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slicers/slicer2.xml" ContentType="application/vnd.ms-excel.slicer+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Ex2.xml" ContentType="application/vnd.ms-office.chartex+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queryTables/queryTable2.xml" ContentType="application/vnd.openxmlformats-officedocument.spreadsheetml.queryTable+xml"/>
  <Override PartName="/xl/tables/table4.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Z:\Documents\iti\Excel\project\"/>
    </mc:Choice>
  </mc:AlternateContent>
  <xr:revisionPtr revIDLastSave="0" documentId="13_ncr:1_{B51AD59F-F74B-4B44-B246-DB3F6B94E0CE}" xr6:coauthVersionLast="47" xr6:coauthVersionMax="47" xr10:uidLastSave="{00000000-0000-0000-0000-000000000000}"/>
  <bookViews>
    <workbookView xWindow="-120" yWindow="-120" windowWidth="29040" windowHeight="15720" xr2:uid="{A1ADFD0D-6E44-466B-96D1-95B823B7A853}"/>
  </bookViews>
  <sheets>
    <sheet name="dashboard" sheetId="6" r:id="rId1"/>
    <sheet name="pivots" sheetId="11" r:id="rId2"/>
    <sheet name="merged" sheetId="4" r:id="rId3"/>
    <sheet name="orders_details" sheetId="3" r:id="rId4"/>
    <sheet name="orders" sheetId="2" r:id="rId5"/>
  </sheets>
  <definedNames>
    <definedName name="_xlchart.v5.0" hidden="1">pivots!$K$62</definedName>
    <definedName name="_xlchart.v5.1" hidden="1">pivots!$K$63:$K$77</definedName>
    <definedName name="_xlchart.v5.10" hidden="1">pivots!$L$62</definedName>
    <definedName name="_xlchart.v5.11" hidden="1">pivots!$L$63:$L$77</definedName>
    <definedName name="_xlchart.v5.12" hidden="1">pivots!$K$62</definedName>
    <definedName name="_xlchart.v5.13" hidden="1">pivots!$K$63:$K$77</definedName>
    <definedName name="_xlchart.v5.14" hidden="1">pivots!$L$61</definedName>
    <definedName name="_xlchart.v5.15" hidden="1">pivots!$L$62</definedName>
    <definedName name="_xlchart.v5.16" hidden="1">pivots!$L$63:$L$77</definedName>
    <definedName name="_xlchart.v5.2" hidden="1">pivots!$L$62</definedName>
    <definedName name="_xlchart.v5.3" hidden="1">pivots!$L$63:$L$77</definedName>
    <definedName name="_xlchart.v5.4" hidden="1">pivots!$K$62</definedName>
    <definedName name="_xlchart.v5.5" hidden="1">pivots!$K$63:$K$77</definedName>
    <definedName name="_xlchart.v5.6" hidden="1">pivots!$L$62</definedName>
    <definedName name="_xlchart.v5.7" hidden="1">pivots!$L$63:$L$77</definedName>
    <definedName name="_xlchart.v5.8" hidden="1">pivots!$K$62</definedName>
    <definedName name="_xlchart.v5.9" hidden="1">pivots!$K$63:$K$77</definedName>
    <definedName name="_xlcn.WorksheetConnection_Book1merged1" hidden="1">merged[]</definedName>
    <definedName name="ExternalData_1" localSheetId="4" hidden="1">orders!$A$1:$L$4118</definedName>
    <definedName name="ExternalData_2" localSheetId="3" hidden="1">orders_details!$A$1:$H$8048</definedName>
    <definedName name="ExternalData_3" localSheetId="2" hidden="1">merged!$A$1:$W$8048</definedName>
    <definedName name="Slicer_Category">#N/A</definedName>
    <definedName name="Slicer_City">#N/A</definedName>
    <definedName name="Slicer_Month">#N/A</definedName>
    <definedName name="Slicer_Region">#N/A</definedName>
    <definedName name="Slicer_State">#N/A</definedName>
    <definedName name="Slicer_Year1">#N/A</definedName>
  </definedNames>
  <calcPr calcId="191029"/>
  <pivotCaches>
    <pivotCache cacheId="1709" r:id="rId6"/>
    <pivotCache cacheId="1712" r:id="rId7"/>
    <pivotCache cacheId="1715" r:id="rId8"/>
    <pivotCache cacheId="1718" r:id="rId9"/>
    <pivotCache cacheId="1721" r:id="rId10"/>
    <pivotCache cacheId="1724" r:id="rId11"/>
    <pivotCache cacheId="1727" r:id="rId12"/>
    <pivotCache cacheId="1730" r:id="rId13"/>
  </pivotCaches>
  <extLst>
    <ext xmlns:x14="http://schemas.microsoft.com/office/spreadsheetml/2009/9/main" uri="{876F7934-8845-4945-9796-88D515C7AA90}">
      <x14:pivotCaches>
        <pivotCache cacheId="1708" r:id="rId14"/>
      </x14:pivotCaches>
    </ext>
    <ext xmlns:x14="http://schemas.microsoft.com/office/spreadsheetml/2009/9/main" uri="{BBE1A952-AA13-448e-AADC-164F8A28A991}">
      <x14:slicerCaches>
        <x14:slicerCache r:id="rId15"/>
        <x14:slicerCache r:id="rId16"/>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erged" name="merged" connection="WorksheetConnection_Book1!merged"/>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U37" i="6" l="1"/>
  <c r="U36" i="6"/>
  <c r="U35" i="6"/>
  <c r="U34" i="6"/>
  <c r="U33" i="6"/>
  <c r="I5" i="11"/>
  <c r="J5" i="11" s="1"/>
  <c r="I4" i="11"/>
  <c r="J4" i="11" s="1"/>
  <c r="J6" i="1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BB69233-9DE7-44B1-9FBA-08FC072B1C9D}" keepAlive="1" name="Query - merged" description="Connection to the 'merged' query in the workbook." type="5" refreshedVersion="8" background="1" saveData="1">
    <dbPr connection="Provider=Microsoft.Mashup.OleDb.1;Data Source=$Workbook$;Location=merged;Extended Properties=&quot;&quot;" command="SELECT * FROM [merged]"/>
  </connection>
  <connection id="2" xr16:uid="{861E79C9-3B8D-44B4-B5F3-5F2AB95408F6}"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3" xr16:uid="{ECEC6CDD-5C08-4519-8730-FB1DCF032BC6}" keepAlive="1" name="Query - orders_details" description="Connection to the 'orders_details' query in the workbook." type="5" refreshedVersion="8" background="1" saveData="1">
    <dbPr connection="Provider=Microsoft.Mashup.OleDb.1;Data Source=$Workbook$;Location=orders_details;Extended Properties=&quot;&quot;" command="SELECT * FROM [orders_details]"/>
  </connection>
  <connection id="4" xr16:uid="{7EDAA172-17B8-40EB-830D-59A34998A77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DC347AC-B1B3-4C8E-AE19-30ACC8E8B7C0}" name="WorksheetConnection_Book1!merged" type="102" refreshedVersion="8" minRefreshableVersion="5">
    <extLst>
      <ext xmlns:x15="http://schemas.microsoft.com/office/spreadsheetml/2010/11/main" uri="{DE250136-89BD-433C-8126-D09CA5730AF9}">
        <x15:connection id="merged" autoDelete="1">
          <x15:rangePr sourceName="_xlcn.WorksheetConnection_Book1merged1"/>
        </x15:connection>
      </ext>
    </extLst>
  </connection>
</connections>
</file>

<file path=xl/metadata.xml><?xml version="1.0" encoding="utf-8"?>
<metadata xmlns="http://schemas.openxmlformats.org/spreadsheetml/2006/main" xmlns:xda="http://schemas.microsoft.com/office/spreadsheetml/2017/dynamicarray">
  <metadataTypes count="1">
    <metadataType name="XLMDX" minSupportedVersion="120000" copy="1" pasteAll="1" pasteValues="1" merge="1" splitFirst="1" rowColShift="1" clearFormats="1" clearComments="1" assign="1" coerce="1"/>
  </metadataTypes>
  <metadataStrings count="2">
    <s v="ThisWorkbookDataModel"/>
    <s v="{[merged].[Year].[All]}"/>
  </metadataStrings>
  <mdxMetadata count="1">
    <mdx n="0" f="s">
      <ms ns="1" c="0"/>
    </mdx>
  </mdxMetadata>
  <valueMetadata count="1">
    <bk>
      <rc t="1" v="0"/>
    </bk>
  </valueMetadata>
</metadata>
</file>

<file path=xl/sharedStrings.xml><?xml version="1.0" encoding="utf-8"?>
<sst xmlns="http://schemas.openxmlformats.org/spreadsheetml/2006/main" count="153790" uniqueCount="7912">
  <si>
    <t>Order ID</t>
  </si>
  <si>
    <t>Order Date</t>
  </si>
  <si>
    <t>Customer Name</t>
  </si>
  <si>
    <t>City</t>
  </si>
  <si>
    <t>Country</t>
  </si>
  <si>
    <t>Region</t>
  </si>
  <si>
    <t>Segment</t>
  </si>
  <si>
    <t>Ship Date</t>
  </si>
  <si>
    <t>Ship Mode</t>
  </si>
  <si>
    <t>State</t>
  </si>
  <si>
    <t>lon</t>
  </si>
  <si>
    <t>lat</t>
  </si>
  <si>
    <t>BN-2011-7407039</t>
  </si>
  <si>
    <t>Ruby Patel</t>
  </si>
  <si>
    <t>Stockholm</t>
  </si>
  <si>
    <t>Sweden</t>
  </si>
  <si>
    <t>North</t>
  </si>
  <si>
    <t>Home Office</t>
  </si>
  <si>
    <t>Economy Plus</t>
  </si>
  <si>
    <t>AZ-2011-9050313</t>
  </si>
  <si>
    <t>Summer Hayward</t>
  </si>
  <si>
    <t>Southport</t>
  </si>
  <si>
    <t>United Kingdom</t>
  </si>
  <si>
    <t>Consumer</t>
  </si>
  <si>
    <t>Economy</t>
  </si>
  <si>
    <t>England</t>
  </si>
  <si>
    <t>AZ-2011-6674300</t>
  </si>
  <si>
    <t>Devin Huddleston</t>
  </si>
  <si>
    <t>Valence</t>
  </si>
  <si>
    <t>France</t>
  </si>
  <si>
    <t>Central</t>
  </si>
  <si>
    <t>Auvergne-Rhône-Alpes</t>
  </si>
  <si>
    <t>BN-2011-2819714</t>
  </si>
  <si>
    <t>Mary Parker</t>
  </si>
  <si>
    <t>Birmingham</t>
  </si>
  <si>
    <t>Corporate</t>
  </si>
  <si>
    <t>AZ-2011-617423</t>
  </si>
  <si>
    <t>Daniel Burke</t>
  </si>
  <si>
    <t>Echirolles</t>
  </si>
  <si>
    <t>Priority</t>
  </si>
  <si>
    <t>AZ-2011-2918397</t>
  </si>
  <si>
    <t>Fredrick Beveridge</t>
  </si>
  <si>
    <t>La Seyne-sur-Mer</t>
  </si>
  <si>
    <t>Provence-Alpes-Côte d'Azur</t>
  </si>
  <si>
    <t>BN-2011-3248724</t>
  </si>
  <si>
    <t>Archer Hort</t>
  </si>
  <si>
    <t>Toulouse</t>
  </si>
  <si>
    <t>Languedoc-Roussillon-Midi-Pyrénées</t>
  </si>
  <si>
    <t>AZ-2011-6712797</t>
  </si>
  <si>
    <t>Evie Flockhart</t>
  </si>
  <si>
    <t>Genoa</t>
  </si>
  <si>
    <t>Italy</t>
  </si>
  <si>
    <t>South</t>
  </si>
  <si>
    <t>Liguria</t>
  </si>
  <si>
    <t>AZ-2011-4827146</t>
  </si>
  <si>
    <t>Faith Greenwood</t>
  </si>
  <si>
    <t>Vienna</t>
  </si>
  <si>
    <t>Austria</t>
  </si>
  <si>
    <t>AZ-2011-6439906</t>
  </si>
  <si>
    <t>Murcia</t>
  </si>
  <si>
    <t>Spain</t>
  </si>
  <si>
    <t>AZ-2011-7053593</t>
  </si>
  <si>
    <t>Gracie Powell</t>
  </si>
  <si>
    <t>Woking</t>
  </si>
  <si>
    <t>Immediate</t>
  </si>
  <si>
    <t>AZ-2011-5702370</t>
  </si>
  <si>
    <t>Hershel Snyder</t>
  </si>
  <si>
    <t>Lohne</t>
  </si>
  <si>
    <t>Germany</t>
  </si>
  <si>
    <t>Lower Saxony</t>
  </si>
  <si>
    <t>AZ-2011-9927716</t>
  </si>
  <si>
    <t>Julia Martell</t>
  </si>
  <si>
    <t>Leicester</t>
  </si>
  <si>
    <t>AZ-2011-2222024</t>
  </si>
  <si>
    <t>Viola Watson</t>
  </si>
  <si>
    <t>Sheffield</t>
  </si>
  <si>
    <t>BN-2011-4913858</t>
  </si>
  <si>
    <t>Julian Dobie</t>
  </si>
  <si>
    <t>Dordrecht</t>
  </si>
  <si>
    <t>Netherlands</t>
  </si>
  <si>
    <t>South Holland</t>
  </si>
  <si>
    <t>BN-2011-2807470</t>
  </si>
  <si>
    <t>Rose Heap</t>
  </si>
  <si>
    <t>Gothenburg</t>
  </si>
  <si>
    <t>Västra Götaland</t>
  </si>
  <si>
    <t>AZ-2011-5960662</t>
  </si>
  <si>
    <t>Ella Troy</t>
  </si>
  <si>
    <t>AZ-2011-7675351</t>
  </si>
  <si>
    <t>Everett Dunbar</t>
  </si>
  <si>
    <t>Langen</t>
  </si>
  <si>
    <t>BN-2011-3770060</t>
  </si>
  <si>
    <t>Georgia Bermingham</t>
  </si>
  <si>
    <t>Copenhagen</t>
  </si>
  <si>
    <t>Denmark</t>
  </si>
  <si>
    <t>Hovedstaden</t>
  </si>
  <si>
    <t>AZ-2011-7419210</t>
  </si>
  <si>
    <t>Christopher Goold</t>
  </si>
  <si>
    <t>Gandia</t>
  </si>
  <si>
    <t>Valenciana</t>
  </si>
  <si>
    <t>AZ-2011-1816950</t>
  </si>
  <si>
    <t>John Baca</t>
  </si>
  <si>
    <t>Esbjerg</t>
  </si>
  <si>
    <t>South Denmark</t>
  </si>
  <si>
    <t>AZ-2011-3059419</t>
  </si>
  <si>
    <t>Kai Leonard</t>
  </si>
  <si>
    <t>Sesto San Giovanni</t>
  </si>
  <si>
    <t>Lombardy</t>
  </si>
  <si>
    <t>AZ-2011-5342265</t>
  </si>
  <si>
    <t>Jennifer Mattingly</t>
  </si>
  <si>
    <t>Trapani</t>
  </si>
  <si>
    <t>Sicily</t>
  </si>
  <si>
    <t>AZ-2011-2002251</t>
  </si>
  <si>
    <t>Nathan Iqbal</t>
  </si>
  <si>
    <t>Villiers-sur-Marne</t>
  </si>
  <si>
    <t>Ile-de-France</t>
  </si>
  <si>
    <t>AZ-2011-5357101</t>
  </si>
  <si>
    <t>Noah Chamberlain</t>
  </si>
  <si>
    <t>Bielefeld</t>
  </si>
  <si>
    <t>North Rhine-Westphalia</t>
  </si>
  <si>
    <t>AZ-2011-2245674</t>
  </si>
  <si>
    <t>Dylan Disney</t>
  </si>
  <si>
    <t>Leuven</t>
  </si>
  <si>
    <t>Belgium</t>
  </si>
  <si>
    <t>Flemish Brabant</t>
  </si>
  <si>
    <t>AZ-2011-8034411</t>
  </si>
  <si>
    <t>Melissa Bean</t>
  </si>
  <si>
    <t>Prato</t>
  </si>
  <si>
    <t>Tuscany</t>
  </si>
  <si>
    <t>AZ-2011-6684426</t>
  </si>
  <si>
    <t>Vaughn Gibbs</t>
  </si>
  <si>
    <t>Gela</t>
  </si>
  <si>
    <t>BN-2011-7883641</t>
  </si>
  <si>
    <t>William Horton</t>
  </si>
  <si>
    <t>Bologna</t>
  </si>
  <si>
    <t>Emilia-Romagna</t>
  </si>
  <si>
    <t>AZ-2011-4205736</t>
  </si>
  <si>
    <t>David Harney</t>
  </si>
  <si>
    <t>Menden</t>
  </si>
  <si>
    <t>AZ-2011-5010109</t>
  </si>
  <si>
    <t>Walter Coley</t>
  </si>
  <si>
    <t>Maisons-Alfort</t>
  </si>
  <si>
    <t>AZ-2011-201891</t>
  </si>
  <si>
    <t>Lori Miller</t>
  </si>
  <si>
    <t>Madrid</t>
  </si>
  <si>
    <t>AZ-2011-5708655</t>
  </si>
  <si>
    <t>Hayley Baldwinson</t>
  </si>
  <si>
    <t>Oslo</t>
  </si>
  <si>
    <t>Norway</t>
  </si>
  <si>
    <t>BN-2011-6722454</t>
  </si>
  <si>
    <t>Joseph Locke</t>
  </si>
  <si>
    <t>Lisbon</t>
  </si>
  <si>
    <t>Portugal</t>
  </si>
  <si>
    <t>Lisboa</t>
  </si>
  <si>
    <t>BN-2011-486854</t>
  </si>
  <si>
    <t>Gracie Hicks</t>
  </si>
  <si>
    <t>Draguignan</t>
  </si>
  <si>
    <t>AZ-2011-2825684</t>
  </si>
  <si>
    <t>Hollie Norris</t>
  </si>
  <si>
    <t>Halle</t>
  </si>
  <si>
    <t>AZ-2011-494581</t>
  </si>
  <si>
    <t>Kiara Allen</t>
  </si>
  <si>
    <t>Parma</t>
  </si>
  <si>
    <t>AZ-2011-838467</t>
  </si>
  <si>
    <t>Ronald Everson</t>
  </si>
  <si>
    <t>Dresden</t>
  </si>
  <si>
    <t>Saxony</t>
  </si>
  <si>
    <t>AZ-2011-4987681</t>
  </si>
  <si>
    <t>Daryl Claypool</t>
  </si>
  <si>
    <t>Seville</t>
  </si>
  <si>
    <t>Andalusía</t>
  </si>
  <si>
    <t>AZ-2011-4614904</t>
  </si>
  <si>
    <t>Caleb Kenyon</t>
  </si>
  <si>
    <t>Torrevieja</t>
  </si>
  <si>
    <t>AZ-2011-7043718</t>
  </si>
  <si>
    <t>Winnie Moss</t>
  </si>
  <si>
    <t>Barcelona</t>
  </si>
  <si>
    <t>Catalonia</t>
  </si>
  <si>
    <t>AZ-2011-4696725</t>
  </si>
  <si>
    <t>Courtney Hancock</t>
  </si>
  <si>
    <t>London</t>
  </si>
  <si>
    <t>BN-2011-2468159</t>
  </si>
  <si>
    <t>Brandon Preston</t>
  </si>
  <si>
    <t>Reims</t>
  </si>
  <si>
    <t>Alsace-Champagne-Ardenne-Lorraine</t>
  </si>
  <si>
    <t>BN-2011-9336144</t>
  </si>
  <si>
    <t>Lara Stoate</t>
  </si>
  <si>
    <t>Rosenheim</t>
  </si>
  <si>
    <t>Bavaria</t>
  </si>
  <si>
    <t>BN-2011-7087921</t>
  </si>
  <si>
    <t>Max Ludwig</t>
  </si>
  <si>
    <t>Uppsala</t>
  </si>
  <si>
    <t>AZ-2011-6835828</t>
  </si>
  <si>
    <t>Nice</t>
  </si>
  <si>
    <t>AZ-2011-2397035</t>
  </si>
  <si>
    <t>Millie Newman</t>
  </si>
  <si>
    <t>Boulogne-sur-Mer</t>
  </si>
  <si>
    <t>Nord-Pas-de-Calais-Picardie</t>
  </si>
  <si>
    <t>AZ-2011-9421435</t>
  </si>
  <si>
    <t>Larry Klaus</t>
  </si>
  <si>
    <t>La Crau</t>
  </si>
  <si>
    <t>AZ-2011-2956456</t>
  </si>
  <si>
    <t>Shelby Dunston</t>
  </si>
  <si>
    <t>Siena</t>
  </si>
  <si>
    <t>AZ-2011-9107304</t>
  </si>
  <si>
    <t>Erin Gill</t>
  </si>
  <si>
    <t>AZ-2011-2606042</t>
  </si>
  <si>
    <t>Piper Wilder-Neligan</t>
  </si>
  <si>
    <t>Frankfurt</t>
  </si>
  <si>
    <t>Hesse</t>
  </si>
  <si>
    <t>AZ-2011-5195846</t>
  </si>
  <si>
    <t>Patricia Lukes</t>
  </si>
  <si>
    <t>Almelo</t>
  </si>
  <si>
    <t>Overijssel</t>
  </si>
  <si>
    <t>AZ-2011-7255147</t>
  </si>
  <si>
    <t>Lilian Macredie</t>
  </si>
  <si>
    <t>Basel</t>
  </si>
  <si>
    <t>Switzerland</t>
  </si>
  <si>
    <t>Basel-Stadt</t>
  </si>
  <si>
    <t>AZ-2011-5676694</t>
  </si>
  <si>
    <t>Jasmine Slater</t>
  </si>
  <si>
    <t>Coslada</t>
  </si>
  <si>
    <t>AZ-2011-819110</t>
  </si>
  <si>
    <t>Charlotte Taylor</t>
  </si>
  <si>
    <t>Marseille</t>
  </si>
  <si>
    <t>BN-2011-3032749</t>
  </si>
  <si>
    <t>Victoria Bell</t>
  </si>
  <si>
    <t>Hanover</t>
  </si>
  <si>
    <t>AZ-2011-6048331</t>
  </si>
  <si>
    <t>Kayleigh Farmer</t>
  </si>
  <si>
    <t>Elda</t>
  </si>
  <si>
    <t>BN-2011-493873</t>
  </si>
  <si>
    <t>Tyson Ebden</t>
  </si>
  <si>
    <t>Hardenberg</t>
  </si>
  <si>
    <t>BN-2011-408191</t>
  </si>
  <si>
    <t>Sophie Franklin</t>
  </si>
  <si>
    <t>BN-2011-307477</t>
  </si>
  <si>
    <t>Maya O'Sullivan</t>
  </si>
  <si>
    <t>Muret</t>
  </si>
  <si>
    <t>AZ-2011-8122214</t>
  </si>
  <si>
    <t>Beaune</t>
  </si>
  <si>
    <t>Bourgogne-Franche-Comté</t>
  </si>
  <si>
    <t>AZ-2011-9155070</t>
  </si>
  <si>
    <t>Julian Mack</t>
  </si>
  <si>
    <t>Paris</t>
  </si>
  <si>
    <t>AZ-2011-2939440</t>
  </si>
  <si>
    <t>Tegan Savage</t>
  </si>
  <si>
    <t>Castrop-Rauxel</t>
  </si>
  <si>
    <t>AZ-2011-2270958</t>
  </si>
  <si>
    <t>Eva Hargraves</t>
  </si>
  <si>
    <t>Milan</t>
  </si>
  <si>
    <t>BN-2011-555099</t>
  </si>
  <si>
    <t>Jonathan Summons</t>
  </si>
  <si>
    <t>Zurich</t>
  </si>
  <si>
    <t>Zürich</t>
  </si>
  <si>
    <t>AZ-2011-8091357</t>
  </si>
  <si>
    <t>Darcy Farnell</t>
  </si>
  <si>
    <t>Grosseto</t>
  </si>
  <si>
    <t>AZ-2011-6186921</t>
  </si>
  <si>
    <t>Katherine Grant</t>
  </si>
  <si>
    <t>BN-2011-5307099</t>
  </si>
  <si>
    <t>Jared Wurster</t>
  </si>
  <si>
    <t>Dublin</t>
  </si>
  <si>
    <t>Ireland</t>
  </si>
  <si>
    <t>BN-2011-8574171</t>
  </si>
  <si>
    <t>Kayla Ronald</t>
  </si>
  <si>
    <t>Rome</t>
  </si>
  <si>
    <t>Lazio</t>
  </si>
  <si>
    <t>AZ-2011-8279503</t>
  </si>
  <si>
    <t>Angus Reading</t>
  </si>
  <si>
    <t>Namur</t>
  </si>
  <si>
    <t>BN-2011-3728079</t>
  </si>
  <si>
    <t>Jodie Mellor</t>
  </si>
  <si>
    <t>Zaanstad</t>
  </si>
  <si>
    <t>North Holland</t>
  </si>
  <si>
    <t>AZ-2011-2777408</t>
  </si>
  <si>
    <t>Maya Summers</t>
  </si>
  <si>
    <t>Bochum</t>
  </si>
  <si>
    <t>AZ-2011-4069925</t>
  </si>
  <si>
    <t>Oscar Clayton</t>
  </si>
  <si>
    <t>Colmar</t>
  </si>
  <si>
    <t>AZ-2011-7903656</t>
  </si>
  <si>
    <t>Angus De Groot</t>
  </si>
  <si>
    <t>Farnborough</t>
  </si>
  <si>
    <t>AZ-2011-8074602</t>
  </si>
  <si>
    <t>Berlin</t>
  </si>
  <si>
    <t>AZ-2011-1410648</t>
  </si>
  <si>
    <t>Carl Proctor</t>
  </si>
  <si>
    <t>AZ-2011-496083</t>
  </si>
  <si>
    <t>Spencer Akhtar</t>
  </si>
  <si>
    <t>AZ-2011-6969006</t>
  </si>
  <si>
    <t>Lincoln Want</t>
  </si>
  <si>
    <t>Rimini</t>
  </si>
  <si>
    <t>AZ-2011-5822789</t>
  </si>
  <si>
    <t>Niamh Mann</t>
  </si>
  <si>
    <t>AZ-2011-7677596</t>
  </si>
  <si>
    <t>Nicole Nash</t>
  </si>
  <si>
    <t>Baden-Baden</t>
  </si>
  <si>
    <t>Baden-Württemberg</t>
  </si>
  <si>
    <t>AZ-2011-3190941</t>
  </si>
  <si>
    <t>Joshua Romero</t>
  </si>
  <si>
    <t>AZ-2011-5422408</t>
  </si>
  <si>
    <t>John Kemp</t>
  </si>
  <si>
    <t>Pforzheim</t>
  </si>
  <si>
    <t>AZ-2011-9147715</t>
  </si>
  <si>
    <t>Ryan Greenwood</t>
  </si>
  <si>
    <t>AZ-2011-1278696</t>
  </si>
  <si>
    <t>Naomi Hancock</t>
  </si>
  <si>
    <t>Coventry</t>
  </si>
  <si>
    <t>AZ-2011-8295770</t>
  </si>
  <si>
    <t>Thomas Stephens</t>
  </si>
  <si>
    <t>AZ-2011-3714764</t>
  </si>
  <si>
    <t>Ashton Charles</t>
  </si>
  <si>
    <t>Pessac</t>
  </si>
  <si>
    <t>Aquitaine-Limousin-Poitou-Charentes</t>
  </si>
  <si>
    <t>AZ-2011-4612792</t>
  </si>
  <si>
    <t>Shannon Howe</t>
  </si>
  <si>
    <t>Helsinki</t>
  </si>
  <si>
    <t>Finland</t>
  </si>
  <si>
    <t>Uusimaa</t>
  </si>
  <si>
    <t>AZ-2011-7682838</t>
  </si>
  <si>
    <t>Joseph Ford</t>
  </si>
  <si>
    <t>AZ-2011-9700826</t>
  </si>
  <si>
    <t>Alexander Bennett</t>
  </si>
  <si>
    <t>AZ-2011-6222257</t>
  </si>
  <si>
    <t>Koby Phillip</t>
  </si>
  <si>
    <t>Bonn</t>
  </si>
  <si>
    <t>AZ-2011-823697</t>
  </si>
  <si>
    <t>Thomas McCallum</t>
  </si>
  <si>
    <t>Leipzig</t>
  </si>
  <si>
    <t>AZ-2011-5265250</t>
  </si>
  <si>
    <t>Donna Nash</t>
  </si>
  <si>
    <t>Tourcoing</t>
  </si>
  <si>
    <t>BN-2011-1399750</t>
  </si>
  <si>
    <t>Wanda Wingert</t>
  </si>
  <si>
    <t>AZ-2011-254910</t>
  </si>
  <si>
    <t>Scarlett Truchanas</t>
  </si>
  <si>
    <t>Bari</t>
  </si>
  <si>
    <t>Apulia</t>
  </si>
  <si>
    <t>AZ-2011-8252363</t>
  </si>
  <si>
    <t>Jessica Paramor</t>
  </si>
  <si>
    <t>Magdeburg</t>
  </si>
  <si>
    <t>Saxony-Anhalt</t>
  </si>
  <si>
    <t>AZ-2011-1584987</t>
  </si>
  <si>
    <t>Charlie Brooks</t>
  </si>
  <si>
    <t>AZ-2011-4707711</t>
  </si>
  <si>
    <t>Sam Wood</t>
  </si>
  <si>
    <t>Noisy-le-Sec</t>
  </si>
  <si>
    <t>AZ-2011-7499604</t>
  </si>
  <si>
    <t>Gabriel Sanders</t>
  </si>
  <si>
    <t>Stavanger</t>
  </si>
  <si>
    <t>Rogaland</t>
  </si>
  <si>
    <t>AZ-2011-1916360</t>
  </si>
  <si>
    <t>Charles Builder</t>
  </si>
  <si>
    <t>Cagliari</t>
  </si>
  <si>
    <t>Sardinia</t>
  </si>
  <si>
    <t>AZ-2011-2169445</t>
  </si>
  <si>
    <t>Aaron Bootman</t>
  </si>
  <si>
    <t>Marsala</t>
  </si>
  <si>
    <t>AZ-2011-7024596</t>
  </si>
  <si>
    <t>Kayla Tearle</t>
  </si>
  <si>
    <t>BN-2011-7253620</t>
  </si>
  <si>
    <t>Emmen</t>
  </si>
  <si>
    <t>Drenthe</t>
  </si>
  <si>
    <t>AZ-2011-6314494</t>
  </si>
  <si>
    <t>Mary Wilson</t>
  </si>
  <si>
    <t>Augsburg</t>
  </si>
  <si>
    <t>AZ-2011-3556179</t>
  </si>
  <si>
    <t>Paige Horsfall</t>
  </si>
  <si>
    <t>Stralsund</t>
  </si>
  <si>
    <t>Mecklenburg-Vorpommern</t>
  </si>
  <si>
    <t>AZ-2011-8308381</t>
  </si>
  <si>
    <t>Lily Tyler</t>
  </si>
  <si>
    <t>Carcassonne</t>
  </si>
  <si>
    <t>AZ-2011-5004051</t>
  </si>
  <si>
    <t>Charlie Wells</t>
  </si>
  <si>
    <t>AZ-2011-9505872</t>
  </si>
  <si>
    <t>Edward Zwar</t>
  </si>
  <si>
    <t>Munich</t>
  </si>
  <si>
    <t>AZ-2011-8738856</t>
  </si>
  <si>
    <t>Anthony Stewart</t>
  </si>
  <si>
    <t>Wigan</t>
  </si>
  <si>
    <t>BN-2011-8211228</t>
  </si>
  <si>
    <t>Sharon Kerley</t>
  </si>
  <si>
    <t>Helmond</t>
  </si>
  <si>
    <t>North Brabant</t>
  </si>
  <si>
    <t>AZ-2011-5185285</t>
  </si>
  <si>
    <t>Samuel Thomas</t>
  </si>
  <si>
    <t>Castres</t>
  </si>
  <si>
    <t>BN-2011-9474783</t>
  </si>
  <si>
    <t>Benjamin Humphries</t>
  </si>
  <si>
    <t>AZ-2011-4565223</t>
  </si>
  <si>
    <t>Morgan Anderson</t>
  </si>
  <si>
    <t>Foligno</t>
  </si>
  <si>
    <t>Umbria</t>
  </si>
  <si>
    <t>BN-2011-6425274</t>
  </si>
  <si>
    <t>Luca Graham</t>
  </si>
  <si>
    <t>AZ-2011-8743509</t>
  </si>
  <si>
    <t>Chelsea Bannister</t>
  </si>
  <si>
    <t>Hamm</t>
  </si>
  <si>
    <t>BN-2011-2502895</t>
  </si>
  <si>
    <t>Juanita Smalls</t>
  </si>
  <si>
    <t>AZ-2011-8369879</t>
  </si>
  <si>
    <t>Alexis Code</t>
  </si>
  <si>
    <t>Troisdorf</t>
  </si>
  <si>
    <t>AZ-2011-5463300</t>
  </si>
  <si>
    <t>Toby Conway</t>
  </si>
  <si>
    <t>Geneva</t>
  </si>
  <si>
    <t>AZ-2011-8060803</t>
  </si>
  <si>
    <t>Adam Bentley</t>
  </si>
  <si>
    <t>Newcastle upon Tyne</t>
  </si>
  <si>
    <t>BN-2011-2967562</t>
  </si>
  <si>
    <t>AZ-2011-8060550</t>
  </si>
  <si>
    <t>Harry Nelson</t>
  </si>
  <si>
    <t>Treviso</t>
  </si>
  <si>
    <t>Veneto</t>
  </si>
  <si>
    <t>BN-2011-6893107</t>
  </si>
  <si>
    <t>AZ-2011-7089649</t>
  </si>
  <si>
    <t>Le Havre</t>
  </si>
  <si>
    <t>Normandy</t>
  </si>
  <si>
    <t>AZ-2011-9409671</t>
  </si>
  <si>
    <t>Edinburgh</t>
  </si>
  <si>
    <t>Scotland</t>
  </si>
  <si>
    <t>AZ-2011-7659767</t>
  </si>
  <si>
    <t>Alexandra Macdonald</t>
  </si>
  <si>
    <t>Saint-Priest</t>
  </si>
  <si>
    <t>AZ-2011-3089735</t>
  </si>
  <si>
    <t>AZ-2011-3293357</t>
  </si>
  <si>
    <t>Skye McCaffrey</t>
  </si>
  <si>
    <t>Lattes</t>
  </si>
  <si>
    <t>AZ-2011-5817638</t>
  </si>
  <si>
    <t>Michelle Barrett</t>
  </si>
  <si>
    <t>AZ-2011-7072417</t>
  </si>
  <si>
    <t>Evie Rees</t>
  </si>
  <si>
    <t>Le Blanc-Mesnil</t>
  </si>
  <si>
    <t>AZ-2011-2762983</t>
  </si>
  <si>
    <t>Essen</t>
  </si>
  <si>
    <t>BN-2011-5443120</t>
  </si>
  <si>
    <t>Kaitlyn Dorsch</t>
  </si>
  <si>
    <t>Coimbra</t>
  </si>
  <si>
    <t>AZ-2011-3885003</t>
  </si>
  <si>
    <t>Logan Tilley</t>
  </si>
  <si>
    <t>AZ-2011-107716</t>
  </si>
  <si>
    <t>Corey Norton</t>
  </si>
  <si>
    <t>AZ-2011-4173505</t>
  </si>
  <si>
    <t>Owen Howell</t>
  </si>
  <si>
    <t>Ponferrada</t>
  </si>
  <si>
    <t>Castile and León</t>
  </si>
  <si>
    <t>BN-2011-6178410</t>
  </si>
  <si>
    <t>Molly Palmer</t>
  </si>
  <si>
    <t>Nacka</t>
  </si>
  <si>
    <t>AZ-2011-1546153</t>
  </si>
  <si>
    <t>Nicholas Carey</t>
  </si>
  <si>
    <t>Crewe</t>
  </si>
  <si>
    <t>AZ-2011-122598</t>
  </si>
  <si>
    <t>Eve Bates</t>
  </si>
  <si>
    <t>Duisburg</t>
  </si>
  <si>
    <t>AZ-2011-231889</t>
  </si>
  <si>
    <t>Montigny-le-Bretonneux</t>
  </si>
  <si>
    <t>BN-2011-7646735</t>
  </si>
  <si>
    <t>Gerald Galvan</t>
  </si>
  <si>
    <t>Apeldoorn</t>
  </si>
  <si>
    <t>Gelderland</t>
  </si>
  <si>
    <t>AZ-2011-3304186</t>
  </si>
  <si>
    <t>Benjamin Lee</t>
  </si>
  <si>
    <t>Brindisi</t>
  </si>
  <si>
    <t>AZ-2011-9598217</t>
  </si>
  <si>
    <t>Donald Pak</t>
  </si>
  <si>
    <t>Hamburg</t>
  </si>
  <si>
    <t>BN-2011-1677989</t>
  </si>
  <si>
    <t>Fontainebleau</t>
  </si>
  <si>
    <t>AZ-2011-332801</t>
  </si>
  <si>
    <t>Koby Tompson</t>
  </si>
  <si>
    <t>Riom</t>
  </si>
  <si>
    <t>AZ-2011-4613853</t>
  </si>
  <si>
    <t>Mackenzie Whitford</t>
  </si>
  <si>
    <t>Limoges</t>
  </si>
  <si>
    <t>AZ-2011-6557147</t>
  </si>
  <si>
    <t>Sofia de Castella</t>
  </si>
  <si>
    <t>Potsdam</t>
  </si>
  <si>
    <t>Brandenburg</t>
  </si>
  <si>
    <t>AZ-2011-804486</t>
  </si>
  <si>
    <t>Eve Spencer</t>
  </si>
  <si>
    <t>Lowestoft</t>
  </si>
  <si>
    <t>BN-2011-5751868</t>
  </si>
  <si>
    <t>Amy Nixon</t>
  </si>
  <si>
    <t>AZ-2011-252578</t>
  </si>
  <si>
    <t>Sebastian McClelland</t>
  </si>
  <si>
    <t>Elx</t>
  </si>
  <si>
    <t>AZ-2011-643323</t>
  </si>
  <si>
    <t>Luca Varley</t>
  </si>
  <si>
    <t>Sannois</t>
  </si>
  <si>
    <t>BN-2011-2002150</t>
  </si>
  <si>
    <t>Tara Hines</t>
  </si>
  <si>
    <t>Rotterdam</t>
  </si>
  <si>
    <t>AZ-2011-5690380</t>
  </si>
  <si>
    <t>Jay Andrews</t>
  </si>
  <si>
    <t>Halifax</t>
  </si>
  <si>
    <t>AZ-2011-1362591</t>
  </si>
  <si>
    <t>Ava Giles</t>
  </si>
  <si>
    <t>BN-2011-7884993</t>
  </si>
  <si>
    <t>BN-2011-5290627</t>
  </si>
  <si>
    <t>Kristal McCaslin</t>
  </si>
  <si>
    <t>AZ-2011-5098375</t>
  </si>
  <si>
    <t>Mariam McMeckan</t>
  </si>
  <si>
    <t>Rubí</t>
  </si>
  <si>
    <t>AZ-2011-8844789</t>
  </si>
  <si>
    <t>Le Petit-Quevilly</t>
  </si>
  <si>
    <t>BN-2011-357064</t>
  </si>
  <si>
    <t>William Somerville</t>
  </si>
  <si>
    <t>Nijmegen</t>
  </si>
  <si>
    <t>BN-2011-5672017</t>
  </si>
  <si>
    <t>Louie Knight</t>
  </si>
  <si>
    <t>Chaumont</t>
  </si>
  <si>
    <t>AZ-2011-4159708</t>
  </si>
  <si>
    <t>Jodie Garner</t>
  </si>
  <si>
    <t>Vernon</t>
  </si>
  <si>
    <t>AZ-2011-1372644</t>
  </si>
  <si>
    <t>Imogen Daly</t>
  </si>
  <si>
    <t>AZ-2011-3114201</t>
  </si>
  <si>
    <t>Mohammed Fox</t>
  </si>
  <si>
    <t>Cholet</t>
  </si>
  <si>
    <t>Pays de la Loire</t>
  </si>
  <si>
    <t>AZ-2011-2564570</t>
  </si>
  <si>
    <t>AZ-2011-6133674</t>
  </si>
  <si>
    <t>Melody Nelson</t>
  </si>
  <si>
    <t>Cesena</t>
  </si>
  <si>
    <t>AZ-2011-7804688</t>
  </si>
  <si>
    <t>Jacob Roemer</t>
  </si>
  <si>
    <t>Nogent-sur-Oise</t>
  </si>
  <si>
    <t>AZ-2011-5801302</t>
  </si>
  <si>
    <t>Leslie Wilson</t>
  </si>
  <si>
    <t>Antwerp</t>
  </si>
  <si>
    <t>AZ-2011-7732593</t>
  </si>
  <si>
    <t>Eileen Walker</t>
  </si>
  <si>
    <t>Pontoise</t>
  </si>
  <si>
    <t>AZ-2011-1672552</t>
  </si>
  <si>
    <t>Sam French</t>
  </si>
  <si>
    <t>Krefeld</t>
  </si>
  <si>
    <t>AZ-2011-3348631</t>
  </si>
  <si>
    <t>Ebony Sadlier</t>
  </si>
  <si>
    <t>Bremen</t>
  </si>
  <si>
    <t>AZ-2011-9958697</t>
  </si>
  <si>
    <t>AZ-2011-7976569</t>
  </si>
  <si>
    <t>Toby Clunie</t>
  </si>
  <si>
    <t>AZ-2011-821395</t>
  </si>
  <si>
    <t>AZ-2011-6843566</t>
  </si>
  <si>
    <t>Edward Webber</t>
  </si>
  <si>
    <t>Moers</t>
  </si>
  <si>
    <t>AZ-2011-6807336</t>
  </si>
  <si>
    <t>Philip Newsom</t>
  </si>
  <si>
    <t>Ulm</t>
  </si>
  <si>
    <t>AZ-2011-6172786</t>
  </si>
  <si>
    <t>Louis Scott</t>
  </si>
  <si>
    <t>BN-2011-8990099</t>
  </si>
  <si>
    <t>Erfurt</t>
  </si>
  <si>
    <t>Thuringia</t>
  </si>
  <si>
    <t>AZ-2011-3973701</t>
  </si>
  <si>
    <t>Eva Arnold</t>
  </si>
  <si>
    <t>Watford</t>
  </si>
  <si>
    <t>AZ-2011-5289752</t>
  </si>
  <si>
    <t>Lisa Watkins</t>
  </si>
  <si>
    <t>Alcobendas</t>
  </si>
  <si>
    <t>BN-2011-4790136</t>
  </si>
  <si>
    <t>Richard Poole</t>
  </si>
  <si>
    <t>Amsterdam</t>
  </si>
  <si>
    <t>BN-2011-827720</t>
  </si>
  <si>
    <t>Ewan Hyde</t>
  </si>
  <si>
    <t>BN-2011-7286308</t>
  </si>
  <si>
    <t>Patricia Smith</t>
  </si>
  <si>
    <t>Porto</t>
  </si>
  <si>
    <t>AZ-2011-2112563</t>
  </si>
  <si>
    <t>Francesca Bowen</t>
  </si>
  <si>
    <t>Champigny-sur-Marne</t>
  </si>
  <si>
    <t>AZ-2011-7847155</t>
  </si>
  <si>
    <t>Denise Harris</t>
  </si>
  <si>
    <t>Dudley</t>
  </si>
  <si>
    <t>BN-2011-8749099</t>
  </si>
  <si>
    <t>Phoebe Moore</t>
  </si>
  <si>
    <t>BN-2011-8234232</t>
  </si>
  <si>
    <t>Erick Tanner</t>
  </si>
  <si>
    <t>BN-2011-1627157</t>
  </si>
  <si>
    <t>AZ-2011-6296469</t>
  </si>
  <si>
    <t>Maddison Newman</t>
  </si>
  <si>
    <t>Utrecht</t>
  </si>
  <si>
    <t>BN-2011-7737747</t>
  </si>
  <si>
    <t>Patrick Townson</t>
  </si>
  <si>
    <t>Bordeaux</t>
  </si>
  <si>
    <t>AZ-2011-6532640</t>
  </si>
  <si>
    <t>Jason Roger</t>
  </si>
  <si>
    <t>Messina</t>
  </si>
  <si>
    <t>AZ-2011-7005483</t>
  </si>
  <si>
    <t>Robert James</t>
  </si>
  <si>
    <t>Vincennes</t>
  </si>
  <si>
    <t>AZ-2011-2189408</t>
  </si>
  <si>
    <t>Edward Hodges</t>
  </si>
  <si>
    <t>Neuilly-sur-Marne</t>
  </si>
  <si>
    <t>BN-2011-815729</t>
  </si>
  <si>
    <t>Ralph Holmes</t>
  </si>
  <si>
    <t>AZ-2011-9083887</t>
  </si>
  <si>
    <t>Tina Phelps</t>
  </si>
  <si>
    <t>AZ-2011-1366554</t>
  </si>
  <si>
    <t>Rebecca Chamberlain</t>
  </si>
  <si>
    <t>Argenteuil</t>
  </si>
  <si>
    <t>AZ-2011-7326281</t>
  </si>
  <si>
    <t>Maddison Breen</t>
  </si>
  <si>
    <t>AZ-2011-3434177</t>
  </si>
  <si>
    <t>Ryan Price</t>
  </si>
  <si>
    <t>BN-2011-5141814</t>
  </si>
  <si>
    <t>Quartu Sant'Elena</t>
  </si>
  <si>
    <t>AZ-2011-309750</t>
  </si>
  <si>
    <t>Milla Hollinworth</t>
  </si>
  <si>
    <t>Toledo</t>
  </si>
  <si>
    <t>Castile-La Mancha</t>
  </si>
  <si>
    <t>AZ-2011-6212291</t>
  </si>
  <si>
    <t>Henry Chandler</t>
  </si>
  <si>
    <t>Rennes</t>
  </si>
  <si>
    <t>Brittany</t>
  </si>
  <si>
    <t>AZ-2011-1474073</t>
  </si>
  <si>
    <t>BN-2011-553410</t>
  </si>
  <si>
    <t>Bianca Monsoor</t>
  </si>
  <si>
    <t>Breda</t>
  </si>
  <si>
    <t>BN-2011-5294325</t>
  </si>
  <si>
    <t>Naples</t>
  </si>
  <si>
    <t>Campania</t>
  </si>
  <si>
    <t>AZ-2011-8742773</t>
  </si>
  <si>
    <t>Alana Zahel</t>
  </si>
  <si>
    <t>Lisieux</t>
  </si>
  <si>
    <t>AZ-2011-8973571</t>
  </si>
  <si>
    <t>Lily Dallachy</t>
  </si>
  <si>
    <t>Portsmouth</t>
  </si>
  <si>
    <t>AZ-2011-3247022</t>
  </si>
  <si>
    <t>Louis Wilson</t>
  </si>
  <si>
    <t>AZ-2011-2598415</t>
  </si>
  <si>
    <t>Pulheim</t>
  </si>
  <si>
    <t>AZ-2011-4835209</t>
  </si>
  <si>
    <t>Esther Henderson</t>
  </si>
  <si>
    <t>BN-2011-602308</t>
  </si>
  <si>
    <t>AZ-2011-5869323</t>
  </si>
  <si>
    <t>Elijah Sodeman</t>
  </si>
  <si>
    <t>Luton</t>
  </si>
  <si>
    <t>BN-2011-6162681</t>
  </si>
  <si>
    <t>Angus Ibsch</t>
  </si>
  <si>
    <t>Talence</t>
  </si>
  <si>
    <t>BN-2011-764592</t>
  </si>
  <si>
    <t>Leon Thompson</t>
  </si>
  <si>
    <t>AZ-2011-1655349</t>
  </si>
  <si>
    <t>Lorri Stratton</t>
  </si>
  <si>
    <t>Deuil-la-Barre</t>
  </si>
  <si>
    <t>AZ-2011-2820672</t>
  </si>
  <si>
    <t>Rachel Tyler</t>
  </si>
  <si>
    <t>Lyon</t>
  </si>
  <si>
    <t>AZ-2011-1723003</t>
  </si>
  <si>
    <t>AZ-2011-5002447</t>
  </si>
  <si>
    <t>Cork</t>
  </si>
  <si>
    <t>AZ-2011-3515834</t>
  </si>
  <si>
    <t>Molly Crawford</t>
  </si>
  <si>
    <t>AZ-2011-3846849</t>
  </si>
  <si>
    <t>Tyler Whitehead</t>
  </si>
  <si>
    <t>Warrington</t>
  </si>
  <si>
    <t>AZ-2011-1332474</t>
  </si>
  <si>
    <t>David Mortlock</t>
  </si>
  <si>
    <t>AZ-2011-3020021</t>
  </si>
  <si>
    <t>Bianca Whitford</t>
  </si>
  <si>
    <t>BN-2011-9771202</t>
  </si>
  <si>
    <t>BN-2011-8337636</t>
  </si>
  <si>
    <t>Minnie Cash</t>
  </si>
  <si>
    <t>Groningen</t>
  </si>
  <si>
    <t>BN-2011-4249147</t>
  </si>
  <si>
    <t>Ada Dalton</t>
  </si>
  <si>
    <t>Strasbourg</t>
  </si>
  <si>
    <t>AZ-2011-6122805</t>
  </si>
  <si>
    <t>Molly De Mole</t>
  </si>
  <si>
    <t>BN-2011-7796258</t>
  </si>
  <si>
    <t>Elise Ali</t>
  </si>
  <si>
    <t>AZ-2011-2948812</t>
  </si>
  <si>
    <t>Eva Butler</t>
  </si>
  <si>
    <t>Oyonnax</t>
  </si>
  <si>
    <t>AZ-2011-7014445</t>
  </si>
  <si>
    <t>Rory Gunson</t>
  </si>
  <si>
    <t>AZ-2011-8121091</t>
  </si>
  <si>
    <t>Maya Pamphlett</t>
  </si>
  <si>
    <t>Cologne</t>
  </si>
  <si>
    <t>AZ-2011-8223268</t>
  </si>
  <si>
    <t>Harry Ahmed</t>
  </si>
  <si>
    <t>AZ-2011-2179552</t>
  </si>
  <si>
    <t>Pamela Searles</t>
  </si>
  <si>
    <t>AZ-2011-9876342</t>
  </si>
  <si>
    <t>Charlie Donnelly</t>
  </si>
  <si>
    <t>Colchester</t>
  </si>
  <si>
    <t>BN-2011-9297999</t>
  </si>
  <si>
    <t>Tilly Payne</t>
  </si>
  <si>
    <t>AZ-2011-7200468</t>
  </si>
  <si>
    <t>Molly Bidmead</t>
  </si>
  <si>
    <t>AZ-2011-981373</t>
  </si>
  <si>
    <t>Samuel Hardey</t>
  </si>
  <si>
    <t>Drancy</t>
  </si>
  <si>
    <t>AZ-2011-4872140</t>
  </si>
  <si>
    <t>Erin Rogers</t>
  </si>
  <si>
    <t>Mannheim</t>
  </si>
  <si>
    <t>AZ-2011-3308302</t>
  </si>
  <si>
    <t>Carrie Boots</t>
  </si>
  <si>
    <t>Evreux</t>
  </si>
  <si>
    <t>AZ-2011-2118516</t>
  </si>
  <si>
    <t>Madeline Crooks</t>
  </si>
  <si>
    <t>Norwich</t>
  </si>
  <si>
    <t>AZ-2011-4599404</t>
  </si>
  <si>
    <t>Susan Williams</t>
  </si>
  <si>
    <t>Southend-on-Sea</t>
  </si>
  <si>
    <t>BN-2011-4708578</t>
  </si>
  <si>
    <t>Steven Prince</t>
  </si>
  <si>
    <t>Palermo</t>
  </si>
  <si>
    <t>BN-2011-28993</t>
  </si>
  <si>
    <t>Louise Winter</t>
  </si>
  <si>
    <t>Worcester</t>
  </si>
  <si>
    <t>AZ-2011-1240916</t>
  </si>
  <si>
    <t>Tyson Hanna</t>
  </si>
  <si>
    <t>Ghent</t>
  </si>
  <si>
    <t>East Flanders</t>
  </si>
  <si>
    <t>AZ-2011-2143841</t>
  </si>
  <si>
    <t>AZ-2011-2875746</t>
  </si>
  <si>
    <t>Chatham</t>
  </si>
  <si>
    <t>AZ-2011-1584049</t>
  </si>
  <si>
    <t>Georgina Garner</t>
  </si>
  <si>
    <t>Ceuta</t>
  </si>
  <si>
    <t>AZ-2011-8788804</t>
  </si>
  <si>
    <t>Ellie Chapman</t>
  </si>
  <si>
    <t>AZ-2011-5917724</t>
  </si>
  <si>
    <t>Tyler Miah</t>
  </si>
  <si>
    <t>Remscheid</t>
  </si>
  <si>
    <t>AZ-2011-1116129</t>
  </si>
  <si>
    <t>Marcus Leon</t>
  </si>
  <si>
    <t>BN-2011-2203231</t>
  </si>
  <si>
    <t>Katie Thom</t>
  </si>
  <si>
    <t>BN-2011-8607391</t>
  </si>
  <si>
    <t>William Reichert</t>
  </si>
  <si>
    <t>Hautmont</t>
  </si>
  <si>
    <t>AZ-2011-1174243</t>
  </si>
  <si>
    <t>BN-2011-1694636</t>
  </si>
  <si>
    <t>Jayden Ali</t>
  </si>
  <si>
    <t>Lille</t>
  </si>
  <si>
    <t>BN-2011-4315830</t>
  </si>
  <si>
    <t>Adam Harte</t>
  </si>
  <si>
    <t>Aprilia</t>
  </si>
  <si>
    <t>AZ-2011-4087409</t>
  </si>
  <si>
    <t>Anna Leal</t>
  </si>
  <si>
    <t>AZ-2011-8128618</t>
  </si>
  <si>
    <t>Theresa Varner</t>
  </si>
  <si>
    <t>AZ-2011-9350558</t>
  </si>
  <si>
    <t>Hubert Lindahl</t>
  </si>
  <si>
    <t>Thonon-les-Bains</t>
  </si>
  <si>
    <t>AZ-2011-555801</t>
  </si>
  <si>
    <t>Angus Gether</t>
  </si>
  <si>
    <t>Vitry-sur-Seine</t>
  </si>
  <si>
    <t>AZ-2011-8824972</t>
  </si>
  <si>
    <t>Zara Money</t>
  </si>
  <si>
    <t>AZ-2011-9119536</t>
  </si>
  <si>
    <t>Ethan Barrett</t>
  </si>
  <si>
    <t>Venice</t>
  </si>
  <si>
    <t>AZ-2011-6646927</t>
  </si>
  <si>
    <t>Bamberg</t>
  </si>
  <si>
    <t>AZ-2011-1335871</t>
  </si>
  <si>
    <t>AZ-2011-4229445</t>
  </si>
  <si>
    <t>Casey Forte</t>
  </si>
  <si>
    <t>Bolton</t>
  </si>
  <si>
    <t>AZ-2011-5228035</t>
  </si>
  <si>
    <t>Kelly Long</t>
  </si>
  <si>
    <t>AZ-2011-96343</t>
  </si>
  <si>
    <t>Peter Daly</t>
  </si>
  <si>
    <t>Halmstad</t>
  </si>
  <si>
    <t>Halland</t>
  </si>
  <si>
    <t>BN-2011-7723992</t>
  </si>
  <si>
    <t>AZ-2011-1253407</t>
  </si>
  <si>
    <t>Isabella Falkiner</t>
  </si>
  <si>
    <t>Odense</t>
  </si>
  <si>
    <t>AZ-2011-6268545</t>
  </si>
  <si>
    <t>Hayden Perkins</t>
  </si>
  <si>
    <t>AZ-2011-310635</t>
  </si>
  <si>
    <t>Wallasey</t>
  </si>
  <si>
    <t>AZ-2011-7695869</t>
  </si>
  <si>
    <t>Lauren Knight</t>
  </si>
  <si>
    <t>BN-2011-5228628</t>
  </si>
  <si>
    <t>Robert Zapata</t>
  </si>
  <si>
    <t>AZ-2011-8734686</t>
  </si>
  <si>
    <t>Michael Watkins</t>
  </si>
  <si>
    <t>AZ-2011-6819869</t>
  </si>
  <si>
    <t>Josh Wilkinson</t>
  </si>
  <si>
    <t>Lormont</t>
  </si>
  <si>
    <t>BN-2011-2650591</t>
  </si>
  <si>
    <t>Lucas Wood</t>
  </si>
  <si>
    <t>BN-2011-8274717</t>
  </si>
  <si>
    <t>Marcus Griffin</t>
  </si>
  <si>
    <t>Wolverhampton</t>
  </si>
  <si>
    <t>BN-2011-3154402</t>
  </si>
  <si>
    <t>Larry Lambert</t>
  </si>
  <si>
    <t>AZ-2011-8968615</t>
  </si>
  <si>
    <t>AZ-2011-9703855</t>
  </si>
  <si>
    <t>Nancy Fike</t>
  </si>
  <si>
    <t>Valladolid</t>
  </si>
  <si>
    <t>BN-2011-5897988</t>
  </si>
  <si>
    <t>Pamplona</t>
  </si>
  <si>
    <t>Navarra</t>
  </si>
  <si>
    <t>AZ-2011-9747557</t>
  </si>
  <si>
    <t>Don Willie</t>
  </si>
  <si>
    <t>AZ-2011-9528187</t>
  </si>
  <si>
    <t>Charlie Power</t>
  </si>
  <si>
    <t>Mansfield</t>
  </si>
  <si>
    <t>BN-2011-2779245</t>
  </si>
  <si>
    <t>Stella Hellyer</t>
  </si>
  <si>
    <t>Perpignan</t>
  </si>
  <si>
    <t>AZ-2011-9777525</t>
  </si>
  <si>
    <t>Charlie Horrocks</t>
  </si>
  <si>
    <t>Weston-super-Mare</t>
  </si>
  <si>
    <t>AZ-2011-209146</t>
  </si>
  <si>
    <t>AZ-2011-9153342</t>
  </si>
  <si>
    <t>Harold Smith</t>
  </si>
  <si>
    <t>Hagen</t>
  </si>
  <si>
    <t>AZ-2011-7162549</t>
  </si>
  <si>
    <t>Tammy Chamblee</t>
  </si>
  <si>
    <t>Minden</t>
  </si>
  <si>
    <t>AZ-2011-4946550</t>
  </si>
  <si>
    <t>AZ-2011-7543304</t>
  </si>
  <si>
    <t>Lane Taylor</t>
  </si>
  <si>
    <t>Ludwigshafen am Rhein</t>
  </si>
  <si>
    <t>Rhineland-Palatinate</t>
  </si>
  <si>
    <t>BN-2011-9883465</t>
  </si>
  <si>
    <t>Sophia Owen</t>
  </si>
  <si>
    <t>Zwolle</t>
  </si>
  <si>
    <t>AZ-2011-9194903</t>
  </si>
  <si>
    <t>AZ-2011-8847796</t>
  </si>
  <si>
    <t>Walter Aguilar</t>
  </si>
  <si>
    <t>BN-2011-3243410</t>
  </si>
  <si>
    <t>David Lowe</t>
  </si>
  <si>
    <t>Roermond</t>
  </si>
  <si>
    <t>Limburg</t>
  </si>
  <si>
    <t>BN-2011-151204</t>
  </si>
  <si>
    <t>Freiburg</t>
  </si>
  <si>
    <t>BN-2011-7016974</t>
  </si>
  <si>
    <t>Jordan Peacock</t>
  </si>
  <si>
    <t>AZ-2011-2884922</t>
  </si>
  <si>
    <t>Roanne</t>
  </si>
  <si>
    <t>AZ-2011-635398</t>
  </si>
  <si>
    <t>AZ-2011-2627856</t>
  </si>
  <si>
    <t>Randall Roberts</t>
  </si>
  <si>
    <t>Las Rozas de Madrid</t>
  </si>
  <si>
    <t>AZ-2011-3901505</t>
  </si>
  <si>
    <t>Mont-de-Marsan</t>
  </si>
  <si>
    <t>AZ-2011-177100</t>
  </si>
  <si>
    <t>Edward Davidson</t>
  </si>
  <si>
    <t>Gallarate</t>
  </si>
  <si>
    <t>AZ-2011-4442288</t>
  </si>
  <si>
    <t>Mike Langer</t>
  </si>
  <si>
    <t>Wiesbaden</t>
  </si>
  <si>
    <t>AZ-2011-3921026</t>
  </si>
  <si>
    <t>Saint-Laurent-du-Var</t>
  </si>
  <si>
    <t>BN-2011-3143758</t>
  </si>
  <si>
    <t>Kimberly Boyd</t>
  </si>
  <si>
    <t>AZ-2011-7652463</t>
  </si>
  <si>
    <t>Ava Corbin</t>
  </si>
  <si>
    <t>AZ-2011-6447932</t>
  </si>
  <si>
    <t>William Martin</t>
  </si>
  <si>
    <t>AZ-2011-5827692</t>
  </si>
  <si>
    <t>Jonathan Bottrill</t>
  </si>
  <si>
    <t>Glasgow</t>
  </si>
  <si>
    <t>AZ-2011-1260928</t>
  </si>
  <si>
    <t>Ruby Frost</t>
  </si>
  <si>
    <t>Torremolinos</t>
  </si>
  <si>
    <t>AZ-2011-5082038</t>
  </si>
  <si>
    <t>Anglet</t>
  </si>
  <si>
    <t>BN-2011-1481332</t>
  </si>
  <si>
    <t>AZ-2011-2389500</t>
  </si>
  <si>
    <t>Jack Brier</t>
  </si>
  <si>
    <t>BN-2011-8231931</t>
  </si>
  <si>
    <t>Laura Akhtar</t>
  </si>
  <si>
    <t>AZ-2011-1722024</t>
  </si>
  <si>
    <t>BN-2011-9985747</t>
  </si>
  <si>
    <t>Charlotte Savage</t>
  </si>
  <si>
    <t>AZ-2011-8945919</t>
  </si>
  <si>
    <t>Bressuire</t>
  </si>
  <si>
    <t>AZ-2011-1773848</t>
  </si>
  <si>
    <t>Desiree Hurt</t>
  </si>
  <si>
    <t>Gronau</t>
  </si>
  <si>
    <t>AZ-2011-9520720</t>
  </si>
  <si>
    <t>Henry Pedder</t>
  </si>
  <si>
    <t>Rochdale</t>
  </si>
  <si>
    <t>AZ-2011-5663696</t>
  </si>
  <si>
    <t>Paul Cleary</t>
  </si>
  <si>
    <t>Villingen-Schwenningen</t>
  </si>
  <si>
    <t>AZ-2011-6053355</t>
  </si>
  <si>
    <t>Hollie Morris</t>
  </si>
  <si>
    <t>Les Lilas</t>
  </si>
  <si>
    <t>AZ-2011-8727445</t>
  </si>
  <si>
    <t>Mia McLean</t>
  </si>
  <si>
    <t>AZ-2011-6011646</t>
  </si>
  <si>
    <t>AZ-2011-800016</t>
  </si>
  <si>
    <t>Linz</t>
  </si>
  <si>
    <t>Upper Austria</t>
  </si>
  <si>
    <t>AZ-2011-597829</t>
  </si>
  <si>
    <t>Liam Mathias</t>
  </si>
  <si>
    <t>Langenhagen</t>
  </si>
  <si>
    <t>AZ-2011-7412293</t>
  </si>
  <si>
    <t>AZ-2011-5420037</t>
  </si>
  <si>
    <t>Cottbus</t>
  </si>
  <si>
    <t>AZ-2011-7586957</t>
  </si>
  <si>
    <t>Robert Ramsey</t>
  </si>
  <si>
    <t>BN-2011-2207137</t>
  </si>
  <si>
    <t>AZ-2011-2201547</t>
  </si>
  <si>
    <t>Lola Hughes</t>
  </si>
  <si>
    <t>Bideford</t>
  </si>
  <si>
    <t>AZ-2011-9195433</t>
  </si>
  <si>
    <t>Kristina Moore</t>
  </si>
  <si>
    <t>BN-2011-6142692</t>
  </si>
  <si>
    <t>AZ-2011-9806635</t>
  </si>
  <si>
    <t>Isabella Secombe</t>
  </si>
  <si>
    <t>AZ-2011-4743912</t>
  </si>
  <si>
    <t>Cerys Edwards</t>
  </si>
  <si>
    <t>Landerneau</t>
  </si>
  <si>
    <t>AZ-2011-1693949</t>
  </si>
  <si>
    <t>Cynthia Zielinski</t>
  </si>
  <si>
    <t>Derby</t>
  </si>
  <si>
    <t>AZ-2011-7849219</t>
  </si>
  <si>
    <t>Abby Mei</t>
  </si>
  <si>
    <t>Vantaa</t>
  </si>
  <si>
    <t>BN-2011-2343184</t>
  </si>
  <si>
    <t>Rory Martindale</t>
  </si>
  <si>
    <t>Aylesbury</t>
  </si>
  <si>
    <t>BN-2011-5006178</t>
  </si>
  <si>
    <t>AZ-2011-3252710</t>
  </si>
  <si>
    <t>Archie Whittaker</t>
  </si>
  <si>
    <t>Hastings</t>
  </si>
  <si>
    <t>BN-2011-9020794</t>
  </si>
  <si>
    <t>Kian Thomson</t>
  </si>
  <si>
    <t>Vila Nova de Gaia</t>
  </si>
  <si>
    <t>AZ-2011-9278870</t>
  </si>
  <si>
    <t>Chloe Miller</t>
  </si>
  <si>
    <t>Stuttgart</t>
  </si>
  <si>
    <t>AZ-2011-9510405</t>
  </si>
  <si>
    <t>Reus</t>
  </si>
  <si>
    <t>AZ-2011-2831492</t>
  </si>
  <si>
    <t>Jasper Neighbour</t>
  </si>
  <si>
    <t>AZ-2011-3976238</t>
  </si>
  <si>
    <t>Ashton Foley</t>
  </si>
  <si>
    <t>BN-2011-1490641</t>
  </si>
  <si>
    <t>Ali Jerger</t>
  </si>
  <si>
    <t>BN-2011-326585</t>
  </si>
  <si>
    <t>Cerignola</t>
  </si>
  <si>
    <t>AZ-2011-1603295</t>
  </si>
  <si>
    <t>Joel Peters</t>
  </si>
  <si>
    <t>La Madeleine</t>
  </si>
  <si>
    <t>BN-2011-743949</t>
  </si>
  <si>
    <t>The Hague</t>
  </si>
  <si>
    <t>AZ-2011-4432302</t>
  </si>
  <si>
    <t>Henry Winder</t>
  </si>
  <si>
    <t>Rostock</t>
  </si>
  <si>
    <t>AZ-2011-1362199</t>
  </si>
  <si>
    <t>Luz Reilly</t>
  </si>
  <si>
    <t>BN-2011-5036253</t>
  </si>
  <si>
    <t>AZ-2011-5148757</t>
  </si>
  <si>
    <t>AZ-2011-1029887</t>
  </si>
  <si>
    <t>Brooke Hodgson</t>
  </si>
  <si>
    <t>AZ-2011-1680940</t>
  </si>
  <si>
    <t>AZ-2011-5466756</t>
  </si>
  <si>
    <t>Leverkusen</t>
  </si>
  <si>
    <t>AZ-2011-882043</t>
  </si>
  <si>
    <t>Leroy Samson</t>
  </si>
  <si>
    <t>Cestas</t>
  </si>
  <si>
    <t>AZ-2011-7833524</t>
  </si>
  <si>
    <t>Huddersfield</t>
  </si>
  <si>
    <t>AZ-2011-65889</t>
  </si>
  <si>
    <t>AZ-2011-2148580</t>
  </si>
  <si>
    <t>Demi Power</t>
  </si>
  <si>
    <t>Passau</t>
  </si>
  <si>
    <t>AZ-2011-1536006</t>
  </si>
  <si>
    <t>Norma McCowan</t>
  </si>
  <si>
    <t>Biarritz</t>
  </si>
  <si>
    <t>BN-2011-3572647</t>
  </si>
  <si>
    <t>AZ-2011-8761469</t>
  </si>
  <si>
    <t>Aix-en-Provence</t>
  </si>
  <si>
    <t>AZ-2011-8748429</t>
  </si>
  <si>
    <t>Ashford</t>
  </si>
  <si>
    <t>AZ-2011-7007630</t>
  </si>
  <si>
    <t>Eden Kern</t>
  </si>
  <si>
    <t>Kiel</t>
  </si>
  <si>
    <t>Schleswig-Holstein</t>
  </si>
  <si>
    <t>AZ-2011-5097391</t>
  </si>
  <si>
    <t>AZ-2011-8072611</t>
  </si>
  <si>
    <t>Aaron Cunningham</t>
  </si>
  <si>
    <t>Innsbruck</t>
  </si>
  <si>
    <t>Tyrol</t>
  </si>
  <si>
    <t>AZ-2011-6288321</t>
  </si>
  <si>
    <t>BN-2011-4396152</t>
  </si>
  <si>
    <t>AZ-2011-4764378</t>
  </si>
  <si>
    <t>Belfort</t>
  </si>
  <si>
    <t>AZ-2011-130330</t>
  </si>
  <si>
    <t>AZ-2011-3117259</t>
  </si>
  <si>
    <t>Kiera Chandler</t>
  </si>
  <si>
    <t>Fontenay-aux-Roses</t>
  </si>
  <si>
    <t>AZ-2011-6535299</t>
  </si>
  <si>
    <t>Leo Bannister</t>
  </si>
  <si>
    <t>Courbevoie</t>
  </si>
  <si>
    <t>AZ-2011-7868957</t>
  </si>
  <si>
    <t>Ajaccio</t>
  </si>
  <si>
    <t>Corsica</t>
  </si>
  <si>
    <t>AZ-2011-3223139</t>
  </si>
  <si>
    <t>Anna Moreton</t>
  </si>
  <si>
    <t>AZ-2011-3182961</t>
  </si>
  <si>
    <t>AZ-2011-3674097</t>
  </si>
  <si>
    <t>Tom Charlton</t>
  </si>
  <si>
    <t>Harrow</t>
  </si>
  <si>
    <t>AZ-2011-5517169</t>
  </si>
  <si>
    <t>Andrew Shah</t>
  </si>
  <si>
    <t>Arnsberg</t>
  </si>
  <si>
    <t>AZ-2011-1916555</t>
  </si>
  <si>
    <t>Terence Welch</t>
  </si>
  <si>
    <t>Altamura</t>
  </si>
  <si>
    <t>AZ-2011-3227418</t>
  </si>
  <si>
    <t>AZ-2011-5482172</t>
  </si>
  <si>
    <t>Tina Brantley</t>
  </si>
  <si>
    <t>Vallauris</t>
  </si>
  <si>
    <t>AZ-2011-4802355</t>
  </si>
  <si>
    <t>Alana Tyson</t>
  </si>
  <si>
    <t>Valencia</t>
  </si>
  <si>
    <t>AZ-2011-1499597</t>
  </si>
  <si>
    <t>Eloise Mahmood</t>
  </si>
  <si>
    <t>Trento</t>
  </si>
  <si>
    <t>Trentino-Alto Adige</t>
  </si>
  <si>
    <t>AZ-2011-5059692</t>
  </si>
  <si>
    <t>Natasha Sykes</t>
  </si>
  <si>
    <t>AZ-2011-5707449</t>
  </si>
  <si>
    <t>Oliver Stephenson</t>
  </si>
  <si>
    <t>AZ-2011-6919505</t>
  </si>
  <si>
    <t>Eva Sanderson</t>
  </si>
  <si>
    <t>AZ-2011-5526022</t>
  </si>
  <si>
    <t>Max Baker</t>
  </si>
  <si>
    <t>AZ-2011-2273790</t>
  </si>
  <si>
    <t>Leah Barrett</t>
  </si>
  <si>
    <t>AZ-2011-2750871</t>
  </si>
  <si>
    <t>James Fleming</t>
  </si>
  <si>
    <t>AZ-2011-8338326</t>
  </si>
  <si>
    <t>Sunderland</t>
  </si>
  <si>
    <t>AZ-2011-8207490</t>
  </si>
  <si>
    <t>Tarragona</t>
  </si>
  <si>
    <t>AZ-2011-7845997</t>
  </si>
  <si>
    <t>Spencer Wallis</t>
  </si>
  <si>
    <t>BN-2011-377186</t>
  </si>
  <si>
    <t>Como</t>
  </si>
  <si>
    <t>AZ-2011-7944653</t>
  </si>
  <si>
    <t>Isabelle Macghey</t>
  </si>
  <si>
    <t>AZ-2011-1902971</t>
  </si>
  <si>
    <t>AZ-2011-9715464</t>
  </si>
  <si>
    <t>Lilly Akhtar</t>
  </si>
  <si>
    <t>Manchester</t>
  </si>
  <si>
    <t>AZ-2011-7732849</t>
  </si>
  <si>
    <t>AZ-2011-921935</t>
  </si>
  <si>
    <t>Schwerin</t>
  </si>
  <si>
    <t>AZ-2011-9316144</t>
  </si>
  <si>
    <t>AZ-2011-7213826</t>
  </si>
  <si>
    <t>Harrogate</t>
  </si>
  <si>
    <t>AZ-2011-9357982</t>
  </si>
  <si>
    <t>AZ-2011-9172584</t>
  </si>
  <si>
    <t>Kai Wicks</t>
  </si>
  <si>
    <t>Sant Boi de Llobregat</t>
  </si>
  <si>
    <t>AZ-2011-8275005</t>
  </si>
  <si>
    <t>AZ-2011-2851167</t>
  </si>
  <si>
    <t>Ruby Blomfield</t>
  </si>
  <si>
    <t>BN-2011-2476139</t>
  </si>
  <si>
    <t>Arnhem</t>
  </si>
  <si>
    <t>AZ-2011-2369759</t>
  </si>
  <si>
    <t>Rory Jess</t>
  </si>
  <si>
    <t>AZ-2011-5965584</t>
  </si>
  <si>
    <t>Cergy</t>
  </si>
  <si>
    <t>AZ-2011-7873401</t>
  </si>
  <si>
    <t>Claire Harrington</t>
  </si>
  <si>
    <t>BN-2011-74934</t>
  </si>
  <si>
    <t>Isabelle Norton</t>
  </si>
  <si>
    <t>BN-2011-1246931</t>
  </si>
  <si>
    <t>Ryan Ackland</t>
  </si>
  <si>
    <t>AZ-2011-8032051</t>
  </si>
  <si>
    <t>Lisa Boyette</t>
  </si>
  <si>
    <t>AZ-2011-145488</t>
  </si>
  <si>
    <t>Noisy-le-Grand</t>
  </si>
  <si>
    <t>AZ-2011-6634822</t>
  </si>
  <si>
    <t>BN-2011-980083</t>
  </si>
  <si>
    <t>Alexandra Whitehouse</t>
  </si>
  <si>
    <t>Lausanne</t>
  </si>
  <si>
    <t>Vaud</t>
  </si>
  <si>
    <t>AZ-2011-1645475</t>
  </si>
  <si>
    <t>Millie Franklin</t>
  </si>
  <si>
    <t>Bristol</t>
  </si>
  <si>
    <t>AZ-2011-8007862</t>
  </si>
  <si>
    <t>Millie Arnold</t>
  </si>
  <si>
    <t>AZ-2011-9167855</t>
  </si>
  <si>
    <t>Patricia Epps</t>
  </si>
  <si>
    <t>AZ-2011-5471262</t>
  </si>
  <si>
    <t>Toby Williamson</t>
  </si>
  <si>
    <t>Saint-Avold</t>
  </si>
  <si>
    <t>BN-2011-2986565</t>
  </si>
  <si>
    <t>Harry Josephson</t>
  </si>
  <si>
    <t>AZ-2011-7181024</t>
  </si>
  <si>
    <t>Ethan Howarth</t>
  </si>
  <si>
    <t>Montpellier</t>
  </si>
  <si>
    <t>AZ-2011-2748688</t>
  </si>
  <si>
    <t>High Wycombe</t>
  </si>
  <si>
    <t>BN-2011-251096</t>
  </si>
  <si>
    <t>Abby Muramats</t>
  </si>
  <si>
    <t>Lucca</t>
  </si>
  <si>
    <t>BN-2011-7963759</t>
  </si>
  <si>
    <t>Anna Kelly</t>
  </si>
  <si>
    <t>Turin</t>
  </si>
  <si>
    <t>Piedmont</t>
  </si>
  <si>
    <t>AZ-2011-2847355</t>
  </si>
  <si>
    <t>Gemma Curlewis</t>
  </si>
  <si>
    <t>AZ-2011-5040391</t>
  </si>
  <si>
    <t>Angelina Hurst</t>
  </si>
  <si>
    <t>Menton</t>
  </si>
  <si>
    <t>AZ-2011-2536125</t>
  </si>
  <si>
    <t>Phoebe Baines</t>
  </si>
  <si>
    <t>Crotone</t>
  </si>
  <si>
    <t>Calabria</t>
  </si>
  <si>
    <t>AZ-2011-2223205</t>
  </si>
  <si>
    <t>Madison Rowley</t>
  </si>
  <si>
    <t>Vertou</t>
  </si>
  <si>
    <t>AZ-2011-3535148</t>
  </si>
  <si>
    <t>Georgina Arnold</t>
  </si>
  <si>
    <t>Paisley</t>
  </si>
  <si>
    <t>BN-2011-1973226</t>
  </si>
  <si>
    <t>AZ-2011-4704797</t>
  </si>
  <si>
    <t>Robert Quick</t>
  </si>
  <si>
    <t>Vigo</t>
  </si>
  <si>
    <t>Galicia</t>
  </si>
  <si>
    <t>AZ-2011-3930237</t>
  </si>
  <si>
    <t>Mark Westfall</t>
  </si>
  <si>
    <t>AZ-2011-7404693</t>
  </si>
  <si>
    <t>Roubaix</t>
  </si>
  <si>
    <t>AZ-2011-512368</t>
  </si>
  <si>
    <t>Karon Shah</t>
  </si>
  <si>
    <t>AZ-2011-8709949</t>
  </si>
  <si>
    <t>Hudson Ordell</t>
  </si>
  <si>
    <t>Taverny</t>
  </si>
  <si>
    <t>AZ-2011-6296214</t>
  </si>
  <si>
    <t>Michael Halcomb</t>
  </si>
  <si>
    <t>AZ-2011-3213049</t>
  </si>
  <si>
    <t>Gracie Hunter</t>
  </si>
  <si>
    <t>AZ-2011-8164175</t>
  </si>
  <si>
    <t>AZ-2011-1322840</t>
  </si>
  <si>
    <t>BN-2011-7569474</t>
  </si>
  <si>
    <t>BN-2011-4950607</t>
  </si>
  <si>
    <t>AZ-2011-9722198</t>
  </si>
  <si>
    <t>Evan Allen</t>
  </si>
  <si>
    <t>Chester</t>
  </si>
  <si>
    <t>AZ-2011-3937280</t>
  </si>
  <si>
    <t>Vicenza</t>
  </si>
  <si>
    <t>BN-2011-8431343</t>
  </si>
  <si>
    <t>BN-2011-2113749</t>
  </si>
  <si>
    <t>AZ-2011-5263190</t>
  </si>
  <si>
    <t>Wuppertal</t>
  </si>
  <si>
    <t>AZ-2011-8906544</t>
  </si>
  <si>
    <t>Herne</t>
  </si>
  <si>
    <t>AZ-2011-8361446</t>
  </si>
  <si>
    <t>Libby McDonald</t>
  </si>
  <si>
    <t>BN-2011-4718947</t>
  </si>
  <si>
    <t>Georgia Arundale</t>
  </si>
  <si>
    <t>Drammen</t>
  </si>
  <si>
    <t>Buskerud</t>
  </si>
  <si>
    <t>BN-2011-6588034</t>
  </si>
  <si>
    <t>Michael Myers</t>
  </si>
  <si>
    <t>Jena</t>
  </si>
  <si>
    <t>AZ-2011-1229073</t>
  </si>
  <si>
    <t>Isaac David</t>
  </si>
  <si>
    <t>Friedrichshafen</t>
  </si>
  <si>
    <t>AZ-2011-5608865</t>
  </si>
  <si>
    <t>Demi Hodgson</t>
  </si>
  <si>
    <t>AZ-2011-2787690</t>
  </si>
  <si>
    <t>Stacy Cummings</t>
  </si>
  <si>
    <t>Wattrelos</t>
  </si>
  <si>
    <t>AZ-2011-9995644</t>
  </si>
  <si>
    <t>Ethan Cover</t>
  </si>
  <si>
    <t>BN-2011-7176889</t>
  </si>
  <si>
    <t>AZ-2011-734782</t>
  </si>
  <si>
    <t>Orsay</t>
  </si>
  <si>
    <t>AZ-2011-897579</t>
  </si>
  <si>
    <t>Ruby Nicholls</t>
  </si>
  <si>
    <t>Dreux</t>
  </si>
  <si>
    <t>Centre-Val de Loire</t>
  </si>
  <si>
    <t>AZ-2011-1331897</t>
  </si>
  <si>
    <t>Reggio nell'Emilia</t>
  </si>
  <si>
    <t>AZ-2011-5265175</t>
  </si>
  <si>
    <t>BN-2011-4861178</t>
  </si>
  <si>
    <t>AZ-2011-9146320</t>
  </si>
  <si>
    <t>Salamanca</t>
  </si>
  <si>
    <t>AZ-2011-1445249</t>
  </si>
  <si>
    <t>AZ-2011-5437243</t>
  </si>
  <si>
    <t>Gary Crume</t>
  </si>
  <si>
    <t>Oberhausen</t>
  </si>
  <si>
    <t>AZ-2011-5313166</t>
  </si>
  <si>
    <t>Alexander Bond</t>
  </si>
  <si>
    <t>Lugo</t>
  </si>
  <si>
    <t>AZ-2011-8408139</t>
  </si>
  <si>
    <t>Neuilly-sur-Seine</t>
  </si>
  <si>
    <t>AZ-2011-3755505</t>
  </si>
  <si>
    <t>Jeremy Pilcher</t>
  </si>
  <si>
    <t>AZ-2011-5721905</t>
  </si>
  <si>
    <t>Lilly Le Grand</t>
  </si>
  <si>
    <t>AZ-2011-1137571</t>
  </si>
  <si>
    <t>Offenbach</t>
  </si>
  <si>
    <t>AZ-2011-1868249</t>
  </si>
  <si>
    <t>Leah Marsh</t>
  </si>
  <si>
    <t>Alicante</t>
  </si>
  <si>
    <t>BN-2011-2505496</t>
  </si>
  <si>
    <t>Geraldine Mizelle</t>
  </si>
  <si>
    <t>BN-2011-3405497</t>
  </si>
  <si>
    <t>AZ-2011-9883921</t>
  </si>
  <si>
    <t>AZ-2011-4951642</t>
  </si>
  <si>
    <t>AZ-2011-8227978</t>
  </si>
  <si>
    <t>Northampton</t>
  </si>
  <si>
    <t>AZ-2011-1484679</t>
  </si>
  <si>
    <t>Darlington</t>
  </si>
  <si>
    <t>AZ-2011-257509</t>
  </si>
  <si>
    <t>Jason Martinez</t>
  </si>
  <si>
    <t>AZ-2011-8465032</t>
  </si>
  <si>
    <t>Tahlia Murnin</t>
  </si>
  <si>
    <t>AZ-2011-1279238</t>
  </si>
  <si>
    <t>AZ-2011-7694862</t>
  </si>
  <si>
    <t>Zwickau</t>
  </si>
  <si>
    <t>BN-2011-2762940</t>
  </si>
  <si>
    <t>Mia Pugh</t>
  </si>
  <si>
    <t>Aulnay-sous-Bois</t>
  </si>
  <si>
    <t>AZ-2011-1087704</t>
  </si>
  <si>
    <t>Elijah Ruatoka</t>
  </si>
  <si>
    <t>Karlsruhe</t>
  </si>
  <si>
    <t>AZ-2011-578089</t>
  </si>
  <si>
    <t>Tyson Jonathan</t>
  </si>
  <si>
    <t>AZ-2011-6765105</t>
  </si>
  <si>
    <t>Mike Obrien</t>
  </si>
  <si>
    <t>BN-2011-801002</t>
  </si>
  <si>
    <t>BN-2011-6498909</t>
  </si>
  <si>
    <t>John Town</t>
  </si>
  <si>
    <t>Loughborough</t>
  </si>
  <si>
    <t>BN-2011-4029264</t>
  </si>
  <si>
    <t>Gera</t>
  </si>
  <si>
    <t>AZ-2011-5376119</t>
  </si>
  <si>
    <t>Mary Saterfiel</t>
  </si>
  <si>
    <t>AZ-2011-9164512</t>
  </si>
  <si>
    <t>Ashton Morey</t>
  </si>
  <si>
    <t>AZ-2011-3810756</t>
  </si>
  <si>
    <t>Ginger Owens</t>
  </si>
  <si>
    <t>AZ-2011-259939</t>
  </si>
  <si>
    <t>Dennis Conaway</t>
  </si>
  <si>
    <t>AZ-2011-7534020</t>
  </si>
  <si>
    <t>Vignola</t>
  </si>
  <si>
    <t>AZ-2011-4818219</t>
  </si>
  <si>
    <t>Alannah Langridge</t>
  </si>
  <si>
    <t>AZ-2011-839331</t>
  </si>
  <si>
    <t>Angelina Beeton</t>
  </si>
  <si>
    <t>AZ-2011-176674</t>
  </si>
  <si>
    <t>Abby Colebe</t>
  </si>
  <si>
    <t>Poissy</t>
  </si>
  <si>
    <t>AZ-2011-7159051</t>
  </si>
  <si>
    <t>AZ-2011-9992253</t>
  </si>
  <si>
    <t>Blackburn</t>
  </si>
  <si>
    <t>AZ-2011-3127133</t>
  </si>
  <si>
    <t>AZ-2011-3004709</t>
  </si>
  <si>
    <t>BN-2011-1950255</t>
  </si>
  <si>
    <t>Aaron Macrossan</t>
  </si>
  <si>
    <t>Cumbernauld</t>
  </si>
  <si>
    <t>AZ-2011-2523831</t>
  </si>
  <si>
    <t>Holly Doyle</t>
  </si>
  <si>
    <t>AZ-2011-5113507</t>
  </si>
  <si>
    <t>Gilbert Montgomery</t>
  </si>
  <si>
    <t>AZ-2011-5492852</t>
  </si>
  <si>
    <t>Spencer Calvert</t>
  </si>
  <si>
    <t>Plymouth</t>
  </si>
  <si>
    <t>AZ-2011-7643452</t>
  </si>
  <si>
    <t>Zachary Disher</t>
  </si>
  <si>
    <t>AZ-2011-2459767</t>
  </si>
  <si>
    <t>George To Rot</t>
  </si>
  <si>
    <t>Catania</t>
  </si>
  <si>
    <t>AZ-2011-3828424</t>
  </si>
  <si>
    <t>Leeds</t>
  </si>
  <si>
    <t>AZ-2011-2202582</t>
  </si>
  <si>
    <t>Noah Hart</t>
  </si>
  <si>
    <t>AZ-2011-3640757</t>
  </si>
  <si>
    <t>Bolzano</t>
  </si>
  <si>
    <t>BN-2011-3102464</t>
  </si>
  <si>
    <t>La Baule-Escoublac</t>
  </si>
  <si>
    <t>AZ-2011-2669941</t>
  </si>
  <si>
    <t>York</t>
  </si>
  <si>
    <t>AZ-2011-2859436</t>
  </si>
  <si>
    <t>Aaron Davey</t>
  </si>
  <si>
    <t>AZ-2011-3958316</t>
  </si>
  <si>
    <t>Xavier Martindale</t>
  </si>
  <si>
    <t>AZ-2011-666847</t>
  </si>
  <si>
    <t>AZ-2011-8078797</t>
  </si>
  <si>
    <t>Ngoc Orozco</t>
  </si>
  <si>
    <t>Molfetta</t>
  </si>
  <si>
    <t>AZ-2011-5170408</t>
  </si>
  <si>
    <t>Lucas Warren</t>
  </si>
  <si>
    <t>AZ-2011-1776203</t>
  </si>
  <si>
    <t>Verdun</t>
  </si>
  <si>
    <t>AZ-2011-9137114</t>
  </si>
  <si>
    <t>Jake Barry</t>
  </si>
  <si>
    <t>BN-2011-8011625</t>
  </si>
  <si>
    <t>Audrey Knowles</t>
  </si>
  <si>
    <t>BN-2011-5999704</t>
  </si>
  <si>
    <t>Alexandra Portus</t>
  </si>
  <si>
    <t>AZ-2011-5981422</t>
  </si>
  <si>
    <t>Alannah Callaway</t>
  </si>
  <si>
    <t>Birkenhead</t>
  </si>
  <si>
    <t>AZ-2011-3081666</t>
  </si>
  <si>
    <t>AZ-2011-8385833</t>
  </si>
  <si>
    <t>Joseph Wright</t>
  </si>
  <si>
    <t>Beauvais</t>
  </si>
  <si>
    <t>AZ-2011-9846690</t>
  </si>
  <si>
    <t>BN-2011-7685910</t>
  </si>
  <si>
    <t>Bradley Howell</t>
  </si>
  <si>
    <t>BN-2011-9556882</t>
  </si>
  <si>
    <t>Isabelle Radcliffe</t>
  </si>
  <si>
    <t>Arras</t>
  </si>
  <si>
    <t>AZ-2011-7123116</t>
  </si>
  <si>
    <t>Madison Chadwick</t>
  </si>
  <si>
    <t>Littlehampton</t>
  </si>
  <si>
    <t>AZ-2011-2571428</t>
  </si>
  <si>
    <t>AZ-2011-3149617</t>
  </si>
  <si>
    <t>Saint-Malo</t>
  </si>
  <si>
    <t>AZ-2011-3101381</t>
  </si>
  <si>
    <t>AZ-2011-8378099</t>
  </si>
  <si>
    <t>Juan Smith</t>
  </si>
  <si>
    <t>BN-2011-2579878</t>
  </si>
  <si>
    <t>Dijon</t>
  </si>
  <si>
    <t>BN-2011-188092</t>
  </si>
  <si>
    <t>Carrara</t>
  </si>
  <si>
    <t>AZ-2011-4234441</t>
  </si>
  <si>
    <t>Jean Crowley</t>
  </si>
  <si>
    <t>Graz</t>
  </si>
  <si>
    <t>Styria</t>
  </si>
  <si>
    <t>AZ-2011-3982438</t>
  </si>
  <si>
    <t>Quimper</t>
  </si>
  <si>
    <t>AZ-2011-7671743</t>
  </si>
  <si>
    <t>Christy Wiley</t>
  </si>
  <si>
    <t>AZ-2011-5023465</t>
  </si>
  <si>
    <t>AZ-2011-3998709</t>
  </si>
  <si>
    <t>Chloe O'Dea</t>
  </si>
  <si>
    <t>Gloucester</t>
  </si>
  <si>
    <t>AZ-2011-6026153</t>
  </si>
  <si>
    <t>Abbie Perry</t>
  </si>
  <si>
    <t>Massa</t>
  </si>
  <si>
    <t>AZ-2011-3858939</t>
  </si>
  <si>
    <t>AZ-2011-9451747</t>
  </si>
  <si>
    <t>AZ-2011-5582578</t>
  </si>
  <si>
    <t>Ali Mander-Jones</t>
  </si>
  <si>
    <t>Dos Hermanas</t>
  </si>
  <si>
    <t>AZ-2011-7921819</t>
  </si>
  <si>
    <t>AZ-2011-2445910</t>
  </si>
  <si>
    <t>Pescara</t>
  </si>
  <si>
    <t>Abruzzi</t>
  </si>
  <si>
    <t>AZ-2011-5942639</t>
  </si>
  <si>
    <t>AZ-2011-6274862</t>
  </si>
  <si>
    <t>BN-2011-5132700</t>
  </si>
  <si>
    <t>Novara</t>
  </si>
  <si>
    <t>AZ-2011-2730322</t>
  </si>
  <si>
    <t>Mark Washington</t>
  </si>
  <si>
    <t>Montreuil</t>
  </si>
  <si>
    <t>AZ-2011-3999419</t>
  </si>
  <si>
    <t>Nathan Clayton</t>
  </si>
  <si>
    <t>AZ-2011-8864835</t>
  </si>
  <si>
    <t>Stockton-on-Tees</t>
  </si>
  <si>
    <t>AZ-2011-3706904</t>
  </si>
  <si>
    <t>Hayley Swanston</t>
  </si>
  <si>
    <t>BN-2011-1778575</t>
  </si>
  <si>
    <t>AZ-2011-3120181</t>
  </si>
  <si>
    <t>Daniel Hamilton</t>
  </si>
  <si>
    <t>Recklinghausen</t>
  </si>
  <si>
    <t>AZ-2011-8232296</t>
  </si>
  <si>
    <t>Kayleigh Summers</t>
  </si>
  <si>
    <t>AZ-2011-8069544</t>
  </si>
  <si>
    <t>AZ-2011-1735855</t>
  </si>
  <si>
    <t>Sebastian Barber</t>
  </si>
  <si>
    <t>Waterlooville</t>
  </si>
  <si>
    <t>AZ-2011-9710351</t>
  </si>
  <si>
    <t>Frontignan</t>
  </si>
  <si>
    <t>AZ-2011-5060005</t>
  </si>
  <si>
    <t>AZ-2011-9620626</t>
  </si>
  <si>
    <t>BN-2011-1490837</t>
  </si>
  <si>
    <t>Will Poynton</t>
  </si>
  <si>
    <t>Trier</t>
  </si>
  <si>
    <t>AZ-2011-8967076</t>
  </si>
  <si>
    <t>Betty Reynolds</t>
  </si>
  <si>
    <t>BN-2011-7314925</t>
  </si>
  <si>
    <t>Daniel Lucas</t>
  </si>
  <si>
    <t>AZ-2011-1890132</t>
  </si>
  <si>
    <t>Heilbronn</t>
  </si>
  <si>
    <t>AZ-2011-269617</t>
  </si>
  <si>
    <t>Aachen</t>
  </si>
  <si>
    <t>AZ-2011-1475254</t>
  </si>
  <si>
    <t>Bilbao</t>
  </si>
  <si>
    <t>Basque Country</t>
  </si>
  <si>
    <t>AZ-2011-1114253</t>
  </si>
  <si>
    <t>Amy Pendred</t>
  </si>
  <si>
    <t>AZ-2011-479838</t>
  </si>
  <si>
    <t>Sandra Cook</t>
  </si>
  <si>
    <t>BN-2011-2093591</t>
  </si>
  <si>
    <t>Mary Hough</t>
  </si>
  <si>
    <t>AZ-2011-2320734</t>
  </si>
  <si>
    <t>Saint-Ouen</t>
  </si>
  <si>
    <t>AZ-2011-7589945</t>
  </si>
  <si>
    <t>Rebecca Heysen</t>
  </si>
  <si>
    <t>BN-2011-5624168</t>
  </si>
  <si>
    <t>AZ-2011-9162974</t>
  </si>
  <si>
    <t>Edward Martinez</t>
  </si>
  <si>
    <t>AZ-2011-8519360</t>
  </si>
  <si>
    <t>Taj Knetes</t>
  </si>
  <si>
    <t>Alfortville</t>
  </si>
  <si>
    <t>AZ-2011-2001312</t>
  </si>
  <si>
    <t>Harriet Chadwick</t>
  </si>
  <si>
    <t>Preston</t>
  </si>
  <si>
    <t>AZ-2011-3586083</t>
  </si>
  <si>
    <t>BN-2011-303096</t>
  </si>
  <si>
    <t>Sandra Hooks</t>
  </si>
  <si>
    <t>Ferrara</t>
  </si>
  <si>
    <t>AZ-2011-9917214</t>
  </si>
  <si>
    <t>Clermont-Ferrand</t>
  </si>
  <si>
    <t>BN-2011-1885034</t>
  </si>
  <si>
    <t>Bethany Hunt</t>
  </si>
  <si>
    <t>AZ-2011-504913</t>
  </si>
  <si>
    <t>Digne-les-Bains</t>
  </si>
  <si>
    <t>AZ-2011-4763989</t>
  </si>
  <si>
    <t>BN-2011-8153992</t>
  </si>
  <si>
    <t>George Dawson</t>
  </si>
  <si>
    <t>AZ-2011-2141552</t>
  </si>
  <si>
    <t>Craig Rayner</t>
  </si>
  <si>
    <t>Pozzuoli</t>
  </si>
  <si>
    <t>AZ-2011-1754604</t>
  </si>
  <si>
    <t>Zachary Warner</t>
  </si>
  <si>
    <t>BN-2011-1815779</t>
  </si>
  <si>
    <t>Isabel Turnbull</t>
  </si>
  <si>
    <t>AZ-2011-9632713</t>
  </si>
  <si>
    <t>Isabelle Vaughan</t>
  </si>
  <si>
    <t>AZ-2011-8878816</t>
  </si>
  <si>
    <t>AZ-2011-5511380</t>
  </si>
  <si>
    <t>BN-2011-7628560</t>
  </si>
  <si>
    <t>Libby Thompson</t>
  </si>
  <si>
    <t>Slough</t>
  </si>
  <si>
    <t>BN-2011-4260093</t>
  </si>
  <si>
    <t>Norderstedt</t>
  </si>
  <si>
    <t>AZ-2011-8893613</t>
  </si>
  <si>
    <t>Ebony Northcott</t>
  </si>
  <si>
    <t>Nuremberg</t>
  </si>
  <si>
    <t>AZ-2011-6106265</t>
  </si>
  <si>
    <t>AZ-2011-1445262</t>
  </si>
  <si>
    <t>AZ-2011-3234061</t>
  </si>
  <si>
    <t>Gemma Sharp</t>
  </si>
  <si>
    <t>Ipswich</t>
  </si>
  <si>
    <t>AZ-2011-7934727</t>
  </si>
  <si>
    <t>BN-2011-3508590</t>
  </si>
  <si>
    <t>AZ-2011-3981757</t>
  </si>
  <si>
    <t>Riley Douglas</t>
  </si>
  <si>
    <t>AZ-2011-8898585</t>
  </si>
  <si>
    <t>AZ-2011-8427293</t>
  </si>
  <si>
    <t>Rita McCann</t>
  </si>
  <si>
    <t>AZ-2011-9028844</t>
  </si>
  <si>
    <t>Allauch</t>
  </si>
  <si>
    <t>AZ-2011-3004753</t>
  </si>
  <si>
    <t>AZ-2011-8257474</t>
  </si>
  <si>
    <t>AZ-2011-7479897</t>
  </si>
  <si>
    <t>BN-2011-5239456</t>
  </si>
  <si>
    <t>AZ-2011-211681</t>
  </si>
  <si>
    <t>AZ-2011-438758</t>
  </si>
  <si>
    <t>AZ-2011-529480</t>
  </si>
  <si>
    <t>AZ-2011-8648970</t>
  </si>
  <si>
    <t>Dylan Dry</t>
  </si>
  <si>
    <t>Cinisello Balsamo</t>
  </si>
  <si>
    <t>AZ-2011-8421926</t>
  </si>
  <si>
    <t>Hildesheim</t>
  </si>
  <si>
    <t>BN-2011-183687</t>
  </si>
  <si>
    <t>Paige Hopley</t>
  </si>
  <si>
    <t>AZ-2011-9431896</t>
  </si>
  <si>
    <t>BN-2011-1486107</t>
  </si>
  <si>
    <t>Annabelle Heydon</t>
  </si>
  <si>
    <t>Laval</t>
  </si>
  <si>
    <t>AZ-2011-1845681</t>
  </si>
  <si>
    <t>Paul Collazo</t>
  </si>
  <si>
    <t>AZ-2011-5592307</t>
  </si>
  <si>
    <t>Oscar Serena</t>
  </si>
  <si>
    <t>AZ-2011-6545414</t>
  </si>
  <si>
    <t>Ercolano</t>
  </si>
  <si>
    <t>AZ-2011-6783792</t>
  </si>
  <si>
    <t>Tyson Brookman</t>
  </si>
  <si>
    <t>AZ-2011-5476846</t>
  </si>
  <si>
    <t>Longjumeau</t>
  </si>
  <si>
    <t>AZ-2011-3828805</t>
  </si>
  <si>
    <t>Herten</t>
  </si>
  <si>
    <t>AZ-2011-816625</t>
  </si>
  <si>
    <t>AZ-2011-4802639</t>
  </si>
  <si>
    <t>Thomas Shepherd</t>
  </si>
  <si>
    <t>Stockport</t>
  </si>
  <si>
    <t>AZ-2011-6019271</t>
  </si>
  <si>
    <t>Brooke Horton</t>
  </si>
  <si>
    <t>AZ-2011-6223481</t>
  </si>
  <si>
    <t>AZ-2011-3903564</t>
  </si>
  <si>
    <t>AZ-2011-1589827</t>
  </si>
  <si>
    <t>Angie Massengill</t>
  </si>
  <si>
    <t>Girona</t>
  </si>
  <si>
    <t>AZ-2011-7655744</t>
  </si>
  <si>
    <t>David Chadwick</t>
  </si>
  <si>
    <t>BN-2011-6545829</t>
  </si>
  <si>
    <t>Santander</t>
  </si>
  <si>
    <t>Cantabria</t>
  </si>
  <si>
    <t>BN-2011-886514</t>
  </si>
  <si>
    <t>BN-2011-3910885</t>
  </si>
  <si>
    <t>Nate Dacey</t>
  </si>
  <si>
    <t>Mougins</t>
  </si>
  <si>
    <t>AZ-2011-4452827</t>
  </si>
  <si>
    <t>AZ-2011-2881763</t>
  </si>
  <si>
    <t>BN-2011-6464780</t>
  </si>
  <si>
    <t>AZ-2011-5353512</t>
  </si>
  <si>
    <t>Leon Barnes</t>
  </si>
  <si>
    <t>AZ-2011-7041508</t>
  </si>
  <si>
    <t>Natasha Heane</t>
  </si>
  <si>
    <t>Rovigo</t>
  </si>
  <si>
    <t>AZ-2011-8642559</t>
  </si>
  <si>
    <t>Vannes</t>
  </si>
  <si>
    <t>AZ-2011-9135395</t>
  </si>
  <si>
    <t>BN-2011-5491702</t>
  </si>
  <si>
    <t>Claudia Poore</t>
  </si>
  <si>
    <t>AZ-2011-4072657</t>
  </si>
  <si>
    <t>Alexis O'Flaherty</t>
  </si>
  <si>
    <t>BN-2011-6956959</t>
  </si>
  <si>
    <t>BN-2011-2028933</t>
  </si>
  <si>
    <t>AZ-2011-9747665</t>
  </si>
  <si>
    <t>BN-2011-5791319</t>
  </si>
  <si>
    <t>AZ-2011-6256805</t>
  </si>
  <si>
    <t>Zoe Lowin</t>
  </si>
  <si>
    <t>Antibes</t>
  </si>
  <si>
    <t>AZ-2011-7981755</t>
  </si>
  <si>
    <t>Faith Chambers</t>
  </si>
  <si>
    <t>Hattingen</t>
  </si>
  <si>
    <t>BN-2011-2329209</t>
  </si>
  <si>
    <t>AZ-2011-1967754</t>
  </si>
  <si>
    <t>Alta Nokes</t>
  </si>
  <si>
    <t>AZ-2011-7962115</t>
  </si>
  <si>
    <t>AZ-2011-4495779</t>
  </si>
  <si>
    <t>Ramona Hohl</t>
  </si>
  <si>
    <t>AZ-2011-7225915</t>
  </si>
  <si>
    <t>Kieran Herbert</t>
  </si>
  <si>
    <t>Guildford</t>
  </si>
  <si>
    <t>BN-2011-191610</t>
  </si>
  <si>
    <t>Molly Hawkins</t>
  </si>
  <si>
    <t>AZ-2011-3378761</t>
  </si>
  <si>
    <t>AZ-2011-2690707</t>
  </si>
  <si>
    <t>AZ-2011-2986519</t>
  </si>
  <si>
    <t>Kerry Dorsey</t>
  </si>
  <si>
    <t>AZ-2011-6402982</t>
  </si>
  <si>
    <t>Nicole Johns</t>
  </si>
  <si>
    <t>Fuengirola</t>
  </si>
  <si>
    <t>BN-2011-452629</t>
  </si>
  <si>
    <t>AZ-2011-5348577</t>
  </si>
  <si>
    <t>Thomas Thompson</t>
  </si>
  <si>
    <t>Florence</t>
  </si>
  <si>
    <t>AZ-2011-3963408</t>
  </si>
  <si>
    <t>Velbert</t>
  </si>
  <si>
    <t>BN-2011-7580951</t>
  </si>
  <si>
    <t>Charli Rose</t>
  </si>
  <si>
    <t>AZ-2011-9147201</t>
  </si>
  <si>
    <t>Dominic Jordan</t>
  </si>
  <si>
    <t>Grigny</t>
  </si>
  <si>
    <t>BN-2011-8382355</t>
  </si>
  <si>
    <t>Kyle Beard</t>
  </si>
  <si>
    <t>AZ-2011-1661180</t>
  </si>
  <si>
    <t>Freya Daniels</t>
  </si>
  <si>
    <t>AZ-2011-8345224</t>
  </si>
  <si>
    <t>BN-2011-315660</t>
  </si>
  <si>
    <t>Nicholas Watkins</t>
  </si>
  <si>
    <t>BN-2011-1148567</t>
  </si>
  <si>
    <t>Maynard Moorman</t>
  </si>
  <si>
    <t>Haarlem</t>
  </si>
  <si>
    <t>AZ-2011-831255</t>
  </si>
  <si>
    <t>Milla Day</t>
  </si>
  <si>
    <t>AZ-2011-4765625</t>
  </si>
  <si>
    <t>BN-2011-5873722</t>
  </si>
  <si>
    <t>AZ-2011-8123773</t>
  </si>
  <si>
    <t>James Casados</t>
  </si>
  <si>
    <t>Mijas</t>
  </si>
  <si>
    <t>AZ-2011-8742152</t>
  </si>
  <si>
    <t>Amelie North</t>
  </si>
  <si>
    <t>BN-2011-5579284</t>
  </si>
  <si>
    <t>Alex Greenwood</t>
  </si>
  <si>
    <t>Hove</t>
  </si>
  <si>
    <t>BN-2011-2010578</t>
  </si>
  <si>
    <t>Charles Carey</t>
  </si>
  <si>
    <t>AZ-2011-2669880</t>
  </si>
  <si>
    <t>Julian Corbin</t>
  </si>
  <si>
    <t>AZ-2011-3509727</t>
  </si>
  <si>
    <t>Genk</t>
  </si>
  <si>
    <t>AZ-2011-5788290</t>
  </si>
  <si>
    <t>Toby Starling</t>
  </si>
  <si>
    <t>BN-2011-3829449</t>
  </si>
  <si>
    <t>BN-2011-5662753</t>
  </si>
  <si>
    <t>AZ-2011-1930058</t>
  </si>
  <si>
    <t>Matthew Gill</t>
  </si>
  <si>
    <t>Villeurbanne</t>
  </si>
  <si>
    <t>AZ-2011-9670304</t>
  </si>
  <si>
    <t>AZ-2011-9996962</t>
  </si>
  <si>
    <t>AZ-2011-4501299</t>
  </si>
  <si>
    <t>Scott Higgins</t>
  </si>
  <si>
    <t>AZ-2011-6683192</t>
  </si>
  <si>
    <t>Siegen</t>
  </si>
  <si>
    <t>AZ-2011-2030946</t>
  </si>
  <si>
    <t>Grenoble</t>
  </si>
  <si>
    <t>AZ-2011-2079755</t>
  </si>
  <si>
    <t>Joyce Cornell</t>
  </si>
  <si>
    <t>Cartagena</t>
  </si>
  <si>
    <t>AZ-2011-9711046</t>
  </si>
  <si>
    <t>Greifswald</t>
  </si>
  <si>
    <t>AZ-2011-2905039</t>
  </si>
  <si>
    <t>Andres Woodruff</t>
  </si>
  <si>
    <t>Firminy</t>
  </si>
  <si>
    <t>AZ-2011-1328316</t>
  </si>
  <si>
    <t>AZ-2011-9008538</t>
  </si>
  <si>
    <t>Kenneth Gonzales</t>
  </si>
  <si>
    <t>AZ-2011-9983326</t>
  </si>
  <si>
    <t>Foggia</t>
  </si>
  <si>
    <t>AZ-2011-7213764</t>
  </si>
  <si>
    <t>Rory Chambers</t>
  </si>
  <si>
    <t>Vittoria</t>
  </si>
  <si>
    <t>AZ-2011-144325</t>
  </si>
  <si>
    <t>Jessica Spring</t>
  </si>
  <si>
    <t>AZ-2011-7687877</t>
  </si>
  <si>
    <t>AZ-2011-5009632</t>
  </si>
  <si>
    <t>AZ-2011-2892090</t>
  </si>
  <si>
    <t>AZ-2011-297789</t>
  </si>
  <si>
    <t>Lewis Greenwood</t>
  </si>
  <si>
    <t>BN-2011-3654306</t>
  </si>
  <si>
    <t>Jonathan Franklin</t>
  </si>
  <si>
    <t>AZ-2011-7077665</t>
  </si>
  <si>
    <t>Nottingham</t>
  </si>
  <si>
    <t>AZ-2011-8245903</t>
  </si>
  <si>
    <t>Ethel Cole</t>
  </si>
  <si>
    <t>Lunel</t>
  </si>
  <si>
    <t>AZ-2011-9732880</t>
  </si>
  <si>
    <t>Sofia Goddard</t>
  </si>
  <si>
    <t>AZ-2011-6561347</t>
  </si>
  <si>
    <t>BN-2011-9080680</t>
  </si>
  <si>
    <t>BN-2011-7943667</t>
  </si>
  <si>
    <t>AZ-2011-6142647</t>
  </si>
  <si>
    <t>Dominic Elliott</t>
  </si>
  <si>
    <t>Peterborough</t>
  </si>
  <si>
    <t>AZ-2011-8806181</t>
  </si>
  <si>
    <t>Ravenna</t>
  </si>
  <si>
    <t>BN-2011-7263458</t>
  </si>
  <si>
    <t>Cannes</t>
  </si>
  <si>
    <t>BN-2011-3742620</t>
  </si>
  <si>
    <t>BN-2011-4097137</t>
  </si>
  <si>
    <t>Holly Noble</t>
  </si>
  <si>
    <t>Amadora</t>
  </si>
  <si>
    <t>BN-2011-3210796</t>
  </si>
  <si>
    <t>Kevin Madigan</t>
  </si>
  <si>
    <t>Oviedo</t>
  </si>
  <si>
    <t>Asturias</t>
  </si>
  <si>
    <t>BN-2011-4328697</t>
  </si>
  <si>
    <t>La Rochelle</t>
  </si>
  <si>
    <t>BN-2011-473171</t>
  </si>
  <si>
    <t>BN-2011-4438698</t>
  </si>
  <si>
    <t>Zoe Lanigan</t>
  </si>
  <si>
    <t>BN-2011-2470191</t>
  </si>
  <si>
    <t>Jasmine Hanson</t>
  </si>
  <si>
    <t>BN-2011-5636693</t>
  </si>
  <si>
    <t>Rosny-sous-Bois</t>
  </si>
  <si>
    <t>AZ-2011-7080428</t>
  </si>
  <si>
    <t>Jonathan Loftus</t>
  </si>
  <si>
    <t>AZ-2011-6377121</t>
  </si>
  <si>
    <t>AZ-2011-7779959</t>
  </si>
  <si>
    <t>Justin Armit</t>
  </si>
  <si>
    <t>AZ-2011-8335226</t>
  </si>
  <si>
    <t>Adam Walpole</t>
  </si>
  <si>
    <t>AZ-2011-8128467</t>
  </si>
  <si>
    <t>Marly-le-Roi</t>
  </si>
  <si>
    <t>AZ-2011-6123217</t>
  </si>
  <si>
    <t>Turku</t>
  </si>
  <si>
    <t>Finland Proper</t>
  </si>
  <si>
    <t>AZ-2011-6604383</t>
  </si>
  <si>
    <t>Jade Farmer</t>
  </si>
  <si>
    <t>Walsall</t>
  </si>
  <si>
    <t>AZ-2011-2792664</t>
  </si>
  <si>
    <t>AZ-2011-1315772</t>
  </si>
  <si>
    <t>Herford</t>
  </si>
  <si>
    <t>AZ-2011-7176168</t>
  </si>
  <si>
    <t>AZ-2011-5720864</t>
  </si>
  <si>
    <t>BN-2011-493079</t>
  </si>
  <si>
    <t>AZ-2011-8737</t>
  </si>
  <si>
    <t>AZ-2011-3096034</t>
  </si>
  <si>
    <t>AZ-2011-6760420</t>
  </si>
  <si>
    <t>BN-2011-3962140</t>
  </si>
  <si>
    <t>AZ-2011-4735956</t>
  </si>
  <si>
    <t>Michael Bradshaw</t>
  </si>
  <si>
    <t>AZ-2011-1976919</t>
  </si>
  <si>
    <t>Lauren Saunders</t>
  </si>
  <si>
    <t>AZ-2011-3989901</t>
  </si>
  <si>
    <t>Nantes</t>
  </si>
  <si>
    <t>AZ-2011-9121322</t>
  </si>
  <si>
    <t>Jacob Carter</t>
  </si>
  <si>
    <t>Oullins</t>
  </si>
  <si>
    <t>AZ-2011-658574</t>
  </si>
  <si>
    <t>Valdemoro</t>
  </si>
  <si>
    <t>AZ-2011-8949674</t>
  </si>
  <si>
    <t>Bayonne</t>
  </si>
  <si>
    <t>BN-2011-7621077</t>
  </si>
  <si>
    <t>Ethan Williams</t>
  </si>
  <si>
    <t>AZ-2011-4460165</t>
  </si>
  <si>
    <t>Bettie Lang</t>
  </si>
  <si>
    <t>Manresa</t>
  </si>
  <si>
    <t>AZ-2011-7159551</t>
  </si>
  <si>
    <t>BN-2011-8948847</t>
  </si>
  <si>
    <t>David Velasquez</t>
  </si>
  <si>
    <t>BN-2011-383161</t>
  </si>
  <si>
    <t>Dortmund</t>
  </si>
  <si>
    <t>AZ-2011-7783675</t>
  </si>
  <si>
    <t>AZ-2011-7647834</t>
  </si>
  <si>
    <t>BN-2011-4899110</t>
  </si>
  <si>
    <t>AZ-2011-8155253</t>
  </si>
  <si>
    <t>Bry-sur-Marne</t>
  </si>
  <si>
    <t>BN-2011-8172607</t>
  </si>
  <si>
    <t>AZ-2011-8510218</t>
  </si>
  <si>
    <t>Gail Thompson</t>
  </si>
  <si>
    <t>Molina de Segura</t>
  </si>
  <si>
    <t>AZ-2011-8557456</t>
  </si>
  <si>
    <t>AZ-2011-8129966</t>
  </si>
  <si>
    <t>Jesse Godson</t>
  </si>
  <si>
    <t>Regensburg</t>
  </si>
  <si>
    <t>AZ-2011-9652940</t>
  </si>
  <si>
    <t>Zamora</t>
  </si>
  <si>
    <t>AZ-2011-1406494</t>
  </si>
  <si>
    <t>Donna Farr</t>
  </si>
  <si>
    <t>BN-2011-3231719</t>
  </si>
  <si>
    <t>Rachel Norton</t>
  </si>
  <si>
    <t>Blackpool</t>
  </si>
  <si>
    <t>BN-2011-6008282</t>
  </si>
  <si>
    <t>Carol Evans</t>
  </si>
  <si>
    <t>AZ-2011-3485437</t>
  </si>
  <si>
    <t>Lillian Davis</t>
  </si>
  <si>
    <t>AZ-2011-4342621</t>
  </si>
  <si>
    <t>Michael Wilson</t>
  </si>
  <si>
    <t>BN-2011-4542382</t>
  </si>
  <si>
    <t>Timothy Jimenez</t>
  </si>
  <si>
    <t>Villeparisis</t>
  </si>
  <si>
    <t>BN-2011-7459578</t>
  </si>
  <si>
    <t>Marie Lawson</t>
  </si>
  <si>
    <t>BN-2011-1934094</t>
  </si>
  <si>
    <t>Skye Hammond</t>
  </si>
  <si>
    <t>Verona</t>
  </si>
  <si>
    <t>AZ-2011-340357</t>
  </si>
  <si>
    <t>AZ-2011-6587022</t>
  </si>
  <si>
    <t>AZ-2011-8820375</t>
  </si>
  <si>
    <t>AZ-2011-6705309</t>
  </si>
  <si>
    <t>Carley Wynn</t>
  </si>
  <si>
    <t>BN-2011-6627390</t>
  </si>
  <si>
    <t>AZ-2011-583228</t>
  </si>
  <si>
    <t>Felicia Cooley</t>
  </si>
  <si>
    <t>AZ-2011-2437108</t>
  </si>
  <si>
    <t>Darmstadt</t>
  </si>
  <si>
    <t>BN-2011-8019925</t>
  </si>
  <si>
    <t>Matthew Barker</t>
  </si>
  <si>
    <t>Plaisance-du-Touch</t>
  </si>
  <si>
    <t>AZ-2011-9882660</t>
  </si>
  <si>
    <t>Cheltenham</t>
  </si>
  <si>
    <t>AZ-2011-4865633</t>
  </si>
  <si>
    <t>AZ-2011-5099606</t>
  </si>
  <si>
    <t>Dominic Stephenson</t>
  </si>
  <si>
    <t>AZ-2011-2099050</t>
  </si>
  <si>
    <t>Evie Morton</t>
  </si>
  <si>
    <t>AZ-2012-5204554</t>
  </si>
  <si>
    <t>Givors</t>
  </si>
  <si>
    <t>AZ-2012-4052737</t>
  </si>
  <si>
    <t>AZ-2012-9703456</t>
  </si>
  <si>
    <t>AZ-2012-8553942</t>
  </si>
  <si>
    <t>AZ-2012-712520</t>
  </si>
  <si>
    <t>Harry Marion</t>
  </si>
  <si>
    <t>Tamworth</t>
  </si>
  <si>
    <t>AZ-2012-4150074</t>
  </si>
  <si>
    <t>Robert Neil</t>
  </si>
  <si>
    <t>AZ-2012-9602843</t>
  </si>
  <si>
    <t>Lamar Lockhart</t>
  </si>
  <si>
    <t>AZ-2012-2038976</t>
  </si>
  <si>
    <t>Stella Balcombe</t>
  </si>
  <si>
    <t>AZ-2012-6747407</t>
  </si>
  <si>
    <t>Rouen</t>
  </si>
  <si>
    <t>BN-2012-9614623</t>
  </si>
  <si>
    <t>AZ-2012-5826581</t>
  </si>
  <si>
    <t>Marbella</t>
  </si>
  <si>
    <t>AZ-2012-8111484</t>
  </si>
  <si>
    <t>Kassel</t>
  </si>
  <si>
    <t>AZ-2012-9827676</t>
  </si>
  <si>
    <t>Liam Newton</t>
  </si>
  <si>
    <t>BN-2012-8740514</t>
  </si>
  <si>
    <t>Rachel Goddard</t>
  </si>
  <si>
    <t>Enschede</t>
  </si>
  <si>
    <t>AZ-2012-3448109</t>
  </si>
  <si>
    <t>AZ-2012-2353592</t>
  </si>
  <si>
    <t>AZ-2012-719087</t>
  </si>
  <si>
    <t>AZ-2012-1710081</t>
  </si>
  <si>
    <t>Jammie Gibbs</t>
  </si>
  <si>
    <t>Neubrandenburg</t>
  </si>
  <si>
    <t>AZ-2012-5999614</t>
  </si>
  <si>
    <t>Isabelle Gould</t>
  </si>
  <si>
    <t>Haninge</t>
  </si>
  <si>
    <t>AZ-2012-3272403</t>
  </si>
  <si>
    <t>AZ-2012-8319286</t>
  </si>
  <si>
    <t>Daniel Howells</t>
  </si>
  <si>
    <t>AZ-2012-9926323</t>
  </si>
  <si>
    <t>Julie Ochoa</t>
  </si>
  <si>
    <t>AZ-2012-2124025</t>
  </si>
  <si>
    <t>Joe Gilbert</t>
  </si>
  <si>
    <t>Carlisle</t>
  </si>
  <si>
    <t>AZ-2012-6068382</t>
  </si>
  <si>
    <t>AZ-2012-4265765</t>
  </si>
  <si>
    <t>Elisabeth Manson</t>
  </si>
  <si>
    <t>AZ-2012-2350384</t>
  </si>
  <si>
    <t>Oscar Noble</t>
  </si>
  <si>
    <t>AZ-2012-3019751</t>
  </si>
  <si>
    <t>Laon</t>
  </si>
  <si>
    <t>AZ-2012-1023749</t>
  </si>
  <si>
    <t>BN-2012-6672133</t>
  </si>
  <si>
    <t>BN-2012-7456673</t>
  </si>
  <si>
    <t>Iserlohn</t>
  </si>
  <si>
    <t>BN-2012-3611011</t>
  </si>
  <si>
    <t>Assen</t>
  </si>
  <si>
    <t>AZ-2012-9241286</t>
  </si>
  <si>
    <t>East Kilbride</t>
  </si>
  <si>
    <t>AZ-2012-5423873</t>
  </si>
  <si>
    <t>AZ-2012-1787398</t>
  </si>
  <si>
    <t>Adam Peacock</t>
  </si>
  <si>
    <t>AZ-2012-6624087</t>
  </si>
  <si>
    <t>BN-2012-1321856</t>
  </si>
  <si>
    <t>Timothy Pownall</t>
  </si>
  <si>
    <t>AZ-2012-9749858</t>
  </si>
  <si>
    <t>Runcorn</t>
  </si>
  <si>
    <t>BN-2012-5319905</t>
  </si>
  <si>
    <t>Ella Harrhy</t>
  </si>
  <si>
    <t>AZ-2012-8708707</t>
  </si>
  <si>
    <t>Jett Osman</t>
  </si>
  <si>
    <t>AZ-2012-5084110</t>
  </si>
  <si>
    <t>Georgia Blackburn</t>
  </si>
  <si>
    <t>Gosport</t>
  </si>
  <si>
    <t>BN-2012-2002829</t>
  </si>
  <si>
    <t>BN-2012-5839370</t>
  </si>
  <si>
    <t>Declan Dundas</t>
  </si>
  <si>
    <t>AZ-2012-2484319</t>
  </si>
  <si>
    <t>AZ-2012-6415862</t>
  </si>
  <si>
    <t>BN-2012-4743725</t>
  </si>
  <si>
    <t>Rillieux-la-Pape</t>
  </si>
  <si>
    <t>BN-2012-2518172</t>
  </si>
  <si>
    <t>Ruth Williams</t>
  </si>
  <si>
    <t>AZ-2012-4458558</t>
  </si>
  <si>
    <t>AZ-2012-6238242</t>
  </si>
  <si>
    <t>AZ-2012-3008162</t>
  </si>
  <si>
    <t>Toby Patterson</t>
  </si>
  <si>
    <t>AZ-2012-5632093</t>
  </si>
  <si>
    <t>Arnold Jones</t>
  </si>
  <si>
    <t>AZ-2012-9961341</t>
  </si>
  <si>
    <t>AZ-2012-1940547</t>
  </si>
  <si>
    <t>BN-2012-285450</t>
  </si>
  <si>
    <t>AZ-2012-9024029</t>
  </si>
  <si>
    <t>Imogen Steele</t>
  </si>
  <si>
    <t>AZ-2012-1068489</t>
  </si>
  <si>
    <t>Ashley Baldwinson</t>
  </si>
  <si>
    <t>Montrouge</t>
  </si>
  <si>
    <t>AZ-2012-2380607</t>
  </si>
  <si>
    <t>AZ-2012-7391024</t>
  </si>
  <si>
    <t>Isabella Cleary</t>
  </si>
  <si>
    <t>Corbeil-Essonnes</t>
  </si>
  <si>
    <t>AZ-2012-8369487</t>
  </si>
  <si>
    <t>Imogen Symon</t>
  </si>
  <si>
    <t>Fiumicino</t>
  </si>
  <si>
    <t>AZ-2012-8352768</t>
  </si>
  <si>
    <t>AZ-2012-1485221</t>
  </si>
  <si>
    <t>AZ-2012-47402</t>
  </si>
  <si>
    <t>AZ-2012-5499753</t>
  </si>
  <si>
    <t>Agen</t>
  </si>
  <si>
    <t>BN-2012-7203367</t>
  </si>
  <si>
    <t>AZ-2012-5036790</t>
  </si>
  <si>
    <t>AZ-2012-1951858</t>
  </si>
  <si>
    <t>AZ-2012-400830</t>
  </si>
  <si>
    <t>Bonnie Wilson</t>
  </si>
  <si>
    <t>AZ-2012-9721463</t>
  </si>
  <si>
    <t>Cooper Burn</t>
  </si>
  <si>
    <t>AZ-2012-2440609</t>
  </si>
  <si>
    <t>Leroy Dudley</t>
  </si>
  <si>
    <t>AZ-2012-581418</t>
  </si>
  <si>
    <t>AZ-2012-9607544</t>
  </si>
  <si>
    <t>AZ-2012-5924516</t>
  </si>
  <si>
    <t>Eric Anderson</t>
  </si>
  <si>
    <t>AZ-2012-3958452</t>
  </si>
  <si>
    <t>Kimberly Jones</t>
  </si>
  <si>
    <t>Aschaffenburg</t>
  </si>
  <si>
    <t>AZ-2012-7471811</t>
  </si>
  <si>
    <t>Debbie Fisk</t>
  </si>
  <si>
    <t>Sandnes</t>
  </si>
  <si>
    <t>BN-2012-6903920</t>
  </si>
  <si>
    <t>Michael Kim</t>
  </si>
  <si>
    <t>AZ-2012-962050</t>
  </si>
  <si>
    <t>AZ-2012-367312</t>
  </si>
  <si>
    <t>Mulhouse</t>
  </si>
  <si>
    <t>AZ-2012-6012259</t>
  </si>
  <si>
    <t>Sarah Smorgon</t>
  </si>
  <si>
    <t>AZ-2012-3052535</t>
  </si>
  <si>
    <t>Hinckley</t>
  </si>
  <si>
    <t>AZ-2012-6913156</t>
  </si>
  <si>
    <t>BN-2012-8548299</t>
  </si>
  <si>
    <t>Randers</t>
  </si>
  <si>
    <t>Central Jutland</t>
  </si>
  <si>
    <t>AZ-2012-3239486</t>
  </si>
  <si>
    <t>BN-2012-8351740</t>
  </si>
  <si>
    <t>Perugia</t>
  </si>
  <si>
    <t>BN-2012-5489653</t>
  </si>
  <si>
    <t>AZ-2012-87081</t>
  </si>
  <si>
    <t>Harvey Daniels</t>
  </si>
  <si>
    <t>AZ-2012-202734</t>
  </si>
  <si>
    <t>AZ-2012-8583605</t>
  </si>
  <si>
    <t>Maria Kennedy</t>
  </si>
  <si>
    <t>AZ-2012-9588828</t>
  </si>
  <si>
    <t>BN-2012-5523368</t>
  </si>
  <si>
    <t>Joshua Andrews</t>
  </si>
  <si>
    <t>Sassari</t>
  </si>
  <si>
    <t>AZ-2012-6191258</t>
  </si>
  <si>
    <t>Cambridge</t>
  </si>
  <si>
    <t>AZ-2012-1392278</t>
  </si>
  <si>
    <t>AZ-2012-4085046</t>
  </si>
  <si>
    <t>Angus Fryar</t>
  </si>
  <si>
    <t>Busto Arsizio</t>
  </si>
  <si>
    <t>AZ-2012-7920968</t>
  </si>
  <si>
    <t>AZ-2012-1000632</t>
  </si>
  <si>
    <t>BN-2012-1679258</t>
  </si>
  <si>
    <t>Chartres</t>
  </si>
  <si>
    <t>AZ-2012-5846737</t>
  </si>
  <si>
    <t>AZ-2012-9858311</t>
  </si>
  <si>
    <t>Ella Knopwood</t>
  </si>
  <si>
    <t>AZ-2012-3590299</t>
  </si>
  <si>
    <t>Puertollano</t>
  </si>
  <si>
    <t>AZ-2012-9094578</t>
  </si>
  <si>
    <t>AZ-2012-6214308</t>
  </si>
  <si>
    <t>Jennifer Douglas</t>
  </si>
  <si>
    <t>AZ-2012-4178346</t>
  </si>
  <si>
    <t>AZ-2012-3398854</t>
  </si>
  <si>
    <t>AZ-2012-3654996</t>
  </si>
  <si>
    <t>AZ-2012-1128813</t>
  </si>
  <si>
    <t>Vanves</t>
  </si>
  <si>
    <t>BN-2012-8185079</t>
  </si>
  <si>
    <t>Dundee</t>
  </si>
  <si>
    <t>AZ-2012-302148</t>
  </si>
  <si>
    <t>William Jolly</t>
  </si>
  <si>
    <t>BN-2012-9003210</t>
  </si>
  <si>
    <t>Jade Howe</t>
  </si>
  <si>
    <t>Odivelas</t>
  </si>
  <si>
    <t>BN-2012-9267764</t>
  </si>
  <si>
    <t>Karla Dunkley</t>
  </si>
  <si>
    <t>AZ-2012-852937</t>
  </si>
  <si>
    <t>AZ-2012-3385502</t>
  </si>
  <si>
    <t>Nanterre</t>
  </si>
  <si>
    <t>AZ-2012-7806048</t>
  </si>
  <si>
    <t>Kingswood</t>
  </si>
  <si>
    <t>AZ-2012-9114156</t>
  </si>
  <si>
    <t>Orihuela</t>
  </si>
  <si>
    <t>BN-2012-8981515</t>
  </si>
  <si>
    <t>BN-2012-3923455</t>
  </si>
  <si>
    <t>Corey Browne</t>
  </si>
  <si>
    <t>Meyzieu</t>
  </si>
  <si>
    <t>AZ-2012-4659299</t>
  </si>
  <si>
    <t>Wolfsburg</t>
  </si>
  <si>
    <t>AZ-2012-3931920</t>
  </si>
  <si>
    <t>AZ-2012-1089029</t>
  </si>
  <si>
    <t>Phoebe Lindsay</t>
  </si>
  <si>
    <t>Barry</t>
  </si>
  <si>
    <t>Wales</t>
  </si>
  <si>
    <t>BN-2012-1777533</t>
  </si>
  <si>
    <t>AZ-2012-9056595</t>
  </si>
  <si>
    <t>Viersen</t>
  </si>
  <si>
    <t>BN-2012-1467003</t>
  </si>
  <si>
    <t>Tarbes</t>
  </si>
  <si>
    <t>BN-2012-7268418</t>
  </si>
  <si>
    <t>Kyle Nash</t>
  </si>
  <si>
    <t>Weimar</t>
  </si>
  <si>
    <t>BN-2012-2195674</t>
  </si>
  <si>
    <t>Outreau</t>
  </si>
  <si>
    <t>BN-2012-9784298</t>
  </si>
  <si>
    <t>Angus Blacklock</t>
  </si>
  <si>
    <t>AZ-2012-2636461</t>
  </si>
  <si>
    <t>Nicole Howard</t>
  </si>
  <si>
    <t>BN-2012-6527572</t>
  </si>
  <si>
    <t>BN-2012-2935339</t>
  </si>
  <si>
    <t>Eindhoven</t>
  </si>
  <si>
    <t>AZ-2012-6572855</t>
  </si>
  <si>
    <t>Dorsten</t>
  </si>
  <si>
    <t>AZ-2012-4505130</t>
  </si>
  <si>
    <t>Gateshead</t>
  </si>
  <si>
    <t>BN-2012-5238794</t>
  </si>
  <si>
    <t>Tilburg</t>
  </si>
  <si>
    <t>BN-2012-8607495</t>
  </si>
  <si>
    <t>BN-2012-2497362</t>
  </si>
  <si>
    <t>Jade Daniels</t>
  </si>
  <si>
    <t>Aberdeen</t>
  </si>
  <si>
    <t>AZ-2012-2801511</t>
  </si>
  <si>
    <t>BN-2012-5227523</t>
  </si>
  <si>
    <t>BN-2012-3566851</t>
  </si>
  <si>
    <t>Malakoff</t>
  </si>
  <si>
    <t>AZ-2012-9020905</t>
  </si>
  <si>
    <t>AZ-2012-2130534</t>
  </si>
  <si>
    <t>Espoo</t>
  </si>
  <si>
    <t>AZ-2012-4991226</t>
  </si>
  <si>
    <t>AZ-2012-3746179</t>
  </si>
  <si>
    <t>AZ-2012-3042149</t>
  </si>
  <si>
    <t>Conflans-Sainte-Honorine</t>
  </si>
  <si>
    <t>AZ-2012-4954045</t>
  </si>
  <si>
    <t>Lily Skurrie</t>
  </si>
  <si>
    <t>AZ-2012-8629398</t>
  </si>
  <si>
    <t>Bradford</t>
  </si>
  <si>
    <t>AZ-2012-2214403</t>
  </si>
  <si>
    <t>Euskirchen</t>
  </si>
  <si>
    <t>BN-2012-831365</t>
  </si>
  <si>
    <t>AZ-2012-5854289</t>
  </si>
  <si>
    <t>AZ-2012-808163</t>
  </si>
  <si>
    <t>AZ-2012-3333420</t>
  </si>
  <si>
    <t>Poole</t>
  </si>
  <si>
    <t>AZ-2012-4148308</t>
  </si>
  <si>
    <t>AZ-2012-6445968</t>
  </si>
  <si>
    <t>AZ-2012-207540</t>
  </si>
  <si>
    <t>Cardiff</t>
  </si>
  <si>
    <t>AZ-2012-764953</t>
  </si>
  <si>
    <t>BN-2012-1069240</t>
  </si>
  <si>
    <t>Mason Adams</t>
  </si>
  <si>
    <t>AZ-2012-3743850</t>
  </si>
  <si>
    <t>AZ-2012-2419609</t>
  </si>
  <si>
    <t>BN-2012-5986859</t>
  </si>
  <si>
    <t>Aidan Hayward</t>
  </si>
  <si>
    <t>AZ-2012-7351228</t>
  </si>
  <si>
    <t>AZ-2012-6449044</t>
  </si>
  <si>
    <t>AZ-2012-6077999</t>
  </si>
  <si>
    <t>Peggy Hua</t>
  </si>
  <si>
    <t>Benidorm</t>
  </si>
  <si>
    <t>AZ-2012-3389949</t>
  </si>
  <si>
    <t>Hasselt</t>
  </si>
  <si>
    <t>AZ-2012-1576083</t>
  </si>
  <si>
    <t>Mauguio</t>
  </si>
  <si>
    <t>AZ-2012-3635892</t>
  </si>
  <si>
    <t>Rotherham</t>
  </si>
  <si>
    <t>AZ-2012-5741069</t>
  </si>
  <si>
    <t>Kian Sykes</t>
  </si>
  <si>
    <t>West Bromwich</t>
  </si>
  <si>
    <t>AZ-2012-741020</t>
  </si>
  <si>
    <t>Annecy</t>
  </si>
  <si>
    <t>AZ-2012-4310145</t>
  </si>
  <si>
    <t>Owen Faulkner</t>
  </si>
  <si>
    <t>AZ-2012-4627785</t>
  </si>
  <si>
    <t>Montesson</t>
  </si>
  <si>
    <t>AZ-2012-8667424</t>
  </si>
  <si>
    <t>BN-2012-9894081</t>
  </si>
  <si>
    <t>Ben Summerville</t>
  </si>
  <si>
    <t>AZ-2012-3629477</t>
  </si>
  <si>
    <t>BN-2012-8610295</t>
  </si>
  <si>
    <t>AZ-2012-2537589</t>
  </si>
  <si>
    <t>AZ-2012-9411069</t>
  </si>
  <si>
    <t>Caitlin Schmidt</t>
  </si>
  <si>
    <t>Erftstadt</t>
  </si>
  <si>
    <t>AZ-2012-3323986</t>
  </si>
  <si>
    <t>AZ-2012-9649659</t>
  </si>
  <si>
    <t>AZ-2012-2278867</t>
  </si>
  <si>
    <t>AZ-2012-4568768</t>
  </si>
  <si>
    <t>AZ-2012-1332956</t>
  </si>
  <si>
    <t>Leah Derham</t>
  </si>
  <si>
    <t>AZ-2012-3450092</t>
  </si>
  <si>
    <t>Xavier Synan</t>
  </si>
  <si>
    <t>AZ-2012-6468483</t>
  </si>
  <si>
    <t>Marano di Napoli</t>
  </si>
  <si>
    <t>AZ-2012-5131347</t>
  </si>
  <si>
    <t>Ben Hogben</t>
  </si>
  <si>
    <t>AZ-2012-1904492</t>
  </si>
  <si>
    <t>Saint-Michel-sur-Orge</t>
  </si>
  <si>
    <t>AZ-2012-7659518</t>
  </si>
  <si>
    <t>BN-2012-7168057</t>
  </si>
  <si>
    <t>AZ-2012-4182934</t>
  </si>
  <si>
    <t>Oxford</t>
  </si>
  <si>
    <t>AZ-2012-9921309</t>
  </si>
  <si>
    <t>AZ-2012-4512200</t>
  </si>
  <si>
    <t>AZ-2012-327072</t>
  </si>
  <si>
    <t>Blake Lymburner</t>
  </si>
  <si>
    <t>Frederiksberg</t>
  </si>
  <si>
    <t>AZ-2012-6113257</t>
  </si>
  <si>
    <t>AZ-2012-8035281</t>
  </si>
  <si>
    <t>Dormagen</t>
  </si>
  <si>
    <t>AZ-2012-8589004</t>
  </si>
  <si>
    <t>Parla</t>
  </si>
  <si>
    <t>BN-2012-8726185</t>
  </si>
  <si>
    <t>Capelle aan den IJssel</t>
  </si>
  <si>
    <t>AZ-2012-7832440</t>
  </si>
  <si>
    <t>Georgina Storey</t>
  </si>
  <si>
    <t>BN-2012-1276704</t>
  </si>
  <si>
    <t>Dominic Scott</t>
  </si>
  <si>
    <t>AZ-2012-3002893</t>
  </si>
  <si>
    <t>Lons-le-Saunier</t>
  </si>
  <si>
    <t>BN-2012-8433873</t>
  </si>
  <si>
    <t>Schiedam</t>
  </si>
  <si>
    <t>BN-2012-3872886</t>
  </si>
  <si>
    <t>AZ-2012-8885396</t>
  </si>
  <si>
    <t>AZ-2012-2306577</t>
  </si>
  <si>
    <t>Harrison Cooke</t>
  </si>
  <si>
    <t>BN-2012-7786585</t>
  </si>
  <si>
    <t>Luther King</t>
  </si>
  <si>
    <t>BN-2012-2380849</t>
  </si>
  <si>
    <t>AZ-2012-2465302</t>
  </si>
  <si>
    <t>AZ-2012-5629458</t>
  </si>
  <si>
    <t>AZ-2012-3819043</t>
  </si>
  <si>
    <t>AZ-2012-270116</t>
  </si>
  <si>
    <t>AZ-2012-7552000</t>
  </si>
  <si>
    <t>Rachel Morton</t>
  </si>
  <si>
    <t>AZ-2012-6231501</t>
  </si>
  <si>
    <t>Tahlia Coughlan</t>
  </si>
  <si>
    <t>AZ-2012-6401675</t>
  </si>
  <si>
    <t>Indiana Wekey</t>
  </si>
  <si>
    <t>BN-2012-1206037</t>
  </si>
  <si>
    <t>AZ-2012-375859</t>
  </si>
  <si>
    <t>AZ-2012-656965</t>
  </si>
  <si>
    <t>Lisa Casey</t>
  </si>
  <si>
    <t>AZ-2012-3048240</t>
  </si>
  <si>
    <t>AZ-2012-5629716</t>
  </si>
  <si>
    <t>AZ-2012-3206190</t>
  </si>
  <si>
    <t>Jade Hawkins</t>
  </si>
  <si>
    <t>Kotka</t>
  </si>
  <si>
    <t>Kymenlaakso</t>
  </si>
  <si>
    <t>AZ-2012-8556389</t>
  </si>
  <si>
    <t>BN-2012-5184619</t>
  </si>
  <si>
    <t>AZ-2012-7805058</t>
  </si>
  <si>
    <t>AZ-2012-184298</t>
  </si>
  <si>
    <t>BN-2012-2790989</t>
  </si>
  <si>
    <t>Leeuwarden</t>
  </si>
  <si>
    <t>Friesland</t>
  </si>
  <si>
    <t>AZ-2012-6973714</t>
  </si>
  <si>
    <t>Chelles</t>
  </si>
  <si>
    <t>AZ-2012-6683296</t>
  </si>
  <si>
    <t>AZ-2012-7350513</t>
  </si>
  <si>
    <t>AZ-2012-4224779</t>
  </si>
  <si>
    <t>AZ-2012-8039360</t>
  </si>
  <si>
    <t>BN-2012-6754964</t>
  </si>
  <si>
    <t>Chemnitz</t>
  </si>
  <si>
    <t>AZ-2012-9817190</t>
  </si>
  <si>
    <t>Keith Martinez</t>
  </si>
  <si>
    <t>BN-2012-9955525</t>
  </si>
  <si>
    <t>Lara Giles</t>
  </si>
  <si>
    <t>Winterthur</t>
  </si>
  <si>
    <t>AZ-2012-2854166</t>
  </si>
  <si>
    <t>AZ-2012-3833359</t>
  </si>
  <si>
    <t>David To</t>
  </si>
  <si>
    <t>AZ-2012-325160</t>
  </si>
  <si>
    <t>BN-2012-8415709</t>
  </si>
  <si>
    <t>AZ-2012-907711</t>
  </si>
  <si>
    <t>Huddinge</t>
  </si>
  <si>
    <t>AZ-2012-8367812</t>
  </si>
  <si>
    <t>Eden Gooseberry</t>
  </si>
  <si>
    <t>BN-2012-5608207</t>
  </si>
  <si>
    <t>Guimarães</t>
  </si>
  <si>
    <t>Braga</t>
  </si>
  <si>
    <t>AZ-2012-8884167</t>
  </si>
  <si>
    <t>Tremblay-en-France</t>
  </si>
  <si>
    <t>AZ-2012-2675559</t>
  </si>
  <si>
    <t>Kristen Holland</t>
  </si>
  <si>
    <t>La Teste-de-Buch</t>
  </si>
  <si>
    <t>BN-2012-9606343</t>
  </si>
  <si>
    <t>Alice Black</t>
  </si>
  <si>
    <t>AZ-2012-9764957</t>
  </si>
  <si>
    <t>AZ-2012-5631186</t>
  </si>
  <si>
    <t>Darcy St George</t>
  </si>
  <si>
    <t>Velletri</t>
  </si>
  <si>
    <t>AZ-2012-4923020</t>
  </si>
  <si>
    <t>Ewan O'Neill</t>
  </si>
  <si>
    <t>AZ-2012-2417161</t>
  </si>
  <si>
    <t>AZ-2012-4158616</t>
  </si>
  <si>
    <t>AZ-2012-4736205</t>
  </si>
  <si>
    <t>AZ-2012-2884340</t>
  </si>
  <si>
    <t>Cremona</t>
  </si>
  <si>
    <t>AZ-2012-7790652</t>
  </si>
  <si>
    <t>Rugby</t>
  </si>
  <si>
    <t>AZ-2012-9538044</t>
  </si>
  <si>
    <t>AZ-2012-2921507</t>
  </si>
  <si>
    <t>AZ-2012-799342</t>
  </si>
  <si>
    <t>Narbonne</t>
  </si>
  <si>
    <t>BN-2012-8539408</t>
  </si>
  <si>
    <t>Adam Gibbs</t>
  </si>
  <si>
    <t>Tours</t>
  </si>
  <si>
    <t>AZ-2012-6569540</t>
  </si>
  <si>
    <t>Janet Broussard</t>
  </si>
  <si>
    <t>AZ-2012-6620882</t>
  </si>
  <si>
    <t>AZ-2012-9487652</t>
  </si>
  <si>
    <t>AZ-2012-9364026</t>
  </si>
  <si>
    <t>Jacob Varley</t>
  </si>
  <si>
    <t>Villemomble</t>
  </si>
  <si>
    <t>AZ-2012-5310150</t>
  </si>
  <si>
    <t>Sienna Williamson</t>
  </si>
  <si>
    <t>AZ-2012-8617894</t>
  </si>
  <si>
    <t>Irun</t>
  </si>
  <si>
    <t>BN-2012-3780400</t>
  </si>
  <si>
    <t>AZ-2012-4689385</t>
  </si>
  <si>
    <t>Scarlett Pollard</t>
  </si>
  <si>
    <t>AZ-2012-50424</t>
  </si>
  <si>
    <t>Burgos</t>
  </si>
  <si>
    <t>AZ-2012-3965327</t>
  </si>
  <si>
    <t>Sherron Henegar</t>
  </si>
  <si>
    <t>Harlow</t>
  </si>
  <si>
    <t>AZ-2012-3446417</t>
  </si>
  <si>
    <t>Fareham</t>
  </si>
  <si>
    <t>AZ-2012-8512121</t>
  </si>
  <si>
    <t>Cercola</t>
  </si>
  <si>
    <t>BN-2012-1800160</t>
  </si>
  <si>
    <t>AZ-2012-9982238</t>
  </si>
  <si>
    <t>Mantes-la-Jolie</t>
  </si>
  <si>
    <t>AZ-2012-358335</t>
  </si>
  <si>
    <t>AZ-2012-9503430</t>
  </si>
  <si>
    <t>AZ-2012-2712293</t>
  </si>
  <si>
    <t>AZ-2012-2293554</t>
  </si>
  <si>
    <t>BN-2012-716723</t>
  </si>
  <si>
    <t>Soissons</t>
  </si>
  <si>
    <t>AZ-2012-1979551</t>
  </si>
  <si>
    <t>AZ-2012-7998703</t>
  </si>
  <si>
    <t>AZ-2012-2580887</t>
  </si>
  <si>
    <t>AZ-2012-4640221</t>
  </si>
  <si>
    <t>Barletta</t>
  </si>
  <si>
    <t>AZ-2012-2449827</t>
  </si>
  <si>
    <t>San Fernando</t>
  </si>
  <si>
    <t>AZ-2012-5752966</t>
  </si>
  <si>
    <t>BN-2012-7258485</t>
  </si>
  <si>
    <t>AZ-2012-9615606</t>
  </si>
  <si>
    <t>Joan Douglas</t>
  </si>
  <si>
    <t>Imola</t>
  </si>
  <si>
    <t>AZ-2012-9385706</t>
  </si>
  <si>
    <t>Xavier Burford</t>
  </si>
  <si>
    <t>AZ-2012-3506713</t>
  </si>
  <si>
    <t>Gregory Rodriguez</t>
  </si>
  <si>
    <t>BN-2012-1349610</t>
  </si>
  <si>
    <t>AZ-2012-6550286</t>
  </si>
  <si>
    <t>Jeffrey Laird</t>
  </si>
  <si>
    <t>Avignon</t>
  </si>
  <si>
    <t>AZ-2012-2445606</t>
  </si>
  <si>
    <t>Brest</t>
  </si>
  <si>
    <t>AZ-2012-5106565</t>
  </si>
  <si>
    <t>Rhonda Ford</t>
  </si>
  <si>
    <t>AZ-2012-3249580</t>
  </si>
  <si>
    <t>Sarah Cross</t>
  </si>
  <si>
    <t>AZ-2012-8028235</t>
  </si>
  <si>
    <t>AZ-2012-9291301</t>
  </si>
  <si>
    <t>AZ-2012-5539179</t>
  </si>
  <si>
    <t>Angers</t>
  </si>
  <si>
    <t>AZ-2012-3380048</t>
  </si>
  <si>
    <t>Clamart</t>
  </si>
  <si>
    <t>AZ-2012-3229399</t>
  </si>
  <si>
    <t>Zona Meyer</t>
  </si>
  <si>
    <t>Oldenburg</t>
  </si>
  <si>
    <t>AZ-2012-9884785</t>
  </si>
  <si>
    <t>AZ-2012-8456579</t>
  </si>
  <si>
    <t>Gerald Booth</t>
  </si>
  <si>
    <t>AZ-2012-8884633</t>
  </si>
  <si>
    <t>Lester Wimmer</t>
  </si>
  <si>
    <t>AZ-2012-768602</t>
  </si>
  <si>
    <t>Nancy</t>
  </si>
  <si>
    <t>AZ-2012-5575176</t>
  </si>
  <si>
    <t>AZ-2012-7477983</t>
  </si>
  <si>
    <t>Palaiseau</t>
  </si>
  <si>
    <t>AZ-2012-4828217</t>
  </si>
  <si>
    <t>Heidelberg</t>
  </si>
  <si>
    <t>AZ-2012-6744680</t>
  </si>
  <si>
    <t>Guyancourt</t>
  </si>
  <si>
    <t>AZ-2012-5610095</t>
  </si>
  <si>
    <t>AZ-2012-2860153</t>
  </si>
  <si>
    <t>AZ-2012-6992927</t>
  </si>
  <si>
    <t>AZ-2012-1968371</t>
  </si>
  <si>
    <t>Kian Pollard</t>
  </si>
  <si>
    <t>Widnes</t>
  </si>
  <si>
    <t>AZ-2012-51069</t>
  </si>
  <si>
    <t>Max Ronald</t>
  </si>
  <si>
    <t>Bonneuil-sur-Marne</t>
  </si>
  <si>
    <t>AZ-2012-385874</t>
  </si>
  <si>
    <t>Mont-Saint-Aignan</t>
  </si>
  <si>
    <t>BN-2012-6756198</t>
  </si>
  <si>
    <t>Makayla Elphinstone</t>
  </si>
  <si>
    <t>AZ-2012-7344517</t>
  </si>
  <si>
    <t>BN-2012-26008</t>
  </si>
  <si>
    <t>AZ-2012-7800585</t>
  </si>
  <si>
    <t>AZ-2012-7094138</t>
  </si>
  <si>
    <t>Marl</t>
  </si>
  <si>
    <t>AZ-2012-5071313</t>
  </si>
  <si>
    <t>AZ-2012-6341558</t>
  </si>
  <si>
    <t>Bryce Efird</t>
  </si>
  <si>
    <t>BN-2012-8691355</t>
  </si>
  <si>
    <t>Edward Dolling</t>
  </si>
  <si>
    <t>Feira</t>
  </si>
  <si>
    <t>Aveiro</t>
  </si>
  <si>
    <t>BN-2012-6248125</t>
  </si>
  <si>
    <t>Aidan Rowe</t>
  </si>
  <si>
    <t>BN-2012-4716466</t>
  </si>
  <si>
    <t>Robert Barnes</t>
  </si>
  <si>
    <t>AZ-2012-7754388</t>
  </si>
  <si>
    <t>Mark Briggs</t>
  </si>
  <si>
    <t>Munster</t>
  </si>
  <si>
    <t>BN-2012-3975378</t>
  </si>
  <si>
    <t>AZ-2012-1667717</t>
  </si>
  <si>
    <t>Alfonso Gomez</t>
  </si>
  <si>
    <t>San Sebastian</t>
  </si>
  <si>
    <t>AZ-2012-8270479</t>
  </si>
  <si>
    <t>AZ-2012-2145523</t>
  </si>
  <si>
    <t>AZ-2012-5209012</t>
  </si>
  <si>
    <t>Samantha Reynell</t>
  </si>
  <si>
    <t>Massy</t>
  </si>
  <si>
    <t>AZ-2012-6682844</t>
  </si>
  <si>
    <t>AZ-2012-4642183</t>
  </si>
  <si>
    <t>AZ-2012-4858195</t>
  </si>
  <si>
    <t>BN-2012-9976090</t>
  </si>
  <si>
    <t>BN-2012-834682</t>
  </si>
  <si>
    <t>Nelson Olsen</t>
  </si>
  <si>
    <t>AZ-2012-5685113</t>
  </si>
  <si>
    <t>AZ-2012-3045764</t>
  </si>
  <si>
    <t>Steven Cordoba</t>
  </si>
  <si>
    <t>AZ-2012-252256</t>
  </si>
  <si>
    <t>AZ-2012-2961412</t>
  </si>
  <si>
    <t>AZ-2012-534231</t>
  </si>
  <si>
    <t>AZ-2012-564106</t>
  </si>
  <si>
    <t>Jose Gullo</t>
  </si>
  <si>
    <t>AZ-2012-2467107</t>
  </si>
  <si>
    <t>Lens</t>
  </si>
  <si>
    <t>AZ-2012-9269920</t>
  </si>
  <si>
    <t>AZ-2012-5605130</t>
  </si>
  <si>
    <t>Le Bouscat</t>
  </si>
  <si>
    <t>AZ-2012-8935419</t>
  </si>
  <si>
    <t>AZ-2012-2772170</t>
  </si>
  <si>
    <t>Riley Howells</t>
  </si>
  <si>
    <t>AZ-2012-8267693</t>
  </si>
  <si>
    <t>AZ-2012-1629233</t>
  </si>
  <si>
    <t>Aubervilliers</t>
  </si>
  <si>
    <t>AZ-2012-910518</t>
  </si>
  <si>
    <t>AZ-2012-1680064</t>
  </si>
  <si>
    <t>AZ-2012-19748</t>
  </si>
  <si>
    <t>AZ-2012-3239511</t>
  </si>
  <si>
    <t>El Escorial</t>
  </si>
  <si>
    <t>AZ-2012-5227678</t>
  </si>
  <si>
    <t>Jerez de la Frontera</t>
  </si>
  <si>
    <t>BN-2012-9118529</t>
  </si>
  <si>
    <t>Alphen aan den Rijn</t>
  </si>
  <si>
    <t>AZ-2012-9180842</t>
  </si>
  <si>
    <t>Joel Ortega</t>
  </si>
  <si>
    <t>AZ-2012-1472059</t>
  </si>
  <si>
    <t>Amy Pritchard</t>
  </si>
  <si>
    <t>AZ-2012-8926364</t>
  </si>
  <si>
    <t>AZ-2012-9662305</t>
  </si>
  <si>
    <t>AZ-2012-1672161</t>
  </si>
  <si>
    <t>AZ-2012-1169269</t>
  </si>
  <si>
    <t>AZ-2012-1714781</t>
  </si>
  <si>
    <t>Villefontaine</t>
  </si>
  <si>
    <t>AZ-2012-9627965</t>
  </si>
  <si>
    <t>Bottrop</t>
  </si>
  <si>
    <t>AZ-2012-5215986</t>
  </si>
  <si>
    <t>BN-2012-7150629</t>
  </si>
  <si>
    <t>Leticia Sorrells</t>
  </si>
  <si>
    <t>Boulogne-Billancourt</t>
  </si>
  <si>
    <t>AZ-2012-3985988</t>
  </si>
  <si>
    <t>Pesaro</t>
  </si>
  <si>
    <t>Marche</t>
  </si>
  <si>
    <t>AZ-2012-4114446</t>
  </si>
  <si>
    <t>AZ-2012-9624390</t>
  </si>
  <si>
    <t>AZ-2012-569279</t>
  </si>
  <si>
    <t>AZ-2012-9062597</t>
  </si>
  <si>
    <t>AZ-2012-9805086</t>
  </si>
  <si>
    <t>Taunton</t>
  </si>
  <si>
    <t>BN-2012-7249062</t>
  </si>
  <si>
    <t>AZ-2012-3603258</t>
  </si>
  <si>
    <t>Villiers-le-Bel</t>
  </si>
  <si>
    <t>AZ-2012-5304566</t>
  </si>
  <si>
    <t>Ennigerloh</t>
  </si>
  <si>
    <t>AZ-2012-5992799</t>
  </si>
  <si>
    <t>AZ-2012-6372701</t>
  </si>
  <si>
    <t>AZ-2012-8255780</t>
  </si>
  <si>
    <t>BN-2012-702658</t>
  </si>
  <si>
    <t>Eleanor Pollard</t>
  </si>
  <si>
    <t>AZ-2012-1696586</t>
  </si>
  <si>
    <t>AZ-2012-7930986</t>
  </si>
  <si>
    <t>Chloe Landale</t>
  </si>
  <si>
    <t>AZ-2012-5235693</t>
  </si>
  <si>
    <t>Bailey Morris</t>
  </si>
  <si>
    <t>BN-2012-7504566</t>
  </si>
  <si>
    <t>AZ-2012-1999567</t>
  </si>
  <si>
    <t>Nathan Allwood</t>
  </si>
  <si>
    <t>AZ-2012-2500695</t>
  </si>
  <si>
    <t>Toby Rowley</t>
  </si>
  <si>
    <t>Granada</t>
  </si>
  <si>
    <t>AZ-2012-2224198</t>
  </si>
  <si>
    <t>AZ-2012-8940474</t>
  </si>
  <si>
    <t>AZ-2012-3373330</t>
  </si>
  <si>
    <t>BN-2012-8400051</t>
  </si>
  <si>
    <t>Solna</t>
  </si>
  <si>
    <t>AZ-2012-4709370</t>
  </si>
  <si>
    <t>Pomezia</t>
  </si>
  <si>
    <t>BN-2012-7073852</t>
  </si>
  <si>
    <t>AZ-2012-1418024</t>
  </si>
  <si>
    <t>Tricia Bustamante</t>
  </si>
  <si>
    <t>AZ-2012-219498</t>
  </si>
  <si>
    <t>AZ-2012-364031</t>
  </si>
  <si>
    <t>AZ-2012-5139893</t>
  </si>
  <si>
    <t>BN-2012-2362845</t>
  </si>
  <si>
    <t>Georgina Fuller</t>
  </si>
  <si>
    <t>Creil</t>
  </si>
  <si>
    <t>AZ-2012-4686001</t>
  </si>
  <si>
    <t>AZ-2012-6962092</t>
  </si>
  <si>
    <t>AZ-2012-9208057</t>
  </si>
  <si>
    <t>AZ-2012-2839783</t>
  </si>
  <si>
    <t>AZ-2012-9551282</t>
  </si>
  <si>
    <t>Anna Macdonald</t>
  </si>
  <si>
    <t>Paderborn</t>
  </si>
  <si>
    <t>AZ-2012-2413231</t>
  </si>
  <si>
    <t>AZ-2012-1028247</t>
  </si>
  <si>
    <t>Valenciennes</t>
  </si>
  <si>
    <t>AZ-2012-3981098</t>
  </si>
  <si>
    <t>AZ-2012-3093353</t>
  </si>
  <si>
    <t>AZ-2012-5060433</t>
  </si>
  <si>
    <t>AZ-2012-3906554</t>
  </si>
  <si>
    <t>AZ-2012-7806726</t>
  </si>
  <si>
    <t>BN-2012-3187159</t>
  </si>
  <si>
    <t>Tallaght</t>
  </si>
  <si>
    <t>AZ-2012-2363041</t>
  </si>
  <si>
    <t>Amersfoort</t>
  </si>
  <si>
    <t>AZ-2012-3913480</t>
  </si>
  <si>
    <t>AZ-2012-8819621</t>
  </si>
  <si>
    <t>Alpha Ross</t>
  </si>
  <si>
    <t>AZ-2012-9314178</t>
  </si>
  <si>
    <t>AZ-2012-2425717</t>
  </si>
  <si>
    <t>AZ-2012-5117204</t>
  </si>
  <si>
    <t>AZ-2012-5894854</t>
  </si>
  <si>
    <t>AZ-2012-8565263</t>
  </si>
  <si>
    <t>AZ-2012-6757655</t>
  </si>
  <si>
    <t>BN-2012-9869476</t>
  </si>
  <si>
    <t>BN-2012-5777866</t>
  </si>
  <si>
    <t>Marignane</t>
  </si>
  <si>
    <t>BN-2012-3858400</t>
  </si>
  <si>
    <t>AZ-2012-7448408</t>
  </si>
  <si>
    <t>BN-2012-1757975</t>
  </si>
  <si>
    <t>Louis Dominguez</t>
  </si>
  <si>
    <t>BN-2012-2095072</t>
  </si>
  <si>
    <t>Neunkirchen</t>
  </si>
  <si>
    <t>Saarland</t>
  </si>
  <si>
    <t>AZ-2012-3133492</t>
  </si>
  <si>
    <t>Jude Leonard</t>
  </si>
  <si>
    <t>Bourges</t>
  </si>
  <si>
    <t>AZ-2012-2918666</t>
  </si>
  <si>
    <t>Jack Holland</t>
  </si>
  <si>
    <t>BN-2012-8357791</t>
  </si>
  <si>
    <t>AZ-2012-3768744</t>
  </si>
  <si>
    <t>AZ-2012-3505985</t>
  </si>
  <si>
    <t>AZ-2012-6233786</t>
  </si>
  <si>
    <t>Savigny-le-Temple</t>
  </si>
  <si>
    <t>AZ-2012-9382192</t>
  </si>
  <si>
    <t>BN-2012-4720977</t>
  </si>
  <si>
    <t>AZ-2012-7753558</t>
  </si>
  <si>
    <t>AZ-2012-909274</t>
  </si>
  <si>
    <t>Morgan Dodd</t>
  </si>
  <si>
    <t>BN-2012-4476459</t>
  </si>
  <si>
    <t>AZ-2012-6544927</t>
  </si>
  <si>
    <t>Isabelle Torpy</t>
  </si>
  <si>
    <t>AZ-2012-5862496</t>
  </si>
  <si>
    <t>AZ-2012-1759709</t>
  </si>
  <si>
    <t>Abbeville</t>
  </si>
  <si>
    <t>AZ-2012-1021775</t>
  </si>
  <si>
    <t>Sale</t>
  </si>
  <si>
    <t>AZ-2012-7356615</t>
  </si>
  <si>
    <t>BN-2012-8602760</t>
  </si>
  <si>
    <t>BN-2012-4363954</t>
  </si>
  <si>
    <t>Eastbourne</t>
  </si>
  <si>
    <t>AZ-2012-2411878</t>
  </si>
  <si>
    <t>AZ-2012-4260894</t>
  </si>
  <si>
    <t>Modena</t>
  </si>
  <si>
    <t>AZ-2012-5470762</t>
  </si>
  <si>
    <t>Audrey Emanuel</t>
  </si>
  <si>
    <t>AZ-2012-2100184</t>
  </si>
  <si>
    <t>AZ-2012-9636405</t>
  </si>
  <si>
    <t>Bad Waldsee</t>
  </si>
  <si>
    <t>BN-2012-4057462</t>
  </si>
  <si>
    <t>BN-2012-7339265</t>
  </si>
  <si>
    <t>AZ-2012-4681403</t>
  </si>
  <si>
    <t>AZ-2012-3680090</t>
  </si>
  <si>
    <t>AZ-2012-5345939</t>
  </si>
  <si>
    <t>Charlie Smithies</t>
  </si>
  <si>
    <t>AZ-2012-1978129</t>
  </si>
  <si>
    <t>Jason Calhoun</t>
  </si>
  <si>
    <t>Gummersbach</t>
  </si>
  <si>
    <t>AZ-2012-250360</t>
  </si>
  <si>
    <t>AZ-2012-9018898</t>
  </si>
  <si>
    <t>Vichy</t>
  </si>
  <si>
    <t>AZ-2012-3087975</t>
  </si>
  <si>
    <t>Helsingborg</t>
  </si>
  <si>
    <t>Skåne</t>
  </si>
  <si>
    <t>AZ-2012-5108667</t>
  </si>
  <si>
    <t>Holly Black</t>
  </si>
  <si>
    <t>Pontivy</t>
  </si>
  <si>
    <t>AZ-2012-958413</t>
  </si>
  <si>
    <t>Tyler Duncan</t>
  </si>
  <si>
    <t>AZ-2012-130560</t>
  </si>
  <si>
    <t>AZ-2012-4818460</t>
  </si>
  <si>
    <t>Bondy</t>
  </si>
  <si>
    <t>AZ-2012-4064323</t>
  </si>
  <si>
    <t>AZ-2012-1437670</t>
  </si>
  <si>
    <t>Sue Castaneda</t>
  </si>
  <si>
    <t>AZ-2012-6280455</t>
  </si>
  <si>
    <t>AZ-2012-3477100</t>
  </si>
  <si>
    <t>BN-2012-8901180</t>
  </si>
  <si>
    <t>Caitlyn Willoughby</t>
  </si>
  <si>
    <t>AZ-2012-5292659</t>
  </si>
  <si>
    <t>Cuneo</t>
  </si>
  <si>
    <t>AZ-2012-8516035</t>
  </si>
  <si>
    <t>Flers</t>
  </si>
  <si>
    <t>AZ-2012-3240635</t>
  </si>
  <si>
    <t>BN-2012-282607</t>
  </si>
  <si>
    <t>BN-2012-4235969</t>
  </si>
  <si>
    <t>Callum Hagai</t>
  </si>
  <si>
    <t>Emden</t>
  </si>
  <si>
    <t>AZ-2012-3458834</t>
  </si>
  <si>
    <t>AZ-2012-6534891</t>
  </si>
  <si>
    <t>Colomiers</t>
  </si>
  <si>
    <t>AZ-2012-6013472</t>
  </si>
  <si>
    <t>Isabella Fowler</t>
  </si>
  <si>
    <t>AZ-2012-1964182</t>
  </si>
  <si>
    <t>AZ-2012-3604436</t>
  </si>
  <si>
    <t>Annemasse</t>
  </si>
  <si>
    <t>AZ-2012-7560485</t>
  </si>
  <si>
    <t>Florence Wark</t>
  </si>
  <si>
    <t>BN-2012-3874794</t>
  </si>
  <si>
    <t>BN-2012-3544150</t>
  </si>
  <si>
    <t>Jamie Le Grand</t>
  </si>
  <si>
    <t>Granollers</t>
  </si>
  <si>
    <t>AZ-2012-3783663</t>
  </si>
  <si>
    <t>Ewan Walton</t>
  </si>
  <si>
    <t>AZ-2012-8884308</t>
  </si>
  <si>
    <t>Chesterfield</t>
  </si>
  <si>
    <t>AZ-2012-6749247</t>
  </si>
  <si>
    <t>George Bryan</t>
  </si>
  <si>
    <t>Lippstadt</t>
  </si>
  <si>
    <t>AZ-2012-7693898</t>
  </si>
  <si>
    <t>BN-2012-7736321</t>
  </si>
  <si>
    <t>AZ-2012-8266486</t>
  </si>
  <si>
    <t>AZ-2012-2652453</t>
  </si>
  <si>
    <t>Taranto</t>
  </si>
  <si>
    <t>AZ-2012-5450030</t>
  </si>
  <si>
    <t>AZ-2012-5646456</t>
  </si>
  <si>
    <t>AZ-2012-7045480</t>
  </si>
  <si>
    <t>Eloise Sykes</t>
  </si>
  <si>
    <t>AZ-2012-8524723</t>
  </si>
  <si>
    <t>AZ-2012-5782432</t>
  </si>
  <si>
    <t>AZ-2012-8652338</t>
  </si>
  <si>
    <t>Mâcon</t>
  </si>
  <si>
    <t>AZ-2012-7235775</t>
  </si>
  <si>
    <t>AZ-2012-4249351</t>
  </si>
  <si>
    <t>Niki Peirce</t>
  </si>
  <si>
    <t>Sorgues</t>
  </si>
  <si>
    <t>AZ-2012-5539647</t>
  </si>
  <si>
    <t>Bedford</t>
  </si>
  <si>
    <t>AZ-2012-943322</t>
  </si>
  <si>
    <t>AZ-2012-7429996</t>
  </si>
  <si>
    <t>AZ-2012-7971631</t>
  </si>
  <si>
    <t>Freddie Kaur</t>
  </si>
  <si>
    <t>Domont</t>
  </si>
  <si>
    <t>AZ-2012-3365059</t>
  </si>
  <si>
    <t>Brian Garcia</t>
  </si>
  <si>
    <t>AZ-2012-2938834</t>
  </si>
  <si>
    <t>AZ-2012-5262260</t>
  </si>
  <si>
    <t>Millau</t>
  </si>
  <si>
    <t>AZ-2012-7087308</t>
  </si>
  <si>
    <t>AZ-2012-9985308</t>
  </si>
  <si>
    <t>Brive-la-Gaillarde</t>
  </si>
  <si>
    <t>AZ-2012-4853423</t>
  </si>
  <si>
    <t>Douai</t>
  </si>
  <si>
    <t>AZ-2012-4532840</t>
  </si>
  <si>
    <t>AZ-2012-1789531</t>
  </si>
  <si>
    <t>AZ-2012-6369944</t>
  </si>
  <si>
    <t>Brandon Kirby</t>
  </si>
  <si>
    <t>AZ-2012-6417191</t>
  </si>
  <si>
    <t>AZ-2012-7850198</t>
  </si>
  <si>
    <t>Lincoln</t>
  </si>
  <si>
    <t>AZ-2012-2970891</t>
  </si>
  <si>
    <t>Kai Bolden</t>
  </si>
  <si>
    <t>BN-2012-8662125</t>
  </si>
  <si>
    <t>BN-2012-8860011</t>
  </si>
  <si>
    <t>Sam Rees</t>
  </si>
  <si>
    <t>BN-2012-5394527</t>
  </si>
  <si>
    <t>Laura Elizabeth</t>
  </si>
  <si>
    <t>AZ-2012-8465046</t>
  </si>
  <si>
    <t>Zeist</t>
  </si>
  <si>
    <t>AZ-2012-7029470</t>
  </si>
  <si>
    <t>Elise Godfrey</t>
  </si>
  <si>
    <t>AZ-2012-7677326</t>
  </si>
  <si>
    <t>BN-2012-5195866</t>
  </si>
  <si>
    <t>AZ-2012-7523947</t>
  </si>
  <si>
    <t>AZ-2012-6921554</t>
  </si>
  <si>
    <t>Abigail Humffray</t>
  </si>
  <si>
    <t>AZ-2012-3490353</t>
  </si>
  <si>
    <t>Travis Corchado</t>
  </si>
  <si>
    <t>BN-2012-3059145</t>
  </si>
  <si>
    <t>Archie Springfield</t>
  </si>
  <si>
    <t>AZ-2012-1810265</t>
  </si>
  <si>
    <t>BN-2012-4184699</t>
  </si>
  <si>
    <t>AZ-2012-951643</t>
  </si>
  <si>
    <t>AZ-2012-1651078</t>
  </si>
  <si>
    <t>AZ-2012-7311439</t>
  </si>
  <si>
    <t>BN-2012-2820764</t>
  </si>
  <si>
    <t>James Groom</t>
  </si>
  <si>
    <t>Waiblingen</t>
  </si>
  <si>
    <t>AZ-2012-4813985</t>
  </si>
  <si>
    <t>AZ-2012-7461452</t>
  </si>
  <si>
    <t>AZ-2012-9211043</t>
  </si>
  <si>
    <t>Kerpen</t>
  </si>
  <si>
    <t>AZ-2012-6992857</t>
  </si>
  <si>
    <t>Lagny-sur-Marne</t>
  </si>
  <si>
    <t>BN-2012-6348676</t>
  </si>
  <si>
    <t>BN-2012-5288178</t>
  </si>
  <si>
    <t>BN-2012-8200042</t>
  </si>
  <si>
    <t>AZ-2012-7889510</t>
  </si>
  <si>
    <t>Getxo</t>
  </si>
  <si>
    <t>BN-2012-256121</t>
  </si>
  <si>
    <t>Anthony Spooner</t>
  </si>
  <si>
    <t>AZ-2012-1384940</t>
  </si>
  <si>
    <t>Jay Johnson</t>
  </si>
  <si>
    <t>Gonesse</t>
  </si>
  <si>
    <t>AZ-2012-874954</t>
  </si>
  <si>
    <t>Bury</t>
  </si>
  <si>
    <t>AZ-2012-1406543</t>
  </si>
  <si>
    <t>AZ-2012-8434539</t>
  </si>
  <si>
    <t>Livry-Gargan</t>
  </si>
  <si>
    <t>AZ-2012-2751924</t>
  </si>
  <si>
    <t>Judy Rodriquez</t>
  </si>
  <si>
    <t>BN-2012-183691</t>
  </si>
  <si>
    <t>BN-2012-8414953</t>
  </si>
  <si>
    <t>AZ-2012-7631532</t>
  </si>
  <si>
    <t>AZ-2012-957579</t>
  </si>
  <si>
    <t>AZ-2012-1345177</t>
  </si>
  <si>
    <t>Montargis</t>
  </si>
  <si>
    <t>AZ-2012-6591683</t>
  </si>
  <si>
    <t>Sophie Watson</t>
  </si>
  <si>
    <t>AZ-2012-302918</t>
  </si>
  <si>
    <t>Tulle</t>
  </si>
  <si>
    <t>BN-2012-9605116</t>
  </si>
  <si>
    <t>BN-2012-7104016</t>
  </si>
  <si>
    <t>BN-2012-5433967</t>
  </si>
  <si>
    <t>AZ-2012-1500509</t>
  </si>
  <si>
    <t>AZ-2012-6376092</t>
  </si>
  <si>
    <t>AZ-2012-8368364</t>
  </si>
  <si>
    <t>AZ-2012-9231454</t>
  </si>
  <si>
    <t>BN-2012-1644074</t>
  </si>
  <si>
    <t>Leo Jenkins</t>
  </si>
  <si>
    <t>AZ-2012-7674901</t>
  </si>
  <si>
    <t>Mitry-Mory</t>
  </si>
  <si>
    <t>AZ-2012-771628</t>
  </si>
  <si>
    <t>AZ-2012-5907386</t>
  </si>
  <si>
    <t>Mechelen</t>
  </si>
  <si>
    <t>AZ-2012-451470</t>
  </si>
  <si>
    <t>AZ-2012-2003221</t>
  </si>
  <si>
    <t>AZ-2012-1537388</t>
  </si>
  <si>
    <t>Dewsbury</t>
  </si>
  <si>
    <t>AZ-2012-9501435</t>
  </si>
  <si>
    <t>AZ-2012-9667148</t>
  </si>
  <si>
    <t>Capua</t>
  </si>
  <si>
    <t>AZ-2012-1031006</t>
  </si>
  <si>
    <t>BN-2012-9505368</t>
  </si>
  <si>
    <t>BN-2012-7217893</t>
  </si>
  <si>
    <t>Aubrey Shedd</t>
  </si>
  <si>
    <t>AZ-2012-73919</t>
  </si>
  <si>
    <t>AZ-2012-5001546</t>
  </si>
  <si>
    <t>Lloyd Barnes</t>
  </si>
  <si>
    <t>AZ-2012-1722758</t>
  </si>
  <si>
    <t>AZ-2012-7064171</t>
  </si>
  <si>
    <t>AZ-2012-2626732</t>
  </si>
  <si>
    <t>BN-2012-720460</t>
  </si>
  <si>
    <t>Le Plessis-Robinson</t>
  </si>
  <si>
    <t>AZ-2012-2462721</t>
  </si>
  <si>
    <t>AZ-2012-3435538</t>
  </si>
  <si>
    <t>Erin Wallis</t>
  </si>
  <si>
    <t>AZ-2012-464926</t>
  </si>
  <si>
    <t>Meudon</t>
  </si>
  <si>
    <t>BN-2012-3388525</t>
  </si>
  <si>
    <t>AZ-2012-2827318</t>
  </si>
  <si>
    <t>AZ-2012-869574</t>
  </si>
  <si>
    <t>Basingstoke</t>
  </si>
  <si>
    <t>AZ-2012-2513839</t>
  </si>
  <si>
    <t>AZ-2012-6371267</t>
  </si>
  <si>
    <t>AZ-2012-8403206</t>
  </si>
  <si>
    <t>Montecatini Terme</t>
  </si>
  <si>
    <t>AZ-2012-7989750</t>
  </si>
  <si>
    <t>AZ-2012-9237127</t>
  </si>
  <si>
    <t>Dakota Green</t>
  </si>
  <si>
    <t>AZ-2012-1627785</t>
  </si>
  <si>
    <t>AZ-2012-4411844</t>
  </si>
  <si>
    <t>BN-2012-9077460</t>
  </si>
  <si>
    <t>BN-2012-9196475</t>
  </si>
  <si>
    <t>AZ-2012-7586944</t>
  </si>
  <si>
    <t>Huelva</t>
  </si>
  <si>
    <t>AZ-2012-827677</t>
  </si>
  <si>
    <t>Swindon</t>
  </si>
  <si>
    <t>AZ-2012-9800130</t>
  </si>
  <si>
    <t>AZ-2012-1648520</t>
  </si>
  <si>
    <t>AZ-2012-1100963</t>
  </si>
  <si>
    <t>BN-2012-3390552</t>
  </si>
  <si>
    <t>AZ-2012-8169593</t>
  </si>
  <si>
    <t>Darcy Medley</t>
  </si>
  <si>
    <t>AZ-2012-1234027</t>
  </si>
  <si>
    <t>AZ-2012-1850952</t>
  </si>
  <si>
    <t>Frances Matthias</t>
  </si>
  <si>
    <t>Bagneux</t>
  </si>
  <si>
    <t>AZ-2012-6068196</t>
  </si>
  <si>
    <t>BN-2012-4253204</t>
  </si>
  <si>
    <t>AZ-2012-4141307</t>
  </si>
  <si>
    <t>Mohammed Arnold</t>
  </si>
  <si>
    <t>AZ-2012-8726889</t>
  </si>
  <si>
    <t>AZ-2012-6617050</t>
  </si>
  <si>
    <t>BN-2012-141614</t>
  </si>
  <si>
    <t>AZ-2012-2222436</t>
  </si>
  <si>
    <t>AZ-2012-7237498</t>
  </si>
  <si>
    <t>Gillingham</t>
  </si>
  <si>
    <t>AZ-2012-6416816</t>
  </si>
  <si>
    <t>Les Mureaux</t>
  </si>
  <si>
    <t>AZ-2012-5904307</t>
  </si>
  <si>
    <t>AZ-2012-9669717</t>
  </si>
  <si>
    <t>Schiltigheim</t>
  </si>
  <si>
    <t>AZ-2012-2184754</t>
  </si>
  <si>
    <t>Günzburg</t>
  </si>
  <si>
    <t>BN-2012-8675695</t>
  </si>
  <si>
    <t>Ewan Lee</t>
  </si>
  <si>
    <t>Unna</t>
  </si>
  <si>
    <t>BN-2012-7755774</t>
  </si>
  <si>
    <t>Max Craig</t>
  </si>
  <si>
    <t>Coudekerque-Branche</t>
  </si>
  <si>
    <t>AZ-2012-9071666</t>
  </si>
  <si>
    <t>AZ-2012-9453588</t>
  </si>
  <si>
    <t>AZ-2012-4300696</t>
  </si>
  <si>
    <t>Erlangen</t>
  </si>
  <si>
    <t>AZ-2012-2814232</t>
  </si>
  <si>
    <t>Caen</t>
  </si>
  <si>
    <t>AZ-2012-4005436</t>
  </si>
  <si>
    <t>BN-2012-1029771</t>
  </si>
  <si>
    <t>Lucas Breillat</t>
  </si>
  <si>
    <t>Deventer</t>
  </si>
  <si>
    <t>AZ-2012-7489217</t>
  </si>
  <si>
    <t>Saint-Nazaire</t>
  </si>
  <si>
    <t>AZ-2012-3104391</t>
  </si>
  <si>
    <t>AZ-2012-873456</t>
  </si>
  <si>
    <t>AZ-2012-171194</t>
  </si>
  <si>
    <t>Nathan Noble</t>
  </si>
  <si>
    <t>Calais</t>
  </si>
  <si>
    <t>AZ-2012-9553455</t>
  </si>
  <si>
    <t>AZ-2012-7671653</t>
  </si>
  <si>
    <t>BN-2012-1365055</t>
  </si>
  <si>
    <t>Richard Harvey</t>
  </si>
  <si>
    <t>AZ-2012-2976788</t>
  </si>
  <si>
    <t>AZ-2012-4302372</t>
  </si>
  <si>
    <t>AZ-2012-7556603</t>
  </si>
  <si>
    <t>Le Mans</t>
  </si>
  <si>
    <t>AZ-2012-8910034</t>
  </si>
  <si>
    <t>Spencer Oliver</t>
  </si>
  <si>
    <t>AZ-2012-3052351</t>
  </si>
  <si>
    <t>AZ-2012-4423146</t>
  </si>
  <si>
    <t>Bayreuth</t>
  </si>
  <si>
    <t>AZ-2012-6815344</t>
  </si>
  <si>
    <t>Jose Gambino</t>
  </si>
  <si>
    <t>AZ-2012-6540731</t>
  </si>
  <si>
    <t>AZ-2012-9049476</t>
  </si>
  <si>
    <t>Layla Furnell</t>
  </si>
  <si>
    <t>AZ-2012-4096327</t>
  </si>
  <si>
    <t>Tia Metcalfe</t>
  </si>
  <si>
    <t>BN-2012-1840442</t>
  </si>
  <si>
    <t>BN-2012-2024593</t>
  </si>
  <si>
    <t>Evry</t>
  </si>
  <si>
    <t>AZ-2012-1125061</t>
  </si>
  <si>
    <t>AZ-2012-398573</t>
  </si>
  <si>
    <t>Swansea</t>
  </si>
  <si>
    <t>AZ-2012-561051</t>
  </si>
  <si>
    <t>AZ-2012-1264842</t>
  </si>
  <si>
    <t>Margate</t>
  </si>
  <si>
    <t>AZ-2012-9799805</t>
  </si>
  <si>
    <t>AZ-2012-1814143</t>
  </si>
  <si>
    <t>AZ-2012-925819</t>
  </si>
  <si>
    <t>AZ-2012-9490476</t>
  </si>
  <si>
    <t>AZ-2012-9427035</t>
  </si>
  <si>
    <t>AZ-2012-6079370</t>
  </si>
  <si>
    <t>Faches-Thumesnil</t>
  </si>
  <si>
    <t>AZ-2012-1210526</t>
  </si>
  <si>
    <t>AZ-2012-9160965</t>
  </si>
  <si>
    <t>AZ-2012-7761604</t>
  </si>
  <si>
    <t>AZ-2012-3182076</t>
  </si>
  <si>
    <t>Bergheim</t>
  </si>
  <si>
    <t>AZ-2012-3813896</t>
  </si>
  <si>
    <t>BN-2012-7987412</t>
  </si>
  <si>
    <t>AZ-2012-5610713</t>
  </si>
  <si>
    <t>AZ-2012-4161801</t>
  </si>
  <si>
    <t>AZ-2012-4808160</t>
  </si>
  <si>
    <t>AZ-2012-37215</t>
  </si>
  <si>
    <t>AZ-2012-9304844</t>
  </si>
  <si>
    <t>Hamme</t>
  </si>
  <si>
    <t>AZ-2012-2227616</t>
  </si>
  <si>
    <t>John Harris</t>
  </si>
  <si>
    <t>BN-2012-7240284</t>
  </si>
  <si>
    <t>Worms</t>
  </si>
  <si>
    <t>AZ-2012-1949462</t>
  </si>
  <si>
    <t>BN-2012-873448</t>
  </si>
  <si>
    <t>AZ-2012-3772420</t>
  </si>
  <si>
    <t>Chelsea Howell</t>
  </si>
  <si>
    <t>AZ-2012-7250654</t>
  </si>
  <si>
    <t>Pearl Summers</t>
  </si>
  <si>
    <t>BN-2012-723325</t>
  </si>
  <si>
    <t>AZ-2012-1214247</t>
  </si>
  <si>
    <t>AZ-2012-7938746</t>
  </si>
  <si>
    <t>Pontault-Combault</t>
  </si>
  <si>
    <t>AZ-2012-1176951</t>
  </si>
  <si>
    <t>Donald Molina</t>
  </si>
  <si>
    <t>Eggenstein-Leopoldshafen</t>
  </si>
  <si>
    <t>AZ-2012-490653</t>
  </si>
  <si>
    <t>Grevenbroich</t>
  </si>
  <si>
    <t>AZ-2012-3973633</t>
  </si>
  <si>
    <t>AZ-2012-982062</t>
  </si>
  <si>
    <t>AZ-2012-9340970</t>
  </si>
  <si>
    <t>Trieste</t>
  </si>
  <si>
    <t>Friuli-Venezia Giulia</t>
  </si>
  <si>
    <t>AZ-2012-3294671</t>
  </si>
  <si>
    <t>AZ-2012-2050353</t>
  </si>
  <si>
    <t>BN-2012-9322615</t>
  </si>
  <si>
    <t>Neuilly-Plaisance</t>
  </si>
  <si>
    <t>BN-2012-8336784</t>
  </si>
  <si>
    <t>BN-2012-2769143</t>
  </si>
  <si>
    <t>Joel McKean</t>
  </si>
  <si>
    <t>Sittard</t>
  </si>
  <si>
    <t>BN-2012-1710489</t>
  </si>
  <si>
    <t>Spijkenisse</t>
  </si>
  <si>
    <t>AZ-2012-3601642</t>
  </si>
  <si>
    <t>Rebecca Cook</t>
  </si>
  <si>
    <t>AZ-2012-3486509</t>
  </si>
  <si>
    <t>BN-2012-2590237</t>
  </si>
  <si>
    <t>AZ-2012-424456</t>
  </si>
  <si>
    <t>AZ-2012-1643154</t>
  </si>
  <si>
    <t>BN-2012-847015</t>
  </si>
  <si>
    <t>BN-2012-2480947</t>
  </si>
  <si>
    <t>AZ-2012-7357839</t>
  </si>
  <si>
    <t>Les Ulis</t>
  </si>
  <si>
    <t>BN-2012-2793223</t>
  </si>
  <si>
    <t>AZ-2012-2357034</t>
  </si>
  <si>
    <t>AZ-2012-7297045</t>
  </si>
  <si>
    <t>AZ-2012-1063312</t>
  </si>
  <si>
    <t>BN-2012-9454335</t>
  </si>
  <si>
    <t>Palma de Mallorca</t>
  </si>
  <si>
    <t>Balearic Islands</t>
  </si>
  <si>
    <t>AZ-2012-629185</t>
  </si>
  <si>
    <t>Louise Walsh</t>
  </si>
  <si>
    <t>BN-2012-3932885</t>
  </si>
  <si>
    <t>BN-2012-8901808</t>
  </si>
  <si>
    <t>AZ-2012-6007479</t>
  </si>
  <si>
    <t>Chelmsford</t>
  </si>
  <si>
    <t>AZ-2012-5171390</t>
  </si>
  <si>
    <t>Ferndown</t>
  </si>
  <si>
    <t>AZ-2012-2450675</t>
  </si>
  <si>
    <t>BN-2012-6728317</t>
  </si>
  <si>
    <t>Saint-Cloud</t>
  </si>
  <si>
    <t>AZ-2012-3337220</t>
  </si>
  <si>
    <t>AZ-2012-2434811</t>
  </si>
  <si>
    <t>BN-2012-3254922</t>
  </si>
  <si>
    <t>AZ-2012-3935458</t>
  </si>
  <si>
    <t>Jonathan Barbee</t>
  </si>
  <si>
    <t>Choisy-le-Roi</t>
  </si>
  <si>
    <t>AZ-2012-3515644</t>
  </si>
  <si>
    <t>Agde</t>
  </si>
  <si>
    <t>AZ-2012-7755633</t>
  </si>
  <si>
    <t>BN-2012-2247108</t>
  </si>
  <si>
    <t>Saint-Louis</t>
  </si>
  <si>
    <t>BN-2012-4439076</t>
  </si>
  <si>
    <t>AZ-2012-661541</t>
  </si>
  <si>
    <t>Kevin O'Neill</t>
  </si>
  <si>
    <t>AZ-2012-9763714</t>
  </si>
  <si>
    <t>AZ-2012-1383136</t>
  </si>
  <si>
    <t>AZ-2012-2040826</t>
  </si>
  <si>
    <t>AZ-2012-1116063</t>
  </si>
  <si>
    <t>Hazebrouck</t>
  </si>
  <si>
    <t>BN-2012-6872089</t>
  </si>
  <si>
    <t>Isla Vogel</t>
  </si>
  <si>
    <t>AZ-2012-6923537</t>
  </si>
  <si>
    <t>AZ-2012-3505333</t>
  </si>
  <si>
    <t>BN-2012-8465535</t>
  </si>
  <si>
    <t>Evie Newton</t>
  </si>
  <si>
    <t>Badajoz</t>
  </si>
  <si>
    <t>Extremadura</t>
  </si>
  <si>
    <t>AZ-2012-3689624</t>
  </si>
  <si>
    <t>AZ-2012-6510788</t>
  </si>
  <si>
    <t>BN-2012-8886681</t>
  </si>
  <si>
    <t>Toby Labilliere</t>
  </si>
  <si>
    <t>Moncalieri</t>
  </si>
  <si>
    <t>AZ-2012-3520474</t>
  </si>
  <si>
    <t>AZ-2012-8938202</t>
  </si>
  <si>
    <t>AZ-2012-9396037</t>
  </si>
  <si>
    <t>AZ-2012-1577687</t>
  </si>
  <si>
    <t>BN-2012-7860696</t>
  </si>
  <si>
    <t>AZ-2012-2424025</t>
  </si>
  <si>
    <t>AZ-2012-4874543</t>
  </si>
  <si>
    <t>Dominic Joyce</t>
  </si>
  <si>
    <t>AZ-2012-7520168</t>
  </si>
  <si>
    <t>AZ-2012-9394311</t>
  </si>
  <si>
    <t>Audrey Prentice</t>
  </si>
  <si>
    <t>Amiens</t>
  </si>
  <si>
    <t>AZ-2012-7919295</t>
  </si>
  <si>
    <t>AZ-2012-9601062</t>
  </si>
  <si>
    <t>AZ-2012-6343477</t>
  </si>
  <si>
    <t>AZ-2012-2345149</t>
  </si>
  <si>
    <t>Acireale</t>
  </si>
  <si>
    <t>AZ-2012-9818400</t>
  </si>
  <si>
    <t>AZ-2012-4863175</t>
  </si>
  <si>
    <t>AZ-2012-3919315</t>
  </si>
  <si>
    <t>AZ-2012-5240819</t>
  </si>
  <si>
    <t>AZ-2012-7281587</t>
  </si>
  <si>
    <t>AZ-2012-1751005</t>
  </si>
  <si>
    <t>Britney Basaldua</t>
  </si>
  <si>
    <t>BN-2012-3616374</t>
  </si>
  <si>
    <t>AZ-2012-2201530</t>
  </si>
  <si>
    <t>AZ-2012-7606477</t>
  </si>
  <si>
    <t>AZ-2012-3736709</t>
  </si>
  <si>
    <t>BN-2012-2836237</t>
  </si>
  <si>
    <t>AZ-2012-1774034</t>
  </si>
  <si>
    <t>AZ-2012-2742520</t>
  </si>
  <si>
    <t>AZ-2012-9615628</t>
  </si>
  <si>
    <t>AZ-2012-2342130</t>
  </si>
  <si>
    <t>BN-2012-5098114</t>
  </si>
  <si>
    <t>Hilversum</t>
  </si>
  <si>
    <t>AZ-2012-3621371</t>
  </si>
  <si>
    <t>AZ-2012-7003401</t>
  </si>
  <si>
    <t>AZ-2012-5149615</t>
  </si>
  <si>
    <t>AZ-2012-9266108</t>
  </si>
  <si>
    <t>BN-2012-9201500</t>
  </si>
  <si>
    <t>Clichy</t>
  </si>
  <si>
    <t>BN-2012-7331747</t>
  </si>
  <si>
    <t>AZ-2012-2928633</t>
  </si>
  <si>
    <t>BN-2012-6776208</t>
  </si>
  <si>
    <t>Albertville</t>
  </si>
  <si>
    <t>AZ-2012-8977452</t>
  </si>
  <si>
    <t>AZ-2012-7541592</t>
  </si>
  <si>
    <t>AZ-2012-3319820</t>
  </si>
  <si>
    <t>AZ-2012-6771393</t>
  </si>
  <si>
    <t>AZ-2012-231557</t>
  </si>
  <si>
    <t>BN-2012-5924250</t>
  </si>
  <si>
    <t>Bourgoin-Jallieu</t>
  </si>
  <si>
    <t>BN-2012-1899005</t>
  </si>
  <si>
    <t>Potenza</t>
  </si>
  <si>
    <t>Basilicata</t>
  </si>
  <si>
    <t>BN-2012-2859284</t>
  </si>
  <si>
    <t>AZ-2012-2540881</t>
  </si>
  <si>
    <t>Jessie White</t>
  </si>
  <si>
    <t>AZ-2012-3409948</t>
  </si>
  <si>
    <t>AZ-2012-7160748</t>
  </si>
  <si>
    <t>AZ-2012-1883755</t>
  </si>
  <si>
    <t>AZ-2012-331125</t>
  </si>
  <si>
    <t>Amber Adams</t>
  </si>
  <si>
    <t>AZ-2012-4857966</t>
  </si>
  <si>
    <t>AZ-2012-2823287</t>
  </si>
  <si>
    <t>Andy Henderson</t>
  </si>
  <si>
    <t>AZ-2012-9614824</t>
  </si>
  <si>
    <t>Amanda Hutcherson</t>
  </si>
  <si>
    <t>AZ-2012-1561905</t>
  </si>
  <si>
    <t>AZ-2012-3853973</t>
  </si>
  <si>
    <t>Torre del Greco</t>
  </si>
  <si>
    <t>BN-2012-205322</t>
  </si>
  <si>
    <t>BN-2012-8746032</t>
  </si>
  <si>
    <t>BN-2012-4615996</t>
  </si>
  <si>
    <t>BN-2012-6784776</t>
  </si>
  <si>
    <t>AZ-2012-1952755</t>
  </si>
  <si>
    <t>AZ-2012-6376256</t>
  </si>
  <si>
    <t>AZ-2012-2667819</t>
  </si>
  <si>
    <t>AZ-2012-6580812</t>
  </si>
  <si>
    <t>Michael Flores</t>
  </si>
  <si>
    <t>AZ-2012-1381532</t>
  </si>
  <si>
    <t>AZ-2012-2408041</t>
  </si>
  <si>
    <t>AZ-2012-4238116</t>
  </si>
  <si>
    <t>AZ-2012-8875162</t>
  </si>
  <si>
    <t>Oldham</t>
  </si>
  <si>
    <t>AZ-2012-2744098</t>
  </si>
  <si>
    <t>AZ-2012-3581207</t>
  </si>
  <si>
    <t>AZ-2012-3293299</t>
  </si>
  <si>
    <t>Saint-Denis</t>
  </si>
  <si>
    <t>AZ-2012-7403782</t>
  </si>
  <si>
    <t>AZ-2012-6409303</t>
  </si>
  <si>
    <t>Liverpool</t>
  </si>
  <si>
    <t>AZ-2012-9037690</t>
  </si>
  <si>
    <t>AZ-2012-5626763</t>
  </si>
  <si>
    <t>Sabadell</t>
  </si>
  <si>
    <t>BN-2012-9766110</t>
  </si>
  <si>
    <t>AZ-2012-8078342</t>
  </si>
  <si>
    <t>AZ-2012-3630447</t>
  </si>
  <si>
    <t>AZ-2012-9492180</t>
  </si>
  <si>
    <t>Madelyn Anderson</t>
  </si>
  <si>
    <t>AZ-2012-1071791</t>
  </si>
  <si>
    <t>AZ-2012-2185703</t>
  </si>
  <si>
    <t>AZ-2012-6827318</t>
  </si>
  <si>
    <t>AZ-2012-8939164</t>
  </si>
  <si>
    <t>AZ-2012-4522035</t>
  </si>
  <si>
    <t>AZ-2012-9836738</t>
  </si>
  <si>
    <t>Kazuko Mason</t>
  </si>
  <si>
    <t>AZ-2012-7407421</t>
  </si>
  <si>
    <t>AZ-2012-664111</t>
  </si>
  <si>
    <t>BN-2012-5381064</t>
  </si>
  <si>
    <t>Montmorency</t>
  </si>
  <si>
    <t>AZ-2012-6596978</t>
  </si>
  <si>
    <t>AZ-2012-7198140</t>
  </si>
  <si>
    <t>AZ-2012-1988121</t>
  </si>
  <si>
    <t>Lucas Northcott</t>
  </si>
  <si>
    <t>Stoke-on-Trent</t>
  </si>
  <si>
    <t>AZ-2012-7062936</t>
  </si>
  <si>
    <t>Albacete</t>
  </si>
  <si>
    <t>AZ-2012-3487079</t>
  </si>
  <si>
    <t>Auxerre</t>
  </si>
  <si>
    <t>AZ-2012-7273357</t>
  </si>
  <si>
    <t>AZ-2012-5515601</t>
  </si>
  <si>
    <t>AZ-2012-8439638</t>
  </si>
  <si>
    <t>Talavera de la Reina</t>
  </si>
  <si>
    <t>AZ-2012-8903845</t>
  </si>
  <si>
    <t>BN-2012-7235703</t>
  </si>
  <si>
    <t>BN-2012-7644341</t>
  </si>
  <si>
    <t>Bisceglie</t>
  </si>
  <si>
    <t>AZ-2012-1821964</t>
  </si>
  <si>
    <t>AZ-2012-517660</t>
  </si>
  <si>
    <t>AZ-2012-8186221</t>
  </si>
  <si>
    <t>AZ-2012-9672099</t>
  </si>
  <si>
    <t>AZ-2012-7505470</t>
  </si>
  <si>
    <t>Northwich</t>
  </si>
  <si>
    <t>AZ-2012-1801212</t>
  </si>
  <si>
    <t>AZ-2012-2193596</t>
  </si>
  <si>
    <t>AZ-2012-2590055</t>
  </si>
  <si>
    <t>Issy-les-Moulineaux</t>
  </si>
  <si>
    <t>BN-2012-2613317</t>
  </si>
  <si>
    <t>Kimberly Russo</t>
  </si>
  <si>
    <t>BN-2012-8846248</t>
  </si>
  <si>
    <t>BN-2012-1453436</t>
  </si>
  <si>
    <t>AZ-2012-415740</t>
  </si>
  <si>
    <t>AZ-2012-2676448</t>
  </si>
  <si>
    <t>Bracknell</t>
  </si>
  <si>
    <t>AZ-2012-8282656</t>
  </si>
  <si>
    <t>BN-2012-4774400</t>
  </si>
  <si>
    <t>AZ-2012-4011569</t>
  </si>
  <si>
    <t>AZ-2012-514342</t>
  </si>
  <si>
    <t>AZ-2012-7207292</t>
  </si>
  <si>
    <t>AZ-2012-5159296</t>
  </si>
  <si>
    <t>AZ-2012-7579239</t>
  </si>
  <si>
    <t>AZ-2012-9886998</t>
  </si>
  <si>
    <t>AZ-2012-9482146</t>
  </si>
  <si>
    <t>Victoria Burke</t>
  </si>
  <si>
    <t>AZ-2012-8459851</t>
  </si>
  <si>
    <t>AZ-2012-3181523</t>
  </si>
  <si>
    <t>Vitoria</t>
  </si>
  <si>
    <t>BN-2012-5546436</t>
  </si>
  <si>
    <t>Istres</t>
  </si>
  <si>
    <t>AZ-2012-6998703</t>
  </si>
  <si>
    <t>AZ-2012-7027662</t>
  </si>
  <si>
    <t>AZ-2012-8144166</t>
  </si>
  <si>
    <t>El Ejido</t>
  </si>
  <si>
    <t>BN-2012-7559738</t>
  </si>
  <si>
    <t>AZ-2012-8057187</t>
  </si>
  <si>
    <t>AZ-2012-1946640</t>
  </si>
  <si>
    <t>AZ-2012-649992</t>
  </si>
  <si>
    <t>AZ-2012-8723152</t>
  </si>
  <si>
    <t>AZ-2012-8733795</t>
  </si>
  <si>
    <t>AZ-2012-5152907</t>
  </si>
  <si>
    <t>AZ-2012-5322178</t>
  </si>
  <si>
    <t>AZ-2012-506999</t>
  </si>
  <si>
    <t>Linda Dennis</t>
  </si>
  <si>
    <t>AZ-2012-6202346</t>
  </si>
  <si>
    <t>Rory Braim</t>
  </si>
  <si>
    <t>AZ-2012-3655413</t>
  </si>
  <si>
    <t>AZ-2012-1291108</t>
  </si>
  <si>
    <t>AZ-2012-2904256</t>
  </si>
  <si>
    <t>AZ-2012-8881381</t>
  </si>
  <si>
    <t>AZ-2012-7965791</t>
  </si>
  <si>
    <t>BN-2012-3586666</t>
  </si>
  <si>
    <t>BN-2012-2217605</t>
  </si>
  <si>
    <t>AZ-2012-9295804</t>
  </si>
  <si>
    <t>AZ-2012-4697913</t>
  </si>
  <si>
    <t>AZ-2012-9695675</t>
  </si>
  <si>
    <t>Toulon</t>
  </si>
  <si>
    <t>AZ-2012-9714156</t>
  </si>
  <si>
    <t>AZ-2012-4476196</t>
  </si>
  <si>
    <t>Latina</t>
  </si>
  <si>
    <t>AZ-2012-6999743</t>
  </si>
  <si>
    <t>AZ-2012-4956361</t>
  </si>
  <si>
    <t>AZ-2012-5156362</t>
  </si>
  <si>
    <t>Matilda Jackson</t>
  </si>
  <si>
    <t>AZ-2012-3030732</t>
  </si>
  <si>
    <t>BN-2012-9634659</t>
  </si>
  <si>
    <t>BN-2012-704979</t>
  </si>
  <si>
    <t>BN-2012-4750589</t>
  </si>
  <si>
    <t>AZ-2012-7826835</t>
  </si>
  <si>
    <t>AZ-2012-3542766</t>
  </si>
  <si>
    <t>AZ-2012-4475228</t>
  </si>
  <si>
    <t>AZ-2012-4110673</t>
  </si>
  <si>
    <t>AZ-2012-8203288</t>
  </si>
  <si>
    <t>AZ-2012-5677067</t>
  </si>
  <si>
    <t>Antony</t>
  </si>
  <si>
    <t>AZ-2012-9667872</t>
  </si>
  <si>
    <t>AZ-2012-2492016</t>
  </si>
  <si>
    <t>AZ-2012-6849186</t>
  </si>
  <si>
    <t>AZ-2012-8594420</t>
  </si>
  <si>
    <t>AZ-2012-9568691</t>
  </si>
  <si>
    <t>AZ-2012-5345819</t>
  </si>
  <si>
    <t>AZ-2012-9695680</t>
  </si>
  <si>
    <t>AZ-2012-4295512</t>
  </si>
  <si>
    <t>BN-2012-5235774</t>
  </si>
  <si>
    <t>Rhondda</t>
  </si>
  <si>
    <t>AZ-2012-1605480</t>
  </si>
  <si>
    <t>AZ-2012-9819217</t>
  </si>
  <si>
    <t>AZ-2012-9222896</t>
  </si>
  <si>
    <t>AZ-2012-4561991</t>
  </si>
  <si>
    <t>AZ-2012-1411846</t>
  </si>
  <si>
    <t>AZ-2012-6696550</t>
  </si>
  <si>
    <t>Hilden</t>
  </si>
  <si>
    <t>BN-2012-4383026</t>
  </si>
  <si>
    <t>Hamar</t>
  </si>
  <si>
    <t>Hedmark</t>
  </si>
  <si>
    <t>BN-2012-4385280</t>
  </si>
  <si>
    <t>BN-2012-4936189</t>
  </si>
  <si>
    <t>AZ-2012-5408714</t>
  </si>
  <si>
    <t>AZ-2012-9218935</t>
  </si>
  <si>
    <t>AZ-2012-6193162</t>
  </si>
  <si>
    <t>AZ-2012-2187904</t>
  </si>
  <si>
    <t>AZ-2012-5466506</t>
  </si>
  <si>
    <t>AZ-2012-5728837</t>
  </si>
  <si>
    <t>AZ-2012-1817772</t>
  </si>
  <si>
    <t>AZ-2012-3082867</t>
  </si>
  <si>
    <t>Castelldefels</t>
  </si>
  <si>
    <t>AZ-2012-3246904</t>
  </si>
  <si>
    <t>Sanary-sur-Mer</t>
  </si>
  <si>
    <t>AZ-2012-6918237</t>
  </si>
  <si>
    <t>AZ-2012-3970156</t>
  </si>
  <si>
    <t>AZ-2012-7085203</t>
  </si>
  <si>
    <t>AZ-2012-568534</t>
  </si>
  <si>
    <t>Worthing</t>
  </si>
  <si>
    <t>AZ-2012-1622139</t>
  </si>
  <si>
    <t>AZ-2012-9860400</t>
  </si>
  <si>
    <t>BN-2012-8141074</t>
  </si>
  <si>
    <t>Majadahonda</t>
  </si>
  <si>
    <t>BN-2012-8498920</t>
  </si>
  <si>
    <t>Nathan Niland</t>
  </si>
  <si>
    <t>BN-2012-6027160</t>
  </si>
  <si>
    <t>AZ-2012-5380367</t>
  </si>
  <si>
    <t>AZ-2012-6814882</t>
  </si>
  <si>
    <t>Cártama</t>
  </si>
  <si>
    <t>AZ-2012-334946</t>
  </si>
  <si>
    <t>BN-2012-1971141</t>
  </si>
  <si>
    <t>AZ-2012-2807686</t>
  </si>
  <si>
    <t>Liam Marshall</t>
  </si>
  <si>
    <t>AZ-2012-6411999</t>
  </si>
  <si>
    <t>James Brown</t>
  </si>
  <si>
    <t>AZ-2012-5770966</t>
  </si>
  <si>
    <t>AZ-2012-998550</t>
  </si>
  <si>
    <t>AZ-2012-8353362</t>
  </si>
  <si>
    <t>Arezzo</t>
  </si>
  <si>
    <t>AZ-2012-6297647</t>
  </si>
  <si>
    <t>AZ-2012-4504749</t>
  </si>
  <si>
    <t>AZ-2012-2950008</t>
  </si>
  <si>
    <t>AZ-2012-2335503</t>
  </si>
  <si>
    <t>Fontaine</t>
  </si>
  <si>
    <t>AZ-2012-5494640</t>
  </si>
  <si>
    <t>AZ-2012-6368179</t>
  </si>
  <si>
    <t>AZ-2012-5763225</t>
  </si>
  <si>
    <t>AZ-2012-6517579</t>
  </si>
  <si>
    <t>BN-2012-9713338</t>
  </si>
  <si>
    <t>AZ-2012-855132</t>
  </si>
  <si>
    <t>Getafe</t>
  </si>
  <si>
    <t>AZ-2012-1295190</t>
  </si>
  <si>
    <t>Chilly-Mazarin</t>
  </si>
  <si>
    <t>AZ-2012-5705972</t>
  </si>
  <si>
    <t>AZ-2012-4743225</t>
  </si>
  <si>
    <t>AZ-2012-5821789</t>
  </si>
  <si>
    <t>AZ-2012-1880028</t>
  </si>
  <si>
    <t>AZ-2012-4493461</t>
  </si>
  <si>
    <t>AZ-2012-5138452</t>
  </si>
  <si>
    <t>Joseph Banks</t>
  </si>
  <si>
    <t>BN-2012-9279077</t>
  </si>
  <si>
    <t>BN-2012-2885506</t>
  </si>
  <si>
    <t>Isabelle Grimstone</t>
  </si>
  <si>
    <t>BN-2012-2772925</t>
  </si>
  <si>
    <t>AZ-2012-4846430</t>
  </si>
  <si>
    <t>AZ-2012-9215756</t>
  </si>
  <si>
    <t>AZ-2012-5550054</t>
  </si>
  <si>
    <t>AZ-2012-7120418</t>
  </si>
  <si>
    <t>AZ-2012-650441</t>
  </si>
  <si>
    <t>AZ-2012-7359677</t>
  </si>
  <si>
    <t>AZ-2012-532125</t>
  </si>
  <si>
    <t>AZ-2012-4707910</t>
  </si>
  <si>
    <t>AZ-2012-6044174</t>
  </si>
  <si>
    <t>AZ-2012-9824792</t>
  </si>
  <si>
    <t>Basildon</t>
  </si>
  <si>
    <t>AZ-2012-3751519</t>
  </si>
  <si>
    <t>BN-2012-8465204</t>
  </si>
  <si>
    <t>AZ-2012-9488073</t>
  </si>
  <si>
    <t>AZ-2012-4009939</t>
  </si>
  <si>
    <t>AZ-2012-3700237</t>
  </si>
  <si>
    <t>BN-2012-1106280</t>
  </si>
  <si>
    <t>AZ-2012-9944361</t>
  </si>
  <si>
    <t>AZ-2012-6501898</t>
  </si>
  <si>
    <t>AZ-2012-7839714</t>
  </si>
  <si>
    <t>AZ-2012-8140932</t>
  </si>
  <si>
    <t>AZ-2012-4828873</t>
  </si>
  <si>
    <t>Charleroi</t>
  </si>
  <si>
    <t>Hainaut</t>
  </si>
  <si>
    <t>BN-2012-1206890</t>
  </si>
  <si>
    <t>AZ-2013-503783</t>
  </si>
  <si>
    <t>Pau</t>
  </si>
  <si>
    <t>AZ-2013-7367497</t>
  </si>
  <si>
    <t>Lilian Rodgers</t>
  </si>
  <si>
    <t>AZ-2013-6051551</t>
  </si>
  <si>
    <t>Melilla</t>
  </si>
  <si>
    <t>AZ-2013-8629529</t>
  </si>
  <si>
    <t>AZ-2013-5548101</t>
  </si>
  <si>
    <t>Grasse</t>
  </si>
  <si>
    <t>AZ-2013-2868494</t>
  </si>
  <si>
    <t>Maisons-Laffitte</t>
  </si>
  <si>
    <t>AZ-2013-8665589</t>
  </si>
  <si>
    <t>AZ-2013-7684337</t>
  </si>
  <si>
    <t>AZ-2013-4847875</t>
  </si>
  <si>
    <t>AZ-2013-5755463</t>
  </si>
  <si>
    <t>AZ-2013-3735155</t>
  </si>
  <si>
    <t>AZ-2013-5279450</t>
  </si>
  <si>
    <t>BN-2013-9867098</t>
  </si>
  <si>
    <t>BN-2013-9407100</t>
  </si>
  <si>
    <t>AZ-2013-3328876</t>
  </si>
  <si>
    <t>Gap</t>
  </si>
  <si>
    <t>AZ-2013-2015802</t>
  </si>
  <si>
    <t>AZ-2013-7017402</t>
  </si>
  <si>
    <t>Benjamin Knaggs</t>
  </si>
  <si>
    <t>AZ-2013-7897530</t>
  </si>
  <si>
    <t>BN-2013-6770556</t>
  </si>
  <si>
    <t>BN-2013-4341327</t>
  </si>
  <si>
    <t>Bergen op Zoom</t>
  </si>
  <si>
    <t>AZ-2013-3564823</t>
  </si>
  <si>
    <t>Puteaux</t>
  </si>
  <si>
    <t>AZ-2013-6623035</t>
  </si>
  <si>
    <t>Hereford</t>
  </si>
  <si>
    <t>BN-2013-2401973</t>
  </si>
  <si>
    <t>BN-2013-7266864</t>
  </si>
  <si>
    <t>Victor Kron</t>
  </si>
  <si>
    <t>Battipaglia</t>
  </si>
  <si>
    <t>AZ-2013-1777709</t>
  </si>
  <si>
    <t>BN-2013-8880167</t>
  </si>
  <si>
    <t>AZ-2013-7722338</t>
  </si>
  <si>
    <t>AZ-2013-4629929</t>
  </si>
  <si>
    <t>BN-2013-5809752</t>
  </si>
  <si>
    <t>AZ-2013-5584344</t>
  </si>
  <si>
    <t>AZ-2013-351604</t>
  </si>
  <si>
    <t>Catharine Robbins</t>
  </si>
  <si>
    <t>AZ-2013-273412</t>
  </si>
  <si>
    <t>AZ-2013-8382416</t>
  </si>
  <si>
    <t>BN-2013-3136771</t>
  </si>
  <si>
    <t>AZ-2013-6878951</t>
  </si>
  <si>
    <t>Clydach</t>
  </si>
  <si>
    <t>BN-2013-3013518</t>
  </si>
  <si>
    <t>AZ-2013-1380868</t>
  </si>
  <si>
    <t>AZ-2013-1651080</t>
  </si>
  <si>
    <t>BN-2013-9140606</t>
  </si>
  <si>
    <t>AZ-2013-5727420</t>
  </si>
  <si>
    <t>AZ-2013-2652268</t>
  </si>
  <si>
    <t>AZ-2013-7816425</t>
  </si>
  <si>
    <t>Libby Allan</t>
  </si>
  <si>
    <t>Meaux</t>
  </si>
  <si>
    <t>BN-2013-4893247</t>
  </si>
  <si>
    <t>Oosterhout</t>
  </si>
  <si>
    <t>BN-2013-9449552</t>
  </si>
  <si>
    <t>AZ-2013-7980610</t>
  </si>
  <si>
    <t>Brodie Hart</t>
  </si>
  <si>
    <t>Salzburg</t>
  </si>
  <si>
    <t>AZ-2013-469953</t>
  </si>
  <si>
    <t>AZ-2013-2156489</t>
  </si>
  <si>
    <t>Ella Dwyer-Gray</t>
  </si>
  <si>
    <t>Palencia</t>
  </si>
  <si>
    <t>BN-2013-9700722</t>
  </si>
  <si>
    <t>AZ-2013-6231754</t>
  </si>
  <si>
    <t>AZ-2013-6986515</t>
  </si>
  <si>
    <t>AZ-2013-9918449</t>
  </si>
  <si>
    <t>BN-2013-5166779</t>
  </si>
  <si>
    <t>AZ-2013-2960251</t>
  </si>
  <si>
    <t>AZ-2013-2671992</t>
  </si>
  <si>
    <t>Rochefort</t>
  </si>
  <si>
    <t>AZ-2013-2055109</t>
  </si>
  <si>
    <t>AZ-2013-3213150</t>
  </si>
  <si>
    <t>Portici</t>
  </si>
  <si>
    <t>BN-2013-299612</t>
  </si>
  <si>
    <t>AZ-2013-4544800</t>
  </si>
  <si>
    <t>AZ-2013-3807321</t>
  </si>
  <si>
    <t>BN-2013-9616857</t>
  </si>
  <si>
    <t>Madison Holloway</t>
  </si>
  <si>
    <t>AZ-2013-3946948</t>
  </si>
  <si>
    <t>AZ-2013-2820920</t>
  </si>
  <si>
    <t>Blanquefort</t>
  </si>
  <si>
    <t>AZ-2013-3010251</t>
  </si>
  <si>
    <t>AZ-2013-6752610</t>
  </si>
  <si>
    <t>AZ-2013-7228854</t>
  </si>
  <si>
    <t>AZ-2013-7321100</t>
  </si>
  <si>
    <t>AZ-2013-7144565</t>
  </si>
  <si>
    <t>Noah Old</t>
  </si>
  <si>
    <t>Saint-Herblain</t>
  </si>
  <si>
    <t>AZ-2013-2871668</t>
  </si>
  <si>
    <t>BN-2013-9290481</t>
  </si>
  <si>
    <t>BN-2013-3382975</t>
  </si>
  <si>
    <t>BN-2013-1331129</t>
  </si>
  <si>
    <t>AZ-2013-4695676</t>
  </si>
  <si>
    <t>AZ-2013-3945159</t>
  </si>
  <si>
    <t>AZ-2013-9011810</t>
  </si>
  <si>
    <t>AZ-2013-9561229</t>
  </si>
  <si>
    <t>AZ-2013-8886888</t>
  </si>
  <si>
    <t>AZ-2013-3615405</t>
  </si>
  <si>
    <t>Lomme</t>
  </si>
  <si>
    <t>AZ-2013-2326728</t>
  </si>
  <si>
    <t>Nate Wilder-Neligan</t>
  </si>
  <si>
    <t>AZ-2013-5414394</t>
  </si>
  <si>
    <t>AZ-2013-7432125</t>
  </si>
  <si>
    <t>AZ-2013-3240279</t>
  </si>
  <si>
    <t>AZ-2013-8073030</t>
  </si>
  <si>
    <t>AZ-2013-2176321</t>
  </si>
  <si>
    <t>AZ-2013-6727815</t>
  </si>
  <si>
    <t>BN-2013-4799461</t>
  </si>
  <si>
    <t>AZ-2013-2543728</t>
  </si>
  <si>
    <t>AZ-2013-5618909</t>
  </si>
  <si>
    <t>BN-2013-5031652</t>
  </si>
  <si>
    <t>AZ-2013-5956200</t>
  </si>
  <si>
    <t>Lorca</t>
  </si>
  <si>
    <t>AZ-2013-8717132</t>
  </si>
  <si>
    <t>Bron</t>
  </si>
  <si>
    <t>AZ-2013-5973839</t>
  </si>
  <si>
    <t>Bergamo</t>
  </si>
  <si>
    <t>AZ-2013-253234</t>
  </si>
  <si>
    <t>Beverly Brooks</t>
  </si>
  <si>
    <t>BN-2013-8439557</t>
  </si>
  <si>
    <t>AZ-2013-4378960</t>
  </si>
  <si>
    <t>Villach</t>
  </si>
  <si>
    <t>Carinthia</t>
  </si>
  <si>
    <t>AZ-2013-2192067</t>
  </si>
  <si>
    <t>Cognac</t>
  </si>
  <si>
    <t>AZ-2013-673329</t>
  </si>
  <si>
    <t>Zara Jennings</t>
  </si>
  <si>
    <t>AZ-2013-8471021</t>
  </si>
  <si>
    <t>AZ-2013-3726775</t>
  </si>
  <si>
    <t>AZ-2013-9809267</t>
  </si>
  <si>
    <t>AZ-2013-4218614</t>
  </si>
  <si>
    <t>AZ-2013-308992</t>
  </si>
  <si>
    <t>Haguenau</t>
  </si>
  <si>
    <t>BN-2013-931788</t>
  </si>
  <si>
    <t>BN-2013-695531</t>
  </si>
  <si>
    <t>Cournon-d'Auvergne</t>
  </si>
  <si>
    <t>AZ-2013-7527034</t>
  </si>
  <si>
    <t>AZ-2013-6530870</t>
  </si>
  <si>
    <t>AZ-2013-4467970</t>
  </si>
  <si>
    <t>AZ-2013-8255562</t>
  </si>
  <si>
    <t>BN-2013-4296083</t>
  </si>
  <si>
    <t>AZ-2013-248580</t>
  </si>
  <si>
    <t>AZ-2013-7788817</t>
  </si>
  <si>
    <t>Solihull</t>
  </si>
  <si>
    <t>BN-2013-6654640</t>
  </si>
  <si>
    <t>AZ-2013-6823803</t>
  </si>
  <si>
    <t>AZ-2013-4602895</t>
  </si>
  <si>
    <t>AZ-2013-5815303</t>
  </si>
  <si>
    <t>El Prat de Llobregat</t>
  </si>
  <si>
    <t>AZ-2013-3888761</t>
  </si>
  <si>
    <t>AZ-2013-3816496</t>
  </si>
  <si>
    <t>Bethany Child</t>
  </si>
  <si>
    <t>AZ-2013-8667063</t>
  </si>
  <si>
    <t>AZ-2013-2039163</t>
  </si>
  <si>
    <t>AZ-2013-5724915</t>
  </si>
  <si>
    <t>AZ-2013-589374</t>
  </si>
  <si>
    <t>AZ-2013-3395189</t>
  </si>
  <si>
    <t>AZ-2013-3483064</t>
  </si>
  <si>
    <t>AZ-2013-393672</t>
  </si>
  <si>
    <t>AZ-2013-6918835</t>
  </si>
  <si>
    <t>Solingen</t>
  </si>
  <si>
    <t>AZ-2013-3797817</t>
  </si>
  <si>
    <t>AZ-2013-4391469</t>
  </si>
  <si>
    <t>AZ-2013-9251639</t>
  </si>
  <si>
    <t>AZ-2013-1571191</t>
  </si>
  <si>
    <t>AZ-2013-6652500</t>
  </si>
  <si>
    <t>AZ-2013-2275252</t>
  </si>
  <si>
    <t>Herbert Harrell</t>
  </si>
  <si>
    <t>AZ-2013-5265253</t>
  </si>
  <si>
    <t>AZ-2013-1271613</t>
  </si>
  <si>
    <t>Mason Porter</t>
  </si>
  <si>
    <t>AZ-2013-5594032</t>
  </si>
  <si>
    <t>Mark Burkett</t>
  </si>
  <si>
    <t>AZ-2013-997141</t>
  </si>
  <si>
    <t>Harrison Crawford</t>
  </si>
  <si>
    <t>Maidenhead</t>
  </si>
  <si>
    <t>AZ-2013-3667300</t>
  </si>
  <si>
    <t>AZ-2013-2495842</t>
  </si>
  <si>
    <t>BN-2013-1628008</t>
  </si>
  <si>
    <t>AZ-2013-8614135</t>
  </si>
  <si>
    <t>AZ-2013-5023304</t>
  </si>
  <si>
    <t>BN-2013-7504800</t>
  </si>
  <si>
    <t>AZ-2013-9761394</t>
  </si>
  <si>
    <t>AZ-2013-8158326</t>
  </si>
  <si>
    <t>Stephanie Ewen</t>
  </si>
  <si>
    <t>Exeter</t>
  </si>
  <si>
    <t>BN-2013-8024782</t>
  </si>
  <si>
    <t>AZ-2013-1509081</t>
  </si>
  <si>
    <t>AZ-2013-3863768</t>
  </si>
  <si>
    <t>AZ-2013-3430567</t>
  </si>
  <si>
    <t>AZ-2013-6487412</t>
  </si>
  <si>
    <t>AZ-2013-1611944</t>
  </si>
  <si>
    <t>Fano</t>
  </si>
  <si>
    <t>AZ-2013-1069052</t>
  </si>
  <si>
    <t>Auch</t>
  </si>
  <si>
    <t>BN-2013-3817334</t>
  </si>
  <si>
    <t>AZ-2013-5105869</t>
  </si>
  <si>
    <t>AZ-2013-3893107</t>
  </si>
  <si>
    <t>AZ-2013-4821824</t>
  </si>
  <si>
    <t>AZ-2013-3863359</t>
  </si>
  <si>
    <t>AZ-2013-5608850</t>
  </si>
  <si>
    <t>AZ-2013-2208942</t>
  </si>
  <si>
    <t>BN-2013-1667330</t>
  </si>
  <si>
    <t>AZ-2013-6996461</t>
  </si>
  <si>
    <t>AZ-2013-2183455</t>
  </si>
  <si>
    <t>AZ-2013-6397384</t>
  </si>
  <si>
    <t>AZ-2013-6940271</t>
  </si>
  <si>
    <t>Madeleine Nixon</t>
  </si>
  <si>
    <t>BN-2013-6076814</t>
  </si>
  <si>
    <t>AZ-2013-1201319</t>
  </si>
  <si>
    <t>AZ-2013-2520364</t>
  </si>
  <si>
    <t>AZ-2013-6183713</t>
  </si>
  <si>
    <t>AZ-2013-3174742</t>
  </si>
  <si>
    <t>AZ-2013-6528182</t>
  </si>
  <si>
    <t>Dylan O'Halloran</t>
  </si>
  <si>
    <t>AZ-2013-7969645</t>
  </si>
  <si>
    <t>AZ-2013-3364544</t>
  </si>
  <si>
    <t>James Bruns</t>
  </si>
  <si>
    <t>AZ-2013-8831397</t>
  </si>
  <si>
    <t>AZ-2013-7095053</t>
  </si>
  <si>
    <t>AZ-2013-695660</t>
  </si>
  <si>
    <t>Eleanor Doyle</t>
  </si>
  <si>
    <t>AZ-2013-3020198</t>
  </si>
  <si>
    <t>AZ-2013-2133544</t>
  </si>
  <si>
    <t>BN-2013-6506387</t>
  </si>
  <si>
    <t>Katie Evenden</t>
  </si>
  <si>
    <t>BN-2013-2545155</t>
  </si>
  <si>
    <t>Paige Bibi</t>
  </si>
  <si>
    <t>AZ-2013-6808078</t>
  </si>
  <si>
    <t>AZ-2013-6813674</t>
  </si>
  <si>
    <t>AZ-2013-2961520</t>
  </si>
  <si>
    <t>AZ-2013-701408</t>
  </si>
  <si>
    <t>AZ-2013-6396086</t>
  </si>
  <si>
    <t>Terneuzen</t>
  </si>
  <si>
    <t>Zeeland</t>
  </si>
  <si>
    <t>AZ-2013-5523176</t>
  </si>
  <si>
    <t>AZ-2013-7436115</t>
  </si>
  <si>
    <t>BN-2013-9063982</t>
  </si>
  <si>
    <t>Saint-Chamond</t>
  </si>
  <si>
    <t>AZ-2013-739088</t>
  </si>
  <si>
    <t>Mainz</t>
  </si>
  <si>
    <t>AZ-2013-5073437</t>
  </si>
  <si>
    <t>BN-2013-5895980</t>
  </si>
  <si>
    <t>AZ-2013-3932419</t>
  </si>
  <si>
    <t>BN-2013-2819464</t>
  </si>
  <si>
    <t>AZ-2013-5301582</t>
  </si>
  <si>
    <t>Veenendaal</t>
  </si>
  <si>
    <t>AZ-2013-9611226</t>
  </si>
  <si>
    <t>AZ-2013-9061739</t>
  </si>
  <si>
    <t>AZ-2013-7902577</t>
  </si>
  <si>
    <t>AZ-2013-7190502</t>
  </si>
  <si>
    <t>AZ-2013-1389510</t>
  </si>
  <si>
    <t>Versailles</t>
  </si>
  <si>
    <t>AZ-2013-4778996</t>
  </si>
  <si>
    <t>AZ-2013-7764209</t>
  </si>
  <si>
    <t>AZ-2013-6242491</t>
  </si>
  <si>
    <t>AZ-2013-674584</t>
  </si>
  <si>
    <t>AZ-2013-7442284</t>
  </si>
  <si>
    <t>Six-Fours-les-Plages</t>
  </si>
  <si>
    <t>AZ-2013-9347181</t>
  </si>
  <si>
    <t>AZ-2013-9900662</t>
  </si>
  <si>
    <t>Castelnau-le-Lez</t>
  </si>
  <si>
    <t>AZ-2013-9616659</t>
  </si>
  <si>
    <t>BN-2013-8281776</t>
  </si>
  <si>
    <t>AZ-2013-1032687</t>
  </si>
  <si>
    <t>BN-2013-7300795</t>
  </si>
  <si>
    <t>AZ-2013-5316268</t>
  </si>
  <si>
    <t>AZ-2013-1437860</t>
  </si>
  <si>
    <t>Ermont</t>
  </si>
  <si>
    <t>AZ-2013-2184439</t>
  </si>
  <si>
    <t>AZ-2013-8362803</t>
  </si>
  <si>
    <t>AZ-2013-487438</t>
  </si>
  <si>
    <t>Monza</t>
  </si>
  <si>
    <t>AZ-2013-7283471</t>
  </si>
  <si>
    <t>BN-2013-4615508</t>
  </si>
  <si>
    <t>Gradignan</t>
  </si>
  <si>
    <t>AZ-2013-6246292</t>
  </si>
  <si>
    <t>AZ-2013-2162225</t>
  </si>
  <si>
    <t>Ingolstadt</t>
  </si>
  <si>
    <t>AZ-2013-755831</t>
  </si>
  <si>
    <t>Thionville</t>
  </si>
  <si>
    <t>AZ-2013-7074618</t>
  </si>
  <si>
    <t>BN-2013-1199196</t>
  </si>
  <si>
    <t>AZ-2013-8360642</t>
  </si>
  <si>
    <t>AZ-2013-6948264</t>
  </si>
  <si>
    <t>BN-2013-889802</t>
  </si>
  <si>
    <t>AZ-2013-8383284</t>
  </si>
  <si>
    <t>Robert Duffy</t>
  </si>
  <si>
    <t>AZ-2013-4737507</t>
  </si>
  <si>
    <t>AZ-2013-2474005</t>
  </si>
  <si>
    <t>AZ-2013-4689502</t>
  </si>
  <si>
    <t>AZ-2013-3142223</t>
  </si>
  <si>
    <t>AZ-2013-8139243</t>
  </si>
  <si>
    <t>Casey Beckett</t>
  </si>
  <si>
    <t>AZ-2013-1725990</t>
  </si>
  <si>
    <t>Daisy Summers</t>
  </si>
  <si>
    <t>BN-2013-9520844</t>
  </si>
  <si>
    <t>AZ-2013-9033222</t>
  </si>
  <si>
    <t>AZ-2013-1917836</t>
  </si>
  <si>
    <t>Morley</t>
  </si>
  <si>
    <t>AZ-2013-5458783</t>
  </si>
  <si>
    <t>AZ-2013-2927479</t>
  </si>
  <si>
    <t>Hannah Conyers</t>
  </si>
  <si>
    <t>BN-2013-7163306</t>
  </si>
  <si>
    <t>Lola Dale</t>
  </si>
  <si>
    <t>Bergen</t>
  </si>
  <si>
    <t>Hordaland</t>
  </si>
  <si>
    <t>AZ-2013-8161791</t>
  </si>
  <si>
    <t>AZ-2013-1211955</t>
  </si>
  <si>
    <t>AZ-2013-5111226</t>
  </si>
  <si>
    <t>AZ-2013-6636163</t>
  </si>
  <si>
    <t>BN-2013-746561</t>
  </si>
  <si>
    <t>BN-2013-528810</t>
  </si>
  <si>
    <t>AZ-2013-2312887</t>
  </si>
  <si>
    <t>AZ-2013-2794023</t>
  </si>
  <si>
    <t>AZ-2013-9280620</t>
  </si>
  <si>
    <t>AZ-2013-8838636</t>
  </si>
  <si>
    <t>AZ-2013-4001460</t>
  </si>
  <si>
    <t>AZ-2013-4309368</t>
  </si>
  <si>
    <t>Tournefeuille</t>
  </si>
  <si>
    <t>AZ-2013-6122877</t>
  </si>
  <si>
    <t>AZ-2013-5683679</t>
  </si>
  <si>
    <t>Athis-Mons</t>
  </si>
  <si>
    <t>BN-2013-5107486</t>
  </si>
  <si>
    <t>AZ-2013-9842904</t>
  </si>
  <si>
    <t>Ricky Cullen</t>
  </si>
  <si>
    <t>AZ-2013-9877941</t>
  </si>
  <si>
    <t>AZ-2013-4301182</t>
  </si>
  <si>
    <t>AZ-2013-1368588</t>
  </si>
  <si>
    <t>Cachan</t>
  </si>
  <si>
    <t>AZ-2013-4721173</t>
  </si>
  <si>
    <t>Cagnes-sur-Mer</t>
  </si>
  <si>
    <t>AZ-2013-2111438</t>
  </si>
  <si>
    <t>Lauren Hobbs</t>
  </si>
  <si>
    <t>Civitavecchia</t>
  </si>
  <si>
    <t>AZ-2013-7006260</t>
  </si>
  <si>
    <t>Poppy Gunn</t>
  </si>
  <si>
    <t>Boscoreale</t>
  </si>
  <si>
    <t>AZ-2013-1376512</t>
  </si>
  <si>
    <t>Brescia</t>
  </si>
  <si>
    <t>AZ-2013-8624401</t>
  </si>
  <si>
    <t>AZ-2013-3963100</t>
  </si>
  <si>
    <t>AZ-2013-2036266</t>
  </si>
  <si>
    <t>AZ-2013-5643375</t>
  </si>
  <si>
    <t>Arles</t>
  </si>
  <si>
    <t>AZ-2013-6800443</t>
  </si>
  <si>
    <t>AZ-2013-9151069</t>
  </si>
  <si>
    <t>John Basser</t>
  </si>
  <si>
    <t>AZ-2013-8445790</t>
  </si>
  <si>
    <t>Marina di Carrara</t>
  </si>
  <si>
    <t>BN-2013-1977946</t>
  </si>
  <si>
    <t>BN-2013-6927088</t>
  </si>
  <si>
    <t>Gennevilliers</t>
  </si>
  <si>
    <t>BN-2013-3731561</t>
  </si>
  <si>
    <t>AZ-2013-8712003</t>
  </si>
  <si>
    <t>AZ-2013-6302764</t>
  </si>
  <si>
    <t>AZ-2013-587420</t>
  </si>
  <si>
    <t>AZ-2013-7342591</t>
  </si>
  <si>
    <t>Ancona</t>
  </si>
  <si>
    <t>AZ-2013-9502186</t>
  </si>
  <si>
    <t>Logan Allan</t>
  </si>
  <si>
    <t>Cluses</t>
  </si>
  <si>
    <t>AZ-2013-7903596</t>
  </si>
  <si>
    <t>AZ-2013-9717790</t>
  </si>
  <si>
    <t>AZ-2013-989352</t>
  </si>
  <si>
    <t>AZ-2013-5833673</t>
  </si>
  <si>
    <t>AZ-2013-5306742</t>
  </si>
  <si>
    <t>Le Pontet</t>
  </si>
  <si>
    <t>AZ-2013-7317179</t>
  </si>
  <si>
    <t>Lucerne</t>
  </si>
  <si>
    <t>AZ-2013-7570613</t>
  </si>
  <si>
    <t>Spencer Hull</t>
  </si>
  <si>
    <t>Offenburg</t>
  </si>
  <si>
    <t>AZ-2013-5539829</t>
  </si>
  <si>
    <t>AZ-2013-5029769</t>
  </si>
  <si>
    <t>BN-2013-1382907</t>
  </si>
  <si>
    <t>AZ-2013-6450064</t>
  </si>
  <si>
    <t>BN-2013-6544742</t>
  </si>
  <si>
    <t>AZ-2013-1668042</t>
  </si>
  <si>
    <t>Reading</t>
  </si>
  <si>
    <t>AZ-2013-9861986</t>
  </si>
  <si>
    <t>Hartlepool</t>
  </si>
  <si>
    <t>AZ-2013-1900588</t>
  </si>
  <si>
    <t>AZ-2013-5054484</t>
  </si>
  <si>
    <t>BN-2013-2157928</t>
  </si>
  <si>
    <t>AZ-2013-3680670</t>
  </si>
  <si>
    <t>AZ-2013-9730235</t>
  </si>
  <si>
    <t>AZ-2013-3949241</t>
  </si>
  <si>
    <t>AZ-2013-2266465</t>
  </si>
  <si>
    <t>Barnsley</t>
  </si>
  <si>
    <t>AZ-2013-6417949</t>
  </si>
  <si>
    <t>Nicole Carr</t>
  </si>
  <si>
    <t>AZ-2013-1527554</t>
  </si>
  <si>
    <t>Forst</t>
  </si>
  <si>
    <t>AZ-2013-9144577</t>
  </si>
  <si>
    <t>Bergisch Gladbach</t>
  </si>
  <si>
    <t>BN-2013-8197561</t>
  </si>
  <si>
    <t>AZ-2013-4462556</t>
  </si>
  <si>
    <t>AZ-2013-4238968</t>
  </si>
  <si>
    <t>Lund</t>
  </si>
  <si>
    <t>BN-2013-2516957</t>
  </si>
  <si>
    <t>BN-2013-5457641</t>
  </si>
  <si>
    <t>AZ-2013-219349</t>
  </si>
  <si>
    <t>AZ-2013-2204444</t>
  </si>
  <si>
    <t>AZ-2013-2437220</t>
  </si>
  <si>
    <t>AZ-2013-1244068</t>
  </si>
  <si>
    <t>AZ-2013-6937323</t>
  </si>
  <si>
    <t>AZ-2013-8231031</t>
  </si>
  <si>
    <t>Lydia Webster</t>
  </si>
  <si>
    <t>BN-2013-7528066</t>
  </si>
  <si>
    <t>AZ-2013-4962412</t>
  </si>
  <si>
    <t>AZ-2013-40070</t>
  </si>
  <si>
    <t>AZ-2013-9496816</t>
  </si>
  <si>
    <t>BN-2013-6206755</t>
  </si>
  <si>
    <t>AZ-2013-9718437</t>
  </si>
  <si>
    <t>AZ-2013-5987890</t>
  </si>
  <si>
    <t>AZ-2013-5900353</t>
  </si>
  <si>
    <t>AZ-2013-327406</t>
  </si>
  <si>
    <t>AZ-2013-5109758</t>
  </si>
  <si>
    <t>AZ-2013-4525210</t>
  </si>
  <si>
    <t>AZ-2013-3145442</t>
  </si>
  <si>
    <t>Faenza</t>
  </si>
  <si>
    <t>BN-2013-4461629</t>
  </si>
  <si>
    <t>AZ-2013-6437122</t>
  </si>
  <si>
    <t>BN-2013-893797</t>
  </si>
  <si>
    <t>AZ-2013-6514734</t>
  </si>
  <si>
    <t>AZ-2013-267160</t>
  </si>
  <si>
    <t>AZ-2013-7607694</t>
  </si>
  <si>
    <t>AZ-2013-2169586</t>
  </si>
  <si>
    <t>AZ-2013-6538</t>
  </si>
  <si>
    <t>BN-2013-2967589</t>
  </si>
  <si>
    <t>AZ-2013-4243411</t>
  </si>
  <si>
    <t>Leah Norman</t>
  </si>
  <si>
    <t>BN-2013-7163179</t>
  </si>
  <si>
    <t>Harvey Drozd</t>
  </si>
  <si>
    <t>AZ-2013-6362222</t>
  </si>
  <si>
    <t>BN-2013-804810</t>
  </si>
  <si>
    <t>AZ-2013-5013285</t>
  </si>
  <si>
    <t>AZ-2013-8108569</t>
  </si>
  <si>
    <t>AZ-2013-5098610</t>
  </si>
  <si>
    <t>AZ-2013-4345897</t>
  </si>
  <si>
    <t>AZ-2013-5944136</t>
  </si>
  <si>
    <t>AZ-2013-1203814</t>
  </si>
  <si>
    <t>AZ-2013-8122695</t>
  </si>
  <si>
    <t>AZ-2013-6301171</t>
  </si>
  <si>
    <t>Judith Franke</t>
  </si>
  <si>
    <t>AZ-2013-9080857</t>
  </si>
  <si>
    <t>AZ-2013-9283365</t>
  </si>
  <si>
    <t>Clichy-sous-Bois</t>
  </si>
  <si>
    <t>AZ-2013-588025</t>
  </si>
  <si>
    <t>AZ-2013-5864378</t>
  </si>
  <si>
    <t>BN-2013-6003171</t>
  </si>
  <si>
    <t>BN-2013-397330</t>
  </si>
  <si>
    <t>BN-2013-8437019</t>
  </si>
  <si>
    <t>BN-2013-2755077</t>
  </si>
  <si>
    <t>BN-2013-5868311</t>
  </si>
  <si>
    <t>Bianca Crisp</t>
  </si>
  <si>
    <t>AZ-2013-971860</t>
  </si>
  <si>
    <t>AZ-2013-3923092</t>
  </si>
  <si>
    <t>AZ-2013-9453292</t>
  </si>
  <si>
    <t>Poppy McWilliams</t>
  </si>
  <si>
    <t>BN-2013-9125930</t>
  </si>
  <si>
    <t>Heerlen</t>
  </si>
  <si>
    <t>AZ-2013-2465655</t>
  </si>
  <si>
    <t>AZ-2013-706916</t>
  </si>
  <si>
    <t>BN-2013-48132</t>
  </si>
  <si>
    <t>AZ-2013-3807660</t>
  </si>
  <si>
    <t>AZ-2013-9231004</t>
  </si>
  <si>
    <t>AZ-2013-4775573</t>
  </si>
  <si>
    <t>Montauban</t>
  </si>
  <si>
    <t>AZ-2013-5022500</t>
  </si>
  <si>
    <t>AZ-2013-6415803</t>
  </si>
  <si>
    <t>AZ-2013-7749449</t>
  </si>
  <si>
    <t>AZ-2013-4637331</t>
  </si>
  <si>
    <t>AZ-2013-7626927</t>
  </si>
  <si>
    <t>Dustin Thomas</t>
  </si>
  <si>
    <t>BN-2013-583958</t>
  </si>
  <si>
    <t>AZ-2013-125479</t>
  </si>
  <si>
    <t>AZ-2013-9258078</t>
  </si>
  <si>
    <t>AZ-2013-8617478</t>
  </si>
  <si>
    <t>AZ-2013-9673280</t>
  </si>
  <si>
    <t>Carvin</t>
  </si>
  <si>
    <t>AZ-2013-8057502</t>
  </si>
  <si>
    <t>AZ-2013-7994697</t>
  </si>
  <si>
    <t>AZ-2013-3367178</t>
  </si>
  <si>
    <t>AZ-2013-3627184</t>
  </si>
  <si>
    <t>BN-2013-9375572</t>
  </si>
  <si>
    <t>AZ-2013-3156209</t>
  </si>
  <si>
    <t>AZ-2013-699098</t>
  </si>
  <si>
    <t>Villeneuve-Saint-Georges</t>
  </si>
  <si>
    <t>AZ-2013-360970</t>
  </si>
  <si>
    <t>AZ-2013-4362020</t>
  </si>
  <si>
    <t>AZ-2013-6711717</t>
  </si>
  <si>
    <t>Albi</t>
  </si>
  <si>
    <t>AZ-2013-3983168</t>
  </si>
  <si>
    <t>AZ-2013-9907</t>
  </si>
  <si>
    <t>Mark Harris</t>
  </si>
  <si>
    <t>AZ-2013-2134224</t>
  </si>
  <si>
    <t>Sevran</t>
  </si>
  <si>
    <t>BN-2013-2153787</t>
  </si>
  <si>
    <t>AZ-2013-3483098</t>
  </si>
  <si>
    <t>AZ-2013-6802973</t>
  </si>
  <si>
    <t>Saint-Dizier</t>
  </si>
  <si>
    <t>AZ-2013-2678161</t>
  </si>
  <si>
    <t>Kettering</t>
  </si>
  <si>
    <t>AZ-2013-9545933</t>
  </si>
  <si>
    <t>Bournemouth</t>
  </si>
  <si>
    <t>AZ-2013-7710840</t>
  </si>
  <si>
    <t>AZ-2013-9827479</t>
  </si>
  <si>
    <t>AZ-2013-9938365</t>
  </si>
  <si>
    <t>AZ-2013-3088636</t>
  </si>
  <si>
    <t>BN-2013-441704</t>
  </si>
  <si>
    <t>BN-2013-6837899</t>
  </si>
  <si>
    <t>AZ-2013-2709620</t>
  </si>
  <si>
    <t>AZ-2013-5637964</t>
  </si>
  <si>
    <t>AZ-2013-4468276</t>
  </si>
  <si>
    <t>Trani</t>
  </si>
  <si>
    <t>AZ-2013-6138648</t>
  </si>
  <si>
    <t>BN-2013-7934159</t>
  </si>
  <si>
    <t>AZ-2013-6548311</t>
  </si>
  <si>
    <t>AZ-2013-1146430</t>
  </si>
  <si>
    <t>AZ-2013-7006119</t>
  </si>
  <si>
    <t>AZ-2013-8795323</t>
  </si>
  <si>
    <t>AZ-2013-3352012</t>
  </si>
  <si>
    <t>AZ-2013-6244362</t>
  </si>
  <si>
    <t>AZ-2013-8774500</t>
  </si>
  <si>
    <t>Alice Currie</t>
  </si>
  <si>
    <t>BN-2013-4285479</t>
  </si>
  <si>
    <t>AZ-2013-343563</t>
  </si>
  <si>
    <t>AZ-2013-7431618</t>
  </si>
  <si>
    <t>Sarreguemines</t>
  </si>
  <si>
    <t>AZ-2013-8633659</t>
  </si>
  <si>
    <t>AZ-2013-8367272</t>
  </si>
  <si>
    <t>BN-2013-5104816</t>
  </si>
  <si>
    <t>AZ-2013-4874809</t>
  </si>
  <si>
    <t>AZ-2013-5974172</t>
  </si>
  <si>
    <t>AZ-2013-6053610</t>
  </si>
  <si>
    <t>Tivoli</t>
  </si>
  <si>
    <t>AZ-2013-8131512</t>
  </si>
  <si>
    <t>BN-2013-5022236</t>
  </si>
  <si>
    <t>AZ-2013-649774</t>
  </si>
  <si>
    <t>Letchworth</t>
  </si>
  <si>
    <t>AZ-2013-5337437</t>
  </si>
  <si>
    <t>AZ-2013-4627833</t>
  </si>
  <si>
    <t>AZ-2013-2582964</t>
  </si>
  <si>
    <t>BN-2013-9068340</t>
  </si>
  <si>
    <t>BN-2013-2488199</t>
  </si>
  <si>
    <t>AZ-2013-4520943</t>
  </si>
  <si>
    <t>AZ-2013-1568579</t>
  </si>
  <si>
    <t>BN-2013-5978762</t>
  </si>
  <si>
    <t>AZ-2013-4284308</t>
  </si>
  <si>
    <t>AZ-2013-2526896</t>
  </si>
  <si>
    <t>AZ-2013-4878818</t>
  </si>
  <si>
    <t>BN-2013-1963418</t>
  </si>
  <si>
    <t>AZ-2013-6510557</t>
  </si>
  <si>
    <t>AZ-2013-9549607</t>
  </si>
  <si>
    <t>AZ-2013-183270</t>
  </si>
  <si>
    <t>AZ-2013-4330374</t>
  </si>
  <si>
    <t>AZ-2013-9485550</t>
  </si>
  <si>
    <t>AZ-2013-9591675</t>
  </si>
  <si>
    <t>BN-2013-8532201</t>
  </si>
  <si>
    <t>AZ-2013-866971</t>
  </si>
  <si>
    <t>AZ-2013-5532307</t>
  </si>
  <si>
    <t>AZ-2013-906289</t>
  </si>
  <si>
    <t>AZ-2013-3893358</t>
  </si>
  <si>
    <t>BN-2013-9131358</t>
  </si>
  <si>
    <t>BN-2013-9871283</t>
  </si>
  <si>
    <t>AZ-2013-5932628</t>
  </si>
  <si>
    <t>Patrick Atkinson</t>
  </si>
  <si>
    <t>Klagenfurt</t>
  </si>
  <si>
    <t>AZ-2013-5248239</t>
  </si>
  <si>
    <t>BN-2013-2045874</t>
  </si>
  <si>
    <t>BN-2013-6886875</t>
  </si>
  <si>
    <t>AZ-2013-5548332</t>
  </si>
  <si>
    <t>AZ-2013-9510969</t>
  </si>
  <si>
    <t>BN-2013-6154570</t>
  </si>
  <si>
    <t>Reutlingen</t>
  </si>
  <si>
    <t>AZ-2013-8493783</t>
  </si>
  <si>
    <t>AZ-2013-9746580</t>
  </si>
  <si>
    <t>AZ-2013-7137093</t>
  </si>
  <si>
    <t>AZ-2013-2914891</t>
  </si>
  <si>
    <t>AZ-2013-2857120</t>
  </si>
  <si>
    <t>AZ-2013-1483452</t>
  </si>
  <si>
    <t>AZ-2013-6875037</t>
  </si>
  <si>
    <t>AZ-2013-2185600</t>
  </si>
  <si>
    <t>AZ-2013-8277414</t>
  </si>
  <si>
    <t>AZ-2013-9188283</t>
  </si>
  <si>
    <t>AZ-2013-7300382</t>
  </si>
  <si>
    <t>BN-2013-9881069</t>
  </si>
  <si>
    <t>AZ-2013-8689698</t>
  </si>
  <si>
    <t>AZ-2013-9221465</t>
  </si>
  <si>
    <t>AZ-2013-8064261</t>
  </si>
  <si>
    <t>AZ-2013-7036951</t>
  </si>
  <si>
    <t>Anna Church</t>
  </si>
  <si>
    <t>Pontevedra</t>
  </si>
  <si>
    <t>BN-2013-80695</t>
  </si>
  <si>
    <t>AZ-2013-576501</t>
  </si>
  <si>
    <t>AZ-2013-8090289</t>
  </si>
  <si>
    <t>AZ-2013-6796534</t>
  </si>
  <si>
    <t>AZ-2013-8019814</t>
  </si>
  <si>
    <t>AZ-2013-7001055</t>
  </si>
  <si>
    <t>BN-2013-6883995</t>
  </si>
  <si>
    <t>Saumur</t>
  </si>
  <si>
    <t>AZ-2013-8958085</t>
  </si>
  <si>
    <t>AZ-2013-5213862</t>
  </si>
  <si>
    <t>BN-2013-6854769</t>
  </si>
  <si>
    <t>AZ-2013-7058808</t>
  </si>
  <si>
    <t>AZ-2013-2963078</t>
  </si>
  <si>
    <t>AZ-2013-6920962</t>
  </si>
  <si>
    <t>AZ-2013-6085287</t>
  </si>
  <si>
    <t>AZ-2013-6224487</t>
  </si>
  <si>
    <t>Poitiers</t>
  </si>
  <si>
    <t>BN-2013-4141546</t>
  </si>
  <si>
    <t>AZ-2013-4349254</t>
  </si>
  <si>
    <t>AZ-2013-7982799</t>
  </si>
  <si>
    <t>AZ-2013-3881285</t>
  </si>
  <si>
    <t>AZ-2013-7409274</t>
  </si>
  <si>
    <t>AZ-2013-3224122</t>
  </si>
  <si>
    <t>AZ-2013-8477787</t>
  </si>
  <si>
    <t>AZ-2013-2901079</t>
  </si>
  <si>
    <t>Neuwied</t>
  </si>
  <si>
    <t>AZ-2013-244740</t>
  </si>
  <si>
    <t>AZ-2013-8859377</t>
  </si>
  <si>
    <t>AZ-2013-9393754</t>
  </si>
  <si>
    <t>AZ-2013-2853568</t>
  </si>
  <si>
    <t>AZ-2013-2243804</t>
  </si>
  <si>
    <t>BN-2013-1501902</t>
  </si>
  <si>
    <t>AZ-2013-6557356</t>
  </si>
  <si>
    <t>AZ-2013-6514134</t>
  </si>
  <si>
    <t>BN-2013-2413609</t>
  </si>
  <si>
    <t>AZ-2013-5794364</t>
  </si>
  <si>
    <t>AZ-2013-5949310</t>
  </si>
  <si>
    <t>BN-2013-2943018</t>
  </si>
  <si>
    <t>AZ-2013-6541057</t>
  </si>
  <si>
    <t>BN-2013-3222447</t>
  </si>
  <si>
    <t>AZ-2013-9663287</t>
  </si>
  <si>
    <t>Fresnes</t>
  </si>
  <si>
    <t>AZ-2013-9606437</t>
  </si>
  <si>
    <t>AZ-2013-9304713</t>
  </si>
  <si>
    <t>Koby Ricketson</t>
  </si>
  <si>
    <t>Chioggia</t>
  </si>
  <si>
    <t>AZ-2013-1283973</t>
  </si>
  <si>
    <t>AZ-2013-2341565</t>
  </si>
  <si>
    <t>AZ-2013-4148381</t>
  </si>
  <si>
    <t>AZ-2013-1288861</t>
  </si>
  <si>
    <t>BN-2013-3157910</t>
  </si>
  <si>
    <t>AZ-2013-5656522</t>
  </si>
  <si>
    <t>AZ-2013-8287659</t>
  </si>
  <si>
    <t>AZ-2013-3485300</t>
  </si>
  <si>
    <t>AZ-2013-3620842</t>
  </si>
  <si>
    <t>AZ-2013-8443460</t>
  </si>
  <si>
    <t>AZ-2013-8568485</t>
  </si>
  <si>
    <t>Montbrison</t>
  </si>
  <si>
    <t>AZ-2013-2436002</t>
  </si>
  <si>
    <t>BN-2013-8203726</t>
  </si>
  <si>
    <t>AZ-2013-2848176</t>
  </si>
  <si>
    <t>Chelsea Parkinson</t>
  </si>
  <si>
    <t>Melun</t>
  </si>
  <si>
    <t>AZ-2013-5358584</t>
  </si>
  <si>
    <t>Bourg-en-Bresse</t>
  </si>
  <si>
    <t>AZ-2013-5670267</t>
  </si>
  <si>
    <t>AZ-2013-8622401</t>
  </si>
  <si>
    <t>AZ-2013-3557634</t>
  </si>
  <si>
    <t>Verviers</t>
  </si>
  <si>
    <t>Liège</t>
  </si>
  <si>
    <t>AZ-2013-6748917</t>
  </si>
  <si>
    <t>AZ-2013-4950789</t>
  </si>
  <si>
    <t>AZ-2013-9398521</t>
  </si>
  <si>
    <t>BN-2013-2697575</t>
  </si>
  <si>
    <t>Velsen</t>
  </si>
  <si>
    <t>BN-2013-8115911</t>
  </si>
  <si>
    <t>BN-2013-7296416</t>
  </si>
  <si>
    <t>AZ-2013-5998072</t>
  </si>
  <si>
    <t>AZ-2013-2688830</t>
  </si>
  <si>
    <t>AZ-2013-5931523</t>
  </si>
  <si>
    <t>Forbach</t>
  </si>
  <si>
    <t>AZ-2013-1699821</t>
  </si>
  <si>
    <t>AZ-2013-8620974</t>
  </si>
  <si>
    <t>AZ-2013-3148222</t>
  </si>
  <si>
    <t>AZ-2013-8949269</t>
  </si>
  <si>
    <t>BN-2013-5896563</t>
  </si>
  <si>
    <t>Delmenhorst</t>
  </si>
  <si>
    <t>AZ-2013-3569377</t>
  </si>
  <si>
    <t>Saint-Germain-en-Laye</t>
  </si>
  <si>
    <t>AZ-2013-9330718</t>
  </si>
  <si>
    <t>AZ-2013-1947609</t>
  </si>
  <si>
    <t>AZ-2013-4270780</t>
  </si>
  <si>
    <t>AZ-2013-5325504</t>
  </si>
  <si>
    <t>AZ-2013-627487</t>
  </si>
  <si>
    <t>BN-2013-1210001</t>
  </si>
  <si>
    <t>Roosendaal</t>
  </si>
  <si>
    <t>AZ-2013-4421845</t>
  </si>
  <si>
    <t>Metz</t>
  </si>
  <si>
    <t>AZ-2013-4640958</t>
  </si>
  <si>
    <t>AZ-2013-5523180</t>
  </si>
  <si>
    <t>Wetzlar</t>
  </si>
  <si>
    <t>AZ-2013-7420821</t>
  </si>
  <si>
    <t>AZ-2013-9067941</t>
  </si>
  <si>
    <t>Roeselare</t>
  </si>
  <si>
    <t>West Flanders</t>
  </si>
  <si>
    <t>AZ-2013-3873632</t>
  </si>
  <si>
    <t>AZ-2013-28182</t>
  </si>
  <si>
    <t>AZ-2013-7143819</t>
  </si>
  <si>
    <t>AZ-2013-6702716</t>
  </si>
  <si>
    <t>Clifford Defreitas</t>
  </si>
  <si>
    <t>BN-2013-8819107</t>
  </si>
  <si>
    <t>AZ-2013-6987158</t>
  </si>
  <si>
    <t>Miramas</t>
  </si>
  <si>
    <t>AZ-2013-4856261</t>
  </si>
  <si>
    <t>Anthony Lawrence</t>
  </si>
  <si>
    <t>BN-2013-9886336</t>
  </si>
  <si>
    <t>Vlaardingen</t>
  </si>
  <si>
    <t>AZ-2013-1907055</t>
  </si>
  <si>
    <t>AZ-2013-2011529</t>
  </si>
  <si>
    <t>BN-2013-9211723</t>
  </si>
  <si>
    <t>Wynona Janelle</t>
  </si>
  <si>
    <t>AZ-2013-7204222</t>
  </si>
  <si>
    <t>AZ-2013-5937615</t>
  </si>
  <si>
    <t>AZ-2013-3001151</t>
  </si>
  <si>
    <t>AZ-2013-4147824</t>
  </si>
  <si>
    <t>Rhys Murphy</t>
  </si>
  <si>
    <t>AZ-2013-4105375</t>
  </si>
  <si>
    <t>AZ-2013-9134300</t>
  </si>
  <si>
    <t>AZ-2013-8369315</t>
  </si>
  <si>
    <t>AZ-2013-5637094</t>
  </si>
  <si>
    <t>Burnley</t>
  </si>
  <si>
    <t>BN-2013-8480413</t>
  </si>
  <si>
    <t>BN-2013-4445925</t>
  </si>
  <si>
    <t>Yasmin Bradley</t>
  </si>
  <si>
    <t>AZ-2013-425562</t>
  </si>
  <si>
    <t>Nieuwegein</t>
  </si>
  <si>
    <t>AZ-2013-4015759</t>
  </si>
  <si>
    <t>AZ-2013-8455178</t>
  </si>
  <si>
    <t>AZ-2013-7944566</t>
  </si>
  <si>
    <t>AZ-2013-3848149</t>
  </si>
  <si>
    <t>BN-2013-3395469</t>
  </si>
  <si>
    <t>BN-2013-8410367</t>
  </si>
  <si>
    <t>AZ-2013-1014615</t>
  </si>
  <si>
    <t>AZ-2013-7396799</t>
  </si>
  <si>
    <t>Thiais</t>
  </si>
  <si>
    <t>AZ-2013-7004220</t>
  </si>
  <si>
    <t>Toni Lanz</t>
  </si>
  <si>
    <t>AZ-2013-5832264</t>
  </si>
  <si>
    <t>AZ-2013-7130503</t>
  </si>
  <si>
    <t>AZ-2013-1683748</t>
  </si>
  <si>
    <t>AZ-2013-1571444</t>
  </si>
  <si>
    <t>BN-2013-7023709</t>
  </si>
  <si>
    <t>AZ-2013-1179827</t>
  </si>
  <si>
    <t>AZ-2013-9573927</t>
  </si>
  <si>
    <t>BN-2013-3206993</t>
  </si>
  <si>
    <t>Jessica Williams</t>
  </si>
  <si>
    <t>AZ-2013-4935792</t>
  </si>
  <si>
    <t>Santiago de Compostela</t>
  </si>
  <si>
    <t>AZ-2013-5340788</t>
  </si>
  <si>
    <t>Sète</t>
  </si>
  <si>
    <t>AZ-2013-4827275</t>
  </si>
  <si>
    <t>AZ-2013-2506599</t>
  </si>
  <si>
    <t>AZ-2013-2248449</t>
  </si>
  <si>
    <t>AZ-2013-6147985</t>
  </si>
  <si>
    <t>AZ-2013-6383663</t>
  </si>
  <si>
    <t>AZ-2013-2482135</t>
  </si>
  <si>
    <t>BN-2013-8516545</t>
  </si>
  <si>
    <t>BN-2013-8844888</t>
  </si>
  <si>
    <t>AZ-2013-5080329</t>
  </si>
  <si>
    <t>AZ-2013-1305763</t>
  </si>
  <si>
    <t>AZ-2013-4958112</t>
  </si>
  <si>
    <t>AZ-2013-4503125</t>
  </si>
  <si>
    <t>BN-2013-5329355</t>
  </si>
  <si>
    <t>BN-2013-1634253</t>
  </si>
  <si>
    <t>AZ-2013-4514932</t>
  </si>
  <si>
    <t>La Ciotat</t>
  </si>
  <si>
    <t>AZ-2013-3136343</t>
  </si>
  <si>
    <t>BN-2013-9987561</t>
  </si>
  <si>
    <t>AZ-2013-5119241</t>
  </si>
  <si>
    <t>Grace Brown</t>
  </si>
  <si>
    <t>AZ-2013-9381162</t>
  </si>
  <si>
    <t>AZ-2013-1639148</t>
  </si>
  <si>
    <t>AZ-2013-5610868</t>
  </si>
  <si>
    <t>AZ-2013-6499468</t>
  </si>
  <si>
    <t>AZ-2013-4416490</t>
  </si>
  <si>
    <t>AZ-2013-3298349</t>
  </si>
  <si>
    <t>Rhys Barnett</t>
  </si>
  <si>
    <t>AZ-2013-5949535</t>
  </si>
  <si>
    <t>AZ-2013-7533368</t>
  </si>
  <si>
    <t>AZ-2013-3274770</t>
  </si>
  <si>
    <t>AZ-2013-2659520</t>
  </si>
  <si>
    <t>AZ-2013-2972067</t>
  </si>
  <si>
    <t>Pistoia</t>
  </si>
  <si>
    <t>AZ-2013-7719706</t>
  </si>
  <si>
    <t>AZ-2013-9398373</t>
  </si>
  <si>
    <t>AZ-2013-4599374</t>
  </si>
  <si>
    <t>BN-2013-5717739</t>
  </si>
  <si>
    <t>AZ-2013-8513388</t>
  </si>
  <si>
    <t>AZ-2013-9167748</t>
  </si>
  <si>
    <t>BN-2013-5190964</t>
  </si>
  <si>
    <t>AZ-2013-1781904</t>
  </si>
  <si>
    <t>Redditch</t>
  </si>
  <si>
    <t>AZ-2013-2721224</t>
  </si>
  <si>
    <t>AZ-2013-4313910</t>
  </si>
  <si>
    <t>AZ-2013-7356315</t>
  </si>
  <si>
    <t>AZ-2013-6674334</t>
  </si>
  <si>
    <t>Wetter (Ruhr)</t>
  </si>
  <si>
    <t>AZ-2013-9667532</t>
  </si>
  <si>
    <t>AZ-2013-2534161</t>
  </si>
  <si>
    <t>Aalst</t>
  </si>
  <si>
    <t>AZ-2013-6261184</t>
  </si>
  <si>
    <t>AZ-2013-7378404</t>
  </si>
  <si>
    <t>AZ-2013-5483858</t>
  </si>
  <si>
    <t>AZ-2013-972809</t>
  </si>
  <si>
    <t>BN-2013-2677709</t>
  </si>
  <si>
    <t>AZ-2013-7162758</t>
  </si>
  <si>
    <t>AZ-2013-9065398</t>
  </si>
  <si>
    <t>AZ-2013-709456</t>
  </si>
  <si>
    <t>AZ-2013-8489982</t>
  </si>
  <si>
    <t>Zara Loton</t>
  </si>
  <si>
    <t>AZ-2013-2254265</t>
  </si>
  <si>
    <t>AZ-2013-4750547</t>
  </si>
  <si>
    <t>AZ-2013-374373</t>
  </si>
  <si>
    <t>AZ-2013-9588348</t>
  </si>
  <si>
    <t>Argentan</t>
  </si>
  <si>
    <t>AZ-2013-112796</t>
  </si>
  <si>
    <t>AZ-2013-2276631</t>
  </si>
  <si>
    <t>AZ-2013-3867309</t>
  </si>
  <si>
    <t>BN-2013-8187001</t>
  </si>
  <si>
    <t>AZ-2013-2076679</t>
  </si>
  <si>
    <t>AZ-2013-8348000</t>
  </si>
  <si>
    <t>AZ-2013-9969436</t>
  </si>
  <si>
    <t>AZ-2013-412985</t>
  </si>
  <si>
    <t>Sean Wheeler</t>
  </si>
  <si>
    <t>BN-2013-3241235</t>
  </si>
  <si>
    <t>AZ-2013-8607757</t>
  </si>
  <si>
    <t>Viroflay</t>
  </si>
  <si>
    <t>AZ-2013-1408349</t>
  </si>
  <si>
    <t>BN-2013-8210403</t>
  </si>
  <si>
    <t>Celle</t>
  </si>
  <si>
    <t>AZ-2013-9012669</t>
  </si>
  <si>
    <t>AZ-2013-1978378</t>
  </si>
  <si>
    <t>AZ-2013-2435925</t>
  </si>
  <si>
    <t>AZ-2013-3751921</t>
  </si>
  <si>
    <t>AZ-2013-1414174</t>
  </si>
  <si>
    <t>AZ-2013-2690702</t>
  </si>
  <si>
    <t>AZ-2013-8748241</t>
  </si>
  <si>
    <t>AZ-2013-1388656</t>
  </si>
  <si>
    <t>BN-2013-4388015</t>
  </si>
  <si>
    <t>AZ-2013-9992531</t>
  </si>
  <si>
    <t>AZ-2013-1036545</t>
  </si>
  <si>
    <t>AZ-2013-9649532</t>
  </si>
  <si>
    <t>AZ-2013-3926345</t>
  </si>
  <si>
    <t>Niort</t>
  </si>
  <si>
    <t>AZ-2013-2182228</t>
  </si>
  <si>
    <t>BN-2013-7517889</t>
  </si>
  <si>
    <t>AZ-2013-2573361</t>
  </si>
  <si>
    <t>Martigues</t>
  </si>
  <si>
    <t>AZ-2013-1229971</t>
  </si>
  <si>
    <t>AZ-2013-3688598</t>
  </si>
  <si>
    <t>AZ-2013-8751225</t>
  </si>
  <si>
    <t>BN-2013-8861319</t>
  </si>
  <si>
    <t>Louie Bryant</t>
  </si>
  <si>
    <t>BN-2013-6509529</t>
  </si>
  <si>
    <t>BN-2013-9076931</t>
  </si>
  <si>
    <t>BN-2013-7723216</t>
  </si>
  <si>
    <t>AZ-2013-6337474</t>
  </si>
  <si>
    <t>Middlesbrough</t>
  </si>
  <si>
    <t>AZ-2013-1738409</t>
  </si>
  <si>
    <t>AZ-2013-6379416</t>
  </si>
  <si>
    <t>AZ-2013-4327909</t>
  </si>
  <si>
    <t>AZ-2013-8676684</t>
  </si>
  <si>
    <t>AZ-2013-6143126</t>
  </si>
  <si>
    <t>Rose Nicolay</t>
  </si>
  <si>
    <t>Lanester</t>
  </si>
  <si>
    <t>AZ-2013-212873</t>
  </si>
  <si>
    <t>AZ-2013-4231059</t>
  </si>
  <si>
    <t>AZ-2013-5687918</t>
  </si>
  <si>
    <t>AZ-2013-7922182</t>
  </si>
  <si>
    <t>AZ-2013-8882411</t>
  </si>
  <si>
    <t>BN-2013-2505357</t>
  </si>
  <si>
    <t>AZ-2013-6399452</t>
  </si>
  <si>
    <t>AZ-2013-6101031</t>
  </si>
  <si>
    <t>BN-2013-1262066</t>
  </si>
  <si>
    <t>Hazel Turner</t>
  </si>
  <si>
    <t>BN-2013-7972681</t>
  </si>
  <si>
    <t>BN-2013-1607455</t>
  </si>
  <si>
    <t>AZ-2013-1301183</t>
  </si>
  <si>
    <t>Bella Handfield</t>
  </si>
  <si>
    <t>AZ-2013-6408423</t>
  </si>
  <si>
    <t>AZ-2013-4304749</t>
  </si>
  <si>
    <t>AZ-2013-4953096</t>
  </si>
  <si>
    <t>AZ-2013-6776872</t>
  </si>
  <si>
    <t>AZ-2013-5834532</t>
  </si>
  <si>
    <t>AZ-2013-584575</t>
  </si>
  <si>
    <t>BN-2013-3574663</t>
  </si>
  <si>
    <t>BN-2013-6699352</t>
  </si>
  <si>
    <t>BN-2013-5550345</t>
  </si>
  <si>
    <t>AZ-2013-860383</t>
  </si>
  <si>
    <t>AZ-2013-4983076</t>
  </si>
  <si>
    <t>AZ-2013-8981148</t>
  </si>
  <si>
    <t>AZ-2013-885616</t>
  </si>
  <si>
    <t>BN-2013-2970866</t>
  </si>
  <si>
    <t>BN-2013-4841174</t>
  </si>
  <si>
    <t>AZ-2013-6030964</t>
  </si>
  <si>
    <t>AZ-2013-5420314</t>
  </si>
  <si>
    <t>AZ-2013-1998308</t>
  </si>
  <si>
    <t>AZ-2013-8046606</t>
  </si>
  <si>
    <t>AZ-2013-9800622</t>
  </si>
  <si>
    <t>AZ-2013-3387744</t>
  </si>
  <si>
    <t>BN-2013-6614277</t>
  </si>
  <si>
    <t>AZ-2013-3911329</t>
  </si>
  <si>
    <t>AZ-2013-7581028</t>
  </si>
  <si>
    <t>AZ-2013-2101736</t>
  </si>
  <si>
    <t>AZ-2013-6535655</t>
  </si>
  <si>
    <t>AZ-2013-4414400</t>
  </si>
  <si>
    <t>AZ-2013-9757987</t>
  </si>
  <si>
    <t>AZ-2013-1321075</t>
  </si>
  <si>
    <t>AZ-2013-2380207</t>
  </si>
  <si>
    <t>AZ-2013-3357605</t>
  </si>
  <si>
    <t>AZ-2013-4881884</t>
  </si>
  <si>
    <t>BN-2013-9441489</t>
  </si>
  <si>
    <t>BN-2013-6936779</t>
  </si>
  <si>
    <t>AZ-2013-9777837</t>
  </si>
  <si>
    <t>AZ-2013-8635994</t>
  </si>
  <si>
    <t>Berne</t>
  </si>
  <si>
    <t>Bern</t>
  </si>
  <si>
    <t>AZ-2013-3021491</t>
  </si>
  <si>
    <t>AZ-2013-1690720</t>
  </si>
  <si>
    <t>Jake Goodwin</t>
  </si>
  <si>
    <t>AZ-2013-6968684</t>
  </si>
  <si>
    <t>BN-2013-3010775</t>
  </si>
  <si>
    <t>BN-2013-9278672</t>
  </si>
  <si>
    <t>AZ-2013-1307141</t>
  </si>
  <si>
    <t>AZ-2013-9773289</t>
  </si>
  <si>
    <t>Teramo</t>
  </si>
  <si>
    <t>AZ-2013-3097789</t>
  </si>
  <si>
    <t>AZ-2013-842018</t>
  </si>
  <si>
    <t>BN-2013-4083449</t>
  </si>
  <si>
    <t>BN-2013-4811431</t>
  </si>
  <si>
    <t>AZ-2013-7918506</t>
  </si>
  <si>
    <t>AZ-2013-2736729</t>
  </si>
  <si>
    <t>BN-2013-5560836</t>
  </si>
  <si>
    <t>BN-2013-3933784</t>
  </si>
  <si>
    <t>AZ-2013-7542722</t>
  </si>
  <si>
    <t>AZ-2013-7588631</t>
  </si>
  <si>
    <t>Villeneuve-le-Roi</t>
  </si>
  <si>
    <t>AZ-2013-4267689</t>
  </si>
  <si>
    <t>AZ-2013-5249533</t>
  </si>
  <si>
    <t>AZ-2013-764808</t>
  </si>
  <si>
    <t>BN-2013-9324340</t>
  </si>
  <si>
    <t>AZ-2013-5712396</t>
  </si>
  <si>
    <t>AZ-2013-8435780</t>
  </si>
  <si>
    <t>AZ-2013-5176501</t>
  </si>
  <si>
    <t>AZ-2013-6736860</t>
  </si>
  <si>
    <t>Gabrielle Tulaba</t>
  </si>
  <si>
    <t>AZ-2013-2764499</t>
  </si>
  <si>
    <t>AZ-2013-9185602</t>
  </si>
  <si>
    <t>Great Yarmouth</t>
  </si>
  <si>
    <t>BN-2013-5989900</t>
  </si>
  <si>
    <t>BN-2013-2717861</t>
  </si>
  <si>
    <t>BN-2013-6417134</t>
  </si>
  <si>
    <t>AZ-2013-7698467</t>
  </si>
  <si>
    <t>Legnano</t>
  </si>
  <si>
    <t>AZ-2013-9352231</t>
  </si>
  <si>
    <t>AZ-2013-8218770</t>
  </si>
  <si>
    <t>BN-2013-2085562</t>
  </si>
  <si>
    <t>BN-2013-132912</t>
  </si>
  <si>
    <t>AZ-2013-1278539</t>
  </si>
  <si>
    <t>Franconville</t>
  </si>
  <si>
    <t>AZ-2013-1059727</t>
  </si>
  <si>
    <t>AZ-2013-8987528</t>
  </si>
  <si>
    <t>AZ-2013-5743431</t>
  </si>
  <si>
    <t>AZ-2013-200984</t>
  </si>
  <si>
    <t>AZ-2013-2994768</t>
  </si>
  <si>
    <t>AZ-2013-7212941</t>
  </si>
  <si>
    <t>BN-2013-3793462</t>
  </si>
  <si>
    <t>BN-2013-7214876</t>
  </si>
  <si>
    <t>AZ-2013-8862590</t>
  </si>
  <si>
    <t>Roissy-en-Brie</t>
  </si>
  <si>
    <t>AZ-2013-6795537</t>
  </si>
  <si>
    <t>BN-2013-5478479</t>
  </si>
  <si>
    <t>BN-2013-7936258</t>
  </si>
  <si>
    <t>Stains</t>
  </si>
  <si>
    <t>AZ-2013-2357064</t>
  </si>
  <si>
    <t>AZ-2013-6788616</t>
  </si>
  <si>
    <t>AZ-2013-2267940</t>
  </si>
  <si>
    <t>AZ-2013-1894900</t>
  </si>
  <si>
    <t>AZ-2013-5416676</t>
  </si>
  <si>
    <t>AZ-2013-2014135</t>
  </si>
  <si>
    <t>AZ-2013-4505050</t>
  </si>
  <si>
    <t>AZ-2013-1255477</t>
  </si>
  <si>
    <t>Ratingen</t>
  </si>
  <si>
    <t>AZ-2013-7546171</t>
  </si>
  <si>
    <t>AZ-2013-6657478</t>
  </si>
  <si>
    <t>AZ-2013-1235765</t>
  </si>
  <si>
    <t>AZ-2013-5850386</t>
  </si>
  <si>
    <t>BN-2013-9455673</t>
  </si>
  <si>
    <t>Bar-le-Duc</t>
  </si>
  <si>
    <t>BN-2013-7314107</t>
  </si>
  <si>
    <t>AZ-2013-424654</t>
  </si>
  <si>
    <t>AZ-2013-1317735</t>
  </si>
  <si>
    <t>AZ-2013-2566015</t>
  </si>
  <si>
    <t>AZ-2013-3515290</t>
  </si>
  <si>
    <t>BN-2013-2588194</t>
  </si>
  <si>
    <t>AZ-2013-2203861</t>
  </si>
  <si>
    <t>Annonay</t>
  </si>
  <si>
    <t>AZ-2013-5227622</t>
  </si>
  <si>
    <t>Wakefield</t>
  </si>
  <si>
    <t>BN-2013-6158270</t>
  </si>
  <si>
    <t>AZ-2013-1448601</t>
  </si>
  <si>
    <t>AZ-2013-3075168</t>
  </si>
  <si>
    <t>AZ-2013-4133988</t>
  </si>
  <si>
    <t>BN-2013-1094038</t>
  </si>
  <si>
    <t>BN-2013-3350047</t>
  </si>
  <si>
    <t>AZ-2013-5776875</t>
  </si>
  <si>
    <t>AZ-2013-186027</t>
  </si>
  <si>
    <t>Cuenca</t>
  </si>
  <si>
    <t>BN-2013-2633333</t>
  </si>
  <si>
    <t>AZ-2013-8194857</t>
  </si>
  <si>
    <t>AZ-2013-1372468</t>
  </si>
  <si>
    <t>BN-2013-7615077</t>
  </si>
  <si>
    <t>AZ-2013-9263233</t>
  </si>
  <si>
    <t>AZ-2013-5465324</t>
  </si>
  <si>
    <t>AZ-2013-5702872</t>
  </si>
  <si>
    <t>AZ-2013-1313420</t>
  </si>
  <si>
    <t>BN-2013-1620263</t>
  </si>
  <si>
    <t>AZ-2013-7312557</t>
  </si>
  <si>
    <t>AZ-2013-7735459</t>
  </si>
  <si>
    <t>AZ-2013-6105265</t>
  </si>
  <si>
    <t>AZ-2013-5292560</t>
  </si>
  <si>
    <t>AZ-2013-8869856</t>
  </si>
  <si>
    <t>AZ-2013-4187412</t>
  </si>
  <si>
    <t>Seraing</t>
  </si>
  <si>
    <t>AZ-2013-2429126</t>
  </si>
  <si>
    <t>AZ-2013-990166</t>
  </si>
  <si>
    <t>AZ-2013-1245040</t>
  </si>
  <si>
    <t>AZ-2013-890356</t>
  </si>
  <si>
    <t>Acerra</t>
  </si>
  <si>
    <t>AZ-2013-9000546</t>
  </si>
  <si>
    <t>Barakaldo</t>
  </si>
  <si>
    <t>AZ-2013-3293484</t>
  </si>
  <si>
    <t>Kai Ford</t>
  </si>
  <si>
    <t>BN-2013-7058258</t>
  </si>
  <si>
    <t>Uithoorn</t>
  </si>
  <si>
    <t>AZ-2013-1579210</t>
  </si>
  <si>
    <t>Maidstone</t>
  </si>
  <si>
    <t>AZ-2013-6063955</t>
  </si>
  <si>
    <t>AZ-2013-1025501</t>
  </si>
  <si>
    <t>AZ-2013-6141495</t>
  </si>
  <si>
    <t>Halesowen</t>
  </si>
  <si>
    <t>AZ-2013-9354071</t>
  </si>
  <si>
    <t>AZ-2013-3198739</t>
  </si>
  <si>
    <t>AZ-2013-6181166</t>
  </si>
  <si>
    <t>AZ-2013-3461507</t>
  </si>
  <si>
    <t>AZ-2013-8659278</t>
  </si>
  <si>
    <t>BN-2013-6314104</t>
  </si>
  <si>
    <t>AZ-2013-796165</t>
  </si>
  <si>
    <t>AZ-2013-4915584</t>
  </si>
  <si>
    <t>AZ-2013-61597</t>
  </si>
  <si>
    <t>AZ-2013-5007894</t>
  </si>
  <si>
    <t>AZ-2013-6552361</t>
  </si>
  <si>
    <t>AZ-2013-686956</t>
  </si>
  <si>
    <t>AZ-2013-6313494</t>
  </si>
  <si>
    <t>Les Pavillons-sous-Bois</t>
  </si>
  <si>
    <t>AZ-2013-5970660</t>
  </si>
  <si>
    <t>AZ-2013-6371048</t>
  </si>
  <si>
    <t>BN-2013-3917752</t>
  </si>
  <si>
    <t>AZ-2013-5999783</t>
  </si>
  <si>
    <t>AZ-2013-9571579</t>
  </si>
  <si>
    <t>AZ-2013-7290380</t>
  </si>
  <si>
    <t>BN-2013-9926490</t>
  </si>
  <si>
    <t>AZ-2013-6062232</t>
  </si>
  <si>
    <t>AZ-2013-7691747</t>
  </si>
  <si>
    <t>BN-2013-2606069</t>
  </si>
  <si>
    <t>AZ-2013-8159608</t>
  </si>
  <si>
    <t>AZ-2013-7146719</t>
  </si>
  <si>
    <t>AZ-2013-405028</t>
  </si>
  <si>
    <t>BN-2013-7226862</t>
  </si>
  <si>
    <t>AZ-2013-7322131</t>
  </si>
  <si>
    <t>AZ-2013-8301856</t>
  </si>
  <si>
    <t>Tristan Glassey</t>
  </si>
  <si>
    <t>AZ-2013-8207350</t>
  </si>
  <si>
    <t>AZ-2013-8213331</t>
  </si>
  <si>
    <t>AZ-2013-4266706</t>
  </si>
  <si>
    <t>AZ-2013-4134876</t>
  </si>
  <si>
    <t>AZ-2013-4092169</t>
  </si>
  <si>
    <t>AZ-2013-5696844</t>
  </si>
  <si>
    <t>BN-2013-407737</t>
  </si>
  <si>
    <t>BN-2013-3803426</t>
  </si>
  <si>
    <t>AZ-2013-281337</t>
  </si>
  <si>
    <t>BN-2013-1505908</t>
  </si>
  <si>
    <t>Delft</t>
  </si>
  <si>
    <t>BN-2013-3470282</t>
  </si>
  <si>
    <t>BN-2013-2678087</t>
  </si>
  <si>
    <t>BN-2013-8249195</t>
  </si>
  <si>
    <t>AZ-2013-881740</t>
  </si>
  <si>
    <t>AZ-2013-9091155</t>
  </si>
  <si>
    <t>AZ-2013-7397368</t>
  </si>
  <si>
    <t>AZ-2013-6132734</t>
  </si>
  <si>
    <t>AZ-2013-9006218</t>
  </si>
  <si>
    <t>BN-2013-8558415</t>
  </si>
  <si>
    <t>BN-2013-5807388</t>
  </si>
  <si>
    <t>BN-2013-2852434</t>
  </si>
  <si>
    <t>Caserta</t>
  </si>
  <si>
    <t>AZ-2013-135124</t>
  </si>
  <si>
    <t>AZ-2013-1120520</t>
  </si>
  <si>
    <t>AZ-2013-1444287</t>
  </si>
  <si>
    <t>AZ-2013-9306812</t>
  </si>
  <si>
    <t>Rueil-Malmaison</t>
  </si>
  <si>
    <t>BN-2013-2514877</t>
  </si>
  <si>
    <t>AZ-2013-5945845</t>
  </si>
  <si>
    <t>AZ-2013-2468600</t>
  </si>
  <si>
    <t>AZ-2013-3326917</t>
  </si>
  <si>
    <t>AZ-2013-6980084</t>
  </si>
  <si>
    <t>BN-2013-8485680</t>
  </si>
  <si>
    <t>BN-2013-3695391</t>
  </si>
  <si>
    <t>AZ-2013-7597474</t>
  </si>
  <si>
    <t>AZ-2013-242926</t>
  </si>
  <si>
    <t>AZ-2013-1311863</t>
  </si>
  <si>
    <t>AZ-2013-7943122</t>
  </si>
  <si>
    <t>AZ-2013-4982500</t>
  </si>
  <si>
    <t>Gladbeck</t>
  </si>
  <si>
    <t>AZ-2013-8803933</t>
  </si>
  <si>
    <t>BN-2013-2735217</t>
  </si>
  <si>
    <t>AZ-2013-2010603</t>
  </si>
  <si>
    <t>AZ-2013-4780772</t>
  </si>
  <si>
    <t>BN-2013-1829303</t>
  </si>
  <si>
    <t>AZ-2013-2890966</t>
  </si>
  <si>
    <t>AZ-2013-684636</t>
  </si>
  <si>
    <t>AZ-2013-7287311</t>
  </si>
  <si>
    <t>Dartford</t>
  </si>
  <si>
    <t>AZ-2013-7462248</t>
  </si>
  <si>
    <t>Benevento</t>
  </si>
  <si>
    <t>BN-2013-4955166</t>
  </si>
  <si>
    <t>BN-2013-6496394</t>
  </si>
  <si>
    <t>BN-2013-4370174</t>
  </si>
  <si>
    <t>AZ-2013-82677</t>
  </si>
  <si>
    <t>AZ-2013-6529496</t>
  </si>
  <si>
    <t>AZ-2013-2652183</t>
  </si>
  <si>
    <t>David Arnold</t>
  </si>
  <si>
    <t>AZ-2013-2671803</t>
  </si>
  <si>
    <t>AZ-2013-3656949</t>
  </si>
  <si>
    <t>Carpi</t>
  </si>
  <si>
    <t>AZ-2013-6322927</t>
  </si>
  <si>
    <t>AZ-2013-8017533</t>
  </si>
  <si>
    <t>Saint-Brieuc</t>
  </si>
  <si>
    <t>AZ-2013-7204904</t>
  </si>
  <si>
    <t>AZ-2013-1274934</t>
  </si>
  <si>
    <t>AZ-2013-2294363</t>
  </si>
  <si>
    <t>AZ-2013-8603182</t>
  </si>
  <si>
    <t>AZ-2013-7600206</t>
  </si>
  <si>
    <t>Rambouillet</t>
  </si>
  <si>
    <t>AZ-2013-8348952</t>
  </si>
  <si>
    <t>AZ-2013-9517506</t>
  </si>
  <si>
    <t>Koblenz</t>
  </si>
  <si>
    <t>AZ-2013-8946887</t>
  </si>
  <si>
    <t>Berck</t>
  </si>
  <si>
    <t>AZ-2013-7044470</t>
  </si>
  <si>
    <t>AZ-2013-3127336</t>
  </si>
  <si>
    <t>AZ-2013-6593981</t>
  </si>
  <si>
    <t>AZ-2013-388293</t>
  </si>
  <si>
    <t>AZ-2013-696326</t>
  </si>
  <si>
    <t>AZ-2013-6565127</t>
  </si>
  <si>
    <t>AZ-2013-4756629</t>
  </si>
  <si>
    <t>BN-2013-6637489</t>
  </si>
  <si>
    <t>AZ-2013-1917714</t>
  </si>
  <si>
    <t>Illkirch-Graffenstaden</t>
  </si>
  <si>
    <t>AZ-2013-5802443</t>
  </si>
  <si>
    <t>AZ-2013-6686311</t>
  </si>
  <si>
    <t>Hengelo</t>
  </si>
  <si>
    <t>AZ-2013-2791278</t>
  </si>
  <si>
    <t>AZ-2013-7312978</t>
  </si>
  <si>
    <t>AZ-2013-4071226</t>
  </si>
  <si>
    <t>AZ-2013-1958192</t>
  </si>
  <si>
    <t>AZ-2013-6873105</t>
  </si>
  <si>
    <t>AZ-2013-2020686</t>
  </si>
  <si>
    <t>Witten</t>
  </si>
  <si>
    <t>BN-2013-6039695</t>
  </si>
  <si>
    <t>AZ-2013-2605178</t>
  </si>
  <si>
    <t>AZ-2013-1362722</t>
  </si>
  <si>
    <t>Shannon Lane</t>
  </si>
  <si>
    <t>BN-2013-717588</t>
  </si>
  <si>
    <t>AZ-2013-6551500</t>
  </si>
  <si>
    <t>AZ-2013-9665957</t>
  </si>
  <si>
    <t>AZ-2013-3692060</t>
  </si>
  <si>
    <t>AZ-2013-2847</t>
  </si>
  <si>
    <t>AZ-2013-2986010</t>
  </si>
  <si>
    <t>AZ-2013-2587555</t>
  </si>
  <si>
    <t>AZ-2013-9489930</t>
  </si>
  <si>
    <t>Osny</t>
  </si>
  <si>
    <t>AZ-2013-7261942</t>
  </si>
  <si>
    <t>Nancy Seay</t>
  </si>
  <si>
    <t>BN-2013-8418057</t>
  </si>
  <si>
    <t>AZ-2013-5020127</t>
  </si>
  <si>
    <t>AZ-2013-4503283</t>
  </si>
  <si>
    <t>AZ-2013-156529</t>
  </si>
  <si>
    <t>AZ-2013-6800942</t>
  </si>
  <si>
    <t>AZ-2013-708571</t>
  </si>
  <si>
    <t>AZ-2013-2558341</t>
  </si>
  <si>
    <t>AZ-2013-7421576</t>
  </si>
  <si>
    <t>AZ-2013-6220959</t>
  </si>
  <si>
    <t>BN-2013-1315378</t>
  </si>
  <si>
    <t>AZ-2013-6440318</t>
  </si>
  <si>
    <t>Cambrai</t>
  </si>
  <si>
    <t>AZ-2013-3220222</t>
  </si>
  <si>
    <t>AZ-2013-6334025</t>
  </si>
  <si>
    <t>AZ-2013-7662993</t>
  </si>
  <si>
    <t>AZ-2013-8044431</t>
  </si>
  <si>
    <t>AZ-2013-1741876</t>
  </si>
  <si>
    <t>AZ-2013-6121627</t>
  </si>
  <si>
    <t>AZ-2013-4386533</t>
  </si>
  <si>
    <t>AZ-2013-467128</t>
  </si>
  <si>
    <t>AZ-2013-514830</t>
  </si>
  <si>
    <t>AZ-2013-7453439</t>
  </si>
  <si>
    <t>BN-2013-236928</t>
  </si>
  <si>
    <t>BN-2013-333027</t>
  </si>
  <si>
    <t>Avellino</t>
  </si>
  <si>
    <t>BN-2013-5879462</t>
  </si>
  <si>
    <t>Enrique Friedman</t>
  </si>
  <si>
    <t>Shrewsbury</t>
  </si>
  <si>
    <t>AZ-2013-6085124</t>
  </si>
  <si>
    <t>AZ-2013-9057742</t>
  </si>
  <si>
    <t>AZ-2013-1673831</t>
  </si>
  <si>
    <t>Flensburg</t>
  </si>
  <si>
    <t>AZ-2013-1510568</t>
  </si>
  <si>
    <t>AZ-2013-2377815</t>
  </si>
  <si>
    <t>Freya Briggs</t>
  </si>
  <si>
    <t>AZ-2013-6438316</t>
  </si>
  <si>
    <t>Mons-en-Baroeul</t>
  </si>
  <si>
    <t>AZ-2013-6411622</t>
  </si>
  <si>
    <t>AZ-2013-9345713</t>
  </si>
  <si>
    <t>AZ-2013-4450786</t>
  </si>
  <si>
    <t>AZ-2013-5764612</t>
  </si>
  <si>
    <t>Claire Dilke</t>
  </si>
  <si>
    <t>AZ-2013-7868925</t>
  </si>
  <si>
    <t>AZ-2013-7222036</t>
  </si>
  <si>
    <t>AZ-2013-5004800</t>
  </si>
  <si>
    <t>AZ-2013-8343669</t>
  </si>
  <si>
    <t>AZ-2013-3225863</t>
  </si>
  <si>
    <t>AZ-2013-3733101</t>
  </si>
  <si>
    <t>AZ-2013-9884020</t>
  </si>
  <si>
    <t>AZ-2013-5467266</t>
  </si>
  <si>
    <t>BN-2013-2815827</t>
  </si>
  <si>
    <t>AZ-2013-8670779</t>
  </si>
  <si>
    <t>AZ-2013-4420211</t>
  </si>
  <si>
    <t>AZ-2013-8622120</t>
  </si>
  <si>
    <t>AZ-2013-4888729</t>
  </si>
  <si>
    <t>BN-2013-2477715</t>
  </si>
  <si>
    <t>AZ-2013-1150864</t>
  </si>
  <si>
    <t>AZ-2013-1450841</t>
  </si>
  <si>
    <t>AZ-2013-4109586</t>
  </si>
  <si>
    <t>BN-2013-4478549</t>
  </si>
  <si>
    <t>AZ-2013-3232333</t>
  </si>
  <si>
    <t>AZ-2013-2544170</t>
  </si>
  <si>
    <t>BN-2013-8862051</t>
  </si>
  <si>
    <t>BN-2013-3849014</t>
  </si>
  <si>
    <t>James Lamoureux</t>
  </si>
  <si>
    <t>AZ-2013-4382245</t>
  </si>
  <si>
    <t>AZ-2013-8948027</t>
  </si>
  <si>
    <t>AZ-2013-1120035</t>
  </si>
  <si>
    <t>Aalen</t>
  </si>
  <si>
    <t>AZ-2013-8089824</t>
  </si>
  <si>
    <t>AZ-2013-560367</t>
  </si>
  <si>
    <t>Fuenlabrada</t>
  </si>
  <si>
    <t>AZ-2013-7291240</t>
  </si>
  <si>
    <t>Crystal Turner</t>
  </si>
  <si>
    <t>BN-2013-833210</t>
  </si>
  <si>
    <t>Imogen Smithies</t>
  </si>
  <si>
    <t>AZ-2013-1703913</t>
  </si>
  <si>
    <t>AZ-2013-4909261</t>
  </si>
  <si>
    <t>AZ-2013-3160471</t>
  </si>
  <si>
    <t>AZ-2013-3032452</t>
  </si>
  <si>
    <t>AZ-2013-2070413</t>
  </si>
  <si>
    <t>Stafford</t>
  </si>
  <si>
    <t>AZ-2013-8483986</t>
  </si>
  <si>
    <t>AZ-2013-1043489</t>
  </si>
  <si>
    <t>BN-2013-6379006</t>
  </si>
  <si>
    <t>BN-2013-8157732</t>
  </si>
  <si>
    <t>AZ-2013-9186564</t>
  </si>
  <si>
    <t>AZ-2013-2343353</t>
  </si>
  <si>
    <t>Mouscron</t>
  </si>
  <si>
    <t>AZ-2013-8583368</t>
  </si>
  <si>
    <t>Sucy-en-Brie</t>
  </si>
  <si>
    <t>AZ-2013-6557454</t>
  </si>
  <si>
    <t>AZ-2013-4671281</t>
  </si>
  <si>
    <t>BN-2013-2658555</t>
  </si>
  <si>
    <t>AZ-2013-5078982</t>
  </si>
  <si>
    <t>AZ-2013-8732782</t>
  </si>
  <si>
    <t>AZ-2013-2667784</t>
  </si>
  <si>
    <t>AZ-2013-4589605</t>
  </si>
  <si>
    <t>AZ-2013-8560588</t>
  </si>
  <si>
    <t>AZ-2013-962697</t>
  </si>
  <si>
    <t>AZ-2013-2300894</t>
  </si>
  <si>
    <t>AZ-2013-2709879</t>
  </si>
  <si>
    <t>Moissy-Cramayel</t>
  </si>
  <si>
    <t>AZ-2013-6016328</t>
  </si>
  <si>
    <t>AZ-2013-162732</t>
  </si>
  <si>
    <t>BN-2013-6111017</t>
  </si>
  <si>
    <t>AZ-2013-3623970</t>
  </si>
  <si>
    <t>AZ-2013-6980364</t>
  </si>
  <si>
    <t>AZ-2013-4084641</t>
  </si>
  <si>
    <t>AZ-2013-1921214</t>
  </si>
  <si>
    <t>AZ-2013-8354954</t>
  </si>
  <si>
    <t>AZ-2013-6928032</t>
  </si>
  <si>
    <t>BN-2013-7382571</t>
  </si>
  <si>
    <t>BN-2013-7852077</t>
  </si>
  <si>
    <t>BN-2013-8199935</t>
  </si>
  <si>
    <t>AZ-2013-2047593</t>
  </si>
  <si>
    <t>Brussels</t>
  </si>
  <si>
    <t>AZ-2013-6241714</t>
  </si>
  <si>
    <t>AZ-2013-6943804</t>
  </si>
  <si>
    <t>AZ-2013-215072</t>
  </si>
  <si>
    <t>Denain</t>
  </si>
  <si>
    <t>AZ-2013-577789</t>
  </si>
  <si>
    <t>AZ-2013-5024035</t>
  </si>
  <si>
    <t>BN-2013-8091921</t>
  </si>
  <si>
    <t>BN-2013-2144250</t>
  </si>
  <si>
    <t>Schiffweiler</t>
  </si>
  <si>
    <t>BN-2013-6882863</t>
  </si>
  <si>
    <t>BN-2013-1962674</t>
  </si>
  <si>
    <t>BN-2013-9324448</t>
  </si>
  <si>
    <t>AZ-2013-8602131</t>
  </si>
  <si>
    <t>Gelsenkirchen</t>
  </si>
  <si>
    <t>AZ-2013-8597747</t>
  </si>
  <si>
    <t>AZ-2013-2353394</t>
  </si>
  <si>
    <t>AZ-2013-5049068</t>
  </si>
  <si>
    <t>BN-2013-3585315</t>
  </si>
  <si>
    <t>AZ-2013-5796151</t>
  </si>
  <si>
    <t>AZ-2013-3314064</t>
  </si>
  <si>
    <t>AZ-2013-5719967</t>
  </si>
  <si>
    <t>Le Chesnay</t>
  </si>
  <si>
    <t>BN-2013-2008783</t>
  </si>
  <si>
    <t>Bognor Regis</t>
  </si>
  <si>
    <t>BN-2013-603818</t>
  </si>
  <si>
    <t>BN-2013-3586585</t>
  </si>
  <si>
    <t>AZ-2013-5129738</t>
  </si>
  <si>
    <t>AZ-2013-214394</t>
  </si>
  <si>
    <t>AZ-2013-1085752</t>
  </si>
  <si>
    <t>Cosenza</t>
  </si>
  <si>
    <t>AZ-2013-2259451</t>
  </si>
  <si>
    <t>AZ-2013-3256885</t>
  </si>
  <si>
    <t>BN-2013-9709500</t>
  </si>
  <si>
    <t>AZ-2013-2753412</t>
  </si>
  <si>
    <t>AZ-2013-9630645</t>
  </si>
  <si>
    <t>Harriet Webb</t>
  </si>
  <si>
    <t>AZ-2013-4155964</t>
  </si>
  <si>
    <t>BN-2013-7694817</t>
  </si>
  <si>
    <t>AZ-2013-9532879</t>
  </si>
  <si>
    <t>AZ-2013-3301955</t>
  </si>
  <si>
    <t>AZ-2013-7720719</t>
  </si>
  <si>
    <t>AZ-2014-1954192</t>
  </si>
  <si>
    <t>Vaulx-en-Velin</t>
  </si>
  <si>
    <t>AZ-2014-561709</t>
  </si>
  <si>
    <t>Pantin</t>
  </si>
  <si>
    <t>AZ-2014-3279788</t>
  </si>
  <si>
    <t>Afragola</t>
  </si>
  <si>
    <t>BN-2014-6812331</t>
  </si>
  <si>
    <t>AZ-2014-3079618</t>
  </si>
  <si>
    <t>AZ-2014-3853517</t>
  </si>
  <si>
    <t>AZ-2014-4825277</t>
  </si>
  <si>
    <t>AZ-2014-3264915</t>
  </si>
  <si>
    <t>AZ-2014-5722987</t>
  </si>
  <si>
    <t>AZ-2014-1517512</t>
  </si>
  <si>
    <t>BN-2014-585455</t>
  </si>
  <si>
    <t>AZ-2014-5289299</t>
  </si>
  <si>
    <t>Kidderminster</t>
  </si>
  <si>
    <t>AZ-2014-6537657</t>
  </si>
  <si>
    <t>AZ-2014-874376</t>
  </si>
  <si>
    <t>Hayden Weigel</t>
  </si>
  <si>
    <t>AZ-2014-3774339</t>
  </si>
  <si>
    <t>BN-2014-2460712</t>
  </si>
  <si>
    <t>BN-2014-4967786</t>
  </si>
  <si>
    <t>AZ-2014-81293</t>
  </si>
  <si>
    <t>AZ-2014-285574</t>
  </si>
  <si>
    <t>AZ-2014-4990754</t>
  </si>
  <si>
    <t>Bath</t>
  </si>
  <si>
    <t>AZ-2014-9888408</t>
  </si>
  <si>
    <t>BN-2014-6221889</t>
  </si>
  <si>
    <t>BN-2014-6883974</t>
  </si>
  <si>
    <t>AZ-2014-8168742</t>
  </si>
  <si>
    <t>Les Herbiers</t>
  </si>
  <si>
    <t>AZ-2014-3013226</t>
  </si>
  <si>
    <t>BN-2014-3382775</t>
  </si>
  <si>
    <t>Sonneberg</t>
  </si>
  <si>
    <t>AZ-2014-8935301</t>
  </si>
  <si>
    <t>Asti</t>
  </si>
  <si>
    <t>AZ-2014-9468178</t>
  </si>
  <si>
    <t>AZ-2014-7220794</t>
  </si>
  <si>
    <t>AZ-2014-5295692</t>
  </si>
  <si>
    <t>AZ-2014-2406788</t>
  </si>
  <si>
    <t>AZ-2014-1954439</t>
  </si>
  <si>
    <t>AZ-2014-772338</t>
  </si>
  <si>
    <t>AZ-2014-2916681</t>
  </si>
  <si>
    <t>AZ-2014-6107524</t>
  </si>
  <si>
    <t>AZ-2014-8636627</t>
  </si>
  <si>
    <t>AZ-2014-7895228</t>
  </si>
  <si>
    <t>BN-2014-3515566</t>
  </si>
  <si>
    <t>AZ-2014-7123032</t>
  </si>
  <si>
    <t>AZ-2014-241815</t>
  </si>
  <si>
    <t>AZ-2014-8131624</t>
  </si>
  <si>
    <t>AZ-2014-8970426</t>
  </si>
  <si>
    <t>AZ-2014-6249694</t>
  </si>
  <si>
    <t>AZ-2014-2835554</t>
  </si>
  <si>
    <t>Bastia</t>
  </si>
  <si>
    <t>AZ-2014-7801536</t>
  </si>
  <si>
    <t>BN-2014-1952726</t>
  </si>
  <si>
    <t>AZ-2014-7306180</t>
  </si>
  <si>
    <t>AZ-2014-6147970</t>
  </si>
  <si>
    <t>AZ-2014-4295030</t>
  </si>
  <si>
    <t>BN-2014-3037532</t>
  </si>
  <si>
    <t>BN-2014-1799683</t>
  </si>
  <si>
    <t>AZ-2014-7416402</t>
  </si>
  <si>
    <t>AZ-2014-6273241</t>
  </si>
  <si>
    <t>AZ-2014-7225808</t>
  </si>
  <si>
    <t>AZ-2014-8803055</t>
  </si>
  <si>
    <t>AZ-2014-2483272</t>
  </si>
  <si>
    <t>AZ-2014-17071</t>
  </si>
  <si>
    <t>AZ-2014-4160520</t>
  </si>
  <si>
    <t>AZ-2014-6672718</t>
  </si>
  <si>
    <t>AZ-2014-1191751</t>
  </si>
  <si>
    <t>Falconara Marittima</t>
  </si>
  <si>
    <t>AZ-2014-6001342</t>
  </si>
  <si>
    <t>AZ-2014-9065291</t>
  </si>
  <si>
    <t>BN-2014-9473306</t>
  </si>
  <si>
    <t>BN-2014-7598465</t>
  </si>
  <si>
    <t>BN-2014-9936235</t>
  </si>
  <si>
    <t>AZ-2014-9580273</t>
  </si>
  <si>
    <t>BN-2014-4902106</t>
  </si>
  <si>
    <t>Chieti</t>
  </si>
  <si>
    <t>AZ-2014-9742933</t>
  </si>
  <si>
    <t>Dinslaken</t>
  </si>
  <si>
    <t>AZ-2014-327161</t>
  </si>
  <si>
    <t>AZ-2014-7597862</t>
  </si>
  <si>
    <t>BN-2014-3772513</t>
  </si>
  <si>
    <t>BN-2014-9257992</t>
  </si>
  <si>
    <t>AZ-2014-6197467</t>
  </si>
  <si>
    <t>AZ-2014-6360899</t>
  </si>
  <si>
    <t>AZ-2014-1235152</t>
  </si>
  <si>
    <t>AZ-2014-3145770</t>
  </si>
  <si>
    <t>AZ-2014-2348996</t>
  </si>
  <si>
    <t>AZ-2014-9603730</t>
  </si>
  <si>
    <t>AZ-2014-2339680</t>
  </si>
  <si>
    <t>BN-2014-9612123</t>
  </si>
  <si>
    <t>AZ-2014-9284245</t>
  </si>
  <si>
    <t>AZ-2014-1826212</t>
  </si>
  <si>
    <t>Wels</t>
  </si>
  <si>
    <t>BN-2014-3491882</t>
  </si>
  <si>
    <t>BN-2014-3043420</t>
  </si>
  <si>
    <t>AZ-2014-3958582</t>
  </si>
  <si>
    <t>AZ-2014-789686</t>
  </si>
  <si>
    <t>AZ-2014-1092798</t>
  </si>
  <si>
    <t>AZ-2014-3770776</t>
  </si>
  <si>
    <t>AZ-2014-978460</t>
  </si>
  <si>
    <t>Annecy-le-Vieux</t>
  </si>
  <si>
    <t>AZ-2014-3603664</t>
  </si>
  <si>
    <t>AZ-2014-4843798</t>
  </si>
  <si>
    <t>AZ-2014-5889242</t>
  </si>
  <si>
    <t>AZ-2014-8122105</t>
  </si>
  <si>
    <t>AZ-2014-4015519</t>
  </si>
  <si>
    <t>BN-2014-7098171</t>
  </si>
  <si>
    <t>AZ-2014-1473813</t>
  </si>
  <si>
    <t>Eskilstuna</t>
  </si>
  <si>
    <t>Södermanland</t>
  </si>
  <si>
    <t>AZ-2014-777252</t>
  </si>
  <si>
    <t>AZ-2014-6826926</t>
  </si>
  <si>
    <t>AZ-2014-4679554</t>
  </si>
  <si>
    <t>Kortrijk</t>
  </si>
  <si>
    <t>AZ-2014-6041195</t>
  </si>
  <si>
    <t>AZ-2014-783246</t>
  </si>
  <si>
    <t>AZ-2014-3004222</t>
  </si>
  <si>
    <t>AZ-2014-2131403</t>
  </si>
  <si>
    <t>AZ-2014-19192</t>
  </si>
  <si>
    <t>AZ-2014-7917041</t>
  </si>
  <si>
    <t>AZ-2014-6943105</t>
  </si>
  <si>
    <t>BN-2014-1772108</t>
  </si>
  <si>
    <t>BN-2014-1317809</t>
  </si>
  <si>
    <t>BN-2014-3711552</t>
  </si>
  <si>
    <t>AZ-2014-7416333</t>
  </si>
  <si>
    <t>AZ-2014-8991506</t>
  </si>
  <si>
    <t>AZ-2014-6715732</t>
  </si>
  <si>
    <t>AZ-2014-7615629</t>
  </si>
  <si>
    <t>Kalundborg</t>
  </si>
  <si>
    <t>Zealand</t>
  </si>
  <si>
    <t>AZ-2014-6084917</t>
  </si>
  <si>
    <t>BN-2014-3939293</t>
  </si>
  <si>
    <t>Sean Ford</t>
  </si>
  <si>
    <t>AZ-2014-1466658</t>
  </si>
  <si>
    <t>AZ-2014-6500467</t>
  </si>
  <si>
    <t>AZ-2014-2889820</t>
  </si>
  <si>
    <t>BN-2014-319061</t>
  </si>
  <si>
    <t>BN-2014-8340437</t>
  </si>
  <si>
    <t>AZ-2014-6884762</t>
  </si>
  <si>
    <t>AZ-2014-1644192</t>
  </si>
  <si>
    <t>AZ-2014-3437856</t>
  </si>
  <si>
    <t>AZ-2014-9954741</t>
  </si>
  <si>
    <t>AZ-2014-3203712</t>
  </si>
  <si>
    <t>AZ-2014-1490273</t>
  </si>
  <si>
    <t>AZ-2014-2860692</t>
  </si>
  <si>
    <t>BN-2014-2534492</t>
  </si>
  <si>
    <t>BN-2014-1575343</t>
  </si>
  <si>
    <t>AZ-2014-3985814</t>
  </si>
  <si>
    <t>AZ-2014-5335564</t>
  </si>
  <si>
    <t>AZ-2014-4525081</t>
  </si>
  <si>
    <t>Jack Maughan</t>
  </si>
  <si>
    <t>AZ-2014-5577510</t>
  </si>
  <si>
    <t>Moulins</t>
  </si>
  <si>
    <t>AZ-2014-9590613</t>
  </si>
  <si>
    <t>AZ-2014-4502269</t>
  </si>
  <si>
    <t>BN-2014-6168100</t>
  </si>
  <si>
    <t>Oss</t>
  </si>
  <si>
    <t>BN-2014-3375705</t>
  </si>
  <si>
    <t>AZ-2014-6053931</t>
  </si>
  <si>
    <t>AZ-2014-656568</t>
  </si>
  <si>
    <t>BN-2014-2369995</t>
  </si>
  <si>
    <t>Varese</t>
  </si>
  <si>
    <t>BN-2014-5536187</t>
  </si>
  <si>
    <t>Dieppe</t>
  </si>
  <si>
    <t>AZ-2014-6379288</t>
  </si>
  <si>
    <t>Saint-Gratien</t>
  </si>
  <si>
    <t>AZ-2014-3625438</t>
  </si>
  <si>
    <t>AZ-2014-1239779</t>
  </si>
  <si>
    <t>AZ-2014-7929704</t>
  </si>
  <si>
    <t>AZ-2014-1191224</t>
  </si>
  <si>
    <t>BN-2014-2462392</t>
  </si>
  <si>
    <t>BN-2014-5117024</t>
  </si>
  <si>
    <t>BN-2014-5951909</t>
  </si>
  <si>
    <t>AZ-2014-7578563</t>
  </si>
  <si>
    <t>AZ-2014-1723403</t>
  </si>
  <si>
    <t>Nuneaton</t>
  </si>
  <si>
    <t>AZ-2014-2194070</t>
  </si>
  <si>
    <t>Nicole Todd</t>
  </si>
  <si>
    <t>BN-2014-7262414</t>
  </si>
  <si>
    <t>AZ-2014-6634288</t>
  </si>
  <si>
    <t>AZ-2014-6846105</t>
  </si>
  <si>
    <t>BN-2014-5871078</t>
  </si>
  <si>
    <t>BN-2014-3085945</t>
  </si>
  <si>
    <t>Alkmaar</t>
  </si>
  <si>
    <t>AZ-2014-6340236</t>
  </si>
  <si>
    <t>AZ-2014-2672334</t>
  </si>
  <si>
    <t>Wasquehal</t>
  </si>
  <si>
    <t>AZ-2014-8638233</t>
  </si>
  <si>
    <t>AZ-2014-9583503</t>
  </si>
  <si>
    <t>AZ-2014-4258600</t>
  </si>
  <si>
    <t>Colombes</t>
  </si>
  <si>
    <t>AZ-2014-3348489</t>
  </si>
  <si>
    <t>AZ-2014-3967797</t>
  </si>
  <si>
    <t>AZ-2014-9560415</t>
  </si>
  <si>
    <t>AZ-2014-4237223</t>
  </si>
  <si>
    <t>AZ-2014-7020120</t>
  </si>
  <si>
    <t>AZ-2014-3387010</t>
  </si>
  <si>
    <t>AZ-2014-2604590</t>
  </si>
  <si>
    <t>AZ-2014-9687341</t>
  </si>
  <si>
    <t>AZ-2014-2432395</t>
  </si>
  <si>
    <t>AZ-2014-4803875</t>
  </si>
  <si>
    <t>AZ-2014-1282413</t>
  </si>
  <si>
    <t>AZ-2014-5479576</t>
  </si>
  <si>
    <t>AZ-2014-3666609</t>
  </si>
  <si>
    <t>AZ-2014-8796314</t>
  </si>
  <si>
    <t>AZ-2014-139627</t>
  </si>
  <si>
    <t>AZ-2014-1846606</t>
  </si>
  <si>
    <t>AZ-2014-4649759</t>
  </si>
  <si>
    <t>AZ-2014-6408237</t>
  </si>
  <si>
    <t>BN-2014-291873</t>
  </si>
  <si>
    <t>AZ-2014-4714590</t>
  </si>
  <si>
    <t>AZ-2014-5151587</t>
  </si>
  <si>
    <t>Andrew Stephens</t>
  </si>
  <si>
    <t>AZ-2014-6368939</t>
  </si>
  <si>
    <t>AZ-2014-1092628</t>
  </si>
  <si>
    <t>BN-2014-2854953</t>
  </si>
  <si>
    <t>BN-2014-1493038</t>
  </si>
  <si>
    <t>Galway</t>
  </si>
  <si>
    <t>BN-2014-7233661</t>
  </si>
  <si>
    <t>AZ-2014-2335509</t>
  </si>
  <si>
    <t>AZ-2014-1144428</t>
  </si>
  <si>
    <t>BN-2014-4795126</t>
  </si>
  <si>
    <t>AZ-2014-8582071</t>
  </si>
  <si>
    <t>Dunstable</t>
  </si>
  <si>
    <t>AZ-2014-8487214</t>
  </si>
  <si>
    <t>AZ-2014-9189061</t>
  </si>
  <si>
    <t>BN-2014-3961366</t>
  </si>
  <si>
    <t>AZ-2014-6745557</t>
  </si>
  <si>
    <t>Vigneux-sur-Seine</t>
  </si>
  <si>
    <t>AZ-2014-5228686</t>
  </si>
  <si>
    <t>BN-2014-9660071</t>
  </si>
  <si>
    <t>BN-2014-6482721</t>
  </si>
  <si>
    <t>AZ-2014-9586532</t>
  </si>
  <si>
    <t>AZ-2014-5410108</t>
  </si>
  <si>
    <t>AZ-2014-7988186</t>
  </si>
  <si>
    <t>BN-2014-2423414</t>
  </si>
  <si>
    <t>AZ-2014-3980434</t>
  </si>
  <si>
    <t>AZ-2014-1476167</t>
  </si>
  <si>
    <t>AZ-2014-9092874</t>
  </si>
  <si>
    <t>BN-2014-2531975</t>
  </si>
  <si>
    <t>Badalona</t>
  </si>
  <si>
    <t>AZ-2014-6229450</t>
  </si>
  <si>
    <t>AZ-2014-4950235</t>
  </si>
  <si>
    <t>Sarcelles</t>
  </si>
  <si>
    <t>AZ-2014-786652</t>
  </si>
  <si>
    <t>AZ-2014-5151973</t>
  </si>
  <si>
    <t>AZ-2014-9418749</t>
  </si>
  <si>
    <t>AZ-2014-9440624</t>
  </si>
  <si>
    <t>AZ-2014-3599759</t>
  </si>
  <si>
    <t>AZ-2014-9683881</t>
  </si>
  <si>
    <t>BN-2014-8322857</t>
  </si>
  <si>
    <t>AZ-2014-9106967</t>
  </si>
  <si>
    <t>Capannori</t>
  </si>
  <si>
    <t>AZ-2014-995232</t>
  </si>
  <si>
    <t>Brighton</t>
  </si>
  <si>
    <t>AZ-2014-5778824</t>
  </si>
  <si>
    <t>AZ-2014-2640603</t>
  </si>
  <si>
    <t>Guadalajara</t>
  </si>
  <si>
    <t>BN-2014-4063586</t>
  </si>
  <si>
    <t>AZ-2014-5418007</t>
  </si>
  <si>
    <t>AZ-2014-1181661</t>
  </si>
  <si>
    <t>AZ-2014-6896726</t>
  </si>
  <si>
    <t>AZ-2014-9044600</t>
  </si>
  <si>
    <t>AZ-2014-1790715</t>
  </si>
  <si>
    <t>BN-2014-6163592</t>
  </si>
  <si>
    <t>AZ-2014-6326220</t>
  </si>
  <si>
    <t>Estepona</t>
  </si>
  <si>
    <t>BN-2014-9956190</t>
  </si>
  <si>
    <t>AZ-2014-2056021</t>
  </si>
  <si>
    <t>AZ-2014-1698292</t>
  </si>
  <si>
    <t>AZ-2014-1058907</t>
  </si>
  <si>
    <t>AZ-2014-5969019</t>
  </si>
  <si>
    <t>Wilhelmshaven</t>
  </si>
  <si>
    <t>AZ-2014-795523</t>
  </si>
  <si>
    <t>BN-2014-4017957</t>
  </si>
  <si>
    <t>AZ-2014-7256409</t>
  </si>
  <si>
    <t>AZ-2014-8546369</t>
  </si>
  <si>
    <t>AZ-2014-7397204</t>
  </si>
  <si>
    <t>BN-2014-5575990</t>
  </si>
  <si>
    <t>BN-2014-4554837</t>
  </si>
  <si>
    <t>Den Helder</t>
  </si>
  <si>
    <t>AZ-2014-1661689</t>
  </si>
  <si>
    <t>BN-2014-3358594</t>
  </si>
  <si>
    <t>BN-2014-7281135</t>
  </si>
  <si>
    <t>AZ-2014-7189649</t>
  </si>
  <si>
    <t>AZ-2014-2987514</t>
  </si>
  <si>
    <t>AZ-2014-3500808</t>
  </si>
  <si>
    <t>AZ-2014-9650132</t>
  </si>
  <si>
    <t>AZ-2014-5598677</t>
  </si>
  <si>
    <t>AZ-2014-3154737</t>
  </si>
  <si>
    <t>BN-2014-8509634</t>
  </si>
  <si>
    <t>AZ-2014-5692945</t>
  </si>
  <si>
    <t>AZ-2014-186904</t>
  </si>
  <si>
    <t>Detmold</t>
  </si>
  <si>
    <t>AZ-2014-2846196</t>
  </si>
  <si>
    <t>Bayeux</t>
  </si>
  <si>
    <t>AZ-2014-1320048</t>
  </si>
  <si>
    <t>AZ-2014-532333</t>
  </si>
  <si>
    <t>AZ-2014-6975089</t>
  </si>
  <si>
    <t>AZ-2014-8184590</t>
  </si>
  <si>
    <t>AZ-2014-2492440</t>
  </si>
  <si>
    <t>BN-2014-277851</t>
  </si>
  <si>
    <t>BN-2014-9322996</t>
  </si>
  <si>
    <t>Pamiers</t>
  </si>
  <si>
    <t>AZ-2014-9749362</t>
  </si>
  <si>
    <t>AZ-2014-7035422</t>
  </si>
  <si>
    <t>BN-2014-9635866</t>
  </si>
  <si>
    <t>AZ-2014-9774095</t>
  </si>
  <si>
    <t>AZ-2014-8532434</t>
  </si>
  <si>
    <t>AZ-2014-5593703</t>
  </si>
  <si>
    <t>AZ-2014-8812108</t>
  </si>
  <si>
    <t>BN-2014-9478365</t>
  </si>
  <si>
    <t>AZ-2014-7242450</t>
  </si>
  <si>
    <t>AZ-2014-5519564</t>
  </si>
  <si>
    <t>Kilwinning</t>
  </si>
  <si>
    <t>BN-2014-8046775</t>
  </si>
  <si>
    <t>AZ-2014-3020492</t>
  </si>
  <si>
    <t>AZ-2014-8902331</t>
  </si>
  <si>
    <t>AZ-2014-175651</t>
  </si>
  <si>
    <t>AZ-2014-886827</t>
  </si>
  <si>
    <t>AZ-2014-8284131</t>
  </si>
  <si>
    <t>AZ-2014-1758207</t>
  </si>
  <si>
    <t>Fleury-les-Aubrais</t>
  </si>
  <si>
    <t>BN-2014-8493925</t>
  </si>
  <si>
    <t>BN-2014-4759297</t>
  </si>
  <si>
    <t>BN-2014-9271210</t>
  </si>
  <si>
    <t>AZ-2014-9397794</t>
  </si>
  <si>
    <t>AZ-2014-1833043</t>
  </si>
  <si>
    <t>Carquefou</t>
  </si>
  <si>
    <t>AZ-2014-1592554</t>
  </si>
  <si>
    <t>AZ-2014-791703</t>
  </si>
  <si>
    <t>AZ-2014-5973940</t>
  </si>
  <si>
    <t>AZ-2014-8986990</t>
  </si>
  <si>
    <t>BN-2014-7358344</t>
  </si>
  <si>
    <t>AZ-2014-5845365</t>
  </si>
  <si>
    <t>AZ-2014-778430</t>
  </si>
  <si>
    <t>AZ-2014-7046345</t>
  </si>
  <si>
    <t>BN-2014-45288</t>
  </si>
  <si>
    <t>BN-2014-1468237</t>
  </si>
  <si>
    <t>Ludwigsburg</t>
  </si>
  <si>
    <t>AZ-2014-9634517</t>
  </si>
  <si>
    <t>Casoria</t>
  </si>
  <si>
    <t>AZ-2014-5960256</t>
  </si>
  <si>
    <t>AZ-2014-1803267</t>
  </si>
  <si>
    <t>AZ-2014-1627961</t>
  </si>
  <si>
    <t>AZ-2014-8880439</t>
  </si>
  <si>
    <t>Trappes</t>
  </si>
  <si>
    <t>AZ-2014-6878748</t>
  </si>
  <si>
    <t>BN-2014-3140940</t>
  </si>
  <si>
    <t>BN-2014-1489324</t>
  </si>
  <si>
    <t>AZ-2014-6301419</t>
  </si>
  <si>
    <t>AZ-2014-7453944</t>
  </si>
  <si>
    <t>AZ-2014-2733980</t>
  </si>
  <si>
    <t>AZ-2014-8480616</t>
  </si>
  <si>
    <t>BN-2014-9778057</t>
  </si>
  <si>
    <t>AZ-2014-1007120</t>
  </si>
  <si>
    <t>BN-2014-4920125</t>
  </si>
  <si>
    <t>Maastricht</t>
  </si>
  <si>
    <t>AZ-2014-3159501</t>
  </si>
  <si>
    <t>AZ-2014-5426715</t>
  </si>
  <si>
    <t>AZ-2014-7725232</t>
  </si>
  <si>
    <t>AZ-2014-8489186</t>
  </si>
  <si>
    <t>Bagnolet</t>
  </si>
  <si>
    <t>BN-2014-6460657</t>
  </si>
  <si>
    <t>BN-2014-1655185</t>
  </si>
  <si>
    <t>AZ-2014-3540181</t>
  </si>
  <si>
    <t>AZ-2014-1568727</t>
  </si>
  <si>
    <t>AZ-2014-4295830</t>
  </si>
  <si>
    <t>AZ-2014-5958487</t>
  </si>
  <si>
    <t>AZ-2014-2583309</t>
  </si>
  <si>
    <t>AZ-2014-6158544</t>
  </si>
  <si>
    <t>Limay</t>
  </si>
  <si>
    <t>AZ-2014-5299088</t>
  </si>
  <si>
    <t>Agrigento</t>
  </si>
  <si>
    <t>AZ-2014-9676120</t>
  </si>
  <si>
    <t>BN-2014-5698928</t>
  </si>
  <si>
    <t>BN-2014-1507316</t>
  </si>
  <si>
    <t>BN-2014-2570912</t>
  </si>
  <si>
    <t>Libourne</t>
  </si>
  <si>
    <t>AZ-2014-7679425</t>
  </si>
  <si>
    <t>AZ-2014-4524252</t>
  </si>
  <si>
    <t>AZ-2014-8562932</t>
  </si>
  <si>
    <t>BN-2014-8459769</t>
  </si>
  <si>
    <t>AZ-2014-1769606</t>
  </si>
  <si>
    <t>Saint-Pol-sur-Mer</t>
  </si>
  <si>
    <t>AZ-2014-6407661</t>
  </si>
  <si>
    <t>AZ-2014-1861968</t>
  </si>
  <si>
    <t>AZ-2014-6630320</t>
  </si>
  <si>
    <t>AZ-2014-3040435</t>
  </si>
  <si>
    <t>AZ-2014-8951189</t>
  </si>
  <si>
    <t>Andria</t>
  </si>
  <si>
    <t>AZ-2014-462189</t>
  </si>
  <si>
    <t>AZ-2014-5567456</t>
  </si>
  <si>
    <t>AZ-2014-1556718</t>
  </si>
  <si>
    <t>Crawley</t>
  </si>
  <si>
    <t>AZ-2014-2291964</t>
  </si>
  <si>
    <t>AZ-2014-9904920</t>
  </si>
  <si>
    <t>AZ-2014-8899652</t>
  </si>
  <si>
    <t>AZ-2014-756508</t>
  </si>
  <si>
    <t>Pisa</t>
  </si>
  <si>
    <t>AZ-2014-6041399</t>
  </si>
  <si>
    <t>AZ-2014-5901455</t>
  </si>
  <si>
    <t>AZ-2014-8467172</t>
  </si>
  <si>
    <t>BN-2014-3985726</t>
  </si>
  <si>
    <t>BN-2014-2450854</t>
  </si>
  <si>
    <t>AZ-2014-1948946</t>
  </si>
  <si>
    <t>AZ-2014-2367501</t>
  </si>
  <si>
    <t>AZ-2014-5084567</t>
  </si>
  <si>
    <t>BN-2014-7160254</t>
  </si>
  <si>
    <t>AZ-2014-4414949</t>
  </si>
  <si>
    <t>BN-2014-7390420</t>
  </si>
  <si>
    <t>BN-2014-8871614</t>
  </si>
  <si>
    <t>AZ-2014-1474181</t>
  </si>
  <si>
    <t>AZ-2014-526283</t>
  </si>
  <si>
    <t>Alessandria</t>
  </si>
  <si>
    <t>BN-2014-3013563</t>
  </si>
  <si>
    <t>AZ-2014-6031845</t>
  </si>
  <si>
    <t>AZ-2014-2981657</t>
  </si>
  <si>
    <t>AZ-2014-9380952</t>
  </si>
  <si>
    <t>AZ-2014-1114768</t>
  </si>
  <si>
    <t>Avion</t>
  </si>
  <si>
    <t>AZ-2014-6019807</t>
  </si>
  <si>
    <t>Levallois-Perret</t>
  </si>
  <si>
    <t>AZ-2014-2816978</t>
  </si>
  <si>
    <t>AZ-2014-2658996</t>
  </si>
  <si>
    <t>AZ-2014-8090546</t>
  </si>
  <si>
    <t>BN-2014-3618473</t>
  </si>
  <si>
    <t>Barneveld</t>
  </si>
  <si>
    <t>AZ-2014-9905195</t>
  </si>
  <si>
    <t>Guidonia Montecelio</t>
  </si>
  <si>
    <t>AZ-2014-2510582</t>
  </si>
  <si>
    <t>AZ-2014-2215737</t>
  </si>
  <si>
    <t>Dakota Baynes</t>
  </si>
  <si>
    <t>AZ-2014-2478728</t>
  </si>
  <si>
    <t>AZ-2014-6235976</t>
  </si>
  <si>
    <t>Lecce</t>
  </si>
  <si>
    <t>AZ-2014-77046</t>
  </si>
  <si>
    <t>AZ-2014-6429468</t>
  </si>
  <si>
    <t>AZ-2014-6710580</t>
  </si>
  <si>
    <t>AZ-2014-7247090</t>
  </si>
  <si>
    <t>BN-2014-2557638</t>
  </si>
  <si>
    <t>AZ-2014-9550736</t>
  </si>
  <si>
    <t>AZ-2014-6427379</t>
  </si>
  <si>
    <t>AZ-2014-8568021</t>
  </si>
  <si>
    <t>AZ-2014-8128242</t>
  </si>
  <si>
    <t>AZ-2014-325624</t>
  </si>
  <si>
    <t>AZ-2014-4220771</t>
  </si>
  <si>
    <t>AZ-2014-3247933</t>
  </si>
  <si>
    <t>AZ-2014-8154802</t>
  </si>
  <si>
    <t>Purmerend</t>
  </si>
  <si>
    <t>AZ-2014-1406790</t>
  </si>
  <si>
    <t>AZ-2014-5202108</t>
  </si>
  <si>
    <t>AZ-2014-9876866</t>
  </si>
  <si>
    <t>AZ-2014-6950700</t>
  </si>
  <si>
    <t>Anzio</t>
  </si>
  <si>
    <t>AZ-2014-6626996</t>
  </si>
  <si>
    <t>AZ-2014-2853843</t>
  </si>
  <si>
    <t>Audry Smith</t>
  </si>
  <si>
    <t>AZ-2014-5335130</t>
  </si>
  <si>
    <t>BN-2014-5799987</t>
  </si>
  <si>
    <t>Karlstad</t>
  </si>
  <si>
    <t>Värmland</t>
  </si>
  <si>
    <t>AZ-2014-221897</t>
  </si>
  <si>
    <t>AZ-2014-1043314</t>
  </si>
  <si>
    <t>AZ-2014-5829110</t>
  </si>
  <si>
    <t>AZ-2014-5688152</t>
  </si>
  <si>
    <t>AZ-2014-4789346</t>
  </si>
  <si>
    <t>AZ-2014-1308209</t>
  </si>
  <si>
    <t>AZ-2014-6883963</t>
  </si>
  <si>
    <t>AZ-2014-9821147</t>
  </si>
  <si>
    <t>Voiron</t>
  </si>
  <si>
    <t>AZ-2014-7447666</t>
  </si>
  <si>
    <t>AZ-2014-9952627</t>
  </si>
  <si>
    <t>AZ-2014-6650288</t>
  </si>
  <si>
    <t>AZ-2014-6597356</t>
  </si>
  <si>
    <t>AZ-2014-8916168</t>
  </si>
  <si>
    <t>AZ-2014-4255691</t>
  </si>
  <si>
    <t>AZ-2014-2413956</t>
  </si>
  <si>
    <t>Patrick Cassidy</t>
  </si>
  <si>
    <t>AZ-2014-2446526</t>
  </si>
  <si>
    <t>AZ-2014-8687924</t>
  </si>
  <si>
    <t>AZ-2014-6714214</t>
  </si>
  <si>
    <t>AZ-2014-8536659</t>
  </si>
  <si>
    <t>AZ-2014-2805092</t>
  </si>
  <si>
    <t>AZ-2014-208875</t>
  </si>
  <si>
    <t>AZ-2014-9423386</t>
  </si>
  <si>
    <t>AZ-2014-1466197</t>
  </si>
  <si>
    <t>Ronchin</t>
  </si>
  <si>
    <t>AZ-2014-1805424</t>
  </si>
  <si>
    <t>AZ-2014-2277609</t>
  </si>
  <si>
    <t>AZ-2014-7702774</t>
  </si>
  <si>
    <t>AZ-2014-1353698</t>
  </si>
  <si>
    <t>AZ-2014-6526295</t>
  </si>
  <si>
    <t>AZ-2014-2857176</t>
  </si>
  <si>
    <t>AZ-2014-7893156</t>
  </si>
  <si>
    <t>AZ-2014-8101198</t>
  </si>
  <si>
    <t>AZ-2014-186386</t>
  </si>
  <si>
    <t>Ludwigsfelde</t>
  </si>
  <si>
    <t>AZ-2014-2748286</t>
  </si>
  <si>
    <t>AZ-2014-6552559</t>
  </si>
  <si>
    <t>AZ-2014-6264387</t>
  </si>
  <si>
    <t>AZ-2014-6764855</t>
  </si>
  <si>
    <t>AZ-2014-9575428</t>
  </si>
  <si>
    <t>AZ-2014-5722842</t>
  </si>
  <si>
    <t>AZ-2014-5429592</t>
  </si>
  <si>
    <t>AZ-2014-7142751</t>
  </si>
  <si>
    <t>AZ-2014-8498328</t>
  </si>
  <si>
    <t>AZ-2014-8090092</t>
  </si>
  <si>
    <t>AZ-2014-2638814</t>
  </si>
  <si>
    <t>AZ-2014-7437787</t>
  </si>
  <si>
    <t>AZ-2014-5887026</t>
  </si>
  <si>
    <t>AZ-2014-313741</t>
  </si>
  <si>
    <t>BN-2014-5914359</t>
  </si>
  <si>
    <t>AZ-2014-3811134</t>
  </si>
  <si>
    <t>La Spezia</t>
  </si>
  <si>
    <t>AZ-2014-8203998</t>
  </si>
  <si>
    <t>AZ-2014-7873209</t>
  </si>
  <si>
    <t>BN-2014-8266627</t>
  </si>
  <si>
    <t>San Severo</t>
  </si>
  <si>
    <t>AZ-2014-5196501</t>
  </si>
  <si>
    <t>AZ-2014-3848321</t>
  </si>
  <si>
    <t>AZ-2014-423825</t>
  </si>
  <si>
    <t>BN-2014-4149729</t>
  </si>
  <si>
    <t>AZ-2014-2533893</t>
  </si>
  <si>
    <t>AZ-2014-4923095</t>
  </si>
  <si>
    <t>Elliot Owen</t>
  </si>
  <si>
    <t>AZ-2014-1555448</t>
  </si>
  <si>
    <t>AZ-2014-5667627</t>
  </si>
  <si>
    <t>AZ-2014-240841</t>
  </si>
  <si>
    <t>AZ-2014-7114093</t>
  </si>
  <si>
    <t>BN-2014-2116035</t>
  </si>
  <si>
    <t>BN-2014-7420129</t>
  </si>
  <si>
    <t>Gagny</t>
  </si>
  <si>
    <t>BN-2014-4240139</t>
  </si>
  <si>
    <t>AZ-2014-4039650</t>
  </si>
  <si>
    <t>AZ-2014-3031109</t>
  </si>
  <si>
    <t>AZ-2014-8912005</t>
  </si>
  <si>
    <t>AZ-2014-986540</t>
  </si>
  <si>
    <t>AZ-2014-1223291</t>
  </si>
  <si>
    <t>AZ-2014-5010364</t>
  </si>
  <si>
    <t>AZ-2014-9794319</t>
  </si>
  <si>
    <t>AZ-2014-8648912</t>
  </si>
  <si>
    <t>AZ-2014-1785806</t>
  </si>
  <si>
    <t>BN-2014-7502802</t>
  </si>
  <si>
    <t>BN-2014-4787383</t>
  </si>
  <si>
    <t>BN-2014-8981319</t>
  </si>
  <si>
    <t>AZ-2014-2194395</t>
  </si>
  <si>
    <t>AZ-2014-8737214</t>
  </si>
  <si>
    <t>BN-2014-2311123</t>
  </si>
  <si>
    <t>AZ-2014-8770825</t>
  </si>
  <si>
    <t>AZ-2014-6013408</t>
  </si>
  <si>
    <t>BN-2014-8840192</t>
  </si>
  <si>
    <t>AZ-2014-9229911</t>
  </si>
  <si>
    <t>Saint-Genis-Laval</t>
  </si>
  <si>
    <t>AZ-2014-1647261</t>
  </si>
  <si>
    <t>AZ-2014-7363418</t>
  </si>
  <si>
    <t>AZ-2014-381698</t>
  </si>
  <si>
    <t>AZ-2014-7156514</t>
  </si>
  <si>
    <t>AZ-2014-3302938</t>
  </si>
  <si>
    <t>AZ-2014-2088036</t>
  </si>
  <si>
    <t>AZ-2014-4281843</t>
  </si>
  <si>
    <t>BN-2014-2056771</t>
  </si>
  <si>
    <t>AZ-2014-4704527</t>
  </si>
  <si>
    <t>Torcy</t>
  </si>
  <si>
    <t>AZ-2014-655850</t>
  </si>
  <si>
    <t>AZ-2014-3840915</t>
  </si>
  <si>
    <t>AZ-2014-944918</t>
  </si>
  <si>
    <t>AZ-2014-5554789</t>
  </si>
  <si>
    <t>AZ-2014-2926551</t>
  </si>
  <si>
    <t>AZ-2014-8492621</t>
  </si>
  <si>
    <t>BN-2014-9493182</t>
  </si>
  <si>
    <t>BN-2014-6943244</t>
  </si>
  <si>
    <t>AZ-2014-9292431</t>
  </si>
  <si>
    <t>AZ-2014-4484783</t>
  </si>
  <si>
    <t>AZ-2014-5857850</t>
  </si>
  <si>
    <t>AZ-2014-2188891</t>
  </si>
  <si>
    <t>AZ-2014-3184977</t>
  </si>
  <si>
    <t>BN-2014-2088809</t>
  </si>
  <si>
    <t>AZ-2014-2110602</t>
  </si>
  <si>
    <t>AZ-2014-3673606</t>
  </si>
  <si>
    <t>AZ-2014-4764451</t>
  </si>
  <si>
    <t>Villeneuve-sur-Lot</t>
  </si>
  <si>
    <t>AZ-2014-3255631</t>
  </si>
  <si>
    <t>AZ-2014-9815081</t>
  </si>
  <si>
    <t>AZ-2014-533150</t>
  </si>
  <si>
    <t>AZ-2014-6497288</t>
  </si>
  <si>
    <t>AZ-2014-5157015</t>
  </si>
  <si>
    <t>BN-2014-9564073</t>
  </si>
  <si>
    <t>BN-2014-1458748</t>
  </si>
  <si>
    <t>AZ-2014-7427594</t>
  </si>
  <si>
    <t>Cora Konieczny</t>
  </si>
  <si>
    <t>AZ-2014-7614787</t>
  </si>
  <si>
    <t>AZ-2014-1888707</t>
  </si>
  <si>
    <t>AZ-2014-176207</t>
  </si>
  <si>
    <t>AZ-2014-3039763</t>
  </si>
  <si>
    <t>Bruges</t>
  </si>
  <si>
    <t>AZ-2014-7106624</t>
  </si>
  <si>
    <t>BN-2014-7312501</t>
  </si>
  <si>
    <t>AZ-2014-8488653</t>
  </si>
  <si>
    <t>AZ-2014-5614288</t>
  </si>
  <si>
    <t>AZ-2014-8202914</t>
  </si>
  <si>
    <t>AZ-2014-1270889</t>
  </si>
  <si>
    <t>AZ-2014-4709921</t>
  </si>
  <si>
    <t>AZ-2014-1627847</t>
  </si>
  <si>
    <t>AZ-2014-4726682</t>
  </si>
  <si>
    <t>AZ-2014-2210419</t>
  </si>
  <si>
    <t>BN-2014-4460556</t>
  </si>
  <si>
    <t>Treviglio</t>
  </si>
  <si>
    <t>AZ-2014-8773911</t>
  </si>
  <si>
    <t>AZ-2014-110527</t>
  </si>
  <si>
    <t>BN-2014-8625232</t>
  </si>
  <si>
    <t>AZ-2014-9538326</t>
  </si>
  <si>
    <t>AZ-2014-6246493</t>
  </si>
  <si>
    <t>BN-2014-5409026</t>
  </si>
  <si>
    <t>AZ-2014-9743631</t>
  </si>
  <si>
    <t>AZ-2014-2427220</t>
  </si>
  <si>
    <t>BN-2014-6091035</t>
  </si>
  <si>
    <t>AZ-2014-2661434</t>
  </si>
  <si>
    <t>Sonderborg</t>
  </si>
  <si>
    <t>AZ-2014-7540023</t>
  </si>
  <si>
    <t>AZ-2014-3370172</t>
  </si>
  <si>
    <t>AZ-2014-6401061</t>
  </si>
  <si>
    <t>BN-2014-7867544</t>
  </si>
  <si>
    <t>AZ-2014-9433956</t>
  </si>
  <si>
    <t>BN-2014-9995192</t>
  </si>
  <si>
    <t>AZ-2014-4865312</t>
  </si>
  <si>
    <t>AZ-2014-3888440</t>
  </si>
  <si>
    <t>BN-2014-5088203</t>
  </si>
  <si>
    <t>BN-2014-3416372</t>
  </si>
  <si>
    <t>Garbsen</t>
  </si>
  <si>
    <t>AZ-2014-9712649</t>
  </si>
  <si>
    <t>AZ-2014-3762374</t>
  </si>
  <si>
    <t>Washington</t>
  </si>
  <si>
    <t>AZ-2014-8061862</t>
  </si>
  <si>
    <t>AZ-2014-7906967</t>
  </si>
  <si>
    <t>AZ-2014-2071548</t>
  </si>
  <si>
    <t>AZ-2014-7090421</t>
  </si>
  <si>
    <t>BN-2014-4805161</t>
  </si>
  <si>
    <t>BN-2014-8433549</t>
  </si>
  <si>
    <t>AZ-2014-7709968</t>
  </si>
  <si>
    <t>AZ-2014-9252618</t>
  </si>
  <si>
    <t>AZ-2014-3822265</t>
  </si>
  <si>
    <t>AZ-2014-7559848</t>
  </si>
  <si>
    <t>AZ-2014-7613436</t>
  </si>
  <si>
    <t>Lydia Fowler</t>
  </si>
  <si>
    <t>AZ-2014-399532</t>
  </si>
  <si>
    <t>BN-2014-5261213</t>
  </si>
  <si>
    <t>BN-2014-9608893</t>
  </si>
  <si>
    <t>AZ-2014-2763663</t>
  </si>
  <si>
    <t>AZ-2014-839784</t>
  </si>
  <si>
    <t>BN-2014-6469413</t>
  </si>
  <si>
    <t>AZ-2014-7674132</t>
  </si>
  <si>
    <t>AZ-2014-2800894</t>
  </si>
  <si>
    <t>AZ-2014-586948</t>
  </si>
  <si>
    <t>BN-2014-2290642</t>
  </si>
  <si>
    <t>AZ-2014-1036259</t>
  </si>
  <si>
    <t>BN-2014-7302833</t>
  </si>
  <si>
    <t>Fulda</t>
  </si>
  <si>
    <t>BN-2014-2393314</t>
  </si>
  <si>
    <t>AZ-2014-275213</t>
  </si>
  <si>
    <t>AZ-2014-8976002</t>
  </si>
  <si>
    <t>AZ-2014-7380286</t>
  </si>
  <si>
    <t>AZ-2014-1993253</t>
  </si>
  <si>
    <t>AZ-2014-4277891</t>
  </si>
  <si>
    <t>AZ-2014-4257204</t>
  </si>
  <si>
    <t>AZ-2014-8512143</t>
  </si>
  <si>
    <t>AZ-2014-8682388</t>
  </si>
  <si>
    <t>AZ-2014-6299049</t>
  </si>
  <si>
    <t>AZ-2014-3145112</t>
  </si>
  <si>
    <t>AZ-2014-6791682</t>
  </si>
  <si>
    <t>AZ-2014-5463403</t>
  </si>
  <si>
    <t>AZ-2014-963453</t>
  </si>
  <si>
    <t>AZ-2014-4696834</t>
  </si>
  <si>
    <t>BN-2014-5571092</t>
  </si>
  <si>
    <t>BN-2014-9861831</t>
  </si>
  <si>
    <t>AZ-2014-1538989</t>
  </si>
  <si>
    <t>AZ-2014-1021956</t>
  </si>
  <si>
    <t>AZ-2014-2300523</t>
  </si>
  <si>
    <t>AZ-2014-739354</t>
  </si>
  <si>
    <t>AZ-2014-8335609</t>
  </si>
  <si>
    <t>AZ-2014-168273</t>
  </si>
  <si>
    <t>AZ-2014-2021789</t>
  </si>
  <si>
    <t>AZ-2014-729084</t>
  </si>
  <si>
    <t>AZ-2014-4892329</t>
  </si>
  <si>
    <t>BN-2014-4616231</t>
  </si>
  <si>
    <t>AZ-2014-6660694</t>
  </si>
  <si>
    <t>AZ-2014-2348970</t>
  </si>
  <si>
    <t>AZ-2014-2767190</t>
  </si>
  <si>
    <t>AZ-2014-7450631</t>
  </si>
  <si>
    <t>AZ-2014-1343992</t>
  </si>
  <si>
    <t>AZ-2014-6271247</t>
  </si>
  <si>
    <t>AZ-2014-2584189</t>
  </si>
  <si>
    <t>AZ-2014-4467303</t>
  </si>
  <si>
    <t>BN-2014-6598534</t>
  </si>
  <si>
    <t>BN-2014-3864024</t>
  </si>
  <si>
    <t>AZ-2014-9111247</t>
  </si>
  <si>
    <t>AZ-2014-8438801</t>
  </si>
  <si>
    <t>AZ-2014-2897959</t>
  </si>
  <si>
    <t>AZ-2014-5584970</t>
  </si>
  <si>
    <t>AZ-2014-2752390</t>
  </si>
  <si>
    <t>AZ-2014-4871918</t>
  </si>
  <si>
    <t>AZ-2014-2750080</t>
  </si>
  <si>
    <t>AZ-2014-9838410</t>
  </si>
  <si>
    <t>AZ-2014-3504387</t>
  </si>
  <si>
    <t>AZ-2014-861955</t>
  </si>
  <si>
    <t>BN-2014-7375739</t>
  </si>
  <si>
    <t>BN-2014-6245972</t>
  </si>
  <si>
    <t>Fontenay-sous-Bois</t>
  </si>
  <si>
    <t>AZ-2014-5904203</t>
  </si>
  <si>
    <t>BN-2014-3518568</t>
  </si>
  <si>
    <t>Upplands Väsby</t>
  </si>
  <si>
    <t>BN-2014-1557149</t>
  </si>
  <si>
    <t>AZ-2014-5473130</t>
  </si>
  <si>
    <t>AZ-2014-522884</t>
  </si>
  <si>
    <t>Kristiansand</t>
  </si>
  <si>
    <t>Vest-Agder</t>
  </si>
  <si>
    <t>AZ-2014-8294649</t>
  </si>
  <si>
    <t>AZ-2014-6819161</t>
  </si>
  <si>
    <t>AZ-2014-1976505</t>
  </si>
  <si>
    <t>AZ-2014-302639</t>
  </si>
  <si>
    <t>AZ-2014-4571565</t>
  </si>
  <si>
    <t>AZ-2014-1597164</t>
  </si>
  <si>
    <t>BN-2014-1328067</t>
  </si>
  <si>
    <t>BN-2014-3915044</t>
  </si>
  <si>
    <t>AZ-2014-651851</t>
  </si>
  <si>
    <t>AZ-2014-6685609</t>
  </si>
  <si>
    <t>AZ-2014-9211150</t>
  </si>
  <si>
    <t>AZ-2014-6155335</t>
  </si>
  <si>
    <t>AZ-2014-4321659</t>
  </si>
  <si>
    <t>AZ-2014-3374412</t>
  </si>
  <si>
    <t>BN-2014-2153442</t>
  </si>
  <si>
    <t>BN-2014-3084273</t>
  </si>
  <si>
    <t>BN-2014-388260</t>
  </si>
  <si>
    <t>BN-2014-6086541</t>
  </si>
  <si>
    <t>AZ-2014-3303023</t>
  </si>
  <si>
    <t>AZ-2014-6926624</t>
  </si>
  <si>
    <t>AZ-2014-4634987</t>
  </si>
  <si>
    <t>AZ-2014-9141986</t>
  </si>
  <si>
    <t>AZ-2014-3178451</t>
  </si>
  <si>
    <t>BN-2014-9212655</t>
  </si>
  <si>
    <t>BN-2014-3197989</t>
  </si>
  <si>
    <t>BN-2014-9982544</t>
  </si>
  <si>
    <t>AZ-2014-9876300</t>
  </si>
  <si>
    <t>Pertuis</t>
  </si>
  <si>
    <t>AZ-2014-6094082</t>
  </si>
  <si>
    <t>BN-2014-9297622</t>
  </si>
  <si>
    <t>AZ-2014-49399</t>
  </si>
  <si>
    <t>AZ-2014-8677910</t>
  </si>
  <si>
    <t>AZ-2014-6797948</t>
  </si>
  <si>
    <t>AZ-2014-9462955</t>
  </si>
  <si>
    <t>AZ-2014-4668799</t>
  </si>
  <si>
    <t>AZ-2014-4112918</t>
  </si>
  <si>
    <t>BN-2014-3359053</t>
  </si>
  <si>
    <t>BN-2014-4964479</t>
  </si>
  <si>
    <t>AZ-2014-9026521</t>
  </si>
  <si>
    <t>AZ-2014-2995713</t>
  </si>
  <si>
    <t>AZ-2014-356444</t>
  </si>
  <si>
    <t>AZ-2014-3152192</t>
  </si>
  <si>
    <t>Cormeilles-en-Parisis</t>
  </si>
  <si>
    <t>BN-2014-47251</t>
  </si>
  <si>
    <t>BN-2014-6947599</t>
  </si>
  <si>
    <t>BN-2014-4513142</t>
  </si>
  <si>
    <t>BN-2014-9900559</t>
  </si>
  <si>
    <t>St. Gallen</t>
  </si>
  <si>
    <t>AZ-2014-8054390</t>
  </si>
  <si>
    <t>AZ-2014-1447703</t>
  </si>
  <si>
    <t>AZ-2014-4898591</t>
  </si>
  <si>
    <t>AZ-2014-5324394</t>
  </si>
  <si>
    <t>AZ-2014-7795641</t>
  </si>
  <si>
    <t>Doncaster</t>
  </si>
  <si>
    <t>AZ-2014-6244900</t>
  </si>
  <si>
    <t>BN-2014-9289926</t>
  </si>
  <si>
    <t>AZ-2014-2002086</t>
  </si>
  <si>
    <t>AZ-2014-3892421</t>
  </si>
  <si>
    <t>AZ-2014-8854182</t>
  </si>
  <si>
    <t>Chiclana de la Frontera</t>
  </si>
  <si>
    <t>AZ-2014-4019056</t>
  </si>
  <si>
    <t>AZ-2014-5167139</t>
  </si>
  <si>
    <t>AZ-2014-3146183</t>
  </si>
  <si>
    <t>BN-2014-2863458</t>
  </si>
  <si>
    <t>BN-2014-7005725</t>
  </si>
  <si>
    <t>AZ-2014-8533393</t>
  </si>
  <si>
    <t>AZ-2014-167426</t>
  </si>
  <si>
    <t>AZ-2014-3393517</t>
  </si>
  <si>
    <t>BN-2014-5824025</t>
  </si>
  <si>
    <t>BN-2014-91476</t>
  </si>
  <si>
    <t>AZ-2014-3798193</t>
  </si>
  <si>
    <t>AZ-2014-8696751</t>
  </si>
  <si>
    <t>AZ-2014-5931184</t>
  </si>
  <si>
    <t>BN-2014-8933251</t>
  </si>
  <si>
    <t>BN-2014-2645644</t>
  </si>
  <si>
    <t>AZ-2014-5935860</t>
  </si>
  <si>
    <t>AZ-2014-5446211</t>
  </si>
  <si>
    <t>Borken</t>
  </si>
  <si>
    <t>AZ-2014-8531575</t>
  </si>
  <si>
    <t>AZ-2014-3085077</t>
  </si>
  <si>
    <t>AZ-2014-1020342</t>
  </si>
  <si>
    <t>AZ-2014-6397741</t>
  </si>
  <si>
    <t>BN-2014-153112</t>
  </si>
  <si>
    <t>BN-2014-9235525</t>
  </si>
  <si>
    <t>BN-2014-5307129</t>
  </si>
  <si>
    <t>AZ-2014-115654</t>
  </si>
  <si>
    <t>AZ-2014-8967305</t>
  </si>
  <si>
    <t>AZ-2014-4531843</t>
  </si>
  <si>
    <t>AZ-2014-9736684</t>
  </si>
  <si>
    <t>AZ-2014-183577</t>
  </si>
  <si>
    <t>BN-2014-8685864</t>
  </si>
  <si>
    <t>Villeneuve-d'Ascq</t>
  </si>
  <si>
    <t>BN-2014-1551236</t>
  </si>
  <si>
    <t>AZ-2014-9133960</t>
  </si>
  <si>
    <t>AZ-2014-6477857</t>
  </si>
  <si>
    <t>AZ-2014-8849270</t>
  </si>
  <si>
    <t>Yasmin Higgins</t>
  </si>
  <si>
    <t>Langenfeld</t>
  </si>
  <si>
    <t>AZ-2014-8676068</t>
  </si>
  <si>
    <t>AZ-2014-129299</t>
  </si>
  <si>
    <t>AZ-2014-2961810</t>
  </si>
  <si>
    <t>Mantes-la-Ville</t>
  </si>
  <si>
    <t>AZ-2014-8438862</t>
  </si>
  <si>
    <t>BN-2014-8744375</t>
  </si>
  <si>
    <t>AZ-2014-4317243</t>
  </si>
  <si>
    <t>AZ-2014-1240629</t>
  </si>
  <si>
    <t>Ragusa</t>
  </si>
  <si>
    <t>AZ-2014-3706282</t>
  </si>
  <si>
    <t>AZ-2014-1957538</t>
  </si>
  <si>
    <t>AZ-2014-727040</t>
  </si>
  <si>
    <t>BN-2014-1462193</t>
  </si>
  <si>
    <t>BN-2014-3821323</t>
  </si>
  <si>
    <t>AZ-2014-383147</t>
  </si>
  <si>
    <t>AZ-2014-7156078</t>
  </si>
  <si>
    <t>AZ-2014-5363417</t>
  </si>
  <si>
    <t>AZ-2014-5408556</t>
  </si>
  <si>
    <t>BN-2014-8703611</t>
  </si>
  <si>
    <t>BN-2014-2791040</t>
  </si>
  <si>
    <t>BN-2014-2717006</t>
  </si>
  <si>
    <t>BN-2014-7374900</t>
  </si>
  <si>
    <t>AZ-2014-8231196</t>
  </si>
  <si>
    <t>Salon-de-Provence</t>
  </si>
  <si>
    <t>AZ-2014-604264</t>
  </si>
  <si>
    <t>AZ-2014-3694312</t>
  </si>
  <si>
    <t>AZ-2014-1670847</t>
  </si>
  <si>
    <t>BN-2014-5918284</t>
  </si>
  <si>
    <t>BN-2014-6231386</t>
  </si>
  <si>
    <t>AZ-2014-4740053</t>
  </si>
  <si>
    <t>AZ-2014-7978715</t>
  </si>
  <si>
    <t>AZ-2014-3685250</t>
  </si>
  <si>
    <t>AZ-2014-5629900</t>
  </si>
  <si>
    <t>AZ-2014-7552735</t>
  </si>
  <si>
    <t>AZ-2014-2107464</t>
  </si>
  <si>
    <t>BN-2014-4592650</t>
  </si>
  <si>
    <t>BN-2014-4627406</t>
  </si>
  <si>
    <t>AZ-2014-8432869</t>
  </si>
  <si>
    <t>AZ-2014-5210235</t>
  </si>
  <si>
    <t>AZ-2014-1135927</t>
  </si>
  <si>
    <t>AZ-2014-6308636</t>
  </si>
  <si>
    <t>AZ-2014-772814</t>
  </si>
  <si>
    <t>AZ-2014-13469</t>
  </si>
  <si>
    <t>BN-2014-4619083</t>
  </si>
  <si>
    <t>Castellammare di Stabia</t>
  </si>
  <si>
    <t>BN-2014-6657034</t>
  </si>
  <si>
    <t>Leiden</t>
  </si>
  <si>
    <t>BN-2014-3332467</t>
  </si>
  <si>
    <t>AZ-2014-7029389</t>
  </si>
  <si>
    <t>AZ-2014-6937153</t>
  </si>
  <si>
    <t>AZ-2014-5438822</t>
  </si>
  <si>
    <t>AZ-2014-3997418</t>
  </si>
  <si>
    <t>AZ-2014-2049554</t>
  </si>
  <si>
    <t>BN-2014-5960677</t>
  </si>
  <si>
    <t>BN-2014-3227902</t>
  </si>
  <si>
    <t>BN-2014-301235</t>
  </si>
  <si>
    <t>AZ-2014-8495612</t>
  </si>
  <si>
    <t>Ivry-sur-Seine</t>
  </si>
  <si>
    <t>AZ-2014-96826</t>
  </si>
  <si>
    <t>AZ-2014-8612658</t>
  </si>
  <si>
    <t>AZ-2014-2074276</t>
  </si>
  <si>
    <t>AZ-2014-5561990</t>
  </si>
  <si>
    <t>AZ-2014-3872710</t>
  </si>
  <si>
    <t>AZ-2014-1832142</t>
  </si>
  <si>
    <t>BN-2014-4519782</t>
  </si>
  <si>
    <t>Bethany Powell</t>
  </si>
  <si>
    <t>BN-2014-4521538</t>
  </si>
  <si>
    <t>AZ-2014-7610238</t>
  </si>
  <si>
    <t>AZ-2014-378120</t>
  </si>
  <si>
    <t>AZ-2014-9539724</t>
  </si>
  <si>
    <t>AZ-2014-5109192</t>
  </si>
  <si>
    <t>AZ-2014-8297343</t>
  </si>
  <si>
    <t>AZ-2014-5856629</t>
  </si>
  <si>
    <t>AZ-2014-9593137</t>
  </si>
  <si>
    <t>Friedberg</t>
  </si>
  <si>
    <t>AZ-2014-4986921</t>
  </si>
  <si>
    <t>Plaisir</t>
  </si>
  <si>
    <t>AZ-2014-5444543</t>
  </si>
  <si>
    <t>AZ-2014-6097969</t>
  </si>
  <si>
    <t>BN-2014-1221335</t>
  </si>
  <si>
    <t>BN-2014-6157106</t>
  </si>
  <si>
    <t>AZ-2014-2490387</t>
  </si>
  <si>
    <t>AZ-2014-3954912</t>
  </si>
  <si>
    <t>AZ-2014-1811710</t>
  </si>
  <si>
    <t>Briton Ferry</t>
  </si>
  <si>
    <t>AZ-2014-1891559</t>
  </si>
  <si>
    <t>AZ-2014-139785</t>
  </si>
  <si>
    <t>AZ-2014-2013491</t>
  </si>
  <si>
    <t>AZ-2014-870440</t>
  </si>
  <si>
    <t>AZ-2014-5155500</t>
  </si>
  <si>
    <t>AZ-2014-1094147</t>
  </si>
  <si>
    <t>BN-2014-4587618</t>
  </si>
  <si>
    <t>AZ-2014-8955026</t>
  </si>
  <si>
    <t>AZ-2014-9066153</t>
  </si>
  <si>
    <t>AZ-2014-8286084</t>
  </si>
  <si>
    <t>Saint-Quentin</t>
  </si>
  <si>
    <t>AZ-2014-7786801</t>
  </si>
  <si>
    <t>AZ-2014-5560441</t>
  </si>
  <si>
    <t>AZ-2014-9673217</t>
  </si>
  <si>
    <t>BN-2014-3999779</t>
  </si>
  <si>
    <t>BN-2014-8403814</t>
  </si>
  <si>
    <t>AZ-2014-3885179</t>
  </si>
  <si>
    <t>AZ-2014-5956672</t>
  </si>
  <si>
    <t>AZ-2014-2602647</t>
  </si>
  <si>
    <t>AZ-2014-1173814</t>
  </si>
  <si>
    <t>AZ-2014-6451890</t>
  </si>
  <si>
    <t>AZ-2014-1111012</t>
  </si>
  <si>
    <t>BN-2014-2257467</t>
  </si>
  <si>
    <t>Senlis</t>
  </si>
  <si>
    <t>AZ-2014-1390032</t>
  </si>
  <si>
    <t>AZ-2014-4303771</t>
  </si>
  <si>
    <t>Stourbridge</t>
  </si>
  <si>
    <t>AZ-2014-7973944</t>
  </si>
  <si>
    <t>AZ-2014-3767753</t>
  </si>
  <si>
    <t>AZ-2014-3603253</t>
  </si>
  <si>
    <t>Alexandra Mahmood</t>
  </si>
  <si>
    <t>Hemel Hempstead</t>
  </si>
  <si>
    <t>AZ-2014-4362946</t>
  </si>
  <si>
    <t>AZ-2014-1240658</t>
  </si>
  <si>
    <t>AZ-2014-6207132</t>
  </si>
  <si>
    <t>AZ-2014-1332889</t>
  </si>
  <si>
    <t>BN-2014-8330750</t>
  </si>
  <si>
    <t>Saint-Jean-de-la-Ruelle</t>
  </si>
  <si>
    <t>AZ-2014-181496</t>
  </si>
  <si>
    <t>AZ-2014-7615931</t>
  </si>
  <si>
    <t>AZ-2014-1314393</t>
  </si>
  <si>
    <t>BN-2014-6199887</t>
  </si>
  <si>
    <t>BN-2014-5801390</t>
  </si>
  <si>
    <t>AZ-2014-4059237</t>
  </si>
  <si>
    <t>AZ-2014-8469117</t>
  </si>
  <si>
    <t>AZ-2014-9518862</t>
  </si>
  <si>
    <t>AZ-2014-5282151</t>
  </si>
  <si>
    <t>AZ-2014-855671</t>
  </si>
  <si>
    <t>AZ-2014-1879822</t>
  </si>
  <si>
    <t>Tournai</t>
  </si>
  <si>
    <t>AZ-2014-4339601</t>
  </si>
  <si>
    <t>AZ-2014-6356102</t>
  </si>
  <si>
    <t>Sindelfingen</t>
  </si>
  <si>
    <t>AZ-2014-9985991</t>
  </si>
  <si>
    <t>AZ-2014-3101518</t>
  </si>
  <si>
    <t>Ploemeur</t>
  </si>
  <si>
    <t>AZ-2014-7329559</t>
  </si>
  <si>
    <t>Vitrolles</t>
  </si>
  <si>
    <t>BN-2014-6549234</t>
  </si>
  <si>
    <t>BN-2014-1166603</t>
  </si>
  <si>
    <t>BN-2014-9255621</t>
  </si>
  <si>
    <t>AZ-2014-1476767</t>
  </si>
  <si>
    <t>AZ-2014-8008458</t>
  </si>
  <si>
    <t>AZ-2014-4698064</t>
  </si>
  <si>
    <t>AZ-2014-3032977</t>
  </si>
  <si>
    <t>AZ-2014-4315429</t>
  </si>
  <si>
    <t>BN-2014-839820</t>
  </si>
  <si>
    <t>BN-2014-4656521</t>
  </si>
  <si>
    <t>AZ-2014-2827922</t>
  </si>
  <si>
    <t>AZ-2014-955637</t>
  </si>
  <si>
    <t>AZ-2014-4687220</t>
  </si>
  <si>
    <t>AZ-2014-2500745</t>
  </si>
  <si>
    <t>AZ-2014-2576958</t>
  </si>
  <si>
    <t>AZ-2014-8957312</t>
  </si>
  <si>
    <t>AZ-2014-1586750</t>
  </si>
  <si>
    <t>AZ-2014-8568817</t>
  </si>
  <si>
    <t>BN-2014-7173798</t>
  </si>
  <si>
    <t>AZ-2014-9225058</t>
  </si>
  <si>
    <t>AZ-2014-36141</t>
  </si>
  <si>
    <t>AZ-2014-2138061</t>
  </si>
  <si>
    <t>AZ-2014-5538768</t>
  </si>
  <si>
    <t>AZ-2014-2049231</t>
  </si>
  <si>
    <t>BN-2014-7135917</t>
  </si>
  <si>
    <t>AZ-2014-8864215</t>
  </si>
  <si>
    <t>BN-2014-5849086</t>
  </si>
  <si>
    <t>AZ-2014-2258709</t>
  </si>
  <si>
    <t>AZ-2014-3938164</t>
  </si>
  <si>
    <t>AZ-2014-7400496</t>
  </si>
  <si>
    <t>AZ-2014-6391866</t>
  </si>
  <si>
    <t>Coulommiers</t>
  </si>
  <si>
    <t>BN-2014-5531507</t>
  </si>
  <si>
    <t>BN-2014-3650547</t>
  </si>
  <si>
    <t>AZ-2014-8014717</t>
  </si>
  <si>
    <t>Carol Leach</t>
  </si>
  <si>
    <t>AZ-2014-2203949</t>
  </si>
  <si>
    <t>AZ-2014-4360441</t>
  </si>
  <si>
    <t>AZ-2014-2884391</t>
  </si>
  <si>
    <t>AZ-2014-4182023</t>
  </si>
  <si>
    <t>AZ-2014-4987937</t>
  </si>
  <si>
    <t>Piacenza</t>
  </si>
  <si>
    <t>AZ-2014-3981915</t>
  </si>
  <si>
    <t>Epinal</t>
  </si>
  <si>
    <t>AZ-2014-9760278</t>
  </si>
  <si>
    <t>AZ-2014-980530</t>
  </si>
  <si>
    <t>BN-2014-6943286</t>
  </si>
  <si>
    <t>BN-2014-3570494</t>
  </si>
  <si>
    <t>BN-2014-6758663</t>
  </si>
  <si>
    <t>BN-2014-1068004</t>
  </si>
  <si>
    <t>Doetinchem</t>
  </si>
  <si>
    <t>AZ-2014-5827571</t>
  </si>
  <si>
    <t>AZ-2014-8639155</t>
  </si>
  <si>
    <t>AZ-2014-3810373</t>
  </si>
  <si>
    <t>AZ-2014-8630899</t>
  </si>
  <si>
    <t>AZ-2014-8308689</t>
  </si>
  <si>
    <t>Villejuif</t>
  </si>
  <si>
    <t>BN-2014-2098637</t>
  </si>
  <si>
    <t>AZ-2014-21710</t>
  </si>
  <si>
    <t>AZ-2014-2593220</t>
  </si>
  <si>
    <t>AZ-2014-6085803</t>
  </si>
  <si>
    <t>Willich</t>
  </si>
  <si>
    <t>AZ-2014-5532037</t>
  </si>
  <si>
    <t>AZ-2014-5058573</t>
  </si>
  <si>
    <t>BN-2014-6988890</t>
  </si>
  <si>
    <t>AZ-2014-279343</t>
  </si>
  <si>
    <t>AZ-2014-1669266</t>
  </si>
  <si>
    <t>AZ-2014-7287251</t>
  </si>
  <si>
    <t>AZ-2014-3489537</t>
  </si>
  <si>
    <t>AZ-2014-8781156</t>
  </si>
  <si>
    <t>AZ-2014-551552</t>
  </si>
  <si>
    <t>BN-2014-6976303</t>
  </si>
  <si>
    <t>BN-2014-4890231</t>
  </si>
  <si>
    <t>Issoire</t>
  </si>
  <si>
    <t>AZ-2014-7938623</t>
  </si>
  <si>
    <t>AZ-2014-8890800</t>
  </si>
  <si>
    <t>AZ-2014-7608548</t>
  </si>
  <si>
    <t>AZ-2014-8055993</t>
  </si>
  <si>
    <t>AZ-2014-3445834</t>
  </si>
  <si>
    <t>AZ-2014-270140</t>
  </si>
  <si>
    <t>AZ-2014-6824092</t>
  </si>
  <si>
    <t>AZ-2014-1026568</t>
  </si>
  <si>
    <t>AZ-2014-758467</t>
  </si>
  <si>
    <t>AZ-2014-752622</t>
  </si>
  <si>
    <t>AZ-2014-6619612</t>
  </si>
  <si>
    <t>AZ-2014-7782987</t>
  </si>
  <si>
    <t>AZ-2014-7265288</t>
  </si>
  <si>
    <t>BN-2014-863446</t>
  </si>
  <si>
    <t>AZ-2014-1302174</t>
  </si>
  <si>
    <t>BN-2014-9978138</t>
  </si>
  <si>
    <t>AZ-2014-8548131</t>
  </si>
  <si>
    <t>AZ-2014-6417679</t>
  </si>
  <si>
    <t>AZ-2014-19623</t>
  </si>
  <si>
    <t>AZ-2014-1499701</t>
  </si>
  <si>
    <t>AZ-2014-2017508</t>
  </si>
  <si>
    <t>AZ-2014-3658958</t>
  </si>
  <si>
    <t>Louviers</t>
  </si>
  <si>
    <t>AZ-2014-3636472</t>
  </si>
  <si>
    <t>AZ-2014-2899056</t>
  </si>
  <si>
    <t>AZ-2014-7575178</t>
  </si>
  <si>
    <t>AZ-2014-7367498</t>
  </si>
  <si>
    <t>BN-2014-3094583</t>
  </si>
  <si>
    <t>BN-2014-3100971</t>
  </si>
  <si>
    <t>BN-2014-409695</t>
  </si>
  <si>
    <t>BN-2014-2658770</t>
  </si>
  <si>
    <t>BN-2014-848843</t>
  </si>
  <si>
    <t>AZ-2014-1214037</t>
  </si>
  <si>
    <t>BN-2014-4065808</t>
  </si>
  <si>
    <t>BN-2014-2274076</t>
  </si>
  <si>
    <t>AZ-2014-369464</t>
  </si>
  <si>
    <t>AZ-2014-9783115</t>
  </si>
  <si>
    <t>AZ-2014-4010374</t>
  </si>
  <si>
    <t>AZ-2014-9111832</t>
  </si>
  <si>
    <t>Peer</t>
  </si>
  <si>
    <t>AZ-2014-1555562</t>
  </si>
  <si>
    <t>AZ-2014-2805502</t>
  </si>
  <si>
    <t>AZ-2014-3185599</t>
  </si>
  <si>
    <t>AZ-2014-9283852</t>
  </si>
  <si>
    <t>AZ-2014-942941</t>
  </si>
  <si>
    <t>AZ-2014-7413278</t>
  </si>
  <si>
    <t>BN-2014-6632260</t>
  </si>
  <si>
    <t>BN-2014-4354402</t>
  </si>
  <si>
    <t>AZ-2014-9479469</t>
  </si>
  <si>
    <t>BN-2014-8911899</t>
  </si>
  <si>
    <t>Loures</t>
  </si>
  <si>
    <t>BN-2014-6571686</t>
  </si>
  <si>
    <t>AZ-2014-6214587</t>
  </si>
  <si>
    <t>AZ-2014-4241465</t>
  </si>
  <si>
    <t>AZ-2014-2681934</t>
  </si>
  <si>
    <t>South Shields</t>
  </si>
  <si>
    <t>AZ-2014-5838029</t>
  </si>
  <si>
    <t>BN-2014-6384429</t>
  </si>
  <si>
    <t>AZ-2014-5598265</t>
  </si>
  <si>
    <t>AZ-2014-7956998</t>
  </si>
  <si>
    <t>AZ-2014-9876425</t>
  </si>
  <si>
    <t>BN-2014-5015566</t>
  </si>
  <si>
    <t>AZ-2014-8900102</t>
  </si>
  <si>
    <t>AZ-2014-9761172</t>
  </si>
  <si>
    <t>AZ-2014-9021616</t>
  </si>
  <si>
    <t>AZ-2014-2103461</t>
  </si>
  <si>
    <t>AZ-2014-3811327</t>
  </si>
  <si>
    <t>AZ-2014-4135544</t>
  </si>
  <si>
    <t>AZ-2014-6629970</t>
  </si>
  <si>
    <t>AZ-2014-7267065</t>
  </si>
  <si>
    <t>Sartrouville</t>
  </si>
  <si>
    <t>BN-2014-3536767</t>
  </si>
  <si>
    <t>AZ-2014-5624461</t>
  </si>
  <si>
    <t>AZ-2014-5952161</t>
  </si>
  <si>
    <t>AZ-2014-507287</t>
  </si>
  <si>
    <t>AZ-2014-1092001</t>
  </si>
  <si>
    <t>AZ-2014-4093639</t>
  </si>
  <si>
    <t>AZ-2014-4346443</t>
  </si>
  <si>
    <t>AZ-2014-4279735</t>
  </si>
  <si>
    <t>AZ-2014-8937167</t>
  </si>
  <si>
    <t>BN-2014-6471690</t>
  </si>
  <si>
    <t>BN-2014-4757131</t>
  </si>
  <si>
    <t>AZ-2014-4707297</t>
  </si>
  <si>
    <t>AZ-2014-2317283</t>
  </si>
  <si>
    <t>AZ-2014-2076783</t>
  </si>
  <si>
    <t>AZ-2014-9257351</t>
  </si>
  <si>
    <t>AZ-2014-9361129</t>
  </si>
  <si>
    <t>AZ-2014-8072952</t>
  </si>
  <si>
    <t>AZ-2014-6494772</t>
  </si>
  <si>
    <t>Carpentras</t>
  </si>
  <si>
    <t>AZ-2014-5528996</t>
  </si>
  <si>
    <t>AZ-2014-2032724</t>
  </si>
  <si>
    <t>Concarneau</t>
  </si>
  <si>
    <t>BN-2014-6079376</t>
  </si>
  <si>
    <t>AZ-2014-7828489</t>
  </si>
  <si>
    <t>AZ-2014-8671792</t>
  </si>
  <si>
    <t>AZ-2014-1127335</t>
  </si>
  <si>
    <t>Charles Rice</t>
  </si>
  <si>
    <t>AZ-2014-1290768</t>
  </si>
  <si>
    <t>AZ-2014-4571075</t>
  </si>
  <si>
    <t>AZ-2014-2131616</t>
  </si>
  <si>
    <t>BN-2014-6860245</t>
  </si>
  <si>
    <t>AZ-2014-3635641</t>
  </si>
  <si>
    <t>AZ-2014-6063209</t>
  </si>
  <si>
    <t>AZ-2014-7469338</t>
  </si>
  <si>
    <t>AZ-2014-4236300</t>
  </si>
  <si>
    <t>Torquay</t>
  </si>
  <si>
    <t>AZ-2014-4004441</t>
  </si>
  <si>
    <t>AZ-2014-4045031</t>
  </si>
  <si>
    <t>AZ-2014-8841844</t>
  </si>
  <si>
    <t>AZ-2014-797220</t>
  </si>
  <si>
    <t>AZ-2014-5226106</t>
  </si>
  <si>
    <t>AZ-2014-3360679</t>
  </si>
  <si>
    <t>AZ-2014-4651248</t>
  </si>
  <si>
    <t>AZ-2014-1612857</t>
  </si>
  <si>
    <t>AZ-2014-4660406</t>
  </si>
  <si>
    <t>BN-2014-8129561</t>
  </si>
  <si>
    <t>AZ-2014-2264285</t>
  </si>
  <si>
    <t>BN-2014-3819609</t>
  </si>
  <si>
    <t>AZ-2014-3625320</t>
  </si>
  <si>
    <t>AZ-2014-9290079</t>
  </si>
  <si>
    <t>AZ-2014-4000369</t>
  </si>
  <si>
    <t>AZ-2014-5889570</t>
  </si>
  <si>
    <t>AZ-2014-7862965</t>
  </si>
  <si>
    <t>AZ-2014-5976427</t>
  </si>
  <si>
    <t>AZ-2014-9561392</t>
  </si>
  <si>
    <t>AZ-2014-3851368</t>
  </si>
  <si>
    <t>BN-2014-3503687</t>
  </si>
  <si>
    <t>Kaiserslautern</t>
  </si>
  <si>
    <t>AZ-2014-2684654</t>
  </si>
  <si>
    <t>BN-2014-1989454</t>
  </si>
  <si>
    <t>BN-2014-3476090</t>
  </si>
  <si>
    <t>AZ-2014-5623990</t>
  </si>
  <si>
    <t>AZ-2014-204778</t>
  </si>
  <si>
    <t>AZ-2014-3163636</t>
  </si>
  <si>
    <t>AZ-2014-2874251</t>
  </si>
  <si>
    <t>BN-2014-3622670</t>
  </si>
  <si>
    <t>BN-2014-6565146</t>
  </si>
  <si>
    <t>BN-2014-2516060</t>
  </si>
  <si>
    <t>AZ-2014-4403540</t>
  </si>
  <si>
    <t>AZ-2014-8257707</t>
  </si>
  <si>
    <t>AZ-2014-6304263</t>
  </si>
  <si>
    <t>BN-2014-5614620</t>
  </si>
  <si>
    <t>AZ-2014-9866663</t>
  </si>
  <si>
    <t>AZ-2014-4226060</t>
  </si>
  <si>
    <t>AZ-2014-1192603</t>
  </si>
  <si>
    <t>AZ-2014-7010933</t>
  </si>
  <si>
    <t>AZ-2014-3772714</t>
  </si>
  <si>
    <t>AZ-2014-4622829</t>
  </si>
  <si>
    <t>AZ-2014-1058854</t>
  </si>
  <si>
    <t>AZ-2014-1914770</t>
  </si>
  <si>
    <t>AZ-2014-5012484</t>
  </si>
  <si>
    <t>BN-2014-3563498</t>
  </si>
  <si>
    <t>AZ-2014-4979219</t>
  </si>
  <si>
    <t>AZ-2014-3637939</t>
  </si>
  <si>
    <t>AZ-2014-8973958</t>
  </si>
  <si>
    <t>AZ-2014-7108970</t>
  </si>
  <si>
    <t>AZ-2014-4591984</t>
  </si>
  <si>
    <t>AZ-2014-3802828</t>
  </si>
  <si>
    <t>AZ-2014-3025995</t>
  </si>
  <si>
    <t>AZ-2014-8465996</t>
  </si>
  <si>
    <t>AZ-2014-5189353</t>
  </si>
  <si>
    <t>BN-2014-7351644</t>
  </si>
  <si>
    <t>AZ-2014-5509537</t>
  </si>
  <si>
    <t>AZ-2014-6017898</t>
  </si>
  <si>
    <t>AZ-2014-4756753</t>
  </si>
  <si>
    <t>AZ-2014-2016291</t>
  </si>
  <si>
    <t>AZ-2014-8555156</t>
  </si>
  <si>
    <t>AZ-2014-5927838</t>
  </si>
  <si>
    <t>AZ-2014-1389011</t>
  </si>
  <si>
    <t>AZ-2014-599049</t>
  </si>
  <si>
    <t>AZ-2014-9727546</t>
  </si>
  <si>
    <t>AZ-2014-6389131</t>
  </si>
  <si>
    <t>AZ-2014-9102115</t>
  </si>
  <si>
    <t>Savona</t>
  </si>
  <si>
    <t>AZ-2014-4722343</t>
  </si>
  <si>
    <t>AZ-2014-6875422</t>
  </si>
  <si>
    <t>Gravesend</t>
  </si>
  <si>
    <t>BN-2014-8082943</t>
  </si>
  <si>
    <t>Cuxhaven</t>
  </si>
  <si>
    <t>AZ-2014-9504290</t>
  </si>
  <si>
    <t>AZ-2014-9894212</t>
  </si>
  <si>
    <t>AZ-2014-8489084</t>
  </si>
  <si>
    <t>AZ-2014-6040640</t>
  </si>
  <si>
    <t>BN-2014-7571614</t>
  </si>
  <si>
    <t>AZ-2014-3332040</t>
  </si>
  <si>
    <t>AZ-2014-2419598</t>
  </si>
  <si>
    <t>AZ-2014-7526286</t>
  </si>
  <si>
    <t>AZ-2014-9007405</t>
  </si>
  <si>
    <t>AZ-2014-4993399</t>
  </si>
  <si>
    <t>AZ-2014-6559589</t>
  </si>
  <si>
    <t>BN-2014-5368093</t>
  </si>
  <si>
    <t>BN-2014-7621631</t>
  </si>
  <si>
    <t>AZ-2014-9502741</t>
  </si>
  <si>
    <t>AZ-2014-818907</t>
  </si>
  <si>
    <t>BN-2014-504974</t>
  </si>
  <si>
    <t>BN-2014-7211355</t>
  </si>
  <si>
    <t>BN-2014-1002619</t>
  </si>
  <si>
    <t>AZ-2014-1101148</t>
  </si>
  <si>
    <t>AZ-2014-8568161</t>
  </si>
  <si>
    <t>AZ-2014-5374456</t>
  </si>
  <si>
    <t>Viterbo</t>
  </si>
  <si>
    <t>AZ-2014-5759981</t>
  </si>
  <si>
    <t>AZ-2014-5174076</t>
  </si>
  <si>
    <t>AZ-2014-5765261</t>
  </si>
  <si>
    <t>AZ-2014-8751101</t>
  </si>
  <si>
    <t>Modica</t>
  </si>
  <si>
    <t>AZ-2014-4114625</t>
  </si>
  <si>
    <t>Le Pré-Saint-Gervais</t>
  </si>
  <si>
    <t>AZ-2014-3621683</t>
  </si>
  <si>
    <t>AZ-2014-6052512</t>
  </si>
  <si>
    <t>AZ-2014-5406401</t>
  </si>
  <si>
    <t>AZ-2014-5104048</t>
  </si>
  <si>
    <t>AZ-2014-7384314</t>
  </si>
  <si>
    <t>AZ-2014-985095</t>
  </si>
  <si>
    <t>AZ-2014-7267676</t>
  </si>
  <si>
    <t>BN-2014-444620</t>
  </si>
  <si>
    <t>BN-2014-4309746</t>
  </si>
  <si>
    <t>BN-2014-5562074</t>
  </si>
  <si>
    <t>BN-2014-3198729</t>
  </si>
  <si>
    <t>AZ-2014-9050550</t>
  </si>
  <si>
    <t>Aix-les-Bains</t>
  </si>
  <si>
    <t>AZ-2014-6061991</t>
  </si>
  <si>
    <t>Landskrona</t>
  </si>
  <si>
    <t>AZ-2014-3436015</t>
  </si>
  <si>
    <t>AZ-2014-3855882</t>
  </si>
  <si>
    <t>AZ-2014-2414105</t>
  </si>
  <si>
    <t>AZ-2014-9165152</t>
  </si>
  <si>
    <t>Livingston</t>
  </si>
  <si>
    <t>BN-2014-7201366</t>
  </si>
  <si>
    <t>BN-2014-8834829</t>
  </si>
  <si>
    <t>AZ-2014-6305127</t>
  </si>
  <si>
    <t>AZ-2014-6530154</t>
  </si>
  <si>
    <t>AZ-2014-6854187</t>
  </si>
  <si>
    <t>AZ-2014-8637835</t>
  </si>
  <si>
    <t>BN-2014-8354693</t>
  </si>
  <si>
    <t>BN-2014-9079543</t>
  </si>
  <si>
    <t>AZ-2014-741158</t>
  </si>
  <si>
    <t>AZ-2014-2539403</t>
  </si>
  <si>
    <t>AZ-2014-3740104</t>
  </si>
  <si>
    <t>AZ-2014-8708841</t>
  </si>
  <si>
    <t>AZ-2014-3937200</t>
  </si>
  <si>
    <t>BN-2014-9526659</t>
  </si>
  <si>
    <t>BN-2014-3991888</t>
  </si>
  <si>
    <t>AZ-2014-1473888</t>
  </si>
  <si>
    <t>AZ-2014-5541569</t>
  </si>
  <si>
    <t>AZ-2014-8808446</t>
  </si>
  <si>
    <t>AZ-2014-8193054</t>
  </si>
  <si>
    <t>BN-2014-9998478</t>
  </si>
  <si>
    <t>AZ-2014-9173852</t>
  </si>
  <si>
    <t>AZ-2014-3494429</t>
  </si>
  <si>
    <t>AZ-2014-564669</t>
  </si>
  <si>
    <t>AZ-2014-3200941</t>
  </si>
  <si>
    <t>AZ-2014-8232144</t>
  </si>
  <si>
    <t>BN-2014-2777881</t>
  </si>
  <si>
    <t>BN-2014-1528026</t>
  </si>
  <si>
    <t>BN-2014-4538346</t>
  </si>
  <si>
    <t>AZ-2014-4188403</t>
  </si>
  <si>
    <t>AZ-2014-641146</t>
  </si>
  <si>
    <t>AZ-2014-3745040</t>
  </si>
  <si>
    <t>AZ-2014-2942129</t>
  </si>
  <si>
    <t>AZ-2014-165255</t>
  </si>
  <si>
    <t>AZ-2014-7388956</t>
  </si>
  <si>
    <t>AZ-2014-3638648</t>
  </si>
  <si>
    <t>AZ-2014-3107566</t>
  </si>
  <si>
    <t>AZ-2014-6915689</t>
  </si>
  <si>
    <t>AZ-2014-8848786</t>
  </si>
  <si>
    <t>AZ-2014-2950767</t>
  </si>
  <si>
    <t>AZ-2014-2699091</t>
  </si>
  <si>
    <t>BN-2014-3007442</t>
  </si>
  <si>
    <t>AZ-2014-4655935</t>
  </si>
  <si>
    <t>AZ-2014-9653961</t>
  </si>
  <si>
    <t>AZ-2014-4031340</t>
  </si>
  <si>
    <t>AZ-2014-320668</t>
  </si>
  <si>
    <t>AZ-2014-1067698</t>
  </si>
  <si>
    <t>AZ-2014-5836619</t>
  </si>
  <si>
    <t>Montgeron</t>
  </si>
  <si>
    <t>BN-2014-657443</t>
  </si>
  <si>
    <t>Halluin</t>
  </si>
  <si>
    <t>AZ-2014-2278287</t>
  </si>
  <si>
    <t>BN-2014-8729433</t>
  </si>
  <si>
    <t>BN-2014-9643770</t>
  </si>
  <si>
    <t>Manfredonia</t>
  </si>
  <si>
    <t>BN-2014-2942497</t>
  </si>
  <si>
    <t>AZ-2014-6484153</t>
  </si>
  <si>
    <t>AZ-2014-2183629</t>
  </si>
  <si>
    <t>BN-2014-7651755</t>
  </si>
  <si>
    <t>AZ-2014-6185153</t>
  </si>
  <si>
    <t>AZ-2014-7955306</t>
  </si>
  <si>
    <t>AZ-2014-4042743</t>
  </si>
  <si>
    <t>AZ-2014-1732557</t>
  </si>
  <si>
    <t>AZ-2014-688313</t>
  </si>
  <si>
    <t>AZ-2014-4277955</t>
  </si>
  <si>
    <t>AZ-2014-7187125</t>
  </si>
  <si>
    <t>AZ-2014-183532</t>
  </si>
  <si>
    <t>BN-2014-5580925</t>
  </si>
  <si>
    <t>BN-2014-1278253</t>
  </si>
  <si>
    <t>AZ-2014-538841</t>
  </si>
  <si>
    <t>Segovia</t>
  </si>
  <si>
    <t>AZ-2014-1598982</t>
  </si>
  <si>
    <t>AZ-2014-8059227</t>
  </si>
  <si>
    <t>AZ-2014-5419885</t>
  </si>
  <si>
    <t>AZ-2014-4284397</t>
  </si>
  <si>
    <t>AZ-2014-8735182</t>
  </si>
  <si>
    <t>AZ-2014-582693</t>
  </si>
  <si>
    <t>BN-2014-4509327</t>
  </si>
  <si>
    <t>BN-2014-7902691</t>
  </si>
  <si>
    <t>BN-2014-3939059</t>
  </si>
  <si>
    <t>AZ-2014-8993401</t>
  </si>
  <si>
    <t>Pierrefitte-sur-Seine</t>
  </si>
  <si>
    <t>AZ-2014-8665160</t>
  </si>
  <si>
    <t>AZ-2014-2293716</t>
  </si>
  <si>
    <t>BN-2014-6253845</t>
  </si>
  <si>
    <t>BN-2014-2113216</t>
  </si>
  <si>
    <t>BN-2014-6721665</t>
  </si>
  <si>
    <t>BN-2014-4060472</t>
  </si>
  <si>
    <t>AZ-2014-8132045</t>
  </si>
  <si>
    <t>Lorient</t>
  </si>
  <si>
    <t>AZ-2014-2804403</t>
  </si>
  <si>
    <t>BN-2014-8847537</t>
  </si>
  <si>
    <t>BN-2014-2952495</t>
  </si>
  <si>
    <t>AZ-2014-1665809</t>
  </si>
  <si>
    <t>AZ-2014-9792783</t>
  </si>
  <si>
    <t>AZ-2014-4983887</t>
  </si>
  <si>
    <t>Le Cannet</t>
  </si>
  <si>
    <t>BN-2014-5985534</t>
  </si>
  <si>
    <t>BN-2014-3537667</t>
  </si>
  <si>
    <t>Venlo</t>
  </si>
  <si>
    <t>AZ-2014-1665836</t>
  </si>
  <si>
    <t>AZ-2014-2235626</t>
  </si>
  <si>
    <t>AZ-2014-2323449</t>
  </si>
  <si>
    <t>BN-2014-5780585</t>
  </si>
  <si>
    <t>BN-2014-3687942</t>
  </si>
  <si>
    <t>BN-2014-6653003</t>
  </si>
  <si>
    <t>AZ-2014-1912622</t>
  </si>
  <si>
    <t>AZ-2014-2886352</t>
  </si>
  <si>
    <t>AZ-2014-9494759</t>
  </si>
  <si>
    <t>AZ-2014-5855020</t>
  </si>
  <si>
    <t>BN-2014-2999624</t>
  </si>
  <si>
    <t>AZ-2014-2071834</t>
  </si>
  <si>
    <t>AZ-2014-767884</t>
  </si>
  <si>
    <t>AZ-2014-371022</t>
  </si>
  <si>
    <t>AZ-2014-2885324</t>
  </si>
  <si>
    <t>AZ-2014-9683756</t>
  </si>
  <si>
    <t>AZ-2014-8652861</t>
  </si>
  <si>
    <t>AZ-2014-3628552</t>
  </si>
  <si>
    <t>AZ-2014-6047268</t>
  </si>
  <si>
    <t>AZ-2014-2179018</t>
  </si>
  <si>
    <t>BN-2014-2653916</t>
  </si>
  <si>
    <t>AZ-2014-8611062</t>
  </si>
  <si>
    <t>AZ-2014-8589669</t>
  </si>
  <si>
    <t>AZ-2014-4158813</t>
  </si>
  <si>
    <t>AZ-2014-6621179</t>
  </si>
  <si>
    <t>BN-2014-9300857</t>
  </si>
  <si>
    <t>AZ-2014-7090989</t>
  </si>
  <si>
    <t>AZ-2014-4329133</t>
  </si>
  <si>
    <t>AZ-2014-2920974</t>
  </si>
  <si>
    <t>AZ-2014-7040665</t>
  </si>
  <si>
    <t>BN-2014-6330410</t>
  </si>
  <si>
    <t>BN-2014-8656062</t>
  </si>
  <si>
    <t>AZ-2014-4645148</t>
  </si>
  <si>
    <t>AZ-2014-4151029</t>
  </si>
  <si>
    <t>AZ-2014-3909532</t>
  </si>
  <si>
    <t>AZ-2014-8610318</t>
  </si>
  <si>
    <t>AZ-2014-9629800</t>
  </si>
  <si>
    <t>BN-2014-4808235</t>
  </si>
  <si>
    <t>BN-2014-1737730</t>
  </si>
  <si>
    <t>BN-2014-7246636</t>
  </si>
  <si>
    <t>AZ-2014-2694550</t>
  </si>
  <si>
    <t>AZ-2014-6453341</t>
  </si>
  <si>
    <t>AZ-2014-6360683</t>
  </si>
  <si>
    <t>Ponteareas</t>
  </si>
  <si>
    <t>AZ-2014-2748626</t>
  </si>
  <si>
    <t>BN-2014-7539265</t>
  </si>
  <si>
    <t>AZ-2014-8677519</t>
  </si>
  <si>
    <t>Vigevano</t>
  </si>
  <si>
    <t>AZ-2014-8427942</t>
  </si>
  <si>
    <t>AZ-2014-2267437</t>
  </si>
  <si>
    <t>AZ-2014-5922257</t>
  </si>
  <si>
    <t>AZ-2014-5958332</t>
  </si>
  <si>
    <t>AZ-2014-1538782</t>
  </si>
  <si>
    <t>AZ-2014-2452834</t>
  </si>
  <si>
    <t>AZ-2014-8034683</t>
  </si>
  <si>
    <t>AZ-2014-3367172</t>
  </si>
  <si>
    <t>AZ-2014-6423763</t>
  </si>
  <si>
    <t>AZ-2014-9797465</t>
  </si>
  <si>
    <t>AZ-2014-4112590</t>
  </si>
  <si>
    <t>AZ-2014-5854917</t>
  </si>
  <si>
    <t>AZ-2014-1456061</t>
  </si>
  <si>
    <t>AZ-2014-8636946</t>
  </si>
  <si>
    <t>AZ-2014-6852379</t>
  </si>
  <si>
    <t>BN-2014-8706715</t>
  </si>
  <si>
    <t>Arrentela</t>
  </si>
  <si>
    <t>Setúbal</t>
  </si>
  <si>
    <t>BN-2014-323564</t>
  </si>
  <si>
    <t>AZ-2014-449112</t>
  </si>
  <si>
    <t>AZ-2014-559431</t>
  </si>
  <si>
    <t>AZ-2014-2718227</t>
  </si>
  <si>
    <t>Clacton-on-Sea</t>
  </si>
  <si>
    <t>AZ-2014-9135903</t>
  </si>
  <si>
    <t>BN-2014-2221750</t>
  </si>
  <si>
    <t>AZ-2014-938052</t>
  </si>
  <si>
    <t>AZ-2014-5480991</t>
  </si>
  <si>
    <t>AZ-2014-2938104</t>
  </si>
  <si>
    <t>AZ-2014-4842242</t>
  </si>
  <si>
    <t>AZ-2014-5759830</t>
  </si>
  <si>
    <t>AZ-2014-6684100</t>
  </si>
  <si>
    <t>AZ-2014-2238445</t>
  </si>
  <si>
    <t>BN-2014-8501685</t>
  </si>
  <si>
    <t>AZ-2014-5706621</t>
  </si>
  <si>
    <t>AZ-2014-7188993</t>
  </si>
  <si>
    <t>AZ-2014-1328396</t>
  </si>
  <si>
    <t>AZ-2014-3281125</t>
  </si>
  <si>
    <t>AZ-2014-9082134</t>
  </si>
  <si>
    <t>AZ-2014-6165036</t>
  </si>
  <si>
    <t>AZ-2014-1986339</t>
  </si>
  <si>
    <t>Sagunto</t>
  </si>
  <si>
    <t>AZ-2014-663950</t>
  </si>
  <si>
    <t>AZ-2014-1317871</t>
  </si>
  <si>
    <t>BN-2014-1926985</t>
  </si>
  <si>
    <t>BN-2014-7634157</t>
  </si>
  <si>
    <t>AZ-2014-2210711</t>
  </si>
  <si>
    <t>AZ-2014-5189158</t>
  </si>
  <si>
    <t>AZ-2014-856008</t>
  </si>
  <si>
    <t>AZ-2014-7108585</t>
  </si>
  <si>
    <t>AZ-2014-7174058</t>
  </si>
  <si>
    <t>AZ-2014-2687996</t>
  </si>
  <si>
    <t>AZ-2014-9733542</t>
  </si>
  <si>
    <t>AZ-2014-9018441</t>
  </si>
  <si>
    <t>BN-2014-2971842</t>
  </si>
  <si>
    <t>BN-2014-9956954</t>
  </si>
  <si>
    <t>BN-2014-5013417</t>
  </si>
  <si>
    <t>BN-2014-5182753</t>
  </si>
  <si>
    <t>AZ-2014-494283</t>
  </si>
  <si>
    <t>AZ-2014-8899195</t>
  </si>
  <si>
    <t>BN-2014-2616164</t>
  </si>
  <si>
    <t>BN-2014-6319094</t>
  </si>
  <si>
    <t>AZ-2014-9491986</t>
  </si>
  <si>
    <t>AZ-2014-6630720</t>
  </si>
  <si>
    <t>AZ-2014-338779</t>
  </si>
  <si>
    <t>AZ-2014-5388375</t>
  </si>
  <si>
    <t>AZ-2014-6752912</t>
  </si>
  <si>
    <t>AZ-2014-8026360</t>
  </si>
  <si>
    <t>BN-2014-5301206</t>
  </si>
  <si>
    <t>Jay Collier</t>
  </si>
  <si>
    <t>BN-2014-4912801</t>
  </si>
  <si>
    <t>BN-2014-3913645</t>
  </si>
  <si>
    <t>AZ-2014-8007090</t>
  </si>
  <si>
    <t>AZ-2014-5047236</t>
  </si>
  <si>
    <t>AZ-2014-157670</t>
  </si>
  <si>
    <t>AZ-2014-436448</t>
  </si>
  <si>
    <t>AZ-2014-3870231</t>
  </si>
  <si>
    <t>BN-2014-8679573</t>
  </si>
  <si>
    <t>AZ-2014-4217323</t>
  </si>
  <si>
    <t>AZ-2014-8174835</t>
  </si>
  <si>
    <t>AZ-2014-766953</t>
  </si>
  <si>
    <t>AZ-2014-1412225</t>
  </si>
  <si>
    <t>AZ-2014-7604524</t>
  </si>
  <si>
    <t>BN-2014-4140795</t>
  </si>
  <si>
    <t>Product Name</t>
  </si>
  <si>
    <t>Discount</t>
  </si>
  <si>
    <t>Sales</t>
  </si>
  <si>
    <t>Profit</t>
  </si>
  <si>
    <t>Quantity</t>
  </si>
  <si>
    <t>Category</t>
  </si>
  <si>
    <t>Sub-Category</t>
  </si>
  <si>
    <t>Enermax Note Cards, Premium</t>
  </si>
  <si>
    <t>Office Supplies</t>
  </si>
  <si>
    <t>Paper</t>
  </si>
  <si>
    <t>Dania Corner Shelving, Traditional</t>
  </si>
  <si>
    <t>Furniture</t>
  </si>
  <si>
    <t>Bookcases</t>
  </si>
  <si>
    <t>Binney &amp; Smith Sketch Pad, Easy-Erase</t>
  </si>
  <si>
    <t>Art</t>
  </si>
  <si>
    <t>Boston Markers, Easy-Erase</t>
  </si>
  <si>
    <t>Eldon Folders, Single Width</t>
  </si>
  <si>
    <t>Storage</t>
  </si>
  <si>
    <t>Binney &amp; Smith Pencil Sharpener, Water Color</t>
  </si>
  <si>
    <t>Sanford Canvas, Fluorescent</t>
  </si>
  <si>
    <t>Bush Floating Shelf Set, Pine</t>
  </si>
  <si>
    <t>Accos Thumb Tacks, Assorted Sizes</t>
  </si>
  <si>
    <t>Fasteners</t>
  </si>
  <si>
    <t>Smead Lockers, Industrial</t>
  </si>
  <si>
    <t>Ikea Classic Bookcase, Metal</t>
  </si>
  <si>
    <t>Binney &amp; Smith Sketch Pad, Blue</t>
  </si>
  <si>
    <t>SAFCO Executive Leather Armchair, Red</t>
  </si>
  <si>
    <t>Chairs</t>
  </si>
  <si>
    <t>Binney &amp; Smith Canvas, Blue</t>
  </si>
  <si>
    <t>Bevis Training Table, with Bottom Storage</t>
  </si>
  <si>
    <t>Tables</t>
  </si>
  <si>
    <t>Boston Canvas, Fluorescent</t>
  </si>
  <si>
    <t>Smead Trays, Single Width</t>
  </si>
  <si>
    <t>Novimex File Folder Labels, Alphabetical</t>
  </si>
  <si>
    <t>Labels</t>
  </si>
  <si>
    <t>Ibico Hole Reinforcements, Recycled</t>
  </si>
  <si>
    <t>Binders</t>
  </si>
  <si>
    <t>Green Bar Note Cards, Multicolor</t>
  </si>
  <si>
    <t>Hon Chairmat, Adjustable</t>
  </si>
  <si>
    <t>Ikea Stackable Bookrack, Traditional</t>
  </si>
  <si>
    <t>Ibico Index Tab, Clear</t>
  </si>
  <si>
    <t>Epson Printer, White</t>
  </si>
  <si>
    <t>Technology</t>
  </si>
  <si>
    <t>Machines</t>
  </si>
  <si>
    <t>Wilson Jones Hole Reinforcements, Durable</t>
  </si>
  <si>
    <t>Harbour Creations Legal Exhibit Labels, Laser Printer Compatible</t>
  </si>
  <si>
    <t>Green Bar Cards &amp; Envelopes, Multicolor</t>
  </si>
  <si>
    <t>Smead Lockers, Blue</t>
  </si>
  <si>
    <t>Sanford Pens, Fluorescent</t>
  </si>
  <si>
    <t>Xerox Message Books, Premium</t>
  </si>
  <si>
    <t>StarTech Card Printer, White</t>
  </si>
  <si>
    <t>Apple Headset, with Caller ID</t>
  </si>
  <si>
    <t>Phones</t>
  </si>
  <si>
    <t>Cuisinart Microwave, White</t>
  </si>
  <si>
    <t>Appliances</t>
  </si>
  <si>
    <t>Harbour Creations Removable Labels, 5000 Label Set</t>
  </si>
  <si>
    <t>Green Bar Computer Printout Paper, 8.5 x 11</t>
  </si>
  <si>
    <t>Elite Letter Opener, Easy Grip</t>
  </si>
  <si>
    <t>Supplies</t>
  </si>
  <si>
    <t>Hewlett Copy Machine, Laser</t>
  </si>
  <si>
    <t>Copiers</t>
  </si>
  <si>
    <t>Hon Shipping Labels, Laser Printer Compatible</t>
  </si>
  <si>
    <t>Stockwell Thumb Tacks, Bulk Pack</t>
  </si>
  <si>
    <t>Acco Binding Machine, Economy</t>
  </si>
  <si>
    <t>Wilson Jones Binding Machine, Clear</t>
  </si>
  <si>
    <t>Fellowes Folders, Blue</t>
  </si>
  <si>
    <t>GlobeWeis Business Envelopes, Recycled</t>
  </si>
  <si>
    <t>Envelopes</t>
  </si>
  <si>
    <t>Boston Pencil Sharpener, Water Color</t>
  </si>
  <si>
    <t>Memorex Router, Programmable</t>
  </si>
  <si>
    <t>Accessories</t>
  </si>
  <si>
    <t>Bush Classic Bookcase, Traditional</t>
  </si>
  <si>
    <t>Avery Index Tab, Clear</t>
  </si>
  <si>
    <t>Tenex File Cart, Blue</t>
  </si>
  <si>
    <t>Boston Canvas, Easy-Erase</t>
  </si>
  <si>
    <t>Rogers Lockers, Single Width</t>
  </si>
  <si>
    <t>Harbour Creations Swivel Stool, Set of Two</t>
  </si>
  <si>
    <t>Office Star Bag Chairs, Set of Two</t>
  </si>
  <si>
    <t>Advantus Staples, 12 Pack</t>
  </si>
  <si>
    <t>Harbour Creations Color Coded Labels, Adjustable</t>
  </si>
  <si>
    <t>SanDisk Memo Slips, Multicolor</t>
  </si>
  <si>
    <t>Boston Markers, Fluorescent</t>
  </si>
  <si>
    <t>Stanley Markers, Water Color</t>
  </si>
  <si>
    <t>Advantus Light Bulb, Duo Pack</t>
  </si>
  <si>
    <t>Furnishings</t>
  </si>
  <si>
    <t>Cardinal Binder, Clear</t>
  </si>
  <si>
    <t>Acco Binder Covers, Clear</t>
  </si>
  <si>
    <t>Avery Binder, Economy</t>
  </si>
  <si>
    <t>Smead Removable Labels, 5000 Label Set</t>
  </si>
  <si>
    <t>Memorex Flash Drive, Bluetooth</t>
  </si>
  <si>
    <t>Hewlett Wireless Fax, Laser</t>
  </si>
  <si>
    <t>Rogers Folders, Single Width</t>
  </si>
  <si>
    <t>Sanford Pencil Sharpener, Water Color</t>
  </si>
  <si>
    <t>Acco Hole Reinforcements, Recycled</t>
  </si>
  <si>
    <t>Avery Hole Reinforcements, Durable</t>
  </si>
  <si>
    <t>Fellowes File Cart, Industrial</t>
  </si>
  <si>
    <t>Brother Wireless Fax, Laser</t>
  </si>
  <si>
    <t>Boston Highlighters, Water Color</t>
  </si>
  <si>
    <t>Cisco Headset, Full Size</t>
  </si>
  <si>
    <t>Xerox Note Cards, Premium</t>
  </si>
  <si>
    <t>HP Fax and Copier, Digital</t>
  </si>
  <si>
    <t>Motorola Signal Booster, Cordless</t>
  </si>
  <si>
    <t>Acme Box Cutter, High Speed</t>
  </si>
  <si>
    <t>Logitech Numeric Keypad, Erganomic</t>
  </si>
  <si>
    <t>Hewlett Copy Machine, Color</t>
  </si>
  <si>
    <t>Konica Phone, White</t>
  </si>
  <si>
    <t>Cisco Smart Phone, Full Size</t>
  </si>
  <si>
    <t>Ikea Library with Doors, Pine</t>
  </si>
  <si>
    <t>SAFCO Steel Folding Chair, Black</t>
  </si>
  <si>
    <t>BIC Canvas, Water Color</t>
  </si>
  <si>
    <t>Boston Pencil Sharpener, Easy-Erase</t>
  </si>
  <si>
    <t>Tenex Shelving, Industrial</t>
  </si>
  <si>
    <t>Stanley Pencil Sharpener, Water Color</t>
  </si>
  <si>
    <t>Avery Binder Covers, Durable</t>
  </si>
  <si>
    <t>Konica Receipt Printer, Wireless</t>
  </si>
  <si>
    <t>Novimex Legal Exhibit Labels, Laser Printer Compatible</t>
  </si>
  <si>
    <t>Stockwell Clamps, 12 Pack</t>
  </si>
  <si>
    <t>Binney &amp; Smith Pencil Sharpener, Fluorescent</t>
  </si>
  <si>
    <t>Cardinal Binder Covers, Clear</t>
  </si>
  <si>
    <t>Advantus Frame, Duo Pack</t>
  </si>
  <si>
    <t>GlobeWeis Manila Envelope, Set of 50</t>
  </si>
  <si>
    <t>Rogers Trays, Wire Frame</t>
  </si>
  <si>
    <t>Ikea Corner Shelving, Metal</t>
  </si>
  <si>
    <t>Cardinal 3-Hole Punch, Clear</t>
  </si>
  <si>
    <t>Stockwell Rubber Bands, 12 Pack</t>
  </si>
  <si>
    <t>Smead Folders, Wire Frame</t>
  </si>
  <si>
    <t>Avery Binder Covers, Clear</t>
  </si>
  <si>
    <t>Tenex File Cart, Industrial</t>
  </si>
  <si>
    <t>Sauder Library with Doors, Mobile</t>
  </si>
  <si>
    <t>Kraft Clasp Envelope, with clear poly window</t>
  </si>
  <si>
    <t>BIC Highlighters, Blue</t>
  </si>
  <si>
    <t>Panasonic Receipt Printer, Wireless</t>
  </si>
  <si>
    <t>Dania Classic Bookcase, Traditional</t>
  </si>
  <si>
    <t>Boston Highlighters, Easy-Erase</t>
  </si>
  <si>
    <t>BIC Markers, Blue</t>
  </si>
  <si>
    <t>Eldon Box, Blue</t>
  </si>
  <si>
    <t>Sauder Classic Bookcase, Pine</t>
  </si>
  <si>
    <t>Barricks Coffee Table, Fully Assembled</t>
  </si>
  <si>
    <t>Hon Executive Leather Armchair, Adjustable</t>
  </si>
  <si>
    <t>Rubbermaid Door Stop, Erganomic</t>
  </si>
  <si>
    <t>SAFCO Executive Leather Armchair, Black</t>
  </si>
  <si>
    <t>Hoover Microwave, Black</t>
  </si>
  <si>
    <t>Stanley Highlighters, Easy-Erase</t>
  </si>
  <si>
    <t>Nokia Audio Dock, VoIP</t>
  </si>
  <si>
    <t>Advantus Thumb Tacks, Assorted Sizes</t>
  </si>
  <si>
    <t>OIC Staples, Assorted Sizes</t>
  </si>
  <si>
    <t>Panasonic Calculator, Durable</t>
  </si>
  <si>
    <t>OIC Thumb Tacks, Assorted Sizes</t>
  </si>
  <si>
    <t>Stockwell Thumb Tacks, Assorted Sizes</t>
  </si>
  <si>
    <t>Smead Box, Single Width</t>
  </si>
  <si>
    <t>Barricks Round Table, with Bottom Storage</t>
  </si>
  <si>
    <t>Binney &amp; Smith Canvas, Water Color</t>
  </si>
  <si>
    <t>Smead Trays, Blue</t>
  </si>
  <si>
    <t>Okidata Calculator, Red</t>
  </si>
  <si>
    <t>Wilson Jones Hole Reinforcements, Recycled</t>
  </si>
  <si>
    <t>Advantus Clock, Black</t>
  </si>
  <si>
    <t>Acco Binder Covers, Recycled</t>
  </si>
  <si>
    <t>Avery Binder Covers, Recycled</t>
  </si>
  <si>
    <t>Konica Printer, Red</t>
  </si>
  <si>
    <t>Apple Speaker Phone, with Caller ID</t>
  </si>
  <si>
    <t>Harbour Creations Bag Chairs, Black</t>
  </si>
  <si>
    <t>Bush Classic Bookcase, Mobile</t>
  </si>
  <si>
    <t>Acco Binding Machine, Recycled</t>
  </si>
  <si>
    <t>Brother Copy Machine, High-Speed</t>
  </si>
  <si>
    <t>Advantus Frame, Black</t>
  </si>
  <si>
    <t>Motorola Headset, with Caller ID</t>
  </si>
  <si>
    <t>Binney &amp; Smith Pens, Easy-Erase</t>
  </si>
  <si>
    <t>Fellowes Shelving, Wire Frame</t>
  </si>
  <si>
    <t>Epson Calculator, Durable</t>
  </si>
  <si>
    <t>Hamilton Beach Toaster, Black</t>
  </si>
  <si>
    <t>Smead Shelving, Single Width</t>
  </si>
  <si>
    <t>Belkin Keyboard, USB</t>
  </si>
  <si>
    <t>Safco Classic Bookcase, Traditional</t>
  </si>
  <si>
    <t>Office Star Rocking Chair, Red</t>
  </si>
  <si>
    <t>BIC Sketch Pad, Blue</t>
  </si>
  <si>
    <t>BIC Markers, Easy-Erase</t>
  </si>
  <si>
    <t>OIC Clamps, 12 Pack</t>
  </si>
  <si>
    <t>BIC Canvas, Easy-Erase</t>
  </si>
  <si>
    <t>Advantus Clamps, Assorted Sizes</t>
  </si>
  <si>
    <t>BIC Pencil Sharpener, Water Color</t>
  </si>
  <si>
    <t>Kraft Interoffice Envelope, Set of 50</t>
  </si>
  <si>
    <t>Tenex Folders, Blue</t>
  </si>
  <si>
    <t>Sharp Ink, Color</t>
  </si>
  <si>
    <t>Motorola Audio Dock, with Caller ID</t>
  </si>
  <si>
    <t>Harbour Creations Chairmat, Adjustable</t>
  </si>
  <si>
    <t>OIC Thumb Tacks, Bulk Pack</t>
  </si>
  <si>
    <t>Binney &amp; Smith Markers, Blue</t>
  </si>
  <si>
    <t>Cameo Mailers, with clear poly window</t>
  </si>
  <si>
    <t>Fellowes File Cart, Wire Frame</t>
  </si>
  <si>
    <t>Sanford Sketch Pad, Water Color</t>
  </si>
  <si>
    <t>Sanford Pens, Water Color</t>
  </si>
  <si>
    <t>Fiskars Box Cutter, Serrated</t>
  </si>
  <si>
    <t>Hoover Stove, Red</t>
  </si>
  <si>
    <t>Eldon File Cart, Single Width</t>
  </si>
  <si>
    <t>Memorex Router, Erganomic</t>
  </si>
  <si>
    <t>Harbour Creations Round Labels, Adjustable</t>
  </si>
  <si>
    <t>Office Star Steel Folding Chair, Set of Two</t>
  </si>
  <si>
    <t>Binney &amp; Smith Pens, Blue</t>
  </si>
  <si>
    <t>Sanford Highlighters, Easy-Erase</t>
  </si>
  <si>
    <t>Avery Binder, Recycled</t>
  </si>
  <si>
    <t>Stockwell Paper Clips, Metal</t>
  </si>
  <si>
    <t>Fiskars Trimmer, Steel</t>
  </si>
  <si>
    <t>Hon Round Labels, 5000 Label Set</t>
  </si>
  <si>
    <t>Smead Folders, Industrial</t>
  </si>
  <si>
    <t>Stockwell Clamps, Bulk Pack</t>
  </si>
  <si>
    <t>Smead Shelving, Industrial</t>
  </si>
  <si>
    <t>Dania 3-Shelf Cabinet, Mobile</t>
  </si>
  <si>
    <t>Harbour Creations Round Labels, Laser Printer Compatible</t>
  </si>
  <si>
    <t>Elite Box Cutter, High Speed</t>
  </si>
  <si>
    <t>Apple Office Telephone, Cordless</t>
  </si>
  <si>
    <t>Binney &amp; Smith Pens, Fluorescent</t>
  </si>
  <si>
    <t>Rubbermaid Door Stop, Duo Pack</t>
  </si>
  <si>
    <t>StarTech Inkjet, White</t>
  </si>
  <si>
    <t>Acco Binder Covers, Economy</t>
  </si>
  <si>
    <t>Xerox Cards &amp; Envelopes, Premium</t>
  </si>
  <si>
    <t>Rubbermaid Frame, Duo Pack</t>
  </si>
  <si>
    <t>SanDisk Cards &amp; Envelopes, Recycled</t>
  </si>
  <si>
    <t>Avery Binding Machine, Durable</t>
  </si>
  <si>
    <t>Ibico 3-Hole Punch, Economy</t>
  </si>
  <si>
    <t>Motorola Signal Booster, Full Size</t>
  </si>
  <si>
    <t>OIC Clamps, Metal</t>
  </si>
  <si>
    <t>Stanley Canvas, Easy-Erase</t>
  </si>
  <si>
    <t>Stanley Highlighters, Blue</t>
  </si>
  <si>
    <t>Advantus Thumb Tacks, Metal</t>
  </si>
  <si>
    <t>Harbour Creations Legal Exhibit Labels, 5000 Label Set</t>
  </si>
  <si>
    <t>Nokia Audio Dock, Full Size</t>
  </si>
  <si>
    <t>Tenex Lockers, Blue</t>
  </si>
  <si>
    <t>Ibico 3-Hole Punch, Recycled</t>
  </si>
  <si>
    <t>Stockwell Push Pins, Metal</t>
  </si>
  <si>
    <t>Rogers Box, Industrial</t>
  </si>
  <si>
    <t>Tenex Door Stop, Erganomic</t>
  </si>
  <si>
    <t>Kleencut Scissors, Serrated</t>
  </si>
  <si>
    <t>Samsung Smart Phone, Cordless</t>
  </si>
  <si>
    <t>Novimex Swivel Stool, Black</t>
  </si>
  <si>
    <t>Smead Box, Industrial</t>
  </si>
  <si>
    <t>Canon Personal Copier, Digital</t>
  </si>
  <si>
    <t>Motorola Speaker Phone, VoIP</t>
  </si>
  <si>
    <t>Eldon Clock, Erganomic</t>
  </si>
  <si>
    <t>Stanley Pens, Easy-Erase</t>
  </si>
  <si>
    <t>Sanford Pens, Easy-Erase</t>
  </si>
  <si>
    <t>Rogers Lockers, Blue</t>
  </si>
  <si>
    <t>Advantus Photo Frame, Durable</t>
  </si>
  <si>
    <t>Stanley Canvas, Water Color</t>
  </si>
  <si>
    <t>Wilson Jones Binding Machine, Recycled</t>
  </si>
  <si>
    <t>SanDisk Flash Drive, Programmable</t>
  </si>
  <si>
    <t>Apple Signal Booster, Full Size</t>
  </si>
  <si>
    <t>OIC Rubber Bands, Metal</t>
  </si>
  <si>
    <t>Binney &amp; Smith Markers, Fluorescent</t>
  </si>
  <si>
    <t>Novimex Shipping Labels, Alphabetical</t>
  </si>
  <si>
    <t>Breville Microwave, White</t>
  </si>
  <si>
    <t>Cardinal Binding Machine, Economy</t>
  </si>
  <si>
    <t>KitchenAid Toaster, White</t>
  </si>
  <si>
    <t>Smead Round Labels, 5000 Label Set</t>
  </si>
  <si>
    <t>Green Bar Message Books, Recycled</t>
  </si>
  <si>
    <t>KitchenAid Toaster, Red</t>
  </si>
  <si>
    <t>Stanley Pens, Water Color</t>
  </si>
  <si>
    <t>GlobeWeis Peel and Seal, Security-Tint</t>
  </si>
  <si>
    <t>Fellowes Trays, Single Width</t>
  </si>
  <si>
    <t>Rogers Folders, Wire Frame</t>
  </si>
  <si>
    <t>Acme Scissors, Easy Grip</t>
  </si>
  <si>
    <t>Cameo Business Envelopes, Security-Tint</t>
  </si>
  <si>
    <t>BIC Highlighters, Water Color</t>
  </si>
  <si>
    <t>Harbour Creations Round Labels, 5000 Label Set</t>
  </si>
  <si>
    <t>Canon Copy Machine, Digital</t>
  </si>
  <si>
    <t>Cisco Signal Booster, Full Size</t>
  </si>
  <si>
    <t>Belkin Flash Drive, Bluetooth</t>
  </si>
  <si>
    <t>Nokia Headset, VoIP</t>
  </si>
  <si>
    <t>Novimex Steel Folding Chair, Red</t>
  </si>
  <si>
    <t>Binney &amp; Smith Highlighters, Fluorescent</t>
  </si>
  <si>
    <t>Binney &amp; Smith Markers, Easy-Erase</t>
  </si>
  <si>
    <t>Cardinal Binder Covers, Economy</t>
  </si>
  <si>
    <t>Okidata Inkjet, Durable</t>
  </si>
  <si>
    <t>Stanley Highlighters, Water Color</t>
  </si>
  <si>
    <t>Enermax Parchment Paper, Multicolor</t>
  </si>
  <si>
    <t>Boston Highlighters, Blue</t>
  </si>
  <si>
    <t>Advantus Clamps, Metal</t>
  </si>
  <si>
    <t>Eldon Lockers, Blue</t>
  </si>
  <si>
    <t>Rogers Box, Blue</t>
  </si>
  <si>
    <t>Memorex Mouse, Erganomic</t>
  </si>
  <si>
    <t>Acco Hole Reinforcements, Clear</t>
  </si>
  <si>
    <t>Fellowes Folders, Industrial</t>
  </si>
  <si>
    <t>Acme Ruler, Steel</t>
  </si>
  <si>
    <t>Panasonic Printer, Red</t>
  </si>
  <si>
    <t>Smead File Folder Labels, Alphabetical</t>
  </si>
  <si>
    <t>Eaton Cards &amp; Envelopes, Multicolor</t>
  </si>
  <si>
    <t>Cisco Speaker Phone, VoIP</t>
  </si>
  <si>
    <t>Wilson Jones Index Tab, Economy</t>
  </si>
  <si>
    <t>Samsung Speaker Phone, VoIP</t>
  </si>
  <si>
    <t>Hon Legal Exhibit Labels, Adjustable</t>
  </si>
  <si>
    <t>Cisco Signal Booster, with Caller ID</t>
  </si>
  <si>
    <t>Nokia Headset, with Caller ID</t>
  </si>
  <si>
    <t>Fellowes Folders, Single Width</t>
  </si>
  <si>
    <t>Fiskars Trimmer, Easy Grip</t>
  </si>
  <si>
    <t>Novimex Chairmat, Red</t>
  </si>
  <si>
    <t>Ikea 3-Shelf Cabinet, Pine</t>
  </si>
  <si>
    <t>Cameo Peel and Seal, Set of 50</t>
  </si>
  <si>
    <t>Harbour Creations Executive Leather Armchair, Red</t>
  </si>
  <si>
    <t>Hon Rocking Chair, Black</t>
  </si>
  <si>
    <t>Stanley Pencil Sharpener, Fluorescent</t>
  </si>
  <si>
    <t>Cardinal Hole Reinforcements, Clear</t>
  </si>
  <si>
    <t>OIC Push Pins, Assorted Sizes</t>
  </si>
  <si>
    <t>Novimex Legal Exhibit Labels, Alphabetical</t>
  </si>
  <si>
    <t>Acco Binder, Recycled</t>
  </si>
  <si>
    <t>BIC Pencil Sharpener, Blue</t>
  </si>
  <si>
    <t>Boston Canvas, Blue</t>
  </si>
  <si>
    <t>Eldon Box, Single Width</t>
  </si>
  <si>
    <t>Elite Scissors, Steel</t>
  </si>
  <si>
    <t>Avery Binding Machine, Clear</t>
  </si>
  <si>
    <t>Sanford Sketch Pad, Fluorescent</t>
  </si>
  <si>
    <t>Hoover Microwave, Red</t>
  </si>
  <si>
    <t>Epson Phone, Wireless</t>
  </si>
  <si>
    <t>Eldon Lockers, Single Width</t>
  </si>
  <si>
    <t>Apple Headset, Cordless</t>
  </si>
  <si>
    <t>Binney &amp; Smith Sketch Pad, Water Color</t>
  </si>
  <si>
    <t>Canon Fax and Copier, High-Speed</t>
  </si>
  <si>
    <t>Harbour Creations File Folder Labels, Laser Printer Compatible</t>
  </si>
  <si>
    <t>Nokia Office Telephone, with Caller ID</t>
  </si>
  <si>
    <t>Okidata Inkjet, Wireless</t>
  </si>
  <si>
    <t>Deflect-O Stacking Tray, Erganomic</t>
  </si>
  <si>
    <t>Novimex File Folder Labels, 5000 Label Set</t>
  </si>
  <si>
    <t>Dania Classic Bookcase, Pine</t>
  </si>
  <si>
    <t>BIC Markers, Fluorescent</t>
  </si>
  <si>
    <t>Brother Fax and Copier, Digital</t>
  </si>
  <si>
    <t>Tenex Photo Frame, Black</t>
  </si>
  <si>
    <t>BIC Markers, Water Color</t>
  </si>
  <si>
    <t>Cameo Peel and Seal, Security-Tint</t>
  </si>
  <si>
    <t>Eaton Note Cards, Premium</t>
  </si>
  <si>
    <t>Fellowes Box, Blue</t>
  </si>
  <si>
    <t>Accos Paper Clips, Assorted Sizes</t>
  </si>
  <si>
    <t>Kraft Mailers, with clear poly window</t>
  </si>
  <si>
    <t>Samsung Speaker Phone, Full Size</t>
  </si>
  <si>
    <t>Wilson Jones Binding Machine, Economy</t>
  </si>
  <si>
    <t>Eldon Frame, Durable</t>
  </si>
  <si>
    <t>Sanford Pencil Sharpener, Fluorescent</t>
  </si>
  <si>
    <t>Enermax Parchment Paper, 8.5 x 11</t>
  </si>
  <si>
    <t>Tenex Lockers, Wire Frame</t>
  </si>
  <si>
    <t>Deflect-O Door Stop, Duo Pack</t>
  </si>
  <si>
    <t>Binney &amp; Smith Highlighters, Easy-Erase</t>
  </si>
  <si>
    <t>Konica Phone, Durable</t>
  </si>
  <si>
    <t>Safco Floating Shelf Set, Traditional</t>
  </si>
  <si>
    <t>Hamilton Beach Toaster, White</t>
  </si>
  <si>
    <t>OIC Rubber Bands, 12 Pack</t>
  </si>
  <si>
    <t>Eldon Box, Wire Frame</t>
  </si>
  <si>
    <t>Fellowes Box, Industrial</t>
  </si>
  <si>
    <t>Rogers File Cart, Industrial</t>
  </si>
  <si>
    <t>Acme Box Cutter, Serrated</t>
  </si>
  <si>
    <t>Chromcraft Wood Table, with Bottom Storage</t>
  </si>
  <si>
    <t>Xerox Computer Printout Paper, Recycled</t>
  </si>
  <si>
    <t>SanDisk Router, Bluetooth</t>
  </si>
  <si>
    <t>Samsung Headset, Cordless</t>
  </si>
  <si>
    <t>Breville Toaster, Red</t>
  </si>
  <si>
    <t>Wilson Jones Binder Covers, Recycled</t>
  </si>
  <si>
    <t>Green Bar Computer Printout Paper, Multicolor</t>
  </si>
  <si>
    <t>Jiffy Peel and Seal, Recycled</t>
  </si>
  <si>
    <t>Office Star Swivel Stool, Adjustable</t>
  </si>
  <si>
    <t>Advantus Door Stop, Erganomic</t>
  </si>
  <si>
    <t>Rogers Box, Single Width</t>
  </si>
  <si>
    <t>Kleencut Box Cutter, High Speed</t>
  </si>
  <si>
    <t>Sanford Canvas, Easy-Erase</t>
  </si>
  <si>
    <t>Green Bar Note Cards, Premium</t>
  </si>
  <si>
    <t>Xerox Memo Slips, Multicolor</t>
  </si>
  <si>
    <t>Sauder 3-Shelf Cabinet, Mobile</t>
  </si>
  <si>
    <t>Wilson Jones Hole Reinforcements, Economy</t>
  </si>
  <si>
    <t>Advantus Paper Clips, Assorted Sizes</t>
  </si>
  <si>
    <t>Acco Hole Reinforcements, Economy</t>
  </si>
  <si>
    <t>Rogers File Cart, Single Width</t>
  </si>
  <si>
    <t>Belkin Memory Card, Programmable</t>
  </si>
  <si>
    <t>Samsung Audio Dock, with Caller ID</t>
  </si>
  <si>
    <t>Boston Pens, Blue</t>
  </si>
  <si>
    <t>Tenex Lockers, Single Width</t>
  </si>
  <si>
    <t>Fiskars Letter Opener, High Speed</t>
  </si>
  <si>
    <t>Dania Floating Shelf Set, Metal</t>
  </si>
  <si>
    <t>Avery 3-Hole Punch, Clear</t>
  </si>
  <si>
    <t>Safco Floating Shelf Set, Pine</t>
  </si>
  <si>
    <t>Bevis Coffee Table, with Bottom Storage</t>
  </si>
  <si>
    <t>Breville Coffee Grinder, White</t>
  </si>
  <si>
    <t>Cameo Clasp Envelope, Recycled</t>
  </si>
  <si>
    <t>Advantus Rubber Bands, Bulk Pack</t>
  </si>
  <si>
    <t>Logitech Mouse, Erganomic</t>
  </si>
  <si>
    <t>Hon Computer Table, Adjustable Height</t>
  </si>
  <si>
    <t>Fellowes Trays, Wire Frame</t>
  </si>
  <si>
    <t>Brother Copy Machine, Laser</t>
  </si>
  <si>
    <t>Avery Binder Covers, Economy</t>
  </si>
  <si>
    <t>Enermax Numeric Keypad, Bluetooth</t>
  </si>
  <si>
    <t>SanDisk Memory Card, Bluetooth</t>
  </si>
  <si>
    <t>Cardinal Binding Machine, Durable</t>
  </si>
  <si>
    <t>Apple Speaker Phone, Full Size</t>
  </si>
  <si>
    <t>Ikea Classic Bookcase, Traditional</t>
  </si>
  <si>
    <t>Cardinal 3-Hole Punch, Economy</t>
  </si>
  <si>
    <t>Wilson Jones 3-Hole Punch, Economy</t>
  </si>
  <si>
    <t>Kraft Interoffice Envelope, with clear poly window</t>
  </si>
  <si>
    <t>SAFCO Executive Leather Armchair, Adjustable</t>
  </si>
  <si>
    <t>Tenex Stacking Tray, Durable</t>
  </si>
  <si>
    <t>Hoover Toaster, Red</t>
  </si>
  <si>
    <t>Eaton Cards &amp; Envelopes, Recycled</t>
  </si>
  <si>
    <t>KitchenAid Stove, Red</t>
  </si>
  <si>
    <t>SanDisk Memo Slips, 8.5 x 11</t>
  </si>
  <si>
    <t>Eldon Trays, Wire Frame</t>
  </si>
  <si>
    <t>Belkin Router, Bluetooth</t>
  </si>
  <si>
    <t>Epson Phone, Durable</t>
  </si>
  <si>
    <t>Brother Ink, Laser</t>
  </si>
  <si>
    <t>Cuisinart Blender, Silver</t>
  </si>
  <si>
    <t>Avery Color Coded Labels, 5000 Label Set</t>
  </si>
  <si>
    <t>Eldon Box, Industrial</t>
  </si>
  <si>
    <t>Epson Card Printer, Durable</t>
  </si>
  <si>
    <t>Lesro Wood Table, Fully Assembled</t>
  </si>
  <si>
    <t>Tenex File Cart, Single Width</t>
  </si>
  <si>
    <t>SanDisk Computer Printout Paper, 8.5 x 11</t>
  </si>
  <si>
    <t>Advantus Clock, Duo Pack</t>
  </si>
  <si>
    <t>Cameo Manila Envelope, Security-Tint</t>
  </si>
  <si>
    <t>Apple Office Telephone, VoIP</t>
  </si>
  <si>
    <t>Kraft Peel and Seal, Security-Tint</t>
  </si>
  <si>
    <t>Enermax Note Cards, 8.5 x 11</t>
  </si>
  <si>
    <t>Green Bar Cards &amp; Envelopes, Premium</t>
  </si>
  <si>
    <t>Elite Letter Opener, High Speed</t>
  </si>
  <si>
    <t>Ibico Binder Covers, Clear</t>
  </si>
  <si>
    <t>BIC Pencil Sharpener, Easy-Erase</t>
  </si>
  <si>
    <t>Fellowes File Cart, Single Width</t>
  </si>
  <si>
    <t>Brother Personal Copier, Digital</t>
  </si>
  <si>
    <t>Breville Toaster, Black</t>
  </si>
  <si>
    <t>Rubbermaid Frame, Durable</t>
  </si>
  <si>
    <t>Cardinal Binder Covers, Recycled</t>
  </si>
  <si>
    <t>Cameo Business Envelopes, Recycled</t>
  </si>
  <si>
    <t>Enermax Mouse, Programmable</t>
  </si>
  <si>
    <t>Canon Fax Machine, Laser</t>
  </si>
  <si>
    <t>Office Star Steel Folding Chair, Red</t>
  </si>
  <si>
    <t>Sharp Fax and Copier, Digital</t>
  </si>
  <si>
    <t>Samsung Office Telephone, with Caller ID</t>
  </si>
  <si>
    <t>Avery Removable Labels, Alphabetical</t>
  </si>
  <si>
    <t>Tenex Shelving, Single Width</t>
  </si>
  <si>
    <t>Safco Stackable Bookrack, Pine</t>
  </si>
  <si>
    <t>KitchenAid Microwave, Red</t>
  </si>
  <si>
    <t>Ibico Binder Covers, Durable</t>
  </si>
  <si>
    <t>SanDisk Message Books, 8.5 x 11</t>
  </si>
  <si>
    <t>Dania Stackable Bookrack, Mobile</t>
  </si>
  <si>
    <t>Sauder Corner Shelving, Metal</t>
  </si>
  <si>
    <t>Stanley Highlighters, Fluorescent</t>
  </si>
  <si>
    <t>Acco 3-Hole Punch, Economy</t>
  </si>
  <si>
    <t>Nokia Smart Phone, Full Size</t>
  </si>
  <si>
    <t>Advantus Push Pins, Assorted Sizes</t>
  </si>
  <si>
    <t>Tenex Shelving, Blue</t>
  </si>
  <si>
    <t>Memorex Router, Bluetooth</t>
  </si>
  <si>
    <t>Samsung Signal Booster, with Caller ID</t>
  </si>
  <si>
    <t>Hamilton Beach Microwave, White</t>
  </si>
  <si>
    <t>Sharp Ink, Laser</t>
  </si>
  <si>
    <t>Acco 3-Hole Punch, Durable</t>
  </si>
  <si>
    <t>Panasonic Receipt Printer, Durable</t>
  </si>
  <si>
    <t>Ibico 3-Hole Punch, Clear</t>
  </si>
  <si>
    <t>Tenex Clock, Black</t>
  </si>
  <si>
    <t>Harbour Creations Executive Leather Armchair, Adjustable</t>
  </si>
  <si>
    <t>Acme Trimmer, Serrated</t>
  </si>
  <si>
    <t>Xerox Note Cards, Recycled</t>
  </si>
  <si>
    <t>Epson Inkjet, Wireless</t>
  </si>
  <si>
    <t>Ikea Library with Doors, Metal</t>
  </si>
  <si>
    <t>Eldon Folders, Wire Frame</t>
  </si>
  <si>
    <t>Rogers Trays, Blue</t>
  </si>
  <si>
    <t>Okidata Calculator, White</t>
  </si>
  <si>
    <t>Novimex Legal Exhibit Labels, 5000 Label Set</t>
  </si>
  <si>
    <t>Jiffy Clasp Envelope, Set of 50</t>
  </si>
  <si>
    <t>Nokia Office Telephone, Cordless</t>
  </si>
  <si>
    <t>Motorola Office Telephone, Full Size</t>
  </si>
  <si>
    <t>Logitech Memory Card, Erganomic</t>
  </si>
  <si>
    <t>Advantus Rubber Bands, Assorted Sizes</t>
  </si>
  <si>
    <t>Enermax Memo Slips, Premium</t>
  </si>
  <si>
    <t>Cardinal Binding Machine, Clear</t>
  </si>
  <si>
    <t>Stockwell Paper Clips, Bulk Pack</t>
  </si>
  <si>
    <t>Samsung Audio Dock, Full Size</t>
  </si>
  <si>
    <t>Harbour Creations Rocking Chair, Adjustable</t>
  </si>
  <si>
    <t>Sauder Corner Shelving, Pine</t>
  </si>
  <si>
    <t>SanDisk Note Cards, Premium</t>
  </si>
  <si>
    <t>KitchenAid Toaster, Black</t>
  </si>
  <si>
    <t>Binney &amp; Smith Pens, Water Color</t>
  </si>
  <si>
    <t>Sanford Pencil Sharpener, Easy-Erase</t>
  </si>
  <si>
    <t>Cisco Headset, with Caller ID</t>
  </si>
  <si>
    <t>Stanley Canvas, Fluorescent</t>
  </si>
  <si>
    <t>Cardinal Index Tab, Durable</t>
  </si>
  <si>
    <t>Tenex Lockers, Industrial</t>
  </si>
  <si>
    <t>Accos Push Pins, Assorted Sizes</t>
  </si>
  <si>
    <t>BIC Pens, Water Color</t>
  </si>
  <si>
    <t>Stiletto Scissors, Easy Grip</t>
  </si>
  <si>
    <t>Hewlett Copy Machine, High-Speed</t>
  </si>
  <si>
    <t>Harbour Creations Removable Labels, Adjustable</t>
  </si>
  <si>
    <t>Belkin Memory Card, Erganomic</t>
  </si>
  <si>
    <t>Konica Printer, Wireless</t>
  </si>
  <si>
    <t>Motorola Audio Dock, VoIP</t>
  </si>
  <si>
    <t>Tenex Light Bulb, Durable</t>
  </si>
  <si>
    <t>Ibico Hole Reinforcements, Economy</t>
  </si>
  <si>
    <t>Bush Corner Shelving, Metal</t>
  </si>
  <si>
    <t>Bush Corner Shelving, Pine</t>
  </si>
  <si>
    <t>Ikea Classic Bookcase, Mobile</t>
  </si>
  <si>
    <t>Kraft Peel and Seal, Set of 50</t>
  </si>
  <si>
    <t>Motorola Office Telephone, VoIP</t>
  </si>
  <si>
    <t>Kleencut Shears, Steel</t>
  </si>
  <si>
    <t>Elite Scissors, Serrated</t>
  </si>
  <si>
    <t>Sanford Highlighters, Fluorescent</t>
  </si>
  <si>
    <t>Sanford Markers, Blue</t>
  </si>
  <si>
    <t>Tenex Trays, Single Width</t>
  </si>
  <si>
    <t>Tenex Box, Industrial</t>
  </si>
  <si>
    <t>Apple Audio Dock, VoIP</t>
  </si>
  <si>
    <t>Konica Phone, Wireless</t>
  </si>
  <si>
    <t>Apple Signal Booster, VoIP</t>
  </si>
  <si>
    <t>Harbour Creations Color Coded Labels, Laser Printer Compatible</t>
  </si>
  <si>
    <t>Konica Phone, Red</t>
  </si>
  <si>
    <t>KitchenAid Refrigerator, Silver</t>
  </si>
  <si>
    <t>Rogers Folders, Industrial</t>
  </si>
  <si>
    <t>Eldon Stacking Tray, Black</t>
  </si>
  <si>
    <t>SanDisk Keyboard, Programmable</t>
  </si>
  <si>
    <t>Smead Folders, Blue</t>
  </si>
  <si>
    <t>Enermax Mouse, USB</t>
  </si>
  <si>
    <t>Xerox Memo Slips, Recycled</t>
  </si>
  <si>
    <t>Eldon Shelving, Single Width</t>
  </si>
  <si>
    <t>Okidata Printer, Red</t>
  </si>
  <si>
    <t>Apple Signal Booster, with Caller ID</t>
  </si>
  <si>
    <t>Cardinal Index Tab, Clear</t>
  </si>
  <si>
    <t>StarTech Inkjet, Wireless</t>
  </si>
  <si>
    <t>Bush Stackable Bookrack, Traditional</t>
  </si>
  <si>
    <t>Acme Trimmer, High Speed</t>
  </si>
  <si>
    <t>Elite Trimmer, Steel</t>
  </si>
  <si>
    <t>Deflect-O Photo Frame, Erganomic</t>
  </si>
  <si>
    <t>Accos Clamps, Assorted Sizes</t>
  </si>
  <si>
    <t>Advantus Door Stop, Black</t>
  </si>
  <si>
    <t>Binney &amp; Smith Canvas, Easy-Erase</t>
  </si>
  <si>
    <t>Avery Hole Reinforcements, Clear</t>
  </si>
  <si>
    <t>Brother Wireless Fax, High-Speed</t>
  </si>
  <si>
    <t>Ibico Binder, Recycled</t>
  </si>
  <si>
    <t>Ames Interoffice Envelope, Set of 50</t>
  </si>
  <si>
    <t>Eaton Cards &amp; Envelopes, Premium</t>
  </si>
  <si>
    <t>Rogers Shelving, Industrial</t>
  </si>
  <si>
    <t>Avery Round Labels, Laser Printer Compatible</t>
  </si>
  <si>
    <t>Sauder Corner Shelving, Traditional</t>
  </si>
  <si>
    <t>Office Star Rocking Chair, Black</t>
  </si>
  <si>
    <t>Eldon Photo Frame, Black</t>
  </si>
  <si>
    <t>Stockwell Push Pins, 12 Pack</t>
  </si>
  <si>
    <t>BIC Highlighters, Fluorescent</t>
  </si>
  <si>
    <t>Deflect-O Door Stop, Erganomic</t>
  </si>
  <si>
    <t>Novimex Color Coded Labels, 5000 Label Set</t>
  </si>
  <si>
    <t>Acco Binder, Durable</t>
  </si>
  <si>
    <t>Belkin Flash Drive, Programmable</t>
  </si>
  <si>
    <t>Harbour Creations Steel Folding Chair, Set of Two</t>
  </si>
  <si>
    <t>Hon Steel Folding Chair, Red</t>
  </si>
  <si>
    <t>Novimex Steel Folding Chair, Black</t>
  </si>
  <si>
    <t>Novimex Rocking Chair, Black</t>
  </si>
  <si>
    <t>Fiskars Ruler, Steel</t>
  </si>
  <si>
    <t>Tenex Trays, Industrial</t>
  </si>
  <si>
    <t>Samsung Speaker Phone, with Caller ID</t>
  </si>
  <si>
    <t>OIC Staples, Metal</t>
  </si>
  <si>
    <t>Hon Rocking Chair, Red</t>
  </si>
  <si>
    <t>Enermax Cards &amp; Envelopes, Recycled</t>
  </si>
  <si>
    <t>Fellowes Lockers, Single Width</t>
  </si>
  <si>
    <t>Tenex Light Bulb, Black</t>
  </si>
  <si>
    <t>Konica Calculator, Red</t>
  </si>
  <si>
    <t>Sharp Fax Machine, High-Speed</t>
  </si>
  <si>
    <t>Bush Floating Shelf Set, Mobile</t>
  </si>
  <si>
    <t>Advantus Stacking Tray, Black</t>
  </si>
  <si>
    <t>Deflect-O Photo Frame, Duo Pack</t>
  </si>
  <si>
    <t>Cardinal Hole Reinforcements, Recycled</t>
  </si>
  <si>
    <t>SanDisk Parchment Paper, Recycled</t>
  </si>
  <si>
    <t>Apple Audio Dock, Full Size</t>
  </si>
  <si>
    <t>Boston Sketch Pad, Blue</t>
  </si>
  <si>
    <t>Kraft Interoffice Envelope, Recycled</t>
  </si>
  <si>
    <t>Smead File Folder Labels, 5000 Label Set</t>
  </si>
  <si>
    <t>KitchenAid Coffee Grinder, Red</t>
  </si>
  <si>
    <t>Cardinal Binder, Economy</t>
  </si>
  <si>
    <t>Acme Trimmer, Steel</t>
  </si>
  <si>
    <t>Apple Speaker Phone, VoIP</t>
  </si>
  <si>
    <t>Cisco Smart Phone, Cordless</t>
  </si>
  <si>
    <t>Sanford Markers, Water Color</t>
  </si>
  <si>
    <t>Ibico Binding Machine, Recycled</t>
  </si>
  <si>
    <t>Boston Markers, Water Color</t>
  </si>
  <si>
    <t>Rogers Trays, Single Width</t>
  </si>
  <si>
    <t>StarTech Calculator, Durable</t>
  </si>
  <si>
    <t>BIC Pens, Fluorescent</t>
  </si>
  <si>
    <t>BIC Sketch Pad, Fluorescent</t>
  </si>
  <si>
    <t>Stanley Pens, Blue</t>
  </si>
  <si>
    <t>Fellowes Folders, Wire Frame</t>
  </si>
  <si>
    <t>Bush 3-Shelf Cabinet, Traditional</t>
  </si>
  <si>
    <t>Cameo Interoffice Envelope, Set of 50</t>
  </si>
  <si>
    <t>Konica Receipt Printer, Red</t>
  </si>
  <si>
    <t>Enermax Numeric Keypad, Erganomic</t>
  </si>
  <si>
    <t>Hon Swivel Stool, Black</t>
  </si>
  <si>
    <t>Ames Mailers, Recycled</t>
  </si>
  <si>
    <t>Smead Lockers, Single Width</t>
  </si>
  <si>
    <t>Elite Ruler, High Speed</t>
  </si>
  <si>
    <t>Advantus Light Bulb, Durable</t>
  </si>
  <si>
    <t>Binney &amp; Smith Pencil Sharpener, Easy-Erase</t>
  </si>
  <si>
    <t>Advantus Rubber Bands, 12 Pack</t>
  </si>
  <si>
    <t>Brother Ink, Color</t>
  </si>
  <si>
    <t>Nokia Smart Phone, Cordless</t>
  </si>
  <si>
    <t>Canon Fax Machine, Color</t>
  </si>
  <si>
    <t>KitchenAid Coffee Grinder, Black</t>
  </si>
  <si>
    <t>Cisco Speaker Phone, Cordless</t>
  </si>
  <si>
    <t>Bush Floating Shelf Set, Traditional</t>
  </si>
  <si>
    <t>Eldon Clock, Duo Pack</t>
  </si>
  <si>
    <t>Stanley Pencil Sharpener, Easy-Erase</t>
  </si>
  <si>
    <t>Novimex File Folder Labels, Laser Printer Compatible</t>
  </si>
  <si>
    <t>Eldon Folders, Blue</t>
  </si>
  <si>
    <t>Advantus Photo Frame, Black</t>
  </si>
  <si>
    <t>Smead Box, Wire Frame</t>
  </si>
  <si>
    <t>Samsung Office Telephone, Cordless</t>
  </si>
  <si>
    <t>KitchenAid Microwave, Silver</t>
  </si>
  <si>
    <t>Motorola Headset, Cordless</t>
  </si>
  <si>
    <t>Office Star Executive Leather Armchair, Adjustable</t>
  </si>
  <si>
    <t>Eldon Lockers, Industrial</t>
  </si>
  <si>
    <t>Motorola Speaker Phone, Full Size</t>
  </si>
  <si>
    <t>Tenex Light Bulb, Duo Pack</t>
  </si>
  <si>
    <t>Kleencut Ruler, Easy Grip</t>
  </si>
  <si>
    <t>Avery Index Tab, Economy</t>
  </si>
  <si>
    <t>Binney &amp; Smith Canvas, Fluorescent</t>
  </si>
  <si>
    <t>Stiletto Trimmer, Steel</t>
  </si>
  <si>
    <t>Canon Fax Machine, High-Speed</t>
  </si>
  <si>
    <t>Advantus Rubber Bands, Metal</t>
  </si>
  <si>
    <t>Logitech Router, Bluetooth</t>
  </si>
  <si>
    <t>Bush Stackable Bookrack, Pine</t>
  </si>
  <si>
    <t>Memorex Numeric Keypad, Erganomic</t>
  </si>
  <si>
    <t>Novimex Rocking Chair, Set of Two</t>
  </si>
  <si>
    <t>Hoover Coffee Grinder, Red</t>
  </si>
  <si>
    <t>Hon Round Labels, Adjustable</t>
  </si>
  <si>
    <t>Advantus Frame, Durable</t>
  </si>
  <si>
    <t>Avery Hole Reinforcements, Recycled</t>
  </si>
  <si>
    <t>Tenex Trays, Blue</t>
  </si>
  <si>
    <t>Fiskars Trimmer, High Speed</t>
  </si>
  <si>
    <t>Sanford Highlighters, Water Color</t>
  </si>
  <si>
    <t>Fellowes Lockers, Industrial</t>
  </si>
  <si>
    <t>Stockwell Thumb Tacks, 12 Pack</t>
  </si>
  <si>
    <t>BIC Pencil Sharpener, Fluorescent</t>
  </si>
  <si>
    <t>Ibico Index Tab, Durable</t>
  </si>
  <si>
    <t>Office Star Chairmat, Adjustable</t>
  </si>
  <si>
    <t>Acco Binder, Clear</t>
  </si>
  <si>
    <t>Kleencut Scissors, Easy Grip</t>
  </si>
  <si>
    <t>Stiletto Ruler, Serrated</t>
  </si>
  <si>
    <t>Novimex Executive Leather Armchair, Black</t>
  </si>
  <si>
    <t>Brother Ink, High-Speed</t>
  </si>
  <si>
    <t>Hon Round Labels, Laser Printer Compatible</t>
  </si>
  <si>
    <t>Rogers Box, Wire Frame</t>
  </si>
  <si>
    <t>Kleencut Trimmer, Serrated</t>
  </si>
  <si>
    <t>Safco Floating Shelf Set, Mobile</t>
  </si>
  <si>
    <t>GlobeWeis Business Envelopes, Set of 50</t>
  </si>
  <si>
    <t>Bush 3-Shelf Cabinet, Metal</t>
  </si>
  <si>
    <t>Harbour Creations Swivel Stool, Black</t>
  </si>
  <si>
    <t>Enermax Flash Drive, Erganomic</t>
  </si>
  <si>
    <t>Logitech Flash Drive, USB</t>
  </si>
  <si>
    <t>Logitech Keyboard, Programmable</t>
  </si>
  <si>
    <t>Breville Stove, White</t>
  </si>
  <si>
    <t>Ibico Binder Covers, Recycled</t>
  </si>
  <si>
    <t>Avery Binding Machine, Economy</t>
  </si>
  <si>
    <t>Avery 3-Hole Punch, Recycled</t>
  </si>
  <si>
    <t>Hamilton Beach Stove, Silver</t>
  </si>
  <si>
    <t>Fellowes Box, Wire Frame</t>
  </si>
  <si>
    <t>Rubbermaid Door Stop, Black</t>
  </si>
  <si>
    <t>Sanford Sketch Pad, Easy-Erase</t>
  </si>
  <si>
    <t>Enermax Message Books, Premium</t>
  </si>
  <si>
    <t>Advantus Staples, Assorted Sizes</t>
  </si>
  <si>
    <t>Brother Fax Machine, Laser</t>
  </si>
  <si>
    <t>Deflect-O Door Stop, Black</t>
  </si>
  <si>
    <t>Boston Canvas, Water Color</t>
  </si>
  <si>
    <t>Stiletto Letter Opener, Easy Grip</t>
  </si>
  <si>
    <t>Ibico Binder Covers, Economy</t>
  </si>
  <si>
    <t>Avery Binder, Durable</t>
  </si>
  <si>
    <t>Brother Wireless Fax, Digital</t>
  </si>
  <si>
    <t>Logitech Keyboard, Erganomic</t>
  </si>
  <si>
    <t>SanDisk Router, USB</t>
  </si>
  <si>
    <t>Tenex Stacking Tray, Black</t>
  </si>
  <si>
    <t>Sauder Classic Bookcase, Traditional</t>
  </si>
  <si>
    <t>Enermax Router, USB</t>
  </si>
  <si>
    <t>Tenex Frame, Durable</t>
  </si>
  <si>
    <t>Rogers File Cart, Blue</t>
  </si>
  <si>
    <t>Tenex Stacking Tray, Erganomic</t>
  </si>
  <si>
    <t>Hoover Coffee Grinder, Silver</t>
  </si>
  <si>
    <t>SanDisk Memory Card, USB</t>
  </si>
  <si>
    <t>Ikea Library with Doors, Traditional</t>
  </si>
  <si>
    <t>Hon Training Table, Adjustable Height</t>
  </si>
  <si>
    <t>Green Bar Parchment Paper, Premium</t>
  </si>
  <si>
    <t>Konica Card Printer, Red</t>
  </si>
  <si>
    <t>Apple Audio Dock, Cordless</t>
  </si>
  <si>
    <t>Hon Coffee Table, with Bottom Storage</t>
  </si>
  <si>
    <t>Advantus Stacking Tray, Erganomic</t>
  </si>
  <si>
    <t>Ibico Binding Machine, Clear</t>
  </si>
  <si>
    <t>Xerox Memo Slips, 8.5 x 11</t>
  </si>
  <si>
    <t>StarTech Phone, White</t>
  </si>
  <si>
    <t>Hoover Blender, Black</t>
  </si>
  <si>
    <t>Deflect-O Photo Frame, Black</t>
  </si>
  <si>
    <t>Boston Pens, Easy-Erase</t>
  </si>
  <si>
    <t>Sharp Personal Copier, Digital</t>
  </si>
  <si>
    <t>SAFCO Bag Chairs, Red</t>
  </si>
  <si>
    <t>BIC Pens, Easy-Erase</t>
  </si>
  <si>
    <t>Smead Box, Blue</t>
  </si>
  <si>
    <t>HP Copy Machine, Laser</t>
  </si>
  <si>
    <t>HP Wireless Fax, Color</t>
  </si>
  <si>
    <t>Novimex Steel Folding Chair, Adjustable</t>
  </si>
  <si>
    <t>Safco Classic Bookcase, Metal</t>
  </si>
  <si>
    <t>Cardinal Hole Reinforcements, Economy</t>
  </si>
  <si>
    <t>Novimex Round Labels, 5000 Label Set</t>
  </si>
  <si>
    <t>Eaton Note Cards, Multicolor</t>
  </si>
  <si>
    <t>Tenex Frame, Erganomic</t>
  </si>
  <si>
    <t>Samsung Headset, VoIP</t>
  </si>
  <si>
    <t>Wilson Jones Binder, Economy</t>
  </si>
  <si>
    <t>Eldon Lockers, Wire Frame</t>
  </si>
  <si>
    <t>StarTech Calculator, White</t>
  </si>
  <si>
    <t>Breville Microwave, Silver</t>
  </si>
  <si>
    <t>Cuisinart Stove, Silver</t>
  </si>
  <si>
    <t>BIC Canvas, Blue</t>
  </si>
  <si>
    <t>Cameo Clasp Envelope, Security-Tint</t>
  </si>
  <si>
    <t>Xerox Computer Printout Paper, Premium</t>
  </si>
  <si>
    <t>Enermax Computer Printout Paper, Recycled</t>
  </si>
  <si>
    <t>Safco Corner Shelving, Mobile</t>
  </si>
  <si>
    <t>Rubbermaid Light Bulb, Black</t>
  </si>
  <si>
    <t>Cuisinart Microwave, Red</t>
  </si>
  <si>
    <t>Accos Rubber Bands, Assorted Sizes</t>
  </si>
  <si>
    <t>Avery Color Coded Labels, Laser Printer Compatible</t>
  </si>
  <si>
    <t>Avery Legal Exhibit Labels, 5000 Label Set</t>
  </si>
  <si>
    <t>Samsung Office Telephone, VoIP</t>
  </si>
  <si>
    <t>OIC Paper Clips, 12 Pack</t>
  </si>
  <si>
    <t>Nokia Audio Dock, with Caller ID</t>
  </si>
  <si>
    <t>BIC Canvas, Fluorescent</t>
  </si>
  <si>
    <t>Smead Shelving, Wire Frame</t>
  </si>
  <si>
    <t>Logitech Flash Drive, Bluetooth</t>
  </si>
  <si>
    <t>Brother Wireless Fax, Color</t>
  </si>
  <si>
    <t>Cameo Interoffice Envelope, Security-Tint</t>
  </si>
  <si>
    <t>Hamilton Beach Microwave, Black</t>
  </si>
  <si>
    <t>Stanley Markers, Fluorescent</t>
  </si>
  <si>
    <t>Ames Manila Envelope, Recycled</t>
  </si>
  <si>
    <t>Ames Manila Envelope, Security-Tint</t>
  </si>
  <si>
    <t>Eldon File Cart, Blue</t>
  </si>
  <si>
    <t>SAFCO Chairmat, Adjustable</t>
  </si>
  <si>
    <t>Jiffy Clasp Envelope, Recycled</t>
  </si>
  <si>
    <t>GlobeWeis Clasp Envelope, with clear poly window</t>
  </si>
  <si>
    <t>Stockwell Clamps, Metal</t>
  </si>
  <si>
    <t>Smead Legal Exhibit Labels, Adjustable</t>
  </si>
  <si>
    <t>Stiletto Shears, Serrated</t>
  </si>
  <si>
    <t>Breville Coffee Grinder, Silver</t>
  </si>
  <si>
    <t>Xerox Note Cards, 8.5 x 11</t>
  </si>
  <si>
    <t>Cardinal Binding Machine, Recycled</t>
  </si>
  <si>
    <t>Stiletto Box Cutter, High Speed</t>
  </si>
  <si>
    <t>SAFCO Bag Chairs, Black</t>
  </si>
  <si>
    <t>Dania Stackable Bookrack, Traditional</t>
  </si>
  <si>
    <t>Hon Round Labels, Alphabetical</t>
  </si>
  <si>
    <t>Tenex Shelving, Wire Frame</t>
  </si>
  <si>
    <t>Rubbermaid Clock, Erganomic</t>
  </si>
  <si>
    <t>Hamilton Beach Coffee Grinder, Red</t>
  </si>
  <si>
    <t>Stiletto Trimmer, Serrated</t>
  </si>
  <si>
    <t>Canon Wireless Fax, Color</t>
  </si>
  <si>
    <t>Panasonic Phone, Durable</t>
  </si>
  <si>
    <t>Samsung Audio Dock, VoIP</t>
  </si>
  <si>
    <t>Stanley Markers, Easy-Erase</t>
  </si>
  <si>
    <t>Ikea Corner Shelving, Traditional</t>
  </si>
  <si>
    <t>Smead Removable Labels, Laser Printer Compatible</t>
  </si>
  <si>
    <t>Ibico Binder, Economy</t>
  </si>
  <si>
    <t>Smead Trays, Industrial</t>
  </si>
  <si>
    <t>Nokia Signal Booster, VoIP</t>
  </si>
  <si>
    <t>Smead Lockers, Wire Frame</t>
  </si>
  <si>
    <t>BIC Highlighters, Easy-Erase</t>
  </si>
  <si>
    <t>Sauder Classic Bookcase, Metal</t>
  </si>
  <si>
    <t>Eldon Clock, Black</t>
  </si>
  <si>
    <t>Eaton Parchment Paper, Premium</t>
  </si>
  <si>
    <t>Avery Legal Exhibit Labels, Alphabetical</t>
  </si>
  <si>
    <t>Smead File Cart, Single Width</t>
  </si>
  <si>
    <t>Rubbermaid Photo Frame, Durable</t>
  </si>
  <si>
    <t>Deflect-O Stacking Tray, Black</t>
  </si>
  <si>
    <t>Cameo Clasp Envelope, with clear poly window</t>
  </si>
  <si>
    <t>Acme Scissors, Serrated</t>
  </si>
  <si>
    <t>Apple Smart Phone, Full Size</t>
  </si>
  <si>
    <t>Cardinal Index Tab, Economy</t>
  </si>
  <si>
    <t>Deflect-O Clock, Erganomic</t>
  </si>
  <si>
    <t>Advantus Clock, Durable</t>
  </si>
  <si>
    <t>Binney &amp; Smith Highlighters, Water Color</t>
  </si>
  <si>
    <t>Acme Scissors, Steel</t>
  </si>
  <si>
    <t>Eaton Cards &amp; Envelopes, 8.5 x 11</t>
  </si>
  <si>
    <t>Dania Floating Shelf Set, Traditional</t>
  </si>
  <si>
    <t>Cardinal 3-Hole Punch, Recycled</t>
  </si>
  <si>
    <t>Wilson Jones 3-Hole Punch, Clear</t>
  </si>
  <si>
    <t>Fellowes Lockers, Wire Frame</t>
  </si>
  <si>
    <t>Fellowes File Cart, Blue</t>
  </si>
  <si>
    <t>Stiletto Shears, High Speed</t>
  </si>
  <si>
    <t>Canon Ink, Laser</t>
  </si>
  <si>
    <t>Ames Peel and Seal, with clear poly window</t>
  </si>
  <si>
    <t>Eldon Light Bulb, Duo Pack</t>
  </si>
  <si>
    <t>Office Star Executive Leather Armchair, Black</t>
  </si>
  <si>
    <t>Ibico Binding Machine, Economy</t>
  </si>
  <si>
    <t>Office Star Steel Folding Chair, Adjustable</t>
  </si>
  <si>
    <t>Office Star Bag Chairs, Red</t>
  </si>
  <si>
    <t>Memorex Keyboard, Bluetooth</t>
  </si>
  <si>
    <t>Breville Microwave, Red</t>
  </si>
  <si>
    <t>Novimex Swivel Stool, Set of Two</t>
  </si>
  <si>
    <t>Xerox Computer Printout Paper, Multicolor</t>
  </si>
  <si>
    <t>Okidata Printer, Wireless</t>
  </si>
  <si>
    <t>Fiskars Scissors, Steel</t>
  </si>
  <si>
    <t>Office Star Chairmat, Black</t>
  </si>
  <si>
    <t>Novimex File Folder Labels, Adjustable</t>
  </si>
  <si>
    <t>Jiffy Mailers, Recycled</t>
  </si>
  <si>
    <t>Eldon File Cart, Industrial</t>
  </si>
  <si>
    <t>Elite Box Cutter, Steel</t>
  </si>
  <si>
    <t>Cisco Smart Phone, with Caller ID</t>
  </si>
  <si>
    <t>Konica Inkjet, White</t>
  </si>
  <si>
    <t>Green Bar Parchment Paper, Recycled</t>
  </si>
  <si>
    <t>Green Bar Memo Slips, 8.5 x 11</t>
  </si>
  <si>
    <t>Ikea 3-Shelf Cabinet, Traditional</t>
  </si>
  <si>
    <t>Smead Shipping Labels, Alphabetical</t>
  </si>
  <si>
    <t>Rogers Trays, Industrial</t>
  </si>
  <si>
    <t>Hon File Folder Labels, Alphabetical</t>
  </si>
  <si>
    <t>Acme Shears, High Speed</t>
  </si>
  <si>
    <t>Harbour Creations Chairmat, Black</t>
  </si>
  <si>
    <t>Stockwell Staples, Assorted Sizes</t>
  </si>
  <si>
    <t>Apple Speaker Phone, Cordless</t>
  </si>
  <si>
    <t>Novimex Bag Chairs, Adjustable</t>
  </si>
  <si>
    <t>SanDisk Parchment Paper, Premium</t>
  </si>
  <si>
    <t>SanDisk Note Cards, Multicolor</t>
  </si>
  <si>
    <t>Ibico Hole Reinforcements, Clear</t>
  </si>
  <si>
    <t>Breville Toaster, Silver</t>
  </si>
  <si>
    <t>Eaton Memo Slips, 8.5 x 11</t>
  </si>
  <si>
    <t>Xerox Computer Printout Paper, 8.5 x 11</t>
  </si>
  <si>
    <t>Sanford Pens, Blue</t>
  </si>
  <si>
    <t>Cisco Signal Booster, VoIP</t>
  </si>
  <si>
    <t>Acco 3-Hole Punch, Clear</t>
  </si>
  <si>
    <t>Dania Library with Doors, Pine</t>
  </si>
  <si>
    <t>SAFCO Rocking Chair, Red</t>
  </si>
  <si>
    <t>Tenex Trays, Wire Frame</t>
  </si>
  <si>
    <t>Breville Coffee Grinder, Black</t>
  </si>
  <si>
    <t>Ibico Hole Reinforcements, Durable</t>
  </si>
  <si>
    <t>Advantus Thumb Tacks, Bulk Pack</t>
  </si>
  <si>
    <t>Eaton Message Books, Multicolor</t>
  </si>
  <si>
    <t>Safco Library with Doors, Mobile</t>
  </si>
  <si>
    <t>Hon Chairmat, Black</t>
  </si>
  <si>
    <t>Barricks Coffee Table, Adjustable Height</t>
  </si>
  <si>
    <t>SanDisk Flash Drive, USB</t>
  </si>
  <si>
    <t>SAFCO Steel Folding Chair, Red</t>
  </si>
  <si>
    <t>Wilson Jones Binder Covers, Durable</t>
  </si>
  <si>
    <t>Avery Removable Labels, Adjustable</t>
  </si>
  <si>
    <t>Acme Ruler, High Speed</t>
  </si>
  <si>
    <t>Boston Markers, Blue</t>
  </si>
  <si>
    <t>Logitech Numeric Keypad, USB</t>
  </si>
  <si>
    <t>Dania Floating Shelf Set, Pine</t>
  </si>
  <si>
    <t>Rubbermaid Photo Frame, Duo Pack</t>
  </si>
  <si>
    <t>Ibico 3-Hole Punch, Durable</t>
  </si>
  <si>
    <t>Wilson Jones 3-Hole Punch, Durable</t>
  </si>
  <si>
    <t>Cisco Signal Booster, Cordless</t>
  </si>
  <si>
    <t>Canon Fax and Copier, Color</t>
  </si>
  <si>
    <t>Epson Receipt Printer, Wireless</t>
  </si>
  <si>
    <t>Belkin Router, USB</t>
  </si>
  <si>
    <t>Samsung Office Telephone, Full Size</t>
  </si>
  <si>
    <t>Hoover Stove, White</t>
  </si>
  <si>
    <t>Deflect-O Clock, Black</t>
  </si>
  <si>
    <t>Eldon Shelving, Wire Frame</t>
  </si>
  <si>
    <t>Advantus Staples, Bulk Pack</t>
  </si>
  <si>
    <t>Avery Shipping Labels, 5000 Label Set</t>
  </si>
  <si>
    <t>Kleencut Letter Opener, Easy Grip</t>
  </si>
  <si>
    <t>Stanley Markers, Blue</t>
  </si>
  <si>
    <t>Acco 3-Hole Punch, Recycled</t>
  </si>
  <si>
    <t>Harbour Creations Shipping Labels, 5000 Label Set</t>
  </si>
  <si>
    <t>Apple Office Telephone, with Caller ID</t>
  </si>
  <si>
    <t>Hewlett Fax Machine, Digital</t>
  </si>
  <si>
    <t>OIC Clamps, Assorted Sizes</t>
  </si>
  <si>
    <t>Avery Binder, Clear</t>
  </si>
  <si>
    <t>HP Wireless Fax, Laser</t>
  </si>
  <si>
    <t>Kleencut Ruler, Serrated</t>
  </si>
  <si>
    <t>Rogers Shelving, Single Width</t>
  </si>
  <si>
    <t>Eaton Note Cards, 8.5 x 11</t>
  </si>
  <si>
    <t>Avery Shipping Labels, Alphabetical</t>
  </si>
  <si>
    <t>Belkin Router, Erganomic</t>
  </si>
  <si>
    <t>Konica Calculator, Wireless</t>
  </si>
  <si>
    <t>Acco Index Tab, Durable</t>
  </si>
  <si>
    <t>Sanford Markers, Easy-Erase</t>
  </si>
  <si>
    <t>Jiffy Clasp Envelope, with clear poly window</t>
  </si>
  <si>
    <t>Panasonic Receipt Printer, Red</t>
  </si>
  <si>
    <t>Cuisinart Toaster, Red</t>
  </si>
  <si>
    <t>Boston Pens, Fluorescent</t>
  </si>
  <si>
    <t>Wilson Jones Binder, Recycled</t>
  </si>
  <si>
    <t>Stockwell Rubber Bands, Bulk Pack</t>
  </si>
  <si>
    <t>Apple Smart Phone, Cordless</t>
  </si>
  <si>
    <t>Cisco Office Telephone, VoIP</t>
  </si>
  <si>
    <t>Hon Executive Leather Armchair, Black</t>
  </si>
  <si>
    <t>Brother Fax and Copier, Laser</t>
  </si>
  <si>
    <t>Dania Classic Bookcase, Mobile</t>
  </si>
  <si>
    <t>Acco Index Tab, Economy</t>
  </si>
  <si>
    <t>Cardinal Binder, Durable</t>
  </si>
  <si>
    <t>Hon Color Coded Labels, 5000 Label Set</t>
  </si>
  <si>
    <t>Advantus Clamps, 12 Pack</t>
  </si>
  <si>
    <t>Enermax Computer Printout Paper, Premium</t>
  </si>
  <si>
    <t>Eaton Message Books, 8.5 x 11</t>
  </si>
  <si>
    <t>Wilson Jones 3-Hole Punch, Recycled</t>
  </si>
  <si>
    <t>SAFCO Steel Folding Chair, Set of Two</t>
  </si>
  <si>
    <t>Barricks Conference Table, Fully Assembled</t>
  </si>
  <si>
    <t>Deflect-O Photo Frame, Durable</t>
  </si>
  <si>
    <t>Wilson Jones Index Tab, Recycled</t>
  </si>
  <si>
    <t>Binney &amp; Smith Sketch Pad, Fluorescent</t>
  </si>
  <si>
    <t>Fellowes Trays, Blue</t>
  </si>
  <si>
    <t>Rubbermaid Photo Frame, Erganomic</t>
  </si>
  <si>
    <t>Accos Staples, 12 Pack</t>
  </si>
  <si>
    <t>Rogers Shelving, Wire Frame</t>
  </si>
  <si>
    <t>StarTech Card Printer, Red</t>
  </si>
  <si>
    <t>Safco Classic Bookcase, Mobile</t>
  </si>
  <si>
    <t>Avery Index Tab, Durable</t>
  </si>
  <si>
    <t>Eldon Light Bulb, Black</t>
  </si>
  <si>
    <t>HP Fax Machine, Digital</t>
  </si>
  <si>
    <t>Novimex Rocking Chair, Adjustable</t>
  </si>
  <si>
    <t>Stockwell Rubber Bands, Metal</t>
  </si>
  <si>
    <t>Panasonic Printer, Durable</t>
  </si>
  <si>
    <t>Memorex Memory Card, Bluetooth</t>
  </si>
  <si>
    <t>Safco 3-Shelf Cabinet, Mobile</t>
  </si>
  <si>
    <t>Stiletto Ruler, High Speed</t>
  </si>
  <si>
    <t>Novimex Removable Labels, Adjustable</t>
  </si>
  <si>
    <t>Memorex Numeric Keypad, Bluetooth</t>
  </si>
  <si>
    <t>Sauder Floating Shelf Set, Pine</t>
  </si>
  <si>
    <t>Cameo Interoffice Envelope, Recycled</t>
  </si>
  <si>
    <t>Acco Index Tab, Clear</t>
  </si>
  <si>
    <t>Sanford Canvas, Water Color</t>
  </si>
  <si>
    <t>Green Bar Memo Slips, Recycled</t>
  </si>
  <si>
    <t>Ames Peel and Seal, Set of 50</t>
  </si>
  <si>
    <t>Cisco Office Telephone, with Caller ID</t>
  </si>
  <si>
    <t>Nokia Office Telephone, Full Size</t>
  </si>
  <si>
    <t>Samsung Headset, with Caller ID</t>
  </si>
  <si>
    <t>Eldon Light Bulb, Durable</t>
  </si>
  <si>
    <t>Avery Shipping Labels, Adjustable</t>
  </si>
  <si>
    <t>Eaton Memo Slips, Recycled</t>
  </si>
  <si>
    <t>Ibico Index Tab, Economy</t>
  </si>
  <si>
    <t>Novimex Executive Leather Armchair, Red</t>
  </si>
  <si>
    <t>Cisco Audio Dock, VoIP</t>
  </si>
  <si>
    <t>Chromcraft Computer Table, Adjustable Height</t>
  </si>
  <si>
    <t>Elite Trimmer, Serrated</t>
  </si>
  <si>
    <t>BIC Pens, Blue</t>
  </si>
  <si>
    <t>Wilson Jones Binder Covers, Clear</t>
  </si>
  <si>
    <t>Elite Trimmer, Easy Grip</t>
  </si>
  <si>
    <t>Nokia Headset, Cordless</t>
  </si>
  <si>
    <t>Kleencut Scissors, High Speed</t>
  </si>
  <si>
    <t>Canon Personal Copier, High-Speed</t>
  </si>
  <si>
    <t>Acco Binding Machine, Durable</t>
  </si>
  <si>
    <t>Stockwell Thumb Tacks, Metal</t>
  </si>
  <si>
    <t>Cisco Speaker Phone, with Caller ID</t>
  </si>
  <si>
    <t>Bush Classic Bookcase, Metal</t>
  </si>
  <si>
    <t>Hon File Folder Labels, Laser Printer Compatible</t>
  </si>
  <si>
    <t>Hon Rocking Chair, Adjustable</t>
  </si>
  <si>
    <t>Fellowes Trays, Industrial</t>
  </si>
  <si>
    <t>Sharp Fax and Copier, High-Speed</t>
  </si>
  <si>
    <t>Enermax Memo Slips, Recycled</t>
  </si>
  <si>
    <t>Epson Phone, White</t>
  </si>
  <si>
    <t>Sauder Stackable Bookrack, Pine</t>
  </si>
  <si>
    <t>Avery Removable Labels, Laser Printer Compatible</t>
  </si>
  <si>
    <t>SanDisk Numeric Keypad, USB</t>
  </si>
  <si>
    <t>Eldon Photo Frame, Erganomic</t>
  </si>
  <si>
    <t>Smead Color Coded Labels, Alphabetical</t>
  </si>
  <si>
    <t>Hewlett Fax Machine, Color</t>
  </si>
  <si>
    <t>StarTech Phone, Durable</t>
  </si>
  <si>
    <t>Epson Inkjet, Durable</t>
  </si>
  <si>
    <t>Ikea Floating Shelf Set, Traditional</t>
  </si>
  <si>
    <t>Breville Refrigerator, White</t>
  </si>
  <si>
    <t>Rubbermaid Clock, Durable</t>
  </si>
  <si>
    <t>Hon Legal Exhibit Labels, Alphabetical</t>
  </si>
  <si>
    <t>Fellowes Box, Single Width</t>
  </si>
  <si>
    <t>Breville Refrigerator, Silver</t>
  </si>
  <si>
    <t>Fiskars Box Cutter, High Speed</t>
  </si>
  <si>
    <t>Sharp Copy Machine, Laser</t>
  </si>
  <si>
    <t>Apple Signal Booster, Cordless</t>
  </si>
  <si>
    <t>Motorola Headset, VoIP</t>
  </si>
  <si>
    <t>Tenex Photo Frame, Erganomic</t>
  </si>
  <si>
    <t>Apple Headset, Full Size</t>
  </si>
  <si>
    <t>Wilson Jones Index Tab, Clear</t>
  </si>
  <si>
    <t>Boston Sketch Pad, Easy-Erase</t>
  </si>
  <si>
    <t>Advantus Photo Frame, Duo Pack</t>
  </si>
  <si>
    <t>Deflect-O Clock, Duo Pack</t>
  </si>
  <si>
    <t>Lesro Training Table, Rectangular</t>
  </si>
  <si>
    <t>OIC Paper Clips, Bulk Pack</t>
  </si>
  <si>
    <t>Eldon Trays, Industrial</t>
  </si>
  <si>
    <t>Kleencut Letter Opener, Steel</t>
  </si>
  <si>
    <t>Harbour Creations Steel Folding Chair, Adjustable</t>
  </si>
  <si>
    <t>Lesro Round Table, Fully Assembled</t>
  </si>
  <si>
    <t>Safco 3-Shelf Cabinet, Metal</t>
  </si>
  <si>
    <t>Epson Phone, Red</t>
  </si>
  <si>
    <t>StarTech Card Printer, Wireless</t>
  </si>
  <si>
    <t>Kraft Business Envelopes, Recycled</t>
  </si>
  <si>
    <t>Enermax Message Books, Multicolor</t>
  </si>
  <si>
    <t>Office Star Chairmat, Set of Two</t>
  </si>
  <si>
    <t>Hewlett Ink, Digital</t>
  </si>
  <si>
    <t>Sanford Canvas, Blue</t>
  </si>
  <si>
    <t>Cardinal Hole Reinforcements, Durable</t>
  </si>
  <si>
    <t>Stockwell Push Pins, Assorted Sizes</t>
  </si>
  <si>
    <t>Eldon Shelving, Blue</t>
  </si>
  <si>
    <t>SanDisk Router, Erganomic</t>
  </si>
  <si>
    <t>Rubbermaid Stacking Tray, Erganomic</t>
  </si>
  <si>
    <t>Eaton Computer Printout Paper, Multicolor</t>
  </si>
  <si>
    <t>Fiskars Shears, Easy Grip</t>
  </si>
  <si>
    <t>Rubbermaid Frame, Erganomic</t>
  </si>
  <si>
    <t>Harbour Creations Color Coded Labels, Alphabetical</t>
  </si>
  <si>
    <t>Epson Card Printer, Red</t>
  </si>
  <si>
    <t>Kleencut Ruler, High Speed</t>
  </si>
  <si>
    <t>Wilson Jones Hole Reinforcements, Clear</t>
  </si>
  <si>
    <t>BIC Sketch Pad, Easy-Erase</t>
  </si>
  <si>
    <t>Sauder Library with Doors, Metal</t>
  </si>
  <si>
    <t>Kraft Business Envelopes, Security-Tint</t>
  </si>
  <si>
    <t>Advantus Clamps, Bulk Pack</t>
  </si>
  <si>
    <t>Fiskars Trimmer, Serrated</t>
  </si>
  <si>
    <t>Avery File Folder Labels, Laser Printer Compatible</t>
  </si>
  <si>
    <t>Stiletto Box Cutter, Serrated</t>
  </si>
  <si>
    <t>Belkin Numeric Keypad, Bluetooth</t>
  </si>
  <si>
    <t>Fellowes Shelving, Industrial</t>
  </si>
  <si>
    <t>Logitech Mouse, Bluetooth</t>
  </si>
  <si>
    <t>Accos Clamps, Metal</t>
  </si>
  <si>
    <t>Okidata Receipt Printer, Wireless</t>
  </si>
  <si>
    <t>Avery Round Labels, Alphabetical</t>
  </si>
  <si>
    <t>Tenex Folders, Industrial</t>
  </si>
  <si>
    <t>Wilson Jones Binder, Durable</t>
  </si>
  <si>
    <t>Okidata Calculator, Durable</t>
  </si>
  <si>
    <t>Novimex Removable Labels, Laser Printer Compatible</t>
  </si>
  <si>
    <t>Okidata Phone, White</t>
  </si>
  <si>
    <t>Canon Fax and Copier, Laser</t>
  </si>
  <si>
    <t>Bush 3-Shelf Cabinet, Mobile</t>
  </si>
  <si>
    <t>Sauder Library with Doors, Pine</t>
  </si>
  <si>
    <t>Cardinal 3-Hole Punch, Durable</t>
  </si>
  <si>
    <t>Harbour Creations Executive Leather Armchair, Black</t>
  </si>
  <si>
    <t>Chromcraft Training Table, with Bottom Storage</t>
  </si>
  <si>
    <t>Stanley Sketch Pad, Water Color</t>
  </si>
  <si>
    <t>Sauder Stackable Bookrack, Traditional</t>
  </si>
  <si>
    <t>Rogers Lockers, Industrial</t>
  </si>
  <si>
    <t>Canon Wireless Fax, Laser</t>
  </si>
  <si>
    <t>Binney &amp; Smith Markers, Water Color</t>
  </si>
  <si>
    <t>Hon Swivel Stool, Set of Two</t>
  </si>
  <si>
    <t>Office Star Bag Chairs, Black</t>
  </si>
  <si>
    <t>Cisco Audio Dock, Cordless</t>
  </si>
  <si>
    <t>SAFCO Bag Chairs, Set of Two</t>
  </si>
  <si>
    <t>Hewlett Personal Copier, Color</t>
  </si>
  <si>
    <t>Stockwell Staples, 12 Pack</t>
  </si>
  <si>
    <t>Wilson Jones Binder Covers, Economy</t>
  </si>
  <si>
    <t>Ames Business Envelopes, Recycled</t>
  </si>
  <si>
    <t>Eaton Memo Slips, Multicolor</t>
  </si>
  <si>
    <t>Green Bar Message Books, Premium</t>
  </si>
  <si>
    <t>Canon Ink, High-Speed</t>
  </si>
  <si>
    <t>Nokia Signal Booster, Full Size</t>
  </si>
  <si>
    <t>Panasonic Card Printer, White</t>
  </si>
  <si>
    <t>Kraft Manila Envelope, Set of 50</t>
  </si>
  <si>
    <t>Acme Letter Opener, Easy Grip</t>
  </si>
  <si>
    <t>Sharp Ink, High-Speed</t>
  </si>
  <si>
    <t>Nokia Office Telephone, VoIP</t>
  </si>
  <si>
    <t>Tenex Clock, Duo Pack</t>
  </si>
  <si>
    <t>Smead Trays, Wire Frame</t>
  </si>
  <si>
    <t>Ames Peel and Seal, Security-Tint</t>
  </si>
  <si>
    <t>Xerox Cards &amp; Envelopes, Multicolor</t>
  </si>
  <si>
    <t>Motorola Office Telephone, Cordless</t>
  </si>
  <si>
    <t>Konica Receipt Printer, Durable</t>
  </si>
  <si>
    <t>Logitech Flash Drive, Programmable</t>
  </si>
  <si>
    <t>Fiskars Shears, High Speed</t>
  </si>
  <si>
    <t>Enermax Flash Drive, Programmable</t>
  </si>
  <si>
    <t>Okidata Calculator, Wireless</t>
  </si>
  <si>
    <t>SanDisk Parchment Paper, 8.5 x 11</t>
  </si>
  <si>
    <t>Hoover Coffee Grinder, Black</t>
  </si>
  <si>
    <t>Stanley Sketch Pad, Blue</t>
  </si>
  <si>
    <t>Eldon Shelving, Industrial</t>
  </si>
  <si>
    <t>Memorex Keyboard, Erganomic</t>
  </si>
  <si>
    <t>SanDisk Computer Printout Paper, Multicolor</t>
  </si>
  <si>
    <t>Stiletto Trimmer, Easy Grip</t>
  </si>
  <si>
    <t>Green Bar Message Books, 8.5 x 11</t>
  </si>
  <si>
    <t>Smead Round Labels, Laser Printer Compatible</t>
  </si>
  <si>
    <t>Eldon Trays, Blue</t>
  </si>
  <si>
    <t>Tenex Folders, Wire Frame</t>
  </si>
  <si>
    <t>Eaton Computer Printout Paper, 8.5 x 11</t>
  </si>
  <si>
    <t>Apple Smart Phone, with Caller ID</t>
  </si>
  <si>
    <t>Brother Fax and Copier, Color</t>
  </si>
  <si>
    <t>Cardinal Binder, Recycled</t>
  </si>
  <si>
    <t>Ames Manila Envelope, Set of 50</t>
  </si>
  <si>
    <t>Motorola Headset, Full Size</t>
  </si>
  <si>
    <t>Bush Library with Doors, Pine</t>
  </si>
  <si>
    <t>Green Bar Memo Slips, Multicolor</t>
  </si>
  <si>
    <t>OIC Paper Clips, Assorted Sizes</t>
  </si>
  <si>
    <t>Smead File Cart, Blue</t>
  </si>
  <si>
    <t>Hewlett Personal Copier, Digital</t>
  </si>
  <si>
    <t>Motorola Audio Dock, Cordless</t>
  </si>
  <si>
    <t>Stiletto Letter Opener, High Speed</t>
  </si>
  <si>
    <t>Kleencut Box Cutter, Serrated</t>
  </si>
  <si>
    <t>Dania Library with Doors, Traditional</t>
  </si>
  <si>
    <t>HP Personal Copier, Color</t>
  </si>
  <si>
    <t>Canon Wireless Fax, High-Speed</t>
  </si>
  <si>
    <t>GlobeWeis Interoffice Envelope, with clear poly window</t>
  </si>
  <si>
    <t>Cameo Mailers, Recycled</t>
  </si>
  <si>
    <t>Boston Sketch Pad, Water Color</t>
  </si>
  <si>
    <t>Acco Binder Covers, Durable</t>
  </si>
  <si>
    <t>Avery 3-Hole Punch, Durable</t>
  </si>
  <si>
    <t>Okidata Card Printer, White</t>
  </si>
  <si>
    <t>Panasonic Card Printer, Durable</t>
  </si>
  <si>
    <t>Elite Scissors, High Speed</t>
  </si>
  <si>
    <t>Stiletto Ruler, Easy Grip</t>
  </si>
  <si>
    <t>Eldon Trays, Single Width</t>
  </si>
  <si>
    <t>Boston Highlighters, Fluorescent</t>
  </si>
  <si>
    <t>Hon Color Coded Labels, Adjustable</t>
  </si>
  <si>
    <t>Kraft Peel and Seal, Recycled</t>
  </si>
  <si>
    <t>StarTech Phone, Wireless</t>
  </si>
  <si>
    <t>Accos Staples, Bulk Pack</t>
  </si>
  <si>
    <t>Harbour Creations Steel Folding Chair, Black</t>
  </si>
  <si>
    <t>Accos Thumb Tacks, 12 Pack</t>
  </si>
  <si>
    <t>Stockwell Clamps, Assorted Sizes</t>
  </si>
  <si>
    <t>Hoover Refrigerator, Silver</t>
  </si>
  <si>
    <t>Bush Floating Shelf Set, Metal</t>
  </si>
  <si>
    <t>Green Bar Cards &amp; Envelopes, 8.5 x 11</t>
  </si>
  <si>
    <t>Enermax Keyboard, Programmable</t>
  </si>
  <si>
    <t>Tenex Box, Wire Frame</t>
  </si>
  <si>
    <t>Advantus Light Bulb, Black</t>
  </si>
  <si>
    <t>Green Bar Cards &amp; Envelopes, Recycled</t>
  </si>
  <si>
    <t>Enermax Mouse, Erganomic</t>
  </si>
  <si>
    <t>HP Fax and Copier, Color</t>
  </si>
  <si>
    <t>Hamilton Beach Microwave, Silver</t>
  </si>
  <si>
    <t>Stockwell Push Pins, Bulk Pack</t>
  </si>
  <si>
    <t>Sauder Library with Doors, Traditional</t>
  </si>
  <si>
    <t>Elite Box Cutter, Easy Grip</t>
  </si>
  <si>
    <t>KitchenAid Blender, Silver</t>
  </si>
  <si>
    <t>Eldon Door Stop, Black</t>
  </si>
  <si>
    <t>Fellowes Shelving, Single Width</t>
  </si>
  <si>
    <t>GlobeWeis Clasp Envelope, Set of 50</t>
  </si>
  <si>
    <t>Accos Push Pins, Metal</t>
  </si>
  <si>
    <t>Brother Personal Copier, High-Speed</t>
  </si>
  <si>
    <t>SanDisk Mouse, Bluetooth</t>
  </si>
  <si>
    <t>Sharp Fax Machine, Color</t>
  </si>
  <si>
    <t>Hewlett Wireless Fax, High-Speed</t>
  </si>
  <si>
    <t>Bevis Conference Table, Fully Assembled</t>
  </si>
  <si>
    <t>Eaton Message Books, Recycled</t>
  </si>
  <si>
    <t>Acco Hole Reinforcements, Durable</t>
  </si>
  <si>
    <t>Samsung Smart Phone, VoIP</t>
  </si>
  <si>
    <t>Stanley Pens, Fluorescent</t>
  </si>
  <si>
    <t>Fiskars Scissors, Serrated</t>
  </si>
  <si>
    <t>Advantus Paper Clips, Metal</t>
  </si>
  <si>
    <t>Harbour Creations Chairmat, Set of Two</t>
  </si>
  <si>
    <t>Novimex Chairmat, Adjustable</t>
  </si>
  <si>
    <t>Ames Mailers, Security-Tint</t>
  </si>
  <si>
    <t>Avery Binding Machine, Recycled</t>
  </si>
  <si>
    <t>Apple Audio Dock, with Caller ID</t>
  </si>
  <si>
    <t>Boston Pens, Water Color</t>
  </si>
  <si>
    <t>HP Fax Machine, High-Speed</t>
  </si>
  <si>
    <t>Nokia Speaker Phone, Full Size</t>
  </si>
  <si>
    <t>Novimex Bag Chairs, Set of Two</t>
  </si>
  <si>
    <t>Hewlett Fax Machine, Laser</t>
  </si>
  <si>
    <t>Harbour Creations Round Labels, Alphabetical</t>
  </si>
  <si>
    <t>Belkin Memory Card, Bluetooth</t>
  </si>
  <si>
    <t>Logitech Router, Erganomic</t>
  </si>
  <si>
    <t>Xerox Cards &amp; Envelopes, Recycled</t>
  </si>
  <si>
    <t>Memorex Numeric Keypad, USB</t>
  </si>
  <si>
    <t>Bush Library with Doors, Metal</t>
  </si>
  <si>
    <t>Jiffy Business Envelopes, Security-Tint</t>
  </si>
  <si>
    <t>Barricks Conference Table, Adjustable Height</t>
  </si>
  <si>
    <t>Deflect-O Stacking Tray, Durable</t>
  </si>
  <si>
    <t>Ames Interoffice Envelope, Security-Tint</t>
  </si>
  <si>
    <t>HP Fax Machine, Laser</t>
  </si>
  <si>
    <t>Motorola Signal Booster, VoIP</t>
  </si>
  <si>
    <t>Hon Steel Folding Chair, Set of Two</t>
  </si>
  <si>
    <t>Hon Color Coded Labels, Alphabetical</t>
  </si>
  <si>
    <t>Rogers Folders, Blue</t>
  </si>
  <si>
    <t>Samsung Smart Phone, Full Size</t>
  </si>
  <si>
    <t>Deflect-O Clock, Durable</t>
  </si>
  <si>
    <t>Eldon Door Stop, Duo Pack</t>
  </si>
  <si>
    <t>Kleencut Scissors, Steel</t>
  </si>
  <si>
    <t>Dania Classic Bookcase, Metal</t>
  </si>
  <si>
    <t>Advantus Paper Clips, Bulk Pack</t>
  </si>
  <si>
    <t>Safco Stackable Bookrack, Traditional</t>
  </si>
  <si>
    <t>Hoover Toaster, White</t>
  </si>
  <si>
    <t>Stiletto Box Cutter, Steel</t>
  </si>
  <si>
    <t>Sharp Personal Copier, Laser</t>
  </si>
  <si>
    <t>Fiskars Shears, Steel</t>
  </si>
  <si>
    <t>Kraft Interoffice Envelope, Security-Tint</t>
  </si>
  <si>
    <t>Ikea Floating Shelf Set, Mobile</t>
  </si>
  <si>
    <t>HP Ink, High-Speed</t>
  </si>
  <si>
    <t>StarTech Printer, Red</t>
  </si>
  <si>
    <t>Advantus Door Stop, Duo Pack</t>
  </si>
  <si>
    <t>Hon Bag Chairs, Adjustable</t>
  </si>
  <si>
    <t>Hon Chairmat, Red</t>
  </si>
  <si>
    <t>Okidata Inkjet, White</t>
  </si>
  <si>
    <t>Brother Copy Machine, Color</t>
  </si>
  <si>
    <t>Novimex Chairmat, Set of Two</t>
  </si>
  <si>
    <t>Kraft Business Envelopes, Set of 50</t>
  </si>
  <si>
    <t>SAFCO Rocking Chair, Adjustable</t>
  </si>
  <si>
    <t>Hon Shipping Labels, 5000 Label Set</t>
  </si>
  <si>
    <t>Bevis Wood Table, Rectangular</t>
  </si>
  <si>
    <t>Acco Binder, Economy</t>
  </si>
  <si>
    <t>Panasonic Inkjet, Durable</t>
  </si>
  <si>
    <t>Smead Shelving, Blue</t>
  </si>
  <si>
    <t>Cuisinart Refrigerator, Red</t>
  </si>
  <si>
    <t>Tenex Box, Blue</t>
  </si>
  <si>
    <t>GlobeWeis Peel and Seal, with clear poly window</t>
  </si>
  <si>
    <t>Stanley Sketch Pad, Fluorescent</t>
  </si>
  <si>
    <t>Memorex Memory Card, Programmable</t>
  </si>
  <si>
    <t>Harbour Creations Steel Folding Chair, Red</t>
  </si>
  <si>
    <t>Harbour Creations Chairmat, Red</t>
  </si>
  <si>
    <t>Hamilton Beach Stove, Red</t>
  </si>
  <si>
    <t>OIC Push Pins, Bulk Pack</t>
  </si>
  <si>
    <t>Avery Legal Exhibit Labels, Laser Printer Compatible</t>
  </si>
  <si>
    <t>Office Star Rocking Chair, Adjustable</t>
  </si>
  <si>
    <t>Stiletto Letter Opener, Steel</t>
  </si>
  <si>
    <t>Samsung Signal Booster, VoIP</t>
  </si>
  <si>
    <t>Hon Removable Labels, Adjustable</t>
  </si>
  <si>
    <t>Smead Shipping Labels, 5000 Label Set</t>
  </si>
  <si>
    <t>Acme Letter Opener, Serrated</t>
  </si>
  <si>
    <t>GlobeWeis Manila Envelope, Security-Tint</t>
  </si>
  <si>
    <t>Rogers Lockers, Wire Frame</t>
  </si>
  <si>
    <t>Kraft Clasp Envelope, Set of 50</t>
  </si>
  <si>
    <t>Harbour Creations Swivel Stool, Red</t>
  </si>
  <si>
    <t>Stockwell Staples, Metal</t>
  </si>
  <si>
    <t>Apple Headset, VoIP</t>
  </si>
  <si>
    <t>Jiffy Business Envelopes, Set of 50</t>
  </si>
  <si>
    <t>Panasonic Printer, Wireless</t>
  </si>
  <si>
    <t>KitchenAid Stove, Silver</t>
  </si>
  <si>
    <t>Kraft Mailers, Set of 50</t>
  </si>
  <si>
    <t>Elite Ruler, Easy Grip</t>
  </si>
  <si>
    <t>Accos Rubber Bands, Bulk Pack</t>
  </si>
  <si>
    <t>GlobeWeis Mailers, Recycled</t>
  </si>
  <si>
    <t>Accos Push Pins, 12 Pack</t>
  </si>
  <si>
    <t>Memorex Memory Card, USB</t>
  </si>
  <si>
    <t>Rogers Shelving, Blue</t>
  </si>
  <si>
    <t>Elite Shears, Serrated</t>
  </si>
  <si>
    <t>Jiffy Business Envelopes, Recycled</t>
  </si>
  <si>
    <t>Tenex Clock, Erganomic</t>
  </si>
  <si>
    <t>SAFCO Rocking Chair, Black</t>
  </si>
  <si>
    <t>Office Star Steel Folding Chair, Black</t>
  </si>
  <si>
    <t>Motorola Smart Phone, Cordless</t>
  </si>
  <si>
    <t>Advantus Stacking Tray, Durable</t>
  </si>
  <si>
    <t>Cuisinart Coffee Grinder, Red</t>
  </si>
  <si>
    <t>Jiffy Mailers, Security-Tint</t>
  </si>
  <si>
    <t>Smead Shipping Labels, Laser Printer Compatible</t>
  </si>
  <si>
    <t>Ibico Binder, Durable</t>
  </si>
  <si>
    <t>Samsung Headset, Full Size</t>
  </si>
  <si>
    <t>SanDisk Mouse, Erganomic</t>
  </si>
  <si>
    <t>Accos Push Pins, Bulk Pack</t>
  </si>
  <si>
    <t>Canon Personal Copier, Laser</t>
  </si>
  <si>
    <t>Elite Shears, Steel</t>
  </si>
  <si>
    <t>Tenex Light Bulb, Erganomic</t>
  </si>
  <si>
    <t>Hon Legal Exhibit Labels, 5000 Label Set</t>
  </si>
  <si>
    <t>Ikea Stackable Bookrack, Pine</t>
  </si>
  <si>
    <t>Smead File Cart, Industrial</t>
  </si>
  <si>
    <t>Wilson Jones Binding Machine, Durable</t>
  </si>
  <si>
    <t>OIC Clamps, Bulk Pack</t>
  </si>
  <si>
    <t>HP Copy Machine, Color</t>
  </si>
  <si>
    <t>Rubbermaid Light Bulb, Erganomic</t>
  </si>
  <si>
    <t>HP Personal Copier, Laser</t>
  </si>
  <si>
    <t>Samsung Signal Booster, Full Size</t>
  </si>
  <si>
    <t>Novimex Swivel Stool, Adjustable</t>
  </si>
  <si>
    <t>Smead Legal Exhibit Labels, 5000 Label Set</t>
  </si>
  <si>
    <t>Stockwell Staples, Bulk Pack</t>
  </si>
  <si>
    <t>Memorex Flash Drive, Programmable</t>
  </si>
  <si>
    <t>Logitech Numeric Keypad, Programmable</t>
  </si>
  <si>
    <t>Epson Printer, Red</t>
  </si>
  <si>
    <t>Konica Calculator, White</t>
  </si>
  <si>
    <t>Enermax Keyboard, Erganomic</t>
  </si>
  <si>
    <t>Logitech Memory Card, USB</t>
  </si>
  <si>
    <t>Safco Classic Bookcase, Pine</t>
  </si>
  <si>
    <t>Sauder Floating Shelf Set, Metal</t>
  </si>
  <si>
    <t>Enermax Message Books, 8.5 x 11</t>
  </si>
  <si>
    <t>Acme Letter Opener, Steel</t>
  </si>
  <si>
    <t>SanDisk Keyboard, USB</t>
  </si>
  <si>
    <t>Sanford Markers, Fluorescent</t>
  </si>
  <si>
    <t>OIC Staples, Bulk Pack</t>
  </si>
  <si>
    <t>Sharp Fax and Copier, Laser</t>
  </si>
  <si>
    <t>Smead Round Labels, Alphabetical</t>
  </si>
  <si>
    <t>Bush Classic Bookcase, Pine</t>
  </si>
  <si>
    <t>Eaton Message Books, Premium</t>
  </si>
  <si>
    <t>Cameo Mailers, Security-Tint</t>
  </si>
  <si>
    <t>Tenex Folders, Single Width</t>
  </si>
  <si>
    <t>GlobeWeis Manila Envelope, Recycled</t>
  </si>
  <si>
    <t>Hamilton Beach Refrigerator, White</t>
  </si>
  <si>
    <t>Stiletto Shears, Steel</t>
  </si>
  <si>
    <t>Cameo Peel and Seal, with clear poly window</t>
  </si>
  <si>
    <t>Novimex Round Labels, Laser Printer Compatible</t>
  </si>
  <si>
    <t>HP Wireless Fax, High-Speed</t>
  </si>
  <si>
    <t>Avery File Folder Labels, Adjustable</t>
  </si>
  <si>
    <t>Eldon Photo Frame, Durable</t>
  </si>
  <si>
    <t>Sharp Copy Machine, High-Speed</t>
  </si>
  <si>
    <t>Hon Legal Exhibit Labels, Laser Printer Compatible</t>
  </si>
  <si>
    <t>Sanford Sketch Pad, Blue</t>
  </si>
  <si>
    <t>Acme Scissors, High Speed</t>
  </si>
  <si>
    <t>Panasonic Inkjet, White</t>
  </si>
  <si>
    <t>OIC Rubber Bands, Bulk Pack</t>
  </si>
  <si>
    <t>Cisco Office Telephone, Cordless</t>
  </si>
  <si>
    <t>Xerox Parchment Paper, 8.5 x 11</t>
  </si>
  <si>
    <t>SanDisk Computer Printout Paper, Premium</t>
  </si>
  <si>
    <t>Sharp Wireless Fax, Color</t>
  </si>
  <si>
    <t>Bevis Training Table, Rectangular</t>
  </si>
  <si>
    <t>Breville Blender, White</t>
  </si>
  <si>
    <t>StarTech Printer, Durable</t>
  </si>
  <si>
    <t>Kleencut Box Cutter, Steel</t>
  </si>
  <si>
    <t>Elite Shears, High Speed</t>
  </si>
  <si>
    <t>Logitech Router, USB</t>
  </si>
  <si>
    <t>Cardinal Binder Covers, Durable</t>
  </si>
  <si>
    <t>Bush Stackable Bookrack, Mobile</t>
  </si>
  <si>
    <t>SanDisk Parchment Paper, Multicolor</t>
  </si>
  <si>
    <t>Sauder 3-Shelf Cabinet, Pine</t>
  </si>
  <si>
    <t>Sauder Corner Shelving, Mobile</t>
  </si>
  <si>
    <t>KitchenAid Refrigerator, White</t>
  </si>
  <si>
    <t>Enermax Router, Erganomic</t>
  </si>
  <si>
    <t>Fiskars Scissors, Easy Grip</t>
  </si>
  <si>
    <t>Cisco Office Telephone, Full Size</t>
  </si>
  <si>
    <t>Accos Paper Clips, Bulk Pack</t>
  </si>
  <si>
    <t>Hamilton Beach Coffee Grinder, Silver</t>
  </si>
  <si>
    <t>SanDisk Numeric Keypad, Bluetooth</t>
  </si>
  <si>
    <t>SanDisk Numeric Keypad, Erganomic</t>
  </si>
  <si>
    <t>Ikea Corner Shelving, Pine</t>
  </si>
  <si>
    <t>Cisco Audio Dock, with Caller ID</t>
  </si>
  <si>
    <t>Lesro Conference Table, Adjustable Height</t>
  </si>
  <si>
    <t>Ames Clasp Envelope, Set of 50</t>
  </si>
  <si>
    <t>Avery File Folder Labels, Alphabetical</t>
  </si>
  <si>
    <t>Stockwell Paper Clips, Assorted Sizes</t>
  </si>
  <si>
    <t>Memorex Memory Card, Erganomic</t>
  </si>
  <si>
    <t>Dania Corner Shelving, Metal</t>
  </si>
  <si>
    <t>Cameo Manila Envelope, with clear poly window</t>
  </si>
  <si>
    <t>Okidata Printer, White</t>
  </si>
  <si>
    <t>Hon Bag Chairs, Red</t>
  </si>
  <si>
    <t>Jiffy Peel and Seal, Set of 50</t>
  </si>
  <si>
    <t>SanDisk Keyboard, Erganomic</t>
  </si>
  <si>
    <t>Elite Trimmer, High Speed</t>
  </si>
  <si>
    <t>Cisco Headset, Cordless</t>
  </si>
  <si>
    <t>Novimex Color Coded Labels, Alphabetical</t>
  </si>
  <si>
    <t>Advantus Photo Frame, Erganomic</t>
  </si>
  <si>
    <t>Kraft Clasp Envelope, Security-Tint</t>
  </si>
  <si>
    <t>Sauder 3-Shelf Cabinet, Traditional</t>
  </si>
  <si>
    <t>Rubbermaid Stacking Tray, Durable</t>
  </si>
  <si>
    <t>Logitech Numeric Keypad, Bluetooth</t>
  </si>
  <si>
    <t>Bevis Conference Table, with Bottom Storage</t>
  </si>
  <si>
    <t>Breville Stove, Red</t>
  </si>
  <si>
    <t>Dania Library with Doors, Metal</t>
  </si>
  <si>
    <t>Nokia Signal Booster, with Caller ID</t>
  </si>
  <si>
    <t>SanDisk Cards &amp; Envelopes, Premium</t>
  </si>
  <si>
    <t>Novimex Bag Chairs, Black</t>
  </si>
  <si>
    <t>GlobeWeis Peel and Seal, Set of 50</t>
  </si>
  <si>
    <t>Ibico Binder, Clear</t>
  </si>
  <si>
    <t>Hamilton Beach Refrigerator, Red</t>
  </si>
  <si>
    <t>StarTech Receipt Printer, Durable</t>
  </si>
  <si>
    <t>Lesro Computer Table, Fully Assembled</t>
  </si>
  <si>
    <t>Accos Rubber Bands, 12 Pack</t>
  </si>
  <si>
    <t>Smead Color Coded Labels, 5000 Label Set</t>
  </si>
  <si>
    <t>Dania Library with Doors, Mobile</t>
  </si>
  <si>
    <t>Cuisinart Stove, White</t>
  </si>
  <si>
    <t>Stiletto Ruler, Steel</t>
  </si>
  <si>
    <t>SanDisk Message Books, Premium</t>
  </si>
  <si>
    <t>Tenex Door Stop, Durable</t>
  </si>
  <si>
    <t>Belkin Flash Drive, USB</t>
  </si>
  <si>
    <t>OIC Push Pins, Metal</t>
  </si>
  <si>
    <t>Logitech Memory Card, Programmable</t>
  </si>
  <si>
    <t>Ibico Binding Machine, Durable</t>
  </si>
  <si>
    <t>Enermax Computer Printout Paper, 8.5 x 11</t>
  </si>
  <si>
    <t>Panasonic Calculator, Wireless</t>
  </si>
  <si>
    <t>Safco Corner Shelving, Metal</t>
  </si>
  <si>
    <t>Hewlett Ink, Laser</t>
  </si>
  <si>
    <t>Ames Business Envelopes, Security-Tint</t>
  </si>
  <si>
    <t>Avery Removable Labels, 5000 Label Set</t>
  </si>
  <si>
    <t>Elite Letter Opener, Steel</t>
  </si>
  <si>
    <t>Canon Fax and Copier, Digital</t>
  </si>
  <si>
    <t>SanDisk Memo Slips, Premium</t>
  </si>
  <si>
    <t>Hon Shipping Labels, Alphabetical</t>
  </si>
  <si>
    <t>Logitech Mouse, USB</t>
  </si>
  <si>
    <t>Acco Binding Machine, Clear</t>
  </si>
  <si>
    <t>Kraft Mailers, Security-Tint</t>
  </si>
  <si>
    <t>Epson Card Printer, Wireless</t>
  </si>
  <si>
    <t>SAFCO Chairmat, Set of Two</t>
  </si>
  <si>
    <t>Okidata Receipt Printer, Durable</t>
  </si>
  <si>
    <t>Chromcraft Round Table, Adjustable Height</t>
  </si>
  <si>
    <t>Sauder Floating Shelf Set, Mobile</t>
  </si>
  <si>
    <t>Tenex Door Stop, Black</t>
  </si>
  <si>
    <t>Stiletto Scissors, Serrated</t>
  </si>
  <si>
    <t>Cuisinart Coffee Grinder, Silver</t>
  </si>
  <si>
    <t>Smead Legal Exhibit Labels, Laser Printer Compatible</t>
  </si>
  <si>
    <t>Hon Round Table, with Bottom Storage</t>
  </si>
  <si>
    <t>Harbour Creations Shipping Labels, Alphabetical</t>
  </si>
  <si>
    <t>Avery Color Coded Labels, Alphabetical</t>
  </si>
  <si>
    <t>Smead Removable Labels, Adjustable</t>
  </si>
  <si>
    <t>Panasonic Phone, Red</t>
  </si>
  <si>
    <t>Hoover Toaster, Black</t>
  </si>
  <si>
    <t>StarTech Card Printer, Durable</t>
  </si>
  <si>
    <t>Kraft Manila Envelope, Security-Tint</t>
  </si>
  <si>
    <t>Wilson Jones Index Tab, Durable</t>
  </si>
  <si>
    <t>Jiffy Peel and Seal, Security-Tint</t>
  </si>
  <si>
    <t>Cameo Business Envelopes, Set of 50</t>
  </si>
  <si>
    <t>HP Copy Machine, High-Speed</t>
  </si>
  <si>
    <t>Hon Steel Folding Chair, Adjustable</t>
  </si>
  <si>
    <t>Novimex Chairmat, Black</t>
  </si>
  <si>
    <t>Bush Library with Doors, Traditional</t>
  </si>
  <si>
    <t>Epson Calculator, Red</t>
  </si>
  <si>
    <t>Okidata Card Printer, Durable</t>
  </si>
  <si>
    <t>Cuisinart Microwave, Silver</t>
  </si>
  <si>
    <t>Memorex Keyboard, USB</t>
  </si>
  <si>
    <t>Canon Personal Copier, Color</t>
  </si>
  <si>
    <t>HP Ink, Laser</t>
  </si>
  <si>
    <t>Bush Library with Doors, Mobile</t>
  </si>
  <si>
    <t>Konica Receipt Printer, White</t>
  </si>
  <si>
    <t>StarTech Receipt Printer, Wireless</t>
  </si>
  <si>
    <t>Advantus Thumb Tacks, 12 Pack</t>
  </si>
  <si>
    <t>Smead Folders, Single Width</t>
  </si>
  <si>
    <t>Cuisinart Blender, Red</t>
  </si>
  <si>
    <t>HP Personal Copier, High-Speed</t>
  </si>
  <si>
    <t>Rubbermaid Light Bulb, Durable</t>
  </si>
  <si>
    <t>Harbour Creations Shipping Labels, Adjustable</t>
  </si>
  <si>
    <t>Konica Inkjet, Wireless</t>
  </si>
  <si>
    <t>Office Star Swivel Stool, Black</t>
  </si>
  <si>
    <t>Canon Fax Machine, Digital</t>
  </si>
  <si>
    <t>Advantus Push Pins, Bulk Pack</t>
  </si>
  <si>
    <t>Acme Shears, Serrated</t>
  </si>
  <si>
    <t>SAFCO Bag Chairs, Adjustable</t>
  </si>
  <si>
    <t>Enermax Note Cards, Multicolor</t>
  </si>
  <si>
    <t>HP Ink, Digital</t>
  </si>
  <si>
    <t>SAFCO Chairmat, Black</t>
  </si>
  <si>
    <t>Hon Swivel Stool, Adjustable</t>
  </si>
  <si>
    <t>Jiffy Manila Envelope, Recycled</t>
  </si>
  <si>
    <t>Hon Wood Table, Rectangular</t>
  </si>
  <si>
    <t>Hamilton Beach Blender, Silver</t>
  </si>
  <si>
    <t>GlobeWeis Mailers, Security-Tint</t>
  </si>
  <si>
    <t>KitchenAid Microwave, Black</t>
  </si>
  <si>
    <t>Avery 3-Hole Punch, Economy</t>
  </si>
  <si>
    <t>Novimex Bag Chairs, Red</t>
  </si>
  <si>
    <t>Fellowes Lockers, Blue</t>
  </si>
  <si>
    <t>Harbour Creations Bag Chairs, Red</t>
  </si>
  <si>
    <t>Sauder Floating Shelf Set, Traditional</t>
  </si>
  <si>
    <t>Sharp Wireless Fax, High-Speed</t>
  </si>
  <si>
    <t>Harbour Creations Rocking Chair, Black</t>
  </si>
  <si>
    <t>Lesro Conference Table, Fully Assembled</t>
  </si>
  <si>
    <t>Acme Box Cutter, Easy Grip</t>
  </si>
  <si>
    <t>Rubbermaid Clock, Black</t>
  </si>
  <si>
    <t>Tenex Door Stop, Duo Pack</t>
  </si>
  <si>
    <t>Accos Rubber Bands, Metal</t>
  </si>
  <si>
    <t>Deflect-O Light Bulb, Durable</t>
  </si>
  <si>
    <t>Deflect-O Frame, Black</t>
  </si>
  <si>
    <t>KitchenAid Toaster, Silver</t>
  </si>
  <si>
    <t>Boston Sketch Pad, Fluorescent</t>
  </si>
  <si>
    <t>Novimex Rocking Chair, Red</t>
  </si>
  <si>
    <t>Panasonic Receipt Printer, White</t>
  </si>
  <si>
    <t>Hon Rocking Chair, Set of Two</t>
  </si>
  <si>
    <t>Smead File Folder Labels, Laser Printer Compatible</t>
  </si>
  <si>
    <t>Dania Corner Shelving, Mobile</t>
  </si>
  <si>
    <t>Sauder Classic Bookcase, Mobile</t>
  </si>
  <si>
    <t>Sharp Fax Machine, Laser</t>
  </si>
  <si>
    <t>Hon Steel Folding Chair, Black</t>
  </si>
  <si>
    <t>Chromcraft Coffee Table, Rectangular</t>
  </si>
  <si>
    <t>Bush Corner Shelving, Mobile</t>
  </si>
  <si>
    <t>GlobeWeis Manila Envelope, with clear poly window</t>
  </si>
  <si>
    <t>Panasonic Calculator, White</t>
  </si>
  <si>
    <t>Ikea Stackable Bookrack, Metal</t>
  </si>
  <si>
    <t>Cuisinart Stove, Red</t>
  </si>
  <si>
    <t>SanDisk Memory Card, Erganomic</t>
  </si>
  <si>
    <t>Acme Trimmer, Easy Grip</t>
  </si>
  <si>
    <t>Memorex Router, USB</t>
  </si>
  <si>
    <t>Belkin Flash Drive, Erganomic</t>
  </si>
  <si>
    <t>Cuisinart Refrigerator, White</t>
  </si>
  <si>
    <t>GlobeWeis Peel and Seal, Recycled</t>
  </si>
  <si>
    <t>Sharp Ink, Digital</t>
  </si>
  <si>
    <t>Brother Ink, Digital</t>
  </si>
  <si>
    <t>Hoover Stove, Silver</t>
  </si>
  <si>
    <t>Hewlett Fax and Copier, High-Speed</t>
  </si>
  <si>
    <t>KitchenAid Refrigerator, Red</t>
  </si>
  <si>
    <t>Green Bar Parchment Paper, 8.5 x 11</t>
  </si>
  <si>
    <t>Hoover Stove, Black</t>
  </si>
  <si>
    <t>Novimex Shipping Labels, Laser Printer Compatible</t>
  </si>
  <si>
    <t>Tenex Frame, Duo Pack</t>
  </si>
  <si>
    <t>Belkin Numeric Keypad, USB</t>
  </si>
  <si>
    <t>SAFCO Swivel Stool, Adjustable</t>
  </si>
  <si>
    <t>KitchenAid Blender, Black</t>
  </si>
  <si>
    <t>Memorex Flash Drive, USB</t>
  </si>
  <si>
    <t>Hon Bag Chairs, Set of Two</t>
  </si>
  <si>
    <t>Memorex Flash Drive, Erganomic</t>
  </si>
  <si>
    <t>SanDisk Cards &amp; Envelopes, 8.5 x 11</t>
  </si>
  <si>
    <t>Office Star Bag Chairs, Adjustable</t>
  </si>
  <si>
    <t>BIC Sketch Pad, Water Color</t>
  </si>
  <si>
    <t>Logitech Memory Card, Bluetooth</t>
  </si>
  <si>
    <t>Dania Floating Shelf Set, Mobile</t>
  </si>
  <si>
    <t>SanDisk Flash Drive, Erganomic</t>
  </si>
  <si>
    <t>Deflect-O Frame, Erganomic</t>
  </si>
  <si>
    <t>Motorola Smart Phone, Full Size</t>
  </si>
  <si>
    <t>Novimex Shipping Labels, 5000 Label Set</t>
  </si>
  <si>
    <t>Ikea 3-Shelf Cabinet, Mobile</t>
  </si>
  <si>
    <t>Cuisinart Refrigerator, Silver</t>
  </si>
  <si>
    <t>Enermax Parchment Paper, Premium</t>
  </si>
  <si>
    <t>Barricks Training Table, Rectangular</t>
  </si>
  <si>
    <t>GlobeWeis Business Envelopes, with clear poly window</t>
  </si>
  <si>
    <t>Eldon Clock, Durable</t>
  </si>
  <si>
    <t>Hon Color Coded Labels, Laser Printer Compatible</t>
  </si>
  <si>
    <t>StarTech Receipt Printer, White</t>
  </si>
  <si>
    <t>SAFCO Steel Folding Chair, Adjustable</t>
  </si>
  <si>
    <t>Deflect-O Door Stop, Durable</t>
  </si>
  <si>
    <t>Avery Color Coded Labels, Adjustable</t>
  </si>
  <si>
    <t>Enermax Router, Bluetooth</t>
  </si>
  <si>
    <t>Jiffy Manila Envelope, with clear poly window</t>
  </si>
  <si>
    <t>Harbour Creations Bag Chairs, Adjustable</t>
  </si>
  <si>
    <t>Brother Fax Machine, Color</t>
  </si>
  <si>
    <t>Jiffy Manila Envelope, Security-Tint</t>
  </si>
  <si>
    <t>SanDisk Message Books, Recycled</t>
  </si>
  <si>
    <t>Hewlett Fax and Copier, Laser</t>
  </si>
  <si>
    <t>Okidata Card Printer, Wireless</t>
  </si>
  <si>
    <t>Hewlett Fax and Copier, Digital</t>
  </si>
  <si>
    <t>Cuisinart Refrigerator, Black</t>
  </si>
  <si>
    <t>Boston Pencil Sharpener, Fluorescent</t>
  </si>
  <si>
    <t>Rubbermaid Door Stop, Durable</t>
  </si>
  <si>
    <t>Enermax Mouse, Bluetooth</t>
  </si>
  <si>
    <t>Novimex Steel Folding Chair, Set of Two</t>
  </si>
  <si>
    <t>KitchenAid Refrigerator, Black</t>
  </si>
  <si>
    <t>KitchenAid Coffee Grinder, White</t>
  </si>
  <si>
    <t>Elite Ruler, Steel</t>
  </si>
  <si>
    <t>Eldon Photo Frame, Duo Pack</t>
  </si>
  <si>
    <t>Cuisinart Toaster, Silver</t>
  </si>
  <si>
    <t>Barricks Wood Table, Adjustable Height</t>
  </si>
  <si>
    <t>Cuisinart Coffee Grinder, White</t>
  </si>
  <si>
    <t>Enermax Flash Drive, Bluetooth</t>
  </si>
  <si>
    <t>Safco 3-Shelf Cabinet, Traditional</t>
  </si>
  <si>
    <t>Hamilton Beach Coffee Grinder, Black</t>
  </si>
  <si>
    <t>SanDisk Computer Printout Paper, Recycled</t>
  </si>
  <si>
    <t>Stiletto Box Cutter, Easy Grip</t>
  </si>
  <si>
    <t>GlobeWeis Business Envelopes, Security-Tint</t>
  </si>
  <si>
    <t>Jiffy Peel and Seal, with clear poly window</t>
  </si>
  <si>
    <t>Canon Copy Machine, Color</t>
  </si>
  <si>
    <t>Xerox Parchment Paper, Premium</t>
  </si>
  <si>
    <t>Epson Card Printer, White</t>
  </si>
  <si>
    <t>Canon Ink, Digital</t>
  </si>
  <si>
    <t>Rubbermaid Light Bulb, Duo Pack</t>
  </si>
  <si>
    <t>Tenex Frame, Black</t>
  </si>
  <si>
    <t>Novimex Legal Exhibit Labels, Adjustable</t>
  </si>
  <si>
    <t>Fiskars Letter Opener, Easy Grip</t>
  </si>
  <si>
    <t>Cisco Audio Dock, Full Size</t>
  </si>
  <si>
    <t>Eaton Parchment Paper, 8.5 x 11</t>
  </si>
  <si>
    <t>StarTech Inkjet, Durable</t>
  </si>
  <si>
    <t>Acme Ruler, Serrated</t>
  </si>
  <si>
    <t>Fiskars Ruler, Easy Grip</t>
  </si>
  <si>
    <t>Konica Printer, White</t>
  </si>
  <si>
    <t>Advantus Staples, Metal</t>
  </si>
  <si>
    <t>Fiskars Shears, Serrated</t>
  </si>
  <si>
    <t>Eaton Parchment Paper, Multicolor</t>
  </si>
  <si>
    <t>Hamilton Beach Toaster, Silver</t>
  </si>
  <si>
    <t>Kleencut Shears, Serrated</t>
  </si>
  <si>
    <t>Accos Thumb Tacks, Metal</t>
  </si>
  <si>
    <t>Lesro Training Table, Adjustable Height</t>
  </si>
  <si>
    <t>Apple Office Telephone, Full Size</t>
  </si>
  <si>
    <t>Rubbermaid Frame, Black</t>
  </si>
  <si>
    <t>Eldon Folders, Industrial</t>
  </si>
  <si>
    <t>Kleencut Shears, Easy Grip</t>
  </si>
  <si>
    <t>Memorex Mouse, USB</t>
  </si>
  <si>
    <t>Enermax Keyboard, Bluetooth</t>
  </si>
  <si>
    <t>Sanford Highlighters, Blue</t>
  </si>
  <si>
    <t>Hewlett Personal Copier, Laser</t>
  </si>
  <si>
    <t>Panasonic Phone, White</t>
  </si>
  <si>
    <t>Hewlett Fax Machine, High-Speed</t>
  </si>
  <si>
    <t>Stanley Sketch Pad, Easy-Erase</t>
  </si>
  <si>
    <t>Hewlett Wireless Fax, Digital</t>
  </si>
  <si>
    <t>Memorex Mouse, Bluetooth</t>
  </si>
  <si>
    <t>Novimex Color Coded Labels, Adjustable</t>
  </si>
  <si>
    <t>Belkin Keyboard, Programmable</t>
  </si>
  <si>
    <t>Ames Peel and Seal, Recycled</t>
  </si>
  <si>
    <t>Breville Refrigerator, Black</t>
  </si>
  <si>
    <t>Xerox Note Cards, Multicolor</t>
  </si>
  <si>
    <t>Advantus Light Bulb, Erganomic</t>
  </si>
  <si>
    <t>Cameo Peel and Seal, Recycled</t>
  </si>
  <si>
    <t>HP Wireless Fax, Digital</t>
  </si>
  <si>
    <t>Enermax Memory Card, Programmable</t>
  </si>
  <si>
    <t>Enermax Memory Card, Erganomic</t>
  </si>
  <si>
    <t>Dania 3-Shelf Cabinet, Pine</t>
  </si>
  <si>
    <t>Cuisinart Blender, White</t>
  </si>
  <si>
    <t>Hon Executive Leather Armchair, Red</t>
  </si>
  <si>
    <t>Fiskars Ruler, High Speed</t>
  </si>
  <si>
    <t>Elite Scissors, Easy Grip</t>
  </si>
  <si>
    <t>Bevis Training Table, Adjustable Height</t>
  </si>
  <si>
    <t>Xerox Message Books, Recycled</t>
  </si>
  <si>
    <t>Harbour Creations Color Coded Labels, 5000 Label Set</t>
  </si>
  <si>
    <t>Konica Card Printer, Wireless</t>
  </si>
  <si>
    <t>Ames Interoffice Envelope, Recycled</t>
  </si>
  <si>
    <t>Deflect-O Frame, Durable</t>
  </si>
  <si>
    <t>Fiskars Scissors, High Speed</t>
  </si>
  <si>
    <t>Tenex Photo Frame, Duo Pack</t>
  </si>
  <si>
    <t>Hamilton Beach Refrigerator, Black</t>
  </si>
  <si>
    <t>Logitech Keyboard, Bluetooth</t>
  </si>
  <si>
    <t>Belkin Mouse, Erganomic</t>
  </si>
  <si>
    <t>Enermax Router, Programmable</t>
  </si>
  <si>
    <t>Logitech Router, Programmable</t>
  </si>
  <si>
    <t>Belkin Numeric Keypad, Erganomic</t>
  </si>
  <si>
    <t>Enermax Flash Drive, USB</t>
  </si>
  <si>
    <t>Chromcraft Conference Table, with Bottom Storage</t>
  </si>
  <si>
    <t>Lesro Round Table, Rectangular</t>
  </si>
  <si>
    <t>Enermax Cards &amp; Envelopes, 8.5 x 11</t>
  </si>
  <si>
    <t>Epson Receipt Printer, Red</t>
  </si>
  <si>
    <t>Hewlett Ink, Color</t>
  </si>
  <si>
    <t>Brother Fax and Copier, High-Speed</t>
  </si>
  <si>
    <t>Smead Round Labels, Adjustable</t>
  </si>
  <si>
    <t>GlobeWeis Clasp Envelope, Recycled</t>
  </si>
  <si>
    <t>Rubbermaid Clock, Duo Pack</t>
  </si>
  <si>
    <t>Enermax Computer Printout Paper, Multicolor</t>
  </si>
  <si>
    <t>Advantus Frame, Erganomic</t>
  </si>
  <si>
    <t>Cuisinart Microwave, Black</t>
  </si>
  <si>
    <t>Eldon Door Stop, Erganomic</t>
  </si>
  <si>
    <t>Dania Stackable Bookrack, Pine</t>
  </si>
  <si>
    <t>Bevis Computer Table, Fully Assembled</t>
  </si>
  <si>
    <t>OIC Thumb Tacks, 12 Pack</t>
  </si>
  <si>
    <t>Xerox Cards &amp; Envelopes, 8.5 x 11</t>
  </si>
  <si>
    <t>Fellowes Shelving, Blue</t>
  </si>
  <si>
    <t>Safco Corner Shelving, Traditional</t>
  </si>
  <si>
    <t>Bevis Round Table, Adjustable Height</t>
  </si>
  <si>
    <t>Hamilton Beach Toaster, Red</t>
  </si>
  <si>
    <t>Hoover Microwave, White</t>
  </si>
  <si>
    <t>Eldon Door Stop, Durable</t>
  </si>
  <si>
    <t>Belkin Memory Card, USB</t>
  </si>
  <si>
    <t>Motorola Signal Booster, with Caller ID</t>
  </si>
  <si>
    <t>Canon Ink, Color</t>
  </si>
  <si>
    <t>Nokia Speaker Phone, VoIP</t>
  </si>
  <si>
    <t>Office Star Executive Leather Armchair, Red</t>
  </si>
  <si>
    <t>Fiskars Letter Opener, Steel</t>
  </si>
  <si>
    <t>Chromcraft Coffee Table, Fully Assembled</t>
  </si>
  <si>
    <t>StarTech Printer, Wireless</t>
  </si>
  <si>
    <t>Barricks Training Table, Fully Assembled</t>
  </si>
  <si>
    <t>Stockwell Rubber Bands, Assorted Sizes</t>
  </si>
  <si>
    <t>Sharp Fax Machine, Digital</t>
  </si>
  <si>
    <t>Novimex Color Coded Labels, Laser Printer Compatible</t>
  </si>
  <si>
    <t>Cameo Manila Envelope, Recycled</t>
  </si>
  <si>
    <t>Belkin Mouse, Programmable</t>
  </si>
  <si>
    <t>Ames Clasp Envelope, with clear poly window</t>
  </si>
  <si>
    <t>Harbour Creations File Folder Labels, 5000 Label Set</t>
  </si>
  <si>
    <t>Hon Swivel Stool, Red</t>
  </si>
  <si>
    <t>Hoover Blender, Silver</t>
  </si>
  <si>
    <t>SAFCO Chairmat, Red</t>
  </si>
  <si>
    <t>GlobeWeis Interoffice Envelope, Set of 50</t>
  </si>
  <si>
    <t>Stanley Canvas, Blue</t>
  </si>
  <si>
    <t>Xerox Message Books, Multicolor</t>
  </si>
  <si>
    <t>Smead File Folder Labels, Adjustable</t>
  </si>
  <si>
    <t>Eaton Parchment Paper, Recycled</t>
  </si>
  <si>
    <t>Belkin Keyboard, Erganomic</t>
  </si>
  <si>
    <t>Cameo Clasp Envelope, Set of 50</t>
  </si>
  <si>
    <t>Harbour Creations Legal Exhibit Labels, Adjustable</t>
  </si>
  <si>
    <t>Harbour Creations Legal Exhibit Labels, Alphabetical</t>
  </si>
  <si>
    <t>Harbour Creations File Folder Labels, Adjustable</t>
  </si>
  <si>
    <t>Smead Color Coded Labels, Laser Printer Compatible</t>
  </si>
  <si>
    <t>Eaton Computer Printout Paper, Recycled</t>
  </si>
  <si>
    <t>Sharp Wireless Fax, Digital</t>
  </si>
  <si>
    <t>Hoover Toaster, Silver</t>
  </si>
  <si>
    <t>Memorex Mouse, Programmable</t>
  </si>
  <si>
    <t>Ikea Stackable Bookrack, Mobile</t>
  </si>
  <si>
    <t>Ames Clasp Envelope, Recycled</t>
  </si>
  <si>
    <t>Elite Shears, Easy Grip</t>
  </si>
  <si>
    <t>Hewlett Fax and Copier, Color</t>
  </si>
  <si>
    <t>Lesro Training Table, Fully Assembled</t>
  </si>
  <si>
    <t>Barricks Computer Table, Adjustable Height</t>
  </si>
  <si>
    <t>Xerox Memo Slips, Premium</t>
  </si>
  <si>
    <t>Ikea Floating Shelf Set, Pine</t>
  </si>
  <si>
    <t>Binney &amp; Smith Highlighters, Blue</t>
  </si>
  <si>
    <t>Okidata Receipt Printer, White</t>
  </si>
  <si>
    <t>Green Bar Parchment Paper, Multicolor</t>
  </si>
  <si>
    <t>Accos Paper Clips, Metal</t>
  </si>
  <si>
    <t>Panasonic Printer, White</t>
  </si>
  <si>
    <t>Accos Clamps, Bulk Pack</t>
  </si>
  <si>
    <t>Hamilton Beach Refrigerator, Silver</t>
  </si>
  <si>
    <t>OIC Thumb Tacks, Metal</t>
  </si>
  <si>
    <t>Hewlett Wireless Fax, Color</t>
  </si>
  <si>
    <t>HP Fax and Copier, Laser</t>
  </si>
  <si>
    <t>Kraft Peel and Seal, with clear poly window</t>
  </si>
  <si>
    <t>Novimex Round Labels, Adjustable</t>
  </si>
  <si>
    <t>Ames Clasp Envelope, Security-Tint</t>
  </si>
  <si>
    <t>Cameo Interoffice Envelope, with clear poly window</t>
  </si>
  <si>
    <t>Cuisinart Coffee Grinder, Black</t>
  </si>
  <si>
    <t>Wilson Jones Binder, Clear</t>
  </si>
  <si>
    <t>Memorex Keyboard, Programmable</t>
  </si>
  <si>
    <t>Belkin Mouse, USB</t>
  </si>
  <si>
    <t>Stiletto Trimmer, High Speed</t>
  </si>
  <si>
    <t>SanDisk Note Cards, 8.5 x 11</t>
  </si>
  <si>
    <t>StarTech Phone, Red</t>
  </si>
  <si>
    <t>Hamilton Beach Coffee Grinder, White</t>
  </si>
  <si>
    <t>Avery Round Labels, Adjustable</t>
  </si>
  <si>
    <t>Motorola Smart Phone, with Caller ID</t>
  </si>
  <si>
    <t>Breville Blender, Black</t>
  </si>
  <si>
    <t>Motorola Speaker Phone, with Caller ID</t>
  </si>
  <si>
    <t>Nokia Speaker Phone, Cordless</t>
  </si>
  <si>
    <t>Logitech Mouse, Programmable</t>
  </si>
  <si>
    <t>Safco 3-Shelf Cabinet, Pine</t>
  </si>
  <si>
    <t>Accos Staples, Assorted Sizes</t>
  </si>
  <si>
    <t>Ames Mailers, with clear poly window</t>
  </si>
  <si>
    <t>Cisco Headset, VoIP</t>
  </si>
  <si>
    <t>Jiffy Interoffice Envelope, Recycled</t>
  </si>
  <si>
    <t>Epson Calculator, White</t>
  </si>
  <si>
    <t>Nokia Smart Phone, with Caller ID</t>
  </si>
  <si>
    <t>Enermax Cards &amp; Envelopes, Premium</t>
  </si>
  <si>
    <t>Sharp Fax and Copier, Color</t>
  </si>
  <si>
    <t>Nokia Headset, Full Size</t>
  </si>
  <si>
    <t>Novimex Executive Leather Armchair, Adjustable</t>
  </si>
  <si>
    <t>Eldon Stacking Tray, Durable</t>
  </si>
  <si>
    <t>Harbour Creations Removable Labels, Laser Printer Compatible</t>
  </si>
  <si>
    <t>HP Personal Copier, Digital</t>
  </si>
  <si>
    <t>Okidata Printer, Durable</t>
  </si>
  <si>
    <t>Nokia Signal Booster, Cordless</t>
  </si>
  <si>
    <t>Konica Calculator, Durable</t>
  </si>
  <si>
    <t>Belkin Mouse, Bluetooth</t>
  </si>
  <si>
    <t>Avery Round Labels, 5000 Label Set</t>
  </si>
  <si>
    <t>Dania 3-Shelf Cabinet, Traditional</t>
  </si>
  <si>
    <t>Jiffy Interoffice Envelope, Set of 50</t>
  </si>
  <si>
    <t>Hoover Microwave, Silver</t>
  </si>
  <si>
    <t>GlobeWeis Mailers, Set of 50</t>
  </si>
  <si>
    <t>Xerox Parchment Paper, Recycled</t>
  </si>
  <si>
    <t>Avery Shipping Labels, Laser Printer Compatible</t>
  </si>
  <si>
    <t>Samsung Audio Dock, Cordless</t>
  </si>
  <si>
    <t>Lesro Round Table, Adjustable Height</t>
  </si>
  <si>
    <t>Motorola Speaker Phone, Cordless</t>
  </si>
  <si>
    <t>Hon File Folder Labels, 5000 Label Set</t>
  </si>
  <si>
    <t>Avery Hole Reinforcements, Economy</t>
  </si>
  <si>
    <t>Bevis Computer Table, with Bottom Storage</t>
  </si>
  <si>
    <t>Kleencut Letter Opener, High Speed</t>
  </si>
  <si>
    <t>Accos Clamps, 12 Pack</t>
  </si>
  <si>
    <t>Jiffy Manila Envelope, Set of 50</t>
  </si>
  <si>
    <t>HP Fax Machine, Color</t>
  </si>
  <si>
    <t>Enermax Numeric Keypad, USB</t>
  </si>
  <si>
    <t>Acme Box Cutter, Steel</t>
  </si>
  <si>
    <t>Enermax Memo Slips, 8.5 x 11</t>
  </si>
  <si>
    <t>Green Bar Computer Printout Paper, Premium</t>
  </si>
  <si>
    <t>Elite Ruler, Serrated</t>
  </si>
  <si>
    <t>Green Bar Computer Printout Paper, Recycled</t>
  </si>
  <si>
    <t>Kleencut Trimmer, Easy Grip</t>
  </si>
  <si>
    <t>Hamilton Beach Stove, White</t>
  </si>
  <si>
    <t>Kraft Manila Envelope, with clear poly window</t>
  </si>
  <si>
    <t>Enermax Message Books, Recycled</t>
  </si>
  <si>
    <t>Eldon Frame, Duo Pack</t>
  </si>
  <si>
    <t>Okidata Phone, Red</t>
  </si>
  <si>
    <t>Tenex Box, Single Width</t>
  </si>
  <si>
    <t>Jiffy Interoffice Envelope, with clear poly window</t>
  </si>
  <si>
    <t>Epson Receipt Printer, Durable</t>
  </si>
  <si>
    <t>Hon Shipping Labels, Adjustable</t>
  </si>
  <si>
    <t>Rubbermaid Stacking Tray, Black</t>
  </si>
  <si>
    <t>Ames Mailers, Set of 50</t>
  </si>
  <si>
    <t>Lesro Conference Table, with Bottom Storage</t>
  </si>
  <si>
    <t>Office Star Swivel Stool, Red</t>
  </si>
  <si>
    <t>StarTech Calculator, Red</t>
  </si>
  <si>
    <t>Hon Chairmat, Set of Two</t>
  </si>
  <si>
    <t>Kleencut Trimmer, High Speed</t>
  </si>
  <si>
    <t>Green Bar Note Cards, 8.5 x 11</t>
  </si>
  <si>
    <t>Deflect-O Light Bulb, Black</t>
  </si>
  <si>
    <t>Logitech Flash Drive, Erganomic</t>
  </si>
  <si>
    <t>Canon Copy Machine, High-Speed</t>
  </si>
  <si>
    <t>SanDisk Cards &amp; Envelopes, Multicolor</t>
  </si>
  <si>
    <t>Canon Copy Machine, Laser</t>
  </si>
  <si>
    <t>Avery File Folder Labels, 5000 Label Set</t>
  </si>
  <si>
    <t>GlobeWeis Interoffice Envelope, Recycled</t>
  </si>
  <si>
    <t>Bevis Coffee Table, Rectangular</t>
  </si>
  <si>
    <t>Breville Stove, Black</t>
  </si>
  <si>
    <t>Belkin Router, Programmable</t>
  </si>
  <si>
    <t>Eldon Stacking Tray, Duo Pack</t>
  </si>
  <si>
    <t>Enermax Cards &amp; Envelopes, Multicolor</t>
  </si>
  <si>
    <t>Sharp Wireless Fax, Laser</t>
  </si>
  <si>
    <t>Fiskars Box Cutter, Easy Grip</t>
  </si>
  <si>
    <t>HP Ink, Color</t>
  </si>
  <si>
    <t>Panasonic Inkjet, Red</t>
  </si>
  <si>
    <t>Cameo Mailers, Set of 50</t>
  </si>
  <si>
    <t>Jiffy Mailers, with clear poly window</t>
  </si>
  <si>
    <t>Samsung Speaker Phone, Cordless</t>
  </si>
  <si>
    <t>Office Star Rocking Chair, Set of Two</t>
  </si>
  <si>
    <t>Epson Receipt Printer, White</t>
  </si>
  <si>
    <t>Hamilton Beach Blender, Black</t>
  </si>
  <si>
    <t>Harbour Creations Bag Chairs, Set of Two</t>
  </si>
  <si>
    <t>Novimex Round Labels, Alphabetical</t>
  </si>
  <si>
    <t>Panasonic Card Printer, Wireless</t>
  </si>
  <si>
    <t>Enermax Keyboard, USB</t>
  </si>
  <si>
    <t>SAFCO Swivel Stool, Black</t>
  </si>
  <si>
    <t>Konica Printer, Durable</t>
  </si>
  <si>
    <t>Acme Shears, Easy Grip</t>
  </si>
  <si>
    <t>Harbour Creations Rocking Chair, Set of Two</t>
  </si>
  <si>
    <t>Okidata Receipt Printer, Red</t>
  </si>
  <si>
    <t>Panasonic Calculator, Red</t>
  </si>
  <si>
    <t>Enermax Memory Card, USB</t>
  </si>
  <si>
    <t>Hon Removable Labels, Laser Printer Compatible</t>
  </si>
  <si>
    <t>Harbour Creations Swivel Stool, Adjustable</t>
  </si>
  <si>
    <t>Hoover Blender, White</t>
  </si>
  <si>
    <t>Kleencut Trimmer, Steel</t>
  </si>
  <si>
    <t>Deflect-O Light Bulb, Erganomic</t>
  </si>
  <si>
    <t>SAFCO Swivel Stool, Set of Two</t>
  </si>
  <si>
    <t>Eaton Memo Slips, Premium</t>
  </si>
  <si>
    <t>Accos Staples, Metal</t>
  </si>
  <si>
    <t>Advantus Clock, Erganomic</t>
  </si>
  <si>
    <t>Eldon Light Bulb, Erganomic</t>
  </si>
  <si>
    <t>StarTech Calculator, Wireless</t>
  </si>
  <si>
    <t>Sharp Personal Copier, High-Speed</t>
  </si>
  <si>
    <t>Epson Calculator, Wireless</t>
  </si>
  <si>
    <t>Kleencut Shears, High Speed</t>
  </si>
  <si>
    <t>SanDisk Flash Drive, Bluetooth</t>
  </si>
  <si>
    <t>Green Bar Memo Slips, Premium</t>
  </si>
  <si>
    <t>Novimex Shipping Labels, Adjustable</t>
  </si>
  <si>
    <t>Hoover Refrigerator, Black</t>
  </si>
  <si>
    <t>SanDisk Keyboard, Bluetooth</t>
  </si>
  <si>
    <t>Bevis Round Table, with Bottom Storage</t>
  </si>
  <si>
    <t>OIC Push Pins, 12 Pack</t>
  </si>
  <si>
    <t>SanDisk Router, Programmable</t>
  </si>
  <si>
    <t>Panasonic Inkjet, Wireless</t>
  </si>
  <si>
    <t>Smead Color Coded Labels, Adjustable</t>
  </si>
  <si>
    <t>Barricks Round Table, Adjustable Height</t>
  </si>
  <si>
    <t>Motorola Office Telephone, with Caller ID</t>
  </si>
  <si>
    <t>Safco Stackable Bookrack, Mobile</t>
  </si>
  <si>
    <t>Barricks Conference Table, with Bottom Storage</t>
  </si>
  <si>
    <t>Sauder 3-Shelf Cabinet, Metal</t>
  </si>
  <si>
    <t>Kraft Manila Envelope, Recycled</t>
  </si>
  <si>
    <t>Hon Training Table, Fully Assembled</t>
  </si>
  <si>
    <t>Office Star Chairmat, Red</t>
  </si>
  <si>
    <t>Smead Legal Exhibit Labels, Alphabetical</t>
  </si>
  <si>
    <t>Okidata Phone, Durable</t>
  </si>
  <si>
    <t>Smead Shipping Labels, Adjustable</t>
  </si>
  <si>
    <t>Avery Legal Exhibit Labels, Adjustable</t>
  </si>
  <si>
    <t>Fiskars Ruler, Serrated</t>
  </si>
  <si>
    <t>Fiskars Box Cutter, Steel</t>
  </si>
  <si>
    <t>Nokia Speaker Phone, with Caller ID</t>
  </si>
  <si>
    <t>Ames Interoffice Envelope, with clear poly window</t>
  </si>
  <si>
    <t>Brother Fax Machine, Digital</t>
  </si>
  <si>
    <t>Green Bar Message Books, Multicolor</t>
  </si>
  <si>
    <t>Novimex Removable Labels, 5000 Label Set</t>
  </si>
  <si>
    <t>SAFCO Swivel Stool, Red</t>
  </si>
  <si>
    <t>KitchenAid Stove, Black</t>
  </si>
  <si>
    <t>Jiffy Clasp Envelope, Security-Tint</t>
  </si>
  <si>
    <t>Belkin Keyboard, Bluetooth</t>
  </si>
  <si>
    <t>Elite Box Cutter, Serrated</t>
  </si>
  <si>
    <t>Konica Inkjet, Durable</t>
  </si>
  <si>
    <t>Samsung Signal Booster, Cordless</t>
  </si>
  <si>
    <t>Bush 3-Shelf Cabinet, Pine</t>
  </si>
  <si>
    <t>SanDisk Memo Slips, Recycled</t>
  </si>
  <si>
    <t>Eldon Frame, Erganomic</t>
  </si>
  <si>
    <t>Breville Stove, Silver</t>
  </si>
  <si>
    <t>SanDisk Mouse, Programmable</t>
  </si>
  <si>
    <t>Xerox Message Books, 8.5 x 11</t>
  </si>
  <si>
    <t>Stiletto Scissors, High Speed</t>
  </si>
  <si>
    <t>Safco Library with Doors, Metal</t>
  </si>
  <si>
    <t>Ikea 3-Shelf Cabinet, Metal</t>
  </si>
  <si>
    <t>GlobeWeis Clasp Envelope, Security-Tint</t>
  </si>
  <si>
    <t>Ikea Library with Doors, Mobile</t>
  </si>
  <si>
    <t>Jiffy Mailers, Set of 50</t>
  </si>
  <si>
    <t>Logitech Keyboard, USB</t>
  </si>
  <si>
    <t>Barricks Round Table, Rectangular</t>
  </si>
  <si>
    <t>Harbour Creations File Folder Labels, Alphabetical</t>
  </si>
  <si>
    <t>Bevis Coffee Table, Fully Assembled</t>
  </si>
  <si>
    <t>KitchenAid Microwave, White</t>
  </si>
  <si>
    <t>Cameo Manila Envelope, Set of 50</t>
  </si>
  <si>
    <t>Breville Microwave, Black</t>
  </si>
  <si>
    <t>Rubbermaid Photo Frame, Black</t>
  </si>
  <si>
    <t>KitchenAid Stove, White</t>
  </si>
  <si>
    <t>Sauder Stackable Bookrack, Mobile</t>
  </si>
  <si>
    <t>Breville Refrigerator, Red</t>
  </si>
  <si>
    <t>Safco Floating Shelf Set, Metal</t>
  </si>
  <si>
    <t>Hewlett Personal Copier, High-Speed</t>
  </si>
  <si>
    <t>Ikea Corner Shelving, Mobile</t>
  </si>
  <si>
    <t>KitchenAid Blender, White</t>
  </si>
  <si>
    <t>Motorola Audio Dock, Full Size</t>
  </si>
  <si>
    <t>Cuisinart Blender, Black</t>
  </si>
  <si>
    <t>Bush Corner Shelving, Traditional</t>
  </si>
  <si>
    <t>Epson Printer, Durable</t>
  </si>
  <si>
    <t>Cisco Speaker Phone, Full Size</t>
  </si>
  <si>
    <t>Safco Corner Shelving, Pine</t>
  </si>
  <si>
    <t>Konica Card Printer, Durable</t>
  </si>
  <si>
    <t>Safco Library with Doors, Traditional</t>
  </si>
  <si>
    <t>GlobeWeis Mailers, with clear poly window</t>
  </si>
  <si>
    <t>Dania Corner Shelving, Pine</t>
  </si>
  <si>
    <t>Enermax Memory Card, Bluetooth</t>
  </si>
  <si>
    <t>Accos Thumb Tacks, Bulk Pack</t>
  </si>
  <si>
    <t>Acme Ruler, Easy Grip</t>
  </si>
  <si>
    <t>SanDisk Message Books, Multicolor</t>
  </si>
  <si>
    <t>HP Fax and Copier, High-Speed</t>
  </si>
  <si>
    <t>Eldon Stacking Tray, Erganomic</t>
  </si>
  <si>
    <t>Panasonic Card Printer, Red</t>
  </si>
  <si>
    <t>Month</t>
  </si>
  <si>
    <t>Day</t>
  </si>
  <si>
    <t>Year</t>
  </si>
  <si>
    <t>Row Labels</t>
  </si>
  <si>
    <t>Grand Total</t>
  </si>
  <si>
    <t>Sum of Profit</t>
  </si>
  <si>
    <t>Sum of Sales</t>
  </si>
  <si>
    <t>Sum of Quantity</t>
  </si>
  <si>
    <t>Values</t>
  </si>
  <si>
    <t>Profit Margin</t>
  </si>
  <si>
    <t>profit_margin</t>
  </si>
  <si>
    <t>All</t>
  </si>
  <si>
    <t>current_year</t>
  </si>
  <si>
    <t>previous_year</t>
  </si>
  <si>
    <t>margin</t>
  </si>
  <si>
    <t xml:space="preserve"> </t>
  </si>
  <si>
    <t>Year Lookup Table</t>
  </si>
  <si>
    <t>year</t>
  </si>
  <si>
    <t>change percentage</t>
  </si>
  <si>
    <t>-</t>
  </si>
  <si>
    <t>column</t>
  </si>
  <si>
    <t>Order-Date</t>
  </si>
  <si>
    <t>Count of Orders</t>
  </si>
  <si>
    <t>Date-Difference</t>
  </si>
  <si>
    <t>profit margin</t>
  </si>
  <si>
    <t>Orders Count</t>
  </si>
  <si>
    <t>Total Sales:</t>
  </si>
  <si>
    <t>Total Profit:</t>
  </si>
  <si>
    <t>Total Items Sold:</t>
  </si>
  <si>
    <t>Total Orders 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</si>
</sst>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6" formatCode="0.000%"/>
    <numFmt numFmtId="167" formatCode="[&gt;=1000000]0.00,,&quot;M&quot;;[&lt;1000000]0.00,&quot;K&quot;"/>
  </numFmts>
  <fonts count="4" x14ac:knownFonts="1">
    <font>
      <sz val="11"/>
      <color theme="1"/>
      <name val="Aptos Narrow"/>
      <family val="2"/>
      <scheme val="minor"/>
    </font>
    <font>
      <b/>
      <sz val="11"/>
      <color theme="1"/>
      <name val="Aptos Narrow"/>
      <family val="2"/>
      <scheme val="minor"/>
    </font>
    <font>
      <sz val="22"/>
      <color theme="1"/>
      <name val="Calibri"/>
      <family val="2"/>
    </font>
    <font>
      <sz val="20"/>
      <color theme="1"/>
      <name val="Calibri"/>
      <family val="2"/>
    </font>
  </fonts>
  <fills count="4">
    <fill>
      <patternFill patternType="none"/>
    </fill>
    <fill>
      <patternFill patternType="gray125"/>
    </fill>
    <fill>
      <patternFill patternType="solid">
        <fgColor theme="4" tint="0.79998168889431442"/>
        <bgColor indexed="64"/>
      </patternFill>
    </fill>
    <fill>
      <patternFill patternType="solid">
        <fgColor theme="3" tint="0.249977111117893"/>
        <bgColor indexed="64"/>
      </patternFill>
    </fill>
  </fills>
  <borders count="1">
    <border>
      <left/>
      <right/>
      <top/>
      <bottom/>
      <diagonal/>
    </border>
  </borders>
  <cellStyleXfs count="1">
    <xf numFmtId="0" fontId="0" fillId="0" borderId="0"/>
  </cellStyleXfs>
  <cellXfs count="1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166" fontId="0" fillId="0" borderId="0" xfId="0" applyNumberFormat="1"/>
    <xf numFmtId="167" fontId="0" fillId="0" borderId="0" xfId="0" applyNumberFormat="1"/>
    <xf numFmtId="0" fontId="0" fillId="0" borderId="0" xfId="0" applyAlignment="1">
      <alignment horizontal="center"/>
    </xf>
    <xf numFmtId="0" fontId="1" fillId="0" borderId="0" xfId="0" applyFont="1" applyAlignment="1">
      <alignment horizontal="center"/>
    </xf>
    <xf numFmtId="0" fontId="1" fillId="2" borderId="0" xfId="0" applyFont="1" applyFill="1"/>
    <xf numFmtId="0" fontId="0" fillId="3" borderId="0" xfId="0" applyFill="1"/>
    <xf numFmtId="10" fontId="0" fillId="0" borderId="0" xfId="0" applyNumberFormat="1"/>
    <xf numFmtId="1" fontId="0" fillId="0" borderId="0" xfId="0" applyNumberFormat="1"/>
    <xf numFmtId="0" fontId="1" fillId="0" borderId="0" xfId="0" applyFont="1" applyAlignment="1"/>
    <xf numFmtId="167" fontId="2" fillId="0" borderId="0" xfId="0" applyNumberFormat="1" applyFont="1" applyAlignment="1">
      <alignment horizontal="center"/>
    </xf>
    <xf numFmtId="10" fontId="2" fillId="0" borderId="0" xfId="0" applyNumberFormat="1" applyFont="1" applyAlignment="1">
      <alignment horizontal="center"/>
    </xf>
    <xf numFmtId="0" fontId="3" fillId="0" borderId="0" xfId="0" applyFont="1" applyAlignment="1">
      <alignment horizontal="center"/>
    </xf>
  </cellXfs>
  <cellStyles count="1">
    <cellStyle name="Normal" xfId="0" builtinId="0"/>
  </cellStyles>
  <dxfs count="41">
    <dxf>
      <numFmt numFmtId="1" formatCode="0"/>
    </dxf>
    <dxf>
      <numFmt numFmtId="14" formatCode="0.00%"/>
    </dxf>
    <dxf>
      <numFmt numFmtId="167" formatCode="[&gt;=1000000]0.00,,&quot;M&quot;;[&lt;1000000]0.00,&quot;K&quot;"/>
    </dxf>
    <dxf>
      <numFmt numFmtId="14" formatCode="0.00%"/>
    </dxf>
    <dxf>
      <numFmt numFmtId="1" formatCode="0"/>
    </dxf>
    <dxf>
      <numFmt numFmtId="14" formatCode="0.00%"/>
    </dxf>
    <dxf>
      <numFmt numFmtId="1" formatCode="0"/>
    </dxf>
    <dxf>
      <numFmt numFmtId="14" formatCode="0.00%"/>
    </dxf>
    <dxf>
      <numFmt numFmtId="14" formatCode="0.00%"/>
    </dxf>
    <dxf>
      <numFmt numFmtId="14" formatCode="0.00%"/>
    </dxf>
    <dxf>
      <numFmt numFmtId="14" formatCode="0.00%"/>
    </dxf>
    <dxf>
      <numFmt numFmtId="1" formatCode="0"/>
    </dxf>
    <dxf>
      <numFmt numFmtId="14" formatCode="0.00%"/>
    </dxf>
    <dxf>
      <numFmt numFmtId="1" formatCode="0"/>
    </dxf>
    <dxf>
      <numFmt numFmtId="19" formatCode="m/d/yyyy"/>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Invisible" pivot="0" table="0" count="0" xr9:uid="{310E1DC8-8B13-4CFB-BBF8-C3EA617A432F}"/>
    <tableStyle name="Slicer Style 1" pivot="0" table="0" count="1" xr9:uid="{357DD87D-47D5-4E93-A3F5-4D5D91145FCE}"/>
  </tableStyles>
  <extLst>
    <ext xmlns:x14="http://schemas.microsoft.com/office/spreadsheetml/2009/9/main" uri="{EB79DEF2-80B8-43e5-95BD-54CBDDF9020C}">
      <x14:slicerStyles defaultSlicerStyle="SlicerStyleLight1">
        <x14:slicerStyle name="Slicer Style 1">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4.xml"/><Relationship Id="rId26" Type="http://schemas.openxmlformats.org/officeDocument/2006/relationships/powerPivotData" Target="model/item.data"/><Relationship Id="rId39" Type="http://schemas.openxmlformats.org/officeDocument/2006/relationships/customXml" Target="../customXml/item12.xml"/><Relationship Id="rId21" Type="http://schemas.openxmlformats.org/officeDocument/2006/relationships/theme" Target="theme/theme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microsoft.com/office/2007/relationships/slicerCache" Target="slicerCaches/slicerCache2.xml"/><Relationship Id="rId29" Type="http://schemas.openxmlformats.org/officeDocument/2006/relationships/customXml" Target="../customXml/item2.xml"/><Relationship Id="rId11" Type="http://schemas.openxmlformats.org/officeDocument/2006/relationships/pivotCacheDefinition" Target="pivotCache/pivotCacheDefinition6.xml"/><Relationship Id="rId24" Type="http://schemas.openxmlformats.org/officeDocument/2006/relationships/sharedStrings" Target="sharedString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microsoft.com/office/2007/relationships/slicerCache" Target="slicerCaches/slicerCache1.xml"/><Relationship Id="rId23" Type="http://schemas.openxmlformats.org/officeDocument/2006/relationships/styles" Target="styles.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10" Type="http://schemas.openxmlformats.org/officeDocument/2006/relationships/pivotCacheDefinition" Target="pivotCache/pivotCacheDefinition5.xml"/><Relationship Id="rId19" Type="http://schemas.microsoft.com/office/2007/relationships/slicerCache" Target="slicerCaches/slicerCache5.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connections" Target="connections.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8" Type="http://schemas.openxmlformats.org/officeDocument/2006/relationships/pivotCacheDefinition" Target="pivotCache/pivotCacheDefinition3.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microsoft.com/office/2007/relationships/slicerCache" Target="slicerCaches/slicerCache3.xml"/><Relationship Id="rId25" Type="http://schemas.openxmlformats.org/officeDocument/2006/relationships/sheetMetadata" Target="metadata.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6.xml"/><Relationship Id="rId41"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[project.xlsx]pivots!Year-Lookup</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Stats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hade val="76000"/>
              </a:schemeClr>
            </a:solidFill>
            <a:ln w="9525">
              <a:solidFill>
                <a:schemeClr val="accent1">
                  <a:shade val="76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tint val="77000"/>
              </a:schemeClr>
            </a:solidFill>
            <a:ln w="9525">
              <a:solidFill>
                <a:schemeClr val="accent1">
                  <a:tint val="77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pivots!$F$3</c:f>
              <c:strCache>
                <c:ptCount val="1"/>
                <c:pt idx="0">
                  <c:v>Sales</c:v>
                </c:pt>
              </c:strCache>
            </c:strRef>
          </c:tx>
          <c:spPr>
            <a:ln w="28575" cap="rnd">
              <a:solidFill>
                <a:schemeClr val="accent1">
                  <a:shade val="76000"/>
                </a:schemeClr>
              </a:solidFill>
              <a:round/>
            </a:ln>
            <a:effectLst/>
          </c:spPr>
          <c:marker>
            <c:symbol val="circle"/>
            <c:size val="5"/>
            <c:spPr>
              <a:solidFill>
                <a:schemeClr val="accent1">
                  <a:shade val="76000"/>
                </a:schemeClr>
              </a:solidFill>
              <a:ln w="9525">
                <a:solidFill>
                  <a:schemeClr val="accent1">
                    <a:shade val="76000"/>
                  </a:schemeClr>
                </a:solidFill>
              </a:ln>
              <a:effectLst/>
            </c:spPr>
          </c:marker>
          <c:cat>
            <c:strRef>
              <c:f>pivots!$D$4:$D$8</c:f>
              <c:strCache>
                <c:ptCount val="4"/>
                <c:pt idx="0">
                  <c:v>2011</c:v>
                </c:pt>
                <c:pt idx="1">
                  <c:v>2012</c:v>
                </c:pt>
                <c:pt idx="2">
                  <c:v>2013</c:v>
                </c:pt>
                <c:pt idx="3">
                  <c:v>2014</c:v>
                </c:pt>
              </c:strCache>
            </c:strRef>
          </c:cat>
          <c:val>
            <c:numRef>
              <c:f>pivots!$F$4:$F$8</c:f>
              <c:numCache>
                <c:formatCode>0</c:formatCode>
                <c:ptCount val="4"/>
                <c:pt idx="0">
                  <c:v>414348</c:v>
                </c:pt>
                <c:pt idx="1">
                  <c:v>548880</c:v>
                </c:pt>
                <c:pt idx="2">
                  <c:v>630224</c:v>
                </c:pt>
                <c:pt idx="3">
                  <c:v>755030</c:v>
                </c:pt>
              </c:numCache>
            </c:numRef>
          </c:val>
          <c:smooth val="0"/>
          <c:extLst>
            <c:ext xmlns:c16="http://schemas.microsoft.com/office/drawing/2014/chart" uri="{C3380CC4-5D6E-409C-BE32-E72D297353CC}">
              <c16:uniqueId val="{00000000-E833-4709-ACCD-E06C46E0D0A6}"/>
            </c:ext>
          </c:extLst>
        </c:ser>
        <c:dLbls>
          <c:showLegendKey val="0"/>
          <c:showVal val="0"/>
          <c:showCatName val="0"/>
          <c:showSerName val="0"/>
          <c:showPercent val="0"/>
          <c:showBubbleSize val="0"/>
        </c:dLbls>
        <c:marker val="1"/>
        <c:smooth val="0"/>
        <c:axId val="786591840"/>
        <c:axId val="786619200"/>
      </c:lineChart>
      <c:lineChart>
        <c:grouping val="standard"/>
        <c:varyColors val="0"/>
        <c:ser>
          <c:idx val="0"/>
          <c:order val="0"/>
          <c:tx>
            <c:strRef>
              <c:f>pivots!$E$3</c:f>
              <c:strCache>
                <c:ptCount val="1"/>
                <c:pt idx="0">
                  <c:v>profit margin</c:v>
                </c:pt>
              </c:strCache>
            </c:strRef>
          </c:tx>
          <c:spPr>
            <a:ln w="28575" cap="rnd">
              <a:solidFill>
                <a:schemeClr val="accent1">
                  <a:tint val="77000"/>
                </a:schemeClr>
              </a:solidFill>
              <a:round/>
            </a:ln>
            <a:effectLst/>
          </c:spPr>
          <c:marker>
            <c:symbol val="circle"/>
            <c:size val="5"/>
            <c:spPr>
              <a:solidFill>
                <a:schemeClr val="accent1">
                  <a:tint val="77000"/>
                </a:schemeClr>
              </a:solidFill>
              <a:ln w="9525">
                <a:solidFill>
                  <a:schemeClr val="accent1">
                    <a:tint val="77000"/>
                  </a:schemeClr>
                </a:solidFill>
              </a:ln>
              <a:effectLst/>
            </c:spPr>
          </c:marker>
          <c:cat>
            <c:strRef>
              <c:f>pivots!$D$4:$D$8</c:f>
              <c:strCache>
                <c:ptCount val="4"/>
                <c:pt idx="0">
                  <c:v>2011</c:v>
                </c:pt>
                <c:pt idx="1">
                  <c:v>2012</c:v>
                </c:pt>
                <c:pt idx="2">
                  <c:v>2013</c:v>
                </c:pt>
                <c:pt idx="3">
                  <c:v>2014</c:v>
                </c:pt>
              </c:strCache>
            </c:strRef>
          </c:cat>
          <c:val>
            <c:numRef>
              <c:f>pivots!$E$4:$E$8</c:f>
              <c:numCache>
                <c:formatCode>0.00%</c:formatCode>
                <c:ptCount val="4"/>
                <c:pt idx="0">
                  <c:v>0.13150057439640109</c:v>
                </c:pt>
                <c:pt idx="1">
                  <c:v>0.12065114414808337</c:v>
                </c:pt>
                <c:pt idx="2">
                  <c:v>0.12249612836070985</c:v>
                </c:pt>
                <c:pt idx="3">
                  <c:v>0.11301537687244216</c:v>
                </c:pt>
              </c:numCache>
            </c:numRef>
          </c:val>
          <c:smooth val="0"/>
          <c:extLst>
            <c:ext xmlns:c16="http://schemas.microsoft.com/office/drawing/2014/chart" uri="{C3380CC4-5D6E-409C-BE32-E72D297353CC}">
              <c16:uniqueId val="{00000001-E833-4709-ACCD-E06C46E0D0A6}"/>
            </c:ext>
          </c:extLst>
        </c:ser>
        <c:dLbls>
          <c:showLegendKey val="0"/>
          <c:showVal val="0"/>
          <c:showCatName val="0"/>
          <c:showSerName val="0"/>
          <c:showPercent val="0"/>
          <c:showBubbleSize val="0"/>
        </c:dLbls>
        <c:marker val="1"/>
        <c:smooth val="0"/>
        <c:axId val="786600000"/>
        <c:axId val="786604800"/>
      </c:lineChart>
      <c:catAx>
        <c:axId val="78659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19200"/>
        <c:crosses val="autoZero"/>
        <c:auto val="1"/>
        <c:lblAlgn val="ctr"/>
        <c:lblOffset val="100"/>
        <c:noMultiLvlLbl val="0"/>
      </c:catAx>
      <c:valAx>
        <c:axId val="786619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591840"/>
        <c:crosses val="autoZero"/>
        <c:crossBetween val="between"/>
      </c:valAx>
      <c:valAx>
        <c:axId val="7866048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00000"/>
        <c:crosses val="max"/>
        <c:crossBetween val="between"/>
      </c:valAx>
      <c:catAx>
        <c:axId val="786600000"/>
        <c:scaling>
          <c:orientation val="minMax"/>
        </c:scaling>
        <c:delete val="1"/>
        <c:axPos val="b"/>
        <c:numFmt formatCode="General" sourceLinked="1"/>
        <c:majorTickMark val="out"/>
        <c:minorTickMark val="none"/>
        <c:tickLblPos val="nextTo"/>
        <c:crossAx val="7866048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[project.xlsx]pivots!state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a:t>
            </a:r>
            <a:r>
              <a:rPr lang="en-US" baseline="0"/>
              <a:t> </a:t>
            </a:r>
            <a:r>
              <a:rPr lang="en-US"/>
              <a:t>Profitable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pivots!$J$27</c:f>
              <c:strCache>
                <c:ptCount val="1"/>
                <c:pt idx="0">
                  <c:v>Total</c:v>
                </c:pt>
              </c:strCache>
            </c:strRef>
          </c:tx>
          <c:spPr>
            <a:ln w="28575" cap="rnd">
              <a:solidFill>
                <a:schemeClr val="accent1"/>
              </a:solidFill>
              <a:round/>
            </a:ln>
            <a:effectLst/>
          </c:spPr>
          <c:marker>
            <c:symbol val="none"/>
          </c:marker>
          <c:cat>
            <c:strRef>
              <c:f>pivots!$I$28:$I$38</c:f>
              <c:strCache>
                <c:ptCount val="10"/>
                <c:pt idx="0">
                  <c:v>Lisboa</c:v>
                </c:pt>
                <c:pt idx="1">
                  <c:v>Stockholm</c:v>
                </c:pt>
                <c:pt idx="2">
                  <c:v>Aveiro</c:v>
                </c:pt>
                <c:pt idx="3">
                  <c:v>Basilicata</c:v>
                </c:pt>
                <c:pt idx="4">
                  <c:v>Braga</c:v>
                </c:pt>
                <c:pt idx="5">
                  <c:v>Central Jutland</c:v>
                </c:pt>
                <c:pt idx="6">
                  <c:v>Galway</c:v>
                </c:pt>
                <c:pt idx="7">
                  <c:v>North Brabant</c:v>
                </c:pt>
                <c:pt idx="8">
                  <c:v>Uppsala</c:v>
                </c:pt>
                <c:pt idx="9">
                  <c:v>Zealand</c:v>
                </c:pt>
              </c:strCache>
            </c:strRef>
          </c:cat>
          <c:val>
            <c:numRef>
              <c:f>pivots!$J$28:$J$38</c:f>
              <c:numCache>
                <c:formatCode>0.00%</c:formatCode>
                <c:ptCount val="10"/>
                <c:pt idx="0">
                  <c:v>-0.59412813056936498</c:v>
                </c:pt>
                <c:pt idx="1">
                  <c:v>-0.63964423032380602</c:v>
                </c:pt>
                <c:pt idx="2">
                  <c:v>-1</c:v>
                </c:pt>
                <c:pt idx="3">
                  <c:v>-0.95348837209302328</c:v>
                </c:pt>
                <c:pt idx="4">
                  <c:v>-0.93709327548806942</c:v>
                </c:pt>
                <c:pt idx="5">
                  <c:v>-0.8529411764705882</c:v>
                </c:pt>
                <c:pt idx="6">
                  <c:v>-0.67782426778242677</c:v>
                </c:pt>
                <c:pt idx="7">
                  <c:v>-0.70355033602606742</c:v>
                </c:pt>
                <c:pt idx="8">
                  <c:v>-0.56748695003728555</c:v>
                </c:pt>
                <c:pt idx="9">
                  <c:v>-1.0082304526748971</c:v>
                </c:pt>
              </c:numCache>
            </c:numRef>
          </c:val>
          <c:smooth val="0"/>
          <c:extLst>
            <c:ext xmlns:c16="http://schemas.microsoft.com/office/drawing/2014/chart" uri="{C3380CC4-5D6E-409C-BE32-E72D297353CC}">
              <c16:uniqueId val="{00000000-CEAF-4AC3-B9D3-66A584BC577A}"/>
            </c:ext>
          </c:extLst>
        </c:ser>
        <c:dLbls>
          <c:showLegendKey val="0"/>
          <c:showVal val="0"/>
          <c:showCatName val="0"/>
          <c:showSerName val="0"/>
          <c:showPercent val="0"/>
          <c:showBubbleSize val="0"/>
        </c:dLbls>
        <c:smooth val="0"/>
        <c:axId val="786608640"/>
        <c:axId val="786623520"/>
      </c:lineChart>
      <c:catAx>
        <c:axId val="78660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23520"/>
        <c:crosses val="autoZero"/>
        <c:auto val="1"/>
        <c:lblAlgn val="ctr"/>
        <c:lblOffset val="100"/>
        <c:noMultiLvlLbl val="0"/>
      </c:catAx>
      <c:valAx>
        <c:axId val="786623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0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[project.xlsx]pivots!monthly stats</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pivots!$B$61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pivots!$B$62:$B$74</c:f>
              <c:numCache>
                <c:formatCode>0</c:formatCode>
                <c:ptCount val="12"/>
                <c:pt idx="0">
                  <c:v>257</c:v>
                </c:pt>
                <c:pt idx="1">
                  <c:v>220</c:v>
                </c:pt>
                <c:pt idx="2">
                  <c:v>248</c:v>
                </c:pt>
                <c:pt idx="3">
                  <c:v>238</c:v>
                </c:pt>
                <c:pt idx="4">
                  <c:v>239</c:v>
                </c:pt>
                <c:pt idx="5">
                  <c:v>444</c:v>
                </c:pt>
                <c:pt idx="6">
                  <c:v>231</c:v>
                </c:pt>
                <c:pt idx="7">
                  <c:v>561</c:v>
                </c:pt>
                <c:pt idx="8">
                  <c:v>487</c:v>
                </c:pt>
                <c:pt idx="9">
                  <c:v>236</c:v>
                </c:pt>
                <c:pt idx="10">
                  <c:v>470</c:v>
                </c:pt>
                <c:pt idx="11">
                  <c:v>486</c:v>
                </c:pt>
              </c:numCache>
            </c:numRef>
          </c:val>
          <c:smooth val="0"/>
          <c:extLst>
            <c:ext xmlns:c16="http://schemas.microsoft.com/office/drawing/2014/chart" uri="{C3380CC4-5D6E-409C-BE32-E72D297353CC}">
              <c16:uniqueId val="{00000000-4820-4474-AF0A-1F483CE5458A}"/>
            </c:ext>
          </c:extLst>
        </c:ser>
        <c:dLbls>
          <c:showLegendKey val="0"/>
          <c:showVal val="0"/>
          <c:showCatName val="0"/>
          <c:showSerName val="0"/>
          <c:showPercent val="0"/>
          <c:showBubbleSize val="0"/>
        </c:dLbls>
        <c:marker val="1"/>
        <c:smooth val="0"/>
        <c:axId val="826832560"/>
        <c:axId val="826840240"/>
      </c:lineChart>
      <c:catAx>
        <c:axId val="82683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40240"/>
        <c:crosses val="autoZero"/>
        <c:auto val="1"/>
        <c:lblAlgn val="ctr"/>
        <c:lblOffset val="100"/>
        <c:noMultiLvlLbl val="0"/>
      </c:catAx>
      <c:valAx>
        <c:axId val="826840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325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[project.xlsx]pivots!country</c:name>
    <c:fmtId val="8"/>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Countries Sales</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pattFill prst="narHorz">
            <a:fgClr>
              <a:schemeClr val="accent1"/>
            </a:fgClr>
            <a:bgClr>
              <a:schemeClr val="accent1">
                <a:lumMod val="20000"/>
                <a:lumOff val="80000"/>
              </a:schemeClr>
            </a:bgClr>
          </a:pattFill>
          <a:ln>
            <a:no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pivots!$F$27</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pivots!$E$28:$E$43</c:f>
              <c:strCache>
                <c:ptCount val="15"/>
                <c:pt idx="0">
                  <c:v>France</c:v>
                </c:pt>
                <c:pt idx="1">
                  <c:v>Germany</c:v>
                </c:pt>
                <c:pt idx="2">
                  <c:v>United Kingdom</c:v>
                </c:pt>
                <c:pt idx="3">
                  <c:v>Italy</c:v>
                </c:pt>
                <c:pt idx="4">
                  <c:v>Spain</c:v>
                </c:pt>
                <c:pt idx="5">
                  <c:v>Austria</c:v>
                </c:pt>
                <c:pt idx="6">
                  <c:v>Netherlands</c:v>
                </c:pt>
                <c:pt idx="7">
                  <c:v>Belgium</c:v>
                </c:pt>
                <c:pt idx="8">
                  <c:v>Sweden</c:v>
                </c:pt>
                <c:pt idx="9">
                  <c:v>Switzerland</c:v>
                </c:pt>
                <c:pt idx="10">
                  <c:v>Finland</c:v>
                </c:pt>
                <c:pt idx="11">
                  <c:v>Norway</c:v>
                </c:pt>
                <c:pt idx="12">
                  <c:v>Ireland</c:v>
                </c:pt>
                <c:pt idx="13">
                  <c:v>Portugal</c:v>
                </c:pt>
                <c:pt idx="14">
                  <c:v>Denmark</c:v>
                </c:pt>
              </c:strCache>
            </c:strRef>
          </c:cat>
          <c:val>
            <c:numRef>
              <c:f>pivots!$F$28:$F$43</c:f>
              <c:numCache>
                <c:formatCode>0</c:formatCode>
                <c:ptCount val="15"/>
                <c:pt idx="0">
                  <c:v>609683</c:v>
                </c:pt>
                <c:pt idx="1">
                  <c:v>488681</c:v>
                </c:pt>
                <c:pt idx="2">
                  <c:v>420497</c:v>
                </c:pt>
                <c:pt idx="3">
                  <c:v>252742</c:v>
                </c:pt>
                <c:pt idx="4">
                  <c:v>249402</c:v>
                </c:pt>
                <c:pt idx="5">
                  <c:v>79382</c:v>
                </c:pt>
                <c:pt idx="6">
                  <c:v>70313</c:v>
                </c:pt>
                <c:pt idx="7">
                  <c:v>42320</c:v>
                </c:pt>
                <c:pt idx="8">
                  <c:v>30490</c:v>
                </c:pt>
                <c:pt idx="9">
                  <c:v>24874</c:v>
                </c:pt>
                <c:pt idx="10">
                  <c:v>20702</c:v>
                </c:pt>
                <c:pt idx="11">
                  <c:v>20529</c:v>
                </c:pt>
                <c:pt idx="12">
                  <c:v>15998</c:v>
                </c:pt>
                <c:pt idx="13">
                  <c:v>15106</c:v>
                </c:pt>
                <c:pt idx="14">
                  <c:v>7763</c:v>
                </c:pt>
              </c:numCache>
            </c:numRef>
          </c:val>
          <c:extLst>
            <c:ext xmlns:c16="http://schemas.microsoft.com/office/drawing/2014/chart" uri="{C3380CC4-5D6E-409C-BE32-E72D297353CC}">
              <c16:uniqueId val="{00000000-D303-4761-ABF7-B5F14E1215CA}"/>
            </c:ext>
          </c:extLst>
        </c:ser>
        <c:dLbls>
          <c:showLegendKey val="0"/>
          <c:showVal val="0"/>
          <c:showCatName val="0"/>
          <c:showSerName val="0"/>
          <c:showPercent val="0"/>
          <c:showBubbleSize val="0"/>
        </c:dLbls>
        <c:gapWidth val="164"/>
        <c:overlap val="-22"/>
        <c:axId val="726328384"/>
        <c:axId val="726337024"/>
      </c:barChart>
      <c:catAx>
        <c:axId val="726328384"/>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337024"/>
        <c:crosses val="autoZero"/>
        <c:auto val="1"/>
        <c:lblAlgn val="ctr"/>
        <c:lblOffset val="100"/>
        <c:noMultiLvlLbl val="0"/>
      </c:catAx>
      <c:valAx>
        <c:axId val="726337024"/>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32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[project.xlsx]pivots!region</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a:t>
            </a:r>
          </a:p>
          <a:p>
            <a:pPr>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6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6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s>
    <c:plotArea>
      <c:layout/>
      <c:pieChart>
        <c:varyColors val="1"/>
        <c:ser>
          <c:idx val="0"/>
          <c:order val="0"/>
          <c:tx>
            <c:strRef>
              <c:f>pivots!$B$27</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5553-4016-A345-AEA1F0777847}"/>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5553-4016-A345-AEA1F0777847}"/>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5553-4016-A345-AEA1F0777847}"/>
              </c:ext>
            </c:extLst>
          </c:dPt>
          <c:cat>
            <c:strRef>
              <c:f>pivots!$A$28:$A$31</c:f>
              <c:strCache>
                <c:ptCount val="3"/>
                <c:pt idx="0">
                  <c:v>Central</c:v>
                </c:pt>
                <c:pt idx="1">
                  <c:v>North</c:v>
                </c:pt>
                <c:pt idx="2">
                  <c:v>South</c:v>
                </c:pt>
              </c:strCache>
            </c:strRef>
          </c:cat>
          <c:val>
            <c:numRef>
              <c:f>pivots!$B$28:$B$31</c:f>
              <c:numCache>
                <c:formatCode>0</c:formatCode>
                <c:ptCount val="3"/>
                <c:pt idx="0">
                  <c:v>1315253</c:v>
                </c:pt>
                <c:pt idx="1">
                  <c:v>515979</c:v>
                </c:pt>
                <c:pt idx="2">
                  <c:v>517250</c:v>
                </c:pt>
              </c:numCache>
            </c:numRef>
          </c:val>
          <c:extLst>
            <c:ext xmlns:c16="http://schemas.microsoft.com/office/drawing/2014/chart" uri="{C3380CC4-5D6E-409C-BE32-E72D297353CC}">
              <c16:uniqueId val="{00000006-5553-4016-A345-AEA1F077784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[project.xlsx]pivots!Category Profit</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hade val="65000"/>
            </a:schemeClr>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tint val="65000"/>
            </a:schemeClr>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hade val="65000"/>
            </a:schemeClr>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tint val="65000"/>
            </a:schemeClr>
          </a:solidFill>
          <a:ln w="19050">
            <a:solidFill>
              <a:schemeClr val="lt1"/>
            </a:solidFill>
          </a:ln>
          <a:effectLst/>
        </c:spPr>
      </c:pivotFmt>
    </c:pivotFmts>
    <c:plotArea>
      <c:layout/>
      <c:doughnutChart>
        <c:varyColors val="1"/>
        <c:ser>
          <c:idx val="0"/>
          <c:order val="0"/>
          <c:tx>
            <c:strRef>
              <c:f>pivots!$B$44</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D07A-4160-AE51-ACD6E784B32D}"/>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D07A-4160-AE51-ACD6E784B32D}"/>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D07A-4160-AE51-ACD6E784B32D}"/>
              </c:ext>
            </c:extLst>
          </c:dPt>
          <c:cat>
            <c:strRef>
              <c:f>pivots!$A$45:$A$48</c:f>
              <c:strCache>
                <c:ptCount val="3"/>
                <c:pt idx="0">
                  <c:v>Furniture</c:v>
                </c:pt>
                <c:pt idx="1">
                  <c:v>Office Supplies</c:v>
                </c:pt>
                <c:pt idx="2">
                  <c:v>Technology</c:v>
                </c:pt>
              </c:strCache>
            </c:strRef>
          </c:cat>
          <c:val>
            <c:numRef>
              <c:f>pivots!$B$45:$B$48</c:f>
              <c:numCache>
                <c:formatCode>0</c:formatCode>
                <c:ptCount val="3"/>
                <c:pt idx="0">
                  <c:v>638809</c:v>
                </c:pt>
                <c:pt idx="1">
                  <c:v>823658</c:v>
                </c:pt>
                <c:pt idx="2">
                  <c:v>886015</c:v>
                </c:pt>
              </c:numCache>
            </c:numRef>
          </c:val>
          <c:extLst>
            <c:ext xmlns:c16="http://schemas.microsoft.com/office/drawing/2014/chart" uri="{C3380CC4-5D6E-409C-BE32-E72D297353CC}">
              <c16:uniqueId val="{00000006-D07A-4160-AE51-ACD6E784B32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[project.xlsx]pivots!Year-Lookup</c:name>
    <c:fmtId val="9"/>
  </c:pivotSource>
  <c:chart>
    <c:autoTitleDeleted val="0"/>
    <c:pivotFmts>
      <c:pivotFmt>
        <c:idx val="0"/>
        <c:spPr>
          <a:ln w="28575" cap="rnd">
            <a:solidFill>
              <a:schemeClr val="accent2"/>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1"/>
          <c:order val="1"/>
          <c:tx>
            <c:strRef>
              <c:f>pivots!$F$3</c:f>
              <c:strCache>
                <c:ptCount val="1"/>
                <c:pt idx="0">
                  <c:v>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pivots!$D$4:$D$8</c:f>
              <c:strCache>
                <c:ptCount val="4"/>
                <c:pt idx="0">
                  <c:v>2011</c:v>
                </c:pt>
                <c:pt idx="1">
                  <c:v>2012</c:v>
                </c:pt>
                <c:pt idx="2">
                  <c:v>2013</c:v>
                </c:pt>
                <c:pt idx="3">
                  <c:v>2014</c:v>
                </c:pt>
              </c:strCache>
            </c:strRef>
          </c:cat>
          <c:val>
            <c:numRef>
              <c:f>pivots!$F$4:$F$8</c:f>
              <c:numCache>
                <c:formatCode>0</c:formatCode>
                <c:ptCount val="4"/>
                <c:pt idx="0">
                  <c:v>414348</c:v>
                </c:pt>
                <c:pt idx="1">
                  <c:v>548880</c:v>
                </c:pt>
                <c:pt idx="2">
                  <c:v>630224</c:v>
                </c:pt>
                <c:pt idx="3">
                  <c:v>755030</c:v>
                </c:pt>
              </c:numCache>
            </c:numRef>
          </c:val>
          <c:smooth val="0"/>
          <c:extLst>
            <c:ext xmlns:c16="http://schemas.microsoft.com/office/drawing/2014/chart" uri="{C3380CC4-5D6E-409C-BE32-E72D297353CC}">
              <c16:uniqueId val="{00000001-E448-4998-A400-A4178F68E17C}"/>
            </c:ext>
          </c:extLst>
        </c:ser>
        <c:dLbls>
          <c:showLegendKey val="0"/>
          <c:showVal val="0"/>
          <c:showCatName val="0"/>
          <c:showSerName val="0"/>
          <c:showPercent val="0"/>
          <c:showBubbleSize val="0"/>
        </c:dLbls>
        <c:marker val="1"/>
        <c:smooth val="0"/>
        <c:axId val="786591840"/>
        <c:axId val="786619200"/>
      </c:lineChart>
      <c:lineChart>
        <c:grouping val="standard"/>
        <c:varyColors val="0"/>
        <c:ser>
          <c:idx val="0"/>
          <c:order val="0"/>
          <c:tx>
            <c:strRef>
              <c:f>pivots!$E$3</c:f>
              <c:strCache>
                <c:ptCount val="1"/>
                <c:pt idx="0">
                  <c:v>profit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pivots!$D$4:$D$8</c:f>
              <c:strCache>
                <c:ptCount val="4"/>
                <c:pt idx="0">
                  <c:v>2011</c:v>
                </c:pt>
                <c:pt idx="1">
                  <c:v>2012</c:v>
                </c:pt>
                <c:pt idx="2">
                  <c:v>2013</c:v>
                </c:pt>
                <c:pt idx="3">
                  <c:v>2014</c:v>
                </c:pt>
              </c:strCache>
            </c:strRef>
          </c:cat>
          <c:val>
            <c:numRef>
              <c:f>pivots!$E$4:$E$8</c:f>
              <c:numCache>
                <c:formatCode>0.00%</c:formatCode>
                <c:ptCount val="4"/>
                <c:pt idx="0">
                  <c:v>0.13150057439640109</c:v>
                </c:pt>
                <c:pt idx="1">
                  <c:v>0.12065114414808337</c:v>
                </c:pt>
                <c:pt idx="2">
                  <c:v>0.12249612836070985</c:v>
                </c:pt>
                <c:pt idx="3">
                  <c:v>0.11301537687244216</c:v>
                </c:pt>
              </c:numCache>
            </c:numRef>
          </c:val>
          <c:smooth val="0"/>
          <c:extLst>
            <c:ext xmlns:c16="http://schemas.microsoft.com/office/drawing/2014/chart" uri="{C3380CC4-5D6E-409C-BE32-E72D297353CC}">
              <c16:uniqueId val="{00000000-E448-4998-A400-A4178F68E17C}"/>
            </c:ext>
          </c:extLst>
        </c:ser>
        <c:dLbls>
          <c:showLegendKey val="0"/>
          <c:showVal val="0"/>
          <c:showCatName val="0"/>
          <c:showSerName val="0"/>
          <c:showPercent val="0"/>
          <c:showBubbleSize val="0"/>
        </c:dLbls>
        <c:marker val="1"/>
        <c:smooth val="0"/>
        <c:axId val="786600000"/>
        <c:axId val="786604800"/>
      </c:lineChart>
      <c:catAx>
        <c:axId val="786591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19200"/>
        <c:crosses val="autoZero"/>
        <c:auto val="1"/>
        <c:lblAlgn val="ctr"/>
        <c:lblOffset val="100"/>
        <c:noMultiLvlLbl val="0"/>
      </c:catAx>
      <c:valAx>
        <c:axId val="78661920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591840"/>
        <c:crosses val="autoZero"/>
        <c:crossBetween val="between"/>
      </c:valAx>
      <c:valAx>
        <c:axId val="786604800"/>
        <c:scaling>
          <c:orientation val="minMax"/>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00000"/>
        <c:crosses val="max"/>
        <c:crossBetween val="between"/>
      </c:valAx>
      <c:catAx>
        <c:axId val="786600000"/>
        <c:scaling>
          <c:orientation val="minMax"/>
        </c:scaling>
        <c:delete val="1"/>
        <c:axPos val="b"/>
        <c:numFmt formatCode="General" sourceLinked="1"/>
        <c:majorTickMark val="out"/>
        <c:minorTickMark val="none"/>
        <c:tickLblPos val="nextTo"/>
        <c:crossAx val="78660480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[project.xlsx]pivots!region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Regional </a:t>
            </a:r>
          </a:p>
          <a:p>
            <a:pPr>
              <a:defRPr/>
            </a:pPr>
            <a:r>
              <a:rPr lang="en-US"/>
              <a:t>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pivots!$B$27</c:f>
              <c:strCache>
                <c:ptCount val="1"/>
                <c:pt idx="0">
                  <c:v>Total</c:v>
                </c:pt>
              </c:strCache>
            </c:strRef>
          </c:tx>
          <c:dPt>
            <c:idx val="0"/>
            <c:bubble3D val="0"/>
            <c:spPr>
              <a:solidFill>
                <a:schemeClr val="accent1">
                  <a:shade val="65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1">
                  <a:tint val="65000"/>
                </a:schemeClr>
              </a:solidFill>
              <a:ln w="19050">
                <a:solidFill>
                  <a:schemeClr val="lt1"/>
                </a:solidFill>
              </a:ln>
              <a:effectLst/>
            </c:spPr>
          </c:dPt>
          <c:cat>
            <c:strRef>
              <c:f>pivots!$A$28:$A$31</c:f>
              <c:strCache>
                <c:ptCount val="3"/>
                <c:pt idx="0">
                  <c:v>Central</c:v>
                </c:pt>
                <c:pt idx="1">
                  <c:v>North</c:v>
                </c:pt>
                <c:pt idx="2">
                  <c:v>South</c:v>
                </c:pt>
              </c:strCache>
            </c:strRef>
          </c:cat>
          <c:val>
            <c:numRef>
              <c:f>pivots!$B$28:$B$31</c:f>
              <c:numCache>
                <c:formatCode>0</c:formatCode>
                <c:ptCount val="3"/>
                <c:pt idx="0">
                  <c:v>1315253</c:v>
                </c:pt>
                <c:pt idx="1">
                  <c:v>515979</c:v>
                </c:pt>
                <c:pt idx="2">
                  <c:v>517250</c:v>
                </c:pt>
              </c:numCache>
            </c:numRef>
          </c:val>
          <c:extLst>
            <c:ext xmlns:c16="http://schemas.microsoft.com/office/drawing/2014/chart" uri="{C3380CC4-5D6E-409C-BE32-E72D297353CC}">
              <c16:uniqueId val="{00000000-4777-4B16-BB06-E4B38C2F1BFD}"/>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[project.xlsx]pivots!Category Profit</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Categories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pivots!$B$44</c:f>
              <c:strCache>
                <c:ptCount val="1"/>
                <c:pt idx="0">
                  <c:v>Total</c:v>
                </c:pt>
              </c:strCache>
            </c:strRef>
          </c:tx>
          <c:dPt>
            <c:idx val="0"/>
            <c:bubble3D val="0"/>
            <c:spPr>
              <a:solidFill>
                <a:schemeClr val="accent1">
                  <a:shade val="65000"/>
                </a:schemeClr>
              </a:solidFill>
              <a:ln w="19050">
                <a:solidFill>
                  <a:schemeClr val="lt1"/>
                </a:solidFill>
              </a:ln>
              <a:effectLst/>
            </c:spPr>
          </c:dPt>
          <c:dPt>
            <c:idx val="1"/>
            <c:bubble3D val="0"/>
            <c:spPr>
              <a:solidFill>
                <a:schemeClr val="accent1"/>
              </a:solidFill>
              <a:ln w="19050">
                <a:solidFill>
                  <a:schemeClr val="lt1"/>
                </a:solidFill>
              </a:ln>
              <a:effectLst/>
            </c:spPr>
          </c:dPt>
          <c:dPt>
            <c:idx val="2"/>
            <c:bubble3D val="0"/>
            <c:spPr>
              <a:solidFill>
                <a:schemeClr val="accent1">
                  <a:tint val="65000"/>
                </a:schemeClr>
              </a:solidFill>
              <a:ln w="19050">
                <a:solidFill>
                  <a:schemeClr val="lt1"/>
                </a:solidFill>
              </a:ln>
              <a:effectLst/>
            </c:spPr>
          </c:dPt>
          <c:cat>
            <c:strRef>
              <c:f>pivots!$A$45:$A$48</c:f>
              <c:strCache>
                <c:ptCount val="3"/>
                <c:pt idx="0">
                  <c:v>Furniture</c:v>
                </c:pt>
                <c:pt idx="1">
                  <c:v>Office Supplies</c:v>
                </c:pt>
                <c:pt idx="2">
                  <c:v>Technology</c:v>
                </c:pt>
              </c:strCache>
            </c:strRef>
          </c:cat>
          <c:val>
            <c:numRef>
              <c:f>pivots!$B$45:$B$48</c:f>
              <c:numCache>
                <c:formatCode>0</c:formatCode>
                <c:ptCount val="3"/>
                <c:pt idx="0">
                  <c:v>638809</c:v>
                </c:pt>
                <c:pt idx="1">
                  <c:v>823658</c:v>
                </c:pt>
                <c:pt idx="2">
                  <c:v>886015</c:v>
                </c:pt>
              </c:numCache>
            </c:numRef>
          </c:val>
          <c:extLst>
            <c:ext xmlns:c16="http://schemas.microsoft.com/office/drawing/2014/chart" uri="{C3380CC4-5D6E-409C-BE32-E72D297353CC}">
              <c16:uniqueId val="{00000000-B11F-4FD1-BE15-4DDDC4C3127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[project.xlsx]pivots!country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Countries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pivots!$F$27</c:f>
              <c:strCache>
                <c:ptCount val="1"/>
                <c:pt idx="0">
                  <c:v>Total</c:v>
                </c:pt>
              </c:strCache>
            </c:strRef>
          </c:tx>
          <c:spPr>
            <a:solidFill>
              <a:schemeClr val="accent1"/>
            </a:solidFill>
            <a:ln>
              <a:noFill/>
            </a:ln>
            <a:effectLst/>
          </c:spPr>
          <c:invertIfNegative val="0"/>
          <c:cat>
            <c:strRef>
              <c:f>pivots!$E$28:$E$43</c:f>
              <c:strCache>
                <c:ptCount val="15"/>
                <c:pt idx="0">
                  <c:v>France</c:v>
                </c:pt>
                <c:pt idx="1">
                  <c:v>Germany</c:v>
                </c:pt>
                <c:pt idx="2">
                  <c:v>United Kingdom</c:v>
                </c:pt>
                <c:pt idx="3">
                  <c:v>Italy</c:v>
                </c:pt>
                <c:pt idx="4">
                  <c:v>Spain</c:v>
                </c:pt>
                <c:pt idx="5">
                  <c:v>Austria</c:v>
                </c:pt>
                <c:pt idx="6">
                  <c:v>Netherlands</c:v>
                </c:pt>
                <c:pt idx="7">
                  <c:v>Belgium</c:v>
                </c:pt>
                <c:pt idx="8">
                  <c:v>Sweden</c:v>
                </c:pt>
                <c:pt idx="9">
                  <c:v>Switzerland</c:v>
                </c:pt>
                <c:pt idx="10">
                  <c:v>Finland</c:v>
                </c:pt>
                <c:pt idx="11">
                  <c:v>Norway</c:v>
                </c:pt>
                <c:pt idx="12">
                  <c:v>Ireland</c:v>
                </c:pt>
                <c:pt idx="13">
                  <c:v>Portugal</c:v>
                </c:pt>
                <c:pt idx="14">
                  <c:v>Denmark</c:v>
                </c:pt>
              </c:strCache>
            </c:strRef>
          </c:cat>
          <c:val>
            <c:numRef>
              <c:f>pivots!$F$28:$F$43</c:f>
              <c:numCache>
                <c:formatCode>0</c:formatCode>
                <c:ptCount val="15"/>
                <c:pt idx="0">
                  <c:v>609683</c:v>
                </c:pt>
                <c:pt idx="1">
                  <c:v>488681</c:v>
                </c:pt>
                <c:pt idx="2">
                  <c:v>420497</c:v>
                </c:pt>
                <c:pt idx="3">
                  <c:v>252742</c:v>
                </c:pt>
                <c:pt idx="4">
                  <c:v>249402</c:v>
                </c:pt>
                <c:pt idx="5">
                  <c:v>79382</c:v>
                </c:pt>
                <c:pt idx="6">
                  <c:v>70313</c:v>
                </c:pt>
                <c:pt idx="7">
                  <c:v>42320</c:v>
                </c:pt>
                <c:pt idx="8">
                  <c:v>30490</c:v>
                </c:pt>
                <c:pt idx="9">
                  <c:v>24874</c:v>
                </c:pt>
                <c:pt idx="10">
                  <c:v>20702</c:v>
                </c:pt>
                <c:pt idx="11">
                  <c:v>20529</c:v>
                </c:pt>
                <c:pt idx="12">
                  <c:v>15998</c:v>
                </c:pt>
                <c:pt idx="13">
                  <c:v>15106</c:v>
                </c:pt>
                <c:pt idx="14">
                  <c:v>7763</c:v>
                </c:pt>
              </c:numCache>
            </c:numRef>
          </c:val>
          <c:extLst>
            <c:ext xmlns:c16="http://schemas.microsoft.com/office/drawing/2014/chart" uri="{C3380CC4-5D6E-409C-BE32-E72D297353CC}">
              <c16:uniqueId val="{00000000-D8BB-4513-910B-529160EE67BD}"/>
            </c:ext>
          </c:extLst>
        </c:ser>
        <c:dLbls>
          <c:showLegendKey val="0"/>
          <c:showVal val="0"/>
          <c:showCatName val="0"/>
          <c:showSerName val="0"/>
          <c:showPercent val="0"/>
          <c:showBubbleSize val="0"/>
        </c:dLbls>
        <c:gapWidth val="219"/>
        <c:overlap val="-27"/>
        <c:axId val="726328384"/>
        <c:axId val="726337024"/>
      </c:barChart>
      <c:catAx>
        <c:axId val="726328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337024"/>
        <c:crosses val="autoZero"/>
        <c:auto val="1"/>
        <c:lblAlgn val="ctr"/>
        <c:lblOffset val="100"/>
        <c:noMultiLvlLbl val="0"/>
      </c:catAx>
      <c:valAx>
        <c:axId val="7263370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63283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[project.xlsx]pivots!monthly stats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pivots!$B$61</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pivots!$A$62:$A$74</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pivots!$B$62:$B$74</c:f>
              <c:numCache>
                <c:formatCode>0</c:formatCode>
                <c:ptCount val="12"/>
                <c:pt idx="0">
                  <c:v>257</c:v>
                </c:pt>
                <c:pt idx="1">
                  <c:v>220</c:v>
                </c:pt>
                <c:pt idx="2">
                  <c:v>248</c:v>
                </c:pt>
                <c:pt idx="3">
                  <c:v>238</c:v>
                </c:pt>
                <c:pt idx="4">
                  <c:v>239</c:v>
                </c:pt>
                <c:pt idx="5">
                  <c:v>444</c:v>
                </c:pt>
                <c:pt idx="6">
                  <c:v>231</c:v>
                </c:pt>
                <c:pt idx="7">
                  <c:v>561</c:v>
                </c:pt>
                <c:pt idx="8">
                  <c:v>487</c:v>
                </c:pt>
                <c:pt idx="9">
                  <c:v>236</c:v>
                </c:pt>
                <c:pt idx="10">
                  <c:v>470</c:v>
                </c:pt>
                <c:pt idx="11">
                  <c:v>486</c:v>
                </c:pt>
              </c:numCache>
            </c:numRef>
          </c:val>
          <c:smooth val="0"/>
          <c:extLst>
            <c:ext xmlns:c16="http://schemas.microsoft.com/office/drawing/2014/chart" uri="{C3380CC4-5D6E-409C-BE32-E72D297353CC}">
              <c16:uniqueId val="{00000000-8F8A-45E7-A2DF-2F250D209EA7}"/>
            </c:ext>
          </c:extLst>
        </c:ser>
        <c:dLbls>
          <c:showLegendKey val="0"/>
          <c:showVal val="0"/>
          <c:showCatName val="0"/>
          <c:showSerName val="0"/>
          <c:showPercent val="0"/>
          <c:showBubbleSize val="0"/>
        </c:dLbls>
        <c:marker val="1"/>
        <c:smooth val="0"/>
        <c:axId val="826832560"/>
        <c:axId val="826840240"/>
      </c:lineChart>
      <c:catAx>
        <c:axId val="826832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40240"/>
        <c:crosses val="autoZero"/>
        <c:auto val="1"/>
        <c:lblAlgn val="ctr"/>
        <c:lblOffset val="100"/>
        <c:noMultiLvlLbl val="0"/>
      </c:catAx>
      <c:valAx>
        <c:axId val="8268402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32560"/>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[project.xlsx]pivots!state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Least</a:t>
            </a:r>
            <a:r>
              <a:rPr lang="en-US" baseline="0"/>
              <a:t> </a:t>
            </a:r>
            <a:r>
              <a:rPr lang="en-US"/>
              <a:t>Profitable States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pivots!$J$27</c:f>
              <c:strCache>
                <c:ptCount val="1"/>
                <c:pt idx="0">
                  <c:v>Total</c:v>
                </c:pt>
              </c:strCache>
            </c:strRef>
          </c:tx>
          <c:spPr>
            <a:ln w="28575" cap="rnd">
              <a:solidFill>
                <a:schemeClr val="accent1"/>
              </a:solidFill>
              <a:round/>
            </a:ln>
            <a:effectLst/>
          </c:spPr>
          <c:marker>
            <c:symbol val="none"/>
          </c:marker>
          <c:cat>
            <c:strRef>
              <c:f>pivots!$I$28:$I$38</c:f>
              <c:strCache>
                <c:ptCount val="10"/>
                <c:pt idx="0">
                  <c:v>Lisboa</c:v>
                </c:pt>
                <c:pt idx="1">
                  <c:v>Stockholm</c:v>
                </c:pt>
                <c:pt idx="2">
                  <c:v>Aveiro</c:v>
                </c:pt>
                <c:pt idx="3">
                  <c:v>Basilicata</c:v>
                </c:pt>
                <c:pt idx="4">
                  <c:v>Braga</c:v>
                </c:pt>
                <c:pt idx="5">
                  <c:v>Central Jutland</c:v>
                </c:pt>
                <c:pt idx="6">
                  <c:v>Galway</c:v>
                </c:pt>
                <c:pt idx="7">
                  <c:v>North Brabant</c:v>
                </c:pt>
                <c:pt idx="8">
                  <c:v>Uppsala</c:v>
                </c:pt>
                <c:pt idx="9">
                  <c:v>Zealand</c:v>
                </c:pt>
              </c:strCache>
            </c:strRef>
          </c:cat>
          <c:val>
            <c:numRef>
              <c:f>pivots!$J$28:$J$38</c:f>
              <c:numCache>
                <c:formatCode>0.00%</c:formatCode>
                <c:ptCount val="10"/>
                <c:pt idx="0">
                  <c:v>-0.59412813056936498</c:v>
                </c:pt>
                <c:pt idx="1">
                  <c:v>-0.63964423032380602</c:v>
                </c:pt>
                <c:pt idx="2">
                  <c:v>-1</c:v>
                </c:pt>
                <c:pt idx="3">
                  <c:v>-0.95348837209302328</c:v>
                </c:pt>
                <c:pt idx="4">
                  <c:v>-0.93709327548806942</c:v>
                </c:pt>
                <c:pt idx="5">
                  <c:v>-0.8529411764705882</c:v>
                </c:pt>
                <c:pt idx="6">
                  <c:v>-0.67782426778242677</c:v>
                </c:pt>
                <c:pt idx="7">
                  <c:v>-0.70355033602606742</c:v>
                </c:pt>
                <c:pt idx="8">
                  <c:v>-0.56748695003728555</c:v>
                </c:pt>
                <c:pt idx="9">
                  <c:v>-1.0082304526748971</c:v>
                </c:pt>
              </c:numCache>
            </c:numRef>
          </c:val>
          <c:smooth val="0"/>
          <c:extLst>
            <c:ext xmlns:c16="http://schemas.microsoft.com/office/drawing/2014/chart" uri="{C3380CC4-5D6E-409C-BE32-E72D297353CC}">
              <c16:uniqueId val="{00000000-A4F2-41D5-BFA4-F84AAC38AB0C}"/>
            </c:ext>
          </c:extLst>
        </c:ser>
        <c:dLbls>
          <c:showLegendKey val="0"/>
          <c:showVal val="0"/>
          <c:showCatName val="0"/>
          <c:showSerName val="0"/>
          <c:showPercent val="0"/>
          <c:showBubbleSize val="0"/>
        </c:dLbls>
        <c:smooth val="0"/>
        <c:axId val="786608640"/>
        <c:axId val="786623520"/>
      </c:lineChart>
      <c:catAx>
        <c:axId val="7866086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23520"/>
        <c:crosses val="autoZero"/>
        <c:auto val="1"/>
        <c:lblAlgn val="ctr"/>
        <c:lblOffset val="100"/>
        <c:noMultiLvlLbl val="0"/>
      </c:catAx>
      <c:valAx>
        <c:axId val="78662352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086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title pos="t" align="ctr" overlay="0">
      <cx:tx>
        <cx:txData>
          <cx:v>Countries Profitability</cx:v>
        </cx:txData>
      </cx:tx>
      <cx:txPr>
        <a:bodyPr spcFirstLastPara="1" vertOverflow="ellipsis" horzOverflow="overflow" wrap="square" lIns="0" tIns="0" rIns="0" bIns="0" anchor="ctr" anchorCtr="1"/>
        <a:lstStyle/>
        <a:p>
          <a:pPr algn="ctr" rtl="0">
            <a:defRPr/>
          </a:pPr>
          <a:r>
            <a:rPr lang="en-US" sz="1400" b="0" i="0" u="none" strike="noStrike" baseline="0">
              <a:solidFill>
                <a:schemeClr val="bg1"/>
              </a:solidFill>
              <a:latin typeface="Aptos Narrow" panose="02110004020202020204"/>
            </a:rPr>
            <a:t>Countries Profitability</a:t>
          </a:r>
        </a:p>
      </cx:txPr>
    </cx:title>
    <cx:plotArea>
      <cx:plotAreaRegion>
        <cx:series layoutId="regionMap" uniqueId="{4C5BC834-D7F9-471A-A5DC-F365C2231B5D}">
          <cx:tx>
            <cx:txData>
              <cx:f>_xlchart.v5.10</cx:f>
              <cx:v>profit margin</cx:v>
            </cx:txData>
          </cx:tx>
          <cx:dataId val="0"/>
          <cx:layoutPr>
            <cx:geography cultureLanguage="en-US" cultureRegion="US" attribution="Powered by Bing">
              <cx:geoCache provider="{E9337A44-BEBE-4D9F-B70C-5C5E7DAFC167}">
                <cx:binary>zFvZjtw4sv0Vw89X1SIlSuJg+gKXpJR7Zu2260UoV5UliqRWav36G9Vepp3jmW5gDPQUGnZbSiqp
ExEnThzaf3+a/vakXx7bN5PRZfe3p+nXt7m19d9++aV7yl/MY3dh5FNbddUne/FUmV+qT5/k08sv
z+3jKMvsF+wi/5en/LG1L9Pb//07PC17qfbV06OVVXnVv7Tz9UvXa9v9m3s/vPXmqepL+7o8gyf9
+vb/+s628vHtm5fSSjvfzvXLr2+/+8zbN7+cP+mfvvWNho3Z/hnW+uEFiUI3dP3w7RtdldmX68i/
QL5Lo8gj7m8/6Ot3Hh8NrPsTG/ltG4/Pz+1L17358vvvFn63699dl13FP780r153+H+3v73SL9+D
+r9/P7sAL3l25Xe4nyPyR7fOYWcvOpO9+QrBfw47cS8CgJcEUUh/+/keff8iCBCOSBR9Bt/1vn71
Z/T/xH5+jP63hWfof7t+jj6L/3r0E1nqx/L5KwT/OfqBd4H9IAwD8gVf/F3uY3JBsUsRCb6gf5b7
f2I/P0b/28Iz9L9dP0c/2fz16N+M0i4v7c+NgB9cRC7CHnXRZ4whwX/HPtEF9lwakODLXRcC9Jnx
Puf/n9zTj6Pw3eKzSHx37zwafP3XR0O8lOaxVV/h+M9rgUCyexhRLyQ/YqLogkY+dT3P/1ILQFS/
j8Sf2M+Po/Bt4VkEvl0/R1/s/nr0Vy+teSznrxD8BPTRBRANjcLA/RH6yL3wIjdyw6+N4IyJ/sR+
foz+t4Vn6H+7/k/o/zf0gfaxfHr5eeADCQXYj1yKv++++MInkRf69EtvpvTrd35mn+QP9/Fj0L+u
O8P86+VzyJPrvz7hN/ZR/8R0970LggkhbvSFTiCff0f7CF+g33ruV9lzlu5/uJsf4/5l2RnsX66e
o775L5Cbm/bl57Zbgi+igCAaQFv97ed7weOEF5DrPqFAQ59/zoH/4w39C+i/LjwH/+v1f4L/v4Bn
ji82/yx4uq+F/xOYHoPmJAG02u/JhgAHBRSFkfe5AZyTzZ/czI/h/27xWQi+u3cehuP+r+eeY9WO
jz+RfAi9oMjzoAK+0MsZ+bgXoRfRgEZfg/6Z7f94G/8C+y/bP4f9y+V/Qvz01yN+WbW2zx71VwD+
86z36EUQgboMyfdZ/8o4cAOm369pf6Yr/8xWfoz7P1aeIf+PG+fYX/4XcP5N/SjLnwe8D8rxdbgK
0Bdagaz+Xad1oBET3wOX4euEdcb4f7idH4P/ZdkZ8l+unsMe3/z1KX8zvjy//ETcgWSCV+WICf4M
/Pe4g61GsAvGztdp60xa/vF2/gXuX17jHPgvl8+Rv/kv6LJ3pbQvz2924J8+Vz/TWvMuqO9FHpgL
P4qAgyHzXQLu2xdj89xb+PP7+nEoztefheT89nloVuxnFMW/tkK/mcHi0T7Gv7nIv3ND//3d314Y
nO2zpf/OjP7sFWyef32LfPB4vnnTr4/4zki40dXwqP5hbX9b8vLY2V/fYggb+EE0AgkbkBC/jmzj
y+sdBFaSH4a+i0Jo7uBW+G/flNDIcjC3oRhdD/nUBy87wOTtm67qf7sRXoQ4Qm7oE0gTTMLom2t/
Wek5q8pvQHz585uyN5eVLG3361vPf9Vw9ecPvu4zdMFO9F651ifg2SKMQV/XT4/XkNvwefQ/9ZKF
y9DWA8eqLlmbtuUmS5vVVBTBsUbubVEVdNUrPG6buuWh0fhoglFkQ8hzZenRQ6OT6GiQfKmUWQfa
v5WqCPZjP7xv50bGVbBMXE5LtO6dcmFN1tlj50Usn2a7K5064m4psdBRUJ0wPJ8tA6LxYoi7jRZv
5Vorb5FaJmYaimPt65zXk4w2XrNULK+HapOEzRJtmmncaw07aOdxR5xh4L0NRl423hKXs6fYODmw
Puh9ZvHsro0ab0L3uJjGXUk/bUU9eCXzZhH16dbM9MWaiTDVNIpbdK27MWBTO7dMRmo3L/Vau9m9
SssrXxf3WSfhIdpPObaEt03mMmUsWyYUiRajmQ3w6Zgom3LrE1FZjFkbpfog62afZaQRYzbn3MxT
yiYH3ZAwZbOyH7Kif9bu/CnzqqfeM3Gj6kNK83VZFcloqgPW9ro3ZqfzadfQ6i4cTMN0FN1nRXVX
d+GGhv2TZ0nJ5hwlWlsSz+2U8Volgztf4jnTTKbtyIrpfSrldatrCxGihmXN02SjazOK2kfHtpHw
wUl63LUyZSgd4hThIZ7mJMgpm0p1Hfn9CfvzXV9myVjfW2dpWa/T0xBVt20Q8SkLPxRzoDhpWsur
NItDMpRxryvMgtJ5UOkSrAdT39RSbqUXhqySecmX2n8hFQoOjeNs0ZDfqFzTpJsnyei0GBYFDkoi
42jWB7PPVW9XhmBfmFTPLE8VT00ZrNpmsoxCXMcmcNe4bGqWSd8ReU8Va/vUJGGeicbpb8ky23u/
tR8W1xMhaa9khm50VndscXzutpqHgx2YxjNhczQilnYm9suCLeFidqqcHJZltBR2mJCY/allLcoq
JimRoq67O92UlBfEymTIxqdU0m6bNcPCdO6zPKONcPr6faVCMY9RjCPL/RFJliFTC0/mBqCCF2ly
l89ty1Mid3NEJavSumKmGyxv0EE6emRI6SbpJ7P3tXbZ6KYej8pxYV4VPURFGInUmXPRu15SlpYm
QTUNTOLgOm1RjNo0SrLJYlYpdWfmrF5J02Z8irJTaXvYf0Zq5mXSJMTUDjfuJljGdFum+iUPg6vC
k84q7/LnqKqy9Vi0p9LMLptDzeYFUVa0Xr3ylP++q6eGOSPEtZFioqyFhMh9PRy8ekoKv0c8gI/E
bp8zIunASJDRuHAdh/m2/tAUuOB6btZaopp7WZ902UC5o90AcqdmYT7djYt6HmjtckK7npNohkqI
xkv4IMREpY9RWOVMpXRiMw5e5q63bMSPZR41AkoBA9Pok4vblnmOlycVDtc6a/EKqFzxwrxrK+sL
0s4Mm/fT1Des7zFhrSZAp063Rmqe1llYKHiPj33o9qIvzLgFV+8Rjd0Uh/mouJT5asGhJ2wI79MX
+fWsgzyWzpLzoWumFaq9XChvAC7DWq8iLWqZWF+Psc3V3sPlJVoGlw3OcPKWKeKzZ6NVEGrLZN6y
iNpg1yl/7dNUHeBkKZ68puG0PTRBv0BAKubP8xbLnAgzlzdFFtuw6IEFMMAvq4zZHlK2QW2zCmzG
xg5SSfomYF2UK5FKJaJq0HFbUssgnkeqlprVMxUSFR2fkDWsoV3EHKCQIiqjY4mA9sd5n6flUY0P
7tgR0Xg+qy0duRuqK4Mk3pgUQpTmvmS1F12rWeanpovUuo7osJ09pxep1zfcuu62KlW9HeDLmqyV
fEQ9y3QqfFd+KJpuYCG9WpZqhovrsVN0XRP15C3+3tRQkxLnvihVd5t3HeR01fbMNeVwmV7R7BoX
RbpeXGBzLy9EEw5bJ2rfdW0rCh/tJ6sd0fWlFJmqCBvlyBc9H0lVXuqoTJOsLzwWLrViZaXSxFt7
aPEZRSyC/ppBqIQXoZEDf2riNrxt1bFIR4+pHJ/mrtjjKd1Pi+vHrT8YEVRLe6zrGqpnbkRUIyUG
p9k28LMfo2pThVWTKFOccjc6FP747EhhCqlFqvKWI3g6y+oI2m6Wn6LKbJal71idGbwK03BD3DJc
kQk9V/NMYnf0Zo405FK5BEq4YQ7Enzc46fpi1bjyJIu0j+uobFg0KOjCvsdN7/YcZaqHNqc0dLfp
Yw7v36bhIqZs9IA0hkSa0o1HIp+s7mPctbNog1yUs/Y5wm482U6zsq9nVi6lXvu1vO3wEiM6d6yU
ec2QVguzQa1ZLv2XMg8HVlg/4FB1vA7bx2XRS+L4cqWy4DGzKEhCYyCxyoCn1tG8rofV4DkuS7Wr
ViYoK9Hamg/V4HDSZhNLwxSoZM6OQRc1u3Z85+POv1qiO6BayuoGvksPVIMMgVr1A5LHyM0sX4Ky
FQjSN1DAxp0c1SovgQ58GgmsUxPndVsIaeaQ03RchGOUZAqkmVCDLNlkl0941geni6HR4jhSIWXE
AgkVKOeTbBTz2z6IVdBlwrYoZXWdzbuhSSvRSafmNfU5UaNiEZozllW5FsZG28jFDZtcdNsW3bPE
accz048s9SUfdNoew2G6TYMCMXh3j1dRVvEgELohCSrocz9FlSjNkEL2yI9Wuw/VMBvWqrq7lEuz
zVNPqK4HidbVT70khIdtFbLSjh/L0Sm4MzdFkkPlt+707DaErnuE5pMhBFLXDi3zs3DmS56KVNfu
ytcm4npSUEDLMWu7DJgcm/Wiqpr5URWJvq/HQ2EryYn0WFdmR6f2uVdjjqxoq7bc5Rk51WSa2QJp
4ph5PNRF+E7Tud0sLsnhzajD8o7czl4pHNRf5mXxqBwA9X6mpgBoZ7HgIB4kLtY1sg8hbZ+HoSt5
GnqSDRlQhJSVIEuHVkYWH7HEExupzRNcOlakCIp6oW4oyNj1scVpzx2vBwLMlow1gcNIPj65ui4Y
9IDdlJJPS1/ESjrHJfDvpqwz3DFZzmS3uKxpOmhpM6dUNSsloUd59BFXYSkw9ao4CK8abQueQ7+h
hBWlUnGXBaz1pMvA17ryA1B6Ufexg/J7AAYaoIbvU3o9O5Ih72GK3ungFdoTyNzC9RnOH5r+1vqH
fH6qzYGQU6UvPxb+x0I/Rvn7sb1cjMs9oA1ZrCziJXQkW4OgKwjzm8cBZE7VLqzAT3V2X4c5R0E8
6ucGb0Z0ciNhKPdMgrDig/JZFomJ5FDo+6kfd66GxCkMPEAyNwv41IaXSx6tHK9Jqqzhnrpu04JZ
d9lUtXfQuj120bwOR7LJ1bAa6XunHkBqHYsgduEZaqzgbS1UtuFdoyDyFfSxjGe7rsRsmHHsDlFC
cJPYphdh8WjnhoE2EQMuYhlM3M0aFqAHb1hN6SrMPhY9EBd6cELQnd0VJZpjCbqr+hi5h4YO6wad
muvRq0HbT5e9LdjQnNxZ8jaohJ/Oia1HFpq7csi4b1qmYTyhJlncd4MPCtQQHjj5NUQqsWMhykwd
eu1wpSxPFrpu8XFsO1b0m0JBZ35tD5JN5i7sI46QH0fh+3Ic2ZhPUK9JU39ylwXkOr6WVCVe0Ma0
zNchNHqQN7rsBTxsZ5xhXZFiqzu8Ke2ykQuIChB5ebCIyEJgXMSLdGaBcykL0D/zTXONF24v/U8V
THGDSHtRPNVFzbCK7biSC8v6/dBzncepFksmypIHs8BhUoexLTQjYuk3dZqzYQRmuktpjJpX1eeh
vRuIljL4FVrX3s95+hAoJq91BUXAdb/q1FYGrO7iqYuruuLFProq3+M5Lgc2OjFNTxk6BGo9SxBy
5apaYuWuB+cRtSJ3j27EI7wtfN50SbEZg50iA6uKzQCc3cWRiRIn3AxFxKr7QYOIPAygPkGtWGcF
4wdLQb+503WVn8b54C0jk+FtVWzNuG8AJ7/cDo1okchKAJ8T5wCCoAuYnXYy2A3TO/MIydIm0XBH
6lug1lYnuU5Ss2rU2mvXdS4G6AwiuErVVufpq1TMLEyyiefxUu37DiY9US5JtJxcvV2yVdGJDK9a
aNNd0jTPmeSh/1IY7mFohjGErMYid05pCLMEz9RGXoN+tIabheOGZ0u85HEbXC+Y1SSeohE6x77d
N494G7XMudGXw0n3rP0AxCoJ66DhWh4sfMoZkEQ28zTaBRknZN20PAsTBwYSzBqXOxVTVQzMS5cE
6DoP4nRVYEBL+Fd9zcfGsn7m/hRP9BA26y7nYbgKinVQ7rplXYLGJclcbKo5ntWWpNtioNCnxYhW
Kdq6IVAVzC/NsjbN01g9Fx/qUyXXZSPchg2Xs8/8O4K5V95CjcROux66mPhxmR70DKSzD8edoTeu
phy+LHMzofAW0qrpPiq0GkcxV881dGzgjuhK6hsvtUyVn0aI1/y6q6V7r/2cGbyFrFN277sTT5e1
0jcYrTRmkIj2MvChvFj/0HXgG8BslED+QYnm9j3kWTswU2ymJJ0YyYRvdml5aUrJZj9xYDflblw2
YbTqjZALlw0vphtz7FpWwdSkbpaedellN4qI7HoCA+FKzbGB/8qV1wp6Ik9SchWwaJsZRkDgNIwk
MNNaR4CEL9s4RCIYROtdR6+/AsF/yNLYJSwizIHe/5hmB4JEZOLK3UT22nlSRlDzQbUMxJ+FDG6E
d6mnY3af5bx9onTbRLyABAtFmLMmjaucd2mclTE0aB2tJ2c7R5xqHvSPUOee5dEU593WK08oi5d2
HfZslpug5sEUlx5Xy0HOLIxOg0pky0LMyydrriOybYsY56cW7edBNOVlm4maMhi/G9A978E6kZ+A
O6p7Awq/TVwQrggGmTgrNs0oYIMe5k4nHE/0QC8QfbnJun1QHq0U8+OMV1gz3QkaFQwBuU/dFaEr
ZROVJZK6bDEJiAxK4l7y6givBrENusQhMcKiCZJxAl2yD/r9WK2qehdMkteQ9s6dR1dgqoFwHdqt
lbFL45lcyTDJVdLolfUuDbx2Jky5pRFotMQ8QuBUvasxC5OKjbG6ziYBdeTMSTmslm6dgjxaksCJ
ofoz56aGHc/pcbYKRr9DmMeuhjFUhN06B7IoVwHeKm+70NXc3tNoA+Ue2D1Gh2hYq1WlYlqJPGdR
sRudawRcnctryJ+mCFjvXOoCVOl0Q717jG+jUExyjvMs2nT3FrDEwlN7H69c6Af5qitjLYUyLO33
0CGgSMGHUC4Hm6egW1+J9oMbHNVD4yV6vlc6rkD/KT6uPGCUjnmucNwb0yRpteqhrczx4mUwP2wa
J4aAhO+qircLUCpwGRthWEsFWXvdDv6kb8L8NBQ8KBNw1jroMbIQBiWm4qPD0nGrQFz5Iq+EW3Iw
TrS/htKY8a4hYgAnwAfTiFtgd5+ND/hTAOKpZNiKajgYe8pPFPEWTC2QvBw5HEoKlETtCpgTCEy2
YWLos52FLm7agtMqHloOdpJymOsx+06FoHA9FpUgAddoETZi82HAIlR7d4mleX13xzlNNgZV1KEN
dO65S1DwTEhcDKuuSwBeMwkUsQS6bn5V5Jetm7jVynirsS+YX62AeGe9sZcKb6KJI+YHx5kIqrjX
xCYu4KXpyoJMcd41S1ynJ+yuw2m3ONs82xX+p6Hb9N7W6PVMEopEh67KPK7QFSh0ELuizp6kv4Iy
cybFnfIEgU6N6NIb6D0d9GUbgxEMMzh4N7mguQjt1nXXbrWD5utA+wt3ND2Mw2PTAfSbIhdOse/e
FWpfLXA/GdoNjU7qXepeCdtDEcb9sik31Iur6vg6VgbLgQRralegA4ZpB6/tOAcXbZx+285Anyuv
uJuBvGcYmfn0BKVYDyOrKNcmCYqjkydeHU/vgmjnNxzdAhZTu+kWHhZ3aE6qLsHO6wshG2fDx8ow
D6orABuN9WoNbO1Rlnm3ldqk4G+1CVAuTmPo2NC9x+EOOYnMDr4BuZkMTgKv1LfJFK1A0FTwFa1o
faiAOC8SkgKRHqqJg4FSJ3hZWbIhtbCITeGhV6IDI8e/Qx3/CJaft8Dcz/UT9FyXcpuCrudAPRrY
Cfwvw6e9vgUXBtgJ6gYaLVQIKASEnryA8nI8ZvOhxtegYpkJbpxsT+D/wIvo9aoka1QkU/8uyDYf
2wiGTT6c8nGKG7D+LLjcuTrpajOQUxDta3/dPLjZTTexrmBBc+fXCepucvhydVq8O0yOGdgNQF7g
nMazt42CHdgxINeeUHOYwnVAjyCvQJvomkGDDsY1FI4cTjX0gZcMmLh5wcCoaNMf6sR/AHniQJEN
3O/3EN5022a7luyLZefZdeYdShge8cZ3jgamcjA1613lb3Pfj2GqrMHSyvY6YghQ1nGBbpxagLHZ
VDHkCJnfDaCN7HZ2YhMkYLD3GuYxmNr4QmJANKTrCcbIFKj+VUK1M2VAeKbOGRI+OHBrs8S5echt
XMLHoJ8MTE0COqd8LCRzSuYghtA9oQevEYPHIY+HZGwZtdD4t325Mmrtz0ze++4BBAnoWGzisHsP
yhY+BZsx19Ch24EjV2iPwRAPRgd1wMx6jXeNGIYVDRuP+N4HD3Y/CDUKSLf2CUTnhOZPjexrUJD+
xxJqZkRbkI4UbDMNnvjSuSfXa3thcIL8k+uLFAynMSH6tvxNkUTdtXycZ8AHYnedbvprvxSyFON9
/h4etnBiY0iP4DGsBShBVwmj2Hzn3oPxvI2qHXh00BOL9NQcw6dFwrukkk/gfhIx90KL+c7AcQtQ
7REkIwwZ1aqui9cGMtXroNo5LRwMhBNMgtcIOGRBDUhemmSD3oRDxqp+FKZq4sivNgqUQiq7jcdI
aOPeStBaLd5MThQDYjnhXU+vPPC7SmRbNnf6UOoa6P4SF90mM2nLYEDs6asv3C2bmgSx4/hw5Mmy
haNNByMwZcGB9qx+74036bJRC4fgUT++nqYEPev3JWXGxPjgZhDMGW0XlYB4KqMVBlVbc5jjgDGM
E4PAhzEct2x4X8jr4kMaCRgEQ1DCIGbL18x0DAw1DBDJBRz3JiTXG6+fWA+1mMJkgjdeJyIlPApc
w0tPdE0ytaehOdCbJXrdUpTGGou5vhwznxe4g3m+YMVwEw7vKvAbyYLXIf7UK7rCvtxNZBJNf4eG
Irn3vCc6Wcg1IL2jLJf16KD13AYsR7u5jkf/FM3Xi1zlTnq1dB9aOJ5wDwVkVC6m9OSAkTKA6Zdz
v/wUGfChwL1qrLOtopSXMLMVoWI9gbOMTJuNcKee9W3BOmfYN1F7THOo2UWzLMy4W/EmivvpQ+EK
EHMVD2f0safHcQxvm2XYwXEoS12QkadW7xsQGkE8g1CVHrpyh/zKC6B8XClu5DGte24jte2b5XZK
kQhRuiPLjso+Bmd608/FPmuKE2ojNpB+T6b22tO86YsNAbKeTM2G1DCwNgxYlzD4J9UxyxiC+EzX
rlXhZqKChqHd2HkzdqUHx11LETegKEkJtk6rVB1704yYi/tPKeraRE/Xlro20U16LY25nzE4YYQ4
72n+weq0BJFDnb2bgdgG2d0GcL4Apx2WFakLxVSWPbN6INvJBhscwDls5phDvYxq3/igaEbsOjwo
cL0aZfEJ116Y0Np5DJ4pcG1dYMu6QcLYhAoWyum5jsxuaPvLqu/WTpHf2Tko+YyKlpfzQ+ZDU1el
uyu8EObCGkouA8ZpHrSFoxngQlCxuN404F+Czf8qfwKzqyaGHO+ukDVeL/niQN4PSwLHTjEYfGS3
BGBVerMqeDXXcMYjXwaigDRJcacCTWKvyKGXYCl8bG4CnF1mzqe2aO7Cgte5tyvr/mD798Qzl30/
8blaPI7BmXSHBq96Gl6iqkNHH7sr0IkBy/LSSXoVdtxfCg9GHjhttSXd1iYAczFFcLwc9BnzUxg/
ZQg031QgolRZMTIEOm7yy3SwNA4H2QOPdQU3FLQwhW4dTeUaq6fRBJEIAAk4JOs/5dVz3kpy1eVI
Cq8M4EA3AnukU3faA8UE/6qO22YsGSJqvTThi8prj89zxm2vMzgvHbkeG8IG5CCu7KJ5pfOKLTq6
K2pwUJsyylgOEskPQcEi2vorl8hV5gu3pdfhSDdwiDDDbG02gx8GoLrydzTvDEgJaPSzmmeYtFoD
anzY9rh4h8IK+NpxDStMPQoawLEBNl4BJzjuLel8kN898eF0qT0u9EPtkSdj3Yn5GiayuFXFnnrg
eztwMMdoDRZoWYzcT70HpMiLLkuwrsB2h0Ob+mGRPrQQmg1wtltBeeF+3dTDlefnOe9TH8xcOHR1
iBfnr3rNwx9JZtem8AswBUDfKRSwAP76BEMF+NllXixwEFCk2wG86qgzic7VPfKqOxlE8Rj5mIGX
PrFoWgrIgB5GuRQM1oqC21d195EyLa8q6Bhgltb/T92ZbNlpdNv6Ve4LhAcBREHnNKh2mXWp7DBS
KYmaAAIIiKc/c9v+bVlHts+9vTvG3/itlJMNO4hYa85vLk9tcRy4xnlOsJyNfDYS3UIw4jUbZvbJ
yOKQec5np0Q1sRG0lYoc6smgDWIWJ+jcpV1DbFzIygkFp0/5LScNDbu1Rq2xwDNwodgWlYvjsXJO
kpE2XErbp9m0PrI6gzbcbl+asalwmNbHSgo3ranY4ly0X+qGdqlYhzZ0dZEuy9ano2pQE8zQCDpJ
WATT/ikzo0S9mKGToa8CjFbswIBJqUi2aT238+TGemq61Jj1zC73LtbxzbZZIsYKZ7HSaD5wzNVL
+yxm9rC2XpoHOOwVL0PXVGU8T0PsFsK9zuT2bR7QvQd1g5MZrjI3nY/tb4WtgIeVgVQg8B82bCi8
mIqI2fZNkydX1Xtsct94OR5oMaCxU0MbDQF2drqgA8sbD25DtdNb/riOKJPH6sZv3QVmOT9QWOeJ
rxXW2KpDB6p02pjlVjbbzbpAZKoFhF4c3GUj5N67o2XzTDp+0zRBscs2SDTZho+0jGviBdWB56o9
TXT7vFXlzrC2wJ0512zJIaVs9bXQ6zdf4OSY/DzRs75ntjqNQuh4o+WQdqR95SWEAlj62cafJzfx
S1AS9YpSv6+xkxQw9MPaQGrCWxjypWnjwoVaLIRMvfk2a/whKYqLDiTKk39xMdtte8l8ckuG9jWr
Vh2PtihxAKKyDq5U5mSox/QYLyuWEB/dEqp5ee5kDX2HtuFUD3O0jMietj0Ki2IMs3ioU3ieKe/g
DBWseGXismtTPYROPz7ZTe0mR4bOWj8Qb1No7SHsenONt51J7KqNjaoBZ6DLzY3NOORY0z3bifXH
fOuetVKQBSHTzL5KqwKHm8/zxGwQjgR1riWHoeHR0ot9BeWdVYkzWLTN4zbFZeE+kIC8TSheXXTd
GUqCufSO9SB1yGr/GfTTjfHop2Ka35loj5Wj92xFPdT6yeKxyJN+de4dOLXey8igAI+Fl5CBNXjV
ZbVru0+eGHEKrd3bXEOUBLJxNJW+HTsoVPUwxVXfPxU1+/Iune6NjhtcKvqpK8ocrXmAY7avX9Ya
LX/X13G3+E3oo1BrcshTTo1mm6th52wL26932eYFMR2CCsXSY+l0zRlxw1ccITYhnvrcLsFT7g7k
OI9XxZQ1+D5dCNctwyvjwG32WS5hvhcHKrkMg1bgy166s/JKkQTb2+wKlTAPIi5j43427RQz2d7M
lsSeovVh5cHnbmrYHuatKleVKDN+bJmZsHMv6KGrB/iQd2bLP0Sdkxj+CY0HF8Ku8fPQToKHnWc/
2mKRF1M7botmPlA/fx5pTQ90yaAG+R2Jq3q97is7Ru1yU+PAiOsCJ2lucQZskp0D1n+sJjuMCuCT
O0DHavPlWrR63nV4fXy/GA/Ch8NXjsMt7aZb67qx6+KizHPJLlfoduY5E1i/Ya63KRKK7kv0Se0o
l1BaBiJCrPslK1iYtYUMTQbaBe/X5t8Obuagk+dvWUfuFs/bTWP/kuf2K5AKFwYLDAtwVbLR4TbU
QzR44xpZ2DycgvxpJrgeQ/MAegYSSQ2gaQnEe7v6fkxyA1lvS0emnFBOaDdgup8bR3wxLAOFgDsZ
okXADnRKW8ecMhNOwvSQurxq37LMjblcH4McttTUu59NQYtQzN37ALgo0QpCtd5MIq1Gy6Sh5eo2
g4WO3W3NSp703bbAPumeG+F4e5eNj/6w5OlK1LUtFc7J4cPp6iXBMW8iMIMv/uifiorDKqFVCRRt
mk9tG5wHHGl71o0kNKYzoB4c8Wvv2jllEFdWmCgrcCSS7GmWJ5XLb1ne3NthPYtRAjoRhRutUx+T
Qp+o8MewtvPF6J1stBRi50NpbmC8eCx/a7ovLY/aZm0P+fBUaFUcyDCsidv0IAPJs6ihWTpuZ3HU
4tgeGZsi0DRyV7c4vyq9q2ZIf/m6V0HTRaYoq1AZA66kgzm3bUW+az77M29jDCzY52VJIofq2HW8
d4m+1yW0TFaLd9erL5xULg0sFJPmpuujoHgN6EBCteZfeo/iy889BwaiPycdxD5C0NScmaR5bGtU
S94U3GZyvhVBTuGFvPpbQxMYo+gs/exF9vx6mBzoFdUgwuBJdpBbx2n6zO6CeUYnU+pnWzAC+/BG
ig0aqasSu7rwzJ0qrezeYwwrcp0+1X6HT5GJvVfB/tMDXfaCDcnWQ2/yxqdl1edRdZ/qUtwYXpyB
Jn0ZyJSYDGJ/d5o6qLGDD6UkZ8vzNKsyBX0Qrvnw6klUk7Z2p6jhrz1bwPPANB0g34I/6yHDZSJh
C45uUuXpVrrobn2Rg4QaeCTwuDRevWo0LShE70p1cxd5DqQCtlR434l76ItPxr7SaukTnQH26uvn
ojspt73LNwcGn2Dw/ydHo+j1DgO7HPHKaVJS11ELnjKaSu5ECyrXutMjqvYAEqe1j3Zcz/UaTDHt
0TxXpf+2cp6w0p1h0vanTvUw1z3qgDfbds7sPczbsmstF6FuofXP5fCwrfqpb8WxcNGyTT7MotbV
qZ80Xp1DY1VO4pP+Ra5t5AKtwoJoLfaR7S7LHX7o5RwzRFXBAcrTMDQZjJYtIQpiUL+igzYGzURQ
7l2+ejuPdvFSVdX1ogOcVcWYtAQ2DPO240Lm8SxNQ+FckSy2Pt+3FIDMhJMh1uP6MQ0i2wED7uA7
BXBp2l6fWL6gLZsCkRBhv/JWd8dMsAPtXLInCK/bpQ9izwxJTbKDwxeWOrSDmN6OI9g8POthzMjO
L9h42laiUztm53kphhvOG7QV3lxAhijmU5gBNER/tlYnZx0OtSPEqZ66e1/ZAyO6T/xtiBxiuj03
zaUPv9LUQmHNl3eAh30EhnXdF3OPSsGQKdJc9Sna2rQztTjnBQQ6EAa3/lx1VwYqnQza67p09DHo
SgBZ3EBTUWw3gcIlQ5EfhxlWm+Qf4LjzY2NGs682eaIUXUjBgmrPtgwlgbUPQWuCdM1RcBfY0qPe
WyOQt3q/eEMQ5as/HdUMoc316+a+CNBrVUXpHIGkzc1T3s9x7q8VWjtmmz2XS7KoqtjnkDKU6f17
7m9mD+y4DtvFizvRkSsv34JUBpAlmhL9D9PYUKTD9o4HrlO5wKYqWzfAid1EBeImQ8z5Ckb4TtRm
u+kv63vAtjSqUkfYr4dELygVnaxCs+V6u18v0a3BmLISdiSaRy9t6zPxfAv5tRrCqqZ1qnW37hpN
30zv1te9Hr5N2XoPQJNhX8OxVLF2SWlfC9S8isebhY9Fh6bEW4nNyuV0huLk1nB0QJM5Y7I4ejts
7XqsNyc4dGI8YK8cTnwO4nzeWNRJsIe96FHqNKLe80W+DxmbsVlVWVr2YAFNriNVlSyyVEw4mc1y
Fu6yz3mH/oS0UATNcAUy24UoM6mDt9TvsoV8W9M2T5wZhCkpIuKY7aBUdp0zCyuyHqvUVRUojAYo
VIFdT7TFwVSmOahLP7ZcENxt8gCyDm9kBfiwmaoDn7ihHnEzum9NEStTOEmtHRWXOlhT1nddQjYJ
gLfJ+rhbYaPx0hePDPJBK4IjE/70rudyN5hsx2fC37kHOaJz/XcPOEI7ghnTvDQ3sq/aU5+PEx5R
t1to7Z+WRoNY82b415CXmnaDixygKBWQeBf8hn2jWxUbK/Fnpfe4rc7yUHbrHpw+qtYGyAve429i
g3uuxTcXRPren/ZOa6rIq6bPnAQvQQudsHHlBq7ae1wG78MAo61Nt+t9R5zYmh+xR/rAqssjHiL4
gkHJcJDmcez4tAOAdTMDEnDyCjzJZF7HYesSV5RT2PpiirIZjx21ClgjFeqxPi9ZvYV0hZ3ne/Yb
l12QFNNaQ29E4aRm9a3I0CJu2PTSXB/8krz42q9QS7dVkq8ysRM+7yD8Nspc8P9LMO+n0eSHsj96
qP0jj6tjwFETjzUEsXKF0tD5x76HmdeYfNiXKN0LLpaoxQfOrDU3lQ8+SYjxQxf42RJ40DmqFQV+
0RVRXc2XRsbpYt35qajhaTuQQHLtHgMCpTk3JNiRTJzQII+h9U7CL7c0aNt1PwVwSKqVoj+iBbwd
PfiRsHB53XKChQ5UeKqBb8C15oFabmS+wkKBsTr6WFpBBm2jy7AcWfOis2Y/d2Ci5ipuWqPihsAh
CJbm1hKQZ+XIXji0CiAyfC+3OqYFTm4OXyybdLYv+TtzLg9N9XOo8uzstPNXXjrNQSdmaGt8/A3N
SqZvApNtN82ubXWaOe3OF9BNt6YkCYd4CHDFFZFCnQaxXwJ+yer53AxDOszefRCAmCQmG/YD6Q+5
nFjqE4HVB/Ss7sB0a14cJkh7AvaglfOwZ4MDpdZpbMJb6YY2ky6AvwCcsbYpy0cwKMaHgmG6IZkG
O8A2bMKMr/bY5V9nnbfPOMx2dFhlKDp+YQ+dbs/Qp7qNYvumgB8pOnSlFceaFeZuoetjV9r8LpDL
HX41KGHq5jDw9AvO/fxxhkqeCTQZc9wFebZDXqCLnAZmZbPCG5XFauFlON3JcbJm12tsEpNTHsZt
6R5WlSKG0N2KnmC1A/AkYn4NxqaGuZ4XyeLDxRsysoTU1y+mgF5eA3JEG9f7sa2mMakM9IJs9EH4
90DgEBxAbegC8iEyIn4OOR0IyeIVn0rBQXSN5L2YsUydpc/CxvOfsB1svZ3QajheMrgoJqUKQBLQ
HWs1By6CUyIrUTiwEQujLOd4Eea+KnI/7IRz3w9o1KdyPZFe74CNA25tVp2W+CgN4kJ7nbFwUpvF
5tnejyLzIT8CXmXb+iJauu1gHThPZHH4lV/ggZXlaHfca7ezhQtgyxZxDwIYuGmtPjQSrkIRIPQC
/jtLv09w/SVP9KH6bSzz4vdBYH/84389qhb/+3WC1Z9/eJkj9uc/Xf1nANmPf+uS9frjr/05BuuS
sPpjJtYPia37X6eR/U2c6x9/+L/MernIWv191uv43v2fq/ft6x+5y1/DXpd/5+v7JdJ1SQe7kiPM
JTEZxfNd8UfaiwS/oOSi+BHzfQ9CuItU2e9xL0Ev4yOQAUOL4GOy1p95L+H8Il3mCYnkFnLH+Ml/
7v0vXw+ibT+Je1FEY78Le+EXcQeLX1AqER8THr/8/LuwVwlRYgZZC+w6XmFu1kn9FQhYZBOkZpzf
4n2/DTP7ycUQXvsf1xK4GKc88B3c3F+vtarV4RzHEwTDxA2O6/LbjKK//f14Jj/8fukgUOdgEhaj
ruDIo35/L6bqh0aNrQVqeI9+cKZfGbv97rv9X93CXy4hnL9ewpOtdadg3WKSIaPytecv//z7f34L
mFLkOy6j1Ltk8777Orx+4MJAPYNneW6hmJE7V0f/fImffOWSMoZEtR9gUTrBD9dgBWZrLL5vARia
BIX2vtsX97C5ozyu/uVaP7mdv1wKAeLvb0fTFXmGDZea1GOPzM40nTP38M/387NrcBTSlONNcTz2
w6pilZyqvAIPNPE9RMYyAF1YFvH/w0UwccH3AuYibfnDMwNC7min0jYGT6mmG8pSr/yXpfXT+/ju
Ej88K6bqdc04sKBAPAEN2dCq8/run2+DXrKbf2Y7L687PjvFl8/wemDn+eFhrb1DM8YCCwATPNm+
PILAvmsPLCqSPC52/3K1n93S91e7bAjfrWaL4q4iRe7E7tUUe6/QI+Fvi2uIFfkBalEMXPsAGfhf
rvo/t5nLPWLaI1QqF2NgftjSmszR+dQtNvZuTMJSiBHRPMV+aKPt3CRdBIft39b5ZWf58bFKxl3h
8ID7vvzxknoZ3bbKsDwOWBmg6Uxa7Mdd9S8PFO/pv1zoh2wuMgEBB+NtYxeycUg4vxPNCIKZzYes
h9pRywRCD3oafoXPtKtkkzrOcjU47wNtoMPc4jAC8eHGARDoDDhdpsIuJ2FlV6BNbzb7avWRBgfs
QzeBNihqQHPlwg/FxqEdurSHEEsKBErcN0kSqixiukCMIZ6o4FxC6m6XRzNVEDvxAFi/K8DZqeHi
DyukwUym95ikAZge8WDE5BRNFyRmGtrveK7TPpBFuHKYScKBN2XD2S1QX7XTIXNlam19IJmfGHQ1
2+IjoltFML5PixX7wJ/vNiFix7UgGO02IwwBAzYLjlXnPljdArVFJwX1aEETwyF5Ibc4XKOuHCpA
ZOCffa/84mQPiwFGh3aEgOrMg+dNfd0aiHBgrjZePlhzuxbObgR+seBX0mYB9Qxce4JlvpAjgXcZ
oAspuy/oqnid4Tl9zHMqusTidyr+Nl8GhnYnT6twLO5Z/sWMR0s+rDlNPugGgOwcuQeTgRbY+WQn
YPfXB5AUAE70GvlQkqvmTqnxAeTIjBwd9T9kXoJ4f0C5d2gg1Zh2Bjk7Xs8N0o2lk5DiXJXXlZtK
GELBBaLv9wpb8bi85PNnB0JJ3kyRYQOUxj3SWqFqH5bmHiwZby/EWYLcczceZHmXkdsCQJxZrwC+
Q8vYlRc9u/3cqduGHSZy9slDOz8V273H7psZnA9aRLr3CpJchAWJPEUg7a7xIRlid+oPrVuMMSy8
6zVfT+Ms/dhbq71umqtxUwQtKIrvpsZzG4oGLfqUTzeZO+Qxtz3QZdOwHcYylEeD7PaXSQOhLFTQ
7WlHn4dVHw0VWL+BuV47Ahsx3hzQp95pzL5SOIxLps5cP/DMS6vgJm/gEqIZnDYEiHN0PZL3z9LS
JIAIAr2DLT76W/jFrY6Hjexq4+XJViFkNPtgOxDJWup63zqxbdbIBc/SFRrx+epEydEvkDd6lzli
DWtkXBU2CDwU437bzmpKe3LgG3hXi56LeCHeyr4pdxUCFMWTHh9GNEj+rtNI/0I+QTpTQDoEROgg
WA5f4VbUh74hB18AVcgTnl1PwHh4cFLtq4Iw5vQeBPC7Kliv0ZEuZxUUfToXSqUllkO0MXBXgfGf
AlFw2CcBIEwAOkUGtGhpn1aJu9F2PUyDepvA8RRmKA5Qni4xQaC6HrR9jwB9xaOk6NwI1hCQw1XF
nGzQ12hz2lDOpAQ0dqnzY6vLdNum+2BoYp8H70Xd7ZyyBlTZsIdtuWjE4rrP8uKW1UABmauwxakb
n1xIuG/oq1Mxidgl9qGakIbLVnhP8PboF24ePZxpKtB4esu5A23cyuW0CgSE5IrHq3Hb3oI3s8ob
fA9M3AMPI66BYp0fJt4d6to7bEN/1gQY27ggQKzRhfLIBUig7F1u32q3uO0gCgLRgN4IBQZmSDyw
+mW5wBObxIAERPS170QC4HOz5g89I+dyq46I2Z1p76L6UZDJt281XSNCF4BX9OwpkAJqBjZRNQ5+
OCWStUcBttofxfMC5Q4hhUv3RtDQzZ8g0QaWha2dQ1eWu8UqJJgNaNMy7RtIvQ5cRuJ+LIt3v14c
tGqZQ385bPKbBJJdQJLu3jN33fvqsb0kBXXwXLTTBzNZuqj+fdNrSlygaA06POXtqwWWaLBUMYeY
6859Egx5skA3A8ncJkvmXQxpB4yzRvhe5wzeL0lbSIzt4D4s/iPPxL2pVbrgTXGdAkoigr0zXHKY
2nV9VeaXOmccTt1oKdiC7FoXbQ4QFJk8hSxv0gbyemmDPGxrbLRWPbss30IHL/JisIW1eU4+L4i5
paPPn2BrX4Gh6fDs+xglEOZEQDe9KLDTMOx7Zd643/7qboF3OgTB9IW3G3RaSH9YgNi5C/y/qG7e
OAJPAOhxWniBujatg0TRMjehoshUT8j7Zxk2dpBVBu5Nn9nrkmADyDAMAC7So8FwBlA0CInEg/w8
kDddFCetZVTnW4JxB3HjgvbyKIS5W151dw67YgMMF0V3Be/20j9TDTqyDZKp9UGakj5k2BGrSa67
CUELOvdpr+pnkyOX7LLnbPTusuUVHvh1gMcpYC0CAYFWzqCr9UdVOhFFCqxAtsNuzitQqzoUkLkQ
LwOaKnHu19lTFSDzjrg3WbK434prhIN3lbDXXd1c53iOkUVqLQqI44bSWLxGUt9CfHkooI7KDCRW
juNo4/CO+Dng4QWgga+OMBz7NHszTNwV4ilb3mpdVIl2vCDC5tmGs79kuzYHGFFV92PBRCQ9JPOV
p51kIW1inSvD3sblnTjrgV7Q5/m9QlbOYqMr5Qov86Y0bxY+Chw/KHwOfaDOftZHPe7WEhuKA6as
YltUY33OLAPN4yWUN6dCQVNrSnYyQbeFFSn7c6YW8LLedvL6/uDAuBeT2rFiOpNuOdVDBXnWG97q
xblZLbj0EtlCdb0uUAzfpUTOnc+HKZsea74AYVuWM63gm2IzzYLxuYf/1WOzmYY09+/ZNkEAfVXa
2VV5EXsMp+a3rTaHhtvz1AJkti8LgKkKlJkqx7uNs7jGW9Qrcb0hJlNjWjtSGPTL6HahKZ6yHAlx
ZN1LibgIsNXGvgZdkrMvHijgwoyp16BCwHyOAnAz3UvP7nLTg3jeD6hh3IvypQiPnFkgqohgO9up
7KZyTyvcU2huk/fSysOCvI1LTn0PwkLe6cW74RTi58HVh06ldDm75lTaexdQQxM8V/0WkfxhsC8g
ofbu5RUreQ41fc/m9pg3cM7ho49tRDdscb6+7RTfNRkChDAUkAa58dqvkwNyH7dkNJZp3T9sA17L
sX2e1JN0Pm/et5J+o31auHd0vJdyNzXPQduljR0SBBapwxI+3tCsiqwAfMk1fN7ycVh5VFZrtHL/
PTfVXkxQuYN3bHohqV/HYNfx46iGI87NbruvxZMtAMjvaHHTuEfrvTVI5C06dOedVYjvXBfVPkCO
PvPcBBMMQgu/bcLu5fPThCysp28lyA3lANVSoQcZtiU308qAilII10PqwKvNS5xSANdx+sEz7ZBA
2ZanoDe7cdPXLkLi84KCwsU264gcC62pH1nPdSQcACubC1C19rBd44PWWCjQea9yTu5r3e/G+TxC
rVz5S74iAnEJLl7QtVkcJ4XDdro1zVd/ho8ctDCNyvmTXNpjuXQcoWTx8i9d2c86z+9bpB86T8yw
sllz6VzkFXtlaXkUiX+DsMhhjEic/Yvu8FON4/ur/dB5BoPyRL/iaqAWscUkedK/MPhkaZOQmN//
8739tCnDkF0mfSmof9H+vm9z8yW3rY+NNjbVB6y1Kj8E7W+X+H201e/C029zmr6XP79XQ//rb0XT
v/ytm/5r9zCNX79OV+/9/wfyqote+u/V1RDDY8dZ/2eW4EVbvfwLv0mrnvuLwH/uAaS1G/iBi5b/
P3O0XO+XyxRS/DEm4wuoNvjJ78Iq4/gRxms5jk8ZThqH/zFJi9FfIJB4GHjnC4/6PqSk/wtpFULu
pe3/UxYQ+O9QME/+OjwPUh5i1z+ohUNgwbbgOrHCSQRbUjUPBZCFq2y+8CLBEHpgs/bSAfSbkw6t
vIvEhAlCI1DYVaw+TW5Pd+uCznmmo3vC3gYXoXgDMuJd+lm0D8Ak5PqA1AScQkP2UpIHHEO3zeXQ
kMG968klyrwtC9uugNuG6lZj1gDXPg0tI59nD81E3n12Z3pc7RJ3iky7YENSmAP6g/8hHrQF8Yj3
CTROD1NRuSCmsT1h2IU3h6RykE92MfuFdW5CjERxQfWLG4DobjJsjFQ8K4mkA3C2i42EyN24bdnF
w7vx8rduQKB3ypekEcuX4c6CHou0VocBYxQuWfSdJ+HZAoQzVUKFTnU7D+iEpi8D0PFt1Lem+2w4
DELfSzzKJhxergZPrDCEg2XIqdJkUgF8SaDcGtZ2NBtvjzEnC6I9TRy46xEufFqBgp04L1OpvbMa
kE2Hw5gX4H7WGkxkYOxROxS4RLUdc4VEymI/aq6QD5Ffy2wg8TJoPyoc5DtiCuAFA7Tyg+nVy+Ub
aZrsm9+JCwYEMnnySwSZZtSPwrz58uS5GHJClueO2m+vDpn8FMNDMGQF7e7WJrMy3+h6yXjN443C
kI1R8hVh7ltTTCblA3jegIxnoC5iwgQZMPkDjKM21EO/np7bZdJJRxcdYc5SvAnyaNdxjjCSqEei
EdgvGkCDYUeCm5eM9/eryk6FqC5zcuwCxBp2XWv3VcmnEJQ6dCLigdTtUKPpc4E8rTOzd8zTmvf+
OBzLjVEkO5ZTIM2CIUmX4QYVufVWfBcBd8oEWA0K9sgEGTvmXoWBWa28yjJ9m9vi2iMlong3ynbI
Ho8l4oPliHSMyeVOl5gpkEl8oUizZqX9TDBzCl3HFs+GifOk2s+I7mCWANozA2EPwM0a54MBCQDC
N15HDB8QvjivaC1AAk07vHLHQSCHNrfoVjE7Da2c30TaA6NvSC1BNT/LDFNpihLvXVOwT14mXylW
264cgNRZpKgk7d9hRULEqT5meti26ss6AnSv/fwJMN2MjB5G1BXoUmXpEawXeS4D1BiSZyrJDYPl
vvigWirM79rmMqUMwHsV2BkpgmlPGgFoSWJgRb89AzacorFc/Z2VYMwLsyswBQfAQGaBFqIgXwpm
YwRfPgaGqSMMTFq41I6bko1/bEstT0Fg3RN/20TpYxqDWY+gvDCsbXGvBw0R0bUkSBWaZMcM3o2j
jqrqnZ3n0i1qCy9uHTHc+UU6YfLT7QhhJvGhkcWqo4iIrfRsaQcWE9kx1kMkq5oGcQdTbJGe2J1v
BhTr2AYKgvF0w+Y9OnwzO9IVLMm5fHAio7l3gwIHo7eG4IQks1WsS9r+W63z7KbbMFPpMnbQBajc
Wv8FU7/RGej5RMiWn5QkmFa1mUfeyadtGlrwx+xzaS07SlYDUiYonF3z2gcdP6H8YCds+TqGswaC
tzDkNKE32WPBHkZ0qOfBBOtxq2jMpnZDAMLHAMC5qUMn0G7M8vJIanLXB706okhtb4JxQPGZVzvA
/DtZ5SOGRuEDAYxHI2+/sYEiVEbXGDOFMNAoq+Z0MFejyhDDV0OVgD3AQJxiguzeYwhDP9cvw2Xp
duXwjNDBe573CDxYTEKgJOTSzOdswWgNKniEdnneY2xY4vBmTAdW9KAkpl1Jx8fCTzWIsR1R7VnN
d9BI+hRfiIdsFfTpryYQFOyNB3iATVPIgtFGsshSir8RT6K/dmkh9mBDT3pDIJWvGAAZwMTB0D3v
FYQUpjhVNtsBL0M1n1fto+PRATMNjiLAzt0wZO9ZzdFVFh9j7oJ4XO2LqUZsgKBkZIn3DaCIukx5
8SXCFcVoD56PCUGMjkjAmFlHXqO21B3fympAbiT3/pujM9lyFEmi6BdxDjjzVhJCc8xDxoYTEVnJ
5MzggH99X/WiF91dmRUhgbuZvfeurbETTB+6WT7WzqHvck24EYPcTuQfFtEJXukQFNWQyv249h/m
3PIZhHgiCvpjYD4LF5YZtZb9nnZefsaPAYogc69cfrdGifZ5lT91gP8x8+V8A//8POfGiew5g2tu
iYDK2KPjtH9a307jQbtBPBcEoGfDmLdpJ6ajPzUH03EeuinxHkPS2rnEKbCgbPBV+8ZUXask/B60
ElunScJdgu2izMgWkllpH6qcMgCc03s3DCYTZyc7d7Z9GJp52oZrhUvxR4kJaCHvRq3Veg4L/lsV
h21hP1mq/pQ+sfNiCs9D2AeRG0ouCA4gR68D6LjZJM9cXoW4w7zc5nHy2/HAbGU3FAEuGcPiBFxX
ICru8lPFupDjD6Z4D9uOdOKyrl4qa2gYBRD6TgC4rJ63EsQnQaQHxDBbpJdW9e2x+TJ4AM4zcd3U
ltVDl3Qkl8iWL80qtlOonpwkJb0VDrEfSitOXVRaZ81+ZwX+xjKC/7zAxWwspxPtt4hVPR1EUvhx
L7I/CSzSnWiXJ+43en57TKN6IkEampNBsK3EJhuYmBWzYZd45p4beThpwkM58uplGHiBu7wnZN8d
F2v+ry0yyJCrP77qzn6e77+Qa8JeSVPc4mxNezBz17rWuHOhz2SfDDt3TebtJVcKYSYmNZbM/mmM
Krg+v5SwLgo4EE6XkBbDxfkEfvRaecmOcEJwcizmoiKzlmjAPgVlQ2Z48pPfABTVXk6+IrNed9th
btJ9DcLRSsVfzrs/fQLkDWdZf3cFYX/ydsIfvV1yt/fUksxE4xy7rmvPfrqeMFBOt7nIxthuEBHM
0Sa47xTObkqHT2vmjG7ycsHPX3k7o34G+aZ2C7anY2amMdEZ5zFYJOlk4kF8CoW9C5UQW6xq/OND
K/GnEyDMmgqiAbM7JmQ8fw3xkTa/zYp8dOnhq3INk+E8ht2xKfvI8PRxMvAulWQG4YBWUQmFw5se
S12mh3ogRqEo7Kr7/z054t9SEkYIQbBOBSQNp16YaMN9pdVa9mPWdQzMuoCbF1oIkS2xZ45G3aD9
zdKBCOrkSdrK3iTu+qoUdJbUx9wFfWTNp5X7XvyrLBvxQXfr3jGf8GKukQiQ1wPP1PDWyu/JXmja
C7PapwW+bnw3KvIXMW8CMkL+MGs4pHMZMfouOI/s49ICxMmrB4ozYhXlgP2uOOjaKi+LLfet7odL
mJpR5+qcF6S4mnYOsEDm2ePsAUXrlnKXO/jsmyYAVVpmJ0ZzEhaB40dTh0TQZQz0zUmqPbbyyO1W
Lkg1/jJiTUlxW9vc7PCNOjLHA0pmqPWFvTHGDKs3R5NskLVsvaqjbl9X7vlt7R+EYkxq1xSDhK32
q+4kwgA3jFycf50xP85lfUl7RD+oB/jFb0PS/syTA9eu38FrwfGrI17xI9DLnmihe0wIsPB1fQbF
VecJJjecntyqNQ8AQ5Aw52Ad7J3MkOLdEtAah97YJ0cD7z2x5m+dLNXBzY2DxpUS1SG/gJPMkez0
l7RyZvevmJMZRhZdFgWT++S1FnjBrIsDjZNuzNen2Wfg4hW7Ic2LU5O6z+k6rnsshJgNJ/KmVT7/
9E2LA1NgBsHoD8HCrKPCW0jm1Esf5Xd3L/apXTIG/a5T42c/MBy161Hs5wIuX4PHHlscGanQPyxD
e8iW4GiQttmKdQr3c+aF1zIG4JXs5J1KWqTdY103+aM1wCZhujzuFKVxZQT1aWnIZI/3KGqWUofm
AYVXEwhm4FVkDLLYj1grMfP3gFhGtdUIERcm30cjcwE3ZCV9k2Sc5wlgMPou/mX1w+Rqe2+qPPJ1
74NLTJy4TUEB9GJImX9SnbrM4VTebk0b+qZpIw9qlcNrqrKbDpZLvuB9tF0HQKkap2talJsQrtRq
mwOSrs/T4XdfUNbwnss+YcAY3oQyxLa/Gz8rHrXa9/UFZS+Ncf3+ur4+LZVnbYo5byKiIphjuULv
hJAax8yIaqfWskZgM16Qij+SOxvSDOGN6qn8KQY0OpcHyPRGf1tWfmSPtGGF6uIp7d+gPzOqC2YG
zgvo5o6+YKcbv8NToMrW3ybqUAjxUDtlGifDSvUXWGcfuRfr4vysdQiBYFzAWggoZj3uUhmOH31w
HzB62ffUo2fhdT1UdWccRjdHhy4zJxqD8bVqmD6H9aNH4u5A/YWaZPFeCPB+1atL07FztEvtCeBi
WbKn1gs1w+h7ttxQaAN7lYdzVNHTkzHqXgvJe19XJ9ToD4FnfFsGnh95Nj1wmoG0NkkPliaMWWfX
UT7tAqGnGPBjtcPUQRcbVAcr8WKvtKGSVDmTwoxvHFl5Fv5fw+1qyku1UwxWN7Ys//gKCGGqXzK1
fo4JWAmrva51i8xTEoMxOTj1Kz7A96DAYj1l4zOGIbo7vMK9sjHxw68TLQoMZNawJL/gEYiq3e5j
SG04h74RezMZzglzwbo2SQTgg8E/eilldjm95AEzfWXOBPqn7A77I4QyB/RfOWRkG84qx1JCEDgE
WKfOhbRPMkAQU6ZvkQMlYittn5jt+pkEDELFwBw9lC6vfBCtwFI9SHfu6rxX4fju+QHjiNnWJwrG
Iz5mEjMB2rGBQb1twjv6tPkeC+RKWWMACO2js1R4owvwzAoYRmEtb61ebcJxgg9UVVBiymeOnU+M
79kcIiXN6sOnw+C3y8ODqXwYB9UvrxANVzvQMJDSvRf0h///002BBTgZeVRzc5q2uSgZOORNC22J
60/6udoO5C5Jw+CEXXHQbguoAUc1hdXFGOZuu5ihPBgqpDEkcA0Mg8Ykh99IPJfSUN/BVc2rY9KQ
ZwFK95IMV0ZgGwLI1S3JYbCRO/00J+K3VTP8tYLOgTbGEGiY28Nc99l+GGtxcEr1wsESo3Aj6K8t
apAmy96OZTz0zKVCZJiGJO4rd4G6/ScqdSvTeX0cm10pC+PqEkqt53S5WFNxNopXlYRjlDfIcIWN
FmFDNRx8g/RpAWzEox3MZODCEQIFU0rnyQzrWPa2AvdT/fUdUgwWsO+mF2DKbFSrGcaKBo8wVt1T
0xGUycLxichDHZlV+WTP1WMYgJgTxPFQnTh5COFH8wRPrGs5xAzQY2BjUzyH9TwOG5/sBvEI+09L
APBgULntTRfwxiRCvHwjSSqrbzBboKWjAlunUP1Fnw5u2rAOQGzTqHDw1XADajv/SpD4+DOAZqb6
WqLNL3cApN0Ur0Q+wbOkNE9rdoW6cEtc8WbUPnjxMnzTA9QCrU1OGKRSizoaSa9kZANTjzPFLPxw
U4uCiMmC2VwAxkitZu/MBE7UeSwsDsdVQq416te0tv4pBSgLP7tTNjGF5BnaJ+ep+sPbgYLmdCcU
WIJ3CNOyx3nRIMLuh29/vcMzYdKl1ug9lOW5XYpNqQB09oX/Hoj+0Hdym1m2YvjzQGu4c00rylbC
beEAhyXRkKQUZioiIQ2mnMYl2Z8kzt4pjIYz7ehkaGi9zXnkyIDJWOBv2xopBGxEPkZuU+XAOaeo
gWoyz9tBDM+FB7UDuM9ca6LPWX1ZjaOu1uToMK9b8KOns0Qs6O5RwKA5NDaNeO68J1VLWhkOtF8O
H8MYQj6Yve6Q1i3xj3TywTdk1AmMwAoJVXNNC1p2k9whbTQRdiwF29KqIaU2AZirLrs5DiMUZx57
8A7pYwDe9Ybx/iynSj7MRv8EBjxaPcu7ImggBVFBnz1Xoxm2+mz1tD1odel8tfMqgClCtgamJhDe
fsNf129z7c5E48LsPC0hj3KlYgDq5nZJsDW5GjlG5/0PyWwNO4pLSfri20+q5cVdwOkVWmPL75yd
5Tk3NZZ21PbwE0FwLxA1MbpMra3YVbA+FEVVbERe+SCok+bKwBb3k5VZHB21BC83f/td8khSydgP
DHcZCVfjRqmcopzaxB+876yr1UWO5+Ce0xPvLfwMMmDLwzx1/C3QOHgcwFAXnqBNWYPkJP13xtvq
KsifV4JH1MW/6tBcbS2nerS4Fvk5A1zrnrsHjpBS+hccxMxLyon2dgX3Xy6gd52KJ0KV6ZWc1bTo
5lyv4TsT5X4zKoZvEsA8H252zIV1bTyYl07R71zuwQ2iT04Ar6JJGW7EX/wo18mJj8l7sPgp9ZSK
vd/DqVIaCz539zcncngKV33IFZklMUisWtwSO+lwXYkhoP1w5rPsACkVqQj3fWEnu7qDvCuL4dAn
GSPCFHmzXrS/xy4PGYmkFtcz8X0Mq92tNdJzpphxLLwdMX7Y70ZVl5QfZ8cjxiIBesXQSekwyNNv
MUeRTjaQCPPejnFg6S9jqG5mX710XmlcDcADVdpDWQgnc68L51lliilwqPxNV8V96YZA4sh24tub
IkbHZ99vh5vrVK/d+GYSOt6YvnGGbp0f8gpSu2GLQ10l55WV3Tsr9/pdEoZQBxtyzylBLl1+r4ok
XgnaZZd3a7kV3MCbzG3Bjwb6rC3oOKoarqZJgS2Y9MYFZUu0+pCalp58kB2yocJhz4QWJ9uw1sfk
vgfBZg7pJcvJVUDthRbcYnRtW28mGZ8nsOFV9h5YI+JEsxxnOYBRaMDArizTGDCcwWZOt7kCsuSN
7k56AdV0PsXTfQlDINNi49oMy4Yc9UO7yZNYzKfuqXem+WgwKyzqxUVRJZ+sZ7ghqUnEyrD+Ynh8
DeiJ5Wz/Myh2qkTPALrEl/DJIrd65ycqPPf3plV1fPtd4xK3lWQd++XHWLrnwkF1qTKDojQM2THh
GM/rCBtw7K186zHz2Q/is66Labfe06i1t2RRVTAK6XOwU0lfDpGoX0VNYs+0H1OxUGLYwHgdsh7Z
woQN/M5WsuL4Ki3n8P8weqXqIFqKVxEI8/hIhFKRxkoeINI8y+quuI90/ra6WTS927b1P6tW/QOs
AeFbSnZLBFj/PaYDznonaaUlhFkg2xxERbEL1MjoLM/yg9UCDtWOpnvUZnYieAZOiO0xEV00mLaC
/LYc3hYfZ9N8h35X9rWfp+c8ycVelC4ydgLcx5+9be/AWKTTM/ctpJO9EB/9Uj71+JQSu/VOgWy+
AnumHGsZNnLvkbcOg1Mrk/xg47zqmsK4eDiNUhf5HAI+pPW6jynlQHm1IzRHL2GiSnWxBvUzppWN
Ows8HyGyEKHKA6fcf3IUZ+WAD8aSlYVJAeWIyk3YjtrNZN7hnwafDKFoAC1MbF3gx/mM5QhyY6Yz
Kw47fl1sgLiIoEP19nayf8ugwgphR05tl7EXnkC7qA1rfGC5TlgSXSftD91cfKU4Rs/Kb08eBQ13
YvhbDD62yzy/qmps48rD8jZ7LdUfm1n4qucbxjFMWHmQgHRiCYQoGG4a7PLYtl2Z7duaixBR61pn
47lMc6Jfc9jxUph7B67DOy6nyQSzbdZJvwOiaeQK9LErE4CS6Xdu0MuD7IcmsblP1HzoFyMhUoff
0KSWuTtm8/zfov8W1u/Q/PjB17D+oV4qK+htH91Y+9siYApXEyYe7qTuOTTKuJQf5PS++wSit23r
grqVJnYRhXsxTf1RpygGuW3BW+j/Am0XUO1CoLRuqje8aW9NyPsN8yXCEkisHa2FX51XGsczaETb
3veVuIQKXD8ofZWO5xRghFVDpBvUb+vWX4s7Tlt/Ep8e8af9f+MsHqZ17a/FHZLu1DXMPCPzmIqp
9tD37R8r1/NTWH62ddHgzEuZCbVyOYi8jtfU8E9+k0dFawHH9cSPtvHVcerZcdXLmLL+y1oAPuaz
T+Ox/A3uBCcivvNFFglkOQtspGpbe486wtE9Z9V1ydtoWsUHTxw3Vu9DS+6LP8U3Yx5Sou4TazZ+
Gd3xOThf61Rg01WbsFiWTcadZy38eAr8sceapqPmE0mbRl44TrYNTcHL1GX72s9favzolyHr0tPU
Zyz3SI0bA3S0lzR9E5J9RaajEVCyfx2us9hlFUqzkEGrZmWBitZm7Hfjf00/PLOV5Va7zVuhRm8j
B3BEXhdGlW0FJ7urnmUNi6Zt03/Mx18pje19UyPNBA4nm1bhYZgCmzugvfI7PhkUyLtJYIOpfabU
ePnwb5N9zsP+PHoIX0x8U1AJv0SeSf63FxIR3ckF5KgDH7B596BaOKuyJL5rDNaWkuswE+/mAk22
zhgylGC0MJnz2xiu/lU4xO7p+in1zKa/Ei5mHGEkbkQSmv7T/ZFSK8Scdj3LEhm3rjjWQgO30MLH
MQsHMzakzHCoBKJYtjINjOYqgJTIjPV1GbznUYSH+j7SENmcQ3V1nTMfyq5fevfFYHJx9q0wljU4
RdxeO2dxwqgZuMYWdiOQ4/1m2ZD/BC1qRlSjNes9KW++NK/Sf619J70OVdmfRl0/lEZgHpusuSrI
WVHhcktG1gQbF/ZekjATqchs1V8MWy5WQ3CUFHjD3zo5JYyad49PcKK1YFUQ2Kw2TrLq5w7dQpM9
ZgtjQkSj5epjeQ9rEFHFp5TvGGgZVT8Tc7ygGewa+9lhKOyhwxliM3UVcwYM0SMolDCjZIHeUbDL
os/fy/RnsHmPKHjvN2GLEmuh0lfzpuofkvrP7H01BqtH6vKGhyPGcv6y8KUq2ztoEpugZTsYcuJk
WMZbZbP/hY04nYGBfTLvMeSE8ai1spOjRC6HtEkYwQUkRZCg6B4Jna28aZrrDJ5vV/ypA+9fWENc
KiGY8L9ZaOszY8WheRrq/DjKcTeZ3ZUk+s0Pxw5inBuvtkbFwH/GDSgd/I0S99zfkEVBMBZQPxjT
I+HYHqH8wHwaoKAbA8iP0X1t7EevduO25Ph00t8VEqft8Un8G+ovyUCrCHFspGCh4UCqi7nCQ8qY
7KYAK0Kub8lQVhhfdZN8ukLuBtypiNWMyt4txtPYKaKlPOGOmGElF4vYGC3stAAXCagjn/FNWeMy
nbHZJiYHKVjThEgwRtjBR5sIoqz8FRMUvGjIgiPP6+Oypu8rNuIwyKO1KW5DS3toMIpkIkmEX/CV
0uT0Hw5y5VhDuwR7g/gCXORoDhjQWrBtNYpNByAM6PV4gPPzvmY84+T2QS8PlndCUtq7q3hHjrtH
p5FP0HnSDELuRP6nLPeev7DPAdNnt7xmovyw3HRgoAa725oJabNUAh9GqJPH1Xyy63ZT2YcMOFPc
doRe70I09kAVzk8jwx4HPCVKRgZgrrUfVrujAUzOtrPGFCCcaPCtXGvvpDdgR9xbO9d688bgruic
SuCJWC3rJ+b2j3Z7Kw18C+iVbXcO1asteIjxRormUNt/XNyTc/0ZdE8wnKIJsq80gER1Op6857mH
VkM14vPzGWkWu+1M+ONqe8FjiaRBE0EKArehAwLIAo0+MdDt9Kapm6NVsgVHMMns9o777c6wYBWC
sG++TCm/AlPC8aTYhGdYn6Rq8CMx+J93wyxuJeQbZcmLhyPfCWug129IH1E+s/YL24RHlFOP/+5S
gceEO3Vhqg3qjQIYJZKvw94OvXvwwvLcrPDyCsy6YJqb51xlvxMNCX/odQZHmhslC81qIK2XTPyx
LP44SkYAIPqZJm4mH17iUMrIRGfZ+NTaNI9Vcq2c1HkZuBNfidO/ml3J1qI6CHZ6INsBLYeVLHI/
2aSOQNZJFsjUbcRmv/4oJ7U+MQDDpNqMNh59eSm8Ob85rNQ5dhCxtfrB7izcryT91lCa70MCzWIB
Jzyudc1YBUNCG5umtWnJIoieSgIGBJ55x+XHXboszrR5oWJCUXAtENaW85UvoK0rs/xsGDVt8xTg
k5sC4TRG2AROFjwZYcqYnaw3oIMF/zdLNGSY4NBnAYs5/fN1ASOGpjTtaMc1pPG2C4pTx2kyYanJ
GhaOvMlF/S2lPi79t40B2SKUVdnd76TwYSY8K5veSLmYxFvdW+e8YsnMVIhgJ/Hpexy3XDJcEDar
ZVqw1cVSfhu4rTW0NDFrsOyFw2y2+5SJihPC8EVZHyvPOM5iYqVc7jJRrc4VxNW8eLQz0BQgIJP6
TX4E2n3uV3YWTBh6w3pE8Bux+Bc+hla6NwOxAq5JwKUOzpWTxI+HECJLrm2sj6B5fPsJNe84s6di
YS7k2WacKeOYL/7HcveuovegGYurUcHXg+hmZgda2J+2J7MVgvov8f5ay1kl95DKeppCd+e188/A
oHgpBhbbVY8wdf5TJ4TY97Yv32HnxEzy7pBjgLjYAqgMquwHhATDBRJKiDG0mg5M0N4n9D4RaQli
lxV0+DCYIrvRaC0VCQnrgvJeU2He9aHwilBw9z9R4cF/m0QMZXCfgl3ga90EPl6Y9mMa5M5fl2Nr
GFS28om6/GbRPLjtjzNi2lj9767lfVsqOBHTTAWXaeZR9Z+xKjCNsd0jsG5DWjw1frGvOmyjzQTV
2wvrY2aPbw52Xk2azuFFd4DAm4X916y+m7z5Ftr7Me/96OwzTBojGYCiUI077LPE/FwcLCA+bLAq
ZVlaYFxc7mA7TM5+xhvRAeTHum5dsU+ge49zh5/Y+aiN4KVjT2CXTeNZ9vgx2POTl2sIC4MmGhKi
a7G/T03mtsutDzhEAwsmM2/bsT2yZP5JaM5Vdro3h1pwrJWf5DSg/4qHSkrrvW6Z/mSvIjS8E+CX
iVQNIlKmEelkqPjuacSM+7YVvxloBhS+C4VrSjI52IeQ5bOGu2yun4eJyNiRGeTWNeM0YAGJja8t
fALYizdHv4IO5O/whmfHsN/tRAD5BMN0qev2Ku28i4qOTRtGwmvSF26xI4TNojI2HKRsrco5VSWR
a4x3Tvng5TiEINeQIUP5BwfVDzuzwhLGv7ubP1yn3QVOGSd58WSvPyzcQ3A39gvRPZujYvYJh/jV
vJesAVkW79j1n8Nnnj+b/VWCYkmB9dpbllptJ3iRCVCk6rC2Jwfwsxg/fH0YVLiDtovnrYgDbEbp
dF3Vn2ICOU8BBiZuL1xk5kLHyvoTLPfVm1QQXyulIUkYdneKhQAfC6+0CUeq3gzS307kR2ZGvzSR
CaUnePDWu0xVgSqRrodVihCBno1GXoLGklS/E4qE7Beb5sSTp66dwo0uKAmHAbe8/07Klm0n0F5X
6lZjTNvTggwOUSq91TJlKeVySgc2GtXpq9Tl1WhwnNu+DE4QN38tDJmR3Zk8K15+q7vhTwtZczvX
7s3jfTv1Psk/0blLVEFaribrMsviFvj249q7z+EgX9NE448XbI1B3W5IgLhjfhZJ58VT8dUEzYnp
5x9Bpd2FsecMsUOwDkSsC2NwMMEhe/q11eY2G2ScyUcx+QcMWNd785ncyuanGS6Lu7XI52EaYJbG
3fMpM2p9lZzWPNg7wUgOcnxu0Mm4zCEkvTjjW2ERbLZzdrn50TCHhyQH0YMxrv5nTslDyZ4dyzN2
pSe2VUnzaq2slUgIurB/h5UVo6Pjta0jr3sxjf4aou+NlvPWcquueXUtmZZt25nSq/ld8iFiwrkP
g8dGnQ0VPOQ1Bo6C2fz00yIkUGXsNQEvi1xVMbbYXj9HHjmZPrO8qVYLCOFxby4r0hdjDk1ElO6L
TXjD9BaaRpSDWJ2ZkIucRXpZH+dq5eJ810BZzTHuZzoV7J/NFIv2hZMK4DXpKLxrZgrknT+aTrFj
pLFv3wfl7IohC7xSVPQZMJJe8nckrN6i5L9z/xTENUz60zLvRlCXHuBQn4wL9LOZhwTxc9vjM6D3
8vdL2WO1jPop6nAB4qAClBRpSvTef0s7eOLu7l584VuuB/tQm+XxDh+nbN1mRf/YKvmQelcm/egP
wyUwgWzafZRpL06RK1t55ye/KJ89O1lFfFiD8WUFR0a+Qhnx2P3JV3RB7KGd91+VW/uVWOJYo5hp
E5hVVeoTylkkybWhFBHWvNOrKhd7jnT+Axd0GpYH6mOmVPXFSdkJWGZQGYEHBZrUHmy96K4Qt+2z
hGk1ze2tKSycweweqzkZtfVSToWDZ4PVUsGMo7Ie2TeQ9Q8wZKgvf3PuTgJKoAXxOoTXQsPQbogy
u9fRW6OBaAm5p6gq2dtJDAXzWOw3c3QfS5fNOQvCfanYAlSPh2Eer13/sbqoPuCwN1l3H3RmJ0uX
4Aj7Q1i4rCRwc/Z4pdO5mDCSt8m8YaeAdTEa/LtcnH8lnDKnLW7SDV4T27jQaez8MHzww2gAUadF
eqJSXViPYuCNk4n/FiKkbVyKY2C6/JjflcB0ZAfNYwkx0AxwknQw8waLtTyk1fsEcxNw7fqRyfeB
lyuwrEvZU13U87+c9b3MIwNWNxbmpWFXH100dUBNjnFcQfwOwOPMoP/PEdlvW+pnI+RJ0xZSdeuj
eBxASvzL2uFSIOTuM4MVeQ57oI3+UxM4A5/1qa3miF1huxQMDIzCPc3L0B+coXvKlHlpMyR2Hv1U
eWg+aniGB1dGaf7mwfNFcGJBxLCyyVFbJ1b7unthYrXN2fG+UaJirgdpXGkkz8QESle+pD3eyLD6
CNVXKD99loNaeE3KkOHffOG03sOZ97qAe33YuikiTtl/loUfdciTInsfVjaxaHHFg3a3kvnG44Tu
cBCZaCNp4jNdJwsf9nitmDQnQ3+u0uFVBswVzB5M7Nj92hOZrWGmbFyzTTGwhvE+oC4K/QNFhBMv
dyZGisVTqYO/2fju3jekLUSQdAkh0P9uzQvAMu4elKv1L6Z+nnjn3rsZu97vYssW72JgCB20MMSN
qHS6A+ASEqIFStzv4ttvsipjYH4oDnOxb8L/5jwzOPVHCkzr5qdEzga2/ZRIdSkfOnZZhL4rw3VI
/DJk5W4ZrdYSW7P/Ulrpz0qcD6z+AY/YqctY1FbQVcpFxkKxjSh/QAdCEMbrGMzpRSerf8jD9dEw
yxWE1JSeDYsnFWy3JkBtpCZH2DIfAngE/pC89aEBO52/2alpz8wMuCCmGphzVdxwRCBrilfO28+U
eC6lPmjbeTYeW+JwGxcX1jg6W0oiJiXZeW5Yhl5rFqnN/RN7LIkIt+2VFuMoqua5A3hZ8QxuhqE6
VIH5B54gbbP1K0cu/GTKsK/3n+Z9fiLBmrnWOciGh7yEy7aw5WE+pql4Wab1kJlrbHftPm9wBLAl
IlvyM7ZnQOiwsPDY4Jf6U6/dx9zJKB0nour+unOX9nXS9dFmOTpkll+YqLE/2m/8h8qHkBkR+wix
EU6hdxpQdsjhYm5pPFaXTX73I2YlWfGmwByYUQDef02yY2DmXxpWEmQ295Wa+eLpv4GXJ7vAIMjn
Ww9WmQCicO1HvlbWxLE9RquLxgC6L1EwzBX6y/9jpdpGU5qXhk0nqXW23JqFlOGlz9o/KtMr9pX2
zMjkNc0kw1H/YawsgijeQ9uqM1lE7A738SvL5RKUubBj8WJ/BDKHXj+yN3gmejM7z3n5gx9gV/gL
Y8u0/LuBCwQBGe9nM+2YCe2psm/YgnFqDfY5DThdXVdJ7OHG2VMwV6rmItgrVuR/y7aP7tz13nxf
sUkrlkz7gq+fhtEEVe540eS0L43ZP+sWmgESs0PjPIbJs9dZG2yhpIhYqDvtRza1OCA7C6D3nWVt
78smbIqxpdUno//BJKXUa+hVLKeFmCsCugvKxtKF23hfB4hpEB6zraln3A+bCVDFQNg2UrR9Av/q
ak+XopXw/VKWDICQtfNzY2SnweGF5I+c8FAMlJbJm0rNW5jO8cD1UYpL4CPibWGZbrrcPQ6IuhA9
2d6SPNqrfRkdntee1Rh5yUiPiVLRRxNguQAYaOvnDynbQY2mj0e29/Wz/draAZYC5znDSZ4t5jHP
3kgqg0E+YBs75VQirYkjgcBTUv/rRvemmQat9zLSc55r5lVwlJtjvr7D+jymo+XHK3uQHOtHJyRT
1plZnBsMYEM4rbJ9mjrevrbdsyGyVyVZBtFkSJS1yl4lpvNNmuRPRtqsu+LJDMo/BXWBypoXMbPg
b8ovlqfJ7U5aPumVGMSSPK/ILampD0ESvqYlyUefscKKZTZzzCh9SRYMSgXSi8OONhKvLBRA2E8M
8Bi/5mjsSXpjOGKbD4OdzCCoG+y9Zd5O4H4Nb9hV+RBPPakm3L9aj99+xR4BnI0n3mqGPKA/6KXP
XqH2WNFGAurpuWai56fitDpuck6WFWJyO36yInyfYzMcKjdmpjASPRcnRdI1G+39HE7LJ1nO0zQm
94fxvo9moW6zAsAxJgsw+qQ6Gcvb/zg6j+XIjSyKfhEi4M22vGE5soqmNwhaJDyQCf/1OtBmNNKM
uptVQOYz9547zSNT9R1gcAnohFw/eQozpH9VCq/aea4DcegUCNdX0cUEg71VEMJQUPXbCLPVMCfQ
wWqlpe7N7yZAvoA1ay8nt1oUfbBuYWxXJv+d6hp3FeBwsCk8UsHRJnNHrMJqXQ3jiTKzRliNGI29
n4f5VdOIWfAfPCNpeLXx2hMxwkcQEmvUAqonZpDRVAN/pnTMfWMYMEaK2UARM5ebonXg1UTMzbMw
kNl+9wPdiviLbDqOTnBQSccD3FqHdvK+Rj/6zok2srQchSY3XmO61dpAfoJ+lsoR5d/UsUgZ1kEm
TkHJQsl3bIa3HO6+98Rnwn4jBG1owBY12pWNgidNxbtholCcXBIKXRaXuL23xkDmLtjjdi8y90xN
h6bMXSK3XRaG3OV5PA9DeAw14M7AYiwTGLZnRMPaqwh5wJqytsgtIUyPRMSpOTiNC3m2qh9kxTxS
H3lEPK2pEAR9Kmr4UBE0pFfYrEN7uocIKz13WJkDEkDXcr44Px4QIzhkQTr76y6k+QJnGSdiG4t+
SfzyosQeuIRf+IUMXkePtrFACXmtRyOcVFwyik20L34kSkC2bR9FWV4cuPB+GCHPhv0ajRTjwQU2
LvOuikEZdUplm0+WGzyHWrTz8i34DXEAQH0IsuCkbAxOlJOh2dxGh+mZBU0xTx6Va57H9K480p0a
hv1yphRR6pNv3fXVZmz0o8EaeKzjR9U/pDejlEFrOtfeiTbEQbz62khMh+7vbA1+d2Zc2sG4gPfY
KkvAQ2nrjc95RFawQ4RyadCk/iZ+vIwz8ATmb5ofYHsuXZ+tus3qpH8ANkdby7gBrpBr07EiJKCz
d0GDxFrMUIjxVDHFa0J8CXnSJdpc655Y8pGa+UcIAt5kN0PqwCm1kXG3NWsKUadrP2nP9WhgQgpf
o+zZ7b29lxLiPmIBUOFPmSB1ICzAatmPWekL3T+CnOTeawpcaQwDRutwSbBz2ea1ROuknwzlblOM
Qt1NaP6hTobfhX/BMIoObHTfNMZDvSwDFpazvN550jzZMy0rL0q3diF9WOmUdx06xaji3VA7L4TQ
bIMEpaawICLU9YSg2901jcfcoi4h/jgIbMn+XtiGdUx8KN2F8eVbFqrnDDGRaMpNQ/qOk+eryYGg
QYZllBtYp4CU9gwodJjK7PffmJlC/XE+c9XMGvh10+jPgFbXvWCESsfNgbMzGsIwoBEjVskgaTHx
4U5dIw3f0OqeolBydaIos7xvYdBeDkX6oofhNjOHPe6inUOto7RPL+Zp4mDigb/0njq0wBzynlUF
r4ZRvDJl5MHP7nEdUfZDZrBoJyI6s8HpNga4n6z/yMT4lcqtOQHdKmrxzeBmr6zsRPn/J0N6gFjk
0B7moWwT3pVR3rq6WUIQ/euS6QQo73lEPIgoY1uZ2n2gtGgTbatXMZdOeTSHaZkbH1aEYaj2431i
FIcoAYPiR90O3JaBSLP+QhH8iVBj40iWew52AC2m2YUc8szkxJTEg8TZP5X1oLrS+mVIucxyVoPQ
i3+jNn0PKwgDfvnnD/LDDrEtKuVhweAoV9E56VmDqGchJvZKLLhibIcAfeanPjTxJM2jc3gVLYFi
bD7fckc7xFmPfpbviXFvXkCxLk1nAWNup+EnWCWFsdXcGIGD4q3xA+PcRP3fGLpfFqsk1c1C6lJ/
0dBfyIbBSxoSqmS+h3arGIuPHzFkjZEFYB/LQ4E9DsMwHzw6dvA1kwXml+sGk/ey54ZJGLzBEBqC
t7wcDnj88OjS/GYTLWyqH0OTpCCmhzjHTHHzZgEv2kvJZ2xZqE+QtUSRx3s1k1ijbYmFcbxnVHyi
3Icdd0/0Y3psh8uD5HTo48+JEajSKNHR5EULPc90gmAbkral9eO5jNUdHSK3+xIYhCr2oHG9GUpE
ESsVqXFV9MRc4JWx4FJ2M9g2wjpmLjuf8aBWbnpdfdYWurdgl0faQsuync7QpKy0m9f7q4SYlTob
16yPIGKQWB4VLymRWQVUa4o3dOvFpmTXJm1CggPPX1Vl/Qzf52Zo4xv0Mlk1y1bVp2RI9rH3jbvy
UNnhc2WLbG3OK6WS25r4WhQwuwnIzlKIjgRJBy5QLrdeaH7UgmeKCQOIeAvgOSZzI3eOtbdzyuob
18oZ3xpqlaz6pK96KYO2XDfRXFQ7aimD8FvKaJdUxNe1Pwp5waovyDY158lVUPNm4uwKiuCh4u40
Eq83zBHxuJ7Rx8bhD1pimDvTh5eGn4qxmjNjflGN3/AmS7zexAmsAWnj7bJOmJogPvm/HmMLfJoI
Z90wOHrFa0E1XAfDtnaCCDRV/apccmjJfzL9R6V/tMKaN2G8nDzKkVfuVGC+m66DVp3VrZYW68YZ
bqJ3LhjkD2mADGYslrJl0WYzsYgasTb88RFCTOpM1siYXia7fAwOsjplCvhGsYMEt8a+M4Uspgb/
blL54FP33msWFyCtEYDG/5+m5Nd+FwTR9359Depqz2X1aSZzSnFGEVqe/Zgog5yZdo4Isop2lG7S
0BCrtQ8cZs+Vx7zGysaDr/xHZD1CLbkEk0eaHjrnhi2hU375FTsw5J+5OdFbGBuPWQ6VdL8Z6qcg
619sA6SeX26LnNsxI/BR1suW1V5hhveYXgNr8YufNCcs7VhUFK+BhRZLapuoIYOhT5H7Gjro4+gs
M7SOGpGjFmZr6xablGZ2xUQ4hOVdLiMbeT7+2l2upYfCTSxsJek/XfsXM7qunXwbW5/s9o5D3698
5h6Ijw5ZgAs1svnA5c2VyJ4s7zKXYba+qFGKB970xmBZSgbcU7JvBZ/imB9Cat5K9xn+OjogLvji
XnGuBHs6v1VfMaR8QdzemKp7zDerYGW5lfvi+fwK8fiUm6/19IIfYqmzRpRA1qWm3SOTH9qxf9hf
LvjOyZqa209WYkvKULYbGYJscyOkvdRjf4HNBGNcg7Q8g/zvxKy2OZXIPFzCNCEU6r2yzHvJyYYo
ZlXjf8kyRrcmQedimsejCPTydjNm/geAm01UtM+4wzelyFdhQlp5ESWg/LD8NOesIJtWJSwm2ftM
AUkywVjd9JYsSfzcgskzGJqlVakUeFlGWPA965O9QaqyV453rJ1fTUGMNsLdZIgvk9HcyujAncuk
Pr/qTHtcu0OhMIA48pH/BEzR0cUZ8CnIVqoxJIZIDZxJ8Sx5aOfBZG1SIhcdzCOs/hj1hKcZE6Zi
MqYSPNo2rMAyeO6Mm5qutmPu+tY6muiotFMb/GS5tpTgcyQgJW9GFADkshFXWBKBb4ZhefRZjMqt
a9QYir1PCXDMSm5EKDwcS39vJybEbtgSmvwhIEmOszjVrlrmn/0TBIED9Um6yhJvB/H+bjHGbt3u
uYUuXF6d3Hx2Gmvtw3CXs0RcYKk30VCafM/+tGnz9jwQKa2cs2YRmgYMkjXzJm8YsVOS2whH7Dw7
xHV3rSvaoQnCBflthfxtGqbGCYuMvBqfEou83XmHmkX3wkZXD5PSoym3BrMlMYUUhVH3tizpPkvd
BciH9tnTn6gQXmJMkQtmmJ8+BbTBolPF71NuLNuKeW87RMEsJP6cmYx0asu+6c7IcsUyS1wmpvgs
Rm1Vi2KTUFsZOkuIsSOkp4QeV0EBEU+j7upb2yGTvLJjRmbR89R6J1KH7uWofRjkAGqyP4ahcddo
QQPSS6d8n5IGno3frbTfleM8DSjkkohwiDZ1XmuTYz+TYDTYieDu23Lt7FofYbwbHiE/QROsuCpa
omHLrliVHktu0zp28AQbpWFitHfg5n2wGcHDmqOvUHiNlBqitNbYPXYuCdA6cpBwTDYRQhUzfyKC
7K+2tbfAYguTUqhE/cEl+aOl9UqjXCwISWRnIk8c1mToMLJPQ1JxgvHRhOKfnY/XivmFxksjzPyS
cSGWijDCgAy2utuLsGMITf1U9Rkrh9C9mQwzw4jZalIyqCI2tUe1oTVr289ChhhoZAbd30amuRtw
rNDr4mI3hl2PsCGL3Vvf3QoDs0eqAgak2ZPkYLQUFvkMhxFyWLvnMSzGq9CyT9yU79MoAAfMPxqz
orGYeKJc+5/b5tiZtzmhZ8P/5M5NwkZ2rAzm4VFxUpr25BNKZlgfMnoPamqZJP8MyLqL0/YoR7KL
dXNLdpnJGTV9Fa5xGRWg6nyNtHtZGk9h321yxp2ZSb676/9IHU8sjjaxKHzjRn4BQnrFWEW2u9DN
NqaXgXNLyHyy6+DMI0JudqnY0Vv/LE0HEFWhIiAjJtQ71kUpYeu1E6/J91tGL3QNhEtR55bhVe+0
HXkzkPwMCkbDf8lEvtUS4Dqdz7U+40K0kSmVYpb0lg/JrYHF56I2wtxQ4U431Tczzwm4H7gcNr/z
AQwk9eRr25YBsCbsUzU0B+wnB/SlOx/5ACFtPMI17LJfdGsMwLMVph2KSqLjKa4Az8UtBjZ7xXq1
YZc36n/GiKo/jJ9kY/MyBPT90U433nx7wGiDfirZMspFWYQ4CpShYBufzoLM6DowZq+RDixkYL0m
tbuiAnPkq+CXnsqnJPvOw4eX7Fhv/MaUTGRLv+jUvXE87aO82CZDftGnazKqQ9qJH41oXgSny75t
3iNbHnB4miOKmKJwwJLo1CSzwLDQX0GCXNMyOKdpshrs6uHX45IIk6WmIS2PzH/RKNe8808t0e1u
/BGpw4DPM+SKK3AOY8MRibPMx7tHqZQzP2KK321Zk1ACdqQ++5AtteVzjN8dnduSAcc66NKDO4Pg
cvvYRKwUlDqMqKb9rtjHBi8T664w/M3ydhu0ANqcHx1PUx49e/JvYHRKyAXhqXw+xiH1p5sfdFcS
d0y33EXhH8FgXLMes2nuXrWxus8++fSCdC15rZi5RIQ8Ey2zMBODX+/F7j60UVtGUhHcIVay/Gdl
OuCfZzIzH24615vOBTSdjpEoUTDaa+SPRsYbajsBzV2wt1CTLESvn1WsI2XO14XO2WVnXn9NBrzS
lsgPHamnbLOelG+vvaJb6RILGznJHYMzlkJ+8I8FxjkfXvX0FHEla7MlmDfDTV80BEK93dOZMMGy
OrBU3RpEwS7p7/MpGHuLpdCIC9eSm5f9cMFjohim3dj/5WWx1Vj1dvlfbQ7oA0DRlendqq5egqP1
L2bfaVoDapVjWTw3tN6J/uW7O1AHS2G/NE6xJe52wd1IAQNL9JYgMOd2WhoJhFnx6G3mQuOFmttk
EyvraCO5hZDFmpLxAFpGS+bpJiPbL6tJ1OVTUV+ICz+i1uX/KUnpjt0X7ptlc1MO+/M4wTefVeNb
UnR/pmt6C2wr7Qr8Sbb0mVrsrOybzitK4Try7pg5ulb2bE3zz+wS59EP/hlqwbbD0vbk9ZgH+1Y/
w9q91W3pLoKofpedcFeRk/uvXT3+GHU0IDPGJRYS0OcaeNlA2+x9h9xFJ3zBkQHBeeKzNXX7Y8qm
3wTQjNAafkGNakzhUmLyKLayIPes8opyXfDyun5sMNpxsn1hGu5+YEDGQKX71jGZk2uiq51XPsMT
qq55dmfbPm5YUSKYraW+MytydZPx4XC4juFXzwEItaL0vplNlxMgzp1W/5op6R/EXhsY6x4mIsWR
GPQkzDc2zmqD8UUYeItC/8vM93YEnXztJamKsIHcYC9dsGHpBuqIU31OHPwda5URBS11JA+kWnug
dKYNAipWwg3SzNJG2MjHHrnHyHnHnegnOzOBxFFfXPgSIUPI8tbzNGuWth8df2OY24oFAYdQRrod
sytBjn1VbjDzUijdZM908KJo7GvnF02xTf5Wji3c7R4oRQN0riAmTILeJzQShMFj8HMJuywAK0WQ
IPq1gryYyd8EeUg8yS3m0aUT/Emt3dRgD1I0c3nFKkvx3P4ORbSaGWbuzha85fpGziB1dHASZfbc
0UYcx8h8huA36U+meDRAbav4UImfRl612l/Z/tfQr4lxT5kG4yk5MDJKAkSAJHnnPkky4T2UxzrM
YBjYy3J6rloLgYLOAOYY9Xuf8zeXB9wrq16dZhhwC4S7ObfTVXS/tXEMfjuShwbjwJuy1JJ9Wb3n
lUSCRdosm7xSJcdGnjtmP2H7ViBDM8HvJh2nKEgjonEB4maMIunVyXzvCAJ7A4i38KoPiZdTG1d5
9hRQdtvE6DbM7R3RrRi2LGctgcGm2qXVLd3nqma+gXQcXjUzfzM6Z+G5JQIvMD5AHgCFWUS88WzK
8BiSXLS0aVrMBE0QCZyf/z85DDPCHmehXm6NnKrBnw3lO7cmTZi5TdmsvRgwpwTrwOS3xDhvPLvO
v0j5q97eBrDHppT3gAspmC40EmDyKgum9dZ2bymJof2ylgh0KECm5ADgCG8ChGB/mZAYr3FLz7B8
zMeYr9iRQ8thx4iuy0Hnd9AnzN58NDnWmhH3tprQHgT5ykzMlcdHk5bv7mzgDe/BwPCXQVpEPZqU
b6U5ID//l1m4GygTpbgJ74nwvydP0cPVnJXaUnQfDZ+yzSVlckhV/LXHq9d6t4jk8LGE9OUtWl3t
fcRERfWGzI+Zi9+cOxTkufOJUiDUuSFqqs4ekliMyxeDRwoDoq+3JhP9uN/E7jakiqxJIapYOKGB
oUkEvYbFzuVhuDX9g+A4xD3+Iq9+irLdZ9gMZm5vfED3siMTbBdNajERoTkgHEUPAwElglASbwq2
n/MDY698mK1puWtZMWGrXcbOp8enVpE/W42fuuSHmp4LaS/AGUjV7lr70XEnDwnPTPeHTBOlCRJc
lkzsgQqOq4QVqduhtWZTCXqa4XYKjgUE4giiqDl4HchF9vjTgLAqRl8+At6mveYkiXmHCb/j3oFa
QJWGqQiI7UoI3BGo24LyXoriLo35ucZW6hQUIUZKCGCB/I9tDe+1zh8h1e6FACnURykLdl8wvDLb
r0ZzAYKM05W06KEtVxPzy4rlTtWWC818ceB5sY7YUN4RFhWEFT6UOiwgJCG2zFvLBumEVadI5aoM
5DyJZOAakg6PMnloN0kzszbG3NrWSYolih+ULcFKy/Z9EWvbOoqudlysZK8Hq4GRj4iIzkOP3b/B
ssTwqb7LrKJu12oyrlInPset/kqIWWW1rDYS/TVKFaq/JLu3tFlHx+teLNTIPcjBGaaSuEwuXTa8
qGYRBziSGMX+LXVI+ANJFJELDVAQdhCOqEkD7Acj+ULiMqJ8b2vxxbbs4Oj5GBVVy9Ef1lCr9hML
Kw4TpJDdUWS3qntvMTKG5tkqf3DGLaJTG76iRD/oIoWDovYhUxwLbRhX3ZrMIzI/sQ3qTv5mGZBB
ck+kT///x5wSmg6dcbRp4Ay25IGF/1gv7b+07IG/uyiEI10KyIbGV9RH3capWSFFIQQkpw+eddeh
uo/lT0DLt2gLtRoMs7vN5RnrAcjOnb60GsgZGonctRkgeE3JbbVqcfWslKo8+UhddBaVjdER8x0O
5tZa8xi3pzxgguRJzf6XQK+SMRUPIW4DdpConKoXWYQsebg5PHxPDWGu0XWsWBjpkhewYbrpjbgF
dLBSZOqhmxo5LFQ+LvvSAWzYYXecijcxhe99QwRBbv70PL6vGt5NKHLRdnSzmByy6pqkyn7z6j5f
21r6BB2JamDb8zwlCHzw/IMlnJGW45QhdT60LbYgHeeWWimkWrzDATDt1DYYvHEil+LUTPUL9NRr
TV3u2Hx37ZOhz2kD+lIX/pxka2DTMZaTRoQFKTUvf6y2zvr0LIv0VOSRD9tRfY3h0a2Hf83YbYht
vQmrPRUO32WdsWz02Bb6wS/KHWItENuVqfVUW8KdMSeXzCFtfGpuNY2dzdHQlzAqjVNHxdDwQznM
zxVKgAEFNl4SHfKb0PuPoVNfc5hjSxrGaOpLG6sHxmjkCmxieFijvD+anfNSCAvq46dCVFnX/OOO
i59JodJ+pd3eOnrsAa94g+O94MbgnmZq/Jsnn1r5POrPcXMOZbzJdJeLLNob1b3wvloUhrVf7jO9
24zFHp+DFb3UmBpw/K0ckYAXNJcqPxkpuwl01FWEEKtkSYRss1pVFmEk/EC1k95iLmmcUxAvHhmz
xWBkoKeznxJIEhsERltqvJJDfha9+8V7r5j+N+2rpf0O9tsU8YcCgOTq7w1yzKSwaW5+eMsPpbCQ
qxXb15zeZkyNrcRN4sj4kY+SzDuCCcKfIq3XeUOtMqZEIlP3i01I1EsinH3NbVdk49kCmUAAtLWx
M+cziZ8tgx6U+zFCAWlWKBhSxuNtOu0GrtV+xFQ7AiKCUFKPzSHT9bXkk50Gb9tmbNMm3SGlb3gu
hmpn2Cisaif8LpvikLbdPfGcRS1PLDRXHdqlyk9eS/No1ExB6RMIflkN7BxrxHz1xxh+zJnMnQ5V
X8tfZAipxmfJh7mHKdGquOW45TMrIkc+Xk4MQivbfe5ox9mZwqC9TQpaXNrUB/J2LtJ4jRP5Hjvw
udxx0XB4e2Ax6q+AxIPSLC516R7g2CxL0iMiClaNsZcV4yL2WyYKHUWDh4I5wiuMCKH3GLp3myje
C627JCkcvHGlhzQXpn2WDLNs1vI2Dk8/OruKo8vo10WKq7ZdyUh7Ddl8mDU5MDTEAgBV4HorDz1F
S4IHUN9eZ3qHUjqDsdM24hTbN6dQ28lg59SuiL3INHHpgxi27qYtNB4VcLcKT59qKKiMjw7HXKl6
vB1bp2HYBFJTcbebTvevs8dlsoVPwbXdrbLAg+BLX2KGOIWR7xau/ZryBRS0sY6cgUmsfLVgqU0E
1GndNtWTk0UTTpukRe4qzwm6leqVEj/QBB/JMTcVj1VzmPfvSccS0mT83HVUClmIO0GBlcEHM/2M
4y/bzEOqhyg/Tjpx3PHfn0gs/mVuAvWAQbAWOQv20nrKkZJWJK5rMN4NHjZkJFlXrUX047T9eiyY
jEGlGpMH5/9C+dEJpfhHk7z0GSUIOka8H9eQnsU1h2vLdMBO3Ru817UmsN25IeZ06vWxZOmKIkNy
O7ahhjaEbamZfsyyp1Y39q4XrgeNmIKkuM72yTS8VRAeS86yXhp7JLQrfwL1pH8WJP5SBqE+1KZ7
3HEcTP0BNN+7QSmUkL9uWqwzdW9Tm/m2CIjiS9TzAGGOO6UeyNKOa8YkigWXJZjZ6cdZJa2LrwGK
gNvR24j65oPJ6EZgPdatxBiAR2G/BUC4Cob2WxTyZS6tDAQnSxG2+xr/TaC1qMOraIHqfmWa7mHA
/F+AAtCSo4lct4n8PYfLHLKBfCXk3855/7sjDB1CqWNQCegOxbF0EAdBRil9e5/XztZBz0yPKVv5
pyEYTBp1TE3jRdELjOEpKi4+JNdBzz6rqdjYP4O42KrZ+0N7LgpYh9iTMJL2vHFwNdjZoAszx73u
aM92NxzZsz0pzBWZqiGKmQsrJCypqEsyWXZcWhdQ8JdGp6FtAZAOL9YEHiHt/F9BExu3b64jOSvT
DWyoBz6KXYxQolGbgcGoQxPpBj+aXcF7YnMJrh9wc0BKq1k9kn7c9d/w67feHKfld3vXDPio03Gn
XDCRnvxoA2YxE9ua10HfBfQkuV0fhVFC47A2JEYkg/+WEIdSW8HCnr8fuMi2f3D81zmDdDCmizc7
ZeadDq+Hz3yLrUmhNRfN71eZ/y7KrT39ZmO+6dhWuAIIQ5L/Jm1xt3j4NdwNvHiU6ntdh5KCNlqA
uElHtSUSHg11ezAaBFqN9g1T9QpQqdHEi5ZiCLP7g9GioQGDaXTxrrMR1XbZucncncEyOkK2igHk
RFA3sBxUuWy9Ez6fekOI1F30AIicbtvZJnYwLEF2hiyfRJTimrfMDFW2wYLEngs+wsHgErB+o37G
SywsWnNXC9dp8sBD6FveLq0gFOFR8UJxD/pgq7r63FXfvmSSJXj1aQ9qeDtdujeZf0VUtFbz3FT1
BXgz3Wi7dhVMFMMg/HW85Eby3k0XyaC+NH9l+0iFC68mnXUInKlbU1QH4r3mFCI0CgMCWe5r9Lx6
Wu0K+pK0in6igsqa4ifIp7doOnu5/uvIDeDrbRYT+lO+Op0NsBzF8hcCDQBC4XXKWnDP4Q85IYtS
fhT5V8z2DXuyQI/YxcVFwCc9MqHfNVG+TGp09xsaqQIPdFy99sYNuBSAVdY1qI/M6MMb54aLFKkv
LW22LdAfHV1ZlLVbJ+b3Nv5R8v2rqdExPmLwgR4+h8cx6syZhzLHZufHVXQuJ4a+2rhAuZfbDcPt
f6kNWy//Z5b4ShPvTfcgaY7vBHGpwlg1NM5hswvUV1oNW62lqNb1Z6pUg0UTHO69574h1NrIkjV/
gIaYsrdMn0p5m7zsWXNfel/71NxrNhDQi+opIt029v7SwnmCVLPAXVnV0WeBTNZsk7VeacCEAWtr
ZINxSIXTn8k1P2R7h4B5B2gP5fa2tv9GoeE6JZwLG11uPqzyDrASih9BLsjDJsWyFrQjTCLkheW+
ow+Fu4b6PNnM6/kOJ0hQn2ebm2sYa4vDTKBdzsgn8Ud4dCr5FCY0+rx/zqNk6XgIi1hAaNUm7Fkp
jNjr3BdVcLv5VytzbrNvqaiRpLJzH0BC6KUiTb7egYE5DL9hBaiyBbwRD2oVYUloHbnSkdEtWEbC
nbE3SLn2aaQz6uu/SaNmDFXhRZZBirIQRDlEQbKeTrq9lw8WLRoFaLbrbvxJw0k/DucBV7CXXOPs
hhAc+alWO4xjXkNxSTpAeD86E7dow8y2D+6iu0zTtk+fYoHfbeX9C8oZxvVRIsxrJXtPs15rkpPu
AL1wb3HSuH/mEGxs9us2BH/FjeWPT53RklAEBkrxbF1EPC/rgxe3YCA1pE9sL0eZHGs72ILfO/qK
eZLzgxyAhwf9fUB5QJhaJxlKKvfGO0V9TN7dJLakCzCgURe7+ys0HdXGyeZOg4lF72GRJSYIe5IX
IhWaSB09LvR6wCrbL02CWwgRGxrt7B+T5uEC8UjNRzQHA+beHq2+lx8ALq6S3GB1dJSsHHNWov65
4Xcf5PCtW7lGoJCpLuXwL4/gnBExdUYmUaw0UGVuK4NF0yfHbpTmIRZtwvdDl1Igx4PeRdXuIUgY
M2eto2DpyFF7jfiT4K1lPA8ZapwjpVUAJwgdR5rk5s7oi7sXoB3W63g1pbK4TJHSb6jqVuEkYW9g
uVk7SRWso9SAlGj7NitZ5iPKgHaV4hJf+UgK0K8sNQKFAoWCO88c/P6wsUbAWw+d/O+pbQCAcyIo
3zMPgxGdWxf82ACljSNbs2Oip+rPBuUdm/f83TTCaaOcPWydeBMK64+d0GfbFsmpgErNgR8ddPDo
TyEkRZZ3AV0jwHXUDQfy90hJBJ+GRLyqTkJzcnIoVMZahzbXCrvozbE7WIBwibb//63yQI7FQYUy
dP5f8QbsjGS0nsluyO/o2l0qe6JCxXdSogUwuoTs9d5yj2ljo4nWCt4fhzmYM0d2eE1xS+lT9vhi
dP8gjMq9+Ck0rqaZkk3hTIiV3dJYTc3kb8sxYIJR+M6REfBPbI/Q4yz/n0FKA+VV7691i9xKVQkg
iOkULWvSKOCLGQkslNr56mWmHxtWS8egbP8KQJkb1er5qjUSxKNTj8sTWhPur2DYyYouYjQntetH
dnlD0Dm7wMuvZBTX/KYOjFI/It3NAcnf1ihSTNSNwQwF6LqqRnUr06OrkgqnQ+UxebG0Q9a2Gj9g
d5MWueq5IgheAHgU82xO90GrZs1oEuJUuDsJji7NNffo4V0YW8jJpeccc2SyPIbqWheixOyLf5J6
FPRM3F+ADvuHRjL9DnVCuXzHtLe5iOInEZ+dfjKOZfsak774BILRbGNUMxZBcKHBnMwogGJ7Rszc
IZyQvrV1vS+iHTQ53ECYjTZ2of4FcQdelQvXTcBG2lEsl77Lg62zi7xO7Y0PzjmSpTSQkb6feIAh
dELUN30Gz6iesqwgj03/g2/CIVZWH8jMJxQw2lUB36QEjNjstaa/mwgbLTEHnSZMO5O2SY3we9Ar
OJgNvaSo+oOwU47yqvwXI7U6SS3cGZPM95Fb/vZkUa7Qa0MMCuOjGrSD62Hyc8O6XCemvS5gr65p
VRmraVm6bfLuwNX20kDE0UKYGUJndSa6VBxZ7MG8AYMTWOFrO5a4OdOWvpaYmkXbjgGqqO0UtuGu
0ajYS/tYTw5se1xvbOIdVFh5SGUwIIQA1zdM6SwrhGogZLYXeGSwffUnfNIYnugZ6r3MmIPZxTxu
jzEb9h7GjizQsYiwiR9L0sLAOun6GGJ9uUTsKneeCX4n9z6ameLtzxZGe6rvjkaQYJ931nao1cO3
MLMleXWB7sfaoBx0OMeF/eQUDwUde9+5CDcZMG7LjPFaCX6xLsHoRfYpa/VxVzlMkKwOUiwceHIT
uEVJuOCsyonhszQAqdNEVeS2QCIGAKfQTDfs3sChjgTjDYaBDDRGS16jygztUL65FDQ7XTirfjbC
xi3NXprHc6gHq9toKM9mNotgOJJ10YqN15vtpROquyAr/rZlku4n0BxRYZ5yCccl78YYKxUqr5gr
y8+uEw/DAp1WsMwnZLwqhisYlP63Y3Kip8KYO8eIUiknTCf3oFUDH2Il686nQ/YfZWeyWzmSZdtf
echxWYKksR3koG7f6qqXSxNCLrlIY98Y26+vxah8wMsECngFZAwS4eF+XZeNnX32Xvu56fJXsG1s
NonN17Eed741kL/3Yso7xPBmxYkLsz01dkH3XCmjvpOx+mOnttobZEtxtQpv03YOQLYUocIogQB0
yjtMBFdeUsKHgTfMtGyWpE2V+xgIlmhykSx08Kraxt1advddZz376N6gTOeA+TVfy9R0NgbWsSIn
vw+qTO1GWj84OwXcvnkntkYmvmlsQC6wyBICq1A46zGktJMBEDaEyDZJ/5fVaeJCQMaPoUs2Fqlv
lZwEUK4LQjp1qyxwggLIoa2tFzumsDEMBhpIjfHbVBJinCpc3NzFy8wQliHUQjXiuyqiZi/mq5kz
rg0VVj0oTaSw6f2RXUAMv4JO+hfTvujqcxWPn37rZYTGGU8aiX01X8Khczl8D11UXtk1l9fE/Bmj
0T+F5ujuq9m7N8c0PXkuKFvRJRfR1OhAptxOwMOXalUOVCzgOBmT4u6m4QgN8jwhel1qzAgh7pCw
NZ5ipO9joNN1Q6/kvgLUs7J/E17yaTuFvRAO36kwv0RpnmQEXthv3eo4s6NO8QpFqfOE9cNJ4ZPH
HmEgV0yPmMrsh6D+mCLrgI5nE/6E+RaNzGxdbLqrxGq2JLEGqI9NuK2X8Ho08mrq8r0ptQvszjjx
nRnbwCiyjY/OThfsXVjVuNZ5uWw91ueWZHaJ846aK3jMasAWDPXMZhBo+lPswr7IMa15yRzsaF+F
DU+xseoBx0haDelJGKkuTAcqEcvTcpHfzQ7YLoGwhSutJf33WAsZHQSONq8C7l+mPHwzccEN+u57
FdJyFqznqMquSJH9WgY3FTjZuTZDFpJTXRNYoN2jMWAliDd3tE95UfrErTzeBZHeg2lmFBDdNpiG
EORcTvuj0fgERDoom57FGF7ibQo8Qx+zAK+g/tCVZ1/tkp6aFsda6FV3tW8lpJU5mPF+KjcsoHL0
+CjaZqISpzxU747Zk/TNeHIqscTFSgs+HqucZtQfsdY/meNxgi5sgMBFezAmThaCBNIW5HpqgSNr
g/aUR7i0zahV24B53y7ieGdI908VeW9JY1GGyzDMM9/fh7TqbjL6d1HFU5sU6XvW+MN51v4jBjyH
+Bq8UdcPQKw73Etd75JDxAFIvet80KwvJ7/i5UmS0Q4dd1WnI7gKaBzkVEjL+z7t1W5cfyMoPaTZ
AlAaI+fQ5UTXUlHZMBc8qmK5qFcxBNKvCfbWkqlpciyScTrc912l93FqPbdV6lwLKhVA3GCEhZdt
IAmxY7zHl38FbS0pt2TzOjgAkLvW/g2TyjyWLenycY6C67zYsAeGB6e3DlkVyrODS4eG0+FS4TxZ
2/x66lomfZh4b2JLzl+BEua7GuYvibToZtSQH+d05qup4Ola7W8jEL+ihPL4FAKgW9YNfgh0yKYe
d7Ukv5FoTJHoFkCmOx9IPv2i/Ebbtnf0I1uHo0khFhGm4BQnAPglFbd7xn3Qs4yOmzp3B/jKo9g1
vrPA2+TFwBPCplWvoMYwSXvmkR8h5jPNmtxTCkhk7sYbdwxJvKZcPcB+CQDaNxP9ZKUylS742Xxn
ZremruyXxofJVgJYVZZIthPHn1+p8RE74/iOdC9oFdgYJfazJuvrky5wS9iW9Uoo4KnmXHmbU3Vy
mB3uAOPfsfnpdxzVXnDL0+Rm4cMqWz5RNXm72cUNAJgbaJ7rtdxaLjuA9trL8jI7xCkm8Ks0VLom
s2gmcUUL9NiQAk2Yqp/j9Nbr0b3qxNMbzu5VbX0XY25cJ0wMpsP60jGiK/SI9uxA5DLdGrt16QL9
YDBQo7p6PstHJwvOpiHewxHXHkMmWqK5BBKCl6nLF4lwgK44pY/IPAibRn3x3BAuIrw4YOvBqYqM
Yy+YW/Ahd1sr4000pPI8jjq9sWld1yJ8ryCr48fZzi4svQE61aoPBD5nhVsODlvQB6gVtOLde3OP
w11F78MQ5pdgeqCZMMJHshSjeChNOQN5kgbWxm40yVkR90flU4INEguf14WwABwfs38nAH+cVCZ3
bTh9F4Zw9p4602M7FTaLHO3LVee4rNWL7od6FTItCpWpx+dbuFh2VIfzl68POIRVX3KYq2Qnw2Gd
yuZj8G0GjDIEdBZ9WP70wrtz3zKMH9yJZ9fQgUSTmvI3q1CYzzX8Uqsn4Dq0lbg2bA2LMR1hXLvH
rJl4YmHqNfz5yTXL4JaP1gZcoscLfALEqxHzAZZQ+cSpJSoaTExwrTD4Zse88xdvhHqPu0jePAxO
lYgBtjXmdCC7BqFEDq+VJpSpbOAyxeJz9M3x6CeAdws/Hw7sJL61gaCPQQRMdWK6m5Rwjxm3j2wA
gSYBijwMfNFk8PPW0xcv7HZS8XEpH7janUVza+ckuH0DLDT01B5EHtLz7kkWJg5nPi5lytcMuS+6
ZFdZT7jdcZDggV2ldfobozgbekGdfJQHt8ZJn+IGm6rkIbOJ3YzqgsYAGThCALS8ptv7gfNtOQ0y
ZlzAb6+DS6GVR39duqlHa6ablboH1MxzJHX1rvDkpUHdMARkJSaA4N4Sgiz8cRSEHLQGBzPTyTQ2
OApRYjeK+3lFZSwBqTT+oeUIdkmCSWn2YPaOpHGHod17+O5qad9VY/tqRIJ2nyp+cG28iWlks3DG
s6u9cXjzIe1rOLBDxD6FIYheC7MdiVvFww6vNPHeorm0Hf4Vy22P5uz+NBDcNtFMqh1hZxMFfU+X
JaPKOHarMaitLfMMNs7kPEwa9k5c3gGFDIEs7NPJIeRCZpOk+xfdXQEsw/LMdSJ3/2HQWUDHTx9t
Y/PRFN6lIp5IdG7TEDDaeLPGF6NOdtMNu4Gn5KHEXtZCad9EE0ZKeDN6gw95XGfU2f9HmSUWUB17
3sA5UJs24FBReUCsHTDlLv5bEqnawy2dqvdCPFYhxpRStRQQWs9B6A6Hv8pL/1c1rrjj+N+/N7P+
S4fr/9j0uvxBX2U1ARKPNXWx//yDN5/681/+z5arSE8P3Z9mevzTdpn+vz2my6/8//2X/+fPX7/L
81T9+cffviih18vvFgEC/3/rWE2qdf/n/tb/7FrdqM9//w/+u7/V9P5uYqPE++BKaTiuy281/Gn1
P/4W/N2RTmAErmN5Bqhsg87Xf/a32sHfDdMznEBaLtAH36Ntty1ZQ/7jb7b7d+n5hm1IU3qW4Rn/
q/5WUr//2lnsGZY0Av4MInmBE9jS+7fO4iRSOqYhPVnTVAP5zijyXdWPMGQ5rpQw+XlbJPiG3sCL
rzU9asdoWnCk4znsibG5rnsos7LmtucQpQO5maL2Q+axvafBkaY7aoGYiFeexzmwYv9K9wVLPzk7
R5vyw8hwH3Wn6AB3rFfeos8GLysdg7GHvAaoCzsaFErMxhFOikEp/Bbqobfzh3EmfYHDHxio6i5T
NHyGvtZEpSl25l354Qt6n2gYSdZn3zCd+zxnEGAZ7awIHAKsQ/RHLHT2Y/oiQo3AHcHpLru3LIcG
1/TBDy15Gi4Ipx1dUrjDeMQ24M4P3JgUV3B0VBjgpmF9S0kdZ2s7IL/q6fgwGtCtA45GJguQJnoB
yW366nGwEbeDW0y4eFcFLsvCGM6qXW9jT9fXtpofM2O6um58x2nylYKecIHGss7kBCT1L4BnKMr9
tHaQfDYkUCnHNJFlTQHCYPEhOsYT51Po7VNT7NMINF4Y/jZdgkN+M1ycCrKwkPB4NOCXjYhRQkEq
4xbU+M5ZBq2dwcWeSx4J7zpjlW3NdHoh+luaYH3GARLSQ3FQA9ov6a9NXhHX7hd4jKZQzZ5IThhA
YNY8XDk/+NNDj7Vko0giq1iYm1x/44Go1o4WP3KOgEGOHauUNHU20N7ZGsvSunjA+LitE6CZUfGl
VOKup6VQLgSxQhMAsU5kIRaYcbLORDtv5UgoO4S+0FvzEYPSi8wLpkTls/ErzQOCFNqpxJPk6ylY
9W4ESa5tBa/04NAA3Ggcxrp5mcAmjhNWjL6NP4zmGs0r1+fQx5S/crtgvDPj5JnD6WOuvUcv5lyN
kJnC8lk7PQu/bj6wgV/RTuDwpnc7vgOPtpzIe/AtogmSjFcpGe5anmYcizBhGzoINhOlYwmFxesS
49zWd9M/oRVMRzOqa+C1FEcKs2wBM+D/xGG11mlh7wR/+1WjmbIo7rw3KJ7dDRavYTslTM+78APp
Wq9Zt5ovbEzfYq9FEA0Vr/4LuXpvGyye3USO9WakM3YXmnZ2nPDBAK7E7wqe6lQrfOaphXUEf4Nd
rywqLDYC0++QBe+xEkvfIqGUtBSPAcGd1eSCAnca2kC4cdZFVSd4Tip/UyfIj34f7XJjWbcThBT+
ZG6jjuVr7XCYQfPIKIpYxQSjuHPa58llXLf0AyMHwGRyEtoE/9Ao+YVFDl6O2x+ki+MPR/UWHY2d
U0BQyx3z+3IQ+ZozIHuzrMH3CsmhNBiMWz1gdwaYj+swa4mLYXEQcwVMNiz3BEKYdrSC9xAvsf/H
cW7iN9dIX0A8oyvQG7FvDEX8sWfE0RFVjDOZ7poyK76rOwjehzHysLaxh9pjmSHGUvjllnFnD1/f
ougolduSx6AL8IvuIwqpa9/rwMNIZ1vA12oz8zMO8mybyPwbTkuxKSi3w+2JFa4LhAXQ8pQEgrYE
wl/rxG1Osc9qfOyNG1u5x76GOW7EYOpSL7zWyRsazj5tEgxTVvwtXWTTGlPgzJufFjOwpE7PsBJR
okCWDTumi3BQS+CvvntnUpyz6zT5Tw2hrsDqcwAO+WqXMuStwG1E4zbJpzT5xB2QnSzc+ma662oA
bsqiCiFh/1KCz+MvORyt1rwl4y6QQNxGwWbLbBCHAt1Xe14Lb1lKC15PBUMYhLTJyvGzC6l5Ci3P
Y4UfvdXxfCK3rZZ86CPuUckGGuUcR2LoVCe2IueCAzrzgICCi5sM7li9KWvgtOjRBUTQjgUNfnHD
F9RE8pD2/UXoqJJ7h1lv7xU+Ha4K21im45Mbx87Box6GJxCAMK+SkDG9N7P0xD4osdc0VKmRUs2P
M/r70vfWsEWkKAXqljavHK0l/uVeIbrdGvhkVE0AoZtMajF8efKFbe+NsGUVjSQHzbJ9Ve6bg/3W
XqCZ0qiLI/U2e0VL2w5o2wWrl8I0bVP2iau+k85j2dc/Rs0KRWnF8i4zLr29IPYDms1H8bt0gmkT
4UxtE703K4dAi9NyIQXdfdL9dWVlJ0NCLTJKUKXNdBNw6zc4/W5ujS9rGg6hmO8iL3SeBn3x06Q7
6WTicrXAUDjQZLVGSZkrxCdIuXwAdoVAGcB9MCChFci95QiC2gRWdyz2TI15b5xYfHvRkQalmJki
v3E7+PsxlD/axszeCfM9TtWwYetGn2n1oBqQkXWKLV0mYJqpTubgs0/rSG90JAFKzLy5nZYCvb6H
L0qSMO3Z8EuF4mUsBrLFDAt5JT9iu4k3PDg4iuBuDlk2FJ1xhog1YMfQmXMAfBLsc4MnQ+cHGySL
DhaMpVY6gXWdlS+G2RQ7VXAVxIBM47JITgAQa5xlbJ1CxY4iavHNV8Oai9Vs/K3KzfbBIlkvaIOx
KVKK6oSCI4aKvHuxK7h1MqYrw4t/Swc2flgXMKKirmavUbPKwWI6RSl9zLZz8QLvhVNWKpK3KUTB
HvgGYs4RlWEKhgSPk5nzKR1AFn7Y0QLBcqvwL6PvtYfRFodhwQYp/5jB5AtV/QmD7dIWorz3yJjq
0nxjlRxsyTzwn1FcVfUo0Ck8ClkWd4i/HbxI81wongEDVuzGYYJPEchWjR3yTLJRQHusBTCmbgRm
u3WuTWsD5iPlObiZyiw6aIa5fnDv05rMgFYkUeTk7et4aviCfGs3krYqRqx5MHTIlmc+oTlLHUXv
7XgpCY5KbnIIPf/VePMx5x76YfAPcLxmRtJtOCvj4kQxsgSTWxOa2MBz+j2GcHrnDEMSO8IuViXq
beYM1EYTSMewSA7gbsu1AgyJd/nH6vunKBownsvpBZtcs8UDiCutv1eJRh+3SOumxvBrJq20lSwk
kQorAvgDRj5qZpwtkf3pMnOBTZaeT5HyxHZwakgACfflYHfGhTyke5BmHl3pNjs3GbOyO4dYLdmq
E4Rlwz4T156gFDMy2v0+gwwbjayxbRs+BKg7HJs8HhgixLVu8Z4NCFquFTrwxk0eIZEE/hOmuLHo
wLULhtjCeNHEC/MoOo0eqnqB/3TIAOnbhCEYt4+jCVSKVOuaVaZzMtsI3aqsnsuWE3zV+EThTUHm
MoBL0/EM3pArLCrPgDFCHVU0fLO/xxY99ruYqEg/BvkRCYAXyFwAqRHwX2rXn+8sG1+z0O1NGPjt
QCHl+5Av59aG7S0SS/ymJnjZblTELrvtmj9sSC9NiTnLNYjvJe5nro3wAF3wyYoR/QO0A4LYh8kI
nVXSOG+GgCJadcW9Q4aeYJVZbvCicdigizXMDrOTvZWQ1zmdIggZjU1fpdHvg4jkHWz1G/s4n4s2
RU2lVguNCx+h2sgW7Uogq+xSiHNMBiaPtzwfD76tJmTnc8HLfUU7yjmGjbcPBS9/pGkLP6699zHE
as5kkqKETWqPPB0TOqssthE0xEiiqjG5Bdb2X2ylDHBV83ArGBWU6y0Bw6UnJcLc0mYVrkKqSqgn
a1MhqXcGX8ia/WQTKgHtDr4PszQ4soOwaCQlXsVzT/NDo6j1r8ZlGLI+8nEf/yqNo5v7xU63Zb+2
i+YnIQJMamFMj55fBFt7tH4ck7W015Na1k1KyxCPvrQzeC5PK5zF3NkFmSUJQASj+fTLoBIYwnZI
00x5E23c7VUy08iHsw5HGcFuFCi9/BSCWJ1MUBuY4cs9iQuyNfJLo+vk6HCbMOfzeiJ4sxO6t8nv
rwfzIGlfRrAKf5ZzdlOzHkC35Fljo+ixaqWR2nI2XnDoZEji1baI2fnJ46yr8GDhY64EDd2x7b9a
Ncu9InRP3oTpvq56JjbzaVJQW1iO1uspkPep+GH0/xjr6JgwH2A0VXtZSSxo53oayePll6xk24d9
/cKPszz7eCdZbPJTkvYnrcP+1g38o5dEdM+jIVtI8NLjPNs32dpsh08/mH/8cNynCuRQho8LhQW7
TVdyAi/KCu4vvxCXvr1XBu+ssc3lyhVwQutJ8pKgEJjctWmLbAuq9NSRQU2pYD/2qR/uk4q7rAlf
RIskj3uGIOC1B161KRqDUCgB4aAnbVjI+rHl6LOJdHWLY4lEaMVEz8gCpk1HYudd5i6fRlLy1Su+
5dhz/ozDxJ+bIzNin/Z2FrmKTYBFgUMPkSGWx/rItqhb45F97MxgOBPgWEVt1+PRrOjYLeD7Rwnh
dILt7Ij77ejFxJ8m8ct34luWsD+Qjc2rKOV3g7faRxrLhSaz7tuXFLtbFHjdLZPwBNC51xUPjLX/
zNMw2BTxQmWYMQj4UG+3BNKrredgvu4JY42wC9sWoFvhNgxvTePio14iy72RnhvXsTFWjN9T3JR7
t7fuTO3A46v0Dsmtvwdc397q/tnESa/MRDwPXFBbWyVUIsrxq/P8O2Gb9y1RLNCKnYY1KOiCzCJi
+ZaHK2UKh0dS9S++Lr8kZrpVXPNMwQOyComPGtDLGqd5akDOQM72v0qv4VSQvYgZ7R/g2CvHmCUv
w8nBiX02H97or1ihYmQdveUF7x8HGGgbMY+3rqQ1Shnh3rflp2DMkNZwcOLqkNhAYOF6kdznS82R
LIGWUpfM4tuc2JW3TnaSBgZTq+iITUYhJuRoP8+EM5jZCejTinoQTkvSvCD6bxfVfuygC5hewelW
/qUh+0+wffQ6bElbllJsKVF4NyX72K4CH52oZzHY8hBp+WQtrkSTogpPYiHUGR0uPCUOYmxPsVGZ
lM9cvDEXd9E18dielcXSbloFbDpizMmNZ+7UaaZJlhud8IqazSvVY7vKZ3CMFDQatIIr2i8RCL5z
1KP6aHxHcaiA5Z0nIApb5YuDG7O4kKaXbW1nIIi1fCmuAraKDLU8rDnD+ynxeY4zgA3Tah0P1dWo
mjNb4FtS1pQtpd5bOoEOSDzcYlMZg5MJqNawEeG3A012BScuVphEyglP2q5/kYn1GkycpGjy3jcd
Z/G+ZvWkgbEyixxbvoGdiy3Q55+ZFR9uQ+jbqiToRDfWR+VGWxMGG9EibG01W3uiJUu+A9HbYsLr
IfiwpQP3UQsMPgN85hG+SzWqBB7vGg9FeBwxKzr2QQS4wd32pxX6ahuZyb02ML6Vek9i+y6b+itu
ymPWj3f5sDz1bZocMl0xSyXhr0jxFVNxTpU2lQDSM4pjMgkcmsFnl3XXucWHX4/jqcv4yIKxHbmT
WtDmLT+WIXsvV/h/0pKcn4qqrc2gty4NRJcc82JWAaXAsbOunKAHV4eBJimTk2+SQPYKhTOstTA4
9S/dfMe8eMAOQ+h7hg9q9N6Dq8ZTy+MKfIzId+wobwMHYBgQnIQ9c7S2TjRumhi3ZU1/GLIaf7WQ
lzkrFxJYhfmofQ9BLit+p+yYN/ECT01T86l4IHilIbonH8EAeEQYDyVmtkOAVZK3if/eR8TGO95x
4USUmSGRvByInLlpsjMovSUBzvcUuJ+OQ/Sv+/C7+FAU3YvLGMJJTZ2S0jx6wPrUDEwnyIdN13LH
DrziU9OtiBWUTIfyO2eQYjah5eIXetFCyAU7n4wnPt4OfhMZXNtnKh5/+xMebmVQyKdx3cdcSwxa
q1BAqsSs1G9jdjqu8K5sU4aV7aQ3rleIsDj13M6FX0DHRyuSX1Mb/0yuBp0osm+29m+dUXfY5p0f
YXsngfw2JuYvDL4cImcgMe0S/h0DtoAjDhJGz9DZ2VRo5Nk8sw48+xXR8mixlsc1rCW7IBDptgQs
Uzo2Ml6wRhfhgknTRy8abSz90Umm6IVBVfWwNPAZj3SeC1pvTQe7lT1yPllClh6boMfOi26FzySH
GYNEpUk0EzhmSEEVDWe2vekj+GIVjqhkpBKRSwZhIqToh7ywYT17gtDvUPIAaGzKJTWJ4sy3cB12
QLsn310tsU2HILTTBw/YncyTHQxf6b2VFQVRPfyq8aNEjtpUjRFC8cmfOjz/nO/TYzeFr3BiTG5S
m7rNdFrT1UF4Fhsqdstq3hZtSkFT+xaZyYMb0GI2+H65cxz3OMTozbzo8nMf9Bw/S1yRfVacQif4
6EDp0o/7ZdTtq9WH4QnXX4e2V5vL7enG355XPFGm8NvuJPUqQF76PD518WvtXgwZGvuJle5KOh3P
rpbMT/AzQrzZRsL6VfUT+hiWcPrkbbb3XHtwcaTVC3oJxNbmorp4SK0i4TFH42cBzwAHXVwV2CU6
cx2KgV605shdDOxK+O98nIZUIVhUk7YvwMJEEIKtZ5tH3IbfAXmTuCViiK0JfBJNtEXggGYf8LdG
fD5p+hfTTvKNUXM1pzDu5pIHkrI00IGBF6c5fdMmAd+glo+QtvHUVd1PnXOaHCxau5QHw7CYTsY4
w1fvDVLmc0FjDwEro06K7ejgzJ3lNfLSs64ykyNe8D1FErd5n+3rAQMXTSkHlfIQ8MhAPmQNlmTu
cnbcpf3LR164o1/vopU90tBFOpcWoNREGmwdbAV5Rw2Bhv08lWTkUiKUTf3hotGLV7pfAjFAhk5E
cWiLEubDfS8gKTlReJeEyUuUI6NmIXltPgQa+C9gHZvY83979fQejZSK5Wn4krqvvQZKrQxFPMdR
l1yrh7aT9ban1ZUVQ3EtMKNQmgP2zedpzCGPu3WwfjfVH0zHqCvLqjsH64JygkUBhnRH1sQayEmG
5Gtiq6OkgEBK3iJOS5sYRD9ESBfmQ6WN7xq9HtclS+1C3ZeEGsV8mXrjMWa7OYblW0sse9N3qQFp
O1ochoeobKJjJTEiFGTFEG2pnW3Y+OhiONv8NJ7tjEqfHK8E384Jjfk541NmHVaLNqnlaozbj3x0
mB88yqpKQBVDbp4GGQAeHkKcQRxiE1oI6OlVKWZUCCDNG4AmyA7UgRmmpR5E4T7QTHEMi+X7deCp
le54h0Axr338xxvLxVWj4msqxaOV57wqeJysHcQjKiK2Sec8+AuMuFvUtU8f4NJgTh9OMp1zHjpO
SqoJKDUcxYif/9NABLie5X1mDofKYvrnJCo7ew+oll01Wf3Sre/aeKOC6M/y/JnrnwxAbjNANA0k
Aym6y9Exm7PFO8vE01Wm1m+XQBv545wdvd6N/OO0DtYb5YIuuBtKHg+L43bqyyddtASLyGBvImgS
8YGEOsoLZlVl5D+ZT4sxesJFaSukpr3OLsrnrzrog1/l5Lpm/52iX38bDYa1TlvZHpLFE4Ca8lRY
1mZGWdvLaStcfvJC0q8Q6pTGseDm2pQeY78k41eyS+1K9KmIw02N8LvqVybKwLlt/OLcc1aH2+Uj
ZE73S6J/CHR9TI38he4+79Ev7MfGWexjlr6vEclPmQJ12OVtsY+9+Q4ghIew7r1bxthdm5LgrRNf
iwJXX+6zEOnb5H3QW5eEHA+WCF9mKc8LL8QxpufG6+Vb6CCEuJRJblp+GLjLD+4QP4U1vrWgcW5e
RalIadmXzu7uSVu624ACXd0CEwYznOyjdxT/eNWWIRoiu4YuHX/Hdv1TmthoqDk75CGGAkqT/Er+
8Yuephq65jpgxnRwx3dRQoi0wozOrsm8zKN+99rqmg45Afho/FhaLGcPsowQ1c1K8gOaBkGhiK1d
Yzdr9LXp4JOmX+N0urUtQk1OLrAyC3DaiUOgsk6fxyKI76uRR8zIG/2AqG3gS17ZCLr4CUdWNSXM
VPLcc3qOGNpYwLpk1tLcIaa1dE7RO8Bu1Ib0yY6P7DneP2z3YHHHalmvysNgQIEWzYudic+JlYfZ
5X9E6B3FJA9YZm2HFQfdc7iQKEt9KqrslzjKGt9z2nn4X/0O/banrbDmeu3Zdv1+slzbO4uUsxyU
o1ORwScuSOpWlVrORlgDB3/cDIIj5cDrbcPL6L5PsPAyfEnaoS5eR54j7vKHKv8L38d/G7H4lZk7
QFqMr97kPmadwMZF3HJTaeoju7rizKfRJU3xU3TA+ozJOrj9vI6zMkC+S+uLjaOXkcp+CQ0NnGFI
4F3n4OTrGJaZdK0vWYt+q7LJwuKP58fwxvZmEjCF8LF0Ppr+NjDprqI6ZNgiIRPZpVCUOoWMT1mR
91vPAyw76aSfAed3E8adaQb43BDlu1599lie0GBwDqsyebOQ1leDJPGNd37Nc8VbWZHxhfV9XyWQ
NNqGTBHH7QsMt4Ir38l3TgIvkZ/i0VbyoJ1gIZzxN+FdJSClLXICWAo/NQ4xBtaDzaK+64jH1iGE
LN/HqRU+m47/5gBnNBvi942V3NifYbCP8kftGHd5w9OkGYcTz/yG2mys0Mi1n4U7OBfXLq40l99y
vtOtMhtKaIboV03EBB0eglEgjrYT3eU0wuycBSMukX5VhATSEWQfTK7gBrRCHaYE9dPsk3vHI8rG
K2VY0rdZ+W2XtcW1St6Pj1Vy/SvLAmDczdzh7iWICXC4oN8r7yMaQJopyYqA5rKvQmEa9Wsy5uZA
xL8w1RM+DUpkgpjLrKta7m+MPGxKj05mHwsQw1BFx32SPbKueAs0/qV4RHLzFuixg/q4qU0XGqKw
GHYKxNo4h6Qbsk1iQuaYxFs6A8qVWls20caOh/7BNOXFasf2IY/jP8FDE9+CqH8GuY/GmCYf3Av9
uqfOWCgVrubWDfaj8yAcwfzCNSpNotkwiXhx9cZb7+PGbEfE0IjtgR2rgOkBUkKuyYBxDCEPZe58
J/01xYSsGd5HugFnsIKFd3MDONAh3ZoacqzM1CMesW7bdQbykkXAtpiMIxIjuTSA2QytNHQbcSip
H6oP/ijem4DnRMPWak17O2y+Nn6gwVrdq4HDXmpC38Cpx2wb/6hh/tAhTpLBlx+ulXcX1wPnpaLi
s++IDc5jw9ZoximBItKSq4/p9qA2aK6/KEdRB+phLkrgiWJDSQSokr8CrozWzl7jhkFUBQPdbpXX
UjhE+YhfbQQAbhahNLfQ7bZqhME+uiDLQnHUuyyPnY9U0SYn17+1ykEyrqh6j6dpBwUGCyJHscSu
wQLYoPnLvkTSi8dpF7o0TqSCotIyDi8W7y56WKAsoQwYrKazsorPPqcYDNPEbhtm55AqV8aikVMX
HUzUpmzshMHTq92dn72nqbf038pk36UQTkLBehvg4dogvUxW1znEaGbQeWEwxNb0LBPqTfh8eQbx
LCi/mqiDtsNJlpMOBvOE04ldGM56Doyn1uWU3fZi26sSDbehL6yChL1Kc/Q8w3Hyk++WmFBHduCZ
Fi9E4yRtZ+52nGBqxklcbvGnIHKQ/tHfLTbpocN/GA8crKp6xKubN+Wm1sjuLgTJg/AbzaYyO4Zp
5e6tka26s2eFyVMl0cB/Jd7EupspsGn3DIPWgVehQ3bUaNx0Y9sRTRIPncbq2DQpr5yiXbpHZ/gd
AZEkykyA5gWdQS1hNO9MXOFZI8z9aIoWfb46iKH4GkeCk7j/qea0oXm1HSzs2GElTtYO5EGQYo7F
ZiOzxRlhozzGCcM1NYlfQb60g9o92ILFUNRPLXqyTVoGYbU16aHUy+4xjfGF25yAvYUD53PccJnn
IpwIoW2+DQBMVxV+hJ0aSdV7WHg3Iv2jXZPw90wBaV//DmeuybGcIfuOuJi0Y17HdHog+cCB/ByP
lLUu3WMV+RMVyD90bvnsscyTpU/FnFTrJKPNel58CDqHD4I6n9/8wvvG0DPuivAN5Ck/NWJsfpVi
I8VX/F/Mncly3Mi2ZX+l7I4L1xyOzjF4NWD0LXtS1ARGdej7zoGvrwXqvjKl0kxZo7KahEkpKRkR
ANz9nLP32tu6P3RNi/dM0jK2hnlgQOdXKGi0y0cLbydJBFGd9xhLORXpiONNzyOZGPT/85TZs0e/
oYfRVS0D8rDyyCTHKpl7rDn19MUvzVVkZtMFPp/GRqjPc2F8nQHUbzyLk1eEbmxiwE9VaVy5BPVJ
QB7mTvMjvnuooMcphUAzmKzJBTaKtg7e43mVlN14GRmUIdtkOJvm05cw0K+D1w0b/Gr7qKp64paR
CGspkDFrTYZCZgGu7MzqhkkezoHyvoEORf+uPM4OLiCNx+1mGhDqEMYBBb5kmdJY3wBoD5PbbpgO
hcCx2teI3WCtAviL2gJpnF9KUjvs6tGZaQCnIcZYWnpScxekCwaRKaYVZwZtePdTmDPlzKoGDcCc
7BOHoqYqUM6EePpwML/7TG7WpH2TfNdjivNDzlVt5pLmib2vGolBhNVbbR78oG0fy/pZV8Y5IqcQ
9Nu8qdCThdUtcbDOrjf6H/Ss6s0cVHSDLQ7aKVw/oKzf8obEx8YfseNXdIpQfNSMRYZq5uiimJ4n
6cTFSSkhouiTBNdw8jJ2fLTujqBJ05HBzTY2d6fayDGGvJhZAJhScLAmgKJDTR07B/QRR29XzILj
WDhzk0LapoevHlq3gWMTn5LUA9rF3rohM7SlE+ixTm3ryNg3SeNj7KdB6aKtisLqfuwqBlQmnR4q
BTosZXKHfXfamoz7VrHHVNBiCokxiwzuJfCXuWq2Fn5YbKppg4FPrukW42DfxIgqHpIEM5CwTXSu
xhYeqk+qHKZKP+YyI/TbxZ68H+KxoYPR00CJppPJAmSW9Snt50vYWPlq6jPv6EQOVuYpe6il465V
Pb/HEi1zVEQbkebnSI/OFY2hXRT4/jPxOPb+eGaOekBX2d30LsGPeCwZYxFKMUugjWx1w8pj4ZsM
ztVBN27aThxTuzuFJccHFBXLmDIZNsoMEJ1QX3m5wV2xPEK2SUfNcFIkmVEMO8d7CVCoQwwhJsEx
ypMIs8eqCn9MPSLfMh/kJjHJvQowKXdcWBXI8TMqra+G0bzb2GFXooDSFKYNUx2rfBeIvrQdWRsZ
VigDne+tlXZQS2VLUGF23wZFvGu4iVL2ezr59sXTP0qbJipHXpO2HLGleVlPWzyASwYebsU58uEt
1cfB0eVtkOEJcRUXPylRsucP0wDTxs+AlCZftN2a7FHxU9WiC+W8umLdGNaWS9yxE73ExKsSXHcV
A9zr3CWKNTODrUxc+yoZq4C7is3TKAZObZhRNogcPju5XjPBHXDlYusbLRrLAfTZzk1XPqsxTkpU
3a7dsPO61bPEIYs233nswSZ7S6oe4kzGsRZhS6mJzKXvmyPmGdeviuuANZs2ZVftogUHIlHPmynX
QJnw4FLowFnlWsDn7puYq8kImh4RPqVd5LanWhrI3niT60DhNGQ4wO7rpy2KCKa6dO3DbUI2F8Pc
fpe4U3rq2f0GGzFd0GHMqCAnUPvAVtKC/zajhRUcIdeOjfW/7N6H0bxiAKMPX1h76aIjHwAJ3Nhj
AVncDp8Lci9d9+gEZbUbiPrANiFyNHTVxlCzeU4KTBYu2JdG8a/i2KH0s+S1TyxoUQqxZ2e9uXV2
dNAAI/36Cq0Cb2MOLrSwg2PF4c1ziZjf1W73SOu2eJUmfWRUlpCB2gNek0fEjmj7A9IFMveVOwDz
XDqDkdN3XoizkqiqG6BW0UF7i/k5uVCcGfY6E6O3RyUjOB+Ml6TyuOsjqkTJoM5czBJ5nr+OsXvk
UzApB32H+pIpdJeeSeAghtgY1kxNbg3JfM20Y1jADFtUT3M8K/ZBmHxJ5gFbf2uTmg2rNEpMYLIp
anpZrWdiHQ4xkbB0u9nvi4iopo46A/sanvfWrjWUHIqFPkk4qjJLchtNkF6DPNlTsEp1SUI2ErM5
InPImyrMpo4G+TKxfAh97CzgK5Te6DaWoZb3njYlZ7AZvQJDXmrpXHxxOSgZRbSGagS+w4/faZCO
p6h5yOg7O23kbomZVQBOvX1o2tbG6NnG7SBE5+cm/k74JzVFDoZadedV8jLVmnvbtOvzvBilnAsZ
Xnf1Qj+cXdNCSktdjZyh31QhEXdQ5hYG1XOmRpgcnNHYcGXabodFKhGTcZl2XIUIPit9b+ADtUNR
Kcd1WzGn7Vyi/iZAOyPpEpsegHqo34Z4fsxKkFaOidwb4seNaUA179jTE6qxnWfa+QZx7U1b5cFl
GbNiQ1y5yEXmmWO3Xraz0ihw+C7TSMfHyWAmoB7H4t5h/14LWtCMHuJT4EfGtUC1t7dAA5A296WD
LbV2XN1BCwiSFU5Imlu2B7nH6ea1DW1JMz4GjQE/rhB7oxnuc9/7sfxBliR6nw79dy3B6oSlksdI
ji/+jDpkjsN1B6xgN2dsGIQGbVAvoptM2TQUeIXS+o6Udt4VWiOY8d4TkyMC/eriwPQREZ2ddQQq
oApSkX+lP77KUtIFgsBCW8/o0W1WspmB6cbDJzOpgMimSOO5U1ciADpdTkQh5vZ0k2KTWjplZNdN
1gUzZmMpBhm4Vw3B4HOe2mobopa+6QPxEmvt3dQLTjkE+2dNFZUqRILtIHla4gqUl4IqNJr2UxCj
cJ3DkBQ9W57orpcoQqVFb8GB+JLHnC/bawUYcI3SI2DHP6a4emzlPoaNwFnjXqeO4UCQ1D0zbZLa
EJfu0X7w4XJZbUtbmOvaUDsOzh4qyuxbbBIpBWKp0/bWdnDg17Ne4Hz7UUF/AnHi3WCqMLbCM+Hi
DWJnJR2Q7IqFok72FVrFVRz2481QMJvgXM4CUZPbKFoSC3q592rnmDhk0eG9h9/U4E2DwsAdIbNt
M3SPjia3Atdkt7WciWuCMwAzZLJr4aigwdqHFHBzS5ihOxHY24D3JNvO+JqCoD7UMiRdsWju8Sx3
DuEhBl1kMPOCUZ7y32VA8HdlDGwCZt4e2wCTdMF8ckBqse3ktUy98Mztew/XUVLHu5DWJxLcxkLu
q54JMrOFrwHBnBtqcYI5XLcmHh09UZpgkBgtSMYO6cKRT7HRuSrcBrO97pBa10xkviYecK/8c9dl
cueExW7ujfueK7hG9jnDAgumNc+6dNU+zqhsvRaQpQIrEvo5ARdugHIkP8QWGrLGO+TBUF37fACV
DLBkF1rw9Hj3W98tYYXm2QObWLap3AErZnVw5+oYER3S6eRTI01A8kqxldUTk3lauzc6EVCKsu6l
iylKUEZM7CV6WzI1KXtEZJUj7027xIIwvEiG3q89minP7y/WxAh1OUjTendf+0UeMDcH7fdne2hJ
YraIe2BeQQBVK8ZNIJi9jBY7nFu/UWd8E1lVHWoPpayQz0HBEDrOgeyk5bz2+55JdITKgE2EE4GN
GV7ls4sfuQRTFiIf1AJZMQXkeayYRDG7M45WkQIrdHzclk2+quoDdZ3JWxq/IXhGEAbOdVI0TWkJ
FcAY5CRxt4CsHi3nrgJUkXk0dyf5ZKGfucGERspvx8lwMexwqmoKRI8d4qVF4jOq9K5BebySJPCQ
FrSmKGBl6pBdhsn4uUsb1lILBRc63xuDUVtgGfZdguX0oCUBS2lgsVAV7aMo+tfG+ZpGWPFpQhvb
MntPiXWgb1HvqrQ9x77fHGOQMXkXThcsz19MkZ6DEu4slcKXXFXcPgaok1YvZMqqpsWU5fAc6dXM
KdsmRjU8GBJVeLpw7XNXvvUDatkASbxbWg5ryecyAtyY4jRAvYfgtoPehUobl2lJRoZbry06/tuq
k6dmfu4tDCVGAFkY+P/YqXyL0+NqChPBeqG+J2MfkdpCGT3PyGAiaFigCZqTOzL6YgAPgaT8ZkwQ
gG1BJpxDw5Bu7izXQIhBbGb2tI51cDtZFsEm0J7hLHJaknvWwIBZIuJ6tmerISkpMCuDXS6jVo/B
IiLJ7M35SfaL38jSjMpG0l/KePhKE4uEdDCE2QLcrcvmnfk3GWREgM+Zez8W+UEN88hWQmu3JzFi
NgLkJEb0RvyViGwJ1snDFsNmy5Zy4g6rbmmevriW+0lKeRsrgiHzOn1MXbI4Jp6xXZsyFDVfwxEL
VhBTJpGYKgleIrYCJ+cIwGvtT0w9gnbUFwqHiLI1jt2LFwgFjC2vdzouh7XDxh04+aGmy7Auw2Sf
IhLXY8tdnXrFxqFPue5mP9pTnxXEsy7dMQSoSMW6q5FzIDMF0WW+wl6YB1a8qy1wZcr0gIeGjOPM
oZU88AY5Ui7fbjHSQZ6RvuMa0bt2aXH4c5dvw8lyyMhgMS0zibDPXqJoMTsTKEpkIKUwiXnOFzcj
MtgAoXkzRgzJasg+N6YDvqAwikuc0jlPbRB6Y+1QjIJhQLZAI6yevwWNZVJUtsxofbEjB/HWzgAT
6lg0FxiSYTTN7KR4faZgk0fkegbL86Ea88Ydi2qPj/4mN2R4sjS+pcLsSZZbIITxFxh61q7tY7oB
DhG6WJT7lV3RTrbM4hoGJeOJFJ1U751LbZUnK2GIOwQjc6Z6N0AN2JC6QmKG3yyO1mnLXJOnSQ+Y
navkhzLQIw69k56duYZ8yq06YrHtGu+1loAIareOtyR2Udm13DhJkrxAcabw0fEjewr/BfV+1xPr
lGkr38BnpJvpktBagcps4YFYtyYNptVi/BnzKge5xOnBLh9VTVSBM+ffHG5SkqyydWH6lH2302Rm
d6GBLyCQCMrMZC1jPOJidKhn/M+tkV19P3JvWAqYlvQvptvcaeKEj6GHYyAU1Vc7xlSSBN5jYNRk
vaaA60biOHwwIhsdGNg0QnZ1WyHPnQT4RnbvcaRTMNVsL7bI+cYMndLSD/OL9812qm1DqCtImbbd
cRwvZzu4sI3NROUdiT+8zbKpXrwWCHmFOPvgdTYUcTWLRrmlLdkcK7J6U5NSHZkoYmM/pa3eQxCv
Hf1mLdFCfk1fNSpRsXeTNveZY6x1UfjHwvgmgIBxFGUW7aVD8TCCpVB9zXEewji2yOGut6CjFBPB
kiiOcoauT2IGNeTd52Af1wF8psQYD0nAJZZ+uYn1wphgerAhoLHYd8losHUBAQh0OZ3DgXlg4WuB
VVEwzO8JLhTgZ6YQFIhpJFsGq+xX7WJ1xmK294NiG6X5npZId86Yzu7lFHwNE3eFXoqhqqW/gd1w
b4p5RJproRZ39aJuJxnpRnhEH6ZlS+buDDmaOdmlcQgNhSIFBnzAyqVqcZGmvnAAfw6b+K6qUN0K
ulSwrL3FRxLRPu7LuzrOL3anUAWAuEPF4O1k+ZgnYlpPLoHhSMUwcXGGWuKhdeNHZ2o0TqghHJau
sklJFeWeTape/b/1K/9qV/5fu+/l9T3/3v5uff7/0dRsqj+5mg/dezb9xdO8/P3/mJrVvx3scr5S
iomyrRSm4Z+mZvffrmkrTmBEr5pAsxbn9H+bmr1/C9+RwpOUpo5ju/idqZcXU7Pl/NsGgCUwQbs+
HmXf/td/m7nvoKWHZYEPnO85/F7+5/f/gyX/Dgl11/7Xv5b3BQBn+WuHb//1L0+Y/HTXpu9nY4qR
KI7486/vDxArlr/9P0snr+fO50abS+CwqfM2SYQvKRQV4khml3KBzDLPesL15hUelTaVFJsSh6je
flUCm0Y/PjY2k4gx/N7WgKl++SL/L94gacm+tJWtJIuWa9P6/OsbpPiVvoitCfYTx+rElgkuNIWm
V5jZkV9I+FEGMAtEaku49DEqk69tkfWPcZ1PhzJO6y1Q13CdB5MNFxcRHam2kmST9sef36mzuL9/
+Sp5g8LzJY1hTFdcO3f5qn/5KlmwuYJOTYPB19VbGXpvtDf0hejgdhc1fX9IwuZ+wlZJV0q5ryg7
AK5NOfklo8q2KixBNEYi3sy9feCyULgTvGqPc7bhtD99bsKRQJ63oNXy3nOd9qGzqqewspyTCZwb
+0PeYrvypy9Qm5acMEDPNdLTHY3RYm0hpb5V7Sdhu+6Txnm19Yh28uxJnYKefnBthWSk5w1FtWc4
TOXRfwpGAsdWez+MTvV3Tjbk5CgxG0N3PI+PRtIj6ckI5wEVdd/1jEf//H0ut//v36evLJdHRi3O
+9+v/IyHgx0GMGVVGbdjj7IxTSsk96Wht6miH4mv/JDUwaGbCvMcN84TbiGGC8RhrQIahfee6j/9
w3v6+zWmSy0sS7lQBZZH56/XuKYxDEkXApBV2/qORV+fi3l+qfTcceQWxqWABJLN7sOQVj/mmrIH
ss70OS/Fa9kzDP3z25G/Pb3ccrZpwmVyhHAxz9iwD3695Zoixl6AF+pGdwLFfxdFBH7C2R9Njoii
K9/oFsx3VrcY+eLRBVZr5x1Y2MI+6IAESok24WSliXnMU+dQOuINSo7/yU7wwgx9+TWobBfAqjBX
KkQSls+080xy9Q79YJcbxthIT6o2OxUW9M4/fzbz71+1Mi0YoTxUHguQ99tXXdSIgWqKyRviI15s
1dAjMEGJDVH4pUQ2TCUx7AtAz88qeLdHYoMhzsgtRq4F3QZf589vx/vbzahMW3hKWkqiU1W/LUM+
qdFl2aJ2G/wclmA0EEXAM3o3IdK6s00mMzq0D3/+mb8vzpI0ebYAz5TLE+Bzof96eScGNAmLTUkQ
avHMlIPFxALbTEYKj2I39RhKYDDTO0IMMaDje+znxt/m0oq3cfaJkwdWHdP37mvbBLRKXHhkEtCR
L/zLP79TubyTX9c+3ikMHBcZPghY2DjL1/fL2ldMJhYeGz755FivYYoBt9amdTFhGAF1Jj1WVAYN
/bGynu0yRcHgBw/u2BHp2vdvhkjmVdHaI519+aqClL/vZOm8SRVPFPafY18N5VXkzYMaes0S3x6b
zk9vdaVfONm1VzBf6c3EyP11ovf8D08ZqqrfPx3PluN6kr6aDaPK/m1lj0cZazrfVAQNwj6D09jY
Wc1d1rUGBNpgxJnkPQW5LB5bowzPCmD9WhTVdzHl8n75M13F5WNYSLzfHu5F+kKcGKMq2bS4pu/E
0mPC8ESKtvu9B7909obZW0cLGjeHmWfEg7rHXoduyig/BX5ZQL9LPnMCbJ8G5RFWBWEkE/oZ+wXp
qSiPVLtBzeDv7Z5hsguXAAu5cI71Iomm3rwGU+bt24DTPBYZ9k10oPtI1G8fO1fqYhPI0wsgpPJc
YgO9qe3UhExfWE+5czH90HrOxnY1CCu6lDnDwo81rgnw4xQz1Wdrjum+ascBJcXIzlQxCfBlRE9J
N85jO6knajR/CTdBG1r71qsQnN1TxmZVXXYPrJrzbRIsfkya/FWZ+GtWgvJacai9enI6g3BgxRsG
saV7Cx0y0c0yUpYoeqMQyn9PMksz+jeCH36QNgV0F9/27NwHY1ThpZIPPlObSy9YEOMqpdvaZORK
WYF9QAcRbXrXTq7DABpfxahjhuXm08uLA8rcV2n71EmPBnfgCnAqudtucaOBdG8M3KkGiRZzF4yn
apKfDKr3k8wj4+QXrtjW5PPdSKfxbz9e6OD6GyPgQKMh4+LH1IgJC/GdQ9mxcL6Fafi5lF1Jt10o
ILoYDGqqMBqJ0lsNdB5eZNPfouYQByVZAaQjrUsUBEhu0NOlnf29HKz6rVcQxRlbh+dScICCCUqK
QjZzvflViUQoRed33yVvLdqkp1aO/ebnAuOYWFP82Gvui8mryVZvnZvRkWu6KuYnGj6k5BXNfA/J
njafiZg/raB4dwg0Dt4gx63XTSRHTtm3prCbe4U8vSoywka50bPSzm99o9nTzj/IuR7ebJtTi+V3
xk0o2vqUAFk91/H0pSot9xuMl02WGpePB0E5KnxAhk2SYnrC2z3vNLcw8ga1Fh8HIeav3q0RekD8
jNHZl4P5nIQOEWs6JCrHVUSJJMyzQoj5XEKag1jsj2kZOKd05FSBUY3nkh5JV4t45xYK3Iqwuy1Y
Lej/jWr2vsLhxmGVVW05w33809qzvHtDBdbeDCPS0BNSLA23eon9gaygynFp2wburhTzpzBq5mNj
wK/VGbcvovXwSCOs31h+6PDXvLeKvMaTyyE1hJueLy9TREYUnC/3TKti16KtePz42SgwXeLAMd6X
TRfvjKxlRlm6GHStCXptqr+byq7eaFy6q9kiSBO8ePPMntKthNO6jOT4V4XZOKfEKt0jsuPvsWRK
E4QGhfWIKLYsDeIayy7Yf5wYaB0TlT179uMwI/83x5lEZhezsKcnhJAz0dHuYv1Fi7OPzBY5CZFZ
ndXnT+lggSqLb0M7REiaDmCXl28v7PtHv+23TaHGS24sFENXeHd9GifMiYPopQiAGtKf1BtL9l8T
WGaotxoSetlWLlU9n/oCO8YsMYr3NvkfIYb5Q2BPC00ImZAR3VteFe9K8hDC0rFf/Wp6q0nKsbG+
3PVtkjLxq4b1sHDnWj+CJUxvS0WoqgORXeeyENsk6BbKHyKKELxuSmtg3xrjjCNX0+no8BvTIci0
e6hQ2t3O7pLvXosTNqzPyTDAjMEouB7GRN+mkxdvad2sA40VzQvH6NwKVA2jRmqHbXN8+/hVm0fj
izMx2YpJe/LmC0Os4mpP0Id+bo+qaF1iHFAIRPjCtu6cD08e+iXSN9LnChvEA0/fG1orHFPYRHZW
bDJF9yQCPUeVe+HQbqrKITg1y4tngiBtYqzN4D3z7dAtNHiPjcnSX2LH1ruwMuzHSAcbe7D9A4+N
c4pr0zlZFRLz7mODT8NjN9PrpzQqdlPh4O/I+nRVJdq/WHEEm1AjljBRCMi0Gg8iTn/U4I6PITjO
GzM246sogxYRVveQGsOL4GB0oGMPWDzNWV+UDh9spO+I7azmJfDSL0HLUt4xoykdZDKDVVSHqEdB
HFRN9AgnbiPw4JEzNDy5unW3zrGZHefkQ/cjmcCaPsfGre7Ha1D2d02b85BLRD6ejcJzsGZ9KmW0
sz9qHqhMLbBIKi7fDRdlpgCk5Y13bQaGMjHbqxQwOsIhVfuhA8TQ9OkbEPTr6LIBJ1ZxK6gZdpVh
XZnENvcRO+oa7hEE02wCNuRgaDcD0thRn/nBoLZ+NTonED1Y1ExLk/boT9uEvOS4v0OQOd3NHJy2
igZPglGdnHlUrrVTRMcqZjbZkYkZep31UFEnMbgwGTUl5bjryYPsu2ofeZrm6kBzdHlhwKJXRYfu
uIxIjp0lhn7Lr6KzaUH98hISZMD1XDKRIYJKY38DuHK8YP2J2nO1vDgCXY3yGOGao2ofnND3tmW3
j0mdN5po3QaD9Qz6Re1zK7hNko6TnV+bu9TO9Wro/fA5zRFljuE1wSfKbejfjgngbN4bRpeumh/N
KL4l6Wk/LErwUvpfxmWoppavqNWutXG9OT3jpktJVqeriD38VId5+uD0oIdtET06o1HczLVfHhiY
oPccjQ6vbH4ZHSzIKTv6k6oDBE0QKLZog4x1PFnNWURugv+CoZAz8btaNecmdJYso/zaYU2cMa8Q
K1SG62qciB4xwucaMhNChNx8qDqYi2lupnu6d+k6wFRMX9ajL54RIvOYkmqRWGl5ksv/1vUckEV9
1+2w6xhHkofTNSP+mo+HnqJllV1pUpOQ+qjylQd665Z9/sD4+cmvO1A6AYNAZG7LapOE9+jwuQ8S
61mlpONkoJq0m97PwnvsQxLJPqqBIevpZIcEmcAqHe9GoO8k+ZG3iSk72fS6nl9yQLBJTKV4CzV5
/ga9zGccAY4ZnyvTLkIbC4DA5fLRrSJ8mJaGx8Bw4DIrpL1z7V5V4he3wYxxHCzbhs5puEeU0N5J
6zYss61Bm+nqui37nTPlmypANzHDBAYbAjIfsPWWahdFfRd3D3MbGDx/Y7xL7PmTSupvCjTYVjY+
d9NQdslucBuoxhZe/Rp4FYLyCJubK5/nDNVJl8fPWvefmEI8qLEontplN2qjiDYMxGx/emhEFJ7i
WI0MBVEwOnYgD2hkzX+oI6T4vYxg7iSF7fmUtY7rmgte8JciyXfpXzDhoISOY4Jgldzlve4eqPIi
ItT0Z6vVxDYZ6ljX4FuGJcWEA2N7+/ESZmgqmfvja2u+fHzhUSyBkFWuc5Bjgwp//odmx99qOtez
6bt4tAglq/bv/Sw51iJDsYHXQDMvzGw/vEgmcXs0ru2ljIMruuDhmiq8QaU96bs/l5Tm3348jEWX
7h9kR9P1lPdbSakqxszSC5hOVR0EnCqOtrjDhlWMd2RVCdHs7Qj3uVeqkNgTv716ZC6rXYSJnKmA
fx48c973ym1v6MCgZkDlfxXkqV2DJFa7P79Z62+X1ne9pRfjOwq3O/CXv17aEOXG0CUlabFmzuE8
ddHTc37R5XCyYMCf5ihFL0miSUwK/bNOYcnM0npdTjnntEBo4Q0Q4j4OkSyZ0Rr4cnsj81TDqaHZ
rwxkZ3Y7TsexGr6NcZs/5m1LPTNg68c66rw13qIoAw4UtaRPIJmx/6kd9/eP6FP82r6w6UxLU/3W
KQZUn+icEBJkgJwoZ81OifyXxpLyR2hfJTG51nK3Gl5bb+zCINNbAFL48xf9t6ag6fs2DHJXOfwY
z/SWrtEvzxCcYIoJxEkLI3gJ00oG0GWQ/uIhUfeNymiMfGwO0OUllB1fMeBv6iNpTiuYcPW3GW0B
i0Zc/MMd8Ld21fLGXJc2lW35tKs+/vyXNzb7kzQKVlHoTKRcM+U7l0y8UcIyhAlDRotm9rU3JQVf
scDYm8Q+9B0y2Nyzw4vwGHP++Zuiif/bciOFtF0TzIcNtlSAK/3rVxUC5XLbAF0ngX4YLMvdzx6D
v5JTh+BLB+OxNvt2F9qteOtU9ZVIyeGx7fP+UAAB2E5IhMqQBpyoINfILDuiwkIU4Dv9Hs/nenSy
4h5Mj3nxa/AKmbN4aoG10Z3zXyLCQtIeiXwIf/LODcrvceumx1qrx7Zu2lv4YPntRwvc/fyRoZGU
PmKtjxOCY9j7WjGbBeRGyFeUJvuPJ+Oj0FIDzobR4fGYw+jLz+bSzzNxrMx4F8dGc+91BC6mA1JA
2rKlGYzUmmBqOj4KOJEn1AC3H52GZu7QIapPYvOzuz0XDMMrozKfsHouuTYjB9WlSNGm86XR5KGR
cWA9x0RnltWSLVz44hxgkr4h0FyYLdLb5aWUVNX/qUWHyDpwaENoSKWxqXRHAxtnWLJqWvzRfYwF
p4Jp8tUufrRUZd/HYcCaWOASslCRncow7W4HxXLi+shy5748TAnhxXzpNvVXnIru4eOjCMPfD8iZ
j65kvTAdaoo4chy4ok51Up1fPVhD8CMLWvgNSF2Z/SMWGfHgP4hM0ObHVMdm40XbzEZGDJzrraYs
+t5ZH6APDfcRuZOdyHKj1ZhfGr95cIkSfgcISuES9/5roDsytJtcP40+Tk9TF939xEgfnN3eon2P
OquZPoVTAkkcyNZWzLhE4NgW95MOObotZ3JTFU9TTuvDwgsWIRB7bHm+JQd/Tgw9/NXlENR7o7cq
vfFsTT74jladrCyqT174sEQO3Hldps8yQt9QVn5z7rreXvPIEVpilit/OQBgLsqfGAT9vG08Q2yB
2VnPSx/8XC/ELkG2hEoi/zMJzZzIzK9+ZQJy6Wxx1iVT7jnHj9nEIBoqLt7BhotXBDOPsUuQB4Ev
18Jpm/uYZg+RXd7Kmhx7XXslt0qEwUN2AMRKGtoru26+1kLJ5wGd6/X//A7dItrChNRrw/d9EDwD
BeKgvRdF0jnREgqWlJnsP36IMHDYJmPZcaNO9+mi5wLP9901LFK/gjg8Odp6+KjcR4peQohmjpy0
ibHb9sQOiAw1oY3NU86kycH32QXWoDcptoZDVGNgmHuHJMMc0/DPxXUuVbzxhPWaWnZxmlR0GEYj
POecfMikHzMeQBOhiUPOc+ZgXxuKYHh1qvGqU7sh9rRgaJ7IbzlzP7LnqZxhjuJSDWGfgB18zAdA
gBDWvtWJg8YytfEG8wIo+JV8In12FgKpSUByYAztYcBjS3JkE25wwMXw5rLLsNwCzZj6wMwaDgCm
Gz2pJTnAKzoUjCZV3ikO3FUZpPNRLyC62fbe/nMn1F5P2gh8qDLiJBHHxHvKVJ3IXgkvpFeADXXO
pT/2B2EI0gpUjt+WlyklCMJMiP7JwjncJZLgz15k3UMUooYyCP5Yz/Z4r5esmI+XtiEwJqRcZlSY
yYOAoEqUHSGO7vBIrDfUHDByK3M5rBh4826stnLgz4c/8t7TF0aI8mCqrUPxufqozBU5DduPbdnt
WCZGrSA5QesVRtKSGcm7z2fxlNRlvv/4XaGuaeCvkmXPDIZDAiKE3AdPvyiJZH1GDPSx1M5j0GLW
M8PDTJ/uOHhjRtADvVc4qJmlJ86qwkQ/0bTk3FAe54uWsUf1/3O1jsgLtCFt3UUdCRN9K3cfP7xV
CmIoVxvHItBjCwreXCaneDmf1ZG6F05iH10b4BOuXJSrU72BmNPfCSg8LFuwMwqruShBkleH22un
Ga6h2XIn4qDAwYR2erXbgcc9dN6duZPPSRfk12n23snoIhRYEAtEj927SJ6Ri7VgoaUAJDFhPDhl
wUyURNObm0T35M8FVXmI7AZViQNPBX4VabUwS85RShpeV/TTPss0ZGbomlujjac193XygLqDMuTj
MPJxUl+6OaQ4GHdJZ807xkvVW+Wxps1ND91a6+KkonCXOponoe7QfnecqZkPWI/CtBDkRPWu9pzi
aJvWaerL6TOBMgTKaTh3iRYbo8TQZAzpu6C/vdGwLAEJpS9kPeDnTbEv41ZEghiihiyYqp5oud9+
HJKiMTH3sUR70y7yITnPZ3u00539v/k6k+W4kbXJPhHMMAWGbc4zmSQlktrAKEqFeUYACDx9n0j9
1t3Wi97QxKp7rSgmEPEN7se5Y3dx0wR3R6LyjNvp26Fbx51nDahEabShsoKlDSLzjm512Y1F2V7C
IivWjw7TKc0cjBHwZxUU34aC5ybqOT48Jhu9k8gNXAh0RY3EZ0Xoty+abjNkzgii4iNuCZjsE7Im
xvJ3kCfqbzG/YYt4q8p5+DKy5SarP5UmB2Gv7bbG45BwoJdnblr1n4NOLCwgWj93BJGICnOLQFp2
KZYZGhbGlA9POi/qkLVz9GI30JGbOLWXg2q9p8dPJfl7n4new4JV5LsuNroLxW19zuyGv/Jkfvtu
EZx6bDDnnsat7m2mMXKU5xFJ+NkHHUy7jgfG6+JXlInlmjtg+ayy+A3Iq9VW5R2bH9llLE3WQUg2
hh8k4KaBY4s0/V0CmjV5V+4ILvU1gT5oV+h7zC7GYV+2E7Fj42eEVOod2dBRmSwikQdaZwOUwWGi
o1rngujuMnPHk4U1jN/S9LVwFDJYtYiWwbaNZ4CtTA+rc2iBsj4WOqQHHSF/nVoE3QdzqnHiOcg8
1kNXU06EQNLzyf2PlK8rNm/uedaNu7KJYqg+UPymYqovmJfrW+9lyKFtM4bnlSoiMHVL0CUu8wMq
4R0aAg+ZkuGtH61YDLKLmEKWmxSrq8QikFkVQfdUDe6ZT3g/TUv9ntZxcpl4MbF8EnFG9lj+IqPw
fS7y8VOVsINchsJvto9AzannHwJL3s5tw+S1Jr/h3np7w/gvJuKQW5qClGWpv3EbR54Wss4O1pA2
m8fIJCt++l5lrEYI1J9FgwKzrKzqNGCMcbZliadXqOQZHjVLoK5e1gbnHcQ/zbLCaVXYM5MsVmNl
PetI3wIfgD5MpP7R4IUzqCveDfCwJymQliZpfO18o36zwcoZ49R+lgygH/s3ywEo4S1effUtyCfk
aEzHivggtUFKDjK7ZfhBFNnnQtGAKQb6GdrGfI+zsHxrJE+WKdvL/7+ZcH1Xr9v/7w0v3QSdBOk/
Hs0XJp3/Z3hhu0CqcNuZK2zTlK+4ImbdpVJg5b0L1knPuMYOH7NhKXX2LLH2AuUcOcnU+drPQv42
GIr/XOQCsNefoCaQx3eb8PtcJv/DzFyyOvoy/hrMijCutTVby2UeO8jYVROs/NjzkLuWwzkozfTI
aBxfZeANyLv5trDH//kX9MgEDlrDT7ItYxoQqzx6SWTjE20NbaZxn/ySUhTSS87WoWzJpS/emtkH
ANkm1dsEGO1Ajp9hOtgp9P1g6S+MdRW0RnKKQ48NFT1PCygHpaJdNti/3ah59crkV+rLv4gStdSD
CtUtnPbuKEAy6Ht2Cz7g6//5kpYEVhPMjp5Vj7jg9ky7AZT5cAzRcVRHF9/Sd4iFZz0rucN0CKeH
9nzd+4H7o5UQQnNiUxBRIvXTCzVhBOHBVNi+8iW15pU1n50Ut8hjalPxN8L7Ed6XcBkJUcWi3fjS
eqst8PEoqp+tpIYmqB/CELXluhuZolVe+VXiMbw9vhhO0l9TDHDwdnBjggbb/59fD1usr6DFOfo4
AUSbXFrK82MJty8fQ6BAQeYdSy1E8GKdp12DZWv6tzDJ52c3WxvfojO7lW9H9b0eYe3aVUYAjCQd
vkavcniM8thKMemfr2XZpedmcP6qRi7PKsm+84krSrp28eSHc/JvLcQ8/MamTzfe889aBw/Fov03
I1hm07slmbzXZTBvp7ApN7xl3SXyu+7kd/NBOJexcI1f/ei75NnluMYUys2oHd78zA9/ViL9EHNA
LFzNcpiVJnPUkLgnO8OZhrv1XXazf00mn+emBM5kMto6GmW6HLKQIKPHx1X8iUNC7R6DvZKAzp2Z
KHPTW3hj4SxO117v0mupiICrTfc1zBqbKUeY3wJp7h+bMjrqDehjUO+kfO6cBKdGBQp2vWSRPLJK
+K2Dq7QZq39aIMfh3Fr2tQsiPxtlfmf6vijmu8Zoq/eGXKIQpOPWagEe8gd0wqX4HjkiVyL8n9pY
hab811Alk+ts0Cya3E6Fnz5l+r+RwmQ9cSBendD7G3rF9G566bGq8+O/XXI+LdNrE3gfSzoj5kqs
/4rOMWHqIuGGgwwINIR8X5nQlAfU4mfCqXFE6z+x5DIOS5+SF0dU1To2y+A8qmTccWbntxB9rrSw
/tjG0p9NAVlfGIN4pZolnS5XHJp1J+4qnZ13MXQ/iiFVXG+W2Asjes2NyHg35+jDz43XMCmXX50g
8ivN0x/RlFsn3J7UdoBgWlYtbzWACtoyN30imrF6NpTYhH33Y0E69ddkvT1WCo+dxUbDAOr91/KM
td2gq67hfsxzH74ZeAt8KG5LRyTHNMRyNxkZextGdixts+RFZmZwEFkFJ3wJj4hAmVOj2NsaAqS2
3WEaJaTDOnlhUR/ywMVfHRA3iQsQ7wYDxI0T4ZjK89Fj8l8GmhSGNabHv2MVLYBBOToIiA4PFUY5
OtSMFTAq1+29Uz343h4YwMhryC1edDsokEUptnwO6iMvycKAXvMzy7U6FKiCiTQ7f4YV4m0f43Tp
t9aB8FgANo1+2XL1HC5ifmYsMewBIp7JOv1q5m548cyqh4UgXrqcJHn8r/5KmkZAp7nYcvfvsu1b
gkUG3ST1vGP/8jWB2Fxb1yXpUlcU5HJgDHOOMfcHyCZgeoMqk2e5+DHJ7+T31XbJwkt/mzpYLRso
qkdirDHcDIoh8TS8ufo5MY2ZqPLSjTboR0d6XCwbFK3ts2oYEOSmOiadP7zhxvmtWtxzXtBHd7Mn
cZbI2q05OBVdQNMdO7wtY60ZfiajiIh9syCMmTlOdkulRLXZ5R+1N8RXVvopOw/tW+5L6ycKesdN
m3c7aXd2DgG4y6LglpSpv5lZvL5F7MObJvvxuNwfXwKN8Wj9Kz9Ech39fnxL4lJiZSpZGdnhOw0N
QSWPAs5zyOKJ4KPZ5B7vlUTel08zjCe26rOVgJPyoVpJOvaLYKy28aE0bgoH4ACoTE5DeywoXkPC
10ir3CM17++ywG3LRV7tHmqcuH61e6O5UqquYTCpFzITslOCFH4IyUItqNyA5wKbMMI4frHUexfZ
LtoH2Hl2gCjHy0jFSSOybMygAKOQT8yS5ugQ5EvxZCH2t/rROdFxuBhUa171oCFvZBEsB/siWjd4
7198w/K3ddxCQWfxh9tYGTdYl5C7XWRlGfbwG3Oz4eJGeK5y9PJjMCxf1O8YAsL+E7sgt7MX/DfX
mHpiYTZnjQInoa32/li2I7j2fLk1naF+Q+QGBP9qJk36wSVcbSx6sxPA5uzDFfYOB/JraXbY8nUp
NscPKbACWmMGRFRg03lup1HioMemNUv/Hnll+2kz9tjG7UtbzyWhZFnAOzGI05gTIK6fdFliFCLg
h79KBHbCsIIfeVNA7M2NZe2V/e+e6LVuBdSh3TmMilaT1uO6ufmfXaRkOkKhCkU+3biVhqcA0Ukb
xt7VsOXPrOJXM6R9DW/Lsp9KYlZXJNAQA2DOJS4pQIrbWQdw9giXd//684K1HU01lsMJj8kopvAE
Uvh1fLzBxFhTUJWS6DWCJvd1mcON0H9CYcMr2A3inCTD2aNje58B37cSZjAc+wwDbhlek8WLiJAS
BFLPvuOQ+cnW3I4JZiO+5hYuUKWxatxUmH/YutCmKFuO4DPenSq6g/Dxeq6IbmulbnZP9SfgGyTn
xqH4MU4DYZuhyF4eX/oohl9kWs+P74bWcznz+4/WTPByWV2ynVQGDwwzNDDWSVjYlvT3VVYvT70t
f9VTR+xI2L9zGUTgxswhZEWMQJ6++Qm9kvH0+BPAMG16SaDZIknYRwuNg0vO2SuOXZzOJazGTgvi
VLHAy52Mj3okUBooFljSxc3V1dPp1HB3QHo4P+y4ql9igrEfdz3vEUuGWYdHBt6maaaA55un5fHl
cSN7KsZjzQ3FgvPxfyHlY9vPs3ohK6h8tlWBqKh+npzIueTSju5+FBFa3L7Kyk+x82I2A/09vsGx
DhleJyVgoX45mHE2rAcekpMdkUv1+A1Wk0c8cOMpBJtbRajk36GgK8l4m2dlqBdIOfnNMuLdP7Hc
gPUOB2L22nsSycMymhu3X4KDVWHbdHrf3OGMEXc/HMR9thnH+nMIbiyxwmM+NvEOscaqrKMEJ16L
GwqBys0tm11fkNoxmS0xmtLIrw68Flxy2Qcrov4+zCROCY+K1PQr8erI+mRG4P+bZWzozdWvTG/9
H1/ARJyzQTL5WhyQJjHme3gW6zH02/vkQtZgEOlex3fLqpufFl7MFmjnE2ENe8+RyeukG0Kh0ozb
ZwmfWjcMntrQwERBdI/dY2R8aHmEvmbx3WGjZskNOVta58cXu6m7g2Ork1cs6iTnW93HIFjAuyK3
j4aQtkcvuST0sU36Ay3rcBKBma28puUYwGQII4p/p5miN9c31OHf2FpPOgkyGS7Jf3Pvy7Oc8/Hs
tQa5JaX4LVGenjtLuGcSOVeNXZr30SoOMeTPVEFStkJWRZMgRJkvfWZ/iSloOC3tUp3qtmDkSQ34
ePYcCPgrWxkZ2RcBJ0nNw4S8O9lavXAPmeQObQzRvpRBiul8xP8JARcY2qBui5Wq2+NPQWPuUuom
pmEzfkN9GDy+WB6DOfYmhMb441cWJO0V9tZ0G3v5GQ5L8dpyWVHeDC8+MIYWdMZT0XlkLeXRiezb
P/90lvlMkx/p6gS9S7nN55IclAG6Yd/7apfbDUONzpOrjmCS7TyG0zbr4/GN3X1ylja8GbP6wmjg
fujSai0xAawdNlWbKWP+YwdZtlddxAlezR/OYAYbYCrLk2+U0z5xQFSg9xKnVOGKHRMas6jDL5os
zfgeGZa5roMFhoL+FsnTOe6JHisaJpE4WuYXPspzpvfGS0wwLFMrMrNbpO7x6MpzWwzvsITU25gA
650SMq58UTo/MWpcBrOYdllRUX+sWwtp66rLOXXzOPmL/fdHU4f+r3BkVT6kTnYO07h/3KPnQeDD
b7WeRF+rfItG4vFtLhP/4LRMFR3qXTeV/mfY5RbbzNS6AZQa78s0/o4GL92W9Hq7zM6r56YrE0Lo
XVKT9beB47ymeBGvLcFPGwVbe48fL3mD08pTNVrLiiA39IROkmxLLZyxs/TMeHe5CT3caeBnA3Zk
m5uRjYyX132Zi9J9YQH/Yai5ujz+Ub/EZLjqSNRUAhR5/PCdmNpzUeGVe3wL9LpFl40lMKySlZsK
2mB3QJ8ECeTiLyiYEnPeku/K1LYr6c3QidUMS6BhzuVbNAzenct1/fguLZf8jQF4OJMR4rvEWocL
bwbTpKe4Sr9DlAnIKXhA+yaSp2mxb4tazn5ve3+y0tt6Q/rXgFv64ukU9BK+3bkuO3J06+SVKJBD
Hy6HclZ/VQ43cnkUeak1YU2k7OBcHKy9bXIuPA7ueOH6gesfrBRjLdyyXCJpK8SFoqb6t8gsllFc
5gyNjj6uZao+2qIF6zclLojcSX3M7rRXouluUxy/iZmwHo8GfE27bnyWEENWSqrxCbZtRyMPLb7P
aFnJmIsPKQjwbaG4MQbTTj/iGAiaMvKDNU0DiIY8vEAG4geH8/PlifHSlpX6IXuwxSIJ2OzYHTF1
FDIM+ro7lXf1VALGaTUjugnUcHqctRgZ6FpFMWzlQFZ2ybDif39xWGqsG+tLyMHgAmekx/u7XyyY
ul0hp8sc+sTuidS4e752Z2bu7qE1jinHuNl2ZKJYnwvzKXJ8/elkAo18c6dxVRBlQpKyIjYa4B/2
muY/J+nezMzrX0HAPHsyQUapM3XT1h0PTdk6eNVSB0vn/NKxYd722QJvWL8Bhf7Sx7K9uixwpBPv
h9YZr4vnOc9eUrrPqDYT9NkwARTcZZc79qOeebqW9vjvLk3xv4GoqK9yohUCjhW1a9vpv4cZKzYb
KZzstcVwguSe+RjF76lWynlDm1/mJAi2dQ3KUXmFdSkVa57WiT5m2uRVl1bFs0gnHNvR8DTEM2Kt
tLgWpOXcywbuAI61e1I2w9432u4sWhi0j1ET0QkxEdiS+TJRbKsh86JzZSFooYRyjo/lgI9oA24B
RpSlatTRD5cdHrBKW4fDv9ehV+4mGLt252W+fzHBL0929gJ0Zl1Ka3yj9tZc7RrsQGBfHwez8iNj
PVVFeXAQ+OFfMi+PYhVuFoSkKbgzfCR21NaWWt1r8fti81pnJPsN4TOPIgQWApjP/yYVZh/k90mf
PjP30bFWuowUrzg8u0M3MX8mAfMcl/7FdVV7pXWP7oTQV8/OhMcdXRpTC1iDj5284+NTjJrhXoK/
XPHr7L6KLD3Wkp13KsEWVu74Q+WNvDsLNzqpA+vRK50100D3ucjnA+T0/ErUtfPs2P0Owul8Q8z7
UZEMeSZGDWNPVPl3kE+rSET9gdRVjBb6n48egwcWSMfH/+rxjzKFHT+P2blzbUkkyTPd72y5L0P4
REorm3aXiXVctLeOvfoeZXK8fgj3H/VT6uG/0CmqMCwl0jvW5ZNJvVUrB9TDY0Kux++PZYyrpHvT
x+KK4pNjygcvtJTKfPdt8blk5IkIK+9uIpYJvoQOFi/6xS12ahxletoqM7wGEdNvXrO1FUqP8E3n
2muT39y27IArnrjRzBSLQMBK/F9IDBjhFhRUpQ/JfDKSLptN2a+od7qjUvCCh8SJjnCJbfizDF7E
gD3f9dJv5RrZC7n1wQVf3/OASPM0d+107SbkkkyBd/xmv6oCrVHWF8vmMaAfmubpoX00TLJ0oAHV
aBsphnGQqZuJ9JnbqIxPlD0YITx5pzuCI8EeJULEubdt+P25ZT3FSfG7MxjM+I2V/HYrxX6Nu5Hd
+8+K2nNdRT4+kBxHYUU0MMiGjuskZcTL5C4EXpgoks8M0KsMXr5qOY63CsHcuhzjUykIXvfF79FT
Ypfl1os7pUz2CJ5qiW8JGpVcmBDtIkUGD+gBxj+krVSBOe/liEa8iokLC+rkAzFkHrpPZuBWxAnz
13fMDKdB3u2Y4D+HoHUEM3iPU7shI86uQZKVdPfrUTSQaw3CfcIQj43LTRFNoXod1QS/2sAqIOwG
1k7ZpNsUimLolIB88wKzQ8pEKikmUkvsZVcZBU1a+gXWUuxRnd87r1twA/kewEp2HrbJ/p/wq09K
UoQzCwd60pG2DI/fCV6C40CO2XYYSFiyaM8xGR9SvJBHeE9sb2SKFD2EPE3r7oXGhgVzvHYMwOot
NeU8jexwneEU2VW9ndLs1BcdM8Wq+GM11FdL/qMzGQ47DIC3CG9m1lffydQif4WuA+BSP5QtsNum
BxEQAA+eiHo1m/mZcRPhdsMPVq0f3Vz9SkHIGJkBCbYCmBcDsh3G7z76C7TgHqXyO3amUjcZZIRW
KYEoVnmK+yfPjOpdVBg1E+AQZtaifQaREe5ooP8mBkw7PsNWJYcO+RtzkupWwqIsio9hmqMd5GXm
XmkG5GfOBUNWXMaLof7L4Xmew8iH+hKQupMBVpSdOZ8942XJfEyhFp6eqiW5k+gvuNlGySIxJKJk
SAn6dGP5Eti+vPoJnSABQfV67liyzKqEHov0/twLSJPsKuAUtekPPWe/eGXebCRbgpgxUOB4Z6LN
WL4EKD2gTIy7MYTTvqQdQ/5pKfc2z1mRRluvBekyjJwy5kR2AWZky8ntI7qkmfiKjeMk9zF1u/1s
ftdu8F0Z0JOQ7RDhk9QweqnDlmX0Nynrf9+ElBT5OImdeVuVhsf6l6jC4KXrSbIxOuMrM8stuji6
88j/qr3S3TBvIy25pUGUFFxTr/6EvSe2uK4s2MxcLvPIvCrpM5KxXTTgfpzvYdtoHWrgn7z5AKPt
3A0hqpLFz4+xP/+AEjEcZo8qtuZqQEvRhJhIKptg1oX5HZmIF2OxwIAV6m+URyB5mDfioVjHtmC4
aQBCXSL3bEkuY0+407U6xgYJeyGYPCIgeMNdMcrnSMhjkGjVeImfb8Su5gMbhaqThhszY3VMPmS4
Y/r1iqOluIRZtR8M2VI6sZmxsQsRvJKvUlBwpLllCxz+DRrkYu3lIPth3KmhQmiu+vzYVoKjE2mF
1RqvqmkuUwjKvO1PpE7SZbZg4XC3vwz8hRH0cjLYbRevmEceDBgkpoaRODqqVMNJsK1qWEk/gC0R
8EuCP7WGmaQaayI04GTRqJPJc8GjMplaoKCAuCdcEQEmGWQgUoQH2SnwRrjHGqBiQFLJI/+VChDg
sdl81x6402JCzGLDX7Hkz8gkkCPJEZwMEFoQDf4KTJAtDuwWqSEukca5JAabFPAuCzpDYC+hHxfs
kyCkwYEJW4AwbvBSNVCE3CUBKjLB65HcrCxKNEpGwpQpYMsoDZkpNW5GlHTko6szxIiTZWL8amg4
TQ6lRvVIIscYcA2grnTXseLYys5/RxnvPwk+c427mTT4hk+82nuwcBoNxfHJ9aLgmXdUZeExDLDK
Zu0IEqbVEJFs72q8TvMA7UDcAfH4mmgEjwuLRysnNmz0iWkRgHqIn3c2yDccLOS/Gfpcl4KUDT/x
0JjGMj6blBhcDI1mXlsroXFAFVygCj6QByco0cAgczopDRDC4EtkNkwhzixz7/IBkZ9trcxl+mNj
uqBn68Ffz/bfQsOJMo0pgm94tTW4iKE0BEsNM4prsEZeNHvbAYq039S692GKpyFINXtXmDiqXVkq
LNZTwsKG1rRkL0JOMziFvamRSjXboE2pMUuNBi7ZGr0UaQhTqHFMrdvJbRRN6T7SsCZbY5viCoCT
D8mp0EinSMOd4npHeIcGPnka/cTRV23VBA6qgAvVwIci5cPfjBHIKC/fKo2QIj2z3aOgARGrAVOY
3Nr4P0NjpyINoIo5kDbtZHc7R+OpEjhVxEht3ZZ4jTj7MFNuYw204gYkwQid2iuRb5/Y85586FcC
ChYy6uYphIvVI0NZUS8Df4V84c131EqfpkZpsQv87RhC5zBRvroiPyaxJ+7Z+DVqEFcHkavUaK4S
RheAHbFtoHZVE/gupUFejtRrD9heqYZ8ZdC+RFC9lEoatHgTPE2IYBOx1m6EzHVOgYV5Xf8TxNmi
IWLkUD0tGivmacCYq1FjnoaOMYJPN9kwVNvM/eOMFBjUyNEmgbxsOaSbOTmXLBcJ2QESRYuMjb+i
0/kBkXVDnagTsm4dbfABsxIRvvFP/tpn19agNI1MWxiKMrWTGqU2aahaofFqjO1A1lqfHq8oejCL
GxoJgN2yMqHmwOg5C8Aho+SjZY2AaRi4uQN4q2253xRBKHsIiMcSIMZ6yLLfSLJQ+xrpZY5Ihett
VHvexG8IZFwLO64cOVB7IFLu8iVSirjAA9Rctd9koL7z5L+y3S+2FpoShKUJbpTJdJ87gJg2wOCq
xJ6HQhA3qRp+TVRY+4BOkrkk1yiyKGcElF9H6bMXjMDYmgbgclwSUhoqB/a5w0cZldYNhTySoPat
WcjBQVOynaHtWfl0djR+r9IgPspUxOLBFxKnbdIHG8cc/iRDwlNNF6NRfjxir9higWNpzN/cAPzL
If9ZXmFTiYPFItmLfavUoWp9ASqwL7OVkVHuC43HKyAKZhotaGjI4JCxxCYIzdL4wUD5f8au/jQn
0LsRlC2jk9PWNtFMTgG8yonJIs7D4YLFm9Q5egRIh4PkInc1/BAm5nWEhugUYBEFeEQXTGLomHdE
60QU8tqjqd41GqmY1NQQuB1/AlTwcEE2sMZa/J6wSehTk3HazXnyQVYaydn1SSlqLYCFFdX71s6z
l2YshlUhTFb1GNPIseaJNADsllAUb4Y6pr2FtK4usJZHnIvUfkna4pewiU7whgD5qQItycpUvwgu
t3mZujzjfXh3oVH2GkvJlviXngkV0fTd+AFJls5mHu2YqfHCwlXDLXuNuTQNrG4Eg7DhmtprV8Zk
xRdFvp2L7Lsw0WCSP2ThTwx20wRZkn2XvcrgarpwFS/SvrGSSHeLRm8OmsGpYZx0TCF114jru/G/
oqoXDDM4TIVqqYxMfliwnp3me2rQp218J80WVGo7FtbW7MGBJnBB8UwcBjihjQaGMgan9CoULw2m
aiQHDSyV7lWFgEZTjDCpRo+6GkJqOPphCbyTN+mKugj7MzUwaaMsTzTENItp6/mk1LrUiFMf1imZ
uW9Kw08tKKjYIowdEmPSQDQiNaQ118hUpAu8AZ2zY9mWH71hT6rdn0Eo/9Ba/t5tR2uT2CMmooV3
ycpN79AOwxHHqdyojKOght06Dda2TkMqpOw8VifIbBGvPZQh7uBbj5yd6YXYhRoIO2s07AAjlk0C
g0+SA0rBIKoz5VpWeXGYcTOR5vnHTMIXs/bUroAuvsm76Qg2+AOQAIMwB6uAb/vWOlR7Z8EA7mf9
KTCIDbLCYJUxjMjRWSHR74ZXsukQDFeOWJfO8KsIK+NlZoeWws3w/N/kTYefpo+IaUjLdCUF8Hoo
2qTTdmLvFrG/tkUH98ADoeMzU0tZv8RRRMyPiAgBT8l0ibA1r+ZqnlZ9Zeb7HBwZ4Wmn3EnJ1TWQ
awmm4sMAd8Jbtk7kkUoyk7gREB2yLdDg2apiwoxECT7afuIjdmBkbasuSHaejJI1vreTrEmGCToI
x0BrnmsfmQkJHKc0dBdKtLrc1NjQxvk9ToBXh2VC0BMnawJuZFs281fYQ0Nss7Dbp+FfCq1kX87+
MyP/1VCMrE1qNa2ytISVEZBcwKG8D9ikMw02tkRvnPh1X8G2QiGU0T2YUSAWHYn07kAWxrBdUJ+s
gmhKoE8tCITaDb4TsAHS+dMEzC5UgPadldd6RsLEcC1jnphQqENpWom4QyVnY/ddOuD5kFhGPpVj
nps/O4LcsRQQ2wYzGXom/IGxQee4KnpEKIgA800KbC510ZpPuH83oEx/OQkGJxaiT4TPBXvEpS0a
YdQbjO/tgPcRBW3c9u8VRs8djQoKm4yBH0b8bY/K2FBDenBJCB0HGlUZlGwM+QO+v/krEZvBYoLT
IWSFWsr2++gSALeeoanzCS6HUbXoFMIfgsrv2JGwOPnRb7+XxwYWz5aNsVhPaKG1ZpOVT1Ej3CwM
gRqKbwPmCeeBrSC6jD+j47gbJuDxDnK1DdR333n2BjZOvK6Jh7FzzDP4+BWj32vfx+e2VMMWhmD1
3KpLa+Az610yp80hjznSABDEMPwvQw/I1CHerx6qe40ZiPOB5YlffaLty/ZNunzWnC38zsg2yTwt
ZuZjs3vujDjmke1eDEGeUUo7x1XIGeiaitFnsgfGRL/vO+4We97O8d2DRB58HcY52WkE1zotrbNa
Jo50ghOs4OBJQ2FXCZYNAX/Fup875thfOXEWnP+MZjkgBqYm3i1dhmlN5MN0jpdxl5nTa2QH4SVJ
1U9SfNW2M+6WkfxSvnP3q3FhCKmjVfusW3sLv6PUKS18BjZSaw41m4yRsHW/c1tM98bwfiDvc87G
Mr6a3UfqYrj2EVyx8ETi0Y2s0HWyPXXYpk0TrlhidhBpjZodWa8QZwqOBJ2Zom6zNMqbqEwmoqo9
SYs0EEQ6yTZ0gYVm2XuH2HdL5Zvsi5murUUWsutcCkHM2MTAqVsxJxOmXLpfnxyjaX7gBVKxt4gB
WMuCNegEYqw0+2c0cQi+SkI/hZ2fomT0t2HZAyHu519dVb+G/OSrKUXpNCKF7oQQq+SjSEuorod6
3fepzV5geDOhC9zwFR/YVqbI+5IfaYMEQ7iDs6ssE/AKmtEWRLxsnF0LowdWL/EorvdSM43ettNv
omuDbVLi0CwrEvtaeZjgIBNFxxsdCmpht3th/YP7LehXAtHxauxIUcY8+yPtGm/rG/OwnS08deBm
NqZVcrH4kPRVjuoBW+iGqTla8dI5F8NX1uT+xerIkoy63RLNR+KwmL5VYbtlFnBbEsjgjYhPnrRR
WlX9xvSa+JTC1CyoaVdT1n42sv/pdsVOFTZvR5nJXdB3T35cG5QH6siZ2uz7VH5EY2IdaiP/zSKX
qFm7d8glRWY5TiQndLaxXYRMX6XvkT9BPhvekmS1+KAfPiUR8Sfpjt+iyP7KQkdPhSRKdTOx3gW+
9bR/C6sauC+C521YmH+LyX5hzFuRaGTP9FI+Gu/stzeWcleSIbTeFy7zpAXx/2YAPtbFybJuJyYZ
hHCPJyHzH3XGRIh8M9JQcub8WWdE5AVLXgFkVWZa7ElhH85+qw7KkjEnvS0OQxU+Z8kEf5ixleeP
886OhcDbMYg1ZhBGCRnKBXciiEI4+camJnRd0k7MUh6cQJD8EDILj0ZGTTSgrHtMouS7xq/30aw6
No8MetpG7rtxqY/2YH8gq4Mdv7Tm1nK+0zGFsk+8k09WuJ/NP5H3/WlcIP6tQLPkMidJBwznnv0C
KOna+Aj+26W01mpYkH+qUN1Uh23n5vR8sBIlCyl8fEYitZlSOxjJnen3vPS3gc3aKgdevBkMyr8K
US12MwhN2OpXXqEOUFUJ2raGe4Q8gvI52IisIEw8vTX4Ac6mX33ZXXHxm8JFxGtd5Sj+65MiR/WQ
P3myJcvZXlUJ07gqKqIVeBrGdWzioDP8mstL26NCpKccO/rbpGfw5dN0JHlbMQ2KCEVUwz5e2GiK
tLoIv7hO41tTpVhIJ6M5jBH7NVFq+Gu9fHodlFVRIviAsktBwfsJSwCv4rYJMoeDAwGZ7Iy/yrF/
jkTL7ei/cXnhUAwaFrwWdoSVw38dec2VHjJCSMwzwmP9K4m6Q1zw5hNk09fHzGa418L6P2WNHszC
r1bMhoKhuJiW+pJmY55kQOQT5EzADUyLK0uB76huSOp+iNB0DnWX/bKdGjaMnH+PoirXzH95C4it
l5XhXYJs7/AaZvBjSEOXAdPj5Rz2g43uJHln0qjDmUCjRCmsg47x/B7g3X+Jap8X1rCtNefnyESN
IHPSPf4Xc2fSHDeyZem/Ulbrwms4HI5h0bWIeWQEg4NEbmCiJGKeZ/z6/hDM6syXZVbPetdmaWFJ
SZSCCMD9+r3nfMdKtKOtl9038p93emF60MVJhrfMkMcF/x2L5A2dlUbOlf+j13tzZ2Q+DkX212UG
QoPpnk5DOyM2MNEfY9V5mzqWTDHH5D2EsmFAhehGTi4dQQ++B0AwsrkXy0xcozZL1nWZtetR1iRa
BZdWy3+aiPI5x1FFOgqNYDr+6j0dY2HKFjoy0voW2E10AUvNMMY3KmNLanNKoynql0RbgTxT3aaq
Cd+qum6fSrRjGCyfiMEeN1ovv0HuHEGWEOAF7x4iv7bloEOTpO2/VVr9RpRKvJCT7DBu0QLsk5R4
FR7TbqbrikNRw9mZFEaQjlBXNvhf9QQGDb/po+OhGqpkuAKcCzJCGuQi4c+H7Ed1itjCwlFI7leV
ZVBX9PBbJ8PjGCfdThkhBR9hcqxxc7c77sKrE4I5tlEkNUzHj16lHhqi9bhqxFiDMIzp+ZSznb/y
OfwKoi1z70cQETIJjAp7nKeFh2Gybn0eaZs5QA3aGCaaSEw3gxyuKtVX3PDRY+z0T41NH64dX8eu
LZ7wnW7ysX3DyZCf0JS+WjioBuGdh8w7p9Xw5Odoi6zSe2K8wcHP+EGmF8pERb3d/SjrgP6UJ7JT
+70TOod5XKRJEHIaaHx9XTvjsLDDOj7lXYmWs4sjkjNjtldOu6zX4+/SI1LYiOSpRZ2thupduCO9
85o/mEaA3Drh/cqqsD72EVfKnaCxxBVTg1DPkhPBWfHXC5d40TDyWfujN23b1P+ZO9Fc8wW/JB70
rRkGNVInd6OZjo1/iRo5K5lBVvNxjlFmr6rdVNR88iT9xpIzP1JAoLAfhJWEy0qxyQuEoJ5+tQiC
XpK+9h4RVkITYNH7ujjX7chmapMDg9j4Y5DdZ0jQsS9HRKcZEdg1woCexicE9e+Ry4GbZLFFLzk+
dIl8zwLpwKfz9qJkzKQyn64ifdhipAqMo22u1URp6yEJOB7cPCQb67A3g52B2ALHUrRG1tqStWw9
VwCeeYo4jvuZTlA7LWC/izayJcCZmFB9VySUUtOc3IsqYDH1tBB5SHuTfQ49DamlwCIczsWIsp1d
jFyomBoy4yr5u2Ha4Ar5MXC0XEx6vaaATy4tPVLGFTDqxeTvu0Kn1YUYiCOXDJZ0qujSkzhRVRKw
/qAQoWevUvqvpsaiFpXf4INifzI6/PRd+uJpExu+JjnttQZ6e0dwuC/ag61Hv5vASw5pnv3gZPfq
THa4RzIL9KCrbzX0+21FIzvUhbmUA9nxwqQx1P0YTeDdOiu6SoaXfkSjZPwOVPOLay5WdkQ7PIJ0
/V6gZTYGEiDZ6qoVTrmtO0TqMTHJFwymTdgCC5mKLSMlqJ214695o+/KZnghlfvNZbmqwvm4jUTL
0D6jAQ1OUxxw7rSsA/NIwaqrPd23N6egyawMzsVtOQIZ58YDvt7rdAMD1Zob26JGYqlMoHzFpXmW
irKAAO8EpE3SbDjjvntjAyeueYe7PKxRB9ICUUDHvIHzNeUdYD0/cjbMf9lpgABB+ljDN81XtcrZ
Ojpyv3rNPMVRz6UtDTKGiAEF906rauRk5Qbm0+R2ycERw7fWCUISzPID/bRkVaaIOMqO7jkxVLU3
WueK4daRVs+qQ6y1FkKglKu3BBMXZ0hcTMfa1RSgprYTFGRlPVXLTrDWqCB5CTs6J+CSyCKmaiHQ
lE8pAxGkMGR5wW7iEL/UqXeNoeW0GsFocDsHzcAEmw1bxl6ruOvrnA1JC2kSuNKiEcYgd2n3+YOQ
tAqoiYZlY5A6js9nLbsPQ7pkXVlFiuNJAMPPacJbxchJSAS30jK2THa9TTen1jaUjKGeCk71ZBHk
KbkaRszkX30rgh6YHjpvKRE2Y5ncM/fANzHNTlTrKavMfAmwfw/XCkvkErJfuQQZ+LtFE+/2bx6n
C1cn1lCk1pMR5C5SDEFTleJjToDjWe2Kj5Ij/hh+b/SqX5fOWDHF5Ub0WU70juK0c5BzaP24BHNJ
WILJBgAlYeERolR4WOo9RX/edqhL25zOej9BxUd/M3L4ovgEEsI/x2rAJI3UR+ZyS7BGtAWagL/R
4cRWj/KRzghKO8vn4Nx+S5FPEv4b36o82fWqadda5VH5FM5+oAHAQd6lVAOGxZIWb9vkvZi4KyPP
ePOVTA/u3Buc2yhWNeLs6ImuqyNHMiHFflUYOg29/AwUB0sEPNiVYxOgJJxyZcMBI9Qk3juZFmKz
7EjAmdJTVytjySR80VaQQxuOUnMan2BOSIcwTsgdI7WQzGbmKjbXAAMJISlC3TS8vm7FHusMD5nl
Iw3SaZQ3KFvCaMJJSoBP6iXDzk3bYmnmTPNr8xvCCzSbdhufad5A2pA5D1lakg/OYC4lOWbVExqz
clX2M8KBrpeODsVgBC+FprUN+fCdeWqEQiA7oyNflXIkKknFGV07vPwcpH1+Uz22bvitn/XJpvM4
GVqOCW6LOurR9U3v0Uokk+xkOluxc6oHbZnrKj9aikQHLyPd3u2nJe5kHih7So8pRJvUz2gJu9oP
H9DptgSutHCxBeOKpPVMPthR+d5NN0DzCYBlw1hq1P92SDfIm1GJggKi8CCfuhQRun1grpkvEP0t
Jjdu9z00FxXQQ6t8BzHzlJlEn30M8ALWHrR3DkJ6DV03XKSaR18Ty0mK1H07UgMr6mR4EwRZp/Bq
ms5wTq1XMLsgJ2xQ1TMCHKIifWs1TWDCoq6zdzmIMO4b5zC29QxqGRdulD8WZWARh0Kp7TcGWcdY
yKOb02rahhJHbVjlFlUHAbeV+moYimkzS+Cc0XlhP8732KQgMJSkTUB2OE6sCLKhCBa+GvYhya/d
OP7mKEe8jcVdy+lE0+rh5GbjERuvtS67cW1WnEG6TtXrlD24wRV1GDvSAeui3BBF8SxL6yylMz1U
PRQn3+3jJT3IfRoFING1cc6sYiHV6Xv4jby1ATF3DILiDcqAZqnsY2kG4wKF4drKpHnAu8ijMMTe
2umHndn1HzoJEwsE3jkaJutCy5F6k57BKh3Eas08ezpNDNqmOJUbymC0ExBVGiuSu+klyfT3HkfQ
kzdbRIb4I3CT9AL47KGKfw5Jf6VV0Z0KixYSkHtMUkOCxYamDuKbQw44e1Mq26RnHnyPwN4wMXzr
QWIisa2xgWOxXSPH/GSgpmh4BBdTDd7WaqQPrUa8aJF7jqP0LKRXoODUtRW65kcf408YhdXRTOmV
Jrp47Xp96YygVrKm+92GNQlECWEc+sAPVb/BnUGRItFTd9V7FjPpqVmjJ4tbOEw4pLvgm32epV05
qxqtSSJYoFnd1vnaKMfn2tHxYDTUJXHGOcArkmWAicFISQ5Eq0MrEQOX76sc1uD07PkBcF6QivBn
g0YHd1vQkXSw7Jg+7RkUe5seIzw7UMjx2cdBkPw2M9deouR61/K8WXmT2CgwVhyI/WecsyjLk8Rk
x8ctrndrXF4VkPxeWWrjI091AgYNwq71rQoxDHjOgcHbJpnF+yODjiboH0Wu4Q/UJcIR37UPMr9V
IGLsZhvbiNDQXry7MUGCzlSaeBf1VdahTNelmJXA0SmionIsuZHDZxLT/zXaJ50gZ7Pkdh7KikOV
Lv3H2NLpP1wSLRq3tOJOOsKXhXC1YhUiiN2k9a1wspHuXxguhGcdsDJ7G0wTpE6JbJcLtcGTYu3M
yV8zoDFXMtVpAMhxrea922rT7uTonPYHS1vnEXhuGz4/esIemsyYEoxraHZMDLxNAho9Lxof/dR9
wDicDbJNvnZHfC0UnFtccD3hruYYHsKkAVPDBJmwp2RjHyDy1MdS6a+CNiNkSx+JD9Vgh3fshJPt
1bWojFhCNq6Ln78S9JurLn8cmu7cVwZydsqHgiYUEuDgnHqBu/I5tcNvoI0xXJoMYKo2m0ho6JcL
k/SWndaJd/LjSbzvab77fDOdb3r6eSqAzXJYqamykkHrHnx6jodBL27ST7cdTlIWvMo9DnlzFaLh
eCqLBiu1/UY5XaI+OZUxng0rieEjgCg+l0hbF9XYPWhFqw6+SfCUbzXnAu/bxo6uhnYVKoD2qNNn
k7Wzk9ROi6nQfA6Mjo7FDRiwGoqRv8NxN3fORa73SLWqwL9i8lULJBmo/FwIFLOxD1IQHweqOKRJ
8HUGbjg5TKB6A1BkufKbyx3HlcUde1fC7JMOnlvi2YeCbB1tTWo0YjQOQND/ZGlbO0em/iJTdrfl
8ITK0kbKmTLsp+nyfNeFioylC5KQuQV/ji4lcI8BSnqyx6OYAT4tvfsfozqMj6iAHYJxLCAt9K5m
3jLpPdyGU42jLkT6jFbtBXkSAFrwrjXmKZqCMOS5ilRmYUTwWxyxPrv+c145c+XSfQwghkySE3Xq
3Ef2rfoRDbZBky1gv0xFtbxfCKl6Wq4TUkCkr3AiEazHyJqtdjjHobOeEEjtKxSvL3WGzW4qyHFS
UCtyD5ulH0A3CJDyvgBQ4Tww6beuy25uC9LM0Lrl/V8WKsdlUdUdkXCRw84RY8vsguy5c3+gZqbw
HPJ6e6cOUDeHK4Anah3wLQL/D1Uz45nSld+q3K/QOhpYriNSTu6fmBXmwwEi/1UN/Xi6S1JhlRDA
PqPkeiQQhHhIf4PXkRxb0dD4Rud7ASZhXrCzVysPKgtWoTFE6SjQU3ZGZCyNkrC7O34tNRvz2aJk
nlu5VDpU8ziLMZfRLG1Bq7g2XrESSRmo2tlFc3/JJpo8QSO3oq2uE7OUp8Hd1gND5z7KtB3U7b1O
CMktZwi8JKiCGaaGLdjK7PP9+9sEiYAr7Vc14Fn00SFJLdna1DgdLXbCgjEe2SNMoz4fYLUDLLr/
tJ2aPJgmOf+MMWA+HLvoBTMnpLAgRmR65/fqHUZMUBz4cdmoqUkTtYpof+2op35nOTUETA+2srwb
t75GroXvqOjUd8kzUdI9Jla3xmGHESe2Mfnx8Eg2sBrTXFU+s0a+mbWu79WAiAoZiPtcZ/tqttm1
wLPv2Sgp0S7ruPU9CiRQ7DRpiENN7RHxdHwWOlHFJuaHo5nb4GnHwVuGDetjjx5O63L1a0gkTjf6
uy0oqzFlV0owCq+EyH7PBJBjMfsaMeDAjZhIjsRwOJwBi2+DuggfUCmiPg3g8VtTEt9609mMkYBz
NNlPYnaENHVaXjK+qitUubmXQfQxiHjUVfXRevSIUSuQvCkGicyKjy6yGLcMYTN9HyIqvrS/ZkFX
vIzQqbhIg3+Os++0hQmpn4H5iZF5yGDb69Dbb7o0OcG0Q5Eu2y+GSC3SU+GN4zUqKbOrycd0k45H
7O71nFE/x78DlhWB1SLVy1HWJqm/MTPEViw91jGdfmn8+nrELYlBl7sLCceTDQlgFQRu/mrk+crz
uvxqGHEOVz5lQ2o6G7JMNFvc8amisWOMbRbOTtN8JLPzpNtQjcQx2o9XWPyMM/DV3/EwYYecygqi
s0iijqTKO5GF3Tc8IlerTgaThWUIfmxVNfoPuk3pYQzkQPhK8XIHrNsjIdaMSsyHyisn9i77qhGy
iCpFJMexrpZeRvNmHAPkj3VkYgzrBS3TTqcb/la1A+fHqIVLAwuoR5m4CMGObZIEEDM+uENsE+uQ
u2SHmwIgtG8G1dL03eigMkrihgX4KpkXzx7o+0VFmrAuimjiB7SRfOJruNsSqwDGgaTfvMx5AHfO
2Hc7lLgpx+RZKWim46mmVxXMsC4fUpaQ9qWf/XmgyYONJ3E797ZmrPUk4KA9fyReUGNYj+nK8+fw
hjC4fdC0wN1kMx4TK4gYrII8ND/YtJXHJHnsD7mpxOLO6qWwI72t77ObFlX2JqvR5f353b6uf4A7
sC9Vy9iDw3OyS2TwA6n5Psb2Hg55tTXpQq6HXICDBwb+wC+Qz0vy24yrLue4iSykYZNm+1BXr3kw
R3GbxVtlorC/E+mGNEUZMQchF0nwNGRGtXCh4NwXRAyVoC+yZGPVCdKBguMPsRQcknOHnhUGz37w
v1Bqebou004/3TfbPDR/qjboIHlE/amZX1odDxQ0brGL6gujkROb9Ly+/9dL6rzZRq5fij6/9fQS
qJf4LdPyfhY9SKH7V5OMMor3vt20O04E43dJFiNu6wY5QsFNoEZT3rSsXpdN1b1nDTUuYkJ59vM0
PKFh4Dc6GhoK0Rp1z2sjkCA4w/hdGUerC9x9ZrfecvLT6HvS2oxqLY2TRWUJmhJzREvS/ew8R76F
dnnq9O9D6YW/Idqg4xC0qL+oQXWu4Kl5v309wGxh4QAg3eZV02CII0V5o8fb2SWumnLwNyJGBWAi
NbwzZBoEAgtBZ11aZTvjHY0XNYrXOE3luQpf7wutR8AqJLX6u11F+pI1xb0MhcebyPwrNEV1M8BY
9LG5hrDLpt+X2RlR2SNMem1lSp8fbqZ3asJ777GAHHA8ersMpN/6jk7o/P46zCa3KBqL/ajZwUs2
urcRCPvDWIrwpQ0FXTY7Aug+/6ac/XCKHb0ZSkr1iYW7UVp0dFCbn/MhJh9Z4OqfauDNWgdutPAE
ilqb2JQmqYZtH/XxY12wGNcmHd2RnW4fjer2xUaLeggAvj/jVZItEhFo3B4tgrDsLmGFVV4T6A3m
3I2JhPivDb90OhdlO8MqjH5aw1sZpI4rWmy+Phz8UuQlCz7rZQxkIslsXNugIeusfYloOqJyG7Tj
EOBYQftbn3wTlmQYn+/rieZnAzQ628SxAoJQowpZpDwouzugfRrdaU+fgoNDy4jRjgkBBWfwaLNi
nUpMgwu9qZy9rsfluu9t6CjYztd+Xg3nMvm8VzhkM8JU9uE+GX1jb+JExMev/Z186PGaO8VrZyqX
/i2rUWBiDETwUa5lJG4F6TsPjhGZt4jZ62QVRJHo5khZ6hs0a9q95VZMaxrp4WUYbXqPo0eybFwt
W9dLliEGkxXD44OOourSeDlz8XlfYpbkPH69BUSFGnqfrthJ2y++jYgDZ7EdWJe6KA5aNGeqoHI9
WIH56mleshUhc0e0ATDx4AoVKO13bl1FO7ZYGk/AjLiW8zcRtXIlOWYOWcgfLQ0jWhp7CEtY/vER
o6Wq0p8mNIKmbvNnv9LPSAAtekAWX1HALzWc8c9Zz9lKi0xsbkV9iqysvOB648zA48BaMn7H4w2H
bf6ZbFxVbadxWMPuvqFbIE5Fbq16Q69Od25Mq4o/kD5fSDJpRPrC7P10mfSomJnwM75RJZ29gmia
wPxZMxLgsVrfIb8xEyHZSPOx8wuwBanaI/N5iJKgWN4xMqKLzKvfBaheUfqhdf8EKMLTwf/0Ktji
mgZTUanL/a0QXGoW2w7fGsuqp62DFmMu7STUZ7U+vrUBs9u0ri+4cNST279AOiCLPgp++EneLWNT
0J8MLXcT68xT4Nds75jUtgvTTRvLa94SumfPsQMCf2SJARsYajTb5f84smCf6TCA5szN7cHe3wHG
91VfBdTKpW/vBUokvJQhKJ4S5jG4QACPNeXk/dxWdIaxRCyBcHw+qSGm8td1EubbOTgC80P4qYP0
y9H/b4aUkhaNn9zhQkbZPoP3CcQ191Hf4YeyLeSHZTOsO4thdHfnDogo2fcxFEU0Z+G6Nt2Icwkl
sjV7jSENMNAoh49aR9SSxcaS0CSicDIPysnX/2o4Q+i/VCuRl+pVOoTCuFGodigc1GvnBMxdjew9
q+34lIGwYjVqSVDNLLkSMwJTYVg6emH5czDxPt1pk2OFjkUfG/i/uWM/jXXjrqrqk1xGLKlGwkth
MCYEUbuk9dgzxOnQ0mL02zipGe01z3tWEIcuFWtPOafFIEflj3b0XfJed79SqLg+lOiIQUJM65Gt
zM1IhYhci0qn91AS3Y8EhWPreyJHtKlBYtoP4pZ5Jp3UuPwoylFjDA+XQ4HTXFRsOfe18r5qsnoW
WWswEj6CUcuXHARJf+uhTDk5jYP7u0pEcETU66+aAlC2smEl9Zp0YV0ZO134nx1t400ypgxX78k+
/QkhSrpzkfNsR9c6hUUTPqfNiYq++N6YKfVPZYXPAEHsr3XH5AaYv7OZrR7h5NcbJ3fNJY+tvamc
OjsQmc7jZMknExxK2ZCLZQfVT1yZJ6EzKw8xcl96z/nEdGbQiLM+M0iF19rqvk2h2W6gMNIa8Ezv
OSfmswus7YSQZYkyur3kjbYbwOgBAGcSyuwIp2cSwr32OZClgYdUuwUlNxfwWkMcyX1R8XWH3UI1
Kx7d6cE3JgaJrGS9zd3dBeM2KymqRgvTswro+GaZte8QyJxMd3j3Cbw72mpyjqyRMQQYZl4Ja+xT
wXrmpVP/XBscUp3EfGXZin6FSftopqmDNsQ/MFkbVwVd/d1YiOrB4bZdxBWjsyFv7dV9t5+H3LTZ
xtP9PY/NU+YMxVVUJb1pQV1wTzmRsO/3U6Pv75uZmu3TlanzGJNaZhDTMmeQ3H91LP030mI68I5u
zwWxnXXoV7dc9AafsuMeVNI/momxK+dYq7IwHutewwRgdYfQwAvuTCeQJe0a9Wn6PHrjBChiDgHn
+KdmuAiEI8lksQMAAnHxJqCzHnhg0EVNLTW6JHdF6V31+OdvxImndiSq0ZYsg6s3txTGxPtELka+
/OD+pL0qN1Wfq4RcE5iU5FdjCEsd58CR8keH3IbROGuXJmOiqgoPtd9cVQSZc7BCsAu9sB9lFj3h
h2vgzfjObBZjOamtYEUuLWMwjK00kLtqmenJPhhqMuXaxDu3LvKi0omLa+MzkjXYNJrlUNRyhfvz
O9pKENNYtpdKlp8TAoR9gjaQfct3OMkFq3scSupqTH/JqtpPEdZI9kd/q4gHOBcZYcis5AssCZDS
Cy9ALjds9HwYd1pJxNvMarsEVXr5QhIr0920QUzIGiDY+QAdV7QG4fygZJrJxtB2gtmtwMEa1BVT
lYgMpbJ8seIxoglHR0QT0YELA42ixct6/6XRa18UdJqlSgX5XDYn5NoN38su2yZp8q1lxPmg1eo9
tugLFhHrfiae0Ab2L6oDEJe3M1H0vpDQsn5IG7rCeq6s5zjSz2EA17/JFBTwtE/3/0EJa/j9gATT
Ek+OdwsGZk4PlvqYHJo1yxjJXYmLbGuUFZvPNfYeXOdFaC+28VrJ19p8RqGyqAxrYeO8NyWiamoe
Q2or1ltSZJaHTOwICZYgVpptk+2cZtXWJZ7197F+rNvHudH7H7oRZDatJkVlYV5yhctdSw6CUAn6
vP7r4Cv6HtOqpOIa8DGG8EcRb5efUIbCKdwjrNnR7H7X3VkwW5EBUI/ANktnEUjaHD0hS6WsX8ma
ZA4aYB5EnH6tG/MJ3eYadxY7T2Q89YP7URjWOsvhCk15oS1jX13rojkZgETo4fMuzGiX4BX18w40
nq3SBZPLnyiUXsgm5NOd85CcTO2lHc2gHRO9btzfgrZZuDpbfuRVTxwqYR8xNcYd3bj5c43jAhxZ
jH+koekyrjWs2sidey/G1R6QUwQpVThMNkvJBGsiF8FMxdoXiNpRbmpSJ2XM4eMjRXSXVf8iS9X4
e5aqoSspdMFw1BSWEH+Prc2qsnCbISrpauernnbXwzi/xM41rin3S3MsGF7xYouCF8v+48v7r/kN
yZe6iwymQgd/pnt7kH4J5EDLEhIdpI71SCn5+PVSUN3mPceef/+3//Wf9+jvP5Oqv5Krf+bFWIU0
C//25X8+5yn//T0u/J8yxc/hTyZy+Wfz9z/1/2GouEOGLJfgK6t79aP58W+/M2Cv4xyK/r//fVP9
yH7+/muo+PznvzLF3X+wILmma3GggehMntB/ZYpr6h+0XByqc0dXjIOE5Fb4I1RciX/oZJCjTFSC
xgx5pv83VNwU/5Ak18BLscD7mbZl/T+Fiv9z8oiCHowca46DtUydr5y/5aXGJWYRGIFIytJ+3HUS
e6Y3EwbQOUFyDhvoAwoDDptw95RDLO+zdxn1jGRp4SDXmiZk5mPRn/IJV8tfLuL1C1j8T4Hn/+29
KVMaQhJhY1s6V/FvqSh6qhVQTOoOG10hF6QPZivlNVdoCvpjjqwlD0dUD1GPSSAzJvvklp3GE4mu
0h2ddtXpjbO6V15+hBrpf35z8+f2F8gyl0qZCkoEFiR3/s/+W7oNlXaYe3rMCKZAAWzWzDv0qase
vMxR6/Gtb/TgISIYhLHzMK78OZUv1hSWm5d7SGlb/eAoaW6wmYlTpQ6k+ckX+gI5soyy3ANJJ3gQ
D8V+KCqxJC21XU8Jeo1w1GsE2NiSNRQCcgjoSDjaHpWAs0ainesLUbgnKRgM319c13c3odSp9Pis
/8VFEPMn8Cdper4IrhCuDm+a0E9bOn8LGpJ5CwfQl9Xi65/WyTeV+WqYUeCBndsM52lFJObznWjk
ROIo0pLeQZ9M+/tPk9Z6eL43hOKIpqQKxO1//pgUD8o/v0PLMHlMhGnwMLnY1/j9v2T9hK1lR0Gl
Af7tFACGnviTrU+4g1+Y0zk3KlBC9gx7YJcM505pmghKRUX3IwHFuCFOi3zkGaUYTWW6mmqsAMPQ
jscMr8tTEKYfbmVdEhM6chVWuJ3pSShIGHSUxM3FPOb3dMmDaE5eofynlsec6qpkBaJEXwbIfk8z
Y+jhfgYiEvgwFeiHYWCy5c09GzFgq5CJ+CiD6QUlaHdpwnLt6MRGexLTy32i4MaYmU2fQRFoxdX9
dC4h2l3+xaX8b3e8xTXkSoL4IeFayvlS/+VSmpyf055o7UUQVL+6OTSjVshQa2r6HGP9YSzU1QPD
fmWYTekb5/6liOtPnYi4S2vV7ONNXtJpglLgVe6t0POKCHT3ne+1tu04Vih4go98yuqzGGqJe4sh
BqcnzJCOqZ1zEvz+/Dh6ySVy4aSt70F9g9EUG6tqQf1oF8yXJxmE6srMPZkUGEziX2zHe846Wb5N
NtrxtsYTMA1evOmLORTAQdwYZ19zL9vixN6hlgN7/hROHFetISweghp9EyrHxBnEwVet/y/A7Yro
qX+6WW1Dt6ShGzqbNvWF1K051+svVxjQnuUOisO96KE1jINFS6JxH4aBaOpYmqChpnqRjsrY5k69
8gwOf9r04MUyRaZzCnOo45qw5Ikj1LuTkurFRORcqJ+VbYakooDBYHJlkyU4rYlhs89JbZhowTTw
oIX4qBgtLNUA1MkKjM9gfpAnw3sbergE9tQeAVqQWabwEWZUoLY+gsKcRxxWSbUZMKj2ogJfiCBO
S1bGsU3aZ0T/lKk64IVc3ZzIeeloQRmx9l4SKYQel4YKSbkvjGEYG5cH2a7jlJJfEY/M4Dp9aIu1
Ql/JqGPOSKputh5TTzsF0hD7aNYMzDREU2Z9C1KsUy5pB+NUnsCLQgzCFytj54OsRT6y5CkO/G+a
N6xQ8QUaSjCSawq8K+KljqsnWzxNRZIh6aICnwlCwdS2gG+iR3JefuTjDWAbMA2W3ToWwyUNPrs+
NF+FiSYE3QGqWHWcXHF1NGiKro69sugyue/DaY49VM25Qg2zCRKcv1FeE8UFHeHeeokvg6M105Uw
UXuVCjAACG4t+s0Zb4JVQKw0LbSx6JNjzFTAWAssV1cyG7aFo/3oU93dkI17iePRuERkOn+9KHqA
8+D/khdGDroxnb4bbnGwobiuBhNXBpqRZIX2zb/VAe3p1g2Kiw0PeCtLoU4ir13E29lVKeFse8Iu
tqotvKvjQJASdlJ/E8H0GSSO86unVyWSjUot46FG53m5v8xl+XYYucq+B6dHdB4Hdw99m5WByOYv
SJdfgRT34VQe4DocYvO3GX8rGC4BF0mLfTyM/i8q1LfIbfP3UNX9QiOL+tVLgfA4puqfnM5bGVlo
nVozqx90JEIDNPTnukL17xcux3jvIBLTfg50QqvbYni4yxfmpmAyySMI+u7aaE37HHZAya3S/BaX
BcbmZtqUoSTHRfPrF812X+sR15FZTdUaWVxAFPWA2q9Rj5VqpkuHZuROXSvbDOWnku7KquI1y6ez
J00EZISjiGREB7CcHAx27VgYT1UzwivhHnoxPf/HwLzo3SuNxxwNxFVKVS99zNyHPIOhaTbV5/0r
NJ0gSO7/i+HDy3rzMOkBNvK8ltrh68XQHkrULgFrBzlWdDbsMwqt8IDc+RGj7tWI0+ziG4ROlCZx
gESZo6728PnF7lovGm+NTf2QK5feeU2iCGgv4CK4HjeyNjpu7MEvGJzic7ZN3Tl9vSjg/QENNfBD
XQ5eoGyb858vyKtiEmERBLolH05Xe1vfiHuAnLi1I97KMoRtfNDo/J5ic87cSszuaBviFAeB/ohs
CRmeX7R7I2k9CHTmaygetbD5baeQjhm2P2Z0WImKKK2jik1tYdAHFyUmCqvb5EPQfYQl/kqjmVRN
0gj+YmD28akoTHUwQQfdv8qC1qP5RDBmK4kvmym0jqTPG3XqfG/gcqA/1iHeclLcApzhoBPJoy1X
VZsbO+FGn2iUjBcKnBzQkPqWh8FTMRK6mEGe+046CnZVb4Qf41kUaDqNnC3+7+bQibg5CKeDu5Cm
q4xZMuL1qb/V0eCgmjL1LXoOLYFmqTf9b1HVH+FMb8XL0KyEyqgeDT05lA43HtwF49GfO4ozsjIO
rXJrVajsjfoWw8uigXtL/OKG2LFch27eXDtfb67VSI/O8AxvRwasewibyN8UvrOGxy0OIswziDnp
z3sLc0BvvDd6b00EnT6KlIC2FsRiF4YQTKDNaUAzBnSmHlgZlIvJnCaxqWSTPauu0ddIBLV1M38Z
pzGl++TYN3cMf3ctn146TVuRDj6wI/NJ74rxeH9pbdvY0tNOXiUUtVWWtvlpqGBTVC2pdb7tllvT
HYnrBoiD18PsmmUUBu7WdLwfuiP/CPHwrRAGlAZs1+oz/f+QdF5NkiJnFP1FRGATeC3KmzbVfl6I
6dlpPIkn4dfr5OhB0oa0o+2ugszP3HvukW85YeviTnfbX+S5c+mYyeeb2Fon1TUJy4/JE+Nd4kW7
+wA88RXTNRuTkW8mxObkaxEyuBAEumnzquTod9zL3E3qgMzBweJRk49luLhR0EPDZ9X/9u+vgroe
2a+CeJAj4Ps5y/S4vnyP+6JkRPmBXnb6jQQKX08w75ncRXPS2VcPaSqihkLtmea325gNLTBX6k3e
jvCQFhbpLJYy9o1DLIniMtoTV4JYvVzmawd79JAIbcrWtecKHQb6CAJfGKmTvdo3Kp3uwDjy/R+c
8P8AwjLw9E3337/f00zI0svJTfO5SCK/78wozHw2lVNRbd2W7F4b9ss/nVcqG5pIfGf/1u3hfLYt
6OBZCXCs9YP6Oi0Dh/46nY22kldEFxywCwF9/2RVcdtqSR8oSmTy8T4hHx2TIsLgSjjtS6K2i+1Y
dzQYWOh3FWc7gvcu49VOX6ESXrnSpnu+rqQuwX5k6xs8N4oUOIzZ9SnFFodX0xkPc4hcuDGb5yFI
Lr0Yx2sGyHXNk+armoqzN+0ce0If0wRnVwXdfgi8ag93k5s4cMoHf/WZihkA9dNheQlpF268jZC+
679DY4mPwiWYz1aqfOrsRnMUzf7FYKu8rVXyn+nN3f7f3151dnZOhK4++vl7JO3p2rZ2+5IV1i+5
ZNM1HLLuBYPVHtqCx17dQkMTyGeTknQ7zvnfgDCkaHTJ6EYi2UJEyZCf19wqzVL1f9bc/s+ZZfqK
bG4insdljoV8EcnxQ6cFjYyNghtZKZIUbq4uGpBSyx8TVD8ZJJ9NY8/YyOpJ7zJDtNumtVklY1Cn
u7tcpGdKlPnB1iJLvGZXM2ygR8EOSLUQU7FYsbMXFDF56v5yVZ6cZuAG+NMoEfE5ZfspeHRwrGOy
p9VSdQhTpspuZkhpWnZgMPPija3TrUcj2muxqCLymsMCNkeMjla2xXuOivza013/n2Pn9fYLsut3
h6f+wmenZalCC1RzlKrMxLJzg3Y13/tayIp+6eZoaWugRa4Ktau2SSfJhFk9wLWbYgPSwliFQnYg
KHXC9A4mBiCQsQu1lNYfEdUKLa/FzrDs1mZ5xFvvbt0Vfi9c2aOLx2j0mbr2nrb5IthVvXd2QtTE
4RiqhzFB/0Vqp61lvpYW/Na42BsnUAcpH8n3xBrbJ89IytH5a7mwRQ/jjC9wQZARK/ZApkOE2zk2
dfA7cmOphccLCuRwZegca1GyuSy/zMLM70y3jb6EaHNnCOCfbdNBO6iFzSMK53bt96pxmstQNPtB
i6BFpms28xBqeXSKTppWhNtQS6e7S6uF1NhYyF4no9OecJGqmCRERNeQ7kigQ6Ii0GN7/4TZVfmX
RJwHV0u2FYVZp0ZSwLWcOyS7Usu7My30VuV/5N9sDS0AJxOceAwk4a0WhytU4vGAkCpDNz6yCesr
Hkt/4WkPUnTlcT6/WlpuTuqNr+XnrLzsKNWS9BhtOmtqyJYhg88ipYzRAva5+9VpQXumpe1m/0Vn
zSmJ5H3S4ncoN39DLYcHtwOjxnr3tFA+15L5FO38iIbe1mJ6W8vqS/T1CTyAuLPefC28ZycT47/K
H3NG1LsMdf74f5n+hMm/o1pbrK/asVEbI5ZlTeTynXjjfmlQ/2vhv6stADVegFabAuhNp+uCT6Av
/sy4BjJtH1iKb+OfnUAbCyocBubbqO0G4awQ16N4r0O2Q6Sj88S26/UWwwFiSc7CWlsXXDwMo6fk
NVjQDRO28Y1t5tjjOd1ZLbQokSXeWVn4ehpsPiVSfVEMUakNE5O2TqSDc8eXf3a0qWIp8SRVuNE5
LofTnII6IVcFZxjGhwdcjbfeal69cIIL3Dpw6cb2rDMGRm3mcLSto8HfUWqjR4yWEoSHusI72Jh4
QWxtCplxh+S4RFDpqRMCV1I5cJAgEeouvTaVtBSTuWPIE1O+t4wt5KINKCxzkOHL8G+O5XNciGw0
+yo51K++Nq+kuFgSiZ2FvHaxjXG4mDhdVm156bX5pcEFU2g7DFC7cGNri0xCi1muzWsCNR3jUhI1
iLyvoTbWrNpiM2mzjejOVTWNeInyN7gc4UvIJktog46hrTqLNu0E1fesTTy9tvMg8BRnhcPH1FYf
3RPl2vwz4wJqRc5LUhgRQ2E42AE+5xXUYxRyHG0cLUW1uLwFzqJcW4wEoRUQLNQRI860SbURyceR
VGtrUo1HKfTa6gKDACScNjAxPf3JmC1sG21uGnA5+bidpLY9YR+8xNoIVTc4otqD+c8ghVNKWx6B
X32s0n/OewxQjvKSred39WEJqEYCMnUI1qhvfckgtupLgKMzzdTqrYdVW7WcAbHE1P4hiZWrkYaK
ZxLbDRgWhLz4131t+iKLrbgJbQSjDHK0MSzQFrFSm8VSXGMtfA8OhPZEpl6/xU3kbvvgAYWzi52v
/s/Ee5YskqxR0CqRcLTzTMJQY2gH/AqCGOX3Vjnaoe6YGNpCPlZy5tiAst7sV44IQmEAF1SnSc8j
YpF2JA9h6ZMp/0/aNqfq9mblsXlci+JSTIVLaA/fmYdt6ogsq90wr9i4XcKyZfC+GArIjb3+ArRQ
HEqjJCmJrWdpI7VvvfCU9Fj7ZjQOu3ol41Xb/tBE75rxo9B2QDygiARWD+s7ZXJCHRcpu/a2xL3S
33oZrXLLUi1G1l7MCTjBFFMQQztoiApMTQ3vIap63EysiHO4NzkmA87SWtsYiQDb1QbGxjlQR0tb
HeGCM1fH/NhpG+SoDZEdzsjO3KTaKDloy+SId1JoEyVpcOEewOGLUmt1Mpz+BBz2izAitnZ/l6xq
gTBFZGORvFSeWAqCuxUvvjZuGrPOyMXL6WpTZ4O7s9U2z9H7AIaXRd4/AyhO0FxbQke8obM2iRKf
FAPncg82g4W7j5M0yUlRCbS5tNI2U8LnvO0ac5bNGZKi/Ja4rdIY0AFFqnwYvRaPEPylXZJjYR20
mTXptTUGf2sBWTJqJLBk6nsIstoGa+GHNbUxVmiLrI1XlmTsRyFSJpCsGzJtp83x1TbaYMs2fU/K
ShcF2nxLlFSxnf8Zcgd8Qxh0u/5gWxh2saeRzYOHl6agvzAaQnlFEzpxkJKTJffYJxlWmc150GZg
31IfRNSV56bmsxs7UEzaOpzJbLs0foanUnNjbAGLLp+3pjMOu86iMiqwcwN4SC6zxVsRNMHeKvHU
2y5+yimbpm2pn0qBZXcXuNMvu5rALJa/6oyQcYn3cetqI3SJIzp15baa2DkE4mVYLDKnA3PkhYu6
FeKXzbY79fSBxtDchX42O8FEPuTQR/mH8NJvkwSmbZYNr9XivwxjS7o8YKx6qhuMP2rrLXzD3upb
R0iGBotwrob45nI/7ANU/8EAltrFTLVZPFDOuWd+24y+ti3Jxrte6LLOZMxNssTLABSD4lQAjAiN
WzHQO6zUQRsA3Gxtg2LXzQO2zSxA+IXox+V04PBP6LWUYnQaAOLzcekPqu5ABbUAQGyiTckIKpvV
oHTz61uFdXwZa3trGQimWt83zlPKGYdlgndoGS+9SpHsJyXAlck3IjTVx74CkRDkgKR5Tk0Ea/wZ
Y3pzwnw4pwnvlbdau9kCmNpXtLrttKGeFZHPnz/2GbV8Mdd8wYB0ZIwibKWsvvbIk3tzoITENMMy
h3/6KmEIIyXeVWbyQKXPOBB0cQPYi6mhzKKKg29euQkH79g4DHAQ/DfMdXv+CdgU8Y4jkl6+2mB+
MhumKwkzXSYx3nO/qMc0KM6Zh6AepQKyzP0ElPdQ2qm/aQr3JuLxwpLA40gr+kOQNXCUXCBxgs3U
Hpms+8AYH3pJ+xpaQHWzBLMtjxL4Fs3z67atz5SEfo8sVUfSXHQwXbogETjVBb7fInGjHgTrxWrW
+uL5saIw5wDs5vCYrG4Hz4nUAzcft1bs04rZsdrlEiJBYXa4rBIyX7q8PLtD+9Xy/dyUM54KLz3F
Ri0PmZHaN1Ws0bRU+bnrm21itV+D6pazNQDmaYTWOZrYpgzrTBu5vDud6wGQtZyILK1DPHIA91Ni
PNFeZsfCk+nexRaKFnrnGwm8tbo4yZBor06gYmOX9KTEU7Eqj1Dt4ScRWLYGkT5AYtuO3vxteN0D
zcHWBCEjA4QeXH7pJH/3pgXVJHAeKDSwD0v4hLd0dD/7tvkNoWjZqL1AKYpVc5en/h+18F85pCoE
YjkF43waF05qhKUjTiGqsTsUeJuLfSrFX8IHUjYDXw0PeA8aLUim996LTcSHPtEeKHtG/Uu2qn5l
xWNt/B5c8QyTSZkr3ITY/yKewMf7RH/sAZSq8vvS2lfiT0VcPzQxOfJLyViZOAHfmjZTw2xSaOn7
dz9ZrC3R4+BmlMxr6/vyx1e8T1WpPqxqEWiMzNehp23xlpO9lFZEF09Ot6i2OXXZRlT8mkVo/Zdq
d0povTIC47njHJ9AQCRzXEezQZZJKvgh84Uki55LiNCw7bKMVjT5oGkZmrSF+TZIjJCeqV+M7NF9
mmTdnOMYmtVUYm128vKVAKZHo3rO40YzDzoCMkKMz3kweae4hX1T1O+lbzBKVg2+3phAswCTlshp
K4CKOhvT7d1tEg9/inZ49zMd41lN+vJzOVemFxwk3c2zjWNqkZrg+J7DRTKxQ7Gcfj8aJfkSnjzP
PQBq8nV+wkxYeuCybkx/68/9vmCh1nckipct5NfexZCkKP0285TshlDAmFPuN7WO2nfpN+uknTMH
GMv+9J6etIjBPaWM5bdLVuwk65co6ahLDV/fr/nDSBWLXpUdXM3tslE6+rotKc3LUMVoZuTfAYW7
UACGQPXms/c+MD/n5yHMqnRmbL9FHHBUx10EDCQi9j15gM4hd2hfJrzlMXTGp8WU442AB+/Q8meH
xd7z21bXWoKrydpfM5E4C86PR1PbCWCT/Z1Nxglm8TumPaU4V58N/ekm6AVTDPb0xGeSQDszIN+G
iNHwx6lbxyw8SgRNuYTLt1tsHOY9QaKxg4XT6anBNNXHE/OHO0+X0F8I2oTttE8LRsCtM9yJImn2
hjWQ0OKN+ANYwV776Y27PDn2MgDOvyn84Xvoszeh3OJu1vRXSVK8t/08H1b7vQ5y85HI2JJaFZpg
3vOZlCkW2XlRGTj7gKGZNb6nCAyJolkemWZnhzX97UJlhudfFNFCOIvDFsKvgT/Y4K23LIx5yOy+
vaIchVFa7YJph3kE1zruQIcRyKYktHZbdylcQl6cvkELxecdvPh++V+PyneFfvyZl7j6ipX4ifkS
kBLHWBFxv38FBvip4OpkQ/eCE9WE8FjsZdYaT64GT/QjZbi7xHekv9Olk/Vd2iwAwl7zQ5Cm8ZZG
y1TN51Spg2thjO96hxGBlNXeaOBk1OtMJ1iQ6q1dcC1AKH5BlyxWmZ5DAcWwsggK802EgG++lDP+
Esyyrgg4PJOQyUJAsTQN26FL/A0nVr5vGakEI6oLVsbbluOXnOffes8Yu58OHuGj7XpQ+NHfrq7x
0fqKRGcbGHAwk54Qhj8DHrRjtRhvdu0/EL6aXFi6ExJT0yLUpfPYGTdnHM/tSOAdtoa2UUQAdz4+
kGBfAwpo2PlthE/rUfnJazzGn6UPm8JJ45+Escxsc89PAxJlg5PFo1I1redq8j6li/+DhkJF/dBt
DRT7FAA5lTrjM9yu+8WCEBs8xzK0d7nFIcSXe18kw2fq2C/hU/vzE4fQ42o+iDvC5nKDoueTgG8p
xY18xWEjWgR/g8MUa0UM2DYzAT+zx0hi3ttD8FGYw5+y7d6LoEFOoLn9jI4iFdg4XrPmiVCALR5C
HFpxTmcxUZ2oubiQ4PEqYhzqEAFiBcyrNT2iKtjX7acGgTn9k1OIdG/bE1UcYrl0nu1dndc15UhQ
IW5D/mA7xMHYec3O0x3lToYEXXgDmsSkQUyEsJ+svqZmOgY1ubAXwi8DZjIEwDC6y4ur0+cPsm4J
XVz8SPmTs1Gqabcse7VyeN7EqpERYIIZhFfiQ8MqzRab4keaaldsCE6RkQRjiTFnMCspMnPg+OEc
k65nvyCAIJsF7znh4MlrSDO29TyQwuvSaX5muLWGFJSSzE9ZCdgsQYjD++tGkwmviV+z3Joc8zeL
wR4OOm9b9Ewa50Cqp6buAZDH9xWE38Zpqz0USVQyjKtDK1s/QIP0KE2Y+Vl96ke0I/fe8EFwDD8c
DX7EIVlGEyMt9JjWZ8lcOfKGGoxrfrF89srK2jjEzZ1b83XxrUNqMAoQ6PZBhmJJXKerV7bxI3Ci
Kl/CK4NQkkTdNd5KrisIvVkco2T+tpvSOjSe/BE4jrnQzHiH0et55EjEP2cRnlC6mwEXH8k85ikN
qF7ZiG4QswUHUWScm9UZU82RYNKfxOEWNjNGcLFFDjIhE2VGK6bSgTicBqqcrXj58dzBeFibka6D
XUr8NNvxN1hx4otx+xJpjCQAgxe+337+RQwCIS1s+8iDG87lWgDOL2F58DicFfhkCVz1TPxzfMhx
G8oFcTwE06sFK21N7d+jxv1mJssXEVvQoVi1ENE99cRg8JMswx8UcBNzCe1mNse3lDfDs6jyfHux
b7ZTXkmyKTyIzaN8T6v2qe2J9Z0t0z3kDC53ba7C7eigo05McShUxopQx7QUvv2QSDLJUKF4jlGf
pqd4gD62MOPaqKF7peJ3uajFxLchYMW66KkamD0smBT/Z7XxkJjhY+GpHrb01aeX1Fl3SK7SH8lm
qbeB9iWOsek7pLa12158P+du5D/V2lLFIKfvuu7DaEs6MRf6wcD6yJiqAQNdJw5hXb54KQS7ovIp
mdiOsmXZzUFj7ayQaLb1sjKSD6qApZjM0VrkrNJHZDnEnff0QVIAl8+Kc199UEHVlxF/XOWaaitY
ovLy5vt1Nk6yBaQvJ8iD0LxIoWCJo2Odq8+iZw9cELMXf7dTeCtpHmHVgCnvuQMNtYuxuUYZ9952
7KxszxYbbm4aoIRqXJ7IikLF/UvLve0tJviMQqTx3IrPHOUuukFUHsO4eo8qIf3T5UM3s3gfgtL2
wUqlFQMhpLRyp3V84VD3R3PkJievLOoD43WIYwJJQjntlmBOIzrUetuU3d+mbBmlteMmS9gqhkyk
+ds/rSFASVwYYPLIat6BnaN8QBIdsO89da9NkTY3CBenouyQeI/go3iaOEx+TyW+AuXOUT3NNFsd
vXwheNsYYe5Cjzel6AHyjrUiADxtb+jCjOscfLZ9m1ztgmDDNE7KqGjHx5KkjGso/qv6GkhH1/9O
wpdU9nAyuEaJhxVYlc3qfe14LjMvmNFnpNMD5IjntGPC0Zuj+Znb1Ttk5WPZNPIQDmx8myeXuiua
5YxLP5b/EauctuKjN5CkDFQebuCd7WYlXARX/kifno7fiZdQyMUI4LKUvyJV9T9sCwC/IVcKAQe+
ni7cP1eo9OQ7FZzVGQZrDLA/XRqkp7QEb8LWI2rDJiL+YnqoPe+oWlnuknF+6kyASr6o1r2v/gHz
40szzt3JrdVzWKIAcDzotYvxeykYkZGnUkRF5SXPEA8yQK4bY5Dmueiy6Zx2SbxzlNqNg3+x/fBM
ht1GTqA3qOQ/hEYhrXKIsCE9IILbNySh7WsdshIkmieW4uWbaibCVkDTa7ramRmY9TMmgXBjCcI3
HEGcYiONfWfQdhS4n3duGt4GqBwbx0gAWFewwXofqT48rlMdfLWsGC/D4p8wG+dRYxNwKEleE6vx
A9HiyVrSw8yDDROmP+YrezY5t7wb5EMxPnMws2I9XzFrnNjXExy96jjCAEWcTPZDd2kK9YvjKoim
0n4GWcw9UBQFkD3PAY0X2Le+R3YOFE//C7LUcfYgvXdA0iPHZNwrYq72nJq2H3BcLERD5JWt4C7C
Eejflly8EuXyTVZhvxGjd3OY5G2ROaGWYkYcTXoqaxS4wvhglR8Mp9Rb3ky5XzpWc0VCyCXZU5s4
2GF1lRtA9t+1BdS8SQWbWFq6lGhFwBhBzzzqrIoMRUTpN7zo6jk1hif2xjYWivx3tgaPIWMnRjQJ
01r8zfYo79IdIUpC+HfMFvEJ8ATWnd9K5U+LNEwA6SjcaIA2k+k0mzRfsm1sjrfVpQ5Nwu7BNMyL
qSk/qcv6KrQrPEnxA0qpuwMBRRbg8UDqf4580TI1zU346eteVlMJjXHjguG61WLKsFXauPZ0qzr0
xfswrA8tkHopmUnZc/dmrGeMme8cEz28R3s3sEI81722GA1gOpXJYZXBqp074hLDc6lY2wIZ5xpb
bnjCvyA9XrOyanYs/F7XKa/PLhGQ40K2kCj8/1oXgCeWyXlTMSvfABk0IwQipG8k44ewFzrVlvs3
z4IUk4dCkhejr0mc6VSbjMWzAtNdKkJyImLkxYZ7J7G0xOOzWdaY4W8zHmVfHc0C/FOBbAs/Iv0t
WjM4csSKzAJpj0kQAn6yAbhPJp88szwGXfib4gwGgWhCtiT4knyKrk3Scg9Yq9lo9iprPQPQKMkY
Xb2sEN/JHhIQnIkeMzdd+DW3WnumJ6cov+udS/c06swDdDBcRmRdwGflnvKNJ0zxB6GQQaYr5OKC
ewwJAaYJCOEiNi69230kSchDGxK8hUnstKyC8Qk6mMxbSqRA8SlL5m2dsGUjt5hMv3BI0Vp6Ryc9
BiVSxao1/sjUhxJtNweolxeGOyCEDW60FlX9Zp7lo8XYM85qnPqSwCywmcUlC7J3vvya6RfIdnty
7zNh3FatzIgpOU4lpA+0H1AzOHlzWeYbS5XpgeUoQXd5HOWqDVmfZ7ykLtC6+eaNyAHE+rfKrBvn
8bJtEWfyDvwqev9j8FYY6IlzSkd6y8HKd0nfEgkyV1SA6UvgJs02aOo/QeU9ZQ2wqQkPIhRFhEiF
89Aa+fM0wPMPZ/J5UAERhWCsxYERT0WgYtzX4omJrNX6h4p1aWlQSAMy21kTnt0KX33sPQQmSOiq
YNdccXMM6UASKvadwwJex1booewYCxAl1BUQSL4FDbing3u1quD3OpZ/WcHAp8Vph4KkJF/SOtNH
uSRGOX5kJvV/bSdefdWwQ3Z4AFl6HtL0d+giRchGDP1rGQwcQ8l4zIWzC3AgOiQePjIGnxYP9mmJ
mS90YoSuBXz4v6Nj7/26dw+DsNhWBCOeziDHGscUkd0Pw4jQ7LhqQoKR9Ovqti1fGyM1ETc75Ofc
oRM+YJ+fGSb0m0jmbuennN4t23Vjjp9z20JtpYtTN/juHHVNdbsaoqDe+eN6lGZ3KdbyJ2uJvezn
YU/gUp/GD6lG9iBx+a8e5YF95heFGRKled5ORF/9Q9AzqHlWef6d6FkB11FJ5JrpbWPMZGMaPtgZ
fSuyH/Y+xVrtQkU6ereSxMqY0YTfvfc6xuNJQkiiEy7Q4+DAAo2ogOZ9xB1hf+i15aaQkDXJnTuW
jryojLIUXx2/rwlHNWmBZI72tRDzXZr+uGuGbtnIsf1aQtZRzWLAmQ6Hq4F3AujlLTUcCp9JvLcs
yVmRfRbpjw136DiD02CQ/U1ysYTVibnC8eM/vIjeIc5CBoRlZxBnAU/GWIqflsgwAoTEoXKnRxkA
4h3Wi0HWzl55450rg4Ou0F+Xa21F4/xZfAAENDb0vCjQiT5A7XEyJr17Hte3akjHTQp+D1Jj+rm4
boOljHyalCwd1EeDnf4dU+Oy4mFBieL/1P6GsBeYmgNgjtKVaBVs2nnF5UBoWx3iFGWIbNZ/3Pq5
e6/cv4iZ3rrZvIqZGYeqoSD7QfKbld4cpuho8/HXMoSUqqpEat8SSSw6zOrTXLDRyOMNfKZimzsC
TW1xYQS1S+KAl6bzfocppSZ2pGO+AMcNjOxGqhPbsTq39vNAws3gq59iSlHFxcVnUCbiuPdXfmDQ
0SGNUrCRYfsduOZX3yXGoXYU5UUTAupHsiaF+C5YHu0nsX6sLToBxZQLACcUM5VLKiTr96iGxxgp
otX53clrUF0xBmqYgqXv8djtLZRPW4P3s49Zv4yLeh8n1mhYS/rdHYnzZ22Rslh6frFvFdo9XzF2
XUz3zCweiFJu3G2VQQnn81zDMf74tw/vjeUFutavcqwg/+V+SRZk95ft/zufWrkd0N8Qitgp/rc8
33imjLE1gAmO1HvjhI9hTiqFXwC1CRnf1Y13kg7eUslSbeNIszysgoaWFW+z5dg9GwlLLupWm2JG
sg4wOdjWKT2RQUVcLE9EGgIUzgIXKDOVyaHn56E4xLa6iM+wBLGiOP0wRb7WHaErXODAEgOym2jT
x3B+10ftZrkFTqGXER63Irsdxx8+bLdJd1YwPJmEuQTybg/M1wBZfhmk7IFHGv9bO5qu1S7loeWo
uclWXtbVN7C9u2rbOCMXK/EBsRwV7tiHPEh+RNJ9My28z6OJE1JriztyjTZGBXOovZlOrkfDcQH0
hLjHWOQ7XyFLKgaTa0S63571OkvBze33z2y0wGaN8z0L8P6K5BoEhIFpfnlI3R0XRLrHc/0GouHJ
7mFIBEMcdV1GUCKK65qw3a0Ak1zCHCmMD+I9XgJp+UydV/qehbc/bi/5uoDcdHauz28AUBlTfXut
k0SLLUsc5f1w7JLiEnYUxY1jH+2mnZGV0VP2YRtuQruOkBI8mQvSGtbPZ5PPfq3E2RRgbsI602nM
zHwdDMV953yjAuNoTUlnW7qa/WvF1kiwi4hDzrUsx+e9TIxODcLhcFMbZHC11wm13DBl48kIZ70i
YgXTWbhyi5Rs+DQ/mPQhVp6NZJAiEh8TcU9rxdwipoeQwgfitf64rp1v3RDKphO2bwzgmZmuvNaT
+G4HYgwdpUMdW+sVpwBVRk4SBvlnWLLuJPut1O8dU0TIm5ClpsZLuGCZnuBSus3skKE3Ul+sklFD
WySf7ZqK/azWh6zJ32WxYz9anvDzHFa2bpcusM+4WcuNwKdArcLlKoL2UpHKthgkwOUK9gcGKnIL
x7WBf1F2F0lgHTOl6bFB1r9HNM7xB0m7pXryzOXV5nsxfYWYV7VWJJMa7Aj3v/RRvnZt+LgGBkUM
9+BEB7Wkb/Rz47F3SfOwCtZBNg1lWI/flrOKwxwUdaQWZPETVShXe2miu14SM8IX+Qt7cxblJNrR
+ki4Kz5ygNwic5U501l45s2FlEa4B+dRSGpSnn4LB3lLoxurzh6eBszIpEmxdolXu95WPVurobn6
jvqyfTUfR3xuUzIsJ4KmP9u4ehAl4JB1rKmb9xR7/mLdGnci88XIMRLm1i5fsNojFSGi2Oh+YbE3
zmh8I3JIXZy7fbOX+Rilwbgtw2VnAwA4r/W769Tzfsr5oLEaPIlOTIfCn/qtU//X4+7BvkQIRrC+
9HOLADDgH7yaHTGuNjOh0T+R9Hykg34dXPtlXUk/WAsKHTkMHwOJKmRBPmYtfg6uhB0MgffUmz6m
tmVtZxIuBln21AIc202kyfup/+7b1Q9ckC9m5GmUFSRvyvkR7HHESVHtsRDFAKQ4ZA3Fl0ACDGIn
K4op2iJzppBtu3PcjR+e7003VBFgQAfmHoE/RTq7W1ars7NDd0YZBbk/7bM7oQ18ByD6gtKkTsUj
GlBCbBaXqHhO+k1DdUBJpj6opDCMcZE1CbfpZCLezjHOHWq1IJO0fli8cUxlBUIt90OR6mMIJ0ck
Nd+tjGEn46L6WjnhcQ4fjI4dlxhx35nfKQnxgjhq5swawUEGQ7d0S2SwMtzFkhifrjQ+BO6mvevL
7zClvHaC/JaS+QVZwr2GDFOIZWD1vwKHUFzGjJDCKvJbQCGee5tjZPZDNyISrEQkQkGlIXiAGqpY
P7fA5dOqjuRdMBTGnl4LYTHJwho4ICWiXF2bY42QIDGAeedoTCJkMH+cIXjIwVDMwtVTxgujxRTE
L39gRnq69VsKZdkngmAobm1chUWEKJQZBGiZ0sA/z93DzH2F+JaJ6YntTbaJmd1F5MPtQ8O2SZWo
mL2OfxQe1n1tNN9ORXxg+SN8l/RDMqeiLk4J4W0Icsv9lJCgmtJJl8+VQa9kKDYZY56dgyZkD1Yu
zH3dP9hYjFvVq9tC/35Er//G4obFkr8bhgJxYvmUzv1DOnhUgWbUVOoBc0r5XKzZ81Ln7tlp8pfJ
eFChuvsjWX844y/AJ6stFnuQqpZ/amT2OSNuOSl4LFUHMatYeUy71Nyjt/Avpszjw+L2xkZqSY+h
yRcAMik3D02t8f+Y79gpg4om+sJ7AH+CRLVI3yYoTpyrzGS8dw9XGMnQnNdhRtRIMic459RjhmWH
w6j5nlBoDgmvo4ALFiOs9ER+zBJr2pK7hJYTwvAmyKp7lXrsgsEcBan/Ky+dowsNi0EQcq8lgH8x
O1MEi/Dbbw6xCKZLUiYgtySbKLO6uwQ4PjMJ4v0LTrW6ZmI8lEAUCOdkYDPm72qFMhcQvme7QZSM
AZg7xFVlIE/ThMyGpeUuTafxGlT9wcgr0iJxsiE09QlPyfgLsmhfwBHQ3C9b8gS3AaN+hu8prEX5
lq2jwapPbAPSlK8LIkBrTB3yu/8ZtiF9WPXBJWXIHcwL+h6ic0SuYxGKXdbHVKAr41jVEGBEoBB/
D01kPhH36JMUE2t1cataF9gHl30eAPKlWteyGM35Zi3QTONzkaKYZZmqt6XtJuMM2EwGRgmnj7IF
Lw7iCpva1XI24xj/qtH/RK4hvjC9hIjGVfjje5XzPrBec3Kf7N/FO5Qj8oFsXW7GmD1Vpst0p8vM
Da/hoxq9jSIik8DEwdwTPP1SlYU4OTDgO+n8hmLLuMEiAtNy3RbJUXaq8Iru8nZnq0FuDx02g91c
k+0UOCPQMXqMwoRYnJ+NIXsqSYfldsz1vpIvLBB80NjBSNhtfpOC/V/pYFrOGZEasVte+JnQVnp2
fSSZYKHJx5ACSaNX5rG3m+mC8uRQh/WfFrf6SXVEKLvWvwnmH5wT94EKb9//j7AzWY4cibLrv2gt
mMEBuANYaBPzPHFK5gaWrGRinmd8vQ4irbu6JTNpA2MwWcVgRMD9+Xv3nsvWutQpsKXW/iqg83Tz
bL2y5/DUQRBeq6EdHiiQBT2SxZi+MkfDpz/PMsux+qoIGVkZLtoSgEFrDgnJugmjYinGL8fg0BXi
jVqUqBKYJoyfsqgyRF0V4UR4NDwwOkt25p1k0yYvkBYtTfB1LV14pxNzxiinPJOkzh9TKk0s+UiA
A22Vi4YTmEsHFjGhuc2IkQM4QCQL5NV1ICx9o+XTZqrZGQrgxuupTjrGZmCMcptfZlJSGehNDT3/
xW+zYMPm/kQ8gA+p1q1x6IyAnQN+24Lc4zPelqQAmG7Exm/NJ82gJoeDRYfP2rTV4ZXR7aO/BNUU
DUW/Kdrgra3UH1K4IOzAYI8QyWtdRYDcDK232EwQmLrDsew5Q4SQ4CyLkF/GGiqIdeY6zVmvjc+i
48Oj82NgiU7Ca0+jZlTgxXWLBjSlWNxUP0TumOvKDeFoEmsW5e3Ino6ycXglWoIIcI36TXPKh8G4
YesRG4Wnw3rFnfcdmVawt/BNcRY2tuQOdxuaqbgP+965RrF5dGn/73A8fGpIx5ATQfG7wBdEIDmK
cq3HQXzxBSNb+DM3ofnS2mkZ1pZqdo1OlkOApaKrEtdVcM0UW03su1vZ5byvbpzd+w6vSNPpXx0H
TZpHwQG1CTkSrYeA1yrvQLIcqqf4nlvNmcS38lh4TV2wwYyvrVVqTPfpjzCqPbDFljvN0/CUoBMa
RXNMkiA/uBlBhtBVgTAignB9DqypXJN8952SA7KX7jTMJ8p4Z0rkBVDzH5x6KmQBPYl/lgAWFPfN
Yuqt4aowp1/ixvxpMRYnRInPMpnCcfUPukB/P8rhJD1XuzHD+CrUgKVmftTJbjlKwz3mcaGf65AI
o47OtsdgZUe0LEi/HtGkLJBmVSQJBghu4S9aKBTjiKSbScsOTZ7XBPJKP9khiXc3TDHGpYjL/GLO
l+dXndD9Q9V553+/X0Ee3GLET3bRmVNW/VIqLD4TCn4yvcgZRYTzsAaURLE+bOvOmvMYDB/SGAPC
IHC9fdJUwbZ0qR5QoWNRBQmxSoXR3hAUOlhf+TmcR0xc4uhX7UpjTckv1hpN0gV2GweXYujt9Iaa
e3CGPYSEFfdz+oXqn7UOAVwMKHHGKaOXN+fzd23LVyNzf4Lrm+sfIGVmwsBAF3F4sbJies9Y3Qib
bB5hb6s3w9k+pXyMN8O7CZbj+Z+QfeSc+pHEFigQI4H31dYoZHawJSpEUWXm2395yLZ30Ur7vWqN
7p5We5NQgoecLwg68j1iny8doYQJuO1CTHxOMHe/BaOITE24x1ZT/qVNG/vSmSZQjMHbZKgwj17m
WvvY0F/TeDLVIkidQx9kaPEncvfcBt58KeRRTJ48csfzwg6su2FiE+v4n5ehi51jFzmIumwiz/BM
0KN0rGaPKc96QPpTFwEK3i1TSF9p1e9ClSVvBe722BvMx0CywhtAlYsV9yYJ9ElwUUb3Xo688Upv
xa4iy+YhIbHcM+8jHqfhUY8yWVrpUG9GI7LPmpFj6cXMUXfOo5CpR9Z85P0W3L2OlaQHC7zMPp4I
ibFLJ9mQIdGslXRAes9SJjDdct1QneyiJC4/i4iN0KnSDwxmh7xzJUlhGnrkIBSfIWbxBTkYrFLY
TBejKwgL8GpmV2F9T0znn78cQaebbb5vYZxjVAVSQOAyPmiQmUguY0NmuzIQ0a5tLP30vDQz0PHf
h4IRwCIM5+yMpt1pRLYjhUKJ7KbdmzsG/tlxmXZJpA+r1qol8j093mCN0BHTqP7dKOHD92zSe2UR
xN4W7TE1ZXn+9wKPHSBcOf+92V7AkUIj8h8Xf5an9q5+rtAN77PC82Er+3RP9B6agbJI/MJINXIU
APGe9E1zQrO0bpGWXOKwnf/c4qh8Ro4LPcdIJF0U40ijkuCk0nqHJd0nabuUB60OhLN+ftmF2TLF
TwtOFWCE6PN4ZBFkg5DgWOqivhNMSohAMaaH3nOru6aIDnacYissRxwdwo+OkfbDKCAnrF3S7N/Y
2EmsnsbmzoENHUs0w4KQVBUnOR5HL8tWukZzVh8MfQl3LL7aJr0zIuWFYLd5ThLKsDmkuJU3elKc
ENa334Ypz3ZqqXuuTz9yYyyWtHT0h8P6hjzdWafDpG0NebHxD73zx4HMlEN/kvRy08j6EHGr41kF
CzpqLbrjks4pLOBfA/Cro8Q2znBhZFToGZsuC8d9h4WAsiHgGJMW+exi2YP6QW43COtaFJlDPi2V
OEy7YGlnKfq7+XV4XnwdCU5bDpva0ik/ZrNwZ6gzinqDVGbMGb5HjzYMsecJMdXLBL/KJm4+/y4W
ycQWMpBvaEXJOxMY+gQzBaZEUbDSp6JbPt95faqJSYtCxVtoIvDHSlQemV1V9c6oAC3jTGL4ZYK7
1BD4ZtySVESqJODGxCMeZ+dIi4K1MwTDUcd3s+znjisc8xVSE/eI1tc7CgPXK6S+YRUZOhbhuH0g
IA8QmUn/gWJuP8z0M82d4CMHGmnnmh0eNVQVfWuTslVtC3VRlajufy99XlxDO0c+nPVIAMpbTw/k
RrqNTj87JH1gmj5VocxdI4lMNyj96JTZt7S2kfTqbY9ieCpOUw/Lzy2HfUQo8DtvVHDwDY0sZx3p
c1KKQ2+a+vvKSht59EOSBJzciyBkVyVyReszLnoahMrsmTup10r53VsBfpogeOrKxjI/RFjhFWRL
tTLZbUEK5C/w2V7nyUIIKvHdBhNt9l2K5iVJf5iDqVZ1XSR72UTvoTnll3I0XipBVGvCh8iH9/I1
JdYtol279wXTHSfu4w+LGmutkZG9QSa39KcpOZqTk3AQdbD1QthBac5Dp3TIvuybnTWYyxzYyr6f
OAMhd2fVzvHItFmHiWo0VrFty1teWvSE+7qieVtW2xYl+CVB5HnBRMJzafXfIKymNTYEhC4cEVaM
zNNTFRTokuzaWDxxTHHi+DfaejhKaXRtJznKV4LOFSFb2LbSGYRaaqm7rUKbUikdjhYArjW3I0Ot
CFpa7LxjXuzPmS7JIemRiaaxJk7chbUbvDd6rp0pRLtXU5tzN4t7B8NvTcOI2kQR1pOqkfSDoa3F
8vmxF8lEWo3T/CKQTr5Y0e++pfiVNKYLRBfQffDKGQghWScCbHJpxEE3j87lDHjAh2oc/y4+MfiF
dsYV0Th8pelKK9Hra9Q4QX6FwbekDQP31c/HnwrJh2G6ybqajxJDCydqorQ78NEkShe7lWAe0++D
NNZvmdb8FgmyrMI3xakKc52KsZIvRhmfA5zXCLPANlhYV+1S4vZwh/gANiC7TVGQrDUUNij9MRpI
0fyxC1KZG/7K80gYwbmFGLGrUvPRGdiO6irDL5R33jHozX2okqcNmUZep4w3BUeQMySR4xQTmGhV
uO5DrP85GpMFFjJj9XxjPad7mHqPD75MJ3i4o7nFPJlSpdnmmgXbw0DkcgQOWu0UmGM2Lw60QfV6
PA0WFVikPCQTdfFPbbDJ+xwCnitUy1q4oQL+Y4jQXQWRA65ksvEaNA5Jm0GmLXEcTRTFPQaIscaI
HYSfPoQL6Kg0sCn+7D0JQsAyO1PAfOACGHYeCbNCR48OUdLVqV0OXCx9mmsmOMWFXIkk0Q9DQoe8
gKo2BIArSBNbPBf/MZiImK25D5wEqQX0ZFLK58tgjJy/3ZSY4calTI5FyJy+0uQ2sPofaDgwh1UB
a4groSORII1+xxCHgFHielTDdOrny9A49aGh1Sk96Ayco+3xMMemmrEZXRS9OwVYHUx/gtbeK+vF
oKvqUETpD8IkxBl3SXbI0PosalPp3KTBTKQtOzZZFBRknMx8+Hq6jPlcRvf+DdiPu819Yf09+9QQ
4N4y4BezqfEduIE8d0LV92zawR2e1s8lZwjqg2wbIshFcvVGr9lLs6cxGFTDhfgh9MQsRdumcZyt
hu6VfAS6x7TDGMV4abxqYzHuWr84legBHkjAtSVJBvCZTHToBO0qGMCKAFqKj7qLmpM7qJ6zWPKS
svCsMDT17xQ0xGlVU0B3SsHS6cYTZhdtW3i13GAAsR+dwwIxxfOZXoYcNiHQKmWEWyNRq8brdlbV
BXCeqR9q3MV5ZC+nMqxONUkjG3OmX/x95kPY/xzmFRD57m2SBjUmIXFAsIIA0M5c4mnIg8sIk1tW
FcNKn28ZgZFjl8wPzQRq9aiFxEgWBNzwRYlmHTBomUVgL1A1C1m3VHw57LLaQ7vZ0BQMdQOZhj9t
VYHoG+czdGjaU3u/zD5yi0blEDjmIUpVdOL/yPG3LKyLbiceMZ3NgBkofXdwyu1wCyYc/cHgkJuH
h8Wb/HMEwctVyanrP/upta8yp3+h06n0Mepdn/ecbRRiFdmNfQYqnh0C3XirIuPQa4P+0SOo2jSt
9YKJtrpadKoNpcB8UZUueGrDTUGzXT2jNGq01n2KAlmk/k+gyjCc3GTaOXrJncoNS0MwGk7Pr+rg
NKiv2Qs0KZ/w6bhWN0FZelMxqr4yOw6JJ5D5/Me3kccBZgK7lgwpx/iBEHciPubUiZhAXpmvRl3b
6qEyL6phMMZJwdxFnWveRF1uRg5nZ7po27qMilM0c0uwIHhHu2p3ll1R8sC2WGVdFYPX8+OzhkaQ
5Ww1maN61fPOOWL6UcuQPvYncaUr9rp1SgDx3aErvW0bzAKVKgrmlaF3GmVbEmxVdTcnytO9Qy1P
xJXf3Z6XUhC4oaffejLBqbaZeVNcumK4JSQUHbuxhkMlUdq4wFhD1RzzSGbHKmrdu1T95rkZ9FMJ
HP95l7W59QO2GalTfByIH4tfS+LVIewazgotsLWt8zbem66UqwEAFLrmETpRRerwnKdktAlknYG7
esL7dMwLwcjcrSn+oOchlzSyB0G/2ifdT2YWUvlblU3R0ksxU5VVNDupKv/yvChT+JfGt8ZDFVd7
hq5ElRUVdJeoh/sZmiRRpUak3bnzqCVi7+EKJHqiReub21PJwBDPdFQSWqH5rrbWujB+mNZrAjAO
hbdiP5yB50xJt7DjaaYUZUwJHVvi2ApGPhFB9PT++8UYBbm3CUZNbWwW7UUwf6bxwAJuAIGxVpQd
lV/VhykcktMwX1SbfLIoDGw5YXws7LzcuMWEuRsdBvFO7PKyZUQ6OPWm6Ft3h+3mrmoilFqDE6CF
9PpQ4z1dhPNvMmcRXmmXPzNAc0dpguwOcZsvSyMNdl3XAbJBPLVFMoQyV7fxsdNq2tgggJC+msmt
V9al8xO5loE7biqvTm6uUJcnCCruhnYTdvp4DFtEW4TI2NsmZiagknrOmc/ey7bs/b2UhYOuosuX
aZPkR0RiRJa6U7/UODstirbpNgWdU7Kw0wvZNt0d21OxndEwSIeMsxfKOy2e+sWc6GWEEbGIadN/
kiSw67UkAYjnsrNCU9LEyNnLIENT9O6faDSrU0M2CI4L5lbMd6d95qE0SysRrMTolDer1u2tjj/z
UKkA2MXom3TeyauPsvSaedJZaZEBsKtynMXzqbc0tGlTJsHq+RCDDStaFtDnJZeGYyVnHplxMGwV
tiae0xnPMe12w13lvbSOsSDrmXMzUliloZ32TLipc0wSyy7ohxLYYpdis40Grb51DUQxsMbkVjTu
u0miBbUTc3gxEX+0mhX1S9Oo1IlyTZ2k6YX7IUhfVJmTTOWGtykT/qvZB2xAdaRtiYjSF7mYqqMe
NOUmCCTzeEetWt0If6AiBUyBQPMyDtqvSNXaOpUyu/V2sH0uqBrYyViongbEvfB9/fgEzGuBOiN1
n/up819JZseHZE9ZaQJhyNSa9euTrlQS++AOEPmFtE5oweBMzLFwFqHRNKeZFqNKbcrxZqnYvMbO
pyc1qhfiI21DU7skbC9CpHSsGn4HBkKGLpxeaKmY5mGsj0UaKdCReovJ4q63HVPQuavFqWVBx0S7
iLZ5cQsvZsGUP2pFwJ4McB3zf+wYlO8513qrvwctI6uW5AogSp1cf1s5yazZdNN+J5hbUliBpp7X
aZrJ4BrN6ec4gdV4YqBaw70Vpu4fU0/CdU8o1f1a7Q0/+S5bIkBlhE4ahCxZ4kncMbDN3avhhdHZ
DXUAHBx9K6MDzGBNu9pFlYMwHig2R5fDk9umTPuznCC5t7ix13XpNCeIo+8BBshLNF9Ura6DBQW7
hCdi+v3WtBN55QboQQzNjUx8fOmhrBUtx1L9rg2Sy4a4D17GrxY7xybJ+ElNbydSc9u13bHHFHA4
x0Zo76VJjwzmE3GPk3j3mtS/AUkKP5Ym/eZjWRnJxkB0sEkj0FlPK3IGr/7csq4l2S8busffAJ9a
hM7134dpaXUHCzTTX/JZrHfutmCMi5Mn8baBWmZtU7wJA+2t1LRx3QJp4Q2FfG7pjbM1XDbfOkaW
nM8FRReXPiiCCNdrWLzp/nTQgghVWPIyK1aJUxXh7XmJRwoCFRcmkW6V9oY4aJHqN62xgy+ArYxg
/frbIIdw22mx3Il8oM1mbYPep38E4wqKALY/4pLxZirNLde51pFf2RY03Kex7Q7ed9nn3aEqm+YH
E2ruVeeHXWM8LRIvfXGd4qT0gHN4lU0bL3YtlN9ltXsmJCTZarDFfE4Z9c9cN3m/3PDhpAz57bp7
jeNul00aMLsSSYATyPrQOkSPF6Uczxy7/I1vgYfzVOsdEIVjxrGhGppa9aPy227voa+6hhyOl0ni
Qk8brOkYh94fOlVoxl0X0hqLJosx+jPRBQ7aoTkMbTjIXi/BsgBa1rSE2RDVsLYgD+hkaTA9UqF+
ZXY5PWRoXsCsWleBsl9Axf37KMEgS5pcvtGhE/yYsgctVPszkzrNVBLBNuZQ258tvSHYk/KNfho2
VesDDF5HFqFtvqQRVEON8TkceB8MLDPPNkw+TW0s9xUmnlXG+p5B+XkhTQgE2fxVGDEofH7V0/LD
n9uvrQaZciRD4/68WGGFYtBGxTR/qx2c5DLPZSvlMKQsmyPFYvpo0km/hezYbVQDNGUHp1quRoAD
nY5ObL6QcB+s6EU3S2qKe69SfWPFzP/h2OVIdLDkO2gGTkiM7EVkgWhQPallaTAJnDScCJreZP6r
9efcGU5iQtBpGZRDQ7vncBodrbmaKHuOPW4VvyqIR2S4yg98xhrFAIiKUCTNOR6pvnvm87sE7PRG
lijYTSgpWCHs7xKLza2jlC7837Qew/vzwtjW2gXzE7Iz073pfwYby2eo+d1dmngSAzr2d1TLnC7n
qiwe4KvkYg67itJ/YrSw9Njr+FpiJlhxrv2nz1Xx2mntGrUc8OnEI1umUuoZWiRRntlJ1yJqzleT
7n4PdZqdnqFUK1LE2P+xlz9Uw4tYDCAd8vkmyePyzvHK/+o66rEKDhT6hHpryyJ9KyMm9ygOBDJq
co1nXIU+kaM4EG7g17Yj6DNaEGAmyefUB1/QjMg/kg7cYIdycA15VZ6GAv15bJc/YtxtSzP4rlAz
HysqBFlX90zH//usg7u8vkBD5gCgta6FeKtQbJQcuHTnF7ZlZLs2qlN6b966G/ToWA5uhJreRmjc
s0p3RXqk5jgyEtrAiCXffu6WiSnId8+Now6RuHhU3utEyw/dHJFn6VmzrFOXcQfFRawRWFhP+sje
j05vslyE5xjLD1iwDH7/N0HJJMgNbvUqUUtCNkmPhkg1WNxrVfr9ItHRA4xjLl5tzEnrqKnF5vmw
MzIYapV4AcNl33nR4VsEg/NVFuS1mV3+3tdFta01Bxl21USvgTP+MmshL3U8x1MIcnbSEXdThqaG
eFwke6s2H5J1POpnZsE4Q+a+aJnX9X0GyXBu5Hua9Ov7YKjkAJsIMFlo8yM+CT5dytuZau3JcIcR
sCC90DRp5C89Gr+oT8tHg6rZnUgiLGWxA+CZIiUu6mtts8BoU1hsU4PeOI0oHMtz0JJVcyADhowL
caTz3E/Oe6SZ53ZS6T811CzfMjYggfQHdTt5bBXTzlJHeW25TBRsGAP3Kp9lkKUb/xJ5u+1Kikbd
ZPrgVPF06iwyKqf5ZU3t4dg5QIZMJHTIYVtjU5jlF7YQnIG5v2fpcQ4BY96VP9kdqXskuGPi/WCI
i4BFYJH368g40mJJ1xNu3NtQfDuMwJZwQvoPigDY1LZdWltn4A0O85wwRSMPzwCOwrPj5UxK/31s
ttFLRdNi9/zWv99/fkWUJDMVDaySm3r9BpiNxN2kT5d/L3YNaJvsrt+R5je75/cD1Q0MCcS3bjSx
thtpQh8H1MvHUdXG3mst8YBB2r21vyoDhSAOApyaVTPeeKWZ1jk6Qd4WA3ovA5nkNm74owOPRP61
Fe+fea9VU+8wfe30gdICIop8eJ5HrA33QscglDpDAB/L3Zc8QspjmL8JKsIno7fWmxGxwYd9vVMC
9NfzvIokn0zTwd7kzG253VDN1S4tw2dTotThfox4Yh6lqTX32NuKd/jU7T/FKLqlEdFNECpPjkgp
+DgouJAdvbrnpddJVq8R2PKCv9EW2Lt5657t+UJUYqGvhtr4w+fSArtv5Prq77/gkN7WvY4R/D9/
GtzXBC5gogzp6uI22NNvGh7G/vnoeSmZh+3YDgt2mlwU2KHQclVqOCpBVopl4rrscP4iH6jMA23z
ex171vX5reclyQPBzQ9u5//4B9tr3oQqr1UBettpguCsTaYPcSX5cKayPXR6Z615dScKLeNPH43l
J+4luv+Tr/alTNPPcZXM88vcUmJvV8WNYpXOsG1Yj9rsOH1PwnpHMcMnTNOLt9DOHlPlbPKW3Doi
5Oo1Vm0G2/D69rDpNiOO3pepz9mjvdHcPKvrKDuikl7moW8emqRE79gk2iIZK0/gFGVJp1f123IC
TmBG1uz8EZkEHLk/cKxm411FcFNhVh86AciaDzyrFvkLRJZ6aRY8AjnK0BtQEyP0CcvYIqqsWxz5
y1I3/wzqg9Y/R1PDjrZJgwuQ+hJpshWZCOa76GAaSKc1vTrYs/uYkZaLjjCZ11Q0qjZthCr45Fih
Y8mXtIOt1kYVYKIE8VYpPDSMoFO10aIvk0nwzgwdQHdMxhGtrAIbkqqKcJ+7lJsOmjmG2xg6CmCK
oFnyo27WN69vkDTVJBPmI9rqhhsk772ZGIgkWGrmYizdYcEQ2VyilozhLMz2NLp0yN6bO1nJDMPn
/zAD+UmLIl67mvNPNnc/rRZRPiP+ZSsquB0cDNdlTc0WBJyRe//3QP9bUmcu8QczpQFSXHVZecFx
BdOY9p7nXkeTQHVJStdeV/E+tECWMAAtDok0tw5MlaVTlSBKhhM9zO6aYl7LI6tclMXUYEy1DXSE
abCeJEfrFjmaK2qAmBheFAGeoPf9X75H24aIngYpxGz9tMZPD/nbItNFcR4LpMq+1XS7Bjty0mML
pQFJ2pqV3qeG5SJknltYtMJmC7xLdl/npae6zU6lX/fLhjp9MZkmFIyQPZL+22psvyuPxBFqagC7
uX9rNdM96QSMFE4LUKXjlB8WOLWpZuhY6sMibLHxBjay8zbfR0Lf5gPBJ5ZTa5tc6mB9wqFkwcfU
JaHRL5u0/KnrACSSjvhS3yhIqrMKfoLWpiYuoR2TdO2jYVWopAdlWj81vVt6c+hRPUXAg0W9T1Fy
7PIQh2ZHwiiz2zcnUPguRuLRNaTrpo1oUTbeDa0wze+ZKDp52iy9YkfjELTR497dl51xpQeTbBlG
LjSQ/HsvD8N9VxIczZlm5ZAzgNEL/NqUAAEZPeczqNJlY5nNup8sexcWpFt/e/jGHx6Ey74twv3U
wgqwHP7kBnvgIWvwKPiRWCSz7BuvjGywTwGhXXWEup56iIyV39AuxXRUji24F98eALcyfh4XVT5U
qCfiB3QDJldp9xuM3U8gHIQcEoC6KcqBWF1MchhEk5ljKVBmrUZ7+HSsADJibDuzyvngyPgNwZ61
hnjGWtRRuPbym0PU2jDkb4UmYuWqiZJm2FhTLDZmVzfzkDReKQ7BC6MtLKxk6UY3O+/glYgmE4Bx
TPrALYIgZNQ3UcSZ6VusMTrOTP8ThyqtxvybPBZrY/dGezXRkdoWtMSpaL5xnMv3goUydwkCnbyP
KMUsWo0MKiVGzMMQGp+ajY0uV/LmhyLFNIcBWwus79C2eaUD7adLo3STDe3ODrp7MWdZpnGyiSt8
Fgdhu/HV5YRUTO5JcOz/aQbNNmoiey1Ye0FF8Xmzyu/a6b69mCkkmSHtsvPJxCjGcgta4FdgZ1+D
TGYQyAxGgrq+DFBznfP5VnB0U6wlPFlEL121Bwb8MbEtd4RMrFv7taB/cDUjCPy+AWoBiv3GCHLr
FIYewulqAKBCYg0bAEuVUUC2MeF9lei01YgjQu8S4opzMiN6iySDblmr4otomEtoquIGWZ2ecQTg
iK4GoMgq/l3PYB/FHJEurihXorKRYMt9oxNs2/bqOmbWqRDI4JkR3RwDTrnlEvLWGCqc5d2zX5mS
AygoSoPu3JJNtYgjpN96lz5I0MHz7hU/uxIdxlhiAvWmrlwFhrGeqsw6QD9E9BwdM9Djs5rnMtjZ
zW2bcF0o0nFL8Uej9bPO+mIX94l2qEbHOyhuPZo607TCwN/T2akoO/Ie4XeLGhnw+h8N+CPoL/dY
NmSoI3L84JP0UYZwC9HObRwFB8Wqhc2t1mfgWXnFalGtcgMVn5WjSNMkPJE2/Q1zDVZhuMxKHzO1
MMDtvtcFQNkkbV/iUnMPjXctK5zW+ESKJapSVEjkjW7dGOTg0NvXpIRIM/o9GjjWnY1502r2DnpM
/qNy0UoaDOSp94y9WWvJHpMhLv6gOukJadQEPoUE4hHWYD1anwQIyOrnyeBeE9UYnbVB+zMkzbXA
fbYtdOIjxl78KbLsg84Luigv/lO03VtWTT+qybiYAV52LDqFhfyZinAmnZpwb1wO2TEk46r8HBrQ
NK3e/yhHZR9EjTet5/sYa+HaJlSMk+DeCfLxcHennEF8o2e71Ob+sJsdE/a13YfiyK31AtCHU0ZS
c8gaMRRAiEM8v41GrT9ESMKciGxQ8NMnZfcXhfqf3HsbLrgXHlJ3IKHCx2nSaGV2IFK33aQZn6UY
N+owcs7wyvQS92qDkeH35Ou3piuuws+Ns1MTY1f5OxVm4sOZ5SHIdBLk0uFP1w15UqG2ivi3l97z
M5pWLOto5gxauItcI3JzMD39YoxvoxgRlwYnaeuIE3PWYMPEomRY6EXgp2v6Ax8e3nXc0LshzL5c
OD6R1tpr2aRLXTfoNht5s3UMKo9S6/WlN/royxq5bnE3E2PJ+T0DB6UqA7kIkpEuT79pEXaXrkHb
apGhQANr6c52fESWK/is90kRfzHZ0b3DBOYNp6n5ygpCJFJlbepU3xaJ/9PTi9+ZHFAzzQngKUbt
pYgumW7FOwYKi1jbalpLg1fzk7WB/2LLpOXeacY7lLrIyb+MqPgZDt0/xSBR1mDJ2dCs7REzj+e+
AhFrJwUpv8OfyMzuuKFwIjAT2DkDFWHXuIz33bA4iKEqDtRMjJDPJf6XReFC+DEr8gUQIkoygFP5
WgzGh4AujJU7q1Z0lxMP8HYW5x6W5+mBuBYHdZzt4hAwadA59yhBFO3mLkgmYBRrw+kRgUkUZNJq
l00x7NOO7qwtyIfxKAQflcXsQOjwLAciRrGVM7q6hwIcQkv7dCmlf2yq2tr3WrdVtb1UFZGtVRqj
rqpcdZUF3dvpGiCS/d312h0D+LonAeytYeWqZgCloV75WNeXEpn9lED5VZ2z6f80vmjWhgXUoUFF
kqMUbjq32BcGZhVrCE5RnXMp/a2NPXbCr3V2Ka4WTdyRb1GoTSVTAI2a/svxC3EtUk+/gu9uHI2A
cRiSB5HFG9RUlD7j9B5MEEYrK/6J5Ud7sUTd7H3ELovBUx8NY7tV7IkHDQSFGE0mO5QmcjfWDjgF
InFs7pIdg1roxgVkEs8c+muKqzVNG/PAcfl/Bj2DISueESpNtgFr2e9LvKiRT6rPqNMFgzEXYmrX
aIjIHqE6MTGpX1yw+pmvKi+OnQ0NazBXqHuI7MTkIK4DYeO7LLT3nKU3eeIyXGGUufNjUhTy6aFi
j4O8Rc9x/P8kZwpFOlaejH6e7X//r/9Bf8gxDQVJyRW2ISHfzf/+X9KzEF7Z4PcwaFcTSTNOCzgn
iC177ZCow/QLXYnNjoho0M/WNS816mYUAlnrvBij/PLrpWOEJkMzlCdxOFz+3+lpxv+V7eWYUucX
CBM7pGIE+9+fHagYzj5jw7Pz2TfiaIDW7yfevZUbzIW8lLUdbmSqr9PYGh/CbH4OY/ghRXBm29E2
dQFVj+7bCeuAAM3CSpIZdJZTbUf8h/4x4ePBi1z8f0LJLDEH5P23V9V1dOUYtq0INrVpo/33513V
CvRP0oLeew5M4NCSSErU1hLBkDqh00ofLE6/sJJmu4kK668mBl4OfDDNIjkI9xyDa9nTh6vGjTZW
6tA7bn2ohm6NGil+tYz41XfHdOOjG2Zo1W5YxVv0jqn+wOKoP1qMXVoNg27CrE2KBWQEvXSANCbv
3f+m7kx2K1fSJP0utWeCdCfp9EXV4syzhtC8IRSSgvM88+nrY2Q3urOARqM3DdTiKm9EXk3nkE53
+80+M53+0uXxQJa4EbAfnHDjtCBBCSsBg7SpMygK8AK+F10wfGfnoJjHTUWKgo2S3HZ+Vdy3ndX8
4gWwAXfRAGGUgL6auGQWbqFQpmYenem8ZUAOQpLo5BCxZI8wado4YlWE1nZowHLBkCP7VJWex7vr
QGWriKFz1mrPfQ6ZKImsZcALd5O6+C0INtYGkehTQCAQ4ixIW76GIOckjH1cyOY6u0W4t8MpWIep
3e7w01cnpzRg8C8f/v4RjPpLjI9x97/+Kg3zcId29gKrgblYmyCj8ZBItn//k7+f//dTVejSY0Bv
jO3P4Z27fKhyIsBCdJe5LolgFBxNLTDdG2/KGW8yZmINEF/V0Hj3GP5X1SIm1sHg/UIdotzDAnYu
OP0kfTsBSedD2sCd6Byc+QTYbn+lr9KS09HqsZIECBnbkVpatuAdVSSRQFUoyOb+/eBa7jN+ZHtP
VirekuYpIK1U6qAb46uJ+4wcMqQPSi+L098/2kl0NzGO8RpzPM1Z9ti1TnVAq0VHNW5zSy/WLMW1
11hBIYi9WewFj1MoIbZbZUyjAZj9sZncB1GXWDc8mh7ATviXvx/yKgVSoRqwpnZoXDKzYE9stjTH
sM96qIdSPkcAFbURz7/mPBcYCmexCdhLWWGgPgItBnJbIFBkQEePGBk1tdWwdiOaa1IUb2acOPwn
3gs92/eivCae9u5aUdj3zXRTiW3snK7VJ2/EUDDULeBa6Y4cqR15oo0GyntZT5f7kavyQka5xuXs
BPADmrrdMQLxu9WsIvvSci4zlmEpUa/09NeHycMWBWY+j0aQ3ygUqxgf1j9AR+kyVVlLJqNci2qw
TqPUZEnFZDyiljAWRQ1d60DGCNXUKeSVNa6T5T5pl7sj3+rATQ80+RWvfZknq4Dxlqyz8tEGKwgn
Y6ZKYQEJMFHSF4cAxHZgOadRq4KMT8cYYF3zzbMAX9i9IJ4Fx/o+DUgLFHmhNqG7nGGiFFpfozCy
zVmzVmqsT4K47YrmhSZroMvWHkHqGH8F49joNHnBd8MTAnfKdJlnGycvrHohKooy3OLYenF9FLpk
a476dTCmqLlFfkOWtMBJRhU7E5Pl72LWG/rLiJ7UjcdRhS00DlCvqnhfDXlWhr5RNJfw05bhBQ/F
l+8kI8PsK5sG++LbDvbVNH9nDu+clT8E0I5qAoFJk21rm0jkxNnTXxphZWlzPDHzZhvRwrUfsxwD
hmH94KaY3sIFl66LzIYtODDAgRHcOCNRY9zgGVYqfJ6eDv+Q2hUH5pblMYMiuRlYbtbUdMP0HMzy
PpZzcCAye1apbu5kVDtsVsvkuQu5RYz2VNhZesFcGO/6xjNvhkLm8GqdnqTCxWsXw1WSAieSKil1
KWLINtMp8eL4vVsAzlPSKWoMLFQN/A7E0fFyCL/7/TcHROHrvIqNV+oGRhhVJ2/CFAQ/1ulecPue
Edz0QWej2kdm+6cP++whSsfqllumWrVSdjccjPZ2amV0cYZkOvSify96lI9+ICw8qnGTEcycfLd5
bfK3yMayG0jOGPWQFuxPIGCm/a11umW6YtDlLrv+znP1yQ+ta0SFyp3v28Zxyr2aQpFwZfqSvQPU
rBt7KSZyM6cOa8gN8m91v8uKbnlBl1GlJJhmUKaA/u9+l7CFLvEANaoNguFULx9sFLR11wtnC82E
J6iqrAPDtuxphs59UBw46AZiqyh90EypgDEEGvMY0Y+xMZALfhv9AcROfkarqfaZ48/rYMKthMaP
0zrLrjavwms2+ABNfX88MagV/2z8XSq3/790e/N9vv5nZ/h/7H+KpUC7+W9QAC7ppv4/F4CjZwWf
dfT5v1eAL5/xzwpw4f3DheMM+E85lhAmJcrDT9P++78J8Q+pLMvxCEx4jnSWHe3/KAC37X8IclkU
LDsCjoeQbMswALbhv/+bbf1D2MR/NaYBxG7l/j8VgP9rxzYDCIFAyazd0aYUtrL/S4NzNjCOE33n
rHNXfnimZuuLF91T7f9lIyn5jf7LTtKW/EZstk3bEVK6rv7XnWQ1OVPZDQOtOCDlpQE9cfgOlp2e
pckuFOUXkPQ/3QRKnYXvZ6B6JFtYyHEMZbbV1b1Rg02IXKbtoaXWWKleAyab4Vhnxwq1iiTfVEPh
NEoYW9bd5C7qUUxryoSYTIPqo9tAeHEzfTcExGwACK1xxL+B58LnAT2beUJ+8uNqjWIHvFHhg/Rr
+ToWD5i1MrRW72ume3ke2xlrzFMizYeJoEmJJp02U3t0pQchLum+o474cu/RLJ1iIYm96Klxkat7
nAdY2O11jm7JTsw98Ew4NAKAU1YGLg2R7nOqhLfiRGKuUxdwjgimYyWHNwYT4CoRs4ilI5k5aMzp
eGxL94Bn9L00nT+J79w1wIlAWrS7hQCN3EbqpxjKNeSaeT1a5MliTukUUF66eHosmvKThzC+4XPj
gcLwM9LQiRvdkaJkPnUuhfoeyls/D7+F1nItTY7p2tpUNvZbWLvtPz9jrKcrrNEXckHZupYsfhFR
2LDYFbPD4DqysxWSOLnp+g6I39EN5OegZqAT+THDmLIyZfpRpjxe3SsI1G4fpTgKLLQSbWN89A0T
6SfTNHiQOHDHtwGSPFyc+b1mF7Ap0uKrZjPYAKTVEgBLTzAFWgKsNRfdGLs9Jiv2T4D2BhJOA0WY
RkKkG4jqqoq9Zj2WVrwpLUCp3QQyC0APUYjXOqYBIAPIz/1IEAnuKd9Er5C7B6i4z4Zu3+psHplP
AO3IKFfa0asMHOfENgw/NHtp7PnDH1gWx7mhYDBhu9jFMIRrMEkyCmARGO3vutYwJDAmyUJiBFnY
3hkq1OI1KiRtUSAvjG2eEnAffBuIiNrrhhFADO+hNUqy8YynIwheDEVPtM8AMSB5BTtVAkBnvBRb
c09LkA4wOp9o80J6W5RgE7nr3s5yThX8UTRkdh3nuWScsNFYdoF/YUEBnrpOUkX/h3M3gQggakQQ
DC4boZ8xOqL5kUtju964v4w6f+t18Nzw5og2PRomE/t4WmdjusDQplUDsm7jdeYfVXs3sHt/SBv9
GiNc5njOwTOWAa4oJOaK6gAdjn9dKKelKE7Y4N4Ryn7ZbvvNxAi1JvdOZsO/CB59XBL7UgxYnPMW
VolBzc3gvLQVo/vGSB7w1941E6QD32y/Rdvc8r46j1UK7axfsnPgLsGSGzR5cYbDILNpeFDrtkz3
lP5yJefrKvS8Tezlp2F4dDDiysGjY005a7zB2B/r4ZNxRLlp63I6Qo4gd6PKZx7SfyzM/KlOEA8X
uF4SQ5pwfR/z3GiTHsNEFMBvmKJfSOAUFhFwGl2avcdK4SsmSp5Zm8Fqfnu99cxcH8byQJpL5Q+s
eQ9FXx6lbZ6l/sKizYQgoW2sCP0D0bm7wXH31vzLN4cPDTkFlMX8MAzpPe1kXa0fpLaZBg77qtQV
P8LI/CjyYW+7DcRMABxzyc42wIY+IkhnFQNiFybMkOsvCrEAsRUcqp2g+oXK0u7wFzCQmLhK4w68
Kx7AMkPjSv/OLgxEji7vbIyatAsamiid7g4k/+iZW9xk5Avh31+zwjVW1UiYRYDdOsz+tYPq4dH8
Gfsf+LFPUercx2h34YgTrXrFE3UBlvSc4zMUZbtHu9qW4JTMvjv7Zr9rrS0mp2M9j1sXRZUjBSGd
7h7B8TNSzFs1Xjphb0rTf3cgPNBkxojU3Znm+Ltq834TZ/gaxxiuK7tPT79WNHe29sFjuhN7TJ9k
0DFi82ixdch9OIGGvMBW04KsDZWn5ajKD2NX1V3O2s/SG567MDsPHg+8uFc7vBl43HGqhCo9GbH8
TROXSYx/H2rjIDvYZ2Gsr1Od3zUF6IzWP3EoaAO5pzXlCtBi7/rRxeemTOT8hPEIXYOUhUkCoGhH
qP+p+QWAZdMmFnPOBtCT/IZ6R5teZXx7qIhwONw7eHl9Fd9oEjxQAs9hibEGC/WtoHGDoXr9LXo8
OYn+yNpPcyKTyPnPGzgmjHcdzjbKBuiWcPLPFmsKzGKIBejK9L58d5AQGWvfN0X5jub9UhnjYzXU
b6KfX6H5H3kO2Zh10ZDl4e+DpNw3IIBK8SpufsvEijqaadVFr2IZBlP2/T2wd+1nsOyKgIv0tvSl
9mo+tkN8BTz7OLfFXU5pvWV1D2n4POL4iHR3V2uHBhHvIdT1qQ35R8AFyOAC2dW1EXC6UhoSY2Ge
cjv9DimWmav8mpBuq+ebqNJbY9OTnNNRPjkvYT3fVx2+FtoZmOtEKjq7f6KhpC+EIOYQ6ffFQt2L
W6yqXVIQilNF+yZmEr8j2TD6EXMmXGEEKY0peO2Ue7uLLqUKPivlfAogJrIzt8DC9k1bHaYQsArN
aHWjn3LOpXR8cFi0hxcY4ntjFp8NJvjYaz+8kIVkxHKcE4XOxYcx5j8Eky8mfao8fdaIM49ObbK2
YizNarwEFAzsaFbe2rSrho371A74Jq1H2TX3Rmg8DXb54KlbIYOnYNC/sf20UCMQ45P0QeUmAFv7
6Ofz2abMdmXm1gOPS3JqNlYxdRF++eUw6Vi5hf5tVfryrbEWhEzZV7ZJrifGPTl/tMK8umLAxrCQ
Hvt469TTh+9N36EfXgiL/uBwz1jOYgqO7QfBJqifAiqwk4kwymTvCyKTk6eeI4yVq6gpIBHGx7Ak
9Zv3BwTxXdE8Lf3DTmLaG6LlYPBL94rR/42S+08begEhH8LJoJVmw2BcmD8HWfDuY75djZoDlVXu
xgSbOC3iUdBclUeTPYlU0lmvdfhARIpp/Krm7aML6xei1DlqvHIduziUy7dyUvswGN+HhEbh2s83
7Pfe7Lbbo+Kj1YhbEXkHdwTRG8zN3mWNSfSy66u7M1rLgyefg2p4bgZv61pgrygRBMAdfXCZM1vP
zVcr4xSqMnL4VsPgqaWfrVunpUdSQL1bszwIMRxii7Gc2R+pFnwpari6YmH3DAxJlLfJu+5x7KZr
4YDnibASwxYz++BkT94mk8M+LqOLLnH/7NvYeAqEdw38mp6ZgKcK41We3bRlw2HPPgGuHAWME4ea
osFjXhWg5HJ7Qm/H+yrYjk/rErSfElgsLZO4drGtU/eZvlDiPP6tz8d3ZQb7oTS+OG9DS0PmsgdS
LaB3ln8SdhQePmVtTdepKjaW64BEjDeN4TyEzXQt5+RasdLW49tU7gUvpnDmU57oN8r61r2Q94OE
HBBYlMMPm2RK7jsbn/PIbEuLJwvWJeljItDxhkHNJY+NY2CShLGGB3CtYNNm6wvD+o5Z14j5JhLT
rYDh5e9hGLJ6yHfGwgdfFQ8U0KxsqoL0DAL+w8YdDpLvVkuxxfP50uE+pEnqNEi5ITtIeMbdQ+u+
q/Ej+Gl8SUW7VkF9E0N2jES2LcXFac1TQX6XgksWixsm5S1BZoYxkPaKZK2dcIvkfqpZAH2hjx2Q
mGRAInG2Zu1fbKwccmxPy/8Kd7obKIsul84sB6ZOl+0iFsS+MK9QVNbTJI8MAy9eTTaQH67m+u0c
iAe0QdDnRUttdlr+HszCRPHgmKUnoNH3XoERWPYvy7vgsWMwknCvKeMsMTKndL/RbnlQ9jf5qacG
C41H66BPZIOR+77GghZidh9oyIMqRBkUuJMxehiNFBXFXwucy275iJy8NdxkX71ETXDqIfm4QFdS
w7jnktwhqG8DmpitstwPTn3SsNM9yJdVT0/nGH2zPB30Ju301kppZg3jy/JVmrT5YP5Ggxa7Bnuf
VrAie9pbpTqEkGNdoIQp8nIaII96uvy9MHMqO93J2r2mbPfq6jPZBWJgUHo0Z//RW4x0fzGrzCiD
/m4Ih/MA5chw9abmRRdcXU0+bxob4l8b3URystqJCynbyp70BvvN5XsiItEjy3ush2DbNy5LJAcw
BgnIs4vopx+alMyHrLc5OhA23X3DXGLispFjtoMztyHTOQFfLuzioSpbWpihFLeabEl0qSHwsu85
tv43Davkf8NzDkti5jDBayjxwXn3LZ/vy2KX4IkKmbdO47Cj+mDt84TvllMwfXT+lL4QSqPF3jyE
4XRBJ9gUUUpRF7XwIAhSc7y07Lc4G15xIG0grbwQ8NkaQCHN0b7rhHsVetqANdsB38HRV5PfpDNE
jmdDAlibKaYEOBq2zr42xdYxwj1PhguK25osaFmJHVkedpvNtdA82QwS1xOBSm78EPyRxZWTMZuc
pXF0opelS8ka31otdlb7nivuixWPa9geCkAIUxs8YeQvkLaNewfSJ3PEfZfqcxsyPeJ6Vl22Ja69
1V2zbSDjycXOQPp7RhqlU9erg90U+ADfKAgmaiz66apHD+9BjUQa8lDZBf2SMRuudBjuvFI9epN7
JXaC0ybGlE6izhl2cBTv8CVoR28IJR0bQz/kORVIDDk2asFuOzBro+wB5/Sxt4pjjhUDKOg+bwD9
ppLMoNj5gaKKUB5d+kM4SmyaDpYg5aU9px+7h1S9EOO5tpb1zOKIOyytXb61o01w59e/4xJUhNUs
hozt8kKg1iws9YMwIQJoGq00hHzAQK9lASp+/nD77ITN4kAv5Hr5UqGaDiPP4ClsWCfVXiaYEwaS
IC7GDFk+pvIlDc39shZWdnSurfY0tfFKOP46sqMrSsqDLOc3pqQchZuzn7TPfksxOFWpzyPzZ4qS
aZg3HltD7G25l0XqbekuueA36NbClj2tIJrTBUbRaSoPbl6f09r+KHP96JfuS46QszKn4qfWk792
wPs4nfttD0ivZfVU2GjDaSb6zTwtO1ofhlwTa+Te/uPv/6esSazp6CZxga8jGZ+4u8SaaSEDJ54I
1bDAtiHaAX/zmM8yc/AG+RIYf0pB0Vbq2chDFrMoBqLgejJyDFFtPObD/JKaCa/CyJmv0Y8INH9m
d4+t8BIV8FCB6dKfNCtqYTlKrafIqlYzP2m9Bz32khMEXwOx21sVWEbF8SR2jKVgxTjTswVYWKPa
VW0niBnwdca+p7PM2w74NVbKrIH9Df3e1PJjpiZzB2FjXtUmDVPFH9tYvvnsc5Ck63QtU/FjtUsI
HKLJimKFeWVwaxJgY2kzg8cgZGWClgoQ6GdGp1uXGq8iqR4eK0oeK6P9rJfiPusFLxXlPnkqeJD6
GTUpPUy1oUcrwSGAx9u6KeXtC1f0rCUl7tD5kqXUOFosZH4xpXcOs9PlPVUQNjcQX35CwfvvDOrR
ctOfIibWImY0o9TN/sieXpWQ32SueaEweh/rfvxT0YRDu9qMPkAjRwk3d1kvaGrr9XPXG3fsAQHw
8/IGdDxs2yp6I7HlY+jhRx1a+WKHPj8857dBfkByvjMVP42d/FDDcVcR1QYOSTuBmnJc+/G+MNvP
VvNCGugrCEP+E1kK8GKs8QTN1qYEZ+1Y0S1LbqaE1ESCIQA7+Jn7zWPptAKtIPhqFyt0DaAzj+9c
NkzUM8Pdrni1YeEfTDP50pqHgAsaFUU3P4wuzY8T0ArckV60H7t276qE+geqkgRs7pETQjly1lP8
cqiEWOfN1Wx2AGtgXaeFHeysmROZgzd1awzhzp0masWHt7rnXae4hthoyRD6wZ8QMmrIpkzJgz9D
YMuNyXq+VlWOweh5wtp5bNrkBaJGDmHpWnAH7QsJdGPuc1zH/sh43nLf4CHSd5Tp6gwDdBOHn5OM
iG/4/AZlhofBV+XZ6Ko9fVi/adT8klQubpjb7oeAEHK8t+pw2g1Jdm1dfuwgoNqGHcZT4d7bgVud
Td/Y0shmnWvXZWbc5nQP6XInp+jPBH9aturByNjjNBjMbSrldx2OdB8O9N7EKLgeivib2h34wIHz
nPk9v/KI/FYxhUYa/j05xgfpcuZP+ZqgDkbL5SU1c+MxCuGm1ylb+5aXrGWftInULozwOSr6DZBO
lElXRwQiYzn/1lShEnikGnvXVOqxdfgzaGo8kx2fPgS5YO8+HfKQQ+DsUvgrMzz2HrksV5T49u7y
kRKRcBwmvMc5N1xpzCuK8nimek6Pd5iNVIWulhmkzJe3tvEHGuxMdXSZG2+qqvxhdPxTCiDchQ/o
ouRlaOPgPSJVQkzFwNlAGdMZ5+XOnSdz5Y5IlUE8nEQdf5nJUZFJWsOA4vpmVcpE2ey4mX6kTU1N
5dlviWOpWybQ8lmZR1oAjTpsAf+m17RterzihLrq+c7PYnUS3fhYOPFnljPWmieepYGHzW7sBZVe
piXWBjaQlfsQ0oroOIiuzHbPkvs4sCOOSikZ7eW7dC0rAl1vH3GNl7TCpjTwM9pssJgB0z8W5VdX
l5cyJDuTVXWzJeQZl7C/bdC6TRH/AiIKHbol9xbp/i7NXGBxX1jgk3VXWecsZSsR8cVih6VvYNyQ
L48STWhpA226w41af5SMGMnBsRAJeoJ2trVcHkUI0LhFcpzpIEJihUPWu5hSPbTMFMpc36dfQc0K
ZSX9vu+X2JSJ5YxZuejqTRtmPwxxf3x74JXA84FtbZsCVpgnG9ROCDWKEqt1F8HCBVACo3dRBV3/
FzIHDzIKroHGJfsBT4FJ99VNNancO63EaxoD4PXaR7p9eOAgxyw1vzPhW0I6vMpKL1cqID6QFje/
Z+8g8/GHSgwqSkzzQEksS5akU3NK0cPauOfh7x4AeYwI5nxrF8/NVDk/VsXLVBGgXlPVubf7/lef
LqhAbh97Nm9jmjAeH+5U4T06CRmbyOS2c10+ZDj6eD+S3Rwpl91u8MLZnn0H/VgrgG3Wahpxo4n8
OIHmA+4hIIlX/WuEtn+sG1Q6GHgKU6WZLUnURP3ohfDWTAltGaPiADP+XsZec4lc6samPtROR5IF
w+cmt92tr2yUWclZJeA5v/KmeofJYUWMzn6HdffUTOHbID1/1wQTm1cb3nkRPunALOkE6PG5Kjof
O8fAYTo1n4kPciaunyybL68GSv5m7OJeNX+1goe37+Y/BAsXRK6EMM2F4sK3PVWTep0z5j9jb8S7
UrFlKZC/lE1NamJ4r0Xg7mLLOXYDi/RymdjjdOcI1+bYxoUsJG9/CyF5jSPh1hmkZSf88S7o9k4D
X2mnOtr2Y7MPEnE3MsXE45s9zsZvhy7RrWVTZOjYNmFnh0oJkJrFNiXdzuAMBFJrUas+pxSDdU+G
FdQXLyxe7Tax9xjw3gyJNTj0F9zDDC636ru3lIp3bJiFewvq5rcvRugLjEwPnaEe2jIwL7xEJiZ4
9WoHEn8x6mqiM+pwM2OkfQfOHsg3tYkCRL04bLxd0h8nxJGtkzVIqeT+cOdjfHeianzQQwY4isHc
Jlpk0RJnNxiQ7sHqqXQwQFXLnK2mCK0FWAx2CCLtqqqzDiIbwxIaY77TsAMfKJNr0aVv5tzL+zx7
UuD5UJwMrAEgr3LJaYmEp32qzS9HRd2F5houO3tiDx826wp712akJIlJZbarBggiQQ+836OHiqnr
sEG3xMWbxw92FNIkuFRGKzoRhdONhICHJ224YBba6jNLpqsdMSSAcsTQp8L0wsnshWAwinJb9wc8
ZI/hxDHZ6In8hGPOMTbiBF/44Y5rhwBAMDzEeVGtw5litVY5XxgW4MfMUBB691D3qE1+oSweSOQq
RsqTkizgWzmYww3i/rNruwcTKJVw7Du3st/GBIdlrMOQ5Jh8GvKiXA9sloD69ehXvqJA81BOfnTu
bQZnblucWAaaeL6UqfgIhPR3dB/uhrmkJCGBV19yFBvSZwI3JLbK9phRkceRfGr3sv2MZwtXDC0m
wjYgBNADOI+40QMffuFikzHSkXkIxpoXWuBDFEiVRoc+wWk6NjwwhGOcjZcQuWcdPBcjnPBHXEnW
pmPPsRp5gq4FZ4XCB9fWB5hEyDIEYnxnHzQN1YeRRvdTSce7LgnO4rfEzt0+g5O2jmH/7C3Q6wQP
pmzqfs3pkVUomd/0aLmQauy93wwRZ1d6owbUVMNJP6E3pNwbTra31afvkGrr4BSv4c+8yZqe3BBp
jhwW9n1gLCs3xYRbV1wQwFB2ZtXV614jPCU1J8aBOMJQxxzigqTYZva859SzzLLZlM7oqEPNozMy
khMbTNDigrUICXzdUkJGfomdgqkYfY6iA3G4KX1aqRS+0k29dAb4wgx3pjG+AV9UG7JyWLfpLjaY
pRdYFJlfV+9m6EroHgw+nZyr1ygDmpg5mM1Jra9xc+nbAtc11dmJDVJNdgn4tu47cQEHZGUMFp5L
kIupPjRu+Onwyrp2khwA07iUWWSfEMY8AEbjlUdPeID4TusUO1a3DzlIGfJIrmA7mkFIOUdjr5tI
HEtzLs6GhzypCuZ/kwhB0EOCd9VSGB6jDAfcO6AUmRMEDKNKdgMlMqoZV9u0xrbv6x98SzxiExzi
bfU76NN55xXLnCswjlIMdH257Jbc/ixK9miNiWVJNA9MXorjmP2x4vad6XSyvBl0HOfiV9lZwY4Z
Iof0tvg96Su+JzyxGqZFVcX3RCi7S3BMGi88Rf50aSK2rmOw9NUhB7alGex8w3ltvQX8BemrBkkg
7ZTUYEcLMrb2db/NSrCeUGOpEYtBak0Stg8z7zBhryDy6Kjt8LGm7w+hjl1CmLUPYxn/zmdor8aS
KQKLCWeO9jU1y+Hkw5YIRtKBNZg62sH5DwhfaKbTuYfZ3+9xsc2v0fTLx8awqWjlID6j6Lnuoz3z
0EdSHeNWA3PbGcmBBnVWGGXi2JqwiseVyYwSy3luByflkPXmd2l3/OIZJxb47KEPJqlU587ttzA4
6a8LG3ZBsD2MsjI3QLZwsgf21Z/jx0ABLVakdzr6swE26aNTqSfSmeDykzElFWhcorIA+WRzL3ik
5TAdlBufJmjCHumJYDtoG0FOygy+YlAK29iltkQXLzxGXTII+xGnMYIEdScqfoX7oo+RMaiXyhxe
BTVPWxlbLgw0uGvBQKdt1k7zzhXZe9/hzJ5mFnUvqTaaNXGdNCyXfVEh3dDSij521VV/7gI2H6NH
W5wIza0LupIbEPK+8m+ex5yuMWhyKZcqM9ztjFiFmg84IC6+O/LtlmKUDBjmhuTsE9gJ3M+9YlQe
0rHlQuipAhyFmRExiqjHcxN3a8sijVQrZogMFC4W9FSdNRcCPUjtJVp/XUbppqH/T2ZLD2Z+02gY
xDpJKMXms2iWTFjLEcOs+bcqpKRSJmQdEAsglBMF71E9tAdyv+z4aknFI8umRyMcDXtHjfa29qhT
+tsckpCLZ09RNLs0HmcqvXjAt6aD+ygwt7VRw8ZkkrMXFvLsBLiLuhWe6KNH9JmyugjUCo2sgGxr
kMfscYITFsTl9DsuOpdPdFjAf4REX/a5vfB49n2WO0QC/GHjj/eM1aZtoIZjrqKDb7RH2oYCCkph
G3ktoY66Zcs3JuW7Y0F8c4In1EgMRU1KmZcvwq1yc+oRcQrBCsX3JyTdSfmDDkjZJcqML0KUB7+p
KNPW5LBGcq3L7riIYan5behBUNQY3QuPeWrrGsiw5UdiQFlFxfjtoyXn+UzppyG+C3odKNrTnL/Y
sXPowii5gaOySUThIFPQfEWcFgLQcHV08awbeRks4gEOvQODXchfDg5nKwGDs5x7CRm3K3OGGjqV
V3rCx0fqGp6Eq3yUI8ap9lKHt9JBAXA4TQ5OnF9ct3li0yx3zociAByL+ebhyaVNM3mlxmQ9pqKE
8VpEnFQxH+WzuynL7icKCD5n8fjZYzXqbavaBZjzA5if9BhiAQJDtwPfkmxMHUElmR7rnup42Thf
obTu41nv2Zk76ZtSzYgBmsiVsiCAcJZ5H6uyW6mSUKBSLfkYY2QPEDxKLFSrzKZf0IV2rHFtbaox
ZITfU1rAZp02G4+2eDX9EprNjtVjNethtvgwr05pVBroHnxOXuR3ZWBoHM4JHip27VmhUsLFKeVg
M/ICye97RQFjMB4z09F3Qcc2K+n1riHvvNJe/GV3tMDrSdxFWfLUzbWxnQxzhMyh8GOhrNG4QBmM
9JxzbpfzqtdnM5eKbHJCegnbwNr2vNsYV3cwhZY6RudYpeq7iKvqACAJ902f1PtZRl8V3vK+ZFcD
BWjH8onCBM5+CbPB67U1HGaNaGLwPUIV+jA3IKeznDKA8v3fTarfghnPllD9Ay2v1QlK7k/gEVLV
IbHOtp2OqCe3bm4eAwyym6o/NqrLwXFMr2YHJteS5DLx7ULvHM6uM62kmbFT9NJ721D0kLL4VAPS
L+DDrdeWameZWLUwdhzdlFssWwKZNj9uaD3P5CfRHfyNkRLWx5T9AzO4x5kduidSSmjmWy178IO1
gZchkA9pRqDHQY5mCygPfmGzCDRsnuZZEw9swbzU+Z9B6FPhVV/NGL/1LSODxdnC6pX7VA17qYsZ
gCDiAQ/gITQCrP/5SxnVTC+74Vjm9nHWzMaGYgICtvUcxvT2krye5yFjHgCPq68M6paMjOirvXTD
mkwnNN24NVZ8wrp7n9EGZ3/geJK1ei1x0JdVu02KBSXtebt0nPIdTguBSOwjJYbyY6TLZmOXwQvG
7nPaCucyZMmPinKKUycfFHURPMs2AgzgxTSuei7I4R+cl/Q/mM6hGapDGQ+P5IVYNUM/X2rdwCnb
8TZTWIY4FNId5oUrC5PZlgJDQl2UedaJfqaS7x4kFaa8eml91vUxz0hNT0HW7+vWfG6932OuzFNg
meaWmgHfVX+6mDCamzvMo+fwaLYOaMi0mw7Sms8O0zEJCbOrAdn5NEatVUFHZFYFlELM4UMIx2Vl
1SkA8gpg1X+yd167ratrd76V4D/nBnsBkhyQlETJsuVe5gnhMs3eO68+D+dKsm1ZmUr+42BjYW3A
WP7M9pX3HeMZQUjQpQbZoLRQlbMc0Wnr13Xwkgnhi8g2MA1LiAcqUQPcax1rQ7uOZdA74bSqDUzX
bVpLF2QbP5eDXLIGTTWj1i99zs1fQsJkHZunrokYta2XhPPpRo+IYPEhM9smSJucFQ/QOKKrSNE+
aZhe6xrNKrR+gk0kI5bqLUWQVYUpAu7dpZBIlIAkhpqXHAqjCVW+GIo8VC6WGsbI3o91PDITby5Q
nWA1BYxgCU4iLvGTpuYQVnat0JyqdPnDCnilmk6j31PeUP+NYGCIylqpOHiA9UxT+G4RCbPEyNzr
aAA5rh4kSnFKAL8HKqvW+L91FkS5eBkFlEFEuN4JehSCd6QZiivyooDJYGGeWnYeVAACMBbGfMuM
1G9TudgQrY5B2f/tEwcNonlVixOrAWev2bgy4OXHHENQgXKeFbvC9VH5e4SdLS07AbCSZK1yle9f
mJD24+KP1lIv0KUFzzTFO6w5V6Llj2v0UwQem/TWwX0to0298Z7V+uhiFOWUwD4yaN813BioIBR7
ZlvQ+vIlcVh0dDAUQmFgGZRZEhWr7DhrIeYLaF5mhOSEOv4ruDaWA9BpN/GmrkSBOLY4l55zHedZ
Nd1C92fBFkrcqjMWhIbHEjUghXwReQcthk0ej6hNi0hwfLaGtlK3T5yJSrujmB9niOIWH2NAAqKN
kcTLR2tFOPQr1j/KbnF/MU0dK3hQwaBK6tu0BXdTV1wt/lS0u+jHIp/4IgRKHvBBRAlEWMwCbGtT
8N/ouiurgXPuumzEdWKytZCi90zAG+7Lxi01ij3nDkqdEhqwIX9iuvLQgn2y0azYFoIeDU1aVu1q
7HnsYkgPOF9VjUAgnq/Q2573SoCIyhpUzngkbPG9bMYRJ3YH99bWogBOy0LzG8DEzxAj4CWaFy1e
e1uJKn2V+sxkxpRu+jRyOCRQdYQ35gw52ekikwLaJaCQVJsocnggCh7YaN4llvErbBBQGXH13OoI
Q/W+2tFCc+c2xG6fs4T77K/6im2z0m0TMhTQB+E774jbAgAFMliKfRD98MSz8UFshfeYpoudgPim
OpriKwUQmgPGdCuOgu2U31Adal2xJIrJQPMcfACv42TbqsIqDKKXBujuapr5dDksQncdgD0E5nVD
+NsKoOxECqPwqKG3zDQM8c1CrO606VDoymPZTWzFbqaMsiiuXR40eDeH0/Sqa5XPdraeu9gCbjww
NZrUCXHaU7WSCBIcUPeJGNA4iRpeP5hMmSVEL1i9/CKC4fI4/1AxbdErMu9BUl7IPkwlJUUAlZWI
JixU6AnFE51aL9UHAQ4dTwXLeK9Okmsk06veJw8IjIDC4/6vq8vcNDqMkPOznKC0GwP07jD8QoG9
kT/DMcEjDrJ8lenGZZKOH5p0KaRPemb9IoHkASsSHLPuY0rpeVIkekLHBAdHRz8X8wpBaHkChYkO
VyOaMcKA5VTWG6jj9ZQppmv1Fgb0dqAH9VkiMV2Jpf8yDTQdQnTZXXwr1wX9IAncyGACykSmGsyp
5dBFxmAzrDJComycTBuf6ABZJJAq0809R0LCDyrpCdb3c9mLz4NoYgNr37RSuzGJiit19hiYlis2
n/HbXLePgYaIh/76hV+hOpOxghVmSXThTGGYz5jVVkwUFOj1hwm1yaqSGx9ZalhGJIstf4MYhxdT
nu760UfWFTdrNaKpLVKux9I4m1Tu2grdRg0ha+xoqSP+IC1JBGWicyYk5OyJbtN9iGlPi2F0Uq7w
OKayowzDW1FgG44hAQEL0ej9jJOOtqAhyJedmm99NXhXTHQ6wQchYa3dhcl91sCpneh9ZZHyZkwV
ckgxeBxEPPqNOl1F40jUMW9Ao1HjIe1mq8owGIlqm+zhWl8ENknPRZEDxNm+ku90/Fzwn+xQ1yNH
V6KnWqiejZmQ2S0L4lsmd6ozBWjZ/Upzg7x/kQccyJZCo0OYTegGZFRmdfSYw0Gshh43U2TglGjI
P2TTEKY7iQQGG8uzl2ri1ucyw4gEyUzhUMJBWCrbl1qf3ktC6kxWTwuFfyTO22bCTtUoW2yHr4SY
hw48fLCiEQfOCzix5K2QVGTPvf+rDegWVrCwRTrUVJFkM0KCLrwnZsTePkZFpcNFkV7A/OA5DG6L
VH4OAnZ8ichpfqi0bW9M962oX5paKrt1iw9EJo4Xldc+tIItXIJb7MkXA6cSS7xXURnS+7ocjJpT
tb/RpfJdUJtbFTHHSIE8HG6ozD4VPc0+fYQWMb5KU3VQNXNfm/KDng+HsI3fKBBV5ExqinFHqgue
tn5TUVoPkuZ2juOGy+2BZ3VUx6SQHWj/qfs9USLYeMlOYeKv5bsJOTYk4QOKEjaRuf5M2/QKDeaN
EQ37xhKuIuBX2HRJiQw0BExIRfVKf+27DmVtQJ/VYlWSwFJo/qWsETkBCOvPD2O8CXS3ODp4bI8e
EbEGRBUx08cDJoAmSFdRG3hzGv2eBZX0LX3fR59dLl31kkJoUswrPWnzi5DEm45k7AJLmk17+qrS
WmTj8Taq2TU2A33MZnyFaQvXb7nkAfITsbNIQaItRAuSzlPhIYtkr+g/cZBfigH251zctOIl+UGJ
M3dgcsYC60JUpnfkGsIYe404lvCkA6rmkeosHYIUSDp7DV5GyQSKDjZ2lBMbyvJbWJdruQozjpCI
HsfW8pQyJNxPp1AVcJphy8CvVX4hqEW2zLxhyryxy5FsIvfJRpdAPcRHV6vKn7SyqAOI8a5gNbJx
u2K85T/1KR7C0Q9fTS2gvmq2H2IbXviRdGWOjwbsSdsv6aeDWtrmnXZrGawQRQaHBcsRTbexuAU7
JSnrLDR/aXGwAn9PxSycfyutik5anXfkkz9NIcxiVaLXMNOjNigqz2HA65iyUpb1Ks5o3JoK1a9i
wqItjG90Rky7QVU5UCrgNMK5Qw2s+zTSt8O4tKnKg2VJ95NcvkUkRoMeYd/VBp++Gh8yU31p6QMB
/HSbvMMignGHSUiDkxfgbb5rgKX5NSC5Nq9ZKDsBatuQHxRi5Ke4IgSs6VeENfarsoOprsvVbSZX
e5yxvJFsslCqx4gl4fsIBgcGNrskm+rpp6/ltpyBG6q0SzmK8HfME/7rsj50YziSwKNVTtrFn2pE
BEj0OFTJR4koN1Pju86a32nLrQcR93qmj5xi24+S1SQvM9K8IbviTnVK1FvQ/TAwyZ4gPRuUcU1p
3pTkvJmtvlWtfgeYFMmmSFoHcdKE6ckboS6erKy+DEaLcqVODmgRcSY0yPyQZXaucXuITcKI8c5a
tjHyJSmigRgx2fQQYHG70a/PTTrv0ZMfGg+clW4Ufm2qGghxjPA+R5jvt+7SI9J0KErhfN+HJI4G
syfNDwOaaOT3l6ZJDGzNntLM5N9tPz7iZ8E/BaYdpZ9xMwiHkCRYrQr2+EV0Z/ktUI5KLN+mNv7q
8PQ6OHzpDWnyQazbVVVA61MBoZMHRMvcsAh4LBuUegSGDo7KviyPcAwDG6R+Iljmh0XHdjtaJe8O
LXJCKpwSlK/bwgvENKleGoqZQpdpkvWgqlcWvHI07f1aKtr7SFVKPrf5wZK119DUVrrFE6efx/ut
DyWwjvxK7Q0DO5jP1tIAvUB4s6rwN2twJDWKQE5uNB9dA9ErCjsvbMZHs17mHOSaYGfShyEstrBg
li8Vl4suJHshHFeg4/ckwq4Vi3KgBOzA9mODdzCPP0w1v4+q2G3pDpNYCD6fwBic9CH7xvmxaV6s
GJJV0d1ThXoqlRKNWFH8UkF8L/3oFWhs4CYcN4KDIka/KdvEcvPeGONrnht7NlH7hkAu2USdnVXJ
HlraVVIlRETr/oM2AsetO2DXJuu7ZegOpNTJTsyZdM15Z1B4sIs+vWM73NgkwwH4w4TX57PPF/qc
dj4cMI2iSilck5DxYmi+5CqVcN913JHRz2pn1Pxi1VlrRQ8RhljgdagPtfWwGVmc0FgAnGXtaom7
cziGY7Nsxge1VWEU6NLakOGq64gENPpJ3GWQ5gPHUWlBslFV2+pz/7H8eWMZPEzd+FvC4k8Xr7uK
lo1b17H1QFdUK2FHUZUc87r6hQqpuFBlFqGasAhdBAXIzFihbp+FrZltC4PmMeIBf63jIw8q7A3B
4lIScG9nItoxNQU3J1KcgyoYUjJScjKOjWrljyb1FH18CEy071BjMBH4dEbFLpY2oO6AwuGg6DJ0
HTrWEIJJe4XMEEFxQtHk+6479CDjQRZgtABextR6C4t+cKml3zZ98dYblE/1hmoBOEVUQ0uQNKc0
SwX1z8dqCy9J1KJ6DeimqWH9KtTJdU25H7TJDWpazY/HNQIJayXu0BuF27EBlKeGg+GICXdYqWYQ
DtZAdqfQYBVXSVAIUWKt2D5AcltiP/23scewRvUIUAVQBVtqxXll0EM0KzoFFKCJ7C3420t2j2I5
XMTcXKs3Jaos/t5KMJjOiV4gOhT3pU/uuJ8L+Rq/41IPY6ko41sUTIcEFj/LBSUeiGG6Ow/aEsNu
3BDwWNoKzErZ2iMCFB0pJxBFXgg10zitaYNSJKBMgnkAIYyRfmp5Rx1X0R010Z51oN7LIdx0KkNZ
hxKINOhfe50fjah12Oi0n6FiHJZ/ZonZf7ZoNQSFmG/MidMhx4h80YzU8j41rATdnnnLunLJmYQT
qklrrkGNKI/6r1Ric6iaZef2GViUVl3rLXCEPFg2NjJ2C6XZKda8iWUa/fK0Rq2Fmlhmjgdnva2J
faD7sxsa8VnllEbw/R7FrNglHxNEbuD2YUbKeoCCiJM3ZyVwL7RyMnjgg8xT0EYlXOksBslQvmc+
hhU5eDN99SPIZLB4xrtOyTwt4/uM/E47ChHIBNpzOV4U5Bch9pz3XWLs47DHzZ/eLMOi035bWE9K
RhiQSa15bIbVANjUHuh8aJXpNNJmmLuM/maeuMWkvgc5laoyfSuiHTo8gjtrtmpyKj6TAHOx7Jpr
+VOYwwcjqt6tgI4aqAMg/N7yN9aC/DsqCVlr5JuSArbXxg+GSp+VCpMXaT3tuz7F24v+CtYcDrmo
PQhU1/ElgBD0wRMQL1IH4kNMBTYgiDeMm3e56jZxLrspMXNkQuMarEKMp1Xb0jGU9/OoXFco7sDT
vvEJA79Jt9YgXtI+PQRGQHRleSdnyy6rRi/fjeScU1EqSE4v+xs/4xgW8joM+EFYXntXkWusV2Z1
VQbF51AM+04i9wjJfU7TwZYMAkkl8i5awt8wWLzRiVyBA3pkd7QWZvXOoiBQt5QPSpbWTMI91T0v
/67l+oqv22sWFDZh5Nu+C5bABd4/SP32pDTPQwkgEcWLPUvCXUC3Fcm3sSkatQF3S7ePgHBeIzLY
6Frd5kY2osav3YySMPE8yzXU9aUmct4t6ufGQBc0pd2hNfpH1WQq0iIaR2X0zs4Ts22q4pUjY1gl
lMNm2wE3ONVuOaG8VZl+KxcsfmztyNs0gW1DcG6D8CBm5i5m/1Gw3NuGpHmGGSOfE5lJa0uBg4La
dLnPFoEVgBJxYw9NtvdD+VaZpH1kyvcodh4ULKuCVF91FUnT48hBwo8h6lJp00FjDOFFH87vnTxv
fO0hzss97Z+3JtbvUP1vi0y47PsbtZu2vSm8NNN7JdYHCBrPjUm3XavU6yI0PXKk7YZCv90AcXEC
Cw1257+oFkg6TcVj7usJf19yqzNlUvvof4Gm3ExdcJnq6PFQ59sTtZpJQvTSEIRe6ZyJgo7FxCx0
cB/lulP0jeK/GkTrwD0ECTiQfMc7HQr501hnntXC3zX0a0nCDQ47W5utXW91lwBVbJ9tlC4u/JRp
W7Ypyj36PsZ4RV9dwgeXNFQyQ6m+H+gptRTv27C4DnRgUlXECrsc1SMlbFYkvKCTxVdJtCBbA2Ev
jehSip6aOSKFQ8Y/TSUb7PEBlpl0WBPOma4fydegRHfpHD/1TbXRBQ2fZEQ4w4AIic4W5/bsUgPH
Z1vo4Vm244odQ/nMjLYdk9u5Gehzxy8D6h2VR91XKhUeDX/ZjYk8ErHQveyvilE7lD2SbcMcK3TF
A4oHsDNGrj/GVfFasmFPyYhkzkuZ/xXLk+ko2yXtzrWJwhEH+Ceuqzcxp+9c1XXmTm8RohIniPp3
uNpsLbUHK6WE5Rcb2W/hxVlEUkVy9ZRRtuw0+DKpgZZ9yaJZCx3WePrs1Ls01pjHUZIkypYUpCXi
uAxFgP+SyPd5phEAPu0gGOKtwraQy+yrozQUQLPiXleU3zEHdJ95ekXxG5gRmi9Yj3hMElcVyFom
+4JQyLJhWwC/LFSwFwy4InK4iCA6l+mkRNIyUyKRWBkKUvLiYJcpSJKULqX3pNeb5GAKWbCD8MnQ
SovQkc6nobz5SUihXhHAKyWKQ45Hy++n+xsl6ppD10NhSd5/LDSS/09tuZ/K3//tP96LLkdDffs7
gIX0lcGiQzP5P1Nb3N959lonx//BP9AWSfsXKEEJMIvMjkaWdPN/UVvMf4kG4BV2c4YhyjTt4bnk
GK5Bs2jGvwyN4x0LlQGhnH/9b2qLpv5Lg7Gi6wbMFR2nhfkf//2/nqDu/JvC81/yLrsuorxt+MXf
USoqiYimiNAWi4xOW05XvqNU2G4NGeAgQl/ES0hTQULiM+ETX+7G9T+Mv6+DSEfIwh+jLGjAr0BF
9M0dzT4NDberrGFjQUi2wyfVJpMS8b8Tb/4+4MmrssDcyYZiKaK8/PzLeFNigemruSqMlIW8FsvL
xNj9fQiJh/MVZ/jPNVmqopmGpEiqdDSG4etVEi8fuAwVwTYJYdpXO5K5VsqV8Bhj2NmhdXLw21rb
5OnM2AtL5wtK8c/YkszApqpJaO2Pxo60UChj1h8H3+JGXoGMiN3eYZe0li8kzTkz2oLT+dtoR8DJ
uKZE1nVcKT1zl4OzM63aa2ZQBwVKcql+AJbdim6/4VwJFy14OzP88ut/DK/IEvJgaJyqenSxrSH3
bWTy8qiAbFbIPVx8jjY9jfYicRDsVdt2E3r1xlydGfjUWws5SeE4IfGItaO3trKKuknbVndQHjv4
MG3piR2PjU1tVV4a2zOjLV/a8WV+He3oMhNhtqwi63QHkMdqdHNXeus9waFNvMXA+Lu4+Pt4px7q
1+GOHmpSFeRfL8OJO4KsvNrTNvqaDs8/C8a3+ebbp3/qM/k6zvLzL59i0qbBqPrcRJjdV7LDodQr
NsRqrnw399qV6MoeOW+ecu52nvpEvo7LrPt1XF0zLKVYHp5g7AT06U1S4l4Ea9R/mOztLbmErXOV
BbgwdOs/M999HXy5+V8ues7lltoeg5OCsO0efJfq3L3iiHbiBuvizC2Wz1yqLn4fTZT8MSDvXcfO
8UsvvBo5Vl+uJQvcyIABAPCFZ3CeLNtXkEtkIVF4XTpMSCkkNMEU2aJR8FSpdeuaPWt+bvo49f1+
uRnLUvr1ZlQpsrWo5s/DJ8OTpx1Hv+vNInrYRt9sk5R+NxEqAWT93GNYnvFfPil9+cC/PAb8Y4Oi
lrzjwLbW6uUyeRE2cknCM13MDZUXG3fwITsEbnzuok8+E0OSVU3TgGyaR2+AiponNnouOt8HnnFB
aoaNX2xTO+FKuv77lywvz/fHZf57LOvo+Y9lgTYoYiwNmlFa7BXMlHh68c/QqcOjvtOFz1p6iRpS
D+lzR+8qAAD9oTE2JQFVinjo5YmQ9XPT58lbYEoac7YpEjO5THhf7n6JUcfIDbgw6qbdNjeorpzU
Nm3pESPqmVuwzMQ/7sCXoY5m6mLZdtFRIee13gX1pV6cW+xPDEBJWVJFADwmdb6jd3gaQfSiTtT+
vMM0mh6iG7ro7sz72x2ErX917gXSTiwHtPTVJZ9G1hDoHN09LSEqRMhLpA3IgR7kshA/VVS++DyC
iFqvmG7HWIxdq0Hl3FVIybVhNB6RB6eJXXHzLmYaX3YU1SZmEzRoEwiM3MWfMNx1iKX3YtvrAahM
f7o3skx50BM5uumEGthb12jTjqZGSFpN0qqIV/xO+IUf1nC1mdBpJP+k0qcZ+BNQuj3VlkG+NSrM
VM4sasaTQAVrU00+7hhVbnCzEpLmVzBDgcnjEwtEiFZ5gvmkxibw3CuVhnpB0IJ9EdcRMhvVnx6I
ZK5g5Ua4qKrZ6Awn6+ZdZWBuWP/965FOPVqIifQGJMVQRfPo0VYRvvdomOmSUDD+NDfGOl63HsdN
ajDzhg7O/82q+HNmMkQgxyYoP1GUpOOZqamg6eolg47v3UpbNw5PckVt3sHUvoJjuBI9fyVusLWe
m5h+Xu73kY/eq4L8EU7EIADmO3E3uqRMeNkmcaZ3YzO5rROtz474cxuFJJ8XWFGWfbJ+PBVylBH1
yq8Rfm31XbYaPd8zbd/G8ucGbnduzv/53Xwb7XgyNMWoX2RTy2YVryydXY9sR3ZRHaZaO17ljn/u
ji4bs++TDyNilP9nrgca/32e41CeR3PO9bXusj0F+AHifwp3VLb1fbuaV1jWhQsInbbhnnl3T97a
L0MfLXAGGZQiAl5eo7WyLtfL0uqOzuDG3nJvG+vMeD/3jIaoiZYJilcWVebD71caEjtiIEWAXLdm
Rt+07BkpNGzCzZnL+rmgMQ48UpXXRtal4x2/H2WyXoiMI2/MDTwlz19X25idwtlN96kbqGnLIQo4
vWwevy1yLGtFHjCS/qtbRV5zmTnvFOwmlxwg9+ybstyf4zfl62hH968M2zIMC0aTDriqbcWjD86K
KOxk79wJ+MTxFBSrqWL9gctqsgh/f1b+nKlaZ9J3WnZduRuvBXVD66Z3eg+ltUsPyiGHDNAvSbln
vogTU8y3oZeff1n4+x41BF0k1bHCh7wCxJWc+chPvIeqrihQAZaPjnfl+wAC2UDNWGATSvf+TvJI
5lhLq/P38NR1fB3m6IhE3tycK0uyqTB1V704b4ah+X3mVT8xeXApbBBh+soQR44eU0hpVPN9xkDU
4sH6WKoj8dpyME5uQ2/aym/55X9mRtZkiZITS5Al4fP8fv8SDgzsGDM8H87ocrB1skuA3i5pUato
fe6geeIuMpjCxkmjE2keT4/sChR8dZHmaN3SsUZiIZ6rL50b4mgazNQaro2ADLQG0svhy9aK2zPP
6cREAT+ZKoMuq5KiHSOHjVAgNjhiO5ZKbr5VV5LXeumn8SCuiY8AJnFmuOMZUBH15W1QAZfwfKzj
M5OgVFTsQkN0Qs0C/Jff+Llh0XtsPsXW9GCrlrYo4FEpIokGpB7WZ76wH7si/gBVpcCkmwZyElk/
ekVKzFTZoMbSn817tFMru3Cw1TkDjTWntttNSoL4mYPsn5LZ1/nxeNCjD67w0zbXEFQ6c7Mrt8uL
GawyB2KGSiyEs5yfUeNvz34Ox6/Pn2GXbcjiHdT44r9/DgSG6DLafslJHgXP/63uqDDt8if5Xr9L
+Aizw7miyOkBVXZFukFzVTxeB9Ji9H2DhLEiw7hAPiTyh+rczHJ87P7nqv49yNFHUQlyG2LrlBzB
w/W0zrxsV2zgZXiI+B3/GW7vLr7U3L+/uMcz8/GgR7dyKgSoxRGDpvt2q3iIwdbN9vzMfFxUOh5m
ucFfVhilG0cJaDKhYtptUd6FQG1zD52+k2mXf78g6dwVHX0ItdW3mDK5oni7VA+eMf8xZaKtGRzr
CiFtx9Yke0dAdDnDnDyzkv7ZUf34IixjYbMv7YDjaUcEZgOeJCWqb1ddNRtzi0Bjx57LyZ3wzJWe
vtD/PZRxVEUwxqTqQAZIbLr8TbfJNnD4qKye23It9+svV2Qcvfu5oNOzb/BZamYo3/dk7P3GIqbc
SkmI0P7vD+/cWEefQJhXdBBVXhOp2vYB5TAUFmb+/PdBfuy0lpdRE5msF/q+RRfj+8tYRTkGj5Ab
p24Qw/fEXK0I9GZLaZOq4KDlck1Heq05Wp3d/y+f0/HN1DhTabwdqFvE5Zl++Q46Ae0EyXh8bsI6
3Jo3ssNJcm26tbBHIbDON8K50/KpW/plROnoLcGBGY+iwLpgHIAmr7NN7DuLO3ffrxQnXXVeimXi
phzOPMmT69HXcY9eG1lMWtkE1+/Eam494OQFgqHgXxTLNEOH1qRPxHajgvJJ69HNhK2hn2BtkNS6
9XKtZN1IFtOPAiX1zOP/OZlTSabAx/6Nbpx8XD/wR7+J2TDA9vozQQBBRGTrVKB/9sV2eQbSCyqI
vw/6c0wY/YpMHUrFjydrR0X1uOpkgOLNRPujZvcWPppyG5yZe34+acagwahrCkUoupDf360cQUMi
dTLCGetVMGbbopxkluO5B7t8g99fYdKy6Duy22EQ7uD3YYoxJ9BS7+FSESBFJkKkO3MZbNmRXMy0
nMZCXAsEEQFhS2w9FN5lizU5RXf49zt6akVZAjLY9dBdo1Lx/c/QNIhKgsy0NIydPYReigezA8AU
qXaG0/Xvg/18fMwYXwZbfv7ls4XXIAddyGAVeY5jeojj4czDO7mVWkrPpklMiMor8n0INWxUZQr4
XsRdu0Vyr9qhi+B9064wbTjJUtN6U67/flmnP9Ivgx7t3wBgTKFGo9dRDuYGgiOzEVyOfbG3NoGT
rQfv7Pp4Yp/Mjk2X2CFzev/xklZzAhq/YETgKLtmk2yyfejFduSe7Sf9fE91PgZxuae6ARr/6D0d
YCXBeVDI09gvG8TZg+/iCDfcSzd3zm5Jz4x2PM2WU1dbxbhc183oLt2y9g2WFs3y9mGwzTMvy3Ex
clnAvlzacVmniUSmzlEFMbLg7IzUzWDdDWBjY/7fi6ac6Tz++Za+f/Lfx1su/svrL3Vw/9IE6v3S
vTbW0aqmHbMaHbYednZIHevjzHt56uP+eoFHH/dQYLRTTF2kFgJm313uZoLYTyp3yQPqZ1tey57e
EOP4Zl6d7SKf2ofr+FYN/icqHOu+X+3omzE6N/amlJPhstvSvnEA3WyQA2+WgxTANFIrvHNnjJ/T
NzeZ1cEk+EdRzOMJoI2sxirSTEJGH9lm1XjxUK2stHk4c2/PjXP0zU9WHuEG5U3tn6urdo+7by3c
SpvxM7qWOa4Rg+Ge2/acmj7R1rEuLUdU1qbvd3QWlL4Gn4ZLvwyJTfW9qdXu/n5ZJ69K10zUI0hz
1OMTmiF3GDxKxM25+q75D9Z4q2CW/U+Mwb6BxpKJjNo4uowJ2TcGruXFMGSP5WBdmfkr4Ogzn9vP
u2XIvNxIj7Q/tYSjYYyQNByjBPyRkrOxVpFnHzB9+Ku/X8yJuZ8BaKHQ55MpjxxXLLBfmY0fxjNg
Uvwa//PDhiZhOdi0Bleh2ni+onri2gwZ2vqfQZdK5/c3IZVge1YRtYFWfNeVx0n9deaqfn68BhIt
xZJMtFsU2o+2u5VJhLGVahPrS3aFlnUzxTZrduUCTlpNF+FGf4jZ2J9b105dl4qKl409ngDu6vfr
qiKtJnMBNaGg7PNsO2pnMmR/CLKo6RgauiX+AXv5Y9eFedSyhoinJe7w16VueqCcZWdbdY0lWvh/
78r8M54pU4tWTUs5rugTk5co8DcmKo7DKnxZukDvSPdfC3dpyZxb0H5+vcvV/Xu0ozmpmicp1UyB
/o/lAzDrDjrwYkkWztWrTj2mr+McfVoF3ZCszcCXV50GSNWXkyeB1Ko7kHeALsLKh+owAugZ/PmK
EPD20Gpd6XZNbYC/m/qAdG18CFhNkzP96lN/mEGeCTHBomVp5nKDvqyw7Si3k5ybsxP68PrSVJzW
IersM2/Rz30DnwRHTzbMTMLScYuhkoak0kG/YeMWtrX/oDR3dIDxDzSD6KlBd+akdeqpAjNnBV3m
felYTzBz/sbclg6EIN0pwOrM7lkvz8z7Jw7zhsUmT2c65kT3485ZflCKGYRmp36O78f9dAWkYQXc
vLbHHf5MUnDcHPVX9ua/nplqfm75lpHp1ygIOzXqOt+fWaX2kgzAr2ef0LsHbZ2vk42ysXbhKrTP
1ZdP3MpFQcp2lndE/tGSJTZdaIQGGHCbH6zgxZDJK9n8/XpOzJwMYalQVCyVosjRt6EVRTxhegAq
Nh/y6slKV5lwUdRnRqFNx235vpnktn0ZZ/n5l1d9sKIxTOee2yaZAh0u7eCL5taao6u+1m46zH2Q
gaQSLFQVO1oNVsUM2mctmwpwBwIKLU15gEu+i9Fkz0afvxuSf13w1cgT9MlwgQpVBdI/Mb8sIiju
ZUY4QXORC9WV3gMwTTMFIXrVerA8MBfm46EgMSxUwlfCtxDAy+KGIAQo6Jl1vewxwUH1wP38CzU0
r3pU44ZOHT+2DChLJWqoZApcpq2LDjBjpuMyiJMHsPnwHX23LoYtVr/7HGe3RXJbiVOwI5hFzHwv
gPJhlAFxBvI6UKr7PEBeV7yxD/TIrbbhIXkkl9k5Frax21lNtV0Yqm2I3U0jtwvH2ax0+yrdWTOO
3cgzzZXS/O7Ib5e0G7xeawWbs+BbTquNdu6TE1XC+c933XCV+1TsQZdNmbAmWshvFEA2v+W5uFJa
tDJ6ceNX+GXghrDhcjuxitaTxRYxxdii4r6dFemjJ7CtbYetP4pu0Ex2NLyk6Z0BKWam0tpCMItR
+ks0qjKQkCpuVKDVJNvC1SD/OCSSEHiHABMoFZ/EhtNmtE0CsGu19dxq9/FgEvx4jdfaHeHOtCj8
66DbClFYESoPbyTsGpT91bs+kW3wxxCnCdcJViFHsOaHdkkCgT0ySMNGnMFBCwMh0cNdXFjrUU13
DaaafowPUYS3YSBqoIGpBHvJ7H4Z5bgu8na1sAaIvVtZfbrScEFWI9OK6D+CUHb7EMKvZLBt2gYx
Ye5FQG4asLtgfCTdxZOM8KY16+e5qgFC+5ex+Z4ALJghQdRJfb0kGk6NsCuaT6HvPKRAH2I/3PUh
CBoy4hP9RsU9GJPCM+FB0tL6wQqbQ9LdCml+sWB4RfNxGEVvwIAz5snHUHXYWEMMiL29gGp64Fd+
Vrw1nJ9I/+IbNncmztvOf5ahHQxRuImG1FWGyV6sFJE1/zKWVS7ZLJRlbHNKWZEpUoLr1lZyFu2F
9nZqk4jH12ytqFm3c7XEXY4E5W21ZoAGd0OQraDgh8ogESsbOfsoCoJv9oXFHUhfRRjuZqreTiNh
I0YFR1K8JH3P6YWX1Lg3u8jp2249jhh9sIW2kHUkfM0aCSdBthFDCcLHrU8m2lTsqn7Yg1h1Wx8P
n46cubhjrduUidfqwSqm4k50Hfgwu6kntwif8/ygNtmmE6anqusxGKbL+wz6Y6fl90n4qS0tXMgc
IP13kHN3BsE9IH60dpclsruEJ85waabyoxoPcQ1qJm3WXYIEILS8ZHw3OHL7U70ZARW2WJIGYoyo
/rv5OKwCU3mEdXHHYf1Bik2vxhInpeUqNd8kckoXx05m9J5SMeUO9bpKRnuc6hUVQrDU0mWFY6vv
Z0+IgF0VxjPQKduMQSyFHzDwHJwvGyoOrtG4OZnMdtrcSRowdQW6OKokimJ6994B1jHDbeHHF0Nj
7LNeAQa+4NU/YCAkIBKE/8HZeS23jWwL9ItQhdBIrySYJSonv6Bs2UYOjQx8/V3wVN1jUSzxzPHb
BKuF1GGHtR4iUawnob1OCR6yEo79TOyk0HOgjW5sdcY0lS3APQRjIryJm/Q7LUeDQTlEdoDm+8sI
whff77AhEk0PtxZ7YCG/NZRjacN9ralLCELPko9zkrMmpD64fFzdKPd6/pT096bB6QaIflAikwp/
WCH+pVGs+7Hgo0iv8wzHGqTJsN0nBjoNzmYrzQKIPJW06zEzRAFzpetMK8Kv10Mgyyu9iupD0EBr
qI0gOWaFEbcr6DrDFUU/6U0nqvAgEk3dtYEKSl2xy/jNdCOBymemkeTaQabiDRQGTUWYvVkhup+h
1l5HQbu3BvcBAyVq1xzWGBSLLnPu2sS4b9xZstFb69QsDfwawcIyskPaY57WNvh2biA/fZcNLI0Q
rjwaGb/EJp9sLOtQ1g92Mjv0sBFShsx8Bwa0P3BmXtgxmIVixBuUjyV0n9qPwcaiYtV6M/K0BBQi
/R8HstJy32WC6bH8lSbQswIblEqg/USs+hz0HZ1+4ilo1aXi2K+FLX82k556umGD6Q67mzhMbuJW
1BuR2YQfBO6VoO2QmgrkU7mc4p9R4UT0mWgZfRlKNb9bMbTPpU8f+O9BM0cqBUXOZNUYFuY0HRqE
U4zFuglkBCAnMI8KnTH7Uk36A6lb+MSssM2bXaThVkc7AFcD4n1b9rw7FZKlKHbJWUczkbjM7PVU
V5Q6W00VMhGkFAxUOMMhRWYLVSbj2tFHuVJFTOdWRmvV2Enr0RlBbmX1yBrl+xX4SRSDStoq10MD
46cy4fdRK+KvK6tHSwAtadu7mJxiGWkeeg8IHhI0+u8ogO6VjTDSZFzC/ZZ0y2sgXq4NiLlXQubq
qo6EvQQFUt0nQRJc2bKPVtIATx5YJSi9RIWpRbkruUY2dxx882xQnJtkkFvWZ0xs6HqaO8CJdHVv
MtoDr+SoRtcCQPyLUyM+6ZqrVtggjbOwp91vvNID30NTsVXM5AY4Pktt814EzVUXNBhRjRVfB7K9
fEM2hZY+t8s3qv0rVvKV27heGMAhF8gDaoPpNdPi4wAuGQ20CpCls2v6ziPlEdoI9rGmM3ZiGpTV
1/vMeR/5cf/3IX9wGiltikxrp+hP/uAKfMRaMyAsogR9bszywnnv81aToajXtBwOPNanSlH2lIYF
Tpxow2xMre+IkY7KXaq/Kdm+iy4crs5e11+DnYQNDdMPW0QhIw/hVqQvaBtzmptVFSzNr6/v4OfD
wHxZBilM3ZrTHydBFDXMkzH2Mzr+Y4fdRLlBHwIJR95/PcznM+k8DDv1OZ5GmuzkQFASqhEFLbpL
qe9L/Xtbv3z9889fxn9+/slBACJOB5wecIGS89Yn2gHJFNDHYvP1MGcCXR+v4+R2FaGqJ5bLdWjS
k+RAd3+qRQ6Qc6eK0+E/CYFLAaEzMfMPo/7pAfjrmINyxLBbjVFt2BXf5wqkYKUsaYZn57nSvXJz
Kcj6+fz2ccCThKvbsp71OQM22nEUdKbmXtv8Et2lnNH8cz59v/95LfST99xS8qEzJsapMDKttS27
NYpmyyP8kYvXdPabIlmr6URc3U81kUR7o2kainHZAcZGdzs05jEKmvqqjkHFq4pIvNK2pksn+89J
KqIV9A249A8YHPFPTvYB01NrzBHY+WQfbOcyjn6tbPTtpdqKM1m/Od3nGhTPortA2vnxMIymhtL7
hAv02v0/Q/leSeuJeU0oaKtubU+/UDVy7nPQVYegDOEmvurTuO8gtNouQmPCJEB+Q6UXsT0me8sD
NZ5TEsCW6mIN+5kvnepFy6ExYg7Rn5aQJKVDyDZqp2WR/tasG8n2KDAvPLRLY5y8lpULqgbhO6G9
5grBUzQjHFEmfz2XnJkSqYxU6QAmQcPMNf8Sf33UqZ61pVZowzLtsCT6T1ntPH89wpkli2iZQwqY
9gYYNScjGEEUsutGZ5jnzW7Q0V0GDXtUlJtBf7Dlu49P4d+PSHoUhpk9J0rdkxFTOeEB7+FtuKYP
8b9T/IWj+8GzXRc0yLbgMikmiHdKHL1/PfCZJ8bOlAoMkl5EmU+zQqGDMn0u1KFEkaOkE69it1wm
UF3+7TD8dMfQCDbOndunKQddC0XoakhgK63aDn1/MPskXUYpbrivBzoXo6eFeY7RwfAjSH9yJ/ME
gl1oEv0A4jOXwRMwAKG/mGudq411f6m05/P9o3WBPhgq/Emof+pYC2w/IaNIJYLd29FvofQQd0RS
hbvALNwLO6nPL/48Fo1hGjWQtGefzFNx0LJ7lIRyqQGzHkY7kU9GOBkXHtXZYC5WX4uUg0V4+nRu
KjJbL0ZjvoM3c+8fnQSH+hoIDRf20FEIQbnzjb8cN6wFXz+7s9f318D6xw+7jMyBuBAKGybHaKfk
cM4cI029r0fRKDH7vHrOjdFITFhhEHaeLC1F2QsrRD691PUpWpeuVA9mmT9CLdevR826F0b6zdCT
m9bEM5eGPe5bhGFgCMd3Hs4bNhs8GOgKFqksf9fp8Ka1zrcpj7/Ph0MvstL8h+WEYDsg1UOC1kEo
2uBC0ujGnrML4fCTOgXsfibRhMnPdi4xA9cwDqO0v1n1eA9k2XOdnqoJ1XxLFUJKg0O00C0nopEG
YBTUk5XvvHbQxDrLIEcYcVjSUPcusyxSVl3RiYXpw5IDmA1wM9PFPU0bzbJwmcT0rHnOSwMCLz7J
FJCB1yBp9Nqh492VIVSVflSPut+TjSj6lZWnYtlE0whdES4uTd80gFb8rbp17v0w6ZdZPjWcFO2n
2nS2eaVey1EeutHF8U3bhIO5oEzURyIyLUdO8ksEXX5PbUCLrYYVN89Nz5iKb2WMFy2LLFgiqdIT
pcs6/85qrTtbLb8X7bBCkOSNjpatAvjvS7pC6h0bkAxlJgB80un1tkyM50JWD4bsy2sIeuF+MOwC
JIttXVWF5qBiMONVGsS3ovEhDIfjM+SUDDE7wHXHmqy97dfiyUyg/oVh1WBar6Hn90nfLLvRunVj
9V63eiKraqp40nF/prnxEHYzLacYUs8Nq/epzIaNIGLnJZH9OwVmshRqNK0SjpV7jOK3oOuEFzvQ
ZALuFTpCLCfjRPw6CSuICLWP+N3GGNw7eOpkOZATQwLRZUm5Mn2X43cwmTEFg+6PrjHTIykm/wEo
P9rmxkfoqhbIGMssuA9qleaErFhbqI88qvt2ACJvp2R+YEr1BjOZ1yq3gCIb5a6JDXJ9vvUSd74N
UJ7WVhNHqR8Ny87wARaZt0klD0UOH61PQJ9LQOjoMcLvk+n/HLto3LbAaABj/tQ7ncsrHuxYu9Z1
c9MozSo1w+fOcpedkyQrP60jL4jjn8hJ4ieJd+5Bhgygd6VcN8JMl7lpXoUODmXZHzk8NldjZZWg
eMri1sTOwF0xrlpiVixeaxn/Krvu4LjDplPSPSTKYznaR7Wu/SPBWU+vMdmGTglT2+HF1fKDZbmP
hY+qppmuDTM6igbdetM+FSqhmIQEgFEH753b/MTSse1N2GC1wFPajvJ3bWIBR5W7MS2Jchf7oJFs
qHXGvV2s3KTbE6Wncy1OcPDwHQK6W6nBuKFWfp/DF4YYvJNG9yBLuNqV1Ij0Ns5TNbW3UW7tkRJ0
FMLKEA9S9hRyKg/b6kfptD8SnXhtTJ4Cq2m5RgHPB28dTdFuYyjvvt7uulFxCEMRLteJ2nlx2Wme
Ggf0MTnqfT0RSsyYyTX91uine6nWKM5TbauGwVtgts2+TLtHKtCImUC4tv0UrWnHP3S3jRi8wLRv
cQDHi1INISRJ4Ef1NzOM7zTM2LKqEXHE34ForhN/RJEgryTihsAd13nv/FCG7FdTUQVg6s2iQjgl
/DQ86m6YAx3Nvmc2wKFcduMC3AoiahtMkK1png5yURKX60LXX82xY8GNzxvDKy31qomzbdJGT5MG
97Gp6AECgV3VRFp6U0F61e9qcHN0txDS0hiQHrhUv5MjbfyIE3/UjV0tRYPyIM3pldCjYRMUnAhz
t0ShNBKyNjk0Pg492QS8P3zxKQ6rGhAexDl102ryxW6xI0vmBzV8GCQUIqc3YDy1sQf8+EZvMDsY
4mioDWQtzKm8IHUP+M4oKsKCjnwIAlpuAHvRb2gF7SIMXJCd1XpI0v2QyR8pWLk6ChHiuUO1znkg
K32YdRttBjLehG1srZqqfVMlLEq9Un/3rlmvHbWPrmIC3NtCNbqfqREYcJ4BkEPuCvZ+5m+UkHzi
qDzJtDqMgMLsDIL6IldbZUZpP5SWvC8V56rVi+c66l8HPrM8dvcT6nHcFggDGqVcxKpcGYlPJDH3
hwfQnfFaTSZl6/p9fue0DFHq014Z6l/gmjdWp9x2I3tarYTMWLTtKonQxJc5DsN8F+bqU1VS+5Jq
ORMQ5T4pBGS7T44uELujFHp5LZSRGjuzepMxhfySqC0RpVVV29gf8jjw9EkbtnngxldNFLg7Ha7v
kzPhh8kQh+9HQRap7/ZRAzOyyhwfo3Tce7WIKnDKEolr04f52u3MLthVfSkswptRSX2FljZi0WvO
TkswHtKPbfS/g1p7cQvQ644f4uBV4MXV6AGzm0RFMZ0F383I3uXEaYx2Ohqdez9/tB6tmjp6hjmF
VT1qYwIK2Sq6N32orFUbGMKjUuddDwWJtBIAngUJfNmDsi8N47ZIppckTJ7HfBw3BNgg22ZkA7NA
kmCZXrRBsGYr9cFQAUH4VrMl2fg7AjW9tqWVsQrDqUsdR9toKizxaUJjp1vQyXQ0BFvm+XDbWkMN
Oy9ZjY3/3JZkbWjbmpMnWuphYPxWC5EtbRiacPOcK7No0dK7bB6q6Bo4asouongaTevOJfe0Dqz2
6KiZvlMj/T2sooOIBYYqdafYfG/aiObdz6t9F+I4THRSNk31kIZF49nKgERosH6EikP206HoxRY5
tJohfawmyJW0KF/7AtFBBR1/ULMb1S2POZQUAs5IoGtLAi3s5b4YqVgf1eynYU84C5KV1bo0nZhI
Dpg7FkLLHwMa8WufFJUf5N/aRKIvDW4K1lc2bt+5q9+aTt42qEncMMGmXVGBWyCjyE1Y75Hu38wM
Ul/pj0qWKHsRorlntSiXnLyvmqTBhqKFb9WY0TA6OJuQLDQ7jpc0jK/iznmOWvUNnjVwcJuFtUzF
SMDbfJBFidGyuhlq/UlNomfV7O6aoX9hmT44urypNGtvoUiPNeNJdce9VMSNmVMvP6X+c5oWN1C6
sXwm7o2SmXJFnd9TkQHgtkOdRGePq5X07R5GgTPnt8A3ps1+KIh3+NCtC9/caHolvN4FOF0NoGP9
PnpyUqteVmYjdnZDPa1kTZEO6b6REjzyk3zpY6WsER4/10Vw6AzjZzEpNxmY7yUq6PR5jOKcBJxl
LNlZvFGetbJrQ3ptq5YbNjb72UumVNCIUe1Z/Ap2IAEdRJjtZL+lQSPa6JWPjKayrlVTtt4Umo+R
ovYHrCWzVQNFItStlseO4Lf2obPEVZqsmya+VWseUTZtuxAlpBF0uxLkw0IQeWwFZtk8tm+ryvmp
9+ltbGXvFdmNZWfJ535EEa+oyb2fVBs/UhOS9/FDX5OvsKPmMIXZG2vKr87Vb5qUfg1epb2kjGuB
h46NuTmOGCkbCpWEES+GPtnbTiQXzZC8I+v8Riq5XcUFa5Ea/maqeRWSavm2N976YdSI5dl3uqZg
j+yRFYPl/K21boEisgbyQG1UrLQY03hCIiCpDLcPC2vae6WavxJ/kyBM200i9GeXjzBWDXEXDJpc
KjLYBRPSSg4r/RLeQOzFfmoux4xEGI1FyYEkj7WIIFmQvXaMdZz5zS3W761V+i8sxsk6lOpuCvrw
aeRQEHej6uX68GLWXewltQ+OiDAC36Tabmo3zdddBrbW1Pz+Wy8x7bVVd6v4Q+Z1ehFhRPCVQ9w6
j3U1cCZiL9VW8Z2fAravAw8kNC7AeSnP2AIrPb0qfd9aW74t6iHL6Z5c++xq4EZNGRKlxH7UFfir
jmocszQ7OvboLLGnUPhQ2yy4Kd0egrLUdW5ABs/0xERcDwCkTgZaawdAiVBrmZPxcg8xwSpMp4aI
omWi5a8TCPbrvuKYZ6lx5g0FaZKo/+UXMH3tJAPdnGNCcP1j5mSPcpIKIvRgY5VGtbAigXGz7XYh
KpqqGn/FRrVKhpYqbU6DEYQLsoHKfRU1z2Vise+pxDHUewmAOj9QsQXCc9jZkXHfBt1LZgsgwpn2
YiScjaveqb02ZKkvDBULZtTysVv+Qqo5N0ZE64EUVa+Fh8qqruoi/87EgI9WjCHWkW6mG8cenOoD
DBMcUxkCWjt7ihOI5a3MlyVpfF8V12oakxQVI0+ni1/om8FFRcNSkPrXNjpOlXI9u5toqCO35k2z
dq0SVrbO3bjaVyzw6TxjiJRTkM/+aFNWNgU17Heo6hMYOGwKMeo+uUmngDvR6I8jcBQPrc9NHao3
vts+y6Dc+IHsUAzqrFvw55cNqyPYzIod76Q+EpZGFoPgZDt1FAHzOqBRdehGbSn+CGjkOEyIZ9BQ
wkLRQ9c5Fvi53dBcdbmzjVvVG0184gPlCFkdPEVmzM5Ty4t9lBR3DqoiwpjJErMr9ULUCyJCqYyV
T9fxNvJxIYQdr9gg1enJLro7x1f4FcgSkVi29K2cepRIRlrdx8MIy1OiIEpExW6hdWdVYfEtGKO7
lG/GbpqHTmIvLslNyOAQD9xJ+Nrk2SfO+wMmuLIbEGKlA6RcA/gUJdz1NnGbH4Mcfg6Tkq4jzUn2
6Pm0RRX17OKzhjQl2h1cX+x/u9c2h1sb1uy3CXQ+2bnq3zMrFr8Tx04fO7yhj6h+6kfWPgTievuq
x0PGGaMKSU+6cy5efYwLg5O+hkmHoMd9JIz6t24l7WGKJ+tYRfCORY/MfFHlFseEosvxr0e6y46V
vjN7izxC8i8ypX5XKXCj6DEFP9oM/jpXB82bJp1TZRQF1k3lKs5tZ/cDxelGsGZPxKpH3G1VGX3G
3yseYttBi2mKxjOMVNsXCVno0i7u+yTYtlRUcvTEMlfo1O7gCnNGJ3tSLGMAhTr1O/Dechm1Drlb
8u6LVNHYDfnhbNhwbDzclaVtlTj9MQW1j8HdrsC0cxxNC9bymF91KWurONgiyA9hG+E57k19nTQd
+9Pa15e25AjlR/CxQ6Fom8pslRXsMJ1fZThCaKZmFYo4MG0+utA4lpXxppa0hwHT1k1Ke6zS/Nmz
xjnTvHEsDgQw3kUJQTZW7v2yEJyH1XHPLTSXedmQS58cGECWZAJxi0JbUKjTeDkW0VU/tjY7TkNA
LI7oWFb9/LFQBzTzaCu6fGFZI5NgNtrTi5C2Ga+T1m5NTkBtMnrBSF0CJXmjvSgQ59Csa43hbTuI
fqX6qfUy+uCJsLJwuMTbUzg4eBFcsJYKZTeUg0qi172dq04xKutR9qb5Rn8LAB87mHSojKLMeNVE
dM1iIO6bb6HCqWjrUqXw2jS4eFGWhKhZx9q5UgvdorpidvQQPtE3utHWW6Oz4wNKPxLkKKrwJAPF
w6w3LjSw4k+9TnRHbybOFBNGxfepdewnq2Vy5or8TSgm/36M7fC9VBv7gThNu7STgPpGOyLmpFBZ
hYWcjUWj9cW1bzntuvbL99aupluccTYOUwKSatNaKzULxHOgUOLgd5b+FPitfNDBfW86fBwLkxl8
1dL89KPudH7XwSwMryb69U2YgjNDT+TLjYy7TmsOqp2+GOGormsbXyCTdLpiJuL9lPIGB8/dZJrV
0k35hloF+WwjD71fEcuwh3vRsb+v7S5CUBo5G6uyWG9lKx4j0jtNp/mrwU+NfaC/xdQU5SNuYbt+
8OvvVNLt+lBucLnh9HTdYF9ZVF+1seOuLLTzL5lTyqNtZwDGFbZ7bURqsSr7vaYDyTK7X3Fd0hia
Nnhjy13RoSEYe44npHt2Bp+uWTevVoxbsIi6pyyghCYQ9A+l2RVdiKrX6FGx9Ru0IIUasyC5plwI
9g1UIMYPPrv6VUHScak2fXslmhjhReBA6La6b1Vo//CH5KddJv6yHusXsua0etVUUk5++CPItGiO
H5uUIIb2K3sCa68yt+xMyfebRqZJ8U6mPoWKCcSxDkOvVKJb37JYYTsqr2z8i9Q79RxV1VfKxMe9
XVf+Fu8sdgQXqVfRuemSwjNw0z6xOOJnSQnpuTbwZvSiv1UMBb8q8qGmvjZLLFyDmjy7nfOQjRyt
lJK4Td76mMV8ysUQVm4s3foRNyq0w1Cjx6ktXqpBSXZBR8TGUkp1lYdusZuU+M7om2fQrd7QgvUk
FPGkYmVejLKihjAW9BBVnChSStYQImGMswgTqiWyrUadJVBVj1W8S2ZwPM3Gqa9Qr5iuCoFwVytm
EqoIyMsr06/BxBgR0PSLgLxbFY2GIlpJoASkwJyL0MzZZTneZIttkXYpgV/s8HThL2Tr/Bqa4ClP
iwc1yG+jtHqpEtVcF1IZNr3f7UfqxHk4aHZo48BbC+JGoXxumY29/pZ2HcLINJL3MeqEpZhFF1Yg
VaZpp792VBEw7RWcG2OC3SizCp+y4CiqX43IwakJ+vlaa4H6LaIxYT9LN4FkC0AbjSHH4SbDsHwd
CEr6g95Kj6g3IjrImImrov2dhvVVpIfvPnWmiyE0XjGCluvSYGtoW6W2KjNX3Fl5jC+uF2NNxA0o
3NdZic+5DxovqCqnJYBKD7KOH3Mf9E01spa0lqTtSoa3svv19c8/m3HWyaMbtgUgmTTsxwFEr6it
GlUT3XzausXRsCydhYpUBhyftmrIkCG/ulwzf6Z4gGdPk7Jh/tMc8HFYhyh6IRprotTZ/qVG2n3l
5h51gD86Srl6q73/+jI/p+McLtI1Lag53M7TtvIsCfuuarVpSQin+k2Enh2j6hd7xeWz/HqoM5QJ
xvorZ3vSL1NkeQspE/5/sy53M29r5t7N3XuXO1vPXhbEYteyVYcW6JOHVwg/SA2LCbFFrG0p/gb3
LU5M58JLeHYYm+74uSdN/0SIimM0Ar5J+t6sXxufKraG2pzg7ev79ie7dlK7wu5KwEODoaRB2fr4
SqQ0XlLuYVJc6PkbTlfTj2Sjwke2D3Lpe/qO/n+Psx0mhaWzgJr2NFz/F3y989fq6A6lW6SkxWml
TpjQc6OgTMlx514TfNmBMPTQKkWcO/gmjCUm6s2liqRzo3LZdOLwR5D++HjtOaRGq60pamHTH9Hd
IVw23tby6zv8JxF8eofpF4NRbtqEM8TJ6xImlJ7aPVWTRj5nMt1gtHZStZlLYeDbwyLUgv7On1rK
c6vaUsJ1NHTWHVkhecv/m+D1iBrtJ7WIQ+nJAj/pTd8MzjNn6OCRBLuyNmWhf5NV7nJkQiEQs/yu
MRuC7m6meSNbq9+VOX5oRkl9Rf10tPddScxocLjV5PF2AW1QLEyNoiEDCAf12e7dcTekMC/7Mkpf
EwPjd1YQOytsw4A5q7jqKml6NB7V5CtPkW139IIgYSHzVvTbzJh3IYlIvyE04rwZwi1BgtXtKGXQ
j7hTxrWNSvttMMeIYHIodzpFFs/5ZLIof33350q2r27+yUxOXAyHLeWpND/OuD/I5puZs32pGelM
oQMFlfgceI/o7wL79/FVMkRKYCGm0hutydwQTlWzB3BiLlhfcd5cX2rJPvPqktzmi9VZQKDyn2Tn
6YoMyWnRzhCpNh0kFkyEBLpEHhoXbuClgU6y843OkTMaYQYkklRz1bKYa1I8lDYl2F8/qjOLLmR0
lT+CGDw0w4+3cHQt3/XnJnPDstY67SpTU/37KfXvIayTVtg0iQlo6wZfBlS64Ocs7HHySziQM1WH
DGIIAzAqJamn1YD6NASZOfBo0Juso5LItu2jIwnKGyWQq6/v2bn37sNgJ48nYAIYdOwcSxvVvNO9
BXj8zDFeFvLKd45+957LJwxi7PdfAlFcmto+f1wfBj956dMEd5cpuJ2V8ewnt0xTC8IRF16Lsy/g
X7dz/u9/F5jldqeidlSXg9a/k1O6rhV20bXdv359K8++fpYAJ8gLYHzCcKSCozjyY6y8+jeBPiis
rQvl0GdH+Ku66+RKAtH1risZQaHsXHW62yhJrr6+iDO1NB8KyE52QbnrE7pgY70shKlwGCT1B2Wo
1EDtRUTEIR8RylXuvx709AlhGdTZ5M0AKT5c9xQsrVAF4GeZAi2omxYBSqlRoFCoHr8e5fTuMQpd
+dqfbkyI5KcYMSWI7drV/HZZ+w95fgzkhX7jT5S0fwawqEECaEeS72RyCEpdC0rTQRflbObi5OmA
BA6YMeJpsN/THpVVdbRhXZT7yxSAM/eQq/vP4KcbIJk2Ru0wuN6WKadgV1mMjuzXsdVc2PH96Sb4
e0n85zrJMlIcxLuuniyJg1uQx1bt9s+S2D/NTJ0ZEVg8/Fsa2+lAJxN6XlhjJMmFL4Njs4v25YFs
6lo9XFp7/0yoX1zQaftEnft+2eiMYy7Kq3IXHIbganymMW0TXHecrLYz4tzZ1s6iIMi9nTEO4epS
v75zerY6udpTAk0qKrRzGeM5dk90JK6StlyUNi2uaWJoOzMtiqfIqaxjTDzQ3+E3+0VVK7sD127o
SpF6gHG585X7WOL5W4RjiIRKVZQcFxab2BeTElRozDHZ2pWbESVk6+Xg0zJqWPQlqfNOKyfPqNJq
maiTtsaRi9hNVM8tQHPY5Vq+JnRePxLGhSitEjgh0iA7VqZcvoUY78krjk/1VL67XWxf44wfD3FG
pxQxFKh2tIL111qRvSaZ+wYyoFtjbCi8Anr6Yuxqe9t2Sb1UqX5J/IBCqrIlEzVUvwzkf0tDsZQH
JW/cb2E2QJFDYLTOgxIX75gk4xI7a0UvoMiPuegKz2ix1AYOdTdEOUIMuRSizPcDY6woRwqyHM3w
NMXB8JuWRran6ZfOw77NtLUVG9ZrYoP5yk38lDa7p3VJnfAiL2JKueYWn4cyjnoanuIpfRatVe1y
qmC/h51i6xdWrk+L8+kroX9cupxWMXUCwPOXhtrxncDuxsFxMwuDZt3m9usJ8lN/xelwJ3uBzDRC
LKwMR5ssEO92k95Em2FJiniX3l1GLp2fkP9/HvkT4/hrYe4HXc/ynOFQ3W3qUR7VfLp0SfMd+urT
PlkyhdLpToLD7w8cfCZuRBvnqoMOrnvqtrb//QPjBAxTANYR7RyUWn98YNJpKJZ2DRrxb9B4etq2
Q89DNn7VXf8PmHd2Rg4rJoW9tmoZn1o5fAv3nVQqIr5rf9NfDzsKSg9DCTcZEyXtMKrYfP2GnB6G
5gFtF8QYsi6Lj/1kQhbREJgl8tIlQpt0qdrJtwwXAmc2Wlm7uHsRDm3Boqe0uDcu9Fh8flk+DG2f
LK6GngqzzsnfpcAMVH94ofDkQrvDn6jcx5cFA4JjW4SBiAWrp50jIrDGPtCoklA6NV9PY0i1mGqQ
SHEs6SmVQUN3rhRkgrPfRTSMBGBVZxlOarKMm1AczSBItpVZpysKnxEiaxj82il5z8dOubTXmJfz
r37VkzW4bpK+Sice/TwzEOq7zmlwWc36omQdTN7Xj/3MPPTxxpw8d0crW9Nl+7Qc90jdm126nm0+
5PANaGWXyT9nJqIP4xknD7sbBnWwM8Zr99O7/C5gvyHoIV+3Eut05XqXyv7PvFx/P3jjZPOUql2M
wJMHL2ttNbSIBc3Hr2/h6ZmOLwcHG8cCWq6szyG/IB18ar3BJ5R59GJ22VY3o+9UPO5rR1yY885d
zN9Dnb4ashZtQeXS0iHoXd37NMt9fS1nB5h7P6ALcTozTuJRUrGdsDRdtmVR6TXJ7dAUF0b4FIz9
c7t0yvkNppvPoUs9b5wmpnqb8LaxTt9IKK4ydzFPpOVGi1dfX8/ZZ/PXYCdnHvJWHEIzrsdR7u20
9pxQeNlkeE6ieV+PdPZDmkPnjmsi0rHNk+VIukEWUMPfQNmOjsE22ZNrX2BL/9MjdtE6Mj/p00nC
wHQCOxksmHPaYdJFXZBT9N8sTWUckMqyYyPjbSwjo+sPah6Eq2KGkaDbFK9fX+jn0wiv+18jn7yD
Qx6apZ4qNZ0Glry2KqffUOFZ39MMH26/HurMsevjWCeTkz35BE0TtslzKgSWzTrpaAGAWLrKKLRf
6muELh7El4jkHZnHh3IgCnnphT33TQgs6bOuiDPmKf8YQTDEF82iEhlwtN2sYBwm23pZoD2Tng6x
4EZs/4f92nyaNZEx8WzpMjvZr/EhDsKRNIzYN+3S2bjr+IFV4BoOx7K6vtxyePbt/Xu8+Sb8tWGz
CsvQhonxoIh811ez/dC41u7+UfWgkb3wYOdf//T1nW2cM5KeyIB1cnlup0qKt8DU6HfBtHT2f2BQ
15QQiFcsfUsU0RcogWdOttzQv0Y8uUBJgnhoMqbOWAOfoWvbWjGxgv90cV+TaF2rWbGntgSUjvb2
9cWe+2C4e0SOaD7nozt5ibuS7GlqZTTeCEr902o3dBREO8OFj+XsMORqZpUjqUPrZP4Bo07jaAWQ
KKr8tUjrVSUGslDR7ddXc+5roCvVZhUnfvlpnxj5hm+PoV7T07mJTHeR5HL59QjnLgT1K31zNq3M
bNk+vorpQAooijsmUmo5w8JZRYSTIyPyvh7mUzPxvBDZpFfx/ZgqI53sRKil70OQVz2hAX0fbI2r
1KMlbKNtarDwusdR9CLZ89xy5JqCkDxT9tzI+fHSKBeoJpPag6Ucyj38jpUNDorSsTS8pJD5lEWe
r87l9qkzCZEM08m+p1LqYugDhhKb/rkAfrMO9s3ipXlO/DlMBazyUrfv2TmEMUFIEO/T9FOo6NAB
OykqOr6ca2dDA/8eGtCeZpf/qkn6c0iF6/trMP3jrVTwcIe6H9XLzpfZClA0x1ktbKkSE+7/kXZe
S3IjSdZ+IphBi9tEyiqWoiZvYGx2N5DQWj39/0XN/sOsSGxi2b0Xs2Msm/KKgIeHh7ufc/xORXyb
osF599s+w6uAO1eALVXtii+z94YUyTbKmbTEd4z+wp/jh8fhAXCismu4DWJnn+3XqljXJ4L+o8ql
S14G3NmTvqXSxF08BqiCFwz0jiOdN2YPYsZnVlZ3/fLQaVzzuH2lKr8C8rtFo9l9WYBpQBC2PpGb
31mP1qF6Zgp8JR6LLOHtBaBzAgw4biGbhvFQWpKpVVavd3bpW1YZliTm8ZD4oOKrQzuOZbdtzd57
GVs12WqhV378/YW+sS45T9blaZ6qjXhihahXijJnuoFDEgoBd6Wwf9VEJz9DOIEPCCuDmHeQwr+q
Qtl/DgBjnd2euVxgXf6sOND7R5nzFY4K9WOmpA6oQ3L6c5M2p7IOpkPe5smJv1J7zOeo33YWgxlw
Vkwf58kQfD2h/dzY3khPXEVudIiDST/EkZf1W8ScrE+Td7Z/3t606wPHeJaQ6xH0kbykpXWUJCqW
FkJY5wyAH8vPVgPNn7bJSsbZmaK9bezK4018kD0jNYA+AHDz29PNSGFWqF5OzmWYGzf6U9Xm7Wis
1WUXrYDSRgIALwSx/dZKG+ddkqEv59vel1b7o54pddQrFLuLNmyVpxRqBpots8+cldYMhwwbSRn/
SdH7lEXNe69wdrc37Po2Y76FUM9+EfntK56Ktu9LBhc9duxh/Bkctt2h8BXfgmkMDWK/hmtk/t1M
QMj7sHMufTH4EGRZoSI1NKsa7Aok8wdR1TaY5FxZ1FWyIZkQP7/ISiOychMEGxSID/aheGz8eQPL
lXqqd0ILXD16uV+tpFFXbi6ZlHzCrTjMreHWgAFOsCH5Stk+xNVjB8UdVC4rEXdtffLzNKizQNGc
yp+S43z+2LkvtzdwwfnefCIp3wAZpdW6ye/XvceM+f9K95np/f1FoCvFU56BblUw1779SHkR1ZoH
jMjX84zhzDF2fKcb1yQDFpbyxooUsu24ZGLWxopVH2fjWMZ0SU63d+u6SMgJulyJ8XYlpULGGxjY
KH+2e5rKW2Ob7OBifLaZoP2sHaa99lm/D/fRQ7c24HCVGUqmJU8fsloHwA7cNW6K751ABoz5k55O
j1HvrBUY17ZScnHTm6chcXBx9QVIyin+M98Wvn0aX+Y76FLEREr8sHas1mxKnk6mbQ7Mh9T+VDsf
WyWmF+x8HRR3v/IJhRu8ySukfZQ8vmra1A3gcEDC8wxU6lgdFHQsygqlIkHQvuaV1zmvZE/kOZcR
qjgXQ9QbACFfpQbhgdsGJ3NbnNJd8mStOOjaJkpX8Kg4YM5V/HMEgpuWX4H0gPr44/YWrhiRW91T
FI5x7GFEsVGoA1zmDuN+svQVL1xxeDmnNcbSKnsdM3b9h2t+GNKCsXJfOx9ur2Yhwl4eaU8KG1bp
WFUKXtDXqdkU7/o1sY/F3YLQlklPIp8uv+hKsq8yLgHvNdo3Y9h3DPOr2soXWVwD1HUWr3oPJSFp
Dfl4Vs5FDBdzVFefuoQ5/yH7+/Y2XT8XhR9f2JBCn5nmMHypnM/hxf5ev6PetNe/RV/Up+mruGiB
N//uA0AyKAW8srTboSj02jdwrwwWyg1YAqC7CXNX+dlRdrHV2psKNpbbK138YDaDpIZN7nhFDV4b
BigJg4WOxce5+zP7OawVDBc/F7OOQtYScUm5NJtMTq2H/VAxbIlgWPCjmefd7TUsWkDPV9WYrPEo
o78NOnE4TwCWhYUQxOWUODBjuvBa3LaykAkxw8ykGkneayf3rZVwsColqYwKJOpfVltuRuVenSDd
dQvQrPHmtrGlz4IiKI8kinT8h7Qkp6xSfabvh0r5izG/0w0G3O2VhPW69YDPiQEuJokpkVGCebui
Njv3vWFjREgAGgTq4OgdhE53uqpwtBTeXpfjMuSOgp2UFNVlV7iTMMUbl2kdKGZUCP0PynnlGF33
08SaxL79jyEpODgAb00HVl8/eqd8cO/QpHw2HsMT2PdTtu+Oa0n/2rqkOAGbK2i+jnW12l/6uFWz
adup+67/8x+4w8WqxAm4uFbVbhoYTsNMyWTk+WMW3kfWijcsetyFCckZ6qQsW8/CxOw9ecZxFqz4
Kx9n6Zwiqssh1ZkAvtIoitqIcRkjFhzvrfGtgmx+0w9ptbIQbfmb/DIjfn6xWUPR2mkgVmJ8EC7Q
PXjv9dPP5mf2zvDjTfwSPTgfb3+exbQHjXSqwAQ662o8QeGfh1rntdlu+6352ThCZeUPxUY5CL2T
8duKOZUVyFmdQb2U+hcjy1dThG40wwhhgnsxD6JX0B87+CXN4/rcxZJTGKhiwDkmrlu5hFlnttJZ
OQ/Ouvxml6BFweev12bFIblazoUV6cyCv9QhdyEBj07qXcLk9Cm5E2mqbfJWF2nqGtnpUnWAYjo8
jOwdA5mvUeTCRaoZBrEicytfe3JfSOs28VPyYD0aD9YLMlO++sU5rbXFF7fywqR0hEOlr0sNYKdf
znv41EJjG2v/4HzZ8BpQh+UepFD01vGNRAnO0ILVfpYcq/NzO63kqOJ/L38n+1VdkP4ARV/pMVHA
zqKbucU9exKfyP4/6rAvmXGAQVEdok/EaXq7DNpChaKcY9FgrE/iKEGpB3vq7yqmMT8vRnvoO3AB
0h+SVtPlfaxAc0pfQy8eZv2noqgvKbDQlbO65NyuYEx1KZAbriwkOFpzPcywANFJDA5Q1GV3yD8H
W3rhNFW0cg8Pun/b5JKnCcpq1kUirsojHqXVFtpZ6FsbAZx9HnPGyvex//06ngMBCpU8VHCpfkq+
1mSt4pY1qPSiy1xodBVa74536leLkoupONhCoZoGySjSMm/dIZxVsDYTlA1evTt/dg86JYj2Xj+V
uyTd/2cqZ/UZK9IR2dNfV0V4BZogY6yGCZxAb2uUBOiE5UgWRlto8N/Z+/hlrbW9dClempKCXz9o
eZR0LC+CC669Q+Lgtjf8L/vHF/qftUgpitoNIzSfGGj39L6svWAkVpB2D/WNaTJlBF2Mr65U+a8W
RZFaDLqjQydavTLsL7GTobKbHj29zIJPRCc/nhrEb1aWduXpkhmp2gBRVBk7Mxyw+sH5ab8I1NL5
AdH6LfHip8DB/YOWJbKjrmWqYg6Bbv3riMbFzVEqqjtNTdH5nvsjV3+O+WM3fdCrL7dXtrB/l1Zk
+u+2b+os9US3cvaOgi+k9oaVWuiaCSkjtwhKZgvFht+fg781e/5L69r97VUsfJ43q5Bc27DCbrat
pvMZJvDguXOB6Q4uFGAbzwzL7W1jV7eGy/gUun1ECh5pBNu3YWL2sgplKBQWdEbN+hT+JvuUTI/Z
9D4q32dF6PdxtBJorxJNyaS0viStxt4qctSQAJB3JtwhVjjofpdOiPa4p9vrW9jMN+uTjvEYGnrk
gNtF2eY+C6DUG5/OqwzV14mstCThNRfuHSutY5kDVphG++rs6ZODId8AgBf6h0doDm4vatkeN71K
TwsKc7mLNlqaU3ZntrDecooREJ6PYuzbOeS7/BAdbltb+l6GyCjoPRGdZHRp5potLFMTXFKKcxoh
5Ova5HvT2X4xDyumFhd2aUsKTa43O2MyYSuvTulJ3yU7d+vWT8NPdY+K0RGK3NtrWzjOryGXQ0AH
T5ULb+1cGyiGzKpfBgzGmvppyoqVEyb+5DeXIr4hovr/NyEtiYZhVCcJJqbgGR4u65s+KhMCkp27
PQu0g8F44W5KmpUocv2kf7WLPJ+YoVCpvkg+eR5gF6qwC12W/TLtoCTcZ4dyNxj+tGXibb/2PFje
y18GpUOQuSh42YPCA6Rx7+t02sTdGq34mglx2i/OGeSmNnyPqirYAXkmanBpZsYaHNBY/mK/FiIO
xIUVO0zbifEkrAy9tneDAfa9uds2aZ1DxqFnf6WZMoF18wKqMq3bWDtI38bndi6bY67DiMQjHnqz
qfmqDVn7KalnF+00rwsfIBvSn5C7Qd9Ta+ajrtX2wdNjxNwUaF+h2jC8TdOqNMO5LXuIIosq+8KU
efsFfr2i9LtmHr7aVW5nsN2Mg985DZw4uh022zQLoc3TU4A+fYNQH+CVp9tnZSkO0BJmVBREAXVq
KXftszp3o4aplcEyTnbGa8az/hjd808j1r/dNrUUtRmw/6/vSo+MGIZZtxZfIJ4Le5s54cNsjJ/U
YFpJx9e+tHQ2Gy1OY4byuf0KiE3M9xH0IUr9aKcqdHxHQw1XYsHauqQtzGI9nPIQ/y1zIHEwApV7
KJTX3k4rVmQMstF2aTKnWIERD44gZuMh+nafHUaLvMNwgmD6wdnau9ufTHyS6zD3308mlyphDY9c
dIABtyq0lWyHB5Tnxoghzg2cQbZx7M3udxEfbyOcLSUSc1voJuNvpMuu97dteY9Ira6sanErf/m8
3MYa9dkIvDHrfTPZwNyUe88G1NC3d27RCYnRkP0zq3I1hD2G/VhNDmjJXp/T4znM/8TmxzFWGbAL
oBi2ZoANdXY+3jZ7XccW28dr3jM9SPhVedQTrmEA5hpukrhMn+V7COD2cEzOO972q1rNixtp0nqy
KRuJR70UUwu9r1sd95i0h7S4S4v7yPhwe0GLJnhkQKDEyA8sCW9NpFng2cMZPjJYIj4Bpgj9MYO1
0eublQ+2YsgSdcaL+0HpoWtXU9YCFIAh903j3tnDz3+1GEvaLxdKKTidsGEiidc6dwbvTuiJ/p0R
6QDpQxQ1NfSeoLVgBlFGKMDbB4L8ysWxtl9SJgKrhQtCUpipH+YIlj7jh74a9cTXvYo/v76+JWUf
58RKyZQx0u9tirvjcbxTDogsr5yatbWIn198e8srS3cucLI5/gHb5kaZmPbKu92/+zBSBgKDhHKm
S0YEh1UOiew9zCf3zLqtpNuLMftiz6RrtgyDpgw79izQD4b2KXA/w7enAgn3Ev/2ghYTN2a90TR3
eErIPTPgU7GidcOEdgSzIfNnHsD/0oK0Zd554D5weCDY9Y8K3nqYff7dEqTNanXzHIUJm5XWD42L
wOlaxUkc6SsPvtgjKRmZ4nSM6pSPHp/sv0tyddFXjO5h0lyNxmufQw6VhqLGrjBlG+ixQhVqrnST
Fk/jr7XI9yYMxqiehxhAWmPfNRCwJ/Z7M9c3iq481pnz2HGxRf24EtBW1iWPgyTgoRMwqAxdOYKO
tjjZabJyZpYCAO1fLmqGMWn8S18Jut88QvgaE8qPdoSeSH3i1lnxtaWDeWlE+j7QXSRJqWNEhwtW
+doUuw6e8c4K0CaJTrf9enFBAg4IcSID6fIAZl2NjNmJIAD16d7rDu4MiWO5BthbsyK+3EXcDDpt
CF7JQksIXJ0SgDCyQsnL7aUsfX5mJf67FPFHXBgJyySNEd7myas+6/EfZrLiXksvoMvfL8UYRQ+b
DEwAW6VsJ/WlhmQ90XZNkq/EssXU7NKQFGvQaA0QNELurwS0UlqHsGpgu602UAYHzkcNluxKe4r6
jxCor5heW6Lk3k1rxZ1Xu5Com2cFyZrANna9kcXHMG36w9Shwbri62sfTfJ1M9ZreFLZ1DLazdMf
Xv7jXzmFKWVrcFbOdGSodlMaPtBu3mVrVaulYEfnjRafmJ+4anuoGQzqbo+FUck2E5SOED71zkMU
f9TKz5nxqYRY+PaarrsT5O6UFDV4uV6JD+VNM6DX7MWi+r1l+PbfjQ+9L90JsGHja/e3/rQGH1n8
TnSzwRKI/p8j+eRgz31uTB13BmiO8wsKvCuLWjMguV4dakMLd7PqwxC76Zu92f99e9fWDEibljDi
cHbhefW16B3wfXNY+f3LfvDfHXIlT9P7uYwCLeppfwV3yd35MOzNvX6/1vpaLJJiRaWf8splKIW5
wgvSsnJZx3QXPYu+nrNDbgl902gXbtdGbhcXdWFMinlJOKNCIxYlQC7GMWFR6Ecf19jm1sxI3qVr
RYegOmsyjfbPerSaEpmT0TimXvITLvCfmYMqeI1u2E7LoIVZiXqLt9PFIiXXmyuzn8OUGBQUP8d5
3yPbE69N6S/e6Rc2JO8r9BZJIEWscDrE6UvtwhvM6NM07+Y/b/v5a9VaziQvHER+oOrnIEl74SDm
w/kzwj2QTCFWAKHxJ9jW6fMJfqIQ0rgTBLe3TYuNumVZfrZqbj9rIkgALIfqWT2G+vQUmeY+HjVn
gwTfTm+yj7dtLt6W4OWJSaJ5aqjSuYuNcbBLJDsIhuFR4LszOoAbzY+P0V37j+7mS2vSErPeU+LJ
RGbEPMTPECQfKuPRemjeFfv8oNsrGc31VBbSloYNiAmWVv6rDIsoKis9nwc8Mzpln/Vhm36E93lr
fgv29NW/ojhs3aFrtDdW8verNEAyq7/NpJymQ2WhEGbppnbpUU96f6oQ5Dnc/nZXIVmyY7y1A6Wb
M2YNdhCGRyDsXa0ebxu4Bv9LFsRfcJETpgyamtGIBfPB+VAXm+/mne57ewO4nr0N3xkTffYNzSax
iafbthcXx12JlCN1L3qsb02fs0IzUaPukdJUPdAslPWzsV15Nq4ZkUKXp9VtHEBH46tjl783Uexi
jqlbqxRcBUh2UcB/LSZJoFmWy3dxGGm9bfdQd9dT4ZcNBEatm9unyB7XBoavMfaSLcn3gHOoVW5o
gpGpPWV37THdqFyk6v3a1aYveDlNVOhNKUpAIS0rC5uZOruDW6mvQ0bjqfmeP+dQ8cGUk33Kn7x7
wc5UwQ0sSInj+/57NOyS7XRKtt42+XLbV5YOOnP/ZHXM5lN0lZ0lgr4eEYOqJ4gZeyjIWn03Daei
204mTDr260ykOvxlJY/r84rXGQVcRvT/GY1kAJIUVsooQq/RjLMB53tpMm6FEOHeAS+/Gb6qcGNE
u7VUctkeNl0ITgSkVTqU+sxkkp4XnIwdjrtDeGzrvW/2zSm/c05rn/n6OsQSmkwaatg24/TyC7fs
PDVxe2Q8KW7vkcTcNgdR89hNT66GLrzA9KCdYu/Cz2v8hAuHU0yK0+/j4mfsS7rz+YeoZyim9R1d
qONskmqNCvYqqxBr+2VBZr0aCvPsTlXUgbNpN+f8b8c+lM171/7p9tn2tosuxIA3pqSLr1HQm1TK
mmeOV2+huPJ1A8GUyPn9K+GNGfn410mTzoiI+qo2fWMAfvDPztjubq/l1cPeJCrSvkkXT2mhB9hk
Lk/5fCNGKKxj9Xe/1bbTd0Beu8SfHxsOPhDl47C1mKHbIBx4WD95V/mS9GdIB8FjHhHCRiIQslO+
ZX9qoKvuUcSI+BeaxmO4dh2KjySv2zQFasHCNDP/b++ktBiMrE5RUtdJ55Od9iXz203xH7zeaif9
emAYG0xxIkEAwlYDK/PWGnJBhae2U8uAN8LCfr7vqs1gbsSYtxjoOJcMX798vv1pF9wUcBMsWmha
i4aadOtOeWNVbo3q7dSN7jbsxr8nD9VgxfPGlfv9esQCjgMkAeBztuCQgNb17fKirpraskVQxfze
b9Ud7GCH8T55EJ6TfVvvPcjXFUSqUO9CEEadwXZY41tzOtQzoR1rvF8h8kSvEpkOWDyr91Xyu+V6
2ZKUVGTGrJZeiCUnGo8oJb7kAK1Wngryd3q1AdgNQLsKGYD8Wh5HpSiSweLNVYX72nD3mjJsNQg4
fs8dZDNS1DoPZT06AWbOcJumXbef8mKD3Oz+tpnFb3OxGilqhY2HNqsDLXJnW3+lAVJjzp/AXN7P
XbHidaYITZdHWF6RFLqQOW3iLCHjG4e0BsmMJOiznUHQPyeGsadijcBLbtsHs1eLPZhq4zkZ3k3O
Xh9eQpK3/GeR1Ns4bpIJ2oUeAUznJ2+MYJdYuuszdf3NA5mDunEDzDusHR+cWLwfZzc7jl7X3nPk
w/tBb7tvZmZ3H9rOqk5WBryhQF5uo7RVuQnS2v1cWh3MO1kKFcTWbcbhlEH480VBiflzP1LJzry8
uO961/t4+0ss+RVQEkbtYZKg1yy9Bs2wQpuvEdMP8adMZ9I5+lEMpn/biAhc8je4NCJ5VeSGqpJD
PkQZm9KbZm645//B+bg0IXlUc55HS50xcTZV5G4QXESXvfxtRLzwpkszkjdFeVgYA3b8GoZ/DyRl
EU271Iu2tzds7atIN0HQQt9ai8ktc/gxNZnfp18SGGp/34gNOMWlLwPNjSFtWT01s9faGFEb1CQi
B7WhEnm6tf6/fGmLLbs0I20ZOpbhuemJjqWxi9xkc24f3eZdmX4sBv3g/S71h7DmuI7g/nCgDZK5
zy0o3BDtoz9jwUZse8m96/4RVM5KVFn6Pi6U9Axf8gqBNPjt3WIkUdvMUUxfu7mzimPoPc3hCg5m
yYQnRGBQPNN5S0rXV2Mhr2rNyuwrSbFvUt2P0FnsvTWyRpFTy0fTw6OZbRFPfzkjDqYxg3u6n3y6
6Mcmqlxkf7UvsdU/R5BxOFX6Xcnsh1xdm3K4etTwocACU44He0Nx3pG2MJoszUw4S2Ao0W0FLuC8
tx66rbrNtqhFriRyCz74xpjk6p7dQHYd2+QCMbIrqEgX5rseIrUc9EWRfOK5t7t9thYiHuwc2NTg
dFeZAHzrIF2L3Jcdiidi/KkNNbTlypWAt2CBRzjvM1I39lJ+hJo9eVrt6mTdOoTFw+ewXSvzXiVs
/No3JsQtflEMclKVdpOKCSbjbNC7ncjXfISxn9L3PAMPv1vVfrVHy4JWDWzPV3hkOzOtIoUB+X+K
595OdAT+mTaMJVgJ/8eOXPBF6rHU6hQZLAZLd9o23XqB78HyDLXlgUKv8udtX1g4yZgjvQaSTDNI
Hrzj8gO1CZmS7zZI5zIaq2fmpvztKsHr7tFjh70TsTQ4y95+La/uXR1o8OhbH8QYY7KLnsaX4tT6
+v06B8ei910Ykw5UeTZblRt39if9o3ku/Mleu50WUkTLvrAgXxvJZJnoqqPINp63czNuvEHIEcMZ
X6yZWlwM0H7CIKwSV5DGUKlUZNj4QFr5LdHfTeVK9Fn+/UyW06TmcpJlraC2DuA9QwqtK2DCTTvE
JOuX2z62FE55Wv16H4i/4eKsDmeX+0LozuhoZczbfB+c1GFT7ioQ6WhXrB3VBZ/GHIhG2psAXGXs
mlmmduFAo+6H/XvovLeJ9jjov0sbgUe/MoQJWkpdRWDz7ZrqoJsrWyFB0dt2Y9Ji6qonC9Kr21u3
tJTX+8+w/0PB/NbKDGaWjaUJM6h3+XBIFIa7VtKFqwa0WMmlDSmSTtHA8H1E4QKG0H36Do0DiobB
u3LHTXSy/GS/Nni36A+QSQtRPMGJ4UkWC9tMk07ttVdawRDNskN/RGrr/avYBmXDf7CHJk96St6k
Ra+PsAvvA3GsnRWXrMtJUYxGAbxSKQZ1f/07K5KPI0yKj5tYUdO7vP8zaI6N9uPfmZBcTqP6PcQC
fgLoBOmNjac8e3q14nELoc2wLnZL+jaD2qGq0WAkU94FNcT/CKp2PfLmxYr60KJrXxiScsghg5nJ
gVDfz4yPaYVaofsHg2Yrq1kzIqU6UVGYTnvGSF72aBjv0Nn2u/P+9ndZSODebJlIYy8dzMob+2wR
CqIQ3pV056gfI6jVij8BYPiFlf67NckZAjTQQZdnLe8vwzsZo/cch7bv5MbKxSD2X06+LxxBHlsO
7TEOJwWH1ua/QET5RdwfVcS0uqDddn37D14Ul9b0t3uIfnyC/DV7aKiPbTVu4/ETLCa72x9qxRtk
HNUcOulZF0uaeeo5ZrbxDNRt3DXO/DUzUihI1ChSiwyncybnqbK3w9h+mLo1wZg1K+LnF16XdFOV
xylWVE7pzMnJbXWDBvGKt70mALf8QAoIWXlOgixItdfOmkhI4RV9Vu0NHEMAeoQ6hPKZVGvLSNmX
vPSDzM/ft4du79yZv81Y8HpV/YoZckG4DztFq8QHhNxokwXIrZQNXKf/KGr8qjvJEOc4dfLQ7nHG
KXzxQmuTTF8qyim3nXHxBePwhCapo5t11VNO9CkonaYSmb55Z2zPO8XXT/Nh9oWuB+rfK3MAS7cu
CFNKKjpvCwpFUsANe3N27KqZqeBrexTgD+cXGxYGITBU/rWa8YsUWHIbQU8GbwqjHLQOpKDIPYu0
qMPqmmCXnopm4xzTregWaOHDxDv6/6ALu2wSRU1BQ+pe8VlU5Zx1YdiOr5JGGhs6Hr3H8OE/D7VG
3RRrEVIEpes1/jIo3S6x11I9qOhGxkyy/h0GDohJ3j/MNM1NhMRv6QzlX1Yw5N2Gu057HsOA/kwx
MFm2SbO8jzZVMfVw6cHWC2eu0by4QRkMmylzCmRX1QqsM8+Qe/Ga+cQ9Fn1o67B+hifP9dUkcJ+L
c+TskKjLjkbG7IPFqAeaQDOCVaHqPrZMhm+6YvQg4hldfzSK+Un3Kg/N9lT5ptV5jHRBY6jIX8XR
wTEmazdmuX53zhDnMhORYXhjhAaHkzybZdHHHAT1fJx0t/q7tsbw2RvD8RAkVX9ogLZTih+L90Vo
l5/apE52cxSE+7NVfMhpHf1AlNx8SBRregdcttsNlqXCWzcPn9Qw7o6DMWcvqpO6XxAcQUbM9nro
n5VzAAhyas6NeWj4uk/pfD6DNU8Sfe0wLn5KQQHHy573qaxzYp3LiZFPRLzjYkMefMp24e580LWN
kJRQ7//BEwUyELiLXolXmMF8G7wzZ2riMsbcqD4WxT4I7tT5/e34svSwuzQhxW3HHsrKLiCX9grr
mIbzJjCrtYfdmg0ppOBGTdpq55lJh664r//UNiEo73qnONsxYzZNcD+tbd1CXmLBzU8ZgcIjlB6S
zRlssqFEFH6mNt1QgwIUbW1a2wFaVcKHPq3cf1eNT1G6uLQnHfKhdrREqcQD/AntelC9YnZStFrb
yNd/Fv1GMDTlvrlCIPJaQ5WDy6VdKYAaoxGqZckMcv9V/9sG9R35MCsfomiT+O2dRWfIB5OJ6YO+
4jn/y5LNV2AEMtSy4MJ4ZuPP6si0zAf7LmIKL9+Ox3bTfRVtdKLANvywhjgXu3i92l8mpZwpdqog
Njpj9itXuae/912vu7uM0V6i6TYKgwfHUH7/XciH/WVSOoOj7bReUKojQ8rnD0U6n/qh8N2k+3b7
HC7kaW/MSOdQaV29i3uVCpuV+fXcbsqGm8Fe68osXu+Xy5HORQN8dmxCdtB8aL2Nyaho9pDeWyXt
eS74wxpV+rI98ONcaIIiWR5nzMMp62qNcxHX2+YHDXM/Oegf7Cfrb1F+Xc0nlgK0e2FO/Pwi3XUC
hapOZJJP7KZdcNccENtB92Cfv9eP3rYc1o79sj2Bjtdo2dCAeGtPcBpmGlvqh3mcfHKLovgQ21OH
2p8TeqdYMMgWrtlv41L7CluAcqqCotrGTTYdYy6SNaafhUiLbAejo3QjuDdU6etOZuRFRgGbBhJf
n6vZOhh5rK6secFTiarw1oIjJmGRj31jo9JYAyHy7QxFwZAMqvA2fRkefvtAUGZkFJZyo2DPEmnc
xZdUx8lCMwZ5tCExNmanbhrY5oI1wQDxfaSA8saKFFCyuQgqt68Yc2R487Fug24T5GP9uY3Oxbsi
G3g3pE6/qVpn+hl3yMHdXqQ41ZJ5YGX/dR/5kZ7Mtnbm4pj8MGAezQ4+zoh7brTe8puuDlY+nPj4
t4xJ1fU5DvUuiyl4l9ne7o4q/EJBjhaJQotn+Hh7YWu2xLm5+HpjkHmuYuojWojzcDqrs+nPVjds
1HD2ttmYVupGb8w1DcQF17RcGi8CsULbSu4fNN7Yg0PsRbChcJxARoZydNZ8ub22NSvS2lxUOFLF
IsbkVrtJWncD1HlTrc9Sid9z9b0uViOdgCylFeLwHCNtmnbhvaAkb5koPNWP8V3gN2tU8ovLsqiu
UKommMmjW2VeVufcbGe6icfB1DbxuSJXX2OpWbMifn7hGHRhLb0DDE6p7VSThmUwX9fOmqjV4rm6
WIt0mxqplhuVy6XtpuZzojXbMPo+K/pOL9bkZBciLuDmX7smDsLFetokjq2xYD1j+/U8P6ve/raz
ra1EyisDZ+AFOPBV8g7wofF96N+PHmOJ9Xy4bWghElqwWwMJhZoVEjzJUBye9VJpMdQOX9I52Uze
h3Mf+0O3a5u90lNI4R9vm7wa1RdJM9KxDAoytkOiLt2eqmmdtXhg84L4mD0qcDef0o9ozG+jvedb
E8CVs69CkFNAAin0BdYeCUtNDQb5oI8AW2Vwo0lHLOTecSeAbqKpcVK+xJSpeqLiPjmJ+sp01NmA
NfjjUmiER9xE/JOu+pWE0XlQ80LtQ1pCsCV5wRk1uWPe9Fv+mK1hbm9v8VLCfGlMilUqZEl6Exez
n0zdqWm+RjW0sfrH+PxYKeW26dMVd9XEJSIHLYivyPSYiBCiwG/PQ8G8MEAkDI57HuEGgunxH/bG
pZCxWf9+C8GE+QHqR68iV1f+Y0Zx2yZlTrwPnX0SvZCa7xp3DZt9hU/ATenlQybBnLxLKUXyEj0q
GTIoUXGJT8Y+2wUn7QBh8ab013pQS9nyG0tSOsIAH7zfoEmpTWl7QfMmQJ7tnRidXad5W9o9PhWJ
opjNgafl7aeiDGOaaYCQXe0pfzpRHfp5k2/LwFsDeCw4IbSa/zUkD+joTmLQIyp5i1uPurVto29h
fUz6r6HB7HO74vELARljQo4MBnW4a6Uspwxit3VmHlJadyjNJyX5BwXSNwakI1VqeXJOLabU27Pq
HsqxpQxbzDYS8y1XmdE/tKpTbBV4k0+M7aafYydKfDuCPmLUmngFDLRwPZDmg2TROGsMP0rHrY6j
oi55gfhDMz/Mp7mzIRJDEVlZe8gtbKuoQyEkwf+zKZu+dZaCajdVYUQ39fyvJjpWEEzdjlRXeBhO
GXyD6HbZjFcL6NFbC1lnUjcMQBxZT+cfYprKfq67/ehX7+x3xanYDkd73gz35hp71kI8BgwEIgg0
t2Bhleza6TTkamUy2uB+yLU/7PJjpxr+bD8zyfr76b7Q3YUcUAU4fqWFlpW1F7Zn3jSa95TnD2X/
yc320+9C7MRGcpVBVyH0KqADfruRrWe25ZRaPZx5yd6p6n7jttVft7/WQrbgmBwvE1lKpnU8KSSG
WRyNyazTMe3n7Ls1NKnrl2ENZ9FY1PpwUHtD/+oNxvmPLp94gsbd8Lui1q/LvPgTpFhpARJJzHwG
PxU89OVR7b7eXuJS54UGAWP3YvKB2VI5PnZNmBVmOr7WEmwYNzVOdLUHoLUtkEjovPt4+AcOAiCL
aZFX0lw5JI9QlqOTytvaCvHHau/CrOZCNrLOz7MUOJCGQRbGoDpK5vfWSaYx0IoisiAw1c0fw6QC
kCq/5DPzSUa1EpEX7hlRGVFthmhN61qTOAzO3jzzxg66St8OAPA2ZWHUm7P3u9oMwiWYgPEEmTeU
5PKi+laLksbjfHnxOzU+RMW9toanWYoWTMIhzwC3EcgMyfHPkzYNc1FwhIO7wG62sZFt2u4PVX0/
Z/nKxi3F3EtbkofrAD0ny8CWEeyd5l2+WjwWf6yUrHHv/1qMFNQ1q5n1rGC/xr3R+c5+PhqP1U/n
pXtHZefADMzaLbIUNriYSThUHVDS1XWV8VTuTFphqd3vFKU4GEH2aTxnZz9Q++ewaJ6Gqf4Dvux/
cK4g4ieHw+GZkpO8Pem7Kj/b5FWWM20081Tb3k7hjTuM728HjSVfvzAkMzEW5lgmQx6O/lSAeEC5
E/LAZAin4zip8VrTYck/Lo1JN1eVNk01RHQToy6dN50oQRT1Wkb/Cp+QneTSipTveJUeBrnF3p0/
j09d5E/vwx/jVpBMKsyTbCfoqvz8c/o47+y9CnXVGsn80omDfJTshgYYxC3St9Nne8r12qYlrD5z
mWxmT4fa4EUDYuJngT6vHLqltsabGqp0KJIiUlxbcK1aDpqqW1d/Aa8KoULiA5AVNO2GA5uuuglX
VeEWv+dF9VbE7ItaQm7njVq05FhqdT/Fj5ayxiKzYIDUgKl00mKon2T4M31mCmfaBG90e5e3z+Va
brzg/YgPgCngSSEEV6Tg6HnZ4EQNl0qhQtQbONbeNoICVsaVHHzRDrUK6CUt1J9k2vwmtaO5rezB
L4EEov8maPND/VEt7JXn7NKGuRQB+D+C1ZWuy9jpRWb3pNetnjDbhv5JNq6EpkUTmmoSm6jbc6e8
/ehGWSbaBLG23/Y1uMxuc64/3I5JCxa44kF6awyrqCiLvbWQjUpaFi6ct4UxIjIQsoTW6F/+nRHJ
dzvHTb3Y5dO33ift/5F2Zctx48j2ixjBncQrt1q0WZItWX5h2K02d3Bfv/4eyHPHVSjcQrvvzERM
zDjaWSASiUTmyXOG78skoX4VPY2JCmZ352Mj8BY/X8U4Lr1LegPMvZgFuSlz4Fwh7vkD3aw6bBA3
4NP2Y+9Uyy6ve7yAtr770nVU2aVgMZehqkS54dmvYd/85KgWQ1kmixFPeKiDdw4P9fIhfhv2yDx2
ZUjxY4Lrn/f/MEjQQ0PGhilePgqqbg7BV2xiX9lF6m9xPbyNy4x5O1Ux7/u2d+6VIqM3iqYPd6VK
0lejcPKobVKQu62kfMCYIqAU13+VyLOgwg2fQrkYPFjcnsxAcWhqh3bTimuuBztaZ+jhdROCPBVk
tTjkmELRELo45x3y0hxRtIJfKcneHHE8VmTGKWovjaSVLloMWIodVK5QAIfU2/mWTso0AY8DB9O2
ArKMqWf2u3+xFhfVKswNESC5uKOeOw1RzFQHkAvU3+rtrBxQvwJ7dyMJKYIsCxL3OsofTHMGQK7z
lSCgKGtCkReYOyb1UeyMHWippDA74ZFkY9AYDDFxrfAv9r4rNo0M2H7GYEGDPLLu+9wzvTlg1P2d
jPBTYA8zJjoYjIH6QShwuUykrSGxNZSt5pvNf/iLjXvMrT7+M3Z7AaQR5lAfdRyoE6PEyJkDBmiN
0U9Gslov3+u6KSIUsW/atK8DWmWfM2AePbNa0ceg3adupq2HV8n3yk70Hxhoco/1hOLu7CBr2OKe
evE0YgRghMJR1rRf217Nj73mfCcVnrB2rA3hspXrd0MHcvFfHFN8N1S4cYTYc/3cH8qMUMdRMSCn
gqNMc/1ykvUxBRcyCg0oCMC7MYbHRyez10hudohOhbZrmv3s/lwLmaq3oIoIG4xujylwXgAh64m0
QzLbSK2TyfHtOS9vmqyrfLwYAFBMHGhFQc/uwXHjSXJuRQXgM9Psp51E+6olzdTXFl6wxpHa5t7K
Zm/SK093Hw3npVUc31x+LJWsMiVweBdlU6izo56JsM8PyK2u0W1EA76vvHV3oBvYxcsu88sXNlKm
5dBmvx6fRHHj1Bx3h2vVmA9Kz6ggya6av6nl81aDAAdSVRBEDSf3raxerlsUwZfOVsiFqpGgVTB0
E9NRWYL5aTiQ5zU0wbGV+fYzagQQ53oBCvRB+SwxzA4v96o5M8xtqdLHhaHoKJJNkQnu3WX/13Sk
98jr91Qq6im8vDFSAsIIF0kr5kXP/afOt15JV7guNhmoVrVxd9YEPsWgaozl8zBnUwDaIpBLbwkd
DyMInP9uXBq/QP9g+asAiB/sD0ZNZSmV6G49/VncfrfmMs+tDu60PtQiZ9/7qQIiVbRsXHQ4ltAI
rTlUb+gXQxbJReECwpaQgGT6HRYfkLIxUZR0gF/TKg/UxRuyIrBk4/TCr45pOFYLRWX3gh7eSMzV
SB24c0s+TRtGR+oYScrTOoMqdk/iwsNTL2zRLurW0aMDCAoS2YSr8ATjsQWeJeQUwLJwobfbMmK0
FkIv4FYBU+krdssT6ELCMoQevCROiT7raTrGZTBKpWQtRNJmjLA4G8Zk7K9ppU0/jD6WxWKZJe5q
bAHO3YYJn7bIlSlYDEi6NvZsemUCoLLkpF7mZch60XJADQD3K/hPzw+Puq1LC8lnPFqYZihSbdUN
nfs2aA/bHeSfs8C9byVdFUEX89wmt76adtropEDJsfRe98ERdkx2TIgQY24SWyzCnQeic1Och+ip
qaGoiOro1o0Y909mcgutGS3oM930C12bvHxe2j/P3M+tso9+cqMVWr26FYOrQsU2X5+U+XB91y4d
BH8/Xs4fUwsaig3nf3/sDGZuAVTut8U+Sd+t4pjM79dNaJcJAWrKAPqAFBd6kReKkTPd8qnLEUU6
w69LqKECgxqoiqe8MvbLAURf1ef+s/FShvm3P6ZkRXMRWlxIDdHmZtB+7j02FWM8Lyu6Rnj8hPRN
ey2+mIEK9a/F9uWVIdHnRJkWOAV035ABc2fAHJbYbQd8TiQ392NlHS0dRBexIatuCx3/1BDn+ICI
1ZWS4xFk7qZbNhwRA6LtZQeWcUAp8/oOXt4/+IYnq+JcX1toCzS9u/o5HR83Lfk5J/Q+BvWXatA/
1f362K8TW5zDZxZooiCtOIM1EcJp9hq0nST6iuLU6Wo4l1dbY+n7QVn9Mh68DhKShUS7SIBWwfcC
YQfewi5aRHxr20rRjLOzAoDrJGQUZgweQDfIwC2hCXI2hMLZk1VfxR5xYpTziKGylCW2AOigEGZN
E6/XMO0wv7XkCdSFKd79U//kLL5Ci/117xDcnWy5Nst/LYfl/ecxpDGRM2UYm0f263zVww1wepC8
rl6CgYEkkLUIREcMdCsuA66YNp7O59ZUzFCvOoCKEL1z763KeDSyOnDSSsaCdZlks36bhZeMA9IL
++JxXkHyLlFRXjYHgDzUXTy9uc23VUM/DOBTZbmPLYljCreQjTrB/RlRDj+EvmTgXxlY775fN2Qh
JapV4EeKGz2MbbIzK2OfbMaXqTFBMGZM0Zxtb5KtFJ0NcMIhXKP6gQIed9JnjCtBeqhA/8Wbwy0o
Qj3fDY6HFrWHNBNTTVFSSrLbj/Ysf7EibUC9DJgCU+WLxHo1TGvWk/WDis4E358zeM7rWoQ59ca7
7Muyz74lxwl0IGjm+Z1n3mTP6HIkrkeLoAjU2zxUkBYH1z+F0M1OfhX37miKLCdbjVkYwOKOJE1f
11WJ2lKKbGNf9NrquftppmsGjg7mZjvrq4LZeeWe8XsGsadiMqN/LSWxXLzD//u1QfB2fnxSrdfb
xIG92u1/FBuJpjn+cv3TCU04IFWBFjXgRHz4q6q1q8C5g+tidJG3xL4ja4gKNwdwQLQVgCizHD7W
5VacDTEu9Zi+ZNVfif5z6SSLEAZx1OT+a4M/CuqYFcSYFt95cNcQk8XDocWUAnSuH/vMo1v4T/Tp
hbnSqVX2bU/yvaoes9Jg6Qo6vSjVJcc8Dgh4L80B/+VAdCY9mk/lzvocV570uScOQKDQxiMMzSe0
hs6tgzK4XbUkZTDLeLd8zo7r7JWlB4xWqO77JrzuJ4IIi7STaaWCQwY8g2yXT9aaUxd7SBDuFrCD
G/tfHDzqXjZrInAWEMwi82PNNIiJcmaWWWm7FQonoJJt73OoZ3j9/JUo5fP11Xy8b7iTfGaHe6U3
W5so5Qg7OsNxWg3tvSU1QXdW0AacC9uXlAxLFJdbd2jiZcETtxuDjE5vdU6qQ16690pWr54eD25Q
q13q1Qp1glFdzHCdcjOqNYWih+tK5w2EHwilOtQdQR6EcvT5PhRLvm7lgqR1U/LiFmRG5k4ji7ZL
51L6SGQJ8MVH+m3ro4J3suftQFJrHYz1A6vD8lZ79pIDxg/23S6TVTsFlYUPTTtWlUPbA/Cg85WN
VRorKQaJUTxK9gw2XGJe6ydSB0hpoww8eqMMnC9IlVkpGuAxA1BNnKJzi61OUSXT4QSm3T9One6V
hIRa897LyBQF7W+sDQKBmJ5AsoC0+dySmXU5cTOsLTd8EoxeebCiygHRqeKDvdk9OEeAGz/9i8OE
+TBWnwaLI+CV3Bc1qZF1LsX6qqzzui71l+zrND9eP0oCh8REEYRxoXqE6tNHmDpxkqronLTpUtS7
lm/movvzYgRqKSEsEUQfdCAZrpsg28Ik1vn308wV5dwCGXF5YJF92K+RFv6DSTfBbchYceB8BJQu
qIuf23GH1VgU3ZkgPjOEVl4/qIVyTwZSA0/u+mnVhbYaR0oG7vsRZb21v8eT3yeOcwRYRFajEbjn
2Y/hrpd+Xd3NsPFjzN0SpH76iZVwiT+Y0auNGi485lB4sQxXLPwEyKJRm2dQLD7QK6Sst2lDDTeB
lkCbv6jkx3WHEVQYcFkBqITxAPCb8f3Nuh/0NlP62d8afGpGsjq9KBha/1ok87YHxHL1N8yl35X9
VslKh4LFgS7GQukfWbtl8u8RN01A/xmzmjHo90xUuiR+KjgMZ38/d63YW6zSokTLZlorvKgqW9tn
Y+PgTgAN9fXPePmSw3sKDxA843DywCDHxRTQM4KGhAB3Qp5nVPdzRjZ/mEGUWARyXjd+YSYIqAne
jRYQsExpkjMWY3i/dixAsBjFcG48aMYrENgSj+dPOWeEl7trbKtyrClFM+q43Pa74cbYrbfyHOPi
y8EOOnfaB/gJ3NM8ILQqO9zYU4IO4SP7cuxQ9UF/m/iYrkZwvr5PvMtxxnicvpZPi56q8ei3w7xT
QM6sT6l/3cRFKsjb4C6ykjrLtqVYULfpxCvXKSjM7lgMne8qwNbOG+ikrANO2ytVMXCUGPnz9V8g
XiTSUDgkMNg83qZWXDM1Kwj8psRztgGgGBlt/gWS/dcaf5vg3njG4Ew2lEDAuUPvi+1gP0KAAOPx
xJ+y1+JWBw8PMgW0gYNY8nX5MPxhGEUMjYnioCfP3QlqktBZrbGBiu4njrJzOvvOUFp/oxL3F37E
E0Psz09u0tVS6mViPEzL2gK4hAd0Ipu6YffkaUb3sRaiQ6gN5QILxDfnJmjX5eU0wwRICb2pfbXX
Ndqqu2Uon4xNxhMqiBnozmgIiC5efipfXwXAJDHjFoxBNQ2bMfMSNSDl0x87Hqam0cAA5Qxmlgzu
m6nqWqt9j3S4QPERI21bmkm2X7AreBijU4KcAAk3n9/k7laAaBtQsm19rqzcswcJ7k7k2XAsYOJB
EIQ94dtZJh1ba7ZbKFeXvq3uzKMJAhQ3SKvQzlD9ZoJkJQqRRSCdjGKuy7kDxvpR+MRsmQPQMtvB
E4/r+rFVG6X8IFuynM6f1Mcit8KmXrysUD2N+K5xp4LLoFcjVwn0ZQv/ePvOfgB3Xy6227a1iZpn
BnIeF/AgqksO1cWzAi4Pz2CKLGzqF32N8zUWNN0awKkGv3gZw/a+x/vcCSvAR3w1YCVPKcPi5UfF
nQLlGewoeqQXw3p0qs2iyqiGMdmAHsywoR6D8WBub9e99IjRUoKGy4OGNAr9UDYBw9iFuctZI22e
jDomzmv33s0Gn1Q3TvKnfQUT1z7yfKIhQhmXDE/JsNEyj2vNHzHeXsx2sIGKJZ8ivZGChfULtzw3
xYV6G8TgY7ZRcDvdKs9saCkOQCMaFZ90r5HiMy7DO4whhGCuEsOyFzACJ7VjdNOBsUzmb1v9ULco
Gql3ZJHUiy/DCOrueIcBbMm4wfnM0+h72g8pFENymmShMUJ8tNZlBAEXmBq2SRjeRKUQubV90Z3X
LDoM8whOdavKnxrL+Upcz1jCpt8XPSaWElXzivihl00NiRzwxCzPuNAM/bxhqmb2ibt6WGhYA27V
67UkFAsSNyyPDafqWCBwDly8qvpenUlMRhQkTBRfwuwIUGEA+Q7ro3thS6KTIHbAHm4XxmSLvivf
JS+2qXQcsHT54MhcgZuJWLLo+OrDSlD11UGkFstMinz/1CT789OQrGnz2o5I5fIDiMmW9zya9kzm
Zdk1G7RzZCUCgVvitYuBcRuFTCyUCx3U6IteaRsNTE6x4rU20Kxx3+2vR3nBEQNvBOP6Z9Nt6JWc
rymng6EOhED7btG0L/VgOEeokyX+qHdGA12ixPx+3aDIUU4sgnzh3CLp9VUtczBlMCZvE1J/UKoC
w5q/hXWUtvJ+nuAAnNnjLhk3NqDkxOwxhR4NrRhH9VrIRLYBgy5nUd/ippElppfPJXJmlHOVpE0t
mjjzL0Sqth/2Fub5u53sQhO5CPYN+RuYliF2xO67E4+MG1vr5wq6kFDR3oxvmZyxQODzuLcAKUIK
glFwPjaSJZsyu4UFc8dwanmELpaJ8XZyZOxeraz7KloQbjLnQ7wJBAVcFLGHtND0HJTYsTPtXa19
VHoZz47I409NsD8/+WZ2u5pOwxpFzVQ2nuGWXxS3fFc1JQKd2Rj8C28HizzULS28wzGwfG6tXuy1
WWu8m4H9OjAwT3ygNyVjl4yUQNbOEX49zPSysoMLOArn6kk/VIVDkGzYyjMdfrh/OmiLK0xDhIc6
Aq4xxmFxvpi+Nxc3thDj9TQ/tttPPc4kMVZ0WFnbFnONAI1fSFuVsa1BpgOPoHbD6MZqrI9llx9s
JZHsiy7yayiOQLFOBffHBfM+YpAyaYBd+5VeHd1lvgNRNcSloVGWtq9ucrPqf+vTvp5fUbwPlAVL
XlrgiG8n9bg5+fMCOkptNKKyuCPjW5PiuYuS+HXfEe0m0C/4cfjPZV3HsJqqVhVt9Lu8AoVRhl65
JPiLvvaJBb6os8RpDwg2XoGpZmIgcnvr7HWPzZEMGojMsCsaw6MYVL2YksrnEsoOA2CXzfxamDdl
l2EeXDbqJTjWOpJgwLEBzMd4L+f7zYBZn7TBgEqhp3OU5/oQZdVQBZDDxpczEhkZrsieRiCFDowj
Ew3lzoLppnYVjwqwh2MTzvUnvOIejXmNFF2TNPYFfqCfWmJ/fhKwEihsGEUFirW6BEvNcBhkU8Si
Kxn5NXA2KP5i7osHnqxasVWrWqO4+zB2XvE079IAAoGNz7jndWkj8aIljDhyZo85zMmKhnHWmnSD
PaCT/C3QvHbXvI5v6NePAYrnmDVfxvD6YRJtF17Tpgk6B3gIP9tOnG1LppqOPt0wQJd9y5XnzAgr
WwZhF/g6G935XzsGl92wixS0mAZaLsVkQQHMAUa0b6LRziRnlz20zusDSNlODHH+vkK6gU3rYUp1
SzCeMT0YKg3aLd3VehdaVA/7xZIEJEFSA5PoI7EnJpuvON+2cihnQ2cYR73uAjt/r5rPED1btM/p
cNPSB0t6poWOcmqRu6v1jhREMXr2qIh3RRl0z8wx5wgtM2+7Gwc/k+JVRKcNuEOCwVtgDwHgOV9k
pylFEncVAj6ECzxAmV+2irxfd0bhgUO1Elh0NuSAMcVzIwrp7AZY9NFXnTF5yxxq7/XJHl5SvYh/
5ms8HZJJif21R3+icuLtsGy0e6k16rxaQyMLnaK3FK5ajLHCPdn8FLex5rI5SW/lqHKBeI1EeaRA
HXSMJgZVuhm95PX68i8rnSimoSDosFY5OFM5c0ZSZzFSIuBYlSnM8ru+/ToNTyrpPUUW2kS7CSAY
qqnoyWuIwecfumogJ0YMrMyId+n0fegfri/lYp6DhTKMKLJnPdo9WM25gTYjlQXKydlfRg/xEwg3
lL6Z8LZVeeBr9twuKO8ZN+w/mLIQxpoT2yzHOQmj2TzggKhAUueH7GfFAMHFvvWnfQvq+e4nuMTe
ikj2KP2oF/Bxx2JHA0Vd+Avf2uowguQoOYbEqDV1ipcQqwnyolaODhkoHsJJ8nNrtPEpmTB4BX58
UFJUWuyVRdK/1k4xeohLn5KlAQXklIMOfwPcdpsKd4+B4eKQgWzzGBvKGmrxoAeUlgvau6aLsN2n
910C2cnOMlI/m5GpJbWqHrKE3EzOYvkdtYrGVxrdfq9j1bmN1QpTS81S5L0/aDYG9RQnLkJ3jKuj
3Tf1Xi2XKfEwxVWjgKpnmmeasxHM5uzelYWdfDXnqnIxZ63ODwkp1OMwblhWTrCz153oUqUbTnTq
pSzWn2yk0XRDbRU9hBAHKzIwSd4Mn3tafGqNaMOoRqK/t1CfrJQFoBagiMCYmdPnrfoeTz/T9bnJ
7hOj8209JInjJeYPY9v3w1trBJYCUQJV1qgVud3pr+VKBh1unY000Ec3tf2q/D2Yj1LVGNFN89sE
eOPOP4jWJQOKuCi7m9Dw/fV8tiOQ9YbXP7ww8AGfydoUGo4vj9PCQ3DZ8LIeANMkD/HO9I19/pDd
WbvuPv6hSKsCojsbdC2AMiPoX9ZplaIxMM45oX+vALisfWqnZz3dl8u3snod16frixOFvlNjnFNl
kwG6LgVRtui1HVn1G3AVSDJTUSAH7yjj9UOPAvje820qNchklWoD5R39b4T0yAbb/RzjPlu9gcg0
n4SXJpSKwJsIfSREIO7aIBUr3q4ZXrd3kAHsMFuUfSlvTIJaBBsuUiR4AdH3c02HRXVQ4F1kO9oU
b1APwGYVqbNvxuV2nAbJ9xOYQDdCd1AYwEQ5MOfn388A26lhpzH6V4P2uZssYBUteztc9wORk8MK
euqgTWdJB+cI7dLNaAKmkz9E5MGKyqi4S3YWnDzdq3vQ4kpee4JM2wA6kJF+fUA5uPCQVVM/rSaS
+5p+6kcL/IQ0jOtvlivZH0FnnYCoAlVgOB9yep6/dc5xRXU6xmGAwbklNymYAycwaPafKqk0l2ij
8LL8qHmAjOAjgJ8E6EXHtbJ2BPmmHdGy9XpVNrIs+mqMZc8AVJqBK3lXMN15dfV69NNF3zm9E+Q2
9RJbiRhFlcQh2LHkrnBMRjNCIggPIg/jbLkYstIBTxn8dEIzMdWRSOc7cym8tB9v22IH7MrokT7+
FlMTmhkyik5RJwQr/G8KwWMX3VGvFKLouEC2+Bvp5/cZSnveYJWAobtlNOOt6xnxABJU5FMrXWTa
PReQP5a04VSj/4fohX9zLjo4SRXXJX4A0ragvrfR1V32IG3LgAwu92vg3igH413y1QU7jF4VEwNH
0cnBcTw/7FW2UsXd0E/Nb43P9NYGjqY9tn4aoQhlYx4zA2qs8fMvsvMo8N0zu9zxr1unhtYbdrvK
79z6S1oaEn8SGyAYswcXNRR0OHeyhgL8NNQZwPl4t+VfkzmVGBBGfssGay2YTsDuwPd6tAXxMdYH
QFgO7s4Itr17a6PJ84uUSJoUCI4Hev2/rencRm2rQitmTd25OzaGQ2+qgwEA0r+BbjFYAYDbjG4P
zR7OEakzpoPSQYPNWe+reV/riZc4jxLHE6/nv0b4Kp/qpHpj1jDySzq1RQ/6PyKTWVS/Xjcm9IXf
C+KrcAmtICVmIaFKrM+FvXopiqoSCyz3uxa92E84icW1tVZDVqbA/CSEHqhLh53bZPV+yFoUZYup
rx6shWhHgBtmr0071XOtsvzaNL3zlCWtfazjcgwarR4OjqVo9+tEQaJbGM1thVGOpwGMUdHmZqOf
9yY9KH0HJs6qIYc2gSZn3qs/a6ttQYarjOZ9AQ59LUX3L0WX5hswQcmxGmc92sC+7LmuukbxqpOb
dVvJu1KPpd8lhXMYNQMUJQWVvUWZt3Bfhs3agy8Eowf6BVglizVzM6Fgz96De83Lvi3P+bsNJLMb
YBCp8+KvnTfcxYnXPEKqQbYvl8ZBGQKUsYWH8CUx6+xqMSrIHTTIhmiMqZ82anB95wXZ85kFLpBt
29I4Q4qo7SzjEcKcNEDrdL+2TqR22efebQ9lb0q+qeCtc2aTO6DNqlZp7YKuIbPIwZnmY6lCpLc0
dteXJrgbTs2Y3HvH7KkJUiyYcVb3b5eSqAAyvBmTw2SRp+umRGkTADeM1VYF/AaAwPPzM9XgrQQy
egCETQ2ceYZ8svM2pbpnTMl+g+cHPbVbfFNnVxXpFzzBJYsVJaRnv4A7wcA/ZmZGPpRV15Dx6gHZ
/8Saimw6pvSnN8mKBUEJ0Q/k6uDQwWuFbyoCy1zmUGNnAXAKmk+M0vpDtwe9AQ+wFT+JZMBSkdsg
tQJVEIBGLPKef2OjqIvNilm12XpScuJtdlStf0mWxe4h7riz1Pe/RphTnQRCYOQHq1Hi4WNZaC2C
ENFTQkBkdjSsqCer/Ai3Dcr2yFHR0MR1xSUwedODH9ZAvs2GQKbugbymgYJirBlVkek8qHvZ6KDo
3kcz8LdF7sTPG8ZAcjCcAXSs/lwO237ywNWyQlqKoYFlPXvRpgFohHe5if7RBW1rY+uL0dhs0/In
hbwpYOquJ6mssGjXTq1wzh+XbQE4cDcCGv6L+EU9sIkBHWpZYHaQBGVRAR0Iqd9r4hxxzo2ux9wW
EM6W1xyaKEf5nHxf3+Yo3VdINyFI9um6W4oO26lF3iupMiaOPqMvVnwh6YPhSP5+Yfw6NcC5IV4u
5YghaYRkrb/vFs1fZjSSqHpMxiFw7PIGOUjkzn2w6gVmeqgknRKFaqBBgaM20WzEa+381GHINh/r
dURFeW4Dg8SHpLWeZrPbb0Q6xyzySFTkgc7Bs51Rwp3b0rc6H8mM+gDL3BSv94nmY6Y4hkrEDBm5
5hGy6oX7x0LheB4BDmfjlIMeDtPh3LGzFUux9IW1AxvXz8ztsdY8J1n/UNqWWbGAtgMGGf/CFPr5
4gqoSE1JixdvF29BWcUY0/uiIDm57o6itx5r+QE+RQDww2rOzQxZXgyGgerHFE1paEXZkfj6g/75
V0q/vuJNH8hCpahIDpV1JnkBskAL813nRheI9k6bbQ+ADbfrpypvIYalalURLk6Gmb2SaF0f1FoV
xx5I4CEPa0MyUAEWwVjLY7UsBDqLBiJRQZfiRmeYS3/q9SlKbTqXoARw1S4Cb5WuQFVmJIlnpXm/
h/JQdhgzbZyO+OeGT+5cDHdVkvb7bXYI3tdrH3RmM3lK7Gh+NcTz3iXKcEPizvWStIO+ed+pYaXa
KKSQNvm7XkvXA0foHNmzoz32tr3rtBm4nyKdGjZ1tYRb7azPVlOvqmcm7XobK3n2Q88VJeryJfUN
mhUyJhdRADgrX3AxTWmauQJsDq+/Y7J39kmIasFuvjVv/kGLRRCtYQtFGaBrARXhux0tkto07brJ
V27snRP1d3TwPtrUrHbmHJIf171VEDxRXoLHoCaIuqDBnbyupIpjt3hKxyugjAqB7KasQS0yAaUI
jIOAXdLQCFvxSdYwLXEyKzYw80RLPDV979Kv19cgCFqAePw2wOWXdHKzZFKBknSSafXcgkZ4a32x
K0NiR7YQ9ucnC9H6pgU2CAe76fI7I08PfSXjlRTE+rOlcJ5mFoZRNCXQaOZG9oAQepaqPRT9vtSi
699Mthbu0hxKMo6QoBv9Vf02VTvblcRawd8PEDrmqlQWcQGAP/9WOvQ/7SwBlLRo8TK0moPpymRI
RMkakmtMNYM6GA5sczZqtzacbjFBDwRsPaYlcFxQqGk8095PIRMzkkVZdhi4/PfMIHdYGmu05yIB
Onw2UbozH9X8U6q+FSX7H9+HTEJbJfAFdJFRurM0ptfBkwoXIDN28xXgh9n6anSdl1qqp8x74rxc
dwXRd2SDJkhCQcmA4iTndKWlt11JkPTqO/KXg/sKYiqe04EFBgb/mIKb3cKn1jjPW8Z+qacJ1pxV
+aEqx0xR/zymnVng/EKbK6MDhh+9vDzzreUwFBIDwiQXUgtgmFWBtLxgSp77RDNmBSEthXJQ4zcH
Iyge7U/66LVd0KbIlEAVJKVpF5wpoPg/oLdon7g82BI4It3EmACaN26X3zpGRYERHPrgujsInNzG
vDM6hmi1A4jLfT0gIOuYtqh2jSj7PFZuSX0UxJEwFLQImyFTbhwMbs1jCzqG65Y/2gDc+TozzZ2v
EcT+SlWholPNyaEZnagiTTBgQrLq38cxi0Z6a03s/9GDyjT8aR2Bl6E1OJFXX4HUsVaoQVzMnt0d
Y2i5FSgFJimyVTahvb4aUI6vrB+mdg9VCb8cH4wOnALx33r+5uQ0KAmVvIVEB/j0S3I5WaFmKc07
E7T6lX5vmMNt2WiPimq9KaWMbFNwBZ5+OZcr51T6OtC0RcGB9ndV/M3EWFH8dH13RABWYDDQeYVI
FyMw0M9D+qp2pOo2QKMGsC9A+zWFHvAbXpR+U/hlpIRtoEfO927XefozKiv+wLDushc6+2aci5z9
CO6ur+yZTpaGH8H69DT6RbwsH6KSmWFH8eSqj2PSr02H2DtsIJsrPk1V77X6zVjsHX1vp09tLoO6
sWN1bWFcEHbz3h2aHOxpbpU+mtl2azvzTUyMm9Gy92mqSh6VAoc5+45cFMaITqNnLO9r5hulPmC8
0JRxcYvSZlbzAwEX60FhyPT8I/ZZNZNxwbs5P3Sfmyg+gHzRqz/To3yuWricE1Nc5KjawlxMBaER
8tFHNe1fssYJknmWtM9lZrgT3Td2ra4TVmQUKAuluwwvoSSV1fIEceP0u/G12b6HtquWg/S7XvPG
H1f7OC3b5x4qr71afb5+qkWOjuI5VPdA8QA+DW5FoHXI0s3FbcyIzMFdDSJzG0SE1uG6GcHVBUZ9
AGwwXYrZWT6XSfFGJKWmoCVop2AeGZvEr8ZFcnOJXt5nVjinhvDmSAYFYpdMmtr26bN2m7+zINGF
eXOvYPhm3G8ynK9saZyXm51CxrQyMeZegrqveopdybcTda/PlsU5d7M2pVPrufqfLkuC6jUeyNgl
2XCPyL1Pd4lzhoXGi7m2EPe1TDynEWRLINmLSnKIhHHhxAzfja/XJlu6aYZAup49TFWzr+2vc3av
jV+qLNnplO6swjenZ1WVAThEJ+vUMlfeoqWBwFejM41iBgiZU8yC5eBR03zNOAyAgttREen0MJuH
6vX/dQA+cvCTC2WkeR3nJSyTzTFfDLNywim3TMmrS5TKn7rKR0X9xExcr4YCuCMqFTt6+OgkNyHg
eH0whTRUDmSU+KbQYyBLwFJhNmvBe0xnLU1ZouxU6jhlTulh5vQ+NivJU0iYe2BmELmvg9raxRPF
1FG6qxooutIyIn+V7/RNeS2OaVQAgMMG+Sx/+aJ+hppPF+pf1wBkW4GMj1Z0QesAzADXi4Gni+x7
rVBj1laEsGZ7cewfWnMEm+NNR5+6VlYFEJ+QE1tcqpWMo1JhaAzDCsdsb5GILbStPRbBVmsnm/xn
m8SnHqcr43Kqrkqmwuko4AdHJmYx7ecIw3Y72QcUxzE8m4DEBnj5Arahzs7iZrWBGmWUg74oPoCB
3mvuTem4h9ArMcjN0BuQXeALvWoBlvhEQcNxVbZ4nxj6cNQaihqXMxWSYCaM/r9N8VAH3UgqxW5x
AGh9NyTFQXETiQXxmT4xwQUtyAno2Tgg4cCxdndsIjK5S271BzWyfKhPyi5R9tddeAMw3gwhoqEm
wN1nA2nmwS6xS5Y3BfVTFU77AfwI5VN5lDme2CNObHE3Gwqr6Au3uDvH9HXpb9TlPm2PtrFG1vil
XZbdmNdBaklCsdDdT4xyMWuul0SvgPbyCfkLg0HA2WDmPyq1YnxxS+M1nzTtuEwgSeuRjv8/vy4/
7OEalVsPOb4umw2e72k07JmaC6a59qnEcYSXHcZ9VMCMgT3jZyxqhy6TO+eTryshzonXuXGgQ2s7
ttzo+uUmPm+/LXF5F7HTgZQtzps1Y/4AegbT7YAGwnUjopMGvC1iP9PuvBisWOdppOaEwjhx3239
eexsiQGRX5wa4Jyxn7upLkYY0HfusTh2CIP/hFZOtC0Y4EMMBNegg605fxVBnaia0hrbQqf2EzoY
d66VHZJFf0+S0ZFUVIQZ8akxbme61aowjIqZwT7ESGfaeMpXxpM0YaKavrgeyKYH29OByb2+V6IC
GTTuMdGEej8U2Pk+4lrm1qKxg50fdD/19XWXm3s36FEiqCDEgfdTCJEhGSKI7RAfuk6tctfmlmeT
3mgZXMQKSwz5O8ZBHYnnxsdy2c26bJHsXrwwB3wlu2LAoc0nW309brRY4PbzcQqM6BczSfaRjwy7
JND+RR8aPE2/7bETcpLcDfHa6rGK5bHc1WbbyCbjNx+DCnfdLHMd4Xmz4aVoZWKM3OWOQ0lVqiwd
k5tDpKr29BMNasx2eNsuecfIZmBNoRQ8IPyiIN9E1xST0hcd2q2aHKsYDVQ4n5mWB42ScFS8efTQ
O4U8u/Yma3+JHfW3Rf7+nvu5caYRFNbaM6soVWG107MdSnb4quu+fVVuZbmsKfTSE5PcfT6RxP0f
0r5suVId2/aLFEHfvIpmde6ddjYvhNPppBcgBAi+/g6c99RexpzFrjwR9VS5w3NJSFPSnKNRZCVw
6KVqtdcLNwqKyBXXmtlG3KsAnRjam1r3UveutcNvtcZ0qtVjiVK2rHHJHtrc7yo7C4yBt1QDYjrI
qgRlWjPP+FchptJXYkivVcYISJ7UE79pByWwbELw37QNvDXlZDwqefJWWYMLJTjtoVf08VemMO51
ZtHsOijH3dlGnz0kA+EF/jLRnxmHGh/tYsj+OlOEuYpjuVc6NW+pATHs6w45L/O7Uq9yOhUg1Pjt
YBRtcDm1rJ01QCdAwAka8hCRXuxxNc5kWw44QEft6EBkPBL+5Lp/caCBIgGRQ7jZgqQzr9OznUZQ
/AQ7H7c6pwV9jDM6gujlFvbGWNaOAiRHIHFnBbZPalTCMvIOvQTY56B9hX44HdTTXLCGreDWbp6n
ZZmrDABQZ+Er9AyXVf2ityBXJkZM25Ef+O2fO113eEko97bKCKubCsUeCIlBHRq83cUKJ1Kp9SlF
Nbp/7QJSUbiuqBC9glDrN0GCP82RLSzVWroCixZkE7AjITK3uNUlw6jzSKqA+CvJdTc4il9Hiti4
IqzexQ1Qc0C7nBVLlyK63ZTokDbEHUG+QvX+XXy2e508OE6FcWj6l5f66jNwLrjP/COwj5YF1FGL
TGtU8Qw0dum+uwZIgqrH2QKYbRLT1pYichK8L6AjCkP7xYqf1MgUZMCBbSv5rdMJqgBgQWA+bExy
4176SSkdHUBgFP+JtTjHCt2yoJaAWMlV78d7NBT8+d2ZAGQ0s/FTb8QTXnjE33rbrK2R+aS2dej5
QllkMUjR20XO3QGqawZI/z1km4ovlz/ZWnaCYgk80gGiApd7/vezxDGVbZmkSgszKs0MbMKo3mWH
LLM31uHaQM7DLK51eQwgZtR2o5f2luVzt1F9ACX9y2NZXeznURYvQaiBlMY4R3H1wDjqfuYnfhJ5
auHbu8of99XWdXVtEZ4HXFw5rLIviTqA2pxDVSMij8nUUZnHFOqXG0Obv/QyHYL9poAKgfY6Htcf
v5ONEjukBXCKzHoQ6f5dEir72b3OSNY01O+gLHo54urCgDLvLLcJ89Pl/nKnDLJiKh89s7kfrDuo
UXguSYLLQVaXxVmQ+d/PVp8BK2ioamC2eqkcm1J5tvT6cDnE6ic6C7GYuGZME5BVGrgc2E5OBblH
7+BEeHRtbD0qtwazWOMSpAmHuxiMMuY21XI3BqV+C9u58lkceAu4UITE0xIZ/eOM6REf7BLnhmex
O4M9jBLP/41nwkrd8EOIxTjQAdby0RlQcxZWtNdgy6dRs8vtwM50SaOmaq8SNYq3KsErZZwPYReb
N8tL5jINrPn5Wpu5R/0k8KDF4ZFc5eEmg2lrkIudi7RaqUOB83YGvM+iU5k/c2Gu7Zi6yjtJUvOV
fT753c9py+pw5d0Oj0N8RduCUhQubB+/YamUea3MQtHFTELZg2m604N6t2X9tzpEHPzQkQG685OK
XAMdT5soBmDUymNeaZYfJ/mpLtKrURf7pN/UcV5Z/xjWP/EWlyijAf8ZGRhPkS6bvtUg893Eleg3
LoarG+AsyuI63SkERtYNVmchdmV5gm4jtbqth+vK5RN6uQqq92g0fraJJKkeFVqHCibZzyCt2eig
AMPtD6h+6zutHVuzdxccFlSYWwHL/HE9GMKQcOrA9WLqlNcBlHSvADuL2tX0fYDrX1NaQabnnkpU
leo8PQ0poNQm2yAlr32+81+xyMWijSKTQzvfk+60N3lBW2JsnClr/IgPI/2UvZosU0s0lf7w7NKg
/ylOgqKZi+agZW8qG65tAQOTas5EHlSuFjlFyIwldYbb71jDhFr9FcFXW5Zv3LobHMe/fNCszh8I
w7MNNYizS/kk3ijgCLcgr8LzdxLQacq29LQ2IiyFkyDoUQyjjXUCMMedUtvkC8u0+Pn/NAx9sYvd
ZnDSLGsniIYySvJdvaUHA3FrrOfFXebDKlhs4SrNNVnKHIBt24BdTWzsJh19W8dFCYrdt31LBewb
NSVR7jqzZP6gFeUPt1IeNDL+BITVJyDPsUS+NUNylzUTQNlFIMzqMdfalvbmG3xsdo0lSx+GjKXX
QPKM9iO/0WVCBXaX0WgPatYxaqXOdx0ScoFb21CFafOdM2i+sGux7ywwJaLpqgF0K9HHXZFH4zWe
PMp1bZmMuhbpqGlME4XXw0sno19lV+tBHDu5V4Jf6BtGYYWA3Jl+rtmZBxR/RXGsPzm5XXlKlP7M
GEm9soh+FQCNh7nkULoHHG8cXW8cRsMztbwLnbE3Qhsd+5e0qYWfN9azGtka9HHjx1oSNchG6yWX
Efd1I/YFj9onLS+ueYW6SYzufmV3B2gJUb1oHu0xl9SRIoZInh4OViT93hBgaUrcW6Nmn3cw0MvI
DW5kwZBmYUKUo9mzoDCrL2NuXgslu7ZKpfJUpfqqKaAhdINytO3hVsb1HnT5q0pznnMACsyRHzSz
28XcmOAeBxz82J8cXI9x5b/ndooyyJCivCt+c62LaWLrJ8NIHxtePquFGVOnJjirin1Tt1dTLQit
clDOdRccKleSm6zRUEBqIfVHdH3yp1bh9w6z82+u3X+ZIAdL61GOoHCif7DjtZ35YjIaL01i3SsI
mjRRHOc7hbXxjZrGb53eqtSK8OQnTAZQmChp048grlggrQLipHsoPqnHOBn3MWmPapJHtM/bKjA5
b9H30X+qffG1LpT7ynCuLRs1caiQPxksz6Gco12BSyWe9bqGZA3cLantTL7dKEdLaw+arKHeqV5H
JhSJgJ/Bf6H+hOXPTw0fe+jdR6yWzLO4vIdTdKBO5XCwwcyFx7hsaFKNqFEYZR/glhH0XXnSE/7d
aqY0wKebaDGBlTDK9q5n5JHzKfNRIADkkJj6l7TCiNTIcvaNTH70oCN7fdK13gSg4VXbESWMtSa7
68ek8oVWuQAy6r/MTNZ+WxH7uiwntkdnJtpXwF6+oUlp0Ch24QuqOmFriGr22WCeEY0P+DnHpFPe
gDk+9U73E+4mv2AS/Na6MZZnj1yZS/daE24AxuNXR68eWTYRX5FgJqWq+6hPPOiy9A3txKu0MI+Z
4Dei1H/2jv3VJuNJ7dU2hKXzQ6ah7Gfz7kEDvaJQrKtKbfwk1Q/wIHlMR+ijKe0uTSJGDb27V1Lj
WjebCSY4zYNICFahJq8MmG4z1bwD4+dRH9Iv0nAz4B+yIMrdX7XbnkpokQDfVB/dFP7yPYSGRmWX
E1TunS67cQyYBw1J/pjozW1Z8RdVKBWtTQO8NQ6+KHQFba8rXPA4q/wKZIoHO81ZAE7dg5Ga15AL
MWjGq51p9lBrKadvQ6MzoI4LaDuR5K7OW5visVb7aLxAzrkX8O2KbAturAxyT40zfY+H8qbV2dfM
zAY62M3RFuxRKG2/j/sEprsZ6u/DlMFoDSBgx2WcZiXMmmMU9YKMNEGhs/2Ahj0T0z7STUL7Sv8N
h0jFg676sZEWp7qSfGuM4REm2wHo3o9NXCFfZyrlmrwuLCRutauVr26qPmaRXtIB5VyUTsq9ltlv
rVGAY91V34pEf3YSF3jkTB8DTav3sh5C0nYDjQgSVq5yrGAcRF6rlde8gMgGWnU6VQrsQDQ+qTaN
p3rEVV1wGDUa0C0bYGAWt2EmLOiT14EgOlwNE32XppMMeNPcQdvwZax704OpVE/z1ngkVa5RzY5x
17HtGlKEgF/nZvVSRva15XY/Mj1B3mjGgy2y3/gyQwCIpUWNHvMtxcS9xMpjTI1lhqSvAnQUPQ6U
UK0bD3pSvUSt6U1550+dfgvdrFC1eR3CVjMJVCO/ghIxEvB4pxP1LXO7h0EjVE/cmwI4R6ol2o9u
AInCrVvY/xHcd6UCELCeuyWYUNiIxKgtGtc9OhsR5K2kcEqDaqkBSWq9hHgk1BXbavBVJFMJF3PW
B26E/9fVMoiROflXTCfsRfv2tnDH+4rUr2IYaxjIWT9zgofyYOFL4V5KgqlF04055EYF682rR6Ol
Y2LcE6cE3ql9UEv+OlT2sURpqufGlQZSFuWl+qsr2C/FRVfAFg9Wofij0nyL8vw161HfT0esRJPj
6ZP09pue8fbWYNifOTK2M7669rjLzfHFai0V/lTREceNoIlCHrsu+2a5RYhGuxoIoTd+hZLujiu1
QZso/joIcVMQ40q121ezMn6i/SQDRdFe+pjUYS/TmJapeRel5M1RnV1qsR1T86+QucK5qDp3wMgf
tXQ6aKkd7aXZ5lSr8mvNgF4TVsVEjaT8qpBpL4i877NylwOjzcCudLXiynTEr8JWqjCL7Pqa1TY/
8tLWvw2t26BiiJr6ri5ZGUZCai9KlKGGqEpyyqo+P6EW3NF0GF/YyGDOMjnmY98Z3bOm19V1YTvK
YYQiDh3EwF7xNBmPXRzBXyUG6j7onea3A593uHvYtfUg62l8YKbWXQ/xaO2KmhWPBc7lfRoZAEI3
rXtHBjgGdtHEfoLo5DDa1vksNKfj1i/RWYHUlwmdZyfO8p5yIt25PzKXP4WFi2epoiETFfEtb3N5
5GrTnwCU0X0HR7wC7bpB9RWh1HDKtftxz0RR4lqHC3EWpRlmE9YBTj8+t5l5VFzIqNoStCQjsA0s
dIZzALZmr6mCplJX2ru+cne1kd7CLBZXrY4ltFFKdIFzv5jIkeToNLW1uI36odj3mqIdi6k7kA63
cN2oYbxXl+rVqCjfUdkMkynyrB4HGuqpUVdTyFgGYlTvh3rwY4V9t1l7aid+NFu18aQFhZ2cARTA
jeLGcqLUczonSHnR+KNT3QnFhuiw/F3khnalp41OO+GgN6FlXyPNqv2ciyemdPlhtCE7WCa6duBg
QdBRCnfPk1rF3ueZN2GP7hvsBMoISnhVWU/BkPEvpSqqZ0X05alTqipsorwJnL52KFca9dowJRSX
RcO8fNDyI9NQcXeqCqqtojsJDpyNBclDiaq4T6a2DJoCC3XK7+F5lfi8L2McM1NMVclvbQCOaMdF
TmHx983QAGkcoX3Rua3fFAkQvZxjjYy3ht3Gvt0z+CDreXM7NQy40RFSHubLpJrfhYxhz1d5Y9KG
jt3kQR+1CZ2GvPRUFuNBNJXNKe3Kr7bJH1lVXWvllFJw+Q686AJZPTrc8Zk5+pNU9iOOIorNBWXi
2LV8101femEISEq95TX2a9k+uoNaBQ1zdiMOYhK1e3PQblFEDCuFQXzCLCiAOtjRGY7NGFwXNCNl
n7+w1uBoQHa/etNCCkFV2ESNGL4wHccZTSpvmMSjU9fwdYvMkTIb1YWItL9z03yyIdFoackJRLfn
KRufyKSEnWF+GbQpOcG/GeWcXt+ro/oF0jjpya3jXzhC7cMEMUCviJ0YMAJt9ItWAwsmaZ6KHtJN
8ahDVDHmt6WZ1LsRiiAe0gYge12h0nEQT3EbP6QGBF0LHrBIGahSQ2NFQGsxaocrV4WZpWuFbsR2
IJte9Zn2Gjnod5J49LkdPSaWdY8+3g2Qm3s0AfZZy9x9rGQ7Lu3TYCrf9FIoAXquNXRcze8xLoLg
iEN3ssRSzyAKKR77iPiNHeEtSCir4zBCGoMqPY1zjldVlly3vSTB2Eb3rGl/4bC9KoY4BCLQhqY0
7vxJ/Ba5oxsQrud4iAz3tZxTZrVregMYcQ4sEYNjj2FPSNg8nMvOtO3ql4ZoE63dHDcx5aGc7BPu
+L8jN2M3aqX5eU/u8zrxHfQkcR1nKh2qWN85xBTULM2GOroscMC7AB8XmPus15DbFCIocK2ADeJ6
tVGYWoN8OmiO/k8BQF88a3GxswvAl5T3Ev0MIplVO94d2dm13FuHP7ITiX0HNjXMvrKAeVs9xfVS
kg5eLHRLVDAMFwWWZoS2Z6KqAkyyIwPJa9apxWNwAlU2rMKY0f9zxEW12Mw0+LIk8dwTG4L2YS6k
Yq89VIcqVMTf8O5hZ2IAvwLb4FmP+2OpjLNhGCsdDejUYD744lRt25PINtC7azXG8yifSmFD32fw
2IPY6Kvp4BUYQVq0szYWzGoZ5Gwsi2+FuyeBsyrQOHn96rKeasNe4XsOp/G/qOicxVl8Ic6JlUYR
4INl/thnoazeLv/9ta4vPooDRW9gqjW0fz9+FKixdgXe1ODiw8m9emDwfEkPqOgdt7mYa536D7EW
myyqa1HBXWDWKpAjfKu7Xem5nvGYHvAOBrGOblOr1r/TP8NbrLlRS4rClVgNk6NouMGV8FYVFhTF
h04c3W4cN77X+iYGtxXaElDP+GRHmBRWMuCR03vdcQrn6nNPxzv0CLwSsu9bEKbVtX4WbNEImSB7
qo+kQtlSQRIdSx2dYDBQpM42lvtq9RJGVRAZMmFotiSDpg7pWgdlEk/JkaKNL4PydHkdrgUwVQVS
q8CGA2O8AFSYymQxs4B9Y2t2v1Vd3hlO9Rd9bOjS/ifGsgSbk8pMXTtHE5aU8hkqY5CJ0As2bim5
boxlWYWNSdNALpBAlMZBYkge3GIjxa3Y9oEZALAtTHFm+YblbBWTi0rOZLbvDbDWon+65dUAbSQ9
SH0X+Zt7f8V7Q3l8ds5FaEAfF7nCjhW3qTnKMWrxZDnPqXtQtC1XkJUlDc1AvMmge4pC/JLK7065
nU4JYthOQQ084Sx9CnP23zeWoeEAJ2AoTGEql51YmLBUuiVhiUbGm1g5gpGwyy13N5GNvswa+sQF
EAqeAu8GpUvHYVnCCgalTcjt/4Bbeqj7KKDe4WZxiA6N32iQBCv9kUZBcxruL++otUyE0LZtQmoD
qNglW8bujbzJ5j5YFcyAUebLvXZnwJoH3Bzf2hro2neDQCZMm6ElAmjU/O/naICe2CV0Cufczg/T
rfDhdwjzvCjUH7pQfQYE/XpLIGHtPJlFOf8Tc3E4loUZNSjL/OlIGV4eMP4V7ODMQ23Pc8L0dtbb
2eJLzjl10QBxQUl2FRdgM4iFLdpSjeYMztRDIKlXfxfJ9FvVAtZbvqhNSDIyX1U3NvvKCfYh3iLH
m4Qpg0ME7mhpczJTdp3V0qC50t601hZadH25YmsjzQNS94k5yWHTpqmw9kAfXxyArBzg8n0oTulu
Xjfvglrfk6MTQp4s3DSqn4/iTxN7FnvxNe06g391j60y8ymzjDYGnfuLM0hm/ArR+H8hf7MVcvEt
Ha6OqH6IWWqnfalDuX+F/oVf33Co5m1f8Ne2CB4YyGnInjhKF+nTqJxizIoG9/uigcGeSBOxs+0E
lWjZJK8bu39taKjHz4hIBfltadwQmZM91i4Y3vNsznjIwjhI7Alvtq+vd5r54y9Yt3Ce+Sfi4nbH
+sEVnYn36xhndELxvBm2PFtXc5qpQeYbXWE4xGuLD0a0Gk0mPv5jrpf5/DQ73eF9tKmQPv+x5YI8
D7bYeYY5qHrdI5gaP7hTaEqsyeSuSV7icosNsnJlgKTpP+NaXH+UnPe24Jg7WbBdkbhezL9cXhBr
EeAJC0cWGO7iFrTIz3KoRrOIsfiG+rlWHlW5xZj5lKdwd0PawLGNQ3X2g/14AFTW2EGIFgiqmN01
gLiJA2On2P55eRif9tAiymIP9UWkaX3ftl5dNXfRYHm63aByVj5cDvMpyS/CLNZyAdPbiDit9Jxx
b2e2/Ys0k3PTuGq9a4ihPbWkjveGWsRb4JWtWZy39dkxasFMr680zCKp7wtU62cX3/lRHh+s+KF0
X5RXGfw7s/i1mYXLuAU1RZzhn5z8UNrqXOIKCSUW1Ce5z+wy7PmPy/P6CT01+wGYEI2zgT80P1ml
RbENe5JqxqCrJYVYnMct1xPVcaqf2+q6Y/lVMX27HPIzbmURc94ZZ1OqWZPVJkMLwum9AAC43Qm0
aCmKzMdsn98WHtroGxE/7bX3iKZl6KCf6uBefYw4gucnpG2/Z6nfs1Ws9aWg0H81PXYc6ePWK/B9
a31IVIgH6BaQwDi2gTZeZI+mr5PGmrlkqCJ3v63JK28SlHJsNLOBca4hreR8NUJD9WUwe3lvH6Qr
awdMOQjN6w54eZ8evfrYgtswQVLcmXHc8UC59QhlPv/yvL47OSzHCTw8mBK2ClTcUjrKItxoKghQ
40wDNdVraXEANgAtTJYGqIsnqH9a/iwOEx+0EJ1aghsEnMVBWwEbDYQiMMLsIxqL24KI+KCXftji
6qKLqgAvF54/TmweUcxHRVUcLDfxLk/A2rqCYwfY75aFI3D5/krhkENKPrMOIJ/sjkGlThsRVjfL
eYhF4lOiaCSxihBtIP3GReMShhokkEctrMs9JjQJtnDynw91LN/zmIucN+ZJPOYjFEj6MNoxf3zL
fPJgB6hC+rL7y2/1zyQu0sEsdZJbUz/OeIMjwBbfJzF+N512AxK79a0W522X68ogJQZlaacE9rWp
s+UlunJGqWCegLcGpRMNlrIfs0ya9OgYSpSLedY5YYmq55VlNOk10IW0BKxSybvpqnWF+3J5Fa5+
L/gUAAULT3Hnk12Bq029nehIqML/o2qho9kAsR2yQ/3uaUty/zOrFMsDdgWoiuPAAEhrMU4S1bJQ
J4SbiYglXLDHLBCZlz6lqIvHHhLOd0IO0dYo16b3POxiT/eNrGVrohk5g/YnHzgJYx8dIFZ3q3qx
1z+hvII3AlSa8ETZSHSfLp6LES9uuc0gjSGLAf5t4jHeAb7jBJHoMui9pLDD4mr+fUqkCC9/1rUc
jpq8hVsckvgnEq2ZwlEpgogS8Gk9LZXiShFoWFlbqihbYRYJJrILNqvLQMLAuXWSo1HeRluW8GuX
DLjvgdOJmyiAN4vjMBMm7i4Rvhy7ivf5Uex1mFPjqXW4PGFrO/wszLvcwNm9wo65yVXQuD0iVRrp
gJa43y9H+Fycx0IAuccCvBgwcAiFf9ziZZe06qijeU860zxyoPlvekcUXmECDxFnnJyUtr4vozT6
kgoOX6DKNa6bMYap2uVfMgdaHnAoy8F4FowSqF8u9iB3AUgZGgBLR4h2qHt+EgGal5uSQGtTCnbE
nFw0RwGKezHezLBiCQENj5Tszhyd2hM9fHsuj+W9hPhpMFgekLnW3j1hP0bRXaho2BNaHqrYQTe8
jem7mOdJ06l+M92kV8ord9DkK/10kxS2svzxzMPzH0jAuUWwGGHFa2mi+ozjG0JEvEE7XcJerFPT
3eVBrrwjkKCBR4ckILhv9iJO5KpRZM86Uay57shrj346rDOobowbN4aVT6ZBjAcXEih4O7Dn+DiZ
KalzXA0nPPu67GjVdQ3/ebZ1LVkLggvu3BtAWR7f7WMQi1iagPAP3iZdshswb76Msy1+7ErCB9vi
P0GsxQOW1yxOiwZXnxFel05T7DC3zxXhoTOZV5Ow9lOlblwS1o5S4M01TB50yuDGtpg9ztoElVsB
KfI4SLWjdWQheut+3n6TQeWn4VbHd235obCHZa/N87h8mRC0dkRrpIPX8Qfgrhv7mcvD5ZW3FWKR
4LNGToPhggrUCp1WLT8BakLVqdsoi64tCaT3WZ8J2eJTGXYEmTluekDr0GyjrQXEw+PlcawHQKXE
UuHCBqmOj2uugU2uCRU7GIGS+HsvmQ8e/dbnn5fUIhOBP/zuJIesAC+IjzGyzlAK5uC1X2sm8N0a
2xMHSOLWKlIKvfenUi/fZEeuOtUJHDfdXx7h2mUfj3EYQEIAHPrxS+a0U5QEJAQu329Ws8QDG36B
cmnQ2a+h3pXakz5s5KW1Iw1YuVkgxoKHHsp4H4esC1saVawCmqVpNLMeKvNoiqCsgWFnhwkknfSO
8PJKJFGwMdp54S0nG69xqETPjiVgRX6MTBK7ddIRo4WJLRoxWdjGx+I0hogZkiyoh7/IjFCPQfJF
S+SzLTxEJ/IGEj+gcIEh5GVlkezgudFsRFHn3PdpWGDzQ1IZnZ5PxYZESDF26dR55iOkbG/qMPFN
IG+vmR8H8W74lt1MePX311HkmYct87W1zQ5/g/8EX2x2Dg4EHuQKtPv0347Uv5rc/QmOwOUvtzVC
/eOHU7NcEsOGYpi2m1U6+n0XNodt2/a1/I8pxGiQhy34QyzCaEVtTmaFFjT6jzmMZmMRxCon3/oB
hXOZCvKAT1AGYDqW95dHuJZrzkMv3hqyh8uwVaEk2xUJTCV1m5ote74cY/WsOQ+yWP8oVmaqLgAQ
I3sUs995cbmAc9bgs2DY11tEya0xzdN9dj2W6ARYdjt0Xly8uvWpijYOgNWld/a5FncCt1NS+H7i
7w/kbsieO/m4Wa1cuynOh6Q+6w/PT6PFGWDHsdWXBdrEfyhvMGiH+Pq9ASTsoQ0lp8Bl+eRgTZRD
An7jHF1d9WexF1urjkuj1y204lzltRm+2jKiqP1QvSm8tnH8yvqR2FuU7rVK4ocBL7dagUqM3mLA
2r39mj8U3/ldiebxqcSlRAvTV+NKfxapR3azn8/fIIR05UP8xYFIcntKChc9QPtR+haEntvKIygu
dL7idwkKqONe35jn9VPwbKIX+z6tjcFVGcY8c5f7x/iY/HbRLIcoD4MKkP2rTf77l/aHQS52O1dx
o4B4OF7aBlgEU/MAqX+/dqeNpPK5Pb6YzMWGd2AJVmjOe0M12uUndS+pG9Sn9DAXapLmX2jGb63Z
xZ5n0P9iHcdUJof+CkCka+Beb7Yz9f8yMmjyQEAETfjlKyoBgr3QWhRBB9uLnrQjauwB9L4GCrA7
CElAS253b1eDgruM1g8u6jP7+2NCs9MoUTMNGzJ+HgAN7XbVUwmrnezmXWIGoJstRZa1DHcecDGb
WstVouA+6LnR0ZE1kkx1bTbVw8a5MC+35QXiPMz8Uc8StVGAOaNaaIIPALIbgfo6WqcZLgLwrZex
k5mhkg1Lsnm/bz1H1s6If0LbSx/0igtFNDGcDVC9pCoqKMp/76aDTTBLE0BdEpApKOl8HN3EGpD1
Eg3Gw/BWnX1wwXs7ZNAh2oZHvb91lzOJsgVKC6hUou60WCFEz4UjSyDATWApZ6Eqr74CFeQKV2s4
ybFTfiRefNW9GzY0jBa/HVregZkRmFse9qtJDeKn0MOD7sisZPtx2KpdM7Uj2PvjztrFp3YHLtBD
fAC3NVT27cnd0Dpe+5Dn4RaHVS6wWLX3c6N8ZhaunzXZuueuLdPzEIujSdHK2DbmEbVBeWPtZox2
A6uw8fsMEZn1HowTkOJbUee/+umTns3j4kAqNYdPypxDZ0DMWAORrRyM2xGmgHynqRA53mrmbQ1z
cRpJNihy6HBLg5/VrAQGzmJdaE+kSSYvArnu8uafV+Sl4S2OonKqSui6zZcokC17VVCoKfsN1qoC
ySLF+m/dRue9eDaZi/3B49idUM2EJG/HPHCzU7jbgVfw3w/JRe0QFdN5Ly7PBgZORAWHbwgy8IYC
7BBlDNScG9C2aeVOu8vB1tY9GtnwxpnbE596EwbjmehhlQtrlB81e2604PLfX720nwdYfKCM51bW
TwjAfemrfuFHvnHoQi0Uuzjcgn9tjWbxfZwuzidnBFiax4W9Ix04iyloUBsfaCvK4liz4r5xDYkh
uf0zlPeoDh7g5VlbOzjPJ21xog2o5EFNcI6gS3+IprvWAivLyt8uh9n6OMsOQNe4skKm6zzn6Y+A
ZL9XH+Yec+zVu62m0FpiQL0JjHPoYaDPvsh/rVZZxAYO2+sICJeweyEQsHebnTpWqq/XzbTxvvpf
RvdPwPk7nt0LINIW6xBGwHs40MPEY7dybwczDhBOK+BM/91K/yfc/FHPwrlWVqLvjH1b/Y4tyv+/
RBvJ9nOqjTz7L06s8+lcbKxO7aZItMCryvagypEC5bOxzrW1s+M8xGI7CYdBHgttNU+EeHD77qMB
4rffekmoHZIQvXU8MYo9MPt3EJClzaEMi2uyMczVJ+z5j1jstq4kedrNuFxj15Eg3c8ms7gCEWi5
Dj6nwHQatILfLJpKG2fn2mMAmoyKq6DPAXfPxYI1ILDGEhP35Xe77r3YT8dknxyb/eVduJpOgAIG
ZhWsKfzv47rBPoDYiOECj+ugIexKmnbVRojVq/+MNP6fGIvFMsSpqxIXMXBF5oc8IBZcNv88NDIH
eKx/gxZdvcKdB10snyHhRZVECJo/z29hcB0Z5XsH7WfYfUFjY9MB+bO2C85nvKg0tBpn3esloiBT
SApWE1LMDP54P2wOTKHzpm+87BaHAV4E0w0cENAAB3/+hwKltB367+hXeH+XD85+zGLOrXiUdVTg
x4gQfn5BfHwFXfwwz/W/qDusFeLPR76Ya1aIqetaBINKgSev9P1s9ZTst80CVrP42agW2xHsRs4l
PIS9tEoo0e5EdoyNp7r7eXlTzL93ea9zZxwm2gs6DOsX4zH1zkhbEXVeZTRWA5+4jP3IoynbQXA3
tbwqstxfvV7FG1t+Zc1CuhnVMsu14FvxCUQwFKPGG5LihmcEZns0juCIh7Y3xIFZ7tz70d9W/9aM
lXUL9R1U2qHUjkK7s2wPdlWntaNrNV4MEzQaw3e3pFPagsTe2JpPYiYhvVIC1D2lOpy9ReRFFZSt
aQJVFqqDdeoDVOHFomdhwwG6LGKZHSe1+s1T98bt2he14E+KsBjMufCG4tn3qgR7HCp0Xua4N51d
jB5g8+2xQseZViz/ojpGSJIc9NjJvYtUodGJub45E69tFV6HEgT1OEeTJ1dZOHSPoGDfFHH6qxER
5DOi0C3ieEfKaKCV4Dichgr6Lo10qNR6tKWbCk1jlFkYAcMoT0mo1LU3NPmxUNOgivRAFRD1LZrs
jTnlYRyLX50Re3YShxNT9pVkB9IDpVfMGh+V0+1Ynib7TJZXUC1wKJQhDC+eWopuyuTrrIWEoEV+
o0qmeq0xSMoyI6d22X/jbpL9P8bOrEdWHNvCvwjJmNGvTDFlDDmfzBeUeQaMGYwN2MCvvyvq4UpV
ddV9H7rVKp2uPBkB9t5rr/2tZOb4o3wArlsbkTA/PoXOlldRc4WtJ0ghAd/8shHIzBvtLpzVk0sr
CNzB5uJzcHGqIOsvEXCPp75DT2G4fooFa9baOOJEOiQAdkYjDR1R31nTYkLk3HECdNO84H2N7Rkw
C46OFUHaKVOlcrFjUnbKTyqYMxKXtbjvsILTJK3PRR6XXZCjysJWO3V+VUEEaAx1vszGvyNAfWJi
nta1Oa99CDvaEvVgnuoqH9G3JO48owLClCDvFfHSjXNAmBgCiwIgTIouct1kUt2fZWsfu9EVWes1
H76csIGKjWw4aUaYMxv5GgOHUTh9p0FXGEE4rb7g3uxTFaG5q8kGfpPBUznU0y/Z918S8by5JYF8
cOeqRgyj6+2j1gly6TUiZx1Lx643e7zUPFn6/sHvuEAy7fbKlj9LuHw4ZXn0SA+Aasmv0mKuMcop
A1Q4I+OvZiE5diCKJdh2Ybjs6PrSWOcpLMtsCKeL4NNDRfe1UNfBiKuJ6SNYBk8Iak6Y8m+a3nfC
G+dPRWV0gPWMJR1VbsJDvH7VoH4D2YVZpuz+BGzKa7cPD8MYdI+AN4X5EjoiVYr+CREiBGqj2XsK
twi4OMhFcrwSNvUymRANna5x6WddPPeZgeKCVXNMSp1Wf+oG36nQ05uMwmOztR9TbItyhILU6uUY
xX3RKj0nZI7yNsQ/rbmcEz7hwtKNSla3/tUtY5t5cVzthil8tr7YyUUyvC4BL2yD70xS9qgbiDMa
G0+F45A6M7x3X/1SjVkFEPiPcmNt2tVLX4yr5lgJwh3dcvm6zHQftEGQhoOcCsuZB7oExnJVF6St
hZKNna1iJNVT20TPzRif+gBsL6A1MvAL9rBpg1zxGvf6qLZ51xr3KWIB/F8DFKSm8rAGrwlPPCai
cyBRCUB3/WzkCscmgnBTP+ZtrkdQEjRWHJNxkl8IAUFY9UzyZXUQ2o0viET9rhqcE7Yc0tElgHSU
id6Wa7QhlrmfPYDO18BegmqgqU9AeHO40FhzDpvUER9uu6CCBGwmcQxDYy3XZ4F0mmR0a5IMtMLq
+jy/h/HIcMSFOyucd7HSDlSg4Td2Xx46SkwSLvSy2OUIBsHZA4XZMjw75MYDfMwTfEzjV6OCNl17
p0zcSXBkPJrTWDsHEqy/NcPXCdDCT+C/n8xMkR8DZ3uiBEP4w1fttUk0+fk0vhuQVthGv4U1r4GY
D24k97ZaeIFT7GkbAP3dnPKxnNqnoRz/qLi+bm21czk/LWBDWD++EfCYaGDzVgY7BQwx/k3fHSgo
UNefsfEgcw87RCmbBDB4ekRSuBVg1dWCJtMgr90Khgjl5T70qjNzhmeA8gu/Jbl1qz2hbZNqOLfW
lj06ekDj0/tZrPurXT9tDc9fyOroagTx04hGZ8UqJA6XCjQQQKCm8Se+z11gh3PlWywaN9NbVDY7
s0VfwUwPpPNU6vt43AjOKuSgFQY0kN7lAJg5nxvxTNrUlmWxWoLdRMoz5eRVLNGDrIfnMOTPEXwI
kzsfpXEL5FHtojaqC2JhngWtyclYOV+WPsyH0FDQrYU6SI505K3kNXA420Wt5VfX98+dCxAgEgGS
CL9iYrsBpiu+RLnT+usVdLUhs+sUZL6HAdMovscKbAif1HtHke/GlywRLvg4VdgDkhSvX2aVejcN
nkyimvv4FKhXQBq72FIWAU6KfUDUS9k3BZtrYD8sxylnAFQIS+QbRhHmZ0gy8MUdT4/TaxPyFw+m
bz0blTNbqz0aUZwPpEtXEWe0is/OaHK7MWT0sCDRNka6/MxpWjkrPwS2v0wO8Ec9nvo0FiXgqXzI
hrbvL1FL+nQwVZwqEp9MGa55v21gMa+SAqZT70LH1Ak3NNdcH8fBILDSrH3KhL1S906B0XPGHPeJ
lPSgqsEmK1iAXjSSjBD0bUqvBwZgVDa2YB2Ifg9uSZiBsJAgGnFv2PQRlJNKgA0pStDj1kDj3h0U
SVdo1II0+OvWN+4RlarRQxUAXM0NdcyRG1knHpKLit611U2VtMpWn8h8Wfov7nrVrm0V2ZVl+KKE
n8om3Fcd2xlv/vQ776WMqvM6g4o78aytQZpqcES4y3SM7RYlow3Pm2duWg1nMXYHgZWXXGkGgbqJ
69eun8FPW0iw12DUn8SGlF0urZP1mJqdq2AkeSCatoibpd33Xfs2CYwnnLj3bz1pZAZ039n1RZVW
Ay67IXD1SVgRpqvh4rUTnOBWEU5SC4+mYOjsRga9i+ObfEAX+bX19FiHWOOUtXw3PSiaG67z1W1Q
Rtab2Y1jLE+BnSgKKSc+ltTbA5v/OIyYAsPHfkKJCkhJPeNN0lBJ1ldbGp4YDoqWsKA5xfCzl0uQ
8kA/4rF9r6tFJlKQ36J3x/McDaeexZeaSvpQd9EfWnlDghS4KVlnpfM1AhEzbGc3rzCtTgxdf69R
9UCru3Drza9D6WAutfkfwFOSXwBVzcWyOCypKl8l0o2Bv+OS4w6zQaHLqPkUJQ9kymywBHjyevOH
o2Y4y20Wj/PmqZOaMGJ2QuZ8+3HT3FxXaTwNDVBMlrINRB3j7KegEhleu8kHdFbTU8919ebN0bJj
s1pPI4lKXJNNe+ydCQs3rg6HY+k2K+BUceM/DmXzgSyS9qFGoNk+6A1+zKi+tY6AORsskGIWR4Lt
WxiwHE+BiOm4ZUoQW49t95aS9zGQ3oHFo75NnIf7bmBi5+Dtflbl4tTJACJdFjY4lmZfmQMI3DMO
Tc9PY6KETKMtCvai3EKKu2e2H14zlucljHHwEV+HCRfWOQxBGSZdX6+nfmmwljArkgSlY/Nq6snT
1gGxp+P4GyWOyNdl0ZduITMooAvvcUgODbiiLhmetxV0NaBQQZ0bV5gIVjP6j4Li3x1Q3ZwJ3/ie
NQYE67r9ZecFV0PoAWOWACw1oolbBFbiyQzqEfxqDT4+7089KNB3+uAWRv0rorkefV1/U3/dr/g2
wbUza8I0eyH1fMMz8WplHCM0bloKVwUH0Xb7IGIvCnVe2bQDmOEAo66OKBNEfFU4wvkZfLOCy27f
RiDji2Co8qkvd0G9/enD+Yye5yCa9ckNx590cX9TP55yasEMm8qHqgbqz8YD+JcVQrCdMam7mSbo
IICTE9e4VW+tRp72GrV/KrM8QBJGgSblhk6HPIjWXkYtx4xELSBX3oAvRHs/xt5UuOcAg6+2l2hF
zdk0/WnzGHsaenquYo5+U4rXzagLGiP8Wbri6mh4l4EXzbMuBEfWR1tXR6CEWlTNZODgy49/3SYz
fDBjBeqsiZ6HeQELdI3y2AH+FZf3pQFpL1lrxIFvy66tgOazrHsHe/MqZIdaFFRDbMC/rehZCgc2
+72Fty6vQnako2OTzqOAUg7fjRwKxeGmqLxbjII40QF/g9LzKDxHHMZt6ZGCOuy3an13YgUiIAFc
BuEY+mI8He9RMYAaqRtkWmk8OnZd5W4oRYXzS5N9z6DokeU230HoDNPcEXV2Re2tbUGcBJQKxZA7
FU2wiRe8LgBN1gt6vG74Aj8aSxwWn5ae2Zdql3bHOQJU9BK7uzWQ2BuuTfXej+0HmwdxGrlAYLUV
+MXnFQ1Li1NTm/5hADgUmyPqqjp3yZiU5OA4Msx67PhkWGQJDshr/FKTp3F/KeQtLQ7J0QHd5nZC
xODMofhIkcV0FIgktn7qB3ggFyy0oDcXu7jUTsI11No5DH+trnPlXfhpUcRbp3mmatg5TO3nTX2v
WBKZcTZFtfgFfBUBUNdBAddVv0K9UdxaUXntoo0cajvv/WA6bECStf2w12N0pRF+TO/Qx6AJq6SJ
xXUDKBJBSFfk0e+rjYDItT1ANPrVErTGG0SVco7mk6wjgAg2tz2MDf4XYxygMb7Yk1jabzR1MtlK
JvdkxFzP00PzjLgOmQ+ufpwbfBsq9mB3Aan0xLvYvgWSz7nH5jIbkeaAz0v8Xg3+xDKJZQ8+nn/t
jTfuQuFruCbD4Ztq3BWeQunZVcOXPwVfgGnskYu9J1Xzy/TlS1zZbI70l441Gsl6x2q0NwvbjxzD
zSF4mOL5GIpQp77uXsTKc8m1k2owa10CvnKzhR6OK2PRDjsfXo3s3LGS2Db0x6vXqe8F5UXu9a5z
WJRwgcjr2ms5b8MJTEeoBNUGhJ/j6bwqtxFeT+PjZWzYlcdCPQarcnZDNS2XjUXVO9Fyyw2Oyyy0
XX5XaHjU5Rv8EPFUH7WPvQ6fX7gZ2IfZaLcLG/QSw9jGmV47d9+5XHzyuetzhas/dzaHntVUhwfg
BCOeoJi339az+uoZWv0psUzFk85qgR7SYPlMAwVZrWbYR0TvTGA+QXm+LKhKAdtFV+MLDfsqXwtt
S9AYxwndNhgFThU6yVCN064mU3OqgKXL2rgsYDv/DlVw6ckIaWwDSY73UepK/1DfH5p+RmmjA/QP
Ftnlent3kf4UI1ajE9NpRfUUyTob62hXDrQIavMDQS+oipsegUd9tCSrlpkJegHKZpeChDllNent
gxfNXYIiGGqOaB58GUjwbkNSNOBXJxqqxK84ds4VGkinXlHy8g/t0A/GoOkw/w1Lhj+xRVNlDsEv
m8bNtpyGBvFh45C1c3+t6fJIYfWPlQ/dYQvoBURTBcCveY8l1jFXMkXFgL8NoLIcK6guMQURPBti
hx5Xse6o8h6GUL26Pkb44Pe5+F2SaDY/XBwVe9og/RaPWzo4bW5RdxjzM3aHXyDCIdm9q2GrcPml
lmhEB7x01/vJnmHposa3aJ6BIR6h4s5fkrBDP9Y7p9Z2pyonAL6oS0IsfaDd0Fmw9Q9I6NxDbL7Z
sELq6XGcr+DbjDWqx4o9YMcCJSvkIoyRTZn43R49JKPqiL5H46OHzQPL1Amg6Cneu8TYMhn4dy3p
2XHs0TZBDqIntv8erPo9G9SybpDxzaIQemuWg/YvRDwP/AMKSTx7RQtm4b3rcyZgZd+ZLSre7WAN
TTlGbqb+YutPqR/a4KnDdeyBtO3gAotJGrg81fwhRqEbuHD7iqaoKR4OwL0HXn81WFLb4k/f+4hK
80pxPLTBn3j+8oKHAa29t4JIzZ98xMSY+BvErBw2wLzpaIqMtaSKg6T3ftfBi3ERbV7uTBUkcfeq
CaqrCj3BjXk3pMTpdfgMq77QbYyollMJSzJOxJwJ8eLxsAOrt72gkbvoUO8DWeKhnYsK0TuslHsd
NODHiqTvwC72ITYIECPB++sCDHBRvJL50EE3taA5t/GHDOtTK/Vxm0cc2Ecwg8CZBfA+RBHOsM2z
CtSw76YGMdcE9yj7MhWoMFJjMT4AZaoIeyZ3ZgxMiq8YrS9dgKHG24ca3R/jD9yXIE3PPdjyuI06
t/STkDupv1SHpbnf5EEEPUsrxJWvw3pot9V77CECZQuV6x6bKjEUWzFmizPxvGak0+km/Q37yGsm
AT3KdSvmxG/r4AA0fYS6qA0wDADKuKEgeirrFzgkdFE19lYbqE6bD1zIUv3xN9pnKCZYUqvoET5C
kkFkyoUdXrpJv/KpPvUOlkk8BvljjP90FABRyeMFjy+Kq6DsotQfo18LmFHhgF5k3ci9RHsORueI
Cv+sy/tYwnHBrNSByPWKhq0P6Wu/zF0KAfiHz/VP5dgrEZTC9A2QJ+I2ytRE4zmS7ANGym23evwK
dbRJsNZEElqxA51ROWkJ6XUs+8sMhsiuYi7I4Xbbs9WcNQ8ROI08JudRDqY/OqzNy1F72RqpFjxS
Ng4PwzS1GXaiSe7Ebv0B3Ih4aUj/yyllvee4bSFGckQQtKG/PPS4jC+lieynD59wOi7bkiGvsM+h
j24n1q7ebkbA5R5/LD6YNmDXhVUlzQN3lNAOlbWpA1nXpq5tNNIUcELhjUMf3fA1plCZuP4CmRKQ
Wk7jB4/P/mmbUVthEvocbStH1SFjjHtJ3LPfnTdsJYpZxIDRewWscKI96154t0qGyIbvzZQRBIm8
zlXlPkelGI6olqFTTKtwr7JZbisZQTH0Kk5UhtaBTgVcddWxEUrvRT2JDCNYHiQD2NBpM47rCzpF
qyBHN61MynqYupT4VXSi0qiHPjQwMhvvyzjgiVKysWKg5QywRec8+fXASaooGYE1igJhLmZeOAdL
n0OAtGjcHkN8rj0Ef3dIG9bwhy0A0hdF4DwkzQDgLd6V1XkhmDzDSSSbMRNgp39aKuYTtlzmPGD1
PaqsjfoHRccSgX269tYMxP65EE77MgAM9oq8v6DP2lV5BytJe8CWpHyEGDHsmxH7HYmvuMuSINq8
osH7lWlgyaAiwUOfBA70lxKemT20A8rvrVdZmLWJ9zNtypPio0RH3JVvYi5bSJLV+Ixv8dMGGz0A
iBlleH/FuV9N8yhxzx0bjhgBoDHs01ySr63T4c9JqypRs3mGzBEfTdeIQtQrusnWUlB+gdi/08DD
p8ar+h335uYd5ViHmzseMn+dmqdNY6kZWraE0VI37S1wjJssbOrP3kLJW4n16v3QKn+3bisyDzaC
LHqpnFdkljZ7F51VzibUYMyN2i8Zc/eo53Z+jucREUitUubo9sH20g2ddxjNrDJfmO4bAhiFiMw2
lvRkERiGdFaaBKuQWKgGlz1tGxctse9AdQVMsFbnvgfpPRxh+kBUBPyg0OLxEGzN9BH3Vf8xcFOe
mnBFhPEIgPxKHI182NJUF4cvY15u03zg1RTtZ2b8zB1jP6NSlMWIzG/A1pvwSRBCDk2IQs93vD/h
PLo7s2zVTtneXh0BiCxHlYB8QDdYbMLLDpGwCJUIcqcW9l1hRavAsA9Ia49BnYpk920HiaO6MQq3
P+C5a7LxSn0jqGw7x/Ncp+6dC1+EEDGh1ONYOvUxRmJqNP3OuBH/mDtSFWhjq+M9yeOE/Zb+oJux
RrFq+WEconnfV1P5iRqSeAm6RWiRNmKI1hiA8v4oV2YfYeLzr8sEIaspEYUAS9X9KnjZKvIecyS3
S0TpznT+inp1Q6eSOzQWUIF6nFHdUsNLFgB7N1VvZTkD1bsNF7fpDmwEKnie8KDFZx9fBhV461S4
oZcfiH/YAo8fzeS0STmuZ6YXnPlqxFnuHDcdFpyphxkp4/DLneK5+7S4YFHPI+BC5FJsh6AiD36D
Wm/udguPMj/6tvMA/e86gyjZt+PDTPnF8Vrgir823T+1iEGVyE4Hxv/KmAKzd6ox9nG+QHMJ1ue+
w/1X42+yOfYylDQLg90IxTWGWDdw/mNp39DNJQoXFbe/gu456qaChe0ORsRkCuf9tFK/6MIRcSZw
Pg4jvQAI8ti07cVG9NxE/DSMWiR1iDcxbqeCooIdLKy0MRxLtaoLG6OeKN3vNuJQUNzhKRxaZMva
G0VyRowMEWV2JnoKDD6c4X2KvmV7U+xY43ItN2yMb9NXPT0O1W8dVHus5r2hQngMwo8O83S8nkkD
/aEa4DjRl7AcwbOu8Yqig0aqiTOXn6uOMgIJdxygoJkb/iSa+kLiAnakc3Qr/lUqDxkHyzPwgHmp
YLBGGWlXD0kPJuswP3Rh0hkCPO/Y/FjiNotRtCOS62ThmQupPsv1k5UqxTT+h+sIxDgo/EVEXgmD
DBSRmvCwtb+He+KEeQrI2e/mRDl/mLrW4qlf0VOUP0jLErMNgHffsdAdqP4AVdSIQXTkaRQwCs8c
YyDYPUDBxmzvsLRgrWActzp+prs90j+KCJW+B2khhJK9dRdh6oyW0IQxIe0roNQJxt5znE3Nb1/K
47zZn0DmXFcJYdvQFL0WJl3dcfJl7s8iD1Z4eLz+0BlkD1Rk5wIhj4VBMKzvwUnD3uHPWJE61RSB
wx3aiXrNbDgWNcNAC/Krh7AglNAnb3iKJyjqkBDiCAHF3cu0QpCgUba5VbbJp9qGGIiIeTl3Gy70
lLOy/pqGjgAbU/mnBi1e5tXLoTbqkWImNBeOiwZUDOIdD6aF1gMJaoWmi/JG3CCY4oZshtdwbR9j
uhaxhdxI8euuqMUlO0UM072WEDQfet6LofEynI1f48QeAB/HkMel52gIcyMwlfdwc0ejeZ1m3Irt
6r9Sx3kBEycGxoZC85QY3jNElcQG3i3Md5b1QJr2omf+Qf3g6Go/KrjCSslSm8fOOr+o02QTzjK3
d3dLXx2wVIB3plt+VFaBLDXzdTdTtzwFSK4sImGbA4acy3F1mEwCtBSArguUYpyRRGFV2UFjl/q1
/wZZOZkje4xj7FROVR77MKfCcYkcihQ73Egzit9F6aJcDtIout/ZNQiNaDcUqB3IE8FuT4gaic9L
sVjkz3jux8IwHBPIqkR3EH0bxX+Rdn7cWm7QEiExruogYvt+lUcI94DWd+qWu0fCVfQANGlKK7LX
2uZBNJ7a/nND1xzAsLJDdvqacs4PyhVLzigktnbtg2xzInXAxX3y8FAFXZOavj1WOpyfJTJztj7E
5W2qXCMvAzRz/aOi6kOv5gvRNyaxamyhmusCSKaXecWLBltM4U/9CTaq82y2Rz6tj74XHcrWR2bV
9HMFVt4vhwrV3njsO+z0IonZ95cXZG3v3LC+DApJFt2wXGH3vgaTuHQ6+Jqb5VW2YYoEj9c2nHLZ
lZeGASBI3fkWhv0PCOsFclleMbErNlnZwkAi/LM5HA4RC4wsun/iQ9wwnmufbWwqhMYE1XPV8hG9
ZXhdBvIHSS/OcVJwJMyeMS+owzZ4vIYgeumUjj/leC/s1OyUXoYzKU4ZLATJTPzGzWdeQgnHRk7m
NpXrJ+3YYtJrVh/3U0i6MfUjve1kqUTatF27w/8fQeuT5ac1Qvffxr68YRN6OnUComZgIwzHMN2p
GCwudVv0G4lyxFaVB4vC6qlEdAL0sgVabxC1eJ+GeOdBnD4tzeogEYevmaemLaWKKgy77s4HbIin
vNFPjqzbM6cjTqZaB1mnybLDwlK8N4NHMTjy5dPSe2Ve+aFA7EiHZtBG5YHVnt6XcK/gusIzeCUD
g9CwNN4zd+sNaRszDiFAMwdIyXDCECIQVSfCgyIImMmUF90I3lcee4VC0Z7QSSFvQbts3t4QIW3x
TzZpm5MzzJ19Jk6I9etxwywV/vamfGaKArJjhEHQwuwFkFEr+qDKsn6Z5gUj9rrHxQMRsfnZo5yH
VwDfk6wRcoKGFCJnFUps5SpsPa+TR5MwRo9vW4b8lPk3qtsf7D7aD/QS4oxHxFjHe9DmWPCDQ2QZ
ZZv5Q5nFBiMk62comi5YxL+FZfURztVb0LWZwTQRRcdT1KMoB1hbfjMu4zRiwHbAcXEPXqlehw5l
I2rhV8f3D77hNy5gLfcjwXcV7M63aPbKpJbmhYyhgyu6wxQJHrqspUi+wS9902GzmznLNpi38k2u
R8wKolSUPTtvqJrUGkMbbHG73K3JiHsMh7QKlgfjeTdkH6EXtu7eIWM2OOueKFkdVif6Xa/1XaSq
+9RBrLuG1pyUJdJpwE/B/mMJS0y8nVbV/LLMXGhfvwwd++62bUjG2n0qV5RgrH6k+Mq3Bj8DDft0
3iLckKMSGYSDg0RB1JLtRhzl7vwBIkvb0PNcomUi4k8MAE7lyayi4xvBIkQwgrdju/h303yFYbfz
hulTKwOLrugyGuhUE3UZ5nu1MT+qsC+YQPjG+LN2qyv09YdBBC80bq790mFJZdtevcU/lwhwcuvw
siB4ry3DnUQmxApbmp3bNzfSxVp7O0eDjoP0C0visw1QgDfevubiMtEZ01Eg+vjwV8iL75T7jfk8
JSvyHKw6LTPCjsALe3WneNepAHHrG8/garHJWsbHLgxbAGR9SN4GidFlW/gKg0qsNID1d9eIqHOh
Q4sILQhOC8Yx0zAeTMUxR1zar8Yg5EWZrJzWB0LKa1iN16mDiiAgk/YTrpEYVwEMfTph3J57wvbG
brj/a2RqIAlq0LQQQfAGh1ycIJC+33WcYB1RsKJe0M4zxIMVtLvB67eH2z41NASn3ekhfAMcA6XJ
2x4quA73ywgNOGTYOtJTndnlPsrYyv4Bw77wuDKJjD9RsdeujDVGmq43pjBjuQUC3kKcJH6Iv177
vjGFmn5y2fZOa4K+qvttpH7DfGnOo2mWwNMHThrHcsldr0YcTm3AAKXVBuNLcyTxsFvwiqhZ4lmH
02/rs6ChIN6FqkPEitNllVw8KEpx8Ei25efYCXmgTvDDxwmYDBCucspnd0umyR1+jEYoyFIDUlN6
ZnPfdKijMeVCV+ikNVXFiNgg1FcLMk3QIXC568sWE+a6Ln8vbY2jkYBEzBxExXUYrCShJuMf0por
bHbOaaAMWrPn5oTJrPRKiv/WdX/RUMxSpqFNS2KACqSwt6Ut0oOyqcNAt6pvk4q/x6YWew/OmGnF
WQm/3AJFmH4hVebT1CJbkB6QVbDLLW6EClZ0yJrR65dg03kNp0dkFqIAkO6aShePArAIFca4GGUi
UAZ59htmf/HW7pm3lHBC8T3mKCg0gLVnkHDOvY/aH2BQfplCB8YzItYPXA/kEAQy3wJM9bfOdRBj
BqGnpLCAASKOG7fR3xXu7KKONIp4JoAI3WiZadBCMU9ztmd/cB5C5cCMKNp7nIf1TwFEsz20dYzz
vVaChrl1aYSv5IMhQe2kwcj6sTEPqYNVJ+v/ZtL9t9n5b3bZf4JulgZ7U9KT97Dm6dAdZQq1Dwtt
/um/EbL+Aoj83YaMtHOAbV38JySgU/zdm9+2vQrMKO4rJN2XPmBlNtcP91CEOLOFm8LhtwOvO4kg
lP2/9snv3v9//nyQ113UePc14X/+/BDJD+W4IB6IDapw5IrQG2hBum6K/2y3/vcOArIzYt9lf21/
/gtqEjjhGnY0GlNJgzNIXE+Dpf5/WSf51+/CCA4e8D0ZCBVI6vjHRif0Mt5UKxISdDuQG9JUyX4e
gyYLxm7++M+/zv/9o/CZAShyj3v4x/5UuHhRBJ4lcEvNXVxPlu1q1Od//hn/3qn46/f53x8S/QO3
RKU76FmiMCGPc26/kCh1p1Tfl/3LNoU9+v+TBvJvf/o/fug/PsSJ+Y5g9+Twe+CNn2Kd7hbfWHpn
F3bIvvqvGcb/svv/4+fRv78AnnYRrTeAKeWNC1L2otd1Yz8Xj3SF23g///Mn+j+knddy41i2bb8I
EfDmFQSNKG9SSukFkRbee3z9GdC5t5uEEERXn4eqrqjqyMW9sbZbZswvTjjZgkllKspEuTHm/TZx
TQzWIM2BmNwVwczriML2yyYWHePExPQTTnu0XMB9tRf0+DmKYtqgvAjqWxppKyP5qm/BUAzUMGHN
0WcPJejcjuFmRDAmoG0VqxVCXXVCXapIvXyHkNePxBPRP1O5uFZh8tsPDO9bLY7vBBlJbZGxpR26
vKXrqSc2rkvvBlDab5fn4St0Z/YDZ80pROk0+kyVSXmgd0YnORCL2AxbNoB9TMrjud1Sjn7f3NOq
8m2tJ3npIxiU0dMCCJaEyOv55BCHL6l2k2hwzZC9VI5N4u8y0o6Xh7hkxYLLCo9DVug3nH2CLnXr
LglhGPvUyOgd1RP6jzh+uGxkyWVPjcymsaGVsUszOA5aNWyKetc23vayhcVhQLTme0ngpudKKdDV
9MDUWRRoYVDOc+2V3w0Kgv9PRubCMkLh6UojWRRSy3BRGuFH2MUbCha+XTazOFv/Hosy27y8pjbq
qEO/Rh1kJwysY+ZZKwfZV9gqE4W2haEYKD1YkMHOnUvuszI2KFvauLco2G6mLTK8DzZvNyZ6d5uJ
Hb3GgFj8QhZ3A/RkdJME/bnF3lS0nLpCiIhuv82tn167HShzujx1S/uwdWJktg8Tx1CoT4NSqJvJ
LvUsR8wbkilGcuCGvsbt+ComByNk4n7BUqeOX1Vmbj0YbSFR90TIcuv98A7SgXaW9gDW7xiodgCS
e4IwpHvtPbI1OwE+Zsf7NY7AZ/Px2d1n+hFMnggCAqKmOTvEUb4ds6ZBLlOvk6Pa0heU5qQ2pYco
h5jnycOD1Hc+QiLZc65o+8vzLU0TOrcO/tzCjXQ2K3n66icnRTLoFW1PNH9O0F4azvYSfAG0J3Dc
Y/zHy7f/R3vzKQ8UgJ4KJJHJnuQgo+2YL8p+6h32nOTtsrWFhaieDm62A5ulagoI3HcbtGCeuFmW
Wb5CSlizMGsTHCVynKLGcFSSF7LxU+ERe3kMC8vubAwz95BbaVRzCQuuQY8GGkscxi+CqX27bGbR
EfBBznFQ1XBRZiMRFMrvrQCAhl40tlvX5E1qes7eZL3ZlqZw5bceKpgPvpETBXUdkbKqy79g+hhz
Tzz9AbOBZqh310MGdMIlEpHmyKFjRu/qZyshmRGtOf60Xc3MaZIk0sfOgYNCyWw78/thGFsdvuGg
mxvegTAOvWKjp0Q/UJ2lO+uVcOv3TkDN1+fRJ2TFyi9YcJ2zHzDb6oKKtW4E/IC2Vzdi/5rLb5cn
dNGAws6iSCKqgfPLmduHTVwKMEPK+N1tbjNe45cNLF3/NJiUFm9G4JSaPhtCkVhdh9ALPQpX0V32
RPMxIRfHdEhRI4q9FQ8j/XJv0W4NEbkwMlpmcRZFVUzU+2auYvRyWpiR3G4k/wc1twbB+JWRLaw6
XqEy+hoyndZfJDBdWRCTegBlSAzwu3dIkRyK9uaN9mGwVdEKvKsOaxy5pRV4ZnMa9clWTEFtRX++
Om6AlaCrlFANg+KQn9uG/Oh291b5h8SLaf1Gthgay4o3Lhy8GEeqYVIiE/mm58YDOUhRkke/ctTr
a7Rf75K6Q+N3qgOPsrXpXfp+MtEnGF38D6Xr58ZoY2wj1ddhwqaadpB57ZGC1ZuVIS1akaYHChcK
QJGzK5KUoCeeZRZoZe9XYlS2Vz6veMmSBQiplEHhIRzisz2konSop8p02CT29/99plLU/lTtpkeq
95ytgT7WzM2WWxWIYT1Y5QC2iuDahK1qEZ5FmZMGpC1vDPSl/4OW+4WNUj8d5GwaNVehEVDH6id2
797bChv3uYHrSa302oayNsLpv58sgdYjOO4LPNfkjxaODiH6TctJxE2MGkbeBc46DGzpJs34oEdy
VBuyqs6cURkZHpT+YcOyorA8vTJ2E6ROlmwq8UhH0uaw/a+YavA2Tuxqs7hK2adtLE3O41XSlkyg
E8QrlxOD2ZodcWcWZu4ZjTmx546RiQb6lia5bP8uTpGnfmgadWWxLW2Yp6OZ+6YqFoGrTw/t0L0t
kvpOi/L3phBW3gdrX2v+7skjCrBAY//vGjAoUqY1cusjl9Y4qW4XLho6xXOwW/XM6fd/mUtrQtPR
nWp82bJo8BhCbYDTHl+VLxOU2NsrZB+cCWiGqsb75Z1laTZ50RsWiFuY4/MDTiMUUgQSfP1W1tDA
bQk1+8W46dTg6bKhpdeHfmLJmnlhGscBOiQk0tKqvQnT9CDFyn2aWiqdAtFv15IPJA1u6j61NnQ8
rgxzabmfGp85qBhoQt5qOE0OErJvRltbk55cnkhdlhFLh0qvz54bTKKf+xOMqZC1bRndR428NY0V
7vHiya2Klq4T51ElIjHn25bcVSiQuMRgpo15dCR7PEzx0Unkdbhee7UuWjPRXOVZAPQcNehza4Y7
sBA9XFGk1ghUon8/yT5KGpRbCvF3q4CXaYOfu/6JvblgXBSMqlf4iBf7V+OuvRoP5lV6bd0iDI0+
oX63Jsiz9MlOzc2cgpo63Sin4XXlTohvC+MHmHz7stsvOR5hOY1EABF641Ne8+ScURvdQ2ENxzOp
HMzfJVC5lw0sfyST8C4BGkOVzNl+6AaV7lGKO27q762j7aQDyS0VtVPR0a/X+ZxLyxgEG+kTmaas
r8JeUgqBOPNo9CKivDMOvhNtlL14s678sXBPNGRcnIsiuE7wqufOp8ZqZBQF2Y0h57qR5vGfSqw/
JMslnxhe/fNJNKfvAJvKJJFizoyNpCPD1KUH2r0NnhSnIAnFHP79z+JbSzmHM2vTcXriFK0SJJrr
dcSebsHEbKyd9yhsNcrd7HbLQj5Q1nd5fAueThxN530BZV9k0Z4brJVG1KJJyS9q8qdMaj5EedyV
srcm+btwDzizM5tGuQj7yqiTCXfaOoJN60ltt6JNe25v2BOzWd+xkOmeU6/cxF4LcC14DKoMCPAy
VBL08mxag0K14njkkajFfXMIaLKzLbfKbzWkGq9aq01WvGZhbZ/ZmwUyjFoM+kTDnhjQpaTxlq+K
lQ3/64eTJHRAyJWiDmuicHr+4fqxLrLWpOWEyD+d9NIuqsK7Mh1W7m9fRwJ+mmAMJiyOsDkbtgs6
zysUml/CoQWbSm6fnhuYKJe9cDouzrd3WTNgMlkgqMgifi6LE7cXs8EMNIrJNj2C0M0+2pdb4ygf
qrWb29d3BOevhMA2MmhTOGL2XZrYpI2OSvRNErl0/ve7lJ6izmsOXWC8yS6hV3CQEWga4OFUjFAc
/3Z5oF8dkWQbgVOJDYVoyJxzV+ltFDVRAubPzcK7yC1cJ/SN4aYwQvk2VgviwJcNLhwCWDSRJZHp
/UUCbuYnchIRNUuw2O+GLWS4XSQ8BZua3STfV/Gt+s/f1ef2ZlPctm0kS3IPtGw4Bs2wHa1k5Ssu
uOSnTjHxYvYt6UvUrAWwU3RsWQbV7VWkHrP05fKkLVvgeFFM7jdM2vnaGigF8SgJBy9ZkOh9DZVu
xd8XnhAyY/iXhfmVdwxbVyrjig3ikWc0OqNBYY/1A/QzYlb53ko3OniKO2VlYAtn9Lnd2cUma62i
1aqAo5OimLegFxSw6GF2p01dsAQ9M/rOrEcaL/QrbsYwvSkjerw8uZPDzdY6eCuShTxg0BWaX1TD
OlY45pDLFTzVhskRat9df08d62C+/xeWOLhlVtv0JadL5cmuIhWCP3BdqTa9HtkmVe3eq1oMDsVc
aDNrK5/0637MzKL8gGAy8UhoZ+fGKPYY1Ux0K6qTStsFdVZZg91ar5eHtGZltrqUSh37JhaQNA61
vZgK+wLuUxCHK0tsyQwbhiFzukgLCd3O07ogIeBvmImy8bj2Obhs4Rgm8JLLI1pyh1NTs4tB3Ixi
GoRTfmS4yo2jVjzSfEaDyw/B+nvZ0tKqhoalEWDkyv1l3xAaT0Ebsq24Nj4Y9UOQrjj2QpWKzFnO
iYxTo3Ypzj5O4Ldj0FT0nGvltoRVsU0d2AROGYNgsCcp5gl/uRoV+Po0khH943DmfgPRdH6DIy0z
yDXUgA1d3uZwNcnTURoDW+TOfO636mE9XLVwiJ1ZnH0yUxoloQ9pe/T99EGx8oeoocDTtew+MfeX
v9mSdxAbADGKWBFB9tmqatwIzkXfkqrr6n0Fkql/LyJKvNsQCF2+4orT95nvTOgwI5nLs2y6WJ0v
YZ+OKMEbjZImLPUhUX3a/JI7+v52MECOg9ncNHG6vTy+z6qyrzZ5nRHxXgjyJwgpFgl8yU3w13s1
P78drU5UIG+rX8Kt/Ku8A0fASeC9/XPDvNQo2BCZWe3LGaf4dWMUlkGWZDPFCyDmBfb/cvLbt18Q
bPzt4CSOv4XbetnywjI0Ka5QKbIj3f1lluEc63LnEQ7R1EOJelFKM+ZlC191w5CtnxYF1wMa2uln
Pf+QQELScsgwMcmx+u/pLtkHxFCl13Wi6ILPYMqC5i4TMFCVmc/IQzFQWETsqoQFGgjfEYUC5LHR
2qcmqJBo+r4ytIXZO7M3W3tdYxVZCU4Txvv02apNgnQ1ZZGdQ+PXPnK6wxro/etZwCR+lveRxqDA
YTaZUqtmrdCaANKHB126DrOHfi2iOv0R54uAW5Yh6Rq1BxZP+5mJtIZOA7iK6E6gfB+phnT7BJCC
QaOe5vRtu5LE+DqH5+Zm+7REi4Mr0hO70QoTLGphu9bKTrJw60ZancQd+UG6HL4UpWk5BcF5yy3Y
griy14jmEyZW7q0Pel7J3eXqist/FWPiJmwgYcDrlpcN58G5y4+yTIzULycc87BV0Qc8+g/yJkcA
jUtWYBdAXhJqaOHB7vzbkg1FX3vhywsfkWzlJz9c0b/kMLJRgEIDpYVCloHyNurtD9GttZn0NsLH
tZjq8nj/bW2euTD00e36qKFMBLVZW82b3BlH4gee7sIvQLne/xUX3U5RvsVWcO+l9xYt0Kbgv/ra
x6DrR7H/blJ9pxo3Kn3i8RpTeeGCPyUxifhO0bCvqkNi2YgdXWPNpr+vHXff7GkDGn9ODy9pG+10
aQvtQBHsNe3dhfPkzO68UjaqfCnLqXfc1KJ60+WGsas1s3w2R/BmXqq1v8egpXW4Ugy6zwbiw5kY
vUl1TWPQkKWy5HSwQG2/UIVtpFpQtwIx+yYn9Vp16MJliR/KrZh6H+qOqEI9d9jEN30x78JJGLzb
Sk5BxT0Bw8oZnDvRFm2TToCVp/DXa8u5xdmyF/TMM6n7Q8q36ChlOsSicju436RC3F3epKe1Nt/O
iLiy7Im5GgQoz4eWxx6Mz2lo6r6dBJAPGkF4f1utbGM40ldDsqgR+5Elyrxxt3NDXVcFeeBNZd6a
BlLP43p+HPvRpX2lpZPTcogQXYc5CZRRjoPbWClfIqn+ZXVltItzRYSg1j62IrQaNWiSx2yEfCF6
kG30cHQPglo9m13+EI7mH0krf0SCdQg9/68SuS9gG44JsuKW7j7U6BE6vWXEAE9G2sIqYW94/daU
XbpU3PilVit2oqS8TxUaEmvRKejfqEzFTmWwXk3k6CXcWJkv0knDVUhTBf3IElD1OoyeQUx1N5Zn
VbtQFyJI0356BdDsIzCiYqtaNL2EevOuFdW9KqQjjWM0K0MWy+zIMP8IbR45Tdb99RvzrdS6fc4L
I6SRk86NFGpLazwi4wiWpPDo+1GqckPFsvCcuzl1aGpSoO7YtbdZqzhZWX0TJFAClbkNDOR9+/je
lOP6qkshOTVBRvKDj2THNOeB0o4PWlN+y6vx3u3SZ0+j5bckJkhuqbtvJYv2VevNKy3Hy43bSOSv
WDjk4vijEQbNjmnDr7v4w21NngummTwERY6kfAnjSAN/aENrf04AC9qjlH4PyvYxrcZ6p2bgwcfa
NbZCbUjXGq3Qm7HRn3TDG+g0p5dBjpPi1vKjdGfqxfBghAMClXFN644q0VIsFJs0AhUsymHqNHlG
Ub3cfgfZ+E03fYgupZUeJuKXHAg0irnmJqm1F7dpwIi0TbZto/yuyuBl8PCHQFr7G80iW5OMJSGu
4HsNfGdIyt/+UJRXDE89jNCLA1cgeVr4lA4XdDcCIYvtpDAMQH8d+IAq/W1p3YeuQiLuYAaBdoMJ
F5fxtwQouVP6JkgaBXyi0bXxXpSHv1Gd/mnqCrwOF4oNF9FH36XXKhPCzilCWmgFiKs3nif7FLJJ
H20ogRIzH9oE5A6kuM++G31XhZmwdV015YOHr25WPgw5CfKyuYIYnpPIax0z1+FCxqX0HCp0Ros9
SDBFaf4mjaE9ZBMmvBy3ITqggifQuWMCG6kVd7w2lBzefPi7yuRxX9fDX9IZGilkN7dDQD7k0ER0
Ike0WEEEkz3/PcpA8fTgBRGAo2dwW29IudXFgdYO2w+iX6VXPtI3DkrK0OE+1d2+USA7cM824Oz2
N1UlfwQ9yc3QyCPElV3TjixYJqUEB41IzUftokxlSjeJWl03PS2KkQ7BzTLywS6T9B0gDZCGiI6x
anSs0IKQzeOkinahOfEO3K0+tG/9YLyOTf6tLpSfpeW+UpL+6/KmunANlYliUkVDOdlCiUTYVlU/
FORhIFUoGVtW8yiK6T+OqlNUzMuBsCLP+C+XXVn3/SrpOCN8+VVoj2IIcqJeO6QXDiJZlqhn4X2C
POBnSdtJXCpR4671c4bim+mVKsHbS92dL8ncRfO1zpmlaSMqoRtcCg3yZbN7YW4E5MqyCTn97D2B
4d37VGkDFw+INOo7VhvkutWTduEAnK5m3ESJ6ZPgnCX0wyYKBc1El6yN4uq7OrT6nRLCn2rcIA1Y
5FK3dfPMdMQx0TdJVimrqc+lk/H0F0z//WSKlUEYPM2FITKJsSo3wREhLMfag+84rsnZLV1FSe3L
pN7pX+MiMzuF+YgNMXZO4QpAvj29ybJv3Te4nVRTOzSLEvgBVkZdVGxDG3GanxAwL6+NhbCuwk+Y
iihMxAv5p/PhJpbRK3HHT+gIPkY5dRPxwTXQCKg+vGbvuSiVGMjAAHv+54bpkEE5zUS3mvfOzL2I
LfQ57Oip+tLdK4575V1Ze9nON2vtgQsupYgG6p2kojSFrrbzEXayn9CLHTCnllH9yAUBHpwHKw2m
AtieQve2ukrnMPcc4djVkf5+eaALS/azuo70Iekw6izOzetjAcHfwJ+kTtilYjY1rFePkD9uU2No
Vy6qC2sWgW5CXlM/DV90NlZ16ODoSHzNXNbBTb8gYepkavZfWZnCI2x1dB7MhqSlILn9yWci5bEP
XsYcuvfb5VlbegYzkn/ZmL/STNkPQ81i2mqiFeJ2Ks617qqdta/37t3am3DV2mzeUMlt0w4yLamu
4KnZ0xZ/a9quPbnjep3gkkOeDm16Dp/sMKFWD4pXYCy8qq+k62Cvsbvk+7VBLTreyQwq52Ya0QRH
zPVuI1dPKXrf0m6UHo1grStpaQdReLUTPSD4aVjzKDKaVVnUxtjh7b6JDsWtsZ0aMMTrtQEtOveJ
odlWVfD2UAMdl6hMlxL3g4umhDXsLzve4sc5MTLbkkEzkAMoyb+P1jDeWFYZ0e1nASZqfWIjrlrm
x5rjXwHOpwBVN1x9bb9aiDGdzefssZmovdoVGvNpgcjNb2X9n19Uzv782eotNTU0Oo1p7ENh24UT
Kaq4b8t2ZSKX4hinduZHOSihAG/BjvvhPU0i2wUl9lNpDzf2p8FBHCHfr5XWL/r8v7+eNVvHRt6N
UjBttl6a7ypTPboGquLozoRCtTa+NVuzZYzAZFWgpDO1X+XgD/ekbHYSxKOHksDZuFE2Gb3uw7X1
ctlBl/eqkzHO1jUwpoTa8HS6NEyCbcGWqL9qa/+vCSn4ednc5O+ziMTZV5y89WSzimsTCIjEjDZR
ex0Oxa04jNtYcB1DaX4YhbjSqrnqNdMmcGJPTAEahp+BCSqou7vyKiUQqdxOanDKJnHKP+l+NQ+2
9iVnG4vYdoWR13xJ88O6H16rTx1l1Wm36g6UFXa5fO2MlbjrUryNbVPXKUSbmvo/QzQnI+2FKvBF
tFT4jhQi/ByO3qF9jh0R2NfvlKzfRt0Rfek25erJsFArxjflqTIlUogxz9Pb6qBamTfwUWuo19Rg
Fnsg2v1TXtrg12l8sejaWFGIXNpXdc4IjUyjygVltq+mniu2ad9StlD+FEwQ1jUYzuIhiv+61qMI
zpa892XPXdpHTy3O9tEUTIsaKlisyvxGH5TjGNYra3HRBEk/eKsKRU7z69YwqkUBDI6ttOn3KInt
DeRgLo/is5hzvgDpavuXjdk2o4rDVFtFPoA89zET3iYvCbbJhgAs7TzUtWbopNxxd3eC1Qzx0ol7
anu21YDclgCNsDA8Uh3wNxMF8NS4MsKlSTRE2hcUcg8mj77zFW/SWR8bYIm4sz716gsBtMszuDQI
pCZpONZQhf5CB2ksOYFYy0eSx48qfFDyBzl+vGxicS2TQ0EVjJiqipefj6FWfBUlRJ6tU9pQ3FZ3
aC9twaBvtA/X4/VY7A6k1366fy7bXR7av83ONq5RKuVOpdsRtFTkiOCx5AzaqHPZyOL3kXmgUngj
qiSlzsemNZlcKxVGkj5D5gv5DCdEWXnlOKXvjT9n7ujGiZ3pd5zsh7HLAwkxO0qnGvjC5Gjc716Q
Zw9aJ7AxhbkLjmGQvWTbuVZ3X/aoFdpNVowoXAwqejdqBoSW3j1aYipHR9MIZHpq5d9zC/4NIkpU
iKb1D8VTUCwh+/ZtqAXpJleT9lgYBQImxVBeCXnQPZoDojNWqGW2CUpQGhRK1UeAC+iDNb55B3DZ
aSCqg9H905FlbPJxX1TJgxxRhhpHV0Po3gex3zlkLCcqHIoTpJmyaDfk5a4QUEzMAHsn8biNgjyH
tUl1tYQ4hqSCfSYgD7VYgLOgJPou8iZhw+IuVLLHsPqLPKPjUoYEGQsRt9zREDGUG5w6fmzjp6GR
N6P4F+6eTYnYAyoeTiduhwYMb+3dZIThG2B7ooTqlAyV3HDCHNEI2d25CgowIkHG9CX2dFpKA8q8
R5hFWmHYkq/eIN7AFYMQaYwMjD/xk+U7NZB2CUJPKSjg2m8fNLm48/P+oGvvVai+9VK7RaqqhBeK
zbHea/qrbES7HHHHostBQhnEiBFKoZ7W95zWGGzBtV7TLPlDUHSDLhKyBf4V/3fAePleFLMclLae
267h/2oJGzZmfoDKt+3jbOer4a1ZZr8Eod0mQ3bbqXeGn2/6HKEuob6tddhq1m81V25KjoEWHUhX
GH5WBenVIN1LwrFIxtuI2Io3pBOKEm6ztRel/KbPkp1MMM7ujW+tONzI7b1WRb8QbNyprUK20LTT
KtxWBXsznywtwXJmd5KRJxskGfZ0Pv+JxuwOWOKdmPxFCXpTqNlt29M11ZTPigwMS0jzEL6+9xFp
nr6pVYQS0gqaJ9qACDgpHc4XJXtPHHa9UdlopjiN+B77gh2H4h7u1mZw+yvBG+4qQ7mLNOlvV0gH
0UVMrYAWVyjldVSGoFqhq4Xq61CjeC2Rc4FYHFqp3YeHTnsT1Cezye/hATqilNhaWf40uxC96p7b
HiRYTfsDKuWJ+gFHlrNrxC036GzsNIOAsKkMe6HLPkoDpH6b7Qd3vOvC4aU24x8ogV1TUU1iSPpe
WwPrCc7s6ILm9BXw1+IGNOQInFdkaZgvcsYFrEDlXC8IRqfGvcJ8FEgnen/hHW1UVwLqZmyC5EEM
4Lp/C4mYg5HP4PvXitNU3h78M7DpxOmA7crmb7Ui0mMm2xbcpCU31m4UJCBYnpHfGA08X0S7hGvf
S0sHlnGFnlbcv0W6LGxkgmA89QSkz/ihaVF/RxTpyvK994ok4E0ID5d6Kd1BZ+7HEEkAzdznVqJ+
L/EOcU8JFXDiJJIRzBDjb74iHC2tP1TEWQk3iUdBGIyHoQBL2iUkT2QpR4vBelcTE1rcJC0axrHd
tpm6pd7yZcxgCKvRtZblWxFlKqfQ/CejUCeJtRaFuDYXbJAUZBjehTS9joPU24B2T50EFYBabB2g
9MNdbdXGMWkQknO1QrKlvCNZIvrfFCm5UUPpjuefa0NKfe8R7tgHZXg0m/bKc/2DZxCpYBfpEpIy
Pa2avXFNzulXbxY7K9Jv5BRv5tSAZizCFwYSaShbIzE3dY+0Z2/seoGksTj8MCBJ9YaA7I1KGV1y
Ry//u+lNrGvhZ9E2r1ZEZZittUnvCLXyexDkxjaGbrDjJN1nIdJ+eeCKdlCb412oq6+FMVEYh2Kj
mT4ZCv6NZ4T3ORAfO1UryO+WYgsktO1K0yB2Csq4CSyDjBh/v899mTtUY5r25+GShsD9VXF8oed8
58aIRBgCmjDQ47qyAnoeiO+NKz22eQtgU3/WaCcVC+ozXAvxx2EsnspehPXakn8xDMAswQCpOivi
V7AXGQoglNgBJ2XVS8KtLxRXQq1yNQisbxmANGpIRBnZFYv2graAnZ1LCf9SKG+DYnxPc/EYKmqB
GqzlH+jk3USaiUZVT4Y2z1D6RB2gGkDvDpKCZoYWDRwrusEUB4LdGrhSoNMD0nOHBHM88gKX0K+0
rPahqFVypAhBjC1AUG889uX4LsreFhb5fSHKNxoAMz9GCUbyhNeshNk+eOlHV49Eo/MA3QClSjZp
GyInaRZSRJ4ti/trIQqReuSbXAND1h5CrfCPnRjpP8O2f2pFKmh2buQHAaBtcwASqA2IARXVH3E6
+hHpqreFUOl3BJS8et8OTegokfReBnrjoK3yZqLeCM6ZDIinUeETq72/9cY4L2yxHp61EQAfa4u+
bxQY9wheaPU20obuYUw7VFqDXCHxDK+3S9UeFBjz/xD03q+yk34KqX+XdZL5lqf5kOxyuLbb1jPa
1zRBF8dulZyj2yxjeZOEbXvbeWjvGUg0OAHIExs9iG04mL/9XnumvCTeAZXNt2wCaHildE+VSf6c
Iz/ImazQbM0L2pY6qbwryZYptgzr006sAj2YUhh3kVWMBMIF2bomRe6/+ForCE7cCq5+LfkNXXIF
IhFhj5qFBc3cDiIAnJYQIjcRJN+kZDoWBL/G81S43JKGdGuVSMqmot7Xsrs6HnQbgilKADjfhMAd
2h7Nh3rsIuUGK5ZxDQcVALU5KC1MyKi7js32hjebSBg7IPWTGShsdtKzSAb/oxMMy9+HhYI8layK
dJdaJRzpos5AOwuFoUBdonhc36TgcWzB0AYkmcHAg5WqBX+HrGcK+o2d+ymROg3FqiQV/UPShOK9
lA+QvYdWO5KqAm3qBR4A8bbtY07pIEOddBCK9l7w0FRr4Ps0yCDnROfgDqqPNfUU15YPm7KoZXDe
VR3uU0mXf0A18sUpUWy+IJYnluhra4CbkrRWfxkMf9vQ40+NgyBKV3GtkzjXNKiL/UjSODGQeRpU
+EgR7PlGg8Fc1K+d2T9kmsv67+PfCFSjNgQj1FO5F5XXRSw+Vnl9i4wwMifdbQ1xGx2uhzZGvYSL
3CbqlDuZbqamUK+B7O6QVfqJoMjO6/tdKFktyE1UnDcJjFTysF4lTzLT6BzFOXDzDEVYxzOsY6ug
bNajWvlHLdzsykeAMtjHbqhtUj23HNctu/G9ZI0mWzXg2bXTyyx4MCMgHnHRoKjsuu+RbABdj60e
VZt4BJBhV26NullhJcJWFvXChSw5aC8mOlQZugOF9FLpCkg9OSi2ciRpx1LK65WI5UIMStVogKX0
WjVUKibPXwa5LKJPxP648RPY4Hq4AYtpw2JOqzudivx//NzhMc8zkb+AOs6fo+FgZGlfs8EYGhrG
VIjFxlq92/xFpYlTwgteEloCkkjv/mw8VSP4XWhSNPG936lHdSPZwpN3a3zLboxjfDSu1hKNawZn
MQTNrQzo8kjM6L1k3nejKNlBH6+FzucPuM9hUbyom5O+3pfKRYmDpVBGrdq47jZ1vRs0GQsiy31L
XchDJcebyx9q/vidzIGcUihrMBVy4bM3t2L2HCsUB7EskMqr6l1TcruIpZVaqbnzfZphFzVUUBkY
nIXLNd1FSB4YHn0T8g2gVOis+WvRo33WK7u60g+XRzWPk83MzavwisIy9bpmVOHV1NxTHyZm6n8Q
Apx87PS1PdlR6TshV0GtKRChuQ+Ko95UtDTEtNxW9M0FHObeVXEVb+M9FTD/xcc6NTd73KNy1Q95
g94f+iEIfIJKBdotUkN+efa+MH3mw5o5RaV0EVXhOrdCG7ky6tJfk2NBPo8XvXfVOcnvbBfsVGm7
Fs1dcsbT8c0iMZRfkIGuhwoW02vccIWtKJPx/uE++Dk4SC3ksXXQM/O8axCYGnQ57nC134TcjYQr
YE9UOovXcdx+AMtYS6cs+T53hP9vcL7xWr0+qoOf4YzeUxs85dW7yU1zrH5RObby4RYnUGdzn0p0
DGW+J7qI1GjqwIczP8YdmsmOcggdONH7CjEfO3OineD8895eai5OIk4zZ0E0AH3glMqAPBy6AxR+
6heDBOi7TaSke5H7Nlob5rSsTpedOpV5ANiVSZXSVjYfJho9es7xwk13nxPZsGPHd3SHR4JIyjS6
9xx/Ja42n9fJIE2jlD9R60lJ8WyMcaNqaCgTcSnka0HQ90N/jUrNyh45P18+jbA7splMFQ7zWo6g
C3M15tzfmMKbaz3lw8uKd0wH1HzaTAXUIOcK9SrzTZgbPAFkLZ2W9dQDjhDo84SosPaZ4z+uISMW
RqPS6QuJALKg+mWZxQE63LFSoNpXmZShqhtuWpfHs/BRsEA1Clcj3P0znHwS6kQtx8jbkd1Pk17z
6KUOj1X8X0zZmY1Z+gOxpnZExLLZyPvoTnEggG0ayif+s0TB/OjHAVRufzB7yYSYwM3OTxPJM0Ul
y1yCN33gWOAn0x69gvT3SDcGUpt20K5Vuix9JOaPWhcWE422sztUOQhZS0yHq2v9VrvPivl6+RMt
pVmnD/QvA7M7Uw8vP5emer7y17Apr5Jtsh/epb280w/+6vExHQ8z/z694c7nr1Msdp2K4HXoxrbM
MRIHnR2Mf8xxWLneLo/r35fpecFXHQqp2MgDqplH766+mo5+tTvSpX+nbIUrFHVX5nFhxzsb2nTG
nPh6L45QAJSKeXRoL6GEMPoTfKs/05vJruCRdbticH6Dmnzx5LWgzhzfHZJObgxkQfsdAZHf3R95
qx8lZ9pplSdv326jB52Lge2JDgJFa/vt6vzO7ouhG5alm+A3aEnlVxNrSXuiqNkRHgFx7ZuV6+KX
zNPnneDk3Jy5qeYpdTH2nJvyY3yVX+UPFO09qg/pdeVIG4qOqZfyjxyd28uzPN/BJrOaBN0EopSp
8k/nX7UQpbIUp/ucH2xdDQnG/rkI1jKDX/LUn1bIUoO4pAKVTtVzKyly7ijYmOWmO3Ip2EqH9tq9
KZxhB+LhWr9bZRjON5VPe1MbJ3XmssWr4twe+4HUmyO30+Zo0oDR3Spv4X19CG6ABTttb4cf6tPl
efxSPTU3Ods561KF2+Lz/T65xK5/JSrod6EhsI3G9JigxIEWRCXoZEoEZ8X22nBn05upXa3gQOXG
e5W+a7up57i+7p+GX+HdVAWgPKw1BK4ZnO0FJimNKBIxWKAC3v9UUfhdGdJ8I51P52zxl1GXy9H0
BYe9eBS3yQERiKv8f5g7r+W4sS3b/kpHvaMa3nT0OQ8AEumY9E56QZAUCY+94c3X35FV1bcllu5R
99uNqKgISSSRhNtrrzXnmLsuWiI1annqlWv8v794GP7mGv3jqCTqop9VadZ+lpgOIsO/7Szcpzhi
s5286zHuaJszK+lXYpWfnkI22GfCBByQz3LSaWzl0FRsR8eeAaeHe4Kkn8d/fRb1n20OYTn/10H+
uGm/e2dPSDVim0DkQHw4VySt7RQf9eDzHJ6Rx9kp3hnVxjgYH/WmutN/9USc31jfr4V/nsz/Pvin
lX1c8tKKSdENkpfzyQTYFWb7+ArE7Sb75Rbgp6cTiBZ2DjoWf6Pcm5ligORbuSMVeWGZ46GgiPnX
Z/PndwdsB7bZPLssTj++VXJvXI3W4hiM1M7Q6AMGORjV2kZc/Uoi+dP975lRAKqGxJm/4XDoD84j
MU3Ykd6Ww2nYJB3Fchliu4gYsPIWO0uZfmWP+9ua98cl++6o57P83f3SLEVXVbT2g+WgRUaYHN7a
DclAqGfr4FcPwM8Xhe8O9ul0mg2Yhik//4p/hGvQFj2NRybY7AbQBle/DNf42S3CdhvIuO7A8fpc
aZKcI3NDL7WABDnfZgRVWWb0r2+R80f+fMsDKcCKh4T2DAH58fwZE9OVijFHMFI6F9672p4q+Yvm
wU9vDYe1zbD1s8P4b8kuk0LdRxh9oM9f1fp4Zu/NuzhKjCB9nJ6taiO17Z/3x6/22T8tUrAWoJAB
0vt3wsnUuHY6LJxC7Sr1tie12MnkeCYKgbjY2MPk14CTfCPQ/Sz61cF/tiI4NntuLA6I3T4/fXSD
arF2HNtiWm+Mq98qz42k7f6rxvFPDgQTlc4nBwFG/HlrzxAc3AR8ocBKu0DRHqR4S4unUjz863vl
J7fjD4c5vz6/e9b6OMk6oFctI/iVrM2a4be6+deH+NmtwiYecSIhDT/Znzaziq5ZJ5gh32c7zSex
T7kdCKO3A+cMsw2J6bjL7ppXz/hFa/xnvxxYSF11XJK3/5Ym4GhLna6O2gSq7U/eB5FlvygQfvKk
sT2gfwaLGuj350bCmM1jY53fjxp3A1XIiuJjdn4lYv285+F9yFEwL9Dix3ry2aE82gt2pXNRfvYQ
mUEdMuS6HtnzNPsqmo7Gn8f797f5P5J3cf3nm6L753/y5zchlzZL0v7TH/95yt5aLJIf/X+ev+3/
ftmP3/TPK/le3/Xt+3t/epGfv/KHb+Tn/3X88KV/+eEPm7rPiBQd3tvl9r0byv6Pg/BJz1/5P/3H
f3v/46fcL/L9H7+9iYEsPX4aI7v6t7/+af/tH7+dK5N///7H//Vvly8V3+a/lwnu4s/f8P7S9f/4
zf6dviWYL/S1PC/nvtf0fv57/XfQo5pN+gjCW8Y754tTi7ZP//Gbpf0OjYP636ELyYU7v+o7MZz/
yfR+Z1/peA4oNP0MSTB/+6+P9cP1+e/r9W/1UF2LjLncP377tEXl7qCFZdHs1CE304L8tF6qZj6X
TWVbZFCZNVYG57LorM3UlvexIQ5ebt5ZJTVsN1u/2I3/Ed7y3Urz55HP5nLuTlpb1qcjZyIRTJ5M
y88mk9iHtSCDNb/njUUS9Qe+7n1Z9RdWmYa5MB/jyXhSx+VlMNerOUG34x2qAzdn7DvaePCM6dox
pqtjd+0OycntLgfd3JnNtD8bx4w4C4wuRcvm1tczZtDvLvRfZ/T7M6gRlPjjoqliGYMtDGXNprmp
Gp/pIsOSxLYax7q/mh74ay2P6tmpgsFen/KxRYA5eK9jjdqkc0Zvk1frvrPBXnXC+JLM/euEDMKc
W1K5VqEHgYP0bWfExXOOwRL1wPxBgc244mzornGnB56SnZQ1Zjot3V1KbmggY+cFiUwRMlvfmEZ5
zAz7PfEM/mLO0QpOpKa1XhcaTcGyNpeGP/ceeEB1+jp6qeEzR7bd5GWq8VLabeH4SqVfKM74ENcf
xrNV30xq/YbYFMNY6/n9YKmkeLY08Ew+cN8PcWCSMcdA2h8hXi0qgZx9qhyHeLoWtnJcBzN/JLiy
uDLz4WroXude1QNWYUrAjoxypSK20HDu3KF2sUiLS0N6Hzxu+4ZQ3m2dKITRN96Th7KoGaz8oLjZ
9XRrGhVIStQ42DBXf3WbQ6cOQJbG8uQMKOXNFAGZVI8qnJ0wqTSLsPmpvMq7umfNJXSdF0Gg9sn5
tifoswcvsuYFgejtNF0ac30wnATdWu/6rcRq7JGIGpWY4BOzMLfDSsemjOE9KCmqOb3dW8WA2LPJ
LtB/KTsvE8MlCbMEXmTxsjWxZjNwklEiZwbH+VkbQ9pora9xVC5rpJzH6Y2tlSGaq2c0TpBW6AEA
4SJQG0zsvcxeraYn+tNISMiNESTleeFTJV4XKUrfzun2bRIHbYUFw+pRJyTppd6SdSrUpymT2Dmx
JYatrd5lQ4+mvh3d/So36xJFaILyC61SmKe7LcOp1DsaaOg4R4hf81kqwRBLNEnEqbs2zvzFsyLV
7G2fFOo8QPfQnqWh6z3DBIQLbnHjleKiTJLXonC/LInyNbZQIo+m3Fh5hxzIWnbS+pAT3llLyYYQ
TsJetOLGROBkOXKrQDdVlcK4ZA+T+F698gH68nqY5/1gpTnp0+llJ5NDZWR7K47DYZ2XMLabO1m5
SAd0qwxaZ/loCOh2Zg2NKaEevnNVxuJ5Xm1UWPPerkJpMPbzkhjQ2ejgcRhUO9Tm43JW+NayZ4mc
1wLEe5teJQ0g2+rsRFhEsum1AQ6TqR9iXFmIYc76FRSorarjjV/GHfaCqMdfcI1Z3iZolObVwW2H
L4Wbd2yCZrR4efqUnZOUJ2Jfrc40A3NQSMJFAKd5Jcoj9Tnp2zCtay1Qp24Pu0g/tkVxavRa30yG
eBYam2GHSOHZcpsNGgm2AmVaUh5Zb3UxAF5sEnxvTv0FPkho2se1h1xfe20VCo0cmBYBVa9OgBma
CxRF9M5mRduxQgWFUAUIc9QrUzUSgF2iQnPXaUuhcifsBkCCaDb54GHzIQjWQCCNelNZ/VpBmnJ+
OgoCtfxYM8AViClyjmK0L5g+wQTwuGHVFqHQoC7HTjiXg4HE117qu7SKD04df6wJIfOzqX0r5VwG
Vdl4/ojgKBiyllzpsd0imS6j2e4V37TII58NK1rjCj+mWWOVkb6sdN6KXixD4AAkLMfZXSLMQDGS
1I/rltGTMl3HpJk66nLXKZWxb8dlY9T4l1Z7DUSsu6isi4CBdb+XbnY/CbRZtjQoHohM7gSR5577
Wmha69u5Zj9pknvsmyjVr1JxCLmu+nibV2A9UXxedYl8NYz4S0xI7o2aLKWPnbsLZzsmc/dgluuT
0ddG0OaqE6bKjZWN+FFW/RZZw0ua81jn8UNmcoErx6XuVXo9kq0dabZ8aBW7i/qxvlJq+wTeFv+M
Pd+ohD2G1TMua8JjCAkm9EpERsOpknLiqggawaWSEsiwFs/TOuTHVi391dFuikU8Wecc8qR1Ncid
eyLi235MfCU1j82DhgSN6+lPmvdYGS7XdhEvCHNYOWRLIm0pEFA11sVgIgTsK6LTYsdGN+0+kPEN
B9pKytBO7Zdc0x7hzyFpzb3K1+ZGi2JQ9XJt8Gsa8tC6Vk8nfr6tpYMst8EKVFB9tP2yK0W8G0GM
t7YbdlIoF+2RVOI40tKm9adafXDy5qMzyqtmqfZrklkYIlPqBLO6bUS1L9f4y4CoH6aJtLZF5oZD
vYqocJWPKfOec94a/pStd/W4xvtKCmMLWxnOldIBUNHRxnckRs08h8gUxaGJZR5R1sHgHL4wifqC
xRVOTOpUrJy49PsW1WlhN76JqTsw9AKEFq4FMX4VlZj3pLTeoNF3t6ubXSyx7myQQNS+Ox3a6qSk
jhq0AwjyrMmeZjU9vwmaPpRTHOUJ8s2iQHZWlbfqNE88UGddeIt0XTFeMzSWuSDjgHkey9aouARc
ZUEizSArx31dpCEYG8SGVc44UZoyqBYg0vXkbJPWpLnrGtc5V9Bkl3xjduhX7cEkt7oTIiyLJY00
M1eAVeU8nN1yMIVh+kPHLSScpdwYGCRmWtOZBsPFsJvRz5v41nWU1z71stBeZjeIXee5m527GjJx
WFX1cZxr3xsfqdf4XeQSWsRtn8PdQp3Q9ujsn6jc8TIG4LyHAHEjejhgRSUe6FMLv1/eUImtsFRY
71nbLodmXE7ZPOR+OxXuFtn+kFnPWuG8aPmFGNX+1CTQBFTtup15rxROermKLg48HeYPqpo3bB7F
gXMeTM3M+TCG+FKv8gulm/Z6bCjo+7UyMur+gwR1n+m8xfqvFMlmmlgs3Kkib1cMMujytD+NyVbX
t8MyXTYuGnvS6R9iNV195I8ULnrR7LCPEFO/4mCpS+fKtiQ1brqccgPVrYvey8AaEbvJPR2hO6WV
SIRT+SiFAxillb6a9o/O4FrBGluvk+McFdlFem1dVSMI3rl/0xxSnxMdhV+SakFaW7Dsi/qrBeYI
2o8HDWfySt9bNRGqo7xtyMe2IcMQ75DFQa68uEPFY+mYhb/u1aQo/Q7xX5BnvO6BpN1a1rSR81Jv
Rx0JLR9GdyFzdPNmttTH0dKvBm9+ant32TXCaa7bzKCUWV13k7NgUboYejRNdQARJzk6rJDbzmYd
U427TJBD30G1Jo67e+gMdT6QC7HzihER4ZIWmArcPULWZZZDFE9mHW5zAxAREIvSR9maEKtZPM9T
Yd+1zTZTKHwQXk+RnFvrjhE4nMoZUjVvkjvwL7yQNZxRg5z2Vq/YEcX2U1eqQ9SuPeuC1tyTqSl3
g5zzk12JJMRXkB5175ugkxs63jD765SOh7O4GSLbYGxaPo3fhekK1QF85E7toAKlbuS5uF5olEIA
MmozNHr9m55N1cMSf3Sj3W1rSFdBOQzljgp1VNbkhGx5AIbVQUOy69BskzxQ5m6PbFaG91S82j3L
9V4fM241a14u1rJg4G2t94NpKE+wveA8md2ziaI/bHP4U4s9tDtOGS3swm5Dh1ovzWO2UlagFJ4Z
SOinsJvKx9SrEXyv6LvnJwyR3mW29sZG42ixl7x6A9PgJW7eciv3drWxthskP8kXo5LvRTP21yW6
YfTX9kkp9BvWu/W5ATkkVhXtvqzzzUi3J3AT2w7snogsoc7beTbLowZnwVfUtNsUotvVMXL1JdWO
6qC51H0C7rHavKiTsbDDG9x9KUifn43pTpudk9TFEiVWq2FpcfHoJiAYaUCzHyPLHka0YGlypm1e
gy6i0ZfTV9olmXG3Dt16sobpkGv6V+HqUbaStNuoieOnhtv4GVvwXaOc2zPl5G3Ax/vK6ko/GfS3
ZTLPGONkCEThPhsmbyeYOAP1fH6FJeTIJq9UklPV589WbFnHusx2utFRpqpqFZoKRd0f/7MXc4om
qzb8eBrsYFJp0qDY3/YF2TiNFZkdZiJ7/mL23bKBhcWuOdt5UO3KpYeKaPfu0bKzgk3IihpLe1bZ
OERFXPK7rsp9Kxs9ak0LNffibZV68eVA02npzOpm0ezkkCRzA1HOikRbsMzlrAWTSpnk5qriF6Jt
Li01fphFYt8uon3oavsAT/NtnlN97ygXSV2ux2m13xRM2n6iCLyZYzmgDNZX3vJtwltxvMqq5Zvi
WZpPUDw13QqPdoTHdYBW+2x4SR1hmT8HFbZPs8yuKrYAgUqNOdc00gerOhZekfs8PLJe3UgH3ctf
D95GKcRWNjEdrvYM+NIJW4y9a9Gmuq9lA+u8Lo/mUBhoaDJ126nkJsfph6AZG4gpe2cf1/Map1QA
jwYXapwvpFq6PrxUcH7dZAVNVVZBOTdKgIb9Mi8dGS59PEZDP+MgU9bhWLjOuFVUXe7TgUc/cWrj
aCXyWKBsf1bntNk6jHai0TCghqXpSnO9qPZZi3x9yNmwmfbQH/MhTzdybW30UWO7qWqGamww5eWg
yW3C29jmkg520VEgQeUuRsPZjOxMWmKLfW3RHD9OYKCP41PnGdc6z6Svjen1mGR5NAHALlR7jCpj
YQPbt5eKR1poo4jASV615AhTg0zWJd6MpvekLdmbSfr0TmAEXIFiDXkv981bIxsWbHLY9yyDPMLk
RGEku1Y8ke6QzB/ZE9ehV+D6w8VeIyH3q16zN824L1WV92Y92mC9fCvWswhk21vBhdeHlIpvvDfM
zrmixMtsfTgOi8JMBdIFgRc0GRbj2nbrl95z0mC08GWhwdHvCqbiqqC/neEjwLRnWetlr6bPVt+f
SzbtApPYbupTdVsN5YXZON+gZgnMjFQeVkP6Q6tZy8bE1JKM634enSJQ0lG9LEYbVF6mlpHIFmNr
d969ZiHxtjLpEW0m66DOsYMJT25Zf5LQrMpjhQXON8k16bJM7uO6Hr5U29RmIRrd+k5jybKb9LqY
p7sxpQ07sGanrXMAdqaeyDTmRFUh3LU00J1Eo8p+dseSjkizss3C+rwbcYCu3Aw+qt98q5Txc+3U
ymnFSAIULruUORkyWep4O02DnkiW/THOwp4X6S4XpM+m7PDMlL1N2xiBgqMGP2qebfvF5AzJdjc4
lJIU0O3O7Zm9u/VV0cwsDwUxYKl2irvYL4V+16CrDoSef1ixcq/NBZvR8zMHpUThUSX3KtvDb0VI
YyfONps9eWga8jyatrsCs7dT16Jg+6wO4aCNyUNaGtOhanTP11PhnpHz9naOe/12lNoubYR1bGwl
wqJp3uaGPe6tSsGZAoProi2Hewbdyb2c+y1f0zbTcO22irXnZCEuqzrwdP3aHf/4IsGe/mwWRqxv
YDBIRyxfXd1tR01XLsUKj1GbujAZqyGSyoBtyvWui6TC4JoX7kb2zr3Tet6RMOpQ7WoerUrz9p2J
WClpHwcyUq7//F9sPvZSpIE0UZkrc4Cow93hhznW0+RerbpgAdFLrBKjthWeihTNMHHBjc37VJj3
nol9FYkLVi63uc0zSHxqUyTg1eZ7DwWWGJaNbmnOpvGyE+WLsXEV8SwNHn6rmk1/EV17NYv+YsmH
i9Wb2XgzNV87/QvRrycrLdTAs0c7XDWW8SJr/XO9I440RHQczRabZCds1LK9XGfIiR0Q2qK57lv7
QwzpgwV6L2rtIQtpMlMOGtcDMKltm6i3XQ2ccxCk6prf0MCTAt9sVSM7Jait2CZOua8qc3X2Ne7q
ZC3C1qSIic+VxIsTM2M8P+G1o+6sxWYU3ZXsLfsGs3DHhiwWa5TgBY/cTmabhNx7v5oYXCsaQcfe
BAzAlg6UbwVsLuiBiu6fWWbxMROsXaNwNKpoANbTiIeu7muNR3TmPQFVYpA5hsXiUJVsX03Z1phL
li/gInFzVXhjHKBPvrq88i84hKeuxF+VbnQCJ3Dy8Yhk1fCqLJQJQz2BsKzugTwv/lxbuu80iOem
zkB0ocedD3DT2njJplzmF/r8PHjUJrJNi8jT21trbN6gBZ57quYmm2t73y7NW0fp2+pyPGLm20HS
1H1bTA2ET2Lj43pntOzcHCWtjsQbRIVh0JmwIHXIl5rDXjo2oM2qdpllOjmQ2JXNFz2P6zLJAU8U
KimyEFNoEfalFzRTJzZHbe5FiG2mRFm5mQceY5Obp9VUJcozeg8Myl4w/AZlWdi8/OPbtazpcqlZ
HpSW6fMevPLgQvqlanKsIbtO1+Vk5bjN5bRYWz13ws7sfduqjEd39j5cb3ytA0Oxv+RGQ1k2xF+n
WTN8QnDBty+8DXX6OdVo+Slqfb89n+S2smnunv3MchxuBA24vhfmQVZ9SkPVdU+F1u/k3JiRJ+lI
1o6RhSXtd19I9gplLne9Ue+nrqg2AGc937aLjWXnvW+oueDm0o8TxisRazWbGOdqZUMhvcoIbSUP
OugaFwToUtMPymEWD0uaVgdn5UTThw8bdw4TG2u9Zim3bh9jma+dwJ5dhY4yTi9Mgtt+NYeL1BgJ
pBUqRWKzz7NxDkQZX2SMSIB/+tOadZs+f6wEe7+5w55oZ9O2mi9Wy6Uhk+yMLMluBrW6HR0x+uw7
D5BAxqMtt/08v04T2UN2vpxG0bF3LKplZ5g4sCfzq01vrEyts/+5uDXrmjoKoAAvoHEMyymjscLn
ld3Z+98n90PtZ4p8xT9oBl4+XznJlARuRlpYuepQdtd0e76Qq+1Tjni+WaQPhYMHSy2cy6bsyoBC
Mq+sC1H3mxRvaq6n9bbt7CdZeeFqdpSURKFuy/LCiDKccxFYGBzYbXGaihamguPuhciey1Jz9vas
8GAbVbh06dEeFhFqvHTy5srpS3R+nXno1uLGtN3yRlTzpdKqQdJbb1ozXOZ5fd31xUGpnU2XesAZ
KkpYc9jFxXqS6aKcRP1N761l61qwW/U1P7QqFsZScWa/0Nj/G1JnA5Uijl5BqdZ6afodLWjMp16B
3NB3emiuFadq6rokyuLhbdCqravovAU8L/LY/LCimxkL4ng9rZ3nO0bhBIXCPJt+XYjUNsdkTXuo
mPG01l1ib+2GScBYOhXXqsezWCmpzxz2KDQrYCQS6r17WRvGG+7jFNjGhOiEl3Vr2XIHqhcMmEPN
LWxbC5zKyejH2xihdYpB1ck1/+xSt+vJByEjAyOGXEmrNxpjhNGmebIbtoCtS2egzPoiqPlqHmvL
l6NYd/bcw1+gEMyhMMs65e0uqtdsypqIhe7JE0Jh89K2mzqtl2AcgUXC6t42EhKVVnB5PPXVGkKs
f7afrJdV4+4KYlMu1IzTqqTDbWuseeCxMrXmk5qxkVWNjrdAbX609rpVsiLbcu/TbEpYGtycydNo
unttZYNaAeCwtNzxZ3MIu4ZuuoPPB1Htcuc4C7o0TNBJl90ua5cFDPh4NVarsVFNsXNoB9SemDkv
hRd4Dn7aKumeakseKCK5fKIMmN1qeHl3reKsOCQTRiyYsYJc06pIrXNe58MVSI1LKec0SMz1i61X
H0bnPbYtcxx7yjdEZMu9Dt92TSAyJ9b45E3a45DKDTMfaztl7VXH1qzu+6elYJC4rG0SyJVpTTLf
00La2YOz1xhyBDrgN/ISYh5GHJdeqt/ZlngocH/6ufHNTTXo40s6bQtLvc7PmwvRDSDk1UdtrZbD
rKwbzxrDOuemtjoZ9Snb5AS9Dw1O5ZAo7VfNqejhLSV0tErfUPFQY5ojZANn0U5ukETsnCYcqxnh
Gqa4XKv+eZUwrwdV3cerNe3qWv0SZ4a8GPgL3eEyLOy5Zaw0fqP312LWUj+btGJj6vlr22d1iBTJ
C01axIt+KixnORj5tF+hQgSu01ncS/Q37WzJiLJSAN8Th8EPOmSIyNQe8/eQXmH7IPascOBoONOr
7UzjcQaS15vGQD8kGSgv0gel0NJNXG8MLftopeZdmbW5MyYOXc3JpVKMjFsgzJCrZu7IKbgvct6K
Jo3wSvF81sIuGtz5KumZi8Tx0B5JWJFYrnnAjIkTndG38wdg3ayp9Id4bhlvOfCtXaaIrn5YhOse
e/o8LC8lzdhNKvPHcV4v5ZpCXSySZ6WR3pVTz+RRW4wXkzw/DaZSbmhZU/moqMfT+T5f5G3e6jAE
HHFbZ+ltNlLr66oC13jFKdTiqCygdlHsvcamFij0RfgQ4gFRkO1jnshD1tOP2gb9ELOFS+qZE8XO
ngi5NEhju98WnruhFsm2U1GkgdqsN3IxNrBucO8Lu9+vbU7fV1zAh8dqz/zNt0oJVaYqQwCjA+qc
Cq65W2mHheoiT3hg0n6ewrY1XvWmeZjICaUQygZC0mduqMo+YGUEvx4f1iU3dgwWrlOA00VSs7cj
dDGsknIKu2HUd5Yn9mOfHdWk26miTP0qSbJQNheymtqN4dCOm4xNti7utm3lUet7K1QBQxRt7+zi
rLyjoVU468Yi9JVYOTUUCk7wOs6PTh8HWmelW9uZr72pfvCKOkWqaMybuMIimLtRXxYpBfaumpdb
RnkI+90BbjWDuD57sFz7VRXUGlhbO4rtnEaoPQeyhIi0GrkbylNcGcoOZ2rMNAdlwzioq6909S33
8WvmJh/DcOkJfoM8XXVfGHSVmngOFzZ0ft2Io2xK87ToJWyTVnXDymq/OWVb+T2ihqE3uLCuuF0p
XN3+Wh/GdANq4EldZxm2o0XGYkE48KmtJhLOvelxbKyY7rVzM5ScfCdtvwldvy8VkitLei/FYj83
Cy+0FrzFSrbaFjTK4HslNUNVMOHXivyxXMd0X3voxOdW7Is10aOYUXuUzc2B1jydEtb2AERguU1y
jQFYyjwbgf3emVE+JU7hRC7Qj1JTrrznqNCZ+JTxEG/mjMmpU/Dcs6PCs+91Zdh33aNbDe9qzgcq
BsQGaj9/bZXlrqIBFSzeED+Z67l1o1GSKe6tKdLsclbNgz0zbGWvKAHKaEXUYq31M1k/36yJSsU1
aszSlvlRFTBu1qzdWjMgoFg2kdUqD2M3SrYI1rhRW6fde4m8BShyNdTaCyyWv4C2/ysB1b2o+O+z
JuoHLdX/TGO1fRdneVL3+Uf9fyivOguc/t/yquilFe//tu/Kl/pb973I6vxtf4qsFPv3s94Rjies
YQvMso0c8U+dleL8jh3sHGCC7NMmC9xDwPOX0MrWf8dZRxI5EFDDQZr1l8rK1n4/W+7gYWs6wVII
3P83KqtP3goiqhAQAn3WkApxfN37ZDfgUTAGWhesXCCmz4E2Z37wWZX8KxfOj7LFvx/ok+vAqrVu
9nQOZI63Zvamoez67sT/TO70qyOcxVDfqT5ro55KyAdq0HycM0/OiHDyeb5ZG2Pb7fUjdcivHM2f
SJyffyn0cD8ekvLAVQx60Ri3po26gd/a+Gno3rd/qMiVHD1+Eum/EID+KOr6+0G5077/PbHgi8Zs
aJssh3ZfHPrj2f7eb3/F2LX/yO39byHc+UBMih0yzDRytP+uhvYmZwKtgywYMEdoGbeFJrZVtSXl
I3O6DdP7nZwgLkFNzioqffMb+8b9ML5UKuw23V39npd0RwHSlpNfAlIR4kXQrUVYFeOkd3lRosOm
uan5Y2cH6/I2as3TrCgQjDIyMORGiw9G+tgmNKjOszGFl/lKLVefKxASRtLns0R1HrvtWus3c04V
oBWBTIyDPWbkvMXFRiUAIHUwC5r7bj5ORofwyL20FDeirN3L9kbVzG98AnIZtGETr3tlfROwR7TY
V2uthPoRb4V4mxwooLqxL1o3PE9YJ2o+23jOurdVYXJ/qOXJyFFxlEsk1Xu2q0v/qg50G+xAGulW
905GsnfMQ4pAqkWroxTdKc6JV6mZjGbPbf+upTZjgStj7nfLIgFyfXQd7Vf7zQLmIiUFnEMIBafK
Wy5MY3MG+ZA5wlNE4NaTqty06luWXc95uyvdmIqLCSD9h7SuruP0brWNkwrasYCVcxhbhFDbNaZP
MT7HEJNs7wNrRmi3zV3vZTv2TaZzWU7bFRmF6PadagSx+s74zy8ZwozJdVreaPVjB5Wr6+CqUIhb
WsEQtt5mXhGOzZ1nbydNieL4HeTYyufomvyrLd0Lq3X2i5ZIRi2Het07WpAZwPdcg3b+Qss4DYDU
IUJsaPrCwoE2P8VBEl+sQx1lC8NvPhIIgc1guKyrKSsxKimqlo4hXmwJzlSP9qFnLGynUSkY8gBD
jNX1WVNvFGPX6o/Ue6Ec3U0FBq4vfYtJoL7PvEve0liuliSkgURiTDhX+9rdK1p/sN11P1QjkJMU
1N+VKL/21YXTT4dSviTdFCYuG+OuzOdwtYxHrXvXRnEW60SNrm9i6Fe9qx1KW9Kj+VoaJREjJMmk
aN5WFJM9KL0pfyvUrzY7SMXSj4Z6kOSB1PX1/+HsvHYb17J1/UQEmMOtxKBoy7IthxvCkTlnPv35
uBawT5WqsIy9+6bR3atNkZycc4zxpzJ4EizHH44MIHRyxeLGzfN83cNZYUJX+7Sv+THygXlH8kLi
AQAFJLtobiM08tZLKk12SQOVDXvVcqv6VTUTOxvL50GBMJEXm1GXcpoQrjtiWBz0twuU3g4CfD9z
S5yJUyZb/meoSPJq6EQKd3/HP7mrZXEl16Gj4I5XiFDr/LOeQ0br15IPE0gSHKMG678VxZle302k
YTf1vjPMuCI3bz6jv1FMD/7wpAyB1/rmWqHLF6TvThBvoFqs2I1efD2+7ad6P1ch/nkfRgAwk+LK
GNlixuIw9pVRQ8RhdHYj588qM4tcr90ivk0t3vXLoFwU5oDVZQ6UVanFdlqcrP6jQLwkuSEiLb84
6DjYhdZbFQ0rZWQegokYdmYppuxTv9IDwL2MoYR57FWJJrGBgZbShn1O8V1uOqp2ZzTYTLK7tTUM
VGgM0s4akg04yLrEE9Ek8VEX7J7IHl/EK1BbASWCznybnbqtC2cIaW+xS5xuuxkOy0ZV6c8MUkqU
28p3MRN1rZhaT3nvQS5lPXmvWn9DIhXaF8CmqAWKL+1WfW2ky7isY8DIzmQXY712R9Pykv4TF6SV
IXyK4keJ0VUe4RNHmgImYrYunYIMemk7rhoWZjR+QZDCMQu2Fh5KsWrsDEGz5emTKec6wo7JqjYz
zdKUxm5b3JNsAClFXGDUVWS5Sa2sCI0Si9ztcgBShvkYgcKsjLFWGtYl22EQ3mvBly82WymQt1MW
uNJDGhGlodmN9dQl4ldAzqJ8qar7QBnPTeJvC3M8x/FN2T4n3Sea+WM0XTBpWAklnFqpWmkJQVN5
zp8O1mP+yInomREo5kPTIvrLGhqpr7B4MyvG9T2EIQbAKYkPMZPCIH2OhBsTnKyx626jjPta6gBm
zJWkbkoaUkuDUcq+pD0OHZ5wsE7UKnSnOt0tsIwWYmiWmW5IF1D1j7nypItgZs1DF8I/Ul0z3bYG
W1HYHZvSuKRCDnbgx9tJz8tNGJ0s6SKlELr8dQ6RNcs6z2So4c8fYqOvZO0xLx4qtzG3bf4+9/sg
Oo/VY0K0y8JvG/XDqCpEeD33yqlud2W/JXPpZqr1Ox++kwJwMlae0r2H6tOkHITikf+qga1QB8Fq
ZGIYFLf1THaRfjeM+0g7ZplL9I8tE0oUlU6s1W6CHrR+rseNJeRYh804uroRIUxV+oCJaKrsMs5F
baArjojwwdprk2BrIQX9Dp+Q1+a9lWwd9Ls4VVa5H5jtDTomcYmTpBbb/nNkbcXxAId+FUuFa/j+
vkIB3h0rpd/Oc/Pe0GGyRTpMGtcZUX5F5s3DN2sDH6uDAMcBd9pVEsUMxqZ5n8vlQkjAUAG1PnZp
uRl5M9xPtZG2ZpvZI1C2CFVOxiOyaU4qh1gvXiIBHldoHINk/kFs/o/++apoopTGpVMzJFmUryn3
WajDuNIsQK12Y8rCXmPNTXy5WHtGIsGNzP2JE94lYIKCoO6T0nJkSNUR811CDezSvx8ypNXRe2+5
in8TsG2PrjC8CRWnbJbYVuEibfSCjpEC7TuelUgV1qPsaMZtmwnDT8rMP6tqS1JkhVIWqaQlqlfV
pjwX2ZRPg7gWNurd7KrrxIkZIJEmtkI8T5W0YsZz/qGUpyMqrx+iImO/vvgULILh30tcX54tCHUh
M32PkEfZmTeWw1mkr7Q1qNePguFFMvPn9QiXVhZLE9mgp/qtpG7lPI/GJGDMhsO88TRumhWQFqtp
j/ZuNdnmoqbnRmOvfeld6/SjOlT62y8g1trA8EZbHvVVH6b7RapH1bDIG2EpsPQrFkOEQZ6ZUUsR
2irNpZdU93VxK5gBUddyZuN658zdk1TJd2J1LoaHSn1oI2Vfx9gky09SHNwH/WiCis58G7AnjlpZ
nYaSnMz5wzRgey0e+r2niA+ycqcJz4H+BEGcgfNJqMZvDFguSAAHyOjWnVBot8N0o4T5c1MTBpd8
aHgCSk1mC/wB9VUCGYqq5xkuk5zcljolWrVZXDRjFmok27kc7yTTcKz2EdYZprECXAce7FLLMKbz
G+yrh8wJITNZOYZ9414OCNHLTbceHwoDx01QnR5Oe65NR2DvFSwqW0r20ELsqgUplpWNn7E3Tzd5
Eti5eAKf3sfGxbCm+yQ46PVZ6npP6l4FfmVYOCY+fxp+CW3phsNx7Atbb5/E8KmpP3th2EQz+235
WU8/SEz/bN4sRKxIPEHEIc1rVzLWYDaxU8LN4R/vMmWjbwdEzvLmR5Hz374gmIoaGWhLisG1iKmD
Ktb0IoPjmowI9D1rf6s5+ETRKBJc+cOm90/k8/X3+uvVFknhL613DRss76RWXnfFySy/08xALHGf
6LAGDc4KLBrIL/Tw84Vovp8S1Q6l0yDfq7Ln45YYMoM2ULWEhwWZEDwtOVv9Imc5pVWFdV1OdmD5
Ah3sMkYCtOAeS0ppurdoRoxo/FbpA5JnnVFfmF4KFY9OQJdJ/yrn53i6tWrwGvHJmo9gDndC+Vx1
ewm+nhLf9M0hzWWK0ZwYQ5jubQDjY8BNQryJ4v6zKqJz207HdDRvo9G8pGpsDxakrLQ8Nv0lDO9/
2PX+ttWaaLUsDBzR14lXT7GY6C41iXfWOBiH441PK5Pvo8OLiblXZH+Hqv3DFa9XibKoL03RACbC
5e6PLCyLLyCv/Anh76qMVnhBOL5dPlXP1ZZlgkLkh8Pk+gavL7f8nF+WiRGbZZ+B1pDc/Q3i0bOt
/R9uSBJNWVkEjdYfVl7KXFiJ3/B5CZvRNVxItsd5x7iAWJSffSb+GP8s9/Pr1Ra58y/3U8q4jGY9
V8sycmZQAnmBo25lbOKX41F2C7d7mvY/Tp3+9taWF4bd4hILd502UAUYcIIyIhUXXH3HpokJHHB3
EK2aQ+9Ft9JPWl1p2ZV+/b7/udFfrri82F9utMhr0OiaGxXzbwsvAWs/1kdjMjylNT81fM7TNHQF
+BjVYHnGjDpKaHfS2C8ShDdMy+0yr2wZt+3eTO9bgeq2dnABclqxdbRGdpGJoeqK1nn0nuVU5lTx
WTF50VLpmjLoLby04VOPlftAzm/qKf7CfswlSrKEJYB4mKmKMpGZBIWBMdKwMzn1pvDYzcoWV61K
htMCCWRuH2uIpxBLVtWYuTiLZ6rFHB/745SoAqAG+bZR6S4lcN+kdRpVcHHXhjAYmFsETasex6Sh
CV3SodyxQqNXvapk/aqiV9XHprsbu6Mg3E8KpsfdIkCQHf7B2IJHFM0Qtp/NfKcbktt2gTskdzHw
V5y9B8kBTJoJSbIN/RspOtFX7rRU/x6ti5ztMzDWWPzWaf4jzVhb+f2YQXyIkEFNJLmjoawBLqRv
kbzUqvvBdAGl71L6/PrqlyGgxgnCIBot8B/OHNYQKIUilOLabEmCQItSOmZBTabv8fZ14w7DSMnz
Fy2UvIuBBE3txseKXmOMk1obRTsFSXcoddDDl469VMHZHO/6ZDwEIpolCpAyoRCRIJJhk5udSG2C
EHIu+6M4PuKLapNMIBa4DU53fvnF48oIZYgrUgJjG/TkkHanjA5gyTse70t1o5OGbh6j4m2oDvlC
pol0uxQfF6Giknm+VK7l6NKG5tqSWgS8+wT5vCD3TBQkr+WJ5sNnSSkjQsoD4Nwt3Lak3En+Y5V+
pWyJlVyudeYC8/RZw2IIU+yMgzfFQNmpEz3wZU2fiXhs6dOB21clfL9BfCvTx5r6vuL39OF7muaO
odX2HNJPnZRRf9NyxMR6x+FY3cXSm8wUB3ddm8b5xqyGhyloKEZ7WwufYqmFb7SrkA8Y3YwuBjwP
Hy0rf9Pmi1q+BnWyGnzBUQcJunV1bOqvoVUph5iF0wmVIgh60sKbeDJHfPiHzQDLrdRem1HEfn3Y
+GaI5/sD8tFVUh6sBp6FNNy1GsO3j5AOugbPEsMe/AmZgNXZEoPfHNJ0gBN79DGKk6378xrEjmh0
qTjpjS2k8vIcVDsKd3q4N5sH3FcwR4dVosiPWv4ukVjHqiK/UE6YSvqHYbxDTdLwpU7V4Izx2yTC
xtMZphcMROcAiK16zgLipqJDnTz4GXArVJ7Hun0Z2otmst2n+s1SNhiNQLqGAMSodAzGNPF5HNtH
cyqfGYjy+xg5dIca//yoOsAGP+bhsVyShkvCKrQk2oQYbSYH0S8c3+i0FYMbLbiIg4vltZRr667b
N9WpLJcOc/EZeh6yY66FMDYjBxG5XRimrfryWYv8AH2teoM4DVUNdAn5sy1fS8tj7zsYVMJMkcrk
HDLMJlx4PcmFY0ynziCovX+tEYg3iifGhFQLndcqTB18v/GKKiOtBUIdiR+NlTiEZeHm2iHYE899
dhcKb+2i7lAJ9ZGZDWH3FAZQuZBadahvQoI2hV0u1egAwnVFSomgMq0SvmLzVg1cJTkmw2PYZG4x
vmCeGhVfknzL0Kytn/3BAI1fRh/obpmsqOVB0s559apFIpM0BvUK34i0mcrHSJDtKLkk0lEE0g2L
Z2mEsDU3EJX4lLgBuAA3Xc8mjFk/rIaVbO1SqnnJZIBmjQyRl3iv2SnG0kmhneN9QYdfnrTurAbi
o0DOzCpST34ybqvhLS13ZWdshky0ZbOnwpsB5ZlR6vmDiRI8mEko53tkWxpgJ4nWQezfRlRnXbbL
m10MO65KKz4BYWUi1DISZ+Cj88fyzhTbjU7blOEM3/rdpienwYw3pXEkl30lI7mQLe0OvhQrL+RR
qx7Z334N8SXtP0NIAWRX85zi8FiNG5l7SFTDNYgcYe3D7pfXqbUdU4nNiv+IHlIaEQlqR7m+1fNg
VUkTbVOwH9NwC+cP/uhWmycvBN3wEePp2ntFqxrDUiSkFtaXTBgGGpapcCEC2Oqw17rPNjiiydB7
1c0yzq9ZdpWosEcD7Q93n5L54QtuZmm26RvvNdt8ojwkeLZPLabzmyohfy1iqAJbP479u4klmery
g1hYdjapRHMbEYJI+K2oIPxA+PJRAcpFv5WYzdWwRrrCyzGrZd9Upm4VpZdJOlBZeTm6XGgPKrr/
aeFrd7WrsGSIl1w1vV0SMUnEhhyOkLwBgwrycPxTWNH1su2ohvwhxbQAkGvH+KxiYFBINqKC1Vzx
sbO4ZuKZV3Kbbv00fGgb1Qly49wqXsaMMr2HfYA2v34ZmX8nCEhYujbnu67JaxPQw4pc1UIb10Lh
fUm7c8IgvI+6bcGlNSkngod4h44tAcHcqip2ZrnFdAAgAByIsfKjWr6J9TmNIEGMTzDTFzaoGIvH
THQEOfcyTTpJ477pLo11L8FqgBHhQFUMpa/SQgeAg2be3hoZ4kM0bPEWfsHaZzYO4Ym/vhlANq17
cBJnLgZItLpXTqE94HQMazVPziaPOYyUNRadm1av3lQM09nn8lp+zX0HDSIR5D5iYOgEkCFW8vyc
t8+BeVEgE6sNbIpG63eQLTyxym1827xOHz+FLD/ItX5T5scsrJxgG0EgiZp7xn7Qb2YIwbAPyxZO
fxrmzOLFVc9Xr9T6mbjCD8ytD5MkrKuZNaw1ilNUg71Q/2LSZZpYRFlo7rtGWYjVqz6QDpF/qsKH
IZRtScVKgxHpFDq58qrKT6Z+aqCHq9bXwtaohgLF0mnMJIjZlJ7Klz4dE+s5FDgPT0ZXbEq86lM/
cmTd348QoerUTg1MuEL4oHBBRwVAI7/1fYCqLuUB2JY5AkFcItQ7Wlu7YvXQ9E+jdjMlCbMSx5A9
yXgAiHEU1tpQo9s/q/IAvxR9ljm6SLvDGXpedYu2svDvdQYXSsvcRbotTWAobQB+hBSkKl4+S040
kSWjOnpV51BvCi/qc3Q98FY5SwUebhu+hOp3rPs2BZFMTAgX7YAFs/RWi0mdKxEeeFb/GAuMzPlw
GHaSk0Kpg0kW2Rl3g4mSSO3WCYkZ/hy5vVZjZICbCoVPRRAGQOnO73UoRZ6pDLYE5gJViMdNJkzn
SjP2Rv6paYiTmNkb9Ycqd/An4O06JnhO8SnUt7Hev7TFreITeP8Y1VBokInnk3Kb+69dd2gEib5+
iFoa7G0k3TX9URHuDGGtN1+9QsgpoRoCHgIau1/C5pbMqEnEM2I8F1HOqoHOGsfhNmtI3vGPBW/Q
4kzKwShMi6Yk20g+RxjgP5/y6GItvdJiZPNV5gqNSHjTR9zfh+nkFHOPFIZXJh99Xd+Y05xu1Snb
BcZM+1ADQ+l3MElTn2OY1BCI3/QycJofmlC5tyKGCGBfdZQDjWFBMQneGEHJJR6b6ToK+gRGjii6
Qx4hWGw/y3TXTqLtzzMqzupljGdyysPi04/OWnJXkflhZv2LGpxB+hTldQIQSbWd6deAvZ5hcTS/
czveWBw6obd141PsvhZikBSDLQ0Rpw3UW+Mhq27F8b0ZLoXlxW22RllJmNODIWJg0sk2gndKPPB2
Cz2KjWDeJr1hNes4QmDyOmHnMkTuBIAb8fOMqHEb+aKEeyyA1rVPicUhaOiIGf0HNDq+JL2ghVgX
09MQq8xGOGsHmPvZWYg3anLuFhTTVyDoFbxqXBMmq31QUtRICqJRCXA+Wkf+XWJtqVNcbJIZXZNV
xCE8nTPsICCoDdMHeqTl/gZtL8Oyb9hl87zfFeO5M/HpQDdWKVDjeqge+iUXyxXiM/Qj7d2gJyu1
7eyyvBTU44FFGJEm3foN/F327b4dbHQEfT1QJaFVr1pIYRBhOYlUJYLw9h3CtB8Q8o/1szI9Ze0p
MRMvTN5n6aue6OPEmyC/EZpXWW5WA3r28FQPRz+NVrW47VRUkcJGNO60ZOtX9810CWuT9DLDGXg9
CCKYP8HCq1nQlklACgwJJXxNs6+Q7peDJlb3qqnZGqdIaQoYrhw6WqVAAGV5l01PMV+03IPJBjxi
E9bI8X1STW9c6tf6Tm9PjOkPUmdT5yIBBeUVV/nyAuLzohNs+R567k5Ut/rwpAkLyfBh1F96pPKa
7oZTtwcvcepx14aPpoqUp/quSvEoTMkrlZptzuEd7dptMFtPZSh4Jpct6+Achg8yYm3s4hRuttPF
Q6RxUSBBcBCkrSgRA8v12dFGvDsSsLmxbpypEilimb01wEADVnP6sZe+NAKJUfFgQAGBwamQkidE
p1Nf1AzrTKqLlwz1dyfXdpzrm8F4LxgTZlYCjeSxEy+oOGwEzF8oVNju9ko+o7pp4FFSoM+kZSkP
ZXIz5rx03VjxdTu18AorQmknO8nzHXzoFRJYoHwKtOnU9DeBv0j5bzSQdmjbCHT5u2VOoNA4PpCQ
1hIIZagTtrT0awGKAM6l5ZU2jpmirD13AHL1ovXR+ZUa8gayBMVvgbZfbeO1KX9GlOk4jUA+aaaT
1fEtpF9G8FKoJK1x9BqRkzRbf8STXNwk6XEg5xdZgYKJQeqvwq62ZeWMkgyJVbZBXD5Hk9dWbhW8
Bf2daW0jets5n87hZLhldRmpgXHulOLnnpyi8ZmnQG0Q3lrQMP1RhSEAoxNtysAYNS4OyniLLws6
ogdVbk81SUfGxCBS+1Kal6z/UvAb6Ch1RJkSHGVZLB9DBbWa2TCy+MSSYN1UCP4ytxOqjUie4ByV
uHrgVRM1F3R4x8ULBcFvX0DyCMy1HD4aIlo2SpuLTvvcNTeViudhdseooYy/KzBnK4eL2x71ZKtb
3apqIz7pdF9gBJT3h8XsKR12WO/b8gJGNPIqGZ7bXNxVbY/cA2U/hP/elJwG0njK0Vyh7cEzuCST
jYFhAw+aU/BdZ5TmxyiFSmQDIvhsetYN49kIKV4Twt2qm7KGJtFWaFsoM7dafNMKr0kcUwOZjL2B
1SuAKv8bbFoqeZwWnCjwJPllgrmwuBvAQ10bFtY/qN1D1nsrbFoZ5Lf4Bq25TYbCATdU1Q/d2ma+
QrF7syjfiKAkzoreb8wxpHztKLlNNPjgGuImUp5UaO+duEv9d6Ghi6g+EZFHyVuK0sNQPzI0AMIH
k4OY/yxZlVvmt+Z8trSPVL9Hv8TM/LsIjYWqbh3ljCZohVLwLlbK57wiEM9Jq2STN7i8j05RBpsi
fg44cOd/hm40mO+DikBVvowyMpfqWLmJGB3rDg1I6HXml0XZbpnboL+vhUMkJitteiXjCgIBgF5O
hOUxkvb+uJRfh3DGofSGMGRoxCPwV7vW1Kc+0W8Q2K5ChmTDU88hM3HAtN1BEWYSmrdmzp4XvggK
vONzYMFKNk4ZB1dtHHx6kIKpBp0IZ7caHCrtNQmPJl+TiD0Xri+vXX3I4CwE7GH+x8JlG7FAYTsj
EsXFPcDxxwRnmp0RTuCulzx9EAnxgxLMMnzBiyWfCX9C4MV5nJDA+cCxMSuez940tdbejzfGcBlQ
+FpdalON+XOxNnsah3mbYxJWGEepeMiHrc84DSTb7Ee7Cl7a7m0cbgcyzFVrM8PZ72F01a8/zMsX
SOGP6Z7BqFyDAaqr/xjI/TLYxb4k9cMYbZLodY7mpjwSt+1dgwB61dX3Y7FuxBV1x/m/r/vDZa9D
U6qyjUsih0XIcasUpC1qH+r4p6n19dD6n8klpuiQa/EllMwrUHeCUVd0lH84laO+cMEHiRGR7/9N
gbds8Qda5t9AZED//3+9K9C6mGdYdzPXWxxBm1dE4k7kjNvE6TfhbP9r54+fzVrmWF7FILpIIMUf
AJC/P9j/+Q3WNSG1rKOe44Nhnnw2OKEz3+3w3Pnvtycvf+WPVUPeNuRjyMOkRP4OB1Sx39E5ttBe
i6OMkiTsIPrMqwlGPX4LvgfTvyPGj51d7jctU5jkxsdmDocuyEQ7DFVyxGakq//wu67hpX9e+C8/
6wql0ASl9CWB/L1CvI3o5RQ0lP9951cuzv9SYvGO/p87v4LoQg6uKa4BqJekhmizvFv9wJDTy1zL
ll7++2p/fZm/XOwKXuqMXu3LhPsZlJcuvgnHt6j5IZVG+gvvQPz1hq54B0EqKC21DbRsT8Hdnqld
viaDdS05BK78RHNY/th/rZurL1LpMPyL2IUZAW7kLKNCdKZsXpFguc582f7vp/cHOne9HK6+R0mr
dSGSWKX/OszWBE1QUEEcg9Lhr8ic3MWvzQ9I+F/gfRGkGYdUUxXh1F9d08dGDVdIFIALnb7Y9ZvK
zm9a739PpgfeFE3VAv5T+LfrtxaQBKWVk0g3fysK5zF4+uHZ/W3v/PUCV2+q0etYnmouoB8JD99U
Xv5O6QbBk4UhbtRg9dOJIP3t4/31ildPrkhx+ugZrK6tTXqocREH2Bw302n2ljbWSx3/5sdMgv++
Jo7Ev+9jkx4msjnwtmKu5y38faycN8K6dnpsL9YMt/6XZvr/biDwPyxZN0xDx8H/90vmaa+XKmRa
tk6oDeqXyVjmv9/d33aNfyL/TDLCoDJdbc512+oGUixYjo0BB3In0RIm0uN/X+Sv+4bOGueOCFmA
ZvL7fcRGPFnlgNBT9coHxfa3javsJnshSZk/HKx/e0vcB6QIk83wD2pU5Gsh2UiiiHHqmxU/Q/D+
aae4Xu3X8PbVSylLrGqjAni7d8krvC08a23eW3eKM23idXj4yZ7/+g0RO8AEnkMaF36kFdc8D7Pv
x7EBocNI4IUCqEy+fc374f1ov1utw4BYLqLzx5csNZH4md9fUCF0bYGxEUaFOE9qTbVVh6WwnWc3
68idZ/yBkRXM2GLVoDEOEGvB8iVeOAiOkXbXAkF24baaNSeKpNc2jdc1vka19ZbU2AkEQLdjCt/9
bKQPgC9SOt1AQbSiO6WIIb+m62CajvDePdNM9qilXxVB8lKrADiyvCGF9N6ZB2Y6KDzaB62V1lgE
HYslON2Am+5nr9i2rcwIHMzHxSGez3r9GNbhTkMEMOnpvTrh5JgZ67gK1mr30tBJySLnsIY/i9eJ
x3K4SfzBCRkstcg1pmHkF92RHrye49vEAPNl3tMWuquK28Vflym3jpUuzlrDNL4btIAztFtiXqWC
0bzySpFTMd7IMU8lt7hclMfTfTodw6n9UvzumOuyo6BzhLR4TD4MPYZeOuEOG+Az8cIzD/PIM2O4
+7g66kh9H7ruuS57Z0SyEOLuVNcXVbo02kGqD3lLS6EBjhD8riv5Ppk6T6q7T0uwDlZ838pHqWxv
4zRxdRF4B4d74RWzBzpxy0uFCPOpwammZmuG2ioeQUV4vGOPQVt9SIQXCjPqz9xOGGrmA1hwMOMq
CGSCUcp7ZKDnCaAlWBcloLQLnR+W5Z9fmsrpSEyEpKB2o3b8fVWKg6b5GINBJPH+De8EH7hRV/g1
OTB0tj9SZa7Lm+Ur0NC3gdqYZFNcf2oC/l9qomk8ABeParfwxM4BtV4X7oAT8g93x8fLz/+1wPnn
cljmyyJbL77bV7fnE4lnlJj94hdj4OnyAY8Tm6IV0Rl22tJHR19NNuw0LIUrfFIkZ06EYyomL9Lc
2igkZvTVlmmHDdh1hNZh+QJWcwHnfSg2ijAcpwZlx3xSFbJ9cfGV04+M+kabfafNzcbFowTbPuY0
+AUo0XOgoHvqv9sRaIUTrtaUVV9v4yTeaDhERolxCHAWKBUI+SOLv05pWg38yIKpg1/BNCE4LCtZ
yjo0Oz0TXKh0OLJj5SlUkBHKA9JfvlwxfTSaeg8V4CT3GozVIX/VxcSW+w9N8jRZdvMwhl2Qbuth
xCPaOlvNDiG3jzOYlvcVJBKPjwVp+LrJ5k0BWh2CZzBx4tP2F31AkeT3Q+kxPifKbp3IGynJMJY8
JfGuk70CuXmvM7DXDGb8Bxrauyn6Jhl8o/e3uarcNjqK7frEznX0yaQGMNwLfnkTmHarvM2CCii5
D1LlvpfLu1xTXCB8QVRWRofVBPZ30HzMVYCFpKRE687sXksV2DlN77C73lSSAfvEWM8QDOrmJMiP
VT0487ALZ7fsKaqtjRyk+ziYafjq0pMq5TyGCoM2+DPyBBMX0uoQCg9RAuKxHEEDbPiy2WiEayvN
bozoyqWXHlrjPBj3UiczzMT0yFZbUJoUa5yMAUYUyHcImp2m2YxBfClSgSWuiQdipqW5P/iCeedD
E1A6DDU5BXBcX3gRYrPqSQBYtcoBF73TVJUnjI0c4jNuOfDxhDpI/j41ts2Q3vDqGPL3Now0RwSU
Lut9W4FgyYgdGdGUmC2RgG5BzTeJCRXNbd2cayC7XMFWGZTL4P+jTDleouPTOBqbhv3TzMeHxh/i
tTTjBY8wy1n0f22WfDaT+SYS/C2H3ymIXlBWHonczTSylWf5RsKuKay6F8zfURcEQOnKXSfU97MM
8RnYPZK+s1iB1fGmgoM23aucF/CJh0M8195U4AMVGuusY2DYm8vAHw501jAvNDKadmwnoia+TMZc
uRAgWiSE+oNcz1+Vfx+FsSfidufnKVRS/JWMh1APPXEhtnJCQCvOUNhEIxz/atE4eOGsHIEZkGkI
ntUUXlM03tSGuOQp3Y1m9Hsc4mE2LJvFMyZg64rc+pa0GezbOgxhwvArLb4t5d4sqr3uR26YUaPK
LDts0DVITGz3ksbePxkvVhpf2F7faw1bhybFT7yoTAbPHW6G2eiUERg/Hm8GJwkZDuSm8/OhrmST
tVdzuLNJB6cNy6PGdCOsDlRuj8iYR6E5qyDspWQvQoyqYX37d4oQbedxgP3Pi9Y2jXIjQYIglcqT
so0WjE7Ydit/UQz5ldd3kTNxrokiZhlYyuS4pc3iC4bbd12+K4aLKGE39drK2rHl6aFO87Jkp47A
fs12tHS7D0IYlkgF0dr71lutl/umPUvxgx5ddOkyLe+xEZCk3Nf9sMbM1BmyszlX91OHltQsw4+O
wpLUe2ETx8JNXGf8JrgC+CthJRPYkWHxteyMaBtmzHK7b46UfcD4G7qdqTBVJrN91SQpbNxU2Wrq
yUhG3KZtazF5RLo25zjQJ3zpjcZ8R/KdIlqMh+B1N+pW8S2bg1TmWx1O6B2oeIRhpXe4zZbDVpCJ
k8Ds0RyqJz0Itwhy/vvE/bPW1EnpU1WZeA8OpH+GVr8O+DIrJrdgpJkJVjPquU47argI/R8usqjH
TWy4SGu/akdTyyxHX9aJNvB3lXbfWY9Rsf3vS/wxeSFHUbZ4TYaIiB41/dXR2pW67yOiUtfyHT4e
tGkIDwGa1HvDyx0okvEPh/lfznIdQbekc0ek6ULa/71UyQs/76HcqIwPBALewrVE2nL8HpIBmtjC
y09pkX9w6LnB364n/349LZHMMIPIuJbhohCLspLlHuSNaDIFkuwA5AopL/NvyPnA4NlLZ7SyCBiB
SSWd52F4S65F4wrY+KjGpe8T3EScBkOU1JIw6FLfIyvnYLqUyI4TDoEZEKxO7rPKTti+8LeCztv5
t5PymMwQ7797XCOFcXaQxuDZbuHQi28Sxk8R072IAOPiLMnjppJHPCkxlh5hxDR23FY2FpyjcJuo
z6G56YuzLz4Mw6ekoRcVkTh3O0X6VuDnFlX9wzL8Y4bw7yOk710o7YRWX70yyY+kRg15Zf2H8EE7
b/svhJ1Q8q4mFx/udf5Y/tg7Lq/l95KP1ybzL8lijq5cpyWlajT16SwokPYHR1+yW4/ytnUgWjER
/EkY9WdTx8UY9yzhOBJipeuP4P9xdl47jjPpln0iAkEb5K0o79Mo3Q2Rlt57Pv1Z+mcGqMoqVGLO
TaOBbpRSEhXxmb3X9lJ/qmreoFeDZ78N4TFa2HXrnwwd1Kt/vC1DkNFFJjF0mGti1+9PoxAERSgB
0jQ9QDeayeq+a4dVNabrxBfY8Z3sCXY6JF3zfbxq+mwqohQaZ1wx0Gt9NtydvKVW3FsSlb9ps/Np
xoAzdkpnWW4tckXZOEXgyu5spzkMU+Y92mPZxrQCFc2nRZPAbtBmRh5bX1lBiLX/bIjDQAPo5/AF
HPXgO8P9kChzyv9TXIllklVrRGtLh+1tLK+IqHoRQk7ORry0yOMs2LhesPfGm2ZgSXSMA664dq36
AZY2AtSrW8FODapstiuSeyLRKFzPXbQf9I0imlkA2s6LHrLmJoAjH5nUQa9g7CARbADLTJzqfRes
exQm7ANT9YVlpeigXe49JDYNIigbgOzwpFPlW+UhdLydjVVa71aFSTWOncmKNEpBCNjRXd+YbiAu
0gTGQWuZ2kzOUUiG5mIYEWnk7+PIluxzJNcMlOVzncPMLLY6OB4YkE71JlsSdgQG0ZeBcrT2bxOl
XrWhsTDDO0TeqGPu2rxZtmjYBLJLofbrrnifcvabOtnhmH+t3GHP/ao31K2FB3LWP3nRM4FVwLBi
YLXMDnIY6Q4Ew2CtAxfPmdOV3WdGm6zmX3VroSk5D/DAE/0+IxxI6z/Ahs4c56vskCq8kiaEfXGJ
+28mh5ElwjQFAIOuah+wSV528S0yl8OHUq7V0JiXsXwK8rco8CEMZNPekVBzGouleeTIs5iGfdbm
6UWQs4jIpIByHoE8NRM8yH6+Hs1mVve7jrJkgAwgzWIeBbB3vNhzawutK26UFMhL5qxbLPZlTvp8
29iLPrpqnwcUGaMtXtW2ePr3tfZ9tvX7iWV/H+ROioSehZXN1RBu26NYVL71w3TrLxUA98r/OxQZ
of3+S64ie0ptwQEVavdxc7rip34ytf30Lr7Nbhk19XYS8S4q/zXrVy1a6X9/TP9+D474NqjV/YZp
6sQLsI0FQYaB+JgVX/9+DcysfzvzpGROAGEAW823MqaFIzaamcB/lXs0aOijULvHIRQG/di26kkV
xI8MoEXVTlvVU3IzdkTO0C9o0bvmqN2iTINzg1+lSEENR7UrwRZ0SrMnG2JVdq+FvtbUg+R/0JVm
UegNLWi7iOyPEHWWYtCvgnyszA2uD2igMyHFvG2fJTjQznLOKig+Mg1nSbXpUdI418IYF0WyLmlo
Ar04TjoHtX0Xx+NyDG6V6c3qdqWNui8M5lqChuJm0pGao1S3taeQer0L7XWaFkvU1ihwciZiKcxF
vySJCwVDDkIEkss+QSzpqa8WcStXvjZreM/tm63QiMJECGFlK8ivxsRJUSJ+HU4q+um89OndKLnb
SzGllPOM8BlDBuW0zsr2EIMFrqMe3XkWXQBXb60MS6kJv0XEuzKBiN7fFZhAnc8ee7jWOXukBE9F
YxyzhuOxZyJSp8YXgut5cmU0OOz/13o5zrTCJx+CE4tgJS8+pcMuKRZN+SUqMpWi7iRDdaZ5L7EA
ofLSi2DWN54O1Kx7zdscwoQHq994jYOQ5C9r6TTYT9T7tN/0A71fvHIQ0AftvvcSd0oOo/3VKCku
BA5KApNmJdquQj6bo7+1MywRgfNipiB1PWuf9C/HpPPndUgsDI1mqHhzydYfiglo8kttVHNlXFRq
86qD9zXGEzt/4pLgwIM2Sdqbss7c3niQ4TGJ7jKY203GPCYF5JaOjzmzlkLfFnp00f1xpQbR5Ydf
xp8/P4oBWh1DB0Gpqd/zQZXSN2ynsFTiZK/ZtRFTx1m4AHjrWifdzdgIKR/6xw8v+tdf4y8v+m37
qVXQ5fqcF9VW/rpdpauGtaRCfu1PO7u/tBa/v71vv3sQeDikS4aENeAo+Ddbx51WcuVs+SWvfvJA
fgsO/T+DeWx71tVzSYb6d8lFXIqSMGVeTawQRGO5TF96fIM4mPw98sR5dAOz840V278/zz9LR6Yu
kl29Yam29Uf+dtTFYDqu32EoNnV0tZbCOY38H/afcAH+coj++jrXevmXhhOsoVEOMSNQeEVH5jmu
R988COt1nNBhIiYHJCk/On8q+ZXW2aLOw9CNTWuvFjbasIvd34j20vuo8Pub0Ka1n8DlJLe6efKd
11T3XSGDuZfUi6lDPQb0hp/jrNAuqnxprXWqs6VgpqVP8958S8oFGGaGos8xutiJyiuWxMhX0c4z
j3JwXCSGpA9W/XsQeBlbABRGxqUHg9NlOSALkBbKY3qlaZNXm2HL0WmcEpHO8oReWg3pZ+w9gcFM
RK11AfXJm1ZOySToGdcbGqaeoiN/BKFwCZv8rCDZbscTYZKW+jJ4OyU/JdGp0s59fFf49gp93dPQ
GA9J0n/mjYPWfpwTOIbMCUsEzZudltueN15Hb4lVu516sYNNgifFIHjp/3r3Y1W4KkMiv+yOATFl
GhCZ0go+9Oo5p1bT2rcKQXlv9jM7OGsog9VqV+bx0jd2jd0vGRvPUfeiUFvHuo/9raOQR90avXTB
KjZS5PL8udDC4wTWuOahN7v0JmYajFapvQ+zPTkVCLeezPA+m6xXzbNfdfHelfcM3jVYiwhawcko
wa1e9js/J/2MyXQh8kVnj8BiTzjtgppx03WQo78UpE45Cz96hfY6b8Gu6iNw42grcen1EojrQwof
AylooVN7NssKxigVata/exiABixTAlPq1Uaa1gy/PYsSeptcv0N1U9kjiWzHGNuH2X5qmgLY9T7y
/JXanK22dMX4zEx9bZbvVmMt8YURrwA5R3JVADk37Xmk3mfpMcnSTRo+kHcdJk+Qe6SmzDqJ4wxi
v27nGyvUrmBiIt9OIk6Psbyd9EezXJcwerLePEyMuqq7HANJH60G/b1DYu9DSkF0ubbZTKGGLgyN
GDjX6wzaiGAu8ej1XNAh9gMQA3djF8+BsBuKvYVQ60DcIkJw2Wr+stBIhdfM7dBen4+PgBml5e9K
sthEX2LY2ebltu12TG5mWE+NrJ+Pg5yHBIqNtodVUeOeq8ReHZOnQWX5pJ+TaNMBuSnsCsa20T4E
aU3IJBdpDr3FTk6iKi9Vadx49lZlfuDD0FyIkRHX2lNOlrjXuqU2nXXuj7yFf30RaG3b9isT3SrX
yAoT214133BVvmYt1pl4tAHTxx4o/PgG1rW1aDOANEpOu8VTNyHMbXr1+Qp3t4firaZCzMZVIs15
o+3hA/xwhv5lwGAAdZHE215d845xLYR/Odx4Zse4SditG9xJLFdOBGu4ucvs8eCs8iXphT+BHP4s
rXlFxzJZFQthss79/RX7POBq6sBTxT0hCuwMTv/f18Jv//63W7b2zBEzEP++o3+o9jNwPJD910jK
+b9fB7rFnxeDyqKdGgLqNp/gt+FMV+R5BzGMsi7V9/5UbB0DJISezfV+ykhk0xnEG/Y2ZYwYtqwl
9S+M3NLSturYzJ3aXtTC+mqIk1m0SXislHQ3AhWZx35wGMkcwQwkTk5g7VJ2IoVsEUbvHe0S8/uX
Ic9DdZsjT3NMouzCzu0abvg+PPSkKiHrJnLhkBPlaJFFgvMO25kVbkwwPWbt7zQjX4zsTzUGb1Y6
PYZ5sjMKfdVq2Z02hJsQXWrf4YwOHmL2DCY1aIsLzbTXdRRdx9k7Box7Oa4NajuB1pJLwic1xCTp
YXyS1Z1kjuIpjQvb0NRfHHaBxlDhe8yWJmS5otqbE83HKDmLdiUHY+UQLo5bsSKKRcVqmzHZN7DL
5cmjSIJFPDw2HBU9QagCD7IXt3OnGFzC6YCmFFtNIcgKxWx76DndLLlU8M3aDf37Z+i8CuemHY+e
eJyKB609F/lHTEpxOJpzUOKqh1y3b5YKB4OnMDaQYDWxD1rmih7c8tm+EPeqSY4Zce4NDALygSES
18fKsdayfpuKbi29uzFv9/n0HukJnMRm4fTFKe3PpbEw8H629VaT5WNdklTSqvdCnP1sTaKp5ZsY
wQRFBH7KNPXu4pGaXt9MCdtE8R/lS7xbRsyay4lWVurMBHtMxQTxH+XhGwMtTC9J/UD3tyTDjtRb
bCBt1cY/HRJ/WQL/9qB/q4CillyXoUVV5OPMW121Maj9O3dYkGs858NY/W/OCLgBHEnIzhgMfqtf
VbNXCA24Kn640oKQ2Zv4SSb453v6ffD47eDDgR846nWymj7gBoKrgWrbPJC5NmOqelB0SITuDwfG
314SUTIFsm6Bzv2+S3f8VgGTHBuuSBcO5LCNvq4eOReoRohrfIKI8iPo4s8jytLBnRo6awYoLN/V
e4rm+ZGfjPhVSatuS9Jb4tW/39UPr6B/H2Q0opq0jFeovceaovanLcJ/rdj3cfQvb0H/fspmWuND
TqJSqHqORKrE7jB4SI3aRRk9kvzmyih1Df/Zth8z58ZgLS3jFyXY1WxKVSzJSoHJRZSzltBFxToU
7LdymzSVcm4jiCdJY8ES4CnEJ6pjDtL52RasNDVrZ4BGt7c1B6htd4umPomxRIBzhOHkRuzay/qI
Xj9VCSJo/jfPyq/v+ttPrko73+iU4bqrEe40B2E4Zy7ek6vzTgnNeggHzL+/SJBN13/094/agIpG
RjelAHnWxrerE1Qa+AXaPFIscKy36Xpkka4UpyhWFmm69lWGOcXVtPJc5ng5AZGW0fgYRiEZw/oq
hDbGOK7rdxkpXJmaLYYAFgDOkqT8SEOElldWfjI1d2YLoDKj7cZZU/JfaTeIXF3Aqz1gSpmL8I0g
+r3ekxmRGf2q6Opl4ZnnGO+bLfeCPWeXutr4GeftYoBLqMUcwJBiiGuw8Bswrw+qu9F/InUK+qqF
nfVdy15xBtfieWL8Un+Y+ikdb6biXpj+cuDhkDm4zxSFwIekCTNsZX21Y2jhsS1eteLY1MNWymA3
EenIAossLA/eCozcqnpxBMOaM25iLyMqsdv4hvnMFdFh2ofPdtKIoyAG9VHHr2NZt6lyLkzrqljg
mlCbWWkqd5X3nBfYM0mG8tg0m5i82Kcz8al08tEKf06wEIYtytvYOQe01ZT/E/PgAqPkciRnQ8RH
Uz9cVxaVvodGjApOnduh43bpMmgqfhDOtpLNTCW33DSDXTbsfLT0PblvQ/CaNi+dqbK0N1Ze/qaj
D9NSuGZMly3FhHvAdqQkxTfi46UdUgG+JhYubQQX6UnX5jqwxYkJumcfNdytdnXr8T1Li3+fwjpn
rh4Hn/h4HfsIhdYwzukQrIn2w9IH26fEwEm5L3N9EaAcrUaJdGOPVWWhdJB3EkkCF1k5urpTlPI0
DsZF78xPMyy/1Hqq3TLcadFnO0wvrdfNe/8efOJO7ZGWvLf6l26+OMm06lGJUISsTdxvVZ1cCHYR
EEr7XR2Zt3ZmscwAwcAe6s7vGw20ow/l68asw9WI2ZUP+KjpceQ2iX+WXX3LdpjpBmEFVzRBC+ek
Pzk8p+g9yqVtiWWqPKoK4UFrDghnOlc1ghTj05B3g70hvRbnEWXd0czgiz6wPRzClRavCQgk1Ggb
BR8qA7D+JtZWgEf2/uDf2BiKoTB0Wry3x7fY0lcJlYVGJkKAE9yheAgCaAHFKXe0o51GD0bGYFyx
N4XAIilr60PaqKEyXL47/i/5fPKdLalOhDORTJSFKBiKK41TkfXayymMsjh/huWLGKamEYIveMib
Z4aGQjmEdTmvinRfOENFyZa6UY20qp11xKQEEQZ2aBl5TzgkT2+MwJrxYUS8H0QfPZTAOPuZ56Td
UsUPBw3qjL/TL/tlpiuH2IvhJaf2NV7mK9cufXuqJEAgubPt5KVgd1SpExlZ/tkGyqLTwA9Z8h7Y
OiwYD00Ee12LgLYI0LF9g12c5Us/1z00C+qLGNkuVjGGAxWeABCRLmX0LMSay5qE3YCyczTrR8xf
CEpD465sxEoPgicG0BTOd0rC9Ls923ihywiflNgY136v0jdh3S4Sk1FBYaGfcXBxGVaULdLq4vfJ
icd/GABcOmsbmG1Rn02cjq0qlz0CSRz/GZsilamaawV8EZD294TPzgYTlyh2LVulKmwcIuSKx7i7
L6wdaZfo8BaWrtzJyl+b03uDkAuf1rJuCxRjBvnXnxr429QQ5xRWQ4w/rww5UgiI4zdCDOmrENFF
QQul+MOyoXAOu0PNgk9UhYuhDYryBNXkEKG0pHs7mOqtinTUL2OebvJJfJAZCDxDDf3WATdaTyRP
PqxTp7pR7JGplWKiWyqXsgzP13wIzIlnwJecacZRJAx91FMM17QwsuXQKq+hGO57pcFimmrOsjD0
Wz0rz6WAzFw2j76kG8k3aQCow0NgTsjZctTbXdpDB5bQpq4sHzSIEXwBIVaqUqOSLd5ZlO4nXXxE
Y3ux0v043GRoAUocc55/sDJnb0VvLbcMWZnFOfS/hooPTC6tKbiTbbrSenU+lWSraUT6atktyOvG
mnslbG/JM8510pRyoyQHP/+87oe7YVkhys1U1xEHM96308nIt+wHyQRCu1UgL5BuZ5yAEZF/xlAp
2hX94yTmPtee4R0rXENqdjaje5J0lPgydmRPqq8p9BAH+MKYPHcxyhzy1t2yTzZKQU4vttaCB08o
9zHLwRAVgpcO66xLT3ZhHlsTlP3BaV7VMVx6mLxNrK4mbAMtWg78LpMRUEJzyMd9V7+lgIeNZGcP
tWuTU5mwd2VNMuAqsZrXa5wJfxphoUlfHCWyahXSjjloO298mkA+lGiZ2xzcw46+ftlOylwylhJT
dBuq4bZRmXFpixJykCEevYY7NJq2gX8SVrIeWSFp1Z2dfsS4rXynh7HBfjkzkQSDoV9LpGtEgEGw
OdT5ozAeWG/OvX6pYPX3YECSczycgE+6OBDWHAWosB7VMUUY/Jbn2d6Hymwpzk7lHFIlGOFly6cJ
MZs0rS72b6f0oSekzsjhsAYLpaxZHGmLAE8sLvyZP8pzTwqRbrIqil8SUyAw99BUvRiVnKf22le8
g0G6kwoLagwQj3LIi/hCqOiiRcST13cjaZmIXhbOcGNee21jlUePvs/D5UybjmeHCM7gLPJo5vje
stHaw6CiXyTQlGnZfUReLLNm1GYQl4IaBXt+Y6UxvmqGnY62L5R6htlj1Zsax8w8H0xw1tg+SncU
wckCAJ1Tf4T4Yh3N9FyZ4jBHrZ1PxkK3jnqI4FuSfu1xSys1JHgiobwhWjs84plTuE4YIX+cFhFk
yzS/Sa0PGAXkeULXqLZGetLUW5l+RfYiBuqqgDhIdYDJLXyg7qKUt03yZqK8i8ItCH5mr92s1XQw
GDvYPCDPL6ZM5mG1KpHZMAYL6FjjsbydeLQF3T5/DwBT1GUEKZAbGZqzFAVtVp+l7J5aoc5Y9Lvg
z7t4x2k4VXd8Sf2EH2AkkLVcphxNQfne5fw2/Y+JqnEEqWI3jMoH9TTA9JS+djs1kuPwRmt20of6
obW3VwyTmFhjjuO9ElE1+tlliNNdYusrsDWuiccY5cH4pqfOHgwcAxhEAsNQkAkbY3IFfXfbsS1s
KkalsSvJ0YyHepZrNRJPBjQ06Gk9rdJ+3GTykpEQlvHQoSVJvdeyWhmJs3PMYSURMuBx5D/5OqGE
CAe9qb9iPO2a4ispj2XFGi3I5/54GrrXsDkqarvRuXPBNj1YBaOKCdhmgxpysO7la62fPI0EVOA4
qt5hKjiHcbWu05c0eBbgu2rvMGSMkj4c+C5R9sG2hc4GCpHauZN8CMNbq8+50BNUWEHwGJYyXQfs
K7l0Vd6AX6Sn0mbOZitwVR6DAvoE3nijYAw2qbOspM5rHhJ1qfCo4f0tjPnonwX7WbY1IasMz7hM
VuMO4itqCL7KMZ0vlEjhIffBR+k8OSgdzKwE4R24/CloWoeVYs8iCd9DOVTFPmzwvvJOCu4LNpDM
fVmKeonHfCZc+nm1p4avu61sLSqYwA1p2DpNX8btIY8uZNevpX2eYtZxwbSLmyeBYXAENTyTHtZv
WztlSHvcbOBvScqpo/B6G1DPjWk/T8rhvc7SeZp98EgaaXqP+0+ZtRVvI/NJFwdDvesbAIlJv0HM
uBKetW499CHFvRYD1rKXNoEgwAbCdgDeQG2vWMNCmaj4E7zKyrwG/pba1KNJNEesHKabnLl9NDx1
Yb4LFKDE4ta2T1p/dJTPjgySMbkNEf/m6YH8bdfmnho7BzEbKAbVP7K9kszrEm1Z4gdXPvN+jxin
kg4/R5sn38dKTzKDtYiUz2QMN9dEKK0scG4ox+xabkNUgJhHqRhDPrv3nB2p9B9Ryg79RZnWBmM0
0zkrwMxnhY4iGah67ljLulfcvAl2rCRRTZXDuYSzXSGRNjQcJC0sZbjF+tYHNqEh3gc6dGsPIMaD
ZteZrHvoFUuWzQFgDPDArINSJENJSO/9ZolHy0jnVQhug74nO1zD1FUk2Fnw4BVQ7Agru6cgvkyF
xE0zrSYgNaGXf4a2WNZc/SG/Nlst9hbOfxF1SyVBTdgzsbRYdu+TZm+2I2tu2EoDPH7jJbU31tgM
7oSupZBHojFmqUrjGRwJw2ie7T52r4GMYXsJw7mTHkMDIB/nJtAE8L5pcQp6MWuvLh9jnZd3Xntj
RpQT0ywfjhIQuT8hzJI7slAsXzkQyXaIePhHFYGkdcQ2RukrgYmcLeUUBkDQMLeoEx5s9qvJqB1b
xgSKtu0QPMn47PX7tt0mJrleYP/IhSjt+lAGXAL1cxg17HO+wkydq/arku+abCK6MdjGFMciPhl0
pxUBGZJjuYCRhXuhI0WUAa41OKvO0JaTz/eBf6d6kQJCIylmQPDvRX3UmkUpolOWLjtmA/RQ8Ju2
gRCNayllydoqR4lhwiZTqKNNUJtkAK+Ftm6ZYQbxPlfvySWGr5M73tzvnVnCPGIUlybiQyELJgI7
r/Tj61h0bwFmKIPCpFMM0PvO0szdVEAii4ynzqpv40SfK1b/bFIj0pVWbMpy5FDSqz+BXswz/RNf
FndgKh+7sl30GKRyDuJ/j1b+ojZg/KaDOrYNTTfN62DwlyVLDECOUT17zNbQjoIWX4Ph11fGD7bC
vyzEf3uZbyNNVVgcpAFGiczCDRy/xBQ9Bp+eSq7Ev9+Q+td3hKqGhT+zIu2/od0v72jUyyEoS7yt
MH7u6UTW6i53Y5ch0BlQ365wlfmP3tY/p1PWr7PM7+NTwxw8zBkcZL63sFZyGS7suXossM8BHMdL
88Ng8y+yBl6PdDMDaL9t/DGu7bwyCnTHY3mTn82OM8xher8VbF6ckVUhqxMMKBYnfRK+dlhVMjwc
Wmrfylgh5uEnE+xf56y//DXfvlwZXl1ooAndsvbmYROQaPvDzPHP7/T39/ttMQfhnd2VxedbjI8+
6gCoU73+A55D+y944PcZ4++v8m3GqJP7nUx2gj4Q2qsJWAVmU2MivbwIE76pE2xqcx6hQIrSF7Mg
yDK0dkXTo/eeN+3aYaaDhJdMJhVmUpPtjDC61ehpVFtdZ8TRiPxNS65ODX1dMyue4J7WhG2hpTX7
fT08kljgDobGQcAlPyFwtZZNScAiOdil47gWzpMrerPyzzGsl8a5STVGyqQSenIzda7kCENS2ofD
Oo6juV28kN3E/9i5/NVpbSMWsGbJcNfZhwLxWtkeovycEsNCx8+gH5pnN48xdmW4GYltKiW3fnCr
Ks2KSWFTHIOKpXz5jgNm3gXOTaYevOHsFdsWeVpPTE4LEz4xX5ARwWNt5y2VD6HOMrtoNJqqxjiG
ETV5OptSpbXlrm3snVMs0poEzGF/9cA2Kmp446D06baQ6AwIyvVyE08pVz9SMx7piTpQh+4Xf3Xs
/QBI00JF+VeGWB/RfInYfoqSYy6OY4EdE3cVTFsjYacu1sJmYtVyvVVvofLE4AEqMtm3eOy2bYkF
iyrpVXYmw2ESwImSqoBs6ss+VVdWQYWMQNpHqqAdJxyrAKFktu/4sEK4MwSNyqqheSjj3cBnrYUk
tKIyQq/XDasseTRbZ9/66ZMO6EfG+a4b1gBOlwajWsQqMXIKK7wlTUmhH/aip5GvLGz0ZVFuhwL2
Z13uenPVOJcpFTsCT9DkwIJt7/z8SFKvW6NNT5QTpuJmzBZso7oyIytOvrLonij1Pjsaf+ryxuNq
BZMkjUcjSFknkmoLOjC8UoXolXHyzRU6YPoo5K1uM1iubYzMhJ9MtHFKDE586C7GZJ/tzFuTV2um
t3ndU+FabhwUP53iwviLtok7CTS/Ck2GZLxvN1NukAhtVlwZiShvrCjaE6JxO1ix25gfgd1t2usU
SxAkcUmqRYOqm9gyVyf9R/cx4JQUI1C6wu6NRR7CoJcoXpqIIQp2q95WdVLWvtfvTlNeyuZDIZS1
oMNPCOQR4Sa7UkXNbegcDUqobFz3AVAk8mJq51gHydEghT0t3yx0Io1o73qL8FQYqRkGpLDl2Uv3
aRSBwWfnI0lYnzfMtmF5IpvQj0UbPQX+Tgd7WjXldgQf2PvvKI1mDezugR1DTI5dmjr88KflQOWl
RehN2uCjUvOeXzhptLC9jfLFC77apPhKS/WS9eoyNhjKSbMmOM5C+NMkwaNpaKeILJ6sWynGS2N8
sNjvkOuP04zpGBIA2TyWMiP/pDH09VCCnIpyFtxlhrbdoCRsbcLrSgc9vtrf2/H03DD0m4gngpKo
j8dQV89l+aY4X12FHrUIriEnDMe7OUULWnTYxglt/3/EZcpvdnCWfZfCyU2Qc4bkDyGpwYQWjDpU
chDARVKyR9ZfEz1m0FRmGFfVlaOi9CigWYAUe1abjYTnyVnoBoo8Nqmz81VlrVN5hU39HpJxloxk
spscDn5NhHUnmGEyiV040chwMLZvAp+WUUTo8qtgH0cF/CdapkDBYeCjiWnXEzoobxn0CsI3c+sU
zxMxU54AQ2PcholK9lmENMHfJfFGYtHBD8kWQVmjK0jV6RVI41rz2P5cPTkKnYMymCtZt+pMt7Kj
7zjibHvNPsV2dYV73+vTdELli62xPSX21R2eI9Pp7P6uhdvs9h1tox7t0xhm1XQ1y0qqaWdy7sC8
XWfY9hb6AYRKtVuO4MZakr+LAq1de4mY+4zTgAYX6NrA2dt0QM/hOjP3bRFBCxNV7lNQb7BuuBw2
5KQR4OeKNnXVwln2VXdny7mtBW8dT3TGA1R2j1CPMXeCLsyrRUsmVRYPGOBFdV8AIGLaTE4Z75Ed
xbQXY3ijaSBgfGzOsu7XTe5/WWp17DT/obJ8DBEry+TXZnpvbdIgLmKRGiWLvC42Bc2sbl+wzWtT
h1NqzWpnzbZ41arWRl4j98gv6QkiQDsmofVc6+XyWNVbQkmPLW5AKws2BlE8vnGo9XIf8ml3FfpG
BGhDx0ir/BA+ntepL+kiR+WlmShGq5bJab6qlO6Z7IINBOp1UAePCgIXfO+H6+gqG6svsOisbZXK
ciXTvFSiPZERMGKtA6OgsRIa8gDOZ3fnGdpNrDgssrwFXO8MTneF4KRK1DUGJyAPT7ItUVCSqON/
pD6EO7GtGel4urmImYTaymPd22wKlraJQdnfe341m7oPH6NZJV8DjW69fhIaCQHZq09KZl1eObi2
MW+4aHGjFktkqrupsRCbr2NqUh7fKLVRKnK7+8kxytrnzumOtfRBZk/GRRCUl6nGuWcaXGQxc3ec
VY4xr8q3Kl/nKmKAPsM9/qp03jJkNWJcWy/8vmInYpIbSeAMkkNFeKgM0lUVsntvYUXmL+PU7hLy
KtjMEjzRMANpF7mk8x/ZPSKq3jdxjFU25gK7iXr7prX0W5/YGCmYGKcvVb6ErtISftF0DI5JeoB8
vGq0cTl1MImru1aNYMwbZ8Yzu3EYjgTN4yC1RmyS2IzyfpeA+y165sKMWIQ6gOSvP1IP6fzVN0Cp
lUfHaUTt1G0NqT4wcHwocmcLw7q/bjTFvVpvjKha1iGbIF1jmWvPK0Oft/W7jPiwNHuhiuWQdEvk
FZR8DIcSCKo59mXvS0y01lgFZf01ZTd51638hLlvVj3EWsqeWMtN1xmbl4q6iVplqxBQ5QpwXjwH
nW7tZM2CoCDJUk7HypSYfHjGuq1phsR5E9rmIeYz0lUULJH2KdW0SuIn6p2ZBoLzCjj1HW0jvYWB
YL1L0SKnpZjVyrQIjWNbRow3Xh0GQZXZ35ksoMAZDs7Aw7eKzKcAq32L7793DkX+3OjxXsPdq8T2
wg7Luxzbuu4VsLqTI2Y0tyfx3aM4ZWa9TIJkoQkWCw5jaNaPAnGD2sPdJabNqzYqqyR6TU6pY2ox
MB5qrl+Grca7Fu/U8aB2n55525OBCBFn3rNLMGtrHk53QpvmWOMwmJHoaRIcKZGsFBPo4mM+IXFW
XgYLnaO5oImeqZ9X/C7o5nTUt6W8reRdz/hBz87ZRNQgmoUa44QYdjrZInHGKjxn739NsSSkhxSt
Aq09nT8Jh7PrLuiKf20o5Ucmld5zB8qYvwuGJOepxzpE2xjBzmufQ9wZofnBOJJjglGlQnEAZam2
2aJbys5K7IOZAzRDARKlM5V5GasXtq1BtTCRXyKVLmsSdaD3XmHSOUu0nN8l8riN0mhzmw81RvlB
jNZKMqnjQlgaxkIxVmEPzFucPRIV6+F/ODuvJbexNFu/ykTdow/MhpuY7guSoE0ymT6lG0Q6wfsN
+/Tng7rPdImVoZw5FxUqKQ0It83/r/UtfylZ5tn47XxqZ3Zzw/bmIzGMc9SKg0Kq4FQ8mUwDQ4+I
eV5HD2HBtIHMuwy8sX/sWEJP5LCw71nAz2wRLChhtiIQmTgPdwskU8lue57EBll43FsrSz01zeBJ
56lkTWnbT1l1nyu3erObTFwbBJc0H2Zzayq3lW/eDEa06ad+44/meho2IT0lMrOXAqWxrShP1bTs
legRQP2yzKw7FiTkHLI/IkoQh21oPlHbpdeh9PtGUq1WFpl9b+cHJ6AcF766CA+UALaUIKKhDTT2
VN2+phSIhlU1T6G9tTImcrJk/LzHS9nfyKl5b1rxSKMs7Mi4qO9tzPiqkpFmmp1K8IHAPB/EzIlu
jnpRbmiR0Xhsi50Iql0nuxNyS6Q55aFtz638CMyXnjZe1SI/NF/sAPKuT/Lw3FT4Xrjrzv8w4WdX
vX/tdG/+6KBuro8kSixldZCtw4o1W1Hca5MXo06oZlH/tp+LXmFCu85Uf2swecEl2JfpEyESUEcO
VncH/3Mk6xahDHPZXK/i4qXWylVB1RcUwBD9U9+Clu11lbkEdzuvX3yVIJD3UbvB33jlNDbJGNZj
mjwKolX8cLrtcnM9BvomDobbECkJKKoHXyOfgYwKB1vqqhHfe5PnEMboTnViAKPuo+93G8G75LN+
bJJiG+EI7SFx0N5dBQxbgl0kzkPJs2XCVzHZ7mJnc7WnUkciGRJEwzq4TJYO2B6nedKp8OMa7NVH
6M213l5FGV3AjsuZUbXVBgNhXKxJIj4pMyfhlNNPsO/y2P8+tCCEVaQaZtS8Oz3ZdJYgb5T41I1s
5p7gANE0WvrDXYNORCnqnekC0wiab2LInxNUGUC4P1znjI9kbm1QF9c2ja5ezVkWYXtnde5zWStL
VQBTiPJrN1IRXcpVIt8r5azxcdhuDHz2hNfJUG+l9kOyn4yVW9TcfGiUFTl0f8aUcqxWhWBhUZhX
eTj7QldOdYyRyddH4R/ydK2QLJq260Km28mObhVCLDB4xOQrG32xduu7hB9Xkt5LuxbNIMUJl75E
YN4NdLiC4ZsNiCYF76TTqZismzS1GVfLVe7DmodgMUsEBucklB9UjGgRemUgHmfKjRFup3Rdw9VV
/KvB3XbidgrsVRczfBJO4UQHGg4NGHU6yD2o6/Ah1B/8mMUQZjl/ZEOhZJqLpzh7AlN9O3VyHxvG
g5uAqWY0KGSbryTTVQSr0mfbYK6H+KYcZ9uvhTtUv60gEdQ880Njky8ErUT4rHhHuCRUu3mu/MwL
WrgeY817H2biMNgdtdYKEhaqY1JTfOAoE8iOmt192wH8cVOHCDY8tTktWZdQgPIpG/xrt7yJEB4Z
4XhI1JsWg+xOsYJTp0L+JkC9KAWGknjfU3IPETM3rMAzCtrjzhA79lDeFNrfSqouaYDSr0IGTJ16
+CksuYY/UUNgDmWKxvmaxFw1tO4G5cqRMaFGb0h51eKpZAlOsrnR5GvX+T70Bp/+WymGx5LqxUBX
LVPDVUWZGiMvRRX/lIyAVAiaRSi8ELwFofJI5IRL1EhZXdmE3iZvA02HtqOkb2+H6JxAQpvr4k2J
16fadnrvdUq0abrpILPmYRLFbZBqTOyCVnZFvnmwhymAynG+vcvRwGPYV7Q52uoubNC1SYgdhfGF
semvBUXBnl9FZUMXmj8vXLRWUinjOBPnO/elpZusVk+/LxKbn9WjMQA7aHhhCTAA/lr27ixEUe0A
5gTBlGe18WYsDejvRfURwVgXkrbeoO2a9Dy1HbZUvjaRBhGT5kwI+7Yd7b0BQLkMY29O0MmGo++P
p4ZWRM5yQ6CdtgM06sSPdOiQ0k7bK8UjImu6luhZwMGF/Qt7hgUxHStNDZamMR4L0140vNZ2eQjF
99F5jaJvko1fdD0VG1+8wTqmdwuKyEQ2+kO0L3ZIBti6j16ykswIWX4BM/nsJkB1gOxAfiYFmIub
4EoRZ0rNFDLo5yLGe0pg9e/vwidl7DmVE2oi4DBiWN2Lsm5CPzeVE/eZxdZV9ih31SZblgcnWs2U
MnVFsAVmhWPwxd3/zFmiq5Rd4aKp1pwf/OvdJ6e9dUcAZksNZ04dwmPFZZSXO8hOMPOYULLnSnSe
Jfd1/eDwWhFky6rsK5LL7NT+td4sQLhwfM20LP67cHInldYaSaOTSLRjPbxNNrUXbusv+aXaZ6U0
XaVLQNalSgigffG0266ESY2Bl3C+1puUlNw/F5HyucjPafDYUC+JmM1UWvApiio/oQ+MStKlCNNM
5i2LOrT/FNnyPjoHoHoKxv7xubHOI4uMgvowOx57QJ4U/AhRpubM0TpBvhRbI0nkeCo/GsrUCrtx
lamkNptdGrTnnIXk6B5pf9rZJoAgMQfkzjHEBkFoShwcamQROb4ECIcbewg3DRiBtlwVkE8M89li
pwVKxY7Br+EPy1V11Tg3jXYl2bh0XX1s7GvXeRTIzOJGXcufkliNVSs2j/tARkSi/FAsrNHmHP6A
vQirZp9GAA/vpfsStsivnTvNOouCBLcY+SgJIDZlKvE0Mm+xyaaUy7gbotKvthHRSJWLT5w/UzIT
Leh6/ZOUxJeE+5odaoREwsnEzka7Mdwm7V4drlu8fkZw3eTDyvadLYVH6uc8/+Z9GZ/7SWxH9gsm
3ipbEnuRELeEQiemLk2ojW+QLcAqO2rHXWvfqagRWa8+BZK4AvCLI+JinBch2BoLbQNgfSBcGwSx
pjnTHpYkcMmA3Bmqlmm2ZzL/qnz714YNjzamftU0oC5Qv/31DdOjJFcCN4NzOCzKHWFQHjiP8GQv
51RcLNlrcVtHmy+Gk7kifPk+aTTFhKvrFiyVi4ox85ZhkftlIEyn7E8Mb9idkk3pzUDbrrwK1uEX
R/xkiKTNOIOe0KbbqnPxAteKjEZL4rIyVJSdJ0O/++KMPruMGr8doroOe1i/GKiaqU0Id8Cd/88z
ogexzdfZxl5Cmb2fITvRqnj9/TE/PaSBDwT2k2Xrl5CMrBl0RHizoSY8apDgpmPX3//+EJ9etp+D
PshUwe369eFwuGppWszmNP0GWfZqgHD6+yN8Mr3r1FiYVn4e4RJ5X5aNGdQ41mh93cW01RwwSuO4
m8L33x9HmyfBy0cO4iWdZt20yRGeT/VPzWbLbxwtm68WC+l1O7ykMbWAuWlYNU9Wk24i9c5w7suR
MQSNa2MptyMZ6y1m0iS5GbqnuH9o7K8gJJ+dvQ5JyMA9SYbNZQe8tpus0wLq3o62960zrrlZzS6+
MDNqn71uOmZJrrKuM4tfvONOGFlFbY1Iwa7Se0QyW9QlS4IbNiYPZrD6Ci/62YP558NdvN2I0OO+
CjR9Sa+Tvt5SC/cdDb8vbuj8of9yQ/90Uhc3tFXS0XLLGDDYptzNUGzjmC9gMfCmoR/64jGdf9nv
Dnbxek8OoXumwxVk2Lflj3kn/PvT+eqaXXS0C5EovOaSEXHereC0N2wYXZrxxVLx0wUVAz1cGFOn
qWRf3JsxdXoFTxvD/TE6dVc6NLDhKVp2HiJkdrbLfPkV1vmztRPgmHndCBlbOBfWK+m6FEwr1k7q
PtgaW5Js1uH2fxDt/tkVZBdCCrHOGukvmBqNhkSGEpVCyoqkOXKoTulK8fTdsDf24ELOchNcV19s
fz47psmAAjkCIxTcx18HldB0Jz3NJ4zP9mqQ54LNW/2F7OcvSHHGRt1UYeGy/WH1Ki6un92TnKgU
HKPxRg+707oFirvEleCNhGZ+8Zxrn+BFfjnaxVAR+V0TjANvlbkg5HNPG2Q7U9v0w5fKmE+PRLYK
2wnBAHg5fWl0xnrp8iTiBlqXa7BCu2qH4m9p737/an06/PHoWVjSWOKwqv71LinJYOippNc8u4Gv
uJDLyKNEGqwhY/9MqCiefn/Ez4Z1nkFVVXnLNMrsvx6wdiJfZILlTWlAP6LYYgLxRdtr9F8saz4/
tT8d6eJ2daVuFCbluiX50ORrbYQXk3re0Xc8ojFdgU31fn9qn1FhdJstkAamnbf6ciU11Pak9fO5
zXEu1Y1/rt2VsSH+aDVukRZqXxzvs4H3T4dzL5yhukV2nR1xuKiia0Sh+qut3SevsMFpmCxFXcd0
zIuHI7KqSrYZCa5IaFgiI+femV8tPv56EmQbWIx/P327f3keogq7S6NqxASC/UVTGJlfjEOfSOks
TbhURNlBzRjEi7NIEsxoQazPC2p8dCuWn56zaxD547xb2Bt9xeYGRtEXk9Zn5/Xno14UHrKhyya9
dZmC4e6pk71R7C9u/yej38wYVVWDFa5hs7b+9VVSnaSIapfmYOMZa2sZr/PX6Ao+vhfuqUP+/tn+
66Pw67EuXqZYs+OKop6xpJnn0IIX5rUWnn9/DOisfOJflxIMQQQiOQYBM5Z7ueYjvRzI85hzq/py
P/eB+MZFyuESmSPcJtf3OCCYbbQReUCxc3yq0RmeCGRTgNTXeeFck3i741qBbunrq9l5kU8nLVpP
TbWeQvJIO6nmS6ur104JDVOOW4Vfb43RtRrSEzb6eKuNh7CBrdwNkJrlTcNOsx2xrchkwj3Cb9bM
W1XcGjixLHcZIsAi2N71N5GOYeXNqdrnWn2tLWsZhi8CZXloBsg164/GXuf1NzW5i7Bg6rk8JUFw
MrT1SPl7CMydRkid1oynjuK7JOmrwXCnv9f4/XTe7EqkXmjD0TLM19HGgtZEc2srgPeit/2V6VCX
6K1dCDFZb8dDZBOeHb6U7ngVk+hQE8fsW0cE+LuQ8pDh7rp2a6EG79pDNKE6sqsVHQtEzFvLeE4D
wqGtK0HTHi1L6/aeIXeuc90gOGtS/XrKh3Va2JskylZFb65N/bFsnyLgKY3reqp537jaoe7UR6V0
EDD7L4Fz6q1lgDdFV4/JtJcxfqiVVHZld+rjvT/u075dk8mNtJgoYPHEzVvkysrtNyY9DRx0olvw
dn93gblpPIWhfguCFteLSxsXzWaoFJsCaw1Pp+ywbOrZJh+cR0clCTKd+qMe0J5wEF8VWCtWUffQ
DlCXsJz6WUaLPPiRS4jbVQXvwuVQdRLudB2MtR7fYLoclnmvPNNCDSgxEWKhI6nwnWuC3lu64LTZ
1pEDF0kPWJvWMjr7cfw49DFli7CBSUlfXbp06Nc6sibgeVEZe72TLANFu0/QdUOD2ktJcT+zXXw6
+slMpwcyYRv9aOPjstPqrFSHjlRJrYIBp9OCnJ6CDAITBNDej8/GZGPq4fIbLXZSNbtSyKst+2Dv
oqUNNKIn/A0ll3VV5QfD3I+xeW9n9JxrguslLrDAROX1gKa51YjBNu4GlTrua6CeeuWGnl0WOses
Ogq0OUZ327knGB5WcTPoNJ9+UGtbGqW16HRa+Tn5BFNE//2RqvE6tQ6xKB/r8d2GS8p6LJ0NePWP
OhRnx3BXNeolIXbs4BeBfmvToQuHgKcCRWB3nvM5OniB7n3kWzSe6bOixcQo/70OsVuY9U2HL2RQ
ocR2A55yKJz0osP3ETdQ3Z8MquE1nW/9JdLibYpwiA3lUck+OjScisWaqhQ7Bej+zM0nqaCi+Rqr
T250P+o3mb91pmcymjPz3nS/SfWsWXvK1qeMDmoAMR7qDDynxxZp/CwYjac3JyeJPtwmJNC79jat
njLzyRrsNXYwNX6LdeQdVeuVSUUhsN4ZBqZYFDcxRCun/pGSapLhfILTCEL2mLevFpXMmaYYROO+
Vl9s9Ru19oSOaK+8OQPaENWLgG5phEVOxn2O1nJK5Wq2tkUKPBv8YBH1zTCsPPq5llmtrOy7HaG+
0R3USTS/0k0eZCtbvrTuWtJZDwkmcU9IzNap82zg8e8syP3WEcXQEsDq08RbT0eLcltRIwgXOwEz
UZXeCCys5o0Z642rlDzKH7HAiUs50yHVEtR/oj0IES9LnZ4gL6FNebRQr0aqhiV+8fo61MotZMkD
Q+zGZ7TR1L06glwEO6FE9XIIbiOcP3wiHJgnt8WUaeCTpHejHuippX21JUtYDN99HcQswRE96sC2
g+hCM1YoFBRxyiCQWWbBN7vbZ1Q2+rwkNgES5XRw1GmfOBLSjr0uMm6CvPMJ3QSOjef4qtIkRDhw
xMimjTchT9GIIoglax+QvaqqXjgwM/FCWUQaF0Rc1sN6SKKNSSp11sj3qPExYeKMtctXJW9e0wwz
BqpswiUL/FdBa74pMdmZ7WPWf2TJ8D1Ky01hPJaQfLvEQQvZeaNMr0bheBmnRtDvCCq3I19ADvda
HWHQVLexWr72kwXIG5uH0rvbUqQ3oPvnpGPQofKh4mGdIO0WDroSEb7W5M4anuHiuMIoiLCmLhQk
K870EBs43ia4u4IcBa32hH2bgY3AKLrTlaNK98a5KbW7Kqq38aBg2MzWfZcsqf8vRiV+G5A3qJD4
5XQgaOgJRtSq0N9a9UE4r2F/7bfxYiL+vYjvpd/faPrRcD/qsrhG+RRtGAgGQggNJcY+h13Vxgfu
d+1DhYeR7nW7G/U6WxjjS8QnIoHZ8Q9NDhwpjc4aD7Zmtkghefd1jOAtftSWCZR5NutQGct9Aqqv
VIKV2u6VxnmVXE2RY7pCoEnVPf1I6PxiozlZ4NsCO7xvcMBXTrQVo+8587Naa5S1lbOtp9jaMD1l
1PE7EKRj7N9Y/N0u11JlOg+PEyqJAL/qaB6teG2g8it8sEY4hKd0K9E+dvWLxUfp1fsmvhc6jVLz
3i9w8oBZxSXj1GuJgUbUFirerUnqsxHcp1CbyQbbhW7/bcDr/PuF1yeLO+rM/zZiXKyQKb+3Q/KT
AKNfiRDL/8povyiufLIc/uUQF8thq6i6KFCZqVv9niCQpv5qMfzXOt6vtoeLcmxupgkWYQ5Qv8EZ
uvY3mRfeEVVD8cGj7rX+3xfyOJ5JLR6+qUb18GJBnJZkJLFYFaiosn3R3mcFxcPh/vc35pMdpaU5
NoV51Z4v3+WOEn1M39d6R8DOyz8hSs4KsztG06VO9lH2VT3q0y0FW2YNSbLB6V02H4opy0etYzeG
HpK9Ev6Orbqj5+Llm6/qQ9r8VF0u9v98rPmR+VPVGdOHieCdY8m3OUkP3yj/ZXvnm1ghm12W+2o3
HJEvL7+4pp887fRr/32O89f/dFytq61J+JQTKw/TLJleuxm4FS3NTXJudponN9H6K2DsV8e8KGEm
sTko5ci51mqxqtRko4T7Ch/i70/tk5dMBxoxt3HY8YrLcpivBrlSJRQElPjBDJ/C6uH/4/drqA3Y
sCMwutyeWcngBHOLZ9mZb3n2YYvV73//J9s//LqkYNmGQY/3Eqalqh2A4nim+QX4gqCX+rjtzdib
6sST5bsVXyOP/+KafVYegJYIv4vyoSnopv/6OExNpOoJZTD61+a62ShYQhblIXoQ150XEOg4a1IC
hHlfHPeTJ4K6Hl1F3aCmjEXk18MCpYiUlHLz0mztVeAWK6M84PH9eUH/z9vwn8FHcf7n29T847/4
+1tRjnUUhPLir/84Rm910RQ/5H/NP/bf3/brD/3juvzI8ZF+fMjjS3n5nb/8IL//X8dfvciXX/7i
wfKX4037UY+3Hw1q958H4ZPO3/k//eJ/fPz8Lfdj+fH3P96KNpfzbwuiIv/jX1/avf/9DzIk//Rs
zb//X188vWT83F0fyemjBr///pef+nhp5N//0NS/CVej8Gk4hj5rCngl+4/5K+bfqJQL0yVwk1xW
sJN8JUdWGv79D2H/DaMNEgSGR93Qhc6o3xTtzy+Zf6OzabmOQ/PgpyLjj/939r/cp3/ft//I2+xc
RLlsOB1xUW2e+5bUxFQ+ho2MCIXHRXXPiJqg0iJU9RNLLDMgUsORRbgyJ/4vbdvTpLxKWeM3c3xt
nzqdsaCsagE41RG/qrii74OgmE6VDyQVZy50sMHUFy4oXVu/jSW8IpMNVM1o4lUzZjJRnXcnHh6n
WY0rIhixFg6p4i2csArnnYFNQerPSKyKXV22mz4GrKEMmL2a0i42KUgSpM89mmUnIGauttwNlUWK
JVm7NUU7HdtgWmumk6zMVNgbrc7ReGcDsvtx3n0qpEYO+rDWFb1adhaG6ByOF0Ge20lrg4VTjdvK
iuShqbINMM8jPbRk3SmJwkLLB9dQkSLTQ/+bPXoPeQeNoGpi0hfHFJy6jeYPIir7oaBeHHQ9YUEQ
yxZBavZKw+S6D/xhE1hDDvRE3JJL9FFWPuUWUgm8Udy3FhKA2cxjlegz9MGSaA7iD6KW3zC0yH0k
vinJlWZJjTR6W2W37+w7y4ruesD2Xtn1YiUCOFGyB5qrZ8G+VJLXtiq1rdP1z4OllJvaH3dOUABl
aOpriYwafrXuwptM11XbPA5x9S0MjHFhcdGbClw8MYyrsbfCpSyjvRqCbCt0/zQkce2pgkIWtNLd
YCbNOpytZC3ML/slYiFxGNmfUzTyIdC4R1YdEoxZRGgvUN5eS/O1pQzQhOrS8lynf2ip1y9FiZxb
7ZGwTSC5LFTst7xYS1o/i74wp+sEjX9rFYcgy8bF6FqON4avos5GgHPitjLTYVmF/iGL9bWbGV6E
zSvTkACmQY66Y7ZxCiNEjVux7cp6bniknaQk372JdI+V8NoMgtELnisWLIvWaBDqZ3Ad6hrTf17c
Oc3w3QH8sXLDzvaEnuyVtCBdbUSS5mdqc1awv8lUO6g6LhaliMxNhzBwU0EpIRTAPZRDjtoU6Zuh
httqVmWWIFjXyQDxvKidcGP0ufC6/qnEkwOWg1wiqcX2kqZnBTxZv9OMMj9VJcrx0FpjjDe9wir5
BD0bY5H4iwhOFPKVPlrpQG7WVd09RSO4IVLEbDwPwakxn20x3E3CNA6ycB+SLAVqE9hvM+xCtuB7
RoGoy0DuXUndhOFA0ySY8mRttGJCKGrcAN74Xik3+mSOnmzUR73L/KtI7e+UEWt1mfeHcJIob2vr
1OcjW2+JopRLVy6tZ5DKUB97l6A125lWZquMtGSks+13w9TPYlTtEGWoUptuCNeyLfKjboutRgnK
tg3h0VAtPD8M0KGXRKbmWHFDASHExOQQ1rcKT45GeAMKQ7TxlonjW60s6nuOtSmi6ZuvGgQZltW3
jm2sgE6zFbK8sePmY8hk7gXVYFyV5kTqhEyoD4nQgeTBrazHK00R+ZknTXLOwWFq8uIIFMvAdrQo
pwE2khUsyWdc+RbuD1/bGIYTrOscL5BmvJclNQPVD4tD01hsz5TIAobEGAIPs18MqMAXSVCbUKGU
BP12uxts/9Ww0pXbibkeaj3EojhlpjJupYaV1KfiJ2Sxa1RsAGHmmYqJgWI1VOrwUrbU+RzqELbO
/tVkyAJDEW1nc3MtcsJcMVs4JcicKTLKtdDaJ6rtryE/sgt9GDfBdah0sNwT16Gek11PaoQWWZPf
i8AqsI+yKBubFKcTqD+Tuviq5baN9a1JoyPKsa5BKaOE3sVbtdUfK6g/Q9rvFQe+OaRNxLbj0Kyt
YXSwSKAStMgq0jLgOMY8NvTcNo0Q5a3dGu+2RkXFAu6ZkZpn+3245wmjypp7elFQoRApWMaheCKI
8yZI7H6pU3jTqmEfZQGwX06mdt16EwEui6IsX4ekES2atKshCFLsH+wzSPZwE7ofZcz3DZpZYfSa
XlB4dl7q1nsnCztPCahR1N3whI0X/TTm8tIHph85mJ3s6Lqz2KuzLFr6JbDGSbZ7qyc0wNYjdoJp
gosIm2lI6X9jMj36KWsv/sHlYfDGhuVeXFPas63JM/jnwsQiWxBgmhoQH20gGftUAebBMn7Mh36h
pFRzCrXTV74tUD/6FCxzajl4CcBQW5i9zbr2zDSwkZDXJibJOb3ebr0wKKNFYuMziyvL/WZVb6My
7segO2YunhNcHd9r/Ai0SskTiGpD3hHAHCxy14HvjBmFr62cuNmLySdSZdygf9XmvBu5GkqIKXEj
nx1z2DEsYkvymX+bVLnttP59ft91Jpctlg8abz6g/iRaKZEKnU8T95nTpLgloqONDn8lRles4w49
I5SNXSQiqn0NFRYYI48k3vEKjU25DrQ+9qwpT1eN4ewos8mRHMuM/MW0wp7fZrCdZUFlr9F4mwvI
FjrmMz0um6Wwou7ZwPCFNrtN7CeSM9XlEEtucDnb4gznNGoBWub5xBrVXRLRmVO8BQOW5ubLVMM3
FDihwl79SFJEKIm1kr4DGSdJvdzXqDyi7duolGL8SaM0qvePYeHo+1EfiFDS6w+zsvttj6nMj8wf
cS1vTNjbs8nMLfGaz18oTEnrUNh4pQcDa6lpxUuXSWoZBqg5+dbXOBbbupiUrV5DSCqc4KCmBusR
owog2+Q3gxbXK8PGRKRJuSmVvL0fBW4sdZpxfmOKToLntR32ssz8I7yWhaOJzEv6wNq0brbVlb5b
M9bgMtPMXVYo3abHSDZiiUB7jO058YxR1Atm4iuODH+317l5Ph4ZzFHaRg9ZEyWIumL7pWfsWaHa
XfcUNFNlnzl97U2O+tB0NuadPtoTOdNCiSrQHPZsUiyidzZZqp0n86gq8TyxV1cVhXO8LfrRyZyz
O0I01NyD0TjOBhgDYlubTKQQ4SFubRvyDGYva54gZ+RixMgUZ/2hcqMXTZmKmU9DTIG+NTP1NXVA
adUT83BaF6wQ7Bczp/XSl0k2z/+naFCHve6MkJWGYeuM5VYNx2omdPE2o9dBM6rrZQOlNKxXGFK1
5ZQpkLeG4WgpxVWlbKfOop5c0pkZpoHfjIEAMwIzvZNJ4ivUHi9JUHYLenv5dOZdZIgtO6qNohfX
kxw2hLySC4H9YGRvuUihQYHQsXeWLSMybNX7rlNeW1/0Ozkp03LMUrCwOdVt0TXncjJcBjyLi1/9
iFsboEmpOLQBA32Vj8Q4EJdwwxoParUxNusaH9EYJiStX4Ua6R1RUbAUN/p3wsjOqa29EzvbQCx0
nlo/zTdq3q6Tsr+jPdjsdBBtfpA+iXLKnyKlu6PoSVaqNr+laajs1W4EgopJBosHTIwGMxbUCtf8
BnAM7sMc52TopzgiN7ZxSKuDtN95SY4Px500CuOVN/I2LGI9r1eWj5/MtvZF0Xu5CB7MPqfWbvFT
htUFXpQb2zKNMLExVQr/u0WJGMYIaFu2Pt6owsRIhioiERdCvyJbSlCCf+vmABZMMgdHZC3rNsxZ
QUAaVskdHWOvpEixYTGabXD8YwwnO6QpwnKWuucHV6MQXxDstC5NKDIlu+crERXYqbPe2loo8Cab
vBRa0SGx2kVzW5XoxMsUAGbLFbI6gouH2gyOxA0cpJo6N8pJmtmurMzkIOiqdn3RbnDGkO43rjDD
2oehhJQPmNjzjWnEGmm8qSwUOzt/dizlw0UDbmZEOqtR8aJ1FW71Jr9u1HQ8CH+8qsL81a6sdhOr
7hnzVradhurFaRGJE7AkN0M73ksT90QBmLafVE+27bSvImWbZ85+yoIAjgHUD1YlN5qrfofMhyu5
HJmXcAj46L9LTDFdCizShoHsBxo7r94c93MMmBPjDXYHC6VzGwRbZrTIFu/zdrGti0MlVs6Y9zeC
8Dk2SS07GkJptyoWV6WkJtMaxjsttPRkYUwWvn7W5GQfCDHBnBVJuYr6niWRrn3LeMzx+hQqZXUF
fhnRZ5UGdcyBWDCk21Ap7atAbTATGQEbHD57H6HUSSuYJ31yrgt1W7h1Q7JinS99bZhWJc3Smsco
6KB0dirmOi2FtQgGIeqZnFo2zQvDySA+2EsqMt2+C/olNETyVFL/e23Wutd0cpGb3SsFFmutlDV7
HDpyYRuCiTN0VgRYetvOn7nQLmL13tho3RRiAfTMpumWbR7/CCUHiQ8GmJLOpo2cDnheZQfIQ3dM
j5pWsQgDtnURjfZwHJtNXff7lpXcfnwOYhLJhgiUYWoPT61KhsV0o6cMe7VYqYOLmYE9IvvmVaQh
cjcKDXlWVlxnlp3tfEMeTFvlU3DVTQKq162OMz3LrfoqHO3Hgic56hvqucwzYIh7nAQmz4U++d8q
XJ9XskVbP7Mc2wq+yoSkQpPltTGo4W7wzbWhW7cAHZ6irGcTJex1WbcOOEx4OZDzDDaTaUhkuzMo
M0Jvbzm9DSrMeRsUVWEmAbs25TwJZfquBB1UFrOC81zL3VjzoNeps3WEdmDmfghsVggdM2pXNzgU
GsNf9P0YEkKBRcmJBIBJ+pgxr6xXFAyTlRIwedbJW1OHMcb33Wh+aEoMWl1e5xTuCJugFDJsTDRg
K0OhxcUKaGC6iw9tLa6LykReEqnPddbe11GTIMWl/e621g/FYShx4Y94qRU+KyRY1DkQIHLIyVIK
ztALW9KpZtJtuGrxx4lOM1mqrNx0jGHWqAaP9CE10ubgFvb3JLtt3I/cApne9DuraRnxInYapZxi
j3bve9ykxQ4GpliZFKEAX5kOm37QMOqD2xnQTowfBLZv9KkOwSwlP0QyGpvYYHoO22zZsDRiNBiW
Zd1fOaW6zvtuwkaJ80ghfx0d8JLG+T2Xe1rg31Fw9VfNqrNToAfIOchHpl01GPaKRPVrxx62NDJv
+2ETu6Y86pXY553yPgrtm6E49605jQut1tj4U++hY+YTjUJoUCbfaIO8uDSzal6lWGq82SVUV3Eu
NKC3DohBEwNWqazKUEEHUR/GFo2SpSBXidwf7KSpw8vAWuZ+5C6mMYMVUyL8kD/+L3Nnthw5kmbn
Fxq0sDqA29gXRpDBnbyBkUkSm2NzAI7l6fVFVo+mOiWblu5kVhZWyczKIiMAh/t/zvlO1wosDemV
xhJ0m7KoQOj5olhGafHdmuIXcVVQhPmLVHzCekIc5phRxnazMdR1b8rD2vEoDR3m6MeKpl9tkb03
Q78KKvFYem3ECdTe5yLZs0/EFTCoCW4iuyXDwaARQ7eeScTxs+aCp0HfQ+uZ5E6mLMGpQD6cjETu
7AEGCxXCcuTQW6ZPYZAiGafGiDtJPsOZStbjoL9EPMsV0kPPPujdaR3wlnZzMxYUr06xt1EtmFbm
hAZsyJumF+KGeVjFyJHftZ600bwrN7gjHHMKDeKVmeMDve18e5VF7bItuWmksD1U418S0uqmcPob
kgV3ujKr03SlVQBQUBtovVq6t439Jaf6cTRsiAGU0Itucm+melrNVcugJQ7XgiWhLCjpSJP+kaBn
MR+U5FTkxMZ6iN3tNDF/cWXC41Rl+2FAYbbh489B8zjT60sJryblUcs7Kfx3HrvfUtH6K1q3XQ5e
fFt3gH2rxPKXQsGq9GhjKfYJSNqxyTlyG8YN2y4Au0Al+tiRG1/T7A7neDSxb1zbKUz53LtAuYx+
/vCiAeK4Y90wj9oaFGE6NRn3ytP2QYb6MJkQvnLPkISBs6PvNd0BTIuBNawA39G9J66atvQMO4vS
4fP3r26D0Y4+5yS666ctSlX/QPaeg9zoAv7woCF2uRS7PKUfSJMq1JE1LOfUBwzpVhwJYF7z+E8L
efDz9D5pyWGNLnSqgOOBS2dPwjN/leQpK5BmpGSb6r4ZoztkbtR2fS3a86ofh6f1NvtspD0fGPtV
nbMy8z5a5daE16SpwpuYZao0wtti1jehpPdzgv+QGj5rrg/xq3zMmm4+kPiz/bI85dmRmE++TvII
1q7pvM7XrBo1lFgDFMX10zD8dIb/PpfiPjEDBnz9Q8m8dcVcx0rnl+KKbqtzmNpNsTH9WvItBfdh
1JCRD4e762xooUYHdFgwbq3C1Ke85OEzmOSdDY1HCzIE+2VY6BO3W+1R+DfKKVyVmHNY6EC1hIbE
cYbabZA4ZwQfH8rBfEiCgKklO/QI7/AqSquMw6YiP5rZ1q4z3Es6vCQOkbqulhtG4Hr5xqm/IjtW
wb7kurLavIElc+VmO7jQZMEgYErOlhTZTdnQTFdmA0+XvlpW9DouqqA69mEy3oLFAHnRuR7hbBBm
xUznHNk7IsuOr1deVMN59YnB4vMsdx0m9bW+Dghtd1irIU43BcVflKKs2zqSm9oEOBqOAOErH60x
aqExJ49WSL1Cg7kxLQ0XPlxVrDI8PXFe3lmOblk4Aa2Gmdq2Q85WJ66f0cR+FYl4wWm8GacBRgYa
8Wqqih1SwslH/qNUw+Vm1+4JUwHU2VfGP0gGzX2PCcIqfbgcTT0x+0veBAO1ha1nYOKKk+N1sxPA
tq7IWjsu8CjrXViMqmY6H0C2Yj6b5/FKmwa0nDiveXPhhHsqZyd/9D3NMJjtzqAROUv/ZxyhXNtx
8NpbtDe1vrOSxpgu5msTYhRslPLXdY1vxgATUffmZg7bAzS+uBU4jcbiJq7SK1MdQlXReueIoWjd
WdWuy/yffLJWZsOCJgLsgKZrvMxxu4k861r0mqS7Qr0Wc/BOVeRHTRuh1o1amdCQGrxOdljAaB8C
HsdW03E69OFuiO8KJRqTh8bZjw90k6ZPfj2zP+vPHNuhJ1TJgYnnNdYIGt+YSbvD/TrMVgMem+cx
dtik2Dgmk22cq9R3VAMTW1YebQXjkn1SLd3yWu9qLw0p71sIO8dYB/d55avV0LNVGdyItWa88uMh
109V/WDF9JjVyavV+TdOQ5A9rA5OSfOi5oIdgqMxOdOrKbq1ltlXo4JrfhI0Ql8OUCiYHuUxdb98
toy/MrI5aTd8MkDrsZFSZwwULGvoc0liasQUswCKCmk3g0atMXyWMc++gCWtnN+zEXNONA20t5Dg
I3P8LMzA5Ek7pjw4uOUdDI7LKmOiZBq9XHBYnG91/dzIetgOdvLcZgWXt9/m914eP7Wl+hx/yHFu
VC3jnZk+1aEDl8tXXBsWPWgTBRWbiQXRsrL2okKqtz0TP1ccdsDN+xfV4ZakFpNuyDnbFGIwXqaU
tpWx80ADVe6mNJJk6bTucAKdwx3tkdXwhmLnjzM8Km0zfzEYobsxxeqFh7UwTT+q0tgNrvyeWxAB
XB3trY6ockqb96KyVoy+6ONoLTh89a42C2/bWFF3kmf0ZG+VN62+RAXASBlHxklSVeRUvCVZHgVk
7gexUIyxSNnPgAqk86z0sJm8hlKIaJ8U1TeWwYiDGdcVqMhgVSiLxPHQOuuOGs09WLDI72L0q0Ec
StUx6UnztUyaiDG9dPfAsedliUFwdIEzpIyAPsYKiL8IrE8vwz09aGNlZWGBbETaNm9yzMAK+2Am
2p0Y2k3OCctlWlNTrLWqrOmH2Q09SF51oIfHXtoZc2HThC/mE0xdphYl7cI2dgxPmlOvuweZMObz
2Tg4UwIqIlbPbqV+5XXprvqqcugLYcCClWpeNDn7lPxKc49Yc2EgPkdyenAgs+xhXLsbMbAGpVHt
o9pcalff+nX5qLgdcRCTWUJ1oK4eQfXWNctpU9sWW7DOfsrlTmlN+3YxW0sPv49ueQaXiQPBtQZv
BO4HmB8m7krDdfLQk0puppFdWmph+jLdr/R6BzuZM7DqlaswgH3WwyNkcd8nfVRsm8x5tIsJnuE4
vzh+3Sybn9yp7xOvOZcFHXk5GxrKl/zPof7KroM/g8w5RWQr3yzvfS2Y95dnM2NrY9/YlbyvR3yo
ot2UXYX+00dvML9o2fWRPh2qOEwxWAtogo99KGlNnvuOqkXMyx3TkzDWz62AJuaXJ/HGAcQ2dyoK
vnuLqQIH5am81433qxEVm/VoY4bjPhQ44kW+6xJizKVyfznFOnUESNK1M7M5aN3iA5rSK5f0NFW8
sYrxknfuTKtfp7r6iIIQ2lsVnK167YbGivv93HfzpzVBojezc1XiMC6K4UfOo8ez/W6cy7tW4CrH
fY76WOb7wIit8+BzXEadaXOdbKSuset6yoDzxA/ZBT20dI9HR4Bn2Snr+dmHOAPECQGZ9vYENtdi
rM0JVlX3putmNWc6O3TQsyZGlaeeb3RrFtkeAXE/FX5ycoP2zQyVhIrNjzhMIXx8qEKwvyZO9mm1
GRK9il185nAw250OI7bxcE9dn3fJZF52VCooj20eu4z84Q0ZuJwPjq7qld+C2xKU+RxEJiooQHRx
t01jMP16gMv4EVgBQXqnecz8ZA0zmgL0yWyhW6UcPxnLLXI7b7emK7jwo/5Y5e6J7apYZJljbOd1
mLIhSjyTmoogP6hpvJ2kc3GBiy9N9uJ7Ivp3g9Bvc7BMOiiOXoIvuKqpEqkcbozW2+kZSUV6FNt2
VUpbkB+xqXGBJ3sDQn18dsd5PVWg0xLHQunzHL1RJkdPVVTnEpvMTZWBlItjvz9MRgsbp2W3xfxg
V1emWJoJj/lW3FdWmVN23lnrOEb0DrMrEKd7MpPowGbK3JgG6L12DLBwKRpstE/naSwhA48JGdup
P2J8mFiMuJ8mHg1HNoN0E/QlDe0mEaqBKzyv0T+jJPIhJNh49iuUg1wt2MDGKxJtrCkUBaQBvU2x
rdEX8pH/FtG1GToUmyBfF5yrOcVUJvr1TKViXMWYiFn1R9vYVEHxkEJLXSjBGR+LZ7y2rvTz1DM/
R6+kupnClwWyvQ8MiQytNHjkUUsSGXZME+3SZZeNQ7SwNldzgT8n9dqqGvKUffMsJ/8hSbvHGewi
vILkM31pig6V1Qk0w1o4cbHJmVvmn66NOESXRbEIE/vNa9V+vvLnMPIj+bbEYEZbfFnGT16ZAd7R
dOIm/7K98AW9gHCFQTFXS12W74h+MdVbQGFIOsm8Saxq5eXau7gQep1+VCu7y2gJGMZ1msbNu8jY
DvbSsZAzh6+p+Kma/FvI8cnioT67GrZx9FGzv5hzpEbRCA64fbZhu6m2UkMVo0AUMSfL9mhAz4Wo
P7y5KA5OW3wLobFEehNmZ1z/CcwMfh5+GtOpnqjKYHydMYVNmxfGMpxynfhZmeVz7vmPRu6zhOQW
fTvjuPeVk7CHhNmfMXlaYFWJ92Zm8EBXwYqysOKW7kI+Mx5fkeV89oF/yHPxHbq47vPOXRlJG+zs
EKUQ1THoXWPlXsf9E+9bOUqCKvRCcGpZhbkHRnZ0zd3smYitc77JKoOjJcPOLsgZUWqbS3AWj15O
hRpxC3CDOAenOE53jKDWbjKiizSFjajdcmjLttW1Na4BhuPis1+YTZcztYqoWnKCHW/6u3a4RY3M
Qp0F8AtD5tUc2mzZFHgVHPtrQNI/ZEW96Mbpxwibz4qJ7UL17Hx1bFqnYfAkpKlvXKfvTcTesrzO
XEO3RBxc0IsL2CyoP/syujAoAgRL+cZU074mEf5rsLO53V9Rw8vMkunOv7ZO9WG0iTkkUdTHH45E
9jUUNb3cfvor9qWJDlvGTJYz4LKlvPn9wr5L3rRa5QCwTJdREux/v1ftMeuSbztBv5lVnXFQcrHg
pv277cV7y86cmzS0V3YKkMy25MaMSg/SLX/Q1Uh+xmDlN3mHKmteyUPoZN0ae7u5mHN7H72nbJZv
mqJEMo8+2M0spkBHtIJ7H2bvLPwmekgqF3qLGtmZxOfa4X5NR2z8+XPW2awfU//W0GA7a+ZLenru
/aJfEvx+KG03u7R84Jx+7rrMmu+HujpHRVpuXNkYG+kE93CUeebYjb2gumNYOn78GQhICNOgAHmz
X6LXashXzTDTJN4jYvalf/a0jo8hNG6okO6iykV6Z8dMp7VHSCd0KwCWAZYHBXfbNvIXXEXZYWyo
PatpG1ghoqFLz3lONtJnTqTCeWUqWO2cu3fakyD/yBPkwvkaegI8QxH3m27INmjUDNhHOqjguUwj
Cx1QVZUCblIF75ruOQ6J6cXiUQTLPY93AoJs6owbcD4syqH3kvsFDxPXfMB7jgLPHmsPz3HRQerP
vJIwD3oSCQ9RLAxL2YxP4t2HhMd8q4oXY7xUzIt1ZKpVUkxfkckcSbZI6URnqUktfmWTcW6M5mSq
pF9rC8omwsydLlNrSQkbZ2o0135ivGP1HkG69JabXL6r3IE/WUWbWpoXYPoAKTDGF8rQ+0ozi+Ea
vbIjB3cX9fFHloK0c+37pnDEwnPTlsG0LtdzTZVeJNVOmKCAvauUn8PECc3YYhc80nnU1Ot4au44
nv7QapZuw5QwEnNuRlQUErI+JC9B25E1KecjIOgAN1nUrW3MWn627UrWND6/Z93Qy9FjsqNFcPyk
vwmHlS/f8cBBvpmrp24kTzSpS96AEO5d02QXVH70HejU2Zo+5oDoRxYR76yhpKX1qm6M/pDaWYsI
zsB4aVyP9dbU7Hw9vCOp5KTfS2Z24XyyeaaaNqwOv0YyTaI+WURdsctqOkXSznzup+B7VJ17gC1l
r4cV/CF+NgNPVmH1KNEwfjyVJfSCzW9uQa1XH/nDQQ9GvavK1Fhp/eheJ8i0VRoYR5aRmpCnOlaQ
vCmRSqmkaisWOoVaFjFm8JlPU/pRWUn6ziGNAa/3nsVphDNDULg8LRpT4udJsts25OzZae+H8PjJ
kB0uIyVvZr/kjOZBhU/PbiZr9iBBsAobuSKjc2lDzecrJ4BPUOJwI7bL/6i8An81BRuLjpYJalDC
rxKx0+mHB+RdfE7iJckD2tho4ebngpZnbhrfeczC8maOZ6bnmosdpm20yNWb0WC3+I+ecrVsxhgN
aBAXx0hpoeY8y2WeLqn+3WYDs3TDjN96RjjegKgkjPSzNbOHIpB3dgDeKAz4LJ20OPgyxqjDCbFH
VV9Ad+HUQ3+qtMeLbUoCKyVJ0VH+5X3/px/3X3ym/8vo+6cf+LEq+OdPi++/WIP/7yzD2+/qarZt
//yr/j90C4Me+u/cwne4e1kP5N+twr//k7+swob4hxXYIiBDLnABsDHHrP2XV9hwrH9gqqGePvTw
A/tXBN9/eoXtf6DKiuvvEHTGYELk5Z9eYcf8h+lc/e2egDOCITL4f/EK/xGk8IRDtwBkNNsOQye8
BsL/1UrO2E3O7lVnjsMMSk79BUmUYdzs3rZ2J9bSDR+DpDXWft+ew6KqL4DdvX1f5Fvd1o8lpPOD
Jao92adxUwt/+jeu/t+xgP8KevD9/eYgmjQ1wFaxyQf88f3Vccpx3BJLg0P/Ju6vAGpzjBZXRizt
bKWWwYZqzJ3m0bTwmO9eVGy5a89ILzUyAWposhdFWj01JHGVBbBMII/Q8dM/5gH9VmZQ0H1R7ud4
pEC4vdalldNZhOqjqRyaJbM42RfKZVIWT93GrApU1bLpD3GTfpA1HM8lQ2cGVtkldgRxRvBvHKWs
j1g07j505vhOD45zZqoJCHG4d1Kotn+73P55W/7d7u1e34J/fYsw8zj4vK/5d0IIf+RDeBRXvmdX
NBfwYW8m0n/H3y9SdMGxwWawZ4QF6qxVVEC7kXwxRcxYwR6arZjUuKzqNDjm7Duhq43HZLIY+uSS
MxV1KGGaGpd6NF5b1shj3tvRhUHh7Uz1xGMlrHNcA11uR5Tloa6jU1KWSIUBU08VJjgsUxzCdkJB
nwpeBr6LZS+cq7Q/+C9AD9lEJulhcgJB3SYAMSNmMDJ5hvhr5fqXIMPf36HA/fMdunJQuPkcl5sK
2OAfF5Ges1zAsUEfGoZPN0wGSHsJxEqXEjV0utP1mK+xuD8kQ/TmTuVza1npBanoF+2mzcE0ouTy
+0szB9FFKHq64q5f+/2Ckj7g96gwiE3mVhpO+hy1fbLT13rGIMqzZ6OtsAaENA66vYvi643sBnnx
wabWdEWch2KcIKVrcWgYTGLi4TcB+k/3zpVs2nGXbR369kTY3hXxbN4JxYSxCyFO//7l7xdfgYSv
fCZI7B2MczRwhoiICXwAVKHvIkiebLfW2xJ2oELrWxsIjW/BlL9ZGDwuzGsqVIN6N0bNJnYFNq1R
hWAGsbjzP6GkZi6rJ1nJbN3GlMCVlin2eCXg75pzcZydYFiCx4W27/f3gv3wrUo5msXCPvReXF16
hgLPNVphbZXe/eDWRC/+xx8ZiL9/xP71Iv/jJoDTGRItojKTGq8/YogNtogiThwKhSDMjmO/z2VL
U2gyDPeZxFOnUcDm3suONEeBfK7pH2bj0Ak0hDI7uv2QHUOnO7F7ONcjSpjVq2wNVCA+4Xq+nUi1
nkTXylNS2O8yI77++0tdmtMgzDFwjc/TvNg93UfSNerN3EDxH68vhcdBzqJNYDfDaGcrqfNLOGUL
O4vFzyTbO6/U9UXN5s1AqQJ+cpjRv188NOW//k1E9bqsLfcYpbl7VrPnMBCEnj50itR6XZ1yP6g4
qDHgzWOHTLZDV1BQ5e+e9PyNW+QU0EGS2o1mPd5MabLXQYoR/vqr31+iqW68qfs0OyS+XDtD3h8N
bN7HjgKSY4D7LMqIbTPMOtd+pG4YqP67Zf4PeAfLPBBQriXuTaYPvi/+WMOMPGwlKzRm/wDh1q5s
eU4S3Lyzyb6nd9Q2NqtuxRQjexqcDuEqaOQj7JdNk5jQKbwRZzZ2qwdJpAIcQ3DfzKh4bjqdZUl3
SO3QA9DmtL4EZ4mm81xP9Kbnlaigb+ItdOKZUW0ZMPd3h39HZPL+D8sPzzFQVqQakPfE9ff/FhoM
wlSkZsSJWQfErDvlX+LCzR+rCS14bl/j0vfeyHgYLb5N1mv/8NeLA4PXDOJzbnvyMCJXH3UJXdMY
YVryWLt4gcbLe32x8yK4caRbIV+FgEkCMsRa2u96CrttmPkuUWZVHia/O6ZqbNdW6jS4SRzrNZlv
657GWhwDyKdsR46m20XEmPvnWI76NZmCz6Ly3K+82ncKyliNfz/2Mg3uo14nWWseEmPPLEIdcnkd
IWDGiw6J0/zni9/8O7af9Ufq7nqxwATzfC9wzSDgmvkjDzwalj2pCko146hEuD3DDg5HOH5wqRZe
JFDZJt3tE05uWel59xh9aZK3HlvboVpD+/G5DxpSJ35w/K8Xxn6reoz0pulEBN1HsGXIB2qBhfXi
NaTFg+LaDUuJQWrSjDSx+99yZx10kfDAJ2ICXvYuCKv5vsAMtDKcyFircfZPllvfVK7tXlROVUuJ
22kpHfcltFi+jXCYllHWmDeN8zUJH2ehP8FrKV11aa8vnq2HZd+GdPR4wRozdHm2rCneB7O6mGHe
wNp3mU9akUm5Pdp9bdSUjo3Fs52MVBxAqEXV7G4F09i0sbzj75cZo9ZRkvnw8Idt66g1Tsi3BqoS
YXzHhmojo7tpctOLmmbKLTvz5DEyCrAL7UKjse/86wsHems5MRM/jxUemREt5raAarDOwrq/kMc0
0VCM4uxeT9hRnIll1xO66yx56yXEAEjwyptKu8ORE9rVU1pW71S3vfb1qO4BYpZAJcwGU5lbvkMJ
fCxs+lDbZGLScn2pZtBIaWMfCgVShiZ67zhMjkcnJ5QLuOa//vsHjPO/3cQ+gDP4d74NhdS3zT9u
Yp9MVTn1PjEJ6q09Xd+jZNc7VUfmIuMDP3m9XR5lmEHrteGKJAUuLCo49xqD+9EZZbsjj/LDoXak
rr4KOwwg/ktUhqz7KvliTGpsE/wI5XSpUF9XednmRG8s497FW7HrWnubplN48/ulaNCZo9Ru8Z0J
/VQzvVD4uV/++x+Zq/9fY9bsldh4s/Ni9fI8OKTuH3daE3ZDTwcaVqjrg2CqHn+/XK3pWSLs+4Fo
4ikeg7dW4v+NOyKESgTF3krZb3o6T5+9weSYH4XDotJj+hyUqTgMGvPR79/FPkzPu0tKoSU09Twy
rd+izBFTRMatLfkUZAljQXp0oXDca86294ZjSv5P1Xj4/UssJjYtHwlSlDa9n9F13NNYsRebuuBO
1YGxwNxEyKicAOvTC4snZWnpcaBeqXnOtHpsMnhFVtp8ZVGDUJw071V+3iPAfQX5wBQXxWfOw/fI
I4XVwCjyurfJCV9bdrTL/rszgp9SE7Os82o5GrS4JPn0PpJIgx9XIeWzmyvm4VpCN300Q0rxjkNl
iWBOMeLxWzIQ2IYVUKVU9nQuS8WmZAhugz3VLvCKaObAfEUvsLHuivIuU/otU94u9/OPoHGAEAUQ
jTy8RYzfqT7MsIg55LxwogVnhR1960XGx1w2uFyYSrDnTaHYhBnuenq+jI6RVZU/UEOz6TVpmdiL
nrM0e1XGoxANA07f3WcuAxxVdu+dKvIV2coXo+TsgFhPmznWE2s0brPAipa9SdeMW4zEmox+SZtQ
2g5bHAQPImREYTwlIfiXpAxP0VRfcr+r12MM/shiis5OFV3QpjQR0y2qDM6TQjXGQlnRVtnlS4Pd
DakynZeOBNJheuQ5Jf7unRnivOzZey4dZBsHr0FjORuLvqnFnPTZ2mi8XZjFcLt6qtadOv5lqoVh
+MFXI8x9OqFI2GnibqyuiPbxfRS6CG04TRi7kvWUXm+iydxy5mF1KlaBnwVPpT2uixAzn+tly6BH
fpZK88lT3MCsaSASG3h4n0ySHIRqtQbooo0bN4qTQ+l1aBp0cw+JmXGeXlrS19t+JPAa+dXCq8f4
xqgxh8/SX3euxDliMwZvehvTlILgPJm3Zm39YHNmlmXjEUqQU5bGXN6r3nzMjG2vtVoEQb0Tdk1a
kEPyqOe9XXuHJCRRlI3iLqA/fcH7aSzqBtcAIamFN9nW2c7n51kx4GxdZtJ5z9d5IPobwaq382ww
4yO9ZC6H3R0+etpTwMWk5XPYBR9FFQ6rdEei5yQc2mlgfjPPG5V6LEz/R6roOHhucjsyNmACzSrt
8nE2QpziRFIzZCeUhMwPjVd+tqRVsoQx3MwSQgYB020IAxyrRt8Tf2CoV4/hXW9n1bolktcllM3P
jKbHLH82TPPDcAeeRfHLNYY3JeZOCxA7j2mCVC+7JsQF4NMTk96OVjAdupc+pF5lrMO3WYkt7a0G
MgEgy+uDysG60v9K/DfLaHss0FO9JFB90ON33svqreAbH8Y4oi1F+xc6kBxl0q+E/D6YwPPthpsZ
gvS9nYcfIp+BfQ4NXrXEIfyGzYQsFKZWGQDFwuhpnbQ5/pTVSEvLWE5PXprtWrRGBuk8CJ0ee3o1
mPbBVHGytJz8q84T9zAgxq8R+yj/iIS/HqbmElYD81PkgNTNPtsB22+WUes0JdSYl1DvJ80RIMZU
LcOSWhCGvzirn+da3BWH6AAft8J6htjacKeVBN/XFhOLhaZ5ddfEG5Hm3ySSB+k0Gz0TrYzKwtx6
4n4KIqgznhTLaRLTbl5VGm+iagb7UJfRQ3UpqEuntAfJuS2i996t9r1Ee68GYW/Y/D2z9TBO4WAZ
p9H3dkJj8OC5n4aYeVuEwkMUNK+Rr4IbRjBnPvCfTPJ9tXVqLBqbNvapWVad0V8GsnCd8BogZmpL
eYqGgEYKMbZrPoSQJHmP7Uv7277x1EHIrfYn/Eo5f03hR68xdqg9Ba3YTiMJ1d6kFsZE+02b7qmN
MgybDMb5y8TKdOrvPj2F1n06iZ8MRB+er9JZx4rSXKshbWZFxUnV87whmfHS1QyDsSBacOepHyct
CslKcediJSJwdO05bYfoy3KK7yBI5WtBwlBOMbWn6Vzclc6d15ZPhtHcK1s02zin46+/pN2mGYB3
VXa6iur0we/cmwF1pc6yea/tud16ufzuWsBtxTgOtGyP8W3kE1nrW/c7kui9QYvEHgYPfTBMu8Cm
mRXDbXpfImdIj8RIb4/HpsOXGuJGQrRCgC4pMFD44CTSY+9Y90bAdq9CHR7HiViuFdw27iPprnKV
aaNYzaG8ZJNp7VP0OSPPT3XbIJjlVgnKi9xJ5a8ZAJlb20hWafqFJk9gVbIgDnNa7N2muan66Oqc
IfERqqzacCvUjf4VVvyL1NLforJ8JnVA7D1CYOQqf+Rh+9xo6hpColwnlRonLPxyUZvRRdv+cHbL
tFj3Wf5dJ4nehCmNbVK1S5gOE8XGHMDMaXxCtvXwQFe/nB51s8vKJ2ewL5HzkEUIZqJqnz2H1riB
csjaa8ET2BSsR+CeEpJ5yz4sl0MTqVUj45Xjld0ShgHYQXxUKHJiYbAtPrZG/ToM9JwReP40m36n
MgLw0bXRcqjaXzrtbzTHYPxfwbQACOqv45TpBlI/yesEEavkQ5lxfaygaIWrARF5V+Gis9ezLqZT
z2RnaUt32IkOsaB3h2TvjdYJI+k91l3QgdPW4hqLhBLrZkAfxn11W41GsJxS8oizuFOZ4e8QzqI1
RjlU1tI9hm0zH8PiQ0IUW8ZZjbF4tFHAAiJO1xeLxouj5uFXF74k4qXmu8TJOYH2xU1TPzCFLI9x
rguqnNziyLnCo/Uu+PFNHutQ8FFHgo2PxWPRJT6ZicDv0cRFt+ShRafnamLNI2JM9iP6sDVFZp7m
RF/qEJKeo18zOb360oHOWfj5Lo3Gp74b3iM3u07Uir2urkfc1iBOZuDkUlnebFIMHFBJFuTZwE9S
n6XG4LWtmSEVzkH5QAiZILF/+EoZki0cr5t3ugQpEbqZza6iNg+kNr1F2FxEVWZrfQXXddcHn+BZ
76fdWnXGuuBbXuiabEub4XwaTLFyXdZMNcHZxNiWrotSUymZRzSCBfi07Ch/cV7dOfd3bmuBjPTN
LRaKYS0Mu10R58HUVg93dUZnolaHuoWN2XtUXHhV8hZP7blhKqWSedhQW3qCcob0G78nqK0ZbWsY
ixa4xWjJ4A9gAs5w0PjHkMhO4neLvO2/0ljsjNZlOlw9Ulf1mHc4ZfzQeQqngTqLIV7KPlgPwvix
u5kiUhfjuW3j1rZ8upjoK8tTzHJGelPO9JOBX7UWaXzA5DPvrLH7FY3BTcK+axnZ/StJebWf5kPX
MzyIOdHIFmRaMs17T+qnGd9yiO0r64gfuU63kU0/8bETyr26ZpBIYEaGK6s21kZERZarsmGLvxLB
G3ZHk9rQm+fOJdTIUd+nlBxPe7kWP0HB9YD72nWP2Zilx+T6ElNjMvSev59am2xbVW0a8yp+1la+
ZPsEEp9K254WXzOgHPnRHtWwy0m4rOexD8lbkh8qSzAVFq3dmgQqdeciXYZyxqeh8DFa/5O589qN
HE237BPxgN7cRjBIBhk+ZPOGUDp67/n0s5h9MKe6etCNuRkMUFBBlaWUFEHy/8zea28BwOGYOoup
XWlfqVJLiqOlv60z1+AYIS1E0u8IWSod0rV5Bxp+mnKCBpPwVhTwLNJBwXLYWYlLihzQgQJ+hiC/
rw2JsUPraWN8rUreN3NC/S2k7S4SGRUM6ejrnFIHLC8utwYOCTa1PJGbb2iZcY/VFPKKVkT7RkWh
MlfHFI3sTsq42oUQV/AiwnWrlUdeoWSfeh3XdV190ZvywEkA9ckFBa0cwbkkkddZFaFz1pQ2IV/a
nwq7ZVvip9tlQa+P0ylMlcsKswyNK4p8GVnjedWpBsrW2OkcDXRB8CtHsaF9I59QaCjjK5wj3Mc7
VSJCdIpjiYTo+Y6SYPWVtbvOKN2PlZgcgChsZAfQzIOWBM2yfgHdJH4+Gs7IaQ5kzus7s437g94Z
PPMbept4XX1drE0XxNPnsgx2MVonq9Dv47Cy6U+xMlQ1VrpiSARidsb+hAr6uIzdKzGvB2FJVieL
GvbsLFcMNRnsLhO/ScKU+xBqFExizbeulBPml7AwCtmC/mep13D5RCpzTVExoAiP8fbTF+hbdrIo
RocWwiB75BO82CTIU44iueZ+6+NLGyGm1dd1ImxFN1HTGyuJxWclaX8mBILOhW45JAxFh3o2zP22
vGbpkrwVokddf800JcIDNL+qPFQAl5BhXPJVpsEULbzPs2BnYvzA4aCli/IYkxqVkR6rbqGjcV1a
OmAjs6aHVgrH0WIOm3UnSZK/5Ggky7TQOf0ASPclmAiVkHWeL14rJSO9LMa8gRBwaQbPEyLlE03t
3grxJxW4XZvqNxIw0fcp2msmq142oqQUGhBaRNQutPfrR8j2nFacrK9aRya+qts8YbHIzZZPWSZI
bhXqr0NR3yKoIT/zaCKhGjl7L8i3uOfHKOPoXKPQ95dQ9xbxLMpDzIsqoG3FVMgvN+P8l9cEKWap
G0ci3Vy9APeSrIg50vqtq9Uv7rDEHiy62VyEYqqJRWeTLvSVRxWlOQ4eBQAAgvmuzgwnH0Jfy0NK
TaJfSwnnXBz1AArij6zOsfnxFwgD/Xe/cZOriftAyXtQuhj6ovojUrDsGNNwGtK0BjJCI6RLkt2t
6rMY+l0riBP46vwlY2eG9R3sCS5MU+5IA9Rk08aq+L5UysuMl0qubJkD2RfgQycsQ0hinXC3rQlv
0DhxuoqfUqNd2O6Ge3geyX4dil8RJSl6FC1Cv9xP44+KIMhjhbgwApdKrlF/kW/mgBiBCXLnsHRb
mdEPPCRZmR4FgQ1ZPyouQCWCc1NYrOJIYxlptwbbsWlGET/wvLcqnnltCvBnSFS7GWmxqggPGElz
OJQK5OJjq3v9aJwoap4hdEFWLsRpTJsRgVGPJPNcZJqvNRm+ifAZrpcYwSn1W9IE9QS5I2sbm41o
es3a6ec4YXQX5gxHk4mEDR8Eva8UUFv3nGa/O3N6beZmDGAWOf3Y/o5L4rwA7mw6pM+uSgKhIEY5
3R5FUS8SPr0FHEeWyCpJs/rDrMM6iAOuVyYCsNmQqJ3TkJo/T5QvZSEtui5Zgo3F3gLZYYN2H1d2
0SziSLaesXK16k2fVSRHGm+Sjp2IX8HpK321QaXIIG2jh0jCMyLO/BXw0harRYhp1iBOzONRp3pA
M5VQMSw1cnmS5RXUJNj66ht1MAsOFdxHE7L06GVEaXKsbf8j327MHpgfcYPjPpGLz1b1DaMwDkuo
rXYoENptRtRm0WwcdP1VE2IB2C4TarFSDP5M5UcdkH1b5bMIST/Wh7GwE/6etWL8jRSdipT6tZ2U
ERcJ/ihrEE5JSII59xDxrWgPTkKz0X9VGmzEknnUBTXbmH0z4rctKQYOE1tmQ4DvnMy3qEx8dcAF
OwLT0jJGBPg0kJwlxeYZ2o/6h6DnAcSaNMzgYmfNVTHzjynDuaYJ0a0PtdTRWukXfKxbumIZyJbh
KXYx/Jy46aAE5986nK9WgV9JYVTHe519i+NrP9UjBjqUjl0zudai2twKb5kazYc1wmCCN+M096ik
Iev0O2lNRtwuFi0e9kxtDb+zvWmxTxHZDszKtiTtOeRrcnvUo1j69VA/6gTAtFxmAZySc/69jPd5
OFvcbNpxRNq8j/UORVCbmo5eiPsyeqla6UXYZJyyU6whHQK+2mQovxKrOZZDD8gXFEIyZZx+VQed
HF/jWID+ydTZId6cvoRu9s9n2cx6sTME0NG6Kytd5HUjJ9IkWTWmKvmtbEkU3lZHcpExo4uSt7pV
Ijq39CUylG5fIzChOUFCLcYt+C/O6qph5N0vjj7Kv+Y+EfwpXN0pC2E/4/hDqo/uyazRxwKjmu1S
azOvMpdDnuUqkDNKax1Qym6G6jJVX8kGMeHnavZYZLeoYouOFDO3pn8pMevBWhmAWuVQmptIvkdT
RwXObIOd2Iizlc11SmUzT/Krqrfv1cy0QLKWyC3q9BEVGpVcKf6C5MUhAGgNa7tsMCEuHRgJGP+m
4bVcwo2jp1+hNbvWSAw7jbkXRU6PxUgUl6DNGuvQY8dBk8voYtQ/3aSrPjIx+q6byN0VIb8Nxmxw
ucfLvgjluxj3v3MZUwcEbKwT1oGIHagHzeRbU4ZechpDr4j0E7Dgn5n0G9hYQQXNQ0SR3yC+hjsz
j8HSjTwiUpQXWbkcVJFWqG6SQzv0xb1PYne2ktAj1HqIiNpbzKPWIV0ZFWMHmyzk8dN+y2dcGCdR
VJnho3vl/gd5IkHomLvO2sfqa1k0Gqp6I/ZqxO1I/6GHWJJOJ4Qrdpf5DdtFs7rhcfUUgTdJE55S
MlNCJvm5nui92pT5APSqxVqZ6Jj6M+yrU6GxmsUY8sZBylMqzt6MKc2PeCQYBIrU2CEjfmNursKy
uWpnpkkMDzSmvyNA9GoOColaUMwwA6dbiSNN616vu690EsVg2prBtNdcfSYukIkL0G1tbwyEP6x9
7qyqqaL+7TSnBESIXWuT7m3BCJjY+YmZBkjZRUixbGRtntBnNZFnJM2PKu8YEXcN2A8PP8pTWUme
01vp2BLP3jU55pA8RyU/Z57E4bWrsBTwRFt/ATrAsq1aHoOAGiCP2h5TAEAIJkHEQJX5SuLxmDIo
J4x8x+ozuuayTLxqz3NSxZkux/thzKOnqM7HaV4Jh1EJWo/F5nMSwvnYP5VWbc6xPTMv2+sqYB9z
kmugP8sllqSbJckDdMboFxR3izcjEwd2NClFDoqtXywxdtwnp4Hbi+MiBziRm51rWZz7RaJS13zx
LOMbIxpZDZhHhXldpMRPw+SZUJHMJhcQee2EQqGo3+ct0qEW549ZWpW3lpAiiozI+xGfamsqx2bW
PoXtPV/Zi3raKrhm137nOBCgI2JhrSRh33Xmqa0Gy2VZiKN4/VUzAyR2dviSJGrkIknxcHc3ci9q
v8sKL7eolUot6nd0r0QNqybanMQ855NGEGU/fhhgkqIqPZOKJLtEWKwpjVcandHdvTG6ZsRRaQHC
WAaprfE1G3TLqOopVnMy7WbWH77F+LJfMsYAVtS5kcxpbMaVA5EjPTSxlDpZiB8kFI2r3He2LGmM
7kA3srB4hthtsAPtmnAuHrl0T6MpvxnJkbAfmNxJkeyMNipRUe0Yr/3KOo3XLmeUxQvpjmZ379PV
3GVWL9M4C6/FFs3QhURcK0Pzmw0EBsw4ByUyy7fJXIvdqBq/i4zAbVO6apmJobPFBNXplMusNhGF
NNgbJ0Za0Yw6mprvnYI/PITUK0Oo5WecJD/MbFFdQheZ32zNitAtDr9Fz6uDBq9XpJfJbKQXjK2u
TMW8K8WZ9ZJJjx4JaoWuSlxuxrD4pV5GD46P/si2nmtAja1D2AH6QI0YXjQKlwsA/fUQleu0T7fU
52ixAsRN/UVB2Wo0UXVKJKO9CCb0qGyiwyLYeap/R2h/3ySQWice3KRTQL90Fyo3x1CtX1qcYok2
21NazLt2QPQxY4O91Q2EuWquKdsZqh8iZfwuTFVQ6ktJLEzCuC6TWux4MG2kuu9/pPMurZrN8l2K
bsRu1OktNp2txkyAHNPWbk1xOk/NUDwso7SJ/ugfdQW8vukwqhYHOKcTMzC4HaEB6tSW+e+ldNXJ
9zj2kT5eEy2brmavEwJmUrMO6ddQ9NotTdv0kSirFqxa/GF2QvL48yEdzdyBijjYimUdYz3JLyEF
84P+ANmDGuIVrkI20onWMQMqS6dM4hnjPUDFyayV25DTSkifI6oGP67C5J6tdXoXKGR3CK8Hb/vD
iYQBXxA6tjHjCJWMxPGDWavCjVnXdNAGuGhzE/e2MHWdQzJu97C2D22ncg/G00XEkPewqiUM+OU/
ir4gKykTFch9svkMjR9RTc/MkhxbCsfZSdIEdQvxaE66dBD0aWD3EG5oyPksrvL4LPLXxaybBz31
9IxFpbWXek3cP5+Kq0ZgipoUzmIZP6uBG38vEhBili9QQ9oXNat+Z1YpnqCVtC9mKRvoGAvL+fOH
Ud/w1I7Wl0VJH2ITW++TLPUMpJvCs9ZRedEm9qljIjqhSQkqpgrELgW0kZCo5VOOeAvpRXgqR135
NORB2CuLoF4Klcsl24CY1WxWv4l/jYD66MU51nDliKug23oazRcrTqJD3MW3NUo7FujGlzKq+reW
DRe0OtNrM9W8lypLjnnUf4Z01Nuho3LTfM15/C1KxfEVC4eENsC4p6Yg2VLVN2j7hsnGPlO62/z0
hLs09dVNyFVgG60xAyGQlYffbSu/GIIuPkwhkBPmF/CMPusF+zlb4pOqMClXhclfU/MFZCzMR0FD
OzRwW8/txUhZK/csXff8xAuRKviYqva17aPmibVtJ0lYKZfxvZLCCpndRTSgDrVSMUEltPC4NnIU
9NRNeilGpwRVIzn3LyaReIJR0SArXephjHxYQlZdNCHsWJhN8SETMhkx/3jEf5QceVFwKUxF/1Zo
0r4xVo1rK0oOo85aSq2EgxTW4TtY7NkXtQpzhfa7TlUCGPFkPQDcviyTIPtKa2YM3UqsRUodnxiv
3Kc0wdguzvLexDR3Rm4r2W2KXJM1+cL0Iq+QYJVuq6X4JbW2caeGDKdFz8srA2hnbnrrWQ7lo8xq
IxhVy9dIeHBMhkhgNhB5yEN0GhTMefBGH+3yZ5Eis/Ywq+akrIXmNwOP/VjLURcW+0hUzaCw2HuU
8jgSBCHgZVPUEqXy+o3nb+gZmSEchyQFLNzrbiRYxUNa+sprtx1mpX8o3aQftRqJdN3PKndCckFB
+JFSLlwqzKn8VIXprvT8btc1N2gTnRe1MQ5uibyl7UM5657RFIK3IF89YBPGgsNhmrJxb4zvEB0o
hGvwiCV4xH6W1VPCWWQJQ3uBM3qAbRf5hKFoB2z4nsWBd8i6aXBNnQu1Fgz8i6F+VCJ4WnTTyF/0
G9QlDMe9bCHUFE51jApmiYTCC3vmoOuc1ragJjXhp/USGIIBdElP6AWaTecZ4jQvuY+PSWG4Ud0o
P4pSsTeCQyF14nsuLcuJ/SAiiHTOnlql25KSmsGfD1WCTlqI3tuxKO8QgNRHKUeCbQ4fEUIWR2SN
gnVGij256r6JlYGxvUh/qjJ1hBkt+t1E7burrG2wszKo7Yz+VMrEC60dMlyQqnomixeI4cD7ayG0
V8gmN11E12VofQz3mgU/zVb7JVv9T+sqrVP9yDiV1Smn4qoUmCmSjk9sMcjd2cyLMR5lJ40GJHxl
+yyKX2VUeku2Llc50+vXcBJ+Cg1adSFdwB3SVJhZdqwTOT7lGmwGWUvPogBUYFS0t6UvtVNjduYl
hTUoNUt9XuPkVenZ8E1ZJN2zXmcVt0qY68DfUrFGklsWNanlY7pxibEfCYPCAARdJ8qI+o4UZr1H
CFUfozkHxMPIR3lrUDIpAfdhqNHZQJlo5sNBl0egCkoUnupSLpnhgWnRYnGyM55QrqUsy32d1WO8
1sYlmrvJqQhSP6UpVFwzn5x0+++zUrboIHZql6m3vGKRaHXKymy+J50lMXhEpQOMtqUBpklT+RrV
22w9VafTUqpGMLeyxGpmZEHRqQI4yHB9y1WRhAU5+dr3mjSd4T6tNp5XmdQgI2VVJHBTDkt2nKq8
DP58yMOUYUMps1KdEGdbA8p/M/1uhq+DVBhEGRmsy3meq4e8UcJHmYRwtTIGTcDrHCgl1kund9ZL
1XzKbNmu6mo+No61U65D7oxzrSKIRcu4gJfHJY0xsenoDQm3uXfeyj4/woh7Zy4mnCVxcoZBUnyh
ChVW+u3bypbbjU3ec8Uwi0ORDEydmrI4mWLhxch79stavBSRVAYlIzLYHgMiRFWtrmE21FdtSOtr
JEEQ7V7iYiZ8JQvRdovR+9Rry4Wb9D5iBvlt0og2XUSKVAeWfSVk/X/qHFLejmzR/5wJFsjPb+Iw
+CUrdbCPhWbrFFh+bUaI30UojQOms1YHdTO0Zv1qTOJ4WAVrsGFFqvtGzskBgsa5U8VavHEO4eLr
y/nFmilSWiOtYZDrPtAL7cZ9hcW8aWYnEQciXXJjOVQqUEy+IAqSuDP2ad8bL/oYuogaCuQ2WvoG
6FbUO8z6lf4rtxa3mOPqIcW9jBS3rO1pNsCmdTA984GYn9bQyd6p8/EczgeYj0+LZWNZ6dpTsZhH
tVHyhfOPKWBUtqcmRPQyiFe1liJvacVnIenRaaJA2rcfrZFoTm0M0ktYSjwQQ4EZ7JpYPkvPfY9r
YpdAgnTAV8RYNkNr882XPqqK9mTkBbM6cuP2K+4Th1k+mwYJRZzVpOxFgP4Y+3yt5as1x+Vu7WPF
U4toBMMxN7iTheyG7I1df9tf/nwmh420Q3tpul1Zpn6VhF+qNg7Iz2ad2UQ8eFO8Vi7iQBIdJal+
NFZdP9TxJ9rQ8mpRN5zzmPamWzWs9TUfWDPtN0ALipJovMkIjW4m0VmBqWi3SB0eotFKFyvMp5cp
fZFjUX7980mpPME6ydc8kl806uNzrQHnk9PV+lyM+kgTMzKyS3K305rw3mlLcf/3Ckh2PH+zFRia
YqiywozAxDRIKPw/S7chIo0dgK4OqkquoJ7pxDvcBgvMF/w7Na3hymxK+QTz6E4cSEUrsTTaYbwc
dasgCikUB4cjBcxHU5IHEK4TYzQ0K7HyVqRRzlACiNnSgjPrqprEA/grjBdbJWAgvQk2HDwhhokT
xMj6M/1JdatnUHtFMwLO5YMwswwrZ+Q0fz4V0+91wqK+kI0xCCPT7sau86D+6Lgf1fjYJnESWIaq
HJcybfyi+6aNHFdDoyM1FIcydtS0/yjwcvWpWdzG7UPccW2vijTvE5ZOSFniLHcUhckm6b/olfXy
NR97LTDBTpAcNyJsDfW3eWil3QbcY3ydeSslx27V0a/SNIPGBZVm8/eon4pheYJRbys4MUDCJwGb
SLFWjlX/Xs4QFMAwl5caUzRDuWrGtxpWj4EJsW1C+3b+XHlKcjONXiDWYf6Qwzl9YyWDuH/OI79X
3meENY8/H0xQ15vtQnaqoIrz/FKFfXPKYhi5hlA96775Tzkt/yIaNnRU16ph6LIpa7qs/y1ltSkT
A7b3Nh8B/47TNalYSivV4fuYrcLnoG9hbchw7EHk/0nTfvKBd4Nck5lS4V5feMNSx4B7g2cn1c6x
CQyIh0pyWwwQpkoMDiFT2/AqKOr3ashnWhOEEzHIKdzIHxaWQrvsOb+6onuMeVY7oUSWNs03Q2pJ
ucX4Bo7//pb5kxP0VyMOv7JJxImEVkOyNPXvv7LYmFNfNz1JfUM1MkWFMJ9ZEH5GMq5CoEdOOSNy
7GTaaymUxRPRjbbYhcm152y+JiLCt0psCcZAD1dbevc+J5XgV42Y2RH1xecQbSuP8QL5EEE8PE1K
aL4uivVL3H6NYgiDru4vktyyh2w6ZKTVfFUoHN9jdRABExXvZib6UsEqA39UGEgFCk62VmnATOCd
jqh4/vuXZHtG/NMrYoqybJiWavCqYNP7m/ssqmUA1SPXsgDhdccg6ZdeCL+Jliz2jbAN6CXUAaMW
MY/fiPH//pv/8bb9/bsrJm8E8m5FUsS/XYJqaXUTIR0cb4v6BYXk26yrR5jjlt2swDEySfBlVqp5
e2AJS0KlOn+puQlJtR/+U5DV/+mFYEAhi+SekdNkEIDzVx8Mj0Gg4BEb51Auf85dS2WfHAH6aCza
hkCPIcgb6jp4FbyDP6/C/zPv8v+HtmQDrf7/dsj9S4aRk5R/zy/avuAfnmR8xxrPJZF4IN4Jnk28
Uf+wJMvif5HQpWPc5xCA3aPxFv23JdnAd2zx4NGYTssEUv23HVmz/suQ+BJdJwWL89pS/2/syNh4
/ulmMUSR74BJU7O4WjGF/YuPj4ThCB8w9sa2CcjTPYkutNxQvQ+l+uys+TWf6eaUK+EHOe1j7CGz
8My+8axp8Ga7m4sdCYi2nlPHlQB2mscAAW3V5SPupguezDOPmIuodbfzcm9nEoiSd9ath9HRoVGn
l2koruG5trcKJkOSIkrZXb0rYeWRjbA35+Wlb63X/PjRz1Re1w+6a2dRNaRCoUOogAt3j2dSxZBk
bQffGsD+ZnhUaOXMrZ0zPoo2AlvS+ZlZ+KJhHZFJHA2rPLaa5gGG4Jn1myN5Px7llqALT2kMx9Ia
yFrkeG6uDy2i3EE3PnzLyfSp6yNGE6+VSZ0lcxanNNT48GhmtV9UgHSaxZ8NwE2GH/lsRF4JBHpd
VSiJ+TlrUXads7PaZmcxXU9aZQXgx4PYdFTTRHbd2SoHas8bgKqk7m5gSNzioyRk2YhfKuONF3wH
okZ06hX33YICvAE+yP96wCtUp+c6mS75jgS0uWW1J6EQEg4JqokN9+DLV8GYHwIuPg2hXpRpb+u+
A1Vl7nbD/MRY4APE2YUI/kIiDsCU89a5saU4RQWPV4udZuNNsrmcVIvjjZRSiFzoQ1riG7rigGlp
a7YOne3WpniffvQ7TXwZkpOOkYYgKe8UGqunK9lxlcWjngpH+Yc+N5y3vEnoI4prXQ7XPEH8lMYe
PJJttn81M1bBuXiJMI6buIi/xq+EkT/q2KQ+m+KCrG0NGhNPXJB7g8W/xx+5atq++CLXuW2W5EyJ
s52Wpt0UKUv37gCAHy+AcbBiD+MEua6rLXuyp2sSqCbdyaXIlZachrRyk5Yon2ZwRd5Q8FZ6c+ry
ezRE3uRFzhRYN02SoSJlaEzid3TIr2z5ovAixT8UEsZZnJ0oKQLxYsL30e1hB1NYP6w04pMOYAjE
EnrCvzxzbv84Zf7qypXlf66fEW7qWyGgsz/bqgJL/ZuvUwLLny4rv2MsFfZiDgjwVLtu4kM+4Wmd
AujKe61XD0zpHdUlRf0QAwYN4+OS1kep5tbY1YB5JbcZdbc9ESmgH4UrMGQ/5LZii+LXx3OzpJ/F
Zf1oZRWQUn6ZDsklTcdbmY73whSPZVntrKQkUUa7yV1NIwORErnYIhp75OoYF6RUPqnpGuRy6zNr
PqYDPEOYL3mhBCLNdnao++FW9OJdhMRrQw8IipzAdME26uEEoPaU2qFkkE2+QHLW3o1Ue5fm8V14
xLAqERz17Tm0AZqf8mFmlnUq1d6DXRekiuzXAEIx5d9gxRyWsnmKn4mrqmis9IgI389KmQHsaC6W
cN060Oc6bIiYuC0u0Gprso5ZxfgjPp1uTK+PpDv6O/namThwitLNd8qZDQl3pMHgQ5Z/MrnFFFk7
6bI4MeyERs3wlrduFqMvQpr4Iflpa1ykrrnmZAJpzeT0bJMmuzsxWQ1E5yA3YVBS71viGGT4wpQ9
uW8HKbduY9ffdL0CrJVfkAZX+cl4ax/TUvmGehen4SzvluPa7Xra08pnN44uYQnqXj9JTA3ELIbG
E13h5VyNXL2JgRgMTJy7qb3qyXqtRpls3MEl2u015OKPp+4EF/UZ4rZL7Ok76RTz6Cb65Gb4hbOi
dpt+Z91UnnbiRF9qT6D5VYYnRHEDahPzZt9OoltIr/yaNnpqTxpEF5+6O+e9o792Pq/waUL0Zm/L
dNPTAewa6Xd8Zq5Feq/lGdxQsvsfbpm/ee7+3DK0mrCfsONx62h/89yBIDWIp4GyqTRKsNzRvHag
4udrnXcuWFCXDSr+XN3rwvZYKOKxESPfvCdffYf6eT9LmDKtnF1AeBqT8twZ1ZnV/kHRdZ/IA6Kl
OuBpmp9Loq8ss99xDEUmF1FCs/Gy2hjEe9PpSsmp2LsKMiMOrgpSszKm5eimD6Ji2uohWk0nn2ti
JRi3rvekKpCQsMMnx4T0FH9sdLrjn9xi5zhD277EyFCRGYZ3Qcp8fNaYOkI/E5knJUvA+F7pnkww
n+LIiRS+mQN3wRjyw9auxuZ0Nup7HTU3Hpti7RHF6WZ144a4o9gr71z5htI8YI+WdfKJkKW9oCWH
MjCYSdz1G/ATfqbqiEoTstN9Jr8rVGyrVI9Yez0LoFI9KUe4d4PqJDJcEyKit16lRgS4y3eNKHvV
Wh6BXhMblBIRNfoJe60F0WcCSj0282DdQ7Q/qyRFtcJBs+JzGyNbs6RT2FWnVDMDdqYBC5K8OQFV
co3x0YMmYaF0fI291QAQK3lR0V5kUmxQcOiqnUrJHrFdJs22wmmx8vpGTMJKBNKicR7PvoJTud4n
i/TU6vpkohNkxEkETt3dq359xMLwnLTiJXGiLnkBD/AyQJ7NGOIM2cUoH8gCnnGnPVQob5Eu3UxO
512lRDwTMJ8100EW90aLStSuAkGVjxMvVTKW3hAXR8GTbl1U3Mx9oPYjF4hg4+dkGmid7umwHKaw
OmRaaKPOsf/9zSH9Kf/+p5vZbg5i7YDlWAa1pi5vhehfWwhcDlVhGFl3UJX1NE7NRYHmubSQGsje
RUtY67kTftsI3zWzrlDIXawurvDUEcS0qoEwJ/EAAiCHLRmLNLiNiPIgB342gWcnXzGs32pKvKW0
XOaSbuiS2D1c0x6OwCidw048qUxWihwoiHYP+/WwWoxRUKUsnpCjvFJiHyqMDw4kkPGRiSFP5/qU
dIh5/YZtNpqs+yJ+lNgf6ny5g17s43etXd/CHh298EiM8AVOOWa9XqUYua4EvvWIsZcUrni8+KEm
HwViy1zjYKqJ+wNTVMtbUBBWaSfC5BWhFeRoyRDuXGYfb5JvLUsQ4vRMNT+KorN2Z5CsJ3cwerfy
DU7YY+qJrYzTZ/ijycZ7N6sPxWIDcZPi6dlGKHqZVyBP5jIRrpkxXGotPLVTHUz9vktmvyW2rvUQ
djEKWo5szH32TBS6RTCEL12L+6MQAvaiEtNFQK7pxLXF7gMt4gWl4sU0YPrm2ELT/hy/VkQ/6k64
tu5EGHzsostwWqIFpU47I8s+EU/vzyTKv9lJX5+RA3hhE7SO5fXNf4p6pgvS/t6MKKzZ+EemVbUw
E/yBJ/0F3FAk69ziVzNtsykOfURojpM0lbuShFfjw5UyaPyMXePyUynEQEnlZxcKL1Pzw1KaS/UG
93htgrEVg7Up3T59HSwhQBgZRIIQgBsEYqoE5Uv50rSaL4pcRm26k/rK1zrzSKj1bF2mPjw3FVH0
nQzLPNwh5OKp2B8RkIsU4QtMc+QFSBp+p6haePPDBdtb/LoIHxr2ZTIPNijpala+PCzHO1+ct0eO
PU8xQtcMyV6VBNxrkruEnWcCKGwxhuALwpWzAeo0ID4xqpzBJ4LNX+oxeFPrPcFsuybtT33fnLHK
TMVhivcIo7V+z00DleFaK8ttVnnMYdgrjlN3MSkvkQmgJz9soEpqoPxz5vOelVyNGccBd71M7or6
K2KgCaxF0I/WUO4tEdIwen5QaTW5mjGeQF+T9yWRXdgFdvw7JxgEIvBB2jo2yzpIiKsJ1zLp6Zin
jtFFD7NzPmRXnHl31JFsMYC4v2dNu68ZNqGzmqfzMjUn7WVVtZOKHAMP+UbpBCBoZmDb98rwEk3L
rhLU3bKpURRAdOEJJYoTlTKd6fq6doBJYC0aT3wZzVIESiFxtmJJoPsshenIt5F6b2hUdngekuHN
kefgHDrlIFfohzFusi/VqkC8g/u5fCz6dJutXdRZV9VInsC1UGhO1XQ5s8+oh/c5+5YJ4m1O8StN
6afp1onoyfLixQTWUl3up6r3hP9F03n1yG2lW/QXEWAOr1XMZKWuTvILIatHzDnz199VM7iAZQMj
T7vVRZ7zhb3XZu9fbrkvLTIZWqU3DP/oinx7/K127YIsztpBBu0EmXcTCSK1C/KX9AuI6/JrSTY6
5FcaBN/Np6jSR5bFFtR2qN9j4kTpV42ZkMeZDxZFkUsKiLoSlQMrvDRD2bNNK/VyilTaRwF5ooxc
+BOVAvvvwSXf1M4hy9Jev/6uGJ445L7u4fbzMzbOGNVZWL5Jw+14Sjg7EMkx6k1tYLDe/iiwf5w6
21Q5Ykma0nXbpPp/zueGEKfqO59QqVLsoq10F/Tpaqeg/MClokVFO3pqDWM1wK54JK5A8bsR/jsW
adQe3bWOZKav5zFENXGqX8jzgdyntEJUaXoF3L5Ham/wyx3fZByfIC+F1y0d4ejDLTW1YEx/FRZJ
hkB/WaL4SlB+7USbcG5t6XXmnzgEfLVVvbzPGdjftQSrpwB0cwwLbfT4o/63FxMJR5+5bEnasPe5
C8V/zEOPM1KgzJTPFwWiXAZoa4Ljj9Ljv589eU8CI/+Zj83ZJilkRYTR3GuQsQ1C9mR1/Aab4K3y
HjguHpZ53BsjzoUxMif1qgOYse7CWN1giV5Yszhk8p5ETl+jseKIcd2CWO31OGBncrDoUhSI1zlV
44pAt0KKYXoHoJ1ghqKSN295qz6NcvggQznghGBRJn0hng4JH8V7bos4tBT4SSUN3VoAtsrpfEkz
VTlIFHyNZeZLrpGtdjbCbO2OrxTSaj10H6OgXFv50mjCQ9azO9Ysb5gxy4UExeW3up5vqyHdenI2
SqJANP0PXMmARsPDvk44VpBqAMC177Yog9kXftq0YTl8miOUCh7/T8zS1z5fT9BSVkYNk3CaMyEu
Nqxx7P/Lfg/m1oywuxnGSt+T30ze0O8sPwlDfyEJdT9T4zLx0Bq8V2gcMZd5E8MhfVB4ryyIULm3
ZhgwZiNkU0cynLimsZy0p91AnS4Jwe5hWwFQEBHMWYL7lXXfJnExSQJxziObbTKtonblbnnIYDK2
C78ZWP363jCRMpg9EUWNwNP8ghixzFf0xp/99O+FbhiQ+zYeQcK0q5nY3i1BFzRpyluHnnxTXBoO
d+sW1xT9Wers4mUZR69MUDL+H1KgA8soo5LIOelnMldOXgOZY8bKWbczjscMN8X4LwC/p7Rbb2OU
XGcCio17itADiNa14Xdm/gCvHGEZOoHqmdsaih3PLEo6Om4UWSLr8GUNoWl7zAscC+NeqCBHRXOC
GBfon9xe01m7TVr/UEv5rULfb2UwcQvlndC+D9x1H2RHptVjngabvQrXjMLdyVlFlisZZZlj+egT
hQeSYvXwafXyxTq3jgZ77h9gsbbKPjcbIPcM0J09vpVvTeJ82iPlRvqYS71PUJhKzUMM6T4GK+En
ouTgxMSW947HB0cSenHZ341zXr7W8ByJpDZu+XifFvMGIiOVfTMFHVteVm6G9pU66j1ERMTUzwU1
N+gUZ/kFQueV5+juHVkN4GbqX697sJ0KD7I7yYqCqyTgZkrh1pTCg3gDn8yW84SgpfMsbcZtq+Hd
Bgb/jZQDKYZwkIDqHa4y7N+VXBCJaXh7tn4r6t/sGF5UiKfKD9Hcyo/+U9lmP00W/3ipSBMk/XTV
iB4VkxIPzzZBuD56eA/mSpdF7ZWVRdq+H3ESInK5pdHYKRc8GpdJEyMX2rI9ibWt67MtwpLPM3hM
k3aFFownK107W3cerWy6FuqmNtIdnipdC413Ic5KKVxbNYgE15RJIyL3i8QjUCmPkrTEaPcMPbA1
mweGsGIM2tgJCidVp4etXk3mabA5HNt6zzzpnnRNiAEwGDbyN+yFQUo614D9pwjbwCjEk0u+LxOS
8qRfJv2gta8xvxrIfz7Gvggu0LKagy2FDH6dOI4ddgUP55YbZ7N4X1sBQwbg6vJNf9Ohg09bXJ33
tomL1DcRgFkDBcm92DlFliSUr+QT0LGaMkQ5kmK4Zdbt3wRnb2czB2E3hp5JQiRV577YSH7HfLL8
bCstGlebVXrYVqeLcYv2ULe+ioBoR6Te1F7isXuswLlpS3+DAW+ajvmwuvdLFRw7nEOFq6K/IO+7
bntxNfn6Kzrml8UfRIzVecWMbhBWSUeQu9LdGrZ0db3YeECT+T5xcEH8PguN8ciIV5LvuYpyS8ng
aipxEbOZc3tKRNUnCR3uz4ROuGbuVCqnsvleyvvKUCx3tUF66zbtDZDdmyUahBkytGFtr5rdI++N
C/NAXb0oaoFqC6AGV3FlnapV8hnK/j5aZMzsjU3LtzoEp6Zd7QrMXfzxHRHpbUYcBFcK0Yhg6jys
No5o9NCDFV9OSxbMnETHRzIYrjioLpGiHppBv3JqBGnlaHiK0HGvYgJScRIsWVAnYyDUIsR15JAQ
SE4E11ViIO5qsPvNRRF5nSX9Jtha3vhJguEtXR90rvdEoUzXqAwKBlD9efSB5xUzvGWQqdwt7dfP
XAuu1YsuGEKmDZAj/h0Nbi4sPiVDCzFDHsmEb2bCx9HjaVDJg2+0r4riGcQ0Ibj0J7spKJGkJpj1
LVAwnLWyFTSB3kkeJZhwWwjRmh0o4mtDeZZH/6ih2QrnhfmbSQCFtQFwqFwp0GxJbWPzTDcYEcFO
DpXN2chpa/naO5Lui/RjW6zuLcdgu8wjiumWSyqj1t6otXFwcIYhuKn5fpvVHR0zy7xD7TxbeOK+
pxCo7l2O3kNQ70tq3LfButaU+3gtx4Z/cy3u3Tvwhfd2a57kHwUmKaL4DQKUiJvhb7hK2gEtumWr
y+HojjLNWI1re2kfHd+pqVoXHV7Ld1Ri00rJMG342Udp96do1kDWxgfn6LlssruqlY9pB5Ozk5r0
OxcDcio5adzDnZ22ry7pa0Y2jhdL7C8AVHXBU0zDQ4Hj7ZPkVfcl3jNwBZiTOrW1FbcYNU8TiTlE
euKKIId6a3APnP5yuzkjzpBy/rdklVHVXglG5JXQFNoH1wolJf4o1bHazCXuHn8CZix8Cty/Z0Zc
0Lc9NtRHdq0/v0Ve98nm31fqj74vP/Pr4dbC1xBL3zJl03c6Sf6CcA3fFLlxp/2vKBaeiK26GqIu
+YfcAgAgNscYoZ7r7hUca9Rs/vQ9rdEmWGcN/MUeLq6o5k9ZkN/JO/0s9+6Lqbpe8uFQ9K7WR24I
HzPkxY4LgA/7o6mk9+59sIRLUh5fW724FdjRoxy/dq5CfGhEosxI1CnG8YyKBbgf64hZQrmDMrp0
zIS/zlch2MrdJfXlUKsY+chlVfJLqRlx8Z8kmyJxKiIGHWEhDKEyJfi1iKIVxyBjggfWiqfzuLO6
d384/Of1ggoUTcutr4ltQ+KwMMdrgN8ot0rVo0yU4iZ+mRZd7abdjnEKyAU9NOxs5GARExB/f4/t
GMkhbU3cDxXOkcxRGX13UnEZZTPqf29M8tZ5is08jfsrHk6uPzrw6tonRbioOGUX1V1AABiv8MAt
5K097RD5VhJozcuoLpjauHN19U5gii6exVB4EowR6koXsg8IhU0MJ+azaYcMGPoNkc32pCph4rGj
PXcyos2WHSI5hN3IWmA7AqIzAtUY+GR1CCQsjATdN7vUnVt8d6bPUk0r/ArhOBJVQkwLX15yvzdA
zBVv5Xh+gAcrZHtBYoFSptaWr2Qev/eIfWIW+hBlMjYy8Lq0vo0yfgE8YDXoi+iLy9IKE6iu9dKH
RkA+0hOoz8PAIChc8cecpmEh1ZhjRTfDBX8O+eeQFhLeaxY91XIe7LYhbIUeoqnWgGTZnp+GRWGo
z7Fh1ZciGAXRlRjelaZ80VjLNIobMc6b0TOe0exCC0hvcpvdZ+va6kIkptujRyCTS4O7GMNbXZAc
uf3MX36xVJTx6FPBpVg5DDtiQPzZr0qnlyd7Wsge9LWhfST/6mSONuGEprtExWzGYrJelmYMZUr1
5rhCQ0HTXNyYPnHmG/X0dbTxUKsPSWk+ze1lyD0hWPcUuT/ppnBa9MZrVsPdzA0wCdY9i+uPhD8E
3c7Wbi5hHZ7gz68KGIsm5qe2cnuUPa+VxJgaXk9SZQKwsVMDfTL8jprYxFxWQcOAhuCvvfm/IvXF
o6iYe9qRSaiyNp+YzaAqfrLEfGbS8rF9l9ZVfHQC/EQkLobXlEOoDgg+TCmyIACpFUqxPTIf+7nS
3jZXWvvLa5WQjMqpMAPlz/h3x/XcxdKfJOPMMW7z/k/7SV2gH+5onlcSJdvPnuArlb5l2OMNNfG6
KXFHBAdCY8f6szfTHdSHqlZv2Y/FEnYKdEZCorMudWCpmj+y887Ar+QV6dHy5glVSuP6WTe5bVQb
IXhxTUiKduLAl5awMj6ySngYT1KHaLSaGJjt4JM6W8TfszXdRqV9DLZyO2j8DxVtefvZtLnX0Phr
N+ZCbOq3BZEwDpS56x87o/KqO55Ns5E7F+98JemG5+GGiZ3cyuvILY8mBvCselWy4wpEqpi+EqH7
xND0PNgoJVzejMVPcHm7gRpWY2vZo18z3JlRicHlOZn/WbP3gkpe98Gu0M56iTX6ivJnXVCoHXo4
1YVtrA191BAjIVxQ1Q/K4NfZdAfb9T2QQSyHcj7dsVjdV8G8b6lwn3PtvuvEfQi/ZULascP1Yn9z
M5Mx7gWBekTFBmmk9wd985ZO819t+uQ2ODrhoHoLWySgr4yG+iCXmFRIdfjimo/A3CyR8/Y0/63a
Gx1saLHtGBKUqBuh73+zVgik5IZ41D5+la3pVEwHuoLsk59BE+wH9w5Duh8FAjZYYV/wNQbT2FDP
hFAr956nlHADe2xTBxX3Sd8vhuJgSmC9UboKi74xQjUWasSQ7Azqyk9pBuJHmNpOuORkBMnCmkfz
cFp9vOKdZjc5M3AbntXZT0Yo2yCBOd30avZ0iAGm85Mvs8v+z+U/uhs5K1BozM0QmeTG88MZt9Xb
F5s9f6mtTm9YDvZf/rLJWr0I0YokcObc2QR6XmQM6pJdqTO8FigQUzFLEnxBr/0Otx7DyY0mcyCt
eEnc8kQUNuORVMI4bxKlaYkuaY2hUgxhAR/xVTMpqEaQJENv6Sia9nM04RYkeuzB7dFaj3WhpaCe
FZ8zxnid070mu7Vo16A+iEralFClPqQxKALlmWu6n+/Oxrux5ZoHeO7MoBkTj5fi0bJ5Jepf9Slq
GoCEp0xYIwwxxMklMWPNknVhsuISoh4+HPxjvMq3TcuAHy68jhjJiNrsso8RCC5/gtP8WuMrFHHQ
ztnkZ1TuFq46icKGWFIXx5sL9sM1KGxWrHO1lLjZ6BvUcVAoPOzY3jI0nhp2dfWEWH1F2eOnreof
Mmbt9DHhE1/IBSkPeBYNougMnyioMuGnIhkJvvZ5O+ZnNZZvpSrxQAlXE+wma9vRsmfCaD6Pn7pg
FYqWB2mzRKitbN6L/GReVBbC3312HhXGA5wcGA+T+pqV4w1izr22Rs7B75m+NL1epOZX1gPDqsqz
XnAsk3DGOJkqkJ0DDCK2vxEC8zhl8diZr70fshKmbSjYCTD2ufH8XBQD82KjcXKrmWqC5dxJpkLu
mpcC808Tb99CJbtVSi/0G4YBOqaUoU1itVcU/Nd+Mq4H6AGAz8MQShljUOBTShuoXOSHs0hku9Y5
OgYreg1navnebewb1Kg0UnLZya+iB+mY+a6sqrkJVea/MJm8sUMlU8OW/Td15ZQ5KMZmdTdR0M/P
JTdZEYg5qY1T4qxrjBLzrGsl9v4AXpW7VJmLt9nR+OdrxgHXEqA8on3EU/sOolJ1kOKE+rFHM8iv
9AqX7Gx258VCa6N1DCnq04DLGOtcqDDTKMSL/KYJYlR3X/36h30P0wBZWV1OVxfTCdG+kAjhfJHM
qKyECm9cBDYPGeaY3sG06QBkcexvYZh9VbT8jAxfVn78+Ih7roBEcP9qJO1Z5Lb8h5Dj6/CtXxBb
u7KQMuHJm54pXntV9zO3ofQcWW6ueVCkPwzAIIgGVotUnqRRo+49JWlCUjjFor8lH4Nt121zy7vn
srAG3IO2S3xM++bI2usl2t6otMiwoRROm5+h7y9r+Jk3RaDjyjL5YaJ53C0cEa/xGzD31yVS3cFJ
3Be7/D0J6c0qYss6rZV65tHNEt09EMswxW5ii1vCUkgSEv9tasUbF149yd3G3uulzDN73X1tzvSs
virtzl6tiWdZC3U2WLDFHFmhRhAfSI/dlicTtqlHSqYncGiontQRJkQgcMP4vx89tG3eYl+6gwke
sG9GQ4vdBMwgg6w1A46coOq1oGFOqwsb/v0+2OHCiia4EWwYYtDiESZWtLxaJyElUyp5Ard2Cd0T
Wqo4Mza0gT3Qyy53VpQpEMQ5BEYaTLLpQ7tRFGd5Te6OZ5tY6NVJbsPsCp1zTdcTbg6G5XPUyTld
xrtBSnphbv6GXYzlYr1x3h+Ck3C3vJbZpUVWt27aac8rT//M0lhn79+y929edaUuRSuavTYynqwm
LDojpugnRrp13gXf+ScH8Fv6u2T7VnIgvqoxyWdngm5vOuV4qJgFJVKolG24im+5KAU7KaKixku1
6u/quLyjJgyOhpGyLLz5j+aobtxXDcUz8KLHuVJf7guVDMpAZ1i7sirQnVFUKSsiQyvQiKlsPMrT
Oo5En7Z+JjLCDv/rOCnCYlMvhxGIuRZq6hRpZRJB6OHdw1l8OfDRaLXC3M8ueiSQ/BJ1JQAe4uCF
FP5cQCm+z5L61Df5bVuUB3yh+yQboBvflOy+slt+ddwK2YCCnvoJvDtJP0WCXyMzShMgYhg7NfaF
eHA57OXLahxXY2pv/WLdEiqWwyWbt+nNS9H8ao7CR7RAK8TB7JfFRA0k+5dv/L7UN7TqUvoa/ISY
2zk3tpOyGrYOsQYwwhCvvRZNo5+TWKuT/rkg9FCXzy4WQ50vxADMR6bgj/RBDepH9vL9uzavgfi3
vJrcOA3O2BXBV5DU+xsK5U+Xpr4TrtAKrkBrL3WRX9q3NnU1xXQsYbI17V/pVsRQOE7M9cCUe7Wy
ejg+GOqn1BW5CGQeP+om+nWDnUdvToQQnCMKH4bXc9CqFmUsNRLjKkvdfYB/frez5NKc36PMTQmX
BI5YK4LWIHUakzEdhNsJg5uTa9cgZki9ilRgJZ4H4cLDsk80r6Mjw5XcuvWRaU9JWGKUQm/13D43
fX4KS/+0gqNtkQKSMHB8FHDBs0b3//4YmEXBjYh965Pce33t+17TSTYaeNX/t9xRAcT141VkJtlw
fXxKMOY/Mil+Tc2XCReCyHV+VtgNamdbeqZ/UWSxZ6MeILKZ31P/+RQGJWyYdQ3OOLZel2reev42
5S5WxZbGDrCr00BIs8zl7dUClzlWWnF3h6W9YQoxHz2apf4VyRAkD+uAbOnAunjrCM8zevFtTFe2
EwLsky86AUoZ5T5l6g2OzPWwtWW9GS7BkjAucnaQhelk8DfqaJQntzgLyZ+DG7rJG+8bWjQ7DEna
fCv96GSWbAersgMdk7L4+WovxXhrqQdyU7wbt0RHISG/L7YiBQ1z9FrKPVNjdcs8rfEFqwo0+Run
uCMeabRkZmSqW8yW7ZIcxiW3mwU9Hdd/0W8E1leRzmBTsDtUzMWHWC8c82xJqqMKkjcLbgKOXLaM
syV5EDs9w2InOFaAucFiojTkQzvrV5aGXu/DOPcNuCXTA4zvGbeZ22SlK2oKdBPmc3g+1gJg9uCk
7CFaNrDfvTN2+kXSUNhl3X2GxbhudHsv6LUh/y3NLiaLKSYrIeaFu6D8iFvK4mztzwZo3sQ4W9Tk
uLbc74KxFR4BV39kAfU0YtvSLSGf8UOjc34gzcbue7MYhJdsm5bfpvUcaiEYlSLkS4+y/CFYy0f+
poZsjwJytANlkIOBe4Qg9ApQxHRgQOpFZxB79x/6arTeRh+luxlmxxwSmhe0/RhommJv4tcs8/5M
g8cOYWzQYotukTYoR9CLjoOPFFGF112k9J0oNom2m1hXHOVlN52t1MNSZVyLnXWj4zu2ny77vaQl
zBjV0bIINq0O4YshPjYb9gRSNZ1a8OZFtwGvab/KWvvao1WdP9a6/9hlk0AsnRNzdIvLTD654RXp
ztLVFwqYv3c+8hWgt3hSpCRsWmRC1EHliBDtnLrjYDo6c3TSRFVAkcUFGZpOFuGy8soa98Y07r38
e2jVuzaI9gbBxheZLvShnJH2+aifBr5VWD6eUQmejESx1Jz8VqayJwLIO1rFky2koyqSuYOicAGT
OXqtVHvsp4Mk2e6sZ6JFepEnbhsMfMhIaWNFe45X8kshTXzXct/yZ0oJsMVmwvioW+2KGL3/L3qL
uKVTL8ljSZlKtKQhtMo54dlYWflPdAPHrrqc1yjlxSLz+rz2xL31AA7zSQFWAa+mpqf5hXSdgNAg
WtQ1NjV9heopDY1BCxRw5qANgmIU/NJ4sab7k6FncbKPEYo2LsA1KP1blw6BpifBJv6YCk+T0sTS
6TYZUkAwTwotx5iuI3uOfijdZpTOoze38ns2gFE4pI8skUMsSmdyGvh+Ygz/ESM3hpJDVH5M1bdF
u1+iQ1/We2MDgryTSvPY6/wpmfkl73+r2fRW/zuvTVyakrOUBroE89Z4dNpe2nToCxuSHnIE2YJb
66arIsBIZOiBuMhHvysVr0f/hBcGQQ5MYq/wtHq54nOmqw8wEHojHESEQocMYYjul5hMkJR2tN0S
eQ8H+/MooGOwlTIzshZIgpFBUyTqEbbSGu5TGT6IRWAlwUKSfXx1ZgMOf8a8brTOMs0y03h3o3iC
HoMdW7ZVHYnXXkREn0Qtx1fTn7CeDVJoUc9U+KB9UpEw52NsxjCMWur6A2zLuI/ZL0YnxA+9VKIV
UQS5NzCJK+vmTCLjWgPOrEZXQnZSnNVUOyXnSJNat0aEqFK3wad3/LFkAagBI8tQNOfuONOfaik/
JGrrTUH+ujAjZ/oepAPpiUn5ZGB1TjRkKZRAQJdpatMLW02mF5j8w4HVpzUx01vcrGBNC5+a/K07
FLpb4f1goz39ZBcjmMm7b3FemN40Lh5oIZAproq9zAC7rgZYJcnyiiijOqJafOJIWFgiFY40iAyn
10J7y1gd7ParhHsttKEU2zQIQLH/p1LS8eMufVTRsOYq2O3Ti3HaX/YCv0QsMa5SHxynwsQuYM+j
+lOvgQaxeDRRWpVJSbDd5lcaaug3OU+c8RPnc4fOtG/jRspiA+L+Yava9FkU60eqp0Eq+WP9VcCN
Yn4IVN6xatkxcGPs7CDyz+9ZJxj8LwOLQkaaw/0Gkm88KKp6p4mJlbOWN1Jzn9uhP+WteucMt3r9
C4lhmO7yOUHGwyAcKIJ61rYtNBbUYqiKVcwtJkZYRfvLIO88nx7aeOOZ1jqW+Sin+IzZjb9EWiXF
k/Wqc0WnHf9+KgioJhZ3DGwesMSAPpZ56ko3OWPiPtWOtrZ2wnoHCe8ba+/xBcIdgpKsFR4k+jBQ
SaiV/YTFsdBSqync6T2lZF86gro4TGGK1z6f7md09Po/cqlFC+YQbTVeWUjxkf+pVkewCRZFqJ9a
b5swxl8qgiUc1b9BatsqX0188b8RntLw5BLnENrTGu0ppCx3/RZSy2NE78PL9g9K022UfHHX/A2Q
EL7+kRE97xp0gkZkAi15hrZ7S4v8TZk8nV1s1aFtQYatnHGQBpkPWquGsZqMLN4eOtR6C02TITFf
SG1J62JB12O+GJDR9EPsxQ/zRNV6bJdVVS/Srl9M4rwnsz7DtjilQfN3xjIggbEuxP4NyerD/Nl5
2xoBxQIjPBmojHWeThOyU6jcEKJhuHH8p36l6P79rjVCeP8ScgmoLdDhi/4UX2Onc0WE+IUuXyJO
Ye9IjAW6OgmhforLwRZHyy22NChNHDdKkL6XSD68ipmLqC94fyRgxQ390zCHPeSz9Qu30tfQHODz
/5O2y4kBp7c511acr1h4qdlZ1ylKrLuLqLjnOWgE5HNKxTP0pST8xHUdkUnnVTkxaXDMdXNncLJj
MdiJON9N9VqU0k1p1/te5A9MOXCJwfGqj7UZnDVFTOAKd1IbPJkTuxIaT5drKnSScLNQZgy5pWKQ
0XCab694NMKv+iTAQ8nwV6EcE2K4awArBfiFxBsJZfRg/PtRShMEFRCg+uaP5JcoueIV59cZR34N
8/TcBXfgLOKnrnyrl9ZnZrwOpFuwfxcVL/kgSA85Mk8ibeyspo6wlcyLHRPVYPppbMxHGGqgnKgW
hWNxhcc2BfKiguLNT3mBgr3+KBjci0rpki3uHbUBqGN/0wzwclOsWKkvLNOzJLRnu1TGv0jHPhvD
+iyz/YaQCJlxq8UAa23zH7udCwgds1eVIKRkEnRZTC+vN5EYyUxIr38zB96n1/cOS6bAWFsESEOw
RlKqB/uqIm3GuDCv5zXXTvPXjLgERArjPvMhatb9J/uPKR9hda5F5aOc/3LwRQasT3F8M+Tjrtla
A0ayFl0cq/5xG8h2YbmuAQYqzzsKVE2worGoLiC+rwtCl7d1W2PY1M9uMWxW0WhhtPf+8/hWxTwS
2f7hU4q2SYxMLzFR74NUBjvsqmBCMvG6CL8nnBJLu9wX3bjVZYHKrLoqJhyVlIAqHM6SLbRzlBRl
eLuRvuCrH5pmkfpUX5QSei9JPHIl3UY0ZkqILybalCMCExGt6y/6Bq+viAgzOdjYqE3sNJ7D2rAZ
zELin912Mr6kw/w0g8XHMOLW1qewITAVjxARTui5clf6JpcV1F1bm1qCwNzx6Nxs1TzFFrvZVccB
dgqgWXyDOcIHvdZtS/2AExGMwxZUrrDQ6lWqyyICr0dib33HHY208uVAWFhEnLN28+YGld6y+5KZ
BREgwmN3Cyo6xkZ/1obOqHom5mpjcvfrmbH5DLJoYLe9odvYymspdFcBJcziHdh05nam3xo8bT0R
qN2mxBCN+nt1NlEKpy43JdjMX8xz9fAgYIuEMmdfzlWp88k1rvVf+CaN43l6tE15q+HpEhMioo04
mNGdqnBqB/fJKFRHtSdmoSr34asT6yn4d0oZcTy36vLSc3BDxMI9F2i+EuUuoNU6RPU2fhESxG8v
QUPKAN3cy0/qMxRsyywQWqgruCJfd8urzyJBxkb9VYKFS3QUMCcb3yf2yV/AQ4zeKwzdTWUcWaxD
OKX57+lXqnp0g+3szBOaOl0LUuNV2uFPss4jnxcGCnbh5xxmVFmwIk2AXhCu8797DALwf++x6LOI
RxLDYGs+00m/qPPvepk+3fpTqzlIzSWcCzkk3T5MsrO+V+/NXLxP+vSEOw/QtBoeFxc9sq9Nm2/s
mGg7y8txkvau+PvgK7MsZh03Kq8q8OBT2l1glG5RkgsjAtK04NPY/SY+VAWLos5G96b5k9Hckq28
qyXpW/X8cA//nQwiD3dcjsyg7Ox6o599BKmleTkECUm9iuzaq4T8JH6lwKsIkknd5kM0JpbNLKm+
rF8JbdMgynHl+UwYP9e9+miz/r5syNb3Ny7jvfIliD9bynO3YrDBlGrb6/ZGKvyesabZ/vspCf6h
VC7by1s2Vk4R6z0otkDrLReJDQ0es4sFx3ELnVY//JzvL1+YJSBczpLUB9pKGZWeYOPb+sA4Y2YA
iENRlfXgoL1dnbnp7k0z3KuhuW+m7K9oZ+FVn1BzOuWU+lsRtV1GrdrE/derOySF0ht9jhGx8uEF
e8q9KhRvolpCJaBJKOyaMvzU7KH7x4hTpXORveg1liCOvYn1+WCbSxGyyWZ8mSI4iCZbUZM7HK83
8EqPojUvMjxkw/QA4WFIlp2qs654mYrmIpUNETYF2beqo9R7KElVPNICjsfLVbg7CzpVvtNQiIUY
ft77YIwvUeyamGGlCMFBCAUmuHn5IxXCibFOmMWYhVSX7XRlF4KiIanpkTbPsNGpHNGINe2P2qO+
rcEMCBjIAlqDwltmp6cCs8rtdyOVGSA20yb/9K+4QdQvVlBIqQjpormC4Hw2m6KFKrrUXhv1OznP
dU8KJAA0KB5ktKEGGJDXGaJ0NmE90p4gvlcwnk6tpw7d71dUy1aHBEt+dvzPGbtXYgekE/Wcsnzi
ljnJ9O/m2p76/iQWP93gCRONDwI5jxtSUlHvCmwh3rMNyiEKU4s0+ZFUsR9heoVynIryPVMDg3u+
RhNbCump5+HBlfm2dF9V70/p23rew3K/ZTnRHzAZuK9OQB8ArvaXiSyNbwO0sR6L0cAYoptCWNfd
6Pc6tx+0uOR+gPzN3qhdLeDdyoEppgYBt7B2HMeBDL6rmO4I5xPoGn/U/VYZBYNBmMejDp27VXGm
AGWvEraSM6giZW6FR2t08bZUTpIOp60cfua0hyl/BNX/8XReu41jWxD9IgLM4VWkcpYtS/YL4cic
ycPw9XexMbjATKPRwS1L5OEOVasaRV+Vnfw2puUvGcor1LWbkNoljYnNgU6iLGf1ACyxHf9S6ABV
k0ueO2pbLyt8k2bP90wo5tRHJI1lFkd6Xx9UBAXyFO1JlvkWYKFbrRu9DA+jEqOQC8JsrWQJMUVg
uNyQMNea6wfzEtcJw2fbfwg9+DJUlA4VtaVuIRVuk5HH2Zxps2nq/qTpZF1b8W/M4hterBnwvcul
SzbkeezvraEfU1NgWs2Lp5Kd0ackbh4pj24Qx5hECwMyL6EASHDsxPgMiuxZExNh5HwxFQ/1IplQ
ucCzeeur5ogTnwQJ8kWCZlvGLQmvJlBWQPuuzpSjQp83PW0eiiHxVRtTKbpZgfBbEUUHi54Jh8Tb
5PfWqSZmsDQJT5GcV/zluY9JfFqhEiDdQ0EvazhvFZOH7tEqf5ry4mDMQAaxsGdxCbbYIbyZKXkF
L4VMqadY0kokakVzkzLAqlP1rWv9Z51/tgLKaRCe1eB3nMalbVbpph5iGVqP+gnq1SesUwfdpU2e
aWEaS3pUWqbB1Uz0YUbHLLfsODt2xLFXdbHt2vjDAiz3k5zfMhmQld2ImRjdPk2G+RTLN7KIEV8D
SJdvfjBedCQwhWYwdzDqC+xlj8gcVsN8ZJYaHIMK1LYYpPe6QKRaZ8uY85pyksTM1LL2YBESmxZs
lmr2juUATXEJ6voLE8rmsQ92pTWtMyNktgcmEHAWmu7Zr5t0lI4oTSaTIbJzyer2kIb5tZWStW2p
d90ChR7lf0q71xpjWw4MkhRGHEn2jk1D9PUbGa/nqkKNkRpM3xSMZ9YV2iBOoVw9lz5hzra9r6d6
FxL8VjSEOpHCbMrOtyOk/CEs0mOSyTSPoR5We4u3xS3ZVIJLGlCJQmAGDSVHDCyidDP/P6a92xrt
06j7M4stqUv2QT+DUw2FNamxr0S7FiDGYXkNR/E9DNkd9Vn71D9aHU3LAHhdhwCkBLc0av9Ui8Tn
qbyKKrdW7LRlt2NbRZJlQO1CWJmZ9r5bmSTsKLPRuNFOY4H2Jotf50Qdg1sv0kgiJ6qmKX+6cMIH
lVc+NRmgWzjO5z4FceiYBxVDlVN2kavJNq4PGX3qVK+q5gBymggjz443kvFlTNqZuebFauKjhFeZ
68xNrY2tJY8hFAE8WoNMnwDOVsl+bBOOK6EyHBNj2UKqc3BzWJW4Fs4A04nARB3ph2OxMIG1GfeW
SwZ9XzDRY5bWajctuAX1t1K/Chtm9VriUuP+CtGVttqB3M1vqgg8dVP/6GWsdAklJkoUI522ZBoi
ZE4WCk9S3CT5+DL4fBZihfZ5U3SsAqkaJHYUhoz8eqANR9Kpt9OcRAW1jjCtRWYWSM0L+MfZOij8
nzpgMB5RHi9IieUshwnusAsXkrMj85ChX3sPZsSdpp0GNldtgFLG7tFVjUrEyIH1l2NJG7qOp2J/
VZoMc1Kw3hzapzbkwVJPSM2hty161YUu1s5HNFErTs5UqKlWOXHmA3LRcHxk+vtkme1DqPHGD9Xw
nptZDSDYZ9nuQy+VM4V4inkkmaKHPAlCRnO9sy4srK9NAZFgAl6IjwsVrVaXaLJ6ElqxLSLKraVq
FyGD2wlVwLnLGDxhRqUMz0lW+fGJRAWEAPCNEBK3Ki64jT6zRHfz8t3W3mU07uZ0aIcTUzuPVEGC
BBZ1s7V53ifFHgUcgknZozsP7pk0PtJv7t7DnA6A60FNwG3XZiet+WyXrdo5LmGfs3i2HPqHbGQE
renjit3BzdTBqOekgfZtyoUVEvhhW8Vy8htiBp/qEJHlFkKg5epnvzO5Qgp+S0FZzCsdA4a1LX8C
S8DUnBSnZVSgEDZi9uMraSCeXQuO64C6LgMrthbDSzZ+DNwP0mIcl0iBtXwV2Kx8aRaYXJIPQryq
q3+RS8h+mGJxvLXP4mbT0u/ht03b6lf+VZEnWWyvXQ4r5gqX/CV+n3jbeIEqmuQf0jWAA6jTK4wA
10hQCfXIrF9FuQVZbIcvigwmq7rESQpy1+RfkTFtejYJQQEo8B4NM5/dqhwvVXeorY3EfFn7HeG2
ThmHnDTJrE6ZYjP37/q2XzrhoR6zT97sRWkeaqBqFVe2IPihrxZ1/SRYFKr8eqJ30fkiRYggv5Gw
CjHbCcC0JFBkqME8AyTw0gyytVrn2j2SZByIpqV5ERtn7daiFhwvufFtkK0xrUooubhNKsY8RuPs
CtZdbJwa4Hk8Rht49ONHqBIONBCzzZm2brp76lNZb0gJRURFYhJqEEU9VBVESJWmZ6vqinADs6p3
kYRapNJ2Rkv/86eY9wnF8aD+ShHH85gn+dUJSrj/CKA5ZOwLHFJvIKBV0puFBQgEkivfyZShb8c5
7g0JN59oVWQPIpSZTgYvWV3c49AG/wWQ281b2l7FRE8Ee76VLLSdBW90TnvhKc+07/HEIJfyiwwS
yYhPM2Xc4uN4n3QwsUmerRR2rBUjZRwVXp6Ja6+p6bI3ol9HXlQJPMtF3ywm38tJSfdp3a/2LrvV
Ae+gWLDeXvAisK5RcPLgwM1rJp46bYleNkN3sNeJsib6J6OPJhGp955sRfcMjUQFJsOtMCvFHjMB
hJcwwlmCl3A9zIWsrGXlqs8dk0GuDrWZxzGX40wNAPouJ1yVmKswploukTqk7LaeY92BeDScj7ZL
xz8QbJETmr5XRpb2pA0sS8EZRJW1EuES7q4J5w4dXmEtUp0KUCNzhjkF+GcrEoj2ZW5wI693zkT6
wTSyrcx0wJ8ldzQS5YzybKzT+xQxqEgxoVhKwCqYeq1sOhQfXaszNmTBPNUjIr3eWWR6QzJHmH0i
dkRyKyFCS0SpcJnry3zUMSq1OYIwfakrRXwP7OCakI/No5PdGehheyHqtr7YfpchfUbiUZ5iJ9la
GiTZf2yahpsc34cKeRUzmbrvDS8jorDd2sZ7r+2j6uDIX5GEGJNdVIWnBlkct/YKC70/XAVi9Ill
UARdfN3jMbV2OkvS7JH6d7n8UZ4jQSpSdO91eTGSEGgESPY48cDyyWdCduuM37cDy1+xJ6dHc/K9
ZDU4Xvws2YPRhgfX9m9jFjwId6HFRtDLXDnQKwAx0ll3KpXMC0CoZSptkOCzYozucqAER9HFpzyW
iSOJ2DFxyKRIoZKWfOhGRSIRtkx0EkbBgB4sULoVgvjcuSIcV3eEWoaEotCehB2zEMjqF0UlONas
0W9TPj81gymBhZ1ZVzUKAqNNFunkyZ80rPKdyABF+VTEdwJOPCQqZo4CORmoajSkjfx8neSeIHMR
6K9OFY45z3qP5c/Y9/RPhNYoozP9kvg3uHiG/hHGuA1W+ZliNwhh1S6yVzSqKveSOJIra3FkXBCz
1EzA84Mxt32entGDFXrDcTUZ8pkq87NyLCJaoBkeqiKqHkGFY8YZ5ZdAj5qb2km7wBIbJaXl8SsN
LgorA8eSMdooMeEcJjAhvZqOcpIWntTN2SxJ9Bh+YC3w/Wkq1UvEZ6upUr6xM63GiZSRC9qVazXM
DpOEGqW1EO5EabCvS3U1jBzC0Pt5XnXuVJrhhigqc6YDFgc/SF2zRd/nk/YEeXHhpKMCKk2evGNi
ydEhjvCnVZP0oZWG/BdjzCdGTWdArwuh3syq/+P7yU78hmJxfsp7pXn3pYOd7EpnBc9i5POxX7EG
LbjX8HYyIDmL8ZLEOyv9LOitkE4upPRmtMeCvZhA7VKvfP8y0C5Z2blpTgTg0HwcKyYIMSppTa83
hI8zXxs91CoRF7Q+TAuJZUJPUEJpVHt5YKgDooOgz7o+lijLUHoe0TKRfQTz5ImZdlQojzfj+Er4
4CR5ZIWo0Y4rUtb2mkW7jqeO+OlUPwp/L/5dUc0SWENHE6Ng4MtPkmjOTtmzKWEdmw3UYaQZschO
17HRK69yx7yxUcKZx8k4k2mpRRYfsYhhZbIxtHg2ReVf78tblmkFQIXEplXWwILinCODxow3ALcn
l497G8vFX66nL5r/HUL35cIicFTvd60P7URh14w46n0oGw/gMN+KcNIHxfQjhUCyGKtqfAkEMTHS
1H47bOeZlJCODgDZ02G8b+uqbJdlqOG/rkNMGsPESIpYIxsVYhpWXyq3FbFbyHNJL5fsVUer+JOY
i066EMigL0ur/uukTXTnkQXCpNi1L6O8sghFlt3im3BWAL5IcxbRh3imT/MabAjhBjEADmpV4SO/
a4f+NsDTWBFhRmftTxvAbsNr1BVoVIrsCEvMWMeFYe4qJMi+3u2VNg0R3s5j3VE5FFkB+Sj68Yea
NA4MhJhRIblwxITbVq7Jc3H6+hZG1b2Mycsyo6yGAVUwEIArb8QDK9BQfMVfUsT56FsEQphkCyaD
B3OGXHMX93UwjMvYmS2+EK461HXW99DuFWNnGy+WRdx8ShZB5Fosx2PPodPz/V8zRkwyU62DZdr2
bjTQbzUGQ0/yqpV04eefiZzcQIgQGccpn5KldyXikOtLxew/cE/uLLXfWfKPzCpJZmsi4142UZ6W
9pdUEj2naQstbZ5JX6eu5pdbzGXNagh1k011Z0PBmFk0jMmTYU2SYL8bO/pDO+22JMYtR10l1stf
Afsl9DP8I1AlS3YdLKDkozIvKoM2bUvOozOwVILMbsAOFV02bBPmGb4de7U4zczztGa0xCcs8yiu
ybsfv/vogvgE3gdPn/GgFfiHUSDwelj3B0daXdyu5BmKhqsiIalqWKLj2hhMe0V6tppTqm+acNNi
H5BnCkesuEF/TStQKuco+tawzJjapVbPnbguxqFcSJ1Pcfs5qi9l8my6c1s/lOSZ8ve77tW0/7S2
WWgouVPxpsgFxQ5hfuqKsWhJcLyz0h5Vce/Uh87YNGdU76YIu/ufDNZy7pbIDyo3SzwLXKJ2UbNP
ALLWgMaK/0kOwMDXknHnLMz8Jotrar3WmATSYlrZzchD8rUpDzhDzOlJsS3F0Nk2Aoer39FdIpYv
ljlVGT4ilgHhpiLrGjWCpJK7ox5DUibRRjvI1VEZ8muE2K4s24Id7JZaSm73Z2C8mLxM9SWPXktQ
jCSFyM9BPxfRKdAfI0tH9IMiuU7qfWpPLHPkbitXG2U6QkWv1XXMIIGReEo8zImguTnMqUMcvClz
cGL+rQ9+1Xg/PNT4LZrWOHREB0sLYbLzR2R2WDMULT5z6V3i8vYbrOPNLRlbd9DObbnhlcQUbzqO
AomPouRDCFDgFgppNV1FsU7Kyoy7PPuY2wy+6+QapRcDbfpcccVYErNb578hNl/gZh0gqCDD7o9B
QHjY9D1xFymJugHeN9WzHU8xSRhp+fdko7uOkfMEs0srvyZfjQdivC5iOAoDz7nwgXSG4BttqYYn
Sb0LrowGERaD1w6EwuiRw8Y4kLvQT98NjkbfGb4KP5TXU1laS5WsL43yHLEYDjSidAr5LyBG0zew
O1OM8RBYNtabyS5tvND6bvuy8upWdzkVsHPcC4MK3w8XHX/Ap1cQUb1Upq9u3r4bEujBOV1XbEJS
i5uQ7GjtJ8iOXVGthbq1RYWmseDqwRa+sqLCk7urjL8fooTBKGj0CjrAuKHI+7MRKYfdmzV9hRz4
8Ws9fgljV6iPbnxG467DLC+xjuL5LlubQu4XGqvpvievbwJpgG7mPdePg3mUXNbOWr13TLSNLhHm
RvwSYrXBH9J5tvkMtV/VOejTM6rwFHavjAybDB7RtqDrGA6xfPWjrwBDQrtUy1XSX6kdbRb/rzQr
aLPlwQ1sC5VS21OvmKHlhbKVnhl8naQst48FUUe5kmJcd6RH0ATzc37+dSfUbkWudFvUz/qxJ8Y5
gg7974eyE//9zO+RAjp+9yOaCR9eTIQxSVw8weI3P0owPOqTWNaia5blNOQkLSjhKSCmkYN/dnKE
mgkQtruaxtj/KIV5neZJVZMThhmrFJtpolPvNCHmQgPGZGvbXtx71Rnue1HxObjKXl/C+Srd4UbZ
iGxEllbSW9EsxBe1KOQ6ZoiJ7MIZuTfJiuazf0f2uprKpRRthvJBFLGsc1nsrEHB4oDWfjvY1zp9
Jt0Ry8vYbXv/10ZxZqCAWfiX/sPmMauLVVHIXqOIda1m9abtjJqHqh65eSodBnTDb1bHczYmeRK1
hPpoI7Z9WuHHB3rV8Owb+R0wmnzPjeMgVq11AxOr180hlvqXls29LdKtKHfR+AoIXyjqmbBVf3gv
0VFqylJqzDNpHyXUxOnm9/bC9//m1M+8/es6sWibvWw8Oh6ECpHhXJURwmopm+kBT2G/JlbKTupu
EVqEbzMtwq2m3DVrDpf94Uon6N5oedZ0QFCXaXZUDaxY1TwL+MugrA/aZxUwaWNJTuTFtsqIVNkW
bE2Yj4fGLWY2SO+PsRGWjWBokHzY+S8x2IP9XiYmwtPujl4LWslJayI2NCoGwMrJvrUiNnaS1mfQ
8TRpEye4vcOK0F3kOuxypklxJ1LxSHQPyvO/H0qnKs+1ZqKXbFg11U6wh88qziwJS0Jw+8aL0M5X
OiYLLcbnUMb9sYYRUGA1C7U4Ov37mU+UqZkRHTVJeXsVWFvRh03VZ+iz/gkd2kw16m6lgzVGAf5k
PWdTZoH4gK0zypveUbRlJTEZTgwa1FHbx0pqXhU9Iwzaf1SKbr85sAfpRGHmDApYeSWQmYcw1ZwM
a90qRneYKjLjSgamVlcSROuQOidYJw4sRxlX85yQFAziJnNpOjgcCCGHVMZcjhll5y+lsdEoMzIy
p3INx45JorKOZpdM72PhFw6lJeVUyNQfLa4mY7Hb6iSbeYEuhy+V1ElLtCvsEnzH3AqSApamb5t7
TNDfPZF1EBb//0MCpiw6DogLeyejeClIZc6kuYLLx5BWGN9TdjP0wST3woEPSaholdfaQUO3O6Q+
ocCDNVKVJBFkFbz0HGdNZDjnxO8g7SNd8wtwA1ixskM7/5BpZELl5Dy0FtRLvb6WjINoMokrCEqz
u+Y2R4KWKg/8hxCvOg4felYtNupb0imQSPuG6caUZ9B/iQLumKtHhRofmKZ+K2R2e3FsdWsjJ0q0
ThXTI4cD1oWr0CZ7VmHE144iWuT1rEv2HIw1p1zBaxd/jkNRYhpaD0kTuDohcwIVfd9wIVvqixEM
e18K0LJkY3p0UuksZ1x6ut5AxBGYaAJBCOGg5uTKykQdlTYbJnKo40Ur4r05RtpCx2oQSFAwSFrm
g+FNi2IgND66Jz+R5Uvo2CiF5TD7idSVMzLNbQy1OiWKrHlKbESnNJhHFIoWHohVoo6IlUcsI3Mo
YLQSCrtLytp/mcs8Fi5oPOXs06kcB34op4ic9/GytDkySssnElfz251I2c8HUWCgeMetpWl07jlW
cqcX1YRMXV3Gskrr54+dm5lDtrJMGaGzhSwhBiCjVMPCJ0upN0wEtwU6q0s+KNa1SblQw4m0FIOm
lRvNrfT8zUfze66TuFsFSkgzIfOHys6H5cL8W2v16JnG/ktJBDC87MwgBSH3OHM/LItaFp7asDCl
zPUdJgYOS7s9Zi7e28nPwaJQJCnFoySs0kyZFtbFzsm5C3r4AN0UubrZIkrjRqtbZvYKf0ZTxExh
gWKqAQrX+3kHhFXGqsi1TQvO78qQ3cnJbcJ83pVM3je14+wJ/LiAOuvY8PCamST894Ml5aaXsIiD
dyOVl4JIc4aR0+CW4JTdiZIjqGdBojxmO7/HHikNxGgza7F08wJgfmnWX315UpsD1rreeNr1V9OY
XgG9Lb5UUNp0FPWQIBoiQhKxcmzKTX7fbw0u6FPNQNLI8RhEcDevtjJN/4zmnS9AL2ITftpjt8it
If8YMt9ezdtFpk1bJJhbJtwC4tGmwcJX14w0hEzkDnpdfb5PJ5UdW4ilNzd9vLy8bwsRghMvpWcv
g/XsRue3jZkLpL6Mhupdq3vOoq7ZkcRK1CaJf24mkagWK9mrGs9leFTdep6wtNjNvi1Eh8w3vAVd
RNhYoX+NQ2KcUM+F+DJbFF5FLD0S6RKGzSw29TGAWUzKtV4+QnZ3UUOQK8O8YqdZ2SLm3F4UKiko
AcNZ0PBZBC5EYvEZMLidpujNCZIbOik+cada6nXIiYVas8pJnZR9KNtDSu/to10igQghFWvuVmi/
YbQ0Kr4bIUfMxwnaJWs7YTvVRpSfdsicVRUEBWe0XpG0rJFktkH0Zs6E6KaLN21ZvhiNZR4Ki1kk
6ST1G9lJp55UKtMEosUSO/WkKvlJatZwthgwUFIPq12SrNKMqBXmGpVr+r2+yarROemQujg+NqYq
+X9jPILGFyzsExZpGtRy5HMrlJfFKa59fV0PtBy+yQHlqwJZfWujCuHCX8pqB1kjHvNTZwXBjvzq
E1lEd+TN+oIMBIbx9nAqJpxLmjQpi39PVOy0n3Fto39Si9Rtwhj5rMpMf8DN5mBH8lWrPldBd5DL
cSLJ7goEGFeHXWI/sKarWYUBVhy2OY5ut9RvEiJwR+OEM0++2hBHcOmMauRYYJ4Rxc9gfMexgE9m
sglWC0/dVLosjrwCqTQPcJL9nJBw1yr9iIrgalX1qzGyzJ4KxRMgs60OWI1mfwft9NJX8kXHck4S
9D0vGeinKT0+socHVoIdhRvoXdLevNSumTv7L2KeS7T0mrBl0fGxRYIxzbCdmrVoJeBCJY6LmV0C
6hgHNgl/YsAlXyL0l0R9lkKQAbrk+7uCpBZEnZ1tUfeG6Taz0oNU6Ui5F7mgNrCajd7mkNMxvy3y
uVwgsfuX+Ou3c6+NjauGBuiVeIWcj7QgB/YYEt15yniIJ/T/TV7wyeuXxlFPo8M9oDvxo9Zhx/f5
rbIj7MmsDWvBiBri8cgRXcscHLHGhjMqk20jeBZNPHafqc3QvB/sCQkjbrAJj/6a0CHz6gdoJZGb
44KX4Nwp7bjAu1Uf7WGNkqq7dlm3Fb3wrHqc0LAYJHQbfIE5t9tP7MHzYx7wPNdL5LtIochQibEn
+wJojc1y1uRzyBC307wNp8YYYKZPzRcC54Ax04CKOmr55nXjhTDKwvwawRQbzIXibUDSKO/DAlsN
vTGNb8JOieee0M/03T1bAlblWVC7Gc1k5hXpSybIsvt2anQjjMzjqicrgXHKfPG2FaO7h45wyF+J
7DiHPcKTWijMKRTzmPzWcO7gnaCTshYDFgTut2GNTJS5AQm5dYlFdgFOmJdBDP0UrgIEONwPf7nk
kvg1PEMw0hj/77ZagTQqCUjs5J8sT4lIw4KuV1HstUNf8fjEXjNXapaOZcKaPCzmaDm7itql6/ej
mRkkT92Vaez+qHDeBiypMhFo107LQk8ZnPcoyZBal+Z8iPTWJpbx+7UNgxC2ASpx9p6S6/i1G74s
fyV8xhFz10puP4OEdZjWUePnePKWmqbA1hxj+bVExt3yaTrqJ3m02wJKi+RselZU8+woZpaQtN/o
C+EKWvcS1AX10KZ3EuzIPQY4yg7aUIdVVbnJyx3zZSP/9rle885+HYCFCqtaD2FFdYpALlYpGXid
fHioSGPBOEhmzkJ/vEQVylJbNxbROJlgejPwb8TLOQqq61UUMLezezfnPJkqsWw05Gz1omq5niIV
lMDUXPo6IehJ0Js4AaTpmYqNIT7Mt1NS3c26ynbyxAQJ3fsvNaKPKZLLtwPHGMVFdm/5RlWu9bRw
xNkqixc1ne0TU7sbEYoxWjWDT4dFnozbNJLS39L2jPCR2Z9m/NXVH5b4tixmkp+6c5tLWetKYRuq
hyJ5mYwlGzI8G7Z5SDQIUcdRO03KjiDlwfeyaW3ZVyN1FWZ+s2tubVTvWqH/pIHeeJZJ8JwsIt4n
ilM1kLk+GfBb1XM0Liakc7hqkqe3Z8N674ZFSLb4vHPh2urZQpenuWol61Wx36WYToszddOZBw3r
Ol5cM2NYvq5wKxVeDPIVTezUeZTqXxqF/aK1i2hJIxd4gZMNG2zUyC8UYa66tiFejAWA6LTpNqi6
S2rIq5Qhyp16pFh2dDL15s7+3WnYxldOwlAx+nNQX1cJucRq+teZeDTrhqu+5KB0gw2YuVnFkvhA
yCN9LSzi35NIkb1oWrLi/Cs6/9M0ZvEW5E5HZ4dMx3VIJURDRSNYeTKY72RMdUP/FcmBCeaGXfA0
5dGHZpMKOYT9XgzzaN9O6mPup5wQZcIgR04LSkVL4Hf13+u2be5ZoSwh0spXOo032agd+JFSMwMf
4cHqDQkKtkN+r1+9TpOpINRT8AsC9xRh5cIR0d95YFeLRL3aTqYgHwMNozNS0KL8M+yU7IOpDEq6
gWJPV/StY7JjqiLsW5TTx6D9ciK8YMPEIFOx0LaQQ+L8qBBIHEIdDB/Oc/gej98yRop4PUc3kiKH
npnHesgUViwdxe3ztZ9DAqbGI9nmrWi/Mug8VJI4HgAp6+oule4JQgE0Yv207ghmhSMQKqYbBa/x
eKBxRcAcVN8Cq1C/VMYfJb0H4mvEeZ7Vfxze8GKOff5HCCw7sz54yjzWVRapkvwnKZc0WirGMSCK
XMG9yGreDrZGenVaXtxvPjx7+5S1ZwXY93iq/Q+bbV0DExrfhS8+nPRzL4vvGSejSN9y/tbgP4wO
FugppoyMaBW27MT/bo3wdSB3RPa4MUr/zVIfav/dJ3+hjsaLihQKuVQ9TbV01elYgII1wb9topwo
gwKHAroDZdeGb5X1kjcghzdYz9iix+ZXby8ZOGIQwN1uN7/++NXjeGVVrqLmDB+zGTYXxzLe24qL
RVZFRtzRsv05Gmu6colwCRjhnDYUncH/6sNS+9ZkRqZ3iSwWPib01tEW+8aAuzwGWrwZY9CK7wRi
Lvg3cBPa95DGNkwOVfywtIbZm1u/c0kzgQcRyoWAhe0Q55sB2MexchFdfCdHioO0XKrSNgxXTbPj
KaZhfEW1iJ642GoxMqN9BXErwkcXzTRQQm4M12RXprIAcGXtyBTBCSAr7MscxyPJredcYYO2GwQL
6n3Yoly5gC1rIUtqoFzeFfsO0lCzj/AkJ+1XL35S54YEQE/BfrEuLq74djTdPaaRJzsnE+pktyvk
sywtbWVFiQMLAOh/Pr1o1oYPQzG/Yu0Q5F42kgXkibkAPKMUxTzfQiZBZE/6CHsT4f/CQgn8fa+4
jkDjeuVPEETdEGg/bTRBDMuqV5bGwFi4X6g4Elv9AlrTCk+WeqoAf5obh2433oRM1/FfSShhjxbl
2jicw26NoLMft1V8DVkFA3qN3qT8QBMF5wT1NfLbbRp/jMOSPaYCRSikrNmjV4nivQGacYIDe60b
gj0IieKNW2IrZzVca9/6cezuYH8yZQ21RXb2EFv9/MI1LRmHjKzyhFSNbenAvb9aagj9fUkfFOBK
b96F2LPy7rO/sDy20ant0PBgYsKchv/qK/fvgC1TCVDMkWFAl+wQMln1C3t8/QaTCGUKIP6ACyDe
pSbV1z5s0HSvNcKEGI0A8FSWzKb76TjUz0xaooSqNU9C7V58cnLhl+xKCJlQRU+Wta3yE2uqEcoF
uDINlOoLW5U6OWaw3nQIJ3dZu/HfSBnoVOuR0hBKn3606eWL6GOqv8Z8pfiuHi/jESWQRyKDaQ8L
kXFnY7GpRnZxG1kCksEbXvZsQ9A+lEsu6tpixAeOemEse4u3etH3G6VGzHyHAwfSOhk+rHz7Owq2
lFSO/Ubk/GVUy0QUr1hvoDirsUUCYIq3qeoasFvkNV80M/cEBLTU+2bBkJgH90AI49ZidFueaA/R
vHE7fCFLZCm8lHHk+Oy6aR6vpfLGsxjNHnWCGj/aGUYM1s3izt6wkZoHOvCrZWoZLEXwFKpvwgVY
pA3PMd9wQbYSO0Z2OF5nL1H3+RNZbOu+XM+RSED7eCL/9b8tbip1w/Sl5K7yF1wkBjGznRtBPYxm
NNegsIrF7rFJmY9kbsRcDy1RsNQchNdcrTiOPeC9CsLMbDjW8glY+hwlrcBJ24rpt9d2NhOGmEd6
oK0N7QfFLU8FvkKT/orqmFevpqvAYjVxKaDPO3SWhzKKVO4h3yCYRuwpqTB+H7hEDcNtgIBY2348
ms0JBz4gvBxLyOugL/l4c8ELwid6xIIYI2bPzopAjPicfUnli6rvo2LfQKpTZpDHAt2DGE7GQD75
hgl7NW1Ua2+rjHniD7M9OPa2bB7lzIr5gpswjY++v5sga8Y9aLrJaBaGdoAJNmNyms7VGvq38Kal
H7Hxwwmc6B821DyQCMmW/EUYFvZ0VJnxDAOSO3YTKhRhDct+og7bmhZTPnZO78mm79bpQb92XC2C
cVJigy+ni8wylWdus5DriUXA0WiveX6c15FJ/+ozcgl4BzvY5aZdrnSCyFZlYMfrzGZFihQzhugo
nTsH4ZTewbKNJLzfQThNH+jAdcYhvs31LCrs8G2fvTmwnPDV+OtQabtXCpqO4wjIEvI1GETNW2CX
5MVSHNfoZlbE7cHvTE1c+7acuLroT71O6JuPYGSLIVf3wh81bR0+FlxDTS5/DhrSfz9Mfqe++SxQ
DU56u2nnzlsOWnzEDdR5qCMHZ8yqDSLnZ+2QeZwnCd9lJele3v0hxobqCh3esxmQ7DU4Jf8j6bx2
I0eyIPpFCdCb1yqyvFNJJfdCyLToXdLz6/dwFthtzOx2q8uQzGsiTuSpjO/oBxgLIMXYUeId4ZXP
IEHn6F4IrMyjE1DPs3qd4zK691K30QOOuGGLQ6BZ89N/v1hxex27NF4zrrCWPL/+YtBeaAMdHQgK
0h+69EzAdr9i9Jm86PjqLEmqVp5FDj+KFUUGm+I2sopkpYydwCKEdpcWjGjN7obdBfICPg/iK0xA
BcCk0Fy5fp8b9pEQqAdSIePVLK3JjzE1n6YwFKtSpgXhZDSATWr3z1EF3aHtX2o7s3+T1AL/RRc8
OcRRT7WxMmVtnQuL8WSYhRE4JqPahAq6tMYcrlXvtPsZD51WyjMLD3cZD3EQFlCSR0PDjN+n5Ajr
TcCYy2pJ3pMDm/e5pEQIrbNiw6Zm0La4S+aXeKsUpNGniQUwbgIUAt/rlAsF9TA7m0xt6Z8N3Tg3
3B0+2pECvFn+GzgmC9MakGvQMJ6ZS8tvF/a2rrdPIOXuqsszVBuKf9O4HbCmafoNbx6axTLTUbED
YZ20AjCRQAumag2y1wA/tU2yIZvw2fH++yuH5e8lrh1GKo0AY1Gapwm6qGxI4VC7JCOPZcDWnese
jR+7XetWqcVnJKtq12rB4nVqbgjtCFnvXDhdsTmfxDCsRZOwabWV6aOpbXz25MyjSOebR2ciXrqZ
cAoreGRtZD3Zhjps8z7+DljsrIWOe59eFzC/dNi3nJfI3XGMuKPhYSnpSz7RzA4b7Mp/k9JvUR29
TZBP6snZSqaJaaisLMPR2QWbP6F8WJn2YTGnXnVO39GIac0GkRHVlovrtpFsOWsLrTID33QufY06
cAIp0QIL8UBXpv5M7uOQ/5vMqfAxd9i6aW34Ikuvy+fvgi2U1mIu6So7PaBi8mPpsKbK1dCTJgYn
ULjnSd32ZEjWBRSvNKjKNQr5k5tVA58P9DmQbbehbULe4LJT74pzZFFT5PRgfro8FILrlLvWmtkc
orvyJxTp3yxZgQFpPfDqWgnyVDYg11uFJq5XMg96+anNqSELFTtX3WW3VqiXsWIllubKF+h2OApM
XdxOex6ogeeaB61S09HbhBIadA3ZSH5zMSoPFXzyHKrpLoH6sJ2IuBZ1/p1MFbbhjAW9gYzVFQo9
UYz2O+30r7iOwXgIpr457B8LqS1jwmDVD3WyqsmTiGEPEZMU1cpvCn2+1VqYCQc4h3zteYRGS7R7
6cKsNoqNDLJbGYIgZ4eJYbh/zYgfoP/PEb9NP5XTtih9ka8z/9DR5u+dLCo3vKxr6PzZxBh7wqny
lTbK6qCjLRnaqd2KqYSuyMa1GGYbzORvLyiTKHQe81Cxnpw6Ly0EThvCDNf4TGSejutivktl1auQ
Vwan2adgBTUbC1JpUpekaVxt6npQ8eukX46ZF7u4Qm5V59uxBo4fKs1BoJlyopQX089o2SW9gVZN
55zaTEqJa6PqmFzDa7AFCIQWodUqJL2M3RrSNHigEivmE7yL5DAk3ZsJJrfHduLyU6tJ/0QrvEsD
MtOdz65n4jZaoMw1GXiqjY6/DOeFBh6+jHb23QzC9JuWbPdaQPU1JqiRFe6WaZE6SrZlnH7Trgys
R4cImnkznep8N6LZxQ6jA5APTrNecWU7FUNgSP/N+IlhlxaJNf2WUTVZKS5BQ+A2SNze8EqlHEEd
OxNE0YiITwd0NKxfm2k/iXr4R2gzE1PciYKUDLVcZ91aCZT7cA58d/g1NFABAcUA+oVTNirVc2ub
00aX2cy2TblkmkG0jSq3dSbWCWO7naJTNJEZyzAxQ6YRLfb7WhIQ4oT11YRT6DRS36qlmZHdneh7
jluCotxgoBScnqSo5EsaIfYdGsZGPJzXIlv8iGoKvE3J+JItByyRgwtx+a0MGPBO1OJzqFlQZ8nI
75oWvwoTG+Z1+0mGw7MT9/azDoQsQrb1n7rb5Oi/aC6I4SrM5ncd/nXvOJ+z5mT7uGLGpIaDsirC
5QEQ98tiNsi/bAeBBqJA2+xei1Qr3/t4ojwvPocgUr+xV91LUBpwfco4TJBeceshI43GyjjlPW51
AS9L9jwcahcb0LiI34gw6IKC4Ry/eQQvo6I2Gc0+v+TB62IIKotO8xW2JUeizcnrRNqkF9m1zOL1
XNrDJZ4x0TMa5KBkYJ8mzaM3J9BQ7dCc6z5vzpWIZi4+xr/DNMnzIHQWODKNVnpSsIgPapoWfoET
VRJr+aW3ZBjNzHkTzWRGFLYH5A57GDAmpzC/mKV97/EuwLlg1In/C8oj51sRDHAR1ZgIBifC5KtW
E9IXUW3yNp7PSSVmbjyO0nL517nKX+iGqnKOd06W1qM3DNU74IFiF2Zui1EJ83zYGch8+mzfNDpm
sB4AK5S+gdwzLE3I78vDVJRflAfpqsVauylzq3+O9RBHX4vKBErZwZinYGUMurmyLBKDoZUMqnpx
I6leZmt8sqOw3y07jZoH7KVx2NejCENIn00jmsW2x4eTw8Qn3M1daZwm+z6twpc8jvnc7PQq6uK9
m21xy5T4nDvTAGKDVUSgyuqixtYvutl/fS7rQ4mJeh7bQ6vihjBLKrkKrBI2uyAigbNdzRRwp17m
X6prkNnXsJdvQfNQLoQcee24jiUClwpKEdbfIgqwbiEWnD8yYEe1Culi8VrOSEVGxMKT3Onnee7P
fcvaW23jo9Jwl/OnYIzXEJ8tjR1ikxZHwxm+dOxajEI4e+VODZwnFUaXTrpNq1ZYy6G0okEwyiNq
qG0KZ0SJnHORIkzCI50AeWwDfaeVGjPd4qLh8irIgjBy1CE92osQdzm39qWHCowQgbRS1NZa/KMh
dik1y+8aePmIKTMimPLqxc7/9WO36u3yyaUzJEbhUmOnm2oBRqM/UnZTijLqqsp3yred09tHVcxv
OVj1Qb+0rbE1XDInMVDZ4H4IZtywsPYERGqt31tWdFSjdC/Ur3GoznrFVTwNz5Cq7npjM/1F7V3z
IMyK8K9eopzUf6ZsLlL0F81hQ6Tgxg44gWxahTaz7gFTLlZ/53QOz8I4Jtb4mmrav34w/zW6OJf0
0Ua3UnTrZkEdQTRxiVTtPGnazaABK/J/LjeIznJEhICoawTzExkCrfvd5e4DVf/GUVm16DgXshdX
c79RrnmtDg/ImraDikB06WjdkKVAyPglP04V4RMF8D0OzHxktspOpoOXZ6Ol0V/TEHyramEOwu4I
r6MkDCFRxUsojWsxnIKx8ZR02PdTe3eYrUckCofK9NxWoOBQlueI3UJ5KO3wqKoWUbAFM9PZywkg
UgKkylki2FgzHFOiPydoyAikITRo5hJpLhQA9XNWnOe+YdVBJIbZdZxecs/yfSlmEjyRpfsYKiRL
5QRVs0rEPwUffp6EPzOXYVYbv1aenGuQUKMNypa8cVLI+4Ds0bI5hRVJJALlUZh685PEpFTOyfvQ
uwQBBTM0a2dXLmdOu2geDLFNeJpMkvqToZ8NasfFnR+7073LzlX0i11+RdzKGt0MyQASvx7TwVh/
HjJCB5F3ok7lkYxDpN8kcbRKF2+Fw06HuVw3cDaZjDvr0FkpVn6ZpoAwOKl+5/ZCVAa3xMzVCyZQ
dn2aLbuv9m4YP2x1nwN3afL1/VAygA8YDNMU5QFaAjCZTag8ZMMVjsA1bwqMA4w/so/cMIGhzviu
6qZBnKhpcGu4s6EdmWO6kWF2080M8KS9Ld3gLVQLErEiQA7Zj2i4hfOCCqGi1KuYJalIhSqLmkb4
LRh/fWQCJH8Sx2Ek25wH5uYWWDGJUlXEv01XnzGWHSdIPMWHutiPci6HCmmqJJBRxGwasaCD0lrF
jbGSDHKywKO+xHFn7Qy7YK/erioTohuNl31RbPORFdZ6FhPybgtLOdHN5EyoCXYa6Eez11PV8jAN
Soj6zviWYF+Dp7fSJ3s34BCToc12mZKs1U4xsZBKVnhpZL1OxCXAU2XbbjLziPaOTs+l7Y1uh5Nv
bdj1xqJk5zBxDmZXvaD3tdvXEiKohuuPbdmqgBShNSQykI7XbkYiKATOz7qDqER0QvYXGPlXSYSF
IXru99m6La0B5Bq8hK5d8vfJm8VjKkuGI/EBbzliLrqKJ5RBDDEge4wSYx2Ly36ej0svZQbfrmUd
VBoBIAH4wZLmHFcEOHFDD+egP1Fcek31LzcOAOqi8dcEy1HzIcqs9QWxnk50NEtIywmnQQB1fDQx
76OHFkcrMf66qFGI6VwAkcZrX+kXS4inLAcEX1GxbdLJ8gdyS7oWH5M7pm8DBWVpQOQr8Wa5Dirt
BKuTAKXk5PkugGOpL7JB1D4jqS5S4VzO2kfMiIxWwGBArczjG6Kop555reQqmL9z7KxFE+5cRJnC
PNM7/IvtKFrNVPZTh42v35hTsJv6zBt4X0KL2USTsMpUQGvNHUMG4pa5DVMmzXCIWL/v6sAFKYQV
ByNa7qqEreArTqgyGI6qNnR4jrcIPhsycNUp941IjnlZn2NVuxUuixkaCGtmqk87CKp6cWMmo9gq
2Jk9272lLJqxTJqfJuGRZAN/VGxNLZD+WoR9J2dLLigrx/SpzY+xGz1Utf9Tc3GQynypGtQeyr0O
o5QJlILG6Y+D+VASGxAEqOinkhR2QhkZdEUDMJ0EtmSy6PkHZpyI2ZbTt2NJPPPuYyp7U3vpvNyw
uM3+AuZ5Aa+1LMZjKoKVrP/UTPczdvhRbXgVRpR0ec4SqxQwp+1RUbrpGxLCj8ByD1hgMJkbIVg2
TFNA4djTChj06lbHzjzgbSMRfKWVwF3AKist65zxo9aokiigRBKsWhGziCFRo0AjZCCD6FdoGlxu
DNTNs/bJBJHZMHYu9D66ABa7L8zxm8YFLfRF47sOtlWJTY1sm9bEQMAlK8GimMldMWePNpd7b9iq
Wv/c0DnYjA+Cqza9Vc2PDU6zb8kUwCmloc5h8WQQ2DrhxItaG31QsatcAjEKxc/zjYZ+2lWTrTCZ
4OAcavX+3LLHCpcnqPVtEOmWT1A9rfeRl4OAnjIR5TUEoPa7phtUw5GH+wsAt9UAdrzBitZKAMVI
DXSU9jVQTSmR3k39g2DlkTVCxPXRII1B88tDYmVXCfBHB7i9xkZ1pniYQSE7MCiaTdDp3vJfNcn3
cezs1aZ9OF3ha2rrWyoTcIB8pg7NwoCSVNtXIP0cupVPiKBXlT8y+xtxNGSA82I6vz738Rw86F/h
ZJNnR9Yzjid/YoQZ17DUyCvpjDNN0omo7B0Lf9YB7M3yaJvJ3xT+rJEDoG5/G/Fh8a25Il0HtYFz
gLy8QvMG51BV4EfjCcQr2rMUGkWEGZ+hecz5kHCHaYO4oTz14RBi35ArSHOwALAwOhhUqfUttfB1
Uql0Piys9wNPzhmPXmD+gCP0pvoND9d66RRLXrNAN5HUyrur1Z/9HJ3h8PAB0+JQh4cDvnGp7qDE
E56uV79T7Kwy8uxs4Y/DrjVUpCr8o/OaDADHWVDy9mL7D3XkWhCTMS9Tg7B3WaxyzIzhk6ymlzki
70lPt2XWb9iV+/qA1YJbaMggteimr6UnC1OQNevH2UJqREus18GJdDwJC6tgDrSJo+midxVAQDlu
RkXxOsynNsQStcjuyIzPcV5eF5dLbzFGSRAHKIzT1HWpCVhqfwXUi9GxdjKyVjEfQaToWDXadTw1
3hTJAxfvKhzeWhkjEEOP1TkecKQNBS3GjWIbE8IagXeOVVbvdOcCGsYAl4NM56wOyQfRgBUUSDb0
u8aJmDLUdPvfllaL1ZPb8tHaoOIq5iZgzP+rPpg2UcLyUCbcgWyEOOMH4GgZICxzX7T93R2+bBDI
afyQYiBGNnizGxSTevykOKjv0aMC2edeGP/phrLvTBrAGoy7np4GMkFkEWI9+Y16nd4j5zkIxd+4
M1hEjooaqDBvIVyCzFJw6FGthYST1GVAWvth0H86pBZxNZ5JSUFnjpVQJjfHaNHQeIo1S2489JXM
TCrkOaVD8ItFEGY0+hENYzla7KBJCkCWFiVoZ8SIfahhBzJvy+q5GQB1WhFfDWpVI6NbYjTDvNmj
g1jMw/hdmm8Eth+DXJiPBKF3iIaDyJuA4trgScWT0r6U4WnQHyUOoVEmXwXum1GO6wYdTE805eJa
nlHY2VB5xYtUoAsxpJt64o5GJlpJsI5sHFM9kBPFj6df5BqAbFgA28JT49qXqnGNpvFl0qBHzodE
P9cSf/lraDOINIs9e/l4PmiuQnJotzZ5/C26sr6S6yBzdq7WY+Fh1VW9xLAfAXysHBeqDbGJ4I+P
rCFYFQoe7PQPkkSdDklfd2UTbIu7mxwZLiDRfwgVpOaEb0RQ55o/GtFLg3JhqMXb2ISg8nTnNBrO
quuGtwgobxbQW7o7hWmOw8cEsOEKFhp1GlBMZrnTVVlKaNciSzxvvMFGd405yk3gnGsEtijpNh2e
rfizspsn3AqMne2vOJ++OvgAcZlvrF71MsiEYSVP4xDwfGV+YmjA6W85A+qI0wzYuMB90rw28abp
N7mgMB2yU1QN8ToNOIRFzKMuzHFUu85XO7h+KlKfiOtYf83sZ9FB5wMhDa4lHUbm+17EjRBU56xV
gUQonj0Ch2wae6V1kBccbYUMbTW0qFE4fGouO3XM9qll87ClahwxFl1BD/qIBS7ZfG2LBq7YsAmI
d62MGrkvfkw8O0BvUATjVxi6TWbVGMRKENLWTtiRl+OvDAk2YmLawhJB4MyzF+CGeHUVHqpZtU7T
K08QMAHJugT54VJiRK96SOxqHbMyybwIsm+CpnaIWObAOKqaHFpTA15If2JBsIlxAbTuZeYhyAR0
FQ9sbhMonKWn4RmxushHg7m2ogVNQ5hfx4LGIKSEKJqEgwICndTZHboNx+QzwPx+xBSyVk0e0vN7
BA2tMfm8MDHa7qmlkO7yT727W+5DMeKVhYZHp5IzGcguHIIpIS0uJIe71HxehUeRw3e2sPm4zsRV
w1c8DQE263veXgStmrBHv5gxmJX1psuIQCV+VLM5jMR7sh5BZk1M0ScFAMQrTrpB4TsRf2TkTRWo
c7DrVlGx7dM2iQ2HhEELIDbVAN5H+SQ2BvdcQ/BYiApoWkXFXc9x+ULEhu+Z1880gaq1j+iEB+N9
5AdVnhz/U1zDSMZRQOpKpzibiVKT2S4mlAtO5nZ4ku5rDoyAt6ZjV6oN1XdmbBYNQraKh8GwU3r2
9tVXrEPoUFGMvpXOU4M2O7pxUrosbSdS8E5m+0jQcicdY9Ti1ovTEGC8+mkKsoNnZjiXKjpDZFoh
YIqIi2KlrJevjf2vRAI66+N6QISsObu48TSuMftHHeING6TlvY+EToUVAlGO/Tb7i+O7BXpZe1FU
r5tvFv+Pw0nRL5J85VMaBwy8KeCC8VRCYMjpJIT2g2Yfx1CeXDleIpIWXdY01LOs/AnLK55j+VLO
b/zlRc7Tl8qHeRQTnTXb95Bzo792ETPR3Vz/5Phg2LMkBfjM2GFrRirRkoZXWUtM8Rqyzy5RS5pU
hiHkSqID4mC1Mj4FcOgV5nPGjUtRC8UIO70BVCNZS+ScrNdIwGv8LvxeIFnR3uBeNCAdjnv4Litg
MX0GFsdPKK6djgW2xY6PlJBy2WPXAVVDdVrWKsCb1+DxAV1YqynviVa9WyN9ZxL6CXm4PaNyS0U0
A/YOP7/7HNF22vG+SIFtbyaIT2j8PGYVfjV+V+w1a+21tH61aNtNx6Y9uBX3DN8QaOna/i60lzQx
T33JrD3LSYKlrNWKtcyfDeuvzqPnOPJH/YUeZdvTZSXpJRueHOOztLS1pjwEYHMNTlYv7r150bNb
H7/HFv+OyEqGLKme2slFpsD0lNwm+h9nulXlrxN8Tdzc3T1EFczQZd+hCOyZABQaxGQeWUb2Hghs
76ROXQcGLJb7UTJrGdtPN3gV0S4mRkU/ifTZ5u5a5n4j4CmFdYid/2nZZ9c+pfa5R9XpVg8lYs3N
fidlKzlEnEwA3DquKhQOiNKr9E/vcF+y0QO9SSFYULK3HKnOqtxPZKLTNVTDXck4P3t0L2cjfUFz
SX3fsvbdm/M25knG4BRh7KGnrMq56L2ExbJxfaqtz1a56uS/Yu9GAu20y+iBe8TehQ5P+KW1azov
A2gnk3dKPC9GccKofBXrfMEKq62Pznnk+uvM3FY9B8rFya7SOObma4EPhOhZACYT6hK0LVO3EZy3
gjk06nKEz8RZSJSa21Tzlhk/7o4w3TCCHfpN8U9REOz4hFGnkIugqrjfBs9qeF/prlrMjPVrkTGc
3Th6vS4gMzDTB055s4AfARVMsVf5evQr8hGIQ+TNTnnIVTYFxgonyUa2JeJEIKjbUPf1chvVvym1
WbcsQ+gAJgQimkqx+BvBEOLyMqvj0N9UVig8bt3mMdYnk9qpZfnKla72+4YBQCN0XK10LuxLEIOR
gcCClThGbhHMIquqejWb2GtNplk8ovQ69nouDllcwuinUzgP5oepPElEl7J+NbpDpz2a4bcq7oH7
RKsPS+RTBVlaq36jsqfaD3gXFCV+R8/PYA+urGifZpymhvJNdnpmHKPM59J3QKWTkPPlFl+TjiB8
uR79kGVjo7CdS9dx8iECxIHmp4r7VjsyGm2JSYz+sdy41T2QdTtG9TYSuuvbzMSyZ8X51p3bHJLn
1dPAvM0R99RnxZxLMLojSRz6EtNIDa1S8lJrD7ih6/+cfxIzhsy9tPZT+zBab+58CApqH1j79ptU
6IKPZfZJyU7jE/Q3SfjjAnBnzCP7lyj+YRvLGQkAl5t3XPKqHZ+qLx42i8i5oBplAKVkZyIJS3fD
fxT3Ke12UtnL9G22340KJjG3kSm50MHhw+ndSBo/XHMcfPqf9e4+hfTMCoMIoyJFpkA//lG4l6ZJ
fKt8GRj5Tc80yFhKnnG5JOiCV6I6ztXMRfJRkr/Dq+IksdCANisVRBiCgHWeferlP7brpq5Ajkbe
g+Ioo5E2jN88uyvxl2P8m9SbiT+88brou8Mb16vnIbzgau2xoJG0joQHhBY/fR8RZwDJDAz5sLMI
FRABuCn4oSxVHBUdy6s8oJ9t8pfwI9HOTXhx5h8Tszs3ESgLez4X2lNRXToiZ/ia6YExv4XiaqIB
7uyfCfB+Hz9p7bOC1JiAxYZNKRkGJAd+jKlfZJ5lcNJ/Sedk8WkV7yRDa9lp0n3TOc3hgaANqvnp
oE0/VN6WWKcQdNQD6RgPRyX1GJ9+EtwYywGGZnwVq9/RACssJYA2tdnqQ1fwpMSMSgERui9N8DJ9
y/rhkJNYgbLKxTFlC8ZGca0PT4HN4CJ3o6cc48lYPcJNx1i2QLWYDE9hSxy97yK0x6ng1Nfc2Y3w
viAdD8/K8Jwu01PKuNchI0Fs25iHvPsXacdOY8tzV5O30XwXnyXHvjDf9epWsRaRjyx7bWvUOkBZ
9E3DToF6OY0Mek00Y/qvOrN3uZiglWD6KsO7lV6zkOWBq62FemQp6WsOMv0RJui02DCgaah1u+mU
dqXwgA/FqXLPlfpXJu9WAvKJSPBZLBAyg6nZpVNXiY5a6d60x4ZDI51j1H0o8c0rzhhayjF5VZgY
hvWOb7fAMj7sc/kmx6cqf62Mp9k+mvNVSR5xdY3ubvFc1H8JcKkg/EKwNJTloZzqs6Gp6zg68nsa
2HYNF4CWYztv7thU9OCURtzmybsbXqPyNTL6nYOFTik+hta+DqwXhxCqMxc3mW8Bgu2+OQHd5MP9
qcUxIxWW/o6nd8AsGLWEU//OqDXn8bNnZ05rStI383SdGEnh+ipL0pFQWFqh9K7knw5DwqL4y0Pu
uKP1zqqwAKttG5MX2hBnehh4GSlI9Y8AQhkZL215H4O/3noL7YixFywQoovNXWnuqdVsBlwEq9+r
/NBSYjaAaXvHG6ODSC5O/6fDpecKMf2Cn6WzeuyhXabJo88PKfsEI/my2U7WT1VKH/iWcfhU5b9C
/risQ6xS49x/QtWgVpeyPJvzuiuvw3wbJszkqP7MkwD4ZDUHVflswqOm3pTxKOpf07jVCxmcseJ9
Sh9FS5aR2+8qRxwjhgt5Zp4KdynKRm2lKbaDuGUpMWGL1PofoxIBjY4a1cStRs8uYBtEmGyZqdM1
VhxBPV3PfDVDdW1iZ7T+Jc2vyca+B/VpiYcJ+shFlKgB6O/vRfGth4eERTP4J6KGGDeLHvXmwy7l
enC/8vnS48a2GY4ZKvMe+E7MQzoVKlgerwjNK7gcyPN+UhYAKuJnqyKoDS5eqoMtJR675yJpmCZU
J5RwxPT8at8lvSJKLmJL2zvmPs5XANKCyIofnbFIzOy4+UlyfSN5r6EccNO7u9EY93BjoVfHvnQJ
FZY/Ne12QptdUXh2Pza5YFrPmEn7b7htzx+G7jel8Oq84829JaiUFUZGXPe0kMY2hj5ikw5KM4Rf
xbrY0cvc/WtK2HdItixufp7DWOW9uPXwxHkd40I4xyRYM1JkiKpYEer25Frw5Js+DHzQjctv1nlN
7kvQfpSx7ZeWXGkqxu2l44WG3iPmaCkhsgjalMmYzO1WESPnGPgVnK6mCw4UfN9qPntx9k06gLQs
P5r/1TEOUf5HICL+iMQpr5Bn2RtrEL6dWneDgras851dx/5ALo9ROmuZsgGLtL2Er2tyMXWcg3VF
6SkITB5CX8PKwtph4wYOxHscJbRHVovc+31SXiWjJIVICocQHfbDZnnzM+NDX6CDymtctOx+qWjq
Z71+lvE10a8GK7ig0Q9R43g5U03LdSF6AjB8DUODofhbY59xvuFAYDRj43VnOkGXzNC793HmW/aG
TWmLRdDLgyNzWszmDfR9jBURI9eR+1LDX121lddxsmSLdTgjZ5rrxiQ8tSxCxuUGXYoOfvUnUT/M
4rfjSO8eLpny+lGrzstFUrfkffmRfRztdwEbKPd1NEsQEzLmQr5YfNFk3DBoMAe5ITl2rfDnsKAw
Lo+TE2+RIKacDTdyb+MeYn3Qb9CTTEZzhBMg+HSW2RQBOozs18yvsMLv2/LVmG7dhJl3X6C6yply
w2z5RPnTlVQh6B3whHybMsb7GK4TAEaMc3jUtNO1K64T2XscuRlptJsouLkJg4pd0WzCDoPLoRAs
wcnQOEOvJo+S3wkcsFK2ndgE9b5tThWPH/m9NGZmhs2Du4ZPzs7+CPbhUqMQZqWgeqCKJC0l1iiI
gP1xIoVqeu8nb+jf0gme0eK4cb60+KSRl5n3LOExSqpMezv0Anr2R0rJypbfecf+mQguBnYZ+CVx
Z3MMGg8CW91eQFHiwSwbdOmbwD1rw9Gtfub2y3Kubv1jM9ZhqGxlX0n1nJVYtDtMH8TF8nKXx4zO
3EkfNC/FOViZ70N6khV9wXMdfkXZs2seNffMt1kVx7a5h+Ab012j/VMkUPRoVcP8nRYf6wC5i28l
kt+a2OiI7/Mja4/BPRfNyZ52GUU3A1hAwFjpGR/TvmOBuwbAxPD7JQfjeRHUQDNRn1r1hVx6WuCH
mx5a9BlPqHBIxGXPYs97BTRashu5P6UPYY2sohqSiv7GBClqNzNSXG0bav6yBhLLa+6dZ7ibWsAm
/+wq0G/g6hJy4GU6Maz4mjwqZWaw/BDY3tBidZDQrOHQmsAqYAFxVnFKk8PGZ4aWHykOptrkxCul
t0HJm8h1xzReITlgrcfr8ZPPhDMlwrvFBUHnpeEh8MuMR4FfNac6vEcphcVhnHeouqcXBmbBNzUx
KrJ+8Bi2I7AgZZJswpRb0Hfz/16LsxZwTlDYodJGNY7tal7n0yZSz0l7apzHnDxz63CJ0nmzoOQN
I6rkCks4IkLnkdCO4c0sSiLJfVZ9ZCSYyc5w6GPXjFimF4Y6ORatp/SHRe78NTK/ZDVl3rX2MFtH
zNX8NZVGM3WKpw3yc6Z19p6LjQmoExw4vhvucNurkj3FW81ZxzDuBzlaz6rBWMbvfNkshjoskWQ9
9se8JnbPw0NMNtakMpzcpI2/8I70uz1eW/eWBTc2pa0EL8SVwLuLHhXwqIjGQC7NwT6CHmu2X2rG
nth4b9Un3mZOOixzx+piBYdOnhkjrv9LRd1FhPrissAot+S7EqCzZUPBCYX4rJlvTnhXm5Owma57
9JQZGxJP/xwIMO19ouiy8iDbL2ibq5BcIow46aarzny+b66xUW3AZB7PCSh61P6LMJcQDiY26O1p
a/JtEHrakm3oDWLDe2/AlFFx6DyIEDqy2VkbP/SqhJfzafLn+F6pocRfgDprPTUHEBM9UEdWFROg
UCZTntb6Dc8nGx0jVnFqIm96KT+Y6ATd2p18TJ+hu9dnP3BIqF4ZcHVxv6/y/bwNHw1YxhyzxW62
cV8TycjBhbzJS39LsKWU89prwa2/TDJ2SG/aB18hO1RDegy/FUhGwudQaJC0r9o7FiUN7ibgWywx
wHpoan4ymgYkEj0X2VEXW+JuVczQr53uM9PCg9DiYgu2rbsmBYE/L3iy0nt0q/DZeEMjPpzyCVEU
6Q2XYIDS5jOjtaNdU+0XmFm85TlnY1cEUDo8HEoB9loE/X6QRceNOJMzDRZtreQUUF5Kwtp7l5yI
DpskNvgN5JwlDdpcXkmAWApOrrNyDGIW1n26lxmJ3Ova2WIeX8LTgHYCwYZ3tTOia22gCb6XeISD
bRhxD+2y+ECxSaIvtUXc7sbegxMD+qaG1g5O4f9apvDOHFKmezi03CQplWtxpYwXJCUbBJeuVZp4
MBf54uKCjcgNXAg/DlbqFx0wt3n7FY0gzTlt/AEtt4PKY1WRBiyxhrGoWAvcvOx4CwyAOwbaNE/N
LTgynT7yxZe3jgVz7cfxxjTQ6sN33rK1UMCubfoQU+F6ndF1vSeY/3miVbtuEZpfBtN3BHtdds/3
Xt1Gf6zuWdXX1lbDFk3oe5mdzfim2S9q96GaN37O/0g6r93GsSWKfhEB5vAqkspZtoJfCEfmnPn1
s9gDzBhzu69tiTqhatcO6LNNKNjtHgupHlf6sw5z2nTJgo8Za31iFQdeq6GypRT9hdWd8IkDfiPx
lt1ShCFOa7mpxpMU41u5mjSajFWlk8W6qYb3yjuCtQmhXY97Duohc63SVt6H1fBBHWH3eB0Ao71g
BrntGyim6i10yeacQXoUMsBali+uBLyBLJOZ8oaZA88hKM5cFVp+bfVDX98IiosICtMxd+dE3464
vEcr84tjjJdsMORnvg/EsdTSPSK2MD601S6FovxD5M0PWjTpG3DahGpoYkFL37L2pmvozc+gILyw
3sjelvAk4sjbet4AWb6ireuyCNwJLMT49BqMGBG5qt9T+5kYTwgNVbKtJhe6As5fYrNVi5dOF0Iv
T+vkIvLty7VXbc0S970d1QrblJEseGcB10s99juyjQcCOya3bVYoIeCnNOImAn+rMXvZJpgxWSfg
9QCJ8/1W3uqH0aOOWkIrZgoDVx0E04Tl2+4ZY3PT1Iy0SC1ZEcpCaBzcatBljq7hI5bB3bgZnhoR
Mb109f33aDxoyTZs3TTZd+3e/0nfMpzP9CUdhDeixrFfMpJ9izTfPxn+0Z7EHaO9igISqx2Hg3JH
e8R6xQ0MPLFed/FalvfcjRwHWQ1Ev2zkFR8zp0aEtheYjHuymbFY1rk8OQI5IzI4rG39ucVntyr8
dRDtOoxVKevR94IeFCttgxBvzUqsVv1tBIheuuE3lbHIIAkvQ0BphLCcDXS8l+Loah/6T/DHLISy
mnKPPybFknKUr/xeHkb+qn/qc33q3+jLxxvVsiySUriA10ZCR/6FHgh2G6DCN7syv4lf/ve4R3IN
W5AB5zLZZitkoEzyyl3xC+EDCvRcX4hU3Nv+izEXP/orhY4RHybM0F/FQd6he3XafH494ZmCfh++
MBHwdRfllmlH9RK17+nG7/+FzWOKC14TA6LuN0BSeuW458ejPWMnYtqsIeflIvYcMKf6qwp+VObZ
rILUtRJXWqk3AcOuJ9dI9RldwpJDciE+PPFR1dyR9viGLyb5c96Njw2+mCatM3Eb+MsIq9zWoQEm
D01NNwYWoD78QocPqgWCi7FhcOZRE6Fp3oIOBNJNSr+GtH6w02/OFSF16vGhc/FgHA1QibUWVdpc
+XiILRE+PeE7atw5PG9jgcrPGP7VfuUKRoyP51aDGJjzENdT+oLNQFg29ySsY4aBFGVEUpLVoDiM
e5Dc9tSfS407AARpPhtla8nX4jdkJknZhQkPvxA3FQiWC+0Dz7SdmTlMi6Ktpi1Gp1pwY8u3b9Ux
36ajdoCRHq3lb4pe6zLu/C/JWBl7irInIA1+LSDW0eewEs78H3LIoUXi1L5jdR8wEKHlGJZdanYP
6WueXW7rxlHn9FP+xM65xMO3mFwAcH6fvDkwH0fnqJ3H8mtGCjWDdtxXgMGIxfEPEUfrzHs4yNUT
AgSz4JYzDT2vcsXtgf4cB5eIp4dgql9lO5wDLW+PqbOGjCG56czIWKU/NbXEbvhjPE+0PL8T+lJx
ZYSAJSYJ6vLOXI+PEjtBEDwKB3D8fEGXL9x5thNtxacCq/EvfTM+1V219U4c841L6oabrYSf0VgA
6f+VtWveQp7vFi9123qTfigJqEzRVTOT4X2RgkOj05KQhvP4AumNsQaGnTISH+3uD/tpxlX8J0g4
+SzNUX1S/VLxxeyi9p23aHFTFQudQGTsi3EMmQ32ETShekSnGPGZIAnPqZAc88TP0E/QvoqtFTFX
dqYIXHCBs8RCeidOgHUFgag5piaxXYvhLu+NC+Oi+K0EYdYX9EP42MCYkdNFOxc2M4R0qPCYXdSP
uZyzB4xlEhd/OA9jM7LcERW9y3tWYSC784H9Ob6xMKTBpXtO7rwPOMfxL/WboG4n4q7Yn/4i/yV5
RSlxdd3UL9YUSKHPofQTW/Mzp4IwPqaV5kJ+B9RaknG36mzKEZ66d6zXpptYC7BE+29ycSBxmID9
gZx/06BzSX/1585WVtU9IsO5/OKjXMd/rW0yao0WEKswXgOF2pffPFftgPRvFS3+4J1vuhcWOSiZ
ZmRppS/FJw7joNduc20+OTghf8+kcvJSABZsfEUWwi+A58gHkC1MaIwbCWAEv3RkenYdreigg0dh
0P/ZmbxWMeslMuwpnpKHENlauhDPw5Wals/V2IXH1E2ZExc2ynGFT/V3+jLYoGh2IFecc+DNAwyq
p79AkrIzDj7zFVvdmC/M1h/YkI4Re5dFom6aNbTAPSDiYJuGiyPw0dxgqmFne+NWfQvL+Es7B6vc
jTbGM3PAnFdE4Iart5N+QWq+MI50J9VwjdRVTYA23qzqAc0TFNi1756IHmHGtdQKJ/xQX+zx5oFI
ktlV0ByNI9RrEZ7mSneUK++76vcaI6MOsjXZAq7OsXXqPjiQQJmmq3St+0X7jM/tmaOAkl7ErwaB
u4GtOFSxxSS68AWZIRV31kfMBNSzmdUY+K3Z7EwYGhaS/AVIQ3CsjskxuHPIcbQM7Dp8Qn5DsJmN
dWDfY7Qd2Oqt/tEtOrAFbsQcOdVfSTQZHj3/DtBptNVH885chqVLhzH8OzLLN3YIxwlPH7coPGez
M64ojH9SGBOH8Jhvhav86hFoCgu8qXg1eETzwTIMx/RsZl2SZwM+NFtd0Z8Xl4YV9IXlIU8RzTVe
kLkDDcxhnp5/43rAxi6yTfdI8elmQVFuLco/fdvtqLLlH5o1+jcmXMJv+2RvjSfeRnQvAgooSgeH
H5k+ZRQnwIj35K5d0idZlzewDPJ3uaYX0kq/jcMMcPCog4QsE3gPNtOjLFmo3/xg2O4FsETlAt20
4JMLyOY9s7mtf9bu0Ue7Qcfx3W+CD/h97ZeDb9Qe4zeDmod/3MlNjsZ7+cR6CG0ypsDf5i1xZQfS
CaTGQ/aAEYui4e6frY2xN9/1d+8arDlETBgBW20Lw7L9HtxxR10SnoyV8qGsUic6Nra1r77Bf6dX
9FussJTY9oRGMxO9SB/dwziaJ6Q1e/OabywqW+GNojfZRHvNUVzplRzykLkYe0jDjOk7OlpvOKbp
7zE/IvyKoVDQYe4MCGZw5JeWM93UD/EDr04bE6EjTN9nh93AuFKvfyj0bMaR5rXdFFvuCZz00TA5
Ci4ji+Ng50+OnOqPeqh9SK/ppW3GNXMgx98YNksd0sF0OYPMMPI+VC4b/QjrzgaYXzDdxufDFb+t
S7+UT+JNOaqKI/+wrIYr+pk93g5OsFCv/U6yjYu4VC4S7+EmnmM7cMhHsrGd276Rg2UbbmcftVVw
NyBJb7GrW0aPK2fqt7gFVnUsW7h39rAV28WwDTf+W+24XNRvn4wPeKnzi4k3dCyMb+7+KnsQHrIc
dtWaQwKfIP4m23H42QMpnzYLV7irkBBu1v7TP797R2iWTg405tSvdEXT4sgXa17mtIYrcdMs3GB7
VE/43bAaeGb6FRqOIx8uVFBw+rbpHhzja7ogUbPpGBfqpXE2qf2bPPJv4sJsxSZg2aYYXV8DYlnj
1Wr+DrCY02/9Us+qU7nR8bwKluBqT/PEfPX4x6Tjkm/gqZyMa7ZDcJoi2Vjke+744E6/G9rJDv6q
C1XdRnm3JNti4S0sp3fWkFfP5W5dLPZT5/SvZhe7xRks3GmXLCkQ4wWnIrcKxfkW3yEXoskLgZv7
+KSnvXAfqgsGaU68McFzeVWMNl1seFbt35vhcidCjxH2XEZo8xbSDyb8z9b+YZG4nWkrfz0XBScL
UE4ZOfJZc719tWupq3CSPvr74ZJ57nBRnd+JAeX1NCyzjbnNlsMm51w09zyxDzAqky6Qk+Fg3vKf
eKO/vGW4B4uggFhb+NnMf18Q6cQlIB3ndHV9cQx+i4+XsrJWWKUlC7J3lsrRcj1lgYhqFcPephg5
MPC0YeGgT7/C/DfPmE7qq/JAztMzXlz+5B1xx57LzWWzvcEC2fr6D+fORneC2wmSuTOcrH3plovr
hFkLMPGVogD87Y6oPT2278qBUsI/Gx/mW3rw14IrHbUPwnpxDQb1/bAO4lP7aNbCETnSe7IRj/G9
/Oz/jGd97A8NkVDqBiaecfSWE5ZlCzqdk/jqiL7GFDKE4n00cSjFzHUhfRE3ihXNAWYJwK4zsaRD
HmG66kgUsumy7WSDe/l13l0Pc6GtCtdb8mKbL+kKGW5JZ3WQbgEygZ+nsSAP0uHBSMcmYbNh4rwe
Fl+QTUz0IewDBebxEbzKGX+oHMTzXD6caM8gyZz02+ySfmDKa3tHCrFTdB+23lp1agdsd8YgCD5y
VNJtWCOYEizUN2bsbv1NfM0G/sPiZjl2dCyd6YgCwFg0OJgsWrd7mivz/EUt7hLK7pJu5ij2uHxM
xzRyYHbJPxAx9+JJY5FWO8wUbf1EzrVFebyQyPFenLMv4c7roBlolyyYoeJkgaJBzAf2trUDVnh+
tU9/L264LhbyFVP7tbicl0iFqvA3fPc/0Ohd8jtQA1w61p68Kb9FJrdUMMwXOQTEa784ahfa3Ie6
blzu5dAeX9/fyf1hwuThR+Xf2FhKnBGhHb5f0VCtseoT2GPK33x8Wp+Ah4GDKdeBwpvPsV1OR91B
M0D+1lyffT2Fdc+BQrvNyZGz4ykgcKpXN94PY4rhq2Gq45qXduU5KEPll7cJKWSmCz5BaM6l1cM/
A3ksyjWXHZXMMV0wX1rrRzicbBwWziXDK95Rz2jxpatx5BJbpysKmbxx9I1wxUISCNAu/gIi7xc3
Y3OjDGD45eg/6XO6mntEnqCI3R8oJPiADTi5afbo8vYMWR1Y0i5H65RQDrnWhsJ+A6TjUNhTkMwl
LXU2d7vG5SA48ReBD4sb1m5P3pm9tn6sDaO3H32vbsQN+WaLLZyH+Vs7u31p1xZwzsaZw5WprRMb
4IRdf0axUeyIrdlH7vx3/p+2OTJfccf0FNfbEAdU6h329Yb52bhg/yjHIkWVwziYD0Q5dlQzD3/L
HqEg79FGEpB5IgGnpq19g7R8rfDO3TDlP0rkcu9D1fFXKnxUANypsAu6sU35Fm3nYXW2VM7zCJ8r
Gx32CT5v/Bhn+u9iXANP/b6TOwF3xKZFdM+64jC85SZjYk7z2C9yB/2BrZ43FOy2+GO8m3suSpAx
li/re4smb5Xd02V0LVwIvgQG2+FSP0Vu8+qihW9PFzqLS7Uiu9y7CjNVTsbn7Xu6dq7w7rO5uNrH
s3zGC/w+39TaBYFpvui/1RtbeQ3ZnVqB0mql/Ew3Yc/uQ+RwoU6NqGUecjE3yvVLf4u+9FdwmseO
PhemcR0cdSNdc4r4xhkBO876vniMZ+tTPDFE4FXiLLEUVs1WvPHgxRODJdYzv0e6UNGF+/o7W+uL
bXDgXbw/cAndqU6zHbbN4gwBcPlLDLujnjhOOrc75I5BBB0ppYvPdslKlm/CBjuvY3aYf4v5NHgI
0ZdyEB1GEOp3zUW4jtbgAP/AA86uU+Vmd/HEUOxLfkttdqijXloXsxrp2C6tD4Hec8uUc9c/5WXM
C5nmQQIwUbu3DlR7Byoq4aBt0ah9z4/f+JBBi9Bdnxgf1Hv1pB0mYjdtOIcbYwUPgPvvOgIvYcMb
h7vxh5W56Nf9kodtU+Ms2tW14d5PquXcesFIOEYXyOSLc/BFq5xu2jOm7mdcnvv1sXGNdwqFyBV+
lRXROTac57XJqJq2g7pDZa86DHs4VbFrNPfq2d/g2X701sKdIjxZAb89k91slTbP4WAJOpTd71QG
1krncwj7XbjP95TY+TP5opvdSra0hbayt+ZO6CjemKxoLnQkZm/L8Se0ixz0p9WHaN9H1rXUXSVm
A6RCic3eOsbqD7yaAYjqQ7wKitRgiBkOiD3gM3cDgK+pkgQdha9xxJqrqqLGkXpj05j4QoR6Q0aU
Xm9IXmTehzuQaczYOfaD4xS2B0MbIOeIuLCnnngK0CX7uUg5XU3iCb79VA57MwJ7aMX4o1Cs6fT/
l/ZXzgJpNwV9hGphPKHu+Q2sFNMvky9WUUsOKWZ0OhrnXhpgxduVBvoS+mhHD6t8b3oz0SaKdgne
r3bad8x/lOKeiHm3UqO43BOHmG/QE2D1E2o7tM/DRISpUHfOoGvqTlHpVcISykIgGz7u9VDSpVYX
ESBCC5Eac1wlJoZgQ0oQawUwl0C6wHcfnbZn8UlYsrfUanRugSF2CKzRp/77r0rp/gwj6XdqKXn7
sPrw1Oy3C+IAE0HK8bbUNrkic9AaSrgsR7Cv2sr0namc23r0d22N89DCIHDMMWGn26buIfuqh+qa
V0aMKfKk7QfpoCSIK3pLf3STaSBBYj5jWDWmvkyZCl7LGT01odL3UBqqH6+o3g21r+5pxngoj42v
clJlgDkBaLsbeg6BauodKU6KXd0BT4oGc6Up7RiviLugylcjFvv27MDH9CYo6SGZbPqVJm6HQoHQ
ONsrdJmw0fuEe1xuuFUkfmAejKUj+EK/GhpCe/VohJyIcsX0NYu3rhOdEC964z32tl0BTaf6YndI
oqodI6+M4RkTnVLlwFWGYby8uvEpIhUbPckVnSZgZENSgyYiqm9atFq5YKoXSemxr9O1pa5mo0uE
2LQ2RNa7j5Op3sJRNEbzPkQj5nxSuVd9geic6ZxVHi5JBXQGxQ+u4+z5/+9LGXuvOoN6rkJ4QGVE
IEBhJNVGJ5vWz6st6id8Nua/kzAE8qu4XAVmkDCPFmmFOuapGLLscbemRZ8Q71gxA7IIVqc1A5dJ
RdVLxY4DipuVgbcp/PRoljDMOORVKdiZ8zf6ongqQnJCBAgDtQTvd95Z/74UBbsR2xH4SUoXw/Rn
tKypvQS2VpDf0xGYO1+ueiMdkEPRCUneuExaqwariXEF9STgLZ8RW5M/m1ptzyGmi0tVAVEJq4w4
u1j+rVl1KMxkprxSQJ1qAVsQvmycFGOOFcAgrqrfffgZ6VCEO/xIdOjld9YwQ14rxNUl9oXnEBmr
QcilNzE6kgTH6J8iTYTZdYTEHRTy2sTrGrIPaiFC5meUvvFWcy5K0fTSsx67YEN6VeR2olluAx1g
3SyQhyD3M4+qjmuTMH9DFTQ7Vemp+pQqwhAsTtxyMLbo3wsE6QYhwWWeMjcYHrUIBWPw2nY3eSSa
REmKM0GPzIg0QPOgm0QAx3IkHJIiPOtZXp/LStP2eh0wQ0ZiE0oNzFmd6YqCBwe6pOgvlYXeFusm
2qkxmvxhSkzIIpy2akx4WqFEcHIIB5IKTdwpoZXuxyr/FJTymlZgvFVKWJ7sD6eA7FqoP8mp65ht
G4oOVBHN3pJKuFcE+erljDg8GZZIBctyR46YAWKUk66wn6wdZOUpsxKcD+Nwn85/qCjckE2mw7rk
yBRDEi2HLHxmHgzuXOrx7J3/qIJdDBuqjVRHHwICF4PqPR3Mbotn0UcrsrEDRZi2Vdi+CUEdnLse
7lpQJ9c4UIJz5YfhORtGa9+K8Iq0GMUC3qZBpTQ3DLaHNfmvl0GW71gEoIb2/YshWag8x03SggZz
G9G0xrCrBKc1+HDKfnrhZP8IPTG4xBKylsKDmCWZ5JSpc7ZYZ6hYTybBnftO2OCOP15QYbXrocdy
BPomj3Y7pkaF6JHZd1ho5PqO8wAnb+CFtuFKVvkQCzSGUHlO/75M5I9sOm98J70pPZkSvlvYKO6q
UuOkjkeYtGrXUCN0iHHSevhGixxtppZA3j6J37yAG5G80fZ7TDrKcFlCoi9XLmsj1MKt6U8QMe6N
llQnhDEESAsAOgNWkVg5MjgLg2sCK1EuhBwlCxpcTXrjNsKWJsIjJGYEhM/XspRSkpxCbWXmrbHt
1fFP4my8Rubkr5txQ8rKsivw4kbaCv0gbO+JeUfrOpgu5kvgcoFdps8i+yzmuGG8y8VoG1ZYQIAo
H1SMO/P3ONsoIQiHjE9bWD+bRpzBurg541vaoWHEdrzCGZ77BUf0q0R6RLCM5tjXG6adMZJLAHRG
enF8IHSikLkO10q6t7wNjl6dco40W+bmGKBbC9KSoLgA5OirV9h+Xy2cBIjlDHoWxk9r4Cq/Yluo
ympgjG4yutObO6bgfAQ3mHgw5CSmPoxdoC5ik3oqIbCBuKfjF2zGYKUI36RXg9D34zXr1unD8Jmj
7CTibMSocr2ofWHx5kj0cBIU+rwaN339F+iGI3tc2Rr+lVNiD4HvDFZ9ItgaOQIUGobQ7DxYF/rS
NOOzkngrLWmWUiOupJ84wRg5r/aNnB4sDfWvWD4HvBtIeyDVHW9Xsd4YhdpAhlZuVSNCVmUxas25
8Jgt4Sr0UzbWjEhriBTICsIHbSH04cY0PQZfxHyG0k2usm1NCEOvMSGWLTRbUXQcRPyaR2M7+w2I
WglC09NftW0BtNupv0K3abLmlKQlrlDv9XgVO8+dZRLa9ARQH8HVxq+ufTXKI0sQvyCWqMO3ijGp
9asbx4b2J2BmvkJzqWbrWOAZSMFlpMxrivKGqbAEwU3AoKah/h1b5vB4rpGygSrzUgfA+AWcteJd
7Nv3MmNcXzdLQ0iJG+KItbLcSSAEaRFB4/2hzttV1sMEy4lPq3Q7YrKcqTL+ay1kn8AV0+on6om2
oYQXTe/RWbeEMzvlqDVjDFmZVlqQ4STKN7hOAeW0ICgvT5bw3s81jG+7ZaFru7y9+PAUmL2b8l6F
z+QHq0wSMWi7ZaRtKLRTs/oxShGubChIGHaGfYGsvyJlCv/h+rOqqRHeo8kN0Uw159zbkQzdBQfd
f0FJlsdlrbOCUMOu4P7HZCsHx+wjic/RcNGwltTbwfkjKQ3RD1RHTGuQ1hovWf7EmGOraP7OLDso
wpDqLHPdt8IzDbGLggTG4hYNgAHcYg00yCEuOlbzUZmjHcIA0XgyuvSF+6MTi18qm16V3k0IMpgp
wQKsQaQkJL92g6pX+fSJ5J00eWkSCo5DL9kApenfta5b9QH6MtGpMPXB6gAFI+N0hMrMFuslViaU
yzLvVEaRcekIOoDFpyWAxXicA0DOIsCe0agms6K2hKiKTNd1qKAeTQ2eR28BdoXosjZpW35aUnkR
dKJ5IMG3Vu8qfrek6gR/QSdUnCvjPUdgaYi/ulKfSYtf6ZZ6sagkG//b8+nUoWJnowiNCfGoR5RI
tqxzHnemLNNM2eNNi8oQlKT7YTGaGjLID3OGJAPYy6TlmX95cOKr7nIt2xM9KuF/rYxrVvTRV18t
ngBZCrs/PavRRY7TcwyOjHxcGpYeryvEVsgDtptimzgCe8IXV+EUsxg1GjdJBk0tpU1U9S6RjA6u
OR9xeQthK2Qj7kbDt5c1bjiodqrgZ8DpnCGUkMjFlT/bGFoys3jKe1h6RyO846leNC+KmsT7VYAk
I8LOIat5nwPbDeXQtFFDUi+x9PYwbbv62RFDKB4nNua2gsNCY87+JzOpFIIewpERtqJOvoIS4Tgu
KmiwltPwlOSH4nMXT18TSUlgdcjRW3+vs/bZcUP7EqxfT14LXLyY9YsVVE4ZoKT/1oh6Nu8jGsfC
zVQCqSE4VI9W2UDjRiecuxPnb4fIwcO0fBex9RMoDfmARJcJur+FFyNBcDc2SbOv7tmlJSLd2HZj
tyiAsAMgWQIMlD9IvCbhpz2xWjzKWI9uNLBbiqLixi2MTGJLPtZsrB0fcLkJOnrewzACh7brrrvp
YUmZ8TQERHoMkPHlZWSdmZ+9tCqKQ1o88vbX58nn2rY2fFhE3ZLGZYRGTkdcwLFle4VM64L4K1Ie
IiZr2nx/yI98vA4t5G5p4QO7+BHsAkz8pnQpSXQvV6t9ZTlK7/mhkLeYwpmw7nqADhL9IFy17YhO
AQIaxiUZirNZfckx4BmXsNh2rF6FPreoSgqQCBroKy4fRflRwtD1yR0YeaWe8BRJT2UGPwi4p/Qe
h+Vvw/ExkUuCkzm/H8q0kb2bw1VEX0me0YDmTlHIYcGMz5JuYnyItRX6yt5iMsn/KG6cmSaC/+ok
6tusc/JmVzEWx7WPQBkckEFE4tKRqHTHmlS4Q2b5DDN/0v43734666fVL6L+1jC8j2bVhGiHQGmM
pMKTNm/I6VpK72KS4I/McZhtLMIAh7c0elNF4pm4pvHynTxMk5GrsD2ouTeq/qaCz+ffVvM2ZKgq
kLJ11p8E7yj1ZoaSEm8Zv46F8xNEx0jcNe2h5jqWWGSHVF3JNVRs+aF232H3k2WflXI0+eDUowGr
JmDilyEyhdGWkULkv7C0wOiKnUUWHMb1xiVHi4FUCj6PJu1kdQU3qSd4q+jWIleoIeIk1zqNDuF7
Z5TaVop38tg5URov66+YgbSsfEYzTZHbsPaUZa6ekvwqVqshW1njWlaQ1C3VfsellCLTtJCZ0qov
ZABv8F0jxAfOhHMI3cHoXzJ4x6yMHzFJUthZcE/RrLr4mzlBoLkaTt26RgYcewzBvKHBo0fLTFqF
0ACLMl/Dd7xEV2n1l1g7dcMh7ykHQniv9W1i4L5LsYbAMBl8AOOwdiPhbo89oxq8VRZ4Pr7QnYAW
ZCT8MoVan+JZh7OmuE3gqw+oa/FtChFhZP1NNWZ/NhR/HG9o40e4AqQTCOI+CO5ELzTW1U9+K9a/
CrfLQsEzlIc0+23Fl+nXh0r6E/HPkMJ9BU27+O7GswiQg22PVCAl/JHrX9y50Y88C/FPHTAVR0El
rCwUcD01XN78KglGCr5DPTUKT3zSMAFN1lDjOgBEE3VIRXccYcLAjWS+KeptTJcWPqXjqWs/gUam
TwhBiAJF5unergSP6wTS+DqsHOa9R9UdsZqn7pLGF8EP+cjAVft7QcsDKaYpOFtgcyIR4lxIq1sL
naxh1TlywdvxI/Y/AxK3jPc1czGd9IICUh6lXT87uPuX3PxRUeVllJv5qU3fx+iKe0eF2WeAwcd6
yD9r+pggqd1R/pSK+Kgy8+oOVr8myLxTdrG3sfJd4Q9ETJfQsz+nZIt4WcivAhsLZ3IzPDUqh2rU
nhXw9EBV4IQVG11Gqhz8agj8oVa0+0C+hN5WQMtXb0usg0LPX0fI27QpW+BdCNrYD9yorMgpIqyb
gQnqdDbzRIzgEN414ddLLiVErRFBicQLENcC3+rxo0rYO5NXI6e7wlmdzH1qvRFA72beXyCbgHIf
BhTLtrzBdZQYIHnCro7eBuvXqqhKOHSsqVgbCUQplYkVB3qOD1EV7mMCsRtn8n5l7cPq4EIaL729
C4SdRCG3ovgpQClGyZlbL41C2Re/cJ5f9zjrtd2fxaEQfpsEIwdnXjAOZ8as/ycDGa/ehSTdEjgh
NSi8NjzN6T3K3keYGTmpgiRxuoFJPcxdK5O/qWPeSUyGJ6DHxLlG7WZW0M+QXmdRuc9rFDYlFZko
te4E/meQJ+TbfX20gMX1OaX2hLctDCfLGQVM/CDR+sFJYSIeM8rrD0b50ceH2fHewkhc8TxX6naD
950hp1aEi5aehAhnsnDvYyAveNlSzrb482HND9XbbN41ZDCJ/KOLh3E8+fg1+5ANkCq1GwJUygdE
X21wKERGdhLKWercgJO34Ql6VHxB9CVxv3sK42FqEkM/G0CNsC0eVe5fk3H8rTALAjT77kLtKqjj
fHb8Fdm7zDfLqngJrKs4oDYsDYGMcbxFikdJ1TpS4poiCQDLhN+GNwl9R84DUS4+Vb28naSNLLTY
neCQNTC8xtlfhQJVSp9R/mbgBJ+eADVQpOBlyQnZMPYLaDULghBGrXKISCPKA+q2yzlUa8GbpcP6
7vdkOyv9y4pcOcQKhuLpoKQ37CuiYN1qHynXR+Bba6PmN/pkMzKyH16K6SrTquSdNd3a46RGWgIF
t6WBAvRJ/KtMJMfssCOKbClJob0iPaQaHBnHQkD2nrff0zTgAZwOCBnyR9c9OvnIEmiUoxieApj5
E1ozjV48h3QY+eOaQ9gJoK5r3YVYmlbAnvbUd7Sn68hyRUZ8HXQNfYRUhJ14v4poGAhI0PeicphT
f1AsI4s7o9HEIp92MZY/xy8EWcQQWtE29zBjKdeV1y9mDw8BKnNdwXlC5iyyWlLyNfyjBTbYpGuo
03K4F4I3UcFzAC8KtE4rUz0Ywvdovrz40gPBZE8RJNdyq3QbTO7AjKRYNuRZN6cCwEhbp5BzSlqZ
ZcB+CjD/4F6D0kagq9k9Y8UdiDkoo5NJxzpSD4Plu+rwJfHavc9WfI9RM+YsUaKW6uQQSM+gowIm
ZN0uC2KSNxH2x1F4DwyCar6r8ENHZCcERxHhhmQeqH1UtJaoJIe93N795jxXxwY8kXQ/0WeYk8Jy
R8bFvy2EY5N1RQVhQq6wrnK/l5Gl9LyiLmOmE+DNTR2Wcl6rLYMgLE9w0LEH6eaP1wZTArPzmVr4
SHsiZ0ZVA2sxmcg52KNiWNqAZltiIxJv66MJ08YzwbRB+xbMN7yJmIKrrpB+dQF4vkDYQXS89CZB
yui7z5x7KmE4j/n1AsTUwaid01AjAqJedUgozfoz8IkHhBY008ipWZu/Srxb+DXHQFAWHpIGRLtK
xD0rSMnbZoqOPKPO7vJB9p4gj3PZO87uENAVA1SovQbznNIugYTg8eIrpi4mjgQ97GTp3BMPQC5c
TDyZo9VfmPuNJjSEZEu4QhYfhZBjNHKk8iNQjlrwUSd/+XzRYw7U8TCEKMPq6mOsa4478O7sPZIf
mn8nTEqSe1xXj1roTNXJnNnp7Q96S6fswmNX9+5Y3fR6xw+2OKJl1oxi7DvN4myE/ozPEKrQGA4n
du31ZRqcCRw1uZfDT4rbdreU6p4CF8owrr4VnRbPKiZ7vZNFtzP8g0bjphtEgFFEhATG58xaJpyf
+DUx0KsSoVCfS7MY3grOWrU4uSNUPJy9SRIgGY6xOyC24xWmW/O+fCrb0LM1erKeE7BKr+WujDMw
t3wzL+uSEszgnhj77D+OzmO5cSSLol+EiIRJILEVvacMJUobBGUK3nt8fR/0Zqanp7tKRQKZz9x7
7po0yAzKgccv34x7uyRHB0lJ9YP1QTj7cPgV7JbU8BOMxtEA1psUaDPkfmQrmZ0a4zC6GSjwvzG7
JxIzJtthR9/4cHklxpuBJUEHQtj9V4SbKr2QNP+ouW/M8u6ha3G2cIa7DHJKS4YG53WqrR1iFMm1
HEo0CvlR4kgYaXMjEsEW+ghShKENVvsUGEA+5ctuSCnhbtXgwVjzqZ7oNys8XgzlD+Pwm9VfMKwW
0tX2TuwQXsQQJk9XniuxhjClMbeGW4F9w03DBVqg1g6idx/8enMJ551c/9nWKP+0Fx9EVFN+xbgG
enILUf3yCjvPdngZ8uOEb4N8vZFjSoWs/8OfCo929+s5n0F+LBxoFFi4nt3op0fFnFLm2LBZTkn6
iBiWc7j0eBxdF3vDn+NcuqCm9P0yBJNYYA2ieqamjGrGPifTsZC9d59eUqwT3MUTkVA1jooQP0IT
fVnld5l/ZO5fUiHz8pgmzEFNDovxoGCPTsk1qb9BvKf0e63FfNB9aVw602c4h6G8lfIC6IVRXlgd
9PxZQRaXNrO451CvV6n7aqCgibejerU6g7B7BYhgZtjsNfM6ckFJGnzaWiOHeej+9fb0FMVkiO06
cA/dV9VdQueLfdRTKV5cAJG1vvDFsSnWCHVAS3kvZvqSdu9pfI/7n7r9HdhzWfjjTRksGwYoPa8k
G1vudCrA5G9IHr7z2dUXJ/ommhmmzVdjnJPiJKj3gxjjyKRtNJ9VPyOjNvpI1MbumEszRKpyYzXg
WGxeSklFx7iU14Q/zjR7CbHpePJArLScP7aIXycdn+YSyeTzDtEMudyMEcZrr6OqRX79zkmfcnyZ
/BBJgv8LGJYHjiAeLrYJQePAJlG4nxOSbrPH1dfBQIAloMx14TFCZiRFXY0ui1zRRWCdPSzJif/b
l/AZ0bMFHzqadyveeKO3Ztm8N5qQYOp2S1SdjgeiTla2lu+qgAktycwOZ6FADZPxzfg0SiFzs4QP
z8JwW/HyO1zTxgiEcZ4OG92z5TlnH6qXKb97BpRxhVI4ErdSGSczwL/GULJgnN0R+VgxLGiS+OSW
Q4Pg1P3KLLmD8kb40lLrxarM0YqEzhkY+R5A+i4l1roKNw2FccKpniOKUTRqThIvaXdnrgexzJO/
swbgaxGZFg/L+TaB47rQ2B3qDNNm6eJC75V84RyCI8mZeF0SwoqS9qv3r6FKl0mUblhKNgH8vpLg
chcchQJgNaJqZlZSsoqBa6vKZyPg3sZSUMEFbLZ2vyZ8BaOov+hsVHBU+AFe4gQnKfWsMfjADGMM
rLjjkt7Y8GNAU62ibz9GFZgnxd/EAnZe6o6ShL2i2Q1edhwzOEpQ1hjk5l8YfNgP+Matdz/r5B5Z
Z9i5OaeDk607OgSNGOEGS4YximXEDDgD3znw6NQeNhwgwvGi8Plz9O+RDSBnp7GU1811U7zo3nsW
od5K2x01UeDbx8ke/6ZWgKVnTuiJfq/s6c2HT5QcdA9wP315qj/YO/BdcodgApkaRLh5hXMS/+Mu
QIqP/81S1j7ms4m6EFqzxcrN2GvGOZAjqd8GyhEDjbspbz6Vlj4y6Gxt75STBkAsBuRRFlLc6wF7
iTmobmqsW1Gwp+f6SQLnqeOTzjrCtwJBnkh9FxmiFOtcsZ9J7qVNwEO9sInDsVuYPQJchVaDFCaJ
o95w+FMTkNt29MRbgqE7jhwgX+6+ZmzLDONC2BYD/3YpBg7unrhZx4NL+8MDiadynYt+ybS0D04e
E/3B+W7p8juW/RlIs1CYm4j4hsBDGmeh6GdwlDJSFrOCD+5PJ+5hh6NXAYwDvFRU1/Y3QlWlfYL2
x4uWQ4ZBnTxTNcpu1QSgpdkOjUO1GdmADmEFxZSzsmD+GOWHLPjxqDz0yrw0VJl2tpyYMbWR+1T7
xtZsvFuv23etLRal9yah4epbHaEvNNoOgG3Cz+1m/2D6hetOfuTBZ0zpb1CUiHZ6k29GPh2cEYhV
6b5ADcH/5RwidlA92is6SrNOOXHkLsphMKYpkyCdeDoJbKJtl4aE22h/5rn8zqKeYVt4ybyWHLll
WMBqq+XWDZN9DxBZCLSvZPpJMjYJJY3d/GrE0fdIlkXSFxh9sQdbzlPt8V0aj9q4kXK0jPh2+3mg
XyeA6Hl0yr5/zcWtt/SNGLrdEDI3DZMJOym4Oe4Ig/QTzoSWW94r3nK0Qk5IPqDLdTvhoOT5GV9H
C1dYTzamJAOQiZbFziLpPVoNfU7Z2Aa1SXhgiwqlo0nXtw5PtLVNB2xHbKMmnWHYLHkgctPQ9C0L
11dn56XBzkEzAWSMa6lCesc/ClwD63aACTJlHFG/+jYWngDOC+VCHhWrQiuX9uxmCsjbw1mnmKUJ
nzVP8u1o5ZoZseqPLM3ep7F/b2muCSW7xAagTPNoxMVPkHGi1qZ7snXtPELSTLHeuszDtPKrom+e
0tl2+uIk5zFkIlZdw5LO77nhty/IPdPZA2xLEjRl8JtFV72cEfhzhqPz2re8dpFXf0j0E4n9KOty
H1LJqMoo2CwA1SD0rRXVP48pg9I5EEd5a5KBuNP3KS1RZmZL3cSRTe1oO8Rts8PtGGZ6FtIvuGcp
paGGIbfgGqvqLxOIj/ZqjjctRInp8/dYk+jDLULYYUqCV9VO+YxE6jdNfDU4yiu3QdUSbSLjHjfU
WVgFKmYmjDFXFU8C08eWZ2mmvkWhB0ulpAn9M+yNMFZZd6la1Nqzr7rqVqPJ6YRo510DcmI69Sb1
gVgoJH96uDP9al26DpBEDqOxxk+p0H0Fy4iiXLbj6r0doovuN2B8Y2cVkIRbKnCxckmmZ0kXwDDe
ZJA3Fh8FZR90W1VgIP+IJI9PZD3KzN5rGWASr18PJHqO9auncKYAFbJxMxIjHTGQaaJ+ken5qmnt
EXsbur8MMJJ5sjRcsihD0papqbdsDPbyuSAXjLKfUtHrhhUGrrjYNFm7kvDO1BhdSj54D8MHNb+o
Z87Et89+iK8c9Jcx70VAy3ufAdVf7LJni8hoZWXejTX5VcUu4iuJWWrhlq3iv9zg5/G5vGcECNcI
tPunysmWyoXrTIh4BOZ4HJxnqQNv2dotcGoy57HnQUEUc0EXwcYZtXAV21/jmB489uBc9gNhv3Fl
bSK3XVeDzRc6bEhRQpE443YB31OBzRZfEnfmdbcQ9pEZ19Kp7NeqdZZdjWCZ9eyz01ir1ui2dVAy
4uVKr9jDRU59KVW9jbhqiCBgJ0JK6ZDfC4kbzf6X59+EP9jR8GRjwfHtu1fOQpB/wXidciaLtBsN
CyXihbXgGAb1yWUSp43chskjc4JVZWk8ecXBH+BvGnsrKzaKNodUFqY+dvdjZ+pd5QTyKuZd3FrC
+iKQPrUxxXNK3KE+AW+8df0bAUVPQY27IaLyGTYu5b4zV81Z+i1UcVBcIrLFgZJ95cCt3JHiwmhA
1vYbizjSup02UeeswqRd6jalLDl64XD22AMFwLVldGXgw5/f23t9+BIOf43UcOy669ZhEd+xUw1C
dgm4XX37YNjiKPT+lKIVUk2PO8w9zQH2Ud2uXPqSdpZz2NPKMVsmi7zTAWaRHCWGxtCDRG5o9Q0+
1SIeSJJTi7ydlm6IN7YTAOUIl5jb4HYtEVWYlDb8CsuQBXGsngM0dwOYA2jeNsRH78fvmXtv25IN
EEFPEMH2FkH1voAKr3ycb3jkZGXN9trnwqRfRANEIhcdJ/vXwtr0zDnagPsJg3cdfw6u8d3afDuK
hs2uP0K0Qxo7Pdz2lwSBpz714P22Onlv9gAmgd2oYFnWOt3DoIkQoToXZJXp6J0JfZUNiC7wFWbq
fJDcc9BROrf5S1p5rOfYFU0zNSJHSo1L1mUc6wFrwFJekz8WVDOQC7HTwCQQ0xWK9Egg7kwtELMN
wJ9u703hWRgEjkQkRRgIK5HF8zO1+bSs2f9pLdrRKbmYZnE34JXB7GSJ2Z584BLRBEWDXTWZoeja
HNKifpI7p+PCauPvXM3GwES+mHTZkZCLdtYgCIOA4WE/N/kZMxEzQR2oI0Q2uT1YVEyYaHwc+Bi4
Jn8gRkZf+RYZClqydyUff1eHR5Dh27pnjW5cbXCU/X2MvpoG68w0koZkEiVSb0Bfcyvl5qewU1zg
ZJkgqklxHuaiI8Tks9STVWWjPNQghxGaQQZTabcbl6CblsnICP7fpeiOYncR406LHZaRCsmovJe0
bv1PWINznOJnn3Ozobkjr3FfegG+FAxUmSRrKaifHN0kCW7T/58E40ybqipmV0DCy+lzR/Y2eqLM
AWVFlBbVfi3bL0HNZ4k/XlbQq/YCzHlYG+tGl6spYIrT9x926eh81uT0WXF0RS+2q4S8WIl4KgJU
9MBa3BErgWWhnZj3BXzU5xx6WNBWDKfFPTV5oQM8plahbZOE3CwOYC2jR0UCr6Efc2mpDAbRrKgL
FiuN8RZptDU0nPgawzIA66PN2wH4KkxTo4emXwbt3QzQ7VjsL23YcyonFIfeQCSbdsBcqvZmSMAI
iiirqfa8YJu8ddd+bqwtwm/SSX+K83uWwU7u/G0R5ou6A/uHnCwwGDvofAixu4yy5NCN+/kutnrr
HBUVAUrqbIOXtTmytPEzcf2dn4oFsuKQRgk166KT/HQEC1ZWulfaY8y/9BRQkjWvsgjc6U9jSIxC
GOPgQooltiY71ZRbiwJ7Bjb7uZyFy4gWcInjsLH9fjUEHaz7d0ROO8lGSQZgq+EhzNEklYFnq34e
9ItrHiz8+OVITBUmp+z/m2utJI8zy6K2yKD0IDlOQOte0eCt9FwxBqXG5q4oDRTAXfNkK+6N+C9N
L36LYr9knFaPy7jSFlYA/NkvD/oIc4LQ9WT6XyEKUst4yoNvM/mpSpLQmb8z39cop3wW32y9o/Gu
UzMEPqRq1OAzzDQCidDwr8/xBEocw/46eMbKCSpmXu5J98K9YA/clA8leXnofjz4Ur12CyzYtAKW
BFuWSW6nKVxHkgkZ4upaJouMA7zrrcNYu59VSiU2wvjkyyB+roPsVW3/SbRCijfaaXpAXRwZ7JMo
YFchXUAHsDaJDZjeqOaadDHyfcfacA0gEBktRTbTC/7Vmj3uuB09MCTXVGJRRdfOiGdh4D8vGuJs
a+PJZsDtzko9HMgTI+PKQBxoa7iBYM1tFOPbiXmBjeHQMG9BuLfudb2dcy80ke45cwWK5xjGbeDy
uFnDyY9vk4OJBQDFULGd1ctFk/yy5V+Ytb01aqBmUbMZ6O/yogc9cPS5eHJU4R9WinUFQRwBEG32
hZp8Z8U+4lucPAKVAi+Vk6Nh1wFsgR6scYnPcIDmTpYEewuO8Slaq9Za1UQ49FXzr7ZIhC9I5Qun
lV+PbF7PEdOxgeVa6TAEYs7KEpIDCWM0TYLOpdAz6+HYRgdFvBlDCf2jtYhLn6xryBy69uK9bfeH
fHI2Y/pJjiyiF3mOs24+H5HOPsb0a1QvSiE5ZD1flfmVf/4kM5IQPlvW/JGKEfZzHxNZkUD7KCIo
BLVa9RGKb4RCvf+l8HoXEROTGv9XEzApZskUiWPOOS0qsGEMGoveBkG6joZ03xIsUtv2wfbJWpFo
G8d1g3Iql/4FyEcf5kcrGA6O4l8C1Vu1PznVbVCzNqD1D2g/BvpnDnCP98p1a55Lc4U15JgX7TmJ
PiZSW6YJtUFisjRUpyHr16X/bRx666ZH4crjCLVQw4opewubHq4pd4MJxmJk9mM5l5ZE0FyJc1nH
e4EGoQYoEYx7HZ9QOqRnIeVrmkBl07VPC3Fqza6k4nvRUxDgI+eDnLD4oy/Msbd7TsyOjAdEx4Zn
cF6OA7FOpUA7WYVM7mu4e0OLlYuyIpWY72u4pGnsXSIX9YmzyDt56XoQ+Rn1nTHV58ggxtZVEPbs
8rknW67kqg6c8NG4Ahe5YHAzDJQCdGlhhbkmOxb0YE+RaklFaK1+HabFj8niRpLIXky9u0AxfIwd
c22l4rfU0q/GbpF65AyShXqUpeLH7QpAqN7Kcq9+TDhfIJ9rVe00krtSwhTLNj9x05mCck/4SKgk
h5qtYbhR2bnkbFhIZOmMg15qHCUZjWoeYGcrhbfL+COWtY+FMLw1xqe51wkxkOyN19I52Fjtm51l
QodySH2Xz5HL7zCvbq7pJZ2fhWytU3x3jCwRs0FSJ+5zIASjsSRGGzbeoDLdHiOU/9BaezNG8h1q
48LMGtbtCK3qY+Tp+6ltH1p21huGXnP0+bOUb711TDmwpVzPlGwUFSjVlI+Z6VenU3M6sbEnRvke
XhDm7jVCJuVhNJvuTUxM3LLCTC7QXBgmo/6GlrvqrgxLFqX27bfcIRsNJ7pI38LCpWoksyH4C1Ae
VEx3EjKb/GJaqhauCdx1EFFtfNNbkDiIBcb0aWLBEn2iVgHCQckR61RC+F8RsNpggIh+WWkDIucb
gNtLLd4yG+J7t6o5qUm0XbymSCgtlj06bMKeBwO/AZPKexX+JjOwLs6XgrVNhbAjd547rt7gO2k5
34Jlbf0LUKUa1l9pQq/yuovGpLgLnZue1AeXAa5M/zJxYilDxEoR7n3nVBGyFH6GNIL2MsFZin/c
WPpQ9xgeQ3rDTwlBVOxtXjrzauwwqkNisDjVhTMHYuUGPAiIEgs3mAE3b+BuR+LK0z0Lhv6XjQ20
d3ZI08Nxlra48org6GJu77Moh7UXvgATU+zi2MWgUNXkGYBcU697d1gOOGthGSQUq+zwAHQ7S89f
pc0qSNHE/YT6NRMIRJ4tmPYwEsoj8gezWffEllGRaY3zlIM3dolA23Q5jPCW38N8a6gV3Ly9OAax
Mi++9ohFyeiEAIvixOWA6PeU8jDKQzghEmV8etH1u612nbNMxosQfx0RdWQjPhHrAF12nNU++c3T
P2rSW13U1BXwn5waHeGYRRaiwSCM95X21VrypFKgDcgLB3QyDCxYJyThLjG50H3Uw+a09UeSCWPj
RWcCX5B55jPUH0ICu+ilPBHvBBLL0BiWOkEpYW9epET46bLP0OAcXso2OJKP9hbjGSFvBmECN5zd
nJQ33bqZVPRiuWj3twXKoJFJbFShmsewp6pLDDwvR0Qe0kHHIHH1sCcDdQnztEh/be5Uj32TiUxE
UXqn5UhmB8pvDR3YhFlaztio7HcGoyYJiXMg5RV5VSUZtwks4rzfFfw31TshgiecPE15E/FzO68L
bWz5sC+In1/7HOOd/0rTSQqBir9ynBx2YVKKfgYxG2skEcY6bNJbFWLbgG6vXmu1cSg5YWZBKAWm
l7WbOH5j5//qDuQcI0j096JQZ8Kf3aEFKvhvTE6zBNHe+N5OLxBeBaceXW1po1hDfuAE7Nr7aKXz
/ExGtkUBfZYAs7rEQoOKq5ICgfq//yXHZOkyD4v4XDTwadpWBB8Ri5FMIdwt05c2BU3plEtiP4wa
To3q15rln5OOZVn3SWO5K/rdBA8g0X4bqq1O9u8seR+Nby0TZHLT8JYNu1kMQraCx10StN5DZWpn
uLexwf5BAwbcNtcPQODN99b57dt95r2OnCzkCRbE1BWknRokm8YhEQUTPoOZQRB/GC0uFsJiS1Ja
WDjnHJ0xcbcDoa1OsrcwweKGHuN8rZMjR1ZMLRFocVmBQAC40boHLtkX32K3okb9bxwbVu3jhkIJ
g8H7FIBJRoWUkkZTxvHOnSvCoHup6viq+3SqzKomnItU4uX8KkD17Np+qQXJAbPVqxwQN7BXe7Yp
DDXXAoEhwl3AgJqDyf1grZ511YGfaJMI6ltpUGxmNrwws9+GDYL4AUVzPS8G6m2RgMmt01eNTd/T
ELN1bdX3OI47yawslcwyjMFjYMMLbhgHDcmbXUqE7DVXsua99xQbDdhTOdhvwmMS112MuPtOg+6C
v/I1TohQ58+c2wBfS3VuR7YqbjOemg4Ogse8TtN6+neOyrI/DHawLQKautj7su32pfU5CJraxu4M
5dYw3Vf0tm5pblu7QHiAKSq2jzFLIVnQvLj49j3tnIztwRvd15j21SKwqA3QEcnZRXtK/GrpqfYJ
R8pKBvW1Fd2OYfy60oFeBP1KdANiv3RVE3U6afVFsdWZsuHHSaN/herZErAijZmNhsP6degIQ6oV
GVronWsGErk4+WszKABqKSa0PT9RQxxAcqlbbVUL7yKG4Z+vFbdCOVcta3cDKkRDJNvfRHrv3vCT
AjJtpmHiyQYoxjL7YjbRIyIIniQq80VPOSIDfa2PHR99iEQ03rs8U0j095FCv2lYsN4LEluAobUH
rUGsqVeHMLs7Q7lhFfxDFZ0BuSrUE1fglqDn77R+tWhqLOhLwggQ0eruS+3wF0GVVtQk4YuV7eZP
0I0wgHf3SGf09zHQe0sGohIAbGCm+wK2W9H8uMNnbgIyqd8jk+DPzD9aHkwBBXeeJ8DiGx9CXNXZ
KSFlQSuLf9qAULI0cf3M4RnVlcjnF6fTnoRnP+dt+2VMxVfqsOsdWXcMUfwjXU5Du+Dpj632a/yk
z+DeNIfPtBR7M0l3OocqCckM53wCMCN4qd7WkzhhuvI21cPN+zDtAZ41ZnS34yuLTkxaiLgmWS9R
wEDDba1ZG43rfeodzDIe5Yi9V4xiVXicGew22i6RwELTBdtf9BNuukzJTespjlXrbZ0OnwH75epL
C8a1qtNrSnWkMjiwJoj/xllNrXtnNvschQNaiIeQGnUqmGz3muJQD/BdFjPU38VUQFGkpnNfUeOE
/pnvdx0McCY4kM2Yb0d/0SizWkasAcdgspuMdG9bf9Z0KJFF6HMIt3cxrU8VPMrpmuTcfvq5wLtl
6yTHgee0cigLClYVTuf3tKXeUKAIdesUzII4NKHSVbAOcvncgL7LIKGO7WIOhXc7c+Vr09LItV0c
ZS9tGT6TI3bMKUs0+iyksq7vbXNlbNOJhMy+XpVW/aqHzPgSf/pL+i04+Y1KyvfxYEbm/INadRSC
9eqei8Jij8/4wfZxqN1zW19XVvQThlyMqFUaJhNmHYM2JoUvlTvDQkEHkdLAGBALj0lLcCq7u9Hp
p3CEqDApRL7TzmaFm2Y9MYXJt2aR9yUPcM6zoSfJMmQGh0YGA/zCmjUyzUtO4FvM9tsL8I625a5F
9ylwY3O2oWWiW3QfhvxpIVnXY7lAUojss6SJTxeKXEjZ+jtZO0+cH6gpufbQhMn0n8lr0Ae3KXuX
5NO0zkOgB6tpj6sc0Jl31gRyR9aA3B+XIdgGhLB4BxjEBeF/A5Kjsb1aomGhv4pcrv5LAQsxJnrr
B4+RDsDOohtBDVG474xWKrbYTnwtzWwxWCgd4TowP6rA9g8fqSJQQt9T8SwcsfeF91F15k7JOZ8S
7UUM+iyiU7n35q83oJrig4iyPzjNVsieXuyngbhdqsHxCpTc1fcVpxIyRTYfIA4pbVxsg4zUucL5
35KP4FG1twwDk6M+uvzH50PVwOANJIuJ5ynCwvSjuwcVfcfTfZCnSP82ERebPI/OF03bFL2J7JGG
77H7N6gP0sWyf0Xz4sT7mBxA9jVBjmCbRsdNP0zEM/HO8jcy2iHoj6f17OzAs9xdyFax/SP9RFCu
4YQi5B6SV8cQO9eKIQzLXU+f73bA3AyUfN46UwIOtMfEIN+USbaTYwv7Hd71xDZ0ErsxEnxBOHZo
WJRgAaIABE8KBK99EwUzXVpBzsPd5OSnAYo+v8WmivmQbQMCBV5hZigqcM/FADSGwcHkk2fU3fLy
TRbXCcGrNsd7adbaxlVZPnvuxW72SfKhC/q+Lcdmh/YxIX4R8HUA4mTtQzOJTRg4Xy1AWEtbGuKY
xpwnpD4nfYWQ5ZCP1CXo7n4aHFPlW1Zc3fK91K+T9Uyi6CJv3kZ3Kz2F1P7o2Ocye0vNa8GAXMwR
H/+44Y3yQ8eSxM49aTi9NRPpAZwotBs1pMAc7KCed9vZ6SBLHC3Y51PoKxpxYQ6J9UMMUBSNisv/
j6WwRZLaHDT+puRaFdQSlT0yjE8ZkCrmWpgIGDFYybSZjA+3VkzlTqI5SxPRBETS/iMTxZOHN0qX
FPIZqfftj83O1y3+efIvqH4z9oa+f02nj/YobKbH+rw/ZGZ4VgrZ6TRuXfQ1LVNfxifXZEJjLINz
z0iLiJFT0IM45rmOeTAmcOLShmhLxyVONswGNiLv7A5WMY6+nPGVTnOmagxRiOZcH4TC2Zr+taxZ
uxpjuv4LfoDwqYSftCsefJ6TLp72lW4sqpoVVj+wW4TeOlISwWLhkM1B3+ZEBSdk+A3fncUu1pFk
5Pwb83oxiHQ1tN95q7bSd7ZWHyzLidFi/8hp9QtGnnrXr4VgJnIa5LkHGhBiMxyobgLw8h3fXwaS
yyLZLaEr1X3GlRJhgQsSI7FXHZZI13/V4vfesBYtGw0LTEDHS8RfDvYs+6FsYtduzf4CN1y6wb5k
wzYsGzN7mpjniwAS99UWZ9HR596TklKh+jPa/fyydhC8ouyfP75CQefhnWNzqHyjK06IKjpo4kBi
KppE3J+rFrtP/2uCrZuVnaSXyPAn6D5F9xvqCQBLYFxovzBjLnsmVYrb0GXdhM9nlhb27H3lbKSm
sytcFEP50ZTXEgR/AU97GroNHAqN5nqeb9jNXdn1E14JAL7uDpsP0F/3yWZsJywowaAFm9eci97g
LUs6LCQFKTug5EpuQtthCDFn4uEx4Je3yZ0jTwK31tlXhBMJWH0w5lHn425kYKkxQBicrYGY1PpA
t4yFbFpM9MWjIIT2Sxf0YeMcSw5ZFP0HIbWDvrOn86puSUIir7XSxTJgapjwg5vTheQ8B+pQs20A
vE5IkPmqph+XuinKoWLrZDo8khn/r8JtieIwdt4saPWj/eZKtk5DvSycd6HCtZht1eaX55tYU9Bu
K85gh4V+infQVNoHXgyrBqs4VZuw0YmGlOuev7a7XwdbnaneY9N/x7bV4QoxKdX9vt/HCFd7VFCx
/zmN91knRAhXBhGj+1cRBWZe7PiU4+LH5zxr/TwMgFj4Eojv0b0cXmqE4qNql3aEPxdUSXM3oLoi
P4GaHGVoybJbOXHvGR9Bs6xdhjgwQHD1LB37VkbEfRKyvvDCnRHucmtNIvDQbkOdW3ftoiYi2wUY
WEcDtynNB0TqatgPSIOzrf9KQa5ZzHsWFhB1sjg4cpBeEcDIw6ixgVvyn9SHOnHEzNyHjUVUevse
h0Dkzx40arWR+cmPtugQx+jedTxx5y4E/rBT7sq00SRjoNn3oAtISnWvtf5W+C9aGC1sVOMNsTgA
WzAy/DgDUXCfnfirvK2brePuV7anAjfFIOEYevgIWD9qP6wJnzT4OJLWUjM+wv4njfbjZkheEp45
ySSXhSv6A54KK2CME/wPA+c5YQY64LzxLhrFN6rcIH8kDM3Ekt7WVptEMuf9F5MsaS2C9EocZ1hd
tPpHCQB8vyO10kQsMtOJlUTCbs6SUWjSCZ9P4YLbfoTwIomLGm8VQ/z3Lty66ujoJBkQlVEklN+P
SmS40Ij1S8jHNdkOlAgxaxpGweWS1wCu7K9JnmV59QmAtgQ1GqJKhqKgacF6LF01bwfxY6zy7lxH
l5RSiZNgQkhph28tp4EkECOhiJL+nzm8hdN7GaM9Hbh58Pw34lQr/+KRAsuhWo86+1F8z+kt5DIh
zUJ4w9LnOLYjfqqCK7a4M/Ff0AfC7C5YU7J+eEvKR1vCIUFsqLD0SeRGlmVtPRJXMnyUuvuvhD8Z
EC6BNzRB22dg7mpDVNXz61+DFhLY2rxSkdVo/aFfs9SidRlUN8OyJO6oifKzx9bbI28bJQ89Y7DX
KyZ1yU/K4dEhAo9pd2oIDMjxMeSknNABoLd/TZdsRizlnZm9x1754JOeVVsnk5lCoLc8PnwEtCth
xnff2IjWPZt7yyqCXeD/s3Kb6patIMdv1pKMOPKUpBPlfclGqQLuILxzZpk/GH2Lfo+UR/Xw7lxj
naH3SwUsdkSvNUf3p+e/hC6+U38dZ8yitOklQmNI5AtpeRxTerBNBUUoan23+irylQ/lVk2vkGZ6
eRGRJO8OEwizk6Z8HZtu1QfmosN2T4EsmoZIjbMz3n3/UzfH122GcKaKrg5Hf87WjXxZURIZRpEc
XGJg7OX4XaLz46hZWpTOpvdP68jCTvxL6WH8dfxjHn461oeVIVETaLGRqTWBtdRSclmafZ3FqKPD
lRG8lS7klReNTCkYRzkje/9RFwjxmSmrSzlc0IfnqDUknWzALEv2bx1mooRtcYAxdDYydlB7mn52
DSm5cni2XVZGSneX+vSYyn86EODxNtDYAM1hLpyy66lovid7BtQrBhoVAHa8TPnWSk9NiFl9PBJ0
vgjZ5lbytUreIwWcUKwLfPf2u1+t7PFXVEAe9HudPtvxW68dWo8JcB4ekxY6H3dr06CKZ8jWzwc2
UjDJYaOHv3bG5zCcVH5XOc3S/NhBisVcvDBahlXAmeyPtP4wPBMD6ZNT3iKP9Ms4uDnRmYz3/fjh
k8WU4xnjV0JWWy5Ic0yl8ewoH3/mtUc03fn+IWE67HSM2D1q5/IUGScqnJXSIXdx97GdwV/KZmtV
x0dLXJ0BSHd2wwvFgQy1QjT5NjJNmi+yE1XNZndWFbH2JOUM2RybNeCVOk1SDXUsXiVfUfkgJZnJ
BuljUBSQh/jPUeatrWHajGh9kNPb334DKb/SeG0y3EwJEjXyZ129YJ7GtnRRY73tUqaiZq9vOcMp
R0gh8uvvKMYQ27uYMaqWVto2jRjHv8AFM09yqDDQDY8FgPr80y8dTDvmtiwyE5viJp2DzhE0dy9O
+hGVybZzRolTmWH3fxydx3LjSBZFvygj4M2WJBwBWkklqTaIcg3vPb5+Dmeh6eieiiiJAjKfuffc
YlVw7iod+OVcCG+ZUG4qpdZ4tc5/6xqTWgl5XE3CuWOxklCAFSCgtI62OVF5rT/sbL9qG8F8+Q+T
iTNt//tumzjhGYUm2sM6bsjuZ4wvwgW+j1jLagw3JSxuJ6buB52Ms22LV0EDKux7nEF/aJyC2f/E
G56iVVmOYSlMNLDf+ZK7NUZYbVmi8aSm5Lnn0jOloLJwpKxQWVn6QuTff1plG/Rbc7Pm7qabxU12
W1X6sRf6RzGp74vEIkx7n5lgxqCn4ZNpeMgMufOz5N0k/aPC9GcMO4TCr2q2WSukZ0T2LbwNA7J3
QsyQ0nU3ezVvcdneY9zks9+ht2zyAatlSCIlUly3JdBu/UbgRdWTGryGglyMGXSG6qJNPw5Jgaj3
qCFpS7BXJM2feUWvTsxD6TEw9F7eBHSzu776gk5+72bkjEB1gDFDqZnz/DR2p4qV+rAXmKE2d1lj
d10b/u47ti7488LbgSPuvXv52ozJSbbGaY3krTl84V25T0K7q1+tWv1Qy+zHZSXmx0IowSnrVJbw
KsqfJs9vi8WmdZguALEiuZ5CxZmuq8zOfRpPRVWRYNKcJmU51a1OLhTeuQ6+xOdEl/pdAP6NPQNa
V965RAn7gsN+k5gX16xItWDd+FxZJSuwgmenruKrvp5RUJ+TqrqKWL4M5CMc+OieZJAsg/SpjGDs
TU4ONf/s8Errchmh03RbRbkWa3bVkm8dEXItYm+pwUzotdcjNZ2p0Bj3KRvq8SNa7ZX5828soYMc
dnscxGSbizlaUjmSPiFLhas2IbAZQ50B+OL/pyxrpOXqKX5O6x7CeTsCXdX1C8G6hK1xelRhbkwh
l9toXRlyXcc6vioEtmoiZppbbXxj0nKZBzuKjxnDlRiNgnn6q1J0vdrTMgGnAFozFxdUpjl2My0V
F/DK+LjLtrhb1nYTWXxlbnm1QA+t1MgG+8rYJlGn7jmYKEhecgLJSRd2hiPBCRfImL2JgOdHl65X
OPTZzTqKaNltjxaaOF5ea06hxvFtnsqdupTxzhXTMjXciPYB1eCt5OKxCIEWm3XjaL2VHnq8uZp9
wWZh2p+ThHzE4lWy2C7RNZDcjnuNOST8YKr5fkg8Jd9d5RpOdenKqHwHvmvb/KEAHxIZMKb0QGiH
dbXYUWLHR3NLjmVPFUrpXMdaYIqH/LaCHxjr1O3IXlSgCirgfWj/PKWSvSG1vZ4GSLKDeAOeIcLE
buF12+7S/o0xdMoqCXfzeO6X/ipReac/VaLWVqQ5Kai7AvHtCWaaZbkmiYtr4nVa6vVZ7JaSCcvi
Jk36m9rpT4vYIz0AKXlL1khCX7sslZdMshvnpZtQqdtmYEoCQkx2XM7cGS9wCsFWq0DAyDJxFqz/
Up0krS2U5PMCL21dEdgljAda6zLhKWweUik/6kZ9NAtDgoIiQneF1NySQvPnU6wIPI6Z30cyFvtO
3UBL6CHZChas7kr3CvMLeeLUFc4KOZHB0ziCzTr0s3XLlPwGfKtJq8tqNZHZ/tSVFltBQaG+3rpo
qctz1zbnmC/WrbucBFVXnvNnOVZBMuhBCtoNLHmm3Kr7YBDIuTTRNH/RCiAtAMqq7IGqyf6g7DwO
csBtQz4eiKf9h2SA9yuzcOmNsBAdMC07avPmklclM0knddoP4lMKZxJtwFo+5GkK51oOt20PVXpr
kfDn8D36Q4gyyNsoKrsVEcYOX15FjcJkbsD8M2LTF83iFIcfBtwAw+l8EHNkwQd2a57DsN7JWeNX
NI08Zg6wBfIPwCobQxbaUI2A9bCswCQargP/vVejVbDKldLr0CxXsbAr94ZuuSZPhD0PKR/5Va33
NigK/d5O9Z0tw63PlWvPtFh3E+YrcbU6khV2K+JYJT5NOJKbhPlMRx9YMdOYB4ehPJZGgNwQOIc1
SDVQ/Qyp11InVEc9IT/cIDSATPB3XsnCtE6df8IS5L6oSOudreyFrHLndf5L3gY+Q436r1Pa+4Os
u3KSnXfhomyfNhBUiEtrhG5MMhY50GaZdVMb6Pf/BNAp9lzPF5mmQ1UF1bGziIkooVo6ycnKACM3
USXGu7BYsN2Jy/jOWWox+hxbRD7PtDSdaVidjBtO0VEKx8ppkfpTwrI8z8UNwl279g4qijKeKc3m
ewMzD2mG381ErpjfJDZojdsk4tKX8dUvyvXaqsm17/qLDLAn7NBPm3YcaqZOJL1JX0ECpliQ/iSX
lhTuNh+8qcz8FZ3E2gUKbldbMe7V1jJ4UN4s+ayieh1WIBXfE+SqlLe/mNPzhLtLxZdTsaMclr+l
Hb9rS/XeGOeXfjrb54DGfqHjm+JvO63O2lqfGXudp7k4YzWayx+JNH0s7fw+xpjGSsNP8veZxmLp
63MzyAGpEHDYOnABNZU+gTNc3dsyBDPLfvYJoFL+2mloTMIrNJeZ9phTVe8u0uIBrYLMjaWvdbDR
BeOczcB9WGz8t+lX2p+MtL1XZvEYa5J7rPG5NgzB2T3KjxE5QU3Cp3TcYTqseCObBc2GrXlVKfvZ
duBVS/PhYabDQ6jmWzJDFJHDKiVSEsF6ieF5Y5vZD02gCwRNBNNKLQgdSnmi1p2J/WmcuviR0mn2
mg5EujQEKWQLHgNUVpTurOQCdRx+GPFRXggQIJMSNTyf6b1cviv9pkM/TKvh3rTVvUX/rij87LZ2
6/ruvufaXU75uQbgTMPvjWBiKcY5s3r6dmtTYOrICRJr8nK8iqIlak/KPfXcSYo3Ami3QdiQc2Ay
XSslvyFjst7tB3une05En66U17EzI5LxloQin+UmOAzz30zmg0RkxIwl3GCsiROuXR08N3m4AtSy
0MfauTiXExvZmcHX37jD3Q9bAepL9qsl/GfCYj7e9/lXawznRFQPRnKnHfELDM5HnUHNy8171vd3
ZHGa8dxm9aFiAVxYLBh9eovh0gyUU+t1LWR32WyXodIvNNj6Wf3P1DckNYu3q8RvTdZxZfmIZSuS
7NLtpI7GemZbOwSF0gUS3KWJqdF2KqneJrHBSVBuiolQxNxcaSexRliRKnFrzECqcurBF+QSngHJ
nCwjraJk1UrGAONVuZCDbJB8WSMwtz+nWevOnrkSYR+TF2Xrl8zSriuxop32o+Cb/rv11aX1+ou9
EUnMqqN4pdBtfztr8dRi81q+rAGBOHrJJVSYQm6omsexCTC4ZEG1myi1wdbSF8dgWxJwPgEwCjiv
8yacFOwcUrMNSFXSNhGedFZf/liUPomAS/zHKFOXDS0AILkKiyrDnwlusqXylHs/m3V/7XP4dGOQ
vEd6ZblMseNfeHMz7LBxm33UpA2np8mEBvdbKAnHpuZ4RrDP8UHP3g3mQRJFpMwackEqBCVNZ0dh
qyeMJCcMTBARONYfu7QGmeZ0Nc1jRvwhezrBBoqPn96XkR4Zb6o3bGqYLWnUNmOU6HKUvZNDtpPi
QJCCaVdokhdXR/XX4Nyfl8azOL36RmZ1pHuzk16BZ1/i2zedTYmqS2flZ0BxqX/ty4czO5owQnRS
YaWpYW1toYz9Mhmecbc/4AtT7gBM7LYbAVtSeUn2OAT4jujZnPxRoqVBhkgwKjWehIGhbLdQq+Wo
2aQL7LQr3eu1ZX45OTUR9R0fyryQckolV4OtTcfDPyxunbbftdK4IknDtnMHYvOP3U2u/fxjO2MV
35S/0h3WWIDqJf1dm98ElXBIdVhWZdnwpTfdSZs/2dH8EGzsgCJ/YCMgLQY+Ittzt+wJLNgr44LA
nGiU6hanP/FlEHwkTxutzuBnEWIeBy0R0Q4qirsjPhmMqs7gNq9Qs1D88gaVYB7d8oFuHNrQhk+2
fD/RtkTKOIV3gPIo6Q8MRCjcUMBhI5FoVvRnr8r3ceIx3X7nn7F6GjFgrzWYF4zavVYSypUvRP+V
x8MEqI3N4HiuvgZEF1i1SGnTtJQc8X+F9F8z1M4abw4q0OZScM06PU1NqiYRSyqka1Zs3jWx3/Ge
FliWYv2eAKrbKbX/oU4zF/NpX3FLPVgxp7MrrR6yE50OLCXqZDDcbZBgGg5uu1IlTGDjsJmZUIur
ycGt0pPNpOL/J73nQ+JNy3LVU+6IsCpFR4jJ8ephvs8I10igGGBX5+PnVzuksC4/azhAZpAsWXAw
ggJuTo6i3Zi02z/lPsQk0FSlO+X/N045Gz8v1CBHMT50VnRKT8jyR94DqZNDhEgR+VDYRAwfxSFZ
WxnSCN0qfOLkNARUipUiliPLQcnIPVWGM/+CrCtOz61Uhgn5ugSQjKgutgNc1dpZ7MP2F7Ugugk1
QC0YL7kPKdQ3L+YRBcrJkv4VDBDSnuw0Fiw4yTKnob2Yj+UnnbXH3NqFFY+X27B88tZ6Mw94wMhb
JpOC5eian2fmOfPR/qgJvyOhnkTVmgkrHYsMmMw+Tt9EusCokA1aXgPy0baf0jY+xYQ5Tqnk2Ezq
79HK/xJrU7Wrt3cq4cMARPIemIgDND5pSg/oPdqfz45AMDDW1F4CpbU4Pqn9y09jJQWHEadi1fx5
rhgk1vObxGq31+UzerioS/V3TRX83mGBo0E0vFaq/5+wlXBzTQ/j8Dm8LtX8J5Z3FhWZDOevuaqS
el0YlfSI2g7y8JzP0+v3UaNs02ZfRvg6nAhL68qJBExSydk0VypZQZkeSV2K0/YX87V0OW2M55nr
GslN6cRNNrV7mXLU7D5HkjsM4mFq7XPIlmcW909JjdIVuswhqpPl3AJjwr7+KJCL8FexdSMLyL6s
9DGTMoal1kbqo4AGuffMTqTYXfTCG8fn1OQnoxs8BBVxwaRoWj0EbpQHs0aJwNe08IIooydNgzdM
tUcl4k3G3wKOvcnjKO1LUKKzrhrJr14xJI3kFXLmGeQEELkDw6GuwsEeT/R6p7wCwck8edjJaYUI
q1uCord2xWuc8KKh2ZyyXGIV356ZgtpCfZI2Xgbpub7h17ppRn6ricCV+5+8Vk5Dz28jXlvN/FOc
3poRc7PT2hhddZQQDA0XfAi8AUBd0x2FMPv67CSYiOvdx8qUItWZUgzYGWzSvJLCmZlWqIj7UlJ7
IdwxoxyJJy5QBiawaw58FBGkkcqenszhraJ3+pL8kFZ/yub8sN//iysjlIBkp4YZZmgPWf3rWCIR
esLjwYndyWSCExdGbYdI2EKcm4lQIkRLxQ6sSlPY1Um4EQrPZovFG+7dQ81Eu0M+N6IIVdPmrguU
CsuR7JY5+UtPqt4zRNvGteGMyYoA84K/94Ov4Hx+0bfMk0xIHjSbGIBMB25ffsTcIpg5sdh9mdj+
dAyco5EgQIWQtxpnNOGwN4TLZAHbpdv4qV6ErAB+K93qmFR++3iJSZTU9u9GGO5B9VJ7QxvyGY9e
/NZLyVlW23M8rvw35fzNtqagO46zj0zsXjob3pwzcSB7giNWJiO5nog2KlIfm51Z+QQHOMr7gsUt
B9YSxz8JUuESirXfFSIdllG23oS4jmqhPYb69ieeQ3Ym/JmCK0z6BjzTGOxRtbAZYHfw1Jqe6JUj
f5GzINyW5KjeL92JmXmsRWp9pyZehB3mPe8Eyd8az93uISxCk2TB/80Jh4S2gIYmxkKcsJyNjwzY
s6S/G7ed15iBreZyutXpguKRq6ryDUnxm/ZdHwneJOkmBgpavG32heefvzvj3M60Jz6h04uivN9V
GC2b8vf1D/As4cjwG2nmTCLHCcNG/lviFer56IcOHPw6X2I1uWE/xn0oxSLSh0jJLSLfgxQPglbZ
164dbkW83wxdvaE27pqz0SKUzSWfI2I17GCbORkIpXhpaHIpD3pwDab2PgQmGdfqOoTQ3VrplsT5
FfFMTpzIYtrhoEhwr+rb0Cl3FRm90bQUaoe0NSJlGC8jwzzBGwXKjGTvaWCzybWtbX8pdylKQZAz
yiccdUMukyc+M2ZUF3N1zbqgWI0QketxcqVNhlD835b95JbkPQT3tTx0qOYFTRAkP5axewa/rHnA
TXqurHZmExbnnoWtzgr6FwoxhCtfPfvpjTDpCqHYxE442+FKUwA35FTBgC2qX9NrDcslY0OVbk2s
FrZ2zgfzWAK3i8mSh8lu74MzMw02486zGQVX2QEir3o1ZUa+8xJl2Ufal++ZsZ7SAg0RTKAiSy7W
2l0QEMTsLHKi6gzB6L5DyOKUmX3fMEgQZfxZRHXHIZyiFqKsNShrs1XxVO6oqWM7igfBVmu/i6JJ
VkOGZ+GMjawd0PmzrqgTkDjjEBqYQzDaEAJkDdk5PvzKks7L8oQbi9wQZKL4dlX5J/5HJouaoyBX
M9iqo4v5Kuu3MmE/BAyuK4h+I5Cg0yNVYYmGZ+OXZvtb8TG8jHxIHC70/MNIfAAaW43Dvn2ZasR1
nH9ZXBsTzSQZCsdRfKZcFitfmeXbUuO87o2cxos1ESPxsQgm47lIk19atc/EhgwSeAgsZbaTKrHv
UrtbYeVXZdOjreVUJkBkI/JIJcg6yy+IO5saRd6bpJzm1yxtrgK1NH1qcx82DMdg/aN50cDGwS9g
AaiyeJJRls/+vJd+awHGh7GPppS99IY0H1oYFYwpOeoS/btTLNQTV997yRwLjnNOy5/IkaFgepYv
1Ve8h5DLmFTW3gAfbiOiJW07X7vJD3uXUGfjQsZ6udw77Ph9FoxIuSWBc726bKOHk9Hm6WloSGEe
uDa9SZqlnkxv0vN/91Lv0gybpupt7qT/qRXxofAY0IXx5tafWzZ88u28ZHer9AFlPjJ0lmOW8VaO
27Nq84c5QGeNjUtp0sOJLWhkQluY0tuUg2V/BmN3Xo9CDKTEOoRAacnDarYo1p6TnrzJo/ZW9fl7
Vw7vhVG/GyvtM36TmkQnw6wesIm6B/LAbKkDbo2zsRvnmRksDhcrDWU6fRluJOLrQwogERacm29Q
QecURXEDq7O/d1CMTEB92pctvWeIKXICFgRJzhk8K8uwHOBrbjx27g4p3gbVDGi56dUzhggh5uta
XzVKovm0DTreGupOqENjwmp60SGOHJNXPZa2x9xGEzS407S6JnzdksAbU47dwWaIN8BzYtJBpF4q
eTOTDvloewA3uiEor+QvYX659e2/fLDcqmvcVMLjEW7AoQrVcnAU1TL1/EYR/yEgmCnbPZ/0GyiY
oZbCOSZhNJHelGl57/TqIy22j3IDYxszsKfb+ECrTYl5xDDp1j80XnTOIn/YMMTqtr8fZa5bRJiN
TIJhQcwsLjFjtN2sz7xtcyvKEHlrPCJlPJGzEZBHD0PvLH3kUJbs5VNk6o9G4l9xGW2fQ/PNqiHc
j9/JgMN9pmHmjax4FemCVUQaNpVcE7deHJOpkXxpZLU1OjFxLxQxBk6yvWksxU5P01zMDGHjMFyV
wbwpWvZo5/LZc2GOBUDMzXiDzo3ef6J3gIZ4kVa8MR/xm1HCK9/bz162PjUoh1P7RtyqZn0m8l0C
CGF1q5+PBYoh7ShVxLWsYDMZt/TpS81EXc/eFOFJi/CWyPY4/o1+2gLSwK5sSRXwgBoJ5KAfKBbV
U93PJ4tksR5ZUsrs4+U97xeBl+9m2Kuj7EjoAI9BG3a5q3i+rFJhQmC5jQWxb4N7E+gSMlIWH/5K
qb2tabS5It8+5u6H/rPcXzbt4rFq49Mw1zcmCP9N2vxhi40NBLhchZSgsv+yt/Qr3abP3Rh/aFp+
lfbPq4pyN312xC7MdN3c9Q09WYnMFSkbvIuw3Bem6HG0Ik0y/pTMOpT2QfGPVa0PSHKzL+QL47FX
lDuFfW2fSGqvWFvFmeHvZgYUZYFMaLhDd8qAwgbj8sdGRpGguqp7GU6E5fdG5u+AmzDjHOyVsal4
LERSSBrBqfHg6/l5+LMO1Q0B7GJ+4DU1Xh3QdNLJgUrb3RMMIxHMaWr6Rif7YNbP2xTsKtbqBa/F
djElWJI4Ao6zNd5B+17XabkUkxnWPrYeVxj/D7FsbT5R2TMv6L1hqJRk5r2pDXhjVXpnC/RjGr6M
Jr9PJ03vn8OoPXc9fvLmPV/c51S67TYC657CdSPDERm55uJa1zc/2yu/7Ehormn0pc+YPTux6jXu
FpyXeIhNFrrzUEAW4bEhincxlSAFobF9b5Bi1NeMAnFROV+BL15YCR9Q+0/oZpZAJ7RDzy9aD+HK
+Gg3n9jJnVVBQm2zsUizjdHlUKKz2DhgNwP9Q8GCAGhHrYcWw6ls7yNp2CJe1Wq71plEAgBU+JgR
Qolit1AvhlSzuQSOpUbQOok0BK4WMEAMloCgkGPKhaTYLFv3HBS2dpaS6VwsRmjqL4u+fixKG9vE
TsTiJMWPWvxIxz3SBvmt3Yr3N3EakHTUSpgzNYxxF8uTdvZ1Qk+2JLm9MEV5XAMWBd301NlF6DxA
34WaX8ya5Wa9Htj/ed3kU3ybpuUp+u6TGzi1+bVNphvYQXmzA+JHd+zvL7Ij+B605OjqA++g6NUF
5BKk0IuozGu5Qp7Ihb+1VF7YPrv2bYjjN6rdacZf3S/XrN6uzoy4SUVQdSNuAI+wKTtVgtShsR5M
ZpbxRlmaifnRm/J9gUfxFMfaIpXAKFHPL4FgrNSmrvyUYt/bmSvVxX5ah/tGFfDRIpE9BGsHqiUe
0F/VHjkxDnQfYvYU6smOuIx/M8M3Hg80E+NIrp6csCzFocliVLmSCkna/fHAr4MAYUyUMFcqNsAd
SUucQQxE0uV1jr98kyHEFNlugiYpzyW75TK9b9qfnQJS11wLNSQCvVifvBY9Sk6q88ugr+S+NFQ+
NiQMVb0fM6rTixtBcLet5+bMz30hXUEXbOYVw2hlqiFn0WWuzGhYWX+bjDjSlPr1LpTvvMAFjkGF
9Kzr0m5XTKykckHoYQ4mBaR0BT2qDblyJk33NxUBJj9VijDdjDdSjVECHBtbc+P+e9vpfyRU4BnF
08xzMIeFodG2f2/yZ6feR0GNgn49as23eCkChOU16OaZkQCxIsYpURaaGVdrg26FRiDhLnXZtEEt
7LbY2yfZI4N3IsmWt7gYyVrYB6+PY1caSZmwwlJFkE11UdKDTOJi9M1ZNpJzcSe/Jld9UWT3qqyJ
RaP+JqFo4+liGV9qo7s+GH8OVbg/DeoFelYCrmUCfetcuGN6Q5wsJfLZY03UpE53Qm9MZ9W13aWe
AEzbhru25fFz+6OKmXjPqVQCKc/OufnC4KiE4KWhbZZ0LN9cPtynL3yC4hDCimrm0n5WYG3r38Ws
REQIU8egNfabS7X4iTOxlmXLFtoMRk+FgtxBqsKqL3xR+/W+nLVvoKpGejPVlkDXA9ANZo0+nIN4
ZXlaemvqqsaLjNW5poPd6mcSN6ftrk4skF+MBkZBak2wZ4loxbcsNtqL5VEle4Ope/WKn+q6QP1T
0o2Qtt57rgdJOwXFxWjnq7FgVkxplosviw23fn3uFMJB788MEkb1tjH9rKzSkQzzdMcLS5K1ZG3R
RLyTZSRspt1iUamHl7FnKrVEFR1RfBHYpiL4d8n2gW3GHXLwGetDsctv7Us92xhbpRoN1Wp4i6x4
Qy5RLNMu/ppmnoW68vCYexYvTr9wcw+Na/SCdS0gleS2xIz8jR/ViCjIQPv0D92+zgeRDWdJsIW3
RGAFtMmtzxYac6fq1bmN55ONy+XQr9nFOtWfIATdfzZ4YcOFPOiSQ8JBMnJrTlXn6SRjDZ66Oknd
3Aw5e5CpXJYcDDnrVgZpPBlu+qsxfy+8yPo0h5WErqomFcEuIs7CqNKdplcCIUR4pF/WPVmoXow8
OWMGj8do5SfEUOZlBiMEfkImd60VatrkY5gPMR8GAp+Vqosvka9frW5//rPMmoY4KjyLH8guJuRM
hWfz7d/Z9KeGo7FlKeAA6q+ZKscVGKEOUvVLIPQ+AqXFdeXKZAEJiyXT8JTnLAR6dpRFc5+yj77U
Q6Jft6XjkpeYJZEuoNN6VeV5RN9cCsbL9HFYEQeM8aKdHXX+yyS7psfastccfOPZtI+vB4Scd6/m
JNYkN+VPnDI8GZDSPsuiIF+jusdl8RCVzLApDYqaEtoWzw6prJ7Yp8bDudEvIbcD71obyrwnI+ip
OYERwnJZDPWZyTLJx+1v/bVdZdtV5pOX2bb73L4rKMJNX1Ichv/kqyK/mQ4hMiYDAaXmfXAW+XDg
L0QjJ0H9/H/S8UhzwMQ2Q7W/tJeZoW0RURbCjFxcPmj+qeGNkLfNX9GS9AskqekHlXJXVH4DYhqv
yMYyC0tv2gB5WN0IwDAVnIivVS+wDSmOkpQnFp1DdpqGJbD7iadP9pv5AVOWZ3MJ9XE5W5F83Tmz
NvXeA1Q9HCDxezPbea3X/aVeggO5GzMJJkDoVcV0cqIAS0YKFR4wUdqPXorZs1hvDp5V6tZ8xkSL
SWFFLl7eDTO+G7ABepngs1p/LJN4KLN4jN10GwFoleMDy7ppvOmz/qju/ao/tJlBl7sEqmrwena0
IAYvegNgkx/1kOuEg9gmvu7RqyFf1OBUeXjZfuwPQAA3vb+zDg0qoiL2lrij9PaavNu6ccrUPxu8
JJY9Klp2vqkzUrEEiWkRjhLSVAY9pAKOCpfHcFNgl/WMlriNgQSJEZHq0VgbDvPEFROL2TLz9Mvg
psg2GvuQ1ghpNphXnEYUBb1DlcI8jdY3K+xrJmNzyPo7qb6M5gZWgnxqbMJNvgxUQKqtesW7zfg7
OfPKBQkQnlSpX+ZqoBBjADEm6NtQW5nLPwxwrJViHGRMh9ow+cflj5SJ4JNEK+DGccIZBBhGm7xD
EVV5HKrkDxgYDSdRwVKjL/zirrns5nxBJkLo+sysZ2nj8DpEzSJOW8YgcPoUMZkRTHz0rfhh5fE7
cxnpOjGrXHuXNYSUscTqY09O0KSOnV80K6NKyV/Fp4oNF+KbjxH2R9sNoRKPoTO86GjPliAYjhcw
YWyiyvpR91Tw7Xbj+Ln28nDJJWevlyMb1KOV3Mcudhh78xvpg/NH9ucswaY1H8mRjdfpQ5wVefWU
0V/l+NQUklsSXmD+Kn0DPmL1URqcdansSBJGFwSgLSmvmvxHxtdHSekb5FRW2D6CoTO9OO3C6vY2
GSbC2yLgUw+GMTQg9JUABlqEfch1ATSswU7WywIxjJ0L6L1wwmGAkQBzbdleS6V3Ewvlr3q0VPHC
1l3TX2u1XAlCVdRbKlg8uQVl6GpDaR342CKBr6xToznnuurGyOzHiFHIwdx4WBUK+r8yhLiV/DBw
as4y2cQADldpRK6keCzljtx206hf7Xy6LW1+t6bUUWQZkTryelIPQMJnUkoYfDmXvkqiYowvGvVd
C2QVwc18Ouz4Q06fQjqT7ntmAq3UTytYPzXybWyNNiuMGYdKV+s7ndco+yg+aKaDhNU/Wu+7sWC6
PIgninXEB29SIT9BtD960d61uxbEpHceAhSoYKVH2LV6f/zX94tvoWCusppVV/ye0WNbLMh0FmSm
3TgLQBCSxRroCOiPbEq3mfH5iI6IdVR76cbuUtagXZkarKh5uYxuuYw7AKl/fVhOtmJzidhBE3RZ
+i3N25cYSwaKrHd05X0YpvPsNDyaVKc+lTcRRJLfMY1J6xQGasKsFUXhqrob877qJFvXTTPu1iBO
9dpwnsXA3LtLpWgXABhXXRquJnsrXRSP9NmQ1gC+3YI+a0vBjnlwYG5qnq+5ajxhhJA3tLIZ7D0S
hr2Ny5eCxV2KirGc5UjMSS2NmNwRmbuOCB32G0QWTZqdYmhOPDTs9olodMinDOamJaCtCrpOIMyF
aeGlz1mrT/VsHl6jXL4jrcV2dZh3KlqSemJeblO2wrFQQqNZWRIVof2fgtLEMfc8kCjK82H0CQVF
j/Uf/F6LBsOw/gnju6MOM97TqT4btXw27iOWOtoWA94LsUFEXDEhI0F0FZaL4bOdKAF15Cex5rP/
nJLGqzp4OITamspyliiTYoTb7ZiewdSzVdsQjw37V8uWXKeEsRg+dj+NDCJbqvjjskD2aPyqtzzr
RGTMYx+yK8wkPeYJyIeozL8qFcfDlt0UusQXxZloNTaOFSdwwWxPfV2kDCLbcQ5nQ4RVReyuWJzs
vYP4mNR61NJKWIoV2Z42LyjKlkA+sjMwRvNBk/3QK/meF+uhlg2vHwULfOMiDHSG8LzmxgWDJVQL
3jYJYweNaYnRtw4jsFZg2jdihzESpmiRVR5oQ/W8jtnpG9TSPAa2uQZRFRQ9gWp8LR0VmxGWA4/E
CZmUT5zPH0EThuz7jHYOyQuZ8afX9hkmiNcplNcdgpuvz4xzvsh0D3I1Z3POiFdPKqrkD3Ksj6UC
dGRTvLT/00NnAV/GzbOc1CL+H0vntSM3li3RLyJAb14z6cm05SS9EGqVRO89v/6uHFx0FzADdLeq
KslztolYcalH85LeRWJU+jI61DwSDiGcNSVUIJjkwmZXVh0O6s/ZGIAX0MCdRKSQ1+F6QHDOrimG
gOo2ZGSkZkAIz+pPUWzf60x6bpJ17wsUdIK//lR1RhsYkcDsD7E1ZVdrlyiiER4yvf7aQsYNN3mW
PfWVZPVZCBzijMnqntQ5Rn5Y1o9zUxdxJaV2QRTRz68Di1mvCPBYSa4cKBEkPZDCMkgEUNRIrc5C
bnkKetvF0Ui0soBjXPVs/Jp4Nyyhi9HJylZ/bcY/05r7AvefmmY+Vkd/1AZfMxndOz0dTaj+6cwt
SDo5gLyshAPFBDK580Ks8NF/LhuCPOAuyACq6/ZPeAAFPDGfgJVzHuMvkQ2K1THfQqHRo+thJxlB
nWLSOXs/5zhl1lD8HnAEmpYeAXD39O2tPTIiepnf9+iCJi1KlFej7WHCnFG1dMmlyNdLVxlxr6N1
fZdnfMe4QJhXywhkVuZxvXED+sGMWFTrRwyx7ALWQE+TiDTBmO/mSBCv6PDfWNKqZUxA6m1Hk6HD
qqNl67O3veECY36w8PsdX5ZSncklEXU0do0+eONfOH/Veh/wm2XC6lapflfbeJH/jhpgeJbxO+i5
4kwQn69bui/BlEkxWENqCwSs8Dsw5brpApWvdaxxj+YB8cn+xnxG9QuZC9kyT3KNQJ7XbQo0TfOr
ofNbFe4ZluoaUUjm6/+YVKy9XzHFVasKVG15ljCYtWx2SnP3rHX0jI3azF1E46FL1X1aAfFlXl9u
8Vb2ZC9BXuvN+9Ytz5Lkz8vKYjEtd19INX+gMchPgXwUH8twfCyG8sHo8yNz9cIDge3mKQoTFvQq
bSLJWPW7LhtvWAQzJUgpD2heFfrBjMPOWAmjn4C0rAngvPWc5luASpIAnowNM3rLswhItwkQmyRD
2CHKJN7dX3vyYkroDDaJg4EsmJeKeE4zNgPmyw2+nsTUPsSjfUfB+Qx0u4O8rdImKDSOAGDUgg9a
Dvn1ZCjahfo+QcFqAUWvDICyk5dL2ene+EyW3ZSCXjJ/oicMBKpeBM2e9uS7slDOBYiWWeenSUK2
BLslzCjtBy5/mMSl0xqanbhe0ih+W5te1+geuyBff8m6To0Q97ZYN5GVTXFNIyULkaXq8WkLlawD
gioHveG/TKPdLISKWT5644ODe67FKG32uGIDMDfwDgHREzPLPzcqf4uk/dRM+VM7jM9ZElGn15+N
Nn1MGuBxwIXZJb9nT9k6XOKkTmsnXXiMLDDjKjHZhLmabdROWcyKJ17IyOwW/bLMOeBZWlNX38RP
ZYr7ChVLr33qE0Xr6ec4m5exFM8LYn7JGol4sptqvuEC3qYPOISetBDK1TK/7jXytH5VehcafAE6
2ppItvB5dpgPTeT6YmjtufPib0imFVj5zouSB5Twexk1RY9BaQrkBNDDaC9l7y8awSPDcboz/e1A
ZvIUO3uPCavFQnHjMwPAWfCOypr7eqfn+gaD5T6yNDN7gcVZG5uoIORNDHGbpzsgv+k/Uwdjc6rq
/WOqu4+xlN53Gq5EUp9bRXS3xdBHze7lBsrS6WbxKlf9ZeD7WPXfEnD69iUKNIJx+JG3mHYnui3+
5ArCDFEr8Fq93sBL+LmVk79wglriDn6OdkiJIUpvWcVY6INy5JDWWFmV2FDVE8xFZ9qV2KrEeFaG
OKHaJYg9egk09ueSQrGBiVGVscCCwGh0h6o7xs52FuT/jP/2q5EQodwSV5sl3lYwUDy5RrpR2Que
crR+zuu8Uc2bRh50aR80Jju37ERoiYpM+viTfY9AnNuxiIddjMy2i5JeZqhbhHuzBPSGoM8w4DHG
CjGNYb3f2VtDj6qCpEnD8VdW0hhnb4PMIlJWXxOTUB53LBN6yOycN5hKVv+CgxwKy10soQZaRBDp
YfloVPWq4DJt0BYx+bxxSN72Wb8WJFIa6PaN+R+8KIJBxQKdXu7MqOlzwihEhJv1ITo5W2QZHesg
+2YPRlh8rY6ZBZ0aP5hYegXi/e8r5ZIFA1hJtqWfCE2Ia3ZI5pOZllT4+CpImSvazdei5J0JJlNg
9jQbrD/jklfCTfjQfrHBufKIxMkAd+Ol9SS0G6McuvfC+DmRYOzAYD6L3wbhlvt3Uy8R58r+zfhq
uCFHn/cpyv4FyLwm0lvLc9vtF8DZpAKMfi1qnoFrkHwa904eYn74CUVvD/5x/xaUltdHjfP4LgBn
GjMZHPOJvzlc8MJIVtg5LJ61BIsdJBITd1WPm1LoomVaI0XE53VKSQmT6be32zAMN1qUHWSv1Ern
8lJ+rCkYtdwK+YVzq2MiezcDoRluA6x4xcpRCpBEucUsTZpevQpEzOECDcQ+9RZmydYA+IqsQd5J
K6w07Hyhbuvp6EzWDqbnaaCVKfABsHmCCI6mzFMR5mjAqawLABCcoq5yaRAlsmJyhMWWrIrpp+Rl
DHsMmN4jtB0m4VoFDNjFYsA6DHnsrvvaOHtSVIbKkX21hvxV2MKEsimVmS+JXiagFfko8EP11Nqd
BpkP+Zc+oc34a0BEQae9iiLNH7pqBpMKIQOFeJlnprCvU/yp60N44HKALeebcxPcBSSSPYPemq0m
fCti9RpkWTLbYoIeFpLIdRgxjTxy9yWvu4/2mBSgGkf7SGkvXHU8Gm5i00LiWYYxKse1N4vDdVOU
CwaTuDALxr1/e26fgPwzkJmrPQ4100nTKdAng8AGXm17fyHfhRgG+66GDUi+FXsDhl5K755GNJrc
J879y0K0VZ04vwYkn5AAl8gaa2dCWtVVEhGmFnJnRyHXmZxNd2If29ayO/ePkf/aiDLSuqzK6yCb
EFrIQBtWhgWnMsB/5adUhVkFa5UzjfIOcXhsHTXWmjLu0jTuNSVayPosusyTlMcLGZZUyRkMmVjc
B8W4ivHvSU9cSWC/noqupg9uJpBFPNpDwQE0iagReaGJY0guW9rEi1leel31lgXx8rTeZz1/CgrQ
P2N77zzUwI/KIixu/EUIwRm+zbNKxicUC3VW7K7nJr5gkVfPmoJkvX4xYJfPDA74bJeB1tTBkY4M
PA4WiO5QrZ7hycqA6QnEMi1iTeU5ZkY0ryJjQeY2bRalqhheHRysKB/6lckBrmaDAdFsuojl3aVD
rUz/mterYymMfVsWhCO51mBrGEqSno42X5yQmijYRwpPE4He+Vt3XDWzuq3y6q88nuZYoy6f6bTW
uwDouz+mULM+US9W0lt1AOQEjNFpyr33DRtZVFhAYGP4gZ5dmB2eeoqPkqTuIsitxQMFc57w8CV5
ysRwcIv1a6uQDI84m35xsSrjZ27Knl5WfDtM+LlJFrX3ID8pppcbwMnSGN2Yq+o7kw7INtoUboeK
BqWIclvu+Bi0wVOyyZswfWfln7f8TU26oBsHPB1cYGBLXzRkv976cKLdzSwzGBIZ45ZWtfd/li3Q
564E/XSgRbr6qqVhCvztBbmxTNkZEz7pEszgC9eW3ypucCGLfEBqmvVcDeH5T7DXCINsQTfN+kdh
BgXnyWqRshlNnJC6jZXJHVWgWpsQD8pwkf1lTnABjCUr6yQgOCIW6i5eRWY6NyLNm4p74yD2aVPZ
1FGVR6ktBCLZieBOhqa9t0tCBOqfAuNHVyTXwvPHhXf/8ti17LGNcMNG9SqDl31ZPkir7jYo3Dqy
iuzApauGmqxH+POASrzJhou+yRtcwy5ZJRQGdSfuOBF3HP6yab1kCd9+xbuBa4KWRsExkIKLclIY
qJPAbqTfoXIh6jOFS3YFbQPTmcoUucpudF5TkuXtrKP8hsdEEPLbnmVvnV49m7m79+/K0t2lmmvX
1C8TwU4WtRWafjXnfmx5xCl0kRjx1A7C4laM+nd4marb0Fdb9NXEK2FxO23szbL1WyVEdk+gywFA
5DybpC6aNeSXWEu5cFnzzw1ToWI7N8SVHhITsIUAbLYPhsXAC/EnrtgKVyzK4od2dGFvektSEm3L
VmfJYrx1iMa5AbgbCGDyDR201uOgV1DfWISAVKbtH7q3fjXsTN4x2ApvRpO9Czviqr17y7mWjzNS
kO3ccq5ZkvC/aa2pDmjTFr+g7+RISxmFNewEYPFXnb/zdWIbT0KcML5a7YEKjKaC0uygSjoS7Yz4
64w/NtxyKWBvW1ET6bMv1Cr5u4i7E/LHuh+rSK11DEGu0NfY2szSoOSVynuXP9qFmOlaC7+q9om3
yRVHAeoRUpj81JAIZJTcIR23Nlkel2SnzRPg4efhYBbBQmhB/aMs2dRtRGsxdK9G0+62X30Bu6oe
wnWnd6/LqA6SF5/vlBNtIeNyF1uWw03p7POIJBObj1tXpj0QrpDqRpiAyiSVJDI24ow2CJlceqgX
Ys0w4tYLOpXFbjR3e5j29BJdG00Hxy2OKDhGTZtGI3hLKens+jx9zXrxgGRzn3xEDcalPA++ei+O
4xzIP4ej9jQMsAMGWCoMsxCZ8+IF8AznmbUhE9JOSS66Qg6mYzDqSV6GmYpDLfFf3kJfftt3xhSL
FSy4kvU3qzZDQ3qfjv28KJZr1VSuKInJsK81ijuG6UrUwlcys/G64iOcDdFD4m1rohVV9vtUNziA
9yAv9WBQ9oBw8gKqldiHPZ9BwnkNRTYDRJr69aXl4sY1NqdPVficlf2SjoqnjoPb8IeIaHfqPlDH
9rrMy63TvbnOLlvNJeuJZfuobsoX6HcwWnQOU0bFBfprRbHAl7i0gUBwqBLV4/TVe0GVJ/eJuZJE
hZO09SmvN9bRwr3+WMstqNQxmP7bTn1m+UgabaFUnXc+2KV+A4M9QLuzCekFsS4ikliCQ8eAqPPk
AxTE3NbsGEHzmo16FzYvc+jKVzSQAWhV+fvTvLelFBUrg6n556LK4VySm6KccHUt3YWJXCzjTIZk
H3DWfRHOkGlSOEntdc6Le9K/skMQKOQn5ZFkQiA3Da79qPoEVzIRv8ekayPpdcbAPd4BbBJ6OH3M
zfDJ/5oVTg3vZQ6sCgoxvlKMgaMhnOGCnIStCKaCpJ2zxUhSsLQb2Z6Iks0II6BjJNfrXJSulJ5q
w7LZ1fMvFfFhmBgglUC5KOoRjy6mpk6wTXRKRC/MCr9x5okcPh7/FzJ/IQfyS3peaKG492B0lch8
uZXA0S56BN7ZZ64Ro1oj+T2ZinfmWeafft7jaZww15PsmqUxJkiRiEsivEp9fSfzCOFF7uXj8KjE
+bbppD5t/2UT6rOmvKl+p832cJ7YFKaO9PJosPnW1Y9BsOgWRvwqJcKOxrWwavS4KzQG+aBv/ufT
UPBp5Brv09p7rOc9mdypxhOMuBzMqwAjSBC+5XaNCCB6JGdbKxe/6TldoVcM10WbL3kPHmKNx0T3
NBseWa/jQUZ5e2ikv3A23lgzOaIK6lUK5TJlWd+6lBifJRNlQZ2iHxojZOuB0gmeLIumBt3CPjJG
2v3mLJEFZAibb70ud/GKKSJlWlj/V2p/5XVGPy0ThDNSEs7C6KZF7bIQ8EGHuskmO1d8Z7Ekd3Bo
q1PIsk+zN36TRZa/Bq+YT4d2veSjEU01U/3cJ5wnNLr8dozrXd/0B2nieGzhcIGqdco1hTxG+2+M
9t7q0YttNOh4UXWA8BCDV2xsqStq/RfwC7Y8k+CjUQnOxn2bYW5PFTjjaC0Hf4C9VH0kV6VOf5hd
9sUq1V/ZDKT2mHfOIUCj1IQ7NpJd4oIV06tdf6HO8ck6BAioP+SnSCA48eoisYe0XMA3hrBXalRS
spciXwYvEdCCV3LpyV6JWF19DD9WnUn959bkXkqBnjNpzPvcl/7IvcRanCEzDKmynnA59AEZ8ouF
Fjb/7NleZoIQp50ZzkBJs0X8/JFel8oV2AF0mb2S/qaUJFCmMqMaxVty8qTna+NllHGt1QViysQS
Dw4NJt606b1pG+LaR88qpOeRHI/PB4iTyLhPef2GsvSpPpNz0/xmv3suAWlY08+yls7f0k+4B3L5
w+8jc1rsb9PpUqx0iIiWHhgRpkZN0NBDLV7+Lzexi0u7rbd/Kl5Gu8Y5gWhyh2K3Mp5EyUmeqj7T
cGr1+WK95avxTpvXZe/Tec741icG2uF0rpyjXuOk6a+1e3xkWvpEFpbMALqEaPo4a8Pi79bAwfnn
LBJRd+CCUXlYkcuNWTBp8PZxN83wifQ+CyxT8F9F/bli+9b8wBtVT7eMctZKnq3JImE6ohyX0sm2
tCos/xPZ9OVwzoRGJIDnxWRkd2UMdofefjKq962bn8l03JlD4JnC9ltclrK+ta42yZejBXfy3+QZ
xNZYRMMa0xzQFNYM1xYpNIwkfBEoAEeXhL0Z6hwVfB3T5Crtbw2Dh1L5jfJrWJdLJgDaw5jpYwRF
fbrDCZfB95V9FktFxXxRI7Z20haWMgL6HVbtCQjwQ4kO9g1QkeMlIfeBRZf8cgX7SpE4hwjYhBIs
hGLeomRGt+9Nv1uF/YpwzRdqjjtR80uDXloldlO06GYlVKPN/nuCnXo0hl9kra+8bugmBYWNLF/F
PFgL8AYxG/CeZ65WK06GwkGBi7x42l+aOgbnSkj0I2R9CoGvQum9UIUEuCP7m2NedWoYRJlax8tP
YvaOArvi+jo4XAm88AcMh3J+3JCuIoBEj/BGEJjuFFLq1D/7b2nkpyB8BK4YedUyiUTjyEOspIj6
dT+19mBgBJiY6mVU+wvobGK/jH6yBdE3JXQ3HFmyQqUBOWPVGuaSib08NbiEVAMVo4vuh/gqqTUD
rZ7Wg5nbBFeREHVMioddIOwyM9LNJTDSgDZLPq/FHHWHSTpYG/Z3Mu+n7l6O621Vz6VJNVoBk0Rp
ZTPNDCSF+s/QvX4idsqdgCcmPtA8+2jfmpkIg4Uo8FMFSzm/FtqDMRbBHkesQ8hM5JRfTHuv7UYy
H82q4us6DeYGr9644IvPjvFz4y0gYMEdLtMFO/6t6ce7SWki5e0jf9tPOW4NcfgaC5IX1JMFSmCI
VDkls0eK5BT34/kwhCBZ9mCZq8DYRN9Gy0UqiUXO6jYunHlXDR1pkZPPhPyrWcOaHGLQi8xnTCOU
GjEgGzTUs8xhXOmOcns7te+bUr0Pa/OG5D4s9b9Tp91lcMbYmC5YIuMFOfVRnrQq2sk1HGZi5bsO
9GgSwjDjALVIKHMkTA1ABDkPtloJDnhWFZbzzYpU8VRjb9QLAeZMej0MyOOuxcH/OvyBf/sDYQVm
xop6J7F3hiZRvBdzAvxCoP84sc7hjieIhqnhAMEbMqMnorZYtRU/a+IXIZyYkRK+KJxGe+NyQk/z
D4uKb5XZRaVG0zbyWUlLXpXn7hPIAXRpPO+LCPmXTnldkFkj0WJlB7JJA9f0r3tVj4vlyKAxh4NP
13/Tpu2m8AOLWiCVxPIMz96gW0VLsl6sJL0KVXvthe7KnOFaYzSqIRwY8IyrQ7tYtlbQIEyP7Zjf
ojE6BhFDVQejPGcYqTsWbmEN2tErj7dBu15jJUdSMSCpUDCrLKhvCERmDQ3h5JyvadDEdtfchonC
5VyMEDSq+rGM3Gy9QkzmDIL0heoWolJLY8SikaIa0ZZ9D/ngztkU1VMRUW6Ght1/CeCxpk30rJ6K
B7PkAJkp/6/qOS1M/An55JRIG7C3Wcu5zAhD7J8prSwtDyolEacLq1iS7+oJNoEG3jrR0PIL3siv
XUkZWvK8G4w0thKv1NL6PSE/RJ6TVWSrI3Fb6XpzRERMvaXfB6F9sOJ5iKtFFC4DH0eW8y9JnT7L
Q/zIgfArr+VMD6fVZHHc7kjQ1dvag7zRv81cviapdkH+SdwbhDCjc4ThCLko4zU1bwaUfklOWTSL
9gCnQQC/IwsQr9kzTwgwM9lJNJ7tM2DS+pP7zUsLnjX8CvSisHolBz99YYQoZH4LVoMa8KuWRg8p
Iio5ZMYpnmLefxidTv1dy+gE4GOb4yPFsWZxjsnMFhEiaTVdOnOZPQ10VpgKvkaE0iZfAhsMWGGc
9YxLaZdX9Z+SUk11IhwTHARK9nypc4YNT/pJRd02xKUkRqKtu0s/Yqv4MZwyokGzaA4mnftny0NL
BNqk1T55fcMrl61J0J/coQowU5WdqcbY0A1uDsN2TxgZWAhJdH6bneEB1j/3Rcd6iZKTAnSUVuyz
oFRGNDN+Kx8Yfgt8vy854x8eNh23XiJ6Tf1ZSbAMN90v7YUAQ1UuomKSMAgAFJE2mn497v7itIm0
tbygIOS/NLf88PYMImHVTxNWtl393ZLlCKGTkItTK0uBuCfBTJe1f03TEGw0kjRBIHiwEIb7nFGJ
mHC1MEUgUZD9aiW6AAwPZAO7MDZfa0t/qZj08CXd/dYE09WdJlruunpkoEzHDCpoN52FUQ0XUkC6
VEC/RRdUTaRjISX4mi4KP0Ghy5AhT8BcPHH7nAACl8uCGno5d01139LtXgdjjsDAkJQrttkrr8pN
W4xra/pS1XEwQplAucnmXe1mLr5D2GGdoabKWOxWXIud4fM5MfcQ+snrJs7Is6hxxvUK3eoa5lof
tm+FEyaZ5Sq8d1ZJU8F7V7r7aiKKHkhFA03SxJRIt7EZ8DlXdi3pNzHZbztRggW4tmy2YpE4qqz7
SBuBBkhkNIXknG5v5ziS6wBVDYN5SHzjjnwKEQ42+GSI0iKJV5Y4vSjdmLhYbVRULTEZZx72ODcx
0JpdPMLUnE0mmiPzxAqTlVx4spuUhvubuYpbctdva263Kh3D4EoJW2QopfrI25EvTqFAACPYoocV
PGmdbZTw9cTQ2HdQ24RlsdUFpMjARTYOJyOa9xhLqMs8xa8LbqkZhMb1Tk4aAlS2n0qOHpYPexnA
PzT3Utnsoe196aDP1wlM2VOyOOYQ0Mqr9FcsPwcs01mU3UAjm3wMSCsPSAA7m4vEHbsEucpjMo2X
RC4uVo5yQhtijWPJ6rqoFFlqi1+W+lMRrAC4lMqKlUn2yiQbXbsjXaSL3PZcICh/kC076VD4CFT8
VWelgzpVlQLWOmE27aHZWUyJ0Q7KTr393aXpSmmAxoQlGgBvQtfr4wjkLkfAPCJUbWYqLtx7grto
6OtVE3w/5Fi0ALliBLo+heDKq09yl93FBPNFz2aseQzy1xraiHA0M2+CFoBACupQouhotvFswU1W
mUSx5gpniPBT2Bh5mEMYT1W7rLIgnVa/a0kaWqlP4aq1zqfAiCQqvBeVDSbYkJJjt3wz5ncWxNyV
LtjaSwfmZH+Pxnx8/5OSf+bV+AmQpdwdg+0HLFP4LrQNtkVdDClZ3bV3k82ytctPc1gQ8p40sbqY
wsdgsKs9tHDWATdU9rKOTjZoDmkTss6uhUZT/Znw1NiN0TE6kZ6DnD3SuoOFL6Jlzb0NYTKU5lN+
Vr9fO9ANrXkPAVGF5TOLn6/Jqrkh6isRU00g/mSvT9KoE3daV1bishRbTdSk2RmZ4I8aGcJY5uHe
P17u7V4bmSzvaAP12gzyBhSWkoZrm4ewnJhXsfShl4zokKI0NyLBqPG9MIB9KnQAoqCH8jqEhL9r
bXddyg6+CS1EXQU6/staQqvXhS9fyt5KMYfRbjoSybE9aSmUNsk0OQnvQDIJ7PPF0zRA8YY+8YbY
EULvC8SkMwY7WPK9QEwjX42AkSMJxk5kYEDIg4nggHZNcPsWVSjYMTywWL5nipMPLJ6C5Mqgy/ZX
xdvsvto2AbTCQJcbhAuhuh4ejR6Zler/N4JNRSrtCutA8JMhY+tPfsZrJ3Bq/grp+OBIqmBkkZzS
WUgJ9S7q2aZmFE5TTTYywAgNPYvYU+93bcBRiPXlu/eT+XNFWchr5xl2NHGEPXrSp0k2Rg+zK4M9
it9o9R20uaTK1Q4xG7vOjt81ZdXTzMxfXqFFLIwGnR970PHiWP4M8bpIBL8fvlIU/DpXgwRXuVgU
fyPdrKnAoDDySSTLq02SXMfpOvT7hdkWeQDYrwlY1YQ57HuV7U0VADpwpar0NaHgV5Pb456Epcis
GH2MF2xa9zAY8Y/KNeuo3IGnLFnhkiE+KX6mTj5/RWZHb9oNlxXac7N8D9XhY3q8GFMadwN3whmM
ec3ioaC1YDmQFv/hOKGfxwVgtH7aF4Beef8AzqRMm1Kc2x0+SW7SnHtwQeANxPmlkCORV2zGW7tj
km2au1gs9+NsMebGGD+ykbAk7jTylfvmKg7SBRL0RT32V3WFHwTcajQcUyxDhTXKHmxMFYDjOOYA
uxaGn0AWkYXRWwpk0SlSeW119WpN0y23RUVyiwX9hvY0iKM8FBYaCvMJtfDbGQoFX3tGqws+b+v9
yWj8dQFiT6BFjv9qImuhNkjIy1gotjWO25UL1SqYXnGhblyoGZiGgsD2fAXVjxhPbYPa5vZ3Mml1
1IoqV+WmE4Gbd71DJAjEK5eJg9ugSwFJlwDyyuh3s18A1wolLLoqgm0VKVsei75IoZtvLYuUllTF
7WmmPWL6DtAXOVVplJWhMX1LAvx3gvNmZh6anTNSXcF38IHouM03haraYmg3WG5XfDFNt9AjIyE9
1IuUndX9ClntOSzDm0j+E0lBOvcAS6O8Ht+LrMeqrb+JffXGM2/MDPsXLcJGkyPAlWYtlNiq0FI0
opezzJeJ0Vlld6+xp0zub5lLtvyfTMIropGRBqluzApS2h5BFt1+liiOv8gw66ublgAMmzWATADs
TeNEtKBn8qLTV3t9XfiS9rUQyDMw1Nx5zKSEBmD4L4YQoY+PtlWfUv2vJY/0TZf1UKCVVNprqS0f
1e9DTkMUuEcq4DSbrTVYUG90kJC1MjsV0hlM9QlpOOHOZ21pbtbBnPKjKkWIWVqciUhLjyUm1jmq
JUiXyCgW461OS+TJRJeZ9NndfP36U1G3mDWcBxkpJvk8esklIDbBBMOnj6pWi2ocT91e/29KM2ML
KvC+jz1y97SKdRzpneapMuYuK1j3zDGYyRis6PsGJIi5Q/7pXA2kzPTAvH9TY8YJqb4xD5RQZ/d+
U6jn4iBrzMoCnkN05g3PesaznvKs5+/IV0rYfi/vRipyebNbsxR4tkAc8U4zLvLk4TG/Ys3KDxOZ
omwwnkhg473shxrh9howzozPfVzcAvDDK7EFtvD4wtAG6Yx5rGEcyExDGy2/o5ycCMcqmtqpMLuI
VP8l1X9H9U+ElLfzeaYc3xaV/zxR8X+ddc2b2KMBah2kKphQYUMZRSgZWFBv4T1SLmLjGCGFoxg4
ut6vZ81H8mxr26/JEabpYyv3z1oYvgxT+WK2MECIkTm4W6aReNk2hb5GzLwBU6xF9am/kyQ+sUtO
+FDWOhIWbIUBdK08ms2aCLYh/Kva2MSts3TlPrJlLm2KNHtkHfHHcNLCfsKnKoi6DvjlJLZRXHZ4
DK+7vSTKk8uEHrB0OvAN6aQ6M2b6A7KNHh4oJYUFiU91z+lKm4RnBZKjY+S0pjRMqDWyJRjhKqNp
aOYxKrssaqUtBI8cpinQKmS0wzPzm2S8ZhUBp+djl9jRIkBGG6Blq1unH0dnQMXEoQNhX1p1xhKG
mMfyrqLomfCX875uKQ6g9oqVG2wxUbWyyrBCvyI9yI+3qWJEXEtPrTYf5nMqrmJrKzKGGmekq7mM
qENBEIyz6nXmiFgbSVA8fulzg0d+AEw9XPK89Gr1V/SYMZyxin4vTZedxZfGakK6fytN+hz05W7F
O1EGHXkPbMyfCxRt412zvxv1rnFGiSRUnnthuPXq/BD25c086o8jJHAWBTDsIJYob8O/IxyVM9Js
ZU+eeMs1YXsmb5OwPni5AqKcbVIvEDb3gZ5A/koXWy4FKLhdyEbeJZItBnJ3YQ5+hRwbWnz18xym
C0bye5Mv/FtIy3E2yVhvunIJ8OTtWHHFBG0q+r0chLqkOMg0RApynf18VS1OiHU8PdzGabvK0S3a
UEZbuFfJ/7OGbDgxuXw7JAMKSzIQi0KYpY/0m5BjbU39ZFsX5rdsG/hojpM6fyjmYpNA5U2pdJls
2ZsZp7NuPmeKDIWiCYr2CAZ+KqNuQxh+k01MSVP+KqA3TPsQr7lIMKQWs5uBIPyV3WlElfZHz0C0
Ed8GSfqSRI1dAWv2d0EtnmWTPZJwp1VOg4TlWFl/yQODg4S78zffbqoQEwIXc9a84yC1DHwbviYN
6DX1bk+LsMzoAhGmICdGSK2iTGxCzCEV+3n+Pk89UYEENOmIVKQ5pU7too5dNLE25XaelhTOTuYP
BVf0GfHitFxLZbiy0OX3MfpJgcUEObCM+eOlP3xaV23HE6icku+NzqDFiO4Z1xpu4CRLzryniA4/
lZNyauB3UcQD9DwC1DVZS+rwaQ9bFjfEaCuqcJHwJkl/7C7r+GMmXyQUg8eXMzOFM6VyKXBsLuTS
5U/oaAX3H95WmmTRWj0xYy9jvfjYlkfOTouBs+3nByQGr3qxsPTx/xg7j+XI0TTLvkparhPV0GKs
sxZwAA64dmrGBsZgkNBa4+nnILqmx6pnM5ZGK4uicrrD8X/i3nMf2zP/lezOp8xHuu6X9PjL9L3t
33o+tu1b166srIgxN/HR5Xdl4b7q+Nl4o5Lh+dD6jMqNvRvRnvFAbqdgOP145idAk2sBJtuDZt3y
Wb0OpT+ws89FDIBAq3Ws91Cqo1clEOLbizG/Cd59KC2Wa+i2WuPgD/AK5ZOoXHsB3pf5oke6y1Ye
/g9LZLePPi2oGsbmsV7YT4NtLsE6FhoyPiWA+wktERfcodB+afjCTDu65WBTTY2DhOFngTEA5yfF
XaaRxIVivritL0suXlniXqRKoeXFJh23RwVPnGoy/yTzUUS64M0NUWsMkbIh29fKCEoJbGjrjOhw
e+PNZN3m48vyxV5x2Ci6HBRmwXAlk9zWtav6rD5CCyHrpCRAsgwZ/zKyIfAQOSliTyEoCQLuh4GQ
YPkAO+3AvD+Nj7OcHEsrP5p4TcQ2O8YE9mTJhKdHOZQJh0WHwxH2bO/qY7kPN/91jyM7viddeTYV
9OZ06/ExJiVQO88NWgPLGTF0KgzJ6r5xCyZk+riygXIUhmQzajNzFDydSLyp4m0ppBgJ6PHi6stk
zFopz+DZtE8JqLSwLOdymYDK5jkc0IGOugx1JmXf4yot7qowS58y4Tb3eX1SG5a4QObIPOiG3DXa
IeOyILXdymvpkptRUGtPaoozXLWmw0Q0jr2MZL5IeanDkDPYzlisSpXawg0SA9CMEeHYjQAiKS6s
BkV0CetrVVxsEizkWW/aTRl/R7gtZZLjl0ewek0kPUo3wHpacmh8eITEdQwC08H+XYgUpGeQpoBj
RL9v/e2Qww7UDgkjldqB5wtQymw8sasdXhN72ImUSAz0f0iMjlK21MZpHlExIW7lGCF4lqQBr1Ty
fT8iKGSQXxIYvFYMZMQq6FCO8Iru2hgrxA4PygDTsETopVa7QfsCBvEUCkR8YMMwyV7P0FLlGjTn
XcvUam6ig6qnx7q1/GrlTJdne0akiXy8onkA1zXOREUdLtrwML+Y3ewr3WeUKV6A1aNHwhsWDHHf
FiU7e1YlnJfG1l4TG3RU17xkff9KyurbLOhv6WNtNq+orgWhvuN0uMMKLHrpGTdHrz0W5vSgBwQA
gFOcwCn2ZgZdgaDgvr1U2k4ZjJMYQFAUAk15+5p0LdCrKuC07yJ0qiHhMwXhqaXZ70Izec0YtRMO
wPiiEaafyKEoZZrq1YgJgY8gg/pCLC1+NmetA089dopBYTBTJ7dooLirCx+LqT972Us/Q5L33vRw
okGBcFTdi7gLmheZXV89pw+J0D9MBJgoxHSW7dsok64+Li8SrFuu+e2DOOfuuRDxnYxIW2twTF4+
IXSl62/Hq1DN12HgpjGLJJBMrOdZa0UEYQrxffKFPnrgyryvVn4Yxq82rW4rCXZSdFmi4gzeDIwZ
x7TsNYZdiPKhTqAh9uRwjcjBnAoltCbqdha9DL82OnZ5UE1ENskIzk89AeBTFE7KMsi0Hkpj7ERS
RnJtT8uNyLKPjtiXyOToavh++pGsD5+X0e9WzY/a87Kobh0bfiLhDZokf4ym7dD3G9huyNf3WYEY
Wqv2YvizH6tdEepu8wvxt4A3ENJcrkOGrbDYsVWgY3Imdq/I6rhcqRAwtaO6bRhCmFWKThhlE03Q
2GnelgQEMmOPbbHkLpBg1CTEKG3WU9Orpwht/xQYyTc+rqwJRNkIHsm3llCaMCCshZfSor3XW7g7
WKacSlFepsKA0Ny0+oMJK4XriL0DuxyxccmnNNZbM5FWzhCcsMZIN71lkTxRR7f8swu7o289TWRU
Kyji87I7NT7JaTXLBObyJA8YILFqQkFCMCYxkfXMmhwmJIjlFzBmHDpQr12NAK6KIECMIY7yJNV2
2+ZB5YNbkK+VT3TarfKZyKD4Ecnlzl0GQZc6Tm9HR+NP5YdY5XzQxubYuS3hBs4UDk4IPrcVEDFK
x5yRG33+aWk+IyyIWbee86ZlloLpm3E6q9MMLSFGmUZLjjoumRmXzBSypiR4McqJW15gi6NYaYJZ
13wiFX2dshxG4X7itj8Obs0eJ6v7/U+Wg5niCnEMPZc1lwGKnTVXahb7PGydGDExE/fE1WPpSuly
s6rmVufDzZSgYYS/sQKcYdM+gtVtgoyfZbbn2M0MRylICExiv09j3+KjFs688xh8hXvFxDIOVWPp
Cevxo8LyjDY+NxZDIdO8LtAAFNFkPZM9kCn9OM4Ku0edd9gaAcGLwUyzssTatel6GfPgRa+Z5UKb
UBmkRUhLkV0cdCAhSnnqtGGHSY8dHEtfuzf1h+z3cK9wp4g5CA8UyC95seYBWTw7RGx99XJCV4tw
/aGu5Qc3MkCxctfhNMNjt/gKH4hb/RU8KvfdkP405U67uhFiJLUePZUEhVpOvDUyXWJC3BaB+jpm
dmd9rtauWqXzs8I+qjngVD8UsBS7fYly2hiQlLrmjANY6LaVTjDhiuHYdUsmWF0vHmo1p88nOKE5
u6cGj6eyYd3IBujAOQ6Oq0FFT0sL19PiR2guqLN9gUdrrgNroZ77ZuGLMrpfVgIZ0kZctVQKLE1s
a1Ls9UPTo0DJJl92mhts3n2BW6xqgMZtWk3T6dC99XSQBR2kFjPvqj/nnXIfWD+IXqgKCMUBShBO
036H5RoUNAApmdrMrA75TJQxEX1hDIIX3SV2Kq03D6KXkb1E2uit3AxRm9sSzD1vOs6A6ER6AVty
DKCYaVXw0R2tp1CsQDOjNKfeUXyduiSrxf1UPGutukMZ46Vp7c0hEmk7G5HSQQi3kFEoB5ObypLt
yAc9pcBPwco7BiENIwBU2FuX5RjGqru81s9C1b+2ROHF6BkU0pastnthytdP6LIsmpJyZ5CMp73n
e90ST5PSnIx3feWGOxmHhq3BwrVnJENgpLxw4x1/vm/gLrR8VoqCI7Ex6Arqe/Tb0wDNIDE9p/es
HgEAzwAFYZNa9/ykPHaVdV2WnQ7S2opKm0XGDQ9VEI+aL8P3GsSDXnxvOTpTEp4zobqsgLkkklmt
9K23GCwCBHmTAMCgntslgwZoZjiSX3okpJfenaHsTenXeyPJqCxSL8e7RpDJiXwGHDodqlTF8YaB
PXJbut1hiItgGtODmRYBg+Akw197Roym8Xsn7FrMN9hioe+e+70sLfsUbH+uGfvY/BmyYCJ/xl8Z
caZP6Jfi8bQyaWqZNLUdKH4LKzZBjzHAaTxkBTM8zSOvhafOurbwqPuEwQfC/MzMLqYe3aZFvRft
fGWmzbqvMG9E+rWRuMOrcV52bA3S17O8T3g03XcMV3IOV6Zr2n72pni+l71w18X8IZHzhxAHacaY
dUyNG07hLAaWWN5Wx4jkUz+FR6QGR6rvTFa8t9ljk+iVG98RO7pB5nHJjaGAAqrot9HD9gIFnKdN
QnC+IESVsJfrCM6ZHvtDqPvNGgU8Ot3Yz/Cf5SG8xwQ7Wk+tINxG4VuwkElaxl4DnrCBcJ12ym8K
+To62ci4tjykSucmbFnJZsc2xV23NYASKeKqt4Ivb/v8KW9bAA7CHosyqvn8MZZ4J5urh4/RiqVb
nEq3ualvbDqu3dQRJInzPCm8vsM6I4Wn5qaqTAjKbre622KmKIjKKhhXY3E0eRQEK6s9Jx9WoFFC
rtjha0/dUUWtmoNFzllBzMTBUhHA4x2t1FEYOTN7ZY7algR/k5xJv1QjW6qWyK8WwAQCoCzZooon
5nlR/Eg1fPahPm9W1u58mKpP5e4b0LYI3kI70x4zWNsd/XWsIw2aRvygrDJw4EUa0ifxAwwm8Xq1
Xfm/2vCBPDplixjnSyWYD8rsJzUyeyItraMYr2dd5jKafpSR4CMWTDSRRJInOOQZrMc40GclGMpf
WLhPPWSP1ro21U0BGzgV3VENX3t99SqCvOYfby30xS/ewfwlO07AY4iRWGthbJAjzkOSZtSKhlPg
qsJACeMJnQSRfkrHiAZcqHYl+FN8L2HSDCGevRJv+Ea8VB/M0XiKDfXZmMQXHf0EpJmWyHbDnt9k
HA1aMQP9Vf2+NSnwIugZWRBbGTunIpC8NY3f24YxMZPU7CGf2hdZzF6SSXnSOQf5e26UJdvwymdL
SYJlGOPrncdrqxBUG6M40btDEeHG1lywmoT0DKnfaggwtdxzkpeV+oyF45jJVBIvBjDCldVSAjeb
EOmYUJyG5RQDgxyaoUL+CT9631TILfGgDGhlk1bY6WS2dq9E9ijVk9E0j/Gz0mUPqarQoPHfMEGm
F3ZC/Ems0CjLXs5ILnm1lOkKgPXMBN47Cl4HT5MnGkOZKzVsqG3pKi03IAlCtpxGYd0Ns+zoxD/X
BRuf3I5wRkvaZ0MG4cIcumEOzWQCkdn0hHLwWYcjOgvqs/aG3Z4oRuWxdXLpJZFZhiUnc9Q4aGG6
8dphQRWIKixmMMvdJRf1QwOrKfWNbN52Zr4s3RvrMRxfNAhJC4QkgtGJG7bJaE6PYk4Hlf7qGztx
mpnU4LuFqLgdCB9F1Idbtx+hhKv06l1yKhXjWKHF/mWy9ybjNOiOExszagYkY0SvQYzPN4PWnqse
v7FJbSOwKFYEhjqMte1jdQQuyoUYX+f3heySWL0VR+peouGOFkduCZFFPi4mgkM4iGWHyWbMnoBs
C+H0vIbUX9aThLLXRNnb8IHMi3nPyKQ8FkVSWuCRRTTTocu45gKzSIzkOxw/XCE+ZhNP0smx801X
XlATJsoeUL0OzfFUHAeCSOgm6LbEvSZMrCiHgPiCRThWy3hegSKrLcN9nUL0W+W90mAor1dgmyYP
pLeLIbyWeQ/vFcorB7NhSudF/RFZile8KreKIFbphprQNuD5pLApmP9WcO9+IeDjrmHuXsyl2ilM
eRtKFO4MI0jC7tts8D+CGat4/ZOp9TYyOv+jsrqSl9DjTmEzV7XXTzGi/KL+HSl8TZYcyicUha1c
1z9rbbHJuEpK/TztkOH/iJg+yDXILFbUCnWdRC+0tijuTJrklQeA/r1CB5Cm3sTxOW1PXetnaHJn
hosxwkHtnbqaKNlqsO8giIbmULRhEC0jY00Bb58wG0DxUT4G5m7TIHCttclxUSl0gP+JGliCdGXu
Bd7oR24UvCGEq9FaTpS+cigh8seVd+2AxKgie/GW068hEJ3Qljbf1VAQfj8V7jHrHnrvjaD0c10N
F4z+dF0AkrHhLEnvQ+fAPynbY2MyQ4RwCLqiQF0iH8Rdgyg4Vr9jUAMhNBELG6jQhrwXcK7DoGhX
Fl9vVmd5bXiWCtPv30qVVLMmfhAPjqrZb3g3Scw0rioZR8tRAE8KyMDFt4kqPQbdWtnW1cRvir2W
ldGIup0HRO07UqZzYHOkCPvxZIQdexzVKdT4IdEEgsteSAi8plbqacJHyfYPtsF+tmJ/qlt/GFe/
g22hxSgs8lcOO4r9MLtiYr2WeCyihjqH4EEI7llMMaeAkUYJV1C3rOXriq1zh/G24lq3KOhX7DGm
dWpbDELRCRzCdWymW192d3bFIPcTp2bRvkshsyGk18YgxlwI0Cvgpy5SUPEhrksgyKlT0Qtt8vp5
Mq8q28L42URQ3sTFOd81x1mJr8OqoMZFHs0tpQ+5raB4ouxUz9pGX7OR77M3LAvESzIjD0KVznWj
2XNWuHOpP5PLQQpyVtpYy6wAWkxSZ/tkCgOKFuTrZlBHSiClWIriXyZ+THKyVmt6Ecr0WW67R+ZA
d8W2kFZCm9glwtv4XrmgD89gqGERrBfu09eGjiKlozB/iHcJtT4jpRHY9YTQggAW9d586/fRWwTM
phqzb2o55GB77gn+CHTGhOi1YMfhFR+dtl+g7pK8N2A/TEbSiJsT75xTgvlOM5pjHxkHAYmdjtUF
MFrpZHRmcZM6w/RRUkRGNCCUkal4EnTpJG3GnAhIuvXaL7q7vYnHublo9uYnyLnDo/acuOTzvg8U
9DCZxAC+e5NXjZ3yeJAPJEb067la9DMhKec5oWhngNEe8sSeCMPBfxZBZI+0DaoDWuxj9kzYhNOd
09IOu+hQ9uiy4YIAAjHPqYI15yh3X/K8JS5JJ6ziYIgFApZpDqbsmsMSrDPjnjKol96NZgqi0bpa
Rk8UwR0L6a0WtgY6vauxdauK+SaDpNCuc/i8vLAX3CtXeY9x5PR2rIlcgVE3NWmg2aUC9WFwhxk8
1meK0Hmo9L1+zqYfAv8AOsyDReaFfXEDt/3KhfnSmPO1sN9GKpgaJPpMo6rTqMZPzMQ9c+33Au2q
PEZkfXYOzduWMWiLd3GvgqTvWNVb4OglqcbW+lIYuZPhEykaIrq10W9r0wfEB4oqNOrThuvKLyIY
MZm3+6h/Rt10mdyuRzIVskSj4yGb3VDR661YRWL7TOqvjmMBy/p1zJV7FNUXHSCRd7by5WIBfQaV
8FACKBjzIJoLcJ7LAUJ1QATloh0mhiQ6bcFRX+ojblxdwzaHP3Jmx5qhB0CpMRqEA+l3vefeCYR7
QpwiJK5IPoo04qwzGcO+D35K/qSQ3GRcfwSynmXE36Mie2qKpKne90JFJprqTgBjYo5JmWP45ZgR
ttWgqlh5cgWC3xwn3UQ4LlkLEu4SZk6g3/SZImDWXSOqvDUhQx7bT6syHTB7IltYPAEtJvbT2vfO
6BRoLFTA9QYxRUxmmZFAqJaMq2viGzNPiWqCFBGx1BNorpCr00E2h8ulzPCFQCqWSaCtkr+IFN+s
3koUarLW7IrpDQcGkYISkyYrlLip76RMupVdfZMz8TpoGiIvwOr4tHI5PBHjKXc0cwu7KJOcPWTH
KAnF/ork9M7C8WEVjEf5GLMuaZ8wN5FMZpkwwDCBiOq+nZm+6/S7GdBProqEkDE85Na0UxAx9TLC
eERMtVJDOYz9hAVdYgEcC48RqznDMYqPXKaGAfSnF9BbJTMgpiEPf2gLii8InjQGBqpvrNUDnrLE
XerMNX4H3IZuzgOdsCAPWJBbEihnark3MMhz7VbWBFvBYbMUqCL3hUGyU0WE7oIXqNT9GYu3lhhk
BQmk/y3F1qORsECcfVXlnj6GjPOJGVrGncGWGsHZXOhBx+hZDJl/sKLc1JJm4pU7C4EC/JqA4V8Q
CbsUmdvv8mzJg5jEpRGPJ1VSiS97m0wTqqZF0y0EqbS2vZc+59z0kgdZZcG6yFcVWVbXHvtWPkUD
wn+i2v6ahxHlS4JJWGedl5pAbMlkoLErhQsUdDgUtiRuwVzdpbDiLccGI6SOTT7y5iuBItujiRTz
acBpGnXviG7AD0zOuGPxMh46Qq7i6jKRV1gNKa6iTWwIoCExkcTVOWXU4vy1WrE4yqC3nMVgoQla
ETrdbF6hz6cKdu5JvZSce8LSnKrkLaz2k4JQXeXFsybG0n0gNvUB62yPlcMag+lMDiOBv6zTkA+X
xIdjilxhdamtAYfeVvR4n7eroxuYUWdqdBcb4ApcJaO3zNcSFytBbHV6Fsi0ByqUhKx3uhS0BooI
a289dphTq5WwehMhQ23do3R5EHfqnD+t40yG+bSbkpGMbp5G4PeYK6LbIMWuxIRWcT+iYfRacF1T
zUAKcRKCKHzJFZc0+2PLjcWMMeE0FGfF0M5MmI0yP0otdAKMH3VUArphjYz+j02HmCPwx6mubfAN
gEIiZqyFoSB5vb5kZN5fIXaFTmBi75iQd7lWuY5IZmGuE2KNxHP7ohM96HCWgWxL2PBvpTxzpl6T
bYkfJm1bYfmA5z4KX9dRRstD3FBgikAFdz1e4IItg/G6qstB2qs2r7fXvOXMDv8iewPVVCLrxK6z
JUxiUkZn+ypbgjvPxUUM82slRTcpl29mWt071Z5Wlq0ZyubkndUR2v57whG5AqsD4+JF94a9fOxY
0XIroi+Yv4FEeniWKHRDGEX2JLymLa8TxvcG1l99I41nn1UkiA+YcSTuXUi3ISvvf2RpcwoFtyfB
SbEdvf9lDkDWHytmBfoZFAfIlC1whqNLHesH47FzybbfRx06Z26vLG99M1Wx0lnM3MlpnYHpt3Yn
Rfe8Nx/k7NEcu8sbkidRhlZGkBNHtXho54YGdKea8rkGjZnyJOskL8uxeNG3Qy2tL5qeAC1f9mwB
o+OoxDCfRiTMxGmEESnC6ylpylOhyIyHQIxinhl6Gk7WpTGNsxlLjgHWrzm5G9VS/0Q9TiJukCJN
ElgmdB0aMhEkLIuEZSQdodilaCw2D0aP3XOFFY4aMGbulIX+snC0k90i6n7bKvjSenSxdHzu3Le7
d+3QF1wxy3woBWpcTg6l84z80PRaMMl9AJIxqB9U8sFUjTayctNxPeyBqsHhr5oZAAvOsM05GKAL
/z11pgp2h0/AvCi3SUmMt/hH1TNWlkrE4SU97S8NWU8vX2uoBvVb1zwRuMY7u7JHthEEIPDaJxpJ
WgidYL3fo6ddxnjyL1NfMmNpKpUJ83tIbDgVvpEjKqMfhqOdo16RUygvo7pnDhvcpWm3Zb6D/ADz
DERSUI+vyY5ScV9gYAKobD3/pbeMT5sYH3na3tnVtCQBvP5VRQNKhYJeagU0SvaX2QSCLeqVO2LN
mUzCLpARVOviRGRDgpnjfU3GzuB62IGSx5Be/SGB7cwV22ee3njNslPPrRdDu9WKC8BbDSLYlnd4
QcYJVr3WbPXsEAcQfVNRKu4RZUWRf0XfvCMmi0U0JUMWaUcuuh+CPO0cCv8RW/vhnlXOqpBLKNjc
qsjeZYJQwEDdj2wsjRx9IkH1qd1HmwuWYrBj2xWxxUy1NeB3CEDZSqdPO0c+N658zsLGBplojwyQ
TJIBegIit8TyFktNxOaLv3p9lM8m0jr5vFnzyS+nS7BDZdgpaINWyTVOoOJYXbUpY/PybYsmnlpX
BW4rjSAVifUwGsTGO0uEXVWwUZvL8og4jRu0ivA0Id4sDuCgKFGx2+A2KximBfwN05hmb8RQQFw6
9AUjX7/Pic8tK/hbO2Nmu2AjUMmxPZ6GUiU+VfJpaPyBJcNiRrshY64gDTT/OPTIYxYDfSkOI7o6
M0eZRqoIgsUQX2w/P5Iicqo16ZRdkNyAbxCCyo5vmqEzTYSS8KLiHtG5BeVxRPoPZvYEvW6zk7PB
m/Gfg5iTFtytBEEK7rjIbsYwI2f+KjJ/TdnI9kUNq+MhqoGc77qO2WCIGthcAkPOaDo7IsJc7V1Z
WFUa0XmsuxMLDTHN9uAKPOspEu0uVR5qSeHZV36tZMujcxhSqqwd4xhxd9wYLZE9RAXhy9Uh1HFS
xEjaXjYhWJyQV7csxzPL4zADswphZmGFqtX7medUpOA3wCWJY2OnzNxljsFc404m41sjaHno9gXX
l1RQkn3n63ouk+TcYfpq+vm4xmrQ/FJiZl4z1dPvGDprrE9apJ/D5gCwOEeNijpoqIkpwkmrZhMO
tAbpr9CUnsGlr6eyq6kFGbH4jchmK3mam2WfDz9kTqeYvJyE8isnz11jNNYjoAzZ04QJfn9kPNSh
Lt6VIfo1km8+4KsqJYZ1u0GR3UTg9sqbwahedRXVvhkGRv9cDIEeHzVA51Y6eQ1dWkaHVa4CuxEM
cCzLe4a38UdrireZ8rDXusNizE4EwkSfo3depBxQ5HopeXMYVJwxmvbavJhssyWNgCnkYQm6+iYW
GmYYw1nLuPMPGDY5DNASVxi1OzE7VW0DqLG7WGclgjAxvopjdo1UeRPjPHRz/5i04KWIsdIYwoWW
eRYqZJcze2cpuoZieGMILE4qDBmJ1MWVHnba//nHf/zzP//jc/5f0RdYo3yJWBj88z/59yeIOpzO
cf8//vnPa/1VPvbt11d//qh/f+t/f+m/f+M/z8lnW3XVd/8/v2r7ff/9Tfz8f/1+56P/+Ld/uGWf
9Mt9+GqXhy8URv3vX8Aj3b7y//eTf3z9/ilPS/3195+f1VD220/DTlD++a9PBb/+/lNSxd9PxX89
E9vP/9cnLx8F3we2bEw+/p9v+Pro+r//lM1/yKrMmSXphqnCgv7zj+nr9yfEf1i6IcpInSQQZLKo
/PkHyOs+/vtPzfyHaMqKaBmybImiYkl//tFVw+9Paf/gZ+AQ1wxV1WWTT/2fv/vfXqH/+4r9UaJd
qZKy7/7+U1G2v6T+r5dy+8sMUVVlzTLg7EiWrvBQdD7/+fGQlBFfL/0lZmm/kB+HkECl9gIMdWwF
gGWdnDNzB3ZzFLUsOgroZRfIA6t1XzjSYhPIO+6JdsGzE7RDAJnooQfMHeJj0oj48MrOZCMwjnii
OtlOO2rxjqSEzBpjO1oHHaIQ4/Yhb4adZOEaEuOnoi5uOX7xl0KnfYmW3Splb2tXypznSoRIb0rt
ZDhtWeoatLNwELvjMiivebKKWMljv6s3fyxz+YU9ZI4TJI5Ne8mV/tikytnIhEdp1l9zeW2w1ZkL
JAqNAbM4ncaswxhrhUed9+AgMm2AsWgCgpFm1IFWq7wZOmQSbZGhYYqDy4qGkLaSRETrZ5lUH2vx
sabKrwiSLNAf7AO1rTI47IXxWW9h/E5LspNjRdtN4O7EKL8nqnLRIVnXYY407H3m5k//v452Hmu7
peIm1OXhRxTXR73+GcNxRcxymeQcTZJgK3DE+i5HMP5qGLEni9ivIkx7BsBDlZCVdsaFvOz1no3+
KpwrFaJvQqUzFVCUJbb3LVuHEqo8FjlfIqXT0p8FgJNus5i63WYpuy3qLBQEdjj+7CIvzwoI3kgl
E+QWDfWxJRYvTdm/4OxKxS/MOrftSSY+ztGt5WeP8rCPl8MQ1l4pzccRfU224GA1AP0q+s9xS4Mh
BzidjsaontWEkslgaxDPxmuO/1BTRJQQs480ChSrHLSGcmerSwWwElevhruqoFjjqlOhOJs+Ckl0
3voqH3K+yBx6PIElHYs0nppFhz+3ag/Zq1U+N/jfV4DeSHdygwmhWeBgA+Ao84Mw+AF+KgOrIBmI
QVilvkWpOtvStC4c0fouNegYk/IjN2BBxwC708V60vMWljVHQiEbppP07BuIGzqOqvo8juzqQjur
LwU07KHrP0VmFQYJlEv7gY+KzFUcUc8RLsW+A2coMgFGt3VYYo61mpHCqIiYCdb0qonDdyhUHIUx
A0/gabJezXQ0cm+3DH6V2LyHvZbD7hbB+EZr5pQxGoRczN7ieUaRKKk/Ok3SIGyybYxWhkBzE+9V
lQ1pouGdwg1Wo/Aqj11NR8/6oy53FF1OVRzEoUZDMKIv7exh/FC0H4hMx/Bn0k37qshBkMVGchFJ
rS1ESQkmq8LTNIzLvWysNhDLHgI8Yz0HDqQVSCXk1lk+ix0OllxHttpJQ3sx8uQZlZv6VGBneByq
S28gPMWqcO8FaCltuxuR1EF4rKUHFPBz5sQN35/9WKVTR+UCQvI4D7OtxdnTMFDrjvHnWD3E4rlP
CYKi+dEsclpV0FXGjkN9t5arnUnzc0RTwDeR90c33H83KFLJx7D1dCaub0FD+6xZCJjTlZYyP3UC
AIZJpl2eGcoisSkxWb1NkkWiz0EyKNfpGwzxcRzR9FMma9pHKIItyGXqvs8Sf5vZrIyzZVuUqabU
0DFNunI0PFBc2LaGt7GDQDq5bZXszWawMyK/ZtaqQ/EokZw2lySlgI7JjRRHxX0u33RW423+Q6l8
uRe5zBsnHKGfHesM2D0XTCoCFhBva3nv7h3FMUvKTaljq9KzAKSfBXXUXhRAUmNS7EK0SAbRnIUk
HNkM7SqFNVy8EwiPVrp3ciB5ry13XqZd0mfsrmlGIwWJEFnXEsPx+h6LjAhE9FzAxpLC1tZtgx4V
HbeC8rVs5qdK3yTvSDiyzGspxYSo9WoJaxTaW0VYgONa6gtSB7jVaODwBJYpOmRyAyLsN4gbG1Y1
+nenjgeBLLWVMWmT1sHcxwxJSe2ilcANvLSviX42CxYgfGLGI4gkfMPnJfnFNBN3puyaluglmhIQ
qZSb0LaVQ5J9NsD7jcilgN4XGly/BYgw/VY+UYAn1m5sux3nIrMsAr3Z+JMWDO8qJx8MR+shQ7NY
Q4NuitfJTB5ZKti6nDv4w96L4aMgmDZmeKjrRcSOBjfHWDvKJpV8a7Aj4dv3kGe4ovQjir+bhZzD
5buDTtCQqLDMBHMl90QynlqiVHp2y6Ml3xn60P7SEMtbti8XG5HW3E+6qYBgrOJ/TR0VRZGycgJo
e6FcGrQ/w0XuunOcUlmTOd101T0l4WZmlEfDSUaZ1hPMsMrWd6rl77//P3J9xQYczpA2N32UPPXS
roQvUPb3NmSDmhUg3LNCZUnYKA3SgQqlwDTzTMUvI0ltrdX6S5tzD8pY/y09sW/Zo5aHe6HI8PzD
w9Z/hNJ7KF3nYiJu5Wffg+7nDF5ZCvcKuTfDzy55KVE+rXAvNRxwgzZt9w5EN3Vp5wRrNQSuTFtM
9+NYorrNtFMrPxToK4r8RU/feAdh0Ye6zPpGrAHuBFKIzHgC/ydVP7OYzUTZewTrMCIk/Sd5CfuC
ySP8nkS24eGRVhieRna1BYJ4UL8DOylxGB08CqPFG6gk0oimmR4/ZCskFDrnHK7ZBVt0OyuHmm11
FHGQZv6qIJXoCefWe/g0qmMss2vqx074ZXF3jRuOLO2r5JZXJQw+yM+d255SYnkreiRBMkvrkkwu
3tOwh82aNAHgHGrEmEFsfI73/ZAC/ZxrGJC6V1UZJRvgIdJRCnk8SyEvG2aDnyEek2Z818hswzHU
MLjvfHZLD9UskaXAGVRwMK7jruH0TOnN+8L6jtTFJ6gnRZ1caWA7CvnhLExFsqtVnSRJ6yNepv/N
3JktN45sWfaLUAY43AHHK0FSJEVqpKZ4gSlCEuZ5xtfXQt7utqy06ttWb22WJouMTEaQIOB+/Jy9
1746RfKbRibOLzhI7vSXf8i75Ck8ENeofVk8Z5obNS9Doi2LPAU3av6ijqGQDBKc6FPbsQwM/YMd
AVMoS5bokVG3a2BHKsPw5NaoLouvJZm+Mk+GezWolzqUD4FXbyfuAE1bNF/oEBqBOmWQ2/qCxAVS
g6G+MLPASUboK0ydc+Y2SJ8r/Y4hjkQ0TdtLL9twCrcxqQK9FT/3mhZ7GM1f2YBV1+vXam6Vw3ov
IqnvqR4PwPmfXDM6y8x7niyLWeLoN96IAjC5pddeLwOkCaIXxQ/d8q+O0Y/bjn7fzCeScb+akFWy
ShnCt6wfNctBD0YTKF2s3+U4UuIw/jl1YIErRpVRSbuFPnib/FGJvfUKcp1mOrbo+J30q2cwYteO
3wWTLwAszFpRLfMH9NOuVyuR9FZigzP7lhQZOiEWHon8fpp/G3G1maPHjNFIUGBykNm5GkjUM6p7
so6iTZuzlQforegZW6a51bn6CLyf0gMYlzWHMcUOY5L6QxTY3ALj495waU8BsjOW1zgCksdvLeRB
dRXjmo6ifyUY6mrjpWtKJ5Nse/RzPoAmpFFUSCXRM5TPwgPBbUyvLvVhwLAmLrazqTmSW/40JpfI
dvz+tY5QRHhfcVbeJGjZUJAdlto8hSbgUwcALpZE4yo0STw1DBxrJitwXsMz+Ptz8EkDO3F2dVg3
Zu65WH2WhXyOyuMiWV0tlNvU3tBzGFYu023uPmeYpMklZHQ+a0KBBZzLAao04vthNGhhkz8hGQsh
oM5KpoU8/puAsIXRnckAImjGRE4pocAiGQ3CPzymJzpGoGgZQ42IeinjI7t79Na+Y4CfzarUsQb2
IMye0DGRfhPrSODL9JTbMBZHNpM4ZzBjUsWoedraiUEQgIEEv2/d9LGP52EfO1A3mVpQWyiJjyBj
XF/JD+1G+Y4N/qGe7efEqQjbUKuOCExKnb3olj5dSynyp5NgoJb7EAlONVB6OUwzu9gnH3ATYYyN
g1e7pxSlti6jLwcpMGa0tcjxppoVGxQ3146l05/tR4X9JRyFHxlfRfrSuR3pLZG/1HANiAE29VFy
86bsXkLhHDLDz64D1x5gTAAN7OUHUT+l0wnDzc7UEluwu0vlfFHynDCFE4x+S01v/aE2MQMC4VKq
8uOlfBqxYxou8MGO0iVFU7HyTfoLdzuaSJ4UhqOtozZlIrbeTJDycis68lpsWtMM0Ve8P9qHbZq4
ACbJlLFIA16Ke7ddDa2wo+Lukl90d89mycbCPhSAnSSDczLREa7F72Fcus90zjZt0B/jmTQBuoWq
+gkhEwXBCTXNrmRT61gshuIHJznPZswHXJLrRPqPraKbKMk3VcnYkTRlgOQXkA6pwZET5VpmdQdL
8zgl6rYNS/CaZPFSpKCndkf7NhOvsRMfUvfN4rCUBb9zVLtdiuKtVC/mOsEcl60of5IsBaG05n2h
MCueLP0J3mKjawxM9p+mILDS+yQvdQ70DXpKOCXBfqH5ddWmesDBu+kTcDsp582HfnitqMGUOqeY
MOMGiod6H8JotxB8C4sVyi1XNSC9R0KIYsqYO7428Dh114GymZBPwMO23xrPas78EZxGVom9hcZ7
MLi6rcf0a007YlPWWytjS50+DAOC60A+78zZLNwvpgufy9t3cMTBwXBaIiQHskJl5jeNvuSm93tY
KF0ydzsXyw6qV0J5JeZLlYa+Y13V3PrSJm7lt5OSlWR92crZA+b17ZaUaxzzcXyc0XIu4M6Ux4yG
LrvubBDZT/HY32YOQkJIpoo8HtFtZxqlPBi+s3y6lPAis/x2oidMgeUWOaq5iUqy8ruOU0/bnh2P
wpBlZwa2+IT/Ep0Yhvsq3EjvoWlgCgn7zlIU1UZ250XeRw87dApStmS9ySg7ZqPaOJO4EyD9U77D
vuyPy+qZyF6F/GGcdJlziaMfo3xkb2NZUmzFZzSSgT/2ZbfriI0WHlkVZQQ3rg629mD8Vkn8mBk0
fQNWydHAd6hkRyPCCCDc6+cZzZKIjJupHt5cxVpQcwUzlyUjWWofC+QjvelxKxJPkB5tkOvBpMes
/+RE3BSuceho5pdW/piSyaQN5GWd+RJk8D6VgspBwFyfM2/6aRj7UJjuW7fH9NeRt4QqLNHoYaFq
NjP8wwysdwlo79zhK1zQRlQsfhLveBhzvhvBCCdYfpx+bRs8zuw+zShvupT6ey4e6Zdt5j9td1zo
uwBeydpum+PoxKrs96X1R2M5yQkWt2eKw4LpN1cIY8zHyNoqQs2Mh2VK3Vpw65blj53pHaS0kwxy
9s7PiXsD83NAqgJuS0xvE/Q7pjm2fWca+RtrwqaZjyLS32XZwk2rYQzRvUoAr1T5Fg+AX7X5bRTC
WO8I86J3DJKq3wjSObPoLpjfnYHM+mFR26J4N7uMM0+1qVqEKzLZhy7aJXu+YodBPcCEJcgAT16z
tX3vCUzrH578nrOvGQVAMNO4V+qx7aF6mOjmAAEU6L7DgQ2o9N2xfgCUxu6ekhyiL7HRf7oe6jOa
XGi9u934lJnufY9Lc0QtoUH9fY6cXhsLR5dbn4xOYe1AF97BKhlHD/1hOSw+UbKBMf4UMHi3WVcT
GW7iPlNWf5olgLgLBkaMp90uNMzj1alfEvcLFPOuHCk7G8FVMUiVy0oOrhEJ1milrYMTGvOmtNNz
pOtvW37bibUyM84uR+2JwODSngmNCTg9cO53FrwIqfvgzCDjqNHzZPwVl8arSsiMB0WR8nhP7A4N
nXjHuukx9WbtaQJsldYwEMcjoc1UGDDxK4ri+cbozdMCMjR2hp+IgZTZyGPP8LQxGQNSg9EMHfOH
uJbPNawwIZ+XAoSC85XgZ8A5rpi/kbCypTGz08OHI+uNkZKC4D1myDrggyNAZ5PH3BaGsKRmB852
UfA+cLA45jUQFfz81bfn6V9zHSLXOaG08KVbnrpkgRPFp1lAZozetQn8ujV9FyU1XJv6Dd7PJjB+
HAx0efAujGjPEfuvndKskzejTW5iyYHTzAiwt9mBqSDUbxH38ETnvTt+x1NCxehSJZr46OHZ9/KH
7BfHQO1ljRZZs6ghmIJPzdqQ5YjmLu8Bp+eBMt8SYEdbYp5msrrbJ5HNciMIeip97oaHrkrpqUXT
p5fWL6GBrEDE/F3acF+atHm1k/azScfvuulQ4XIyWzKfDjYxh77Kf4HoG43VPLIVQF1yWe1NQJ9s
jTXPStDSyiAbNF3y06hmgBhAcSk8aMP6lWreisrDnFfd8vJbRmuvI0dGpvxiQgoAWiIhoJS549LB
dVcwMgQFLdpvEJ3TEj/K4DlXMVOjaBt1bxgaCUsZCPVRmwDGRTO+yhFd6Be5YndDc80Z8SrOtLmk
XHYXP53kc46yhcOWHQW3Iq4HvKHomR0xYIBTje+RTinCIYI6m760cFbCXD1EaHxFyjee5WQHqN/e
7N0ambf16vI6TNlXRcfHENBgvQ4uS7hrL3XypyeO3KJ75kXu3ippI9EBKI4RULthcG+8vPW5ENAO
51upNEUe6oe550ujgHWQZTsoB5Ahpq8t6YnZEG1F/VpiSYW3fJ1KIMLTn1z9AtZ6V2UfXI7bDj9h
8arkS4qiukwkjYfPHDjLDDKnJ/lVRPWmZRyGMOASKprW3nTklByM/fOYsk6UEsWX9rO0djaZ8PbJ
4t3BhWTl/JU4j4RCbXSDtlHdJAvxwj30ZKv+xvmyldlpDqbDiOHKQZPcNvqsLMb9fEXCe2qbnvnf
+IKpxYDDZmbhtqM4SdWmYhqZoayfYzzjya8wfV04c0Tql6dY/LT1GKwh9cl3wUAhyfAeQGjvQyYi
Onr2KvMrHuMj+Kjm2HvECBWWarapo/05Z2reklxJALDu09cow3hQMTp3o4d2dTZnoTv6bsBjb1dM
AAv23lEsiJYyg+A7m0tltRmsp1SL0yyYaFj2BSjHHa78a7QwheAgztOXy/smo1Yziks5tIzNWwTq
vRFWx8Tx3ixCTO7ihJUhLt5zN37t+mVkfSkeZLqf5jiikTF/jmRRLA0wbWrvx3ZigddJ/OZ2FqRj
ZNiZ5dnHnBwtdjMkpGgsSDborF3HX6Drv8pJZt8sU2yoD0bJioymF1PrGLVYIqEn4MMqYtTtNEQg
5+8Kh71mCocb5lY3oZ5Pslyt1TjV6TgZBaQc1+YA6r7RbYVpgUOqGzG8YiWkp+cm77MwjrITFVj1
jHZFs7xVueFPEcExf/2gmxpsssQ8g5R8jG2TakFg8MGXFNrD1sPOTaqpHyIdsf6SQPUwMnA82H9G
dnzGNFGIIOOmj5i126a495zq6rCqkFvowjMtC/3baeSmqCZiqwIQk3P4k2B5xDZS5cV7Ext/0m5G
3kXtQwdX0BINDUYYecTUv0qml2nSbzrqS5+YcULC4MOEEEwKEop1h/9Dqz2R6VDtp+Ko6p6KlI2V
3Jt2OjU921yT3EYOS1A1+W0wnrnw5zmtd3H8XjBx8xK0oWWNGoOBd4/Wj+az4G6pgaWlrEPDkG4b
ZAoZQ3NlKA4/WUmxOvNA0OK5NG6cHNH8IhSot7LisAw3PjzMEyNyB0eyUMOjVRtfgbFGb/XsX0YU
4MNmFF+bnXcOpJnd9u4ICQQaCdLTcmOllxzA0XVen2J4yQfa/cQBqUsmdXNNUddGdkpXGK3arks9
iuAQrOFg0KOePFpcTsCTkY04x3L7KQlbREW5gyWNhuHi8gbiyERSdp4UJiKV9tMNWah5MjtPGC73
der+sS2GYxMTpjvSrmsCenRQnOdpr6xoPpMInRM9cl8uwcfUNmjeGnbzesWRNZJ0KH6YyIGOBqis
0cy6JzMmTgQT6YtMX8LKzZ4JC6zLpdqqUD3aETB0C0qwY13scRgQdQw/nXA0HjXg7lZmb9seKaCu
5aYacUx1Bt9P7dExcgBsrjcB2WQtgJguZlQxM9gY6vQ0DjM+T4LdLXOB0ldWaE1dyHrA+OZTCowA
2ServUCOUgTsAi7XAgUslzDlbp/c6kVF2Mu9oT6ndhicBWqIznHljTHV4LNU/9p3vdiZiQI7pe1N
gmHfIxN9ww3NY51xqu2djdIU4KOzaAJEm3rbzKDhyVlhwFIP+WpBSm4Jtjpm7pThq/jRq2i4L8HO
BqjIfIxcn0AlmYYU1XZYRnevcYbBB9SnIDPiI1k6fzyPG7JvuRDlMPHnctvf6kq+554szvjSo21G
wdeNkvIKjBRNzEvoUCulVJvl0C8PS0kofETzPNCTC2LWfM1K29s2ljDRijGaLiT39QCKt3Qjvjk4
X17FVA9fdXV01qe02Y2O7E9VUqhNZrslHWe4Y10foyD1cGwvy+2DjcfqLsmXm2Qdd8Vh/Bt3uL0P
avtrEJ98Fd5rqqd1KC18HRbFWYZfWWh4zwq+Xre6LLGiFkH2jo784hJ4YuPJg+Eib7wo+YgHq/fb
HkaskLwhtEOo7G3eaB3bD3HDOisTmR5SzeQSqX98k15Q7Ds5TQwvcV/jHBaU0d0OLnMux7YQr7YZ
3nBeh4V29FsNLa1Nm9sJ8tNBkvUJluKrbPNnKn3PZ12eyFIPHkIv+sSCZnAaqhYKMhpzNXdhLQO0
bLhVsoLBmReJBy9fRkjmiAOmMnoZ7H7wnV5dmLQQbOMJ1v2kJ5C9pwCIFgZuYQjtoHWLB9DU1d7D
ahq7uv/VNgVZfnAcajesEIMb77bbGXSkKSkdvA5T0r8V6GBFP1C6t0iM6sV5hrT3QMpj4o/FgvYK
P1pSjO3GJU4GQXcUbKpV3a56lz6Y6TnMfeafAHGb5M5f8blbc2ZlwUD0IxmRU4mOD6FtwAQgKo+A
t47jDO2Iv36gajK54DU9XPkwWpO87dZeZx8Xf0CF/kybMbKf55bRVBwFp6apKUuPnB2igx1NHN0D
jNkLKqWiEwgnOvxG7gRRoLQfR4NeVUDKO396dxmcbd8neqe1JMQsLx7IfEMgmiB7J7sut4CUsxxy
jEX2hik39JMSDruRYlLrpLsLnMJACNTsMj5POiXxrZ1jmprAehpO+d0uk0tTrqifdG/Qf6yN02KG
3GtRYIDdwBgBlOrVboKanlF6akzA/nVf3xrMWlPtcihTCNicjnYtEq5lNvttIRX7bZwDMkpCCpWe
OIsi3vKpkpvSWF5QhN7bJXhnWZE2nRvmLRjfzEgL+OBpuBsnRLJWhxavrw9JU34EpsLAr8PfTJao
OYCKChip4YzfCp3IZ17VwT7QxCUAH9iZfcRAbUGgGqqScomDtLDpoWephgnLjMpGpLOdlnTlljjd
TYDek1Qv7Sd5z4WudLlrWiw+aaaICArjd6ODJpYazbFp9NtEq2mTCl0eenayPMDAaKFSEbQhtmnn
Podj+xTKnNZchYcnz/3FtQvOD0SihqPjAOuxTSYhgvizJuG0OOGlaBilH9y/4F/xnU5RvEcEEMXx
Cu5r9Prs2tbVsYNdE4yovMMBh4V0CfgBSTuk/RORxDPDJWxfiAsE18X19rk2imcRB9aT4gBDshzj
gVH0ONmh5HqFUrc4Ao9cQVx/sIQy9pm7SLcvRqLhDzX5DPBW2YfME8Sjstoi18kVUZQO8awF9uC8
cL3HBBtQreih03Kwrg2qKM6B6X0tTLkzQNa8F8BjymD6EF6rDjkZlJuhKv8EQxB+LEn+yyi/3KGM
LjOSw2tWZ52f9nyDaaxeu6Fxr/bMmh0MEcKa9V+r2Zs4f/ZAGmX8HOc2K0yeUBrFbXUYLGXQEmM8
V7XRO08TnOe50ntkzsU1rgMw1hg4Q6utTk6a8tHTkWxkswaIMlUlemJP7UOSOR6okLexyz5bChlf
oilOLgrh75aM9RHDflHTe6Gh4QEzOv31A5ekdYqd3Djq6E6p0j2ZTUGP2BpoC8Jm31u5+TsnThJ7
WMHMpWUEMOv+Ti5EHqYyOLGpxA9uQjIkfedTSKQMYP8l3sW1pSAYhMTEJFt4o6NbXBaorRdr/ZG3
GEzsxIyBy7Hb9slsIDaPu+sYBftIevN1lMhrlPNpG0l0DaRksB0YcHYqu8QA0uBNsfCNWg7MbBQJ
yQZ+9XQzqmYh1K1+GCzDvVOMTQifCjIB56ihLTA3HB1jookfrQjIdFd8GV7dXNI0AUXPURO96ham
f3IG4IlDGsNw0w/DneR0d2PX6cdCew2zSv5AJAFyLTOC2FBNPzmQvG2YCfbpuChel7AElhyOLo+F
kscw0oBLxN4eFjp9bih3opqaa1HLj9EuObgVCjoq28ircsAiOGD8kXAysTbz8qkxkuTW6+gOaad4
0ulQPDGU9cFBERElzeaQqMm9avalvd0jVS9cTCXU0RCBCEWqGoFuFnjtFsVWv8/iBnAJXdh9WVXt
znYc61Tb2Q94jOg26Q+xKYv7VtTLNh+WSzxheSZ9uD5Rrj3meLT3U8vuU5kVo7ZyiO70+sMZ7F/L
JOZdxFiqbYzgfqlq495af6QTHK7Uki8JRwO4vOX00EYm/r/EoffEJEna3vjw1+9rd+bwOihIkXNv
7Ko2hVOqXHpeZiotqB8eRJtB5RdUa9gK0+kRwsX0qHQ43hKB9Lq0wO1tk00krbzuIoupv1SWQBOV
5/FN4rR+6BnEVDku3ZCq9M5m2mPAoHbZCa3AZia9naEtB+fdLMq+85zZpkcciD1MX+b23SxeGzvw
6I/lGNsT98GejW+XgSm7Vibu1eQ5yPQS2nlD+WumBV33DWfDZD5Hk9edrbrgPEDXkyFbXh7MdIGG
abZwU2L+w5CFb0wY2v0oZuOj4zSbLO1dJSllx7FFxda0TO7RBwBG73eVC6hkapPw2jcKEdEMCpvq
9WKmhbdBeUBTbVaEDCM7T3UrjlZFme30VYD4zn7vgC3dl5o+V5inDhVSMZ4LMus2FRr1aIsA0vW5
ZZY77LGHXkpiSttkvG+rWPjo3mJSPQMshySSRUu+fEZLuWPhxoMTmuhxUjSHPL+/EeNSpo3lfYp/
/tVd2EbYgQ6J7RGfkSv3YfY698ELaFSHiUGDL1HMrVHqXUN7Us8iAxtptbj9IEArz9NXwL4HoqBR
vZkXBQjTdxCI+U47cPbtM4qJEuKGNqeQQ7euyTengt9HiQNzRnT1wzyMmB4CIKJVZDEcogF0ssem
em/WQ5nHuHtCSLnk8fwAIJjaJSuJ1dazfcljQI/E55wwSQAYsptfUUASssGEbpeCEWTulOQvAUEh
j5Tk1xBdNnbfBdh3AGDPKkDCTmjINgHBGoc5CO7jkZI0o2cy1UW8c+wkxyo+PacieAw1PgPoBsx5
ZSrf41jcJAU9+Fk1IHWrjFaPCBoGosOXW2fue0gqDhl499qZAG8PzDjCKU4P3TRbfpiqeJ/VCQfH
nSOW+aIH0gQmMsmx8383mXzKVZfsa3BP6BGxZLKlb8pJPYze8pZXHF2dkHCXcQg0xv+82ZLaSZoH
CopNx764j8b53SRh4oUXbprSvCfxVt5Ly30jCw4ju/kR9/MrFygGshCYtOPt86wRhoQlo7EyG5GY
V96Lk+PK8Eb5ax6sdcth05wKuuVh3nuPjknwhA3Zsy8rYyNBH5I/Wx1JVj1Tj0T7Qa+BycPwIcp+
OTWBFEjMFNiSAZNrPsKosZxLwns0kgW4QlTANoAQCg/vrNOUQqo20ZKRh8K5iOZFzmpg9gGc8JHj
R1XIxe8aE12bMCFWqIwk7VX5lUYRZ4VejvvWLvOzHDwyRKhnJSM0nELMV1REZuEKCU9JapzSarwR
5poFNt61ehj5bWApafDmeZ2CxfOJlPYVL1pwqHp9ns1yePaINpgjds6VLlRbJhjPEXMVscFJikan
n6boYRLPZQi4VY4ID9zOvSBBGjfzUuJz0jkK3T62dxORlh5NRJt6HC0esDha5aFHlzDF252zVujg
zeV46psuhMZZCBg3zON3mUmHOx8G+5xWHB4HXWArLRvbFwE9X1XXgMUBOlSwLcwC3x0Sswui4aeo
bi26mRzW+yIbd0nkFsT/ylUKYoPbgFZAsP21aYLyMiEXYH6Uqx3QehRlUW+ieUHDWbn2moLF7QzN
+T6fw+S+13ddzRcgaQ1vph6fxGhU3ob8GqI3mFeqjHaNkvMdnHS9mxZgFKnaK97wObY+59KGt1oZ
n73ptICA3XBjjG5DGPys91kU/54yIGd5Nx8zeH9VRgOYZEV39AbOd4RczGZY3ZRmQRR8OJzs4XGY
8pkBNwYYqz6WU/W5OKhA9fSrXGUzaW19Q3NV6I7oYSYJGsgu7gT/472Zkk9jBEwRtJ3lvmAmdnZr
b+3wdQAo8OudvKnBMOHd56X53Zm4PIKZQX5Hw3KavbtMouVTERsj8jjypWNGTGB6bhwaOZtO9nSL
Iv2SaNbBwEFuNdASSbuuYPw72ZjYLC6aNRvPtJ42YEndjSpkhkagXDUHwLTon4F2rOjmjoa1cO9R
ftMZkSRoot2zjE1ewOJpC+pRzux3hFrUTHucFfMK9odj9MGYbGdfO+1LM80/EKQnQN5yOhvrD08Q
lVE5waEGlrdJKe9h8c8gVKWd+tpyDnEW4ytx7CtY5jPlcnMjZ84zIx63XdfX4g525XJp03dJeHQs
g2Q/mekTMwMyJ4Z5vm/Gjj5B0uJEab2OmBvX9kuadEkhLiEJEEEYtIdJ9tCZk5ZkQzn/yMwgmlnV
+tEoR7W3xgm9DjCBvo2B47oxTi6p5M7KAAPSyIAuN1pHtzL9iebmyca/tJhnlfW7UvYfYqDxVGg8
19U3C3mxr3WLkkdNn4lmtJ5U9pdyXiKPZElmm8v9oo9J9x6NvcO0QoOyhdMkmtjaZTNGNGeIU+SR
sEHsvkCWyPF4MpFVuAXWZlAMWzzPdyznsGmL6TgzQ08d6pMl+KMzWKcVIHbHslJ/yS3TN0Xd0tbn
vF0F0ast30yFaEJAACOXEq48dgNJCy92kI/35E86KCCIWuDMigsErSCFvZKcrEYjOSa2RWxxsqrw
G5JQ1tzVqURvGCcsgUadgwhqa3REFqzrIgnob3LAsbKaxm6bkTUvSolUILlj7Rq3cc64OzDOnq5B
oufOsyiw1ndVx3eb6b03Rngz7Co/13n7zPgzAMed4GIPOf7Z8M87Tey6Y9ZI4fkgGg2WQx0JV9L0
rVglD92fHlObEYnV0/1I09bX+OhvDGOZjrVTvmpaSjejQKFp1yTxIP7maqybNIV7saCkLIOYZytT
07kQ+cvQySeRxN29HAfSKcILa/8v0S6/Y3OJjwF13ZQl53Z1J1gtzdx0nXGnsPN5YHyuKhZP/POy
+GKZNXZ1iNsiG5zqwKH+XNJUOA0ULMieGboJe6GdhB0sbJBvY2Fjy161OMktYm3iOugvtY2F+sBM
h+1MsLqpi68Ged9CRqidI2UBeMrbGEZ3Q3JcXzkDyUdkio4Nm5eV0/8HubPzqBQDjjobawYVg6Pu
JlzO0xJNP+7wUfR4L/sk7y5e+B2WAe1Fwmlv8sjceItI92OGCSGmAeJ71J/rIXPmK0PX767kKU9h
j9SPUZ7FVNLRS9MHnG0rHtf1ZSyRZlu2Z29ImY/ZwXcscgUQDCaEY6HMSfbVCJmDbE8ob0H7NYYR
ig1h5RtXGqaPvJcIvPwYQ1YiFQClkrU0Wys2km3RlXCRXWaNEXMnf5a4W4e2vjTUVLeJQv8A+CXA
y+DL5FpjX/Y9NwT+ydl52zp8+dMMxHU2Enc/tsPVqnmDoTtHN2qpfjUdjgeUKGprekSRMDPD1d2k
eFr6cpss4feA0yFLYR1K09oJRyJG8EiWaZvnUXPD09SO9gQ33JsOgNbRRBvkcB70Iwf9he5eggBV
KsXXsDGHEuZmQZ9pZNvQX4PttixHUcxq96dKAeElNcILJh2cvWOPUMslHDcTAR2ISt/qvAeUwyKg
i8TkBLCeZ2kWR6BQdVTuwXGMaGriZb7GJXxQahOamnYzbnKB6ClFF99WnV+zFGO8pdmX1zMU2uUt
GBy+Y7oEnN8+jMiGGxJ+t05IxKdB6IrK9AghcDiKePjdWU61TnnMw/wkCLTb9k4JE7Wj3aszpouK
A3jI7Mkdh/LUjwPD0rakJIzMX6bIO3i+NklLAR77GjqQCHsaEXzd3hBAfk76/C7Q3XmM0hbCev0J
zwNbUWV4PiGqPPlzeZUGawVtAy7Q0Fp3AE1Cqf6gQ3iNvaz5KO34InNXfbsBYCH72UvK9mEiUP5K
4+73yEJ1BvK/TGP26BKNfcjC/CTSoGcGOabPEfykHhfA1u0j52ZqJyiCE4NfmBG/s1Rc+ymeHztF
DVS86Cadr06w4sSZ3fpNQg5P3JTnou+3tFPK37KA8Jk8TIm1HFTIt9+uE3TdjUgfOQr6i1RraNYS
8ZXQtvNAzu9tx4BXPDnWQTTZaxpU+tZyDHUjPTfyRbOgvLS4JP9z6+S1zPnnn27Iv5sh/++eyf/y
f918l6svsf3nH/X/obHSk//OV3nz3eSfxfx3Y+X6gn/5Ki31H6btaddzPa2xQeJb/JevUv2HdhSk
Sce1TVOSIchL/revktc40tKeZ5m8yHHF//FVSvc/UH262rUVlhder/4nvkqxuib/7qq0TIZ2lpS8
L1dpZfMe/u6qXFxQwiBZYxSPTGdomHG0YqC2MSq8A+2imaGjXdlm/VxdFo/85iRbZd8ppsXQMmFQ
2fs6EW289zLnYtfoS6WVRGfymNCLe5XY/fWvbkzyct+MXyn58PcLKuNtRxN7Zyz28W8X/n8ZR/+L
UZQr888P5JqeQNuplOPYcv3vf7OJumObIjRmmSwq99NYZHDrrT8U4hDt9e9aoG9ZZpcNShjt1uuC
4RyEJcHbC2YvZk0Di1N8iDlTJG04XE1SUO+DGjBixARxzgLiXiwVb7tlcH2ao/pshyg0HGnqM5rB
6lBHDtlMTjjSPmB8Tb1/Ew3F8vDvP6bAjfuPj2mze2DH9YQL89de3bJ/+5gdJ+K2chJUPDaDuMbG
eJ1VKAyNeCBxwjiYPdZB2szi0jgoQa0kWW5NA20G0n+Cz+bpM59NXIiiJFV3Jg5aD7P5ZDL6uwyt
c2HlxLxfjeo2NlhSw6yMj4Xo492M7BZ6Z2uRQWbjMMx0tv33H83CM/zPj+YKSzu025XtaHv96H/7
aCiqqBbZf1EwwLGqJ+eITDB7HcuS9JJR31YdDgkPTcxGz1V4qyYO7HmU+v/+bfAc/TdvgzatJ9iq
MRz/48lopxExI4IqfIU1g9NswJA2ZyRNjHQ1u7A4B57Iz9H6KwDP9U1boI+P6Y5ttPvscbqnS3UC
JgtTaP3VBMjvX78KHbffWgOz9MHom7PFQW5LFVijiyftK8f5/f/6KP/NFeUGlMKTjpK2I/7xTFSI
XJcBdZyfmXZzkHbIXzYROTzGbnATre16d2pgBEs3D+gKzJoGYY6nFBfDyWjpOldVsDCHjwlRwVgB
eoy72tHiPyk7jyXJjSyLfpGbAQ6H2obMiIzUsmoDS1EFLRwO/fVzwFkMm2wjbRZNY1c3WVkRgPsT
9577Xs5JdGuNrgPyzhSs2ufLv3wL/+VH95XnWYTveORxOeu39KeHwVQeJpKGRgbDxwzSIh+wqzzS
SdjnP/5LLzt+Zf3lpSZPCyf/fPXHAuL//rIskXs9Z6HZ6BTy9R9HUNHGezESwqka8r9M/i+v5397
hjnXOU5tfnq2/X95hpu+cwIQ9+XWH6AjsFalfsfVO2RTvo/xqexQQH6XrR2eyoh1uad+WyL/l6PQ
/qtjnuEQl460PVw/PuPav5wR02L1XuHoEphKBMNDx19ukJPjVbGl7TtlXcIYPZZJoTBGmlVOood/
efLsvx9TQDvhbnL1cUqpv73LYKupigB55kXhXif2aqc0RX2TYpukrUZRXZtPj0ja4xyK+Do1rF2d
8YG97ir1ap6mKpluPDeC68s+yRprwmrxwOU3//yY/ZePSlm+49P3etyonr8+hn96zCrHyIDlTIH/
g5rMFo5/g9ZiOUvIZJXq9UX7A3vfrleXpHxqazs5//NP8Mcn8Z8XMc8Jv7XrEkRrB3890H1ho5yU
iJiX9spWcfo0JSTNKOs1R0L4g92N3Bo96k3dm5fZQxTlzUKeWGNsRFDaF9+whmYsU2+iCkR8FxCz
qByZ7K1oqvchZ8JmcV0GP533aBmYYwrY30kyTz8A4/OasH73B49mcO0s7TB2XsqBPAWR128yV+xi
vEXdyhZ9YToZ2CDroTF5nbn+549B/v2ZhTTB7S1tnt5A2n85dfPAApwaQcfFYp5of8GFHI4WYHzf
ukVHcRPORMO5/RpxYsx+Rk8MK955seGyLkVbnP0Bl68sY6IUoyUmf9455ylKga4rcJGnQAj/+QcO
/3ZL+KRncgvDpwh9WvP/fHDQDahk4npE6cpl2WkL7iTyu0vrYDUKsvB97DyWrnl9W7TD73/+vf3/
9nvzW4Lg4HR33PVn+9ND6+HCyjKF/m5M+xDa9chElpk5hHenL5/5kXmZrHz8t3f6v/yRVw4IaaQ2
D6rl/uWP3EXAJqByrL+twAvzwVQwOJCHw1A9RB1Ze611IR8V2d2MDb53gEutmUEpXLigTVD0QSQ/
s6JYdpPBFEiZ+2SuBzjy//+7w7d5pRVFKoWEcv9yd0C3jbup4fNJfGl9jqsVldg5jZzgJSPF4oAk
B9NWaR4ygdpihGOwJWPj2A86Q0LdssFkJtGxPF0+G0/nN1Pflnd9jnvRRFH3ZC04yiZEBf/vb9WX
wE4wJvjB348izZbcI8yq5HOyijU/lmFguuYNama+skzIABmD3T//nn8vdjyLSNGQCoHjWvK3//ko
9X62ZAsf4YYBNoe1/aPXgNyIcXxARbpLmZptS7yNGy9CU1vEYBpTXC8BNnpiVeZNFRT3nZWhGoo/
Q4LpuF4wVSLRd3J4GZ0Wxz5K6XtRZedQjtDeuP/yHqq/PZXcL74feM56ivInWBudP70MNd+ccIap
31ZZOjyHlX+cVbgw/++bDcKU67qdoLaiJb5Gftnu7cX7WNyVJobj5mG0/Keusev3TkySxEiIpy3q
M7KRrWvVBda1DPMOewgqNtFgmF3SJ7cV1iPROd5OBm1949Dh7bVO7mSpK3hipbepgOTfV6xa0dTj
Em4wOWGMxV4zjcGlWZ10ADzuhGK+W1s2gRCdb+4wDv5vGQZSaN7EkoaRsjOHoimDK83U/iaypmX/
z1+/87eThNfEg3CLJlKqvzdNTp2HHZln4MkUNscgQ24R1X14RqoZ7hri5uvcQv/IiG1mP791G4dU
CkX4t1djFc5JQnOYZBV9Cv1GJDOBfinyJZ1C6ssDzN9Y0KxUnbKm9DfZtK4VGV5rjEvohfVYdg9u
j5A0IEsyLJViv1TQwYw+a/kyDp+DWWC0Bx+i0ZWhtuzTf3l4IAj99Sj16bMty5FyvYU99Zenh9Sy
JcicctkyzrQ3ovbs+zpCGtGJ5M1taDxgC9lPZelW26Zbxve2SH6NBl3okjJ/tVhdSFyeyNsEFcre
a2bWUUE13+YKWG5m4zBEpFHf90Qt9aWY7pdWz/A3z4kfmCvhxuYh8fgLMyx2DnUjec4YPxFD9uG0
1adpx3ezLu/zxMjd1I76KFwQKL3MXsYQYf7QBexOOpaZCAuOC5nlz52wPaAetGzx6o9Vjm1OToPU
pcjip7FELsn+WVwcMuGu7RA8dOo38VmjJtii4Is2eNa6Ww/IoYaUZK//IC48cswywOA9vz70jX1W
DUwBoEzVVdmtPu2os+68sl9O0wD3UNfVuNU4O9a+cmAmqxEp9HFwWprCR+olP9MqC+9Y4O1DKYub
CBZP2a4rIpu71HUmXJIq/lmr5LcchuAwBQ0WuiI0oONXYoqkp/+jmixytRJzAAl2jCFpSGz7trU4
edoVOEkUxPukCCbiktQOG1HmuwSM9n16O4rgfiLIfc8VUt8mrra2Xj5+zl1OhpgH2K9PHDzv80ju
1/oX+ORAsEPrcS78BLVGTCJIjyfSGV8i2vEd6ltYhOu8QdcDzObuw8txO9aRezXMhtJAuOFHY2ds
3GYn2DRoCnaLOciGl5PMJ26pvi/drdL+jUONeZuadBXAm7vR4cwfE/eMRIUtc4OZIPFWJdIg5/ui
V59+DVuCNRrZ0KNiGpvW38jQbCIALWJAlFM8LO3XDHed55MNZAdYjYVvsw91ZHZOwGAgq3XyUA7W
W1qn+V5kobVjgD7iQkSQ48OgOaZNqW8CBAPaot3bGKd9zhcymhYOBYAMalVutPqHtTqls+lWT637
tMwdlEPBDdB6xJkklnzxmJVCMmQ9sCRoUl3my6dilVWZwffQ/9jsvv2MiDs5uFt0dhoIDVSdOh7z
S1rp/PDPh99KEvvPt1/x8AeB9JmEkd/pBn/873+6OzIu9o5I2mCTKfrjOVAPLav7Y5CKA7NkOsUg
IRckgdDrpPJmEPluZrb8SOrWhOI0XrTcsVOwnLLaK3cpdjC4sBJHYbwfmgRcwEzEUeJ6OF2ALqdV
cd90cLRcj5d2DIbqYMftw7IwV3OH8MAXH94wkTkNNvJPo8QvF515Zad74Qmc1xAzOK0fK+kGj0ZB
Dg5ksGkDd9hVa5jnOWfzdTJR0q/KpW4vi6jbojJosZDpaumuexc8OQKk5EjLAdAmuy2BDl7b/fvg
cZAPtcJwMay86mZxttrJNqNC2oc4eWPC8aVqkVo4TfLLAKFGVWqDnxnEzop9kjBF/5tMF3X0s+oO
ZqcySA5w41+PjbhU+iVAtPr0wBYHd/uILpl6sduOpoAEHNs77rXy5EhyxwJGhbsi/IgtPMM0qjDf
LM+FQ70GvwIZqCtBstnovUuO673pqFsyf1/aIKkLfts2j6drtdj3BKo0T9W2wPLmZA9+hOEndhyz
E9K8OdYAS3P2zD5vxSGZykOPnLHOfLlN7Rq3R8TWQSiR4nxqCBRmGZj1DyyIMLvaClZiG/UQKWwc
qgAQ9lVGvYD9pad5Kq96vxv2IpzesnL+nJJpNVSinSKjYOSrpT73P9qZwOSpAF+bu+wtodEGCdy5
YnKdgwFfl+trKcXtxC6BNMhVAR+QS1rVcj9XGHPG6RJ1qApiu0DfA3WCC+UTBF26E+Bik6LgncX2
2HsJkl7okR1LnV2fwYbqqo8uouWfxUIOa9nvJwloxkwpSgsCIIOccRTTBKa/NMQb05rg3ODSbi2y
+3TFc405jmTrbOu373niTAcjwu/e09A6GgokBwHRkee/BwVRNVt8pW1sg1jLg00SOr/CIngs55Bi
Ia+u++uAk3Yz5vND3Q426AD+BV01PcgOMwGC4c8EoCyS/BFt9y/PnatdKvMCU12SH+KJR7ws1JuO
UamwXUyAt7D94dk7jZCRcvQ3iDt2VuVCxFtK5BEOvBrOYZKDUyodSBSJU4G4rZqvOOOzD3mTN5KI
lW0VeCRFWmGOt78S59TF79jHeJMxPLDx7MPtPLHIiafqq5z1VRivJiKCaVFwYbmQvOWSidaBtIIF
bD7U+Khb1FZXHOe6zdW+68rxKqXuJCjFGM6TcEZA3O9dw5JOc9TqxV5QFuVPPSXoPklKZ1cAyGFu
DjfZO/ZTeWrzCdWUhLSdTl69s5qx3hXg1xFsY04YeoI0jYKTZI/fpY/bBO9lltR7lMRkfi/+Hs8g
6B6ZvBZ9BLjEq7mKXDzhtAnzrrBcNEBZozYZQpYtxfC+9VjwzaH15FQrsCcTNtxDWe/KpLDhJBFj
pL6iLtSb1vtmeWFvw8B61pxI28KlqsmRHF4FOYVFapOSXPDNRHX7lHPAHLPct07B8sOyAaI7GWgD
/miyUaQ1hGqisEHK12LXCJSJ9owpnpNqJiENxbOX2jBkW8QG0XwiPyy6ZEIT81NhlHIcWMwW8RpS
ZQ2KEc0S3YqSHWau75DZdVOW8Q7eIwSD6r4N8zM55s+SyJMEGpYToXcY/JrHTLBEBSzTCoGjv9kl
KZkIGXPefRaOUKBacAKASF4jRMlZ0jjvrcPfCB7cMhwuwPTSq7ruvrr1pKh5PZe4g6nXwmCaRlbl
7DH26dx8zE02sKwc+4vqvJ+u6Ut0dsvPJPmdZDmWhTyd8UJ7dCDlkN4DUL8v2zHYaIsFtg5ZdPqT
+BGE5B3Vjbr3ml5vs4ILBG7nfGkTeWrkkp2ZaE+bzs167oX00djWJargG3it+95ls3/H98s5uEzQ
ttiT+G7+bo0VaWzjj6Iz3kNTEBUL+Cg8UJ5u2gmMUQ+tbDdSNiwSSZG0C+ZOuJgiVwDHKB4FEZrH
LGGuvIj8yepa1ppW8bNM0QoE7FfomFaRd/arpBJ+mIx76QiGNW5qH/wBB7vsCwLbW2BtYbHCecoa
zFKFg9pm1s0siuKrqFd/+AJRNp5UydaUVbNRxduAjQ1NV+laJaZaKPOJb04tKUaUrqzSw2RCU0rJ
3rr501QD6vR1OmyyKJf7so+//liHi6Ekusn/6QpkVIkhgd6DebvAl5GyPZvajfZI1Cy3ulNUejvV
F99gfcinXJMwScDdzXP60ayPhu4JJ7KBPLu95f5IYjTGjkxPod1f+iwj+dCNb7kqT0gZNw2V5dYd
4/fEbjOsxM64r1Ry56rqBmCYewn94INBl4u/hlBiPY3YU41H7Kh1yzFVPhqiFrTk52ohJNqyveAr
fUN/98yY9oTrJOX/5h+cEMxwHiKuneyrPCUxo0V4AtCc9Dhn8jZNyrSkHhSi5yYl4LC+sfGWHDwf
5GIuPPJKoT3ZrYd7pvaPTmx9YcDwNyGd/kSk06ZMEa4ldfbWzRr8UMCvc1Z8YN6+k3ZIzu0A7Aon
GY7dj0rNw6mrBfEyesGDsEGg2+2yqtnnBkhKZJMfVJY2veSSgvOw8ID7k7mDXZzwmM/yqLQY9nBo
vxCOwUGcQolFyveRfXPcVYN8cVE0XilepQs4JvDl6zNqzfjn+vpDit9Fh/4AxAkX0wzEZxRFQKMF
dW+QwSOjjZvFXgNdu267ruE34fpTFr1bPoie3s65oJF2fnDjFeDWMsoIPcAKhc+gyJKIKQV3XV2i
HKn4Z1lv4U4cz3EhSrb4yr9+HjETfrYDlnfmYEh5+oCNKykcnFnxPj7XTfFeOfZTnpPuUqPRiQ+U
I/HiEKrgnVyZ/UqVvHIL8RGbl8ly4wM5pXMzc7zNgb3DB7MvCyzBLqc2ypv7NI2gHdLXDTmiG82C
cZ/EHPOkPHqWtJB31Rx309bFP/cIVAviEIS/2euu9MQTPFdhci91jjKb51/bYMMqdyTmIAjRxkx3
YZKTJW5LRPetaql646/O8WwIUIS2xJroNKsFURVdqNN+ZtBe955poEWPP4a2x7AZE4PTasygNbVp
CxxsGvhODeZpK/WoO7GM6eWth/Y2Iv4i47X73avlE1+lT4kqrt2R1J3xIyrznNzLMWei0u25xqB1
O+N9JYS6iAboYuPfhRoZsDsmT21vXQUNWbCZFe1KF82x0KHzxnzxGWH+Bjuuc904XrybLUCHyz7z
ix9Ej1BdVSBwBMgvh8lRafn9jW+iH+76SuALueUwrY6ovVCfu7FkotbdD9DnEG95j1UYB495UL+o
VOpTRd1BEML9mC3Bric1rW2D6tpi+kKgmm4ptMcmveKQFUxjnPnRhqtwIFhj3M31fRmYkOBb3NVI
RaKzj5EpJE0zs51dOTvdk5jI5k4FDL2CyMperZaJTPzIUYUTeXHl9aVFlbkUF4/+G1cipxz7K8IW
yt89k96pKHk7kqta32amGHaJO8xA6P36ib7tWAMLbO/ZdGKWSEW8n23shvxnQqm288WCo0d9Tra4
c/DfenZ7ja3rFDk62JqxpL7jmLdN9zvWMIuzX4bT2jK3Ve7S1lAPyl6RjFISoWVdcnu8oiu5V/DZ
Gv3sAuTbeCgTAY8cKytC/jlfj6X9k23KWqF9hLbCCfHqDD5AHWqfoToxaLDALZDhRpDVI+SAG8dj
D24RRTJ7zBdqm8hGd/XTVnBQVJ6f0O08UOmkxCpWSDKJkjFR90ZTkg91fhC0UjAQegqOERmaEy7X
Q2mfqxBNL/65taAnGyYxP9tMQ2HqZx80FSgsqpgRAKBbkNJWeFj2TCaeCeG8jozLUxUFZCZHi7NZ
f1Iog/Ep5J0eZLIb+9zaBi6UHCIV39I2Is1TPibSvkCYt6r0vlDS3jQzeaOd9Z1gy6zJASF2DICd
spl8VLa969n1cEf/QP2hcK8x7xnc5GVcYavMcVTcRLte+/VWqF9W7n5a1oR5w4rA7GUOqkiQWFFI
WoW0gELoUK+U8wdAIhd8XcN+UQHTgeqtyKMX3gwAqR6WAD/4VL27y6V8V3yyJZVYUgoypKLsxYuh
Rosu3VvpPfG+Gzan9RW2ohES1TaO3+gt51b/7Jf5R9o0D12HMrsneDboMCnlATRtGqP0lCMsXNLl
FfDiG36UG934TMkQ1XKQuvFeOWe/1ZC0I19vFmWfbIsGuOlhPFr0xJUNqtWWd+Q1cfkVwGW8hpxr
cF7gj6oG1JxE+1UX1lnISIKjs1fK1CvoRQJAQG/Fp34Ab1Opc22PyCHx1ABiSX5XZBkSJbG8zgSG
bdDnHwMZPjZOCY0FXzTZ4hdkz8GZO/egpGFeVDGww8QNaIiiz6uBmw5hyIap+NBG/LCXKNuXnfqV
CWdfOjw7nHNRrd7yMPnyBZ8r9/XtDDRTUo9Aq45pPSJaAZETZj/VeOAF8sE5TI+l88RYxFzRgj85
eXbqy7Leesk6+HL4avwY/pdVkLpSLRQ6pbFOSZo+zqb7SIcbrm5vGOutiiKyVerpp8xsFgjraC6p
w3PVikveVrtFJD+FKPVVIokVG5xI0PB1PWqH9lQr71GXaBwLSv3mCqAjaZ0Nxk+mcFd+TDisQXwQ
J4d67nDH+iAsiyrFDccqIpb+01xgIPfAzmxngrU32qQMpzlkyhnDXZRPyZtSbXIEbBsf1lHMHhFe
i0pxuQl6TMl6zsWOU5MEXuY2/PshfqQE0WUlY0O9An2i4SH35Hgl8YxgzU4rCj8E+CZYcPW79LRF
hSy2idZtqxjuFaAEFyDFRAzjdXRKfWXwDEQs2SFrOlyPSRjIrZDDyQzqLFhMHshE/Kll9yuCHr5R
EVFlo+IxTd7aqaWKM2go2a2Do1RRtXML/1cNI0M8LuwDj02EWlMz1UCOjibXSceNF+BhCZtuE4w+
2s2iJ1hlOCe11+N6rE/j3O8A2gDpBv94bZH+iWuOx0hUMcydzImu+qX+XdjtxGTTI9eFdmE2CUuJ
RP3Art/RT/I5F9GrZnm79XtuGtKzCKsvbpTNg+LFqtpRw0FJ84DQDmuMc9X552gmjqccQxJRxhsM
eF/TiPOuyeC4T7A+nV56R52aewXaIxa+DYQAIEMq5Fuaj9YRBqpDYqJgtv4dtKAl9aiSg8nJJVUD
YVstYXaz8JMLOpp3MZEuaik4OIEbP4KoCJ51U4GFQ45Rtp+zy9kKDT8D6JqWxI5Xu3DwudwmFO99
C+U5FycM3dN11Y0gCUrmGZBvCEC10QIFNKjDpUizw6DEo6msneZkPxcj409Q/pspbL/DmGFf70c/
HSc5EkkI07TwvqsV1zmyFcL0Gj/oLH4toDxvLbUeZhgTNqWf4wqe+p8iImxA2qfZm4/LJDgGotcE
glNfF0fCma+Z4X5S08RbojFfm4qQybLg2wFtIZzkLbDRtDDLvow/UVHR/rpVfUwg1SFURuXr2eDv
dEOEMIeUH9bVzvhYEYLmk5nBKe7IX0MHNJEAh5VsFqFN8SHyfashkjsuHwiII7Jo2S0XfUC9x6EI
Yg8kZ82ClZwAGj2MjlSn6PsKoE9LuXdIU4AqWZ1mvfYOLSNSmTYYjAWp7uNynjyX/O8RhGu+GHnQ
9Bws+46VzYGVTA05Cqqh8I2WAMzrDkM216oryisLEt6moSIdIuA4S8yzn7sQPYDKbixHYPy3n4oQ
czKRX3iRBnxZFuZa6snldfST352n3piPAA6RP0M59jSFHnyugdcHGzG5WC4Li7SEeTEcA4/BnT+C
WRs1aD0DEcfIhKQO9YszlV3WzJeGfFDeWXSsxYwnx4EYvi31aoZ8qIijJRAVOK+FwHoBt0pSz6PE
5FEkxpxIfz3qRJF2Ef0SMy7EtoBr6UrYkIL4w0R252oOKHRiqhyLuUXhwFtpy4lEgBYceNIx7Vq/
D616diLM0aepfxxt+PmhrZ8dEgHOtHpEeM3Fvm3cdQ/bRYjj++uBJQzhORLHYuEwgkjFnTfdpJJU
pQGl/j6LUpLfqgbpiFj27kwBM85+yKPGg9mN5lSvtLPRlKxbGPOI8HGqyBWe60cBr/80pT/aKkku
cWX2XqePciojDogR973NuicXb2H+5unnfkZ+WSzqwbdRPbMjXmq3PpXj9BYtUbWN2rk+1VrgRXRO
qVPwK3H7Tk+ZwaBgldrp9kW3zibFMoLdr7tZIvHpmBgi9Zjtl84at9aYtZvMEEyQxj7ckqkmJg6B
u0mumIlr+vHuRdONNe5ozn7N6igchgPwCA48aTE/0VCJhrcQr+oZ42MYx/Wu8Zn8Zb11KruQpjKM
jgRyN1y8iPiCKLthkZ9vQTEmECdB8jfdm9Mm3yywcbE6Any7djxcbC5AoTG9OBDLIHTfCtwudeRt
WSOfimx5cdz6JpTsYorIWW6X2ugtIYEJTA8bALe6Nb497Z0yWpjWsWVxfbRutdd8VfMMeW2TH/zI
RU7pFey+sITofOdaBDQWGhoNHNkdRS1LamKtGNWxLKgG7KPWYkim6y+e/DEp9mKzvRDpyBd0KKrl
rqvWiWQovjpqBV2iEF7KOsBGSXhXM6wFk8aRXITFmqI6vFs3BCtw8casUUpYGIkV8qg0bOupZa5F
m9/hNINdO3IQ0ZQjDQutjZMpvKOmfxQ5ox4XgCGnC603IZDID1DV5IbXnEphkwAl2xRqeGGWRRx4
64JqtWwf4mT5Be0m2ZAB8iAUwo1awtgnEMJsvFxZW3HHq0idNDNe5/kNxi44el5W7pWxw236SUjm
d803gBmObbwOmNSmCkeQcqeTXIiWGJdnf406SYbupCJ2i8XAUyHjKAaqzx6rpS/oIAJhIfyQESTk
MrQjXqeMRBGPGqniAmYfuBNzxTbCYd46NZDAm/lgEQ94NeRTsJ9rQNGMx0lLAuUwKyxLecE00R+X
An97R/gBWi1Up+aGsUV99K3xU4QmPqbJcnYkz9TsE+o11UrsbS/4prHitIYh2xaZOGbh9I3AqXya
Y5csKO4q0wAjQOwJ9w2b3iuMs3mQ27GDcxFD3tozzQ1OrBIfe93x/ymKcxt6T27nf3GJMEkYUFv4
Mv4Ox/ZlICHolEpxblmpMEsr2Sr9InqcsWT9pgLq4iR6NW32bYT46cxrQm0U1QePwJzJ748xfww+
SKS+qsPYlQQIKbnnwLQHtN5NxeCvdh2o9TaDrnimhGsO0D3yXQ8C9FBDnnIHVUI9hdsuSahFOkjo
8mo/im8mjyduxKMcpbWC2YG72Z/L295GQArylgv90aMX2TY8qUP3vEA7TZI8PHOqHUWa/I7H5JFU
IGRQFW1gEEmbjYf51QobY3ZMSKtwXlLdnTUewabiCyqkRgeB9jdKlm+Sf/221DzpEM8x6WE3tQCh
eM0bL9KKqvoVrw3bJAmwKGMuvpU5sQOmzu0Fug9zzuCzssDTixG1VS94+6kyK04krupuiG6qsPoF
GqEjfsj7nplGRCDbGIY6N0uf3zdE/xwcqLjVEqDEzBg6tg7jvq52LxCSD1Ybh9ibUX/Ymh+9mt6G
TrNA7JIYfw2i6JJXZev05mAN/h6pACHMzSvcu6ucsDTgG/HZubMk0afY1UHIT9Ezo50npGL1IRrt
x6hX733EycxKecO08Tzz3Lp8X9nsWNCpLLmdR+iz00/fr52tZwsFYZFIl2EfEl4LiOijQmJkt9bW
CfHBoFY6pvb8peaOfpjZfROo1066tzJavDOLjFPE2wBhCIl8nl1NfhZf0rY0IL8oVduFD9nrODDK
VWMx/g4cDil8e2YXjd2j6+wLUa3QluGta3m/PSSVYOOf4XvwcvDXbWV36x4cw9UY0DL5GaCjhVOx
JEQEoUUZ7liVAoIrW3inMCsnj1FnkMDk0+6WbzVjKzEebAypG8s1agdl/qnBxJu4JLAmWOm3mQ2s
PI2QUBBlY+3G2Hm05k5eRu6zBs8UFXFl7d3SvEVHaZKfxhbjUaVgJ2Q+jIcsTWY4KuWTxs+1U4y7
tiO9nj2RweK5zauT++U2JI54W9SY/bXwcS5+yjakKGo4bMSMXqcASkerOG9SXeqTzpCBoZnl+fT6
gxtO9j5idkVB095X0lT7zrGibeuVb0xc1VH6McNR18/3Ng34Nqq/C2bG+ImZ7QCLjzeyaQ4LMdQb
eDvAU4k/rnn0yKa68wG07maf4WWJC4O2weLxr+SHT0lHfgjMJBlSrnC4aYYhw7s7cuYPPihoS2Tf
4HNxiTcjAP6mvGYWtAqZMJv5NMdLzLaUtRzkS3ndlOypii7lRxkHoMLQopTlKNaN0J2mMCAtV1vA
awJF+lHwNZsCFD8ff5XRCvXZLomB8bpOtyc5BBzIwrC4GxHtFVAqFxvkfAkdAJzr71FJYqgLHNaQ
jWQdwlOCc9UmTK0wvhva2X5Fqcoz7BXo9MPIPzYWLDGijauED27dsMAx80Hn4hxHLbOLOdnNRXZG
AcLi18nvOA52OYluW6teSj47nkqDNAB8mMco4Argg3TjEJyveFOm+wIs5jIkCBdWnOIdl+q2DIJX
wrzugirqUc9ah5KQPOCMrMtaGaJ1m2JvWzQ9+6IQtUPtdxeoIF8wMGCcYANOK3XLMHHG8jYiq2LM
7zXk5Mz918Q2uWKGNc7fdscp0koah2kiL4U8tj3Q6XWXfSML7IyjhVNeL/q9XvrXKHOugzb9Daj7
DaQtszhZv3ohSbYaYsiW3MXdONklqRbu0xgBuPWJhdyQeL3VNQj/QeB/Xx+h3j9NUXgzKcRcEhwN
L1267YaM1wVu8iHOzBsj6AenlXcTs/GNNb5GKp52EYfxlmwSCoGJOqGMwj1j0PAYmJEtYf3ludkZ
QQCvuu9fMnShDJ5IsQy6p4HCsyq4xSGThHsGHz8+LFLnZrq+Y5ATj2Ot8QUArnFjRg+zB0kOFBOr
KALVwNb46FZ7dN5KYiikY8Z1RN9UTXCIk1xhmFze3Rl2V1IHX0NFM46uEQVW+K1BObm2eWtNhK08
Ve8Np8hedpxJEahIQnF2GW10bD8URRvsBhrxzK5pD4cr6uI4Ld4iQ5ZeUP9u6f3hpz1b5YLoPKte
SNVECh6QO297zwTjvSOwPjcDOQOty8FcGQbsw+RRfpbTw1ybG9kS3Jv3jOqGYoICRXC9fh7w+eNg
VyRS5Lin+Di38Bo2uXpgyOWdoxhA8BwboPNDi3d2xv9IPhtEtF/dPCJlyEL82EzNACqc7J7gFbSE
xyXmDR9F+ZTJ9lcQx9aODcG+hZSQVAwdjLH0ocx53GrGvSilr0Ljtcd4Ijk+Aa29DSSMj2V58GcA
fTyp8MPHDzeXEEIEWjmkStC4qU/rOftR590DoSf1zvBdHUSEzKwOiq2Z/2ht4h24uJljR219p1Xr
Kg7RwNw+2UhH8+KnW7VXnaleTJnv6DocjuPoesYutA1bPr8gpfYgZYu6n53Uprf98NSUw6vPToBR
UTlxUY4ch7QDE2J3ctKHE8a89LmGx2OVMwL66iEyrJxsW394DYPEukLa7Lrt1k0RwVbwIDbAer9k
8j2w6rgiuGEbE52V9A25G8MeFjojExqBiA5A2I8t8a4Zs14qDY+yD7s54tjLQJvnztwavUi/80oO
G6YKXAs54AgsU/eLeWgmOiDPv3Gr8h4FNaoeApFUO2/oAY5JD8A5sfS+77yrxWJXMlNwVVH6njWG
jpG5VagK5m8+btrCOVXa/9nb9GetvXy4KAmj9isImVQ1dpftTD5fkMdMpMtRrNgZ8+xCzC8x1vVD
zuJQD+GljwDQj6tbQonyNp/8ayeunzLDPj9k6LDpovzGZVxypbz0XKqUdgH57qFma5s5UCSL9pg5
/Gj1MHRbk6Ps4fdrqvhaDfER+HCNkkO/DqnX7hPBdWZt84ULwgXDAqveP5vmOwVaVFNhsbtwX6kK
EwheFmlEs3ua/oer81qOG2mD7BMhAt7ctveOnjcIkpLgTcFUAXj6PeBE7L+xNz1sSiNR3Y1CVX6Z
J/scgaHWfYzY/MwZnU1OWBZU6bQgE6TEydE2uJQde1OFzd21Bx0iOM2zZM94ka9t1SDNwhNct9UX
MAmDqQ/rWJ7GL70rtQP3YNi59t41ENIkynfTFtZ51LjOHJSRmsJMbBHPZvLTZsbDUFXH0jJnviH8
xtVgbZke/43jEGauq967kvdacm9vOU+S9E+/HkUB60V6NPuO8BtC6C952b5LvX+ZVIoN4lUXHMKA
2RnyknrgGifIEFVblms4BfukB+wKWkJC0PEan+B1QB1FbWnLRLTeIvbxaya4E6ei/ywsDJcj05m5
Xus7UtiRsIXxcYXQhyTUdJ59wdk7g6xObqwObMRppzc7Zx3nyWuW6l9RkM19FcZflUEGd5Q5LIHV
/eu0eiI1iSEOBy+LGLfTdBxDGqOq99FI/+o9rhivsxeRKHG3580/tB5X5g9Bbwm0Sko6fO7jgU7H
lY9JAWAoAgvTz4Xelx+9V95tQ25cmSbrXjA+yHIuR8cO19J4gWOzcmFwHd063zoSR4URBYxrTCx4
PSd1swCVbDTmXz0cu/eM9o5x3YY23SSa/ZSMrD8JdDnp9K99mr+LjO0Dc4PnOps0PEhkawZyuegx
KLZsL2LXi7ZO+mF5Y06tdfbpQacC00laohpedb9m6MPivTI9ls0Ckkmb0u9VOkbDn4GsUDGJZ7NF
eVptghmwkh+nvP2tcN/SxoYj18EK11vpm7RyLM9rYjDDMeyMX5J7upKBeMPTikEZzv5Kg/66KDES
mIU124+sVc0xar5E/tVJ/W5kOKOntL9FEpXeyyYICfJpEMpYDZaUK3xE7YL+d97H9g6xdDMW8wKm
ZTRKVP3fMPCYP2Lo2be+tdWTlhUSK9nKHMePAKe/nnsnnx+GyuHCxGPsffSWCUC7HulYpuxj+ONX
tnPEZfQtJptu5aASKwgVl6iw/LWSnr/QWvb1sikeNJyw+xt/AjKuaOq8cRJRcvAt9tZwcD328JC+
IT+oOoTV41KEOfR46BHcv404nCce8Mx1iCwT9koctMGG+yYVMib7K4KSGHRbCdvsXum02FhUUC3I
7/0YnXjV8+/EHdolaC+oMPqIhUHRPW4wlyoqPHYploEK+3fST4tknuAhxCVHwwvzrcQ3REmStR0p
QKSTqSrnAboLJoRGkcD81owuo+TZn24lcLybtOJ7ZRivvu7HpzFX5dPgTM84mHNGYLqNa1MdirbR
9kZAqi1W6dUInBYlGIdOlDLmKYr2IBoU2yG0rn2snjJKPih91j70uLtXebydoG6srClj0kXEN3Ri
cZmy5pSY3L+lE3z4oRuv9KTGlsehZtMY7PQaEaOMA/0XsKrJYzDGDcikOB4aKT0pTKak2EY6zIVB
Fe51sC1Id8bd0NBG7WgEk1uL9rXijfVrsz1N6Xgh6ZLd2yraMLA+wjuyj3EAfzXRU/av05smkMxI
mUS85Vi0QhddNhymv2BDVkOqPcVVdpJdzH7dR9X1E+ugOymmHs87lxPdXCAbg3XmOI98SIPZRb2A
6ANVcIya/eSBEdKSqQD2CVjGcSRClT1cB2/8zHvjPJhA4OlMf2tVIE4+o/ylitJ9l5jfjQemqwnN
netrx0qgsFppbi0Jv345OnFgD2PbUqjo0SMKN5pa88HHDliexFQlSxbQ+GhnP1KywNODe/VIeLIG
p/qCrVi3ahB8zRvOz3CNQLifrJkJex3YEh8MP+kOTi0lqF3/Skht1lwT2sEcNE6Hf2HKSqpg0Gop
CSLhg/PMKWab8v5cDt2ZjBB+F7tYQGvdVvFYbSqHqjtM/G0mz5Busms/iZ2jvHvXQ/pVmZVBL202
RjddG63Rj8lY9LS3YSfKRHgo6mFG6TBXr8XaQvZCUHBZJJwieErDz2Ek3FPsiqahJyp6Fl3wsLgl
LaoOsJXP2KPpp52YItwCo3MrreJYm93ewH81puPVt+UmDNtxSxAdNLmGbtZlzluB+E81aoXnTqNn
UQTz2IF7XzEzQevEejFM0PiwUeN/Wb2x3f4d2bIADRX4RzWwVZOq+KeCJFrpKZF7E9/Jwi40yN+d
uDWDMHeGlmwASdPxqWhRGdlarQqbE1+MRluTKWFehjE5cMKfYZoO/VjENwpKMi6L2N3149bjlf3r
N8bDpwUgCaf2YTD0ffQW+CnfNq3D71OLe/xyKLCKU1OvHc1Ix+xdUYTYZHAF6iLUb7bntudaj7eq
rY1bPz/8933Lu9VePx4byyfQaUuHoXPd09eY7qKJusBCDPGTIwIKKDoNWoFrJlvhec6OHVRsLDyz
oI6j4ugD4D7YOPNTb9CjjSZR//6jc4acMAc/yM6s2xatnzx0HmKRb0fI3gyCTnX/UqqQbW8Ut9ch
SQa8glb9wINe24qU3eDTGh760ysh5q/KLMPL77Mc854Mi+iuOn3ZzYHKLFRXbuD2JUErefZVnbFu
9+729xcTOyr3qXM2SztgU9s4T507kZmxGVjwJKq5NRciu2RpsirJzz8sC8ixXlN7CO/5ohsxDYAt
cKS4gGBGxwttEboz3JqnomEaCp5+rrRjZz3G5Qcy+LNUAjhiDbGqB7uGDg4n12T533PfR97+xW5g
V6O/zoFJSinLcGznmebvQ6ZGppuCAr+0pT5pxhDoc2zkNzvy+/T3oejts+5BReeDhDaYlku3cIJD
0OUIZr+xYyEgztRe+FOrsbmbH67rUO0XBs3dAW5C6yGBYfNjNPXr1CGl4ud/H2qbruBU9AfYPck7
9QDr1u8kPo02vo3sHNf8u2mUdlR+dCzmhVZcf6vSzqiq9M2X1mi++/mZN07BanADubQnxanZi18L
5gpHWfkhdnLfvePXnn/l90G0rX3M8/4Nd+4fHRfb89gj0hgECl9FTntjx+jvlteq3botBV8ROSjp
Y7cjl1ptbESBWbR4rfwIjxnx6+UwSDHOlP1pCq4lgsIV9cC+2lfPqIIrMeuOXiLGVI3QrTkXbB3d
uLHITPd//NhCQnYQLjxTPCc0aV8Mr6kuLT2KZdAHx6KhNz3CnTnG8cZjOPr4fWiz6lAONRr13N8A
qYg8KFXBRdg5pH81+yMvt2TIx0/i5dqmJKL937cz9ncejjFH0++NkZu3hJpdP6BkaSlxRK+mgGsK
fxYtroJCrokgBm0YXvPiV1651DKne62zGPNChl1mypa4x6OToBv1neomnwzyXq9E/prWZbOHJ1k/
tCk5Ei8HRlZoDFS8od7noL1E4KQP2g69TdyD9RJYnjnuOyb3BKw0eEJJCsXtm+GUwT902kYRfVV6
wS3A8CRdSdhuiZ1OyESuutKr8xexwl4FNq25yoDL9Xulsd9ynhBPctvon7yUfkoqSzfsn42jhh2I
wtT5y98HC77wkV0voYeU/tchfNNi33zilB+/mIMPzkKnT6Myyg3FLXKd+yA7lGqsPbDkOFZ/bAEy
0ydzuvZasO91RXe6zqwna9kdkn6zzNPYPxeB288ZFbbyXic2ZkNk0lZOejKHjiJu+9ZyR6Xj2bW2
/Hntzu5V/4QzcAG2bpPbVPj9PmRjGf/3VVmpPxUFYzuXqNTCy0TyTaoXXylr66OgSewgu6Flc25F
txwFken4l8I/80cPSpZSZJ0nF1vi1jV0OhWoPtn9rsM0wxeHiLzxAla+DYA+J8KSRJeokc7Dabvo
hoP/74B55aLiLgAlSvsWBr6j17JC64F0OU94W3aqxVYbOb8lg5xZaXq4/V0c1LwqTIo3kdH7hnLE
jQOgakU6A3yu01ChOAT07FQoPmXavJqlg4kpYENfVVTChDo4dRELReeNTN69xP9w8ooKitbk+FaP
7TGibPRozV/FItmEZAJuEcd9ZtX1h+fF3Ra7vb0JPLyH7QjWKPOZI/ad0vErWsXj98Hy7DcNd+zx
9xk5Ii7nCB44S99/v4EUw7T1tZ82tJikcte+UDyo5uAutXXt1U00fxdm9t9alAetqH6KOu4ZWyfJ
SweSHXqOBOwdUQ7G/0LxMfZMuL8DuwOEIVXr1rcOMQ4vk/EHxiFrYpJhYhf2QM1RPV0kZS+6HlSf
Tjw2qyAf5Fqk9j/qpfJVLBkoUl+BuyPsKB4ZvIYYnoG/salp+VMM7YDWai1arnWpdamfy/nBzNCq
Fr/PbVXGG8Ld1n9Pg6IvN8w1XUwZUXuVE32oFM7kB+nMoSuvfhBKS/HgAKnXLE63ZePj2LH1+Gkg
iQHKkcvXtwLGbzPOQo5mcvz9LbL38lPi4lLh41C5b2inb5Vvtt+VXz1XxjFlCHB26V56smxh7CyP
OvPAC2EVYzSithBV53eVwzOBn6LZBDU+5jp+mF2Z78hhgxJtghlLA0rWa28qzscjQrnqkE1Ue/rv
S0V1amYM8N3yGP9ZnxmvhTcauyluB7oD2ZMboaGtywJPsZ4UwaOIRX8yK85VMXErJmL+GzaLWxcW
wa0NPEZEOfta7kBIazGj15CUV6uelHRcCJQVQ8QgxljFKCLqK9I0UzBhXYLR11H0M6QHF+A/rnTy
T567M4roi+UEhu6Hqfd8GsND6n4+9mSgm28AcPmxAG4aMMtfmT/ZjTK43fAGEzavVw1a0J/iTI33
kfQYDVBv9EC0/rq/BCjO9Hf/hCTcscMlK6PL1yD2akCv95ZOhnehdKaUh8jkFeb7Iak+TGoQzuFb
rSC4oEP+2KH6auHx5P2D5ll9o8Ivn9F+UL6L94mO1Y2GSato43U8rdJh3Ioxrda3zgeZiCF9XbHh
D+rXGp215aQVsE7owUv7zRuwsKzqjGaCLg4Nb1mck/pe6ykO07r5TjuTYWVV/9iYfyLzJjFa+xfr
g/mB79fbjCWlmJjnQuDTGal10AsMsz46D12j+YAKiOoNNMeUuku0YnIq/j8YJ5Cs2vLVZEKyJO66
GU/1d+CuvGB4tQJR7mqn/HLZzol0jWHTfaaADl1NdwDrcbdaJEW78vGfOP1Xu6KJPFon3r5ew1BP
qGXe1fqz58stvm2duyJ0/f6UsVmNgCsb3vLnRIBZFjcqiwXyCThkW53JNW5L1Nqg2xnedBDZzcTl
Yw/2QQ1i65gctNac94/pqm+1bZGDU1v0axe1vzFXGmVKFv/qqjo4mdw0wxFryJG7EzZPlIa1RdHX
WquYzuzrxsNb0j8H8w2WFpAPu5PbHG9ftMi/tXbc62gunO7esr9RxtJubsKbfzM/zI+E9pAuGxnf
1cSUkaH8Hv4/ZR9l2S0dw1q06Rp2dY4a5D/TJTnG0TvCJ5z62vgq/Nf4mwvDoe0+Yhaziu1kRVCk
wYnH38Of/TAu0tznxwmPKVORcDzpf/yT9zLcjU/dInUJ2ftSjsuAcJpaJO5JmPlBwLbG70cbGt1d
o0TcxfQOcxbLPe5Zy3unYO+bopeajKnKH9OdEm0swUh7ugUhNVw7ME21DU4DXy5B3N6MZJiBsMN6
vEUnm5JVY+DVfqc/foi3/UfwZZnG0TaXTsulJtRift34ZLDpiJ3+QYE6Lx9kjI5yuMdwz4gZxKM8
a6/TZbyZ+9FauH+whcfZ+i84edYofAvaYzgmh35L5fdhjO4xwOsLJOJikU4G4dTkvQcEXtSINTn+
wUEam+bo7hfdTpvXiLkDKsPIl6l7tu1wiaNnpO4uVNaXzM545WcLF25WOpCaJZZRydmH3FO3WFTq
HjpLN3cTum2t9iDpOkwWNXW4yUuybzfhJto+rGIfbaNtuIv0o/a1mMfT1FszH6b4NF7174DRjWnV
vJl/KNkx9HNA3pMle6m9dulyT6DFKv42NnP/hfamZaeOdW3j75OtvqcTWaysT3Ubb84lehk5O+tM
6JZkHg0O/tN7wGkuv1Wtvk3UIZTLv11fbI022pt6tULE6kpr4zUPJ4TPu4NtlaELNuvEuvAZKLki
Q3KuGwqB7OBsjhf63/U9DRRIZUsmH23Bx2NZnEp4s1h1FliDmPcuTQaBOd7tEsMuIyaGkxxyjWNZ
iyXj4gu5/KWSuybYG2X7hKefT6qvi6UIzhmo9dTxqewcl11wTCYoFuXJgqjCpyRh9AQdOnthmGvZ
FJBVcwUfvN5bVG16Uk2DIQ/IGSsGeKgnNQRD2lsTbDwTaTfKoQdnTWoq7eJLZLxKHHy3qdtU4uxR
eT7RcOTNssa8MIXgCeFs+AJqxZ+oOVA7jDOXCS0SSi6/PW9lGrwYHEQjSIUAwBauYruaPvI51MH/
Zmrl5mfAVszCASguPKse47oTUahL8q/FepR8scHiFfPNI8Y9nCcKHZgSXhHubfqvgkm8uXbNPmVD
nns1ZO/moO+CdQqQN2Pl0AycitoeE/B0+OraS5t/Ke3e0vKL5QjavYbg077FLkhKi1SF6o2UGtVu
p4gzfeSRo5aa7nFrwp7jDXjIVdKFa6BP9Zlsl74Hy+7s/AlCNrjUmnH8mD3Hah6B5IZzAZsB4kMb
3kok7W+K1P77Yv6OVjG8SiIidgSygZrj3d7hyg2e83h49MSGCRnhce8mlYNDJFHtSWpW2sI0XwJX
V2eRhU+EmzYjYk5dv9cJteQtKujSresZQsGdgJg/FbQkiETpq3OTem99hKSLejOc0SWG7ZQ0kOMF
XT+FMW++oE8/DcbgPNnwNpxWe2St92oT90X5854sF1ZvnzJDLqjRvBGv/mhTZlaJjJ471+yudUd+
mZvn0+8DKcO7gl5/BPzp4wuPWBz+v0P/78n/93tY3T2MYn+FNOo7KXxS5ElW/GTS3wGwzjZdo7qN
NaA3uk7yGs+JkMDgVWbzH1KkY3jWJjbBzLmzcCPZ5l0yvfs2jYpjxwwp+30IR/xRNCQtLWmp6zA2
7ia1Ea+CUTg3zVfFOqjMo2F48bEZPbmL3LRZlsxj8AUU3W6ct5qGVvZn9q0OwbNDrEMF7iX6Ef6H
SxzFxjnAWxnCNfykW2UXN7wta2bl7S5v+XAmBIc+hUH1Tp4FL0WbTvuyT75LpzqbKacnXUrjavoa
pqMY4TntxgvsgmA7DhO2hdLU17lL+UzoJ5xcPAE4flYEai0erimYM1ZwxV/cM7txyTXdwLp1F1+1
tIAanOAL7KL7TmdEZvYAV5qJcObY1BydEz3+zvj8SSO2d8VcR9pWenXuGlGdHSE2ui3Gw+8zI+sP
gZ5n51E8Ia17t7SnUUTztKeB0I2ZAH4H6I8BxEmNW1PE0TrI6AwT89Pf7wWSrb6SM0xinMGteS2M
Y08dESZvJb5qcyy39tyf8/tQuW51UPwEMeXVp7a7anTGzIZ6+zj2nYFb1aHbMPCHY0Bn/VrAQ1n5
YW/t8Xry2a9DmM91P5ZvvDz4mKrxM0ljh6s0L/cheOOD72ICUkBxV/xNDuGFzntOXXUC5cQr2Zom
PjiJJp5j8YQgy7KkZ6la+F0cnz1QtkWrko+yIRWnGyUme73Ydobyd43ptk+1TosGeAJz5VAAD6/H
L05JbR8GstJ4SfxTN7kATxjr0P3aDoQgS1Vcp/YYknh/tQRIjlyOn61FKDeq3XEfO4N9d+vgJQE3
AGtsCoBQ9O7lrQgCzG6Gg2Fkclx1ZtZ3GbsEzAj8nHyXhd5fnOSU8FqReSSI/I6BFKtdLtMN5mNk
Rjn3wrcTxe92KPZtD+Kj8XMIBIZlupvCuQR9NP21cwfX0hAlF16VDluT0HegC26lZ0dnQ4TlZgoN
CE746Taxm3tHQTIQiZ3zB17V8dPquOkHo9VfM5wEV0+mD1v1/VdVhxdjzFjEDcndnBa/x2DnQAbz
cTyVIZJy6DvmNhoxHsZdrW/BDOG5VEF//f0KHqe8xsH0THxYHSrBmMpzUyhg87rXTqY6Fc17mGT2
RTC62Tmu/BelPPvVcH+/L5XubOOYwmncPuwTKmyoeoWfiM8QbD/cmSU1hP/3lzQlAcYDSYRI4pkH
GwP1LwtRm1eY36+shNpk2GuvbR2Nx/89TLL+f5+2mYP418Pr/O+3JLha60C0i//9aL8/KZgnbRnH
mCR/f6Gn03JpGGN6VGIGAE3y07BYpzKCsQzps2QbuVN8DJtuPPUuW3CdFCbO1fE+5eFAJbRYVaKP
r2EnuflPX5XoxD0y+fXBcngpNfZF8290YuXwCTYhN1JbdqA+0wMSdBMYrE7V/JCUdKou/ve8wLkd
uPlVA2LyZfgemTNqpe5dwFRqkFTrFBbO2Sme1nCd/+iG/RzT1QB6hwlqYqo9wJwP/I1AVmw8hWC0
OOLYIE2sdMPHmVU6cGhzMZNkg+i711zrKeWnjKJ7b8byudWGT2p5uVuEuLuh23NDO3tO8I5NStvG
w7qrPfscuGm0BWPqL21z1WMzWtZ2pu2KfDCeR1OSV8b4IwobR/OQuxtVVyd0qfSg9BQ5LSunvaF4
5X27+qRSCVIsetEu6joOBm5DJXzUfVdhrh5l2jtLMol73cz9NQ1eBGFwXCbkL7X+qFeavw58Qix6
MoUnC+7tiVIWZNIiAyHNMwywO0AJryHU+iXEQGelEgQHpepD1kS3mlIFjjqxtjKZ1yAZTMeaQHSh
J5teYIbXh7moyIvbNeDZq3An+Jbzttyb3nwHG4dj4etImwPjkX+WjhHJzmk1cbrotS4o0dahYYxd
j/fd67KVFQ0Cw1YzIAW5oLIGsFK0nqyApi475ihLgAXmkk1dN5/KByJEMUwQDSNSmh/ovqkYXRDC
jUvAZAbtDy3TpcIs2nVtil0ZZd9e394oVu+AQV0jS7wlkB3uelucu0CefYdyYekya+AWRo6NwlqB
aMxmH48pJdfNCGmFOJHEbaurl34efdst9k2TfdQKslR9SifngOtlom8jameRdamLUT0j+N3oxpjm
qQeTUF092RUbz8ZICGFqgd7tqLrCcndyUtynoAN8ttrcsRxtBt9DE5saG1t2n1vnLHlrquJVTD56
so6rWOgOxYv6qXSj6CEEhpySqTtjgCPzw2sfkvOqDF8d/ILbOenG42iO9pqle/50Wosw7uQqdDua
4EKpU6xq/BXO1nWwAA9tZ52qotxPgt6uGsLt2tPrW1sQZdGi7hy2zQ8lwl8asfRlH6ly58SOzek6
8gmaDMmybdxvak4JmcmmWctRNVsVp+YqSzYkNwSCVPETTcGxrxOSWPjZcbGHxNFi7FxFxqdxAhHo
+/9cOf7lBo/Uazp/6y9R+O8D0w0yrMxMm9E95zq1FRQZ5Iz/Le5G9kTIVqRImS4/pf4RRVCPSHjd
egbdZJ6KT9P1R5z5aj0Y04SNpaFpG2PoHqPhWhP9H9Hr9R3TC3/gOB5x7C3ZJvmEuATzfTG1h/kT
VGrpQRONt5+pdIgfbPS5/OfmMgcdQ42UwlZ+zCGxn/tTBEj2zBjJ+mDmmwkTL74y70Oml9sxER+y
HNOlZQCLsruwX5GtqFZhvylN379AS0e/6F2yuCaFLrX+E3RI0Vh6CEqpHDx7JncgU4rNFGXrvjFg
EdIZohVxuqSqZ0NKDg5O77RfmQCXTfwIr+L01pgVlSNzZv1Vlk6+wx8eYA6t7XXQl0+Octp9kUaX
TNJ1wxI+rFoba5NH097EHGxV5zbronwyzNBaaspd0TD6bnf9MZDFVjXVXrYFt/+uMPDucbwbUoAC
Id6vNMC1q/tqhCOjafeIzvi42FJ1wqIrhwk8cvwvJOZ6wOpaogwBevBVuZaxbu0zWqQWnGPXDFas
TaQ6OEAdOIbceo6HScPXQv9P1eB8jE2UpAEZyNQRZxNnU3NmllLbugOHfL1TCYJ+eBO1Ec5pTQe7
Mqd1TWmX0X/WQnbFTxCSII0EFC5Gweuo6HiPSjK6vnKXbtB/BjrHszY42q7d7aIWcEOFd4krm5t4
otGNTq1xnUfTAVziPldYwigwoozZY/tBQSrSZEVxdjmSzKH19Eidyhdmx4zUhX2vLXpzFTUuxCJJ
j5l4LUgDhouw8695o1FqVrQc5olz9dhmx8HE3mqJdJebVo4exYKIOxfjNryJFLsXyxgrBrtLN6H7
oOAD4XEm4SIZyX2NUXfsOuc80gZwNnu5SUdjHZn9qwws5jgUTHP0Be8jqkuYKXtleM7AMdgsIbom
JNXnUaysmOnnrQWhQyHquHkn1g6GiyXLBSd79hN44sk40yrTulF2iGUtTpgu3sF0HscSRYN63y+f
GbooWevmeyLFo/zAUALwHzUR1my1DayPIkvvWUx+uJ9Q6cT03dnozPQGVyuv7r9DRWKmGMsjbqft
qNony6e6hv7wlXRssRm7A4QAlJ6RiSFsp+AYNP1zVnjv1RhTHiCf61bQc5Q5OEBzj/F+V9/9aYKL
qeEikEX9L6cWKaXncZ0Z0mShWwmNvs+sISCHlL8rSgRATD7s6cZ5qM0xp0q8a6c8Sepd6Bs/m/1v
qUs3jWkYN4dYw8ImYDglCrNLOmw8xyR9Rl19gALBQoDBTyPfvuA/+O04DJRibYowPxrJnxFJfqWR
xJOl5j8Mz8Q5RVyvmnSeubeClXeVKMM60vHHuECgXZGn34zOiIGZDXMZcMZpCCMUHVYYmyQUsarG
Wtdu9JbHZB8i/yXR2JUOzDy4TMJhX0a8KWzH2gGXSxVrn03OdjINIDrYmfU3cRgcXOp4CM/pka2u
u9TjmNAOyEhuf49WNJxoE7JudOWBC8a8SzuDPhLV8wNyQokvBEGOuF8n1NFllYq4FtF0/Bz0mqbe
Kkc0b61ZPsOIfIp71DcuaZyGmkXWP7rGBYUzZTgeaeyjVitFkffH7lzaRX1mP+qQPw/aPdBK0p7O
lozFbHL5tlTKlgMyGsClPmTLX33X+lTfheFDAEklrKYoQVkuGUDlZbGW8/nYCju4OK6/7gxyTY45
fAeJ8aCf7iKd1thH1vDZUJrRZ4G182Lj032iwda9eUOAW82FQceZlDuPcZ+ICa084dy1zFwM9I9h
pwEtlJzMGhVMRHym2iZZ/7KA85D6No1MoBv3+q3F611/dW6jXbkZI285MFwodMSJwbGgbtwtaSEc
yzf6J8wVcRNWivC17tRxFJ59oHBELOn//eFS+iOz98zvKCfXTOy1CvAN5SmXHO2OiPMyDWXPxdBC
bjAZ0hVVg9soW0+Bl68MMikr2+91rsKBekaGWEoF/8xSeytamC2NjXo42Ih4fcoYXzqM1sioB6ve
7IlBtu0p6RP4xC6anG7Jf5LVgBZybIqWBPyi45pSETkkrcUZ21uHqjO3U6k/KYdlyg1Df4a4UacM
zAQOC/s1y2/ITBpLK8MOTKLG2mph8xO4A0kSyJA4ictNlZX2sbbTL4NOeZbl9UR32WTr750Jnii1
r2Eav0KySDfODFXTbTpi22zH0o8B2GWYTxfcSnMI6I4basYByFf+QWsRCgwOTXYeNZtkdBMcrPFh
DLivdgTaENinH1odscw1OIMS3/zC5m0sZNlf9TH2CM5mSGtUyVA36ad4SDSdTMcgHyrnynSLkZlS
jB7rGknwQtsrd6qazTFm7vhL5g4RlFS+qjDflUU17PNKfvptt6R5mZWeGRjHK8EPQlYoLOw9ls1i
gSAaQWEIP+r+w9eR0mtidfiMQhQRaR7LFq4ceRYMxZjywV1OrMOVtaVVOdzLZHrCt4hZOgneU1/7
B4S12qSJDzasdrZhilGvTv2P0c04chUPN4zn9ENCaDfL942VX2XQ/quU+RKzehIiD8ONONKopp2E
CzIorz+yCr3ImXaBROhnGGEwM2DnoQ8PWSMWt0V1oN9+JKyebGmPMTZEtwpi1xj8MnycXux+JbjD
V3kYI3zIl36ikKCOoNT27JvYtcbOaSJ8ENUN0cUmp5BlrL5yi+C9AtOiYFfVc0/by0ScqhwxlI/a
wS/3mvCNre1VJvm+6m30jLsg6yfxxMPSzt5hphqcPDCgBCNitykc3kqjIttM5jlEa1iZnxPEVe6F
hEmoml8Caz23srwKjVZPzh8v7GHQ+TscE57PZcs7ty6HF4iHauasfuHvMh92Ir8jDfKC7mF/R4+3
HVbIPRV8DaAbOLj6vCc2ndq6e6X/4bcFjvL2mhTdsBRFF24rzWMymuuf7vBHR1dODfctNdDB6X/6
bqp6RdHGL5PwWYk+IeMQPfuGopQVaT4yFVHeyZ0vhXbdSo6ogMj3vj4+Ab5ZUG9xC7nXLtPZLa46
a5m40ZMD+YGJAgBYIyP8wkml7rCWj2GRrpRFZWXFpjn3aowxEfmERjbbPucCnEZyakQGyIKnJAA7
AqcyioncdN4/Y2LE1OdPfW0SQWydS48rzEBVBF3BFA6rLfc56Z7cI6/XpsclsEi5yYEu4nSoMfNK
AhIaZtWDPKnsjTQ4xPRZJdaRU69hgDxpPsloYsG4phiNNGiz7Nx0uDIG1lPTgjZVJVhn0Q7dVKqV
XxDVAtRQBNCitBAEgRqORA5XvPsfSQA3bOjTL60X2zCCCusRJE6d7AUzx9orONDJhORLPX1zwu0W
/4e081qOW7vW9au41vWBD3LYte2LBtDozCCKCjcoSqSQc8bTnw+y915ks4tt+1TZa1km1aMnMMOY
Y/zB92f+fp3udAq9HVLrpW+bdBIFVBO06Glo4Qsm0S5s6u8tNqArQ2ggE6TJT5TZ0GNGKbSswhOu
3SxuD0+/b3IH4xb0y21kpk9WKnFXbGE5dPN6riEnxVLzIxurXZB0h0bt2tXY9EfUi8iR5erTLKiu
irWoHUj9lwAW4WqK/V/RPG6SkL3JlJks6ENghbQyjPLLYKlHXyZhDyWVjXI8dL0arNWhWfbmn0YY
uX15mIVPYk2pSJZzknrIQGNyXw7WAQ/F3YxjM+3o4qHRjMesAaQ508ABTQJ+N20/6wjZZJSTop+U
x3UgpfQJLaF4LEeuNZX6WehauOIF5RJZHDzJ6hs6Hb2H5BN9yKAtAC6u2pH+hynn9+E0DRg9RjvM
jdxK3VrkSQFv1xEBn22mdn6Usjpfi5yTcK6V7G4CZ8HKd8sKkMO0bCAoesWkCupKqcUczVWwZyWK
KCsDuj/eB1Cic+2zENKWo4S2sloZBx927EOHHLGSo0driGRpU0VlMlu4vCmU/KMqtO2K1La226Ck
8GyUt6MFh6CquqcyFL5QFajWfjGC0xiVZ914gGmFUEzHW4IwJ7nLbpGjGYlZENab2EJz40EuBnZF
qDYbyqn4mg/PC1gyQAlonSsakqZYYPpGH7jkGzKgNwjo9ag/zl33AC4PoUsjfzCk7JCG/k1QcR4Z
4g8l/IWoNp38muJ5mIWnBPgO4lFfQR0NdhafBgAD6A99VuiIzgPWpbLBcoIoutRnrJ9CDfk+ruEp
16hC4FQhqza2pRkT2DYknWkvRXcK3E1qC4NnTuIPVW8fRlhqM3eTmJqxoBb3YYDmFa7WsC1ylJHE
OvthCo2FLbmGoL0m/RAiWjMJSCFHmxipNajPlGHoKCuwP/24XnUZF0eDPg1TyeIxFAPnDRloLtyH
OYcg2MoCt2Xud5I0Y96DBSwW7lkrRE45+F9lEWZZUEN0LA3N9aHJ3JA37tK8P/aVuhEy7NNSa2sa
1M7L4VtWizcy8HYHmPsJGaJbpcP7XSkfVAtGM3LpPBMU90uth6KO2jqi0Oi3yiYmDD2ST3aj42ys
50BsW0VeP8to6LqmgppXlcI46Sat8kgz5RnYoCHVp0hHCtIIus2Ukr2TQ05oUJQWzePvizSYghP5
Sh9BoJM8PsxB/gzBkOJo3EMaTiUSHHBZLcKKKhqNJGPpizZrT1LaPnCpQ0NniB30pg9+3SAMIcDA
1Ln8obFQo+zErMfNnmM+Y5mJyORNja+dUi5FBf0LhDFLSeHpGwI1M8ODVW3BybtNReHXnN8nKA97
gwopxBwi6qktt7xSiO9ioF+T2VIk0PtVpU2q0+TKrVHmP2kWlI7Wh58CYOcBVkRsQpHbziEYHTNQ
tg36WHFjfKm75HspsJJpaDqZIR+lSX5RO9CRwzFCamEYEIBDF89y6wLJMhN4qTjC44iQ0QDtg5Lv
VOL/oIYPjaWptpizEIveIJvR72VZC118SmGZmdFj5OfJvi20cm1F6DqLg0E1sbqJLFzalSCb3GRm
Qqaqvh98mHj4x4NyFn7SAS35+I0QapvcasNjpWW8Ep/zOMKAFRVUOjZTCnjFxyycNUfCsJ2tgH6S
sLTnk+6LmBXBARQs0oNkLyjESotOmzbK6qrSJa82hFsdxNgOeswiKdywi3eRZSvWY0RFykWGKl8V
i85aZX0L65iqrlZRyh61F9hX88rgdHVY7WuQobY4i+VaKIFj6DPFztlCEKSnm4RQEAAWo7aeVBFU
W1Tcjjr9e7Yz/EBQ98eF3mpc9nh0ziALpH4WoV/JWQ9/diNL/aaCPWonho84hniYTfk+R+xmFeiW
F4KF42sbA6AVpV8MyFY5qjoo/5A0A9Jk69NN9ag1w5dMIZHvMrhKkPgQ00ioBUwRpa3KtJ4BqyLn
VdV7bqP5LiumBwp/JTVR+dBI5bcyn2hv1yDcpv62wPhikI4VaydtTPBZs4gm6bJcm84ad2KnuJrU
cd504WMg7ny1/QzkqWZvq5bZewrl7FELkbdsG6OGRiKiOZxE5hFuJt7FMEpdkq/HogXA1qIsrOnz
10CVqSxgutx32r0hBWCyserrMyScTbHfzQJgFrM+5UKvrSyR/nE8ceUSqVJHA1S6iRR7MjQRp8fw
NtPFH37PnZrtascSADqhdkepK+5lUS4OWR9suJtnK0oAN1IVP2lKRWdMaBc5sztoZeXybVsKnbsE
qILbWoHIZDWcgobcCd36EFEK4Uedk9tYpguI1OLAjVZjjd8xd4RAmz4PhtlinIGqHZeKGBUvp5FJ
8ro0YKPWY9XROu2owwpDFLmgjqw/1J+FOF94mOaI6UB2EDsQnELXM9WC0a0tje7uWGh2YIDsy5J0
E6ftevlv3SSnuDLlY4K4ijMnCZwR8HCIksh3gHpNCErjd4zRNPqPa6Qb3TxUR1JJ1ras0agcKVpS
MmE/TTRMjtuakouA4mLVcDnxkzV3Nw8exK02C79y0IGFjBQzh00MJNBYmgjhPjO/tbkQbesGqUYk
2ICkBKg6GzCjlNA6wmIKaSzzpimJrmUdfhvwSaj6mciTM8X8blb70MbzZSaDRYejDClGGEHFpbuD
hwQRTln3GHX6c3ua4LdqOYCtWW2+FLhJuX60QEKFXdsae3kc3aBmkKIIdSyWBHB5jQIvQPZMow3u
TJPrYhWRYsWc9U+qptyMQcclt78DildvQ8XcC0vWixXSvO6RBlkJ7XBrjVHqzo26gUPanSKmVlxR
We9bHBgCMdxKqvRrmtEbkLTeHgWx5VQtD4HYUiTSUYG3qDTIrZ0UwbPe6D7apUhdqax3p2jrH8BB
KM7FNLDmvaqa2q4Dd2oG+a1kKV8WI4Aie1YlTh1FNUa7PYV4ldoa//DmVtr0TfLYmIH4lQwwgDvn
39a63J24xg+H3CIzT+vkkaaueEzM0dxZi/CbOnxStPIpG6Dtj/UzCmMa0IDmBu13uh0icsVREIKm
677KqSQc1LA6IvSve3ET0lUoSzZvOXHFhC3YmmDPGXNjADADOhPjlzF9LXqaNyEIoVUMI8ORSrrs
OXjR/F5s22Sb48LT0tPhZotcHGyH2RsnuXBFHF/ZV+wwwCW0GRHTQX15X6T1i5L3OXTAIVw08GC6
o8TqmqL1EKFR1VQZZ5Aq1BvRhPEGqsS1BjK7XlU/lZHqRaphAduMPIuyYzkV2k2KwtIn1haC383X
WoCBklIwxQEchLtVvIxs+7JI6UKTJDqB2O/Ale8AtOcj+6tPG7kKNDqhSMQglf4j6arHsreOCmCt
Ujw1iFQEU5V91ZHc5Do2cH9Vi54+dzU/KQGVBTVaI4U32XLbY5c+9DsZ7fd9oj2GrR7vtKDQgacl
dPLgBY8LQg1Z7hRmPwJME9p+E5TGllKTWUpu1NTuOLGNiFNgOFIY3mlx/An7CH1xcGl2I0S2tKWg
aQRoYlR1/UUfmtDhcZJ3JuVeAI65/LuJQ/XTEKBnszAiVREMbRH+wgxoq3Opc+X50NAd8grZuClq
6zQEFISlflL2Ua/OW4SoqA8jSYZaToDEZFs/jK1K/tkmsTfcWLOSb/ui+DakIAWlQT4hPSE74m+J
Yo3crkdWC4Kpw3aFhDdcVK9sYAQGWXWbWF3xiLrw98CRFASPuQZBXKDIHJQzJ0P3OTQs6OHMKO7Z
P/QAvcB2uVyHbJWhBMZQl8OjFIJia43Blnc44HK5mJB21CHftfT4YaNEN5FG4qDVUmBzeL8kuvHd
r+LbRCry9UQzAv3r6kGi8gbIIbXRq9kGIj02cgCuPYqMLJflCmTs1GXGHQ0SvX4w/EUMZoJehnIL
qmANVKrJ0dpJRW0EQSJBTtajWj/o6YtZDeoNdbUOeHw0L8je1C+Og2jeQng4aEpUrZv8uRQtbd10
C5SGrSQjzYOAzW6mFQXdlLSkDuzfxkP7fQykz7mmU4Lk6psmxkGARxwgRF019EvHgFI1+RDSvvQo
2BsdrfkOZAVlD1hUzjD0zx0ibC5Y5kcIEiNybSwvuU8+zzpLwqS8lsLOH8t0UxVDjwYBGXMwpZu2
S29i3RTdulygVsBKkObvEjYUpeEJReBWyI7LtZjH2wFZwExrfFiN+kM5dA79/e9cRH4GHSns3AAl
FOXJq5sKybIRnSCFvoXRaqexiZABGr+oKTDkprJ+4mn2oi5gC0NFdbymBiLWYk9pB00h8p9fxVx/
6rFEqw3KK2WKbwA6ZhHKrr/gV0Hx7sx5JXE6GiIoRjqOuqreYpJciFXkaSopull+z8BW2SjwlSya
KSuf4Df9hGqwrickpEUGK9YgJOV8mDj4zIdRlb5lvfAsVeousrT22I9eXgb3hjFu+O0bgVuHk/sx
2pVyNLrwK44A7JdZowno/dC4CCThAakwy56FcW3WkAuHHvfmUlxDrTyAQUGgggYX3KSMUhhK+j1I
BKXNf2XDUvZpgQqYyi+/V5578XONTmhP82Ot11gyhI2lOvmASEctSM9WosWuaMKpqpR5dNJZHLYx
YADrJc7u4ZN9T5S0obyzLwaatGY6xZsKgjdVJCQcRy4HKjneKOpHBMv7NLit6nmHApFImwf/pDz5
6qc6pSa27BXCZr9GAdk2JRsSGyrSgxGJX1VaLwAe1Bs9jTm86ZLHIRLU0AlDfH+m0UPKa1UENviZ
m1BJ7Kr8VRgb/AyitVQnPzH+pqVcdUApZqN2rVaraABywTZBeFMcD+FQKJhZJNyBOwSeBF0FX5FP
n8VE3PdwT2YK815oQSWWEdMKoOUAqoueaXrtofUjbSKIgo3v2M8KR1qEj+EHBy3/D6kmcl2fJDOH
PtrCiu+Wkq5qrGOQ7pYYfql18x5bn/U8meFWbsubHIRJz+/Zhk+XNEBoRi8qVmAcfufch2XQzMBD
uKOj4jqwGcQIWprWI+LvzcEP2cGlWvLXvqXeShVJhlz3e9nCPMeMqpsZit86Wpy/LCRRdKF0xD5k
+8WDUkmNJ1G7A9W6y4zxyxQB5ysWgktEa4W+eVVjbQD2wwuNygmCGLFYXYHATCcGzDsKrUsjrMPa
btkCDrIZ75GKaPP4F9tpTzvY1VrmQNwNiheqSATkEaKITcrFXkG1ooNWog04DvhchHBRWXBw/Y8G
wfEcZiPHuP89yeHGGWCEZcxPd33gcP233LblK+o9FEZf+ZWKAR4u1fQodDzECsoPwnCfLWlEl6Co
c3pABR9oTpt2SG6NlLSxB3EyDhOQxICmrTBj+wWd8DCN6cboNqVkJfQGwIKXCbJ4SSe63PQC4BDS
NzCkUL+jtoVBg0dqiPnmvvDVWx2kUDTA5mwV5dkvqXChw3BUJF/YDDO8YcXIRMeY8uGOMlZbF3sT
DKEey88JfdwuCDZUbcaVQQUSSgHUHPo7OyuQNFsxQo17Afj4VPrkx+mpK0HMlnz3XIJ8onXKd0Wt
7qZukN0cLYDbGY9ytI62Ya7Mu3TWRFedUAtFNaOVxIfSDzrS9XBYT2P1VAVNtomAF+r4Znqk1T8U
WBowBuFYNfkNLdtqN0fFk4UAPaoiuWeG1gtyJ19nZKrjWPk5icq0MSY08CTmwdAnJi2A2ZH06a6W
eyQfKREUlZbsGy3b+qdGTM07eZj3Qw3+XIOS6yJQkDp1mXb7stTu0fVv7tVFnG0yao7DuadMPujL
lRlwAUnnodAsNNokVV2bUi67oiTm+7rAXVmA8J3n7CRwxjKv0FTNG0lTykwA6A+GZUbGc12Gi8YJ
yZM3Vih1WOYwO0PTw2aSBYv7dLPXZMxGe9QnXIHpvlKEJWNSd4sUKX488h4BdkSCIKnbbYQ8ZiuW
HmYo1grgcX4aGvjbzY7nBl9CkPk5tTCbpA7WgdJvcJz8xK5PB54eh6bW4jYHvbwydQnVU2QYE58+
VZFHu0rhCiYC+EIkYHS6UP5e8yXdXqSIK0iRtJcEcFbynGinEiyzH5W9M5M38k5OYdL4ez1KHuNm
3MVZQsEpWwgDTY4lUvSQmjQOxzj7gQLleux7DwfB+wjIuhkKG5wji1WnjcWNWaGKZ8GN0FnaaAOi
gGEN0xpxTOTcR2rYuYoulz7+alL1GNf4I/TABms/jzzfT++GAulRkXXgSJH5IgXlYVBDBS+BdKsp
xVOBrYNtUqmGVU3z2wD9ILfST8OXB6QOE8oh7TqSSgNoeC+7Y2cgu1sGv8wk/5TOdMnqpamukOpo
o/VohdEPX8PCTIF9t7JGVkUuxviydRFIF/YbbHcQmox5mzhl0BNna0wECeI7dxUBfA0E8A1GM4gE
9rHGRiEeG4WtjWQbKa5apCitY8YHc/4wBNOnQY1gd4ZPVgBmd04ytJChx0GM8AwSeHyRdccHddtC
iQTpauq7IYGR1kjjUSyqPQq3oHPAp3a0jK9YH743PpSxGRZF0wADZFjmmUNyUXSt2iPNircAjptV
WYENGLkbMndiL4oo1CKwb9dBI+wjakGeBmfb/u0O3vlGfdP26UFZiAvtGG64kk2n3/TPoMsOsTbf
oJ4ibX7bncZGVjs6AsT+KhxzRI3RdN5rvm/ZVVVvO9NHU2LBu9MGzdGlkv3gps80YUM/U9tbUw0Q
oRBfyj6QvrUxhkNK2eebYaQVi9PXqUFECiIP3jkTIjJ4g0dcKF0lCgen78pj1MZUTLkPlQOKXkxi
fHU6yoZw9iO8AILga9PrKNA19EN//3HMuWaiNQx7IMrNPbVtVLZnDG2VUtgmiv4FdyeEiOTWV7aY
OJ8EsIq20KaC7U9qcoB9989/RFLzD6fa//tz/K/gpbj9hyF88/f/5s8/i3Kq2Z/asz/+/aHI+M9/
L3/nf3/n7d/4+zH6WSPH+Kv98Le8l+L0lL0057/05pOJ/s9v5zy1T2/+sLh6tNNd91JP9y9Nl7a/
vwXjWH7zX/3hX15+f8rDVL787Y+fRZe3y6cFUZH/8c8fbZ//9oduvprZy8f/82fL9//bH9v6JX3K
n8//wstT0/7tD0H7q4XKEropoqYD/ZMN5Y+/DC+/fySJf9WBDGiWrJFfGYrMAsFRuQ3/9oem/VVV
VMsyNM3ULMVgaTQsh+Un0l8V0zQNUcb2XTNMSf7jfwb+5gX++UL/knfZLZ7obcPffuM9asqypJq4
VcsgLU0T6VCJn/98Qug94Jel/wOZwhgLAS1/tY5sGuoFB0+Q3Lx6HP8M+jqIxBDLf0ym5ektUTRJ
06n0cNvQ+V9nVvGqGMSZKoDxyb/iu+dlbmFD2ylXo03H3BWcan8loPxxQEN8OyzUycRWNwhYO60z
Owg32kjAHKY1YCmv2Xwc7a3397vRGWfPEFRyUJoxnM94W2+VTb/p1tZO3sTXbKIvPUUDKVlTkSxR
kZXl56/elZC1qSSiZ7Ua1/UWga0v1il8hBq6hjrqWre+/fGwmEjv39rreMv2/SoeboqGYOCjssLF
0kZknIcIv84xvMKJbq6O7q0H9u+nKOsaPC5qijIKtGeHQcpdQu+FDBK1jebwAYGnbb7Wb8Xb0ZZO
6MV+Vdxpg8zGvz/IN2HPrLdF1YgR9ET+fBkkNV4kcJMjFNNttc494XAl2uVBGiq4AVmXGerbRxor
FJpQLFwGWTxKa/p0TndKHd/BaY4U0mntyNG+6e6VsBfepMxKNkWV8Ri4Ob8NK5VBApS0WsLqnmpT
edz4B3WFtMla2CrbK9GWxXW22t9EY/N8PW/UeqCNlBGtow2+AKBqMXQMSld5JGxqIJZ4tkWgoaAP
WEX39ePo7zc07U3ws60mCxS/VvwywE2uQQTNaWmPooHwHwQxoJtpFm1C9XwlhoaaydoQIUZuKVtF
EJ8iETeHUb4yXS6O5VWYswU49R2eOAABsOz5UekHExs5RbmyAJbPePeyTFAyKOIoEhDJty8r0HUp
RJIMuFn7EET3cnblfVzYHGWDuc6uL8o8rbNNCzAuqNKlDlketHWyQwvIA4ThGdcm3aWVZSgKuaSm
iSAYzlZWAxNE8k3eO6U5Wu7e4nB6I9s67GO7/UJiXp5QdrYxXLqyTV4c4KvAZw9Qwh2iCZcJh23g
RtnAEl6ra3lzbYDyxThMNSacIUuGdfYgA0THwgkBd4DmTueirGdTCNjnW9lNdomnrrItpN7Pgk21
1fbXjYPHsJvYxh2VZbv4BIb928drQL6wqZDOmJopKaKoK8rZppLCY8b4hiuXtuqd7lF8BC84r0UX
70c8UOzOmZzm0/DNOKIct47d5kd7vHpoXFghimxBcDFklqJ4nr4k1RQgmZYAXHeFG2BobuoErun4
62wrO/VxORq7Kwvm0rGo6ChF6iZcsyWrebtiMthCuSZWFL3Wvmft5w2AIpHOzhaEkkdbBFH+j5/0
pfRJMSSNnZuZjbrm2ZM21DFOpg7rndopt6pNxx48gEvNbK2vEyf/LJ/+PwOeDVEDn0ObgYA0trco
JnnI4wVe7cpryY3d4JN0+3HAS6/x9QCXuf8q08DdBNVrGRzhLEzf/Yj62SKsGxbBw8dxLj9JTdEM
icNQenfjzEJJCmd8Af53YIjzBh5NMg8t8n9hYBcWrWJYEh6O2E+q4vlBobajMqUVFduYzaHzzO2w
NkgNr2WgF5/fqzBnBwWtHRgSOWGEEoa210ynNNxdeXSXljtnhInQia4zlrMN1pdktS0b+R+PjkW/
ZxIuj46O+83w49qMuHAs8eD+jLZ8m1czohCwq+o0RiS3lfAQWbJwUAQp+/f37jdRzvZURciB2ou/
X4/vaZvMK9381F4/nC6PxuTGpqKFRgL2djTDWJgz2I6FurTq4f7cL4mf74BQOlKZQInbCV3DufLC
Lk+K/w16fgdq6hI8ccYLG2zlq+hmO9j7P/I92oarZit9Lu3wJfpyJeaFU5gH+mfMs0lSQHDJioGB
jmsctDfxGurXll6WrXnxRtwgWbqznKsXlWtRzyZLVf7P9F+uDstFpd1mLlcVlJpWyKGsMidyYi+7
MthLUbnUS5KkmKiCisvzfzVFoZUqORgSpihGBcKzBp45aj+lhnXlRS6b7VmGpph4WuiKTCVYNM+e
KehfFI583iP2xJsJFzfHnLnZ+l3+ZVBSOhEJvIpye+VNXtq5lrocGRWXdlM/Gx2EGF3XKqKqXr2V
ftbbhPrySjpFyLqgZFNtW8/apS6izd/EH1fP9WXhnY/Z0pbkgtSRtO5sYVo6eJI8MIFNe+M62CRu
lOzLvX4j2YDvE2cGuHrlkL2wWlTNUFmbmmyAQzk7YzWtFyo/LoSVUhhOCqc1QIY3jj59/FivRTk7
WPVOAIQbECXPFUBXqpPRN8v8h4+jXErN3gzmbL8R1a6lbM5lebB7Bz8FezHXwtF6Fa/lwc6/aJ7o
5K646Tb9N/0eB9rIMU/1YH/8NaQLc+j111DPqjDaXMJYzBktmmV2tKEG81JvoapojnBCjt7T7lA9
c/pjZOxgB4THK+EvLNA34c8WTtIlSSRBbOKw9734Zw7uxKGZZ88uSpAuqGrPdHPv2r57bdBnm5Fa
KGD3BKKKu2gjbeqNRm6BGPD249HJF5bIm9GdLRG0LATBB1K+SrFY/zUimOBgk+bFjukUHjL5LNHZ
006tO7r+ZrwvtuOJb3Flb5IuTGgNSD33XJ1717usoI6AnaU920TtKF8lR9ssh4x5WA6ZcDN8+lcO
mWUlnu0Nb0KePeBSrrA1GdkBW+r1epPcy9gDpOEXEKNebw73Hz/nSwOEianLdCi4I58f3SWSwMj2
EQ2c1I6aPo6F3Qnc2vrjMJcyU01aqsQomcDXEc+WbDXgERvIeAT6gLiQttqW68IzD3DjF56hu9wt
rpaF1AtP8lVM6Wx9ViZJMukpAhDhSr7rHTqvLjnQBk9VSg2O7CBk6l4Z56WYiiqCH9YtmQvU2aLs
ozRMe0xVV8kvZ/xabmm5umjwufgIgkCzo+tTdJkP5/OF7FuCI61KXNyWb/TqnJYHeeiLgVEiq+A1
98kOAvd389MyPhGZrtWVAV4Kp0k0tkTK6fq7FdFomhFS1lp2nekXfi9I12WHwdHXkI6cq+tveVzn
g3sdbfk2rwY3y41BvbhdarQDRQHUV7fKcanrBetrdb0Lp4pBMowXOHV8bv2/p/CrWGIx0FDWTXoF
nvxLc3SvpUIbOtjr8eqaeDXvM7tbSzZkLWmVeuoxt//9U/rtVzh7l7UYKJkUWoFt9tpXATJjJRe7
sc28Ky/x/eZq0BKxyO1EmhfmeTFakXRdCRYjym43rzm5PP9Ab5BKyvISr+Ye79fE22jLQfbqwSbT
IOEOG5G3gt/HOvI4IDH68YiuhThLb6aIZmtnEGJQdQeU3XpOmysh3u+UhqzodBwhp3EHeLeDTdgJ
Id0A89UHv4Ew+jw/JN21DeRCFAUbOd4O8sSkhmcZlFEEOQ6EcgjOBDUWOMfIRqEkZVzLXS48MLJu
RcRPV+cfS9fu9TuJWrwiETfgnfyU1pITueFaCVaw8h9I+FfROv58rZB4LeLy81ezYPYnJGI6Ig5Z
etvPyRe1Gp2PZ8GF2hVP7NWolqf7KoZPTSuVsyWGHZ3aB2VTeBmJWLU1nqK1ee0Zvt8KDYXEQDVl
kUamLp1NOqnRBYwcp9AuUHa80XcomWOPtlIRRHLpPGADe+V0eZ8aEJAaKW0kOE3Ku2JzIKaNXmG3
6sOTQYowODbSHll6ozevbPPvL2VEMsBfI2ZP//ZdR2XSFCVQlQWPB8avzstNLANLDJBL06HqzpmK
Vom/+fj1vU9ol6CqzJbOA2WhvX17wIcwk8LFEW0satnd3pdaN4ucNPr5cZzfB//bU+VtoLNkRBhM
+GAJgWQr/1YNxqqBbdkH4L/TuTkElbbtYrzWJIQPKn+Yrs2bS2ucprm5JJXovptn+2GKCiNUbx3B
7xmDEmiegt6tksZIH7kpYrWr1NngiXmZwifBOaNprMnFMQWAMPBUtJRnRJJAYbnhSD0MGE10ZZpd
WkbUcTBnMDSV8rd6toyAcMko6osYuiB3cgBwucYH8dG6+93A+08yGIQTXoU7ex6RUuF5mxMuRJ+3
v0HKwG6+opZoyxvh9mpKcWHVkrWQzbP1aeSjZxkaNHkAMBU7rHgX6Ktgk6/R1t1a37mpnerjtXvM
hcSXwb0Kd5bBlLqKkXJJOGEzr5NNtAOBfoDnbIsUxQInvHK0X9hlqcNSvZcUWrBg4t+uIT2brcEf
WbgwsVZ5AIdRuxJBuhjCFA22BQucxvn0HZOmbLXe4gF6pmesgx20BMuxnpCVsnM3PwrPQfmfzEiJ
urZOyUQUaS+/HVaDVKIyYVxkq8fODTaNh3xQdIDtv649385+XNkg3qedhiqpMuktC9SA6Pw2XKwE
Fq4NDFFoKQ+RBa4jG1zf6C5oDvPa4C49UNwMKJziyUAP5Gy5qVNv9rj2wieXVIRrE9Bs8RYHwHWn
tc8YdjvCCKpDCjepOd5H/XiCbeL4Cf0KOfp8ZeQXv4smszupXCpIdd6O3Gp82ejDIMIHuz0AHEWE
xhbsn5Di7nOXBH9YXVuQlyOSdqu4Hklcm95GVGRUdLDRIuPR7nWUiiKIiVcGtSQzZ/u9SoP2f0Kc
l4pFMU7TNifE0u+RnMqO1zp8WbdxFnwOtuhXX+nymD6KeDZfS6Oz0nYmYu0gIaStpU27X3xHaRVq
/8ol8NoIz17bPGRojOYo9PXrwZVduMXFBocB3UGRgSUiy5+vvTbpwmn95qEuX+lVriUHg2GlHUOc
7vqvuFz0h5LbUrsXn+NFZ3VVcp1QvyyMqP/kdZL9qEs7n96TcjZjoIijiJEjdtq4I+U/2B92uwHe
tRK8ZX2qV9qFy/I7f5e/CyQLqmXB77wdKKRknLsRTEMdFW3iNWSh1WxY/8mgkPCn0Qv0Dbj02SGI
Qa4kBIVPk9eDPHkzo91F+wR2pA2Z9fN8g97blVVxaeGxvamUhMm6aK+9HZcm+hpgYWG5W+Oh94wa
Keh9Z7xX7pfWK1p1g6vfX4kpX3iWGrcOkTIB9xvz/HgqpEoSO2KC692KVG4lNPYj2icI5e2vtQ0v
DRBRU6BkGEia8nn3PJdHfzRLIFe1FsEoLZBfvwLEuxZhGe6rNQBpRBn9igiZtNPyo1a+fPy8rn3+
2SuardQY2+XzQ+VxHr7D5f7485eVcj616X/Q7ad3q1rG2euYxKCv42LBa+0WaF9y7Ojftl5z5TFd
SrjpsfwZ5yyzLw0dvVKdcUA+32U7DLA9uG572lb2xwOSLp3cFrcIomnUqM7vtaEgojuGiAMbYXay
1rA3dzS/V7V3vVhzMU2mHsASkhmdeH7/04dSqfqkgYMI95H2d0jHUz9As3LMNRAg58rQLtzJeEXk
JcuGIxvntz+1M+u2GcGyIuRqN0+KE3DjrD7rtzCyXMUttuYa0UrzPrj6VC+Vxt6EXubpq3meI/mK
WBSh9aPu4eDjVN5wkh+b+8aujtO33pZs7cm6Uw9QYTz/BxSUK4O/sAdzv9YNha6jRTZ9thBMI1T6
qYFlPMWfhGaT4zdztVx84UB7E+NskFGlpdgtEcM/+h4GF99ietj9DlmYagvQz8X410Erxf34tV4a
GYcZOGWc2JV3ZaVeHiDpG3ib6tThIir9QYiWqv4fbPb6qzDntXDUtoyyVwkjwxmlkhp/peGJpAKa
SrZ/oz0N5upfWI0XtnuisvmqwIkoUZ/tL0oQFJP+e3Df8wfVTpCvsPsNAo5uhyTZ+tqG/3vFne1n
OsVbpIYxK+SAOYsHL3ssm1Fdloi0Dk6yjabR7HWzJyO9ssv3BuC8COdqIT1dr8Qv8+Oj4GebXA+y
KSDJJevh7rCN+hKOWIu67b8/X8DMM1MXePy7u3kSIZRRR5SI/eCoIv7lt5tc/vRxjAvHAhXwP2Oc
5SLdFCB9lBFjwfw1eN4soEZM2b2Pwyz4/7MnhqCgybomh4P2LZ9lVgY+6C1yQRxvh3K7iIwMAdDG
BeMwIRTNvUO9eUHjx5Huje/IlNLqQ79K3OtXErz3G+vyNSh3mDxOnaf6dner0l6B9srXQBS48+TR
ZEnUZrtGrE31erFBh7gxxXVFXeb+4ydw+QH8GflsygT91ItSSuSqvBXmu6a7MrJLny+r3F8BD5ID
nad4PW48Zafh3CUYo5sICve3p49H8H77ssTXEZZv8Opk0NWZnopEBMV6KhF1UfA9EpHy/vejLLgs
S+FWTtq/fItXUSD/DHJaKgEiSWgY6QhbdkrhYDkYXQn0/gygr/Uq0NnMR3BDov9KoDrkhAXokyNz
zFIOEEm7tvO/X2XEAqzHfrXQw34jYl8NaoxgtGchqhoLeC5fL0mR4F3nVVwc0p9hlLMuaJsGSAIp
bEtdJiFCDDu4zve+cZ8Hm49f0oV8yOJ6ZCw7rwagc2EVvX5LojALHa5NLOetyQGKUKYN5XiLzhBY
3quoqOXIf7vdYncjq3SVeYBA1c9SArWwhF7OxMCeb9TdAtibN8LjUoMC6ngH4MP+eHQXJjpbLiwD
VRLBAp6XDc0c74fegKVdKs9m4nTiryK7+zjE/yPtupbk1pHlFzGC3rzStZkeb6UXhjTS0HvPr7+J
0e4RG40ljnRjI84+KGKqARYKhaqszAuHkFGyUxB4NTg5kHRUOLSEpsbMKHrkBJNEUM+Y0d4D7vjH
34myI59/py6ONWs0S+hz3WM8cGfeSfeSAyySXTnjnufll15BWaO+kwaGJLmVYC0j+OkQmJHAbf06
Rn0XA/7cljFxsjO3kKEkDTCxjIIaZhfoTQyUDuMuDcR3TcymKxZOcNSC4fe9EuNbqyqdJuPcYhcx
lhjErIsiYzIDDynq9sCMpCahwVmABeebEL0OOsfxmH8fVQ70fFCUg2zs+dcSNKGLAtCYQxQQfHi1
1Dwtueluex7PBuV5swJZyULCplkDSGTlg9J/2TZwEYTIJq0WQbkcdGiETMykwpHAdGsrowXe9uB9
bkYM9lvy3+wYgrgKixgx/AT1rAKrFvZq2UkwpgzlmyzLd1389hfLWVmgrgljBpuzbsBCLYh+BXgQ
FNkTuxWgRtBVJef1fBF5yN7hmakjKqDk/plFrZZjdGOFihfYacwONJARZDYJ0JbjAZdGINuAO4ik
6UifaUQAOPIKRaqRnovN92i5wlMINTyOjUsvO7dB71rdiQG08sB03IGUP3kWIHe5/V0uexOo9ayX
QR3GUo8wYR/BhA4q8NgGvZSXO2CDSDCxodsgIwC7xr5+3bZ6iVWjrFIX36IYLXhnsHkEoDt74O48
9NCRkjDjVz6QkQa01128tBqM+UmQG3iAYOe94GYcv788ZGTxaFqQri15Tp5HijE28f4By50zd3hp
1T978ySCSmFOeKXDy4tKARYO8ATSZUInmAoXXZyXAXQJSyBluoN0Fe9mDE7wLyqeGSpohE20DEkL
/mJUHY79TripvPhOBapz+/MxnWa9HPqGEqVqAmEUnqbviz+/kBnJ3Imd/h068rviGPoa5yAw7kSy
gYgQOGwaghTlpnilNvLSYGXBteSTTKm4IpkLUkHUr/88U4J7rq3R7jlB2GmG1MGne4oempDetNeB
FU1ukn2103kDPaxzvrZHvusqYMkg658icKo44GaBuMSTYHLC72WV72xFhkjdibKZNZjB/FwRZrNu
YuRKoEwDEDV/5D1S2U743091MXindAkGuxWY+oV3jXcjppKgAbf7Kyf8bYdy9nKqQ1nsyZKO9ctw
kGzy/q3dFNg6sGTu/oVbbH8mFNbOP9MgLUoNqns0T4BtJUPk09X8BVIaJ9LoC5zoyCviseITwCTg
IgI2UrsYkx8w+WRpi4hJ9exO6u+W5iRglg+qM5ytZNsBVSJSANAI0JML8tg0YDqUSqf2rNvhlHvh
/XCl/gBiy4Gut1vegu5jL/gcq+QDnSeeCl4/qOGhhgAwJo0PWxowgeY1VoeJfJ9AFcOjfHi3dgXm
unkEACynxEZKQC8AwYBuyvmnk7pFliMQgcApfxVoSD2dP3fFilNg77MAFUTqcVk/AGv/VID6GRMu
jyoicHwM3NpNvs2ubEee+sDZQYZD4tEogU0CCGFMzFOrygJoZUVFgFXd59BUAxszrtJyBzpf6AjP
/uCRyVoepuqyj4mu89oq8aZVtJKAqQbhHKxiqPag3Zb74tQdynvBC3zjOsrRIs79/pV3Fi5xITLm
XcB0AHwBoH64Sc/N1n0fQw83LZzOB7V5P9uKT+bWq30nHScPCQJ3pYxjIaPvRiptKAlBeOTcopi0
kMVRWuinLLqjSHeGZthKrNtJzu3QMs4CYKWAh5A3kQ4SkHNTPej8lEmE0DxpRxN0oQROBRy/9kne
mzfSj23HYeSua2sWdRtEYMwLxBTWWmPUT92sFZD/BCvULEJaatsUuZipQy4D/algvhLg54tS4dB2
vZzEyMWX7Gs63Rbqc4JCod4+DhnnNLC+1toS9bW6qAIreg5LKeQt8H6FkpdjKi8Nr2pD/s7WiqhP
hUn/DhywsCNFz0oLdu5sB3a7sAV31q6Bwvj2/jFXBf4sUvAiKHnqzhlrUY4M8pZJh2exPmUdxn3j
vQjxrG07jFCCY425VAO9B3wvKsGaG1UegwiP5n4OnLHuvhaT9XPbBPME65ixFQGzQhlKo75QDMGd
aWnKAk8mXwb1kdcCbAoF1uF58XI3vOUXzFmrMvCKxqWGQpRM1zb6tgO36QJgwNREB7CLDrK45yyK
hB3aHUDnhNYpaijAd1BnCcbnQZFrhCV3/oDQ2F66yQ/JXraRgHgcWyzXQ4SANR3t2oux0QTKClai
k6pDZL8tPhiIHZBnqLbgDOhKGWAId3PMMITuB88NGZaRFgDfpJAW8QXZgB7rQG6PCIXoSo9gk89u
QggF9UHnjGXzY9TGJ2Weecslvk1trQLUHMIipikBeKQiPqiHB1mqEaaSA4GtzL2bP4OwHfJLtu4X
R7CeDzyTjON2ZpLE6dXdVqVJLVkxTJLxCSi6LH7mZqAcuwIJmwP5c7RToFfXONDY5Z1AjbNa6qTX
cgLOMasrgCE9Gdo14fIueM5Kfj69oxLuTlxohG1GpWJXDBJAOS5nLO+9OAW7Au3+6d64J4M2/2Lg
mGkN3Qf0IAD6Vul2P+SDZnNIEFO69+hJ8QksFkUF8PAeRbfBrB3ndDAOuyLLokEIUgBBpO/QYprA
vN6qhRO/TBBLzUFrk7j16Kj2CD5Hu/ZLP/J4SA2OUfoqHSGpDMZtGE3H5Vrp9esWWJ3thfFMUMfA
WkC1V9cwIWUFFHAwkTo8bVtgpa3rrbMotxebOSytGSYIdUeMDma8O7UYURL3mfNj2xZvNZSbp2mt
lT0xNWDSNeoe5u6wbYBVnQBzmoRIpcEbEPvPz3Ar5gH6AhqyG0/yp0Py9ovrS9sRrq/4nV9BZ11s
ZxapNZkLWtlBB4s9JspAYpm57U/SjOhPgBPLgC/yKhSsMLVeItnkVZgqtThIETILB4MvdiPVdoN2
cIYJ4vxPGYfAKrY2RILWylCUQhu6lmAozNFNFl9TguUDQSTnk7EixdoMWe/KjDlmACvLMAMpcR3w
Ay/3AFvBHFka7kLF5qf2XCeh8h0ot9VSUOKTicfu0EC3Cy3sA7TaWxf0VHb8DlrVBILrvADMutLW
CyX37GqhyZJDNanBQluvOUC+9HXaE/Tg6CrAMNvRV+tpe2cZ6ffZ96MCPiira8gIY5mDfkgWTFWq
J0jaei3OXlE8bNu6RCecOwvdeOkquWnMGIsjkATNz3wo2XzvSQMrutXd0Uez1gZlmxcjrrTfhX2A
Emj2M/y+/TNY9+hqiz9LYastbtAxzBcVv4JI/6ILCQrDHGTe37atMMMY+ktoMoDNEQnt+Yc0g1IV
Id4N/ylTV45yQCZHe9vE537Rt7W8skGdCjWKTawGNkjVWLmKXJCMP+p+crT+6pT/Xgx1GGQjMq1C
gyGrug+Vq175ECXe7cw+4r9tUJ6fxSPoahfiib6lOOAN31sepNZmWziS8TlehGRfaWgN4+GOBPIS
2WQthtJKFrnSAPB2oJr0CtbtT1am5plXXmL63MoYtbgJM/4BUufCaeoKbQyAw3ZKxfE45lHGwwmg
f4wZgWvq3OOsqpigcS4gPxSu4yso6YzWrfCRahyWBJYZNCow3m6iEAEQ47kZKGxC870D3X2eoOPc
HPRZ9hW82McfphZw4j7rEOGixuMW1TKUNylbYwNi/jbAeyaYb+X5Lcnutk8QiW70AcL0H0hZUMbR
Lqp+E0R3GuCF8GpBtcrKLKgiKF4XfkxQEM7b16H6KY2cgMvyBBVsrCYY0LAg+r0+i+CHLzWYDNFQ
S7SvSWPYWfUX53VthOzrKsTlYNCuzAlGdIytj09dpdj6qDrbm8fKMfB2lgwRUBEZ/nBuRG+rOM4a
cmAD9OOU4yjs8TyxI/3Lth1Wb0IBnN4CTheYzsvCngimY1kxyFWM1BO8Hz7BWM5u/AbK9sO2Mdbn
WdsiUWq1c3OiG0uowRZURu1GO1Txa8PjdGHmFmsjVDpY9II4TplJLvnRG0Eqjf5Y9tojs4DK+eKk
LnAWHLdjhru1TcolstpawJeKhSGxGGzdKW4DF8K/8zv0p30LjA48g6yztTZIdnq1k2KwGK0cYpHL
5ItQywBWBSX8Gj2Y6SE8iH7yQngcKsT3ew1zibzXHlkPfbTX5qm7EXOvFtQzYH6AglUcPdS1u+0p
LAMEPSJLYKYAnyFlAEzzuhhVIXrvcnIUzfxLl8ucPeSZoMJfD33gNCpgIsm/dtCBhkze36zBwuiI
iXAOsPT5N8r1cM5zFQbS6bo3983wF6fJxFDof/8+8ZGVD0RFbgwW6Ivw9+/FNLcn+RhLDedDXGKU
ceGtrNCsQZClTZTCgJUWPXoHSlfXljPX7ggNHlTIkytA6J3k2XSad+5YIytpMTHcZymAnELah3p6
q2mkigJY4dAYgy7kQwXMYXgwdhi0BaqW29Ekf4326bU1Kjg1kAxuwbxKGmJocp8yH0K3ZQwYL0Y2
b9Lv277xiRXeskZFKSEF0Uttwpqw707ViXRTwntgLUj0PZqYuK0P+p7Qo6LT4kUeL4AwXwuATKsE
52RoF2OMqjlVkFaNADBDqQ0KS98I3bJ+X9+oHvkti60fgFY1wBtqfOi+cuwPMvB2PCwDI91BhRHF
VJImKihNUy6Mnjh0TyEm3mVPsfgV0vFqcprHm1njYUA+UVTUhp+Zoo67NoONoAphCs8GjEeIxm1V
Bo7UT5AyVO76KTrqEogXFv2oNlAH1AQoHRnVPjOAmKqy6zyU37ZdgHHDn/0gKjy0WaiUQoUfFHSx
Y03vc49CeQSp54WTrzACHfIhjAICu47aNX2MJrlNIA+al46iPgTBw5D/eZxDV1dG2Q/DDIQL4fwj
JoBnVkoGHI9cRTuxEdwozb3tvWIkDqRxrBH2DxXEQdR1l8hSUo89TOTWI9RkUxMCf6hMbBthfBD8
eBwIElHB8EcdyaSCnFCnA4xlRvjeRuQvKgQ3rPYD6m2cu4dtiiDkNIwRyDQ6tx6zRikmmMoUQovt
iJBdMh8zhQPFYwVvUwLyySLiBQiglNPjhZF0IQS7gNKQfEgFS/vwSAYYCUWQ9ZHY3TWyf+BseL0S
lsut7VK+PVlLFOsDsRtASRPCNsH99rfiGaB8Dmqv0BzrQCbdglfcSu+XgocKYn0i9PUNcBnjGYbH
2LlXq1k4dlbdw0LymiV+EECBdfGi5H17Iaz828Tcvq5ZEqblLgDARgIpzxji8ijbEJax8Cjdl4i1
kTfa3JExxoV6Zou64ibJhNbYMEDdE4VmaC7ZQI6BXV/0oR5/W3PCAispxg0D9iGM5TNIEFQzKdps
Qtz5RXsI3c0CsEbCc6/v++88wDvXHLU4xA3LmDTEU+1xdqDIsAu+WK2t7IxjdhxtCH9vfziWByLc
SThYJPLRr+ewUUMhXrC6phYeq2gObS1POS9olg+irYkBawwRXhLbL4JZSlqHJUXGgw55yEg6LuCf
E7lZHnMxK0Pk31epZFi1AKcjhjvq3O3SqLvFbD4nFrFCOIjBcUcgIqFfS4VwMVnQX1MQwpdZccfp
S1WF0BjlXHWsXgDqTQqgRmC/wsOZigstiDDMSRuxkOvwW/+i4kk07DWv7THy+a9ofRk7Z6FcA3oW
TFlc0sEWyhCJoaSR9DgvdvkDSudusy9m0L43N+EPDDBysXcMr/gcgEdc0g3ChHj+sYyxGeq4EUgm
U2KwdWm6BzDrTO4EWU9XMSfL2fZ0VuqEHjBKRICLoUxAD5whtQghpgmD+lju8OJwIdj0Q4rSgyBh
RAuHGkrOodfEPQTo0pdIqveY2fAh5XECTy5PvIa14SZuTBBKwZUu5mhMHYKheQ7BtsE4JDLUZJA4
exYagFcL9DFB65cc8SDhbAHDeTGShjoJQRrIeA6db3k7l/IwTYDoEfFCqzwMM5ij0z8+IeiyA0yG
3jCA8xeIPGjtDhbIaJGnZe1eGZMj8o6DVgwqJ3IxDgkMkYlMTLqSZi21GsjNNUM+YgtLKM66/Tci
JRMB8AT0GKFM4veiL78ZMYgvhlo9DNPpm7BMWrMYMGiabi0cpORl20N5f5+6q5VyjMoRUvSOtuCm
7szdWGbetolLDzhfAp1JjSRh1LCE0bpL66shlO32j8U5wOO+3iYqa0p1vYlA81U5LWr0St1CKVd8
DDVwxbYdRMvy5A501nslFL/+zdrgCgB3I7umE1/JaLqlRCLiDMNVCxFZ6yMWOWkO+wv9NkH+fXXB
GL0yzVqILzSFNyjP5zWHGeLyIUm27vffp24X3SyLFvKRlSPHDaSsr2LhfRC9EvosISAP29vF6Ayd
G6PczZLKqkkVLGaZ/Wj8Wcv3QnqL7+Qb+bGVTko3u5HAQ2BeRv1zo5QDQlo4EFsFH8nMY9NW2+V+
bDwlFDwhmh44C1TwNc7fyrAF5RZCFIHnCR3ugICS5KaHDH0aKdouajBSbIWpcmqT2nSkwOrduAaK
LOtr7bTTYszeTLnpCUss2aMuh5xvS9z+4tcQPhQ0X1DTp6dpi2LqG6XNobCS400OUdLqWKHmXgQ3
9XBjiDXn87LMoeKto/oIkNxFQg4hIaKaRjZaetLru1zRQMSyy7N7rXqp5eftrWadC+lTRQa3Cwog
lN9qs6x2kgy/LazMKeLoUAnz4//PBOWt2pjXvRzCBITu7XiWb6Ref/r/maB8swmWoWnJKqDwFC+K
s0Syu22BFX7X+0SFRiMyhlDQYWEWerc2piu9VxyMD3HueVYYWZuhbkY1NmNZqWGmz6KHXNCuKyWe
bD2un5VY8lsoz/7NssDuCHgd5sRp+pcJzXG9GeHa89JpDiSTUDxR8aIVp5JH48j0NFT60ONBRRct
v/MIjDFy1BxMmJKTwfDQOwAKbBQszruc+Z1WVuRzK4ZayWY3QDHeVK9wVxn5jVRzcnzWQmQR5SbC
QgI6P/rI4D2k5hqC01ze6Qr0D4rv2x+FFWnXBqgDMxjGPKYmDFSQBO2DF7O4VUDJofLm35j3CCnL
Ia02MVBPyyqEEYk+5OvrI9RHaqJZZri6IeyrQnhLO+G7CtViFW+L2Bw5TAusIAcaWFTSEMsua4Lo
YQqWMcA0umUSKD2DyZ7lHvOAfa5cFbWoumWvQQlFmwpOh5v9+X5bpjykRwKfRx0sC9LJVF8HHhiA
9/fJ3bbKNLphgc69hL+v5OZBL4abUfubU7vePPITViYirakaCGJUTtPJEAZWXBVji5bCAzezzhJu
X4yHqwr65zTTYKhPqiX2OEtZJEJKKHcDK7ehTe/+hbv/NkOzDRpS3LVaAzPhvEAhXvHGoQbG+GVo
eA8PzoIMKgTFPRippRCWxPjaDCCa3ea2AArF7fWwYvhq2wzKwQIpTeV2gpVAGHaQkH41FvBbQdx+
SAJ30QZOxGNGi9X2Uf4GKKw4qSUxB4Xm6EcHYXFtLwDisL0q9t6Bk4yMagFVQV2xmhCU0VzB5ybj
WKiL3UPbIeB9IPZakGGh5QcUCp2NLJKV1JOItahp4y9o8Vkg0Owb6NOmnIuWeUoxUkS6PgaKNdSu
dYXQ5JaOGJsJt7p1DEPOJcHcrtXfp46omC1L3Fj4+4FxJQYF9AavcoS37W/CDKIrI+RHrOJA0IVi
XpJvEmAkKepMZ7Z+jNGutkDtKF5DS33bHKPCiVLgyh51McUYr+sikgiTDuXw1O7Cn+D5JwKHoMyE
FBxnebw9pFyuK0zkvgOWJ8wof/8oG6/pOZcB86ziKpfhcXBrmvIwEoSlmBaYEOPlWJr9tRib6IfV
u8mc3aSpH7d3kOl1GF/DHDiUVy86VZoWFIKSwFwxFnfV0n8rhvRh2wRz00B5jqIgSP0uKMQwoDHN
EIKpnKQ/WgnGyIL7UeDxBjC3bWWEyoZTTcn12oQRLT5ZyjcpeVz6j0F/zEKDE3aYPgcuD4lUNz/V
r899PJMjKJsnqEkYI4h98eat4tFrp6fevFWDVwXkZFOtfocsKm6o2jOsH9vbyfpiePWp0MlFdozh
/XPzBtDqeZ/ji0XFfWAezJhXTiR/gH5cqohD6IKT9x6dFueD1IMlBwZSG6TX1UF30mP3HbWwb2ps
d07l8NgXGNVUMB5gMAntHnTlAA05X1IdNks4kFuQNGFqG0TClZt6RH6udwP7G7ibxH/B8Mte5z9W
6UkJSBnkSUSuKR2DYN4I5Vq3La3aNY3S/JlEOXRKUfdEqrF8NdTF8CIVBO6d0aa7OAdKQJJUg7f1
rKOy2giLSgfqWuyKFLUUBwzK48cMJorWBv/FLtgvmg2GRifZp3zFG/ZGECV3DKlgnIuKalPcz02s
k+2/NXfdHSHcaH2FDG8RuZvMmXfbHsxo8JHv/dsgdVh1VckbQ4CHTX5yN+6CQ3qq0eAT9/wyNXGd
C2cGtQ84ZPDQQ6X+3LXAlwhjZY37G7PB7S6FRmh74M/1MYMCmh3/2KEuIlUcraatYWfobXNn+dOV
4DSe8Ux0O2OfxxH/P8yhD0u62JgqoRxFyRUrH+IWycKpOf3S8BGuCQUUERDmQpeZDoIr6b/WqPxx
GS29MkVYMx4xbkG4sEHsZ49v0QNRLI7+5prFqDoJchghx5gf5ZBoLUzNUkEERG2+x/lNjrhT8d7M
jMTuzAblg7ksdQAVw4alvqf1TWqekjKxhYjXNGccaRMaDLoGXhdMs9JZalnnkKfIQEQfddZsBxqY
LjT5Tih5mRfLDt7N4J/HtD9gspSjJ42ZKksLSYp5vg3MU2NUdp29bR9cmUC6qdOE9FQBLROmz6FR
QBxlld41aRoYmRnHwMwvvuq0u8gJdsItgNm9R0SItAf1tjKd6KG7Ma/mPY98mnH1oeUESI2MKiwc
nzIP4vwWPN455tDNZ6PD06z4tr1A1rmCSLOC/4GhV8Ks1vkC1SGf5kgrCTG5CkkYDAWQZz+gIbJb
7Xp74nSzZYYXWuiTgmwP8BrTpFEvfT+JUAVrCVm/4mtQzZCvcL08CDaatK+qS5hDhud+j/mjLxhI
9q0nETw9kTe/ZrXNkwtlpFAWmPHA9IpqFXAelAelYwdZEwvCE5X4oRm7UvQGqIQvdiBOvBSK9SEB
gIcUDsrXhKb0fJvbrAceJiPbPNuTCyUyJ3mEbudyk2V2YUv4j2cd2tnlfN3LMwKWbMQUwidOuMVo
/1HEsuvDEdgy9Cqhcou5wsCF4KybP0E6aTgSfgpxL2nOtl2eWbIbq1PT1ZO8ZMGAMTxFAHUDxOTG
55Ir6nHpSmRxmPxBKxj4JvpKiGal6lAgAesRWpgZtB8+e5i+5s23/Xs32y3ItDDnZNylr9vLY/Bv
EMvwHdApEEEBKn2zcgXj2Dksg6+vXvZlsSMtaCg0uOP7EtxZM1CxGi4KTAdyvuilHwEgiWENhAQQ
xVwMZKPIUJhil0M7fryTgkfuY4z1943PIQCieghJo/Mv1wdK21ZqkzlBEZyW3LKHWee898g9cx5S
QTgI/SkMZ+DcXfActGavtWo85hBbldAm0Dp3GhbPKJT7RIW+EUq+1/nUcOIOI+M+t0rdfrIR9H0Z
1hkybukdg+XOfB17geZoBN5K8L2D6qa3PIw8A+J7bpbyFHm2oJAQWbGTfgT3hL8ZuluDmwwO+mWf
Ei1t40r7eCdgRupt8qZd6vN+A6PVf/YbaPR2Z4HmJxLM2BnjwwCwhPAa+ZYzLdf953xx4MicL8yA
HJ5bpKKdhL5op1mwmKkPxUH1Er+6Gl7JNOnilKoHenJhJ9oQhLnh1SuY/ov0wwDcESVTuno1GKGq
Vg3Zb0yXmOLLmPvbZ59ngASlVWjLO9FKQxEGsuRUlw/LwClasYIaLoh/FkAdwKEEXUZWWqVTpH4Y
x+ACr+zWfEDyxruSSA57eQ5/W6JORCWaE5o/+Eji/RxAZEaFnp7lhM2ByHBGHtcNefaoo4A2whxm
OrG3C641n3B0x6ceaBOiBc6Lk5xt/Gy7rD4TXmNFVnXYxhEjOEkHYJQUu7K6PIk8LXDG2444Oxit
CKkVaUmde8QUJVWSlPAIUDwHOyKpkDptBjmSbhf6Dcf9uNaIf64WFogQXut7RE9gzRYoOINB2AF3
0AFTtvyHMuseXy+NSpCMtqtEq8Anm8dklybzDnnkIU9L92/O1O8dpM4UkC79tKDR5lRVnAFlADi+
JQ27bSOX7+Lzz0QdLDnPtNhQsZaheZuW18i8T4dvk+inlezNQ2QL3fu2QWakQEcP48MGSRWoINiV
bW32FQjPZGUE77cANE9+2DbBDu0rG+TMrbwBj4MsBDcZdu5txsNE2ZMJ5fpN/6xk/AuaBcYZBvcj
oKigZpfFC0bpZoqCvM/CxLH26rHyk1tcmgfQV3/SZfNi+aWEBxj31tao1TXtGEuJFCWgUPd0yLbV
qX2b7hPf8Gbc497gKQ6SrNkXXcwv4zKBGgTHaRjPo/OfQB3u0LKybOrGDPjlQv4sBMS76ZgfDIxM
8/VSGC5ztmDqcEv63CuRjLpUk4LtBmKKS/Tjzz0GJvCgBNU0RphpWI8I2cK0CbF/hJqju4Xow7GC
VoLsTtfdNV9Og7UiACYNYDXxANFoNQ1tTJvW6OPEmWIVXfr3gSeEwBhiAkZJxZAgDq+IAgoVo2S9
jboKQ1ugNyNTaKjhjl79oB8NlG7vSGqVl3aT2aio9P7iSF7qgmQZbvMvqkbkRFM3Kn4KGVKBICho
iakb1UqtwIpBTQcy+WCXg7A0dToPcFRkOn9BY4Fl69AyhByWeFlBbtJwwFgSeLU0aK+AtHe+nuzc
QUFnws0z7fj3N+MuWBuki8emKvQ9ShE4jKK2b9LKMwTpiEFeTv7DGN09WxhdEV7AtpyaChbWuZWM
F2sGhTa9sqPM1vGcM/epa7lBa3OOBfPTEQYxQm94WWjBtLCgt4NAyhLDSYHAV4iwRvjlY5fHV8Tc
SEDZ8H6EiAjGu89jdm/IealmM/gqgC+zzOrKNJb9NAbPnCWR0HThjUD3kqIfpn5oGLyhC5OUd1hS
EXpE9DJxzS+ah9rOgsnuf+P/7IX9Y5AuJQ2QNwijHJfDlI1PUSfcG0Z1l8j1x/bCeGao/cMs0zxU
MtY157E9Z1dN+UOQeXGfGbd+b55CXT11ZkSJ1Sw54n7So5BOtC5wuIzZ7SGp2d5V4Bv0Z96AIiNr
ReX09w5St83Sx0qZmrCKnp4c7UXpVIBsxPC2N5CVNUBLFhIUCBzwd7pCG2Ce11JafKjG7RqX0MR0
+zJDrBJPuY9c/C7lHC/Gk//MIBUYA3HEqlV04sM8sMPgJW8lWxaOQDwt4YPGw9AzL21wkGGJCMSg
NKC2UUeZe+ybFlfCbXBfPxC9vsYrZag3kNo9b+iI5Spra+TfVzlYBLKrVljAqZgpH/F8lweclJ/l
7wSgj8qhBB5FerSyTcUoymKsZtJ+1tWz0D4IXO1sZtRdGaHfS/OM5hTQ5sQl5ON1cwABsWdLob1A
iBx6ss88gUrWOwZid5oEalLSLdCoU6wkcxGbPQwmYtfeJIqEKD8qsZ2GUWvLA1SM0CAV0FBeAO4V
hiR3oqiZ/CUAs+/2cWA8DEBMgq01yOzdRTNQnFOh7+QlcYpFOlWS6iAl9fM+usFQ3pdi7rwMOkx2
OI4/t+0y9xxPRgBfgP2DWif58CvHWWYrjzIprNGp02fbBKuin2Lb8ZC8n0s7l10oE+863oQry13x
VsWwEtiYL+lMI7WYY3mJUgdYIkgEhTIgZc3D9tJ4NqgjkagJ7rMCW1qaN1bnVWBW2DYgsT/a71VQ
eycuoK2OFexddhBfrNtwr+ytG8nN3GHfNXY+2MWNh/8Hz0dTcs4jq5SIQU0JqSamkSGITrlumA2D
Nol5jgxFdKx2r0LIZ9qjDI06YpXtNcSYjCvPy4oCa6PUhYRJ16o1KzFx8iq1F/QsWulj0nlngfXh
CLqeDFVhgo5GQpTTgku1AoVuBgCvI02J6Sxt+udiJ2i8r6xQa9FKwVDMsEZESx5k81lW9tvewVoF
GIdQ/jNwBVw07fQ40FNB6xPHnG8H4zGtOMMIrGt6/fcp97bUtk1CGX9/7B/k9LvwMgpPWu9tL4Ll
4WsjlIdbTSp0jQEj4pH0n4lghQqJTt4Ll7dXZK2rIARECOQOLZgRVPMhreId4Dzu9kpYrrteCVV5
EWdlwpAiTFgheBbyvWmkdiJxvjnPCJViKEWm6zH55lk/voNd222DyYvqnPPpmUEbI0a4tTAegkY9
tZihDwMz1Lr/vLt0FEEw04yiS4PhLPCuTzt+VYC5tE9iY2ikAABFpTPD0Kl1XMyJo+ujK4iNM1k3
Q//nSBxy6gl98i8rlFMD/CuUKAwkaJBUJ+tR/mTpD1zk1+CbdBYPQ5VfeTVhpvMRvmsdzM2Q26Qi
abrkSaZ1CDdR8SWWDtAZ49wT7K37bYCKNKYeZ0k74yLSpMXN0+llxuPVBPR428OZGTV62UBm4gGJ
4jI5zKtTpMdd1ujRQC68x1iAVikRAQDT7nwX9ztS4SYsLts2mUHot0ma9bosoSiSzvheErScevlk
lkfZ/K6FPGJ85jda2aG+kdJbVjM2WJrRq95snjAbxblQyZGhH6qrzdOoj9TNaqrUJSzUUbNLlevZ
eikG0+2AJ9QSTh+Q6RCr1VBnKajkUYSmbOIE1njXFgD8JcndlKbe9sfhOYRGn6bP5M5EOBqd6qT9
yk+8+r0Hy+i04+u48pZF/n3lf5VZakIYYguDIrabvLZLFMTEquEcJ54vUJdFpKWqVA4mcnFp8nM1
PYA/kLNzbBMGSmiEIABvg/OVRNasB4I8wRky9T1Q00eRKwX1Pz7ObxvUMpamnWp9wG4VUIWeURwh
HUrLydsjqiMESG254sO2Q/CWRV0bcthNad/CZDLXTt1ZdsxLqpgpMaE9/O/OUTdgMRtWl0VwbRly
16IHEVpfPWiID0TWxfKMr9Y9kbWMI1tDOc30mr+LFL9/ABUEDaOpYzVHiqqUla2kH5Cl3t5E9oez
QLsPRhEgken0tO8zvcs1OMfodMaeKF7XTuCqim3knrDrvvKn1pmxaWWRik1tFAsGeMWRVsSBSJqx
oLpTY9kGws2etOlZn35ur5H490UwXBmkAlSjzHkH8FzqmFAwyBJb0zt/1EdOyJWIM9BmLAgIE1EQ
5DE0zsOqh2bJUjy/SRtAgdpJ/jF/xFfk/am7Q2MDuQf4jOakvnVQ/iIGQ0wJMBb0xaBnQB/xpZ2G
JoFtC9TZWeEICfiPsvvtfWQduLUR6oxXtQw+ClLQaKPBhVgknJLnjeTmu9jD1TqoM90NxRInbYVn
jJ895V4J0HJ5ILAffmuBhSOB9sPvPaMO94gjtYRkz6DufFrwzgUWEJCj/N50NU8H54V+IoJ2wMjb
Kvji9sbT9nay3HJtnzrb4hBPcY1njzNkAwhIDxr4yubysG2EWbhbWaGRKi0ULpowh5XpbfRCqONW
ewLyVX0CBeTV7djv+N97SjdoZ03o2zlW0W1zZ0/9NsgA4Gev1tcRKHBFh8CEehPfCpyN5H1JlYoo
mhF0USdhjeQSuMlveiDyslcCBlpuzN5GT+UHqftobnzToHzBJ2BltlXXu0yFmDAbBXmM8AuSw5zZ
+QMRaRj2mEHYlzv1aTqSEQQZPSvjIP1Q34oHec9r2nE/NDm9q3wlV3s5aHT8BPl+efvVcKldTfsP
AJ8HBuE4L90izGcRekF6g3NRZujoTP2bEAbf9ajg+C8n5qhUzCnlESxAAexAisBeBMnWrJftE0L+
wkXIUVEFhgINyhu0y2ppoOcikTgyo6HyZbkQdss8FMdBkFq3yvqKk/Axd25lj3LWuApbzM3A3mi0
6LfcVKBNNEedY4V1r+NGN8GgBQIP5WIEfjaiqIuUX49qQsuvInv57Lf82yc140sR9WNAGMCIB2w1
9aips7HTaxWJBLipHQUE0chpt78Uy8XPTFBbVy+GFloqejntjBWR/tHSOMpD46l+5kGhROPcqrwl
Uae6TqC4PI6oCIrlQwkhoiYX3e0lMZzvbEXkF6wOrTZLUFAdSPZVIjKJt3AG20BTTOGR4fOWQiUI
pSGUqWEhk61VsJxoLvS+OF+HvRRQn5LxdyKBeL4UkMRZUlqPsFCNw5UQRs33oavup8VIdmqd8cRT
OeYuuitjKhfRQF6DpnrXorKvtaZbKg20cSZOgYpxYvGR8HKCXiVScbo+NU+ARIcTHhoDmPby+iRB
/aSonrc9gWkErRKMPKOzrKhU5pNlopT0OrJiyQzsRLSgnNHb2ElOXGCawbgaIgOG/wDEOf9KhTwr
UUGSb2m+GfTrSbwOq/32SliuhkkpTKpA09BQDcqn4wa1h1gh3RBhuh3E7GoEDG3bBGsVBtjbMeQs
Y8SH9rUArCV600GfQp+LyW/bHDXWNpDdro2bP7+AUJr8xxTtZ0kM+h25xwkNxQLDMIPTlH/x5dcW
qMBpTcY4WnmcYkD3e1B+FSBkYnAyd9ZhWZugAqdYAwVYhWivhANYUITxIxyWxJaC7nboI56LscI0
6PUxeQzeHeha0rmBuiQTqgwk1vwK06SWG30kL/+ulMtwN1jTUWbFAxazppRHL/pSSlMs41UyBG95
1z0uI2/2gmeC8mip6PTl/0i7suW4cSX7RYzgvrxyKVZplyXbsl8YbrvFBdw3kPz6OdCdbrMgTOFa
E35UhLMAJBOJzJPnWIZWoYVTfiuNpfLrSaaKLng9YnASnz6IDcCpyddt2zwtK3ByE2CuhtDQ7laX
BKu7+hgPn9y73ogvf0ECj4A5NNowO2O+Z97zQDI/b4MOWMR6B95D31ZJTMmj3X69bEe4dYBUmaih
uAxRdh5vJr1fq4bgdEaUOosZDVjZzcb+By5/w0p+W+Ceca63LpPWaECpDavnu6n5sC3e4hNjDGtC
Qrsgkq0T+/fOInfTQVc4qbMN/m3c04jNTXoYda1OTLab0f5e3kDRYAzQaNhAjORpHuRYznewKVtj
1HqsL7tRrWvihKy2hoGqsHrpJlANHq3HLWoOcsuCIHtmmLnQLjdxho2y2XEU+jNMiG/3mEA7DJOM
VkSUqJ6Z4TwEWbdGkgFmzNusD6cvgMAC7e2CkoyNzDWhLqWkF/rkbkc5j2ncHqJRI84vw5tCc7+a
f86qhSHonQHOQcBGvA6qlWP8zrjpx7t1+WrpXy+7hWQNPHQQRIzQQNjwXWVuU94m+jLd5pAwlmQL
Mivc1WRNztyNDs6mb9D/p/guIbD1dHkl4s/p927xMn2DZtJk7XAc1Rq9lSCrKDn1la8mVy44wnz5
oLV4WSDrYtznQMxwV0YKpq5m7oF6GWbnS5Zb14oi65IJVwVyBxekdizD50dps6nt2nwtGIFt80OP
0iv0MyPyjPIfwLKyxpUI+gPKZExMgPPfwfQld1DFjC7nZBAQqd4yUVHtmtzOfnXSIv1api0g2jzw
TrMSJzR130E16lFb9LbuSFB0aUDU68X8dtkhZAa4ZKVbNw26GKBjMY3HwRz8QiYMKTPAHX+iJQZo
k6F/kQ4p2ny9v0gRt+w38pfSm0wjm6J8P/O3po7WdRoI79gVAeXrqxzyHvY9g/WrR5nohNDX9ta4
gOasikG6vCBBBvQmxNK3aw3icP78Ci4/f73O/7p8QKKGPWSHMdj8v6vj4pu99DYjiQfDxCuN1MgC
+71K/eQwQVsLtdr8gHqpzMVFCQvT3NZRy2AwFO4aJAVtzLYEN4s66IFbDlGufK8QlCAkGl5entA9
dpa4e6+foS3juowWoW5Uv1p01XeHTHKtiy7X/XK4Wy8lK4an0W0GJ+3X3H2p1sW3ZOwE7P9454S7
hXBusUG4Qsc9hJRyQtZAHkc1nObbjFx1vSFZjuh0oIauM7Z9UGTwA1t61atq2iEoKDrwhsUDKa+y
7TYZJO8YUaXXwVgyxlwhraK+KzJpdluNNIFAknWv5X6GphG+ruE7+PZjO7Ri65Ue3DcfVO/LOzZy
l0tn/ETusf8JXHjqR/BeNUzhxRgD8gPkKoAlUDNUfvSvQDKfqkN6yFX/skuKvGVvk4tY9ZRjSMi0
IWSi36zmg40Cdxt/wATeiKg8gEv+nV4Zrbx0VNUcN4j3tVxW+P115Uoiu8ghDXDDmDoE099TTIJc
wsr6BHT4XfNQZGGX3ivmtW1DTUCm4aSzHeF9f2+K+4iXyumNsgZDmecuyzFL3B/DYlqnbkmVq7Et
hnDQ2zFuUQ2JzEVRQ9Vu6ltvSr+Tbl2u8UyGfsxm19S3FqUCTZc9HJyxnU6ztRbxbGW2j/sWMmGj
Pt7lY5v74MbbostHIvS03XZxMUIplT5NCJ6Enp34JVhGJqIcL5sQOpYLVi3grzClwZMZjFk9U8IE
CrZ6CAvn1nHJsVpkontCKx4o9aHGgRo7D47PKNDKbsVkEBzV17vtRSvdsDBySZ1O6F47M3y8A1G6
Msw9EgeXCe6pmr+h/OTb1vaogHAkUotaEvZE/S5AjX+vjLsJV9IBirchy6PB0uDuzXD3mi3u3v4L
dJnR7wJuNZZdhUK/+G2Ub+nVRYFLiR1aOrfPS2U+j84qIdAVvjoNSNSDO4ch8/jr1hmGus97hwTa
vR27r9rBDvIoj/MbNiFYRuS0RWMsm8ASHSCudlBEG5DPBGju/MXZmIVmZiXyCoJ5Cn9rVDOA0o96
pS4pYuyAMXe89fvw8icgurr2Rrkj1FJzRdMcPFK51t6kbntcpvVnmRVXQyarHIi+g52pN2ac3Ysa
LD6kJCP4napquC1X47PudD9dRRZmRbAVCDig+4PXDbaTp0JDhlSAxMOBhsrPFZNynzY8opB4Rmzu
a/Sp5zdZWHzKnxOgEfoAuhOSz0K0TjAPIh3AeBvg+FzgspqsGO0GIbS09aPad7HmJAevk9FqCs0g
F4TYKsRJdJtzlzwpKgLeDiZWdDQViDTah0kqcCYzwrlH2w7rnLbQV2msZ7f9bi/XI5jLL7ugxAZP
Fav2SUGcAnevXqZ+u92Uy31dyVguZUa4J2LSOhPQRIQgVJW6Xz+UIQLILbjL14MVVGFxy6pXsjax
6OMCMw8gnHAHCE5yRh23WXuHqdNM3p213qRgx7NvVPrl8v4Ja0gYv4VwCwhW3o8aGrXptngCg1ss
+W7HFkpySrD291oGDfL/jCzIXFxsEuRDoIMzMLjA32ntWq1KS3Vs5xX5Mc++Bq4aJehCJwuaZwxv
x7KtFN41jAHsH4ucu2tkK0ZjgUWQSg9VZF4ZABlgFP5Ze8TUnv7kxFbQxjLwoPBxCWIcHfAGNhfL
lxZypdVtMkD6ByzWQOGydNc+zUFzYpAKRTKqKnLSvTEuuXYaQDkaMy8Dsxmme60ZzWCCku7t5m0y
kgm2XXyGaEOmBSJDqM7gjX5+2UyTZs3mkOARS6ur1Muu5xlUE4l3yKfhPp2NcJqGJ4mfCm06moax
bRU0f3wn0cmsdE40FAbLE73K79hw0nLtXg1xFUMV02H0jGkw3+pflcKXHaRwa0HOCgUGzFNjgPV8
ve5WK+Vo4gGdTm5IDf0OnCsHZ1MiyRpV0b6C9xO6Wnimgf/s3M7iNZWq9xW6F4C7sx49cBtvzB3O
6bIlURqEgfB/DXHfg6417lwmFAvqR5RxbidVRqIh9n0PgD5QU4Gqjq+9K800U+RH+OS+02g8aUcw
/N8zwHHDZjo/kIjYO2Pck4XUKu2pg+zA3XA/W5RegUfkYTMwvGa7svxO6A07Y9wplZuypW2PFIFe
GS/V4EPWO+yv3Zv1xUYTBdqoIN67S35cPjGZUe7E+qUqtLrAbdDT5qCVzTGjxkEnm+Q6EJlhrxkM
P4BiF8qT5x441662NBTlMGd+sryTgjLBJBN5F9qAoBQIwwD4fCdjaMz9SirCblM0VA16mGtMMhuH
y/vFTpwPUaiwsu8VZUTAD84XMgEcqK8ZtPAg4JnebkX9ySOGchjqKQlSZ5BhgUUfFFglQNeLIXpQ
nbI39S49zbY+t+Z0I4Fh/PLMW7eVzMPI/n/2993/jwFJFMw9LKftOydwmmwIN5t8JK4DgQumVqZV
/06Qo9cz6q0ZVjFPmt94D8N0U2aA4w6Wb/S/TGhzXT4kUUzf2+OuLNUB4dOksl3DuKmu3auzE9gN
yBeV6cZIid93EvcWbyOG/VCkAWUMn91vTrvkVg3ZjCkn4ZTdDtYm8TuRc7P6DKMCZCLVXHAAtK9L
G0+FAvb2XXEmv1Zu5ln9wCMB+tPov6gGXuYuc/6dN4AvZS1GxeqCZX2g6atKgTsnsgc6+0L4LwjV
SEwT4yoCmwn3BRXLPK+t25JgAqjKHf8atSJye9zzWZxlxG8zcNC0khxGdD6uC50nsC9h+JmfQa5y
sM5abdEFtR3l2o0qI1AVrgktHqZuguoQT2C6asXgdCwhmw+MfLKK6UGJ5U0yYYYLNpt/7XCfK4A9
w5b22Dvz+xgSMIUEDEFYXld9uEVllEoJiUUbBwA9ezSCxgP8s+cesZZWStIVBq1cDcbBAVBFMlQm
Cqh7C9yStKXS1AJvcIxNzt23Rh9eDLhBYCkdBVsVMaQCy8IMgvXt8QqGN7zjTZigtTgR5oBbGo43
NIYweVD0vn2/RFagHmVJnvDQPNCuY/TdYLLU3Ke7KgiwuaGjxQi+HHqXRkqQnsofbNYwP0z+ICm5
iSKFZyCPUE0AvsCGen5kmFtCBYmi7t86kNgKmwE5S3Q5vgq7TXsb3KGNzebO2wQblk+6oAUBkRuq
JysG6uGmODIYu/KB+Le3yFa9C0061XPaoIARuKDHAqGuUj+ks2TnhM6+2zku/CWbZRLP7UHZaV/r
64siGz4VQdKd/SI4TxiMsqCDDU8wY+2gB3Txt6MTjK/NrYPphglPVMYWiVdHOESMwtKOWmlBT+ge
qPajpMcIny0u4Zv1zNIIW6SSf2r7TwumKxZJtGXL4CM8eDz+NcFF+M5DbSaz8YGlXbb4ZvnLK7aD
1yaI77OFkTDZq0MQQpCNMQY/0BTgcuQqGiTpBy1j7e9k3nz0giIoiV7XVhFCaEjihoJAf2aKyyzK
YcS8ZoqyUN24t6q53tJ0u0NV8tqmKoSXs1tcbYY/OJvkZpYtkfuoc+JZKjCvTTASPQLn0nEsAEIj
5LrG8JTk4xbaAmiPdQ6BGn/3Ci9WiwLIC8r7w3ialYCAcuuzEsxBd6JP2XG6qSN63V3rsuxDFJiR
6gKKA8QtBI358eJ0paaWZ0wq/mQcFDZwbofVjesn/nzrKPgqLi9U4KaYbgcWhKFVGeruPKQ0tmL0
oA4qwIuNsLLezsm30QQraP+tAVP1ZVsiv9nZ4kmjwPCR93YDJqy8wjgKiG3m3guVZfZLF1po7vQJ
oeFbO8n0OwURDemIBeJoFRWVd10eqnXTOo1oNyfWjM5L5acytLzw0PYmuHgyeGttNSmr1a8+Y1et
YvDpqL9msAcybnVb5iWyJXGnlnY9RCRLIEXWcb1Xx/apT2XEF6JO5X7b+G7OSHIVUyYKEJIhfVWj
+jCiVA9yvai4Z6rua+7Tn5gb9GKgbQAdgoQx7vL0ICtoSpbKxzWI2BpWuQF1QxcMB2g+m+W97JaC
h9LZQrlwhuuOprqDxjmgc/mh7nXcOhodQg1MQeFWzduppn0a07b/+7JhwS10ZpiLZ1aBVoTBOvYK
RYpi5CdXLVknSRKuRSAsxjkEtRtAeEGUwtlpq0E3uxnVIhoo9+Opi5MHElQ39qH+LruFRC2eM1vs
OHcpypgVIGJABQK23EcwvCKWAMidxGzozYnGV+dz8aN9hTj7g3IlfxsId3S3Uvb3nXXHmTXMSKHB
U2h/N+ZV0lK/opLhG5kNdnPsbKxqMkHYuMapqTdD0qOOmKHPmujVB/A+Z1vJJUqJTklOVFbkgyap
iquokI2YyZbCha3NrBVnrWxkyfW95Xxy8LSpKsnTRmaDC1Wqt4IXtxihKtZ20JeknwzUISCRIysc
Csq7+91y2d93x1KTEfIdDXNyF60AXCpOEpEZOCk0W9QV16kbFeWTDtH4yx+xqP1xZphLvDKMAjZW
g00covV1/aG5vlv44ANBdbn9VN+lyFYw2ym71MRXzm9Xd7moBeC/4s7so3Zv25MeIYfGs+M/GCM5
AYkwCO+McREE8ckj7YpIpSd36vqQuZJkWeIkLhc1LEdRlg1CjkFffTOzJ52ggWTJhnNEb9Czk2K/
YuciDh3cxlgx0FK9dl/YJCqJ05N3mz5DgQQ6RrJJMNmmcYGiy4EX1RgysNK6SHGKm8aUwYmE2dvu
XLgQ0YBOpcoInKDS48awAoXUEEAvD4v+rSaSuCd1dC5aOASM2qaD7curaFp94/A2TOw7n0njE6hc
qejXyhmRRIn47vLiK2XukJOe5KjNQ2kALIWf1/m6aFd/klL0MR/mHmx77+CR6wM6U4hV+I4hhXlA
f49EhRKMxyUwrrpfUDqvP8tyb+E3DIJmHWNvGsRF3hx255Dq6tXOuuAhpW40u3EUCiCJNnhha05o
fZcMI1GpzqGelus8q83QMUpyVxpj5bu2KeOxEX2D+x/DfYPT6HnKnG0tBv1WiK0fEk0LnCK6HC1F
RtD6cIEhBacHZhbPP0ELyn9LUveomdgYJh3vBu9zkZ4u2xB9d3sbnJ8SjJQ6YzljIZp31axA2CX5
8bIJEacGk0z5dx3crbaNWdrWK4oYb7yADVT9yJUS/eeDME9TiFY7o9RYr60H8tdl28LlQQhbx1vG
AzM7Z9rLtLWhSoLPcNaDtnz1WgkiQ/TF4f35jwF+srCx5rHP0hFDedZLO93V7nFon+tVckqi8hkb
HQLDpg64/jvOYlWD1tWc2B1jtf5nEByV/X94rdsrOcOLaGUgwwTOE61u652WD1XKwQNdYRdQ2kWu
h+m/bDt2pYZmmezZIvy2d7Z47MwMXhfMl3lo9/xcA9ZwHo/q0wI65goPwkTyWYl8gk3ooiGMrsV7
0IfalaROU0YiPz+qxLopCkkaJ0zs9ya4r8ow260oaxQJgPIYQ3CuH8E6FK7U7yDWFXSo94TDyT6i
6w0BBCja+TL2QuH1jeaZid4mqhXvkPaV0oOHsYFfro+MBZ2pb6jfgKvCTCLoUHqAuT6yq5CPZaM4
QKzxNWvFQ8OuSfQmqPJjVX/uq02WO7Jvlb9zAIj71wK3qVrvrb22gq6GXoFe8GUMxxONO9R8Rj95
Gqjf3NR3GKEDeIYepRmk6MKDNhuI9DFCjgFvLqmDFFyPMrkFvYPiqn5LIeuvCqixdJ+JcbKD/JhJ
iGMCQonW8LviVs9UttROA9BanZ+MbnsAjXjsTWCvaseDkkPLYmrBz6Dcb8g1u1mJlD65zaTi2mJX
AhsvOnAqKnwudw3pSZ4wcngAf4m/QgXWu/7fyGOintGBelN21QsjD9DrTH5O1TEczt17WYHxDToB
QbrV4dZe2W0aG2UMSI/EpWSGuGeBUeddmmwYEpnS8i7p9euq2E55Y7y0aRtevoj+j138vSjOgbIE
Q9q6h4xpfZwYCuU6C3/aTxskF5jMj4zDR7YyFgN3yVJVOGbilagseMVyxEhyRCaglDwDLTlv+Pv/
uTSWx+yMGWtrEithb+/P+d0bXOgaw7Rh+2WLdP+DF9POPdjad+aaPHXSNMVkddqkAJ48qkYdembz
aMl6wLJN5Bx/m7N5my1AU1snAS4k7tVP2/Z9yf64iYROqQfNCg+d9Pco7ZaWlt1VBjQxxsihvwwi
Y5l/f+GdG+A2rDXbZMkHkwSL0R/znDxUqylJUNgRn8fmcxPcVqF3ala0hImhdQ/Nejuah6Kj8WVH
kxnhLoC1M+vRbbFRqW5FU2vEXjMdBhlBmsiKg1sGg1WaQHadDm3rgMmWBHpf3GyzdlqU+VhYjqwG
IzqVvR0u+JiLkaxKCTssK9aDLFg68GxB0RTyGku8Tf9NHYQdA39Me5tcEJohPFFsOmyakBYtoaV7
siHB8pncgqWXIeKMv7vnJlz+zp9kMV2QwQJFuNtWLiIZVp9r1gbTNJgittwWNCxxjtLPEtmHkvi4
QYM/9xd0rsHG8Ka5y3eHutlwxmFEXOq0eyjB18PP2uwkV4jQW37b4Nlmp17L8qlAMHL7NJqW/GYg
SjQPtuQNJdDbxfaBVQboaEbJz4MYVwBdgVNBhkwDNZhPnuqXTwqIF5FvoWimBXk8B0yYJflaLCc9
CVOM9sbLt8sbKqhq4KvAwChQbB5epfyOZuW0jlCMZL+CRgoecu3T+nn6m53jBIFauw3BoimbVRa8
Dti3qL0l1Hj78GDUibYLALdI2Jko/BZqEEJPIydyYiPK7z/kqHtrXJQZWzKn5QJraOVERRK3Tjx8
rqAWrh+sDkOkYY1b5yhN2EWO5KJqwjg2QOnDl27oWDTblCisMprExA77+nZsQ/K3GSb3W5TO1zk9
lFPofpJ1dISGTVz9ro0Zsncz7i6at1WLBhmyrdH9ZOWk9VMlI3fTqi8f+CAB1AZpEWbIHHQXz29u
wyAgIG8g0lojDljWPdWfrObPZUFs1p3FcCLSVaA6uewRmCRa5hTo8zzrfUPfAlP5QVyZIo0geusa
RiHeJi3Vd63gFVVe1JeKMsDkzrWmkCMYxiTX3fv0A8VKTGhDrgW6cu9asUD0paMxwoSieFdlvpzU
BfjyKvfuFFLKUmGBF5wZ47y+sIxZqZmyWj+R5EmlsKR3CCXeTAfJuoRbt1sXe+ft8jdD3Ubi5h3I
kkH5m6L3O5I/z0awGAfFEoBgGYvRuQXwHiQmzUaI9bYPq/tlTa+zUQKDZfvB3aRnJrjrjChJkoN+
rcTj7JSO9xkYW5vspUvLsHevrfqPS/5wBUxIAXkA57Z4MiayKo2bD/hw5uabZUEQRUvDhuZ/fped
WeHyRLq1ZDQorAwODTub+qg4HYdUdokIz3+3GJak7M7fq+1lSGuYoYF5NdzVIYL5nXrvXDVM7/Qk
JwEXG2QqeCaY8j3+7T72ozJ0OQy2qdUfx26tY0cdsujy5Si2AnzImzy07nJxZ3S3uZ4zyEVtCht3
CekqGyUWfqNQxPnHApcxFvac0ZZ5gWJadzWEeCB+FC71LClpCs2AouhtgBPG2N935zN1wEigookL
wXb9bv3h0jIqN8mjR2aE87UGIPJ8SHHr6BUDbd6P3U9vkYQB4YnsFsI5mr0UXrax/eo187Zt+2Ci
shK9KDdBO+L3ZnFx01Q2yxvrtgLvjb8cjMMEKG99THUwtoLNUvquFy4J1wGcgAkk8ej+oeyNIqlr
BIKclqFijkvc16QOP+DKOyvsV+w8wFm8AYNk2Di7oEdvzg8JkfX72N6/i58Y/EF5mSUEfLqjjwV1
xwltywmEyWrx0CdprA6vtaX6ti57CAhvUrwEQDaB/MblR1lV6C4lzgDF2cUa/C21QQGohmPyZexl
WCOZJc4dIJqwmOkCmXh7+pyW8aq+WuMhNyU3qPDjcUCbiMsARUAenE6KVFWUCVbW9bjkYd9/KmVa
cTIT3PeZD2tf4rWIVM3DXFZRHqveO/SFjEFFUBbDzbZbCveN0lKtl9JbKrxI06Pm086fRwACFkAH
m4P3rZeXxoWet7PIHZE5d/m06Ni8RUmifnoqgRofpqNZuP5USu462S565x9S5kGmF4pukLTcsgBq
92EPzolOlxV4xGaggoetxPfEDxOoS7vmdVYiKnhX9rD6XnJDvQ9liCCm/8cIFxRKQlFvZhnimwbj
UzFBkVqTFEXEn89vG2yhu8Djpnadmg2yKjMHKEUh+eNgkHio5xuaL5ImjcgWSGgwbwzMO+jDeM+j
Wj90GQTDRw1Kc/WvWs9DJYd+2CLDx4qOBzRBLPRAuwNkqueraiGCqBHgAzEP22vBXG1dZELN9dAp
XSe5VoX3Ee4GVFowBIZnLJf62vrmqIsL4esix2OZjZaQWH1iavLdQZ5ZCfcQnJ3QScAD5d3LXPVI
OukKviXV0IaXyXTqUHOH5Qhe0fRRmxUZb4/o2wVf0L/2uG9Xm5B2J5qNW8N8KbOHMTODAijA7FmT
TcCKLZmmiYkj8ODySVCZJppZtB3ye9362yNgdM666cuqLRihaSCQYjbPl+9coZPA3j8GuYBb58tY
GR4MWo0BjKPlp6l6dLLj/88K54peDdqnjKItWEBZESPEm5lHo5ReSbYW7pjyVlXI2MMtpqa8a5P+
pnO8NGjS8QPhAv1wqHVAs1WgZ5cOZqp0SLmNZAtUSnxlg+S58mP7c+wfe0uiLmOg/2W/4+IYEEa6
bcIXPHqL8kMD3UioDE7jd97cxZdPiIVRPjHC0Cte96gFodTHPSNmoqlGkQ8lVHfaB5fgWxrI4Y9N
YCAM7FsmxvbQB+ecIBvyuphwNEFN6H2nQYdSd/680oPmpI4ZA3S8UCThArk5jpMy6diwHKxKQ3vA
8OE6fr28DFFJGSVPDOEjiwRtMJ8GbcXUqluJdSDWlTf2I2j4AZwFsW9Z+lrgvcohs6ICqGnpGBpx
QSLO5AbOQznqDd0EjHwZOJnvpNEKTTgg2KEjHQ7uPZrBTCCCNYNpKnmbszPh3OLMMBce8jzpMmOD
YYiO+abzqJHvo7X5A8jM0/oD/rFfJOcfjop6g8HSiSy/mdwXqC9LvEN0S1k4Ndy8Knwcve3zbaSK
ArF0PUde9LIG/WmA1Id2lzzphwITibKnhshPzqxxh2Y1NZ1HAqVcGmxGMPywgyJUItOfGn95NQ+6
L78YBZgnhKTdCvnzmtq1p8B2g+Uwqk/OIX1UoLeMZMO3rho2COC+0fZQXzo9KAi+Z5a505vtvhmy
BXurWJ8Yg4PjvNimDIwhNIIRRZtNMCMicqWI3naJNw5Y3tY95wY4usixNjWJzwtCIcL6byN8LoOx
Y1Amw4iSXvfkRZHy6MsMcG646XTr2wUGpt58tJctrHI7kgQpthPch4tFIFSAYQwNMF7UCcCxDQkS
WNuB8Y/Z9G3yYMH3lLgC27NMRId51SVjnNfh1d7aXQFj8/zkDV8xZOwT969kluG4xcf/e1Gcj5Wk
zdTWYkq//fNsnFrj2TX+vMB6tm9cDqGo7IoyYEJVHm4taN2p613lDv7y3TYkdSLRI/TMFvdMSzer
IV4LW7rlN18YgqGKgRutbozVtw8snlvPl92C/foLB8XPCyW2Y/fpUlaBp32ZLCdonOtkwHaS1C+2
2t+2l8v2RAemgUUMcg4YawF5zXnAVUzdmbqhrgJo4fmKgavqVZO2sESuvjfCBQWDknlIZxgx4/E0
3TLFAPfJ9Rmleh5uEoS1aAf3xrjg4FLVHi0NxvoewzLIkwp7u8mtBTIv7dOo4iqpv35kDwFk9WzQ
BWJ69HwP1ykdFcOFl7ijHTvVwRvAUvWBmiXAZb+NcK44YsJJKwosK2d8LtZV2Un2TXj37izwsx9p
s9SgTm8QVccgeWQRKY3QLKYhG2aX34SiGItEE2p6gJCyHPp81xJLLzzUXuF5y5NZ/uh6yakI18NQ
eWAOQ28a4NhzAyYpu8Lr8aQpzci+qiJodmGkF4QUgRfXYMAhjuRaEuYTe4ucIziKTZ0Zz7W3Lnjy
qn/ejihWfDHTELyKsNhcu9KxNNG3tbfJ+YWXOWORu7CpP9IoP3ax8cm7xaMnZBmTbHRedI2wqXY8
DYD9tXkXgcjsunYTC+8O4BnZQa0O1fSyzMfLH5TINfZmuKCUJ0rl5Q18vV1SX0lvFalGr/Co9ia4
kMRGz9yRwAS9sl62kOlisrBkgtAFJF1ZlH6kQg96t997x8WluQBKyV3YoujdYjxbquTNK/T3vQEu
aVE3o9NmBwbMmE2VLEcwCiuf1YMersfhWFNJrs4+H/6m2ptjN8uuJLc4o04VtOuCDZ3aerL8ckwh
P0zCERI32o/LHiFdHJfApCZ1ExB8sE+rh5wjJrqf8rgL1QO+5L9kUA+Z/3GRQ6dAE2c2luZYv0qw
73nlX5eXIzPABYpxrEHFq2M1vVf4Sv2rJz8vGxBd64aHmRg8SC0GADo/HDCal7UFWYegG/4avUOR
n2pT4m8yE9z5px6q807JTNS/bHqyPHDE01+Xl/F/fKa/18Ede2lDxb0D5xwUJ62fS6j4Q+wCYmQF
xgCo/IKo2sad8yixKgpz0HVHrQXTNRZA3ee713eeM03sJiRfKEh/y4NyB+aCBHhyUGdDdeHofsqi
6dqU9FeF6ebeLheUBi11nTFHzxBQH7wHYtYzTI70xb7XDyOCkszPhdu7N8jFpGzu67YtWJMSFPIA
xYB0/e0JvAR0CiwK4N/4X2izijxnb5VzTnsFh81QwqrmKEGy1ieFRNVWSuKTMGTszXAOahbI1hzW
z7FvtwO7GfOY3LA1Mb1ZGVhKao3z1MqqtNpL4DPeEyOKRvX0L8bEUt65h/W4fbvsoaL4gUodnBM4
eMz+cA6KJ6Wlrx120IR6uVLcKjKgjCi4gxSUEXqj0e/wdZiiyNpK17Gaclv8JSkPZq/5GWScV7XD
yJTkMxcuZ2eNOynFGi116LGc0YDIRJVOW0hn588J8EAECt0yVOmQvwDBe/5VU3ezkrYEvGjWurt5
xpCn4iVfLh8MC9z8pbi3wa1ky7uG9BZsOFZ3wEziU7GQr9VUoNRJo5q6sa7mY3jZptj1QCQIMCs6
EqBqOl/YlCyjkpfIpBlCsIqgiwvo1JUJ/GyDq7+Xsa4Jo+NvczY3I27WW+aaE8xBNQ06TpnT3EE9
j6IJ3K7HWSffLy9P6BwgK2eQOrBeGVxQ7LLZNno2SJen6g01tqOVrJJQIfT2nQkuDOJxgqrczHLo
GeDjIvm+ad0zoG73Sd0d3G2UpLfC+LczxznimmcEms0wpw4LCtSODkh329ynmiKLgbK949xRbfPG
KzzUD1YjLlFCsAvPv3w64isELm84bNYHAJRz51ONJbFUAhNe5tvEfytpXkGB0tcnX33JjozVRJdc
lMINNNF/M/AtQ9mXC39ZrdjTtmIDHUSnzuj80mjQFJYx7QjdAgEWpUbW2uE9r4K4dtuDgzwwIOHd
rKfFOG3FU5p+WS1Jy1l889tgK4K8E2BiBvcJD8VodoOHyjqUtVd/u9F8kGGE0wGogP9uDkjUsACQ
61+L7wpNs2qt6wYoT/J5eNX6UAuR5kTejzmJoIEKJaPqCd3bD6Bjz6xyJweHHABewpamY+lP07OZ
xR/xR0gGImtDQUbjd1KlFSlnD5CeLtoOOkjxV/qYg0TRPPQxwL4YvG8GqYyf8Dv7bZTfzGnTVq83
Z0TgFqNw7qu1yD4zFuXeXSw7C9zGKfqc1cA/sSsSc7ADpjbdZwoAOvr3LMgviSRGCYM8MCOMhNQA
0phzSHdKMsgMoNtYJ/d1fTSSkz2+rDJtK+EX9tsKPyTdjQiF+YpVKVXz4qZgvbS2Ur8DZ5Ieb85U
Pg/u2n2WeIh4K/9dGl/yBLNv35k2kEWgGomWX/jUkBlasRblk698QC0BM9IAXUADBfB2tCXP4+O0
GhDa6NGfg9KA9jCA/sO3S1rc1Jv+7fLCRFERmqzQh8M/wEzZZu8e5G06JagxIN918yyLDeD1o6JI
hnicPRmpjtAU1ISgR4eVQVDo3NRIUaocRwj/GmgErvHU3q6W5EMWOSCeXqAbA2s2kjb2E3armTeC
rUsMFFV7iLx0n2kNhqwuJDLKG+FSoOAHFA50Jt5NBcyD0SuFCbTPlCFTTw/o/aCAK0kLxUYwMm9a
6Im9o9zdRkinbwqcYHbvS/NHsnwtqeSDZX7EBwi8WIE913EgSKbP96uwFnfWJ+B7+sHzy+FWqR4m
9dh3UFopnlOahZRqh8sO9/Z5XrLJznB3RlNRQaFEwxmB8iMCzZlfKtmpxZxIn/8g3j0aeL7mpZD5
k6Wgwv3cLZbzP1IomPqx4H9tcpWad6S7NWV+wfKWS2vj85q66hsws+fAOd4X87NnfRpUA5QH11r+
ZZBJ4wgPDxSJb3y8OqLF+UZWeb9maYn16HEP5XsQ38VePMYyXjHRtgGvgj4PlGYFKuRO13k9QeQj
iBKk/zUuRWxvny57heAuZAJumElzDTRieYRHrumgISJpAV26ztfXh7aRRAYBExuGeHYWOLdT7RR9
5wwWyBq1p+oNZdFWEfgWQ3KQEtSym5VzBBtyTEzQAYH83WjbSFX4+UiRKN1qh/bQAMXdQA2YFRFk
dBeC8wG4x2WzfCCG1/mwuvaYrejA+x00BmDIZot5i1iT1W0FRhgAENN6yKChKvr+QnKTVcMzfkvu
Z1r4lnE1Oc+XfUD0KoAJDI5BUQSXER+9QfdAQf4OigIa5HcGBGnAcqF/S45T2P0aQdwh5wYQvYLB
44L4CmUk8PbzkqyOTd0WhDIshR6+sApxelX/5QSsQqyPUr0N5mOcV7hszsfALahhmVw+Zk1ZRzaD
cTC04zfHBjjFxryPXh62jD5e3kzRgcEfQDwIfon3yE1rAFMNHv5F0ORfR823hldHBuoWrcbGaWE6
DqQu70CNY655RT6rRYCt/ZX2zZ3i9XOwzfpXPCAlSFRBfABfO0OFgqcIYDO23N2lUSaqVac2llOp
AHPjVtdk1EWCaAoLUCRyEaBRMODOhpp11uSliuLVCdDx43hkyZ0qncwUnQtCAubbgXLFcCa3kG0p
aY/yWQ0WgMJnoorL9qyohz8//L0RLtZVWpHnKaPgdvTtMOsjYK1jAG2U/6cZ7gJyuwGAOQev+KE2
buzl8+Z4t3UueeUKN4yJODmOC3od/tkODlB3gcAieCXTyU/XeP0f0q5rN3IlyX4RAZJJ+0pXTr4l
tXkh2tJ7z6/fk+rpK1Yqb+VtLWYwi4WAjspkZPg4B8gl8d8vxFnmRgYN/jfalSCTT3oTgNE28KGl
7rTEMggvdOfyV+G9l60UpmAkt7NtFRTJj/QHXUucUgHVuInJLdQiLkvi3RliYJUmYcDOYZGF9aUr
hhyUta4u/+qm1G3Wm6n98A4ZIDQwkTuo+C8T6hiroXbKStfhQ9svwaYRN71TZqLRT66FtjAfiaQB
wcGbsg3KeFO1dABqq4cXXOZhJ/lo8JKd4saRkwUiPCeqtKyN3spjdGEeDGuw7Lx21Qg8aHHqqPKN
VB3r7AMK3+/5ThbW0QnGcDHPwHjVHMtQiVxSgM619bGI9Y0Cd9uGaEX2JRJkz0QHdMFJAxeHuYlz
/QaJwph1Ix6qdg9EWNnPMERIgo52bQCrDY6p9dd0Bf6iQD9cVhJeiQr+AZgJGDcFAIbKmIjeWrBc
MIDHo/OBZJBgxBRNDoy3epN0jFAvEodDHE+B6Q2gHIGLHO6CXZws4pSkqMgCX2jodyCS9araEpyK
87zORDAqUqhJN04WkFyMKn9cMyzrlmVGnDlv3rFDizwWATH8kQ1Ie+bDRdM6r/26gL40ln6mRL5J
QuyTYMntk+A78W4NZUQ0flGxxIANY5uwySr1KWDTAFPSqh5APYbPkSJ/SPMlPlULGJOazui9wdbm
G6s1jWOom8NdNsz9TZ7pP2L0dffDGo4Pl38W76K3v4r+6o1dVkhVS/1EbYzkV+Pnrj+a4c+/F4HR
clDZIV43THYzo5GVdk0w9u1O0QzQWuU4j/ZhiNuvl8VwyFMBcgFaSnAQqRiAYHmbSnO2ZpStaP2o
ezauf4OWAHTDVQ9x7oy+7LWu9u0duRuCJbjOFwgDJCPnF1jJi2VP4ZJi5hWNK/lDPeEFWgIPzTPR
kII4GrhDAPZiY5pwXmPsIkFKP+Q/MOLrd5nmZVUcTKa+k+IKpAj16oxR+1TG4XUvxycJtvXyBb9V
YCwpIaqmswt01YExpbUkRQgSEL41BZzD9GWwBALe6uKZALbqmJYA7ykiE2WLxtfJNVl29fTXQS5E
IPl96Z8CQYM5Q9wXALkYB/hr6SOZSydcBO+Jd0nYL6a4L9D0N3sUZjPpallJlbvI6WEg2lPaiCog
b90nUO02IpjQM5xHlCUUiDDkCr0dpbYPyqTnKXa6tGZw7FYiJzsW4aHRmzl3cJCKpTggydAtVpZz
RpvGplUmKQE6h+40sj+34HfTP9mrVy4N/r+7shAB6vH0Afu/SOdszMC+KdGmBSpzdgSRWXintl9a
YGgkQyxQOk7Vgh7sHyksIFCzGKPa2Fj5rNcfFgbasuRTtd6k6ze7Xx3Sa6C0nlA4+wQ76V5+UG+j
VUhG45sWhjG4xxpGNYvlAngnyIfavWz5lnpjA0++FGjk24LZuRRGXYBqgFnECM/WbI9Ax+kU4Dek
smdlAHzLv5P3fbXNqRiDWI+kIZWFU81pRZF2pTh0FiIw9txnthHChMao269FtkI1FuBCL93oNJFg
jEr0cRhL0RqrlRgdilnLeh2ppyRH89R2l1rUQeIqOUo+KmrQqCSwRi8yF5mW5ip8nutUv42MH6Ym
miDm3ZaJdqkN442mOcsyYeqhZOh5l7odQMsAyFQGkS9LGKp0Ji9JwZobuoLaiEiieu4Vs6iTF6Uv
S7eqfxTd0SiCy0+HZwNBkA5qe4BbYY2VUTJix0MzqzjRmKVYBnFr4z4vf5Jql84Cj8H7PltJjKbZ
UUyMLscGaWPOuZNWYBEodcsnwM36+yNZhALYoUmACJE50pITq1M68H/I4KvRkr1i5d7Qu121OFNZ
CYTxrPlWGHOqNcXgQK7DD6aH/kBQilmPtBHbCR4Rp5uN3ijBZjP0G9PQLBXV0JsAXsIktGuQsZpQ
dp4/RyX8bt7aytU4mBPYR0B1GLda6bVgeXISY87csjGxcLNkBpBTZzMAhFl3nZitCAuEp6TbH8c8
8bAHm2hCZjwLYLNq2LOYJ//yN+UYEUVREPei2orXx+75S2ZfkzlWsb0b58WxsZvEtaowdlENWY+y
1GgCj8JR1jN59MSbaB6tsipWKZcfXCdim3uAsDlRLwhGOW8PQgw0/xANIh5gynhts2KHN8bbTta4
/VYME1g35aEE1OYwngpUrE6RZsRPl2+S863OhDIGpcbcbDkB6s1NzadoPdrlr3f8+5opY5IJpck3
CFTgLm3Ag4PJX3la431bG6aXTK1o44bjiwEQBoZKYEOhk8ACxMczqBClLizdqRprJyTJzyEi94Vk
P2uN7ERqFoyaaLyO9wbPhDJvfTHnTM0q0CmF1+MVnHF7R3m3LEyx6DvZq7/SmEfYnuFpPgYUAXmC
OSDcKPO2NExuAU4b9dEGbWLwDdjdjW59qFSBwnOqHxitA7wAiMwQ09smIyfJtdo2JUCM0hm78ba+
jQOlcGq/OxTfsQcWhKJFSk6aiTMhjaVEoOiwy0weT+oFZYQI/JUYrKK7sNUxxlfbTSUwUFbsKACq
24+PI3EaURuKc6dnkpnXXWd2Glol6nTacqvosVd3q4dFxcNoi1I9Tjnr/JDU0GwMCS7bNGJUK7Cz
MHuxuyBswCASlnCTFCjIwErqXXQIbK//fPkZchJdCEaVBFExxuOB3H0uOMasdTUWNuVPpNvhWOvD
PHlzoLDEkyMaw+M8RwjTQCRtwT1hWO5c2BRjSSfS9dI1je/ldFyAZTT3LkAdHEPrQDUiCFo51hkQ
hDb8gW5ggOelObe51EmqDSudgV69aNO9NE3Xsj3ehlO7E9whHfRkUjV0i7DaruovNNbMsSzgsSjR
jNo0Jp+cuXvsjdSZyDGef2T14yAH6XxLQZIvS+V4BSSlWJfFVSIsI4xXWDswTk5ZVbtNV1zllRQY
bR1oWnIIZ7CsDQM4Ly8L5N4mEids7ljIcNjAeQUTxtgMqFyBG+lJ6zRXzePOKVURsAgHyRVIVGiV
onQHYmtwXp5rST8O+hQVhLJhTL560/mTbwI2TPKHz+ZNg0btjjzLTuJ1+/Bp2osePYdRlIqnPTk0
G2WD7QLUc7rAb9AXcZ+GUEonv4tdcoqO4SO51w76/e+lsmmvH/Kj9Z242v7va1znP4Exsm2V9F0H
mhp3tjInLq5BKe9YIhwNrmHdHJQlUKxCLW3rFc5RPlLUWPm6vl33sQcWaU+usN6Rf0l30kG0IMBT
IxVFbBUhKtw+uxhvSVqWor6MoFMxd1HSOvra+UakC57Hy2Q++yi3cthHKQ95jGkqkBoeu6/69+Go
fOg9eGNqVmPPdrGMDwaxxOmf0eB1u0d8aswyRMKFCP55QYuK9c4X4MNzbU61diwrw0jdGIF2VK7u
sMwOGUXlIpEYJuiwF5wV3MWpS2KiPKMgMD1IHfI4p5xtkSXgRTgqjgP6DPhlNHuo49wY1rxI8d+h
qSnIR3llHdvb2JtNZ91Fj0MweaGTOsmtOBLgnRH4MtjpwGAX4GsZk5fEk2UsNvqm2peiOqmu4UYn
so9+JoSGAiswxJx+9x94JqgPZFVpK5fxkbXaNGHSoJNgmG550IojReQ0wLHomjtdOfwHFBWqnJck
MspbSWZWWznlcpQ97ZjtG7eglNrflzz4PXEjepWccB9f9PVqmVAHQ7tdKddgF0vl4snKkZtZySRK
Tnn3iE7BP0+BMWtRvc5K0iEw/g2O/dKsu9E8uoUsee9IYDCS8kcYELHOdTRrUyWSKA9nNDzI4c85
/XHZHXIjJ8QwKJYCohGzhswjWFazH2sjopy+JCiOaVCf1hsaktIN50b0gXi6v5XGVCssRQrzlcai
o7mX1dNS3RYiigJeRIF6MyahQG5roGN2fmMAPginYoDfHXTdbWPTy+oIWHamM9fPuahKyisDq5ii
wfQD/g+o3BmNs+TEMMAXU4JxEF7eb3byHU2PikC8k8a9u40o+veNuRo6PTMmlWaBauV0022Y1AC6
9N6jDxspjD5MAOJrpRrWKcqRp1Q3ZB9668P4Sw0KD+q9E4gTHYr5WmluoGMb4zHFh9FTXTNI/Hmf
A96pxyDB6jY/4qMqwljiygQRByaRaerHEt1YZbz0SgTu0CXdrwBhp0G7cAWEfnjW9qkbIYwn65ZS
0o0VQibXvsUUqNdcZ5gDBXKAC5jdY+mKnhb3JVPaJODmUfDBF+7ijX5oeb3qy0DfVrD4ipf4egRf
NnjxXj7ZQmQTXlZJexCo52h0gIHxYrYRrWs5IXDX7eJj2qb7RDFKJ1GiH2YumrfmxnhbYYzr0pKh
r20VfMd9oO0ovA6Gaq/puILmWM76jDEqbPiL1ml5akIUzN9TZiZMvzKqqa7ZmGYznEk4qR4x+qsp
umqFSLK8UgS6o69iGEVB597IkwYvoPOVoKj8YdfvMYbvZXfNXZs5tZBhUXQuxn/NAEVVsqVrXDO8
nc3HvPSrWJCP85R/cyZ2gWbUR6TjDWhiEvk4pFe99HDZbNCrZx/X9t9nlC8tu8XKFNwZBvYQfaeu
PQOPrSaf2zrZ1WHyHiu1lcfon1xEWlPHGX3ME55W7pXGNV60q9802Frv3bUOzHknetGCD6Ux4ZM2
V0BfIohPF6Jex1rz2A36jQVFvHyZfMPxqoEsukCba2rYl5RN3B09zcUq/pN1SBAVln4WC0dtRd+O
nnpjpqJET8Y0wamS9GBEP1OD+OEA+z+EbjOL/IvoChlv1lqJmrYxOiMh2iJkmJ2IdMEUNyKvyY10
N1fI2ApwO1V5MWI2TT4m+0734iSglDe04GWBSTF0y2tRhv8vnw3TW+gRYJrqzQK0PslK2MIC08it
9Kpdu1cfW3/B3Lx0UIUFTP5Vvopjvls1KF2i19TgA3C2QQJKbbAuuxq6gSroG7FceK+9x1XTUek/
Z2S+nxWmYwPrCKDoZj+gfGAOhROF73ve2IunwzgozrLPu4pXjH/C0pfGXj2qfuJjSdT21EfttruS
dr2beLZX+ZefHf8+X4UyrxtrD3pvGAgQ7Cyo16sivCajoOXyLyryKoPa6c1bq3uLEmnBTuKpHetg
3nfB4NFt0AygdCJzxc+nASz75xoZDelrObMWBaHjhFkfr1t9AyOFyQ6IK/XX8rkE/rtHWb9F68PU
X711Bq9iGR0ZRq1fpxRLqKVV7YesO0265SzaZ60r9tAfENDoroXe6+XPx3dxr1KZF69oCWlbCdHW
sO7t4ZcxP////n0mLDA1aYiKFIlflUxunIN2xBQg79F7uXRvTBxgEH1cJ72E1uf2Ta+EEfBUiwOJ
wTtiV+UiuC/ODglC0lftYMGmLD2tpHRF+YGGp+sh9+aPxHTQPXWlnbqXeiz7iCI47glpwUhFpI/l
cuYOq2rQ87qE9Ufz9DrSulOpar695r2j5fr+8vfiauFGFnObRdhIU1jDkVWo2P0cltx0ECOPgZqU
lVeYEpYX8rG7zwbJrB250Yjgfrln3ZQ+mMcHfmqDxAWywwZBoy5Znm5ITpX4ZV8dLp+Ub1X+OSph
axKpJAPk3ILq51fY19pHx9q3bie4utjHtqorkMZ1rRtpTKwXm3YXVR30pvPzR0T+3nyyHmmxEyWk
++kkBImkSvHmWWzkMc6g1ElpYlMaHQl/cbF45EQPNK+XXHDnybWjICulO/yZ5ZC79ce7DosZZrST
Mf3AEiQDP37ErgtYs8Kff+ifrYMR45GAPW8vfiFcK0b5Mv4nj7lchSzTmHdw6qpyn+XfiPHX0A54
9Jt/n7lMpPaFUifwrAkBDBs5tFLrqMnj5Vujqv3mixHUrtBBeiHKwN83Xm4t+mQtJggB6tBpjJWv
dkc+6nMzOZfl8FO1jSDGZVeIW/UshGr8qfwlfuwZmJm3d7mfBJIgMOd+nI04+vfNuUK9C2VMSNQu
RoWf1YaEgOzRbYHdEF0eaze0yLSBLYamd+kl0Y8utN1+qYLLN8eN+TcnocZrc5JqNUBos+ILdVqK
WC6zfsZF+WVqDN2RSdE6tlX9uixR+K0Y/9zM6B8OGXqIen1dA7YR+w0U/3JOjzmo4gBAnXiKiABC
9MEYf2N24N7LYlqB0Z6KEAvTny8fiv+tbDpJjUgVs5/n10jm2UgKCwpRqV+WYfnaL607LdHzZSn0
Y7x5TgCKpeNrBKUdRkqmZdOK9RfsQvZXSfM1xu0NXbircsW7LIh7nI0gxjjEnTXNtYlMsKIFFjl6
ts3lqDTpx8tiXlq6lw7EPFttMSvUBCgl85ECKs37ddcctD0qxO8yEBjKlOkICwF6w/kHWkNZMjUA
08IzZjeqv+6jXXNF/UWG2qlIGv/6QGqCpRCknhZzfaqx5i0mISiE7LGZj7N63yhPl69OJIK5OUw/
N5M0wzi0mbWX8viQReFpzVpRRMH18ehU/zkKY+mwqmqgcommfOf31W0/uBQsr99rH2b7g3RPUQF1
wXCr6GT07xuLhGJOk64WFry6yTiYWtY6lvFLHVNBjM03Q5uTMZZPHhO9a5osc4lypcWY+6H6p/2w
DRjbXehQTnBR1Muvlm5kMqZvaCzgd87Qd+qmsocC+Wz7TQJYDtiqnDFHyXS6TZCIraLtVv5pdVRq
sTsGpCW29xKtnWpKFST3nhI0wBEtHcsb0dZcvDrCrANyDNFpudZqI5KxuaSv7FCKIBLV/tIB/5KX
ZBWauJbs6o0w9OWqzUYaE+W3MKT9WkNRJRN1aDNIvfBQfsD6nhPrweqqnraPfVEILDgiu2pQDzWW
uqQBiVrXf6gUaJDZPypD9lSZuqi5yY1+Xw/IYmWqa6dZKR2PwbyKfE0h0kMv/5Y+awGdVfErAFp5
kYu9SCGgLreVtm3HM8ambGp5Gmmg/weZoQt6dEsqlCpEtTOuo950/hl7M2PSao11xCM5MCJSR05r
QGMqYSnAuuN7no0cxsoQJbFWaUafDgAKQSZpTjY8VOkpmVvAIuJ52J9iM/es9ftls82vxGAlCVMN
GDLAgOO5dZNq9D47mqF1v2Yv2beJo/odUhhMoudOjfz+WHjLR9GCLvdxvAzFGTLwNV6sw8ammklq
A6wdKWhV7GLkKtIVqQPByWjw8caXU+glLPYQYr9pcg3gbM9LYNRMhU+xVYBDgW19VCCDIhhkR1TT
4iqKDXcO0HFKLMj42CzCn0odDt0GrUg8fanX+8sH4t6ZTfvv2D0Ebj/T3y9LTTJyGTWzyrBAkmz4
oyZ/Msd89/8Tw8R0xJJIM3eIHMMFi9l2chy6bmdiQ+nvxWiYUHyZd1NRlz7XOxJVuhxjHtpV5hT2
41TKpWMmf797CwRTrGYboB4yoQLM6y27ZozXpapcoN0Ckeix0n4QEYQG1xpRKlnlZeL6DZdkvxZS
XhEoWtvvtCPxoqP1OGSBvau8/KfIifG0AHPB2HnAcBXlzD6/t0wp5hIDVQ2KR1cZFiQHclUDRu3y
x+Hp8lYI4ynD1h6jzCpxbcR+xv3dz6YISEwkgvn+pYpEstEmRPSFeaOv850ciVotPGdI2abokA8g
QWTm4xdx2a56hFMsyoEM/jIdhrB3sIR9+bJ4X2Qrhv59Y8uSuJgXSV4wRQjwhDR8rIB+VKQCayYS
Qs+6EVLHVdUVER6/lfZeqtguKl1XUx0eLp+FG5ZtD8Ool6UPZF1UZN7yLn0kVxQbX/OsW8tJ9zIm
pEXxiuhYjKLpXWy1EUHTRlF+6aOrgcmqHbzLZxKpAaNpphyTtNOhBlJ9Ky3YvCeGM+ofV/vHZTk8
jd5cHTsuDGp22P98rd26HjsHALKmp2HzXWA3uSXVrRjGPlfwnbXaw2FnKaZYZTc7Jb7kG+2xOOR7
IF36l08luL2Xn7NRvDFXuinKcHs1GMeB+Wt4ZAp3FkEXnYwiCnWR+rFxQdikede1UHNlcGgCBI4s
1zQDzaGZcRUAykdUb+KeD4s/hGI1Yr6T0Q61kAtrauEhVOVYmHdFg8xg+jpUolVcrna8ymHLtcYc
NYkUro3bLu13RR9TR8kjgabTx8lGPPpGBqMaSqXm67jiLFkH5ERTcVIMjy/5A7B2xloQsPLvTdMB
JEY5ENn1m2a151XpGkQj5UlbvmZqBJbzu7CuBGfi3xuAcBDIYSmE1YghHTE0p2CZoE9D25HLVbvK
wioS2T3+1b2KoT9jo+YgYJ3LvsRx9Njp8aokR7/KvytO5JPVMdC3bkEzpVyL0cv49/gqmPEexTqt
eZxLyKK68FNMtGetiGwnVpbHksz7y2+Za22B//bnLulv2Ryy0upxzSlOhrXoMU66XK9qNfgpoFcF
AQSH7A6QZRtRrB+x5V4ZJqjiGPTe8gxWVnAXBeu3ft+AEgc1tVuEL5+KIPKIqLTKNyLACaTLdoap
sWP+hqRFIxls4NUc54BC5oaeiiGVwVv9FwKA3eVb5WroRhzz6uRR0aMqQzKq9I/RguWCWGjzRSKY
3EKOjUXOI4I58J2k+aqrucDin53YiyT0e0AgPHrlTkQ1wPc0mGjDRoiNbSx2qk1To4rOs2KoaNf9
omU2uioxYlcL/bskeFcosJHGhAJmZ62yOmPqm5TDjW5Wt3Me6c5iRsHlz/Uvx8LsN3B5CU0/z1+B
PKmJURV4cX1QH1Q/OqoHAyydv5ch3lM+QJAOYAwsEmH2l3EvZhaH6qDgHSgS+VLO+m2qC9vl9Ae/
MfuvMljXYnZKrEnoFbvmB4zqZZiJjXwblTTTBOVFhrKhKNXlLixtTsV2F5S6nVcsmtLxjfIwXxVf
ZcBtx0F5Uj8PNdbpsALqNB+InwXpLr4SNk+4nxCAVNjNB54gfBBjXcJ6tlulCNGjCeRfIFs99k7z
qTj0OG34IMq4eI/PUClwKjbqADDHvO8RY8edRDqkETVwgmsdpFSqaPqGKjf7CbcymAcekWxY9VnN
3BwTMAfDrb6EO0olghKlu3xCGYaCfde78cn2FIHr4zmFrWjmOdixooXJiuORrDp2ZAQG8gBGcsMT
PDtanrh0RHrNG+eTDepUV2EEYnVQAebgcMJWm0+bHaKIlXsgvDfwA2D/B4n/uaDEQm0k6yw0xjtQ
q8a1Y8jozc+iEhbXzQA5Gpv0OoE41o4Yq6bnIGamj4DOGXfuesLG7GkGyRzGthvnPQZyK4+5wEWt
URBAGwwjpNMPI7ExpoJtLlmpBYVdrr5vzsVEJCGgPKSWQE6pWX6aRfu1EcSO1Oi9UYWNBCYOWSSp
7DJKRIuJXJSNx32LiEAVwnSKDsJYiUo2M3mNsKU6NM3tqJHnpRf13bm1n+1HYbyWBNYB21KhBPkV
5hvdbjeC+C87pMjERKv93BLxVhbjS1ZtwX5shEBjBiTJik7NMKKXoIJ+7RSRD70GMBzwPxvvwNx+
gUj/o+hsYhubc5H3E0o18mg+zouNTo3Ru4tVCxpt3LkvWj3F5h4WJQGzdv5yJRt0BFK7YNz8A2Xf
6muPMm8hlSGIcXIQitheS0T5NM97GthLIABJAgKuyggdbWnIEgVtDL28DXegC8eqJKgwzBgyATyP
5peoG8vVy41ERv21WAU4w0xLX0oWIId6KLT6PUZ9I4JRfbVrplXVRjRfonnfjz8N/WopRSU8vkJq
KHgCWQjo1WzJO7S6KYwJbXEpP8FgMk86aqx3RF28tAlsHZww1V1li+I36m/fWI+NVMZhLak95LIG
rOzyivbow0PjDWg19Ttx84d+iTeidABRyhrGnkAneq6QSxgneTlRC6KfivXY1sSJ5gC1UYEScl3W
Rg6jg2ZmyIlcwOQCFA9UinPzSdMMMN3J7mUnLJLDaN5gNcOqJri6VP016F60tE4lCdwHXwYwoAwN
BKyILM7vLG0aAHM0OEtim5/zdh3cKMlu42kU6AFfDobRABEDYgWW9kBZstICGCOSWcRMMQGF3erq
2bfLF0Z/7BsFMOgwKkY0MEzD6Jpid8vSTRDSo6gbt7dd+CWajlblS/U7xt9wW/9IYlRtVqvesFfU
2UAP6WCoxtGspykX8adzL20jhf59E4RVI5o5jQR3tUqBIn9fzU/d8o5RtO1BGB2rbLXv+xZjDHo2
OiEkYcT68kfhh/+bUzAqFhaDjYY9TqG3KIHO3u8S6Cwfq8NyoDnHZXlce41Zf3DIoZkEx3R+aXmB
kX+t14HcEy2RU/UyYJ812b8s5F8OhRIXaOpQomEbYsWgAHFsaDO3/tR71Q0YIN3RKYEt7heemACS
r9h/pL1ZFpamtrGMEU0LsyCuPCSAz/nVSbbbyteGJphs4Svdqyzm/oa5HrIphmpnCUZhs3RevXSU
vmDCxxBcIv9LvUpSz78UVvfHVAaWmpsWX3QMwiutIHLlx3uYD/n9lYD4fC6h0YGutZSoUoS6dtcm
1WFOhyuzroOxRRlGWbwwHhE4g/9snZ6iRkTDzD0gojH8B3COKHCdix8xURJPtJ85WKdMf5hNwePl
jgNQRpw/Aphv1Wv5ZIH/CWCBJXZ6aUgbg8AIXaCXMqiFOsmCLFs4fs9VkY1Y5sNNRWL2y4APF66k
2CdyUt00JeCPxthUBTrCFWVR1nsMTWMVirnCahnTvp8QGqWVMjmLOlzNmF5UMiIq/fAEITICNB3G
AcDZSf++sbVdk+rp3EJVmji5QV8N1IxVG2Ds7x2eAzvswPOjbCWoeJ7L0WatVWITpWtlLD9i3upW
MYAjaNM25GUTxVO+rSAm17FHw5wr9ErcRC2uslo+zeF7WrZbEUyKo48xkLITC91tgBKG0QdlWJ1o
fTBjQXzMTTUwtgpQDUT+6P4wgtq8QvlbQ+MxPhjr4fd4CCqCOmr9ZenTsSVx3M+LJkElg6o0ps9t
pDjnH2pJ1wrNYhVvSwOjQ9LtMHqXOkWo7teiEgJs0SfDhi6miW0WbFzLJuZgzqUlbWr3BkoE7hh5
BThfKCbncZUxsu1UB+Va3ovqZFwPZoJ+D4gKhMKNMgqfzZjyi6TxpSqI0jQK79lOmpENL8DF7n+K
3DL3OjfimEAjHWAv5hJFyDpc7uI8cstVPsjTcmVlhiBuFh6N+XRKFmVS1UFdcnP/O0kcHf0LRtwo
02oSiAqs/yIPSJ02yiSIB5izjQmZ5jnrwAe0OMRGK5RWSarv4KGiO8QQuLv8tIUCmQPmKJaUCknQ
M/llf6qD9WNuo+2fPpT+tLf3lairx7WNALj7cz7GlABbjmSExqFxKTuVARaBIdwl8d/Tu9LJ9Fcx
zCuP0QRYSYYXp4A+JxyvBvvHnIEa7SbKHi9foOBANuNVGiMpk3mFbWyNh1l5UuW7dfh8WQT9seyD
xqIP6G3gULDHyzxoq55a8FrIFUWvOjRY4f1NbiNiJONm9Vs5zDNOgG1eQxZgPZq7UH4ysJTZ1YAB
b8Ar3NyR8GpGuDiLTsfVwK1YRuUbe6yUluB4FFifknZb3kprxABsECf2vM+1Fcaoez93php2iKNi
uJYhqW/SqDhUWSRwzdwaMXhPYAsBu4sMkolrRjuuyiEDNRX5YOyyfXK0POPK/AJoDwyqpy4RaCE3
fNvKY8LTui3tIopRZB8DGSbf3FdH5RT5vSN9aUBdFvvI/UX1du4Q+VYoo5jDErVpNMIQv8SMsyc5
iBlzD57HqYv/Nc8xTyjunfN1ZnO9jKr2Sj0NC5DpXXJLIfPo6t0QVFe/EaPeE89tj8ko6Bwr/TQk
OGZT/JR0f04+Wt3h8hPnphcWGCZQAwWhI3qu5067t1dgHHboA63WzjqSvYRPZxa7FTngInbY9Be/
sSgbacyHC1utKMYybdDBUAINnyz02j393++zO3mKr+6H0yywYvTffCsTxFbAnzHA7M28iGbUTRvT
ko0rGei5Np/M/Hj5DvmHehXAXKGqAUJQAau2qxSyk2ePs413lnmyKvhW3IOAo8IC4As4jdjVVtuO
Iz2MB/TN7CF+sAYA3bVKlO4vn4Y6wjfXtZHC5GMarstYsCfktnMaJOGNPT+byzdV+mLn39FFEUT4
fP0DVy0Gcg0MmLJUemSOcqLNE6ah0KQzTyka/jlmr+SrIngP5KO1EcU8J3Ow476eaMQxPYX27HT9
IR4FysY3EBshjJ3XSyMhvYHzNAv5WEjpHZ1bs/T4Om1Vt6jrX3Jd7A07/yqbsdcX8709SaJ5FI6v
AfMrxk9R1QF7EovNkqh2tUwSxlGI9l0nT7QmPgn8jEgE85D1JG2rvFqQmY1otlv9fATnzy4LbVGY
yBUELEJEVejSyGwvPF5AsT3YSY6tHUnx+kO3s31Kbhu71KUte8tf7iNhOCySytgMQI1LQyqVOcAB
nyVbCiozMLJFcIdUFZiXRhE9/jkaYzcyrZDWaISQWk4fmmQMkiJ1Iy3Akotj9KJWF/dIFP4CoI4o
S7FY/EaxrN08Y6ls/GQcNZfsjcmZPmeVY98rbutkXn5t/ihFg0QcmwUAS9heGFlwMr3hA6nCcYzW
CvTutnrdr4Ct1AtBsY+XWb8sdoBECHD09hsORtlq2tCyEQ18kF0K35D5mCP/pu/qm9bRTstJlHdy
rxKYwH8EMtrRoDWZrhF2nijZG6GlOQnxvmhCgy8FPMt0WwUpGWOIh6JN2wiuxZWQAGa/ogc6g0Uj
q+67dhs/EKByi5IyjifDTb6KZA7WhUvSxaXeAED11qq+ZdXjkn0xZSF8O9XsN5q/kcNofmUCBTFV
a9T5/DpClJoGuZeiC5o75uIPPzD17f+1Uzs7GGOuki61o1JBJFWGdE5Vd8PmSl2h9/WpwXA2uA7e
4deA4YeaqY69GYphgCvY1OKazC7VXrZom749aHSv0sse9f9U5eG+sY0o+1xUOnZqPq/Qf6P+BdAq
SRIRDvKcGmpIWNWCFqL3xTrpQc1GVPhSxNhXCNv8aofVgwDQwmhWi6EkeSnFmTTGTw/tnI9GBGn9
p2o/gvkMEzyoCM979YcS+r2FcUAdFWHp8bKO8OwIGM8U9F1R1LTx5c7v0Wwsq0AbCXTV674+gH7Z
LVy9A6UMlvLptB7mU8S4RJynAIIcUF8ZmB7FPAATL4DNM64MCQYSqUwfgWGRIjxJfjE58HLR44qQ
WPTKeenTmUxGN211TrQipEZ5N4HJwHbslzkE60A6h/yeQtCP/8W+8LJTE+PiGKHTwBn4xlSH1VBq
3Vjgip/Lg/yVlvltNzkUqG1Bl8QJB8eGnsljDFo/ANSn1zEpIOuftPUYAk+4FtUROM8PMvA6cCgK
s8o+P6Uok7TCbQ4xUEKVn1EjiCkFAthKT6iYuUIaCFhXkMnkfj2a77BWOIMF5hMNgNPoPJ6rvtUV
VV8DRtC1iU8Xyih8ZYSZzp0V1KDQvvzQOHEPWFl1RKjYksOeJGP941UL68nCeZbxaeie5DjECr8X
q8+K5V2WxNf0jSh6tRsrrOj5XKH/DEfziwTaV/1j/bH8NT+s0G4ryO8R3wX65+LbZalcpdsIZezI
DFK3Xm7h3YDD5QxqkJd3uikI57g6sZHB2MgiX4YiyyED++VuXh2lTjQhwv9KWC/FJ4JZYjFU46oZ
UjXE1WXVqe4/hPJztn6cmu9LIlBvrr2nfHh/JDGPtMiRMhVJm7uJBUyAbnWwRgKKWQ2jlG75YAKx
uKWWd3f5K9FnycQglBv4H6mMFmJ1VsvIAKnpgU6aF7v5qAb9TpR0cr0K4jfM2mCPFvRCjHnAsJdp
xhGi/OVeO+a1Y57mfRiAm+q7is1nlPLja1uQwnPCOBoy/hHJriPMYFgnio1PN1gdqFlvinjwjOZ2
LQW9W66io6INVg4azLGboWZRlpGc4QrHqEDvbE9KrI3XAiGcegQO8yqEcVYmuB+7Me5qdyCB0fVB
T0dQ1zspucnSj904C4wT30Vt5DHfa1zDpFILHCp7tnbZad1jVRCwWvWN6oDOyBPV+LgPGaQFQEdD
wxZjRecWqsk6xV4GhNxxga4g4O2spRXcIO8zqbKGsNZEYPNmW7humkUvSrV2Fbu+Hw1lXzUt1vea
j5cfFK+Ug/zyVQ7zpbpZj+omJgiTroDW7v8faVe2JLcNJL+IETxB8pVks6+5Jc1IemHosHiD9/n1
mxjvWmwMtmGN/WJHOGKqARYKhaqsTOjcnFj7HoSOQfPnkK8LU9yupcsCQoQMj9mq+57Ohyn9WrSf
ri9H5Hc6JMotixis0c3i4+bqWIxirTIbIso0A2Mp4x1U0o+Vst7E2El1HPuALKPM+UTewFCvjJdM
wwXJvfnK1AAmrEW+MmUHyCBAIR0jN1As+qBrgXVSAcuJ7mTgUNHkFIAQv41y8dfAbhZLOqP9gqJK
YFSeCuYrX/fHDywDxsAP1MVbT7M8PQQG5D1IjAvzXCCOofCao3vd+FqBaKXr3uIeSS2J9qKQuF0j
lwgUddekGujjcVd+jIfvywyBkP6mzd7jl5utZEdx4zR6apJYi7AW0tt+Pj86/W3pSGumojcDcAQQ
CAOBBsZ8OO93rQ5zPxTMR4xDhz2NUBKOfP3jUOETFeifWjLyHPYX+ctyY5FneSnUFfLwHSwa2U0D
Eo25KELoMni9/mjT2huXfaVJcdIyo9xhWMmwEjNC5G8sjKiwN3T2vVe9BZqLR8Ycz95jA6RBrGP6
y32QBWaxx/yzyRZ3KhJ3WpZYw71tN/RlJMqZdsoBc3G46TKZbIcwQttIhXHwmZI6FzmRpXZtpRSA
oQ/JTes6zw2Nb7WcHK+HNBay3nzFjRnOb9qitbO1yRu/H/X0frWj9qHRKgMMd6AhJWVUn01SykaE
xeHFVYFm1JgAGv+2iGuwnOoRKrj5s6F5ZnZgSkjLbbV3feVT/LDavm15+cPf03BSXINwzRvr3NYW
izJMObPeh0a8Kx7qY4K2019JoD0qaDx5KoZDY19FHfn6XgvzPmgsqBpWDRoQHuUPMA6mThKKxijA
MvcoojUv9apVuyrq53DIc9tLovpTDAJpz1yTFKJmxcvcdd+zLnpxSPVXUUOXTvKbRJsBSlSmBol/
Qe/yMjy5zthUUwEHYDTZa5DvZtDdMuplzHyF3Q2900F0K2eTFt1qW7PcUSpihxTLCgBc5Bo/SsN4
GKZe4tpCL9va4G4RYvSQIFFxczZgxW4PHWNUxx1W7rKQBPa4egOKRmWFuWoUNsAQJXM00RGGxiYg
uy5e0Q6fLoxT1JDeIMBJJro3q0HXNhglldWE2U7xJ3hrhfPmssh7pK7ghmLdMgtKYqM3njRUp9iS
Eok18Wf7vSQuXEQgYB3MDp31RFE/jq1yqlfTk3gk87j/f0HQRL/0SC2e2m4YYWONd/ovK8x34wEj
RbMGxUn1AEL16/auLwmzv5fmisGdknYE2i+tzk6UeO173v4G8G+4LJlSIS+/CAGBuhgYRVmtJz50
O8LWnI+OokhazsKK7NYOW+gm0QBsfJgaO2rgCCnIHBkOoYP2qYZ5czlpnzBsbBbFZTVjR7K+ZWdr
ma3WN6ra8ZtIm/e6eUuss0O7l+tfSbo6rroRZZq2uFUDjeFjeqg/oFGKoXN3T8I8AIGXJGcTvviw
YdBaxTgjJrTZ8jd7GQ/dBDpzJDctxBAJbockBDVmwJhY270bdJJvJ4wUG3PcGVamFUIBLLEYEoge
jiEBY0skIwOUGeHOrh2t6ZAuMNI4tWcYFR4r1kG1JUthf+XN6f29FB7ZbLqDVo6sOQvOBQAG8/0Q
Mr50GUBMshie9DUeh9XtcjYwlwRVP3oAV1T9X9d97rVLeG0t3CUFPLiqGOn/JtWYLg/m7+qD8hTf
KJ03n1QQErEZc4C4b9efdK98NIzg+i8Qe/1mN7krrGjT2loMeH0DOU72C5LQPLKqFEgrQpnXC8/0
xhgXQEDgaznUZmWpNNmTDAV48jyr1i63Dl0rOWHCqGtY0KPFzYipRy7qVn2qFnkKSIlOQU059lkb
xmT+en37RPm6sTHCfT/qaBHa23gtLGMw/Grmg7LeLs3uvxnhPtFaqHNajTDSGxgBUwIV2rrJfJiH
x+t2xDFpsxru85Suoihph3RCaYc0nOexObczTfZIgSIvb01n36IV7mudjidRo+5iJFiHklogX7Cs
aU+Bype5p+jVud1gdko3YdImw4QBWpScy18xNN+BFXMQlzVcc48mXp1yfg7pJnDXwDDbA5jB0CjQ
7odfLaAfSfBDg67cK0X2dHjHqAseR7/dlLsHWmsYHSPHkdBi+pg25s4ZWon/sD16E2Q2JrjYrzt4
gamrBXBVDfqUuvfRlv7axYqMhVB2GLjwn8RpXRqJC0FvlxqeHhWnMSGuN1UYwXSz43VnlRxvvjjQ
D50eqxH2TR+/JcM36dyliPxj+2He8L5mStl2C+vi7IrRsz+bz39jPUGtd5c958fhRwWoKZRlMSe+
I3uZToB4Mx3osNpQoQSC5tLx9bRv6agB7lHXt/ZwUlE7qmd5jUVoBhhM0FsBp/iGYmTRurwzMZXp
9/H42KrNqa/txVst81ylayFJhIVNF8OEvIyKxwoA69xpphMkczV2miffRuclRYsdHPuPLhr7sQ7N
JBfKQu2trOki9P+NVe5Ed9mi1NXAMC1lEk71Q66CRbd5vu6PMiPcOV6GSTHUGXMoffNxynIvxyBU
msmQTeLotFkLd5aXqcuGDPA0X8dF4wD7nO8SCGs59jFNAjXElEYg2z7hSduY5DwRXN0YfoeaF6g4
AYifB2+QkcaJnfAft+DPcjVNM55jCFAUug7eMOQfjcn9rkRLUNaxJC0QpiAYK3ylTcHAEOeC6ZL0
kPpLMClEnN7Hk6q8j5Ip9qYpNQIUUvHwbPXpcN05hAvcGOU8UG/ztOnspvFdVBXjrPfi4WNh3Fqy
3pjYPQiEm0HWgmK+xaUKVdJD321lpfzWA9P5ofgAlge/uMvuGEWSHLIo9I2NPfb/N9dzPM1t7tpo
iTT5YdU+DaOk4yxOkDcGuM+V5EpvTiaw292r9kzirwelCqZ9t4/Rqt2xoSvdQxZwZ571m/Je+bnW
kqAlXqJLGFsHulmvv3CzRAXqr3QBUZePfkUPnaIsGAdHNsYmjB6Ya/w/I1weaS+N7paTgonevvFo
u7MwEQ2xyOteKDQCx2cUIKrl8JCOMUOSrGdAh6HN3uy0Ev3TzDEW36ys+T2btjHFJd+DvSp24Ux4
VWjHpLtb3C/XlyI8UAC4gbCAlb74/rYduYqauh3SwjwP2v7Q0oeeOJ7+jilaBu9Ew8PQQaLGF9hQ
xZ36xi1bv7P7cFLLsKfmDyeVzWkKg9LGDBfV56GFLN0ATtW561EybKwfebaO3hyvHxJ73UPkRPKG
FgcKkKmxAW9M7/LgumVclalZcBNjbFKdgmVHgYVU/PWxWA9/D/tJa9Psm/NpKJR42dwHcIOY77qM
FbQbnTIze9z79BxbNLDam6KKww8QC51Dt3l03P0oATuLPB5UBjZTvWY9Yi4cNktiEF0BSYe57Fp6
7JaHeIglri5yRRNGgDWGwgket5fLUuaSoOSOOrOWRGe1qHauCRwdadv7oVkll5fEFn9RgjaojCEz
jHqArd5q2TdqGLdpoRzKaZLECvar33ys36vis18r0qzJKZDOWAv4gZJHbf1u6DFEth+HqdiZxW0z
fP7zI20yvSoXQD3gxblIvyQYlDDiAXBPZw7qpYH23uqT9Q78KpIvJoroW0vcbWy2ptYYDRwRARc0
qMb8KaqS4PpqhJ63WQ3n7OOA0ZzagY2cfLbNgxs9rDKaU2HphlV8AeQAihPT3Zeeh5bL6EC1GGCi
mzVkY2H2TtuzVsO/IUMUbdrWGPv/m2sQBAI06gmMQTroAwhCPqhVI/E50Z5tTXAeUGagkTRWmFDR
zVjtxMtG3Y9bCXJfFGu3VrivbyXgy8xmWFESNdnVdg8hrLIloTWWN80w3bgWMvfrzsDCN3+YEIMM
RD1UowCGudw7KymNKKFw7c4K3Xjw5p+sJefknqYdeuUduSawSxqOEA4S+rqXxsA/OM49nQsffXwP
sGnnnsSB0oXXlySKRFsr+qWVuFkcvaITTqtLQlKAsyz7bGbqbiJEsnkir9ha4rx8brR5XhZY6sq/
jG6PKSZPJ/v/thrOuVGCJRMtsGdT+TMuOq9WIQoSz0DKXbcjOkTbtXCO4Ayx3cwZ1jKvL5n2qFVP
1/++bK8431ba2FSnGX8fBVFvGm+KwvUXWU1OuAgGz8R1h8c8n3slWW2qqYbNMqFl4YwviSwbeoWf
vzkvvy3wUEK7aOd0TGFhDKed4tUVGscQh2EIzdIHjS2Gl56VfRmo32VvXWGFAoJk6MiAAVUD0uXS
r2kbxXVOyhLvjeQhBcfseNAO7m72HU/5BUV1oD/sj+/4aBuT3EebIgf8GD16AF151shOLW+GTuLf
Qr9AkoIcFq3iNw3CZbX11BlHNGYKzBRUIBtMNYxZSpJymRXmOJsrwtH7xkhWhLnR/q6Yxzz9VLwH
gYx09Z+FcJ8nKUddpxqLpBiCUopHpVkk4UYY2DYWuK+Rg4AGaiqwkJhr0BggL/muk84bZKmp8BRh
XB7wS/DHgabncrPGxWlA+I6jujSdp2u936e9ZCkiEw4mS6ClY4BQgYe8W0vhJlOH7Ndaz3ShHsCe
Eguizdpa4L64QZKJxAZo1dUKDC/Fc2EsgUlbL7J218+I8FxC0R3zMRC4Md48+BRtUUrbRR2AtUvX
oAhiCJ145LjeRR/Ye2U6tJa/SMKpeHn/GOXj0GCMLVkdrcBAzmcIF89psBSDF9vvaCJt1sYTryVz
qVuZEreY1E13y4JoN9Y/dcf2bNpJULlClwD7HlBRKBC9ec8uyBmKzkY7A8JOzq5V8vbTZJea5HUp
s8I9Zw1F6fWkVUAuNOc7sy2Odk0kWY7MBPfqKvM4LXKKwlNfKC/LEn2BMnhw3edE4Qwgqv/dK41H
iQBsoYzDhM/S1A2kCvD88yZ7DapYRucmyki3hriMjY5z1XeujskrUw2Utfim6dQjUXHrurj+bOs/
rku/jDyd2SjjnFvoWZKz4gzeZP10Ftkgx6vsGH+H42FiGJixZfhCtujNZTDZZhypOSDm2VE/zZ+H
AujeNUj87q98H4Xavt/pmEcoP7beHSRbzxlUd2SXuSjtRvDD6KADxjAUfC9/AhkXQysZYfw4nXW8
jaB5AcndU4NyoTv6mVSJTeiTG3vc1ZGta0loaTDU3/wDQnaYnGUgkg40E3qYnOXEIEIP3Rjk9lgH
aNuhBZsaGLs7Pe73FqiaJjt/j8NszHDHeXZSqJNMJsZ+CEadizt9KHZ28f36aRNOTW2/FneiSdpS
axqwe/SzZe6G6qx9Vnc5AP2jD+jPkN10bWAyVEJQvVw3LdnGV6agjatmWqGkqgLQPXQsA3dFC1bJ
T3FJJZelxD1eJxk2ZoAu0sdpRlQsiwy0sXE8HPs4kYEFZFa4051P0TChZoMnBv4jaHKz8+25lXiE
7GPxpQdTT0erIAnqojstpIF2GKD7aXgkYLLsalCiLM8g4UX6jgLYxkle8a+bPWQSMjjp+FStrf9F
ydOYJ8dyNne22Yb/zSm44AGFH6VyWKmtXKtbCKqGVjQ/lZPskhEWcbYr4oKGUhdMORnlQ8j9BtUU
qOTesr83Vhfk2ZO7PubDaVy+2e59Qx+vr1BU4tta5qJHtAwqVVt8w3Zsvij9GJS5AhrCvMLcEZCl
fpZVu7RND3NSSQo94mzOxDANshgVXRXuTe+CgoLGDTa3WY2XJDyin/nQD4tftYNnTdpnXcsOWlLt
1HpHla+G7iuTLDkWHnp0dKAIahoolHCX7pRoU7WU+AkUawyMpPCUFbP5NFcki5UZ4g7k0thtkutw
2ciqvay/HWdIlsge/iLgt4OBbiirWo7DtIYv7zr0hZW+1tEQmfz02wRisSJUdl1IX2ltgK+GANHx
uvsI1uWwaj74c0AxhhHeS4sF6TGgv7jIwKwinIqXmCRBYs5/vnsXVrjdmyt0OVcbb5jIjR8jc3yc
e+fUTbUEdcx8nctWHPaqwMOfoClic2ehW+H1mLAAPDKitRNEQ1EfR6dzfVQJ1Myf0GDIPbUjP6/v
oSBYu1Bkw5whenKAeXCHHyR4PQqG0LVUZsA/S+dW1ab9dRPsT3AruzDBryyGbs44wUS8rvlRM8yb
TFmGmzVTVa/Uy3J33ZxwRS6GSjTVBT02f7Ib124m0NiUft78TPVnY5EsRxQvgTH7bYD9gM0NYCaT
abXJCJIEFIVUVIfSE0oNRybCI29vC3wcwxTsfc7EdcFWfWlsplZLym5GNWjejX3pAdqnpTJUjGjL
2AiOBVcCWpEfVbHnJa77GitaFKiQmCT9UlaDKXn4ifbNwb4x4h8wP7zhxBmmuVrcFh5e3HTP0Sk9
GU/tTvPzhwoMCInkKwmWdGGM82s3VvuF9qy4UT9bY2jbn697meC74G2hGi4alyB/5WvcUZ41aNSz
uoOjhimaiNOi3Q3Zt+tWRLOlIJ+GghbBNA3GqLmzoxo1rWITuZQONVLTCnvzMBVQjW9uILkcDMuP
rgjtbq/KcjiRYdaYRecSM4hs3u7S75o8yuu5R53THHVgPSuMnTntL3MiT27f+4Y2HFcdXXWVhn2P
CIxCjyRXFUUNdOFYqQXD4yZ/jM22HRVFt7FyEg8nqs996GSajcqe+SFzG5lqkuB7uri0QADHguEb
7SlqW6gcpRFewHZ6nxMMfa5A+y96eP2DCh6EiEuagX8wMvymIOamrVsVZlpCFsB6sQwtcEslNDAZ
BYrW2VPBmtDV1eG6TdHSNA1jtRrONiII50NuSw2a29DKLtxjuwBaV94pUuAuuwX5IL81wr3QssQs
kibOQaUfYl7dr/Z2CyYDaIAHycl8sj5eX5LgdLuvS4EoPIaUee8sDBKBIQ018tb9NuT7FU3U/2aA
Cx/OEE1q48DApN3a6pcplbQARcEQQYMloEzZE+xCl+erx/jc7HZ1CX43+wdTsjaD5obp4PybIS1R
OwPVNJXFK+jwvSFjUOcqr5yih7U8LEEktGMW1zsVIEhGU70EdNc+/z2JKJsnFX0qA1exDowMxGtM
Ln1S7DQ25gXy40lJXsiy3jd5trv+sdhe8b63zWG4WGWg5qE0A1a37Cf9pGrnyfDK6r6XMd6I7Fis
y22jIPsWigOVn56iIotdNCc/N89rfptYn0n7OJR/ngxCUA3YQE1H9RxT+JfeYRnTQK1uAXiJ9rmX
qJnXpMVpmPS7pbWOTelKHrWiWhkMQucPZXqoufHJO+ZUo3Eha+mnz0g7Q/ee8V2heBSaAeMIGTFG
yF7W/bMKCSA9rML0/l1igxc/gjt0pE6LeozwI7q6iz2l7zylc0MK2IKT2I+u2+3ICMHY1PTTHqRN
lXUgi4zjTuSuUCvATYAU3HzDu5g1HcXQAWBjmfK1mENnkDKkiS1YgAOBEV8HMfflt42h52uaKjK6
+jPVvdtlByDhLvXBdFB7dww9+74lgf+CYQ6wIi4025FjZiuBwWQyThG4tZpEgpEUMVm7wIn/Y4Jb
U0VzlVAHJvroUzHOYTY9WHYRLFkYgWmxqPZG/0VN33HsN0Z5+cFCq2INYQL9WHC19k58T5xfU6Z+
ivtkJ78RRJO2LlIhhhxjTy5+sBm6hkalW/DODPLJg+e4q74bzcx5yCMIZ1dKUtdekrXLQx1PxG/j
mH60MxugUauawsRy2gcX8paAqWbJI50USqFdX/woirw4ZtMS/XEDBHkj+uOaaRHMW/IHWjHtyXDL
GfxBNOzGM7EkHaO3SQXqJnjsa0CToA/Bl9/ybiEg4QaS06Ld3mzTv4xZObmVjO397WFxsAqkoNAD
RZrNo4kp1ErIK5rYLj7V7p0hq1qIlqGhYkHwXLQYN9vlYXQbpoDSrxDXdmOUgk4dML3Dnzuqg3ue
4OeDh5n1vS6NtMDsNaD8B96n0XdDNgBkHvvWuOxGFM6jP787Lq3xUbQs1nZaYc0Yz9nyPBTf1s5z
IUwuRX+xGtnlvXtpicthVnPSBoUChMVYrQlEVPveW2MQB64+ppjPJPYW2SCz4BTCps6wZiAbxm3F
1+2WYdRXOjCbjKulQ4ejvLXWwLI9GAdFou5V1JteMM//sEpnH9jevVmxYUPNxgC9JcCJl19S1SLc
oBPmi9b77GbYsbltxlvo7txP2bP5g81uR9IesMhHdeClQb+OQuwb+DdaA3E0gnbYnyqyxyh8UJrL
w7SG15MokRVgadicooVpRT68WXlWKTTXcPmu90rWePZ6iitJUBJtn4EsA5EDbJPYxMvt60YaG0sV
oZSW/+UoOyeug5l8xr8k2bt4Lb/tsKiyqdD0wwAwi6GX/lyBOQiF28Gyg7bSJWZYcOC9Ybsc7lwv
49yhu4cto2bsNe5PbfjlON/K+lT1N2NreqYpecm9foRrFrmzndtLWa0xFsZKT6zCytSEg/Ix/cQa
feBHZAWV1ise3aA5JF+7MxohYfSUfJWN0QrqA0hLDRcuicLU2+d50SxAYVr4JcqHGT1VDO0G2p29
T87LoZGsWuQ1W1Pc13SiPJkzFaam+pkUZyXrPGrsDZlW7mvo4Dd3a4f7nPUwT1FHYEd9tH/gaJ8U
H9jmfVt4CURmATv9eP3ECdcFZAyUkzFi92Y8GJub4YaFvTZfMhCQniHUe2ON7r7ppuf/Zop7hE0J
gKE6NUp/GIDxoIo3RN9U8mvVZMpVopNHTMRG5EdQNuPLlaMVR1CVh6Gm/14z0acy8qxR9qYUWoEQ
AKDzkAp9MzJozNEE5QELx0DVDwmddpWm2J416H8M3oeTb+xwmXM956aSW7BTWdUzcDje2vd7sAxK
wqIoyUFMBBMZVNYhY8Y53mpAGcItCRLZJL4BYuG4ZrLylsgEWkwQOEKHwXD476Iuae6qMxB+6brP
lX0h652/fRqj54OBHnCdaxjv4R+sWt7h0eywWdG8OCEu7Kx58Q09gopjSV8qffpw3aEF/TtcILiv
QK1kCKZHMrVt3KgEo641eCq9c1HoBYeF9pLvc2dvQP3NRVWjBE2zzPcEpxY8QlBDBTuegUEB7mPR
cUmcsovgE/o+wXRlpty00xdN+SFZIDuSXDQCTwujkMc6LVSJLu8wPa0WoM0K6vcZ1HfrMAIf3uB6
jgYlLOimhbKCuaAihc8HlAqepEwyhG9AKaVS1llFKUoAwLoCc5ru9fvVZ4oosfRNKrQGalC0aFBF
f/t+yGrQgdCpptBYivbrkU3+NIHjlQ+YpQtkRBpSa9wVoseQpko7WOs//702cly+9K03YiuXQ6FI
EgOxPbQ5XsUCgXflOpO2sqRGN7WQU7plysmMOHwKqyND72I61r/uKoJoyEYwVGSlDpQieHKfzjLT
wqIVPlwyhA5Qgl1yk2ufrhsR5Dp4+DpAJUMIDkg07qGUxw5mz0asqKjuTfqk9j81wKDBV5iuuddZ
nyMZrabEIA+JWVV90XOtAeee8Wz6avrQGw+xkniKhbKyAyhpLCMPkFnkPtpQutbiTrCYpO1jntce
2OjCLk08W4HstdE9pa11UxFDUuuTmeXu5rXLFRWiB9Q3938r+Rl7M1Sl7OeCCI0SMGtuoBCL0hYX
T/o+WsyVwExTYDuVA0Vla2jCxB5vtVSSboj9H3o9mEdDMoAr4TJ4ZSXQpF0Ol6Q36w0Ny72KSALt
OZzt4Swl8mQfhg+VeE/8Y4073b1lDa7ODsBySp/0XXwC6uAbo61VpIry0pVx2+h2Tp6kEaKkdu/s
USK9NQPl9m/9+n/Bks8g2PzKDDz8ULZnuqZ8ZpC4Ge0XvcNfBllzCSZIRosDplBvkOTYohiyNcRu
vc2Lidb9oi4mDKWLhYGdX0Uye6lslFWQhLgs3YXEt8Gm37nXczVlVlc5OGBF+m0evrnxn+dRILNC
3gwSaNbs4A5wkTBAGEWUb3oSlOmzvlBJqBUdoq0F7qzSNS8i14GnqUUclvHiJdVPkAobzUFBKed6
xBUg3Bx0yxlRN2psQChx25URa9T0AdsVf5vB217u2shLUGVJArAtKKHaBosOeQbGDSZLct5+KVT0
AKsxCAb4DVRaLt2hrJyh69oEOFLrJstfaktSMH7rbvj7YP00MRjroEDJLQ2101WbIxAyTuZHe11R
ri08ZKiSa1hkBRhzAGqAA3lbremmIq1rNqK9xIXqWStE+TK8R3pHRucnNoTOMdr0DKvPhTvaKzlF
5Q9j7fhQlEy70W08C3PUf+wRjFDhtx3usyhzXDYuhZ28wPvfreAO8c6+G0sP9fbWY3LpgDw6O/pD
lbyE3jr+pWW2A5v4sJpd6yYzLE9jFAwJ+M5VjCc1TxQsD5H94/o62bPqMupdGuODkeqmttXDmF4/
U6X0YhdcbmkVFNEUFH3oygBKIm+38DYCGwxCE4Awl4vDSJy2WBq8Ma4fSJx48ygplr99M7xWl4Hf
sTCxhpvq0kClp7TuQMDhG+j8OxgYSswUL6WX1IgkLi+0hCPLWBwALeTldxyw3LqDDk6i3v00l091
fb9WP6xW8oHEVhCS0GNg9y63nrIaZ6uMwPFhdI9O+TNSAQZxMMb8+bofCIpM2DcW+pgdkGRyE0rJ
OJWDUuLD9Bi50UIEv1N0Ux61XfYoQ+oLj/DGFHd3GPGYoY0ESWVbKb7X0fCEqqRPY0dyRUmXxN0g
2VhacVNjSeYehE640XPf2FfH9Vbe95MtiXNrM59ds47Ab15EJyMKqxXazfvrX0h4UpGdMBIMB0hM
7qQ2U6E28wJeuGz5K28drzG/RfSkDfvY2JE/14GEN2yMcZdGPVeOU7nghnOaHxhRbGWLEYaBzd9n
i93EuIK6KWkS1NlVGnkU5Zi8lnz9t6k+VoCHGkNWgReaxzS5iqbXOE0VPr5zYkLT7c4+QfvzcP2r
CJLUSzvcPZEVCcXbFIhuRpSuYVQNKQN0PpR9u49DGR5S6AOok7HKAXIj/mWorGVGtAGln7ZSEdhQ
nG3paegfkQp6nTZ7kVJJgpzwMvptkX8alv1gOhVxUd7X3ecsHl7U/EZzT7lzGml4fStFPsGgdza8
G5XG1zLUxidmFbTDdKlQo63SvZWEBC3t6xYEaR4kD9AWZHVGQLR4wvWJKrq6ZKC0XTUv/VbdjR8K
FEOcn/bX+plRKZiHKqj3sqK6oNoNs7qF6inyCYJr79LbraVMU+K2pW9+HXbl07DvD5iceGLojmIn
1w4UbuTGHBcp+ogohjLgcAGIsLNHEqAV/p6NZO9AA3ptQFZxobWhjUnyCCVBE2NymNDMz+mp9Amk
JJ6ZZuYQsilN5Yj3wXXDojiLm/Yfu1ycpWOKQiWB3W52zi1pPiaDE6K1K4m1bIf4rAgEDiDVQgUX
x4y7DI3FWJdZxbzhkrwAf1CQXT9itn78dX01Ahw/HGNjh7sJO4iZTmSAlgMjSSd+FjoP6oN7N/oD
hIrVg575+ct1k0LfgFImsaDEBcACF3jLhrQxhg8BDB6TwGqdIJG9DAXlYrao3ya4jCUBXYCSrKDQ
cqm3oHNs+nH22rQyQLqNyfrYX/p/oZstdI3fZgn3zdZGddq6BsdRrn6JbdUD99Cul8lKCo2YYNNn
JXYAIjn/I1nWpVYKAsW6+jL2L/Y0eBjteo+Tb4xwV0o3xyTKGMdQb2m7CMAobGQNVYp3eMLGCheU
jH5R7NyK8aDtCq8zzmhVSyyI497GBBeI6j6eNV3BHTyG5ZkJbKA8e4ueHzhREB7SUFZ7Fh7bjT0u
a4mwhKFJo8pX551Og3wFzHI+vKd7CQ+3DSBy0IZB2YCzU0RrnLaMd4/Nw4Fg+0xXaAzO/iumdO9m
O1mNQLgwYMpcFCcMpqF3eYFopInalcBgY6hBA2Be22ICn34xF1Pie8J8hmxMcQEiUaxRSQaYcm7N
X0iazy7K6fHPfwdYFccKqEiDExekCDo/VqRppa6oCwLtiGaBhdlCxvlBv9NfBFTYFuRn4yD+81kw
fD1wsKtM1wb1EH4zrSYpZh25rZZ8Utx9FA++W/xXI9w20qpz6pTAiAVS4Qz6J70NDRQZh9LrPfvm
otqshYu1ELpfQIuLWGt5ycf0F5RHKhwzdLCOxUsXsgRjPI279U57LDE0g/aLH327HkaEhxw3CYYH
UDpDOsCFxMUxVntc4DD0s34CyP77CqmP4Ye9N3b6i7wqLLrAtua44Khbc0xzCu5E04pCfOTjhFH6
60sSBXlWOkDHE9PsAKdenrZMy5beVsCGBpm0uL1p8w+OjIJIvGtICIF+RWdT50UcaiMfolnFZHD0
V7dj6r1F4BzbGBekHs77PJTx8QkiCFqANpoRGN9Trdffs0mu06aPhqGHvTzqfFyUGD/6WkFeF+Mu
f7x5qP8hhUclHdGKh20NKSntpC1AbtgelfEuX8AYJHnaiR72Fza4w4WUDTQAKmxUZezl1QROy9or
8r1a36pKQJUb2jxV+ckej9fXJvC9C7vcaWtjbVl71Jd8o568TnnWmuo9u4f3CWI8OjlvaPHGDkAV
bSxRDrFzb7a/aiQoup/XV8F2h4sZOvADGIMlFuZw3hzYwU5JpsFGmkE71P1mtDfOdDC0j+wkxYkM
hC3ctI057sA2BqVG3lXwPNsMcKEGzpD+eYn7YkVcKtMrGOZVmQn19cBO04c6PVzfNHbmr20al8oU
UVQbS4lPry13i347xDnKsncq6MmURAYgEUC8MXGz2TIuANW4PJoZEAHfGb/qxJsjEihInqNl32G+
R5m9LMNU8STxbkHYu7DKnaoZWUHez1hik3wYtY+Z5ZFB4nqyXeQOUDxpuRmPMKEmL8UAkbWu8cYo
pO65JLJ7SbIcns4nKqmhjTo20Y3yo54R31jPbfSgTYufQb7AMsE7ie6SA0Brl8cBUVovpeTFosYH
pV7C6+4j+zHcQ6827XZeayw8ds8DOOSN2WuljPwyI9yj3F1JYjJkiW+0p2p4coGmU2TtF+E98ts1
+XsrifAAypmTjPRWTwxPMz+X9b1rpfvrGyaMGkDkvMJXIULMZRW5C6mtzGpgZzz3GPdNJO4h3KvN
3+eikmUU2pjZ+PuRPnpRDilRrd6NtaxfLl4GyumAtgGhZ7Cfsbl27alMXDVHZOrt3iut6qZRjU/X
d0p4plDm/D8TXGRKQB+12Ar0umbjqV5fGvSrKqa1VwynrMzf48cOYEtoJ0Iakk+NOmM2Se/AWOZ+
7cbHdNznhuwOFLoYxH4B00TuRWzu08xA2Niu27Y+iDsPCto2Wms/TUryrM7W9+t7JzPFfZ5anZTa
GBhnmpV5ZkO9yqa+21GvkVIkCT/TZlXcZ1oS3XDsGKZofyL2TcpIT2MtIPVRH39eX5XQtzem2E/Z
OB0dK2Bc9AXUy2Mbru2t0T2U6fguT/j9lfjbAh3lZe3gCZET75129lvSHnNjfU9CtFkLd2OkPRLl
UmFxoDm25JiYYS/rdUi2y+EKR7m61lFbIyUe4nCtnrVbRwY7El/ov1fBa+42TkrXKaqBBwYxn2Em
XkrS/TCd2yTU8ESj5yx6qjTZQRLQ6SOP2JjlLoQ+1lpaMfFs9RGU2MlH6PmdMcPh//D0wSOAWqsA
CaW617yi5WIpgke2s1wQV6GgvFQLe2xAIaxbipuxvussXfIcEMbYzSq5eDGRtGdFBMxsRNHdXHd3
xPlz5kMMEFuY6wYwiEn8cl4Y9Xq2mINW+4Q+92tI++G5slevayJJminasY2hN0XMzujiJldrv5h/
2csK/Pit6UTB9fggaoNsl0O4bKSNdDV3KEGi8KH/0gdzYPrN1/jRCVBZKjEZHXnjp/qT/nTdrOg7
sZYc2DzQfgG04jIsFa6R51MGUsf/Ie3KlttGku0XIQL78oqVpChqsSxLekHIdhv7vuPr7yn1TAss
1rDavi89EeMIJbOQlZXrOSOyd7HrnIE39MRy51sJtI81pKZLZEgQdN1u0czRBL9Qn+e4866rwhQE
lHms+2E9yqAPcCgq+FeSOw9S55mYwh7fzfYulXggYqwygYxiFZpVQCIFsy31pSZwt4dLjYbf32yq
uTtqQdYHpNRICqiT5Bm/j08IW9+IpJxGheJKqGlwGvKouuVY20V/kMPnarTcbOaViJn2vhFGeYhB
6YGj0AB1MS7AfJzUbqGZXiIvnNSG9fhudaJdRIFhIoRQcBHz13wIvTD1tcXXVcUeFU4uyippnp0f
ZeZ9Vsp5vSKV1jMbCTaZXCQc5zrQO+zkKXJSEJiAgvcP3kkJfTG0XTD0Z9Al6akZy94i4cWIkfzy
1jTvhPD5utGzjXEjg3ryl2kuhTIEhBhoAbx+r+yy23pHZjIxt+7ngcABsWH6i404yummY6yImQSn
28udH0X1MalKzj1mikD1DSuGiL5ArXvukjqh6JdmBVqXqFenMMLaPw+JhyeBOjNljjqp7hRE57Kc
3BiYQPYSqRr/5Otv9KCOCjvnGMBrk9aRu3DwUl2eXCAs6gGGCAT3uhUwb+ynKDpaEo0IpZbZRJXA
EB9GIfdltTytc8j5+Gxj28ihPJ9Z6FER9oChVAPtZU2Abb9ifkd7w+yddtDQP8x4JXvOpzIpx6eU
RtI1wFZxlCFYRcOeVd6QJPvhxWyxbGGZGwAd1AOVzsoo6TXoqDBzJ34N2yb1y6kzdxUqEI/FgonG
cEijY2tMXaBh/NA1BdBjxH1v+EOk9H5YS+Z9LNXmwzCuq61MK4+gkPUTUT1Fqoo4B0hAtCOR5lht
1BhIedmv6KT4ZOkXY4HrjeC1wHBtjtahddIH5fW6VbHaTmdiqXsyTWKYWxnESlpnZ8ZhElW3M4EC
P56s+G4U952c2LryXK8Bxrc5boDB/geMsY3S1P0xmxjexoB0c7ZJOb7YEWbUCRtHpR265a577T0h
0Hexp5TOrsTGLudWyQzj2/4Ces5GUvu4tfDUO2qR2thQtpfxew+Ghbx8MsXXzvRS9ccqnupOs8Px
WAqTHddepxza6bh2sNUwdOT2Vc9HUGg8maNm9x1C+99HIjg7p4/C/CazVJtEmEUJ52So31FhahqA
OP5RELe5I5RPttoOM8YNxoCm4TsG2FGhvtXyg7jyMkvGictkzv+/d5GyuHDswOeeA08rz97iYp8M
HKNixhybv0/ZVJnVDUAu09YprYMuPgDnskvutSl0rYH3+JM/RRenN6rQREHqKohKCc52p10rEiGi
eGYTEuMmrfwleh2K4yrsr19YzunRjEFVm+UzoZRyJPVnJPE5DHh/n3LGnV6rrZQDH3iQxlvgM95k
Xc1z+Mwo/gNwDcPkWP2jvHGjdCCXNqBDMyEYFDyhPy3RYx6P7vWzYjk3mBpBdvtbEGXSam+N8tJp
QOn14eaxoqa6WkDgE8jaDM8Y2Hb3KYyya1nRmlXMYXdYOnAk+SHNX/LuMS8OFQahryvGjgU+RVEm
Pg3CgM1/QG4vwrgbBMXtjfxG5CbFnO90AT4zIjcqCQzw0hV3efg+xM/x0J3CnnNjOerQOINS3Eli
O0POiiHHsfW6QrgbDV5gQyz38rL+c2j06JwB3itJiHBo8V50RK9zwr3y2H2MAgqu8HT9C/GOjsqv
qgIkTgKBo52S/ljLQLcfU19Unk2Dl6ryDo9c6O3T0K0CtkwhKRm+Dtk+tb7FVXBdGYaI7RspUiLk
GIZtkdAkkncVkEeW5WYVNfu6EMaJnQkhP2KjR9RhanmoICQDGljVA1GpWDBmezKanOMWeJLIv28k
YXGwVKcJkgYhCiLzJZyRa6tZULZfr6tEzoWyuK1KH+5pIwhzjJG5JBDUaOBgR1comfzrElgd+TMR
lJ2NwmgZSwkRoq7vpjqxi1axKwVb2z3mlV4F5AsFnj2pSkBUxGOvY9uFih0qeHEAqlAHqQvrYCwt
imZN8Vec32VDjB4zD6WQJ4Ty4dGahbpSQUhV3s+A3pBi2xQfrx8jWwbmn1WkB2BTIP+++VBFOYbG
miHjRbnYHsqjnD+IgIe5LkRmPBD4Vp9SqOPChEhemwM0GdthN2gP/fg8izcaoHVQZpfzPUES6JW7
UP3eaeGNVtw0Arre4AJWHWN1+vKgTF4LSAvLFoRHsz30qRCYFgZXrNWe8pVzS3i/ljr3eLYkYQ1h
WaFYAi7dt+SdWMV+Pu+bjrN4RV5G+p4AZUXGQqMJUl26uSXnZjWPChYzC6UB370wCrpXpmriD6H+
PewBPluPubTalixknMVkcuYXokGRjSoUUAgwC3f+5StMEw5mDtFWr7c2gAglW07WIQBXHTjHrYo3
UMhyCRYACNBIAzDABXBzHoHrZooH7DsmShGssvA9RzOMg3TICEtVUcYoDsYJAbdNjwIJKLkAzBu4
aGTbuvSzgGxbt8EfrBOdiaECHi2TsJFvTVgTBtSbK/Z940iCHN9ZecYrV7IiOdAvqgpZq0Vn8gM0
aHND5XLV11aESt2vMOhsbA+cQPnhVk/lgQ828EEFRFkFYBFxcBYyvkvgn74srBg7P6XTYhVCEXZr
JmLw/dlE5X7S36LyS2Wk2CIO8nSvDt/1crCF9NBlJ1N9zKM3WS5cgj8I6EunmOZbtTmMmMqrIjuE
U6nHxq/0dzV8kbWdNn5RNU6GIF18fqAV6RjHR7kfbUKsCp/bdDKXsRjqUulkCyF1E53qEZPGIjC8
1h04fHedm8qBevdvKSwvK0hEvkGq5vgVWOqmolMVZZJ2zpCwAxfQU536DkXfwq5eGrzpp8qfdjNv
aOHyGSQisT2H/wFmCb7ZucrWkpSimMuANcAOeY1d/HBnBQSJgt9bu/AYkAEcG1nCM4HxQXoQo5En
QvmEdrWRvgGGzm7l3gYcux1bf11/L5jnCAxWzKTBT2BDmnrbh2FKw1rQCXxItNrZLjrorvaw/pKc
niBsfP1txiKi2UYe8V2bO9ZHaTckKuQVIpZtLSzHDzsr5eUul4UuIgYnhwUx0gy7gNHJpawWMovs
+2u+GRBMPbLtrdrC1wHUM23QfNO9n9fP8uKBP5dJ08CJY55PcwGZkYVABYWOdT8VZuti/ljjdEUv
0fsoWVQBtRyWJZMjGEgBdst96TZfJbvfE6QtzSvfxb38Y3FHsqUmORYnx7l4XT5E66ZM+qWXr1mR
pGJZGWbp6Iq+elMqJIEg/zbzKRGCtwtXgEBW0uBAkaULfdOG+H7G7OaR5s0AJtIGBXmB8tucbZBF
MJegDFoFF2gHQqTKZisLpaM0dyHyXCwcyWFla7wWC+vggNUH3BAVjY8LIHZga/RdlEWV04ihQuZf
cr8JG8u9boWX4whEHUCh4U5DzgUHwdqnI8AuQPSyCqML1t14XPxECczwXe/2tbHX5a+6+M4RStzE
2WMGobhrIlb8dDgt+nvFnZAYSZhgGeSlSpw5tskqSOKsTvYz7mx1F33hFVUvQkdKIhXo5vU8RlkH
iYv6TWhfE6DYDGvqWXJs1+CsuK4f49OhPQvaANDcAPSLHvFI6qlMlRhXO1d+JenbwFu5Y7gOjJDB
0CUTc1do0Z57xUkuwPWrwjTKNfXBPHxAE13IS45psLTAqwFebrweWGun3mxRG1QUJ+rK6STlZPTF
ncod72IpshVBhWt6twLNF/4BiVRqt91+yt9TkQP5zngcAfD2qQb1DmerEhodokJHlV6Ttbf78FbB
BCjIfzjJFFMZLD8AtwNgUNiBOP8qayiYy5zivBph2JvWscpGXzV/XjctphBsPaJEKSlwC+TfNw9i
bRUhWMt6DE0M43hrxHpyEMx8AQB0Xf+BFYO4gJgY7iiitnNREbiXMb1fAfUiesDeQ8PjR2DZlwrY
B0zRoEuNVOf87xtZpaLJg7H5bBlvwqYLBpnXf5fxJyg/g03bTxHkJ2xOywRmrJgVEDEdzCDbNQ6W
2I8ZGu+Zy6eM4elDfZpWSwH0V7YVvsWtNgi2wd1WYsUpQEvG3jBuI147eiSojNLQBG8X9HHaPQLm
gwbudwFkAsoBEfRJdOHRXF4MdpnokPUosAjAC8CsgRt3fopdG9ZGng/wnQfzwfBJ/0+183fRzf4F
zh8rVTiTRjm3LltDtc8gLTQc9VAek0dMJAFllaSM3evkKwcdy0wKCBti7/c3+D82wYBzjDU0i4yc
nqsKJhJViYlwMmMjPw/BuFOC9KQ4+QEAL5wLxrrLyAtQ38Htwn+oCzA3otVW8QSHUWSu1n3rtNYb
eNgHl/1MopJFXnlEK6ChoM5zHJe5MgqopHwxVK/eN+8KkAlCN7gXXxJHCyYEuCaweoDamPi82gLb
YjfSyQ3d3MCxn0DLIkL67CP7RL4HSr1T8TVzkr0QzAHqdJg79Hn5Jutkyb4RYOpRcsAJn0sd2iJV
1REnKxWWO3XyaVzBqWtw8dbIF6L9C4jXsE0Fdwz4F+oL6p2IwddoIcASH1WNt/Bevu+BBVzdqzvg
cCffr3t/VrSGOXg8Z4CxwDwnTcAyAQ1UyiUITPftnlgnYNPd1esDY8+RxHo2NcJRrcB6MKRHPZvL
NEpromEOdXLCYDpMAN0mLOym27j1bv31cfn3vw+GCWMlNBCI4UUS0lP3T8VykJJhKMaRg+JEYFrW
gHTHItx1pM2c+8fKZs+kUeEHjMO0ulAkO8lk4zTzhJN6bzmd2+2ru8jPOF+P9UDoBja64FeAP0xH
vboWK6AXRxA1R3OQd+m+7njZFtNAtjKoOBfcywk4NiCDWCT6fA4w0w8kgzU5BVK2Mia2xiysEV6k
J7UpqEWWQJA03QhJY0vl+3ULZApAcEsA/DFtSwfR1VjVCTA2EX72yjFJ2gOsxr4u4nI+j5jbRgbl
naZ2KAUxhAwLaNqCjTXBx0awgXLZuX8b3bSrvhuJe10sTzPaaxj5IFaANnbAZmcDnuQ0JsnrdRGs
jB8hAiYZEbdhe5Wut2otsOTnEDImh9QzMJr1qv8Ma1u8/5E8AfwGdaj0FgGKmtnST45sRq6FZVaA
ooI9D8OqdOUL3PPyKkpksBejJ3vAUDrtDsw98l45Tf7qjc8yKJ9zR1JsboTEcvwo5ACWFaklwLgo
/1FU2ZIXmA/EiOUveRjcKHwIx5RjNkwhpgnoMrBFoRxLuUY5yaI6RM4P9rX9aHwxBK+2fnHOkLxQ
9MuC+r8KuhqUGi6WP5tCsyJZxRlOGPL5KB+uj8bD5FZu7PFyY/J7aVk4LBlnhiIiivPUawmWOcXs
YnShp8bu+igYm8I349gJF2m0J3nwkXHgKFOOobDOcSuXun1yKZuplUPuKjxlwK421CfFmoPrJ8kW
gjcTBolIgzbGLK+jytASsnK67IqiCbTZcOSC5w45YmiUmFlZ2qqIUwxn94d26WzZBGik+NtoIPBX
mE1B7g+MahTUKM9RpLM1WUBXdCywhiaK7GGTxNX0nFMvZDkolJ6QaSAvA1AGZRAgra073cKHMeVD
Y3zNeXMPrNgC48lIYqAIoFOoW4oK2iCuHd6OZVxupSy/jytMKg+Na3Wi//ufH2eFHJZsqWG499y2
xQZkcNEK7AXFCqoEcaA3J5yXkBlGbGWQ49zEuEuBSlauwNeSMEJ2jI9ASTutB9NO7fKNh2zCzMe2
8ogtbuQZI/J1meg0/gcpSHCGVy3QQQ422NPD9QNk9TEQahIIKWAfESadc2lT22WtlBokJEswsESQ
83K7hw/H5N/+uiyWI8KXwmuFgBr5EGUXRVkAOE8EuVG6j3Y1cNqkoNnnB54Y5rMPtCqktB/lVZVS
CTUNwUgrCw/wS/T+NoNqzY5d3QUT9AKwKnQyfJ6LvUR3ws3diqR8HbIwzeqIyM4zfiTYvIpd9Ghu
Afq7J8HttNP+pPaxlUhZfo15704aIdG8XX0DdQLLA81FoDmkRsBLZZlfbnOi1BVIkslU5gTPVbrH
i3+XBNle9zM/5bTGucdImX6dkAZv83GMQ+F2dufEX4DPj6ZrdA/OFbC48TSTGaqBckjHDAYK5LpJ
v/YDqjBJpsKzqwGq4w4G6R+EO8mtUAkRcQOBHe6sN+ROiNivxDx6BxMihzx6oht+xzAF55IwnPP2
99ADnhH47YzWwu/R0cns74SJd8aMp+xMAHU7BiG0+rKFgOTZbBHAgZHgK6bSfMzr6L52KL3MzQPu
zBjLq6GspUgomltIOmnMbVNfzEHQAeShPqgHYq+mKwXhXeT8GzYJpo4bYVSaNBaJBUYfCMvE3Zy/
dOmbmXCzC3LDqLjqTCPKnWEIymjzHDv4+dG6m4+gq77HILu7OrpffOGDR7Ni/jN5VDqrp2Od1Avk
qQ/ioUWbL/U79NhjR7opAhVLntqhPYHFGBEkxyZZj8SZaHKJNk9SXk0q8G8hmtCDAUTBbm5Df/EB
M3TDQ69h+QDSxAeVNVbPgRBJ+QBpVKY8ayDL/ErU1FEdDEF5aBcvWiAE/W0e8BJ3RryCBT8N3CMo
uWPrk7oRylhr4ygC6CDuU6/q832HEuwoJEeljh6vP4Esw9yKot6JpIojY1I/wCEmN0lR8ixSB/zk
3nUxLCcC8FiSWovoeNMN79oI5SojWAS1sbrr0ryM8vR6XQTrldU3MugGtzwrQ6VYUGWN3DaBIcJR
fjPd/FdX2SVAL/GtAOm18sSSW0XfOtICBluGymBgTJNFHhsd3ZDR74+Eb3d20c8/KKfFlzx5F+G/
hOuXV+kkFn5NLOVR+srowC/6IdY8DAGpVltBfuAGfyynslWPcirVlGuFVEFO56kH84CFwgBwMAZg
Zgnp87JrNedPvuPmQCm3sipx05oLbAXUCw+aX3ipb3laIL2pd6NHRMZBz/uIvNMk/77xJ000iTkK
c+Qj1nvpB/jqfDg0EL6jfwNGl6fBr3eDG+/knfWq/eQozBH+UWPbCBfrVVQ7AmfQ+8mJMA4SFLXY
VwjFItkByhz9DkUMF97u5k8CRSR2GCdDamSAf4jyNWYdaWK8fpw2Bo6J0qjl3Sunzs2eZLfCu8Fb
EmA71I1IyudEtSF1gHjGwOeDfFjd2k8eyPSLbluL/TGw5HNFEpu5vC2fWlLBaQYy4WIBcyu+L3Z9
cUXnfeIVwX8p7Xpgn+W6naR2HfDeD6aH3WhLharSJGKHOoXofAzi9VHIdub4zLEglnsFTzqACAgp
BiKyc/PF0nS9CjNOtPP+5iEC67CXwCXovniTO63L249lPsDAI0PyhJ4wSKQotyAn6pymC4Z2xUOy
q79UmKYAkudR9+MDb6uZdYDoQGDehoza4LE6V84cW01qZxygAftoyq/q/CXhEeexD/BTBu1NFwV3
IIKMIvwSd4/iH/SeQU3x+fep46p1JU66EB9oXU79chR/e9VXQSVt8/cpnznPLTDsR/z+evXT+S4v
OWECq+ZwJoCyMCwIymAZ/o+F9ffSDnWgU/5MmqPiTj/xIqD/YV//HBiddZhDow2rAoXAG/YBod64
EoDNCUcZt4dBXBztHFBalXSMT4I66UP3jf81q0Uu1Qy2TNh3CH7l4K+OgmV5fsWBacsbUZQzGAEM
nLc5REXTUQpvBClYRx5s+ket/Zo+1IWJ5DXMF6JP67ZHBMdO6ob71J+RNf4gipk38du0474kxG1f
E0vdIbFsZakqPo6x3g8PxESUws6OyRPh1TRj/7rTY17ZzVFSV8oYhVpWUoizhMiT6xfp90kuyaXa
SKAuVRSPaotgBEnb/C4MCdCWb3T0aq6rwZo/OJNC3SwtbcUoI3q0ruQXu3I/HrObeac+rTfqa+1N
7gIUULu+NVL7D+DaoSKm8TBViKmuy/nauRUFNZrRWkj01s8nlBBDi1MYIp+dNoutCMrkp6jKmk6Y
AL3cHuPoVOiV3YvBEs7u9YNkRFHYn8DEOhksxH47FcgUw1xIJgnhSDFP2mXB5P+biX+G2Z2JoYKX
uNHV5CNh6vXvfSg788q7vzwJVKwyVmFnpSQiq8X7MX2QuAUXRkh/pgL1RcJErJcc7U5UmICT+oO0
vePvBNZFBuUPpiN40RfD6Z3Jo/xRJpilBTAoBF/tQyLfFNK9qeyuf3zW1MmZDMr5JM0iZcOE5K93
06fVBfeALTtgBvBCt/aGo+zGhwgTILJNYJ15CjJM/Ew45YqsaNLbuYeCpfpXDI6wFXsHoeAvPFYZ
3kFSDklM4tLqJiJHiZ0qD0wjtM3o9weoz5Sh/FE0pBPmniEk138U9cPAJcIgp0E5hK0A+mmXx9UK
VwLjSEYGOie/U5HhZbt1Z3k/tCB/JBW4zrQNHls4K6Y4E0x5iGUpdUwxQjOA9h6Ij9DvCSdAeoPC
cXDdHlk5DvrCYHUDsgPcOx0fiy0A91Ty0Mdj9SZjMkiX459jlAe9Pv6K1uagiK2fFpVXJUKgSbWr
W+mxWCOvMHndL6bVEDRLGeV5jH5R128JrcHqyH5dbvyM+9YGGIUtVzw4cPbpbsRQN9AyS4ypFi02
pcH0ShbNy121B6WJw88gmfdtI4q6b4MIjQQC0GnNki3ph8F8r9UHOeVVVJmeeCOHvm+dhdG8DCqJ
CkpI8w8p4swKcw+Numwtpo8GTNkTk1xRcegC4UQG1cZb/tIOxwzojnFVZu0KoA9EM51ix/O93E62
Xjxdt3uWEEBvw+QxiY5BW8rW5mIu8hyM8cBYO8rmMRbuJ96AIfNqbWVQhlaXgyAIxEFNTvYe7TBs
4qpA0LTFFxAfoZcWfeH5d1almyCK/6MWZXC9Fi9mRJ5kQlDW3mfeuBNRKYl91YUHeUltzFNOtumF
HrcdxDtRygZrLRnThmSmmi0erF39Yu1rN9/PrnTsnCowPOI91Z892kEo11T2+Bw5lY/VLPf6l2W+
sNszoEw1wUJIUfYwVdJ1Xt19Z4PobvIMP3kzPAXzq17krLey/35AsO9dF877AHRtt58lJISkJkj2
6VafJDWRJzj6a+dPboFWXOssdu7ER179kxVVbrQ2qDdDNTJBNsnTrgbjvgnaHel7kxIkR0FGDrq1
MIMKKyOzaQXTxGcuj4oPMk5QQw0+wK1u+SAd3MOkAswSw3XlQC7p7BfvwOZ00KtF1S90cYd+NPvC
rW//HTwIq4pwpiUVefam3FRlAhtSA8LcZNwQdLrBD+9W1Mjx/z5yTpVMitOhxvbrUe4IblvRawWa
yrmF4ZKdIh6j9L6S3bH/q0xvqvRrtT5fl8l6m7YiKe80SJk1p+AEwJBRbstFa2OUwQbcaro+XBfE
ShzPDpNySlhwWIrUgqTsWfylHFu4JrQxb+sUe4STS1rC+YlQKBY+/zHhOWGDckvREM3tir4Asi0V
hT+7wWxw6Gf7FQCeFQb1By7KIKthe6Yv5YBiaZKKnCR4tYURNbQFXA38pDcqIGTbB/6UGk9FGm0u
k8hzSYyVzBiMQCrt78L96FTH8pTusNDh8rqabFdPZihQigcqIHUvoyUi698QKJV3wuqazV7g7law
cj/wR/0jg7qByCvNbOkQBfRodGS7FJSBjZvtCeEN2RTmvpzEb13ewE951A0cZ0teqgY6TWidxk6G
PdfZHlHrb089dxuf7aw/hVF3z1JMzKoR5WRkFqQnluxVXwZR7vWbd8l8A2i67SFSN09V4wS3+8My
ksfsUX+WD+VTjDik/T4/lLYEigH7HR0rlBAr3/wXsAMfPBnXjpW6fnmYCaqRQNPWFSf0Fsnlj3aj
D37lMAbrWYbmRu0tLxowQ7Dii7mGxV1vY254wpr/PjsK6lKaRdQK+YQfUqJrNQXhvvaKpz7gc+/8
j7fjn4+rUltB6pA06kzKi9gpXv3wmYw0jXZuTxXomqY7ftmCY010QUmQRynVScAjYu2pOPxdUAJM
5+66NbEfjE+9qJcfiVkWqT1OsGh/KFJqR7pXD19XnQcu9D/82acgyr2k2WzMowh9WjcMlB/Jrgny
b8LtgAiKbFdEd38wObS1DZpdPMuHpVsJz8EUf1Hjx5k3sc8qdJ8JoJzLoKrrmLc4OjWwbBXhTPOO
EdVdEoB4avGsoPTKwHARs0f29W/GPUvK06zRVPUlydu61rbuwMDml37kmcgGChmnCdwUvivlPA8q
5XVCa80rbYG2hPZyxsxL+3dzOH3/u1dhYVRb50RQTJkm1j/xYGBQih7GbNspLYUIMoc28ftx+Jrm
sm0sIucOMC431rIs9F90TcXSPj02WxdLiJ3w/9gmGSSKvqrYjzgSuNXMNV573pTB5eU+F0i9gyCT
b5uixchxuk9QCWp3ZFpD5D4Vl+d3LoayUHkKNamrNNQD+0d5DYziJqs483M8EZQpNqREYejABxjI
0GyuTocmWR9WI3u+bvPEvM6fHIzugMaLjCRKsvQxt7jpkq2GskSdIBdOl7Z2ptwVht9ZP8NmDszs
t9HwsK20kUXz51TN0IXagGyossQUgFD1aYxr7PwIC6fYyVQKm6ak9aHKwIuB0hul+lLMhcGKwKkp
y4EuKrayrsHaVqutqdhhKRROFn3p7KHYRh5ldkpbq3Ob9UCUqjNPjbD+EA37oZsDzSp4d4r8LfqD
kfaOamAxR8GM87luUiIBYhLFGKda94T+kuSUeoIkD5Oix9WJnD7gZcuMGJ3AK3zKpNLlvJ6SZlrN
DHk6KhRughxdORHopfRguQIH44lRPTuXRj2dianEaOrCOylldUiWOnfLqj00XfSShOUXM7OQK3S6
4Q4aJgf6oWy9ai2C69eCdf0MEds5gCzWgN9FeWVBHZtlJIlQmb1ZaBIuleIAcdP5/0mh4j0Z6OfR
kgFxSbKIffbO0A+7tOFBMDD98FYbKpwbTOx7VBpmHee7HlHCEMSu8ph8LM/mXuTzEJ9Z128jjr7n
UiXGVlNhLBYogTb8mDdk6oum9D+XTpSDci5TTjOSdSe2Ain7lDUrbYQKbl9QQcqlifYcc2MD8i3o
e2fIcBYE4kS92JlNxSVBySjFXr67/IpfgSOLNgdot1PE5jsLYHae5OWITGqX33dg+ZetbOoxyK15
XLoe+lnVUy2DjUk9FIrg90W7v26QzLtnAPNQgc3rOsAhzr0L7K8BcDSeneXQnIpDf5PbzVEICKuL
zlt4Iff44kQtCZhSwLnAYgN1x8xOB7qaDswYUn4lPPdkzVS+IwzmecAb1WFe6I0w6qqtUz4mnQRs
n3JSscwqm5OtGgRKucbWOucQmaaykUVdt6SqQiuXMWU4OSPcJQZWfdkRb4mnTo5ATvYKFwspsJXi
+3XJrPAHs7j/PVGdehsmXR0I3z2KueGbvDpy+R7LwNMyOmey/A707XOk2NdFfkwtX/mK9JZXukpZ
X4ywmM7LgOgAhnh7OSh+7QMb7ZQcF1f4Zd6VAJVog/gx3cUH3tAa09sA2UjDnjmGuWkAvSVMhUrT
8WUtwW+qo7rcaXDYjXYcx6frujLdzEYSdQ1rU+2xWA5VJ7AfWcchKjiHyRNA3YgE1MXAD0cwZihf
5+G46py4iJHgSMCD/Dwr6hZkaWTqVomHQAzMgCRVRbSbUrtxJ7f0xr8SV3oFvOr/79So21Ap44ov
BJkAO/I14aU3Z07EwL7bWDVEroGleDrNmNW8AvN4h1kUoAGGzXNaxPZqvFxXgyUEq58E4BKr0Fib
PPeM4rxORV+ivx2qyze97n7OunCjC7xhAEb9F+ulGznEa25i19IQFOQwWM7s9chvpMXvhuZUyrpn
rvWNNgOGvRkcTaltVcaOeV14aOt7IwBq627wBgMRmZYWtm4l31ZzfceCZMcxUt5BUE8E4DKSaI3h
tstZ1LFcIPQo1sSLvaw1D4aX9e5tz4Lcl81ZIFAvko60aXRQELZtf+jNwi9087BYze5PPi+AHRWk
QcDioKwUHCRR3JFU1TCim65e3oH++9Rnwq//lxg6NLJGQevLBi4klA5RftNLT0vBMVRyh2mHDGS5
/2ryAQG6ObTSygE6Rx6BzGrsNDcU12q6L9I4qaAnT4+pIOzbNeW1LchXvyaVMluklk2naGTvCkXa
HDiVcCtlChAMLJv7ZaD9THirEmw7RNpqmRhEw4j0uXGgBoW0oJHAS9n8GC1fAyJ9w/GXPBHkqDdH
GSVpu0wfZdA4PyQRIq+2+pKmIy8S4smhjA/UkHOedbCKdD95k+kqO+GxcEZnXuxuP9w1PkH1RxHx
ui0y0wLgyv3nBIGVcq7emtSNpZBgrzJcsiLQ3xhvioHiq3To9urN0NsyT1OmmUhYOSfQCiCEISex
OVGgdSd9iuFBRAsiCtolFmvM+8whHOWVDwxZnpGwXlSA6vwjj3qyo2aUotIEbFunjwAX+blwadeJ
378w/I0Eygz7bJ0w7JNjdfMo+WToLjqSZdzMtbi1QqaZbERR5thLeZ2UKsCIKyt0iuSUju8F7/1h
ywBcNHauVOmiW5UrdaaWpPiadulj0SWFreiyKzTGb4MD4JkD2NF/5VCuPdNDQ7ByRG1CmO7MDJhO
YeRft2/2t/8UQdla1JltOhcoN1mTtM/KMGiK4fW6CPYV2qhB2VdctHOEnRdk1j8mT/akGwFt2vUg
+qRa/C+a/Gxr+9SJsraqjrvRyDvSCyN5PIC2A9B/fgy1d5yoind8lLW1WM4oYhnvvNoel+SvSv+L
c3Y8U6O8nlHIibC2ceYU9o0AckBP2hUfp6ffmdAJ57fnjbtwdKK7TZEYJ0IrKeDOq25mA6MRSe1d
14ongQoTTTERjKbR4A4WPbGV3ErsvBp3fyIEKF2A3DcBcUUJweB1WJURrCCVtMa2Wl20wQ/IefzY
mnwKoV50dRDSDD4ciKrJBLLpFMsNnAtKPvCl6/yUQEWSRrcUGLqG6ywsywuVw7jeqqsnLfs8/7Za
3/KGI49tcJ/yiMabx2dd4kSzBh1FBuGoabEdtS9t9HT90zBloHiiKoZJ1lYpoxYqubbWAjo1lXDA
a+fKUv5dWFrOQ0ru+cXRfYqhq8CLMGONhiwXJllm2HoZgexXf2zS6HGZsBhbL3/0kG4EUiZnSAkG
DBSYnJV1LtIN1KBkTjzC1glQathYxH9p3I4ySaVVb5EoSnX6JkwAp5RQ0R6jPWhyvVmZOZeIWdUG
VPE/8igHN06jUaw6PtWweGnvzfvcFzwyeVIAYR2jUjvu+DB5DS6/2qdEyjhGKdMjg+y3qw8TJvzW
Xdnb+ff4lxGQBVjj5/JgOiJ/hYf5aHwqSnu9YVKasULw8DGOungduPfym4JM8Qa85jADqRHv+kYW
ZSetNeZrKUHF9W7A1qKyQzckfNK8SLVVd/SIWwfZnfBz4s2kMN3VRjDlrpJ0xCZ6DscrCl8S8/ss
cZwHYxH9XDPKW4VhN0/FBM3GFzOQjvld9BUEtr29Oh+d4S/xYRbsivMIcyyGbraHdQ8evhFC5V76
lYvPbW68SWV+r5cxJyDjSSKObeMcpVYd+3xE4Gd0WLDBUpS4otZg7o1Y45wk20WiVkeAm7BfT0ky
kzo0zA5hLGLy3SIsDig9vorrxFGIbRCfYojCG4Ua3TSFjEyurwOgSUf9sPQ8Bh/2mX2KoKIxQ07D
1lzD1Cnm0A81t0hkP8HYI69ux1OF8lRKt8jCJOdAGoJhg7hz5BwVO4wFQPN/PwnlmARAT81hj4p1
epR+KD5pEFnOGuTvi0twjHh3lWMB9Gp8Z42LVc/YpwHSHjA3JFAFYfJBkDgenvmgAMUPm8xgB0fV
89wCwGALDhcDFjCm616TjR36HTeTMCy2KjYuML3+oA2Fzsk/8iiLm02zCSu1AOxvimQgHn1xGTh3
h2lxGxGUxWXqai0GKe7U9UM+PwuG7hrld0Bhcd5i5hfayKEsrkRBokhWeNNi0d9iJYrsrkW/Yra+
XQ+X2PoAmfD/SPuu5chxbNsvYgS9eQXJZFr5lHthSFUSQYIehgC//qzsG/dMtUbRipnzVF1dkYkk
CGy79log2UUq+BWN1fO+s60anXPHsdI2gQGtbciRFrr86a5+fxj+tdJX/2BZXq0mVAJUzykp3Tmf
wBLots3tAq3GEuoB//xk3+/gv9b74i68ngcIn1FQlO3nGkhIL5QERD7ZP6/yvVeChsT/38CL6fjD
yg0XKqs2RlsSHFJ3+nf0fukyVUeV+xv6BpgkqA+Eyv950W/NEYit3UsvFIiOL9YCXPh1rLu4SS10
xdtEpWq4+z+t8NVAUGd2+2rBU+npoTKForf//P3fH7v/fYK/2qB/7JowTk1XJboUs1pE0vaq9Vto
2wKB3P/EkfNtSzX+1279FYb+sRaVC9Woy/8/MvDqgPm0XQgkd7sdi5/mDS4b/2/x5R9LfTlzTjD0
mpm/BGguRNIX1nEMzxT/ObYRkdAfy3w5c2pVniUC9FsERKXFepTdaxyem4T/dLh/OGh/Hf4/tm70
phb4D5QglEP8ws6n/XjDixJBF5uz6BNiDz+Cjb9dEjxtEE0Dp+S/KSOUqBo53oiaKJzlEYSFRbXG
P7ilby3DH0tcDucfT9WFLa/n5MIaxjdjcHL1oS5/CBu/fYoQIjaAKoDQ+KsoguvNYahHnDlrNkcB
MS/hmh+MwF/19X87bH+scfkNfzxGEuN7J9dASoyVkGsNDk4Nw8pFclMu/Lw00JA2jvOqlvB26qvM
8mWYDTpaQdcrdjOaFARF79xqFofwklLiy/GtFFMeB60kUvHryUvup0nct40TE2XbT8sEkWp38O/r
oNvMY3PjzGwrBxAlxc5VUC134QyeJsUbUrO1IgMLPqqmcgiQLy9yVg+Ocj4Tv6EpLPNCTIfOv3Jw
6QcI2jax/C0oX0ilnA/p97tJeqDtUZQXios2c3VTdCXdQs4CXX13KeaKk7BZHuoeMuKxhP+wpJ7I
0CfVSfvcuvMCeofA454N4V1k8XmjS6lI71lPFm1fl64actl3nGjeY0LHa19nKzh5o6KpHk0xgSyM
YPAuPo3JUEB36Y4OsiFhvPrbRpn9kKCB6zcbjNw+uGtf0GrY8DB+YK2F4RQbSt3Mfh9MfYM6VIKY
vvwJu/R9zPjH+78c8z/e/7hCtm7tESIAKgI5uLdLsie2psqEISugMHhXP5XvLlHHPx25LzenV8z2
10srGSkE8Sm7Eb1Jw3GVkC4fZjKVIRmG8eWffcW3gQOqEX/Rtl3EUv7+nOEYVSYMUPmALByZFlVM
fNoOrjrCOp1qoV//ebnv9/WP9b7s62JEz+sQwX5wzR/9R3rh+QClLanhqcBV1b/Kn2qW33rDP1b8
sq2sCWPz1+DDmPTHfgAbZgARwiG5xcsp/vnpvjFMoN4AAQxYdMHb8JVQ3NIRUBOXkNy2PJBCJ/bJ
7tsfCpff2Ne/rfEldi2XoOmnuWOppycgfTri+3eN/0MB7ps9A8ckdFXBaOt5aG/+/VQkzKYlCLhY
Co0dUltX4/BrVm+J+WG/flrmS9SqzLTAFNYsdfRTsNwIuqmiGgbrh4nln5b5EjhEi3FdT8Jf9N6a
0dAjAmDLyBC7/Wn4+tuXcxEyBFInwh9fYke+1Ewi94PzG6ucrkthRL6I/zwRQyr3v4t8HYqube2M
rkSszwbzK6agHR+7Ksn/i6P8xyJfTwAPBhsaWjhmbEDBBKMWYvfPK3y/VxdhUA/qbSBP/vsZa3m8
dB38OMw3oFRjGKaCVrtBVm//t3W+3H9Qnk8+YAOwOGWSTrKtCBtktujyvzllYQIZahBv4qkulvYP
j9GIagCwBrGVSM7zevQTcBfTR/VjYfdyWr+4CdA+/WudLwZAxcKy7RVvRm36HUZIwFpQA4nQXl3m
X3+emvz2Nf2x3JcjnVgDCIV8denGhIc5Hm8sJYqJyh9Mwbem81/LfK3iTpVG9ZPhUM9c7uUwZhD4
/SHturyAf9i4r9m4B5Zz3Qq0fJg6O9Xxohfdg7cDUUYn//P0GH4AfKjJhUzj3+SCV2akmSXDFQWv
J1vor7pKNmH/X6Sqf1vmi/OuJtSql2FBf9ZxiZjAqQxJ9H++Pd/azj+e5MstDTlr7bm8nGqjHkfZ
ZNzEEORwGogeuj/E9d8etT/W+nJTVb+CcymAnW5iQWpvzDrtPw/zf4F1+9uufbmocxJWS29geNbO
ytvR+u3Zqui9+Af79tPOfbmnS+wqORsDPINsSeDemQAZXfCifmqXfhdS/e15vtxQMFUNreVi20wq
8+nukhmrdMGEXIV2BLghf4gNvuss/bne1xnjHonKShu7Q8PF2Vgk2JY7MDoQaAdky/tPXBLfBMV/
W+yLH4oWR5aQGAfEpf+cxE1grjQ9Tv0xLFlWmvqH0/79XiYQ4L6ogUEO7Mty3JT96lxEN0NGBGBD
FxkwtR0acG26G0hxYTTvn+/XN8QGCOf+WNH9u9uwQsHnVqyX6RN6M2Zx4acBphzrYr3yrsY8ADM1
OK7MdnhqrZ+eFvMe33kTEJBhEMS9cIV8feBBVFBhAlc0tB5lNsUxcRWUZwzN5vVZeg9tLUhYJ2nZ
iWxo2aPv3buzh9JvlCbts5/UAMG5N7IJDsPqkLJaCFMmtTxW+GURyCSrlZ8OoU/KQafrxPZjzNHN
l7cuegpJt6YyUUVbn5ZwuBlMd1RTJNISFCHj9NK7UVECLxYGK0H/F0TSB636nWDXQ1ymrf00Omor
lo/ESt4we1GgsNosv9ugvPLH7hEKYIdpoVEK2S4LCTbbKCO2a92d+NyQYOo/17bd60DlcsDnwMRR
N7eeOxacRidXVghHRswn1/7WH7beVP1yw4LG1daf2SHEp2wJaZ46KIRmZ31Bzpraexn650kOOWfR
dk6euvmmDapbzd44goGJ7rvhM4TuuquzblUnKp+SWOddBRle+6aurCtYi9vBPdgSGNgg2JrSI06g
gUK9CWbAYJyzCCmRI89d8WYPgjQAzdKS5UO7a/Vucu3Mx+gUiGqPSbXx5yq3R79oVEK8PiZLf0ro
ayB0Mdgbx5MFKkG5vTw2TZPK4LioFW/6A9ngKeDtzrDfZq4z2j0Dw3Jo+orocYGy9KFk467hjxTv
UyCgUkGf68nNIam9jfWYi8ggW//NYgbt2CPtXi4frV1FEv/ZA841gtCkGeY0bo6qQ93EzFtrocTh
NEc5eRcDJSdKRvrhqSufNNQmom4kk3XHe3AZ1vuq/93bLAMF/mHsnKxjA4nBgBvES07d88z8TdSq
zezMmQ8xbCfG1H6PmUw1FMxfbkvmnIyP6Dw+9au3n1WdA2q6saz1WM2A32Jqk2Inqw9exXk8JYQ7
zd6LoLmKzbbD8Jgwg87KmmqrzWIRbOcaJN04jAgByKi7fK3cLGg5kTpJnTJIk5BuZuyOZ27XlRWT
d/DnOUWLY2PxZmfokKEIvaGNIDE4xucSElDLru+nnAoPrY8qW4xGFZfljt2T2BYZtSB1JHZuk6Rj
eOVMU7ZGMVnZSvgYMNL6VToGhjQGo6GYhkjCe7vG5ev1XggokshrboVER+7JUqaQF3BzNGaTbwOV
cL3KsCdqtl+SviWVx/PWR3moFc+rfPDdR90MxDGXq/ShrISmSY2YWrVNGiQPqo4OyrL2kK0jrtsX
ix+nNDF7NS1p34vzuIx3TnXbhBLoFJ3X1m9Z8pvKi0G0z4frWDLCuwPFS20QyTb9zaQFDpAF+4FC
vPDkphIL2pxRHlvQPBEJqZwnH3ZhbRZQa3yMqsbv4RB056muW7TA5jKXrsiCIboGSBzWbMh0+zJ6
B1pr4pdo2+s159WU6XnZ0cW71q2/Z6spjHoJyyfpLxuVvNOpuWq1+Qyq/g1jGDuMxha2jqBa9B5N
7k0Yqis92meHBRg+ASS47w+2QtM8nImcb5v6ELqnqvtQZt51VlUEUN7u+jGLuutmuV7CccN0vOuc
6TDEr2wpwbnib7zmvZsfhPckgnEPHuHUZ29zfS7dNz4FD2v80U08s8sqN9W4EwhhWL16xGp3tRly
Y2XB1LwmzZUvIHjoQ98ek68KdiopP+f2qUbwDozqjlnJ1oaaA676r7iS18EcSpgT82kFkpNFzLuB
R/tYxyE2qj7LqH2LVgbaKq3fuLGPDEUDUtbhq+zF3dJ4LwnVqaf4lEXC2io6nz0XSGk22LgbzfO6
uPeCTrmIMSRkg5DcUVnr+08NZ4ehH67GSG+FHZPRGYvB6ffNqAu8nJMOIU3p0hwqWF06mfGFV0vO
dTuTVnZnm5knrpujS8sl05HzurLhF/d17nXDro4Q4tdJmFZBcj9zSxZrS28jW2IAHRVZmDx59vxw
LJwZB1s2FGIatl9EVthcDt5CeNLfJ+7YkNKur0DCl9eN2bk6eUdlHaO2bD41fp91E9CXrv0AgqIN
sqKTK9ZinjF1uGKuufTfXWs8Wzbfhm63q+Zl03HzIIVzHdTrSmK3B9HNgulWb9g4TYB+dB9VQOjI
+66vNq7DMyoqnCU3ksTT1nU8hadQx6kBvTRiyou8msXjVMVh7oOABcKJxwWT7pkj5VaH3nxrD0ud
s7iXcLx62soShiMu/VyKCvcWdIXUk5JgHrzoQ/GrG5ZpUzb0ms6YZy/5IZQQI4VPZKU8W/1wbBO7
YArqNXZrNuGkru01OkJq6eBQhp8p3COkFTOJyjhmkcPdVId5a4JrSwLi0dCXpa3hXsO0k+J1ESp1
A4hShK0Pajdz6uMIF7j2TjweT2PLHlqTZJ7dPzqNfVd2YAeLOriRujti/xD8Bf11B96JAEeFTe5+
0TxHSgKTIByLGNzCeBF3/ejILfX5E6PVkztE50W5ByocVNqDZm+tIYxKfI50g1H0eM7qyr62u3JH
RbetICZfBdahXl2Cqbqz0uNJgwaeTPGiyJRE2zYG+T18dNu48EjWLoGJb237GVVcAMk6FM7j+BYs
ohlkM1KLOa9JZO1Xx61TFZWFC1mJPBk/h5Gdqel+ddYCXgYHfl45t9biHMtk2TiSOmlYSmLGhBK6
WrkMRB4v+AXV4GvCA4Rqjm/dcwWZpMFNBUMfwl/f6Pzi9NFuUVCtpfrOt5yDjdr9qqeNlHahWetk
OgyycqmKempRe8P3W1PzyGVQXQ5UWjZqq/3hdYU9hxZjHngYeggBl26YkCkOQEIW5W+jmh3ibr0f
RbkQ2TaEaxSNGi/FAMMeUsHg9ZbneO5IEqxHMLOD/VM4xTD6eaKtG4+BALGxMQogS+fY9P6xK8uT
5boQCC/bXLjxfSPKjY0YGcEHODYHpBmhfzOJ4N2pR9KMsN6g/6054h69oB1Rnbu19zEuxwlebVra
E7Cdk84SyrJxCWPSdfUnuPiuxBg+SBNYpFrVPWtYGrX6IZqaTPoKs0duJckYlxhcLm3i1YhE+ACa
qBYbmmCeWQbBvp5AfxknmwUxDZtVUXrJ3djaKdQVD4sNTlWryjCLs29Lb8Pt8S40dNsaWVgN5jNr
EbLCDm51nOyX1hRsENtFhkdMTW/o4I1kHcetyxA5cVkqkBckGx2w51V4Wzb7Nnik1vs+Wc+0U7fV
2m+DBfZ1jlXho2OODuJ4GuzobmE2UVG4mXoQ/bT+Z5fYxzHEjZkHYqKpiMKKbdqEaeJQ+ri4AswF
c3+KdXSM18bLpoq/Orwm0q8ehAT2MrGXE1Tk9kOUfBhTt1lY+49lEKYOG69Z796FnSnEZO/tqN+a
mOVJbZ59Op09YJRExK4Xo3SOIPlqjcAEG8AhUDf5LLFVTtRBa7OktyLx83D078dq/HQ7FZC1lztI
3UR4D3LEtHqAIY4+Pvm9Wa7FqD6juTkGetiMVnisdb9JqmrrmOYsPQt2U5TnCVUfxem71ZmjF0/E
5SBB9sP9PFs7H+csWFdYieU3s7TOw2jcTHL+NSB1cQc0tWh0GypxBYewbVxsVTkunyJcC/wQgpmt
K5oM91rTGe/U2pcBBml07J8iqy3swbt3pFMRi1sbkBvsG3/a+4paRAs7d+bgFHnrRq+XiNHZcB/x
0BxijtDzTn6lAE4uEfCPrenghbUkIUe8FMDKWC6NiNX3A8ok7RkTz9AKtSA8LPoAoXRc8NIqFoZo
C8/z2niYQUj4HcK+Fyc0Z4ZLg/MU/+5Y65E6mhYyl/Iqsdsnw+QTqjDpNLO8HwTmvgNtE1A1vC8V
dUG96W2o6g9iaO4b2ASig+ajYf3WojUjg+XlZei/lQkODIttwkDmQIayemi6xqS1Ypw4IskXp8nt
MkH8EhWJ4dtg6lYyr9PVMv4GZyJcu8xceqg6fdTQE2nENa3vp9Iia/LM4AiH4DxPhsz11eDHSJAe
qOIpYjzPuylR3Z2HW66Qkjq5P+XLmntRbpDFDf3OlCo1JU/9qdkNbVeU9XLygyenC1NeF0MFHaYo
tVoIwCKnKlmVSt9DUFSBaHwknSWOU9RuK/8oqpEwX6RNgqrH8twkx8a8dkmDowbUgI2M3YRX0XI9
qCZfgQEDJQABmfg1bC8YEKr1KpJ5HxwQ8zRIIj1EVeW+9D6X8iXkZV6WNyMvIvY+uLc+DKM7A0bb
/BaIWeJ1w4P3qbudxtPENYQlHgx9QLoAg0lGi5EkeYnZkwgfhHWYmUKshbxU0OdBL1s3rEiof0nY
NSORBCDSlt1ejnQn4K4TLe4bUPLRNgv4ycJYs76bxHY0mvSAAJrQRWU2IUm7n0d70yEt6aw6X+aj
dCtSYnrL64O0nH7L7tZ3MNxQIyCG7rb2NlbCMps9VHTNK++lAs4ebZjcDx8WThRgFglHeGgXDuR5
bJpzqpF7vE38vccNWdwgd4KOWKNAgvOrCfPVqdNxuZ+bTUwPpbIJre9mtZFIYUR1mLQNgVbIwchj
O9V37Voe+hiEZshkS76xwlzZmugkzkPnFPbnsEqXHpwRIUcdYtP7JUH0eE56BvACcoj6YKIDqxiZ
mpOCo+nq3+G0vVQwaheRF87/0FOiJrzk4RVaPEQk28AqohXhaeNuuClW2RUCYFblRAtZpUirZPgo
VYRirfU7XGZAtTrxgBpXZi08qwVa9gbhequuYj/cVpfihzr23W+vP42sJ2sdE77sIw/aqes+ah4n
EEdVH0n7MkUp7fI52Vm4S+sckMbD98ibtnrz9M24HEzC922gMopjOvQ3cQOUDmgk/LUBi7PcGlb9
mmV9Gko/tUycQY2hiFfkGfi6hZs3A7aE1QuyuVN56Xg3GK7LGHr8RvBHtqB/29jrvhUJTEIM8zPd
9pCm6cFA7OB/CYM6AdtLO4tqlzD7SXWFQ3fgm97GYUemAQe13HpQ4jZb4CSIqXt8jYUDdzUHmiDU
jNS2Ce5YnyUKhQhg89dyV7v3s3O6GBW3fKvNTSerXKPrxjLHzcHEs1s1Kg/8nY6KuBKTxMbelCCt
LuE8w3WH8awiCUAC2UVpXEG1cNb4aU3KFqT6jbOp6QPFF8zjTKo2IrXi24Stj1Bf2ETNcxLZm+g9
nqtdAJfjqF3IwLswBamaMg6FniU3Uabjo9efdbVRVVHyq4Dn6/zh43Q5KkDXy0Kafra6pajkU+NW
adWvl7xuMw64GBq89kakIYi6PFFg2ib1rF3Jq53f3MbTu2XPd+2yp8o7IPLIWLumQCukky1scJJY
e88HlaCz5ouqT4AyIBxxUBkZDk3NNiE/tKhAcDQOhadPNPwM+nkvjQHqY8lVAjuPNEN0+pGKJRPx
euvBRVTt+AKCEIQHqiXdlMCnwVasajPhSpkaEEozZsMEYxAdO9wkiKplcX2w6fNl1Dup9WZYI8BB
oNHEMQ7FChFV29WD+FhCj72UDxbgLhEMgVtjfriThdc/LAIqgB2yd8fJV36k0XOyIg+z6dMURkcH
OQpyHSU2bLqPTJO2fUdi8xmtChsB6ETX58J2Ya6hKGhFSPJQLmuYObmQP/Dpsm8mlEYW6CrJNqPe
IWbgPJlQ70TFKugfJIywLPdLBC+KC2UNJvVHAwQN31kUjFLQ9/KA3rFu62lOnWrJ/PIYD0UXTdvW
45uw6hBaAMYyZmoZ8YVlwegzFIgI4w2ycf9opLdxUQpbYVBtRC0xagB1QrqmzYf5bpwfKMKoeVyf
jbfudYJq1PiiWUkYUEZBe28nL76HyhnObExHEuHNT+GcluVAVuVsW2SIyDtX7Ik2DzF+n7O2h3CF
werFpm/1tu3hj53fXrPznM3kyVS4oLgMNwnKPr2v0PfHbPW08wApUnE+KEmsriJtfNS8TKNg4+nn
TuSRPK09sDHdZ8kG5K8Vkfwmjj6NuQlAh+G8cOs2tPfrEh/s8taqbxKFqUvUPEMDw9oeFWiY0SIf
1p4gbKYWQ/l32nfuzQJY6dxVaWO63IS7UZ5oVN4H3nZEtClcIEd4gwN3Vw0W8dHBC8YKI+Am7d0b
e7LTRhz0iPBm3Aw6TJeIZhCfPRo3ID1sOHcIKz/iRu0A9yQROxlMctj0YZgeLRtmw7wB7HxA5uEv
K3HcJ9srJD+KpCMB3ItaaKEhGT+cmzqn5ZBX43Fck2Icrr1+p1GVY9pDqRO+c6w3ATx1Z+0mp8X1
XrLIeUcAkicNOFp6D7uV5GvQpIOF0m73q5/5gwND5/MRsBiDTP+qQU00SbYApGVJa20rDkNIUW4u
CUrb26hFIQn0udPV6nyCRSqp7NydfnmLszHzrwAfWtqtpMluNe928CLgQmaqbsv4ebkgQu05VcCo
2fVNLY4jrVK/A6Cq6gtPNHfSzpu+T2MhSKQfHffRnepUMpYNsb+fB8C7rBFJIUZhexIt8OVwC7cs
qlwyePOm8uwNIn6YVWCmgGMitlnO6zJRVC7C23EUDpkjp+B8eQhn/uFGwt3S9vLPUfxoHHsiIwPY
ynUKLWNUiS+nv3nBb3Qz3tt7EwC+oXr3t07G92mdcSnc0YcRds8KPGypSrqNPVfnMCj3sTcj+9IM
L9b6bKBiUEqo5HXibRUux5X2V2KBKN/j7sbtI8RSjvPGwv5UDt7OCsP7ssVVL0EaPM7+S1DOBV/n
lwqdhoRdFF+p9eHjgSFIvhRUdSdFUWIxWAdFLvfBSPG2lOWvhPp3Vtj9miwuduBhRCkFh66eJuAB
Qb3Y+zc9GjSIiYaruC5vQN8OeqKmvTIVCuQsFsjqkEi6U7Qx5XheNPQixRpfc6FRJddAAnW2fz1G
1iMYOY/2UPbEVlGTzSp4gNEqhAzuhN+dPE1/j6U4qNoUXl2faRDdhKV5j7h9TrrwPqja+/4inO2M
QD82qlBBLXE3EHz1fXS7huEuYvPOjPKGlfMnlRwBpRnqnM+elU68vaosL63kAjeh5Ee0hne1RPre
MufsrpaDGCi4Au76qtT4icbCbaxFZrUgzVtFmIXGPtuUHtD260nrgcSodEoX7xZ58+qDSHXpyRAh
h+NJfBuD2VEEwS72rVe/00WzWj36B+2viNav/sBuDK/qFNU8Kw1UdBfFM4xk5TqkZ/WcCo701KK3
zFtfA4myucvi21FG9wkgkKi36Xc5WUe3AWhI2op0JYhbHUSteqXHpqxACsLra96HqH/Qayg5zGkD
/iLijvSj5ca5BEjZlLAnvnQFNexB2+xoay+Va73i65vf/eCXaZ2Ia7d2Ng4SP+2gkr/27vMUKqBD
1afAObOC8QFfbpPG6j8SP75ZRx9u1obU44UjDvC9G3B3IVmx3ybjTqmR0kWObi930Zg0RUXDpSPQ
PqD3Yh3L3Wo1VhYDzZGWpumvgwk5h8X98tlf0GSI+s7APfty+WV7BvKgNriGAtuWN4uNeMSHA7kL
7bKuCW8b8TgYBgXGYGRrFkaqvouh44VMauxPgKioY4f0cbeWaPZYzoikaZraPDRIjZLFD/buhHxy
HflSeIPVnQChTaJcg+k9dwdNXyprjW81KOZr4mupTmVEwfq6yOitlmFz9vQ8nHu5dICKIAGsqQN6
pCQu9yGy0qeogj1dpK4frDAIN60fzRsbbidLvCoAwNGR6TSVI7bRhBvqA64VzMgmy1jRrALbR14x
T7xAHv1CuRa2x7qdOKZC6ZoFYggOGB1f9gA2VU86lvWBJkBIBOGw1jgcvnPwdQQB6EF9dJdyBBJp
dT+HunsZZlRzJxRd8rZEg8NuYfxrQJmJahjMnQkjsiye2FsR809e1WN7wCCgkZIZxAweMzuQuCZv
DuyTnS3xmmxRSGMZSusiHfjkvEblirojTXyI3Ev+2uoOBUvAgPu3yO91gkqpOQMsFj4mcKabwe+7
oqfwEfHYNxtHjJCUV3j/ZR1pYq2abaisL11g3Lc4cnSK6cjfQVu9Di4+LqZIvzXCXt8GUKHOZDE+
OgOcrYXvOtUeZ4XtHJdDiVQNw7ZdUGmORmCgbSSAV2XQgRfNqeot56tFosin+SDH5GV2OtTkYrHu
aKTNXYCy6EsIc5JjpupTWW6JqmSwfDaW53rp1Pgo5Xjc8U+VzwF6gCDBjqsG/9BVRdU2/pF7Fd86
rcatLy3pPoRuAFMTgBeUWEGPDrSUIh84+OegGoswe5HQLqWs2fRKlZlq8Fc7aCISucFaVDWK3ZJ7
SP/iUeZhYs3bCh6pSHSJT4zDmrbL1KWt54mUB5qf1MA+605ECLIWdMx75V5XMY2vQxM4B5QeI4zX
KZqXA0VzBnSCxPHb8mBf0nN7HFlNZodVnzo2IwHXSbvtWgR5o6AIEXyD3t+8hDxD7+ulMRYCcLfU
OXUacSzddc7VtD6j5+9+eH7dvzMelDcTtXXWKndr4b+yDry2KfQG9EE5y3tlLBxFH8okHgTdkX95
qCs13vRMY2/Jw14k+26qp4K2Y5v7VFYbb+1oQExZfjLtAKjA1mHP+m64ClR8qvTi3MtZPP4PR+e1
HSmyRNEvYi1M4l4xZVWlkjcvrFb3CJtA4uHr7677PN09UhVkRpyzT0TKj6xlLq++BFGaQuTUx6bP
Y9xq9qptYd8w6rLSj2AKB85f6iuOcbzxYBj0L0fJzz7Rn7TBCVxcccy13ULZvBjLjqMtZmrWzi0p
V6dp3/Z2kPo+XfOzJsfTbCI0qHzXFIUfbB6HVrEMR9/sX1fyStayPlQ8bfHmTcy/nPpIzICBGOEH
4Ff4d2uMnLmJrfLLWep3vvWTQTNgLuvjZGwytIeEj6JNnurceNDN7hsplOmFpvibVvfLBBarGcZn
YetTyClLT5t2u2nxIi9FsUj09LDmWk4eDG2ZHMFzUmz5wdPvkzzMT875Ce9u/TFmN24TnNmxniPc
z+NsuVo0NTxLAztNqjmcy/lcD2649FU0by9dW95MV/9ZK/XjbMWzZaQoWN3WBv7QxIk2xWtLP6NP
89Eqnb0N4BXMCr++yVgNl6QsuBi7wJzNPePa9ry++xl7yTL+pQPzTNLxefGrWN8GMALzvPCbCGfe
OVv+KFtsQF2/FyNqVyB2rK045YV6hZd8Hcc1qnrjw+3LMM2sgL/ImimqDdt+kIsVG735p9Pth8bz
q7AoaJ5rPRjm+rlt8o9sncIUPoKP9KG2xilSo3iR9L1LOsZG5v64GsQYqnhcFiIYKO7zgpn9+Mu0
Fs2rwrzTG/7k1O/qukwDozLvmln1oZskG/gyX9TdAbL8ZAxLw43zxtv1tGJaasQqr3fS667Yyvt8
tKkPEOLWoc2wCJpzo3nHfDLZxTuhIwyKZiLt9LemTfYJogJR4L0u53A1/L9NzfSUiheTEahBpZaT
lfD3PMeOJ8PY1TYYTenvx247D1563phpaENc6qL9Q05D7KuxeWjYmsGIX1F/M68W73Y4WpaVBHUv
D20pTtlq32mEg5bb76nuPHOu7nUlnaDM+OaG/Dmr6j+63p0X3OeJSAWy4W5UqJ+yvG2r9jbJ7cGp
xZvmal+e2ozA0RJGF5VpHo9TQrdgJwiuCaaqk05fem/SFD2VGf2PP0Wcm68Y6O95Xhw1xoTEC5CQ
Uw1nAvo3uy9iy3l0q+qqd+VjSZ9G6Pd7VuVXW9lxXQk+wsoNTad4yRf3KKT3NvUi9vgmcBCmUHjl
oS4yjqn0h/L61LfuFQPzZ2HQTtCliASJvdSxFBszGUEjPMYm0qu6WthO4r/GNU46khnTre6CK2+T
05Y/Sv0zDQlC7d4dHr6pbciD2skQhZffdkrxVMvT5sv+xFzG67KV965spWSY32Zq1l1vEWfJU7I+
m+/TpCpZxWuWUc8rsL9+gcdZE729jowB+dN7GZSDznd9rPuk3vtCnAvHuuZDiXpV/alq7UF4VcRe
zbis0rjUkynyQKEqo7qUarmtRotM2Iv+tpmVQ6NpT5e6NvtDbWwTrpooxlPBrjRcFwE4kGhfLiCD
P5ovjdQ+8Sp4w5sE+5jxFoOlPdeD9jJnrQw2DlU0AboxkVDCLn599RkGGKxqPXd2RkBaS+iTR06P
zrVv1VC8wUV8kRU68ilSydKAzzj3u7Zf6qA1zSJO/Mx6Rrhik4STZPveHOJR6YdkxXbW3dTaLQ5x
H185Kmrd5Kt1qxNH26ff+t3FK3SSY9pyoeyPss5/l33pBZUx/1drww1YiI9GPyy2zW3D/5lp0aHB
dVDXehp6HWb1oLtP2VKjnw5ipJRsniffPk0ZupRRPpSYsC8+Q7Tvbs20twv9yxXmGpWm8bZk5fea
6y4WJT0Vl+Q/V8opcl3Kvq6qI49HwbW9nPvTS4INLy9QRkLjaXF8WnNaxEbN2WnZ4rrly2tu+jxy
8wIXI8eXscr4VbYnd2uqQ8bwPwIiKJ/emvy2DtErQbefpN5NmquGsG6UgTPTnQtXA13P5bcyCy4f
R30Nzhjl6FXS4IGq5fBxx6oDY7N/E7GdCER9+TPFzih6Rs9a84vUqzwaUO7nCcfZZuARkOPZL/ph
ly3J06KyR+k7v73r/+g+gwvIFoAKpZ4WN+uILdfof6rV/UiovttxSMK+oqevldVf6sVIw2zJcN3t
olf4E7PNHVXibubtbRzhLSyiahlKTWzpXr1Pap/uzdbrq9ha7dJqnXX0lqlFoLEK+MZ1rLV9Vtf5
xe9ZxTb1U7ObRMWKrJXQuWeVXKCaejbzEoM4BTJqi/ym1mIIVY1TTB8QeEZ6ZMrhQye9DI9Cx9tT
D66ffThpcl2L8oOAxufQz1YgBXeUobYJFUOtn8663m04EGfDrzu2impr5HXjD/e+F9tJJR45bE9N
keXB1NZp7Lp4I1L3EHVok5R7hMNtQuXSBFtj+cB//U9Ivhd7/MkdSKtcUBJ6K1sBctP5WzupQ7+b
QU5UqPIed4I3LWs0KZw0d3YelZtcVJGxlaGakZVt7aXA6ht9+cAE3uK0QUbGm0t5IoTKzooD9LxV
PeicvhrPXnl31NfpP8tQ2RvishdljXtiTCLXZO7tqrRCdEoOVQ4l52Y+4itn/DJreF96ttcrbzeZ
+d4Q6jkZWyPYtvWzHqEohHs2gJHcdHixivVquN0pJ8G6mS1S+aS/E1lDZ7Tfc5ta31HFPm95gRYp
/7ij8+kx85yjwr5Own8xVwA5u5QMlrDd7GOuSJ3R/fjlkzQNm2HhcttrbvvlAdoFnq+1B27WJ1V6
ca7Ka6NNO2m92HyPaT1ylCxXr5E871Uo1ePYpHcX5cfMnvtqwwF37cjgyrIzfVcaYIf5tJ9N/8DI
ude8M3bdQldPU60hBFWZx3BJM5KpjMx26tCyCPttGNTpIkPmgLL6Ur6KUuKUbP9Z04drDYGmr7vN
EYeu+DZSdRZpV1/MPAfz8V8Ta9bYqoUTlLLqRhdsmfRpWE0tIxlJvtzZ1gNT769McAr7yXtq/A2U
TPX4iHX9nfAC6dr0BGP2sWgppQSLlZeH/+MJi361cnmdh2yiPVvzMPPETi+cBw1vSqKveqs6jYkT
lwwngO6QkdvkJ+l0B9k/FtofB/+sXrJ4LN7czIrKAbLIynZWV5+W0t23hRsWab2z6E23la2nFmeq
/pqMCiia9BnKyKNHadSB+3p69uRAYpKMOanU+ehmt46s6dfgd3cYRwBy6ZjzY9bDJFhTWKf6Zdjy
4tDW2Ii6OTFTkH42muriIIzkP9t155B9CkcemSARzUW0LJdTUgIATgd6eBWWGvPr9SFWilY783PU
6TrIDeMN6fDJn/K/qz3trQGzOe1ZUu25f6XwbUSfnB8cZW0V/xqjfdYMhyVSZISC7r68wcYj89mH
RulmTY9J2wdJQq1Xd9csYY4kbIuejtEkuihTtynt0JWmaNKH/VDIoyn+81MZa9jHFU+ghmTXCfqo
dIrn5Vgkt5X5yoHXw/zV86ukwznnLsb8llg3BNJu32Zcvq3v3GrXCVQ7Xln5IcK5g2DWgSpC2zUO
q47q7/+fhgDVnrPxZ9EmJIdOL/bTWBm4Ab4b5f76qA0A8ijAp8azb0hfyCzOwTO7X5HoV9f1MAtN
/qCINJvyqQTOplPZvOTGuxczoyCkraZUUDezEg854OqYD7Fpc0CN9VlqGLUcvJ2TRGWDP1P+dgPi
3tyqQNZIzmlLe/vlrzff1ECYp6g1KvREujtT0AE+gT5iQ2Ag2Mei/q/DFmux04qmBJLov1ZT8gfn
4+rLv07DbVZ1j6r1EGM87LMqdDd75wzTNU/eepNpLvRzG9eInf50dvkIjfZddQgDI2x1him+ZH+n
VaMP4xFWY4YLbj8vNtq1mTzOtvk9NQK/U3KvWZig5XRpu+1dJYsX0OAdeCEunUMfYPkHbQA7NodT
adphM3sU/izUEf8UYclt+yNs5EQDN8x0qvf2jlNhUjD3+uLZXeRZP47+tkCv5qXc66MNYMmVo+mH
dZrSk57jNY7JPbe9yfdZTGGCNARmado0DOMyHJZ2yf9mvs1EvDqHnhHFzDpPi2Zzbidr35YSF0C5
Nm8qTYe5zU4k1MC5tiVqfdWFbu7a2rH3YuvZM2Yb3cHP3Qzz2za1cF63D2ysJNDM7mfmIN81nY6b
mMzDk7B7tZsrWXL29Pp0rozO2S/kQILRWtHsjHwMx0Wj8E/b/LjccfNqaNVuMhbvX1lWHM5IQGHV
GOriWYt1rO3Uutm4mHNYVJxARV/bUZ+4kG6Sl4uvm9i9Yn9WZItkvA0khjM85ix9XKaZwoPTio0I
L0szV1BFbXr0WDCRBJPdj8dh08t9y9zSU9kt4phoZfPq9z3BgnVWiop9yLJd4tb2cVoNGdnMbvkz
38s4+qVp3yOK/ZkLvz71fY6GaFui4ttb/wp/nj7Tdv5bZ3336RQsNgIsWGsGAZRAeHDqTU3VkHaP
fuv2vPluZWaBJVvtgLzonTa30uB1CiAqo23sH7aZm8ysr/VtC91E9yO1Nfqptv0ZGF30p9HN66Op
L/mNynDjnWMk3rl12hFuu3MeRsNbfzKj1W+y5J+0LGjhqlngApceAdWAjk8XNX+kafnMPqTh5hi6
/K6MlOiA7bJrTa0ABbXvBrXr/voNIY+s09fISrNM46vouog2kCWCIkU7YaEodb7I0Og3SHUUXZxQ
5W3h6q4G5wQlCHNIu3MyWzj24FUoB9loMnmu/C0YSojwsg2fusR3Zj1hEhR4sa/9QDVpECVM6uQL
nLH7SSsGelu5me71OTX2g1mwUaMxGSfn+um+KJIxbtf8teykHinEwSLdjB2wMIJ253v8RFLHsXeT
c2u4E8araNx3KY0VK61jmV9Ba2Jp1gqfKP9sVsYOuinJY6vKseW6xtrJjS0oC8gZHb4QsWZ0y7Ge
KjSCySp3uTN/1EPiHjMyE1/KnvDqWT0EIbwVw5euvHFfyaxOwoTW4MepHRGxUds8kwg3D4aQzkUr
0izUjByNVrrFcnDTRKCm9clP2xT6rfDTdbeq0YLp5mAbEZ0fZNXhkGh5SfbJdSNTd7TD4ooX2+Ty
dvPGCLU5zQNTU9NDyWiZwDIpAgUQ/GXyu5IXr4Ly3EyYxrxGtbHrCpOfBi1myUa2z2cuc3vtH4Xw
tCPvNWsclxqpQ5FWrKwVC91KGMikS/vFYELFPtNRKMzOpjDNGdS7zh3zCZgJGmW2Gs8+J8FB171m
Vw4Goyik9Z10s3XhE9H/6zoUOD9x87d+U4wPTS25FxlDMSHCxGmQdDGpmajXLE3mT0vTjf/yUSB8
CZkDBY8SmL3S87gbtRKDekUGnbGbOeZKHj4XwE4NikEbtfWvo3B8ULbW7VevSNFuG0BvZxqLJxbS
+IF73/ZjJu4aSSPrL2OapCdlWiJudcvbqDeKhCzUODELo/fMImAU5rRv7GaKCl3Ul6Jfs2PnOV5M
i+9HBOLKuHeEjFG3qV4TcgyVSks/qFqdxEJaFCS0LTNAhypv7iyGT5NAhB7WSZ91h6xXyaOlD817
NoJyrZb+yUELsLjaiqSlNpcnyrg29ierOxub61NKT8aDZWUpg1HRufetZiU7b07TS81N9YGJ6KiA
GhN/fwVup7rx7B/fEPrOXMeEFx59OKjn3PoPWAGqzMnVYRqXfwl6uR4YKcga/fsQFV5f7oaiAsli
9CBRiZl3bErWek8kyz3JzWPVWWGUe98t+qvZVPqlSpP2YS2q9LeVrvUC45rDZZX1BQvgbSpbwdmn
zIMtGL8Hw9H9bXnR56hMNu0410l362gkIQuM9VCqXH64RjPfHLYov2a9Oe6qhokwsGNu9lh1DLdy
OKfBnfB+zRLHIkW5PDdycSJIlv7odXnyMPaDdvNkw56lzW8OmpH5TlSSNf2TdOv7ZM8fWzUcG/3i
4JMXoJqL868U/WGYzCOgJgWAgjUQqzokrX1DFDsPU3ooSi8sbGM3jxAA5GQ++1ILl21B1lEug3c5
E8cRC8XPn50aLYFww8Xr84PUxo3HpO/CGYO+VMOJzVRwBviqs7trW+IAY/LcilaFI+SHNVFl1W4S
z/Vje6e4ZhgmT5okz+hzAKaM8RcLYsPPtIM7Olc6S0hvG+eGHrvDJ1Afn++ekbpBSWFaiXds5GjI
WbNblkd2S3mY+T34G0kEJtfgRQBIGek3y0+Pmp+8qFR+O+MayLaMzC5/KNLqlpRYoKOdHfqtwEep
nLCV23Ha2tgb56vszcjlTQLiPM3z8D5vesjTYoRkAdg2WrKyLNUHDj7ObGNaSaCVaVxkTRpZSyLB
G/PDtJHwsyS0pamOCUrLvpu8Z22bRtAqk4Xh7oLmKdtHb0ie1ayGB5afPdoOmmKjaIOVzc/FSQ5w
kJUnxy6oBsaUq7htvosUGENPLezj3KxfKkedMbHsS2E37c5A2iIntjRPrdO3D9kk1beqIPIHc/y2
Fpo3mabnfnrjpwAKF5SMyPVTwNyfj9Ifsl+qKQbEEPGiixxTMmPrNpBPoowKh7xKL8Kwfzc5nOu8
3Bd2fcxW92G1/asinYLvfZALecWCkTg43HehEaEvMAvGh4/bBmDSLRHLFSAv6Y2Y/oGAse3tNNtJ
O4Ph7l+oNQCjOuBGOg0fI9ZKFMlVUNM58V+sdojAwkAJgJkDNkFW1AD2d9LfQ1m1f5hSPVy67GoX
rEOdvKhNp0cu8/98X5w0pJJA6P4pxajOK+fKQhLcSxcwpZ+qSANOH7P6q0pMrp46ebNysSNZffCr
3Iy2TD05wPmBpMdH0x/ct6rqDg5rKARWOuwJFKWZlSM9bP+qE7HK1XZMrY6AmI5rMXZ7Iia4VKML
w4MTYNX7+107IgMmlfnH3xTpD0U4qzkt6j/g+isJkTcEBzi8KhIFbV03lTFjH2JHiCBFWMXQ25eV
/M71+8y8BC3X3DyIsSJsV04/QZ8jy4sDiQeTUQQeF2lqS7ajuLfUgRf2KyPGwLwqjihh7xR9Ilbr
tR6suAeKAjtTVO/ws712kusGjNLhNav1avk1D8y6RU2evWRuvoLqy+dWN94XpJhGK/qQSaV/i/+/
ZAIff1sBigo78jv9u1Xt2yjTx1Rbrq3dPJdFdZI03gT0v4Q+EGFQ5WvTWAiYq/53TnEfnRRWttp+
8vvN6dRMFstKzg59nM7CBW3VLa7QrAK0SfLxIpviold+nCoGeLEO6NaanROhtdok1RCHchNopbBe
s9V662yv3W1zS5DCO1UdUhef+mnt7MtsS/TURscBxRA3BhitjQy823YHQy0Pow7wQxlGzLhGc18v
1aqLXW1a7g5voWVyoXdbcs0MfDMBM/DMnS6tLWgLrqT7ENtTkmoz+Bilnrm8jT2fvS0dOnAsppoH
t0M2mDnmKMLOmd1b+85tftZB+sFo8KT1+Xr1TYPzwPJhu/z1fSw5WrC3g3S+L6IhGVxkmB0FR5eb
eldIqCbUmayFxOt2HGTNZb37FXrLRLAkTRM2FM5xucBXr5n4XVqmhqX1cMRlAumy8r05iHM6/jUk
QtWASnFYmaoBecgD5fV9E7ue/LTbvOOV4+QW1sn2h3+zYKMVqgcG1PogR3JxvTo5mvHQlyZzlDWG
K+P/r4HrVXOgWLMabNL8JXoW6yn+RrdBSZU8uY2/S9jsxBAv+4CLu+NB/PCgTJsZooDkT+ATSCzb
9mWey5AZuY/QvDtBKaZn2lNhWUfHtX+0AmJdsbijs87otpW1m02c6AdjBdqPLCV3BbQ3JLvRkUoW
17X8dhGMvEkQV+2iMj9KLg0TbbzRS1pqbILejjRPi1oGfBeaz7X3mQzzYWKd6WgGdTpgpJZgyL9J
g7P9OQ77ZGiDerwUMw+agYxpkhIgkdjULcnvk4sYLJDKOnd+S4Q829lyj1zu+vYxn//ZftyjjLTU
PaXzr1i7mOo/5KiBVuWDVFkRCasMM96jke7TgRTLeNSrjKW8oA86V1fbjUe1mY/U3fixWAhY4Kr6
7Bf9rS/sA30VyH8WJVlN1bNTrhfTiEWaTAKZZZG3beetLV6mRfvWnbcBoIboVRWPwOStRy0F1Zcy
BCBZ+r3mlU/sWHt3K9CW8tYTXrKGMRq1SClKL3QJZEBq6YehtVhfMFIounzquRMZ/NLGTDOYwkOq
tiNv2TGmThA8XWPEitCdkis8/g5oI0ot+gUOXURq0AKDUEy1vQiQGMvqDvbWhR0AcOJEbErlNUkJ
9OpmYJCHmcu/i9x2nTE8GZY8W+pFINZQk0awlMgt28Weuj26Exj8tl0dgmXmSGL0Oo4i1qWBRaSd
e60KRr1E2/rKV/1dx+vjdrw38FBmOJYaBP9MysNyugu/L8auiqZuuppsP5sqEsZq3GluttP06uTj
97VW8ZtWjB5In9jY9trKMcaej4ZKe0o03Yop4i6pcggFugcieQEHA/vHXabJFd3Ba6mPZBdsrHyS
2OFkeJ7S2Yq0zmW3NV5KgWg4d3Nkl8CwylmfqITjsVp5/8eVFpZyb5UQKCmAaWQMNaN5kAW19Kdf
nrZVXAWbUouG7GaPpAdfqI8MZ61h73NQsspf/1LXEuPJ91VC+A6zx9jyHdPGD6TY31Jt/S3E8KMv
LS+HEXglFgVI5ohFn/R3Stll7588Ur18ebr+3ifqXJjVK3GzByPd4mx+mNo7hM4qVWVkO3spoy6T
R8+mv8m2XVb/l0EpY0+cC0VHWLT7RQN0Tf5l4lz7fdhh/DXwRneP0/0e1O/iylAmwyVZ//H1eEtB
Vp3W5KoMFikyfJDehOpID7tsjXUsB2mCyI3UnFa0OUdF29hUcSG76K40l9m2p5Gj1RKYDWyh5325
uZXNSJZuv6wv6ZofRdPHSc6CIuO1QwpZtStDDkOXik8ypLW5J+mM/o+PGyWr72pVlEAknjOHnEXq
7y3R7rUVJF2TUd6yPY80AP/nUOOSVqQ89FlEA/JQ157qfI09ZdFOGN8tRIxH5i/l9sMAiwr7oRfN
K3Mpg7lP436ARqQSFYikK9l/ba5ffYeeq/RTkBCrCEn++8HEpOTMW3a58eUyxCGjw+jHnyyvyRR7
Z7H6fzFxYy93gl4nTqp8IpyEHAzuR91z4cF4CghJEi6ES6AT9/T0lFQfZZlQiGEPZvwOrXlqBSSg
4Z5gS+87ObTLPaQ0uPnONcdnnqR9szZ4QLyXeJ2IhWiHyXngBevrkTfPuNaj99LW8861q++Bn6a7
DwGgyuvTvwWIj0e7nXtuNLntk2EMP323RjYmD0BNcJfLZx5EMXQPuv9WA3vqDltIyr3T0TAiqglL
P+VNH7nrJRMnS+3tJo+6e2eXwfL2oUUcrLKWt3w+9CwvaVCwpsq4uPay5x2EBaGX3ggHVdPB5qUr
Oj+y5XIweCT41WpT2y1j9881uA797lkY06HPM9rBDpeFGGf3WWcfPoNDGNwRaIVzXfyZyyWDF1nw
vyUDJt0hzvL5COZcEzFLimHfUYqgtkQrwxFnEinIrnfcmUaqPM4sg5PtRjJX2wOL/vFoma0mpxPX
fupGO9ylVWAVZlwaRYT7/GE1OP7eT6s/5wDDC4j5vTz3l7hc37JWe2TH5N7anNMMhu9N7xozJ219
fFrsv1BXN4/RypCZWuwynpNEQGRupQxbYUPLVtG6EpBllsDAWuuJyCuzzkm1dHtqsoOxLIQQOWJo
wJZhty5/LAfmfOAJN/8l1dUQ/5zse6llaCCvtOuHFH8zAiy6nkT3m01epdZcut47oXSAKoUyO5rW
P7+qA3OgoudMnNvn+8SOef4wqBpy5wV/N2gzCbxbHRKXnYUmjXD+JN1y12entc92rX8bgMe3yiX7
dO7uWkDyXrlvrUC0+WEPYZwQL7cmkjZ2uNFhmi5cV2JFK9680d9KQvzy/t27v0ixmoNvsh0GBSYo
X0wapJR8d0NqLQctKcpnU8A8VYdO/aUhpA08sHUAYfy69Dcxk9jrxV5wV5ugiOOxJWDMp21Me6d6
FuZeViqu8iaqubiUX50VUaic86/ZTkbzZAhn1yKNGFTYyAQeDQOQNl/JmzU/9ISdRfo5Tnj/12J8
J5W2NneomWN/i4BXautnIDySqZf76sMF+rmk7Zvmv5n1m2z7OaP68z4W9VOqs5e/0+RgnKnINL1Y
WfrXZrP6NAeZ0288hxyXxM6AQYlwuGTmMv8ttc69f2rHn03HoFFxnWYRs5ueUiM/ZpzNbvo2DUsb
5X3RU/CoI2pmHSrqjrybzsPMcZWb/0YK/3YQe2de8sMop5M2ZFf418MsrMd0K36HQl3Sef1auTKL
acbzakyer2IK9GXazT2GXZczwoT+s51C6oYCq4Rq1NFjGFNGYWCp12AJjba9LNDW9ZDv9al6HB3j
WuQZ9hCLh7d6xybW4+j7gHfVu12J520Ux1EXxN68HSj6AtFRv7dddc6r/CHxjGguCYdmHQ1Mu2Np
czBtFnkPwNuKHZisMyeyXTc3N8kfdE8+T7n6g6EQD9tbtYmXdPPNsFnXbSdUeg8XTWWw3cPkYgyd
cdg5E9PDuvWtnc5MPD4a7UK0ZTv5ObOTOJtsIzmUJl2AA+Lb1DBrfNM1W7C11n3fmIGbTCiEAoeO
jEBo2tZllN2pz6z9rFkXX9pnqJTAS70LeX1w0/KPRmCrzp0/Y61/NHx9oZmyZUWoX1SMlMkww7Mx
LPE846QYne8EMFossyGjHbpD85jLiuzuUJ+E5vznrszyEyCJTbZ9kcc/aBR6qWeFZjeRVRrsPLYb
WAt9Iia+tF3kiI6M6Gw4McpadlId3AOgZTzU5r7op59Rals0DCbcP1WcFMZrkbUXrdIwv+RhWt29
LcstZHjQK3MU4jZb93XKA6jBqI6KWVu19Vxb/XUubBjeHjSiy95sf3vMmWgjBSsuxBoWeO6BcJYb
1O8xhSgPMs8HsRr3g8op3NcPXPZdt3Y7w+2vGzmKreKfTY1HpU98HvOyR1pmNIVlvgMj7z0fwsP6
3Ir2uStLlAZni5gSuBsH86N08NUJPLae/yMM7ExLfEGud2FpLc+mhkZHp96VfAorUWR0TFuc+vl8
Z1Ks9ej5G+UC00G8I38nGCES++Jb168F+oXgXa+tF7UVeyd/Kuhjmv6rJtWdZQM5h/uIveM0QN4i
pddIPUXG0p7loeebYYdAhLvGfYm2lH6mLNOVzLLpGTfk9aTrLEHZ1gSd82kn50w9LPyGS+LekPvD
Rek34MmgXvNdMptxP6rb3bxEIHxwG/FkAEoUk/Y1aFm8ZcNJMr4qMyzQTlDZkb7XpBVuSW7K/+qx
OPrAr6Zbs7neC0kCHKycWnnV27MvtNjMH7v5XIKeVyer/88m3IVMQvpmPGl4ZjEmHt8o5rn6zy/t
J58eLOfaRT9sPPXq9C+JheaM+5d7DDNi3Avo8dNcTkRaKwJebmyw7UQDygNXuEpL3+c0PNNIOImb
DGoq1urTVmek3x7r4jMtqFMGcsPJjsGMxLluKxm0dhVhxwCS/3F0XsttK1kU/SJUITTSK3OmSGW9
oCT5CmjkRmoAXz+L8zY1ZV/bFIE+vcM60fRe2T9991FGRx/FY0CB5O/fPaxjsuW9//u4nNT6KQ72
o/UUV/oScYUq+NupMjpZXvOTjqdJ35vxK7HXhHf5gxAo3fc2/A311gi7YpGRVej/mQNdQqDOpZFv
4E65U/pUW+N6KCQSOgqXWa360NsPfrKseNWBKXa/nNTc1gF5/grzq0jiNW7PwTWeSz3TeSAx6Sg2
0BMb79izRMd6CFCH2+weB3zncCQTIt2tzaQj1TMhXQCeIJhZi0yo24lPQx+tY9/AE5/WvawukUwP
9QOOKbHXuV4GYbdrKnfdIy4VmjoaoZL50YRrxMIO9bosCCpEXGLbwVja9tsE4aXxrO1Ue69To+VC
jxsCgIZUC5fvYDfePeEsrUnsszC/qqaGcEMtsioeYqmkBgfsij+8vmHd8lzV3rktoxUptrdc9N++
b51NZJY2ptVozPOLkzdICsq/hcV0YD04nLgmJU0Vfhhj9VP7zcqa6p+0t7nfWfFGzf2yzeIPflcP
At/4h461V7reTHn9lGLFpcXEyQZdhizWMvW41YbOpUwYBG2OPH8gp4uvpsvg1lrNuVMBZDCxbyfC
fNSoEkzvkpsG16FpvrEBfpUMAOJcds0H/VEm5lINwdY3jCWMmi8y3YeEaqrXm6+2y0D7SH4n7JIa
bWeh53zbJBR0zewylzxZdcnNO7WdMxLWthwKoGHBJpjlJUrrnZMi47vedCAitnr8jUTPXlyLNZod
1a2hrnpSX/3nQJg2daZDltsvTezGzGwUzKec0YNDTOcYKCSI27C/WJQfDSM9ZZWA7+d+Jp6xyONx
Y/vpejLLZZ0YPzIT674t38ep2mdB9BzXvFwe678K1D/QBxertj/NIoe7VF/serjyzwD9hsTVG+Mq
EAR7GM7XIaosicJXt4q/CDowm43HLq8OQJO2MvdjbvTqi8v4UWThWzHGK+5aqzEJ9iYaciZIsHQe
c76LwLlIOnpuTKEUhqIsfeS5wytEl5M7RMSLqlOihm0/c0kx5K4CGEShnsxfk/UYKCXeVuXlIzUe
79TxsoTd2tyLuLv2EpOMeO6PCMtoMcpu3/VEzFxxspJ621RceLNMIsoCVQAksrRbYHSWvbLLFlGl
x4zoM540Yf20M8uegSAUYAoqO2y37mRfcEtPfml/F0P+gstJ/V4QRBUbzsjnh9VkefQsRA/sG8SQ
RZfaFwZpV+9utg2TuX/rqpw1RsikmZ1ujCTeEMY9YAF+0v761R7OxxjO73jcag11ajMX0BrQAY6z
Z+/EnJQbZRnRiiwUZ0RLPEzlL6nfwQYglLHsQpKJIWpBK2nN6KbeJyX9kMFNgWXQYhXZSUUp7w6u
/H5AFc5XmwpzKBbjmVLBhwLsh2uHWOpjinrnqmOs8Jx9h8si8vhfYapN2eHtC8LGmfvBKbOURke3
NsQG06ekKWh46JyaEslM7clv2xoXjWlfCZ08N7lxIik7rEc6vpR/d3VSvneW8+RT51thPkw0cC10
Awaazir/4gYLQOdPs9b9Iubb5zjtIbLL13Do6BiSKTdVgqZRPUG5PEjZ7bLA+W778SYS8y3sGXR8
bHGjuDoZ9KHYiJ9z3rPRoE58vBfPIBk75ik/LvfC7finC8NzmWnCzQLhkb6qo5Nd4tuUMkNoXdES
kwicULYb+P80uSMCqPIyQt3CyOOh5QwKoNH4Tvxi1HRZzHjjVvO5SWFSmZM8zDapbmp0JBqJiS99
s/40LOYEyzM+xj7k3tWBpqva4i2z0osxR/0KoWDb9OJSpSq795n1PnvDoYIDYJYc16juFtxDK7M3
XBS/w1SuXMPb6QB4JWC1TJMxdxhAJvXi813qm/Qtssgts+Ei5HUV+yhwBbJ2wOtLUg8ga6GY8Rw6
1yg0VDNigmXRspbzs6OIgHeeey20fCGRx/sbHIc17sxx743c//KClRdobsS2FFyBYSpXXhaeHT9f
1jaNjqD6ICZBhZd5r/AOfmJ89QZARPJfFoHzcPiHFfLpRBEMmUBzrW73PaQmESN22Z1ztXkryKre
V2BJMWHWAuqOHdSg2thriY7jV1wABPV6hJl74PNm7+1NCgvWGz95hVGzQ0DDSFrWld4ALLt4afSd
BMa7MyeHHnLgLK4wUyCvzeALg6tJiZFgE1SnkRVXjmEceYJ/KtsUCwpiI2gll7CxEuu28ngCy11P
urFMyvWgEEu7YNrUQFNBV/2VtAuz0Ni1OJpRzK4GYd7sgJfTHPjsmpvORjfsVRz9TU31QtzeW+R+
++QZMHtDbsvUzpdhb63jR6t18G+R4uHlBOZAi15L8KJTw0huOePebbK3FqUsDNwTq4APYxzvo3y+
eY2/7fTrKJgmEPGzedwFjxxZ44Gv4ctIu7KkhbY0W+uFtOxBJ3ySFZJebt7qTq7jkvJ7nW/gM+1z
kS6TUqNzQ7lq2OwTepz8odwSMWUqjJY6LT+8bLh7xDhNNSwtJh+/xKVDCubevOxxVLhYoVg9m1Z9
Hojw0J/cmBDA2MW9zYzqNHPYCSAJSQGTc0w3Rfk29/OhUeOfMqcnDPwD7aUdIeNFx8MkW1xGQy3o
A6yb+s8ApRi64/vMacT5uaTk++lI/Zy008+IobOMgnItIv6pSIJZNu48KBd4BqtpyOn5f1LVXjQQ
WuIHtxLfQ3gVYo0AhTfQ2m33nUOOtyDuPTivJhvCOPAfmdGdielKR3XlIwrPBKunfiZKzXAV6M2M
2d9A12w0aR5exBYfhC6HceWRSCnSr1lZK6cssF62ZMOpy8RLR9kgJORSju6qz/zlDM0hTJJ11wNQ
QJcIa4YGo9vEfIBx7yynFEIheYIRoVYKezdRQwd2sFPgqpgs4YwUfMWDZ1HqPRWvf6VfHP0HKGay
bwlYFsPx7x3mu8k/2/S+24ohyfvoixwSZ4jnGLKPwXmhvryVidznebYYUabd+q4Z5hP1T5J/K2d7
I1pMDLg0Me+HxJj3ToyuFt7zuj6wE/O1x1mqOkWJ11p0LPOldLl06IYxfTLP/03ALbrRvirKqGNq
XoyOrnD8NafcRtv4arq4IVN8qbjtGGNwi8PsZ7Qn7PjoLRDUL+mlPMsk/tAxMeO2+K8uvFvpChIX
3PbAmLhWeFdwZdOUkzlSO6afDeWW5QxzqGofJzU0F5CC+AxYMiWWRMWJarmGcwpNMiN82CkhcFbQ
hotRC39FjEltHjvpysk7zLLf8KJU2BPPg7RxV9JtmwN6IavhWuWtr5sDNZQVfeCFNnPoUz65GsTU
5m1q4Wc0QDi6FRHDz5GlBwodlSTMsreABeBz1woIWe/tLMvdVwgrKP+D5scU2XQAwgH0mNPeBa/G
aXYgJzabAHnKkv/RidpNdbV0Cu+SBdkP+Z+9QYIkjMZXu26eqtj8E3kB0eSx2yXHFvUZxoaFD1HO
RsNOGl7P9cC4w/MSOFeRToCDeh7YqnYvNj3zBuV7xumzouHbdIZ1QTLZzOy9S1tjDlAQ+dMm21hb
ZXokL7LxUTnGSd1NVK00SBlSynVRfZaNYt+LJujnzdcMRc7fiJqA8gSKcyHCnNe5GyBpyHbV6Wrc
N0lq7FLfyHAnbOvSzeWtSQBxRDPLKfZpHXCqBbu2pOdk9tGjaXWQD1caGhBp7k0+etzR2xtf9VVf
84v6Gd0hqr0DheJTVQXrwUEKqBnA8rjeJUa7yen1U3K7RTIE2FTNR8y8NU7cCWof8fZ0E+Ycz8CV
wPuOuJXFKlfVU9YQ3qBWznP7L67mBePOKnkg5ibv107d21wgQ8TGEwUdDor0pHh0aiO5eiH9hGj8
zWDvaJjVgtyT23xkIvvROr+xMHwpH0Fs1GV6vSuqPB14GgJEwbsIH500yfuMyMLonI1SrgJ6vX4s
7ujzj0uZOko4YQiQjIIRbAzvWfClzqR/bifrVEGcTHEKDBlx8/1i2dFy8IgZVcXLyE/blP6/eTAP
VSkOFZ0uWcI37t9tQbaFwamnYZWMG1jkmKoO3Nd+JpFH0sJDVsCMrrjoFP689RNx0rEJapj34lRs
KXvfo6C/6cfF9SE0wbPDXX5hh9bStJz/nLqGjKhpLrCbauc34cVpvWdS/Bo3k3qfI4pN/tiBGioc
qm9VjbSSPX2dlffSRMJdM01xBGEC9jRfk979nMLqQrZllc7I2FX9bnozqOzgNyTxlytruKjW/0sm
KiWV1x98DMyFchWHaJRt7N7bzom7bz1jCz6g4o9WPWWq+HVSoFLtdDlW9tqRn5aPX+hzP8cjS4ru
c4gaTi7N99lfhHO403J4svsK2oXLKZlbvOonJm0SatBupHMOehDFSdEQJuo6PJGmruiwhDthsU3C
5wYUS4ylgA+4QWt3kwRgiWIfVCDQoD5MjgTSGzSd+IL1lzYtXsmjd1dttc9mBK66VsM+EnxCQcNP
tjRZOMZcsWy6fWs9lDHMwNay9S4bQ6LBs0BgLsKEXLoz7Iws91dhkJPVato1Y+qI0S3AAnvyOFPK
2owxJiQLihbELuo1sNmYTEYevqshLl6HofIu4IKrvTka1rrVVbQGOtocpprWcZSrHn2Iu2MOeolb
TxmSA4iVMrZBYb5UPod+FqqYzxEAHKDMjFGCuaH8AAMwXDw7HtAKyoctneRb1NAYdoPmI0t6pz1W
FPJ/5oqsMYGMwdlHwCuOvir1d5jZ/BuHniUT9SyhT3HRIvrdWvteQCYKGSz0kOm3abT9N2I03Q77
zgQs0+TL1uuMRWKQyinwPdxlIGpUQDQHufZHx92l6fQ7zyI9FFyhF1OZuw2ocHtEu28tpuAQCnaB
eprNHue2JvOr+/8DTH3WNKaxfnYj4ex0QxRfuOQdJcndFalXbDdiY+uwr/+ZbQDqTVsBmS8maNJC
49KvGEI9Z5YIkkYM8BhT+AB8nXdyBmlNSQ14PHiYf3FXTcfSfDBB4OkAOeo+Kwqta3Lb/j5snWZP
UDCEWKvGTasb9N6enp+urHmp59jaB5VoVy1Q5IKgMOpRmj7yvz3JZwsE5hpUBdTMwZMclBnL9QzB
b+SX4EkaAAt6nHma93Dmkggrb+GY4x043aY/lF5m4j4WIOF42ZxFblLEq91kwV5Qm6pvn6xysy1w
XSXbDriPMk3noEQbRaMMxsD4Vk/7FtraEn+oogfp6VehM3lTs1iNV0g/Rk/Gi7TthKdr+gz/CjgV
rSA8U2I7xQFBRl5DCwCSTLPmRikKdoEVPWhjamqfjWjyr0Oq3V03Ujr1ReafweRkm0b38uKKlsAe
FdNlUHPGGlVWfMapkyF/BT+l2yTXNMzVpZ4FmaehgOUK3pnHuW3vFHPn93L03ogDj+tizI21wTm2
9PzoJxkIa858/xeDHfp7uy+oC09Qkly+nGsYI0A1SWAvXTrVayDovMUhRrA9IXzxlLaY6xSG92Cl
ZyUguS9HLf2LUbvDu2EMnCmDqr1vLrMdb3tGAoXzsMxEQiDbHWw0UG2n2y5A4Oeuz6oEt7fumYid
F4oQCfNgI5dVCFuLBK10f4r+dYBnyUcyqgb15URv5CVum2PMYEusZyYiTjmi5Fag09UsXs0Uo6xA
WnP5OJmyIfx16rmqICAWCCV9U0KDMJeO89Vw0TNcc5XyyxL11VIuooTNAGFZtyK7Tfxv+zrQQ/Wm
lEv5AaeGVv8jV8Wu1fKzKfdm1q9iOZGvfp2mo8nttIIt44Pv+/Qx45wIrWn4K9A6Ud79xx3eD1e8
LA+ObL+S/DoSTQRbEzE+WSveJZsea1+jRdU5uN/ww4MtpsCcVQFZnaA9xcoAB74CoPDpCvFPDsmp
D0ncm50MV0BKln7d72T2oVmaoIk+pMQeGRjOnV+9ZoM6tt69QISf62+rPY5cZSClLBQOPpUGztbh
V4Xq36TdT9mjFDVvfhHe4rLdOnDnJVhJSYyFSqwxvpaKkLGFK80kO4f6VnJ4ySA76RTTtoMeHLt0
FUu6Dbx8/nTLGYAjntsYGv/18GzHi/cwOwgZpWJ8qhIGIIyf7l7FzJxg4UbjfU6uJgUIt80+k/Gf
zfzIvINsK54hghV8SLMBxqgEloDUP/rhpuMOHVrdmv7WosMG9s2/3L9TmiMhERCp7VHRqSGPRMmH
acG2y+/IsBgUKQjVxqrH0fTSd6DjiwwzQwxnw70b/Gttr4bRfrNig9DkfM6SHanmIzjpRYoe7FFA
H1yOM5U+mbBMs+i9Tn9IF4B+rKCzeusONlRQ3gup70nyiMiKRWodHlKqSKF4ktRVlrWaBHHXnocJ
9VTgFAjhKtTx6JQHJhe1GsvP7YpDGHlopvw0GKoWSUW5Jr8B6ialFA5rJyZHhu/iIFiF5fGRdTJx
4+wLEcRlElcH/Md105yc+BY3kGphk1WjtcfLRGEn4C2LfajZicPFca5vNPaT7io0rpbu9sngv7Dh
Bf4KAbkKxkNdHoVDBqSvxP1BOMvJZdV9fZnaGSURrspAPrZsf8sRSKr0mDBmIsy3vvjuopexe+Ju
s+NveGKdHjTeVSLO2qDlx+qZTu5oqayQdfc+h0shB4ga5rqDWCyBi1kxL9vGWnalutYd+n91p+fN
rVyzImHiuIUxb3xwqD8sJehEExy0nQG2x2RThz89pYKFlKAOJ+pDDTGCIKwvBZ2JmGk5dPVtmuNr
kv9pSMKygV/0Z5JFLIbvOfuvKLCupw033sk2b5EWSymtFbYYpYc04NGtabfN3S9K9CqChuXU/JCn
ENuPl2vkUUYuXvL25NvFwX7Ebx/ZzE6e3O4RK1kUrrXuo+7UleFdhA9w2R/fLhZvQ0R5ZTFEQ90R
aRwUxRsog4PtQ7Axg37tquK/xiJ0Qucagy4bv6CycXu19xZo/IZen0PZbxk5oJYnC0BM8Izp+D37
I1+lGWIJx1vXfaUq39LOv051tCqq9rk0BMKZXGVFcvAd73NIobSSNy398UN46clvWLERP9ax7Od6
XAwencyzrrAvYEDuGq9axKaPHtStCqIilBMoUaLdZaw4cTZBX25GVJ3UMcnDntnSzuwL/NVowAaR
T3lOQbGVESZoRBwiINXQ9NQ/BqJMQHBOj7CWl//RcnuY9RQw5ApFgYTt0ku/YuZDSHxLmIXcXbij
N8BRusdx1/K7ocd6rN4F18eBunZYd0JhNUFO7w8yuA0DnyCzyJD/i5iQNqEyvt2hAEGJdupazls/
HaCgIS0jLU7ja/qocZB2Qmn/qqrvjKuT0t12jE+JMKkolMtEUF2MOGIdA7WMeyqL8Ha1w+0hNU+G
+26hhT0koin8sTN1YZ/Ywc92AXxVbf8wv28HasdkzLWNnOfTRwMoZGB+piokQRXcB8FLZYztTVl8
G93PqM+J4q7S0bfISi6wuf9mcHccGhY0DCVB6+AyjPlpgreMP411FN/TNjBXsiK9oLzkwEaNNSva
1hGRYqsclmkVryXxyQ4hJjrKmOsuBatYPIUBAW/1YmEUOvW/xtHkHEC1DFhXM0vKOF37lvIWvHXy
8jCfmNnJXT4UgHDtu3BnXXvp88EQVwkNgpHUI3Qe8f2T69p7ViT1Nbm5KSgp2TzbHts1uFDaqkKd
JdHo0vHaZ8gOhnYc8tmnInUWSKtxlVQAD9gA5XgW8hAJy14dGVHeR1owYAxJIxP0lkZ/6/t2WdYz
xnZ0gytyctQj7ISES2kX+0r9y3GJ6aUeuD6sYhc82cHH8jP6S2g8z91rXm768lUjHYzksUt1apnX
qCouZPOVet+V86L6q4zprM/Gp8UZaBiKSzpJs9nxPqaxOZb53bTbdee+lqRWaw1cKPD1cTbGpWSa
TONTkCOJJWjbUY6gLOFdohKax5YlIpHQjy4rEYlg31Axbq36uVbQl5IC8hBXUrduvqyxOyXkGf2c
2EkkN5N1A71Yuz45hCdvHI5NY6656K0yttdgUNEbGY21IHtCKGRTT9PZy0HWVG9+9Gfw46gDhGkK
XIbkeoMI1goinPUPdyCYFvkyrgmz/Jc0d5ttTgAuViXwcKV/jdnc0kQjmu8tU5qBswqIl4VHsoJD
TuFn8tYUX3Am/itortvjJcY3BRPLdQYJmNen5rkN4eW7SuCJlFuaPBT8o40ibR5wwjrC/yCpu4mk
ixOanUcMJa+lLo5IhyJANoc/CIU0GLdB94ExjPKDo15umvKf6o5xEP0AIULJeSNPs2/ZgR2/NiyL
SV4BNmyNcZvbpyEDjhDBL+RHgmFbSPfqxxePBZBpEe/Cyt2heBrFvRF/lLOsKqXMQ/mo3mY2FV7e
zTwj19Bg2E/YcbUr3Ctpd9v8HOFNdVotc4MMUesTtlhEycku/nPTa9ifFba4+O7bYUWpJJ12XvVL
7wHnjGU26bifOUDKDQtJIrV/VMDlamAG8zC3cqYLuN8vbfpMj8HyUGFoTBUbVa+8qCOjgDUN8LQ9
5P96fx0VVxTRyTt57X5+5ONifqKX1Djp/qxf7O6SfSSUK7i9hfJSTE8utdfiGETkDg1K51uNXcaF
k4Z/UEKnfgdDsNT1G94XGv+DH7TuEhKzbAijo6rSe6TWFi3ZTv3U8c2kH8ASoGlnC5JixIfku1+A
ig/QOvee/ORCnrTEeM92+Oail6vnuJTLPEfBBxfvSgEy4Dv98qBiuKAfsunXAYhiH+yiOdOXkslO
UliFOmXqBXH7g+vnZ9MYP8JwrFbhY02OXbC1xZDGxq/9/SyQwqb4uSKKLDx2HbjZZxWQW3wbCStU
4/Rlzs7T0K8zxX/fBI82AowOjEtrAtiwonflsjQCjTCP33T0H43/vd/dVPicRF9yYLGmt5CBRpDq
Dm7wIW0G1RdcGKwa0Gj5eSBtGc1ci09ND/CayH8skCc/2SnD5WtZUW1x9ZszDOfeJCnOg8NPovQP
I0MFC+LZGkDZzrRWef7a+M9sVwonBxSP5km6cSbRsKYZwj1LeubelZ9DkG6o+51b+vXK5ZygQjaM
x9mxtrNTHe0cAT216EwFq8FhYZ3Zbzx9MBzu1twkkzDbcuTuGrZ3jGQa45h4Sn2c3Z+RNoyh8feA
v5HpGNFTDfUyEDTnOD2Fzs1gJcY4v7IeqmNRVnunEuCzR08CRUoonY2pvW/M9h+zVjd8WvOx0f8R
ddixw3E5+8M3+kO0LENa/yVevOe+OhRlphSvuMvosRGkGY7gIdnLRkUuXaQuvZHfqv6XeNuUmY6x
MHN+IxeElf1PTPVOYJIBJAVbvTQ49GLIcnw9WSDkqJXON/XjY4HODU5NTd6S6z3lW4UVs2UwJtxt
Qz3z/qz8j24rXWciCu1+sL4Hj5IR2qSC8hQ5BeP1sUAOCAEddJhCHiKTXhVDuGkIW3cRccE2Yeyb
fWcjCpiQNBM+Qki8gcdb/iXyTQ4x+nyPclRUMPY8Yglc5A65hPbBUwT9XzZnaVrE4WVwSIdTHdhn
QtMzjYKYpZoD3MGQ1yrVoyumxCZnQYLrD5vYArJEkhjjvOWt3UT/Aauu032U2JekZ1WTqoSzcE0B
mA+fqh7y7yZpKMSk4qBjn3ppHJ7tUf44DWsY+xpqFZcQcsJcicdNWlJO6fjhyeAjrsQxivqvMMug
5JjetJdC6QVrz9kEaFL9chrntRSs855tQtOPDU0lrLvSW8oeCin8udeYJNU8jadkooodZH9zEp2q
FOI/psgIZGb4h0DwN9nFbzdlUB3zP2Pq/yMMwlE4a2JidsfZkHKDtLq/cEr/m22Ktn5zHHmyN4Ff
wCLI/vO6rsOx5R0s4k+f5Xq5O+5HGSHRG/95gftCAL2m5cK3O+AS8prDnIDdwzyIXglajVdHw4si
Uvk1djUpsuDY1fJj0Fj5XVVkC0KVJEhY8iDqnmk+9XYjh52lQN+Vw3nsq3doNrvQLf+Lq/TClsOT
07JpriLYKSKbpdrAk/0PM3vLc9ZeYiJIJYAidDvSDduREygGYOOgMWKp7mxn/gniBjnb/aFwG/Cf
oOJk1M2JaXYFrIidhfpfYzl303W+RRUdJ/ptLYo4NhP7O2LqbJQUGSxbFix0kgyDTl98ERUoSdN9
IiYTIi0uOtZaCeamhYfgbrMdYZyid9tXqzR3eaCdXRkV525IX8IgYNR2yLn7y0Goo+35x3lyr0Tt
eil+VWo+m0AXB0O8OEV/zliJV/sE5Mq0vUmoKisyJHve94e6g9bpRwD8KyAdJBABDrMBwmpZz+TG
h8Ef32Ibm91tCBu642tsueQ9o0PYBbvJKH76sDLYKZev45ldLbW1DZp6S7/XZ7Gi926ycipMH+wh
OW1Upi/l7IGVARo0paCmBiMn6il/5zy6dQhc7cCXoLWqnnwZFLFMeue4ji56rjGFtbGLiGMoXOCt
yMdfo+g4MYxyT/PwRCx2m6gWRGmZc2g0Pzl8F/ZPrVDU+F4ZeD52S45tas4WtAFien9aMDTENPxo
IifyEBQYjYP7aw8uA0m1igXEpVDXSBu83IIGgEs/lqzJrA5N2N9DgZesEeHBlynaFLACRe1zW3N5
qfbVigf9qY7NfVVMz6k2i/0kukuoGeu0DT+BjtzwWBMx+heWECKpsyLDq7qPiscuyDGQk6E/oJaz
HLt9Ugy2DixVGo4biaLgpYQB7dA8k/Tcj3Bj2b3zTNqTkh8+5uiuuiE5RCxSAiRCtMam2BcjJObZ
sZDQtmrIyD6nowJ9vOh9izRXHyMN5ST4lHfLfdYg5s3RnvO9/UB8VeMhYdYXJidBAkqCOtCu7DCx
5ww+iA81PWr2qktwzbzdXAgCpzxBdb336/kIQupktf/K2aROU7gn2rxQxp0PlbN4jew6pTm4F3az
5cYi15SijIWiKlvWmDHoDH86KHnWUb3qut8nOSpfl0xvk4pf2kr/BoRFMqN8Anhw92OfHuZwhCO4
LiU3pLlKPqWevgLW71VNeinGH+DPT1nCXCucrQd1TA/lOo6C79QfaM2yxNKw9ZY02CHq2THXEtt2
AtCN0UnFxkHEHWUwEjxuC08Uc9WBA+yFk4fkxZtnCpm3u35j6elCG2/tZvVR8a1e6Mca2Db5KOF3
ltOr8NuVZqzij9zZBVs2fIIQHg3JjmO3mskWdVfFElvpMGJikkFmxI9Cft6XU3icIu/uDKzKg4hu
PwY219c72ZgHK0i2Tfo3cV2El03RNX82LOMbhACOi2evNf5k0sabgJsWJHJMQ/8piEJW+cX3JCbB
Wk1nS8gnu26vxYxTHDIgp+WpAq+RlOxPyigLuLlxSYsCh9wX6MfoHV5Urw33O6l5CvpshhobPlh5
X7ZtgoMiA9r2RzfK3oiMPBlOchsIdrWZONatc1d2u0mDM5yIszM76y41310rI6dWbEl4ffTRvOrB
ytVcQvzS20P+PPtZctCP7mDGQjJrfFzMdkZo7p3aucPI2FYMyUXfshQ0AaqFJ3SgFuMuzbSi82wj
+A7MuVQRflsZrbFL7cC9uhoXIK/H/qLK6qeIIMIniQ3P3iW+zlIE2nsjoytcrzwuf2hSH8iRs4uO
bjUD0rGeAe2X7fwmbfIp9mMQpeg6bkTm3q2+/07M/Mlyh+fc1gi7g7qqoNl2Q+2fZy7tsMEIPiep
zxd5hOPEt/OtzNhTUCqg5mzy8bMb9dxv4Q/Q+yGPZihbiAHZcQQOUTViXFbduMwi99V0UsRC6lYs
PvOsZTFDCSMnsMmVE/OqCp7kRIQiKahJ++zgQYZNfCTOcKhfwjS4GJF1zGH83A2zHB7RTSiQsTRX
dWPQAI8bg5RKLLfwKMq9SGR6YuFGs+5D7noDJYulBUC/XBFuRqYd5si+tnMMcgkqjEnXpWAwf2x8
3wr9aDAEDuWQBvqO4TzQFQMrfaFUOpTj7MF4j4jTgITjSkm+yXiwHtg+YhcRq5mD107M/lqNMnxq
WumgNjTsI8Z7O/JhtBAh+Z5jDNdHMF+E7QvPeEJel9D5DVaoaPcpdgVroy073MiUbZiDx9cghrv2
0A+otw6EhaYs0Cz56bo1oIeCJSMTqwF8mtmhEsZ3HmMRmsYwb1yVhzttSePkNFWLc5qVT8CB/E8W
epl3pxX1tbEB7ZRR1iE/lf1VVHChupAlKaQZIZmxY6TmqJEYFw7Ur7ngLU7EkjeuFjwM5FGYc1Fo
FO2cqS1/I8+tP/k7se8O6MvZz8161RmyPs+KhSRlHiZXFr0mpxEA+tEcSI2gZrLnlb0wqyl+ZHkT
I3kX0DjJJdMndXRjMPhN9SZVKRJKhowF0ByjjxsvVdhGakSjMttL2OY7TBq11AVlaZ3n1CcNopsu
djTKMkBQYaNctkaI6C+jx77nML73g1fu54B01RTmmnSdlW+aZO7eW9O3+GpVDkiVfrqlZfU/js5j
t3lkDaJPRIDsZtwq52BJlvxvCEfmnPn0cziLAe4Ac20rsPsLVacYzEEVXxk0Z1hN3eLUGOExb+AL
hEVi7Qbd5vJyx+ko8lpfLlka0phiIjxHidvvGsy1PNFu9SxSaOChMxgLtW7UHeqEapFJkr5DIEjo
Rpm9sLoIFnBrQMyGvDOhjRmgzhkgFD77R0fp7F2JMZWfEkPAEsvEM9CVUDfkLDU/A6RPjJkxq3hr
mwmpzs4iFYh9zX8OIeV9sxycm+P8NSSQgJ5ECerCgUc+yYzV2mAOho3CJGuMjznAC8fmPlb0dzPq
tnHKWq4xBcthdiq0g5nBUgJNX4EwR9XJ8eA56625pSbXjJFE20o28bSjAw6xUuc2NliAHnP517s/
0nzCnH80JtjgfD4aBZNKEqT7D0SxtN/VCkkfY3PyBVv7kNLym967haK2JJmA/w+/ysKojS1wVTOr
HRD3mSkqEalrOzAjwQYRA9NRB2N/xQSs9eksknUMdyXhI5Lerx5XZ4tURsvO9iiaPgOTCrqIdJbP
kvEu8LVmclYGs1w1RgL1MjArDMZbZEGhbfwEGeV6T1ZNzj2QVpVyjuy0+jeaxFuJwYq2YQTXC/JK
C0EGof6iS5ycRrdi/Yx3ZTf6ZjH1Dd62rFxnpalkgNoKdl1k0DLT3pIMYQFbvHyi2Xlrx3yBFCP6
b9I6Q43AmElCSzLuMbRQWGF21EhtI2ynlaT4thmcMEKEsG4gTB7CY5AQmZC8e0GOVvmvoG4UaI9c
n4KsI3CpeguLjwlOGRHilFCNstV/08O0uWVO6C0SJb4YDX94Hm/iqlqBPVsmRnWFjH+uVAbaxltb
8Y2QJooufHxEl+Sqe8ddNrkH8FupJ8P1uc2qPXv0VeaVL+zqfJPUpfSnTfgnUgdQhv4mAtnjsvGQ
EC065zAtF2Ke2BxxIOFarFA/W87rWJcPF0hp2ldv6MHhh6PzyIqbdP9l/U/snG3YUpX6IbixxJDv
rHS81HG4oTZgjbINap08zmKR8dKnZz9iUduBQcx7nd/0mSJlFDXZfd5CR1RSodbt8Ni51U8HTi7s
EHJzNAHmQu1Oel6I1myV6IBZRqSFwCOEs2/FB4GygfnBMhI2EUUWd3XSAknwL5n6E4CcNYhFFuoW
Nw8LL05VEZN0BbKUOp8re+5yBOs8aWoRgbbaOf3Van5lf01INu2y8EpctpVjaSAjR+bg69la9L23
SxpWEIgkkIsU3aZH+pHDvBDmPa2bezSZlloiQrE22YiocixkVkTfopOShPAL+SPRIogNCCYX3byP
N/koDj5BSkO7l6A6zYG3vacMBggbzD2XsVyLOCVcVlaOyiha65bYFBlUBsZ+Kl5ku8pZPSWUWibz
2Is/AnFFdZ0yw86Fx3amnU1+ONnHqF2JnCpRd7baY0wK2g04yj6Sc21vWMwOm5yUsyr+FX0M6L/a
oOieqdPQjxERgE8sSPrCc9UNAuyMWY4zaSfKqZxivbWUY7hp8UB5ktFEtstEtQiLHy/HulMNJzBp
Mz0mpdhSsdzhWYIa4LIijH3mNvidFE2Sf/Pj4UboQmiZlKyugOynxe8sMRgol+uMFqWmXHX88BDU
WEt890m890pHszZdk4oLMbVAr5iExCOhXx20WcYidSBbK+vPSQCXC7O0r7IQmMo09dz2zcqr7gmf
V0r/mnO9T6501surDp+0i7LSJfwO2f7aIDrYEQyz8d97Hh5abVTeU49FdJeBw7ZY4ug6EkSgHPS9
vZqvPJcmvtVRaXfwRVeKFzD9M5rJrd18K7yAu2eFzrqid70SvaAvfLVFA2OwurEJISJUGxuMVnAU
ApJk8xzpV4j6+dp3WkbXUhFzssNZO+jBeEYeiVhiABLQgCys4Oca18BroGgBtcBk4XByG+Kjb0nq
pLJQOv0vAjOZj4jYqpZ0L6c/coO+jx5eiyh4FyUVMLIfhDgh4WmdcZTinHefMQkQY/iEy7dSGUur
yR/N20ql72M3R6gyc712C3f9TO929XScQLBRIJcazXcHfQSvg8O8sbo5No4FzcBmbQRrBnZ7JFi8
YmH++kiVR4WBPSMJoNnTxLIR7aUoG2YNzc1mEUgYDrmeMVo6J35aHfM11MlIwP75PNsWpoDpDNTh
p0Xmm+DOoK3EJjgcVBWvUZdWzEjZpWu82TkOcbPvnox00RZIg/ND3xe+QmQlFWxXdNsmN5hns2Fq
JMdqtJsimTzLvgz6QZrurG4PLV7qOqgZgdsH3ANc0xKFevkI+FZig4AhvwIydDbLkX83vGNg9GfF
QfswkGSR/ZGezGqxe4pRrl0dLbKp/fjF3iMCr1TPBBmjlm9WqKrWaaGucOethMofPf3BbOXSDDVO
ayefTZnNYa/PDCqAcHypFXMb/vtsdLaRwRSchbAbkGPnbHKBtqUE61FbsHRcd+OZ9VuCkyYaYULa
YORrG/NCvKyUF5f0ouU8L8t4O2TtnkAMtgGnxHf3I5NiENMLjxEcQV63GLR3Phjfiv2vH3he+58h
R3PsFUtrvAnkEDGWW1NjNTKSjUpuNBZ9RhwypoT0ZyRDwd0Ol7UOAhYtmmTaGiNCRFa0DEKFExzl
lN1+x3xhAxIRzaQ6jlgZPQXZX0sv0BVrcuDmtFMHldTAqrL3vVctRcf0jQ4QZaVU841hD3O11TFv
g1VgYBxnNYIrCf2gvTag3NLPumXjolr5+xD4+6Rkbq1qPz30tIhFsZv9lDqkoYQvZkYj6+mUbiQ2
B3w5rGg8dD7tQcXuTgQMv7pqgAg9voxMLCD8IbMaQZUw8y/jte/6v24IYFCEPZ8Zfpgh+q3jCqTb
D4L9eaxOI+mSZWW3w9DMyoZ4SPphotI/vGZaMTqPZpR7dEr3xDUfpWm/9DZ6KtGhFTDFTP8rzrt7
LPqFVzJ7g2KwH2oyVTJeERcDWiiCNpGjEQVAoprkHFfCfwL4Yt8AUS3bW5a/+VJc5IDeUH1PGGkH
pKmn7nhIWwcHL+KW2rtNF8DY/aoj5FB2QQXiDgkmdhAbAUHVVsS6tb1rG2IcA5AaoqJxYucwaAZK
ZWoTnizmq9QWKCVE6ZEtWuun2r41U75eUFxIBd1ag0AJxO5O5F+E1M8HojlL3rWGzCIj5VSAHUfm
iPaC57+NBgrgjllTGa77MnhJLD0dzsfCRaMcYbjGCoz9QV4DVWz8SLCpMT8M5YKH/BAKUKGjtkzK
AVNa/48YFW515R7GKQpadkxqdEXVvvZN8Zfh2fAlQ6XWjOcB8O5W5ewXifpnj80BI/zKcYoN4fHc
7LQMXvdHTOil1Eh3bRGnJRbxAv2pSkjsy1CL2QxZrJTfOhxpybihCJY07I3rfglPfQSBTSmISRX8
+VWk0aV2jH2jUhBV7tpUvwf8Sq7SIf4fzqVsOeExz9Uv1LZbE8aJTakID5xkjmiJLQ+vNR1c6f/a
avHWONqbh5OuT72jPcYzO/ZfxWRgCSVsPVXu0TOgRp8YeK7zKfFEoBkloCg6GBEeOyNvPtva2plW
mM+6muBikAxx9aNL8NqM8lL9BaVWZetMguKB2KIIGYjNGj3Y6Va9ZU7wkWTJgTOcf0im07tjifY5
Ja6bdGuTJCO8uS+UgDOyxXphr6zuaOCTc2Kb+DjEFJ7/0ON8TZQho/9+Rie2ycYbYSgbyE0PgxNo
YGOsjHjD7Pba67BzdPIxbHuHTZ15z0KibE/dfhVpuBXg4Zv9T0fZhb2FBlHZs/qbRzn20eoNN720
xBZU6nzkWTd1sbCx3A0dZoUQMkmc/ktbYKeBfNMDY10U2kLPimOZUe9i4AwCAhp795ZkEUfbIC9s
MDY0hKsh/PDdrUpMttsqL28UezHZ6qllFfU8jf1GfVwJ5CSS1kwnhY1dkZJDUw8bdqB2AcQdfUX2
agsUnC2MQ6JbHDQmtLGnQtbXGKpYRpmYsg4uLQWP/lQp63M9eGsTGm5dWYOmtUk0wSEQBKsyv7sE
xNW0PAbqixonSThEGwGuMCwscMLgT+iHdiqIoER9BtZDdIgArE2Ugp7FydMb3gIX8WzoaOIGYylR
ZqmFswjEWZsSysGJjATHOswtq6uhPlIn2WkEk7moZtHKroiog+mAIwbmKIshY+tBGJLuB2UAoWPO
Zzt0C6glW0uzf5TCINsrP7pKzP5Zb/7UnEPXyfDaF2DefVJwrU/CPsaZFwW/Wh7stR4zgi30f6ai
z32zvzKJLhbshWZ1p3IXStTWKD5cTlrG/vG/zmKqOa2UZFEvzSB7UX2RfqKZF9PP74PW3Dwje++4
oBkmVFfNdLeNhafAFzZgHNe7R4l3wbSRLmPVuTg9TgNKFBg1WrhxEkCnGbInlu3Gbyq+CHlrLlot
/mlptkpN95zYvDGZJvyLIOWBY07dxVL/dIdwWegSL4My8kmPboaYW7ILKYsCc7kXw8bH07cZ8R9X
tB9W8YqyKLsZ3ND/stJBz5ZDhk/5wvVB820pGsq4tEHK6OSKi+vXIpRE+NnnYENWrDS754gKXrag
6DDgiuh1vbN9ha4aS3uHkrQokVKWI3i0thHZejDQK48VbANatomw4GsOUBdxVBi6q5Vy0Wl/A+nQ
M4hdF6GZxMqO7EKz2XiZT2JQNiwc0RlFjlylCsnlpDC+V50GLE1L61MRt+gAmXLWaWZyXXcw5e19
4lIR1Cr/yy0UZcOK3fyJczRp3IwazY1n3fRS7140Kx6FnN/OaltlKgKfF6kntOsoJydyaNRmk9m2
/uc5cPq0rK4PYTykJ3J7tHcwNsqmtiz3kwAPhjL1iAq2qOHWWAHbYfzSyqplxY4Dr/AXZI4+U29k
DBcb9aN3XG0dy9RcN0VtLDUvZahda/lBafTsGoiYu6pqoekZjom+uhT7QLfLjW/W8SqJE2U1Rin1
egNRvHV58Qnp8HO1ySU8wFC7w5tN/rV56ixCpUlOOTK8FXI/YyKcFM9a0H6YMmFvYyX1qcoFS8p0
aE9ta4l6k+ShecJe555ioDBg4GCNWFXwV7oDW56q7RG0sB6IPjpNXIcaa5Ub4KXrfbXYuQPBCaLh
tCJkS8F/EGQESmbpW+j4DD1MJdjKCTCLopxZTY/BjXoD7XAdYw/1kTMN7tTiR6xLnUrRV1oFSjhq
4/ZkwpZbCvAES2j8kJBKv1p3usl5EkG/LFr+DEWlUsfvDmROCPuZRL57SsxG3yC30RfSTJ2TGqIz
lRDfp0ZzUwQOJF2v8TnLCoo8dluQMkfj6ahlh9PTZFIOGB/jCoBJOVlVhL7VlADNV0ukmB/zvbQ8
TvYE2f1auJV962HpkjPbDBuPruIUJw3aqzav3wwHx+/gtvFagYGSSswBQlMZiqSIORHrpDtPH9Qb
WUXY8SKMX0ObltvMtgLUFyAWkqiVrNK4fXyouktPJY7PtJJiZRdR8245R8/+iFn+yZozXyHqh5Il
TO8tt0ZedBdI/xPxbZIifYjgURdvNW4q3K8xnlBXJykodOc6+Zvy04u9mRwJ5XtjiWepR3ZcU9eP
uA3FZ60SyGXuXX9Tph9CIf6dKbtM0YI7igKxyWTfIVxHstNirGSk+FGisC23qu0Ha71g+KDgltwJ
v8Q3YurkJZgGk5gh+auRh+J6RwBi08KpI4HsDrVjdum6iZtEg2auJqG43T7a7N7LVZXiK9iWqEc8
VulDxAbHiBZWCDaso1vUftqOA5MlrDBhlQXpItd/1exYCO1MWsa8t5cKAzQCvtYFCn4DTsrI9oq0
sNG/NET4NcW34byZNqblKH6Pe3J0MmgzVYctmK8nMyn4j8sR3je69bkWfRvpLc+AwVXfvcSuQUIl
rP+hWImIhZINhqVESkXoGgcZee8uQXw1k+Ce4SE/eNmWKO1rbyuHq5bqcwwiKBv4vMpzGWwCL1o3
7gqEjxrJeWq1B61F44rvZoifbiHmWMLiHudiX98Q1VtowR3zN+JraFPqBbzcEIKxhVGBp02Ptg6x
UAB8WFPHwanMPpr6piSAR38YrgbxL4HmXni1cUHF3dXNt/oYbEWnHRoXPwqEl59ygPhm6KuQYwEk
pI1pAKJVnX2x/wbXC7cvQqDyAbZ/7iTEcr/L7D1k+ekmf9jUZjhIoDXm85Avnt4emHXPLFDVsAwd
iJIAXYAlo3L7bseja/wggVzkPSHiBx+lnTIew3Gn9ApiKVoxA0XGVQKkocmQ9oTiQDO2rvEbU4Wa
Nw06TWcyu/E2SQvHEjSkIjcSvdPAiN5T1wW5JnCBt16ywgKlaTiNXDZQ7Bwmw229DACgC+gFuQMC
YzgSKIZI8SewD1PYRBE9OKzAwSIrVi+lfou4eAukMSlw2I5qawKslNqLUc2QGkvksPPpu2qPa41I
w+6kNO8j89XIPOWMJxn/L12Uqxx1BPo8TNd4QvJgsgKer1Box9ATaBQn+krqmy6/d01lssbQ6ycJ
sUizCIVZemzhcF1OZopSYwcLEp0Bo8MULbVNXhQkxm7McvZkWbxNBPMEJxZQMBLgIykZq5Ra5rtS
ItqHxRhtYYoUKyZGMA6CKSEw/yWe2NauYY8+k5EWIesszRzeQ6f5aHDL8KwDeKWQHqmzrDNF2Txg
I1RUFzNkAvPX9hAxQnvWdkcXPZcGbqhDwupiRbWOJUoJ1/g2wovpPXBL0wNmG8/igGm4D3U83TW0
AJC+GMuoKc66srOZXjpLLfgHiSgzv9BiLNPu2uCHQmvM1PkTXhIUM3yDwE5+IBL56r4mRTZh7ShC
pn/dIfNY1fAWgBwt/JqB6VXJ+QTjKWVJXWKMTZBKhdoh9lqCDjHvWBdT2bHlTvN3BArzzPq0oSrX
nwbIu1jZG+SMBmg2tXyfe9kyDDZmzraTWIWRhrrp35QqggyA1zT6IiAH6RLGpAQ/HIfmtAkzt3IC
yXAsTD4US78q2cNC5Kjl1wmPn/RnZrazsV2O8T2mip8gkqJ/T6w7AbCUbszriwP7hDL6djnKxQgn
EWm5BXt2WjQRt7FI2GcHKRTSZhXlv1Z8Nd2d3R5Z5s5yveIVIo+nTYh/9axe8v4ir3T6e2bibyv5
kRlWVZeOuTKeIaveUb7FUCsofvFrd/8iYl68YB9jSPCCO5jXF6gEgPGEjMc/xAaYCLsd49dl8Wbx
eAg1prWL5lUYoEbfjManNNgPGjzzROCMYJcnI1YFuO5fk1qbVGvWEa7Bps7fkqTB2WyDaECUSM6N
z/Ofp8PBG7MHmOY5qbuacqDCmrt8C0bEAB04WK/bZ82bX9XYWzNERmxqpAOxJtngP4FgSNhypW6T
CEVYt+5GHDE1nxeqc4txjt18CBPVbrkywApF3wm9ke3dFBxHKvNqEbwQIcY+TO6aqUoPx4VHiW0p
DY7ODgKICIwVx8zRmvRbryFNxHoo+apAwDVg0AhVzscUToSLY/WnGn2K+Z8kZPsFzY4bRzEYtWNh
shEZ1MkZ4byHYAZsmOH8hNNIXVBWjr8uhxEbd4730Zk6r4s6oOnv4ZzrLmQqhj3aiN6w+a6xMvJD
sG5z5T/1/w2G5X2EOJSG5jX3xUwxSdBFLs/HrjoQSXaTCTopswWa/lmt/LLIWXsh43SAauDDZVV8
tNOuB1Y7Q4Qi4DTiSeIWLNKT6/PaVQLxNuza14L7Hto1RvCFZTJUJr4rogeijqnSkaCLcpMZd4Gh
tGx3VfMnGGtyT/IdZq0HoTciHVbiz1xZGnueCmgsiZ4R9SCvCg2kgMmgYa5llM8n0EQ/ku9/rvQ3
pxIbV+y5kPzxN/CuguCEEOqwHX2bCvwcCeQAsP4LbYFKZQ1ybSoGhBSwOF6Bc1YJimg4bORbb1C0
cPMzZ8dm1TBx8Val960nu1G/jPEhGL+7+iH5cFCsYib2VHtVkA9dxzhX2e60HvpwUFvWlhiYpc1j
A9o6tV5K+K13I2qOcT7C3RcdGkULnRHh8eMlclLEki+Dv7Mrg3VnYHhMT5pxIef6WPs3VSHiLDxL
zraaEW+AN1qofx5lkM/Ihb6DVvYY5X8+WfMGDo1uPMbOZ4HkPoLEHZ6ApJi5xuX7jl/h2Hhi49FX
NmaHQ+4dpeuuwF/LcQVFYM1ellVDgCbsXrMeGu14LQG11AFhe3R9FgiysXDmYDGQ1f/kACkwovZT
owiSvGL3Mh1YPcY93T9I9rayfLPVR959aaO6Vuo7SpeZ7zgrG6lZYmzc8Kr36Fewq4IDDmuK72xd
UlSZifHuAxVBqklECWf9xNfAKD8eNcjIyUlL16FzryQGOaCHRO2K6Fm396H/Z3Z/PGRblVzscD95
XTxwSn5De/ECJZZpk/PQP/pd/s/QFXR5GCTzm+2ce/nsq50Q6UrnkzTQEjcOmfa3slRgJqCUiPcd
IpZ02OqVv0gCwLo9DKK77nwRUMSgD/TXVDzTiJjRtrRWgaEu+dHk3brVWRYw1e+hW8ykQGzXU4Wt
comevGiBAYBVpyK3GRrWGRw6N7qBqg84lPz1oPwMJIiZxHjEJA208cn32KPBFGNi0GiXAva4eMWI
Y505HDZ2HavI/4K2roabbvgZy7PojSWaQt26VkimRuUWqF80yuz7H6U2cobgy0M3FZBGKOoe+e5P
23x0/pExcSuZU9tEWKJibUnh8Nc1xIfiSJAje7e9gMhkRhRTzOZ7KWGt4/hywOdH20nAEpO9V7P5
DZ99WyxMfyvRY5relnCoNU3m0rLWkq0790eshSs+8fkUO166p5p9RtddFTjQmv6e4CaQbwlTSkc8
fevNUt5UVBH6JNIvL63L6OHeyW3QQYk2OaI25sDtz86+x2KbzGW3DdhBD9o+AlzTIeaT8kcJL6W3
D5jupdxGzEfnwfgYEX4i13Oya5HTovYxelB9X9ZPhcdVLfbSvxvM07tq2SOaAQRdeL/c9DMgRyqX
I+qPBsA9RGLnEBrrkujr4NU5yBDOFtTC8ctP9163a7heIv1H9/Eh8Aa1zY+0xpWJLcp+D+KdqpJG
SQZOYKuzHJ5VfBR5sBgDBkdopxxkavZtGlDCOtZz0NZnP33lzrr3MT6WbFQ+exPZDYuVXF0FLDp6
YxV2WFD1rSA21MU56zgQfl8t9651JHopYhcIhGze658wBVVWRVZ0TKaEZ/PqE7pRnuv6SWZgFaFE
0V86cyfsQczcEg9dEVAEQtJVk4EHQ8yxeyHMRDF0ShmrKt2eXWbcQoUbQFgol1g+Scc1iHJn/2sQ
b4knKCoPvr3WjXWoaweGCZuAHAsTP3vY81H02J3DS4SHXMs/HW7D0mG9icCvh0XJyYJ2qXmzxU3H
tTHtFivg8SGvPIfemXSEqDDJj3nEwxL8iGHuDe9P5M9YG0i30yix9IVlXwminlEUs7DAJ2l6uGmZ
dIqdZAyr4jUUoL5JiKwwIw7+X+AcNXUhEA0U4n2AegiZrFGcBbXzysu3dnDX3F2C9CAoplUJXF/2
XyZxgiw5tC4hFAhGovsnHGrNnta9WAz+OUICzfizDmOgMRYwGeJNkq8Wa2dHgRI38WFKvQBda9KF
YupV09+EQ9pgbGMmN73ngQArBgUscEn4yXZ+Q95Ofh1YDWTiU2H+jigtzYdDjHUGeD6lcHVgw7Ns
0EwkbMtzgcY4fxJTOB8cPFg4WhyQHcG2K4t14XyVyS+Cs5lqEtpJfbLX9QJLwtoT6Gn4tX5Ge28z
OezvPu5Fwn2a7KExwVdt3lqF3QY1V2EgzuwZSx56hLMd/WKOVdB+7+N/HlS0THmwiKS1uA68SKxZ
+rgZmh/ygTmFWVeTCTeGlwqIn0f8jGe8cjzAU9p6AVPIvmOsADf+TfAWYQuzgnI6nco26ATIPWqd
vXx2F81HET4q/xJ3eOkQTWubGl1SGx/S/nNUXqUETtIecaFE6bZEvyJJ1sQW324sXhxBwMxtJtHB
X+frXI3lhDXOqmfDCerSL6D8rzjhalbBSkpAE2yV7piFB2pK09lJ71wra2b1G5s9Gs2073HrwT0j
R7Ts11H6m7vvbvew3FWsvcz8NjZIlwHgGPZ7RcOkaW+h/aHy9SnHW83GrrJOLvWpy9JY83+NeDcQ
IU1WkoXD3HPUW9DeInobzzgHNrZRYFjJoYdYUpK+EnPWqKD60KftIM0P9XrABOzpxEyT+yPIxs7+
tOYFUnzm4vMPyx0UcAZxOwcJnd9zcZxHHEwkZs0m1RSHa4F7NQqzfQB3mZxrc2C1YcEq2PX6qhaI
vw9VhyUUQxVJbNnFy1dZmy/DIttEVrSGu7WJqHvGzgLx0hyYhc4HNvBjYS5S9eAlnxoPQE9xXyLf
6szDxPTpBOLQBJ6sRvW3jaw9fBpj4KkTj6nYqN4t4gFDXptpFHPM3WNdQf3DqGRN+CsQAnKX892X
6qu0fxXW7bHkZ7F+195j+8+yICOzVJETWI2WP6QT7s6Zk6ykYXB2Wuu+BqCRJeeKOQMjs1wMzCTK
5TCc85R65A9MB3l6ZJBBYMbzsPQM+kWDKPkchxknmr+W0yCHYROmSQ1TwyaFRQw1nOn4Ik0fZroP
Leu70wd8tctQQ+E/3Rkru76k9SHvNlp6No21F6mceWu7vXECvNBT0xBaDx95wbDhHlI7HErkpfDQ
DIgR4VrW7RupR2O6t2OW2h8pgiO2XfWl5PyzvB0W4lbuM/XLExyiRrLI+U431whLJmIwkyQpHyGE
Z/gM09GUqcfWQBN7zsJ9Hj0NZTMWBo3Zuuu/S3mvMJMxdNDVR2Ihd74BPUVVYdsnK6NalrytayIw
ZsK6uvQOoXepra+GqUjNM8Um3UzPHhLAuN+1+cVtNk59kAqQiO5RsrMxLl1lzQb9D7C7Vn5DgDL7
Z94snG4P10ZXDtjpCNcy5IqnkH6Oc4pMKOXHitcGkVyDhI8L/vDis63WUTr46jgzY4SR8UJGX6N3
VOkvY0pxZ96WT8D0pEOu2MRhJDzHGPdJfJuNjG88bd87m7R4WuVd9QY+9F87oD9QL1H+VQDqAG3o
cRLatdwIsXLDZ+MsI0YrMYf40DtUfnzJeBEjCz0GoCJadmgy0eiayk/rPhl02s2GltCiNbEATS0z
FrrFui+I7tvq+DHy79TmQDlkuMpbmxyUV2S/R/0ba+agY+u8jUCOa3ubJKLsXSvYuGbnXD/TEYNP
X0/DxNrGM3tvgrVNPQfbOLpoyrlV71pzAb+EWvLF5TTqW8BeXJR3FUR22f8SjW1BcWmpEcMvqA5T
woNDUhJ/A4zX0djW7Q/Bl9RMzCgZH3QS2oOmLCv7F4I4VZutnI14nWe/tQvbUvAgAH4IEVaOoI6Y
exS4jduPHDVzETwsgW/r4casmL8UucIxniLNSZWTpvwpzWfHawwPGgF4GMGrhkVo9OZnfK3vZkVg
ofcG9GehY8GP2wfCB5EbWA3rZeXezfHYR5fAfcroVFFoch6bNCoQHECpGkQ0YtwVZydZsExUcBEq
4loHFxDfsGIh9h3r6hAVH6QvDjxU3r7WuKixDIhbhsfHINNqnagHF0AvOo/iKg02+sW/XN0CbHGA
PQUsq//wPDiGt0q0beH8Tpz0hqBNA6xOhFmVfYWG+6SERli0H3jioBABCzg5PeoIgD8+6osPt/py
IJbrBK6NJtNQiiS9DletOiUCVRjWkShVR6zQ2PYd+xGWIJsrf26ZNgQOmDWczD3UkVi3L6X5D4XJ
pjWVfeJ8VMq9ZqtYdE+DcU968nC1hRakAmJmnJ5dLlvt8UP19rInJS+gnsRpH6KXNU0GCQjrAap9
crYpnPhd92MiL56gAPkcLT7ai7uDDTDf683DAnpoZMfAexUexqboM/HfB95JoWULtdv2aNmYW1PA
/06gC9YEjQ37CTVRWekkiKwI51ay/RC+UkubmSUrwDBGjUQmMUuwusca1v0jLQFwxqMQ0byvAN95
ctVzq/vdUxE303h1WGJjEseGVNtEJuvRbAammSAc9MbA/5Szj+MizO+IWix1X1Lk+MPnwD3iOCfg
GUrJF26KOXnYPOBt9SBfxWKOQI7oJNY34oel/VnDtwWyw/cYoin03pq+bNtNQglThd4cf21VPjL2
4xHb/pT7t2Y6poQadPJ10fzmCLCrXV0c2hSkzGIaQStOw61xHfJrbB4qeBy9eCFHsKTNiwTui15G
3DNM/DYxayLe5j5F1S9CA9bP9EDBP5kBx40XTVwx9dhNEUh59134p7LFliPDo8c7pj3s0lmRNUQA
5CmVgMT3TIBRrcAcw+7MIh0Zp0Cab9FSYDqlLyRIC8uslAAiondsBlBK4n1kokw2YCAiBfYiEuOf
rcqmgj2tPhwUTgglv2i0QVLhmzQlEgMjAfgi20MMLzSq7lZySEymXyyDCnDFJaqrik0jTPRZmZyt
4TkwGhBX6ZA6b8OED3aYxHyCV7BlzCLOMBZKObBnJX7E8uT1D1cjMA2xhVV3S2xNo/Mx8LfmKl1I
aSz7VHn3gNy7iFxdE188YQoM4vPsQ5L/iPbSGeMlzLF54rlLdfjQGJy4rbloOvw7PUtMeYhHZEHH
dPLW2b9td9LwQjbKb9PCxdhpLpcnaz7QYVpQkeD4VdESdF820rCm+pHZ1YPO1597ArUa9Zp3CoTQ
BOVftuxdBUM5CRkkPKUk4AD1wxXOt6+mjDr505YlPMfmV4rIwiUyA09srlE1uXOVKoVaUT0l4U71
7knD+2kzUVDLlVPty/DgQpEdaRLTFwEkI/A09g68xSDlPDZqnElMJWoPXAH726bHVIcCJWq0s0nQ
krcb2FlKFLJwm2YqXVLNeLqEDYYvdsprx9AbOYc0dHgXGTibq2g6rBowjDRbdbfVaxaUze/0K2uL
Xp8d85S5t3L7D2MKVMIjnAgKMrxPU9iNMmcUmXekeCy9aXp48EEMtM8eda/JdxFv34If4dZfsb6I
ynauRF++8Ya2z88/3O7sNrhdJ2HWKo2O0bhmDBv6yNNU+u5rTetoOEcwFyIgc/TsDGc2xzilqUer
DLKZnA2ASWX6SChYGzwlSjDOHXMdtbf/ODqP3chxKIp+kQAlKmxdObqcw0ZwaFM5UInS18/RrAYY
dLu7SyXyhXvPLcS89b1dWGesjXg88n40/7Xt85L/Z6qjZTjrTierrHnT6iceq10jDhlZdki3PGwt
2EVSd9WD5tcZvfcrdKHZ/RDZlW8JWmyUT28uDe1AsguHFg0Y3dPGdP680AOknz8T0TozPwcY1obJ
2sR63OqRczJ4iFmBanf6CtjNxsZjDmc0BjFl8IHWCZuYrnpGvT3GDBbGfZAc5vC9CC94AzVsk0mh
EYCLxeE0stLMmezKMzVGAdK/vKXta486yvcdAliQ+CD4RQoKZGbnWKBguWjq6idVZy3oO9h2MrSH
rAm/l3aJhd+kSMwc7m3GI3N0jd2dRcFvsqmHkDB358yn7LJ3QX+p/O82p+UknXJmpIItHgEUs040
d9Ylyfhns20K8hrILPOvaWCjyY9ku9arRwsA9BD9FvweKxBr5libgBlXl5NLxN4hutb+2WTeYnlP
E8VfHVx5dfkhoCeqhaADxaH/yPPbyACHzPeVYVF/8wPc/tiMrxOgsLx+iKodk3GXopRlcczsAvPh
SpZAd5jcaVI/mVcAt7tj9mEsAID63KsTy5GjhSUAa9XKrXYdhug7n0SUEpaIDs+R+aKpOnIK8K71
1xOVRu0GlwhW86ZbNj4UyKoUVw3LdeugusEhQsWUeum6zCKAS+itGmvnBozCVEo+1MyDHKYJh9OC
kA3nK7EH8a6YMPiUXfeEi06uQ7sDHr4opWQcUx9C2TDGjWPDamIcZpv+h+va1DnOrnOj5zoB2J1M
8ly7FtDv4EmmxHhb0VSvdUWYph3Yz35FixWb+642ITnXPiNQVj9ptGShkyYfy5cEzWScsqGJMiJl
SpHbp8aj0y96Dvsmmt+moO0ZcM/e3VhXv4OTf/sBLb1fu492J44lEbgGDPYWRLSBrkQCWxZz/uhU
8csi5THifp+gKXTHK+yjnTOwYG6IOQ7CDXP4lShwn/Y+MSsw0ZMUQ03LdT1xJ8z2G2omFnKWiQqL
0LBcvYhJfbgxNVpPE52a9neyCLM9cG2oAU31C5/gW/TdX01Og9sTkMRq3uguhei5rALGY3zkpsHf
hKa5tGwunHDRhaxq37gTAm6aOfLzwmGZYrJew7fHe3TzQEkiy0WGBpSOSqxR3bZz0n0T2tAMJb7T
6IjAg6wX6f+QZ7TOs8cyWgyo7iUC4dmV/t9UPifMknP5IBmACXpRVT/WBfC7etjZZrmxXXsTlOrm
YWkNieNCLUq8qP9Wt9W9M8UcIPILwBI4bjQxufTR7bFkhVNqu8TwAvZVc3VwmR3LvFyLUCDIH77d
iFBoprG3WHEK13pbSyh32PnsyOc8eDF0hieb7xzcm7RRL+lwdfP4MRrnY5yKjU9UxNrG0WHzzasp
7a0EOlH2FTHuKpDAJGV4DNjcmyCnRx2vwtHfofM6SP8P4+2144S10KPMKBeJIVslQ4FxwLD2+C3J
rh4pabmaLP+kegTwqHsspvZKVDwOidEI/xPwtABAc7bgiWNyybuoOngoW5Hz7gsm/Zgqr43+iO3s
iUihO1P0KBaihuXbiK2bUY6ZoBl31yYiBU1AgKudgxe1J19aR/h0W2u2b3KuL7GYD6XkUmy8JyHh
XU7iGa0/GoCOohStAitKX/2L02fdo6osWuzA83qy7BND4bhpn2IdXxATeO+5/INA8pBmw3boCGiX
ATdr0GXfNldbEyJIolhCo7nEtSiPTF1xmmJ/BzD0nzSdS9C71H2cd23wi3X2Z8J4krMP72LGY4ke
VmXFjVxlwV3adDu11H511D4MGN0ZMNVSPjo+wVxiPk/wa+yFoBL+NZJzuk13Ke0za1RrhWceQXF9
MMdp63K0GyIIV0444vdyN2FZ7ONeXmtCktsMKUmDp0UTM4s8wBhrPmSAeqwgTdTZ8NV4rDkSDCI9
I3qKCW60wSqoETnZjyn7iTBjMV4goK10c0x1cxLmd5lwKWIpjomuwPR1wiygUXc7vyiXoNH0R6nT
R4Vc2YGJGYTmgy0RvkCjrNAKF5u6ANzgLy4TVklzY58h2tIqs6VukzfFLEVyco/5R2Smn0LxccvR
/7IYeCnOKV757QirUogsX+XafuW/e53MZ6B8p2oWt96Wr1DqL25POA3M4l2dNk+zQrLMOrNo00ta
zm+DNT/Vtf88+NUR4ubB0eyfHcRYxvATOKRrGkHLQyvPVlLsSjaMqa3vg9R8UXYBnxTgDKQ6h5DY
skYOwDXls9labvOiaO9joJ1lg5SALVeFgAW7GWspimor+fUqTKTxSAFbMIKaB1wGM4ID0WMVhdfW
fgTUgz4D2YDIIaNt9oYh191EW52Qy5O2yO1IGbK+CjQ+FUArj5FZQ8YaYsEVgYhbMOxrwsZ3oKS3
youJkzpBP2bljXUL1KNIjM9yzAi1x4dRjqtWtIc0MG8F+3cdQZ9abo6IUyEsDqlMX7QBy5JXgr6F
JPp1ERgX0xcPlLAbP7I5nI29D2U1+Y6ZCOOg5iHXpxh/vsfYoxdLTrrGPfCG1pTYNg6poX2ttVrl
wbCuXP/OQkUtob0EgMUbd1xXmb9t8RIU/imkLW5auVKR8xA6ZztkLjhTebnFZeha+q1pU/Qps8o/
jeynIrzXXgw35N60dfuillEhKaR9O1OU1tuBDi5lNAFNZ581xdn0SJLBCdbDlqab9Jc62S24Pw9F
6K8ziLR9ySaA3J0y/ZIkgQ8MjFXDemJuCYj4cCNIna1zV2q9srOrwUVnzN+SF9tDu7V4SQ3EH5UN
uDe4t1nTzZ1An8X2KGV1J9Wrwv6TtsOuA7KmkuWqrql1kEc34bYwqd0Iry0Sa9fn1Vqh60AXwAX7
iS10hTv7KVvSV/FIeFP5nZYvSSOO2M/BneCXR7ajx+qb6Bc8d4bx0DGRdlmNN3Nz6TWQ9SQ5qxQ5
TIxq9K5JWbw0jH88j/AMZwJ9ZwjmNa3I9zE+mWUyYi+6njEQ893UUGELWPJ3/qAIUWGhjSdx7fT1
u3ajW47B3Cj9+0hQr1nzK47lx0YgDe18ypv+ORkgq0jwwaUVvXbK+RxFRHSIUrg2jL3Wzh1qGlzt
Mw0hsGyo7lxUlG+Uv0ZtrIhsu6sCHKwoWUPu4Kx499rxPLbpgWNo8tyvGnwn9AWS5eY1pki2MIzg
6CGV17y3IOATkkIqripBIwv4cduSDGe2LJudZp+w81MUJ8R9bZv4xbA+TStZe4YBJIfEkcHb2awA
hOm+8dTPDS+yY6Gh5fXK6ujFZ95SxBhExT88kT4PEIMA3cNsVq+qBEVuETLhYLxUfKlrn4rfJlSr
b76ymskox+naKTJ8I3icC11tp5YR6DAxKewc8BRe8+yMoHtzKh9zYOYjUujjEp427Qo6BzABXxDs
UP/n0dWzGmAf4d6xQUOzo8+SYzu3R5N/XzfycDqMOlPx0M/jMSPyJsnabeeZzEfw20J7sbT1JgHZ
eDw8Fdb7Jp1fxqk89tBH6jnbyKB70yIg6KBjauVT0N8sZA5eR0yRRIuizO0A1nkcil1kR8gsor0R
lvumyx4HczqjSjvgCrhzquwIqORKSbsSE3pLouLeJ1u9FcgAbIurwbZ+AvXSpv2x7/OfiXTECeVF
YqdsriFv+fVLiLKX3E0LYXyDlgkLWMe2Ke1DLJ+axCLYHzlZrEC/kFlvmJzQZAN/B/DzhuvonCak
WkB0zHNCbBxCabTTv8QWRQha+UOCHBKPin0fFbTSU8D4zAuo0Kx2CTn2U2g3AoxXPxv4XGLM1ZMx
v5ikvR1wz/7KJg+2ZhcZHGr2AVs7tkO8rBsPMPkhSottCd3LKQHhcEwXdfGlHfD7zRh9JCL6sFW8
rxW9nZ+juantCOXroofWms0EI2iN3sYunfnG3uDJzMqXLELqU8TpHh7fwhWy/82pzmAC23D+6U4I
pqdFjmPvvnMMsRlsVI44HqcATVZFTERchXKX0fkGmiG1GQJvDTIcQVUjYfgQJWS7zdmiV44pbsdF
MWIiZZQLY6XyuRUwKiUe4bqQ7rciqq01YYDHaDY/CLUlZKAiWcjA2HTXUC/PYQmkuqMl6WPUbx6W
WGUOEZts51NbzUXb6kGT3bCt/SpYJgWPootWgwgPCJBOcKx3LWklqqkE7Z8Fy9SGWYQkosCO6K6t
pYDxFlDxHBj9dnCZwzvahyJQHEY3e5pt7gaUuPDVqoMUxqGzgk2ZmW8NmoYg8tERCFZnACrJZp1Q
z/jpNvH7rY4Qkimbi134uMKWcyvJH7ophCfW5oRfgZkSIMRK0X3HksT60G73rSkvmfk7e2SWJuK1
oQe2StI+g+bTyNx1y/SuFNMzIvjXLvYOoRfuPeJ5UbPfI0Wis6XGcDHV+JAkGZzCHElaJivLIcc2
iG8VnyH6DUvW3OHtHuMB6cxPOlOXrqOnnZb3pCCXHUGOLNMHZeG9I1vVW3cd5rtx+ueGLq9i7LzO
dkbInC5O+OwOTlLcZpnuxBBfPeEefDt61Tjqy9n6iybvNyBN8DI5POvA6S+shTbWRIWRmsZ6diYi
vjq8P41Pt64SHj/RDCc3tUOGn8ZZ1BGKN2YwSizBkiZpuTJk8RZN3UZPZbQC3gOKuUneRO+8iHJc
RmGEf0Xzp1/IjZvFp5Ju6q50kvlOa+MhiYYH7sNXu4mZJyf5JnJxsE96eG0ZMtcjg+kKd8SUt+bL
Ymae+mCJmR43tTGuHbipYkh3A2ZDmn0EnQQ/k4K6JpXjvUgRvYSauUo7oxL0TXrbYTq2dfmsNPKL
LHR3CM1HwHOGWqW8zAA4E4TA9Dix4tWYHdiRHjdGMmHmKF0Edn5yPxXJvmAvY1s2Rh4+LuVL/m39
QTnxa5glp1GbJ4DXDwgyr0bB0gBS7l3QLjRaFpB1Dj1GhjCm3b/Bzh8kICkz1u/ERCK0RxGYJu0p
8px7uuFHJ6Aam5HqTZ71z1Ko1KPiILxy71nMeCW5YbPOXmBL0nQiAkLdlvXusdYIDkFmJGjRsVwc
fTNjDDv+JrZ0joViTjFMaPb8lsIUCU2I2N6F09JYkvR2B9eUSheR66OrMBt5019ouU9NUm9FLwUS
bfh4CiFwHFSosSqyVPNbl4AqdOlPM4dOCWkwVEnKGbkRZJaEIkf0D8sVBXbZFefGrA9En9yEQ9Bc
ZmylDopDOXbftW7gP4MEcT4Lx/qdeogKeXeOYHx7qLLhvP7MxH4zjIozvCYWlL4kConkQjp2nKZA
7nXRNCdWzjRMbcKJz7Fn3Acgo/KcQWJpA+B32+2sNSDc8SvpoE1WzfDr+vWtxHEGmdvr0RMVgitJ
mGdhDsFWhqyCUIXGNWlOtovo1WREZNMti6A5jPF4bRr92eHWUS6GdmHBdzKn9DCYNNJ6DK5hL9Bm
jbe8t9aa3eTMZ+0bE+rDkDw0Jx6jjdWHNURA6BWuLh4jT73Pls9bF8MQ1ab8mBxZQ/rNUT3zoXmx
cTKanOGoDGBvdi8TMVGHaF6cGgUxwePADMVKTbpS9zFw9Zuw51MwMpezRkHYxXQg8hxWV8jKB2ta
B/6t19Z5AJW2h2uGBYeVOWmCD4PjonTG2yBxURgIpXr2D25tYyWCiqsCwaKIIjRO66dIVfsJBXhb
worIQNYxEQo27SLfhbsIMdzsfoFbsZKV+bjWXrGhZbp5SrFGBAJFHOJdlcf70oOfUnJsdsyo1vxR
LIaxP8+ZPKYi/27t8eIhtHEng4aT1mElvXbj+uN7bKO6dRDYslgdSxqSwIJXHFDoR7SOKHJIsKSs
3TcquRkZP0L1dDGFW780dYFFJATBRp4g1jj0aNx0EVvYMJxv2m3CV87DDgUqUUuhmeNucVhTZ71a
Y01kbGGk4TpzRkac/PxCj8hnA3AlQxauCAzjSRTMA5OgMDe9lT8Wpj3vBt+4VnFxkrrYDWFDl7to
9oNHJ/2XtjgYpWtkxBog7rejaGdDSOvGbqvs6tgqxnQO7TZ29W3W6z8zJSwKURxDX+TNtdwEJJyz
SVaoUpCid6Izzo2t/mUeQS25pBVkUrmt+uEtnDL8AFm1A3swrRiNEMrlFDxhVi35nZOExwgCiErx
Kgde+lIirwkrfMUaru4CiPD9DpYXcz6PjKje2Y+VMR9lH5KGlZ3DEcHuCJCKvVTdnwCOPfal8RUj
j7Fq58lk7WE6TEK502uAi+4bn9mjTFg8VPqrVqki8aYGPTqNO6f1jp0RERZjrCOFxBX578oz2w8M
q3Ti5UHbHjVpcaP83Fo9WT0qQGluBUbEMtJbzRr3tBoYVKhNJu0XADHEvfWFtVGeeq2rAuiR989x
kytqj3Xu8lsr4E6pJiSdDDrITYNNjHg5iG1reExiO70NB8T6YnitRAMd13moS6xhVnUWPpWLM42U
3+NzF5s7LYgQnJCyLDoofI3mytTwUkLCuuv+gVX43i5pMDPJe2QrgBY0Z7gD3qwSkRIZUWyM7muq
riozv2K37vZ8iubaiufxkJbJ15B2mJIVeu3e4fpC2dFP9tmcNIkc09EZofqHbLBDHJiY8LsQZl6B
IH4Q46+pwoOyeDckiTZOzlcsxtfqo6KbcFPp8R4M2qdRuidtTsckLSKmyHRJQpWPud8fGp+1ImEN
VOBYuL3hQ6XeFmz1xPh8BlpeY6yGzdzg0cF3CKaPTNRhuM9hULvNBH+0qY6pCt/IaHAY/SHezLLu
FHLs3dU9tH175qD3MPEMxviqRL6dBz6FIQTrFux9EAkKNg+zb45h4r+lnX7yHn7kqsImWSPthIyc
9bi45hl/1+iwiclUywOkkte1cwXV9y8d46uf2fe+Ch7yjFRJVH8j4NU7yMSIBbS+RW2P9DyNnyhI
J7TIHNd98K92cV73ERVu43xRFtM0eShzkm2Q6EfZF+9Zb78SuPHZVj3uZ69kDo/SS04aLie2H0HP
PgTdRY72Z1qE13iutm4cQ9ennh4He21GeADaqcV4IsYBQlPC5HnaOEaM/ivbkCr+ntsWvFJ6T1MS
DIVAArjCgNOjsH+ToSFYNXB/EifRuy5fagryV65ytu/HuSRNLGdJYlZdfEI16K5Avl1MJBKc2PFL
UVLMdfaMC86w/XPBdONssr9gHubg8VraFFW0K9exVsLwm7PR+ME6mSnm62XTbbYIQgKUZ1IhbTFD
zEqzmFyWwxXy4TBPFyeYZKtFqp8z/xMGtU1rM+dtKxzxpt+MUNdRu4eUUFn3RjTMi+TN3JAbnN6F
Uk4Y54ZbG6gbS9MvqvtjO/aAkiq2RVHbMnOymluJT3PCiu3ioVzR7X9KYN1+iydWkfN9NzM6xr3a
nVSRfQTk1mVz/4JKC5NK3PzFIZo7U6PmdujWLKKqcAmDdlTDY5u2776Ng8dQxC+Uh67q7gVbgboN
H01WFG2LcJGac5RjjD0n/xki64ZafFMzAlNmd8pwZQOZ/QjNbtvH8SVLjZvXLI7u5CnM5TYCtTlZ
WPsqJHpjeQwMH+2qsaWl+q1QjQ1edck7919NQh7GhkfDH/Y1Tmdbt895Z6HoYL1mkK+rdLy2vIhv
GAO2ONmye6ZxgDs4QtwISLNNIuMCx6g49DEHVuZy0yht0eCh7GWBeSC2bmm29Rel8WaCB4aACvqg
llcjB2Q7N1h16ro8xBku3JTRcBOhjaaGQmHGiDQlWRHMlpN2HzlAD7MaPmeg+nKRNRphdagdH9uc
e7ODdFOP86dldJuGL9FrGaff2WCQkxKy2/Rcmpq+/RwgD961dmkcDDOCDUB2/J1wMhpARZMSZ9PH
6I+shu32UQztLtDBZ58y7E48Ynn8+Qou/XHMaw6hkI9gCH51O+/NwPgOi9E5Y6RaWX19LA08K0Hm
/zYMwk56HndY6xGkm1ublbfILWOXSEatQ+8A2B3ETzgV83X2sPYmDm6zouJCga8YgVsrivRHd6wh
x+pWju4L6evACQbg05MyAbEyFapIfbtLw95cEU9MdUsWywGLueA4N6DuYpPeW2H/Xdl+fQ0mM9om
FTPuGUzdym2gyIfWiDBCHWdd3Dc5mU6Ks7yqXaYuwx/BR2Jd57ibs5Q9F34ARCkNitgUCNMMyLA2
s2+PxGAU4to8Zl0UYJ5DG2LnMSPMrsUakDZJsCv92jk2WcPOKBY3E6QVHRij8URWVADBBGmJfI1R
TVeisV6xKCHycr77hquzKKA4CSAZeD7RNYiyopy3780a4GwviFtCEoMPnPBIguvqBnNdZTaXuIuO
biD/Aicla9XadgkMj5n8TkefcoOEs6RgNWT77VcfRpwS6N3Z2tbmxm7pOXyJDp+gy18p4KJm3RcE
OPS77dX1OhJEggeACruoVt8G1rBcAxuruKCSmWgylUyH0JGIA4utz4AXQj61EIYXJBdIrFHEFl5z
aDOqXoRqZ69Kzk453ff9+FsF07VHzwtM/WgP3DDLbrFeiDpO80xuI7h/e+cxP85Ex+573nftrxjz
B51M7CI8cjpMptZ3tt2DfShmpJSel8zPEtQ1a/SeoNmW2KpA4qVk0ooBvP/zZ9La1h5fHZjxiFDi
ahnZJlhecE0W0H7WUxKxE8UYUDN3J8hCxrBqps1oxyvLqQhh6acfaManOCpTpin/tCrlzsu6AYWI
Ppqqf6utkKKkKZ7hiCOfipp34kafVAJNJ0tPTMJuxG2tHKuDqpIehVl92RXQlbjelC5v7mDy1eEo
wGdpq+wUIHRrJ3etBsR6Rnltxm+gzhhhyAmNjLOx5ImTQXwXFvVbKhk1Z9k8HPIWAouVkSrBFC04
uIl07tIW4V04d9ODiiucsE3cr1qTBZ5AntJKcJhBdx71tHOxQTVl+t27dIRsra/FUJAnp2H8WcZN
d6x3QsM2cSLkfH2z32HxiLaaX+MipzS7kCoAJ3voWQD43QBr/gCVZQGXaGg4XRTusqI7RYJKOXHu
EhCOytWvYY3pd9KsGFwyesbZxMIaU5gZxhuJljtYxpSVFn8Oxo2ItxT3aSsX/6vc+Om4pTYjCbra
jhIlU5ycQ6HHlepKgHgV444eW1bPoaGL+qseipGZEpkQY/9kBuAky5AKkk4nH8mNTd5bBTiBtF9K
T/oTMi/vCKNisZqTkBqRaNMT1urxP5oG2oLr2dCBzIeQLfs0EcmlYz71hE1B4HJAlaUGGJRYD05G
giWd3RMmedxgHn5zRxftuRDqSsJPv28D+zw5yKzDGeSR54EGrodu30YYtwd37UoIkQR7+egnYhwn
MqvYfUJtdD1y/xSnJlQ0lhUhSpaQ85x/TYM4MrEnQFHWticTpOcwlwUQk7J4qiNcXl3QfqhlLF8m
5KSP6jfinAS87uyjhCSjIEVQQ5P8bjnsA+rgkujwycub734S/xi67PqGc1Gq+LVPOZr9HHx7EeQ9
9tMhf4vb0tzkg+evjayVP9IzYgT64zHPzBfSSAcm0Eh5bdSMAFtD9rTdj5hja0toN3kaqf/meP5w
F+vUevAWF1WWZSfbx8IPgoUZLZzKEIZfVGe3GKkL0u16r5YhgUJ9mIfWbZiqh9rHN6vo5Wa89hyv
yTaEvNGnEaJ07FR19xlyEtFHoPscpt9QosIsO52jzSTdcEyZHhHPIWK2QfESMbj2egoeU/awWIJV
i8hYcKBTUBzbDDRdCJxb5uiUHBfvSdIzZayJM3CW6SdSBLu3IX9yhNtcV+iFQDKfSE5l8xwSqVvq
RRhYgPoqD7RyuxhpvVvO25m1bDzOr+hcOBlJZhq9Ryq+iEggC1GEdyt89hVWglkXl2zH/DU0tiHI
igr7WcSZcFdPzb/Siq+1l31Y6YyeyomQZxHWVAbk4RUZQz91tjEME5flwFecN0SV3cYm2g2NPEYR
B1oqAKS0HCO+3TABccoNX/pbidO77JjlxNAlQ33MQzQkc6ZObtQ/zhpXlB+ys65K/7coIKC43k6X
xU2IZxftF73hThPqkFnGWqL0mMmmseKOVT79gxk3cqMlH2sHZNOF95LhqZwwJziz2JtOunbd3N0b
JtORCHKRjPG7MFrAtAdatKBGKwE/jP5rUyCN7LDBjQnGN+AanZu9tbP30/rJzjCpWyeXIf7kKDIe
vF+S2rdJ1O+cCMtJ4AVAOLJrmEyPaCvu47S/J+eQZ6IQEYBSIH+E6yWlHmoSsiQg9LyIYlrXjnXf
4OYRMtuZLFLSAG24Z38MOfRMFb7kSKxK7GOFZa1HvlZpna6TET1bHT6YmcF3mI2j6MnT+sSBhTiR
6PFA47Ywktc2AcoxkbYxrvyw33s0ByVugAJWtFmLw2jRNA3/z8AzgozUtmmSbQW0exYpG91sVaJZ
jIbgwsdJO1qcxoGBqA8FCAKmOpKREXBzTOeJ83OU7TYKUoeXiyFbZKTnmgoIs1PwraeeZMhR0oS7
9qvSCLvNpnvxarLeR//kte53mmKHAzMzB/PBVTDwIE6WqGGBELMdJLYhJZYk82AWVmJrTz0o++Yv
Dep97XmE61DhdOa7az3WDClyJCI9Cm89JW8tuBdUZ285sDoMF6eBWBom16thti952t/GgrylFtTl
wHOk/UZbibTFjjhtvGUR78mlFidzPGvLz2YZ3SzFom8soO0I20hg7x3fwcReyItNfJ7TVhd7gcvH
rNsC89Lx/YtlshHBvCeR2IJ3j2tTftdA+6fcO5ngh43MW2vYF42Xv2nTAWUwbCYmm9CgaJQhCUvj
o67Dq1fG6wwuNaF79r4KGwxiwWMRJvlKpCwJhCKZyppbDRIjhi5kvul4cZtF8jvp6y/Rp0B/gdtS
HVwDCAlyQlJklGJLevfEzhpnG/AosNfw5uptAnnDbZh6E+amJXZMZgSBi26yQl8JF+lpoCEF33S1
mCN38nkAy4n45gDL9AZg+nVAJFbnwaFhiTpSLq4i883tyW4VxToFpRSrYK8IJZlVXXNSdvesReG9
iD8ZtVheUdGhY/Ji3AWaOHJR0gzraZVhhsckCWonkr/eiEkzd3PESjgQsrh87DyigYW4wj0l5SL5
6mua1rx4N73uoc741WRnMUQkx5XZbLuZPSTxaEyalZ5TYHEo2sv8onPWf77fo/f3lr8n1jxRE/Fb
sN0k+TkImBZkG20TDzQEgDKQjLQJM6XeQ+EVRiiHhfnkpHpeMSFhS0zyA7S9sNmOefcKwhthMCle
Xt0RQj7Y971jmAd3YSfmDaF5Pa8Kmrm3Mk0gQjSjdo+2MFH/OQjQrDa6p7uF62neWiQFk2CryvTG
Z1lMLk/hTnsEaZuMieWK8GKNYtp8LO3qDyUacE6U5SPpkWvXwYsWa/snZb5GlyFPqSQQiry2VZD9
L2knq9BxkPTqbupOpAdd3Ln7jaLFNN98pMV3PNosUj+q5Z2pWX/1CBBZDvWVuVmoSpU1IoTOzz4Q
vQ6XuZttsln882x7FXWCjEb2Fx4KwwVmol3n3oBBMobzyRvT1ez9KoHIPGH/AFLCD0laII9Nmual
Yeme1CRNcbsXZnJhWS84vgi2MF3rxDRnXhna2YcRIlgh6FolkQvFZUaZCzGMfB7bhA8CGAbCDFXU
m92cBvAlSdsujxPdYWE8jOyDgLSh4HKk9+qwmylgLVZ2fkR9wfET1jdvGXoUM2NqJZYMvO6x7RCd
dcs0/FdMw7tEZ0hE0jaYuWrQWZoCjoGTYVS3ogdH93tBhpZZ/VWttw9TVuG2/15M3Tsk1VURwD0w
DHyaw2Q8Omb82DC3DKPXhBQwbPrB7Nw082uOcYYbtFAZycdtcStDzBvElqZds47RzXhqfq0AmJuW
/6trdeeE0ZWoQ4Ohw2xDzcJ8gZhoFSHCoRH1LGbVz37gHrXxUs/YjvjYmIlZ6pNlHkoqe+uV+Wqw
8WB47Vbkr9JLIUpxXnZ+tvNJRvQYUSSyXts5mzdP7a1Al5s0xygWkglQDsO0GnIY4KZtntMiO+ZR
+sNymGzi5gmXNKoaVGLIBtt+Alo4bNugeS9ZxAY+q9J6sf4G8zZUwyGJ/9jtgNQT9/k8bHNnCpYv
88qLym2XfkTWtUT+knqw8hKg6wB+im7amMOjwRUx1gX1iibxG+qAFJ8Fl2uTR2TdzN8W2QCr2Qgf
PLynnYm0nqnSFZh5heqY8iRwCmjhjnVGSHK1FtLqRJu6ZkX/Zfrms9Et2B9QFZbL82mn4qvK511S
givCeRBWuKtowujrdgCBN7DC+K3oupsU7QIkXozfJOuhGbnLwz8bhTuTgG814QhOgrWbDrR4zb3T
QkFRERE8KL/deovRkMV/Y7yZgxpXrr+wHruIkUQbnG2GRgBCfs2IdCDRkGDlAdNnaK4NpJUsY1dl
jok0oG0XQn5YvnMxZH+dy+wpIAZ7Cd+CAiya+1FWf7KJWc0UA0qxiNZIeY7F8UkHxiCf9p9wnQ2t
hr9OIiu8GwiD6IJuS9PHMJycUFPce7DL/HZm7ZOqQ88V5JlAzgJGXIh9muZ+HptXmaM2yHXwl9mu
tROiS14QnRDN3Ef6AExK7mUTZafJGBN02Cq6uEBd0N/3j0TQssiB2b1qLOqzrgEgZsGTPxQ+dTyt
U3oK0nEzVYZ3mpruEutogCVGOBYTmN9geUF6C9tEy3J2xYTM2WBmI+wFRtU5Yfx04aZrV20Q3dv/
kXYey5FjyZp+lbZeF2ygxdjcuwiEZlAFNTewzCQLWms8/XzIMbsZRIYFprOWVayi8+AoP+6/SHoP
jWQgRW0M85AGZ0u7vQi3DtmBLfoqCYcIghaYTC2AF9BBaPXNk2El/bIQwb1pmt4c5BJYvimCzwsq
cOj1+CgpVBSh6KkpWzVOQQYWUreBCARCVLXca6WE+e4UEfSDQICRiA/feLV9BkaA5VMX3kuUcZbo
kLt20BvPAjp4NVi6J7FLVLpT1iiQ1rw6niQdzJFTjc1VvVGZXjv1Bn1VKqALwClUIIvMcqdH9XuX
tzDHZA2yiBTA7zSNrNkNQ1qvzawsr/u2+VY3iBHIAGJehHjIkOkEeGphzhr5QMmNWlA4h712kwut
cKu4arKG30/zxcG2K+sTxFHyjtI25Y1FbfBW0upRX03wLAQZ5e6qLPPnQBAAI8TAwkoePq+8wHGY
j8wPHjvZtlZjlMlc0UAdt0RYSxWpoWggPoVe3zYoFiGOk6ru2iwohpehkd50GWSMqMWbxKtUb6tk
0mMgQQfSYIQvvaCHyQacAqtraU1Few0E8zmQ4CPFjYHKuFk+qFrYUtmrdSCbdctNChqiKHUgU5Jr
PXBdKEvND/ul65sVMiUZsg4hRfNCNdu9F2sgV2o4N6HHplNGGYoIk7rxllcoudL6adVWRfadbMJy
OTo9NaRwCmllG5D2WUrrbJySy4x8VUEehi4W/i8sGCPSQLg6HZV9bzUAmjck4cqpyyvPk4InxQBe
LqkZSF7wgrUJqELXZWNv0lfoPbzsI4FcJpdL88aVSjImCVS8p39KfkSOLqz9WvTXfh9DCUbnG6Bq
AZNCdWlJlh5guPatEIujNnwAzVylJkbVsJFoIUG8ByicD+K+wQ0+bOCGZxY2bknw6JY+jwcK6CSJ
YtXtg8wEKNRdSyYvUD0OYyTORFtVFT5hDrKQ27LGdRXPcUG3nhvL2VgIvWTwqmJUGyOEXZ0oulH9
HJxLDVrGOyqqaWsWPabWh8un8e7RuNIwgtu0evlm6cp7Ziqfbd1c+Vn/GCacbuDUUMkIdrj/ZcvE
1dcywGg0oJOdTx/MpMEbNeRsytDBLW9ku/PVaKVBjl30aMI5gv6jwZAdhBquehzZBbqNdU1LskmF
b7TZzaWMOIqsuNd0TJ80h7pkqXyTElaDoRYro+jQdzA/qwGx52qIXoBH2JkbjJqBb0OJ7SOFbg73
4Cay0jurakfOGQl8E/ESLfWXwAMw0hjAl+CbLkSRWh8UlnvKB29eq2ys4Hvsu+uKREvv9QdXSB/Q
p1tS1f6ucVtmGopnchPsI82Tdzx+yeH8AZ3RLl20RfRNgCVZpDhw4g93G9fof1BBTSoknIVYuKk9
9Xvr0jUvmwd0XEEgIrvowejTix99q76ZgJbovdtdDRpjCJxDhPERF+DOA9SSKgYvoWTVJwjwZQiG
df66zpy1qw8PYd5sB1CUcNt4DRrHsB9twTtqY0leUIOlpeE0yFVhoohdhTkK6/Mw6JFZGhBWI2/A
wu55CIItlqFgygDqZ+aLSRV+0dfwOxSEVgsvVG7C4BWGz0DTSlRZcK0FdaJOo6uSBtxaIv9mU6ho
K0KsrW7UGo6U7unWm9EL5kMS42UlFqBy4zIRUCnJeUigXMMF47fU7BrHurWMtntslAQPyDbXHwz8
pK41GirXhYn0hDp63eNXKFxVRV9tIbZ0b6aLA2KlRhWuXkAZkbRFji5Gl9RzM1y9rf69VJTq2gqQ
TRtMkBeVWtEVyhQ85cU65rkykAR3GjhC2aq2UdV7m6yNKWDUHhLdvJaHbVxzdzWtUh28PPu0ClRA
BQCHGxkPEorYQ4qYmBZj7UwWP8CM0GX1xnDcT0Tuj651k5a8IupGepUrBE3AykEp0wSJE8oTrwSf
kl/u8igRKS9Bv031kBEY+gd1XAsRu7S5E1I13Q6doiOaHZkrgDVvQpkma6lo773eUq4CR473uWBw
5GQxBWIE7Au8LwwzfHB7SVsNybCrAn9ZUy+FJMoe7hGvdfN4I9HNdhzjKU4lVqF7zRp4Gs0ezFz8
jo/IobHMd13ueV1XOGd5wbCqE+M5lQD6DPFV0QUbJSrhjaVUdAy4O/4VNI+dxnMvQwoSfdcrowxW
GEpxc2jLGmOchNIS58RKD7kGBCaU0Ku2yTeJKiGTWj9Kgvce449GZkiel6r1MZKjYzRIjxIslzI1
b8oWu0d63XoCCMVw7kwJ03t6CRVZt99gOBMmFBEMkq4Q5jAH+iYUja3Ran9beviAzc1SpAmZk6Mh
9b2KcjzQMRgBC/KaO+YmFQdsyIR73tpU+Uxu6lRnD7gtQjcZ/UrV0ht0Q5KlRBPQldpNHPLH+hoJ
qQv1gAa/oq25Qd77DPu0xoq2WMQfLdizNhh8jV6TeiNow9Ytmo+w4u+AcxPn8lMRonGFQeZ3YVTU
SmnSVU17K3QJ+nvo+ujWqhqNq8kT16WG6Q+WCrQ8yZVU0m9j65vcag3dCNFnGQkwGNNe+q42bQIq
8LPCZkfPwbG1aAW+uyDFXODoPC33nWZsWzF7pcOzVQ3vTR2ARHpUO6vKwaUyfsZnGU1pl25Al3La
aQENzepAvvJQdsld5ozkROmHFUA1stAxrd1kVar9d5FuvT66YcSauZY5uDH1e4AOtRoEfJXcmjMN
0wmOVEED4xiaV1FULRFAeUo8Ce8bwTjqLESbvuuHEmdbq22ekGrGVxmNeAhhpNZ5sVbStgV31R9H
8+QOSNiWrgxeXSKJiPimBng65F5EAq6NRKEV/Y96gVr5Bn+eXVjFT+6ALGkfhejuxJ+A9K9xyNpW
wIex0EDQjaKnIggSwGvppUOQ2o6N4LZIR1lcmq8af3CmosZel9iwFAqKT7oEA6mDD9PCuBDKfumo
WBSY/kvlxN+7nA9pJGDn6Wq0HaSL3pRXMIhCO9W0jYVy4KKLazZ+tPcl4RrnyH2qhvDCvTXF9E2G
3oIA+NAEhrZqYh4vDrK5iFn2WbVOPYxrULuQARg1w8pVnuifjW+T7iY1kwPSvxXdOElXNpj1rV0R
GGT1vejEVx11aY8KiFn17ynGWomQ7grex1KEknyKWrT0EXDM6W14qzTKrZsiD9KjniZGa90zbkYz
DLkGfEhxSOixg2BpZv1H4oJBxBVI16BPeMNHhlwWzs8rv7gf9LRAjgJfbOB9WglSwyQVtXuePEF2
O9ArK6AUUK9VO0yQ9KT6m1cEvTM4g3B0H6QyvhUbWuyF4yOHKN2WPPOaGji0tge6OJp6UG6S31At
FNLRomKBu98Gp7VbYSReZI2y6gbQ4Q+pqL3Bax2FpH44XkopvN3IoHJZILCGKc0q8SHzcluNpH2o
eN9gahslgk6j80maXGUAj118cCJP+5aZKUJS9HakD0MDJ3VscLIJqQ/mKOf0fDEZ7GwseUsL/ZrK
G5lgLv5AxsarMxRQun3e5zuwu1sv9Da6SjeKxA39zZIaBSVWNBDKRUofKtLFHV51gQGSrxtW6uAl
qJ0iQIZlhafdGpBg4zZfeKyJkPZuL34TtaPZmkfJ/SFiyGw5R3PE/DtYl0HL4cAEv9XuGjQna542
SDzHY7G630YK/hGgLKnDAGnd55hWya0S2EEa/QgR7BZ5QgFA2wiycC1z96Zme180I9zJ3GYtgLyG
hzJ6oo9yf4iZGyc55DTZvI5yWvijN/Nq2XK8YHm86IZi1aiPnM7L0rkHNlGXcEfZIL18DaTzXVW3
Br2GDNjNuvDQS0JPSq+eIUMuPBQgZQiawpuhAdF+U5J67ykvVJ6c9h1o0FVkcN2JEBvl+EGmPBNC
4USqdD8UxT6Sr1XP+BufXvZisgrrTw1EvIo9bGceMywF3fy2j4olUloVfM8GGEsHniStoFOqPxrt
2WDTt+74HgZWxqtIQE1UpOCPPEfcjW9NgJph8T2PnqkfPQvSNcWyp5rl19AF7u4KPAodBNoGzXtu
axk2LiosMt3zb73o2jVKWlQb4qWHL1mL64cRvKLOsQwkEZxQtfUh/Roooopai57LrYhmW6EfkKAa
+fcq6ioDyGBfunMktKNdyCIUEkX44o2mXmsQsVL3RpVZcsWLyWsFG628iA+QaiG4kiquG14yi0Tk
cgaW4eXavZ85OHUUBz8uXtPuNRCu88R7tdKD0OPrluwifcA0jz+V1zYgx6Waqw9NRjW2bw/mMIKB
bzgllym+t6GqLer4JYM8p0e4oXTajd9oKx8vhkQ0qXu2qP0M6zaJlx0NKUu/ylENQKjE4plDAXnn
m8KjRT2JohJ+zL5dhndpLLyrlLcqw/u7ESpIYPFtxaE9ROBMyBSMkCJcgnB0DKQvCY4OxcYG4IpT
oFgAdLfjORqlPjitDrt0KKVYvXx3Ik78VNAWQnPrINJn8o8DRFRloOaILlE6OhJ1mHhdSS3yC7r7
mcTCznER16K+XNbRUUhD6l/Va9nkf+dldh3CevGrVzMzChZTv8lkCkzoV0bmHaqYEPyz17RpQJgB
pucRM6rvGGiX6XL0IeGAhbsvdE60zZHcN8oHagKHhhKHiw4Nvmxw4Ux9qZjGqwF7R6haVFXQXHLM
VTUIm3bs1nTe1U9dIhE+k5m8V6iHpkV6C1DMlsHIpg1SyCLt7JEWlmHll5cHi6lJ0YPtS7RjQVKI
AuLtivoIAG3piNFbXDKWGJB3Vd9SNAI+PPIZK56yD+KIY9Otkl5Gwht/bIZhwLFKkTIN9Q+FlVLV
8cGMnzJUkMH/wKw2mR1E61wBAEm0RAMArcSXWoZ5jz4jCpMKoDx2BY/qq4zOoO9xMbSfBruQU9zG
6TvMTAjMIeeYdygDb1t2Pe6JLkLH1qMlurtI5f/KvD0VR3twr+TmBW+WFR3Eq1rPof6gPQMKqI/b
Wyy06RPId7Fg3DUCoFWKoiKIUPoOpB+QvmsMX3iChYigtNm3Kh5eCt1/EBH+L6FEtpVxlSfVawc+
zMneDUiIcXxPI3AtgUvU4/YHhkOUk8WVJuzjVLjtpXc8ERG93FcsXgGNQTXAvTPp9j648kLN7E66
SXPKlSOoh8ODtbcVrUdJzw7pgMpaVS/pGK5qhDJ7lnai5UeR3NtJUIYHqOXm2MKYxt+NB2EVlUwp
+GyD6rWH57cwgZNrbfgEkhSf7ldBQEJeROwIuSDtW1wD3AGCM0hPjpPfYdaIRMeYeACXxzpJO0hU
ierwVeMWIXXjkgTU6w37ToLXaO4TJCWk8gEtY9R/HkVU0yKkkT1rLzqYA0ARM538w8JoIwfjKEaI
M0WcV4anLBR4f5n7pPFYSKnqQAt1l3kvbwTlRkNWp8OqQZXNOyH47nd30BzXifeDogLaTe0hBnRO
owU5EmqL8rA0/Ygisr5W+gfZQS1vuI3lN384IrdPootdBbYJGTkhumxqIYOfAdoT36CHu008BBwA
1DaSuRRcjnT/iMMNtFuILaaPfTXXtDEAyAVWIe8cTRxxcaDqE4gieW8LBhqhSYSpS7JULLLeBKgN
d05uOg8cv+vIcICYrpHVWndquCkRgeGlGLacRSE8Ed37Jkgvummu+uJ7137L0MGsi0cdim7kWCs5
U0HV0mKlNguvV9eoLb1gprYe/GtXbrbUErdRcsTThq+Q33sajAHpNWH5dtDAe4g7vHz2fr7zaQP1
pJMd3p5eU2OD0x4qHXPU/MVRnmF4fLSl8dymxhN9bbqkOYksfVCPmoZYPEQ6SstxsIIQlXOeQpbk
jdV2/s4VirUfZXcNSrAF2gm1yCtp8MI71LV5UmJk3BiHLiYNEFGhKbLdiM1v8d2g/mtW3irVDlqg
bqknDqNUtZhi/ootVsDXVSUJOhhcqAHjTpWcT3/QYFujzbOqcuNWzrobikm8NHyY6BwykPAfgqJ9
oYYIPQDsXvsMFGqlFkc3efrL1KxYTUcpANJmat3D966BRa62L60rrv6CcOmaFTY2dlTveI0MynEA
6/xXpVpBK5FkYs92T+4O4Fy0/zJ62NJYHqV237zJyquvH//9r//13//nR/e/3U8ARlHvpsm/8Ie6
S7EELf/r39q//5X9v3+7+/ivf5uyrEiSbMq6rsqGZummzM9/fDvSIuE/lv7K4yassjzHRLlCkzeL
17JSjMv3chTpbBjLMlVVUjVJk6WvYWIRBYMG2LmtyTZO1XvAJEvA2La35sVa7PjQNkz8zUxU89zg
TqJOBhfnSWsFpUFf4ta5r/sFgk7r5KG5C4iKVhdKT3sJZL8N7HTn2DPBx18+/bKKrJgWn1UWRcv4
OmQOet8dW6A2OcoKjbUFNJoNRgQHb+vt9ZvL0c59X0URDZ3eLLOoKF+DpYXXQ4Wn6QfvnMf+Zxwc
oR8uLgeR9DNDUg2JtWIqeNNOZ9FUdWGgzJ3Z5QrE2qpjCrmIlmA3j/lysIF3A5radm+Xw85Fncyi
CE+exIpHYQFgKkPApCNhLX44w/fLcc59w9PRTb9h4/q1lgAcooflu/emBHQ+nVkV46RPF8VpDPXr
PCUwi0Jq6Ckt+m5rOHgrq7RF/m4HVJbc7eXxSOdW4GmwccAne7uX1BodZYJFh24pLMqNfqcuyAnX
hZ3Y2twWPx8NtVOVnrWua5P1PhhyU2VGiXX1tUFtfqOu3BWuCrBWV1TVN8by8ujOzpYpWRriHqYm
ypPBaYokW6DZ0xE4AOGy4SSWrvXBmjtDxhn5bcZO4oyr8+Qjen1rNRXdabvfo+n5ChNtiVsiaz1c
Jhtkw5fBzBI5P20nEScf0ih7Aegc90e5yp+N9bBFSGdTHviItj8b7ezmOgk2HqEnwxMhEwgeQi5c
2Teuu0cZSi4Qr5iZLMma+Yrjz0/CRHoHkCfzIp79C2Qabd3OHhEEt6kG7bQVAFX4eba+DbYQbTbe
zBzOBFfEr8FbSzSCYQDkjIpGuM1SZYlVgLlFMyy5j9JMRhjaRL2zgDdbRMrMqSLNLCBlcvWhtNCU
XsdCBc9LAr+BrGb7795yPDF99EPX85MqjSO6sGiVca+efO429EP81IkZ7Jx9ska2bjHYcLk3c1fs
z212KdLk0DQEqTBTg/WD3MmjA+x5AfZspa2NrbfG/PkHj+ab2CavtgG825SqloldbaJNuf/PjwNN
UVRLVHRd1NTJcRD2BqyXBMWhkiqCVpZrgTdDAi3iD8Joom6IsqJxuU/CWGajYERbIWWO/o0RB1sR
mmTTlTNH97nDTdN4VdD5ly0ERb/OX+l5tJpgA9sVr3rhMQSpiKHy4vJYzi1MTTc4PCURkb/pCZop
Jt0lHx6ykbx5lMKi7Hg5wHhQTdfGaYDJ0RnootPSn2MV1q+q+VxRYO/RPA7SF9U1Zibm7DY7DTb+
MSdL3hC1qAhFl1zvgXIq+grDMlryUoYwsMId7V49RO9zq/9sWnsadHJ6ppInUKloYxu1eO+xe/T3
0Cev+lvlXtnj7LMFa/KUXl3+qmfvh9Ogk7N0gDApNgHecLDxdzXyD2to3LZkD9fJO/6+M6vkbNJ3
Em56esbRAItTw7hXj5b5MyKJ2hZh1SvkAKyFedsu9XV82z3BxvuTe/A08GQT+Kbr6mqGkap5bW7i
LdCtJb5nG1o+tjB7D85N5fTIjNWwHiBIoE5039voeG3D+xTtpSuAGwsgdNUNJmjfETSemcxzm5Dz
Slc1UxoRIJNla0mRixwCjXzv0A876BGeHe7xrLjOngvp560frp3VTFD5zMY0JI5KMEgKuK5J0HiI
aWILtELqPaXCNc1L21vqHygGLIGFz+3Mc5eRoTA03USb1DQn67Xw9JQaMKwkLqMNYLYtXmNreUH0
mVPz3M6QZbA5hiFLDE+drBirSpVkiGm0AC5dms85ux8qo+0sqnt8+WainZm5L8HGj3xy4KRNLRko
XjFzhioce3Aq92kRfc5M1dkosqiTV3O78Xj+GqUDAtEPBVozaFsUh2YnvKD8A/8eIhFXurQScclb
SHd/EFVhRcqqCIXC1CdRZX8Y/NpHOIhuWsvjtT5KW3+DlISCXClHDTyuLRXemahnlqXClaqaoqwT
+LcXc1Omrp90NIi80LrRxrqSF3klDkxG+1zKqFBrjordu5H2r0OLnw1Gtzq6+nR/hVoqZrbmmcyY
t4wpAVtSoSuak9urE2m1mcJYJpI+NRdLcFg2UfCRIoV0edxn0tMvgSa7UekCAxH2UZFBlDs78NFg
Sd3OLktI2rxJ6V9JChRYnMwseXc59DiPkxsalpaokzJZMuj0yYZJHQd6ZIBOJLgHtHSj+75s3py6
fv5nYSZbpbYGHattYKeD+Q1QOWhgIBmo3P6zKJNUVByExh1KWNaxi8dfeOt5oOPhvVyOcmZDKpYi
mcC5OGDUn6n3ybavnNpKIVyPvIUejZh1hdLw5QjS+IdOZ4WqkQwY0FJNHCW+7vmyjETZkymzONfi
Rt0o63rTbM0DvC587tfiFinSyxHPLQPLUERFonxExjn+/GRMZtlIeR2hpGOVCSpNDW14/UEEGHY5
zJkdpViGxb1jKKSd+mS1dfwFuVDTvsA121BtCdnGvtkY/kyCdHaGTsJMVhsNPCcXx9GgEPmgIEYl
Bv3y8kh+JuC/TdFJjMkUJcCFM9MF6lWuEJvfqRv0LVQbM3h7h78oxp7rwb4x9kDsN/dzlcUz41NF
UdSofZiiaeiT+7RXMZhOg4A3CHDHrMw2alXMvKbOhrBID/j9qkru/HVBaJaro8BBya3T1LUvpNu8
r9eXP+G5hIvdoyABarDYTXEyDFEwnSAc1d/xF6SP0q8w2YYquES2aekssEqKbtJlttFm7jb5TDpy
Gne6gTPJa1WtZ3l08Ac3EppGh/ob4Idby+5sc8EGeKAcfaS1JtIFW8xn1ON5Plk7X/6AyTZwaiiB
Qs/HDVroG5iqWdtMcUeZDtBm9cxKPbO1vwSbbIbAqYtckakBWtJnM/zQ6aNG4cyGOz+VkmLxLpYM
1fp5oJ2cH3SPkc5q0MgtVyZVdh5e3O4LYVWs0JJeGN/C5bYBIvoHr2RaM7/Cjqv4JGzr9C5Ads7J
RoEWirIHjcEh/j6zTsfp+G26YGKoss7IZHMyXSCXQi9yQ9A7m2pnvcAHZJ1gWnKXbcqZDzk+Fyeh
KGdyEZPpsSmm1QUE4CIWJs0eX1Q2eZ6uarG/ouYBlFyE4DzUXgPYXni4PMIzx7Im0f2RTMuyFAgr
Xz+jWwlyKCQBn1GuSJWVURtcBQNnStGtYBZzs3bmbCGXFZEW4MqRzGnOUaP5FVQtwqmN/t1KX2BR
Xx7OuevzS4DJkk8r3y0KbAptJVz3Nny0Iw1bZg1NV9h1A+WnuYfH2QzuZEiTLwjTLxO9BipojhL8
Qi3VrZ5Y38xIfUW0aYduK1ZrbaUino5NzOXRntnfXwY72QMJzRo/TxhsNKAGcleV34fh9Z+FmF4G
nqBV8k+lWwAcVYZSd2Khj5jOzNuZY5GRqGxnixtHnt4Hkem0RTWGkUtEcMHPPYS4dfmAj/p4ZkTn
l+D/hJpeAYMRQdwImS8VJe0IUVIx8t8vf7RzZROyeknWZZI4lAUmXy3rU7XvUMK3m9eWq62082P/
CWdRR7Jj4R0hZmwynHYWYBUvRz47uJPA43Y/ORUlJN9bJYozW/C8J/w1IJmHM0/fs4vuJMTkxaKq
aByYKiHgY4B5AFARGzipJ6vLIzl7MJ2EGY/Lk5GIWZS6hscnDJ2XPt0EjYRmcQHY8+NynLnhTDKR
rkJlt8jHB1j8yOZdVO2xAot8OcjPRTU93E8WhDbmJSejaYLBQZNs/GhV9wnJ/yNJ47u8VFe9OOyL
EhZWXm9S1bkO3afLoWdWhDa5wUrYb4WQEFlGoSvt9DsFdY2ZVTfzDbXJoatLTT8MGnPVBru0eRMo
FoZGtvxnA5mcs6WT1ih3MFFZ5+9rs/1WSygFXY4xN5DxY55MEzq4JaRNYij6U1ehY/hYWzPb5/y6
5lCgsmLSqJwMozM6R2pNQhi0nUT5TeuqZYWkdu69/clYfgWajAW4TBdEFoEKEc+UXB5FYEAvV7Lx
cDnQ2bNb/RVo/KgnH61K0cquBQLVkbRph2ZTqBpQGm+rdZZtwEC6HO78HP0KNznioiBCHtylNJM0
ex+WjAIWJt79sxiTM64xNVdF+o3DJ3lu/QPYSXdues7VK7kjfo1jcsBJoDGzbhyHMqggG9MPXkQr
y0xXKS6mJdqo0Ky2IkKsXGUYnOpQ7+Lj5WHOrcXJ2YfNXeZHSMsC/9UQ+X8xzWcnxDjCL/7oe/4q
p00OIctJDS3TCFQmH/Ko0IIk7qDOHbLjMfP7Ifsryvjzk4VIFW2QkN0dESpj3TJceUv5rV4Lm5hO
ffr98rc7f67+CjbZx1iCWUKijNsr23cQMzDH+2cBJvs36WUHuW1GYwqIoY0KCrn3cjnE+Z37awyT
ndv4ReAbHSFqGZ4lxr4JsEOhgERvoUEWVteXw40r+tL8TFY8qWTSUKbP8EDYGPnWFJ59jCJrZESU
zeAV68vR5gY3WdwoC0N5bpigkC5SDyO3k3aJ9TakN2qazCy98XddGJk1ud77QXMK3eSShVEKjgBJ
V1dAXE1SnBtHRsjIr24NA5XHaDheHuTPbs1vkQHVGSItJFlUJ6NUwjbVflZXVUidi+IwADDAMg6b
M97iAFVQyqLtHm2Kzz/B/BAYVJ9s6MDBpw9WP/VM1QNCYXdrZ5Ms/ZVMRWzdr6EvIPWwEGdQbmfn
8yTc5NzHCFYRDHScRvH+VWFIazFE+UzMQ9wtjIch0Wcu6rP3zEm88e85OU1yamMoRzK8ofWWSvxq
kKXFqjKzyyXxTIlBk3QyAdBakvYbOjIQAwccBWV4sVJWguvclXHw1pk9HoMxMspRhfdSgvLEUG5b
L9pWlrfuonIj1dqBdbWCcYZ7HxAvIVxlI0vKhAvp5cqhqvyj4CXPgyNBzMs3CpQPIZS3eiYfOe83
EspMcH1xN6zh4yHEuNewASia+KZAXI16yujS2VRYJIpHPwpv2jB67/UIzj24ZuR75C7BEyn9FrbI
KwTyvePE1xFeRUajrIfI38JViDSERC1ElBFVumu1/t40kPgFoz3EGIVJ3n3l5YgvdNCQQOOqbnul
4xIwqMaVARlZrgbUQ6sbQTSvoL6utUw/1kLz2MACbT3cvoxu6zuj3wTV0FzaJGW+N9r24MKKWhi5
Y0d42KgCStC6uEZxw5akCusV3kZStw1rfWMiqJuE8LvyYVUIHlYt/VJTGjSg1GwnpxrCC0FxzGc7
IueLFLppgCUhBTStyXVYx2KCCRhTrtbqUgZY7CFliG7sEG3LdK3711p4PxgvvrGVBWj3+bfLh8bZ
nQQSWWGaVbxBJmeGrEV+a1rUfIRISxaVE1zJSfLo+vESX+hXPZE3l+Od3Um/4k1BBF4OGQV3JBBs
EFljzCbRiQiiuet/ZlRTqJXWZZIlpUSBUIUdNgSq4XsLg9nRb7M/qoqcjEj+ejYMg0shVCRW0ytX
qmVd+axhFYe8yx/u7EKhDUttVaJWrk979YIsiyFSIJxBt8ID1KcNC9f2FUpZY1Jj7eSZM/ZsUnoa
cHJFtwlq3ijVcxjdIymzyzfhxj8g97Rkz6/nehnSuaNP1kdEuEW367fWk+MVUPS7lmh7bV0guQo0
Oz1IKwyP0MWf+ZjnVqFsmAY9Lhq7YFS/zlmbD32RCMhauH52I5bmxpTy3ZAqM4tdPpflAK0wTYl6
uKJN2yexmhiN5/EJuxJnHC2FLlU9K3H3ieDCMhOVkTx2VyU4J4stWbBiC+Wo/ukfBrnZ59mrrntr
rRo5wMJKhmvrZUNFw79YJjH4xVy7ajSUCtr+WVGkR+SFV7AAZi6lc+8CFZAb7j6iDgRtkttKodLo
vdqQepbHDCUKw7gSZRmSbTwzJ+eS6NNAkxwXbeUaGwQChSLOa/hKBTMNn98PBdmSVY46Cs7qiBX+
Oul1qwLT6nKaEzkkfYxN++eGfxLjJ2F27/w+mK+xJglK3ehdMNCSs6u1fyMttSv3Xn5zN2NfSVxG
9/7D3BPk9xX9NeA4+JMMxasVHqp+GqFDpiyyGg5Kj2T98j8+g4iiyaY4JjyqMoUj4tyV1XTxYG/U
cBmSu3aDdv2ufE2epVX68EfQr68BJ4drYaWeFaUmBj/7qFm423Ij2BUpDdks2cjsuXB22k7GN1ns
aYelRNk2ManBPnZgtd7OfMDx7/2aon8dz2SRk0doPcI7Yw9J/ztZDttm6zz065F5kl17M2+sM1BI
2WLnmyNyhZacOVkUEhTiEINJyCB2tEuP7U20FOwf4SFvFsEiXFpvc1C9c9+P/pg0PgNArFqT6XIq
PULwn8ejYBQQI+UkXRfImKz+4CuehplMUza4aVhicwLDQN/4V+V1hKn9w4iJkLfOzWwh/dzeOg03
mTSU/pSwV+nTylXuLttUobUj1d0KDxxj5hCcCzX+/GQbYxgXllYeR7Yq3BXNpxWW+FiJM0HO3Oys
C12XaEaA80B3+muUzqWA6okjCP8wrP0txIIVnrtrZG6X/tKcifb7BUIwEB3csrJuyOJkslIAP6Ll
sYW1+M1Sn4OkQgT7I+pm7tqzX+4kzGSS4L9ZasGqsIE547Vyh2PyGiHwmShnF/hJlMmXq/F6LMQa
WrmTfaQoRWeaNHPfzkWY3Byp0FR+jaKHraTyt9GGsm+T/7i7/HVGJseCY8mI0GlISqr9O3LksnUn
Cy+ae0h9kEaIvFzerXMTM0kjfdTTAnz8eGFAlUnwee43eajPBDmTHX8d0+QdE0ZWnbr1KJO5Th7B
csiwMWHo4LCsYypgF7aP7cPMVJ0hs3wJOm0ftqWIKZKBBrBiXcvvugdcGEeerUqnbVH/aGCQo6u3
sa7bJVbB/x9Y5Zm18jOnPjkt2q4LA5yGcIHB784Vi4Xvr/9k8vSRVgXQSJtCjMLME/xMIYF1kYAy
VISF7gVU+i8HkX5Pk/mOnEgIbun8lmnHty/EUvQFvmPzam6sNZI2ydJbQ0t/hSfevnarZNVurS0C
0MXGXF0OPi726Y18Ens6h06OzgjEayyW/eTB9SmVYdOFVM0grxwJi3r0YZ4uR5wb7nTanAJCnoEU
rx1oUS0sMt9VEZdDuimTW6iUKmoBhR43j2oEL95t6vDJscpw6bTocjtdBFFDGw0HiwCnX9Oj8ZXq
8TNWxNaxVqt6ZnLObV91xKDwhNFGeOjXu6JUojypG24kp5dufeGlz/JrGW2Gy9/k3Eo+iTKdBYXK
qFwjPWMXjQqUrbZr9XA5wpnqqAyIklYbAoO8xqYPGcfSkUdKovGEcLfiHon5g7tN1vFmuBHeCxdI
ZXEjbyMbfO3lyOfGpsFGQqNLkUdwzdcvCHA3TU3UeW1P/6E5BxwyL//+M6gr3pi/Akwrzo6T5Y6O
a9B49pVb4cdYf7VW6m3obpwFxpe7yu63c6j3c+viNOikbtXgKVPH2ZDZARW2Sl91NHn92Jr5dud2
pwamCSKXKUqWrHz9dsjWyHqQi3QlYHPp+WfVPAV4GGKTJ+qflz/jXKhxGk8O06Rl0YBG5/0pdEcN
WcMwbXeuKewSdF+zIny8HO7sqsBdEnQvGrKAG76Gq/3k/5L2Zctx5Ei2vzJWzx1zY1/GpvohttxJ
JilSpF7CKIqKfd/j6++BqkaKBHETU7pm6jZTUUxPAA4H4H78HLDc9QFSA9amGY8G96nBNmDJsmoh
bn+Aq021Lk2hiI1rnkBj7oFaKwHhkwvYCTp1mo0+u93G2F0fFPMYxp3yp1FqVJVSSPEEyljSr1bs
VI/0hFcQl78DZ7Lsg6vLVV6um2RdLzX01gOQh3Zj1B4u5zGfALpROlwvxhjkag+h6Q3mTdx/vm6F
eWVem6FuMRCfW4REImacyZWB4kG+eZPZ5Q6dv369vW6NubdWY6IiRpT2fd2QtJHU7yvjrHX3QRdy
dhbThgWHVkH6AOoHav8KHThO6xKtP521lyESIr+qMifhwvJAkqxEF7ilyQi7l0sDgedB7FVcyXPw
EEPh7rUJIt6D+mPaEB8sEZiYTlCZdKY37pq0giwyQVctLlSfXOjsbpObwgOHHq/TnBUh1rYo5y7F
NE9LEJU4WXsqI8CTl6MW3WaQicWb5p97gE5oHFR0hCH0UVMnykPU1miUdlC4UYJDppxzheNkzNVZ
mSA/X8U7tYFviKAZcqKu34Jv/rkTQk4CgjlheDnj6qiY6CmgfAzA0cGYK5HIJATbBqokSLBA8zF8
r+Qc7E8W513DNIeDAoyDqGMrJlV5zXMBIk6Qy3TS+smCbMESPEPZ1Y7nozl07m8s0MoWNTRAOvGq
bXD8QdYXInSozUEKjgeNZ+1RfWWEcjh9gRSfPOBIKmUwh8TCsdAHe2rH3xoLUu5oZdaA2yZfY+UJ
ixkmWSLCDIAlZQZ5RjAezs/X54vER/qajYwDeshIM4FEVy/iRNEyuYKNRt+BydcOQgRR1OXUQvCT
9KGF9PZ1gyRGXjNIvtBqUEkxiK0qYIG0AUyS+eIHYnQXQTES4hzoPtc19FMPziBZPHwfa9HQ3SKR
tJuiGXQjZwzc9hgUCN6j4s/GE1R9QXh9fWzMY3ZtgxoctHh6U5yQU0l2kKWCcO+m2zZefNRx2Svd
ect7JDGvmGuD1IlUWlY9hQ1CebLTfIBpHoBSWxKojqLhuHoCs7qHAtQ9Cq7XB8o63BGFUJpE9PjY
9GgGZRaAmhBeE5xy1L3B7xjGr1Mhcp65PDvk5ytnKQ1Qj/Y67CzVqQ4fGhksvcohSr5eHw7zFrEe
D4lgKzvyJIW1JOEN0jzjZYlsdrc1Hnt38XJXcLmgDHJI0FtAFRX0WRHqAGCqL62B9HiE+Bu6CDq3
3PZet2s3xg0U6368CCKP5ySsA2VtjjpQIPws64OO41EZ3itgh/ozZ/ZYO2ttgIpTyYRS2BDCCYWt
uo8cdPWewkfQHOVHawMO86200x+5OXTeJFKukc5lUw8tSh76CURHR2WLStyn1tdtMJIDSsbrMmGd
YesxUh6CxKyO2iDyWF2hRK4GvJKdmtFjP0PaNQmjcwi5P860Mq9Qq9BM7e2wzMUW+Nm/oHI60mYd
wKi7DvRAIjhBOdZYToJMMBqKFVFG8ZXySROsi0FnythpBZj0FvVLoOg8VCj7rPllg3JE2YR6+iAp
uAf0OgjLQaQXDn6OdHdqzkdRBW5GHjhXXZZrrodFuWYkSG3bFxhWmT5kRgwA+WfB4ARD5tQBIGLg
um6hFY9yDc2MI8kEW7wzQ2mzAZ+exiMhkMmFgo4Y+soEda4YVVssao+ZEzfVLvhuPSdvkIAKPQki
V19I//xymu3xa7aNPIhLgomoOPOekMzFs3Q8S1CxUgyLchC5gPKpCGJTByJCX/JMvq8KqHrV7VM8
D3eTkYEKtLNeOFuAOW4L6SE8h/AUol8qGdSp46bDuAlaFJKokg36hx1wUR5Ex/8XtDysLWeACc6S
QAlnoCxyGZmHsVRBFYtB4vZDuOhwh4zcXHOMTbYgx8lrS2J5JxJesozp1DVdobzTkLKW8CNjTiPk
DnPLFabawyblnKLMa8naDhUrB0HUajwH8RjzJ1dyIQPgJpBbB/iwvENlzgMpEGfhWHsCPHSAggFj
Q07Wy4kMNbj3CPS0M5+HZxDCuqjMoMMLerPaWfa7Ddg9OY8M9lz+skiN0ewmoZ4h4edgH+0KpTqk
+eiJg7q5PjLmwAhbIBKWYB0wiMeubgp1rsldsTTI6SXTocgVvzEVTigmTkZvdtTjfpqgdlo0mllv
kAwA4JKhfBpFAEW1g5C+xfPvpHcNvC6w+GhVBnjgcjSmZILzscfLrIKI6whAKEjqr88X82q1NkF5
AmQupQLSLxhNg9uB4kL62+nBow+Z3k3+wie8Yi/QryFRfpBoKKLmJZ7PlQZCmPFzwwUPMYOEAq82
TAT7D+2YijBD/q0tsWNBXG5bkY3mclfywd/n5JvS8NLYjm4gp+GM7h6Ce/v2EH69PqnMMcL3DMvQ
SAGcClMNSp1TU2LZOuVoTfdF+HD985kABQT5nwao8yavAvSJTNB9h5g6BBBn8P3b6NEE9ygkJV0F
mCgb0nEuL5HDGxd14wEuwhTyvkUBNGi3Fgjvo7h6vD40jokfzeer/duLqHNLAIA7Syu99WrpQ0jp
+boJZiSCdwDwjTNEoxlbZdwzEqiEo2a7tF4HOZGUSIZxNxaZjA9hYmWGChMdkLF90KIPuMqc3jOe
5dd2k2+0m2BnHjsPTxfAkZ0KrH2E0S0WeRGefPw182SiVxNZQ/0Pun4GAKPd/aTldg3abh28qeD3
hrpYJ27btoUi6TlrIfwNHs3pd2ZZQycjTmoZBE1UUknupmnUiDDDCDkpIs2nl7sIXMHX15J9dGpA
PmowBP4VyiWFSoRmSQJg0LzpvdkDDYGv3ukuCoObzBs//w5Qx/hljnbPGtmDcqwxq3ICwZhsVwUj
LzPL3AEQloAICsYj0eQlA7qmYs2QcKcCEg2lgNCD2rQKhSxHteNP0Tb3cU8YdtfnkbknwGKpIlsA
Glz6PmBFeFu0IGR3QiM9y4LszW196kRe6zqDO0IGTPWXHSr6l2mvNlKGwCWewxvcSS2gye+HO3Lo
LHvVjV4hnOOkR1OyRfRA8ElPyed/2BUr+1RklpdMlZec3LRSGcpTED+s96PwpZY5fsmbTypAV3IT
Q3Uam98UX6JUgpTlWxa//f+tGeX60FzJBzQj4EalT/eWiqMuzz5VUBG7boZ81StTRpeYrVoDmyou
jA7UAZd9PkAfVBdi+Taoh3NaN8lezuYaPdkdL1XM3Ai/1oou98/QxmoDshFGo3+fFPlUl4l3fWwM
9DTxR5JlRwVMUnQqSmZSUhrFgjd8bd4UO9lr31F3m7caeU/kPu+NxiD7vDRH3GYVlCNoPYsFUXuJ
jspz4Mjg5TPATiefcFXxhOfKLzexYwKMuok343Nz0G+DW+gF+rx9yN4GgFfjXYPnFP2wAUZ10vM+
gbRyqe2zenJjkIGFAwhccl7LMXsn/DJF7XghRpJfJnchxQKn1Ek2d11wz1lFhemiv2xQu7qWixFa
i5AZMJM9ucOS6mmG3pXv9VF0+9v4t/CuwHaQyhn43UDWfLmOWjZ2eQM1c2exTma6a6BsdH1IrE0H
Fje8OX/8j65jqVGzJAjBEEg/AtOR7QfTV5D5zI69yqk1sdYHPHXwfskwTLSzXA4l6BLVGGNE/mJJ
tlqRbgZLOtQzj5uOOSAVDw3RkgCgpEHk4ojrIho+cMBE5n4ZLD9LILagDbaaWCco6z0XVsrJ9rPi
B1JWAEaZOEYB2bwcWT0CFdSpiPWVEnwf1b7zoUMd/cbBaQIirOK4Bp87nXYx0C6r5CbGpabRnQnw
pA3VM6eX1O11h2C+06B4BmY/EGIg00n2wCp0gMghGCCRUzvd0FiKo2V5DuGHKF42Vq9J2yGLpscl
gsLcFFsqpLCX6WmaROHZMiBIkjeT4F//Qh9nVxElDTlyFa/Tj6Q3ECQww7ZEXgSo4odAn7aRpv/j
ub00QQVnEQpXSV5XtWOE94HwHhUbbeLlxlnDAO7aBEpGQt6MplSLtbLq0FdNoN6S3+1Sb/os3k1O
vav91EXH85Z3BvAMytQ6zhBNrSfU1xpAZcQYI1PThBM9jI+bGlni1agoZ+ka6GymZlI7lla0m6FK
v81Jaj5CKz73ajmb/HhK5acutyLPMprkttU7YSMM80OVB9CwMzTojIaQd4aiULYNsrKxx0rvd7ib
To+D1aB1ypBUiNcH3Sad8uY8KgEInZaoshfwIXqSIFuOtECAxBgT0L7nc+6niR4ejWFAW9Kkz864
JC005nSIOAZLoz/oSSv59dy195A/lU6tWC27VCsSKPMOSLD0Q9W+tv0gQPNFzm0wxsiQStLEQwh+
Or9VEq2z0c+obwU8ee4rqDye+nl8VTpBlCARZOb21FWjs0DRHSyQ4fwmjkvw1qZmvQvGsHNnMWqc
VokmSMFBtrzI6mCrxUXwpLaZ4MZLFe2kMi82kx4XmySWkeuss0lwFGW0Pk2KWnnl0mm+FUIJkbOY
zMi52vjULmi1UIvakbxw9NFVysHWiq2RguosPKTTwQIy4PrGZj6pLGxtoNQs4EtpthPTavqoW5YM
W6LYSf5wm7i5Iz+Yt0A+QWTEqDgGP+4I2Vrbky93hJlDJL4j5SlL6zeyVu7FlEeE83E/XJqg9oNS
VcskzDgKZOuzEir3vQbyZzXihETuzFFLVZrLIkQy7iF5N28FY9iJoQFdHWG+hdSuk0XFc4YWowyS
nZaZb8O43Fvd7IK7lNe3z0wQAU1G5GnQwSLSx20OOGhRFMjvGt10itv2kCuQ09KhJF2a93I5oYAf
nfq6tDNRt8cRBBly7gxNexAH8xPHn8j60Q+I9XehLktlBtacCbKtKBIEyS7e1hvTRbvdIHiiC4p5
R+HUlJhHpYWkNvrpSK2AhmhFwWTEQYKHEbQ/PQGE0CVaMFUbypModvK0EZiutTJGeW+ZigHwGBjd
CEU+Df3ewnGZeJypZIo+TOHKCOW/vdThsEVPrhO2XyvpazR8k+Rnq+dcBXlWKPedRwU6FgEeQ0EE
ovlxJ9UQ0FbPnfL5ukcw7SC6oI8f3D0osl9u+LqQ0lAiOmgy5LKa/oB7Bjq3RVtdeI13zNDyyxLd
NW1WUC0MZ1jqkvY1leoz1HA50Yu96QFX+eFpFto9L0czak2x6BlE0EZN3w7oZ67S7hBHmmeFYF5r
h5umTb0QB29f99s4abZIwOzqon6/Pqkfh4q0DVhAwWKBflNAYy+/RqJPSg+ZZMi5LLWbVu1GDnT3
uglGVMGFTMJ1l3w+ngrUjXqAIhlutojUpNynO5lroSKx6+zelRzZzh9wQfvEMUm+9qXnX5okp+Pq
2isWmjVmBrAYIvJ745O2nb6qO8K2Hp6UzeQNN+0xdFCA2ZiPKI9cN/7RT8n9E6y+SBIjHadQwzWj
XpDmHN4zjl/iaIfrKC72tsbFZ5BUKD1GoI3RK2wCR4ZK6uUYZVmoy1rFCT86olPfpPtmu+yjLXo2
eK3pJE5cs0QFK4ihFUUzw1Ljgp3BiZx2E+wIHSfk2Y/NicdcL5MZumaPiluqEYVZDSY/olojf1fv
U7DBarveaSHLo2yHA4Sb9/lWsgEKBmmt6CY3YCHtPEIOylczYy3neprJDlq5ktEE6pjKE75MpG2M
4bORQcq2auxwMP/5Yw1hbbWi5ND4aUr+V4d3p9qBZMsBUZkLfGcKQvL0pWyA8y+1uyYIdQAehNd/
GV2hZmqIfwjNui64kRNeNvnj8XT5Tcik/Pwm0r9yUOZVxYJMxegMIFjGndvXX7LurvGIZJy4rUV7
KRyUtq9vHUZUhF3SuIj6Cm7jdPvLoLaSmZhAbKmA/xDEVo7/exu8cYdMgxM9pjxqArJ6H1wNlNiI
TyKkEmj4oCDPsZrlDRIMaQfx9A5NwgD4O9eHxZzNlREqGlV9nRVxoEEkRy3PYVO44jQ8TaGyu27m
/zF7vwZDBfNpCgxQEunYpygf7XIv8RfDjj4T8THRrR+yjXx/3SIrzBINQwBkZIjT0Ry9ogDaj2kY
iEhXsOk35g7SGbtuw8s7MucPUhbIAUE+4wMXR76MrTJqCvqc5e5hqnsfTbbe1PTe9dEw5w9d9gra
GyANAjWLS69PZsvE2wbe1wUQUxp2FRAVUCxsvSKz0X/spT6vNMoaGVD0Bg4L2ZBMmgN4KbvUqhXQ
RBdTsVPi8bWeVM8ICs4VjeXlABsbmgbFIfyhHQNvbA0wA3ROQqp5FOo7uUw5Ps4ygfwSAAeYOEP/
wbW0ihiyngtaPqGkHMWFbUA4reLFJNYptLZArU6l6WHWylMNyhLSEQLZ99FB/edG+9F2VZ1aieMP
rMVB7hF1O+QBVfjdpTsESTHqmYhjr1LfJstwpO5rjJIox+k+4g4AOlhZoYZVzGYuzuQYJ+KOOep2
wGyEO7zZ8eqAYvR1a7whUSerYRVo2UsA1tdHvHCUr9Ey4YH5cN0Ig4P3ckjEV1a+oMvamP2w0jvx
awI8LAkOOLzQn9t5wga9Sk7gRGfeZmKUCbFvwZsPLTBUjoEIurQbp2UNXuYRU7lHkTC9GUrQ25Oe
QwHOAgyp+YYKYY+ZrTZAP9zzKeZZ0wt4APRpEENAzUZNLzIRYWBJ5DSRnhf9jNTVYH2/PrmskIvj
Ebd2KEtjr1EmmrxNhDBHiVDdNEAYp5vRJ9BY3h2MNZK1GWoJpyrQtBEtS04yCG4IKQzIq485J43K
ihlrI+RLrPwEFItBohI8ippKfhwDepNEHIdnQOnRdIOnDRCwmLUPFYRRmCAdHEhIgLuiM96AdYtQ
HakoFNd30f1fjeIid1OTVaCvFWur1P0pHEOt7A1YhYYWhACFe1mw55f2hUg9RXvgGTLVve4XrLlc
W6ReHVmhWpEuwGLSnnrhS5s9X/98RnrkciKpS4w4BU2CGwB5BFi35BEQ7437Dg33itc98iCUzNEQ
4K2FchmYVCgvjySc8ppoIk4pujuN9VFPeUgT5mmPZjyAogna5IPYUj6CQFHpsZOK59FpdoWP+4VT
bNPj5EEfgouCYr0jUFdC0yTqWAhTlLM3alTVQwi8vtWlt+LU3Zry5AaJ9ClVY4ezVqyn4doW5X6p
DI8fiLpog7t2ZbdqDHhE2We+Og5obUrVdtcGCuqDPWSOdH2pD1nHzWuyQsj6S1AeGdejaJECq1OG
p2L+TnrDWunr9ZGy/ASNqCDMAnz5oy5kNbXSKEQTJhWqwcuwb+V/3hqIWq0JATCiawbNW8oTY2mu
pNZAjJqm0pWjyOn6xzwy/OvjYM7VygoZ5yoSmplZN3KMnME0fk5BAjt8Nqen6yZYj+r1QCj/06W+
XOQS6c3C3A7NQ1U9GOGpSg8RdOqvW2IuCpoNUAqQQMZHJ1JbyMZHtQTWKEv6PkvfRB5LBok0dHAF
TPfn58uXk6UKmjVAbxvoRem7Unl95OHOjmLldqrv+v7b9cGwp+2XMWr989ksBZB3g9EkESRbTd/S
3HjtyINAWl5jSeJkodmO8Msc5QioVUllRXAPYxGDVQVkoH1tZ/U/rnGjoC7KgAZjHiFcTt1sB2sZ
EykAkKOe9FMbyb4gt5wYxBoI6kCajsc8qCZEKgSpQdyVQoDaSbToMjKLVrMJYrB+prNp/oa//Whh
0MHHjfcbde0r+lAyuhi9/cKi3E6jcdRA73fdC8i3pV0OHdWk0x7JZ7xxLl0uKbJKU1DQdKo28qTR
X5LKV6YdMuycsTCgRVgaXOs0EzqwOP0oB5AnVUymRUBPiDmc9GlwZ3CMjM3iDJpwsyjVpz6pvaKr
PVVBZjNQvOsDZbk7ul0MS8UdGs2j1ECNPB1BcAjzAFvYGSEtSiMgIWJXbQFzKgzOw5TpJStz1BlR
JgDjmwbMzXPsI3sMatsZZAY8Z2S+SCw8S9G5gKoWrs6X62cK1dCXIg7E7AieXns2PZmgffB0fEYF
GCnEZmNMeBSInI3GClVru1So6i0hMSsZdlNT9IsmPOiZ8s3ooeU4JOgCKN28KfbXV5DtQSbwFWgx
Rq7EorZDD02cOGnxoOy6XQB2LhPkTLl5X06freqzIL5osmZ3pZcVjxzDJBR+2CQ/DUOp73KSlU5v
deQv/0pI44lut4+C14G0Yd5Vm8DjVZyZvrMyR60pBLamJBphrm58Q7sNtfu+50Rj5ovSWtmg1q+M
pL+PmnEvNDsTfNvkoghBXLuFjHhxKC3I1LYQ+Db2pl9xZb6ZpRMi1GZgH4AegO6UqoTUFKIBR2mR
Itm9RHfop0NDad448yC9hX36CZpmN3EFoETYunVgOXIQu8MAcpiExyHPnG/StAWngqYs7VcBSHeH
ScV3acZuZ+iNm6aDr0Sxd92NGGYkIImRckGrDPplqJAAWaXWaHOkKPL5S5B/jYzc0VXOtuTZoN4y
iVVlbdfDRpaZztIh7xKh7240tteHwtj9F0OhdqJQVVUSopQBbGjkB43sBKG1rZXZXRYL4jr9Wcv0
x+smyfFA7UHUR2XgvZADhYggGfn6IikXyAFXOWavumvTr4b2+frnM4e0+nzqfMj1OlJQtsaQwtKP
au2pTvQjeKtfF0H9Ik7KXkt5OSueScohQpUQgfQYEpYMQua9Wxcvc+IbAy5Hwamoc//6EJnOsRoi
+T6rKdSlXCqMDPbQw2f38XMQ5k42v1w3Qr70h3VCeRB99gZglCp1rVS1RuzmsUSsXCyS+yi1bQTK
eHfsM+O1lmf9PouGgXe5YHrHyip1uUCPgCrVeUVyja3pqE56kA7VIXoqFkdzEi86FRuujjlz+VY2
aY+chklfUtiE1qTTfEplYJeXre5aX8Tn4Dk+Dp4C03poq9vfqBsgR/ZrkilnjaVGkbsWpkPtuR9f
gvlmWHinLePQu7BBeWdu9X8PrwPHgOoUfrg3797A2+1HB/nA7Y8nB84Hv7HAUQMOKzyA6IpLFUKE
1JIxJAJSkdzWGQ6627oWkqpg299dd1LmTlgZo06/cJTCKCEox2K5EQHl6vY6D0fMysJIUJ77OSBq
I+RxNAuCARuDP3v9l9gbDqpL6lU5sJTCDpv8+piYBkHPQO7xhKmX7uNCC+ssjgauDfO++aSAu01w
JLzukHEn2nD155DXU8WaRdINTKTEgRb9wVq+iid5XVtAMSJkqma67VG1UoXeV0LeuUmcmfaMtRnq
sMnzrlpUCWZi4G9yYCVB30G6pxKNxxLHumFC//PniGh8jGJ0XbPM5BBwB7BzqUgFajezL3nygcdy
wWBvxKStbFG3PLUcoM8+whapREsuyCqJOf0lRQ5XcqJDC9J6EfCscctr2uKsm0J5f9xEuhqQUWr1
WZLuDaO3y6Bxr7sjZ9XoikEDxbM5I6u2WI+9MtqqfFOmLxke/tftsM4bsP1bAPugV8tUqFDYdJXQ
CRXOGxNNB3r4bUjBELUNjcfZLDimiKN9cMSVKSoiFnWFvJ+K8zMdXsf0W5VAOPu7bAClokt2HH7V
1OgfN4nDR1YWqRNbiawkS02Q+Moa4Ijgg+gAaJrG7fUpZPrDygq1wWY9UYaKWFliC09h6WBotWck
FYd3gmNGpV5RctCoaD4nNzjxVGaHRSzsWuEMhcHOSWYML1McFhIkwSnfHkdVB0Ie7lB7ULk9VbsE
ktm7fhP5sRM9paU9Ko4Meu/C4cKjWIUEiTSnI1ujIjtEv2mk2orVcEDEb9yltHEZOBAoEbRfQtwD
Coe3jVmevzZH3XmyfkFREIOFutZW7zSnnw6ReV6C45CGnM3M8vy1KbK0q0gf6VreNRJMZbtuJ4G6
RtlEW5l7rWGZ+ZHyBlQVhPM0ZiWSc5SsSSUmMR8t8ai2r0t+QlOFF6Z+DdB9ET1f93zWFK4NUvtr
1kpDWjIZ96g43ynCITdDe5i/peICyhweJzurYkco7ADDVU0irkXtMy01A+jkCDigccVZQDHhW7kN
IjagzRTnIdtnm5ITP1jpobVJmtLVaqZGqGKYJHSTi9uA2SL0zJ14R7r9G7u8BSeKz0v1sm4isIrs
Av4g0UfjIrvFjDox/GGVqFakXqzaISRfSD1XDW2kE5zr68gILSCEt5AYwtyC7ZCaWX02iqic4sax
itBBLwS6G3IPacXrVsiGouI/MssiSvFEaBPiaJe7oOmDxRQInF2XXhb5NualKCUSAT8aUHCOoUlc
/YBm6fTGRHsgAMdJM23q/CYsezSnt06VpHY0o9SPbhEdwGCLJ+rOOKwxMhDTEmIXULxSJ1tV42u2
CkYGHZjGEzor9tOmHG9DY5q2+Lbx5vpMMjb6hT1q39VGV6LpGLWHQWx9AJK3SMVKjwrOtxjV7HQA
zFrlHN7MxQMXEAAMyCPgaLhcvG4uOyXtAUu24kcB/G8gaeUESaYTrixQN5F6RBewHMGC1NaA8NxL
oQqQAW8czKVaWaGWSg4jVCBiWBn0bZ95DWQvIcIWzA1niVinmSyuDFFrJPWtJC4tmTAhgcxgkt+i
5NLvsnxAhbztEltGqeU89cn3SK5bewGnkhNNIrgQ0T/MWTzeoKn9PYC+uS0N+KeV+mZ6sPpvsnjM
k/N1r2RdHkBOAvp40vsJvkzKTNOCSGRIu8ZRQaQ0oDQg6RBP+24kJ7P5gtYsm6ja5WLkFOpgKyDr
NIpNFDxVaOPtvFrgBG+Wx66+DR27pyqa43lpsdLBaRCeM52TA2Z+Pi7NCmG9Re8u5UnLoHRzofd4
Is6hOyt3JerYnAklty06oAFC+dME5UMBYFmLKcFEuwfDJBLMw1Z80MHgnLvgDeQcAkyPXVujlm/o
K5AGqbBmlZ9I23O9AUl1tzFDV/RRqfO5TzhGioTIjP09PDQaXMaUtEfLW2KQ4QHhBtJg33SXGxU0
VbIrggF+eeBMJ8se9DhR6QGsA7gf8vPVNcxs9RSClT/smRu0dfuWt9yQ6wN5KSYAfl23x3KQtTny
85U5wQJNMYgYGyexdlZ42wmcz2deiEBfRghBcXDjBXJpAJC2VAhUPXWa5+4HjaX60o4/eL66V4jD
uZZbPPP6k1ihBH2tiFUo4IPfg5rDPghR324JEBvC0sF3s/xk9K5W8t6KzFiytkNNXq+EaJJM1dTp
nqvdeC6OZoPOK4LZK0fIY+L6pfolhFRRPfauLxsriyFD/UJB+P7Rik3dU9RenHtzWkA9t8nuepDs
qMAGCptiz3+DMJTpFBmhUgRBC8Im2pcul1BYajOTW2BhIPXpdu5wLI6iQ658Odl8vnQvIWKCxAFd
da7kTc7kEe3YHioc7dd5wwNKshYXECSUCKCAqYPE4vLbGErQ19WIb4Pyv4v+Bjs2NrV1Wwk89B1r
a+AlIpFEJco5tOcarVRUIFYH7riC2B4aYaSUc/6ybhMrC3QqSs/bUUiaonEyrfMmVAHFyVaNb9dd
hWwwOj5jJ+gAaqMWBy6Oy/nKs2VUqrhA07rVnZqp3YVVZgO56IZ16tTqALgnugQLHgaTuUwrs9Sx
0BVyolplXjqxKt933YymZiv4VHeDIyb66/UhMi/V6zFSQSZQoZWo1EDc4QT6lHvTdoAzZvfF/jeS
8kSD4e/JRFXzcjKHohObroX6TFDD+dotMHiOrLxfHw7bLX4Zofa2WZhzO6cIX3G+N/XCEWWvl3gF
6Ovrg8aVy5GoUW6Ec4+CKHTY7LSO0TF+EJZbDU0k10fDDFXgCUVLIoAh+gcWB0DpglJqAqRMDOPZ
EsQboUEzrD57oap6eVC6gmF4Y9ftJytxFDPihErGQJEuwg7W8TAA+oXM9uqEq/NY6bUFD9UoRF98
KST7Xhofw964lQT9nyNCkJgH8gXYJCgg0a/HPgP3tR5iQ9fCMdY/h+FrEjxdn05GVAIGE8GPAD/R
DkG5etOrSbHU5AUC5oHYvDXDiLdgjBvd2gRNY6anopAvCV5u4sbcqNhNxVa3A2S4SBsT71lP4gAV
nmCMwIUwJACUqPBkmpMJJg2gzjvrUTP2AUakema4EepdP//z7CQOTADHJBD+wyOpoyMrRKPWwd/k
mHKxDcXW6dLFiZuK43GsOw/soHSHEaGn5MMbQ7G6qSIUsekToe7uNwV6Bz6nznwr+4VXPGb76MyL
TCw3lxWJEAuraCOg0yOhmYkB4GlQv8kzO4awj34wwZgwBbF93QFZ+SYFiULywobKzocDuAJNgtaO
QKzh4OjteokPmYGXmrlsZCl0M0KBUdfvGSoBjSXZ1jKcVGjrDeZyD/ZKL8nL26Tita0yQiacB5GZ
oDYBk6I2eVDmwawWQB62+WFSvCA6toHPGTcJu5SnQslUAYgE+iEQjqDCsi60+WyEgHv1FdR1g/u5
T+02REdGfs6wwGV+jq2voAa2U57pH92w10xTwbqNgMBaMrIjhWMoV3ZZfTMkwRfj1DX62h0lkBro
kR0kD3P+lkzPWeflPf5b0EKdrL+tlOWuNdvIlqqjBukwNXMr5ZToo59Wt0V6Z8bWCy7vdqJHnxZp
KyfPqvIYio965PVDb4O8wdaMW6G2m1l0Vet1KV7rkXdpZyzhxfRSm1PsYsiB6hijZcV3WW6c0Smy
M+qUc1dg7JMLMyS+ro6D0kqVPsphRobePHhX7DLax0K0X+by/rrDMCL1hSXKJ8c0qtQhbfC0CjJb
lr6Fwl+B+v+8Tf8Vvpd3fzlA++//xt/fympu4jDqqL/++7Z6Lx665v29O71W/01+9ec/vfzFf5/i
t6ZEJqOj/9XFL+Hz/7bvvnavF38BMDPu5nP/3sz3722fdT8M4JuSf/m//eF/vP/4lE9z9f7nH29l
X3Tk00D7Ufzx94923/78A8f0aq7J5//9w5vXHL93KovXt/LDL7y/tt2ffxj/CSAtgIOguNNx6ksK
TpTx/e+fADgMWCoKDCDJ/YG1Lcqmi/78Q1X+0yBya3iloicd7bvY3G3Z/8+PZLwhLZwbAHuCwuGP
/xn4xRL9WrL/KPr8royLrv3zDyAdLsIISJSBbARBLgRUUNBUQddx6YBGJGpzMMyDXcvnFlUJtz+c
NXd2Fj+CJNGwPc2G26NuFj6YaBYcQe+Jt9XGuF1mAHdbB/S+h6dwkB1crTfKpvOGxp6fp8be936U
I18wPoPLbz943X4Mt5q+F3t3Mu325gmwGTvf5lvDM/2lOc5NDeEKL9e3cv4kztsc75zOjsFmDr3r
/DRo91VsA8GLSsbkD66Jl50foLvvi+b2zrnHtzj3TuBZbraJdroXbWIXLd+H6KyMjj4fe/BB2L39
1NvRUbyRz9lOJHLt9uDL++qob+RN5WovB8HFXdoTXPGzum32mSd/hV6812+f0B75oNiKTSwEeBXd
ApqlHAMIPnqxYYv3w4t8Ak2cfQ5IZuYWwgCa/bQ/Pz1Z9ulA/gK8zjHbtd4X1UGhzm6OzREddfsU
cpv2AQ9W+9n/9Cm0v05udezc3svvS/zH9KmuoAZVOK1hH8SNnIEZClxICEp2/xT5BVpr8NmG/SW2
P2Gu7GTX4Uls2JNrvFm2YOuOYdpfmxfFTe8hpWEXx9wOb2bcbONHSS7uY4gmbJIO2KxwdFHRsJVz
/bZsxF217Q5qAkVHu1R8CUbwe0ftHN/h2oWe5N6WbrsFstatF+UeChMYe7vHH928HY275nnxM9d0
42O4gx9AZWW2NVf/ku3rwlYqX8qAszEMpxjvaiiO3sWxLbROeq6+qqNTInfwXt1KQCW8a3597tHw
mLndm165TWofCgAkbEXbfZkKWwPepHZnrPUw2cv7ABJHId0odoJmPtv6XFQ1il3io4LRYOJOgxPI
XvMl3E2Zm0a7CcF2d1dEu5dm2kXf+8lOeltX0dQWet1BROFKOTYv85cRUjH/l7lvW45bx5b8lYl5
xxneQBKv4KXupdLFkuwXhqRtg1eAJEgQ5NdPlrtPTLc7ojvO20R4KyRvSa4iQWCtzFyZHtctR2AN
G/ZlUHMj0kmk7rIbnDQ6aycz5m0TsIS7sseaE4hf4jekYp+9i/88nhEh9i2MbuSTfarNSZ0YKQuM
O+guKizC5lqm5EHh65pcFjiyJ2NzVg2s+fIOH2P4FPAR3h6Wh/0OcXsHCV6NouDOoPFeZea5F18f
5pBXIZ9/3UcdRu4ifJTmELh/lDWn5+lB43eow7Ie5zlV5d5Pi2N5qw/1+R6H/qt4vFN1nxuu1u12
PuL1YzL4eYCqu06V5RM8/t+J4v2LBAjtQxWT6F/hj/DSncodOxRxDtEFGNpjkxMssLFCxZfRL42f
jlN3B+AV0bxwGUPg3KPa+GQ4fLTIzO07Vt1AefXm3hqd0O8pWXnx7HzVOSA5yQ3iBIKL8aFWCeOE
fuGNMQ7JcD7nt3XvMQ6ngRPco3F1ghGbg7j6D8U3Atu4+xPs+N/Wt7JJcajqT7yuIull0r9T7BtR
Yt6Lx/omTvavMM6Gn+QT1VMBD4iBaz8fLOxHpXgbROKtL56fuvv1IvMggaxqzUzFp8OWPvQ5PX3C
0vyCx6Y6wYz4Gh5JxcMPmbq8+VlIXBJnSeLv7WdH+Lj3vt/EhX2AcgKtXN+8J/9WsW9+fTDe921F
0qX76F+87/G5R9EGd6Zl5l/Owd0u8UO2IV8hfi84uXRwTQ94/+ndDv7TDoPU1/KXf43BrmLI+dk/
XodDvVe5OyA65ClqDj0vgtdgxBsar73m5b5JsS1nHx/lHjMr7ODw53Kvbsca0sG3rOclv65phgiC
MvvyIOMSif7LO+MzjlrrXX5897GZKw93Z82nbE6XvPyYU8lj/I0LrA2BSnuabNlyvnq5m1wlH191
mQYP2xFvgVcm6Q7qPKdTFj+og4Nv6fGzPQdEkkYCntHx3TcacMmVHpcULwh/3s5ugpgyta8GzvxD
IJPmAtXSISiO0y9KOT5tf30HbHR/FdfpdXUTfWp3PW9fo2zGvmh4Z7g+D+clnz0s8rLl5lftHXWK
4SN3BHy+YqQZEOn9PXUHfIpcHqgoMFnC9XQklBcPbZe2fHJ385rDbGeEVh0WtTQnbbpBy47l6VyC
r3uScU/hmyxudPedXFy8BwZTZb4KXu6wKtMIyRwoYfyPbzWvj8/J/hdiOufUO6FByr9d5cZhjFbE
nH4AtTyMODeji3tt4AZ1A6QJfHNIB2RD3//D/PcjfLDJD5yxePnRrvO4eJEfTZdottNnvKj4XeJK
LmeHy5AjXb68sOHHWiTkLxOk0ZRCKloFD0X2yFK64Phqd2v1YMQebnr4m+8tXjLpwTtxDUk+2ftm
z1J3cpJAHUPE+vyumv5HBeSL6vDnz5rwn+rI3U91r7v0n9/0/2PhGKHe/z//XZ/9S+F4/TmVP8f2
Q/6l/6l6vP/Uf1ePv5NPMJEFv3G4uNxHv/5WPfr/BdocHhQg0kAg3s3X//f/+nv1SP3/ovf/A2Yd
QghUiOjP/l49UgeF5d1TEJADlGuAbP4n1eNvVcX/awTBPkFsCmU8w+ivg1/3p8WMG2/ars2IYsT4
NncdCV6odZ7I3NTZwNqLdGe2l2sQ861BGReqespUuJWHxalpIrqfBn1hIoyOzzpGRTVAb5mEjtkJ
iRUs2rnMleiLbI1InGA0pW60eWj7YufWZjws44BlHkw01WN7cwfv4LrFpcF00kmWFp76FJ69tcJ5
7Lrw1qzJTzTN1Q1Fur3A8CcvVARhXVGtx9rG03n0B0ygjM5pawu1iwS62W3yxpcQTwYJ2ciReR0d
bW0DvlQUm6aAxX0P9vmuCt3azWT/sBb+Xqv/Y23+B5/z++picg2u+lEM+4N/Kc2dAMk3fjzG2Dx6
tKAuyaSia2rhzPDUz4mFQRivhiGbYrIlGBZ69yhO91VDq+pgvm6va/+Due3FU8urjaT9D68vvHeM
f9x9oEkYj6D37sFx/uhd12BQ3bisMV/YG0Xq67Gk4qEYYUs6W3GchMB+zCqyp/UU8GkAf980fbDb
QvE8xz0MGBedamGKY1RrdaLvpBof+0B45zZuLRezc4ahy/taCVR/0f1+VzPb9X3zI+y1yYomfPi9
Ajqznbdhk/k8WbPbvP67UzoHhDojjWAauuM234SocvAM294u5ZaTaFhPZnT3kGesXHeegeuT7wMy
Qb62CdtnGpaQw6Lf6Ok6PW7B5nCnr34FZiJXRcclKWv/UkAQ+NAt2PBbzalgZu8WXpOWGyruNWq2
nC6wvvm9QGS3meTfL47f/jl/XPx7NDLydZAwCLfw+835B+BAisgx8CAteFU3aU+L576J20Mo3Jta
O3tCOiTjvg7ZHpKKPCpKkothfenq6NWnXZCzvuszXXfQeIZ1taPBKBO3s9HBr+UbDIshhFeVm6/b
oVSbvS4xq0Pux0gjk0iGznyQps1Ixmw0DQTmxPXTcJv+EtC27dS8uQmSJF1OqipKtqjZdRM8SpxS
3hwaH8JqHQ8MYZPXKWDroShmwQFebXxtld5VQdek6zIbPNSDuozCG3awQ/1Z2qq+KC+oLs0mvgfz
EO6Imr4Eg7tuX2wYi79/CAVC9YLBIuBY+gt+2g053JEPbPa8/ahdkeuuc7O2jb6V4cb2IbPeroCT
M59dgWhP6fwn/wDckH95TGCIALslEHfwv0ES/T/fqcUPTOsiE49DVrjkENMkkVZ1Tqf6Npf+yEfm
3wL0D0yoq7Oi1/KXDZalNewuQJ9la1dufNajzp1lXfNg+vTYsOtV2F8LazXvPTPC+nYME1L30C0S
fzrhNtcwPsQk99bq7tBjd0pGhqk743tu3rhq2GkGZ+rWGU5Lbf0TNFojj2jRH+KqXnZVw+ZT0ZCX
ONASn6CvW+CDNQyoTAlrR4TrTVk9w/DG32STW2fxsqaxYwpuu3I86Lci/1AiNasX62mjQA26BgXw
ip15xnyKy+SuU81VRc17wzCFFDszDPfotJ+C+Bfp4drTC9c9IJDb8qILq1xJ92t1QNQEkflUFGX2
WKCccWK4+sjiChVNnfawFvLpjL5+XAzsT7TI2CoeC+XF59pZT11U8KWlNp1ZrLNGQ3YmFDpBZmY3
c+mE6mhZWVYJMkHz31rEs0xx2hNNEu1plpm57pKonextay5Y5Dano9jHxARP2+Q/KeV/ipK8NPAB
ykVI3iIYluf4F1D8rV27b3RZp2BQoBKuJYp+Z0CxbZvvFTyPT7QPc6aDJmsImqtRuejLBf5N6Y36
SAvve+MVRTJU9ucwapZGpMWDWyAIrd7S3y+TDSQ+Nx1EgsWyW6f4p9M3BhMS0W7ui+HoDRvcV00L
ran77kbCRc80oCcr08WnA5/o4lzWcoyOIKeSjcAh1y7PoSYPpV/tZxPLZxGKvN0xKefvI8RgB18i
7wjZu9zv2tPSzwIbBut3XR0mzoRGa2ITS8pgEqfBIS9qoj5UCGGbtyaEILQyznXF/pWIwjkskXsc
XLpmwQCKoG5LoBp3ab2qir/auT2bqQT1M6g9pCjncJowK1E274jqvQYGCsWKceMoNJvmgKLHe54p
CnnN0HLSWH7UkBnBBG/k2kOa6ErGpAy9+SSLvRfo6KE3Ly68lnNdFnAZMl9B4VX55HMrTbizloq0
N4d2csNsApYwRBIgVYyWefFlGm/NqWDopmHCfZsZKmwRuNlMVsAn/SBP1a9Ouf3BMPYaRMhYbjGz
YmX7NQfsrVmRB8uAJFD/KNePuopUUrD4hejx2vrrfxIP/J7b/8fjwsUxDZU4BSODZG5wn/+8CcnY
QPusoKMrSmwnDG8G8BpwAhcPcjkJRAuP2HLn2rN7KISXMjDA4dSWC6zVXFfn2s6fk0c/tkpdPRIX
4NEp0q067z9Qln/Qs5Fzf6H3eWuKAwrJnn8WFdYnCkeoh1iYx2KMhqzxJHkBVOWj/wPCMst6OcOe
h2siNVyUFpWhu/v3Z+vvs/OPi+XDcQrjucgtYEH4Bybah6KyqLREUg5tdaJjDLjG35BnD6/9WTOE
503sBVr47jQ1ygENsWA/idiFSDTccx+iCBnEZSgq9wgLOdAxvYY1CIfXuzmvU5XgqNqhmDSnZkbO
m1v0Xm5NEyMrHXAm0/Zao1BNUXAD2am7CHMDzEtCEdDj1Bp67AdxqMbOe4q6jE1Rm6vAgbp7m+/o
K0riyQ57hiOOl/HZztPPmS7/Md77z9oPc2bQbyAODwSXC5euP9gnjFcLj8x347NxOEy2Mae+CHaK
rfC5dml5jdRj0TTfpBnl7vS36mHABpPSXjQPMhYrnm5CsxDWWCfiBSGfaklTMwYz/13UraHcYNMr
HmQhNBfdUiRNo9hOSVbwvizJUd4//P4MN1HvaNFcnI46x/X+wUyLc+wtLBsH41SpY3wAj7V9MNVG
jl5ZQ2kS6QcfFSX3MJqaQY7YBAz1Qx89tFhjR6oxzMbikDsIc9gtwjyEyGihIGueN+QOziuJd/9+
1cEk818uqotqH+V+SOGaDYD/j0phXKJYVgTe/tMWfnbTHdMcu3xb7MIjJZ98KSHeRzcCRV4+zQiG
b8NuTAe3eRvm2uLRjmBe212i5bhtIUZdOpQPxDZnt+njXWzLR1u0e1ub1yhgThL1JSwSAV5t8UuB
AE8XaFRQAvGIuhV+sG0Mf57oaYsZ4JZ1AX6ytEtG07IFGAETiOgwNstDgzk5Hs70I4Tnzq41IuZT
5X31kTsnA/I6gL3Ux3VhFfdbMeY4mpNCU5dPITsqUrVZuKut8blomjTUA5DtJSQQ+zb7yQl0GnY4
V2ZT56QuXwMRPtiuOprOf/f7Ouk9APRE5UNQf/SNDE7RLPO4qDQHhR9xQcav0sz+DoaALSejmwTo
pnjogZ2omeQb7kAWRjg+FGgTlLTeM/jW3SroUTSL5GrBMQnLF1zz3jfHjuzGyCGnmOlfOpwNwOJq
xmvW5w4BTVzTkqWjWzdJ0S64PZRWqQ4QIOYNptzNTvluF4YWQnLZW8ppPDvcc0id4kFr07BBbwd4
WXu+yTamN/SlcJcaJYxaKcJDur67glTmZVi4+4ZuYzY37xh6+Kt19VdA4S1nhyg4qmk52eI1rInl
YPuA3hU3TC8kHYagd2PLAKi6SFVS6jteZIQ4eY88sC+NOINQUucG6T0vG0HxCnD7ispWWTjg/I+i
5giwV1d1wjSlWYTcSKNBiYYUkYeV/9iy2U3ctmZHvyQHr9HhrXolq/9jFm2wJ4G9lL79sVDt4iyd
rtgYn3AbPrHRQhTJICktgvoWYQ4yaVsJwZSEv6Goam7N4CYh9FQI1lL9YxC3n8qRRd5bXMetKyDw
K9hHAU00Nke4IjKO6kgfoEihXAVdf2HrdGmJI7jX9cBgV+dUde62N5142GZ6iHSL/MFYtWe7hc9O
3L+oNhjf5nF7a6Ao2CCq4fEai5eh1gfVyjlD4BegcTJCpOQhRb7t4guZGQj4UdMMRVnMNnVU81NX
t2EOte6UMNuFiX8eSosg+PY6kGxh9KdhkUC5gum3wMQ/JuAPfOuHidcIp/e79dBagKFrO+lU9K+I
vcFj1dZv0wQ1AaV4MqH8CpJtJFGKxXvy2cY3uuqLICWcBFDtFHOAX7a4/kkuZky98NZvTvwUIJIw
QSRjtkgSP4nYgw2OxrRu9Zc/FO1JajlkwhMiQYE4gmf3VvS+5RqaVIp254tYp7EZLKj+5UzlloYu
WTj0TjevDseFs6YFAmQGJ5+XyCR9FT0si3J5G9QvsvcXLmWJhG6AJ3CBxlALeEneY/K6diGWrkkB
/RUiA7v+l0OAFrBt87AUp/4xbKMMWSP9YdBDmTPPvMAFgoOVf7fr8mKVw046xkxV56EvHbzjNpAh
p2Ds0yCujrC8fS5rVMJtfyLLBrchtnzKPlbpHGCbHLdPgykb7qB+5XPTPpbdj3K1u3kcYWm4dRip
FxH3bBumvQzg7g7lbi30x9C2Ytej1+7E8u6SdYDetm+O5axSO7jcaXzKmwUNXoAjCNQQfIbGBUxq
o32wrArJD0jWsSevwwCKKz0I6yJwE6RZglSM6rp6UEtA7R0mCxrE0ptfoZrLOgeGSWtbXOaJXopV
TKi93RpANUOKZddAdBFWQLUDP+JRBGhirOU+uNocBxeGpuuk8WC/Rryh3q8jJgbDGY+8NnnTabho
jKRCQRE/IDejAOnj4FLHa58SI9j9riI/LHzElgRKxW4fsHY+4aDAj6kSbcQoHY57DtsftylAF45V
5ogSD43YjoaFyERCWyUJ06mjIHMiIzoHONygLWKn2OkvlM0/bLzg3Wr2HN7zG0rBXt21nBIjxvML
urL1ipMq0uWDwRnEvdmjGbwegIBY8bhNC66xRUMTUbFnllzCDUB8g6ENClRI4PplrhoBa9Rgq0xM
jlbTl66qv0Rrsc3TFTnFgmRxBI6hnmL/EFuVTVrECRK24S0EJ6BjtTW/wiXaLgMBMyeM6nbLcWGD
eIJkd937AzituUPMdw1UYetAhXdTB8YASh1uQL/Fptv503wS2nnHYZ9SXQcwXrPP7hA+G9eNUmfr
0T8RsaN0tkBAliEr4hIdQTmhi++fG88gjpLhXEWWT7dvQvXqYNy/6FFyum90g3c7dDl7bzQfkzli
pISNAH4kCp5qUIgEH92rIxqEgJAu99AgVjBuzGfSi6yYkOzj984XkR7Luzl8QW4EMDHoT6/3GftC
qlS1dAYHC9BskWuN2d3hu9th82WL9+hb9g2JBBKHFfbDQ1mu56jHc6PGFrnJYjCo68D9VRZmUXoX
1dGpkCuosGCLDptpj1FJHkISaVS3mz6aMYz3A9XJGkfrafI0D+Fs9RiV9i+3wj8DEeehhBsGpu+C
DW7ysDvQyHKVZf+jg3AcVpf6tpC23s2x9x1emxfRtFekQa7QAgCfa8Ta8nJzq9Qf44uJw2E/qTLi
q1O8sy9r4p/YAGZOzfozin95mxfvZwagd2IQ6sQNy7cqtNxrJGCtjZ28ovuKWhzCbZXbsvbSZV3G
nTXjmLV+5ybTGH5ikA65gqaL0ymMA15svgQBB+toUTQfXTV/mWKYLpgB5GYbbyxUbeYMEsd4Jw+A
dP0zbN5neFDuAA78VIVxMhJO3Z6Uk0nhwY01VwksgjXIsOOeWAdKvXfj5WgKMJvuOD6Uip6iCQIC
lEtosl3yGI/r+e6RbQj0G2gvtsQv6tfYebVz618cROol/gjtVkggBcHk70kBkT6FtcW1s+e1avJR
TtPe11a1XOkAl8VZni3gPRwZ1Zb3qgIqjw1aToBMEZ+Sq8jZuASKjtCH/twF0C9QDWM0E/s9QFNn
+Ua0NPthXfU+NGvBo/V5GAvQvtNw2FCc53MItDUGdJCUnr24urvUAAEeS394m0nNHqRO4lnftq37
dEu99zats0pDjG/c7gTM8TZDmJ3Yuld4Eo+xuwQJC2H+Pw7Oa7nmqEyZcOC3NUQRbAORztCVoO+g
3eGShjlcUGzqCXALcTShYG23EOJNjKp1rQtkTrz6gIcg1wg3TlYFhrEej4G/w74O67Boe9sU4X24
eXjQ4ochKtE2qvhO7SP+GN5+Vd7GD2zxt9M84MlxS5IqrZGTNIpbuSz90VThvm5XmnqDaxISs1c6
lnu3wgQ2tpvmZAd4ed+/grSxOFtSQkFiW9RXVpmTDmyVStJ7Se4UY5wp2+GaruBhqF2ecJR8uuHo
IiZhYyjy+2qven8FhDf+gA9gfVKz2Q6L1usRfhsNivf+XGuNa0IEhDSdg4XlFqkH6umF+Zrs5w5G
eypOG0ewpAhrASQqCi6VzfooIruYsvdyaumlGXJLO3ao1zafiP1hvNK8hEI8NvZRRP6zq8kBgFOV
1yTGTOqg6S2ImtxHudHMFEw+6ezOm2LKQVZ9D5v1gOmpHjZAGiMSbvCCKKu/nK3csPm1H35YTntx
p1TQ3cPWa70qgdyLyLdPs7RVbhpFH+XKEoqoVaQyFXIHsgGNjR1I4lA6HZYMP+A9u2i8qhLtvpXX
oY/XBJ4K/oE1vc3KSGRGQmIzU4B9lTb1oXAmaHO8RT8oC5QT5+jPoL6OMRTfwkEFNbVWXzoBSdVE
3xwGZrpy4sdehPIWRzNSStv++Psl0JW+TrIMDwFgqvs0Ttr2WeAu5UMjsWSsX6kThhv2EwMOjuzu
IHHnVzFDtjCp6rSsQW5d9xdh6huTSH50pY8aYKoh7Wl0I3jnQasQlc250d3IKwxK5bRvYM856gvO
ZZHV1K/TerLhAykBIq/VndnRT0Efele5FE9hYLq9V25m/7dfyDYruNXRDEoIGIGMunyeB7YHzIZo
VeN4u8EfHpF8PB5UCEOjzTi8E0N0EhL7ZoSrvvvNG6zzpW/b9lr3XarL0hxEu8JgpiX+Ya3VW9E6
NOmd+atyyg/a/hz0+kMWGjM/rNk3CPs4FhLT/RPBxitwtq+ueNBYaOfVaZADomInkR0JT78/NF6L
1CAYHOYraMQLnci3tg+jtJTtywCHnYuMJHQY6K65WzuwCYjlei3bOxSpgaVa20MIJFz5VM79W7F2
8uRacJt422TXkvWTqgWTILR2b05JMpxHEOP0AxpFFs63YtKAY4vC3RUyGK+zY4LdUq41FCPYayKU
WjvglWDHfKfZ6xZR84GdDijjhhdvWhOU4g8BQ8vttLi7o/S/2R6RtmQF9ByoKUMoksdd0rmnUqG6
FFA2xB0YMy98kk35gji/IJMVDqmRAu9fQYDNLPNhYsnbjegddspfzraeJ8+d0xkB4xB7oQK9i788
nPI6RG25VctON+o8NeH8MgqTbqGuTmTo55MGrCfUWKVuVVZ7+JWPpxGTF9yfoPyTAtKtoQvcV1Wg
+9x8ZY9NXcN7vtLz1WvHV+Yv7Q1h6frVbnvMknZv9zchPWJvxnVSpHJGL5vZqsPa26fhzg+0tK8S
n244liO6AnSIkbFTTufBADyp0efwDSge7+pyzrTApiWc7qfjvy5lZBFqhFuwpsD5YFFypwI8PYEe
UAvjcej26VLiy23qUrtN1zqoVdJUJWD8CTmGPomK3bZK9C/trDME7KFLKlpk3mxRurnFvm+CBeAC
heUuibIo7iGWm0Mn0146LvMTnrMFdHlJ4OSx9ixrJjT/i0QqI0DTtMEIXIojevRje1QbFkzvhGdM
zx/R7Ek4nZz7KsC2yrwm6ydpX1YNHQJyWs9Bq6OEdDEeIL9peC/Zcpij4RJRwm4ywAwCXN91XqNC
mdjqXJAfg9l/Ec/5FA3zpWQe+ukZIux5mlAlLuRtCBhkZEULcg7A8jphaNsPgvYBATsQcNEiRx8U
HDsFYMgEZsm1WnW+gXnwMeo1V1dRb7+WsmyTcJrjdClKzHaXSPEqvKvbMmzhonATEcGujsoBTdpo
bGq6oD8v/iJSPBmHrer9b/40nf11GPJhw+9XLXPeGfqDmrrwMzCVemIRhGyR7wFG89wuJ2W0D4Kq
2PVjJ54RzSmwWKDBC4IVjsQuekCBVR063dVHoitvplK+Aled4TIev4+gqg59OcwHuCpArVRDBTgE
EFk5W53302bf2lELPi1hBUVb3+1l3zY3ZqBEW4zNF6HWH7qPL1Wz2hffoBehc5ANQx0jzd7TZ+15
PY6iYzB65MUZfLRtq/MdyRZ+Vo3N0ZFg4EzvoPMWyyM0E69gsNxsweXFZh59kmo5DqGqdgWSB5Iu
QvEBSVm1Y2b6LgSSPnofT3jvwOXZRAPOQrbo3GCTT8ZSgcte5bcoqKcD4v0APAqwcY43Thn4qHOh
jIKNzrceqipBlxXNnPvWCeepwRtgpesDFBQzr2h0qGpFYPTNWBJFrcJge5ATJRGlY0eoEToF63Qw
hyMg9QrIWKZQSt/P45HZnbRlmEzlcHSm+fh7xU+swKh/iIkK6cEpCG3QW1BIc26GTt91HoBMSdxx
NwLDOnZRnY8WOFe1zrxYJdo7s9BsAgQwUYNYb+hB8sVRfT6pPgCvMJjr1A4PyxAvpyEY7skWmHFg
B+TUj9yJxnH/+yG0iP+E0NCDkGvDy7JbDgVGyNcmel/u7yN0pHPYjs42PukQX2NrMzc3Up/zyr6J
HqTnUkLBi99wLt2WAIC9g5/DsnfgxEUkiCp0jJtTxOcSNrqREwBA8h1uZ/VlInRRs6zKk9vypVmq
nbrjNnFN06Aj577ZUOljRibBTtNyOk+Pnlqwfa+4bITKGI/MJDIF+iw0G/hyFp/jtmky6ov5Kqai
+hvdaGPQtGL0dkC/1Mm3CsJPade86OwRUZagMHrd7wMNVBYQdbvruvsVK5aT50NOUJgR31rEmABR
uNsxEXsXQBGAR4zEr+EvqcrgQCXGcwuvHM9BhLvTy/d+dtwHzcpHo+Cbv4b6QNS4HYQlcTpjqDkd
LOTpHb0Qt4cWzne/A4krcLRD0JHAIKtJ1FwKKGcbjYzcGTkHCOep76tvi95l6I8PUySGzJffpFf5
XKriGq54giaFMCKATqdl77vdmi4UndJ6508RNkfuC30k8lp1csw3P0QgccRuwvdsan0cBhVl9gm1
JeIzEaR47hCG50DDUG0eSA7p2UPnbJd6swY8eQsPgsFg+Br+tt0YPBK/OYPtH/exP1e72bozvEHW
bRc4IC1nIB8je6odvIDK3+D0pdxjMzQuyAAjEuNV9TGeq8u0BLB/LP2/ADFEhwIDi+uIPnirJCCZ
NkxA+8YAggAu+OQC4AlRx4oijKEkP4Y7p20D+VqVBZTcw4jiyRZNPvctJqobWqSblshwuHOik8OO
8zIyLC9EUhYMHVLZrX/NCkKsbhS8CbwtRQM/c1Jg8yjaCXqgnn0F07yd/P4ywbP50BvyNckQKoLp
26pE+BQ6xTdIlIYrqx3CLaZt+FoHaI5GCGe8geYlmqxkbWuALrSWj9MAaVkdQ60zYsMlRZib0mJ6
LSq/6aqXgLAgjZhX9z2A4z+Lh+ZQNH586hWE2yUbvqHcCMUKUPj/sndmva1jWZb+Q8UAycPD4bEp
apZsy5bHF8LTJXk4z8Ov70+Z2V1ZiS4UCuiXBvolEIjruJIl8nDvtb+1NlLMWk7vop3L88DrtKlE
89PLbam7D3lFjTWOjeAMtMaN0NL0/Ld/RLqe8/gfDWboigtH2UcIgbeWWeW52SO5HVWY3hve0m8a
E25onMM3Y0z7le26LbKb/F6QL/xyzP2uNykimGr6MzDCztPwMdUD9SGsA8WMa9Jkmh9WPx7mvl3O
WiyektA2d3PCOcw6qNYZtwX9KimjQrRrTyttdGD6f4drhRsD9MYs540+OWeekE8p5wTXTM86sVHM
d1KvP62WcJWlN1y0CuOYh9PIbsB2F+q0o7IyO7+b4/wYDoR4y868cyKbV1gSi+VGHaFii453mwWU
MmyWtzA1L03onKsib456Z3cPTtj8Wk0bvzc6gIUQjbeDDPqWkZjpc9WXqROjCC+xjpfOu0vBJDIB
8tvU76mWvdCTun6YehY9GSsP8uJQud4xSUlIJgcv9CeyIXa18trNmMdugNLdvgn26naW0F5zuVzn
DMuCIaf5ZAwIIgWvBkVnXJ/GKqqCEL+5aCK1UpNWBMVyK4iT4dCgnp5znHJ9n+3ycnBXzWC32yn8
w56W/Hkxl5+sTCzUbmQK12UMHeFZaUdWb5rWzkjZaM1R0oHQQGuCYY/xcCiKejgM/TzxnXoQ5N4P
G9EAPaiEgq6a1DmyzGo3GvW1XjoqRMvm2pHjKzuunU1uTftsUXEwJHkbaFr4NIMinvHUD6tyauST
JTXAa6jEoK45rlL7aYmTty4S0SZyYZoTPvfgyEdWBPQj/YbkuSV09+kcpzs35RmI837XCH06THH7
3BThsI3ZnXxcsCvY1Au22/Tbeq6i41iyUA2ybVOYDG1v47J1nQjTr4AnH+rOnek1p9desgx8mF+i
dlobLqVv3L30ZnLXLRJ50JnWzpg+Jgm7oxorK1YLcpzv7pRjpSCC8bwaxs+iolSoDZ4jNlun0q54
rFCygmH0wK4TL19Z7A27aW4fXYI3JGxp2iyBHONM4bp062+Ev5VRyPuwoppxnOMcyq+Ci2N1ezOK
4s7LLJ6+IuddVuSfCe8pF+FT09lBimQlJjZkur2YznVfvOaZcz8t1rQFL51WfexVO7NfWMKdhLNf
l/rzbCXNkyn6ux7mUN6qXHYFleRApHbFrvbESXehlkZri9MRtApwSvX1n6weMgKyJ23ThP2+nzCG
Zml4FzWdhmcj4vCJ0oPRLd9VPnLldAiMbRzdDQlyT6wbD03UfpQjQmFlH/WU5RmJfMPAUo+pu40J
RgKzHOZzbet3adMzuDCdZd/O35HNtAGr67M10FDVxXDxxijaZ+5whyMuMKk5Nkkh3MBjKctSsWXc
vLUnw0vDZ9JLSr4RKKeZnKe8Cd/s1nR5Wx5z9TH51rroyUEc8mtiIzddslBmLw8l4eprsxcw9KWg
xkI2mlqVQcnzXEZBjjdtWxJG0sMGRyPnYhkWzgX9dkVg44NW8yygmgRpRzpvF3zEZGS7K2a01CA0
vbOJEsMvGOKg6TX32rp+7bAhrYyOMdTbv/Ev5UgXg+8qL96BBB+sNsbEZjPCLElhkROuC2vntXdt
npzbx60rRlin+aEopkMcxaGfHaZTppEdSnLT/TLMn2ZqvCYlXoosDiq3P3W5udeXP1aM10hTV7Gk
1zrC7/FvuoVCWuc2rXXkMMhDM64q+8kT5WHM1FUxKDQzeUe0W/F3KPT/NkD/n1ov/1/F7OEk/nPI
/n9kX59Fgi3371bPm5+Tn/87Xm8af7HajtBA+a94veH9BTAFKC9sNoGB2P5vut4y/8LVbhv46Nl3
xSANiuMfdL3w/rqtwJK4MyE5HMs0/zt0vfkvOAhhojaR97c1GxD+BDn8S7bCnPXTaMswWoksPkK+
/upFd8pm97zMiGypcxIif9C45CTuvLQL8c2lyW9Ytyd04q/OahmHzycGRRdi3wsG0aGLgmSfvORl
FPZbkWXI/uB/q25a/oulALelpf8Re0USJwuIftk2TX4NVqD8R+JsSen9mjBjVB3n71YkTpW3RL7T
+Zaad2MhztGIXgxZ0/vFkMe4xmYj0LIo0MJfjcf4gaqIhVqSJ9ii3dd9dHEKyg99/A0rbxfOzkql
S4XLiTOyK2Xl83UZK2TMF7cOrUMH7SkdwLamU0GNUFqUxbOnhtQHsnECMejfPD/hYGsHH6bh3M26
fYZF+AJ3Yu5hMcREo6lp2Akj6bLuI7bzZKV5c+U3Gvzp8tRkmj/WwggWzWXMn6WP9tSWay8FoakQ
jku2Gq+6ms4hnh9616l8GACXAaT6qQ1z8vtxMtcVRdKSu4yuQ6WYnVIc6SWT/2pMTrZXfejlKaeu
33RRgfnHIeauShnrWYN9B6hSBHXqLWgSFLNLHq/TKurWodOZK+2LJyU5bj2UnJZpQTrwa0LDuGst
Cp+srLzL5qZ6LIvyvFjN4zQLBAG8gsbArM1BLozMVPedKrcCFdf5apY1HtKseRqtJN5p0jhFuUgO
g8nAPnXxqOq9AZwVnrPWwGVGtZ6UzVa1gIae3eIJZOuATxxbhIMQnZP55VRvbPO9Ckky0kaFw1Ur
S3/hQaylG08uj13N1Hmpi9IXM8NCSCU/SZvCv/1ZZTY7S6u3jd0iMmkLGm97DCOg/EL/TWV7Ub0E
KkYHb9svVh7whEdHvU0rgJP0VWWLkG7afdGt/qdr6RE89FQ/MrZRSv84e4DPJSTGMKIsB0sC0hJy
FZVhJnAdYiRMetNdhzdd08bWguRSiI6icJA4fUtmerabv2nptJ2EealqHIrRMpP3nkJWfmq682M0
YjUm4TeM+mfieY9jROnveK/5Wea3a6vRvqzIu8/a9hXx/lkNhy4dISuW5HUWqCZh/OJog+N35Gms
tE5nMqcONd16pihPZDmc7LbCZjw2JGKo/FiGDFwi497MjUcxsQs74V1ii3noJ3lUY/1iVu4NNhN0
cct8N3XDqUuqj1C02Apt60811+eE9c6ruRHXeHm1vb7322pufRGzh0ovjpOWfzKLOs3W4GvSxn/A
UM3qsp1ZjafQ9k4pnl9vfhna8E9MH9VWVRz87a8pmsvsUAAouR4retOe5rsKO38ocfvO2uAnEQ/5
xEb1dfPjUKlLZVC1aGCRs/4ksxikq3kYo3ttLDjwcnnKm/Jbi6YW2xCi71Cf3dRiWy9jvcEeWQtn
dPDNWuoPYtT5sELoawIex+KxDKPXrAzLdQ+yE5vDBba5WImke5vLtmNyZ6NDTJgFDJsJm576IIOZ
bw9MUoaxXTlmf9aW8dlNuQ5sNAJhz3/sGIyjF94+ds3PrqlA21OukLF60WNvWxdqIGN4Hctp7RJ5
NNbtBZieS6As1lHO0As91zURfwAcfJPJFC5FrkwTiISe3fOtMjxbhXkYZgTiqBUUUh7z+X6+H5zw
VZu7I/IuPsWbvtlhK4h7608xb8YyooItyc8ZFVonFouKU6Wb54embxgz5l+tlh/CIb7KrJarhHmh
nyTnokHwLbCrpoK3Z1X+lAKgK9Q8v4pRebskX8ej23CaOcfYtvFmI4bjMFE7aQyvlXDq/aztKeiw
js9MxyRiWtHYn24avbG7ET9TbD7XSGW+inXmrnyxWn4TYuEKGtdZ9cv8WQn9LszlRpb0TzOusjTa
2J33zafDFS+OzWBSorf0cyKHIoqBQ4GeD4upZzt9stIj2ny71gTr7gZh/7gJ2dmSwXqGoueDyM+H
WEPTyBSu0rauHhPtUQll7bVbuJaedKtJ45nl9M6HVgzXIW8FYWl4d8WA/F08dgoepycNjmh4IyLh
6TA11nenPYSkqiV5OgeSJiFhYSQLzPHW+EUf9gjZyKZ81Kg0Az5kN7XxcYeLFYymudFN5yG2mz+F
XX8WiskOWooIeEb6atFfs8i7ev3QHGiX12OqLce6m3+c0aVwKHPmObp10lQmsbHan07pWPsqoZUr
Whu9NzFZFRYPq6LNOG1L5a2S6oYIaiKQd8mw5qv6ESPHidI3Wug8Vyqvd3KCS8unhCWOvWK1y8Kl
oxKcCK5zbPqRiDoBY4Ahjz51eFJ2u5ndmPCBLlSHruF4jFHfAT5jXdPW0Ohj6gALRFQjxfABaqus
jZSYvZnjCt9OyhqK9NaGgrS1DhZxoJQvLyowGavY8E2YIiaOa6Wyd2vmDohrNvBVaeVbS/ET1oAG
dX2dQxKh2RruV4N5SYvkXpjrycjaHatjfjXPLvY1eo0Y+d8KvR5XhWRZ0gJMbUesGfpUgrFPG1bP
Woj1of+DHQmUou/e6YO/e5NluHr54bTRT+UOywrOkU7raxFWs6G34+4tm/eRS3KFK78u5cFmhDfo
zr2lz+fRYc4nhk1SpsW6ibJszWuHvumgajgE+RgAoJFdsphEF3/EPOWr8uIBlh3GRX0CPrAAt+S9
GpP5ZikX7/10E+dbJuthKVZGk23aHoWvdOHWEAZ3GPH0VVknaM2W89gAxq/1wmrX1ui+G12DP7LL
Vo3wmB0tRuA6uVzndFGAhvqlr8W67LRus9QMxSUTzXJWWwdhjv3K5Uqm2q6qrQ1w+HNslE9CTP2m
sPrNEHrDZVbtpRfy3C/eKe/kYxymP4NofsYalw7xHAUTFfSB/BFy9C2xnGejVwHsyKPX5+TZ64nu
19HrYEKaiTxycIHw85LAe12HWuwdzzfN5ca9joQW9HBjDPdIGuivjpX8cQ18/SLEXsrCxiDNs2vz
5qTYwrs41v1Ukp+gpIw4zVOkVdwwzMLYHuhBy1Zd0AzxMRtGkiXsqg7sT65yFycUmUTszcwLMM+5
arDhaRtz7Eib7cufPBI3Yw3JGLKutj1s8sps55+qru/AhHneg7ZU1K6zw/qguQkDlScj+HPjrGDZ
nlsGmD4TllVPTjZlMIqb+QyvWvsypLDP3BGobbqJqJ8UOGtiP/u1HlcwUCMqs2dWrPqNdoU9/Wn6
VkOEGvZjhDGv0BDTrWZM/JAQukkRu7JMUOYQjdFqYWGCL+p026VJ7kvGVhwT5rcn1Hope+Qfb5mB
OeHQjPwNmFysmslmkyeNfSpVwLTCPSbGBBqGRySINaSFGkdvIq1j45FiIidX2zC/iTs0O1m3oV+m
CH0TexNk4XX3ejMHWiL0deG6m9jRGHErEH4jJ9Mh1fTV1MmnyQvPng3mbnfvSpftuhrSV07hNy3X
X+UM+dyl1RpvDoEYSitW9oPMsvbIh7WPszdWfv9JLPEz9bdRdJgSELZoHNLuDrWBRIpKy1dgJbAZ
y11amNaqQsCtkAuixDtXxjpu1S5R3pMokw9125qlm1+Fiekscusfy4lIIp2BXmqLNN58NH1SUdUK
xCphlVwajn/Car6fQ+fa8ERepXpBDgYyiE3dCWbVbrVWikDzCMPows1QRbyO9mRXqt7hobjoEzUV
VWxgLnGNd8L7Ta3yykm3rguaDtbA5b5ICYkO/5YkxUaqlH5HeR1QmVmd1TSx4FW8wnrjcOsttPv+
KBTtxpDXX1mvt3/vItlFd0icU+7Y07nKk49onIyT0Q6vESn1q8zIt3mSwrmU2a9W1A+z1P6Mk/Ma
tvfwAQYxkcYh88CjYr0HQMw8EsrkNVqIPARbWumRk4IXLJ/muMCIGennpCfryrO+LEQdK0301cxI
Y/WuXmUWpquq7w7EQMJHd8OTyaY+Y+o/dXJi0r57op24U1371FnsEsnmb6CDn6GiOJ3cpFsvtvVg
o9sEnVt3wah7gdayniPtnz2pIE8azlXOytbU/mThu5V2PXKR+RrKxscdt5nq6YLm3OntseqAXUVm
cKbYp8K4uiGJHEP/y8oZEhRuf4nRu5vIcX5wq3fVcBQNXj5GIdK2XkMhSMqo3C9lVWLXpkShGbH5
sNgfZeFM6G11zOXvUtrFColoeWrbYmeglcatY3EDWpw/HmSttM9FmX96ZiL9us7emGHj3kzO9Thu
4Ln7Na8PuWIU7yNorzla30qA1JtDcm/kHRCVPOpM4IZCY4M1X33KRQq2oAhqM+qDY1VnbNTPViag
WeKvaF7O5M3igix2sEeveFzvqjRlWnvVbzJcI9j1nVXkeCc4sGaiylu3fi5Sl+IWWwoFksQPjDjR
0x16wrh3VfPjxRFTZsN5Sbj1sH8gmTqfY6y1m67GguHIlT5FxY4QZfcAawI1oGHbNct9z2y7Rnyb
CcAlhPQgxPJmxOm6IUDAR1DdjG13pgZ+1bIRA0H5W4S6HqjwTnFa7sM6FIAujGcGR2z1dkQFcNzj
1PU/Q8jJqlK4orh+6DyXdaLZ61Sp72kc7EDRYkuug03jARpbjPc7jYu6jZuzParAi+Rn37uPSJXa
Cnydk2b2ZzGiU4sU8CCERejwj/lO/RKLCzoHc/ecieXIQ8Xnzl8VdUTM0IiTwWm+Bn5KDsQQgeNM
nVdtQk2+49ggMsdtFHkJMKmzEcbrnN2BftubVHLwNVas7o0Ox6/tZoYf1fpzmiwXaYEgDGxr980l
pDeYn+Y+3PIfidMSAxWnF9krK8/fbSxstZs8J0n64WlPdatCBMrsSVZ6hS9EtWfIC4nhCP8UiDrc
YVuELzwgXhu6r2Ni31rJakhOUz0HUcTN4+RqeE9DFQUj8slxVjwES5taeVHvrredm+zJjau30qqP
Ztt+Nqn7riV0es7gHkw95xGUjUjZUfKI2lx3+TtucX6XEcdq25JWOQvg8AQY0C4/s6TcqqUMKae8
UyS5TQhzwA2hq187Hy605A/RxOaThYYxyhVquWOSTkjYWCb2ZZg/y2Y4IsUQDOYBMnUGzhKt1J+G
7JaYYmV3uE/Z+t6jN2mFeqYR6nx8fOtYj16Thg+zDS25buPnyMOZpiUldy7kCzf1VunFcx1OoNc6
X/SYyBW+L9IPMSj1dgUJKfm5aFM1Fmp6ccmtfgfr86Jrzq5PJOwN+RL5q1sRlhMmx0YQ/VOrn2XB
zrJk068bN+NeaeWuH+0PEYWHXiuagzl6ajPH91lpEfZlWLvErdUpYQX2Q0oX40/SwURujlvlxnJf
odDw1rThHKN1GRbLBqYcygJF8qOzxpeYLZt+kpu/glMQJWifNY0VeA65A17z06Sv/PQLGMtbtUw7
Vy4fDme8v5gphLS1WxQl0FTp0OeWtcdgumPxzbJpB1qYMsQFZRRRtdYnGq3IqlcO1CK7kjGIzEdL
9g2WKErnJrbujFD7xT67bIXe7HOTtxpqTYP80ePHhfEKUq2lDtSeawmGt+QzuG0pXw2vttD+2nuS
n99iG4YO4HgiangNReG43rfb2ehwRhJtNMZ5vkuydiqjp6nDS8JHcKeUvDQ97JYqIdJUhzON8i+M
KitoGufsGZj1m5EvoKMVlvyyTcZ768NxP8NcgsZHCK5krGk67U+0KKbyW4wnlNd6dx+Cg8okvbSQ
3z6HNKlEOMjJpkJwiva6fTFim1A0vWTyUpWQi3r82qHHeSPXqW2ocbXQrQA52I/pjL5bk/yuE258
bA0tXOkhA+c4emPpOhW3gfm5z7R93mEh5B5+W0q+J4qRhjQ7cZvyWHWSBHWVXAo7ubTIqTWfijVo
903aPaiM2CQn5UBxcsFFO4mXjJkSZTElThSS5+TIfbT069QeX4a4JX5KsG6wu0/76a1dos/O5CjJ
vKvtFGCr4wtO9re0Hwl04svLcvWrm9amsszn0WSC4ya/MIztqhTMaOeGShFSD4D0aaqbs6CF6dtx
N7V8puAWe23s7rHrPjYgFb5jvfbqfm6NmKlWj7dLN3xDH7/ttmMOmVwYxeqmQv1D41oT/nAinYmp
jrur2rzfJgkevAq2sbZNAxsZr605GJXCumFvqYPwInIe7KXxoFU8ZjRb1IH0xHYonefUmj96Uj/i
cUcc/hUptvRBPhk69cWdU/BMkjVmckHGYtMcYn3XCQXYzq9CHebc9L/lKRV5UDXzVSb6nZdNL5bB
0H+puqsa3/XmddYYcC/xr6cMiYBagjBHQeFOyYnA603qMRYohMZljL6R2oUVYOH2hZkcK2NChl+u
luWBe8nO8FVhcj+ETrzWKlRJJ7WCDEp3ZnKAVSeqA4Uf0ddbwlvTbstsoQ7Sic9K/lGFPFhszlzr
t0CJQnuoNclt0+jP1CjsPM3lPtbzJJgHm5Igy4LE4laO64aU17T/bpqYKbkZrsguuCbFhBoQ8ueq
CulaUNhH+3Y3kj6vjXAdZd+ctP5rdO2nauH7tixD0UM3hHykAj6E6AtUPDTmLtKDyAvN1YzTxMOq
utEtbq+SPD1vQdBPk+lVt6c0GCekttlUd1ldRSeg/A0Z1tG6CN2HRrNd31T23USGhHm43Wam/mKG
1r61GgD7jssfsWQVa/RfGgZvJBPdYttHQrSg157MbHpz7UScovuE1re1L7ay+P49gFhMCYFpxeaG
MJLcUvqdG1vPfQRSQ1zRL4L4IdT59m6KS7gdjDm4nRB52T8w05A6KmTTiv3txNA9ciOGVNsqxUs7
8XA2BRC3kahL3riMQSuQtGxxnkx8ljZ3lxt5Fw0Rgfs3ivE0LI+tQeqKio6izgswoNthVhDrKVge
hBlp9NF+bEVNqmVfU1GgJM2db4wcxY6qjpU3nMPseeg53m1skPrc3hOqg9nYPTd9fGF04/cNg4ua
azpt9X5l8XJK3i1FfLEXWEbs/Zx3gm+nm++B632TCI0glNPb4CWkPjgaBGu5GczhbXYwgo4lAFe+
GuN2QTb26k0qKJ5dkuSWHCybVLQi+e2t9hSz2amn8OemwufSjFwq0xQfF+6aktg4w5zfmiI6JhXB
k1Z0zMBPUXK3HttPDpWX7eJlec+asFunY4rGX8gPVQDRt6c+4dLzbb1/04sJCXvc1Ro/Mau7Ih1Z
FjvlxLpoV2XEl6Ih3dIAtffGF7sqhqDUQdp7gxYvIYDQjhCFFTEa9hlO1JfAfxYvGBX1Uz5ci8X6
wuy9E1kRVDOrCUz5Feryi0ytjyGBWWja+6ggdEi9OcO7rcmHaWh3UGMfzLQI5iSRxfduEpDtxJc4
CxrLW+NI9j1WcwRh324cmxe9XUkRx9vYZb9hwwFe0MIXbvHSc0fwTOFAMuLbV55FbMHzNqM5voVO
9Ks7I8Q5PwIpfmmrdmvgu8u08UXckNXplr7VbDAz5KGGiqhx/IVq+eha/R/vbibuL47Xk7uOKMY2
lYM5mqwMBncx/qUU4FWSjdryR1qRvKOi/tFsu/QlXiHfzl17PbjsbVcyIW1pZ0Q2Ea+K7zmBKysl
I5aCR6+6naR0mbgIDPFshciRSm3jSv+wR/p8jCbf4Jrngd1tPAaXjwkvnJM9l+GaPJTL7N6etYoq
AECQ/l3G21Lp36GX7HTF325E6jAAFvpOtrzZib0GQchWBY8CDrmCDA35UBjMIybETy/+zcnuxr5t
bjR76LEl8WYHR5f+NEdPrJU7AykTQJsKIOHu7JUSc/X864XLR97z4Q2LhYRszIciETzjeJ1aPi72
EmACZojaarY/xL8dphFW3TPIEXsR1i8dl2O7ChfWlU88K+3m7vbNDJi9vba+LxQ+F3UvxbuTDPua
2F2jjE85W64I/FlXPfeQNu6Yya4Hrt/SZgpTzN/pvASVkfwa1XIlbumldMNz1WNpg75AaLQfu2ls
cBTbX01nvQ0IHly0TyqJz23Y3GvLOytE16awHnEUv9pk5owclpocd07It9Ul067v55fRSL67wTpD
YUZcqNE5sUW61xRyB43SQxHGRz3sx1ORRmyENon70uuDXfGhOlNGvcPjdTVUmxrG24f9u2YiO+nG
7TMnIMkvi2J9e3xapup2KG6XWLZfqU3QATarX2VML/Bqj5FF/CNXtBXq55RxtD6Me2SKYX/7aOyo
Pbk1F069DC8635FvVfmDGqLHLGa2JGR5bYZqZWj6tUjYL5HN+hUwZt0Xxgfc1GbQzG0f9ety5k1N
Dp/d7RRSafKOCj/AZ8Vkurp462b7zAYWWNJ5uU6Ge6Z1+E163EWNfGSYuIpZQ2ZzVjLf5q2STBKo
5pntNI+Lw1LYOANjysYXjylXRIs4mNGmILzV1Bkp3A6BOTP3nryWUgZeaCMPmPtWVfOq03NSXKUZ
uHl33xTj2+2gUJKiT4n5WtjRNax3Rhtfah6EVdf/Sfib23DJ172yHm+/WbboH8skv9rM3DZdurHz
9p7fhHaFe86Tw24SnFC3v14yTA/maPlopHmaJCP2fMELXsh6o4S/aDsKg0fJ4CCWnxqyv5ySC27Z
C83wFa/CYXbRf6LxBbErmOuvtiMIqySISUTyq2vyMhBw/zEEbjgML+aMfJzU0oNLJrqT0rSuuWir
DuB2/hDT9HL7hAl2QQpyNB5UuKSpqSfueOptpvJxdAzDMgxSd5UuZbmvIwKpI3cJdFl2mwYUeK2s
oE0oOoccW1sd1XfZdBi7Pg2K5LYMTPXbbjb7Tcu83l9auz0biqeGjByKr6LVNlRU984/NkL9fx7o
+l/ktTvEG/3nRNBd2Yyf8z8DQeze+19IkDD+Ary50TbQP2w9c0k1/HvipvUXoBAoC1GcRF26xi2+
5R+Jmw7/kyC5Rf4tbfPfgSDp/OUZJntXCeqzHEbC4r8FBJlQR/+UuMi+PNtybAf8yIUwuhXr/8LU
lKppxDwnG3NBGKz32mDcvUziUXJsoF1semM4eN6BFOyK53Y0bpdbViYSQVQbO0dpu7DI98XQ7Wep
7xvAbFG4exCevUnWdDFuU2Lb4LaJ6Bv2NlJkdadjM7KZ/KZ5fbqJydls3obVB2UCFkYkaTz0j3Yf
n+00v48ISCArMJzyJzRz0zmL1LhhJvfkrtyHkBqtVgf9PG5uGRm6rfbuOO2teT6guh0xirU3y3pg
D/aOELR9Wep4+6LDoBcHKcdDTJBaSTyFUdjryviK1q0rt64jtyDO2wLDHGuqjz3TG9x5p2kXM+0h
ZuI5DrymOI2LTvzYRTiXau5xt2yxSZxqOR0VSsCiZWdVrR8rsU+J+Gi9P+QdMSrT/LzXt4u+Qi1x
r0UR7r2bD13SorGqXQQZe2Hikpiwy6gJKtrHxJvW6WkhJ6bZq0kd4vSw5Ft8DFtObQ45dlxdWHp6
su/7jV3FG1381Dyt+sC3w2g3NfUOf8Gurt2de3/SXP0hD+tLVcjLmGDEHbSgM7LHuaQ2BtosWnnR
0uqykPyUvlSec2Vc+uQM0abWaTQhAISznAtls75AsHTX6tNtFTGbDNunptSuVlO/6FX+arTR25DC
RqQZdAVJ4SMYyVafi/u4t++aWNsa7byN8/FEFBEfkVXEwS0DNU5x9aWY8+fk1Fb9aRysEwkSp+Se
pLs94H4/pocxDCq2elO8nrDnwLO8OHX7rDv1NZbFeRouBJlno44HIt/OVrWJ52Gj69HmEm/JPR+w
D6Toig8MWsy7QUEEuBgUKuZ3RDL80xHwf0hbNfVbqte/p36xJcn0LBPOWgLcydtN9h9vLq9uIkGv
XQVAwPs5MbZWfjyyRTIsTjXVWhN0m3Kgwt3NWZBFDFzv36o3y1nZH+Gzvg31ObDJl3DnPVs+1ySg
Bq3ZPdZadGXxGCrjLgE8LV+yvUm2x3izyGxJSbe3dkqYXn0hJ+FO4SVr1dWQxdX8n4Sd127k2JZt
v4gAvXmNoCfDS0plvRBZWZX03vPr74jul+6+QDcKAuocJLIkBbn3MnOO+cf63SVlkD/LdvJ30/I3
WfNrbcfS3vscAX6lyR66MZkLW3RER62XwIS83jWVTbehPkaEZ9skOOl0OJpaOAgwHNY0zrrPDqIl
aZTsNvfHv9RlDvI6DQ1gAbuVhBj0b4tcnpRovBzWegHQcRnr9qpoHoSiiFY5W56T3j9NrmjZiBO0
89QnZvMQwOBZjjuUQmwdfaw9l15352NxO6a56gT1vTCcRHQnQ/IrU/dS809RSn4GLy/F30/vN/RL
tP5WX7uGvlZqL9sZdYRu/8iDQbJ8ce2D5JXiZGDgCscxw0qJiYsgOVgvopsehD3PljsOuSd+IzHx
p0nyLb52fWQyC4NgkfxDDMZGgKPCsNUa/F/NNTmmoE6rQLAsxABQYfNz2eOivGvpESUTfBdTDGHB
WeQ9yGWkVIDaGK8YF1M4J50edgsuCtGetfy57+2r+qvQSGqAyKPiLSGP1DMBaiM89Iu1RWIznrMZ
DuDE/5bZWmQ/jGH8MjmV9Ln+gKpBOJiD5bsEqT8u/6yAIdd85FdIV5uEjSIH/8dzL/13oSbPvaKL
hmEw0SKLhAn0/0C5ZRUE5MrA0pWKimeqEaImT2g2z9oK3zAO37ygLm3vslS6e3jJEHetQEtL40HG
2bs6BhI0n7pNcJJdjOfyz0jJ1PP6JKwFjNQX9PdfgdqpuveZ9pAhf5q4DpqTcVtcs8FmU8luZgaK
pNw0YgvkOoR98LX3pFVZy9d+GF+LitNC2V0Ss056aGer8Nh65ZF4bS++WoHso8N6rK12V7NvM1WD
vsivmbbHzEDDMuIj2zRPA/skf7LxGHun13dHxobTyrU7oE6wAOIKM7v7o/JAXplVfKC4KlPslrUe
az3PM9zZFJe/ti121Qr8f2p8SuwZPR0gGyuJFr/2lgXQpiEE2boHuZB4OxNle1j+KTSw80YZ6XIe
DmYRVNHciKFM58V26KTrnycPYpOeANlK1JjINk+r/qB5uBVEY5h6cm/bGyKFGPfJc2HVawY9CAge
Zpd/9xqh8ADTeKvytExCN6cd4HIdWKzV6+y+GOND0abnusx+y1p5d3EkmHG7WHbHUKXD2J8c/YWR
ksPz5w964wslOqkKqqVdf6S78CjvSGJq1tbSPSlFr16IZ6QwGOaLKO2xPm/RgfO4N6egtS1MVFLF
T1tE0kSQSbdcNmm5ttNyS9i4s2dB/RQXpXln2DyvGMQk3PHq26mCDlGNDpzpZT5F5lFHLPoKDFfQ
5lFTYbnuHqwf7/B7rtT3bePbZcuNHGdeP81up2XEJ52Wn+OWeTW/kv/9LQE89T9vB94SS5IISbeI
5tH+Z1gb6Me8tpo3uUmaA/Ozs6VFcKQJjq/+OZULWBj4WDctta6m0N5Ha32owvYkRcnPUECUmOu7
bf3oG+XD9CxZP18GA7HoDbicqDvVd9sldhZLr0ksPeLgGccrJ3Vv/P1gFVyaDzVvX0Ljyvnsdf1q
d3mUGz+7CWfwCGZ3TmiUDm89Q9h7EDdTnmxd121smzYQo6a4jM290/nvdYKtSuad5fKzPvxcgbQj
62EitBEYk0gO9Rr+rRxNK/aKw68CSwV0me+fl9n5Rm4x4X9ebx1SFqkV7Le3V91YwcpOMuTuYFeb
eskK61otxo0N1/ntEWfykXEoi+nlSC65+BNlmW9rL0sqgwktSC7iSgXDN4GzmHp3bu9ZejxqJpUd
st5UyF+NPL3wXDaiQwHrTGIf5esSiXo0q6Ctei063H4xYBkkYSlT75XSR2XoL8VkLVuLZ0ALXrt1
d25wbWlvWEu/kgfy8Lq5ro6608ObrrIkrMMMT4WSt3BsiRYrYQhgxjJ6FlQCPMaHKoY98rVNWgOE
737uI5RaU9cSPo2cYBW999sWznSUZVvIwiGC8xR3hQshK+TkvDa6isK8uxWJfOsvViFcZDO9JoIP
Ts1jgYJ29SJmMibS7lJKSbgph/M8fKGa71oJFqIc73KK1UqMl8gEFN2V02U7DT9yEJvZaTuh2NNi
wypieZujabrPB0WKe5AjcqBleeuC73U5PrRqf7SXqZs9ESqW+FbqIGOVZ3KrmUQbcphgh9tGPEgM
caTON2vsjRYopv5tENQ8NfAmo3Se3oxHf5oalx3L2+SuyOfGR5HbrA4aHT7Syi2RFnYZ423lKj3U
lzL9mn8nu04dChUL7qPMlohigOsUs3bh1Rq5Qsbs7e6olLd0wrkrBqbCfB/wcZ6KDD7Xm6XWN13W
rmMKJffJAqA0om34x9wyV4b62S55KDngpe0NYsXkvMXMLnx3t/latx94wdhRGTdW6fdmqO6WZ3m4
KLPukeXVg/TKu7YkMSqieLcBoHsmh53EGGGvVLJzON47VMRCfLyjy/W/q233Y+tiFi3agMll9+nm
FCAEhOjo7IVQ5UE1+8c8jB5XUQQ93VjVl9aIL1oPR5RsaU4xqbrj9kZw/5WJybONYXi+DCE9x+Jv
A6QkGTBk1RCI02sfiFVm67gxJWFxKNwq0bptDmpSR0h+9LHQfSUC6HX6hBYUD4Nkuym0EEvE3RDW
h7DRN9Tic5PDcp2vtKvPuRefNJDy5BGZYikUqVK88pMvNYyyNvMsEj9gV7lzv7gGZuBxEJye5q/w
m3KzB5SySuksqm6z/bXbtreNRbSVOoGU1jiKtDrjW3qKzk06UIcUPQLP3TUEmUuc1CyGsqIv+lsv
PhqlfALnfJbYKY++RRGgPJMa+Ix1P8b0OQiY1ew5kx8+H8Xx98h6ExbjkPjiPnj4McEVeQlRYu10
Xcz9/4jolP6jpf5vXYFqvpntkqHpJv/8z4iLDBQDvQICBuAD8UEiOSFBUC+LobhMjHI62EP0dwY9
tmAd/uhUWee3xuILR2snzb/KwMujWX4rpkGT54HGl+QSf7xSi2Z9Hgq9ibtADOou6pXWq9IKdL3h
6sbu/uXunXjtqTB6m6f/vLzBHrURwpwS9xAiatyNsq8UbqJhOWdbnei3vTbvx6I/jHJ5kmNVUcuW
p95TTb6rjZFkFspFF2pHH+ZQ3Ze9D9lmh0VFizm4iumyV/6xaOkX6lMr7e/KSBsIgmDgz3tGwjR+
fFOiodztF0nVotw6aZVzZHrU9v1Lb9KndjWU/XY37WVO0IIfTi+gxiOpSrpaHBazYjpAgV120lnr
qic2NqnxIGb+9eOEmOqljuDCCjoWXmCt+bdI2i/roajJ08qKl3kSXStdgvpj0QVP5MReO7oS3tOJ
XVhqwc4EsnYYidvrKkPP0kVT1DZuCQKLlExn0GrHwOW4INEtGHh2un2AzJzCIVui4ex3nR40IUDc
4+3Uc3oxhWU005h/NkXqrLjKgb8GGAKDfTeCziv+UqsyTpYmFvU+VpYxXqVzAkRRSv+VsNua2l9r
1qCe3QMgusOoX8eyZvMH563fYvL02jJ8syUl8mZ1h0FjUt3hdlwNSmODUpyUNCiyap3fgaKJyi3z
Hq1MBl2i2vg6/KVVQ4RHQfo3HtGIgNn/qzXQ/r+WWJPeIyeiZDRyTGX13Tr8l5CJohogYFkM1oe5
CeR9DJl+oxhYlSBPMJyaHiJokWvEkV7wl0O2hVEhl3E1FRfVi5Q3GAJSi/VaCcUrlOSuoJXCLKI2
1VU8lGvOSoKZPlrpX2SXicgrmxqsryBcLOX8hmWraR/D+MxPCMWjEg2ebO6RovcgSHrXTL+PfQ5l
Kw1lmt/pg0lrICu9X9eqlwLdPfSAxbetFJt3DIUvbrq/XmZFIZ6gpQlUAm09vEb3PjRfa5sAh1Xg
Vu62Sq/SQfn/pY6sK2ps/jJKMcTMVheAT7ETo/tOze1Hf0hfZpAV+UdRMYK7lh5LU0jhuv18dngN
mklloDZ65pB6ULDUwHK23LwaY3fhYo0Xhhp58bdFjSZ//AtOJAQ8EMovjSy5PUoDpFrDVZkt5Fbq
WXxZBr/tWHyNyMzSoXeHTnHl5s0BOXdKFR2hekMDHJDUQ+xH9cHdoTz0untVp9ha0iDm2Em2Z13L
L+NRvhfa/oHuW6V9/cquitL4x9z7FA9+BZBhmpHLndpAH0evnUYIHoNHP+4ZoXQ+2j8gRiCWl/uN
2dA5y5WvjpN7/zS7LBIG/Ed785pmpmKVesMveemLJqpgL7hZkzufui/WNB8hoZc0X6lH0CKaUNmB
5Inzu3KLnTnLa/B0qQlbgJpQl87VpPtQZj7aPvt8a3t2lYdP8/w/idlFUl5FwKqjalJDzjJUB00G
IjgN25wUK0LAIPTq13WdrumeU4Stb6s/xjCfdAp/Yfg0ARcbCKLz8aL0q2OabDTQm5j9Wz7tCQIB
k+V4tXzDHhUCMvCTw0YJNHtgAEYFPmGtFAUfXaD/vzcdBlD1/x7PSXNuMDaWFV3no1Cl/wgC/a9v
YK4AZq30ZKLQZie8/HhDWKaREWSfORBdDPD9ayg+FmpwSOCAQ9tl8jbJYPKLnMD8nKHJJiYPvnWl
vyLJegyQm6vphd2VjWPfKXMyxkjWLZisDYQNsu6pGa5JgRCNQ5x1hSOT39E79mSskUB/+vV27H2l
X8Muxbz+NDCSvRbETjLQRCflLvlCPmcRWAt0iyQLWuZbJS/5QizlfBgfVPDIwfRgMevPYvjoZKQD
k49gtWDZloJ2k7D/1eRe4nurJeC++4uYGHj55AdCkBX/CPRB06y6uwoAQP0WS8mDlQAP5gLbo2Qg
hIrCrdTRHZ2BBqTJxLPAh1hYIgzM6eYz3OwR+E46k6P5ckxWvKYzsFKArlPYl2k0d00oQ4pgatQT
WPWWh+grNj+3dcy+Zn/nz+HgGjgNSZVg/mtlGzpaYIq5FuRfYt/7NiaUjWJQF9yqwgAxOWOxegtU
2LUgSZJ8iWFKvHTK/cUW8+1u5MedJ4GRiXWygmpJzsb9T43P8fhGCa0lf8zrzOpNZQ9+0oQhrIcs
lNIt6CsmrWcbbawQr1rnovB0jGnHQHKu0NvQyTzBJ3GSUK1xEFWDLW6iHbGzKt1KsrfSZNolB4Wx
n8qZwadcUajqUVlPlLkggtT2oluvDpadgOuzTsaz0opPvd6f2JYRk0EQ2zP0U0wwMdBsJXO6FSX9
njkDBe6ihDNRhxPovJ3iOHFVb4H/ld33M1uvbfJAuDBkdQ55PROm7Q1sgkctqugMDOar2+81VDjp
JOVw+fOK5h5N42X67I264pVg+ek6fSIqkNTIYU27MCJzarsfsxa2JdhSJ1q2hRFbgjHiY0TR8EXd
0Yln4G6Ozt/baQwcg4EWOc1u+B/n7ABXI17E5V/tp6/0eWwVUtQIfmY2oFBST78aSKpOksCLVPBN
ijQfFhmPh8Ngc1SAm5k49kZqcGt3Olt3NOsfuZdP0886KrQjEEVoCuftpmsl49ssyFIz2C3U8jE2
Uey/GvYXOx8Uh0/u6A17Gxg0/lnP+TFiEpadqs3cchtcvbLnKiV/t0Vm+ZnjUNiZf+a/9Ee57z6f
uJ9PRZB3NSG3oFlXLteRu7VN77ksXudTIbn10rh1SjdWL1RnubOpLE3eawNcvn3qEOlmInTTMVmv
qgtmj2HW5BWkyzZYHIh0b0Xhs6mbHy2CNcJqDLxtapnxyZgnl2ZcK2+jXN+07xGEBM9juvgmGgD4
x1glcFwOiXVdaCFbHauuwfh0h4Fo8kn0Ttch0587Jxd2Z4PIrFs1XbRDIJzd8E7hHUNAfCpFK+jF
j6EmBBd5tsG+66hHr8ihD6FB2ZPSl1k4o8KEwuGnELCzRYSqmUfWzVw+D7B26fW7Xy0q5u6OgO1S
L0Wg82VQoZdyGmTq18EUrD34yGc2xbWnSpmnlJrbvo0iexImgB2wJnMM6YJsfzGLUaQ72mMxSajM
CVBSXAsN+oirC3X80Q8xNfaWtnEzMnFLm2ur5jfOA9K5goZvSPndxNac/5jr+lsOLfxqIhu6EwEI
h7P1JBT/FjCj5atsE4s29FMwbmmoekWcUQTgGzi/i62SZfaGEqu4ZtPmtSbaZSO/yVN/K9v5Vnbz
DbzKbf6SWR/p/T/A6kKhORiryTc03oEKoDe5jM4qPXqmAGvUgphm8Fkc8CwP82mcCFZAdN5/YTfS
UXiIkze2/9JQXGRjt0cMSLPVXsjriItEiuuCuthNjiLo2zs0+kAMJ3qVG098PvmzPhPRdN0Vy19m
TLAYZVG8GrhGVUxu5YsBGKDkn/2EirdPbP0yuOZOuibAVxSLfq0n58FCS2FdqJHhuJ2i8T085SWS
+gL4Vn9FYNMxsEaNdN7n6lkFvT49gYMil3LLX/vZYOi81M29EOT7TI8uq4K32d9tqfqajOKovxBf
FmhKE+A6WszDPdz2F/b/h3gur6TBRyYnpZC+pmp9Si56fVJs19pXzObZk2y4IG6g8iXzSvU2930B
D/lfIy/W+96GEuakCblSpCIxUd+4LCQ4PUTU+dFUqiE3FMdqGu19HcNHupDrvJdYuPkBq9hAG4N4
+zwv9UeR1q/V2NiZgYMB2d67dlpj9GcYo+5bkBOvVOP9GBU9Ju5ga9ngWr/qPY/YyMXkexFVlK4F
IlZIJo3kIYr2suVkXjpciKaAjp05RhfbdelnWRaVyXHlR74lPFIQj/JZ8vH++1Yu+r2y+x2LlX4n
gIYwNcszazQSg8ubbGyXVlViUhAo1B6m9HOXBXjVrBjyzpe+2/ZfZowUI54m4IyYfoJFdWRO8Z2m
s6l/tX7TQW2UZPLQhLBPp7jtsMNks71IaNsu22+DpqOf9Mv2fXTdqy+yj21dPwbT+hgo9WYWZh8p
ZSzxIp62JmyMT5iUnAFHNfVUrGlDPPRvN4PC5OI0GCs6c91HOHPe1vI87HpozEq0MOU0YcoK5rvX
V7FOM0tCMJ0DIhVe+2IFyk1Uj6v8uDSqs4dqaT2w0b3gfgGNOfzvnj3WYv0CuWcPlRbUUhEykgwp
l4mBEkOE8XO1eglf3QJ8SN09AXKjGhYCCpKZO7zxJozLqOBVM1rlJcr4po9jZnVgBbni7cUPNm3R
YOoRssSY/uckQIXr108JLfCBonXF1CKjW0VMG6qh0v7cudbtyyTiKN50L2cGyozW00eJN4EMQV7M
IzPcFefXYF7e0QOG/huJndOK/g4zgwC0i7xUl06QYgEEBZpQFJ7eqLpDWzypEJM8gE6YpbLd9CLb
3lPrk/Y4z5Hc9qHlIwjtF68XTXdnnQ/Os0D4SPgu9lxUDcpLxXXOGkAGybzHm8Tg9NFZQjypUO0m
7cr71VGqcM1hs3wRjZ5lC+WwdHGB6uLFcAkU50MQsWV9Q+l26qU+daiKj7m4gFi8vOsxtkFiHWaA
uIk43K57byFppUZR9ePagy08WTsbdEO+j38mSbri6btt3+xv0cz7OaNqDCYngQUL15jfsRC9Uv/N
3MgHvGU0jq++0jhN/Xo1voTqzBjJKGONMG+p/MvkXND6AxEGbpQTxfDFWn+gCQstHgW1eme2S79Z
2H5folaovIN5C4+TqXUfBpIC1QFieLM4l/mP7roJBUx4oTagxDE8GFgeA5vvCZvNZouCU4pLhIzp
kuNjnROSBUHI/LV/cYWlJJbFh6Je+i+01R8dC+jsbs17nBvRgSrqqyaUcSVE57bkla2Gb60Go1KC
9YDzoSVf3J6xaXEX9i1MdOptKoPsoz690xW3Cmv9urmEPqycrsVHX69UfaunfYt/LNScGXZkk/dz
XJBZ1oQtffVfitrQB6w7f/fw1W/GF4BAVbivTIWO1HBVzOMj5U1Vmqdt6l7Kd2oIn+yH0RNrRDYV
npA69bH7SULVDsql/fPV9kx7sM5UeNdE3ZbEyUEr7awQnHNqKo06J6VGTdcWXSkRiL9wGnI22CRK
QUgnRp4uinsws6k2bopU3tqv+Y913Oc/FfsNfn3fxZqxlTs1sckfLYQsuBhoW7NomptoFYHU8cPO
Gy9nLGNb1b6Jat+lR/oroUFlmrhtF+X3+5io3GxjyE+nRtvUgcJE1rkyjuI9tTSV10+9CGDKJHfR
nJ4EiSbevnlqLrSGF4mngipJICWeqoIDJSYrSoClIJUyrtpbv24sifKFWSybJkk/vG0vfNyuPkSJ
kwiaoJumoOTn1ZYM8py78FzL/CaLXfNnQffhtnNvW35qWIwMTF/4TbpjoyGTgeW9Ko6Kkgj2w8Z6
yE4N84dVJF+A58/p3jtq0/FO4A/DybPWoOqs186fp/RTWIzf0zfrCy0qnlCvMJDR8JSZ5C0d8YBA
ts8SwGbf3Fmq7Gurdt3N/JZSZLZsfyy5CSrCbhRqy6VLIillMZA5JkgUA95/wzNYKEg8W8bUBU0i
0NLyIaTDA5voo8mbx6A5loH4tMlYzuLgTAF8/9tOYP7seh3szVTPg52WpmvUjWceO80biUoSbSdq
4TpS29xh8oQB+izPfNIqoWxwUxkGuQVNC85u77tigVvCipsReXyLR2qrAEDeC0KKM7+sJh/uulWL
zsKvvTq5cigZy+dibyPjxzn/LKSGJBRqYdyHXTDSr64KA1HzJaicuswKa3W1ZxQo3AhOghCJUkgh
xoemdBa7EG5muLb/QHeZ844OTMHZrhmOoZVesrWeeEwep8/OxZOXP6CCEPoxgxgCtaEo1w5ckUQM
ryX9MZPaxdvgVlPmLKMjccQBvNRT9Lh/Kh2C9956C0sPgS+T4vD9pg+MkBh5X7rsOZhvOUSAMYLc
mJ07c0ObidnHLY3JTZChJQvr7HTwcioRBQCckGZ+1/5c2avQGDVx+msULE7xTzzQ10rlNHY4g661
cFytTbuq/RTLhq3XwnXXlGuijtfe2u0CrUZ7BcRqX/KvYVPCPTuTNWKhIul4zgcOW2E1n29KPz6H
cXqK7PykIkbBBibUvFj05eMei2dryJyZwWJy+bIOnTkk3rVPcmudVBOektjiWFwetbndTfzZ0mOR
mE9r78it/9xOvFtPLUkcrnO3MXU+zCImWeUs1T/FLSFPY/SmRfbSX5E5cqPdkr+qPvFmlGH6g2MC
2IWsIvs1nd66dnwg+M9ubBzOihGwSzZEPlgb6B36bBxAqeWpiWMtBD2R8rbz67ao9gxD/cwWfMLk
sw4071foi+2pFO6jeDGTH4r5edncEc+uBNGZoEIKMa+WH0Nufte/BHbZRHyewDmE4p+Zv5I/xbnH
CIVoyU2FNcX584NFHICVJjB+87absoWuoGRmTsWlR+a7LGnb+P1JcaVkd3kh04opSc4kWds9DLYe
o0rb7K6r3HraGBzZZ2VBojwrtyHp76IgPkZrJzEGp6a5vWZHwdlWNFVIObrYixkkjyGGlm03AUN+
3frai+PH6tQnkQ6VDdOu0JXVZysx8YeVnsZup4EFaMi+TAE7pngyqnAtrbsJb14SZN+CC7EVwxXT
6H2SEppAcJk1dNEZagedK7mtXcuxEgE7Y9xJFmqioCTJX9DLTuTGtIiU9wvpLe7ez2fYIt+G9M/k
YnoojovoKS+5kGgHMpeUXZjSoivviSsvrSdzOm7fwiq/7zMrH+6HpdOr1I8lG1hiazBjUEAynayD
fiuCGqoCCeoUtBZRS4yIFCtkrh8B2I5Fub0A0WYuhScxX05gnc4pGWIyKj1FyEEKg9olYQaJ/VkT
/p0WfkHdp6TCvWwCxYiHQ46r9WNPCz8rvkCvxb35UVsCfMRPwpWhUabRNgLIzNxjvshSdzW5Ni/w
lb1m4eKihEdjKVUsrsz3J2UEJXs8NdWA5lyHvrttZHxZZGsQ0nTq1nMffZkOkbtng9lKLsPHLZp4
N9Xw6N7o6DMO86qDOX9uNonCcgqYJ2lcGgaK16wUHVt+L95/KpCk0rTyO66xhSFFV7nCa5FY0+Dd
zPOPjGkjj6AoOeL0r7kMXqMhb0xauyjKi4TQYV4YSYC3mNa4H/nwVE9e07jN6cvEX4uF69SyXJp+
nZ5j/3tm9Zx96ei+EegQvuiioE/+UT6YEafD5uTk/FXbVRqAlPKT7ueBYUffXDu0psKQADU9kQYh
6JktMn2ei4Ol1kIT1fvio1z1YBuoRki4NCGj1zEAjtO3oG6c+n8jq+KeLJXlMslfqnEdxC9NroB6
Xg3Y3Uzj9ueMef+tmyTQq8i9UlK8oZ+RZ2WBSi7wCgZV5Z4wWRvv6EEE/vJFwblfoqajAZdeu4ci
z9oGYGtvKnhYKGcVx+PoyJRRC6OpaSQygz1pisaHZ7nntJ8lBIlykOTiS0kuTY0HfvrGqBiuEvC5
L7QEcdpN8axidRYhiBdizAD5ZFFlpk/hhkknJeMvAzPtIjkFLeJUrJBXgWbByLzMyRkNJcGS12Hj
dRegtp/7Hmf5+KhBvCekpi6MXBLiBJt0vesMTyvFY1DnmQVqA6giNUtuJL+mYwvYD0YG1po9T9du
WigCSy8rNHdHfVcSHE7MvANnxxlWsoCV35qI/4YpdIPnsSKMgJSftvYXJHLVasapIV+Wb4FKLF9+
EUV9BgPiKUgcBCQO2bx5Uip62EbIpKOgJfPU+Rb15MnQ+LnZ9VDEZSuH2T9dPkcHW5WS5B4BGUIz
C3gXxsDEfffmMZe+BN1qAr5tsYxOBiEUkPGZhKwQZLmJg5/A6yn/VKoDytZmGc+svu4VCLQw7Idv
tCkiTkvJ2u+iWT5qlMYkb3DXvcOwS8pNSZTOMsPguU9iyAsX0VguKeMsEJLXhuLiyMpTzfu6z+5u
oR88wXnbS26HaCwvfZv4RonUsfo5d2zCkBbxLgFXcdYDf7jMKGVw+xEHVtJ7KTlpUGBGp18+8aoz
nIOS/1YD5ZCmydlk7hbjLLqM/XjBiHtSLwybDeGRScAQFaBG6DqrcgitooyW7/c63mId300YWRWi
LzASyV+VDg1M7a+IoNVJfU1K8wF0rkyrx5z2HyjTBAhm+Kx2g14nHGU+sTT1xPTb1OpIziROPCOW
dotEOSseIL9rFm+CKMeQfmKMuElzVknaPXIA80/9KRqndwQJmpHhvuUIq2l1GZedIuVnXeMogWuS
IvKUFVbWI5Mpf1N3lC1qLKeMeiba8cf+KMlyKbGWbrs3cJJT4vd/S0MbZBBrEnny3zFO0M4Qw01s
6j1o7vOFuGJ8vRJnCtGX0T6toTyyH11lP9nEoJ93f0idiuXsep5V9I3LdulNYp1749p+faOjRDCZ
sdtBCASjuWvj8vqNpN3HUuyP/IIsTMmbXvimyZUPWaIpvV3o2LNeNxZvTGEIOTCfY/T26zGQJlYd
4LY3UiQflIaIESqBoa3oJmcTPkFr5L4U/AOD226ByWnKdEEV9QmIF4Fw6bep6htzH5iQ//+zeh6x
u6oGUaRD4lXc8CvKNdGE61tPKN6KOE0Qm3tD2fH0dW/RsK8RSgSiaoo1SebidreZbVm6eAn1hZWt
4K+clVK/byRXrGZXPTM4XLs7n1HZXXDyxaTb+3LfEFQViy13E0MHnY7hdssJdaTTJ70CkFnJTuHk
toLoG7xx1A6NogaLVIbNDdf7RN1fsAD6d1K11749Sku+buwzG5HvbGTQCkKUKNpzxuyqilQWmqkD
Ba+BWlQGaH9hprIEHf5K99lmqbeTT5prtBq9zbRFZGXcoUZS13u+dc9t1l+mFJL1cde9pPghvMEG
zNYKc/ZqZfc0Tp+O0ycdJO9ddyl81e3qWf1yLv9MiPJIAXRwKm6Ef++DO6KjohnWuFclVmrK783t
kvRm5OtNQ1HFCvNGKUfunJZM0XveYMphL8BYVvjgYKDVCvYNE1qf5A9d508iHucGdZWNc7s1XEQl
bqrl9IZEmgh/AyRiAhXPKwimZb0nzfSs7AW/IIDxqRBsF/lNW7gKCU0anip9R0X2N9eMX9aMk6Ys
qKUqmHRev+GHQXlD8AUGwtorUBHKj7QiWfzOC5Br9hZt/rZN18C8ozvp6yUUGPursuAsIupac/1k
DYWJfQ6U8lEU00WqeT3NJJLv8l0Zoue/XlPiqJsvM/Q6sLPgAnRbq/6CxuJnieHtTq27IjtxOFdc
xo2bHVhgdLex9P9H03ntto5kUfSLCDCHVyZROdqW/SLYujZzzvz6WWpg0IPBTF9fK5CsqnPO3mvD
vYBu4L9Gthw1ycm4JiDe9GY3WTAMi8cGKNRGeknsAdxYd8KU6cP13gBXe8G615Qj5bHsamBfRTTN
Vdd4lZ/oD8JRch+jJ/4fxV+Yu+sFiXlqvFWix0Yibh7Drk9s8n6f/Kvyr1hNVnIhb320LsztRRr/
Zky8l0XEb83XrhdMT90OouVDGd2JqZR0jD+6l1s1omyNyX6LFa9bZCfjI4pN6eu94hjjtzhzo4Bt
L6ZvmB9VK17J+7qUVXFGLnRUvG8MVltBhXvePym9jO9uHGlGKKukcuYR0WVer5OBzzcjS4jWKWC+
pStckiPWlePEikR4naP3+SlK1VMYx+cyxsEbmEb9IZzkvrhLBkNdOufsrma8j9JhnwrKPvarTL4Z
iXwLRYww8zkXXEcnsGdiBqOvuzd9YM6dC7RQjS0Fqoik2ixcQSuhDeYwU7+U5tS+pN1N75ILyikv
4Qh7wyC8nVN0L+biiQAVzRSpbcU0zQ3ncLtk81azsl2fSLtQ/rHKAZkRZRvg3lIe+YDv1WowPbSf
RymeP6oGbUsV3lGEOf28bB3rhLoo6DiN51ESyHhok/2Z1MgTJZKTmiNI2MRTgGxYHGPIjICBxkEn
5Wn/YQPSYBUYFLNrHCpol8C4hG3vJ4knoW8YqUij7TDoGyBIrPrLvs6Ng3ZsXH2SqW16itX5nGgf
UyVdin3xJuDO/I3OU9espQrvSO1NL+TPqjN7VDXyepGstZlnG9ofnmV1lwb5UNfhZu2DvhLpAFQX
ibWOIUBqnPSZBrqVH3twtWJUr8o+3COd2irtsindcOq2NEv34VPQmn2oxCd1C2g9yLohYI0LLCVb
F6lNXMxlVt6aJHpd3pWoZ4HK4HegDuSRThf4iVN8UXL1PGsMdIBpP7RNkWwXbE/Cp7BOW7TQMv3J
nwQDRnj8g/QXZIoYjOIPGBW31bsg24N3wgzlhj4jQeZNWHP7a0jnsys2pmde1Djfc5Degk0maVXR
YrKwad+R2Eg+SKBQ1BX1hl47KcEXbKNkMUBdsugulADh2tMDyt8yMbEhwjslbclswG903BIMW5dC
2orcBqErFzq1bwWH8SMjghaN3UEOlaORxEcQ2kmCtDsuz0F8nap506YdG2OFYDLfWms0AnFMNWWP
BAZhVdwNVbxr9GnrWicp+2HaZC98JZEVzBGqwnQIXlxtP3N6m0WA7IkBnJAMStjcxD9wVeGOrEgS
W0lrYLclghwyZBl4VoYrNsz0zclLNCq4EOVdQ4pXwWbS2c50oMXrGeXkdY5EDbR5gKHgqQ0yb4bo
UDewEBKPYbOXRzQsMWlopHWBP/MzljM5EAoB+0GBYzxy9ByXXk/nMpcDILJ034wgqdG6/MjjA+gl
YKhIiU5FBUNjYGQwaADcZmnKOAcwPZNn5goPs2sOSROUiNr9RmcQbOL/gZbIESCrcByipFX7l6v4
8UbvHJBZ5SW6Ga8HTRdd8gqUbSXHZFg1cXZA6kId0z2gJ8she+iUTjRrxu3DmjokiYyDDF3ZKDIy
0gFwc6ekMlY6OEbNoHIYUeCLxAvxuPlvmNQ8PBrQwKzuH25McYb3s9o2MC9BVCLCLFtLOERR0GhS
6C2TVu9meQZ/QkjOjl6IPapEHLVRggScAD2sLfVkTy30kty0oHhUEvlUNc9exLOLBKx8Wv1bklkr
EUWrlBI0g4s6BAWTcjqykm13SekAgxkxmTYhwWLksS6wS5DwNCG4mkcanyqtaO7JyUmw9bmPy/iR
IRcWNo87Qy6WaTv3jU10KdcUWCbXOuc4fKobUEP/ssket+CcXGalmBW4F8cig5XWF79TlG2x/H9B
KXBpEIcdIPBcJPGLHqHbb0XSpHqf0Wdilx/SSfqX/miu4T6cPxKOXXr9oZOzCMPK1YFCuEAX3Vak
8j8CygGXWG+Na/VkSzvgZ38nIhZUYsJRli6znV+joHvPvhEiwAkVVnRInWbFkvBwYCvhZ5QPrEPG
v+kYfkCil/CAXkA/yIf5AghixdN6gWuJ6QKHlLvg52jROn1AjQASsKbUn/PXf/pAXL2IWwdMERzn
k43lKgX6H+vUMicz6KxRlzIs21ab2A+PKJ4flL3GGghJIPjIJVeFE+2BKVBBLFcTQdEXDwuKElD0
O/WQMg0XdqbHhOPKK1yto7wqg/ynDORz+xcf9D/5vX0HyuVJR+X42Ick26PueuwTRpmlB5zdtVx5
T0nW7GYPlUWAZhUC3h6qVaCttU+Tv5isGeSj7mK5A15HS5VCDnMHGjkZMcdu+tQPWueCD0ribW3d
JBqO7Ywtz23Ww7ER3OWWXmgQvUNfUpOAXwIyHc6tElg03n7aN4QEMfciwnqQMj6F2HlU7eQOj0mE
uQVk0p//HiucDKinH1gQti1RVZ/GVrq1b2QjVAAQYWggnTUuhXFG4CgmeGmdrHLJjCEFYSAm4Clx
TS0n/wmPuas/9TuwXhEjNc0Ij0bCwvtEw27rZ0ZR45/0lP8oKZSjTJCPL0l2rdnhHxYbFE+54ZJG
O7GUrIynRagvhQNDVHA4AhuinUbOTKuRFfNNZZhJK+GZHiSXo8Kl5h/jBwyfL78zoFbx2UFRQRzM
HUMc5x8hNsxE8wqSHSm89NU93J+YWBiUkY5S9E4BkTXGPdd/ZzzBr6wFz7pMWw2QhwCGNDq9Bsx/
EbfE1Zg+6LQo1io9NExa/ni2Ht/NfEdNfJB/O4JFAVzZlj3v218IHatwY10yn14b5jc2Xs/8Wu7a
c/7jUrXfcA1D022dltKp2PUboHQbRlA8ejxK9KYr2/gX7bJdjsdNAVFoK0F5YMq6Ub+Ma3iov3PO
/H/cZi/O1mhr7hiU/oOZuhutUpUaHC6TI+wiEL8HftnDIS9y8JVPdNHFqr1SY9b2ADvpR/lMJQ+G
EcU3j7LyCY+0XtxxW63yT2I5kdz6E4es8UOR/OwN+K1xGoRgDFK/2oT++EC+YRd7+SOpaTkxTlwJ
J4I94yOLzbU4t0eSAs8oVvfcsxT0NR8RSL1jepa7YUC+ki8S+bjM3Ne8Icg7fbB8Cq4YoDaRHOHf
63XgXzqMntd9YNKa9NldfdPReNxzn9V+pV9gZhqv1bL/mSUPuZmwQ0LiAA9aaW62Z0356QMCtUvR
lrEYkBXxkfA90RLhH5K9V+rBWEcroB/PhHekrSnftkD+vNhNnIHuX77FnnrhjtlaO2Gb/wyf9M4c
3Fo+Tt0dEaSHjqAtv7urX8Bn1tyZu8UtkRX7hV//5p4Ekv+i7TjT7HjmNvkfAkOHkZ+TrdlZr/Nm
uafktdqSS9+jpQkff3MoNc9KUNyqU/3VfGILLoYV5qxxD+D9m7b9Dy0sfJq5k6PMT2wT0Xxum7/z
YVo/NhY6sqKy80N0k890Oy+EhvkkoQw2/LbpGX+oZ7gnZ4WpOwmozOnKQD1Qm4g2yUoMAEdWzDKY
TmwRGscg7Zwc0B5+jZ3N5SgBZbEqh+wRsA983aNT65oRKy19Uh9lPwecaM366bCiO9YnB5mZuiC8
itvlXT9WzsM7MFy0I0+xZ2ShwMtOncpupox2tCG/weekkhr0aO2RtRQZAuPjCh6mpx4eLK+sSS7t
Hru2C9/gR1gyV8pa9kDsXltV3j4wcE4oumq6BA3KGtCPDl/4BrET2Vncff5RXd2/aju0b7evr9Hr
kCuj7GFUxe+kdGSEPfgcIsE3o3ZYwxlwzTf0dLvOlRD49BIGQzZdJYeU95jpyi7976D80xINYpbu
zQwJGXnAwOTSEHYi0VGD0nrJ0zP6t0iwdWS3/OZ6S/eJLalB/Dt67G6x25KsWDKM+hYvoHfJ/2Al
VTpH2FIEvBr84spkKJKUhWrPrfkXzeiPFhg0nSK+tfMbeovOOIbsudCQJgXXxmrONmG0F63DtJxo
hXEgickL2S0NDq3CESmoQCtyW1xjryIZjkBvYXFxYVNZl+iBEQrTxyBrPamIm38ld9ARnCVaoUx/
QKJt2nhtxvTV1mxbSkEFbT9wZ5Gfka+K0AMuXqNcr9fEuxNXymAn2UnSbhm2euHK0Q2NSki2POMk
ZhzBpFNesSdte9kvRQy2jAk0VnkU5mGK/BWm36mvd0zpp/XrgeO2RWBB8h2u9JH0GJMgHJuD9OC0
yP8QvSZrRCwC0+kxvcrS+VGerHqfALfFmy648UaV7rl+LfEpSnh4d1l1NLsLEYE4MInZ5GbpLuZy
fP0JXZLJz6p1o6RuHId2pH/XPNXmfJtTAAa3xsDIClMBheVGzw5pdDXoBVcus/kZkGG/AgGhJx+y
fMuas3Z//I2/OltFQxCh02xVBdCHPZ3bp0j82c1UXGIixeP4aVz4usMvuiFFEL9Vkp2/DViGEd24
sI+MoE69enJCAATr/Pv1XLPSz6ve665sUcSmLQE9KPEPmh6E2J12H3/DS1LvDQL1VqgLty2Ti02J
2djnHuA+SjJmO+SCsV0MhveSU4ncbXb/jvOqdTB6Awo+0i9Nf5pndEq/EtiIb/V7sqNoHojMdJSb
doyDep//LrvuXhWOuQ8DJUiOHXdV6PBucjyamrrqmKoQF/823MyzODC60HboOYFLRWQZOCPSG2xa
DnNotnNzVWNI/OA7wfQ9ntIX4t4ePtKAhfNEiAJK8CDZVXy+OOAZQ+JLaGfnZgDij/UmuY0bhjP/
YiipB/Wcf/NpdvTIaTHAUCIPCONCHET0gv7RPM3+5ZSLjGArW9trUKOfj9YF9Tj8hHSu3SngXVqI
blcFlubJF57cbwGOigtwRaTogoiZyhELB9999xP+Un9A+N2/ruIvBlHQjsHjXK7Uk3hs/sbHhpLV
cNR1/kv8j/JRH+SNcEWBSTP3SWPflhBLObKHpp+GaryJXOBH1Q/+eTCSazqkH5GxGUiFRocrrgjP
sC0JvOBX/RcD0wLUv8MkgF4YF554EHbGP/2Qb+cVZIyXNAlxm59/t+8Vp9T2UNzyA0kha+GqHbk/
EL6j4ooijjmL4qAWCurGQey6EUc3f9eOiEduj7P0FI5hoDvxeXEtFF7FrlrPB+Cs9WroIFwHKa4u
lyl5Y7MOp8zNAapqSNTks/kVfyMeyA+F/6CZaF20ix3u8Txv0zNNxKDnHqqYgh748l+m3QiT2Udx
1J0QWWKz0zcmWrxqp5+JCMS5cyUXEfcBMSOPN6Sh/CshsmnM3vs/Dsfh93LEU8U4/6qelSsSO9QM
kDtQDBCT/cohWFt+ejE4VqLZeTNM1fAawmKTcHZVSMLt0GYBQdJ2idYSUM9Op5yt9oW8E8Ytbf8c
sEjhRU6HYsVXo301X3vho0m/Cs6m5b/YcEusP8VxqvcTI5PJjYF31twD87VR3vWItr6+DkfdFWeP
E3vT7JHlsW6V2KV9FAd70tvvjDE3+oqoHQxk0YrH8nXIyVagI7wBlS0xB2xdwMv3fHantuEleAjP
7eQ/E4GJ1b3d4BrY0KtH5DbhdMZD4kp+vOXyO5zutwy76O+mHEmxrnlIGWU7/uu90YsPii/Yvcdf
8vM/3NcrTvc+ffZPjJlrMCXZDVmKa/ksBShivAnZB6dLt7Wzdfs9/i13lc910nymAt/W87EyIVE0
uwLYG0yLDGA8GRwXArZu87u5wlNPkiBXjbtGeqbfmGLXKtMDm2vvES+wQ0bEwRgToCvZgs08yPkZ
6eQOO/GPpVB+1zcN8Hx7/kbXh+kijLjMSKpX4WVJd43CqIMnX7oTXoZeU3bi7wGhUpB/EzOx6xFj
vWPMuEtujxqVrSl/f3zpG3zew3dZ9EcDbZ/4bh1Zlxb6yARn6PZ0H6H4gMz74zDOGqdvGOlluYO0
Y7hjzAsPkDnu+btypwVNCVHdi5u07u7mih3qr9xzyVEofkXdnZ4bf500Ig31nwezaPzL8Ro79Tsq
GsSLSKEQ6DP/GAZbeuxznCfM/lkNhldFM8DpRpL5ncOa4J7PdTYoh9LlwV9B7bTYE8rgm7mPdt1O
soeAOoj6LA2MI9vuAsqUdYUttdmZh+zXeukt/P61dqF5wDzjJv+szkluxDTGX8OO0xFLAjcAl29w
+M3EcHEna9fwTzuKHn9scoAhtbR/50UIOGXIbZD/+Nqqhx39XLsGjNyR12JFP1X0FSZ/JjFy4U7S
Avye8ItRZ9Wz075TSe2H2ZXpHutbujCLaZtoyR8b5O+E6YhO0bmUujqpWE76I+85SpkJhpbNYLxe
jA04ItQCjt2AMyZ4VLYy/Fum56J9wWAIZ5gob1F+jgpiVlac6xLjOM83gXUr2mTzvzbmdE2K2mtX
EPnaSQ8czFu3XCz1aKH3nNbjFCTkkhsbnWFnfBTjU4VGPjpKCaRZb9jNNREKrxNaQ41kIlB+QGZ1
UfVQPc/7THqW4XyzwvRSlsKl5VjYcVkF0Y6qB1P4d84WkeKp3yg97rx+9Ixe1GrUSf7ycMuvUA/h
08ow97JvaZlWsUnyaR/1bxXgZERYd2SvqJB5/t+xg69aTzn2jmHfEKniTOCEHbBqY+WDhuaWHAH+
PVZpzjGKrPfKht9tVZ42YZcH0ESYFB0gnAwImSENMmIPM/Rwq+gYpkiPtpoaFIjBO19mDWG8sT7m
zvEur74e7i1dHRc3+keBbzNuOlS3+o+nuHXbeANFpScHW9mIyoojpsASbKLhPzXNbYi8kkq/ZNVC
Q7tDij259MwYOE47vIsXtHG0LGEb+VnkWeAnN8mueeIX2nMfHtiMkFrQcwgkFhidFWwgFvB1C0HB
TUnXaANhBrRxlh5HbbrObNTSuStpDO/HdP1F46DmTElXPmPY5lskFrN42kSd5hgCDdZdUmm72efR
tOAUUeQd0MD152at+DpLpOrQ9nZo7agsxNWOyd2R2Q0NAQ6A2QeePq+1+TjuD2y0lWVj5bIXG8QP
xwjeKhUiVwcqACscRPl3ZNE8mSg9nCML6Er22J52Ay8g+Zzq+QnPOrJ28H9fC1cZfBHihfGdDpT3
w8u7gyvA3+m2JzL77MhRV1/1nhwXWzzTZ6L4+ZG2dBZeP1Wj7qhZ9u9frDDcJZxHvJHWDNw2t/+T
X++J99ZuhGO76b0fc8Xztu62xvHWbVVi1Lr8t0FhCH51xpiSlc+XmA4yCitS95Mb96q5SdKJyL2Y
rjn86Epu10rVfIS6Sr6bSFrKcH0sSP6NQ6Qo94pAhmGGBhHqJf3tjPSN0ojcB8dwYaZZIJFgUOrE
m7XyA6aKhjl24YOLXrg1AoJx1jzPG/lsXeNDDUr8u36H6fCuc4JjyLaTN+xPPlLkG3sUbCBuMOVu
UMfgslK3peVNafYpslaEJscamfEPAdUZUKrjJL/aFRh71LK28zaikV2YO/VNNU5EWeQrvS8mO60u
pq5ihz1PMS0Hhj5NogLkiqqUht5k2nomqSsjadGCzSntiCHCvEbPOGmG50x4FP32nrua5OAhhRZY
FRONLQ0h3YQiE/e0aVY3VFx47Mjxa7pxnT1Eno8QBB4teS/ScQRp8YMvTRDe83Lh0N1X36RsO7wP
rq31CAYV0v9oSKYjJDkZTrIFCJn6B7d9+dP1bEziiZC/yBGK7CpXB4IKB4IZusLTheSnqtSvbpEe
vq7moBLmcJ3rsgxgmFG8xSGQIXrXHKP6s4ov5OjFqq9MPlkxtC1xnio7BHts1i0LAAAs7CFEXTNh
xzJvl+gRKWgShJwEekXGTaOJrwjOsgkRC4wr/V+58kmMsTgLV25BDjn10UgcyZP/ghHME1nIdnlI
CepywJ9KfDYeCOjO6W66prHTHthJ52/lPl4e+HJE3EcEOtES9aQfvii8SqOTk0ahHrj27KwUrbQm
jHv2bBcyByhDti/Z5SOQOapo7evIXf+lW6N/D6H9SY5k+JRNJElSj2ICTHK4Cv9t3iwB0YHNciSV
XVpz/JArcEgu+x+pVgDmFP81t+aIJdm6tDbma9ztEmNVm940nQTBiT612HsJSXR3Tj3SMVrRe7Bg
n6B6WPg5dtF4UMIv4OIsVvM3DccRV7pbl053o4ol+WhADIX0sUB9zNHKR5oMGU96BWa6OYlt21Ha
tq+uEjMKdwCzqjeeBUyWLh2BWFgIIoJKQI6IARaWadfQfQmdjDlXSPLrrRBeJ2G9vSgUnejZb1W5
NnpaurbGkUxDi4JCjeaAY/4ueFwqmzNUdF8+cNJZcIarNTOUmW2WGeUryWPbbeXuSNeFiSulYzii
wrUXqkXW4tTphE/yT6z+1CvXhQ2sQEKZfOLRNV+u/HE7V0A93IzvywK+sGkNdzJwOlLoevq3pDod
4dLSCjjn8nw0iq10dKZR6c4I+jvlT3uO7NOQx+yyfU7Lh1pcYW5zXXrAToYHCgmSjpld2KobzLr1
tUTTIzk9YyxsMrk7E++I9IU+e4QuBPLhjCvy/9/3+CVPjtWdJAsbvTsXqweNUeSd07pXb0IXNAnZ
l6bdqbv59Zs+emBsmmMYh+fI5ET25dambg9RZGD++0qjvZ5z1kNVsmrIDyCZNLcvdwDizeLGXnGs
1vU36QHVSJPR0QnHHAE8+YALBURmtS/MeFOOSITN3/jrvwsKCCXjj1J3+qlX2AgRoEQEkZLuAb/q
s10hcSA+RwBTyGR1ZjWJaxo+odMYezXekHQjiAc2Qz6d+RwQ90mHeDvR8C3vevJPMTYmk6VpVSNK
0JwuPr4k8I4FYEldVcSMwiM10GrxsB86nEWceNBoO9YPQib9ptIECJiqjJZDux668vb1M/GLIKdJ
HmSFdQ9iT12xGxjxjasTxX6n7SnrFYkO0eu5NIDm7bUgZDLiGpLH5HHcVz9U2OK6f8rPyuPVISJy
s9MWx8VJUN4Hk5/f4af87QKLMVFohzsoxnsJ8z4rzCbxLcRsRJLCt3NoWYV4ALaPz3BjkhxxNE/6
P3MdejO+qsf+xc+yeW6GFry+b8Fn6115XD+KC2s1D7WcnqaSgn+mG/qbTo6iQJ0aORlDbN1jyl+6
U/e6wxMSXFuWbzo8Ktz8yDwnsc9DihrHHDyiIxGKwq9JCyqjipYxfbWW66pJDi2+7pinB/os5R76
9iveLHRq9jIGppwV4oO2myqP+cO5OYZ7fizu9zSraBuGwbLsXsFxusQw963K7k34ycVrupManyyu
jDt7P4mrn+TP5mPY5o7mCc6wxbqJRkv6iFy+UJWiP30T2AmQEnFJSfajryODhjR2IebKj8RFpmLL
nxYKCPo/+o4u4z8QV5ws/5SzeDTeug28rKIhgM/Hido5orA25DUJVB9URTYHPj9d9/d4XXlI27yF
YmFtOaxrxQ/QnYN8Ek8jcTmB6lbeL4Bqm9RjgF1Yb9adB2fQrX4Gg76cfoP+4GJf97qtdhAoljNX
8OJVvhcc8KCf9M5Wz3CF/Z+91lNt1JIc06BfO6qruzAvT9hGnGHznOza/aWed57qP41/hShq/QhM
N15pnniNHdOlXLUpzXhtYHf9Z++P/rLSr9m7snrCjrPzXS251tt0wdHIW1TdcL0chs3DXy7LofJk
cy/LhzA+DVwJppxQykTccn7sqNB3GcQ/3EVymIDQ5X8M3pCdh+EPQ86lVKJ/bcKhjMyR3kOUGNWb
0kRYGUgYyyfnwriBnmsm03jHIKc4JMrRJePkDk9C/JyeWuhG1nymXRzdmKm9MleZVrZoDoiBonH5
N2a0a91ldLI3Df5HkKhgfuxs/OghxErUzsqT3Czopw7uQgs6PurXb5jz9lTd5GVPrmPXbiBrwQYH
1Hgiea570qTX9+k7oZvFjpMDTsLXePAY/8V/Cq3lvwmZb2SHmKD388ZEz8YG/R5/M5pl8sci3/7R
fl6eVEjzywhBz4HRIXMHjI/M9rj+rUectXoO2cqO4Xt3p+Js7t3dOLatz0hWelJ85O/GlR+vOHzv
lyedN1iZGMy4TDxu39JdedIriOUNDVnEs9bROBY7rOkwQDZMOYZndxfP8CZqjyMyc+GO3990K/1L
Xi0+x1egdEei5TwOqg9vnl9jTSRrUU1uuMdXtzC0YUvl2yytq0Z/laKF/gFniyWgK4CdYvLpCj5W
jz960NLdsL7xtKIBbuUN2g3DCGDqKqpXRV4YzG8KwmIMvKg+IE1xiCEUE+COjdqv9AuGWr/NFc32
T1yCwbNH0pmuVBFkgOoo0rHy+QSnD+tlS279ghyEx77Z0ltv3OgWsfQGjJaVj+rVNCfqbH7FZ7oP
xi/qVUxPlP7IX0HLRu2+DcFOX0dkaZD/q9zpL1TMeevjqE6XIFIRtfsjdYIvcC4JGHLiJ2joLc4B
kA6pwBrzloybAcl9ggTCIXaT/kVPpyBxJQaB5dqasA0Fer5+5Iy9VnOM4h5DkDAfXsLHx2kwj1N+
NKID9MEQ+I3AuRrlPzasTYuO43VfeARPkpneOHHicF347vniOSrRaObpYn54xlSFmlkLn7HylWk/
ev5Pkn4l6W8xsN5xkNQZYoBfYEZE3VmicVF2EgqMzLaoTBRPEpzmJUTP9/UEHdtnSgHzTKegFSAd
gDzH4xs5Yp05bUXnZKqdeuD7xfKUbDL5XzJeVZPTykWRd5DBa31rVftx2SNl7iRyAD4y8220ri1P
DPMOnXH0Qr1aZ9O2XCqKC/2V7UbXaD1umi8ItXB44xMzPyQEpB75KMyohUTqju+oFgkeSqO1nkLL
iNHJjy/A6FAwtY4JRWKgUD+0czQYE2IfgFXFpKPsMxdGywb6UsmAefZ4uOOUkjrbgekacbdo81Ux
dDNQJHpaOj4n/ZWplUfVNhszJtb5Y51NTezVEVDFBYkeLICfIhbWNNlMOu3MEfJedl7/0zq0Qthu
jSwV3dhIBKfAMparmXwmCZAGSGfxnXYCPBFdRqcYLZa7TMyvllk7ZOOc2Hkfp670clZAinWTGYsH
/gRCoOvmXZhVY9+WUJfDvqbj9cpEqiZjWOkqACJ9qZiilN7rxIx/ImKaQehBa86uoBjYXJopyA/0
Q9Y1cRv58jRN40b2hJJhy526nkRqIa6Pi1Rs0wKthgnxLp8hn6Sa8CsPtGgpu8htzfuLMi88KHGO
lIMRWCKlzzorrT2BSr6BlmEmxLc0FLa4Eiv6GGKGN8yjqETZWmuZHTetimeYjkyttUExWpvFoqlX
h2CZFblAHKAM17As+71UqogCNFBUYuZrvCuPLDOHwDRa5S8r0VyR5RxLfiU04dqSo9pRaxbeqhTl
HbjAewLcflWMoicXDWGuBYK1FLFXaLTr8XFPSYDEnwCFzIh49FMkcHlpGA5pFTkD1qLA4419cy6W
q2Aq8loSkXYJhcR0h3VoJMnrLQ7Fk0Bvgai1Oqi0jAlvyIHYSPxBIUflYSE40Dk1Px7FfrZkCkMY
/dT4rLGd5uiKMn0OMvpXpVktZVvfk/J1xcqSXiv85jhSntDf8m0fFwGAARZHuVO2XRh+dpbZrLW6
/sEZeSAwWfT1hUKrRAx+mQe21WI/dKO6D0fyyYhqS+Zfsudzp1v6kxJTHglhT3VdmNhI1PdwdohF
W2dVGoKMdAt5WdZSGWjMt3fxF7E/gqNAJTQ6mpNp0qeruMPAVXawgsoEfV+S0xXXsrcK7KOdWgVq
taMCla2ulmTf12/IxNhmmFMCjkZJWq2NurvGbdHbRSZ/p9MD4hqMXA4i4+CQtIB3jPjf1aB3+xnD
TGdkDFM7Og9WrjgtInvaAUzZOyraWGqLPTwkpgqLiD05SS6LIiy+anBmNoR5RvqfRtupUkc/lKr3
fMyETTObj82oit/A4PX8hEzcU3uBOprCQmkjl5087ZkeSwXAjPbB+Zj6Jw6hMEUZzZ6WzsaARLRT
KBcb3EftexYVCfc1p8uwrXGBRqK5kQwLMyeW2TLp6BHX35HcvOkjfq2xZNHi3SBXIOXyki7mB6Gh
EtEmm8ayxC2/42hkUGlVLdqrVr8uAN/dLOBaSAKAgCnzCPOxJQU7i2QEJwmixo6Z58S4eekf5Erm
w29rAj57oPuGgfkBwhStDhNF/CsDm1S3VggnPyRqpTm1XESnKL/XA2TdVI3ZxOcuUEYd/wrLzAaA
DuOubuk2eAq+LUUeL7Ua/RNyjH9Txd7FFpH1TXRg1WImI/yKlTB/h712SaUFtXKRn8JsgacxNmwx
MBdNUxE+UB2ns5FvzChrvFJIKZomq1tLyyjc8kJZdca1wCC4WZKx37Rd0W+SPM2QhWUMngq0U0VE
JkyqEdBJ624mm5ZiQCmY29Zx6ZWt3ryVybNvBXnd6EblZRI9+16jW8ANvNFHNouqUTVOLpTV0cJI
H98vgNphYIgvx6TETrm1NcZB96xe/AGMwJNZC8lpJtq5RImL+Di78RBIgAfHcznrVMFDQTh6RtNB
kcR/mPapduLJzcS8OegUA6heZTkzDoKMvTUbCHVMYSX52YCUPNSUnVWIGIUnwFlkv0uCtNEq5dSS
7pHBdUVYPW2lqnnhMqsD3+MrG1gTX4nXld2zy9OjFMq1sowcg5KQM5BSbMXG4gSGNd5cMgwSGS1H
dBV4NoV2RWIuWXliw3FQNPe1pRMrNjUsBeL8Ocms8OmUt+fBHMChKCXJP3rnkIi4Mub2ccwKZHpG
KoOWEi1wIgMO+LbHcmlMnYpp+fH+MEbOP49S9FvxseysrD9rZjLfywhspk4rhuZdgQkb7WuUCftU
h+r5kBIAuRkKD0PoUm8U6XYN6owqMoUbqVjaU4kxxLUvWWCDTh84dOdNCdlmWq9Ga6yuYMhGhvgT
3TftYyn6U5aIWNKbKdqogI4JsDvrU/us8v8xdR7LkStLEv0imEGLLYDSWrBYrA2sqaC1xte/A86z
mdnUvc1uKhSQGRnhfrxAS5dIpR328bps/f7gaUmzz7IkdnUBR/gkaalj6sGaKDL6XbHlsUYwvVOE
Vx0Bg8wH0ggymhlNGxh2k3M2NFSRoY0FIRXjPD3NYTQWWlHl1AjFQ+2r4gms7OoLqbI2PgOJPS8y
unBViQQlmZZYg5w2dlqRBDc2pYXYEkGck/oMUiwmDlJDe+55b0mNmRYoqOWYRjbu0hKRgjJEhwDI
+caPZY/zfFRS5mnSbjRiA7NxW2Iw045z6dTyjL5ZItARusGIi1FN5ZrBqDgHPzGSz6oYg4tgeJlL
KiyX2vgplNawK9WAJl+jEAxH4700hsEl1FA8gt7LFzFGGJFIwUNfMu/AcouaQminvdebX+EkvfVp
qENfSxlQIdPMtb6jZas367o9iVZSbb2CZosSEmCj+rRIhFZ4tn+aKFQGgd9lb0U/x4f5DGgasg6y
2ApXCpmx4VU3pOTYDEWBbiJrX6Nwplfs8BRmO8IM112FYFvrePAQQpN2A0muJ8JvJQQ0SiuNXr/Q
9odJeQgN5wmDkMejZ6gyYXdqs1U0hch0DSuQ10mXNGfENdYobuVSvZo5KJtSf89KeUOqRfKkFT0M
0Hk9c/SXWqNBjAomBBKF3i+zOu2XcqHOPcJY2QmlJvIdjHJpKc0R8+qq1XAlwON5k4q7TjgDl4ih
EbYBlvh6OqsY7oFdCZc0oRWlB5l6J2HNxY7OOSU0+80gpOXBHE85AHwvTN5F39+nFgR8rRq0ZdSG
6qrUZkVPK05E4+ISKuBsFJYsvDAAajG/e+Y32joSg3jpoZJTYiB1Y6g4yUDWUGDi88i8X79mq6rJ
9nO63pfnAVnPoOGYct+KASttJGRfY/YrqT4REqFCGzBjEtqPRcGYlP1ORjdvJ16L11W3lPdhUoi/
RPIOw/YrDE0cYVbDaSlBR9sTsLTppt4kcMwnT3oMx20qwewIqN0dc9J+6nYQt3Ejc06JYsXWhxI7
DAaaBQWANPP6eMuIr0h0joGBLw2rtimmSz+/JAlyoHF2MBF1jNIyFcWlGVka3p9C28Mvw08tolhL
BEHdhyPamtjKSXLgT6IPUbEOUvoMVsBYuYmapz8EjLn+PtUz1U2RQhgb/Y9IxZsiKsKxTGt//z8v
Mne13yn+UjfruTzL16LfREgX1AErXigsW90wd38vVZJYO7WC5yz7MwaD7Oe+b63d34tkKPylpiwi
MdQ3AqbC/d9LPunFPp29EqMABZhHYFUG9SuMTAIddNoapdiU+6lWT0Poa+sSet+Bgjs7aPNLNUof
gOrwxZkoAsc+TZwS/lNvZIfo70VEdyRN2Y5ZC/pZziQ42Pz00OR0Di2f8EO4UeGZtAC37Ukf0Fnn
rqgNJUhwowRAoDdaTtNaT8smqsYDsBaaLhU1cVng6WOtwv0l0DCoyfSTS8SInk530eMZdypBpVUa
FMeixChdpmp8nwiDcPqYPOBexQwhZjKBUR2Kw5SQzr5l4/JxlLSkRaMmh0RI7YpOQPbkQ23AwEBQ
I2m5chAnaWC8nN2FiI2YQBywFTAipqja1wFp8ogf61VohQA4RYuD/TQT0RK6pIJsrfLCmC4B5Iv5
SgKUQg2k+DWU3DA5tCk6YLwRBAAabXwYZTU+dOrcRsL3B6DXgCrUF/K6GZS3uklHN4kI0JI5S56J
inUzvtNR6PVyA6MbpG9tDNDh4ormvCyfcZJcxqlCfqtt9WEyzuqQMk5R1RLpxqCfxwqJUZZQTE9q
d5p8HBBpJQy066bAnWjWKLWRk14uZ7Y44bUoc/+nMvG7E85b3rsw412tMyoiUlPaLshOftkfjZbj
aZvlw0MvebQmGem3UPzU0Qj/RmuWxAxxDEnLfCE121ptg30Z9gh0iqZY6Gql4IWFDK/7zUWon3D6
2i89FPcDjsNnNURXMwL9C/lQOgAS6bEiDIIdm/KDDYOTr0naTEqOuKJ11abwSQaLDRxlBDRt64yO
SzYyXaHd5IsK3ZjAbM/lNFr2DDuRGr6DnNc7nN3zWt8jt2xH9tY2CqjiBgbevX7QG4IXghToXaXI
DOyUDI1CzDwEI+eh0kkaE6wyWMMZbBie+FjbyKUMmk1Rz1t9qgBkbhN69/00rJvARCqf43Doc2+v
D/gtK07NyyzPktUoV40b6gK4hCkBYO5pHmd9y1/URDaLeVO+KRULsVUb/tIMi35vRrxNjVngwNQt
zRX5jjaRLVVPn7ksxF0XB/tJ7xNALupdNpT14MetW0flCDs++23UqVkQCqbbOU4FHVaclCF7x+m0
LlJcr4WkPujyMPxDhWGCblgUXfiQkuFbnzggy0GurcRGqLdNN11yKapOSVgSQXDvfT8AMMrBqW36
dNvTCK5JaFBszVCX3IVAZ1pB3mVj1J/MnImgN8rxQtAadVf2+OqDglZe0ctO69UYuYxK23Mk+id0
/XDUM0CzpedpbLoIlEo0b0M6TMskbRU6uWLmTqVAvPmI6ifRvHFNtDPB0DrndZP6m3hw/aJXdbSM
Gqch88ydOqE6VEJ46DN6Vv7A6dCSSXOymJ/FTMFtUfJeklX128kfqFSljix3CQ1lXTO1wh20lQLm
PmZpWdv/e5nERymFJIH1r78PSuxci5ScpakRLSgFzCS0KYHJ5PEWjhUPBAMSFYbwVvFEkLTi8BYy
yt9KWm9uq4xBOGmfLGuDmmAqHLWFJrYXg+6PoKAmyaQ5MqCkqSRqEF3+Xv7+Ymj8TyNrlPVU9991
EasbX5Crs+fxoog5ypqw+lT0EaWa5v/344JFrEtd0IYoZ2qUqA77jjYe8V2eOo0HLRm6szd5zMHH
AnvtmHEuNEIVyBq2PdVsGqc0ynq5s8IAHN3/vkCmLLABWb5UYSJj8jG21W7wSo+MNBJqcIFDT2wm
jIipSsRp3l05hMWLqhVBU4F8l0cyZfOWY7akzY5askxcJT1EtaI9OqllAaArgnKxQlSfRt57O2El
48jtVrVn0E8L7nomIDZoIU6KHb2NLM2xk7Jr5Blok1Rp/02TZO6lpPrs8gZVxtBWt3DMP7s4rSlp
EJLHuAwH3QyvlfVvSCtaFQgHWyuqLxlaiUvPLSvFWAisQSEDg94PAnb1C2NosuKh7d+qVHvkhpQv
6ESou07p30Mhv0C9L05+otzTAYmc0ZNRYjWsqGVBuyjDUWxrwvgb+lH6JVjg1KFloK6XoB3lac5R
o0Rb7U9fdNHCIwCSJgPW2dfNpxHIjOfNID+0YJXUtKX7KubPcF5OM46EH4aEl1/ArFKqjXmNvZD2
cVdBwhv0Q+hR64Gxyjesi+VxoOXjVLR6M82o7wRLwZUxUbh2uIwFI6zvUqCjvtb9jwFuSlE0w2kC
ABJITTuL9YJUC+9scTGffh4FVkm9Yt6g1Az09Rh2xZAKFGfBuGvL6lYC4869bOLn1rNLEOj+Cleu
ayr+ZT7u0wbz90XSh4CZCt6U1AtJMYN9Lya/cs/kRpeUezfC4NHHxtyUqo58ANON0sN1MgPT5X3G
yVAwZ4lG06lqRB5FWzP2GleCZ3qQn+oCswIjmkky1r5VqSdFNnM3JnScfDgcWrWvBbZIp+RDSBB6
dz7Utsok2syrRYemYbDixmEmmIvGoeRn48Ed2s+GYbw4xFfielF7KDWnR4OcXWlSZSCHTX1LdPoM
sreVgZ39K3q/t1WvH89ZHyC+TuNljGueE/hgp2FuuWaDRrEUO2aJE+0zhSTOveEPJTo0IUXPU6TI
5zGyVm11jYIYr/r8p6mGLEBUeLFII2XYJYZIe1YYV0Zbxbuww/oQzy9WIhh2ShzYnONcLEUvwBAj
UEznuVXuON8OLiUE2pFW/QxFv/qXjzVcs7i0oBuWlmOQd70xpWAGdLPC49IXOYfMjTIF1EYGAMkR
9D5e5Ho17hKkS7aSTdW29DM8ZarM5g0TyiXLAvUlIZALw5SRTnsIPY1EOot68W422U1V0+FeMxDh
bX+EWQHVAqzy3gCakJQkiw1WR5622gMnEEmZmyOiYKiSxNr0y0EZvH3s5VxNRaYjrdVLhAttWjNS
iapPEYmSrtTqdkw6+dQz1UBkFV8s2ahp83IHyzRPvLoNj1WmVpepMySaf9qwHn3A/KGEtd+3FBrT
o2W5KtsOqp/kEJTYmuUg7c5/62gVy5Zd6DQpyQi7ywkphaIqHyaRsywSkPxbqFtyjUKm5fqMw/h7
oQoKNppBvhQ/RTKI3j+k3N+jVTt55o/nIoWzqxqYNIbB+A7lYjjLFcBPBgYM0yYRK9CAjJx+iELg
hlkfJ8331z1ocW8w9m04VcemsaojO5UdFvSFxoJkFWtEqCilX39/1atZTQuyf9K1ltad5gRRMx6z
SSFsYRqRoXjBdMzphB6M4KFZPQD50NcRqNUMig0rPCQt3oQpq88Cl23VzMALDza7GBbVwbfy5qxo
Fn8JmYxLbSGgFEMKPD7U+WJzLpO2obRQj5MHQyOOheY8SiBq4gHjjG9pxBv5Lbi7sS5Wow7qiSgJ
D3hkt9XnD7WF0c/RBWFDSGYVdmg/GglSjCJdjVF8hCQ+mVEF5Ikg+WyQiX4Z7EY2f4JULJkexCXD
aAJE+Wgq1eZ3qvjbIK6AjicqpscCBJdYtsmt6LMdxZxgF5rkOSpd0XUxtwUM7aroPM8NASBiUWzp
5vAEEOzZZM3gEg5Qc4RYSIMin4ZcwgBUY6ur8ZcRFqTWIdwAMflRVbWH4ByTrWnpd7UZP00Vcrof
iM9WSADel8qjLryvSgE8QgOPSQhOMGR1gev7ODybrgEd9AtnQ1mOFc9c3YpITHxwOZ6UHBLAVLqR
stJ4xdQc/l60qY+ZeychNSr1YK/7e78W6sNQyd6m7nxSc7XukMUmFoW+Jc9PAdOG9q+0vbS6DV0j
MzTF/5lDsEfzF8lOZfnjMiEesAs8b8cE5kfAAL/FUt/gIhk+FRDGblRRrTm9ZwQOO5USJuk6hXJ5
JWWkvTbQYXw0t2FnSo46TtK20EppK+WA5qZBQGEby8a24ZFYJEb55pOjULWyaQsxWoGEoPXt3wvB
VN4mmNuHpOSgVkfCV0HLzNPkv/+gTb0UgtvGK7inrRS1Wi6k8JTGDnlKjdew0IdDXyf51urDjQWt
6eDX6ngQYpo7VV67Sl/ESEvCCd4raxoq9ZDEURATpsbhPapNO477yDWhMLl/n+lVfPqYlxjYg/wf
Rwo6EomootdREsqcHjmC2PEOSIW2GQdfPCRmlLlGhuZQnP8o18IzG1qLrDsWbvKxD9VU/v+XSA3x
SkegHmqG5KYmG7s8Ns0dvA7mBZF66FtNOdBAVOFohv9KiCcuWT1vvtRAs02afx41K/Qr+MPh/KHQ
DLRDKzWxY5Xyuwcqeyw77NW+IL63dXCVRbN2en/ms9Vzx1uTsa1a2bSajBY2F5btTouHW27G1tUj
vaDGWxdpBhlzFWN4NWMFK6mMkipI100YJDel0/F0NwKk0pqoza6Ag1NbKRZpVmIzM35bIGcY9/gB
7ClXsqNEKgvWcAUf/iItUB3lQp0dQwOQKx3nz3T+04QAdqH7AVYCK1z72gB+SyvZ8MVaQdAS0HUv
GDBlmeT6OawcGirFWRV1bRe0w0Gh2cF0GVB5XuP0S1IIyq2p5W4ZAsKzUrXatcVDisrqzrTYtFWt
wVrP1vimK5qPJoC8OEpWDSqZNr6h+MthnoF/TqFuRpGxHOU+dCehKi8Diyut4RYLdiztdWDUWP0a
f23ojJcbGaGU3orlNYYNXkolhwOJ/t1kWeVSFPTQiTy2ocHX9XWQIDAVA6SBrLF3tS5frQFYsNNp
QlsIO8Aeon0o1BDspq7iHejQbJZTe0tbrlGeB9egZdFOM/0xhAZOWItwr47WvZH0wlssJClMx56e
kiV/aS2+xNyTRKfSZHlT+0NxCvXsrdRQvwDfIGbO0M5pM/XEM9LZTYvW37YKPqLmTYJ+CRoeNksr
oSnsObgsrTF4BAVc2L+XBK28WdTjpo/gdTR6i2aEVjnojoYowgmBElebCnAS1W1QpuTszf+nmdPb
pCGC5aacTX2IwjIvRNfP/Gj793+VOMcaA0ago1YRjRuEYnQFivUbJ+gHmSetoHqR80eW5dJUl7Ff
+W5OxNCyCd88mWll2ocF7MVp01lNcIWMYyf0h20hQj2Tc/6ptaQ6ZebD8Kd9AIHGI4wilqtFLWOK
Twi3kOX2ywqMXrO7JL6PLc6SqhCIpK2HL5CfA2aSZrCjEW5jWWqyapdBx4RK0lZGl0Dp8ca30WCd
8JOevPf5BSOspKImjMHlEV8bXyWzBW0xUh+VXYgvuwprpL5o9nJLf0fQaODmWDexOl6MIRI2QxI8
egNNuRZhspFNoltLL0N+K1E0R54YXKyxe6/66aMz9OGdKJ56VHaW5dGz9RWspP1Ee1JYG7QsLmpr
MK7UHrGPP1akgpK6qL15tAp3wZT9pkSBGIVpwcSuw3MNNArhVXatkB3CtODMKeT93eqw0MpRj/iu
jqCOJP2Wh+atTFPZiduIKIqkiBhjhaR2ZhI+pdTzEFtm4RPwX743wirfU1DqwGS1eU8I9/5EiPmY
WeT+olWzdtn8QaI8on2+LmVQU5Yc6fgwyS2RBZz5jRISHdpQM3KTt51vbQQxwQg9wF/xh1OZSnzh
Km4wmZTXocr/yaGV0gPTxF0YkrOlROgs4lZ+H+QRwPmUIMqJ8dpMdRORriMgWuujX5kQWBuFSIEK
tpHeYt5DrZ69W5Wm7bUsr89xEZ4jmahSzcRWWpQjHOQe8wMbJ0ptLw7XvQfGH6o2iyHUX7/MGWcZ
hrzUAIkvUY1s6VMki0SpmB8pvbQtEXyS4gRBVw80jJ4TcWhFyzFbTwu3hXkKgFGOFtXYkRvV9NIz
89OFOn+COgY0f626teHBtrZPV7NENh0rwbHGsNDqZJJM0bEX6Ij1iMv72BeepRUStkvW5zLvH1KO
uSwZCkK7kIJZVf0moAc3ku4ySCESOKsEniAF0rHW0HJXxPM6Xiz/BBXiOkDUCNFFgW4GTUfUY8/Y
D1D3eWjMKyGOVsUUN6umSqZl1METEE1FOvCQpWOCvidBYWnFHDpKuawXpjHxlbVcWeTF7OSqJvH0
91JJgAospFNhrSwEPmrUanpUpICJrG2URbrNfcQ1cNDxi2eLjALDFuQEkbE1LI1I5PIA/Oqn/mbN
nxgO5b7vqCO6DkgKh/dkJZRxuSpiHAX+nDkh9RVkWF707MvyW7TNlVBu//4urvn5yD98hYqMDGB+
McLoahhWvaykBB6xOSFxE1ajxHeBmrXWR/OhtaL6JrQEJYmpYUci4jZNzcYFgE5tSdOUCYepXuqW
IZJEGu1SCqqIABw4d35fXFM6P20DnlipvI+Opsg8O4xP3QhrP0giHaC3nemfRsfKCFA/f6Q4IcsG
MY0l4CsVtPex0rtNokwzNmXOiEkVYkkFjHdxwwBGzwu4DB6mXahzmLX8kjIllLa6umuqJnDqOohd
CBDmODnJrHNCvNvpTEQL0lrruGdSmLW8nRJf0CjEmcbKLw2bxZRtVbU+PbGFYm1Y1SMdm7cRidZ3
H79XokoFjkqdo3mM0IhAMZnpudFG5lLxK+N90mWbVAu/ZDykNlGyiUWM+vFEJ61uUL3qAYq6pvYY
/jY1KDlDOVdWpu+KsdSc3qAGIRQeAV1bauitGUcEcfCwVBBt1UspJXrD7J+7bBh//8hUpp/3+7//
s3x27iAAlaUOor+XC9T3egJBwcD32afFR2xqw1JszHFFGGvBDkiyQzGHUvuyAXOgJKtHVntGabqm
7jyES/3kkSXI3FMnbiatoJ2oKmqBKC73sZhD/FCKR9LDW48LibSiNIp2BpAXbV4y9aap3bY0Khbw
Ajg6M2rbkECqshFLRNilgPMsXmql+4ml8TRCFUUbGUi7vP3JFaJx/17Iz34ZESKxkYTNCSDr/HgJ
CAnAgko0oz3xhKiFiYY2nAf6SgcjIriYDXGhmzyN1jwE0+tNoDe4/swYj01vbMoqwpM5Ih4Iww9D
VbRTy7l3mRUBAI4+BFRKLCtHHlbbTm07tjhQrwOb7SAtaSAw4QEalwlXpF/R3hLYupAo/ogr9HUK
eBaYveabCDXKXKiHcVHsAUPup1v8qb4wg/lH/UDKdQwdp9hwXCLxeYesmVDWPdZwsEa7+B92WBwN
dvIkDvOYPvqtcjbA4HN72HCJQIT6D0Y3Tg6kwXIKHP4Ay2yirgIb2Jp1y57D8jWsTX2vA8Zsr/Kc
2+Z//pn04ssL0zRfCa77crwo9qVZoTKHWcJMZ4XCFX6N9wPXqVIx/fX2dOvoLv1mG3ErLlBLZ3vp
pF4IFyZa+zzhH8Ak8IWLf5l8eedmD2mitScM+ODrjyQTcq9jF9onLgbnf8Muc4nlITLti0HQMVjd
Wlc94Yaa8T9v4ee4Ei/TE9PHJXwMM5eWCK1uY8ys1/4XR5a4mE7hZ/or3Op/hNIv8oNwihf+1ntD
lSKvQPwgO9Ac5aS4zOiXeKJYnRam801d7z4YAuyDfb5Id4DH7M8emeDhNKL1jn9JoiJZ5Vaueme6
9Qah6yhlzbdgX23m74NBBRIN0cZfwzl/pwlzBgvGLZQZC/GqbCRHv9LWSxdZb/sn7SP81O7iS51s
1vn2PZR4+GzpRlU6AVsYruo3oxAuEjCAn3ZLqsYj/yXAsN1aN5zQ2+Y5naXzcMaVY5yFZfWcluMV
p3uKotepNsKVbZ4M6nv6C1aAYxo6fILdeAMmGB52woqX3TMsg9kmWp64o/IFs26mEI6xz57Tt+dE
9lo5tw6REa7ZY9+Ez2PZVPorFMMP+IcOGpyBMKHP+EdbM/DhjIST/51JxnQcwRth9fxRzzrsU9Rn
2/EhblFwAx4IIH4scjhhAY6VfQfj/GgueNjmyyPstTv2pVDYy5eJ6N3E7S/+p7ZBDvuOVkQ+iiu2
V85WXHf5mDgLlFG/8MaAQePd0RmkbssB86l5eOkb2HaLdAVn+gDChEbJ6gF7eyPYSBXXynH+O9yr
la1em4/KpWJGIHs40TRb1FtIPAftW3S8jfdN+F3vyC/MxoMtfySfPgZL61aqSw6JeMJJpiHn2oaC
eJC3+P82B8TyOaWNjSVwgSsCy0S10LZwObFSADKDXMbE4KjxThr78Sq/tG/4MCcwEndzc4dX0Wxg
3BSc0ohO9a6oRZsZsQ0iasmucBSvwGh4zl3uZeVWgzMoj6FtHIt16b73+9odC8wgE+ZY/8o6g68V
IQb/EjD9ytpIH6RoWoBTEM26NcfpT0GxrW9lA0LOwdaQdQtyONzBGRy2rtX+jfMO+gn6j0ewuTDk
alzA6D0OEjMSF7zGF/eDDYmA4lKw/fd2rTiX4I117lDsSVbyf9FJQ9viSRqesR3bw0frqIUzLLV1
9Y6x+/bCXnQNIBjAXdkwCgdv/Ctt+jWeSePMcnTPLvpS+ACY/FNi/eCfmSv6wq5yxZ2Gf1c9eC8u
94V1m7uK6lhfABdijQTFysMe3KFdb5Nn+vngJicnD45a4CDyvjDvXpU7YWndAAMfqLG/FZ4L2kGn
1NZXE+SEFsAXpgp3tN+Ms7iMHi3/O7eSKHKIcywXwmmJKRwCHreMeIx/eSp+lTvuBkgNrCqc9Nxq
h79LcQdgXkAvyOXpnvKFR+PYSc7LOLVgCB7AaFlf2C4unuVMZ168H80lKOYo5wvSOmyRiKjEfuvh
imkbUEOly6maXcsVNpm9F7+xcQGW3n8gENoQ/fkpc95YNcuEHMj5iSZg4IoVbQVJf4+daL6XTH45
XPNPAiYl1P3VgW4+NOJPWFkJlcC53IfsFL/iEhD9R35iO65tYY16/Qh5LFWJKHK7AyzRh/qlP82b
BAsreQOReIRWC+0CjOwXfBIMMNWm+SJMZqEuk4Nx776YahGffmre2n2S2OHdXPPD6lewi6NhX/6V
rrenw+t8bH3u2HpbuDwdAe8pUz2QjpmNaRbF8M63r1/BQ90VB8hOuAnPOIDDM/TzzJlvEe2U8x5p
jrA0FxZzncW8ciCRxyi+BWNA5Fb5Cn9eI/ehfIAqsxxTcl65YXw0QAv6ovj7Vzq8Ae1D3AJxwJ1z
omHDPwAJWH35vwZoRXQ863RZb4xVs9h6V1wE3+gTbkDuJdLLxCNd7XkECm6tWkrnInI7EHijLRL9
xANDBouyDO2f0BHe8N5+w0RwWE6QNAnrcs4Fv8lfJAgtvUXH+yow0L3goMbYzXPCOnqb1njcuDCC
S9oF9phif6JKwEjIogwvY05GkyHHYTA6Rgug7B+C6D4te1PtxrPgbFDP8MxBrHOKxVfMHQt7ZSHs
WidMXbw8PHhHbMPhpjFW6U6/wqSHXWDBR2GWeMQqf9Ff1CjL3YNsMAJylbP4+s5PBBQTyrej5QYv
95KvARITGzZRNeDn+o3fvxNnPTjqCTigy9PlKDf/c/6MZg/jQ3au+p4oLce4TkAdplNXsDG/wu0B
stQ2WHl43zDEyScknBDzxFe5YJXNZn7K8dO/0iXe31XoMMlTCF3Y8/2a25ZtvIX4QJ6msCzXwEYX
/9J34nmfFTuiw57EZe8XMAtCG8MgSzwhmPmDNAcSDSgEKjd5gulzUW1vhFdhX8L3mXIAs0Bxmmey
eYFLpnLwnFu6qfiPD0UO7+c5ZKJsGzdzNSNlADFeoZaxaTPCfk63CIDCt6JwTcw3+QIQ8l7/Egg5
r6Tzj4O/GWcfssTlhBTDaZ2HcmOXr7DR4rYCZGNPa30jfsgf3Xu+OtEvUZ477OvuC7AFkETQezTf
qa/KLSqea+ezeftr3rerhxHP2HYPfNpHro2NluYjfw5XSLPrivLT3BAJCUuFX/BzwrIl3/FNeHfh
lP7Os9YzFi1uq/QgfxhLRqJbbYWtmIbujwdTybqGx+DMjXFs34sv7RbcMeJAd2AisYp/RARgjvLi
WOIIJ+Q/m+qLyoNwUmfaEUv7S6XT7NMtm5VM5Ur5It/Fm7n3Nv5VebJ7BXb6TlV3pHbB1buAVfpb
I4Vcxrmrv7JncFaWICSYKgBk5a0/+lu7+8RmH75QM/wWS28bv5IP/wpxg2xiaGAsvOAj4fOAJEY7
TsGSOP0v9V3757TCuMJwGqwqxBf2+vARbJhmbmMnXBF2fys28oun4Tk86Urgm5NfWPmIW5ltSTMv
h6qcRwZK4Itim69M7rDcudK3D4FkV27GrwhBFCYvqoB9+04KPSsOHgP/l8QY7l5aw7Q1UHWi/sWw
O3yihKFlu4eXFDEKrvfAf2MqvdKF8aAyWOQx5tnobW4tlhjpw7tmW05fe9bV7pciqToCkMXTlaGJ
o8cHOurBdBkSTue7/AaF7LZv2juWR9aWweI2cqAycGfxe3iIVHDwMwPAKUw2rjPzpji9waOgHOXX
wwpF5WoOKE3xHAJePoMIyWx+IJMxg0O6Acyswo3QrFFVcu+TVvGUOXhX9ojlQbQLRHGAGNMFlxt3
EmbF9hpfvRd3vHgdr3m6IH6vfxUnPInQSYlBZi2WKtIt9yzz8lVzoxVXi5hw/egjr6ZaRe3y3vWA
QIOXChdmOS3a0N4KruGtvYB+CzkieE+FzSxgHa4gfmgz2NZKP21vAQkxLBa/qdvhV1Wxtepnqr6V
8lIu09azYxcA0DFaGeT89E7jQJ9b12tlww5p3AfmsDi337Ot8TGXMyql10nYGe6v/5x5vVx/5cyh
EUgpxfb4KXzL1ZwTZRB2T27HotzrO4NlvFpMN/S5QI4xSb2LrLbqgMrRYQTI5ea39t8BbVXRquGq
SjPee1gIKwOIGVZJbM+MzzFHNrWdAcaM0bpCitOZJAV28D3cDWAVC5LC/oXrcFVzmVhvkQZ9qBuG
e3ZtFxt1JZ0wJIa/5gEFHPuSiHcJ94qDfO2LOA+7+sz5iPLkQaZG58zqU2ikvzX5Cqzdsw1UWYI2
cbxlwaq2aNbCMVzA99nCoIVX7BlLtnaXQ/C6+wpkV8BlCszsmyEORkTuEPElkNE9wDqysx9KhIhC
jHpc3VaCHVEJEuFLRckThlaVG1h/WF8UFr684AZuj/UbzAz0dqwls6mxohfpyIDbNs37yIN3KfEP
2gHM53cFthgaaa4Bnh5vplbVD1pQwq09Er6QgDsHpnA0OfRCnnDkNzreK8p9DgsZghAkNlva17Mg
jC0R3BwHaMLrOjqV0H4Bz2LipKs01xNUGPA/eG+5T7iykfFmGo7SrPg98n/FGXIVX4Oe42wloZH1
Z+5V+p0RXMtoo93y0ElwSkPF4V2EcGrg1rSjMxMKfg3527uTB8AazgfjBzQMTMARokiAfcRaLsAy
LjuCgi7xTtt13y0WOaYrjvXFZefxTJ54Ptny2TLEP/5W1TjTO3vmLjYXMXo4ziR3ywSMMLua6/w8
P/47lgETN64d1nYz3DBTs7BoBMcnbLnkimRsZdT3Iq4QhyCtMLohM2kUgmXn37LVnoJ1CFpHME9C
MbuAm+IAjShWlzrNA2PNOsPaA/aLb8qCQGQQC4wfQuWwu96JdHqzNmLHAZQwrQi2Rs35D0fnteM4
sgTRLyJAX+SrJMp7tdrMC9GWnix68/V7uMDuXGDvzHS3JFZlRkae4BgZSa6YM0r+1TS45apgUMuH
I7hhnP42COCinaZq+WzZcpdgIL6mA/jOFjRyt6Mx0C7DRbzQRIDfQ1dQuLLhoEHgYjuMV+FATOc3
Hi4U3Ww+PfnuOZdijtPfeYLirvk1ZNsV/ggyRh/OZymvLqazZuCBm0PJ2wgUy4pf3ZkQx1nmfouD
Q3nTrMKIesdjcxn+vTNsQEowSIKlY1OWYIH51Gn9WfsDOo2P2ViyiVlMM+SCPkd5g4IgmG79QOJo
yeWELgNShEMbs5lELcNWwvLduct3NvKlxNywd9w/KyNiD8jO3sY8Bwc4WzMB0VxstGtX5+V7AafA
Pf+KLmqAj47etbeBqprb/KZ8swsZv0/0OFyMPF/smIPBs0g6Cn+arxqmpb9ikcou1jOLBVJ8cgSP
XWQgvyOmJr98Q4iX7gyUX2S/xfKluzobY0Q2W+GsDYiZXI6fCZpWdA+58SFmeurJOJQn/0MlSTw5
gaYcvpqLzwj9q9ijIPHXs84+7dpn+YstkDgfboRNRpb5Or3AXTS98hx+a1/y0Tngx7A7AccpfuVX
RkfJ0ZwvDB4kc6HNi6sskV7qOxee+clvpEhhq7YtGbgt5xOUi414Y65PUDA/zfcpvSY3/rvvUGgu
pYL5AkLFsmQ9/PsEf3b0hke9AS6C1LYj21tuXNWrmK8S5Ym0GB9KzDMb9/tETmyPwMrOf+8ZyDSg
LApyCThmVpbO+8aDAx2EAekGdyR2cgl9AcJfgIVxS5Ir2Bq8rLx1WGvjDx3Tbnp05Nmw7wMaLL0k
nRtWwCwjq/eA8Y7NYghNLPMHG1Zt21fzLyblpj0SA9S0e2wKYfActLuN8FPqEFjYUbiM/yCE85Lo
OSORfRAdyzm2c8fmBatZXO0GgYN7YC1gBSZYGZRq5Rr1qHmrHi/uOwckvMqguEpsY+3eRPAkH8XZ
aeCxUebUTWd5BKImHSh30zzDpoX/AsuI+fEcu2xhXN3q6r4Yt4LLAadO+UpCPBHBxgcuWjzIle3x
VyjNvhHfofzI3U89/0kTBtHNS1l+qZJDg8/FFOKt3ACpJqEwsWHeEHZ4YLucyInABS8BPvguii1Z
DZazds1NxALnZ8b18lvsg9/cAHZ0ICcwyO52diSWVOIgXvAY0+oDaHO/WuqRiLwQ2H6eBsncWmkt
idWPDi94cdeQHNXrRErnsFOs3TBHyL4Y9c7+ZF2sXrDjBP5I4EaJiLrw9NcTn97xk+kqQAO7X67H
f9nWfMpu2cD3QMyagx/wMq8V+nT/WVBE2+fO2XDg5w6G2H3uXsaJJZBlRXIFSEx/fiD5OLowY3/5
lm1rVQ4rNd7FPyxuEVXIayDAYN4Ll53ILeAeNzhyvOj2UreuevthiBcbPGB6YlXAoIypYFmSdvn/
AyGcjd3cg3TvkoOjePl4BjM3Zz9Vq05fVR+ckWv+oj7Y92xunaFU8ULwmeXDPiNfoIA6i+IO2FUc
sNoe6zs4SMXwBnwGhKOwDiNY0mEJbN32pBMRgUQF6g3kuSDbsScw7MIfygl1WMgfYk8wSOtASOIV
dTeJhUm2sqA4mEuiWCnWrRmfcan9q5MfgJ92ANwgJdV3MErD/41wCbBoJpkt2aGwiT2HNuoglx+y
aJ+326I6+yRMsuc54jQ+WeElgRUL8OSO4QpaZQ/QlqBgzFg17uld4i5Vd74dcJOAIXNQYhSmtDha
PVhKNtOqBEs4Qbcq0YUsuOO4AtTH+orYucbS34yf9rQ1WJQZV7n7TOTB8JkbL/poI8tNI3dOuCXa
mTMBnqaSXTCT6865OFMeWG/hg6ODnASOVwPgNLHfEYSGLU9Aas7fCVGs8oMd8iLYmpSR7qHoPIRK
GDrjXwxYFmhgtdJZLR89/jwMayL77kW+yrM1xC3f5hhfcdnwnLZPrkck3okoNjhD8VvkPjj2nT9Z
z1QnXlcqfJoOFZMT6hD5ly/KVt/P1wnl7kz0bdM9mVck8fE+hxapu8gQS/PTfsWPWPf0OUuXXmmG
XXmunPGuMJ1abUOYS+17WLe4uS3G8cjBC95phTiGah0HG9wo/R+HF3Athg2Z7zF+wWpEeQGCo0WO
oIsnYKzdgFRDQefPqYSZRMQIEAO/1s25fxugfxIeuYBT3E4nejoySQquHIWrQXwmeLeiTQiQhlPm
G0+ZBOC6pFOD9iL1o1rfVf+K8Yu3i3Bu5hRCO1IA8pDCROHFAHRtBicXpkarnWwSe6cz9Fxd8OF9
DcN7l32EOkgO53NO1YF4Px9rNIQpXZPfPKfuoWg6i+ZHwYhL3qziZjiXMX4o5SoZvdFcMxKSjH30
ZTN7SikFDvzwHDV6vWBEjtGUbyPW58N2+IFlxkkWOrumokhgUdFz6z2PSZm88XJGyR5Nurnb5joL
Tmy9A+eQw5sSH/HDmekD9yF8wfzHJBvhu73laIu8aK8q51u5LBIOA3aTznZ2IEmaZOpJ++1c9tfk
ay5A7LtvvL4kGOfylvhgTDweYbANtXzly7DOO3u7iJGmjMb0TMMCxAGdBTceKeXZ1vZw4RC7NJL0
SUaKBhVrBTSHH0j50hALXgW1ptiSza5V26i+M6IiHJYn0AF4o2DYWXCmpKw4h8T8LMZ/ApYfwFh1
1dEsd0tBEDLmSPhn9ZH8jGkOwQEptUrbzeDvR/xxBk/Fku+lardweYZjieCvLeuBAovLhhoIA8th
hAzB0J5Hxt2l1ckvzvzAonghBaphqSPnZ+Me2nArcFv0w1I13vhLElC1mMvmTnBNGkfNKMnZSfR+
5j20FC9DTRzuvgK8bfBJiIAj3PlOCcsNXlOwQ2Ljp5vqwpsNo67yF1RshjsXyNL0yNLk42jm5wb5
sgN9M/+MrvWVgkCyKI5scqZseg/sMovaek+yv7zest8sGZ/0hxkxlJ9lfEyHh91+VsOj018DJN78
g2HqYurY0OoRrHW0qoG9a8dcjn7Lhs9rJB9W+jmEz07n80b+Sn7NHZb3vn1GycWZD1sxehXdG9zQ
5mzCBTUXc/YZU9XU89H/BClMtHaG/WVrQKu0P53GRBq83SWai8bZUCHc1Mey+nIq9gcQa/iE4YmW
4/tAbcVTwHufHRjKusqOphp83Qi2+lBNa0P7U/h2A7q2RvtNNbiA9pcmb6F+hCjTZhtNMCP3+Ijm
1ZZPYJufOShieVK1PQULy4uy3pKc2/BHGDRQBAI/mghOuEj3YlXvRsJKOouLPPJpjdtbflc2RoqT
P93s5rMd/hVk0mNiFFtCCnznHPjXQXsN0dQTUMlg7fuJKU7A8E47KfPGHkWtcR2MKyx1P3lwqM63
n34U6Xqsj4VGH+eylsiaIgg6jYoBnUAftzE/2Ixlkksmk5O95d2spnMjP5rkKEC2sxHC78AvWhqH
IfBoXVv1IzV+8vhfZX5HPIyYh5DOg2U6Vh6+mJWJpcLildN7FKyS6ENGQYBtFviI+IKQPgCsli9U
yGyaAK5jHyI5CQFOYkP+lci31NekAjixB3y6ZU/e2DaCLcg3VsdpGl5jtFzLX2aYWbXKXfnIAgZL
yTiby+iil6x/PCZQGWGOrSN8E1nHzfTv5E7XNvtLyMGdMnVd9sg94VuafYw6dD66Jx5zYMUbaVM0
cD8iO02BxbxWDRc6XJxUS7gV2o3ZGzvDge3MhW72JW997BVwHXs3AE7g3C24/7JFYmGCpRneJGiI
2aCUkSDjgOKR6NlkHaZfKv+R5LavqvX3kFoIoWAsDPMcJbS2yAgPmX/M816cGWlsbOZ0aI2UmXyW
CSLhuc1H5L6ERr2C67Ey6H+HjyxpvLqPLxP7A+ARIFKC81OYLtCDxgo9Jv+Qt0qoK6wrmBKCTN/i
Oba/dvjiKPbZqBg8kBoWFuUmKqEi6MwF6LujjOQ+/U1mfGtF4AVcnuG/xACIh66SuW9kiXrZ3/wh
UaS7thl5d/a30UFPb2PPJOa3wbvITsmWZZRF7k7LrsbM84dTnWXfGXb5XZbXgc/NmEULlyX4+qir
W9mvja9u/FEYNI/yCH60Qv0duCJUlMm0cmixTJz3EOdAnub+jSDSfrwQScUx0wquABfAC4Qyru3Z
fDEl3VJ3z0X91eGQ1+xnh2AKjs2cdpw9tNq0wkX+JQQhJ3sc/tTXwdImJEuhVkbf6sRPAadfO7s2
wXL+JS4uDVbMElGjQSRtaUTU8hoqN6ye7H/PZHXKtRJrfGG6tPD0CH4buMtA556e1IT2yz6y1Yt8
AutUDlsxMswdnhLKGL0bSwXs69o/1Jt+cKvlIYw/tardV+UNyxDbjUvTvZpckEzTeAIBsDMUbJdd
eI9AkUka5Mr+do3f0NQXnDXc35l+y91dQWNdoR11e6d7xpimBA+moPe0Fch7PLp7t/sDhT2GAHu9
mmLG0oA3t/vmJekAfu+15B0rqLC2Gldb5+56xKoej6f/19LcJM8JVzVvaUQcok090avDMqedFTGF
hX8pP43xAAEsNv7qWTZW/439PWvWjbK3kGyaWOG5N7cOKz8ri6kDgo2i/GPtlgXS5kfhf8lBpEVX
QCqNm0o5DD8E/CLFcCYD1aS10/iU9HiWAsEiVuVeVO1DzdA0YjgnGkt7Fz9+Z5sJS/eJfU1h3v0p
2Dlpw2oCTTlDhvIQ0FH0ZX0qLHYqM6/tPnPe4dj+C9VH+sLvqfsnuG1CVdz4Xmav9XDLq7esBzwP
U20blgR0Y0iIWQnWF6hCFvDzZpEyZGogyDXNQapkbRxoR1XzDLuGfaBwqZE0LohClvF7k/4RyFmA
CZoXclWWl0vGuRJZzlcWi2JQ14bjbhwT+RxgOSVdhuovEnoZcpwfNk0d0FKqNzX7rSFv1Ogakp5I
9R+6AVWEHTmmFulrUj1L8yDUq8g/TBMDx3eTf4TDm2HRdi0jFmzb38baq8pmSE+1+zqZOxXAr/Mo
HWCBntagauxU7QKXyo9gxnQeRs8EYo3OB6OmBKEKe+YkjeZuOC/5geHob3ZHeTT6LBAeSg1IyAQ/
tXxOJC2+hO5Lg65Xw4IKWL7vPxKcOkUynSP2r2KN/NRdQegy1EJ5c7haVNkdGvE8TEx3eO2UZZ0c
jPF7lp9oJA8q0hbrmDYxfkd+7jB/F+6tdo6sxgmC1PMVhNLc/Rija8vQd1h10Uozn0bzEM2NHQte
9B/Yu8SWXWPtWlnBosICnkINPaPKIl+a4zLgoW7gqE7fKglozEw/m+wFwD/85P7V1Z410iscggDf
i7DZiO+3IGBjFDi5nvJd4MC0AvCs51g2GdqtSSmfKHBxpWT9l4OoErFKcFOLv2T49HvQ+r8hH+5U
EBbPXdnoHG4FDqzfdvqXm1xfEag+ytfQ3oGg5w3vmx8t/dfF6jKeDmxApfFHupbNg/diYfsPiuJS
e3HIYhf5RVc/VECL5nRywBX2IQLnSzlPqm1MgMbacLH7qOveWrnNoYNIqzBYtOS2kx8GnxiHVb2t
5t44//nH7MghPzVVyPFH8Uq+Y79GP9MdD/5sxYCaNr6IV1GxjqLvuntJWHqccEnXFvtcV7pKauV+
+sdJASPJF2/OyAOf3/xpP5LZK1jN82SVrUL+KjVnBNki/ejPOH5xdGRu9DcdUmzQsPAB3TxmQNi9
q8pbgIiRVxfTuarVdzc8IFVjU46aAYAk6khnL2QTXYvwN+z2IfAY/QA32gWaruCNjz86NFX08dBq
FoCNyo5q0/j0888o/2Tsrj471B/uevOgiJOlfqk1W21Kc2uydtPxr6ZG7wNemIGkGOUcNwRtm54/
/bNayarIrcwppH86/dkb+854NVgCa4K7tJ+NSoRrMMvXgg5OZPgI0H4sl5QjXsJGf42xJahKB7GC
ELX6PUm3Ae411vihQyo87hQRerebrZdtsbRxyIzET9XPNH/Xe1TU7uqyPZbwdcplkv/S3QCK4DrF
P2DLpYPtqrF+AAGyGy2rTTwea2aSJnsgNedWrnmqgyg2b4XxTsPukqXnEy9lrwkikMwsuX2qClwv
hpw5oanZacarFmASI0avXPKBq+tviCALKABU8Y2nqcfid4CJaWxBFeQOSU4q8xPsTrAul2zV+R9Z
McAjd9lDe7CysO5Eu5zGI6djonqifm+zt9pk/fTS4rJRTtzUbfLG1kyifYQjlEqmDEivLCgsnYCh
TvwOhIX2FnMP5t6iIK4Igwg6eN04K2FhJoEq4m6kAovj390w55k14G8Et4kcE7LPcXaUKiOoaSNQ
85idpD4E3eQlZwd6JOEkvaTO3SgKXvdXc59AvBz8ZhHTvuuUiAknfJVSOpP7Qjuj81KoTKMFqi1+
SHB6BsKKxq3hy2fP4ZEKGmCehH8GSZSc7a7BJvLgr3NK8Hh49CFV+iaALuC/js0/yZBVuB9DGCz9
7kJGBbw9K32v7Xk4olx7BmQdEBQQE655JOrBvnMsqM2XZvzQe/sOJS11o6/eJEjKRL8FEfYMhlTU
OnH/bqZX4E+9cjdaALVhg4T+lLa+dM1/GUNB4jQg8bLpsOHjhZRZlvHDLLnQxofDRzF2fTaXcQGk
NT2pjWbzLMtvWW1bLIAhlRXMOnbKdJKm5O8YvzU5eLng24kMzxJkdfIq1fZa0HmVkEgDgHEvtCLE
nwg+6j23TJIYDKfRX0Brj+3d5hlJaiZx4M3srFhKxt1uTX5HqawKkgx6twWYmXAmcDkhPFfZOm62
7bAj1XqRDQDn92aDlzvcxVCTuy9AU15rYTLqe9Y7cITV2CNwrVYQURNWj2sF+CVSjT191CoFPU64
/JmxSpUj5UcpZvCAMSZUHIrmlTVBZubkNAwqYH52FC3ESLzLbXlwukuGCSlcOawu5AHOE0IYGAqh
2prB+2i8TBP3+jyiJDQMmW+LyF61Xk5wGF7p5F3k36xLLySDb2M4shbSY40JSQ77ZA2CM5dZNNv4
un+F5DvElAR0n3ep/TU6dh/+H9BYi5oOCUiNpcbrovxpuThIHUp2g4MAMjDeFwyrqj+hvYpCUpvv
UL5CogzQNsiqloxYa6yH5rdZnCtJstQVeKoXqczc7Gduw5Q6k43IpnVUXxtzK53bVL0Z2ldMUl0h
P7WuAzM5ewI9BQnQndBRTc0zA4yU3FOA7ClO2p744c3E3JYSYt407VSHJUvwd3m2HVxtrzCeEozF
OL3K95QPQQeKOzzn5UMmHMGMHBAao/we99B8gn2j3AIfB1K2mX/2jrMXAg6EKwMHJcSx9bzDGjAK
sVEH7Aml9m9QBy/MTmr0OqnocUiQuIzB1invhohgrefvXep4Xczdz+Seo4WOP1/kzbkb71PvMzme
6CKuU49DTsP1R2Nvx8nKLw0vp2WwHaA7rLlrw3wdkRzAZ7nGZWGXrzy3uvpvIMTXYcuJ46ex8BiA
Ei2md92iiVPgB7CzB7zjketQfZEvWE1ZS0IFTAdFtWHWWpKdDm+EISnG+GUE3ibLEWGYINq4EGz3
PTIZktm2V0uG+XQ6hUCasm5phKUFz0TUsGwIoa5DbmjymrWTlaJRoFd0V8ToKS4M0YLvIwaagMSW
XCgslpKjvVZey4R1W3LkWqiaoJtD5LS8YrroYPwAI6H43GicWXnf8oTwqUGFcngWE0YjJTuFel98
gL1Yh6I5hP5l6uNzNCVe6l/AEnkBywU2RpEhxVHAEnmlbXut2CR1Sx4jpvwu85ocU2dejEeFpY/B
YmdzQi+g83VWKZVh6gDVzvZB13qZeCCCuhCdlMRre9cbXedzCDK8fbFOXB+KPmSdaOn36TEnf6kh
rYc8SutVlCcrT/dVWG/y4bUMbwWNIyuwKw01OFDqYxgO27HVV2FB/TMnsWXj5+i4nzkrLqnT3qLh
X+08bJFucl5hq2TgjCrfgSPW6bjlxHQ+ldoidi+prn0NabFWqdFLvO8u3sEyvAsfVEqybogjYIXl
TWshTrf+sU+IjgSAJjYBzLUeBGDxI2yFdVDeKcIxpPlsexJA4oOj3AkmDCgtWrKUgiXqzOSaRA9D
6Xwp/fQgyK5k1xcnMfTDQFv32suIOC75iv4ILT2CvhwyIWM2lZYdS+TGx6SqmNv7XO5IOt9o72wQ
cvqenWk/6Q0eLegMmnnRIwBWQlmV6FGFn+7j8Wdi1kfT7o6g/EG3adS+UweamXlhTT6AobxUUIdi
8nID573CqtHw4ozVQBmCpbeKP2GMeBCyZHBM7BeZ3p3xNtmM031qmS6jfoF3XAlKAfvDrBANYrAL
VE9Nx7oQzAfDTLHXjPLcoJ40qElSPoxkIoiLykYhwor99A79OUoLT/Kxi4qEpI+RgW+1YYVyo5YT
zqoAV2pL32JgHAk81WbpQqasqJC70gNhD6dTU7L7n/3Y6n4clY1pyiMBWcj0KhNCijOZiyt748vQ
nC4khLaYhAY95/E1tk78AxKOJoCAsCY79nxafCQRkeu7olZ/w4LLyVc3qkojbCQ3IxhgPobvXTDd
4GE9+VgOyqcU94ZOouhMElU5dCpyraON0kvmbXx1BPgWQL2tkygZzEDnHqWL/Gw+lTWAke5n3kzX
5riU0CC5DhD8pAPOCHe5wCPBSesP9zjFrq6RNzFPfAS7y3rOznq1nyxg86276ufLFeh5776FeMLG
ETfoCOI5a2Ym16I0JCN3zhjpbIUOkcj4C0bE2Bp/a/h0wNC3DDWhK65GINRCArSk2DZqwobZIE/h
7uvw/+K2UXjcp3MIUSCTD8huFSPJ4OQgUHY9gCUgM2NrwGA6phyCfYyEb+OQYOysMsM1AZcBTmDi
0BzgQr9YQ3RzMEMFtvKaO3PBy3wopEmLsB5lzABbCwhZf2F/rhgVrzX5cHItZ+shYx8fZTO2fsCz
DsmxMfRt0LNlH9RwBVGMJ3sfV/FpyJt/iqG/x6CWe16DyB5oj8VyKt/CEce9/FGgMvY1BPQhJ2/u
yTIhbxRmXTfe+kRbChoHSSk6zrMU9gByK/Y0cPXw7lblLBnSA4T4gjjUliJNV2qAk5c2eHD2eq6v
DCvkjDePvsIdR+A2GTaK82NlBIX59BX2T9VGGwiaJA7JtQG8cKx6PoTYqtOVrcGt53tumcr2YGsL
ZsiG2626RH2Gfc4cD8nB2rmUaDmFiPHdVmyKEgVVS4ZXhXtpnOShjfay1cFwoDC2Rot9sPBCrXva
gwszM9/58JDnfwPoFQ06sVTItDDUncm7CN2Hu4y9DYvsmVZfQopHQGFg7U7bFFvh8OwwopUUCzpC
ao50UVc2hTp7YrjxLeREI3xy4dMdu54rvmLCh3CC1bTu/zNmig8d11NRO7wP32ZYfAyo0CGBziYA
/JgbfnATSi6V6ds6AGXuOvZVAABkdXUR4eDrlYCBETUXXlWF1z7uGs+oT/gasuDdv+UmjmTe70EM
j7gdNjazqsRUV6NI77lArKfLaK03Tdh7DeRNhAEqOGbWWTXktrCGL2dnKgxCedda+lhjwLSScIth
NvU3nfhqqXhCTnZF/+kb62KpRE5S1aq9cR4H49yh/zv4p9R4m4GMdZHpTAJ2QClyaumbJgi3ds6w
lwsUFXzZ87exO4fCF+kfFH9vE9W1Dug0c5GCWoj/CUtWgLYkrgcdOEVu/6ka6y8CpRByYEtPlBt/
2YQ1zmviZ8R+TY69SUc/TkosFgpim0JV1DHPKNCxGuYqbSx3OYMVxg8nOJm7nuZOSYZ9iavHGPSr
DIhdigTEluHaddpZWoSXdeOfnSTPoTukY3abFe4EVb9l4zECSOLhU4HP9NFkuqd0zr+6avCfM6VU
NapNFvvtCKlYHcm6onJQrjXGMWhCa/rKaxvUp3pMD1ZZAgEg2YA7b0zWQwxbhvMyd08T8+2MTfqF
BDKR+di+GHH4g7t1wRqoSXyoDMfjHODuns0QHBeR5vl6xGCSfRoaLXMEgditByZkoxYcQ0FxFCr5
r09iEBoAL8I2xT6XTF/lcGyb6CzN/DZNiDdmuE7ivS0FsP7u6QC4QEQpdl3MFjH+rTbeOkMOORr6
sknlocXWQnUIUSp8aL4B1DU3e9NVjXqY66UmCAEnD1EcgLyYlys3kVjnLBLMIHlrQqSeyLf/Yhke
kdi14KLD2cpb0DSFg10vRO0Gd5E2nuTnMrkjg+HH764tejUnImF8bXYU/clSiKDBjB2dBnm1hp0c
9aVVWIjXX4PaMZ+fDr2OqRUNqiWaSlEZYuaReUvRi3zLfEvi/mB1gr3a6hrypkQmyVAk4RA0PTnX
nuX9RcHR6ZfyE5e46VN7G8ZGcISwB72WUbdOtFursUmNv553S3egPSg67pdXOzunWvUyTO6+lFzA
BkTe0SX9CCSjqe/EnHuNa45LMcUGPvjwx0MbZ3W+Yud3IRr9mBe49wNB9jni4Ci2Br11xNjTcIY3
l/8vlM1va2AIwXWxVmPgEAHhhGhdNilK0NEuSW6T4Ww9menwKhZWQL4j7bnIlwPltIM2m/irsh2O
IUvxAypAjRHWj8pFOe8b+8VSB3Qz2GiJmfaBDCQkwO+sPhla+uMXrE7Vd5MbYjCbU5j4H6GovlXb
oChaCAZxrbQXGrkqnYNybbQEgbEDZ0ANA7z2HajRoRB4Iyg1nMjdiDrHypJdUz2lL/ICJYYjkVjv
NkAp3O4tdijJ+CSIig9WMtpRvlhjtTVy65xIUpto4OcCJESoyUV36c3gnwisXat3p65rCHv4MfTu
Pk1YfP0U9yZJD0lqF0u2yCG7K8bXCF6Y/NXiXOpUKlFyyOYqOvenjWSCxRryIokwAohuTbOmW9hY
pICqkZNSYTyaLF9qZrWh7weJxpGN3lKGPx3eKHe8+3Hyglyx0ZgCTAhDieEvhyjcQhEgSh4muI7M
FJMGUAQxzoAgezcaME0PLuZVzr8KyY1hUR8BDmzTiZhRskUTHFYZtmY/OQ2h+Omq6ugbiKhwKxsn
/AtabF1UAxg2B+UZg4cnagKeCJ4m1xzLJZWOqDAw5+g81WTgsnYRDlA/TCtgB9Jk9ANjMhuXSayk
eO+goWZoJcHI3dIWnoV8DsbiEA2MkzJ/m2vFHzYLZRofGhjz2q23ldbd62kgnAaIdH+kQrgYTvg0
VWs9AQxQmSbYJFMnPpTn5I0WIrPGdV3gRgTvOzb2hr5kXU72Rqjgr/DOWC77T2mMR8NnxVTdDAFb
oHh1hir4tkT+MsFWJhDPkRKPDj9zFHwXDeTolhzNjCUaFu1DrEdC+y3oRSLdvKateSpK42yryqE2
nGsxEj2GN2AIUSecX6e1filEXqvo6LR49qf8lM0plNK553mDb4laVyWMtfWdW24PBLu1Z4dxZjfO
8SZ/Y8m2bVJoO8i62yZN7u3YP3Tq6L6HV619wsLeWTZ4hw4aFATmFi5gp61tyQobxi8D5xwEgE1n
nFM736jK9CY4p5IMpKFevg9ImBbdv3B64mUD73/tz8nOoV9sY6fksEWs0H917cUqVaCUjCzsdtdb
gmY1OgDF+AbBQKnD3LjLMagDz6jQZo1YPZhltI4jpqF9vY9n3FGhH8PK2ioTLO2MUbLBsyDck5NI
kF/xJifmd75/8W1LPoYiVQ+ywGAYKDfVpwnifqtU2LDd9KkaxSEK+cKRbm8Dc22BYkgIs4Ene6gK
XKl5PZymS8YfqwJ9Z3AdGGgt44gnm6c5jv5VslxN/CkHR6MjxSbEO2a7aPeGz6tQ19kbcDhgzS5L
E22V0TmbZK0RPNBrPtPwoVZXZqEMy1rDOzZikwF5egTwVO7pA3+hXf+4gIrOSUfblTojsVZqdIIm
qlz9Mn9PdaZrKY7CNpHBi2aN5S4s4Z8kGbJG03Qu7saKlb/5l9pOeixJsF3kFGhECgu2Z4JuO9rD
zQkr7Tz0GkPkdjeynVMYE6qh1vqLSrXKvVOqXmhA0M4zG8uT0Jq1qtM4DjkILwS1vYRdAQdq7E98
p3JV1RwpStex19yYl8BASVQS1nosn1wXfsM7aUEodUUxRdsCyoDMXv5niGldma4jCuJFOiPF+lqR
5HRKtgdmCFeqoXtkgCOXllJZJz1HOHJyQHNTFuzMQtz1WLdO6vxLoMtd5gfN/v//NI4rvUmaU5d9
2uQFHVPdJ+Jr/kXHo1pWCctQijEjucfqJGfYd6GExER1XC1209en1oISGMf1U9UBc/Io26twYhZd
iP6cg6gdieG42NN3CmBmMZnWeMjzFsM8RvzUf+2tDp+z1tJTEDGDBxZgSgkFC+dzz4DAtQv8JQ4B
a6xPpF2teMEgzaM9arv5N+cAUh/K5FxyUlbM4t75ofZV9Pm/NiKNJtGLd9tqkXG4hgmKrVR+yJTv
EmcTjGGrprgZG1QkY1LTXcysIK6xaxXG+K77KN2N0jjnOAqDRRo57YlHyrEitKRM7R4F7AIHnLxW
BOIgtaQE0cqd1pvOP8sAup4Obvky5hoePptlpAC+Up+b8iUeHP8moaIVGV5YXCPCy+ffKv3+Fg5q
f55sogVN29Z3+AHSVRIlBqYueazofC9jFPe7ySVdsWqEdibvBFiioawULogtpxGe4rYCcWPgsh3P
lcWdNaQTQlFbyIdMxVHpIF2aLDI6/U8aTBz/dqzCqHKho8Szu84iCdyd0QMOKrbm0JcIqSf7InRY
1XdGhmgVkwsiipplHTFpVSBCb29KEFY4wXVsX3Q5TtPhT5Wkb5FvdA7d5KD0E3uFE7QzjUpZtLB4
QuVg1fkXuDZWow0K0U7DCkEpz6VapdvC7pyPSWzVItsZBEZdO0DwTwcGDODpRWYRRWyD2sVz0D1U
100BPpnIwYpTvvU1lKy+iU9FQLeodLRe3ZpnrvOXbrYbrD22X9zgZDZmMGjoj7Ul2aHtzcTPmHt1
skVZq9wNVnZGXZicuxjvD0ZCJMvZuWjUGMX2rAyTYlQCIR1PDQt0s7lzbaN5Y8RigR+4gnXHqWfg
j3BNz9Q2GczqehvpGx2HMgaabG1O3rztgbwAeCleG/apwfFt87WM9lyO9OEtZcO5B8JGoGPBIAWB
hBaCmOklAPxSO6VoyMF/NJ3XcqPatoafiCpyuJXIysGSrBvKcgAEiKAA4un3N3udU3b33u1lywhm
GPMffyg3NX5V8AQYT6DhSA0s1YUjmiMr5gZZ7gMmLUHiSE7SADLN3Txlwifyh+A3+7Gtkx3Hu6QC
WYmJwnkqG2yJYNNo7yUn+lsasNUnhm+oLrRadCm0VJGj2LSBn+7NCLpxi6cgIojYLC8lKVJ32JCL
pxT2xjrNfpL8QOrKteaNc+MA14DAJygj6PrQxxC8PYh4txWgD7TXRplXSK2pzEedyEfjolq7t7wf
tK2ibV9YFMifb7iAis0PQyu1wncML1gk3T5Y5yJBKb3HJ8h7NCYwJcDoOCt99Eg0QaD0UpsXvdt2
/otc986Xnx8lh6YaqmHCObNko8xQxqMrBMyY9thZlC6OstrKIBuRxENMFOSpg07oPm2D0m8X6ab9
QIxAbib+6jqqGZNe00r919KAnICJbjsIZQhhCpCe82a6T4jR9KDWYLoY48MfDRFX7/Xe6BOnHmDR
8p2chZDslB/Ms3nuviGwoMpEZVcjhEP1qeKwO31vlFVzkjfX+XVe/Vm718nZmZvbHP3YqE1Ndf8Y
ZjQy0m26BQp5Hsp9vcSbcHnbY+hxqLbd3u+/ChaGV3DPF0+T3Yoo+2BAIJiAmLtlRQ2GizMKLVNI
CJBi1QHpN0yGx66FEdcATE0Yjxgw96F2P0oDZDScp/xqDPQC9w7dpDXq8qwh3TsX6fheECA2b5fN
vtpSg/UHwq/W98N1Xyytb4hkFQFu7xgrepEb+cTZh5xBzlIT0FhAt7daRndu5StvXdVYqthIGy5x
GvYvCB2hTwOXhuyXIEwAEPhKeNDQ/Y0SePyoKMd1jQlPgifWHLqrKc0z/IWukYSlfuvSuGSJBfB9
oj3jm50FugXUxVA3YYoSnoNknDHa/90BPKiKtvrBuowXaanjgwK1XQoJxE3qj0ELaZo0FhNo1hUr
MC6HY55xlKz4v0dPm4+qjlw2KZ09ETilM47CtBXTcFRpA/iyYI8H9yKytX0JgjK4TrfB6tRq932y
q6qd/kYPE9fYf48rk9DfIkSPkrX76/VDwHEoEZDvt1MkfYx9EkwBqCGbvWm+430qNG9oL1gkxTpJ
zinhNejLEeGBu0+w8LfS9WgeuEiW9rvj2T0rEd0/WMpodG8oTGxIfCifvt9S+Hj9SiTOpaj6b18G
BMi3Q4cTRvKj5PfzivxhrqHbhapboWFIX54mT99rZYvbGs25fXr1cDil7GlvHHOna8zRsPGnoQ9F
0u4DehA3NovaxWQbwSa2aM/bPGV+ZT5GXFY3y8wYVrMM8JnMxsdSJc4Fn4srPRA/taG+EuDhp0Sf
IRQa+OSMQHdiAhBOrt4Lm31k+3moPY8a5axDgDcs1H6eW36Ow0+7whaWXTwm1QWbLM0ixmh+e9ve
W+5dmdL1YS/0fmvTgxrIAEoog7P0omp76/qhJV+3zHu1C0s9vKDOFIaPk3hf8SzdJL4SqTjcX+sO
w2sH/y4D+zoCXm+7Stq9+6+r9KVDO3xngPDqZ3I9IvZsbFwq2cHsr85i2eMEUdBmbx6GawKUA8sw
2DUY2XQWaM1yNogs+TA+r35BWzzvwcZvM6xeqwI0EXLRP9bxEyGn/YzGZs/6icJxgLX1agBkNqmz
xLyYU1nffiN5SP4ZB4C06yVvwMOBBYEmh0wMdvEjiZXbnja9AXFAncJYzvCvSUYICwa18E9GWx88
j+S96VAzGQEbHeUPe3xY60LadaXh/EC3+7qKLu3JqhfgLhzdSgSlt+VgReguuRAybhn0CEDogtAt
A9lpIOU/JzkdXYeewsQ6AZIe75gKfgzRbQ+psaWfLdTqXC60B7bkhxNnzG940s6kRxlvImL0ORAN
8FbgoA/fEP6v9LFTD055Rj6qvXqQd0QGMKp2GfY9gjPQd0DL6RV/CGBHSiO8U0W2ML1bY9ec9DON
5ivEOm6RMSn+cE/BYVbZV93lPi5Q9CCYRbQk3C95f0ADlQj3BSaHiQs8giRRNKppBiDFpKD8eeHa
tMd36jfd5bvr2eToWhDdMyFabyWthS/trNDCBguGB8fixaPSY+sJohrIb/clTSxMoTicfcjHdlcg
Djvql+bXFnRx2KfMubC/bkb1WJG/JJVbTYGHsGjva4fmDeDXbZ10JPXthW7F4s6qmzvk71L/dlos
ShiCI88sgZUs86vubJw9ZZ70pmnBQaFEOK4/W+/J5BltX832+BzfSG2lN9OcCxNa3LFCskzSCUwR
Gg5dCy5/TnB4cRatc+zHm0spoL+jGddyU+b269zZv/X1dFN2gL6ajcHlopY3PYDTHVRYbv0bOmli
SyCsQJpW8WQSqlAftcUo+2rpUX+hZuba2TnJ9oHUh2kBLUJAn55b2dTywdDxIsbM4P1P9cOKT8g2
liDIWhWXHZUitLJf6Lwu9WP+Qn9ms6uDKoEaT5EvMWwszKI0PA4opl3caG7/TGQwdB2MqWLQ21rW
MAU6FJKYuv3IeAiAL9Lt/DF+8FrIE1ZtQkwg69MHFupjvLLg9cN5IsQauL5FFcDhU8weK3rRWDej
axvdod7LHlpqG9q67Q94Coyw6lkRiIRxnYbVjOVixCetmBoFtMnpg3vncToowVzsTdYvpOtMaj60
14LOZyrNpgn46VX6TfvD1TnkxvkGT07l0uCOvWxsw1BtA5tgWQHzorUnGsJXjU6A2VI78iwy7eUZ
OOCWz8a7pTZ+daQncWaSn1gVQJ+pcRi+1wfUEFL1KdMVt5cZNOaiXjIhMNifqh0soVQ7gVKiK7+D
5dcwXhMEpZgBV/wwtPFSgQkxl3P40cQQFQhoF2M/Q/qB0rSyH77QfWSoAV63VSs7YTsgFNFhGhJc
O9LJtgYM8h2GTe6m6t27V3Dh4J2mZjXVk6M1rh3j26xFTUEkL/7S8Ovutz8zOeaY57+5hhaugMWS
xgAp4HkQFwIS8PnS0SRxUvr31qT8bD++sg5PKXCJJ5QTTXi7EL+UczUFAQIPruZlXm5APu9hauSQ
Rv4lDLxL6TfhK6+Mda5Qt21OdientzbFYztI5chCpPcMLIwtVPc+uBnCKVTIvV8PaKjNPnx19GfZ
Qz1gudZ2ESr1nG5znBHG+/JpU4G0CE6FWq0kDgREFexp9l7AMkPwBXdQCPC4TgBpKqoEfwQ63Cf4
SURYFHKE/dGrc9kHWZffPQHUnClE6cFOBS2JeHG8EJOFsysOLyrY4Zs2GId2C8lwbuOs4Bf2tHaW
bC1I97TTbV+ufUjxi3I3zl7HKkiiOmCLd6O9v1+t2skZrdyEEcCfk9D3YBxzoDkrvNGwQMBuDdcb
7KhKoFDyHXyDa943qU7v4YxCgAUF+SNc8ddMq1bjsLQfH3Z2vMt7K/0wrJX++BFdetla3q2dkX6Q
3VMNK75Dl2PDCmQTxS1K3AArDTLQEZY8bqsKGwU7sGmtsKM6/I7bJ1uRkOFQnpdTmd7oP+8VAFxW
dKp1GvuPatV2W5Xom9bHOI9FDO/pFrBdzGGTzRWigT+0ISdJRaIttemrWU/5mUfa4BtmaBS+ioIW
1MhrC54fCu8AV+9nEeryQgaQfVZCo483C4orhvaVChBDm9Tt6LpYfgWoRe8Eam56/W6hMXQNTIKv
Zt+s6QHtbrvxWGMd/ashOb1k3/etdFL/6N8Vt6CxQusRoAtFOugQOSBvlOoTbgraxm8dT6XnR4+j
BBytAeQsQD6FVBJO8pPGTpksdCUm1+hkPIJ3FeAVwbmYxdL8VynIgf2O8kEj+PfU39ads3goh1e6
JbjJMUPUmbZE+tBMV/booGk16LrPPzPa3q0B6Vj/fhAs3ECFSYYzdrPkjPhv8ZdaccRGGy/KdhkJ
AJ5LeMQ50KapI7gOr/1rhV0Q5T92b6VY6F+nnlLn/DpxTOSMiDqSVFrOiwSttwSQ3+ecGHiDI1Kw
gVpCrPmdQ7RvXMNFNUBkgdeoNKkPpHkqzRGXsRPYpTfjxMbWgzHboOAsEHTW10v5EY/+vr5ah9H+
1R7Q82cZSSLOdrx96Pe1xizMl60R6/38Yc71JrB7YjaXCQzNhEHiIC50fkt1V+ZroznfnD/l8cl/
7K199golwEl9UQ1Q5ZdFvsI1p8em6hV1lOCKFCEjrWpXxtMSTDrEggiRCNIxDIwgOTa3Kax9ShvK
S1Z64YXyB7uLS08+1DOoBsUTM0JKsrilHYCWH/VA6bGlMs6prcR77KDnTm7fNEMxemSrGH/SY/Il
b+VlHeJ1CbFah4kwRQNjy7Ca3VRhZ/XG/LsDSqCnXbvslSpcsedCy2eKvn4geUeTs3wXi6e2urID
V1GG5Th2TP9+OiW3HZUqZBLG7id/tRCe2FxDuMchu91rcd+1fjKz/etMw5HvOmEv9+AR8TF4bdS7
yxojuI4lPiPze3r76vMJ6sFAxSCOHTW4xdUqO+er8oNS6Y4mXAijpvcLkfRy7UJSsj7vR2edrsDQ
F3J4javdEwMFtKOL5gMz9M/n5fqLQSFOMmw9XP1dIQHag69EbUANwEMYPlG+cpZI7mTQTGSoBQPN
05Itu0eARa97X0C41LI1jQLspKoJlTSZ7jwsI3dZPqQZBCjMinjbAa6KHxSjFszAKfpiKh3OtsAl
HfHDk9f3FazjrzjoGxTEeMiIXCbcSV/fWGahSOb74OaCN6CChhP/RyWCVho3GD7x8WFcUKHw+yH8
pxcu3MZkTOj4D1SSKsgIn90USlvazTqoRpJLWVZfY5wKcT7EE5Rroqbhk/RSsU4KPMPLkPUqLnAM
ElDHXo3NBpIZax0TDhU+c9FiS7piR/ZePpM1B/exWSjOoul3FgxqojPiIlOAKmVI52y3ZgmGj6zN
fL73lTGsTCxQ7vctAVbcs8ONNaPkNJUiRAOjA8ceTCo6xO0kg5LcwAr7Bt+VsV9BAsyfG2ytnFPj
KOg2HZ1Y/vfWbroEpn0nrazr+Y5OXl7oZD4YOPxfBnzVgeMFy04d8HVLnhH0QoX3Khkm5grl5KrY
2wpBT7mz9J98WWoHQQLpHHpZDuCkNAYO4q4OnRTCx4qDcJ3TkdB+lXYzctbHiP0l0dKZywTNoLAZ
V0294hdrPMO666Y6ZwBcBu1A79Oog5KjCVIFprrs+ArQiMWekMHYecLcqSoTjST0KGfctbDiUgqb
6vXxun0+yYxJ2+9H+nUls7vcvZJFXs/MIoann6QLDSgRLm/uku58wx2q96D5vBy/Jj1RX9o0tGW4
/tVzVRfLUsdcIQDA1KpFSjavGdxWhDBd7+SICSwRkB++EgAOcARqIIiLY71C/AqpB/8EB6uh57Qk
aBUP09Qn5ARtDZAdcbhYp2jar9RuksdWkde5Bk2FrJOZIbmmecwttExNmOcxnbC0m0vVR3FfN49F
Yu6y5/HWxZYRFVmEqgpITgheMG8j7dHv4QSbgNtQJbAeMHIWJlrsClQ3WC4GEdHZSdX3UoNrxHKQ
l7Iclo6AbHrt854tjGRlmPgsqhvF/NYf87uMYB+fU22f88zlBWBAq1JcXMr6s2sXucEMiShgs2Rh
3eOuC/GxsOxVhrr+vVb7s0FNBuRZ1Qd4D0wUvNhVaS46+6mLjjw5D98mY4tpWxkbeqFCW2JbrCHX
iLNx/iXt8q/hNH4XB1GNsXMhHKolOqGYDGC3zgGDxaJGK405UjY16EBhlJm6dKqZ9CwxrDgVShIc
bJGj0e2qCnJsZgp+VsHVmLK1sU9gIMWiwUuxN6IzFjJkDlBM8N5lQ+YAhRSP8qQsoIkkCzoyyNeh
2hsIcYyfW7dXpIWUBoQuSQaqFByVgtTc2/ZMw/YtQNqYjF7lTCl3MZqg2AFfYWxcpXiENXyl1XDN
t5jRFDhElyH8WxruBYbUhasXrtJ6RI298YW04vb9JhEsqgqIcnC+Amh7QP7vX9A5JMQ5ZukYyzwg
T3s4U1BxU25j7VEpQQ2na7x9OhwnipBETmx4CD4xn9tWi2FDTGrcXxk3SjhIFyKM83dYDJ4D8bX3
Xo1roQxs4EZ6RRZKw0+DRjgvAv1WCUY3ecegcfC7ehz5Y3xAEtIYzOD5cs3BtdUAk5RWKORickoI
SHqWISU/1ykhnhebRIACpM/Ctg9Tc51Lfze2L7P+eNifZmEeSg5zw3i5XwPASU0hSg2pdviwNylA
74AW7J6+Q6lk0PFvnSHwgjzU4SwHkyswWk8fhCzjNqxbYHs4DaM9ad+b5wA6i3UQ9C/cqWC9CWTQ
XOPPwzGH4VfWWWz+4DW5hIJ6hNbwuiC9SdE9oDuyIb5ClZnAE/dhW+kf4x7ThuSv27/mZpwEt4ij
xgvyIjwk8E4wMo5fNGVQlmPsNHusul3/e/9thQGOhB1OH8EH81p1JnRA9ZSDE9y+7DYVXS9obTxY
eGmsAFjhvOE/N/M02w2UOrdqY76DBCEhNqQF20bUyL6SRNeenXbSn0G5z8VGOfLuqI1BEkH5X/3B
wAALP3xzip61/S023cqZITQ53DAROj12XBzH1JReIQacHXx+of8g1JyUqOlY4yQWV8XBwBonMdqJ
9lpXxm5U0TCBaDHHJlx9T+VV7fs+33D8RO09eOY4+qM+k8l+yiOpX72s8elWMqL8x9sfHp1Pyp13
Tx3uad7AX38oM5JN8RbK3INq4EqhPBBT3npojLB16ioPMeVputvW6Qs65jAQxvSzpRdTqRyodBUB
yvA6dClZQUO9z+4mpL2XvjIr1nwVwh+rx+nlQF0cmh+9TzCU0pPv+o2jjpn5yv2Vcmw9JdX42bTX
P9Ng2ahjLaWuLqSWovCuRPb4xIFabc5NmiwzY5gV3bNwi5GmJV/oMe1rIDuV9dutScYu8FO7qfbP
rZfwkHvQRqeLl3La7aBI4a0GcOJ0PMUa4xsppdWi3EC6MCNNsOdOnuAPtCTvY7u1E+MneUMI1VMO
ERmEWOhL4UuG+/4eWCsfbeywX6mmsc6wfn90uBO8yxWS5Pn7MdCGZkTWI65R+nApKWTT5/qZdbn/
Gt5fYORHOdfcKtPZdsyrMWuP1ydNhbvB9T1ft3NFPIUNi5/iBIeN4q9/Pi5a3x3LkXn3sLG1LRWa
gu8WbHGkkCb/2DU7oCXN4BSh5cFbThaDYXcB+o2463n4pfzapNkVF87nplHtKG/KDw2q8kRXit/c
wN2oqXx2ctuVTYqoBDY1GdNX/9XV27c0LsZn+PoEvFm8XHl6xoh7clmcz5yzOUZPoIP6mHh4YCdY
M1OP7eFweBnWxHRdpjCK3NpjceV7T+KM3nun08k9HWYHzJTF94gPGmyB+N+a3UJeDojmrlPxmhDr
XQDC6QNPHihR05M1OS2oXw/PKQJRV1g+Szjm+MqO2pHmV78hnhDPZGeubp05vvER4ioP+JAPsHD8
zLmSOD9QIni4MHPNqABjJDb4M2FYjzm2M1ciJapmj09QevqXDT9FhpGLh+Ak8ZIpe8+/nxlWzTfs
au4/FXCDga15brMptbG8wRd28/BpLK3K0zv49+ZjMiG4CfeYHpBHk4UGHigHAQeB8J5HOsYHgelg
ucKLWNwV7Oiw7cZONdAxzX/yddNrORoNa6YFd/mnDJgBx9TtJ39/2eQLcdH0K47pRTLqr0GGAbjJ
7RWXLm6guApZPCi+0risQbw8pFvyEdevT3lLxeZZ/F4j0re2x2Mz+EPUNWkM3IHOp728dkL5bH7A
Xv33tB7+df7wD+zmns2HhWOzFqn8MJISflr4crehjT2zeGviksUbELcPyiv/v55Z8zbUgVPw4eZ9
7ZXPNswC899Fi8sW46nBwF0jxEJZ/f/oQCSE92g1URcONxKZIrc1mzcnSDRygKVNc2pO3Te4Oiab
VwXQLVTPyk6aUX2db9/UKuMOB0hM+fMjKqd43JEFlvyq+IArEV3ni4sVK26z7wDy24wBGIq33fmw
y7lzWSRyB8AT49tcD5CF8+gYHDEmBQwJyT9YJP1NnFDZcQHZ/B7/YB1dh05ILvRKjP9qcj6d2Yo4
ZCHNPb9AoSDIMvRbhr39waEMH4qQsAmflYDbJR5iFozgwpy4L9ZPiwmtujQ9JcKDfssdCOVtNeNs
OJIPYfIa1pxaTFyO+Ofhmfmvz5FfDm33wrLx5nTNubFDTrMlZIAXIzSBJtI/s9rqom5hYmrrdvYM
7xfns79Q7/IMFb5SX+xthn/bwnHpCpIzgAU0J5C9GCMkYHKHGAM8dzFk8XOZMJQifYkF7PgpnqlD
Hpa4IobJv7XhHtKtCbIFMaBi7Ii/tciZO/P08vqsZv99szOHvUY/NhSzQYxANuFffaEvuOEbbQf0
FYs+j/gYfT0W/XbOtfyhwcnfWCZ7KssDo4SZLwy8nxPeyz101W2tB86cFhiTCRPen/FHiaR/brVi
xqiYxZuMWjEEa96VWBnokXjGXgWbqJHDM5wJSqigaLvWHG4kz37GQCVgY1zpZyBAqfMU1KXcqkwc
aHmq1Mc0a3IGlw0Kzz3S1vqSIcesxPZh/o7xXuTtifUMY/lNFmGIMj1fOD5PkPNura0dVVOe84QO
Gm9SDco5Z3BtJZBO2toTaXJeWAwmANfgyWIDvyT/5329IKJllQSyJ8McoDPuAdwIH3guWV6y4ry3
jIoNNAL7nB7QMzg3zvS4kn8QHjOnKp2rHqTl1eNY/JKlARPhzau8fHPRx2KkWtxGMWDyHeBoys5I
aEd61NQpKMCA0onlWF6q2+rIfxRLCgtPRPQC7Grs6NlbIErc5lLYnA7cp4bEFzHd02M9GzFREJOL
IAexA8hnJwQnBRFguQc2Bcdt/8TR/I9XAoCslu/YPLMB8J9zDii4GovL55wS8ubj1+mJTsBBb++Z
nIOShYjyUGMEVzHIBlgHLwXS56xgeO+vn6Nrc4Mfvr54fRoMDsI7uUjgBxdPZMmD+j+5vD2DQxIJ
EPQtcBGuDg8WHvvjcVIRALrAhXj5z01AlmE1rFnlRtbtN48XzeDcWYHIME+fcevxy8FeJCxB32LR
ShwPrmaiBTpmdFiW0/3alSC0+ZwWlJCbi8MXLR9jR2bbziJfBw+JCJrGfKA5veN9kOb4p60IJIjM
ZfahReVpxmGNWwMYhBV1Q2kER3x9O4H93vIPWoooiogUajHAIxW3dxlVG47HEL3xA/iG/PX4bL5x
O+YCU5z9cBW6u6gMnBBXHDYwaPKshA/3TSLIm5XxGjVz7RvY6L/ZKNY9sfIV//7QB2dTHFZidXyy
GSo7MfCzSA7ECz3YGGkVIgMg/HVix4KxcXrfyHUHEvPbFiZIsT0DLk4tJoH4ED9x92CDYLwvGC49
ryn+YLczZ2sWG4jYSN7MUSUa16yEzh7t7+T5be/eLsIVJH/bYcUTYESZQRIoPu7TKyJfSKEXyC5t
vgF7uU2+LULUFVFzSj7oVMBGegCKY7kdVwcRF8FMVwOCiCbGiau1VvIGUI1WADwcZVWyUdHfwdH0
5FCc423FqVxzQTnBxliRiYM6KT5sqsU4h4tTf1Vf48kMONs82AbwIKlcGBogXHSf8UbnTE87GCDM
ZLIrMT6DQN5AYLkScMWA1TheI+KQfOgceHPSmrShdsAgoa/SC/gfv0ubljTqpRYnbogfOOWIBg4V
HpodzO2gwUIGkv/ou0TSClfpL0a5gAfSL4uGDZ3sx6no/LYiqNUrYNm9Q95g50zoYPN5TeJbP6MZ
CS0GFVH1xmcLuxAsjDCgIf3pJO3wVz5grU8biHkSiQn5ju8s2FkkBoOY9KJKEgWh+Og3j09ytP7t
NEyimdgGsjlGPsYMcelVTA7yGtZmtX6AzqO2URvYIxLDaFgm1WywPrg8loTnVHSVsBKGoMNbB8tc
kzTg0QI4XndFDE2EMYVJpofbP9giJilTC77hhqf7+HZ29z/UJbrHWnLVRQqAzKKPl/mn9CPN2YUF
MvsltgKywHbgh9JKIYsJzcPs6hPt7dkBI2yBuUA9gQCRofKnSBSTqHELNRQdnvjB2ixqZRZkZlT8
fyWvNaHs/fcpZlJP3QieiYMWkwbvOBZ18SEmQwkVAiIszp5T6RvUYYlEjj48wOaXc2yX0jeZNXxB
siLVoGjFI/86RYvTUb+L3ZJmGatIT6/7j2EoH+BoLbu5vmF1gO9UXWHcHk1o4E6s5GcFK6eUTuyU
lVvbqRvaHj692/cXELSQdHEMP+Thv1SuzzYwuWA2L4yxZTgyAEFT50q35Q7pYtphFI/X06batBtj
huez+vE+47G6VuZJLJ2q7Wue/WDaWZmo73CTpvFYTl7z/vA+tMvHftjbBzqDOEFrM+V4XQ0zhEB1
y9memYzL+awNlFALmV6BMQNUix3/ks+a9X15/bH/zL/7l/TNNfOyQEZ4tdaSRwyBQROq/sRtpcFi
uPrF44eObjAqYn4Bot3/xPT5sk747Nw+u88n3mRevcFufCUtna21NLbv29z+GaALM8F7kIpJGl99
pOFkPU3px33UuOxzESJCfHDxfp1qLmjBFC3/BF7aBFBzijpwGpl7dS2v1QiwK+hCPUKN6HGEW1zd
6+qxyyG+/XCDcLbnZ9sNmJcNb3EULDcVytGfzi6o/2YnzP4ilWglcBNyg3DnntKpBc7seTYm1LIu
cr5Z1hx1rrEYdRHI+PQpqItBvsk39wW9ukWzq2IjfAYN45ltaGr4DabPI5k1d6iOPFbqFYQ8E0Kx
Avikk3a6gm3jiYrj4Yu/sUlfYvR2wGiDZwYdr9rmGOSG2HXivKx6/HN7XRdLho4pbNjLfbq1Y8MH
RHc5js6Q7V3KoxkBf0VjiEHZHtFAxlGmnQA9hzqRKRCZRg4InNtAA9ArwzvB4OyO2QfJTpPr8Xml
BTy5Hfk+HGbKOwYFGE9OrBSqFMk3t6O2NX/ktb1P9vpn8ZHGNDvrs3Pp/tELG5BoYpEF0W1VeeQ3
8maoHNh3mVHgspj7xhDB/BvxV/p0cJNN8vpINueFf/b36YT4mW0VgDR4tmu7Ercoirary2Ihi6Ot
2NfgYDKVn9ypkowGnQnO8S0eVv2GNgkhVHxBzHrWhlVB4pq96ZFMsS6Zi/SQ/zXfNzaoZ8yeU5P5
6KLdedPIIcEhbk7URtoqi/SNtaoPDXUIUC8t8cMLH2mMQoEgaEfAzMPDbA4ZjdFoTi/mlMfq9lSP
dmBvmnn+1VBYqdMVU9cl/MAdoiRWy0m3B5vH+/2MDt/sIUBNxlkhqs4v1WYDm7SbB5kRqicwyA/C
AocA87Z7YPivObam+cT6JtDBooX/dV0nMe3YoA3G0F7b6xyyIyD2JNtpM90zfHWaxEh3oi6CHXpd
59vnAS6n+QZ8Yssifgo/6ZVbqm6Pf+Ah2VCOUahhCE3Dlx2oxeApF4kt8GWS84OAl2ZO2cd4J81m
ShYruA9WMR/1pg/6843cY/TDiLkYj39c58g5cF0vZQ9SoAtzkvlx3VULrs+yJri/I2plubn5jGmf
dACX+Bui46Rl8QGMpH+iSKDjd6QhMEtjsTAVMetWWPpiomUr8FGS14StnmeyC5CrZi7g4uW89KG+
T/qvlIEMm+Pr+tNh7czAfs+eatBkgUK9g79PFSph4haBReRPtPLpS3BYaL3iL4vSg80myy7YRVA9
OQLtmnkDp/i5eC7eH84FW6QNaxdt1Fm2Y/HEXmlR8STEIqFOxSRH0epRcPpPj8KTOgWP/EW6pKxg
DArnI2JlGBRKmMb2Gi59EpEiyfVo3A4CVH1lBg1aMCvfH9qcKntux9VSbIqlKAB4FK/v5kSHgW4D
yRkUxsP368TkklY4ac3KFWs/WC7+27edFsof0hGqqfoB1CwdITCFmu+3X4oPDQhvMWiZ1X3y2htz
sgNYwSphFsoQYuMHTy534iLbABqJWy2KhbPMfzV2WVTIyrQDv1WmNmWAORX9NjSBv80nMqe7M5UP
uGFDSB/mxfYm1iaWU2dlMjOUU77Ml2KWwMZlp1Pcy6okdLAm7Slz2VJYt62lyTFOIpgLlJtlvvAu
NxeozSOzMXyR3Sm+TY/sufpT95OB5iImbF/jUv25HvUfljSNjcXxigCLVsYq+CwRAWuCMX2dF1HC
avGaIfh5Y7BHnxvp7Btqms/ap++bGY6T4X9LztW9qB6hFv+urJthOAAcz0Zl4qrDweTpZ4n7foWY
cKPq8fKtdbKJ/DR8y6/jnh3hytvB9iR0sBvCHgzbDH6YvJTmmH4MHOY1BKqM8WKRkDUzTi4C9XtP
R19aPZwA2/TrWmES63zwJFzlWDKxjSP5Cvfz+0PM8HoJh4YpxvRiiYGX8cmKzXJe5fPBdLGfuoUN
Mb4aNuMimZHf/qRud1yEA5keGSATUK8+ngvHV+av/X1DC2HXBu1iuKS0ORiFeXyfUkdPxU3LY4LW
+AbjYszwkobQIp3kA0fd5XWdrasvgg5okrEKwkplH8rDcs3KQ4gZemy+KrOlssOx+eWTLYB/kDOm
oEqxj2ekdIpXwHfaZFQD+uxhnscjZ2qKyOAeFLFC1jehq6imbV9+RWTJUp+dDLwkZtBo0OMvIN5x
rsbbSY9KBKqJOxxvkPwBbnge4/zNUswJF1QACpR/Oa/20mS1WnBIomPNdMXCAsQ1X1KO6UDFKvJs
T8fU2fBQqJQ/HfVviwEGwv+pHWUrtAquRonUb0dGFbOeM5lAStXgveHUCb2Tjcla0WfwE0IaxQ8n
kbVNF+oadU+6sJbdDDPX/Df5vOMuHzer+oPNlY4PQyL50Rka/7ZfTD3Ko2gr/duRP9Hx7cfNsJE+
OpCzv0c8bN5rw2tCdQ2Bm3X0AoFTvMMF7LClGhMwFjV83PaKfy62afiK7hNmKwE+bVAHdMd50PR3
Lx082I1yQSfPkGBRdcCZKJhWjEqaRVRGMILnjm+Fdxo08sKZ9Vsc4e+bfsFP3n95lSvDvfTFZvff
OthE8h8+p5wdnNOTZZj677FXDxkNLSoXcYCE8qZc58iNBdGo8lIlgIVAwwSUgK1VO1G84hc1v5/x
DqJuqTeOj7JhpcFU/hPBrAOylUmH2FkXDtb0RB50ja7ugxVBo67B7RttJrJ3zMInQAQsmIKdCoLz
JmGZ8pSm00T/u61JcQ/y+HVsjtiXDRWmGPuaOzDFGeHIYrPICxd7BapZQIwmKpbXvSlUJSd7gQtc
CY5tf0AvtT/usUhQrGZo6EAgMcCT0CZPHc48bUjKMIC/CFcsLs5e3+IaG12DxHvOSK+e7rLJh+DR
QKOYcmYNKGAud9gKUbrKvDKu3MrPvFtw/UUTgPMIYfIlyT/9NLm50FauMKdSFzr27R8t6sH96SYQ
OmV9ZlMDEzoE4kEPBNzkb5hT4HM0QM4t7Dwxj5g0jVeDonFCO0pfclTOHqjx/+rTbfag0wbBiAsh
i0QkLKBCqrH8m+HFRjFM69y/Rdo3wX6n/It4CHVDzUCRJEMbVDDYFoxxGc19Jj5hNT2BH8TJFSiu
nIgT1qab09+mwqbPxDKbexlJWfWUJXWZ/qa/j6NNYTle2FwoNh5N2PiUklQJbABT2zUja6ltH6FS
LPKArJQFp2wWQYVySlTe0MZZWTRXnBY014/2MIdDaEGzmpC+GvPEhDTm2woO9c4KRWGP6z2QDPso
xQ+OXQhZqH+IXkJ6SBCqwE3FpXKhTLFcVCwBgMFn8TtwdGoyphGFd+hsm4vTzSQh/3SNdqcQVaeF
NQdcImi3afBbUfhwRLr5eC+1lIB7ifNeBDWJmctmpE3gRdSwmyI5SnxibRiI4qOaJrRJYVK5YpcA
nPwnbRKQzt3LIjWwOS+LrEaBLDE4fTk2KRj+bbuTt4ebAR+lW7p4hITi9CE2XNx3ODlV3Mpi6ng8
Zizayhk5ZR5kVV8Jnj6K1119UlfWovOG2Dkr3I3dGFsbc1VFSvz2Ndo6VWAE168XFTIuhvZUP2E8
/FcuX17vmhPMiDxQ3sD5H0nntdw2EkTRL0IVcnglicCclF9QpmQhEjl//Z7xlmyvdy1zSQAz0337
BnPjWOsBbjd4wUHe/v/J0L/S0P41WcFgpdNueLAJJq/hT/TKzWSXEoeDtoEzcINzzSm+JII9279J
H0geuNnTo8Iohcyq6pW5HUNgAtkZobsVZhCl16EpqmnIxiOqtHvq1a/R19QxPfeG99ijv9g7Jx61
VzrP6tEFHRlwEK1oHRPfIEZYXBOO0Q3Wp2uUSWsQ6o3iG8f01/giPS/g31cUlyuRETx7nRvemTZ7
It5YfJE5vtXvEcNVoNZDt4u2i889DRbfcA039ELP5jqo2/CgnUTDikrUF481emPuNvd7G+2i3bTn
3Cv9ZfVy/mIP5N6Xfwjxji/m7pjdRNtHRc7xs3zYoE9Gjvsz2psV6iSgVUZnCPZIKsNJnPXZu3RP
X1T2q/ODyMTgzKSZo31ZbcXFCGkWrRuXgjonhGxQPP4/ghSGxuPa/OG6cMh0tBrTgxKRVUj4uShw
JFci1Q7b2y23cx9uOYe5vBv6W/5g4A+6vViqzT46VnuIGRescz5N2D1iIaTv42f6TvIegkEOO5RJ
GKWrGlZdaKvWJFxxSqZ4lKdrznYuxfRevlLZpvhcfDQXsJKI0/tt/FNdOKIDY2+wxPm2WUdWhJnA
1lKDJkaZgjfFHpdD1h0K9RrW5uDaYRDbHnIo3onGUIRAd9LWyZSZkahsmnxjkBVGwPbX+GGfkxeT
cmPTQRqBTXEy0KjQHxWuCcBIjAOoGUR0mD28Z9Id5g1C6FQ/o6baItFtWf7waamlyEJy3ubBNZC5
0d/cpx+JPACCPMNdEuDStWm29RshXwSZAFsTB/thfzEyBcZjWx+vxgsHzLt+kwkRuQHfWT/PRwZD
ZoVaJHlnKjsD0jL2y5makWP9b+wKZD5WCLVx0nGhLnIG0tBN3xOZrfIuOcEPZuqB+pIqV/Rf4vz/
pNWnyY9eo9fiXb4ot/nSf4ILLCftKwO8/J6oQazX8dJ+AhtwTFBzzqRUs8MCqT7Ui3G70Y1+0ic4
iO+R8UHUVPYRVPpW5ItJ/1oI8xIdeXlGeAVBLGLTK2BoQ36C4AD+3aynW1vgp4k6YGX/UDfzHHT/
6kAF+iBp3HCIYnoclIO4pxOnwOKHCZuc+3TTVC7nGgaLFOo8QfhdZq9TEJ+j3b8axasoZSpApgzI
Jj6n9mp5z0Bs0JXdNC+76b90R+w46U+35RkCnfvXk/GtNJ46hQBV7CuvjvaZUg3/jDayVo3uZ/qG
IjsrPYkBAlZW88bSzvjPc8xmr8P79K68a/tn8JBdojy22a07kLJAfYZW/zcmLDQ6tb/mlRjvX84d
CPjaufwV5ji0/fdmY9070mSZgbHfI7ZUAUmjP7ovOPzWirxfF8YBlp7r7gW/qtW0TTim2Od9lude
bKdi74ecvnmINoNkAk9MAARAjOHwTWKIO3wmj4Y1mW7K7Mhz9ekcng+CdzGRCdc49DKcwq1zs7+O
KzyHvchDI7I3b86P8yJmpOIlnKBniCsF5pd2Hj7K3+iPeY1OEOeAsXmXxy/PO4uTh9jqly2/F3M6
xmcgsvzxOd+iAYJaDhIrkJfFEz20GJWkW/uY/5tbxFvzi/Cwo2BC9MzWnEATA8c9vodb7QcK/1p8
IpUgcZjXm+HbumtncSBiI8L8c+Kn9C2ws/+PRMR8fIk2JLmmvDEBylEeUV/gnucaNxWxPFKdVXKU
aCczfwgYL7ox/Wq7OiMr2hJ4zrhr/wEK7xHNC6XhHxIFjkdDMWzYZ9GknSF1RVfs1MAuKMRekx2v
cQ4v0i3K3O5hG2tMSmlusmN8f/5FO0DoJFUWDR80eGUP7EFRfRbQIcFYO4EIGB7/8wvmhxbANjpE
MFkagpfmYFBsIzRBsS64X3BWd2KZi0sYfiUi+F2ISSauK16T6KMHWp9/LdEDqopYEuLJwX+Qxhxt
l2D0Ms3XudxintNTvQ1eyuSBHM5z+CWUKF/cFQo6MD2+eNW1eE3R2Uurx1lcWQHQPn1zGx2dZh3L
KwQ9bO8F2GTi4zC8Fgfs/0es+FUnN3h1kd6sV9ICf9hy2Bj+ByTjR22sW4mhwKaUBGzZ0YIDEK/Z
cpWbcSInzBfIgXTigWeEjOBTNFYZ6Cz8Swo7/co8QSiS+fRUQKSSqluCMtFeMqrjB4RL/QuKNg8E
R/pH+9tB/31TAWsAKYguTAIw7dWwjQJz1xxwqfHLt4T1Gl5hLX/bO3uHB6L0kQDl/C+THXEfQ5oO
q69eiTbrXTTVwa3jHNROIXmBMFkEeFFCWjDW2qna22C3judFATypbzH6/cYYgfka4h6tdfEtEIt8
5BQXd+ghOmmwH7IFcChFbs8GzABcFM7Ne/KqpgKhUFMXbRbgbUZtIfptPFlXD6bgj7OyAgxavWxf
XqLVX7S87Rpkp6Zo2sNkXFERri3XPCw3easdQy86LL6oCBuquWU3enhlrVuqoWjbf+tnZGfnbDt7
hh8y6vjGSvgtvLfOOcY0Eq0kf/bcZltRB0bb+vtJhOJ6/hkvmB8H6jbygXJe7BeTSEhRT0SuEMG3
R2oecSSJ9/zywtt9wKUDScb0x4s/6xOwVRStxOijBPo+MsO51GAhAmkQXyaxovk230YnsbWIdY+F
M3U+OC1wakoxTWlFzTLsk1e4lrEWGFRBQ0A2OHMEPHDkdf5eUQ3ylAQVVTGWDdRtlYsH5lp8TTvr
OO3aTefK38tO2XW/+dv83fxicuUnfFbxPSjrVmwePOT/0pPBgkjO4V5wN+h1RMdCjecmO9AVGhtR
7IpnbHbxi8W+QOV4tv3sVP9xvumjAW+lb57kFxKhgfqpdvBPB6oGAaG89RJREO8JPzk/XxNzzXTH
Q7LskpvAAIK4qrU4DFiN6y30UjyiMBpdp7w5n6VJBXrM3/OHzUdngXLWUgdTtXVgpDH1KHeAx0bs
1WRDkKqeb62z8v3EHV4sFZ5UBr8n6SydBfaJupWM5eUgPozApzlyzjRc6Tk9c/YnO/jj9ir7AuPc
lccJMC4+TwFrI9rFZ1GIJsSogwGzK1LOA482j+odo51P8XbEDhxuwg1G83weMSnTCa0XBwhDNSCX
eWfdmcNd84N2Vq/Nh3GP3pSzck9+o9+BEgh56ZcgpvxoL/CaqGgA9D4xMYZTg4eBj+OOT8jgllif
DUVkUP1N7nm5DtkJSZwM19bFvtkn49N5ofJ6Vy7WywxQu9FeIL0cR4AA7W7cRRMmBkf/nzeMrADM
Bc7J/r16CKgT4vu/qyqOFNF/sfom/iM+IHyidv0Qk61S3CYk9CBFlU3E45rC3P6p3vWLeWFpW9RX
VFhgpfRVLNUqwJVuq77Yh3y/nKQ3yij5rm8MVyww8RUedBBT+ptAEnfdcjbzuPqHtIvNguL9Irpn
Go39sk8oksChNwWdM4iy17HnzW61bQ4CurWvWCwx3NavSLkwnD9mb6i8eBBMEr4/hBnFsu3O3N0v
xhsqZlvpxqccouauMfOEqk0zkWBzjLzSG6w1W4GVrYwv48v5gok6zKsJ7gYhiLf8RoqMV571hwxK
8Zr/xSSKeO/xkd1x08Mzp4UV4uqBfDB+0RrNGDJA9wTr+KJdhX8PhohpDruKuTVyH/MgNlpFcEY2
HEN4JRs3/eKcRBcjoM76CC4Mil/vBLLKxE19S5ilrGUXoPDr/GVS8TMleOvQafsVph9kxjHOwVy/
IpY1ZCC0zlFc/FK8cyFowSjaDGHT0Pn8I3sT8k3lG6cIEMZqyzNxAEwjkZrTYvf8K52k27DPjt2+
eleYLODU0K34DS6yN3oftvE2PVnTQcd+AtiQuA66IR3ZibcsG6jkImzzdXwFjEP5eRZ1hlhc4ee0
x+JnTwsWdPvEt076dmVuq71KD5YSzoo3KJ+A6DD4v0zlxL2ZbtKf8QLMeOLqdTvjOOySQ3boP7Sr
cU3fPtFcsN1Vb/Wh3NZbbN4DyASnbl16z03jTzYi5TXipT2DerfcQMlzdQ/vCBeV2an7HT8Iizk7
X/JZPg+78TJd9ZeZc4Aqn3fAqU5Agf6TPugjWvAm3hojyk+kpWRD7bNX55T9zV5pMGNpHe04JFj+
wEws/Qq2IYMRhqsQFbi6OeJ0ap1i9jhCGbtsqoN1Hn83E3eNfO9vMaITowgAnwOxk2wh5Ibuwt3E
eUJsAA0COSVgSREmTNTuHK6U8azB8Icbww8gsXf1wk8clswr6BkwLbPsZi9WpeiDJ8ByUU5pnDtY
b2z1HfPAfzpduCVDtwN/RFzybwaXnbpDecpu8xtpTsvBZOIr2Bai6ViCkBNK3D8x8CDCzo1882Ae
gFDu9bdxlF6lCftpX8WnEXnsxuZGwB+BLymcqNGdrMSd5Jzd/z/Y+FfD7gfRCV2jK7Amj/2euoLH
XPPMXfmH+bj8mzCvEUM+WPRs/WIziikLqkfxzgxjoCB+AFqV3UYvPLO/YjGyoP4zDzaZn+E+yR5i
ZfF/AvJOOH8oLDi0FxJRAXv09YP9TSBQbKvsgoyo2cjE78Q5j+GcmJV61n48Enu7fskYHqqc6aQy
vTVMcCJGD2LCxuH4b8C7nLW7chYsu05I7qjcrDv2M0x0KU6HD/0K0phAEpLO7Vt5Sjj/NUCwnD4w
FInx9HGibPo30qZjl3oBwsnncAAlUtvhpOnnjiGDEho7sTqRxOAItxbTMIqmaEX9JG5TzmEkLtON
euXlJlC1ePOXCZMYQL2KEwsFzubvvypLnMCiBBMki+Euu/lLcgOT3SziGLzbUN3AEcKETmIVtXjb
90ucu0Ya6lv52aFN6esdlo1+PNe7SMsP8SZkPIEPV4w1wdSFZ6svMMVoTthBHIupPowldY3lzUqC
xc2IT2MMYOLP+qWO0Zk4YPsXNTl1YYJ5AX0PJS93MK7vlfL6BJTrxoAyu0RTNY0NZbWJNh09fuXZ
heN13Z+Kxnq5wkiExwkbg6DPBlRtN6TtfqKfN2km57T0yGpwn4QDtjgnE9qhFLiqwpNJfmRpfC0m
+J1TC+Il4dVbZ8re6SfXCPfDXB3jdjqMlb4PG2uHUxqsfG6RmmFAEyIoXuvYX1SIproWESBi6MmN
KM/Y6geETwglctLT209bI83Wa4ppYzyDXj3l0/doh3ulRMGKO6bteGFHbmmJ6/JnnHhjEp5o2A1j
PhePPlJujapcNERsPPQzRiroNvw5Z5NssOudAYq7t5rLET65sHh7N4YZ9Ag7fpYJk3rEZjn0jA4Q
BtSHcB8cePG49zu0GV0ORR6/S3kpcR1GtVu+9y1gQYDZLVmyIAA8z0MLIEPYQocHNwDnFO9RGLYL
5oh4rM3qvQfZMWRG8NT7s+MnRusvtzLKPD0+sYvKzGFbdodIn09Fe9Jgq2BL26nnoWJ/MWgmkJpV
faAq2bYc9xGjtcQvRWYFPhJYMeTjd4hpLz2YjPZPdjBWZrKgfQ8I1ko8nYroM8OVqEuYk3KP2L7V
4tU2Cj+u3BB9B0Gz0RD5VmN6WTR7Q9Z65rYNHc8GSybMAm0QxTCJ3uL5MjRPbT+TSl+teuutYWOZ
biqHdRi9Vs64qpietBo5jgdZRPE0ri2/pQ1g79OvbcIXQDi53EOrrt9r42EVyEAnv7Hv0ryV7xr6
4qL8Vp+h3yeHuO/8Vrb8HjQ6HrwZs86sdY0cK9DFLZ0fNaXVI9qkzVq/LUKfezgVb8/5YmOwxEWv
ARFb/OXam7tcBwPVbr0aeb0p5G+v8Pbjb5drSjANZjpTmCb5NEcs8clQ0TQA8yKDxKBLgYNfd6z/
sVIdJyuGjsPyRiZb3Z9l3BdLtp+x6M5FFJ2V9GVWYnIjLF/RMVODDhZZhV88EqX0WqETwhdKp74T
uVoD0V2ljx8/huSNn401Nc7S066gAs6EjDTsj1aO6PEzC6V7/NRuuVl5hIbNZXNM+7/ioTS6v230
QzOgo0hdtHM2f0RHwK3OBl029aAiOqd6YEq+kSjPTMu1h5dB/dMRIdxPu0gmzw5uXBFqnmaMXkW9
p8bfkuXl+Ohm9Vc9yYH0pCHTW9yF4UC1lzj2WtIwnRxd06r9HEeeVeZut0I/JjXuUuVIJJar4rbD
UDtOCdt+qy2g0hXNWozIPun9LuVDNkR2lb48EfJbMDAIV6n8qZcdvtakBE3kzKXZPu/tPbZkxQ7M
UjViN3E0Cki3xB/2Ey/V7dMJt60H5XmqoE22+6EJRUbb4rBoKjS7eP2w2WRh4V56ENNCVOfFq3iI
51oGj1BUbPshsLbwm0BmQk/NYAgg8nUA8cCn0/wXi2M0gTYu27jyZRFpFzhTTK7UmBsZKm1t/02f
zcbAfTqxXoUVtIM6VVdRbX2JymxAvDncR1wUs2jwlOuAS65ONNcEDnV99hho4BeMPEdr+bfuPjMN
GLt7r3LwSqZH2tRqbA2AyVsjH2c4EEnsRk/a5zggmu2NOUkZv0q1b1nOO5Q8B9cD+6n58jD4g9L4
KtPDvxMarlrmrE7RR+DdbRvq1iFROqHkAgtPLTgrQGLES8jsFArLYMEVHUXtq3lQMGNrxJGLGnBq
3PKj2feT/8TSImlypi/tbO01x951Twhs2CtPN0yXNym5xUn8Oqx5wRU5oLWy7SMT+R1AV2oHK2tt
dy8yVpx876SPG26hwa917A4TkFy0uM5ouE4egWPgl5vdwXKrrDtainVYZqTSZb8qHgV7c87enDAj
YDRWQNcoWB+sheKBygBLBdsrc2UvN9kpeW2KeKtJSiDyek9RtBvt2PWjvyVzqjn6sVUcy3xabZ05
qtkzTIYM9PPXTrEfnRsf92cs2HpPGr8FuQTQgd5bJW/L6tlJIsrK6l2VOF5vamd5z6n0nOdp6dXN
Oy3V3FE+pX3v1UnmwWfR02Y7o0CzE485R6/cfalEYIc4ayYH3PZa/rocf7URiX6YHFf9KxbEtgVe
h0GdE9a+lCt8cFHp4s6+U818N42QLWw70H8sHvxlT4/A22yWZReX4Va5sXNXeyrChu+rEw6+lOiZ
9OyzgvlRgtiRNoMC2z7zfvPC2YddS/rStGbZdvqRuU9SwwUiGbhGfz7ZxNlR/4TbToVzjusHa0fD
OYZFoNT2psHIKu1RerGKra+LP6XEm3EAE9ldo5teq/cZzr7xteCDnLeHMbo9tbX2NVv1pc/X0QFf
V9d+nuWQsAqdFgRU5Ll4NlaBj2cMb7YiNoxSqGEWN8EGMNapqgfOmJORDogH+8rzZ0jUCUYG9wh2
T7FZmuQ4wGTMkqAIokPZMPfON5cF60fAH/WFPEZ3KDFgolEix29mKD6A67cfErnK2YFSYy99dUPp
d5yknA3pe2Fj8gqE8FTPSYBho27CjAfvzUtEYetYSfylH7yCQ7yNRy9DNFwJMhipZRLHw8z8e9XV
84XLeiXT7EaOjy8Dc2bP5Z7h9INcv9UtxpLLPdzmuuMPEX3zwAGFdSM1iHh9MtnANuSFoYUQBMl/
cufXXr9J2KmQI0+9pRWvAVpZt7YZI27KQKXd6thFn9ZqD529c4ljTZrnvt1ZL3zB/UsXLybEMOkT
QkEq15SQ1sBMwLdHeFylJgMAZARYXdXFCbIAvuN4Sfhz8m6PX0PLgEz+rJxoH3Nea6QnI4iPh+bQ
USEbWJThxcL8gUlLf4ywsOwHUIww2xti+bSHuoUk9GgV42J3VAk8ayBALY+a/NWRWeelUbl3ZGnb
ww5SBwSdAP/Ad3LrkXMTaQSXkUDmYDlRXiPS/QpddS2YTIzOEFu0zy3XkhhWHdJKc3wr4dITIpEX
0B1NqD+IryYwfF78j00aYT1v7c7cluxjiI8wgp/5vO48SXvN+pM0e4VjKFQ3UQYCQwqAxPyxImyC
ODWBLs1DeeyhCPC9ZRrwgxT7WCEPTd5ZYjYzVITx3Osw8gfybsp8YytIOHZGA2UBRVC4beS3bGFz
DgefFM3BCFGB/1VR3EYWjHr0CfgzJfqa8RMMnH6tHk3tqGD7pht7J/6yzO3YvXa8mt6hb1QFwzvo
+uuC3/2MT53Nf+Ahjnq498gFawoB5sR8VCeyj9nvky04yfEuHP2B8ioGpdftNmA42SkHkbSjTKRF
/FWNa9izffB3tTogmwALtwaeEn1VZVPcVxgVeKYZnnS6vLjT3YpwFeFGwkORMyqEaV/PQSdLa4j7
zAhTNotIm86tSRyv8YHtYLSR2Ujest92Jy1kcAkjPmZqfbRjRxcZ9j1YYFRh9PIb1g/Tqf2s/6Mh
h8irF6veYrESKZ9zpvhp9YLwpVj1kBjUp5+iQG+yoIgJpM01Pz6q3ckSDju2tNJBtQwKZRSKUVEc
JoPJJBG9Wr5jrcTphkVXYSw1q2AGDuyc4lvL/0gI5ZlSpNbkds/YU5/7ode9Ki/8mQQOuUwCbCFw
wCrllxJmBbcg4zJhIdFSLpj1vn7uU2T+TkgIBTPXkkShbqPFlzR95AlXAfYEGcuY9DKu6Y6Tco+k
j9iEIw/YmfsVom6F02PhAZYx8ee+QSx6c8pxIxkHVcq3CTkRco2oWGkAQeFKoST6Dud8j1cWAeZB
ai1BrAH+yxoDo8g2A/Nam0OQdZrLlK//rRibAZPRuXcdZw3sTJlbZ6gBCvNAWTB/l43gWeoBaQcI
1Lpp8lEgWE4TYL7rpk/sctxNYrBJN20QHzvNQi5obfTut55vmUENBsIjzYc3UnaSF/0EzsvqVW/6
qYr7bUZQb6T7Cl1W+c5IXflMreFyrembK4ySUnmDAc+gwWy18TUog44486S4kDkWxNmCYqTatcCQ
Mai2jaV4S3JsJ7/Ns/3ODvwRDemnAgW2U8D8C9ntCvtjiLMPAKEm2dkAk1nZbmsTloiC34IO7zsO
khnhMfLCQqv8RCZw0jkjkCnUNzPdJfNZ/+cky6S1Q2hHRh/Kpxj0Kg2k2dypUCiQE1WadKRS7DAq
JxpHnli2D5Zj8osQ6CdCxdKZdFPFAWNQFYj6CcKx+Dz0aLsMdZ11EDkdb9/krW+LoUPdbbs42WWS
srPj2Deze5M81xqf+akAV2CKS8ammjh+3yYBoHdSHIelPjZyfawU/qmmxz6xDlULIyaCi6YznMXo
s9tZXbuRJZHm2m4lMX7BdxAnf1+FhJFivKmbHoTcJ08SOO9kL2662K6Cqzg9GTDhrc7/EoZgV4nb
KeRRGY+83Wk43nV/wozATnr1p3aQSLqPgNWOCk9ch2+vcCjDztmO/Ek291hiKpJOoq0H3jgHY/Gm
c5SN6ugRUKq0xEHK3A7c+6aT0yIpYH7KwbrG1We93DuKzPxj4NCqypec4SKqyyR5h2rINLEwHiOL
LUdBxK7I/h2RXxSNJp0Flm4L18byLXvxQ/veTPahiejISvtICyLJlynE802CZR6lV5NMH3tmb2cZ
R2cc+7P4JYQxO6e3UKpepD59GfN3+IVPbfQYQ3APY/ARu3QxfQc4/oisT+TCenlQl9WI3HCx/yJM
zIpkY3C6aDLHB35edMed8cBNiRKjc82joSIWFmUhRMonji3Zm6Lrr0RGvY8pf6M9jfDZqDcHEgF7
j4NfTjDWci46aCFHK/JqkuIw4TPpKlw53e3roUKHLDRQluNNWItinzH7qB2fW7nmFUAD4Nugo8Sz
AadA9cvpCNajdJrqee08zy02VKIoJNkMkZwDdcPK/UX+rTFk77zRIdGWuKWZ3oriH1qZb9hnYYrL
PAixOMBwD4KQ8/n0YfPsQInmiw4coH11n7OTuDznWG0QNwlZpNaCESQ2MQmnJrZVy/R9Xa0NkwoX
tUZznkig5NE4UK6KTDQ6N7+Wm7UVyxuDz7DgR0hu0BgBVRbyTl0kcrCJjiXKpdj0GEVXqX2kH2Fo
DkhJfhBPVYbI46nK2ylNdoaCb1LLqiGHDe6SPn+l5RRk9cjpCJoybhgxlUIanwCNrTWc9RKsuoRN
1+CYwmgvj1VyLuCA9i+Sxrdd5PTaj98Tows5s44AStXzVtihv1ClRO91+R4nb0llAr6cBizMlX5r
M/awiPTrrwadsQY8Fhm7njLAqqZj0dITq14CF/T5/Es5i637kyiu7ImgNlKYt5nqBcsqYG5r1xn5
Dme9EWDoNtIzL7TyMZINcFT4SnIETsxyU8ND2/6yY+9YKjP2OuMcxL22i5/yfnnOZOcQLrHHGZKp
SowYL7QwP5NR/iMdbTnzKoAf2eLUcnlaUpZ0IrUBVCdnMmHJpqtNUvzwrRMg5EDWo9PEB/tIwAsC
YPgn47fDGZeJJp42m0ZLpW9fnN7Lc8Aw6TBTi6CQNAlwQsHZfYzIcLs/0vCeNh99+RZDwmPRaPf8
aQdUUQ5mn0hZq+gmFMt1sHDuHfMl2VaWulUuZG15c3yeex0/OkDimk/sJ3QQVv45hNY2Zi9PZpdg
VuBGhJb8rO3lAIVXocrRZgRHzmWmT0JTGjqc06PGA3Oa9Fv//JuHhLdpPwRTeM/oyIC2PHWDselC
fZ1hGETQhV/k0I+YnPPmiGoFMySdzbcR0Y07giobyLzmVbF/HUsHbKE5y91FcwlL7OjHUBLlpHTM
68BerlQBXSxDMh5x63ZDKcXjgQIO7/+1bZ3k4s0xcBMxXxXhPDTWrk0pqPJpoAWzBxMhN2GqXeA5
1yDiwifzsFDEFvW2hGo0z1zqzJO58iKRWsc9mXwdDC67J8IBQe7BbJr6jeDLxQkw0wb1j7XlzIpS
85yMCpQy9ITdpOEyIJ21cL6YHUwV+Jv1VYoHtJqbLNKOhamTQAKMThAiFs3OJF2XYrguT+0CcuUR
1HMbB+WaaumFoOiyYfRVqAdVw1S6UzdDnJ56QL/ijITrmfo54LoZmT4p8DgL9iuAq33d/PWaj+fe
CvuAX/ElwWS4KIUbh7FprDeubMP6UoglLZnhc/xQQBVFsYeQ4sUHEeVFogJWB0be7LK349MYgryy
A8XItjiSM2hGOTdZcG7OMeZCFTL4+S7BoerQfI0xGhKIA430Z5Y4UwdMPM29IJeRRFn2TzJ7p1cL
nIqqLMn0wCtEgJSiHhyiNvPGDqYo2Ub1c2v7H9WYurFJ7ROmHxYPV8EMUk3z9xAbTvNeGuZNJ+bC
mmHUq4lbijq8TI5xA8c90Q7nmMN08UclC0zQru75EirlttEVEsuzXWfhxJDz3LtqrfDpzX1mWfvI
QFNnKe4UwtdjPqjr1t6Y8LWNO2Ziz1daykORmMyzjNbamvG0pcDaOtbL03Y2GEJturTCNJ/7RrTI
6JS75BgNyAUvzEwmtDW0KAaLPgKjcUzNvdzI7z1Uge+wJFsiQK21csrZ8zkGKVmITSKiuC59m/na
k7YrUd507Vs+R4dqwPjl2jCDUO9UNj0y4Y18FnNtDn68Xc2ucPW7k/FRRHuFbo9R8rPdQLMmzjTX
0byq+x4FjeMQaeLnusTQob7FVnU1kufF3N7Uy2i15IxMfqmdLEU+pA8lGlffER7Gqlcx8hCz3FG2
1z0pcyq2jQflhKwTxPoQgQungNmZcpgKCRef4GlhBUsCuSqbuxF6mj1fBHkZLIlmd/NUsjOoIPOx
vBvctrf9pDA8Uo9kMqm1yo1pgEPnUhWc+GMwBXoiccneC3ilkHQnqzqVs3HEXQnJPTMG+TBKSOZ5
wLi15ZHe5JoyLhmyUxS3NI/xNUOErLdbBzPP0ZTYWuRgWJ6+PK4s0sv7+UNiwNGaiT8x6MlMZ2Xw
+FTEyi1IADMfLNmPjg0eg6lm0z5N3K6Wc2xxNnL8Zhnk3rcX3aJLxKtKDI9qOG7lq0UEDpxNXfKR
e3BfDmKMlGgKEcDdUTWG80TKMLO3laKj4P+UKDSgVVTMTHjGYZiuexUClnIgDjiHQ3svG1zBfCrm
BL+v2nWm81P5G6rwg5+sYAZtmCyG2i1eqh2+szZWqW3tmZQoMg3syhgXFzjMmTScC2GVXgY10F8K
4IUGhn6ori7dCoQ8bDeJQ6uLgRyfAcxW7hirBUA1YwFibbhLHB46dTkNYXmpYuPaYd2dzSfXt776
74jogD5yteukezYTONtXcPOUCZDuiEYeODQIY/Dmj0TBzyB3yAnxuwrFRxpk2OkiwtCxpDfNaC+D
uFBmycbgEtwIG1vWspMZ5me4vvqC576Ay5dT3YSnsu3Opg5JfBjx917OnI7npmnO2kB6hIrcivHQ
RII4CfIvsx7fW86DvDkPWoL5MFolfNDMXqbjXdVATjAUNPMlJmwQoOIKx1a2laPd59wsDc9+zo41
t73TFF/Sw42pbRgHmGR2FwtzthANTveP4y51F1sZDoQ87GUhagCVbe3C1z/FdNWh+BvDXyv2quza
V/NGLYaTNI3H8GU8aVPlR0lCUABRpbxmkfoZqUIddONnvp/qJnBKNbDkMMgWGBJrR3nIxewTTTRr
N0dPTnp/rgjl0g2OwDp5gfEJHuc8lfsUZffC7m/MjNat/j7OPcT7lzi1fDxGKVFrOP6mdLHz7GIB
/T4Jg5GX6NTH323qpjza2SD7RXac8951noH5hCNvtntdTnZ1H3TNDa5hGELhxJkgPMhMHSZkcnN3
1MN8PZ8Xu980FMbpEzqXXPkDPv6EuNY6Ta8OReAM5rIi2xlSyBw6axMbBi8VRSfxIRpkeaPfFnO0
g/RuQQLJdk0JI7I4OxZzNyIKMH6UNZIkKybrL07nFRZe3ZOrgkt0VKSJtC0wqVEY7JY7W0O715zn
qTlNQ3VMH7GluXPCgI6Rbn0nSKi1mt0k/6m6UISetDMKFPISZA1JNaQpJkXTrSvRXs54ZWA7Hque
LwGLtQAdoEZhU3vj0N2H+QzcSYXWVhjZPDLctBeH2TITfg74m9y1Aa5uW9KwtiP+eSYZYco1LDET
tV7MHNEoRk9w+0eFXgFnnXrz7K+9bDLMPAzpsrEKiPZAV3LvLwwjtOKtKGDPTuZWs08tjVcPBMaw
cSBqnTL0aZJ5HDTNrQYoJV55vqQRKhvrREQuTTrAFp1LcW47mVJ38nPYcgQTAGlqxhX2vW6Ip9sz
AXsctron4BKKavtXGnw9mQ5FG+7m7HlQI/OIVK6CPVrPnhy1J8YGa6wAcVrpPbZeT4YwMNmx//zK
zedenZ9emPyYlbI3J30ffSEtrvWeJx0bOOcltSsG0vk+UQkDUpedzSlrWwYUmKknxHsYKGw617AT
CACja8r0/Lz/zkTNICEhFui4mJB6JLrTxytsX+enBlMfU+0fcW5NbcxwdZMqf8T0JByC/1g6j+W2
tS0NPxGqkMNUJBEZJVKyPUH5yDZyDhvA0/eHWz3QoPvax5II7L3WHxXTAXuvPkZ/roM1G59dy8lD
IozuCasJl3ENjIn0ipLoiKcNJ2bvjVvuhLvesX4aNnHxACqYYwbxVEdckMgqSPTDTUCmHMJkFBZN
0UST/TnEfxfes5Qf2YhPiiAJvaaVIl1chVgTQSqhZLspX7lF+BjTJ/8KFLVImoss1UwayLlq6dxs
6nlI2nOOc4LdmfR8Muy1S5/Bv1rA/3Uecc9sBg7rTD6a1bkQYbnXyqG7HKneaCubcxTuwP4sU+nc
ImfnbgPPf2vz1hM0xuuwoLH6VY7XRqrv0iZflfcME6eK8OGOLxpxsA6IW+D/AWX0qe6T5UihL9mG
v7Qak59pcCfq5hG6j1qgI9oiVVbhH5NNGldTohiAj2GB2SnlQj4OVnrsEQsrxeYO2Kx0VjrSE09G
HXI4vptImyrW8Geyi//e8jr2+fhpxyM9Kf0wf5qZhtJEj4YBO1HE/NXuvb7LHDjrf1pLTJMy+sDz
bxs5IqXGBJT2N2w52XBr4jFAKo1BJFa+wOEPZh8mRgqra3lm58cJ1T2AHvuDT2lfD+nQMxhZ5lNT
A95VWQd/zS8zMaAlcjQLdrP+tPX/UqQW8r3AwrHlhAwPkfgp8fpSojOPRyUZjw6EWwnlpPqb3F5t
bP1KfyShBYqrN8j7hUDcxRkwbj1rbiBpXuX8GarOkymay6gByiEcScS3Fzcdzhmt9aWFzOXXpP0Z
aDnfWWxTUE1g8zMYzGhYdHaqjgVUB2zXoLDNObKsjwU+t/tvaaTQaL4N+CST0NQV0t8iGXBDZwRA
j2DBBMhhWOmsYJdJGr7oAnhmPnSk54HIzoX1Uor0LlXdDXJJEMCd0r5XVtPTZCpV3XXTXZ3q2VqN
OdsW0KsvQLqbGW+3nAM5o62pPajIK+NfWkVwb4Y4NdoA49Py3kh4n7OXjAxcYoX+MtUikDYtGDQ+
D7p8mz9aoobbJIWd3FE5vUZOS7Qnw/QSyfrmdp0IWmShGS40Yf0HfX1SVpTNcUFpj1v2jDhACeta
YoYoddsXPWBP8pK7KtSH/RjK6DigUdVGuKiPV5wsK7EUOXqvraPwxfgYCsnrTPswrsbHYouP/83a
S/VO54ZZP9b8FBvTRZc4WpponsWlgrBsEafjRPoqh0hb31VMTA2ZVMXBhiFVYD4lQV4xD7JuESuB
lhJEbCLcd/g5UaUuq9OZ4/WtLBJXkSHUOYcOWe9P0i/LelJBTxc5hWXpBKZguTHcfrZ4Aiq9ln6Q
dPaZf3G0OWDSq/MXg7I0F0fzWX9VvIQTwVhEABukSMcIpupo1yHE/FdGcTY0j9cgxdM8Hyw97H24
ERRMf5s1P7KXn1SThRedoPyJouPYDKTOgdehtoxx3tHUkAXFYoZLb0fpp67G9/G0AUjo1EgOt+4H
h78CyG84d5W0rqbzC2M6mx+FcszVOdxpzhKMUndH6BvrlUiYevmNB3KsexsFynnzKfHSxaDo41qF
Ja5PQCsqoObjSGAALQrGARnb21eSGmcAj0lDPC2dhx+1hIgNgc1W+6kpH2DgDvv/SyxAnTs/+DlS
nxKMwH9ZZngF0VqSEdHkC+BBD8FL7n2GijfFUwEUTQSiqNZ00ojEQvj8WzYApfU/BFhrT+8Ef9De
5T8jQxVrBlNHYZD9a3+IdGDRIRW7OaVQeIz46er4xiYHxVmTzoI/lTMJKQqb4MsCmcxXMFbf6qKR
g2SNf+XYM/XqVpFbmhlcis67tZcEySJENfBok+4++omDsCjP7shze9vedSr0upVo2HpioPbCbuWP
992Zi+dMJH1xpCmi9vv6Tp/r21uFhUsApjjpFxCz/21Bpo4zIj7jQ5HyD0vp3slFKvoTM+6s267E
SV4cVmREDfdwyT2MhOZkMUFzkG8GlweA5tJTlHj4XpCBH/RjzI70R+xTa3OEFKdZjiC2dPFNfnsW
Px9bwdAev20K0sDiEwLsSSs+SCY0nhGfjW6KoKgGzMY5kAmggGHeDLLCeyVHb0huT4VBiJVzEEqI
YHOUzpbZXqBELoKCd80SXqPixLU1NAQraDpSQbI4ToYYPipTvJQ0e2pLR0JR5ZBGseB1m4IGzsto
l1OeMr72NTqQk5l8GiP8AMLUlpzqGhSX2BRW/lbdty4MIU+EdVsd30puoZGHxIy/O0AX3BtEiwzl
7ZvLe49PIlhd2n73wx3PYvpVQnRXxsFS0LsjLJN31in/z7DaYzw9up3oQ1Q3poSOjC9VO+XtV1xr
vlfz51Ve0A1b0TPeMBfXvo6MXpTju1MsH9lJtqaobMzIMpOzklBRO5G3YmIcML4ICjsag/xV9jL2
2yQT96xlVbBX0C9cUblnZndb4DcqybOpJhg8Wq+X+Whm/N8gKTF3cokG0KkSmi4FSdu+g+iQwFgT
1U/HrKTIlVckWJc11TXQnZgIVYROtRn/UfUj1385ks4BtdFCzBQtqygKkKKbtLDoLmrkjvoqtHME
SLeUGSrrf1ZDXnmQaVdD+mH1kJzoCbhTcZvWshsnBFuSWPKT1tJj29Ew15WnnL9XUeTIOyx+rXvV
tkVPDJl/iHPG8m/FohM7oQpGyGYwFPQBnkpgQgNN2aJAiDWeQWJExv7ddZXr0CozgaKusE6kr9a8
M0x1AJTQ5jJLFF+2MAltB2hWUZS3xaWzmzPcJOOFTvb2zP5JJgOLDLMj/TAkhscQsJT3cYracv6V
OMZLZ3grHfuoAzPZP+27I+FKdz4HR3nubYsV6Bu/T7sh3w7xCaPZtCvuKAVBY3UhfCQh/w2RpGx9
arAMgxzlakZAoZcyeqikTs6Obzpp6Ly2PTYDjmRBw58r/1PFpl8d9Y/jMpyqHzbhbzC9CVA34v6B
5nhspSjlyXSUOAldGR6Xl1mBbe/sfyMhW9jQ0HnLEdOXgaXIlECY6DvrGHnAi014i4EZZa4/V1Yo
sNx7U5CJg+2Oa6r4y227v01M77WTnRNHJpXzulmECvKDrT+KoTqYQKL1WaN5txmGMzEfNdLG3bit
I/nYQLg5Puo6SGXpfTXnh3adUMSMuqeCeWk0s4nivzL5mTM7zkN2dWRyxeM6SmK/gXyKO6gQJlao
gV0+N5SEOUbGiVVpMRR/SNTA6M8JefdTzjK5XXZ4h76Z9oMHXIasSSOdCOGxOCK5siYgJZ6/BCFb
i2x+0t5zsUYCLmFVBhflCmmhockZ0o61K9tAIGhSuwN+F1kjuYNqbzZ8oK/j4IQwK97mLWDW5V/D
+mjQLGkq6ajdgg6MPu3hvVHQaUMpqNxRQjLfqH4hqBTKLkWv/KeTuhDkLmpPAKnMCzICurHlFBmt
A7p/g0oMKBlE+5wmVomvX9qJdK/hDOdIc6xrl9A7WJ2kTEFCy4HMBevy7aywoz3fQFENRMPYXirv
p0/p7u8yWW6HFERIqSPkSceerTJdTwlX3cbwHJM+bH8oun23uvRd1lnK2YpG2EMULlrhacN5JRKw
imcKKFgWiGlRd4KRf2giyYY60O/z3ABPVXcFHMF2eJFEVNriTrz8QXrpwKl8c8K+9bmPwCqBNLBZ
5gUInNTxT/XBkDVhf8rqKczlNSKU/ayqyjnJkguF2pdV+ydzJ1HjUaLdaUd6v08V3S3IwvjPKKgp
yrjw82X1EZn4M6QSYgkrkz826DZqCo3ZPnaG+KIMQiLxsAb/KuDmNs3xR2iF1MZwODPdl2FKtd6U
GZ81dpgkecUT4WYONq0MHVJ6LpsruFtDzmmCCOpXAjiRdZVfA7/bUDTMNeRRvcnq2VY/BYFCGeZm
Y35JlfVyTFJ/yrBTSLtv16slWOwuLVa3ljmG7aPcYJ3tMuKYifKijaBOIsdjqA2EVAR5K7wCOb6m
EJEEh6VOgfKLiW97NKPH2LavKEwGxq/d+LAH7h9r34GI6NPxnOCTFV4/UKzLrtB23JAMbNDRh2nP
Lp0mH17dX12F+mzIUNArGCeoPBtss0+cHd3zhWslhIQ+NHJYKXPUex8LFjqWnttf0JSMgMB55Ju/
WeKoQyXq72Vaf6z0k+j/w0pLhEMqYp84BVlQMYK13ygVV2OM1BbdJFU7RiNc8Gu7kx5KRlI/YQ1I
LVWaBhAZ4oB14nsR1CS2y+m1J13H4OdIewAu5AtUrOg48crF77EJ1oAMGL1ni2sHKQakVauexkFz
mwLxovrToNe5QHqhAe/MxUk06FF/dGcNGnfvRsC7JlvPuUhekkqOtwU5tz0U6MAqMizKle7qwBpu
c7IP62ub06dd8cav/b2hGXv04g7nythc9KS5GX3zUNYH6jTABgZ6EyBxt+iab53U0mROecAI+mat
rkAGlHDcMvIo9X0lcGGLu1NdDVeeOjoK3oT5LVALWQ7eA2KTO0X1amsnMXQyuuRbcV/RHYzl1UyS
a2ZDiiXiIlpYHipLpLQ6KqZN2DQ5azJexlNMB2jRW38sFZWTTP6zA5lA9645pSd1IXjCMch40TAt
Vcols+p/q7Teqav5ORIQE2OcKuUPS+gfVi1/TKgpFeInmvk+rw7UW/ogp6nF9ea8bSlQ3OZnMxfl
NnpzKTx2Rm9KSQHnaznpQ+1Z65ueik89N155z8lLUQ3jtkZbL61MlchZVTg5Id+3DKBJaXkRJAhy
EVQZbtQR8B+DLBIl9rt3nRMlB9GET4oR+Dsm5fS66tZdAde4BsU8ETD1vVWNX2PrU4arCW7StEii
UIOySh8FynQzLkJ0pggJnd8msYrWBFaRJCcdsMZG2NznSVTsw40Ux+dlss4lTIW0H46aGVYzHYid
jVWx8m0lDwfDnXJ0msMUTvEczmIJTWkO87EPtaqFJSc0LB7Sd0fbjnKBwLGXIxo/olI3CQsaM1/n
q5kydFW5rxHX5wzqR2I4AV6C+1jP90JzboPc3axuo06sVPLAqk3gQcM4SUOQy7gfuD0qQozNzHQ3
vXOdEftyjXdkwVdI6WyVKrxAPQrfdPBmlfxnmeY1cz4gHwtmGoLwZYQLdVK5sZ20hUZbvidyB61T
TrVblyWPIS0o3mgelvyfMmDuWkvaGQEZY2gxiEBF4HkBvNq/ciRriB91irHgnSrYqQXrDjEfD1K4
ym27beb6IPfZ0qpHYjcvEhqE+kIX85lq4quVrVtWc7HCxPLxIuxtuUvW8phbQbZd9oCU0ESXbsFZ
01remDRqcIkJlJb21B7V4V1GHyhyb1pGChgXr5tMTxlOOp+UqrcIFuBvbxVd0JOqBa1E4B1W60oj
4k1Dc+52WhvW29XkCMkV+rUWKSzqeG+Jq7AEcKjGu8Sg0ffWCPWPuvrztyL/K1Moe/TzUJp6Qn53
LJ3J9tHRZFllEXUrloyYIHcLL3lFlCHnK9nQs81YT7Zv9mqEcbMN+y4jC0uGJw/Xyr9PjujS0W7Z
XeR1n4sRfMkXzSQ5jntP6x4WPBpzyAqXRb8zivA7EoM4ZuSHUhLcAJtBNr1huNKHUfcvVGKfLLuf
Ko7euBsiTK40Lqa9Ac/lSh36HB2VekIYn/pvg1/KB0HE/SqsT5uAMOkLovuFsMlJ0xvnmdHy0uWI
PCiuL5kWRsqr6vU8DqdmxDXRZdj1Wz8Xk98gGazQZI7ds4SdXhPLN37EnLxVsef3cO3VG0AFnIY4
W5Vx5l1qtc8yLn9WCSUoNj33vUZ8pvRFwuqfVmBi1FXElT2wWk0ScFWWIDDOazZaEGr6qvmJZul3
Vq03vaOz3orUXHAtB0ODu60qfaVKsUvnuXjNHVm+anVKV/l97Y17RjkLtqVcS0+xrfKzkYt7q0Bh
5nu18JD9clTTNavGExkJ2Fvh9+ZtmRdi5LBngkEPm0yLLGkq4/+AevX/gXqdtyU75SawKp+7U2Cn
zYgwcGRCBXV4EZN6o3bYPoc1fplM1hC7UwVuQb8FwSR2aiFSoSJDir1sAaAywvZLpvYnPhMZwbxd
ruelom8ujd26/yjM+lXx16YeBFcZ3qv5ofRbpJlM6hXWTJiavMEKsb0xH0Gb/0w4MtmVBfQNR+Ro
41ruSf4tybMBDenQzZm82LnpC7vyE6+oyEVj3lNVgyJ5+w3YJcMfN9j6CYN7T4RwHKkiDkU3e7bw
lJTcsxzRLfzIYL9BzR/0P2sNv7ShTnL+lQPdlzWmSaDgv/n6njZkX3ZbJJlPxcBRkB/sp4VyrspR
YZOjCKCCuOJYdIGEfWUOgfVAN9+a2PblDo2pZHoSLh++T5zAlnnsmM5Bl4vpYR57NuZaavZdcuYC
XVNvBYUf2Pv5lwR3vkVHNhADVBJs9Alrzan7wUMs/4bXkn4b0EUZO9nA1+5/AIyTdO5xdhcgAqYn
2/4n1y4/9ALR5WyoVpuKoY2QadN0de19/w+wECKZ4mRwY/oA8VJwjtGdZG+9D/o80LA+ipV7Rz0a
dMQ0L1EjwthIPiNGHcgyA0LPKe3AW+f8VWjlytSPjKhLUw/i4s9ov9c/FX3CIi9KvHrt6Cmc9lKv
UqjbBZtqYccB3qRPuTLDorw2Gxq9rvWUfsIySVuMJqORUT38Mp6K8DlG6NWjefyrk+liC4dKKPnc
M96oRZTZ5dmSl7OsMcMV5rlhzSZLKP4kOYdIKUd2Dty1mO3n8/iVlw9p0oMkX4JigK2TbMBwprkN
8phDs6azHU+isgP4L7w2WdmDtis+YTKdZgRbTVoMJY/8/lL5Nfe0QxJ/oUKnFm3pdY3sjgjy1eZX
mT+c4e+0lxigP8hgf3TC02qYsAlPeoOue8QpSkUBypKVR3HOngM0F6lmLWVfnUMaPu4I5VpAHgIV
bQh+ZPSjiFzjWHuTWEo0U9DSZtJ0h7EL9we81MR2JlB+DSgYzDTiY6KbwD6orN8qGsnaL230yQZW
8eU61SIQCijoztF5+WB6Wnw3m0ezxy+wUMq3FguWjeCq1pB0cI/ZHx3dR0obOgUvvpxFJh2ADnOx
ZA0HY3OCqmrCbma67J6zoPiCwbcrbPRXzzzJT9l001t2znY7JvVKi1YXyrYUzL4w6leyWB/1ruJs
b6U53vU/rWkfHagV9DKkDTqAZB31hzqcrc5Dn+jQOUMXwTjpR+2XDUPtIO/dv28C1ji4hsXF7uOt
zSNnf+lJKIo1P6Z7Ho7aZJcUytEwl1thr/cNf/T8KjTMs8rfDfi9VcKOka9h5LMGooMsajDl7KIv
KhMYoU/Fw8HEZR8npENSH+3kU0fdfT5ycvDHkWWsWswv/yLZml+ZVLoSjLeRtmYnvgICRXjZD4jg
lG/YgnVOdix5Hz2xyuUuhJD4MnB8IGXMq+FiPAr6mLtCCmx+u8mzZVo2FxoaGiM081dRgdW2RtgN
wUyKKDsYnNtyxa99hxJiC5JbcFss1KceJl1Zb4VReIPRetI6epq6eui16uZs6n9qy/7A2cT3pzTE
aiBzwMJpYTyLq9+GbUQgWmumhJNBK3OLj+R/2M1KXgonS6a9tyAVCv4wHEvlO8RJDJCHy7U1nQvv
yrrk/hx2R3jAQ4Z4gHlJBRimPVDYZ71w/BqYliykNXf8XLWIMmh4xRUbQZCG5uKeurWOHBE7oUGf
qSo5bo8qq2/CDdXP7mmNeWFmXjH7qABHf9frfzMIYZo/0u2zXaojEnIX8eKHOo3PeuheXM5gssp7
tXYfY1fdF4xwc/dhESqYmgSecGPEAPpOzSKBNz/FX4w+bJDdVaadBfWvlD/KQuwas1AARCbEno1+
g4dIR+Uyq2RZ5EpYNzqRQDOXWNaVVIRfW2x0usQJWd3yXeyMVBtLDSwPGbKC8io656rCLZEA9Jg7
h/Xe/QDDgkDt7J4YhZuV4GeYfqoybBXg6AC3VOq6X8kED8GH1iyzS+8BJXXSH5VAydoi9NQkDEf6
xxS2+Cp/j2W44lf4puGCFqjd8hE4Ch6+1ttgYObfkO7Tx9jWvoV7sbaeeV2H0m/eYBUvToLcYEtI
6ZRRI0kPvBiMneTwdsqHXOFg5zGI62fcLeiWNQxPww0KDsxzrN8TI/7w2ipx56wNNk0OdJ7qqipD
mhUI2Ypr4D+WZJtQBmvyHB7OZAAMR3qwqZ7CNirTQ1uwjXLITp9LPBCOsDbQ0TqeNGJVtB+NQrzl
mLMQbAjgEl/TOV1Qe5LUm67nukPmg81PFtpNgsspUvq3QOhmKTtreXlxcMkM6l97K26wJcd4FV+r
3T3YKN9jhfjyrQDfMGU6Us5a9UcMqodQ0B9Gw1+cPsDZ9icW9VOzEGcgVU/NJegqI9AUYtFHEXTn
uOF43OpTrP1zakDRefFaY6UrGBJvGrwuxsgh0U6aJp4lGZyit6kibnD6z+xIyeulQF9sX5vscF/w
81HxevInaBfaagIC9NxT4upQz/9tNXrFZHSN6gs/OsGYCEVWcJkkstMprHA75YDDWn5ZJjD6so7K
WjuPtnOxya4En49bMkaR6I/NlwCzXZBYq/NXpTZuPVjvQu8f4AaXLD9qQrsgI2m4traCr/UoT9Nx
wePm2GyGCdXTauJyXL6XiCnkXkb0MLrwO+6MjZXSHAkgf+M13cerkYu1b+1TmT+LjDZWnaChHh9l
PfgJJqOaLaHGsaiUB2kpdr3DeE2mxMvMLBwkEcwzwgBgXglx07xf5ZnmLbsxlhSclAQsG/1mbJwq
gF6jaF0HGq9Bm9ng0Xd424BGN5X8QHEGgbqoanIb+bgPJdT1gFLb4kzjkfhIWuOJ3FGfkenLboqW
fin/tTGJEPDWAtFtx+GmjuSYveVGGU0w1WO1a+OegrNfTt5tVOUTNqdeX4JxS8JNH0J708LOcUJS
cBEby6j2zdg+jQ77K7Fdud18Ntq/GMQEJ4m+RltnRGNvgAyokTmjzlipIGFnsswsKiSi/FjwiCXV
CGZb+nCo20OXfibMxCqOxbL5ligd5adX5DmsTVJxwLm4HpKpC4zFCWpjDpMkjZzhXGLa6VlZod64
R2dwYtooyMaV9PsmEe06oleSUHzl2n1pxvtkWLdYa27OIq4OcVzUn54KElRZbiqHTmqDmESDwsNa
8pfTUo13eLV7qzq3ZetusnwFItO/2Qwo2K6tMlJt5sDmdmpKah2qJdL5iqUxitc6yoYEipgAP3O4
1hW8XnKVJMdfRH5OKziftQybvAkQ/fcELK/mb3OZPKn4Ywp3EONpqnACOsjpTdI/XrZaY1nCpZwx
0ChM8Nyv29EovnWyA3SjB0YjmCwdAbFnL24mT6gki2bw4VXrPfqXOSEH3ZzzCvCQObY7Ls65oNUi
bo7SUc87Pj3tlf5ViAauf8vKaVV4ClHhaMFUmA/F0O6jJW5dUl13SRFglUg9PCSYyZBZUL4mo0vk
TCQtVm0fWtHe1uGOiuNQUu+ADBgmKZLJLx2wIOMMTAcdIpQwJvB88qPZwglRMDjdZXkIhLB8NKV+
0oQ69CVA1y70po6O1W2vLBxqhi9mI3IAjWV9nnRQYHnJ3Wmkid6kOl6AezHMf1MJnEmn0/qdg4BW
1eLLwvA7Kn+hPhG4oQjUHVBe+cfYk1ls/nBm05uweiHkuFg8u+1vWguAPvIftsPX2/ipcrSfFNBG
+BpvBLxkYqJ0WhKAUnMf6uhuIV6hVTqE6R1T77gPp8QZmAKbI8OpdNl6QsZpSYo3v8drNv4rQC1o
rP6cwVmBuYju4CEuflVW4VU9Iz7xWnNLAkKrPTTLRtdd+yLPH1W93VWpuCH2XZyrMtKjJb0MS39j
phLG5wb+OKH/ZF4c5SSwZjD99zq+Fhqx6lxs4/wqcUrCsJ2S/MUV7+p1EVVKRytEMBbbF50TGib1
ufPN7bqZ81vxtPv6qzSySCURWCpaJhb4LfHeVgAVlvm+dvXD2KYbDlU5O25E1c86wwUSvd5eL1KT
3bq1um/Kj7wF1E8wQLhZKj9RVLAja8dGfl/WcIUzUNHSZWfJuTvNd6k81Vq6GSVVvI83eTUPeRHG
yDVJD4IfQuO7rVGGyUiHfxDRrvNdGqIW9zfvWcwSVh8yHUb7Nhf2lTecOIIBuuQf6J/L9XWqIwvk
LnbN52Bz+ymLL4jZINtCn7vDkn8M3xm8TsU8HhMfseBD201KsVepCF4AowgPWb9hbM8VUml9FwG6
/WnouyOMbFGo7lsyOK7THkpHica5Ojfdem553FbXJgmw/dTCeQbqyOGSuKpIz6LpQybIwTxY6U3F
YT6oXzk0gm0y2o3h8FOdi8NdQEyKoLeUUHrBDRL8gQF6y77gpU8WspzVAkOgslExw61355UszmK6
CR5twGBAvbxq76P0tdZ24GhOsOgO0zLVUvdq2sguEkEMUjTrODm5Ot6awEFh9N7YyplbxjSrT+3A
/sDLBkx/pkW71Z1bXeQ35SS1yl3MP0Bhg9Eh01aqEOsnUS9j90kR1Zi/i267IbaKq3e1XD7UCFcy
qVuo8N7O8s2widNYIF5K4kTr29tbozthG9+HjiEEGZ8Z989mY8bsHmLpuHoF+4YRqBXfe717UBcG
R1zNWAERrafrLXakY53kfk3MjCwtHp+MJxPWs3ABJ69W4Cee8YxLJoGD1UXDpIP4bkKeTD+HPtie
gXq6LekPywvPQItv6MIdUUSl63vLbjWL7xRZ90pGEQklzHhYxMccpl91BYpjp2PEzeW3CjrRO3Q4
D7eSUghZ8rSeX0YAcUFGPzDoiJYOfj8f7OMeMaVCuwgMswNk0gI6uBwcYUeWqM6ZNJ3TXD7bpMAj
3FuNq70Z1zKXr5Y+XJEzE16c5rfSKJ9ymX6IYX7MDq2TKdKH/q+OWC8u8gtvzmKd+IwxLWzEQ/GE
FuRZhm2Zezlun5jGN3shPrmbfS0FjRypYpE8GWhFokfeUBSoVBjG+rrJ1gmHoGUVPKGUJ5kH2zG8
urY8m+0KfZtIQyFJQSbZgTZZwcZvuIghEODBlzcrKwINrWSClzNt7kJLb/KAzo3dKJZlVlV2mpLU
BOK55t8ORlypx0+RYabC4zBtIGmTskLU0zSUyb62QuEkj6kB/Nn5e5DLcSUyGErUgKCCWuNiJOps
sl2xCFe0eDYlenqLmVaWsiaP6zBmdYQS4OzU3dVu360ujnIs2hZzr8Lc6xRUvxCgtzmw6dhPhMBi
iVwUKs4+r7IRDbMaWi2PtMEKQpmXmrnImccFCeXmZu9ZPr07DcqOJrZOsjG+jP6ZCmDqeYjSlLAp
wZV3kLYtULMYKzzhXkShDxKJQESUmXV81CY0bRkBclXmZvJI+gnfhpZ4M7W7WBQGFRZbsYJeqcNs
WMOxQPEW/0QU1uX2qcWFvJKHp9F+O5knsT3xrDsFn8zYHefNPmOCvnSf5PMOyNkEztqpPlW7sBOI
1XDCQUsvma1eljm/plgwpK0LQJ6d1iHVVd1uavEFXnvMpYusjN42Dri9Wwi92iO8wjOa2d3glWYt
RWfDoIJqYo6xJO4xNMB4yu4t4XmzaIJsRSCBa5TxpeMjB1/PbfNeEFQ/WQtIgPHoJ+mhjs4DEPrh
FP3DMOk/hY+Ul9coL+64Us3hJKGkkXwEz0MWw0T2QlzqyKM/Nz6hDP3DqFHjaQ5A+iGpTYdxA7bP
eD/txq/w4JGxQANFj8llwU/Sg1BI9EwP0pGYIDdhwnDIHRrgHbKs8tqOEFZu7qb900/7EwORonOx
Nf9SqUQYdXJmcrpWKq9awzOZHAb46xHOk9nBk5EBeXau3lqdXVWu71WG9FkNBkkGzhNH2UHkQapJ
U540JkOdEp8R64zd9O5t8Jb1L70HQ+EaWed2NsNGRjZS9xvbpZuj5jY3wN0sJ6XtpCfgcyvZ9blK
SG3uqpkWmLkcVHyZxcJFMATxcZZhHEb8HqNGuGqdpsCNXxYZQr2cYhlXCBMdMDISCokyagEDtrMF
XBUjy0a8A4Fm6Fz+Oa9MMwm2yc/KUddjrPktArnYRiItS2dgnqtIjVtXJw/RLYGOqHXWUCl1vUxu
1THJ4QQZ+0yeDyiEDApBUzAuLcsPtcFuZFihrZBNSQlC8VBqSPN4PhstQk1WXLDVpGhJphAsGSJM
NWLxUi3qHPIFc+WsLJ8kmHlGSxPO0l/QAUr0HGDoqfLmWpnJFeKBjfHqqFS+sxIuK20HDOXobZHu
ZD0eI4BsBIa7GM5AQp7ajHTc2OQOYD+Xr0JJ+Pt//ooB72bsEylU9QlRKbMnOQgIIBYSAqUSLgnU
RB1735oVV+XXoFWXyfRtFNKDa+Ff17FC8ciADwGXOXSSktihPMoVOc+egd3ckV1M4itpn1s5XJCQ
ZaTNF+7KHKxsK780GCczGjCXA4aL9qKNv9fsbM3GCYktQbboIlwVibLH5PxWkbvZbn4DvCHp9v9E
WpCgk9mcc1n3idnTn4RqTfRZdSai4I3F1ToMRGHtkYnS9lKk4or+xjNk/W3m+uB/SQKVta21qAwe
FVdRA9NeQpT/USYhE6R6BCoi/exxQMd+RWaDtiD45MXr+jFYQofLUIPgJbNLwky+DGc02HZy1MXH
PJxNjF/mEA68lTmd4hvlI5jORuQNCS8smJJck4C3XnUgUoVCgYF9TUEy+kL8yVZZ+1/5ZwvtNzXE
ta0nnW1YnWgUyCX/zGNNLqGrLfH7iI1oguoecRwdVgqYHFS9/0fTeS03qq5b9ImoIodbCQkQyrLl
cEM5tMk58/RnsOrsqu3dq1ZwtwX8fGHOMcuoX/9k0mI+5qx5Zdq1KeZPxVnQiHJJIIq3uEOQvAil
qzj6RUkfFcvVjj8Adpum/X7LJtUuNhyGCdepR0Ik7mGpQuRj8R8Lbm9dhGl2Y4K59PfGeowqvryy
tUvciL38L0e8JGpMw/mGWmRRiybsXOCaRIM91ycVAQCb8qT+md8lzErRF/YOd5l3q/ygoAPYNnAQ
UpCIEim6/CbWCQJcmsn7tvEyGoKFqX03+HpwaBibt1m5D6harXyXFOHbWL9QgIlL7UMW4oZcRQX4
CSUlvBnLKTcQC+2LPz1bWCFtR/Wewp2R2V6nR+FVQXUjCfA9FralGVmTKZeSfpIcFY7d+aJfrMQN
IypDzGWXjoKvbmkq35kDRMuuGe2YqMmK6zGqRCLy8EgtiTea4AdIDSzYKxGjCCX/A5tsopUyFk9V
scjjRuqIaEL+spC8tLTf8YRNhP0a3601XH2I7LEnvASp5nxT+EBnyBrInab5c9pqTsPeWwh2qVdD
gsOh1KIGEUi1AmfA39ExG3czYy0ClrUWBxHq+oiIl8IJZdtM4Psln928EcvqkYzd0yqYj2BvHjqW
qSlmjcWO2M5ILxpL+SG45kJql/JxQBG08BiakXRSzPKsU2Bnnc3HNPFLRP8aMlWSN7nxnXe8ve78
hclRwIu8V0B73QZJeE1KCfoGQ8/0E/v1o1ouEZOiLH1kPPwmNzMH3n7VJ1HoZmiLeoWoHY3ilyHs
kLzptfUaqr9aHvLjorTDzNmgXmkFRrS1eZgksnQJNOKqoB/tRuWoSVQy0wHHMjiirfizSCI8MbQc
0ltCOLDIYXkGBnVl/yMpvplwY7B7SS0nO+8YuJeC16mxb8mHaSbLhuyvUGVc5yVB6YXFJbRoyo8Z
Zj6h+NGQbscGk8uL0hzTuduusxsFpfV7XyUn/DJnsT0I4i3DimEKRyCO+FkwSXfES6MorN8LPgIh
wbfKn499hinzRlPv5Xv017Cwajl1h/9v3WMIg8XfWyb0tqbucy7E32JMF2R9BJUxAvwxL6nMojNE
bzjX2y5HfT7R6fOxmdVLo7+L3DMFowW1C5yJwpWSwTX5iiip6zFwCh3eqTeiqdLBUg9wePT7xN02
N69xRRZZvNX3ldJvQ5hEBr31l8qSLAaLgbtmzC8Bq2JMA7BZteSR4xuoTbRsxVMEpJ0kzJTxM7CQ
FsRDqyM8YoKWIScQpbPAh2LwU+kPC0jlZ+gptwbGbYreLeEOkAoTX+ShbXfrzThaCyMmE2se3dI+
VKBhiziq2KezqeXFkCzk5hh2EH7NDAkLOfZr5anRezLVCAdwQlukjuChOaJU7gSK/qzqX5g7ZfJ4
TMhdFZb0FTGiMhLqwKjZyKtXPZVe2kl+mMyEOunUQFYSyUJPh4PFy4XEZWYbyHnZ0Gq0CCEantr4
U8HuZu6Mq0oUrc2uy3GWx2jZRpJURc0W68mP9X+AqLZlh44FSU+17MQuscMmuljYh5gbQQde2OTH
ALvKax3Ut55YhUA+Wfy8ICXb4yqWy5BtSXxpuq+h3hYgbYaOwk0X2ty7UvFnoV1i+D8Qutgdexii
WndPzIHieDrlxG2jh8I/cumV6SRHDKTpgwSEMzPcJirZETkdGibYi6yQqUB3oGU7sXangNZnVQfv
ECW6s0LCVvGhQZQJobASrfsm5x8VdpEQu4iGBFQsPoqQVJR9IVqUB/lB4twy2J1BPXLEunBKgyI0
YWVlIM7/rVZxjDXtMngdFBnMh/Zd8mbpH5WhUoviOHfxif2aw7CPWdLX8GeSdFzBothfELO38Wfd
A1gpYzvn/OLm2afcTEBo8LR8KrwFedMaTOsAyo+Lt/xoF0ObbP1mh+13Y106/E2bkXd0JUI6HjvH
GNikRNvCsA7x8KU6Yk8mufxXokoVCz/pDgCxFbEgt2b56diHoD+0p73Be1yqwNFzFE/RXeNczBjd
jvIL9xnbYSaoSJxy4CgpsFyFaG6iE8XTmtZJaqGUULF/oQXaDKa3Hhte3uFSYzsdXa02uZpDdG0U
dFf3/CxGg5coPFT9uz5hErMsdwFTd5KXxFPH7thZit+0kS+H6SHWgEuJEBF7t0oDh6GD2K2s0ktZ
q9e8hPCc41m068/cEjF8wiIMXrK9YTSOms+OIar4+wxUPBZtMXM/DbyW2Nt5/eol6Tap2j3uuY4R
YdudhNk49XN6Bn50xuCapdu+JaviE2o5ZvA5SA4DbaahPWGA2WvQXFudJ30+yoF1LE2dofXoJjoX
blJv7Kmj4aHF7AcYL4Zr0zd7kih5w6zyK3kt1lQcKokIwBy+mFeXAStjmQ73ZQi/YqSpMcNOrrty
6Rvdaam+EjoM+R+ldBm8iQEfaI4Z8R/QMXM5TToztLJw3o1LOBMsp1Irk/wZVVsdhxRhl/FXANlv
valZiZBrhURM57TVb6p0Q6DHEg6gJ3lZ/yVvQv9gh1OMkc2z8grh+hkH8lOt56em/RYKqY+xcCVY
Vpg3JuV1tGuka6Lfi654qxQ8hp3xmvfKyzwXj0J8EyPSJALkhRm+910kaZ6ZCIc4qqinUB5Vw8nI
JRTR0mUq52uZlbd6mw7pVSsZo1rHvv3Ez3hQI/EKAzVQYg9tgRvtOcJYol0NgCGznvmsCiVL95cU
oREqfxZfreI1tbiXjY+qKjZQHqFVrTJghErLeGBWvCt0w66JaQspjDaJtXh9tU4GazdjFdoDAXuS
exWMPxVxcjnTMsptpCAZvgOJ7WTDIs0sEDqR1AmkF3fsCLESIZolmOfebK+B6EB96t+gcYXfhTy5
wBj9iGVwXIPKWkF9FMRw5EyQQp1kV+iI5h0QN9YYzqQs2KFxRimMjcuNRqGec9lKjYqALa1ttLVH
MmXcECcKxKXZo4DKcIlnyVXW4C3u0+yP9zoV12fzgxAFKl+9K4szvzaY2AcsejlQje2zegd9mLPz
IiCUfxiCZY9n0tbqnYTesN41oEkYjrwrQJSAJsI6o9eqicXd5JDPgTZOdFzJUYCfKPT7AOeAfoKP
GHkQPNf/Zjzosnod9iNsL/k3/3sf5sQdSdaWkG68I2sefPFW02x14e5pDiGmL9+iEkzX7Tn4zWnA
hwrJP/9Q6ZJmxjIZmO+ouEj8A35u3diGcghMhL/J4wKNLI+Lhx4qL6pTHM0ZQrJT0sUAAav6g5wl
Ry3Ai9nOBLN32daH1DYNbwENFcpRkQAp9NzoMJmiW1CGt1UHlPtR1DWtIY3lFppLIzsxZkc2PShG
MUbButGico9SstcZMlfRHVL7aM+IiVlW2H5pjLvIE29DsNwH1sjT+5Q3B2NG+ImA0J768oJ21MRV
vsazBtq7fou/EniJJ1FnYGh607tCiyBjHcY3LJ6Qv7UiUUQU0L3k7KF730cluJNugBY3v2DAtccZ
nijMzPSg8lKOhANvA71In0aGo5IlOlJPPUb/QeEtKPRGHrwWx+JrMNlU8zatmnDLYUqUA74NyuaI
8V2hIpE9yOX8asnlZaVM46wiJXUpfF5843hWVf0kJtB+8gxLzUaVFCZ59V5B44jKK6X38QdeGFJs
XORw2y44FUjbayO3yL7aAbR+STh7hpjTJFpIMbxxoFRM7UBq4VhUiAf/VUPkrUSNSB+8NFW41LqX
TaToEidIGoI2FgcxeQaDxfsYlsSKyN0H0l64R7EMgXNyQWu6uhgBLWd3jt7EgBfTokucY7Y7vyF+
6x5DC474OvY7UMfR28SSpP9ASdDBck1dFkvNNlmLR/Av1QrOn+4QgVLoV0x3LfiB2qcCIh0VnfQc
AXMzShCoAd5kUCHFL/csrooYXw5FOordxdhOIAzXDA6IAAwsQT5j3J257CCSpj1rHXW+NuQpbHv2
GvvusNTER76Lvav2uzg+R98BB+qqtpXYLBlfeGbgsAjGSbzwuyZlDnJgOcXHjVzbdV3bApPzEYh5
j4yqBABD78piFPuQWjFi6x0FdSJhPCugCw/ZYQDv1uHhQZQWM1BnUInht2QggvhHCLqL0zQbAZhh
RTdeJG9sdvgTZ5p4XXgM6BNIEEY8zTRZYfprHooZ6nQswbOo0B0+2Atvu6D29LFz8x4375h6BiZe
BiMkQI2K0ywIHnvewYHotlgd0mNtyMfCrE5lQdZSQKggZpo6eErWS47kqFWbc2RjE7krLXE+c1od
zAK5vIqptpoPpVOeknkgXAzV+JN8j7Ms/GNCnHbavTSClxkqqSif00E7lUQ0I3GQ2aEiWuGTXL5H
UWSiSTIUj0pGZa/FjgH3j4QqiehiRP2DN7fhVc26iykKu4aO3FoRCgDlJsgc13UfU0WHaGk9vSQ3
HLMoVnEsX0wFzej6g6ydV/pIxsNyB0hSOkBNcpSlFBSob1oAFg+zAoyW4G6y3hor3Do5tmTeIavd
l6SjDjEa8PxdG95bJjkZ/Mg23q8rwEhz8ETrDwIkiCtTL4lAesWP5Axrb7thiwIZHp/KTmfAwYSl
GO0I2uO8r0VeruiT68RbjJ4iZfPPkFQX+gwbhBf4HB1EcYvbNkdxkdfvwj9Y76peujGvM45UBccm
KPedggJDwrEFfL9ljnWSIQ7QQfZ0kKgUR9oBWvRjQFwNZFxuLyYCfkLNVVqa3eOCH8eDKEPJZaTs
LkpwYqx91AgZRxESiqyQQSVZxzxnuGagNJpCd5p/RaM5K6F0Fif9XEjq2VTlsz4Aat2Y5d4LVEq8
DO3pRoAykoo3Blv+MD4Hv+lZI4AlEpjh1ung6lXqsmhworR3TPBTwwDw5ypzmUwo/xBsKl8BMIGJ
QEM1o8Gmgj50Jt4Q92Ynjk6DBJiF5EqpMekXxF+Q4OwqMGQCHQt+B4QDKjRsCBM4JvnPSzhwUN44
UsjWhs1Di6vssLIAExe6V2UUKGz7c4YdkIdSZWf+P6Uo7wri3NI90cMywAXGMGh2xe0YiH6cf1lg
nSOc4+PoDPPk6cJNZepcxjILXPqInU4DIzOzn+heVGYc0+IxJOwbTFsxK4PSb1c+oS115mu5GpYO
Qg/73TCZq/J2ET0eoxkiy4SrfGaqLaicRrvqu+0/iNQDi9+n3+J/2awDbl18vB+LbF0FEfTIBKSs
povQENNNRoJQhVc1KD2gxQb3EFzaDNBEfRJrTFScY95YJ6eIMKMxuA/SYTWDrQbFUCVVBDOCzupK
qu5DiYasTP0VQVsRWY7YJNE3cK80jD0M31IwhzwTaPIwJaeBCwxkDas5wojahda9Idokiz0VPHkc
HE3lJ15koPoNnN4/mduWNeV+/kGIqqMz0g1Up/8yhsSFLPg9DkDQI9dstPsfs2uOAixCZgAzojR8
VgZEtSA46XVz6tx1oVc/ekJRciM7dKXtVewLehmwplP1FZy/wIfYJAAYQtYF88RYeQMJf0Syn7pC
2S0GO3mqN6JbWGqA8EEJxXz3reUTKWN0hzekxgCEJwu4SfI60NsxY0s9DT8h2CR097JFx4EHbdvz
4f5Mg3Xp0+Yq3Mpjx/KU/XeAZC+iabeYpFFOIDzYio0d1sW1nPuzIR+GuIePaNxGlNFGX101VTiM
2bEsw3OUuxvU8DtVE2ysTm3gJhZ+j+xODJtqhyedDJsM5Qyzfv4t9MmArLhni0D/7wQUvni+QuCj
BRAWfZDshtcP3m84I9IcnVo5vg3ItWfLy4CXSJ1wQIviV3DVjW+rgT3CuadbTItQApfzQULXIyek
cglnzervTNpvsrQ3oTsF5SvZxKqkXkg9zvv5JAbzeY6tU09sV5yfw5N6TaDRLSRCtDmndIZU3W5R
6XCkKM3wQnZrTyDInb69SdDWDAPTTc6YMeacyU9hCBymBpovVv6oloc+Yy38NOUfFNCF+MoSJFFy
b6pDssHLn266lO9waYkmCVxQ5+p8aDPRHwCABlZ3Gvf/OoY4OHuYb4zo0GfOD3Pl14GlC9xhq8T4
OLWOfM7ukIEmyLjPl+aO7lccHvlRYTle96y0GSCrMSot7ZIz4CpPOiZZpN3HgXdCCJ0oAkMnDCdd
rk9lMwBum2xM4Fl2a8fiGkTZpeYSm6l8VJveLkRcBXDQmsDBtJoy8ZSpJyqNtq6NrkjorkmxUw7r
/n1SlfMuOyO5xceajXg+M168KIDQR85C8YLR4m413c1M1cvQL1tJZsBlG6Gwz2qKXrTekZ0UKAtW
A9XC3JCxTInuR1l4aVLBivgBtUM6EyaxQx0cacF+abBIor9gB8IWm3akKfe5nuxjS98lOPhHq2Fy
gCiPlB3ZtOMQcdbSEGsT2/W+EokXaZS1fz/0LQmmBqzIujrWAUFvg3gyO5R3O8aCS0UEgxs3Bv1G
QbFJ97Qdu44VjObK3z15qpN5Myflzhr4YQ3KYx1rKgOxBYPHNVTRoCl14wVC7hUMGCpM1hZEsITK
tX4b/XpRz/XYnYGywf8U2uoyco8pWOWRR/YfQAi0D03QbJnpSLXOHmkQqDRzYGTzK1cca2mwVxkv
15nmzCgD8bl87ca8PNaEIUXv9dS9T+H4nizRe7U590c1powM0otEMyA6ov4bmrtJ4UPvSI8R0IvB
dJR8TrQ8Tp56N70g3DDBzvXY+psJwD0xZ+V+ZgtRUKxPsYfCYZMAr6kav+5frLDh6J6Qqm5raqgK
YDSrjbQgF0A7tYV0WIbnlIX+oHAlOAiK3ssqJgcZC7pDn/jQW7YDTy0JO3esE4Fdi6vZZTNbQAmY
LBoYAsNDGrM4KgVUJpeKKW//12aKI8gjjc2msXiOsQcOOwsptkCokjIdl4AMqa8g+Cu0yl+G0bUA
MF8B67FIGsDmab5y7+XkZmbVhTkfVPwSWV/yn8yVrNLWCSVh2zJgb+mgwWsXNfIQqDN5r7kh8pSE
DZCBusGOzMxtl9YtNXtoITA086F+1ev4ozTDs9YfxFZ11co3CpCHCCA2/dO60Duc81A8F55Vap5V
U0swWwfIigqpjwdPQ4Uk8eaSxHOcTjtB7hFEECKiyU6pl04/UrDF3T7rBUQoPNMMhhHwljsNhYSK
QsLQQHr07FelDI1o7xiySu2oo83F8oJ+B3lLrUNIENCmM0kgnECU8YuNnFtQkic3ID5XQZeOyAM9
DAu0wVsQEtWz6KhN7ZBnqq1Ct3lDZ+21ReORqsR3sZcyZIc3OSZlNcE+e7ElJR7JnrAgbyVOCv33
cFBOC4lGAcAOyPR0FVR5hJFpRNhvsSPsqBxGunOoOgkNDDghRpXjfoUXFi1rxuISPU2vC6PXOcge
1pYg94+wLH0zZBsGJjJEFNSdzIHzjGQ44jczSvWyRQbHhEN1crB0dY4erH63LIV1xOK1MI70VcMD
qyBYAcZYgqaFPB8IG8xAoz/hnwkUECXBdZP9tStwWvpr1mU0A10Ogw13fmSVXjLmhx5BEQAaC9Di
f8XYjMXDJEdTlWW2N7+MugkpomShk0qOaU/YddFeNBFTZ1Fc9Z923ebEyOBQH8YZUbBY0vLICccc
MPKa54R72MA0XatbjP6Bc4mumdwgikrA8gc+CrLt0gHFR3E+i5fMVA6oKHl2JA+lhTw5gcG+LhU5
NGOIj+E2kx6LRfRjoiCYyB1UuG9Dnd96TbsjTSvFq1S8mwpZ7uTC6fk9G5V7HcWPKE0fSpw+xAKH
BoDs+G5MPzH4vSo7SUF3lePuMifw+aEAucQgTUzxV/lhl54kvFYK1bImX2rrnlWq039c+/Gw3Bdi
TygjAWuzj9B2gAtil56pitAAtvjvRr+JPSLZAkpqA8YBWW0tnXgaHDpAEzGqGR7Ja2OeEQpByyU3
r6fvCvFnUQ3ThEQ4bJmmDMz2b8R4pEb1DtTwbRKqZ6DXds5MtnONMT41Y4jPHigUzxB+JmAyDvC7
lLONc4/RpWOV3JUkA9SQ4zIfvNMa00mjPnDTiFWNt5J6l9ffOd46SGPIIUEs4BOeZK0zUYxhQFvH
/Yq49JIcdGIB6Wba80reW8wbYe5ZFEpqjiECmj6jq9rerHp15AmIpVSw9w+l/KnQ7PwUrXIumS1c
6eB1a/THn8w30xkQ0C5dWOw9GJnvpqHZ8w1IUgqAFwsK0LsaGD+Fo5Wf1OQz7pnKA9RuC1+vRT+b
TSwHCQzr8qgEATB1UJ41HiQhPTZfO4rvnorqp0Zt0L6TUSwezOxDJh2vZ76W/HGnozUf7gphZcnJ
fLAMB0pegzR/N/rSsZbZMWUDtV3GgdG4c4G3L1PdedZcgN28oih3E68JILNp8mZFjlgsQ4TTTIUV
D+JT/QEZYQIVWg8EJBINWgYLoIUFnkJA7twOPTZGyQVVyeq3hKBdIc1qTG1fa90D1OkAFV++M4rb
/w/EgFjKKZQSTXOZC1dmMGxFC+BK8nns+1PO8kvmqI8hxEwA6I3xcwWE6fHnhEklC0D01OoD6ZeZ
3/SNiA6jJ8RHRSLPsWJ9sbraLZPpDzuxzd06wSXKwz3lnTsbDUqHxjUQNk9Z5goOC+lsuGkgSWrw
dULwMPMFq7Z1YQm2JFcs9mfB0E+p0By/6BXACxF7V89Ew9A40xTmpzEzbFlHCnkqkG6gtz2htj31
5tq/bBQL9QMQDiN8aUW+N97vHAzLITxGbxKOEjrzPCm4qQMEnQQAv8kv0qB4i6Aesj/uQ8QlUAjn
bW2/gW1ABFHhTeS06aVXK2IZOLRgprVHTP8sb6pv45wM+kW7d7J4/l8bJJUs2Dp3Uf2S+IFUHy7D
YcLmsFgo6MB/W8txQwT7Dao2Q7pDVqNemT4jSfTASB9Qa0gkWPRUpwP3T9XVrsIqq9JFYLJbMRSx
iMruSNqMSOubvdSJ8BCE4REblKKZdS3uXWFdu0y+JE11Ppx7RbM5mzuWVJPg1cOqz2835F6iL1Rl
L1tUF8E2asksdDuSCkm1hNdWQKcaHhLIHTz8FvDaF5qZWF5lKbEbPTVa9OrHzD9GGhHJuFU6OxwS
NqlmcwLkzIXId0oUVBQ3a0Ul37M35T7BjJ5Z7lbAQ3U8BXSx7NjxSZvisufbs3eiD2ADfavF1FMJ
gGL6UiFsY9n107JmqBvgaLSa8p9BoGSKkWygQw51fwSBCkddiBgZIluWUyyoRQEVMmR5JePBh8ZC
qJWa74x9JCF0Eub/MslEGejPzEIKhiEaP6ifDCCAGJCf4DdNCHTPvOSFeA3z9hbvJoTXiGu8Nj0v
dGMR6lc04uDimrA/1Ibq13V0ylWUUuoEMm6nfWtVCP40vC3lfKud1pSR8ptnqeWLM1yQxoM8nCTq
5E439yG1YGpCjWVxTXzHfJEUkYzEGceCsp17KkTA9mFReSqr5SlIvSiNkf5jHSa0K189/GXlthay
g1hF0d05oJw2OiU1egy6h2Zf5WiRf6cVC2xXgWTXDbkiRLEkU4dCFnNOFqOAkEB0MhpDoTupr+ZM
ddLi1kw7x2RL2TYUpGwpO7aUSmCb4ezOqujGfFXN4k4uARu0A2FJMCLREor8lZsyXI70UIEoCdMe
TjfRAAT1ohQEUGJGuhsWx5x9WUMK5srJBjLcTueAajQ8quErfgUMcgBDTXQix+W8qhAZHOtEMhCN
1uNLSVfvKnoXvKYTd0NyRHR35BOE5N6Vls87OkwcBS63VZDwDLhUHCs32EtnuZ13hFt0/SolTgll
OUhEOSTkN8zat4KgDlaneJPN/Ax0abm1mrkrIUhZn9UOa4rTMcEwQFhHnHKl6eoXYztwOwfBCnlG
2cj0hhGz9inz1AALSxnoJ+NvbwEA/yVBmlJT7nDz6AWeW2Ofo0njAu+RJ/L6cnr8ZsIX+bRDDU4T
O86PdDcQY7YM5uKttus5lpRN2SgHyJUKeqnytgb4GTLjcICNjDZDd3Ucpxsk88qQH8wo9UeZDD9g
HPlxRsETKU68laZ7QWKgrKS+MQt+u64h5+EYRFf5V7yq3sAYAC0twXCYdryRZOfuIHKKgFgHWon9
MBNaV77gDQUIUG41kHWJqjB9SdyIhSvvKw2ckn7p/lBCoihZBOEFyc9NbrxYRIOs+3mR8w2YZrtv
ktO2vKb/AFAu6nRR10iCofsq1zhuyR1HlqrRazfrXliiAAb0laPvU0CHimsrD4AmfBlotEc9Jde0
cKbUHUZOD+QPcksCD5Jl4BiscrYMWtr5ibH61QBqanXiIzQTXnEp+xWsSB0gqppkPBnbe/M9oBSe
AGRmKGeeUsuLqtkwC44n5aAFTBttDSMOyQu0+ZOClkZRLsNkXbDPghXR8Z6XWfzMNPk1U9NXFtEt
zH/OJ2ARXYOb7UZGcW3YFlYPFHRn9SFLcJKZg8Mwj2f1RCbIWU5Q9c7JfsyKq2Sp10lAuELoRNSg
aKtu60pUfB/E6F3pv2e6YHNJXtBMa0b2ghIQP253zcXiDEgG4vEM0nk0CLabAVcJg9eqrPd14zBY
vS8Fhi+6BHw1GeYt7S3NNDtOKXRm7Y596U42hC5fihjmwlRcaK7PxlVQNlPD6gTVH5JilEK9C2wL
kVJh69glO6kiYIiX2bgx1z3FbIfipvZNoO/xMXKIl1DPkxJeoUlH4nCOl+AW7SYxdEbVbWLLC+f0
EEXJgeHUYQjzQyRQBAeCF+777yCtX1FjGYZwzUplBeTeoZbG0LDeMJ/N8PgTgDEwEda0oDtA31xU
t3FKSicSZHgAh45vNjMeplVmjgERVWk97WOy6OwafT9G4ClqYPkYWb0m0Ui1JLtJChFdkwWooupx
agbVT42yQpZ5eBK/fiPFJS6vOj42WQuwqKpH8W4nuXqY+tizXPlUY14WTW92FLKBYqd4Xx5Lnpxj
DAZvlVw8w9l8mRLQmRtjjTeRt0Qr7Tph3fwTsMgweevKQ3zKM8vnHASkggkm/0r4X3H0exDgkOTY
6e00L4SJrQPweBOYbGuKvHtKq2uezxVBQEJnsex6zpQGNENvvtVwABjRsVovEO+L9TcL5pjc3mYv
YnNFxvsF8KLJt+XOOrao0/rtb47yxNxCi+niE8Y/TcFVT97PK+MvsI1htFMApRGAkYoqHJ2PLmBK
FFMT9/D++RrSbO3+Sh0LjyE4CPEdBUsx3gHHVAmHXDDqMmfT1X2R9wRfgrM10C1kIy/qZBfqms1j
amv/EJIzdYulHFSgQVR4ecOZz+RKeaSPPJkees1tskivBZyc1Fl4HahqxPqIqG5246Pbf2d9/Wgr
Gr8sv5bcnpCCEUzN2bFg/jPpR3ElWuJg9v1f9bzAW7Zwy5TN6A4CeBBSw7i0UBQn8Ume53Ykj0kl
wQSx1b9uDdtQdLf5sczRJ87xMXDgzYq5mRFI4j9Xh4Op7pmJJF5nG817aD3oTOx8M+wHlunAuHad
faoYyXd5vI3NT33Ir2kaXK18vGkmahijcldBfGh5Wqh7f8WJtBynVnKHn4yfM8EOzFKZeFVXBOSs
1Kk7Y3y6dTimwqQCWv42AjiNuWvGCJT+ihFDTMvzqDM9H2969xQIUurRrPO7rKje3A+L9fpDolJH
9HA7I58O4zT7+AxhzPSJM/zUO5kXKbNipFnEYTICzQsHTUPA+gKX4sIfOpqS14aY1l4xX5g2bcIq
9HtyZdA0Tdopq9NTaJBOxzIzmxDXc0b+CjqqaYeX/GYenpKiIQEIj4QnSuq17zCxWrYKpJWfTsL0
FbSbKHFy6VUCPl0r0ab7U3PCtIfBzwiwGTlBF0hWSsR0o8PVrltuvCbvItwZ8WnBccQpbXx2y6mU
9Y3Oj6JaJ13Vr4l1npralWoJGw8mU5TBSHKirPL6EUtKP3oqX9k5bZunqBIE1NhJf5yJP/m1Shbo
lchq4FFKV6znlBBe3zPCQJW7pE925C8Got5uvJS/qfqXpPg1MxeM+X+PiILiQcFwKDhDylqgGm6E
/1zVOLvg4ZR59FAM6jjoYT2imZJ/4HzR7nPZ6t2gG67Vwj0ps3djoAvfNm3vECDvqLXizBi7kgcZ
HYMa37E2G1b/SvriMzPMJ5WvVH0U+CjaoTmFncqrxnwCQoHawxYU/KJvVMsz5A4VNzJyhgW2TXoq
BonWn6PRnB8kJ5TI6kP5yrHJHtMQpHcz2QzfglF5tRx7wJAX+csKtqUSgdOXd+bk3MeFUVzIKAiG
IPqPavSFO/k9VDY8G9/h6HakVqgGkv4JBwoD3c7Wgu0M8mklEL7x13Jyvkd7qYIUl5IyN8tHpSJL
sl98wgPQLsX9UaotH66GBkaxsvxxBJQuossMZeJ80tB3wCnlPUfXlu/Zk+gObU3YyoAE1A/5I+wu
Hfi4DSk+m/gkY8RQokcN1oOyHYNF41ZE4KVkl2L0GrdjfLV22GuZPVNHzSuhDjFqg/Kq2E+5yYZx
V5HE3n8wvJ6zbx0+xkSlTJZJkMAzz9yEonEqF+LkwSmy4CHXc48WZlKrfWyygC5YyHcQtOxBO4Ss
8kuiDgxiSwaSrGm4UoB/1hd8mJQgV3jPBcKx/kMFRKbb/eCvDh3GfMwmrWIlYUOIvmFJBe/BY9j4
o9BDXtG82GneklG/9JV+Rq5qYJgceS/WfcMeylEL8mcXeV/Turk9tEEtOXUgkVvG3hNKMmmBkJww
QeZYW2CLWqeBc2IityjE/osndVWaDDC9sLufgmU43g0Spz4zBvT4ask+FqX4wF3VccbWaFQ3V2IE
OJt7n6o34XVvtN7y3fQxvBYiA177IHjBZviSb6UgeYT/Wgu+QXDPO7IIRapTRbqq8hsTB9sgS8VK
AZAzPRk/rqM6n5m3bCr0OMlPZMt9epZz6xQP8ylu05NBiYN3VDcKJmd2rqNvD0k+T9+jbtN1ZEOu
nQc7heBXE2L+v2b+VsZP7hRsHfBjwDTRDzZiuM+40Jp2+2GlvugfhKeNJCWliNUgQkTfMSZ+4Fch
EIop+j+OzmNJTmyLol9EBN5M0wBJQtryE0JVUuG95+t70YOOeKHuJ5Uy4d5j9l77JSftUIPF7cmA
Gvtd8yOeujk9NPprg4Ac0fFRfrJ8FSBI3Pg0Mutv90kKuhS/WNA+mNYA/SnbB1k5f5bbTwJifIBI
hAqAf8Uvgg3mdyPQAM84//n+RozZPK6ebhonscVqtAbbxpi1+MQ0T7nMtXQqdcnVp49trK0ees+y
VE/dEdaoB+rulhu7nGi29EOXqfjU3k6YG/dD7/zczEMzy5eiaIPp05LhxrMjrHlY0ReVOJVeUdBT
GkCIzH7LjoDMQPgXStF13N+yQj6OeyaQYfOhAMncRadsQd+XujkRUti1N1arkqAfGF9j/B0ErAgI
1FpKFY5qP3pJOyJNZz2QQwENWBggTd9LPar4X4gyqdS/Got+iAY8NJSP+2gWX8MPonxHHPV4/Aos
FUyCmJj9DPiTDeAqlkzgbY2/82OBWmou9nic6QHmIb4xiOZ5Inj5XZ9ZBuo7k3Rdc8dpPCfzTUrn
m8KdwMzXIqFKJaHqfadxAbE9HpVLGD245WwpPG4qBxwXatjvxJRl8ZEFFMWaL/4sSou2fAU9orpi
Lrio0reosGz3iUtM8PKZ49+TvNlaSYX9xs3tMi7YzIInxtwIfD5lFpK5yGiQZSQwb8IV6Z+Q0pmL
hQNcyEubml0S7t1auNUiIVYQ/58tDbHlt+EH0hHbwPlnDDoDutIi3azhm1h7u0OY7qgL6eSwrDnL
RFQexhFNGBuH7ofAAPFuNKiXUJIjhUCA43Ogt5W78W1p49iLJaIBuf6NRtll2pvfJCKacjV/q8L0
Pbfg0cPFWM/SeyLqL8uUvqb2Q0iGOwD9UioeEYKUhJafYXvm45VK1Opl0G4qjpiGSNZijywQ9V+h
PJs2e+BqyMwS1D4occawObJx4qXYxSA8wZciQ2QdOy8rjpKCW5bxN3qjXINknCCAHwmyHNkDYMHW
qEWqm7bANV6Vs2igrF1YX8gvJRd0E81HhbZN3KN3ubfhFzMc9JuKvFeDOPHhsh4yPqdCvFuGGOTR
g1xCpY79opf3NXkTjGkWshAVRHHF5reZH1EsPvWW1nNfmNkdBDwaUqZLODv/ZJPuTDhwDpAHBtbk
07gGbMbZQoqbP89Hpjvl/b3PjBsVUslnkz/ql6qyCARHLYqletEYncDx6TGsJFAQOYGJetfUI68l
x1CRAYkZ9aPeotnan+ZSgdSwZyF32P6hy7lYangtQZ4AcdckptOGbdLaDSAgjcSeXvuQkF0S2ARr
CijcJshDEsytpgjkZCTxdAmsRgxWpdoPUYZ1rQ9E5dmmrRuy3Rf8JltJ/GEnpNRn7RFvEklhJ39m
85ahdeDKShng2vC4kEpkZ3boSvjaduZrMkmvRha/Zq8kjJ0QJhyj9qvmyhtyLIgA8FHA0ffpZKjh
pV3VKVD4o0f5VZ/2qzwRMp8EixUfTNhXIHSgWRC1IsvIYhihM2HacRNLkx9iNfeWgh0m2iv4QsIb
ArJNxRPS6yIeAQ0+sOiJYUJZZGCDzj6C4SLORr5arxM3ZAwFDhpGTbQHzP+MPF7kgf8syijGO4MQ
BTD+b6siXxeVRzFCDnWcacNTw4nGT2GvavFTzMx7Yow3dO2XjJ9e8wSOw4X2TGANbCYHXiRqDjDA
JgMOJ/3uGUA5j87UUBkRvhpk63BGFSWxbtokjiJ1TnSc0KFZ0W4QHrWKYgVi/T6vigv1n1gsnjA2
3mAm5OZIp/qblTXBAdYF3dpdRV2idtaRKu+a6UzC/JQAI+J9vPkR8tnEv1xalB09sio9kk8x3ror
qKNhUO3W4qEJbj32xgL1X7FZR/BriwRmcQJKC96VWYMTEJ3oOBuCB2ooRZ2oHOKRpHHJPE/xsX/r
WUREqegQKMGycWTZqEWqE610GGxHVFp68Bcaqr+ESjub3DmK3NjCcVPujV9yhK9jJ1zyiG7UXrp7
SiT7rbbMJx4fJYnvom4+iGx7RMnhD+K9VUwu1KoW081W9fl+/byl/GSPwOVHuFaqBSulXAJLTiK4
o2rVXcIzgD+GZqwFhTzuEMtQ6KZK66CD5+4hgBiyqf45pU6zGgDj6DcgUbmogaKEpJPhU6e0Cank
TRKXh/BRwbqSYqT66IUNE4x+9W7kcBsm8TjIF0jPxZqdBu3/nCZGIv5knIiVtMAOmudyPVmtQlQn
AIJSe1mxHVqj8abTxkKZr2KwDCAasiU+VLQ5M1tsp35rC9VlD+5QDP4rjU8IQDq23hF7ROhF0gER
cz0mJFFlSHy/sEoFOZP2mHOCVD7sIup1rofboGLezIlVfJXj5Vw59cpaewLZkaNgMzSnnglQQ9IO
U40tJOjQ826I5wfoK855rgC/aRJyTld4Y0CFDKh/KkNJwvYE4FvkOjesKxPrlxAFAF/YUJiL6nsw
B/yYJYqP9Jvy2e2q0UE1vZWu5GdCxM4IBOKPcTubR/b/8KgpzJ7s0z2R1NH5ndShuEXrOjsK5Lje
VEA32MPC9hBWDW55vDhbFvSOpAxFGR7ExGH48ABxRrgBKhJ3UWfP6CvFXjkYoBmnsYa5yiYHA5MI
suEmOVRrRkC7wp9vBOzRv4g1BJUIBE4F35LrA8wNYNk5eFvJyd8SHDP5W2EhFvJM5gcEkqNwyu7V
ZGJosPVIuurEchf5ApYqurV9ctNE4qGk9ZjF87URcwQ64yVkUZDcWjG9Zjg1oc9mJBrW7k1Bea6V
vO01eOXMbcLQFZ9yUWLHx+emeUAPjvqEjaLTIO83sPiETayZsjlsf3Ez6a5xr+WXnBZ1lYllvWcn
fLY77LhRz4f6YZnRnfvnTvTSPVxshcjvhQVdnnZM8a1DJPzJkFmKOvmfc3qqsWcVocyIg5H8oR8l
x6h/lcIguS72W0Pw/vSPEYXWwgJEG3ouW/L9RvzOwxMY7tGqEZdoyxEslZ6fGCie8qLwAKR61Rid
+5ixyermyXIOC/1MqZQrrCG/yhAzmiW4WmK5e2tbne7Yq45bTJ7mKfmC4hxEpGGesnn7lwDZqfYn
0cHP7Q4QusA4sIqLEN1aMMrXZ/4hDDi+zasOT3BpvicKXNViB8xIuDvKd7FYAx3jKzRt+MzXTrov
nrbLxlfVeZMZves9qQLIsxkj+RQgV+vZH+ZcZslWYCUaPdT/XiPcpt+RAYUwBbOYXcREumhas+NB
Yr+9kOi9QuFdp8kntjpnj6EyNvNmr4/gp+5IihqyytvAQ1bTXIvFuIooO6Z0vK2Us2qdewZbisGb
Wca3b90ivlpC/ZhNzbOoJNMzjFzbXEc7LsnjKM0jHSla1lYhyUXI0R6XAYFZZD0J/Hsptv8JxyUs
3LlTHZPoQRp1VFZwRer3NLtz2++H5ivhwGuiYd9vWmw6Rq5yhWQRDRe8A+31FYvta+GoY8DtdzIm
6aTRmCdwmnjZECZnEEJR+jAWtrVoJ3bZQz/JygXdLseVaWbnRyzuqO/XtGEMtzqIBEGK2tSPK/V4
6O4qeQjK1DrjUdDuNGA4LSJIYTIy/jEE+zeCb9szjt2U76TzGsTOTAuHMp5C4tcr9Ufk60XNPgIJ
mMGKkzpPA6UtJ4shVtt7NBIK7MBWJoh23qNdZ9eDZL1Asi6jrEZ/haaSiN3hUoqC0xIwMS742LKz
XotnBrujdRmjINkPEicJcEi5upcQEKpqa7e7jgP8A7IK4bHd0tmhAauEnwX8J2eLgZ4DDzVxL9Fp
1g9b9pqK/lW8/mxcWQbB/DdpLXgMmAP9WSPpG6uYgGaKlxpWE5aQGilGUqExhC5dwQke7U5GffKN
4PCUx/1NN5M7x979c4t3uPQofxH4HONouUbw7w1sm11+Ucvy0nfFqS2ehakGWjQFMoEPQzH644zQ
DRgdosgGq2tUkQWOZ020u9GV9eUp6n5C0iw5d1ytGd8m4xit4IV0cll1ZyNxTX9CzoebVC1O4Vi7
mOARZ05O7baUcfY/qcKbisa4jFEzb5lyAKtYCUO+riBQfUqoaE4mWzyeVvKA4rzchy/o9xdhCBTC
vpD3hUh1a8rGh9nApGHSlEjneGZszuIyhZiU+rgTzuJno6DgjW9LpHDfIQ3BTWViJt6HJNIiOTRG
xp9YHswqaOH0uRZ8LtRG9RbgJZJiiaEL9jSafR0cEOE9KarrVT/oEnl9JTYOyq80veVwAHpEKshL
0HIYqB5yu0DRMUBd7ABGRvgTR0IZsv/lMTVVv1ONANTkQzLDG+59Q1uc9o9TEXaRYm77GdsHqpTP
QX+ltEXJ1KkrO2MwMqgt1NymfUeWhEuXmB4rUt0KRISB62w4kLqdE2jmztjALXVkv81+WiEukVna
LC4nkuYOedHsNNg1Yg/8W9wWGNd5x+SR7bMjiNhnPzNpxEXKozV7AgGtRsLIZDkI8bXlXa2Ztqxg
WabNxsLbxHIcHV/9Ba4WknhfU/OiN/TX+smpGepH3jjipZjFdaVvWWfpocuMNAG3J3suvjEV7JEn
CdVWJpPhg1cEJnw1vsdU8FCGs2zxESqlrGr5dCFBOCuHckXyDACi9tfMtBO5Jbsat5vYDJ6RoEov
Nc8kBwwBNGY7FOkH0SSDoPfLvGN2gX5SiU75o3xLNzKEZSIDVvxQNH3BiAPQ1kpof5rzc0IP3Uit
j2BhtyoNg7/URyWV0UGrqs3vFEMrDDtIhbUdw65qmTKWzYqWcl8sZxWpWcvwO10kFyEjQi8KUqaX
LUTphvVRkbBbctYVGUXxLc3htUuBmwglVPP5Gh56a7lygo3nLKtuoTVdrRgCdLMEW0MGvCDsAt2w
LmTc+qOQOtrRhPdMrgD7G3RlkkF1f9AIVquO5GHjAyH0g7bIXRHLRej5ndxIjsqDjd6FLybbV+B2
KvmduZj+wrA7RQsGh6F1nahnCnnTWOnDo1fyI0nNWCX6ntTGcTnfqg+Hs3Olw+alWBk8yM9t8y+E
rpT0JEL2HV+ezRmspN25VYUzSECWbNM7wuAe2SpFcF9G9jQQO27Lhf6OEvajl7UPEOcfQ3eKa/G5
Nuu7molXZX4txOS1xAdannRtCLiy6IUGiLEly0VDY2yi1RCyjoVkoyvtM1aF8B5gDuVZs1+M2akI
xwQuanP2ohF3GuBJO8F8Z1gkDqeYiXFBSi5/0dBWsO4L6Eq5aCxwbdoXnyS4eHVkMVW40/jSrjSV
6kbwQSN14bnu27P6VxVi/oJU842rdtQk1VHp/4Y2B6bFRxpxjSNVXNG2LcMRcNAW5s7/SpmByzUs
ZmaUNV4SNA4ZohubvwfRMSgg+WXyds3E/tfIMg/iGaitiYT3D5ZvtmHH5e8ASE/TRRvtN8X1NAbI
GApSfeCbxsqrKcQohHRKpfOI0jym+4lxRKR0PzBa7AJYluorVuq3OTs1gXVJjkp5t4bTpVM1okfJ
ksoVHx9OhsCZ9nncU9/FDJn18cmsaeTDWgKhfNM15GTWfMl8QgmnH8Q5E004+eDYedEQypjTmtZF
+43RlkBq4gVmRNhmL761ffwYGU3sJZYWo0mOzQ6lSIDNR8vkB+57pI3EqrQS+sc/cbK+N1L1UaO0
vJOn9CxAMCMOsksLkdUMCqmvwSLS/DG6435kwY8LLzJuQ2zczGy94UG76dkrBEWPdBQMWxIzuSLS
Ar2LAtL6zkUdevT9zP1Amtcfpm6ceoZ/xSFWVbbctPBRi22NnFCkC8LCBy/b5I0i6eovY75eksNk
TJAiFgcRKkTjiRisDll141gnYP9k1l8GNfs0hxvGncdg6B9GHn0IVvhWa9OrqS7XlE703SLqIns/
GH/ZFRKeXdPdhSIIILS/q/KIBuk5tM4UoVDU8MU+D9KseqVkeJU4uUSoxA0u0kQDCmt46aB6LcME
7JYeW8HSvJhpcTGnOugSZthxcyTt8SxSPlqEOTdQBQdGLOxiJwVQNTfKeGL39hZjipOj+EBwXKZK
t1qKCdTB0rhjBXiYSVEAHa+A96T2nlmPxPDMvgbZXbB49egEQ8VW/g6aN3MgpsYxJqxe4tyiwjkq
VZBQIeHosMTf0qKd5YIVa3aiBPJlfMCdvcII7aBXFTv8GFkV+vAGg95wjc80mDahv9Q6SXgIcRuN
q+iqDwUQijnuln52/8x7EckUKhOULiMdcJscKvM1ZPg7cqLCf3fVBLB73rtwD8A5YPSAB2MBXZxS
uG+MdwkiwExiKJ+isR5kaeA/BM5g7Zd18cXCOCfLlsYDSfTlMvdAJkPFHyUq4Uy7bhnrtJJpchAa
cnl3zVMXy/8foD4fmZcTpTAz9cS5uDQc9DKuRdz5UqU4kyuuh5ApQsU/4sgjGYGhgwy5hptennEu
zd1quEARJy1g1BKEaJFzKT4L1t8Kp+Zfkcn+gK5CLDD+k/ZixnhxmIVWHmrXc9XR1qDWhTn+GZF9
QYwcScE+oA76SqfcmAKKOyGDUPnWoPKnoYqg6vDXZMlmgaDmYQaNS04yhrKrWh0lEls4ihfWhLe+
P4wjHgHrgdSLBo7MEZ2+0PyNhsgvzrjXcnHA0xkyLHNqyR/BEzCgBQirxF/8/akAI3ZpFZEs6DaK
BRhEcZZky8skXsKvEW0IVoCBYZ3+ncCpi09nfiE+mTIappqNMqI9spSs5W7I0dNKlDtAjLxKXhnr
8kOrzAFf23ZGQuKEFCM6XtDxlumYxKTnPIruCAyyJg9rp2G5jvET9digc2Ct4ak0rz2FCkAG5tEa
F5z423OtJEzThhAI22zzm6rqcAK27JG/CQMBZybg2uWoU8CMZJPlWftWgo9YjgpYgCjXvBKqsEIw
Np4FuJvZSkovE9FYMaG3sWLteLHVoFoUprY4AWS3Ho8AQy5ie465V4jSVczCFRXJES84ec4D13TW
7grignvcMGtgTvD3p8PGa+w/hORoZFABccxQAK9YJ7bEZ3pVgW5oYjkr+CMjkBa+HGn1JwWNmGBg
rWd4vovY4vxZJ7QaFKAjgY/4xg4rOvtAIWSQOhLNzYCQtEVIWoN+H3awB+L6eKbTYOF3qrHdJ/jb
qte2bhz9iNaU+ZDJ4BVxv0lNDstxvakGpZIHQA7suwswxegDJDEjke8NGb1tQ+bMdQVF9zCm2OWt
37WqFMxXgYbD5P6OtE1MAcM3H7yWTR3dME8yudNUu2J1qaL8Fi3ECa7XgbkwxIs4Kx0CNTh6OHbm
zA4RMSc07jUCSPJEgnm9xS24CpF0Pa9bdgkwBqBu2hYWuTPv8qD4ZEIE2HA2dZHEtgVLBSzcEalT
l+6pVIn6XDZjhyshC2l1an/0PTiEDvOt4vhd6gua0IW8C/gTKYEP6SERkcBRtwMip9WNyL8ABgq1
CztkGyJ95/ZJnJkhKNEZEnskvbyQZIIvrNpLiBD57g0CGlPcz3C40SajV45UhmPK4hkK4Phrhzsg
Hkx/jY5zQldbpDdQQbLk8ZMfRE8sJhKnjoLuNlJ5yJgGLkgUJFeVLbIkSp4HdhkajaCdRCb+NMPv
aWzflfaqRhKbfhm2864gr0WWRk+tx/OKLxZRrAn7pXNitcPiEpFt9Mwz2FWj8TL3/OmQ6YxJfGM/
M0D+IYTvKVOzsAvfR9O/3+mc5dkJzzTV37fE1FIbOreMS6anscuLMxu+wT4qPGqfStc4C7gHbhY7
H08y55hyG40S/z+3hwTLn6ZDerbRAScWri4uKSCX1llGIlvN1zFETIvFkHlRT/JJyJnCz67Gk0O1
Li4tWXiznYKOtHrLHhdbfZSUhyODKbJLJC43QUMPzCuM/NREFrNqtsz0MmmuDRODLVdtAG877bbG
pfVaaOPIn2PksQWCILOLUMnJp0U79x8ZdDArMGfibapzlKT+aBfvEYo8dja2oU7XlbtOWAeoLJjb
JI5I5gSdtJPwS9E08TlH6Z3MJdIUXCtIITx2Clssojr7jCG1Nfgt6C2yoaz5wZ7riYkolr0EPNk0
UCerXAxjecaEel6UBobXT26Q+bBwWBfiX30kAgpzSxvRXQ4wGXXUmOr4vuRkFZsMdiIub1Y/dqgJ
tnoNiUPJPHF6kl1ohoB+GwZMqJ3JeBAE3Skt/V8Wx1hnkM2vLsVzS1UCAvaIjq7Far8JdusUoY2l
ovc9zUA5muXWIRJmS/bTGONVqZGddDB66opRK7jqKl03fsetFhCRASxvfiBnTOO5tm7LVaNniafF
TltbSPKADHr0yLaCyArlEISrWbuCdLgB39/fctoi/Q4cHknPxqmR0NB2x0kVDogodAuWE0v5TEED
T71LDm7mE1UtsmXfVBoU5cvfCH8gJzgJxZgpsMGoa+0UdCCEkKBv1hWdPASM+RCcgJgqMBIwmFry
IT9PZumX26BLFrD35ClRDVxFERcIenZ02+N7wpOjBAuttFBCMEkH7FlstijPey5YJZWcXfobc7ZT
s7fWzWRzppPZdYAwIKKZFZl+acae6FdyGLbmh9kte5kS3vZag072Y7X2S4RQm913ElUykZpLfJHr
naFjCf2b8KPGrCQ0WDkksibrHnWEwDfQe+gqaKVFnD3ZlaxhS2HXUxKztEfqNUNahFp18nudQJ2B
1R555t+L8hgwqstPqhdgKxk2JKVS7ErOnJj3z/pSdzqf0/LzI7NRlgr3xqMmvWOCmIsZ6COwPYpS
lNsymGF+LvOCW9yFxFIwsBEF+Q4tUyTG3irzi2w6GdI8oIRRJrhJRGe44viHb6c/51YPVjTDME1g
BBg7dD54n3R/Z0J2HarRoSsul30MAEZqH0nBTh87AFQprGhqwl4NvN3FaCM/011wJExR3mXsGABk
V8fiORWY+UXhmexPn8Sv+TH2rwNWJ7hSBm31iOiKKcjcZggK+2NIA9XBn23Yk4MBwuTPuJ0D08n8
JP2ave6nb/GXERRHk4oEPELmWDftfpZRRrIZhSloTLd5X//iKFCvrM7qUxgdjEAhfhLU6VBczaS8
ZQNcE3IPpC5+pH9SzF2TyZ9gOYzaGnYmGwvgBXgow8wQLw5WUs5bbNeg4uMgNVL8q9qJrB0cdvkp
+rR+TVRLxN23eXrVS+AAtUEQFAqprPRGY3QSy1NC2hvWaeJ2YHa/crkVtoHwhvto8krrMDfPTpOP
GtY4ZtLHirszwmel+7Jh2YyhhAT7HCAmotEUQ0Ao9GogzK3iN5lcDYAc4YQOm/9jj7aLvModAQIx
2+UZ7wwZlPFIcCMLl4y0cBUYb0MPXDVOFfHlDEcGmfwCWThCqmNMO+G/X74z9rUIbahXUs1bcnb6
83cFhImNFFoaHEX5Q0b5tL2mlIw0+lP4FROwrg3sK46yGWRVubOmzmOvc+7ASBXhVzM++cIvPT28
suF+l917LFb7Dm2QjjcRJQPf/oYFsG8W2klmLiZGwhWjgKPqXMPLbqKCBkSKoAd0H2yIztZ4t3Re
IuVIzjE6UzhlzDRoSMXU2Cfix8xAACgP4PGPkST2fNDtIa59vTSOHQL1UXWSfw0elFHIjtZDFjRy
IccGzWD6woB0Mqk+0AkI+j1hHUjHz/oMb7xZ+WroslRk8sVAt8vEg6bQcBVZULCFHaBCMGxKkUKh
O8sxKQomhvl5xgQJ73jtajpPxLFBgeMr2RxfmDbxX7DLxwEPc3S23nPGmgOaY/r+c6TvNegtWvMe
mTHkgP6C8gQT92mdwdDOHqK7bcnRkrFszPcezO/ywPt4KlA4AoFLw3lv8N1GI+pOdpgIzfjIpcoD
AnpjNXhiubUi0AzNQBkaX36RKTENil7O/PVCxib9W06Hy7IdXuUB2+phvpO1c2BFt5I/FHVMB3cT
XsVHMu3RiHoKpbmKpa+79WR1wKzfLDSTQuOD2aOBZkarYfH+GyMUrBXTNvQDuh1i6uUIk+TeLKL9
zPS3Wi5onmhLpsOcWfcyLZ/W8CcfdbrnhE2Kh2zZZO0cixFESOMAoAG7BQsME/oDTcxwqkr5VKyX
fnhlpDxTDIotK6sO3IHosUCJYIqAza6hoJJxZCYEREaBxi5UZBMaPlscGhUqjrjCalFal7h5I3H7
VJjfBY66nM2Vfl4AvpIhBTXZJNFLO2cNGmhHErCrGRiZ7O8W3daOmEt5oiPZSwIr3+Wzr+KDvQTS
3IN8kS6lrVnFixLyY67rm4UdIWtXf9Hk99Ky3lO9YEHVXrpIeFOFHekJTCB1OM7T5MJUcHs3/Cx1
+TxqTAcJS4Me2Om7gjxFZShetEx5qBI7PCQDRYZ5aXIe/0zzzWTWMUmj/y/8W8LphRpAuWLZIDH5
0vRD+FfETR5K5T3+xoRr0ZMoFxSb5nrS/5oHGAssLAj27Y4LmwRx4CmNz1HGepE4afUWnuI0PjDt
sgrwHLtZQKY1/2XLeRLYpxk4J8KD8CBFzK0ozZJ//ffaxO/ZFL7KaCQVvBQMtx+wq1hrrMkphDei
yB5odtQH+EmXY88MR/hjbBuMttTtH/WFJQuqqn3Og1VvPBV4PBi+6kw6Dhi+VNSVRpC+weljSiR6
UJnwq5xKVmMlCriIjcKdoeVzqnbzL2Y7xGqjt7SH6mT+DLL5MPP4jEmcv/H0iGfrDnO0zZ/Qrjm/
u330Yt21Sjtr7EGshZibUWHw/4NUsOE9j8BUYrzMlfYZ9iJO22XMznO5emtI1Joyo7/21ERBsYtQ
J29YQ+YOTl+D5afOnM+E4mZOTBK0YE6JDUqZ6XXbslMIOlELQJWHmBWUp8yUdiyjc8G3IBMzNvbz
caleK0UgUZRIvf02707G0a+Ya26nEV79QT/RrCNNctka0A2qq+QvFA5hXF58Uu5Q7X/kEN/ig7QC
DwYZWvyqCvSu456UD39CrLburbsJbGOxKz9Bvig13/HQO1MVbmowt0nMHR7TsNxlbA4XloFc+SKO
qUR3+3Tdj8rX2k5MPNpzmbxbDUxXDTAYxQMFpcWGon3dQoCrpYFU10KQm+h5IMk1EnTWb+6w6k4A
3S47zlNxS1ArsMS8i3L2iI4NCz9kCYGVyDdAZ0GzonsPK1uVsgskXaEXAAHt1lF9AQOGHDCXJjKW
6a1nkrgbdQdVqcCRDBVAjxkGoBOY0NW66NiI8vOlYr7oUXWRVOx/SRFoLGH0Wj0TE7FX4DciE4my
G2FHF55KvehPIIK96FSwRruupGbUdspftKF+jLXqjGShVwg4kwgEDx8ieMqdUrfPJH40RnSdAcB2
ih9FZTBlUiClYdBrXBrJK6O8Y1tkB80gcTzTqQ1YY+ecOUN+E5zo7wLUcPJhB23YI1Lj7/NKwYy/
vOhMV9MsjMEDk3oWbvih4wupQD2UVqCmnoFb3LpvoGPNwEFgOQm5FWNOAJAQ1JXqCqPk1hFHkIXC
LkEgXke7kJQVmaVM9b8ZxhGR9RiVZOsKeVzrH0rOMDXu5hNbpWSxZUDzjV14MA89bOjKZBTT36wW
ClMCGkQIb2UU3zeizlpdwzS+klZ+afP6UqqfJcPJBiO3kDe+BolVOU4Dy3ujAt3HsKADdFagsjcH
ezT5bWTE0odFRD0FMJOKIkxSRII4gqAHpseCBsPAXmc2MRtI9uwIAn7gkPktHSxluJVoHrVXkA3S
bmV6KFbBqFeIIBCFkmuK25A0eiDLpBCI0XwWVFvVk/uwIPkg4bZubXlT5iK0fkN2Hg0vsir4WxdV
6Xzs0tuaE1D/JbCxLpxCZyOZH/SeVbZm3hTwmYKfW3SH3G2g16voz5jAv4gQC531ioGYkbF/MoJE
qXyENWgIKHeOKAqS5mMAg251fwjNbkHEKAFaczTfJRXGlNlkknn6oBCfLIH6ZfgkAaPFLquSgsdj
Fl/MTQX0ZJYeANGXSWFNINTPUTCuPZqB6X/idRNvqioRzi4+ZKhAabJvjPKlFcyn4Gz1o9vGE5I4
xvobVGflSNhjyznrSnmes94bi+VUfVoIDVVjC6kj+AqIrtDX/vo6yoiyKpaWkhGMFmGOIarzfxpL
k26IziVew0jx6gBlqNh4tHDkkbhZR24FKKMkLF7q+iGN/bWrVBLtMHi00cfiTo1+10r1noXabXKt
Kd1bMK3UpLklxnLNV/liirzOp5XJHcAek0h3hWwBnhqV8iXS3Vxe9i0Yja7GkEzsAAJ7YJnXGnNe
LJB8im6/2xdaMIGTSDTVDQmVEgxoQZZ85e246mxDMwJjZQT/wuwlvXUecwkrU2+91biuxogOFZRn
qG+oQmtvlH90Ccsru4VokgJxloKSjMhoSg8iIHd5J+cW8+j0QLLQpj3b1m1s1mNKSsYU4laxm4Ek
w2MUhQChuJCFhILW+GJV4h+ZTNHopF5LMa5i0F2X0oWFH1ENtUfY+EUrcqFjgdqhSgR5ycSc7lx+
DvlwCSVmvmidK8jpMoFWKuo2nVZWOLxTfTBJFZm7qCbSfNgLehVEuuSnFxPkOWtokatQNR8ZqIY6
DLpeueeldmsF7YpC/GLldYB8oMUV2ZCAhj7eQSkMxqPqlEOHC11isRi+115bRZ5Y6yRAjjs1z48A
pTkkTT+BpSnCvW5haSa2aMnnuZLgMZBmsji6nnCNSefoOrmaQEcm6o7xmxAUlFqRJ4vEhLB2NJqL
ZB5KAf9CI9KtB2uivufmIaQIwJhbFLYW8y7g8u73cT5xSuKmwQM8/RGG6rMMxY+6SJ+Ndap08a1k
QiUApGCfvIwzCvzUJXrb0ZtrZ7mVrhzAbue+ilYaCrCeszpQemLmEicU9hp2hxlTzJbdzqq1144E
vJSXSMRqJoZ+/2I2CJpVXiixRTvWk4vVuMgHzBI6nIK9hIFpPvnWIgaWZRcCIr38YiGwVmrDKQoZ
7ivDUeC7FXpBPzKZ0KLpF4bEgYIdpSr1p/j2RfnXCXi6twX4pa4SVqhPQxT4qYDTx0wuAKichF2p
dle5roM60S495iC9FYDoDPJHt2fdm10iUGKWgI+OyzoEdkBM3T2f/419xCh9fMTl+sDxpXXhXU1F
1H5TkCLQiYbbmt1VDFX19/+unFthTlf5RoAxLVqEQmwz7o8wbjGgRckeHWyBJ0xig4ScEwsJgkWF
/BGmEg36NqbmyISk6hLBoJaGxS3hwagAnEWT44OISr8lXRw2sDm0p+wLZacnfZupeEtj/TaiMccy
METibdO+gEc5Rf/RdF69jWPpFv1FBJjDKyWSoqgcLFe9EG2XzZwzf/0sXeAC7QndNWNbos75wt5r
7/Ee3kVtuFMaFLycpEFv3mbm0PGT2bZa8f+k4Xw0D/FdKqiu4OsDuzDy6xB1lzgaz30LtRVzbgNi
TIWOGCGImpiwdpozDq3bGbrbM6fN0Belyl+mBvOt3i1NuIE0WOAQ50P5I1gsCPMgyRIIS18cIvuh
GUEHqnu5yAN6KiPRL5rm8bRypG1ug66eB1n0muKryRxN0s8KECLhVLDMHb+yH5N+g95z6aWnEQYh
w+Z3ljWOF7ufvwUR+MZ2fpVj/qFPlEqWFV+LY92oB6qX+oBMIlCKKVAaDMs9FkabN9c20wtlWYOU
XPEZjDZELc1f0XVJIZ2jgpQyzBK9ui+A1/AJy1ySmDYKBuUfBhkVIJYf4dZELKCfY4Ch9U1ow5wP
LE2OLHKTWWhYyO4awx/TTfVME9RGm+RK7t5ljOVLvC0kZH4y2GGRkzvnzsMWMCnIeLEFGNlRLweb
Dqhn11vwZONDpJeYUwt5DcEImewh398ZNeTcCtik/spK/JwEiA+jaje4kZFfkcS06QliKNAkllht
4IoNGgT/H5hBYF+9uUBuj9s5qhibswMc6XJRKE+l4kF0fouWUOrzMjkAmWreqm0vDx8J7wCzoYdh
pHfthERV0mtQP4l7I2/F6VEohwNO5/bY5Gowiht6ds3Bl3uQox/gJx6SqHqhRir1TUuOqhzlQciL
RZKDPtxGNb9mZrzVdD6VzJ2OtJFIJ6VNnX32BjjQhYJZITC49vWYYHfpsJLtBJFn+VOqR6YJ38uf
CDIGrHuUZOWOhTQ3G15vRJDIZswaTnZi1yga1/TaYy5BXbrt4sEvQe525eYWS88a3ZAoeDICqQTn
Obe9wwLWJBhB9PHyXcRLwzLWPCByW28G8k/LRMzDJo8LD/uZzySKySzaRAEvNVyetWMFDp7O+As+
rPu2nmpPSBGiHfk8MEQmNrjbDm7dtvf8o8OCdT+Y0x3tDhPpWUNVkN+0ggEPs4Ow2ugtPdroCMZp
nM8kWThWe0Nb8R6ff2cQyBGOUDYhhY2YAm+yBQ1ocbAV0v6KARU8g9vEGQUilvEUIzNiiXz67mBn
iX0OInYg+u6dp6Sz2We1haJy26afRvcz3y4xyjHovkSqTWSvlo8J772OlIYgsZ93wc2xBkZxbfll
HdJ+JumkKssF+QmLC40xVGjXvBDKWN8QKfH3iCzsSaWxQ0mmXKZDPnV/WF/lsEQwoTauyCljWnt5
dmdZP2gWqxRGlGKLjDQ+9tZlUL71HuE7P0b8C/FrRfJUAyl2xLtdsk/aUIDq8d+lbWwdUbpEF64d
o0OPY/fMlHt8D4SfBtjPcaPeVeiK3bkGZBQzzEm69MZ42pemFVzLRvjbooTo30Em0rUiYob7HXPz
RGLfYkez6iipbFPeMOUuwgAv06GhIv5ltIxq/9G1OMvqg2kxkLGbQrx1ErgjT4YqiI+ywmtSbDdN
WdlOjrLphjzfhvuUgy8Ia2FbRSxAKLZBM/hIfYWn9JcKGmLPEOKE0HcifhtiuMn8Q6crPV4Vo+ge
KT3zpDcVEX2yhE0LET4iOWBlTsKQyTpKi8+bVj0wrfDqTYrP5lyXKSXQldnyPQdGlsEsgSiFWIpo
SPXOVgZmx6U61A5Lm/x3ZPuuCYdFQjHBVnFJRUe7oinGFwujL0WPOGMCrH+ZchCsVTImPxeSvi+A
++b0iWb1oZflCw3SQPxhCgYA2pbIl8bDNaGaU34hY5HcoCAcBua4fccrkbZGmBmIZnYiRE15ckcM
KZ6xVrgMQxm0IIjHeQzGdwPK2qUi79pUm8AS8qAi0LtGwl3zAbBboT4YaGKVt8wwMYKpngN1wF7f
yOhIux3imWgTt3UgFPiGlJLDh8oaqEeVmx6zzF1do+3okW/gGMSF3m6KqTiKeXNSA2QSxTYNCN3p
GHSsKBIl34JKIh4iQ/YgeiIQrepn2HaPd6ZOh8hoOYyNHNRvwaxebQdR9tHnM/RN/UTP9oBYO564
vPHxtEU9MikQjVa4n+ImkAWZxQ4qIFIqeGz0F7RiP5FY+AVSGu1rxdjXxDjoz6VsPhJ9+MCE+GFd
2oikwj7bkzThsauKUaYX0ZZUCnh0h2Tq9yaX1lUyHANJCkY4hVCv0hnVbcb276uTNhPsySjGG2Eb
PjrKcF5wEO9QmNPqbA0SjkKAhzobX6aVGITYxwMnkuM7x3RhBdssiQI0Bl13MiHsrsgLCgQAXBI7
KbVj3Ot93R0iRt1i/WLB23Fa/zO2EUxLomiJmtn0quYVKI+qrwU/TtRtqGXxkXMHidiFYIA42kP7
V0j/GQ+4EWezA8u8SYx6S61xHdKrhuKhE+TtYCevTEsP4vJ+49/5P5dU/F3MF9qdxex26Ck/K5gf
nAivj9z66bFHGPb4xzoYNR83JI4WLDAnmcCv2Mx+iiAjz00aQHlBtdWDLYyumBXxj4j1aZPjJiGZ
dJVIM2s+SbSYlg3IDRwh21Rhl1q4HW4I3JnibyshAg8jL62vEhPqA6sGqdlOX2Ykf+Y/tQKjbDbe
wMS93Jf75jWCVzaayifOUCkHx2IHkOrT2ZwYR+DT59Ic37BFCTp0RJeYwU7M+z/RF/ycNDlJpOtt
RTjI6bq19MYFq16Sn8KZwRaieuUtnl/VoNuXYJUjVFouJero7DcgHNjVesFuNydJuQoMQ8IsvqeL
do0lFB/U6/ZaSxzodKzsBxNddVCgO0Y9QO2HMiS0fsFMHCi2aeqXRWiuS4X09W4T1sY/FwhFeOkT
BPW2DDTUUeFwLW27tFFl2MTyGeGF5q4rkqdwJERpqBgO1P8G5GWSsJ46IMgxEGSwcCetn05VU54E
1DK7kMTcWYDdppGKwH/vVJCEAhAXfsSIjJ5aCF3jgwhsgEBrtO4Xc3x2B81DlfFoOu0xMOhazOKZ
nxTTcDD1xMkmbf7lp+Yt9EZBbmIbx6/QCL5gKr7Ick6Nc78GNGtyukD/EnTfGGpfMQPs3I5QqN7i
t/sRK618sEjYXZRiV4Iwz/gk6/E++W6Hmmwv8SjyUguyyj6jDzL9/I6OI0FwJJUrFrcDd+dcBBWJ
lcMy2y3rSZStg4vyNtfRfcVPbgS0oLQZw3cIIGQMkVXHqBuIWIwR2MDmRVoS03h4EW5zLXy1AEcy
/IhYi+pyODNuPtcpcumZALAsPnfNQjhTZatC5rVaccj+6a5iLO4ig5rsaUstBq5b5qGs3yvkQxG9
pcZYptrJA7J36idQ04uhevOE3aEmLItEEtmin/hpuBL0fm/Ee85bUjkyIBqrTeu8LlhXhPFgqfKh
05Mj0cnHcrN0G7Ha1XMHhLfe5SYe9siLjMj97dN3T1m5b6cqoA2CroNGNB899H1ruqlafU1EmOkI
Agk0m7m1/ktz5YHFfpt27QZHepwuTz1Un7SnS+937bWS0ZaTjGAR5DTQnDYL6aESicT4xqVRgMo5
ETDOhHllaoM9aWjCU6fl55h3KNr4zTPuxZea4m1fMJnqzWsWSFtIaQJqR4DiA66ePZnKlQCXuCik
fcqODcaafGEtYo7q2doIvBoefxVrvWuQG41YcybbBtHR/zGJu2rW4Cd/WWAJ3nJp/SrGH13UA+bs
juI/8U/b/7KOUm7KW6zN7160o6e1DL8ppeuIVORPeA1vHYr2KLIZs9u3xhypwZkTnVbrS9F+ZuE/
qvV3OFVifur7tMHBYH52PO7mZO571MLgIlc+9trNxGc5yMiWm5kLcdjxPxVnRHoGEwhGFJi7DuwL
ceC+/RlFhxHNtCm+TiTmpPW8SyWSAxOJdfd/nZIEMi4DHDHbCObBgCN9JnJAgCCPIxU2z1CfmnKi
wyfPDQZCPpSeEGbepIfuWLATDhihX4sEC7TsheNwlsPuhGAsWrdU/NpGJa5vODVAJNqYSIgKiPr7
rEZN3KaXnvev/zKU1oEntMffoIbjLiz7nViwHkKJxUBkb2EmDdvvpS/v5Ky0GMkKdFKMdOroizUT
3Gm7w7Oa+YWCrG2laIivFuxQoQaU3JyMmbkpT5bd6JFv9E4/IOQRk50uoCZkrEJOYD1u8S5swf6S
tKvZ4KSQlIMFm05NwxJKQezQ6U5ep64Clr0eIFHpJMAfdZhya9WyKM7RC2kcGjKNYIhbdeRWbNE2
L6wTLKDSoyvrBts6K2D40VbCAYAqPsRDriL/mPcty76bKiswYRj2NuSQgOaNnnl/os1SpJ5rpNuj
01omHsf0O5oRaSEyJ/wwJD2OFLkV/V4KBmmo8FoadzVHTUaXGhvmowKEoE/6o1vnRwNUcqHNRpi3
H3o45SErN/ETBZKasRP4MRBKd/eckVQ323TxnUElN7XYNsBIDdlxDnIJu/igULYhMsbcNOafmvln
XOojupw5svbhoy7WbTddpdY40lMeh0k+NFYYtLicqfFb84zwV8FUPKFqwFiJ+Jek752Jp08Z3J5i
Dp++BM4mgT7YCYxyOhKfyY9zVQzRAxSGTokD/V+HitYqDV+6rfBodbrQlfzrxJGqd6rtv7fUiF4G
gHI9xCfjr4i8oGisLQIYAVELc1fRKc0JmTO/HiRisudivA2YZVHD0khaXM7oatiJhz0+cpQmlOsI
AWC1itMr1YCqE83L6Y527twLBGhZyVWPx+s7JzXjZVWUfcjXqPwRsN8kl4l554UMyLlCci24hdqD
ko+Z2k0HOY6OtD0iawluJVgGOElNZ6J659svy6lbdfR3XCTI9HAyA7SfNmrNLkCc7ZLUhpr06mUx
XB0OkQyezvz3XvEuoO5WnUxuPqMsVvyZbAIVlRSSdfg8dIKXKQFxDGgw/4VZLxNsM5OrY/wdSa9E
u4eMl4yjBnV1N5GF9TfDK42epwdWRvX4lslw37VVspuRmmVI9FhrjKh1Kv5jGrWAQ1YWekGNa4Qt
Y2rl25aUzLZA7RI6OXm1IWslDiboVvwWlidJXp9Rrvpaur6KRn9xLGX532i2XDll/jKKT2FScL8w
RKONHB5dudyt/Sj6CRuJSTjCrzmVHAChSiyseBaFdjfO2/I26vbe6vDXmPW+5uemmdST/9pQZ7lO
SNHQbLuOxXfri2Rsky7MNiSRphfz0s9VuFSAfYXXbNAgmzHRTAWKmGr/B0QlN7rjLOmzAeGCc0ad
UBD30KRPph2zwqtW8lmyQ8VUnhRG7ZYJBTSafLO+NUgGyrH6Xxj/h5+RUjJLho0CcUJDmhLOolfg
mjO3MrYPjTywaTqCFjngvXXM5Isqa7X2tVgfwAHYZgbD2lIP9KJvgKRFt1hKj7EhiLHDoGCTXQuv
Mt0LvLXWcVpOSCrtkfzkARsouDv5Z1zDmxHHj+hxAN48DMQgZ/SRfRw6wjvqS2ArMEaOPt9VHaB8
327Am83C5JCUioeEJgJ0gAw4pYRR+Q6F1mVCKFO/QwNYtpgP8HWyztIZ/MenEEunyZYtphAUQZCt
5O/FdTDyTZrwv8oKETA5iXKQJzw/hLLmiDrr1iJpYy8yFnwkXF/sjGxk7qDcWeNpNCuaM2nZuWCJ
mLHuDVGCWQAstBsYG1TRWA8s5qvSoSo2w2yR64KlThidjsfAmgnCodpL7xXqaSw0WCkf+qgg+yWY
Z8Vu9YsZZ9su5LijJDfqzYt3KsW0WP7qxopfJGFeuCGQp20VFsZej74wLLqtCoui5LWE3yySWKq/
o3OTZ7VWUHIdi6hLE2lOuOxV/NelCuYKLk+SxaDT/rXoUj5mnrUwx/yp/kT6rdD+MbA8cXon7FQm
FAqlmBDwshlKxOIZKzqX3XK0uqd8bnatga+DqZt6lwRMvYtxRfZ2UTZi9xCBvdE485z3e9ya0vif
JRxUwzcZ9XsS4rqJLWhh7OhwlqW/F5TnmXixmvw0mT7lF1LLUer9tUjYjflVnW1VkeGCjnVJd2oT
yChvQDV1x1r7ZTyFFU8J5tE2WgY/YOuLhKvMxMfPXvkEYnlXx6Y347IU/8s047SOJWOUOcim0k7n
zs1qikUSCy3HlHMSU9DM1oJnkqvXSMoujCN/qTbKF6jKk/Q5t2JA6xFMlhDIFQYDAaVGE2Ij0Lh0
58AgjZIqndetqH/jccOPNTFWUJQgM5YA/s1UWLDKdGRzKiXb5OHtxjLTO4rLUnOS742N8pK/Lxm6
08zbo/6bjt4q25wbhnLKivrkVqe6EHfDTBgkF020rzgGkERshIGAktT8hP5A99Z5KP3eW/cO9piz
NiEYbcaVUX9ZrXMDBPY7zSs7hiKrM+TD2aJyU43O1jiv+uAlzQYQaM1OeuL3J755WxFNjRMjefcW
1GDHUpZ3w/gcYukanWRM/oNDjKR+jTPtQ1I2BHbByF6wdNKTdwiWsH6xpes+J0ZzpkqA85Xaxxyu
sTXeDPm3rdMLeyt+lrGb9xlCozm/RWJ3yiGV+7G2bpdfNF4Nirr8PnFOdjy7OcM3ZZ7JKoiPZLFR
u1a/LZYj47+JEO/E5wkU9wpS5pjCDDDmyABWBQdFnzKQrZo4KkmeYuLLjM0+4nYna8te5znn8pm/
FyCKPfC42v6XDfgmlnGTldFOsW7xSlfC2EPTCSMtSFbYqOKyTbn39cWXQdnrzHX1ND/K5r1amK6C
M4BI4ZncVxremwiHJZnXzIjylsE7B8qQ+oJS+mJR+6XPOS6LrMpHmz8hW+YlE7JrQpui0QUPyW7N
gMgQ840ODSNKO++K1NgVwr1tOFhCohJQAU9AiufEy1Amd+M1NoRzXLankjze8QLDKywTWLiN20ya
S0OLcH9rZBnMendNp3PxX4YsWav3ElnBYG3Wo9B98uxPjTuyhWNi/QHShPji8FrI06Fkbj7Sr7CO
Nc6zZJzhf8cGxtVmR65J7xY4lIdn/dkCYEAJx7RohFUEzYdpPlTrlrUh1r36OvDT6owLJ1SJyyUy
N70LEg0u/vwHlRb+avk09n8MsPFq6cWi7FIC1Ers6gDUVobJFT4OsoxE2d4uV22QDk3bneBaKK1x
5pNgwNEmCAvNrK8zo0gK05W+A3XuPbR3xbSgg1BI9rYz7VO+Kuf4oLK2EaqrxvRHkg79tzoAjHvb
XjR+3mj+C49LAratr16Op2Fg7Q24f2nHYFY59NHZYA5EXogQk2qWYFFJBzVFuChQIsLiWm/gK+Qr
Z2pKjhOv2kTV1h9ajZvHtHb52J25okmuFzdzB0rZnFmIyodYUIJ3+qbCavKd53cMI2vzflE5F2kN
FtFvmQJjBxyj0Q2Us15z07EzIUVK8TUoGulIJoyYBGHZBUI6B6b8dj6xcIIRhDKqYOSu+UrWvRTy
iuNcezbr8CgEWj5GBAhrrkIjnmVHJk9iTjNUO4RcGC9ARY4xUCoZ1QZ3A1m3GaYKDQeypqznpgzK
xnpaJfIF7axF4yVZz9DFPkwYFY8olfclSqKO4OVBcYX53vXm3vqOSIowPgZk9wY50Fts9IN+zNXm
1Jq+gkUofhDeDJAsPAKQZFlhZhYiV3EfnQqOoug/WlJ/wRnPHDDG1wMC4HNbsp3F3+cDBo6a73pp
NtVU8PC84+bJjBi8CI4OIOQzykNNYEaBUmr6lWq2hcb4FJgpGWxboMsEFRzhHrVWsbWaZF+dVjfD
Bllig8xrYbeCyU9miWdn4HJho4VsJVwV12D4oFXeQGiEhmgvtlI82ZDww8YRGtwYrjZkB3hyNXyU
lfV2O10XhcIuNO79XB6yEoG6nj/XXTZv2il+hVr6gmyFjRaSnU66a8XiVcsBeve5p0ch75jujvrk
8gbWGnyLYyR12x4sA1JePZz89Es7MV3Z0KuTkr2vGtx7gC8HPXU6YJoU+YWMLi2zZc2yDYJpzK4D
t53sqieO2LXeG4t2h7EqDeUnzX05qv4qjv6tYB9vx9uIWcKxwGpFqGtNttiQe6g52SPK2Z8M3Zxs
fuCY4puIADoww8N0bWf1pDYZXBF7hAMaKfyxDHfMAxNFDdcSjOv8VRvWK+mr1xg1H30cP0G0/wjq
Xzm8WepRUmB1C7akmG5HlSVe6ldjkN7e4VuoRUT2OSAV6WRluWsq+E2DPot2qMB2q8fpvW5g3SlG
A8j3B+uA4kRK/k6fYXPXbMXztFx6NmKm9tVgryIodI/4kb8UY+NkJrS1vGTWiu4lGhUmLAnAWFbR
OBrl6T7jyIWAwAeZZ3btTnFEFNWD2HGksGMxefoIBm6a8cWdBEpIPA7eG75baT+9knqhXQn6Xkun
/dIDiChGfxLN3aw0u46QuaW/TmXkkZW1rNvKVVhK5k4MfGiEkBHyB+o+QxOGwLtItsM5qzX+FPac
fTyRUybz0g/FcRINPCv9qZEdVueHXM8xPeJ62MazvQREYEXJGUL4WfDnsbmPknUz/kSAg+AHEX2u
pC/eLRDiq439Qg6kTrzqL3HH9+zrfZ6MgR70f03jWO6tH0laD30GXim27zIdWuuo8j/G+hyioJCL
ybXgUMbo1Fb8yE1m+h1iabY0Sa59YHNLVVRGbKF489lVMwtkC2V5lZ+wOkKaQj7uJj9pk8IHYvD6
RPkgschpYMLPDv7zfKcZRN4/wMqBy+i900rKtIDQgraD4GljAmcFRsE1SmwJBfZZl6HgwpiUhVGB
kQM/JBHB++rYPNO6eS5ApbshfRKd87gJp1Kot/0X2Q9GHFj9KTPic28+SvVN7uU7n94w1ifUfgHg
hCH1ux/inpD5/viRJsMauElCskuORMCxsop2NeHqevEfPgOUp39qA6Bele3DQ1I3nvG2FcUXk7kq
YB8iNsR7TOURV5cF4B1ybbxyKvG4AI5u8r/01SLZiPjN+hRDSa/d45UdzMx4LtyPTbkv+8X/li9i
M22lakaPeMrYibao8xO24iL02xWEJHLmKN8zdDyjiW+w0BnoozuyRguSNUGjVkm1Z4FIqS9hVPo2
yVWZeigRSAYlCHQ1itzRCUmnYM0dbucvSdAuQoTAMGsuoSaebdByIJS8YcQzMG/lWN7gnzsAULas
bQemKYZPb6LfrrGreIQTJDV53ZhcWpiqgysYzNPteCxdSdzA35lKbCukpxA/GeaonxsuCaKz3YlY
wRbsn3Ikd4J9zQ///1QasumP1ashbtfEpvIaQuWaeORbyWp5LL8MCf9ac8NHf5KQ0hzZL56YD58K
GFLcJgfVN1NEkP/IuzBRD2l8t3T6buXJHUbB8d6uL4pGS7OOS7R9AZTbGJiCsOj49RyzcrlYVun/
LQZmdBzdGnIGnFwxHEKYOTnhdNkckXW+OoxkJJnd0s0IZ7zszGEB0etNd20nl37Ji41jVKrbGXkW
M3Wu1nJnMim0mBSqqJPXoMqs3WzLauIjmvdVE6YYT60x/hixvGs1UqcREfY7weFa/foxMTZUF7Xt
aIkyULLlaQIbZDg8mNnJExwNnJBIVgAvck2ZjL5+iPWd7JMnUq0EVqzsEuAC3ZjWlHZXPimGfSx4
exS1I4dpQp0w4nQLAY8yKVLeRtgSwWDrGOt4z1g9K6XkVUPqKEv9Cs+LGzIKm6ufNOSPpuO1Stsr
KEAC2HvdeDQ90GjM1jBvbpu4qa9dpp7VUrVnQ+EnzvcJplkNR8QImlNQlaeGSgen4yPLHPgwErKb
jCg2UjfZ0jIu5UZvCNMYnnIKfIvaleyxa5m4SVkFEtYsA4csZGbUcnYqbdQLmiLSHB5m1dzVy9Sx
c0zw5EmOEreO7LMFwMMpWdv8i90rW5jvDq+z/hBEJ0K9hWyG2eYeL6PTU/bI50h4i34X/TCKDxNJ
hJVFLLwiu0NxXCWiA51rS9JuJgbFGy0B0/nEUhb7DLeZEIF4QTaOFjHckSS45AFxIJcmc3swipFj
PFn5T9BvYFMkFNWLkNLclG4FJ2+q9yQKTrM74sSdy38AL2mMYcuY+5VuDrZsUtd3wFeXyQCAoT0W
vXj2HyhsY7LBJM1lLzHKe/61ORQgRuAtrv1TKK2NBPie9N+nYGCRCzuwbfAwqPQLBkq4+bJjDqNz
7S4q9X3SqM6Kzt0qFbf77jhtQmXeAsJiGlXFpt+ot/9XH/eKCL2IvA0AUApN3TvRGL3Duh5jMtij
zsINSEIcNmpVsR7mefmcpcWTiJ/4EMing5+SvRZQiqSPHuI+PBh8TYp5qBosXdp0yC6Nn0SEoF/Y
OtaMd38ROQhdfRmH4Vxiq+6xvEvyehyj+VDFbVDLfokeWzeBr19Xlawdhepjg9y7cJQZcpZbJzok
1IrtM2b2e8qkfU4if10rv65nvM26T8SUn2VM/ozjSPSl0Ku2stI6PBCFqfjHN6iyTZIL3s4BSHU1
FuGcXCnaYRk4KvSCNUaZMXs/qOf6OvShwf9MDMJH4HZ9DOdIUuijeGBrZut4bAPxgiba5grHhCbJ
rnQD0a2QDVmGO2ifj5h/h+y9juuGeArJImQFZDZxw3YM3MR2VOO/6pMM9Zx4yQV9evOZ/o7QJlhf
MlSGVzOCzcEM3xrzWRK6C7Lo98TvRmF7GeoGiP1DTWTCXRJPvxcLDucCiQS5ZY01nslbuahToN+X
BPvcGTvo2lGsUygQ9XZZPtd92XyvZkckQZqwYwbP95sDpoZM7MOS3B/Ip5r7u6YDHaakB1P7ZDga
QiSbi0PNHJA9vRpDrabT443DVX3oNlqBoo13TOYda1KESpLlaBOlY/xbRJ1dmPf+W+OzKPFZtIgJ
V96tSPvFw/xh0PhosxLQhYSgAFUpPkExPhGhe1L3NNchbmHBdLSRkSLqFoE1dKx+zNtioAb38Ark
lzK0SyZw3ZzsyMqhtMfMHzXY9WOKCMkVamZOKaEVb8edr4AyCEVwzEmBUzPyFU2llatBcxpbfaqC
3AVHs596PCQqqIwe9sQwBbO0BvjamGiw39MsZs6neVcdRaH0eDK8GvWfRbItgeul0F9nQ7tYJ2XK
nyG0LSF5REfQwpgZUa80/V5ban++RsnB+34D2kvRQwhCjPtfMcPD/1dKXp6HfevMx7fDfBniWyTW
3su0wSsOqq31+HiBNEKJwj2EDPOUds15sdZzrGO2iS9riGCMECQCa0wCv1hzLt9d0rrR0AIGjYJY
Bg/8nF/DmgMlJbNsDHdyqe8IckASya0POZPEL5oMr+OUW6x5N3PbzbAg45zBonZJk8w3Tib0c+Og
cK+1QcRcHikleS5EbnbDUWZtI03s3iIevDR3VSjpqh81ww5PxLiv8Kur0LNedrJQwpWMd56Sme1i
XB4o+lORSQ75XjEvaSOxIHCxhLtlVSBraHzBmP1RFxk72gWrRJXQIxVLSGNya0QbhcadRVGAp4ZL
bdhmoy0SxTgxwEEVqHu9PO44FVgwgY5yMfIw9W1o5FhcbrBcN0rJep2ddL+xGmIjJwioiBv/vMsS
cOjNWxfIlIws+Qwbi/ZX+ZvHXfA+ZkTDk+pm56DRI+9N+JuGxFpHoF8YWy8xaTgVpSYTw8WK/RqB
CB95nDgMNTCkigNiIplWNIvxR9eTuRXdP4C7Y1xwxXILDeUsYkBbhKtVAAcvJaie8lkRlJPkCGJ+
rISvYpJdPUaEHGEd7PR902eHDFFtiGdcYQA+wujMy8PyJ+2LoAVDENdIaeRz7Cq6ciT+CsMtra/1
kYFewSAhW/dhrN7pqBOJGImF8MF4vHmGqPb5tAjowXiJ1udsRjAPDcJBui3lIAqvzSX+MnCuT8PV
QnuEE1JdZJf+WGIEIwEYo2U4d6F8NZr2nn4sgGv0RdnTfjm5eR/FPyy29G7ms71B5gIiOOX5YyMN
Zt9aaNBSxAlkP8lsnbOvMn0UpFp1beOJ+Co7WXaRx6LVVUk1RDpn2BP5SLg0tynHsrp9H+HZJn9h
50afg6F7EIYdRxBihm6nAoubDyrgg0UUqOd4dOBPacfq25KxUv+uJ1W09lXkiLg88t8McDDmXcy3
t1nT9iJMQi47bvpy2FEF+XW+pdaAURy6y78y+yXIA3+jy9E/wvlg7RcTGJDz4bapy7i7wQMIXXGm
NU4OK58G3TyrTPrWHM/kEeodZq63Izc25aNdYVeiAunS9+kFx2lgwzOhf1r9kfOwZT80hmSkCUCK
TNbyz3fADasK4bkwjwOQALfUxLBMgDx7yBYeqjUtXkhcg0QANWGCw38Sm0SGLLsuFXb9r16tfi5Z
fkyqQlVV+/C8opsBd27mJJLEzgaOTMQ4yoCZH01HY8yPxq8RXXHZHuMai4kI2PqPhqrtx2TMoqKf
QeWaw0KKdtUkepN6SWFOdY2xRx2fGiZWzW1Zooxzo3XdgoqLmB9PEBzAlDm4250CwadyjQtpK8OV
hrYaJE/iv8kditwonv3QYmsPjGrupx0E75lOCLXQVrXA/+CzliBZiXeCrDaiPG/bntzFjZibu16e
/VrqHKn9GtB1CsTJrdVJiTn0jeywVv3b3tea+4w9UclydMGxKm14xVgoolF9G+M85b3cihFzw27B
CEN7jTzDqxATnZJ/fMav+kho3EfnAxb0FubQcsp2hckuYHKhKuneTKKaFlwquRNt1i60pSNCKiM8
hC3z7+g5zt0F/9wtdaouA4EiPtiXPJXsO7XkU8VSjoUoDnZ3DJEgB4aheS1fK/L3oqVrhK1SvK7a
nw5PpajxSbtY+wNiL7bzMVF8JrbRmUqpk0AQcFrJ7A47XFiaiXQtdMycihpMmIH002alM5KOOsT7
ImSWKMj+T4HyKXyIyAlidJLGiVo/o2unqXLTvHNN4Odt0Orp3YINWOySjLOX4UfD8MMEjjGAfE5z
9Ri1FY7tPlYgsQwX+rXFCrr3sjyjniHHbJo6EoY6+vrmsMYZQdRWwNnQQ2eWN6YhO0kanuwWWSdU
Y6Nm4YDaKjcYlFMxK7t5/h9L57XcOJYt0S9CBLx5JUE4glaiTL0gysJ7j6+/C30nYjQxPd2tkgHO
2SZzZeHp740mH0XrmYJ6kU3z0nlZD1+eKTGnR6lZtvRMqPwSFdvVAIWWnZMVDIvoWwa4py8G2CfL
Kh1jn8W0igNcgxFnexWALbUlS2f5QfTfm/YwYtw80XKL37kTYGCIGvGeMnjeyhvRCIs6w2emM+0s
cJI9yj2cV3Oafv1IBuNVY23TYY1WxaM7kHvZntGn68SgRLjCW/SfCcnKTcuc1cCzhwWz9nEHBlP3
k5wu6Cy3ON2zLk6YJtmct9c4yW+jIBP/vV7wGsrleNdS8T6mLBUSQNljLpNPzq9+DyrTj/U6ownp
PRTsXt7RuW75oesxOrPdmRjrTssZs01Q2yKwA4LPYEloQVMD3SqZZlqvdAOLNP/Mqn8IpIOmJPIp
/RST/rPMegit8ef0UUbzZy4oNxZnzWKbW0r3O76pq/KQMr78bL0E4sSJe6oqTA1VgVmnPwlUlsAf
jimzsFkPxzRCHkWM4oSLKXlTxJGkZca3n1vVfJBU9t6qg1+tQLa6CmB3cSvT/CLP8Q3RSZGcdr9c
BE0WmZFSs0uPUZOLmM8WBgrD5tQFJhfBZLAgOE2Fc2UNMpiI0nqaeBxJGWKjSMzXrrMbZ0/+Xmj4
nsUvZOeOoMzO/B2BDm3BjFBHVOlwapVnj2lQPaw3eEZhay6IJqif3nuAgj8VPIBd/4xwqS1Thohw
cLEc+5+lAnBTBO9lTxu8IxMa4fJWSet7teSvsQchRvXAY39UWJS1RfqBPfNQjYjyK4CWTXJJeuyO
Cza/eHJl1KIjR1LCUqhj7q5LyNs5fIYppty6pXWDnpP4QTnFk8icRB6PG5vKoleIeMV2wFJoQ6n9
e0K17EgsiVFGqnbTprxhdNCNkN/nmg34h47RoQHgTp37JeQIoyVGvymvoQIhSW0e7UCycovRgypK
q/UnPQvk9WT3Jlvwi8iWRxjT2wWe2o04PZCYfBKKcm0z35h8IooAc8qCAO76P3494g4ItWdIF0vz
1Ef9LWFpEoOHnDElxMd6YXMhB0wxuqehkDpVFG9KW9EvHQZciFG2nnRTudVKDQANfKEAkwIdYlFe
EFp8V1P6jITpYZnfJv7/rYtukXrXOVbG9of8PUE6nvGK7WOMWE/w0mAvxhe42oYx2hKm0TjUw6SD
mkL9PkMGA224WfvcaD02MjWpIF9bpPlGkNN68F6BdVnPgJVOlZQfLIkhXfRdV9K5a+czmwainvW+
wcQsXuXUuuCl2lhcLOPfKKVyag6dysnEMF/Q+K0BmbJ+6tvokgp32L8A91ADzb0xYeI9r7KHzmyD
L3G3qvA7VUwOXew9p4OUSaf7IdnRSdvAyvzXlkP7Q3WhU10z9GDjqBHYnLgRQI8SWeGSs6HfBrc6
bKbCM7kmPxsx9gfkE8lsXAtduU4fMUsqLRKhG1IkEvsKIqlzVvQeyDec7p/ckPvBF9dXZ9Hc58x/
k+vBoHCGAOtvR1MtX4Iov/pyvcbN9wA8CHADj+GgnOvRDEdk+AvjDIr2WR3Delwu83yOjBdBvr8p
KWfjtdQfTKx9Se4BOVhBIV70WXaNh7wp3EZc6wYOLhHtqtkchrY/69FwHhmej31+NjvbZCq01XLQ
+ymqCoGlQ0fdbnThglO+F6hoV80vSGKqIbeOzOKtwq+aLOCQVxqOmOQQMDBtHpDw+/6hCnFoFb+Z
LFrL+9LobNKkDzNqP1MGRUXYj1XoxW81wBqlipHoUkrjitRFdvWiaQfiOB2qXxUlMoEQbc9G1GBw
jBqeWFKlv066aVc8TwcTS5iGJQwQsWSWJ43HczioaBKTQzZ+bBRFkNruvR4BnYrce+wmcmcfwCgp
2eaU+Bn2LnCYg56btqj4s5ExJ5cZiZpMe4q1JseMCPkQfuW0F+8H5kDUwqLA+aD2JgMkdg6FDUb7
EtO+5tHFYOs/MGVCz7RuxAmrMPIYN4jmp9aUXxxdlEX6Z/JsfpYrwMPVTgcqMGW272TRfK4V/ct3
QxrzwIxPpYHn2V5vUJAslZmdyL9wzEgqLlv0T369y6OUfdvZHLMPeFpQtLBQEtv9pgmxi5HdzfCk
9qDBc3/9PeZFkCHJH21dyrwY/b2Wg6eoFw8wj5eMFMepyH5X9LQgoZywELrqD1axOu/+QNFsExe2
iieVLO3xewJRLmBdZQrMxJj7eERO8Ogx7E4nLXubcGYsV+FF5s3V5ABjYb5Gsfe5Iub9EaMXAPIf
7VyPoYRaITNKifZRyoA3ZGjRXJIccpukMlhBmEulFpBrFKjFngD/S6ZWVVBG7Cq9JApa7ZRbuMTH
AdNYHKKAOkewY5KrbmSXbEuPa7TZuZLYCwRlo9peKuYUBIgXU+doE5/UhkEHDcAspwBhYsSEvOcj
ZW5QkrjB9pJgKFQcNvbSJubiHPCDUYWhiFLI3WRvoE+Pga/mwGK9nxASMZlgVzCdtXajVGbFfOCT
zM0rWUkNV5jkI/6QxuimFpAGYs+cHnEb3+eBN2W/0K2TzK5D4tCNwMfV9KgxKYARJsi8ZLnt711c
OqInw3cWkd+CKfFU4b0rFeGii0yb8IlYt9P8LUlsHU8RCUy5dIRJqAHt0mxgVZLlRhGmrIwMqdzm
OCZdNVG8ZPulmoZdZ0xPuNh5YgEjx6M/lfA7jauun2ahhT76ikWMBCqjkJjNSwNZXXSUmPMy533q
3oCFvKcZhV58i+vug0NV3yDdAY+fuiHMsRNiy7D7uAgXrBWGNJ1j0DaE1rCS/msYQ8hhft6uOr8m
y7qL8XzH2oqjO6arx3UkTeU7vRfMPQ/ktLMayIiOEjFFg4oXg7plxR1ZSvsmyKkKau2iv0d3kZw2
gjL+Gw3p3+Bb3HbovYbF20jIq8i2uIeFwiBRzGx2pqPkpLQQnfRCqnvZkDblXIQckTTchdT4Q4u9
jAgUgq2x83fskeDttRXiXVLk0JMZuU1su92Ibo35Q0WCcxghNiPqlDADRda5QFAwuISRNAmeF9UK
1uYBwGUjFHxTfAu4zxJTUm8pFqz+nMWEP5Mmix75fNpMOI0LAq+ZHgiU9l1BwlrSVZU8EtKlr6pL
9HVaVPM8Tf25LqIAplGwUnc/VOIIC0K6OfrVRguHDyVVLtU1S9uwHTCQZwR0K0KAWBmaPUA6+vqC
sdqEZ95WsQdxV+1K6tHhaH5azM3w0qZ/J0l5jUr/NMkgJZ00V7vHZoy3tVgvbZVdIAuoxnwGko4t
x1N1jxJqRejIpt5Mz8SaWAisySgzLrMeX/qCIZ9xKOtXDOx4FvwodFNSk9K4Pud7MqcF8HmyZ1aL
7Oh70LQpoy58jOan8aIzVqiOanB3l7aMn4tQoK87oOcGxSr+YZB+zJB1LwtprLZK5nAHjnXapWG7
MKkhRKSDkMeuszQDcivYOqjxc+VUUBl5ceHmxNQsaIggB6Jl3aEa8MJJFcAHQRhWYFF8RenNqITr
RlGA7UIk/YuFvtL+iefUTUuDa4Po0nYCuUdnTHEqsKqRTkUUOWp0GBSvKS7JNgciAec5youcvLgF
qpU5B6q6eCmTSL4hJGYjL4Xe4P1q7kq6OQljfW6m5iCOxnl5oh8OiN0KTVjOjRVdT9KDolKl3sFb
gFMVPupd3Lon6gvGwHbsw2Njg9KyQ2NioOEzHfoI1Bkgy/8S6Lu+9eJq8Yxc9TRUzvJXhTgBVEe/
hi1WGiKmFSjXJ2Wr2clPpuaIfeWCqHQbOXNFtLpZT8oPZlkcOJMOWkFgFpxiKGyF08aPQI1HqBgM
uRAwtPBTFKdC9apZTl0JpEt/KGRCm8kaGI1rLKxDdM5yK/PJ/jL66HR4tjQrXR3MtRooVeTj0jRJ
HbiSgyWzDFnyywGfqJg81i25gUvn0qVhw2Uu/+c4HgKUbCfXevEzkBmdmhyr0ybaAOBkrqU8jCO0
AIy6CLonDWxDo2Ag61gF9Rhvio1F7RrPAOwTBiXC27Sqb7o+vIm9LyHjpFx4RKVwNwCVCIBKZFvr
QIDkiBLRrjP8xhu4MzH17zb+nYr/orFl5AGjc3EazIVAo9pfI6eIq13MMPmU9uxvKt3c4m37bSnS
uRxM8Cxxc1lxFzHf1UB4CdZ57rLL1PE2Z17a1zcQ9Ru8e0KbWeQVjqU6ZShXRDZwZZ/2itHFY2Zm
mJeX5iJSJqjcbRM6NJaEh+ZXboQWQwg8CfMzUquHxvh948xnZaT/0XDeS0/lee/Lp4kZyeBKxgQF
zxEZ3KmBWE5iEczKKvuCMzBZgPeJf+S4YALLBdcR5LCImCi4bVUfr/OKkK8DuSeTaB771qhcl+DQ
ViYAKtjbMpOC6jujOmiQO4+qDj+Y+jZtztm1HhvQjtUbq82ITXEacCcWSAL6m0mZojy6bH0mnYyn
Cm0nkrDWneEQNDgtE+SfHUb+iprVjmp8aeB5mOp3hnWKQ3i0+1St4gHJJgw8iBv66qbVHyMCs6jX
ruCihE6h1bCcCvlf1FQu0aFFe5wgPC0WNBB0bchKZCUQnYaJphlzbSFNiMImMcJ+XsOKmACBY7s3
23OaGPTk5LWav4lV7pk9mJkzAEzJUI6JimBvVcyphZSY+gdlsPhnTBDpGduZd+oXPQcH5RzIXqpt
Z7XiIADDBDcTqU9KVpBAGlsCrUZllgPq6kWc50Ou9UffH2ePyCdni/nZJ48ZiEqj3SVD8PUriFC+
jlR8MxfNlw/ZwMRvwWFcHFvosKroJHXtMuJwrQopbtMeitbyUHz6vWT4RVEG2aPKWZS7TaHeZZiH
Fn8+Qfdx/gDrDZ/JGyP7M477d1UpX0QsKmbzDmNvIu4vw/KhH1V9coV4r1s1T2xlXuG/aWn5FQ7E
oeQp2JtMr7FYCK2s2/oYBXIM2uRcX3oEUDFr9B9od7TxC8DBMtEaTrijAKaWG7LeFgiQcFaE/kyg
QrBaXaCC0sIVg6ilapi2W09+Vef8uJKrRgSeu/NQ943QjK57T5qhzi9Rjh4YniIXqw5GKp1yUM8D
848IoZgUFW6kjq4oG+6uRINWi9QKGqbSEjztYI9rxJfm9jqTjK53BxEenjW6+/NCgsX7VNrm75Ix
CFk+WvkxqMOrENZ3MxpApCbPqzh39zbSrmKcX4bjNApuWmmeLG5uDuhM4GHI23NNX7YZMkIs9n0e
EMRwSvnpiMAeFM9aV8hY/xoS5ObymL5p9RYK1RYWI1scuQiV+VgM0kualnf9qj+XnIiYi/JdGWFu
7XMSZEuWPcmMZqcRR9WNlBKgoWCOoLyeozzyzyKb7TJ7KO/jMrvdvo1A39Ctd7ImUCjfLIAYDa3A
jL5zcQZIZQ1rkgVWVErcLGTuzAcCmuVnTDuA/7CTUb5xMxXcTHGherZ1mw1bhQq21oad1wg6yF6T
LcqJ7WNMoG6PvaNzpokRmASoLVbCCJkbRZxc0ZNZrJNyXFOdd/XfnGMSWj4GHKtBAxQrlyWaLtvY
XwwhYboG0kQtQ1O6Sz9UC4hgGLbMT3uOdMALO7g9Y06LsRz4Vc++E8Tm7vQShZz6OuRxvkKn2M9g
Zgwcch180pU7dcrXj2lrPiXJ/AT/+Mnb78SsPuFYNj/hPXxiyCCMZEFWz8CsNV8ThmAR/5bJeYNB
WxyFm1A294yBr5+VCiTP+CXUynuxvIo6usR/hlg4KiOJ6jDt03lmZ17DqXNwflXKfcmR+oGU31K3
n2Qnk8mZA7Q/lmzAIWqBcDrJEiotlb+Od3M4rHbn2CqGPWerba3U8MVzpvgF00EIp2jHMHHQsJ6g
v6Xk1tjYC4vZRNwBmRxl0/KfLuEorgMRRSbqrw4nBS2Wo/OLag3JMSeBQZzmFORXEZbWK25SCa5e
ZEiOYTwtpgtkGjtxV0+gTXsv4UNTG1bnRCKIv0ilUbPb1EzXYdYu1dQfN/IRO57CmhHB9kRitvNw
I7Zlf+OXyogxI3p1ujHsvXLbkQBl3ItPAEjbLxmI+MJk1GzVQOqqoKfDlxcoo3Xv9TEkHm6M/vsO
OZZ4V3AtOikWvc53zoKunLGmyCim3uDTsWKLz6yDlCz1RCGDeTFye8uk9CA3DTGMslEGgBifZmrS
hpo061P0OXigzInxnH7PcXIwCziq3GvbvSl7NB/KOZtTR2atkQExya48yspv8YaiRghlMs0zKX5U
zGRhteG86g8RnkdVY7BxlNrIV8rKL0vFn4SjZMZhegIG4hQGL0dKSsVSuPOMjBdpgDix7UMesJxJ
ip3/Lt6Ir2pun2Vj+UK/krOXP1lGiOZr6MrPNePM59jSavaK722A5wS1VQeKzZoH4gdV5M/ipY9n
XkQYDVHnihBUBG0PgC9orkmlNQziC0CqBFHP4ndIfAuq5miStFT5Q9T40/wXF/VObvlv+b80id8n
5DDUG4/B4ME7QpmdYqzHYZVjdDEw5fnD7mT8Fr8LhW7mIG30UKbl0I0Du+8Pg+qn9R6QPdrThGcC
u60pB205ecwBirkNelPwG/6p4YxcDjJnCsAq8k2eoepX58HM5LFlwYxNFplXwagK0ZaN390eOfAS
gDE4juw1DcsYGeg//skF4owhvkNch1eknHShOH4O8G6yDCkV3HLkbR6ONl9xY39uHthQ3dCNSZBO
uUkyiSz7sXWwV4mz5lVrjB+7pAAmAI9cjPRgzEpYFPFrnrV3KW3f63KlRQf6K96idnoIc3PHUj2j
te2JcNM0uyQ4rj50H1lWeNMpZx4UN7cGw2kl8DMQCc9Y8XoYmdcD7lSO7XvEZLknYma8xpvJz/vZ
QN2acLfhyIb5OOOEbKhmKivQ1SgwUbiCjlMx/E+xjlNtC6IYKzKbH/Ex68q9Q7aupyQiQEGU1l8x
onWYdCQoumkKXdKiAuwae93YO6z3VMCuVTQsGhVHPfxu6tYTY8ET69lf0zRIdPJIizcODidivj/i
f0C8YltJ78uwSwshfqRJ9ZgT4Q6uM+wE/PO+hi9dxnRm5Dp4Y6LqE3TktG5EwtHM2cweExKJ1PGy
5RW3qRk04Dqw1SZRTTXJz4Xfb8LmAMX3SUIquxG22Q/FSUlzu5f/GlPsJ4V1XKTvVv6Av0CXsU2k
QFrDpWeKuJQckHWQx8CtlE+2/2EjyecpMkEsCn49pb6KD2Oo80OD0D6rYF9i3ER0eZpxcUt653fW
p9hk1wW7rYCIQzQIrIvmxwKIHbeERRQGQArp3YTZYS5kV2gAIetgMJpwSMRwsQDv5/Gl9q09/mLv
o9AqLTF9XhyHhtqe5ISQjnRERS4E4L2DOvrVb60dExCqr/AEM8mfGsOrSbSNi33ORPNogSspQPDY
k4BBoI9v81LeQX495jV6yOIh36Nvu/EwysZTq8s3Ktx6DaJtCKq0D6Y67BlkTTmiKpla/RTH+U3k
dFevBt54VesQ6DBD23A6MxRoz8K/SLiJoXIxjKvW0GmYBeAXQLMsayLr2JHUJpnWqWRxwzDUUOVL
82/+rTCz3/DPYRiDbgk+ldTTGJdqjX5Q23wV7xBShSwhthxDvOm3JlmSgjuniZdcJfbJDevmxCE1
lB+bD2LgJEJExcMczNJf5qH010yCqF58/hc6O3G8sJoUFuG84l9NoBj3RyJCTroY3SFfVv/8xlGa
6N72JE+L03XLb30pvFuz+erM8aPJ1Q+48nU2P3BeVJOnZfifYWObJBZ1NRlWbv6atwIaCAl0loQw
5t+ESWLiS6ADjVuicJkwoiHIaYjbvR5jqaOi32rt9Lhkb/J0Bmm2IrnoXULI3UyZPLx7vl4Cdt6y
oG3GYOt/ZTXvc+22LSMN4DEbceQTV7q8GKcFzkVlD60eNLAOuvWf1I9UTegXExVbRHuNTPkaNdHV
L96qIr5t+Xsfo4AkWlMbjEv5wv8K12AhcFsRWTfpyzmmPB+R4M5gxat9SkOBTrfG0K2gcrQIrIGP
w4KKJcxR6XGgUYfPu16RyIgy5vu0AKvUvfls2/m90OuPyNDvKPmfOEAisl6rHBXnuWcn+lbUfnYb
aZFWwcRw/A/s2NdQro+xFB8L8rhM+4xHxOOmcbfSW7difFMQ0qrHQ9QcemQafeJ0S30bVYLeJtAm
vwG4XVXSq6gRZ/gdRvvd9sN3JEVfU5gTrIP5cyb6A9WLcItofNbK3fA8Yj1Aa9CRIIvG9YvapU2G
MCoIsLp8NZC8UvzyFusAi1vhS16PqqF7LMo2tk5cAQmJq+OCj1Vy+YMZtwTRQytNP1Viln6Msrjp
ANKOqPIqr6B6WVhgTiWUuEe2Gmz6vAGUovqG7vxFvFMRYi/T3qRmcY0GvDMrIZuvoRkhyrFba9Hp
ExsfI33Bpy4zDyNBydTjhwKtI8eIJUpoJ4YvvUJrRydC1DnOdGRmJbEsCV4tElxWIjtpBErFwFHu
DVTNao1X6pD5BluEMR28BJcskl+xDxoaAnZkZ1lrCOJaq+ISMZthcYyicbdp1aKPbiqI5vRMYyqu
cbDSdh+KucJJNgjdu6VMr0wsPzhrtN9y2n0Z/frFDchmBWVwhoF8Y2+2bdlFKmH/LsUpHTBdTHh7
Oi1c1C6MET1Ejilojvmv/0nSGKAUIZtCYaON0f6apczskrRJ6u1JEwMdhDv7SF+UJS89DxuSRB9l
PqY+2csH4HbHHzUmlWnil0/2SqGjqTt1cx0ozJJnwjXiJMA541sOmSgi+oaCYr8gVfkob4KrthiE
IN6ZxwxOUSeAW0m9RMHwivowAz1QM0pJie9mdmFddCm9RRi1p+qk909j/ox/jqlM8wr5pz2Sz4RP
tIO3dY9khLJFdZ0MVgxpc021lHBHRJUsvYiQxSRoAEkwA00jVuUbxVMyBHlk+Sm8JXlUPfp8D+rq
Uct/Aj12tjR15x/YvIcdQmzGfqXY1R8Zr5w5ITNg0jA+9Wo5DZPIFpgwS6ZaLX0HBPS0vWCJ4HrL
j4YOt6qMH/WoEgLBCKrM8QuPbxnU3x8R/WtXgExVLp0mPGu+P8Cfei49C+j7XK8avOQIp2+2/K6g
gyD/ggaCGGOLGaX8T/Vb2Hmp4IBAX02OuYkiSYmym94NtzVfYKxPNwO5UGW9JzZdjWt+ayhLMMfQ
6pO3rZAqYpBNIMKCpy6kh4JwiX7S1215Tv2krL2OVhjo7VzRdtXODA9zQFKhC9tpwDmDUvk58v/j
8SXrsEHBFHlgETvU1tT2jjUyJOi+asJbGrHi75IOhcJNJIdMKbkk3Z7WYMU7CS5OrLi7eOOTCnLk
AYr+0PyBrk9iR7XTbYG/GSPaPrhU6F++cnrxAVE/8vtTXohngibsfGmPOqtnVWI1CGZxmM4Zx4qq
noqPTMdfeGjJ9yWvFZXtSX1j+OxUaLWFHyNVhn7jS2Cd3cao641jASYQIJNtkJQZDUdfRHWARpeK
f4+pgkWieBK52TIEN5PHpSVQGyTCSNITGjmGiLBlGOCyTGLlSOlRD/6ysTQnG5FRqqRAG0QBSVof
AHIHCxL/kXjzCZEIpsaEjlOc+X6GyO0Zj0ppAZ6g8jY+cs497nyquCLxgGYZD2404UMmThZJVWTQ
sJTfjSk6y5i5KngVcVBPiDtr5Riyej9komjLhHrNVYUsG4sfS/h+hbWbi43L5F1mMNBi1W3xT1X/
UKFPzgC1gv3WAFi2BixL0Lcf6eNFkKH8KLd2Nc6mqHH3+tYRcIKwXWQlIgc+wj9dIHiBInthLoTK
enXV+t0kHXPny1s/UC+thKJrzK01vhKTr+REEFZ8HrXhLMIMaOR3pRpCKdjvTewc0wtdMzNw7ZWb
2G0VVg/I84CIeJKlHbePpLmXjA0JusBZiT670sUv/MZfQ8WZORUEoo+w24ot8+fF9JR0phFjkexs
pATEwAe30ybXGFcznxboxGwuOvTpRIdZuQUvvbKgLih2vp56Iu7lpCloU2Uk/VKXelb9J2vmaycr
12o0rtWEUlxFq0GNno3zdZoLPH2TKb/gvDeRRuyQ8FTa4oHM608pqycI3AzZG/CitfRXZTy+LSVT
QzqU4rrudZVtyn/x6RMLbinWndyFG7uGdp1ItdtB6QiAaQwQzEdf8sJ7yvMQJzIWEBYeg8xSoObx
ERFsoClX2cM7S6u+bWwpoImuDMHIL3vuiqOag1XsPPw8nASYsFkpdCRBkrf2ORvQLyEpZj2JhSQk
MfowTVep2SQbW5h8pGG/SiEviJxU9wN8of93Bx2yRncVhOD7flsY4J/L94kk9xlmQ4tdBlE5hBKv
pWGKAQL2vNgK3VLxLym2IzOBzxFbzdpcFK5qql66hIgBDgTRmuguqulvcTHcdOWTweUkrKbnYNih
Phdm2m6B6qmg+Eim2o27xVWkQEeXBLjPEaEGLDHKLX5JcIAn1vpZmCB1RzXtdx+aa1npGzMr6CcL
ViPcp4T4KRoQWYLC5x/FUnni9AmV5KbSFiRpkBJV26nFOYvgsA9LwLfVkiOvualGAEmlhTP8Ze08
wt8wMvncidMZe2V53JlJlqtolg8widZHMKbLACAlqRo/n9E1Ea0tDOWX4CZ5gLCr+scIz6yFG5Fg
C98XMfFuo+MkA7pnsaCtrxHONJVs3HQZvan+S7NF1bzw08ZHATtN5WMtAdyVPH00yUhQXaVFN0OR
DGg7wn6W5k9o/Ucmi9pyTJAHVNN9t6c649Z5Mx1sSomdgqjJyd0ztmvYRNgto8No+G116/jN9axr
WghOsi44zAJBKeTR5hkZw/L2ONOciJ0/bshhVQzSDOiK5SyiI4DYoCLAT+v5BtXsxiWI01hb6Y95
og78l9jYRLavK2wgr8MaOyZfZp+9847G0aENRcbTVARuy2i6kAZKxhNnYas9ugWEOJoW6ShLYrCO
XYC6R0RBykPBmloD80E1L2BqZhRIF//Wx9shkgdfrYX7Os23ItIvjZSF7IKXyi4JpcjXQ9ayhkLR
OLbNKZHmk1ywxlRZYCJn5NghxYBcWUkln/Cx5CfIRWRrR06Lcm5kUsQK0nJSJ09OIvqRKLICVnTo
q1ZYSUUE37y5Jazaxs10p/+5JnVck2uDqwLXZMkHj3VJn6R+xjXRtW3nV1vOaJl0JQPuASjlOseZ
xeqKRK1iko7v6HEZH8i5Z0SAOvpXj41oLUHRxWJgGOWed3RGnYds32EP+BzF9s0Yrwr5TT1bGaVN
39csfi975W0d2rcm3Z5Qnq3p0VY/BWKS5rq5tYJ5MWZIb5fskwIfAVQ6J9gBulJ3jMJda8Ee4G1L
vEHMFlA4n8dyDQeMVUlM9vsBf0OuX7lNEI2S59Pu48fd52EgLVJRn3M40VMfYmN9KEh66hhcuZPM
trnk4DuB+yLXQxt7zsbsPCkefL/UpPUfq4MCTp7cUnYjdMVV5d34u6lyLVLMzyWBOstfc1O8djlm
NBQLlz6Cub7iHLz1K2e8KrujjoAS7UeWlViysR9KFmOaXwZT7uyGr/JSJPVNbmoiooO6K+DyoCGb
k9cq9x/WLH6iv2CaP5mzWyqiS5osk1nNyeB+S4gx+Ni0mQfSn1vmGsS7TdNwLRcSkUjjYeuZbcJz
latHc16ZqBnKj4FssgZu40a6KsNcNTIuei7ArXYzq/fE/d5tcT8Mh7rOrvF4zDFDK3ursd5gspwt
ETnSG6AwiXwQiIUpqMJCc0pCYtd28zeVWz3DW5G4NRiOTtP9wlD8ftx8RK1jDw/fWukdmNVrHyL7
8prqPTFFvp7NzyeewL7x5BAAspqmodwqAblO4boA1ahZ5IIORkiWhxPE7JHDpADrM4wMbb6sHzUB
0EIxvtfqHwEHXcLyzbLqD41wyRF81Yk7czbFd5aY6HpzzDx76GRCRHBSJc+VpZ92BGSiMQemtoW+
YFS/U+X3BlaXCqwH40eeLL7B0m+V9Sg920g/Wvq7JM1chuE60SRU9yE1rr2k37PlB/bAmqwW+NjE
X7a9YaOalYG4RMIP8OI4Gk8thdZuk9jjJFTxXaFz162bbJZYiMov87A6I7t0dJrFzxy+Qr/JrslH
j41B5wONmZuiFjaqxBXcMYxAhiofi1Uy0AVjnnfnz9/GwG/LI1eATT/vAFF7I+4BXXmqlXk88A70
IdURn67z+IuPWGfkTUCfwIq4QQj1eUgoKhRAaagdbIyso1MjyhK4WIvDJ2EAT642HXdQg61rGKgH
FBfDmT5SVGWWO+NSjvhQQP+M4fofo9ZwZYectpesPDWLsGU0djhsKF6Xq/FS34UWqOydA88umd7E
DB4rIEfynnb4GtL5aojSrR6P+DgOUMIFttfw2wi3xClJkixiNM+UG9c0d0VDTuPQLjjSLmFedATL
HFrYK0kqhlAkcSUcQRPXpleljT+XWL0J0DMlW5CFV1KtH5i0eTIJXazJZEJlaezfRMsjbeEv4Efe
wAdv8faosU8KoKY6Mwpt6YOlMjgrLhxFeCjTcK+p/aSZsWZvhPQpzzGfEMMXoRVoSu3qdMOZqDgj
1hIR4t4h1/+qIwsXjDQrb2Ku7zJk3utjjbhTNQEZcyrP8lnGWLsuPm6VnRJ53B4aB1+eMcWSieq8
MO7ChxPzgFX/qHsamgl+kS3COe2cfSS8w6gJxLHAe40mSMKjviSEUCa490Dh8SpQNSfjJW5JNPJz
vxnT44mELGjnaSqyFf47a79WonL2VQ4dG2k55uKQVcn0LQHzwKMmE+SETqnIBAfQ3ZETuEvKa0Vw
czM6He9CW88nYhr0htoYBrUsDifS6izKzz1kqLFoRWlHbDbKhrNM/OzjPfKV0G+URcij+Ffp3ysc
mn1rSwu29HywZTTUUf9tqVIQmzfRzPEyHZDGn/rfRNIWEQssr4/KO6gOjOwma9XpU9rZ8X0QZ3wG
BRif7hY0npkBdoTBX38HImoxd4Zsab5BzC4OhF2cQLuNmmfxR64yW/iRXLP/4+jMmhvF0iD6i4hg
X14FEhKg3ZbteiGq7Db7vvPr5zAx7eia7uqyLMHl3vwyT0r6qd/jYzuQDmpo7Dbj8PB48FvOYm8x
U+qCivOvuJVMPGpVusl9fiXhAgqpPkagIkIPex7RZ2qc4EOWnPkSJ290vMQZx9tpH7hCn2AeGSgS
zRQMUsvGxlEowOXH+E6xeIdsnFTGrxEW7/IVLuZD7OqnHC3PJFme4fcGZMnwtdhMz8/xENC/007O
TozJH/Ejr+EtagqGIcsRc0IAX+Wt4DQtrG6Xa+5Xi1W84Ga2VOyAaXwUuB8KOF4SnLyWBPyYrR5V
Meh6idcT1diO6pcgxOfTSL+kA1bRroef6RZXzk2FXMEHWOvErCeUBXnrb9U1lsJgVSQ3nmNEE3JB
lHin6dZdPHF1xJzDW7hQModNLtFtJGvrT+4+Unw4cJy6JHlmOQPEcTn6LiavkZ65/y2q/DM2EPO9
iVsvk3pfx3CudWCjGbgTVNHU21pa95rC0CrNn3JznkGzyMZky0r/XMIBDTNCqUc9BgaWB8Kg+SHD
AmVBG6LUi5O0k03aqVZSwrr9kRj9OLkZZ/xaA3Mv4G7U/8LsOor95i9UUcYaL3MGU7+qIcywiVku
Srf8OffoLxEgK5qwczb4EAXMciCQzGbFytnrMEdsd60Mk5ulAgENMXGrCBZyp+AHZ9fBY27m6cre
KKPMrKf3GKZ2DD0EKF3HU6dpnQ9QwAmMAPGTdExorteeTDK5L/Ez5wOuCswOfKCin+qLb/AVRYMv
oIx99RKoUfAc7KwnRuxweFumAnoRdPCHxrz3FlqXMAiIWY/TATZqjWXHEQEnJkp4yjbPIa9LkEDO
6Jg2Vf7OypOu+xBSa1h3yE/TtWIPQLHUHyrCKPPG+eXqHOT7pX/nNb3XBUhsTAWa7hvu5EzKq8M6
vVZ+uigBdRZNjT2KU5GRDJjbcHZlp7UllcysdKHKiEM78cPEnzBZj63mhXiTc6/eeTLHmWadXQzq
HGtY2smldzFIT5X+70na25rdNj7jZqq+Vj+vwNvr2SXfr6FITsxieaayRTuaykD9uUQiUj8sZuw+
xzR1YapgyRjclM4trikCzhD6upW8nLcKMVbfyY0O3UAC2NryFvIpTVDneMl6QbSvWI/xxjpI+Gh8
ZyKvRG+BiT3SxHBDSxxUkueMslZ+zreJx0LdQmCUaIxDuExxOJ85NZMeXUQm0cRLGFWaTDxU97UA
FEuK4oSD4m/czh75ei2qj0pBs6P8ZSmr07bm0bqumsGo0CEwdjqTCupvHYGaEe0nfyhK+WjF9DE7
dQbLuykD7cbe1wtb9STV1WmxpGNzZIRkXsfSnuFxtSbdr5wab3PBv3YFhBFOt/SmMcri6Mi4VNU1
jk46iP1jnla+dlrg4RiICYUOCCli/CQCp8bnYxdmGFAD7uqMDalXFvR38R6+L1Vr46//mldhH7ti
3u/L8Z5XPUm3hHdB2os4m2XRoDQnaBvOdkQQFEKT2a/oRgzI/km9eQXzHMnTM7Kku8G9wcqsyNKZ
kZQVnmbyF8TO26OikFHa+csAU59mdsjOJa6xPF8CnD76HwkxvLbDFqcD90SH0Ke6ukr2FPif9GPJ
85FaCQxBW5PDAKIrxiZBY2ca36LwVsWalwqTP/B8MYAxNNSemLi6cEq7PZ1yGp1yrKvysl8ANv/G
zCzYehfU7WrThPnHJIm9wYB5cFe4yaCY9octz1LGo19mU1AwoeDtmDGoeHEFi4b4nKVs4SsoNlyz
JVWj2kxkmylkwX5Zrgd284NbRjzqh8aVoqMRFfuuIJ7W7KIlubQwzuRFwndoBemCs4pSkbbB5LBQ
gQupebjOt+ZDM+PDOKLfEbZLa1wvwoGHq45VPRMYK9jKV0dZFmMyb8jXYz3ZQjSc4AZ8CS3s5Yz4
J6WjJAr4GCX241T+rO5NLq4K+x28wotwxmuDSZdkRuYNSRBJv/QSNd9t/xexnahJFHd2vYcjNVtu
J4NhhEQzTVR3kEKhgh3V+JZDo/hso8m3/oYAJFOoLTgaQMUrF51eoWrQnI0UVQrRGwFts7ujh60e
Qv5b+SIYLrf7Dk3KYIKvL/DQf3UVVOaOl7Gp24N1ZnMTcPQQRqdxtD8mTUoi0yGmN+w2ckZ8ZfWN
vNl7BVvfka1vSAqdMaNdfW9TeNBd2pbfEej+lTGlIjaJ7cMkRgdEh8FT+aM/GeJsgbukTS+WeWF7
yKbmYNF3CsZNh0pi4tvHn8FlWaC29FQMdWwarAJfA0xTtli/PR4+DQ8f6YaG5hCoDmfOdOT/zCJx
t4hfmnlmyx4TarItM3FWrbPBxskUqo1SuJt16rfIv1NC3Th6zCIJuAEjNkPx3C7Rx6msN3YS5yzh
VUnP8ugOSn9Gw9vDwyZ1yTrEiepWW+zF+E0yOY1bhPc2l48yRN7lakbfDWw/rRmdpSKQuxnFwZbD
96P9sCh9XDcQi1NMeEysw61xt8P9EGIOwwNX8xTFMg/zFP10GhDet/KoFs2R/jhpR+efz6DPl2MN
6Lh0DjFI00d0zdSN7rhDQtOfFtnFBKhshyUClr6t4uKdORArIFpEAj7RmxqPNzEpz6SJ6VQENRs7
HTZrzhcAEwB5CgSnorclF9BlklPdFOwKmDlpwGK74mTJ3shODVEZSDHZMnfAsVGbnwSTCY9KB2uc
4CSlO8YszNkhXG/ZxRFnrhOZ8z7FByCzS6Qm6EBsDz6uRNH6EVr7wAYxBjzTY6Qu9pghEs7Mllq/
9WP/TpzIaTvpyCFD/i54/fElUymFknS7QRZcrZEZJe406gcm9MC+wo50mSNsnnjTBkxKo68lACtg
QQCAqCJay6KdsEYBwWPdpPBMvdXk2ohFMlwdT7Stt2ThDfk41PjdGtUt1MTljHcQKHsRYIEgaeHr
4mAGebonwmbB04J1tBReKBKemp4D0yENwu+a1icVLqwEzwLbyvzAD6VPEalxF9D0sENNKGxkkgPW
JRyf1XNZeSaNMLjiJzuQB1ihO7BGoWyvVpHcFEO4jIB55n3G2UulyJ6gvuM+NEiU4HcJwJCyjpGo
RFe7pMvqaTX+kJU2Yb1CtCKyBe5pYjqCnoyTTANvpU8CNyv8uL6G+sLN2XnhQqK8+CKCl2axp5GN
K/UV64N5XsjMMgSdPeGVMBKC273TwdOwQLji1wzhTjbMYzrlR2toXczzpUowdsQCyOFmPrhcEQKi
RcgyJF4BqRQgp+hG07Hf47M+dAqbEbqxGm5WHeqKWpu2wpvYrrJjibJPnoMLZGC2nnuM0hbQtJpM
bLxIT8F3g/03/V0xAGOL5RiSuUY8ubBTdD6Kyja/CIZJNOyp1mZVil69L4X0RKhBLu5Q/ZToEjYt
rg0tyNklVKpj7VMFBxjpGnPFf7TKoK4AgyQYb4WOBLl+b6FtMj/UZrbq1H6aUYVkwA2Oh9aNwwRn
NyOA9F+IXJR+SErni2x+6h6Njuc5bVyJeeZcR9sRLWcUTbODLj5T87IicZjsbb5p3+G+qSqLP5bV
gHptwPl/Bswt+S9jzjODNqZhFPLsCxAxgGciIIU9IjxxHCK8OviVPukO/SbvYJHk3KFYxLyDeR55
LO0EtmFq8qfmkV4D1+3SKuh1PQif5a6ccH190sVZ+OJTXjegrHhP2dfWs+fOLCrNQSO9229HO/VR
QdAxr+Dq/AKgvARfecaIL/E2LitMf/gZSWeihCYLiUbHoitVU03mBzynue4XIgz4Dii75tKErUW5
Sc70tzCB873JDQTRJAwAq2nSyEVUnhJQRuUGweVqobP3uIp3BqgOCOqdYUX28C1fTWY3Mxau2q0L
CRu75aZRftwLZ0kQ3lCR0N7MQnuNQvZBOUiteVR/eL2eclasOCdeSgluHm60bkzorzQP9lDYFXm4
BGMyPRhleZJDrvPNY8yuRL8jSWFt1TGrT8zuwKyJzaPDZ48yRtMllS7/EXVTEsMV2+pEk5mJjikm
4zFxVxgjhRW6C4a3aDAOmWY/1DeeepDIAHc6IjiJAaONSZuRqo2O3GqOQhtoJfV7C8OqWx71xFHf
yLvHh44PWNzHH2I3+Kwj9ubdW7eHCUtK+kxsrqeBW2/dyhHJM0l6R0SLRYmGLvIeovpN78NOHJtT
EYSRk5jvU/mlSTVvpO7x9CUgW4fBTn1y7cbtPw2dHbA0U5J24vibR5S8VgdgHAfmI01W3th+cF3q
0WP4nGmo+YrakzB0F25JwIiIH168gttWLmRiuCEm6Xfj9MtDyfrAfDLyRNBebBM06g/q9fhNOUgn
NkRz9qMBE5cYYPwBCwv3f+5L2LrCXj3Dhb/DltrLz/Uuko5dOZiPBOSz4mScK+VHU4f98Dnib5F7
oAVYFVFADulfNS3p0y6oQUAXNRyzolNymBkAQOjlH6Czcq0tsov7Um5TtMGcgylUNAgVM0mret1n
64GJF4dIEVVup0btTS0ZyzBJLbS7odQPodjuUmEornFS02ad0A6m3VGH6xfJFWypGVSsbYiwMEdv
jwvRlugUylxq7HPCqT/F0XgSD4vUBrWx+OSG2zQwE8O3SHVKlWrnQ2XLquilOF6qH6POj4khu2qK
nbjBufGj7wLqn+kcqcPptjLmjVT6jHLlbuLOTNXCo6Hs0cr5ox6tOwnde3cCIFIPnV8sxdG0eAOg
jFmRl3wJdQt8IDy8l3/LTn4wQaXOXD7g5bMtABQs8WjNWeUT2GdRI8ZI9og3HJwZv9B61Q07UgBc
ENPe/FEGxm3FY9E6IKzmW10Zp7giA5I/Brbq9BiDKiaW2RI84QzA9m1sGTWFRzPejU2xKdmUnE5f
jw3wqPA05FxG2Ch3ApZnK7qS8dyxbZNaW39jpM/C/Y+10UjvbX8bcpraUrtP6V0NaTJ2FrJuN/2n
BnA6paRdHUrxTi7/WbWfFxCP2zjDS4eDSGj3Gw5pLdYXvZFBGWY+WQKWqc1IPCIBsW8emvScVMNF
f27TVq1Vgrnszg2dbCstDnIs2iulbJwpLs1KluSQUQNlUrXC4gOuyMV96jYnjI4UroVEmcxp9nSE
aq3yAbh4AwJBB1eXxyBuyUMq0HWrDEc5TPH8YmZOnC8j+1B64jbFdRSSqwRmEfgARsgL5WakDVDB
x90twGxPxMKhC1NBiUrc9P9DcnIA8aEQuIBi38RYKhTNEfxaNbuVxSFU0W8J0nSHCAqeBQ+GIFA/
fI8Uwx3Y0A1OwGXr6zGP2Ib2LpU6lCpT3Bq84oChQQYVLddswXaNhqRKn2Z5TdaSwt+9EaNd8bmy
JFR21mTUAsdrAtdPPudpcW4omc7+vxQbj/YfQGFcVZuPY+xoDhNSNnfjkV57l2CZFG64ivoIhrOS
Zh+ASp4bqM0oqkFYapdRm3B+kvlfL1sTy0b3YLpIC2NzQlo7GGDRiXRq+eZqtYcJ4hiwusUIgJRn
DEGJHI90yCK7DgN7ki+FCHhYNDC/BKZVHI54ZEctIBDWttv3wtYq5+hFA90Tm/hpa25PEMkjsPkV
hDQHY/N+awnC1wpgg9SrhvjflppPHDPQoEeNe4tAXTioD7EWH1YMnYWB42cvnTXxJDNabztHycJ9
LavPSFYfWtPfRafse9BEjOTRPWMnI0vW2IVV3OMmpfCVm76z7tWK+I88/mIbgkA/fYj0l5ImO/AH
3kNVvuWFBfzW2WeI76RcPqK3Ckuj/LlDEstVZqyocuRZ2M1ajoYtABQOgfL5OgIwjeP5Ngrku0BE
aYc18wQzd6hWsf6ik5KhxItH0J7CPbDDKZPH+dBxLoXNYSDgby8CFgTvUEIFC5gCKB4dyehaUU7l
rigSTwQpFuu1B5lyc1V7SGk7agvdGG5WickT6dOdVgDGiIND86XjUdCl5iBhDqKorQ2Uhd1XR2Vi
e9H+ci/nz0QS7l/8/Hdihg2Uy759WumHUEr7sflWRoF0Ye4vIztB8HBQTAA6ELxYPvM6v2Cx4EGZ
bLyvySkN+aXWIEekyClXe/6Vl3Iv6X6BRK3ytYEVeh3eKc0lOc0lfc8c2WYH/dBW694vCa6xlgju
cNVeklfwCOjVCjIBE5VsvocZ9RNpfl+ViBAF8yAxvo0mioOdqvf5r0Kyc5NPMJHtiljd0RScGXdz
2DWI58ibmE5IG8+F5mOcWUXrxOGdzMB+piymM2cnSnKofDESgGZH5XJRYIEsdUm2BuVu6s5EkKPq
DcvYTuCRsDTlXZ6ma4ZAeDBwIg4RG52QkT7KcL8QBUfg5Mj6loW7G7PuXQiybhyA9X/GkoW+324u
HjuTQH2CCQdIbFFfRNwMtv1x5eTXUDLXiDfovsehN5HAOaGcQlE7TqDHrUj90NXkY12zVyRrb/Va
ghg+8yQJupboRbKcgZYsipvQnIiSenoqpXU69n8WxfKXxAyWVD0vjPlwOcq+InXvmTNSu0GQs8Vq
UJrhhSxIlxj3opt2E0UPRfCB++j/mwhoA4fhkJWdK4Et2QAgVosHn/oia6V2B+97PR3aYrgmmnLd
g/UJHyJGmJ6iTHJjXT4e2lfyVrSIb1ug26zdhTh3utDRGH2WJLoLngMmIOuFSnPjqlBQnYv4kpL2
Emf1Oa82iFnqx2l4wtMkVve+EoBrCL5AuhxxCimIlVqLrggFOjt6j2lV9S2m6CrlS23hxFG/2dFZ
cBKvFR0vhNCgXe0pnQCmROcBkw6Rt4JOKFo6AGuDdfctEBh1q59Vwrgt6wb/W/Y4h5he68V5WBtq
jm99WZOfw45XfrWJesxfCQPK6VaKCyKPZvf7VU+ulry4Ig1iCCFMsNLMgd6Jiq7OXA/qNZYIoKH9
qmi/M3H4qTmXr5X/RGcvZlq7myoObkeNiKHiwaYqK8ewPUQnXkhbtcQXAbz+IlkG1pkQHOgh64/w
nmEhizecb3sg5v/E0S7nSADpH8GaiOAQDBwgL2HcZv7jZXXmR1Ppq3xFNyUrSBqTa+Jr4CNJHxUk
3/7TpAWU3TTFzCgykvVeatm7SdtMtd4EcJvqAGkIfQWMhE2NcjIHhZz5jRL5sPiD6DsMcd6HeIiX
LyWMj30/HqmZO+ZqftL1kYcEFcYsmd0nA7VryYRxoDEe7MpVmNfP8DEdI8I96X/yUjxAmsGk6b6w
/X9FjlyJ52WMSWNkrikbHPzclSRpgbcCiiX6h9ZAMSbwmKsC9WmYr8ny10/lhwgsUW017g4j8oCe
j3v9vfD7QuEjQNQAyminJlQZ0n39l9qR2eagT3qx6lK3ZfgKpeMY6frRIA5kOQ1uGKOZvTJiL0GG
rphX/K+I7nMcgAEPWngl3Qs4WpWkz7g9m0X7aYK0gpncDYxfmUJw8QOWP0o/fc7T3NhpS+yH8D3M
9/wzE+8JdYFag5HhQMo4C5g5+el/Q46At1oPKzfvlF548vgDOP9qcbqcGOOlwreepT7aw1qhGdFB
jPXHpmjE0xuS/Nf2c/zWnnU/n1NJupTaVrVSnIYe5YcR8cw8xiAx/F3RFgnVBE+B9j3xGQL7vrSf
zYQbO5Q8UmgnOULvZ3sUSm8CSl0V8zRmj4RwdCxH8qbNfY3Eo2gvMI2WPDyTPWCCDCOoGqmJ2s+I
rYIjsse20viay9pFEprLQC0Rxs9oyemx7AOln31hlyema6TAt0L1EJsR0iZt7XJPpJExbkuPSYPX
FguW9FCs4q28yigGV5i5zupw3LlrGMsl1TyX4svCo947bNso9Dlkr7AjYnWN/urY2xOW5fmzzjQU
dhgYlALOaIWGQYMnWqGEVjiDWkUC2pEGFCkGpWXNm2vhxGCLf9XjC5dD7cDTkT0XrynKr3JVX7pL
STVVfegAdeTYnHUQchLJTYWg6U5j0t5ja+hmnM/2vzRRvaWNvLIivb8F3YXx0NlCMz4o8H1bpE/q
jZQduC14GK75rsncdwjWDHHO5lI6YxKUISAw6yavIo8pDyc7IAb5Lp8VQCXr9WjSApEt3clgGpKz
Cc6bU9yYwWGEB8LcflS2/WLjWjJN33Cd54t0LfyELodSXA8Ga6smqO5WdRTiGUk+WoAz+BCaf62z
DrsQoC3Kc4FKPuK6SUwqo69dqnn90vgFO76Uwlnjn8kyhBM8UHGFaDgupUoL6pPpfnKwPRsouxLr
oMsvmOyeOvaAOBaguc4lQSmOA+b+07qS9jtZ156BnHEUeYyugG0GaoiABkRMBLcq7Rga8Ro5rdGf
SWqEyErpqlxrg6oKz9DG19AMH22wYOB/b5IT4gD0X+6VSKK1qA10JH8CUOG7gc23NYpzku/8cLRI
k4cnScBPIb3EzvQ/tWfTWNf01DohFB5lITIp/WZadhexr0LYdMx77dTGvBe4u7KdIz/m0qaUFfCR
MxW75khzd+WbeDZ0aFj6Gh16SFiY1ozAqdl1h2R6MZvU1qEvOhcbqlvXxbHN5yPfcwtkcO/i4D+d
F6bYFOWC9eN0SCtsZBsSZtudTBQwxZTcUibVNxy/MF6mXefq2QdVBlh4/mBpsKVDk4vB8MJ1SUO4
eafOLcPfPo2jT5SUQWZbVAFljxpNCMvvQvSI/MyIp6fiFLDsyoDyNwW7mKSeI1w+EAqt5UZQBJ6r
15ijR4KbDhIMlDQF18J6DUGzaGH62fzlY2zRi3hlCfuErux28n1EVGUhv5s9NAiwXwqBnb6nXai6
8T3n1nrP2Y5a1ZuRk1kcKADDtrafgZI06UnkIRvT/WKgU0QXiut0uXSUb/OuxNO1JdyOUCvK77Wg
viOoTjG1p5Jn0Du+2KSG4oj2jxnRU65I6ROHru56bd0lxBUqwse7Uhv3z+rV6b5oXVSWujX7oyPj
jw5pIgv3sqzD02MGUXQcAMgPEP+ZQj1YxdsYXkfrx7RsvX8Npe6Kojd4dJBFEgWAHqWMLbnRCOX+
z7rJgQsgPrwISS94525PXTZs472QQHcAWWDx0YfSXajfSgp+//+o6ss4wM3JDdo6NSHB9qH/4Xjf
UQKSMe9TcR/0ds2OgVmFBF6yag81yET61YSo9awNY4i2ynXfr/i0o/pULNaJAoDDuKTHMmPBCMIw
otN7JwumW+NkUspr8ytdO/KpzV57lrEB+DgNZM1fNu9ahwGAbaM0DEfKBtcMNYIa03xuoUGwEAyu
gdHFYsfDbp1+a1si2Zbsi5d+ZyrYDbqzfi93BA+WopEaGWqbd3pNKr3wB48V/6xiTptsNObBX58v
Z3loYCVLq4LGBMwR52XrDRxwbWsoTyvva4O6DOG8ZSBX7JRrCHgPrygPJZHWCtJMFVAY4wqLnHmT
aOHL1PzKulRFH0RM5rq6Oy8029E41oHVUGhGldKDTANTi1+lYoekczyzEDhMYgwpJmXrc1ZfpMH1
3wYDphgXfrOSItTPktqc0x+jMG7iix0wSGgMTaGOi/Mhjv86DnlL9AB+AqtztyRcCqLxyP8TZxXx
FlwpwOKMmFD3j43QUHoGzYmho5B/Xur9Iluu8GPk+jEaJ6ZCCUNvDpoXAitXIc0u0UcGWvKQMI0V
L8sjiiWKR6FKKrayG2wK66BAGJTe/BlSOJkxRQ1Apwc809I+YrPFKRxw8Yz7NO5QOqjYGoEIh7ZT
ASqKKdBsTSQ1NjYDn4SGiwuv7IYeeZZsRVoCNjyoDSIB8Ykn11YGS0PplF1z0yW9NHO5cSsSDff7
BWblDlQdo3eVIXyB++XbWIsXmERbZinJ6uhDEaxXy9RIYl/GDrDE7WqBcO1CxgftTwXFNYcirQmr
TeUG6SZccgdllAmSs32uhbuYMSMPDac0NY7S03EwcBKRfhXS/YArWYCkZaRoAwlbWyIkRuItaGp6
yxE1udHyeKeErGdilXC4qyklVsHtHqkXdSx9L1gDf850KrZ6ZFRdMIUFVP2QWyWDvI/E3h9SHSaT
Bdt0PFa/PYOdXqN2KqWTcaE+i+1bWxw7KTwYzbSv/Iqhp27oCB8DA6Od9iZSiyPTaweHfgt8bZYU
hAbuDaHRjjExRh5sJZAOO8TS1nIganN70XHXDeWj1MLnmssHk6MBTFD5l6Vai/YFEkb2mniSVHYc
ZJJ5U2gqXPnG1vxQiS1ALuIo22N9oriRKANL63GBANlDgExjkZQlnFCc9brM9bdt8jggnlPtv6yo
XeuWc+2WQRPT86nWfg4FIxZ+ON6cJeu/xlQO7eY6mb7NnFm3ZWfdb6ciqdBUkNN+u7kCtjca5Er2
XOrE+YxPRaLaArZeEb9WSOinnA4GUlOM9t1qmTuwmS1WaqQwXyUXIik8UDARKx9hH1QG6RJ6tWsa
17q9icd11fQbj89vAXMblDeuAaa3fJV0VVIvsuvaf6U+PkSuUDx7lc7QlaCEyPdg+Rf79CQhaA8J
sKG5P1nfxMtIela7c2aN5zkf8IbBnqd1TJDTs0Xoc0ibYLD0UzdDPmFt2P3puvAcm+m52RWW6euJ
SsYJlQuW6upEdOJyWpQ5LRIqTbPlImn/THyWBp6HcvoAlWjDbaXwiRsaMwJWaLW6y26vdDSQUZT0
2wu7mDKA1HxJLc7MnldCqoHpuNhSRJchK/YO/pqJJZYy++vK/y0gTSRN6FTreWoTuymQ2wI9rG4Y
GO8Iy2J2zVblwtZnuOl9eLXo9e0yL3WX1NpVLZQ9fXqYsnTDVXvJ2NJMOqs6m7PpzrhGQSF9wxnI
sLF0BT06SgSETJVz3G/GE+Y82SMe1jxSydmqh20HJsmkSkkSSGzXLCQfQjWxOZI17m2fFg9mzjtH
Sv7hkxDXL4wwBpNdlUFVhS+4hFaeErLkcDoq/vY2GUPQj+n5s9LGszWmFx5XBFMkkBMlwRSFr5DV
PWJlJ/Ovgt1HY6+pG8EWiE8aBuBSkoRujgNzgWmzb39OmFtCjO7KE/YD5dtgiNgMa2yGLTqICkp0
rP1Mt4uq14EaiUEdRDrmauyAyUXJ7blMb0LN5NTKDuq0DdFg9MVb7w3LpJIg7m1EnRAuvonOLRDn
MUiDpn5DQonmRtRodPajoVQn3beKFGPdjkfiUZ7ikzZtDC2VO0Zw6hgHswh+Rpu8Y3xvCVCoq3Qq
3+OMjiWcxGTCmFEM78RJ+/Gt7KKHBjNTj59E3x4ym9Y88jHgesJwqrhtG7U+gH5kdztiBmYWGvNR
dZynubihZ4JXz29zbivmXweCFAFtGXPvhJBf4Xy2MvzdTFzjh/D8HEnTJ6LwnhIjB8um0HvbWB98
0zFn71DwJw1XOrring8L/NHC7wGKV7KnC63nkh1nIKEhtYMQJRmQdThXc0q/NeIUCQ1UJLXlldqV
vV8LsbeSu6wZymX4s7N5CvhzleViPfV3q+L64QKZMESQ9cNzwI3C5rxiNe3ZDg4IPdBLledcHuYb
PiwC1DghWacKlvoC08DNUioyojtR/2KUYxfbXeU2kRrwK2monFkf6TeLbQE5Ht/1IXpBkKfNoQoZ
uh9IOFNWPD9kOoEQxO4LHSCEP8Abw0Z6pSU61cDJBXmTJ2WNoMCcnoJZI4jx+HaQCozqHDFTr2Ne
BD9lY7YnChTACh1DhK7c+htxWv8lPqHnTh8T9SUsd6hNNWi/U6zaNd8n1v91lI6MjpgCFqszamn2
0Zat57uHKrVDghDkJ4yGR/POks5jwOBdpz1lvTFa3y6hAaOZ3v/XWcV+2FkBJJXbfMvh/iq4g1Mu
B8VZpMSWgNAqeOWsyCVq0nmJdUPiiwM5MqleH93JpvMJ0yEcnKiHmknEiMmK0GOsiVyDdDA/yEHF
znCq5eKOEbDGmteqexyxgwq8Ffz2stPPEZPSpuDKZOMnw1IZCXGBlGsWWoA4hilwtVh705EB8nqI
eoVorsWXPX5SVIklizwdmztQ9zD8JAfXDjlQmAcDs9Fo1AjY7uQzn7Y/36rFAXk1YLV2dLmG1ant
hWMO18BgFDCT3CWVzoWpn0Vijwuxx2XL1vLkL0w7+rXYJ1F+QOGwXbQH8FRL57QsOjkI8qKF78Hu
i0p4pMxQPKetdokb4Zo254xd6nwIzwPOhURR0W6YRv/VuuEyovy1Ahr4IbNgPwpTIMuiL+9mNQyy
hgEPch2F94RDC8L5S3+VahGnvHyPGDuaoZddBx1jN3h5qZZ8Szf8nA6NCAZJOqkI7ZKvqU4/YLsO
metVBE5JChPFzAw34swFD8+8CPo2lrzm2vRuWhscxCvz9kS3MFb/0jX6CJ/Ak9QiRsJLMQwH7SfD
R4qPA0DiuB+/RpxnKePPcdTJH+2oNzkkGGJoodqhnxsY1jGJZqLgNxTBLy3RNGnPhb3XpQwZgi3C
2eeEhiCQ8q5U7G1OiKPJCTvebhHvKWlnOBASf+vMJ+cbHl5hqHqghDxOdGclw2EtEYmjwPaXTvPE
ZP5/WyRPyA6Hbh9Hf0EavmZmRsVmRqn2Z21X85vGz8m2ODvF7Um7rqlxZ43yLEIM+r0S9dMAfHL9
nGumnInMdNvyZDnxO4VYDw0qzV+NY4W5/olyEy/XGqQlfnDrreUYapF3zd6puX9ZV5TzNeNak0en
xgAb5eeRM44l4EL2UixNBVwHZq/wq+b0kLIZsAizL1wl0IXcLi7ceVIhCjt6Nrnxm56BB/mz3Otv
aTbc9rvmjQFj5WLVOMvAJ0Dloi5ZxK1Yj/irdeQ7V+FuFf6oyOIW5/Zq+7MBGXBcJ+ZIKTwrqSy9
DaAEcngj50a2ECVL6gW7vVy/FiZeHK1DznZoOipNVhXR3nrVjiuDWomtbParhGoQ6rSOcv1Ju54f
BFbvdxwKlNzo53P2qtQENiNsBBPXx2oGTUbdsHyDDMKSrLDi7EtGVwWh85GYb4zglL6hBVEcmwdJ
ot0zdHuJs7v0Xfwa2ymWNYvgnbwF784bP3DiHh0ha8niKaJhaGbP0Hkx9L1rj5PBQKiaKRvSeeUr
d3zrnIVrIslO+qbPWPRAJYdt5+t57Tc0QO8QpNjCQBARSizTlch1g3FK6ndCxnjaTml6MfcUKY2i
SMj7p2BoD72iAYdDwVQHlFFcjx3SnQG48mhCrsxkNgGwhRXL8JmzNJTF/isA3CHhkH+uABJU7BxZ
gkbWOJjjHRgNp8z6j7bpXlUTHRco5KWxPJnqjst+TPlosKUI3HZxusd5WPjKrtUARQWhLP2PpvNa
chzJkugXwQxavBIgAZKgTlX1AqvO6kRAa/n1e9C7+1A2NmYz0zWZACKuX/fjEFtoUek/ala/Ezki
i4+SovDPfMg1VdyM1x7FMQitmvmPlZE9S8MaNpTClXhk27lAYoNJHcX1uWRtK/Zfl8SCmkm42wA+
NyELUpiCIY4nJzkO5AxmWwknerMR52lIoN2cXSkmjvLVmM2+eGoj53uiHOeaV5q+04Lo1MoeV+pu
nZQc9GcX/M16ZmCNS/gAeSbTT32rgbMe/Va8E0ayIeFkCtd01dwV/KpTnoWRQSxWJT++6g8TcpqO
hIElw1HOADnZ5MCMiC8pp0TTg02G4FzZCYuL6ibjS6CafXEwHPZhy24xYebvRUHkjK5Hyw5bUFRm
vJ6pWcoWnKSmOFs0euQQu6p/BGhVMtxVpBzG39i4D7Kh+5PCUXCypuIlzz9LbIfyYsPLptk+Ug/y
p7aw7uinc9VN51Gazw8yfGRsiXb7PEO+mHClNJ8VdlRbhg80oJpH2sE4Np9LDMt5PGb2L3Pig1HW
t+zTnjAzuBmrhFHcK7x3ovmK83+drAhIDvwWmPdjvr7m7+mUjMkZ+MRhtf9E3LgM3ieT8PsKw9Rs
Hr09PqehfcXSHh3/VIcD1xP87Rokoyl/o/voLYubt+aPkpSPocVLT2Z1ohyzStRb8WyIcqoBZL4F
p719djg6FlpGyjKMne6c4QI1cYF+/CX3ltLycEjdvw3OxJ5EnEyuyTVkDS8i3SqpOGZQUpSKHwOY
WC4NvAyHersf1JeUdpS21NxByx7LifII3IvznN2i30oSnZtoDXXd2iuauskxlyaqrooMK5l6ycW4
qmAk9JO+kjoHmz6Ww2Xh6eSyWuiPpTAfjZU/WEnNTc9NFOIDJeNZQkcBVdxwHxl77Sa58vwYbx2K
DO7EXWWzMCc7pV/yr4K/ZfmlwCuhW8POfQouAzAOaGe85ln+VfpdyhYYia2jH23QGYGk/bYXI2J7
bhzjZNjVyTCNY+p2QQw/hpa8mJiD8mbdVdCGifqnVaC+4NMA7AXHPFTuMbWzOUDm1fqwgUwaLR9W
il92jvrNHixHhzMUYgmYuvEkTicp6KbiZNnx2f6t3SZIcRMxF+NWYk4VNKSh2IQwLk7Lss+U9JTo
9cloh1O5yCd6u1ihp8+cwH/PwTjZWJATLszO16iwP0/7T7XNP2obr6JjeVL4N6/JznbreeHYxqby
Ye8pH6y7fqdtu9dkeeqy/VRoYDXTd/rGVKK3yA9LgSfctMMJHL3GdoSw3MIUi08lM+g4GSe3ps3Y
nna1w0Rg2WxqfnWy9Rqbz3bjQBlPSpRiC1JbwQyFxmXhPaWZd0tuyCqtEuuRdVQBzAMoBfAR19HM
oGZ6Qt+KId0TKuwQJakCTIvxLH7EInvJxM/UAZRwGobdzMQY4w9JudEyRbiV/u1cmORxHwrKLFJc
fWIl1g8aGmDAQUHOHp2rbdS+hBtrsyHX+tc0X7dsddbtElcmbLkyoICwMX5P8OeWCW4alpOWTtv0
Ax8D3XF0JUUnAZEH277JF7ziqpz/mLF0jHsZqslPZX2UvGV4TRl31/LD5PAxnUuVdDfcuaU1AY03
HvpkP5PNRAmfA+ivol1h30s4JQ1KOhm3Sv7WFoGHT/PWsokQgO9iNhHpQhJ3l5nfasvr19mnQXJO
RUwVhw2EWddO5oK3krVlzhHoav0fk4mfKqQFF6NDDDO2/uGR3IxXEIvAZxsI/wDbjktuHOl+JiVI
vLbEHfMbU4JHvg7BpOKFxZJiYTaR69FVyYQoP5P4A6vl2FU0ueNpwA2SDz0uEvoLgklz1xl6KRxK
uTnLLRG9K4fNvvOysILCHNELGKMF4ZMKrEeuOYHAhKTDqfugT+sk7PwsaMmhBEJjahThBmreQh5c
EDpWjGoFwQCrvyQYcmhlMLLPShAieahS8lBn6TZjbhpw6vc0ZL3FPgZi8P0aEQ2bvx+EOmAxRKB3
WbKEsl1cO3W9Zc4t7vkn7Vs4Hh3wEpO4YVbfF65DcpQ8+DI8SgHQqjPOZfygq+Q29aTdoK6JoNwB
9vYdUqYj9h3zq/iKOj/nDGZ6GaGyyVjR6TA93EFcocKMGtBPvGCgiccmI/T7bmn8eOnFMGhir8on
6/m7Wde3IXoqfIcn4v4ynz0O1axAMiGe1nfXxLTY508kS86TA1LnQRCUVWRDffqGC1yW+0gE2W0o
OkSoocTcwG8WHyKs2hVe1+2tkL9RTw/L13RQgQkaOVUv5J/NSfG+Rxe8HIs23hPKsRfD8lrUUF69
rc50coIhNvCHxLYPGT9mYy1E+ZJ6601pE48UwDGc3YGM76DXLHaglVR4LQbTb43DaFr7BWjj2rM6
fvuVcFehx9ardLb7FeyVETG81kHQMjQ3faDaaUDIvGbtpY1n+tOxY2TgvtA3OfMq+YSJWeUg4Mwg
p8h1yYJcpWHMbHrrIPULBrsJrKlGceaSx64ZfpfpKyLbMEXi1J86Lv0bTYogQ6U/qR+giBXhDppm
hmvlTiYIZA/UQugSnTE84vVO5xAEhrVgMysOM+f5yrdDVfszjZthHn1mnHjTgW1uuJqwxnb3FY/T
2B6azHqQzEZz803Fy/llYuCoTOcjLgB9rFeFxgoDH1ZJbNDJz/CVsQAmB+t3vw1jDCCCFYaihNkx
nxaYngKu+06ah13HPxD8DMk0bAcdqefHlI0HGpoyFJj80yYTJqEyUddQqfYRcPZWHUQPLWHtiAJa
mVzXFsGhuNZs2RqMdpigU8fl6Npqc63C9SSGjK6hd3qdQS04D6xasliuBSUzmjTfOJ9QTye3UXfr
ZGIXNf1f+y4eANAkJnV8sGKrt62rZkrys6TYb2NQ0+O5RD+NWgdy4lzyObngi1fSmKkab4BeHIts
oNrlHHXMThN99Za7lND9wWyRRdubLOesrmdQjun8VVASvSz93TNo8tIRBEjwMbu0sGuXhJWzk9iH
1n4NYCcHhLI0vowYqylE3I1K/Uz/5BAKBAVCeiEdfzV1tXWJlAk+ZS8FTyXCtYadBH51mCUvt0mG
1fOZa+lZtbStG8mdZ2snexHQDmVvHug1JRyF8VaN/Llrfb6XijfQaetMpTf7BXR0kHKrcyHqiHlH
v+dW9jTnfyP176dxKTDdl+hUJBuHPzALQ6vmUvQDiYjfNgznFtc9ifK1PJrUYmD77djrxpM7ePxW
Fis/EGlrsZvHFw11FvuhfcsHLQQJrLf1K6rVV84HttQDMZIs1Us4GJRZFpxAdY2DkoZwWRoeq8uh
PnmdAcCqBZRRbbA2lF8UTO0xefoMqbgNZpbqAmWxCNeHStBszxXzDHF1ZUHolM2Np73k/B1XwAj1
xwwtXR0dIGiocejFBjda3R58oHb+dWWJ210Eir/EH/IYl+2wgTCXKOR6cDbrJusT+bclQJnxRsf5
Vi7LDQxaXVycEv6oEQU1CburGqOWchTyeJQgM1monsR31A493bpbdXmDnUNE0BlygM1kMYns3eFi
aRPxv11JvA7PNoCJWWGdfVhQxGS0J/U2aCoSVQtqBkc0vwYNepdFu/Rm7lvx6GOJdQ28QOM25FBv
q1FvW2Kir/GiEs3jLFNknHrYuu3S8I2I5aKicl4s/jV9ZhCdoznyt1gJUDrkXB8g1B9bTt+sAY8v
L3gVnVoRHXsb4Sz/A6sxSKMcE8oGUksIU6PhvLK0fY5Aj/Q3qhjf9Xn9KMric7Kbz/x9au33ol49
bXwWiZdkE/1oYCcVGl5MWlTawUupbOsQZBOn9yjI1AmFYDpYRgICDzfXNZqcq6MevChH7rMdiiY9
SbNClp4hN12Yn6XCDG1ExQ5qRdnhdJvuUwfud/GxODAXbb2InIukctP3tY2ftpk/0qRC9BU34P5u
wng/Ul9AbnywMMTDa2cTNDZU0N0JFKX8rlt3Sddg00qNN3NvQpsQ+8nWPfxgHaIhai6RFVpX5HP2
Y9T9scIDqN2WxDhpen9GpB5rskaAxlmsG3n7bt2wEViyaz/6TQd713F35McRvwKG8AfdOtiC470y
svTc1nKGvlsJQvCdAtOzQDlkpaY+ZgwmK93MDEKJlAVTXbkRzgMFX2h6XNwZpb5xrt1YhHOLr7AP
FDoTJjoT4D9g1bMghq6UrX4TCBADEG/+THuYq1gZkEwaCe/MNs5xCJUy6Rf7ouKCmfa5cs2aHMeX
Qiwv9zuJuzzaefRvwr1z5BCPBbQsrLWoMkUXiqw94Q2BmOFcqPOGeHlkR2X67GPGgrwKm7Vx6JF1
ZG4y5jHBnCXBj5HtlKEBYZ9jnRN6bE91M9+Hfro1U3mtDHhnjR0Yjn6HUlORIHEwgOl1e5q64TRS
TtSF2ZuJfRs9Qu7aU8dcL8EtjarhkvAaq+bfPG9Ch7E+I3igzSfMoUddBXaDE1zqVvZh7MTMCP8g
Yf1pOY0XhYq3aOaqdHuZcaifUfLudG0TsGCKXS8gXlLlFxIFIR93hNJiceHFfY6YjN218ZxodPWX
gQsW6Ez3v1QjsUH7Dgq9HTfiTxXJ03zTc4a3ofylIHaD5jwYaG3sNKeB1Dz5oJywRjQb1/UnqbRH
qb3NuvFlnHTdDutSDmnqPCVcAi1OjJLV+gJ0SSZjgIBtCVoJEyj8IL1V+6Qv7BjILubc82OmE5uc
2ITFQ8dHOO6TEaNkfZdJfAgMdHiud+m2PAJMmhb2HnSNQfyJbHLHJjuBReU1220YCgnxsFF+VOxH
8j4+/sc1obh1EdeUEuHtgssFnTn2hOGfTL648q03Fq82v0ZT+0ym/osTfcKKOQj6yH7i9k2AmdMq
nadeDjpV8+TsHfUyGEoRyC2XD3iSya9aVsCvYXyiTMfiC2enPnf22iQkm+KUZdm2sGwbSx7ERwZu
ox4X3ID5ub/MDoOVPZwdHfQa1mcrDjvEGSghYxmaBg+JBozo1wj2zHFmdE5QJHEZxBEVVjQFFiwr
hjtX3QXgLIi8Zy8t15HEN/AmyDdpRz+C+NaM/ORRPkCqSE/E0dwrx8nJr9s2KtZ+SxZnFe0+Zd/g
T6D5uWBQBgxeOneC94lb8TOeHxWZ/YSzLoFIJTFYOHunvNtJfqoG+URVGyFsrlAHHVOnDdIXA48j
8BxZ/ZPvLNNZs0Pdek1mB9yLHOQsnSqU63qV4OV3xxryPRQ/leDhSuMsCYMd+9LC/rNDiHzPd74d
863klKeLnlf0XrHg66EI0cuSoxSDyrE0ggYNWxNu3Fj4+6TwTU7cGQcbXwF//SmOCtebDFKEs96c
B1mmItxZPpN3iEVkjHj0WJ7WJ74vp6TBCiz2i4jeHGfx8poovGE+S37FKnyLTCqo+YLNNnomzy13
sF3BjMDGAeep49eZutsl/JSsS5//bHVx+LBtmlrGwufvHunj08akJpyrQuYGlmKM+yyhts36Ail0
KZuLrncneBKccA90dnRufJ/Ae13pplRVONa8qeS0UdPls8eEx56fRqVgbD0dvlsChynuhrdZC62u
uzkpLlmkUfbGMOIGGY5pEV9FBBm327W2COdBnB1eR5MtFS0XTkM52XSeKVxbqrNqLBcVEjzX1lut
RjdCbuVEFgZgefziyvXQJPFY1X432sDDpfU+VBklCdONbGu8PmujfvybvlbDfhP0wIiNGvBGdSXn
a9qfhYIz1BLn2VRPusTPwJKOSzyj2gZJ3R/Ue6IKCpBAAqGJQRc81BOuY0nfU2ZALJnuEp6YN6ub
LlYcEVnepeU9hOA37HXN3k9MMdVIuzKuMCU0R80bmME7j4FHhVKdqvpuBp4L2GgNgCf0uFoh2gCR
UeqwrT4UCskUn5s1foICzHn90/xXx5Xoe83Jfe4/vvYg+AT0ZNhlLWkHmlSoMqetbgGV2UL/6ADI
7DouHsYRTEHCTGhsYeyWw1J7UOC6G75ClqiU8tA9hbnGVdg8T9D9BKvCtAudEottI7FGiWlm5Q3Z
Ob/l24D4MvJPH77uCY+RZqDvqU8Z/VT+Zh3B/1lquCJxpK9FmPwwFS8ilcD2tTKzY8X6IWb9sGch
vFNO+NmkCzEt8qwc6BaXW5m/ezlBNZ4D3NZtVr4WMkfUlrvoSKvo4XJv5S1kcL4E4xDxJpsygQ9M
7/99ZtHEgRsVlxLolYLlosfhCOyKYr8MzX6YQWnvEFlpe7CORQfhZbt6qtKZYpKLgh9wu2ISktsV
8pdWFpc5UHAVxCJ+a7rmVegQtc36YRFT14IMiUDATalbHSo4ZOJ/6jw6ykV/HLXlNGzoZxawwq2l
hngKO7nGOajQ59Z18fUGJktF3HT5nrm+6DgkIWkFmDmxy+6KFBJ2l3iFSI4mA5+H429vj91+pEMm
LhKst2i0lnLgknQoO+xKMhyPczUyv2lTUJZg1QsnSOmPiThynYIpkj8R9qqID4vBGy/mD2mg4LWU
L4q64lhi8S9unRxf44jhe8aVWOqgx+wMp8KAxj5SQZShJ2LyJ0Jkwpfp6suQp551KcmQewADypBT
9PJJOyuovXQBgmKzlaBhcnAtnNUteKlQsO8Nf9kTfU1wX0Vy2uon8OWTSAHJ13nS2FFkG+1ichzF
2bTFuW0lt1Jit4zwfLWMS5gHLQhySXRVnfLa6eVlnBv6Onbk2zS23dE5TdB0kyCjCXEyaDUCPkd3
sSTRM8QwTbR1qdwxxuUS6fgY7VOCw+oddsS27//qvqWxfqIa2sqPjX8/HkXgwxpdjqNOgfridujK
cQiPGgnK7Q5qXp5J5qS0LQgZiBLrXIPTqYk2tC670/32R1mpBr4M7RHkFJsLxa9oGkt4dDQmyygA
J0ATDsHfgl2bxwlEX+6604zIVc0ApLibhYgUid/ux1PBpF3hLYoMm9pD/Ir4bX30eZ2TGXxpYiEv
fFfp764GkovBLBxdDf8KvozTBj7+vA+pehhIi2qYCtWD5k+H3hhPM3a4Frf7iElat/HkPKpQWIVb
ftAz4JtNR9IgRaAp3W6AITHvbIS2HqJQs1ckUGH8bfi/vFD6XqCbSIi3DfuzjMWtdFExB+7N2/K1
5L+me1Gg4RjsZLaY4WHgvae0qeuGoEo2hZ5VIaiUnq+RtKjU5IFZG98ZeeBg4k1Qf8W8vAAah6a7
1dVwo7qnVshN/Z+M1f+fjJXjdRrLHG9w4y9hdcdGmA+HnC34kEF2QJOFewj9ZSK0WVm8Yd3gTbe1
X3wzYFFCuig7Knbqsbqn84vdOreljG5BcylD9VOiW89cadedwIEwdvUZmarFn6nezcvqDn0B9wzR
x/7W/MNTw3FL95XG8J8n97jTr/KzMgpuh39oYyMcxMTgjlO7n3FdkAWJ9wM4oW5xLWJesDUmKdvP
/Y3daySa99WWXqnSPUdVuxMBIj1tolfqiwd0xK/xzeHAdGpowYBaaH5h7IdjTyUjFS9xRl6nDicX
H4HmxpHtFz8FDQqcZRKyJSa5MOEbeKGSQtgAk9w+VkjDTNevgoh2aBbQ/Qjwcs1SdOVq7SCGnGTG
c2IfKqKRPQd2UwWzxF2mZFJI+DCRYKLACrqW4Zm9hQIiAgsQuINUU7umjq5r786Eh8Y+u0kBwVXo
JNafFm0swXIieEy5zh56YEXeZebUtF7QQg8aVAldKg7t4Mbml010YqZbY7ZuOgiyahdfU8xVjUqu
K5NJNQ0ceHnJquwQ/4lZkBX5TkfmT7FdSmDhh/2Mb/zgSa+I7U9NXxCeLwcLsr3TkbsrDcgnsrtR
SkdMyU8iaZ5GGiFirosynM8j4UMuB80ZEN4pGTjBEzNYLXob3wq5pbNhP4zkFFZiMyoVgtZ7r3BM
2a+ImHrxg3ODc19QwrqyjdOY2SlKzX+2SEGLETj5wNNseMsp/oCHc+MBLsj/yAYcDhydC8Dx2sYh
ohB1p8DevBSQSCw6XBe2MWq0rygAWDID2KF5TNlgp/PZYslAyQ/37JuFlcaUkquFlWbiy5M3BHSw
06yVK8mx3y8THi/zY4qaz66TPzd/VjudE7s+R88fScwwNKdDF0m7yJSv288iznEGzye1HElTWk/S
Y4PSB7XQ/I9VwwpUygcDRJOUUBePV4rW+Va2wHGbLj05SNTEwKq7BEeveJWK86xI0w1O/9B+mVUZ
IvZTYEbnB2sZ6Hc6LxL0eEsf75oYr4A74s/utN7bKCisXxs7LJdgwALvyFi94taymqBP7UB5OUFZ
N2wrDY/3RbWVoC9d9boSpuNrXQj6ucSxoSq3pBlIxo9cvcUGN/waRaMgpyemk91Vp3X/S6czYSwd
v9KoewfNYtY3gIU6RpHMTRa6cGK+0R0t2FzcLZU6Hs3y5kj2KhVbmIwkJH+o688gz9gz2RXlyb6m
jiM3sOYcJim5TApRcPUf2YarDhk4vdnpeuPDc9vKn/gN350JY0Yg4fwFmbzC54qRBuHL80FX+KBz
8TJ+xyF7PpVFaMT+AET5TdBVE6/mCYHa2lIl3w3ZbhVnzMJhDc+Ui8l86qFHooUcbCK2czVB2FsP
jmEcFlwEGeayRGW2dlxdc5eDGss+hiWWTijGbr7K9PH9m7KRlallXm7tWDClNWeLGDE7PIfH3YLS
hHv8NOAKnOI/ULgcUjPFPrHiW45bMv+wHjpqeNeKg16nd8olRGG9k1ClMOCX4C5DKqjrOz65rb+Q
Y0Dw349OcZQlhk7rqfBJs4D7TZc6iO4ZVVHNyG6KJWeEx7vPTvrMWLyvAdE5z+TfJh+OZZIdk04L
hrYLgPbBGOhtgwZy7ucOzwlpwjogGtPyi+VbB9UlXlfPJu/ovGesLQV7gzR7SfJjz6Kz4FW5668O
N0FEfCULUcS1AcYTXVemvcdJsfX1Coxw+WCS6yE3/0+r33SB5txFxyI9L332TGl3V8ks8ME8MobQ
wpjzdRE97OkqmH7ZPPIYIdRBDgSOz7T0Mu0ZZzSE/8G1pfjTsmcS8QsyauhhPvtbBclwfq3MjAkw
g7j5kJKPoq3oT4FDRp/pwic70exD9k+VfQlfoJeyO0al6UbPLk+bMWGYqXjZ1lnpCQO2xSUg5vhv
PS/lBlBX9W4yaeluwTMgANYIgOYDBAh14moH041DTfehdZuQq4lxNBOeWvuogKjo+DrhtKeVbzjl
in4Y5XsObKNL1lMF7djC3dR1Z1KNp4FI9luC84JN8E1nnrSdDsGYMJ5rZ8llXaLzoNkMkepRY9ii
qwn5v2BnrnfvK0WMGvQ7bMV4Ks58yl0n4etP9GEqo0O15r6+NP5csQOvoH4vSKdgtWrkeD83yYwa
DtWmTO24VZ4xBS6Oz5YSSZeCyDLO6JFTzk1enVsdlxxxVwdCs1TNu4YTwcRp3DtEwbVLh6tHqntX
ELX+cJ7Up1vqqZWnE2uaObka63SRsBZmGf+Nko3McOwH5NeYKgKsTuoQ2Czy78T+5fpsaL+dkXYz
1gh5+sCwc24L69KVYZquBzOG+rfyO8R2C+GhS2TYA0jsZNDJyfXcVfUXD7X41D3Ty6dv+nf2JWqv
unB9CcZdaUpoHyEmmX3a7pQqwifqwhTYt2l8GN07cSQcXpZPSQeX7PEEBgHy7NiTRhhf/FMWqfcS
LNFuTL2CEsjIwyinsAUXxzwMyPrO1PvyN3fVjQYo+j+Z9Fuba+xO61NDCZyZg0yo9lkwbt8ern3I
uDtzRwpsV267TTYz6FcuUy34zzvj47doxXNWomdXqS8482/ln2qgraBT90JMX8XEAjka9s1/kInS
DWWq3LBsDeFsOkd8kB+tYb3ZM547V6+o/v6ay+EJGeOKgj+o3a1ZlcsqnDPT/U4tGCwGvlhoV8NO
S34yHisnQv7imWp4pmqeqSWlIc7kvlr7vQ53LrmrBZJZIt+HZLlPATXrhJ1ZJCH6W6O112ewkrgn
hpUN1uxFOnrWpv6z229rP4IVS5u1z/9YU7w6tXtpEs3bfeGJqTjEMxMnHGeZW1VPdC4Gvqhxj+o8
SxGXiil45N6zLRIbNbuFLLAi4DeddYUuTE5M4g9LE1U+gIR3Y/8ehQn2H0ad8D6Kgz35FE+Yqk+/
wGwfW/lVVPWlsJINqHBcfuOr1SvlZtTFI1mUp9zEb/khUzBwoSw2JqDJ8ktsrFv+h5aMV8viX9MF
XPS5GyHXkLtJpWTPqqbV+PSMx7YZ35yhe4kmeZr6ek/8f3uw27Bfopg8VvSEf8fkIfb344RZm2pr
NJOeu3YDclmz7uZxV8fFfTKFNxMeQbYV7C1KLmN8Ql0Z63zGN9ywXj2GAWhMB5NEcr5mmOtXOBiA
dXTWcPmxz9ZAee6ASZ0znYOfTRSh9YKtvyCCWGxBI0po24PNYluMqQ8lNE3wjxJbX/P8snxnRXfb
hbJi7iPqEieiAmjvB5i/u0qk/EUe/FjcFvNbkQSDeKcfKualauM+AMQfOIK21w/9VsTao548myVk
idUj0v6iKG7rVBUIsmqO70JV3+2d9DAiCbOzBxbP6aZtoL/KSXwdlDtJgWN3TMFD9hM5CBODNzcU
NBhP+9BjbA5qypUA6YwMpX4UthaYJmixRDqp/WddphQKSKFmG5D4ck9VG5eGlLR8n2T1ldnCldFB
nYiOAs/6yKEeETQ5w5nEm5ldk4IlAErBijye4w2cUvltzZIXpTDt2n3QXbzJQJmESXreT79M4pEV
TiTyTbFjHXEJ/f9XB8qc22KeBCA09kvQg5xbWYooPwpZt/oV4zuG5PgSY/7s2YC6E/0DfBt1hRzB
bHJrd1XsGcNB320WjRKLBsjVzS2iKt3hMz4OzP9eRKxU4EaeT85v1s1Ana+NtDwU4Yo/KFzW8Kil
+VkBuGv+0/TUW11/D85OYh/VEIphO6xS4rehmSycAybJDnZp99qKHzxrj4JHihaJlUYtiwuzYmA/
dhuQI7OS+gNgi5kGAWZztQiH6L2S+M+MIBtIyatze1pm9dhDE5eJ7OJcWAvae7I/Iw6DFTOm7SiH
WcPiPmp+L2eMCGtQu0lTeVGZgvmpPtRPOWhV5b3+N6Hd1xL+BuuKmz0QKtGq3AJnMJVWPe9L8hl2
daGRDRdHLvs9Sy6l2NLjbJw42ABDmOWBcfkgsQjE/xGrC+20e6OQ3Ixb0oxg0kB23VJxpE3Wh4Ki
0ZcfiX2bpzLAJCGQJTYhpS2vvUmbvVqHzXQu12NFw5ZzpzMF35jkL9ZxmLST9Lvhh2reErZuxlec
H0wSkkVL4onPHju+sJsxKauPUkf8GsCtN/wGi/pIkc+/GJJokTHKOZRrkB6J57QJrRKHcovBcHkl
K7UnnXnhL8nL3Nj9Zfq+z+3TAKrhZD9pwhp5Io9xSwjCTec+7QGaANZJsjmwiJwh8phoORiVPePR
cnWuvP2OAxWqbqkDCLdwfUIvglGtkynhrbeN6bxSuRl1gQxNsi3EfR6Z+rCq4L3Qm+pmv5A2fk0c
qxoQFShZzgqmBzWYW9SMpMOC7ZJkzjWmNW2B3FNL4PNB6K0qW2LgjyPQMpU+hiwr3PhOSXb7vaLh
lATt9a99wuPWVLye2ALj7tPpE8+iLQ+ufFaf+48uRDrcVcf4LpdQbvEn8sQflyzkxbpgnQspAg3T
btkZa0KqoTgr+yTJ/cjSwQ9yvoOpX6uZRQ4l0qR0zeFlyvRYi/owJ9h5SXzVBSdObGKYFEFRt7TS
tW6UTzs5kNb0Xe53FJ2HVDcUaI2m+a44d7tzdp+EGQivv/8/q5RPK/79wRdD817RiCirxCrFJ0CV
cKEptyKHWn7EZfoxOdN7jJ00eTdYDCQpdhLkaO6/keFxXuRxvddxL0RvQKbm2XEX/d4TDEKVCzj7
5LvQFUZb4Vs0uszUrGJm4/ye5+QmK8Ujo9M8WmaUOVrH+BCshLJtkn9DmXpKSxA8y0/9PhEe9Nrj
MiCCs/7rSuO44mqLqvKzMchFHg0dBwNew1QOKHjBmMiWeiD/sjfT5aUK8SqlGlBb/+gG4IaNuC3q
fSplV6avJZvYVVnQ/Jj+k2MpVnTBFgg9/yYe25CKupDvIBEdIvk2gjM+kWCiKhGQegUUKzSg67Z0
imSeZtgvNdbuQ2Hhtxg5xRvXLvKztq1dxHK2K8IN63puSuU8CqT1dtjbUrYxTz1K07vsklpyKK95
aOWk9nsLH296zP/pyordyhAoV05hsDXrU3X0IzIaW58zV6eSH+1G9+WDEI2NK2vfMZwglZUfPk0S
lTgBBzfR/n5GvJ7aeslJvSvbJuQw5t2O4JFCkLLd2cCVGBjtF9dB/lVDUKnYvE55eVfYma+uA+dA
gXPQ8SCl9bmNLTyJSphU0r6bmOS/BPmMjlN6APynUOcm/JlvdZ8W6OBQ3KNrwcvDTcnsk3ddmd7U
XHo5TX9PgLW5eVU/OB/vtdCvzThc5msRE6yk4M9Un7li7xKFxESzK0lHqMN2pYNp+TD2GmPyWN5x
vUm6GbQ2y6/6UfEsoQHoWwPRVl0z8cUzb7z5GBdqrbp0ikKpg85FrrryDTCxhRz5Tdb1X4JZ3aaC
xWPYw8su9SlM7vuZQUr03XmNi3MUgUk+ODDeW/9PMrN/oeAg6thxI9yzeXh9ssDn4QlJ9YawxDl3
wemt1HgSndjsUgu+UkuXmbhZmCS7OTUeaio/2beoHwgmmt99i4XgN21ANcHXxceHHSg2BgKPItbX
TKAMkPug/RXQTCWa59KU+nTNLfLqYN/QXRGQafTViLN1zKwI2i2W3AZLbsw+t+uNXcl6FUBBxWwP
RDzcdqpaVIcQoUa62rZyjgiRIIPkJ2fhhqLTLRgH1JQIDUob9NSFhLxiQPJprrNmXsapD4s78lUI
7p4VJQDK/yxAc0YNaVoE00AHay+RZ/1fD1CLA88512oX9rlzcnQrjIs11Cg7YB98XkA92REVB/MO
8fOU24daSGGNrADCjG8MtHwSDvLervP9p0WGDMMymceUB2DYlRQdyRBnGZIK4nad/JPhL1AGYw9v
lUxou9YnZvz/Iek8lttW0yD6RKhCDluCJALBKJKSvUHZso2cM55+Du4sNPE6SAT+8HX36e9pLB9c
iIBAc3jdDBY1eyZDXfi6IgP1FYJh/GuNcR+gaWRcHVJR+0Cd+tDj9cMcmPP2Feia7kGWmksNqwxV
oyF9XNp6m6T4qrS2tp2aTyP5M21H6TsBzt+a/tR61iduVswYnkpcBtV3huqZiN2R6P/RsBi8E87U
eVUbjm8yue6xbq5tE9MhJYNaKbGbzROQoFT2B133Dz/0xDjOcKbTXyTj9zWEKsv6qEZ6AZ1k9PRa
O5qY7oWUbxPKRx+5AoVmLSHgUMO1cYIYLhNTF8KTPD6FQjgahgbv6kfULGcDvLEpY3UFwA33UuVe
rO+pEuNOzu7EKWw7s+2yRnaEvwKuz4hawhYHh5oyRbgz9642rTWsz9mscJjRScjGLu72jbJJcxSI
NzPCwqfveqk5rOafkMvoXlDig9SQLbJWpiTCoR1h9VfYKMMYAEeP30zbJQnVxbTH1cz4KOGgHL0D
DkslSQGWYMEABjUo8mVAY2YRXlZp8sXx3GTNwYJyVLPzYOBHhrW7A4HlJVvt/R4XHHgyf0OoEF9f
cS3MOn9IiIEHgVVaUxdbBaivlpGE6iaMkHUI6QbjWPUsyEwkjScQLTUXP6ZZ/ZCOBjCZ7WDS2tau
9uaKJkv1L6V30hEf96oEZiEG8x54iFRF56USg/RPrxNulqECp5y1Ioh+b+IAEd2YRL7hY43iNs8T
j2ML8GWlPNaJWAxLUnP11aj0m8GGXi4TnR8RniH65DLaD4a7pWNkreJXfKw0A4aSdGKsSTgLlHxq
F5Phl9T+YoH2aggf5h9kSE6/TGhjwokh1xNC3j8gkKZLHdzEVTiru9DVij8UjIU5ydRIuzPNZhYq
4R7GfHRd/QgwOcCNoy7L7na8S/rmrN1XzbxFKeq7JZ/n6NwKCSL1eKhK7T2E1huK7DOEHTwktCcd
dfj+hdmiyALAzVGkCtjwoeGMg0Q6uN+HNbjIOJa8Qc3sbMP8TeBr2kuacSujMkZNQeHGdrsNAUwg
ZpRvCDXR/0rajw0sYPwePDpYPFy89a50glzurLt5JYilxW6l/lcNPamxO/PCDIPpVLrm6OkOAyTR
USx4vP6qLrhjBEmn4wG0O7jaAvm1OvQ4IGJbAW5nHGi3yyP+qZ2pxtiEZTghR8UwHQZCtUq2Xfo3
q/TB8m/Dqz1UX3E9njbGOn4AxrW8RhLompVCN22gUAMvKyGJhj5L85yY43VW1RsaPt7XnMLGzcm6
s86pyfmioPZ1cBVTd0fSjKBjiBMP3mBQAYjzjQoCW8CvS58kR/39SMWpNqX8eYmHq9qlPKopL3Wu
EFOMznA920DwB7M5y0sVWDFj1pXx47mKBn89W9xzR8MKqjC5fKjQYwdXkxQ3txJv7gYvkZlbzxPk
MssT5xgdgO3D1ScoZXyZjfNPKGavi4q7GsbQ8LTbcDJo6zEZMjNiwos/OmPXOJUE947J3tpSwrK1
DhQYN+DPFAtpL9S+Jn71UfUq6eQxHnq2PjqU72qaDzhTZXgkgxsW5qWts8taZWeTkllAJeiXx7D0
pZIPEPQ9ol9KMKGGwFYVJwMYF2ypUsXF3A50cYhBlTASUb1oEtx4AaUxHye5cxJTdWLwbil8TixZ
Pp7TVEqCnGxImd3HsHpUEW9ksX5IefRkezmX6oc4lb6oKjthr1nGbRDmmz7r10JOiZVi3iKe2ssk
mRmhpDsWGmY8GJslmqJnLFKGcgTjdJQUa9dgGyl/YucGpEE/s68QCUlg6nRbnQ17BbwUsv+JdDev
tNKqeIij52F7JqaFEpJu8lIirQzC0jj96IEYqkL0MVfLoyTSkn8KtFmEHOUL8dLl0aUzaLcHRFNc
9VTbCr73IbbKVtL8DpF9FE6ruZxtm1ey/ylp0a2AUDpaQW1jOBP38c4FSAGm0+C1Jh5c0zFg3bVU
94ol9CJSo3Fa+xBEM9EjXB020angy+pVvywWf+HFrUzZJhG8K6bFkxiSjj22ZfIdeuGZvHA9TH0E
s4ZE48zAXcvc5B9zS6bmAkLQ6GylPnLqIgeSzwFGMPmnCkQ/q/6VeNGhmpvDzCQ2xIlQm04L+LHN
s5NWi6eI/GrPjILhaUxxwWwgrMNNB/yviCeymdKNvGKYBipHdyBbndtRD02Kre/gUxkJo3hYy+FO
FueAcr82eSZy8ZSr5JmSgeyjBzLVx8YhwhdYrd9Cz2mFZAfWNw9SYLCIsDxXwdPIkolJui9Twde7
jEqq6lzNxQVM+UqBNtPOOSacQUBDSmm4LBZHarBvs6qpheFQ3sW/qgziK76UUnHcCtIU/i5yHrAP
4D2ZF5czpTG7fMbu9siZtjwym7e/ZaLACzURLPuGws14oRid9c8QJLeNfkjDX7EKIvbl8Bh6rV6f
Igk4IQSonQ6MKuO3Ts6mBWAum04W3miwS3O+kqVZLuqzpGTLMBPMHWAcxobX5rTbwtyGU1Oh184L
lKZsv7XZ8aeaOQF9HgVow2BFRu8RvZJzrYmXjHwG3axL3F+3goIiu2AUC/QJ6jaYq3pYTquzjcB2
Dp1DdoQpJiXIxA7JoISHTgWihxaL49fL50CbMMnzFU6OJNPn1eUB038aCerG3M/4lDvpLccvxLka
Ll1JXGnbAqkwPlrn4SsVFWaPrLPJgLPmKY1qIPU5Zjj83FpyjgXyfvxnCdTvMEHOWOUAUaPQjlnP
KUvCh2bUR8HWbwUfgylzdKBZ3MoPKSLuJlCkeX6M9KCeJreNLd8oVqZrVIo03AufJnmyBJa4UmNg
VRKHT+QoJ7NdMOXCoCyZn7seAp74t3Y1FAqovEkIwSAlIcESGJ0WLEky1bWjrN6cT1bbr5lLSKx9
1RiUKLYk2uJOnJEJM3W8Aeux/bd8h4ju8J53E9DdvDEuNF9smQ6WhusuhC+BGaWkh6k2XlQA2WqY
eRaqDH8RgXNc/tEtKhzvApzKC0NpR4EkTRGF1B8MmiLgdh+le5+DpyfGQL/DBu33hJ9yNJ/WhHh9
9zWx2klFRwFTdmCQgdINOrSy0LCJnMcmLSTVlzh+msrhVjDlX8vxtD3IVB8b5yTI0B1LslExY6em
vkv6dId7u4Dma5mpVbtPhNEn/IMt7Lz2H1TLPIuseyZwP3TWtm1j5dMT8CEA9mQWIYINrVrqnTjr
NTAt8aEs77hdXuWjf0eo38vy0bHPdrIG/mtwLx0ms5WDX4g/Oek0h7AWZ+nE2Zq/RWrr5fyczqQv
9UOrwtPOYq5Dy3mQzIsqoYy4BoqJnBKelqWNXU05zPzWsR/gAf0UwvlzVdLPUWH16g0PA9han/fC
xDNXJcFE0HqfOjmFeCtrnmnXRXsWS9xVsitXh1HSvPfbNEdnNiqX5opm2p22qTvjFfre292X9UxE
6hsuJXDavXyZCq86nRqWNfrrBkSxEUNCyhVMPNa9FFSgYsZl5NElzoLk0IfQ/KnaeOUw/DXCvsij
SZMcVMrVG611TLV1jKh34EE5OV9maFOx7UzDbRHqvbtIxdZXw1JPcEpl9iuOR30qj+ZBmHzNu8tk
iU1N8wngYzaft+fNtVwssraOtkcG+DBAKIt9iXhz0Qq+8UHRDecLv07b87pxfEjws3r0wNUsWjkM
NGulioGBKMt9sZJLze4qolnNGiUc5XKzCqaJBy2f7uxg2ULlQlLTqlTipQaK0HP+CTVvUNx+Rc1o
K6/63XxOBQN2m1rSZyvHH5ZU3hU2sThbd0yOCwOmDT8XVZsOCf0gIyYfzh0bmRTi0sqG1kk/DBrM
QiZKnXzEWPMJeOKbSiRpCJrv5psc5Sn9d4u40QxsfDwdSb+/kUeyLNuh5lRIj/EWlj9Yv5SfZrwE
k7jS/L5rviNi6cvIgR9H+SaCZhvaX+L4Me6rngIG4HunjNHjAiTQwvjiJ1TBfWIXCLBFiPS1dPxl
HcjartN8RVEFeXtHbZDGuE0m0IBduoYgG0GpW4F991j7xInLCQJAIGHXUQjoCg36J7EN8r2ctx6l
FVLay2rNBIPWAKfyfnRG8UqEX3H+mdJGstkxTWTRQj3Jf3KmZRqO9GWhtA/UErI79hvbUiNX7C1X
r3UvUlWCycNJbmePCQlRW525fAsHEfUtxrQXsYmqdISv2yYKRnAlgn8o6/XVTPozWRx+2rX5spb8
1f42vVnob52FJc7YZeWvkb+QSiVMe9oNa+2mWF4VVsb1mHCRRi80qemdkuq1YvIImQpAK5OTL6Wv
3CitkI7jT2889SFOHkO6pa1B3OeHbiyXjPKrgfUeXbmrPpUuf+eL+VzT6qP8vdIJHCl7GqsPuR6i
UCArHaxFDCZM3CjQgHXoBRwajGtu79OVRWD1AFTGH1RGMYZ06va3oLcq6lvjbXyWxlStHA9McalQ
5LPj0jzbuxGnYhxBRB3+MQbC792oub+KMDSKzv1O7FR8ZRxOFXU6FONnKYwXdfwgRONHmKKVurXV
GKl82nOimol5hEZzH+IH5IwbSQ/i/MwE3bILwbyYW/Hdl/rVkgLUZoOHhwFOgfhgerSQUdm0+www
Rmw52EpsH+zsS5HetHtA5B8nFJm+9qgsVxG+ZCkQyZF/aFXEOnEukvF+SC8GT1LJ1Ctj4iXyRcEK
0/msv5cXy+kNYnHtu+4k7m6Kp7NDQSHkD4085sfuJMLpzfhQyVY3jOkYC4pM6rk0oN0yqWyhUIBa
r3pnlk1H+luyCOqYj+sMZZfLenGVedJ0c1MP3mgPex2aC26utjoxf8By1p5EXGMDhnsDw32I4V40
7qIxQWCq2hm799daZyyiKldTCKWcDipOB8PwHmWsv1Pj0McDSRTbX4ln9PfwSeta9St81JjQuONe
+3q8hKbG4kFCMVeYGaa7DhvF2iP9sYwOlnZaLNOX/hilwn2cpIQWuRm3NvjRGsaoFsvKDOu34pOl
J5bZu8nQw5qMy9isn1ROLkRLY9WJSuNYPij6ZXhnHucZMaDG+ydQ5shPMGQdP+k6luRuDqrVOOk9
9Mx63jcYzeboskwj7OFdiwRNGEdZRz8U7s2g7HWy7PlfHZbliky4njmOfWplZRs/G5xahAdOjJ92
RGHsOIOiap7McoHN8uriRw6gRjeSOx0EvmCM/tp8qxU/3J4AHR2s5o6JM+7YOkztxezwjEM/U7vL
bMaXRp/PzZMMMAboFmL7fIpnbkAWZFDKyBVz30UiGwdzwxKmO9EFQr8jAFerrg79TwF6v8jho6IY
sp/gZFevuMneqSm/+UnOSE1mpXmMFPr3apOfjYOeVK/m5wJOSCYiq4EGOCWuzaqZjl4X5zTHNMii
9qJgcZF3sUhBUoW3jP4kcZKPalHwBkh4rTToQlI0HcWdohTHalpB02Hf6XGc6gSwRdORGYoMCerB
p/y7Z0xOmVHMxCGHPhU9+v/X1a+qedN4uTrKAefud7kwMo6Hc/1W4/I8pMNZiM4qGTDqjeAxXzqL
nK/CZAjh0XhVcsB6T4fMcGkpNkzoSl6JDq74WUjYGguHvZDBtHmu1H+mKLPk6v7UlDuUPY7lDPU4
m9TXODeYOzA8TTEiGhzplxVrB+A4ZVhcVeZwuSrkahH0wk/0nmPLyFHHUh/0/8Y5fxiAROSvwmPi
z+MxrNW+57otIAeWtPxxfvtqRZqHVq7jCrTs6dpODbMWZt/cY3vswMy9U1U/q0eaFINfwD7K+KNq
y/tsntrkq483AwfN518hAdWk0fZWkRx0TFTbxTjiysg6kAPsWhJi/gQRKhKCgqA5uRm78lyxBJBa
m8xXK+WeSa1k4tWYuyc8Xxj5acI0J9GHk/BL/gZUODc1NWAtySkJ4sa2KS4VubvOV/gayDFObcUl
OfIbyEr1RbAst25rj7FJ2TyzRXxEwNFnLmqibF3Kg/FrwmYpc/WceZJ7gR4ezGB5re+TCsDsMhyk
6vfcriSgNBp99ygnCYQ2FCP9WyIlit58HzkHkz72Q74G8PmAC8LqP0KLYgCnG8IT1ymrtpzOZHOh
BRNH9oyXf+0P26kh/efQ33CgTGfPRSXBW8cYVwO+w+qLULnjrgypkYZjeoWoqkdd4dGGDynf1Q9h
TinV2WrsC1vk7l6H0omLHgephZzpVkR7oC6VqkDCt6rYn8iCz9z6V4QYY6EOyCMjw+QT/Hx7y9+A
CoJsTs+9aRv3sEpvkm+dNSixHFXGdhOXhzY+hPVPUiqHEguGxmmNleqGcsViyQ8rsbAS4h1ryK5T
KiFkN6RoIoh0e84uN7JWRfXd8D9CYGya+lRiCcMzdtdn5aqr4S1QnLzvX1Sg9WbyISTxU/3eISce
TIzWCrRqk/2ej/WOhzDkFfNUo7wMSgTFWj0RsvRuFIorNJv2GEXKo24tgYENp/cNm+G7E0OQkRDT
TRJ6wzF+a9BMpyNWlYKNjBQp6KRls17i2QiBJXEZyvnpFgFNv0Gikh6Ux1eD0omgtjnLVrvcZYDY
wPkHE2FKkZZbAAnk5MnK991Z86Nb15FmZtoYUxQD+MX4ykkflHV4ZrU4RyadNln+36raGSLMjG63
ZsWeSZ/VHHol4kaog/8uDvN5/mnU9V4EqERdJ8cpQaHPFZ9K5lTM2YsQUolV87AzmftJ1YI6rg6s
GsdaGQQRX7AcosnSxKLHzG20TmqmnyKOszrn0Rjmbw4vb+pnJ4IiU5Et6ggnJM9pvw2tNfm5cI7y
OzAb7GI34Y7H5ypLnMxq+cjJYQavooCiEQQgXRkmEBWHgtbT3PBbAlvd6eoRSl8KFtMb4K++28tr
KGtbGx+moh5A9R00qNihjIk2wTDLKznMjEv2ZUy5BjGEOWUyp2a+oCMTh8MJp6aPyibLc4Dwesao
kcNtXtnOBdnurJ6to3fxZzB9692K4FuakEc9zpbpyfPiuVD8PRN7uLDQ54HtVk73HIq5XfVjhJnE
OKbcXQmQCM+4qa+ieu6Yc8uaPyawcC0uRX9yuGtJewqzihtW+DflzqIB7YD3ppHfw51oYWbupT2N
9hyA5GOGp67oFJJZ+6/xq5Kzo4ZpWiBwET8IBnJBo/6Kj6Fib5Cjcw6IpQDEIvO10NFxTJ+ZUT9K
aWuy6c4mDMiBHpL4Xl3Ax6rppX52XX9bpuFajr56pvv9NRMUWO5CgJ3nBADYHyegFNA+UJN7/L+4
Syy7XsivQ+cqrZ3FMEQ/NweDFKvyUX6FfXVoix9dHu/2BnGm9nvqU0fCwRklvoHRxFut0lFlPEpR
eGxo7sYGADcPtwjN6aLBJGPPb4UfJtebfToZzIxwKuOZax05y5xVsI5Fvh6JAKO93giQXRQv+i2m
tjouEL5Spo7qAqi1YEDTFxBKWGJ/VVnoncxHlZ+7lYA+ZRkE0CHDDyuqicbMpKZbnP6yiu9UmL4m
quXwA50XHV3MvHb4hAS6k4Dk9+pj/jbSjeAGJkl852iSFpokjeGuqA5eNgMeuS/YlxOZSTZiWKEK
J5GUCOcTXVZhT8OT2H+BEAexeu0HWM1JxFsGP2lW0e4nDGk7LJMSbuaUOExPkgRI1VlLXou9V1j2
Mm6GQAWCMjcJ2FFd0xC4bB3R57EocKdqVXfVM795l2DAIuMr7ZcAFANRlIRxjGg8eSguXD3Z+SPO
dF8YbUa5uZBcqeKeCNU+5ohXNLa+us274Q0q8vPMwyyHn2P8YEMDOW2Yzd0s/45YZs0W037/mGb9
sVW6cMi1vlnvK1W5kMa8FBfksby9K8AgjirJkcGAWH1awLBRrnDQl63QEeUGH8xDvRTSYWAIjKWD
fYfJGwKZkDqdAf8myJv8gPbA3kdJQ9f/ElzzpZqfUHDgkAp+zvbYSkfYafjfyS9CU1Zec6o7qqt2
w72ukg9t7IkOS6+UAo3Muos1fSbkGMa5+hyM5nP47K3yReSIblVxnZ4QbCnSam+gUjAueWZXuBvc
FAhQ+Y/DCoPLHWUWh1pUdlshZYp9jdFzaTIgUr4BoO4r4WdBMpOAsaONK85SdZcIxFrxziAtexWB
NIkzi0F5jFbdYqG7F3p/GI2aXnfymzziJoEtsvdiTJMvzlohuiagFekKLKmlW3hSDKfQyudaxU/0
oLO4fNQiqEcp+JTuLdlTpQiDQHLUD3Ksk+EZOBo1i3GlMM/2Jz99WK8UnVKSQS4+hDDFmkdROYfV
AbORiqPHNK/ES+GmCal1T6tLvxDwgF7Kc6qFB90cgpZbb0WqEE6EwBGdkqV3IopvTKgtjA2LrzKa
6BdtXRo2IT9SUeoX9Bea/Xpvyp9IaZQ77tbaCNokJoLIPKfwMwEsJJEfM5hrfkAj51880hAjSpGt
bBbw8Ge3qBnuM8NoLkAJmJULMHArz+8K7h7kzj/4djD3eBs+Jb5rFL3W6eT+d+6H5y0i0HSENLJD
pFHnnhOTMStcpNmOzuqeBgw1AonBcTdKxlu566GAAUejDIyRQKjahpV8WPdBt56oKi8Mzq/6V60z
hk9iW0nm3bKld1Ydg9GOMpExcaTOJAqwxWrxIWGQVYnwyGxiNKXvJ6+5RXYfV27RiEzprGNVWEdR
Wp1IIRVBfZMaOdF0aXuOQnapIKSsCfbpOVjZxZq2P+udeM4VDVTGfjLlEwuzBHuoph0Mt3MBWxPe
O5j60e7fJkfN7IaHe8wv2QjjnbLAOqo5sL1TSXcsX1PZWmrt1lfp1aqcS6Gp56iSzv27hhWh4s6r
xUPNRxrykXZeMcsfY7c8UCATGc9jA5ohhKkP+jwrUOH/Tt6QlWcrVoAhzWfJHnrtrZnya+i7Z6dC
HIDj3izibmwOo9L7z8RXc9ql1cmvnEnMvWwSmXrFryGWn1GXPUlB8iIXj1KpL1N6cDRruFrbP+Fv
HCCDnbWYKYVxjZl8QkOMVvsNFpILM1tHR/FaZU8yomE9efU/WGVS57cdpIZthMb3gyg47JmARj5B
QCae3HnxkPBrbVmTOYBdspiPiC9BZaylLU5y41Y77sQWVB3hRZtCRueAODktX0Kifka6+A7xMYdk
G9GPGyZYfIUS5paa2yTDw7Jvj1IXQgmqAGEh3QDGmsoZXsaL9vF9t5EQa3HfJ8M9E8o79NJbknS3
UpavCsyAzipt45HMwweNDvf6JJHiiIibrRQsETsmaBGaocOtgLcG+NMuNPiQqFdKh/aoHW5JNR97
g4T5PxndqjU5IM4H6X4z1h8qPGkNC4jZ2z0VGDko9lDiY6KElbe/oYVhXNBwU5/uS8pHCzuxriqp
zo27ktMzNZCsFNfs2pY5J+UDDZrvPOUJIr9fCKqdUK7JSxluGFW8W8xP3Sn6BkNiSvlRjeRjszcB
gfa72Uyw7kgHQeSmgCE+0jiy935qMOiOAfikpP5lp8S8Pyp+345ooUWwpFqQTM25x0cxHvot5kIp
gSpvFCjpp2VPKb+SQBFTcWT0vAtGMmUmdlOt3iPxqPsGHqSWId9wOsONj/s5EEBGMiBFiYUTqQAi
VT8SlSpNDw7gcb4bgurL0b6X4QYlPMXsFUC+Fs5rKqXZK2s1PUUgrHbCz8zLsI4PNKr3/5iNhwt5
8x0X77ZFJ3bKHUY1jfLqhkCcyldESWc5vQB/46Q1MXihAaB3V7425Bi0OBOoo4YfHM5GOuP9Ybz3
zf8diN+st2kxXQjR72rcWr0CASgjBImN17yaV0Il1Cft6ULcgJWydg3076VbQKMDdx8Te8TuUGie
DEU4KxN/xyVXYC5oXDpRP6l1w2lKulTJa1RHf+H3QdFrcKNiXkfwmbgjyWXHfIDDEISgazADkBAw
UCca/xPOihAIgcCfoZCyjmr2c0mDcmmW8UnpCPXXJ6UsiOCZHsRQj+55N1UatxgJcezWXPJoSIPE
gttxHbx15G/AYFyM20DESyUbySW/k533zbz04gOzVKrNanAjKOlCTHvfXgVD005dkLNCxb+aLD7J
DRX3OgN2YTzEo8lGVzv4QPWEYBBRKInko+jIVXlKVxp5yxsfLysI9M+01x+SX54gGLcFkPpiFx7X
R0QnjU4RqwGmfblF1mp/0mNAGhnZmmock5AxQ3JQsQQxdAy9Wwcu+UG8QAOeIA1A+Mq8CAB2T98N
PGgS48ESfQMukL0JHKJCYcBc/NGKyq46GZbozni1PITdpuQVMqa/6MivlFPzbEI+/JA/4EbvtZ8M
0f8k9GPJcXeV7qM94RKN5ZFXkDSnOGGenanmNG/xW3htne1J0H19VnPppbPlqZwHZCP2dgNUdyC5
I/AisYRo4iXIw/29dbFxrseG4X06wKHCt9dbt2FhsIRZx7lpAJwGzHs1MuJQFa6IJhrhk9YxKwox
pmLWr/xTtpR9RyBl5TgKyD6hJMIyqHEmtK5sFdpkrnF3Isdlm+5Lo3VCGrzSbENDFUPSxPuwU6lT
mugR6OFCUtZiV9/c3+ydCFmJM7cY2nGn28sAsKyzeej9LUQL4FcroJMPXMLWEyasUzTv0lX7SBS8
46SRhd+rVTiKC+FhxThBrchAlSf3SA/kKRVSo5G7sboeuozfJXbTY3JP7iuXxeYvjgTaRmL2uAxH
pYbiFyUf8wkMfxudajwc1WL4hkIbOGkJhNx9mukHkwuEABp/ICrkGsWuTNDTH1wJYnWfjOeCCiqN
29BOsOvfBj4d8hMLfF7tkeFefBMqctJQOykPStQAWEjDEYfEoSHZn+bw14gx5QNmEyt0ygQgGXJJ
nwpHdSKRqDA5zeloWI8UiNB5Dl6Y3usMscq0fHUHoAlOGFQK8w9oUXz1LKbxIdt2nnLeF+RrDJtB
Xv+XaJRK4ua//wZaI999MweumgK6G5pL4RZ8zBkB0wnDmNDhzdzQD+qpa74UC/fowqlU9mQxZqz1
hkSkB/Dh699sW7RhQpoqAqZTLU0SYjQShu2OTYGtt7yMq7gH9A3iw7fW5VRkVcCAk6JmTFfSSaRj
bXBLNv1cR9OMN3HPq99I6dT+Tc09W2Sn40pu8oUPVMPZrC8n5V/7+XfeRX3u9Gip/fw9qwlXalb/
MgcuiJTOU7zlXcRbStCd788eil9/lx817O2CMAs19SL4bWFY/mtcL3gl9FjzStZP5gncEZhd7jEb
2YYw7AtdOAcC/Z8lup5lVshD4Ml0REJfQMkw2bw6DKcaIZq+sy2bo6g7Dv8HqqgAVZBXRClovhx1
R8ybnRRkLJtgFyscwjF8UAjBIA6TSWIYe31yhGY+qHp+ECsqWJABmRiLQH5IqvPZ/2x0dwa1yiqx
8mMVYbHzlu9vcsYQ5Lhc2Vrsh3VR4tbNIekntMFPmMPkG7UG5iGM3zlOBrzerNhXfe/VgJ+bn5Gh
YayWT8qF/q9ZvPbWeh5ANQ786atoEkMgbEcCYuAiy/l9ioB3FNAXZKRhN8p+UloTdKb4JKuZ/sJJ
Mf7DVr/B6hWQMi21S+NHXd8SQprqHs8KD6H4wYop/WT48TVt/SyErFVMTSKLDGt2AcYC+TemNkr/
4BslaceFg3kE0i7fJQCW//zPcE9GiweYmocVJC+kroUSpVSNCbP8KwwgmLu+ym9a2hPGnG91IqEk
CwdKf+2hQ7YLlWskZNcFXUNhF7tNg3SWGXvPQnzh9pK/LNi9VbsE+a9aDR/z9BLVQ0D6gwNNxfm0
TGCKrbeMo4FMpaUOj1/5F5L6YH9OwvFdcf+KH2xhBozRXxYouhwftIghQjZPhQbO51mZBWJa9tLW
cL804xFq/06rCPXM7a1fJYfqVibvuAWJ8HBM2Womo/Jo3ZG/hv6NdmB2NucH3JDjUVjsWGAHoC8w
15wmgPvpjtxPYygWSzO7NaKMQQILFnLCRZjSQCehzg56jkQQVSKnzumU5Y4tRwfqql6/RW0IRPyw
Aw1HdAkcYpiOqBDpan4yXiss9WXFFHNivtBoMoK1VIa3nnRkRH/M8p3mIQE8m9OcMvfQh+085tLe
2wV74oRdhiyzgkpWL/upNvZZBzdTwULiG9wWRtHJmjiQ0vysCsWF5Cs81G7POEjFD909YpjWhAUw
OYGwYKgq3wTpni6RN4PZ7vWTFnceIgbuhTd/IU+0Mk+Y2JOsVy1HGB8P02ZpsWTAFZO7QpJRZT4e
EuaciYCltA7dWY72TtqYxkJKMiKirPEZZ8W57nLMLOlZb/dLfNju1ZBoA1ltg1QzT9GPUqcoh9il
TtmfPkN7OVARLYLGguD8ZEgmKJeVYEvP7HQJOFWcBjPzo64+5Nir27ugdq6+xN7cUCuhlL49V+Ex
Mws0X0TTMT92gp1yL+fWMWQ3NS1BaSKAtIS66V+p+2c0js9MLJ6SZHw0QKN6nZqe0l15UNswA200
EclbLlB+plrHBNYfE4kagC1ffjBQ1hRsxHL6as/yKRao95pJaFw/kvGykJgvGraghcy7uoek6bTy
qcz0IBpv4qJ9KKQNNABUk/EQ5+IRglXswa1laUEX/V3z1Fk6VnQ0MlyaG8oM6WbsWsZwLbI5ROx1
eHbQlSksVMhE9G1zKr9KdNPc/BVzUAkH7mWM3HQsbEXxb4HipcAYaKz+aFyNuL0tZnani06bm/Mo
zudsWPHnrWfti2RdMYaBiCJqfYUCq8OyUnhp4XHG9pNnY6B2YHFKvuEpO2Gi8Q3ExlJ0JEpIZMdC
mowwUWHuAsxK2ZJBGZ8PzknBYwOfbyYrOPnFvxKXANp+3Te7E25IDIERBJnztoHJZ60ZLrkX/ZrW
Es2Tl4zG+lHu9ktop9QQnXDHMFCFtnesmR0I1e5efNbKRtD/PYqkzTmRZZ+TBbafnAH5jCy+Tpxn
S9bOChGJHIDKB93QoKoU1Um3ND+0eYULKruWa0xXJMIpsma1J51EPCK6TOoS1DXEgZHQF4yYYi/C
44XDII9Im7GO/RQ6QAb/RjdIKOReYXVe+wqn/9F0HsuNm2EWfSJUIYctiEASYBApiWptUG21Gzln
PP0ceGYW9sLl6paQ/i/ce259pMVvBJmO938H9crc/zeot8jTawYYBNVRxQskzJ+GPn/0afpuWuuj
ZdqLD8BlgGnitW7hUqsVmFLFK4NPounP6tSfJl1k9h1syqMGQGAyh9/SHHi1wAVlP9mdooIcz4Hm
QAhwoqFQXb14UsKUnfk0XlGeAO8RENX054Rloo78Qq3/FlvBXiiGf6ic8hyvCa85iYaoJ206oadl
Zg/1EJeXHpavlkHtqx99BiFHF+5EXNw3tLY72GnsbZNCe6TQ3nhr9rRgQDJziR6RdIOi11Dp3hA1
U4x5dFBeoz6ysbgJohcD6xYNb6rZN9ksAPEy6ZHmcvbXqFyY0zsLG75oWgMpdiS+jAubLHRvS25e
SBUytMWhcMdXgrTL+ojy+KX8WLeuR4YYZ8/sPb2WZnJRG6LXHOOnHczzijXcsI6DSnJBtp2VBNbF
jLii8wlX90uWOgIqvkbFdNRagbKyPsFIo/VYhSYVGc14ghYsR1HY9GOwc3LgU/IVx+PT4wUwTgpB
3YAHBLJLVB9TOwCUmMiTPk78HtRb9G0K0dXcZ6rVr0rrPYaNHNU69LYD58kNKvUtbVh2iDVAuqO0
wYzwIurB0vb6jVLUuDI2rgsW5swUCVNCQy+joV8tiu3plEy4m/cf0fTK7GnWqcvLps/1xRyUqxBX
d41Qefiwy2f6J5cG8jAAU3cqfK7x2F1TzBcWsgOxLg/LxA0pUYMdrvKanqs8O31gWTYAd7cqk+TY
FTo2eZi1QWGJM/kIVbhOQsgwDJbgWSymRysID6vYniJD0Th2p7ZCroiLbb6rRXvPeYR3dAbkJUnd
8KtCJTAJPxefyAH6X+JJfmfh6SDVA1hQf2kdHlOkKpVOH6QMgcTSomdzuXNyM7YmhQ59HIrHFIRM
wxOhBpcLE99WVRf6dfujj5K9/EUqla0MJSW3rOLDis9YTas7wVqF1ry3SvmhJQeJoKtFtrCkEKMy
m4y70vPMCjzR4nOOXgndKYYsqT0kj19wHSIrD+UoDzVBCKYN1tcjNynZhB9LJPyaLUHQpHEgQc4t
K+bu/a+WrrUnuXR/q6URhyH+3hk1a4d/ieYoEqEkWiCnWsKU4a4y6KVI5r/jmmi3MeheKAB89GiI
dwDKG4gqUs1TqGtv0iO+5OvXrnFp2/M0EheEnT2Z9pgIR6SQTMuYTe2BnJDQ1i6F+YzJb4ZoadAl
yQTMTJ3uqQIBJ3rjGabutHDeVdllACUkcbBBeFQaDFNWcq5jt4R0v+F6mcaPEGBGzUCYoeC64H2E
kF/9rVil5MyWSoOxGYwlyTb566VoxhYj+RKEDqxjZAzJd7YfOG/4/T00qB7vnbsX+igTo+jn54c9
cYG7Hw0a/XFjBsoCrN3+Qc0+c6kixqYGpS77eJkpRfbJ1pr47YrdezXoRFJ7A4ZOUaiPGwJ0iZGF
TqZZV2NHHx4SdNdmQn+n/olRAafFcdCqo0k1DlL+mCxOoms3NUdOwP6eDT65JVEGO7n/wruwKWeg
NEESy8E2tqxeg9kBbItgDOEOUR1ixmxzao8yTPEEX0opDgeExtxMmgMaBXMYTo1KEBnwdpQJhC2d
KHQYV/Of4+k0O3hsu4B0AFXgcOqkE569YMcORCrKVRgLiCs6NXIogkivm6n2nJxOtZ/JrzGo2OqL
RjwM1mFMS8hzQQKSpMulv4oGC1rNcv2fLOvtH5IJYhVzJENc+qi5dXWqUODN+JdIijhs3R5KnNOG
nQjmOWSF5M5ICVL508yyw0vFLI3/kHQX+daj7YQfh54bb2c47SEqjAobxtSmHJoNek/BLYzp0pbS
pWdo3+rqxWg2fFOgnWV8SVjotpi8j/pPS1Qo7pkKujaM4XuRL/fZ0ePoc80/9FS8len80ZXte2Xo
D7Gt3qJU4ahlmgaOYPvWBOBQNWbhoTsaRXwyKBnNAXM0TJlNM869THveHjYk8Ezo8M2DUdGqc3Ok
yVPzACJQvhKGwQADwbCCyZM0TpH43hz1Uw6jFTlaC/NgZq9IQiFPhW678Jn9ir64scDNC3AQzRlH
3aErCgIX4rfRIUpM2ZBa8lUhYw22lMy7vY+DBPxki/6uWIh3NuEwAFAlqizIFD1Uihil/7NYb+2X
yo5rhDElsMBF0C5L7ZWx9M140+0U43FrLc+yzd7nZX7XOn60aKVTJ8c5KA2IlsDg0yVY9rEsN0Lo
cPUxtUqRksrn2igd3qLsuOGbXxnUhpBbGSXStEbgQsAruxq1ZRdZLiewugDfoHht4n1UTDbRblFu
sSjzC7IKNlJIUYrAajg9Jmz4B7lDdeDK1gcGL6cZFc8EvkQDpjf4U2jAJPhdJjkS9cCorTmmCxMX
9IYqQBpWuiDr5j6YiJHeFhkQKRDSCgUBaYPMI2vrt0VeIdK/yzLxZfAZztWfVTO+pDOGGerN3DhK
UADhKRMoubY85p5BwTCBNGFn3Zfyf0CajfBuGEW2MmAZ6yGQYHavfks8eHHd3behuIsW+Auv1P4u
zBZizC8g3ROZhk/a3sFoPjepeItCbraXUIfecwJeCdEkyRvpLhEx4D38pvQL6b0XvkPkS0CMZbzK
is9bw5NI8MohgVsn69YZ6mZgbogs3KXUgEGRxT7LdGRnPTYv2d/C6O/Q7bMIEROrBKjh1D624r90
tNh4d0GK6ouHYx2JNi+k8/9MVuPC5xYwg5Y0p476Y2Gn+8KMLOP9RxsFCQML5ynm1WS0zO/fVNgz
I5q5yh9ywAYefpAP3FcfRa+8q+zUkmF9NKQbt9BR+ovSr7c+M/1eRXjv2DMqkRWoPegaGxDrhQAo
d/+llRXkEWp3gi9aDIbnprLeukp+rCUpIZRpeHmeG5ueKZyBwMda5yokcY8df1LCSbmIQVc3gZxp
h7QhOUi2q2m3OTO1xCqtTCiQYgJTdScmqKiIB0fZ3hsVTVUp8Co0rqxAk1g5imHtRteZC7eyA1yK
4bzVdHLsXOnH5Tk/tWRGwpK14ufGIypvo6P10/swac/F3LvEG6U2SYAKmDNWfIhc7aF9WrDHGBYr
wq54FmyUkQd1ZlcLX25Fek5qEKYH+s7Y72aJlBj09jY4ZeIcBRS6xfRpJGBd87OYfLZmy0ntVcDw
bDS0ZCaaC5KCEjbK7qD41K5Gv7gZYpRyt2bL6XkyYWvMmPy07iQ/K3pCsXVaDneFmZBUI7mJsWOI
Z21Ng9krPmPe1Y49eoo2KsVQKsnv0Tg6OF0hpXfJ5hmVkzSm0zLpMmPRRSgLHJt9gDKxIvlKPl+y
KlAso04mpoeoMhDUynVfSs8wCxn/2LXC5x03D08Q5SC+1vF9btKP3pg+4nuoKSZMaTwZhH2Ogvge
ipb1jvhPQaS51cI1j+XrshTX9j0VSEfNfsfS1WRPzTf/WidFmE1awI0N+biSzSafVq2Fiomjk0J2
NRnTS2yFYDJaHVSc1G2hT9KG0yQBL2RvCOPOotnJivN+tutW9w5rj28ENtzo+SKQA54llc+YPcwb
ey+N5IIWfwycao0dUaVZQO+ZsFT6oR52s3/KHoYF+vZP0qunLANcgWxYsqSjWuZHJo9yDIs7AOYC
UFHD2JjD/y/M0VE66jF2dpy94DtcC54gpYyUyo+mK/iZUJM/OQEgPge4S0E2bSg0ygvZVpd5Rxpo
PnZwv1AFf9k/uGPKYDM5jnlYSJh0ZnTbrtz8muv9tqSfo6S94/eFgijzrfmXL/ptK9Kr2Ushh/SR
ZROZXYq7tphJCHOAyZlKOk77wjcriRGYfAQK81Y1ZOcZEOVlThhiDIC0T8y2cmZbi6b4vD2YsjgU
VkU+rl/5SWYqrG3lLavGG7ehoyWDXGzo1nFFm52lBkJngrOpQ88qyYxSnF4qE2pHHoei078PbRMU
DalQ5HSUWP/mNAemJ+MeQmQqwupHpPLv4osZCp1iQfRHJGvp1htRFgxMQVRMlB9EhE+TA6NlOGg0
L4qkeKQ0x2hIgCBnwXJlaGbXjs6fvQ7ZsSX/4zkbEpAcjGzdEMzqh759WSYOjJ5drHKMdhmdezLX
4rau3bWP/yj49ywXJCP1f8UTQDFOnBBeyy0mtHK8yKmvEqUW+z84JD2TKgxW+Sy0ZzaWEigdFtUm
k16dxwBykQvRNCdET6GMpjOkx+Wt3SUsES8Xeg8EALxkN55Q181PMfB0BjgnJJW7zvvETtiuamKk
EHWhZGKzYAbVVfZM4pQZr3TPnrPI6MWnmPeP+NAJ+mlakVIXiw1UnC2V7pNmS2OHhxFxc33aQEt1
JpS3LUwwKuBYJ+tbmeMwlghFdS2ruMLNc2fDvCzRdGUdU1BD1JgqiUsjwBMADRmHqyQc2IQIRFJC
919Ig7H29eKoEbaykK70Z9Ew8BANKHExFoiYzITALFwlVvhDyrUnb5afNawbjRc/6JlZJyOr9Am2
ehmauhLQEurN9DaDCNJBBKVauC6QX9s2rCvjrG1SwNt/wSxPWdji2zOYiAtga8xzU0KGqbRgdPRC
dBVW1vDXOhSquELlpjxaYIc35AGMefO924gNT6NuaOHBoum2xeW55wgWvJXCLJN6fmbSUQzFVciG
NznN3lgI33mB6bgjRTumyT4UQBHGCx11vzMjcoVX40UEJogfEnNapZTCspou1VRekXcZ563Qz6nY
3LBFEzio3+pDqloP8DOPLoLSWJtvmoFtVnU02PZW+zTGBbNAdOz15ahd5wV+Gu4eBhdBDZK4OQ49
AliTDKN/8yTyqp50r4bF6xyY0Fk51GSSv9P0M9noSQyXBHdX24iTswJMco5JgSySdjPsUihjDhIo
OVVeXKu/OaIwiRwx6yJgCZIYWETPim/9kCvvFbIxUyKylRKU3hx7UiogkOBg3Jb5kvonNoJLdmjI
HVdzZlphGqFJJVmcsx7JLEOGZ89+rl7QfQChRSbLyFF3FtqTXf4N2zSV0MQa+vHVO9Vfxb/L+yK3
D18vQahPVfNjKTH18is2VyLu57dCbh4JwUtka/wOZypKC4GAgO6wQ3e4fjHs6LZL1OBjkG30ZX5J
+CKelbBVYltAV92dSHLYcXZL0wdrsQSYIglL1txo46QEMNJBvIohXmmyAu1qyYCvNYddXt0V1ROz
8nMuxYeGBn3Q3qW/WLpH3vp3dgoz0ixgkDIp4tFCY8gGKwfUyU8oTJe1qi69IEEpkxyL8LC6XwKS
xyiE8rM04Qo4zUBGUiAj6Swd+uq9awbfoW7tPUoYL45gOa2bnzUCnTErePNOTKuLc7U79BuDdCwl
5ix4G7FHLDb8BUSLutbHNj+MOJ0aPxew9DkxHoe4hKHVsXhj+SY0+nHgH0MWSa22fqla+zJL+ClH
pFhXmh/irz/mJPOiLsEHs50yjCo4KtRv0mhO+TAf59ViQsLMHuwchRxIsBX8rvzEkIRgJgZn/EQo
BEGoqMNdmbPJ10SDscxRqzKnkOUY5wrzEMNlMeaiVHaFQXN1pg+jvBGmDjyd5U7BVkHT72YtvAnI
IvJogWAij+AMsdEyWSIJtNCxCVkMm2yF/nQrbPMnG83zhKU0VQFgSnd9qO5iO9+KCF3KEYVVAm6a
I7fC/acwI0Gk8SvvFII7Bb9kBSIqSWi2C+jUJBAdEdAUkvhESt3h2jx6afEh5Pq4vVb+qE3D5ygd
l5lOC23dPB1FE3NhNoflNFxYn7bnIn+JX8JETG0i8xNrQccCzfxRFb6AMljiy6KejPlznaNDREE+
9uTofs+D9oB7McxbcIpIUU3POTbWGYSMjoc1Mj/l/B9NGY4P8m2mN+zsB5hA51goz1GPI19Ynem0
Oa1e+8gMmByZLaUV00/y3Hj2HVCvVellJh/2JMXPy2CQAAG4G1uyEMFq+qMCLYoNLlwRZYJhPvGK
l+KpRvDSfqRuia5awUrDdDMi8pSZzWOFa1Ykn4llfq66/Jqj1hH4zSBzq1ctJg9ETU8eRxpTbU80
RPSQzW2UsC/L8dV0ykuWaK89/lMan/G/Qw10sM+CVLsvpGpv1O45GOYlRHYZWL0dlTViHxArQXXU
KvaQxSFCXCCho9K+KW5PHXVPti6HmvkbMOsickba3+6lmylzLwMlNMNYJlipP/eWy3LD3dBQ6mG2
bOgI4qOF8TrntRNNaB6iZ6EhoHhPxhkXx78KkvBNxReFUpBNoOTpHKw/6YS1FIVbkR/NEL1yXAcg
smrmPBPCk5/lMdUvYfgz363fGAF8PfrRu1tjOer79mDLyBf6LvwW/+xVhtwRyvIj/8Go7+900ZLV
jPVHjLIA3Ma1ZGyIaABpzr5iFm8NhWiFiwSeCu2b/sxD+M39vU2UN1VyDOKpK7K7aj6vaixgMZ+Z
gajPIeIhJqGeSYFJC5oyfei7k8DkTdlOE5TKwUWrIARjs7Ilhsr0VhCzIVPFblOCC6B4kALsJipB
FeOV8ecdWYoj7iMiHSx5D45qmU/iCCbkTJzqddFbFPBeSfXSjEw3TPE8I7vSY6Q3cgdemxso2kmj
OZOxhNhnL3q7XXkKb3W9+nFMkYNXS+M7hhEKXcyarMeMxX1SyMf6Ukayu+TveML8fuo/JKn4EB4n
3RTuyK/ugpuRTjunX+JKY83kOK1gMdaY92fY+RqzVgLXhg4n/EoxgeU/Tjwl2uxmTWx5GTz+Hq8o
8JpuP5bGuRrE2vJuAXna+sMpxnQBXiWnQs5YVpS1Iwp/BUM9Wg1xwdpwjJXmmPuLPepgEEmCUcdL
1Vc3xXIGBphOepH1jjqdc+2fKBOdvP7QFMkX1RSZ7uTN9/RAdhn3SHaNPdSar2PvNTFaCr6RkmLe
K3R7y9ABoEK3XfM36UbYlERtLOp5e+XfdbkR06zDTzavJt2xtOAiZlQOdVBkQT2jIMEOQa6tLSZ0
ouQmWwIzMw4Go3srWh/qPmXIekYiuCoQQAxIQY54L3k2I45DhQF5p5dcHI08XXJVcX6p6EOMpYD0
v4WVaV0ABOrleH7R5TZvGDEm+CJ5eUrxJZq0dfrNXcX81s/c/JKZ4mZ3GJuhLdob1oYqkol1hYEm
yAAs8LOW93nr4eIi78HAJd62N+rXDhROR2sfV6fYFODNEuKB7FA6VXJ/yqitCDI8doHg1r1qrxbi
eQliKYOXfPgoF4WWvz4KlnHUrOkEZBEzuXEonKTLT4OBXpA3pclYPqaU8ikWZZH0r609W+Jwht2J
C3AyXmMxvJAacwYP/C3SR2FSdBE0QlzkY5OSt7LoLkDcCMWjMPp5aOhT4jK7wgq8m4xixnI58HJA
t1uNZ3o5DZJLpWfbXpI2ON64Jszu+Hzpmcb3iKkhRqAlJgmiQMpKECY91XzXJCaSW059DRi2xSn+
dR/gWc3/Nc8v6jECnRbmOSmBvBb/K/IrSYydDbE3hm0+yrI/xg91vY/R4hZckj2WmBC9etEuuS9w
4qS7/zlT/Khp/e6405dzt8OyiwCL9Zw7a5m7/ikqxW2M0hMqxauYJSFlJe76kPPwchQoFHh84MWY
IwP3ByBC6DCE26uMaAWVWpsFNEsmQeJCI5q250U8U9Ul/4fJzYBnMSD02nolNVN9jmTvbHwpTCFI
inPbm0dFZzFqYRKPYOzx+EISP084kqIK+Db8JxMQJdABQAU21heYBSiFrXEX3B3WjnQQZGF6ScJc
1t5Udl37hAbdoreR1Ei+BeAlBsfajKz7DeYnBOwZOWYcPyzSghioEWPkksIARHdDHvKiL8nKvxvi
05/sU3qjWOPho1xaA3nswqmmdM4QOk/ZtR9HNnhAn2UMOwSrg4dsCsosQveGlaYYZ1szhtNqOujT
2FGyUpkxa+L0RkTubQba7yn2RvZoGd1yhK/fqB0VS0Ll7k34BjFr78B7XGzQGM75wmoEfHsXFVBX
1ZAazBKIvHNXpu8WNXIergEZoaDdxcFuLsNSn1JPnjwEbDQohLPljbNK5F0vDksnYD6zx6qnZveb
s/uVmCOqFQGVEEJxgvaMeDVsydYlbLbVVwDLKNE94rYnln7U4GPtvhheW6VnErNqR0shODn/lmLj
OIbKOSInlepOlLgv43yN0vhabNtFbSmgCAkdJTEYAPxgGSjpIsFdXmnUQiPVL2Zi3JS8O+T9DszA
23YyMkL82IYvTBEpkWdGIJbtsx7VR4LmCwcpuGKl4UCunCiRvcmeFZcchkSVUsjAdIOEVrHOpTr6
A9mh9vKGl90mD22yiWhuj7wwZnvkJV9rpn8XvBTW6NzT0JL+o5O6U/pixMxcFol8A6AUPrPEN9Fi
9DcC542Ux4RIBMspRkilwEVWK158YqBsz2170UlEJIlE+mSejE3RnF5kJ7KzK7PuzGf90C5oJUvf
AOLD1NS4dMQqDkhvBewJ7MeANYx6+qZjyl1N1j6ahgsmBFVNeC7pO3E6XhLozKnyOcFtaIAzT2yU
iB7ln95sfLKKmY5DYLWwfTLlizcLuSIx3MWLLtkbhd6L0tITMaVIInIT6qIWm77syKt2EmSGYsXv
drgoK3uFYySS/WYNZ0Htgq5rQpm99HCB7rn8bYUZfmp5tUT9amzNjXnGrTXlm6Sqt1KXb9ZpQo2m
EkkgpPBxJPW2bMWtzpYrokzErGoIPSRojV+7NAg/5dxNjkwlliNbFL87RIx5QeJdLLNF9Joivw+S
N7c62k+73lMdbHwrckWvhbUvYiXI/loMO6pFt/rb5E9otz8TPEdMPMYUnyWeDsQE8o3sT+UNDb+Z
e6yekLH7L+N7n+xXu9in+iMbaDeWS4xLjupsYtnTt2sYwkNihrLSrPZ8AZa/pdieBHaMUtaf+H8h
EVWnUcgRfn4pG0NzYn9FZ2czdhrkooRaroaQhmlGZUrepWxhIaJM9dP02ijztFJBqVF4GokNSLF0
aL0xbMVkkg8q3guyD3d8lAKuAzaxPlcPHMlvnZAfDbY4n/pt/Cr4TgnfwveIUXQHHRaS8LGtjOSU
G5rHe51N9y5b7ls53JNBC6bkoiNOU+mtEKahTpQEZhC44DN2zEY/HJXO8mOx99EzImv9MLXW21VU
1mkh7d70FHRkdW6dpGOPjV0Ooyy5oHQW8dhKcGG2oCCXbyvw5litk/bftbYfq4h9EmBzkMZH5DVJ
cELysnCDW+AOXRMfl0Jg6W+5rBnMP7VSXTQtC392rz/qQJk+dSGjvD5qtRt5PxKDdILAG0s5MvWN
2uUyegzYhPm46A58XL4lsKztIkBhOMGdzYlD0Dj7FFbSV0au0w9gfivK/B9aBgm+uAKN2/i4ywbj
GcPa4zBLCeKBkdtxLp+YJJpACfgsSlJ1zH4rAIv1m7Fobvjqd2MoSfXGQKWB/ZcwADAsNCTo1+zs
E2cLfBuyK8WDrTtlkXjE0GMiIRcdIZ3Nou86G8V5GRainCfmdxAXJxPhmHCJ4f8VQxBN+bU0CFWs
rEs7rZcHyc7jEn1oXXSaKAHAkE/mL7xo8bnvJfoTDApC5BDZw5aYhzSFs2wFLbTTdlJZXc6BTLx3
i1JmSTloLhLpGOUh91dNubNeYN5y40k3Zr725G79eOWYP9CO0spOdPMSatTixlf+sqUWvuHpoKkF
DZxwMblgC3MhUAANfM6ZxBCVUwSyqJOiLimbhmCF6j25QjnoRrQgtvpD/3YqqasYt6MWUNhzMv06
jiTijP9YcMsFjONFZflDjIsBFHICZnoPkTdi8ivM1RsHSKvqWzLXB63bXO23XOAAb9YTBEpsN0oQ
GfUhNhdb3mSkE7xkVMIKwcC1/EeyiJbcJXVPGmWldGwXYbe3nF/arJ/y6JzTjKX4ezgxw2i/l/UV
+xPDxOY56uK7Eq8frDU/21DRxC9rMz4XmlCc9qorGBR8w5HRG43pef5qMUALhwXMPSpLrnSpGndR
n29I948V0mwsMmgS2K6tGLutIIsLaGkEWCEumQCx9c5daP/hECGJMWIhWFvTrdbl+zTTURFwBSGN
gx3XhjWeVm/Fxs43+SSTYzAS0zYBnTOG5M4ehFuX3WfFuNFnEpEV2xXaVAaQZnYcsAT24uK3S+VL
ru5p4/5v8nXSwl+ipz43z/odgKawfbenaTuwZRg0ECASnKKDVGp3LdJu9EHXrZwv05Xg0U49Lxm7
v3Lyjd8KQb6rVX7Ii/aujXS2zeynffFkI6dC0owbLogjh8rhXDAWWRty2A5rlF0hX4RDeS9SRLCx
di2d6CWhl8rZP8o0g5NJ+0hWjkQjqI7CISmuRiR7MESEg2RYj6bJvaEhm1ZHeZkirKrCBkxFIZUH
nMXWFgwLibJgc2lpG1raaRpumRjf43K9KyvOfhJiCMVx2UMHqqlcNBQhSYmeLivPT8BI5fyW9zog
/eit68w3erNsmpmnflSIXGtmVhRkVQlkIf3k0c6h9poWqs09BoO14Jw9lrr0e8nytIOkKRywtHvY
P7UonOYmaCOMn3p+7eCL9Nvml3X6hjEUMM1S/IwZ1JU+uvZzd2st+ZY1oSiSxS7rvIQqB3BMGDdS
qlENRCwmkQKSAu5eu4kf8Iy9siNiqSU6omveMlwINIozqbOr4WcI8CGZEuEOsJtq2Z7vfeygcrij
10NMPcmEcBD3gYrLjIPpIL0lOlpLX7zNOGoL7RLlmpcgAt5WRn4KRGgKld3t36E54MWeYZWFGlqN
HrZAS/c4UtVL38mQkg8c52tI3weu37gYB4MvcbpHn5E2qiIpX39tonxuodaBxQC9krGNVVydnyoi
TdWSRZvi0KyH07I2567j10hwgb6WN5kJt8aEO/ubFr1TU/9T1SHaojZRu4TrbsKntV+lmB2llAwQ
vu2oKnNWEzVjImnDEHGyVkIFEEtZwqUswWFtuNtzb6UbJWHzznKXEOUb/gZqqMOY8fhjJM90khHI
X7P+tRgbdHHua3S2KoS4KE995XsYfpN0eySeJLDafxJ5N4ynh4rKRUI1VpiIge7xfwBK1cF3f17N
W0V8gYplgVy9Y/+Fpo17JeDmGuFQw5lD+UYEW5Vdl0G7jZ4tVfdupmTU1UP9dc9pbpuGRkV2zPhD
Y8VNIX3WIRe9aUAgm5pn8JZPCqaoc8mS2wRsSQh0NZd2LzX+3dV15m5Uwn7yGXfDKUqEE3ouu6m3
C0MPeUdMT7CzbAOe1DQq4aQnF7QkF3GDed33FxbpF/btLM62BsurSOsBnue3GlVhTHplA/Khw8HG
rlgFLOD6C9ufnjxol+kZmBDB69UGhc1LKnBYOKzZq18WOkfdnms29D7PYs8OA3JB8TeauSHLNeER
RrDwLEq/xRaiJ2soIP2N4/IA7k/DCcAFg/WBGImZw/kOF9GXMnzGmPxFtsnWB6g5m1FwOBEnngqo
HBwDgH7G0o3icVgiUOytb8DjtKgPynCeadO5uxOyn1ou0VJmZ6EwzyTbxpwm6chw7StBNVIiJMLK
Ip3V+LeOZxQuW8Y6Wn23sPiQX58DhRUgSqtagB1qEbcrmXZ3aIYotdG8wOEk7JC8P7sfcRTg/Yn2
+OtO56INev1mTMVjN210suhImQijIkHQJD/MH/Dn70huny02hZ3ijAhg1oJaJoM4tRWsSUdrsRVB
su96mFsRFuv0AJQI0+H+TWCp7c7sVlt2q8gDfHwdrnHof3j4jJlpIJ7rhSumAKGjudxDq3mVLxoq
nJoJlM54AyPwfgrKvxCRT2wuxpbrx2JvqjwR0SJcnhXa9Ua2X3cwoypopWeET77FvbjRwInAeeQb
zDlSxa1WsYu/PZej1TJ7QR5IcMcs/2tDsFICDBtohmvCXnuK0RS/ai66qfZTfBKFFuaU9ugMYRTl
8ytDg8XOMKs/00YFfIGQW3Lq3EuR7rUsufBwpphNk5pe9ySgrWbyfumghkiYWYwucvbEFJNr0Iwf
CIxOCUavmux0IDO2rpbkpmnX5azT/VnDv1JWHViuaNVwXUnNLprXpO54S4jB5e9GRJUsUCOpdyVu
mP8flLhz15quTQY9lOJJWgBUdigMSWX+Tml9pwa9kklaU4zO9/ewWMdlYcyuTOfCYsCSRQEprJDd
UjIxQhVKNlon1xwLtJsF+7hLOzgw2SVmLabxyZz+onZjsEgaftRnFuEzXe9RS/pLJF7Q5lzF0UDL
sQueoP9n2T3iZK1uEWpijedOVrpHrsdPtJgTGC4DDFf3aS0g2AFjdZgnyWpJrpWA6pnEYeIOLfGi
qvHNjNo72V/p9LLKe8e7xpETp98Ktm9jotmwyEdAqLVpZP6OWGebFCMbMgltW8jZIY6IgGhpQJ5p
UkUnIkNo8Zgx8u6aO2itlZ3m4ApwWSLMtwkLZ8y3rOgS8E2ynYczUvdtsdlpFfyZjST4ecJud/3W
dCI3gevnxUVTvRTlXG2ub+12r2kU0/aSMTaQS4Jh8OgxPKpUAvt4Erv+SiBLLH1a6B5+rI+flvmD
0OIPhgP6o1JDEeVpAiJQ0JJZaMnQH9v/rcgBJxdYTujJsIMbnmmuFK/QjDl+GgowC7NQGyJhwq5P
OjDCWAGt7TghlEVLDQ0f1gjaH1eYv7v0tSeKtkA0OKE5D4dVdBQZzxZySNNqWd2Kb2r2PZSJXRk1
dTnsYIMnhZf+iSyjA0JpGtb7xFnJbCEdenIrOy5O7adRjm468632TzcWh0Zg7MnIRfYjoJBtrF3a
yAyZOgeCjCKAHLgGwfOHrBunrPiDucGeytytEWmgGK2xAFvt5HTybZtFthyIuWpGgPghDv9JtMRf
BtL8NDdcnMJIEwlJf2GFcjCYMhoS/k36gZOZC3DDGT0l6mHi0w7PINnEE16JsyQXQfb52hjbAAZ3
559cwS2bnw/8VelKRAZp6NhaZayqzO7diYp4NAJRjeGhwXvAcA37JWdtCWW2UXVYbcxdOXV4CCVz
8ML5p0ozFvVt2Z35Qa29gsiZayve4A4M/uuRNhh1UYPoNoEgUg/dhwqdA0EkgKz+Pa7WJxwA3sI8
nVgKm4+2zd40ndZ8gSQI50acF3BlTOHb6F56awqhyKQ9E0u4SvgSyXKLW5RV4//QdF67jWNdt30i
AszhlgoMorJtueqGqNDFTG7m8PT/0IdzgHY3Gl1tWxLJvcKcYy43ZZAvyiJHk03TuJcnJ0zMoDMS
7Juq9wc+5kFDT9l8vyslOLY6nriWCXuc5EENJZ4UuJbKTCvOWiOdW0m9ZIq4JqXmxgznnCm79QV7
CHnc5yjNK4cAAzKAbTUkdil0EreFoMWgKUgl7ci+lRxaf0Y3MTiZv06yJ1IAn/sSr7odKcSCkp9t
mnuJln8ZPheGsZ3JZ3TVzha/ZBJhuc1aV9T3QmWHDRZQ5Eeh1mEzK7Dv41Dvm1NOLCu/pTGeCtgC
7sa2hwFmD9zsbXQl8YA8xXhCG8MZA8DLUlPPph1jlTIQ4bVtHTTSbqdWCVa36eLSGJTJqY5PFhpn
JmdsFLJTl7anIHCyH9UGKJIQqyUjrzWmz6U9b3QiGvLhlNr0CGl5QgYvzY811+8GGsqE3/g3C4Sp
XVx3OunTR+rE52x2AEbW6CbWK8f8BhHaDQzsVhV0ZWsgp9anoMSbA8ESP/ZryRK2c8ytKJAyIEMH
42yV27nJf76lqP1+rnvvXQRhyU3FrTAQWfGvijY9aS0/4GOC0TEOaZF8opxhCjR39Y0m9Mrt58p4
FLXN4i3MGTO058xhyx4tCvI1pulSF7u5Rg2n70cmKWmn75W6OKxb6iZY57iK5uZDgRyuu4pCGpb0
c/p/FVEz4WyjIsLf4pt6f2QzshS6P5aSLwONod7flywNZJ3GFSxEd1jATixyMLaEDGPxloZfiTlG
I5kkqHlXTFkLnW7abmca4h7t84Hr5gOJ+KcCqKTU7gljLjahTfBaNYkuhFBxHtRCf1TBy9mkT3YU
SDfw7klkvlSCJynevaK9Oqp9U+4tKqUILmbyOTWFy0m+186mQOdpKKdqU6JFhdkXlsnbJ+lAaJZj
ykYSkZUwxn4kG5CNaiOc6yvjj76RTwiqozqhvEIUPO5BJ6vbcp6l6m6mHS5CcacVkpRrKf8cLRwL
tnYRa8l4rSeiXsb5LNNw6gBcztZPhBxuS/tTZsXeidUPWuQvLdlepli/TQ1KFraJNdtuc44HitkH
NUBnKqHR2pRfE+q8FEnYvqiAIZjsoeT0pH9MnL3JRXssiVvW7LfTNPjDUo9KA+SqdrGckzniKL1I
feKirt210hDk6+Dnslcjt4zhk1PKNaoTYiLgyszN+E2d7SiFh+KpI2uwWiXILJttehyxWaamZfKN
BRyGOYRdgthlFv0NV3qUEnQwmwwBNTw6Bo04oOaREEZ9PEzSzG72d4xTYoKJF799MG8jMsOnt2Gy
Zw7y27Ev70P0TenKEN2rcJnVweA0G4g1neLsOZnTM51pmhB6ChT+BONZkPanrxFOkVnQNw8wv4xI
Jo2Qmeh7jLOJffFhgCsHDw4hW7zU3vhyButztjKWgVNE3uh5UULYJlMjjkUwjdlR48g2Kvu4vAPG
OuTvlD4SX4hGkvVZZeuzTL4FYUcoSY0U+7RZPrZmuE+TYHyCrpP9nVsuZGWpJohHy9Kid3Wh0a4U
hIBnjLCVdz3rYAlFMy0xV1Zd+yn9dM5I3vFUrHgqYmCCGjDBCWDgAi0Ow7qnSzwO291uQFBncqXC
oCNIAy+UAMdr1G95EGc8u6BzPZRn7Z/DiIDmCf9KBd09XzrCtvdCudvwOEs+BpWPISH3Ep81/wRd
RzlVEm7HHpC49Rjpm8yqBrMghpokTH/BlGAquuzUnvwBkvY63ThORBVg1/aatmd7MXqiogC4Z7Mv
2R8xcprOki9dWV3sQLrQbz2Rn1RZ/mUPy0dZFTt9ATjNlaoLQInxwcLo5DDGpZvTjHt5SryNfECz
njE9E8u71ntABk2Liwk4fV4Fc2oHJdQRHJ+gBXDkNCFmrgw9Xbu1u5mqsG1g9mRo5JEyGWF6cVrn
rqv1I9Hrhyrnj3mvp8lFNR9vrlbaFPumYWStapE05lEVtwxaN+p9I1DpwV86el2JsWauF36FJrYD
to5tBvZUd8Kpo9TMKzwKPcK8KIgKJdJjhALwT8g1WKwzVK+LsJPL4MC9bj11wIWAy51WmBGyjtOC
Ned+U8TLzvrX1iUvUIBf6z7T8O5UNo15R7ZeddSJR18yTzy4yvlL+ifLVO+Wccnr+azEVbR4Y/eN
5vnfqGDwYX7Chy2WKjQc5+ycl1Ac1t6OBr25EDFKlRA59nybv6HyElyquxoWUd7iOT7CDvASPJPz
/NxQ+uDdIsZbivQMx1JeX7htuEtpXxlKftTj8Gmw3FJQ5dYji2Ebb3/JLhPpSjdfig/TZpnFQqsm
0FbhC41U9tGqdvTDdFcmya297DvGMVOhhhBOXN6KhPhl4ruc/mp3VyZ3exlCO3jgOa+Je2Fauk8p
6BTvplGssxtg49fF9FM0bRJr4mnXmKBbuoPBHUaxujOLMXzzgNjZAQq+GjQhOsmCSQyra6OWeYds
eMqFMbg/ogag1eA+PJD77uryv3Jekfy/N4A8yDH9A75541PqExB88ZLyb4xDfpmMwCmxNqi9O7bf
ld1ittYClpjE48rthvMGC0hCWUW6RUa2jblCsjTBQRLHVxMwXydMASQFhZjsGTH/tKItgXpAyKEG
kDEmv2lf1UgLSVGyUD4Y7FziGZGJScwlUB1t+I+MSSoWdyJkdkFk1RIyO0Bre/sr3oGzKhCFDuon
3RVFmmvQlU2pgRIVWLLqavcgAzxH1sxnkUA0AsCi/0jXKRhQJcadvBtFTZJf7MmCNyGu9LDV1UCw
4YN9MN9uGRwu14zM6M/iVsIgA4iFC1fUxmBxZp+MF48l4YBetWeaZ2LDBBvOoxDAIgmM7dnr+kc5
/rLOsEOAquqo6es5996RkAZzscHb2cRMLWc7qy81keUmjMX1mNbiplcdZ6d17BGNNRMTckxKlUjO
Epxjop6EQQ7Pbk00v6U/vTSN+B+UuN9bP2csUf9u5H2RcSGO44QMiY0xwYvvgmweEdaVnFW6+p/O
vCIxY3f8Y5yV/MkQjc3o4nrMkVAtALr5hfoMbzluBp2xqI70TMYzZ5AqJh1E/8iyHjnvn9fUki9Z
W5clxZRkD+YzC+Te4R4lWZSHvWriZzT+yDzvha15OepXqUeMyqo6sbgb+coRK9SIFWRO8pwpvMCy
bUoFPrGV/jadZ06PcYdj3cx/tUzSMhQLq53Sbpe+pmanBms22DfoZWPGhQYYDz2g1wPQ6ngQTgQr
juge5so6vqXZKboHVpVHuUDJ1qzwFXiEqNIeHb6r8VzRdVCMnNR4jcuM1knj9j+ugdaIs71uPNpR
gr73yDP4efdmS6S8d13k/hF0sv0R+WC7r4hfzzoE/nmoAbsXB3fs9UPLwSU4uADZpbjxOnIzV73w
etF7BgGhSsgk8yh/Iw8AcUSiA0GSdwS4j/IrTx32KesfQFYtYTdFTo3HOKBlvKBP0Ll35mTt52ba
icUkvDmGC0/wI24JmSBkw8bNxzHDbLn230VSyfjRnASm5avEg4cshCOr6BCMCMwBXVYiWRrOWWOf
D7ZVHilqaZPCrf7PZLC7Rk1lRIOVnu2NIlKLWNUHaYwRX7cjfV4jCA+5FTWULTGem5mRfrYUp55g
4GJCQEY4ML6/fkj94hul7tHoGc9NCqcKgcCc/Br+VWqixaiCiiwBnmFKS4+Bd7IdIYpMx4cOiQ7A
Fh/MBHR6ONUI7Qx4HXqJYN+TreZoiuGVJOsr7hCl59chli/amIZsIBCsXZZSeKwoIfv/BWySI7iT
ZCIqNVBehLeJ10iDnTvw7xoGHg4VVIoUcPyg+oEXrrCeJXx2xhNM0LfoEVmsDKnOoEHa+KHSTq4k
kc0fksIufyz35Wr52VnAAEnEcBzi7Egy9GEjDyjtj/MsHYhtJWkedSFioexYYuMdIBaTevpG1GjJ
zKBSYt02/4lxQFfMUeL/Reaq+p+E7GNFS8/EOJwrWzoz2t22wZvK2auQ+NtJz4CAxLkZbyxEVDPS
SWOl9x2HH0SDvPlXzRxmyeB2Vo/i3DpvMhRJM9wkukQJh3r3u9huMQTIhYFCBXI7o8mQ4MPqycMq
DxBqXCZP7M//f2HGjzvWtWDHajP9ZYy9T6dPC75lR8aQbAYmwGdoV+8sBylTsTjaCJCd0AZ+B5/y
6EgvqF4OlUJZii9pfMQGeqMJlppiAMS2bsWa32qDFqbxFqenwO7PpVNFEnGHih6azu8321I88dvs
W4QN5kxWaS9fSn+bZqI9UZZZqKDsYb9UDP9Mf07xX6opb4IcFnsjbzxRUEIQrrDEhmdVv4f1DdWK
9Hy7Oop9/VdgzZiH7EZGh4Mk3TjPDXQ/JY0he/3o5/d1leNc7100hDsV2odeTjzcbAjT4qjCBS7e
f0bDs47mq/YbLfaro+rwTSuTdap8T6T2kcfJxVyjimSiqR2ZeafHvhYuRE7aPZ8MSehAWWAlJNbm
TyLmHtIu6TTEpC4tvYPgLv7bvUiBxhAVrjgVkbXJmgpCtydjDI1Jah4UbBcGIyvoaFQlKiLNWmJ7
A+xP/xiWh/wWFeZv/Z4sW6SLFKduRlBsvil7WL4DRiPSjrD4q4Q4XzXUgyH1Zyg9RAI9O435Of0e
K01SW4+a2QWkkz0gA55akI0yI+cWeCFPQwjSSGz8ZXMAnDRhNcshwHbQZ2+Ok4MhY1PvLYQlYUje
iqJNQtk26PwRMvqOLSMqetKnWNUHlQ0E1X+pnt6MTr7UDTec1p+afWJBKWk0t9uM3ecvW/S7rqaL
S0/JSpRqGftJCSvpqsLINQ9W9TU6DVQyhnzzyA+3PUntuXRMbH51UCC+xXF2Tf4om00QwV36JL3h
tuwWJFLoHA3OPomOb4rZX2FyWosMyOWymxmVrgYiIl5e48Cuo4Qn4S+RvYkjqyU/Y+LYWjiyEIGa
m34QGvew2nhKjtb+SzKx72zaMecMRMviQjHFbSJhEAN4xVOCvM2Lfk2/NozjKssxZWsZkaDz2G4D
R0pTxSdq5WiWkAHmeKyADQ+3CSwZU1vFQnFgkl/zC6Du/woEWA1tY/vFejTx+yHlwZDHnOPtnkp/
sRejm22angcgMQQFxTLPB4ms6xFkglTDwxumU45mQbcTP+F72SnqcZ78xp0wgFKn5icruVZESAHb
iZQqn6s+xs3pALYvqWU5g7ouBIDNi1MGaPY/ann1a339yHEzfy+qeAlSpOpU+zJJuEd+9EFzOsrP
itpAGpabiiRkvMwo8miqd6v4bkFEkLPCmLK7z8QrpGlEONgZeF+bI3q2j/WXPpL3StNX47grZqaY
iezrf8jbnHPhtzAakpZGzKxCi1jtopUCxdYCpOxHVVwB69biPmXUfhtgpSq/SgLU8I9JMU55O4fN
HhtlXvnkDkJ5YkaLp7k4ThLTAmJdZrSENR4csnU9q+ZsrpGXLWBUYEp3C2BxA534gMSV9OsNGHFf
FSgTsGDqwQhzaCgxc/eXWNaZ/gLoyO6dN1qW37bYMuEWMbPbx+QL5D/Tu0rKMHCXe2nEYbb9qREG
8F0GDFmqxroFTcmP2pvxZlAymcel43pAIsYu3WF3iarYM+4vxHmMrqtQQgdcS/8DwHHmuBv8sUom
B1Mxdwf9D4j0h2bED2yFkNBmFhaL9V5+/DKz/qPF5v2qavlRqfajZ78BGn8naJ9iN32867Z2YWsW
yIXs410Gllj7iMshq6meIjpaCwP3zw4S57Gdck5c3Lj2YSCBfmVuLyvTQZXJlWvw/NHGpQwVZDC4
hx64k2LdtPNCLWayPBPw25jmFZTjEq6Ghos9clWVnoKTceO5VFK7pr/Q0DD60PdlY+DYV1d+5V48
5VZ9No6nKta1vFT5+jQXzhxBECX7h2ky7lWj3XR+42yZXajPFwm6uLGbZ2q2KX27SzyDMXQVHx0b
Ia5m0RISfq3mp84DgezPcuwreGXmMd2Zdh+kjuMq8ddSIKyFTVNzIXLasa4+yX6J4s2E62k0E5cp
pu/5LD6H0vzM1fgzrgO1RJVTfWtl/tUim5P0V7ONX9XglmpznKyUvnjXY89rwc1oEDTvNKzGerEd
xmMnK6rGJMqdJUSE68sIdr+UYJLQOiHsTi8GTr34Vx+Wdn0QGUGMx7feBUkxgQTKiFux2M+h+E40
m3IKmkLk+CBaz8NRfI+UOZ0CPsravJ7N/bBXWwouJkSNc3EiZ4RVkkLEZtBFJi39x7gjEsf5O73v
9ns3m3zOJFklR9lhXzQeZVp36Ctj+a9gppMG3d6OE+9bc1ug29mYBDwreH0w3VySnS7ah5H3UaJj
5khxJO5JAlze0FF6T8oa9Do6OgXr2Ycmml+siTU2+X2bM7OZINyZA5tbV/+pajWbz+Zh7FgvGbvp
otr810094H2eGiIZtBgnOgC1sBylU7VU5zTtL3Jm+Db9rNT1N6Mo7qw27sVTfqE7Bg8DhMcUfjXy
YO4e8jo8cVmyRt2CiBXhz4zunknuiOo9phIcEhxxXMWlFOT0LUnbhWk8hfOAjm1vSCKqyS0wkoT8
BYKIxX9Nxj6ijDp7pc7hPB+loIPxoUHdMUInBnrGXLazAFGpgAAXXyENvIkAUUIGfQlCFZH1xeHW
VZFpV2fpp/lkjItvEu9ehSa0Q5WNcIJAi4uRS2itG9i4bJAnPP//mkY+OBuNlcdTEqQ5UEZAonld
42UXxPG2KA9wjPGTl8ef8p3iwds91zi/FGLRjsC/TflcawtEfLfIoTr2D+bWqNHWAXrvk/aaVezM
tlfz+FGnxiginWUw80mSrpjus8ZeHvpHW65nXRvO8lVBK1RL0SrpUd0d8SJ1XCaGtgQOXgJLvtmZ
di8IDc2/3CiO8UZ8E5bOLs3Aqj04T8TQ659utHDxr98al0m+9uEysyTRHngXuOLI0cXaBGGdMdUS
TiHYla3Jg3ILysIgKA5rs+Nm6XIaAMO+g3ZnZAZUx92bdUew5EIEEE0bIxIzojU3C+hpGH6Pgh3t
iFo+x7o8Fc+ueTHckScFWBkQCEakkfPpEP9b2fpOYTm4oiNakMI0mYva3ibFE93k98IaBqzXBwE5
RZ6eVlEgm2RE2RUnnS81jcMGeWT8mTrr3pH6UPIAM+AEMPyaIINRpH6+QHiCEqiYpG9XKFLwlHsl
8/nfYVhgFiy+KzphYyJi4E3oEPVBUeaDEAxdk11PCLyCSA5Yv4jjcJ3nk1JLJ3uaDqR5udZU+Abz
JUeyTs7sy3EflKoTAUdds0ha+6jT1ai1rXdSc8aseGqCYSOJa4ndhTNtkB4sUShzkTopss92w5f+
ygx/JKDNY2J5ZKB5PR+a2XsEW8W85YI42gwW1Uk6zSvUW2AJC1YZJBYbyzqNn5wy9DB/T8cUqtMX
7/eM3dRgnFh8lZV9Hm1MU117xbZ7ZXUSdN0+gYnDJrTHVbrJ7cUZQY7tLHYW8AfJuuq8BA4g2nuc
5PqxPZza9rch3cFyuRomDbt2ZTG5m72X1iHiZvhob7Pi7LXDnAF//Ik43KbGWqnXDlWUcCFRr/V0
aGsLi4ChcULOmERDSNIpg2zGIbTqf8ei2nHLDvzCQsGQOJ5JxjkLV2QEPbUmZKKpPy2rHa6mssdx
6caTwdOFBLF1wRGlY2NdlSZsBjOEKsw2Y4AdM52XzwqDWHvpKuU6Nuqtms17vO2n1G/1IUSlfU5D
PCGIIcNYDGfJxF6IAxqDLbLBt07qwmHEZJW551yxCAnWhsDKjylD+QVXrurOSy4uThOfi9v0lZNE
RfRgk+6rgPljTLPyhTThnlbqo216DhPmybYgCApJVXeX7gAG+nKnLqDIVvOtDbWhGUw4IVAwTCdV
b08qyOykyXfVaLNsBRcyNqHlmAGPlCCGRGfKoJCsYNLR3H2ZyEc7iTK9ukBXnQhHlKnxetAyyCQO
/TJ6HNb9zUk+WrTdNb1IzvDNIJ1RCWyYExPeBfs3GfQdvHbFoCaG5G1lSSBtTVAIRBRkoXOaG+NV
lrTzoAMlWA5+8RSZDS7rltjKgcjYXd9JZ0kqr8tEoswRUY+dpUhQvcxiIWh1kOGARFV3VvV+klf3
9SSfpnZlqaCE+ayH3aST/4aGz3hWonlaAzPqbjgSHHEHJ7clUQvPSki0JLihNEMN1MuYXvPdaczv
xLjbgOaN22zHZ324OdZ0u4MJIeRU7nu+32FYsdOPMJ+tA/+LFTh9d6oQV6Xn9C0w+2HctriDnmQE
xRLpRc4etSDQx2Edq3e2P1aSn62vbUoOQ8FLgerAQjYFYytcYDAWsTOt/Kx1PN6rdU/JkmYYAKg/
VtaINv/kMNywftlIdYkQiVogo9nVaiFbHNEqzJC4PLbMJt419fDsG+gLLe7whrCkkybrp3QcD4yx
e2MA2KOFjLpOIk0OaTdia0pDyeAxoGb73nlsagW7sCPZizcXpRUjkIyNUkZ0WEkhqVWe/MeJt0hp
/jbUwmOcXJn3XaMRTO8PLdRgC2z/pER8Vcbw7MAIGAh1RfKp7Kxwpyj682L9M9Hoxq3hyRsyQL3x
NhvAfwM7EqF5AeUSmUleueRd+w0bpW0A720QzpqSbVA7wbygMKdvnJuT4DsW5znVz/PAtZsqlwmf
pynH1FuUUO2AgkxmmmBfnP1YOKGKr39ehlC3fwicie5OlWF/WoyN2CwViI2JFuqaG2Ix2CvFF76X
EnsA2ypYsmVAMPBhshCt4etNUBdBIlu6L9avUd9vBOWIxrnF4zu6MWZJNUSaCqZZjXfSkOyrd/N+
qBNxXCfQgXjgFhJZeRaQ80I0VfbfqOg7pmkZHsth03w7V28tQYkYfNff62syFOI+lq94Kr8Me/50
grSp9/prSna+vSYkwrMEqdr7xG53Lb2Vz9oic67jq6jdVmEwqpVXLU6vThlfCGFLCN497NhvTXrA
kaez2BohO80PRgN9LkUjlcxs96fOIa3aOugsI9BP4F3i0KwU+6zua42aOIANsxYnG8AyFl3qM2yN
yO2pn8Vxmo1jrYER1XXPAEObkgcwOIz7eTCUcxd0XmVshx1JAL1zFp6emzc5q+7+6o+MirqCNapM
f37keAgwooUjV3XBVc1+ftgiU9A7mmfB8q5Pkl2r+xocwLdGXdTMVJihDjoOxw2fuQnOVBC0PLPL
td0yn87JkpJoibc5be+alr/VFsd+2/8bkuJQLX8tQpZHYya2qfMG8tVGn6D3A9Qg2XRuYxdfO8N5
X57HpUadtfxgOhOZq/6B3HSr2Tir0WiBBVq7c/qT/Jw4WDITf1HuSjdWe5d/0i2e85MmOWhGia4u
maJIVKzoA9VzIWdnmzdsKoNZ131/dN/xSoqzHnP1ZwP3B0QNwFt536jwBWSCN2rEyfO2X2trj7Xt
YPcoAHcWGKSGP4SZN1NiAPE9uCLWQBsqieTUoemxkdWsJ59JHcpX+7DSNtf/lQBP6dmuoqDWt7PL
8N4uZ1GawEipzKjDHUD/nnNonvo5fTmO+PZTlbVilUeaI4jSEuIiT9Ie47zn8FVAdZpti2XZeICJ
jYwbgd3gWf9anHJbMR6HumaRmRzpqDrbPlmmFFaVscsxKJdSEsgqEKtBDmbgSXmznpCjtipv6Ih0
EQyaMg4fJYbx4lpycdXlt56r3+tv4r12yTW9Y6omQzTI+ieH7oS3pJWzS4zDbCyYLlnBOincSF1A
3CaBr4A89kqhnKTJgrsMdXkg3h2uwg42HG2XxVjLTvcp1Vr6sy55bSYEyOww57mfjAlz6MSfdccb
Z+xZeFlfsFhpo/1V6oOuNAMnR6OcFQcpzVw/fmWGHpjWEKqMp+Y3jTWycyWayKASntq2t8b6Kf/G
gHDXivkuYVuHCEyl2d+t2UXBdB+S0CDGS/y0NTCbhoIjpWGexxrJWzImv2wu348AUho9aa/qxCpy
/Rtc4PTtHOOYWujuM5pcGqWRODAFchiUh+zbgkQ43JUaT6CRITCTDyqD9kzqdk1zZlNrkk3V5T66
RoZr1Ko1fOCyCtV4C1FI7tl/uTx7G8vjdfy2bOWr3poXCXxGhVtIm8P5VCdmsG5D+P4YuJ7CWrcJ
TAcBqeJU9xxMUIUkbjmTEys7OBlqEaAu6mm3llzqL/u1NohER8xUI2Hpmu7RmFfpnjkmhWD6WRFj
azn1V5o0523CTfRdw+OdJYtPwQ7fkauQOUz6wVdD9AFuqaAzFzoj6GS6yvoJpKm9BDrYyoHCDYcq
2WwLVsTOJThlf2HdKD2LrnziLIH7Fpk1AHzEBU/lIO9z4dwWo70mm3Km8dllY1DmQyiY6W4nqYXh
XK+BLS9wu3axRq61dZXl6ZA4a1CZbRgvyWkpVzJPyd7gaiAChNueX400ZKeNL5VaX9d+J+viTCrZ
2ZbXYCqXYKvHILNFMPr+1E2XSU8ubSWfO5JP7JToF4ptlyssDhWHbF7mZOWSQbhw7Zx2VbAn5lFo
6bJfE8AlepJwZI5nsBTr7Btj77cqbjHfdIZ7unUXp3hVhglCFCr9zRlLEouQaBgYOjEiVxBjDMc4
4gOjtS6mLmTQT+k5D3ZgVsiamCptuCI7cLOlTvJQ6S/J5uEvAdXO3Jqc4qBN0DJo5QHJ2L4h1lrb
sDIt9V4BVtEDq0gq3hZgFbsBWoWNQWls8mNN72Vxtwp1n4cJC9CeoG9uLB6WcVKAGbiywvFnnpOb
imh+7m+VurNa+Wa+ZFfpl53shvY670xmXKxH2UaoDOS05jmMuN5mcdxUUtJtUlC2HaxKdQ6sxvJL
LcN/ScBVig1hz5mI3kpnJZJlGNbr1e+YBWY7I9U4KZK7lv5LDSt0iuxZaAb8keZDUpcPe5w+5t+a
qnxJWAZxC+xTvXXVtfzMRfHBTjomYw0T/KWas0uxABQfUAyshwUbitAuEzsQjcQSUeSupX7M5XqR
FV4/HgbqX1i0nQ292vqeVOfazv0VPBKDOuM69NIFuI+sPhEKxqR2qRez2tUiRwlAqLa0AJOvS+Oa
avZ9+69P8DcraLvQEeAXw1eWozI0uDbon+zLpLB6ViHzNu3dtKoHy2ggT9Jen25CoRvzdkD5b0o1
31Ick43GgGzTd/o2HqUbhFdDvWCUv6BFVnTASVxvrOb5+5q8teo0aWJjmIsgmH6qI4xTV7G9cSBz
d5QWJtX1kBrtXrzv63bgl5hdpftl6byJaTBaa0DUK8BEh5xdmK15ftcrhHyRuGCkVFXGrtV+k39S
Hh4HIgS2N6zxwjf+32RgjnPUtags2wqV5XYATzzJgqmZfhhwPnSkRE4YgKt7jXnbWH7Y6vSh92x6
ELlCAS0r8giyCvqjDsyVrSsa+tlAZYEbgIAQYHtByUgV8xlY7Wu9AjGFb6h9Gs7Ks7biuaAIEVpF
dpIG5eQ4JSeEGWQAt6gwemKrMmMX29RqCBm2jlRQwlYSvbq7+IXM7Jkb4mObhs+++VH21gWwHMTd
cTQ+MI5rYV7KTzgJMrJGrttvUYjPasw+35CB44T4qJhXIFoa1rtQWE7Q4WDWZioO9uDyavtAnnzi
PfxBWr0C/LqKAlKcHaNl9/LS0/ySwB2oSAuVJOfR2tXHuv5tnflcPAn1oXfClD6jjBTKKV90cHbK
SV63U5tR4snViXLLJjc1pdZdBTOK6SBtOBbX+BA3YT30/t/2Ra4AVwVOFxtj0L7cJW8/uzKwNU09
8zHjGqsuOCxyb3T75c8sPxCaEZ4y+YKvTZ+ODEhm0omTovPH0+wPY+nl+Z8NTqx1S//bKAaMsjkB
c3bV2bzWKRxW8gY6ZhpcTXKZ3Uexn+ry9C9U0gzlj1veZ3hjq7EG5T2TcN7rfID9TeT6LU+T+4oK
Bfd+6cjXOockF5NhrudXMtsdGxEeMRHkWdgXegbJZkpEjQiqOBeAIhyiDeFQSpgLMzfPkLGdKKQB
96LP6dHSxiOesfhc8SDuZqyt4WXc0Ceqj6VPPlMgoEgkCUPpKCTnsgIUZQAHMV1jfrBf5EkJsYXH
yHRmjO4hyX3f3OdRjU+fa5GDIDwQw/5KyvnrwthdIMJzZoB32mmMcUM5HuuAwMg3/E1dOMicRiWO
jOv2SzQ1/bdEUINfzhxDiJ0dE3fcHA70mTi/Afm2J0ueQcOB02jg4vPyDNyXlVlfq2efup2hfKaH
8WnExQPvQDhveBGAXiG3H/r5LlvWg3IjGX28q77MhqkR+4b+Z8zrwIwFrUZDCPDmJ88EC17hzhIM
Ubu+5h2lbvbfNDBAOAgGFQphBKLQgnixAilxqHIJZ50tZPZE5mE6+Y/Ql9vIUKL16i3+nLfyk63D
R7mTbGf/13ykZLOoEN5yEqsdcE5GSog3fnuNVKlpa45OlL1gplw6kuhH/I5k0wr8E+iWkfaLaouS
ro7wZjE0ZLTJllsSeqi3KPGb/dbOB/VhJYCA9q2/SPJJyZRQCfaxQZz127rkxdDkMlTDBoIYq0OR
kzwYqlPtufLAJIY5raO4PfsgCA7HM14JEul/Nm8MrpcWpE2zNdQLcRvfk3eD9VvCVRcI3UAEA8eo
9W39JByOb4A2lVMiTNQws/MCMZ4S4GIiqRgwoE89/hE7rL4ksHc1oUsxwR4pz0JeErEYM/gZ98wf
I7gmvreref7WJEK5INFPhMmrX6Y6fHUEgL6lskI+zEl1yhY71Ii5nX9J1ylNrwNiT2t4l7ExUZgz
/x9G/P36O5ve3EN2f//H0nksR6ptW/SHigjMxnUTyCS9k1Kq6hBHpRLee77+DW68RnXuPSGXsPcy
c44ZzcbbIk9vqsZ6buBDl+an9bARMT1CnWdxrs/e77TC4mUSV7p+035EmyufkkB6b3MnW/oPEnFZ
yYLADsyr1Xn/XVQuyvpmbJdXRccywvYAhJhk+8SemRwFu/dS5iIrPoa0g46N6qWkvW88AzotBQaL
sYCkO9y4O2tdjmaQnWbkjdroN53ha2FIKBthmORnE80Ced8vptaHl+SrHE1qV/pVL2/JJyULVsdt
pRyasD0opoRNbtkziIWCShJYH1/EQ0jZuYY4MKN8dKAeC+aCDqNfZOEKsvAhKA7zMBN2Y7oZjymc
I6dt5z2zyg5Yv5oRKO9BJ8VV03ozyHcVG7HdslkkNS4xp0vjoiR3unWXGkEX2s3InctLMOTXAmdj
j3oLPGrIiJKWbky6U/mDWnI/LslBGIDaQTln5dUs0qMUR8fBNdPpKOv8PPCSUGqJ8ZS9qT+hTXBS
OBF44vW2W1jTVtnPu2wctqg9UlozvAMqcg/FHI81jlqJWEaFnI+xPiZpcFysHoggM25PVgsAvO05
IkxIQqVAp3AE6cn9PrgaS05LgGWjjGf9cOqY3UbQWtSTNCieBDJQBhk4Gy9FyTdSj3VImZgVWC6O
co+YrJh0bwWfhljRB+RkbyI/1nT3oA+Pqa9YRknUiBU1IvGwO/wvCH41eL4WxasUyN6k2nzxK5my
W+OtkXT+4pwJZMnEOiLG4UMHJxSSeA2BhnE++QKkzS/1bky+czl9E7n6Nk/J++LHrNOFLfkp/zrF
9EWv+UVWuslMLl/LFoyOgfbWuFkd/aATvs+gERIZ8RuHga+E3GfsYRXhI+MK+7PALmYH2M+IzhUC
7ynMNZPN0lxf+i1yHcR2LIXqvt6jRo4xJy8mR6gCu/s59YZLj3PvFBsyOR45ElJVGdRQom56dpjN
R6NYH02df7aZ9JHa44dQedy69FjK8nvfjtepOpJQ0Em+lHIdt/ZOSoxtcpQ0bQt+jDGksSU9BfHT
pgljxoN0z/SgCCFqQMAidOw0+d9Ab9BMboqE0cZG9m0xvU2MX2LlZh4mUGLSHu/JfnZrKhlbGY5z
Gj3FVnb7RaZ9iY/B5tDN70B4j8xRblL7nTP3jvvhVHgani9FS2+xCO4zeLyJhbQENF3K3julfdUh
v2Mbfkr7sKX2ROCgZvC12eHY1oqPxjXKp0MADtWtovKG7uqvBqtUD+SxQw04j8W23yDLZKiuI9HU
HQN3ltQT5zUYqGFSADzT2QRsRlzEMB4/k5OpfiNI3cmhDrq3eC6UMmG+Ql5xaAHzQIDUDsYuZvBs
BueO8NtE/Jtgw5b/NeCW0/dR3meKulN/JlfCfajiPCzeJnYdwWGyjUO3TAfVkVJmmF/JbjC9CA4y
t2Wbubr9r5ZKZHc6Ww+JgNfpZNgYYCQS49jNEiO+aVThrnHLDsorV2CCx3BssBwImAdqxi5fkPBq
POLLuC3ZhlOwbQYxwrxP+9o5SUV283okpR+G+i+Tgy372Epj797Bj+/xwhTPcblESsveYqOBkCYQ
cDdHrjnxU5CalJFKApte+lhGgz+5K6krqTnHfrqqX3KG5Nmh4uDTZeE2poEIbd63PBfK0LHurDGt
yMcRVm2DSKMq6Eatq6FwhAqmh3wSZcQCwbzO/QyhIn2CUk3a9oa3gA4o0MxHOH+bA+F80vjsg/E5
L+3TynlO7ckP1mg1T1uJdxmt6XzDV/hAdstz+k+QtptuHSOw3iIjeC/m9pWn4mVy1aU6pu0pewn7
d/+V5StfAVx1T6dQu6VCtNVgEH6KadqJaX3EcdYKXIPiMJv5MR0nVy54GHO2AmNx4oY5kYUJu9FS
YQWWjwBmYh2TICjbJw7+cxxAtIZwYdFJkhem98+8Lp8VYNa4ix8p2cIKIx+07ymHjTyOZINhOmGg
nSGinPlsu4MilQdlTBzGtmW5ryF8yHZ1NHDxyQpbQ8QajB7WO5xfaAr/hZHtot0xzsIg+BfPn8p/
GSSOJj4k87SOjAr25ehxNxWyGOGaoUXMxs7inoTbjzQIsaY52V4/AU9SvhAtVvRTi6/OpyatTpKu
bH50JOEqXll1rVl8sYx+Mu4hvVz7L0AtNvm5JbTXn2xIz6WxvH2n0jriY4UrPlhT0WDQfFm55jaM
GhYklgkSyyWfsTboO00805a4cgWvzxSf+ly8MhjETXlkezvk5IxzFlpe2I7HuFDcUH4EYMoZxHEk
YZ24xjmGBOteDc1xKP/TY/meSOGmUkgVNlWMLh37rYOVIDoBVcEfv1j4f3CVz+Cx26+gWNDWMfNh
qon4Zz8bvCLBT88aI4JZiEayRtBAXstmnXCSwBUP7YYeb58YtMPVx8QwASKs0UDKlumdvwKEy4LU
M7R3s+wVnEX9q7AyT8oes6HzfncHYuvqiY04oGgN2+oPW8/O/E+t4e1kmgMU5i/puMWIYrdxIz1y
mfy4ocK2FBPse4IeokV+ImQsJ1A1SRCuyq+FKGCpHWjGDD9G+pUNzT6vCgQAuMQSpGqofQxxBdFy
tcZXzag3Yl2e9wYcgXMSDrhqIWmgDJjBpOA0IQFoO2n1ZsQdygu+XUFm5B5MBPvaCbWX/S8GH1L7
pgRZI/FEvm9Lc5/iYCahGGYoFjM0+Fa7mxoGqDgsDQMCBjgXrMwj4me5IJGGMnoBlaUwz2aDyrZq
Opd4VGN8wzeC2rw8o7w2FWpBlZH8SOoYbmwGn+ah60riOTaEHOLchZlKN2yaR3ybVvk29dzzI74s
KXnWqGTJ8gj6wR0Xwn3f3GrKrgDM27lzs/hl93SNcXmbTE+bs5NZNUc9772x+xGl2DeYXc1gp+SE
09ub6fodDvit4VAj6mWAgywDf9dpFQzguNq+UG8L0iuZmerP+d6G46UMypu+WcRfxnFeMWmH4sQY
A/7fEnpB8W0+/cQqzoWkn8w9jav0xgT5v4AxIVCTeV/wTeJLwzKu4JVVDe2MZeJMEXAKwv5Uocot
UOVSpkYgHQESfoV8BGUcoS1J/Y4QSes9/Am1yoGK7tdZ58y7xJEjxatq+s7EbRFgVQiw1F2KJ9Kt
zk16k8bwAa3hkWbKJq7cpsifKqDh1BNWdZlNFmYT4AyNHSfhRzIi6iJ0jbl92q3+mOJu03/UpLLi
dk6DSyM3F8QWD6kn4MXEhRLlZwwKueJgHrdB0Q+sxgkC5q3r8wix8OSLGRiRoTrj/KVDig2J8R4x
H7eHzu63Y8ucG8QIlo+B6I0rzZhyM5rjslQsmfciYgi3YNxH1UBQLTgQcVLj/mTJZBgU4zELfYlp
wLh8aeX7MN5Z0cNEc8C2Mojpd5FV7NYgSnK/tzaq/5LFYqQ+WWMs7ej26DYRw7d+NaCWVNlb18ir
xI3NHNQIcU7D7pxmTIaJdcEJyCrVGRSUfyRFjD3Q1SvaOs4fhTG9FMZOW/ObyNsk9DUcAZgIBLyP
6KyxImN2yfNZ4oGyGORLyEfFnzi+0lT7DbGhIbS6golrtMvNN0GnUZBsar8F4XSpqC6GNqBqeO/y
/zLwqD0OPyovGYBNvm/YxRvLuGpdsgkZi4zIAT+MCRCXmTdX2sYOK7e2WGJ1l2hNotH2lorKCfMe
xwfzfDaBjHnRalLPqMCsVqZD/90O3xj9LhBcTknyxXAqkTqnZD2yoGV1Jck12p+J1IiarhR0jaR8
ZxlYMBNNi+YO5H2P5H7ThW0E0Wel9Dmv71pLSgqhj43N3fZdjOopnZGwsfUngTE2yLF4k+m5sgm4
bqRs+hnouAWOT4df2WIij2/h2PKmcTFtOwDLOjWkAV3ZILEnAGijHJtsQFtY+jFT4iHVdhFXJcuq
UITbEbqLrid3kErdpbEktwUQCOWTS3vMPus5PwbIoQiSKhAaUNhBZ7bL5qxFf82hx+9HtgRDkekw
DeqJwKUw3XNA6DTNZDVz/KX84M2wR0fXHkVICEWI8cbwQp4arfvdghCRHw2JIpr9k9nY5GSEsebv
OI1v9cL0tfcWc0Jgd8hrED4kALJSXSKomCCsVPREAIMkSn4uB2LKFmywyPgNOAoMnWk0GgOcZbVL
rNSRjWUja/ssgpGDiHZh7SKX9OezKxksH7jqdCSYEenuBtnsBS+d4s6gcl623wV/FM3eLN8VP0qf
N29JxjvL5E6n1YETWCgha1+ci//GkKiqpv/fRi1+OlI0nH2/MpzYHQzzOIL/K1PjGEwk3b9Le6Gf
WyO5akQtBbzBJiBVozpaRQg9bDmY0AjzTtmPZr43CFIVhHFlMApudpHt+Em2OjbAjtCmOKxvbnIO
y4h2GNB3sWDbeSkLalKaMYryEBMfpT62sNVs1ZFpQT6SRdGfGuaukdG3fpSFcs4iHimNzqFvybMJ
z/E8nxJEeflySMRw7N/+01DkU34jGrO9qWFvitbFLL0WTLelFwRWbwu4BDxOtF+58V8ZJVzmqq/P
APhAeiZVe2CV5UrEbKlGDjZXgd9W8yFmjKzqalczk1tYSFom8X/gI0xKxI5/IQiJ/qssEdNuCgIa
y302Z4Ao+BtBEnkw6WUij3FLPvU8zBq9kslzvLZzxaQ/dOkniv5JxYJtk78f7EWq66MS8bXFxZiE
g5JwP3Ist5CkR3RPBwPRsMkGJaGNe3JoWg0BW/HfTHxUQ4hHgCCr8NDV7SlIP/vp1ASWz0fti0vG
SVrzwEdwzCjAiHMgT6lst1FHjCyYv/CfFsH2D5gCtsFV53Lm5JQCPzlHQtl0wPFLt+XzyzX4mdY+
lcFG3iwcAPErrDhkJAJmTkUCniPeIVLejqpfBH5mTjt5ZpgwgWu2t7aCixtjrW55Vl7ByXJo/yqc
+xVJ3m3gtgTGVczhMqRdwHEpbGg0utY8VJqEFPTBCGBfSViUk0+5vcF432u3TiBNUvHZ8NpVOs8S
iT8wS7b57FR1xpiCGsoJKRsbUh4TEsECi3uFE3OGKyuBEFYrYxMm90LnFYcvElgfbfIMmRMgxvh/
VbSwLmhqBsifYDO9FVnbRm6AZcfqcSooIKEb1VE7Y1tG3TFEraWQ6IGroKc1wHpGJbXtTM+HQeTG
FhIq7oJ2Mk+NMh0jc9xPV2ELcBExDuD2zMlM/qBoYctjWUS5FIEjUlhyBJ4a3FTqXGNU37N9xJxF
ksHUgJ/yUgJM06px5hFdCyGdGXn0UMHStHMxlO904EsYtU0CiX7Yu2zqWTj90d63FpKQ9qgupi/z
gmoKHgtO1zzjZrvo+3wVaUZ4WJCrZxwTtoS7H1S6fQPGJLT3Vs7eTRWrTcgENyuf9YcRdedJHk5k
zLr2Ww2Y6z3tLiCCOdRbRKXbwIh9jk/8hzARZH0bvP9v3Dvsa5xQ6BQVGwxTIZHfiZPrljDNGZng
EefAz0r90S+IiMmUBXogSf+M6ZU1YNCbna7pbA5Gr4gypzWp1lFUaIihlmy8DZGgnHIEboqaf9k7
o/T+i1jtLb/HVie6ajwaiGV0xDLtCnt+Zf/8wtFL5cGMlcA8444K5267jV0SV8NggwlCUb7P3JzK
DQN2YXmsH2VIHk1+lKGi6QB15J9XdGJti9Ro2OrjhrFbASDlXOQ6qiNlG8cabJRt+WX/Dvtgb/XE
iNw0KrV79J7M9qPBdop9zI4vmcWIf8TLOOU7l6vXaGo42DPOasNPKaamm/aWkxwrIDQuz1kgjgFM
R19jVYGrtjmGs95rkeIriGYn4FGf88EUuDURsAdnyVRvndTfAQDo/E2jQ08tzYM2/QVMORuOekcq
VVfJfmwfVv7PIMlT6Hyv5lnjIMzUzWdsilsWLXeC/FCwfNBwKwhfa631mqJ5yfOG+gGt2F0XzcO6
Bzr4DMm3rxncqJ5r6qom+04u3d6rkIT2hFbjQJSd81Ki6ajKU3TrGpXb0cdZspPCbjcrytZqKDxZ
oIBp0sbuairpW5NJbzVSR86unbVkr8JJh9Kf+9IXhuJFqN7iBCB+BBSCGLeFrq0fdtE7ajttdeXi
y6SYF6SrCgum47LtE2ea1IsatOeaSCrqn63u6nOJIfyUBb0/XV8x6JMAFk9/eJWZ4huUG8hjcoha
M/7yAPQ8ry3EuU5rtznoj4k3OX/JqBjtnYJbGMiL31os87ZKrt3n8b2p1b3UenJNUFIJqjAt7glf
A2s94bjJFQ2E9dciNlzFMN0FaASKiTCX3FsTERKodCLCSgU6lKPBJiZ4sM+lR3QNY2jGj6UMnItS
E7kM2UIdMhvuSQsrs8GGDYn3ULEU8aUERnOX+hMjI2X4HbS4x7aM/Ogtynh5SN/tV2tW+zKhmrqY
lo66jQ6XLV9fwnwZfTdn3KXfyOO6gl5qs70KS921TxmBbN1v+yRfmBAOfxWWARXFJVo6amtkELjj
VTjpCRQbE1gfXaEzhThN3jiGgHHKMp41N5wbFDbAdW79Jv1aNwdxj+FkRWqtl89ELyAjHyfNswWW
wKe/q8K/64Gh4n4k3Jw03q/1mOSA2C/WhNAkuhUma9QKxroGDwkJLWRKcwvPZ1ub4yrBozH53ZcZ
yyHbU1Um6/Sl6x5Ll2Dnd79TNLt2S8XLSAH2YVmnXtKuMKKtBfIZedLA1WGtj2d2TCPjFkj6zZCU
W5O0t5kBut1U15jumMy8+qPEjrUfuSLKj3rNfnvYb7DPtgOXt4H5edFUbyDs6Kjs7y0xNx2lZWm7
ax0YAcNF2nUiRKE23YiFOg/lAPYzeCddlsf/2Q7dYQCohdg+/ZoYlfSDsu37YsszDhsFpChCPbGz
fXEGh7ZlUhITRDnRVgLQJ752nMZz4mRFSvszEaIkbbus2/6y7IS6wAxbR5/+hgKBmmAnCErCjHfW
95JYLNLTDVfxQcuLM5f9acmGkwq5kaVigCpTVh8lkSHDxioC0hZRn0m3BomqCrqzcTWs8AgWD708
H83iOo3WY/mctqpQrknk1RKRv+ke5XCV3XpADQGGynTON1qbOG1O8mCNXj4j/468CY9RxNlekPOV
NxkrpkAtIck3NqS3OOQLXfSdtPKS67tMHkU9RadqJuoO/OaAqa6qviMiDYDkqM38iTX8U3HIzZIX
BXRL/NEt3hAEj6qu3pfEfi5J/ciA3fyCJEZuZjy11B6beW2T+rPxHb5XPLcz4pfm2CVkgFX51gR5
qdMSfuSOSY8VMAJhs2dQqGbiPpGAE3fWrpO6WxEOV/NicQnpNocOqZcR3SSIkUuqflT9y+TcrQET
WYcUMKzMxB13QogisQuu9lRgCoetSa9kQVAn5xHXhcYMBReUjftscNS9MmpnYBryd9J/z+HfFTkx
yDOgAkoS+7xE+tEka6mgdnU6tWcedEpDFI1Ez5HfbId3rTvYMVt2MFZmVNzRjt4TNCt/1Hkj8g5p
PoROpx54qkyilFqoLO80noeOvIx5PbTMneqE8AKL9t5rKzpw5u/pWlLMjJbAYY5wPUOjgwmKv0/M
x//o6xBmQOcPtBYZV+VSseM1SZ7iuGZ+x46JPI0/kokpX34plIWI5DwcOsYCvYbitOd2RE0vIQNm
dOQBo9lkmNG6PNhFxuITkLXH4AsiDvEngSHlj/VHTVv+rkCzTLesMDKO+dUezSvIxrn6iFkUBVX+
CaDgU3ZADEn/zWOyh0qTZXADYhj1SJ1RRWgq/CekgkDLNbg7C2llmtTfei9/mTimgjI7q6JiTu0D
qj62g9M0jH8W9toW1NNSO4q4PvPrMCyue6wUSkycL/BkDWExOXJadowFvHoWHyrCc/IXZ/3R4DYe
Ru1USAZPd1oqxIFvrL9F+TNi7BYhsG1LnKdwPM8Mxq0zy2ZIHMVWWVUTbJWCNmKtHR8idoog0fpa
ePNVfZP10Kfv3mjJ4rDO2Vd4wMimBL4qq/kd5ttD+kMxnp+iV6T8tqGpwn/6JWWhjKJy1WcC3oRj
HxE/sVwmplzREl/4/KYFARIYevGb9KKPBAv6l2bybbjcIVS9j6PxZmTdm5A2AB82RIAe4Kg5DC9W
/MgTP9eb1Oy1rLkpofLWyeNbyWKMTT/DBm/BQw3H2ev+wL2S+B8aLKpG+jsbr1ny0zhhFLAvgk5h
Vde0ju+lqj1yO3+DqmhtegTgVvv8FaS2WoomA4a6tw4l3HnZnLedWm9bjZKVfKW+P4+XJWpwMuwr
AgPY/bLs0U5CK8/mJtZksvdCxJAYRPgoNLKWujQ98mQZdxSE3PUpuvqLfML7InLmJiRCvEDQasij
+DVLws57Nxf1hSjNzouw+a2CUsLGh1ejbxPJ8GX8G2Uh+Qb/FJwbxPb6v8Y+VocIKYdjLOssbat0
bn2sWgIo1BoCGFZ9Qcjc81eeslaLkqp3Etk8y0l8VXQ8svW8kVIsKG3r8tgUO7tjcDfE6Pbt7cjr
axjzVmaPjRN3C/CWN/AR9Z+psEgV9CuMv4hEd5hFrTr06vxfA4CXlQFpdzAFdH0NRGB3sbSeAfVN
xcmhc4Vz5lvBW21cuwU9ZfmJFvAsp5x8pNB3R5MSQcgPpdkK9retGWN1h/W1ZA8mvvI+nLr9AmZe
ZVUf6SM0N8Bi2BPS0SFVhmsJbR+5ClzdClc3mBHQTC/5inKcYvpXnii6PEUJe+wei5HpxLgq5oiT
IoZ1xpdPkTc5OesAkpUwDv2YBBHyY+6l3tpYPMQ1A85Z6DRkoOo3RQ9kAFUnPdvy+lWbHfk5ScBs
iLoKKVT1NsPI7j4DpEDj57yKOjTN/axHPjw0HqkD7+gUSCeLPjEVWMstxEEJ0ber3Ae7gcq0pGvP
LXduNgWnxZu8vg1R+zh5Vbu/SHwXcl2SPINwVdIoOrzgXhSslrXwADNeyYdtrdt7bp1Lz/xxKNk4
/yRvsWK+tVn4nsPyfplBtq3B5BnteIluLJxaj2L9FMxQ6SDzhLsoMW8lrhmScDaKipuUEfVCWimj
/P6z5TipK2QdHCcI8w4YvPAM0+BEHuYDbzwY584eUdWBjYFcJ0B72uD3zStTTDpznto7Fsi6YQL4
jSETojumlnbcC0JCLSCfOssWgY23RCIQfkspmRfCwu2XOJaBq6SXtnIf7enIQ3GmIHfDRsEYEB20
OGUY4FY14nwErswtA33bGByRsPMsc1+wD07pm862Yd1k+h4T7P6m07pHTOAjy9xmb+H/y7AeyiwQ
AmTZMJTBw2nzW1Fo+ODYITMrH45wdtBoa/xru4Uflh/Umt3w27hK4Bn03dgy3m8aJGsLXzLghKcQ
tj9YbN0Gi8ju2qsyxSOuppnmI1H0ravYH/gnuNmqfRtbrIL6w5Dq5FPg8x0v2YzKhfGbP/wkr4Df
hvUB+CmwYIc6h2X3Y6+44l8YqBSUDmv7QiLAMuyxr8L6xWbu1NL3wGaoQGwigVSSn4s7kY4qCm/4
G6j66g9GquNJ9rmIhy1h49seqgNZrqtldker12mYhJqdBMAtvRgwMNRUPvHkO2yHXFP/rlJkmNhz
McaJQGUprx4gchyY4P1GNCjZjjpj69Cv2SvokodaFbvMxu3wN5MRMk0fkn78Pf+NG+l6ivcN+OcZ
NpNUAYKHLl2QltFZrrFJ9wXHZufFdn/CiucAwSJa23R/FdUUDrnV2ey1S4eFmtydjTjHqqbejPhf
piXHYkHDwXNkw7AZd687vuJN/DUF7VVux3PTFzBvr2u3EdofuoJpVwp38bJHSb0zsKhG81a/jg5r
p1IG6EeCXkbETnCQ4a60P4aFpI5s6fVRnrEIm7nho7vZx3q1X1LC0Ked5en4/9qKzXgCzKVGgoWH
PswZlfVeABet6A/9J9s4/PQTeQYCFrsg0gvvcwy1X8/go6F8mXIoXvDHIndHVtAUH9OKAC7PePZI
+gyKxdAwjs0PEeP4ySv+WtI5+g+ZuD68rE6hvik/+Z7AFHGCkhuoM5rSkHH+j57XFTedCAhoW0Fd
n298LUhb4f4jpq37pRXy0o9Fxns3dRtivfpFPxj/DViUyaE46tGrQRneoDo0qYnDrxU1UlO1dy+z
ml8xKiXUDr9mLp9mznrbgfCY2joTVXH6u1oDFiffRWGK295RJrQRQ7Q37X8+7RpDyaPtJiF3zM5d
SCfJcRc8Yxwm84fk/gqjQqryWSbwmP6rwL20FCCl0fGqH3H8Qns+Ij75yuNb0JAsKGW3sHzPaTiH
6jmR3husix3TlxzzwUKFaKEZafe/NWAZi0nLForUUXk1j2J3WGigQezvGS35K65IcToFxlr/WzUZ
rRYPaQg2Hat2GaF8ultS+byQh7XQ1nQ9jC509DtZ4pflYmLzPzLqx5v6XbGAaXTS5dB5tQpz4ZeW
wxOeLqix2UbLwvI+Wgz8K9u70gASZJA8c3ZJ6BdJKkEHpUHDI49HshW2Aaj5cd+rZeKaZ16JjbKQ
d8nBqmUEuEL1zSE4UATvzIkAntwbypduZK5mY43nvyq4qBoKr0QQOwsTYeJxViNpZ7DdS5ig6krp
NMihpelvNPzIVniuuukUs0sN2aVSMCWsJwUttgQL0QZbFqVkVDL5Y5cn/jQGIF1mwisNDHPawlas
J06VUB0qQ0GxRA7sSLPF0OHUVn/MUHPzuvUtWd8thuUmTYfJfWcZ9ral0Eg6Xj6yWGujO2fUDuZ/
5hSd8+r+kUASqgIm78q/HDhu0k6eYuUeLjrU2uIAcWzTRiGjvXSDmwg45wMPFcq81FsDUTqHiF7m
CrJjLSt8ZEB00Jxy6PrSpgdjuepI5QbYAXjJQmt3faTsrLXoSdrNzJdkvrco37gISPvTqERkTMLP
tmYDlmE3YmlMpxMzRzf+wHwtgICF/UudvkaT5LZtSF5APbvs+sG+OeQb6SUFaZi6KZQOC5E8ODqW
SGwRNA/NDr6Fa360UDYoMXsZsZsZoIgU1xAbeRwuEKOav3VMkzxq13TGTKntS1LFZ8+MUV2PT5Mm
PQQ5VGQB0ey0BCQ8GMVtSNhPWrvRsQHwMY/KCQ5lKMIwUYZVzNy/4R4yE30vK3dxTyIFuHF/aX9k
YiET8T2GZ6M4UGUOwTcBXGxGkSUfseoznCB1SYTeNBxl7cyMJQQILiEfrtengdlqA+AaAXMUv4gK
d2YTKHJxgV43mhJ/vN+SJQjy2yUVZK3ZYVrmBpXl9gdJdRJID5Lm9YJuHHMbI39hsDw1HWKmMX+f
bW09TBlG8rvJOihKIkQbGKBbYGCHGR4PX+lgGNmxbBk1ITMxItZp5VmiPrP01lNpnBlgk+h9kPhQ
7bF2M+xrJPydon3dPhqVExC1Zd1BXY4PuUV6awgnCx3iWF7Y5BGCU91sZoK4hQC7xDJFsuk0gpIG
9itK6VjPqVIrlxj5hEmvUN4mwuqIXOPA71kECP2zQOfKwVJkw2b6XGrgK7xkVNmr5FpF6089g0IL
X300IKHvh2OtvpXSLedYm5sNSe4dv5tKMSzz9cXwP3NTQRLv0rdecRgr46Aay7HCJxyWnxYCKOwu
jC8D8spIVo7xsdnqsUHuVCrY8zPjOJvq0TDUIzIVTrRwusY2U7I6pIJMMGJQpgb1NhLhOSrEMQnQ
9ZEVn6MhCzbH9jBSvTojoAi2eEn0Hv1pwh9WQZ6KVzWxTmMb3Mt4vldWcreYoUhEFoRuu6Sbvlx2
CtqhkY3x/In7PUGgVRJkqcsySp7WD5k70LwiS3ROMKeGgAzee+MJljR2/67+HsbUpRPuVOEPSI5C
GKYW29iY1b7c9S4qPVdDNzRxIedd4WWsivQo30/g4mrzWpnjnXPwYfVoTCcnegW01No9oweCUYLT
mpFD+zdFAI9+hP1RNfspszYCy1DuWh6Qi22xvv0zuEWNhEd7wezDaUR8CIvhW1ccMnFOGhBw1eib
VkkIeXnY/CrnqKEhTFK36b/1eIU2+yMLaGkG92zeGv4MPPqVqh7a4jSg5hht+Do6nqhIdqXlbpww
FgJamadPi6FJQAhUPbdIyhQnR05texKVEOVrA18LCkoGYS4kaCkSj5bJOOUPZwK6N5Pms5ov+kat
OGr6cjdmys4MQh9cq9/+NPM2RDdMIqgX85Ilw+quf61YP6Op71YaPutnmGDB6IpNt9FC4fwyJVFE
UWeRxo6lRVU9QwHHHZwmTZwqYQK3uzTPbWkDiHfiTSgj+sDgRs2xGwtiYhca2ZkYANx9U4joCEn7
zi7h6kUhUCjQ1TxxdgRynshVxDD1THwqoo7ZD2H2o7sS2GcCNlwWOqH0nBFbQxC1sWYa9PAGwYVz
c0iKCi2MwJDTvItG4zApeKIBSSVe9acM8/dUWV6RJ2BFzJ1xT5Lcs9mplMInVhmhgHAmJlfpBPGd
EflooNeZD7HWeYiuO/6SVum3f0tKPkRIU/YTx5diLXuYzpPgqw3eAoA0JIukovtGCq0zfUCW+KsH
pt6kY8cBMSOQ1cRF6axLHMbX2dR3YoAlxNZ4OFZBdcc16MUhotT3AAORfMZwmDwVavUAcWn0jMsF
xWJ/kryI9xl9Jor2bRkPCDnjg4JwIO+zfVF5GcezQqeI96NAqMffAB84N5HJLDtkzErc1WmGOrUR
PBUGQQEWT8WUT751z39KzTgR8HY+d+7MTlRR3NjoHmJX8OFg8uB8JeX9OoUyIjHG2OVbohlHs7dO
wzZ+pYLNLFRN3D9bWG+s1rpdabEcz++qTvAupi9XDeGZSHh8N6SoY05rqWlrbbmM+XKG5xia7b39
6SbNDf9rPtP02ZegcIs3ldwIEcaA1x/m+noRxV5LjBAn3deF7aP4tec/9Wi/q8slXkGKCmkazX3l
KZotSYQr8YC6XjlbWn3OO/0UAG+t2o0w6v/j6TyWHDe7IPtChQh4swUJR9CTZbo2iFIbeO/x9HP4
T8xEqKWNVGKRIHC/vJkn0Wo1f4rRvdKvyiCPkhcYJaASVcByewDrzD8CdXfb8y1WaSWoRaHaVxMd
kP8tn2SGg0Xtg0HAtAMwRF68XHmIKvClktpAVFjTWyYnl9+xVdibTGLRgnlKU5uuza5JqCZiM5hh
rEm6PxUwFols6ZssaYmwmuWIC+GHkfayisW5L9KT5gp2wcm+vVNPAsJPMvcJEdyGFK2UeuNdOWI4
pyadcGmaEj2RvQZPeCPv+mrw0KwDs8gOldsRD5+Ih0PGwGgJsx0Qi6SVACHRI0X4NC1j/EDVOpoL
u11MoUBnycFNJU3q2Cdjtq2vDySZKDtIDtm0BqKCDrZXjF+ZWHP6gHpE0VJXTs7fmmWP9iqQHzlH
AYIh2xhon64uqi8CTVhnyAP0BD43vyQJny/0ajL38vjaUv0APwvNACsU2ECrNLxBtzjxmV5NI6fp
WbkBXJvhBUriBXCqQHMLpJrhFTBOTm7JUhL93bTXZq8BVgE8t3C3rJtjpsk4DC0O3PkJNUGXMIaI
6nkZSVfxiCVqWGpe/58VyOr2lOZdUi2Q748Sn2vT6mfrz1ptaNiVl0o/AkjRqiLqRNYWp45I0Zy2
0pC+uIWYgxOID3VPconpg4LlbCR4rGJSUKdjPQA8nYlydO7/34TlXzHUbsCLQHvcxPsY8V8kdett
yVWe+iCBR7veChSLqVOdvsMBsTeS2mXMyUrA2C1jK/DNojmjVXsM6yG9JLchKW4GZ5FkwpLTBHlc
cHojjUH/EujpUsLUIHGtJzeS3rt30KOqcNHdc79R2irrHvsoee05i3EQDQ66QbyHr4i2g2rmRksP
JUNw9ZTlopT7KfYfRGdU8X6gnaN1IihiE1pr0ieeQdCwv46mhHe8O8jm+2ilt35eXKp2+xfTSP4o
rHmfUoYKkfCNL/kqTlyrjNvFIdfMsMAbIx6TOQqjvAxjE1WXmbT4pZMj3Cy/Y0nLStlVFi7T0fAw
b+CfLHovx4yxbg7Hjpf9UYUSa4IFSYNVHPwuVjwFGFURy27natE3+nMr9RdyDicmdLVgIsDl2Ct7
1dh21AZLqNxtpTqcPRsoOUxUmn5Fd5cR0T7pNDXnG0ZbGmdldzW9bBQQikBsi1wQZlLZb9GWSHHb
M8RIOYXSK0qrU4hgbSfTsbrlPPCQSJsITnpyCYKG+z9e7ANIyUm7r9oYVHrLIEO9adzZi7k8sJ+k
9KZ2AOihk9XxvouFJ0KLMAX9c53MYA5+lp6W5vu0NVd5q859Y5e/521Dqst3b7mwLZggomkvsuKr
uhs3eb1AvKo/VPGX8tgY0TiQ5P9kUl5f61dnqlfj5ui5APhKt9+KkmBAMlfLvlyeec6eG3MA24f9
YMAqPn1VA1xsgK7igcsuB1Wij2cTZvCb2LZjlowTlCti/Xk9giHbdy3YKgppqa8f1DtNs2+SWOjL
FJWsymosilbjKzJDFyDpQFkIYauw1VMRI0pi1/TZblzIzlYUj0pgu9y0jkKvqJy2+wXeZMO5WTGE
ULdsB3Ek0OOfaBD2MRVhUnbQqeh40wp5XMyCaoMhdfO/7dT7GsGcmv1YRJJhxPhdiWA6K7+gB4BF
l/AdcVpUlM3NAjRwX9NHQCIbrev2wJweRTOOgHkq3I1y1jIAoLWp7ltnxBn9U826H+iUEvaKaHkF
bG66ZryMFXLK3i7Z0IN3LYiiwuOYvgHkKnxlQQZwn4Jp3ClElEGcQI8W5vHQm9mBptkI68wPkxQ7
oxpSpdL6L6rjgq0+CUSM8SQpymbEtG7Y1i+mvJL8bSVrIbbQQ2N2YLzejerTQglMfGItNdjBJubc
5aWK81aWxWSJM6+aTSbtVxFP5zyhS1beSMwtx4FtTGvrEWKsejFw4wv7MmrOcl2eAeqfdPO5cFa0
EuO8eS3nwQ4dr1zPb4LBDgiQJXEcrbIbg40/9B0WpCDqCAfGaoBg7b7lPRbMwRhZDi4K4dFveMWA
0zpP3dFIqifXtEzP+k4dKA1veaz81mG6y5TuVYSQUpdqemxMkExoWVbWMzJDi/bxEjsUL9S1zZ4s
wGw0RACwY+Dmfh//ZuHuVtBZieAleE+7glbCgPjWDHacMOHgDdND8HuOIXIZ0l0hPdqZjryvRvnd
w7UxLzxA+b85MQfchDsMh8lmJ/gKaVy55nqoP/iRpfnAE9NM72XVHcZNgcDIBn6kqI29FBtTo/qY
2bC3KH7DQcPfJS2XxeQ48C6w5ZEyXyUS2G6Zr930HkuNCtNVBz3Axi5qTpCIBm24L/SJIoDr+Dvm
/dgk7oxkEi8hWs3REojJrdzR7MiYSA6oO+07l1/kq9h5k4p80WWCGY4wHZTt08wQeVYuLwTeXHAk
I34oQ/MQLoUofuDh/ygk6z2dodYZMw0dkr1BCu22juKUS9N3rp5bLsZJTxmxbrmbZTmQlOhqvAnq
cHfwKjNxFmX1qMvJPsKYBMCrcE9qqj+m9PetTOexyYyB/DfnQ/xs0qPO7hm1vm9pBmxjsYhTqlMg
OKra3zX9NVdvoAL+qJWOX3OvYhxvh1/Kuax+Njm5aWl30Z9qYwB0fNeahTfdpgsVAqeAq3LY11O5
EzorzM0lZKnNSkj3dai/zHB0PGAdVoBB0NFg0QpIP6QPWIv/FmVyKn23/ZFF/bQwi5YNPr3q1YF1
3PZGn+2/l2MsRkeCfDYPA0IeCY0BMz1+tw7KSKWxPl+xCKmrTTTKhj33PljTe1wBWszSoHpOlnTU
y4fEXt8YorBWplApkLwpfuith2gM94YPpuODyaPJF1imzNCPRQpg4+TBJk2hyW3cq6fRkPDVSOG6
7tZpPo7UbZX2KRRB1nZU2gP79RctD0YH9+kCt22Gsw/+mFC9lKLYNlqg4kvobmta3Kj0uaIPX1ss
xBwB1ZVI8j0u7D8xXcREZoiTGMo12lT/9o9jSkjZeogxJdQHKxQQqquXT7esQ4MQs046u6ruoz7e
TWiWqinYYk71k7tl+JYSf8oUAhQYpGTTJTJQl7jyR473MYI+O3OL/lSCbV0ve7T9ZbROgfDdHlT3
UXzBoIap69PSKHSaIAhP2aFvCSsa+8wiNuq+cozPnhCCyd1KhTMzElfB+cWjwZMAfy/QWeNEt2l/
2IG7lGQfagUbSbx+/UR7szjs1DUhT+xS20IE27oYNlPTrdY4QCO1USfOgmI8qLxD8DTS/wQYwJwl
lxpTA9qoaYV64Qx0bGTwTDnvI6NC/T9iAlceGqUJ0iXl8+lxDUo0BWusZXVitRVsQdqEdsYmwQOo
/CFXvT5rvYKkrKyxIsXXvxpO5cgoS02L8Qtsjkatd02td4KbYYwTHFGuCMsKPyENNFINWP9ShZwl
5yL3gW948bDX+h85wNkyqr3XaQqlG3B/dtJ3rP2nnWLutzUrGvo32XKd2q8Nx8Ky7nvc7uxvLaeh
xBVH5yBOqPR1MB2s9/Y3yrfWc97EV0+Ctz199vNDpzNydI/iUu8VrNsjpD9yKYRwXBZ2OtJU2z2a
fybvPpS7SFgYd8FqV3KgJUD8KnyV4h2v5T2d0UdgAE3wkYcOJCspecSi+TAONYh5MyA2EphVCuMJ
PM+97QmUT69kl19Msxf3Bs9eLxf/tRanHZ1z8VmSy10dRYFczgH18B3ugOywRdSSZb7MpG3BWVqf
OnWANR+/ZAsFrX1du2dT4ZSWukvKbacCwaKrfqPFLMuYCmbmRepnsfwzKINqxwfqjR0genwl2kZg
DrzpVHkNk9mWbgcLPlfFvLYhBxQrAITaK5WF1c96jhbT1/8UxNDkhLq+mFVOgp7/quhSabgjcDae
PA58OYnD9jvhDKqjqkk4/BQ6eQ1N3y/Go18WO0LXsKhcTncxMF4JGdM4yY+ceVCMif/3Z+PE9sG4
Td1Lo6UnYGW+xdv1yJPqLFqQJRBeX6vPdhnLJbHgU/WpJ+76WLtOcWmbwOBoGLVneHMqWqXAIke8
bFZoMQDI7Fs6eSKVdC+x2mnfLYvo6uPNFFOYF+VMxn5B7QWstzHcifHDiE2OJNEF//21/quCQRfn
zi3zR98fP6RcsAX3Yx3/iLytMGk3AbvHK1BBESejBCKgxDE8owNkdlGRUvL1ykV7qDMGG8iufX2R
NxbhnBWJoSoa3k61uMRGdinK6EwoTDbFo9Xl7AzFUz/+445dOCIP/EIj4EEzFZtlCBmWwfP8vc8n
LmJjJJLIJug7qQjHzt9LzqbytZzHwVPtX56fFwQI0FE0Q/Jqd4yY3/XyJXLGNEhWNwvImH3B4BHT
B/kqjH+VQ2+0lDNYm9TbDSAwEpXdTfnRNs17tJFhabVQ0VSgByMzz+oapD9mFib4Wi6i0eNO1mwy
4SzI/Botxyw48JxiXb0qkKKxMg+mfq0yRusAFwZ+5AMHW7WzaYyWVSZhEkwvutpJropzVlpnXHpO
wb5GkI94GEhi00lkYZUsznL1Z4kWR4B6TpAYMdb8ZhmANZRNlOYAE9qRnS5H3i3hOFeMKLZkHQzC
caXkc0a0G0ax5MXhpvtGDDuOv/GQHmgPl4r2OA5LyCvaWENEKwNwhdaAYjl1DkLeUEk+cxOyr2iM
V+G7FztSEz0WMpdvwnMCjMS80Wwg7dGveUidqxIoVoPRsrlSe3y2mrOAka3X/YlUOwUlu1II5kja
paQeluR5LwWWeFugPhcjC0YRCMQUXkmhzcee5KCR0chKjpKgMT0IrmEx3O3HYmQzCQaQKZM7ofUT
881Lld9lr4TFlpwYa3ZvUsUwM8eU7UmoGaWtLlmg/5Pn1Mcr5vNo8kuBtHwCRa6xPEtcvC4tPDWF
p84jrWwjxypp8eVt4PZocKBTWQ5T5TNckia6msVwL9vtMZBTFsBBKtEvccVMAGd/hrOfMAf1RzFt
QGikR3VQw2UAwVAJ7l0nXie33UklDyZVVijP0YEsxmEzqbbFeGEK3sL5nfYnSjQjp9u/+slfZMRA
Q3/XaAfnWTh8Te4e9kvwNdLuCu1Yu3ytjXVJ4Wxse9lLAqtLjjIlwNOXemNFpl3WQ1NdNPvUCOW1
4qbaMrhJVH3x0/grZ/y0ixXzp/3FHg0F13shySechTxjebJkS+YaUGw31gAI7ik0XfhkH6iNH6Ep
pRdLgEVt1LdoLu5yLd+bvHiw64eTtpB5jDADfgzURGr+Zsp+ev8uyKiKZenRacxS4jnq3aO6Rjhs
5bsuUzkgmn6ye6H8NP4udLAWBoBEPYRbqDC9LZ7KRfE23IY1zji4+qzWCQUX8aEz58PGs6cjQYUr
EePXRL9HB/Jqs/vSeznNiiMNjhSEb0V2NbT0BmfinraM8wpRl86PsXFEveT3pUoVjeYXouZL/FEn
5oS9AscSVUjr2TBS7FRGOO7KBmEWTNR84dlI+2F7crUtCt0l0HGZsQbUzMO2oEVrBrFajTQk7PlG
vq7tfKMMWzPuySA9UqcutzPukHOPLJHHMcOGee6yC+6Wr0azPms8XIP8UyEoVG7L4abk/EkvCKbp
uiZDbDnsU7cKhanYseFMmgIakzuMdjcjnQm2ypzE6mBEWKtI8VlInxNFOtw2LBgn75m0p+6peBk4
wpr4mcdCC0eSMRwTPPIiIKniayYt+ckuhZXBbuKZl+FSaO5NN/mKDlKaMTcybxpvdbEqfvINbVSf
T702nypQPnM4iuy6JHxgFBBr0stxMh/MvjqUpMkFvMQUNA7b5DZGQsYrWHkmNwXYZSft50M0tv8D
sEsP5PpAvCn2SoSHFwtz02MEpcTlGNcfNUe8hgIWixmNUNeK5pCT6JJZkcbzLgui03rQetqdojq0
HowwOtNGdixgWjOmUjJzMTArJzp3lES75daZ08fZErqnVnXv1kV46FTadkwbaTu765j9miFtJM2H
5FpEyPt6fZ9142kmHCrUZ8LyIG+bm4Tulikf0Y3qiHHHMXgzfiwIMxxG6S/WXoU3pTusg5vjxTd5
MOuftNXuekikL+q36NdEjrvpJCzReUUI/6wUInBSHfAtDGoIzKxqoC83pvEoYCIqWMYEItylqD00
VbMtFRhIzDN4fBh5+UiJ7gvTddrUSwQlkLT1PM4+opOdkWydaCyT7xZXmLJcY/IN5pxdQuPZLrhD
yLX1eeF+WNQjRX/l9ZTbrDwlkIZ6AdwPbQBllEwV8TsbdNI2nuoBI6B1VVn6Kz0njD31LrgCtArL
izXvCqs5yK4p/PC3S1bTm7ceDW9T4IKs2XkYaN7AC1xI9AnG88mCTG/OWwAACiUC5u3yk1LrxRbR
bWrg0AibFYTlhvgympgHmEfHhN1KsqsYrsayPiXLResWpI9yD0oFG2xEoC5DHPh/S0zuuxzW57L0
y5J6NdWJyp5TzOxomW9Fub+lg5/8cHQmv1wf4ZYDPT3WUJeQNH+/NAKZfKko7ouPZt63TKltTWZS
OBEPaSvjppnsh5DqnE+C4W7TKy4r1wF/WrJmnnHLIAFv2E32KcuQbhHsXITfqFAurcj+pFB5Uv3T
s3FfFE2wzkOQljsMCUjAQ5Y8MzqR66071qBYpRRIiNyGGP08Z/wyBAkeD6XaoPx56XR4DOM5XbTz
WToAi9ANf1lAQdfGO7JlSWPiovH9F3BfYE/FdghoageHk9L1Gat2IUwns9vLX1ayXuhm6v/nVieJ
wKA0NbHLIfNIlHtJ5RBuUdgGUm1x5Nz9ynBlNj+/CS4QQSXRX11g3u7spCQ1w9e2/lhEMRCz+iBK
+sFuqRf9oZgHp4JOr+LmQfWfERKxKXfMqvGK8LuAYHw5h4QFtzP06pE/CQ2BMSoXvUaL/tAy5dlV
MQZ/f7awcGqy3+rI7pXqj3DQZIa3bvFLcfRnnRMUaFWOJUNteaUqe+XCTXIvUxEpY6XebTsOb74J
+Eyres4oHCCpLbFW+0g27aUMJcJ8Nc2UuMFy6ygshfu4DgicoERlehb0vjuYHUAXPaZkY94LHElg
pgaqm0/KTW+3qyFQsNzRLG/WHps6FeqvRToM30emyCeruqbK3QDUrm7+QNKLk4WEm87O6PNsqcRV
9XcgQM7M5hUqsdPqmwfk+lXluGAgWSUc1tulHRkAWQYw1RHFsLPqTyYdzPIithRWJTtjZgcD3a+w
87613xQr7a1UE0rnb9x+Kwa1HgHbTQeTpVOKz+qL0PORDhoMIyfNeysHbssjMGiHb58mzni5NsYt
2yiKQ6v3B2UkC7+Kh5iTmbCJBwnzibi05HmuHc4Ni+hwpuBqUrpQZgCRHsOMaIV8ulCHKTqxwBhZ
2u0+AX6V2KkYphjSI0IVkfybk7aZfBvMmwZRkYnfDZ8T3/E3CrGsnj0wFtFu3Mswy3LCxGoo6f81
Nap7jJ0l6zjxuyUxdwrNZa+Tc8/kKg8svklL26Nm9SHLv+j31pru2xy3qrg10uLw03J223SXsiHI
C2zNHbfQnqZfh21fsKZiULL2NJSew28aRAkm/4agn2KnxnhiR3bsQmGHaCUY2Ge4rRnZQzsP/vAK
6noNTioH7YFuutsVuKz5C9u72xNgzyk1WlpsHU95ZEl8nc0U1tZyGEYsafxWFFDspeNct0dcPAtD
d+mbwovrvo+rAwvfQGfNiXVpGWhFUcHyZFDEe9c1VWgLOY6zxNMG7mVl7bYfQGu8nlO70GVn9SbH
lmcKOQf+0Vdz3Erjo+j6d3pDsX7jIVEJLaQAqbf0mgkfzNcHOW9vBmVj6hjdELlzEsqVDcqnpDqx
W02WQmD8N6QAI7mYZ4I2RpO9q2AvUBq9dCzPyWFdDZ5/ZDP07pxiqklKrqm9RG+uJJKBR18c/tHR
jnlI5n48OGudXc2LDCVPqllowciL14eSkZXG+ZwYa5jHY8joFuJbT0b7Df6Y0sQTo44GuPz/vu+T
Qy0EqBirWew143TvJjklz4tBUfGC7ZxgCI2XOCual7OCclI4TVjgks/1KhMlZWNJSwAZkv2kKKfu
83UEYi1CxgcIAEqDCeS26mBcnHqKsGtTfk9k9pQlX9VUuG9HWj5LfI6ldsWuk7LAiRW/kHgyqRUQ
Ob65uJR24hj5ayL7vGjTFQVMQYqwx/szAnrLf7cYsTnOGFlYw1krmvzGSgC4cDOMtBCoryaGXQT9
X9/olpRpOgM633BWmP03Q6pmbTFePhociwbOQ8a7uAWubHyv5X+WkNqYlcQStYeHG4TZXdo4GgHF
yei9XrmkzYnr3Kgy8g46Jxd1V+DafKOcSpLHCG1nA1jED9l45Ut9yKJ9p8wePR6kDfZc8gXeIaAn
s3hYLomo7MQ74wD69gF3n5OAq5Cub6s8qiqSo+owvSigQ/iNBvJE6DyD6ilNREcYoCdggVCQ6smu
I3GXgaxrYrC5swPfvsPDr/xskN0jfKjKBL523L8pnbaZiq5YzsxCVehyQu2ObJq2qrVOnHxtaGCv
TwRWhh1HVCK8PpX5vy+WvMzhHIfS5KLOxpney3NqJedm7mkTA7K3RcdVL/lKdrpwWYzx3IgakLYE
ixC9dJJwXBrKsrbyanZIdgCPIeLTxjDTww3psgDQ+voURh2bf5UHBnS8pRfg/w1uVr862LTPqvan
wTbog5l39IscAmuqDrwmfOzkZJcVLnsdCBYdftlTThnccS+zlLdHAUbxiAWD0F15NtA69cUMXSwe
mNHdZVFdXjzePjarEKtpcebVs3tj/YR6CS0D2MWC+1PE37cbKy7nzfjIWu0jTieOIdGuWiHRSKqT
abDGheFhGdldZGNZM7ipM8d7Pqyaw4ZxhBVsjuzxOthJCnRj5pOWklr6YK4TUrZGhQCs2zArpEOi
acHUTkAXdmOMSKdjYhi7V8QYgwcbGRAbxHOLHncnpUpcmxpAljQKk/WL7OOLkQMEBKnJyRWkTi4y
WSTrp5hBMfzSqCK24iBVS6Yv/HnL5MttFYzc8ZS1tvtHsxEK4DnVNUKYKtC+B+EofraY+BeUIxyG
JpjopnzU63hWKlo8TIC/wOGy9ljMGl5GqtUhWM8kF/Tov2TiNMMWUxovWgOdXozONVS7EmAIwWMy
mIKv4uHQNGpFNcI2HHB3NUXaAOLeE1V4N4T6oxemjzE/ypzb+lbDZ+YKM5K0xCymmKFicdOTaIdv
IaGNcPtSKRCqh1m881lQFFjvZEorwe4vzZFLvY1AtPGmjujo6W4kWt0r9xx1LiLc23ToLxrVtnhW
e3QKkYdywz1vkgyngf0gWkBSMDNJv2RhQ42JTdLMraE58brXd1L8EVG8gVjrv3QVE78kMtQZXoJw
KMRXdx6sB1h8lkfa2V5KEPSqvnuzJMAluaWDlhgE/C9SsDU8UVnaSlgs5rNQEffZyU4uSaGRtSd0
RiU9LnN5yvI2HDivRcXF+A9QAY0WTnnD0E5uO+Jw8JoYW/d1EtznunWf4xQK5OZrHG6mFTO9Tmk7
aqTAHk1J7g11tINmeAnsZl3FeY7Vf8vu3SzcWOufMxE4Frik1Z7X9mIeTko+HdshO9a6O0vtJcs6
soUtLc4IeHzkoikcFpGPqwP3kuJuc4EYtYixKchO4akBdSNS/HL6eoSA/cEsfLqm/AqP56afk9UI
eqwEsxNr1h2bal6nv/QMfbs7N6QX61g+DVlJuPu0rPOh+cySPGA2owzM73FAYl0PZYXCN5PZ1Nhe
DAx/HG8QSvYL8TDS7j5ZiUDyevd3LniZ7I9QVFJiIBuetqL01J4u5m4geWDBDBoPGcbjZacsfHXa
Jw9Fa1eFRaUG6x9s7x57FjrHFeumcygb7a05ZUd9aBCJ6CviBqxSTUQY1hzftVUCeFq6PV4c+U+5
dO5MJaQSO13zHF5RYs7oOSpWiJNT4KxW9Q6RkNNahYi1e4nsCO4N8iAOMIyivUmo7bEebhbrfjfT
rYPIEkqNnGnW/BOAH0ck4YoAlR0AmcU/SiOjv/j6Db3LJVSAOUIMmxG7njo4At5rxp9Ap1WLIxzP
AWPf/1sNsqzwK3jZ60VEzV37wR6I0cmdA4edKOUMfW75tvhGLAma0UolVubOGzdBfoqefc7t7zbG
78U5edyJhbVrFRXpBjFouelDcje5uskw9CLnsCo7ZgvGW2iOvVPizkjqX+0MhmG1yw+1+YCbtB/A
SgtS+JXzL4NTPsZUQCY4ljD28tjYL2Q353BlfBI4Z2TKXy0mutzDFRtbAhSTTxbJZ8nri9sluRbj
wr/XODGj/cMwLopQuTC2Jf3dkHcRNv46mjzFOphtSpLKctrxXaJ/upI5ajMKbZSwbtLfjRtIP2kO
IjR2cW5g+x5ZfD5kmQjQQyfJcttU2KnErHLOv4RaH7xrCW96SaUxM6rgyqVnYP+OuP1EXDURGckt
vs+Y4VeVPFEVJtbPrNFshUNVox87ua8T7R8avbfm5BicrOtqoPQyMC40GPoN3I8i+dnYTHf4z5O5
cZaU5Suq58ben7euiSOeJwTvyJIVscHnvQ3Cpc+GK1xuUuCDYJzyl2xHjlK8YYw1qaU0Xtu1c6+F
E7ptnh/6/p5SyjbjY+IuD7UET3xX/UJ2rWnnE1pPeb1A4jjOYtkWftBX6yrHWF36FVGcUGhBN1rY
5sj8/uMiZjbbGxeep+rLpZDi/WaD1PJx8NPzMmGyOmr6eFRXMlmFU78iihJHaZwPUQsmqaadjrhA
RxMw9NK5dqJ12Rm2ahAq0Ux71w/IkfV1WeCbSr/WFHzSyv3xLiE2j0KzL/vaN1pS/9AdgVqhYhOG
aLwVN22abxxn0Y/IQMBfEGBuoOOpVzWBqwecKVuw08Z78VtARJpB8KT/on4+4uooWVdq0l8j6w7U
XYXqdmIRYkGO01jw0m7Om5KtWHZTwCIp4ZDOg20I9wuJS+VXnrBmD8qOcObqRPhvqVdcuKBXvCjG
sm9JLvCFHkotkNrbmjThrItYLKnJ48AzHLJeBhyQUWhK4Ds7tgACek5b6BiF9mQl0/2aA8np6UAG
bunWf0aDw2tCi11HUKIo9xr8vmTlikQZM/lmyNDGR6hH1K1QwnVg9hPKe3WzauFpdLD4ap3M4fq5
hoQB4K52p+wG85WHs80zBto/XLZvUSvDsWl3hWGC4eUkYHjN39Vf+Wcym7zbHI74A99VlN8haBV/
9U7YWcpjEnh/FFajYEQK7KfAkeBPDO4IeoE6Bx0/JkkUb4CCSRLsV/uptN9ogWUCUgqqlsq8JUoD
rgGAGEaQgpEcoM2o9ySWMZz2oGqs8+rNHfy4EnYnqR4S/y4DANMzG0IAAFSbmi86HE2aVDHsFcwD
mNX2KVmvlapcbsEwuCg1RHre+KbcZGW+ZjVgIbB0X2hQK7ou96aDdBkScqjrisr3J4k+s574S8bV
8q7gOGu4d8nEK0V2Xsb4I+YmVOPWbmoGLhJASI73QvpVUAEHwyqCNWRpXxM+HwISnGepY5BdoywD
86IA4pdY1FVQBR7CNHxUwrVV4MIun0SqhPW66OHyb1S4yfHWpZaHTzwdQD9wLjwusrjP8e1x+D1a
BZBzM5jkZ6z+7mEYZdGnrKAM0X1ljEE0eOxRz0o+XviNpp+itW59++yAELXcg5NKQk6MVCbXpLOz
7dQuvKjTsmHRigDf8VDqm6d+IcqwxcqT2jQHMrb3KkfHXtVGx3xpTykTKP+pUlM5sLjw1d2ECV7O
ZZ7a007RvlYsYcUrWt/LHB/tKXvUGN7y5pZgPoCqGg6wARbCDol0wMFtJ0N50TTx2u9HvMTVpePg
HRv+oIU9EjtZzpGf3SaqLSEdWycTtIZOE+AsECmQaNerYCvRCkEwiRH0kLXmIR2rMKPNoEe1+zfx
1EvG08gXmawesnolfFqIsFNnHmSqaOkICi3+mEUSzjC1twqT//owN/hp+1LQDw3watwkCV9y1juR
9Dcr/qp1xvZ9mJnuWJhaZKfWzNdf4V2sxZJEmwbBQGPdDany5CnxXpKv3ChdBNC27da6ODCIzCPZ
Z6V1kntkyECOJb/tF19ZWx/esrWmjiH6Gd3oIlyGhmBeR//mfhh/hLb1k1byC2agnuNkzIWkWWMA
Be9/GfmUIHtBLFz92tR+NxkQ6Y3Y19jWqku+m6t41/GxNnc+skfE2IKS0yTRqajnM0lUqL9GESqH
+Zf1IyTPUXoIwsQ4B84fqEhLKEeuEF/YRIqDY7HWWQJFhAbUkBjwDfZeXIqfy/gDdiL5KLmnNuns
iR01vZDteUAu1XzOeIcH8h5HOS4Ywg7omnBuqA+eWTJa3sxq+BUfGHNWHhsxgkx6ym5Oe5GKlKnC
WQpNflKElaj4izI2af3OwOTDpKkLx4I0/cpUMLBb7Fhglzxl6b1xFU8HojU9Ul19h8Y4EQkVT6tI
r2cSvyvr8F51ODaF0xI9EoRT9NTxmLbZPkmbs0ph7MKNUovcKDdchXM+XmONemWFvNybotNLVBn8
j4r4GiWmMwKtmoFWyVRjbc8Kt01LIDBh6zdj8u8+R3HmnsF+RSMZcmnz2UawIv9NUHbQPzRLuHJS
2pFNNQSM/toXTk+7YBPOY6dXdowmdqOF5fzIeG6NMDXepCbN1FVnbSdJNEWXfyi0JiKVuW9VP5iV
YNJd3lA6hXYybIk35CflXluLxy67B3VEy0S1yzJMspqMJ59IB4tDiPoMm/M1xT/HrUqxteYxtFwi
2J4BN2n0h0Q1Kc+boND8ZqOOMN/SdVY8iN0NA8vp7JjfV46GcmHLxh4Bs9lFawBrp4j/D3Nnshy5
lWbpV0nTWlDhYrgAyipz4RMcPjtnxQbGYDAwzzOevj8olWUVUre6c9dpollGkEGF6I47nP+c7yiw
3Ann8aAY1AmZMJ00GNTlQ+BHj06hPepvqSJvNcruh2inE3eFU/cC+VrH3J/x24FgnrQOvrYFVR4D
no6h3E/j94wghfbaMJ0djHc7InsgKu7T5sNAfGXwN2PsgFJEaLKNfaipexgQpTPCTCsRQpRdG75q
8hlpKWkORI9IuFY9SvAS++axHOXGDVy9TTaWccApUAUfIY7UyseFVXW8Bfkx9fEbg8BBmvgI3oMe
lBKfnQaBh4TD51qhlQIzDG9arI+3iCIKBj9hJlyjfktLUjdIhbxHgI7wF95pxDx0eIs0DITFvhXD
OYmLW3uEcQc10reAD2HgJYglveBT66xDsyR7WgNPCFgsKl3Cp0m4EcQ3xpv7jspksprYq3eIBzht
sb/yukaQH4fV3l7HobZp0eWlE3tQsNpfs25HMTjXjQo3iEmKYT7XZXUiYen+bGpGMaQtq6rqfNNI
BKdES4PiaVqAkDf68c5JRvsH8gcCkA8jTalQzKzDPOFI47z+YsNbz1ZU55h6fa+BC8D8CsxDzus4
IwYcebvRMBBGpyii/8Ryfw7MWifBHgFYdF6CGFcyP09p3mgheTEa8cxUjoA+rXdqCsvdYY7J0SwB
5zg6BO7sp8QOr5EyXSTX/1ruyu57UJyU5E0BepuqhJzn09Rw2A3WY9LtrRboUgEVZPrsmo9aWlej
Wos3qxj3VUX9OMeNhlkuFUH92h448uosQLTtjPc+7bmnO9HwMrxALNGYJzUh/MqJ+3+1Nb4UeAeD
aRuwNOX4E3xi6pKYOnfMMwGOS5w7l3SowP+BDh3jy8xoaqdY2bPZRs/0omG7UfdEbAhsUeXnNxwH
P/QU3c024fqBHTmzwJ3sSlxCs6eXm8uekzw4sFTTXCESEL6Uo3yZjmMJPTHKvcpxXmtNe6VltVCq
p+7oXwyIq0584M/tDbY0eHWrAYHOxGWdM0hLhkcD856xiU6Vhv+iVA9Gqx9J2I01ECreaNOtw32d
UXWvsPYpBN4UHu+fI6OeWrNUOtzkdHtweKRjF1dAVfBmRRpJOnYqsmEoAiyI2u1nJMI5GkJD5dRP
tI7WLxJjJGLg/AEcULODz+U2aR8kslUHJ8Ix1TPeJIWZlj//mtOnbo4XLPGborlw3eo8YOoSB2H+
PA3NCpP5U7BBVvQ6fSUuXO/C3eIbAlQq2RHoSZck5yc8aRbDrjHdgHnwVZgoG7QaxoL7xjnwjwZJ
rmXkGEKO5BKqkFb+uUiyiUrXUd3ZebeK0EEHBzGH60o9EkVHEJTWJkgnXIP81HOg3V9K5mVU8Mjl
IUSXDkluNROFJk12VKK7iOSa7mIoeNk2rh57Uvqpfs1tzgy0jXIHiiwTI8gpgjUooVWtTANqd0eN
eUq3fOolEX9l2qkalhINwBSJBQhJvNXleGloClS4Wwvqp4A9Tqx7cnM0mpumXR3Jhr0rh/4Eu4a8
7Zde/bTjs4i+frNgXk7h09A0q0ajrfnX+VsDepQ2I8f5huC0gl85E83XtQvcnv5bskii4OD2FjAL
M6m9cOB8QyJU1TiSuZqOA8ffxG3yBKbYi+BJKrY4Ksmjqn2vAzBzGWuOWtHODMoJG1wUo29CRdw2
ooAxR3rWU/mOSXeOOs4ip8TUtrV+1ZBdFxiB9jjG0W1Q8dV8jcm+xqsQH3K+a6tyjbO0BVKPeWlF
5TXqrKsNX7C/LEtSSwWDCbkW+DFkK4nBLoP8qrIfaHigWf7CJ63/yNT3AFhuM8zgyFlOdfv7DPRc
tkghTEvi8a3TWAQWF7F/iLX+rCm8DZHw8G7yjsg0WF3BjvP0PK1/NqigDoVTzjvLKNaEnjKO0NVX
uOYoygqLXD1+wdHO2Jypw6UmBQtljEZnp2ziBosbhwLdOTd6xn9iux7Eo6bgM+2PP/3tP/7xXx/j
fwafxa1Ip6DI/5Z32a2IYDj//SfT1H76Gz/R5fe9b3//STqOLVVp4lPVpWNIHi4+//H+EOUBXy5+
HoY+mrKyIH+CQkHAQsd6HDIFzjgPgsaJM4/LFZOE7pBN0VHNj4OlnauqWIOm386muNSFc8nh3CN0
ztonNduyQ4LGZsAZEfripeCUY9VegQ9AswUIYXFtqm/9YOwk1w6HZOuiZDiP3boEA0iaW4SmF73U
xvg4JjXFLLsgfbTIr6pEVGciqg4R1YCOU4ucoQkwTFUD5lSBByUSkbx4YZtbq9ja2bRPTt8dB7q9
W+7W0JRmhcE36JGZdPh0XzpCoEsAyoBsHvKpzvA3FrdQ3XovMV07Szl2eSpZLxYQp4QUgaffhCMR
5cPOuCMykIneJzW2wfvbgoJWOdEvlQF+Q0Ziyf0fzA8mVwFctcg/c/a+cHUGVCU9qdyKBUeFFOn7
RGS7l2So3QHvt5mMBwVXLDaGgn9jynGfV+VqtctowDnTw3YpJhOAH4eT5pygNznDYwa0L3WAwI5X
J55wWmYbFQJExMtVctyk5jHyX0uOeAnwxGm16YMN2xoNfp4/ZIdk4JXFzFdzvWxYVPuwPFVk5WdA
df66UfRdl7F/KTTU87DGzEh0ZiSQQekZXJSbjNw+z6JwuN+eeXTI3zv8hDVUQp6dbHVXKTHRYL7a
abRXnduEJDcxHYi1drsxMQRJ6C7cA2rqs22qU3ryCvJYnrqt8sjo/6CWL+1Yn2yOlXQ1Pua19viW
AKrTb9FDGKpXu6LI2LSuZJ86VbpM8jB72BTepefGyk5fqrk5Kmp9aJXKi2KuUNtoKZjSjBOdEVqv
3me1eNR845roxD7Es5aPL0NdHIElruNNyzk/KFj9cyot6bGkInJv18m+ARMDHIS5CUVAZ5RQoqeD
xpuDQ18IFefG/kPRVAIyvHfhHs8kbf2APqTmy9APXC9Ar4BUL3x4gYPwHGRKTpf6g1oFD42p3EQn
r8R9HTRQ6MjrzkgPfsQLljX7D46ywgRYMx5sEKU4ygfSXbtbAUM0oCUNIX4iFnMX6q/jzJJEehYG
HaHt5AyAcxqU7ardg8cKMrw9kXqmHmzBc6az21gL/rzcWc/6Q2TFSAlf5hEH15GKoEo7fYSv2fiW
rAV+8gSIiVGCbeIOWaE2YEXfVcZDkJFI9tXdq1yl+I0jj9Y9Rzll3dpMMy+vI1Y/Mm0b0LrvJYfH
xRL/HFKiaJ6j9Udax25eSDcnghWO+5n1Z2L9mVh/mg3MMAwrMdYkkqH/8tHQHbDpZEMHh3lnmHi3
AH4sRZ3UNOC0a2bzKaQxCHoZqP98N52CNRm3LYO87UwLXSBfHCt167E4+wrH1cWs3mprW5kfBIQR
Viadq29Lnm1RdPTkAIL1ddpxBcaoor0JeUy1aRcZn3Gc7lXMTWKa12TIse1WIjxiq8bBqOwXxk76
KYx0w5FDnZpdcGKKSl6kdLhUEKkkUagwK4EXsQsInGHF0UFlOOdTiHZL1EjBwT0eBCvrcB/K88Tg
o95yBMWOywUTG2KIZORb9GvuTKPhTKVD7VqNazsyX7pMvhpMPvA3NMYCrQIoH2rHgg4vX63WI/6r
mJ1lxugw0PHXMGpH2CT7LF0wV9je9gbK+6A1u0XEoUe9QexuSVyclC9pFLpcrF3yt26MAlCau3nd
m6rX6tILWehiwyHUSO0qsPGwWeUrkVIFWyPfyvLQW+VBl9mhZfUoZ7kR0DCCSyNxvNNzHTMFL7Ce
ly1NxHIEHG8DYPD34qxH+CVabWMzghZNtQUw3mg3q58Oc8HdZ4yeiq565jyj1kerEsfQto4h8Sgj
Tk5LEtawoo1Pi7xhINFLcFv0A3km1hsm0jTu9nvELzAeOBNXMR5YYUdYveydnhAqqtwNIQcu1jRO
u7a6NUrhdQSwoFdXItr8+/uzJSyUM90UUuiOqf+4P7cVT6FsIoyCVeCpXXzApR+UkpEYaGi5L4MH
lloyJgDXIEqt1SaDHDH9xiKpvhe8d0e0T2iQm7l6g5pkGHIvUEurkFgvN0fbAQOQrwalvwwMS3Q0
F4ePJPvU0FfnXGd8+6KhLZaRCdH8YEI4Sh67eXp6C94ze76A/AiWkDwBPkVLrqkXXcimHdSa/h7t
npfFoaADrnnBKI+lTsNSpyOUjYufLhj2TD/3LQxGXEoMtItgcAvFdnsKXYyH9HQcGOGExl4hgt1y
d42ep8S8a+H0wO432IBvO9zAQOjMhadYr/DIPPDW2qR4DQbq+Jbhq3INyPmQnbQjgZHgu1WuwrNl
DZyK84vfrBxYsTadIMHX0G2i4OhzuFZZ8bg3L1Uu8Wwd6dRpDcpGROkxY9gLTwrhlojtNcYHVeOQ
RnLEqO5hZy8sIoZ4IZN4FZshIi3tJirjwrSMXGsVvAeot0YrEdOo2iHu+wWOy8pwz47xYTAnxYac
canw2R6QtjJtNwxMf3i22pY2HcnrFrT36FLhUSKs8VIyvo/ybduPrlBvPfWumPC33cJsrEjKGC+R
UA6Y0+bIfyqVZgeYKg+PmFYO9sFSITHOlHz2xckO5iMVWIfuck4G/yya/tTedkqMTDNtOn3Y1FAJ
zAlKFce+mYG7g/jI4NDpUR90CiRoQGU6WDHXiFtX7EXR3bTIvhG7ugfmJc26E4zvO/2ZN8sgJi2v
ublnin7SBQW1WfQY498iK2SGzlOsbHD8nnuOPYZ9Ndvs9sTF6RbdZSg9faAEhQ9bMSEEMUCPRy9Y
nt3BXyURRYSvhZ1ipP/grnttrOlSdtRU7Wk2I1cyXNT8OQhoZkP3Vaj7Ca9+yWH85ZXCW8zBm56V
eLYwOuGPQN/iOKHpWITxnFLAmzL3EvhQCAqCQFsCbLQH4Kw1SAsTMECNDC/h+wCrEXblwcmxAwba
0cyRQ96D0ucMTPzHfpP99MYA6DW339q2u47pXtIUicgJ+ydXT1NbnCqcQ2nXEypkUkU2p+4TvOiK
F/YG+Xq8gk3hSVPZB8+lbR4Uyov14WOm5SGwyakRrnCIL4FFmzFcF6Chyy3UfZV+YfsCWGQ/Hrjd
DViuVWTxhl7OLjyp5XSamQ0IdVxjHN2YVn+uX1g4bNhi7wLhSZVguaBipzkfKBiackgyBDc8g46l
uI3XlcG5t4dTT2ErrSlrvSqP5YN4twVDMbmzmvLo1D6Sf79x6FGyQGGXnYFO3JN97teCgY+/HufG
I2UUsesM66rKdvrFYu4IBB74yc3chqWBGwETJBd7B266yw8HhKPAynmYubRP7Zmj1zE6AQWNvCrB
gIfAzfmowe6qwiJS+k2UX4WrhZgH9pXlrfSzSD97hL9cved14VYfvRwI7q05PrmVUNZRTWHho/L8
Ot5xGDB2Z6Ff7ntk5PB9G6HpIpPbDVU6WIXS9eJvkJo8JG0OimU8ShVIe+EzmPGPjq8cwY/odzXE
Qy6qdc7GN8SAwPWWyqTanQb8nJYPv+PGTSdIg7PNByziU/ZUGePZwrApGXUITNJJdTKrW+lMbmwq
B7J7h0y2sCma9knVFKZ2jtu08R5qIOMz3RuH6QA3/tiPazp91v4gV7igJvueTPpD73SPHDQfOZx5
oeze+pjpNGLQHKZvfSefqPApBO2c9l2a4R0mxq0u5MWuGeqvtACp6GtAuaLeOVvCfCoXBpLqO3J5
xzGyVuatDI2NpIqzW47INLuVHJEz5sECYpWmXkaqCtoJlJK6HjmRt4pb8xbOGC3mQLtKKHfxalIb
otnhYxPPD+FCRDj6QMOUZiJK6JyQt0BpEsBvT3rXHbnPJdyqeudByWC7rpUjLIa/3pmFLf50c4bD
aJnCVvmfIVXnx51ZCWe7n1OqvYJuOm7OQpU4kC8KhVmQw8jlo6WfZ/9LShaGlXwrz0jI/m7EgjDS
GJ4xlg12ATONicukylCgWiz+CK96spuZPVqs+vDUzVE9MO5ZDWr60Izhw4yDyEGnFuGp6Mzj7kvU
mAdBwW8/Rc9V/S0gqmyVJX44BpAJ4uGCiTEWJyqHzGkzcoIeHhTiynNpbrI82dYUJXc+tmkWdXQ0
OuYwrjUd9m/ijOCMbNxPCgkTPyxcjLXubGI4mIjzUgqcPc5SeaiR5DsCnxn3ni56MJ32PvrtbYha
luD8gnZcQmarU0CZancu93gB7PGQ85yWW46DFGpE9IRW3g27voLYCottvdLEqSN+Cfm5MKebnyl3
+/EUFt9wZnYVUsNBdykD9/Cq2YAYNbC+IfPkaZUEbh7mu7izSFESXcKy4QATKLpsL/moehA8IP3V
NNxXXmd9/Nq+axDuHd8kLVDhL4XZsQlmnC9Duau1aIcvjejBvFV9hq3lDRjvJS6XGkDMblp2Sczo
Vqjy3kf9o2/MR5j/eCZcm6xNoJuPJVkbRxuf8qJ9aoL6SVTkzYFWORTVNdSmm7cWfNWAlj3R5RJz
xZ4lhhLfwLzcQYIga/We0FpNKBPfbatd/vpdrAvzz+9i25S6LXDGCVX747s4raZpGBKwDCOalEZY
pxxJzG3VLyibK1ooff+UtujGWX7MtPI0JM1ZEd8ROt2SPTDVLZeboyMknc0Tftvw8oYRX1+f5X3O
OPvZ/SEW+sEx5cFptgYlwrldXdrkBKdmNUK0lR8hLdHsRF6smhs0nKJ8rtLqCWc3wNMvYU2hJENv
ul+iJN5PMVkXPhQdXgFFszm+DgWVYohARA+EvF6FZI2oowc6EVsKwAKsChXIwwh+Gw5TIqwRYNUW
1ZYQ0MJlJM0GQgce1zZhm5j5S2VQbT4Ciy5XoCRsmzZn7bSxrpVZ3OVyhnnSrOJFFjdwDY/w5nBN
caenwURoz1E2PUcPVClg+sbzmkdcSKJD+mQcsOMda9QepUkYkVRbjZVfRpws2xQba7uHzxwquXfF
PTaxB2C0zmaO1SWBX5wflr7BKLXNyZqWBf7vVa+wi5EyJTB1ULK7CsFNmng6KAWuLo0qLxqVx23R
X+uQtSjrr0qBqCgCggjhNcCI1ftUpZfwnMJjQwUeT/ihX2m/WgAgah2fhu5FvBFVaq56VtKWZp3f
c1FIlJuxpZCaaweGbuC7BN+Fy+2fiZm9Vb5UMP6Gt2qjAPExYT4meCoSyr2YAKXWPc21B/uaeHH+
3UBJLfEwpAONgjg8NNJKtEp4bdB7aj94gwYcH6tSmLzBAH41GOWn1Sfy8U6N6CGJ5SHaxtd5RUET
laLrjPru0d8rA7wypoOmsJgM6uhNI63izT7DWkbZdE3vFBJdGJbbeaAsE3dwGMNXH0uCOq27MKJF
7+xJEkfm7EqiNhwrPjgf+IhLnAZPrF6h5qGELEhDfA2ach4ayhqDJ3jWpB5MUg8RqYeGDbw6KTgZ
CgwKWs/zg1dA5O1GfFc7F1vafk6IfrIYJaPvDmBHVFJxprFg4nJX4RSgsKW1XJ106qypaJAGUTPg
Qr0ebVPaxqodZuOt4czbEJyeLi/mhPMXFoZNMKPp6LBrdboquVkVRALtyyP48lQe+jDYxkq9Ug3K
oUdEdzIy7Ch5MiHzVbeqyG6OVK9a9arSB5iq6al6tcfyPOKPpmGEDj7ac3PjoA0nK9f3JdytWjz+
9bokpP3ndclBhNGkpUpdpx/hx93V8aspzswZ0xoNiwxoWsrG1btgViXP/OvtdRdhBKEGnM2UGeV1
7MlP2nhuuRG9UOn1hh8Juk+PakE4eV3Otya1d8kLHSPXgAgWZKJ7QwQr9xxwtxYTB4d20zyjRvPZ
dgp01vBscyAvjOwU2/px3qSd7cmy8bIQdTzllYdn4eijq002fBMqocLG3e1EZdDPWrj4ShWOva0o
9ukGueYg++JYVvKYQMsLmvkUzPURpqXkAq0Nw6YvsnOxTuvgaOv+IYGb12XA5YMG11l44M0EVRG7
aXuD2u2X8APsi3bzqdpothMirH2iEdUzchxYLZXh3wTitMbJw1Gf9Fa/cNwc4Bq5i98zvIUvDs+l
g8BU8Fz2SHKp9jQfGJqli5x1HGgdmkeEhOXZv3dBfh+i1aWvM4+C7LbFfIzhQMPY92F1w2WKg0sb
DWe1M9HbgRJA1s9h91Uoruba6PNzCFKaX++EfwIZo6guHC1W13gzSfwQBde6pj8ocXRcNlA1T05M
gHrjKWHMPJPKnJNkldj68xjLZzWfn1Xq/FSnYi+tHs3bFK/rpDgqWXRqRHkMKlrnuCTQ+1QEze7/
9rZc5JYfxyW2Y9qGDr9UVZFl/vC2VCgzEb4u8NeHKpj5lZzOsjW35PC95DtKZIwxdUAInXnftRjK
kC4MiBVN1p7G2sMUrDjBdYwG+DXnoZ5pKfHPJhNiJ8sv+hxf8mHwHPXm2O22T2FV9c15U1xCp30k
o045qEJBMnAcNowYvhEog506btQKOQCXUaKyY6wtVQCnri722NzmAT+ff1ld9YzzlFafM5FcOl+7
AERKiPlVJmOSl1ZC8ExufZXdgjq5gTu5iri/yti/0PubyHuGw3k2Sq8L22vcoD/wUkl7TzJ+j+3F
smDxpwH3Nc8CCz7ThQJ0hEnohDNPT4g2ryIjOdU0yShjAecuhuVElBTPYUTCDwsXA+Ba28Y43HjU
XEyfbgDSRkz7/F0W18Au3YGPmoxG/WHUyZEXgb9TTF6svTnFdDVVe2NkPrfl4az59QnQDD+K0eHe
p/XbBoN3Y+PvGPd27OxGrXLNTnfZTsucNXjah4WzFzp9qHXn9fgo/QYu8mx4UGbXgp0FiN4QPwvF
f1rK6sMgeCJ/QgXPOny2brjD8BusRNDcVK40Bgx9vJpG6V8noV40/Apfs0p4vhR7mlFIjK7/+j2p
WX9+TzoCcdAgIs5BC0Tpj0tlXg9alOdzt2kSGiMPS8dlDR2D9l164xH1DLoV8cSpLsZJnaN2T26R
sYsS5Ldj+5b64yXKvuexf5zWb/Y5Ypns32I1ufb0RKWQTHRS0Kvo3UEAeOu2TokD0222MS+jfz72
g340r86jCaaE/VOLPJyZtA2+z0jZhvM6EHuNjNGbP/o3jAjnDqsthklmZQekWoAmpA6ca/HSb3I1
3ilIf/TWXkZLXNIZye8tVJKTxUeABSkjneKsAA1U68gx6UNe9adEd64C/mLV6lgxvpd8k4aJ4zTb
x/qEMXKG2KpqeKQ0VxBazi6YNPj+9Z3+aa8V8aXQ5LlSiTiYMKYS69Qm6alOu6NJnz2FDdXVmhu3
Gu0ds8AdLIftEJX09lD71ZfLKl9Ior4KfbwYTbjOHQJhHGjvy6mI5UqduepUscR2bpdOBC6IvScc
vEhLKZRHfymMFORzcLJ1C1zGcMzNdr9wphzzMLcVkED6oM9QYQkQO67FhFALzN10a1CvxgBOktO7
xVvR6ddUMe7N5qZbOD9W9BGGANbTESSADhCCTLoBeWy5MwVDfeoS+uMNBh6oExXmvSFhQBE+JA7O
92w7ENZqLUxeWMzb9yWPjx9QDQCC6/TIb5ggXnw5X+cJQ/gyCg/mG3NYt8H0PtkKuVNEUtqb5sCD
/uPFbBqFxwODQpuoNx6KXW7oXnVa/p+Cw1oyldCB45NXcoPwnX2uC7AUANYoAGvMeEg7wBo1WGnF
UbnhAV+61SjH9NVqqnjV2+BVD4IXOxdPITpNhHNmK4j9DHNyxKlwmJXAGyWCmV0dRA0xOJcb/6vI
p6OuNadQS852CLMt4tRswKzlIERzL/SJ2O3hTDEIH5YXig+INC6zchcBi9RrxeEKbFAH1YDIxfxs
IWERysZqHjyghV87XGRh7f31o04A5U/bj2NqpqU6UlNNof62FPyPab0foeg7OdKTkZJogrSGqTli
ZqWLVYx5tSi4/OsJp2iYHtW5aL4q9KI4oKhz6n3G2t4P36fvYL6eyYa+WiJ61QckcjTj5EH5GJv8
Bqn0UFeKVzYmJWHxbXS+jidqs+bkJf5WFgQdV/YhJNqhprzGCri6pR9zU5XpXWumq67T2x7kp0zM
J+4nFUat4Da3gNruma1sWVcdi6RCw3iuZ9gIQb8YbX4PvE5PbIkbXrCdsuamcxCN8uLmC+PKJBry
PVlooV0Miv2CkteMoNDCS6QBs3BOAtsQdvSeCAXwoZw9qCVnZk6YDgooAswiOfwoPkEmUQPp/TTI
VYzL1H5F3kvVOeK3ty2RHTt6NBz/cYqbpxqiQE/HVPJEn9i1UIur/p2/ZB48z3r6xFLwOMj4IVgb
jn4AlYsBBgEHN7mjuSldRehGW5X0qNTjrb9c3kq5oeKvAGEHejQsrFXTgR0O/If4UFyLIfRUv+HC
Izw9CmCErmO73CeARDRQ+ZC5GUErjJ/7wV/zxassqfe1Ue7jZ0aG7NQKO7WY6wuX/HMsjinp41Kz
10B3J9wxY+UQU1lZVYp2Xu7/+j2p2X92kIAANlTbNBYzif7HI1GuQ3mb9LHeVJo4BgxS5Re0wJoy
ZB/YHp50l47ZZ41NKICl1SjtVaXIogPfBypd0ep9T/y/rWz4PbHnEGDJIMFEEMBxrG1TIhdRETIG
WhesEIJJR2ZO0O8Ht+4aN4cRBHIDuYV4nk3anDq6fD40jBRDoON57xlr2Rl7yVk9wVivpXJHDzhx
iGnVVw4cuJmDVO6lmy5nQH1Mti190zjo4dyrLORtVB1Z0I/541P3WUHKJVHmFQnGNQjBfuDwAwVa
p9he2VtesSbClnPthLN9NIMWRI5KEQK8yRuaeZLhWGjPAbNb65gx0EfOX0+agkTBsMhrll7aad5I
EhD8bbcagnXdokIjehgfyVTu1PdyiA5mbqxqu113Q0vM1XApooSbb0EPYjBIA11ujCSs5XZqodrM
ePqZz4Qhkwo3pTlEO9tOfckfjcY5t0N9rR3tqpnG1Z5Bq0jt6t9KJaLo9tsya2ixcOX0BWG2DPtP
sEh0iY+wwHF4NIZL6MRNjFs9kMKysTqG1hYCronLQ/o5tQwzy0+3d9LvfkVDqnrcGo+1TwTTIn4N
uZjlm0G+LuUJ2ZQeK0iuprmzEZEqoMENNVwzQRBnKgDroos3jftrgEDYwq1tKR9h5Jc/LntATCaG
zavL4jscsUPfP4BVWEsZ7zR8bxbCXaYzziBV2j5Zsb/3SeVRpsW5b1VgmmtKAwyctgb0vbEkVvpi
peUWdFEGizSEqBZ9qSoZTBgtMU251a61AfMzsqwCmhHMxxh1tCAbGu0G2T23iXzOR/Es2ua5sEqy
3c/jbD1iS3goQ32FiwaLbm105282FtDZjSYMfubBhlQ54dOg4QwluAA9T12Bjd2UY1zZemEI7MsY
uHO166RjFUXDJdbn87orVbEdKYaMiaHrS2hqb+iWB9u7z845ikAM1A63zc2KjZsIg/sYFndc6sPM
v28+Rp11Zmh+zsJfdcwspsK5oGJTRCNpiXuCQfYp8JoDMikoZXphrgtbur+tH//xgwWt+c2S9lGU
Ux0FYfuHX/7jWn7mj239+dme38v/Wv7of3/pP378JX/y9++8eW/ff/gFd8qIjaT7rKeHz6ZL23/Z
4Jav/H/95N8+f/suT1P5+fefPooub5fvFkRF/tPvn1pcc8Lg2vffNrvl+//+yct7xp87RZ8fYfuJ
Kf8z+vOf+3xv2r//5PwidU3YjmWq0hK6La2f/jZ8/vMzhmUhxxqGZhmOqunGT3/LCceGf//JsH7h
9G8aoEikrUlhsRTTjff7p7iO2qYtBQBc1TSsn/713/+7DfCfP/T/vS3Q+XG2wQ1RCorgbQPfuYas
9EfXAdEGJKCanECpZTX2mqk5dvTUGlpEBVF+721Sm4NPy9e05IsMGDPUe2urkBvUqjWoaW7GQmxi
jDTzliGws54cDF5Dmq/U0nKAj2ysRG83mLEq7OOTupsLlpRkpta3Db5Gab53GIDaWVADQow4/FPx
RKsEQ3vSkYlPkgYJGYPlinok3IDOTBI5koc8y15HE4R3TJ3gqp7HQ1Iy8J+hizEmBcWmDsQGACWk
TbOLGCfRUKQl99jGMp5aYgMv0+Zc39u4mCjP9Q2SGLOz0vvmZuRphTac4ofDhLhufWPwul75WqXq
k2m10UOiWV4ZpxmZVZPuPjOnMRQEv57AdrZT4zpVAFvDRBYbUYw3VFsF2IStMh1JBFkhXY8jzA9L
p1CHL8OfHYaVsc/pChytUuBSGMfzRH9eGiDQ//vP4FOR8c+PT9uPT+0/ztFHXTTF9/Yvv8r9LJbH
oPnjF/3wWP//8Rxrgqfu//wcP5bvPz6/v339P59f45fl8eX5wOvg2Iz/mP798/lVhP2L4ITOb2Kr
dYQmeLj+9QDrv1iWxdRQ8oyrpmpxVf/9AdasXyjEUKXNuwPdE7fPv/MAG5r9oypgSks3dGx4hkVj
KWdcbfn8/7gqlAxMoyTtv0dV3u+ERkNwNJj1uleBu+Qk3IdgeIy4TOKKe9amNbCrGkG0NTeFHrXb
UhlnZlvGLDbswx+N9KcDGwlsC1OM63AKEaVU9YoOHBOiHThj4LGzmfRU6rlHilwBMCQGXI/W2eyj
6lkw6jVTRX/tQLusLIz5GyphKCmIUvVdS8Dy10P+a9qjkDUFwJSWnHKt2tozqgfdHDHM+r4GiIAp
cuTkBswpGI3kaVIMTt/GB3oXQ8KGLtOguHSZMt76NntJbMby7Tw71woy+GZI4a1pscZApsofal1N
TlPqJ6cMUsXJVg920Qa4v63kNte2vm0tQnWjYWU+xUytDjXpV8s3k3sP6oOUh4kSXwT+t375/hJ8
2TWMhg+VEbfXNM64yqO+PVK8yKzRWObbDvBSLKItCH613CiF6PchN2QyWJjbf/vzdl5888OSAcjy
LcuYIu0Qn5TSYutQ9Qz5rWyT/0XVmS23zXNR9olYxQEkwVtNliUPsh1/Hm5YSRwDnGeC5NP3ovxX
d/WNylISxxYp4OCcvdd+sMlehnGVPNYLRhidKpfmQBxvknmIbklwh/Of1gKiI8zvEx0T63T9ql6f
TphLSkLnUeWWrUx3i2W5wNIpIGpZ4qqhWCUtQ84Pdh/45wkusehAN5Hoesn64JAMyfxuFiCo5KR7
NzAf7GeCzry+II7aXmbvouLIf5mTocdS3lCgeoN+KSwz3Rd+dMnTHkQEKbHOTkBfO1qLiM/Xhx5Y
3m6OxSk3T3R4k42fZGLF4hN31M0WWB1kQQVBStIVN0ntv5vkA622O7fF397hBPnzY3qIbxopyq1l
Bytvj7muzrCz+ARBbcsIPePspN2TmwQxMm7m3YrI6H1gAaK6XkUvKuXjz28jI5iHucOJuG/B/8Fd
60CzJVhhwzg+Rs1gcZ4A4Hl9qFMcaz8/glgg4jepJU7pNNMtacbh2XAqCCpawQqoZ2LVdEAs58/k
IsrllPCoJ4ElTFgnACY0vn2HXck13WOyPlAi4NUDibyRonG2U5IyFCigH7mRH68ae+fiwzCdtfhq
uxDI33QmbCh9DRpDadl13o6gjI1Ol+Iv0dd1VQCEbkN9XrKyvETwm3b9KCAs+cLVkHI7fkHny7eb
dc8dim3bkb3x845YJeiWOGqflqoJD21AovTsZR/Gz+V/1qiQ/42Esxe1fPh5JhBaA2KMyRGryGOL
A3VfVgiCw8R5zfy2bDf4X+mMz8yv1Ah4MXQZRNj+Yr8Yw0SQjJjrk2h9ebSRVlrF4NzR9JNN5Pxy
Kh9fa4Zdy+30haW6/pBD8Dn1ZfUkk/xbTshHxvWZn0lANGlmjj+/Koqa/7pp6B6vD1EdXsJ2fnFQ
CJNVWwZPcT58RakVbosa012UhO1TXuO5x3CTWd6R1gRtki7FXj1mBeCnKL2ZlmrcXv+mZcU+Uc0g
bOCZVQ9jHOyDnHNeGPb/ZPmtlY89JxNIxZrRfM4GG0wXODF+DD63QU7qt3HqNy4RaGuCrHZ2UFd/
WFr8cvyT6wqgAziwXRVENBzb0nu1+vBLp25D8NyMJ2MM3Nchj7+Cgol+LeYJvV1zdi0RPSSNU51n
SLUA033zNvTmITaavGCAKJMz+WDIaQ6liH6MO47nKs/AdDlL+IiRH6cEdPTBVXAvSj3d23SXEQ6u
N04/Rgxe2B8wurVgQomzVLYuLzQrH3jXljML5X9Im1FQqeDWqibn1HbgNGJmFzj92uClivP3KctQ
oujZgs0iiTUZNHl0di0L4jKDY0otxE4zbMfcQGWin4QdCxOor92OQcNCTDXFXd2r9pRn/be9fshJ
mGW9u67eyGc6bNPzUZiiuAyNLn8lqaI+zB6L2YWCMMzJQYikfovGCoMgVugjh+Kd08iW3hIPbkDz
KLLfSnuHeeNh7pTRuORjmjcjlmQ8PCKvu8c0WrpHkJxscJVPBlUwTPfIvpJNk2FCG+mNPBj6DOge
CFA3nQpeirZ+9Yt+PNVT7mxCtKzb60+vehujYT8LIsGyBDiNZxiuTMtTiRqJutLrdrJsNXBzl+pU
VI/Xm28NZKhYkplF/MGp9aYatz4hWPC3ixF0w5e242ONfT0iwzvKrf7Zw0sls9ZjZWRp3GRVVXym
eXkfiEp8D7D9o+BvEVrjdkLOuatRVB7qlmN3JsIexcdkHRpTe+gQSYs0aAUHpHuXHlXn1pf1/E7L
5le8QvvGfDD32iSIhsDxAeL1f4nQxevatN2j72XzreWoj6l+qmwHEtZ6XacxtzZ+jOKojEPegWqa
nlIB19sOW+bZ6wMU//xuJpcLAJ/336ST306NzNkWAJJCinvMIul6AnDOGSaNjZyyFGlPM78YbT9k
0bxQdqdz+2W7J1vjQdZuQb8t8/2HAhcfiBATevrNl1UKxFlPW0vCcbNG1LEyr7EKmcijS13izA2K
5mMa4HUrI/9WSV38/v++UCs9MuzdFv2+Vcabud+5bUwQqwZ5mq7rvF4fRm6RO4dkj2ye4WzpOLhJ
PT0Qn5x6u35yzW8dfA4VwbKmCt6jyaIUcjvv2U35m7SBVyf7mpYRjvmWwlVTwE0YzbK2+fDBuWwt
Bqq2h5K0SVLv1cnbejMF8+1ste6Na8v0+fqwvpTOsgG33D5FbbkchAre5VBdauKitJeMv4ZiHH+1
Mnj0ophxQJy52zZHy88I5xz2kNtEvvSPU+GlZM61ySnUDYopzRB+bggF4iD/jBL8N5+tKDgpzn63
lQsGgvo0ouYR5PANfb3PKCkOXWzc7VjEYqdNGN5HySjOxq9/KbdiNLWud7qlfaLRfV1XZmddnvvb
pRvuU12Ub5adDUwi3eUpchHW4JwWMstudeSGr0nfnQVulN/xQOzR6NlEH8SLuYuBZUyqwtQWhu1u
WrzlktjW5zIClBytOPhqm3FrewA5PYQ+95z1AqwCLtSioa7fpJN+jGKNTzWec5jSuflIJyCkkrEU
NpuakJD6XxOO3lsyFP6Nw2Bh7+L3fHM8h1QK8Ojg+f095iyStZV2ni3ZOc815lrjyYzJvxpvkgHz
BqwuquWGgiMRtn5ZzOAwaidZJq0fwiz1/5OMlzbNEKYbj+zm56DsMkZcbvY7ZgRTa5t447D7PdFL
8pTQaAxdUqUDgnb73PkaebkaRv1k4rTkPNoiECpnvcmmontKYjR4vZpApFZnoIqkrfGFnej5XpAq
fOCJf311tE7X7SQcXEyv04JZbAiBRJTEZaq69e+acNUMjwquWtktnLBLIGQdANwM4NXNhB3rAK/i
g9P5uiMEWXIqsXxftwrmxMFdQbjmTexaVE5DPz6yLQCzHd1yF6QNqfVRNG7hSc3HAp3MTRlFEyMN
EtEsCswHMQ/iIQy02UD4ImSoAD5Po2K47wmAAbi1MGFmR8BePFSv8PUhWqh2OPfadrc9TaKTXoLT
tWi+PtByDVFvtQz3/HGf97i+B+MLNgPUFn5figfsHTWSEMnCUyl0FMp0dwu7wdf6xTSk3Tu67pdW
wAHXKfCPOO8evTSt0CDbGHLQXlN04GHpOWih2Uu/lq7/Bi3e/wrY20jgwduXFmCapVsXN/n//Wq9
sGaRmpBTXv9/f8OZzqKV+M88Z3jWYiLwrZxqDDhkMhsbjReLpdqQYgcvTy9bzwOBfN2fXPRMmyjl
TUMCRJRBTeLBZsAuTcmAt9AxzVZ1SXfn6+r0Uyc0BIJ+UmdsMquZ/3ZQlH7KSn/BSQzu7tVKR3bt
9RSaTuW3s+Dt2WmPSiHsokOTLuMvzjIjuaXzjU27+CJSse0D17q7XspSpnJvSpltWfdRnuq760M/
uvoOifj/nv681gc1YsLiXddOS2pMmZ7MCnoJmup+Wc+RyRqK0DkZFJKIpM2JCxq4xAVfH6RK9d42
w0bnDWTtdf/62cTWPSspSHC3UjaxHQvgdhYTqGITe/dxZ3v3zVKJ++tTzQds31SEFLgMjKJaUJ/o
SP3C4Pm31ElIyx2WXdJqQAOcctu6X4ugjExFuy3eIsExWzXOH1t2xCCZ+Hed6eRxjGS3Bz5F6lBc
ji9zni6PPuMVytChT5xfVj4Xz4UqDz+F4/oszKqD7HR4A83B3/rD0F+GSSV3bTHftXMXgNOvQF5p
0F75WJ/T0QrRbsCBGafqiRQsQnAl2UCD63UPGenHP5XXeg3Ltv956dpNKIq4gvKVBede5bCGB089
K1V8jlP/yYXDddYn7UvsMeoiDZM5/DQQq+UE7YvsyVcfEo4wWVI923btILVvLLQdOFml4MfoQ6BA
Xej8qsPB4Uhgk5o44jcJ+EfBBFS1yaFq6RRZ50wJul2iqf4I82x+bLoF2qJCJTyQYJiPJezSKWk+
Cg8SkeUGL2jE2Kz9DLm7VeU58w2lwMCQ+PGQe87W7l3/b5xDO4iyEPRMWbK2W99pFM3vY7PcDGs2
pk70dCvjEtiprc4D9HG963qdkU5Z671OihJZRPUg4PVB7A93+IHC7bWC9nKUJVHtmMO15tYNKhM1
YMYv45H8UosoPsZH/2alyEj1mfPNTseheWh3cwiPPx17eWonBPrl4s6AOZfpoKap23qpoW7v0BSd
GtPkqBrJ5MIgnQSqe3Iyax0nruicAISbhXpwfi6D8Xfgpk/JQtp9AWIgjDDD2HVeIjV7kVb10inn
1XbJLQFJXW/871BNxJurNy1SvMnpa+3Hf5R0ESnifl+W5q6JSKBICo77onuG1Oh3SNhdEZ5TLeud
JJgs1e1zp1PENWaG0IFkMUNmtngbOdp6Lwa8IM2p6+2buUWb4xi5S7w2OBaL/EzHhcVJvtqV/yxb
GwsHJTnKyV/VCG/eipc7aODYtwxZOSEIgKqOcBdjy9zZUUcoD7gsy4EsWPLOnKORoeBYxR/Q0HZQ
0b45ScAtidAGoVD6EyPLA3XnCvxHUXi/oHRXPRgTuvY4c9WYkK7910mK4t5uQS6J+TMEuHoX2Asq
YcRyGpbpUj9Ero72pezwrvkuwaNLt6kzyI4kxD15U/iQBNCL9eo2qIdDWdCOKgtna3kTRrY67XaR
CtKdDJLyWPVM3VMfi4SU4ug2c478tQ42aew801bh7oiDN51rzvxO14MzM9ZLJ7LPBP8Mjb3lPyXx
bLhldohDS52I0lRHu4SWEtuPkaqdx9Gyf3c+QV1RHeAIHdVtPBt2iQodpVTWTdaom6wjaiNiQ4Eu
kpymBuucWXXVZduB9oYwQHNsL/7mViXxk2O5C9jt+rl78IJfXSvJRyMSvQrxa01Bhyo7eoqKLvoi
NCpfrE04zDjICj5ExJ8sd5aLzBCu3GSl4hZAyiluFX5bZ2Dk4E1Peeqhy+unVRIFIkbAzVjQIJMB
sCmxCG+HeroVPqdLisBi5xEOM6KOIA0mIooz7wh8HyVe/7wCdEcY6wwrz0+W5yqjT1nEMSDq9tYP
NWEHVr5smsl9i4rCB1Wz+AfRwnFoIggQrWb40cwFc1dAXwk6oSaoTkvtOftoYmrgt44+0ruiDPHK
JwsMEmeM7zSdENRFbb116xnSnjByE7MGOQZmkIXDCjHauUnFpk5wDCvAKh46McjfaEzNXD2E2M/G
miCuPOZMW6P1sLOEsNtTV0blrW1jxO9oPWw1LRASOBELNT0y+hb9+RYqE6hU584euR5NUS8niZIv
WwaHmD4CXPPQHFvX56VhSrZdZJntnM7kz8XtjS3Db0/ROWTCQ2iFY0PfnvR7LftvKIRLdWkTuyKM
FkQRKdkpXs5Nla3kEBp9offfYIjJrNsq27KUnyYfHgr0cchXtPpggRw7RvK56c8RUbO5Tbq9F1Pl
sy7QTy6dlymxdnGUdC+lm3xWjE9vI4wodJ5K561tiTLsspOrKvd+GGsorPYlDF1izNAjNsXDPPdm
62UWcJiyeB6TZDgMq8duUa0imarTO5putJBDWlleMWL7Mg8K6njmxT7QbHnjBa45RUoDvwV+BC7t
L1sUei3jPvpT9yJN4pzLFFOeXmEC4WfS25wgF/xV0D9nZAfa+ixMx/sLp3PS+EzdbiWxzEF4Yhb9
Tsc+3+Wy/LDssDnXaMpHQis8h+CcRqA+5nCY8c1P3eI+VO3yDm7wNc6S7/U9gHqTvc3u/N3YnobH
F2YQIvtHNVvfXgETplxR3zWNrftRuU8+Rw/6IBaqo72TwzSqWZTvSCTe0ezMYRm6tx7YUK49ORiL
Z9jUe6mexWXumCwkSa1RSYXoe+BVEKewoqClBc4IHKZ0KsBPy+xj+XuUnRudJt29tDW8FB39p5H6
tAvnhCLU28kJf2VD8ZWOEIuqFA+5y23Qdg5GX4yXfGBLePsTpPicWzPsEsrFyt4C4XnTy/zW9jLZ
hfjxlQfHqE2L72UQTOErutJ903IedBfsttlAimgzuptuBmaXGwLhqhVjVcTDPjPzdxWoM/3AZD+H
5SX3rId0RhA2QcY6y2RvU7ieEtYsaxkbrNZYN0xjS4Jk6k+vFR0n1eI5h5yxcWMX+HzO6dTIitln
M7/PxLJqAUbKi5bkdorUsCl0eynydEZgKO5GEzwONux1kA9uG676QaehLG7LTY8pcAN7/ot+PV7m
FO9YvUhKJi/AqlSOD9S6f4p1rOp1YtNFj9laS5Fj4GxJZVRn2ycsfIlHyHoLEXlRCKjKzul3k9Pj
6UrczcB+aIuESPxXoOHQWI9j+Mssdb73cveVb/dW5mV761DmcDScHJRQsC6SGg8/bsmeeS7e69kn
WS8Jyz8sKb8bBJFUXRVMMg9rHgvKFlHFv0U0/0zIzU5K0zbr05B7GMFOR55fs0R3EMX3bhhlj495
m9HNh9qTZw0cNAzRC0gBv0AeTNPlkykbDnmIDGoiPUInoFBqCGNKVtN2TtyPgE2M3k7n8k8lIv1C
vqVV5N00+I7qyv8PVsk/j97YoUVC6YkW9VddigPv2b9moYtTxe+2caJbPiSvgdNUJwjaHGaCNbKw
RbWBDWiTBRCCMFLgiKwFywRBDhiBs50Yu37rLxlJUGiiAnTCoZOReuT6X7KhSe65/wLf+Tu4Ew0I
Wjl7JPCvMXbtvl3kpssYB3PZPnQF96tQ0A1d097PHP+Ifn7ED9vDscPaNA/ZJ0vTlwwVmPAge+4q
rADLZq5xKZcKWHs7E3HoJMPy2qn+ZqqDJ1OGHHgKi45rgD8mHlVyQKOUOmSAw6Ma8C6ffDk1G/YM
OpgDVHULp6AVVeNzov+l9Y6TA4lsAWEhSYvZJpYfo6ZzUE80/FiWc4q4GtthEyMHCoAXtBYBq2z9
Y0+iAme0Rycz0a1EoCxbOMB0FdBQln1ADUygFT9VfBEhhlsr6BDODCBmAiq72M5ejXcBnThgKfTL
o3aQji1pfOjIEN2iTYdz6QnSEAtE3cr7m4ZZva0zG9HzAfhNw+wojfcFM0XYpH2OSKf5DCg8sQsZ
QkYSfuXat83Gl511qNeQgwyGqRjgw2vy69OBprewyRgryseZYdW2GHsLMm2FfY9Pwmh50d16gvCr
RhPgKa3bZfiXhS2CQF2RNoNrQsNX3ASjMdskAyQHng+hASGqdHY4TcPBiP94KQ3MXPVYvcj3Q2fh
Ic2Y+RwV4zHoaMswPYHe6TPfSWrzsSw9RGcHRp8SBBFgtv4dpiFLyVJxg3b53Qh60fZRd+cgStD2
hnTwahDHdSoauvLRxwSq+5GrSQYnGEnWQyZm/o1cClTJU0wsb1VgVMii25nchG2MVFORyD6uQklo
Dg8C3ooVk/vZy2je5kN1UGX6JdMOXee0GoBn2IFOS4S1lcK69Gf0fWwdsSX/usrOoOPQYsspecIY
KuNk9U+WlvQyiwBtZNdmuxjpGv/OnzauD7ilDUE511AAmGvM72utVHTw0y3TI8MQzaVEY3UOoxnI
uAuu1vadbcC1vGlUtI9cmnKIGHfUqYJI0hBT+SyPKvujg6VFldXRsc3iHbD9B1swwrImos3LEt/h
EKQf3kJ+UNbzieWIWHgK0iRnyk28EoeEC8piLlLoR4qTi5vrrd/icV1cO71ZiowJYfDW2t53nmLN
a8VlzCtSVOL0QROFOST0J2ogOf3oMH70m5c0plS0oYU7bf1mUSBtvBiKIkQK61vPpBm53bjqAoE0
u3735SA62SdFnKCLFXsvsuc75sg0babYPU/eON0Z1yIWdd0YF6I4rw/lrMxZReq4iKy6razi7foy
9i9xi0LnFb2+d/Faouj8WHIGKZn7Xl+rENjWKwhE+xQMlg38N4ngttioqGc3DbEWMKXxF825lWe1
jbOOb5rtrC6v7q8PSzZ82JWQN7YimqOS0L7VIOznIhDdKWgAw1+fhu60XLw1SzwxlyWX7luwhOWe
/gUdLDuuqLpCyP9SwyByKwbqZcL0ueBMRZV5Ircg3BX1uIrwWXGAwvDXKlOciWxh0Kptqc7ASRAA
11N2t5QxzDgn5/glSE6r/dThqQSNJsqd4+tua/ocjdFCsjNB3PG5xVt5rkG8/3y7qEdVkE0gDeZl
Gt/AvPUqZeDsaKyVqSwuIiuLTWQhQpRGqntHjfANkoltOv5XrBNovc7ThFg+QbIAz4j8ec/8D39C
3NQftLstDj2eIZW+2JdKqI/SoEYqovHcGHLZGmBsz7Q3n4IWBX+45NmzXHrWq9CIjIzRdL7k7fBR
T63/Ei26eXbjf6s8I+hDNAZmbp+UdQzSwDmwp8eH0NTNB2HMt35FuIvS18HPsFDaEXs5za66UFTv
NSxbs5mt6ByARRtrzmvXBxApZ1UpYqXoESmXjDPbC8kZn/t3ZavijxGaUANXvKItw/gv41XDsUlI
78GrsbZNS0jNU90peO19eE9qfXgvrTHHx0BQ/FSHBDqAUpeZL16sVasBd+04WkML9IoJWKRIGHIA
SKaGiOPrXXj9Fm6u7IMzcgZS3JAPhpQ6rp6EhTFS0/kRHDY/9v2zLceipZqRJCJRs8RoTBvnVHWq
OV8fMrXgjqF7le+6Rrs0pmkF7AQtalweKCIA++N8cZAy0HVhgF5laXksUJg8lP2a29i4ZPZy+AKg
hbZgnhv0EcHw5SXWSkLtIFi5+R0gEnK9g0WQzreKoVnEtT9xlOjmZJeG2HOv3/H6YNHx3NWQ7tFw
OHnM0DAiVdkiEygv0zMh4mnh+veid4dDFRTeXtWSCHrptC8pItftz3fvAQQhygWfk8XOi4pjegMI
Y8WOymMiPjGKz9efN7Jhxv10l3KBee36vtvr+w45avaWrRb1ubI7avNVF7LQd8T9CQkgRETCQYet
K48PZi4b6AkkkIqwXFvTGb+3i6Zf+8cEs/pLg125jkxDMiWBSGmmBLmY5YRoeCyyXWHM3wgr+X6G
WHJXqy46i4me8CCb8dS0+V81tPXRX/u5U7G2i8nIPZR+1z4NsTrClPABNGKF//nV86SOt5pz/7m2
g/frpyHrffwFTNO3Khqcs5cJVO/rV7UmYHCIcH5YXaiBdvy9/i+CE/W9Cm/LVWXUrKIjDjXZXUUM
989q2dv2XTEXGT+s+d+DIgM9rRzygOeFP8wyShUFRH0aVHXftTSqf75KlXcaYARcr8H1drleiArN
xNZOAyBhdsY5rqExV2br7RjQmYpGuYD3T3Ctrp/C3vcX9mOnd/GKF99BU4sHgHriYWwoogKZ9kzM
vCfLj8yxCDLYsi5dqsX13qQRPV7/QdwTzvrPtf3phglBQgxTgRjeBcNNvQ540aOxhCSeYJhVP1S2
JXYnC+t8J4NdnZJ4g/Zy3+HYI50itW6uNwfdPKb7p5TjC5jD4DHvaQT2THR4j4gX60m1x14yEb1R
3LBSlb/LUHacJVsKKXq9m5mk4gPStuokLev407ilHL3rDTOa67LLgS47/fyBbKd/maWLG79QoJr6
HA0TESA6qsSlY6Px0+5pHJf6iCgu4rOZ5VtVwTSqnYCk8ya1j05Bnrvkhlz9LXDMRm7fGrkbkH+C
EZpelg/DOv5PygEAo09kXN/VN5ZI5Cuyi2fkEcXfeqn2P4vcGDfvxkHIj9tiwgK/6ix+NpNONOrk
gJ/ZjsIVbDWDu8GdMUGlifuvFOp5F/dH42TdwbEJf7VBRW771fE9XjvP89r8nvx63kkR6KfqtglA
cljzzNrYJPOPju2qharHSezGttmNBrVYoBnmXEUEdWjHW5OxPDON/KeIDYQ6vDaU5VQSSZ5+GcAh
n3ZAjMASc0z5mfJErhq3V1WTt860Rs+7ZHq8s7mgaZ5Zb+5VQhbo8ssCD4MBKn92I4W8hWfKUJqn
o4/0hsEbGRbEGARRRbW+TLTSp3s/sIJDXpbyjDhxN4rRXQN2H6+7JTKWw/Wf1UU63dgTjcF5VbBc
d0yzftUUdGIzyyVzaDLJTkye+wkKZ0+4283Pm248Kr3rEnH9wDgG1ZG0mmGT2wQaXFe568Oi5mI3
DmwbQTJCkmhsDIKOdl4nt3hWWT3+VX71rCY6ccQOMRsTBKdg0yj6iP98XYKWqLA4c2pn43QG5Iqo
zE9hNnc0wXEX4JFzzR+BG6KxkVY5eerfDq1o/zOrByFjWLheCtgSF4xX7OPkDSwx7nzalz+/slaB
ObrDjJeEnT1z/PmWzbLc/CwF+dAfBxCBqYgh1Ms6/6iS8WmZB/OXY/PBE8P0elUVTfte1rhjsuJv
m6AqkBlNI67ION+ylEW3pgPBY6oYS3Te/+eHFoVKwdDZb2ekhyOnABmNHdvwqPfoU9Bw9hYFfNQV
M0sOHD8HM/RmaqzkV+LBX+TgvHckYPEuvBt6qJlYXF8s10GuNtu8Xcm4hruKUt+Y5T5lU0otfQh7
qD+Wk3LknjiysfizAPsGoZPCi77eXsmElCgNo1un8CAKaKKJemGwB2UoYhpFRCAMF1SUviwfM4Ps
G5zWcpCNbd90pCr3TfXnOk4aDDnovgLpDiCV2WHss4HItD7KMQtfWi/901lt85LlNW4sUD9m1Vv5
piZgIfDuPAIN3DxhRmyPXJNZwx4UFiQ4q39v+twcS3rXTKbeC9MTWc0tcyzXp7k2LzPdl/vrz5AF
wXs2B9m5lMHHddAtHFnfe+PMfL1KfldCEMW4hhpkafz7OqkLqNFBjkpOEfSRLqYlFSQKaDIkTdgA
aonbHbMK5g3K8R9GpAYMOyU9842Dpn/jV/7/NHQOg0haWe4Ra+0fTuIeGrQBlgfUKEVy7j2cpBEV
oR0dFj8wXJ/hT2Cp5Wj59LvaxpP72oOQXHuK4ViscJZeS4JE5tNBpCbb9o3uEIbUeM2jh5/FUiPx
NfkvOhJ00dZ7uSqXjuk965s0hT6Yeqwe4j/81M5p7vT4eFU8pinGhYxJz01Kx+o+SuHboYmd9lao
1WNQib8OnY83eiYCKKsEpyKj02AF0FBc+z8j5LOzDOmXVcBei4N8zcYYDqHEzWTD6rnz3Ohop2X9
vypIuH17see32KTJu8+cyFk1ga7jWsS+ubfhKNYGGCTk69ib1QQjV1iAKDaOhZgif7gO/q4Pyfo+
8u0BjSTxzqnyS9APyUn0MWt+Mr/qpVh+22hvNoNlCzJpIugguHeeg8H86ha7/nDqHEo4hb00dOOd
VTw4DRkzc5wSUidYH+OF+aXu1Q29yOWcyqDbyjCsL635uB41ED8PlxJ+9wVeIFxqtCl3mdM4d4Vl
/zVXqV1UVDeQvOQ9crjw3oXDct+EFJLB4IbbeRjGEwk3+X6YHgnqQEIXM2CnUiaKtFh1kSodNx2Q
6DgstuEcfysF/1pY0r0MMT5lu8B2X/VMRpDexPZqOAn1f50Awszxmp5wNDx567gqZEbftRY86Hz8
x5jdspvyYVQ1R5HYt/dggD0V5hcfr64T0ZhlthNLc3GCYXkBgeVbAJi9vttVoRU+djlLKyIaHF5L
uge+Ry+D9kuawAHs5oypDKNMI3wO2UzLkXrm8DSCJtmZOPqNMnraTFFwLoocOB8jUau+LzVtgR54
e2Rc+lnZfQl02w+md+oPeDkyuudOw6sd9j11KDp69HWshkF1FCX9l4igtSSFlSYRcHFG/d2rIN5p
4WKLar+bCvAbWIk7NamdtZq2dIyuiMnBn2CxbsYxDI9pN9Kj1fJjoHy9nZLs7HqcrdCLAtrI6mMJ
lFerkI5kX8PLrYcOejE6DwZnO8KUX5pcn6ieH2d4ICNaRHtJcPi3v7siESek0zdOLrub2CbxpKfz
vHGy4i6nNEP890/EjUQhD5MFP+W4b/b8bv8kea/EgTjQsOaH0HD294U13pgkSrZgklvR3HcvwnXh
uudk2PlOvBEjDl5Zry4c33quLQJqu+St8FNSzWrnGJW9ekT6bKUtYT0zg854+F1MtNrxdWM3aEx7
26K2p9Ut12WaLki9/FN5O29tt/DIciHToyUTrW3oXdc6OcyZ7dzmYbNNC+9lPrKgj1uMRPGt5REu
MabqmLZQV+KU/sMIZqOCjYhkhgNgjXTLePYBtSdVATaFwxRaYo+OCPR8k/C5DraKbKLNbNzdMNr+
jUBgMtKvOY/D9Htp7C0hNnrtD3TbmLt7Y8v53LZrVKrkAqc1bT/WUbqNyJoxDUH+tYdhTyzFZVxa
suhazBD2etMuvEUaerubNnezjl4CzOTbElMhpyI0S3r57IPifjLOsHWQIrlWcONR+E5hc5lhF5zc
GQ4aXKFmo3K0mBFTjAfOHPpYFA0ILvFKlEAE8Zr/q5KgWCuPkYLsg/v3euQGSrPhE9EKJipMCZuI
QCLbgtJVxvpETKnExO0DSvUCUTxxTN+LEkrXmJUwIyJa0iY/ZADIkIGhfV8gGyczFp54VSswZu27
7itXRKaZMUZ5ntGq7htzSnJ4Rn20n1L1ntF2I4dk/EYR/dSXDA6VAhTH4PbCFs/aU6Z/Gr95/z/M
ncdy5Mi2Zb8IzwA43AFMQzA0tUhyAmMqaK3963sheNteZb22KmvrSU+iMkgWRQTgfvycvdc+6UG9
Lwi5yCNVXriJT2BSPJ/69sGR265V875qgMwJmLgDlG70vKt27F8GbUKFRIphadY7vwbq1WDBWPWO
/DVSMWGIyR4xo4bYYO16Peb9Wyedlz6pFyo120YKPHsKVb1HZbrOas5uPQEPNYRvDgAC2bNUn15S
w+f1mbZY48oSLQErY6igXX8ClNmlGZ1dr/asVZpm5B2QXMcdkO4DGJm8/9VgbugE08TwsmYXhsba
Kaxd1zQQJEv5S2t9Y5fMlVl0dNQwo9f4l30Zi22JOoERefbs0xuEepy+9lxI2xqtuCszseGKfnUq
liewgC5faHI/OO4O4dht2qX11pDkYbsRQvoG0Nv1GXJsEDRM2O0SzNGYOgwwbXrust9TahyKuf00
TWZ9hQ4opiEsEQU0i2fdwl9hgFWQsk5nmgjBzi6JEleAHhz/hsyV9PsYdpcAEcPJUt3FH5vHcjCL
40OXETjOGPuJsCxqqjo6U840S+byd7OnG2n55DOOzbBG1tCvxo7mZOM5Z1FwgvacnEAoZb9GM8FA
mrB53FzMBvqBXfMOrtsHo2ku9nwEI2hMN36efSB8ZelsAVYmc/8U66ZZpbZ/7zTWr4rg3Bvfj++5
vtOtW5Xfogi1H1ItMlYZKxSc7t7HiYBP6CxcO+SQNfQZE9wzsu+nDRlNR+7X+9LK1Y2u78qsHbYx
B7IVU1HNlKk7GVVKIJPBCIpRFh90zrqZU0i4ljp4vXF2oOKtao43a28K9SqmlzeXgbFl4PfOn5Vv
MvJm16VfPM0BQeYKnUULp4woC3ta0bw3Tqp4RaJJ/HzObWkvAPPa0GScd+4W0PDA92l7BJxGuhVD
+jhVsQFimkZOaxNIEpj0qx0yT9yA6VZ3m6CexT3J1lSLAB+4kPsqJ7eMk6ICLhy0qzqqlkNxR+O9
yV5QIiSUQuFjxr7EHmnqDXFG/JrFuqzB8NQAKtYuTXV3QiDh065DBAbfQ6NDIdo09xHwMch8cMPs
cxrMTzE2Fljws6xDA7ZrwCzAN46duS1BWkKHMGmmWgwhjBa5a1wDBw/yDuZwGaOMm9+ZDEKzBMXU
DuzCHsmDEzl5jTcyJf3dSWahE2ASvtTjrExMazBBJ/FEu05j/dOtwvSOdFC2Urjt1gx3ADAkDjrS
HuyQ+DlYtjHML9Ped6b83Y7RuJ2dceuXOkcLZj+1g3teBG37nGNlItCRFKHXrKphrtAZiY1omHR4
JecdkRLj6aEbqQhxMJx7PQwgpBOmrkG5BHh1WBoCw1hRqwouk37RZTksZMKCv9TTpbHuo7TosPmY
N0XbHCAOwCEZhx9OSAopjDqSUG6EnfxKPezCA/3zNWv/LUbz98IbVnry881sILAlBmpcN11y4Bhg
UDzZ5aZ7nCPrOTDHty7HHWhyB28c9AqrbuQrABNjPH4uBDCZ3CXThUAY5j3WpgUAxGQNeMnYIwci
8deY82+Y4X7mTdStXcRhPcHMa9pJOAk4pazbIEFz8ZZZBLLqReuVC2Y6hEcTuBMcu4qAOCPWlPWk
CjUjMpSFKGF8dH3UQvcuuBl9mj1ho+ONbVufpcxfmwLN+ozIq0n8nScn95D3iJH9bmECR+C8idAS
8wFtc0TwzEVNcs/7jICkCs5ohTU1rHWvW485VjwAESv0zwCTFgrQl1QJFun2XCaSdEYScdHZcZmo
2gISuOi7i9c2QG+WpG9hA80hyCVIN7AXQr4YM+0mXHEfg19tWiN6tzxCEiJhrCsCcPs+2gxZ1nGz
EMJOFhyEAiDDk2fE+8xHZKdDJNuUT1FifrKwN3SBXnzhYw6YxkdVcg7kqgFxkWIIhIzEjpTn4pEx
SjobD9YUME4OHlx3G4EkWFl1l2+FBXO7nV5a1Yb3nhJ3wBm7SUav2GrWmYBbYsaQ1zOm/jdzyDSs
JUnVPo+Jpem78um47sdNMWTz2tHGBTOcx4okb1iUiDEJ9bm1gWeSCkNUxPTp2iXDQY/co9pAZlam
d/78nvnOXWb7LYp3M17nyAJ3bky8aUPhZxpjdmxS84PJRb8pG7jmYU03ZI71DVnAoEHqlxwjrCeH
7pz1rGh0dh2ytvgZfU9TxsvVQzb454kZtW0678IkQjvUmvmVRHSH5J5FKYLu4bdqFdsE35btJfDQ
Zyhj/LTz6ERL2lrZlectQtCtwM9ywNB4J0JjPqbz8DACZtygr6YUpb1B2DpLUe4Y9RaIRW/W91VG
eo1MLUAP8cDoItRra6rtS5xydpwt11yXhnNbFfl4bpj4sinpKEk3k1v+NDze7yKT7U0a0nROW3XM
Byj7KASnjdW65VpU5adDZhkvG5PEkMCSyYx+BAH8fTPt9D42nJzWz6FykNRpGfOeYrddjSBbV+VQ
fvhW3WNRSQnpqeWOJQvPrYPL0CHKx7NDWKxOxZR/0UVrg2ShvtnPNepP+20CZuEFxIpBL4Hj2hPh
neUxfJg4YG7q76NgOMe6fgtS0jTcwb3pQ4eaeunxMLm7F7N3cqzeR/4i7gBaJjew2BGhur8nf6hR
D7Fa6VHF6whn1yqJrJtBI3cuTDgxqV/iQpUJ8WQPLUGe9FWzdZkIbpB81S8ZPUqgarIhSdzUjDvD
iNvf4cDmTwBWjeVhpE4CYokT7BD/jHXHuNICmgOr9YRcBLipT+YlokaCv0ldlk0y7hTKhXWUE0+u
vQ21JaXnXE+bjpWvJh+gdBB8xF3NDp1RiPQQKqcXREMHzmsx9Ml23fZOsZr0cTS95uDbPUsiu0PO
ghMV4w/LT5ZF55h0hbXKNZNyGs1kAXAm4iwwgJ9YDRaRacI1SIRzQnyN/u9p8rfjxJ3qzeNa+eLF
FDA55y5+lnP5HEBxoMVIQjgeyoIasggPde+fpiVcwh7BERpM/wVKiHgM7kJFOFITfmhOzH2VXwil
GIkYWowuMIJV8I2NIF1nVbOEYFVHq3TIOguG+7mrqISnFmEPWyDX847WVbYpbU/tm9eeM45XGCaj
oSDYZMWAeBVZ8rYILFYjRh6MfXuFSWT8nvQM+209q5UAtGsvAvqgEB0/7cm18BHPcMDgq9wbnDFX
2grNo+qorLuWLDNbcrEri3rW/bQ4nq0wpatT3x89AYa6SNS3xrdoPdZYs1EpMJ1ZidkH9y2wwnNy
AMJasBKGcQbZM0wIbe0+iq57IX516e+Nzc0ghm9B1X1zY9WtsKVorH4kOBufg03Gli4YmLlr+M3t
JpltVvAB13dFbxKCRY8gxJHeTSDQUtstA3/vt03hQLgh1NdlLT5NeUSJWT0R/pufO4zotQ3KzRJT
dh5NgHBzb556RKxfD9VknxAcIavI7SXK/TNo8XZyejwVapRL4FywHaLCg2Os7vF6fA+F8mBVgBga
I7nKzUxtI3aAtJl2Q0PfzvIefdK7abdGB9mF6cbKHBy6RBWt5yGfL9Q022I9ROySw5D6sAwpYkri
X1ZuBHInJnfSiGgwZtNA+dnADeL8ZyMLbOl2tj/8FK0AMRnzCgLkHt3+j2GppRuj+hb4lXGK3RKj
KplLrFJibcuiY14DMb6m58m8c221sKqoQgNQYgYFYKsJN2CUKziVyrJ9jQMdLinayQx3Lyngv3nu
KoeU4KY2ETjz9DIkGD+Hzpw3jszbdcWxxOpUj/si+iWKON/SEhtvUSs8MKrK6KaSijy44sLgZaYR
oPkRRf/cBpD3wqK9K/zpezqQ5A1UZNqU9fCDuejkESPe90TRO5akh2CVKHzi/BAu6D/m5fUhin9a
BpnnUQz7MC/drSr2KTvDtmzR1QiDRKgo2cQzrY3Zzx7iAQGY6dQo3ZvnFijXHYRbdiFONH4zbHF2
PloM0BEV3OQMdNO5o0fIfUZLANF4Z0+kWS7JE9wV2P5jlAYxkkfL4bxcPadTw7w1A9zWMS/0XVJW
AjWFdxkqSkq4BhNumv3qbXiLZZLowyCHG9U5Z7+Kn5pqijd1BeSvuym68cFIbhmW1xSq9aOfZi9J
S8gA5OKq5z3lKtkaVpF+kwatJceluiYrIiKOeV1EIGWimHTRMmBtYesmY1yW08qZxzdjJnlP5hnv
AbYnJjwwueNCbONIhjfRrH7L6KmLL6aR/3JsuUGUWuOj8CR9veZFhwSQcpeyBScqW1MM3lBtd4eg
9b5hyV7o8ewyKrjprbE5JiZphVAc587qURoVn0IPVNazDyDfLnctYp9V6ALCCHRPQgrVi9JoCvg2
hUX5F8jit85wcCexd7aH8hvoCwSooYFKkC/WNEN9sGd+RxY5+YTWa8XB9SaYJeQapzw0efBhCM0N
mtK7LOidB0/DSGb2KBh9k7VImPp+iiK1VjXrpd8/BgGh5o0siq2V1PUNOwLupF+wFnVDULY0+J2A
etjb3kHuNeC1HyNQrz0oqrkivKXKXgEb1fvULz6yPtIrQ+D3TMO438JQXJA7J7Pn9EB7/nsc9XvU
8MWm1IxdA0Zxc17jdGW925Zp5CAZSX/qJkQEOuLctXvuByaizSM+UIB8cbLXUzG/5OWE/86cfqvY
sC6p5ww3IABDxjSlQ73DEW5KRn8jUwITrNT/nJjNUZrQUTXJj8uI1CXQqDHvSF0rB/dhmEAcZKiA
oNSW7/30y6isYzRyujLBGZJ1/h5P/Y9WfADiXQ/kNU05bX420d1Y+e+dX2GueBktbz5OHb7z3L+b
2BhXcesgXHhNenLiO2s/MXyz2L9cPd8SvvSZQTHp9JJizJDLE2KXk7kO89q/B09zYRS6Ukh+ez/l
qKzpDsw5qkTAeQ0NIcSQ3ycgaUvCPNrDpeGL1KMqxCaOTUmcgDgwxCb5xvZOgXR+cz3Wz1HZET8v
OHslQl8Yq5b+uIlc+dlICJDNuhn1tBWFyPZjkm0zfhtMDX2xr8YO5qCyGzqr9A7NhjMlL+0rhzcL
q3Wzqmt0wE6LMC51qF2YLt93Nl4hW4ijgl576Cd/pSR2P8iH3TDwjdxd3ZvPesoeWYNrnDoA6X0R
mifGjL8nBKO2i1ygYQRu2Ky1kaZXN7aGgoYWc3ouwnPvoAXOg2VD18OOIOewppa1yBigr96hnQuj
ozMYZw6/O1vZRB2z85W1lusqDoE5AnbaRTN/DkXtoXOoYTLf3Ob2tG0D233BCxAgotxEAU7rnk8E
3LWLGPTWxj13E95Hhu8f7EoJ0h3gx9WNPiRT6+FjWdFq+t62nII95lmrJhD7AsTcVuYuFwX0/9rB
7te0q17O3rqVWCFk1i4Rc8m8d+FxrZgDzbRreDuNOntDsrnj+GKs4gRdq+O3lOakvTBKijamTyPQ
J2HGNOgxGnP1EBf+JYuoJXpI2jN/96Cf6oSwEIDV2OjWIp9e7Bk+L4Z0rPzQaMaIjsKguBIR72LI
6d9Q8S/K5fojZvSB99N1DlLVT7XxDJvhm+GAlR58nCCSdZAwjKyuLZZUyFa5j1kYlyM8AK1WqH0e
nMD4LITRQpTxbm2RW8g6dLYp6rRb42zDzF577Pu12LVV/DnwWhluiwo6u4+WKL86uvW6AoVuoD9g
cI3eXZU1I24pbmavDGlqKXKGRNauDZvQMPqzu5pCau12w2cfdpq9d8RSI4jYG0X0Eqbzx4jImGuU
j3QcxVrD+939anLO9pPwvzEHfcclnQtq/0KrDzTCW8+nBdGw2+6L9NYIeVUQ563MuP6pfKgvsqye
MdO+Mg2idUHLlouScL5g3AXt7HBu83jnKuQSV3uoSxOqSHzncHWMsg0ZdMP6Kdqnifva0iqgDRgk
BDaO6mh1bnsKm4Ac5SuSyGAPzsso3ea4hXFmzEzgrg8N0wgfW9ueLYHT+TirUy1745X2+YVVPnlA
FsfJAMU4WhITu3CMYHyhLIgIGvGMD8Hg1PgkZcJ2MaW3QgrJpjGa20EFgguN/mk5Ul6EkZMeuqH2
1vai17g+dRgI0RdJjacwkSsyE7BMtEZ+sUqTUMLcSW9caYes2VxKDXrvAxNJbj1U5bmoiNvWot/E
tjWQ7jSGuyTAlqft9lF3rOWqADEtvcDeSBzhdF5c9JaBkyxDJojpcFanNv6OrC6+7xPCIf0id89T
YDKx99YGAMCjB9Lh7mt07FTJbUANdSK7GAujHueP3u5uW0GQp+tbj5GD22RZt+rrsLqT/MS0IjTD
aGacjcv4OYyHV7BMyLx1dCcibCqsR9WWtQweTFiv4kLetOj46myYAUBXzkbECXP4OAH5oXOeivQ3
vb38+VqbllULdF9HHkcJORAeWSQblWtSHmbaRir/YQeMA8yQMZ9fXOreI9CCF4mruzlcAUnR0Upy
MrAXe3kBjJP9D7f98i8yQc7u1NLszeN3HKvjkZHTEhSp7wIvmD8CBF4bNf6WKpdniQr1EPVTfqin
EG6k6+B0bOlU2TWaVu0lrEml1faHL+gK9ay5UYJhkBX58V29GLCGhJOtNoLycR64KRqEaJ+ZST3o
JN58r8PjsEzaaZbLIekvlmcw5Vvkpj2pGWu3Qvz69b0NTpP0Es8QgT/6YVb3vjmoYxB1S0QVf8Bf
oG//h4xk+0/o8hdJTTpSSuWYtuUuqMa/ktTq0oFBIfxflu+wQs7qWEaE+BmFPI2Jow6EQL0nwLoq
OxLPCZKdrUROBVwkpCz5Ut1c1UY5Xnish9MSJ8GhsRXJgRzl6IE7fTVDStl4wQN+h3HrKQikcS/z
f8FH239SHZc/RHm+LZQEE2/CmFz+0L8g4Tw1sDmXGq1crQASNObOzuvHqAPyD7JuSwurPixyfbMM
n726DxcM2O9JUjbPMdAXCkIOmQgeCkl5HAwU+RAK2NaUfWfExmmKQmP1z6+9C+zyL3kL/MrKdQT4
foJm0Bq45t8odiN25jCql6TnbJHeOjkpiWkNIbjN6OenWIDem84+eLMhcJSn4aHQVnopx5Y+qa4I
FBtp1+xKVU1IJrPgGLr0OwppPbVucswXSQySP9SQnn3yF/X19aGqoo0KQuDmXhAc2fqGW1wDdEUB
ehLvSE8AtkSziTWRpZ6bPkWmtgnPUIQnLUoUJ2H2YvqghjrHPLfLw/VfqhMfAsgF7B2HphPosIVF
DxK5K6fdHAC3KiicNf3peyaquCI81yEIQaNfcFzvW9ETzWwY0V3tGs3bsgZFbVU+da1xCrIYvaYi
r5HZr0+nonVu02iclkAcfqkKPRgaW+5E+5WutnFCsJM8Dsru7kvKoFSI5l/uGf9/3DOe6wkuNkfw
Hwfc4Z+XGhVjRNfLgCnCFh+X9aGrdPg0d6q5xNV8h9FiZUcGeHzbqOK1aDjiVCZDtitADkyEfAq9
gH620+I70eQ/LNSmThZogRgJHq5Pe0X+0ETWWZya3WPdZ+nBiAyMMfRDH+vYSteJa3s7x2vYGhxr
3A4+fd+6xV5XT9FT2+gnNbvppYklylbN+XWRaOYTZmXhM8SL/UKelSoY3iEOui7XszsNG6Wt7OSA
wFkxqYxP0nGAlgc+HV+vzYkjg9ydme6rBzlv33gZl20+4AsigJaubgYDCcbJEH09l7U4J3XPRADb
21Oj4nqvB+9tyv2Hqw71+oC8+AH8GqodJyAOMafUDOaofykNtO5CmdNL11j3QS04tk85qg3Hpicz
B+SmyIJhR4qb4hwmWpJLLKsPpjmbqvDlD29R6Q09DDIFO30zKFIDS5zpmCYy/6Lj4jsldbr/z8fK
UF3++e5W/2NB8hcSpoQySykNRPxvd7cRKQ5EpCIj/CN3ukVjDZGRLGcwqDBZnMgkHBbRTuiatBlG
mNW+SPsnMbMYzVxhYoXEDUTjUOG+9RD8ubG1sQzxMvRx99Abc3Sn5TdXyfaR1GjE/UFM9UUWfZ5Y
D2bb5YBzjOx3NWa//UpfUGYaJ9lzlJ0aJiKVHuHgJ/BtqwiN9RXGoluUnKNFeEg8ZNuRjLQ7DytR
3Hjl0/Wh7HuQIaifnu2KmmWeJg8VqSnXAnTZtlvWgkk06KaWZOtRWr/iLG7fjTJCoV12byGAPxgM
uaSBaGavYCHnNSRPZ/fPL7zzJ7OdZdVfEMOmFL7PlsZr/+ftKcTcS5xV2coFUbxuVFWlYInKnPSA
rZmPH8R/aFh6kblOSOM+B1UAQqNoPxsnbW4bE0UXJHmuYS7a1xmtBT1ON7y00r0P02R6TBIrZa3m
XOs0mD0XaiCLq3t0g+n9Kr6+PgQ9TfXYCr97s41rSA2+/QIJiITpxiTIuJ/WAXRIGhl5gxoJsdno
jPpsccqlDqYfE5W3oTDzf4lcJvTub3sOmFLJfAGYsmU7yveWPekv22QLma4KakI9kfFHO2MmjwIQ
DeV2REYYq+YLeTIo4UmwJaphLQtTvPDetil7zld9UpHsGdB7f8oJD0eiIJuTJobnLNzxTaqQ4QoI
KOt0JQT2nfrFAcqCWkqgeG61L0ZhdscJkxKkM0I02mDeWmkpgEmM+U2JlJHucfwN51ME6cnuN7QY
84s9evTPHUKk4j6gz6nph5MZEh3aiJz5rPDyrUF98sq5g/i2mcRGMx0vQyY6zsQ+YX2th5qGV5RV
1D579bjq0f9T1wHn30j0o5sroSyT0CmxCiDbLsASpZW1JF9Y5nopEgT4rrtYY+xOs3q8sZan1495
zH32Rh2DeMR2EdYJLFip9LbvSNizJuc7fF2g8yXhHpMlt0yeQhQLkzWfakWySuFF45E0MIuaRTnP
jWhu46qFotm7H2hRfhdBUj2YBqeaMkUKfIWUGhjgmWbTBlf6Hidl+lgtPii0jz+BM8an67Ow6uN/
ubMssexs/50QJRUXDQuZpMyypenYpvnn1QMLVGd+VKcrHIzO7oo3rRdHGJpNveb39pgoueOplD1j
Dafsik+yrn6EZfQxSNk8MO4JIDF0EM5y7W9Eh1aSjWPaNY3Zn6ZucI8a+Oa+6jAcWJ3zMKoOlH1T
h+eoFjkTmEVN3XslU7X360dcVvmTzKFRXZ/OcdKQBhiY3/20J/slqW5apxrP8WRZR48rcSdm2S61
C3MYC1O1p5QPoqEj/SkqfrSjenQq95YdW5+uJKHBdNnXEh8KYz3qvR8MoHsNSIwpuQ30xo4Moarv
sUOjK6KL9ooTulzFpr7DZxGcncF//vLBQLs+f110o4WEzgdKAISPWLrNSIv7aBZ18WQq63vUu9F3
DbUnnglfC5v5G6OaYitaS+2Z8W3IamTyGpmjvc34xDrquyWWdwawOLUJeJcaw2oG1YyxoOHdfu3Q
cYmas3at+s5HKbrY8kYUYeu5BrdyvfKvy//Y9u2JA9OCbZnumVO0a531zs316bBghxFqPAgvP1+V
vmKR+5qbEkbgRRSVzytIaEcd+90daNZ5g6W1fPWlxSQPUidOYs71qjW212NnW6v1nBkz2KtsQx4v
r6htoDtgm39LaGpv0CUGO2iZLJ19YrY75m96rdtRv2fZdKfE6PyGubW22OP+pSq3nOUi/vMid1z2
Zsf0XWpVJf9W3ulwsnK3tjgFJGkKa7DONgm31OsEyHMVuHP4E2gNBufeDVcuqEhm6cRoBXb9YCvr
brKt5KWf7zogfnckNu0LHQEhYUhL6zlUYpeW6DQ62AvAoIGQMNBFHCmhszKx0NHWzUz71CXJutYm
9kDXHaDIxDGV5pKBYLfyfpBu/1KRFdsuRL7M8uWlG7nsBOqgpHiuGM0+upP1dUd00dTdf50WGt9Y
h/GIY9oUzrGvRfSkLKSfU9EcrbEbOjI7k/xcvLtdRIz88nDlcEpim5ZbyqRrhpfB9FdR0VdvMz11
opC5hhw3rN7STj0rHztY5MDrGxBmrAxSNhf6HAK3xSTE71VtpDCwnyxK+evDGEqS4+Hlf30stKYU
qTzSOyKT+iNTG2Kna+FfWiSrqHS89EgXgmTZxUzgZy3KqmaAwyOZuS4YYLfDZz4Xg3trxDPzIvBh
zGMfvtoT1jxccuNzcgjHlmbqoei3g7smV+468+oIAgZ6iNKyMjK76RumKlmAp4hO3eIp7kcT/JIo
dyPVNrUsA412GXmzIDdHinXnEUjJBmGa/WILN7xtFAK4tPlyfiKd++ZNU3YKAtho5my+x6DkbodF
7xmTpGbS7ff7vZennM0UOxZ6amZ7st4RZ6cJ9KZ5P6BwR2N3iyDc+NeYmz+ueNc2lc1MUjnL0m46
AGv+XNaj0ZpnJw1QFuEAyWy5d1NUByVh1Ow5FajWfUVvmO4mFtnJO1hOmey78F4Ipp9B9BqhnE7g
qc0EFrtjL56DrLj1iRb+2iot9FZWC51hwmIKpgA8XkXN2dPDPaiuuPnn8s//kw3PH8NdqyT7k/CV
5MX6W2KcZqpKG4k8Aj82kIyiPXkjb7dZX20gdsVyGS4wsFjUhNh2/c4Zawwty6HJrGpEje14tBj5
4jDghB3mPpqEqzsXn2580MBtkRjOb4MLOyGLMF0L9RO3AtPnpP74+ko1dAYDPqMCpNjfZFbQQCCp
bciGg95e3QbzxJ3Ts5XEi9wpjq2zqDMkYVdbo4va8dRIaydNPzm3MQTeKkDFZccwJEOmnc90VNxt
N6XO2ZueiDlHCF5w5RidfMLOMl6sK1S7zn7j2sTPNeYlmIEaBwa3OqXDrI+oaMpbY9wNUQfctoRd
Qb5ja/vpZW7RBnDe7LbFKO1t5NAW74KfURowGCYfbG/48qDrge+YVOLNB0W3Rs1dHMe8WF/rE4Kb
ZDDuJ4/J6hWSTozED7Br/gnzUAzlNL2/GuUam4550oRyf31awU/7lwvb+/Ok7uKREsLyPIsBsUAH
JZZq+C/VrowUbHzV/SwXNuasFwe8fX1tKrGQplleVpUZGvfJQocKPPviYrN+dJAZr5NhoEhebn9j
pou7UNcKd0IG3mPUmIQRrHF9pheyZdz12He7mn7gTVJQSmBSCNZZ0gxo4p15BbNjuJ/7RaTKVMqi
uDpQ7oHXCXpxLFM0hddLAvHYf9vwmiILd8OMb8H2nOp9EepJ1jh7JK6HG0wfbT+no80HIfkDdDVd
hVDCtknYluqMmLrgqC82RTURjTTl7UOigSmnuoZzfDVMq+pOMVqGX1oDhY5HQDtJ0JIi8BDM87oM
hLm69mrQ6s/n2M6fR9wvR2MomXku/wpHRep935eP2mPLKc62aj3wTiHkl1CfukCvvRjWR2b9jlrZ
U9YlNONRefnBZ5w1z/98z4sljv6/t+zr++yZFKUuYGVLet7f6lJQa24my+znZL+Owh2+TjIcvqsN
e+qwj7Ooucs1B4s+jV5dO9qDfJw/rAGuQpfcf10SY4y3JOkGaseZtpSjeB0GUb/XAW0CMnHxyMxu
9Y40Erb8Q5O72Sf6mx9aeemTQTjXsZqk2MLIWIcsUt/DcJzWqeBkxMmuWg/FxtAivFwfvGVvBTr+
z68CB7D/8TJ4oPEtgbDYgpnn/q0HSssv5mhM/3JsclRzFpVjMtj6U2bQ2IPwoyhMfZMn2dvc8N5g
BnNuXBsHLJzoao9asoRdQOliClRhMbPwz7ogNdi6CK9t3mXE7pRlDlDSqPpWRWzIcx7P99cHDyXo
0YlIJ9PBNysvMQXyD7Ol/u5U+G15ov/3R6n2WizTb2PRpOhqwFzhnqzX14IkXuoT5RjPDOfKW1Al
ORM6jWiLfuGNDsMdd5THCA8OcoGcErUPMK0o6VEsQhUuP+ccgQkeyOYSKn/lLGOcboi/9ZNMMX5U
P8a66O9cYTwyrE/PxRR8GzSxIBnv78WJjX6XdezsmEbb1bU7Fed+eWpT8VPYGsiJwriNmpJefFLu
sd86b3UgIOUpHEtN00C5D3r5MkQO4L8EKjoO072t3mg4/GwWP3oluoo9pMBZHTcwlVAXHgeBOYSb
3K/W1z7Z0Alnd73tnbmz99nSsmPw//VFEj/4MewXU1hS3Hfzf/DIxEsgXILbubfI262nMfg1dfm+
zXCkNg24DVzR7UksD5zO2xMOHDma6YnWq73/OqHYQUncfaHIeFf5JkiGmy+/LaG54+PV06knMoom
cUvKWHEZGtJNSRGhD5kxpP76HulEdmKeNDDx3yq07m/oZS7IBY0bBKbVFopG9B3iReWTsAopC0VU
WFCA9c/20nnIowhrfe/tKwevsi+K4b4q1QzELXOOlVL9wSYo7Hp+KU2d7Yo+CtdG4z4X5Vw+CJF1
NyXz+X1e2k/5XBoPsnMRG9XdZZlRQf9NCSYSJpObSXS3pYskUeu+24IidTZyhs8K5SfbdE3vov2O
yyPBMhSEyg1hbGLgNaRhXqqiNl/BU4x7ObjZD1UgIb9OxgLzRw9cE0Zi2u3zWu9tIedLoOfgNhzh
fzoyFATJO/romMZKh0P5o2PZwpgwvzrUx7ctbLM9cpddEc6Yj2pfvGWwzLd1WzPXVBAzZk4V1vQ2
z0EDYZH6QwxGApKQDlQtmt+FzcthFMBBQuHAcyxv0Jd+DwleBoPbnVtpdrsUz+5N0IfjvpVJtx9m
E90PiXMhUaWXMYZN01nZo4DwB57LfWwcd9xcga2JJLH7i3bseCYLgzdeisB8DJPY/w/t2JbZGjtp
+VwG8CbTMduGo69fWzr7tKPhGlocmHC0BNkEMwwA4ZM5ON3DdRH8v4pce/5/iHv6/zHJaZl1/UOS
0/jr568/otjs5X/4inKyHfKaXFqiNA9oRCuHani8RrFZ5n/58DIFenaiUJic8ZmivEaxKf+/TOnD
AVjOApRONh3U/yQ5SflfCE194boW2y3q7P+rKDY8Qn/sWIp4KX4w9xw7IrNr01s29r8UaCobG5Hb
8f8i7LyW5MauLPor8wOIgDevCY9EuvLkC4KsbsJ7j6+flZoXqSdiJiRKCrG7q5gF3HvM3murdrrS
cibkqwTl+CLdZH/4mkyBsri9FaHqm5fksqxmTMDORZs54pLjKkezu2ioSNyZus7SsLGgeOZ8/0KB
gtxTTcz76o5MbETbMcbRn2K1Vd7qKz6mXXfq66UZYH+UzQM3V45Fk3Wu9bvRVK+TgG+MrUcknKeR
tMit4s5666q2uJHpjHVC1/kdcbrURX0bbtOxuFtKyLcGqBSXztEjfH81ss2TS8wBBF6qhgfr9NTi
dAlDsAnEEYHESfPbzs4rc9gOy4cLtBWgKntrkAy7kkSK0sc6mxgkkm5th5aWfuSDTtJj+6pryyOT
3LyQovlHJqpBkxH2qQ1h/y1WObRYcnwbAsxLFjIzIvWTlE1BNv5me+st7epVKQNHMikXybd6MyIt
90wrYUGsPYruPMarIxGFpaAEyQwr2DmUV/jxln8dylCyR1n6REb4QTVN6MKC8Kc7g46JGXrHE+Vf
97IVUwTFIfwFJFUJCLjx8RIXJyQvSuZKLWXowBCPdJw5z5DlQHA3YDApqd/ZvSC52CvtsWaKdlF/
53X/YL/24jCZD9YKj9CmBMaqBOmteUfXuJ7kiTi94TWlz0yRonUKkSVzwsWr0oRsQT60QdKlgfXX
fgz+fHqQJ03mC5xODNhM3MW+j/qNmIbAiIkgOf/by3j/nyL0v5q5vrd5M43kJxr/OU8yRJFHnJdQ
sxRaUoq2f8yTtGbGzJo1h3NkR5iSntQXwZBWkZwwosSUJBfBE3VhHnWkzOT0TFEpC35nTOdJVM5D
op9NYkCE7ZW8gdxsL18LA24zro7igtLvsnEbk1mNjOq0QY5D0JNQSLztFfHccuFbFE2pQBbajkpU
qlwEs9bQeqKrbc29zPPreK0WbmlmrBhpopV9U9OolwOG8aaoNrRVckhYTlLY96Rtr5cyza55JAVA
6i7CUF+TUme+eiJO4dpe0gfHkCcoQTZln3K6fWjmm9K5SNOgEOIMrTSvT3cPIA0lCXg784OIkZj6
8tzDfRKS+CTe2Tvv3F254VoNUKcahojqkQqNfeypvSmi/Ml9T/wBrF4mhJqxR4NanfVbGTNMuyvG
+JDE7qWcIWkPmZcMQcdcjh3ojZv92vySluxuntqQdeVH1e7vxMe9ARp7taJOtB6DUKM13vwZd3yn
Vld0RtkYs6aJK33xuwaxSaXc8CK47V5fRaO5pcdfK6gRpUwfqniCwBg1PFV9IrwIW//K1uPVclCg
7Xc+DqXTERfKwSGLwQh4hbZwPCDLUgZOSgAEvW+ILMkDBfctpahPrYXL9N2CwNpNjmjkARJAliie
JBT/z+AEN99/HMY8qJpsIIJRTJkjWTH/GcBdLkgOe30vkNz8xbi3yA8AiFJkaL97AVjefhpw6O18
3GBtzrolnQ1mbxDk4n1RYszyRBoMLtokYB1mlriEuUXbIeIBQ50rPxDuRyZglR5xAnQkDOqnoRL9
jBZV2HK/aA1vrxmXsCw0IKJreMhR0EIQobHNvEI4XOvs5ZrlVgZYikC3W/wXOD5b1icIQschyHsr
kLch7GQ1xBkN7mSKxJ1PTuBBCUSCN2chO7f+QSwQ0q+uvi4tTn0Yg8NkXNr070KVb5tS3PT7EpTd
+6o6MqcLK1P0dkIspXMs9yrwCKDJp2mvffRM+2acF1WLUv8uUqYm+hqiCm+OLt6RcProVr2JkO6q
dvtKfSk+xLp7JW2ks9r3LRXJ2oHy1fj7gBueCJXF3T0i+N6OvXy3iu5dnfJ383RNO8yMXFkHgXtk
ip3IB7izZL1XVXETm/Rakgev1/asiufeW+jMl35xWKI4Sp265jS4VoKSjUy4FvBfIX/VDjeNqvqJ
VQXbuAQ8DUHHNhSbkTsdSkAoSrghsZLI68u1myjiFIA0OGtjeLZ+aIWf3iySooegek84QpFmZXjC
0nZiiY83W0xj5Z79jSvx3n82wgAetLvJY35FqhVI1suHxtbNOIvdFP3fZy2Dy//1CFsULbrKaIyD
hgn+f9YT08zMvM1gysAHUrLQ7HN7KxdbusG7IvdKD5ZhCpdcCNWaXR+0jkzRebOacy0/MFD6GL0Y
EfA05X4NxRJ8DHr/3F8BfZcAeDoOU2EG3racLp7QkKdsz6PkNsKtLo0A/QwWz/qcdHKkHopniVcg
GCGm6k2L84C0SdT/9V5Rm+u49WavL003sy0I914drJpOMrLgHPPgSo3qNtyMTBlQwLprpngpl2Pl
oCA0a38oqI86w1cNdmUbt5vREfbM2ENEYnNOXWM03/dVejfvrS8vCml+WxCGPWihJUicRTQ/FKH7
UH+wBwXFWvKpCH2wS5qvaqxamigbF9SvnVcdeCrYczWAEi6YgUE+Xdsq8TNUqgjpQvbjzRrKN2WZ
fKjY/sy6Y1SGoIGOWF/SUrqQq5JtONNPYzXceborFJGxVq8IV35X8mYP8uQLmPVlb2MDoN02kMSE
M+0nqdnuk2rdEqDNH2pteBPxXHDGJk8YJqcBb5nx2QH8wS3A9he6OptzEMEN/F+dDRkmm5V+K+uD
SvFmigugEOHOwcD1ISXBXEGIDwjQYvooEBewiglfqr+z9bo3dpdmF2m1QHhBlVVe01X1C1IDsfSe
9SpFfj1ETPhUR30h4ABjig1VvT9rIfsJmuyTrD+U0Hoz8bJpZh18POQ2CRPa+MLWnDFLzxaw6//7
yaf4/ueTT3gIs39NETVdZIr/j0p64F3NFqC4BCWwNqjywFHerAX2BT9DfOGIX4yoc/pnsuSh+PK4
BwTgefgdnKbZIjFZT530p8UFD9wzTYBq+8cNCkGQxd2XWv7pnGa/9y6CG1CLvnr5mPeABQ2hk2Sr
iB9Z/QMEFRTnFe4wO/kNOh+4eE2FanF0kTgkjtJtEUkQJ4HUFbmcSC3I3EH+qPtvBM2hjG1/l1JM
GnVkIYkr++q+VtPdaAagutld/ZOT8EBah3y66GwGQ2fdgVy7OfHMa/9do/aYfEstY2O/ysVnLb8B
xL3Dd5j/HGNC0mYe5CQeSnCrJMTSMwMe2GvByi8ZXS/5o5YYClBPJtxwdd+FbQLuaFADoJe8Vwka
NqLYYPVICtbbxbWIV2Ne2kMa2RD21Mo1HdW7SpLitl1JcSIsfg7KRr0LHRpdy0t35RV461utbG8a
Tqd8h+g32pT85L4FGcaONhf8rTB8g8wMo3roeXvX7wj8kWkllCMLddTnmmHp0wCef25lfU1ximbK
TEWSf7O80UHhLrMRVm2QOUy4SDvc02jIflTEm+LkFfNLp0PIbK1zBhBWWdZo6iX8MmHf1R7cIT+3
J1k8qU7Jdrgn0+kkEIZ5ZL7EmnH+WwaX3mOLlQq8UUDCTDoqMfMtk5NuwDyAw4P6hKBCd+MgFVTa
J1jUUlDtYng8clvWhkgEMQNS5bLozalGFwyr3ZBzll6FK6/Gecd+hSU90P/SW5TuQZiASoezo/rL
CbGszzzI28E2DGhTZuvleHnJV/U2dRj2x3tr1AFXbUtILVie6oz78KQOkTo02JHviVCcd2WOSXe9
iPpvFMLiYHmC+ToZx9WsyTeaBObT272P0cCD3W4oy9xDmmAC5+98m0yi2oT/P4uxzp0rKz9X1RoZ
gh7WVQVkjcCIk8lzsik2myJXJmYDkq1bueX3MnaRxsEgcSTtFCrkl9oFWAiMPWFWw6uQmshYpKhQ
DMbrx2lu60/gklCWTMnNfsIyFF/a7aM/VJ+si5c16N6XTTy9ir8nxqUt/lgEbuqpQg6Z2k3zuzOt
F9xar2rbAKesI2FdWTUtl9xrRVb+EJ0hV+5qmDQSRiRM1ql+l2CJqfWXuf5d4lfTbTmNk928Wh07
JjUGgPW0V3rpLF72UriUsM8vuT6/793xntN4NQOOoSR5S52ymi4t5dIYQG45WxRMuuUk43EeCnfd
X57hvaPPAvWxkYHYN8EhZee9zghjUfnLToCFfHH8gxcB225lD0n3/8g3FVF+7jP/bV0gwi4xVFVi
UEV+NLrhf6yFjgRqzMb21uGKCsyhpdT2BweQJJQMt3PQ7UNunKPabM+LUsYfjCuLNkL0CW8aaTeL
fIK6oNsBcYZoA2G8uMpLfTvrj+ErwZYJ/m2jechCcd19UiuK9jRZ63nRKCCr8QIW4krfV2EENmqC
J+J+8LQBpPCI4K9IKDDnuFmLSxfDLMM0aAMc0t9N6EiuNu04cVpX0QwnLbBxCA/kCRPPNgdBXPLP
YSWpvyd/d8y0UeN8bbes27w8SYmR2H3zZwktJTFs+bHAqzFDq5kjRbeiSqfbbE9f7V74MwilLl6c
EQADG2mfKv773BxNWJVaqIt1lJKXXakk0rekOOfwdPrxTHPXiiHOcEedSRchOgBe5EWqtLAghTlD
Sd99bHnHIuWpJtgC47tan9vi5rwmEI61/KzoT1EapHFZjNaki5ALnCDAO2a0PgV8AZ55Pb0RArfa
JamozWyvhh5sYhPq2hYKMDmB+p1E66ozPlW+p2+TL+pTHM3tZS76G3lIVpN5JuZjncw6SxM87bZS
7ynLpcubq/CaEbMjFYGBFG57ro5/LajjDk0O5Bq74aFhwk9O00b9bciBVvB7RMbJzLH3LQ9SSffH
BQElD1LW+8hd0qfcb5FcgJlurzxpdM4SKjPi/ySLU8vxtJhtjitrdLib5ulKz/rJwGwxBKzXghSw
kciO2ctECwZxH3eJEbNuvbCnuSxIxZWNwIN2uqQLu4vCT37UlexkXvr8ShgdRMMbifNh8ODRyCyH
k82UwGMZsJgf+U1z88t3UNnzfSzu/Qpd+bcx9g4bpgD+qfVahd1sN1b2IZjDZ/lLbiXIZxpdNwAg
MDxj0GPbUwifMnIHgO2CZ++4LVCvhA64lTy7+6K5CzyQTR69p56+GkKje8yV6SnrGYu4ycHLyFhX
PUCMDt/BPvRBizlz6M2gBp0ylT//NdVDgbXbMEVv+jJe2/Qi0/VVGoOd34DnvBqog1DOSMJSd33g
fDFAlahARrLJmaPBEzfRmVl8PqkEXADu4mXhki7ePJwGWT9l4VdfjpdcJSiJyaME7AL20LhFwP0j
U6/Ohze7Qjs6yeOrkvEZinFW7td+Mq4i4zEYgn6K9VatP/g5vfNsAHoefGsaUZGcUFe9GSCsq+ZR
psLLsSgPMC9JEZmkwi6SGagTCGv9I0XGP9X+PCGwkA4fQ4Y74/UwL5wu86Hw5pEZ+cGTK2mM0Yjt
TCLWk6Q3jTl6DfbO5dMAm3h5SnOgsb4pXyX8+Wmbc3ca/sYPEqVxzc/J3vb+PGLvEKN6Ld/z2ngf
ivxjSqk6xP5isuo8bFVMw1ZKQ/lP6yYdF9sT9oCUJxVdPKEmJEeRmNinEckpzI/kOZXoFp8m2hPR
hAIJ9CdB9UdhDPiYd9u8jFvv0gB6MoGbLmwZOjMgBcPpL1Ht+MPpwDFYyRKxk+f3NruxgCmIIZLY
Nea1v5OqYzpG+6hUXNr5TxaOAZxsMjF/6U8qtcK7c1y2VjwPo8baTnAW8502NiIzNrkYbe43aufn
0u4bQ6DqzBQoCI0sCzCgBiJFYQ8VikGaPFYXES0zuN2FGzWGX2nJ+mtehpZQfIEIOSzKNrh8FX6K
E3GVEvtCsR58s679nDwg0kEOJZ6l6q0Vb2LZXQ/DfNmYJ5ck3zzD1VV/RyjadI8PtKvGEa9RFedW
GaytFMALmEUlFHj6hkWMcqay1u0isjFujMe2iR9UJ7uXHRmY+yyWRH5lxllZxXOJbm+UkdBJ4Mbv
awOhbYfa/SXoklP3VTAZsm8OPF3C7mmMUjJz9nQoSSRvIg6R8gnIH5lRjWyDr7aHHraWlcZVT85g
B5NTsCUulz0UCyXsKBrKTA9n4q7zTAnnkptSWsKM6BNfxqclclckDdvS7CSOsRA8zwFcGlQdC68/
wV5arV9ZC1/2Bt0mSshRZdT82qMabBXizCfzBdfYG7kN+xGaEz/29cxDm/EFRtgoOdQOvNpKqfkt
IkmDLtnCbeok78/HUxdi9G3XHeZnuvotsXU5fwP++CAhIJvT3Xrdmh+J6i1fxM/wqmPbGsYKxJTl
VYMIjhWyNICuYLSmWPkLRUEkXhlJmUiCTGUIS2WP9kw7a6+9CxuDF/gjyWlTGDjqGnQne660Bzwa
lnWaqZ8FQmdWPLpTJbhjP8Xm6jhoA7edD8mp4iLtAkrhoLWe/XcW8mTxuLn/sv+ckAxtXz2Deo0P
IxVta7K8xRS8/Ch8k3eCn5SvcfQgfF3LwdcEkyWFU1mdLzL3bY0zGYUlCe1lWKwI37+UxQyA8AUs
9QL1Rc30x2h1d9Far/LUx9QTo+rpIx2UkTJhPAJmjdoclvQPxbBF+NjsIa/tshnPuyCdSZM8i00R
i3ZdRcRiRdM2X5lrqBFFx9ear18/Nyejpygl0jOaV2RuaV6fl/6HtmWMnmEsDKtfcj1KnPi4e9Mz
bFcZV6O1B+lk+cMme/NLZsNEgZ7yMtyHOuUUWyj+GUVto6cPwPS1xVdSXmWjoolg7e/2GaHSaNPg
28FJFQNDM0ggyMN9awlFPk6HfNjgtdg4x9X4Wm057UM4kJSCqMPn+jUTRj0QOFLuzX0UvbmfPEbU
Rg23A15yjR5q/zGdtWGLBfIJ95smVFcdZZdYx+Uo+uKrHgsb0OtMZjv0RpwtE8/0rJ+kaycOTsdN
hPWmrRUbaTRzzNWtCQ0WOBjpBDycIj+3lbYaZXtFaGu7fUIDcwkMmTnDsytCCZ1Tbcyzs2ZUZMSZ
sPkCrrW4VaoYOcjZ2FQUHBvZky0NCsZWs43kH+i5Or3zjCQncFp1s5FlFt0i6SyZqw32t4Uq7T4F
STNcEr2NDzlQNRhxguScJoBFmScBplOwEhfttzUPHpWR4MmG7g1Ti3ba6cmX4eUAqtl+VKtzaIR7
PA9u87JiUEI9trvCz/WLwCMG2wK9nPxjG/x1W67SJ4SF143lN3p9/G1tKZzbCz1x9TZW6bvYKW8S
8iKQKa9l63Mep8VqdxQ57PVw3Iuy8baof0wT1B3+HwEHbqsStVo71teCADZFxyjc2ZPcFYBntcdT
5YquwX9OJYtBtXZbBkdygjMZ3k6qVjipFvb/pEctbKoOTs0eNSoG6FYjRC33Gi+dmJZmWlAsWVgv
jJrBbFjBs8Lb5LuatcG6MNuqdA+jQFXifErZte2CtzaTD2+xwXocFSMUqo0X/u/2ARP8nIlNXD2n
ivgdRFJxNgNkcDOcUvGXYNIFqqRQW5BCrOjIIDBx5VV0riX2jd2mJCDCNZJ2shLWzsEkeaKxOaN7
YE4jhGBvolatI1AG0Qp42vAVUqs2QqKOFrznyFO/bX6CfX4YIaUsLyvXGGEBJ9MSmBHxlCxAOQaT
SVBQ6rLdByaNpMYwrkH09pGMiUuJ7iZDfm6+ctg+5NWgFT3C/ODWLhhOKtFAwcH3R9hHGTOP6WZf
51+9zAag5o6H9DigKssGatqXDEK6tb0z4qRrqGI4drgMAqKofCQJRBvOROjqiHebUDaRg4y/LZxK
BJqFVfZLMadzwXxRbJiBQa2T3NGc7gMZ7imyNLiGJ5LHz728R3VvnuW8uiTTeKXI6iq7hkKJRt4g
RlufdF/gvWoV/shzH2j9pTYpZv8sYh9ehFtVP2nLvsxX0YW7tTCaaVa/oRQY0vlMErZvfNVXLRfu
dGrU53LYZBDJezcfvbWSHnunPQZZ9ZLNsM1yegjfzZvEuZ3NOPdBNUyQ4bYOnfxf3OeeAX1A8gVW
hCWFisb0isG+2NuUAuX1SylMtt+Z1l9BLlr4mHE7XlPUzwW9VDPJr336wBFxUjhljNMawdJgI3ow
D/5MZxiOzAWBNK/L+7jyiYy/dWZ/vE2e0r5BQA6OFgAxV4CEu6FF3Zxtr8O0vinq8r6LF7Ovrtb2
ifnHLzfiYJNfBMBi6dz9+YPR3oJqpWBtfCxn5IjnUhIiMMuMOYaoBBwhmME4m4jPceax81zNcJoe
bHxnWbkKnXWVa+E6xXXVnSvxCtPK32SoeUJg0R2yqK/eilGxre+++wAU4hMk42ub7OMS9g+PyMyR
Sy4tXjf9ex2+F4q7/hCQvPP4cUjsyvDKWvHI5zOBiFGbT5E1m+E2vpHsAKX8xWBOvy0RYiLbpCV/
I0E+YhH1TdFiO1YwyVc54ZUllZheuvepPSzKRoy+NBvcHkLv60WQakuQ/tL4isaD+gXuhY36wqW2
uonVfDPlt9QYIwA5YnexgDkI41lG71vrkl9PVyMJKvTR/WIEWlUGFfU1DhpWY2pcbyjYUMM7+0sl
QMOuvCStw8T8nBFq9+7kWfA5yuY6UDtlE07yitmZEqdMKKp4TO7aqlDG2Agq6Zy/Wmu7HVVzJ/ZM
kWMMicxVLbrgjouSJB9X9z8qzQyYq/fdeO2M/i4y4agZ6s4wB/FCvcnQxZL23PIMGVULeVmMU52c
BqKNOkdnSfshQrMQDWfq34aRn3sm3bviuKfpF5PNkDi3cO66sKuoksGiNjNyJ9p8ohfsVdb9jVSg
vPL3XPemfPIIU3CNHtsYKY19/Ww9XZI7PcAvJygXQVmnuCBF5Nd9JIGBLGUfJ56faZOjNF/9sPBE
KkE96pwmGdt4ITh+r++LWb8o6i+D6HXSw274PDyWhrN23UHpamURaMLZspSLYCoXNYXBe5i31BSJ
IKfosRijLBJTwDlM0A6SEpzMjCt1lkz3Q1EDxj72gp5auzafgJrPpYru9scK25pPzxZ+VbO3U69o
4BN6kFPHGq9sZjosvfAn6R5lAezA6qkdQAWqXdrdqpjcNbtPrIYWi48iT71eYHXKZtJaEYpbwE0q
FMYiBJndlQszTCqy6t1TmtrHHh+/XwYMGOW+X9J0AaswXCwA9cCLi5mdRx6vrVdV9fU41ku/yLFi
sZk0Tqy2jwBE2NEAImkSqoTET3st2DM5LAcxUlQy42XahZ18Ugq+n1MB0X9/wqk9+fadpqy0ux55
3onf5mL7W4U1Tn4iSkkPKx5WbYQM3U/MiXHfGVGSSCH7sEi7SMUrIvTe2Tg8CSD1SV8xTb9jA5Fs
TTjt9CNfK+PCRfb37+oPi16fjcYtG2PQuAxiaYdHZyfBoms6bx4375MaZQXsUMYWvsIDqjKahZXK
mj4RJtk0676F8+ggsExfLsy09DQP3c4AFK87KtrUE6TYzvhhivOlXpFOp8HGSJWwBVZ7J/kVfKtF
oTo/TwiJJX8apZSBmyywKtZjIKu84hT1zfL+/KrJq3CxpIZM3CXQWDEyG/4lRXAIHM1XCKCfbWQP
rqimr8UvSCOfhEJI/OWrN7lmQk1Y2WR5Zell6b9npE0cg/HsAEduPrDqKI31IHvvJQcAjixq6z5T
BEVvgtwExhGyvUANKH0ublwM3/z7+DPQRmhKuHLx5IiAS5v/ZZOK54uN5oOn8QV+ba6oFJ7srY5S
WT4JaD72Hi4xbDPEvHoT99jKPVbT+0oLGe+/nphzUy+8X/ppKRimMUZV7+Tl4ixHLcJfUT3nXBKT
K7yvYqx2GlwATrIhllMtFHm6+uZGKwEL/3jNSta4NnAP91uDIN48NT/Vo8j2e92V91wXb7Ke3XgX
hVrwKAQ9XYARnHkqCwwir/qEc7Vly02iWEGClraeE/i1ixRrFxKYbuxNFiZCMvRYS75RBB2aySO0
O9PMHcQVKZKERKIHAmiTiUg1r3HDnqlwVITiRv6GJz96ZkF1W4wO4NyTS5CeWsppLGLOaEUtTMly
1JwC+XPGlAc9RC85G/OA8as6yTIr5/aDJ7SdWDjQTRphxkstFZG4eYIMLjKjc4WD1VqtsyrA3Rfa
tuuajkA7yXpgMr9CgJMJvhrhL8jgGprUxmMHwnSBuZwGCpbmQhdZYyNRPlKnbhs/y7M3Y3mHNXSO
5S/aZoKY77uOZGs1iI1tPk1KyI2aZVJ5hKS7aE4u+/6awng6wkplDrPSf6UUDG04mWNIKR0utcXO
I4u4nxhqZFFeolgTsCIyztuJflm85Iek3nLmlkm2s6peuPp6X0uYa+RXbesu6QU3b5/hVz/sZVBD
YUDehT5hDrNB90oUMqOR+wv0Q3PULpVsnMAO1Q3fwvyx/jD6KQIJFRYFhYsViml5xqRIYgJHZzzr
B1n0+WOu1ZfJHTmG5GdSzXvyOoM8ea1UtrU8gkSle6Y8+5+dW+27vx1s6dDStQtyuI75BSOncZ5C
tTvCjgEbe0brcazOstXxgTrZWzk6mt5GGZhOERG6kA5KJoMpwTT61oPigRyrsqkD71bz/0uD96mq
NXpkTmrZ0W/xuPf203OXsjthgLPfShWpS8ZP+M8KiCznv4QSFzT3X+Ie0I2YQiFNGS0nhTcpGPwR
OJRRl08jzc7Ue5ne2flq3I62Qjs/+PRMdMnmT6lbOYefgq/lZcBuuR3TBzbfF3P3avUPJWyI5uf6
hFQazrpxD1Qn/NDIlcqws6ygTuSgl2fa1wKEFQxf+b6C3bL/NhvTN4Dpg4THFZwj07byoFWP4Fsj
3Q0SmKodnCEsZ1M14JwpAYrhA/+Xlwz3TOltNhVmwVHKNGiNy3CA8A+Lttt3b9hP1SlT8huamoPw
oeSZv8hHOlnXDaNNT2uw4CbNT91wXPj5HLNH6UIJolCul74mYWH/lXhdm7rWpLm9Ayh2051s+rWV
bHry8Nske9cioacZiEm27OaPQuoLPf2GxW99rN9otB3Ie8PgcaagdowzofZSsG00w7xjZS99ljGq
6tP+zfc9CAuBkKDLS8tehe06yik/8t+ttThVe9+s9XGQ4S3qIVH20dDQCcORt9Y6zkTN1TQRazoG
+PZvYK7KDpal4zThtPpMCcoEiBCa3+kYIoA8Z8LqkBcSFDsfOWttLDBBuiVUU5/7CNbHPhpfMboo
M+oIPsmPKn2I3vJhVt6EkLA6XKbGkvzeJNc8JXhSUc4uYoJeuKyOFikmNniuJCIi30H04lcfTMOt
wXDK5soF4ytiCOOJZviUAYXsMVBNjJiojG/ml2TCFzdhurNGcSYWP6KlRyLfNd64AXlu7cHg3XyF
pjQj3qSuf7aVaM/HpyC4VX9NKu0dsj97KSgBbn7PQHtPlI8D1b+qROpICWhPBYGOIUMdar+Qf4hY
EVdFcjgjEq2ImsNtKddZeUH5xMT6r19YredW+ap75YsgzY7xDN8aOUpI6hN7+2Cyq33pnKdWSW/q
t3FhdOzh6YLt2THN97Z4x3L6QoLrS0FWHG04j1GuuU3jo6d+a47yXYZHYBliSBDOO2wTBkolSDrD
gZWBfb3RosPup+5VVaZXjlVYyYcpnJtTe1yr43bsJ+Y6z/lge0unzbdYx5isY7QiLAsW9fLb8QfZ
SzfFjbzGCbhBHjfe74+ZlJeNiTQoll/WzHi6SC8/AG4VjERrVgWkmp5GqQkbaw4Pvj8KZISk9s7A
MXs24bQqymrddDA7hbVc+MOx2b7jOr4JgnQ7xIBTB1IW3GHmZYCYf8KtKZB7pARPEY7rGN0zdeJ1
w22xcBaVjC4qTA4mE+Lh4Nl43j2/9Mk3Xzc8mabbsreT0JKhGLKXDnkfHAX5tqiUkPJtOCz0PFso
7UVEaBTosPxM3sE5RyhL1HNCt71onlBBLgp1AWBQEUzYHEgkahEnn9yaAJYO9k4lv60cug3G1ZjD
ssE0txd5dDz1uURC7uhNU4PvFVkiA1d4YSy/mf8tp4S/q5znq6lL1/Vo7FLq3JokMyJSEINxtKNH
J8ISplTHunajJp04NYmbt3dcesoBUD9+4miEZ25u6vM39S25Yzva1O6vMstDaYr3KUOfrVz23rou
BiLRqaK2s4ucYNZcPVE5Ek2bI1apCDe0Ex1F9jGRneeoMPxImbrPvfFoWRLISRnrX41KnjrrqEl+
Qq6z13qO9LSKzZH8VSJSWLDbZpedU3mL1pm3RbpNSKs6WQqMD1uUcBF1op8wf9WwemvHox8Vbicy
eWoErZDe8W7LWeZBm/X0+fDGzPJW4QeMRp2p6aS7O15avXO2a7ZzwjPzbfoQAWLO2rQD59QQgpQs
oSplkTDt0SyTmPJdQMSsUS7O13IMxt68dKP1WCbr0f1Sol6wojRNotLUI6XXgDEcUXIQT62lJ30Q
wnKRQ8SiRuMUtJAgCu6Jor4s8qXI1Oue9BR5p1ElUR25sx60iAAyL6//m7DzWI4cu4LoFyEC3mwL
KJhCeZJFdm8QbAfvPb5eB1pqo0XHaEaMGZIFvHdN5skFiQ5PzDR6hoQNZn1J3OLwqu1ewySaxgFs
7zImrmDdXnNVfm4QbQiKdiZL8EuGxP3SvxHZEa/FB7VlIeGf6ku3V3BEwp1xtGBtPhfN3pIxMPYv
EIEALSxMotpLKTOggLoY2Vnut+jtkLSnodqCWshkBKE1bpkKK/Oh0g2q3/g9q591502aiLTeTinh
owd6IlRpYS8BUHZl5phtozm6j0M7R6PZD/aIpqsx3HXAl0omUl3NTNKPEoV2MpO/sEeQot3cJ8p4
l2B9ymtmd3ri5fl8b+a/aBADAtv5zuInrrtH2/3EA8e2PUMIRWLWQKII6fSRuieSYpYiemIkECIa
T97gmywspabiowJJ1qL0i5yRgnggslxNrv0UDpQ2OkJY1ULNOx0Ok13CkiJ2k6tKCbC4Iglg/Gmr
PVsWh0GB9CBn2rQ20m4tP9vz2veL70XowBB5ecpPkRZ+loFyHUtfmz867sMir5A0HrUp9VenzdkP
4IOK2IpUTDttHmcgN+Lc2yKZ1TjAyWVFV7S2Z/OPvk3naMHYGN3mKYYj84zNfwW1CNWLwUicYC2h
eo1IMOJFvRBnceiGKSBvy8ezH4ijio0EhrNtqMtNUuIHfcEzb5o3KwKu2X1SLB5ntAaD8Dlhoy1Z
xvZbxbOwHoxOY2CghIW5htLQh2PG6lcRTwNQTHOQXZFSxG3nxScG/mkqZFmYfDv4AE1HIl2RsBlP
F/m96osLqF0XHSwh3sygRFeZMPUfsrEddaWCQMLLJHUh8bApOk8RnlFG0X75lxJp3kvtyaqm02zg
PFa+26gJZIuyeqqDGDH7jKzOG2Awt6LhCyK6yqH3hVh1BDCWkVI8rKSGtH4ZlejSyzTts2eVlgu0
93OjNqQX9dCkWcO7TEKt9Jbu1NnznsV2ngF7771P0aNBQ2TjJedEYkjIUljWUDqcUkwTjkB/k0Nq
rtOGw5a5CXeKsucs5KeaehbRuwc4ottjI/ZYTovIKiVgGCWo8+emz5/TUH1uiviCiclIkMmgBpxR
i/5BEPKUivlMTXBGeTQi4JQoujIKkX4i9rlmijvkXj+OXkY7qDrVT1BoOsHB5E7YKZmR/Ji+WedB
idqtjG+dVtzEobs1SnEz6JeyifCzqTrF2U0Qu6sQYbXlN6A60lB4cc26r6fJKTd3E1q3NH80Gn0A
ecLRTH323odDq54kvTiR5gTpv3IfVgasLT0ag4N5A7xAdYIfuHJAT3a0gS3/TcU5kl6iYGTanLay
nJ5KRzV5q4+Tioi/MsKxJiMm2Rw1QxIA1gZ241acaiM5mRXSgWk8Lzrq2g5eQGE4ebXdcHfck2O1
Km9vPSO3+WhqZVit+bXFHjLMLUvylqPLXsWD3m8e6FIvWyZvmydPj2y1OfoRl7PIjHGH0QXkmAQ7
4DPP2G9MdKKo0HtlCjRpso1BxZ3bB8aM1s5GfObEgOKrjywf3onmwAe2aeUNCOUVV22hkCcdM1Oa
DiLzh74cQ6WaT6s6IwDZ/EnUfZyrueXW3WlTVeztUmj2I9VTwy7euBTrdCVMjX75d+rkwvYu1/7w
3UgcV6i8lUE7tVN9Unj1K9cA1mu025GhI9obJTsuKvVfPTtySsS3zeA43+b3JGnfixTNeHWnuYMM
P1BimRtLJIQlx0og8kLsCBhBQSZ7w6x7Bn9q1jY565p98LKxsjFqltvvJD1VaUNgaHwG9YpB2s2I
tNFIzghighpk8W4p5Y1P12QyJuGcm7hYdJSYVKBL5VFP9mt2MdPqUvT9BTAdql/gTE6VKhelDoVe
e1ggZL0+zx5JN9zzfqb8mq9b/+pxi5Pme65U81RVUjADmRzfsMmuzFUsxDbVkQRKYNEg+vbELeRt
Oe9Kh4LdEFuWu4QXuO0W+1PU4Hjd/I6Vn7AjZmUX4NpF/KxU+dxZMfFQ6TXO7ZSYJkM6rtnN2DiY
RvVkUcJCaVeeW9MByCSz+MpMMNgyZ9jGkMLytCHSTgzU91kSSEvj69nmpWVAQnavFx4kKlpOlF0G
INlH+bmstEclz6VdbDXhuhdjRk+GqmjYmA2IYNoxcui14spj5hl7RPyhqAhZHDH8WBQrfyqzPid1
F5ZNe+qV/0c3VWRclv8jWpR0U8M+JtFkGyoOzP/hmiwy1ndwMBKpU3iWF/1IU+OafEudo0DnNLCx
z4NB5Mt8z2GnL4VtoSlMaIjjdMBwRHe+xIHKJcRgazWhKEk/ZEQW/dNC2Fhbb1Ke2RhObNpTA6x4
pf3mJUSnlcPoFisUCykD3gEukiUg4pF/i+BvvpT4IyXCGkEb7M4GtDjdMoJDwfiOir9J8+iT+Tr2
T7bB5J23j1xYmCfQn50FwS2YnbTxpUme/b8NtXZh7jZ+5OSkihbpSaW7nQsVQ+CnSrNVFe7CIqqr
mJ8ymUMnk79SkjHZYrHUKNejBo9e2nCiST82NoVIp6L0s7GIYB8/SvJ0FNzjyPcPkwTbT2yvjXxG
HgQwU85dQf/F36rM8SiTd7yHbdyYmm4GIwT0UDqZLCjMydbsMqoshYMMNoc0EkYIWZPfvtn+GlzY
hyQYADoG6clwxJymSyyccYBoAo+L8pv+D4TIMVkHe0AhUEl/0d8kXrkpl6TAY0aXuxvA/LVmcihU
Yfy5B2ww7zfJj4U+DS89PU4mUSHsefgP9GNEwbp6ilkTJseOZr3m6Iw2HeBSlPurOvHtciYC1WeC
WY2PWOguFZZNw0TjS+jLzUzRF9Pu74E9OnMZUwd7U3gyFSEhj17CHgiF3mCkD6lj0O7q1d+JKHSg
qycupay0oS+DtjAD8V8+GgdcI1qHP3MkGmj0MzaAajT5g9n54sLgH3BTkxLZ+idKg4n+bz2pEHSE
4ntkMauV7MBKv9DsSLks/YqR7NLEDjttXXOi1O9Qni8oiTPIbaXJHY+kWUXAINvxtqCmkmgfFDC9
HAI0k5eaz6em6eUWC+bFCoipqrPPgoBBaQ4zHu9Nje4Wf6tQq0pn9kQBCTJG/FTKzBEn1ms4QVn5
HkqOQsKGkCIraYfPCVP+V6rxYph7qDrl7J7bPNA+RxCpA41gQKJDUz44JFsWQmeanV8anBRJ7+5Q
Z677UyEx3h5lE+DtIzbfED3rIB/N1xShlBtbMrM/yQWYezrk7CVU5mNTnX5Wr8iMV2F9ymrzICgM
+g+0jDCvSaVEH7eJf7MOCkwOZ3QykUp2tL+PnBNBSD6MpD4v89uGzVTjxamtKyljMmLBdT0iELfp
iQ+kMmR6RLY6qkL1TV9gdZte38H6y4QjLCBHix3i3hRFD6VNOk9fef7WE0CWlzzRZFkRs3TQSKCu
vhidolpA93CXWubkSEJXaJz9Kt0FfFATk6/kXVwqx+JjWu0SupT+UbQBKdlF9RHxYw/EgpB/NdHe
QL+PiEG3s1Y9iAtiZCtkmJ8P/4rqnKX3mW1lqgQgT+oBEgl5Dc8+FS8NsMFdct43JBzxf7XwEgzG
0U/SD0AkHMU5/pYGJ8FoXQzWOYb5krCOJ7NsKmEyVk815ehUP3u/s15g6II4cowfFBReV/ZHK70T
snKYpiOxn7iIO1stW5RKSzC3JmMwV5IgK0McH5YTi1qzgOfYrE4yv9caTWh9bBZCNbbnnvyRjLvx
7tkMt6FvvSL2I6TkvBpKH5AZEtQWfq1xYjT+2pRP5T6b73zK171oWtblPWuUt9F8F0vd3sjZgUx1
yQANQ2BjjPqVyx2O9t3Ucx9V4YqBfeO9KnQ+EzKQM07x7rdAsJ6UexP5klgTXaNb3DlnLy8UHhq5
3HpTtx8mNjkWhCZKDxEc9XbgONqq3q9Kfj/LdZV4Z9eLML5LZMJWMbAicwRrchhH0jtUTqtfWcXZ
qkPBEnz8M3p1SrlXXoalOHL2FStk+uT2JHjgnCjkv7fhhzqTDdqFIHxxNMUSPgCxd1LG/BPfSBP9
gecfkaicWH8NHCW4I/i37yoF4zAyi0mSV0tOG1IaUiokZ/+JFdleih+l+J7yzQODWgoijrqT/pFn
NDxomHmQmb3NWNfMz2ms7IH3m/pCZm6jiu8NZ7xId8rqcdHZfJ9ZCrMLemjar7j7VbFw1fv+KvUn
ap2vTCkfxdlonXWnYvYpyCYSkTSm7i9w+n7OdWy2HaPh3wtyrJF4tsYGSHSIc6QFL8rU99l62/O1
1I2h2VY79fStMqoykHsIbzB5cWReOlUH100eDiUdAVnA/RCRvXXKK2f1J+KeSpn3dOlz5vAo5/go
RN8TsvWY0EnGFUg8P0w+fQSCoFcOSvosx1+wvU/lUMNH410rPpuRcZLuziNhIkVpr0f+ZoFkYvQ+
CyxyaeKvooP6wz4+ZoT2dyWR2hh7T9kjZkpXqrglUUxb6yeZzQl6LCGe0Q9bZA6GPaqU6Vwpf+BD
X3mObjUHTalYfiWsd+13K3kwXXBdfMTGEkQKaS71X3Ru4xTOi4li6t5JPPIqS04BPVWKQq485RoN
K5JLMnd7JGGxpmKNEcnMmAM4PBS+Fa4OXDLWr6W7CGKMeD3ypcTc8et2i3oa3oRcmbs2An55GBvN
Wdw1PLMqv8ih/USxMSXTo5W1L7RUEZIUpmoiYm+DzSfylEgg1rghd0hLmVVlz4QKwSxJ+cG5D2ws
Iy8EAksqDZh4RtC7bv/SvhC1zatwqpGniFJ9TOGdahKCGGJ6F7LUSjM7gXAKGr0N3FV93xLmhzRp
OtG7ikT7ltCdk/ZlIZItt+gcaZTlIqjrHZwoG1dyDHqpuI+Vw79wbhuwfBa/oUP1pxQlP96PzcEv
Ui7H+kgxe1xz3Z3+xJbsdIz59L+kuxQ5262+PwkRCk7zZ5FabnpQjbvCsA9hESbWQzWXdzXHbVrN
D0I+Hgw4x3l2mvRHHpO1tBGJSikgPGsBfnc5+SWkUKKsJAnePZLLbLwLy2sb43Du67Ai656ts3pY
ABIlpuX1f4s3gYHF2r8WWb3O6Z9Nsrj/SCRcw0hYWM3MoZAOIcib0OTohdV0kq36ZFxJCzhoJKfJ
rYmonrb8vQdblqDXz2f8f77FGS7qkzuUl8zREPiVMHZxUdESLvlFUtPLPOUXqxLOyFR2EOx0JBgb
roBl6xKC2grztj3V5llRzSvM4pWZ0Ep3zCMIZBuX57rYVf0VCa8KqJNC7LpugXQn5gb+uFISoBDf
Nrm6IXcY5bB6G0vsVuWvpZXe+Ghyjwz6K5PEQQOAiy8pl+08vxqGHLZtTvq5fhvm6tYLProRBK9H
jWrWHEqGWAfgqAKzvy3G/JY3zDTBOI+oOLRThIiknd5rQyB37sCjW9Yufj7fMDGxXNr6ozXIzFx/
GQOZxONl0k5UFOa7sYIfwOFWfssMIMATjCxfO66hhmuQy9q45Na5GZfD1u7mA/ZybGkUYgziGwCJ
nhYuDXX1kW4fsIwlWEuUtJLiEp/kFiSypIO9CR9j/xqRViWMHpo/pfautT+IT1QXgwdWXxBIEbH0
U0wm9NQIVmRqXWyYyOSilumaR97EAhVpLgy/fnIVySODeKE5MIJvAMTIjmzLAjwwj1OPV37ja8sq
eUQbOr3EqzAm9UH3rs/AqY8mB5QFS+PNIsu8bkJzLBg+utv4VW2frVqeFU2yBw61imeQcVPOziG5
EC2Ebeco6fpB3AidVt9VcTxUWEq13gdcRmaMF+8aCv5qsC6rWHQl7MvA5yYcTVF0NRVkKNLFrC16
VJHT4udGHjUHaKUdpTVxVBRa6IlylnQb7TSOKY2MheHQIsEbmvpspSLhyzjJ06dB9t+JqWLF3kLk
eFUzDOzAPThZXCP7KWAlWVyJq64Rc1qUhDAIJhpYq7YMFXAGiUe8FHN72WT1Uja7KuyF5vicpNJF
wi+lTdoVNyr8FQPPqa6Hez2595DxFabPB8Ohj6HpXpkwvZpVuNXlm4JBRlZZhLGPxYx0Nk8SaiRg
u2GFh3FVxyMl+mB+V7F6GMkQUBBi/C610MBFrODYaRRiI9BMo5lpEf0le2obToAKK0fekqPEgD4i
KbMid+gvpCNPqx9LYzltHwfmrAeU9y3Guy2/VRXQP63g0PhIv3t4+dqcPQ2je2ZW91RJpDk3fTDj
B/7d8ctv9OEtsYIOdRcrI/ALEa8MAhcjFKpbLJ80VBeEuGL5PVT9cilL40otlqtC2EnSeZnaSz3p
l10PBxTDks+E+gbEfATUWwwGmwAdXDSn1JJ5UOEUkSyPL9C9jSvHatlKEkerWPk5VrUvubmqP82l
OW1pHpr0EQvz2CK03nYop2Ryp5a6n876jSY2W/Dopo0H6YlV+eQSrBRRGw0imwmKKZFI6EZFGYbl
soxhriF/Pa/wtRcL7sBwyz4G41w1H8If3H1mOx2TSywZ57rlM46d7KcEc6DJfyOiqg44SgUn1amD
OVarmJIce1rO+SVWuRdj/uo/FEF6z0FrqNgbM+lZTcEc2ejZ7sYfknIe3Js3aLwXI2Fd0eEUcGRR
vkTKcrNoJmLqwA01pNpE+LF/blGNlgbt8nCZqCib6W2WBqon9V1v0qf6xG2iEf+dApjJppEAqeHE
0j9ofo80zAViA3mp/Mn4MNv4qEMggQZEOLn8QAAOtJlaMGfxy3ZMlM6pUl8W82NxFaEGVH2YaF8x
ZS0BDEGYS5Pf1QywXQN5ZhJrrnwpjQPAK2clTVQqfsy6s+w7TZoxYV8CoEyjQJTZgwqz6opIuMuZ
XShscsLFs/UVp9ungqZW2OPkyHwRro2k3Ipgq2Q2ZFbQvuhjCQfNs3cZxwnlo4ZHC79jrIpByxek
TO6q7jVV2msiGdMEKI5HYnssBm34R7RkXpVlWHdhxzf9PfuZv6mQD/IG8gFrHn4ooiDA/qtXBYhS
rv/sTfEaXdmXJeNdXfQbkl2NuVehCSwQLmokPVqTFp2djpai599HKtNPHKkJXqcuWXzpph2smCHp
IZtDFaVUEiToE6BQUm9BzsfIsngXcrMIjQSDNI6+cRucCD2cdI7E5CqxAmQ7w0pXPFzmLQ4i3o11
ygLeiKDK0mDQOspr+jXDzxcc6M4yRKHRLtSJTqTx9Yh7S7KR+9kTNpxgueimKQtJpuNqFVHDIvxC
FbZsbvL7xi71stXSFSvhva/yxyL+Lh+WZeHJB9lUd/7YTn7GchkkQKT6GX/KVvd513gH9PGlIEGL
R+xrq43RtNrODNqS+H01BL8g5G6N5ucsbA9gsyDbWWAa9alHjCYm7DIgbTiR9bchUi5dBfgC8MCY
3BREf9XMnoZDIJTUZj2jZntof/W67lqSfBH68jZgFtLIC5kLr+aPpPDyxZkXKNuzn8XDkCCaxIex
4ReVqsar+CNzZ0XAlTA411TjtXSaxpbJqkslsv0iqs5LAOMvfGVyKw2NRXXJBKu2a1H0sAg3fKRk
lWrTkfO+nc91Gaa/NpUd5Ui+3XxqaTTGP9HwirZnC9+gn9w4y+jQYh8inRejmKmOeffWdD9JqVy5
WNTqY6s/ytYz2sIDhwX0CUGrhrB3wbKB71VzLCIEFxrXRHppU0jkLDEQnXWIeaFypouqHmIfEM23
HGahxniJRaXEhB+LhIzfN8nOeU3b8BoGDJkd4GoOLUVw82nwBiaHEzYxhRciBoXcoFtHGEUJi1sy
kE/y5kdJ9wUQWOPVHjvs67gRksPMsjYST+aHBRW6xFxCzGvn5Iit5ZUewlFnpIUr7l3m2zIo6KpD
4zeqZ5RwKCe+/jWXsohvRMziyVc4wGy9xjevGefiQu8mLAeKgS3BU6RO5141DktkOCLUU9JqVfIN
IyoNDkdMgYSxF9zVsZe0LLdmb5Q6T8LZJuBsUxTZbRqUFwxQywQwHUJAAWtc/qWCahA5tPv4PDep
ux+6HYtIfWa2oB9lhFiM0lQmpgLDnRG1FVcQXsbE0xLSvLl9TZ2ByHAqFIaqqzugYkhkpzTTWzkq
h7q5Vvwr1X1SiDqpQokj7WY43h3rUFA8kAd3S96dVEATT8ZWvIfyXMyuv5T1v4TWKhdIhIvexPFp
6UGNphErqVGW/m5NoNTW0Mz03qqSVyPgDjcasmBnm7mW/kiWT3EkJdBgvfbLtIqr3LegA21C1tis
BSbK3YwwXOuZUzdsxmupgKcWjD9VytnD+oz6e2kQgzi6olo82kG/SfelgbsxJBQuVGWfuXZ6McAG
V6E58PW4PFNNcSc2Q7jux9Puum9d5QBpYe4wrh1nzMkbCKthzNyqhf4txF57NPkVd7EYjKZh59Pk
jPGPIle8UPqhseXLRJxy6MahrB4F17TzeQpGSfWLOfErjoQlwvTBnn2IHR2607X4MgQ4NxgS2gVl
bSn5yClO47JitmaGws+DCI99qYEpZy7wULSgDJ1csuWZwSW53SomYmY2MyLcLEGK8GlCtVFk5b/T
I+PM1ZbZrPx3vZvkzBjahrYNou2HVZT+1AZK1zEWcQVrORoYTsQhdRfkhtiVyc6+GLfqzG5Lt9ZT
i9SoGL0hKZwiUw5b84F4go23FIAc2TIw+VNGgIx1quK/RnYwfiAVVT/p1Zi4l277K3oudX5HLcqz
oyOltcvkh26h286uAwM5gM/t9Det6Mim9Oqk5vs2EBItEbjCNYPIEztQbWVBZbxek8XVDv2EmpxU
bMYd1WEedyWqsyI2T49LbzHny28zmvbqupquwjBuBmiX5kEv0AKKbLAEnTr9u5rtrjoTPGd3q8iy
EcITGz2Qj2jBUB3pABu6yYmM0dHREXe6T9KrO7eRQ4A0jAZWBoI3oixdUzaOhexuu8R9wJ74Zpk0
PHrI/zJRAQvyueBGnBwVadIOqdJaNNBdIAKf7UmybAaTggm2imCECXZS4TKq3+q4oevAemtlN1Sr
XfvBICjIo+Yq1uUVsuQV4ZcKWFyJAF2wSZN4Dgf4Zxz7to7Dtk4YB1wrSbzpeB4f6lWjAKLs8ttI
58bhNvkm+howQAmzT7QB1kPBBGzA9oKO/xh9E9xTc5AXkP/NNkxGk8ASECG1s0VP5Yfw3uI/6BXW
EVkdNtgiLOWBkOfmwBJHCTpmfrtzySdPfFRf+agdow9qbrO8QhLUuRFd6daT2epIt9n6JCBMRpwZ
ijgQlvKWswyNXybVB4EzSKnG6zDU3NLTiXhwKVDZqqT8WRrDoU5B9GI4TbE6mELttHmr0YVmcY1H
g8xQTrBmL+Kw5uuXBMNi7KZYN2NktzFqtuindvsy3qAfLWiro8t6ktHLwlI4Z1KHfPdoqvuqB+qY
ccdadrcYRWRzwUvUPhv+GUOi2x8HExg1ewnrpkx6l8k0piwUQ0R6G5wqJnlFkURwOpaIrnCxoVyL
uL7K6c3gxEea61tGElq9CoOM0EsjPWGPrWzY4GzPTaSdIiTMSUnCeRhOdRg7GBUs6a720U2Usptc
SrZpRE5J0g6O0GYqzmSmnmb2vJ0LqVi/KUxt1T5UDihs7cLmEbGc+lM1tZOef0m1G7uOCGIsrswP
aVzekwxx+XBrw5rBfGkOnALwlFVK88oh0qSBagKfFnkoZdg6sEhfXRXSjD4Irm4kRJ5SzbxhnXV3
PUAv/YKWl+onPdFP8W39HBP5LsTinagJIPs7xKu7MU+PkSPptXHRE+GsXlkYGgfhbP2JM/0YS4ix
I2//50mkOSYsYgSeqeLpMgCjjUgKwxdzbhTyOsxSOef/GAjJ1mm2X4vEJMUaDguCE8Qy/thIxCEk
wbC0AdHI2C31gFCJ20pxwmmOHvFOCtdFRMZzy8r63HTrGYV+FsFZiC5IC6+lLDuCDITwe3cpCKGA
p19YP/XOdBuxCpv34l2eYZegEOkNCJmkAm3YM9k8r9wyQ3rik/mXDTyl5vQm4QmME8MH8uWaPMNA
FVoJxg7BpOW2vpdjyi6eNu+gYPkgTutrsD4q60NfGJUM/CTRpc7xXmBeYP8jAVSNomfsi83y4FFc
JkZjoo9S1WJ+KVwkTh0mopWJ5I8ZxKbYSCfJA8P+A6lFMxAOWB49SEK8goo/Goy8atrIObR58SQM
fTs+T2ubg04rvFHNL4CmdW4k8EfcdaA1hsg8wpIZkuRGbgSdIx8RRrlMQHrJj1WmdrGGw3TYnFL8
mdfiOW3/GiLvEIVHGrPhYjWrPb+SBHmsRMB8lp3VFc0Wc4K6Hw5r01/WSL40nXnpBOEyobqqRTZ8
BwkLjbzGWJoz0AgV0uIDA1xm7kQxelExg/RZPYlNOvlxB50Vbn7GLxuS+jQjWpX6LbC46ZoutsM8
k47TlLkMedwZyRLsi5J7sdjvRY0EX5Sm+CgZAR857jMtfmsH9c2ci/e0zB20dB5uZ9p6lCkQT46L
I41epK/h2PdhtlUh2d5hfWWep/xoTMNbBa6xBHj4TdBzL4ERkO/OQjaz0VZ7vUiryR8JCXMypR4N
0rqnkhPOUp8mhJMFQ+NMPo/wfLXRi6lxZKEOEYui7zrrIL0k9DNRuK0J1Si/gTlsxtYVcpGyuL3q
nXEt1PzWji3Wq/5m7jCdSyF8i5HJozm/9mCZKN7BAD/LdmDemPkMnNHkNmFiodzGWjIEivFUxvhS
JSpjteF003Gp9H60joGVRB69gdEPoSvXcbA28alD/maxEjRb/UxIdPvXipm6sV0h28S0rZEVwb86
/lpRzGRT71l4bNlCM7o03SoRyWABDyNG+2x8Qr2IiGtWbHNjiDpKvsa2RFQYX4uj3yESZIRoFGBz
xN0cJnqaq5KuECv+1lICKDigMshKizOKftpECGoWnuXorMvcibKGUx/q6Kyd1DiiUEoDGQN7kIrk
u0RMdfChfmO28cB89seI7QfIYE9iQFjXEbFxeMGFzMY2iVXPtjh0EU/EXcxWsUEpYTyItnkiVVGl
81ZkNkCrH9mcULtsQT/VP6x5/erYKUfG8GInvclvmkvOxUOv5FsaThtuitkRMYVg8YzEeyph8UdJ
3CfDoyfFyDBKtGDDgwznR51rd23J7orGdHsCEvBvSxAH8zCM+H5nFP7974YHsAe10yI9ML4WmMVG
RH/eHeQIxBXd2Ew3JkFfmmn/J9p/K9M8swKK2B3LhGdN+TshSZhRS5nWu2ibWRNy7cpqzIYnDUmx
P8X8wr6nyXi0PEfbf53+swhUzjLPkv5343DKz0KWPcR2uIOnlxVGv0XxUJg6QPqhQPmHTPduRtgj
m/rQ1YQBG8p5vlp8MEsnMuX5t3/EulrzzaHStmxsvkdzbZhDWMcG9+mqeDMy73ig6AebtSJAZdZ6
3a3YGnSgZdWuWcEtPJyoIjAzOyT+ubVGps8a8/H1N+29Z2XZAtlsVyFcs+2igktaGEvXGp8BhsQC
rTqMqER5FHy8l68SFwgthJeTzftKkKrFSNVIqUfqSrb7cGxBmJeTncehyYyyn1PIwm5hFs+ThXS9
7m2Qh4iqG468CEV1mxwPVmLn2LpU/sDcZUeODx+/gMgDx5cESsT2rMItoh8IClESFtbdw+Dd+kdK
QxADHxCOcfKrS6pT1ZMhYO6iG9KqLNIFsiEYRJEVTeZELVOCA0zB0DDUXVZ6Foz1QiCTULvThkWG
aOiP9k/O+qnBJzQrloPI2pEP29wfazKLUMmZdEN2kRqB9eJAVFt7GhhIdwUElR37CN+hQfUhxziH
ucWRoktKiEOpBj2JsLXM3OlDmcaj+pk09iw6kR4hvnS0v8SWhNJHstqIYxev2FYnRRSp+9rfVle9
4aew2G0B+nmzLoNnVyNuPUs8xivsUXgQapYBM7d1mYHjKrpRrrors6Dl2cvGc0UfUWf5WxSjHbJO
UWazLzzrBmtOOOhQaUJBS89EGF2kBIg8FrfBFXWw7CCWtOqXbJSejjy6OhQ864UnvhvMsRTFVb4t
plb9XRyOK4UultOYg4fHVE1Fhk6RPZnh0ETHol7Y9RONuY+5kFfCK9qKKzREjL/1WUttVZm5eBFa
Q85AdGiyTwZReCQo0FaOiNpkszt3zxaTbxTwld8KCvh5AzA2oiNIUB2FRpc7ppW58SweodYyqrLm
2TXqyiW/j1Uvmku9OlprZ2cAmCZwRPBtZWZlkeGqAtTX3mCU1PoEjyJUL2CzcnEHSmYF2nqSzKOq
rIG4qUFzQf28CPOZ/zRyNgZph2aZXTUvXb0dnVpxknxiw34eFtUnQtivR06bQ62/GpUyO7ZC7YP9
Uo33g6bBJ4WPGGEN+iTZXkLlzEbu5BYdUw8xOabdcRs0UCRQW/4MgDfa/ogrZ1J9hNt7WtM2VBs9
xHp81qLpzHqqKS8UE5A5wNyozUWIqsuA3LlicsPANRMQgDXpGWXb2hy7ePUylB4MN73RAutLw010
r5vr8XFGXZ/hE3c2WK0cmPOD35y+orlZ8SUnn8moXtpouDGVmYgi0fTpybeXzvLHolmvFSCSiJ2U
8f6t0kHO5W+b4Eo5+XVxd0dR/s9kaTL1i1ciiBazoLOm4/yvhjXyl60Y1kDWSiioJ4Y7Haa4hGmF
9T2S3a61GFKGU3QRmBxUZR6utjMgTyhfdX03VpLLcRZ2mcB9BmdBuSL2YaSdSkxtZFTqgMP1UnsI
nXxM2UwxTrSl/5B0Xr2RYmsU/UVI5PBaBRQURUXb7fYLcidyzvz6u5grXeuOND3d7TKc84W91xbS
R5K/04VRTRJdFtXXlFTVSKa9BQiyb/L7D0BkErANUoyu2QI7dh38Mn4ktFBhm/u1bgEBUfyv5q3/
pgpUtf5atlHImjAUW/ECHWeDPmQde4wgVXGZSpCbiSMfNeIWMKXVggakJYCl0SWOPrU8FXiq+SqL
AtEbp6plnEwLgQXrQYkpONr5frHprn0UiIyPJIo/S6wQjFJ2Wxz2BJBx2rAPmscztv0wz3u//SbM
UuY71uu/sS6c8tI6SVRqFK/1d58TEc4xtGcPUa0M54YF3+62Y+6yZj/HD0yYcswyk5p+hQ70W2Wv
zGaKOSRhfUcDi8BUVOFWxSEwhwt/JmV1lDePzmdJGl/i9mpJwi328ici8ezejWctBbMXf6pl4ZFM
XV7VfryJ2L5+m5ruywayeM3pC2D0Zqg0Urgm4A5KG3GD5C59zm6BahGrjcTazEqu7CeKqHoCnyHr
zVu/B5+0NX8TKj+0kGak7UnYI+o6+OqTqy70ykH1U12jEBRZ2J6TlFdOOy24RPE5CwpMrkzEgnqU
LkL/llJx+WlAQWeaAoQmXhtbbP7JR4n4AoFrm8qoPAItw3ea7MyIuvBqVsLSEB8RNaQIJOrJtXi+
WwyHqI6DwchPn0RaGfmXjK60BEO9wW8ZUGPM/JoEhFb83gAxqPYdFwHCcbiSYfijR5xRFNt9GKp7
W637B1o11zROr9WAfDW1mzkl0urwNQuv9prS0ksanBXZo0rmguo8fpddny30SET3VJ7YNeJfqUQW
eb06LWeSJZG3IzqljoJJ8Ukt900UKykuT6l7s7g77S3urguSRl6FFn5CCFqXb55aqOwp04lG3VV9
ur/Wvd/HEQ0sMzMZNpbbD6wqUXWgec3UgBMq9yyKLpHR7ZYhHafBPpihUCJlaX4vlgonOPNkJEqV
InsripwREmNXYzD5qDGhwRyT6YJKVCxtAkgKwHTLGcXSff/fWgFMpm5ufMBkZdJc441R2bEWmgu/
ssQ3QTxLmxIsftKn9EhFZbMsCdKyCaYhD74SnC0JnS0QP18RYXNhXMXrSbke/RNSi3HoiJS8AiGW
KK3bESeLhc8ZTEx4yi733exR+SzQclkoEzbYSfgXhPwGbm0oXtpmPAA+8nk0A6xpH34+PUFawUvj
FY8RGShwxove1otDvQyXnJKdhxBUlIY2C80/fk1qz8k8j7zlOvIRNFmLLZSJl3XaKa44tw+l2Z+t
roPwphfNe6kZb2aXvM14BZLinToUCMRj6rZ7Xmc32pJQdoRkOZrfymdDol/F58abur6UvYES0hut
w1UTx6uu6KHRwMfg7zVL/rg5zduI+RmZ4NzI58bgyRnFV6lTpM3DfevtL4k/pfoDKeZuuCU0b2Re
kmsUCMiq7NWTdKE1yt0sPFhESM8ZWDodd/0Q0+m0jwKu0n+XQhIhg2lJHVWuDVge5TP6YmU68R/A
wjOwkYi20gi2tsueS/b1rIRmPC3aTVHTRz0Vz9JKX1CQXi1wUHsVQcis8xveujf+MuOMhC0IN8x8
K0a+rgs7BBER3Zp1QE6y+EDcfPAqHX/HUflZrrljbtRk2lt06ssdhESn3frica3Y4Wfdg+Xmg1Qj
GGeZXVraTeyFq8p72gjmRWO0VNjzdFnbyhWAaLQz43kQKkPG5oYlYGXhNC6OfcvlEP9Yhxza3gCz
6QqeIG6h/Gs6spp/glm+k7/5JkAmQzBKD02Y10ngUQrH3hXEe8QVMJ565Wf7vbAAHKOLQZ41aUvE
Dh34l8bI5t7NCukNFTqwHnyrohd7hAPjhj2BSrCaCcp9zcAAMJzlb7l2HDgoVg6KQk4ci/IlqY4m
oA5JQ8fTvTasbZYDGojQGCK4egccEVgoVmbZam8mm2uqm9IphHNUxwDZWQXWN6Xrb6D3hqUKkjuK
lhuwKLIn7uSBgl4txOcEU1oBm2vdFMm4GbJBMOCbanzqiXGJCwpM/uarnKC9LB6TZdz0VrwacXHI
Wqo7WcOCfpoJhul6FNnnZFrOJfmAeIvBrVj4MBdyopO7ndTVPeGFEfKvpJiQkA13ZRNuDOiM6pk0
06NrtrtViZ4OiaNKbT5y/EtuSWJ6xYFqLt+jhXiEM7XjAinLhbOWJiJ2vyKhgBL8CYsYhdFy5i4/
1xIpCKcsBZmc2BWg7nLzZVYiyyieV7zEn8IrZoyx9u3NyGYcEiUnVW9JtyIRb+bSgh82rrR8F4Mf
9zJxlZieJjFEJO1hJ6WNeH1UzCpCGnQWp2CL1bCjltDP3Gy8W+Aqqh24kKEd5AViEsxQGy8zo5Wz
RagKcr+j1pFGtYudzWAFIgFW5cIDdgFYx5k7cVcx2qu/U6jJWpcHLVeAoilnC/BzD/+GiarFXcCw
zJfQDJJYNT1TDyuzeClbOdgGDzIEsm80Tijf8fVTx2BTNY76kWZw1dyZRurX8LaJ8isyrZtMn3Cc
++YqTAdXwx/M4C0uXE1VHR01XKvmjuVuJWyE8sYgt8SmQYjTxMb4wPJMx7Ra72QuwHmdO/b4vRv5
qHffWpt5Jo99hyVLUX25anAsEZ9SFcHSIQg84HGHWXDSDh2rpiP6dRa17CIMDBqf6JOL9mtdNked
sIVhojaqdwzLeL8SZ1t7u5EpNZsXSBCHCDwW/qabMbqVEQc1v1coExUHMLoZyFVbKb7L+JN64JM4
SGvkptgt/agEsS2QC/0rx0MKY8sbgCnsP86IKo4e8aQIYbUZ++OoZsZlQc5UL1qgdAzk0vbc0VsJ
LZupEoH4aKFXggWc+DIzq7RKA7MTGA3OFwQnrRwuWXst++jav89GhCeiCOquDjSrCTL2jbJjgTIw
Jr6+YiVoRPImEwTYAlldzMeLNj8Vr55GLOYHRuDqQS/ufIBDoYbMGkZ2WSs7oywwTRD7IJhX8pZ+
aaRv9o9ETp9bGTay9pqU8o2tBBUU8rAffGfPPb+2ZdSNcXsZruQUm7TycndVM3sJ2gTpQT6EM4p+
AcsXWwZITmkH8LGfTjVzOubFPBe+UUQ3jFbg70+olPP3ZZt8kdSRuvoe+9nOu97TruafVFg4CX9F
qCHqVPek5anRTcoKW2CsjaOTdYA7isQ9kQKFaTaNYGaRc1ZAc4EieEjnHyS+OdusOQcJnTUWvPFo
HNUOLGKTXMgcbNtwgSqoTh5BaRAWb6a53hFFtLngDUxv4q31+2HmITipkp3wHuLScyKMIuSQJt/m
S12vTMoyOhzzvbOukQTOYLb5k4Yx9nnCdrj/NVpIuYRLIAx7oXDA1Vha44UCSoPpc18/Z6xNg2OF
JaDBjNanYbZqASjIIToU8PQSNGcaLBj9B0Cd6jvKR2w76OkBekS4b36bjMQz0YMxjhb+HSymlvkl
2m0oBIOOD5pGQeHLpA1gBUU3laCLtsiXL6Xa1vTmjGtQWmFLlDdJl26lyF5Cgn3ULOwyZFdCSIgZ
C1SC8CDYyI450kDJQR45RfJF2JHEuPIlO0sg0Qn3fjjLvymDP0q8LhGMg1YnTEelh3sIg3nuuNLb
/H2eW2IYaNv3WxJa8ijkpzY6HJWGIn0tvVQwKE5aZB2e0v2xaCAAePvah4XPqJRvbCyvWbZcohTA
UpwdN5hch4XIykqWmPZAcbbo6+MDalU0S1zZstMQ3PCeKIw9pB+yuAAaPBTSmbFcB5cu6wR2gn9x
ASsN54p8WLvPla3wMkDDNn3yFR7mlD0la3gW0VUwC6KB7NmOhvE89925xu8E0iB76lv2pHedSZOQ
27CI0zBdV5odtiSkrIGqDrpY9es/CS7lqf8jx11Qi/U5o+BIp9fSAubU/Xktw35drtoMXyQPozJ9
DO13tfxM59LG8+/J8k7fFj21P07fOtufSGhO1lmU7VRSYf9UjmJwR+F+G4nQJQoUCgyZFPPFdFWX
pkcePjRL4K3DJUUjaiE7P1bsnyYQWnpQloKPhb6HJYUwkK1L4uwEEYMvvukUfETFGKK2yncBSTCV
i1Z5RK8DL+L2wkaGW3QorqxkSjuVFVaH1V1GJZKNoVqs1Kwgbs45LjDmJB7kG15rXGDMZfwZwva2
fRGlHTb0VzSwkh6f6chNtUPlHwXfUMcsllHxHeqMyh4hFq/jZZQRvUjXjFbfMpNrzibS4sJbhFcX
A4vrGyCSqoc4ydOIwcAX7mhHlH3dUjwZZ/IIK93hh9Ynn3UJyB6tAi6YiLpWezQH0KirHsKOwe2t
5Y3Ph6IfNFG7LU1xn6rmLpBGoyp8xj2YlvH8Ex/VjK6lBImzcHipll/puq+uP6JMejOi656LyILc
b1ChNb3qjb6KqCmzlfY+66x90oMj4NDFx1ci7dqBap4A8EeHp7n9Y3e2jrNPbLmvT/w/owRu/oEa
lk0RLkYpHKLoGBeICTQ1TOXugnAxKtBRE4NUhTIfLNVZlh6tZHwSZfRIyuYh9L8lEwyWbQmIFA7t
my6TVj4IHto/r4vB5YJPwDmkgSpL7O1JXD2HqI6bDxrtMv7B6AjZRrd1FuUtasjjkqAenwx3Yk1d
kteHgSGXZ9ZixRGHW80CALmLgsxBIH/CIiS9XIF7kinE3pQZtfka2YMRFDMvDOSKY/bBTot6MXYy
6ZQqnTeDx97AYzecoH1nW+KJFGuPQRW8+aOllceS87SlT5XoU0sDMlRBVvIewb4MWLwn/yciFWEP
AOWDonSI3yYFuTbIihKcy1pHpCsKAdsU7jMj2HI5GBPcw/JJ/1wBNePxR1IlyWdHa/4Y1MHCknxa
J0w48gPtpz8n8bXkx96sT23UHnBCgBdZWC5Xm9G4d90+FoYp/Q8QJ8q/DpfwCkSAeSLb2zq7ZA3t
95nYxk/Ztfr4h4J7BuUyaXgAvfnJ5b7Jx+IQhTSyCpkz+xYJbL063a9m66z2yIvjjK2BFarJPw3i
NQAGEySx5I1/562/KJN6yQ1eai2zJy0Nd8+WScNYuyPBFI3lWTopL6zfIkfV3ohSsm6miEa/zC7m
qW3na8FPq8BTuqwjD3NxjfD3iCUabxXhkKJc0N7LVnymHU0MFWGMwLqs9aq5t8f6NceoYjuVNRsL
52Dxh4x1uDIjhKKLRycSt0cBpfaa0H3vaR3Zgt4WiM83Xu6Of8BPH3yGmlh+pKZ0a6z3fB9P81fj
C+tkoPFCZ1SmH6R8F2frkz1iRmUxlpi9qcmZBw2+QTgpfcE6yXaFpdsENrAHUSG/AJm8zzJLNOCz
vMLK1gOyY3NrOjc1TkkJ2lD9t/8IC7NhXEea0Xn/p42vBMMEc6DT6mTQtMQNnXaBM6o+qSrenroE
CBu5aCba/jfTATFPHunY3PXCQDfvRJPGPogSeiEQrn8mALgNhCNwD8lweu5Cj40hORKmpDMZWNL2
F/9Ysfo8JA9hL2+3W5JiIzWje5xCw0TQ1p8bC+eU3jwNJofb8LlO1oNxaMX0svPHj43LSdDMi2jM
mFSIa7wr8NmweJCZcGzbDgJjRGF+WCfV42T0JKk6kUWLffBAaFXJq9M+owLFRrfiPyJ/PaJ/GZVT
tOZeLgHbOo+YHgRshGqKRn5JfkSAcRLj3LD6qCkNzSiB7GJL1XgqZG5/yBbRGJ9KkkCXKADGs+xs
V6RL6xoa6hyuYxcugYVhesDz0+Veu/eROC9F8EdachOOp3I3RHaoGxUTu/ICefAgCbjFKqYYwMbx
6jlQeCN0uf1fjMEfnLn5m9kofmX3j7hltnwcMlxMMmrTXD4RLuspTecJknoqvzLd8CrDOCC6ZRRw
cBW9fNNM860+TmoZiAvi9HwIkPURfUNt8N6MOdYo7TyxSunQaOK+ScpXVMVPwqt4pa9/EziGOI4v
LVp0WYQ82kV7eNWMcXG+W3i+pfNAUJx0ZPimXThImp+/4OklFQFiDQPE3/0xl6NjXhD9EX1FfRJq
DRKItb4rk/zo9FM3/0i1YJPkw0xPJLAqVwR/6AqfiVJHtwJtp5sCOWnxOa3k/SISsLSThcgXpNCQ
L886hvxNnm4zq4FSSgHwkRvU9Aq8kTh/9AqRWL96dLsaP4ZWmU8JC4xliE/mTI1fAxi0UvfjT1kT
QLCcDGy7DUlO/0eDAxY8oafwamnxY26EpGMDBPw9wcocXa0Xe565DQa75VTED+TLYnaWCvbgrB6c
8Z/0O0bEAMRljsOe5bBFhNBKhFCDjoTjW4FyNUtm0HIijOyIoCsFuGTAq+8154daQmxHZECW8bmg
d81+5kJ/zdHK4okNVgIXU9RLUAqDpjAvuZZfy3W45U61b6euyjA4iaweGdx0454VOt5JSL+3Sf4o
4xwzffbAKUEWvFlqjA29ArHLdp1m4h1gtUsshavXICvBoM8kD8m+9BnpfE+OsSq2IaMMQGfYSKcJ
1Eexs1XxBGW7NOO+O4OiE2clDA4pJ566ku6ZTg1UDPZa/RUrydESlstiG7DDhHdktKE489APqTeO
qce2nH8H9iE5ls0d7/Wd6AkEzQejno4EAO1ZFI+2ZPJvkLRtoSzQSZJKRK/MKncjMrq4lP84eqKF
WpU2OUf2O0s/q7m7xNeMEB9i55rqBIqE8IGAhOrAjOVgbnHqoGiUEaQLhWtQSrW1gMrX6UCN5c/8
OSoArVYxEKQqgF11Js5qYscwiBcXn0y/+1LP+SAHCR/XDF1mr9w25qtYeGr2mCmkFWwABbi7SKls
TFZnkTYDhpg7gwab2Uo8xWgKyQd94u75b3gEGf2fBhdsmpnxOXotXlEmhgvjsZ3cLloAuImkDUPs
sOW1vBLxGjA3PBLbeizhdSpun83nmOx642pt2NVr45L2fK9dzBvbOPNKfE26nJtSCSpqwPwczY4s
UwY9uZBYn5fq25gtbJ2ISkZgswAJjSqfQGMvpUplYfxfMsva/at7dILuryHLyd+I8DPteHzCHrDU
xP5gTT62dVCAuPbbCT26eha2LNCEhoplDeojcmevJeWtbeJPa1L9jfGohgiPnsJm7s2tPHsyVvQG
+2AMyRSkqllRI/TXDMeOnWD2NMsUwh2d8w50+9sfm0VwVeZQ60NsyPcS9KDhhtFnDpNZOrQUSzM8
qtxgp2Og3jGClZsvabLjKmU+qHiAgheWI4d+BGND4o7J69uQuLOhjep4PGV2biYNxYIi3Dig6KuY
1dZUKSWQe6G9dhEGk6UIlWq6SBLhPsKuETLEH6ai22KKAJ+rah0EjHuyZ86jr5Bio7ffugmn8mhK
UL6tdO/nGOaIvhT0xFEYr/Zd8Yhz9IjM8KuUoKr5pyp+mnQRyoyanAvcqAx3hnmaN5Xbz5KDpG0Z
kVpZBH/wqkrbtUSB1QlDsPCMluTB7nOIozbKbOP2/YHsGpB6e73jcspddEIGn2JP1U7AyTwOnsZ0
TLJX3JWRcik92TGFyF1y2D/Gi4DqdZDPXflOyOnc+kMp+wsoUFVpztm4nJf6MDGlkCmSePzrbx2X
IjtSmTaseOskxRaUjwzB0mKhTmTJt+B5ZF4cUKJYxtugNC8G7feRh8C8Ge44Jqdumly85G7J3K+y
2zM7MN+UUURPN7RqwBkSoiog8fmaaPhvmIx6ryEAo3ArIlT1eqHO3gkzVAiPeFYumiC+dRPqlnF8
2wM52FSYU8Gh2YSKeI3r4iF/NLtuBA5AlhBeAPVBUUi5ZVIta6SMJqjJxEtWo8UtM0dnCEPwkBMT
XpwthTuiEJU30SUXXfiZ8nNWM2RBmJG1W9St5yVjy7BFt+2HWE9e/c78bOv6zxLFsz6fdEk8usi2
ELl+CwvFraRdpMq8/AJ6T1By35P2YW7OLwtItDmw8mZsO+SXVuvCUp6u7VcfN8+6IE9x4fe1TnIM
NMc0nzLrZhVDf8tEZ2aik3BJdfhAJpTRnM54yQhg+a2zNhNumkVGHTl/ZhG7I6TYfOsA8m7uUhIZ
A3NydBoSOuWXOqVO3M3MM4o3wiReYCGdtFoeo/JoR9K7UDYphcjIlXHTXTGAglo6y/fvSYJIx561
biZfFVavm4191+f1DAwp3TM6xFCy2wGu9HQBl30IFqKZVTuQlmuctYdVGy6EtjHiYLLl0lqWJ7uz
CxEOOVG88tIEaYrkBElrT6COila41ANxsoL1BxrwpPJ7vqAidat5SxLse0Zyi3OwY152gqVlG+Qs
dV3+bGt7HeAD4mco58JTcP7UG+9KC6E7Ig9AOMu9GZQHwKJafIOL4iRz9cw/FJS1LvSxKijA/Lr2
ojPhlNZTAgu14cNGjKVsS9hdPsd4O082i0ZqZGxk55LDvpVCrOAujUPM+k5pGWcDSNPo0rX0wCoZ
35gFCzORl3OulM46/JY/dm2fsfVIbHY4TucSwQBPp8SNylK13VMqeSdfGSu2GCpZrcFEb/8ThlMl
uZ+dvaRkGXXIywlZUcdT3uunUiCHA6/bROtKI+MZ7XpBakjTo/koTfUNaU32rtEL9hQ3eq8FPcWN
yXFbcyWYul9s7EZTEvrQHxroD4uReQZEX8lCqIVJma0ss+/FqnC0ty7GrqB/LBT8M7TFplwQ0eFe
SG+SpBFMNF61LL4SmBDysfQfCPr9Zqqum4V6szWCvJ1xBHC0LrD9Nmz88kU6cNoX2OXzFuLyituS
MCCLswRyYGoQpWPcV1U8SR4CAB2z4SCGAzGjUFlOeWOFyWvTMIFNmMwWlb0pWjro3xueJSPS7To+
F5Xg4mFXss5pJ0yxjDPFoKHa78hBMHDqpAoLNRsd85/sR34kam3P93amKgEeRZqrRBbPQfsaxP6c
Ey04MT0jAbblt1x0gfn4dxNpTo2WXqGmYrI1gD9N87PUc1/UGgM3wx9eCHy5fpuufbR1+irs5taA
Nm36HKcGjYMFNHP9gxTr+AlxE96l/iNdxh+NKsJHW9/dzVaGgpUXy1oxdprp0813HuNTdjrCWro/
Y5PdSEO3jYl5uq9+K9ouCWawwuS3RM3RHr4aS6U9wg9Fs53pyaXsePtw14255PfoMGAqHKMBekpD
236E3Fc4iJm0mBAWFk1w5+MmQumJuF0DBlX4cj/64MAaUCOyPp33jR2iSRODiFBfFyZ2syPcko4A
a3q7K3SHSgotxn16i2FGICVTycL8aR2sT+vAL23fSnJQMFyQ2Z22wlVBolA0jTe0PzeUmItBRB2f
LN8wGz0Qj53kWlHmLtR0YCWSgkSzdDl1EuZjffZyZ8QF0OICkNIW2SOm/pkz2LYWwosj003YdWzg
SHUcjgrWYqYRpxqXoy6kzNYxVwp/GWe7kb/E6wMVxb2KFBeQ01GQxWs3z+G0m97ouEE3NCQ5Idzt
yGGK0bNFmDuW/c+qyOEtm+k8JYI9Ix3SquZgtRSqGOPZ2ab1RUfptGAXg4wGZWBm/aCI8ctc1rep
swisYkXJtryKvkUyzyfO85UQ1X4PUcWsk73V/AJpSn+MEgN92RuI41L+iDByZLNkA09Eo+mAQnBy
acS9ZjklD2dihuIOnSMWfU/SqgDowckj3KbGKwOkYhVCJTYPm/I76p7RewShFrMeuzyc2X9Sy2Jn
nNkto1+CFU7GGCpgaRfg08WeZlbj4EwlW3vD7mkPqYjKHVSJMNFc2KmonGKCv02QNYcVXgH/9NBU
pitde7CiwQbyQ8ppXBOPMez5NgwGofpwibYt8xPFrYgymPA5L79B2p32vDtG5N4yax556iPvEmCC
uMEcgVg9WhGoo9ATEJiIQFpLsJRo1SGTnUYZBDOABixzM5nR2u/Gmj4YIE9rfSOJqZrVZ3JnnS+v
nIUMmzcO1l2IXfwQYJD3u3io1U6UdCf1KLVcKDnNBfyULrNXSPRtgHGKiehTBSgE5QeGN2p1HqHS
sTy0sumGu8hOi79G9TYjdwBHbPfVtcAiyWTcxTqbKuZ9+oQWwkRGPhF9FTQQFKaFGU48hkJthhpx
PLPm9sxvrL8db3Cxl6oBgMScu7doEu7aBoTXBxQWzHTpustuUEcPpxmmkJsfElR2M4kAlb/A8KoJ
4YUdSrZ3gnTYt9SOoSjBhSvR3YkcwJGLeL2580buvJoGB99ozYBdRy9XJitRNWToWuJh5BleMzqD
FgwbGXIzWeFpf7aPbSO4GW9TzIslpL8rjLUIvzOIHbhixZKRAj5wfKW9J/1Mp9UfyRQTbSOa7prQ
3TfsPiSEAaMzLtaFKMLtuPuq2N1MqR/lhKS14xEFuZD1GBLehOSld+t9lqJH9ZWUu+06ftbt9ozK
z1RcUFgmtCBlmN4EpHIY3O3jhuvalA3PwB+brW5tEiniY8sSpHudt3cMk9k7Js+Og3Z+KJk9qrcs
9MZ9/lQ0J4Hc9CmG+o/hMcfkCfUJYZbl5L9mnnWpBKeKaU8xLCjgYF6l0ddJfswKMVgbZOIwtsmh
GPxcrkOuftDNnWexRhFAZjAB9NMrMwVi6ckipCCRSYQQCLRHygCSCLgfX5npRZLGsK/8Tx0wG8JJ
aGC55yLnhHycUjStuhCkxEYkcaiWqLZQRxpM/eUpsi1jPmpM/cVECQ1lCaOo5mw6mLIeomAlIpF9
TB7IDAt0QmysTQlCDIr8BkXCOHrwFth8MVoCldVDNoy2VnMRYienwwHnQYJqzfDhjGAkm8EfKzeU
K3dRmB84YzCS9IrbWkSNyD/RQAGXIC5DWd+6C51JI2IABTNacl+g5r9kXX2J+wNQXgJiBpkxBwss
C+XE1/wxMybfh7etfGpXqIYJL/e+/+mh1uk2l6eWXFSIL3OzYVjVfDOLPGNIvJ5wM5KflAn7P1hz
3GujS2T12oQxbUMaaYEEKVqzd+5azdWHEngRSrBSRB8QcG2gRstgZiGgHG/WJWW929/sP1XXoZnG
qsyBnE4fkcTfGfVr5fzpPTNxmdeBkLOgic5C5rf97JlH6R6bu2eKPZUshcaumbV28EBYqDFV73gn
9/adfHXCoyLymUrwiikGIIkzEcYKm7ndrkNeDGUgio+IxQfzlP3/9re5Qm+niitvNSRnfGkFuktR
bnA4GPcu7e9DogKXhauUaPSDFmmk9ryVaIdwVRAqUIk1tGfUdsNfrHeHzqhORY0EIkgRq4oQBjoI
A7WE2TL6Y7LbyYTfkLHOzHXZzduwRCO3YxC9Qbduq2vUEttClkLCYdsANxqW4fYaiXBCS+0o70PG
0J+7q4DUgy6KLCzeFafjMp/nwm2OKI0axmJWd80esO7AtqehJ1MWmutl2Rk2GASbd3I6oDkJlRQI
EUpNeQyi5zDkYasYF3X7JVMR0oAG6lxiysP8LSFXVP1uTn0ya+cxt2tHezNjcg+4wEpSgeSQlxf7
Yo5ySUfnRmSOcYtCEfdrg+FELeWn+RBe27AeC6wLzWXpVkLP0+umqCGuzdCkjEquo6b7uRSKWNNQ
f6AcRuVXIaGXMQbC2qpjYmzd7QLK7iwK8XnyEQ/Q1raH269Gwkw4q9587Q8qmrOZsO9VJFGNFcht
ee0tpxJ/DTWBPVrG+rvkAEWEnlFMih+8Qwz5cCRvfkKSQtQqToJTHr5NOZd8H+G4Z2yIbPMsyENI
rDfUvRSW05I9TY02VS6eZP48XNtCzoqNvpsOwmA8pKJ7mCUkxsSh4gzba+z9p91trRMEQJOG8S7R
7IzXEccLUh0m2GL2po9EWwRzDb9mEB3anvQEo0z9M6Y/sSTdcPjeyq1CM2XXi+Rbd8bxZx0qvIgN
U8KbnMALKUuEF2B2N+UwIyNQfGj46X9S5pLK/aKvFEnkoW3jm54X4IElZ6gsN8fyq7zUL9rT1sHF
DF5q9IbefOaC/LbM5cdkWy9zsG7xNdcRDxEJU4CE6cVAi/QA6hfPm3hMwGBIufoAVITcHGIqZM6W
e0yDj4D0YjIcrZtR4CanlJE2odRu+mvEydFfurgOsG+3qFFoMezsOFTJZVmu8mj5IM/OhaoDY1Mu
9vTJHvHC2CIv+2DDD1fM2vVzPpfIQxZkZqC5ula4AWe9o1OTrY2CoA55M8pv4aWUNYNItk+SggZK
I6tzWwqHlRdBnp31UJWYgEzMGfWh/jY0vIwf8bM32Z/W4kvDrWMxkRPYypJfyDoTHaA2Xjgy0o+s
R10jAwyM5rtq5o+uAu0k6QG+kb8gEuUvzR44wkDcHYU8OmW56QnEuUm3jgJgJxo1mslfFn3XB8SB
KIezn2VMlevjSA2yx6TH18WtBu26yRfZOJbC6nzMZ8mqvWlgStT5DflqOMJhdB7/GBSwNZVuC45W
x2uz7rneI256/qtIMhy7uJCjQHgVWp5ewr9M6SahTh4V9d6uzXMfB5Tsjvs5poZBSTjIF0hQGK2B
vyOs0CuY5yQxZoRfaa/lPhetN1J7CIw3a+fDDsotdoXqzaT+UAhc4Jg9rRV+wWn1WIr6Vo+CHQ/K
IV61G4ZMWeRmG84zE25igRFestqlN68adpP8cPaMylFTiIier/WC1+9fDHJcAWkcD0Tt6v7A2BLr
fLxcfoHDYV4h/c5SJKAaprH0RH9DG0m0qWKc0GELKdmDsCnZHZd2Pn9o93/Qbt+3WGAniwvflEhr
i/VAVqCRbUReILve4MdQ/10U3aSwSL2mvNn9We4AZEns6KLeU4fYF8uZFd9lReg4IHRsqA54a3T1
HQzPgfJ2NI5k2DqieJxos0XZ3S/Pp7CNL3l9Yke7wPSiB7f0lKxQiakh+llX5lvmzJC5Wmb9KPQn
rJQ4sOAuRmAP2CnDPFomtMVceE27nEbmHhrScovixqp+fuYfurieCvhd5FIBPig8k8TVQu/YxWV2
pv2RS3RROumzpHnUolOlhDgdo7wicxfg9RgwoWf8PVtykC1q0LG6ygHjmc0c4HdX4ysQUlZGyf9Y
Oq8lR7G12z4REfgFtxJCgIR8mqobolzjvefp/6F9zkVGd+zdZVIJy3xzzjEd0uv7vq7Otr6ckloP
Js3Cr4UXL8x6AvkQPwfzo+II3s7tQYPikvgnoWwuAIydsXAMgD5GTNEtsR22BYZy8sRlOh8ndpGB
uoxT+qtLGg94mbUPx0MxZYyx58uwGBdKY8iYcy4CAUYmW0VJSk2NZ6a/gM8kQDFzu9/ILc1FfM7U
2R/QZ7IWO/eAVXB0mQ/SJ+FNzPCayuC0C+iBviVFgrCjdydejaXzy0pjNst9gouryNFEml9Lge2i
G6iMKeiOi04ciFyZxm21YckTeKkrbPTEMdYYd0u5n0mJGdVOZp/P1SmwUsb9jP6s2gRq9ehgmomW
ZaSzr6Q2NWk50B5+eBvFR3OiW8OgkxYR1ND+mhDgJIoXCtbUGGkrwWajfdNYh77EeGpv0WGL84Q6
1gyDCtjK1OBCT/quBTqljfqpUkZiNAhVNqZoAovW0YZiZj54+jeG2Sq/3U0i5y18Ef3N4cHjT4Bh
b5/GbYJ1gvOcy1l7+JxIuw0ceEhFglip4W1t3ENLeFuS1hzfD17J0lrrMBOaV/NmG5OkTQaDk5BL
wwjwCOq1QOUYjLmT941RdZkcuR2OhY3vb3ETrq4rwkaLhbkpuluRbrcC+zKuXQeG63io6G0zcC79
6AuQiyvMz+2iJw0mk+XUG9wQR/lkM4njRq+02CiTMPzZ2uuJpMbaPYjMeZTjgEe3ni014fNGUxdm
XJ3ZhPSOIiwnrYhO1h292fzmXMsAHqNKd7AtjDPr0eLDf4sVvMxHja8NRZGIS4G0kmoBCdVDR2qh
iMSxIudqo3z0RnbUoXsxkGowqotv5N9Xv8GkOiboZ/Mn1U6EU9YjLbdwPvLravUXUiZhpq5nrRpP
+i+lBbsBEOON7qtGnG4xN5jOGWG0Vy0pDeyTJMO4tdJYFCc9Ro2vbKJATC0/+WQ+8XF+Vq/kpoEL
f2tAbnQsxm9aX2e7CaYseUabjXqvEGrYcA4w3saapHtWsewwg+21kjYJgqBxw705xZrxYdMOIIsj
fqSzsKarYag3Mbah1Z/pzeDwt1b4iLX/6IoM4w58EiWsmRV768ZIi3o2m/Ft5stsnpM03r6xdIym
A2Y1YgNSVdsT9i+lHvx34W4MGP898FDvy5U7nAGm046p59kwPJaebpheuXMGNhudzWZyHbX+tOIZ
VwOcp5yKNuzbILRpILqYln6T7JJw3HZv9H9WDnyKbINKUTQm5LsGPj2ygAb5CuMjTeo8o068cVaO
DWGrpRGuQUWuhJ5CVwYOh9Nm6gcmHwfR0bhAF7lA1DPoODI6AcWh8NzXmjuJOTAhM+/qqDy0qX6y
eOTrbUM5ZI/UdmLSrobe3pdKpzeWVIdwQr4bHGGLW1NDxsrH2vEnvaBSZN0tvZhEOIZzmsnn6O4O
eCUtvKnVYji6VN+H5WS03ecKbjOCKdp34mPV8w9LL15tkz2HF9mczQrUBU8uBo5i9VWsKdWPRGiO
PA4ObSyOrkLmMn/F2oBirrOCBtRV+GkZNBja8ik7dxGd446+3xz2xMniAlpCzFg8czq/8a3zBHhv
WI8mJVQ2PTixgP+UsurbJ5PXQgd1ssbeqHzTGBVmQ3lJy+3SwmLlDa8GdmwaTJhZHsFxwlGTHjHx
I9mbVu6FI1suZsfOOnRdzICQW706Hxvyr9I+YRMdEDw1HjS01s24RyYTLxkc1lZdmrQ/q/mu1WVX
ryH7zOAu5Nzr9zhKbfhOQMN2xgle4KmH7NOAgOmRb8YCiuaEcWpHSlGDgTvGZ7FkhBswuL6K5dIk
MEcO1XfPAEs75EkRpqN2WfLsZpAWr2eiCN8K2Yb1RMifqt8yHGPANfvvKLqhwHPGclLGxDqDfe3Y
nMvduieXdrfWfSckdzPyo7q8R3eUlULGQMU4kpUAh4y3DBi6heRTGhStcv6nc48aL9hQMtvseOgT
nkZQJrSnDyrayC9Rnw4/VtqgSWxiYfkhsfpUuQAe1wXqSH9UctQR0Ms69TcuKnFHSfuEw50oTwKZ
KTvphcZ0cfE1RSGEqZy2eTvDrOtG5WTnWRCLMF+sC6zmarmOYA8hdxyicXEod0m3axXJ1/haMZUC
t0HV1j5jMNWCAAeofS9IV6t3BbsL3iNLu2bxLsgwW1ShgZPkV7DwUfXECRfDZQB8VLDdNPf9ppAd
YxZhvmxR+yaCw5Q9qUjE3rSdV1hEXYHNbimvxrE0ev5PbBipn9I2OvBhFH15XjknsldilayooJbA
lwCYlucW2yym9/pqkVJh7bjK9U7fjEvyOM96d6ChsetPFfmXvCYi1/+pCAmuy8idLA2qHO2/JGOO
TE8n+ksRsV8hS8c1UXzxn+jLY0ItZp9CS1y0Yz50ngxxErst+mvKbRtKONvluS7SOxwceaN5s54C
pV2DWFKDFjgP574A5F9lNF65ng1B6MsuHr9MFxQhRNoNtS3yTGp8oSwJbsUznVQZYwR5S3wAF518
M6PykexoR+ucJnlapD85n5Xt3ZjY8zL4p++OnHp71IP2GNLloWb4t0hejpl6t50NoqA5gBNLaGdU
5mdsLvftxqVXS3Gw1/70o68I7hGM6pu9zGWg2Jg4PdOvAvRTn22OEbmkl/Ods9RhSkeGuubup7GT
U+UYv+8nmNBjmsNrYvFpGhg1T6ewA3trTwz9zAb26T8Fr42O56ZA8LV4K97MGIk3owF/E/HM04zr
lrPike7zKjKiHTgU9o0OoIVQ35fum763MR7N11gjGFBiGMqyk+bMD635HigVqlNMsXsxj8cKCUVJ
Ef1VZmQpdsFS82FX5XLvpQW+AXct55sSNaeGTV9O5hC4wh7v42tzlrNKuBLKsFCrvcK1ZRHZm+dz
qArMJAa4CPLLvxMSFTd29b1s1Qcb6gykFIgC6+pEM1dnCv7idsX1YLrCAmTKSf39oQ30wFT2Tha5
1yn/FVpJkwFtGKvtc7AmhslVYfyrrMz7Z4LRkuaNHB6IhTnpfz0DcJJkGIAQT5MKvxHBjOQYYXbL
/Ob/B1ThpHhN50xYkTK8vy3e3zalBA7vr83XQl58UlFNzIqy4GnfSLzvGtqDsXqmXeEPJX+sbEBM
iNkt3MlRww4t2bFClRzaxHo5pdmUy4pbemLhZ5qmHrc9z7BWP6rKIOF1MLIftX0eIi5Cm31KD9JE
vVVH3djCfW6K6ZZHAV0nBxvzjlvkpT5uXxtciATAOfYxO1d2SSntEuQYi3FcxbKYmynEP8MRdEdR
CnyYxK9cKEF2/kRcUa4jy255WWv7OlnrvYvyp3nPKDOFBjslxTOLoqed9cxjycxgI7By5b5NV70b
zwbGgq32R3sOiRCI7iJxJJ0H61LpM7gVBiMf85eAljPaPwCse2uLzyS3/EYtEcW6oEBPJ3af/0QL
OM7ZehEkSFj9rmaWeGo87lYSgno1XzUauOJEvawOZZkxmXvqaFZxz1GwLAkp4yTk+dLmVGFAblcY
PfPx9+jqQCESRBLmUzGE5RF6MNIuj/QTJvDbpllLzG0aL9YI3hKJSHrTY9OyB0hdked5eTmeyQez
ALbnEiSTY/uF3YGb6qmKIBou76jX/dz06NVFxTNXcKJcaq8G6VjBX9U3CLWNZwwNrBSNDxo6aAP7
U54COmiSQXeprnhuV4PG78FVJOoSQ0cCmv1uNgJNcdKQfKyeqSB4qRUirwb4yyRpwR0qq8KEK6Bp
1TABEEGhxY5zdC4WBqApqkulntywsrqDxIelDNNNYpiPHgriBAReMNerny+EYUOdOBsP5j4d2oOM
Taushp0AAToDPEkVGXhr2FeN08sgVAf8ts6wyF9Fu3wvLbwtFT5Y3v+Al2+rRJhX1itgsow89GNo
wE6cdOUiqfl1YE9hS32VZh0WxXJinozY5oya9QXT9ivT06/JKj+bl6XHfiep+ICJdTBYWdnRFQ65
wEFW4koZYq+060p6hZf8WPbrUdnJeu/VBb9MrH6mcmndCieKIXNTENnoaTDuCL7BDYwHLIxUJIFm
1PBbjBVByMoMVegXEwOot5ECnj7FHFlE14fIv6RY+lI3aZdeQJEHNsbW9F0Diz+wsdiQnJjIdgWY
AVdx0PXkfDhJLO++R2SwVlb+Z8dDTceQZ6BV9zyXFs/lnHBkzn8QRd8P8nYUUuHR3ge1Mb6TrTOi
/lkl9sutKG9RAPmVzos1oZgeclc+s47nxaTNZ/5XHztreyXk5owZyh62mByw5cuMzXP67wGY7NO0
lFejiV1Ks7nNbkXswCh9LHpeRW+ZbjM+Avun0Uld0FgmzVmg8dwVu7PecxnFn1kQ3DBgSU9cNW04
t/GbToaaqlF6Bl6Jqtv6qPFVIKpufKUIqw3CqoGwCqLWZbi4N1FNe2jE/eMCI/ieCSaIhuHVuIuG
iYF4N50ZeeL/D7QJ67PTcdLROOlYyPc6LrHJJqX7u5K5g7YMtYdLZJdeC1lPzMwd0PzVunTfT+wK
eNEKtJ9L2ofWBm/ZibLstexlufyY3TPMo9dA8GHBTLm6b1g8+BAZlaRdX2avMbLD2rDk3oYDqaRO
D7JnFF8qygY1gJZNU15EOWAiF70IVWjmk/grVCodqBrAdEfNQ7wqh7KvD3qsHOajJiKMqL1rzLT0
QvnanGysLh18Frm4SSWrRJ1CdWe/425bp272ndhtkKHqTuNNSOWD5fq5qtmHPmSfeSFostG9GNzL
G5Gb6eIYQ2ZBDZwQGEx2UYwW4o+g9o+Y8mGxugcDD53zE0Al/oeeuxJ0TPxBlmdhn0y2xEkfTMgW
DealYCqBB1FsHkoBFAlH7n7byueMojTHAJvb0kvyn4se76MYFJukXqncJZfc+Usx31i1bzM+rbql
Qa5+ANb2Ync+IaN52UjQWd5lH7Z/r2Pja62pud1lRzwtVBq0Zyn6a0rfaredpCy+3ePfbcISae3f
KmmNSrreDactMjQCECXRTxjlJxMTgwyp07T4qTNAm/eORZmnVd1OQNdnFhpdvQ3WcZ36iyTlz5G1
z3ZttIUJQ4DCMaqnMwWy1BE061FGsUxuDMalQEc7tVH68aO42O1MUmXJ8v+Ufgmlf9mY6oLuWq3I
XWu0fBpRGy4JCy2cCpCpiGONxLHGdtfIPtMifEnn/masn+/7X6q3T0ssr17uPyRQzVxdz8Y67zG2
epVVnmqCsDJ9VfVqfqYHxp/XuFiuUbZc6XhLLC2EP7sD7Rc8EqeIlGPRbce6kknghP2Axw3yUi6d
8b+eVYi0K8ue7oO7KwD8gqKVyTJzEN6pkIhr3Eo0Yv67lRN30srk2kKhmO5YjCr1qTm0HKiE6ayg
duclcym5woyO/xpSQueZYBrn22D33LeLB2WPYv0Z38epI1+Rh/j1znQTnVWZUr9wNKtwTrdzd1oV
KiO0i4BHFIco/zod43p1tPcaKF1CiNY/k1iPfliN9pgvk1c56seG9Xk+rmFP9YmSLGEOiIx8Y4O1
Pn5kq/VhqGQcco07eP1VydOXWQ5fFsDZNiO3AiUy++zS5IOCgVK8ESvlQyFxNcjlaWz7z7TJPmry
tHlYjPqFMVY4l/1ZpxyPyAS3lERntCe/tpi1m3FLpugwH3c287uKmhJrZpQBnlVnfqeBVAN7QIvr
IeHCSubiPwHcotmYxUrbBXXwIpjBz/gi9StUrH0EhqcgtRRrnT9d7XwJ+5RCzfW/CoZQ/rB0CZ0U
pJoge2ouBztjoWE0OONugiBhk5OJUwaEeyxZJcH9oXexYklUwNCK4XW0XkYcYPo49rM69zM3LxA7
xtgb+JIz6UjqCigU7iUiOhjA6RRuN076nOqJzJfxaY25c0HIMS5Y0wmcDVczH67/qMcSsNV1reVm
HZ/qZCKHmwRQ60bSuiZmxxrz80L/zq+4kmklwDpZtd5WcRn8mALT3I5JTcqd2sRBU1y4mZOgFaXn
zto9cfIyyhhOdc0uDTd+BjJrZjRXSJde+qvPd7rqTMGckIEuo82xO4khO6X8V61E15Zp+ZP87jVr
XaF6mXJQ6I1ZkZtj6MoZcZYYz3GyXHS4sykDps12YulhA6U13ps9f7GN0R6Rw1m4Uj+6HVBXokvR
36KR9gCKd8v6mCd8ssdB6mnS4/wV3/h29fT44BawW3/sjPS1MAbJ8D01gkeV+175voSigtzs9lnb
SlhbxvmIPuXziAtXJl+k+zblqP9miglA+Obrd9tfVZp2oXbuHjMMWX63lFyiYfmGWfpRUXJgPajT
7Cg11sVUJ0m4lyYKstcVl3rvZxnhPhqIj3goIx2yxPr9T3vnsSivh8G7T2QSuQ1+JbbSnqMw72Zf
hm6+vrJRefYhF70D3UMN/vVmFf6m5E6b/Ot40QaOwwqxfW2aKfUbvLHiLc07L09J7hKmSllvG7bg
GZjlI4JoXkBb3nJ4N4CdVhFyXZFHV0CpG5voksfpteY3s1JnkdBEc/baAauj/opzYLhExLjso1OP
lzUm94ozJpZegPR0Uuzgk+55+7FScTwBImyy4tC25xhzwJxBndS3k1xJNHllYP7grV3NJHpkm/5a
JjDbFE7YvMbaumulJ+we4B1wpehAGmnW+FIzYhNE1+SZAW5Gd/rb76rPh5J2ed42MgytbHHpni6q
ZV1Hihw4rz7WPH1aKdgiimbXtbmSqPlex+zH2g0/tiz5YSjD9zZbXor/JK2bT3wuYPGqmwHXz1e7
v9F/C1LKCtpD/yxLXK17lwM0+5JntlgBH7yYPpjdQBTaqe3NM08Xc9v0QK3tovJoUgHQPLAZBVLS
nlZZxxeVnhOrPRfVeBbrcuZjK2yCIfmF7fygq7InLTNXVfJz2Ga4wvADPsaY+FZxIKRVqoyjqbQg
ee0mE7QYGBCrJbtGL6DbEVO3d4MDiZpBnbMwj1+Yxy/fXUfxbUcKA5eJqIj6JG8joCdLJq3dlmfX
V1GBnU+Ehzve2yyV3i1131HywmIwq896VR+Uk925Y9xszkZjLlFTlzqiHU/2gupMbL09aSP/Ng8A
cWCMqDEzkQokrXntyFBpqXnLoHxtn5P9Wqf4Fv2oQ34AzixZ/gNejNYdm5IrKu1gMpYTVmK/UNMw
WtWzjQZq+T0PrYYKaqOCrjoRdo7KOU5Y9TJQ8tS2ZLjz8dIb4w181Pl9WJ5lrPwUW6qwOOM3oJ0B
BzwLyxdqQ+XdgrpuBXWWQLsHzkGqm3laCl1lOShwTc28YX2q7jJBg0FObhCAropcXEw+a/lcb9Fp
AEyNQ3yTgMn1YetoPwt6R1kqnb6mfwrZRpCj6p2FFujKl6muo+yMpK6VUxR2hSvOddxkvmyaXJtn
8wL5krqNYgeqHlrKdOGmddFKOUxDsQom2jPaTUqPmHbcPWi2zRtgKck/m/ikTnzSxDcjc7cwu/6s
IKMZuidXv2aOIGZB+YNdoP7Yp0E3KA9C66euiDFYXuqBbILdsfeyn1LRKcMmERju+ItQ+zuNl2WW
rvNhXMyjWtMfM1FxodBSnSH7QmyKyb8KrXY6icKQyC3hqqcMSubSN3lFJCnjishNhqjLqI6s1q/G
YoPr6MMYd79nRmPZRTbjWzeu96qRwtK8FHhK4ZMr+mnkTelXFGzOshSyeUXjaC1rylQTaoLYlwOe
KUOzesiUy7U4Ecq+P0t7FceT0mWnIr834Fdz0/Dl7F+vUkg+Qj+rGbj1ExMzxj3RS4wJSOFtpywR
lS/tQxm1R8d0EcOdpBxisEw16oEB4r+YP0WRH02KpnEInbJpYB4q/PRoN5hKajQR7kjS27uquDuV
pxXLT3dNeJdVqjtRw4ddTpvbtv0u2tqDlAQBjxDDDcPU4HRDTuxUApk+eu76r2HpyIn9N+V2JexS
S5+9UL/GovgmYtv19TOiAOQusSdnmATabjxII1PCDN6oM6WIiPRT49WU39UOFD/l0l+5A4e9t7E5
aWGWSWd5Kc6Vwsu0T48dHhyhzi5I7v1MBV2rH8S+Qs0gzwmRtUNcXeCE8Vw+U0UKF2m49lSmtEug
rpd4Rlbvg4H2uvQ2eZFvbt/CcvHfemZleg/ME5KaHBOTUb2ksWj/x1+Dbj6r2VWqekoh0i9NFRhL
71tIPVqNe6jy+WytEZo+rfXWfOVvPoGLJYJ562gQBXIYIHzd+/Zj+83YzEwvbbVdFK+c8HoHu6wl
tG2Gu/xnL69hE/EdP7NnkZR3lenbm27D1jiRM+bUFIMPQRWiAVt2BX8/q2duQXPrtlTAZDHA08bx
qL6UcjesALTi3T/TxPSQS+6IfZgId60n7vbI+Z6WA610D6UsXCsT5BSGXQ8nxnyN77FeuThZB8SQ
W0JnOmNXHDKNGBT+Lr1O3N75srX60mrbNfXZiENwutYvG5TNTrmXUTBS5CsS474FhPjU/C415kPK
x9dWcUCcKMPws0+jmt0SsDhIOAVxrCkuGQdcEz9C3NqXhfe3Ed+FSYjHuFRYV7Q9C8rFwI6QrITk
aJiM90z0xjSgyrVrSe0hwElq6hHZAfFbR7MXWKfNLnxOs4xLAi0mrZPbyHsSy1AXimEKhTJcO/Iw
3YJTN4+fQyhTlqil50zPw+bniuuCpmuhamQAB8dayFO2i5/lpONhFkQ5FBxtgKOjBIzYiI7Uo6u1
NBVUXJkLjNckYcFNk3J355G9gvcZFizSOXIHybIeC56y4mRnrKHzqTBLrQjQ10CU8HfBaxjX6Z0m
d3WCJAo1OKpOgRka7s/SwFVhqIzmC8fM8YBk6r5ulGAxA0ThcMNo+j6MSsp9iMj1S3+QsMrjsM1B
DwPJIufuCctySszR9Abv6KXaDRVCtL3cjTzUU5obcbnmxffGKdnSxhO0VUBlgSaak8SRWiNKXqY4
wbokAH/hDzVGdrHPxnc9zR1QDzFCRJf+Z3ZtWulcWmA06v5QLphZU5qCCrQBt8XLvfQ2fUhgUFtH
oWdYng5cVB6PlkoS3BaoHMeaJ5zDRZvaWCjodM6uSSnCQQxnXee0fr71y3fSE3+t8US1FsFq/Gqw
EyzyGJC5ekrc3pNR4ky4YGQsMAodImUM1Mu0drlKre2L5RWQgDouHIzboHJVfk79hh6AM5RZfjma
ns26q/0uJMw+3ejPhez726mztI/4njlqHN83Kbnj7vHXGANQTEs8ywsZRi1HyKOwUa2lE+v1uTbI
JZlpyPgnbJmu5edFa8J6X0njY51WQPQnWZru4zsZ0n6Ncv3SbK4Lirg1BEPe0yl6z8gDjWEkSJNU
bgFKYjdoTHpQn4ipcTE79fST9vEzg4GkHtqqPKlpElTMiWuN/C3ynr0BFVPPU66HQ6FcMHB/uZJQ
3GmmscXuGMlibwFmah85XrjZjKWERRrIT77sMAr2cXqSsbhbLV8gBmCbUq8VNjrUqvQRy/lj66N7
TN9TtkUHjoWbMBHJILpA3VgvAxa+udZAJ1QoSRrilByUGIVaCf7tSu/UMIQUVTfVnqr6vcwfFvGH
TShDGkyD/v0HWs1JGOXOej/6EEPtIKEUphmqILYMn6G9i+6lzcLbopa3N93LVCDlFIYw/Wlmyh6Q
1LLeaWfFkRoMBOwWGsvb165qTACRjzihDx5MgXTAKn2QKWau0DhWfiYWp0QMR73GDRzuQrtUviYf
R7QflR5IuybjnBpHnKferjsoNlcitQ5V9T9qCtDyx4ta2ZeO6imF+gFlaq/LISOCWpsm3geUFRht
RvE11zO+yT92jP8t6SDpQX5FPHkrduRONBKaBWOmfOiPtfnQqk+mLNBnuB8vzR6DUVzQnkoJYCDX
1cmgUaxNjXOiT2H0/EG5476LyE2a+5wQtc+6u6//aJ3Yr63TLNfelM7Tvuj/U9Ab0aB2zAF3Esm0
4Z1x2omP3PgtieL4R1voAVryffbfoMZ3TN9DtxupOZO7wwDyBpNp37wIf+DO9lb8mlHCnOiCeW3P
onPrFdTdxV3t6SoKR11aPDjQDqBz4t0qIO4v3a4fYDDy3sJCJY+kYiRSAo3zMkThgZsAUgscSuzc
nha2BOQj/VxAF+ro1enkoNeG0/rnz1pzU8CW+b9daqISPKvdDTWb7M8VdBgVmxS02tiSFei21CBW
xHtfKW1K1A6O6uJUk7TLzSEU8n3rzgwynGGkGB2vU8tAq+3wZBDpWdN9n4b19Du1CmzB7aPHoWUS
yZ7xn30qeJpLoWMnzA4TQMVt4FeOOTvCz77KKKGDNl9AEFxouojECT5Wtd66LGVhydL0PtTqXa71
+5St95ERPOOKzTJuFk3w8NSkhFBNZxCl+c8eGL/j3VCYVXBn5nj7anrjOU+vao3PI55C+7C0LZiv
S06/tILpV6ppufrU1d7JQ6qzRXUv6PgyGuJdCcvt33rDr7wnYbapJ9xIpEL5jqbPIbcuNAcMu4Ky
tpxIitEt4G2RYfvLzIM3r7sVMi59nZH9l57aNnOSJT63SkKkE6WUrmIjP/TvDWElqJCo16VKrj/J
PDLXTqoSyLxF5TXYFp1IiHctYahVPfWpMNSWEv4A+66QBqyd/U0R6UNhsp1xc03LJMTDsktlbhZ2
9hWb6hfeL6Nqb0wbbkmf3ixFvyaOXFAA1hTuCn6rxvwiRPacjOGuDz9MxHehl/7IObNHwRRBLnNM
NfhMZYhudzbOPPOJzGPU+FBYONbkw4otPxGQZvOcJerJEHYHPvacS8nnRLlbXas+lfFDY5xGaCA1
vlyQfBmUV42KFKorSBLawPlLSXXnznDTMnKH2qc01inTDA2hIJJbHm0N22LtJIJAhLud4Lh779lJ
PVM8ojee3FW7Mkd/azp/F1HqbofrEsyUZGEsySwV4eevSatwRgJDZzTF7IvNg5+frR8g+B2a5rlt
lltStJs9FcZ7Y9YHYmkDFCpI28nbNuErG4iHQ1NF90hfYbgurhUP1zGywqQm6GpgbCbh+ue4gC/U
ASGOtKOhSULaSmX4MEHPtyf1mLbfMckGJCRfI6LuOyY58/WOScrQrN4ZSXuY9739WWwgVO3ImXVn
VGvXlgj0/p7xwW9SWDRXpaKypvlnaq8sn86TlrDa7fsFajOd5IBUNXXXzIhIiu3OpouNhjEE/y53
fyWyqkKvsKvUgTU3vg0cZW5GwBAyUiWQf9xp6z1ryreIJkWvAn51CayWmiIA741eUc3Xod0pjzZN
n3P0yTzxY0h5/BLPsF9lQtUDDp1tPQuMWG32NnJhTJzBiIsDmgyBHz/CQTqPMN9r/azYGVC5HyQn
l0I/Z7ZximrmJM0z1lXkbW6BwlXJorF0xH3rw9fApqZanOqDgqF+kSGaB3l8SKyLcrGWN5jXOtgl
2hC+8B5wTFRekiE/dC1A8/IQST+R5+uZSOqAbAi4fXnHVpFr2B+EWbpvV6W7DXiv9xzZcook0/3a
/7DTq24BqZkUX1J6X48sTyYi0X4s1HzhmlZynL/xWWUciAnNsdV/RrEfE6gZ/W99/DTJjppsqh1h
Eo28JvlCmXVcXw5zy5GwBK84tL52xdBXYK1cmezo313PYXrJAtnAIgVSk1iNLKHXPVP2B53NVuFc
t73nRAR1qjoo2i7YQPka1NYjVHXjGCTTGJQk2JLS1ckYwioXreRBavEQnc7qRDOKhJugH4iOS0d5
mI9t/dQ4t5gM/kRlH5K9Sh7drrQgzyxOJAwuzH2v6ScDh0o5uTJJ9WTg5kJSHThzGE84i6PfVbUe
THnbvTH+yX1S+2vbE4jrBQPnOrx2mkUlkXwrIhNpxsvU9MtQ5c9kwdgqoXHz2DXrk0Dwo1u6G9aD
lNEIzcUXzPu/SUkFo6HwCxcH6K2zqco+Aa83wgAcUG8Ssm3MAgfjVDSklUYKg2Gg9CPxUWyTw2T4
jc/qdo0l2GXlPgd1OcrlG63ySaDkVd0sQ39SeLQAhDSBD2Rcg0xATpZ+1GukQcCb/TKi/8LS3M7F
ipI8tR9RpHyuG+Nh0PkVcPblpaemry3CzxOYpoIYgDin9UOKuay0SqDwj5KB5MTW5GHyyCQYQVRT
6/HqJuMtFpavMI/HscwhgcTCOxg8wXVWFS6t2uNPfgRovItgc2bz4uVvQKC6HHtGOMl+IItX/BnY
MxhUk1Xr/PrNzd4g2kVU/gyqozPBLQ/DIIXysFyHOrqp/xMpDqraPvOCPc4sOehbL6VoDj207TYa
T22t+++SSTnfWL7OFZGbyYrp6oL8/eGY0Pzl+rBBgLXG1VVk8sUIFvHs6MrwSLk3cjU2J/WjzeOv
kRsxPvRtLkAvBLKlHTWU8Jjrr4IdXaO+q6oZvTDCmhhhvaHjOWxmBTrpe37VThzfpt89fSYtwHne
4L61byuh/Vbmxr75Ul8hC0UTdsMBRUTvz7PWhXNbX/ohuhQgp0nSGU+pyLzcQm4pO+89nC+0gdW8
28fwSTQxeEB1lUGEIzcUZiblO2xkB8MpcQt7ximyp5fV6usvG2CdPdxVI3phNHkaq1NlFtmCPhSc
vTZIm5TK7JRLTnOihjkwZkAIFvWAXYATeHTOxjIwBSLOcjBUULycYqlgvSp6fO+AtHNonAHLlbZ5
k/KgTquQeiAN5qaMKRo6I+aaKajkAVB1vKsT9NMHazIqUMe0aUXfGRUmBor7fzSdV5OjWLpFfxER
eA6vQgaQl9LWC1GZWYn3nl8/i457o0cz81BdXZ2Ccz6z99poccjrrBkVCbD9sf2s5OlQT/F2/rvK
XWE8zfpyjo3s0rf1CXduDNzVDq5tzG87wik2CmBx4Y5YpEbrMYHJ+27mcuHe1hVm/9nbMC1sVGD9
j1zCNJK0Tw3tk9Yt/0Uym9TrCT/i9N5GMbiOt2yg+VacMh1vUuDEBJbo0fTo2/DR2809sqdbQzBi
ODzCyj6kggqJqUj8iJZ9dyIyHPTptLWoKGawDD3ww3l4lVH0o5fa5Wm5VVgRVbh2JhEcra3hhVl4
VJvaFy26ZVl3ybbLJbbVLvaAdNmECCHWrXmOhUYpXgkv8iQeZmZuQNef6cibpfWHvsRClZWb8R7a
8Ymo2vNxiyGbb3gv1oH7qWWgicKikHFxZuOxMHg7KxotKhIwuGMze4oyuQHI7eweVdJbJ1vvU6a+
IHSb2fFH5d2Wivu8yYgrV48qdg+oYFgyGX2Hx0J7TgIJzPGnZ3CsKpiEyXksmTdnzJv1S4jBNBwK
NjrWzqK8yTAwapXsAA2GPbrmtw+HN/xV7ESzFf9JYMCQs/SAbk4erlbZZJ9Df8p+Iw+2D4a9kShw
WSLZzehpu2AOxFDp1YTwicLlCG25JDhrBbvTzF8Avq1xKC05MrFnBKUD3fkT8rHT9z9M4zd4yllD
y8femcDKA+NrbyPOMAbcJXIEizD2LR36aau95C3ycp9RdIedaVg7h2ZfzvJWnz1reK6iBVrffdTY
CBCxlv9az5hwabP/GwziWFrV6VxGcH+a4NSxrcOXGL/iBhfD61mfcV0XTq3bXsAnBwuLzMhbJiak
eJxhn4yBTaYd8bHe0pP3sCxeKlDhJi3DI5WLNsS5IcFK/0oM3Um+K3QrTdBdFiu4Nk1/72TtgWlF
GvJtaTxL8IrS9DaUFrQFXvwnIJepPhghMBtpH8NPnfaWxo4Hqq00dF45vqpIu+ho8EK05573YiFM
YAF4C+13xoYsmzNYFiikEO7J32A0Atq4zGpSTOVjLBgNDKg8EjKFQqY8I9Hi6SMDmBoQZiN9d2rF
/hnNRc6aoyVepTqMBFmrhO5YJBuwUVbQLKmgY3geTQ2djxlthp7NK9uUBbFgrZ1z8m709nvlorNv
JD59anydVEaO46or9wiYcIqrkF88HRargQSi+Idx8hgK6Qg6Y6PLskeqh68fxlh3e9KOBxw+EjVr
A41PJqtzVk0+tscfzbcLRLyCXD6422P/jkl6QILeyRehGTuE+JsqB2zfk4EitupY7QeUbq0JQoa0
AQZs0KnCHTf6NkEuagxOdwNI4PdDxWpPJ+81vfaHKxjQk6oCfErmDTKay1wTEo1YV00SeMP5farV
e6imj758ZMYVHPsRR+Kt1vRrE8xXHa1IZ75I8OrL5yTND0XL7sblXwhxnSXGIYe4LitgQQ4tsxUV
Fm+5vpo88qj2UscgTd7iJrAc1dPm0uGb2IXIHZnfVIZLzWuMhVuakRfqj7GJTv0HyrhZwUeqng0E
/+V8ymjsd7SzKyrbiSEEVZyJGt9w5KcBi+9e9/QK4zOhJyQbkgWOPKdzV0VJhim/tX/tcdml9IBT
Lq1+vM035T6eUlt/k7PBE2YITUyBOLHryK0pW0LWG2s/Ke9lfUQAvzC97NU/+kKaNA4QGQdIJs5N
/w5lDxse2e3G32WGxDM3Xhj/orykF83B/zDaqGy/13kltzKKixDFhdFGnhITtpKnnpSlHpuAAQ1U
NQR47d4W0+fQJNFA9dKs92Y59oiQCCx6w9jEJCzD6OjgNW+EmR4NYgVq9ZQd2UVsWVX9k0yU0YJ4
W7IEKZ5Q05ssCEyAlXoab3SG8jWrqBiTqqLuegCrlYwvwia4m2H6vtWHQ7qrmBYGcn2o1stOIkuh
+FowSzXtYeGzJpC2+XgQ/31ShJkvNhMre+178ydAKonB2Dht87I75lcZy1nuw5uo/WxGuadYvmaQ
t9KEx0oPfPaE/i9Dd5ZmzNRJWfdjJTwV1nRs+avOTex6MSZC67l8ip1M7wSIByMO4UuqwMIt3L42
qfiz3QimP8ItTCz4PsMzmaTlRgTEBkw8bTmoPoe/jf7g116AwbS7FFeqOC8qm6noOliNP9sgk9ip
vQsO7N7hTUOC56TICSKQ7tvso9wJbcTIy21q2uSmlgd09ySiVubi4ojczf3sGtGrgVmRfZEYtYss
pmtOTqMksRsQ4sZJjdkwzz8qKfyUidzK4Z9krNwz1yLfoSCqY97ZoU1O0c6GyLGk8oGuN30EJfGO
EQuJjfRhAdlo4MgMoJQbFg4533YDljAegLCz9dfEVjv1q+JktwKd+matWJedElPUzQDo5R8REeMX
RAf7C0s9ErbkMKdYmYLxgIDpEM9Ep6LlmNNvRSUXa4o3yRNCUXYQcIZ7PlFZAY/gbOYj+uzQRwlG
oMZRNNJPKoNJf7TXEG7kFsezwMvJ/CMJ7b0phyvGbLu+s3fIEm4dxdwR1dE08F3KyzHcUU2yX1Ds
fmNwT5UwuozUOkQIheKHAVlJpe4oecGtwbymlXkJLeUcjTiTo1s4PSTUk+T2Kaxm1FdBP72wnFnK
jzx2kyC+RJWnVVc5IWmE+cF+XPPLZBeWndvYiRuLAp8QPIkBwhFQJ7LApJ5mu9gCV98PJvq2zzxn
39lshvqzeamkP+MKRkr35KjIynCeuXNKGZjsHI6OGsOpNyfPxMjBGt2XNWJe6F5BffiCkCYgOV12
7kDPDwTpwnsJbSfDIsNovpBX6gv7h1x/JEHzAmeZYaLtjkXuoSLtvYq508IIpns0vf5YBv2hdAuW
vHmjsIS25mQXcGSFJBShAJV4FKfQG9UXc6QfIvKOag/OnVLem3Cb4DC2SBfvUW5kDLstZZNUnDQZ
SE/Gfkxq9YbBCpeT+q9cJofAAshJmBbYCISPmkX1AMC3SKZH9loL3U2T61K0O5Vtc66+jhkxEJTm
EtcEis5DiA/tJzqUjHqizIKoeMgD0qfA91I5XAia+FEUZbM1tr1Ba8tLbVhkfDkyoOvseDwS2mKv
tvmMILmNcq1HUGW83Y3KDa+z2dnFTY0h+CiReBwUZH5mAOSfb0rccEfUB7O4TW10GkZB+wzXVZxn
GSjRfF2jUxWy7lND9rYNlBadJgwhs0RYIaF0FN1YChPkrT0RwIZ0OE8d3Swabx0ObFq/NSdjs0ih
GzGs4Majk0ltcYNqdg/j7t7Fzf3Mv/k9Tmwu1IQOFkjpG6FloPzOWrk5G9DfZTEfScw59qqEpm30
VdDmmVntiuFjkYUbwpNgTj2s2F3DSyWLvB7DFYsvhdDQoUMa3XDV3MS8Xj2zaPYSY0emTfuE9qUU
JBA9VSaOGlM5ZqAotf/VYYiMOiChdyThGfqLZHg6+R+KPHgqL5iQhFuwvb8giH3oZMMrae1U3S1i
9FI2qEn58WKQJfYAHkp45hiymIu65D2ykCa6iq83hMnENWXt5pDLajuzgO+DHa6QeSbBaCb80OPo
ZtL7YJ0dotOGp4ERhwgTw5GlVZLoWBO/lYP8YVd+i5OMVA71fZd8bAAZgWzMdZ5vu3VFjg8PRuQk
ndRrAMC86gvAU8KbowmpPVS04Z+Ym0vazGdDkDm0hq6r01FI6oYfi9kK0lQ2lfJXglsmu9VM5o6Y
wEwRYpuwQCUB27gL/FojhJQI0phUvIX1H0pKTH+6r4p/qTOBuRbU4hx57Sf9laAYW3oVxpfPgVMd
FQFbkEWBwshUka9zll4GNKSvi/I648Gx+r0csaxdvtq69OKzvdMLbNzvCn+WcpAPOFnIdLdzVrVl
SYzVnEcvGWDOeNGfUctsEoRsVrSIN+ZH3Cn3qF5ugVZf0W6UlZMRkq1G1S220rtG6a5hiJYg71nJ
Set0lHjBAy7Bg5H2xGRtdxaG7SkNepWQPrLm2NxTCM9kXqlGd6gi7IisRmp4JXn/b9ZiJ3+XTtKp
UwhU+7Jfeq262wsplX3iaF55DCIeX0V44/2pDPoxJ0eDGdF2zFgXcMmZiFjOvWsl+n0xtVvQm9c6
nEjkfA54S6Cqa3A73gLASa1U02qBFFpQkpIruKnUmAAty83AhOn3PIJkgb5E+fxRmRyZ89ZeeUsE
9PZn3liyGRl30qgSGTGi30Q/eCLkNVsOzbhBsr83A9DO5ieojpJiVYoFEZCBF5WbYzlw1IiLJaHQ
lkk/JMVES5m4MDKF/UJ3davt9K4CxR+2ShR7cqpuZJI6WrLMjFLiVj/bNq08OKqomhmcaFcpSK+5
YBOhLOeczkOqod8TCd8sfv/40o0Ab8V81F9JIMdpJ0GD7DC6lfNnqevH+g+zhxjVfoilpNCYtEZn
ZdPiw0lmolSSlKSw9BZlwF6+kDF62oK474mkHKnm1Lbofj97vXGaUrCRzkCU7VJLuS2qfI3Fp0q5
+xk4tdpg9aRYBNiU8+LqFPFG+F3j+R94yxr2L9quZkIwyAHSfkIpo8dY6k9lJEOr4EemOpGiOH2W
nKagJ8BdUEsBdxmN2VenHHqcwdoDc9umg2DWYNGlXSSbk9zV9jdXUJ8CEmAMHEVYzCPegr7+j89h
wA/DsqD1joRt0rbV+6JPz/qXSaMmv8Rm+VZu3jIJb9W8q0ymWdvgHOAzlkem0Ql+i4SDG4eU4GSX
OdULTvWQU50cVpFMzFfNuLoDdbh15XDrTOtKJCOA0xPL8UtCYZAONfr9yGMaM9nyuWBPZyrHj+SU
d+IYN9oJMcF5lKPLx4xZnuURwW4KubhgByZG2ARMBPfmO7C7q6bG9+kbLNJ1+R6+u0GcZhW4B14m
pekvlh1e4bXL5/4345iC1k+QLYobeKC3NMwPjdkfPpRvscKHmug27dO/MHf0vtoCreGYYmGrNcam
YGPbW+rZJtYE0eWAwp+xpKaTWtoKV/fzjR2irhwLVo2pOxpIJoTpbgkKkHA5pcLRq9hFFOnKfvfR
DSx0MT0K9uFnqE8da9csphbNgMzmYo9hhF/Z7mxyUmYu444EFWRbLpx44zuASamyQqOH8+NW4AYW
Pm8U3C/xX/4ilG2cUlXDzu1H/i0i66aCs4gmaZuuCepTsEUEcK2T5Crz3qy9uEI42+pJhlKnRD0J
W0CmBpr7RpyDhCwMnYnItgvla1v3VxEm1yFEMvqXhX7FGJXKmhDIIHwCQ+rj8YN9AUTeki3T34GX
NDN/2I1cihq3buYOQpyMBJpl+scmilOowaOemqcdzk+2UNqMKwFVYlG0L2EdvVCK9b+APGj0sxzZ
OUFHSu/UNmpoLyHhta32pB9cTFW800CkAf3bIgH6wVOlyiwmTbYtaxRN7EddhYUVpwNKRlKuy4P6
NqoEXWNjik6GoR0DZTgaXADY3neWwpsIoFjVqhNfyl5oYmMl3OJPgsMjlKpI5eQ1G6yE1zczQHjL
OSWvxekcN6hBGdUkYexN5HfR3xItss9Brycvxnc94wX/BfuttPNH+KA8D7r01Zix4eH/1X4rEBfT
U/Xl+U9vbbtsf/4IkBtn3C3jLmFTN0FpaYRr8NuLPvFQ+HmanUKjT71siFgvnfRfjpVH9IPxmMzL
EpJRH8fnxaK4Qg1l+Glp4b3Eb4tJNREZ7xOBUnilmeltOutNboYtDKGLTFLbVIIuHXoefdgvZX1O
l/gK2vCg5JC0BKno3Yla8S2KM79gSSEW8M7oQJzstHwj+bfP5w+buVvMS1baF0v7gTe5SaBks/DK
TiZITH2Kj/BoWBu85m8cMDn7q6w85RSQ/EAMssjU6Y+mQCTFjfVnCPVNmLzrabtJNbJokFPQo3ZM
GttzQrfYwXg5KmpyN+mhkuHCKvz0pnEQeFr2V45BGRiMiv9jdc4JZQBeJprdptVZjBxts78liUX2
6EmtWQBxgtitjfk95ZKWiKwsYCx1B4OXXgbLEtoMUX3pqoDxKiC7WYBpLFz+uPkPEBehQhF4PF+N
8lUQRB8o9yCJb7TyF61STzK6ZOgiZZgS64nof8Ysr+M6xgf19pFUyaNcxHOB0Kunp6aaTx9zmZ3n
qGA9uyCn1888A+cgC84NAc9EOiOS2q4+bwMlfP4hx6Nvf8cWFtM3Oe3utMZ3s5huNmcweUMXpgVv
I289+KpAO6bNTSbEdhn7c2LJq5LozFDaq4NnSlVe51tlXEltPfDR1q85mFTijxQuUBJDCbZYANFl
uXbTp1cU1IgFJodpqPmKgHnfE9io2vXB7lC3aeToLYUbT7NbcUfVCSlfSHILT9CJIQP2hkplir6x
Dcx9BePCpHLTIbphisTkFba5tzQl1ovsFDg/vS7ot3mQvKM2ye7y+RZFHG14r4fPnvn0+4jDMpCP
Yd2tvl9JMbyCbekbHVBDQO5kOqN82Mp0brvm266Tc7PUlw8STXpb3pMshPf6iugbgXVyy7z0LehA
va+48dqZ78zMdj2osxZrkgJaiFHW6r5dTMx5Jc2A7GtLtVO4ppsyPVoKOnpCB87BfZTbi0kikxrJ
F/JANxPjnjmpLkMcXlSIhKkebvWIlxWjCWleA4PKB2Y9nP0jFobY5lTGE0UYkxqhFaddYOYp88mN
3OcU2CBqYgOc+BWhSnVXOikNEj3wVF2X3r6M8BuEvJyFrp0k8W3U2RbtEqpCDQtDSbAFsDplq4Vb
GU4cSLj9rBl74phH5EA5uNACBLdaa/usAgWN2BSIEuZF1OWrzNOv6wCeXn1O5OmsSirCdY0nlgmw
BHDam3drhDLk36B/ICE8zmPxXIhQXpPG6emLwasRp46wrDAztahYevA/FvgfrVXdWur268HZwCUF
0j6ZGvaicYuhMhrftetko5/c8ETF3pAOTr1r9uGCd6TSduaMJDjjvt0SJu1zsfpTcS3LCnQPQl0Y
OtOS4KKa3ZGr2n6uFDN5iPcVokdTRf8I11YRe5OjENInlLHjtlfQ1A842GvDxf5oUs9aGrApMEAN
cGRxrncG+haIxlwbRdw62Es3YM7uM9m/wlU5i0xj4mFkx0MtxiGv6T+I73Ytb9eK+8VOzCSrZpKF
scXF4HNYI6DGEKtMNeJcRi15mgdgoLbkzAxbR42ehzOXG2R6lkV77KX2PlTWveqlu8yIPEHrRovK
jhQCzn5B0Lpggp1oMWb8gVVq7dRiYFP3lEwwthryCZJOf6r2uhCViRk9zCJfSdXdaCEMIOZKUdJD
2pKRRkinvdaPQXEpjFvMMNsO1nQA/T+d51XHODwHwcnozsBGOm1tG24pUW31CCiQWZohbTHubntA
nynacBNPZFzHu5jhiiI5nQXXYYNGbKY9nulHoskdJZgfsEoaRpL59EcMWBWpTxP1bcD3TnbbpZPY
Rwdn3WLjSqZcVEv3yiRCBYK3kWRPoyJ7viffXKoP52O/ZuLYCkLJ9KSGMqiFjDY+3i8feK195nzw
+dwm+qtEjOInuI/qv4r+L/hTUo0mYXTUJ5C19rNfI36Hv5z2Rdm8khjRMJUsLEKSgOgWVNmtwnNY
Te6A2XXcRQ3vddmRlcA6eaMRP1bNAeIlYoPiAVBaDeuAscywoYF1YjR3E1cPj4dTMXBBT+23UBij
NPNVe/YHYZMkMPjxpYfTKvk8ARvEWXUSwVEq3X4CWtQXcAHngwVvV7dntGhky+Y/K8lWHsHqdsVD
0YMnvpRXSbffLPE62/oaGvUxq8ZHVWsfo/VhUYnpIzk6TNkBV9kbegISUPkf0bcMX8KzSjIZCRAz
QpH6sldHkJc7CZe+xYIvfxQarzpZXpnRuzLbJjK4AlZzw/7NBs5eZMmaOXURtX2F43oqtB82z4dB
qS8mcLdM1a5lVt1GxIgZF5BS0HwRV1xxfEImUyAyNtMTUWtElNKszehtzaO+iKMxKJtzolBaBMNb
SkJqn+tOSjjNhNKizZ+1mLdmjoiX12tgRhyN7cFgWaajHLA6AmAgqWiQVPLxS6D0H9ArpiQlp4a5
bTSsC8M2qPXtXKQ7bex2omV1IKJNWfhFAIqaYIksbOm76ItKi6nkTTaxwzTl1gpXx7tXNJWbyI2P
vmQ1TxgvNsEurYzCqlA3gBRIhBDD14SMJoDsTVQao6/iClogxjWQf+lj/Oi/rKS9mXZ1T4PpRkab
TJwkQvWfcflSFOgyyi6Yt7i3sI32IRkKyExlmyagORg9ahlR83cYuygkus4sWHh3BM2qjkUOnPVE
TLWxV6j53KCGQqbDhTfhUeafNoDXW5hqonGDbsEotwaCHKa6k0HBUyL6ouLezg851U9L/ldlMokc
Nh9RSkYtJj9GPK+y3niQ5s4pfHrJLULy9kRLpBi/n+bWHRJUvmknz8IrqazXPAmvOO02qpaBoJ1I
+IovOVYqHe9LxLwMoliuPcd0ZN75p9JvUkFQa9EhqD0V4rfoPVn6AA1FDAYVQXtMFWdZqg1Kkg5e
YboCtrTw0tTNWW2mky6r9N6WH37FveVK+7n9LXfySsivh21Rf8yQnKDLo//fQ0AHIO8K3XLgAMSr
6WbfrCzUCk7m0rgxcvCRYlUDMJST1hBjGyjHfUgxb+fkDxPhm0bzNZZdyU5PZTJf17bETGnElTo4
LJAA6IM3bdM4M71FH5guolNPpfi3RerJiH2j00j0JSMRe5p8bYRVyg2LltOXPuR88WUmoNSoykjr
hOgbCROp6hKIdlvdl+3iVuYtEzusa1vXyaryJqMETeDlYFxs8oFJNA5DlamPQfxlKBFryWo/Q3Cd
oNoBKqZ8qRDcUz7SttMiN64Uh7f/kS6YmdWNkmz5f40SezNPZjJuhgadraBOgvfcts8ZSkaPOtaW
BQPs5Rz8KxHXG6FbTzZqm2tqbTRpRLe2k6uY9UBJ7sc/aA5M2yUcq+irokufR5CIhuFdEYgV2F19
NPKbNnVO1BLTfWkg4HYKvwScades8C51PyCjrpFRo/Q/jAxH0nybMb2EZLGjdIzxATUBuWD3gh4B
Gu3M5Wdy+Wlcfl01HSA2hEQLGRudXh+YoWvM5Mzhc0bvStIzIcXzsdkminKZLLErTQaCkHtzu7yz
PNhU2q+SJo6psNhcz+7/6+MLj8Yw7H5LpGHJLieM1SZKUhbxaUQ7AtR0w5/+OKn9iRMi9kyE1hy6
LOAiiL7tRiaKaKS2yW0CfyR5z+wf6Fu3CIC+/S7GzBHU7VkVw7lQJ8Rc7TlfifOsx8aQ7BP8sugu
AVyVpLtAkTTIz2rWAHLWWPE2ULC9BdsM10udqS5OfOx6JF9M3FgADoLJLXhW+iP7gZdG7p9l/U7I
OI07naM0kQy54vppBQl+qSLStEh2V1kPqgjniVoOls+qwm6JDqDeAUwDMQ95GOpXy/5/SkrWFMYm
BSYVU3igL9vK9I55K/ka4og+TU5oEE81VyWp6JzvR5Jr4Zg6RSS7654otCpf5TPUmd+ibQzITwBI
qbbUdrO2Rrw0Jcibeh991pdyLp4Ave5f5ynVr1OQXMh3abu3VMe7hi814D1O8EcSBmgq54QRfNJ9
yozw+HZ3EXsWkJx73VgfDhOWZMRSRekRg1BpSiTeogzEW1QM/D9e55nXWU+8zmyJDw29fki8mFGn
roSeRInb1j9yTLs+Ke6k9G6+4q4WsghQTsaubML+B28yDep+nwImZzuKLnCgwChYFZB4th8BdbZ+
g7xGkjG9q/BRIRPRvpic5gMCfVlh6wZxQj8o/HfLwSQUeWswRqRiojgNtHa3NASjWSkT/JxYAxwF
gMgXPimhaSXomSkkqYYfZc6PErN1pPOrnGY49EoFITM/AKHaT7GMwLBgDgK2oSZ0Fdt75BADJ2qv
H7/ajgf1NhkTmGE00QaFAZdnNxBDlJisSmt3DJ0Y/AJ5hLO4zPpmFrd6JLanOStkw5h1w+Nxkvv4
0eJ6gagPfms79bCFDYwwA85C1vu0sqzGEwxD+DQ8iwo4rN8tqfdbbJ/sFWEWhfIG2BrbNRmSR1TL
5Eqg8IoPpHBuE/vfkovDaNaHGFMFWH+lcyCR4k4vb5E3qU85fhlsA1qAAPPDr8KMRP7KzHyY1fcy
4nfJ1B2gPSSSCCqNrZkAamWlrtWw5BgfyNQxFGd4y/uJgReJNVbA4nhWnHAcT+3iFeYpKdCYJjHi
8Z3SaMeWWBbJK4zSn6oNXAdcLs7AP61g6WfxMC6ceYuZojETOMlNINohGQet3jtvQZoyEPEVoozV
/k0TNjrb+NxxpPpa/KWbvPaaCXcbMfsBCo68gvj6zBvot2s32KU1izruAq1efx78tPRtAPNsJtZp
AnuyHp9TkZxzWPbMNgqUBOPY8FKEGM8E8zdmaDxKTEe1Wz0QR4LRZyScqt2FsGZyakMlPqlLsTXp
Gv8/cIvC2u1tmuTMPM/M9jDhux89ah6GxkjJIlB/AEA3kVfHhHFLUDUGzZdwumjju8oxqSBNUzuY
nczUyxjqd1tfobqhXqoe8QUq5tK9WYnpGjn+CCZFfUTwA9a5Va8govcyXpcJqlNF33UCCw5pzjpb
IttHPrKnZ44fXlXR3mijJVVyRijTkvIWA841SPOYk/dMfeON8hMGPutsRGc2UjG9jxeGeqzG0ad1
W+tp0DZG6i9S74PKFCqanlNinLKle5by5Ki2eqblPXMUIqXWtlUSsNAyPnSJP7+Sn9Z5JpZCNxoO
RdwfBXvQRZn+y02Vd1U2bgkC9oPq12zTTUeyQFUt91CB5IvnbiUJIu0ijr6hYNksAYz1ErPDYt11
IY62gQIT/hSpUAqpUAapUMuLBQX1Dw+Cl6wi5tD2UCh4HQyA0cYpqrO9GtnPDWDO2YjCdGTrFAQB
eGLFz5IBzZZDe1P3xWlNrsm18LRo1nEIfavAvgZRRGHvTSj5AakQA8FLQyidZUieSd0QsD/BqGHj
QWkwZzUaJ/xW56rOwgeYWbXwq/7TSKi4uv6/cNtOfZ9xCc5Jt7N4SaTa2AZIkjMdyQfc+jUHyIJw
NJlfIRYtQ0sPSok5OMb6syaa13dZRlI8J/jXOAOxmyX2awILSFbvMwFIRowagY1VT2S5MoyeSdx7
hALNShFaSdeeBFETamGfuYZibFuViSmEd5nFKR/BX60ZPFYBCzgcp8nGR6bjDUkDAJIgJfmCLJ03
mC+2Y1Q+JLwXHKuVRsyWjURprndB5VhUMMDA2TaxVJo9WcBOkPlXyyqKFwaKAkdUiY1g3Mu8iAZd
tjhk/KfTd7pUo5CDsMigopPx7cWv/03p7B8r44DKOYXBy4zMwvVpcohytWHCWyw3JBx9NSaDsSVC
BJPBwFLEYkq97JuA2AF/r9nNO7SyD/m3LMP3JRMf6UXZm3j0apCxi01xAMfsj1j+VJJyGZgUxhY4
RuuQNj9LhYr5cpWHfFOgJ4ho+tiGHAq2G5HsmBE51tJtaqpngDJENWXWMNJTn/TnQtKChfCo/yrJ
r7XzHl0XCTHJi/U9RA22cVwC5tEGA29VL3nxr2y/Uga9AaWTTOnUg5VOSfzq+Y4mrr9UbfbEXDTd
h21vCtLsoqOkTBsVP3RljO+Vuk27/qWPs/ciGZm7eiiAwS0fg5wQBFJy0LQllpuL7Th9WxUlGmlF
NTJ9nXWUkv8dI+ZvRLZZtNjNrZRrR+4nlBP23aoBDH8vfgnE0aBkjNR7twtJ7C0b+egUb9FItCRo
OBrkcI5OC+yjLosOeA/W55Y/JtFifhAGPr8Rq70XmvVXxdn1BPtWfz8lkR2Zdx+jpdpOLO/Fh1pR
4ciQlIpnXYyPttfAdS83hpdXDvbNFOK01GfS21HNLXelCLYVHMNFIsMSaVStfY0gz2vMsiCKMCPA
+QEgGe0nmZKoJy1cyQ75XkigUzEPTCDO6hWmBBFSRQDOHmiTrCmksNfs1HZ17W8zlh44ay+PCs+Y
M4JpXFOAx5ItN1Io8LrW/WHrPbzo3XQqCQtqiT+QEvmiOIH+W4ILLQNzPSQuwlyuaQ4KhsQOzloV
NLIhhfeWBUOK2LU/hTcdALyRTreL0bCjSd+WqHqbsk30CAQi1hdFz69MRS6zWsNG6jZhMTimBXeH
rRyoJfvc7KbW2tjnA+PYVP2xAzT3NcNhk+GVfGZAfcnFvJGb6ZAjb2HqJQXvURa9iIYTI/kM4uiT
rb76MVTKTnwrfonScODUjzTTI+MNy8641RA/fYtNfbLZug4p0FJHZ/0n8TVn4YfSVfsKSuI49j7h
Y/Dm+Tt12IfpTt5WlwnoyVIyc9aR1mtuNicnpuzYDhG9W+jJIjKdD212bbrJAb2yr/jKWjRuQqAj
NuXDEP0SQIf4LnETvzmzGd23EmSKI1KDfYcIJN53uP3HQPV1+JRVo/hCXwBLdP7YkauM6LL37pkT
QTCKB/0w00pOIj7cBXUJ9sarqsiXqAHuUo9gadWjFU/Owrehtn+Df+rZOgWqwr6bw6+JiK5LHAUq
gJrtoqrew6bZdxkn9rYCGVao7T4DGZaB/IcQxmq1E68hQVhBuDXg3dVo0iVpW2PA7YLANUKDhAp+
wJihX1JDPTfK8PqREJqbvk57mEb7liPBEpQ6HAcDnz4IkPU90xQ/AZ/KTg8xBTGY9hpQGTTGkJI4
CZlop/3eoMdIsG6OXXdLya7NSbqvX9Cyg9M4teicUoK3J8RQ7ECCPwob59ExaG9BRI4ao2GK0xFc
A9uxGr06dEcvk/zZis7SlTS5YIA5iFATQnF3ChgfTjKpqcv+DMX1VbKG1/Lv7Ms+yUoMuzK3ALYr
mCUus9tmukvrC0/XdoeCugGZRa19msuZgKSDTcUU0VTVtK0rA5FF+i7+24fha+aNLW3J/2g6j+VI
sXaLPhEReDMlSUOSpJUrTQhVVRceDt48/b+4EXegUUvqEgmcz+y99mKcNH46TWc3lsC1saVdmQpt
VUqtJdf2EnO2Tfsv5h1xlmDAB2pnljvcEPtuxF7AYnA2kFlEKVIeV/vKTWLu2Dd3BKDHJjOjK71p
ySnRIGgfZ5Zv0OLVHd9r03k6XthRCI6q+40SnWRMliKduwn52y7MUcWntLmLU4fjaJ9acYsVJJ3r
3rYc38mtgGTJPL6YjQjUkjS/VPcrxzgh5TM25mlawtvi82cgW4MtSa4hwpNpc9rOVP/UwAQzQ7gt
P202K9EgvyblWz5KBxZOdjHubeRTvUYXwsCMHJL8H2dPmEnltakbZCWUMrCvq3UXhSMDaFaiIDvw
VyTBSEz15nOyInLpyh8oj5dBYzvvjx7nG6bCmdsClMhZs5mNc9PF3HSCLkxvaWgjDKTSimLzq4kg
KCFzr5C5T7G9x1dBuEmzn4GetWQL2AmMO74DGXJLbFCP8rFHHTsG7Q2ecbOCkIru6RBdbXufF+lL
+60ERR3ftN951h81ezrCXDuqQjs28T8tXXYc3sdJITgBWGLLxC/CsIwUTs5K5FX1kxiOh1k+yVlv
7AQSDT7ZgCMgwbtGm4e9qjxNFmeew/OuQVSI9+S7q6vgb7SPAGYdhSkX4o5LypQRKEHIYZT0kEjQ
d0VsnScvd9q36aA9ulrbDWJwdQfHR5Qebd+PFQ7AZTrrZnq28GBnw+ghyuMABq66N1mGV6RZxcRn
DsRnKiwlJvTpJe2pvU3fuCAM9BqP132vsU5jucvWUFZiV76NxIdO/bFP1efiuNna8KvYhC76rVmg
joqFSUJ1WSDh2ADgHN8sqkBV4Cwzukekv5bRpVlRMB4ryyMWZMdfgFwSquLFhBIvOAF0sztXAOV/
obPdS3V7Zhd4jgmVWGrjLDQOBBMpxnaEAXXncSGYRpAFjP2bGQ/+abUFHJJdUkL4SIpXh7NdLlvu
RtGcmzY+E0YayHAfISKKXAvsdLpAtcCaAKsFA3N2NqqSlQU64ybztWr1nZfoiFKf9P3IljNzTKqc
7BJH4sKFu8jNhzPOx5RmRBBqyzxXkEjQ0Z8TBTSIu35W2/ILl/9nZqSfifVsJe32nfwVxK5LLaLs
JSjZIhTFO67dBYyBYbFCJgpEl44HU/0Vx87dFMZ57b+MfL0nfXXfLPJyK12XtbhqVhNyldB8lmuK
NKu4FCWjXOfuLLjQpBvCxVudzW7KPm2ytSuZ6ghrpRO+LqPAIVZpyO7B1wM6MmP2l2o4LWZYmHoY
sc8klpe3jcB9g+3HVN0uLx69QfTqkuzNerkR7nrtozlckZm2d8KPzhiPUm7j4m7YxlWFOKe0VmCk
e4ZCORgCHZFK0Q6h3MoonyDlcaDHXb3rmy9JsCzpfyTaReI1nAJAOluRAWfvgCaoXJYTPJfTKiU+
o7uOeT9KJdJm4sKTa7qRKblsOWEmV38Bb0OHRZRpu24O+eHYSjyjLSlJBprbWkOC6pnqu4DBLyn1
00Qijgv1Hq/INEf3hLVIYpS7zyXwQemtIQ7CGlhu9v+mFf3gqByKtWZ+j3qH2Nsi+t7scMhvgab8
sCkQrEh5C/hjauDOIQ2uvsbIZ+R+hFRiBpRCxzL/HD06WPJjW8wRFl+9M9ATARRW0IOq9mUaoku+
ahdVIkyDcr5Jm8vcR8GYIaytj9/SV0oja6yfCfqtaIAqnwEylsYTxJaTWrjrQM1nS8eFEZW1zkek
VQZzXHaBTlrdGXSNrNVp8MyhfaV5gl++e1MtVjo+3ftsH0d7uBBwGQrW3Km4yhFLBR58oNP8v2S+
HKb4nUakBaHkWcV2T9b3TNHT8Vmbgrl1co/SfEsG3GaozxalDyrD4zhCBGPmARbmYBebW5TgHr5/
pP0cOX6RjtU5tfhQbOm+b3Uq3hO2cZy88AGBgDnj+1DF74MV9AjQoSLC66csY8VNZ8sLCraAYMeW
iA186vfiYdAA1sjbFNyjFi8gVTcvpPqRURifF1YUPaa7kXou9z5y+ZdCKHFuv2wy/bA6QqdG4Kl2
0V7liFMmkyhSz3b2kkN+J7yXbbk4SET4LBzd2OGixq0hhJK2d5hKnIp010YDsReoiRU/Vx36tHib
lF+AvY7EP9KyivPgOGFx8fRVOqpJz1VsmVXe+yjxvS8Gho+yT55xtjwTRPvcF0+tnG4YPdXSq5L3
ui3cjcIL7CVfndNQHjOB2pzfY4o/Y6Ht2rbxCW/3WKe5ZBN0KbATlIOFEd1HIT3Kjw6xWYOrTEyO
m9DRrwyTTZ2+q6nPeuEcreKg0CLFGMXZj0WVdHZkFsjHlHMorzHkGmYgLG6VkQOCyBVkPVcyGq89
wGhT/I2vhmaim+uOxC4dqQ7xK2MLBBudvW1Npa6lgVYkQYSaTxja2U4m3nToHbV6v8w/cL5bbkdH
iV9LgwRak/1hryNHnjLlUa8FA1BSI39s5biW2ChFdc/a6m5pFk56JlQJpbJrzsNbuYl1MODXxJY3
jxgkSpWOV/nabWmyDLZyBKmWLSPtT2+VDSDbwWn+swr9KZwZxnOS2vBT618aUpB8fEecSqZSQYBg
Hy/7ped4JjWgiXY14XaQKf02BiA2IJzAcFixD9UwS7mqilm6znyCuXwbm582yKQFpgFvDAuQESqw
vvVSFrkaWJAlkoKGRdeEU8RGIziz6YII03cgNKVzpkN5wISpLIxJ88JvKXJm9V5kpNNDFqESMiR3
hBupfBPIQR2ueDIw9O7ZJnqwYgQn30PTpsAoM8ArqJ0d5AulcksrDCTr3xkw/NKwhr9nvfowpOaZ
SNJzWZpXR4vSrp6SFvuF5rW3ho8opp6qBGb0i5j+S0xwYwoetNnnvWDTIREyVLMxEWzWqq4+QQMe
0NqntuLGncFzEh3SDGWBKe8HzNJxzJlwj9DuG4ASB5OlsCFO1VCfOKHJAduiOB2Ehhk441/1WgeW
FiGGOTdazhOfXKGHXxNsDKud7sZIxcGY39Nz1r8SjEpVAoWs6B5lqz82NhX0sNZSb4a03OwoDq3a
s/PomqWHLrvPKBxApUTwaoy7T64DbA4bW2Ep3nMzua2auMJGa8vVi0YMvWwjLBbmEwvzAhJgV8X7
eWj3DKbnsmGTlB1SjVz2tWPMqmEijY91jiyzWnANakd2I50DMQtnIYUm6LOrIslXtLe8O0EZYsOf
uBKi4BJyJdjSJGm17/A/2wlvHjaQ2W52pflSkpqecH0SDJdFGT1KHN4UW9EleuvqGmTDeqJ+OXYa
S44g4p/xx9gzlujf/+DoWvpgfnCa7HjNuGUCytA8VRN6TFe9qSD85D4Le0B2iDtpqqQQgOwwI1Ki
QVMck04jCxEEhGnksiLRaxgh8Doz6tCwBZy/NAn1UhI2uhQaD6mgxrRV+KrqTRDSnmf13kKuZDO8
q1Y3jeeb2TNfxJyJWrM0q4fNBiPCHIckTojZzeDVTYBBVzJbCSIpJULppz+EalXtHDgNPT7AiWpR
KfyMFE2ApfK1hrWTE3uc35I/4hBh9WL6cRArDGDrsy74POqFBQyic1z6Ci79XuI0N15O3jL5Te/d
xgFW39z4HH/ncc1jc4gygX0jv1TFwxH1K+6NZ13NOyVZnyLicnaBTXo99g393n7GE2W8EYdP068E
DLaO06s9y/txJHe8TJmYGLjZ+/OqeYtRcB74mQKluV7oUWtycwigc+3ivpLoMDZIxSJ0sQAIUwgD
ESxHLJOkaZ3zQTmnRLJEbDYOvYMkNlNDBm9hQcCA6sRho71i7ptoJR4uasi+3LDQOyAIXQ0APvOs
yfIjZtpxjAc81phDLT4uAX9ir52X5klOiPvGNYGauTbmQBPJbiUFArEVB+i2cImHHcM18Oert0ZQ
qTsblWhQzsPTQTFiLbjjCyA6UhYIDE42roR+DqttXITEtcuKLXnkqtI4LuhKad6oBM37gtSrL7VH
i9TLRrmW3FWVuXn3Vkv2C4rFUoir5FTPpUoehATeBjqrpb4onq2G6n70o+RBFZuRk5PaGGwGlg+i
8OZXQoyaD5Buqlzj8ntuiksyE3W67AwBYg8vJFyAFctPlkv4FS0/NhAnA+JLsO8TF8pndoiIvY9J
M+goVqtYIHoXnN9p3PktewVpZU7MtAU5d49nO6lTAMAxBD7Jz0l+QWNM+ygP71zinTDtPf5iewT0
FMN60yF3sbA3mTfHPYkBqFPbmCKrJF1uNZgDsk5u692MQkcjC00NGpmOloE/Q/hIkc6KPGNRzc5d
ovjqbrazsDCqfRMb92H6IX6E5HnlLtIfEHy5cccjSSDkxaSlg+AoZZ4mPRQS4ywqwkXeqzAnET8a
3iSTDT46kDCO1doDecIxd1nIx815WLcxQPzPArwKqfFiogkwLlVqnlidwPNe7OZEWNUx31zegA22
S1iM+kF9SKeubk6z9F0tigcKN2GYZW3l80d2MdgMmulnPKue/T2h2inHBShlvB9aHEV5semMbjZW
pZLaYAE0QhPNKL5RgT5N7xKpbcbGAOqxAH7FP/yQ140L7zgEe5Vx1W6Ihq+IRdEYBaYpk4+xIGGc
8uGmysZtEMW9nZgiIH5GkcmGA7lkb6EJoPrV+ZqpuNuZzETKbdHiTWIEvPiDRKNcmryhWCEq6Wkj
CTtlfIQqf4g17vOdRust1TsTLAS7GJsgKePV8xe3jKIAoU2ehI8zjpf3Zu4/OFE+jZgwE6rgtqs+
19b4SLTpTcE8ccjXNVSI8GVyDGliDcS9IekowftWBgWQcIkRYMsLN9kEYEEyvkl2dOy3yBoTRpcF
FoSoaKZZRzvLdzC6Tx+4NagFwWpR9ALDlMg/1giuBV6di/wsYYYaK1IM7iVyyhmxKNEmzHdarikE
Gzq5YoENyX2tI7yLDOFOZ1n/2uh0Fsq+ZtcS+Fv/kZpsL81XroUsLrDmUY+SdivdEEEclIH+RJqf
LAyceH3Yj+rC6vmR1Naj1MVTzZdnpv+Tpiqg+XxK7PZGPCDxtCEY4PTKT8bOD7gHd2l1rqXWhY7Y
/Hqah3gNZ79zWVKwgILv7rF7FKiLJuwFkl75OUFnS8k4NvO/WyHxkIGfc9RTfUV9yxXs5gvjJAIU
IK4myXKwn9SeijWfHuhIsOElof0EusXqr1UiTKkV8CDHcwBe9lB41OwiLKKHx3BwFsatn2WdeKw4
91kinjRBGSOohrktt+cLeNXVstUrWhTNGS+ynd0Wpnb68CXL6Zf1S3M+GKGgEowOBIZfHKm+dJoa
GJsC1TjWn8wi2+hmw+fzmmBrxKjpydTLv+TkAOCiwMa+kr4GfKHg8R5ckFEzEu6XXJkHsnaAt9g7
h1A2GCPIKWqZFQ8FhOj96UwCfCDwxa4UkSMohoIKDy1lDSRHZspgpTe7b2762Zbgo7IhrNkO2nyN
EprKmi76owPmy44oTtmDLCXSQEJblZmsBOIabP2w4jYGHkAM1i2n+SpPEIrL2bqgPtuVTuZHOZoZ
nJwt3d6mhP5Aecy9mgE0nai3V+YHhkX6Ef3QjFNMQceNbjMKUQPHC/ue+rZCfCxYPzFr6tNTpWcn
ja8J1tLs5WN6Uv9t8+0EyWqOYhKB19SFioXAyGBWFZMpA9jfglU9TpI/A04Y9fKEeJH0JWcCmF2p
R0llV91/djuWXxCEYy0ndju6mg7DMjIIWyzBcsj4zy1iClP5C7R1+JaxuS+aD7Y1tvPql+6VoC+r
6uhBxsI0H9tPNB9rLNz/WF/Vf8cqJ76mCyZ9CQwUhBpflkq0JmcBCLQALGjguGOGR4+J0SgD0WUM
s61TAQm6JnQLh5tHAHvFtR6l9n4sEe2yLubj24ta35d7llbaypxtsvYZZsJVH8D8kYtEHCgrSs0q
GWdgFSFFbpuUwnCpmJwTDKIa7LL5qjKuLKSKBSpxQ6Z9YWGTEvaNGJvfvBm6Kfdo4w6REh9MZAhl
+rZw0MgqmG4SSzEy5OyVsnz141WcQ+OFyB4cLOPInHAJbk3yYwTk6NWSUOXg22TaX5JgwnJhMFnE
q8ZBbX+XK1iPbl+gqahwOaW4ylorAurKKJMFazeYR4dI70IjIDOlusWPYaLzxLfQlLlXEcs3cfeq
tfDTJfNjsDDdyiBWPU0/jiwhvup2tbZeJTBtxi22p3uVyk8p+x7xfOg4+uF2+gbrAuNP+qPjb0kH
NFQDH2GkhtqcMH/lqqoCjhivMgIy5L2NwkrTHfpWYzc9RhMtZrGbVdI+VZPRyifr8aDVKQg1khUy
XwF3opKflZJ9tszUfBFDNg5GU9rJ4x/hYcup9x12YwlIPllRO6YCTgfng79kWo6sy/GzislVWrHD
Pcda3XXeWq1inJte0k/72cdnJ/2zpkhn1Y6JoHmz9dRT5vaa5qzS9S2iDTroIk6pQiFj7DbVSJq+
IYa3Qd232IZTQl3t3VYCzM7fbavFUQ4j6BtzuJmf5NI6FrlgxM0Q8z2B/9jCf+T1bI1+8T4Ep5rG
0oJpCVbjvbOnFzwM1+nbINqf1s68ehkFdINhJtsg9zOc42liY2blrd+gd2r5J40WIlPS3yVMRFli
h9orYQdWEZpcDj8BzuvGd/oNIECFX7AxmXh4WvXcsvJkOGmpRygOQF4IE5tX1m4ZMgMCAEeVPLjy
jRk5oaN1xhtCtcIkXRhSx8e0G2/ZlN/NYrlbiX2f4vQh3dsxv1KDh8W780vSXlZRuMNvNL/w8FWb
OXI63B3fukOcC/ET8boZLnYeImpjtG0hODF8m6LctNwozoAXFH7cR6eOiAUk+6s5n9S82rVJ7+L6
JkfwAT+7Q46c1l5sYSgvfUMywKP93U552bp2SJHyA1zjmfCEBlWn+JKPrfaUj9WXBENf5TFVmi9m
mwWS0IqRVvxBou1pzmfaJAI4Jq5bvf4ftiKk5GVACwhBVRcWNQQtsN3pMJDNFWhVmWsIva6CXpcz
ll5G+A0cRQk69CyF9Bmbh8laDolAwEocug+cLwBeE+OdYHu5APXfYk8nVFBdm2Ppg+WaGP44vVTy
0gdyH5jrb6loVJTbTrHCoZpctBHjjFY+xi9Oc6RzpHlZjWfiqDDcrwrqsE3Rh+8Jt5ABWmvj96pu
kRlH/chwF4GSwe/N0AzCA80WgZATsWkPRbB/csHG2WZCJ79gSrGVRz3K5F6XPmf+1Mx8pk2GYsYO
HAY4zdAFC+ObOJ/OJCxwHnOhKs94GQof7MMMsQ8cJaQUmVkgw/c0gR56GE4xHksbHMesgu/zKo0T
6xq2ybP3eOUTyZiFDdlVeunsslIJ41ijEc9pYkvYbWuYVJhcvQoQZQ6IUmVNMjW07OTC9Mq1WLuj
MjNJSmuaICAMkI8SKsUPc6/ccff7pKVhwiPp2VNV/+MvbI1jLduHjXGzqBtMCz7azGvKjHvK/kAK
Uvojzs+VOUhFWSjD2EY04bWg4BHE89ZLlWPbDGBc+BVb7csvMDEZoU86detGwBJspU2R+RXLl4Ex
LVKkfpgh7qhnvvFs4TMrxdXi1tK+hna6kh8KAeyJ1B5rPTvHkMAjyVbvilM+oodNjkAGNb4LkhCt
zkEjUqIzBTN8aZ//zlPFLR2m57i7UDGWqBgRFerxeoiAe1df9ZLevtRrxxZdh9Kg+F6NXQAWbVkk
VIszMD/72ExI+ixoS8jUFxLgyr/aK56lYwERG4oJ+hDyFCCNMzOg4lf8BDC/LB9rlgQZfi5+qjWu
mazdun8WZ7Xkqzpa7lQljv4sGJqjlcY0NXrogR2Rvhf0H4hmPVvu31M1fyf3vuw+26n9iK38vUm5
A6LTnP1U9xSv2WaBHa5QHGhQdhK1iroqx4itOePpcLKpNp3uLmMwkoC9sEu38EJi1rIGavPK/FwP
NTNWU+qflVE97dF5zDIkYmnY04zfEYSmvCSt2bkqBLshQmGtzUI6Wfy6xfO42OSCTSfJFQSaFxym
NEJDOcHSN1BB+RoCWDUVB4eM4AHVbqtQepUQPAQo8mpvTYdFKw8NOb2Ted0qEhl05dJ1Z9TUFGsB
3h4o8Yfl3ZHrkyHUU+FVLY55TgzWEVDDcHMFh7lU3AYUpiuw3WevtGH5aMLcx66j6Ie4fEmWCXvU
4LkEoyB1GAhUm8jzCjwkWgZULynq4+RXQtUkYZTZhOJmNOyUdjmT2HY2K/QongiXDqbc/FzI29Pe
a3V41xX7rdhlbfyE/XlNmAS1k3qpP6O9wtzF1PEVH5x4PD+0XyThEaeg+o2UMT1GXI5jdsSvwoe1
SeHJPJ2+EhnEa1sTqLZ14I+2s5/wb23woX0xMp8oznl+0hBOmasvYBG2JoZvPzv20BFNfXjCuyjI
6ipXEEVhxn+cdGT75UZPUgNbzAALyJvV7xkHhzS8AeS8J3l+7dMjZUZBkwdy5Gzgz2fzUpFxrDrF
UREzampek0hnTo75ezKGPRP7YmxCjkg8LXuRyA+SCu5T7RHg68a6ei4k7WF4+HoEBhGNv5IQkQSH
nEZpMrQMg2HqE3Sjs8Ep8pEJUOmBTfuK2TkXKNh6DOkLpGayodJhDGbSTo2LU8LR/ueFJsUwRULA
FABtARYYawnkjgK5J29p9qTlVWGBJlXGVSRiEspfBjG50ZKECaZYecFDOJ6h3wUqXrkyRk99i2vo
uaVxadnMDX10sY/fFvtdMIszxd5seaYueynQ3GlB6lDnrNUQaXTVdckmyBzgAb3e0IhsI0bTrNCe
FWdnqg9zTH//PWPuoIZyMRpejC5j+5pczWhPtOilb33YC0+bUlXR/+SczAobKVhleL8GysWxLQ8V
jsb8U01XUl8ZqK/yxW5A9kYI3tFCV0p38JSbLVF4xfxomcIaQMtpVUcLOyLbe4Zd0T8BDxR27UHe
5N8N/Pa34p0O46wWoSDzcAgGejwkSKt1UHiRVgqMAF6gAwEzKXA5mc4Mj5Bs/VKfhocy2oGAg/19
7vxm6aGh9PTMOtbZdG9PzX6SLni1Dkt2ov5ydZSopvyLkYc3Sf1F7tagobNqjh/qM8p7jJg5km4i
nShOIfwQcMzItWDqRlbaTBQARn/quKhoblnDKGB6IV5irxIbRdCokFBwK+ps622HbT3Tk3mY3M2l
3w67yIKz3ITOogUmC51sdBXHOWN8vbSmclly+WINyyVFZWIYf5O/a2oR9UN7DDd5gOAs+g47EFvQ
gHzig0z1Pk2hALU2vDkVzlPgGFaAwI6E971hTj7nLqbyV2+eZj4Zy+E2QTgm8BAw60NfECgFQgio
QyotgJ7gs7zk6vRaI+2hN4SQsZil76zLYMQgSzeOHW2r51tffszgbzVYBQ62H8z55rzg8cIZObbM
ryYeV2zNrfzZmc2nZO2LPr/WhIZgVHL4NO2r/XzwSJy1fPCbz173ZIuaPA9ElV4CxyNwbTm3OQqM
kZwjW/Jx7yG0BpWkdrxdt2guluWLID1QHI0+PmbcnswaEqwGqvkwIkRBLEPKljc8y905sm+l17dS
sKw67KcplAlAMlpc8fObilramsKRoDut6W/U6VR23QeRE54ONH1EbWMaeDwlfIZDc2wRvNRj4vYy
8LfFOpS9y18zJK4jYSSG2jRpMh/gGiCbuzfydKzndZfmX+vgD6Ca2Z1QCDiI90llZMpbBhaJE0t3
tusRa8+d0oxA2zmMGmy2lyhMeTSJq/oHaHysh3NteUZeX6JeI9woQtuVeWBkSGIcw2mAFxyNNHlM
DA44ph6kkuKh6rgM/R0lGAzjAYZwQ5Knuu91NpyMpbsEp+iuzJRTPsj+JNjhs54DphMM03oZhzJM
3UnJr4NiXoGnTu3NcmiSjcYt3kyleFMbalBGkBq58WPdkXDnS+TSLj1udn9Fwz2yfjY/i1z6NKJb
VtXHXHOCnR4oWoyCs8YybRzM39aK/oj9R+KIU41IVTKQnSKZTerjLIgjuLXTxtAiKRTF+7dqTOdE
ahAjgVydYESM+pnopXNOxNJAqERPqIQGHaYd97GBC3M8JnB6t/ukZV9g1f0BSO+BUGlQYG9z2RKB
cK+sBuLomSiYUtwGCdJRzO7HqBh0FeTSxUGz35CWBQY26BTH2rB2Xel6w+eSGJ5snptcAfQIFrCt
Duf2jBFw47ieAOAeGou+P4M+L9tPxQxs68SNdsnbcMCtPMYNnA6k/v9ItJ0mgyFm7NdW7lvoD8e0
85dh8me8cy1eBSYC4EXQoYH9wz67fFAHfGXoL+x1wPnOzhLBXI3X2cbrbDQsv1siafU3bTdrzW1N
0+tQUAvYKItinPpC3aWLhG2AgRCaE6bNicnOEfFiR/iMjA2GSd06+Z1CwBYnw2J1vuQPFuwNE2UP
XzFfTYzrWWM9sD2K9M+8tak/ZgMxTxk6NUN12nRz/5irXQQiCxYFwyy/PvH6Js+DKB2pGRHIOwfr
Yur6SWm7UxtFx2V7dngXpEWornAsNn50SxhBRCaqpz8ZYAF++jTYjhak6vQPI8vvvblcg75owwaR
WUVZR+27Ofo0R79MO/tdWrtDygQfT8//O0PsUDpFBBfEGCI0Ow7GEWBHwTLQOSLQJBjhMtLuzHEV
wkHvOOdrBKBFdENKGGjMvLAWBrx2jmv7iBl7jX0etH66snAAxYPGFFX74DqWiX8aG1JtHeZu5FVF
zYhohFG0coNVbTfHkTt1EWiOsk+7x2iDOk4oJ26b0zg3BCHO2AI0X7DPqcVdVVrUe2RikDZq74Wm
kDa6+kCXhvXDSecPx29scV3HUBba02SMZy9pmIHp26WDfjTuPFf3THKu9v7DKdmE0YBy5AHW91Ku
2vTQ8ZeNajDm0kfRmx/82Gy8BomLPLlGND1nZ3zYe0gESPyYjWdtc4xlZIbyXoFX6kW7ZChuVrmE
bNBXnMeCjX/7jBfZh0QAUX6kpjb2U5ceJkKHQTi2cXUF/PMycCK2Mtt6Ue+0Bc1c9V/ciEP9gT6L
4nLuEIz+fBsZNxRRJpVkBklsBfI/hYpOHCuDTBzBfpPdWsR/QbhhoOkkw8Mmk+I9USzutTZA8adZ
94RyhIJm2yrgeDjZaJ4bOKqJUnoysIR2oHriVvGms6R2LpAjlCTV3VvOBTy1jcw4iJXCr7hGICGk
lgW5dMUddGP/d5u9JXpZSnvpaF1YlkDqqpDZ2HwXc95GCPAUsHLTnZizd4mFspS8AMS/OyQVmIbz
4srGGDxSuslsPwEUn/PYU/MvBs3HlX9wBxNundhAB0GKs2uUsTqfpEAwKZd4YwFfkRh7Mquo5W6v
VUyhQXmRwjSTwoQP0PPqMfajjiDAMcDiGsLgcCtM8L0seQmvNqRH876LOrCsRDoWMWbcdLSh+jLs
GGoSG4n/JRZuIV6HiQmV96xKfrSwn2COQpMllxAZPy3ruZTnCG51rKHd6VjRDfpJF859rNtfKQcu
6yL1yk4S3G8m556lqWQ6ElDjzo6O2yMH5JjLw+9usal1M1bfXJRkZstLm1p3ybozmh6CmPF3ttFO
xRYWZWcmaY13ufW7T9x1RpMLGjivmDcX8cMs0t3MiDlxdXHJm5/yO833fbdTwcLC6sUd0lnLLodL
hI3awRXUcYLIVpBrWuQqxB8KcTaAHmMtXcW7PRPj+7D7i83k8tIyjcJIgNFh4toTvlAhD5XDTi13
MEyIcIKNEPN+KXLeTvcqJ67LBCNIikPd7Ej3OAvJ2iUju7tPAE5nO7uuefKeRy062HfMnBqhjFX3
mZufDl3bMLt5OewKUoEnMe9I/fKc+ovCgd/kqulf08CNiDp41jQ3TUGDcPitKAJKuq26hoQX5dBZ
aFre+vJRK19g3I7W8heLTF5/KtlPabHdQY1TfJDflDGdSDUG4HhSUtMzSnAUGJPJZ5RajHeYdahw
NTtyVeytepyg49n1LUrsdzGcR/OfSH/LbKUSM4amiMc3PuTOfphOU6+7k0RTNqDCRkyM4d01pzfs
fK5JqrWQUTuQtV7S8NwcdtWcINOXvnCP0FIvXBL5kS53DR0htsi+YkXYIa+ufgb6AVwbxNJY30bV
7Gz9U6S/hBVfKLuQoDLznMivjP4ZmKdFpnhsWd12+V0Aa24TDCwlk8dPulAIPDt7FDukOTWHgq9q
yyuJf5FCPWGv6jHCTM5+6r/nBL53P+6bvnkNLJz5A5TMcGfjxmeVx296s+4IN43abyEzwd+S/pJT
LUNoAer4GqFrRLSZNjwdBRlfWt9VMgPJ4hx6l0VIJXvodkBKqyx5AFLa370JhuBS69ofXY6uMVQM
0eR+tZ3WvE3qgYUkzRNGq2pn1OYujf8ZgsmRidxiQBu9y6opQRO0bFNkN1WGQB8mz46qEOq+X0TN
z0Sk22rHHwMD8S7+18WkFczlwelQehGmWMwROUXzruKciIo/atvs07MZfXC6wOK7SWyLhqy+grsN
AfN6o6NQvJFLsLNr/T+pgXvc0pd2G2rLRDKVClejDC+xMNpSxeOZHwECqc6/2mYexBrYoC7A1wfD
C6dTZu3GBs9T87OWb2PyG1sC5ICZqLhxl4ivXmheqqFMF6wpoI8ggFxWjI7LuyyNbg73o3d+l+xX
OrgncxQScupKJfvtXGOI/6HzBo7/K+HMmoQ5jKJ1rfRNhuRtbAK+4d4TJzleOwfFhD9jrJ9SaG6g
sBvuAO7tFafTNBC/fCcdoze/RWeFikRwTGPDvgAG02m45gnF5Up7nVx9OMpPssWA0U7YKL/Q4BJX
XH/mQS+9qyusnlcW/TjVjX7Lq1hPZ9z+DtL1bK5QYBeHBkyhpP/N0dDZf0zmAYRylHcuNhFhVeoa
/+PovJZbV7Ik+kWIAFCwrwRI0RuJFCm+ICjpCN57fP1duBET03emu8+RSKBqm8yVnI8lAAVonrKb
+pswfyl896z+Atk7+Qn9bDD9BKAbgmypBzAAAA41s1EoV1isU5OOybu3QqwZ9T++uBumNCMYHJCO
vLo/ncqgFuEgp00JGtZoD0n3C5ml9iCE/rOSL0RGqfGdz2seOpqQMZ2JekKRL1Z+bcdznqCC2ihk
9AVXja5eLNF/RdzsMCXS3RQ9In3bo033kHG9pYzg0mNsrLv2U4frPQDdxP++4kROwOHGLv9bRE6K
NMXYWghnyBioHTKkfWaH5SL4kJCCRG49bDVKXfFqWA10IPjWHXo6dlO4h5AgYnRjmzvwK69BB/QQ
EgQGNGZwN9N2eByI5WpgqzZuqd6RekOSuQk4K1Zp8d2+p9Iz+ES+RcVUMa+DcCYiSr93ET3S8MxZ
g2D0TpCKq9n/CsZuZnxAml/3F737U7N819EYCeKVHon/NQy2k3R48FgpaaVY95VGrudXIvxPzfq0
2J6Z3S8DL1R9dL+Yxyf+Wa81Ql5/kYXcMxhQFrebXZhPP+FLk3zxroinEhmOYoX0JZ8WQTOMCN3J
uOqgVhLzWuU8ERbKkQpzWPrKFC4ETi6eCp6TlLXSxMkBwx6TDu+ZwS7/VPDc2zj1pUlxwxDvj18t
DqV3tG0WRpeeh2tkRjGN3A9y64bPSc4YKY5uwOkx8P7n2l20f9zrayGpRA/wzEkBvlNlSw/AD2Mh
7zmyHQFaQvRrmayYQzt1UJGcghGQDJ1YA5BRoM8p30SMX1sj4Kf5yIJ9TOKGQRDb/yUFhk9BYHmG
rt1qGpLEH838wvasH7WbPHRvZVvBzuKP189ouEq7dFPOfiOkZkBAaof9YuL7x8cGMQu8FwREE4k3
QHSFNVfE5ap0v2H3ZYQ/syWO81cbGKv0v6S3Q6sjcU1iTOAruzratd1Vjc5pfIbDbeTAHja59yGp
f2AMsEWg1xRbxfg3+NKiqr6Yk5TSscZGmS3BdjoMkYkad8lG9tDz2aGr8yHWKGL1MFqNhuUEvUH6
N2RE0hr4x0EFq5egmf0AZYZB3ViONtIwvduQGot4BiPD2DIOTZckBDshbp7RT5cRKKCBb2jUjwln
mLwvFOyHIlr17Kdt71UiAdNqlrGNtc4hIXKqNgoyr4AHQf8rPGQRHZYh/ydNIsxicLPLmjlT4JjS
qYtY4hDyYPcoSFE0sCtzTrKCokXF2/pKGS8UzcdYkrf929dgobi49OlPKEcIF4mZU5g1jsqh5pMG
K2cN6ymDmhVUOYtfHScihzwqtW7QlpaauRA/3SQDYsF4RJPbhTRGxwExtRYO5xY7RBEmro5ijhCG
pS4fdUD0g3SYLcXpUfUffnWuwJY2xq9a/On6XylDorV/lExZqPyks6w0l2EN3imNF4agCWqONgLY
2oJxedehNquNvAhtFEioYjooGbWB654HxIiRZSWM7Zpdlz0E5DOdFQlTjTFmga3Xro9RN/MmEOC4
G0oA9Pz7KoFYBUlgjY9gIuu48i1+enZczNhGvkBVA5p9p94q+j8+z5JovDa8VIAG0MUxs5ZhiiUb
Tb/aVoNi4X30L4H2SQBcr16D+lHnv62BBHxHEKjOREfRYqflPmWsxbS8Y5aRq08ZIWwJKspY8fRW
qDdIx+u9vWG5XbMeLEyL91HdevnZUC7jeEIlgZG2Ls/UT7Z81tRrRzOusyqVhqXCtF22veMM9Ffj
PV3EtUMatfBh2ScgaMVELmtSIGF/yjm3XZTat56YyMaCEiRjp+xjDPgan7yyE6G6GRo+XMZRxgh5
NIGzGZKBE6DFt+Q3GPyq6jkDv1cOexNn0KbQU5TB5EoOH/J0AuBHFGYXnygWgxKe+SkPNm3mWjri
sDe72mh08Ugs4/eCIIscIhRv6wjwrpaWxNsn+nuET6xaJ+UDmkkSfk7Za4yubcHo7lkJ31FZVips
LA4Roe/Rt2zvIFUP+cFE9ViCTMHEKUhsFD9d+ahmrAh5t9X3gOttzr8eJGyDvODU2gKoQ8eD3WUq
Q5GtVu9DGNpI+zrrZJjK1h+edXQnDCHMgkWKZc7P/iXZV25ETmwkbp6dY/wZwiONxg8ewsZEjCWY
4HRG/5Z3F+M9M2Hvlo6iE+6L3NyKzzV9EsJdAlsrhZeQ6pkos0T+7sYf1EdlwWroJIB/zK9Rg7Lh
PFJHldTIzNZNbxfGuxFpzsmcNQL0ltEqKk4SLoYYb0yse05afmuM3IT8mbe3SY84D/4qqmMLakAs
wKWHmPAtICQYVzq27ANbHxkzjVVWTorn1ct/YQx4sbdINeh+RECklecaWL89PtQaPonPA1Tp71oP
spR8I8HzlfMHo5ftFpPyZwtjZ6ZfYZl/e814HSVlO5ORi8kGfgbhJheH0H7ocnQAXPAcjDpbMEhV
Nf8ik56RZ7MXJnHbKUHbkq0igvayJv0pDGU1qo/QQHBVkKKq6Os+HS55yW7EwK0XIR2Dylt+mmRq
sKhEtflPDTkyK63+YNWJzc4n9J5sa/BidpYs/WTHKmCFbXjfleElibJ3foZtDwtHh+8cc8rObwCp
XjpragGrUgmYnPoQHuCwo0PGbSeQjcUBr7Z/tyzsXH5Q4i4hblrx5tUwYz1Sl2Rn9M51/zLTJz/o
QKBGqAPxtndj/peBCK+aTThcO+5D32eDqrxrceWYOuPxbNz3vDQ5pt5ZI9BwdjO8LmVp0UjxIqxh
HhPZzRNrJC9Fl4C35K84JP4wgAHS2o+4MQnKsVw7A7WDkcWu07Mfjqu6esZQai2WrS0LZ656dYyX
PWxXK2rmvAJHloBWCBtWng2+em8N4xsLlS2wGojflmN2ArSr8VZ0LCsT62TlLB4pWWM/OcgmRU+i
keQzOtKdHdMN6xgHFZk0dDx5EG27wV9zcqCyUdxpyjYeb5qUskvSTJiHXzhln3rB5EGzYbPQz/4M
VE4Jyr+FMhXPrCVw2bcvHSkQsty8p35z1nIUFSWzkRF1TlX8pWjxzOygIAyDHSeTgRjRy3zOItPG
ClCagD/SKTGzlTd8NdZPE/FezIGj2GuaXFraGsad5pFJ+A4ezC3dDtSZjoC4C99DXB1OY4L9LBX7
HRIUDULMSI/qOKs/9LH8DhnApwqq1cYD613oxY9FQlqUPWql2vktgwN2QRzYBhaEQNU2sWW/x1m3
9ciVVeqYQoVbAWJXSABDSo/QpeI9Vi0Esk30GjT1BGimcNppgJeXcHcOP6nuff4TMlxLtit+zj7I
YjgnFTdlGP4ampR4hLompSdN7f/YTi1jcGlawF9PQrF8kGrSqgZCYCx7Q1Tr8lqFA3dqtbJCiVV3
/26l0Z+cDT9gSPayBHQYUFpKfaN0A7opxlwKe5Q4WnVytzGCmrmoj5CjXaR+5ao97n5EGvMnqDEI
y8yDNNof6djuIk86Bja+lVpdwpUns4o01rBj3FEcPYr1snwKgZaSyImWhY/T+QNMLKN9j2PviZn2
OhqkKJQ9bjQoWVhPTMzui7ajBmhGtlGYxCZ6xsKw35IJy1tSXa22pKjtTiLuvhNuJq54YzCubYum
k2KilLxPu872ZqmH2JwaTMnqTtGUBwDUZaYnANRx6kxIuDC+fY9xf/EB4NLjQelMRuyV5M6ySK5T
bAfkg0+iX+doMxDecYzKeFQbfc45qnaJfhhU+x4yA1zEZF75ngYxSBU35g0XY+DpL/lJ/TDZ9YwV
7IzjWC9LCjXTZADlwcb0sx+MROci6N7hPr9VMcMLdGQlzaUckK8Wfzb8zjgQ36aRWmpU/gUa3qps
AHPa2gzZCQ1Lj8xVddvRgJ6UiDwKdHHs6Xt1S8zuKDyGRN5C47zBlDdakZMY3kdrUC4N96aR3Agr
qpWyUC7UmwKXAk/oLZLJUiw+p/Kai61X/ou+SsiVuUIjqq1a9WHgZyg/ZcGTFgTfqgkGuFE5jDc5
mdfDNZ3nbP7s2/Vfvd5/tk3qpNKvzDSo7DcCg0vffaXkMfssuAMAK4I22daeMbqwLkW1U6bvuUU6
ghcuavlzepuwNUFkdzw8x8UIf7P/1ega5jwSviNfZwEJi4wABkEbMUT8wUO8zMzeqQoxj39pAkJH
rw4BsYE9oU4G+yBs/oep/fOG1s3LG2/60fLRHhAAMayvpb1P4muRtW/CurAlNCZGPBysazu/hpQH
oruHSn6LM7FCu5f0H1n0LEGS5q3pxNOzpKJq3d7/wApGQlq6kgg31Q0WCRyGSnxpy1td31TlUGY2
/VTrpmLYBJAwR2b4dXwjT9cdEMh2qkGD8+uV9gBzR8fuquMBgeQPUh6R16Li31dV3RkBIyrKb2a9
fNMdIL7EmrUYISf19EbWQOFfnbK2W4SVtxkCc5Hj4erVtbCB5b6bjSNn6i2dtyRs5mc9RO2VKOHk
64gQwrgYukwoNtxgIG8EGNPmssqTR9eC16+iEinmcXdI6AnaRbAsjk7tFeTaOxShrcdCVfWVRTEo
bHmYvKGsBzRmIXrlXVsAU6IZ0egDQDb3xVrg3gsZEId56pb8DUySLSQptnLv8tvgm0Ae7lPpZnlB
9asu6/gvsE9RgNNvqyoP2zhxAhs6GiEyr19+fux9A5n1gaMOOnnFK/KdXIUiXD3pT7qoUHPcqhSn
SM70u4M1uvZBUfD8ZHK1IHyQNZuvw7Lcwz7MsX1VzJbWpX+x4eU0a2hLKlG5/lK3kcmWLotYylOe
SM2kp0fRYTu+cdTm7ozJKRvaepO27wqPZRgEkF+wPOXs1y4dF/svmY7YOo3cARmMQ0Zvt4b6BrjF
GK8ejWloOtFsvkWG8hbHMG96FBio+TbKhtgTIz1P9lZja2WyLFgz2iNEx6cHof4z3NhwIeDb4VfN
XWEe8Gu2Miajt8o7NCSCBxbXW7ObKvsWga/xzeEUNibrjb8GqHTNz4PduQgYJHbfvb+hhqp9ClK8
l6yt3bRAwRT+1tOjRrg0VBCFhOXoLWbwWnKuReg7DZTfghV0bqD9vFZo+uSPCcSXwdZvxMglmwM2
z9INYkoJBBtlBMYw+hJIB7h6cx6Xwn6lw0236DKyh92mblDgS5SYf9vsRX22JsE/FXdQRH0UyenV
H7d6hUoBzedPlnICloTEMONANruQJdAxNocqoXaISaaHzfOHoQh97l4au405i6wt4ptUDI518Gv7
e4/U9WYF+ZiiEadtvciBF6a3UL8Apg5kDYzEUfKHl9QJkFnQ5YxtNe+he9MpW/PT1EyuixfQOLZR
6H5gZeFYXdm4u7UWj8ocdMBqH40uqcfNKpOmRXYKzTPej5hEbDt+5z+KeFNjMLphf4lJDFDh5AM/
2VR7usG+u41eYrlVZ1GxeZsiYCOfSyWAIq7V9N3oszk4ue1Qf2fH1mAnNiU6ckaZARqpMQRCl2p6
8HhBIw06CkJsTVIvGkHZ/XgO8NyPXoYQ1EIfI1svqF54g9mAVVL61FP5NzFJ5vNG0CLMf4xpemIS
Rwxb/JSt1rM+aYdlafFkcCdHlbaxUobtbcHxFOfyqrUJiDXD16iVZ83P95OeX+pQN7iuWAJjZu8S
CDxmzKU8iJOFMM/ULlylp6omPD3Ty+vAoTq2+aZBdV6HExtmmTEDKgqG/GrIrKWBl0Z9LLHaLZhW
JUpwMYDWZGNFy5JquzkNu8F1owfiPVSkryyxt4quf3DNHtUEc+W4bTjIFd1aVZR2hSWTo0CeVHCO
W5b3I4CQvOjRUQzMKmAMRNQJNRRtPBqDdmM1TpmCYqg37UNgaXtm6fuMEeHQ39EiH1k5oH/Slrra
kIjMzJM/xq6ZI8+/Ns+CYv7LGd119k+j+wvBfFFTUDmyuPOnda4wu2d2ANNzwgVkmNMxJmy4lfOD
wETMWMWWzE1okGtFsp5Pq9+hr+pgkKRDCBs3WifAX2PcKIP/zMHNDRHj9NriJRzf0oakj7Bc2gKP
sBXvyPBYWV8GaxjT6A8w4xmvg56wgrcx/zDkZzq8PMLxar934sw8IjNfjPJXDlLHaEdUS+l2VAE0
jjgoEBooyt1iPjWitUyL1O36hdxrTjFXpAaIRQLoMr6XwtSWjeiWXVy7lnUk+gvvubxMWa7VIWVY
0rOUgY896AzNY9YHwPMD5kTGwzSBQNTsttH6loKWR1u2yP5A5zGTnhY0ZIeenGVc+kK6VjwfekoB
GtzpQEheiCuczgQXyL3rY7AR0Oi12liTmEA81m/e8hixcG+Y2dEVuVp/Q950aGgDKbePsl7jVd5A
0EKKI1MbrvNXGG6FuBFr6sjIDGyVxwqlzzz4BRYA3UGQfjjx8XgSqAyE3QXVZklNKFi9DdQf9FW0
Cyrr//PkXad1Azxa0SCCatEJuSvCWmAUw3nqtWNIveWz7Ehj1e2nFpVpubCDgnuqgGRiwlKhGuW/
apTtAhNHyhKxBeqlK4uJo7pOKXGn2v7qe22X10iNAUaNvbYQ4+gI5p6tb5IQhWEpYBjs79CIqXGy
1jJ497Dj2/KFnHKhAi+2UvtgBdVq9FSIq2db3kc5Gtce/LIpOWHCDLmfb8ACzgqzj/GhxAcQzo4/
37uMV2JNcHS/tOTH778LXV3EZrfFwIgrh1ji0VpUfrnTA57hSqK5GN2UZiHPemeoTnL9zxjEQgrb
RcgCrOTFgoziBKa9lfsUWslZTlAGKW7HTjdgbgxxdGnbxWpEDCl362qMXZ3zgdiaxj8b4iIoFxrS
qkraNrtR7gTmnEKyuq34nvQAOEMGeDx4GWuO0RQUQPoCkDx/0UdKmV4xQhLWWhK0/Kzap1BnPX6I
I+yuGnl9abo0GCa23xKeEUUFZ6CKE8A+B9iZS+wiDgz29XQY05c51AtT6TZDbh1jfOG4LY71vDMe
t3GWcGXaaBsZ3qlYXDk9mg7FVpjT7dOvQ11K8odHfZDzbeWtWOWKt5KZ/GpeDfgNRBDnpW7R3ROH
xAdUDSp7hxxnNCZjAAka48NR+jR9NOsvi9s0R59S8lbB5ASowr/iGe/KSxDdFNrvkrtSL2iSG57p
SeFFcCK/OnRpuyugL/nC3yR9AM4a1jqw94eSMo4kpnDqodVvrYp5HennxWgiXk5dG0kzfHN6ZfMU
U9H4UXK2STB1S19iuWeNdwli58D6rASGhxHVH03HaBvc1X/1rGTR22dqTEgAiCymg+0MQmoL+mgI
SVq8wIHg9jFYsaJka6vyyuv7nHBMpkXmVUWlAgp4MUfuDJBucrBc0pReysjb538jtfiQfdkGSqua
6kGCPQ9brPBw/dTpnvhlCM8ZEqkeNjQ5Ykzo1JwNTr4NqSCt8auQcZYMuDkIq1VaWHwc1LbQv3LB
z+KDpEt7DZvsxFYLxfPw9F9liB4iuDSsNTzoFEiIYPHN77SUbHFmgtVRl8IbwHDj+fMxL1IvYKp1
JrGWFLbpCbt0gPkTaFAoaYoKprGke6wjpuQaiXkMcAvSA6jk4u+OxAHp036FpnXoLIZavl6eGT2u
A87ttj3o5dgtBMQLTRQPbUpOfqftGnbfHXhsffCo1ckWI3Yg4l5llCBN4VFG1GqFDbJoDcl2yiqX
JsL4GtqaYowFaQUO3jNZ+S8kbgWP9exkYP3IPQAIFEsm6JXKQxBK+Llq7JV4LnTMO73l2iB6sjCa
fakE0KPmUelRDMmrM7uXEgebKsOgz8+k4h2w87U69csUtadSnhiyxe2P0b+b9d0WidMZc2Fhq992
HX/lnrXuAvbkPjpO7c3IbchX5rYJw3MprNcwJ4Hx8Xt9x8jR8m8Bmg09xSGL4l4ps0dXVieFEX1H
C/WLAYN2sFjGw1fIVsm6RD2TCuI3NY99H+0UOkMDfZ+vIpXvZMcjqaZo55QDBogzUCMGOa7Tk6B5
ZpwR5MOxDPILf4JjidbNcJbii1p6+D1jDvAEnCnWc8xsLBpCXCYK4xyDRZZv7NBkQwMM3amribAH
mR7aq1bHED38k3oGZQR+K9XAmOuMwM+REHNEwzEi3AbFPivBDrORuWxansxyWtsCfTDlljfmkNF5
GJWn0WaERaAbs4pdnn5bc7DaHPfKzsJGcBLWnlMoCYLPq1XfQnBbdvMgrTwzYGBdFe2p83IC+0LU
A0krsz7N7kdhysrQnS9Hh3xjg/8Mhl/IeBDKJTZwwdJPX5HlAxdm6ZmXhwnqznhooYQXJFDKBMnb
6XmU/3nsGPL6UUpIP1h+epqT5d9S+dfEUNfi9NHIIAK8zhGg7Y2+WsdmfRpF6AGudmoPbYyKkUoi
3Yk820uks62SWrwHqfZBIKIrI7WcTAuCPtnz/NJSdlaz+o1lX91xC3aQqzJQXAIYQVIBJ6X173s+
YNi8I9wA4zm3QrFhsm7x2AT4GluPMuQcbbt3c61oGhI/+5KVnaPPcYtp9ZZpOcglCsiWY7aE5E7U
SqGOLBj/CYoKdr78pDdTpsrnAJZYV0YGVRQ7m6QJUNX4Tx/WW1xTU2Df9bm1JPVbqYeFxrhMst1q
Xv6O0cnoxasl6TZAcx6/kd641JjYTSQCyyWOkxGJSI9bMOZII5JKYqQgodjKLhG5iIMPTww5zFJH
qCYIhEhjRBKUt2qPu8B6TvXHCMNOeOSW5DEwBgQMkfaK0Vtm1d1m2detSrtiAX3XqBl8yHBV+4vi
IsLkkCMqDrN9PwdNwYJh7RmdzpSeS8DqALugB7SwdTAKSQjCKhuupT8jRMINMzXQIVR4Zv3mF+iR
/ehzEuxaK9pWSyr5kLTFPGjkTDVw7P2z8nIZ8ySYJoW5xkDFh58xn1hiOd/F2F5YIaSgfh9KlLxJ
SYdDu3ar6NVrV4R87DuhSE1sXoA1e7ea+WHld8z5iHGVbkl9jazfun6WFGJ+h4GdDx6/GPKWZN3n
THXYxJumyRY1c1RGYnJEWd/mh9q4DRZpCKN+sylhoW+7nVz91bBAsEWyzFALJ6qZitUI5xLjZWCf
8Or7gM0PLJwJVFQ4/6e1R2cj+K3o0jZqRQtAjFaL6MjrLxH+I/Ucsve1EqqPdzmVN/PC3a+enk2W
ZqvRWWI4VqiBDeuAiLZZiLj4MSUyVtV1IbxjV+E6GPvPrmg/7X7vkQxLpxon3wq2ehuxWlYgVAtI
aRdIS5ipYPTlikbzFOBUNQDGDfVHSZeQieCtIB4D2pUjKoOhxcBQxKN9SYMNAZ5W9CEkIjKzinTs
BeMWYp75j/Ij8aloa2tvmwrAAZpiiDlhLdatUiBexXjUew4DIlZzvPdVTTJ17Zb8q+V95MZjzqeI
jBgU5xwAXzutevUSAuRNZpz/pzGhGGoXEYmBY8jKQxko1TTlrZBvVd9/WDUqkBbo8QCeJ+a7LdDk
NOrNVF+NF5JdYCJA6hcpszDgUzsalm/ZS89B/d5gmE08ZVsT1UMhtxlG6E6SWM9sT0pik/FvKvt0
xc0vXp1v0/gSOgoqtD+1ri6JHF1ltAFxzoFRejrNDAB61H5Dhmu5dtXB3Fnw3InFerfG7CLyaWdc
lXa6CqPeJXKzKIKvXr9HmHeWOumhBRM4ITGUsl1dPnf22hC7yrv6CEUGxXhojXdrkO52EY+nmaHr
dAGG8lEqJ6lmgBL8kGwCgMjcjD48oLDaTLBGJrKibMl32wBdV8nEiPGO2kNtQfUncYlI0peIWRax
I2vOMZjpOCLnS/no5cesFlL8wAUW4NoEQzB0cRpcsR05SWNJKAqLcXhqNG9soOpvVaBKEfuw2WR0
eDIlo/anmt+CEb1JEoTl59ta4luFSJhnOTCEDH6Zta017ROEkNvmV7Jy8n5nlqGb+aiNRlbv1VqM
Nfd7sTS5tVK+3crYdsmjTr4N7Yii8TaU3DeB/MxR+FGROcRfLwpTYmiP3zhWbwGbaIXgNKOiExcT
Sa9Qqjpl1Rl4h0cenQAplCX0W9TPEkZF/QmJA/IFbAkV6Rieni5k+8OspBTbxG/fyJOfxg1vlVEy
oDQxE9VUUYyPFVqlTHnFLLJVTwIYn+yClW1MV0nut90EKm2+RmRj/Bf6zO2GtzJtN2DlHdX7bCHA
iBUgnoVHrBA5Y/1nycAR455jwNJnDcfty2nvSuQGpTKhNxqNJlKmXjIcK1sVKIg87RxrgAofg/0V
qDekHBFbLzaDJvnhqxHgtp2nXKB4CGiqE1ATiKm3eZP+6z2+Qra8qKHbEQ0uhmYGDpPwYBYH0qbP
WG2WpjMF05rBVm+A7uaTDsiUwtFaItfyTiMLcKJfnFq9iPpgxJKjtI2TjHThbFf6USwCWhU97chn
XJBx82ZoOOSqc0oD0feu3sG7VpYZuybKE0fh5tcMLqi8WwSB/DYRK6qVP+YPOYZczr1D3E4NqKHc
ISmgAIOZOql8rdiYkVO2Boq7kFmLQNjeb2Ip2I6pDrkZfeEgLxvcyzW2BE3fjLr99KARITsDt8du
pPeyXQksqlSMRTQamzJSDo0xoJOQ3L7jpSu/fVDlumceS7W7NHqD7sR+s8h4rwuAdFnqpjXdmQVd
XtSsktDaIEwUiOTjLlpmVALGkG0U9PMT1OM7COS1WgQrCoCth49PENGtS0TMfqZsoNF/pf4vSFcn
1I6ez06bZW/cHXJusdJ7ryyxmvV+//+frPrk7kvhq49OJbGI4lCnJ7AFjsSTIwki4fxZZIocWPnQ
/E97WKqshmZEVwn+BejMVIRuWBLxAumIU4rRB/ZwBeTQLikqV6Ly65lrBy3jwr9xXMXhe5OfRaIs
DRYUqOq2OjJKFVHKSKQl+i3WGwpNnKz8FWRvq8eyeHr8CFb03denwPwak5eq/JZTQOQdVQzTvZZP
TgNySdO1HOVy0bS/Sf+TxY+s+2TmCp5NWKuBOSdRgfsGpqOHWER+7yjmIvMJl0LunlFMBscmRoFO
W+rZ/wSaQ394M5h9TVGJW/dsytuKryXnlyGaifb6g6Vvqv96/MNULQMP1PBa5t3GTIBE3C9unXqr
9FOk3xACBqya7H8c6Z3WnLMuQo3wKVv/BPQwZdIIW4aiarhFdgw9dI4+boZ/VX73rVehfJVNT+UI
cYsjKeDThkm4Sqz6Kwo0xBuHDGGc/OYr1YVltuNVoOOfZg6Msj9NzT9+l6EyFk1yICtwkaavtMPz
/GZQJw4sdqMftb/IPnvO/Tx1N7+C7rfOb33487+4EF0u0a4yK5Ex3wMzsqFOUfOBEKYSSeyvtnwG
lDGx9N7V6KD7r4huTWtOQUHA2WfJWZxhTFSZ4wu7oo+GbFAAr9W3GkkiEao5K+Zy6IOdz6Yhr5/T
8OuZ5q5mlaGjVukLn3Hp4CE4u2HU45gHv8AV3xFjkVuuOuoOzJhJSb5sbd7YWPl+pNGcVWnYuatU
WinwuGx6DU4yLdxP09qbdV+MO5m1N6+94H0M33r7r4/cUcNGH7D98xFrmQoBpGyi9fuUPfT+30SP
06o7O8OWhhVwmxYVwFY8CKO6t4dZeIe/7FcxtwliM+NH4lIzy2U7biVlcnIkRyw45w7fskkK7EhM
ZGlj8ebPhWO1q9P3gbvHYMpKsE/AkLeh9JAKuHAU/CFUFPaAjolDkGiKZYNg35Q8V4vlTcIfj/wc
ozl/IaseuXeKiStb4zAcoRdwZhlj5/Smf+hVmQBJloMJeyLv30CvR1YvEQs9uOdVpp2q4bdOQCjS
bLiM2agAWKtn3k6BTKTRA/e6zUJtL/hrPOAYaon/m2XVR1/3y6oLj36Clbv9RZG/kKsTWVyedShs
ND/Zp+F/xurdAiXM7zVRdljBkxzyt6hvFwXyrxwVlaz8U6avUBz5g/mt/QhJVnxkzpqxgWOYNcZb
xfxmsDNS9k3vA8iE88Dw1ga4V+cdgTQlzDbk7ylaSUbZIUe6nRD5yOEVxt/sUZCWPYw9tblf24sQ
ZIk2seWvCTeqTWeIbARfdAGA3fXms2j+PPUe8lmJkcVWzEf2jELUzxjjDFOj2ESoAtWjYndaMDD2
2Sf5watAWNQWiOtIDVKZnShArP75bHZg8GN6YJzSXqvhpGTnHBl8oWxF9MHeD+4IUmC2uCKcHL7O
mrVNiDDcZshhd/6+rWUnGN9HzmDWdANxV7nmYWI3EFkHiwTPe58lbyiXl4KMOnIDajQwyl7vfmwP
CxC20h7PKEQn0KuMYm0K8HTP/0iMtwPuovYzGvZAC3Wb0L+PYTwo8Oz88GgwQ83kLz2n1d/E4Wcs
9EWgbcDPIF2m8GTqECoPDpcsPBUgRObHupNv0otweT6e74afaLIhLPHMVFDbcu4HBPX2wyw5/DMe
beRmwQftP2VF1MGpWXX6mp2/355awyHYEJBMoi8xUWs2skzSCR48l1J8mawvS/pB00pBNHA7scaN
PrzgmmLuDJbYobysdTTwmdK9xgTe5cKxWEETnrRMSoniFPEH2EJkhxjSbYhS3mL6TtQXk07B3nhO
Jr94TDsBjTsKqdZMtgyYf6teMPlzTZZNZoZVfogWGIdwumhQbmhFCCsAvt5B88TIDCUv9sd1UTYE
CMwlnLoM8ROxKGrFcaiPvQpk9y7l92yY0CMO7jAr7MmQaVyRNDhSiJ4IclKqBPYEPOF9smfpRDvi
v9fqvQuvYbTLiqXEBdXOc3I0XtMbYU8Ms0zzYvvV2ppdIb6Ne5ZEGf1JAC6Ftzl+zPrVbAkXldk+
p7Yd4GbeewYeKT24EgrA3BsaSs9khRQWNhW8TQGqIbr7eeRTgwSLeK5s/4RBTJgflfJih+/YghTJ
wV528/8XxbJE4Ia3zVHUhVBgV3q2nuRbmrVIvcjIA5ZacBaCwS7ujUW4LlobPlDG8vZ7K8ZLio2/
zG6j9efD2UfXoL/HQv2pqZmg4P9jHf4+3FVtm5m/1oxFDUiVMznOrEUYfbf8l9sQjyB/W+EBIIgX
XIZ4HVCp2xr0OE/+j6jzWo6bSZPoEyGi4IHb9p7dTTaNbhB0gi34gnv6PdDuzlxMj0hJv8gmgKrK
L/PkplJ7VztZLCU13J78yQGVLX8yogKk3OzoifMgBlCTeatDC7bEOGlDVlDYPYHU3AqeJ2PwzaQz
cX2acpvFMM+Q0rNX/Wn6czZ+4+hkF/qUhDwI2CBBwFmN/H+bVE/5CLSP3C20zZAx6oswr95MEJXa
stD2oOrJAm9G5sXaj80CKnAhaZqFMBkuCwdAiMA9L4FHDyhRWFmZJk1IDGn+8KeHM7y3HCfl/IjW
n4mWk4pBADYZuczZlm0fXUljePF3YNG69XcwcDpocheJLwfBpPQ/hgxyDg9EgfsRVP58ZkQgcD8C
bgXT/iNoa8X4Y20162hRfDsZcpFZdGPMcbIJAdxnfagpXPN/2+QFdjcrNgCmdVc9e3Z2qK0/sQHd
PvibyJr5/4vwTkS8sHx1Jm5JSdIAT6jLycL1dna3nZS2qUMG9tnN0X7H+FUQls+Tl4xJkZOsREK7
IabBgYcArryietX5q+Y4uzfjnaPQR2hULBBAjnpE1OSEpYPksop+XfJdtQfIjtmWFaNrJuqqLOZz
3J7dS8iiG5Z3d9YGD6r7rOmEQ/BdR2BU5KE3jyQ2g34X9mfb/mOU80L1GWcNpwRWKnp3+l0Znahk
oZei6u5yeuDkpgrHxipr1WzJblaG+TMX64bqroDwR6ruSOUiX1NGXmHrMHEG+eNqaBkHQHGgNYBN
42htse+okvhVzzZnp/evRcFcAqEuT2+iu6UJ+l877m16WD2OvXOWsSbZZrKME/jo1jiv85+W0Jb/
6fpPdMbhp7Cs58Qj44h7LXnvDIEElq7YU9YsNWwiGtw+k/YOPsD1wT9l97L9HeyQa57RFKhXIrH2
cG/Tv6b3FkzwJ5tfYoBlcLX4STT9sc6v+p8OYxT5aMFC32V/BWKwkh+G+aOH54EzoKX/zTPmDvqP
8u+xto+jVx5D5G1iSEoT9aQGK7Y0Nj0Vukn6HM+HpBK/D4v14Kys+oBV5dy1EuGTcKuP05fKB488
G1oYj7SGOmrZfsKT2zdA4HJ2YHnHnP7kferNs4NLrmSI2w9ggZ8Q12pCfWEUwBRKgGhgiIXabF/m
pAPGcypiFi4GBBgFuziyyQZGqxAqOsqjxQI/8YC0MMKY7My8/mPgxC+ZzXtxebJ5UJvWflazgtAk
OFPB68L+cgzlVjevtrPD0K9Ti0FtjvWEhEkMHOcJUqlpfnKaWrRfqUwpmeJ8nR41zzm4UFQDRmAw
sKwnfaRIpIPVgbWGFYTRiH50kLuZAZf+C1v33Dob0bVW8yCNHrjwo9DubrErEDJnDr1HcmS08Dbe
G/NS5J9Jx8Pn2zPeTFaPnP9ce7YpepEnBk0pVpHk8ku0HUm+pmYcu26wNHhWsJlu8Y2NPHiD9iWw
vxiJ2M6LZE5Uzu4FQqsi+CHR45CktAVhErIIA3/wSmmiaLOVjmZU649hujPip17xiUd5olFmuyRe
TGaPna3z0jm33v8pu5+8/220n4JnjhucpuZicMbNmEvTJtWlp6x7Z7zWaHDNjkW3YgkPG457z/i4
svK5TudSTU7bbHS3TLzZ+pgMvS2T9wH6ulmudZrl/OHOxhXGAqSCj85F4/1SUCHb7tfsg/VIOhR3
hc42TNPeJ5dUP7ceOP0ldtusenPaD5vjnm+B2J2FAr6lpDxo7q2khgf9GffILqSVCGdGNn+fB5Id
+DHd6EP4r7n3QuJ6H5OrK4rpPVAfoMmH8BpPlOXSdM0MKOKxMGf4RnUux7th8A8SkCmDXWq+setN
bJaJjtuwJPWQIB5AhNwq0G8tX2lpcy4l16R+c5Zg7VTAjGg/a57nafcyS6ae9lOn7y6GhprNldqN
iGCDdY47nOzHKT2r4d2mgM0+DAhOWvls3kt47pmTPGfV85Dz3uUpivRC5ugz3lc8EWiD4smMsnMP
CG/FzXy3jZNMD1G3IO6mwoPTdlgUT5KbLA0o5daPHsFeana5tbAzrmPW9w4kChR5zmuFddHK9ZS9
B5D6mie7//YNrg8cTm7Lfjx+1YxdGPyO6iOwgICVa/bSLeGoEbyPtaqnL4sDPm+aGN4N1DABiClJ
IR1Py4mA/Lw79jiTBSmZ7JJbG78pCjV6P8eqheWdpbzPpU/wKfgRRt5eQenUN337hU8t7dcWexIZ
/DbJquIqcBEqXwd1GdgPD+yVO956xGaD5TTiDi2iZc79kQzQ6RiMYg8vOLglCXV21XOtjD8hdoiU
IYBf4fk1xmXFZezwPRH2QSOM4mjmmiO20GbUvwVwUvF71JjIsmhjpvJqJ7TtIUoD77FHvvhPV/+A
erJS7kMgoBilvXTXof+3ZOPj/w0n1FE2HtoMyf2kHy3KbkP3I7l8U/606vVTHAG6Z/haKjhPikot
xORR7Eqpk+qkOj5kCagwAxg3iWYbM6jOs9+Cr6tTMASezIm8Bf+rZ2Cl28F2YBzFXL/Ui1uOdQUo
YJwyo7ML+aLF6LvIyXRfLJDQy/Dop38sVCKsZSwH2GlZ0ziQNSXEXWz86hbjB4anfp5YL0Bv4tk0
Wqo2qT0iwNRBugU6PkQk2LpuW5Mqt7mFxAg7CscQOOshZqP4qfx1rkFe3tB/MA4rBv4+02FbfzBC
WpAxyqS+cvUvh/srITDeeExm2j8JAwuv5yaMfRxj5cZR7mbuMQURNijtnda/XTgyYKm6VUKPTF4w
AjI+vQ/pPhc4VHV/zvdq6/k8P3B4z/CE3YhlFn/G+pIFUEDmia1OxCBkPLzB7eaGH3V95j5go+u2
dJWwUSUe9cit++RCt8dVSsVCBWWCUMJInjo75OOz49KUWkXrGo9wUr7UtLHoOVqItREh7vQSjPmR
NxK//TEbuo0Odcw3dDj7mvnR1hUP8WvUzy157LZqgdVMQ0T10MrJipQvTRm9ExzVdObPjd/+iI6j
KZvAxKQUBBdyUpP1KYigQVNuee7UZn9mNydze5P5OXNa7n2PXWlKaKDOezQI9RDlw2U9bOfzXUan
BxBaHNjUsq1NBYS/i86GC4PCeFZlBTBM35nYC5Ejdxw85txxv0UfHdSDWhGizmSr2/gljNxlwSxK
mW+9+nBHcmN4oVFioGMx/Kcprh3vaHlSoubkLZQGHPPWb6fYKld9RYurPTutOgtilks4GDAHxT9+
Ai+ElCV/mS+u5gQRsxPPYA95AVpyvNcUfmo2VFlve+u65QPA4D9V0DF0QBtWRXpvcE6Gqfnszdlh
jbq8uvDWETv/DKqdyov3CAzRELCEjeUpy4K98UOmk1WkBQFNMUQAqkU6G5Nkde1VO5FX2zZrMagz
Oo/CFVOHZcImzgyCUwxYbmj+ljX+p3kCxQrSIGZrifrQmYIbLNTl0eMBnL8xHRjGO4QQZkOW9h1T
iUnV4JeG5jPqJ827uD28uA3hODyzzXkI1yzuyFFbt0UBiqlwZyWgeGw+zfJMWHo/lCeFbLo5ou8Y
PQ7mDme4XGbNLjRIqLFholYjZdEwrz3ti8HekrRiE+UnDX1GfVeP4hd1Bp0HBOJUPiNzo4sjpDrh
XWe26wAM2bT0liaUEfPvXrmyFYfxLG7epcG0lQkuiUxZPGwQB4yhaPQBqE2/BfpQpbUU1X5SXDfM
j2fu+hHG0HCX3muiXjPOe/TCQju550FzmhLH5LAbW4d/v8JRCBWGUSJxyIqHuBgekV1bB1/51uHf
ryT1kqzKZdUdMN83QjMONoUNbOfLwTx4Yco2nt2Vroh+/HsZSu1RNHAiMxu8K9Q/okklohEml5Y9
S1bO6ycPWibeU/9IXfvaAO3ZlDamZZCLjzocyqfKNox9HpBKswBvXErf+MaFYu8S/CsrJ+u1hyIY
Y/k4AvrY7XlznNdQMYoPiiK6Z6zL5aSe3Q5VpnE4LhUWtHRRU7bkTanA0zwU0BrYy5tN9acQ8csU
hRHxJ1wGZACcnVYCU/I8lumuocW6Sax6w36GuDhc5Ji2k7s9TsmyA3gGniULd05OFFPWuGRE3WAc
0qBXDmF1c0yOcpigNlIP21PotMcgpFh8StrxQUMR9RwBNjX2TuEyrlrx6J00PgpTcwnK+5Sweo8h
ITrE71kMsQQNeXANN301FddSYwoxtQamPZ2xST2Af+gFsciaWQvoSPAspUUsNTKvtWjMq29DkoCC
a+wCP97ZiDaLcUwtMOvgL8HUfkUurSX5v49KmV4cSrsRX4REhxzJ7l04fWhi0fJdrkRr/e1mkkJT
DfJZb3y4rJ18KqTVYwJkKGSHevo8WHaGEDTsLBBQC5lRz5WTAd1msqlXctwUvuXd3cnq2YlxxXcZ
dDed5g1ZtuXJb4ic9iGtVKqwmJtX2q0YBvFWDTVWSebIASCJTm9ZW72IWLDeWufRMq0zHD1wlVn7
Gc2fwtnzqEHjrfimPwELWOdB2SZkZX6Fhk2tpOdRH29gzhUIbGTv8ZHGEGqmCgjRf14yXYjzfJYs
5jCn2Wjv+hCKszfvhqSHoWKaP4z00t4TUD/FvTGdGxMZUQqyNRlj/RFwTPE5FRX05Noaz1HDi1+B
I89ShP2ULSOVtv4xtZ0YWlP8R+J4HRdFG89dJyVhck73q5CUwb+/GVRqPAd9vB8abMNx6QznsWww
/BMiLDWsyYF0GIKW6Xie5IwRlodSZpQvNx7dzXbPzZ6kD2EkvbnE31R4xFf//YF/L1MuwpU54Jnt
QYpHU/EoBWRK+o7YEmv07AxaDAhR4+xb4Io9OITIMUb4OmP7Vakpdc/nFyvO5M6kxSFweT7WdZMA
Ooxc5NvhyzR5VoeDlR2ctP3toyA4ypSoND3bZCcwj5XwxQFKzccAgRlExeUzb2PF2u6IjQXwd5sk
NjMb2XXnRgv2utcGewTr5tykA925DN5SP2RKMdUpF0vZAofkhXO3DqrDxNoTJGcXAztgSZxvTp/i
op7YkgXOrxFl7QXRYtlYVrRq+RkszYqacEBb62Zyv2WovwYt6SktFO+uZXeUJoxfvu+8TCqt9qZl
9TtHZL9mE5tPRg66WzaYCtpm3Rfs4QbTeMLkXGYRi1gO6Sdt9FVbFCOLQ3nQWzM7Gs5wylz7nrli
b6UYU3Qfn0kVKg3QQXbETJs945rHY4ujd+tPSbSTUDqU9N2fGKxUbDA7DzCxtXpFGaVv/6Z8trCk
cZGMl4Rbbp3KAI45vkpV6/cxghxZVc7SyWP/zBIvh4nvocvKbUwVT50MAef0QG5Z/vmrWUX3aw07
t5kG+il1SHawKturCBrg1611qTMgTH0o0CVsVFqzFBx5CIHSDw9Cav4UKdD2qsc8tDXOD2S/Gc/2
jLTUlDeMzgVMND8G3dVMUI3nYJbfw7KFEtNxTVP8zadhoywxDrqrmOfppbeXsCz0nW3374OVNxfV
+vUlNOT34I/NzhopmU3KgYeXYHXlt7p4qi/Yg08DMF1hh+Eu6jzkzjw3kYjJAcaTqODh0itn5DzB
qiHor9St/hRWRb5DGM2piPXh6qQNW2/3p3Sz4JMcEBkHvmM/jvYE9vLrvxcz5vzkRuWIsJf9aD2T
HA4u4ixxZh3ZJr60jDFWpoQKpkeyuxq+o4j0TPrSmUnDHYOGgDzjqs/HEJAAJJ6qEtHaMoZhl3P3
EW1p6puRpfFl7ntvtCrcs5I3C6fxk1uIQDVWKRV7fmIdhCc/s774MkwJ6LVbeDotXwrqKfhi5uNB
HpxkwXvdxLTr1TaZu1x7w/FZLlsNSGSk8Z/tOu+g1YFxqqrAeSri/jUlKWYVcMhEyaXZ5W+l7ojr
AJVOq6Zx4VmmscYDDbWZOM5KprAdxox7zh2r+mBzJl+EIh5pVZ/9A0rQy+ZRRxhyR6zcqhNPys4Y
nmZE2fK8bPcgBKHHeAlXFHjIxZiM1Wfh6F9jxDdT+kG/KjJRHcmqwMbx/XDpEn7ekCAoV1HlugtP
1emRWFJ6NBWABbOzaEDgWSv9djhGsinXeYyb263H/pgHHvO3GqV1/qirEgkEzpSYGWmwIQzcndwx
53LRGyYtHR4R2cX+So/xrQa6+aGjh8k+Gk74FGE39Rw8GZuYn7YR4IfR8QO0DRAN0H3NrAj4ZsMX
ahv9nZPjvWFm3Q2D+iqDEb9dIairGAsgSVEWbdnSiaVRUxAVMT/bYnVZTaZZfdQhtmszrQn8+tiM
DdqYVppXW0+j7u76CcBVnjUErgNv7onfFqpx9pqHvqzR+eRo/Mi1BCeKTaYcO0zLZDhgDmaDnMsy
b+/WRkdGR3+RnRzXwo3/Bj5pi86K1/E8uG3tMibHRStmaUDoNYNrwrTIj/GUG1mX30LfH0GmUY6I
vpX55nDUU/82uoF1rJGKbk6oE8GYr2ARtO5VxgvdaRgkQWvMIvVCITiRXpgHPvgKrsF3LHDdmZ1Q
/VKji7Jp4agbVISgq655mXurs9DB4UOu5WJnRoFui1YgLDSiEP9nGmmkX5lv3olDcQTm0O3i8fnA
u4uak8v30E8dkn/mqtDM/JwnAJlKw2++WB4hlR8mx4kulNB+DyGGfcByOcWPTcbCOKMXzZmGMWXf
Psmj2pq9aJ5INoNCbjPNctwFXZetwkC8hLZRPI2BvE21euuUQZgm7GmVcY1XEYnu0VQy2/aG/p1H
tbECjxDeI33ikT6XCE2ausnOqm+OIlKKL/rZVJ9tOsT3lJ4ZwnYT70jYgNfMAHTE9XNtzSCCsfjq
3No7BWnzGXZiPLAlpgSPvQJSnPXKqpJwynYb6GbBc9UE7kJvKuKPKHtalgRvYccZ24gjk/GfYhjc
mParIc+ZitgiInvzRlALztOF8GQ/62qi2FaWDTI1KLr7hJe/aCeXwJEPFtdo1arVsJaoLquPTmVf
bL0Hu4ApY5PODXMhhPv/f9lWJSTvsC/xAEVNdLWzgAGJjCCjmtRTGpWNkDo/RwPe5LPVWmR3n5Oo
G06OnVFFhFCQjHm84clbX9l+Vwi7SDVlV3yRkEIlmD9fzC/Cd809E82fvMk49zn+52Sn4bFxXe3w
7yVVwVxjw+jx32+YlVpSHXprmgZKYd/NazVEDYqV0mXk595hDDWXsEr3SCrVb9hkBIdROezh4lPt
NwZ0mrrNNh5wjK6v/UMgor92Y+prli3/4ER/qslJ9h3OnPnj/74MQSmxyTXGwYcRgLhDe4Old3gS
B3UTfk1Xr447YGK2QcJy4RlUasClDheAcJKZP3EeO61m79REK/a/Npu1jZycm5tZ7n5yaJmyqYed
cTPjjkqeeT1huJj2AsFPEpeCzDJtkooekYGq2JLSiqU917sEXY+2bqafYQZFNVC5tTIEOfOu0uxT
ZdOCNKQW252eqyKEQTfZVvdkSMM4hj3Xbqubm8YbMARYOOoCzlkHX8c+EybAVYfwJQKk1AdW9VSq
4ZZaPG8CsATbuOQcbCuMHlmIh0mPuJGo3o4tfV/o1msh85n7bkxIDrATnJ65KQgvwkCLxmLGGWf5
3zqpxkMfpmqlu3ApHAv0RJ/tVBrh3ykFZUPIQupJqJJHdmnZq0GP+22qjTl5YK07RTElWW7gJBvR
h9UjBUccpVa4bisBY8rz251j2URdOwnyJw+z7bQWFtUdVfIpzMA/ldH0YjumXOZWTVSTffOiQSWn
nQoF1U/3SVgMr/NuIzGblr0lO8A8J/1BiY1xDoVjnoQjmcISkNKFSqAjxmpbcUBS/CRei8ANdwIF
e1m3bYoQOhmvUq+O9FbY7yEZc0fnUTL5vSK1qfoDONCEw+86rXpiW9IrDiIJz1lAFDQReKYJjaUM
7dvX0EzqVzGIV8dvIexbUX9UVaefG05VzLSiu2/zL1TNyNU+td+19haH9Q37dbCLK/YjqcIt4Cg5
cJLOolOUHWJ8ZUT2I9oM4gnqs8PDUHXlr12CHs66jUpc/OGUWuO5V2ATDQmRPq/QKRCjpwo8TUzM
tnNwpoWupf3Qooa8OLGoRQpbA/MNfsgRB0QxXDq7g4nhtt2Tk2eQW+v0blmDc80sixaTAecIXFz3
6jFNmIA+AY+4DVyrFGak9UpvQB6UGvGgoHcq0vsElyowfHqcYF9N8goVTY6AFM1H05fUkaVucrbZ
+LL5mq1uhpWeYzoLQE7DeWnJ0+KvQUBLzZAOhhFiUuX4kmq6p7x0p1tg+FuRpcOyneJy55LIWEV+
XKKSec22jnAUjUl9CjxFilXBaQqowO3j/GWaINIJGyZTzr1/qt031wgMuG24GxtdwodpsU9ylegI
HM0tkENPUzwhitwYjp1VMN6H5UAoc/KXlVOnL37DqsEddcn1Hna0gYKrcrwTho9FM8pqKsFMnPgJ
hVQbO0y0tV6SutRE+pnH0XgeElCRoUF/XaWoZpYOZJl+5cSucVe6RUQc+1zbJfHVFpiDVUHllMhC
eU45rW9iv0VU0qf8mAr6vnsQQPH8wlh46mmnmTzhr3DPu9tm1D8cIwdIPr/QtyLPYxyyEWhwlYkW
aoPTj8wyvHhVRw1PSpOuh1Ez9zmzg3JyCFAnw/+9gG9x9jYFSYZr+seh59z+7wXeFy4GIyRIV88V
QBnWHMf1/vfFjym9s3gMIAUlzaJv+2Lnes056ijnYKDFjFI2IfUlvOimdkktjSqmNHhv3XQ3jYKh
LP6KU587Ygu89d3tFO4eUaAOi5hp+QT7gEZRgzU2qL6G+aOhzaHWkmVm78Jf9ZqJkGLXio07oS2M
UQAezkbntDx/vBnzC8l3vEoG4zUDw50/mOL270X9c8MmbKZVwzgKM7W+a/RCHFLX+M0SyvuURvVP
5tjDoQvZDrpm6cEDba09LGzmnOze95UksKAiZX+ntMpzgFp1VW++2ROnMiIn5YJZD0RFilbPbgDz
kl1yvC49E1y/+aviPv/2mvAbeOCFrVhwUTTiuFDmWaLRXgVWFPSJvy2webt01N7xiCeHjmfvVIYg
5iabKckoChgctYE85HeF9sdXSP42fS0yhmY6prQPabFrbv2hQrObSg3VMDgaZvzWk0FOiyefqoVz
YEP3rypJxpzh1Ng55gsjHeKRhX/rhQX3REbT1aQOq8h1F46uKziSPPe6Gz+CVCwSwBCe2V4UCJtN
UNkUXqnUxPxgaQvZyH4zlU6/6SMysFZrI7R4M8tp0JM3isWA8WTvCbKA7ptvaTeyYgYziCDFMgxA
Om1T/eYEo7OuPf1pUtD1jGQ0NppeyUvt8L131WutESdGdccIgDmCCCtBvBQwk0SqAKxCbKxGyNGa
eMfQTB59giuVuAKfb/+Ubco8faqzS2vcDPkuU580VJsWVwVYsehRdkPqRx7tyASl5aLuNAZKJsRv
I+7wuZYlzUt+Vh9q9ZTbTrvL7b47qBoDjSfNdSeBo/KNP/ze+/Y0NZ1630dprXS55DTuIvSld7vP
4TrHibiULjjtaHTf7IYBbWW546kwFQmrxv3Ndcu4Db3YsIoRQ645mMR0TZdEEM/5hPifMeBkvnY0
3AkkRpwvIt28JI6sSJmw2iKjQBbW8C31DjOWbBLZnggcMpIWE+XKUWuEix+zoZeSWrOHDGwKVjOc
6FM1MW3EKG7opN2QeZ7BKhxdXzSXSiQZ3JUuxgyNCO189QnjX93O7iH4mvfUk6+thB6RVo27Jow6
805IeHTVwMiZuN9iwKrIfJHoeZiJXVrG5qHP/D/9UMEzNYK1w91E2CKiQpPIAtPo9iIBJ1P0g7yK
+N6fAT9CcNNRxWUZftlD820UrnYzrWdSY9GBlDkED5DNg/1WGjDxibj3W90Adm1F+z6hQ8HognaN
HslMIDOWRuyP6BU2bnZpbZVFCVonGHw5Wpuu0Rzp09UTLnqae4A+aWelo90jOBMbmkW6nDip5SXj
O94sCuAEP3H6ODeqwbM9+e5r5xazhdxmeJ9DMi9cw2JU2dNuj0V9pYkoeDKSbmsCUO1mKCgSa7Dy
Yre+ZT0Okj7D3xLmGCMGk/Oc45wjK6sQTjj1seFrtokhkvVACBtoRXLGG0tPAPvBKQWk7HscJe1C
5zYwCxpFsfiNrs1zqhzEzoxBhkhIzVGU+fgUuqOtvH4n+uLUVvqVkxvO2e6uCLvvyDwjkhgnMr6I
GDl9hHaP83JSOCGDzHUuKtrGHg6x0qsuQcrX0rXF2dDFT8T+exV0uQmABOyRpnU3DB/63mef8ZJH
/m7APV9XWnIt0RhWnsIi13c0Ag60R3dGTEKMyvp1rCl9HU4Y0iVp/U1RW/bO7tERYpUeiHpkSO/k
3ysmrpD9NaYvyTeGzPpRxhyncuALrGbUUhTMj0VHxtrVsGIpjaKF0imx0NOrgbu1VwfNttALWxxp
dv6SIaUJKhdemsEnPKWl9K+wI6Cc1uWQCQfJMzWqYPJ11gPc0NKJqFkur4k+uRette88gcfPQfsV
HAZwn9XRZWaVlQPxD4mturSiH89EKXHi/lO1U3uwNVonGM3Lg9HTz4601e5iFP1NSdQslO+lAYdF
CzMbyzXlGXYBZWksuqVIY8HDyd9y5nkzNFqiPBw5+FR+89GweKuAUNoG3XhtC+BU0Y8eMj6vA/aZ
yuEEYDtevnC1RH9hfd0XcXjW9M669F3xpDE7OELYVxLXgZDOWzywVFm9hFaks96RxcbY15aPYsw/
i7E+tF2RbIfRfUCv8w6hgLKueeyYyn8XnPYIiObaCZUqQTgSrmccDz3acVG2qBGhJiC5Dn2jdp5V
66eICiTs2XMIdnZjM8HlTz4BDB8s8dmMXnDI+0w7MLl4HUvwOwJA59HTxnFthXxbWmhPG6ht97Lg
LG6OaJSjFbOHigt9DzWYsnoS4wMpMbPs5cL23fKMBgTCszlbORXZFTaCc27MVE2dMlBgqd5pGqdP
LlisFbJG98qJKoGzSppl6/kYGKtHWU70w7bFM+U6fs70VGCVLOzsIRMYqVmR8MQswNVGrX5IEpVu
nZb0gjFV1MNq2jL6YwVuc6JmUBrTxKkLcCVFIKYSe5xTQlivIiP2FYTqYsRYMptJXenDley2f+PC
XGld+6La3jqHNOp2imTTNN7tCT9eIjPCsT1gmar6wiRRE2cNP1yjNY+Naph2UmIwubakgcn8Thzh
MBAvjrxX0Wosmuo9xHyMKf9sm+bwobdchBMCGvzFj8E3+qUfsHuFC7RjyVsp029OnB4JzNZrvnlS
tb3BdDk2dlFIhtIrg8cEIy/IATQI7DFEGUyCnvn0bGYc17m8cpnYe9CzClWPjR3h2p4sfNtjE0HO
5UT9HhMZ3Ou03JPhXkvIEyu3hQZQ9d42bSGskIU8hT426bL1y2WmJSHp52lDOJGDdB8HFMfqcAlB
6nXEx7uKnRa7QByBwDeLoD1XY/tsGKT0ynDGM/ssebL3D6Xd7BqcqBTYWq9kS7Fwm1G271zvqQs9
6s9JhueuiQdp4iTQQX+x2INnhX9mn/Nd91PHJD091g0P+Cpp7k4QEyezZ+ZL6P/KTouXHi21Qtrp
tovlkUlo+ZS1bDqnpiBVg71Pt1/iof8eo7W/VSd1GrRu52ad+UIEaQWXH6aMr2NP1j1mVjyfEGV5
QsuVXoluy1iHhFWdg+M2C1zhSrnnOixfRUJ+PZ98+nCsADg20QNGlcmKLQ4ZBdO8dB5vE8hIuLg1
4l1SuWiELl6nInZRvjj7ILjotBygKXV2wA3jmlR5jNAGVwHDAAaxRARWMDbr0d8PdByk2PnY6mab
gZaWtR8FfLpL10GbH52uInM5jOPWxd5d+xR80rT43JNQegI8vyus6G9cUzPNCXedOeKm+pb0Tjxk
J5sh6jLusKrUgX2r3QU3PMdPXAKLoVWbRKvf3dRg/zU7/yrBzSc/J7wg4zb6njDiHC3Ym6v4DmLC
Jj74h9oc5A+2YZNOzikuqGz2ehQeKBWKQTUR7orx7nPZPTz9tSxe+dH35TkKz1Rkh80+aZkH3wlE
ayRR5I+kKZPWJp8TE1L13G+STmwPUHodaHxuO6MkyJGFx/nhP2zKYT/Kc5VZa9q/C3NdthSZYuBb
2e2pL56q6ga0n8M7bjekXaKLdNna2d9I/o5YhKuvxPzjwGNfunKxKG7OEs8ZuR/kNtZjiGsxR1sU
mXpJjInyoxCH/DpFEUE2G/dEHRVmeSbvxhNMX9+9TAPRxWvhP03FxT8Hzm50iEBs8RG5ck9EIhi2
ZK54GlBSh5xjY3Ifl8C+0mTVDwfaiCf9BR8gAic8iYacPtquu8h3DCXqda9tSotj25qqF8NDbt/4
uOeu9Pcoj1ufFkX5nOp8zIhv7w7AFk9Tem2tZ5/0MqgKbAjIalRC3I23GVO94z32b9B0xK46AofF
yfw0M8yOyS4lccps1mLbecIIVZ6L547NIn1WxVJ9kQB+zn/RS+pig14iF/1XyGnWIrqEgZqtHOiA
7fCwNpyPeAY6LP7TDlqXaA8C9zed8CDwXuEOyx/MIeOiXUO0cGuGjjt0Kd54pgK89+HwrA2s8ouc
8FWQbkpYTTjDrDVEIn4uaApyHzbrx4EJzEqsujXL7Tu46eg1ejW30QVe84oFVDxFr+4fSojCvd+t
KIk6aOfooo1r6h+r9pAjcvHV/A9HZ7bbKrZF0S9Com9e6bFxn/7FSpwTejA9+OtruHSVq1JV4jgY
9l57rTnHFLH12CyRj43OLkpC61cWD4DlcUSdrpfJcNNvekw8ivzwG2CGv/RNvRg7PCDqAY/UUNEm
d/nulEBuWy6d4e/htCjTkKB98VyLN3zP4KK6v/Uje1GeylY/iwoAFX76RwHW3JAEtTeswjv5UMXS
xkqdB9u3a16ymMuhfSE4X48w77C2dFQIG3Sg8n1XWhfGz/b6QfORsIK+9555uF63gy9xow3AZdOy
d94XV7JGyeJUrzj08N5SOIzPb8gUpFZMt1AEIGUDrYDtDh7hfIKJYX2JSOTbD6sCaWEzi1md4Q3U
yuwuOgWbfUrZcdEoJ2Ftxkm7Sa7gh72aoUeXH2Ey/JLecx6nv7E8WZO3EJjzt0qEKbBlAztxRwcS
HufjhIiK2hmHo5AeJXl/rfaDz514XgPSuQ7zhkGJzc3oPy73D+LYrjti6wggzaPlA31tqAZyMHyS
8aW5oy3af1rEXItgu87/P85sI0XSkbvTV35phTqJ+0v0KVHXCNddTEZHAA8u4HXHIoJ9diYXJoZf
kHATC0TTlgG45k/UMk65S4OrV7iYCh0oW4T3wZLzhFh7kS7PM+mP5io26p3N6ChE/T7fS7n7JVXR
a8MJy+FROup7dV/9kKCAKz1aiV7wSIzy1831S9zIAZfeXp3K7phKy9FDoHR1SHhbOGxiniU8vf4Q
T8YFp4lIzOJG+kWEu6veSS42z9Lnn3IERfAuZEFpEOu6JYIT2KX28jTjHa+pn7+aZ+VIVZ244rvg
jlucndsrfyrtvC3JCJ8aP/+K0dA1aw4/x3Y4XjskCZ9N+dHIr5q0XYQFnW/8SEI+LHrJ4+4ZkBq3
B/2Qb2asHVsrIyYC7TsSeUi8FCVsHE79/Lay2PcHAX+uBKiESy+Cz0S/mKNxz+4bWPMt/eUJqYEP
3IzBdGKeoGvZU89/QfrfM0/vCa9ZcS4Ph2HaJQN6zFCGoJbTIU3/1b0/N6krFUdgvxZi9/oszfT2
XEajDIbHngxaj+GI7Fdx+ra6gmtE2i/Tx0OBGTGyPsUtnC7AOIxMUaGsAAp9xuMRoLtAc7pd46k7
hq6oqvqw/jf+dP/Gl+YdozYXFHlJDyV2CnUPHfFf9ddvdJCbP7ickXFK3sTg9aiG9U7n4qMlmMDM
eEhfe22XZIRuQk56UfEeE3EPDDti2ZS8heiwjPhyu9niCjFpU2N/s62QCl17wa1q/hDWsOywzvM9
grKvl83d8FSOfmAW1YDGAh9eRyVz0DSAbdxFgVG4UK60/FdsPmb5vCJg3xvpR06XXg6EgMxlBGVK
tqELcweR0IIDQQusVdjWOHZIXFIbIMenLHsmJBrwgEagr/49mH9ySvDWw1ZYkuTgpl/GP+QUkAih
gObPDhiuSXixvoRRabY5VzXzkXQK/YPj2CGFXATky43pREPwsVt2uTRAtgCqoVfi+muAXUP0KUk7
8FNkf1J4chGjESY06E6rvT0JQyPpnXgLZlqs4bV7WZaokO1xRLMUVLjhZSKRjtLiTKxm7LhIB1CH
slOQ9JECMMC9CnEv8RiNPcfb0JAlBnp7aN0kcfLxGOV55sKaLIrArVyaiCXKReNcVu+N9TOS3pwk
+M++l/ovezIBRdSmGsZ2mVSyr7GLxjG4P0DDOu3n3QSH5UuEqkjuSgy7HCymS4bVcqdHOG+fBmyy
A/LPStutBOANysVke1ftXvhMCqB/IChtxL7C5Kn0Yoiur0NpOPTb/gq7i1n+mbF+WnjJPTLNE+Xd
+p7wWYNcs0mwNCidCclwG+DVNO+A26VstcwoIzN/Ud/zET39OTW3OAD78qX9LUyoIQ7PzXWJ022L
HFZACsqeTXGMBlrgxwCbe6MBxhq+Ny7y3J7oqV23JVYzV8RP/f/lJjyo7fGABimmcbzipl3coztn
TmIg3CkQMzv7RHVfyUcZ6tS8T9IYdBA26D1tMM6femPzUOMik8DbCS7aLMGZlyPW9MwI1jxWqss6
RHwsBrI3tgrQEl80ibD2PwUwxGhWDKKjpEJ4xl21z5/tF5g8Hgr3eXL6wbOEgOdSNJ5rj0B1Ob51
m/VGZxZlokSri9pd7t1qIDHVMUenuE1vVClQbBaAEURoqXvk2+hU+SnOaj9CARgKqz5POooOezp1
b9knv1KMKUDnC3AdHKYPHQj184eU2SHNklMzyj/QUVRdTsq43ilfR1rDYXVnPY5YXxyyen8n0l/B
1gN7TdySesZ4ubYoU3RkBbif6DPwCJBtq/kUDzTOxqC4gzvHtOk/bbrcw0yO/LzzWzaVzpfkU2l+
aMmh1e+4ETQkXRJ19Shvxhx5RkuW6iKPV79Upa+1T38ksyaHTsEkPQo7I88v9wpmmNUg9sLYK5U/
NapDp5BUtn8V8RuiGDptVwo5aSaJE1EWI2w0uAiUKhOi2FW0CGY18qfElW5J0rYeltZTyuTDV65j
pE1KPNBJITCofoHylDqGSSS8iXhbywAsMIV2n8x0umKbZWzJdOymW8oMHMguugjkr6Dq+oSurYTf
dl24IdN7wUKhEvlmVIiLId6fDF2lxL+fNbJxbbkYq4AcVOXVpKIpe/pRd7UB6EFZILPCcWzuD8uC
RERfAoEP//HQvuai/KxxOY+GutVZrrs3yaEehTrpCaf6jYf1VkXSZvK4XX3zgqvkhbM5Z9tYOyHa
iriYgegSqxaJ7kDTYNNqLN5AU/1arzQfXFNJrOjj08qYRTcwBWAm57ae6BizV4K2asDwd+lD0PfW
w/oeL8ibUS9pqhXI9+5dQqYTychU8ZqX8dIeLZD/w8d4/V7WLy1QoQasc3nLOUC70yrQiJfyfwmY
o+1F2PVbDmO26L+OrhjlezFiE2B8BzHxxnHV52+0LY/62X6v4n08u62LFd1lmugop724fcX4YVMi
Hj6JiNvtZ1+2/9LorSfB+Pk90GftV9Nb+avHqAv29zCLRnfxBgfb8j71MMfQw/c41zsMEXykXr7s
b0j6sZUNHWhbv9xtKGb27MIvsUHi8qp3u/M2K+8I+6tNre+8Nh5kDJtXc2T1bXgD2OGxm+y/pQ27
tsdNmThMKJ2rvfoPTwiGE77yNuZphIqN+lDjQVH91sUAPCoOC9X34+HQ02xWDspe1/s662lm72cz
HJVYs/acOHU5lsqL9jj00pHvGAoky6ykmK7InN503uhydtf+5JARgr26oItj6QQcZK98TZsiWqiv
DVdcfU4dIhc5OTaRtYEQ5TNXQyrsGpsm4iC7YTAWG+hUr5dVOFSP7VULESj0c1BN8EFgZARdtklr
V2E9K89jLAU1H+bwrTibPLhY7n70403pbLSAjE+ugFn5TGlUNSTnWMj3yUEnt7bwJEbBlT/3IYUK
o3RCLxYH8am6xObdg+yO2RIeDAAu6qvpO6kc3JxOF6LK2kAD4KPh8tsXSP6Osevdqz/ZR8CP6H44
HC1vz+C0u1Np3Ws7LBAMGVeZU/ZdGKzGWnKuv55H14ZoXyb5TnKjCRon9Do/8a+22MkerxIkTLGl
PzHo2z7dzoV11q7puU7Wl0K6MWDZ9WzQcmt2xBQsAdIGIuDGFV8/ATCbq+WJ+W5MD41CGPhRpGSC
RGNsMqiTSwiNxVxjUz30j/OIF5KpBfbOjrvG6HgWMiSB6+8j3Vx5j+tLZhxkwoQfJLLvkgog4yv6
uzbzV+1rXW7y9As2XlRCVM/aiGSOOD8PohlMGFQ4vRHhX9Nj+GCyox+kPyzujNkLp/wjcMkgxgxr
EyR/9HRs9ZSw8RAUL/rgzJ3b/Jb5TtSeB362PSH7a9Kv++M7BSWxljVuA46eqF0CswuJxFYAd/mY
y6uXJ4CSHgD5r6Jr7UBsnNgjAQ+SdpWyBJGS52UElD9/OsUzbwsncJfTN10LDt70fuxhBzbCu/5W
/6w91pPMFlhoEQuyNgg78/lL4GCNoWhrm2FTxPmZV4Zrjf6cHGWrdPvRGWV7Jl/NHmP547mh0vSe
nr0AqOBQr6/zdhF3z8Y3r9OTBBtIK2ofN3u5P5wxVm9QZ4vBk1e/5ado1xwHcBsfzUXq7Hpn3hhQ
+OmbHOVn6/Xx9+ysvV0v+Zt5aWJeIH9Duo62iw25ZeKPQ86ZbyM+WSku3yiccDIIBpk8LBf9S/FC
eFHbH8b0u4raaPy44mxwniuW5pRvRnC98C540vg7SAFgcvxBPLIz+1l8f1P+RF8Z4trYJkeZZYa4
aGyMnRaJfvbJDl2fecEX/sG88Wz7s/tKr8ohx8vWHD6/DS/rk17mCCyV+NlqtpLaEz/SbxGry5+1
QY/CS7Uv6XmOs+Pyd9dtYYdVMT8rG9k3D3RZvsUP2SWuZ8+2VL+pN3b+AMq48401YbOy9NvZS+sj
NzxRBSKNDRZP4q+aPBZ7yvzxNnmMBZ/rttey0rOE3WAkSVT8RtA52D63LIt2v0Vg4azuGi0ejYXw
2dv5vAeoSjhLIXZn+aHC52z1zmHMLaLvq/NJRpD9XtrfEy2u1i2cKiDMgbIYKDocWlt1VzolWVS/
gazYoU/ygcnIqbeOzpTu+JyJ81ZnjPaVFnH71u1bTUV4P+iora/odmDuJrvO2s81AllmFLeu/6nl
z+vyTrssQUbhUfTSW87onODYj4x6+8BLJcRYhTB5Jch2nUx/UlYgmycsMEKK/2dkLWWm5g2vatjH
9XdxbH1SiYijgBCa2am84ddn6C1P6kE7cUtrJ2U3fwx/8i1962/5X8qzQaPowtQXDSYetMeJf7Xe
ePRZ3XvuMAIkzqo/ONWBOp7D52v7nquuuefoV/4bdkuAyvC0boVYiF31jNnmaEWVP8ZIlNaP/kM+
PE4URTOFOrl/POKN/dihTsv/LUKIfh9cLpy0nRU8NuVbugdTfiJOwM/36ff1kJ4JmN1dLzwBTZSG
rALc028C48FbaSL2sdOKR8OxdlBeguxz5NEW49WVNsWL/DF5n7hUOUWFV7/eGnvzN9lJe2VHHssB
84G2obamw7be+uKL7p/BaXIdgsQIQXAlxkZ+B0fJkZQlvfnhKI3yaSO73KQXTpeJI4bfvWt9ixdO
McDAIh64d84k+DGiO2MgOERbJNDiSTnWwfWg+wWEDgeKCZHAcbu6sLZ/+5+KUAhigliHWGJTx0Rl
c262a1h63ffgiRcjuAdm4yHngLDhwkYbf7j2YA+yPwkR/4Hz+3MTwJL83VuB9J0AhM9CphOZq/zN
UQrqZFtxKdSDtKednPyD2x4JJ6BkB/TxKf3YZza5zwnKH96oDTd1KB7BH4nHLDL98Z32TU5L+ERP
jr5DxayeOoCFiOxm2imm32geFnFKd8y0nDVZVvrWNQ/deXoFt9I3LgfENcRzDaOZXNiHmx3kUGXL
bSHcvwmb8t99R+zITn1hEA+Qrf6ZNtnL8kqPJP8qqUPKH3ncPfYZTlfveToK8UAXtiZy9AqQRgoA
Buz0T7ky4EambavUB3EWDUjnts15pDZ26mSXHKd/w1u+pTM8BeaNNzN2IV3XPu4vI4WADjj03fqS
P4yAte++YNjySBi27IYYKnts3PIVR036yukB6c4nH6F+nj7FE5fEUFzlhZCh4k+6dORZKXa7XSGO
EPhKhsK/6pdKTzhW7csqPxvNA9xG/hACF2j69U6eXjSch+KmsUJLOlBHGOsLnXH+/y5xYNK/U4rt
VnkOFwnz8++IBDDW3g/AA0Gt0HYChsYvz87Ldc9/YRRRi2AHLor0kW4SwcWSoIhRip7EOlTtaVbP
+Uh3VvV6I+S9cOqsSY3A7Q5QmVYsAp2wy8HwA0Cpns3VMrTSaGjxmh2n5YXGFGz6xjXoKmL/o3s2
sIsUW1EPBtHLpbCN2IroMqOEIPmdo+nElLKPiaCbnDstDKBXWQRjCIzoQ0cu5jOmE9otlHlGbxhP
kAQUQkCmxUgD6gETLmzHYEEqpOMPFTjFwugh0McvxoD5L408uA/Mr2b6V13/QRVz4R4AiNiXWJ4c
kc872bGPUr7fkWzBh983AFYtBqZA7dw2AfHfOL1xUJBgl68axVh/hz8m3Yni6s2/gkgCqsUi7v1u
yw0qnUumfKDPURBhT3els/DNWXUJh+1TyMQBgCQQrwunMAsAHxL4ZGdxhkAVtkdxks64dxcOpTP9
eYd6564ELXyphaT5QaRZ2/wmBh29ucaTwcumSrpDY0CeLB5qatjVFS8S658SEP/z/2yi8xbn/fP7
bpv2e0D5wJFov79c/r45A/kb52Y5t+CziSjgQbjzBOch/28pE4agFhGezAJVsJipEWj3/88ulf/N
Nu8QiW6TSO1pe87y2DR2oLU8Ui4JK2KmyWdvo998x4lDtPN25CKfUl/zeOzszIMHEH0JHiD2E/7F
bXrho94+41E/ua0CWOqeFMhRz/QjCQwnRevmpy5ZENRvalS6qdu9I6HBsuETFmtnXzzDB+tCBzMa
YS8e76GAfx2alC3sS/g8ocZxbXIaJ4ne6bGeRFs9PJ9lxtqs7tpG8a7v45Hy4GCd2B2YnrPHjFEZ
SjsaUeym8IJIkxqdB0eFDbOEV+qa5HPaTzsZ6EQTrA+/+Lh/Dfv8LIfm4coewTIxcGvvsYJRuMb1
WxZJp4XTi2xDsKHmHG9FJNPr0H1yVY9wKUrv/q+i3qKWA2y4BTARZBHG9TcERjodGZEdq+MKtA6P
TzB/1j/l9hrft6BXzv1z7+LoiQfVhe3oDFvN06NncWJ9p34WmJG2LwJuPqYG8Gz4AB7vTOyVxiVm
YWSSEE4/yrna6S4BarwK/s6dwiycjvAPMDDziB/ZOBOO6pJaedSPAAQ8oLG+NWBENyOwrg4bvb+E
yT/EuqkvhQyXP/GoUxjBA90UtCswlfEKlnO4cvDW7Vvj6JshVHa8mx3KyFN3HA7NKb8ghDoUfFan
NugOWCQwtb83Ozi1kC1Tv908f80shCa7iF3RgPYpjg7rLveZ9PaO/M00b9s9XNgH6idqLwlL1mxD
UFU/hx9iDHg/dE4vDdFWofpJfjw3scPijuCOnjdaRIeYDHhd6OLYL+w7v013sbE2hLHq8Xgbf/WP
JlZOzUcSpXvgb3i0MenTXY8WDg7mL69lRryXmjvWjK4hcO6QBzPmkOLMsitzBP+gkajfyu/6rf9A
eV/mfIPmFAxHhIjYjxDk1Y5NG1IVejBH+ifGKdTgD0CBlEYkg7l9TCP88TcV79Q0pSs/O4DlvvZG
AZ6oPW+Zn+DLA5PFM/WRvEx/DMsY6GGxpbrjmIPTEymWobG2RuXdoScA31K/MatcS7yLDrs3CTcc
qkbq7PxL/2mPJGccG44PfVx+59/yIYmzV6hJDzmE2ZTq2Oo85c+iB5H4RNPX36JvrU5BrJrksiLQ
uW5uK+sVAoPF12MO1+jAb+m3elv+9AOHr4lFCyjPc+HkzAttlZb59/pXu+mhxtDK/NBWvqAdF4SA
6Q7Szx5YJUpXhKrGST9fZQIEFPROB6bF3SvEjq31yUBp3lozcq4AzKfs67cWkZP9oAEJLOdjomN2
Srdi6VOZS3/V1U633ev8A3VBDmnm8ykNfzQiuRoJ9VFxnM7AEMeDEDCCFNuQiAQqK06m26vq6oNr
7NdP7iDLZf4eJQGVX2crszv8VV1Eg8dlPrPj1v/Uo0cwMKlhTJJv1hB2HV2P7o/ptZt4mFJdY6cE
VaxeTEI47YqLpdGLmLziZXzJfttYvMkHLE0/93D0mRyfJP6nefgPd5Nz0/bXGGfLYWGx6D+xjS5n
yIbREmY7Im9YEZKgCxf+Te4LSEJtkHs8VMp22sJiZX7DijKE16N5VDlNu8UGqkvIL9i3bJc+6Zus
CoxxeluO0NkZXofgVebKP8Gf3Pl8jixHLNaBfnyclf2Ku+z8/Gj4Re8Pqmt0BcreolAmO/bqSD99
0DoATSKZPpjmaTftA3XeBaEZTxBudB5g5CMX+UYDckfi1anbwmhCnZxnh4GEGBc0mWuINqOf0iW9
kpvXlr3aRzDGDqW7lIa/8vH+zr6QBcLoS6ji2Yf7oBYn3U6HBcEI6C1AxGWyfK1puW3H+h/Cb4Oj
OifTSWZ/ZV6xbKuFxCeEQ3RFhCPy5paTCoyDTfkyxWTREKB8Kjbj9yOeIkyZ78JZJCrpNC9OgzVc
JZIY576TqiLXb7X0MEmkSERLj2vN3Jb5qtnLi1hXBGwTs9RXeBvkAiGwiGamnq6BhgZPuQnyG3r5
J+D/2N7RIdemdd+uPegY5dHiJS8yGngpMFHc7OR+cN8+clpCD3mVHXHR2rjXpMTL0vDeW8LemJBq
gZ5hBpp3960+aMyfmisyCo2RO6Agz5R/6xz99WiIkE8Txn7TlWfzLhAC10MUfGgL8eqrstGbZVN1
3eBb9bQ10nSxtQdhLqkhTnHTMxXSM7XYDyDQcb8KModWIHWKSvYsZkM6IlDjmSUui/rTiCBv7jDu
jKVs9ybGq6mA6Nno+KQIfK5wkux1U3ymGgTTijgLZioyU78mGCH9ud1otxMGoFGSFB4CHYHZIVl7
e6R6UVY3JRG/3FgA2MHzvKDAih4qUWrAEhYPg0bEvOfloa5BwcnhyhF7FMiMJ+2y4ND2qKoAFkyQ
GWeYzI6eIMBDnjnmFX/11Wuobqtr52WsvBUVf/sp64VDsom9NF5XEvS1clizoZ+Y9AhgeYw9/pNZ
ooMsWjlKZn7cJHcJYh3w1rZqfWUifhuju7oSx8Mm/CNI6kaFzSZpoJeWU9omriFcrHn2taZmjmJ6
WodmTqs8QYH3zMdKpO6Vi1e/XDPEPEkWyusDl3YZdXcxEsV0wyMEUCWXAHqxm6JLCMFTy9u/dDOM
5gmfzNl6FOdhTM7IFqn9iVLyi0H3S6wbHRPvAt5mD7apLAq/vW4VXMBoXT3+kTtmTpZ9P6LDfAdC
OhsxsxsXFgvV+BTemXOR8idbWNMsPGqKTNCGTNDaI67rR4yRludkRYch0IA3syJSBDMsyBjuJH8U
Mt8id3JM7wENUv5aF2iP33FGm0OjqLfbwZ/BjBpi72tSrFhk0D/gLzlQLuKKXf5pidkYUA81L01J
Z4cAZL5uLVD22p1MgSWhenAlxEsAE0vEu5LwoP8ZOOC90LSXIayGjboKYWYYUXunu4WqdKnlbftM
9pjDXhw398SI5jaD0UeyL5z9hxlVnepfy0O3Stt80OP2skEv4OVDgRCl85PxAeIUrwcEz7R71UpQ
Sy1KP1fuBX/CsayQLdLxVfYrHhX6Jl21q8x5x2abNsFDvTwK5l/a+1rqWx2jcOLXKOyVkPwjEFpz
OIx9+JgYcHOSRgrbh+lrb/pVIoctWU9JW4CXmqKUSaCwCJ4+MQHFQ9nQbANsZS1FvOrWbruTv0wS
c4h8JEJ+dRKybobWe45AlwkbXxuZSsp8n87ggd4SQ4iNZWHfqRDbpd8zbIfRrF4ZciBy5BbgpFqH
xpyFzXoNrgrCkvw8EgeUpWWw1310UtfybLTWsVwxhbTElzryYm3y8teUoTm3027q7nGuk8wrCYfV
LVRxU43lppUXPzc5BGeRDHyVSyQrnpYM3kDsrXEn7Qh9lok/pqMBtShMHg3OlvfVrw0DlU8Z3DGW
c+ECAWz9ZKQhfxMGg3VG+0xZczWEj8wnD/YZ9+OiJFfld0SeYxPetXsoKmShk+6npBBWSiVQlxvh
ok7dt4EWPVUQyAHJf5lGapz9Y+72CBd22sSZnV0NNeHPpeUsxipK5HwZtA/CMZIt6/6W/7rVLXlb
4HD2laR55ZntIeprV4IVV47eaNmMk3Ev90wqP1RWt75koPIcUXKna9kASAdgE09mgd1BtWm+aNMB
l/9pxv8+S9aLfngvE2HPsbpP+peSimgdkPpZ6qtwmt3JErCfp3EOptbia3p7sN/3mB/R9qnrRVPo
jKF2NUAokI7u6JXhL5jkOgNBk7C/LnXQ3A3feJO8bOFkmDVRQa2FmxPFiBlmHw1oaT3ssBojifwn
i7QLh8de168HdDzFqaqnsya1l5G/O0vaba0uL5m/pEghiVxLVYojYAixICsEk+bxXI6ctFJu1j0O
6ZbOIHlGXP1Arl5B3joO/ocpWLMq1HorvLdKRG/40UWVfI00+nDGKrJscelFLr2oblsjiZOyiAVX
xtd7+NONOWgZoGhEjt75KvSvGjquolyu5xapcC1xvk+ULb7Atkd4lVwvyFuyvHsR0+7FiurdCJd+
kkRMO/PrHLo1uP9aFjwQTXEPxm3tOB4SNE4aJ0AdIQbkqMrezAxBqf3U8AzFQmEC/rv4aA07X0WP
HF0faLdbK607zAQX3QzYsao8hRY4TVhFy5E5NPyLpzIVd9/9OqA9ZbMCuU4itkDAxPy4I/CaBH49
g+mEwaxQhLI1+FO/bFIViqoZsCF31cHqNJd79qE9gqtxSXKE9uRvQxepsjoSEK83749Of/tLUGKr
SEmVQO8eQNzAJw7opAgp7yG45EMZDIjx8kBM6WQOz+euCFB7XdHb1aiUiNIpSE1mPSpZjyTF68bB
l4Q6OAlHq1vdOqjqYcex6q5M27qjnw1OFJupX7GXrpbqSfngNVwqaEvrVXL1hn78YdgosOh5BlRp
K7we287A5EegBQ16E+q5tdMvg6oB21F83Cfn0Y0rmFmelzXdJhVWZhwLpjRFB79El26osGPfw4FI
ZHLUkPvUICDLUC5TRKJGQApakDMrLFAPDkzIl/afrIMO7KhbEiz2GPzkSLgbYaVdMVDXYCH398Xw
sPFFYqmw18xb0OPcEEV0Nabogg6ovvptVwTd3beQrGCQYTY3gfoHwVyMz/uWGeMjqB1E33WAlBH4
Jtj1jPhbNYbjsoVNFmlLGVkAzwtq6rTXnCtafYHclTPUJmcwakLqLL+XCNyaSNrMw26RgnQ7mEMg
5DqlBapFNSed94zL2efZOQiAu+/zvkkIYKYX8mCUNVonuXmcmgJhmfZPSdeonsZDGpriGm+ETdHm
p0bpD2Q4dhrByYu/ItRZ1SZspyJilNpeCbPhTD8qQf0oiMRoQkqOVAuHNInkoo7u3EZ52OtlqBU1
P9WgehPcRet4cmhZ5rlvZCSqdxf5nkbGFLbMP0v13TDmV7OZXkwjv8jATjSz24yjb3DL8fz5A3ZV
agqLx2zhxDr3eZCQ/FyVf3rThj2UVu2xfxbTvR6kNOCW+0utWC/5YL2m+u2altgJOeTLyl4IE1yX
IvkN3SAj/5RPwvNsM24rH/h20KJ7AQlGPpEVFPxx1SXfiL18ejqCJ8uyFd06qzhQtLllhmc/svlU
jhrMd9Bvn/Iz1hn7Vtcg5sX8Xi1GOCF/Mji1ikDjtNx01TF7mYAAJ7zplqz26fEq2wPxfVWWBemi
BI+U9LwZWqboiRYW6UzxhvJNavrN3SnUx7Y1sQFXAJmp09pEikeBZtQCRKbtqMpCK2JAIwKHMT7D
O/ODa96FlYpYhCHWTOgi7yYa5tWr8EKg/fFqbeXG1kBwZ2y1lV+epsEA70xVTOpTp7IBa7Benx0A
aq7sYKpV0PNl8cgPfAG4CTK+qrvgk61q8PC4+jW/tG0SGjCd7o0vivkhI3oKqSKcNy+XxWBhmTWy
leWH1zVgRs0yw+VnjuvPpNxp1I25Es7qFTEKtGDMUJq8a9m/8kwNpDfNSjY5qLpraNRG2KVNmKhM
5zXLl1XKlHwJiJrPwe7Xmr0uAsnBXSClOsS4PFz6KWy4X+Ux5V7FmcpTW0kcd+mFkF+5djuJmEcV
sNqCguwBM4GAiCBVyoOeEhkgy3u9rPiC6tZbcZEdxhIE0/A3S3eMunanTkcNnDfWMdYEb8JRVUHT
rdWK8DTBrUChDePgdkPhpjJiQBRw6wpL1XTrDel89FGw+BOCyvSACDpCkPD4+Og3dXV7xQqMUxZw
n9/Q1jd0qg558JMHFtluDRQhDctqDbEBAZOn6/tsU6IgzGgLpVYKKIyQ7WwNzUoOldIKST5yCfs+
F2oDz+DN0lGlVY8NE+EXtapP17k+gnzdYxXaec5ciD5h8/nje+iNWC7aXW6wd+a7evN8W8PMQZu5
d8u9JqA9J6pqoY4nEZquwqr+s8BfZnPFo0dvrbYCixW4A/5tMcIcI3HuNo+rTvOYNN5MgURehJpF
8dJjuew8ta05lYHIIoGhi6Zg2ZkmUd1Pexc86FawAv39IZJs8p5KSA0bQIaaEUJXiXDSMpy4R3/T
3ET1a5W2p0ngT0touuG/eJ/XNeoVtLocaAoNoW3OGABH6sLv1aQAgwoYv1Dw1ZZ+uMkpwjXiNXuE
I2LwZeEg7lRbeCrOY9hlpRITPUmAwORcX6HuZ0TA0R4jXUU6rKfuVgixAQE0K4lF9plLqIIvV/+W
DLPgJGP6FYI6xhWd5kJ0rzuy05TNvTkApETdPWdVkO0lQJ62dkM2jI4tzUnzzO+OokMwWHSUZwzc
JSpkvmR9DQhTmsrdOErBNfmAJOgqzW6bxoW4RFYxbuounBV0xz3haLMZg0ADkUkW4/ckAV4wSMMd
6fZOXxCBkQlrDUNOc9ikZbYdO31bCG08yFZcO2sPaEdYXerqRpmjmlCPK2erWpE2EBS3tFhR+FfK
T9MxV5Tpvi5ddBWNqBGLTaYOmzbhzwyGf6nwlp8gYnY4ynZGZ+0eawAe6IRUs5/3cDc2Mh5bGasO
sdmasTEo5ta7vq3NMpYZIAxo9TizSgUhc7oR/8fYmSzHjaZZ9lXCtA5kYR7KKnNBdwAOwGfO3MAo
isI8z3j6PojKKqus7kWbpSwiRZFB0eH//w33nhvt0348G3J7VjU5ID44h4qIAkczNU+WOkB8TKz7
6TAiIwVpmb1WQRPIA3EY4w3g15mcE0/d1MS7BV/eRdvvhx6Fisy8WnXUqDstK1vRG3nbKVhY4M7d
QWqZJU6rPcQt5IDYLgIGWVV5aTkMln4Tq7MakfgxcexPdIbK4KLlQbUMlJ2R7zAds4aDP31dxsqF
vJIXXxKrXN7LLfum780u2h1rxTqm+Xjqhegc+yqXbG/UB2lGXzX9FtFTTT8Tp5kyXxwzfxpiPw7R
CrvmPex5YcY1KLo0MMXVN/aAP43K59whpgEZa1OIbk1jkBCK1sYupjBnGSpHB7yhbKOnA2l7TjVT
4WQ6p6vZpAe+STF776ManCStGiEpSlZxxloPMuQ3jlzxYYdl8tAwj5tEe9VMdyg2zgKKvd2ojkhM
vTjAfDqbbNOQguVexwHaRn409kGPYWDI1VOt6ueSPp3BfheedX4i9P8R+L7+DEmAf6rncdLPiyWe
R15vBgj+pPsgsZpXzlhdu1QrJLyZJA8MWXyRYfaEtvPJ0XHF+oDDG1/h0A5HRcxOmUX/Tv6r5K1w
PPLY8uoogitkODmLN8FEDqHyXEie4eWnZfqlEaAlj+SIjsV9Uqxrw/MtHsIiOmiApCrhLY80RwEi
+5G/3TqJkqilf51FV9ERGODcQssdPRD0CugwpZfgSDhXQcz2npE36QL7IljETwWXfcJDKg24BDp/
ewoLxind2DoMFh3tsd1rj5JRnGQX69lEGDAQ4U4oHNjVTle/bHQxE6FdTzBnrh/T/p3he0+cNkjA
z5zUJFywGEkx0LJfV0/A1xzVFB0GN/C052IzBz7ITHd2eYqgzpZ6d2id0Qk/EnMndwzjyR3CQ/0p
WKcC+TeRWCz7cU5MBq0AbN5N9xkXBwuHF2UXaQ0ofAqqqlTxSXYMyk5iMoAxvUMjzcSurjBVbps8
NNPj3fjUBYIjmEKjzRwN16iWQ8s1sJapXwA0HrTPpukDqxKCFXdQDY8uDfJDqpp+WfMfapyRi0My
rwTDn3Vq0l9THtsjB8pkYeQHp5btQdhfpBzvU0OH0hfXMFuuSgyaJ9KvU7xcAdFcIyf+TjFNFMYH
M6BBPdZIEhQqhHwByTRbx985ir3snpT6rTFYakKsLJnILQxmwg4JtepLKk22VHsycvGf4v2grkC9
S8XPtGec9QFcnmRN6PJJo0JVE2WvKQYa3LrRqnrxqO2IhX6RE0zKJF5Ze6ZlfiVOPusuvSSptjU2
79LDOrwLv9YVaCdhxASBDLQ7FvEYQP2n1Hlu0AkTPNcZq53alTo4c6TQ15EWQhnUGa0btoxZY9m1
WBRX20z+ls44mQrDjfglGRomIY1dKiiUeKHw40+TjWuem6w4D0QYpeREzYyZU4mNL5k7C1v3ULWr
brYNq7TBriCrOlfyz6l1xyy7iRVkn2jGfZK/wCl/Ia+nLveF8NQuN9b2PQQ+VmE/QXRPXDoWBh+R
lZr82mnquVHKi0qecmHKF5VpTxjXD4uwXKKlvEhZeLb2gCRdBsBL1gLcRdQq7/IJBUk+HLWkPtKE
lNSgWBC65Suc1qAvKlTLREVU6pG2a00X3kfSGxskyvtBOeRChtBgsEHz7vN8PReCeK5C8dx3I5kj
/ADwVLTBUEZBUq+urGBuzXx1WLxWOReNaUNDCVoCKKqab4lZ2VWTCYuPRDS9DaxSEPIJ8c4jAwMK
QOgcNi8ZFvo1T5yhttiOif0W4Yy7WPxmh1DOykMRKweSxQ/aC8xFcpZBf5gKav7LBhFMByyI3N9R
GkN3AfsLc38sUnehLIwoC9lPKhT6w8KkzB0jD0aNp1EBy514Ui3lFMvayUjk06RMJ6kq9wB1dsrs
sihTagQfpnpAgs9jgNd+N1Hdx+ZxnCzQUgi65OYoCWEQ18/EdDcJCosmOyicfwWJQNVgy0mNyFyH
fDSxJMmcia1bpB/0kWTRDmUU4hHtOr0yRU8RMYBuNvrKE0ukKIxusY9auS9xmy/c5mYeeyuDDorx
skMtxDpSd6jF42KwW51OnQ3MEgeW+nMdup1ipMQUnSsCnAVSWNJzufAWUvHCrcbRnKLjlETBiHXQ
eBoE8roPJavxMHrRAZnNCRyrn+v6JiuHsFldiQQG1O9uJDNqNo49Pd8couaWWd5ZULgZ64ifUYeg
nFE3AyGVnMwCG3BqzrbGaRtm0PqRxyNPGlq61xfoa06rYK8zUBKw/spnw1ewtonDizmpu3nCwLqA
5kNszii01HG6psWtzsFbFuLNoButhPqmmMY1d8fUzTTEEJLTESnWuvhsNOACBe2Q4oy8NwcaWM2c
D2pM2U67JvfMRTgFreOscT8NL/MY+gWmagbfFY9bjQoFaF/Sjxf1VeKnnX+0fAfApAhYTe64yzts
dSZNVkWGHdUJipmXRZ45agqNnwGvkJNWCzjS0psxXyeNRwY5A5Lv0ngUjBHrw1Jr+7zEBoNi13xN
OKoFybJnCXV532F/Eh2JQWy6bZ8lNTCo/uJu3Uo+EqiJiJizE4GPJ83i1ebdpCQn9hl9dwTXd1yl
bfQ3UXBWVIulEAcpVu287uxxSy3mU7pmPQgGOisZzmW/A0HfSvklM8Rz3GboEYYT0AnCSkikm72U
OXqun4foOCIexm0O+nf+FsiBqBg2srQ7JQlcUZN+UfUOCxIIPH1LgYyaag0b1sSwukUYP2QttRUD
qi476AS/JxptzYPUL6doTU5zh2UCmb8xXtUlvczvcDcgO/gFqYst1uEZRxkyZd0g0QlNOVcTTJKk
Iv2qd0Nzovjn5uaXXPsTUK+4o4FqWe9GpZegSmaZ2R3l9S6g1i+Jr+jEn1qvYhyk/tLiQIpGNlwh
t48XE10ClMROrILSNmFVWU/khYIbgB5KoaXSuiryvC97Nz7qJ5M+NWPjzmB7KK+TRuzHQ+cDa8zt
AR24/txP0p4k66GLeOtqXqTiXlhZZyOYQdBqsKpmaFBIOQkudsVRIcaOOMKotfYgprj9u4M4/xRK
7APpW1rGR03FyW/rJ8BsQHV6Fth0aDhDkcToBpMaVA5U3WvRuVOrbxgvDO1AkzYIvYl/pks9qqtJ
tVWDphxVPQ+rihIoPxlcaIvSo36PD+AAAVYgHkbFqpFAQslmsemr1KCHvy4MtqRVvijWHvEbUSjv
ww00p8B1QLBVo0BLjnggE0SBrUBOC6Z8viwduc5w1Elp64eR0FeTKeSHJDEKb916VzZkINUHmiQV
CHdIYZh+iAGXdcamuz7K3S7e/JPDSjMtmZfKwNEPM0tpce8P0dV6p9F4HOtnZfZhscU6CavaqSB5
tyGrh2zHhTFDETE1JCkmmqBiWKidcOm9hsKzxHQC3SN5bqSd7GQgBrxbI129KwqSAbMGvyWz0x/v
QIFhirxqKbnG71E9PjB0BaNAcgszbHtXEgWHi5B6L13Xh4xM7Fj8EJdHbvJdn3kCySvmNqJ8bSEN
WW4tnRrLjRrNE8rwIdHvYCD4jaq9sTGKJb4nfhfC3TAS6EJWrcn4DSfgUxe5SISX3InDbqcujnVb
d6zuH4Tyu5zwHUCzQXRTv2ymCR0jO89ofJ43VjR1p4/5wHyM1ZYRUEOfdRGgYhptjz2j9wyLvObP
hpJGSgHbonHq+3Ociae+eSySl2T0opMVzqh5sGyeFi775a1uHtOfAkkCanJWzPeRMK5Nk9KfIXg9
i6bw2M3cvzxwSaBs8855IZUd+zH5IwU4oeyWaeVJg0QmqstuEFjt2rWG50G9oqEjbSAYJvS9jkjK
yJJcc1Qf5U/tXCivVLC7qK4vK2YQ0TiGhAnLCeJABqzDDJWYrwGlNd1KIuzePNH9IXqG+7LLY+2B
XYI3tLkbTobT4GkVrZlNZ+YOPAZYFVu6VwQ1Md+IeK0lm9TLPTEDGqr993B4gtCZp+2FllYReSXK
NgC16esNXi75kJodFlvE9gqoggUWsz5mzD4wruKsHEuSh/eN+ZuYbrKqOop7YwokpifkdzpNk57H
+SMDdNLOwAHDK2EnOIilG0olsCdGvhdUcr1q2tSy8BSleuBeSPbAleKSexBA4nINoWCpX7glZx3k
2hmvUdy8YBlCHFUv8l5gsEAMpuGYxyTFu9IwFRQcIX4dLJ92ace/oZqSH9ncQdQpCUULcAFHR+s5
ND4jr1Qds9MgRO7ofy1rW8owS0IT/fqqqIAqbP2R7JcNRQe4wSG4wFFRWCqDfiIZmqjBNOR6ytNj
t7THblbtVMe+UL3PDQGXTQreQHKKvEMJFp7CGHU8arZC6FyNlQ2xLa7FooDKmr0mXawLMc4P64fi
NAczzQKr8Uqq7tbdBAD1i/E0CXtjgJUGIALR7dmZ2gFXpnBcLL6ZkYQewDv5gtxTgxu0qmjx3XAd
jl8xGS21QOiUgOBNCKQCweNvg8IxFloPgf6uiwTg3asXJrlP2u5YFN7G8imD5Q2gRY61IR4Fv4et
V9CE5bWHpqLoxSDkV8+MUGQzWM4BpOKgj4pAD3WfDb6/2i1rmthiyLnm1xHbrFLUUDrVYFgsv7TR
g9AadOeSkNvkprTzvRaMRwKq3ChtMGqKByF6jG1uDd/k/ldrTCn6aVhSAOM5lQJ1Fr9g8QTDK21c
MXgHM3/LZKbnZ6roZHldghqNObU1u8OY6dV0WIKsjb2lib3ocaWLaKcRrAqvBg7KaisHwbfq+er0
QuNQkRYovVg4MyQSQP/TqBlcY6Hs9ebsSArSzYOke5VMxAweUQWBXRVpvpiB/FEaP7azWnttn63s
hcMS8j8LtaNlUOuL4UHkG2zeZFN4W7pdxpOpa9MJ2cV7Oq9veWe8RtX6Yo7586qcYS8Iv9jU1s/t
ql7GODzDYGKUqx0pl1fhq0qeGMBRjS9IHVQXacPwoNu6TdRfK3m9YR5aQhJrt+VOKFvRGZNrMxMZ
XASW0fq9NXkGf7zngFSuKopVjUhrrSTnGcGxErsCi8VEUBzAyg6pFSK53xT3S9IHsxEHB9wpStK/
Vl1g5tVj1CR3UAR1eKddMvAxMyoRrN+xGJ0n+tbwF1ln+G678CkX2xMBBZQ+LUuohSWU0QwAr2av
omxSPmeJlPB58VOMeasFdqJmF5BQpuYdCjp+jHOC8Sjar6nfs5tNs4Ii6WezwEZ4iaLHKWOYigG2
67m/se5l8BJocwOdJzzjWYnTzBPHAzDan23iFAwL2uGafYdgOZn0Pc/S+hSz1TIFNyXysiSbW/hi
UAmgavPPkU6VMJCW8Oya9cdK+p+KYL83Cxs+s/QMGfWqWMMlZe0XikFD6GkrklFNu/FkbQGUwlv5
qpFiGtYfsvBF7Yf+juxooDgr/GgJT59xG/HUVJkMvoDvdilZoQYzVk1ArGGp3VUpvZVTehH0nN3H
Q8wfhrkW8fymrIBV5aHkq6xgl/TiUy9QgCbFmUxgjMVvbeOqAwnbq7toy65W85tgvDOXT4JU92e9
xueaOLjzNz0uN0c8PWAhaD7G1OQd3BOrg9b1bOAeY7manYxII//12hM1zyxVZf3QPXxryF5Bd8DX
UXeYGsufxgw1PQyG1MYNrmNREjxJMXHacpLXr39l9+DyKtNbIXAt11zYTEKIwBaI5pSNF+6q0pJu
HXdx/agRITraskmu7S9VnAhCx4PCP1BFKvNVxQ0b3peivvTCeoomXrGHtAcjeOBf0CDDqQ9RH+oT
6uQlFfdrfJHaxdML5YAQm8FdYgV5sJ7Jb8N8YFnBdZCGU0GcrRaHR3mWzqQxigxnROxxGDwGp2xw
pnZkZFHGsLYePHPLGUxZKi4+hkctWrbsnMdqmh1h0veLpD+C+YHGB7O5DE+RSXZBNZzSJTxWxXg0
cwPINrpUhN27TjCPYm0EfYe6WWk91lx+H0k8/L6gW0cr5RpmPtOfobBedF2/9DVPMgPR/KlqXTNU
2RGvQcKvZl35G6QPh7gW0T4BPSjSF1RWz2Y9PjVcnIAcqRRA2RiZ4gq/0m0cFbL9ISUq3SNclWwT
tPGU6LYmeHhbs2I9UE9vWMZ2J71vBbVug5FpQUkWPDSKde9DYrtN5r4U1W+aFpMUi9MkxR7BaKBn
ZGREKAzXgX/6Ila4CE93O5/rRQ0Ki7V+RXnT4W4qPatUPCsv/LJffLpSBU1PS7YTk4iQ106YQJAR
D9JkHIn6cbTy4/itdNZJBAmxLLjyTDvqBWdOtu66cGVWoWAIH2r9mk48nt+qhNw1fJ9mlA/Fl5BH
PlXDYfMErXnqE5zok6PnFzpHZvcxN3dVILV2rq6y8A65M9BX5R5qXPqcdsUGomBVDRunD89I8Ube
ZFKZlXuTapFJy13J6IHUt6EPD7O2NGzQWmEnodMNdQZFWAraQsIIEyN5nMhDZh5pSRidGZLqxm2N
OpbB78OC5LwHFtrLkrZvGFONK6rNpS2P6dId52z9jhBESrDv0g0Tig5loD5uIScs42+plBlQIuad
J4JwfumbqhKmf09pPD0qQofkeDn9BjnpphOsJhbSFpcBY5h9Pp9GCT2cdB/63h7H1rMqZgJ7oYie
Zqt6mkTj3nC7H4qoJfNxt4SQ4CPTS6ZXQOToN/UdiUXHaTmjk0+HL2nAyYN/sugHprIM4Zi9zCgV
WomfcX022mbcZYv6Dis+eTBjlJOrYuF5weAhziq+bfFnm22sdPbKhIEulKNdBDEIzcUaKnsZvzxx
qkSN2YVV2XrLGDxPDn1uQpOcPd5Lc7Vf/BaA34Go5ccM/+oX1J9M4hzFaussbbLrEUAST4GKJYxg
QgmNK4rkkSiGO8FbzojhSlGM7oVJfCkSkFGEojVR/ipKxovxpvtyATqvwSZvQX8BouNbMOmDUF48
BBpJfskbGWEzDecDC3R8rmQSMUrcPPRDS6mouw2Hjc6FP8yXiCCprjwVzOx06xbxA82k42ImJ1k/
6WsaiAIa5LxnAbEGi3kjCjUQRjUQAR6t94KFP/RQthcYA2GtqOlTouDmNCV3ybHCruRBteChV69c
Eg/7Y18rh7p/jypi+kTGgeuBvrbg+i5RBmID7Gs7SiV7IAOSg0ATmM0Nyl5kodHmUEl+iupbXt/C
Fb5ahsp4OZMGddBj9bCqmYeGm/OQF0Ki9CwgIBA0N+IE/D1fWtIU42MlySfBcDNYRIO8+nJX+h1k
LWQ5LxUwFK2YyWz8KL8bC8cVhAcW53ITGE0XKFkdUKdCdKZsRUc3WBzV88B7OPVj7PMrIZE5TKRo
Nm5NaVwzCNDNdwxHgWAhPYXHrjgKIlVuPNuIe7SxEzApQCzp7wVxAuSDLVN97O0uku2BhQpFS91l
iHArp2QSoGOoyRyJgdga3R+TSblXlnAnYO1R1IX7XEr8wmtMJUKMzw3/Zi7K55SBZtIFMuoTWNWH
mNUs8ah3Ya8w7Bz0czWU7NsR0BvDvdLrW8ZSjSpV0mEVxTosuMGeNBlkyu8YW2q600IaHVKxhcQm
9bSj9EnqKWhYKS6W5svNaCsMdOttOSr7iemMk+gma+fVvIpNxEhRxZAQZm+I/J2mJCCbKnhiVRrK
F+R/zXqWNZQC1niYJXza8nIYw8fWCO/tIN83qXcLEN7CMKjPj7Le29M+zX0TXlKKIVfDad+5Sj65
g8WDB6Rhgniulk8KLkk1/FCj5xkegBzGfoKLsW563vswj/xwaoJ8NANtmY7hYh475P2aW/HcTNHn
kGseZ9KEkzQT763mtLp06RCfq4qXJPJ5yXrzMJObnIupP2SmCBvoM+eBwx5Uaf5Yn2UzczU/EaVX
IxnuE4OQJXuJsvBJr5dHS7ZulZpeI7KZBYQOJaftYseaZWtSDxHeQNjRkGbLhD7MecQfJOQNFmPW
8ZMoGLt7AjjtFAoQw2qxZYuU02M/iEcd/zmNamt5VrMEyjcFlmUdUaSce3dO6jss133PuHDOCE9k
pYYq4hRF1lm6WSRamfDi5HpA2tJdxiK/znxp0/Jzg+6ohuaigpLM/TCfAxzsB6zLJV2aItA3QQws
8gMpOwfjN1JCFIpUp6EzREHRkrYuLUcLPAqRdBmoG1rhTDtG0YscjnYUTS+dou80Joz6LD6nwoIw
6jR0pLYZ6V2y9Vq4znF56e92U2vHGBNzIcVHA3WBByr8eUtlZTdPm/rC+UzLOIofuHXjsNiFb/V5
XRRHNw+5jMq9RPznAWjpCvHCU6QYZnD2mxiL5r69J7V4kZT8nAb+qkxn0AQd3+FePbZtiZkwg5tb
kmia/0JZ7RozQTZ1D7ug4o2tOFv8XST+0rPs0q+MYWuOcodCJoLYE+bPyko2GsedUAgvOMBK7L1v
j9mlMleeDxUSAQpE0QBvqfuPexOp+Mw5q1hzsOh10A6ASweioDi3EBiy0F89urhTzxopq6KDQJ5y
tMCVZc1BCDJjz1HPSSVmLkNVScKDnYgo2iFy6rLmmOwElpaeFC098e+aEKTWcBxXExwLxf8buSSh
fIpb80SwzzmRIZ9Nsa3x4JueIE5PYhM/TS8fQokHnr3LAp/QxAUi6e5H2VkPRYoQ660Y4Rcqncva
hdAQGkYkgq6iAdQU3IGs7SpIscqs3kw7CTncM3fDg3wXRZFoUcUr1A8ZP30cM7J6jdHjrY4GQkbb
w7BiMPyE/NyOF6gQRnIQ78NOV9OjPqxoc7asHsteH/EWkAksWxWD00d9KBnDoDEwPhMyHOuMmXcE
3bNmV7+cYyDTWo0tiN1w9pj1xkNu/CwHBrQDxppGDFBiBaWYQeOKnDwB4pHS8qPzgbjSI8e8ZyMA
TQNnLx3tKHFmq/sCPVg8HgiKU0LogsphbbsDuUfuIk6u9pQjrmNXFUrStSf7dxKfRyIp6HRIcSS/
ga5rMbjPmN6HJysidY0uetJA3vrsEhhrNxDrukAotzHFg5EJD2L/zX58N743WzfF1tUSSKBGEY6R
DbemqlzSeXjkx8VJUdhR5efqNTIdlXF7tlguHhE6azD4jK76yrEYBOrskkWVbYHBxEo/mGFz4H2c
ZoY9tbNtKVeNWbnIHGL86oBeTbHkops7zOalUcCOaIyitZ/9iA1EZaLwOjDFSwp72fY/U+uUpBs2
+nqegRyFBrhBK1CnIwBrJAqJbDoy+mDwiNsi/7tkviep3V4umO6XwjFd5WMdEQK7L5vomknppeGn
reA4yWtamILVRTdxOfPyCLADvkbArGNBZBsVoWorTP9LE0khGl/k21DI47YMtHl8n9OfyuDJ/XfC
KHauPywqPcv6FaZvTXZqpoUne8cELueFy17D+GJYv8Ulw0r0zAsuPJkiQr3oPZUCWfsQpYmI13aH
3WJfRcOxbdRgnCn5q8zfmSwHZCz/2Xxf2OTAqGYn8bnQ9SfNI7l96T4enwYTGSCTX4kBAXA0Zr4f
JJQ8sEuYScPlLyviCX8pTKfGs3Bgw84Sc+jPdepWWeZWrDJjYXZmsXJQ0FrNtLfiKyLDuoRLmkrO
SkR2zgjCuksC0XlQVygQyUom+aHmN1iMiSWrGoYLEXP1OufrCy4vB8cCPQyW13MWoxfgfDMeYmbi
3A5ENDEtYhQ/382N/Mgllhi2kQ52uBKG5ef5LkrCoy7DqUqOCCdMbLE7vD/qSqub3sy4vSD44gkY
ODWCnFs04nY0z5D/0eBjMagOqPH7CgRVDYyoXxxjY2oyDCHqlXVS1zKNJA+ZYSUJ9n9ai8FTS8G2
j80Ns8lSPqOzLl5SBERziEgeKTJpbWF3FosPVftdF8aBPG0sEX9WAg+00gGl1hUk/Kz923o9tGyw
cde35Mkq3sgC1Yoyr1neEnFhh/OwvpE/8cJ4U2LZTSWjNsXbssRvPVNcP6riJ6tndFznj2M53U2f
NwWmp7x8nmdUxcpOB5o8tUhgIIOpuasDE1kj/ZTr9QV7Dwc9D8Oo3kwTsoHOImBZHP5Sdj3tgR/Q
gwLhSye3r0hJbRP3z5zALJx45Tao7veSY2FZVHRM2Nmzpf0KNxIKASRcJUeFybdCvfsnDpksNCuZ
7woz0zrMe5ZCc1/tFZYfaH0vaZPc4glOA1jgIRXuSaOcMH0RHHVhQXDSNFtIiP9rBDxKEuaewUYl
bIcQ5hgsAGFO0pO+Q666ckYjX6XSQh9XnE12YxNE3kHrdqPQ2e09ViSOGwukKXmyClIqONgxqq1F
of+THrI9SiXzNbfF6GOYrGcYeYj2NIygLBzRbcW3upyvaG0vEAFRgn7PVX0GN/TnIuQkloXU2q1O
fGAG0GTgWUyy45CgDht4l2KTJ2dXgaO4k+SviVOog/jJ98kOjMidO0tHJb/FIrWCvnqAvwRggkUL
40SOnfDS/27i+ABcSOp5Pm4mvKfF/jMzBQJiBWT0ScMWyso97m0fguOBUJODmu3rdaUcw4CSASNm
WHMCT5FYTtzzqvYEceANHPEGykyvi5FgAx6CUtf9sdLADHprPl6Z8Vxh+kGdvLbz20sRCHzTmqXs
YZ6C+ltccMFR5srS5AT52xZlljQgxGTzJO81qEPGDDd2lklvMC6NpN9mTDMLU9dexp0s6i9hHL4C
tVmOc9K7amn5bIQSysVOB9wo2elLdrRAucs8wh0Vh7JC1ebDZDsw6KEqlww3fWHF8Qpxt+0f/gwH
rU0jFTM2l8IhJMGTDTpjE+Oxg4IzrU/J/FscoR6GUB5/daLk/WkknWGZyAj2ys9m57Xlcm3S7CZk
w02u1Rv8gFPSQUxlud2iTxp0J1ISD/XHQwYZZZw13sEPE4mGkVr4q5NYsyfzS8CCH9bnjGZqQCiP
6HYcTD6V/JiEZMXKIUzdRmKApLOwZRJXkhorMoJk3pE//vi3f/zH1/zv0Xd1rXIk1+Uf5UBkdlL2
3d9/SJb044/6P3/f+/X3H4Yoa5au8D/TVCzDNDSFj399ohiLtj/+56DDmRRG8hzCSdynOB87iPAg
4CSM0n1jOX1RunL7U5+UM6WIJO1j4kZmp3hQeuyr1eQs5fe0CA+qhsoH2IvEUUAaPaIt9ndACvSa
VgVG5UywUe2PTe73jeC1neZpq7E3jK8taoFqNhZ2JNiNXJzYA0ktHSOA8XS0Q0e0NjrwFcO+akI6
xO/r6LuOCqucMi+pU78yDT9T1QCnDMYDhkhSdlqQQvAm0jYBjMXUMwMe0Z7wE5SMFKIUslcaIGg5
RrF+9EyCa8L9ljMTiyOjntyrF07mrRJizxXS5M2uqSXuZGY7UdWA1IMnXQ5i+LGQsSeKPe6h9DXX
M3vQtT0qSdEqjwbtv/rYVCZTNaoF8zxWAJdYGFYjclQWhtNblx6zreOTysMrGvikP6StRE8KAAfu
nLagUsgfkYDbaQEhVwS5JiFe4RtlTEgkxCzqJ2wyw+oJLIMb6ICMjQ6CvC1jJNzSwNxAS6v8ILNs
dKcnfRyvizWcU8KODcVpquwyn4xxPExL7DWaRJ/iGfR88Qy/j/d9e9LLPhhXNYgJ3SleF3F8zcv+
td50089CVJ0JjVRObX/BAONUr21v2TJBqCrdtkJYRYzelF4QHS44IApo/K46qT3cZJN8zqz8ZBKt
vNgL2mXyrvEL0/+w5YGMBL7rr+f83/7lQe/+evC/qpqhVhT3/+v//uNSf5ePffsNauyz/o/tU//7
j/7rJ/7jlHwRX1/97v/3n/qXT+Lr//O/v//sP//l/9hln/TLbfhul/t3N+T9f70ltz/5//vBP77/
+ipPS/399x9fjEf67atFSVX++OeHtnfwX+/o/37Lb1//nx88fxZ8HmfAZ/nr//qE78+u//sPWf2b
pGqGYeqaLorI0K0ff0zf20ckPiLLlmnpmqqpkijpP/4oq7aP//5DU/9m4jfSLJMzQzck0/zxR1cN
24dU62+iKDMXtAzV1BSNz/qvv/g/z6L/fE3+32eTIf11+PzPw0k1VdlE3ilq6GFUxeT7+5+HkyEJ
KtpN9pJJ2F+EuWf7yXbHRIoiIS9pwGRwlMpQJ5BaOCFxq/lGMcliXJGxK1FLDO2vPgW6oWC12Ojv
eNyWCuGYDtBlILkrf0/1UzTfoE0lVIcpPBFFrgBCQVkrDmXG9H39MKRPFecqghkJsM0y9o6K7ok5
LANg8jn7zzoGDQ/sSFrkz+JNQne/dGgn2B5O6lejdwCtMeUoHG7LSwydPMo6/Lxex38Bq4fQR0Rb
sjEuPuZ+g7YC3QU33byWQ3r/YC7N806Ne5Ktx6Tkcg4UmgADl2wiGbvavJEtz1pIR80nE9yx0adk
cHWgdqz2hCxPqw4GA2ZgFgbi4VD4KPOTBWkjAp8SsxkpDXAsxlvNF5WHy6jfLRVYBVfOJ0FBWOec
cDj0IQJ1rWMWsJMRoxFOSk8BAjM+tYj4TR+FJX2k14nvmRGkGWD79l4TyDmlILbZyMqqP0q/jQ6U
GLiVev4eW8uhgboPmearMb1/yzkGJ7I7DjPrOH2fgV4fSbop8QanKsLRUARosdNA244cbmJPSa3y
d0wbjFTKa4n6o5XfZchvBCSHkbNM4Z79HOpz7p3TCMMzU1+T4suiV+xGX0O8kVj4VqsV79B04UpK
1manKTQXMgBhawaPY3krluIO3qYMoyOymMbQ0+cb80KEMt7mGE5vZGjyIkArR0PLwDFVRe//cHQe
y5EiURT9IiLwJNuqoqzKSCXbG0IWD4lLzNfPYRYTs+npGCHIfObecxlK83RpneJ6UwlyU/aTdR98
6OW5ODQkujRtjv3eXZdMEKyiXuvhWbh3IsfXOSJT5aizj/bGBfU/mLgwQwyU7pot3qploBNnD7R/
nUYbR+giW1Px7OPptV4s20Gl0D/OFnZueH4SsFnMo+qvY/MgUnWb0Z7FSAwx9gQz+2hUTA7CkAJ5
VA2SjtHQQTbVj4q3GOAZTnr2axo+EoiXIA9tltmDJf5hWyxEclRM0SmHVjmfyIAdRSgaO3roUS+3
E1kvLSsFmb+IjJcmAxk+ck/ObMfgN4UDIyxc5DrLkhItXQJaNE6bAOvkuoHjrSX0PvHNaihpQbD3
7rjR0VHT+q6z6JM4TLeH3TKFGFLQMIvXFGikLUF09WOM12E9V6+z6wX1Qwm7xfwQUXiJcW2aCWoy
lIE1NskRFT55i7vc/GzmP8t8qXP+xuk2NNRBDMLr2gBJ7JxEU+wce+0aGqNt2vDYonNGGCbmoMTL
ZolTy0inG4bnofuxCH6ISlqr5E2ImhijfOdRslZe86bBIyqWfAj9GCNg0sZrUn7aFAl6/dy3xB8M
q4SWEpHhWrXDv5QQPAkZ/MujxTcBUDnM7hP/K7ce5yl/UlyRE2DykFdK8rzd6iUE7Nvk0xp93WlA
pJQx2suiuyNmlJCsI4ycQa9J2dGyTLZVuwaUYJxFirSkxPeVV8kuKf4UJ5Gn8y41Rx2EfVmYWwss
Sia/Wg/cpmKCYePXsxUTYx+/zMuAgNIEDqmbj6leQ4y7QljfjiDD5n5Gd5wfbY6LiIU9zrJziLNO
R3Vgk0eUpAzztFNjRgSzLAUCnjSEWvNXWkAL9t5norQfGqIPEfrGn8oK3LQgs0GhwOtythYdun7M
9bSXqsv6rTnj6PFcg+gBfCgrMrgNRvQoxn2i1grZElMEQMkfCqxZ7vMwosUxQqj3TjXdGgzVpcRQ
ZytwPvP8w3gAZBUWZLAvGqbKIylu5hJS/q7XybdCH8yuiHrdRyZtOsmr6Zk+DBLt248ReTkRGHrw
Ka0bvpD41exKyMsb8p4d3MBs/VRxmLT7lKUJ6x9SZlhKbwg935o0okw1hLaxWwvlVsJBPpJHoYv+
1yAql4BMB/KEk42HzBdJ4PrJPePqqon1Yk0MjKNVUMkmIpLMAoZAF394tZEgihNwMKvkj6oXl/fK
Khh9ZkRmgMS5ITrV4gXM6atyRX52f4CqkOSYDMniVjUInlGCvlEkt+K3cseV/WjmWhPEzcYvKnRu
C4OS7DuHlS8k2eSvheTk2zLwdScn6bjSD7Wb/rbB1PEEa7lAPnqyfSZ8yfUEhq3rdq3z1oUfo2GZ
K4G7qx/ymx3C7qzsLMS/0/xMgddoCKni9AbhgjHv5BeHTkEtTRF1irr+Rmr4OEz2V2xH9qMPTmjd
ZFB7GEtgQPHYnPVS/x2ZU6/qmoMxnC6hnpAsTaqpB83HbragViQRGt4fh1sNB7IRB5Eg28vj4Smn
hX5Cn3jxDQ77hKbfzLv+auDCZ5B5zvUcT4qJTDAnJgDOeri1kxkTwOi/ZAjEWWZM/1I1fJlTMQZy
BqNnkE0lEZKKroBnSkzT8mYwjlNUzbIrXtvQfJnRYW2cWjzFzXs3pnwB5N6aiYVmUedM7rx42k+c
JA76YTe147ea6PbCJFVGzXOH/lCJF02VhF9EfB9+g0rKgNAb6z0MkZz8GWG+Rp4Xn9Ml7C1cZvRT
912Tp3A0kTK2PJxVgRby2A8bPWqQ6GfNqwN2irWC8TY4RIlrZJebvVEc8rap90NQT0zj2DEDVjYx
OQ4uuyQx5hcuw0toR/E1nFPnkhqXphPGqi4okPyx+HRqV62FqH6cuteDwTY5tHhHRwtoK6ZrJtew
9izYt24+YcrNrOFKCuV9ijJn75aSG8TieklShLe8U8gs3Lsdh9kubXQc8DW5l6CpTX1g2p2iHela
3cHNGoP1nSybGKeO1Z0ciC5FFt6P3Mf8MRY0eGYewhQLhsfCrHvA68RSsHQZJhGPJEXaXRr+MDcq
G9O0s2qmjik1YF0d+enSber9+LN5twfdXdsps3JXdQ+Ohue+9QeELxXcmqo+6EynimR6zlL/k7XL
xcSiqDXWLe/ajdWl1dYgD8Xc24gIQ0IdKAVlNa4GLiPTZBHkkBZB1/iAvEQwNxlT3HENi2WS/ygt
I7GpkSX3rBFgNEXFfDC6z1kGRAm7/RXnAU4cuGmcmM7gbaKqvtr5MY//xca3W50s49fy4W5imu54
t3FDt3dR3LUEuSoWx6YFXemxTD1E5YOvw7nJ/tz0AjLtUpCEmFAvtawcJCHd7o0RUofYTYJfQLor
I0Be4h7CFxxKSMIQ7jrD/pxYg4/ReFQWTnnmNFkZ7ifi/MiOzbvkX9kVn5oFrBN2r2Ae6KPv08CA
KNIzh34tjbcm+cB8tSXWXmfQ18ynVmPOxO9XVRHqmidKaG9o3qqFQu7PW839J+sxCN1LbbRHcHbN
rZXZs9uRhMbbrxdHq0aGqD5wPT7FGCFmqBPhHis+vXe5EkDWrBjEOb92RUmlbDQm8a3vdTbopFoO
rAwHCxfa0ZifqpK1i2cGtqafbP3kGtWzbXSYFn3/xhQngArH2P3iTH7Q1h8+mHgdwkpKHqLv7GbN
P+poxZWaLin5l4nx0BYaOcBbRG52BamIpB3nXfULP2AninLbkGE0I7tR5fFArT0KzAXdLRmrtcE3
VPp4mcIzw751wT7EhIzqzEHkHcz4Kx493tcZEQ+7Q4CbpPiwdTHRMwv9UScIrUe9HSpz07jfaDat
fgxGflc5zqa0OJPajjzhJ2tZkWc0XKyR4/63B/03zTRJTR6M3GJQczbwmtjMpg14nM/FVBredAkP
n7IzJw6wWAub3HVGF+5bu2tQaNXj4xw/9YNGUtKLxuyuNBxOudfQ1ZimReyQOuAwvHDF8sEYICzS
jTBDeK3XGilBpdSlxVAz2Zuk8IKMNWBL0iXHEzA/L7rGBY9X2rvQRjNopPNrz1Kee3mT2hGYYNTv
obsecYZ7JMdP8S0Z7FWKdLA0HcpUorSQXlG6JMZBQT0S1iVybkZ1kza3nXbToydh37AM02rphxjc
wWA8+MmHORYQJputjrOxIHTPJZlstElazDYte/Nm+HGTh9BDdNQ8ClZvLbjKNPyXkSJr8jylB5oe
1IfTAHmdQTzhUpyAH0S6xBg13V15UfaIl4veMPZwEMkgtcqDLnA4tVglbJOU23Nf9W9Cq5YZnaWd
vBgWJMCksXvn9lr1E7ED7i0r6dCwH0A1RVQG+eWY69ZRN898jKmLAFw1m7qY1wXb2IQtRHkxjPlA
v1N5jwlz/Rp/jR+RXElBMDgnGX72KU5b8NguUOWQ/z892hreSx2xEFT1NqH7qs0YqjJvrYC9zAS5
US82i5qe2VU1XZkrI42DpG0CB5X9QdJeZNaxQRPf6+cIGBJGJ15ARNcFYbT7RKln03seqXyQhAYk
kINV2Vt9utfALjM7hIwL4Lg7Yk55brEE5QRL5DbdaDliXU2CsZH3TrOfwxB99Pw11s7FpIMft+j6
eLsNdMEnj/9Vi8QnTgk7ZkPTsZ8uvS4w3H3GSGJkvjqOp0LvN5F6mrqYxdr33GKC7qhrkhbSOh3s
4Nf7sek3JJgTsLuXBoCk1EMNsjjn8vgaWQv1sbiNRHmF6Avj6loWH4MQeLjkQeMbqCNELkP6hYcJ
gFjkBVPkQVIvTuPB4vBigxmZ91rMey/Gb0J4wAzxkYWM1F/kOGFVR9DsOA8mo+wG+QnOfQ+nM1Ye
n7CtnB6ebTstZHXnWGD70t5LNmo6XKWihV485a86kmjbbR4lF7Ml6oeiLjdR9joxURjB1hsVTG25
dp4c79kB5iDNDEH2kuwzZe9+Gp1yVnM9giRLXzNB3oVZH/hIMmVlPnr6A1CRnT4h5cYOiJ7I/lcI
Hr19bWKiiTgbDQRipeZBpJmms0KcHI2EfJMvVBMQjlA5cZyX0Ul4WTuqSWZCEUtFBLQ/I+RQr+dX
3L6aZFw68MXiUPuZhBaMeEOrUjwm3vwoaCGLgjBF8ZHqjxFSGKf6Gd3ndn5vFr+RINNPf3HDvzyR
zB3QlWIn9Kp2LVO1tZbpZtVXjwongTH91bgRzIihBV1C5IzfMrUDMVXomBqEYzFAQ49CNkcWMyJO
aPCwTig7cq4co9nEjFtbZ3ybcLrpEIqi9ponpAk0DRMJ9S6m4jo7O3/g1SOZFfv6WpVEvgBmVh7h
Ey78zSfYZzoiUnd53ZEN0zB11BzKyoMQsmmpb14Ne3rMSHk1kPf7JFpTKju446z2d/RBDeqnSLdg
K/x1TI5KSTDNgKwVjsmIvOYYwfrqkGjl2cSjQpphPTBO2dT6OQSXJihXc5LRii8dcE3exA+ajV80
9i8h0ufMgxi+3GQjgWzWk17jAGjty+zsHY+rc6RuIbHRQ2MtEC0wmjpgX9L/GkrsxERPRpkRIRJi
ZlZXLyLvgQbi/sHOifSrWrKPyc3UKrQxLl+xWR+9EAy2Nz5UHlkYAul3e9EEGbvABfGs/ebk3jPE
N1L/mFV4w2JJrLe9YTcWyPDUWjE/ffxInq7FSFtrOVytq3SKU8UyuRroFW/WXN2ldupYWhREtCGY
l/pTEhJEi5oX+b8f98+2Wa8tjMmoFykV//oYixHa0Hj6YvnGGxEiRgapvfjRICfBBron9Qv3aJO+
heT7eV9xd/H858IcAuiZ66I0wCEefMiljNfcemNo73MdvyVMbZoZBCHZd1Y97iOr2k5zDpoEkDg0
OOM4lBEuj2Lt3wWLrQWvuGWz1cZEj4IXvrktlIul0eyITmA8WqxZ5OJou+cZ4452QDA8uLuJn5Fd
0ELy4GcYoJtdDJo7D4mgja1BYUa2VHpOCofgPPPIJggppmmsmUx0GYcHTjMZJ6+KYVUS3oreXD3O
KMNzzGVSPiOEPaeSBC8Sl4forpsnEffbKH33ExtePvz4fthKYDvo4c58DStr+iFBfAPxbSf5OOeG
fzgHTQEkvDxUKb+UloMFy8hA4pGz287t42jaDJSpCV1ymLJHIrmRrHHz6/53hl7UabFfLRkmTrad
9Tc8FYgzp++amNxMC0zrSFsZdM0phd/at/h3oU8M6jQuaZzjc5v86jrmTsJvQnQjlu5uHEREmKCD
gkTGyLyNLScPti19CR9t7bXmfnj4CWKfGQDH6sSEsUNMXU/XLGrAZgh+kpIj1aehSx+fZnzqSdkG
0cSqVtIDEeRaOsQMqv5YYGDpsmtqAWNKiL0Dt5HyuVXQFKeueXKJObJpSYsivERYt7+7DsdnoXso
gdqtD3JWox5qdCLMgRAKkPS/FUcf11I7OYFubZkNUbO2B8Uf7w1tjSFB+qSl0iv7TAD6nGGp0xzb
fJcMCOnVziVktUWgFJZXp3LJ7DyxTyVJ71yaJbia6zCFR6xjwHEd5W/saKsQz441YxWbDTvjH5vQ
Rcc+I5UkohVXDT9wu+C/M9JLGnRjRCJNF1kjkycwqhIgRNHyIWhBIcEEGmNJMe2apYqSf/n41sbz
Po17MIbmtmfCmyJE0fxkL/qN1EkH5CvtNTNoup5y8WPmXW6m7wyhqYs6RZmfkYF5LpqZTJGnDSvc
JeXxirJrxUIUGnBXv2nOziKmPmVJIHkMozwPs84Qjshp3EoKAF1Ccg4ks+nTSxQBzZh2GPr6sMNI
b19RyPMJFVTfGV37sbTnrSCywDkPDekE03HoCAbKiYt5d0bIou6AOGiP06JzDxq7jCEh1HIkXhjR
Rv+aDgiyFG9/91BQYtTVSbpnk/wLv+IKFld9Qq7rHAWVtET7L+3Xsr2GTrc3R23Vlc/S+SeVj6Rn
WunJBSMAPzvcIdQoBqkC81VXThBBbqF16vNvO3mdh+ngWbjaOkzC5J+qtv+wkIUjZ7QiIDmsMxC0
5vjsU9Vg5nlISaDWLzUiARY6MyKYMYdks5C1etSsPhHE5wmVnuXNm8m9K+coGc9GRGkgqqu1f0ZT
oQoG0nDsXCrx9LspCExJox+r+83955Y2qi+e5AAhzviM6/vcfA3oe7FiHRqYkzZjNaEsPODvrj+v
OwJ06gTe7xFP4zZpoX5Z0dpA0ZtquBpDM2gBiJimWDsoqzh7Oo9JjbhjOVxx0ZmcewnvHbiUmbgP
noBztiDwp5V7yudfA7y4hQl3Mj49EHs4RSJtZDi2GtA01guZdgxfugrbtifZIHf/KmrRZdyr2duC
6ec83x3OrV6ARPe+S45xqxNrzWQMsIj/M+J9Mxj/dHeGk90TzwEAXR8UazO0fzF1V+QmuxBXrxoA
IH4WqHbdiQFO4BYZvgxoec68FgOU3nMjSFWNRiJfOCrA8Rcp4UVT4AuEwUSC1M8jlYw1AVCPcJcl
/zQHqk9/soTcMhiaKFHVdGstuAE6AMvOX0Yq3Bn1m3KWzh3qvTGeWoX3UjZIWdjekDAlphcPBUJY
AxuBRexFQPZWde+vbV8eHXiKvtAQin3E8UiddkcsJAyCGTFOd7xLQNEQQj1K41bKZ3v8UjURVgKw
WULai4bjmu1MA68BSp3W/UnIKTUmeIY8D+w+V4UJqA6zapMGbkQMc0tWyfQ+q7eJ6ANvb7yH/beH
90qNgQvTQkUvVWXf8/e5ubacWaNurmZbvWT01JmOpVkq+Bcd4975ONhvLiTEJus3cy+eovlzwJjd
VeJUNeTjMMHMNJJhjA5QOKtInSeO3EYW4J7INZ8xOIup+Rj1+RVj9d51udOx7wyQC2qGQREsSXP6
mCvCjJDETFy10gRKBr6pGr9m2kU7fZ2Gq28uLq/NZBbH2qiIwMBAU79ZKVsoN/8YGMx5MRmGFmav
CMcJMKrcIUkXxJuoiVGQLsGX3bAx84vwEL8QVQvokbAlUL4nX0Sviprf4Vy0w7eGlqAfm12GRp5p
I0+/4dKOgtErmXNrzw6td6odp1QF5UiSjjFjLklfbDZxFXk/ZJji5hjWnTnAkril2bMA5dT6jOoG
PC8h8ROEmo0h5NtGPMe4H3wdMqFenAzG3oaf7Tv33R6RFkbxfvDEGSH/g0NA7SLJhHUvaP70JtzG
ZCSV4tn1QzAqH3lNmID7MjXjd4/T3b+Uhr22UO+27smqTPhs1FHqCKZ9BmQCNW+dmy9eIoOse/FP
KAQRacmtWd9MfVxP7knVKGiRkWThvQKaacQKLfNLOJcYWVXMV0lBxzBY/WVee21RE8czqhil3haf
vQOxbmiIIGMPpvcdcBokWDG6u/qnbdOgQbjb0PvMgIQ7F2li8uCV6Sm2WScvx/815T6pHYKDerX2
pwe8RwfHQSkJV8G0mWXXfF0KK3Z64PcwT1tlIf0XC6Mj2UfGBxfhXn1zErjtE8JTfd4l6jr6z4l9
j+FKUP1htVOsGciievUaG0w7QNe3NH8UKQLRYt3diso81e5qeJJQAYiRgjcLBuKQqTPwPnKe0mnV
+tm6hlQomH+4n0ACvrMCw69GZRfb4Ios5G9tu1IOPZGbbCZol0VZ7DQJgHX6LYDmu0m9h2cKYC59
SwlKqKid2Nwx0vUeB3GDohMU7n0u+pM2oKyvtwPnezen53LREcjpKUFAULfppz+RhVpX246djF0Q
J2gYgdJM5o+X2XSRsuSbCi0a1rQgZRNfK3nIKDbYGx51Fg41N6yJWrkYyW4T95IXA26maUegCVnq
csGXzbjL63bjwmxpofNa4Yc2/8Hboj/Dpk3j3JoxgvcsmFvSwWuWouQgU1tlofuQNBETtzEYKlaO
Y89Q74bA6xOVGxbwJ9t8tLsHewAAxYq7rZh8uuQtum+iZXKQt+Nq3rqW+eT12iabpp3jfZkGzCXy
t0tj04a/+vRONR8UqfdmkfgdGf90lG5t/2kOpNwDU2aZLGEeZiQ9pFcApAx2yHHgxZtxQXilsfbA
7SUebawc/skMrLC9iXFvGbBPld9torzbeV8dPjIxESNCwpJNNJtY9BgAK+vHRBCxJtYt8gAsgxqb
rXytT3y7+IP+eWF1TSoKFp3Iv+5SFV+V81EO/qor4l+t5rIswptPWnUyfDna0e8deKivsaefuyrc
oe/l9/g7+Cj0jTeqb+QlZBppyQ9eCFLk633KklZLGWlil29ibnUboWtMOQHWjwudfeo6jd3X0nuJ
ir+SSI4mvBaMwzJrwktNIhS3pA1TY8hhnBUtvflT5ULy1/vF2dBgKTSKAjOdFuj5vJ4JvZTtRQyw
RsP4uXKmo7Cx2VjeXu8fhHqZ0ojRAbMUarvBf3OLP6fkGRwFdqiUGXCbY7XGn8jtWjNWQ+Pr8+I1
FuoOam3UKoEda88oMTgBOCL5tdDODTjh3P5c9TS1HhleOaCa/OLJarGbpiCtY0h048GzF8+q2ve4
wlpCjnKC3zrt20QDVnv9cdZnppkd0tL8OMsKLxHTPhatXdEEkQjszttqJTCZJv314pnBBbKCCcPF
/AufPa4/Ug90i1BXvbVWrfw1G6xC9AaClVFnj0hgG0qpV0ew5YZxQPCZRHRR1jXJO+HbZOIIt7eJ
UZ34D08yQ3Qo+Cne+vl5aRhYyX90Ls8um/ae6fe8X4qhl6Txoav/o4zCXSlfCt8iXmAVPvULhzPE
m+D4P8bcrf0+2TWQoVJxbEeIwbJ9yUqmVYgPUlgOmb7LKu3X06x2Lfx7JVkygZIXhn1NQv1aDfuK
cgOWdkfpYK4KMgG6UQX6RNxPOp8MR3tKcVe2DaHJ2HQik9KRmUAljR2cPL2Fre31hyG+Wj8VQ99B
zz89Vh48Fre66ASq56Zxt6L+hCIAuXHzN5bbPEJ4Mbs7KcD6tfNWOpgFRXyqXKY9CSFT8hyrk8lx
FmHglYbH4J+9pDO4B6sPkbOcqglHWGNuw0oc/ZHsI4+TBhz0hhzxldGyjS1mjZgRBo5Ndxdj/20B
lj9lbnMYCJKX6dNMQoafE2Ed148e19pkMZIfvkICXl1WFeCyXtktPEGKTdYTEB6i7H2EH32BYdAn
utosMK7iUrNw+DnIuhlSa6bx3s3DMeXSIqDjGX0rzAHUOpr+yUJgU4TehurzINEOsZ1c5+HjMOSr
PpG3zmgePG+BJRuHXrV0FB9iWJy8brQRDflYGgyxfIHUTVTTbhhECQ13XgVO5j6qhRJujjcN5UZ4
qzW1IgYDUdio7llM5pSAAcCdXg8vBsE3c4k+q8eDGf3EPdUJL39l6EFC61jbp4K9YqnZD4bZ/RsL
DQHKS0OxmaTWgUhHjoB+ryFm1UPoBHxM0+84//SadqBiAjUIXqpE7GPaDbAejODxMvfujqXZHkBc
hvgqKEuGpiVkli8vpqhr+8Ps/QnkS2U17ppp3lQojzB4r0DzLxEAQe6RI6fMV0R+GysUm7Ekv73w
vRvkuU05UYNiEyQBo+r+ARfcxxBF3Y5Va7qT7bAH5s9W70N03E0Nw+gIPIsqyb6ptiMzi4JKgEXJ
wMtRkouFG3lqH7suPmfTuAl57rbN3pfmmmg3hdQixFaVREUgUaCHRr3XliVcpL1yaG6q7OYay955
2GbNxYFT7qA6Q3lx4oFcjJCXmzwQ7Ep50l8Bd7cGBNHBO5lJFDhmBJ0afVdLfiYjeuYhqwjIoN3h
LDa4PM0e8hAoGLO8AlfdNF+CF7JHGbisipi0Iwuq3svqVRvMKzg+LnfGCrDwJHz1Af0WcusnAASb
MGPSTGdYumTTPtYA1HowO16DbNchICKT97Sf1kACGCB82ItVnEIU5CERDt7AK0XgILEyLBlePYrf
hoz12jhnHj7eXj3Lrjw2Tvht2nzF1UgivQ0ZK7OgwlMq4cfYtcxgCl0Pmqk7Wl22q8FrjxNVER5t
hR1Lhz1tUivhQNWDNsV+iCVHmXThzC9qc+tJYtOaeriAUF1Zo3XQIoY5It4ueWrptuwElXjGDCH8
ScIesA4giSx60XJC2D3CBzy5udV+uZOxtRbdDI3rJ0PABhEd55f1HqYHxX5rst9s7VcySAE+t/bL
d2FMcHTYdNc/k7WzoOIY8bXj/gxhv0niShvzWRuN/SQt5vnJo4zgQpLw5a27xF37VXioYaalrL1N
dHRdcTYUjpc4PdhZsWnQxtnR3XL+YcUrFoNwz78LrAPtl/TvZqrtIa2ucW+y2b/M+lMkn8zxcygZ
CkFJQlXd2+lm4skOBoIvq33sZ/FLwOpQcjNQynYjH0n5WcVkoinnHhcDDBy4y216rhItGCxJcvPM
PKzDZ54+TKr9SvThwyiw3AyYPjTCOB2wPCxKDCpBz99p2nkEEuIohCIcZnLuyNqldnE59T3bYdJj
wJBUKx+MHlI+/3fw4o+G0XrlZBwmVn9uOPz6SdEnjP9mUCZ1+1UVEaVUCb9wfsqs5sKB6jh3HZMf
uAwQoGOHRkWF77lNoCOfZnFBHMrbEBF+m0+3fq4RuMdnZwT0ARo0bvXTImcUZOl00J70b8W8tpHH
ec4/QcwjAw+hr2VymXc33DRbm0oNdtGDykwCq2bHfmO4e3OdPjllsU7UvKJ5dUf9dfDtnyjTH7o4
/lBtVL2JaAyq2Xst/RoGjEZshA6FeVN0GLBTUORhMzEbLVtSx4Z19ORovgfemMKXj5gaYVU1mrzr
A5tRGWPLHeDF4emyOgd/j62vIfups8Evu5iJlM7dHlMcu2KmCvkH+O+tV6U3X/XJAlhgTc8xN0sy
r0sguOuRtRSG11WecxqEWbcZQ8ujxep+xBL20trCfwoTpEk+nEA7LXn9CvuryrDbwE4NN6I3WuKu
vD+uYeDBRFEyAaXzIaVkyWBrp3Iku3Nuol2Ww57h+81a5oAOqE8TKYKf4r+hnAROGujGfOzCV+3B
iBn/2T++eenILjLi94go6GoEZU7hgfzCBIvthlOQt0yS2Z0WS4WOhoe/ECWkvYaLKLgvfXidHh74
SF8TYBFUJK7oRXpow7duBHYYy4NOPSvdQ6nzxjD5Y5PPNt46GdF0D9UQnopoyJ9tgSjF/J83QbNY
vE42l02Tppd67OTGTtlXdd636jjC3NEe3nK3LQMWW8Dn3QVCXCJriW+DKekN+4MalxOh6o5JnxNE
2Vk7OKMlC82xB6UGp3BEibiqBpZcVdZsVArUJsxY74xW4a6jiS6Y1AUOCxjqlJfs1N2cLC7rXiNJ
ro0eeSOz8RHlI7yK0bjFetocjXr8AnkA0b4iBmEeFSF/dqY9GxhbK3CBM54d9hhgB02nJHfKvbYG
2gUZl88jypcpIqq6pb8B4KS+Z2ZuBSyf5d5PSyZB3H8+87VwngiyQ488npfCimHh2jaOPvFcLikz
4MkCc0g2WOvo0Jd5Ite3rRPpyU0WMRVCwWCZG0P95fShDURZZb9YUbcfOm5mIq7np5ZZlx991egc
BL+t1PnUoEf2rHkwarSOvhH2JosFVcGPZ7HqBRIqI2c9keWLQWe1iNkrUuYLbdy3yXF0/hHDs60q
LO/Ot0KTrTnocvwXWE954q5Gx2N9ByMj4uLH6WHvTU741IXSsmX0SSTOLi/nrUEw3pDIDYgLNgDE
oDMwF/Z76XymJM343YULtpHPhXwTDI2U3h4WHetcHasQY7v3WMXjytfY9YgcoTFFLGqXRNFIhuui
3lsmP47egl554NyWLO0KK91k+r9Bn5g0vlUMba1MZwiJfAVygt6wsXlXJaNdLseWwIpupl0audDx
LBY8tZbteVKeTPlHC6FRHABmmxiIhLTNjYttl/xLLzs0MRt9YmcZPWOukchwpiRbO8SJ5XcmThM9
cPegJydGGA458Mzq9WzCkBfuRns30Ol7zj9lPEkPYGDqQEDeuqy2KxIWlzDxUNF+HnzwvhTxa1/I
XQHaXON2tBk9xz+MRddF94DegQOf3PHylCU/MRFkJjsNhRUg+1dIVAAV7q/LskDSWHAgP67rz6rA
eMD2gmAAqecBlNy1oSn2XsgRkno78mjMHpzFpgbzqHnvPiPcPnmXPBryJhEvE+iM+LnCL6aSjUBk
uygxyQTrxdvMUNoxLpKEgIoINhdaaSmZIMr3tD3U8Ou68Jhi9GAIJY1TpH7N8CZhpeOw5rIbTCxd
1JGskKYR7P+hdU4DToGOHl0CmO3QbsdgGpuTFz6biEU8zvsyQyeXPxcp8Fda9FjepyGwm++5RkZv
3ur4p06OLSIndEbZcJ7831AxW41AG4ImRawhuGGtAQgyYGAHlS0sVcSTJULjX79tlh3wAZsU8+OK
PqXbuv6fC+edVLFdNjpAen/1mMZwCDpiPBUtfF0eU7tdGfaLjgOf66yP22OYYpU9JelLCW7XoQ3N
TGIS/lCCYmGjbdpXNsKanIERCBXSg+BkFhzdBm64chVDgXZQKNvaYeQo6fVHrQ48uNKJccWzu2rF
bkKY1rwbkXsa8u+IarbvBMTV13EgpX0rpp0OuH95dWa27CktkA7F3ZWfI06QZmtBua2Lo89kkxDT
Ffo+AG+F+d5kf1y0K9NR24jT0koIbyp5G9J2BWZ9xF4jIWWSr+n+QsGL8n8k81DhVQk8fH+N/tQF
b6aFL5ZESOLUjb4noHQmDx5gOOOCNhnlTVRP3qS3e4PIJwpT9T0NMtpUJihDA277wRMk81bsamuv
pNmiEyLNKocD2KbaplnUc1pXPWYs+hiy/Fq6/eHOGhLmKelZSzjh3XeuA02SZ4C91xLwLQOzdrOO
iE2vp5/YKcRrq+ikwqh+b/r/yDqvpsiVMIn+IkWUSv61PTSm8QMvCpgZ5G1Vyf36PeLu7l3z0gGM
Abpbpar8Mk8ypsyahoGAEUg1TM2bEAU5qI7TFN4x2vZejP6QdQ6BoQSlNMJ+LUProfPr5NEtf0c0
pjBAY6myXE1SyZcBO8fhu2rnN7/k7ok9jFfwAVwnT6f/pOI+PKYkTf1EvdsMVr+qDuBTxUnBZZzF
wRK+tDQs+FYq7H0qx+RQiS1NH3Z0n9jd/WxeBJe9yw/iBBmTkAc742LAPhHxfRhXINxKJtIhkSjx
NRVQ1OrHmrxyREw8YMAUfocw1sRlbornmRCRXy/XvfyOKXdgSnRcxm9NPdL43Fmg4P64FhUrPL14
osnEd6/FiNXVJ/hk9obMc4aVZvSHXWBAJpN1xkiSEFNKyw6/8S0oxGiAVBZ9WOR2LGooGSyuN0fQ
O+jI7r5IR1Az/DZpRb849hN83OOlEUO9kxxkdSbey17eLRXzcyhlV8USR1uqpVqssQ3LvML/pvyt
79ub0grtP8itR9czxc1Ap3ucLpcuU3BG2fJUQc790YctkjSeByI9h7rZz2+axGzZjfeecfJNuPDi
JMo/5YVFk9d69o3FDUVVd9nAeoePiJufDVpuKfynUrP1CqipbSwBR7KFTR51XCC64rwiOw//AuXH
Yy7Aqlv5TcyYs51ZnLkW7I1Eazx0zrxWC0wHcsCvYPCaW2l6EKdFOMJmLm9CxyBdMBp/jOktGJPH
rNQBuThFnnl1bC0VntJmlO7G0v59X6GVV90IVSIDLJJdQ1mbduOYyu1qO1bT3N6WALAm7NGntCu+
IolBgQ2xfWRPdxUFauGV2pnGek7xCofFfZ9UzdbjVLbPLer3purDnoeEQ+bX7IkJ+bXYWYrmQFV0
jLOL8i8SzurHwZbJZctAhR+IZ4OQj/3aZN7Ie+jCL5ex2wsnBP/s0Mfc3/se84xvMPBlVnNdMfbc
dDydHLrpEHFyyojSgNFMjSCx1h5HcB2zLg23UQ+cflEWnOU8QeQYKDDvkZPX5BdssPV0wk4xEZM6
cKJW+6BIcWCk5RNBjBN+CfYRGD+XDmtCU3Hr7+3mvdYwvcuMwDd3viQlcDv5zk3glzyR7d5K8uhk
6gofPajyDGWjDvBILwmTae59dobdAfguO7c4O/987naC7h+7eJpB4uEN5aEoLdoVfj78+eLPQ+kF
oEblqBlLrh/+fFF3FqMUh3rPLoquOXyMHvW3fDhjt4FobRNh9Ju833JgZyfTMNNUohbXZn2Ygnj5
5+Hna/9++vOn/+drP3+q9fg//1lbL+k1hXqNw1twS5Q4oEslxsxiK0onLAtdI3D0JbIT0goZG75N
OznAtTqR/+eHogrwdkei11dhF4OfTdozzsPm/M8f2CyvtOwC0pwpJBnJxnnCzNf/PAw5XTPjgDcY
IhmuJD+4/vmo/e+P/vk089orB0eelQ/VOS3+68FxAHrJMLE4W7rF2cNyhTDrnZmoUcRcYVCZ9Vla
FvHC9cHLmfXRjPX/vhZ3VnllVdAzgjzgVquD889HnOORoYoZTQI9w+Vcs5npN5EHtggrSN+8j7Fj
602dak0jUVjifYzrQyNbOmV51lLjgYKeiowSQifzmL2O7tnKnf/1eTolVIi9/fsXfv7Vz181NVdJ
bPv1fhGTdYOG+58PZmn7818TMGiKRX7+eRgjh5PQv587PAfMRw3CgUt+4TjF4lPLXp49ryZWEwYd
htbSe1qG8K3VGj8D5xLpPlh1Zd/FKfqHRYP34MBftXP14Do6u2ZsC0p2Ju/Y4FDH2BIeR80BxOun
EgoqoVUjo+tF2ziUyejsoSctHIby9MbP5ScGHe+gXKE2BCwQWlEwwejzQMBToQJZWB9M252nrAr5
0GIBNTVUPaADQe+ck0V9FQWg99zBLINXQsWNtaeG6SWJXZoep2I4Bwy4EKzYx9cULsd9b4GFj30K
jcj4iXYAmoUxprPE4zL44lQFUAFrGuCUog+OtkEcCRhNW38miVwgx9mpOjQ02nj+gmFMgAOdEjBN
OUplHrsNGIJnPw2t1wS/dz1wqpCLlx6l5MSG1zy+CqIMo29uHQfmy9AvQC9Y065xcFi7NQjw1OFs
pS15n8CiQDgHNLukdLtKTr2bpWC4EM4axINYZxnZYx0hm6lFlzdN0rEbq9SluV0CoKNmpXFlHip9
ZuNpDEtksq5X9ym9v+u39lRM+CEW3to31MBmWZ4pN/Gu5pjJlKeHZ98izoI15ecvzh0yus1h86qW
uF2cRvtAItFahwhFZyaUFHKe2Q9d1jHka/RhcmPMLn2Ub1u0pocR4xa7+eq9F4B+bFN1h7RiC5o7
ln+q/FpcahqRtkEHDZL8z3KJAp2Qsh2Q6PXyLqJlfPBJQgZ42gqp5pPEm5Yu+XdTAmevbbu4NK24
HZbWeeO1kPumaukVXhhNujYUILa0Zid9jWWsLJ6LZlJYOVevaZx812L2zjQRRXF1hTiE/l806jZ3
ZgsD9vTqVX1xUOUwf2TkY2gc6i+JLh7nsAofbRSiNrMCZgkmeNTSgeuNcNTyZKeT9B/cqPMfApy3
nA2d6vDv17p8VaWlh5MKROS9UQIjpNCXYWF+T+69OeZII5efB0UXIRaE4lE6AsKRF6T3/iJvYrmm
RhtOrKrmaVJ2AgKzjXrAKw4YSA3DhNa85AyaPjkjkcOeddTEMB7FJuBGqNObsvWTG3bYwrkdCt9l
MJ1F6ykVSU3OydGLgvYW50x72yXsIpoWHI8pe1QVNtoHpSe5CWTV3HU6rElAef3RXyU11XfNbRx3
uHkDgyHGI76SIJbvWmOmGzb82ZWTl7d6fTcWgGXvlwHzh20AzmG91WBWTfLlFOhmSWTo+4pCgqiT
ZD5bW7eDptqOWjPUISiGRrs8SCMYExqkGVh03FLOpZ0Fl9Rmahpj9jspLOoRgcKHokzFtu1tcrnr
/9VVVCp5rnvRVM9uutrtH6SlgwvlJvZgid1oXHGlgYX8WluwmaQGXC4vngoxpaqYCA8bQD83wSXw
PfVYBPEbCLKAyRTjHr6HCDU1rlZqnbMuJypkQomSuiQgVTMbWzFjXroKJpOK86AeVQ9dBJ9USNtA
q85CB+pcTDOMbR+szCzEcFc23XA32cmDn5Dn5qUGIDfDZXcKQLySHeEutAd7Z+HcOYWSCui+9B8S
J3pt9QxjpeZYJwdfvqhxhIQUAiJnbcaLPl4xI3l0DEHTCDhJA3/qNI1jv5nBjuMvmp8HrPg3pYf4
kRtnny7V8tmG7fMoCYHHuejO8Jzy56gnYINkwstevLBXAunELuJKimLY2Q5OlM6qblsGqBcKm1SQ
PIdRJolmTT2R1Mo7mg733M8iBdV4JOBGM7eXyke/U+5JhyNHYGx/8OQKsoZBT7NyV/Fqm4n6B2/t
5SxFQHMqziHYW8XRnZvU3gyKN1eY0kNd+szAhkS7NBc/ZHae/fP+CkjxWHI01yiPODDHCWCidaM8
UPi7EsgcJr+ufR+XXNyDTh3iengSdI1ZQjP09zsoSOls3f68oaKVwCaanAr0LMlObM+vxiEqzty+
1L5rA/9Xhpd+NU61J8XCdd/ba5dn2OAcHtf6oJTaWP8paSBSQdfG80gT79ZuOz5dvxaytzhJSfQh
ipGLbZ/b5+A4wZ1eH1IP1E+aLeKfK3oe3FsgXcuVNpjop+bu54JbRsaYecV/Gw6aIIilblqLjV0y
RCkWggipx02lurfHCrQWb05grBl5IDG8xnkh7znAyHsABewGavrm0s4/+iW1JTrWGf7SLP/nI6WB
MKYGMySy/z6ZYqalHg+7yCrenBmq9xRIZxd6vrwqQAUkaS9BiIGfrAZC6tM0/JpM0tyOGWa2EBWt
cECCkJ7J1glLcTfpodvR4XF0clkguHrThZKrb5UG+dEPy/gMymIQeUw5wfw3Su1kZytAytSJbn0n
A428lAg/QeHuBdT5Di/yiRHYxWHMiYtQkG6PaYNxk5gB6EjEfmoIS4VReO48xBXHN79yQL1BnX4L
2eHwaTPnZahg/owoujM5OCjc+Ym8dn5depiVVeER1uLWHykMCTH23GPgDtS3jPeTdHcR7TeYd9no
zN6FSNRjZ5YT7O3taNMgIwWnvlZHj0uWPJcwHabjiFX6OgNZ61XRk2fD85J9mVP/sY8yfJrGoRTd
q9L42o/NNp3JoNVuJlhVlvulp5GxcArEMiiL5eA9VE17WsKakx/erZFqW6/u2MLOzYHuyCPsWA4Y
k/VWTfqW86e5FauZpAsJ6ljs+elKuq95pgNnNYsMN5CpJAV1Lj0lYXjvtpzJRZjp63GYCdDdz07B
Ha4TFF4XrMP9BTEYsIkmhw5cwMfnt22D8t4MNduM4jf4meTcLg0wO1MzKqtegV4gwpUA7ZJHP6wp
MBAq3xZ98inz0qEECR+BD/Q/GiQVnkBgW7N8DUl+JQSKpLCW7sY445ud4D5r7eXW7saPMOC0pZVm
MXLxr4cG361oWwj+bnfVCUaDLpbbYiL8lnveY535ESOm0QJLGNwKrpq9nfnyem5ceJxtgtgA5SwK
nyyZ7KJp+SszpHe0Bsxe9KJsc6vJDlb5NvuQSjAr9FshlHtOZucsCB8o1sgHpxnvlKvUTeLSXFpH
/etY0oEBL7EEj/kQhQsAUhF494lGzlvqBhUe59h1idGUuzW9h8zCNnEGHMCnFkdBBUBnTK+oLTIH
xhyrm9ZPd8aL3lMJtmUu+psIwNtdjIKOMUPua9sguMSUxST9Q5+X1rtQAARD/UQ5y33b992urNQ1
XDvsu61cqPzz+HFph2C71lOYgXJjxHhd2wLySQVWYvSW56kc66eALOMNu7ZX46QPP9u/n01fbOvi
2grlV+i02E9Gnw1sA43K41xD3cHRrEEDEcQlmLg5wy2AJ93LDI7UhttemDPAqprbCdsgYyq9zcW8
l/5g6DybFM2IX0J3r34KeCAOYoIgvd5Pw0Ocq+ESRrSpybY5mXKaeX0iQjWcQgfhw3uZ50+RxvBV
qBHDIkDu34+AqLZxvxvTbhWrSae1AIZGfm58tYYdPBGb0PWcE22R9txrkEbVI0+4QddnWuVGYwjz
kEi9S+lMR4zw6KrgK2hc7yymP0sIlq4FE+/I9khw+90WidwVTevdCuMRR5+ptBjfdW0lO9HlGMxm
eZynhucbvuNGjP1fCxbDbqZSYxsqTI/pw+Lh58pwopIX6SA3IlqB4RmepqBYjpZBWs7NhaCw3JR2
9Sud5bftBs6mzFtnV0nErUpgvAdt6MQ1zvyF2ZzBXQwcH2SRtvGR8/Y7QwFxGDFrJ39THCL2Ou+6
XY3y/ieaL7UqfzeyPJmAPFdt86JalZdvK8/u933OoKus1kqCAHqG7KnICFuHQq7pNYVH5E8ddZ9+
8SEDWrvc/D1iqHocjcISYLrbqLIx5ugGD4Lh8K+s57agw0nn5S/jmde0gdU/o9a6nnxSi818We1R
S0VT6l+il3/taiypZGR9ltwGBRtPuCIl96y2PHqdY8DahztjgwaBhZwWlFbozjt4A9w6B3eKDuqH
xdTvqccQffAwFI4Jg+sQTZ4cJQsg9I1tVmTXs84fJdvSvvlOAisG4trRdGuDGYiSv05R/cpmQBRh
SjgKFf+UGhfMZASVZw6Tb3eUQJYLYvCuZf9t/BSZeZw+7cB6qamv3zc185qZnYwv0xsHUusQjdQf
TWu9RNP8cdUv16cNZPa6ry5i8x7P3MEtu6epl62OrajjMQ2uMHxFrcOOeBgE7gxEsJg2KQiQN5oR
MThxSpSgyjP4jw+TPdzV8CiXbtM8Wz4ndCOYv9TqFwceojoz98/AeQSxEe8evDr/7MuOpG9SovCz
wMf++CtJ19ChCf4mzeQckxKlKSd9JjhFwgOxH+3sN+W6zzrwj+6wvM4FQ6VOVQ7KAkNCu2OY4l65
QVHstE9hVJGnL1YRMLbUOTuY5tMzKc78Btsb3dH3a7TIjuXBcyeognH/kEsPqS7vjlmmWFxCVNZo
RUeoemaCYotD3xKkH836c2XuVdAStwlL3AdT6ry6C8KY7027wv/dF1VAZwdj36VlLstxPwRmQN/Q
3lXda85udA8N49jQ+BpP064v4t2YsTJkDk5CgDOZA3m0ZgDstU55YE/FnNlHzg1mYniSjL5dEG9U
Y7fDPPqUT8EZjOfdEC5QEWKN9jZEN6jOBHtnCpmt+aXtCMn3acn9ZuQbhj49UGLOsaVwbinj/re7
ujnlp7aHilBj8FHA+AsCpIEJ+KhNhWrW8qNVcfZrGvTzzK0T8AuM51R0+7UsuGHZ8sHK42HAi8Ro
262rS0FnRIMltubQL/KLCSH+hA2vdV5zaqva5E/Zc5GYoCW6IW46UgDgOcprSJgY2uPgFNuPcGnE
doi5oylcVC6CQVs/jT2ODaveGpsWJjv9k6TT7wrVaeNmWNs5fW7rGss5yxweVrv7jBSWM7stH5Zq
vq6FOOZ1nT1neEZHDmE8k9Q61iONEXHF3YW7Eqie4VWDyQNm3TtcxgxnRYWHA7ZYuqfkY9iCTzmj
fTnbost3U1G+uHV/wqj6IcTjqNuntq7BJEBS38IC3uIrX58YnIn9PMNgZf2JqcYRXTocTNw0TAn6
BzdP38MigoXNTWqj6D8r+5HezOxzrgt/7zjAWbx5ehAZiQU4+LibAa2xH6WkNS9P7KrQgbl/90p0
Bz3xJHWBexQT3SoCzpIVke4LCsqLXWJLlT4KM1BXKUDLVpFLFNB/bFvcI2Gu/mbxvDFrmpDIGB7F
Fq0wJ27qObaPTe5h5BKI655sRtH9LvPZP/SugQ4RPzFlIRs23Rbo4jtjmKR0Y3eL5PSQE3k49evz
NwQwbuyJg2gaUegdEWe1/ec09G4KbeFzmMx3V/XxzrcHmCn172JN/Tlu0AG854oXjvsmpaZgaq5T
iA7yj9HlBeucRliEbTenyV3hIOw1S06fsaCxjz51K/Hf+CEXJoT5r3JOaTukaAQM13IL2A+9LLRR
DbkAjktr74KeACupXyr/mIPC5hr7DPdnnuIIpYyXU/S2XXd4QHw6HCywpzJ7trcGbMTsQ/ZyXPYO
TYAPp2kE2giWhNYqccaMeD0LsqdQRN6GqJ0ANtu8kfsugO/bXpWt05+tgtkV3IOlLm9a3k6h44+g
v81NxCIlMcS5dfDLjs2Zpflskuh79hnIgUTE5QY9apbuE0oboMPU4c5dfCwLPS5Jpe/KPngrggZ0
S33Mm6/Eam+5Vj+6H0QP2mRNyoZAE8XvXivOYSJvy9zczMl4qWPZ7VP2e0w2PbaLhHn4zckeBwxR
PBxUpGUMyJ8OGpiipGwJRtBALXdXAAofxOCQR6Ck3luO/3tU7ecwU97JhPTg1BioG/c+yJOR0uCr
xgtXhvjbzHiVF9D/zANecrlAc5+M2M5U4NpbizsGe4LSuRuhySyjfSyQJjgEqmTLb44g4k8kndzh
eVHtCx6falcrtv+p3YlNtIT6WnFXZ2P2gfcMaAdw38OCbHQO9UTTqIDpxE9f5dGlctJdM5JiG8MW
pqEMHjEMYyTBabGxKPiLiDp7LPSlvh+l80p/lM90hNydxWBuMQAHC65wzikzLmYY16sFg3Ha46wc
UhOWBZqlFX+CG2/pWYGpH9rBy+cCgqOzW0q3O7NJeusnhvHwYPZN0EKOHw5tnranouwoHQG8EpQZ
Qq5D6KxQ58WSXwuBMe0milkrBR1DyuZ/cRMW6nXX+1hZlApbQcnERHaYsWsws/nUlVs/zMs9IJYU
1x2YXAsY4uzCDgMbdlrG6NFOSRT4VrBsR+XRLahQdButYJh1OEUVxrge1bpAO6X0lX+shujUOVQh
uvTypCYHVq/Dt8p+GANaZJAa6MuJCry7/Vu4UnzkEL8qZT5Mh8XA16ivZXMo6NC1S+dJOdPyYMqC
vJPNv551hTnenY6T0hScbXJaPe76rDjH8YTLWM/pjjnMfZvYMe3XAjNJX/62R4fVNEz2Y1i+cc/g
jZxENsbMiTdj75+RKLu9G/n3sjO3jnr1CseGrDfsonzEFx9Wh2TIPoh6se2nGDNGcNjHeXBrVrdv
k000peNJ1Q2YpKh0sHrGqOKzEjcKgGKMCeYYJRJvWmV/5AsjeSeQV9XAYm5a+4qLkGUlpzMw9f+0
aRNzF0iAJoYs1pqO2iQDWdmiWJUh4eXY70mYxRbPsDeQcPB6Kmod7tXhUj4ytyMGFBGNssrm2TQx
JwIHPXJpoV05ye8KWZA9JaQT5h/P3STvGwe5WhBUdpcC0j86Oiof6G6JRixyPZNoGvojK+whsuAB
WzgQhSHEb7nMp+OJ7mxVV7cqYvLpK4rv8om9lacwYYdZ651yFKoy4c6e9oZwAdAoOyP5M1Ng6RS1
oBMdWd4wUV1c85k3BbCqh4503Ja9CyFrhwRjIvNzRQUyZ79iR9VOLWJMr026aSTya7OAsWvGlc8M
g7gMGEjWBeqMXa2daxWMing59FXyWuJWKNbpelybh4qbdFLu2goPHLwxBuznKo6oIx/woNpp+VyH
nNowpGJTItYNqDFYhnNqE0CJAziMwq8vurD+iKq1yI0ENPmG7cNiNTd6tD8MMtqWktV5k0f25ecz
SIHNri7hkSbMFHYBo5SNglZ9SlgyY0dQMhRg3FIzYcekTFjSfZ5oGr+lD5mnLRmJOyL/1moEQQvX
TuGo77L0G/QkVjcZLiv58YTfZngxsr1mc1ef/AjDT+4Rb5MtnqY0c81B+DhnRX0xGXamROBXm/P8
sBDH3MoAKuBgh1fJervKBK+cSchI1fQkNoO+s7PhGk/k1WAV0yWbp++Okyn7AmcbyIB7piI7EMe4
s9uAJpqCyJinx2jnQKfFFIklKOPGtL49YLdQiDmvnJ2G7Z5T6o/MaAq5oAP07mSD2h++s6V+G2IK
ARxrrzkhcJmOy84Qh2sl+/rRBVTplpg9csw8Ec0ngWb8QBsZHm0SECyLg/4rRPJaQXy6UUv9UbbF
zL5JP4STX5x92urisMNqB3EwK/rqlinZWyeaceulKQQhCoAcpFT2Lzh0emc5uj7PRl5Zb2w155s6
LBhqLJxCw9RimsIl1zjzuRz9/MKmcipRh+cpttmN1dOxHaoT2+izpSE+WIsQ28XX6Y7/zMHcRzrU
O2k7PTXIQQpGDNc+SKYlm455xn/sOXTBOwG529rshgybZVu5xZbSVyxwukr2aCy8RarrQQRIM6m3
8w2cDoqqcKwBSOgN0MGYNBYVyS5ePrqgAK8qfCbid8t1mQorZdnl9xB1/xTrjjtc3XBEwuCXtkt6
ESXJlIWIeILRibt8xqpKdKAa+5Db3HRYrGS8milFWJbpe2biuaGJM6RISaZnYVuXMveSW3y2QHLy
tzHKnEORUbkmXPLjXQItiHxHR3fs2FObNHfQAhmu4RwbsqMh7qFIxuwyFw96lKbTTWvz5ufPHtMR
5xEsjgLWLT865ZuqZlvlYPro23XBwK1TtBX/PidsSP8LR8Ls5Prds9/YDjOx9OhOLM1mDu7KKrlU
JYYWl3EfGA+Oqh2YLZPkJQpJc9V3Hy1F6p324HhOu2iJQuwF8mtuvC835vdQNUSXMV2JiR7ta679
MXnFo6o98p21eel9EuVLDSWWFqEW/xArN4pIUWKfi6LPMIxxGUpKhYrf+O9frdg/DE3+MXO22E4y
vB/jBqLIRDJ0rmsuOYF7QXXj9SxhJ9oDhqzaPJempXJRMyjErH6Y1WJeJleBc26oopLJLZZ9DP2m
0bTILf5W19h7UZ43hR1zJwE3eJAx7BLe99s8oWQL0/wYoLFnCbF61eQgBzlcDYQW9uWS4Fg3w7Fk
NLh1VF5xBO5Xc9L6N0IylkXyaA+CWytO0GCVbMP+zLhq2hAcZFUvsE1KDe1J299tn+FzLeOPKktv
lo6MAQDO38QVMJbCbxXmnRnEDpsCtGNh7P1Y+F9zOT1h6CEb2R06haVVzk8lc/xdYD1EtEI7SKRl
jNhblzWe66Zttn5mg74rYeWpYbiq4tg7J+zT6zhzr1MWFJxZmtQAVuyl4rxs00RFXyEcAAUbkslM
lNXvlUA0HWZtsQQN18sYstm3KBiRx2xs023cFeGpw5Av8jo/RiL/QC9uIUHAsdXe8CdowWr4hPrE
qKojFPB4M0DQmCo4bFWN2b4jUoSdnF8JJR//e5c130EZRzC84+UYjMVrhwl5rHpu1DXgJPw4+2xI
sVYDFRrDCKFXX+gLAZ7nMRn0G0QWC+nab0k2Sl54K7JPox3CcMMSxwsmBS9J4RfEWAsOGLgPPzPi
IpxBL2UaoDn17r2o5dvQY+bsOslTEUT9Bqt1goJM0bayffJSdYPFldDBjLOSfZfdsIMsthm69MaP
PbZ6LUHCwUMfikkLpymuMZlgkrHCNRaf2n/KsnnpYInVkiImI0ELkPThVagUDpHp7ONm3Lju9F7W
BTkYt/jlu11/5arkU2QkKy1OwkbtGwELp9ftcJKeuIupgmj6/tmWSNKMDgEoJLeG4y4ho/pP2ycT
QKzw3amiz6agEXFu70WYP5sUF3RhdfTXZeWWPeRROaC3RmgdjJWYynvcVrn+uTQEKSLClQw8x8Pg
0zys6ZnAx5mvNSi/MbdBiSosgrsAe8MAJCIo5CtXk18eRotdH0fsiCkxQbWB9a534CZM94vfeCv/
m7ISklgFTmHbdV973YW8qAG95uWXFf+laQu3UWATIEClBBJI+rcXAQjHgcRKiicrGZqznp3vjN4t
PWA4TNvJbIOmPTBRxBUdHRXETd9yP5gAfiZiiHnbQToHZkyT7EOcEI+pY7aiqvuyMnNtOU10hZ/n
3k/69jxrtm21MzxYAzE+bSHTJn8xgZzzCcpclGRfRJheF5lZ5JAs7OzBO24yTprUzlasHGirLtZc
piw9qZDtMJWQsYbX6H0Y3b++L7kvDSG7KwSRcvI/Y7bw2wF/T7GA4iVd4eBfjI+FWNJtWzMaGrFN
E/uaDq7iwm37AY0qcDc6pTSaVemlqlYC+1XJRRAPBM0XJ7nF03PghfCOmA+I3ImZBYzEwzfUDLiF
ZmLGWDlPecwgqULaD0KEdXptyZL2H1NJXn70hL2zIbP4/ArKbsg+5sDcIhfMmfddR7Oz07G99ZSh
MX4kFDXHzyYM7bM2pwne4bWS7QEUVHrl6el3Qv0MQ7UoQHipt1GQDk+46nGJjcVNyco8R3l/7Eb7
vjAREbwWd2aPN5c2qPHaAl2m9ZPpKeuayDy6rhcxJtlCAd/kGIhwslzQkq4ohQCk10H+NkKt+VCY
dVk5vkQ92UFtja8l6g88tuje9cVD4cLd6ePwi1UZLdhZMMbM3LyUZTAsJZO1i9udVrxtlhjKQIuM
xNaRAN09gNT504Grv8tNx0qg4NrXlom3zO31iW0HuoB0050T1V91y3+Qlq8d81IGmli0MgrWjaVB
5qxdcn5ZgC4vrrOBkGeBFuZkHcaJofurEYnH0f47WnDValZRfgXm1or7iZpx3Mie9/i0QJsgYuIv
HMo8SqS7Hkm+Jyo5MkVfxT27A8Y3oVg103wISzCZamBLAVt9z5Tupg1ZYY1/a/E7bpw+IjKXTEev
apr9WE3eTrLTygaM83Wmwe+N4qPyJ2D9IDBcTGM1ys6IngIArgt3+RQe+wWcTsMBg15X63WcWbQW
Hw4G8RvID2huIVaLRoP4GpfqjbqnvGj+6jG4lgnfrfSc4wzKim+E/Jq4DP5sRlnWwqRMx1e1FZ3t
jPBXiTk7SoR/JZL5oZ7gjdiYdjYB4NJG1G/sPcR+Ckkg4eiosNrrYUmZzYeMFD2m7+pF0zHXYycC
XgHISc8oZMZ54nx1NI4NBL6rVn5Efea4gaji0OjF6QdZgyTUhOkKxspNvCzPrDRqU8x0B+Ss6Crz
BUOe9WBckESQfnmYLVYBr/euBjbhlLCG8Gvh4Gxc2TyU4zmYwWr72b3ICXMMNKel7xOFP+6AS04K
Tsl1bbj66LPJUE3ZYIHwr4mzeFQvWA4jmClj+s6c/hAx6+G6KcL9+uZoycowyapwUkzTbdq8C+6Q
W5eJE/f97pdE3Wl9coJNPr9mpaEd1bCyjG4Dp3+bpaD08+kPP8VNSQ3WGgIeJ3UDhPul0wlsJ0rC
M5rdltoiCYqmXbprC2Yyvgd9NG+wvM11QC4LsbaNgwasrbj00f1AHSP+YvWahnBFo6c6Hb8K6PqH
9teSs1tpNUDeoPXvZJn+YtPZbhvZU4Ts/mIFtfFEjpdFWxcLdChmF2Tn7o6L8EwF6QkLu8EI6BOy
iZjMj3X+p7VJO+OzSFYZgdqxQ2pz1F4cLEd2hI4kJfTUAJCfLZxPRmY7K82YiGb1yVnZrMXXhOZ6
VHXDPmskATekKKZ1tEpMI13C9FZn6sihCUqW9MNj53ngfDWI4kXWy85fJ43aerUpYyQ9gxKUqCa9
stqXspxAk0PtlWyZ2ERBGXEYyjDFOYoexnO+sJKIwEUDtPXZZr44D2SnnDEpt3M33URJ+ZhU3ne1
nFsyKRFv8gxlctunUQgMCLL6fzB3XjuSI9mW/ZX5ATZoJI00vrrWHspDvRAhMqi15tfPYjXmTmXV
RfXctwEa1YnOrqAHnTQ7ds7ea9s9HdqA9g4VNt6+0q53SeqeatG0R6yl80Ed4CJd/KNS1os+8YrH
GcnFkf2lWaD8XFleeiFwaPjtU2DSLyi67BkBPNYmjzVmotu6qFKP7EV6Jg7tSAYAPTMohylND5sa
PtqHFTNfQn/wqXzKJqmGp4TW0Srouwh2AR15KejqU2bFq9aBa8uXXZV3DCUQEijrO7XFSQ2u2tDj
wWNR4XgmnLMNJms1lfLD9vEmYsE1MLByWGIINcY0JUysUGEGHGkoY5D/KmHtnfjfNZbsRb/TtPFX
YFYvUSC3HGweBpJDCsPDG2vd8WZ3aKvokAYKeFsgaYNjH1Reu2Kg0yFc5c0Txs6XvEiknHoZUHM/
TO1FknnalrgSBfvUXA1pd2fGRnmntfgcraDap8w47ZTE5MTvLqJswnWZcxDue2+vZPE1MCLQRkZW
UeAgCm4xPSbdNceYxeF9AB+QkWGKXgHPZyz2ukW/BzLNnuqRXFc6zk5tfKGms7lJrAdEGKzriWk6
MEVtlWfRVzBo91mePEZW9zJ5yAboCX/lrpGvGwqzoiH2q/O/osqN90jZ1wleO8OsmhVmonrn2vba
GIB4FcEHqUAOvJnsJMGo4qHzFFJInOsCmyPU/HGRNrhX6hLQtIuUn0HW2dcn7dBa2g1RzmcArXLt
993rGA7MAIKbDvh22aa4M8TjNNIokIg8pjgFAd3QEuhpt02DQ4svSYD9IZ+NCxJHY0r0CnEt6Uvi
zahGOkLZO/u743xnQ3UzK0p1zSOyJKrvCq09NDEHkHzI3iMFbzEVb2qIYl5JBvxxFZCEKcOHznzJ
ddKlSxIQEeUvSeYVWKCXMYaupgadr/UfnSneMlLFrNh6rgWFZBeaB6TWkELz1YAFlXP7B5bpR1Gh
9qk7As+YlBMHjmZWMEtw7JaDpNAvjAm6lUHPZR1yY/XWyhFWZNeKLVcbsuexkQSh9fyB3tBB2P2V
eEncrz5c/El6d5HEPu4DVMLKByFTDPFjqytmqbQ2h+bmubRObQftsZvEr2VOdkVUlBRiGxffX4D/
u9i0FWwc7C04y8aZKQEZuEvCkx2iYMcDxAJZDVAh4JBs5FVlZA13synDKA1gk1b+6lo0PsbxxZeg
OI08OAKEybieVa6N9s52SDhqGSJIbNaryAMUo4TgJD/62HLbeQel+dUHONtrY+2O9jOpKXBzQ5pG
6SuSx3LT6VyJrgjqdZSjvD+WzV/b9fCTjfHFTd1yYaTjpUMCtgqriCau+ETQmB4NF6MLwbwGjyes
DlNughjbO9GbVz1Mnp1HeoLuDqwpBOQI8SLRUSrvr8XQ3E0kjG4UJbnJfkd5OWH91+TeTBnrltG1
r+biZvSfOrJym64zLxJOk21gwlYte7weoJOTYbUXZfQj8nhX189JXLyTdB9A2Wrvco+PlPYry3Xe
CpPlpkSquUqCZm4cF3zBJnF/hvjxekZARlmtRB/R20qhIPloxRHWbexWPgKgfy5aOExgoleZzeEq
I2e0C9t3O05pqPTDqWmSbJO1jbGaGgTJzlpEIDCUkmrlCvO1ENqqpVRbITK8RTpdWoP4p5VWIHZt
uxECHPnys/wT242T4a5OvyOm9KtQOcbGQsEUz1I8kY7fRKFQeDTDUxtO3DuaCAsknMfEIM4XoCuO
5RkN5oAUG/VCLKDN2+IWKnRwtLb1lenQfTZGBpZgE+bsIG1Poi0sRmuNse7TJ0oq9Jw3aUFT7BS9
hE4967Tqt4XN6DGHnnXA95zldrFE0VDBRamfi9xNUbSCjCCwd+XMdIcEhTOuWNTJowuhVStvkvRb
Bytna8FAaSPyiAP2bT3S2JVs6SwUxYhnolr1Qia/Td3uItP49PuRzpYJd7DEdAuIwwF7Tt9guA/D
ftdHDQ2wmeI1hlaJQ7x4LwuHLyQjI9uI5S+/t98nRVZObpOR23N8DkTKFiHj0zlnIL9MGjaB3JRf
o/sWgb0wMNOswGrNBjLjCVwvIbQohFYmGv7VoOmoY5zZsGVAjktJPGqYCA7g0VYEOmD6C7BjqSB4
aS3HXrFd7tn1xpXpa/upch9ITp7IjtTdytrCmdAWfhSfijnXjNkGVvpE3ejpo3FsJh5NodEF70sC
SqgVSBYEhAjQlIEd5WTp/BpAwpPXQ1aPwFrHSJw51W1IMkqYCO5/DbSTTmAj7xvzW+btj+SL2HSp
rVYi/ioUDX1Si5YJSorQQ+vIwbBduh3MLgK3rI4Md8Cg2M9IPGYP8ahr0VQqMXBYsmyCLFMGCjVJ
rHh+KQGmyNw06MCWmp9pm9FkeGka+lbPawFlwrmbutLYCh+6Qk6yddMOS8tM76T/6vT1GTTK0Qao
F5U3zfuhsXhnGukjB9gQ5gS9ZTuR60hGt1Yy46uK8BeekleD2CR4iS1xC0JIkCoAENxu2owB86Aw
LIydrpk3oslyOz06OT6WIihYX42CzAYe57iZeafle9ayao/oszob9ZwjgFuhSJ/8j9JHQlmPdsbA
Lbhlbb1r5wVFEW5btd++McK/5qbnETwatDsL+a0K7UMUprPpwuhHRkax7Qwd4ZgVg8eYOHOzdZzT
qrUvNDn3El/gAeEoJmRPp/63aD6XNoZWWiRnBmcs0i6S8YTgaxW8WVJ7HThBbOwuf0bu+Vi7eoND
7MEVdbWZjPbHGPCCljGpHFaGFKXgYUtmMAd6EOQ/9l45TrNngDLxPXHx4WFA+ZMK8gTgNTK48s1h
Tw/mG2nTOvM/Wb7AiM8YnNk9+THNWX+9M2/MD7PbJYjGl0kkCHneGqtnKAopSy/2IeQkK7W3gY+o
q3CPCCMQL/rFgTqfj5MfWsyW+FrAkAIltpZkCExtfOeykLToGFOY0ua8wGP7nLxd1cakU6dvJVVB
OPjHcYrfxMSSRLp4rt4qg2N570HBMIPPmAhl96vM7GMR3pdvsvDvhHjxzXfeuEPPLpjAAILPyGTQ
PSCpuVAYEXJbfdrAJGqSHfsXDLME+LXdze2GM2P6VaFmQQUfEW5y22evZcldaDkOyLo6gnKIrWSZ
ojpgk6E61bdDg3pYrM3M3bhXZiNrKUFKJOKewuO96qy18giGzmlmWfcSUklmUjDMqgR7YATRekcv
AWccpo84uAen/fFNxqCda46LngSf3hV7O4p2rRG8yAKMA4Vqy53hRPqWo7qmjF+YrbENnOHJr+ND
FqPjLO9ao/s2xE0Qd8RqssjCeB3FvJ5QRy37YdR9zijjItDUpc0u48gR6H+et/qUp/znj4zUr/+T
yfr/GrT6Wzjr9lc+h5nWf/1R/x+msRqW8acA5r+lsd7o3fz6/l9H0pW/8/TPqax//Iu/Pv7IXv2X
4+iO7bqSCb7jGAY/8t+prJr6lw0cyCB8VbqWYxDb+l+xrLb+L/Z0oWxXCSJYhcO/Vf9XLKuyTXJS
LQPlhMM//yexrIZO6OqfQlktS+muabiujUsM36L8S2I0h9sG1TKOeX2b7IdVgIQN1VuxdZdiCxJ6
E27SF3lH8o5ufMT9c98sKHk2f7ptd/++2m+51dZ/9yH4nUwLVaVluvPf/ym2OiFKuxMxH6Jdg6Rb
5VuM5dveXJBotQw36GAXJaJOQSf08s9XNv4SmP3vX/9PV5a/X9ny6d1UBVeuViRULzlIIkR21uSW
r8lsWPK7PgHAx+kwRFvLuTecex9t+cpe//Pn+G9vgKUbjm4YynCk8/vHUKEVhZnGYLALOG1YZEGZ
u3++gph/k//7RStDSEtXypVCmVIa8o8H4U/32C+otM3I6xmnoOA/a3Qdniqr81DqFaNsOCHrXbFv
B73WNhk9xu4IAGkEKObrI0koDO7S3aBlfrnVeJDyM5qgKF0JanXj3/HOv6U7//lx4LH//ZPyFMLq
c6QrFC+IM39nf/qkvYEUUZSOWBRtdZr1GUOXHmzTIvcq/g+X+v2+c1O4lOHqEi4InXr+8PulNEvU
ASJs1vBAvzmaSo6cq8L/cOv/duf/uAix7DYycpNv9/eLTElmp2EWGGw240qLYKCF4map9uufv2GS
mv9y2xxDziuJcPiC//Ymu11XFZoOzhim0IaqkpomwkSJq8nmfVYx2sY22f/zNf/+VTmmQlg7/4MV
zvzL6mFqadkNYUZSbueulEf8BmyYHIvUPPP950uJ31/V+bty+N10k7OWw3/PIdZ/fizSxBaRPQQQ
wqF+jOUlae8gyXPCXoygs73bkJ+89CTohf6HC/PD52jq314eDt/8go5tGViN5N8eSYvqCIevuaiM
WqVr4RC1SGZmVRFYp2eodK3GCostKcwaHtvQpedWOFn5FeJ3tvEk9t17H+rhp1U1pMN1XQm4iRga
jIOZ5Sefnej7j8Ye+nQXl6bzpYbCpeWCCmIdVUMvV4y68C94bS6f3QYTO611a/wcy1Sg5BsEraM4
TXsUXyKItl2VGdWmbicjRl4RogTS+65Id2XAVGg3W0Mf5eQxN3HazL/T+5hPm8cDUyLUbM6Fhov2
qJUo+LWJM3gvexhACsYwwFUM2nAmGcKVKw2czSNcR9pKuqDjuE2FRxqeZkfZkwluUiMINwFqausG
EUYy04ApjQXsz5XsCwprIBvDJ14K3DJVpYcIvPUm0JHeWj5sJE7h1sXI8zF8YGEciis2jfQNaw3Y
idlJVbr6d28ZIy4c2r70DvqNGCdaey0c5D4FIZxr9RvdQ9LoB3ggtk3rvKushOYjR1dCVsIyu5Yl
SalQ/wd8s70rI2Cc8wx5Gaalt+qqoYNN5fjmMpcOqPi0rLq1oWJr5/NNGLvAq8f3oE9TCCV6GA0n
ivWq2wuvRnDa1Er025zvQgKhNTVjZWoivOiuzdCZ+AT7S5rJY6Aq876zavdRS0krthU0eHTJ+muZ
GP59VoQdRy5vk6SBg8iOFGnYHhCcs1im2zGux4LWlt+fizDO+oMOAejOLfQao0fjHvpg6naDbfQr
35wJ/ZGXPDU+B/EAoDmhX9j84IYykOgZFYTotVSb4fM3rOrM8xl8NHoOETqoCQlFbqbI+vPoDC2T
iBysJf1Su4ACPjgEazUd+Hc4Ca9hWXjfxdhOJ2LXnE3L+AitgYZooTGrkFmObnKWyBCSbX2zn/g/
0ODY5BOXrLWiu1SBr5jtCaZAtGZ/NYn3ogcjr4Jj2de2ItuJYqvalSmp8bu2Y/C/tdBaYluC+57u
Wpwy+refmthXKg/YNoPrWcncelgQFa/1hIusLte8q8m6NcBpFBZn8tTWmfwpK/YnjqNNcOTbvKbM
y3Z2W0aYgUJ0gmjDF0bmkE2TJpdY9OeEgGvphzcOPIzL7MpDCjc6IzuJqfZWa5AdgdFFt74Rq2BV
7o5GXr8Wcy9XkddkuNljy/SBF4qo33jN7CNbpT6KCMNI0eFFjf0DY4ZYBie5w0K1boAmoqHqSLoo
akgsg9PNwR1i4QR2uety23pMkTituEn6PmJiiiLE3jdRCI7aaOS6qBp9reZBuRgwzQs4Xqq0N97Q
1YjcXXJhfACobB8pEFcOjRpC9l07hMUpSIkdz+r0PmktBEIoGqpuQuMCoA6vGwOx6T5joLUwOiI3
3AHiGXhIFGi696zs4olnnzyV3CVtEmuyO1FKdT5ax7yp/Ic2IWhd4YIuiOoY85rgBBdnatKT9lxX
TXqjpe7ui6bdoB7MYfaUgTzl9VDdOz7dnGKkEzSJaTgw2MhWEEst2mCpeT+MzPlxGjGJqHklpWbK
H9G15qsZi+jWwSPb89I3e9ghjDK9Xyni0dHML0NtW1fL+HDkd+gb8QP2kRDreXDqUTTPsSsRtECz
Htdh/mibLJvWNasDhIy0AM03LQIBit7hSRF/4jrDJi2SbSwIR5nbvLMjyZxBCp6zN53kkdBYJPPe
VhjQKrDXwdDqJ23NM3WwgpFNbVtQd/pVtQysK1MXqCk0ptQ6COqXwTe+C/WMVfI0JpjLIxM6/eC/
JckprC+92sH727G0HgNlrOdx9ogqOdNmuQu+gqGHWV9eK/dHV691YC0ZfivvtRqTtfSIu0QYxYT8
nSzGdFuqF0P/sNNDTVCtAeRlFs0II703plmxGe2Drl4lRggSsgdtS6Idx4m7YkTyb7RzCip5dm31
XDmvJsavOCYu01q7GBQt2qaVNwEW6Ve9rn9P4VtrEe6jjTPMyM7vUdQCpSEkFPSYrstfAfyFsu0u
cfrTKgBngMO9MVlNFv3SAhQHCDgnfYORuI2QBeeDdszT9NaXqITozpCLau5pWXz69BvtiLDE+Zkl
w3o9CmjvFFSPEaKNSgriNjBvOdFblU37GcTi91c1PuTkJmJoKrOXalIPfvjtE+BY8ThErs7IsDvn
dv7N8yifQJPLZW+O+t5ToY91lCw8N5nGPfMldOwabuQykp9CxeilvcTdxD4ghKZf9oTYdcZz4eFf
D+XJmraGxGxMdooMmg8Lj8W1byPx5GIyhGiueeQSF7pAAxa8TUOWPoUK4JurbVxMHEXB+0tSTI7L
wJzKdcUzSbwTTwPdjmI4ZGN01UoeaytmVoS45lSPdGGNDPVrTbHP4ib7JUa+cFUNpTgWXV/tBBoc
o251aL/wwJvsaJH2tPBboC5RDUOMtFNtzhXHv7t03OmEcReGp0GvVGd+Ctl7eLI0d6U3BkUQIXDc
/37XTtlzwoCMiMHwBLYMA9zAYpci+LBmP0wKlrIynVXlty+6h7+MlF38FC4yp2aEFdbY6WzLJW3Y
rb/QZ6H8fVdGtZ5wodcpdX2jr2jRrqENJ4TIFIjlyuAL5esmwbDSN+aHXbaIIEp0hBw8w0Wv83uY
Y67AORvfVdi0WzXV5xrOySioo5WhMXjrI5Ks3AgFmG+jHB/SRh5HvwWRmYW7kOyBNLLux9C5l9g+
1kGEMq6fRAermNkmMNfUD/xdDQ9e6tQ9Kq2RWwwMsg3JJNVq+vKr8nCftYN7yjW7Xee5qF6SEi/n
VMlmV3b1biK1E9+udj+JoZkhcYtGkujY3xVYmjIUwwqxopTjUY1klphCvac5DH7PdbFzDMW2bmIA
IGo85DrPclp/Yhw/ZAUnFBU+TsXNM9layoYMmGrT1Mz8TbO87zQGldYjhReZOsMijR4CrboPWnDD
Jj4rkr2DxPnC4Xi2wx/BsMwJ8g2sj3Mt6MYGyU6nijDUU8ddGeuGXufBFOYhGbi7cBVCACAtHl3h
lu8pM7mifDDt4RNNHXel4HDuMtHKzLdEK+4QyV2ckDla/EZgLqYVcjm+YMcsIzr1aI5KeLoMNVZV
NN0y/WkgVxDbFHnb7gGFZrRki4YFGy4MD6t9+SvJgWTq8HEgttSgZ2qWXhA2Uq+Ioa83KGVDMNQd
D3uHoG6EmEqwTEOstS4fnE7D2zryK3AHiRfDErGTon6o0Livs2a8COpIn3gW+CdnNwlnTs7OrJiE
aGNwTazx3tR6ll5/5ZCJWUTxPvPHTZoNJ11Y9/3oLKupWqUJLlP1aNNrTPrk3ixnwCI3xXKrjRe/
trWPqhtEctmcbWwKxWTAUYXuSxxI7Y6IUykq/JWJiaOc1EG5xc50E0z82snN0hNGyRWpEnR+d1Ae
HnAtg0VNflWG76Jc6t6zDB2SkwBJLbK1NZ4jVy6GevqSGfCf3gMJHyDSWebRnHIWL4veW0yyuB98
G534lJ2DlHlI1tuUVJx2+odBU5gQfHWzS/ZFjESvo0OswDRXk+azY4BLlr/CZjqGDCPyJicdT7BZ
hNYWrtmycol00bP7oExPaUMtmzfil+jFKe+dU2L6f9xxO/A2XsL4pM4dOLq8XdaFsJN4E2EBnquM
sp5YodunQmDZTtkSHJWdXGXdKZ4bX3tL4/jBJ9lq0oMHlHVrO3TRc+nj82hjfIipVar7TOpXJxA3
3at3aVhgW/CODLl2je/uyKl5z1hIPb3nxvLzNQ0GgsVoHTiTquVqjD/rTIPnp24j+URGVOA0rjtS
JGLE3L5qgUhNN1pUO79UWxWw8DOOszXbo2WDly+ukDv2ovgMPJSl7kMa7gZkEkk+nmPCKe3osUOr
tVDuxep7gGTGmonGwdGh8BAwXiBopOvhFV+OET73RfGSBoma9wTwp+VL4rFgsVucOAEdsqnh/GLe
TY75nCtjD4+qYohr3bqmfJnClSnBNLMB7lMQZdqEXYiEEcwBxbjw8+w61tlh8Ns9sawbaUMawvUW
xnJtaWx1Q3/jiEsh3VSIN0sc/sMwVbzw6qn1mjvHE8+GLdgWCQLl0tiRr3Sp3ya9WY7pdG/hCKoG
RjajfhVyWoFR39C5P3i2jjys28rRu9Cg3RTE9hJbgNGeMs6PKYNQyaWIwyzA5MuyxZgbDDZsKdS2
CbMNZs5VQPVPVMcgWFb5mYDkWsJzNeWu6oYhdJQAn8hio0eB7x5wta91ws/5i5DhiKsZj1rz6kzi
oqNDU0N4JWt+07c97ysDlWWQKYRt9SourU84GctauacOkIWDx3vp9/qb3Yo9BfvV1RDPqNAmORE1
ejkdCtvb1gMLZGkFb62P1Gmy23u3YXAYNeknXMCnAEjkGggXskB1ZKdJmKoJEvaM+KpP6AsjgquL
BzuW9yB9sSCa3rGQDw2uo97Oj1Oi3wYQJp7PVHgisCxFrCzIpNPLQltYRK8PSAJ6nwYinDWkHEz/
g31f1s7CqjmYzDlInouck9gJaZn3YIyZLDLr/2PsjlbIwUZD3FKFnDgdDRAFzIQKeyZNYEv3q3DT
a9ga6pazOm5gUmpzzUfVory9CxoITcZHYRVHa+qNTZ9SPkVWQbxt460583mOPIlpek+du3HGYRZH
0hgOBtaWCGHBgqPXwiiZ8/A69W0JLsg/6inpMFNyTWJzk8bZqWEYZ6YQn3XjXBDdoIfeDqrFgtxD
OEuELDhnGbXbMTE+imh4T5txN079FpPyW+BwJztSriLG8mwTCXZYvcQlMIDBm5MJ8ukJT81bDdtd
2Mh0Hf27ncVNiRc8906OJLp4bsrhKSW3TzPsSzjoF11qYlUF9htdHA1wr/tLa/uzUICgUVQDje7L
zag7yMCiPfi7CFasGz3B4opW0gwVNnjd3zlDZ1wbh3zaUPeZ1mfogt2sJwu8s82DiiISVsqMcdYc
4yxmxbfWb/U5hM1k/kvucLYtB4wiIPZ3tnzPfKgPYZOci97dBcAUEL7yhPWUjaTzzNA3pe9hLC/o
n2DBKrX9qGgykFzTEsfIyJKY1JbI1u49SOLHIqSIGOrhnc+CrovBNepo6AciJeoewp9tN2c3/uUN
9FLuNOXDlQvR8IL+R/yzZJh2rB2CRmPSBA2OGHtNlyShZl70NMRVubMKVoI8n7bKr89aI88V2TRe
xWzZ+pUTtxcwy4vj28T5LJnwwSMBsjgcCTasLmvXsEYXzuyRoQJzqXKc6ieoOX9XxBokHGtQCk2k
+sTTM/RRdm7nNEEgEd5PmSDHo+VUgv4d8G806ggs+ddEN8J50nCxNtEnrBHgiWvfNPeSwlbhnKvc
kzFgI4QlCP8FU0sCBwraTEvglj5rufxNiLwkAEPnFHcQsZh/o6wcvguct23+VsTO0qpJ8SFp2CWB
sg++s3bWnuG/pMjJQdx4TNdJ74TOX6L6yPxuTSD6opiXMOThA5icCGqIM0tiewInqgPqOVjn9ck1
0Cgk3DIsMq72WWLH6V4wX1KC2ac4+0z19LUOs00jTaRtWc/M1jPv+lihzWPIoSPgp01hZpJ5cU85
pLYeZLXZL3fNQK8PBB7iNFmSvvQ6pMOlmmG+OBpG6MXQ29a57Z+L2R6rvvX209BPVnr06Cch0dt6
qX0nzPYIg+UI1/+9x1lA+pP8qUK5hWaFj4OhMMzgMr6mI8ovhxT07Zjbmx7liozyA07SpTAB/Dgz
T0+lqf3jT/QiUm7sDf5XT/0LvBtFGH119g0i1kkfyWKitgRTgDdb6fjSdHEGMzDivW2oKolPxTOo
2oUjtQ/gG3Tv5h5X+Z7bzTMeApSvatw0AcJQ13QXGpREv9N+Tb0jaeq6tH6S4MUV6adDoruwI6xL
uSCXwAHN0aDkRKTTYvIflf1js/nM7Ixg4znhZ2Ba1QnhmraB7boJTWefAzRZFcasebBYnihJocqr
nUEOzFM72getR9kNH/wwadOrNaE4l4b7gJJkRKaaSZv4sFKCFBmHnRc2aBWsfI1ng6DChgzWFAUi
0aPWAw5CFO1T3GMbhAIcGxAyxtC+UuKSNd1bKvyoCAh5dpwcDSSYbvBd0Pp0g/rGZgyWJJYPCMcu
n9FFGYQ2C4+P74VXaLPlO3FMOMlycl+mDee7Ito4HchMELvYo7Rty+tH2a+ZAU1AL0mtt7FFFAsE
Hv3hiKOzCQuLgUWgwxClhdlCYt2ISA4+EXzurdVJWwHeVq5inBxLOs7JBZMiZzdNpMFlGlsc/Y2j
4FAHoYufTLiYpOGKl0FdKlg7DiIKaScMQ7xW+qg2C6yUtaG/qKat7+upgk7XRwk5ZQ6oL7MCMcZ9
QP+UhhFAgt4tPlQlsotPrB6hGPQMnoj3BJNThc42SPG8Tigp1h7+m3UqKYR9oXVoluPI2Zp02Uka
bYT1EGqTf4Tgq94ZX0yPmQvGh+hP8awVXnGoI3Q2hm0XB0yE2WXiLE83A4z6pWJPpCUyDjcEXCNZ
bBGBPpz70AE6Kr50MHD2ejsAeujxt7D05ZtojG6BMaD1Km3QyVTm0HRSaaFCbvVpWAc0UK+xlpL+
FDDcHSirjsqd4OoFCNOtjTkyX1rnPojOZYlDNJk3LVpEMuG9d3wchdkAMJoKmiqxzebDUsuB91M1
VXwOSp8eDA1W0MzEDZPGNtBZBxVlR5p1rszGxAMaYqPXhsQfsdDmkkgQZfN615HtX0ACVw+KP6GP
NIh6ZUbtL/MkuKCny0FnTLOPekt9UV5MOoRHhiPpygzkfV2W6ymtqbTxmmjlHXad+jyAV4KF75op
GVmVdytisQ2EotiErCNk+iQyXNiwa1a52QMarQUdetnumCHJx8bVNeIJCXDjmkF1wpjifOuNl58T
q/De45HmQpYxVyGaVxLfY+D10e2UKZAcqA9RUmtthJxbgvddEwsc3KNIMU5RkmJzBuLyLXKJ0Kej
H9iO2BmczrUxn6BaxJlOzAD7IATuRZAa5xGjraGZm9Y0bEzEM2de6MHMzKuB5wtyzK1stJFqqUKu
EyuC3GKeZdKkJLMGKfdCP9c1KnKaYrSdxkZ8Qscma8i0yX7aipgOXeGZV8jNxndWtAb1dhtU3UZG
gAG/er+gS2xEEu5VYfony9HZrkG0hRymygraS+sESKygkRyGcZ5RNcRTeiuKm2CXUG1vilqzr07t
tLdobjiHgD2iyW9fZeVyPB7HJzsJvAe9YwtEpRPc6qK4dU4K+KN9RG42G7w+R6u7MwIoIg5a+iSO
dn3V7kIlt9I3DnnWPGVTfoaJtGsCeSTDInkeWXQwFYD6FXj9ZlvuenJzedEo65+jQIs+yACi9eWE
Q3bqLBpBnTdwvNXd/RjVxMOAZyU9MZubMjX85pr1AVdQgzu7IkZXyzhDu7G8ZFDpehafdE6yL+Vj
W4L0bMqC220+9onxrhUIdw21L4cO0XddxbyINCpb89jbZFTb1ax/3ERqvKrh0dK2hhU/RDOe/8nN
d0gddUTPXdHxXKMqtLYufDoiYR4RBX6biLGcIcOfujPp8Vrpe+4S1eZ8tD6tEX2hFHiT/p70oDq9
gPkvzUMf3ukIE0eOllefdnkRXaUIljJ+UtNZQ/iKjiyzNoG8dsZBRq+DuGfk4PQnFd6R2gHnB0Ep
4CUiv5IM+S9j7vYSKXpNv2Q60UPjIJewFyQPIQ7NqrHZ1bapDVoKeSSJ7oX7pjOWS6kK/Y9IPfrp
V1R8p7zLGKhDTd8NStBPRt3rkBFP18r1LknIfgL8honLcpgoeEnghQq1z/sRe6P3pjc7lZ9NerFx
+OpmOMisiuwhqJumREjPpGRiq0Wm2arPfJhPhOeI/BeN4BLgNAKNbYlGvJIPE7NR0RvbhE6sBgw7
u1cxaUTmYei/cNWl+cYPYbVwspPbnpNvAg+SmuejSX8Mwv+qdCsCEoyw6FT5S0RijayeMB8vwwRb
v7MN7RPFgjQ/wL+AWfmQLT2w6Mkt7qP0uWJANm5rtSMiRA4/rX/WKmYN0IledMGj/mxEj3HUbmww
cbgptOxJ2dQkDCRd7NX6PWPSRUCiLkK+FONVTEJ7kOO1Pbr9ieIsH1+i7L52PjwI8tE5GY8pekLP
vQwER6ZfWoEQFcm4XdzHBNP2QY2BUu1hMSz8glo4L/ki9nBLL1Z7crDUdOJjrk+zAfbJWyToQ9l3
JXo/BlFddPMCbINhCW6gys+BAXo2Nd4tv1oaqbObKiKOq1+TP+AWBnUWQaxWxjvrNnmYgCyXJEw8
olz+8VxMaU3dnNkxjNJ/sOyXEGQKMEU8E0ROBcyzsSCwEpH3OqJCpusOs7L5lAHG0vqHzmwSvQzx
LWyuafyo5Kr6o49/1I2dBpaSEcpatARxGMfBvY6+fCpC79hPgPYsthprDcRyHiWZkom+Lw+2+C7A
YEFCJAxzG+lEoWf6BlfZEL9r5JCn4tll0Mr5fIC5meagkHE4+FgByTeBSBpeq2LF7OPYAkEyD3aL
FGWqCIvexRJUUfm/OTqPJUuNKIh+ERH4orbPe9d2ekO0xVN49/U6aKtQSDPdUNy6mXkStXQdw4pm
GwmK6wV70r6O3p1uPxsNNPD9Ob2wGTzc5NQMf779SoW6zP+A4+v6RfrPNqzKEaEUJocz2eu5fEC+
T2O802x6zPS75sSEYCmz99+8PD+GY3kMG6R1fP2dvWEXs8qscE9iF3rWbhDlLiu9A+cH696zEb/7
rb1CkT6YTAKVDZzTJqrcDyRiJdmKD+j+GzPEmhGcI8ydKZJtBG2gDxktgk1q7cDm1e2/OPjsu3/C
D+hpvI9ya5MmkeKH/w2baq5JWn3vrCs93kupv6h0m1rPtCCNON9GAX3SWIsJbh/gY89i51J9Uom5
sA0oCP0vjMSFp501TpyYDUVffyTmm85ONGO0DEaDUl2g/4RXyGPr6FOdCHDDg7aKsGlYwbbUfutI
bR1WX+6I7WLEgoDOf6SpgRRKCmCT3coUX2TzyWEO8elNKxW22hNlVQYt30FH8tlst2Z7lR3+PTPj
MSz5prhbhIMrNoIFp9O6M5j+KNBSxYeVvev2I8RkCz6xcz9yaa8M5zr571y8lbZL+XU0t5pLr4fR
N0nWGgnXJn2Cd9JF9aoErzsq4gFFXvDzRcNag0oeoMrBl9MqDOxV5EKti9Bth3RfOhA3GgFdp7do
+YD8wsX9KaH1JUvfC/4CXAqPjq6TRP7RZsIQlPiTzOg5FOmJruP1oD8ZAiKbZ7Hyhvqp55TBtjHA
AtW69Jip7rm2xJslYASUCiVP0y+9DSokH242DnMsumyrLO8SN2zOh5Tzy0wPquppv4R4VaqCR4Xv
eqbt/RK8NoMmLrot1oeNpJgii8HXiYFFKh7zOt/UE/OOET+Vo3kqkClwMfBqmj4HuTfQPSSSe2+9
9xgdF2KMNqH/HZYg6sIO+m6aPPrB+uh68REROiT/hcNupCrKoIR5Uo8yByWipfeQ/kKSVwxi9qaE
l9PA2+m5NYSGDRoSzZPB9dJNzXYmdoLGeY0ZWdjyegdLFDwSLEZZl62mFukfgH6d1KeKxJ7EC0MZ
Q0LGmTUYw2XMiE+VddthAR+r0Pxo3fBbjLJHD3NgaY+EcZ0eW4ryJT4XkggUEzAnVA+jd6A68gHI
Q8S+vuO2ra3bJkTdTc+1B+ywrLNp5ZjTdFQOh5dR58jFYBlKmX5UU3GpLR5GMfknJ6i0bYXFh1Rz
g60i8S5GWr42M3yqC4JVbXJB4spy1EfvyIeaCzIzGjCStdOUT9SpHytDXsrEv9AXR86UMKnM9nCu
F4QTLuGQ/NSiOWIXWrd5dR7Gl9LtJSd1KxZdq0dnGY7TzSTC/yCoABQHSE3pk7DUWW9iIxgcerCs
9LkM4mvQ1S4fuu5ihxMdNPLUCqIjgZxLyAL9Zvv4ferYeDj1RHFStbM97UlWFhmiuNAAMEqrX+MQ
soGJsLKtzJT6q6Q9TnbMX3XiKpDAe1jpem9e6zYIN7UobMYeFvwrHfvfybL0r0x1Z9O5OWl+oyFy
IVvmR38+a9VkQAVI0iXeiU9D9NtS/5gImEv2R2I+uuxvaWqPtgN9z20eAuuQnAkTbFw/4yT6AA7m
RThEM6LAbUM97FdVn/UCxKm7HaIbqXmYRIumLFmkPCL3DooK4xkqMeBboycfP1jOC5SP90bgmnVa
/ID9L/yFAlBQ8X+FT7jQ9Zvvk/6P/0oWJjwvRK3fOiNcmyE3dnOpswYFnQ0r0ThKN2WNKJYiPpXm
L1ZdxjGXpstyKfihNCQtpPiL4rcyPs6y0kQnmrMSgoFWW3vDtUxuQ3kfjPEQqEfawgNjNyyjzcSf
egi3kU8zJRVVvb7GRhdN5yi9FAqVMNtO3ktofToaJZuKUHewiXUggymLAZjIwaJXf2E0XMq032QG
hrYQJwexVL09UhGgKeg20MNa2mTKepOom4cTbZ74wae7uOwM6maoVKyWfHImCmYoIVf/VHmKmd/K
/oqCuGqnexCcLbyiQXnkB9g7Aea8uyeOWo5e8z0hvE4kLUbusY62Ah0hHD6gty646O5d0MujHzob
5vpXr0BTbFX5N6ZflquWmY7WPH3Cs2qKHXTkKX+vuUDLZwYVp79YuDsow8QcyVUrWSgTt48HHCUB
v24Q+BUWS7aNNnxHqI2QFgi8UnSE9NNuWWwj0d/MNF4pit9ie2cQZR3Grxq1v5pe6T9Y2FQfifTD
GtdiOI3T3pLlTtUWYdxlEn1ETc9uMF1O6LQ5hu/I+4treiYbOq2TQ8Yqs3rPW1aXyd5oVgTClpLJ
vHZvOm1tVQFXxr713rZnFRuPycoue7bVSXYowZGI/AM+rBn+NP5TCIy/Mm6SbDHxd0Njt4LFLdnX
bEwhLlV2BuiMtDny97okURjAVfRDlLpkmdoofiFDC1fC2uh2LfGvNG2OrJI2rQ5XLXV3g0nHYbkL
2Nr54TMSRdFHCzc5TATnfSc9dfq2a84jE1Nn/kWknIgbBcRgzAI+6iYOklMSFsvGXKbuV9bfGw9B
7yoZ5VNQVW2BQEE9WWPHV9+RDy81V213TCY0QeykIuFNt4cP9pzPpNXPUh5Zt5z74rMp5UVFhAwv
LFnufjRjMPYIr8RffoEDQSZgA5wHuzHYVxIZ3hVslng0WdvI8Jg5NRihCKTiMRuoHKTUjiRiqk8k
dp/D8aJ53yallUwgFAFhPKb52v7u6BNKeSNH/svtZowbAGT7nqFABWjkWw2aTrUPS3HOuPo07pOa
1W8v+Wpl3kGv8YZzZ0iE0AEKM9FMKuLeA2ntWBdjCPIfEqfR3G5/Gh06RJL4M/HMneogS1S6iA4g
BohDdfrd7Nx7BNg2MtWjtrkIdVoModpAOn9xZPWDjxL3ByYMfrsR+ZxiP8GXajw58mGd2/Ywu+X2
3h31HYUAhL2K8mmsoAqm+ptbJHimZkKzFVz5yO1MF57a/FRX1VFV0VHLkKuiz8nzGEcH/4uuhh+r
DvZMMEetj/hp9qtpfg99EDtTDIIFMGyrU1c+aA03O3/fwKkunXDvZ80OyMEjG2jKY7MNajWrj40K
0t0QJg93DGkXmua1Az+AeEYEc3r4gGzNRls6VtevPOxP1pT9jrnctolOq9HA7jJ86rrhtzfahyA2
F/bWPLZvB/59k94Ueg1WGh1+pYsyZpmXNokPRjD7QqFVpHI/xO6pDQKchsOySmZWGy2Hot5Wg6L6
et4DjitKl1Z2luxS4M+OZmK3oMUib/iTxe3VBwcfaB4BU//ueMMf3iw2pXy1HYHVbSADjC2xsf5V
QN4rt1n6RnXpY3vp9/Ld7/0D5TubmewZwKfiztif0sZ/tFV/ySquJdy1pyo8oQ9Ts+mtiYZvshaO
RENdea55D0W1iBOwbU8t0F4x4AgS31FAjUkE4tWgmUGL/JvRDdtJw8qUGz9J6xxEmN7Y8lN+rvDU
GTB6sVxAEeAmSxmtvDi1dSlypGK6NViwwF1K6y07pn9JnlD6XGDZggbq9dm1AcPYG9o8hjBaAqCY
SGEHrkfRuUSZwOyk+G45w9lWSI+dSKkbxk0gE/mP3hDAT9pUL0KsLFHrXwQK3eiLg9/KezDm2FK4
6AkqyAsWskaHT9V2jKsdEapzgrvooEIG1beeUJdgA20HVrnu7QCMQnHW3OhejgXuMWdteCkXS4Kv
OG+00GKzrcd0jKp/Jg4Vh2G6C0o6mkVyVWW4Zvu46qviCVb+ZvC1U1laRy+qKXlQf2noOLsgx6ft
AyZAsbMIWjpPgxDdvayDBwwzEn2TuWrkt2aCmRsTtS9CJXaWK1mXshVbJUUn1qYJnlL6RLBn4JYH
vyTj2WRXvk56ZzckVjeDXQ7ACdeNg3N1sJ8tczayeaey0fBt6bgssL9jkM+T1wlnWzJReKcRgu7U
LKxFPPruaH1ZOq8CCMOhnX8NDeW4dNzGKtjZSX2FHLStpHEGO7uiJmdLrdZG1TpMO7zgVfhAqHh4
2HWEWSVEJ6PvLIQUSoqQW6GG6AHFn7d4dJ86qb2SvM9WcI87WuPfUFz6p7R+KbRgTZWdc20dvb6D
Oa9PdouswoIVr0dzyyo4BDG4/h6shSTk2sBEAnsbbFrFoOW4PWFOjVThNBUn3pC78PprWNicdJSu
uPlrINK13QG0gcAIM/7EXHzXc/GJBLF2Yc+4VXFK9GZrNTERnGjFIvUtiHxqDuZWXh+IXD6ne1cA
GFskRaqYvDg7VMgHvku5Qp/XNy0HV6GNCLMsLUxT30w0zHnple++AsXqvrZZDJAmItieUUhP/H6M
+ruo+Mh5lXiD8ryaTJywoaUdhwJ+iQq7XVazIMPm/pxpw6FM671TVLtJpJvGDHYWtrlayB2hqhA6
L39qTIyUSKxDwAZd37CrekHswcaK0TODpKhjMWdktMf6FunlPYTzn/sNK8b40/c0PFQmULdsFXZD
jgZZv1SZyQPARonNREb6xdPb88BvAacNIDXFZDe2m5QxFWzHdhABqxElMWrYNl5JPptefYx63sth
+B75nOKhWfeQFYUM3vTRxxBenl1bblRnHYqGicyY3kQOvr7JQFwZF89VG21SL7XdnbxGLHLRYCsB
VB1YT7p8V264l4P3lydAgLpk7Rq2xQOCGpvqP2x5171Jnt4WfNXltMVxA5IjRGnvPqsWh5QTZx9l
homGClq6DqGU8KvYUVP/6bH4yiYQlT6UtblgoLSrT8eZOXvtLy1GjLeEwLtZXRfuJh+StxBHKSZo
VHJvtgMl4php5aaoINggfxddhOGEPUVkP4KW7E7kHuHz8o6NS980b9yBd17a7eE+85fgcZDVldjU
yPa7JgNicz7F7gv/j9X8SkGkfleS2kPSMLYDHreqgr2f5rspS2hGbcznIdWu4+S/xlD0Y10+DVa7
03v7XFIKy0aTvRs+ZoNnbWkpuINBRvuCru3rrmJLbH7G9MPmrvYwpyBe2mZ/IoEBO8Tagh7bto5z
lnjSGRyxBSYhASCD2pg8+iMDvnK5hFHfnUSK77qxqkOsfdp4MCZ7wYdx1bFMCPJ8Z7byuWdLEHvF
i2XjiLVhYiXCXo7Bb5dcEvbRZKvnCLNT/dQNFX+stDtzOpgxgzW/iZPnhjuoGD86FEqb2sbQKXik
8V94FgopdMBuopUWMRpqxL9u7IpFyn435+A9E2/6a2ttq5Vkbmpnh+NyTbhirzqwdd0I1iNL043O
xrImwyS9cBnY7ZYSqdXUXycdFCT2Qd/mQhfx53S4LeCzRzzlbVqq3jrZsJD12jhXRQ/wMrVXeSgB
UDT49mZfm/GGysjGPtvZuYt9W1ARbvxOnvbsM0708yMA5saFaV+RUme7B6xo3PuYyzwtXxcuXqQp
uCtbsijQlmOb73MK10ZVUj/gH0EVP2d6vveCaJOa2jPa0c41GoRrb1uknAPpZGwiljTCoSVDZfsR
F/ZijNWNB//Pgwc6w2dhSMbxoQk5SVrrEqbaBezci0YpbGCNfyh5s3GXsbH27A8pk6vXlbQ3ueSr
vDpwb1AHwHnHg39wECn5D3JnFKEMt54j9FeoL26x5oA1sO6UaXmh1rdd0VGNTSzvZk039LyXqoGS
qtmRf1BQj6GUdOPOr4NZhashgkQZgu5C77zo4k851ykbSGzsuNpmSnt16tLUulaMJy/umLDO7LHO
aTrD01h8gAcDYIF8s7WdcCUaC74/N9am5as6ZldTM6voDr7z1cG0dqaKLz2FmEtXcTwpgiHKMQ4x
Ui5SWcuSqTG5DfFhhJpcFrH9kIPLYr33WEcVIyvnVEDoavzM+smj6tmZQEA2WjNXjxA9I5ITTgmN
KbBeraqvnhurrU9OFyAOJk21SaZO/oYZiYqhkWrfke+5GkaTLyuNU3jq6/Y5kYaOlUFoOAcAq8Wl
hNFWVMO+tPXmuzERCX1aPE6WFkdvThRxmlkxARepyMCQ2A8kZSRM7dOyw5ia4vQtDrFLzmLls0Nd
gIUAxWA7sGCDFEJsqgIA0GOCvb7kO+jhiktoUuEyG4JmMbnYBihYOV4hiT1s3CZFAyig6MVX3REo
64TLB7Uuw+Iqh74n8FSmP1FMSXaQZM+h69HEDmdlb46+7vAJormOgtFxWKel8PSVbzETWIQRLhiq
SXuURs2nGTMZYoEFtjjMi1MeRuJZyvzFMZinPGHrTwQeMZbI/jMeUwEyqdJWYUlHo+SNWyWZN6zr
AuuuaVDvFYXgYCEw/RvtON23Iii21vxYIfPDPIKSTddflj1XITyvLMeqW7h2u1d0lu3TGuCk7OuG
nAjkWC++azHk2LB2MFtRWLI2CDku8Vekizpou00ikprYWNutGl23d9wuymtfQrKL+3haTYqfp8dF
Q/kr01cni1+i71fjSdhq2mXDpC+jyYuw73k0BHcJlydN3EkqpSsKofVTntbtNcgpGASnocAnVtou
iWr76OvvOZXqcFoo7dRTa9V7g9x6TXiL8eQeBfwy1oacnsr911YCM3aLRbit5asukp1k3y7njknc
B8POa/0/t9cwQLY23CitZ6Dg50HwAKKJTnAgYGQ1owLDSMkz7M6UXKfdGHhSNxlOJpJC7n60g/yZ
sRrga+yvW815EBDjS557HJXONtKgSfkhRvxm68GB0RUN3fHk7WIveCGn9O5QUNb0EOj4Zxa4kryK
xkM9TTdtPDVW7wDrHz9jmuexNEHzINQhmUmUvcbwu6CjOFlLOnY6XSOhwUPs6yWJH5kecGpsBe1I
vjD2Ke8RZxWgQO8UNI9SWbvICFC9vb2RlfoyL5xtmWECmSrj7I0lZan4FIBRH8pWh6+a6cfEfqs8
nkEfB5sXm+dQR33VQw6vzBXsud151q3bQ52lzaZt2885VdgV01ZChWpHiSRbs59BKh/xygy+PKSc
uqUfr5NxYtQ3jH2Duysw2pPrsEIsDGNLE0jnCzoDxD6mELxPsn1OsgYxvacqm2RDn6r8jrloR9bm
M2ar5miAawwfsJXEP5E0OsJuePFpLOvFDJ7lkrKwQQ2hvsagJInwZUx71OxkWF/Ki9uD8x4kX+Iw
svYkMZYdqbKqrX5VQ0UR7ZGfXfGPfoil5/R8a2DAE/3ttpIcQochRPNv4VS+98alc+XKb4O9Le8C
szRXumPemteMFY5gD4oLbVtp186NOLmYICIfQQcg+OSz883CrZXnzqov+/Yq2hHpwNP0cJdYg34e
BJEAgWsFVhm6lWX2b5nfYIpXp76r54JeVqBh5W5rtMuFhTaFRsqck7XWzpsCCw8o4hp0NAuRkd8t
kRN/Jdv4w6uG1yqBh4SrsVlmJWy7nizTMm8BE0UQJYRjXtsiOzV++Rza+cO02JYlbW8uu1pAKmAN
a0Mgx6vPurGfowUJy0CnLMUjVi2mQ82RS0BK/zI1YW1LBff6nrkkbx06c3DycTzhzwnDE6ejcTSI
hyWN2GMRPWEoe/4/lMj6+t5k6mnisSUvZXx1eKsxEQbJnYMlvvdRugeSDUg9zLd8169eVBwcEVKK
TC4JIdLu3ZXbpDsKHyt4OdkubodPAFXbAPN13EV/gXLSY2PWyyK24O6KXQdgNSkl81qMPlbhFx64
UA+Z+eUb0xNsN25L0ZPROU8SzZwdHiX2KPFEyHrsvqM+nQKf9DWGa67SOeIGhDvvlej1MdIR8gxn
P4z+PgpZYuA1AeGZ9o8wHdhGGK1Lhy1LecmqbwGCfz+p+KGzq7XG/sXEq9eIHlqn2R3aBCeFTdeH
173INn2dpu7BEYoNXYF6hYz/SBU2Ktdj/eHTWbmMdbarcUFdlKcC1viWejUpPyIJUv0GxFwc295K
k9KDdu4v8fWQZ4Dzz43rV89Ut6KiWsXO5zbLOc3V41Q1LYY+nu364OsMJQ5lp6aPEYYGs0LPQY12
RxVoR8tOacDrzYddlYdqqD99Ozw2nVVtWtvYDYX/L1Z4r/WSz2YQOhusd3hkjScnAYnateOtNEpw
XUn3JPGXMtjjGbJbB7/C0L/Gzoi5QWgy2EdKh0npZ91JJb17nGhSA0krsaO2tQ3n0KXmz7JbSD5e
27krTuNp1yjDZp1PNUgiumgHcAo/ELbT2IxvBqJCyU2dQAKNICUEX9P23x1jJFmWqrsakxd/oOCk
Ve0vFmr3Y/TbnzAan6YBFwNAMfCqff3kwQlkfCN6FLfEJywj2Gm8tjPUo4+4kpb4dA32Rvt+5KqZ
ejDfw+nbS4NbAl4jiIJbHU5vxVATtyXJaZm8dXnjUm1c5vwh/Jdq/qW5A2vhFoXAq7Ho8bdE1min
VcWn3ymig2VSE6snW2mk6cUeRi5mWYGLWOnrVlbcbDWwyR277Cpp3yx3TimThLAnfMuR/EAXJHcx
5kQQMiTkJL3rFcm6yjZufTd9NRbG9MAKHqMz/fV1/uOgD2F+cD4CnUE1Dgm9TQmJhVBgJtJEBlAZ
3NnOLTwW122eUWNdVrucG19gagic8xQ12Qh5oKkybaPKyD1Xrv/FR/OstEambKO9mm9Y7FxMo7Pf
Oe5BaVVCrDXOK+zhXtWUyKZO+uh1EopC9R208Y6gomlpFWYa/IF898eNW1TqpFp8UwTMBB0KXvYJ
MpIb3pD3t7YetW0EtozWG1iWn2rE7cJJjvBBjDo5WxlXI6NT486dxuZYcSZzd1TZyobeCBS31n7F
4DfbicvrigOd0CTpzVPikNgoMxz4dYL+nVTDZ+v6RGVbZIXKN4B8an63GluupKMDaMyvumLXjrrH
G+jWz5ouvH2VJE/pHGaIvcjfBKrLTqafjR52+qp2tlU0jem+kLz+vQxGuVR1kO1rtGH6QNV90GjG
WmRQcQnOjRSxAwAOb6KkPXAheGv5a+R0uXex/yw9fcSAH8JvJKzPViKtgcgGGnnRWov5fJnI8J7v
5Nw5TQ/CXqmtzDw/QE9Y+V3wSxnWQWvwHNFNjbNsGIz3ou3Xsuy2dUTrT5GTLK8ada0yUJxoj1Oa
nAugt45F9K2fpiXBHsJR+ZmihgtnOl/vvxq7JYKmYL8orym7FqHVZ4P4RMZqd+7cJSyO9LBk4wiJ
l9onvB7uP4dyWYP6wJLMzoSvOWJDJkS5ytg6KsIB9vxzSqalDN7daTA3U00eEEKfx+0XzOqHtMRz
CSSeZfR7m1LCoSRHsLI8RO3Ue3f94dF4JUgJlb3zyrG51l2GZ9t4Tw3tqcYyBDrjfxT9Spc/gHr4
N6howgU4ksKdoO2LkdnRe5LgmKmQuUZ++uVUwFnZ6DDwh+YeAMG7KPN31OeDhRcpdei8R2aLLbmf
9XlK7Pdxm12zhoSA7tNOaIGU5zxnICjxDJlYER5eDkcQ+7T6S8Yy2VD1F+yIzPpXFxIzdkpyRKJk
MEfET8NYLmKwV0sRJS9JirdnPvw3munzNKsouLh1DLmTGwJtbwantT2XVmvluNXdMNqMPk9k2xQn
KxLdLoUFG/ItQH6wjK9priGD8k4Eg5KR8zTppwodJ+CmQ0tU5pu/RGCz8DhZ+1rfqwTORg9GxV0T
BWS3tsmy9BC40z4Me6ihatvH8V+bmZ8Vz0PYkbij8wHJ0tKrDRUORGOWQfJV4hGJj5N6i9AqR65R
jauqOXa6ZnfhAIFstBX160SUI4s4ld2tK/rASuYqNsS0S9XFT+vG31m26ouP2NA29IEeWT+tEG+I
1y8zMBNOyznZ1fY505jPU1xW0YtyyAV+l9Z4b0N8QTpgFj4MJl8JUw2bCntJDDs/SakM68aNzipu
aP7G8t0v7swAFepX79QHdk6ezvBtB78lzq1E0FjkIF1QcEzkB8Mk+kfwDLh4p9Ma7KIekK1aDiFt
ZGl+yFreVhRSP8Y1p5nbeE72kXRNb2m1ybsfl17wlo3VBM3Tdh/m2C0H8HrzqJrh/qGTPsDuyda1
msgYbLAaL7kcFK1aDBr684XXDO/tss+4hGW0Qzl4VGbdxEFKa/aDh1yPgsvyX6bF1YWAARGVuFA/
aNuwbo/AormPHOvqtRqmZ1sgiOP7h2vc2ItBJ0G/T0xuR6RTXGOTSgmWvlxO9rff1Jia1ByBm3O5
evE62px1g8HLuy1nYFXx6uqvk3sP+j1cgmVumfuGLydcyriABJDEH8DbLwToZ62IWJzmbnHYzrhF
+VXhvE1TsQ8N91S62adB4xFOKKpPFOMe5H8cn/GjMD9TEMhml21V+0lF2D9L077JmRQmV5dhjL4h
sB4aWfOTVyewm12H2aIvT55YNd1NAR+gfXfNLLKN2McLnxDmWD+sic0GytKCKfHaCX0dTKifJl8q
0pKV2uslRGcr2rq0FEqgB3J6VNrD4sLlYCxGpUxpv5LJ3dPvQ25tWY0tco8rxlJLcv6HWxbjk/fp
4GcbRq43Gv5S+vVM5I3RfITuTsVz+E3jKjosZbbB3YLHGGXMoD3RBg0/Uq5HEe3aI6fY4IEDV0Ba
qQ4pNmdVmUSEmdEU/VccN6xyXrQR+Aj031EVb9J0kMg4iR28bHVUr11pLN2cuzeyg83/IwZBAtK1
Lh8Cdmqa/eNjnFfv7Eo+ZQ4BKe/4K0YE3Wac62hRtkiIJn3XefqcwPoRAwd92b63oohQClxcnv19
YAYhQaXvMttfMaftugrBwR8yzLbJaRDUkejVyhRMSVFwtBt/kzcHW/m7QcVv2aTPBI19R7zbptYv
03EtU+ZGuObLSYxz6BLTi/AAfgl2hs+qQ+rKEJl4T7MaDmo75sG3axctL97AqxXrhkmcDfkes7v/
HFYBb1qHPWfFkplZkWtx/6pFqj8rKoI2cHgdWnCsiehDlf0GFUVuS20gWk7GXhbgNZ7ZimvFjyGP
k1FtKCda59OIv5asfxnt5smxLpKjlv6WPDyyp2HpV6/fNYR/MV0tq9sViNZGgPrW7MMGh1x76h33
Vpf9lz4SccUmYq0YSOTanDEhUxHx2UrkpSIXgV0O6lFpgLW52ri9fEoOddk9ak0eKqRD9jPfI7ok
yRKY+4G6TTwGvB9RcPLDk17+C9W3YXOXIeviQqTBZ9F58AnGh509KNrCGq3uI/VdxYRVDvtswX4l
Grydn/wMHO82qzZnKjfIla3PqgPHWMF2i52Hqo+9erLZ3sz/aMwuWdr/tVV66+gMFcwyWX7q3YOy
IDBM1I3LHr8EgCpN+/F4wlznqtfD0VdfpfudiYvZE53xshMpor1hWqdYU/cspxCv886dzic5KfoP
uxpuJXbitq9enPrhOaxbw0kugjjfyDR+HlvttxiBBvjldxBdAsVb6smDPmq/ER1LvGu8ZZM9+0pA
jtcbLy5e3KCHVqypo9WUe7fxV5gH937A2rohcU6fEd+7ypUbzIOL2sFVbCYbE1YCFKGvgY8nfU3L
Vv801Ql2KpaGOP2M6BrP/Rcv4XuhK7aJWIv67JQY4ypl7QJpECAMpZeR3zGdWhtuomXR3DPNuwnS
aBQh4qxy+QFSGOcnN2NAXXCy4cBA/RoZxtVhnEubZ9j9PDvvfu09GVI7l3Nct+b3VdomygRVX04z
JefS8JOdbuQfTTjdsddyEmT83BJRgBh2I3aErFq2iaJZIgP5tBsqgge26oZbZPMtz2oc71Phvg4D
X9+4Y64qPPJJnmkmOvZTbkjGNGZqZcaifmEukrwDgekuo9EIm5PLlMlBrXIc8g67oIp1IHvsCPQH
p1TQ/ZbIkDxioJGewOOrsydURwEE9TrHBofSup78qzYBXNdTr6AfCXsrSK1jheNkIUyw5z6VYJ0C
BGIN/cVj33ZzqMBhZQNVYdEatHm0g08Q3tWn9o0Fx2uWzvVMXRS8Fqb7C/T31NHqU0TUEdbxOmgw
Ptsmv3TPz34aqcFxMyCAS5wHE0aHsDQ2YxA+HFwtQ1NdGqPdm4hdA9vgznuKa/2flsbrvCh4AqlC
CHDorFokAyNKD73rjjzZRLQrU/JF4j9JRnEZD5yxjmD0o5x720d1thxtMiq0iHFyceeiKJpxMoa1
g7GuYgZNcqyKRohnhp7zW5Qm/4rSgR6i5R4KAF0iIUcvBu3cG7YMbEuL7he3dMlS4s5HioBzRsLV
BBttLp3mXDDvMNyyOgEIwzeC/cwRqeEEpLcUd+BshFXewuNAL/vU7rENzXXFwJU9vWIQm/PkqzBA
XWYz5M8VLem0UJ9BvLO5x4R5BqfF4JzZw5dv/b2K99Sh+ORywUhBiypvVEhxQTXvQCTi/mplB11u
eAhN+c9yT6H18MQmcLaqCbgG+cu55KgG2wPB7Ggeag1XC2Lpa5p+0LS56Mf3iY6U9qfy7LXeLdh2
KCDKo/3Dn8OGgZ3L1xY/ucHLM01Q2lqXccNYmd7G1NcFOXC0TDzGw05ypqhz5Gxs+SiHbfiEaKKM
dwKeImyX6smiKgepLd9E1UqqdYwJ88jqDBJKYd/MV2UerGRnje/mQe92QXi2UEDEl9C2aO/8JHx+
twKzFQlf3tjvIPmIetYL/3F0HsutK9kS/SJEAAU/JQnQW4mSyAlCEo/gvcfX34U7e/3itFqiKezK
nbmSjW6Qv8qY+SmXXgXl5RWXHSPkZTe/KZoYGpxTtYaScGuLzsmUrUE6O5QBhNfxEpCgk9VUpM09
gyBMycOQ3elWloUnEKJYsBL8oT6rjHmTIy5GQNSYMAVKrEaHYJicm5jt9LSWQeTAaprfYDOam6Px
GPDYHWx0Tcv7R7TGJhJa6EhJTHfAuN4g92zbNrh0UOPa7L2QJlzck0uW2mXNufDmHq/sYonvnqAp
LPVe/uxs2p6QBSeNlP/Rk6ZzNo/YkT/3YEjHgRqXwFfXmoCdkBT5E3k0xnho53DDc5U24b/MV1aB
3jK0/EXxQxfvRvDlhacc51etrI3sUMAeATGwmcWGIGU/RcBIal9p/536SNiYx7zJ5PNYcOEw14VU
rFIMM551npJjkNw0+pdU12bzFPccPvg2o3PU3ia1cctAdoLBZCf/6JQdfb6KtGsyPhZUTQ4t0syx
0gH+18OGW84h96aVOtVf1jRt4453nqG8ZAuIIW050bIAcWcz8P5LCg2ckcnG4k8hVJeEc0sNi3hi
f0kT8vmgrbbj/+lThBYSqol46MQ8/O3OOg0em5SARptcQ+M2nWnUMdnDNadGsmw2VUJIcDBXETaI
WSJrQec0ncBzpTo9qwoZEwwUssEte9312tQFBUbHCuZwpHC/H1dtoSyFoFVSN3aa3f0lnYdxf7Zy
5f6pY2fhl9kep8aqKLZVcGYf46EnCdyRVhDty/CQc+BJ+Mmqr1KVwH2TcagwSjR+dTIrsRUSKd1A
h3Vg70K1oDoLDAdtdRUL91lEo0ndwp+akCvyUioF6/ZNk+hUildtXHAJis8ZClneYj4oe+pmm7+4
xfq7H+nN6PVimSCA07yhepchqw4TdIqByQ4mr5OXrF4wfuEZj+GGYSbD/rjq/FfHeUmZMfdPgk82
mikckwv4NWISRnFJtfVkXqXgY2zvknpWKxnXP+mZBPyAhXf+0AZuppKR3CbaL5VQQ/6bpxpFXRAA
ayzgAoo+r7/3z7LKryFk51O4NtQZKgTiO+NM519yTI8yWAYhAAw5UplojAfMW3IzrETaU6fh3ydR
Ul0D9w+QvIlZrdLnPJy2q1tYe+Mk7wCYEj4RxNwS/C+XWpr+DZ2K8ySg8z2j5BD08S7KpbPtR3cW
NFA4eU2DmDVd+xvSW8DqXF3JLfHBMHiymHIGLE/sLk6B4MbsEVcIgO82WX+Lqd4DmZqsy8bfmtJ4
q3O6DjSQ8b4db6KEaxmrP+qXhq0F+HZh2OqnVMwART3aEOX/SZVggNaVc45auxGrE8Ifd3mTMtb0
I0/M5SjRjpaqNYSbSVkw4aC0UTDo4Z1kE05IiT1jSsrGYwAihOoQgvmnluU1DyEdUVEJo48guhWw
UJs9R8qza/wfXQsg6wpWFiUx4Engu9cq7L5WCrJJwrFYDckj7ti2DemI5kjdnFebp0yR8W1LIWmw
FixOxWuq2Fyr2bI+Axkah8BO3dF3EkYPlPiVXWLvZ+Ra2qGEL5sgVYLcbBh9B2tMW8cGLmjRq6gd
zY2fbeOZ5S/JWOmvjLFchoG3yVHbFsGoPvXA6JZ1meSImQkqOvruopfyDyAAdEaX5EnhFuTVpEBH
kBUiJIRVzafPQwOl71nBOEvbmJ28vfc00lmjFbzZBmFFQ3uv+bU9G8MCG7WJO4XORN8hwPRcf7Lc
plNIl9/D2T7O/KumGBHw3On56HQD8y91nqmtfJkCXEhjDswcHEsht/vM5/WpYkHoNPgQqv3Ze94/
/jcBrlHdRLVdQdYWd4tIcUPoMt/GipLlmuzl1MLdU6JoIKDE3hz36QIrC4Ree156N18WyfJk+gep
Z1V78rUozGuoYk6iOzjFnZP1kLxUMg0tzCFByygDib1M8HvBnqdwC6wYsXA1ZzrgW6poJEKnHNQZ
ZuzCeDObcVu1WbFk3COF0bwluthl+D0rRIO008+pYp+nQGPlZZ4K/2xX8j3D6GN2HL/hfhIf8tCs
4vlWba+EdDVKEloFX6NVjH+MA2ZoACNbWFPQI6x3+qp05tPBHZnhSPhH3Xdg3JrwKU0nYdoOAk7E
lq7/aqc14/tm0JZzGZOaPOas1LyhUAaKX/ZjcGbwU7R0Vdi7VloO6m8o3lskw55nJn7waboVlVvx
AAkUrloSWVzu3xhaiHtTGBSAG7blAyWJi5Rms0T+KXlltc1ovwXjh9exqvuqJsudQKBSQrWJCdXj
CSKGtxzAiJqCIapwi+IdVuMKNtgp9ndm+NRCTNxwx3hxbHQRsxFrGNTLohBOy3gpKwYyRnLSzffW
x/nyRdiLW9Xc2v1MYmnDXEDs5pVpVK2gzEXDwY+3cb2Tja8pA1cwrNvoI+TXsfSTluO7/9A6ay9z
1+++B7YxOitTySMshe7Lg4JvPSLLpatsN4vfLQ/JFaGy97d1fknNT2hXjs4K0qOkOuehjAJqe9pG
hcw+Rvay1Fdpsy4VbJKt78zu0077DrNN5WMSJ4M6TI7arGXpnz1d7YkNEXwq/+ZX2RlCZSpfawwy
ubrTuB+m/tquCAl+K0TkDf/f0O/BwBLm2zbpURlo6nCCiYEz3kfiz492Zv82YKPXCMQUj97mOwG2
Fm/4VHT7HnPfAoRTOJROAQPTtBZFcK7Cp9pfU2XDXO+PZ3Bgc5wGQkUA4DjqPiS5xKO9q6ztUHxG
CD3TSgGmsel9MBiuKe2moqRce2eytLXfM7YxHV124hplF6P4TlMMywTt+uKu1ZfIvpvE8GKToBCS
HKXOp/KhZa8Bdsckvbrp0DBLIYdVbPK4GfpsHkoUZUhM2dkeIRRIu8gPVj6rfJHecN90oDvDkWZt
zOd0zBM603G+bWxKHlOAS+NEqsJ0K34q1rOFAM02c5t9ca6Ma9/cp8jt6XbEoN8fe+mg4mTEZkB5
jN9vZM7q4ZMys4WEDpzJV8wdYwmr8hdbmcT7F63j+IufbFKiiTcOBx8HGxFZCohWJssDgcFLprjd
9EjhMLdXJohWbmY4LRoykfl2lqWSyCW474u9xGMlUendAfeS/xqUkhMBsDClt/1aCu0Teuqkn/38
JYLfgqYlYsS0ikEOIrad/hXjh+G/pIpL2JqEyrJGGUFb4B6J+58sbE6L6z6BVw5kVOEbAJHpu4v4
bB57ip8yfK58UIR+w2vfelTpnduBI9HfNHAh51bObDwU0i7wjyI41slNSB1RoS/gcN7E6/hTtlc+
CcP0aOmZNCDUik+JxXjRfMmgCMjkNem7zfO98ydHThxZdr3JTSqInJ/JgHdx/JWwVavhppj5gR/C
RpGkjTc79xE/e1w2ECHGn6w5AIToiELo44/PFFhUNP69qcFuXkurc7d2zfEICaxz4iJcowxxZQ4k
1osncndKia3AofpuwBVb7+N+D2BHLrf5RL4HdyZJx4kBmaOKZw1yfuQgmi4tipnOdYj8aqz0fKWn
YEOOenUarGuDHztTHuZPa8HvWJfjyWvhoZ9hBsKpPBl8btXgJuPhHa1ty5MDlONwsSKYjLBvSeWv
Jn/bM3qw5unbzSQ5GXiNeTxdDtaCAOMQsAnfQ00vEzyiDIjOFOLPZO9OjerKUlzGdlk9xQUq63eO
1Ue/CbHWA8yd5CR5aV9kggnEoDnK4sRyBpiVGtKkdIq7VT2d/PIw8fcMcAq3fnkr2dCGH8oA8xJ4
tso+kb1NRGorYrzy0Xmro6r8RikDhSA/j3XD8U3Hy/0FKvFiyDKnITsPBxYeBeJbuKEnAEWZfNwA
IlMKcdP9WPq4ses3UdvLiuIm2Eu6/gRqRFTWnXkQSS1v6AHZjS2tuGyU8pOVL+V+BdoMfHSTP9qZ
aoy4SOo5WpOVwvG8JkFb3qEwN/YqkiNXBWLofVbiIpqFQahRSSkgvofQp0fW+yujot4R0J5H7Gcx
oqURBJV4F+p4wzjbIl3bW1FCivgT4QGjL4erETwi6YhHucG2Ma9beFHYNYWuYS5RBVR5aTDfUikg
aIvlSaQjqzZbfFcD/V/+IeAVJpcabT3bHepN0W1A93XWnUhAo//y7hklgSVUmV1prWneNCCeye3R
RpwouAfKsDLrvZDfZZEfiY0kGU/oDVl5r9rl6A7j8JyBEyBOq+zR9jv6l0GQwZE5Dmyt2pg6rGWp
ytvYIzzi34NqH8ZvkT2XV+3N6qnm1Cydc2Ml97xWxHHH09hwStcp3jHEkW5vmLM5dhvIl5yHjar9
5Tx52ERk30PgBCGYT1R7Xhbrkpn3SX5P7bfCviQByQzevA7j/1dCDkkzDhobGUoxqgdPap6KpP7e
rZLfg9jF92D/+HXoVOOqhDCU7hvtRndDDkRwPIURbK/6TC5iPpXIvTq2CasqRvQADqhK73WFAfhn
DO486djE7FDVaFNr+bdRsEkn1LryBdtE7ZZqh3n1je8fNVGVdOzGnRWgx+QrzfrI8/0AMcxA9lD2
wtxTJm3b34H+DMI7Y5CafScWguqdZCshv1o71+re1zak1MPmYpdHGVyDdVSKqwnRkWO/5ruR8Ds0
p7I5pHgOqp9Jhf7KB6YVj6L7Vcxrz/ls1puQomGREbAiri4+esjYiE/SzWDM1Uncl9a9q47ABwRj
xaQ4vY7JbRuW/1rlw7OAaqovFaeI/WZmp1BZE5EhSCPYLnYMgea4FdO2Dj5oV1o2A1HMd6kX61iq
9qb6CidXg8xv6I5aDesS55Fs+Z9ZFF08cU7KncBLoDCLav8j8LYqHx/GvezGuaSpWB9YhBKHKkj6
2i3NfMOB5eASh3lfNriQXeL0C6Jjrmo9xuSvmVz8o04Jm5PralOtWu82KX9F/6ozbSkX3yHtooGM
Q7X6ivxXPJIKi49yvk/6jk8vK3h+gMYSCUU+0DRX8A/k4lrJfPTevVZdFHwRI+VSRxdfAxse3mIz
Wql18OAAM2t4dv5a7Y6J7Fr5Tq0d3XJZIibZETTvAjCDX1wS4zmIS4xxUQGnWbDLdbzMzRE0R6x6
5bGO13W9S1DXxDVWn0F8EOHajKhk5E0nXATqMixfjDUGOxbUpDGbI8pU2vY8G5ERVearGLrliHcS
yMTwYbDAiYN/MshDzY/3FapiThk9V1aMiRX8DJNPbMsMZ56MPHWD6YZ7hCKACWM1PdzLBCy6+WN3
u7J/q4MjmnrnnW1kOUADgSvX9PVBLvBh3yf+QgyLWgHKwUWFLtKqOeXFyqCqVSIWfJFBjcTXukSE
uSoQPtPwg54BIlo8n7Zlc2UGW5fSvjY/FO8i2iOC7CDn/OEHG6yG0e6y3HLsaD1pTCEYQNecnQlq
cY8jrHtLxJrtks0tbQqXcfX07KNF+ToZMox3i5iwg6+AYjsokiOyA37WIvuo2NwVbCAawD4cCbob
Az6CfLEOhQshvq6fApVe5oLaWpuC8A2JSvgLtD7zkNMvBSvT5Mcz7v100+GHYDywxFtu7qKCE/Aq
pTvJcvuiXCn1TwcHk9+4QbI9VMGmRnL3fxqMx4QOdHpoMf6MJc9lwTL9qtCNmbodzsMi+ydNs+rG
Z585cTgQrSqsq8oMHuk1jxqFqRSJWFeOpfQt+45eOkmnUV5OyEfFlKI1NKmqT6hLJQTtqkMQLHaT
/dOh78x88cIbF0alOUkA1deBQEhtNVP+u21gLXkMOo/inwRVuQfTyPPUT2lKoa9T4d+V/rWJOMt7
TA+hlrHOM5qD1MZrswYJmHcXXKngUjV1n1gcDXWD6F1HoxP147qZwNs1g7zq035bZrjKkuwcl9WO
JUK71HzQc36+01su8Ib4M+Nxzc7bqfvg0IGhTRQ+5APQRaW/+1aDlMwxqDaYzzifx7Fz1ZbDW9UJ
6uX1WsFD3uEoABjGoRAMroTSocvtDUgM3OFsiwHnu2ujf7XXH0BeH/u6v1LfiD9iTg/ZkYHI0LDp
NILuGs2abFifE8B+mFWBUE7fGjOPFo0MwLa8NRXtFcft31ixXMzk6itGZPHtWnfbjs3DlJOPx8/J
4aH901l1VzN5BqrakxpVWgkjPhQxmmhNI2rcQBjxEK5jlUGZWFYQz5QHrQEhBtVh2UqYiAO/P2UU
NZgtwES7E0+B1LfwTfU75rETapDaJLpfIA3LwBBjg5YI0eM3wko0hfpOgZSxqNT4c4oVKl359Ez2
Z9und01FCgj9nl3+eGjt4HvENtOUlM8brNLeAiQVLFMkoHh+SGO/M6MS/2LBYzNiaoERpaUjMGiq
h/lQXdURqRJ0L5OMG5ktuCkfnEuIToPQhuinDIxjQl5ReXbo7OhsDtHXaGjbXjY29hCdhjBypNDv
Fi3OMrWxPuwc8cu2xJ+dKK6U4C7SI3x27HwyXeA6z74yeRpXUT+9k9f5xVK+tylWaqPx0GM+MHqO
mPKb7Ay2EZXdowfBpwlwu7MDmArlrcx6vrMDVmc+6eDiqBO5jvypKR+oiNoh3BpLA8wmt9j+JMcp
Qz2HiV/c2d5t6q5+F532bxjYkpr10eoEsvfwL/XaK9uRYysBfymBUdV4Ug26xKLQd2GHbxnnHaIk
C8YQAJlONNPuaTgI0E+bZ6X520IpDqORywuZmW/qmoNvzTQh2yO7Of6Sq1gN+EN8DjPWASWmOnx9
s+KOxtt1TIjTmm0pbm7yk3kBC5P1bBqGay3PZlwqq+joRExhQFFkJ91Wa42RNkjaY2NFB+phCFX4
R8qdnMgHidEpf7BLVzxyz3KKVtVpxa4ok28x1QwCKtxUsnc0PbBJigkoYwJhtUHPzU/d0xKdi/6B
hxB/mgcWrORwhYAx0KZFRKHaxQNTYYMypJHUtuVol2k0ylslYccM+X2Ub50evnVGoLOaLX/tEkBd
QwSYaoxeQAFWvrKoXNK9tGp9Bqi4/silbBvOXeH2sLNLnetNcgxlFO3ZOhRELpqpMwD4SWburI2B
zx/uXgO6yNSeNEDtPMna5AVsEDXHMK2YWCoIdRRqZThKrLJcr3w2DTbIrVapj0ELS9VMz2pCv2s2
nhoWHlldrwBOUSDEXmqQckjC/RYXCAnBpHkrxn+BnrP25iKFSWXqHW9oV2Hhvxk8zSvTXxc0G4Xs
KD1KWg2orCMqrwkfBorkEnsMTDMP9w2KqrKPSOEP1riaQbupCT9VKj8V2eeEgkdawXFpNfgBXF1m
dgTsYAi96IyE8+0oXeP4X7co9KlcOVXn3yyJvdjcMS4LdmQ6DfUUqvAeU3+2SOMK/pO3StElhqhZ
dmHyDvbaoaV7VTPXKRLFx15xEBkf4CCE66VjWqxQxTQfjydex7cs8jaAxCnJ7tcgxDfKOJxMMb2b
VKO3WrIVFotsxb/V1HdJunXpBR6UuEG+HoOLDRol7vEmV1K4DbJgB56D8Shm1Tm/eGR/TPnJXpt7
nTZ3dDicpdiv0ZrxwLai2U2eRuH6TNfiyl4pmzQimJAlLrhmLtqWtmotXg2SiiKftlYg7QpJ2utp
uWtEeNSUbFtC2vPMZheBkSxqNCBLXXRl+c+yZce2gycLfHe0I0cdCmfgfkc8eKnSjJLzn/uYb4xS
s7Q1dzQwIC+2RzCSR/qB+IAomybOXCTjjd6J91ipGPmFI0/J3ShYXXcgMfGWWVKD9dp2pJHrmG1t
E7gHUoqpHJJYJXHVmo54wgQzTH+ZLbS65W0mWEelUt70aLj6tfmW19tR+lUE7K91lL61MvjshwI/
Uv6W8nlD44yNye6HZqnk18y8K8rTxDcAVE30LOJngZJTlI8ohvzN7sv/bcRfTRg3dxq6JapsHbdX
JXkFDPne+CGh9DQgVXYx9RUJjSneHtJxFP4WEzQ++LYdA5EmfjK0FC+N1120wwTj1h3ChlPAL6R0
+00BLyitO/hStugvIzHZYgOlZJn71S5VPmwYY96nzVa3VdFoO6ZOKsEF/2UPBSRne5kNnzHwkO7U
82KW5b3N7mG8hRrhdgGQPp87OzOzLZ8Kz3fM5CMQbHLnGNSXLkwKyfeUuy07jz2m+qKgKZXjJbvE
KUL4TEDzYQsRWyWE+/Oo2oOGjOjPG3REQiHZmHlWA58vPbOZQDc5cLaBHWC3NautZCrXrkzcvl9D
BqjhJMLWNGGqR8qubzb1bI2ZI7gm2zWxSFoWTFCxNRoTIdu036m10r0DZlU2ztqY3qfW5YfF44H1
FakaoNcEOdICcoZ3KFsS7K8SemZ8yEh/m/XBQFILUkos5lp3Z6LNPiTqDrG1uJfW1lfUJYHAmdYK
gcwqYfMRftSgFAiUooqVFbm2MP7I01vN7ggI7SpK/5X6Sy95ZUqu173TcAgozS9UAabblcjvqmAB
OW5mTWg21E8AL3ZEYTGqdkurXIt+naLnwRmohhtGuKWF8uyhdEPEFBMJxn5yNEIDoms3CSAtS/mL
aHX7n4ZYnHMeQwgqDTeZ3t4oPZfZiWWBXxA8udnW28QJkfVvfkftLEGItDtiyaLO89Ljcxn1T4X1
3CB4y3v0D8BN8Y9VPBPvxN7cUYDfVE4LI01Mf5X0VRT7mmPV+2QNSVGF0WyBuKEl8/DvmnQPLOCo
YpOj8xitKaLiEPrfQIvjMEjPbrD2dmWtqrjYBhUBYO61YKswvID88JcAyHCfh/EpIfHVWAYGhFut
DmcFtV8yEGnwRaXQZKfxKMfmPc62OcYq5Bnkcd8sL1VfL2I2CLXQCXp7u25AtxCuaYM82kEpgaq3
7Ix+2cULNXAq+8i9VgPamHjgTsBJXuEaL6IqQw3hwtolpEBpn5wBNizHYwIgdk5wIJwtumT0c1eZ
rFnfN6LWSWYLEh7qWMKZK3baFEIzq9kSyLj0DS69DPzZJKIF/iuCAjh/RXzoFBwrmwaXxTg0LNHJ
nvB0LQrqO0b50MZfUfbTFP4LaMYyIhOndsa6VM9yDtoR0iDxfcykes4kCzk2OojgI+CkKNKtlK7i
1rX1LyVgm0BMDUGRdEOIvN5Kd6l5w665NMd9BimylJNVpmlYa5KlLCG7yCvy0/u2RfxITRfR8RyN
T0v91KwzkINHIOmrhAdsEuw6+a5X5boiuxZr51T8CeM7BIhXTrfOPusY1vzI/8wZkozh4afJxTKm
s8SCyMANIjp7SWs0rvGazegRBDGP+Y0/0KDZT/vRupFd5hog9ma6tcnGNvzGev9V8o0SGgXT8vhu
sZAtw8rxlXeoDJoROFL26xXlmvgbw2CBKoFdtxq1syX8A5jEf0hLVg5kZ3iPZgho/Fvil+ab02Ok
TeRhmbR4W0dzlU3QIT0gK2M8bXVUhxazjTyxBuBSXnnTQRjZVhRimwfSleBFbsbbQYQuAIZ1XuHe
G7SFXg4bPUzdJg13xGb0+DPnYkqENef7TghymRfT55Sz5TAa9mikUxhlmp69eo7rNilwV53os2YJ
T0GBrOIfFWuhTqeh9dZdWiwGwYWSuTcfRt44lB/+CZsZuXxlGTdyv+baEmI/XBPdWsV1wSLY2oAn
4GEUcxvk+oR2quARapTPsJZ2WvIQ41ccwuj8DMOLZ7ZUNv7LqpXCiyggU5YUv7Bkdq3s1+f/9Pzz
GKNskB8ZWTPTUcLc5y0iCKFmD1GBo5bkDphTk83WTLti1CWA3ZfnEN8DQCmnxTwhQgHdhWLVhMco
0NMQ437LcMpmrGHTxoXXQTnbWvZbWV+q3PsLKlYiNWapoGXu7LcSuYCqI5wJ7Yj1QvphmO+9z8Z0
VvWJqvCNyLsfc3jFnubEJG2MaK2aM+wIPu8cYCZO9WrTAccMsmm1ZdBGVaJ4T9w96X0EBoB43EWY
6jCSl31DMcS7Dqp5DKtNi3YSWU4Rj45hVG4oWUslEOuu1/k0vtks5VMPhZ5vH/bVio+Oqc3aW7Qs
0y9NvtcMMQGFxwaBkabma1gTNbUXGPGpUXkn0Gbq5FxlAy8GI+B9iO6Y55TxOCkfdTUB19s1BjM2
XyIVN7Z87/yrV581HAriM8B/VlcPqXmgc9avjCe9Xr1akmoacAL+FFG0G09VV01gkTebVq3CjaA8
K81JwwrZ904190HCrIrvgZlsjOhn0t6lHLT7cJS9f3r+wRcOG/f8Suu8zE7q2yuFXYc5BJvKOni8
JTWzuixf1X9hUSyUQt/Nd5zAC3HM0TnJajV7pfaHUsI+S+gSVvFSpARKuXROz6J+iwcC6fgftC9F
Pjd0rSZw2ZJ9R/8b0C8/PCS2stbobtSqV9HRWqM+ETD6EYbZMbb3WnDSO7c26p1O3cjsFY7Y4Elf
YBOXZfCJVQme1geIBa7y8CQBAVXmC2yH0nyFUn6Th2rZY+lDouzmPDirCwy2DJMni0KaALBTPbxV
SPwhRNpwWsfhyY7rlWweVO0rZXNIEfUiq6EuA/EPflvijLEpr4TymrVRdGWVuK3VLPzZ88hYiRU2
aH+AUbiFCgIoCNbxeGk8acHJodSXXhNE6gK3o+U1DCjdqGZhsiBhl64aWJdtWR1hX6H7uE2/t9kO
ts05CL99iftKeoy9DQAyGosxyP2NHM3gsXkYvKnatmAQ9SwcDRWx0ng7sWVM5VNt7wLuLrzK4CiW
KWwVTZwCJGSac9iJCuUzM9Zm4m0a5PSaCxtFShveIwlr95xWxqE7SdHWYHk1Vgmm8IfFglT3DIAD
MuqSAeYSVwK/+VzuZcnPIj2m6ifinW+R1EKpKObDW7zAeCvda4h3cv/ogM41zxY5YGTDp5AGLr7l
iFR9vLDVqw5SNWcjLJJwDek/957UfpnWd0m1jwQ00RiuNbZc5lgJjGzK9pTcA8oMCyNtwfqnaVUs
MhZYCBZI+d/s0DfR5n2fJKAJdhlkxjSyV9L2eb0RuDP8eThODpF+VMQ/HaJvoO6kjP6Kq909EPw2
Ct2sSnIehmkZZY9e/Sym00gt0AxytM+gQAbWwKr/BSG6h8THES6lV0k+19EBI7wCR62B/3hWWgpc
cSGr0a5lF9T+2d2TW11X7TWZewyglpyAICnYMi5WCjqy3UNJsiHFD9iOpm1bbmtjXAr9V2lPSfrn
9y53OhUjtXkbxDzgvSUgopATG01xQJUV3WtEw9TPZnilpzjnHooZSAbMWXwayjXzHnYVO7HEkm54
Ssq+oY6R9gb8QwQkVF5B85uI/kTONmEITRrQU/Qep+SC0QtV9jT6+J4Tw0z7IVjoPuKWDnW55jRE
Gfw1wPgrMyv9qYs/RXEL8PudxYNrOvdgG/J1h1gNhHAh+9yE2RqGQEqR1mqUTu+oVdzNMLBkd0O7
adNjsMHHwi0ZDjr+IFQinOMq13a+3DRF0IDSATMARrGx23tffOXBxQLRUoFxDxpUinyrBKSNogBB
UCwH5BMYNt4VGxGgqrvvYxAqup2gl4N1iEX1RRuPy45ZQg4e/FCOdZJpan8NGlfvfOblEhvoJjFc
xCdf3oesm+2KNbf1UdFp3HIS1Sq9GQjYgKggshCChppTTulmNv3T3zIMbi5+ky6FfQsGAoZ0bQwn
KfvL8spVCZwMeEsSFuXND4bipVdYe+bcvA0dv/6XZmdJP+bQAzqWm/F0pVXBTv4Z+NR8/ScLHiEZ
eW1+PGAjB5ZaRcoaKROSgb1hIaVMxziPlgnA2raylpX87hVOTiml8RDdtuNePnD5Je/UQ3tvd/gz
G7KdLQYYpfKJbrcUCABt4krXG68Qk3LTWDg6fyQQS3bR6ayi+xPlcAvV5C2fYxExnhM+8xYQGa4t
dbzTyd/jYuviQ4glwy9ooYAYAF1MCf+05mTZ7YrYBeaeb1sUG8Ns/gyp3vZqBuy/53oAoo9FasSZ
Q8MCmpS/r/MSJ5d36hQ+WaH1kKYfpbnn1rDSMhhyp4Iqlr4+cauL8he+LK38yrSzTXa4Iq4hBons
zvwEAF8QUPjaF2QdyDv05oedesiiwcaM8cADFIS0ZOBHBOIjfyhBvc3MkxKoR8PyHNngm1A06cHg
zh/bv52g1a5JwBFxQ44NItXlqprGT4X7m57q60GHw6Y1rJojN5vspaJm17T4bQyx0IJ/GnQ2I711
kri0E2JTGzhNhBYMKNliocEGy1KTfZVYHMBcoJKeBqKUxc1eVS8tAwbGH5sW58Rjf8L77VsXnf2j
YNwzWcToPFwIum9CgAgEdA9tw5MSraO+SSE7d07fOVmslvVaMv9M72XFf6GRn+IGgl5GfQg+ohLN
Um9hGJf6okp+RlndEp65pinqWAA4C28D1B+gXF7+rjZ/mvqagvccfaeBJmx1zd1n7hfWr5noCF3C
GYevWMFRihm9UX6ClCx0kbttqx7syHR7pt8Mk+3EHX5qHn5bbjzjQ21sEgZ3pdEMqNa7wQB8N5P3
P2TxFuZ/ivdu0hGPVpyCC4Pa9pDiJ5UUCe+MJr16igvt4V9TXybMAo3219oHyYNB8E5/5XK0aEEF
moFUZo3nNvpNhmgXsVwTw9PquD5g5QqeRRLNxXEYenCbWPHeFxPLgfMEvXKuBbExw809CCWPpUne
0GLIrZd1V2t/N9ox8qFZB9K6+T9l1V2Sut9E0Tn3UwAxA151BJjxy8AOm23ntHPBgDTsjOETCS7k
hSgDvBLflb3Wp4eZ1K6XWJSo0qmhHCg7nfO+4aYtV3UG/Gmdh0dP/kNLVfsDCN9SqJxxHn5kKFXx
zERhHmu5LLA7wFiFqoCzTOUNGYWriQcgZDb/EZ41N+heRQ2ZpSQJRVpmctPwV54cP4OyTeL1P47O
Y7lxJAiiX9QRQDfslSRoRYoi5S8ISSPBe4+v34c97WlmRxSIrs7KfPle+Td8wC7fcNQ0mgY3hvGr
8ObBOp1p3K6KJ6wKqJDfkHLYLlzpDSgwIVXhe7aUbdj7Jr5EzBsl2aflazUcQwQHlSXZCjrAGimc
eVBYT1pwX5ipWRgfE7D5idbvWuOfaXVgtX2+gFe2cb1/VopgIXuQh5r9ATer6ZKiFDQw1c+V8V6a
amWM+MQqAbnneWIZZHEsU87ZnFtc0oY6qvngD2df8uu5cYlYZB2rfUztD2oiMdrfFn8kuCk8b8Ub
tB+L3Ao11YH46dsDk8IgrgrLLRCehI9cEVhhuwvkQC2cVdz0VDFqhGsijxc7XSIYOj086y6LzNr2
ivZTGGzPwdFp1ptr7Vvsxw5Tl+u069LsX2GY8Rjs4UH4vJcI1CpW+FX94czIVqxiu9mjg+yO03wr
BTXksIF6g9MjXHX1pzMYnDz7GargkDCN71ml6T2ifffQKXj96tRBeyJmA1RrnfXvGoGTcDEa4iea
qbhmj6HhnTtbaCwSuwWXjv6xJbsjjLtOiO3/qQoxsXmCkVx0994v4AZtfCBc3UsZwMvJd6L/MBTI
a+tzOVPq4J8+4mLUH6T56OB8bl6ouVrp5rNSXtq99ZJADeKZi7NBQX4Qfy1SWWl+BO68RfIfbJ46
jUlmbveGUz1LyroMeGoh2VY/B+ARpE9td7W1JxteU9xsG+Zwrc49f1Fu2FKSGJbRo5n9NcnzbJdb
axZcerddBGt9UR0eWu0DHSoeEq+RXOOORv/JRrI2Xwfcj4F/mZjXuBBPQBcyCvCc/hMqHN1lX7RQ
xq79nLafMCF/G4536IE7u8Q+ZO9Fe+mKfEvIvOJmkij3GKThKVpuKe1f7IfrxE3+uvGclS/RnL0U
8wDRxyTPizsWOwLLsi8Z9AghNJ0J51CYuJNuWaI2+OtK0KItYOgA1ZxlW/M8Ikbp/Bv98HPiPxZM
0G7Qt45Rri25C6xvyeW4CHEdTtXDhIkelolXAzzqrOQQghava0S++NrH0D6YllygkmN8GA1zC6dj
m3LvnrVDzSdgza+h3q0aP3rqjAulHZ9dlK2txRPRMGounsrapdSVbZbfskGAUkdoRddML9bnlYZg
bFtoDOFKMF+Zi1KSPISISnrgHDMnP6SkT7j089Bb6xj50SyJqwMx1FrtotOuG7LALqSPspwdqHpe
xKyXbH5ezJwZBuBWiv2MQusAQlr8ubr9XOQkI7qjUceHCRdkH+wG8l/l0k9aZyyF1ku2MhAck+Rh
kHAaLC+4+RkV4G+FMGvfo4G9itHitBQYhD50dAbzVHJLAb5GzjPdWta2Tv8qqnKIh63TRS1hpScl
Vk7zhN0Tb1GMj8InHN3FwylB3AocbWXbl1E7kILRuXBFPdNsUd9c99FlNU1MYzXnOzj9xHaSD0VB
uoQPt9TojoNBWxJQd4tJuuUPV0eh8wvP85uB6VH5cL75IgEVG7JTWI4YPS7KpmYLr7qoLoWL8+xx
uW3AQUg5l4AVcAC73sw3qomTnY741/TTF6mlu9X5qLP6tuYOX7sRTjAs2BNjRU6YZ1x65QpegPXD
YgbCXrWO0T4q0W26kRgDeC+5B0tGRK3DmJ30ClAleUK7/5JcnGDOkDF9k6a7z923duLSIa5sNw1K
QvDeg6Fy5uHB109Fdm+RVnFFiTtN75BuabDY2t1FjgzfXGeMxwWTPEHvxHtJ6U0Wf87iUR8vY3un
8mSTKNDP5s1h7k8hKPrtqeAlEXJ7Ldn/wMQE0xt5fSzRBomzcdQM3SY1HzrzqptYw7uzY24D/9+k
TpS0b2wI82TVe5Da0Cf1noKgCLhGsstEzrA2b5v0NUAI5q3OPDXsSUusqTmmU2r5oIOD2Yw45cnh
OW8UJfLE42bzIvXT2o+JoraMNIKxLaj4CoJbPb0SripJ+FKDqRunBPtSyf23tXlBIp40J3ZamKgj
/WDg1XBJMM54jGO2IYG2b8SnxXMa1KjX4VGPDnNzz4vHyniruueSiTNOfx3ypO50gOPA5STVPlL+
dqN4BruCc9R3/+GLnAJWS/Ypb3ZTB899REQwVh2GsIY+q4L/Qe6wAw4saEyx1/7L5K903W3n8CIO
2SQ0i9XgwcqaPdiztLo33BtquHKY39NzzWLLwoQ+eroePo2RQJpHyDmXuHjI23RwAr2WHCKi3R+0
cA+RZtvgheDD8bfhGMN9BgCcvdX1TMC3V1iiv8GLr8xRbBysIj3gAgXL388vPu7J2hLrAmc8KP61
ywtDlIdpqFmQo906CRYIaDORzkflAtJDFNU2ieN4YetQCkQsetIuMir3DrUZfZSDggZ+yJzQpWSA
G6MkJkywAz6JYUNdLIp72DDn9HTtogQ6zcgCHtGh5/sx48M01rzN9gM3uSKCIQQIBcLPwQrFtdW4
D9JME3XmnobGQ/3/y4Gvcw+9oyqzvZY1b77CuuACvNkBdEZ6KrYzU7FuM9TnLhc1te7q+qYk9SIJ
t9elnsPv65eZhhQL78gmMJzhFAVc6mQByZMKsm2SyH1C7kQPfswlnyP+RWN8jt1+3YdQFa2Sh4xZ
owJMx3AJ8IESDMn0le5CKsZmIAkj51WNZ6HJ1bqEYW+IBAznZ4pxvwETDoF2LYXxEtfEECGcyf/X
jRgilx7vOURhZgcOcIGlOqF9brMV2xBZMXEwxWplewDFmmFsNmsCsWGyR/HSCJk1Y3SqmcyBY1zL
ot3Ww0vLu55mhdVCcnErknlEEPO6BsFALZ8CxdlEGBC43Qb2/FaI8R626QaoMZ6idH4vNH1LKHgd
K0Hz87imHNOLyKrY4rnCv0R+wKtHmrPsESJb9ECs69DM93LIX+KII9B0cFeRAJ0IYSVEf8qQGR1v
diIJh43uUWfGKECoC25oVe7/QXt9k7r7PBoQOLUZ4YD93FTvM35aFqr9UpjisEWUPDfxIPc1vd9F
XKDxdfaa3umbIeZVB1GWcx5nnfkH4u8VDIqJk93/UQQanDF/NWhXdqbs2Wiy/eRol3TCANbU9lkW
aQnzAmo+lbjcQqG6lWmxc+3KaxLxWJYVhiBc+tU/wWhiIoE6+TzcQUddmwGzkaQebNLdX7KB1zLA
KSbn7Kmuky+YAGuh4fUsrEuo/Utkui3M8MsZ5YNeLhI3facz35q62YWJ9trGHP6Y5lalFv1kANEH
lpZ2sIiAFrGScZuHyavZAzUhbggJxXr0U+smoN+w8ECnwdxSs5hJO1QWxtwSC2VNj8tQGkfFvCB0
gnaUhVl+vZPOzEzVPbW+zbn8mXS4W4FUddgjG6M9t/gBRrfZ25MPVRVju6a9xnq4z9lcRKx9g8Z9
kqyOFdGdvo55IEW1LiecsgwA5khkNzd3ItbYUnP7YJKoYMKOEGYjnHUx+rSi1K5h9J3Z0gyUGEU4
epU8VVKLMEs35HWhOJrG3qHOxJfuUWTQzwbiKcZrzHzRUuYJUZgth8VognscP4OiP8KNG68G6ZCj
uE7ZgD8O7aEmGa0T1IrDZBsuGtpMjVWVr5Wqr31LaUOZP4YzFdMjTJACZbvD7xL05tLG5UUVZvdq
NPlFkAcrFHW3OJojazne7guKQU42LcaldQOi8W2EKKQ2lJQphzkUW40X6STMkzI9Jhqd6KLn80P7
o5diYwcpTEFcQYS3ZWVtk3wpxIRbYCeYaBQ9NvOw7zvjBVromm31OVUZtmvzYE/yx4wGogwU+RKo
dGCX8dxwv9JI805D8JXWxVcrC9RT5wcMmGfO0bnuKG2vsr86e81aln14EzNe35JqSkYHwo9hhFmz
3sts3E+Ddc2d+dlNqsdYTacs6W7T2J06ZgyBx2hSjBBjts5R4qph9KRZ78d+4PrfPRX1pY5Qp50g
2RGtPcZ9DJGZFOlc8TUtPSIhb6otjv5En1cVbIcC0Vo3xnOXY6wwJYcC9jii3Wn2rZL0FVrwh0oV
i+AJ2b6DTNhjPbbtpchC3sb8vVqWfEZ3ErZ6rhLBIN6sXax9PT+s7jZ0zvOxaSWo5H/1GO8W12dQ
Qwzj4w9Evh4Q4ql0v9Htg+UCAHPOqBIlXORxapmDWNKj0P3nnclUQ0HAKLXDUoJeVtDGWp3KTHFH
jX3toSzk0NNtpXk9kUh0E/hNoxcRfAvYXmkU4mi2zuTNrR9psKo4ibOvXBerzNS93FHeWF41/iVB
XZ0m1Hd0/fuEXFmkVBLgetQ7LqKy5ujX65sxSm+k46arMTnQl72pCn/X5bWHGLXXXBZ+Jo9Z4xz6
JHktG3MtXL5yJkn6DGpVLhUXRBrAMLnWZrCnjG5Tx8ZvyCWlg89Yjemu7fmu9tF8i2GLrXgL7Ebd
JLUQbWOpDklQf4aSgCorQRGIHWSui5LJm986a/olNsI2t1wX34IAWISaePwrOiIR+9AUt4wKWy2F
4p+k56ITmGVJM9DO4sc9d+wSiEMPUBvjxYC3ODNttZHuvHEH62JAx1aZjlCtNvS2UIvC+46OYhbY
UHMoTbDDfJsQx1Qp69ipfLAF2pzOizpjctSG7pMbE5xyyEtp2j9gX72YWvhaafUxrEoijk6Mj8vF
4lQX35akU5asI9/1AH0hA3dUkwVLtfYF5fTPqIpHaWgfLDdOWaHWoq3YnYTnPhgf3S575Unf0XW7
p/d7lS3BR/ayrBf7s9nyJgtYOZr99Be3SPmonlzVR7pz0B4T8jEibc5Tr/YmuYlJ+HydiOQ1Tvil
cyebIsrxavaOU/Wb4GwjCeL88hVal/n0FaVcU2l/4DQyTzT9DNRlKyLwFZ1O+bvpNuRB5neRRC8p
snrpZv3GdMcD2MariueLG7SPQCGXZmRkEzd7t5IlCdaPZzNnekiATlqE1Mpoq2L11OKERTrvXitU
Loiqz5ZVWmurx1ScOt3X6Os78vpvtjAeKptrk5b8WhTLlrp6ZAr+11WMmeTStcbSPbMhll35FF/O
E8NX5hAPs1nL+SkTXFxjxHA6fNNRVxg3O4eWEkPW4O1LRCimFQ2XBgJRFTR3Vdf5yVTTUp3ONDp7
Om+AsCAdgV+mFpKht8RpkALO01nAooluIy7/kDd5Ov38BWj/biQtEDRsjmZD6ZvRDLjyW0RKmfOZ
W/tS/128mpHTuoQI/H0wCNwUpvOqETOvCP4JR/0Iqkq1EtJunbR3jPsHCz//kEYQhSMGmjDWfkUY
P9X0ALPr59jDCpSr+d2Ok69Zp33FDc6WDD70mognz+SFPop3GVgFw8L4Vwlj5K6apIQu+XMB2zG7
pG2SW4fjuNtKr54MhWWUjz7IXgKxlBZSONGZ9pWaP4xQyrh2fXisJfrh1P1agituCAPRpOM5thmV
Au1jiqIDZD+W1/JhttmiloFLBEqcW8gX/Ba5jLVtCmUn/gfHn1SQ4Z87CkHWNn663kJy4Hx1W+Aw
ot9Zhf7g+MF+XCbdUCJ6mZXzkwwj+kkWeqlY0rYhLyFD3PScIswwwgw3lgBb3KuVZ3xulLcZAjpP
uci8+nuisaAI6AbMWwiJFH+PyHey0K+CRyl27IewQ/rlYCFGmmznMTpP5L1CpMHEclcaPRpJURyt
2t83pk/SH/8NG9KzZk9/fWHuYnpJkyC54jle7rZnYjp7YwR8iT400vVisyi1Armb6E0vB7KLPcop
hvmVang519lzyZvcJokrk+Ahsc1NVIMo0p2DT8jL93sWXUTDmEQ0jAKVmzw3Xb7mh35qJ+vcgebJ
Rg5SqyoB6tEtYVF3zMJniunccctrgObfj9xps+baYzwJGEljzX5sqI+SbOR4yvjyVw3mwNmMWOAI
ezeW0WYmFF8HE2CIIDxqvLuENR5wxN3naWatohA8s/KAlP3PJbdFXzomSRyZ1VVO1DPAEuabTPUJ
oVPhl8dirOm34fqWw1MT6Z2+GCA5nVcwkygaDqCybZ2puQDvOoLLJbss5/uUCG+2yJjgJTqDsnie
yuxIyeytJJPEB8NmFqhaHOcPGgwQVwsveHn5abuWxqF6Y2XywE6QIqCMgARW9Vpz9prMMUoa34ai
LHh6MfX2tcqdG2Yp9P/kB+z6W6LY/RE10Wgs8+MJ2laic2GMqPPutqLmSIxh0C8YqKZiq4MPEytg
8CjU8EH3MI4WBdahbEB4YsRDNm9INZDZw0gxlRZ6kv9guGi71lg94Kf6nFz+PAt3VQQ3Ogn3Alg6
LJGdDSMtFbTI8/dDKPBMPWHezUCqVnf6C9kctuTeZxEdM7h/BqCRdT82txKDe9xMbEeGzTBnp67t
711ZPyr6TZMEA3klb62cHmlbKsF9Yrcjlh0r03Oz7j1MZg+JxoNLvR4xvVoK/pGMJWhTubaqEDIE
hTrEHdyuXPXAUud0JoAycufvq79AH159ieZDw9POBqtsMkMkgpJ2FTtrSjMwGaSPlp6eQkRKTJFj
uC708pbh/jVNfJZ2tg+sbFfDjaFZzpzC14QyR56Jj8JgB1Sn42EWyJsyBzPgGmI/wOvrIcgZhro6
6bhfWAIOq+Wk1LY1934zB/+mh0w8+gPWwI25QFMIcsM+9pROCFNamxpgW5p/11XkVcW87Wsm5Kl2
H2K+LHO+IM25KfTV9JyTXeit8Yo6d5Kyh+lhXzijycb4d4ssjzmAbM0WCGtIKmcyyLtNOV0agBmm
7pM3AGkP6f4W4wiUsXyn+e+oZd1BH9yfEloypWzsTefsFk1qTdyP3x6RK51CnySmyg260Nylt5m2
HkMPzoND+JRy1FjWXpnTRpuRhAoamnniJ7rbN8UU/OlyOguB9Zaaxktm1NS3IgBmIJ+CED3D5ZhK
iOdncn7yqdzUDeMTLcLU+6+GmuV8KN5mldNuaT0Wtb4ZyN4pm61Lnv9zZ7yqFWogsMhPaCq8EJV9
qJa0t6ITYEq/eOntJAnwyMzQFy2wWwXEu/4pC4rLMLakiqNT7pM0JewU6DwzBUvIQQ4g3EJxcsbg
4tJxahjGCzgdipOwwQQsg3QbW0yEGTUJgYkPza/R2l40OP8iyfvMN4nn4DGsQzTlPEfJHj70Qn3O
DONalB3HkVf8hE3ccN9gZVPYl3NZdo7ocGyDXcTi9seUwauj2OkPnKQsyaeu+W5tGmx7a99o5S7V
705YH2Asv2RgEoohJyzVE9JjFo0qdQSmQ1OXfV/W8saY7c1S7XKcDoLcPvFkb/ShSEv9VJffKtDW
LS1Vk2zvAVl8U3JtjaNHPjcGHnRWGiS9sp12A7upTBoHJpQ3IQyQBYW7qfzvAUFKFyD8DKHOygxZ
3kEOCcd71wRsWex9NUdPMwD2OHQ+aBc5GnbxYmIYjIFABCPOtC57r2aIXWSf0Y7YfCUMOTNUjSVz
meoYDIx/48SggH7E1aIYfy0gq2tqf0nTqfFtbqksj4fraJbjhksGuRKE/9BR09YtLFi0JAoMfvNk
Ia2FKk0VFvtknP7t0Hg5GSc8gP+7K2441Y5MZIpd00L5M54GjYN+zo33SIcHFkFqnl0Eoxmgcuiw
kOi14TXqmnf66r2GRXJl6VeF/cxxUXUrOhVdot26S/+HBBfnf0yW9omYjt4AJnsYzlGVPTgDJpip
+IxNycbLZCPz2WAyLIP43vL604iVpnLZ7gQvWG6ebOxdxEM2IqMVvchfQKNj82L3bAzfXVucAsyd
robdhGxx0Ya0R+OZEvKoxwC/+EQligGEzRWMn9NoDw8SgpHZfip91shTkDnrAnAiA7UschiOFLyu
BnjnQV8/WW1I8aT7EbOpVJQVCL6klgljYlI1Br9+3VqYjFznbDjWO6ycl6DLj9xh1rOufww5r+HY
WjORDRg+Av4/Bv6maqiM9Wz1O8MNvIWY6WoOaRXlFaH89bFQ1lpKie0YfDD4vQ9mdugNDjPDFbjW
umTtRIoQQFD9hYJw/eBPvIGi/KN0SRWl2mcB4CjI+2vTB4QAmyeNGOYmq9gdMz0HOOynUxShNSFm
Qt/JvQGIDimmTaORbAqvMGd/q3465+IKI+qInIQL2N+XNDtiaQvO/ZgAQMHUnTRbTCxrnThOUtIA
2lP8NKTD2q6TY5HnAGeV/Zb1TEWY56OsfSxg2wtRYE1FjlTjycqdBuhl9AklzBsCfjAYXAXdgJIO
qCZ1H8YZwwomLJ8cdC8osjKK8Tzy9pP9tFFlwi603DP8M1bDqyw+UhjYcwpYarrYyU1qw4sRTit9
wp7R/WRz985CcDlNibxyWuS+eqVS8ESWyMsI0FTpyXXUs5MS7IH2Vw0FuoJ/6qk+1hHU504dsjg5
+XwNhckpStsDPyUchQQvLzehbdLumQ9gNNqQodIZo0IDQXYXwEwmiw3DcRiyEDolubYoFahW0841
MGhnxdnUsV3ZcIuoeNnnkpoxTf7OBSJxinuiA/ify+gSV8ZhnBEr4KAnnh4s3XFTh7uOdEWZd7eS
cmyzJiYp4uFJmDC7WhoVoLK6Y/pp9/zchZJ3rbV/Yc0RvvUD9dAbDgnWAKAnNdOV64MfQk9NUufF
LLsfxUuLdwEA0kH8BfO484f3Uprvk+tctFgfjyqg1YI0d592O16A/WZEHF2b/WfrEFdunyNuu6If
HmJjfOLnIqNhVaAUCuOZ5E/i2W2fsqaAGNZZlKshdOk2fjvCCPnSG+NIi0PUaHHNdKy2dZeAouCi
GA8/jhY963l+t1Kr4SXl7F2C93Ol/VpO9ZvmJr+G+jcx0qc5RpYxE95pHTW/vMbWZFYe06H5iGJ7
VQ999v9qJ5dwZawBhByMRBYA8y7TI6+hL/7gCP3cQz0wIf0E02g8+KyDWsXKgPmU2R3IULRCn/Li
mj1BoxOHGTpdQFgunwKrfB8A9+BB0M+0m+6VW1wsI3w02+5ikmloJrXN8OgUBkBYl3QSOrflEC/q
knFjE7LNa8jXNaQ611g1abKPbBdIi4tp2US6tCnAin2HJ7H3fKkfk9g5SM0+TUP2GsGZHImJ+Zmz
tzgyzSrajn1+DEW6s2ptE1rBc4eHIWlrZKVsPthO9GhwHjZkeW+BBOdHcE9geXEN6zpUOkswvyCL
71dfFM4tLzI4vATpKf0ZX2RisDQlJVlFVJHJcv7LSl6zTc/OtK7F0U2J1Gn6gdgovQcOBpn2GLRI
BJp41hzttVYp9bHxvm/Md7RC+gSDfjfxdZiKrgHd7gBcxGBU6JRuVc9xxp1f7wYGQDBKfkGDnVVd
lWB1Njb3IeWRiTkXMrZgfu+8KiLOo5yOS1kLPmciTdmhTYdr2y0mzdjxzFgdh7q4OYBe10IPaa2A
0Yh7ivHC2fUVzbhHPKBoQUlZaDbWpIk33CSZWJBSouI0URcJ0LUuQeikckR1rSdw0ivHDjkzEZDR
+koIdwOf0ZE/5ML0B5DCkeinn65Ij7ZeP0mtvdVq3APRfcsQ3/qhY7jqorPFmBg2YoKG+MvBkWjD
jjnnIHMw6DYw+KLuQbUsXy0zc987yzkmfvzIr/BQWSWQYWIOrAAjdmyRVl+jALiB6UPQp8noRWUD
KTZ7HSw6ZlndI8s6xcu62KW5uU63fWjS11vuZwS/MSUMD+JcYvyhcWXXTgEEzsV5PFHixVcXxXkw
dWYJF1N+SRJs+mnz6dRX7ZZGPZBF9PxR6a2XS3dWie8y0X5q0g2SVJyNPzXmJlwBsk+j7DwBHDTC
eFXZpCFz+aRHICIG9xBQ/0WdE9t8EOwhthdC2lESPlZa+ZlTJVPVKNS9eUkSBOnmoYyAhojuFoju
1UZOa2M6KHzxlgsDH40j0LlMksKwhQZSFEE5GTenH3H/cOT9q3yFCQpUOoD9ii6QaW92mHdXQU/B
Ii9W0gd8KMRA6jHNf9VcDXC+Irdil2lZ0XfMYrFtCM0k8aahvG0MJHyZ5qkE/lEm6YlDbWvjKdWT
/DKxVm5TcZIh3cRMHvPsDal2nMeLvvTrYFIdRQPS2bp3Puipmo97tMpnh8rdGjuGzqF9gJzJdfto
7sKn9MkkL2gYrJ+CLN4KvUEycj8jMYccWXhuHbo22JAvC538zabDREtgEGhUJUwQNaOeltCBQSdw
LKI05LJE+u40L6Ce3q2C9mnVG2Tkml94wHgWpmjPxfOWa5Cchw4wcVe2+6lNP/p59GzKEtdki68V
AeXZAM/McgL1lxWsyXcoPlQl9XVjQLwLJWVXVzNiLWm7svhSPf8ENE5EivlqRAaebMwSoCVdMFJq
hovkW9hPowU8t6bMiW9j1km2pueuf3JywSo7ew2H4rocQgmJISJ1CMbDjMQbq4pyjwlvjhZBKCnm
mVsUP0xuBmzVrJOAqyT8lpr4aIdzEl+NyN7mDCpCJEp71cfRZ4cfaY1oezbnXvKx2j92Zdx5qHaV
QJKenfmi5Unvsa/ct2N1IMa/MuvnjvW0ncJfisrdSIHEwDNybkkieUgvMYpVhgS+MhupT/uJMkqj
ptx51A9aWOKJGrxm4pI/0MlSPYzN42hm5wbRwjA87H2+eapnPAnj2jeawxibj75erE3YydhgLZ6t
uXxh16Xx7+Vt7Ke6Z2tL5oqguep+EvM8ZBzGT6Z8jco3MPH4mTJMXFiW1HRlRYo3kKOU0PNSSu8f
6tnYVoDN9Ex7kTFoHN4QXdUdS5c9VD6992DMwF7qBC96g4ulG7wFxrBtzYQum+6ZIC3H3eCNAk8+
GlLW+B5zLloFKT/07+BeMOUMlA7qtMtQNPtRVdVRT36aWW04/peKjjSetsbiH2V1MwdXoX/lwQPp
c9JOI4sG6MC9RW39W2tehukcWbsWTuRC5d/ice6JofCi692/Bj6N2AbBQ48jYtaSgxJfExl16ceU
m30nuJZgeewkqp2Nsw8O3cbRIGqgzRe7Ucv/MhKWbnyM2N3mo36x25hchLnV9JKUZ6jtMao/99yS
E475aADMJq6GehXUqAv7OhlbFzMZGdEVCVo3/lqgfpXwjyXFZAFIYnDznqPkaxVT6FMN1rulQSTC
o1vQtEWND8LYyqa6pfAfXDH89Un2rqsQNK6JqarufwTxGJVFbMIRkgf1MONHZC296QYWPVq8r1lQ
jPyMLiGOyNkuse0xZ+cYBi+a/geKlTiLS9Lf2OnNjZyQM1hwCPFFDDw4mKVLCJ4ifDOxszeFf7QV
yfuRUs9K3Zqo9XpqsPzB/cBffsigR0yOIMFjPaLJeuUAPTboWV+nO1nT/m2k3crCCZbp9l5XOgJi
+9WTRkmIYEz1SHcH1v7pT5P1GpFCDy1o1nAD3ot4a+EwGMFWy12LVNJzfGStcXGoACrGv9Dh+i75
90YXILIHv8ipOqPoi/L3LkSSLSFL98Pk8fD++PzlxfCnJxSQwIUCvrBNzOSpUcgKjJyKt4gRPtjW
YZbPueEZGT1A+7J8kdPWqbZtsivmM7Pe3H/E5a8D8UcbnP0IyiNzOdnCTcQbKGq0Y0R6qCc6hmRn
WPJqOHAe+fgJd4rkt8mXBbRkHo/ZO57pKy0Nhn7YtyjORavhXH9uAbzN1z67uESRTV07LGVMdMw4
5kHP1c3ozbXRLZYiXKU0/PnJDIidL78PEBTumRnCEYt5Ecms3+sGUQG3fNHz+jEzNU8o+jlg0NLZ
x8KRNFrT7EfcRjlemymIeFKSnYQSqM3BWh+INaZwcLvmn0bKycl/p3DaNT1XLy+3Bb8WxiEfxC6D
ZAXHyUzkO+SLV6e6tcQVYh/7Dv7IJqL1A0qtLHCtm6SFHlxuSjMB1RmST81So2ovirOfAWNXyB2V
s5PtXoIeOYKqC/o5N6pwtg7mpCwQXmdjDx5AeYxCfYe9yRY71k4NUh5bfs+OHYjcEZip/iEzmp0l
/XutU4cOCG4i6ujSUsbW+klOLHom/b1viSF37EwKBOeEE+tvFnZ7LUwijORbdGWsY0zWL3XWYcDn
XhDyXDcUA0wzk3FzR0x7jOaDhasqCcl5mq+Ofxi6a0WjXuaDGgl3NnN0h6m6Ie1TUB5a4TkCYRiR
iS0+ixx0yXkpOc55cbWUVFcsZ2vD5GMH+GnacPXsjQHbb+Ztasy3EaztqKqNjbU3N77TOd7TOsD4
QEFuEu003d3VbDE6oW9jvd36LdKCQVdMSns6CNAUQHnCZRYrR0+YvXobpI+EIC42+VEh5VvBEqFk
d0sOf09tIe55+6ClFCU4w8fEcBQyvOnoduy1Qrb2wBXSiF+BRYE8v02H7OSgVV4NoS3DsM8bVjvB
NdloJXJI6x7S6UCD6qbSppVseD4YahMiDO0mDvOncdQ+jCQ+KTaDaQeCEu/TFNFmQco5YtS1QEUZ
07EbCDKTZuhIzZfVy0Q1aNR+t6CxNeyZYEPWbuhDhpFPkVOciqTb+dy/4uxz4PZZsZIR7YZu37+J
giFT6qt4IMCE6AVyFTD3qiXjFalvN3928nd7aiAJYuyJXgb7qcPeMF9NvsD/H2iFp6czGcaZoNXE
lSwBRdrvkdP68JnPn/sNKzfwlgDQCmg/BMwzOI4L8GtxYWadfWyWnxBzas6mIzKmC0PixjEwfo2c
ZyaztYYSTVbVAuhiSP8tj4y7gVvLqKB1N9EZesdO55IaUNYq8eDQqzM+hpCEGFZXeRUBVv5u9NeS
KwXSJLHFiqvFe95ts0+Dyge8l4td0nT6dVI+a8WT5ZI9g4CCs4zfywhltGUXPmPRs8lBs6iZ1uVA
PiK5UxwL1gIsPp/VqskfsyFf0wKz9WNILBT/NkPJVRDSe0rUsleHEZui1rGtfEE6IfOzFREGQqQQ
ezXTB9WajHx0Jo4TcBgXu0j0H0fnsRy5sQXRL0IEvNmyvSObTc9NBckhUQWg4P3X60BL6UlPM0MA
dStv5sngNDbfQ0oP9JnHFYhoGm2x6tvBCzE6ljF3LD0qdnrUq3pHBnbmkyjcFPY6KSBn+OuWcQx3
lPII1eF+EXdlWK2z8ly035b1G86fyj20MRVjJ9O5qmCP/s5vdfwuMfaV6WaJ0Eznnn600VsX6Qvd
faEHVGnpzV3Fxrb0Drbz1JKJccG9rFhfuvEmoTqWfDCiAVXLHeHZX5OOPrFnkjeguzufemkBp/2Z
ngOWJ0yYeC/ye0t/heVNlOgcTEzeEe0lN0kxdT3uqktNUyN1ddRK7Qrnw/OxezbdPv2p+71ujl1I
uPyQWJes3lt6HXjvJmgempRg7OrwgXZpnFPhQ2WzMgiju6RCZQvPdWhuy+XgFSNJtHFP5yyT3jel
8oeu+S0Ao+TpNTOeMKbgYzsm0EaL2dpOLdxfzOqVjcku/BoE1tAq/6eGet1DOmrb/jCHH570r0br
E6ycgIa7u76QB6dRpHo9ILBmQwFw/U5AOnKh7jjVczuV35oTrXLV0U7D/tREHrz7juxFcOSbU5UL
Ei1dMs7OaMOszyJwjSZysfTwAXe7gG9FSoakFKREg2jGekYWEPSwCTuyzZEN4EmNCrM9aYZpZg9Q
viEbr4b626mGteffs3dPK5rgXnyg8MTh71wcSANITXwuXFhnXKbLDnn+0s2l1w91R76VvGuVwD+0
vx0I/ZLGucQlHUfjBSaesYRp4N8666/K2a86GMMfC5aBfvGbwU+gZQkJEc6meZI2cG+IY2WnaITh
5MFO5zqsS+j9pFsHs8huEZ+YyPRMEar30ZGpwiywkamHWED9JzBvzsDwMuIIaKmt6IL4NBmUrxXG
oySXMtvtzV881WbJzpiRJJdLl/XBJ59tC0kOODikgYVyfpa2cT/OCI/fU9c+afmDVWhb4JRDXyR5
w9kSbeq2fRkkoDMfZtzezxv2J5VW/aEchwg+XI7bd9WYYQgWf7YQJWbfwoRSEwDAqimnurolKdZY
jLUMyJ4fK+igaReCzs5ncehc6ksxX+W2ealHP/nSJdsWLDHFqxU6S3yuM5JHy2lwvoskwDlF9zyR
qnYqAhaxxEuoO3fL8tFqER9/OpN2F6IJACTNsehQCGZ8N0cHXgRBABpE/1gJspkfaQdtd91sLEnT
geoUJsBlZU6/Hl0NLU83RdJA92hqkBkvnOaQRcl6GRV+uohPeYqPC6vcnmrJBFcBjNoqA6omhrey
diwsrrBhEibOF7cEzEQT10BWhbAiuTc7fuYNU0+KI8I/cQlw/5WlqdeO/J8WS5ITzw169TqfYGJ0
o2H+WSF5MI311rOmgWZEOuzBp4y/Xk1v444fhPss2th6KQ2YwQtTJqw3tZuR5RChBV85nGyDXI3b
ja+mFYLjSUo2xeyYFdJuDnu/jsN3pJPPxLAfmyEG5OC7jxXFwevWwTTZxg2bxEYdq+Ue21rxyWYV
5o/GKZcJ72idEToLdbBcedxjmznMQQIfA/SSgm699gnn0kLCA2rI1fZesCa5A0h0VL1xn0rjUzQp
lZvdiD8+nPYlKjjhjeWTNs4w3Vtx30r7e+z9Yz1AZHCw8a6GkhxPSMEtVkjshhI903LfzNoyMfgb
l9BOJwKFeC2q0NTbZuQGbNT+U0aALG0iQicloxBELi6cMKojm+ZZyedGcYM1J/yfQA2BEVC/sGlY
b6e85wG6SMBNv+GIvusb99Ra5tbIOY4o9MEnDGiDd3RSjrGzS4kTGIfr1hlod0rABvklBV7RAgLS
vbz1ZoN3i2eENfo/8B8z2R+sZs2EG8srKL3J5iZ+TOomR7fSDNxiAEYOuxK6qX51ovDoVQFNDc7Z
0EaFstAefabO3TwLijeG/rmc8jd/sg6DG5EX7FeRM6sXOZU51bTzmY0upZemzxTfs38KROSsArYn
UWg5a6MZVsyC67ECUTRw18jlWBFogd3UydpDhXDSfau12EsPkoWr5T+sG7gGpuyVOZO5ju14mLjN
ekqM+kORUhiL8GFx1hfUfXj0Uikn/Q0Sb1eZLoEwXROszl32ayUb6ggCbzZ8Nw5lrBnjpBu/KCnf
QwsKhWEd6sD+4dK7ayoMIKWtDlOSgjxYEuRms47tb5f2SWVPMK2IFMdEExRpLPgxOD7JILUtrxS8
wzvSso++87BotqTHH7PEAdwwZIcRt0S5fM7tcF8Y2Y8Y/iYMXX7ZbyevPzjJdw/MFsJSAM24ULy/
TzMtODkOGIJ6pzIcGVHje7sh8jePHTQ51rPnkOsstcHdRQTDN7vMF3/gEhrzCCPeUzyFDZtr2YJb
hhEyR+ljrasIfj19Hz2VMTy6DUZnPd0npiAz4Jx54rG7eGvqmfhZM25nRUProwPpqXvyazwS7qlm
zzV6/N0KyXpxavbcULDP+TrY2Yp9hFAfAeUCUf2aGvNRAYNlKWo8l6xo8WaOyIYJjRN4TNZ8aJBb
bATJAeP18FBN8RfnIH/KY/EZM/BYVbX1zBIIRacKWFTcnUqug55n4sES/6SHxcrGTMT6+Ja25Ap5
M3MC0BUbHTFFByT+lV1S7gQpAvtoL+1V1NL25/pAM7K11cLRx+1ju96G/cqqDJzHzPRPlVussiDZ
1HaBTN9DX2RXYxPEa+kHjWIWX3hBS3Y7fC1Cc1xRk7hNYN0nXc2Hx/0uYhLmRgXdKrL6K2afK73G
RwnIi6/ldBxJsBYQ3DI9fHutRjr06gBCSosXqTt4iX2oivzIN5aOp6m8D3LIqU3+GnA5zyhjU3m7
cXDguDGZxCbH1c0ODxxFxsW2Sj2cmkRg0525dFhONalRYC2zKPYhaaAuGB5Dm2sy11sHMSmOYYNI
PI+9uoTZbwQVC3hpIJoTH/itP3F1JpRJxHo39dG2RMhlDmQPNoby08Z4XdDh58b5m5m5J0Ez8yah
MScogD3of5HHSw9PChCB6aRodljRMuQwJXmC5sLf2r1+MYYGWmmxs4hz4Gvik9QiMTMSCFHcCc23
BysHsFCTuasAiimI+lYfEd18ayfqnxxvoJjhjx4QM3nJTU0OC9ZwOse/joeryDPZEyNLplg+ZvN+
MU0Fmc9mu3/nOdp5rBcFlD7QWqtgpAN9+h2pNBw70FHhNyV++DeSXcfhPJfjH1rBBlgmyy1crvTT
r73ZGkGNpGhhFlxZxMbgEuWvnUGJu6Y7MTF7jkPM+8VCzBDf7Ado+rXcPw5ov/ocjO7RGp121SEl
BYn43wXfkc1sR7T8HqeZq3A5jT16V/wBkGbL/QePA0wwAF2gUIT6MUZKNqymyb8MxJ/I85u13+JN
ycarkMOnYB9eyW/AOTdbZBfOmRcR4jbqWrt6iLt5n0XyIjJonkkT2ldL1ca6C3j4s+osozI4+B59
1j0m17rID+FoAexp512Qqlvbm/tixi9D/E131kcTy+2QBxV9B2D1WzfbxJXzaBN8dwrzflhYSz2I
SJU1YlV7Icgx8JIu3h+76OdVTo8KLXunALQKYZGe2UhjvykQS/2n3nOeTI2hUTT7OfMIKM97Jx4/
fGvJ4aB25tJc0ZbK9diM7grkJjsshnNlZ8Odo7gO9TU55xlCKiNYD6VGo/2VX6HXf4U1x3jOP5I4
4klK531OxW5OUOJjaCTM8Kx1Vyk8nyE7mjhKidYLUGaINzsf3OiknQ+JAbT27uP412c7YnZPGCK3
WtKxRcovrkExT1htwPyFDRNoND3Y1m/jMS9EXEZkvZMu5ZPhj+v4m9YL17FUf7rfDTyEEf9CZvzB
JM1lhVg633wItXn90tIo3WSbvGNNvYwEtvjgz2GvOXF8QMl6IYcM7PjdnlZhT9jdOmk6LszYkDO3
OWUNAqJHHy0g0WGoDsT5tlHt09r+mg6UFOipA0WJ6sDLP16cDM92IQxMqF57Vxbkz+w4fWYENlZB
xap56kI6WkqqA+1GcYSwcMzGeB/3NqShhuR1XmCRLa2/MI4b6CnQURwyteBZjK3yre8ShMk6Ui0j
dxuyv5pZ9XQGWk2jgQ0vY2NX2tuOa5fPBogoUpjuU74/DdvWfd2ae9Ntj11AeEcWzuuoF56LUVH+
0iImASTv2LvRlE1XMVccFri7BJM1/dbYVW22hlUQkS6xHX0Y+/BXASvk0gVige0s23y+nsRsho2M
GYG6rH8bdHYxuU6SvYTuxvX0pWn+JRVu4rHagex4YnSlYUF+YG4/0hm9dgv4iS5GLA2O2lXVtcNU
uu7R2RoVsjqLH3z7y2NYiWJIzkriulj8zx0xCLAKuJi27vSqCXo1fNuJ8JtJBAzABbtEtRuASRgC
+6F/JXjYM1jrCkx01RJxOpvUitZNtEXVXnG92eb+TUXUYtaSmBaxeNgdffnE3MWqYYLZJqDfkuTP
+5M15n90qG21/jdZnwtaTjbtpznSSMKAT0Xvnb9wD6CcArJXds/I9sNkSXcX/IMOfyGXAwUgxtav
beZv0vjBEsDTPHJU1J517Z1wp3VufOn62x6mu4HyrqG8huG0hcPKRb9ALw+Ge7HwYAb8FSP+eLcj
7kk7z/Cx+HFsl1eq3uAsW1NMY1m3CL+DzeLUi5t9xz20YlBy+WUgBaw0eG94bxVQxd5cmBNb13sL
sOhWwyG2dpP6iKeb50lqZICrs0lDM2cXs0o9B2YJ0T77sDD4wuFVYoIt+Wl/qvoKr4T4HO1kS9Og
wiHzIOh7Hx4DOL8DBTw2tL5YYDO7jWRdgqFndEFvkRvdZdcRPmNED6tm42EZ215sY/VGc9HMTO8k
2JWWUjdiRjmUBNCOXf7n9BAkR6ClbIXj7ivKPpvCvrEO3U6z2nMerbUVQuBMPsvkyynrYxICn487
8U7Nr8P9rhzh6LSwqEKuuI4PFr8pf7Up1qYmNpfPoA16aFeo060D3xFoJhtWqZ9BPdwpLvZ0Cvu3
KXjK+EdmDYIPsy5F380/u36a8NFViBd55e8WeB1mDFShF29ud/Xy2GHjA26/8tF+E1Vgm9IPg5nf
fMvbz71FJEVs6+UkaqlmCqa1h+N/GUfHIH7MJ3aF0XACOPREOnfrBSbMKbLZXKs8FZwVnhP+NFk5
1edWNCvP+M0j5qY/QS42FTR6VcZm4s8jCJ4m48uxppPty9dgEOdJqHVOvImBhDXLS+WOvwPFRROp
73H8MBsYPQEm1QVPBl0Xsjv+thgsLtZUbAuddcpzgIw8QLivnP45sj/SIlx5iUHO/m8RJP1R7FpU
2DFPznX35UWbhB1M6vGlVEBd8JJpiO7Y7DzHQe3gDmq9eom3NfqScNRzOj85IwaLOE8uOXU9FY9s
PcXHVpif8+TvbDzxPfZ8l5vwOP7OPj5aWpjnp9gXb94UPDvywLLHdmgdjx6nGMcSyzcrwQ5Q9gJ+
dn4FZ/cw9Axl9Br2ZP0rdR9YzaGlnWPMjsCG7ny3v1UYpXJjuAYL/RNt3afGyqu6bVLMuLxpdJPX
TJ/i6r22T4D3geZQ3EL7h7TAOab1vkA4if2fcXpqwycHDc2QFZ6ZfTK9u/3J8Y+Unc39WylIEtYr
cvY6ZkTlUkAuZe341AzmD25gbxzto1jxNcI5jl+Fp50JOOI87aqGQDucC14bmRr3BXuiuWrXs7gV
U4ZF/cFy8eRme3MWRxEHbIorGNv9P4mDoi27HYSzg4rYToj62WaRwubRuzNBB2T+8NSHZrp1MaCY
XvkOcXxdcGXSZCQzL0c7hAqSDwQaFb21icXh4xBCBkD+ES5yzahUtGrz8s0Q00/gotXXdvSTFrQP
J8UhgFOuKiZlRzc4pP3vuXZudSiuOS+vqvNXzwBThCO19qmeMA2GQ4I0/CFgAtM1oa5xXmNZeRgm
8WQKmgHxTLgB16wZJnQ5GQiF/T4dgYC4iiU+MobjhERWLTwT2K8lF+zEoqOdGxGtV8pYmWbwr5/p
QhjhoJQaPImJADMZ4S0smZK5l/aEXCT+2jIaHmOJBIH0W9XubW5A2KWs2kMoB0HrXvsauqEPVkxi
VNWRw0OmBR454yPx6rcqIrft9sW/ZiSc6fBfzEvo+aVzD/D/PTSmDw4qaxUDjLVt+d6I2WfAKVbN
bPw0TVG9UikMVRqr3XrpLoUH7fRbaag9npSzH+hrFpFCMqeIUzu+eUnFzp0KIN3OxiUt0c9DbLyU
z/iHyIMqwSJ4ID3XdgXt6t5HnSKktmoDGviWBRklm8Lbu0DcDLf/ICz1MjVDe60Tk5td7sJMKb7y
LFzQ4+OXbnHS8xd7S0mIuUP/LhEGV/hyIlAQ5tNAlSQR3q2IPZeUooeG3LPSY0u7w03/EDt+uFU4
6oeCNL8LH83t+QSzM4RAo8mN2RLf2J2fWxM9JHWurqaOK6CdZu6eXR8p6xwQ2gXAhW/k1xSdNa+l
aJph55jzpLZREEOYAxAo/1pHY2SqsZRejN5kQSPYrU9hyt6HyuPCH0992/0m0T8WLJmfjA3C52CI
O10iutHH1zjRoehpKjgmKmPtDyOopD+iyLmUNAlSLUju6KWM4odeZs+1UpnGzd4zKYIVLqFgUfgX
ol1/89QhZwSBo81TGYR2sq9UkVZ7XF9NuO9tAjWUw1HTTZKx4KhK5j7x75GNfbUtHPToPWlQk51S
lqbZg5lDqimptAAaFOkZC0Jkkycz49x4NkoReHeFOXsf1J1obiVNr/VDryJ87a7n179oIc2PVUQj
cxHpRQrS+ZQyWEDoUNz/ekJ5QVzW0THjNnrjwCYqwd58eB7E2DzXbivxArvia+pEbq0Dd1Exx6Bt
vyx7kvWRzk+VXSrVMxT7gql5m5edecRSqORmAkAkC3RIfxnFmmwe2CZ1X0ZlPJpe/DjzoHpLKbWh
bT6sRMwT8y51WSjcA76pivuk3YIcGNP7Pr6V/aVQIII4KU8DFV3lIxCZyHsMw62ZPEGvIHbN4qJi
BUa9zoZIwzbzsGSRQFKtzSJGEW3O7G1N7TyA72viPnlS3owSE0iPK5UDH6t2liWn0oi+qoFttN2e
YHX+hRSrWT7qhVOGWOujZofIjxnNgomnJrl2Z2a1Hl7qJDLjJ+mB6ixsfzuT6UNccqMvB6Pdspwm
mRejsHYts32YgNfoVHOUMz+uCu607cQNA1JDpRt+IwXiNVfxmzW+MP8eelIe/pzjAo9f+BC9uMnE
msW7qRKOVU73gB/OD4IyWGovNm5j4Xso32zLWEYjysHrKT02XkayHFIfP10itYC6BzmdLAiG6FOI
K61jPhELsPdjPj60eLQoXWQmzGz1lFscr4V339hDv83SmDjhYvKHCrKZcZTRAk1c/iPz4WpT99Om
zw5nshEYa52Ie6m7u4WI7VDZZSRgm5Ab7YDmWPJCIXR/5rpVmIUbPasdkyYXfG5rgkUenkZhw/mL
kMlS0d3HVkkCy2jNDTr1UhJhXfO5OVcOa1W2uQOahSQvM26mmu7CYqZXZ2YTAPgsfNLl/FjIcG8o
1wCLCTqxolTB55sdm/1msIh7RuT3m+KfOYiVMqa7coTS1oZ7m642I0PDMixm5PA8DsMnK7f7NnZ+
qZ5mE89QsOAR2vLe7f1LKfI3p8OHngX2xTdZ99v2wRbeSkZ9Q0tuQAvnyEMQ8N/ODH+F1/JDp/bB
0MFD6RkbD1TnniwVFXNyuJhJ6kCzwL5UcWwlxq6oyksS2PugqfHdkIMq2KVpp97RK7WpLOeSgLA1
AvnAA3H2jfiFyMNbHEDZJSG7yjVuE9NkJQWZBHaY/adFP+w13SmmSs65G98PdAgZ3Doc6t+Tufkd
mvl3SJJXOUf8+HqTCGS+6SkpMhlZgCBpEKkco7hr/RWN1iOLRPpOS+LOlv1Z5WQQCQ5BbbGvDlRJ
N20OiY+c21REzEsGHHzeUBanWn5WLsT//giOZFPi5hwgdzX5tCPHiwSWx0e/wjzLL+d+6qJvdJDN
YE5bCYms76Z1Ib2rxGHRpeoL5O9JSRP2SX221ARXys4O5lxe2pYzhvmsNAv0YC73APnKGucto4eW
8OFcukFiyYDpin4XRBHoIfC9SUzfLgTmwJcPXWZBVvTgAhj0yFjWtVEBSyvlv/pIAZgT/tzC2iM2
f7JlgHnYQ29IFgdocz+p7lUGQKLRRS6NX9xwxwS7KVPeKoLGs9YoneCszO82N7gXqC1kFLgi2t9n
4fCbZ2QdAh/J1nNB3tTzn5FC8/FdZGmC+2xDEoQGBic4CfWdSMoN888RAKjux2NbtG9DLknBpzcJ
fw2Jw0WawXkdTS7qe299mDnZHfptrgXuSu1HyAbukqumLWYAxmdH3xaZhW1Qt/tQwieLZ/XaJ+QX
sPAYcnEuBX3NTR4WI45RtV5+o17jrOepxlmiN0bdv4cDcxV1ODLzSGaA8i/GfRmNR8nyxjIMHHTw
g0s1nMdMKOJFEYnpEH2OUcIF8ztgpAL0cKgzZ8fZv7ej4sMDHEw4gy8GUPU6mBGuk8eEEik9hQ+j
Ob2PDrzcMK2mfdzFL7gDj5ZVXYPcvLGmPJVz/aKAaJqMWxvsh7vI9p1VkvSP/YhjNMvyXcu30Y7w
l6geQ1K9Yb86HvsIambmEJyek9KBLu5dWy96wzz9HodLjcPQ/Iss5zaa9Tn3v0pPvS6TwZ2oeXSg
LFLi5eunqpxP6QyIqsPARg8BteydwxsWsthPyfaJlEDScie2PQfzulfRzSo/hyT/6RcOYaqGPTjD
iew+Xz/6SKGqev4l9qZlqwfac2pTeXBN8zBFXbKEUx9xfV8R9F4HLyHF6id0mxbPrQ36RaI3uq1J
D2JRPrph/ui7ipuOpBelCEFmuy5iV1zYtLHAMO0qEoYgTPwAVUmEFFeFfnQSMbeloK4TymgqXu+e
eq/ZL6mPFd5D6k/d3jKI9me4YukzpApdVWI6NpGMV8xh8TqL+L+ca5qwhAPiZ24rLPpKHMoiG27F
6E/wzUk5EM8mRkupE+fI+Jg57X2uFLA5a+1m6ULyeLdV8k9bDOGxiz00cSxgWtk/IgEbu5o/Ysve
WWRJhcZBqcxzOZGbh/i7CaSBEbMtXII1XJjSbs6olWkhuffK7e61GfJbieCgtLIivI5ouzMyZAZL
udGPyPL2lmo3RNOY/g3CbO+iOhzv2rK8txzeDVHSaUQQhXhGXHOnmPt7vyEXgLuNrNxEm1AXR8Wu
HGcIbDEBf20DB3TDlKGoCbFcjJjyg7zE/gwtejbEUz8UT0wNcmX1IUxKNb/GenypUiaQxC+fBh8g
JJG5Y29S3YbKvdiShGpILE4Q60A/DkXLF5CsUOCnn1OWbTBXldCbLCh7iCKNnqqHroG4REQLCrqZ
EAaMBwBCGqdq2ejXHEcuq1fWLAGY3aj4G9DZd0OLih01z74Jp2iCWm6HXymDNQstGpZdwA3jZK9j
vFghW1BnxhNg0a7R9PUSfuoxP4Yv8P0uvoeHMC97nmu/vfiz2ITBbD0aFlZdo7ReU+bFAauTNtsd
k/SZIM8ppw2mDL18L02AVCbehAZ4C/btZ+6LT3Otn2tq6ynpeilQfzp3+rSoSSp6XrJyuYx0lzkm
QpfgywGGde1sBh0vgjkfzA6EKtPNz3lbwfQvck1UF1QaGb7q3RUUFVSBvtg5t/pJZf0pbe17Owg/
+XEVDzw20UpWmIZkod1DWHecVT1EQpNsM7F6C5wQf5LZsZDQtXQpntPBw3aB/j2ykhnlAyVwjjoo
yJTuiNDAThgsydoFOwUZ8yvspkPhyh08kdeSFmCmH4xP0z6vKfPOS1QB+5ThRLQTJqrWPuZDdFn4
3PWI/BnW5d7JxUW7ZFCH6bEIuK17UJ3B5hdE59SwJkd3MusYh4px1sVwZyX93jDkA8fgJvBR7ezH
LLwKUjg1i2CXcX9KoS4lkA/4jY0Yu4U8I/Iz9tftx1SZD2UWPqr0uQsIg+IRKZihelZ7o8BpxHdV
RAqlNVpzjb5T8x9eonXBlDwO3YNnwGUjhq2oSUY4iOpP1YnTAk5zpP9oRfQa0vPNiegK0h6oAHE5
ngoUZV3VD5lUG6uRu5mUVVaQvlnCERp7Xde/yQW5b4ADwwDYjEerA7Dc0jLDzgiFGavkp9dxn2e4
HbttGlC6pmcju0unGRQCDwd7VN8NNwPu1oGwj8tC0O4sWkmv2l4R3hidH4xfjP3tnusEMSUmQEyo
S3+6TUcDHQNps+Iq5gJlrK5OsfFzE5cTvRwYfw3rQRLakKy+8Bci47q7saVnouG5mfFLlgvGiUyW
HyLKdP9wOx0KYZ60BsMGyRt/cdttZLcd+WLT+V6AIy/A0z9VxIhw7Ef63BIUUxVfLFwGeL21fzTa
W1ues4BVVFNsAdpwGVtXlsQNeBJMWworZMa/NaOsVIvH5kBYtBQ0/jKTHhy9a6D5i0uO1ULuk4Ao
LEsLkXxS24QIW8Mab9caQgf/AaUfYy4D3qW3yd1clPiei19cczx0RItwrzRHaxjWtXqdAWwW4KAo
W4JnW9LKc5b9RZobMX94dJWr8ey0O9s4iQY8sE73TUhF/UwmlzQF36/o0hC0M9cFpW7LXqZrc1IR
E+SWXcInCm99twGNV1U7BtMquxhk2old2AxnyHzWUdS496nENd4w3TYcofJIx7zrXuPxMx5P/HgS
NtfFXiwLCxh+FkVE9VPI+iwpmx/VXGhrcNP4JMJnu93Az2RRGM9nmJeFe4iH1VTs42btSuojFFpk
x0OCHxwTPrn0Bov9Na85WvpLrgHEXksE+2xBz1xy0g+ieDN5Uaxn4tdlACoEFYQNsh0d6qWHM9qN
HXwq5vO3qgH3j5biAjJU5WvMnro5lsmuMc5FDSoUVfKOAhxC4BcEfAUtzf3THSqSh3BLEJvaT2qU
v23M9OMZqCINwppnmYiheC6KdQ8oyz6QfbRCOMTYE1ZKfI41izFiTHsAKZnGXJ5vDPun4o7IaVJe
vGWhOj6ifIfKAH6GRBxfBX813wiHOkDM3JfcOBAr5WlXP6jnZXIN/Z/WNUiKkkMXH6kD0KQ8OcHz
MJ3E+J5z/GfJRrvHykB4Vyt3PEtJxIxm+cZ/sMAF4stVIWZV9B7js+2pMSPz1yBl8rGxSfkvqy4b
5xYTvj/umrlYL9vPxffu9CCdU6qT5m9zPAX4FBrvHzkHpd5samwF2Z5FQbHuIg/hlIikh8litv8x
+RnEFLXwth5vZwBhOOU32/BG62B4l8J7EQvXyH8u4/3SXpcSDSHbnjN+mEW9ypeYv3sJiPCEl9p6
NLlYDgEH3hIDmLgMjfKjgTbkUx8/JXW87a3xjYveV8a+odwGfLqH5s8JQtpuvka/O2PpD7mmWP6F
jA8gXpCcWXhfgRDeVh7fjoEQhpOh7GixFiNm/HCyErCSJCw1o/hwLEg96AIv3p8YcRX7FeQfNg2J
/Z44N3++1qbFPoLHoDC+y3i8qM44S++ZuD9C3LTJ+REtkByrGj8MGIqZc/F73BZnN3z1sCiY8l8f
g3LwKHh1GNeA73aPgk4TdWha9ZggqiQtVpmeOErt/shwuDIMbROPRSCK2WZs/xbNsTBPifoVZIuK
HJOJH2t/zSmFv4y8SFvYyTokgOW4FvwKjjMZvLm2xikn2eaPNfsRj+tKB0E9M2fwcgLTQt/O8PhQ
MOiGPho+JLg0e0+NCt+A237aHjzMfqYqvJ1W0jA/uzY4YAN77PLlf6CINnJz2nPcahe02b0UkjDA
xXWrH9+NtgGul8xjLd1VmSRBLiaubAH7yvZR285VEm9OK4z9WMbDtIfIpPCYs7IlLc3XRwHksymW
Q9AjhqqaZ0hD/l1aYa2NqpS1nRvRAxrLp2By2Amx7ZyKn2hoObxpRBqa5ibC+GOsKTi0Zu4Lac3A
F9MVznXaY3mpxlVLf0w/stzyioqg3oy+3Zj5nm31Ogz+Se5NNSj0etafomO9lTcBqlAaUjLWQfi2
YXonml9T2Q6ACYZnpmYDlY4cbHbtcV7QdrAVclnPq+PcsJuq5A039mow5SXQzcYqe8gqTswVavyy
M45wDXvK7dpNluPr0ulbUrp7Ez9aznrIiwtkahDXVOMczXECYpJ0LymFIYjl/QOJni9wmNepqY92
Nv3OLQUtBMVBIgFoiwZUsgwcqkU/28iIy1I6eksd8zXyNPeGsrlQGo1oZ6IFOc1r1I6raVLeLR3t
a0TSCDatS62rlG8V5J28tm+VN5xkl92nPb+UtOmrnUf63Rkc7CwBPq+ZLc2mc/mdGePGYKudFmDK
KBa9ThZTNW1geHexvC1hWF+eQir3dnbuAG0hz3Osq76lLzhfEV+9aLEkH5r6vXV4ktkqpvQ7Jzcc
dbgxfd9diyx4gGjyYQtOsJblqiIIvUORv7mu5hKlx39Bm//6EUOnG2Mor5PuYNvBzhvcB/r6NIiP
/ATB/JJW+QXWwdc8BdTCuO+Uw+pNo/HWAIFWub0JAkZDSwQBXycrxKALQpfh/Eajz9mUwSYeLeQO
Qs91toP6ZZ0myduFBA9wQV3sKaKrceDwmVjVmxXuk0Djhc3m60RUbBURJJzNyVi1LJCkHQPmSAl0
ePRq3ZlB9x7M7t6niryf48cYusbaxupG5cRpqhufcAgtE2T3hjR6k55aHCv+UXe62sL9OHkiuipj
JL/Ca02Sx6GpZ95NhIkpx36wCJOmUUfCcx62oeNX/5F2Zj16IluX/itH5/pDDQQQQau/vnjnKefJ
6RuUdjqZ5yGAX98PJbX6OF2yVeo6LpfrpMskLxDs2HutZzFbInSoD91HT6Lv5MOykvy2NZ7AiOFI
QTujFA5VTFCkOmgq5H6LiHXZ/vZHXSvslc3OyuS+r+hPz5jynUpcYtu5wmZ2ytsSakLcnWT6o+gw
/Nd+c/FtFNeFCbC9IExSBTavpAA0BY6AIIkOgTLedE5GRp8eRFzfV10voZ5m6CZt5pf+5BE05XjP
WTWZmyAQ4d7DvlEymvJK1lgksrEV4BtQW2E7X6ak2vV0tEN0IStQGtuc0DVs8qsBOGHsFoQkxq8C
hUXsjO1RRdDeacJnAeVMYmThR25PyYHA12lPuzm87ZywO8CIMN/9xiz2zBzVl4KsiOckMLznahaw
tGEnFt+mMW6pzub+MM3GV7z2EfzyujhGECDIMOj7GHa80uyuojEkqrYqbFzWZjQgeZ3grSVET+u1
lYOajQr3XPeDuvVHdWv4JGoFqdfvE3berrPsMBHhUHVgtfClECer88nKEoJIhLBXE2DhBswC5R1x
UUbpA5YfS+MepLa6hmdqXY1eDHS+gS3Uazf4FthDWJ0wK3GPYBbHkM3as4rxUl8pxi2vtV+bH62K
w3XgSTZ+ley25CmkwOjw/tptG24snAtIuzAA3MW6Fd/61JhuCIP5JkTK00CmpSbWb3mRX6NxO+fq
1bIvdt6Pq3x0rmvHSDaajWReE7ZZlMesyREKwBMCYZn5m0Y3ZzsLL3Pi7AxZP6c5MIGqDKuXqk/1
xUtIPGuqzDoWUZuzPTI3k4PccrBTqkRoUtbe8Mj47FxGDN6YQXTShJP5QVIwNSJq3LMHiLZmTM2u
4niXVyhZ7aUzSMYF36Hw3ueYkAIquyC5FQ2S/VIK7w6eTbLHREJSxAz9DqZ5UjYoaFUdQNfx3UtT
C+/DFT5hhokahu0cBPqWBAV4nwK+UK2Gj57PGki3F5x6xHC4jx1YCbPr0a2vMJXnEAVL5E1xA5Vy
bcx1SOKfa2cgReLAvgg/AXPOY/bGFOK56/sSQW6EJ4WXlvPUV9USqwYE5tELEv2IPiO4pYnvo8Go
jAcsaDaooNT+RqHBPKgAY166s3xtVAsAstY8EWiZoT6t27oK1tGUW2eZgiB1NRWO76PCs0KNKiEu
p4E6NZ3FfTGIHGMF+uJV0sCiD90lpCKia+yb74FYChopiOIibM5PAHEAOiDg0Eecbfk0+9V1vLDv
3BIykleH50YQixWIgw9YnwnF4mishoOtCpe9HmprKsTUn1/6Vp0R4PM+ZmfQyJM9Epbs5MW56xcB
rH4kyJctNw6PiKHfYsr+4mv2iT19aUiw28EikRujwXU0qAmPF73TyMous8OEMfTgFPeGiYlLt/ab
7zVHTU5AiutM91/MlloRp4F0Y2vnVSFmXKS0ZjffwMoGoFcUCKdH66ta8hpF1md4i+fNXIYMOL0z
0Q2gbulNh95LLnuckb77qN2RUVQ3oYkLLL6TesLPOeJzC2KlF08iag1UNrrIbpwl+zCUt5kJ7tKY
cexojJml1Z3sgiiuvyquelw+mNK/n3X1Y3aJqeg8PMO97hC9TOKCux/4kUFs65iRn14x0JTzsusV
wUhKHq138naZQdRPhrIvzIZ2liGObm5u04osHpKb2nF+lj2q5TSGSkCmAGJWxz00UQqEz7CTD7OY
GHXiWjsR4ajOQzP/aL3hVRTlne9SkeX4DfDWBUP1mpjt9xZtiWi+q+BLr4vLEIiE5D4W+dauLxVG
RKNJuVW+jjYZCFRrjJLZ6z5Z2W0YwjyZ32xpHIZyfnOkpGaO0fmKgfyWWOU/ehp8dnY/RLQN2Cib
rkPEFpVXUcY4rppu5xTBgkDy7G1QtfSKUfRiQrPAmmIXcEzGDkz499l81cVI5ipVPDDODTGfo2pD
+xOho6ynYSc91F5eyb3EPnjE/Zp5zyHTGKp+EGXnif4fcavMQsi+sgjnhsxhQs/wJviPMFgMF94K
DQpWGOT61cFt4pcy0TfzYJDIZCB5w7JPJjPbt7JdC3LYBp/0VgRJ9HHMhTDrk4EF1c5xzeuCtNOJ
BGAmh3PDa4D5RQ9JPGBEFQxf4kZfRF1fijA6MMK5gI6jJeHv4aAc49r9Lgq16XR5xNLEOpVjMaXH
A4BhpMY3lkfNhNjjxJtMmJs8b/cjzzMuEnI0Lg4SmRwJ/GhWp7qEjwtoctMB9ypmRS+ZrPM4u2lH
9EBT/dzIcRMXSy5tQEh4sGpQEwRwPkxQOutUYmBn2JZum9D9gZFJn7BSs6stPa+86koFGo6GNPKE
deO0KHcCZLLNGknXVWmq59iHkV2gwCk6YxUV40FErtjFLptr6MgshxZ2WFKPgH4YAT6Hq876mOhd
VyXUkz7Y0B9AnX22dAnnCPXFRHEcdfWTtlj51bOHKDEKm3XOflh48sCo4Yg2Zt9V6pj69X7m1DK0
sn7tXqifTr2v9lkqrhtHgZtpX4w2ebdDylKviO7LEJjfgHCaJsO2FfgIU/vUkvXXqJwPDc8MDvM5
b++90Wer/dJ5AHsFXcGqYvuSmUvXKI/u4ro9Ny3eElzY5hDcC+YdaUbuwdR4OAz4fPJhV3cWvTnn
FkoZ+O8h+cqAd99apomQk9lx0rKcesx7N+G8pP4l8TkT4jv5Lt/xCxwVLEsFvKmeEfo7tbgqAh0S
p6Ogs1lpfJQBeMC0vxmzmsfboJ1JhP2kHby+VY9a89R1/QFZ8nRSYKG74L2NCK1RRf2aqu7DQnaI
dQsfIKo0w67PyDbD2XrLqvJWpyXE1eq213REa43N1kLuj1weGvDXSnsNsLJmH1q4cg3jRMW1C2f/
aBr1sDUWEa+aeY0K5aNl8JMz6EvEcA5K2xZ/o0aBbpT5lVV436nZCGaIQJQ0Hhy1eQcOF8kySAwN
BnutmsRG4Bt8rboQ3X6wrLy9fTFM+BlTPs8nJPQVvCxgSYPVbfWIwFLVyMgaAmSyWPzI+48+oEFF
JBPuohJdgyP1rZ2JH0X77gEWdstovjWqBuQluUaR1M6xiLND6+mdKKJi44S93krxnoC3A/99Bx4H
01FKi8vYtIgrTT0invGuunR6TtzsC8lGxInQnOliulpf3fGRmASCaG0cmRFWnBFefUiOIQKDKXeI
lJR0yRmJYfaLoMu36VkLg5iK+sQE9GBisKirL4Mf77n1dz0y9sJf0BrxGZpQdJmk+Ro2aELjJTgv
evT4w0hOZWuWXGlQaGxI/K2r0euOCT1m/VxMyY0a0wusTfOBkh7s+YzsvY8GblGywCeZLxN1f9f3
10UXnHwPfFo7n51W3mXWGG0agV5LhQzPXFiKvhUi2UCunE3B19ChWFYMD6zmSvHR2K13nYvido5o
exsezoDUue0n+7G13wVwRUOb16MThugFsT4iKl4sBSEi8I6Fz2GSiL6EQ9Ihyd9oh0AKHTelGWx7
Mm5MXZ6scbzBvr0beGXEBqJmQVe4rDuyvKkAVpXyoc8WRBJUGt7T0I5yUwnoMbkmn3oysMkE9PBQ
rDzHsjhpZxn50uQsln4yvsithvk/EdwbwPRtTTieYXE3WeFBjPUOld565u3tNbdAZC6yVsnGZ/CQ
tjjBBGHFMZcrZvp+XZW0nPrSfh/hjm3H2X+bHUkp2NcgYeK9Dz+lycZTBSUCDctdlWn6ewwJWJ4J
lxMFi31NNkiDn4h57J0can9Z/Y89UKG277EmxlZxbWp/QoYo6GrDBiSvZ1CQqEznSDD4RSbs83xb
s/XR6SWrPoapfzdinMMJ2/mqLm/Hys/X2APeHNP77o7MGzNz+l7gwo5Rp0xVR7SdmtBVNZfURlHc
dBdJiOrN7OJej/2Ulj8G96csopCSuHMbuczjMixVkJkm2vJ97bwWcSQvhW9aN3GC7C1OvWMgqme9
KAwms24YdoQE9w7yAVU36h3XOvgpj20EIYh3SheihIYEN5MBos330bb3WTFI+p3xvJUBSroI8JnI
cBDPrA008tXJs0I8WnBNVn8FzqBKIxrg2lM2Lb1qHRCZ5Rtywx6CEAFyuNCDgZZZPnwFph8J2D1t
IoyOQ+jtEm0R1jkMLaJp57s9Ve/Z7KPkS4lS0SWicJNpAP6UZ2jNgA1d6p++BLBHs0ZuYivkcsc2
v4U7aBzJIh7p/cG3ZkfcwIE1n8vpO4EyVjdd4f4BAY3HDSWbxGer2Vj77ld0a0RvA14Deoammr4O
FBx/NcMmCHJrBF9TfAUQ9q3Mph1iqJVvXiFtpGaF1Yl3nLgZ8+jPCN5H7thVjzyImwrpEp0yg+lY
mRWouclFND4CopSyZCcdOh20IcWYXZszTejosATexYxDE/ILzZbL6l33yZ3ToW1A7NVDXuuNK3NA
ZfBmRfYmyn/gH14Z1rTr6NvmebZPhXvQ5VMCxi4EzCCru5ImXDXeI6DZtZTgI70iw7WeCVsGY5qF
j3WNLDxV/QX9GbO67OQbUHWItiI8IDDSh1FT8VmnMNzVYKINQMrzzjTby0KMmBCooSele/BCPjdg
1YJucYWWRnnL0Iy8slWBMcWybwKaq51JTky+ILu79OQJuXNa+wpnGRgpD+2/8SDlqQ/zLcS35UU7
dARnsBtdslaJUsLLu+3KKwCiHWNaz+e58T94O2+jyN8beQBoo7xxW9iio/HEQPgpG7ArIa0dafiZ
hNlFYXFQqBH65MtYLy1CUt+DtR8+ldRnAyLYijzWZLq15zZfB5qpauV1YoOB4N4MSK0ze/rGrhwo
tCxj/uoylIJaZwCKWBUeobI2enIbHMfQ9ygLOnVpgQztRYOzzGgZIji6Rd9Cgx/yWT/gZ6N7OdP1
ZjfOzE2uexM6RMS6SklLYmKLSQ+7UbJllNncxHZRnHrUsElf0LnVsAATSzBIGQ4+JtA+OkwDLw1v
wYYy/8uaa5OhAhxgcCDOpS+RM49UoEGidtqd7+0cORO3C05XJi+M/dpxuqtSKla66A8tEiso7wJZ
dszAUL+gSCAL2L4UQQCv5ICi/DREb2B9Vz4NV6IpjBcJpMxImJ+TueOm6maasQUY5sPcugY+rIxh
LQPGRhAB0R97A5+QNeurlM7DQLk1so20jWg7coaV6NfhiBw+yDuE2BPLArsy3IDkIU2pAzDQuO3T
70n8VJburllY9GX3SDzIftEqNXCwPG/YypCP0+U1ouvhugp3DVzOYm528xJGh6waYjJhC2na/Cj7
JRVezAiQsXwm3J0FOYwp6nE6NE++/gpEdqsHeGtmu5qwpgD8PY+dfGwaAigea3fcDOjsk3AgX1mR
QuzseXavBxsdI88ewV5LFMC+zu7Hxntv5UOliWGBHubmqGYcstb7F7y6h1rhcdNo+WG6r2eRfmQT
VuKquS7z+dkegeyYVNcOVFg8DiFSumYtnB/l9GzBaazHGgOqD46a6Ulq692M89Ss5A/H95xVx/Ck
4TWe19apM2lFtv6loutPObaRfvXeN86G2HMUEejVClYSoghXY+WkhEHYd6VjgGXDqpLXV4UGFq1n
iAsGSKGKt9Z+njp6H+TODGxsazkcAoYKj7yv0hPkC3kw/GY8Jl3qA6cKt6p11N7yOvSr5Eq8asfc
2FYP2IYc6gnTJpaMnUk3pccR0M8+WgGf8XKlxZ56ZNwUpb4rxcQUhrGf7BEQDgYTA7tMuBVwrKVe
8OgyKtfktu4DGJS8QNr1PBBbUFTGiYAM9lSs9LFkiFi7D0P8URLIjtKFCGQvADgbkRWyoqklr8YZ
qWYuoP73Ds8bKWHmxkUHv59aViAebsBWU2WtjJK2+1j3kH9qEx9aMaQ2jA6Bl9IL0fwqdJybtq0/
smigbY3K1P/WK9K/TL9EmBQM8L4wd6DRsFVNf6SgrbhE80maIWE27HwGmOsyt5In8lfG21T045ea
FEH26FU4sO2BBGIPKHwHkVjf87Z39oYJpGdKggSVr5ntQIfDbRjRMQWLPD6RRlTh0kmz+2rZEyk/
RHrWoum12kZhtYmK/TQhcg+nAn/rqDLjR2mmBG+zTDDez+3+aJRq2EZsKZBawM/zGqm3gLIapCnO
fGn7edqZsatBSNMVJrcBCUJgR365kRJBEU3tFKxDwp+WCALSwrRDzTW4Fnigyrbnq1nr8b1N3Ze5
tokXKE8FEIx1HiKemrKIsOrxXgGR3ekstG+sHK576dn+Ohti/OEdI86mZTpnHHJ2veiE/Euc9Ui5
avReQ6YyiksbtJKPC/QRbJt7Y6YELvliim6guSFOoVAB+XL04/wmgAMYyXbf+uYtPJTLxABnVbb1
sVpe9Gni4//MGmibjN3s/odggYYhwcVzqupElYXEIIm30ir4ZodXkvLQ35AAcugh6a0APiyU4vw7
vYGv1ayBA0l84sWm6FJyh0LjJQ8TTGDQiH/UVYEUIoMUlcHLQAsyTqy+2rm1BNKgDu0MTqdxrwwd
7C3EfoxRXnVPJ8IDWPNGLoHERoqE3cR4Ic0EAFLDQKOu56PNVCuyo3OO4WMPERlS+0jYfZD3lwmF
azjxjhbLZp7GX0WGex0x21VXYVd8KTN5jkJqCt60g0kyaRF4RGwNV0nc05evjC2ul+7gqHCLmJxu
ArboPp3qawtt9qgc1FNBbeyk3UdoqTSvglw4GD6Z/xZOzGBi4gXQZ1xJHyJvrL4MqdQ4zWhpWjGN
JhkAK84n12ILHJS8tMOIrKbZL6Gi+kV7yuwInJoHxtPeoM1SiDEJCh5t3i0YcPxxM07BeNVmrKHK
8LLbPo9RqcmUYKGsqIjpSZjaDm6ur3xgotbkdMfRcKsnXsrT49xwUwa+HN8sjNEzTpnZIcU4o9/r
lnhHjSwlZrpvywdbBHjYYmaF45BAVKWKpoq4kSadycqLeMflQgG/m+6aihQhg2AplpiJGj/xnW/y
r6mYzkgdUIz1NQJvxj263zc+SROpMeTHlpyrTTMUD2gOnE3cYxAWof2D1oC47RoWKGXOiFdQMdgV
r0KrIAgmac1+U2K42Lo5LENLUwRlULEgfUO9TTo3WaPp+5JJRLfNGGQbo2bW3oQStFpJAgtQFVIi
LBJMMqVYoK3sXnoj4b74TTaFCcfcmVBjyy6GRVa+hVVHgcAG+yGtuVeVRbXjIObdco2oLAGbmEUu
biG3Z99EZaf38xjcWYGgx9SMLWjbanHqRR6703TaTBPLMc3UYd9Es31UsyK1yCK5sGEIi6WorR67
sDRPFdRi0qRyZGNlCrONkfymW6y+kXK8neMEwc6262/adykjGYkTK18/MkDJ950lIQnoqWVMKyo3
fwGOzhjHdD5ct4xPDQgQuoKmOo6q6HaatLANzet+5/QloyR3DB9RWhtPs4WshBc+saMdQBG+R7S0
tf1DVXNMA74z9lLzUSkXMUVpWmDs7PYVYX+9gaKEX1BNIAYYna4iWGbY5jp1oi9GaCJEqKhuvJsa
GcomJc1ml06uez2rfLjuQcBf4hlxfQE1Za2d6MPzoLoFMzD3McKSzeYua0CV46z3cmyBqRy4qfyu
PkR2B10OvstGFUV85y8BA0ENa7XzI4/5emCepgK2mC5yF3IegOIjxSeYtcAgc1bChLWIedtJ3nPI
24EDYQP0kK1hlvH5fm9nXDxbOdLVNgWEZVj7I/798i5ADM0EODSLo/AqnGiTqwmL6/Uxk5zrRPYU
q2wzPNGfAbMfRch6dNEesOyTzajYdRotrEdLYvuc7Xh8awggRArSYYUqEBiutCmRmjqIumVuk/iQ
dMaXvkTkAO5JwvEbvnoFgdZ1ATuO4RE1esmmbLRSZmaTNnfZ2IISgbe9YScHkV5Q3lkIjLfT6H2E
2QTwcLDAAytWnLgk/K6DOM0KJgZcLrRzkm4Iz4zmSAqL8M6EXRyvSzFOGYBRZD3uZA4PQg01vlsc
wVnMCmP1kXkRExMs1yUrpsQYdu96pvEBYit9ExWxc+DVBFSr0UwvrmytpWIqTDoorr8uWPH2bFn2
8cTmjuHLa5uDps8jGoW5zw5XEsg0QoRMQpg+gH2EY+Y0oE3sA3OKvbEX6hDb4jszKw8ZlPrW6WQ8
lEUnjmhCbFInCSWiAzw8gFrxH0Kze007wGEYEWhlOKa6blMCQ7YDJL1rV9RfhJ8SHNG40f1YV9GD
KVxxky6BMVOVvvd08B0TpQbUNj4jm2bsrCnWBHr2VeJaw5HKqHqOQojStl8V1wKUn0LeLgiJdmpa
qzhur3IALBcJQO7JRcRyTtzK9rZs0A3wikSv+uxHujZ5U4a66yr3vmbVGn33W7XEmWDEWjOGo9wq
aGpYg3WZal0z4Zov1pDdCPBCBrIMV+B/xtf4wIicpn/ZQKok93GAeRIXYXYTS5IdEkFbiOgkBnli
UZh3XcWmujz0KTtmYhHxEbjZVeZV+mwLiq00R3xZ2+jQ01FeksG4s3ojPaImoT0OaXM0re9hPxzd
aNqO4Uyrs9i2+HEdbW/qgURlS0GRqI2Rjl2I1QR+AaGXiQ/hjisN+GJtDICNgoB8rSGh+m+qhK1L
QRx0i7fS6G66xr+JSKHFv00uEo1u7O7z3ZTHd5Ev7kKSyvYNhBKahznid6+q9n3nIeU3zKe4kNUm
SwHRCLO+a6KxwXSSdl9Zva68Lub88TkS88ZupjEQocVEKsPZgqyw8xrWV+Q0ACxgU39tbLCDVbpH
q96tQ60ZdoJR2Tc5067WWeqV4mTHNP3GGCNg4ATWlRLViMXNZWvrGKRglFAmPKSFjCxo2vdIEXGf
306VJl7QYqTVt+mD5wMr57beax9RfDQQSBY1IkJmRDskUe0NPNeDzMjqxnwR7drOeMoyj0CSgGIo
YM++ieCZ6yR+lMjIjan7ITWxlqkzHkNpPoSTch8qp7m3MCPdZML+UdhtATjb5bXuShrjk0eQhuJG
bhybfIH6a10hfaHlj0uqSRhb+OoFHuFt47EZT5zgMevVFe9GemlxinYcyoaTdvMlEQCyHHEbOPI1
AivnR/1eoFuVeQIxm01FO2WvtdNx40/6YIzTR1mIfY9vTA8p6xR5E1z3C9Ih+kEh70qD9esYwlVg
CO2A7R/XOG6panRwXpxbsVFs/UovKVIIBbp1hH4zAWpkBCAIo7Z9q+ymuiHOZEdr59z6QIdHMkhu
omGuz3SfPP4Lcc5B+NPriBob30KEzdJqi8fQKfKNdm15YJRVb2Z8WyU6cEdnh7x3yS2rLqMFZ22c
Fv+ICyavJIXI30+8BFQcvDhcCTkkZ20i78CRh3ELNRL2KHDQFigUv/GvGDVe90K8AEwWu9DJ+5fI
aSuS2/GMt5l/zUp59C31fST8MWVRDoeQlhGPTKfYTTmCJbuN5hcCC+S1yPTWHdDuxOWWaereZ/rT
NsjL6KijN9yY5AcjqNy01YefEB0QhY8x4TeVMzwnJUmP7GvWVnxX14uzseKSSx5we11lzb4TaNVw
aZ5Z4c9mlJJLWj/ZZYAy3NhFRPtmfqD3c1jetoxFNjEj5BXeHrFtcPxBgZB3yfxKvlSwmtpU7v26
B/Tb+y/B3D+2aXkOmFotS8HzVEzbxiXnWeFmiixr4/ndY2Qa45NjU+bZGMsgR9pi4v2IqLhbMA4W
+XBuBF05McgQ7ibey16NvaCY6OdZfFTusENd3yA6yBHlavY5U8iDHHfAwWx3piGhESHPZpNDN1S6
eA0jXPakdTGplvbSJE485ES53clXqtCI8BAXUyXPf03jxkahtRFBZsNpbTO9dxW0jDINJ7ZJOaSE
dVEY3kUi57t0TuWAbgzGb9lQZA+1EDgyDMLDvntdKh+JUcSs2Cs3BU0wIDvqmY6y8+u6JDiXNuTM
nQyJVZtT+nQ+1Lxq5+Pee6GPjcE2Mk3ypquGOiT00prXFn6Br7prq0Pb1NV3u+76U80OorzKq8a5
Mfu+e/czx31rZUmPkDSo5CMWPROJ2RjAljcopy5D1IJO88wg25ZJNT54bjWpVembAc6LtrlpS/bL
uYsgadTSv43mMd3Llio/dRbif5MzkS5qAxsDxtoorsTXqZAvJFGVC51K3pqpXb8Mpd6wnG1dt+rO
9biMfwMEOisJtfm2Nz1ari45kw6hgcZ8z/bHuJ7IZCRUQACYi/oeeZVgMHLb5LB5XDWWF1fnMP5j
tC/IDJtdO3LHFY7xGukkOuatle3bRi4ZXJ0ZCRL/sP/2ntOcG4I26fW1jC2bWlfXZYbArsriboME
1rpGh1W86CRFYAHo4VCMGuGDgaokA6Ys6D/xMrC8jQwCZ2eiI8LxVC8rgvR2Xat9rGyW+NZNVAEM
4gcU+mWfwUnvrZoYGdOc9A8Bbob5pg8ghG7RXJkno65qQUa3E2AMnKiB2J6ieablI+ziWGUDi1GF
cocTDNK3yi2+OEgmHvykcKoVGzlNRUjgB55isyCvhbtL0CnBjx+SfLgZ+8mhZ5k2XsfD2fWYy7it
UzQJpZJw0pmU4WubOpCeRis0T/tQAtesLK/dq7yxQagLUe7/qyPejERwdLptnMKOxBTaUB3oMHRX
//7X//jf/+v7+D/DH+UtA4uwLP4FAey2hAfY/ve/nX//C9ff8v8e3//738q2PKmUdKRveZ4k1dXi
69/f7ill+M3Wf1G4K0cBQ4apO587393Njnv8/SHkr4fwHYucJsHTqhzH/PkQxWyyqaVVBHRDrpR4
MNofo36q2HXb178/0t+cjO/Ykig2x3VNW306mRnimeYhgTqBHk2J6ZoY6ft/fgh2AfYiXXSVqdyf
T2bQiJTqlENE5u3Y3LvG4fd/vvfLh6VMnKXCc0wXW6Qtfv7zszyYMjNiwemRrCw99QDVdU9oEX61
f34k17FspARS0av6dCbSG1Sp4pINPkIKs3rLUID2wz6S7v73B/r1+vM52Ta6XDJIpOd/uiq99APe
tBP1BmhO2N4r0zpF3XmEszJN778/1vJN/3w7+6YrHVvZrrI8U346KYMJhMlDAod+enDFAa7LnlTT
P1wjsVyEz0fxTOVxeSzfl47/80Vi2lLqOqZXhcd73W69Pdl2G2MFw2sVb6kFNsEGECp/M+lawxnd
EEi7xk+7gkeyNjZ6FWzlxt30639+8rCyXMuxPYlh7tPJj0AogLbwbQ01aVH4Mel9Xf3+EML+u1Pn
w7VtS/kWBs6fTx0JsqkNRe++3i6nPmyGDeOdNYSG1bz6f6dOJh0njph/hwXyrxNPN8UaMMUaWNG6
2vz+u7KWD/ynCyItUyx5VR7GVNd1llvwP1YxultZoJjkYrA50j+wcFCAlyXf9KHdWdfBwcjP3qrn
IjxFq4f3P33u9i8P7afDq58PP+DvZdDI4ZkdB3Th7pRcF8evN+UaGKhY00mLj4R6Hb4Pa8gAq2p1
Pa0+9CpZJ3+4A3551HiSWZdcYTkE5LCo//yNtJRIkkmUB+u53JOhsndUhLRch08eIPU4kX+4HZYT
+/lzZ4lyuduEDc8T58LPx7PK3KfxP0uSDdvrMgC4Znb3bYdYZ2rUtV0n1Mn5HxZ5629OkgfcBB1j
uoqn/NPT52U+ac+RBSnK9E5Lh9KoUlhO7reEUaIesuOEX8ITzbU04ZIXJPhu2CHf5k26ZhJxU9Tz
oTHmy5TMf3g3WMvH+8vHoYTrS5MPxP1r3fiP27BpmazYzfJxDN90oI+U2CfYrfQfYH/FOXhpvUut
4kYgD2g5sz9c/V8WP8nV8Bn/KJ+Xra0+XQ1pd+ZEgjAS0WVb3wE56O07EqH/sPz97UX/j8N8uttV
l2FjKTiMG+zRZeDqetTy2+g8WDhb6zz9/zyrT5fbBEM6jAOHczyAAjnKLIN0EQNr5u8XkV+KBz49
Hh3J/cB7isv3872c6hlYV4YPskeA2IKIiSCw/9ND+AJ6lWTQwxYfCfrPhwgleyqjEwwio/KLK3R6
k9G2fP79QX69Cwi7oNzive45HpXQzwepclEbnUu0jhGbe4vytyn6F7QXf3gMf13zOIyP8oWK1JOW
XL7+H/c6dFIbE59PM8J6LvStWaPLxChUuX+4/H93HMsS7MstSdH1+aUGToGqEmcB8W0dqQcNk7Ms
YE8foTSzb37/0f26slCo2g4X3zL55+cHKI5VkGOHZxTjOldh9eB1N0w3L8KMt30k978/2C/XieKb
m4Bz8vn0fO/TY2QIpl9F4slVPfj2pfZStAsIutZRZ/7h9fjLafG2toVcakohfEd9eoKMOOgd+kD0
choEOwJFV31Bl7UdnFcHS/c/Pi3bdggvtnw+JffzY9TXeZ6GJgcrEwxNKtrOPLUaefM/Pgw7CZcb
nOfV9z6/BBRuLgcVLMiH4jpunmeyt6bhD0/SL7ce/Fj62Fwjh+LVdMTPt/hQ5DOSMyZizXQ9xK+V
f5bZyzx++f2Z/LKcUquCVRQmdaSNeOrT9mjoxKSsDJItDrDmUo75hKAAOyxCbhf7LWxTWxIXn2uc
2b8/8t/cF7xkHIdKzuSu95YV8T8eYXZlmT9KC1CT7eh97U0gs2ZbvGtZN8cEBubKFb35h4PyGPHH
/vSWVJwmFboEvmNyP376WOt8bgfiNb3VZrM5bzZXm/MVv9otP3a71e54XK34x9Vut+NXq+Nq362O
+/3qfs9P//cvJj7Ft+N+tefLx9U9//vr926Xr/PTevmx5q/N8tN6vdqs7+4Om7vN4XzgWJvlJ/5e
8+PAV/kdy6837+fnu+fz+5nEQv7tfObH+3n5L/g2z394KH+9uRi4SDaQEn+hUu6nT8HpAYaPHTbe
BHedgIYRMlczm7tZ/uO7WAAN5zlhqy+Va356H6RiCBJIfviFwYDIcMZvN509YNcZQRW/v6F+XdJ4
3SzPjOdIh6N+Oic7VFma+zjY68C5beBqSgPxo2P84U29rFc/30DCYcG0TU7Js5RY7uv/Q9p5LsmN
I137ihhBb/4Wy7SV2qlb0h+GLL33vPrvYSu+URWKbzFmdrTSaHcjOgkgASQyT55z5LdeQw/kSB4U
dE6EQOP3LohpYQEtA4s6qNbR/qGrKyYXRmaYrJVpAKDnKppX88hkoMRaoUUBAmMdea00MR23orR2
Rxd3t3KAnu9KzTAdx5AhHDUN4rlTU2Ft+rpBYhcCmNgEMxW/0Uo77LywhL6g7Qq6fSwyy5dX7n3O
TudUV+U5bODQ1uaL6dRqZwSZPCQpNdpNvvn65zGnfWy2EDjsaLc6dHtadLep+6vfl6RWdt7zdJMc
+lsoUzavxVbe/P5pu8CWtuONtLJT5mNI/DSN9x2P7XmfqIIDT6HEq6ZGXDwYqLIgWDvy98vDPz+S
5qf8XxPC8jZT1/eozoHwS3OHuhlt03BP9K6XgvWRqaW4kPOC6JmolF+2vORY7Mr5mrHQFxF3Z1ra
5tB6LYmxDrRv7I5ATeNs5Zm25FLHRoThFYrdAkLrWEs6hR+LluDQQoKWvTO36MV5sLfRNnm5PLL5
h54uG8UuB8FIkj9EU++P5qMtkyaeF+gdRpUghXGfeqsE9i1MqteZBeLf27LRNzLJnBk8Q4XA2s61
KvAn3ggh2AVFuqnVu0m7KoEHXrazNJHHdtTTXeJkbTO0CnZQvNoa4VPkf3FStgdckvXaa/Lc7XlI
KioduLy15vzpqa3apNEvUUiZ1lHxONXe53DwVo6aBROmTLTmKCQL5s11agLltcwLE17SNr1Bm4y+
Vxp1ipW9df4qpm3/2IrgfRAxthq8gRY9crDttb8659nUSCAha6EYqSvR3RS23+p6a4DmvrxeyvII
Da5YUtsoKgsjjFp/pFRAGbOMnxv1QdXluQxP4/ZD7F2j1GA6BziitRJ9mJvRO5T96+UPWLiqGPtf
+8LYkRcLvXB2GOz7Cf2eH6KYFpMaeuwnKbeomn+6bHBxwJqpagTF+I4YViidqeVmxYCLCg7VtC+/
UKfbX7YxT5qws02F17YNzyupJjHrk6s+fZg+3X5ebb3SR3VFyehL4fsrd+48N4IZ9ElNjTNE5Xmk
C5stLqB+kiMaTNLeetEt/0OQIOiWJT9iXx9WnPR8SDwmaF6hPMENY4llEKlXS+BerFOLHlBZ2j80
GhtR8fpyeebOh4QZHssAyTikFEUY0tgFUwG2ja3QdHfBkG513YQoe9yRlVh5n7+vwun0zYcGLOGy
QSrI0WdPOTp/HV2iMb4DtW4nSd68WjAcZW9lMOUQEtVmoT2CrG2Kj/BgoeKiTZXywSgy6zf8pMlX
oPB5d53UZV7QdpJko6v3ZnttK433VOcRirbUUpUDEE/4lkq1hH0LLOVM7jUBM9tLRUL/Z6f76vdO
T9RhFzeF/BjCRfpRqlOz2l2e1fdpE4ZKHkIhbLIsnhXiUUn3HDBDm44epNRJwKqfUmBnXSldlx7E
hpP+I6GWrck1LSgBPaCNqzbFyhV7vrImNSedJIUtk6cwhBvIqaYI8WJI0fM0/4Lpe9I720g2nyBA
WHlBnW9xxqmbc5mDJxTLe7qwflzQStzKsNbRKX2XhogWFsPQrvjP+Y6Yk9q8F3j3zslWIcjuaGHM
/Q5Eatlbu9ZGDpoOJ0nLXy6v3bmZ9xKU6oCoU4h/5nk98tIWncohDkubHhCAyAHUBXOfBdpzl82c
z9mc2LGpCKkWh4kiBNWR40HAS+MOxXfA81r2HWm118smzj1AV6zZC6k8kUay5084GglzFddl7RCm
0q+qNBD0hntai+y0XLnUlsZia2BWoQhQ56f7qSHKx3GpRfRcOOV1QktY9XJ5IOdBjq6QlSKLzanD
G0R4xdkRkGwri2YYqeZ2loQ0arVRhu9OUexlfW3zrlkTpm0yC2NyEqxRv942EB01P9Fa3pYFLAlr
79P33OfJQUFpmAIJnk1WBwEBwakh0TXtgRI/pWh/B6MXD6lN0bwoyiOq1612X9nhXg5oBEWmq7gN
6RwPYcx8TUcYDQx6TfJ9MtIx1m4Hq3UDqHZ7W3d1mBYT/QmBSDv93aC3C+GSbnwYwXZJyY0avCg5
gHNaub17RTvUxn2AHoTVbdT02lO/9dZzGXzNMu358iqePWmEoQrhIwUxHY49hlpp9P7OjDJaQvR9
Zzm+O0nPDi2Zlw2e+b9gcA6Fjvw/S1PWrcdgH0J9oFN8VByXdJJr0sd42dSZz5ya0oTdHMe61xc+
pga2WgNrs5rcTDClBGAg6edeGdjZESVYE452DdAx6ZJZCCbQ3RIQd4kGpBOFK4NS53177pwWkZVt
anNe43QCvXH0TLoH6W0NCvSkP8io6HjPuvxKG4ijPajSFaT1QPgoO8sjtBaHDqX3hlJsbxAj+V/p
FnZpg4ZSvKPoJ0nF7vKsq/NWvPSBwlb1UhITPBSQH4O5p05udXjKzGswUjvDROMyfy2AVNa0drbQ
mwawnepAQp23SL+jhLOJx5zmPGgBGADYxwJsw1R9qFLVjVX/2+VPPX9zzGtGrEVEp1lczMJGp0dJ
HuqauUzZ5SEo7A4EkIkOMr03cGXC/zP96LKD1CMQSlfOZeuLDnNkXNh6amuGiedgXI3QSZj7otTb
wfl92cjZy0IYobDdZJveRvpEZrRkZj/TPa5+1Ee13OoUADbU6FBABNA4Y+eyQ6ZCDXXZ/IIvzEAD
mxymYZvUPE+dNYvaJpVCwJrTYFzZkK6Wun64bGJhGg0uIIwQwypUzk5NGG1CY4IOGo3+CNO48WN4
D6s1R5mPCsGnT4wIa5XxwKmHjHFU41tNNwZkMXn1WE93iBF6/c+kfaKqfXlcy85pKiTZGBiZUmFg
g51DWS8zsAlix5RmoMb4XRjfZrILengTkkE+TAVOh9pEs1aCfAcQCQPWKJ3/Y1wYcJcgjB7WGB+h
KdFuVHYA5DO3NsrmobSV63476U+2fJt4QFVoyIm0N82SaCCiDyyg6wVJNgfqL1IFaflG6/KmhJq2
ble8+/+Yo7l+CR0TKVchyJkaiEoQgDXoFEYS1Li207tAn7kwpE1Uwv9cOOilDm6d3AWAeC8v0ILj
MUXE8eC8QEaJUYJvdybiUxOOF9A02liQ96RS91NvaNn63ywJi0ED9KgrFZbKBgwNabIyCm+Sfi29
uTYg4aygfT2G6g4zreO5WV4ijoE+2FCvzNt7Jvbct/6ZOPFeduxWha1ehp4PiOfUuYZdQS/yYKqQ
YvrQTRQ/MvtBLR9l5coPb4vug93dplMA5/2EQuN9bj0Wju7arU0P8C5XX5vixkQ/K369POvn78X5
7ERyfM6JUjsUs/lmPsOpKS9Ar+D8nsxvChBoK5aekyKF07zrr4eheAvj/Bt8JAc0m2iY1tbCpfcn
x9lkHX2EcAoYQ0tDDmi2jdkAUkta12p/l8FtltPXnrczc3QtP6QEbZcHv+ALYCPnLAfjV6jSnp6q
tDZOPcSks8uBUoukew+O9Bid0ctmljYwdiwSN7ZCNV0RohmpjnnBWlyCfig5W/qOIYvi5bIx4ZoD
PO59KTQE2K0Wgc2ILutNUbb1Br2rtct44Z48OeCF8eZmHNEXx3hrqcbn5QMgYA2qyfA3dOWTBrS2
W5nhxasR91E5Piw6SISFraw4tXVaGDeDjWRzGkOI1V1dnt2FWBuQ118TwrmBYtSYjLMJA+orvf2u
Q+sMQV++Vp04z586FISOrnlhFRPNG5FHwVBW1d+Mml7oGgKGBALMpjbh3ZOvPZ/OX8W5yeAe8FCL
kLz0g6SFe6OLVzISSzvm5GOE+LPJlbhpjNl1NXljdk9K/zh1cHv0d6TRaCKT4eF5kcpPl+d62ezR
ZAsepKFA1zgFp2dcz/H2bWbB7PcjCRyIAb756a++pICbHC5bXdym/xi1ZOGJk8AaqjQJp0PioGoy
Ok+F6VxlUrUSxq2ZEd42U194o54wtsoAt/fRH95oYLk8ksvbgQzJ6YFT1BAMZXNbDygIniko3pRv
ly2sDUJwUsQF9Yhx8HBCnKEg1WfH1Y3R9bvLZuZNJRzYtF9aJL3JqJJ6E/a1X1LstWWWpK60nZzT
nZff58EnOBhg1EJ/auUYWbpNuaDIKFKfIc8n1j0ND4ZW6J6MTWP+1BNo1JurnmtIHr4EzkfC7s3I
Uz6lbTGI7mRIDFrjyelvYJ5FrhqKmJ+9/aPrrj2St7LS7jv/XpJ/xUgGWZO/8qnzyIWZOfnS+bg6
evqj65olcElzn/bJdOuhk+bWQ/NdsnVYor0m+j5MCDKuRBsLBzunK1fZ/FyWz554VotAIl1NTEMK
rZLvW8g8BqZxp1X+CPy3jCC3QDjIKhQeYXSPrphfOhbAbTgyUTyKZiTzTwfdV2Y6tY02Bztv4cxn
ilqIOcBQ92La14YZbiE0hpR0f9kJxalWFQ1QAJVinELFEQVf7+Te7kvJpqpaXeeD7JoQFxvBp6l7
yvOby6bODn9gAGACHLhydRl8r1geBNyldBOQevfz/vv++tfDj92HZ5jEVpxHEffVbMamlsRNSQ3+
LHXuS7ACBROqsq/GBtTPZnO3Aenj7q5W8uaOeGvOhhAPI+4w1BlyJ9wfqqcm1K6giQFzdL//fP/n
nz1Qo3sQR/N//qCHZgTRDCM6zKCia/73+ff7P7vdZpdt7u7c7RV4ot9Aim4fgQz9fF25388A7Xyq
NifdgVZSwbFk4c5Jy8bQvRzKTkD2Lkio8B3G5F4FK16siu/fd0OgAkHSyCZ4OsEQZIBpnNIG7M4Y
JwBYDHq3+Q8rrMmUDCklOCbHmXByVpBMp2UIA2O8ub19vd3ef90f3n7om7fdyhKfRZ3vwzmyJARG
iPEpnoMkm3t7f8+yubu1oYinzmxAYWlom7FQ9xAvgTB38qgOp9nAdvv5fv9rc8Ad3Kvt5b13lqkW
7QgDUdAtCSAID937r1+/v7y88AjevAybJ+BbtFnMf75gene3c6+efxfu8+9n8oD8+o3W2yaY//V4
+YvU5ZGDkHZsHby/eB1V4D1hMFfwlHm7XH8EpwdyDoDdFRC6leGf3X1/hv/XmHCj9OAFBqOcjYEJ
BA34BPSPoV7NqL3L43oHXR9fXu+mqHGBjuOM08TSL3lCMAIObZIzFPEPBHHe9/MBMCMD30GCa0aX
J/PIqBAU+U4MdUwJ0emWnvENfyA5xJ+vDJduQffX4e3wcPdwd7dbWcX3rq5LoxXuj7ZEcFeOMcwR
mG/2+5fDF/fD2qmydKSTfv07p8JJa6EUWFThPLztvbVxOD4fDrjqpzU/OXvJi4s3h4ZHkQeJ1kqR
3w193u7Bg35Ys/COWTybMECyVNIB/p21FmlRDpnW+GelbgHlbZCY3233h4cfxe4HXjn7yNW8DVZu
3+UT4MiwcALEmpemk4Lh2UPizefW/fxa03SF0JXbbOfWK8B5+6cNlyVN1/xK+OtbskFfZgdr/wZd
Dn6xAit30zsA8dKMCFeGnVH4UvU/izvfpNv7f/7Y8/f7ey7LebvOf/An/9zx7/fd9I7JZbLYyCu7
eN4wFz5KRFFLpVe28slHvX/afvvn/p6/Yv6WGRu8e79LV79A+AASqicxsHDH5Qn0eHJODByU8HWq
ZsMTVfOLq0aV0B9q4CG8PGLxOBbtCe5hSgOCBbDqb6CeyAIan+h5pqv9KlZ+tfTaWt6rtIrvXY55
idTe66fEUMLS6/mgZebAE8joyQTcRInt2s3e/oAODsUGyn6D9lSZa3jf91zR8eK+j/WvWVt4DJtx
k5lGh9lpeG77L36duAqUUE30MmW3PkreygTv5JVWzNpbPM9WooqF9+XJS0OY6s5TrTZqMT8XxccR
4jcZfrsfl9fzPel4Psi/7xlhbhXwkjDwY4XunSsJpkY7/AKjDuReX0ZQlNkAu4GMjiX1ZSilavs7
oA9UtNF7gkg1yL9d/hzxnfFnyun9Jk1IP5kmvG6MKPfNYOR1FURfU/WzPkXbEtq/8WeClPVlU//H
yP/aEi7D1ldNz6ASA9P219H6EoJFhM/i3lZsCCjMbZlATYnkToYwr48y4q3V7Dtgst54C5nO5W9Z
HDZiv2TuCIfpYjm9T6y4qBVfYti0R5O0DCGvalEFedGd72q1+oScr8GzJT+yJjjWZHjpKFUMvJuq
K+SJyrylbrqfqi/trKWtf5Cb67CBdw/kNyuwgVg/h73z8pCXN/XRVwiO1xQkopuIr7Cqz543XNvI
1+lQegwT2rc72Xoe4VqIkB753+xawq6mDcsYFODelKpRrzHuwqhCz/yRpFqq76P8dxB/j6yV57Mm
TvkcMKgyCRVgiwrvTWGweY7UlV6pRCZcWu9NJnOfydxC8sYd9cG9mcPZ7eN+7fF5Zpdk7QwDdShJ
A1IW66VlXAZ2hVAMuZhM2ZRWeC8b4wqW/B3mfOxPJAROjAhRcxNlEjS1Go+TfPMRGtkNhSu32/zi
b5B686c/v6x3jHPDcA93D+7T9dPhere5uXF//378yev7ek8YShvM7dXj9vH19fbxqt389rf95me8
4nfiVpuzF/Nk8NCFSOGs2c6IAQNQn4hd8vNIQ1PuKyCOJRPQbcwcAVvb06cM4dPSWjnaxOMcw6YC
TJwDR6cEIS6F7UmI1uh02inqJLt6hnHNQ/UrmSZzZYyLpmhVAVVq67TlC6doIeeJEsHiAtPjt8z6
5cDy6NsryMOz2/F9PHB3gAQEcE/B8vTMCoClwcuKkc76Hib3TXmvGL9s+zl1Ptcw7w7Z26CgzvTR
1j4MyorLnT+458k8Mn7mcmAAcg/jIWLMiQ1/eH+VZQ/j4OYy6ObbpLhLIe5L/BXDizN7ZFc4qN+T
JrmKXWgAPZA54b50mnvan98un1Lz9wtb6mR8whHtQEGvWR12mlnMOb+rhnQDSS1SXCvH4eKAAATQ
PkXj+BlSvRyTRvJstkMwlC6ClqZWo7Tyenk0i0ZADJrv+GNT9EelmKzELGHHhcN/U5XPVrVXx5//
xYY2ez39RPQUnbpj2kfQrKloM4c2qDlta0DBPBZf/jcjQsgQVIE3wZ4WuwX1xHgXTLDKQsZL5e0w
DnqylmtecnNKpTRm6XBLATAWBhX78G1JIRIRCCkiYAR8G144RAe8zILlvAh+1mCzdrqBjCDiu8Hv
sUEjLIeE4HB53OKhqdhgF01SMLT08lexqhoXmRYOIUn8pMl+q1K/TeXyM002vqsEpYcaSnV12aDo
/7PBuU5MEyxLSZb2dDWnNhs7SYnRwlZfAYm7cLJtg5BozMxWNsB5GAihiEWmeSZ3IMMkdg6DE6/S
XEKy9fbznA/xuZMPP954rj2uxPNniW0aXuGsILb9k/GxtNNBBTQ1EHA6gaseKqKA/eFwB43BnMxa
mbx5do5PD9HQHBUcpSd6jRNqDHmgxCQOZrKYit+Ra+40/tv8qp9/p/y6/fx5e+/s7j+SbCbLxzX9
QH70DpKuLRJtO2P3Y/Mwv/Jh69m8HXbP7tXjz5+3//ZKFj9XuEkMejo6JWZeegg8t2MoU3qkKcKt
YCvbWDkcZFmErOPlSTp36XkxbHDGRN2gHoUTdvIVPesU5kiFsHtqGory/V63w8dm0m8KK1zZQeIR
yBgNQkByuBQ0IPUSzBUtagthi0I4nVw3jhxnG9gwb8GL/NvK6szvQHuz6hBj4M7CxgkjSfeHCjaw
xESTUKugRrkLja+X5+6cC0WwIpyDcM+NY1KavIBp4jMhXY6TX0P5sSm/ahOUQyrXcFhcKf2dM3ww
tWLT1Nasz7kZKMfZ1XBIfGnF5+cAWnB5+MTm8ijhFWGWsLdMeawzZHxDt+yMj4GkfUSL7Qed70id
QOfqKJ8nCIppDP/X59SpF81edrTTEk+yGqQt8aLJRHYJAv6yOWRJCBtnqG8vz/qZCzkyiMd5cWdf
os3q1NZQdRWxXpy4sRLeBqF5UxnSoRjLFU8VnwzKuxldnwGWzlxiPDWDDlRKaS5N3DaRP8goF5hp
uv8PI2GVuNU4es9C4dSqSqORMrgFIcoCifVURO2LZVQrZs4uEYeCiUztjbEoJBSER1fbOknSBXqI
lxbsbzvrn9W6KrZdjtJNSPPm678eFgUaeNRgVqCVQURSD73eNhHqu24m6+0uDgz7oMWxuVV0BAkv
mzrfgYyNvhWsUUEgchOcgUYQu+7nskhh7hQFJa1C3c8eH9Q3xTjt/UQiNSXt0+QltIhT4pexepaN
DyAmLet6zK//y+fAbg71i4xqqRggTNUI14ZuIjtTKwoUH2FSwAeW6x4SRWMeUqI2KyTJjan15X1V
msnXwaN56ZBo3VDfx5kDCiSFFmLaGZLvl7uuaIPSjeswCnatEkXNLtLLqF3ZUQuuTr2AdAtNLbiJ
iLjUJih9tKCOXEvzHmok1TaxlX2+PDULu5bTnpoqlz9+IeYuZa1pyxwlKtcakfdGSA9i+jpYwSgt
eDpGDAXIFJ2LvC9P96ylobXsh2rkqsV3E3nQ7pM/PBSridilsQDkpi6s0Z/FFXNqJkoazjvPCWeF
SPUwVvBMeV1JHjBjBdfel/ONeHKiOzRV0wzEfUlz05mHR6NR5pB/Mqagl19lqOURC9Ht6peeVs4v
8tspmFxz0r9N9YQykgexKfL000eq8LX1oYcDBI1eXc68vVFlCC4DDZTATlXy+AJyBI2oQvWJZP/1
akMKw8+Gb5BbXuwIb7zKG32LVh4nHHel9UbVy62R+rtsZWm5iSQAkco8A88YtxLEqRFCqiI39BOE
oT3psQKb9+hHoHKQGe9XboRFc1AFcPNADkHR/nTZqzhGA9MA2RJa5lURZeREc9csICn6cXlcS/uR
xlsgjLTuw3ohpOa6kJuvgbqdA1va2dZ0kD1/d9nE0liOTQhjkfKwCQYLE4GPCOMAe7XjRhXs7MgW
Xra0tFmgapzhKhb3wfsJfhQaQP6qFpOOaCG8RHTK0BwT/o4VW/46mQEH5WVjc5whbBZMEMnyozgD
ZCH8qdGNroZkQHVsQKd28izpdgr877o5RIAEUZvipl+jd1hYLdqj/97i81QfDbBsfCc1TG7xrvUj
CDkgQtgrSV59ujy0hXn803FIoy2dh+9v5CMz2gRZeqfbdMxY83FT3Y9Wso8MY+W8WXCMEzNCSAsX
h5xZERTfTf9c2OgWI3/bmc9WtpLqX5i1EzvCSilebCGYgJ0qKhGHqw5JmK74+JKJOcto096qEvgI
QWkxyJMJICWi91jf6UF3AzX0yoWztCgzQsskwYh8giWY0DreZlFbI2kWXk/TvuF8NdZaCReGMbPR
AHih7jeD5k/9y1DlMh/ylmRL39BphOJhS6v3v3aumQULUlUuGGDj4nGg6X5dmVAlD1ZzS3/Mphyt
Q9oEK/HRgnPNyLk5MTVLwIvbMyucrkbaMUaRDpL2VCMdOyBE+S0yV55/S3PGDQ3wmJuBGF4YT1OX
cAAUCZlflHBzpE1Ty99fnrLzNAbdAQYhHmcVu5HO49N1cSYPvBNXKuIP0Q6IsGN/Mhz0gaZNE+5K
D5GgQ1C8IuBayYeSjg8IDVdWbWmUJO9hfSLOnrFqp19gxl1phH0xq20djKnZKP1qfD1fNcKBSpng
r4n5E45OnXYoiRdrTBQ/IJTTM5dLPLzLXvvvw5c1dtsl78AHcQwVBg1ybKe2nAmpvSTHlt2mGyO5
U5OI9Pl2ale8cGnaqKnS1DZ32MOie2onaSyr1+0yJotXffJj4zqN1poQFs4F9KJmToIZq3bWw4SO
so9rY6JoUdTrEBeihuxXz5ddcGkgHG1cd1S2eGcJAxmUQULylex4nupuYdib2Ftx8gULwPkIrWgi
UYEPCvtozJRpijOKNSmK86nsIQ6jrqQOFqaK7wdDTNMdD3ux370e+wn+fwbhxOFrEMj72oQzuB5W
so5LZmYWNhYeqidTZIiQa/R1yEjGbtZa6F/fmNF3Em7bywuyZkT0YF2uuzLCyKh3yITUrqK8yKg3
/wcrPC5NAl8g2OKyF3KqjHaBkKxlxtcSQmsUp/des5aqW4iliOFnUidehfpZLKVVqqc3DTE8slT6
pipkF2T0TejA02VQ2DKUNcj9krPBADM3ZYEThl74dF9mGnpgClh2l8TxNVQ696FWuZenbs3EfAQd
HWejEXR+4WEChTvA+UY4oI8S5J8uW1k4yIgI/w5EiAqgMqMDz8FKoZoIUNxP+j6IX+r63wP/2TCE
NyRZcGhI+U5Ho2oDeN+hSFzfKG5aWtHRBd9EeXpV2dMXxZbW+JyW3PvInggZGG0NWWMvnxWMI8TM
9LDbKEbzM/P0X5cncOHNi2crvOHBRQNYFi42NAfr3gzKxEVs8tapv8X6T09FzOEhKSa3WSP9X4Bg
zAfPX3Oz1xx5hUlfSWuXmJtyHz2xwvVNeROSwU2LL+N4l6L5k6MDt3J7n1W13jOMR2YFf9eVwpcR
G0jQUJYRT7yqnGcj+qSldz5ibXk9ulOY7et/TXw75zWPrApbwPTggfNTrEqxgppfHbwQst2nQ66t
jG9xrx0ZEnaBSkOtZWTzrLaaW9ZUbaW1BMCiQx6ZmP3oaOFoMirjAPE6tytriCEQAppU45fsW7vL
/jhvJCEKog3AsGiPIBqi6f7UjkqfVt5q4N6oJnxuEklGAEt9orT0Yhr5Ved/7vKn9N8TX7BQtqOz
s8lonfV/dCrsc23RoFNZ9z+GcbxWAjRudV1befEtTuKRHcEhDIfkcOkwOHge9xNi6hFydWb9r3lz
Zr+Db5nyD/cvhEOnc5iWTmRHA3q7lLnsWU/wl2KG+8vrtDQULiqw8HPj+ln1I6zkcmyCnjox+Fgl
MG87e7pL5DVUwqIZGmYoL80JZlElxCo6KVDajgpEZGYvHgJAwAUhHntF7PPtP4yIYJgGJ6odoP9P
Zy1MDNhWgpFZK/q97WVuC1dtxDPzspklBycinusqrA7yKqdmJC1JZU2aEqQ7/ds0a5Kdr8SlK+dG
/RCDJBkehzavNnqyRiT9nhE/3VowVCo8B1USXbwIBculg8h1qMFqkpRKtxnVLr8LO1hAfcP7OqiT
+qkq2+gKZqd6L9Hd7lqdlZI8dsaDD95gY9aJcn15Ls7PLb6HqdAJSdFxELPhvUZZZoQUEoKvp779
ojQrVcPz6OD05wuHVudMceQHir6Zmsd+eGt8ROi8u0RVVtb03EtP7Qiuk0aZ7YXkrzfS8EvqPKTS
b2RpTY3grAUApKoCnI8WSXqVHV2EbKp101F6UimVz0JSw+ex+jF6rwZw2d56Kp0vsXfTG4c4fEpD
Z2WAS7bnbiAIA0EUzqWLU6/NLFQXS62BGii/Lacnxfw+GAdZlja2Fez0uN46/Sdb8/dN/iEyVjIM
Z7c31CgAJdiTaApQ73kPKo7unmHoKAi2Xu5GufLWw1EfG/JVmfoPpBpuyUrsWthdiwZds0B5MkP1
cNlLRS96N0+Sk23Dw4w32unYgwook1fTzxt7JRpmnycPwhv/ez9uL9sRvejdDil8QkwgOGBETu2Y
ih/oNlVsN0f9DvXaMfkmJy+XbYg7TrShntpIAM/ArgrtkgwdwYCwq2y3K75y3tI0L9fROITrxy9J
ByqIdLvSc0WDwEP+VXuKb9L76m0E61ts7B/Tx+iQ7pGWvrXQUvuYDK66Lw5+skk+1SvdJWuTOk/I
ke9UZaVZfcuAB/sm0a57beuoz5fndNkEOSF0B8B5ip2Faa9kvWMzXmd8sKuvg/E5mT7/TybEpo86
ts0irzBhovDtPXX+Yzo+XTax6OWAkci0OXCqisCvFrLsITSYKC8LnpKk3dBmUrpGPd6OavQfZoxL
HSEdiArnVtXTRbEGwzH0NCP6V4qtV8dPPjHl1CifLg9pydlpf50fbqRbSR2emmn6anDsrIRjDIn4
YZQO/vT7soWFSZt1LYixIIg919EI+rpVoZ3LXU8pku00xpDdVWq+C4bWRjXN0R8v2zt3tRn4TKmK
auispCBsLc1Ta9S90WiesvtefZaU+25YozGej7PjMGH++YgWzFlOi9qOLBz1oadoiL2j6lm0n5Xs
KpwqGPtfg+ZOWcsOLo7mryXxXLcaRG4Rm87dPLqSSKkZ38d4ZcLmjxUHA0T2vaeNMpWIYIGfltOu
MXPIv6/G/lA4V1LwVvlXZX+bBVdW/eXy+izN3bG52V+OT5um1ydvNhf2SILJ1xoiQaVVurX/oEZr
Ad3S9NFmDF28IwNcFPNssD2j/m7buRtLyW1Qpk9jXx9k3Vt5tJzvIpDPiMCRzSMBKou1HQrgLQEz
BwMN5ZuxKUmwXl2etaWBcK9z89n8Sxcj71qRqiHs48Jtqx/G+GTmX/ro5bKJxUHAJUsEAUUwBVJh
YSbL6UwTE4VzrZlfJM9fufWWVp7twk+GhAeMvxAkJHoEP0wZFa7mHMzik+38bNsH2b7W6Gq5PJTz
M0eFsOuvJSGoDUEh2EiLchdIChSs1+BYUECleni4bGdpVXg+KjQOEHpRqTqdsqCQahXRXi6E8Wtd
3I1IKzf5GsHlohFtBhagojErH50asbIKjN1EHgjYnt4lm1S+zeiK+g8jOTIizFjlNbKf6RiZ/A+J
kmx06aUNVmD6Sw6GFAhKAMjLmI74UM2KorZiMEhuXantdZ2Fr5I8Kv9ho5AbmVmmyBWDjTidrdyJ
vLb2uDdlIrfJoM2FRYkQv/4P8/WPGYCvp2a6uDS1McsZi/lZlmAhvzXMlZr04rofmRD2I21wZdv2
mFBsuGHfFGNfhK+XR7G4TwBevHNtWIr4ZFHGrraDLC3cIPjUB58b4ybNP4IfumxlcSBArGWHtzW8
2PP/f3TiB7pX9FrKQPo63PtpuCOt85wa1fZ/MyNcLPbY09AVYybr37LuIemmTbtGRbjowkdDEfZi
rjWRZEXYgCXjSjX612CoVxx4zYSwEwdD6+K2xYScP6TRd2ftqbi2GsIGqYzYD+Scn+9V9tbrvkeJ
v3eqFSTCsmP9s+RiMI44eV+XOkaU1nz2e6gt+9grdnVnz+SRK8W0lRkTL/lxlNAal9jyBrRncXZX
9N8ue9aaAfXUgWU7HeHqn6esy3c5FMrOGuZxZVFEoHQUdzqtOFgASdPZe0O9QYD68iAWTaAxNevK
wCAlpkb0oZDjZMBEnAELQYPNNqJNCF3ZZTPvQAMxnCQq/seO4L+B0od0DmBHPSj79ib8kH/IP9X7
4cqa6FggExM/tFfWy2Wry4OjWYTCMBeLeLV4VVzGslUQWgSftBJOul9tvrIvF10aMPv/NzE7ydEp
ZgWTJU8e46rz1zZ4Vml9zqNPiaGt3CwLqRyClyND81iPDBVtXjdpyViA5UNJrn7JbquNdS8dwq1z
8L9fnrh5Nc5X6++ohEOz1szQom+cyNXeKt4PLWy3Ekxi9QjZ5jUIiBXveH9PXrInHKBxM9RGHWBP
Hq/SneyGr7rr76wP3U11FV87n6CO3nW75kY6aIfqKdwWa9ii2cClDxDcU2rrweQAx1OqaGcEr30d
ow/dH6oqd/V25Rhcc0vhrO2tIpAGDWOTRjKsaH/XTnHoi2zlgj0rGc7v0SOXEblWJYNWndJhVsfg
2ci2RQLXtb9Ni3u0GjZGd6VL3WZaewSvDE5sapmUITAKE6NWkj0UquM6SvixbKaVfbeyYO8i1Efb
QePOzQw6jaigSNe1FLiVfK/WX/o032TO2hNl8aT/u/dE0TqZDuM/58ikjUgJJ0+oH6w8t9emTThH
1DakxJ/iE638JU2uCLw3Rfivk0en/iAcIX3SA8ec/a4Nr63mQ56/pPaXywfH2jCEgyM0m6ntZxN5
dgvs0wvv4rXds3I2icWYwfZ8M+owYQ/N6zRKT1FXbWjtufOTcTdowXVnrCUR10wKp4M/1Y1pB5js
NP1TEFUvBboOljXeJHp4ExjhrV34K/69fK9YZCd4rtA/LYT5mdemrdbM97JUvLSqvAvlYW+N+X3Y
6P/lOOJipo7LY/WM3SqA2KiAeq1AgE3dmmW/q81xo3RrwuOLrnFkRgiX9BZyg2hkEgcdPCU1gE6K
P2i1/3TZA896RN9PPbRYSScD6D7rquMYz0M9bQjLvqK1Hn5NH7my7qsrnwzjNRfITTRslC/R9VqE
vrhiR3aF8Vl5AQg2wC51FOS1gds6uwlbCV9xeYiLx9GRJSGXWecdIFyv5ojFE9tPkfz58s9fPFuP
fr5wFlktwOcZrOA66q/MfuxqMLBgxuNnT1mJapZ94u9aCSdS3MPrnKL85I7tN6n7Hcef6rV2p/ky
PbvZjwYjnEgzsayCbgze7d/L/ufagEbiLs/uBvWm8bdGvzKiJS+AZQHkrgWGALWn0zDNkT09jUte
HZqa/Ix0Zd/0SM4jUb2JsrWy19I6zfl5sB5zW5RYBB51Z5L0Dlso5NyGir1HwxHWH3SY9AQpHnMt
G7RmTxibAuNQLs/ZjUGND4G/pY1vS0e4209P4VpWaM2WECOlZZWlasDY4DZK7Vup/e07T76Zbkdz
rc1k/mzRQ+YMxEz3gpaRiMOu+6qL5YaDycxv++w1U91GSVwb2uiq3HdWub28uxbDsmN7wkHx/0j7
ruW4eSbKJ2IVAwiSt0yTlMaSbMk3LFm2mTMJhqffA/27n2cwrGFJe+ULuabZQKPR6HBOP+qhYjWQ
F1LTNsjOCgZbs54m836s7sbquQKdQW18diKVu8VTqYLTIBFaiiuNb550a44bVqa2Ea0BtS6d51Mh
gucYzGCmBTJ6TpK/prITandS9YXbihclMELHqVvESQMKRkpEtbitojjeT2DGIJl+R8bPNlh8LNeJ
GMFt6HoQwZk30CQdt2WceoZZrcTni64CDRzAg8Ycpi7mJBVWBgMAMKAJZkIV0x6V52z6qa9RMS7b
239ykP48d0lFoKDEOsIDkrD5OXdPGD1ztCG2Za2x51S3qz724yRA/v2z7VQfi0hQnwAmBoaWRLiG
CYncSGn5XiXPjfUwqv71o7S8gv9+X9ikmlk0LA2Ym6I0W/Ra3Vlpkti0YP5Yrt0jy7KA4IegQsME
iuCQcHxClsjQRUau0tb17KVpYzcC5VKvqysX/OIxQiX5/8oiwo7pI9Mak0AW6zU3TWdbLp9C9Ss3
1YkQIcKUtbw34gxC9IzZ5lvRP8fRSgruEqOYOx3MgyLvgwYYQwR6YRkgSliEUzQd9cgOju74XqKr
3Q78fFf8CDfjvthMbroDLtC+3n7BOE5kC262kNoOzcDQb6oaHK5IsruAACBP0u9BVPn5HQNfDsW0
De+CQ03m/IxNYw9OE9NA6Zd6hB2Z5FnBn+v6LJ1jTPBgthMspIAHE8fI06koaE4tJCT03iNTvtFo
5QMfbmM1xhZ4OkctoJuubZy+jFZc1YJBAkocsxXocgBtoWj8dJaHYkjQR0T6unfLJEwPlhTHW3QG
r2UKF4JbILoRTOVCDtaSf8rJw14tACcTKHBRNKyeO70AiTryxCtLuaQPrBKVBwMVYDxKzoWwWW9p
3qNCVxP1NkNSBJR/t6Sq90C6idDaLPc7tEkGLpkGtkH/euFS3lqogNjZwyQy+MFCHRFd+IVlRgEU
h4KPmuD2Of+sfGhnpvMkP7g6540BT+NiKJl4koqZzetLsBBfAUMHMJRoWkHHgjjHxBKSYX4T8RUK
16AmvCHlsQfGXhYeG2lzXdRCfHUmSjgblA4SmCkgKi0fWI9pTbUEA6vDEfYC6c3qPjsBgFvnTJ4Q
hDRDyibWoXyFcHU/GNafJum2Gom+8AwDUSTho3soXF6gXadNpHWdBkvNutHvOtNL1Xrlglu2038i
hAuuB+6FXFGIKCIz2WRy+pqUZuQOPVtr9F+WhBo/MgA4D6IDSzCnXzUtNimOB0xVkizf1FOs+xje
WkuZr4kS9kelAL5pOhR8q4I5teaTznJ7bcX7L9g3Z/H8Tx/hhM9qGHZRBSMYMKOjajHSdnvTmOwS
TF2xtHLPLVg43g9AikKmBohmomeOurlRsxEa9REgviatZU8EPCNmCDbQOEunTdmw5FluVkd7F7SE
qWMWCS9NniQSghLQZ5YA+UUAZKLxUU2/V+Q2Kv4q8daKvl8/xCuSVCEkKbt8Kg0VkqZOAkdyuuuH
3CM9OdIObaSmBFCzTwsErAAQU+Cd0CxvCBuIicG46EepxCPCwDhnM1lO24E4OpKGwp6HbvbneZXR
eCHIA3IxOvMRkGt4VQvrGTfgDm9SbKQxjWBM/tZn+1B/Z9XKsV4q5pzKEYeUZsxCAnOI3z+JiT4E
U3ermeFJzR5oFrupGvxQaGdPwegzSXoyNLZisCt6ik9ezMmxrg+hJ+vzws7H0U4wU1F0OXhQ4vnb
9Z1cFIYOJT7HiiyjKCzXLYAq8E6VCOddNl+UOAXL589ojS5t6RTCWv6To57fnmiMaFmiQY4ZDO4t
RqqL0LHqByn1TdX7gkqAYDSQG0Voe1HksMamjHV4y6qabor2WMjWriv249ro/sKpwwQl4mYohUMu
dhQGepXrCq/OEpnBKwfdBv+bN8u3EhB72vQmypIvtMog7gIiKMcjAAIa/6aTAKyPAeGdhXguJqN2
KHoweictuB+tzz8/FNCsaHyqFkCrYv9S37ZgQRsRnhfdBm4aT2zbtHZm9/CFnToRw43mRJskLbRA
BlYduphL2bba1m/KqrSbcvY0aW3odckCAa+KLlMUmwGtJEQ6NcnQ0cpbpgvrXpIcNX5P2207PJlA
gAzWMmTcFwlpK+zRP2HCNSqXmDUoE3SzJalps+kXwdPXVH6kyWva/y26GzV6vb6US/c2UpsIEDia
ABWNvopiJidcoKTA+Wb0ANgfD4C2K85xyV2YKt44wJYBUJJIthGkqR5JOg+rpsYuWO4yY3C16m1C
/9l1hZZW0MRGoVMXRwsYfOe2UVIMhpQV94LwFJIZe2y6Z/3vnu5D4xtQNO0i/H1d4uISAikJL0VE
jZbY8N6VXZiBWxV+X0uPU1PdA4Rwn2ite13M4lMRhLv/T47YaGOOQGEpUqyhEQ6e3DWHSVd/aVn3
XIWhFxflLjbTBJRX5NGUw+/XhS8dAoz586ZUgIFeNF2UgySNqczvtpDa/fAk5ztjfkiDyDaA9hr0
Xzjgp+KEYxDGWowmdojT6LMq76awcsP2BcQHK/6K/4543E7lCPHIrDUZ03gfbDrfN+SlbFeu5EXT
QMcFH6dUMaIkhB5RO8T9ZOL3C1M9DnH+CIg6V4/Xkt2LamBaGWkERKqA5Di3eUjOE1SwkTIjO9nC
qGbRrSzURyh4sVL/RIihYoHZfzlL4dONe+DrVTfjLt1MD/UL8ekjtd+qv4qHQS+v9UyQa9va7rr5
LSqog7FVRb8ysNyEN7Q6lmCW4Q8ZzIM5HVhbLW0lA71o4CcShDijYZlmNgMkaNZzbezyzFVnE/Ue
zcmal1Rzr+uzaBcn0oQ7Re1IXXTIqTsTyopF9qc3tvVaE9jimgGdDF3qOiYyxKmSui8MM+QViYJl
GJJLALlF2BpX91IsYwIBBIA3eGJCzrnlYXJlmCLu17Wp8ih9wBMTGHHvcvFkTS/X12xJHzgfAOtw
kmbgYp6LmlOQqVAKC2Tpc1H8rpIVF3f990HoeP77Uz2beWbi95X4DeBKaKJ5vq7A0qb/UwB5mnMB
EQUKZZFAwER9KzkWmUvJ54cTlFMRghWTtJZjYFlUThPezZY70pVTsqaCYLcVY10cqPj9Ki19WqU+
GLTsvEq+EC1gLBexOLrH8Qbnn3ES38Utm/5XAwWOrh2Gu5zkbi4dWPbt+o4sRSWncvjfT+RksYak
J8ExlJGTa/+G2T4PqNOnK83wF+OiSF6BgvCfPkJMUqtTOlUDlm3orfu8aUHco7hBoz1NknEYGHid
gCsOunEAKcWVn2XJXVOPax+xdFRPP4J7wFNl5awtCK8V9nvp3nqcjsxVbPDMKCDq2oDPdzu5hZc8
mz/MlbtjTbBwcCeit+qUYJWjQfmBE3YnBclumiyvKpNdz4rj9U1dESeSBkVmNfSE99eG8e04/pq/
hdnNxNxZebwuZ9Ff/NtUcUJwztuMTiHkTBEB3fNwIPlaVXlNhHCcqVJMc2lg5cpqQ+QQqeo1IK+P
F5l4r59YhQiZO6fWHIbcKvT7/C677/zaztyHwh87ew5tg7fwtr/YLaA/9TWYjpXTZ3LtTwyyVklu
tlw0rlyVHWeN2FGzk9d4iBd91sk+Cc6knnVwXbYQYwzaQYqLA9KLx9wyvuRLTOQLAZoApCfBypu6
K6ea9wwbah7sOjOwHNJkqm0NdQ1wVJatlBUWVu/sRS8cZw3gVf8rAFfpT3BxjY1qx1po68paBmbB
CCEIEAmYY0ZZQbzip0KOg7nt0WvTxG45OnRewxv5aNkWjPBUhJg5yzBbVQBRDEboa1vw3HnEGe3i
ID3fyfeg/brRHPWpsbXbahN4aWOnv/K/abDipVbUFBNas2UyJU7wDeCnsUkQI3m2cnku79h/C2kI
pzlItS4qSkhAWd9utWNoWY7cHItgxRI/MtPXllO4pVll5FUEBBenzmzdbfz8rg9t7X7yCl/e6CDy
pUfjMG7N42xTzX6Y3sMHsENvSvc1RvEWhF/25E+l3ca2sY/dtVh+4TyebbZw7AN9MpTIwtdpzLLl
BncQ28TB5x9eZ0KEQx9WkW6VOYSEoMUuygaTEA5tv9BCfCZFiB90YEWBRB1SFPrNbEHvpLxdv2Mu
oB4/OH5QoP1/pCrCVtaROlcxkYFMCCC0iNiB6erBobd+JN2tFe+0bCd1b5J8S43bWHca5bPLyFl+
LNRHVQ1Z+wsUPqqHhslyiJ+R3pijzAaKpi+zlYNx8fYSpAgHI1KHnEgVKHBUhMTxw2i+9dSvkb6R
rW1p/X+qJKwokGCmvqqh0gD6wvSbPkm2wbzr23Zx0gWFBBPXOkVKwwYy0iK2B1Wy2/IJSCsTOLuv
C7pwWoIgwcwx3IDJrgIrR8P+W5QpXqeu5RYuwilBhGDjwPpgddrzzZGwIcNuJqYdlq5h3fW9f12b
C88giOKfchIQTFrYzC1ftgrsHEy6MfLHYI0I7jLgEYQI92YtUT3pJQgpLHt+Cf4CIXM7/8p+hbty
l3xDe+AGUP3u8Et3ryu3tFVoCwNgK/A5LQxIniunlUZQzxhaRFhKMYvllwj7r0tYWr4TCR/5w5Pl
k4a0HFsGCQYN0AaYAwcnRbkpWLG5JeM+FSM8Y+sisqqu5opQ81GbiTcC8io2k5doWonkl/wCSPsA
jsnzjkBmPV+y2khoQCIJoJbV7w4ZhXibm4mNcLjXD/Gn57thF6fChDM7a7UE+mIICxPVruPIScjk
Gu33L+zRiUrCgQ3GAq/nEVL6zrCN6XtsgcRsbUjy8r3JdcHNBBwyHYkZMR8YxUUuDx3ovsBR4Yxs
ABcKMKwMZzZB/aB6ZvSYWGzbN16n3WXd+xdU/CdczBSCj7akcgXhRc7sRvUs7gPp5rqQpdMEoBEA
BKO3F/l0wTRIi4VTUwBCquOzZd7F82cHsrGC6HnlVKAUU8xisqmSgwIwgoCmo8gEae1jpjM7oytZ
bmvpKIHQC0UDEBNCCcEaJrBSyBaX0spaZgfEGl96mkT7qjXnLbxIXtlaj1pMQqrAnzUQSLYRi7w0
rlrPUisJmAd97aZdU3uxFXa3NcbhfVAtlApeIXVis6xjNzP66DdTgZ4uUEuPrjYEiopxDeBCJ1l0
N6g5eJ4mmkC+Ecz2ZCCJdMAkQrhhmVW78qgGNybgmfycjNOmUhLDnnqK3S1Sww7i7JehAFpPlhsw
RY1ZsdGG7DslNd3DLgNf69J2U6aD4pTpNN+FKirSlsFUL1UKM7WZGhayXeuDchg7Vg5o6OhNwJK0
mksifXRbUMGDAlVP1dsW9CCe0Q79XTpLeCmkhgn04TG9M0jT3ki5arh5pFS7UFEwn48JuFAeZHtC
ldCmndY5Q56zB23Q39DDXx2gKnVMCuQwKSOh3UhUeRrrGPGHWpeHdCipZ4HH4cj6utk1JZsPSWU0
Tq0q6Y1W1urgBNQaH4tMpjeskfuNVXbDrsljvbRzxep2gULixq5JoR9kkvefxZ9EXGgAfBugQZwg
SBbnoFs5YbMWoaNd55O9XWJX2DBM+nrXj9nSlYKWNRVI0igtXNZzLbSgtC2QIIu62RsF55WpDqoc
rIhZPAcnYoQ7OUDD6VQBUA/TX2Zll+noKGhjHpl5GHJj5d28ppJwD5sB5yRlkKX1NVpOYgQaDzR4
vb5uywqhN9oCyI52wZeNZuKp1WTuPvTkTw9+GxAgOXnUPAwzWfFUC57wzBKE4Lmt9CJsDRlgpzk7
wvK+acW8cuMviKBo+EX7JtoVAEnDl/QksJhYjabUGFZghYObmYNrJSuecFkCWq1AtYj2RbFvoKoU
fv1iveom7P0qMf5mlU5W1FiKZOHrgCSH+gHqqMKd0de4ekFEAL5UkFR2aBnrpye9M12NdTYbn75g
ARYa7ziypI6m1/M1oyzq63kGVLY1MI2TOO+ivO+ceIq8BK2p14UtLR/aXkHRgIkDGbiA58ISE1Oz
w4SoAu9+uzDvgnwlElsUACBQ3gStooYvaJNWqZYBJR3o1blsp9JOmZ6va7C0N4BSVME3IeNCF7Mv
dTRZWYVxFifXD8RKf1gZBk3C+HugU69f6/pfiit5GZuXZQHpJSIw1JUaRVGSAN926HYj6+1JeyFE
cUflZpZ7O/v0RAOCiVN5fHVPzg+rQjY1GeeNs6o32nsDgj4S0H2Srbxtl9zOqSDhoLYFbdgcQbEZ
7fiFHLlymbhKg9b8NY66xf0iQENCURukCaJBgLV2xmQuOOqkqGTOkBmOVUx31hhSpwRM9tQPK6ot
uW20VuB5Dv+Dvg7BAhnr0R7IILBkoF0qWuxWPv8C9u2KpXP3f5Y743uFeA+5TgqYL104ShbJmlgp
Aeyszkh1BjdJgErgCKiCbNfL38l8F5QrF9LipnH2E9znMsFIxbl1kLicEMhDszAwHwwwvg/hPu43
YHfxr5+xxUNM0YSAcAE9CeKelYRFBnwgwOEVAurrMt4GIcK+60IW9+lEiHAdJbJRqCU3jDqT7sr2
TdaKJyNfk7KoCjweuvT4S0OsvUhgox1nCf5okvo/qdQfo2ltDnNRkRMRgiKaXNbyUOIs9cqMB1TS
b1WrLWy9zTfXV2xx/0Gzhj0B1ZoiQnyjzU3KYwmCjDxQgc40/yjNbFfQuLLTsP59XdiyVv+ECZFW
nWs9CWu4omTQ3aLaEvwzp+6nhaC7kbeFwj8g3SGcVUB+zXUewAaMScfrBHR7jebE6rRiagsLdyZG
2KGM3/JTDrKDGVhASc+cxGgBaCfbytrs9MKqAYEdWFBgEeQgkELMSGMwyLEBzxytNbcABbWp+r0O
5q8sGx8QQSSMbgqx0RCepjTLHODeyHJgUrWwSxAWdvPa02HBdSMoIcDahu8Gp7WgjJn3MhiE4OEK
45m2+U71doblUTlaCUwX5cAINDSGoGz0gb99cuvJEm1CmaPIa70GftpC+55Ryc5AJskbv+8oaEGv
m92CUwAzNmYSgTyLMSBTUCw0jNrABD1eEWX1gL78rWKt9eAtGcKJCEvoEWlatQJvKkTgDY3ujT1G
0P282l7X47LRD487wEqDSg5AgGjnEs5Pbel9V80cTD6Zk0PN9Oi5K9T6MGXkqKZhe5QSNrxLuCjd
NprwaG+Q7ft2/SOWNMULHd1WAIxVL7peiRQNFWEgPjfKVyXygWhfdp+/0jE++E8E388TA5GsHJ2T
A0Roke6EoMqKCyft/1zXY8koToVwPU+EZCEjHV4EiFznzIuwa121YudrK8Xd1ImEmCSVFadQI9ZK
u+zvo+BH+lmmP/7cB/EjMP9BsIwePyFG0CYZ/yMwMwc5ih+SknltW3Ur7nRppdA0i9cq6LhRpRSs
LsCs40wMCduhVeG+6+fcCTsleb6+H4vGjXv7gyUVBFJizkvuEqPoB3htkD28dkO4ZY1hy2PvtJhE
BGnnfWDlfs4sVwnjFYNb9Egf3dVwSHDlgobMTIo65waX0xze7zabcTXVfozWcbY29bcmS7ic5jao
Y/QiI44sQ7+eAYFxo2kbKaOI/NcmH9dkCQ/bFrsWZyZsXENVfNB7F31Nd3Phl/UDGf9e378la/9f
h/r/1lA4tGDpG6iFNJ7TDnhr5mX9GKXa7QA6uBVzXDSUU0nCydWDMdDaQuNcRn/K+oYUu0TGjHb4
mpV/ah005t1el3bXtVsKKfAwBGApUhEm6LHPz7JsVi1wPrCSUvEktdsikfwmBN6M8XpdztKOqWBA
4NR5aKsQE/RGS0YWloSHYQAA0qsDSTZJ65tSujHHtQBzqeQFZOf/pIkZ+TLRMPkR6/CBxX2vgDGk
VnSbX46dlvpEG2/qyK8Ud9rQ+KlKbgLNlw07eahcJdlc13vJx8CVYQ4WlwqwHgRLLWIFlCKomTu6
0fpJle71bA3hfmkLOSsdJvpVzCWJ8AQWetIbiWN9UDmzVCcbVcz4Tsaw06kkUTfJtOzHdaWWJII0
DD0/6ITF21F0K7U0EbMI8ORRU+2uV6fIUazKOtSxRdwg7L5Q9MW0hoFZFMx0UsyqnhspwDLMpKzh
qAdUqAqSO90aw+SSeZ5KEA45GedWHiJICBMaeUVq+dFIN0Bgcs2ovadxuBaTLh72U4nCYTfBAFyN
GSSaYb4xuu+qfEuGXVEOPpBL5+g5RZK+WEPdVRcSQWcryXf25Oqucd4GScXOmZkLZmUJ0EHvzKde
55Pj/N5mNjhPI6d05IdScemjRPwE0w+WHT4ZP7W9ccyfpNvEjlYOyeLqY14cGQHVwMUuxLFSgOYY
kHDBCYEBVza8cnzM5t8Nyu95usZksiTr9LQIK0D6LlXx0EVA28d4sr+z/pkMtzmSo5joda+fk8XD
D5+KXhZ4PRCYnK82QM3TUa9xMuW5x89bvoUZlusilm4nwI0jkcJh5zHDfy6ii5K5bAyI0KcfVvKU
9d9K+vO6iMUVQzpPR5SEXmuxN9nE9HZNuevONfJAqHmoB+PBMCMvU6O7iXRfWTQMFYHnBWPp8Jnn
GsmIkLvcgu+eh7k/KIpk+UUpPV/XacmDwWX+J0SwAoZcETV6CMmK1tXUt2IandLaDWRl7Rbl8NcE
eHg5MLiwPZU5hpg2oyD8qqR7ybCQ7UgflW4GapEcvV/XaXGf4JBx88HW0JJ5vnCJLCdWF1sIighF
QZB6YeOzonXContho7K5Lm3JtjGaAAxyTKfomHE7l6ZVdEAxKIdmc0dAAc9G28jWwEKWVDoVwj/i
xF3pYTQMWoHQWdIksIn6QbYb4JDCXPZqsMVc12hpr06FCYbXZa05pSEq7I3a+nH3iwTbLLXQ0bQG
4M/dmZBxxfzIv6UTjG/WxkKbOfmmkeYRKOCmXaKHPdove8/sX+rY9DF/6Unh2uzX5bw2IpFTwYI1
mkTqwKIMwTkqtUPnhH1m99J2Nh/L4q9pvtXVIUdVu2jerq/s0q1jAqMH4Ph4V6M6dL6NSFpFKdEg
N1KSbWhYtlUGNyCVQSkqob8StuJBljfynzhhfRMQKVUqgbihTzHaxNw6mvdB3jxL/RpgzuIp0DFB
jfcjZo3F8I4kA2WkBS1onnUuCzZVszZkv3gEENVpqBKqIJ8WzlkUz2VPYkio88cGwwsl+aYmhR0p
t+NadLAoCiSInIIabVtixUFOAsLANop1C0KHIn5M/Kr3u/p7pB8/bxC84ACqDIo8o1i+m80K5WFU
iJy2cHPLz+Y7lt6Hc40yx95Ygx9f2qNTYUIGGP0UVRgZEFZMabypUGC7NTAvuGJ0FzYON4gyA2jC
QBTG+SzObVy3gJyZSuCyGYKHnn2TGUMf5HeqHwu1QGF/e30B+Yk5cyF8JJAYSGtbmPq9YF+cW9po
5kRKp8l0Nw47u5lle5jWlLrwVBADRmrOi4lEPazvXCmzjUo1MCEm7t+IdmTA5ShfSuUxoFu9e0/N
NTCvJbX4XDY4P9CFa4mvxCyLwmxgkJdno92gKyJmZG9gQuj66n0cGnH5TuSI70PMQ6R6nUKOLqGv
BVuFR5nBOLvzNzm6ZexPAaobTQWYXLhL5U1RrzUYXDas8ZXFAwr9EmBhB4LA+cq2oRpUY6iXACJp
st9ZPKs1HqhDccxKU3oIJAUIXEaijBiyGYMptpElT4nf6XPHvg/tMAc2qrxrWf8LB8A/CqPuQA6B
rwZp+/lHmR0bk2oC/JcK7EbWbOLk2AAlPUtDuy/XjuWiMM41BsRPoE9YQr4obUutz1sIy8j7VB0k
9a0DQ5KZ/ixXyzMXFwLXC9TtYFcHDDGO4rleEmlAKcv1AooWfQkIKVw9Sg5VFrH7tFlN5CxYsQG8
C45pgFY6VRzID/s5CRqspBMaw02bT2gpq32AVKz4gMtWeVSbwCGKoUH0ql86gSjT6jhJwEtYjoUC
vHlF6iZkqSQrBXCvCqsmM282ayqlMGyz13rpodHDpvTwsyOgIMdwqm2AGCl/iZZoPxtLCdcgABdW
HlcjqN7wdEDGQLy9Kim0xmzGOHif/IYJ2Wa1jRioOH9fP9ALtgRPCLf7Qe2Eh+T5BlcGGKQ+Bk1D
AwyfQMaLHmLqpW296Vm9Ur2+jKL4ssM5oQ8NnS7AQDgXFshSOM8y2pvwStctf6oflWBfSaOTtrqr
RAnQx95C7ftofL+u5PJ+/xMsDg31IZgjP8bHIr07SJ1nWQ/oE1bQr9mQvR4/6fM2K5w5uU3k+zh8
VfpvKx/Aiz2C2zzVXEwnh7QmU6BD86qy/IoBRL5xdfmNVyE1MByMe026Myu6EpcvHSc8nRAwAxwK
rQrCJTRKNWlrjoA4WJbX6fcx/RUxY0XIwk2Hiw6nFrEckmhiKW2syhJ/hRDd2vbx3WzuzPSXNjS+
2j+oKkbKyRpn7ELAgLQg8NbQnYUGI5mrffK2yacA0DscNDqznhN2TELdKdLbSj2q6uh2RF9RcOkk
norjfz8Rp1GmZTOHadXRhVpT46HWO7vLJntKzJXplsUTcipL8Le0liRlRFjsGMRpxk0+byTkBEt5
O7PWTrp3q/wmlUcy/7pun0uGgjIodzT8RhVDMNrpTVJlGE7Kp9wex8Tu6yfSrCE7XmbucP5PxIio
JLWJanKnYOMsSbMrUIpmj0zuQCyMBEyBsu+zjpqHYRbOde2W7eU/7cRjILW53iohnyIbD7Q+ZO2G
ar8J28nkW2kWK9ayspS6em4t6ozwoONLGcz3YflmqE+xuvbeXnLap+soOO0gYEPVArHaaat3OBNA
eRzYfA8vwuq/15duwfYB2oVZTgA2oHlL9Ftp00hZo824heLdZLoyA9JQHmC0TFpZtiVBhoxHGtwV
ZwoWroaeltEQSAzjcX3tN+whyF4NFPpK5l9XaGHpAEAG6mw+oWYhND/fnhmPmKbpRoxuonu4bn7n
xM0ky8sHX+per4taMDtgeQKQDE4KjwAxmFGYTDHKq8D7RqVEgfSWZJhwoDIIFOXYGPd6R6zQNUJm
dmgnNPKVIf6Lx5uJcvmJeP55J26rnjWlAsYdn203X4Ow2eWd7F3X8JJqgcsA/+DHIx5pOmE10Qgc
NkkPFXN92uRU8tqaefGA4Rt1wACgNT4MYwG4xdgfUkCOG5XbZYMjq7MbGO1jGFa71Pr0cA5KZCqK
ZYDg4t2nYjKvVspMrfOkxmiToh4CcLe4s8WC54ZV+UpAs7DEqB0h7w6YEY5hJnhrgHfzXnhQ0Efj
SGFNc+rlWbKGqb5wNLDE6DDUAFGPME2QEqMvwYrkpnbSKNqUre7VZuKFlXXX9e1Kf8KSQhp6ltBg
huBYFgtiSjzoU9xCVNTm20RuNgWT3es2syTiI8kKHHL+uBBMJogkGRyJRe30VQUgO0NtAQAnJ2uW
yX9GCLiQ0qdYMBkwR+hDPrd+cD5HiVUPtZNEmEEcsh3LmF8Mxk6Xm62WDH40E4fE2t6UCp9Izd/r
Wi5ddcAUAzygjBkB3hx6Lr8ilU5HirxMrPUenRo3ibvbElCEgV7cKWngIQPsdUm+Scws/8ISYwc1
+Gs0goCR+lz2RGqjlMBF4qRo1LcTZlBXVSa6Uj9ZMssTKeJl3pu0aQcg8YNX47GWmgc2dXYsIz0v
ST+uL+aiJKiBigbe1xeUGr0xYww8UGsHWmxiU30fkniXT8VWGdd6lZdEAVsbT1B4MwRE4lkDQyGZ
da12ssh4mGrVBdqiU5XjkbFwc12rhUABPf//RAn+GbV7LQwRnTttPxoeqEmbR3kqq+1MQnXFIJbC
ShQbOBmt9YHgLR66qUQCl+mwCLPdxupPUiMmKUB3MRfRc9AY+15pbvo0vbGi8Q/Tmk+DC8Mnc3Yh
rBagAxWxj7AwmwnkP2BzTkPppUyTzRipRzQYrQEzLK7pPzkfp/LkzpumysQYtVk7pKsAUz4V+X0L
AjTXkMxP9/yCrh7kagDL4pMIVJwQUceEREk5wsHIzTNeBZOrEzCG6BbTV3zZksfEAB9vgcAOohBx
fpzVqTO1sIVSyGd6JW1eI2a+X7fFpYscWIGI8TC4RVWEeucyQilooz7Fay2Xt2oju326LSwLpBTP
oAA/FMXO0A+B1XiJBVz2Ac0883Zg+yrclMOf65/CtTl33Ogo4yCx6PYDjvfFNKXOJNPoASFQUrAm
D5uw9AG2Zlft22pnzeVh581rYBHB04C3LQpKjxbTWMOJp8sswINccgB7amfanhR05QVyaZeQBK1w
JWDI9gIfGisbJx8UxwzDFuXwpE61Y/ZrbVCXhqJizXjCmSAviJ6A8020Rp2AgAUpI1kd4bVmU3Gm
OlxDV19aNQ5RCGBOTBNe5OjaXtLbhtNc9eNQHAJFltA5pqpOmw0/6rzOPwtTZvKsKppXAMbME57C
JiFKAVRxgPSChGYKjNkCe7pd8cRL6wZ8aYSKIPZAqC6sW5bFdcByPLqb1o3ITwkEm9dtelmAyYGl
UcxGVHy+MTVSXtqQ43GT04di7mw5X+sHX5PA/37i+FKV9bWWfDyfCo92ZD91intdicvnDDYC7RLo
MkZb6cWYs54HMjBF8XJKmHmD0NGtAa9Dm8FT5/khznsMEIE99rrMJWfwT+YFc02XmTXVuwE+R9qG
pj+ETqSZfkzRfwIMo+uyFs6oqqEmhIZwvB1k8Y4qMa7bl6AudBTjWRr8JO3cUnq5LuOSBRfHEoNJ
HzVPXqgRrHkCfq6ldIh+E0xbTahTz0HuEtOygXr2Yw6KR6n+RbPeTYNjPPSvY0H2cv+g1Jkrt2vZ
QR4GCp727FvUc5uxaNq1HY/EMzW1LYKEZH/o4/lOHtvfpPwZ9d09jqO14goXLBWYRSjAIQGM9g7x
AV5WShxLICJyemlQ9lqgGw7INY2V4FTlHy8oh2AD9H+Am0ShSDzT4NcqzMHoGqe4UX/OtunG3vtr
4iJE9VIn8hsPWJpev33GuI59XCOGUBbOCs4JpiYwPoqQRwwjiSlFujqAXb6dMNBih3fFA+ZII1f3
wlvmaN8xwT9uorv8aQs+Gn/FxhZURxHaQlkdzhkAvIKNhQMdJa0EDYx6W91otrk3d6nzA9XHHV4f
3leEoY4CtBL+1hLrB6MWoMbeYZ2lx9YpN6abb0Yn381e4ZTbZOUuWKj9IdY6kSa4uSgzwplaUK32
gNG8l+zoPnMBNSTdvpJDsYZmtvCIOxcnXAyGldWKwqDcdGzcitm1zVt1XGODKcmVY7FQWD2Xxa/d
Ew9OAZZgWD1kDfve+zUe0g0aWl6oLcNAxvs1YK0lR3S2kkJQqZAeeWCuWvfSe9ObcWA225eFQ2yg
ITx2m+b5mK+dycsiyLmKwosHiJLmoJSQaR7zbeS2duNOTnRj2b6W27XbecQfN6+RJ/vF5vuKnfIr
VvAHmJCReY4KTyCAxJwv75BZUjs1kK28W7/TNz+4Bcuf3fu4z+Z9uVvdzoWb60yeYKl63AOSmm8n
uZVy+/9wdl3LceRK9osqorx5Bcq0b5Kik14qJEos7319/Z7ixq660RWN0EiceycoDbMTSCQSac45
DxT921jrigYesBLl80wLOz3GdNjcV3TFqV/JZUy2HSYrEyrI7WjpAgHn15PmiSLfXNf1W9JbSOmj
RMnYTyrJZShZPTzcTva6P9lRsUNbIBm1aO30P6Ptz3DX7VFNuK/eSiUPNqT+lcvYkJUrSozeoZoC
afmnnpCA+If6V+1IdHSKCMb7m5d+W4kLQJKEuVG8R1EGZwuxetHFUr5Yjhi2GzVtST6J20biedIv
wuobC72Qw1hMP5uynke4MyaqUuvQOGdpO9Hz07tv+y4Ic4lxkrfH6OWPTqbvgw2wW9cL95Gtnqzn
Fx4O66rS6BkHTsACacOmz+bRqltEScDC8x/8AWDQ37j9/Wsi0BUr4gGNuwqn8vpEzpnfARdGwwkB
vL8kZ1T1j0PLK6itvFbA6wlIT0ADI3BlM5pCEUtFkqs1EDXotIs2M5G/q0R71EO8w0hjVweRGPb8
0Ik8h77m7SQVsENoVjFR0WBOYqhWXdVMYk3B4WJuyocAgYejnwUvEjk3/qqOF5KWP7+4OiIxi6Rs
hKTK6VW0oJtgQOdosyoCaNrIKWLq9GZAUxrrWW5TbFZrvqDTjfjKporQfMnRZNUmDABSLQONGFtg
vLSqjkMpDDC7uH+Qq41eOaX1dN+DfHUosecMSSicZYARYLSEWa3EzNTGN3So8jHaAzVI4hlOQPSt
CTIVMjvtLiSngRQb/9hsRI49riqIyFCDE1vqFIzRI7UOmGod5igW89EfMVSN8n8e8rB41pX8K0dh
hk+zWcqqboScaSeDQEPBYBQRqOTlKXkaPMvBW1pXHWjphDKJqTU5so1t5Sz1EmneLDVaxZc8gYyQ
lNnOLo9CKSlgNfqx+Wk+gc1OP0SOaU8fhltvwp/KTNA84wTP4gajWx+Ra/X/xW7xyMCIgKWZ6Bu7
PhpDo2aNNOIT+Ko7jI8+7uK88AawWd9XdeVVo+F1/P9yGOc9ZZU5FSHk1CDKQgl7+t2YHMNdN52/
Ihh/EiGZH5sdRAhCnBB9Mtw26p4t4+2+JqtB76UqzPloSpTL9eWoG/5PqX0Ri58Yt21bmZryFjQH
7ahTnUfW9lUoZCwFjYsoR2oY00ejDvNmiZVqEpBhgJueAEqz7SZSzTSDefZ24ZX76qD8qA6dq4XA
/aSD2zo5gBFdXlS8ssQYcsfEOwapkd3SGWupQUwnhYKATwE2tdn4HqffUoEToK0F+sg1Lcg7uBeW
huFrkyzlAG0YXdRACJHc8qxufVc7ir9bp3eAe36ULfvfd/RKIrOjhjx1gKOAxMZJbbQoPgwPVkO6
ljSbmgfUvbqEF9oxcWFXBGHVZpCV6r8Sg5ZaRg3efbdy2K70YWJAuW/mNgsgo7S2cfkx8ubZV8ol
qJxdKMF4aaAu6l1thQ0Nt9o5tDsntoXUGexvk2f8/i+bA2AStMIvRWQWnXCBhhdBIdHgYYI9EQiI
4nERoYfX04/zd44w+dYhI54zwR2LDgjULxjbGyP0aQWYo6SyZ51FZ977rkXLmsQ/YxJ7iCDuy1vd
qAtxjOGpszmnbYZBmqSobcUE+I/As+1lr1nHcakRY2+Jr+azImcNBU378Kh6Idj0XEyJS0hF4JJr
HeVxeZEAKe4QfWrP9/Vbe41crSdjiWMwVPqcQzo6VZbM0ulX74rUf0CnzLfid03DP/cFrp6uiwVl
DDOo0g4cw1hQxQLXnAv8IeCdci6AZVPYFQV+6tdQLDryrWVTL6LJVjcK5NwLlOWtY1tuKvl3Edn9
wGmd+OqIvieGMUVZkKtZkCFGP8YCGXa6pznnh7NYknIzksBLyU4mQNjynY4Hxb16vi9VZOxyrmtD
bi3ILh57IhGL+ufE653PziA8Euo1+7wUxdhnlWD+fQjLhqo/8kN4bjfCUXhsNv9uFpdCGDNsuyyM
6gL6GE1FlMpuWnuYed17q3e0LgNJFSMaeBmyfSit0cqRlFSLKrPbYJIYuSmVJM64rTffQ7d4t47y
c/g07WMkBZJfycTxJqs35+UHYNSswecYjAM+QJP/TvNTnBym4mNInHb4UNWPuTmpvq1oNWnkVy66
5e38L+A0LoUzR6/O5m60xEX7IxhJHnVP2pse+gm34u9sC/BaJ3R7Mjq+K+1qhCaGl9PQG88WeTW2
unN/v9f86sVn0ZnovqhVFLUnfJawrUivP2Y1L9G6mOXN6VyawjF4CRI+djg2qaNqjsS6oT1SDwhV
vIx0pxCxShAi/aluIrvbzA+ixzsuaxleTGz9FczscS6AE7YZIXjGGOtWxJNWpDOJqEHhzQFzxRug
XvOol/KYbTW02DeGFPJyCzl5GUGnAC56XtC3fOo7y8n2n2uC2OaigQ2LDBo1+yC3fdMJtZ0GGBgZ
yc/75rF6LV0oxdZM+6CJ476AUj+CHTzCn5zIOKkzDQkmKghmCXi+gWMuLF1FVmYtyt/Qb1DdvLRr
9UHzt1EKvs2C4wQ4+8U+6OppknUM/jRUCDy5PsuAVpI5jZNrL6BLGzSYG1Abq6zTJMiIDyLt/vjP
6V74ERP9pPA6k1cP8l9rZ8c7wxSZ2kLCupXCcxOc5HzDsYTVy/xCAHPTpbraBtqyXLMbbvF42mFq
0LMCAm5hO9mCC5UMG/lN5TxVv/I0t/aOaT4ZwwdAdWMeUlqVJogjoJf1Td8Ze+UNzF+0IQ89Ei0q
Ed2SvsFZ0hRpW3Ej2tJ3XhFsfWH/fgBmC0vZECwthN6mfkpBn6JzwpfVn4/CHlLRy7z4Vz/NRZCk
DMBRHVsoKMjQyEwJKMc4W7es0c0aAgEBpghgPLwMruOwEOM/YmdCBd1DtYvGv8FfL52iB8FOndQb
tjxg2PWo6EIgs2ZdbMZ+aEGgRrIMaNjk7btMmm/Tptjw0iXrBnIhi4n+mgoZutqHrMIBQjRwW52E
iCDyUbft24SjRjDe/eA/fJRPgdMiqw8kbQpSq/tLvOKVMR4MGEUk9zEBxc4yJkntp9XSijPNG0FN
N3kQg6iucfQZeWF16kmj1PZ9kSuOEp3gQJIFPSYyDWxGLO3UchZMtQLoRGELuqe0D13mzj3SUvrb
fVFrbgx9Ogsskokm2JtGnSpV9bkO0Tcm6eVRajqQbufjWeyMESjn1UuVpT21zPGXPwle3CYcH7Di
qK+kMxd5H6W+GaVo+bMivGhnPCQqTK9rvOTGyoIuE0AAYkJtDwU+5v4GVaUU532IxFsmh66hVqKD
aR0NzA998CRUSvYtLrRhy1nalcQmuuXQ1o8+UWA8shyjUaHkU4auXtqPyXk2fDuMpx/+LJ1CswWm
ZJO4QeZvAivbV/5wmnQePOvN4qIL8HIwm9E6SeZKzSQMZs/ai2A+6/GLoPPC7VUZmJuXUfNCKwXb
qCE1ZgZIYIzPa41GMLgHMJveiat/NZNFkwsp8rWXC9RWndD1iupoXRIBoVAqntXh9/39ujESRgjj
Smu9r8owh5BZ+VMoTy1Q1STp2cJ4uWLUHKdyczMsstD4gaZvdErh0XCtUGbkQZdPgLLM4ogE5iYN
eW1+q9pcSGBO1gTAu26sIKFuBZM0nbGvxvoQdY0dSfI5Df8DiQuoMyRcQ1BnaZi81igEyrcUm4CY
zKz5J47gTLRaPARdvy1qHsfgitFBFjyjiFodhl6Z1atGMenDRZboi8TsY6r0IJtIa+e+QdyERaBV
QScesm2AFsMUOXN+olib5tgUAdirxECtrDwjSSRiTuZhKrkT68oXWvLVVb6wuEg4QyoGXzGhz9hf
ko+yOivYMdEDI4YD/BXRQZOhvbeP+9re7/eyF29rOyP7DN983+PLfrf3x/07/sIR/3rc93Z5sAty
tPH7/esv4q/aGr5hL9/Cb9vFn9g/7OMR/+biF3EJvrZk+fr6B//nLF/Od0pOlFBywK90+QZ+U3wR
x3M8D3/nAf8sf/OA30ilkcOH4/3vd77+j+DbjnPAny//5fKFby///enrh5CDR/EduvwX3oGUIU1P
1ktnK45y/nzhAYmsmQx4UZaxFQyp4V69Nk9UFOI2g5kAhehNAH3niOe3wXkP82QwR07ShaFRSsio
wdxWJICKE5QNbpfNfbNc8R3mpSqMWSKRmKdKAeufBYuO4kuGefT7Eu4rorHExZFaKlI+Q5EIMB4Y
fqdZt0t5yH23uRLYO1rCgOiB/wHjM2PvMsLmSqmBSubLPiY90QkXoYMb4YhykCZJe6uUKYL4qipU
L5+TJnHE0NdNjLZWFejp40Ywd11jwXNOqTJopMSohAnOmSwEotWolyqdgew+2XMvpDKth0I0tii2
ABJOqsrU8MYkDaxD1whW5ZpVWIpbvY2y4dgBhh4zCKPfF44CXC6VE92tuBVrmdiHEQKuEZwB16bY
1mYKOME2Q/Ki7gjwc4ADMW/VYOqIWs+v97dyMQbGqUASfMpCUbFMIlwL83U/j9RsyEDNEz9VSeb0
tQQsaEE8hULyx6riLTIb30rV/OfLFOEAaOo1gJoASoWFhke/QxwmtQS46bGwJ+AjACyRRAhn5eA1
F/6d7xOQcxj8EZH3AUgbZliu1USbSKGaUZZRN/6WHUs4rs3+cW9/Wjb3VbKyfVALTmTZO4ygMkXI
ZhrDJJAA19bJgZ0F2xrsnqW6SbWA3t+6tVN4KYgJenKp8g1hEVRg/l9XHs3iBdNcHGPkCWEOoQkq
W6ubIETOP8ME569LSN1yciWL42OMEEuGDUKicOkOXz7ExTtYSjQrakKgtBUjCsTGwUCfQdu8Tnj3
A7WNN1F7+6SBY7kUxxyw0k+1sTUAPgfbB80C8lq606h/Wn8fNgmR1a2Y7Mbh8f5u3eadl0mwi2PN
KGlIQ4GpDhxrNPIfxanfdz/m/AHdS5uw9Q/iVAMN4JgH01Nc1ket1TZSzsOMu32c4zNcnHaWqVrL
JMBPSj2yKClCtA14APrHMB+LeDeFeXLuQXEVn8Wgr0RbbgskT/VMGiwyACPzFYOlPNbKVeeDDh2U
qnEwAd50ve9xMDdt2I9o9zOGbitM8g9NUBIHu/CcFtGDlnpzlShEGrtPzmZ8Af9dm9ziECAZF4u2
EDpci56TNpylTgppUsfNMm+oTebsDFPa9EQE+k/mKXIZvORtrit0lKe6IVWJFpu93pR6Qf2qAIya
mgrJbkrRRLG0dMg/ck0ugKblyxOAPNsizW1gaKsvw1QVIXbXr1S7NYAObg9anaJzM9RzHfC7co+G
Tl3RYydS/dE6J1aOvv4knNN5Z1RClnwL5hTznQmaKjJHb2KpseNw7IxP2fQl3xZj2TjgpWXkdqkE
ReelWTHFhwX4InNyBVN6Hv5V8DeiHlnTvsYcX+yU4mCMmClNtdmzgO+hbAW1Sj0TFa3yiCs1RinN
6udqK5eDCLqi0Jiap0Crhtmdmyh9Qa9cIdhxk+N+Nbq5+J5UtQXmEqMGz1magUXcAZHr1KJqW1mA
xRE7daBaWcgFBmWVWLZB4yIZVCtGA7hKbRw3DyL6UtrtFIvtYHcdqjJy7ScxMUpdFmgDernjLOLC
JpEUK5IrV5aAikltDd8zU64iOuRdA+CvrDDNR92XZtAQR6Ukn7LKr6VTqzehSI0wDQcqqH7oexGI
JVsXs6dNY0+4dBUKOMC62EVhK+cfplnHr6KeaDmA3MFFBLz4AZ23mTE8RuoU9WSK6uqjyaL0jzmj
oEUrUNfudfAtCiRJRsWwgTAb/sS0i3jOcyWHe5Gy3MEQUvGn8C0j2FdAo3/Ni7DSNk3bou10LtLo
VwQWudaL00TJnQjkGSLKl1GXOHqipsoxw5aUdpC1ek5UpatntGQpYk98K4c/K2PkEdEt5UmjUnc0
nDT5OwwT9FmWWNeO1ZlJuZfyUrXsQh6CkObyADyGWRdaH5REY6sRuYgBJ9niHACEuqgUzHQIZhnY
gqEO6HRu5tHwtCmQIjusRqGnhhV2n2E/S3+SrMcIP+ec3rxSga+AzmCMogFuDTM1jIdoEr/vSsFA
S3CG7J7o5AiIvHyvPaVkOEyu6VqPw2b0YifmSL4JohnBzB0B+CYtqkUINkpg8cUosPBwjHgS2BeH
pOY+lEfVenwB8BoRe94AyW3/HqME4+QEw0foDKx2Ak9eEXlXuupDS0hwaAJbJyZ5AeC496hstQde
bXHZlyv3ioT2khMFF+gyoMOiVsgj6LDnGkzHVfMiFY4p2qP1et82VtYPIpbcGV7gwJth4ix9LqtW
RfUfo+IdCesE9FO8vr8bLZbrcmHjXFhfwO/BBD/5UOVAMhAzKubGa1MKcPjdCb15nOfUjZEvYr5w
XIGZg4wPo0mntLXcVbiV67kmebUrhAKwE67sO6L24/6irUYhaNuRZFCxYNKXLeq1w6DlvTllVJsf
wtgtordoOA/KqdRPGgg702AkonJOo23f/JBMzpbdrid6kxb8F0BQIEDWGXsU03gWRDGFMYZovBu3
A/jYuWBz8poU1DvQqY1WSnTmLoZzEU0KqZUhBofJ2+7x/Lz8ekJige7ot4lsQrLZcGosK/LQcYge
dLAIIgn59Xku5I0miMNH8ANQZAdJ59fEiN/y6uf9jbuxdowMXAph/JEu4tX55eMD1DSm8qD2vCnJ
5SdcHdkvCUhmodQGuHwWhmTWAdsBcFK8flNMuAU4T8ajGTROnXK6l9dUwcAt8sEi0u2Ymb7en3Ce
tE4Ru4xmo1A+lpVmbMMcQyb3F+y2BwD6AOsWoT5y+ks3+LUYI1haACyI0acXrRTdQQ8e42a0Lb3/
PuLFZEw+seLylAT6iD7Rt0jLtvc/wm14u/AhYxAUT3n0ybHhbV1M8pSJFZg/mvg0yaYr1N/xGJ5o
OQA2KKrnl7FVUSfiqX7rT67lMrYSB4LW622NBELS2KVa2MoooZ6Ql3/yZvppxbxMzdoBADMs8gfL
kCJOwvVKD0nk61XeAME9/Rz811JGf0DCK3JzhLBltmjAOFYYQUhRwDvOmG0tqKpz3OOaaQIgAbC4
QKlUMe9xrUkspAIoG/BGEzBoWRhgB5p4XAorr0/szoUMxj2l7QDu2UWGpcy2KB3E8jBXBrFADeNr
Gbh8dzBWnafZik0gjYarGOf7a5DlWjOM0EaNoWI0b8g+49rrR8vTdAronxY9qffNfsWRoGS+YKvC
H0r4dS0KYJBRqbRlTjXUWg3rMddlmswAnuPB86wLAo4sXo+YkmWnc5tcGHt1rAC5qG/69GDFYKse
JTJw561vhnDgq4Dx+f+CmAMVVl1f+wgGaBFtk/BY9Jsy/mEItowKd4b3sZCe5o6TLF5xHiqe6oAT
QJMt2vLY8NCPqsocmxwIwz0VATySZSYdopxIxrccKAOl9h71D/9h5y5kMvfzKAyp3oECh5qNbleK
J6H8aCg7oeGNNfGUYzyGlvZ1BnDHnPbaL1O3ANr3kIunpnrRqwEPXwy1T7yc9aqx/NVNZbvdhqnM
Bhm6DfNGaWViJKUbDb/NauSY/7JIzD0KMC/05FsIcBawjmvzn0axr3sM+4EULnIU9AUk9UEAI0xS
jW7VDWQsebWLtbN9KZHZNk3rImBSiTlF3sJrxp/IGNDB1N0ozGCaI+dldOOI8ahQ0IyDwAqhKgK5
a/3EXDZGq5UEEuQ+YIlfACVOMI/PkXLjiRcpCOrRI4pQ8cYTi5Ocd4EPKaL+3mk+CYPf92199XF0
KYHxw36otlURywLRvfkj2qRbd0bLcLIVduVrRH/1JKGYm7aRoXZDztm+MREoB8wyEb+QJsZU0/US
SsjbzkW0PC6bfVO8xsmzkLSAWnHioSdhxAMOuTltjDhmx+q2KZBRRX5dU59U0U21DzNwy+YQAdOu
nEGoy3EjaxZyqR6zskiiteUUL+pV21awQapF6oaTMubJWP78IuiOyywDgwdk6C1Ku4EbT4i9he/3
bWTNCIG8gMQDClAwQ+YoG0D+Nppln4biIVUQSTaf9wXc1ri+tuavBObo+lKXanGxqOEZh1rYzURw
YI9AmlDcwRuccVPZkqM9Apt2L9jgWYvQHQzkpBYdbz46p3lekqcx45jj0JdDq8HnmVrNCWudxBEP
IYUjgmW07Mq+MYJlUSf86Ep/GdrN/UVdNw3DBPQaHhcYCLs2DX+U9R4wVQIx44YkhZOM77L+dF/G
7Tt62TikpdC5Z4Igmo09Bj3UBb1fNu5F9t57O3kFNcrgSV6yzb1mw+1ovrm+GHmMUkhEdKJcQl7v
St+k9/5dpk8J9RtbfjgMB/lg2OgKsDlKLn7o6ipjhDL2n1Z9bUw6VrJWYtJYJ2WcaZPZsbbTM3uI
UAmK34emJkX9VA2co7FqJkBWRRsMyiIYurzexcpQBX+soTCyqmG916d/Ban80u3vz2dOXoNmFKPM
8POjGIPy2uCIPCLQ9S37K4E5S12Z6CUwabB60UsvuWOwB1E1EQSHs0scOWxbeK12QjwEkIPEihHY
P6LH+dBvQCZGw898nxLdzdzypeJkPW7B3q4XkM0kRb4VzeMAseC8m54es0+RgiaBRuJ++P6GcHX7
YtkZD0X7duBnkYqvha0WMQj7uOjEThDnRdnZItVO+5C9yTOP1WdrPz+AWnw6hzgJgY1htBdxz8tq
3r7dGOnMxV1ZDVrmfByISSNz6BSvgPCuyeg7gie/8YYKvtAvbo6fhaZd5JZAB8P2dRcYyEcNDrrG
h+qzepVpRlOMikje+FS8jxgQQSJtn4hE45z7m3gSWi5kf8ZCSI8GReZulQBuLNUjtCzADQ+Irh6N
tPEreiVIqf17mId3lb5g3wJHFzt7fcplfVgwlsB2X/pHEYgxvNm6L4aUqzVEkgkj2+BOwygmOqeY
2AfVHQ0kKoBt2I+2SYONdQaWkRcDDKMirRvtMfezzx5VGjgjben8+jB42klH7JeT7KE5Y2f3vqOe
TjMmcYqtTAL7Jf3XNWA+4uIJL0KZDqXApMxT9NUbD7nyGPmck3rjSfHzkR/HUwQwGUAsYNZYlIAn
qPY5Sp2NK6ZPucYJ9278z/LzkePSARv4ha93/fnVusU7sS9CNDx8H+u3od0NoZvNHC1ubnVGCrNK
gQWMQDVAF5hczGTwd6blovWO3Pelt/EYpHxdOADJBBMLW7dI56ZB71QX0tbWXwHT5JSHxFFOP0rb
gG8LvPYQ7XogU4E27KSeq2drm9nws57wXDja9v6HufV1gAbFgC2YpzDfjZw9cwWiL7OwsnwIaY1M
g6M1TvNpnaOnKCDzHqBO5/5zOBTfcSW/T67fUd29L39lxa/EMzdkGoP6WQwhXp02mnZW1YgMCecl
tGI7y6g+qBmXFAuQea9tR2mBA6m0kFHogY2G56Q6D8JLHXOMZ+UIXIphR93APy8X6QgxAbp1u2bX
qxwBa2uF9yqokzCsgpF8xmWqSZMPZauEoMveSmCCzMAbzENPuX2xwh4uhSyLeeko8qavBh1ChE32
qhmbEtMvBfG96un5YbL/VORBAOoP2gs1V8G1vxk4St6m1JkPwBiklaOPvShVaOkaMokaIju+XTpN
4E0ABoF/nX/fN8HbMJuRyNgg2GsaKR0hsRbc6FVAywUFSdk+OFS4ANUPzaSlzRG5ZiuXq8yYZCvM
uEpUiOx2uXAs0a9D/6CPkorvEapmE5EyWwBz8X2pt7hNQBdEflFF0QIQpcjQXu9t6tdl3DVApgif
ta2C5yCCqk/fM1+Hn/XDEy5gWnntLscMo+JFwOaZDtW22wTUp5EtTAQUNK8xETgx8lcphrk98akA
sAi0vAWsk/lUiqDPPVolQwoOvxOSuYABNM7Z04iPAWzLTx14UgUA0JJDfvpUAARzQnMyMU8Z+TmQ
4Nf9JVpzh1cfhjF/s84arS0MIDABBE0jVmirE2nt+aDS8FeLmVnwvFUARPOpTID663PKViuu6ko8
Y/yKAXJlJYD4vt4a0cmoAHFXasQMOHK+tvreojM2HyeFXDUzFn1yFJKR5gQSHCd9BinbU7uRNrP3
0lPVTYnioJ3oZHnWrtvkwPq6v9wrxwAID+A+WFJVOpowrg2yaXwf1IcWbsLGs4SHPuJY/O14KSwe
DVh4OkuYm7rhjLIweTyUM0iAzWO9FY/DqS/t2VzmS4FgodIoQOrtteFNa90G1YzYRe8LJ1oHAKGM
WohtPzCRggJ0uo32gWNuw18ALT1rHkiPQ8exthLvOl+5I64UvjlMUSVXPSQ3TgFai3f1s/PmcwMq
SaodBSDTNBFiCd6bZW0fL5eZOTUzUFSLAEgxNKrdInvQ9d//aicL3w9Kf1+pzJvoMgoHS2nqAEEQ
cva7OLDKfQq+YPe+lJW7b2kSXOBQccfAQzKLh35JPRbmEBM+B8WOt5kzOJaD84/8AFG8+BME2cfe
pBNg2MaPjgKWhvMBFrd/fSqvPwCzjpGlZ4qP9jGaEcUFZ2tEpIP52R7ef5vutAOy3n7cq5+yoyIn
TvJ98qwukFji7tTOtPKRsONl/W839voDMf5oMMIgUOIIdMO1Au6eLeisOA+TW4+HCjpYk7G9iGhu
iEk0ZQKCUeMn4Eg0qFlFpAMxbz7/CKpv9xd38Wjs2gJEGAyBeKYoAJu9PpNJpQEGX4Ugs+isx0DJ
472mBfGjkmsqzaukd7oZjItVX/HyCWuLuIT8QFTHDKfFTiUJVmH2goFF7ACC4hu5Ywm8QatVEXib
4B2KiSS0JFwrF8SVnuZ6jA5qy3xIyuitThPO6VgXoZioWOOahi7XIrLRUoeuQ/onm4+jta3RXXB/
g1aP31KI+T8JjPWn6VwmXQ8JoUIHBwN2mJIAPMjPJVPdZk5NJjcmr8kzUjAB/S2iyMX5BGvHDwVs
3BcYG0BdlFFRNUchQct2SvsId/4SdKjn4GHgIjmsXEsSWM//CmI0rdQ4TeUIgrRv6cHAEA2pUlLu
QRVC3+QP2QXKNhfmdfnwrP1fymSOcpLls9boy/6R8lnciVT93mE9/5jniGK2nmS/eN0Uy09kJeJJ
CQwWtCyhDMUsZ4YBYhTeQNEcJD4pZSpZD75ha/5DK23um86abtrS944QAlw6Xwmai/sWTKZxO2Ce
hvb+bp5tOT+PvDbylchwaXhBFkJDh+iSKru2f6OthLIXkfDUf4xn9GpWXu8iv9NvAg+U7409O4Dd
QpBMM5vnhddloxKAoZLFMtkMFvhrRiky25Qmm7gj47ccWFghzsgCq0IFWtnWHzREz8fAHWfS7Hm4
sl+63ezkX/ls9leM0WyhjpDfUf8RIDE1nkho6QWK9uw+zWANsyXKcdcrMRTW+0Im0+ERjX3cheqS
YAZO1jYiyc54FwryK6HVxwjl7dABhs1bCWTi+8Z06wVQCUZECto11YDHZg5Km2ezVk1Bgv6ckfiR
16OLxcQbBPEpBtMzVNeDfx7aW9qALkQy0XjZjlIbKRCZ6OK2k3+jNE4ag1PNXHnnXktZFL84JW0k
S34+Qwqw1n/X7vye7dStcqzx0AGeNbo+Os6xXPHoVxJZu4nbBp5OhEQROYMfxWa04/N0DJ76DWAo
jiNFUErzR9GNXiQEVbvSu7+TKzZ0LZ+xoTyWfDHSIT/cCmfrW4D6WfWKqYeD+TwFzrwx0IBIq2f5
hA7f+6JvPdK1ZPl6rcHCOYSmGCYYaXrN1T/DELtiyNlQngzm0q/9aIibAdpFffjeyMEvQf1uxjxC
mNsazLVxGktgcGE2oxQmib8Yp+j1BzHeiDS2oz+TRXAS5PNgjzt5jx55W3n+D0u4pO2AmIBZ5C9g
jgu54hz1MyBoE9pIz0KxqYvXfvpXbJRFNZRvLXyh+s76VbkKeqFfRGRSUHhinrwF+ThyhHyVi669
J8JbNOosnSaoFLORp5IEgF8powQjn2kXuEmvFN9VVWj+CIrWPGGSVjmKgi61tGjD4mmUZkwM+UU8
/dLlpFM43m3tTGDeHzOmaI1VFsa36+3sYyMBL3aHZcWww/wNNSY32pVveekEOq3307b6BoyGgahP
vMfpbQQJFOMLyYxj9fUx8yexxWk0n0qEj3XPsRieAMaNDl0Zi7MKAWUBhAbRIK3KyZvwJDAuVB5m
YG0Ki4S0Jx0Ii3yZ5zOXU8taC94KCkIZcGLeNPRmviXPeTviuNHBi55SW3MrOm/0VxfU5rQ/6u+R
G+5iYrrN4QWcHRuOgax6lb9ngvXZEypzCToPsEvJj9q3I3EkZcRL8i6NcIySlwePresaoYbjokCI
Khx81W7GXyoq5JXVuWJ1bCRnLj9kXoclTzHGJYfxbEE5yKw0YXK1flIJ6DdNR+rG3r7vulbM5Eo9
xjNnop+PRhFDverU9z+7guNSeD9/+fML1ziBnrWXA3iUrE3Qc43gqOXs0G3sDs8IOkp0taNkCoiL
awmAywjUQoMGxpzTWEMiMDwbQkAttIX8O0v24oYvhDEuCXxGoZkPENZEKL3Vji/9iPNtnia2D0Sp
jPcuWTWEC3GMH9I7E5SkNcRF8zFtjnMZ2VbGGaVYXA1r4BABGkP05Et4lV+vXzN3sZb7kCGoIE/D
uIgjDoJBRiO2K1GyhUbZhTWnRrpmFUviEbMvJnD8WZqCKvK1SZIhcyzy0zAqP4qg4yRsb5sTsFV/
ZYCl5FqvIJVDDIkkS1dQaZvRgMwJkquqExZuNtXOUJZoMG/AKG3fP1Fre3Ypl4nkrKyMzCiAXCOq
X7VScPsiPWUmDwZ4LfZXQcKAIhvyRDex/yCCDMmMIWauhJz0ykxmZG/DGaNsSkCDwjjXoeCJk8JR
b31dLwQzV1el9BgjHSA4QrH2WW5FgABPA0YO56KnuVhKtpxGvjdEXbvDzEB6HIWYi+O25pVx4aA4
/dUWy9aHpDDNUCbGh6h0bONI+24TGx9C6065I5S1beSfY8C571aNFnVwTQRhKiZpmI0Fg2OSNOBj
o2VmHhGwYyY85zwDFvdxcxYBIKIhMw7GQTYPoUVyVqR6hVbb4tVMvET5bQlOxgO6WlUEa4exJlTW
NBY5J4wEfwAzKvKLegnmP80T6vy/WAmwhuBSAHWKujmzWEZaRpIZIxRXi1HyNB/plGAu5ZOlVH/k
YFCoX2vIJYFDlMKlVsgqSRLHyaw9BxDF/Y1PGGft+1o3agHik8k5+rb1Ee3r7Uiso76NTwoKtBga
3v17fWGJHP/KZDx2AZY/vciGhHZV3jlI0qn/Q9qVNEmqM8lfhBkCsV1Zk9y3Wi9Y1sYmEJsA8evH
8x1m+tVX1mUzc23rbhIhhSI8PNy3pZU1vyR3P+wTQKdIfXAbgZD7nQo1w1xutmwNMUZTQYEdIdqg
5mIzKrpvEzSM/h7Rfn4aqOcgHv7j+/LvSGrwrpigeImND49x0WwKBuGLnIQ9u/79QT/FNHhFQqIK
7A50Wb8t3siUuz0O6PplXwWss046Zr/VenCtvIlhZe+TvggUTn/JI39+LNYRlCBoH/znqUuSAY7R
JXxYwMEFNWKTWe0JUyhBrWVZyBwbegjpSgg7+Pv7/rCwgKdxD1IofaCm+3ZIGskh0iYRUaQ2x1LT
gySZ97wew5H+Jjz326O+pZTN6DApl3vwKpbW5f3k87R7nOc0MH6Vl/npBvzztb7llGKgRjZMeNZg
35wJegjNI//tBrhvhe+R8s9n3GPcH3ll40xW2Tl4BkQFHLRFjSVOHB+Urnn6hZPz44X356O+JUiN
khFLpk0Jzb7Wn2fPng8LkMy0cNvqMKJLqWWuRS5/3xo/ryGF4NO9DMX0zL/fr5hQhY8m3s9cNMDg
sIsSprOHqdQvz/nHtOY/FhLcUQvuDHfRxW9vxxJhKhrDZUCj/AntJe+x3vKdDjLlRgmkl8TOdvYp
uhvQCfIXN7nCbo3G8zq/Js/tB/3ljv3xtamBXNTUoML0feJQMmHACQwXYJ1YGNMv19CecKkxn/6+
uj/AxPBjRpsL1BJYRGDw+9/Ly+/IKSwbkByegB6EfJ0Go+PPnhai4x2WfjO5MJf7+0N/erf7l0Sl
fG/afp8U4g0APt6jInfSsQCBjOkD2WgQDgMtXxXdb639H04I7oj/idr3iPDHCRkbjaWNSnFCeL0Z
sGO1qXpXhyyEB2k4WtX/4cvBvdvAq0FiA4zZfz9OEEf2XB3xds4unWPbuZVG9PcF/ClvsXXkRRY0
QkGS/XYmsqkgrUpxt3KAoKRI3Nz4Baf8KUqiuXvfEsTGLMO3gKxLk81qgowBWfdBCtsFOeJUdJlL
aRP+/WV+unTQU7LuPnBQ4/qOK2TVbNfdLJG/N6epvcksqrSNaUf5uNfM7Sxe/v64HzffH4/7Fv+z
mQhwFxdcrawOK66GfQmBBTWP/3+P+Rb6izRf0mrCAvJ04s+GkrSQAaj0cIauzS8b7of9fbdMRuFq
I2z9h4aZPvSoNXq8kQN100o4W2t0TpwTCHaWoer8pv/+8wL+9+O+D0yC2FFMWa3ie0FUxm62XZ25
RvbLO/32kG/7L5Ezbc0UD1EYD0t91yfUs8r/tbA8KuN/5Bnu3WMYln47R+1SqXpZIJ9LhuGhqyYf
L7aiM3+tLAIS2W+uJD8dqj8e933lzHEu7HLE42ZHAv6pQIzeKmyDlPKXPPWn1fvzQd9WLxOIsCh4
SnRxV0jiFEDDGrn9fYP/tOv+fMa3c+SoeXYX9MDaVZ95Fxk0c0cTFgTpyvzNpP231/l2lqx51kdx
fxRUp+h0ywm8QZpfzusPIRUXLaoE6MZADvC7pItc1AbCXyjTuiQ0C9AXLOuXW89G3P+WX2DYALxV
08Kl7vzTMP7jGurY0nF9BJaJarmPBXxwfJBr0gsQkhpXEq7DzOG7pZp/k5v46dXAFYfAG6R0YSj0
bTdYLHdIbqGYcOwStESIvA2/FJg/bGzcA1D2gbiugYnIb1felEAejmVIDGVyt0p6soY8aJ1r+Vv3
7AcSxh3m+Z8H3df4zzXMDJOMTl16+sUhrowM+OvQFx45+wVt/Md+68Cw9O/7/IfNZ4KFCK8SDVoC
oKL/+5GQZeCQkL7nn8qWmVFOPyr7lxvwt0fcl/ePtzKUqVSyAW81DOul2iX5g16f//4W/+kZTrFy
GrhU2AJ3C7pvZwja+xbpZ+STApxd9WHO3dGl/gjGMFq5W/ugggehbIYQ2v//+2Bkgt0EQBo+A8jh
v28OOx/tTkderS673t7q82tOf8lWfmqT/+sZ3/YFr0sq6hRZ7F0COV+lgfaSwNDPiXA1HR3/N0Dl
xw+GGXEU6IgZEGf69werWppn2XLHjUicpO9mF/H05e8fDIOM9wj6PWDcSx6k58jDcHb//ZShmDtZ
5gpa/ZMJETsEvVkC3/zg2qVod0l6aPia2VGCia85HIpITwM+7jIRKYOrTJEJu1H9ARgg9PFdOMFQ
6dvmZjaOE480um/7jSPWIC+7lXN0lFglES+DRN2VcLE33KleDRjbm2PDqt3WQXIGnVzPKg6ixTDh
B5BkWaEH5C10N8htmrichIOZrTMaQvXNH2xoGrhls7WVWENVmnSh0UXldNPblehDTYnqZt1nMTHj
QfiJ8mxlgQ3eBvFlGlb92ih3VX6pytg0tvBeMwH+Lc/AQophN0vI/fl2tdXBdp+jDn/BfuO8cLkW
Tc7G4cApXB0bnGeZL22IfDtRgfM7VrGsAn3aGsSdYTDFsKDgX0KBoan3GUtcXRZwKkDbZMy9lBXg
imIUTJ6VLirEzVY36VR4dAKHTX1X9TXGbooSDcX2vWgcX4wPS6GiWLvmI/zTdLAv1UCmazluKd1r
/ANFlosZIj/l2TavF3e+r94+V1a8f+2md019TBgk1tlOp7C1eXcgHNhUu1a/ju2z0FZFemnwc6pU
c2UHWWPooLbr+/P75IL7JFStlTX7ur7Pmq1mXhOyLrTc7ZXJz/FGLBPxoh8dqIKzNKgM1Z2qTTN6
KfwTk7nw5mIzi0D0LmuCQXiOstGLrWRv2RjQeqOLR4HlreFYaNcbkYEu1RbuqGH4JzLtz/GQjR9L
/jC0kVSeUtCsSuw2FRovCi1cCRqOUVw6fmisl8QK4PAL3wIyfWBmo09j3YrJqw3StblW1DXp/Aa2
V9Q3QW1/5Ji1wioUW2FtBfPokHu8WsvpgoLZHSvuVsZmsSYvL3dQJ3Q78G2znbO49aCsbSXoMIuM
4bZJvNjCN2SYgvSgHKdhB9uNifoKP2WqP6rRYgT/KFgCWwsU6TMJ9RH0f6wMvuZVZNIscCyYhNgP
fUvdhK7H7lnYYZrivzZOtX3i8DuSO1odp8kfU9dxTqNhQZXal8WBQejA8hksoaEbvrCwGnFuw3R5
TnMPChP9qPvs4mAiZw7VWy8eGAna5EJzeJwpUVn17lx/mEqPw+X16Yq098/RYYYI+s803yi8dAcz
GptdLb1FYFcEubmW5KWrVwqGQgpojQjY/pxJFc+tz4pT7uztZDWWqUvQjlHXWuemMiQs7PieTwFL
ggQ6K5CZFJGuRywDovNaj64OkR66chBfSt+8jzb4pPIaEcouHJqLlK5WX5nwlAaH+csWNwqBDLKt
Oz+nfs3CMTsUmK3sNmOGwZQiqoao46t22NryWUg3zT8AOfTNsVXeqbOrVXyDsHsZnM1IVyrmbeYz
Mx5Ze5YlbuDVPKzzxQdT3kg2qtmE2bQBILpglQbDp4hcJAAX1HLOeJjyRkTAQEzVXfrYgntdr4xn
wJmyXonG68/8MnfrfAxp5Sep23chw+lVNV8fsFo+0T2perBy6BFAPKcLayWu1DJMkmDSz/Y0QwDW
XeYwwySEuh7zBwgNAbJxEx4mw0vXSU+KVWehoogEWWd2yNSzkd03WWpfLPOqsFMNiVdwcsgSWl2M
szlRyMuDrVOdCngqWVdpepW6UeD/lrl1dbDZl6GtOJRZnd2cHTDx1+luCavXcQzwFUG5gdvKCInR
xs8bREDxUsybSYeh9trO9qw99fnGNtwBL1lxr5dbjQdgrhD7MCfQqcPsloFwucttH+wad+owwpO6
BaK4VXjK+N6TtQkHlME1eJDbnkUAqcDLR/qJ4bI87I1wkLBtCPEWpNpoZN0vz9kUthjHYfiN5tam
z+DqujU9FlmgCZ8ZvVvnsYXD3mD7DN4ooTuCL8H8tthUsNlUnp3kU2vDjoWa+jziajOzx6XDG65l
8zqOYd1tNH41WzezYlGHmoAtrPhcnKjOxhA+Fv4wtq7sXyRESYH9eTo9S/qUQylJnS4lfRKLgFf7
yTILlw09JpnhBmeeHZyVMlb7vQV6eR7J5oNoD6NyIPaVj3VoSpxT3AyxWliumbeeUu/s6lgv26TD
S75WdjApYAnvGvJoVWdq+MrwkrJAoUfHXI8QbxWQaZLn3tmaoIB2EU09moU1xf5K3Wp8INlLYz06
GCLnxtFSdlOS7qxsD7TMsla9xATQogTO8GRb+PXaFQMIfm+LHSYyp+yLZFZUtBoA/I3ZXHSEx2KV
DD5ZNJTSaxh8BoCn/BI3zWzSVWqcsqkHd3E/axghtIKcreSwF0vMp6+G9rhwctyNH1DPnZtXJdlV
ZNNCyLiCLDFuEkUFjCJL3yrReinagCnPJfQOqQHZXiheYGcvph4I7YRTMfCnRsIwNd8mGIaoJDhU
Ya98NfWHZSHENO99/2o65tac40H17OV1ggIpexlLGRTaKa3kekwjooPMuinx+vbJqvdqciHL++hs
UgeqxWogIK4MgTZdfzD792SBnnCte3pV+ym+bk2eh7sawLKSU9i3b0p3XUxYdKpfTnq6/wVCL0vO
IaTot6wJuzSqkCqw2mPFpqwDtjw62UZDWB6DsloLds+FzmkOv0KbB4Kjyx13fNtON62BZvMIMQKo
BBM4TWehOUTC8RV6MuFApdRzmDb7wd7SAm5NLDBIuGjEVZBWFWsuz4btU/XqlE+mfqgHUPhOubES
+YM6H+shc1PIobcxT6rABuF92PXIUWA+3i5HFZrMi3rlSHbQ/EUzuIr4tB3bh7Y9MI260xSOuFdY
vWX5Xd6Qe3J+nUHZZbjX+ymi3YYJV8uuShGbU7s1rDfD3uG35lUSYvQC4+SwCN8hw3GzYafVYTld
p2KnCDgY8yCpV3P/nCOFNJIDGfZdGTrkLEFAtIKiR69T7nRj17aPaOVHFVE2jbgqCbwssfMMseoN
66wBBay4r9q7nj3DXqpQn3VzZWoYXJ0nd9CMoOZ9AJ21FptuUjAdbEOxrnVhXu42JKRkq1jPC93n
I3EZgvrU2B61TsgrxnmVk0dhhYVF3HS8zvZFjPAg61/axJ81vx2/SvKqLatiXCXLmzPD6+ld1gvK
dPjfuES72LgcjVWTPTI4LXaSIL+AWOobhWokYw+N/BDQaKrohCbMC7Bbd85uKcCdmiJO82tL4pFs
nG4lm3JvZ08GvNaG2U+SlWx3s3Ez0UEx7NrtM/iPL0iwtia0smXsaHFtvlm41HLlPqkMU1nNm4cX
U7x3zexqaR124xpbDHMaoV0GTf1QqjvpPAu6EjWsl40jN8N+pl7Fz0x7qpbTQp9MEQ3jqrZW9gg7
KRQJSIatFH4LyAlIshqmcFrirNoV/NiOB9rBXot8WmjBLJnttrht7bGEshJidbqvq22vhB0UE2D+
B2PfMjm3MASEImmyrIgaDFDhFdWqLSHovRllPOcBlYW/zFgX665+OXZ2YFUx8PhueqzTQJ+3k7Jv
JwgdoVNtRug3dSLKYV3dbbpyS9T3meyW8izoMYe3TRtlSijLqFNrt65DAWeftv0curPQTNzb21Tf
qyTWtA87+YJaQdQgI5Ppyk62OtTRyGIHAlGAjZ/VsC5nRL/dkkRW817quLsODo6UzV5Me4MculXA
7yhBMXlCvLGbE+8+iPhIm/eJb1NQGC2cTmUO54KG2N9uVTu4/kMHygEG/vtun2OUVwVbDq4lQTr2
G03zBl1sWx5jY4gOTpoExda4htGHp4smKNuL3SqhUWPOftUaHNXJnpvP0EzULds1STDzF/xjJB8N
JCmFYSHhhf1i2bvKuC71J9LEudLiXgUbvj/MxuJRzBsQ+8aqBik9qqb7V5rBAii1YEneHBQ+PYPE
uGl6dgVJg6XwOwOVDes8s3lShbPWMeFKlx0+WUEfp2Lt0GN6zzpWph2W2D04vnDLWSVG4SXNh5DX
snI8hPSmPnDoJUxPso3meSOMSHMwjFEcFYe51oJkCnr2wgXoy2xoN46XisKAuvp0mmPT6F6VouTk
qxrJKMoCWAj7pIvT8tpkt5oqfptFeb/P9MLnw6pTCzCdooWtlbQDoy8kxKMoqQYathns26y4aZ+G
7KGeHwV2Tw29j3bvZBLtDnBc7ZepgyR2vabtB09Szy4KKDwj2+MbSlucPnyF/llVw47qUacZXpFh
uqJJI3WJG9hZT6M/9xPGxjaEq8A8oENuOYh/FiIBSB6HXAkU/ZXkwZS8m82tStxl+lCtI2VhneBm
W+JRfW9mDLVjV6YMebINtUcwBgnid7PFr7XslTM+mflbC+V4c0SFAjn8zHHVZT+A5Z0rXzPcRYr6
GSWnR2CPMxkjijtcDQTu1+UpIafCvnQErjfxjGnycvYqAxK4YmMuSPAq3FDiopBth9Ldrj9zQV2b
v6WQeepwzU9lKJuHBKkRNfYEoC8xoIridK4K0fgKUhxFdxoLyNkSHUaPgVDrlYomMWeXfopLBzYy
FDXn+GmPsF8Uj1Vys7XJxRh1YJRLYECdi6iDL2CRmE3486EMSg285xrlt2zQdb7M+W3BmFeHTwsy
JbcPKN3dlEaKeDZxe2VI0MiEALWgSgp5/VnSmOuIEWdSqjh9QKrFng3S0wr85vTDmvfQqXU7MxqW
Y9FdVLYEJkJhY3FvIVdT+UoJiDk9RH2gySvsx6b+krUPgXum7mDoW1S+VkR2sR2gFFPsao7GcB9r
ZbDQcIYCgtbBTCg7TOVRpUHaPEDaOu3XCzT0S+vcipfOPtOxcLNsi94UzG42DFbEXXviiBj8kuUD
0pL3pUOGDPCWFmehrgV3gA/cTDvQEZnhAwAvo1OL+Xt5HkRUGq9W/iDmna3dJGKvpe4tLTYRHRE/
c13ZFNOaKUEG5wWo5aKWWSqggRJuMTMKjcskz/ColPI8sXUzPtWF5indmswby7Iw234stBt+nTns
JU/dZl6z+YPjKYS8lcmRL/7UnlOgK8b0tUB2ddZXNNtpMlar7dQ+Uvo0gHHI6IMK/wGULr0WEZzW
OcYoZIXLVr/SEQIWyYq3RxsXeDqEC4aIBvYgnU9j2nVylbV+YzVhmTZrooWwKMyzc19GNWZVLNtn
JmaqoOdjMTevN+0yupb90Kq4ubTPlF7hDBE2qm+SB9XY8PmLtQYW9tMmJyHf9fxtUoFeIYf2dWxK
Pvp33UWRrytygzydy9WVmD6wPDN8ujq125MhFPaLYR+4DprfpAE9ORtl7JBLp0dYQJZ9OM6+E7Gq
IZe9FLCJWF5lClgK72aUCXCpbTJeqXla0qgjG1Xd1ckZf9ibzzXJYsOZLtNyNWjn9ZgXTssNrR3o
TUjUXtfaiEk2ufiiLQpiAvsDO0x6VDLkU9Pgbj9+Ks16SG8AZoF52a5iH1p6m+sXrVsbeJvlnqx9
DMWrZiDBgSZ2NiEUj/HQ7AZ6QfceedKHmaxJfe4xD5QA3xgtrxWdi0wGXigT3Ep686zjKjY58IcL
nEIqQIptu07VF0N7awEFSbpGE08KTMEVbxNyLyv70BU4vK+VeWMsz6gNA263fmav7vlEqsbGkMRV
ggnpAu4HQKZbxS8ReJFXK+yZDparJJFq7gvQjFUGJG7DxVnHgG49bBbnBscgpMY8LgrVL0F3LWYT
GIDlWwqUeSFK2s4frXNhOPFC8ZfWryf4f5ibzop7EzIaNBiTOSrTqEWO2zW7JrtO1sm2jrP+ac7R
mHcfDsfnW0joLLDVSM6Fc2qFuAgdbqCnejrbyeCxAXvUdgVcrDSor6jJUem2bY9Mlu1b6K+NH4Wi
XU3HU9SvEkl8D6ngFgEmfdQRnwxrA3RQjvt+4AjA0CI/2AMm2yH4lTYoPauVliQZsKYnXRxpeqaA
JjnYWcLG6sIiqO3fx8RTi8YzuzbMFrSEN4YWVNXZbve586Rppy47moXjdtoDBZQ1Qq+lRFBGra03
2AVHwDGWNnmyOTqIYGY3gQni4Aaq4qmrtlqGKhUVE8ovw6+smJohn+/eqCf4oqwkTKCdL5u/A++r
ASBwWKuAv5bNYeLMrkHtYHGA1tCzMRe+jphWZI1rk50KhG56h7hKZRawIPHE+NSma5tVrlPGlpHc
4b8UBSnLI9hIuEsOVZ23yV6VSOyag2E1qHyAyrK4TgK9xa9Bcgo5zPowmjcUad7E98mgAEeJWye4
u7LUSP8zY4CEEkpDVBep8jqrQM2G+cgB2NnyluuZ29rP3Lk5cMtTlp3W7gn/0osp0oD3mnxHYKPS
8jzK+JrnzKc5liFbt85O3rN+bQXuyYkRIxTmO7tjzRQfFJeTRU5qD+E/GQ166jfaSqkus3PUWZwk
C2A7y9fy4lgtTwYnr86Es6OTKIdLPZVPdVeFrblrM+tNH26ZOnvZXKz10nQXpXXhx7N3xAd0NIJU
u0ixT8ZXo3V1Uw/FRAMF9vAyFQhaIqb2UwMCXD+OmyV9tPViTXH+aV1k8PN6BnMBwSy7TfnJJi+F
uFgScyVAq/qihF9RNPLPEmexkU82uwl4pU8yHlnMkM2NyV0DMhqLQ9u1gKLOo43v8Ij7FDYxJr7L
rBdhAQE1ebCXZ9YcUdQTHBdVCA+/T6PHDjIJKvDzAlAixBVSFMcCzUWOtIYljyNEbrRgbDEI8OJg
fwy4yUCAYPLYLX7jHOxiB0AJInnIKnAyOgtWLdN+HgksWcOlg/fau6J2blfvxi4PC2XnlMi6USB1
z4XzAFJ8jhmDagPnJyjdbEGScnMYk9YkyNr3isVlfUaENIZVg/PMQ+Weq9dhO6fxlF4mc7OUJ6VC
JOzeygnkuBltB+Ejy9AM38iuFIkgW54GeuedSMDCmVsWy7pPd2Lx8zRsAbZh8CW0UWCSVniVBmrw
/Ghmm6la4l4bvKHcGRiLrGtcGEM0tGEz3NQ2UNjnvLzO9yMzeiLXPjgtoyxHxtqsS5A19CwGKOYT
5VFFUSwmDffP5HGGqF4gtSumL5m82tjnev7UN2uK3LAMJ8jJArPRAC/3Nl4iAbT3JJGE120TVmoT
WWkVdXWMlLK9P8M49WjMEGAEig2gBInp2EITjQ/bCoBwuwRj9sKKySel8FsbOF++rpnqsuKaTrji
OuekFVAQMI3QsnLowEogww6SvnUPzyg6n/QFH/2phOoEQShQ4QOVmWdgqw7EVVF9lloskecoHUhs
nbEaxyRqxAmsS7VNtnJZq/jlkEKQkGrPTJTagO/qeyOt6VPPAKxUrSp+7ZNzPq+6/ixwR5fQN5uN
bSPTWEWTBEBS/qDADoVNqwEA2zDEzWD6qtN9OrCatGeAmIr1kGB6tFDVfaKh0cNQurQMyYkA09xE
InZSZ1xtGFHIAZ7fh8QLp4rQGnJTsPjNPCyLKSTt9JHm8Jeacd3PddxAK7nN2ZG0qZdZLJxN/ISL
YplHXTw3NnI0fqB6DAlul5k5RG6hAkyfSDYAjtW2BMlhwfdkGW8YWwgUgwZimnAFLtY6zWA5imyJ
j7d0agOuqXE1fC0wl0yBhk4LjfqkvwjQ2KwKvo9dHTFQTDVWhIYOEzj0/VuiRyqqPHgMuKmRrJv8
iq3h1obpSutKSekaaATmSvqsVTFjR0ENNCx2FBC6iQ6b7akG85VxVfRvZNp0yRlcMDQoi+aUkdbL
AFFPCvNL+LElvPMGBSVrs3KsZpt2RowOapSV+kspjwnowoxcLVTr+hfaspN6pcPkmRRNMYAvcLrP
e99C7jyiY1kMB7NS3RwatkndrYb6RtmBTNVDCna+fVPIZWyOc3XIgFxMKXolDIh5RIGrD1qQlujh
qb7h3IRcpzo9cmttdpqX88GzrDh18tXiDDvOihjB3O1Qp/bnhD3O+hCMU6zouHS81t7z4Q3brkkB
utDHhnQrqq6cfL45KBWgFh8kCjiYxbBC+34zqHDmU08jMCLF3jfTY2sW65lseRPXZQiIc0CzLS2z
qJQPi37ueB2pLGLqA8NAWAdchNQuQkeN1Ii+FhBdYMa2Ii/qfTlx9YhjhzI5Uc45bKuXJHQabTv0
yIMtmIUAIB6PpZ16eYIeX9h0xS4Zjjmr0AVLvHrZ98t+0g5JsqfIlycwBh3rQeb+UmuxM14KhYIo
dGlIMDGc2uGTySs62IXyNJBLD7Sry08NPY70s2ABOhA6f1CSPSmAbgKfaNNDVe97SMAoVQB7FgVj
WRY02csLyr8J9vaDFoJivSBL6rYIWCMHDpQlm3lBCxm/3E48R1shwzDBWu4QkiTfinT0tRZZ+VUf
qae0J6WFoyB7IBVydpTd1iN4C7jqqDdXV6PZLXxNhjhN8YuUbWoFsIIXtHuqkVAq0y1bKpRC1oki
SOH+ZuVKpXssHGv5SgNzV5LHykAke7fzIJU3tLet7tTq55wHI9VdHYeVQkc1oQwhwYkt58Hs0Kyt
Vdc0L0U5AS3+JCmF7yK28NuIa5Iqqxl3ZIkEsZnFzWxeCTocIgF8QYO5fZCZwKJST4A7rOdbcCon
Ei0p6kvcgqxHL69KIp4Ar5yUQGu+hqr3FefKs12NZAKSi4A4ZW7EDWCF1n7Qxw+loO69/10iwijo
O0jUjlo7xagpZ7AT9IqFk76bj9qLii4d8i/cc2Majrg9O9nC6DSP7enS4CJN5VePLWk54KWZDoJ9
HnAEPstcw27Z1ZCjySH3hwzIPNqeTEwrw8TQP75FbWyS5iEvOSKlFs7acCkEojxSAMA4Azq+Zf6Y
Suo7oPfWyBGVT02ZNlp3cownYKF+h+KEK4/yDsiDc1y89tzw2pnFmfG+qFvNjoh8G5C92MLeoLmb
Wg0sGKEqPNYAJc2gmfa0IBE1ETfkqkTVq1t9iOAZliq6w2AOWDz1RugRgZABoBCIN8AGSMMsbuF4
1uQqxWuF7E/zVWBGgIPQZVbVVVejC4oTBvIB7PisQKQ7tfc0e5+re6MHlJGhDHU1Za+VYdfHgC5Q
ByOoOys2+cb8BHhdigcU8PrgyfLChwBspRRdOHhUDj76dMZ1OA5IUiEOKSDXBI0Mn1g+uubVcM6d
YHYQZdBDALSbGTCg8W1oO2AeuwyVEa2rqOWeoaPmAyzvZc21s4DMXO7MAnXEdeghwDHdJw6QDsQP
lIgPRu7TzSjuUgoSpOsMv3qtInqUCDU4MXUTcv0rUw+M+MAzERLsPrCGHYWtlAE5/S0usER/trpw
Hjc5NLLMBym8fNiD0aqP2HGGi98jl0AiicpVHycDZs/dq6X7ioKGE67yuChdpPXoCmgkVGUg36Bq
M+HqAkGoWlmoiuBlihPB/Vnuly+N+dYtf0NRAj5KC5gdfb97o+nJBhOlXWfDIa12g3BNIBSAwnPf
bOEECriWrZ0ytK5J5yfQ53Hg5+S1zp5iAA9tF7QQcXWRoDmjdZzJuOxju/ekBX0EL3+RKarnUbij
8T4xdOgsLFdkvoBB0TWHpNk51koDGwYS5GgDFoG0PZRPJqSH8V9wH/ScBAkpDVr2hCoshwSX9l8c
nddy4lgQhp9IVcrhFhTIYMA43KicRtJRzuHp92Nvtma3Zm2QTuj+U1+sYjsipS5r38q8jgWvpQee
vnYQJGJCLkmf8Loifr75pvpNynUMv/43PRaQoH4V/UnEpH1bKAyYXJ9a21EEDr2UxXCZDShQxZ3U
+9JbHsFZ0rRA1K/nbIdgoI2PGfgbha7i9TH4eOKHGXDIQQxBBSqqus241xc6Et6rmzBV8hUBh2mv
Ub0tzSq8hK2n/i7RYVAClitIKB4jBv+aw3Fh+oHiMU90Ba1cAsdHVOPjNQEOOjpht2LfKc0hoR0O
BSd3veqrk5y6IgomjiH5Fv72StDQYGrIlEEVAS1cPddWS72Jmy9kCw4iovf2j6kz0bJCO8SB0QB8
I5XL3fgZaiWvGGmOSIUB2MgJ9PYwh/s23VjNMVFfuMZn080L8D9OO0xEO4aHrBb7iqsPvXwlB6bz
ShMiy9uhB5PlNisChqBqzil+o/SHJNXHvTa/9Uz67CPYDrehHJb9Xn3MWQDTLinrXNpo83aBUUSH
ZKOfcp5t6eSmiHwcK3PlhmGvbpz/61GFCIhChEbOxlL9XHwa4pg075IEGPL/4KogaTjUoWV1XzYw
QRQ1KU++1L4L66tNt0sXmCa6Is0vl3eHkg4qdLD8SttEznmg5Inzv2z89+yFAJ7YdBWTSe5so2r+
LMXHc75psl/ECYZZU/aYqBE5m8tbTrih/RM227A8jsVHqjxr3YPMKNx2vBssEmUNksrQYw0urtlH
MK+2l3JvJepaoKso+kt30fL9OHg1Z2Rm7XOKF7sKWgdyxEvLrc6cTMk8ZMY+Q+7Rppcs3isZiuSZ
DjbxK5OZTCYJKPptZHfMh1hfdpo4m8OdQ5Uzt+6DajwU2jnkHJ2lrTNpXiGe76RwFWNvjAwwQ98m
rU0+uw1pqSPNS+JbB7SXXMKad12TBk5XJU+stqwk6XfCHZUdIpn2fhbraK48IA9Q1hgpHoNdktAr
OXlnep6UaiwNZDteUZN6YzOCFAi3r+7h7I0qFztdyUJQ1HBPy784+rfIf3pLv2SdovSSO0hvq6++
G9hSbrJk57GfXYFAf20muefgfUnq5RY+/S5m+ocrxZw3pi5e8mxD2CYDYP8q4LMqlrbLNPizgqJD
t9Zlmm8Lh+BN2eAc/a3tW9Ftk+lQiVcGv3uRpQSyHnk18yKH4myZZFrJ5qpRPq30O2oPVrzTi8Aw
vhVn22NSGUiJF87XEj8UPoEuGavQrlxRfsy8cjt1ua47Z9eqL4y32ib2eBnEw2LbO/pNa5UVw42j
krD25LqkjA3N9qW4pd1xaAuGkTy1jOn4MPN/eXerq5MUGu6zbcg7Xzc2UlOD+hwNjhyhvWnpaW6v
jLpMqVqmcG+nm5zKPU/vsni3Kq+oBbnaDPyetG1olMze5v6nX5slL4u1VQUpaJ9MAOu2bty42YiR
V3N2xIVI/IIws2p2J8pEWMDFODy1DuX7kvyEFbqX/FyE/+ziGEoHTbpOhlhBuZBqXRjXqD9pxq/c
bevx0Mmaa9CoNuOG6cI+eg4mzYjVBIQatoCSJUIOPuCgIGUAp8ra/Zyrq0Y/W/GwYiz0olyxVK1s
noF6SCQCDWidax7TGymaKzXjJLTlXW6cxHKOoh0CEn1EaYkYTNn2nG3LdqFLTS5qBZSszysHZLJF
SxTBIt/DDqCsPkRcMxR5Rr6RM+OiAwiSwwflU1ydlh9U0iDbP+wh12rvTrjP58+FI3XQr054WLJD
3X20RaByKdBiV88Y0s5PUX5UHzObtFQPqooigsEG2Xul++UYpJCrdGJaVQJUgKz1YDOwPpr8FWPN
s+6Gc1bji815jtDQNnyl/SuT32r8MdOLSdkjfGQaer8pZWjw1ziG65HdBOEjuavS7wRObWRHJdlW
xkaLX1KKeOhcd2xAHVubb7ofLdSi4CW6+m+S1TUjKNYT0J0lvxgZn0k2PLUNLAqcVntMzXVKJm9G
GouvwO2U4yTvDO2FacurdmwD5tz4EkDNpAKJTHfBhVvaHpMU3BxwLK3eBsDWhecYKo9a2mSIP1qO
o6mvkIpNKw2MJjPHdSN6KvH73OqeMv2U9U8RZSs1/DcjV5hNkIWIgdlyzUhVRKX0EnUGWxYBI/e+
kXUbmx6qQcKmiWtFPrldkTkbDo8RUlNgTrGkgBmwBTYzpwR3GpNNEsXBqOZngyKxWv4mccAM5ONy
chtAv6bnrtPsi2roKxU8TWlal6MLhldDrQr2rruwUpP0JNeOSf+hTW/1fH9W9lLODJmWaGaheFjx
75r2TzHdbPTtiRU/wfRq1A3jsEbWVSO26MS1G8C//ia8W4qxcLhv57YH/9szoALt08SMMyarLYzH
lkCvn+Tdt6K8tfUpTTFwAkKhJ7F7GJzs8AQh6gHoyKDbyeOuCyB4XzKAhRB5WVqgOkWgpbGTCstC
s5BfuiE+LWH5yKklJubitv5QvSXPyvE7fvYX6j6xdEZE6r7TXEIJ1O0ZczjshnGnhMco/TWEstba
7xEtdc65qzXfztgxraraMF3jVWlIcO4db5T3dbfLGf21zEDE+W1Uzd2YLCt5NOFgR083+M1tGZRt
ErQaau32LuWbxbBXNuTxIoFSmAyF1SfGeWk0GKd6eu16GgoIBnXX1qCNKnHdxk8Kq1IBcn9An62c
7mx0YtXJw85p/2kxFK1fhl+lvLcqBK7HxPiOlewK/4BijwU0/tXzkcnf/hwN+4kmw4QfX1BZIY1u
i9Ibx4p31K9nTVt3iMl1XivlS4wrzkzcgZRQSPsgm22/sDRu/btUA+Jzzy4pVGPY8/KrnQoMZFex
b3MJjPqx0Kkb9NeuzQITPKA1dW/MG9cEYHbESamZTuhQDh/MAVfDUyUdoR+Iq1UXI3lR31vOLhG+
l1r+5Uio4NJ7YzPoo3tVBl9wZY3JISP/0kK7uQCjj5WOLIQfreq0QSWbxAYRs9wC5GMhasOY3bh7
dnhss6qyPEVN9tBsiaP+TXHu1gB2ZYyU59kvG1d7cYeqdkXONIBvGAVb+VoM7sHE2iR2tXnqMQYO
tibi8lbYkc+Pz2jWnOawfuosOSQkYn2zEqa7bc9p9DLpX2HMfDDUtqi0aOgbXy7/2VTEkrUB8Dbj
PwPRYmx9OkZ9KuCdn9Ht0ywfKZWb5hZn8ETIbqep+82TUKyUkeHmcT8S32oKY2WFs+a3VPUV6cZZ
vHgcUm6/7BZwW1N/SaOY8w9LG4FpI4sRUt0QvTvS7dad7HeUs43yFc4fBXlE2Us4yE/xlIMYTjb+
phy021Hvc2wcSmFvnwdoVmHmgfanUTPugzSdU7qYMrO8XCezE3LV1D7qUZ1WfRwiypOj76QW24kl
J6aLUCAnyYKQEJor2ieDO5r1UurXuGYdTmZFZH6fo7+wLgLUNocdqJod7OLVFNVqRAJSRCx+M/b0
ZQFptIFWaz8rHV+ZAeAj01vqdwle1Qmm5dLXEZHySAG0ywKko3erCbEFTiikLdOq1e0tkzz4id+a
+s+2UVT4Uf2o1dewuKT6TVRvtXZDBlsYGGujEl1EuC+daG/HkZunn05+Heglhi7a6sU9ZRmF6IGH
ak3KzNrRtyaBBXm6w8hK9dd5SXkR4p4LwxOD85QUp9H8EC2dqPmXmi8YihFrrq3Qy8CxQGcj8Y8c
5+Mgol8llvdNVHtMm0FpixZgoqOXf1XRQw8EyvMOhq+e1q1Bvj7QT6H368beNVG16mVK6M1AQdPs
5eokiKfU92Twx0q/ZZohA1HANueFSQ3VI49Vf+hOo/QpMn+hF5y1JNCl3w5zRFj+apnyptjQbBTY
1cC1OSvfHUkbNf1Ij65XRe+utukqth8ScELhcvdNv8s4Bfj5QGO53PT7IiXebNxiUVOQgEjYjls2
SsKmGizgjcEu7bWIxHVxRHhuW41ulHA4L7YiBOFtOHGhV/1t0lREpYnFd6zoeWoHAFSy7PdQfy67
DGamnWz0TUyfIXMUuqUcq1ebFIlVWeh0t602e10dKwEKS7ZDo0/rCio2GBG58lAqd2Ju8VFNwm9J
hpYxtCE8hBrel2JwmJyVD1ep7HVXLifgSxPgWi5IWJbjurumz7EotdmVu36R9c1csEkMkYR8+k64
UzEtGzyEkW+lQ8ZOVWibIqv/UbuQem8aKDqqprtKDnhkOvWMZTASQoyF+hgkVXEZPqxDR2m1r0/F
cJoj8JJJNLlrg1RsSPySwOeMv6VPCxfjOLHOpZpthjj8UueK3YlZ3ZO6BXoIicKqk6y/Ag+VSwh8
eUWl3OErMIGC6xCU2Ew08yRziENoxYTtl9SJmg3b09DxQUL3E+q0+m9IB/XaVEmyC61sWae2Ka9r
uS2PXehYvpLLv7ne/Yszo/fDYQ7xIJTjl5O2/FURTS92hYxX1uToY3BMJl03IC5VW9fKrskq9bMM
5RkeT7aJ6c0nt1owPkiFMDEcaZ91SA8cjebLpBbxTsqqwbU7nSveyPIzwVmxR6KnE4zzeG1Nadxp
bR37Q79AWHVy9WImqunHCe2rMAUOFP75FldWvGqaqXtJZxwCYcyQJLSeE76dRJl/5QRtStw/8fzk
OdK9V+T2JW81EKcmskqcU8q062xF80alqj0nTGKfIU5/JvMi92pHhcw3lLdhpnDIzXPha3qF2DEe
HJi8p5sh180bdMbDHpXRD6XiU8LNA1hFzETWOgxUFdbZLhnVjV2WES6irDbDqICJZxqwEWPr9vo4
IhxbwtqrVaU/pRil4Z6GNrDt6atVT3olP0qhTze9mhbkvRzazzSsp+C7SW/CYKMZUOXUi4AMugx2
qz11i0qavYxy3eIfphvThN1iVNEBppO02uSGtaz4oJHfDdXCeVsPfJXpJ0zQwvZTpx701JaOHRad
xNo/vTuzLLuLY7lKxbWPXiNSdqM0UcqW+3KoV1H0qaGy0GLID4MR22MCWKQta6WYTlZcoLGgpUZS
Tf42IvYBzTP1kVdSDLfDtsLt6CuSSBhkV21HyfCW9rOLLBSS8N6IsyutQM+J3qZ6gYMQDGIZwAOq
icqsfiNL5wxbVA5PJYdJHOVDl/YZbWWM+UYrpfUorHU3f1ZIJ1Rs1YVRrZsFjGK6ys5LWjI/VTuP
T0OTpyXoq8LEXhWgsHmprFL7w6pfU6TZqS22Y2K4nZPuu6l3y36vdAIsAU1PRFBLmTHvuJm9FtuX
nF6YMuMmCpTUQjUsnWL5EqJPaKFKxSC8xepuiTSswk7zpEk5TeZVxU842X8tpameo3exSM+ip5bq
37Gn9WyRws3NeowmVuCbo/9Ygh+sXJqsg/zGvjTt8ufZ20NAmy0l8F/NvQPTgUGIOtG2vHapAtsU
Xm1De1jqRS5qWvI31h0vpUd+krpGNCAqXiDdcndR/sIQjh+Xj9okJ7t8hiQx869OfEU1Cdh6Nr7m
MQJ/leTOW5LvpsQROTT+bNlBjHdKUXzNKaEanKdWsVvX4MsTN/UyTPeFUQAxh2VFL1EueUCk3RpG
2Be8jSzX3bk5TKm5WQCVk/7CYGJ3VqCYc7crJCS7b0Z+bYbRixkM07KSnaz3EmqNacpX6mx6aHOI
lToYhbSe+lc9tl15BH5X2+1Tj5lkoFtYYuKnEW2xbR+qpVrnI5JVUW1ne3kVON9yrEsK+CS1Pj2X
Fj2kKH6T+tIzYSgos1ZpG7/VZbmp7EM6O34vJE8fa9e2meaqaRtDz70hX24OlW3HuqxVEIZkPxQB
KWkrtR4Cy65WjnGyqbAM2tQMeW6V3hqE6UoVv5Vxg0cIAEduN8xk83DZe2oyHwh2+tB6IIeI29BC
xS01V7WnKQXgsAotSJPYi+V6k4BAtsmhZ4Rpeg8R15DZtqrGFOLkZAOuSuiJc3XaD/Zt0D7yzqK2
qjd2+m4MlCjddI7mfBONHfegsipBhpCevIzGZ4dQrLPRp54dvtScrvSn62Jn1M6hXWY/jloID8gV
Azx/chUqljlRgp7vWlehqw2q+6TbNL29KNjH5ln4ukoPlUM6/DSo+41hq0yfpfGQp18y19ezUvpG
d9XVN84X2/zQzV3cV/7MmHiU3F7kfKr2t0j/jZhIlg4LY/lbKn1golZrpksE/dCJ1tcrUO40P7Nm
A50OeGHvasxXqNCIdEj5O1ndpyL1cIGhSNvM04dkf9MYbvXlUy+6K/5Id5JbQAQENIWro6iO9OtI
NTdw2Cy3SW7W9a/E5wd9Vgr60fRfVMJSExuldDuj/0tyokMJeq2VfyLM12p3FLBeZnbgrsTiEiwz
erIvi6HDcvyS63jq+ALOJqlSX4UK6a23QaO/40TkhI/l76JiKpiJnPdrSRWq5rujHaj9WkxmUnbt
pVPfG2sd6ImissEqkYPZLVuHi6/qLjVEZdHB6w1MH/4xymkthsOSpm7ZBbkgNfhJo4AI8ccy++wS
/JK0vXH0AgLT4RBEAic6LreatylD/5c/rXyWqpuBWN6ob4N5TZPfbvwpgeTC1DO049zs9O6iLF9y
1TBlXF8Vw+yWc7VKs5PMNg97jKoG3TWB/oPbYCGZQYQIdODb/zQWaNb8CFHKLx1yeyiiRHxW+eDB
ePfpdSiuRG76U52vomYi4Q3oNJo2nc1a+7Dkv6YP0TE8muxUovl+6iXVwGS6rthJ2DHTgnHCeuMC
dY4jCL0eogVGLotR+8n5jTN+zA+BotMsSl9T5UOJCdUEZ+mcZ9UfNDAo6lCtkoQ43T70Q9i+Mj3H
EGk5D6eOTjk+O63JV72V+6EhH7K23posEu48XxrvY/+w2kCqj0NNmgRVCq6h2WGTTK+yelLbWwFs
G0PM8H5xI1ratja+M3SplbM3wa6c9ktlLFxjUVUC1Q/fBWfRIu69iRQ+fB0otmvwSieOWJqjP1EE
D08svfaXJX0ru49Zzn2Jh1s1xS5P5w3/2TUyvB7GVWg/Wb2RpW4do7iZz4kZhDXO3Cdr8RD9sgJU
XGKUltSZg+nq0b/RpnEcX6d+OhDeAS88rfIMVjiWj6XynZipl1S7IkTbep4SAQNgbvNcYcl1K9Gf
KWDWpa2i4gkDbfTGudu0MFj1CHRaSsjhcTdRlVhF52q0/di97erHGh9G92L1KN7B12fs2nXc+3Di
CEZ/ItywdnMzOR/n+TuzXuveXNlIoHvT2cmg7Ir800hD0CBrEPUNzX+lHwcMok7eA2LdrOFjYgNK
RoVyK4fAuenOqzrAedJWQ1cx01hF148DvbKY/e68LaQRqzh9qDNmFDtafipYn2XpGsNrM2xti10b
n7EqFeZBs5qNou7VxcfgPswvhkEb1lwNeZPpRwMSv7f/MbQHBSBOMAcSEF53/kWaZIC4jeUto2Xo
ib4PH6pg8ig7SNc4VZHMmwvHlIMz+jECybY1nq/PtHq1EHCAnvihdbM4PWkN4yj01Oklx0Io21+m
enO6CK1o5IUgABUA+vKOUB6MI5iza6R+os7TIRolsCa6Ud6cHr1nhBzStNcwarkE78OemDGSb5Xi
3pQDSaMojZQPI8I7Zj+jomxXQ3UzdyQwlnRVnfyPlBea/atjfBrqH3BUFdX0tu0T0B+r37l+7cp7
TlXA02/1lcAWDEjdYkvl++gYAjTTTQpPh4SEmBg/R8fTzJJ4Mmb3VvZm6XIEQdJ+QVEwxjulBYA3
ZhrJyCsQzUnmPm+/K9tFL8FJd5NYCtLo90W/k8u1zMQ0h3cA25tpGwf6Hj2CqF6FhsrEoEW1P0z1
VwHrI+mYNhXxXLLL5KBrXbP9MKeXqvxN8qswtlP1L88/rPy96P5SKrdW2hrF3zKcE1V6BgZXXeiO
+JpNe5XQzFA91ALhfSCNoJTq2gTna8x9V/lm+6X3wbjMJEGcW+ZWKPhTHcPXyS5QEtW1olcG5lko
4hT9TZU94BVn2Ojlj0nzEMHwDGhQdyoWnnLmXIPvl7WjYq5F63bZl6NAUIGW1+LTyj4scZms2muH
v2ngOEQt3xQnp93nMn4s1PjFtJKS83PIzZBWqFT+NLq9Dk1DNpyr4qHUFyopo3pkjMfOXGhY4oMl
ZedQKMNiIgBMDOEp4yNFd2E0L2lHTESzNghVrjrsgxcF90X7FRokSixepeytPOgKAmp+Yh0YnnAG
u+E4+Kjn10g8Oij157QUe5el+K6JeGjPBF9ttZalhM199ntMX3W4k4dNSt+l6zfTIP2h+OrFpxn9
4IEZ+UOBfQWfm02uQYQaK4FF2ncpTCqdznzLi203YdFp36O2dCWkiGXNArS4nWM/JUqd8i2VkXdh
dN4874pvAh6elneS7DvsXysT1hPUBzVesBwdyBi05JgVOYBxwI4rrD/NT6u8FvoKjlIe9z0qg3oo
1mOyb/VTPm5x08xw2M06R8YhArM6JriWnBUsKKZUwjwGxePpENDQvpbDdjKOcv4N2rh8hzPCzNIl
UoAaFUKYdk4z1LVlbBXt0Vg7UE6ndWvLQzE61lukt43+ynAhjrEKyoc5iV1gmVgKZVRsXFHhOaHa
W6DL5k1ZeM/CU/60xzu+U8X6VpdA0ny5etgSrqjblL4U7ctgfqIsnlXFw0jSih/AkUw+SZwm/IBa
Qf/7YkAAFDsk8FizY+Oo2UHxTH9A/NvtLXRQIxSeMcUHA7qFYFpqmW95vsC1Ls7NHpBzEJHSHZ0O
AWH/XQHcQCJULFSwIWf5gWtaldNdEccRW8EUInn0bfs1ozbSLIAT+2E2wpMS0lNsT7aDUuO1k+cw
zQfR0//o9LYEnJiz6vegmCYuC1k9kPq3EfVbO+VrGRmLhL4xi3jMSGsn2ppOuyuA3Rpocj9X6Gak
kzzWlCWrgfgMLFyeRZJGbg98uZhGFV0+fWCUI5qD5dKM9ybcJ+WLWbzKMk+KlrNV9rnKESNzoMoP
jaRunVI9rr9BNu2l4wuj7QXvL5Z1m/a7msjuAhartz+fkbe2+dKK9isv/IQGU5b4izAdFp4Q/pWB
8hb+h9r8/j8yZEP7+RSJOSi+nv60EdKLD4nYfaXHQYmgqzLeEkwf1ROLdnYhOWmgn+3L/LwXsLiV
JZJlN2yaXdgLCLlHP/iVpOyTsFwpCtKQp4CVx2g+mQAc4e4Aom6oNcTHwcl2Q8r09RB9tUnYVodk
9k3Qisb3OPqi7lTlLysMhpiWnRM5rQavc5IAebSXILXJza8hBcPmxm6jfY56Lm08VXybSLCbZDNQ
MDz9htO4G81jrv0J1O2QmKk1+rICWdVMqwphTxZ3m1E79eOtjz1RbxvNVxzkm2A66PQIRpG0Wx4n
20xlRNNvntu0GTrMz2EAH8Jkkide3owIrL5UY68Zp7mjQ0fV+NxQwNzdsSuujfi16s8hRu+SseEY
8EqswHICiCu13TJvQ5mKGPtao9D+oWccMLo6fobpHzmRnrh2YSPYht/gzAmTe1f8NsOx51yy5GNS
s2OwMzgz7tvxEZKLULfss4MWn+amX3dg3Bq/ji3jYNQqyn3GjCuNixgVekFtPTWAvyujg2rMzzUZ
awJb+lxhDdYy8KoHkg/HucxMOFI+LIW+wYQGgG9pT6rlMtURJxxna7/JYC7jVyXa6egJJueeQLzG
JMGi/1QPMp+u43dSnQ7hJR5QjG1GYj0s/RE6mO5GagQEIcUxj3s2590qLjFNk/NwWt/W3ufsHWAT
ARh+lwS+Y+T8191RvC5xvy31xS9F49nUsvBEzsh59dvFmxLKKqb/NoSDkEjQCnqRhjGLffwcIWjF
l6EPbPyR0TEcPgDCvULy7ZA9YxzLZReq2xozZOm35b7m0mSsgidrm2rBqtLRB2xz6UCQNvXTJYpQ
z2lgDuqh6c+ShuK8kaBVN9p4tyS6KGPN0Al0rz8z1IcdUucoH0xJB0R8q6H60swP0dyP5U8e6hz0
bPw6UKlr4+Qzg8hPaWhnwAWShX2nuONqtfm+RrSVnOMSA/jLu0ylGD3UMm5an9EmGhYUgJ8KfqaX
YAdLN4uQd/aIyI59+UMfHUnvBXdEVh5SnEH9o/+VhxK79U8EcQYfrvb7jqu/jVENj5v5mS/DKK0E
uSAPnAeGtuHFWCh1NIbCwUnP9lefXDspCHNf6xkryhxt1ANJDxnZ/ylcWhZZr6y7iGQZ+QSCBD5w
aPHa9v1JpgdSB7qZ8SDlgU38iKBM0Kd9R2tQF+fZvBvGPi03PSiWKIOo+0ozokxMngdmjvk95/9M
+c4GFY5N1wkcdBqJcVo0/Bv2I3IeCDir7MXR3xPpL8UyOzc8qyFyY6kn2cZEKI9mBnuMbh565VtO
QGk3mfkyJ96i/KrGu4O7pFKIZ3DcrkXQfWgp1DVkdGMO26u7E7IHAYmSdH+m/DIO55nv4xjf9tM6
4ZyqapcNTw6rzTI/AaWMp0Ofbsgs6FMqX9QTynZB5YU2ppY5keivcBcXeQ/7Z6/VCJmIsYo05hni
Urc1WAzzPTZRRHOCgqGTL8TeRQZPycUdui6nTQ5w8zTIZlJ3McOfAaI2z0C5ljEopNqX8II7zjkf
8/Vg216cD+Te0CjZza6ePk1F3CLjgwQmgX2bdUI1L2ilBa2XTikxd8a6l/dUFINZBNoCFJGfMRHi
gNNWCXQ3la4Oc4wjxp5+OsYrR7uI2KAn6bs3QxWyGjHtsejdqjik6oaEpKX3poHjzyN7BDx/eCHk
o5CJjFF/03JPkBJJXkwVB65oKYXQyT4psHRfiwDBpkEBoy9Bw2hpK6A8iddWcadmpGMXHcXUQW2v
Qj4pxtrCBUb7mb7gsGC/9w717ip8d8atZpPbhRT4bDsBlXcCyUKW1NHqzuNZR+lOUWkc9RIzxNpu
zl2yjUDiIl+XQCHhpgufb1OSiOW0Zw1FducajGDzKJ375poUG1XsRjS1BT/7FHPnIlA1v5wFR/yn
RaoJ+USg3ojL1P2i7mKB//igVMgGyV2nYPpSZhSrqGJQOCzYk0DxTtO0K6597RLJEe6hnWFz9cjl
LrW7nUwqEN6m+1i+TWg25vQ+y4cc5NUr5L0ZEU/2lfGrUWyRQqA7547iuwxAbmd4QCuYzR25Bxop
R+w3c599Jp3XYBNsN1gI+sTLkPE78WZBaittaGrHt4YqheOzcimk0jEY+210D99sMtg6V27f9PIj
RPHbbLWMrIp98cWRJhN0gic9dxN4OxrnL8xr9s9yy3by5Fmp1xsYm6Z3WXxmA3UC6QKT81sVuqsr
YyBhqUdOSH0RTtY6c0q4voK2Yd+GJLS5+ggBV56b4hVbbjWMroQUuDduBd2JRtBfMr8bbMLhNGXV
Buq7SnztXiAD6Uc3+oOXnZBvGQyYVjg5mFey4gqGApmUNXlwWGWiL+c3Tzc24rY1QZfJyF3My9mh
NuahIkbsF0KN8P6umrXSuek3OVA84s5tyXM7J4DsyJL/+hPTTzoGI8wbgXxIXYNaAQn1+GjbC2vb
2JFB0zGlBUxKpVPbLAc8N7C8oL2gKqC9FEY9xkYBnuycQtTaUKx/5OrM68h2Y6yqhXaF8cW0NyLO
cnsmg8fDm5QD6dtvxrhPsJAiMyrQ3jvqoYq+zLFH8Pdo5O+IAyiag1gRFB6HpP6Zk904fyo5MV72
lhMGzy6wWp3eqNOcXVIGJNsogouW7Y2xhKqL9kIJvYboqXFfk2XIxl24q/QjSxKMUxg+umqiXslD
aJnPDmNY9Zcy2hr4osatEZ8zxI4Z2A0qXXXexdpM4CIj65OD6sXmDiAAfgxpZ0cH6pcYmn4QJyzZ
MYEwS7d2R+XkR5+iOSoX3Ws36MMN8wr275Sr8m/uPZZV+JKU5I4EWru3y3XSfMb21nxVWHlMTf5h
/F+1wpRROSv7H32xBKghPHImekQC0xVvHpoiRT+CXOUAVNGmhv+WPbxfZB8FFjX99GlZD1Mn9cXV
B9eqf2xiji5ozUXhcfU7P/HfTG97fCqyo84DsmQkmXkrb/1wwYsvtWjF1vlbcSre7LN5GnTf+o+0
M9mNXEmy6BcR4OzkNuZZodAQkjaElEpxnmd+fR++RZcyMlqBflVAoRaJkoc7nU43s3uPaZOE4j9+
79/lWZ7bn/Z9W2w5+K1mRpZZqR819cGwTwXfYu9scm6FSJAHGlNKuGLXCGw1hFgTNpdPfR06FclO
nVd/WRqb6F7g6U1XKAcroiRBLW5hvdjRsnqvhj2ZUxngIYf9xpBR27/0n5X9gPSaBDSrqAe7ARsE
hmDrDpylTc6WRNGMF1yxH6RuRqE+1abJfXeqz1QW4g/qh2gHoSoqXNIHLAnL0jo4xsZuH2PSe9wY
Vi2tmPoZ1d5JI9CTT8rwvgqPHXJD6VVoc+FSSNQJEFctuzVsZxXfsBBhVYqvsVqGVEiHEhSl/+bk
aF/5Es/ANPn5MnzPyeIJYrAdNQ5zrpPW4KXoKUlrzltD8SyQ26URnp2QVHtko7tEoqk1q0LjRiCn
Sz8DNkeBLlX9k6I+iirYJeFzzWcGLW1s5i9a2KOi/zBKbSsKrmF9MMok9Q9X3/uC5GZBRoDT0lQ4
4LNpYxgLtcjXXToGchQDQDqsfF19iXpamRbWvqveO74f8ZBPO0SkiS1xrFYsm4GAi6Sr1qIUIc4b
snlkYizIXcokKsY7MI3kbHRK1iIkw0ezhlgDSZcthEqtPIsfG+yWZEydtN+HuGtifkEezgNczRZp
EYirC083Np1kvGWStNEKC/aCNfUQ7bv6u5TwewcqIOGx8boJtaSF5loHlb0WRSs33OXB0SHLUceE
o+T/XevY26i8WThpS5sbgdCosM8EZCo0aYK4iEbitf8eiGxi9LiHcnOCZTqCz0TB0JS5HJ6U7E33
nvouJAZcVs485uDXAQQqJE0G7qwFhQbb+dSr91hftxXej2VN0TTy4HUa946208h3UgyutE1NqkVX
jiWyL0MB12Nsgngj5Rb4DhB+H2G1se1d0/wyuRkgcUZT4A2HXplTgZz4GNezsfjjzYIQQ05DiDnr
k2RaKvhFJAziFhBDid/PRU9KXxu5WZikOtScfMu97a704TUbalJo8DVBGxSWR51w6Zl4GM4u8KQU
iX4jkNEwTrnISNrQs8t78rJFgFZBEXvLf63VVeLs0+ZNTTbyWEeLF4GsL+CmGdFzlR5qZHmjMm5M
MDwPSFkoepramonBqbPbN7/5VEx80XfZUBLEHkXxkZZnh5wPASjAg7I7mglxVflVezM9BPj0oLYJ
PsiFT7SC/SaGW4uABdk9fCHMV0NFPqyrFmr2EDfnlgtYOVLF7jqiYd8+NdzxrELBNETR3n8kCYP7
dw7tHfhICYiomthoB3BkkJBZ6gVGo5ksPsy2hdXRUq59RhumyM+S2IY9N7GK1XsR/Us2LDV0geVh
qNYhwiuekmICpwQeXww6jgIT9Ny5K45WAd/yPsnuDJAqRra1WIIM+ln11Jjks5Zd8xSExyDfw3nj
p3wYSK7HCoPbHcZ6bbrP5LmSPbXWXlACK0wijl2RH0eQlOacTXWVq3xYji7l9J4fyb8myHq13INy
uyv9ddl8leSsRbcq81+6fxeQ569sCivQ0GJyvXHYzQ2sEoa81eH0mkulfjHKV6F+YdxqfSSNO9d4
03ucEdk6c1YZOrnykFW71nt0OGmFt0rsd/jVhf7ZlYsYIdDgbrgiEDxG0y47GXUwDaKNGb5IPd02
s7cuOSLgmtjkcFUDFRUClMGRiQ8cKn64C+25zjWUwvRQvruyvbIle45zbGAjWdgotfrU1eueY0BT
HqL6SEsplL7FLIxOhlihu5kIfZiFo4CJuje5DKueo2OneEzTJlLBLXV2Z6LSIR62jqTtwnSnKhtf
4mL1brkv4Qgajt8UoF16/5aLnWNtveogRt3PBn12KB7GEnRE5TrUcGbVTyHkvcRehmJn++tR3egv
EIFNNNIdlvzi+QcXYTWZa0sB/sk/dPwPZ12bvkOpStUX6jlxs1PQiCr3oCJBwWr2Vg7XufcrU46x
w9tuzEnREcvANEAboQuyNWcnIeFN5ykqOWBoOfrTdVbOpRibX4d7f4Tytqgp3gJU7dD/gleeau5/
jb1BE/LC1CFwq79FwDglsY+QP6d40W38gtncsXc+jKbGWElEYq6Kq9BoFlUeYoKmjI/S2bHqY0AJ
xELBIXWPgpiztkA+3ifmS1f9qvh+GfBrtAecsFm4RxQUd4fBmvXGxi25Z1F+IIRH6ymTzzOOUUPk
JKOEcHchJo8ifRL+ObQ3rXGKunvDO6XUMaOd0Z5RAzgk2XQDZNFRcVfwW2PQutgS9XhJXhIxFBe9
U4hBQqmtCZGFwV0h9+654g4Y+PqSy/dZSbaZ8xz0b0a3FNVSJbubHQtzYaiHbFCnqb/oSmzJ74qz
AWZpYtEUIDcoThq6Mh2R1jZiXDktoZO9RYAHoU3UdzZJWNt/VcRAvLAZE5IlVGFuzg3J1KSYFnyV
JOcR9blosJ9tLb59vUyUDzgfAprWYlLqQNkCTsW3mqxoLCwtewVGaetn6SxvJQxBg2POG404JTAt
fyEPWb1SsJ8sTddoZqXVtw9xZK/l6Ldb/Q647llETFX7aZI37mxtbkFdwxNjFP684ROUmvmTGMp1
pytzrEotYWSoOuWktQ+q8+LJJu2Fg7mnHPN+o9Qu15NPC02mpVNC4uuYhVisGjKcMxMLyWC4MwIC
teXwaq25RelY4cuvFG++li34kS+O0t67iB7KEZ0G01gQJyCJ2snykwZ6maLnQGDvYCYa/PJYocDP
uQl2cQCQkwIaUVBoISYfSCs787BfiDpa4sFf5mRycfrKyP4CWzkqHXIcBQJKjWCoSdFNFHc1cAsr
JKMTwJdoj0NMnjM7q7GMbBfSXzE8qMh/IqRi7ZjfrcQqJgXSU7epQ9y1ZogHKvQOtgpVSiVETciM
OyoZksJ7hKNGsthf1bH2aIhmrtvR1nHjN/gaECswJvKVwTPcIKHBTtOCuKN1Cstgqq9Kc+4CsADY
QoY7vaGmoEybSFoFEbdRX8JhKkubrGd7UP9ty+PIEKyaZy+i/lkqS69B+7/ji2ElsBuf4MPdqQrV
yAAXcuUg8OKEw29HpGgGHwNtUpOt4oi50x3HEojg1pdK7E9EEVWqUUx6kxpr49vDPKyo7BNuOeW9
B3MD94omgf5LM+605wpxNUdd7FKnCqOpwXHoFR+q1E1SeH1VC9I82rfwFBtEBFU8bPqCWvVzO+yq
/hhp8dyvzhrvmCOCVRLBJDI5qFIAiLTEiQnfVGJr1R0IBeJ5PT4h5ABBPkxjBKqRBoeTZEZdJMd8
QKsTrxTn2HXDzqrXgvuK4xRLJR09SOlcw9gclUdYt1OLAopK2K337ylV9cr8VLCoRhTuGj629GdA
5UmqFnGAioNWpkxvuMm9giW8gGUft9hDHRtcnsOjjMj9VB2C5Fpdxx3pe6WYN9C860Q69AZfFOko
ZS8FVTS98yHCgaKBsyEqtmz4bkHA4WW0rQgmQEPIjiIe3VbgvvNmzYI2WtqFDdesm0UqxYFGWhVM
tY3FrsnodyucRQcIHbEp+WRvhSul4TJsWeuidyiJ/4q8p4abHxnogG9SrvbcGu1FSdAota96ilJQ
zsCqvyaVca8kvOmUf6DS3PtEDIX1MjJwB3VAhEF0HDWIY6iDCEDyQMwItj1t02AYjJRgmUQHhe1l
pQsRoy9HIJHDhvdwaFoRsnxrYXgZHKo9DKE2J9KU7QV6sY4PkP6ZwABgzyK3I0ZDMBfv+2ajig9d
UP1zjn4B4+cYUZMQK8VbZM6LqLSJBcKkMe7VYtV1UBbw13cZBZcXLWnRVR+8zgFZQ44Hp10d7Nz4
rss+h+7ZGgGhT37+6tMTTt2HJrbwraNxnxDz1vos9IdIPIfmnY+DctTR0mkBld1BuA+dMqPNAsZB
p5bxtWJLNJ8FITk0oYJT19pC3c0MhdZ3m4I8TpCnXMbJD8yTDnM6+IgvWusOwbMtL0Jsqvlec1Cz
Lp1hDQMH8bmpzziSyOGgaPTQaQanf1INw7bjYqLp66A7kKuk9UjkLMr4SwyfOpCFcG1QeksdnKxW
v4TyoGek2PRfCjed9ECW1Ob2HVncL6DWN9zY11r45EdgiDeY0Uvn3Il7pQC4uM/bvQ0VNMrNuR07
WN5Gc/lIvKGCgWkk7h5homP25Z5L9FvFO8N96lEp6NFSEuSgLSy7GUlSi5MfKoFEx3sepl4uU/xl
EuqxCKU3dZAJFa5wLDMYq67i+77M6xcbiDgBS0MdA46cFi+9DtPSmxuwj7JNimWMqnXTkYe6k/xj
z3mh6zinJcxb9aFWSD044RIx+qJz2UK09U37fNJJx17EmNXg4nXZgjNRGeK5Yu2kxCS2wU70O+AW
mNY2cqV7SAiUSHN9PwyYPy2CA3kJQQlMYoVfsjDPMljoLH0sPNztLV0XKLF7bzIVa6OAC0Gyslij
1Z3m0cu4KnL/5XFquDoy4WZqjruAqrk+tYd406IzNcjftCAewF+DsOXNM82PCBFoju2aq5jrHUBT
Z/K6cnC/T5PuXUWgVRHzxqQn+qNc+St32Bukwinajh7gYOHg0ZeQ/GACKPKXiFutVpBH5BSvz1p8
kmABey00D+95SF4b6V1+hyFruIc2eAl9Pm6orW3vsar45AI/o9HnlIoB5rOyOFjaSkM+4VKow2xP
/DWQ9WkxteyBiUTxiSAZGEVsoBx5kIwZSp7MeHTrfaO+V8EvteP/imR2SBrgMlz63Hl8KuFk2uUa
JzKLS8ovrFZJHX8kvAIByQE9FqiMxghPFhtPpJNmBLeUv+zgK6AWbGbJksbHFKU5LxMXTucSnGzn
nEXxq6k+LeOk52dceZqFKCMBmKkSMEr72rJOHppw4Wl7w9UWMUvdkaDP4OvLClt0IAdO7qWWSEBQ
UBZethyAkMdUU/2nCHoWiXkpuJephLfxznSsmQtv0aakD8ZkxZUFN9z4ddSjk0h+GzmfcFc+pIQ/
vmNuBM1XGgh7DWlyi8z7gP4xGEEUij3jw00KvwnOyNsSvtC4TgWKkrB8wPaem+Qo+RihP4CQZi0j
S1t38YfwFIB9OwlFAvkL496QiTzDbVmvTfqquEBcfLK8HAACvbZC/rL+bZhnlB4CEohrrCzzUfNo
D1LPte7R7B8g9ZtkujJI/96+4GmyPMWIAaELiYOhRZkUGO8oetfq2TRPA4Zvbe3iyACGEm16jCSa
c7SULTZ89OZ8Ah6G/BAbb4OZkSE/69XaJl9ugFMxofcVsCW8TWmcGvw/GJfozkt5rCbJ53LCoq1B
ai/iu7r7gmVUYagSK8daCOsO8rJGDhuBYlUJ5OtPiLewDPj2XYj23MrJMHDFbvg0Zz7kFHtNf5BM
fwRvtbP8bqrA/KWHJTAGedZi4g9Cd25CIRFA6FMoTdpK7h5oMKdl2zbZ+e6TCqgvPAvymvWHySK4
zetgPvrWSVZ/tw0GUAv9rnWAPpmLtVO/SFQTq1HhSlJFsrY1ml448dhdiC/3qLVr4tLkveQo9IaK
gmqMgPZYS+86XijcFLX0Fjbklp9r43cg0ecUoQEHSNugWUtWAuFzrJ3wCpFjhO/EEZsAE0KX0L6H
SLxHJZos8SM5p2ThTxP9JEuzotpk1hxKmZSca+uxCr9Ej6ES+arnQVvacIgU3qbhGMuSeQ2KLsC4
gGQlVM/0dSXe28j9ju8Ulwte+poylQoo6Niaj24BCmLlh4u0fjaUfUbx3sBfSuscOaNDq4e4sbyH
g7HWlH3Z/0aBWkr3CZIMu/vQ9TVr7w4fMiIsMl4OslDVWIRjaRAHXx4iLRC/qD95+L2a9Ex0GFC1
NvWHvN7yQibBfRe9DNXKDT5yMXXM5zKEkO2vkI778Xup86Xtp82grNuEpjb+RmnfZJTp6kMCYBod
V/eFHl3udoAzVJWQk6wzsEp0P4p7n1MFHOS9wfcG5YbaPoyXai7MwXPfaMSkW3hDBw8BHYAvN7zz
Ae9F97F7Cu3Hwn5IQzxtOd4A6Pc4aaA4vSVaOnXcQ5Ov2nCXkDqxkUcefDBgGcaLRSV2krWHbFiH
LdV2Gg/oAJq3qVtPciwIbXfniXDbU8KoyTEq+d4ih+/dKx6ZQfdBcR0sg2gv0H0XH7V8MnF2G959
Jt7Za6p/ToCny0tfJsvCgdL6OS+WtxzAkaj0j4Fsz+ekUe9N9MXOxAqfTH9dYxyQh2NWmChM37ps
mYht5j/ZNPcpASasOJUmPqG2LV6genXWLsGOKHswfB+6EqUYorlJ4hxS7ZSEGXQ02LYaAACAvBWY
U7RPZLpL3DEVfwfH2jSsycVKZ0NaJ4RQlUxNAYfCk2IflHrVuf1E908tYNP2IacaWN0hBRPmtEvo
jrXFS+WLe8efh2KjIqfRAbHuOQtTTIdUtLLkmFDBVwtj72BzG9v5iTWqMHyNBnAmbZ3WS68if2x8
Bsk+tJdWu/TFEtasSzZPVh5CaSpDNujiBxrzOA1ZBios6bIYsWXioTKPFkna/CW0Fp2y7mnc4qJM
xoENUZp+S9ZdT+rTXpb5uXVPpjKtTBJwEmpl6jsrHjYXYviz9y1oUGVZhY+wLnrrayRA19lspK8Y
XHIps5ManlPmqGnDJUEaz3NtlZJY6rjJQy2cxHWOiIcqLYl89dVWtgPoJg6AAKj1GVyKMFClu+nE
L3u+0Ee9elGkE3y3pF+mA8FXPRWULxPScbJEkJTcp94xsnYGnLYON19H02/TONoqCXsHloHeLKIA
tEt3RFcy9xAMJeE5xu6S/B5zSpm8j/tnHScP/J+Z2gE6oGVPxO9aDemeSiBSMT09lmQxPQkhyrsT
PeJPN8Bh1IvCuy9shC8rSECgtpXwrjbZHg4fn3of9KvY7+duckrgbOD0ssoXPXkO87ODrNs59uCP
HINsuA88i/ZigfGocyltSLHXQ4tgEwl+Oy8G5Ga85VXFDDelhMFNvnN8pMYUEdiBDgBbizJhooHc
KrXHMF/3LGKU0hKDn9JGT6OQGNArXsmZ7WGicLx5h04olD9c5eh17dxsweRlUGFTWDvLyDiRCB+d
blmwrYO7LgRX/ZFImxwBcyz/ogUtkq8KoaA2730TeSaXG+ob8SmM72NqtPIU/9kceRjkfeztEEOb
V52rLhk9uJGieWyibci1kwIDK9ckq9T8lMxjjbJRJoKmf0oOsbj0NoZyGrQDPRSa5r6XjlHEWEsK
wbYOf8OgwEJNXyflp3J8SzvH26DlNu1Xw58b2ZvTvzm0BLHWoH1U+a60j1F/Nj3YfxDXqHs3VH+j
sUakPCajBnotJQcC89h+zZNPGUynhAAPfpKoZ015N+AUFvU6C39TGO3DNUbbaU4wnvnLynhMpRe1
X3SkgOlWQwVvnxT3JTs4dh46d1W178RtClfTrqLfCYoq90nW1kkJfnXeAT3kk9Xoo1GfDpTtl+Jj
vUF77hIwdO9eRJ8S+5fJ59NEwJw+5MmXI3t7Txhn04l64lquGHleTCoMxW9Et0jRjPQzSZeMZCOx
ZOvQFkue1SDEYiBEy4yiL3TmbAn1tgfEhomJq4GyLvVV2P2Khru0Orf1b/OrEUvnGSmdBPTFxYww
o4sNbCpP+wVRb0lWc5BAVD0bbg5+FK/EzEhPRA+KtG6BdaDgdp7a83hFHju5I11aFvYejW9LmQGn
DvXZ56qgAkiin36DMr7fmVVuW53Cz8J2EAOpWKJ7Mg2LhC9cO62yT62TyP5gIADxMB+AtGv3dvXk
YKx2plZ6N7gcxSdw/9pvjy5ezjxIT8DWDFJVFnnUulpL9N1CnhWdW0QKCKHLAH0rtbBNP9KzSiCR
G361oCjSbqC/98aeX+A0n9jda7H2kAB5Uz5pjrltUXV5H7XglbgzqEHXcE4fBv3RTOfIchuZQOIO
WgcYnoFMS//awTL7zEl0+f6D1vLaIujnRjwberhHS7VbtQ7tHMCsTWuEmtmczAHV63xYYKkiDalH
jxKxTyw2Sn5vxbhexyoK/XYWIy7XgdjG9eZUlAg8BScVdyNp4wQnOqkYZM0ijidlYXJJRg49HG1e
+Dz/rOLHwN73FjSa+1xfJcMCBmxUb5P2E/MohzhIKcPn6rGXrccGZAmNgmqamOxVaOucPKO16ZwD
NDX3QwM45sPMaLG9RMwbcDxRGUUMhlOMHl29vYO6YHorbDv1mMdfwXBOcFuldPjCzBAzwtIAJaen
h6ZdRsEBi0PoQLGaJsHBJjJJsXGgjtLI4C3a7uTzPjrdCqlX8iHcZRofARYZGt0Q6C5zhCWTYGoU
dMxW4I6rIb08M7EWdBZROixW3lcTras+QfxCE55i30v8rHxaGAfDG3FjNg29TAeLBjKnbKpixG/Q
HnhT9ez/5huLz03xf1sxPtetAWFNXaSYJwAvkf5sKYm/mBm/1qGN3zQwzoMyE+1jXm86Hc3qhKdj
p/PyE4MRnTGBqGXatkFEi9jFmuYfhMzoJ0X2ynU9Kp91U1m2FijrJeYK4x/RnLt0+36iZA8tqj/I
uXxMg3mTvmeQM40zZ2Fe7DsxxmrcB8lqfTrab6zmEjs3rZ80Xeb2c6PnrHq1Z69FtcMWGrVu66J/
M5FkV9B3lkh9gqZ2UbxU67t2zvfCXEKymgnsU5P2pdow92X2xZyn9pOuTFY05FDmP/c6vdJKGi7Q
f37KRW9az+cyq1kOTIsKQLb0EgVvuB2UHjiwfaOv+PU+uLZuG4ppybKsXIyl64XqBubYhRkOwgQ/
CeVSn5w3maWtd2SXHGjtwA3g2Hz5wHcecej9PNmrvWO//YCxW/O3Zr9NqRS2pvEDXCt6i5Dbihap
vKXcGEaR+TuX3WN12VAN25QVQ1Eu2u4ilddKJfjn+UJ3RoDId3Nl1RMk+nf+x89zutba+vtYF+13
c0LOupMYy46DmZmvqOLVIK1cfRuGMgyH7EYrbWXcnD9N7qIBb1rQ+jSNGZDCvLYqPuMNtfWp/kue
BfNumTz9PL2rm0aXLdM2DGFounWxlroMwseRaA6u3hc7in/rO7Dce7xgeHSn6pG86TqB3nJw76Qb
r+k4kb8n+p+RL1bWLgbcbuN2pf9hto6+3B3ev+dgKXY/T1Edmwn/NNDFiiZ26DvomskKQHh5SJ8X
wxLJzIQ07MT8xKF28j5o/nNwk4l5UM/1rQd67QjQVcMShq7rBt2i+Xnf3opSSAW4CR7oPj1VdxaF
s4myyJEsTVnpafCWHvstiDp7Fp9/nvj1Z/tt5HGrfRvZsL3U9satVL1YxuROwq27NLHVTNJfFnrg
RTHxZ+XW/6CbAa3C1jdGv7qRv41+cRz5EvUuL2H0/Bnakru6w4gQPbezbAN8bXFrma+dPbqmCh38
larSjPvPuTq5CHPV4SFb7gudPNL8Ls+XP8/oWrP570NcHG9xbVpp6fpkjCnpNU84HX7+++qtOYz/
/u159amilo46vhELPBzIgn/x2OJ02+z8d9dGBIrrANbZlJIDYX9L+xJUMmdyZCkZW/MXSAbr5f1W
j/Prs7ZNWtNrtiWsi7en8EopGPzxziIdUXgn5r9oQm/IlsZXUjFNxbz4+5YiD0PVIKWVC2fXZsgl
XTqM0pD358W9trbfhhHjN+Xb2gZR12gh/5mSJjDLu9RaKf6Nmfzzgb08aL6PcfGmk+w1YsVjDBT6
o16FBgEa6Ff6UEowMfTiUMM+dZlqPCj73DWWhdfNYl3d/HdTvXjtg9z0LDkZxcnaM6346vwx1m68
3Nc2haFYpm4KzVJU42Kn+qXnexUgUYqICI6Dk1G+/TyHa1c4g8sbtQxNo2h58VkqDbmEVUsb+hgt
E/5fbr/gPCiI/DzM1V3BgWFyTimKIV+cGoXt12Dg6PIAZIROVYBAuvb+vxvi4tRoEj3u1LGRhBdC
qn4d1CWs75+HuPo0vs3i4mmIfChFa9EH3pM+wvTO728cTLdWaXxY396dQrHqMhunUNBJGMiwlb75
Qkx+noQ6rvVfb8+3WVw8cmhHnmsajIKXX5lJp3ZO3xlUdrNqpW2x9R7EKn8qfzuL/Fic2h2C0QgT
6TT6L5/XxbWkLnWlUvRxMb2li8KvNJ7j4ePnud5a0Iszj6KFJYmUqZbSOTQe5Px+kG48sxt74p87
9LdnlqZh2wcFQ0j90cN31WSnfzEHgg0hG7JqGuLicfVyHYKqQLUYK2Nj0Sz+kp3tz0NcP1C/jXHx
LBqN3mYyormpeR+/5wf3MKxwa8/qBYUdYLjv8urGgFdX7duAFw8mjAzLVcdJUfuzJ/CRVsdmCzTu
qC2f7Jm8u/VxHRfprz1vaLJs6sLUbf3i/JGjOqoSWshS9H4p2mPX7w0ELfVTrN2Y2dUd922gi1Oo
tmI1LVwGUqOlR+m5QyVWljfOoauBmWGYuq7qnKWafLF8QRQbZhMzinMf3Akk16QqNtiV1bn26dzY
f1cf1X/GutzgphWi1/EZq7boTHYQwb95gQRdfVRNIaTWL+bSVmU71A4pHzXZti1eBv/Xz5vt6iP5
zwDGxY3E0Orejj2+oZJ89KVTnt2p4sZZdnWNLM3WZFVX+O/4E74dApGdO6pdjRoH7z1XvzBj/v+n
YJq2pdoGcRzBzZ9/X+6isJAbiLOjMbnuVi5ut16+8aDHhb58R74PcrF1ZSkooLAxiFdW2a5RkRmF
VQLosC9+cTAl+NfrsT9qYY3Vt27yL6ZIGslkX8vC+ie4/LaEslI4Ya1yIpS1vyqAT2A9LOyXnwe5
mrHiKvW/o6h/LuQw+LoYTEZxudd7sFCRp02M2UM8se7Dd2MxLJD8HeoDuqJ58px8eaOcEQTzREbx
MQnXwY0r5LWNYwpTkF7RSOpdZgW0KIJdq43HBWjLfqE1Nzbmtb3//e9bf87XTmxIax1/v4yxBZLb
TagTaHibbqyrcm3vWKTCBPdy3RAXG1S3lAR2G+MkqnKWRbdQh6ei8ueqrgJdQJCMGLaDPCxA7Hgh
bTk16WBEHX3G45UNS16l5bFukj5FVgIpnO5MeD6Gx59/5dXF+PYjLzZ41aT1UI+LYTvvGd6CgXJY
SuO6n0cZl/Sv1+jbKBdnQVx55ANIVE89rSTrj1Jc+0xrZMJrNV25uM1+Hu7qDvo23MWdUVRulNjj
pArl1GZ34a27wfVF03ikOrA8AtM/dxDmAshzcsXRQ18jbUVTBKh7/vTnSSjjr/x70f4zysU+7c1U
79SARUNtRbM2yPEH3IlzOmrMzDsgwLPky3+sH6xbH9Lrq/efcS8+Ps0gPCkbHxZCW/9QHVU0k5tg
8kkbp5k0w9A6DW88rxsztS++RrbSOnWWMmJF+0q8hUp+Bv1H/f7Wkl7fh/87NXt8Zb8dqE7roAK3
2RjRethpW22G5P9gT7M5Rptf8i91gmdwZaDNPA3Hn5/mjUW1Lw5Zx6bVa66yZTw/W1Gx3DahtPx5
iBu78jILFSUA+VKbVTTpIJn21OJSddIW9eK/G+bixBCV7GuVwxqOjZWs9uTBOqBz0s+D3FquiwNj
kFq7zk2WayijuRgK2lDdyMwqt5br4pAIylYvZZN5hM/2Tr+nS/vCWWv79rXaOgtQM6d+cmsT3Bry
4twg7Co0veQJSbzNg/xJn8FJqxU33qardxZLyDKXIlNR/zqdatPvjKhm7V7aQz4Nd+GRjjxT//zz
Ixp/7F/HE+0SdUNXbZsryp/vEojcIO50hskHl5sJLX0XPb1wvDejt27M6Oq62WOSTpc1S768Sqq4
HEKHZuxTV94HWDlkjCFgG3+ez/XzlqqdIjRBQPRPRvvb4aCpfleZOW5Cc0+2U7gz+y5YmEv/Pjkb
ewHYZ8l1R5n7CzH7eeRrxx8kHHKcJI9Nw744cHtd81K16vgGi+7ByJO1yNxtjRQi9zG+/TzWtRdL
UJXUFUVXFXGZdGqluFULhUnWnW/kC7lNckyz/tiC/V8MJFRbpgCpynBU/tweZadmnW5rNLPpD4n1
itD5579/bU+Ib3//4vU1skDT2lAne9bJ6zRGsJsGh2iQb0zj1jAXr6zWmo3lDwyjVG6xkWpESnIA
ayKy4vjGNrjyaIQK5JWnYplUbC5WrPIxxVCw5EDq4dMm9CExzRvH6pXZMIQwLVvWeG8vj4ZUUqS8
0HgoUfraBscqfVakr//3c/ljiItbi6RxHSYoBN2j7Wic0SJUNG+8qdciFqHJ/H5dkAQ2tIuVyrom
DuXAIP1DJib6zHb+qd88StNo262MRbFFD71BO3ynTpKDu5C297APJrcqXNce1/cfcbEBo9wejHL8
EZbyirsCS+GNh6Veua38Mc2Lvdf2dinykBGMCcCwOUXSNZLpebOjhzPaTHVSLvv5pFijPJ9SdVrT
QBhNCtmpnTujf3k4MW+8c38fVBoOSb4rQlY5IrWLH0Tr0yGWRjVrHERHuJmHFu1JH4/NTIvFz9vo
77kzFEG9zG41Fc7kP4+PoDH1toYJClvXmybi0WvezeE51VdyjKnl9efBrs7L4Di0hML35fLNs7wi
L7UIA0VW0PWurqjj0QoBCHrSFPt/M5RN3pJp6X9VtNo8lPHLgQT0O8CPIDvkZ7V47OP1z8P8vTlZ
PlPVaXutGZpiXlx06UPuRlaVR1NhwgjBhNSF8o0h/j5L/hxC/fMJcVUfhJIzRJGUM4O2Ybiw2v70
b+Zha4ZlkOix7Is3nXpk5wobSLyT6b+GJCmOLazhGxHPley/ZsoqlSRZE7JQ7IvN5iL1UFU6iYME
erHNPTRWGd2BIs+gWvkYroP6efSVmzS0iVaFS+tmpC0+lAiwyuYqlKGxyRu1JLSF3YvcuFj+vArj
+H9etf78fRdnqixIiRQ+myYHdmEXeFm8TS69pXgSrVuioSsakD8Hu7iNBBhpI86daBq6exO7pmaD
JaSHnZoeDXhWJC5y9RS4tCkaJgYu8J+nOv71/3uqqnwRCgYOfP9MZvShaZE+0+ynWRuoJjvrXBdI
UEZFcH0rPXFlK/OEDdsy8aEZhnIxZaNPh6JKGDTJsRGghaOJstN//DyzG4OoFzMT0Fpk32eQNnoI
aSreDMuhbm4s361BLt77TNbDrOgYpAme8uQJ8pYpbpzM1zajbli2wt0f9udl7SVX8gwXHXZzBaBF
1GFEoVFqF6JBfgTO8/OaXTnGaEFBloX7isZ99eLBdGqTst37aIotvLfvfHHjJnHj718+E4v8bubn
/H3nf0j7suW4cabZJ2IECXABb8le1NpXW9YNw2PZJMF9X57+T/icGbMhBBnyFzN3jlB2AcVCoVCV
Gdyn4bfA3oj2qu1ANuQSS9cdPPPS8xg5u0VtDdoAldsMlDL/OPyE+Yi/WCKq45tF2VLHk9g5RN2m
6ZQ7MMGYrsCc3BUbS6R4VwFj8QJACj6/K12YP8Aa4fKFQT/rgJ560v4IyHs/XqdQoSKY7F83Srlu
yBRdtIbhkiAneKiQDq4GskwfBLIgeG4NTPJsnCxbECInWNz2ar3lpCkA4Tg3OWik3b3VPf9vVkhb
08aZExsdIHj8llUQfvnSdxtWKB14sVDS5oDOfRwLAxAQIQEzydeJJLt1I7YQpE8QxPDQphLrNIDp
OG1+ZfZpHcD4WCeHg4lCBbJ5y8YzxPlO2InWGqyFgzUQJAwCGxSRzQHCVfukGY82niUr2zlCu+6G
RPGlRvoNX1Mkf2fwkiNQvUmG1AW8G7/0008Io1YWZn+rp3UzFWETJRmLoIqBGzFuQOdWxkGp17Vh
pT6yNQxnX1cYtMKoNqgpoBW/taRiU6RTFJdINDbp1CCmyaQldTJtqoPCRqLuNV+675AP/4fuovfC
x1tifEKbefgO6uiv7Q27mjZOIIW/ANrBDQF3WYPIb1aB20W9jSPBb1BZ7cGUt+HxiouBY6Dt1jIh
GuEy+ZkX15O65mDL8hvQX9gQJQ3uJowAse6WF7fFVrFT4RxLNPmh18XxY/VDALIHC+3T4AqMT3N3
rWev686hWrSFUb8/kUUw6vUQFPOZi3MCNPMgBbAxyLuOoAh3Z4aQc/fjAYXAEdReMJc4C7o26n4t
ho08WrlYFtJ0C3dD7L8U77rYCusugde5QX5NCohtNdWla9vgEf189Yc6xgJKinuTkVSQnoOXORj+
5OE/CBugKvnxF2u2AJFCX8RQgx5ygIwY0aMgWGsT8P5OW68finu+SeHRjCL9xAXEltbNjaqCQfEI
z0nX6IY9pM/FcbqsT82enTAA/AJi47vwGloNt9pb7RX78sivd/BIr9mHu40b/kc3Of8p0rr2uusa
uYO+2QJzeuDJDSo0gX6+HwQgBEUEXOnEfVtKUvO2TLRohL2CkTfHmCHvH0P+vL55H+MEQCjeXQla
BVEnlBa16doGLbliUel7DloUAkbAHq0849fQfjT7L+toVHw/5xH3HE5aOKPJuREEgKN3b7FPX5v9
Ez/Fx27//MP15tf48Qc0LvCW62Pku2w9sIVdg4XssngKD/MevJT3+ZHt13/Tx8/x/CdJ7kuSUQ/B
wgBxcJAN5iC4v2wgDr7VsraOgm6i88DiuHqJEUigEMwpC6Zj2mDgL6++MARwTLZBdG3jJFUU6peG
Udl/9MkIh8EGJJS6C5TGIt/dt/9ANPd+2mHmB0pxXnOlXWyV6ZXfBp4FRK+wbn148Gh0N4gcdCP7
mG8LIBcEfop26Hbrm/bx5IZtCxCx3IuTYLKGjDg2QFqQchSYVUK/lA4xbFZc0Oxbb0KrYeND+Xj2
nCNKH4pTGaOpEyCmmKtD426OUcZ1mxRXCAGBllrTwAUbyc+5UebI2dyngJjA3f+9KX4M7DoqocKO
Uef4ecS8uLmxjOq9+g/RlLwyahqO2oXYKxAtW7HPy9se1Hrrdm2BSHGsmWbL1gTIwHY2xcDkabNZ
U+0Of+yQjm1D00qnE+Mj+XRrjVdGAW04MDyDe1MwJc64fHXJp++sZ5v1oS0wdtBVZcCqHhLB2hB4
4/gWQDLmf1s74ZULP+dVl0EYBSgjuyzpXUJ2Yzb/DQbiP8p3jOiYzjjHAJ3RyDsXGLP5XeTaEJTQ
MFn4F4YsQKTAn0Pdt5wcgFTQa0sgOwoO3M3LqiLI2oaFy4NDDAs5Aj23JED3uFGhpAtW4X/M6NKN
iGfaR8iGfdoWDEGAy8gyKFrq5OehjtDeMpMYnHAO+Aju+wQcGp/3rjMIabk0J6q0aopwDcrQpHlr
g4hv1B7XzSCKkHYGIsWbsUKlpBBV4/o1+W6iQO2Bq+oLyqaH8JregkrAh9LH90uoFt01l5R7v37p
b+mGXyj6C9C85iDkIc9BKV6uYUwM9caxAyOXYYD01DOP7FL/jp7y5EtxZNcQZ54vx1+gXCWf9/oz
XOkEia1kJHMP3Ey7t8GjAOJcJ91IExXJ1RmG9GWZPV5SShsLnJU/bPeXg7PKKC5t+gtSSmHQ/Y8W
ST6TmtM4thwW0fEnNAM6bKK+YZDyA1tsluQxJVRTrJLBoDR+a+xXMNYEuJgb08u6ZypODDQ0EpQC
0XVtYMTk/DvOp8pk6DCATg79NbXfuvkp3KrXKX1/ASEF1sStu85uADHPT336pGkX6yao/r7oHqA2
mkuoJefVThtjKwK4b5ajITT5FW/VTNUAGCJmlo6yr3zBpwwKC3iCwG5Dy9Lt08cZZB9/YQOqsYZt
ihdceSqy00qDpwUgguJHMD53uN6tA6j2WZR7/wUg5/uckkljdp6JTbhywc5UDffN8GMdQ7lOCwzJ
lyDC0o4FhxFu/TpDgCHZr/991SextEFyJJYWFasT2FCXz2IWBXJJHhgwveZvAhaqfkisqehxtiVD
CPSqy2bGU2/d7ickaVn2UPfP68YoF2uBIRnTdQ5rNQqMFFp8IW6DyQaAcscXAOLfF/lMy5zBHFw8
jfPyOTYh94umyWjDbZUYeAjVTZTVCD7Ac4wu0ayMdXimNkFG0VwR+t7pL+vrtAUhHR5pHTaJWQKi
qeNdpV10kFbN0WywjiKOB+mybBPmQpgK0w26Ix+NFW0yq6d4pUqyC/Rkgl3uzQgPdvSNo7V+HUpt
0B8oyaBm1ooumAGFjR+MC1No3G58iFsQ0mEYsRhkveLNzeHXFB8IiB+T4S/yZXAe2oZB0LeFrhfp
gGKVm7m4TyMqls8JgXRj/c75/V+s1R8MeUy1rWwIfpYI7e4ImTeo97SvLn363zCkO1OVl0E8dcDg
GNeABEwDfSZm/kWSiZ5ENAgZSGeZ7F96SVIe96Kfg0LIIvRqttMglr1uiTKkLEAkz7L1ImtKDSFF
w9VMfwGd2vrfV1z9MH6KIVSH4Q0MGfn51w51y7HJhxa7ATH5DtpAjINguAKLzUhvYg0UpK3gqQ/D
+m4dWDH5ZqJrxBBVfHFjl58UeU5jhMsZ+su3UJY8QlxtB95c8AQe6egFEJT2xg3I3w+tckRYQkop
Hvp/uoo3gCTH/BQ/PucQy/KMr5CS9hPQrO/KY3RrPBhvGGne1ZDVeV83WfUJU6QzLma6xP/SWnck
S+04x9cVpuDP/hVD8WdrVVXHKbVNkRMYuFrJI12FXhpayuD4lrnv+JUZvvAIrHQP64aoEvMFijzX
1aB3Au/R4hOGigVhN0XyalanYLin+R39m0N1CSZ9y3VQZjMVYE5zIuXboG9VxpXb4sD18Smj8izX
jWrSz+Vc4hMwqhb6aJpbzZA3cwjaza1Od7caMJVwKHCjKG3ho5MzT0OP65laI9pswKebWS4Ex641
0B6ub5EKBQU1mzig4xB9nufftZ2wKabZgNzQ6qH2Nuwr9LMQ8mUdRdHGY9pLGCk8xZHGCwLOO1+7
gN7Ld5AJj49mvU+uh511zyDFvtWuqDrUTd0WM/PooEOp4twuDt9PJ2NCUs2+CqVyHTRjENWoS8h3
bsR3lZebBkFbGEFzG/oezqHccaKgjcFG9dWJQ7FJezXKG7M7De4p3eoTUBUv0Qz+B4ycg+mZBeXN
FmC5UYOYTbuxTTA5Zo2+K2aoaJsYRi9AwqgV9a6q52/r26g6ZExYiK8WF6IPVAQTGDpJLh6nSzDs
RaGFc8zZ8MctCCn0Rg4JSZnoOJGdR0gF8nkja/3dqinH9qUNUuqSGdM8gMM/9fUH+8E4obeePDQ/
M6h7X/AvDNP2L+BBnX1o1ey2nkBUZ+gCmkplYDZXJNRF/xC2Lp+gx22+pcF9mB90W2iegpVuIxdU
LSYanP+NWHLdGaWKJmEiYgU15LfNU7OVoKu+siWA5PrObOVOMgIgtkuPu2DWtm+C+B5jMqgE5/7n
vY+idIpZAYZOUvlmNtLZwCM8wHrKQIwQGkUBpU5zyp7XcZRGIcsR7dwojcihgzYYIKhT4IQQ1snZ
ZZh/D6BxlNtP4Pv/Gyi84eCpFc+tuhR99Yx2vet2iPEs3UF+5RiZ4P9GicBPdR2sodP3dTylQ4iW
j/+PJ4Xh0prJ0FZonwmyy3Z4ASH0+t9XnSbgrUAUROcD3pClj8tOnHkMU4R5nhWHrgehf9petH/z
1GEvYOQJPSi/oBRkwwwKpebULV8weXHqtfm0bo06D/xjjjygV+esMtNZHI53UBAOH8FAL0qmt5CQ
uoX4CjRCQfV7gDznsIv26KA5bd0Xlfu1+AFStA/cLK5rkI5CQ/l5xEe1PWakiknLpZRyTUfTM23k
WMrxAO7cJ4iXR7t+Z15WxxLitBBs851LP/ymv4IccrfVVq82D2xrFp7GdTw0nh9mWYaxGRtyIL7J
f3W0hZTUr/UdVH7K6EL8F0BaP1SlehoJf68Dr+CvtPqWsLvQhsYV2X8eyURrIC4qro1HfsmU0kry
rA5wbg1QEUgeNPpGaIzx+L3WbKU2qo8M4QLNrrro4bIkKNalWWOZIt9ApTDldyzX0XSyEZmUIKIa
AnOQ7spbk3ZhU4ScYOJh1u7soPqH6+izrLeo0VQeAIKM/2DkDUKXkQGyRuSFeQY+T9snZbuxM+rc
c4EhuTjat9FqHxi4zdXWVQe5SGrX/phRSH9C5SjHC5lm9Jc4EK65E4PYMLsw+2gjlGwtp1iHRUGu
sOxgKir8hjI6dlCgKq4g+7fugUoI28BIIk5HXBoktwjLOq+6Hi19hH9ljemFMxhTN2oyymckPCT9
ByLtV5ThCoEbKypy+/wVt2OI+RwgRrcL2x2CIYbRfAweFf9sUdop3cR2XFQBMCnG5BfHvm4bjKLB
5aH5VBh3IwQo1hdPHHwfssIFgLQ/WZrxwi4BMAU9GmQfK4pujvynGx/XcdSb9McQ8e8LP2hMUOcl
HXDM5MlEvz1Pn0xta2phyxjplO/w5EI6cUeAegtPXscSsgtdute3BpWUxmBGyQTJKlTa5BftvM26
OpyFMTMovV5HiEhGX9bXS2nKAkK6DlS8TcNRR8ocD5kX9fctdOPzi0b/Zx1G6V8LGClv6WrL7ooO
MJ3bQ0PdBF3wz3WEjbWSSyFhlQZ8mICQTDNao49B9QD513UM9d0GFQPRtmyYH8qyZjnROaLibpNd
OYf+FToouPji5POmeyid3VtH+6nbfQeT/kZqrrTuD7Bcq51SM21YDuAx0U6dUV5wLT1CkXjjUFJu
0wJGCnFlW6IZhAsYCDOy+G1KNuxQX68XCFJ8qyjNErMDAst/cSP1sukQJc9RcY+Hxb5mXq6fWLFf
3zZVkmIuMKXzaYx6cGIlwGwdEKIyHSXGitj7InZ3QWugejG8rAMqP6oFoBTs7NgdCisEYMKgbfA2
xNeQSWXQfl+HUe2WRXFPQ9s3XpflGuOUjk2UtDbOCgccPo43DebWdontkMP2AkL+qnIrDlkRObiq
3SZ7UOBBl/0Qv8wYPE3eQeQKAfl1k5S5xBJQ8kC7wAVeF024UNH4BX73y/4KpOMjxJh+gScckpyH
dUDVh7XEk/zRImEAIg2GC2L/Uk4/DOc17TfubCpvWEJI7uc2UHBJSphEwF4HuWsdIqzGVc1+rlvy
u9/6w16ZFBR5eMcFRYMUY3HyDUaDe64fnaY9ZL8PBiSVj/zJQfkUUo0QgzkWrxQ0/LvuilIPb2RQ
dviWvqBr8wZ6OzqGq9d/kdLwPz9IDlpkTjsrrfGDkvFt7K44JDubgu/6NvgfgSSnMSfDKAwDQOAB
LzRILUGfC2LiXbaBo3SWhUGSs9Cos+Z8AA54CM1k3/KLSt+tr5nqumi5ouMUD6Zo4ZecpW01s546
1Eb0ANcbN6qh251N086tS+OmHTv9rmyqPafdfcetrRdn1Ybh2RE3RVtHwHSkddTj1o4yMfzjQmyl
Fi8Ko1dT0OYjr143U7WSSyRpJS1eg+ezBpIgOM+gAjXXPyrn2zrIljnyWg7F3IViICubQPABwQMt
zG4zSKh20BZYhzJUsdgGgx9etwVZvFxoohStX6YY/WuvjV0dXEF0Iv2Cgn8OlVKhZuicSn9+wsV4
HVdp4gJW/Psi3c2MMkpH/Ad5ihe3gKjueID0oRf9zd3HwUs0Y44Jnrbf15YFzhjbWe8OJqriEBUo
DmV2xceNMKlawSWEZIpZh07SuxQ3OM7BUwihk1Hf8DrVai0hRKKwsKJmtRlFHFYUyUUxgcdvbxq9
X/N6A0fl3eCpwM1eHM54yzrHYfVojZGYx+ohMVc1B9oFB8fe6jpSLtgfFHlYKbeCnoDSCN9QBJ5u
SBNU5oZ3qRFs9CPDtfE8LNmhuWZrDjFOLnPeo9UvIS/r3rvx95lUr3eDrrFyAgt0aD0av2q8b68D
KIYNBWMIDkOGOzVGiCQLyrbhaNYAwkjfIdZb0u8pvcS4qRfPt83w3oFv0Lxt441bvHr//0O1Jbu6
kIVDLC7xtLW8IHwpim8Ze143Tb12fzCkWM2gL87aBpZp6bdG++WED+t/X2kDWGIJCgJg9ZFJMiya
0glDLqhkJ0+8eYJmpFttbL/yc1xASF/81CVWRkPUpqbxxk6+QskbpQ9vGDc6K4g4TOTEyFngSJ+9
Wbhd7Vai1NZ588F5cj30GIBSKvLur72vX2ff21/v97Z3QcsN/1Nu0gJZul3XuoGFtYFcjG+kB+PT
+Lq+S8re56VtkoNzaF274QgEetdCTRasONqt5lfH8EYQB1Y4dfbeuA+fhl3+YoIoZutiqrwSL36A
7Os5g5ryrMFP2JvxFN6CYmiHgSf+9FN7a+6Nh8tuV3v1jb1ft1t1pVuiSt5PpoJrLQNqkf90qn1Z
3vfBaS7e6y0fVX0GjICgCRUYzCvLBFpFGwRzJILs5Fh3rtBUZjb4OKqNiCG2SXZRRtHmhyd1jEbL
zAG1Bi1zJ0VmOWJGTogXmgZ0Vh087dzo8T9uXe/SLctUS7iEFL67OAxNHhda0AGSFNCwgwJMQ66Z
AdZS8HdtdQB+WEV04OPpUBiH5NLQJSw7jPTJphXUjZ3wghv2awsJQZsZGymEEgY2OWKzMGApJXxj
haaenDa5b4PLsoMy/AidegY9+XXnU8PYDmzB3AEe485XDpzdHSIK9Mqa7GcNej+c0btc+7kO8iF0
iCXDKOO/ICKoLbanjpKmdm3Yks0nDVOEwxbX8RaAtFhxOQfRlMEKatxbGfcsnIrrJmytk7TrtRt2
SZ/BhHAe9s0EMuHJgi7Y/LYO8+HbkVZK/IzFSpG47lo9hyHtcNX2rzyv/Hk8aaDSTdOnkpTQi9zS
cvhwcgFS1OjRo0QxeC9ftS2tIjF6c+EBcbvLsh+sgZCldsPNjRFr1R4tcOQbdJTUsRtFwDFC5zI2
6V0W09366m1ByM48pr3Z6YCoQI9My+SyIVtvUB+LfmK5RO8AXhaY+WECeKiGMtYZ6kU9jHkxzMx6
h9XO5DvhoEOgDxPRdJ8OvalBeXM03zrH7K/4DHagv/DI5Q+RPqqhK+dUS/FDojR/sLXse5HVuy7c
ouXZNFj6toy8mcspwKIKvXSjeTYM6Cq217rzELW4flaXeX49zvu/2EnMWBPUAgXjmAQaQgm6jAgk
5OOYBQde6dYles2swzqK6qNmUEJDLwXG0IB1/rU5/RhobqTBtPmWaeTUaQ8lZp3XQT6cTXAYnLqM
mWhzwNVD+qQpi9o2SePCN92vc/1gVV/rEWKJ6ZPbbZEEK+xBoNVtdGqicKbLHRWkKspsaisI53QW
/247g535RZiTu5Z1aFpat0v5sYF2ClTSujBPykR7hAs9NrBF+qBdMjBY8m74i6VD85j44ECWjzaU
8/1JqjwjmQ5GqwykZcQ5ZlDNKfh134E+Y+v+plg74QGYuocIFlRtJCxNc/WpHA1gackhypqDyYc9
mO42XE7lDQStyThH4XIoi52bNLompixjkvucv8XTDSS3fS17yofLqN04SpQGLZCkfN3lRafTFEgt
+TnGpWfPlZ9339adQPyRs1wPzo2kQUfBHvUiEMCem6PNddrkwhxtwLHbjKYP8oJLlxbHsIFyu63f
txD2XMdUGQZIQUiDizBc4xwzji02NAOO4rp1D3bHjplencK43HA+1blIiWCnAuesReSdmlnilhDA
Q3CoGUFeNDtHrYgx+T1C+zRy8uLp82ZBFMbAQQw0kLmdm9VpIKbBc1zh817kzZUZ73hDir1RfJrn
FJvmGODrRWsoeoblNl4tB0sAqqKFP/YcMubjlPSQZqVFOV5icqc2NxZSsV8iFqHRQLz8OvLTTkfd
MdImsBJaUEMdSQiCpCs3/YtYvkSRX3cgAhE7fVUUvs0CP2i+1Fbgmyj3fHqTDDHZgDFIDOAhLT/f
JHvsi7GgZu6PvICOxOhpjWjr3iq6KXwPU4pI+gliKzoLJV/o7SyZnAmysjS1jgN5dSoK6RnHT/KN
O7cSCATONsYuxbiJZE9MwRSTdxainqMfbLwoWtpVUlte3dMNL1AhiX5WcFQiXLgfVg7zfhj+sXGi
88HnQ7gr3MuS3bFPqw1icAajkeCkxikIjiUpwFYYzG9bneGzNRGByqjBi5u5RST48WlPoKC1X4y5
CDYYCSUHx6s22knhl+73qT1wzE4Z6UOBqiWrT1rxYuNZqnuogxt9/LLugeIvSxH3DFkK64kBeg/w
fRZ+jKtuaR1JDn3m9k5nT2l6sQ6lSv0MyzFRM4PGCgZMpHwarfBhNun4ptiIYfMc6gJj3+6KCv3P
jFyBkBkNa7VfT/FpsKrPnyzAdqAxJ2iF3N87sLgJxV1rddWIqFG7wZM2mNAPAVlKOuwTw/7RJ81J
S/ON64M4OKSlRV6PgI/hXVAuyOQsrAvTMk/w1aWDASn1+jikuVeXr5Tdl+adbR9Dix3Wl1ixm4BE
YEdRxgBjsPSh221pDE6Pr4I5r9FwzzJ9Vze3g/UTlDwb/RCq3RTEagQpKFgRwU14HrvCJEzInCER
teh7FJ5qKJL3Dy3dD80tgTacpftlFW0kiYolxRENYSvbddFYKecHztBqjZYiI3Xci8GkoImH9DtE
KtjPCGx4Q038OqEbmIrzBhk3opmgjxNH3LmdBetMvIP3BRTDL1jwq3BfqLbVrqC06z+MD9RBbOzD
tKmA0VH9npDOSzXDDwb7hgfkcpq1b6nVvvOh//TkHuLOH9s+8AfVaE+krQPcxLH8HPTkTN96OP34
zgAMJADQKkD/vJjWPV+/KqVJN0PKzy8YaJH2E2smMLvFeYyPgYf2q9FP4aNtEpofGhs8EXstMYzh
wJECnhCNKu3rp78RQyTkaFRCeQI1/PPfo2FkJgpCcbLT+GnOsn+6pg8xPGCc+iDd29WWRI5qb21x
7SS41uAckfwHXPZN4jb4JpPwdYrKXYryZRPdQeTSoe9WfuR8ozKi+jIxbm/jfwMTn3gqP7eQ6tno
hjpO4by5CFEfq/gpjR+z+D0gxKP2JYFQbWtshB7VZ+JiNUExAy1SDDCcg85xHVYRgyuNNI4eeFLy
W6ijlCc3MT6trAqPci18jhhNA32ETKxo0DpPY9IWfqabO8ee7uJxwEN8uPE4orAIAx8OZDBwKXVx
vzq3CJmUPZaFjgxaZ3tDy/ZplO2GcmscUvWBIHmGyCowUJr9TfK1OJpY3PGAMeTPk9vt8Dq2N9of
oQ3lcV3bgdccD+Wl30TcixqQK/GtdxillQt0ad9C9B+OpcjetXjax32Fbp9o1wXZfv2rU+RrMBIp
oYkrAvxSWkwNDFGGm+H8nRguj02o309JfgutsOuIbPUiKrEwIYbiI8YLwJxxvnGzMUCtPoNJjvPS
9Dft1OKDe9Rm6q/bpFw68LVC9QUtz0S++EDNMWjwmSGnwKCTF9s59QY23KTBeFwHUuWHuI0gPoPG
HoeuXE1gYzbmRAOSg7ayOoVo8nU/Ek8frqh1TMOHgbxH+pFEz9Xw+c8acQv3BnSeIjmVG/4DEHgM
XTcXEKSqTkkTU1AUuje2Wz1vmCiCkpQt4eYP3RdMMTiiuH++aVOAsDyZRuFHee/Fov9qvkg63aPJ
JRgenOxJ679mJnoG0Bm5Dq2oPJ0hk3Pk3p04bxNS+HozeaQJj0ZtbCRLKo9EVRBP0mLUBGyw5xBO
ULKgDxhWUev3uAn6zO53dqiBX32LIV8V/TE5hnod2h8Z6MKl88bqTKs32wnnW63zY6A7uadNifFo
Dr22i+rR/tKnTYwRSnSwYnZ+PvVFNn0+9cU+4n+0FaDJQ275ySbD6XmHzSys3PLStDsOWbwvsg4M
B/nRrabQK9zqIoTAxPpeKoMpJm4coRAvFFClb98xx1IIKCCcTZM/8MsueeWB50DfrKfPk6PfmbP7
0hvTzRxvYav8CFsLiitcSXHZkEJcA++NkxnnhR1SZFN20x1jNkUbgVQVdBADHJDEYDQb3a3nrmQ4
TZV2Ip3iJrlgRnTBoXJOe7YRclQweCu0BL2wixuF5EWjTjVu1VnpMzCs5eGPnxpzNixRrReovzDs
CBmVj3WjfIot3vIKh1sRNnRv8TjiezZEbIudUJGBIUIj0YWigSWotc+XbOB9F4DBtvS1+rIo9ghk
5fzDimy86x2r/NhkG0PZH2f3xD1hASjCweJEj3lX9E4CwMlHx9tXtOY+/pNUHoR4vO4q8nLv/jL6
qd13vrPLNui7VPu2hJaOc2YOaFTnmH60yC/QyXupe0vQ9bb+lYk/IsfqJYhUNOgRh62oBAjJoTpk
2F6RtofOmbxci8D/GG9Eky04yRdLc+wTvcdyMg2iYLWHFjvMlXguiCPCn+uW/b/39g+2oRaM12uU
1T90mc48405OcT3IJnOqTmZCcdimIwQMfMi8WJU3JZZgRdeaGB3f2tjOx0rPuHmwi36AluEMubRk
HNh9amdp4VltzbXHCQQOupenJQRV2j7I0OlrhZXmsZYX3ydXq7sLsMuX0b6ytF4/aE4zRTiKhmTa
sWYoBz+Jqvx9HElQXo9T4b72Razr/hhlOlpImm6arwjJbQhKR139Vhck1i8o5ojKHUcr/H5KW/2t
dEZ0GXPbGJ5qNBfVN1ZUkcsAARpTv3nqtvdxxyayJ3nQidnmOiQeiHNpv0MVue13FQ3TYG+EWfqq
OS2qJXbTdhcOtJnKy9Al06kJgpF7VZGbjpcb8MMrKyJ169ejy9PbwR7Bjde2ad/4YclNyx/12Hrr
GiN/KuJihoBMCUu93oKIwyPrOoK6HiYukFOZ83U3N+wFzcsV/K2nV3akZ+96O7LvUW3gMOOuGacH
MEKV8ZURlA291lOa7wOHtJYfsxayP1nTBV+n3BDbQ3TthrFp/GKyaPpJoGCde9CldE2fWlFq+k1D
W+2unMn4CN6ZtvECwykwIjpWVeLVOU+6K82ajSezHmNwiFc9Kp2EFsS4H5BBa99G0kTMK7Qxc9Bc
PhhbzdbKD8IBEQOSQlC0/G48WsSXum7bcshKpIPafEHjb0THbGG2y82jzrbEVxVYyG1RM4PkkBDg
Fv++wEKxMxg0jgMVGunXesDgLKPtJZp7wFgRAkD/Y/0L/HAqoLiDK5ftoMNblM6kYF3MeduRDhKA
zKm8VL9p7M/P250jSNHZKvos56YQGTTeneZrijpkVz93Wy3WHyKxZIi8cPNsF4MQzEbr+C7Im72J
s0bLtsa0t2CkWKyDbaSJM8Bkxf0coK3nC+1P61vyMan6bYoIhuLhxZTZZ0w7tBqwjIDZ1dnN1+be
3mXX2k/rcnjGcXZcB/twWP/GEkRP4E/Bm4UU7AdG2cD6OfEd892JDyBn6bnpZfk3Kzm10cHMP/uu
eY4n81QYlJuVVgOvbfO9PeoeGlh8Ax/uulkfr3ASjpS3JWNMjKkCDrmse/+54TvyXjO/Pw5e2HoG
3xxwVzvGfwtpStcaXZuNrsjhGA56f8yLKLkM589WSCSbpGQbirqmU5SAQGlUy07hdBVGG/dPdTj4
Y4X490X4cWIbrA6ZDo3d0ecYdxr4VjIjPpCzA18YIaRbxeMvRhSkjmS7jriDYAQjunJnNF9z3OWz
eNdO4MqdvTTa8oQPd8HfeMjeMUWPmodcvbKcBmlADjzwg+MxeG/0oz9Vz3zrLV25/2Ar+RdH2v82
meJ8rsXKZZB8xL3aPM5btVS1Vy9AJA/IOdeMbgRIQo8V+qDb29h5odO16R5rfgkqQ739qTWX0RYl
3O973IddsywIuOIUROVcWL/wi2DIbKODAoWPu5Bxk0OG+UvgltqOo0u09ebcCi9Gyo1jWbT15Wjh
wqmBxGI3hBM/TGNtYOaQYY5zsPnVnJLM0yNL3weUlHjsTbVdOGfhDUicRn+gbn9JDB74RpJlG8FO
4QvgvkJIFco0kIiRzgizdjgNbII9KhnxZhJlXjHY8clOwtgv6oRv3A4UggFwdmQO/2rRSqfFgFGp
CYM6if+Yup51R/bBN7Dn5Rf6FX3IdvWePCIgXcwbLbxKV1ygSjG9GKOSsgLSsYIpVyeHOnlqnI1L
lzJQ/MH4fSdbOESPQUKdVMDIDUxmmbpnfZ6W4mzt5A83ivDrM2FFgixwLC8IRi8na4P/b2Opfjfs
L8yw04SymWGDbPbksEOAWtu8Wz+KFE6HbA4d1UJQDm9o0qcT4mmg0kvoG4z5ndX/0oL70t0P5GId
RRVW8Q6AZjiEB/3DgysYE4ZosovE1xn3rbTcIwDvRo5K3rcpuGmDL+twimZ7vOeIGE4whYhnV8nH
cjOJ5rioIEHw4B7MY/E4XxSJZ57a/fUE4QOv9K5rv2t8beMMVPmdeBoEkSGGmtDKLQUi6B5wLSjR
6lyM3+Op+mG34cZSij8hxzo0VKDlj6J+Ds6rcwi80tVoSYY+e2RE/jhfZfyfiute5f4TIXVYX0cl
FoIRnlUIyDQ+1OlLTB2BYQ2n04iowDU/6qaLqZ/8MDZ2SRH663DK1bPEBAFuFhhFknat6Ps6sHSM
fzid69X6IcY1Zh1B9UHhfMBbH+4S4hnxfPEKWjVzK1rRmebum2A+VaiUp3NxWIcRP/TDHmGcCqZg
OBR3snMYDDFnUWANiV+Y4UOER3dUZ/eGBe7YqOzwJh6eJt74uv7p12lkEwz9oL9ry3iMl31jrHkT
MKTmM/0xBp42P6TkuG6acgWZkIPHVwx5BQlijGboh4DO19dzdiCU443K3M/NVs1YFZZQr/4PRvz7
IvKhuZCh8wmpBB5AvIYSr8sOPHy0tkYUtnCkD5Z2cRBXDIm4WVEUOKALV75VKE301obnbQFJZ20f
R6wcJ6wbWnYhkfM0649GbR/75Mv6/ihxXHFlRk8cBTnT+cINedHnWonIF2HItb8J4ysaXfwFmz6a
LtBxDBZHVFE/qNlNJliEQ63DGV4J6uVjDmbQdTtUsWCJICWsPZ1Bp58BQbOzBz0ILuiwFd22IKRg
MDRtOneZCDds8ozxrpo2EizVqYcqCd6L0Z6NcCPtRaJPcTigIdsvgsqLspdseq2nu29Wdrv1Jqja
9QWSfG0hPAttVEZxis8tiEa/uM6tVXJoMW/kVaqvf4kjBTa0/U66NQNHd6r4qGuT7blOCkXiaUvq
VLk5f9bOkvZ/7AVRibiwGubg202GeZiHdQ/bskXa/riLeIGSLdSX6usYFxYDhNjTRrTc2hdh5SKM
adr/kfZlPXLjSrO/SIB2ia9aauuq3jf7RXC7be0LtUu//gb74oyrWIII+3s4ZwYYoLOSSibJzMiI
bjQTCzbwMnYoWNxz86Mddv/Ab4z9eLZaXFbuzZJY9QA7FFCBYY49C3QBQQz6IM0r89YdZFNwVi9c
DcD5ho4TWnqo/vPweTWv7Ka2cMRFgbmRqrupP0mq5ZskcAJNUJVZ2EewBTgx/sfyGpekA6McRhLA
lm5Fp2GG+DWq7VYNuYLIcumcbPJMdJFb+HDA6GEaGiwP4C9SuQU1+07JYxXngowJORse2m+R/N34
exYuABPOzLCfcRYf6HFjR5kwE8jJodHT21anv6dSxDwn8oZbwNKMtSDqYCYuza2cjn4yOKNFTnUn
6q4thgWQXdCkh6ALELmXDkmxiYhn53ZhGm86EOZR95sM4C7qHqbCeF3fwSJj3JkqgUfCoC0ezGCX
dQh9chytQvm//ftXmMXICXApBRe6wqN+4wSs71kDM0ku+YM+3lhosmZVKkBqLeSjCzOcN8bUdxKV
YaaydlV+UswbW6QwuRgHgEnhiaJi5/LsdWluphlo83Bsd5pTxH5CnkY8wqdGcPAtJG80iVXU0VC0
RXeaOyaUIsgyqMqjjDoXfmfuklDUXl/89ATcL7iDYAvxaushDrspM2wcDwCUByZ0nu+i9nEi20pU
715aMwXjDBgSwoMBGLrLiA7DUZXCToKlqfg9WEbqyHO9C0H04ZC43K1H9NLCgbIT7RWsG+CIXNpJ
BsyIx1WYuWaXD66aT6M32ZHhr1tZdOnMCvvvZ1mnDcMsTVK4xBoSVacfi57swyLy6rj8h0hQMcXF
YJ+g3+Jfqw0oVyBrivqmWddPFlgt68l8XPdmad9AUxn+ALwK3njuA1E8FrMyRiUmHFtAZf0kOaCs
93+zwZ3jkZTPwTTCjULazMBaTSCo6UXt5iVHzut/XAKQ5A7EkuBvdWdLGbeDPIPRF6NKoGKeVO/v
/UHxQIVmDvYQALCXEdBYcWORAGs2dce5i50CSiD/QiqC6iF4RZjck4pLMBfNvSrNaV3CIUvubjXJ
xJvE8oDR2xa96lYY1qHgmM5CdddBvA/IfxFAfHFB2RuVsQWwaYpLL9sui7PMZOkOaookpW7GBtCj
SbBpRWa44ADRWBw0jYXt1CcnfYa2Sq1uzV5E5bC0a/G3/vOGW01d64thruGNKU/PEwBMSWPtNC26
laguKNF+QQi5AgYImv7Y4jJEDkCLPsdwiTYWxiI167tRlUfFCDfqhP6bEdzgLQuQqHYytdFTE3lX
2+PjSK2n9ThdyoeYmQBIDrEKqVTO53gk8ogRopQ14R0je7D6f2jAWOcWOE9DlEzaLMaqqtnvsNqm
qoTnICaDn9cdWYyRM0e4exFQ2DLmPeFI3SmOPL0z8DW1i79/NF84w2UQkBRIUZPBmSHaGUPhxIXo
3BX5wT1pK6jQWWAnQNk7D9+CihxHu3wwCxEMeul4P/sqPFlKSyptIiPMoDuPa+R0UjLpdqbBY99r
m8gORdUGgVv8MBI4d+22zGFPGixPj1TXbuJt2OvuehQshzPoEMB2hesXT+NuZU1lkBS3lk6uN62a
7dJYRP+9mCXMPya4d3M1xgM4prFzA5zpSR/dKGG3yejoY9xTkPdEprj0WmotVm2CN/oU7kkz7Qtb
dhWMjIFIShDYLHCv8hEYyZjEG0DjPGQWpdTImiKCeIisjZp/o+2GyCjYQOe38xNRNWUx+s6scWto
9G2LKjsco5bsMOTJZDSO0e/luHMSEfBxcRXPjHGrKBedVgQ6jJmttqHjQxgD95+/9KJBkIWatAUk
7H9LyJ1SUTFGA8aOEXvtMdVPc5A6GNPwg/hRkx4z1ettwSGyGOwWI7NhLw2Vz90Uh/8ASilUPG1z
R2m3twNNgKReNAHQE1N/wygBv5/mKSkzU8VF1uiCG6nTt1bf/IMXuL+yMUWI+AAJeHmHmMpQNyQd
cmbo9jEa3EzzqozW3npiWPo4AEcDWgukMDSZuSAIS2JjeABWrJHWzy04lPbWQKdt3rYfbUwx2mx3
pVeUiMPcxGDmuvXrENSgCYchOjZLxxgRLn2EblAwoIIL+jrUKWM6Qhj6EEU15nX364auNxYMEY1x
VRD0ufnidDfYgFplKBn32qudQhKwOWbVRk4KPNq/rZu6zhjoZqLfCEEpndFSsZ9y9sZJ9Li0oAEH
lsT4qIX3uopLLhTblK1i3haNoEKwFIc43NHfxGQnUMXc56sIraneQvGrHMo9Rj8w7CgS0lzwBxNO
eO6ydiYGt1kEnflTTuA5TfUe25e+2sWPqn8oRw+ISjfuD51Wuuurd30eorSPBzymtzUwK/Fdnrmo
QSsSwNowPcd27ZTmXqaRwMj1ql0aYWF55lIvR6EKKT+Ux83nSf/ss491JxbC+sIJLgQkfcTT2YIT
xgzNEBzmQ+gr1TGRQsHptLxa2L9ABmEonN+9ky6Dt6GFIxSiXtVBD37EmmDnLPvyxwRby7O1auch
LCZmwhjfQmtvp97YftSaoAS19EVsjLKh+WqgTcq3r3ETNnLaj3CEEKcdyI6S6q/zqcYQQujLQ8OY
wV0uHZmbGQdegAJhVd2VyfdUVHpa+hZMdwIzenjbojJ0+fe7CFwNXzVBxfpoELlK+Vnk8z988HMj
bLOefQ2j70a1ZOUAOTu02XsmP+B4FeyOL6qRyzsPO3XwHAaYAL1kvog2TnYb5CbAH/Um+K68l7Y7
3E6GYz7QdG97ld9CsQ4jSncz3tSTWz5Xh4f1/fOlB8r9ArAjoVCHCT2NkXhdumlKViWPPZ4T2DQb
c/8dtOKWR/3ge7OdfKCknNeTetA2hh/stdl5ywFi7A+h1zq2IyUA5zk/Aj90o9O0zbbrP20hGxo4
KqEGY2FGDE/Vy19WyyQpUE9OQRxqP/Zpfl/GdBdJujfV9mOnap5cSiICJBY5V6sBKAmGhS1w0vC7
vO6yoMGcITZHPGyLOLwDv8WG/FJOWhQ+r7u3gMzCcB06D5hJtnCw8HensszSdGAwRLMNkm8W/o84
hRXKQF4YWgui5LGuGjSpQQgajNUYATXa7Ua12gR6NAKvnxDyG9B3mmMQcYQkaloE6Qewzrqorb2Q
MS6OWW4nqArNkRVxoo/KDB710ctVUe1tIfWhxYx5Q53Vka4eTUGSQwk7x+2kn26rYENVkGCnt1oi
mvxbyBwXdrhbf200APVg5fH4R1fL0DZtDH2KUFTGWQqjc3e4TTVOZiKTEGZI2jvVeJ90+HqYmjGS
z9QUJaqlfYJyPxt9XeJ6mTQyjw0Ty7WTLR2OIagLI/OBkFtJ2XSpULSCJW9+i0Dp0gIdAwRQTX4U
QaFST2tMhrgUyiVVPAA+/SDXnVNGj5l+ahpPKn/W0p0mH8zkqCTbmdJdXj1l8y6nBzLNni6Hm/Wt
tBQ96HWYIIrXAVTg8W0p5qV7TAiiBpiXn0E6bTUz2ZFstkGz1HjrtpZWGx0C0EDrX5PG3D3aUoKi
h0Qw6p0Baqr2XGG2JdvWMiC9JaQt5vq9aypBR37RJpISFHQhNYcppctMOM5pI3UznkAW6X3FzndZ
IW+DqDxKnfZijLHXV+HfH+EGTiWQN2BOD+MgXPItcPrOeYCHnRF+YEAPo0mi5/5SVmFSHWgY2IBN
8OVp20qrpuoDpNriiSTPmIcXHODXc7HABZ5b4DY7MTtJlmosm/xaqX74on3I3yZPNU862mGCw0rk
DbfjG0sr6zGErXze4V8cbX5Zj7sF4DXzBkcSwWnBBrMvg6Cp53iuG+y7whg36gj6ZrNTzKOJJzik
EVrgiKM+gFhBC5a2rE0ADxtLdwBX5nPfzpO//muYsbUkwB0JZUM1qQwjKJPUD3Zzl0zfk/Bz3cTS
3QiMQUDNscsRiPW4qNdqu1EiAw7XKiYo420x3hbd4LTpA9Fnr4OIAJguDGp7SgH2MeuxsR8y+jPI
jlb9vcHetHo373+t/6ilxH7+m7iQqkhZaBXzOzN3sxU5cbLDqJ3TxqM/pH/94NSA5Ic1tAhNFVeg
yw9OaRIFdp9CDzKSwcLISvK7dW8Wv+KZBZZXz664aVORIkxhAZyGoEc6FvE+sASfUWSDreiZDZpY
FcFwF3RP+tmpjTs5lR09FhwAS0a+BJEx7AtZZL5/W9dNb2LEEG9zMnkQbLivxnaDSTV/fb2WM4oB
TRBWY7tmttH6JmsS1pHWSD4fyiInwBNq5D6oOoiSlUnlVFmWHuw4xGRs3HdeNcu/13/DF+ic33qM
Pw64HJxBwABeLmhg2NHYBwjBqYos05niSsu9hpQmY6wzMXtvSUQ61JTagU8pI7Mt8gBNpCEzvtEw
JgpaV0OvO3LThS8Gnic4KY3e8gIpSUKnVzq93udzTlrfqvPpNRyn6iMpS1RI1x1Z2kqMssMwTRTD
0Ie69GPqejMpStwq5wgw2WSvFXtLHyBC8SOKBXG+YAolry8EE3ruFn8/iMapwckKUwoqRKF0P6S+
lrxnXYZCmCBEFo7qC1PclhoSNcykEabSZE/bBIgV07FB4aFWTyndDZhnWl/FhXPnwh4XDThfDanu
Ya+ZDB9EAV4C2NS6iYXNdWGCy/UQ8JIDQmGiVTHOS/0sw/FpvKwbWdhaEPaDrB/TNEcfmX95JXmh
JkpLkItyz9Jit6uPzfCSjUdLy90AQAwKcH8lEsm+jgwUKFlJB7VRlmy55ctsu8gLE1ZJoUmf0dSi
ydkm6hOmi/DRpNHStqmC4XfBu/96SWEWCQsdTza4wHOsmKCqqCQMVkP18a5WXrJac9T+r/mdmSbf
mRHurIqiNEEVJspdIziF5NhMt2r8bf2rXUffpQnu1lOScYAkEvxQc5QNgK4uRVxaopViv+D8+OiS
qVXZShHzYEkbFLacETMd624sRgEyOsryDEXAk8yltlzSqk5yVwrrV62TZkfqOqdJKFhbum2jtoJ8
tLhsf+zxnU/0nUZVJjE+/6j7etjfllEnGFJZXDfUFADJQQ/yijErtVp11jKYmEET3MpOGvlq/7m+
bNesF4yQC+hJMCfgoYCS4uXHyc2s7mVKc3dw5w056m54CH/Vu+gtfKg+kOq0R7ty1E8VOq1QuS+g
T7FP39Z/w4KfFz+BS06d2YQGlaocIPUp0CFm1Zeq05pBrLrDaAyjt27uOr2DGwXoDMC2kDeuZOXq
IJw1OuKtHdquPDm15Zj7ECQfky1Iuktre26JZ7vvGhMCnjIsxa31XGrqpolmqLipXiU9mMqTXDrU
POZj5Id2djDlZGM0xik0X9RAdrME5cSeONFs3jdBf5dZIrkldoxdXkIu1oHnbtI7Uy4UYOvdLkWu
3AzKK8EArYgrf3G10VREhRd9MzRdLuMr1CMwO0xouQA+q7/ONNPf9cLM3itFrm/USm0g+V6YdenI
aUQSwRdYmIE3wLpDgN3FNQsUd1wVW4sDSU9SiGzT7kiUJygmSekpbP3S9EKSQsrKNakbmU/rEXad
iy6s8mrzKRpl9tDDKjgTibRVtI9+PBbK9zh/Xze08Akx3gFoGJiTNO2K74d0aZA3s8Tuka2TUqhE
v6kd2uAiPcKFHXpu5+vgP8/glkSLiATsiA1dXflMyG0toiJUFiIFRpD9NdzNkci5y2QZDkFYBHAG
0i0oiOa/pbv4ZrypNsWNqrnx0fKHe+Vh9s3b6GDs1xdyIVBwCoKXjxisxWrzfOLKUDY2bXBGlZGL
XQfVn2N6osNTuk+9ZNuJ7mPXEXJx6PITJ0aKImrYIrVPGd7F+WcegiCn/FlU97QWIDsXv93ZFUK+
3ICBXKPpBQ5fjILI4F2ejzmm9WbIVwpWkP0dLp1ARoHNU4IFnpWdLu3UFTXNScNBkiivIaiXSyOH
EstHN0l+IFmg3nlOUtWbml6Qzhf2wIVd7orUAGEnt0mdu5b2C1q8ribfydJNIW3X/bsumYJH9sw9
7prUxJJCaAQzVXDQC8kpTF8bP3TrOateSXkEzFmQuxa+24VBdgE523OzjQ8XoGyPZ8eNFENyftgH
08e6UwsP0Uuv+OxcqujrZvAqqXek3dfJiIPnJTBftWyDoRsvhrRpVGwCE+TOPtpfwMJtIzDEtfpT
NLzI4TdwIBR9j0F8EcHD4nqbBtCEX9MkBttBZ+5rcZrTeMQv66rXlnzGgL8HQLGBnKAMPoJB80JV
BO746pbzIcyQAeDmYVO0PA5Vi4HsiGws+XSQf+nfQHHd76hnuOmz4XY3yp76g+wE/vo3WJiBRm3M
AHYSDWm8nnjavQjCX4Wk4voDqUtf/RF8V/35JwH5wyb8Vdyam/yOUFfbJw8ibWIWQVfuGug4ADrA
unPcjgUFGLjqDIxspdJTijp/tFv3bCGhIySA+iFs9tDi25KRheIDUN+417Xltku9Vj+p2UYNNAeN
jVYRJKCl/XJujdsvstxX/VzC2qRsu/ieFGAvFJwSiwt25hC3W2xpKLSsgQnNOszJqUXben3FRAa4
ygOd0EaUYhiwVA9Dwa32tv73F3Il46sH8AUUq2hDcJtKN6kRAW2NSkMT+xO+fACR5Fj2bSoaCxRZ
YrFxtn3tnowJHi/scvkmJx9oYwHSI4telktWzq/ynD9xWXVp0+MKC60Wtx5+mkXjJSBrakU1hoXg
Or/Jm5w7kwSuPKmEoXl8au1vA7mbg9/r3+b626NTDiUdvMTQTsamuVyxoJ2AAg1jXFXlu8HaG4Ng
N1678P878cwEGFj4i3jeV3EdJPj7DUYOkzp0KzkFOPN93YsF3WCYsb/KMej5w9alG0OI3iw1UCuu
tVcigZBgM9SvyvyzCe6M2UNx0rrtR99FCSAU8bEvrSBGfzAChGSKmTYun+kgv5MzFR7WiXJUyORn
8vhT4B6LqMucaWBEwQSyAFPbmBXmbIBBT6EZUKcuhBeMZ3nbe/JrfgiO1smo3daxTvkndDRusoPl
CSxfH4iwjIeMDHotEOnzrDOzLHdSJWNHlVkF5jsDBdFfGUAElVO3dO5dW5vTx6ZrpV8yWEwJaJCM
/qDEcXmfSGbwSCn4Bd04y3vdt+ciBeIApAem09ulUjmJNmgvxKqUR3UE/52gNrP0YRBxkB3QMZd1
JatkJ32q0Q5vwGpS3D6GXGnyuL46S8HNOAiQ2VgHmQ9ureqgLxBifwZN7oem5dXVfUAEJ8zStz83
wrLRWU7L+6geNGCv3JEc+uBmHp7k5IakDQRGPv/BHaKBlQIPEgi9c5uos7J8AOUjhL6j96LYdfZu
sh/WTbCMxQcyjuT/meDfqBaNqsqWYYLKp7p46JObafJTcszU0plz0Qi/KjLH7ZtAytFA1pm52+ZB
hmTOC3Enf9h+ZifDO7WRE3nW9k3ZOeG+chTdyUDD6kARwx0AYIpSwTm7GC5nzquXX3Jsy4CU6Ka4
U+61vV8M930viMjFYDkzwb0XWhUj5eMMEw2wQP3d0IIhA0Shfqnv1z/kQlMZAEA0k1gPHuHCP7yq
eLKoFI+whMeqcZLndzXZMc7vIgct6F6yvlUS9KFBBomJX8FCLu1sABBxoGg6au/83RUvL1Qf2EIq
6CsE6PHWovrR0qfCqCs4UsDjBB049t/PNp2V6z1mw2aW9sAGlp86PXZKVZCglqITTSUUBAEex+Wf
u0fQLs9MPQEIGQP0GA/LYmNbQisa4o3IkEpgSA6dQJw7ybNIkXzhBYa0jtcyw3FqYPDhtroSZETS
a+TGZK9+D35oTnWUoDZMXH0feOV7D6bY3TCAffiQ3+m3ICDerIfP9RXqwj5f2jHjvsgmAvs1eBVC
8yaIt33wJouYqZcC5cxNHiQ5l8FsdGi9gjPtXqkzcLP+WPdjKU4ssGPpSCOYZ+YZT01UkTND7SG9
noz3hI7HcCxuzCD565r8ZWmPy2N6rk4pSVhpDwqfSQSqYKndZp2IVmcpe5zVLQmXoAYLdLw9M6MA
s2POd1QBTqF5HkHkapF/uHie2+IyVTq2GjiGYUu23ox5Pw2Cv78UYYTJytoapkyuLrZVZdQ1xavD
TTO53MSYNnWmWmr8vKlir9EjyVuPhKW1Qw2KYfcwWAAM82XG0GUgreQGkRDN95p+HKO7UkFxFFpH
39YNLcQ0VMwwjIGhadZd5bZuYENYzDBhSLVp7yVt223sCY2ndSsLga0AE4cuIJs7gezXpTtGgtdz
inE+N66SyWlS2Z9GdTPLumgKd6EGChWHP5Z4chpl7HB7M5BqaZ7s57H1laTYWq2xrSft0EeNB91K
AF1V0JlF6mNYiPpd2kKk4AcgTECTj0vcV33mLNfXYdKXVoFIHEJZLaCM0YEwfCi7+BNDZcMpx3DF
KbLS8CcqyAFGbSQwV6vqRB9oSxPqQV0hSHe1mhaFk2YlCR1TGtX3WtHppgvL8cNq25o6ajtCW1m2
M+IBizTiJW+kG/xL1oCIy8q+SXPZH6B6IB10zN8PoCSM+ldJp/nL1Fb0W9BQQGxwLG1rVPk7r0/y
8YH2YXSf1QBDCL7+Qk3qS1oDDB3sNYUMd/n5Kx2QYr00cD50uAuhGL4rj1riVjfBDlTfZGtUTrGF
UP3betQtxjbmWP5nlktACLhytpnZMMg82z4BZyTyjP1y7gaqQH8FfB3ML7BPXHqGhlHf0kjHq8Cg
aetadZqBuHMsye++tchHmYztQUsSu3Umeap7h9ZG99vSiuK5xSsz2/y1w2C0w+ubDamp+NfLXzMm
YE2vWnTah/mkl9sS49TrBhZmtYHwxbvNxh0D/+TzUmercahDCM1tutnpiJubO4zXG0CMa/WjXf6o
syfNPtrFvgYHEUlFV/ClPAKIBEiuGGkfSsuXDoadrEO73ATEOJwiWI6tj3jKu53eklGAeltyFaBQ
ED+x1huGXLlPG+cVsrMFSIb60L2ilOmDGC7y5D3wVpsS1eLnZre+uEvhem6QC9e47fsCkHSsbXMM
i0Mj3IciA9wh2ZpjqzQ2M0BkZ6h614gFr8tFC3i9QiAEeEG8ZS+/j17KEuZt0Kexp2FTW9Ue6q+v
f71KKG3jKGH1bTbteWmiyHuaDOnA0CRQBojR/JS9v7aAi6zCGO1kMI7zNCJBFeF8oXDCHAZPm2en
VESyqAvrhH6nYaJByCYheRoRUw0VqWJtwoH+TqtTC9GhdR8WCvLYqGcW2C84O4b6YaBjMqHbOW3J
E5gvVLd8tG6yu+A+dtvfaESksaNuEkfyqCAGvohiuZwI06hf4RNBgJoHFela2gZpCueUJ+NJP+g+
aFI+9IcP47ZH6czFQFHhdLspd9x4r7nTLtkOotbk8vr++QncVionHIT9hJ9gWR+0uCMiaYKla8aF
j9xWSuS4N2ICA8ZPLXbawImd3tG9GMpYkd99mIJZuYW+MvucfxziPmcUZ1GfsAZotO9OpekUXnCc
t3rnzAeoUz9I2+kN4+Luq/Ysmm1dKoZemOZyroS3caarcLV+T/bFPra9/k0HCs5RWCC57WO6+ftE
eGGRXbHOYjeMY9kMmLNtWOD648+GSMZi4Ry5sMAlkQTaBW3OfCrUdF/IEwbSn8pK4IbICHca5+OM
isAEN3TSbmySelp4KivBVPrCdfPiyOcCcZoriqElGEnGJ8h9ONrwvdVuw9EQJJRFZ86uFlwAjkkX
YqfjapGVd3oA/nIdJA8/1pMWOx2uEseZDS7SDGCoiqaHDQpiaIWiFnPTzie1foiLvUx+hKPguiRa
Oy7OQOpMpNhGFAzGRspCTDtDOba80USokMVsdOYXF21lrw662sEvIE+dJsichP6tJ4AsALWKug8U
7KD4yeU7nLJTM1Uh+kftfINFdEZpPiWp5Vaz8m39I105w5niAg7KXUmVWFIN3n1pW1kq2nyVt26C
rcdFHHyZwBkPUDaqIXw5qcpGiUwKvGkB54IgtTm7NXrzhvE0QBFn3RbbhFe20J1nY+5gMub7uw01
xxyMUI3bRaYT0nstR3U/eZONEykT8D6KamVXMcd8O7PH7SMKufpC03FtgdziRtJjn6Y+CU+9iBVa
ZIfbS1EeTSWQvYgI48NoduBO8WPQQne9YP2u8sKXP4x6D4uHlzUXDhCEawu7Rzio2ZtZQqe83KZC
qqFlZ/4Y4RYtGKFhVRQwUtAHop26cN9oxOnTVLCNFmOb/LHDLVqGow54a9gxqxsT5Hukk/9pubBJ
ENwY7eUfMHLUm1HX4bNE8TFqwHphh24aiDbQ9UgvvsoXXlCGwB0eg9w9vMowppxabAehinAyHqd7
8xni2PfBRvbkd4gHOHW/D3+DPmx9Ny1Fw5ldjcNpgZMsDksNC1jmhzS5T+Mfs/q2buK62HzpG0+S
Ehdm2rcGfJO3xAl9CxVfR3dnx7zPD/m2uiGYDped7IVuoLfVOij3/DVfK/cL1Mv7CQEhPphv4GUA
gbNhL3fPmEWWdQERrWgtuZ1l5KRQhxBW0hSj5tGr1d9VwjGR64sl5wu3tWy7D9Vewmo2TnmaIZ+G
fiDa2s5UOdFb+xI83rSQ8nNjj43Xi4gmtKXsex4v3IYD520s417buMAIb4Jn8z55azzLj30d7xYo
DOgPiWd7ulvvjUfqSd9bwJy3zXuFAIZ44w7PcOLZ6DrstG/1Rn6QbmLRhl1KCRj9x2Q89HK0q5I8
SE9Sbc5AoJ+qhxZaNqouqo0uW0D5FYIyBoqG3Hc2pQZN0gknAu2/0ele60QQqetKxtc3/mOB+8Z1
ZsT6bMCCHO7D5GOyJ3ciAdiYNsPUYoDRbWx/jF5neTuQjTHJ/vqOXQ7kP+ZZdj+7ztt2qs+TDPNS
eRok6s6YER3DUmDlq8nDn+RANPy3jtwtqxvyxlBYLA3hJgNz5vBqggUyzt6b5EUudwbdCy+sIs+4
G75UjXlr5vAMQl4HoMeP9Vw9WEPy+/+2gFw2p51BtMCCZ9N8MpSXqX9ShVLEAlf4VrpWqHRuAtiQ
kzcVQwuBNm+KSNuue3J1w7+MRJ5Di+RtHRcDCwXlNo0gG/FmDluMxgNQXxi3ih0I7Im84jL1kOqJ
HEawV5R3U/W9Vx4q6a8RO5xP3P5NFVMr7RIrl1f9zqLmu84aruvrJsgRhNvBiRXTxCSwoUiBR8zq
BRphojnIRRuQTUa3CRdUhb8JFw3GnAeWJSozfozkIHtFzb77ue4I24RXmxT9HxtwUSYdwi1Wpo6z
PiswotWRF8p3NiYFdZL5SvQbCE/BqomMcasWN2QYgh65W8FAbGIcjP6U2N/y4CFr/+UazPpa//OL
BeJZjlMAgMWnh6kxQKkfc3vjd614XF+75Q/0xwaXR9MskeIeoisuqcetnNl3aSvCYbA/sfZ52Iqe
uZFnSVXrM3NjftKqt3C+Jel2jgRBsOgI464AeQd6dTIXBHJnBqVFcOdQhvYAIW6Smrv1pVq+JJ6Z
4D59oauVlKXYMPYpuqt3UGRy231+qgpHyx3c70sn9rR94UqnfCPnTnayfVVQs7sWimOJ4ew3cDHR
djpAESlivf95p+GWiiaC/fn+rBqu7VEP1fet5c7u9Gb7nasdZsNtN7rgN1x33rjfwMUM1DPGvAmx
Dh2QSB5ovo3H8abZ9jsIOf2MHjQ/rfwIyvb++vovXyvPfOcCKStUsFZT2E1KB6rapTPetDv1M/gE
F7xM0PKDXO9HttfuIByiWb5Ii3r5AXRmnzuZA11PUxLDvvF0IgBfvQXHIfHVxJE34Nl57G6CR/U2
mJ3wY93xxQPnzC53VCu9PqvQLEJojzeKfqol32wF31Rggge7YBKsSGyVfdLmMakOpO8cC3G97sdi
6vzjBw91UY0m0BJ24BgoLaYEj6zA/KUCIUDbyE+0TFDFFJlTubwzGcB/TjBnmT+NanS6gYJD5zGW
H2kyb9Zdu+5PXO6Jr+vyWZILq5xIHVvAyaVoEODxaL3jH1HlQcgGmoT+N/mjdY1nelNs2xc9cbMH
6SjiaRF9RS5BRTnINHIJgWJIuQMi2o0dYXsGgs8ossL++5mrhk2n0GCuknaAcAVx5O53G4fe+ooK
8vnXZjyz0oZtq4HxFbes4p1GP4dapKS2+Ew8i0YumxgSZmgslkmzMPElU3K6xpsniJ3PvmE9xWHl
/98c4rJHJCt0GHM4lNPjmP0ye9F3EcU7lybaVi1Iz9Ij5mZ7+zlMdnZ6kxPDg0rzft0Xwdp9zfee
fRxjquOuZx8nt32pAzrWM5TjPGa7fBhcPL4FESc6ea+wHjZu2HHNvtU+gFj9Ic+ABmxviA+Si1OD
jmOjuY/T5iXb9gfgUkDyt+6v6OjhdSybohmpzY5+JEYzvpG/JfoWgveEeJ3hNh5ugj5YHJT7GLqq
8b3WuqUPgYX1H7F4j1JBXAVaBYbm5m44EFcBoYmKe5RdvnbR3iI3LX0lhoAbS2SFyyEmzWcrDGAl
lPxo/NTH2yTcGEJhxuUk8scZLolQK2hppcNM3z8VuLaUrYMR7/UFW04hDL2K+THMzXI7PBj1MYrM
FBvChGQwiG3KVtCWXl6sPxa4PW2XEmECt8j6VeCXcnxQZmT20EDPNv1Yd+arBHl1jYYr//OG2962
EUWEsoqHQmWw2mjvVTmhuGZBMQRMAGEgm5GnsIvZxs7j99rC9bRrD7gq02MSo6PnAN8gfWSNXdYO
8GNT4Ud2hCsixm5Oc5wmfjLP9a+OtOOLNNTSu5qPJrDZSa7fAdo/7q0psa0NmQJj2pBGmo/qoKov
hho27U6B7IfoCcz8ufIXJFEymlDoq17hjuYs0iiGCNBIu4n629F4xJCHExh7MvycyF0eaYJNvpg/
2dCfCdw2quhcSOI30EZrMC8l5erGHE2Q4MWnIspvoXxwX3W2AAu0uAPOzLHYOsuhdTEnU6IW8K//
IQHnryl7EuzWg2YxT5/Z4HZAVJTxYEpwSZ61/QSyirF30Ah31OkpALNaJqrKLe0HPMBBUgjwJzRX
uf2ArQCCZw3fTM3LB7k0N1NT7u1W8tRRJHS/aMqEPIsCimdcvrhsiNlaq5vsDDVmuT9BKuIlMYOP
QRufZEWEe1n6UmAC+c8UlxJ7PQL7aA9TGgk8I32qcAaNgSjeRQ5x4WfVNgG+ElbC8hfUzaL8XQ0I
Jmoifz0mrscisFoYHEAPB3AqPJg5Q21G5DgiYF8t4u+q+Z6rfooJglZibY1fff6ZGI42dk6PPCHG
EC2uJQaImXX5ulYTQuFDVcsWxsHFmwaFGxsAcIum0Za2More/1nhvpgxlFOhDTVyJWmdeN4SUI1b
xW+1fBvJ6/pyLn42jEewNiWoCywuLYck7okyYBvPAKTLkeVLoWtmv2g2b9cNLa/cf4Zsrg02TqBc
DeISpTQ7+NAypuJeOXlRCHD8An94hKJCqqpJCPxRJM2J8MymU4u7wE0ciBC8iw4x9h6CyQGwS3Bx
aA0yRo1ifCRIxm2UqPQqkPcXc/cPaR208/+ZYQ6f5Vk7pf1kJTCjFrf6+GyE6RZqnJ5h7Zv/R9qV
LTeOI9svYgR3Eq/gJtmSvMhrvTDKLhf3fefX30PPjWkJ4hVuVff0PHWEUwATiUTmyXOk5z//RLg/
II6CeAT/Y9CdfpeXhi+BwUmRSy8AL008ak7OywTWvtCpFfl8QcAZaZBRwBEqyMFHMzKVMM24j3nk
88sZYe/fUzNMgAXue57UGWaGQtrkvXpQg9D9d/vFHNMuDmcj62CijJ9J91tub8LmLxqep6tgnAzU
N6EYiTAxjtNvMUHQ8eviRzAqnE+/etP+k52xpzPS/M6vGmRnCQETAi4INXjxjW2h/VCbTRSFHKde
fjb7cZZM8H+TQfaUlnFda2OB9DntRhpiMhHoH2nqrT//PqdWGE8blRBUUzGuc10HO51AfflZ6Z6u
2+ClecwHShNDzIIJNubwWTJ+J5jnKWfHiD2h+QiHo8+TF1r9UCdpJRMOApDGDmSAvTq7A5ATgxEI
DE8CkAvjsSw6zptt7RABr/rfJJZJwFIj0kA5AGuC8B4pn+KUcBxhzQAuHUh2QDVdBtvfeTBQwllV
K7VHTdSfPSHvPb+MOAi61XgD9sDv6w0UvYyJsi3iCRgfRDWV1FYjxA9CjhESJSi8bOQpF618Hgnj
0EsEXbgYWCJgs0BuSdK6tlJpp5mbuw7gIh36m/4fD2iCdvfUEOMHRJn1OdKa2tLAKJF8SVw29pVt
gwGgsUVxmfdnE1SlTfWyIzAA0n0rHwxPCfQfYx3YeaVynqHLF2CiAWQ7FmohArJpDEOdO0GbAxE+
VW1tmVHupk1yk6jCPs537W4ci8fr53Ul8pzZYlL8BJNCYy/AVtTfBT6xB/IVBgWnHL3qBScLYpKq
PNT1tAlhRKq2pboNza1AblMyuEquWm3Te/9qTSwdXavJUVlKMFf4TjpNNGm3if5w3cZKnDvdN3ao
hyj55Jc1bEDfzvFH4DYx35J2/Z2Qgv1B/BKH7hiBMJoTgNZdA1MtoDrH8I7IuDnGtGZfkrva6uae
QljPSZPPoP+VmdvcyDnXxUoswhL/scW4YdLqgWAafQ0itA0eMq6p87gl153vHwuM85WtGpfqjNVM
2U2Zb9PqXuMpIa19J2ByMGUA+RgIWDCLCOs0bAN/QKDLUVsBOcO4l4xwss1RN5wRQFu7lEKMIaXS
gGKEJP2FK0KuaFHMWGRLWDbfLis6DLjOOMpVS/1AtuT5oP0xowpi36kRxikalHuasZ9whsMQ5ar3
lteRv8T3MxaYXYzSVqrFFMvo8i8dQCA8HkYTz7CbiOxJa4eYQp4+BcVV9B3IrAfj/fphW/48GxBP
F8j4iT8EPqo5MN+AMUFMXjMoM1TxjzGwDIkHcViL85iNw/MPlLdARTJ58tTV6SCV0LEaoFy/yFtJ
mKRINgZPemytBg0kxT+GluN38pAhqKMIaQZD0IOwC3Cyhy+RuB/BxSXehpXXxrs02YeYFjGV+8Hc
DsMuNuxReW2zX3XEG5pbi9CnP4ZJ28D61gpQAq0tQdua6WNL3KCRQLhiUkO3u/mP5bwWf9IhggGB
MmBfWN4PUBT4qWDAXBM3tU3ERnBLrQR8u9V4AA9lLYxB0R6CQYti0AXONY2rMCmB0bM0Cq9xRluj
DZ2shCaHhGL+l4LtzIluupimv+vN5Ea7+PWrdLI7+RDZkmdS8RUj1jtxw0Pgcn4YC4TVk1bsyh4/
TNRdHQPvI7dDuxZfQc6LYXTQBeNFznzVWRmmNM2V2srql6DWrDK7l2TegVlbxqkRJvoMIHj0O2VZ
xgwBxwqvCt4n5Flgoo9AZq1VJlgo9JIKwlsfcjoLa2f+dAlMfCmaUEnG5UsIzVY1XtTyrvRRi+eU
YlaXAWYPQ8bUPlhgmGU0A1CsnQgrcbMh1VFJOK2eSxpenCrIkaL8gqkIA7MK5xEFUkuaGMb43ODb
vWncxkM/q/mMvNfJ7lwUl2zf8inesplBgYt1eJDnVW87Mc84ggT9B0VY1ieDaljR9p0k04Y8Xb8K
Vo0g+zYxdYsBenaWQDaGcJhDrLEV76P+fc5DKuD18u+MLF/yJDSD66CLsNG1FdQKjedHoUzgd5vr
RtbAqEjjNKjOQVUAdDbMTTPIaWf0BSrEvdECdGajnJnMdzUCbphImJy6y2KRxqnDMbtUrZjLFFzu
KHCqBt4yMlvVAvBwaFBQRb2pfNFAlFNlIdX7B6HLqJx+jPJdPdp9YcfoLVy3vJKKLVU7ExBmtGQk
lumyMfKkhsYYHp6ZbqXiIaxDlFYTt09boFbdgZj2JOlv142uHLqFJx28zDJeoRdsrVHcN+1E9AaF
6aCj0qS5YxRyfHLl8pQx7o6EATxIGBBiDrY4SHpS9yHwIBAfUhXXrCSKZhMYB51mrGlkutfXtHIG
zuwx4aqeFaWcR9gTy9oOjAn1tvQQmTzlwu8LiPUUiF6buKEXNjZ2QiQ01b72Cb7OcFMAez9YIOqh
qO8ndndTeD1ke2jhfACoRrXH3gqpYcU0sD8zO9kplkgN4O2vL3wlD5RPfhB7Y0LzQ8CbAT+on6F/
HOeYvrYD3afT9KkXAe98rrkOVMPQopcXSV82E+wDrVANyBOBLIkSKliZCg4M67N5Czeg1H4foGJk
0GTivLq+yVcvd/0fs0zwkeseFekGZl8yZxQxb0Y7r8Dwg79V76PdvCFuf4tkgRKH/Aipn9GfZPuz
2YC1XqGB23wcitlu3cni8reu3JLYfUM3Tbw8MbTNlMNB4yzGrY8f5j8jXdtBV/ETHNwmpowhYwpa
52ViyMq2PLTI+mf4x6x8HozLUkGJQoHZSVZRO3oemu11r1oDYZ4tjAnEijhofWXAwvjZ28pGdaJD
cYjfmufI8o8ayv40OKpvqCNQ80O1b0Inob//5U9gPnpWJhCPQjfN6u2Pzom+moNqF8/32f7zvdxr
3vDqW/jQgm1SzZ5uTY7PrQFyznZgiTgnFx6RgwA4bOyAsNmPd9lv08IwhL4xt59vhYdhH/AwCj/U
o3kknvEw0V/XV39JRACg96lnLZ53Yn6sgYNRI6xeu7szLd3rPyQbMlk0ePiULPDmO4pVj5RTZVuL
2mDgAWE+5CAkVKfOjZKkjMpsBiGLLm6SKadGVmFw+WVQt4p/HHldnks2gGWNoHGAZjfkAS50/3Qt
Vpt+wBbPRehMVUeFUMS4qmFlsjUqmzpRrVDajeYh1Ozr27t2XYCaRMUqISwIidLzhaYt0cOpg2V8
USX0ckweVCbnhc6zwRzSQVdEuRHxBaXE3KATeCcIwYzSnszJob/ZPy+iIxD0uglKHeDCmcWEedhK
2uIq5M63UHnw/AfTSbfjk/kkecqmvx0fhX3++6j9quzA7SxoUdgTHa3mlXdo1vDDMois//tTmDUD
ZW9g9g77moAi1e7ttMHjMnYxmo7pOGtEHkx7T3TnG4MTsBbPZPcAuQyYZ6ATpYLn9vyDjpMEGnI1
bpFEqa5mNF4UtDbAiJhvHLWD3jXHXIxcueFxHa9FYhSkVTgTntEXnYMxyaBmO+LEpGRrSq8o+fy5
o+rakmzghOB9xOZRk0aGYLn52sFEI3QqEkFyuqYQY3D5Bjz1q7Xr7NQak0VlOioeZDmQTe3bwgIA
H8obqChD0YmHlF7dOKwLqDURo/dsV8efjVaU+gInsAKjVZ9vhJhwnrCrPoEHEQGT+Xe989wnkH4m
EsjVEV50hOuichK/uC3ndJMnoVUZ5oaMkmP0Kec8frP1sL4IOB4o3RFfjIu2iNxngdJ3NQ7BkN1V
NSYlxnpfTuk2nmO3DnUnyCMrE5WFO3Cbk9HBK+BmUlBREYptJqqWGuobtcytQNVvM4wsca62i6+M
yivGzgEBE1FuwnPnfF/EoYY8XgGAuq6DXBKs+rkaWCIZqDx/XPfeyzmKpcgLqT0D8lyQhmDfN60W
6vUUgTqptkfb35YfcwY6PkqslAZ3KL7sxcdRoLwq0uXkJmOW8eNYUGIs3UxxbxpuvxndgNL6drS6
t+pY3f5xEYOxtvjhyVXdB4Ga5JIBvrTSK9V9wKXlubhJzg2welN4tYI/bDEQdijUoSaKqbyRk3Bc
wvsZI8wtIgnVOFcyjDQ08IC2xEeK74wD6I5imqHnSuW3wC7t8PGo3KB3GdtoIHBh0JcVYOZXMBdI
MXZl64dwmPnuR4QZ/HmDmf8jcb7kbeP6tPaA8uxub8f36456EY2+zWISTQd9OeI4E2Y1sTUrMAhC
I2929fCXqvKEq/8Pl/zHAuOSwyyZST1hYa3b29qmO0Ct7Ge2G2wfN+Kw4arMXCZXzJIYr+xQV5Ab
CQZlT0pd3xufgofibZwtFO9DzH9f38BVF0VHWwJ51kJAwnhPaoiJaS6cMJr6Kw92tXSjC09/YwLp
IjRCwRHJwtDmIoqFaUDYkoyfkM9syKNubq6bWHWDJSP9jwkW4hIIQ+q3M0wI0XOqgkW55oka8yww
+zQAtDjFGThtAFwFl9hOrDkjQasfQsXFA576bzGB82BkJGIWhgO08NruLcMDuIb4VcfDta3HdWQj
CzczRBC/Xy8nIa9TYiOYfJyXDg/EFmEho4aLwE7lY7SdrfIB2SXnbXLZcFsc+sQmc4LMXG6hEgsX
G131d3I7OKY9e8UuPVRbwPdcbcsDxV7kD4xB5gSlWlvrRg+Dohc8Zs/RLtmOTmmJj9edbvndZ+nC
uZmLSZMyCnWg0eHRTrRBy6VxNSyn50Q4nhXG8eI8nCSlWnbvE834B38HRJWAWc7ra+FsGTtEYgay
36YDrMQ7HxWaELQUvRO5vBv3sk7M7BmTwnSS2gbxCDvqg4QLvr2tHZS83lJveLi+oNXz+o/Tyct/
P3H0podc76QsC/K9abzJ2uP1v7+yYUiL0FRdas/AOC3//eTvQ+doqsm0SEkqj6VwkzWG03ePPmiU
1J4aoqvyUHwr8QEGgdda3r4GYRsiAPrPPSQ6QHyGIqGmd1ZbhlTlwR4vqpJ41CPbE1FMR2Ubj7Lz
ZUnQ5m3kLAGhZVZ7pFLpEEduMoUgiZ/bXTDzSgkrn+nMHpM2qEUgNANkoyy9SehsumP7ef07rW6b
DsAWIh5BlsAsqO78MiWQZrAC9ATQt7Ay4W4e/jx248//Y4RZBfrNpiYQGNFMz9Tuk+5G5x1Q3jqY
g4MZFDwg4wz3j4GEvHjqlEMecc4MzwZzZnqlm7vWxDKyQUF74YP0Ch0Jpzy4llBhYAF8qYD4gz//
+4o6OTl+ZKS+KsGKii+iRSX1xa+43GSCF7UbrfwxoiqY3zbR3dg9CzyasNUlnhhnqnOJoPSxIMLf
xiz3UGD6lSrandobnKth5aV2tkYmLSVlXQPGgzXK3XOi3qbafpTe55KXlFyaAQ7HUEVZVYkMFn0m
CClhHwjdbMQWeGED9GbyXQCdt6EvN4nP8Y3LeLcIVciovMHapdJ7W/tFO896ArDygSi/c/+26B67
Gf0UZSu2Xjw9XT+3l4FhYeWAKQCdcLJYVMUQAAcrFQakAeOnJHxUZ15if+kJZwZYAphBHCNDXgwM
Q+yBsd8emrdE9a6vYiX3+darVdB2IQradsuvOHV2DHmUYY/5vlmCOKZZWtlvQsvbRqFtTY0fwl4/
Jnbxx9nwuVHGyQPJEOJmhFFMhjrZKEEFmLOulUcnTJgqSnaoBEm4kc7XVbUtaGYqAJQrJ3/qXYje
uLGXbyFFs8WsSWHlGyV/MbzSehgo2cUe2fHUP9d8//QXMDF3Lvt2GiL8grq3ZHkj1Z7c4IkZvF//
gitmMFy1cDuj2LWcaWahBMx7fRshl5w3GrntBbeb7kOBEy8uS08qBkHhIQRALRWFfCZHFhuZVFma
4RlGs8fkRerB9BaDmZGqNLqJPN9OAWq24n3vBG525GvurpyGM/tMJMFIkNygaYJ3wc3sSnbqqu/S
YXJl8MqZ+1+G9/PX9W1duQXOFswmz50411lswqD/Q5PoIFrJS3+L3qQDrMXoSr9jOlCOyeVTnefr
KO1BhAuPXQRNYKjOP2UsTgImExaPsYVjfF8d+iNQaPoOQJyeYhDrh2QlduVbisZ9KqxEM1DIqxi7
ATYCRNtMGNCESZcSPwA7tVF+VWYOxDXYsLfXF7jmqqdGmGOvAVYUyoqQWKDvvymr4qZO1WMB8fZE
/YuLxwQ/ASiNkIguYwLMVsZl6FcVvp46gewkfy7M57Zx1YaDAlrZNkzKIcCghI6Gj8Fs2yhB9Mkg
UCEhXZx8zHMu/9QlVNQ4nrFmBoVVCI8AIgwoDmMmFRVp0NNFI0xz0oUvhztrcdlfWTRNTkww30YZ
/LEwW5ggvqt1VN5P1gfeDpDYheilrTxU22hXU7LlvVF5S2PCV681xI8G2K3alC7UKcHEqZrzLDCR
C7Tj9X/kHA0oIMjDTdjxYqN8eW5xZHBuJAPDz5ixOHe2FuyyRd5OiI2FLPwwesN4T8MU2KxIUVGk
lxIFAgnRGMiKreZa/2sazRy5ZNTczmTSXzH0Jn9dP2lra9YVpLBoFSigzWfcP5QwEPstRaZqt0To
sezP6wYuH/2mCTlExVQwMXH5uhz0rtXDRSOzbr1mfhuBvImjLcgIpqC0Ri5iFgiYlT2GxgDM4ZrD
XcTc5+EsZCQMcsT/XqiAfQSX/q2Rky6i5liLH/mcDR5oQPXAKhoRsAI/wPQqRvDAVD7UWvFSKr6y
LVR1ejaMIhlpHozdJozmLKdZZjYRVY2JmE6dT/VkG5KQClTNDK25BWV/e5eTWL9pSA3gVDQlN0bQ
N6AyFZSjPBXm7Qg40HbK0/Ep7MXgWaiSMaRdrZRvIEAMf8ZFkclUUoLoYyz70ZUzpfswarA2VGEm
HkihZw9KOkSPkNfAUYtME5KKXQZSyDLvig/w/phAfjR+70VS2rqtnvq7Rmm157EhpLE7uezvm8aX
fIp5dW1X+6HxQxWzZLbGuC5ua3HUCowvZMZdIxvzfFs0GKW4xz5qD2MMPjYrifs6gh5LbOxnYZI3
Y1FKv9GYHEe067EtGMAqhO1cCt1B1yr9pYyG8DgGg/YoqVE4OKB19GnepLETVWCSoMGQjg/AkdTv
ymQEXl01KhSgfRPaZ72kNyMQACT/KhBtMtqnmCDzUTm4r6El8lNSusgNBn3+SKEgJrpjlSoYb2v9
wenLSXsDXEZ57Kqge/OTQPlEwJBfkzwNd1mVqvtEVpqNEalKZbUt6aFnCfUcgROM11xfW+aSwKuA
Xo/IBOMID4JQqAqUv7MZSqRA4gSdR7pxYySSF0vNIRZ4EMnvYhCTGQBTjX7j8o7CcAVjs8+qKgwW
tSvh2EOaZ/dWWMZMs7369BQc+tvI0o/aIXEqu7vPPkLHRLaLaU0emfDaGTyNKkvUOXkrREGodlUF
0Sh5Ll5kQJyLtrIV/6PWG069ghe/mPVGJkQOR9TMrSFO7FJ8MIo/ZgzAfQfULhqVy36CCIFZC4nA
VJEsqlBVbdfqXml2sXDfqJvrcXJtIeB7FvFAhDVoep2bkcU5DyICxSMdQsXGLq3+4nI7/fvL1XTy
SUiWt5Cjw/UShMUGIgM2mTP33y2BuUuIqpVpIWAJsbwjgDqTj+t/f82rFkYF7BAcG0nO+RKifpJ7
nCm80JLczbTCbd59UMONseD9O0PMXpWhgcAgoA9J8tzrte2UNnYW/TRiTj+BtyBmw0YJ10Pio0dc
jL7d6pFdjx9RBiWDzHD+YkUIDKisYFoSgKPzretjYhY5wdZphUhR1xv1EihNaEE0nJnC1SWdGGJO
fiMl6pSjgIjZMSir9DZR3nLIjqQv19ez0qRFLw+dH3T0UVUBHSWzIKLVAIb0uOWdzjE25PgFgM8n
Qh3aZdDHUTxxM9ySTfk2EJvXlLlEOyEkLLwXAN8CPXahlVT3UH6LNBhvXYIy7NG0wJkjksNMx8fC
UoV70bS2EcRlnGwbbqItiupPMrzpIdnOlWUamxigzOsbssQ5Nu6f/CT2ESrqKGEgUUmtdDwmPfiS
v4bo6bqJtQh1aoI5ftlcz1UyYdUNwHs7SNlBoU9Xpq/rVpYPd20hzNlryzKIknT5sOL7UP3yCwjW
iDaRX9OS50O8PWMORVxlpiQsb7LoJ3kSD5lO551uQyQ02BkOYAc9NQ+mG3Gi2OoC8TTDHQ2BKkAJ
zz13VgQD44cS3EEKaKaBgPpezpCM6ttR5MSXdVNohy9FAvliaI6EUjgEhYpkoPcxMuZ3D36oHFW1
E20JgjMR0rg//3iAbOpY1zLfxCKq5EoeFAMTFFADRy1rHoobQblvSRtA1q5Rt11Ycuid1lZI0Ilf
RO1Ar8uyteFxoTZVgisHl0bT0wYYrG2nG+Vb34sNpi7nuu6h+TmQn9cXunIWMAEOcCyAhgTTIsxD
LoHeqC8OaD5ryQwVomeECk7EXnFOgsl2BBlwEwO8xDingBamqXZLVy5siR0TPaHQBEkWymVeCWRt
MQuFPQZhCbyElfjU09Qk0G3ByzoZvM7wEonHyvhdHGZO9VIPBJ2eKBLw8TOr0bsxCDOw8Vtmb0+O
ug9teatb/m5yIe9oz6DVDe3RQv0FPCh27tk/byzT4aSKa5XJsx+x7MNJChQZpVar4rQIq0HNEqW5
D3Lr280+2hZbsjdp9Sv52sk0uStt8/HP/eV0/cvXPjHdDkokmBXWP+OxGWu4KEZOyewSLg9PPDWx
3MwnJpSqNntTwurw1k5Sqv74Ebv6+6d2Y94BwUT1h3YX/cgeiqf2MH/oEQ1US3L8vzgXpz+CCW6T
b0omhgKxxWQCDez/B/ex5q2nJpgqTZCKOTqkMAFOvvcKEkMjLT+y513/Ivw2N+pjmzjGnxfvFmFz
DBOZmoySNvP1tKlDTJvwBAi0NwPSmSpXy2gtpTgzwX498MXlwqKCXKS2dFfRWHAbR6DG3VNs0E+R
hr/1p9caQ3VW7WReZQ8lNVE6wO2kH7pb7tN1bZNRtAEIE2NaxsV8VkZ8OahK4EEDeUuan101cvKV
72fTeURYoJ/InZYSNv7HRFAtzbopWpL5oig7O+0EkGoEqE85AQm7wm6jcvgt5XK0TzUtSjz0NXTD
0vJ2+Aq1XPLfp1QpfVo2mQaVEWPGKJkyRlV4M2lRi+FsYWxV6/oZvnzO47cCUEtMzDki9WNimD8l
gV/X+MVKokEFech9S20aYavmoE2ZwNdh1wJ0z8K5DB+uW17pURHM5okQsQYrOZS1mGOFMlk3NGWF
6GjlT+Su2GBcWrI78LLSJqbJrnV8N9kFnmmj7OvgHLyiJcz5Ypcucf4bmHOXI3EJ5R6/ASk+laEj
B8aqf2mC8Ym4aAIlNGEikh/i/rc/cTI+zhLYQTUtBC5AnvH3g0Bym7Z1o47HzbhiYgEgyiCJARQR
MM7zKKyW01TgJZ+BCSSS3Bl1+mPTJ3/Magn+GZwcHU0gqMZdkNSOJIY2dgwIH6hNJmpIebQNSyjU
1f3I6zWtLQhIJ0QBJDoYkWa/SakIxZA2oBI3SuMBajTNUn2XoV953cdX7OggIsIcA/6/DMafb5wx
qGDs8fFthNhwm9x80PXs6bqJlU4dco8TG0yQ7ds6zVsBNionBRf6ffZs7sStjDm5G+KFVCrp/Bfb
d2aS8YcmMkJUMmASqSjNu+cocjiLWv4CE0jPLDDnMoACEoousFDvjGOIKW+womuPqq3TzB1sgN8s
8864geI456W/8gQ/303GMwTQbpExrHPLfEjvexsvGvNdu5WhUmtuDXBGZy55kV76PQE28/qaVyIx
EFAoxyHnX3hJGV/RWqT4SQPLeviq+D8r5XGe7Vp7A2VRwcM9rG4vigyI9+i2EpYqBiGZpBikyK1C
upt6NLOnxAryn4Ox70i1ub6u1TMAMIKGbiSKxmwzBvMXoJ/O+9yKyWdnokjAE3dYycPxzU4sLL/g
NEk09CqIDFho36oDUtEWE6vJBm9s4TF1241O601Kq21KpYZmd0JMa7yB6/18bByfc52uACgB0l4q
KRiDQK/z+7Se/JZGazHRqo45BlfFm/I4S86n7FYmJMsmzjt48QfmiJxZYlZdNQ0YnP0htyYdiLDw
GE8jaB1nTgRbXxAcE896GXASFiETZdAt1nvMyrStNzgBFX6S3n6VaW7xZge/M86LFZ2YYiKZMCex
HNYwlUcU1Ml781foghHGlV35DiPf4V78EH9cd84VABC+14lNJpRJRTXJgwSbhRM+iV4BvpbQTqzI
UvbhoaU3Jq+ZwV0lE9oEURr7uJtzy4Ba8qf4kgQW5s+2E21s4vhHyUpvui2PhX7Zumtby4S1WUHj
goxYpjDfE/JQAo6mxAv3/Zazn0u+eMUQm40UWa/p7behnDaOiFVZhqUe89vYvjcemiNP62H1FBgo
WgDBDvQoO3DqB5WMQoqYg9hisHqwPEjKeyHziqMXMUwToSAPxgUFeGKCtjJWfXKqkb7VQydGqN8Z
oOgMHoee84xfCci40lA4w6g72iQsrjfVeszh911mlckuFB8F/9YMnqty2888Ys6LpSDLAoMyqkqg
KcN8IOMJgaxXGIvrgbBsZadR8ocomx85TrAUTRknOLXxHVNOtssv1UKcW9gQR5A5hJPVozgwl4dB
+JrH0pIaZ0hrR0wCWkXudduryzMxHaihU04uyj5dI8pyUML0EBEr85V7YTa96yYuWbCXLUQxDKBl
kH1gpefe0EFofQjSKbOiyq3zR0hlxMkL3pSaahPpQw7vJxHsDXeQjubcLpez87CMarUsAtkOzmh2
VEcHZVUS+mpmGUehW1SMdubWSbzEQ9SaKMj1HwSUfQY6d/RZ8HiX29reggAcHDKgKQYrMpOhAH06
NmMMSIGYTTSUDIr59etbu25BWRRioeCrsTlQEkag2y5gQameTOWXOtnX//5auBeB3CAoKwFkcdFt
U9Fu0zMJF2al3SaDTWju9nR8iPbqESCISnB/yhteAiSvBF+wVON9jbxgwbUtx+XkOMwlJCq0CqvK
cLt0N2+N04IADJwty3fK6F1vyx45lBvl4G/qyTG3eJdYhkYDjKvwfsxagnv2Y+TzH5PMWV2mDX4M
YE4SoXFPfQvCtLS9j12UYMQ34zGyAh94Fuvw6/rur734z2wzxYbOzCMpyWG7f0t+Tze2FDgVVe+7
90/z1+yNGElsN8NON2j8YHhFQUHIwHOAlfvi7CcsHnjyLboKNJD18i0KhxyVt55WuOk1D2fZGh1h
/yA/lJz2wVoGBaohglI0/BoMTEzE7ZBtD0ENxITUelNoTU6zz2+nu6ZxkvuRY2xleUtlC13EBfwL
nqDz5eXyOOZFXeLrtk6YVpA4tSCCzAlDyx4x4R2NFwC/Ef/wtGVzXFMrqqg0JRiZJKsVLJSQOBbW
kiSgEkCZgYOKxiuL+PD9PGzywsis5tB44asKwsyd3FHxeJ+8hQ70iQBt5InkrB2NM6NM/ikLYZab
GYwOVuMFG4maeH9umvfy1djLG/lOw8vBDffZrZRbXIW4xQvYTV0CO4pwQJbhAXb+5QyCm9HPTMwX
2r5X7eOteROodPyQ7wNrfMhfIlvbRu/Ja3SMvfb9+sFcCVC6BnYuDF6A7h7/ntvWMl+rFD/MrVlw
83w/ScfK3IKwhPOWWPEbjMVjQgqhF/VRFpSeGRHe9IA5gOryOarfCpNTUVxxflSNQLuIijZQvGzf
rMuSCGlPjpem+VznrpzfJf72+k6tPdIx4QXPX6CFuAjPd0rGaIw+LPXCWf/KTM9HP9yoW1oPd1N3
iHgww4sFMWkn81QouyBLyhFp5wBZwqh7F+UXorxeX9GaDXD5YWQEVeClAne+Ij1EUM7GJIVYGiS2
FTsn92N6vG7jwr+wDlx+y3cHLBnf/9yGpJlRVsqAI5ejBA5r2yQA+73I058vBQEJzNwaJvCW2ZRz
M20cJ1JflUBlTjUNIpQB5h9lz/GAlf3CAkCGArEGFDrZ/VL9wixNHa38hAz3UFumskZuQBPIOSs8
M8w1XYp17MsEZnSSbMzO9ATBPyRB/afFGQ0tZgUbhr4I6FHZQiioUeVxgPoaZr9RcB+VPcl5Pby1
lSwkfBAfw36hDnr+VXS/1Sd08tETKT+lZmtUClUGzjKWjPsseGIZOp5mho6eMqYzmMgt1ULdo3WP
znUTgqUGCbmSWD7RX4Gis7tp5lxPF1GAMcc8AOTRiPOyAZRKmlFpqh7n+Mkwe8sgL35wn7W///j0
gGLzuycPjD1Y/843MDTqsp0XbHondlY8lM4oEw8Ysce2Vjj7uHwLZh8hWQ5ElbTQ6KN8dW4Kxb/I
yDIAD4W6civFK/WbLrJTcHF1v32o0uU8SviVyGBAYx6KTyjFaxg5PDc4J1LbJiWqrF121CboN0iB
XfSHiTepsGoH/JcLA5cuIRU7tyPnSTpXBeyUsbA1i2DX1F1D46Tw/D53r3+vi2sOhf4FQAUyQxQM
UJc4t6XmRTNoPbwjM6QQM2uzei9EKs/l11Yk44VrguYH4xdsSWKQIY/ty3B5wLctUdqDL4d26pfI
q66uuQQGqRdmCPQvLjJKQpIJ7oIGYYkMgqILtJ+BIaFVSu4Hlbx0E6AoabCfoLV5fRtXFwjULxa5
1HXY2zzNJvDPl8ARSmb1CxoLHhDXFZXUye0qHtU9zxbzKij9NpvQpAPMQDZ+RrpqR5G5lYzKGgPt
1/VlrYRDA3Pi/10Wc5qFRpUzEmM/5yl2W/9BktDl/OOq2OKCSLWA4QHGFz2ucxcsijbSyYLkiSBm
DBgPbXsNmn0m55JaCbtnZphti4J+KHSwdlqaEf4G4ZLdTspBAk1P0IyuKVWcsLu2dejWLUNayCfQ
vDtf1TRPc1snE6KT4kzyXhpma+55T4+V2I7CGPAQ+Ac9cfZ+B12PaHQC0F6tqFsNGtFt8aSlOc39
5qGKfmoVpwK95nooxZFllASD/axEijS1XdiXuB6BTHBB/uHocXcjViYgze/XPW8tLimGgVseqQu2
kIm1EG2IGqFDSlGQ4iPPkIZ38+t1E2tfCAkYtERNJGIQQjz/QoURiqrcIMxOnfTQDdOPoU0skcsW
u2oGLwi0k5ZmMdu+mielbSMDuBI98zA0QxOyHcb4L5wbid5/jSwf7qRSoIMkMicV1iIKOsZ8AEfM
FFoAk4GJ2aqUMHSQOfLASy/XPtIytod3oIo5QLbdIsaBWAkB0I2mnzxkZbbpcpWzsDWPU8GpqiA+
oGjOwqblQMvJVMOE5FcksuN6wjjrpBuj746KVIW0SLLy688dA894SACZKBrAP843028VxW80BNhU
JShrBS3QFnJi6Upt/4UhdFHV5apCZ4eJfGIgxBqokbF/wF1QxEhQMrVQ/GiAwrtuae1LAUKA/TMA
XpFYsHaj1kQdF6qUMc7e/Wx6U/+Hs+vYjVzXgl9EQDlsKamT2zmON4JnPKOcs77+FQ28Oy220IRn
4ZWBLpE8PCRPqEoUwXVszc51JnaI4lNbwvwtZ01p0bymNIyNJf+shshB59G2qR8vj2PN4eHujOcS
oq6gyeBAIEQ7zXi/IKZMZF87NCGRqusuncuS1rWsTLu5nUNw1cpydBVFEYkE87h2iJzuM86rNywe
Z+psM7fxXpoOAVifc4hl5jPqUAU1b2sTiuov3JgM5AYUXkY+9Tu0m6moABsVI4CCQHfUmwB0aDnZ
XJ7U1UGdAHH2boTwWzo7RfwsprLlox/uD2RTkZ2ClE79cBlsbQXxdGfCqXi/n6lO1OpIpNzHEZJr
8wadgs9hLe8gGr5Jk3aHzmaniUTvxtWJZLEWC+8RtF9wZ0lYzaMeg7fFAZPtRiv1naWgB87SBf09
a5dPuEF2YgELf9wGMONELzrsZrAf0bLc4VYDfuAneS6oSvaV/2jFgtrrtV2NmCaeCahQRrMx+6IT
r1+jmsqamIVoM6FyrR2L2RYk7lf971+Is64GS46sSAeE1GuujNXSIYOePOexwNjXcHQFjwM8sMCh
zb/tAx2ENEqK2xkacVBF7lufdjWYTg89dMimNtvvG+Gph+csYpbsPpxrXDnVsDj4aDEtLLOghYGy
ZF/1lDn9oSSJ/u2jDK8s2B+cFwIYaBBdrpauDvpQ4px2StmgdpjTyS/coNVpngv22PmGBhLkBCwQ
rOAdxCMhtiH3o43AX6QccuPdlH+k+iEND8UoyjWfb60lElvWEwsMk9ksco2FGDGeBszryBzMxcfl
1RKBcE63nINuTNlwOvIK5lawuO5TkYL0GgZKi7CNEMQHWQy3eSOrR+9tgAKVBNIBRtrvMjPdqCT7
9iGJmzryoXBFSK8gt7ecL0lPQpLJqABQM+UDidut6cPwOkkUoT/3DAscXuktQ+VWW6pfdRuBE86N
19eJYCirEOBaZp4HjpVvl9QVNCST0kBFLJFKpyABMrxxKLr/nSekoC2GQD+CcozMBAXRyxlTZKKP
ZmKjYhTizV2PHozuqUDNjU6uqvBuRnLMV0HPLhIhWdlCCPrjcYXgKbolLA4WWvdh7EeArZL459w1
t34ZbGqJbItq+GxCU1BSce7+YBLg4bUxQgPFWJxd9GoQp6hXLRwfdG+9+jMv/d04RJtJHzaXN9Pa
wE6QeMsYSWvN1Qikqn0AyQT8rReozbabNo0iEs86PxEXozojApjkMchqYMVoRZIfzWGjmTfxsDGU
18i0PAlSq5cHt7KLwSWNcgp0d+HVwJ8imhrFOnQhCxDHQ8oqvB+VCezjgkfw6gz+BwLJ06VF1kUp
lb7BRiWrrg2RGEtDo2X7ZksvFhGRbK7sMoxGt7EJmDvn0/FJB+EYo4LDSMkhilmvxe9vT5n+1R0P
j8RysJyh+xMSEU2LbSz5qPFSdfNdNdAvas9m511GWhsKopoG+tLYtuJfi0jqpCRVoMY4TSWi6nu9
FeSTzwFQ7YF6DORTTKYlxW0i0L91lo28KO4q6YB6jxTVLpLhXh7FuU3jx8EkxjpPcbjyVdIxWCJS
q8JlsjKau8xuH8Yy3Uia/9aPcIOzHztos3KgUCS46605QvTaolwT7hDdD/zTp6ulJIHqTO6Eft0f
BnN+02KrPzTFcJjjDjREKdRo6lHZqkQbnEBSe4HnOJ9eGVqNJk5HNIDjocdNb5xpRqgkYeEYRLk2
hvEBYUiRx1jBAJMfCM4QW0KAiQ+xV4ilpe1EUJGKV1wePNdgjry8fisuAgi2jAAw4t6gcFruXvBi
VVkJjXknVOzDbBnbuvnZ5fvLIF+Vg8vcBNIDqD9FbQNc+vl7O9XmWLHhI8aNviE3P0c3+2ho7VpO
1dDt9Kt+fWBV4fnVMbmtafrySJ7CQ/luupNguOfmyj4E/O4a2qbOX+VdXOWymmC4ahE7tlYM1GzH
3cyIFOrOnfz6oS37maZERP65upJ4nDBoXKl46o2iaXOIqQO4reORNsp4VOdAUAAvwuBun0EqW6nU
AaOGRGKjTTdKof24vJJr88doWVF9iHv7GXd9EjcgqvGxkMZ4q/k3ff4WqdQe0Fb3IZt3kS94bp2/
jmWWGvwPjv3/5D4dx7XedVEMWSPyofQbZKD7cl+Xv3r1fgwEd47z+jLksBBxV+EyYaNn8lxJXyI2
WKcA25F2a91LXuEoP/AgMVzNzfb9Nvn1eXk21zbfKSI3PLAjTu1AMLxqHm4UBfV/UXhU/FEQpVmD
QUoLFXOoPERgg3ve+Wh7s9DehtFYjTf5w76qG3eUe8GD/7y2EhMIukJsc1QAImfFvuNktVroq4/W
WBTgqQ+P4wZN/6iFk9+Lo/YrpsJuDwW/xvuUUzTO2iVZ8lH7DTTwCrlkZ2yjrXxVX803iDaMqM+7
vFRrewt6WqwUEPUvZwF4eyLaqMkVlgolIzaqX4W9Zl/P0LMBnUCwAZ9Mn4luYLx8AKHKNN23b4oz
U4nQlhoylNL6w+x8ICn07YIwLJqG4wU6hXgkI06zRJXiyq8Lo8FVu34o4l+dqDr6vDKLAeB5ByYZ
vChxRVgC+Hqt+PU4gLdyH99a10/GJzo4b+aDBHZOx0LlvIN3GYncy+u1ZvOo9WH0Iij2gQPhUGU9
VCq1K5ykUZCOUWlk+jQVqUafc899De4vDDObkzWb8sAM67KHz7gtJjp4+WfhWE+odku25nVxrF+M
XXVl72eB4/gSneJt5XR43FbTSzLkZYbhKdv3kfbufJsfB/isjfoICv3f5bFCK0Qf0BalbzGtXsnB
6zon/ZggcqTvhYWpa8fC6edwe9EgsRFIBj6nbTx9Zz5Cq/LKcEtPeSwLt9mMnu1qu+oY3SavDhR7
/mGpUQWFlB+MDO/G5RpEktk2dg4D06sf0F7EA/i5AF/XZRA2Am7CUWPFmGrQ2Iu8FDfhjWHGgZ20
pRNOoYtOYbct7hAKpPYoCbz1GpIGJhkMB62BeOsvhyOZfRsGKL4HcUr8pnb5VRW1NZV1LF0jyp2v
eDVWF4CqK/YOQch0iZWrcumHkVQ4ZVfoB2ziykETiOj8Oec5wImKOgdEgTF9uC9zmzEOzcDIhgm3
hmfr3Ty2LoRlHf/Ojih6hKBA484HRabFMd4FIkmlNa+6wOZ2aIUUWdVVwFac5k/2Uh/TO/UqY3qE
zcbGCwXl6rR8ll4vm8vaxJ6OmDOXukLRT5YCNY6PEbj2SkG0acW9MZZvMHfCvSESxC1cHBqqP4T4
fVMaqRK9ZP7BFxVxrF2IFiDcgVQmCRiWS4CQK2PbHuWjeTVf2R75Dak0F0yh0lUjGBY7C/hdhuYW
BH0QZmKN/kt7NONiVpsJ9phK8U7L201cWtQuey+rJM9Kx+9fmEHfhQIcJG2hJcYHhsGOP4B9UIFd
ZuE2lIrrahCpYa54Rjy+YfnIziEtwb/gongECWOhFw6Ks6Bv4qTRXmuO4I6urAnnUUxVQ3ANWzON
U0Ru1RJ97Mcq12Dw/kwOylT1h143XxK1fL5s4yIgblfLRW20DRta02de2EKTEjmROhKd5Gv+kNUK
oFsHdXS4RCxtYrKlKRpt2EQ7QvGttBx5TFw5uq2KbxPYw02dIH2FHE4O8zlOhzJLwPKuQ5ywkTQ3
zueNFBJBbmdt3kBrg1wmkn5IDnPzlg3FWFVIdji6EtwaY/wzNsHYVekvl5dnxfJQyAGCU9SNoC+Z
nzcp9uWS+DZ8+yBfBz5e3rly5RPFq3XjoKaJMzXq7zAovu352AsD0Xw8tBGh5mF7C4xORY2DMpvB
+15YTp6agrOYPYuWXoJBaBDzQWUybq1sgk/WKa0GsA/FXelMqbxtrHarIXYGUlpkGgdvlMkzSgdE
mZ1zh77EZFZ6itlGUQndyhKc/AWNS48oPy4v17nrYwBoH0TDBGrm+ALo3Cj9aCRN6cTVfdy5HUVJ
B4F0cCw6Ec/ND0BM4pOVVCJVwZkfGVVjHgzMXt54ynQIi5eZfF4ey/mWXUJwZ64xamCPjQBhQNTO
OE6NRvN0H6X3l2FEI+HsYGohGzUUWBMp3U/lu6red0LxtfNdhKGAbAIPW9YDxAec04z0jZLMWHe0
oPfQf8s/VK8DKZOodm3l9azg7WyhytpEfw5or5YWlkSGkRahXDraNQopHqabCIExsg/2GdA6QWBl
5WxfoH1F7E7s2SzsEp4NIdr0GG7jY3kMN9E1yCc2wXbe6tta2KeytoEwfahyYAHTs1yErA2kwPUa
m9Z/LCIs1uNlY7j8+2dpiEQB94Pc4fclctePx0KkIba+Pv8N4KxswiKzCcZhNoD72Z1uUFZofNbe
tPFfw3eyIe7l4azZNiwP7wB4OnZpXloDIlRKj87v0kmQg3BCRjFuFFZCoasoyqkIoM5SYGmohqQv
S1Qx/pL7uzx+JYnA3NY89slo+MyXksqROYUYzWwaFCz6xXiVxpsueS/GYzkJPOmaJbDjFUkVVjvB
bySrM+ssqWpspLYJ3CmTW8+cre+XL4CJSsV9BEFtVJHxQbWpy5rUZudch07XEfsmTDapptG5Gbzv
mwL4mlHAYCK5jB20NIXMqJGC8lOsT9AeTNYYmKo/zDkUrNHaAQRWaLT7sMJjFGQsYSI/UAlpCrxw
zee2R/ygftW0XzpECHT/8/KI1s4HDAgXE5SyMqaNJVRSFkhjxzCHNpXorH4MxkRJdJ10ok6cc8FH
xDtPkbjLMIpm4nSWYdv20L6FslZTqQH5czIdzXL0QNfuDl1wSOTZCcvuxtS+L1PKPoClfRFV1nDd
484oKy5xU9IwqwMay6MM7H5T+hlKotjr2h4Gkx3ikyioYR1OyxntfB8ykAQ2X1ggE3ns4u2MyvHL
q7aKwU4NCNOgOp1/yii6MdnJDIuHCLsjge/NhjrSP3TMYMJwPICBjeX2+AO3DW1IbWhASXT9d5fa
R8Wq3SaODlkpaslftfgTKM445mKei67DNQWCOxKtQLuky/0Bnc43sSnfWrLoLbhq9id43M0rhBPU
NQI8s6uuTbu/QU6WpkrmdrFordZ84Okssv+fHO9hWGtTZ7FZnPZt/6z0L5dtYfX3IQmLCwtKglGo
sfz9chx6rcl73FZL2YmaLQlFUb31rfsXgj+WgjZOlSHFbEWTJ28CD2/l6Fm6031GKHeEEvTlEa1a
9wkct4PsEGmtKsWIMv2tUw8NusPmf/Hk8OL/nzWTM7jE13utr9iQ5v0QHtLmQeoEj0vBwpicjWXI
1Ad6hGGYULRQ0IU8KIKJWkNAKRZrCgU5i8rHJxElncy8BIJqoyrM80eBaa3tSiTV4ctYzgo5l6Vp
Beg/mRRWPGBGMw1Ck6Ja1ank1lXix0yYYT/XJ4CDPoVjn3OyUyCzphZdCLgJAs/qa3+lPZmSYxeu
fGXdZYNjPvTe8yBRMOy3tNmRKye4zXuv+qk+fdsAMWC08qIIGIw1fIS5QqddEvRw4WBvfG3Coqdy
OP+K51Z031tZQNS2QCMPhY+4YfIHPQnTKUcWC0BZuYs7cxc2heAusbKZFhCcoftDa+ZkAISa/4BW
hznvIZl0ebpWnOkCgjN0hdhRmHV4L0dFTGflOU+uUdFPNQQ2LgOt2OMCiE3niYHMVlUE5gygVK2f
5IZsrCID76na3xd9jDiAKNMgmjv2/xM88N7Ebc4iDan6OfifgXQXjYIQocgCuC1mlm2sWxWGVM7K
LoNEC8qTBMVH67OG8DHSMrhP8lm/Mp/luGR+SLFcI3qt8/dW1mjWvbXxr8vrsz6Yv0js7XEyX7US
9aAchFOt7Y+y/cgT7/Lvr6/H39/njjq56lF8BAl2p7XDD9yydlKWv7alvrkMs/JEgpn9B8PLbCeZ
XaWdCZimVimxNpp0PcjE0aptrhwqEYng2vt/Accdd1FtjFmHolh0SYK0JvKkksq7/CradwPVFKe6
JU+j7uSte3mUq4uFpAWyaNCbOosCSHNUtpXCHENduUbZ7WNNxD95GeIsEGBoQWxGHRuZ+seoC2og
DXp5EKsW8d8gziIBUBurJASjYRHRc9HdRsOV1QuO8dXtcwLBOdDUqAdQ98Iaxv5V9n1qx/eWmVDb
fjTjl38ZDYqSTCT/UdHG+ZvCSJAirwccB0ZMe7TiKWpARxFVxfqq/EXhXI7uK5rfqPAHubW3zftW
pCazdl1EfvIvAHeO+z0KDbIBw5DGaTelyK8EFJKqRT1QKfQU84mEr63ljt3+8vSJBsa5nwivFTNs
MbDS/xjHW1t0Z1z1Cyfj4t1P2sUNYePy2+caslzkzjKOyryBmLRrjSJKabYMXGj9dBZ5NhlioZgx
RE+rA20hRyGPhfxIEHqyRLoMIhzO/Vh1lCCmwowOmhMBiKrHd1uBAARqbi8vz/pe/c8sbG4j2VVg
2wjJIBQNQUCjoo0ZAkx0pVrdrkjy6WjYBis7XwU7Sn6kB+ytEpfXY7Sxx1+RfNTs+7m7/4fhnABx
20jSiKVOE1xPWjxFktcPR6sWnNyrBn0CwW0kEldBWbK7mzVfh+2f4B+i9vj1v3PFbZh6YHTmNuZK
ySIKHkF3lnZR//vyPK3a1wkIt2vavslz5ODBVzjobq5mjh27w+QJm6YFOPypLU8lmSy2HmH4UPqb
HDacQ1Q2ElQ7C9aEv7IPsdF2OYtUTP1zBOENsxMs+jm9G+OQ+jthFrdPkBit0q/gjgmh2N0A9fDb
d+UOBVt38k3lxq/SvnFTyBK6zfE5aGle0erq+42Xy2/grvRDF+XFzG5ysdTCMdBGj726OJb6ldgv
rNSPL8HYlJ9cG6sJbbMFe4tbg0XnWXYleXaVvtg3U+8mQbIx7MirqmyTTenHZeMUTjZ35IZ+kcvx
V+BpIx/ljZ/QeaN4w58MFDGusZ+3xdG/qr38RdrcBz+bw8tl/FWfeLLWnBNpW9lI5wZDN/PupoFG
Gp1D/X5WZZFSnQiIcyWKFlRpxRYUefTC/4OO1kETdJ+IIDhvMmqRHbdsLEW866tD3j6EIuEb0ebj
fInsI5s6lNjjtbEtmlsjKAVn1LnWxnLz8afupJol2J8xiPjYOMVWfohQSjjeId1Tzy74WTaW7pSv
ysZ/iF+NV4kOO+Wmc2z3Wd1mbibKRAqmlI8lq401JgbBeOfitpSfff8wdz8uW+D6lILtkGUb8Brg
DMOMexmSU8wCg4z65jaMBf5MBMCZRZdA5L63AND1w7ufqAManHPv8iBWD33k5piogsEeupwHqVHZ
mqm4WjQNSg+0ewhwQPJjH6IT3nYvQ63fbpFpAt8LlElAYrbEyoy8ycZsQnTyoXmB4EGOqOuxuiOQ
NL/TbsCWcBlvdfpO4LjTYJJsK5VNDI1If7TpUEqiIoSVwlm43xMEzteDxyq3hgIDIjvrfvKk6+ig
Fm76Wr6j1nEfb+NDcqc7ogj8qmmfoLJxnzj9UW9z0F8CtYsPc7OfsyvD3l6euvWDBXQw6NzGSp1R
fkHdbAxbgoqBtnqSE0+xXhvzqgm2Xf8U5LdT89Z9v7cEc3mCyPnzulNIohKMKq0y9RiqZnXM0/Lb
olzMSZ2gcHs2b+qqi2eMK+lNSNORa1B1CcxudXlOILhdm1RdGlgNICLletDu5uouaAUP67U0/mIY
nDeX8lgvchsYaTHujPCmLzYJ2WaRZ0VX3fCY+Vc9wvKRq9T/EhMFfRQEUtAcgbrNpe2lBpQFUOOG
NC4qXye0/1zPoSAmuuqRTiC4+cvQoteOAUoUpBxKftlPq5XpaD/406b/tlIos4YTKG4a6zDy9cTH
aEb5JY9+9NN7ke2Dbwu4fqGgZwrcgAhZ8zwtI4gP/JAtVhQMjqL/TMi/nBOoD/4/ADdj0LSAILQJ
gNb6mVjPg4izmE0D/55GGAcNiuywQ+J0uejoViWhFcCRgrs53jYDFLqrWUm8cByaQ6g10VVGwtrr
zelHOyqlwBet7CdU0yKPioW3UaTAoZNg6kEwkmYOahFH2g44p+oe0gGlPzbOZbe3AoVmHNVibWGs
g4r9/8SzlhB/SLICBPG+8Waa9yR+rb/Pe4AORQX9WajZRc6Gp/eAePhkmYGK26Q2u11d78GI4foI
yF4eycrZx9pxkbQHRayFRMxyJI1uKiRCvxTYkaGCaQ4EdPt+mQhO9JX5WqBwJ9EsZWOaG0AZ/equ
iYvrmAz3xJD+YTBYFnQ7oswCta3cYIx+bmJQXoJpMOo2kjm+prUuuIGvHeWMgRSU+pBlAssGdzex
J7AORCOIXsYU/N8HU3YjSb5P7cd5/F3O737wXiqerv5A2AUUUo9d8wNaR5Uh8H1rE4qCcaZSAzIk
fMly2czIyHQtBN9SH/TxNm+CGjyykzT9SRpdFxj7moloUOBh2UkNXcjciKNgVoJWysG1UCd0sD50
UZvqSljBAK8mKwhFTRzI5ZaDQeTC1CoCKnApcJrioE9/LNT5q+T3ZVOXVw6MBQ53c8gqotuzDZwp
OXRQEi9dG9ID5UeQXivNRp1/Rf5eJ2+V4qRDR5XG9aNtpe/7tv/+yW9AWwfyyWxaIVW2HHDfK1XT
V+hVt0HUbVpB7qLmUvNiQ0R1szazqC9hDGpgSUUaYgnkK1KVEikDS3/1OSjRQS4+lNanWvx0eWpX
HD86V//icDfoVNVJo2jAMQ2fZuFObUKMC5T9Jo2Km1K9SVrvMuL6PjyB5ObQ8APo1TFvP2TQK6aW
39vXPvihP0abBLdhZOaVA0V3Rdro/WBnVCu1QKZJXBoIkfeRiS+zi8hyTNBv6HdSXdS6649JXXiy
HAq9Bvsa7mSE6YGaAKxyKATjdemSINeUyYTppcg4SfNTWT2ayZ1R3xrlAflivLW7zpPHp7Dfyv/i
4lFcBP4IOHMZJ/PSCGQ/I7UqQ0Ku60eoCEQjyqUwRwKP9JWx54cIrQ0TXcUqOHn5IhmQhPa6Ch5w
R90QzfH3sgstbjp6v2QXCm+b7j7w1IOJ0reUKjCNQ7xHq56X7UAzth+vJi/fdrTzHpVj9QiyH8GO
WzPQk4/jy2tKdC4GiI5nzqyFtFIfO3uPj5TIBh030BJLNUGvDXNZFyaDLwEdAux9wiYjBsOZQsOy
N15I3QQPnZJmIl66MweN0hRFB/UYOlsx/zxdjdxIs6kkTOUlbnU0E+W1I3W1YAbXcqhMS+X/68uX
84Bk3zQyNoXGfR168pXiQVje6SJabKZNfuN7kvvn8h4/Gxc4C08RuS1uNpYRRwlDbB5mfSt3D5d/
/4u/7NIqsQ84ucZpemGUzQAA8/Et8uY9QqHvihPeHmXnbt7dMVdGtWO0gSrq5jK0cDa5M0+f7bpB
DR425R/zaX7rb3+OVN5aVD/cZdsRRFSC5VufS1YkjJJ0DaSxy6EqjeYnfocjR4WwnZ7fyaVgMtnb
4Wwu8WJm3CgmrkXcgy9uw4wkNW4kTVtubH2vkU9J+1VK75L+bKSVYDhrcQemXgtyOlTxohaUs41h
bNImZLYhDYobq9GrGRA3t6ptq9hOX1URgm39bsriTd5He8Hisck6GysjEMEdU2daWMvJTFKplWsV
4AgSBBs1Nh5lqN9uQGNcOXNpQ9AkMauNnRjjW131j5ncGZ48EeJc/o5VJ3PyGdx9pifpNMbsGiH1
H0MI0gH/ow0//wEDryoFb0b0tPO8PXkclWGTxJD7Gjr5OqxNa0MKPSCO35BWVAW5viE1poaFhmAD
t/jlxCp6pKcSQ1NSV9Np8hF4/raOKBIzxlN7Rd6jnprSdUL1RzC1SSDScwTjXd0nJ1+gLL8g9Oe6
y0v2BbFBm6aixH+5PKOrRxG6+1BHA+EPqBUuEbohTaKmSjInSEx0BVjlTqqqvT9lL5j9pzAbbvJ0
3uvK22XYFWYCeNMTXLaBT5ydLMdhkGnANQM3fLJKGoc0/TN5lXerEPo6uMGjDBG8vb3vByqKUDNT
PNsxTEqF5aZZEe0SvA+arNd0XBBb7dOyXrCBYK33gZwK/IIIhy3vySDzMQEVssouonbimo3sQqV6
P+vlQbdFRStn64iOdTQ1on2JsdycaYxZrQ5KjqzLHWVU3DSMnabK6BB6Iyq3c+tqrB/8RuTF14YH
dRJQxOl4iUGiazk8K8pD0I50OBHNGz//PQ+2M3Z4rqiTwLVoq0goS9fQgaEa6NFbIpm2H4S1AaTG
S91ip21xPm5kNz32Cu13+uZtoPLGvAUlwA2hYJDraU4L50fogf4KPBfjlewl+/zGQlMk3bVvE07R
/mXe+vS+dP3r0Hu5bN1r2xbU/18iT+gf4q9AXdI0o64NmBhpbycQx+5+/wuAhSJS9DZbWO7lfDSR
VXRRhQv8mEgZmnr0AwqWBFfo1UGgkUdCPymaFnkWjyFJiyAFB7QzNDnYAiLsMIN2U2ea3uXBrD6e
dKipIOwDMAQQlqOR5gY0KBOQynDboAFA9QbpMCRuVm2D1LV8e1NkR6NE/0j9Ng37Pngj1U5Ofwo+
42wLMVLqk8/gzDmJgyiIRxhZ8gJ+LGgI/6xcnKDO726bKJTsw6N+F3qW1+2MG5Eo7epkI8bK+OKY
MiK3oBEyTL1kAZspWdnZfSuLoqHs63mfh2MMauSgjsLNi3P0Ax4AQ15E+PWm2ugk2gU22Zih4l6e
xbVJhFgV2o/RCsMyc8u1DHSjR6QVltkbY9d4czaSP6SvOxySWjIZrmRUWetow/iZ4gw3nYAQU8Rg
uXodg7IHdgaq5OGXuI9Qk5jUmY6PIDv/HYKP48/RcPV6g1bBnKqCrMbaxJqgupHQPIym6K+CgxMn
b6NEuVOZMKip7Wz1vYL8WSF67ogwuAMrtDJ0+KHtzelzCrb0eEqoJYqarFVGINT/dyDcNkSeNQ/j
AAOJajyFTdq3EFnsf7wV24yinu+z2JqmU4GK3iHH2Tnon9NO3l+2ntVxgnuZEQ4wM+UWror9ApED
fIJmjp8otctKL+siQd5BBMIOm5MFCzIy4vQHSDUMzbYMi3yfocmT4j4ibb4/HjR7wwRRmQa1Cm7T
ZbkazUbHPFt8nLXbilyPIu+5djSeQnAXKTXXLSLpgIiVP8Q/2uSAEnOnn0WVCas4J96R81DmEFa+
WgOnGXFm2sF1ADqsRBoc1LPsLs+aCIq79RbgjgqLGtZehx1tCtdEOLnWNVqXH5eBVh3Fqcvn9hUI
9EO4RSDN9o85MBlPa2+9h9Uj/oG4LJWqfVL8Q1MD2BP+GjlnFH6RmCTIcTtIn5rixmhvx/laim+j
x8uDW5vFUxjOMMoxBafSjLER+zYBC4CNGpYIlA3/EsxCiywTRQY5rMb3DGn9mCtBP2K13kBzZ4VU
+REf/IcpoP9QQcD0HHBKQqcOjoqdPScbt+wVeVIkICWQdou3qYK67M3lSVv1DX8hvgzmBMIc5Hlu
KqzNVLx0/Y9mvilFAVCFGRV/Ep8Mgw9+yH5HahyA7HRqvIbi3YrnT9dRnTFOeD1Yfuatdhu5jUmt
m+Hed+y9uUUVDekd49vSkrjzWEzFwgDVM4vXcVOKZpc+MiBJmqu/9TGn8ii4RTIr4wf7ldCTcLVB
KJbbYf0kd3qpGFgz5cekb+cMZTTY1UoZINL5DFYCwZOLffAlPO4QG0KIKcQ68MigUy0/tkENEaer
QH7MRH0cK1Ds0cUERsDiCNWe5dz16Gj258yGJG4W0F5KqZ39bu2UtvZjHwkiuF+RDW5cAPsSl0Oj
Kp5bS7AoTYIuqn0YpqM5/eOAfp6MThUdXqKrdq9uMlAU5g9AH1Na3dl7e9vl1HYNGnta44ge0GsB
w9PPMaTl5xiFn+Q1wdjzo7U1nPwp8JJrf0fJdXilHqJH6eHyvhQCcpMdDFNVFjHGHxkUPTOgEAvu
250JqPHFd9J9uf0UIK5s08UQuVNoHtAN1idAHNBrQglNnPEQb+5m5A3wyt6KktJr0aYFHrdTwm4Y
rKwCXuu2R/UIAXubJtAqz2+RGvgobgL6atTuDZYYfZnIaCkC1yecYm7r5OEXF+XXBzTXjbKBjRmb
X8HhFQkS36QIknSUCApzvl6qS7sG5woiT0ysBC6Iv6qzyv3chPioAzeBtfXdpFBobAU7PXqwUC4x
6G8lAkF2EDqavEFagVb9rpSKezuonKS7MaSXoCpo0OUeqVN3VAWzcn6Ksu9DWbwB/4V2Vc5BqpVV
+nmG79PRFOpLTwHa7icDLAaiYAqb3cVEWKhNAlknrr3Q5DwLNjY2gURWCF1CuUqaTTGYPSjLzH9I
zmA0Osub4BQ981kg7IBMQsTqBSor2cdj8plAFltwfzt7A2Io0LdTJPYmYjnGpXPo1dZP7BlPTSPX
nK5Tr1OCqHC1HxDsz9XULaUdkvjO5f16tlAAhUYWSkGRVUANDLdQeUvUFCE9XOWM37H81JQ5DcOA
hrnovnN2RQAQGOMR9kJ7pQJy9+Xo9NiYjAj9Ts7cGo9mENzWavkUNaIunRV7QDyEsVYwOAhZLWHy
tppUjaDOQTaCH6ml3afzt9ku2eMYWw6hKnBQnmVh6sgsShCSAAJUICb6mYz0Y053Rlp7314bFPNY
KFJiBEtI+CzHUqNApShTDcLn5b2RPYwo7J/v2uznZZSVhUHBxpdCNu6hsPIlyqTjORcVOh7J/nQ3
gRy+8e2rZBgELmsVBjVQiL5h/yCPvYQhxEJZjwGYCLUtptTAIWlekeqCi8waDCJ7KMjQkcAGV9gS
xidZ56c9JHqy2KdW9ZsECs3Bw3B5ztasDAqlCFGizQ3829yxCjWqJJ4mJgSkVc4Udzeo1374Fwi8
6FFaAtJyvgxKKaQ61HSoi1dTsEeCE1QSffnrMsbK5kcmEWk+UEQDiO941s3MkiB6mjtG8csa70vz
R4HMugasyzhr04UFkWBdsGZE65aLEmj1DAruOgdHQXccZNvtUlEpydq6n0JwzzZ0G4EYJQJEaZHN
HNXHWNc+A1v/btQKe59pyWDWkAE5E7C2J9/q5Q4wRvsQ5T9n24dy4rdb8xYgOA+W05WGjVbpPUBI
HjhluS9lfZOihWqIHkZRF9XqvP03IFRvLbHAaBqEpQ+sEFLW6OjYJ1qBcH/mXraAFUuzGYMfmH5A
A4bQ+BImH/0I7cdJ7sAFOQGaGaN2oL764ot4AlbGswBipnjyEjUiEsrqBKC+CIsHvWPVYGU2Xmmp
Mm0uj+nsjYZ7J7KpqB/UTZCL8AVgk0nSvlfhBDSjfOp9xbHTGlTVTUQ12z/6ko8+btu5jLk2PBlH
Dw5RHKNnAe80L7KmDJGvSsDpjqwRndLY8UV5kjUUmB0SGDhLcfJwqxWp/YCAO/yCQnr0J1l/otQ4
2IWIOnfFLSySbxwMWlz8vE4wmLGawCD/AFIT7/J0iRA4a4itpLCNsMdAmmmbDigBsS2BFaxCgJcA
S4Lboc4XZrVSFEgQJsidvKifVNv09GD4vtOxUbr+fwi+Y3Mkvt7JKSBS3aCzr/8s5PjJ7nxBzIF5
Ye4qbX8dZyyRguwud0NrSB8GtQVm+1gJvRh80wXUuaCpS0wKkbp/WRkNdXSoqMPDXObWvlILbY56
jGkk3b3f1BA+FDGprVrxCQS3+P8j7bt2JMeVbb9IgCTKvlI2fVZWdZl+EcrKe0NJX3+W+t6zO0sl
pND7DGYwjU4gI4MMBoNh1upC3VNaDSIUzTcyH+A0Gn/Hqb1z28aW3IAIZlaAw4Er+ifWne6FwOLC
IFWiJDYGAjDCf87ryCq5zkwVq1rLaSw8ExDYgsYHhNv4/zyQykP8dZrLINjpvUuiv6vpaJLmI412
gJPlA/Sap82KikuWQQgC6qklCMiis0siTDqWNcMANkLvXCvnIHwRyG9+eGyFteaRRUmoBk3aaSJw
WL67b6RyhjYPBfQOdt5R1gqTVDHaKxSboONTSpuV/NDS3hE8nwE5jIk4Mk+NJiPLMiZJMBG+8yqq
k0LexJ0nbAu9q1wpkUtDriQB5Zvi+bbVLF2IGnwG5iwAlolk+ndFIZjn0mFKzIh3ggc4oAHgnM1z
M649kJdOgQbqVIDm4zLHwn4XBAofENJVPvYu+4yy32oIHNg1woxFZa5kTMt8denWUSsHfY7Xajue
/LqlleoZlejo2WDeXrVFZXDOALU+FbrmdC1xj1YtDclKI2xDVEORruQYBeOWcVvMoj5XYqbPr/QJ
ahIXnoo1E1SUzRMKDjKj6l3CVjzuohyEkmjpgf39YEb0FTZh3oUZGl22XnBQQ51yghPD9d7WZ3HZ
ruTM9kfhaj3x4gj6BBIVxh1HwNu7xsqydHSn18T/KjO7PtIY7eNaA2W8ytYBUC+jHoqJtCq4BIH7
f9JHmgXIfF3HbcXBDGogy2bxA5Nh1PG/1jsR3l3pM3d6INRD7k2GPop+n7XnuHjJyea2HkuxwwSu
h+1HHIk09Xc7k/yki8IUwWro8ZuoUzbaUK6Y2M9aHdRAjyMeqVM19QcLENpRNFYSXBciGqjQQo7e
u94/6Zy08+N8l/nDpvfaU1nwzlj4K4HLkkmgkxzJHhk3PC7J7/q1ZVsVQYA3rMRnpuCPNKvIXuhe
wnovkZUzu2TjqoyxIUTiOtj9ZmtZqFyDGZQkM6qKeY46gqJKDXl2zEmyRiC4tG0o3el4xoAAGwmA
72rpeupn4DNFEK6HJ1ZET10b/bptGX+qWfNgTIUEDI+hIeRHd2qqF/IgTW9APs7scFS3fas/6VWy
leXYTRRQiqWPRVGdkGoxkyFSVixzyTNNEIP6RMGFFO5sNdEi2sStAo9RyygTVKjqjqBozQ1fWFH0
T0Jurui1pFmU1ghl1HI6JKmhJ8Y0EUZ5RLmVVbHFo78J4CR+pmeW0g8K8vce14S2oKfCi9wwVhpo
ehUGw/fQTveg+mX9MqJwFm68qqnBscWl+U5EOvhU8l3vlimPy6+V+ykJ1QJFkZYBGiqpp2nRSx5o
Q3IYemkIDF8WQEyLgr3eHXSpSVITT9tgI7XZoJuqUpa+pYtFuuvzXkhRae9GdHpgXJVwvpn6DReA
yS7PEjqkY6xTXumr3uS5QH9U21B7Sist082EjM19WGKkzqm0UhudBseX0ZC1fXsE7+AI8oNCS5mp
1T7vWWUuFx7NW1X5VPleVz6YppZfSR+Opds1iGPsVG5jlLhGb7j3+sYrqCfpxSGss/w+rhW/AokR
Mr0WKer+OSBo5QAHS6StQZKu2c38xKP5F187Pb9FJJKKIwvPHXpEquDz9vmYvueH1aBpHHDZeJ8C
gX52BFkhqMWUHePIh9hkVAPwBPtnYlWccZQw/iNkFgYMYlYJmocHvhJ7tBDLgHZBcVfpa4Agi4uG
eihK9LqECZCZPwnjrpJ19Lyir3Z0selmjwE2xgtPvKetBFBLHln/K2peqNd8YODmU+JSDyUqN/dJ
ohjyeEg9u+176/Ye/XnDfd+kqdkcGX8FudiJIuL7Jmm+jlu6Aus3F4Mhu3z14zelKalU29VwqcYM
pewtulOpqppB45Dsn7mEQU1xLV/8Lr8ECXjEfMjvgsQM+MYEFaQpFWsd/D+vA4jBBCfaoids8Lma
ABsrBtlv4CuBnQCCh60krEHF/TR3iMA1inIfCJR+FE881ilFMuag0A4FcpeKMTO4IlS2SEutofgv
3DyTLLCvKBNnIAbBv6+aJ2AeT4hx86TlY6h/xgH6yeOOyjxN/d+l/8JJFz4/VcJakPpzGTGdD1ra
6WIFyAqZBamIj/u8UL3aaAKO5iiQq/k/hwjfJczOWd20flAmfmMEreUFO54HtN4/R6bfRMwjU4nV
7ZACk94o+h1f/ZaS33y98mb9WXAGyjCGhicKTLz+f6B1cAkgmVkZNEb7qrVW2Vn9VkN/ppNsQ1Oz
QCeidSayHuTln4/zd7kzdyhkVSQo1SR3yxz1xF0ys9/lrdEcGgs0Ry9ra7ngPyAQpTb8I6HFeZ6Q
wgicx+VV2BhheRY6NOSXjSFU+yB5GNIHrnR62RbL+6riTZn71MKVrVyInL+Jn++lkniNn/FRY6jq
u1w8tSAByfdxllM+3zTRXVrQrElW/PPPpu5pc//qPH91kEpA6rWFzvr7gOazp+BeuKQHkHdmbm+w
zog5Izjwu9zk1yiKfl4N3yXPvKVfl14bZ3Fj9FJjkPYRcQg3nPI8N1c39qc7gyjMJaD7B8PiP7oX
+ChAszM4Ao1aNesDDx44NImM1nBWncLV7hNMddP0JF5WDHi6b77fR5NYzFiiTwDt3HN7InlWxvII
A27M7gl8j9S79zfHeqe748rD5+eczrSNf0XNbSdimu57IzQsnltLccojgEA+88Nw6is62JItn2Ob
/+2/BHQNkW751FyJnt26ZADdUztp2ZnAxaOpk+zUY+a+/PKMfLdqNcsGeyVuZjZCh0dX9WdRbR14
vOfOCA94YxrkklBgUeyTQ/rW/jeO/Erm7IoSQ4X1JIOKg3+Q6x03/O65lQfQ4m0ERHeUK9GiiQTh
91swmOj3AKc3nQYOaQaBVs1Ab9vjmoiZP83DkWQkgn/pAo1ybB9LH7cF/IwrCaYqEXeJyJYBqWBm
CXHRpanm40Tzg+DmnrQReOBJqqBlV9eohpZO9LWomRUMCsdQR4QovyI0kXw7rF7q+Pm2Pj+xH3Cq
rqXM973qMWwiYsV6m2yinJauTHtcQgzbs1MrQ/7d7jgXwGl3/dqBXvKO16KnzbxKCRa9nmRtCdGS
I7+LFm6B0Ywt3ZJOgL/X7yQ7cfzNaHnWahS7totzS2Sk4+MUS1tGTykYGNQH5js1/3Z7bdc2cGaM
estk1jSQkvdW5r/wgZN2K+Y4hVdz96tjlAb/YdwOuCffl7DvRz/hOgR4umz5HJrPMpGCWZDGI9oC
p4aNraqsOIqltbsWOYspIyFGqayByCHdJcM9n6porJJpuDpYv3SWUcuEt8ATDs1BM8vEXH3Ntz1C
S5btRO5D7+9ub8/a98/MD6gDnchN38/zwVkDEHkSMPu2iGktfmzPlQozO6uSWPb1DCJE/6Anr6rn
+PlXX2zBkW7K7Yq5LWwMbGAakAOaxXRRfrcFIfL5VBshrAp/C8JblzaYeSLUa9aKgGuCZo6p55B6
HXkE5HGhHjUuskgaul1XmVzXmrcXcGGPvuk0s4Eo6AQ9RK7dGIliiTFxfKld2aM1bWZmEBcRH6Fl
D0zE0i4rSpoq7qA7YBul/40q6C+dhlSnCYXv21MVQyJ5Ay5Y0TuLou17v25//4KtYan+8/1zKj+B
a7ysKXC7DloC/B7f5Nt2o3X+sVEjJ421rdrGa8+myaRm9v1N5szk2JgOI2OQyYW//c7yg0PIobsq
dCJ+I6PspgzHfjhronVb1eUt+6vqzADHJA0ClKzwiJFr/Ceawqjse6ZSpCtXRE0n9JaGMwPk+eT/
v5dSMKCpwHyNSWCk7OO2QkvvIrTwIUcAOlM0DM79OAE/2ESZ2hjyUB6TSDo0nrydJhQSzn8mbXOn
wyz7ON9Ua7M5iwpeSZ658zzVOF2IsYWdmgiWJFfhJVLRvlxMUdRtLddEzU5Ap/a5p6dQkiTtFg+j
ByKCJ15d67lY9BkT/BcuRFTY52VgrwzDnuehUTPcj7mFbPBtNRat7+r7Zw5D7DuW9j2+v5enKnZn
jNk+7pyyXzOKNUWm9byKjwQxYGKPu9YYtqCa8Q6CXR+0j9oRz0iEy1vJTe6iFd1+8iChmRCZKtgg
uszRUjo70TpYlYUOcDlG89BakZnTxgW1F+fT0Bhd1ZqQhnsrtQsabJUjPthjpHxHzqvQsz/J4mc/
ZHbGy1hjAkvwQ+RTYjzGuySAZzbExtT2BQUCuvsam/DW3EP2i2yClQrfQmT6bRVmp15gnFJqErY4
5k9dfR8MphDfjQpVo7XmjD9TyD8czNWCz6wp76tYZ/m04HZhglHUea57o3MjU78IFwCmUHVw1gYo
F6+KibRrgiHVkTX4blgonwqgXEwaQxPjc1GQfdgmlHjVwSvHlyBXaNGsHcrFs38lcradsS/3fNwh
FubIZ1gOZtr1VF6r/S8bzZWU2b6FWhFjRAOKSdtsf6gr2p2jc+MqD3jKxFShxAjt9oMz76KtYt32
CmsKzvbRR2+DXgYQPWoNBXO4ESSjMchrzYoLAT+6ov5u3cwngLBLKvsCYtLs3lNRmVXd1POpJkZU
Af6UdNHXerEWvZCGlhq01kxoaTOJ+PYwkUpIxDPUyXzNLqs1HPBFj3olYvr8ytGVshKKI5nWrsRD
orDHUaKdbgWCfXuPllUB7ADASTEzMQ/BQq1uYhn03dOEjxmWtROla/xNy2bwHxHzKIzpQQVFISIZ
zlHojNlRSNzbWqyJmJ1evy/lJE0y5FDDi5w9q+lnvjqcs7wjf9WYHVetULNBELAjUaommzaKX7xC
KZ4GhlpTHq4WSJZUEgRhAmOcZkDmiBAyq/taGqCSJ/gtPNEgOgzgbZaoDd5KzLokCo3m/2sD81Y/
NQuAPqRjg3z2u5ctPXxgzfPtDVo0symVBX4rlOrmNDCyWmt6MMClJ36A9tg4DsxU7znrtpRFRa6k
zA5N2Osg6EngUcNBM9NWc8SpQvzPcNXTNYwKKkZlpsTdfJZJqfxCLSe/XXeIADLF8NV3Vq1Fhssr
9lfKLAgF20eABD7MjZQMGSDksu2o1kfz9ootXntXusziTzHWmrKfcneVegEDGR15q9BMWdrlAH4K
pBVpS/uDqh+q3YhC9R+DIDUnETUJYdOZDkL1uLRIpO7HOv4vvAEgToC6K/2ZOptdeemIRpeqgj17
+lMWcGZQDLRjazWUpWvnWsq0gVceGmBnRQNMGEgBqhzAlYbOUrOI5rzrkbPMfo3x4+29Wl69v2pN
n18J7ApA7ibJdEwbwAVjHl31nhrSrbxIFt9dwGDX0I0DlmF4he9i+l6aoPtzBAz1RVQttdpIKhJn
CHeFQyoPQCS1S3k15pv2ZB7zXUudHd1M5liaFpDqc+EevTV2FEgPYenTZgQ6eEXcmumUxf4p7YDZ
LvUGAPFtRVzL5C2v8V/lZ8lDr1V6oeVgoXHxnoCAKXyKW+v2Ni6VMoC+89ezz052l6oj3/uAAfE5
8SFrUydVBqcE7k/KVCPXdYNpzwUf7vBqo4mXb3DxmATpdB7g3k0n7CsvW3niLO/51U+auQGg8jdC
zENtQRxNobS9xE2G9yrelt1u1O6ZYsnNP/c9YuAQCLMSspk6TupspUU+LMnAYxVYnTsiI27YiCi1
Fiu+YOnZIiCbj/lGtLj9yJiCOyYFCjwODfGz16IQzFQI7zi+Njs1vgPT0cpKLtrPlbiZU2iTaFQ6
pBmNIA8dMA5Qn5Mcrsz+G0d6JWZ2RkGA2MUDUnTI02YmV3eW1MmmIlcrYhYfD9erNzuVDM2pYjRA
nRI4DWbsArztK3Q5I91XbuZmmnEW7zWqM5oYrTtcbh+UtbWcWUiRNT5LkMAzwrg3az2y0j50OL20
/29iZscR49bS/7uU8uIzACNmgDHOsXu4LWTa9x/u7WrDZgcMpbdK4XospJRaOtooFLaWgV5ZrTnm
Q04a3kNqrjEU4U6JnE4/DuHKSi0qMbXDYyKZnyaTv98MpJYQxo1QIslOPENr6P3tRZqs6cciSYg1
AR4Dtud5xq+pSMmNFVxC3oq/iBDdZ2rgoLt2X+fSy21Ri6t1JWq26WxUu3YQIYpHbFByrpx/MHmF
mm5NxmzPeTSqA9V18vP6UQFghCdvlLUzMv3OH0uGEQWi8RLGt+evhJihwV4iaFhBxxbQmOqWarW6
rfrgGPQBcBnIAWy2Kz5u0Qw0MsGuAs7yR1Ok1OaeB6JnPIT0jZK9euzr9t4s30Zo2ECAiFkgkOV8
t7Oii8oBnWjYnEozdf/V87d1+MihOyWS7WzY9uDdFNYwyReN76/QOdPYCEgBjFdBqDaeNPFYVVaT
fybaGlbc8uL9R7d5nikoOs/XEDka3VBRhq8P5Lvby/fnuTa3CQJrQA8fDqo67z9J1cH3UVSpMddL
A4PfKlsFlWxloKEb0o7GG/nA7GO0fTl7pm60z/f1rjWTneyUNnolaWQABGhlKv8neh3eTFe/ad6o
UvCsqohSo2h1euYs7KcTH/K75Ikcit14jJ5CFLXvYp7KZ7LhTKBTgWL59rIs9bOJQCeVFXR56Xh/
zHIEcVWA7VJvUaQFWMmWgNM+MFlBO6OxIhqfCRWdYCXG+YkaM6l9JXOWMxgSr6sUDTLf/NEQ9v0T
fx7O/HNpvqAR3RwMNBSYwVbaYdVdebOi8JJFXwufQu6r9wLTSaTrWQeFtxMoa255gxE7nMFsdgZC
Og33yVGztbV1nk7nD/O70nk6AVdifTz/QAoDsZw7mgWUzLcx+JmN+n1fPkgn9KCYykE1eVN0ypVg
bzFVf63y7IZqhpLxA8F6k5Ngj/RRPfX22wXAqLZiClv+zJ90gziSOdD46b610Qi/Np601JL1bcun
XblSv8uaiikefoJ4IAJMrLEuI+1tzvhz9DI7fS4cdUss3VzZ7sV1n4AiAPYG+O15bwBa7Yfa77Du
Ko2w6jXy5C3tnondmKodGsUuGoC7G5VGanvGanFiya+RK+mzXe+YQuDJJ2PLH2XP4fp/xkLDUUJ7
JtYWA6IYoZxZs58WetplYGfiG7DApwPa/lcqHIvRLgaI8ObF6mGEdmY9QpawKOQhAllywSxdeOjm
DYaze88eC/rpb/wHlHa2rZE8amu8gkvBwrXsmdnUHlDYMh2ykVKgEbMDmUfTwlp70ZKNSChi4db+
g1oyW0Slq6q4HCGFtHR812mNUlL66gM9S75D/awyQqMz8pcqwT0wOKseaVnJv+JnRsJQhkyVflpg
ABi898/xIaooaKswNM1TzYhf0dRlpKeP2ydjyQ9iLBUKSxjCBTb99xMZNV3klYygIUh4VMHYHX/6
U0UeDTq35SxecteCZkGlGhIWdBEEAYU+vutcgaqnzMx2xSZ2gXenECoc5Rg3DkBWAIwWWT4u6F/S
Wi5lQV8ZD10AriA9iXfv/KIjgeJlJQrlsQdcDwn9NVbLf2lsxZgWNhN53Im9DegxgCqZiRHFQcsU
AWToWTTUtjJGPAWcII+8Lmapb6/sgnPBpPZEnoaklCzPgVoBeVC0AV9XhsQlDsLSVxJLK1HTmojZ
3mVhh1hahggBOP5NjkzLsIa3srRgU+oYs2I4fuhP+26Hml83TM4hQtaAAsiB6Ut65Nnn7aVa2HxN
wxpBCoYhf8xCpl2bcnXbVEYENNvhU1DvSv4IySu3/NJyoWiDEwXoXEyUznQJvLpjQttCjM9ZmVds
avAT3NZk4WkDTf6KmMVOqsfHgx5BRA6P6A+/Ejk0+uHU9HsfsE6Bur8tbnF3kIyCIQMME4AH33dH
jzWPkzEPaETlgWG2TgwuwxrgyeLmYPQEGEU4OWj4/S4j64Yoz9EVZmjCXTvwhprUNCVvQvx2W5fF
3bmSM31+FYN4UsRY3kBOR8ww23urFFXT9s5iPE2bwElVXMi4jKfFvBLAqWHSezysTCLNPhz82B00
oMRo2lABUkGvXJL4uhPkfLEVB4wT+EDps+CV1i60P7XDnz8EDH6AqEBvxnxFBSkjnhD3leGLWfoh
+0P0lDV1dRLjUHnHpLEyGlyp6b87dC+8EV7OEeYrGK8D+N3QnNSyRzeglsRCRsNxPPu6X1PfK6Wj
rPBKRRNWMLxJykz6rAaGIRspK8BlEGVjZCLeaXZlHlpenPKbitf52KxHPvwKfaH+aMOCnXtFCWvz
9tYumBCexPDq8B9oapyj8QtNGFcVrnEg8xDKRgt92aYuP1f+WvP7mqDZFjc8yTmFQBBgJahcDEbT
+fscw9UCuHJu67R49CZwDLz4MQw/rz96A1/JpQZzZWmzT4TK6RL1mNTKv5c5MQaCZnu8vkUwVczi
gEzuJT0OR5yKKN+rrDdH2ffpIJKVV99CkKVPeEaAa0JV9QcE3VgKrFNTqNPog2LpbdKij1oLP5s0
0gxeYaORemGLOoqKi9mL2f3t1VwSf20h08Zenc0RhA0pk3DNJEAomyoZsimxvcy/Vc2n139kCf9/
NMnZuvrDoFdyC4Esq8wiF6iAYeBQCfYBL6+kntaMcnZLJ1mY6oMOUV7eoCa+Ubq7sgbmbvl0ew2n
nzxzKzheuD8BugVK8Tl4cOChnyTi4VY6DmmTlqdFfqxyN6wexD6zb8ta0ula1uyek7wAL7cBsspw
E7W7XJf3AHs1Qi61bgtaOGa6gEoLgmDk1YCP990wog7dLKMPu8Rgn3aRg0LAwNdIfqFcmv26LWrh
AtIFPGd4Df1U4JuYfsq1DaqhVCgRdMob0I4C+L6s/h2BEw/KKxEzM+/Q9ANTwH2jFaMlj75dKv8+
DjuJQIkKMS4inXnAVpVKI0QRHMYoPopeaSCSqtHuenuplrKd36TM9r8fJ8CAaf+z4V7mY9rHzxm/
EYRfJHFkradgDMoAGnRb6qLRoXVpwoLFNMF8/m8EHWwWJ5NqSk1BjcFA+cj8YyKt4WUseSMgyQFG
B69q/QehZNqVXDNU0I4r2Mb3fbfr2xdgaOxDUu4IKR2gWlmVlqw4waXxNOA0ThOOePapgF76boHC
2PggXoZ5CLW8z4Fpyktob2jT6NWriBGNzaWPQ5BKom+HCKBjY90G9IsO2qFWbh0y7d93XwIC4AlI
aMK+BfwK//2X5EpXRohdkbhw6hT0NKITUmXzVpnpm0zJB2AlrOLJ44CZHW6ybWcBcM9gL+TyLqAz
L98kBjNjcw0mF2MwP3fm+++auYO2bojWTb8LA9i5uIubL0XYyRihj4bd0KFGGuBudOr8qRdiCiB6
WoDkFhwCYE7PlcAkslvLAi35TaFfMtmpPavtHssaKPl3aWyNwkdVexsiFmBeMWplm1dvvr/V/dMQ
nSPtEkv7gdtwAAoHjLQ6nOviIkaAqMIXvjL/kMiB04HiQQl8yoW5KYVm3lkkB0JIZBWDmw5Or9ot
58aWlwCVeh8HLvr7yW4ELFRAm3YjoIPTxAB7lSc2SfdSZSuqFYQPSXTCcAMYmW00h/TvyWCgSShs
wZyRXBJ1xMM9rqDgSDsfUIvBUWdIUXCbcth0Hx6G7sMPhXPbEuggdgy28vGSC7aeOAl469F4fymj
U5DbJTOr6l4QKBhhku4LSPDZeKlefNks+62CbWe0yGCWNM426PSiNTOKjraBIcZ3JbP58a0HsoYP
wB40OacmIHWE3sHvAltOW9hqdU/gh+LS6J8a9U5NLICMcDk6dzZpjPfxUxg0NNfo2JyEymaDM7zX
gA3oHRJtg2zD49cUVFb2GMCVf/HKQ9e5PjNTUDFO7Dg9LUU3FHOa11/T/AdoWBEKa9leaR8EcuDe
xsgg6WcrHuXw1ABPDIy9hZ1UtoqWYMHCYQoEA3/uAxB+nkcOYraks1o8qTCv0kOnYxxtWLGvJItX
qJhShTOGzE1iRyam1pw13Sg7u+nckZxRdw53wgs/GHJ0zCJLzw9Ns/UDW8StDwAX8kKYTXxLgqOs
k7cEZ8zbZpzlidTXKKnQthugmvvodRj8cnyO8kDMIx9lA2YZM5efta2U2TL42F5hqAJrTX+4KKmr
ia7ebJt7AhKV0MglGp0z3xVBPyu9l/k2it672EjlA5gEes7mB1qVVosGLWUTinY8GlK0UxOnDkTM
RWz1NKI95qrj2Ch7OziCPHgU7nNxnw0Gzr0KXrR+n/APiA7LCOVnGr2RyNVB6jVYbKAp4GJsD2gI
ZA+GKJCgOKL+2mnHvrA44vAowvOqlXMbaCGMVE03KaOi6va8AYYnxJlhZ+ftY6kf+AJcZAdM9VS6
o/watQ0TtnkP6qfOqgK7idy4tQfJiXQgdpiEWDFBaV99DLITkOrk1vGBqRHuiSfBp7p6bKOk0Sro
TY0sFvBWgn0nJz639dytmte+uE/7o9g4nZSZ7fMo9tQXFIrD0qZmodk8uQfySOP5TkkMMaQZ2lsB
aimJFuEZjW2tcZo0pGJic8Mlb8zcd7P6K89/KW1ratFI/dgcFXMM7KG2+vo4pC+ZkFNBO3qNE6NN
KfwDc2Ml0m+hPTfDpUaLgv6q91YS07LZhKUjlGD9e5QSQ3xiKU27iWqYy8+JZ/j1tslNXFpp/gJe
A4qUUJQ6PqG6bEiVUVx0xQrrHbACqvgwuSbwnaME2+190Ga/Tyid+WDxMu6cncBt8GfJM4hkiY9Y
m2C0vRf8kHrT1zuPbUr50g0mewaQDYhGYFuawd2NPQ1evY+8MArET+Jerx2NP3iRq2h4PGC7zAK4
gdlj2NCAbSTegkeT4xPPfTbeU97dB+pLg9A/1w8lpgM24l2am1xpon1QkK023lUvXnTKQkzvGFoK
MBE0r/GAKWqo2oW05j5JtevJb8EnJu+bLXAyDkVtcdpD1X/52j4TjqFiFN4u02jtm0PkYncBUdTz
Wzhbv9uQ3JQHsP+9Mu+RSzdSdGzDHQsfi5Dy0gHgcLVu9vpjGd/J/hadZclga/wWLjxrjkFy15YG
L9mDuCnHNy86+KmlRkA5MgIUsmI3Ikah9rTqnSA0gnCDBAcZ3OqrPE9+7B3kA7LwEJ9i2BhPOd/g
yQbuR2RHX7S8+h60rwGAABI4jBFVmjI5jBWDX9pL7dlnj3z/xfXbttopEnhQKruuPHQofSnk2W/N
WjZ8LLtmBdtmK+qfHMCfyH0JnMrxLvFd9uXLjheVtCDvZDgj3zvIFCVHU2phr/m2FPDCtdJtJTnB
faJS4UkD5c8rahlBwsHCfGPg9jLoriw5OIJngKr8Lg6TYxvYoODmhmdetcvxMJYPyuAG3IZk+4Jt
K2Hfhb8kcQvvDSAqzCvXost355q4eb8f9W2doJz6GEa/Bfgiea9WLpfD59/jppUKgD0cVJBHNNJJ
0R5L7iuTHAVl6YT/pRK3BKge7VXDQ/TLRZi6au00eC9adcNOYu6m+Dc91P6eAxkT7mXczt6ph8eN
mUWkX8g+pWQrc3bmuaVkI3WiRiaL7oPWLFtbfGMiLSRajC42KkbYo8LIDRHrItr68Bxl+94LaBAe
Y2lTCr+m7YsPCk8rwYaPatAPJCaGogKz+qzxFtdt8HHB7obmPISnXMkoz28LEXCeG7VTQHW9GzAg
pBoRpiywvDUub/k9Cn/jtIYJzUSze9OAo1oD+8MIcf5aQ4gsfAJk1TExSKVuM+m+5cdtojlNzjBT
nLiFlNudBirPUMUTUTrWtbZr0gvw9GkweFZTY1pN3qhyStuGp1LZ2KlX2hxeK7zIAHdr6Q36Knve
GorfYJnXVEOXQJc9dmagmmnwWOhOflHOcmbW4A19izTaPqKSEASW1Dt+PEJFZKvxF+wXp1tttEu9
zwjd4tIm5rD7lAhWyLZy+aZ8aLkN0oo03GXMQQwlu5niKsDFGMyIuYx3BO2LJDu+sJQCm7UJk4PH
Gb606Tzcw4aHyaL23G184a4R9mx0M97s4oMvAZzE1dEoyfCjXA7ubDRZKFDRTRBFPYzNCy73FhlO
WxtpwRBs6hzty9JByOxUXWl4WWy0rLJT9dA2YNFtP4HZC3KvzBjl0xDjJD71GvikznmqI0w7DYRz
0f3JZQiMxC1D9FDoX7ryzEZTSRyVMxBADNox9cDSglsCTBeY9v2qq/uoN5NWoyGPhB+7S7jA6PWG
JvqlyeD8w6ecOwVDRwdsCJeewpIzcpyboipwpe4ZtxXJiA00tOQSSACdfAtwCnndqdvXLt/kEXZz
4M6slDAfhQHjGgjK3EYHgxT/piNW4DSH419rbp9MbGlVSWXxMRM+PdkzG+J4eumKaGrhVbwGtGPI
LA2MKjIWPQLhFGy4RpDM15FRSSnV/Ne4jU99/Taq0YbTj5lSGyzfd9UFLVuGF8D2uKeSe0wQN+fV
h0oqcxSBxxnd8UVl6M298D8cncdu42gQhJ+IAHO4MioH27JsXwiNA3POfPr9tKfFYGdsSvxDd1V1
lUytavIDtd/Umv1qPbdm5nTxNVFT4mgTW5ruhfBbLEfZekn1L0VYMY3FGyb9rMVLODQe70aeDi2G
CCE1zqpGbH/RVVc8R6IPjviVtkJvX/HdBjqMfbX/yti4coX93Lojz8Lrko0Ra++ifI/1QK8UX8qO
nelmyaGU36XimveBORD6N72lsk4I11ZTNsrS21OT2Ymg2y03wmS8d/2j7Y5DdRsEXqvO1/CWE19R
jUHbI3kR/dXYaNN7iVvR08q1F5zGuuRxsHaWbZQ0MHu1ehQquog28kpTcEZMjabwtQxLW9A/4+lu
aWifD/3Kai5KdxKvVfNOppqrZYOrrJ/z6qtl68xhSJ9+DqPKEUIcz0hDrWtWc75RxvdOjOyGH1Cs
dRBN3tK/CN0pTO9LTYOvQDUULUKEVcB8UPfM6S7Jmm3VuVdTsoRh7pit6AgtlgLd17x+1e3rGL7W
tV/Ln6X60XAUysUneau1rm9GqXON8tyYwvMOSsn11PEjG1FORcv7FJ4r6T3DLVePN4yzYU4FGZnX
9DEc3+oHAPoi/3bDWU3vqMCdsMgDNYKrnR012SfFT5bm9mqp1Jx7OQ2k3DLwE2k8HQvFaqYOI0Gk
+cHm8DiYn5mwm9kxi7iS+vNoGTVL05dQ1yhcLsl6waKQwvSMASJ5lrlnWRdLeqOIjQtv/ktosBKH
0cZRRGN2X8NLxoWTfyTJmzl7oUUL6oeQq91DN0tvEX9NJbUlUiVouEJrZ3bBarlUIqvhiJE3lf4g
HfJ76c/GxiSojW9DLh41R4eoXtQYe675S02hMS5KdcF0cZQ3EA52Idhsyajd4EyWqG4r78oZ8z9/
3FAjheUhL7ZV8oVPQjVeGaFxugyZdv8zs+ajL23xE0YCal+eduq4yQS7kPahRVTIVhO85+F+aQlw
4jEXJ138Z39k2lV9jBkSLy/Kgu/SYYoyG/Ww3B9LXIQytu22QQsP5r/P+xOeUNV6SsAyaA6XzTQ5
k8xNaYvkuvuJ4E9oZQk3bjSniDgfik9Nf2NsNY/92bqrgmvEfmcyTXSUU4ojWpqNIjrWskmk3yT8
60TZL7icEzZKquKoWu4TapQ+3Q2YtKm3AgnXeqnb/VpeBDGg2alUtzLPZHSauEasTkV98Kb7Hbnr
C+brNtb7GVfrsNFiZ13cPN30yZuoeDoUKFvRHdiQ6VFTtvOyoa+2yt1ssJRd4XsS/CUlT+2vSt6S
IoD40yTXSq/0gcW071NYNJcysPyXfqrDmxrdmi/sMJWN9o3dMYY9ZnHiGsxD36LGjeaBKQLsTjHn
NE3BTcNHQ+ZiwkuLBZ4a3SmPnFWLzZytHVGw6kntDuVFmryBNdsUF0vfKJHqRvLVpNeSSGOlJkiE
MahEp9H21fhj0s9EyiZGM28hk2yqnB+8FdSvOqQiVgPur16NvBaLwHbxC6lyRPylxeFv7GNXVrdF
mbMo7qm22nF11mjurexscuqNjYdV9JSyIeGl1OJR6d/jeBwbw06sK6m6bkkxafaegdmVMAcDdchI
gxOt7aaOXsyC/pDWZ4pc3XTH9FoJF4k55jmcvRZrgqa/CIJTGpYrMW9rHaXIyRT9ty3FfRi/9csh
ltuNbh0UFf612cwT0RMrko0wc+ScFq437ZEtaJRKYJE0GZmWHWekDKPeziRA1JVBUI7ZQt60w77W
N1X1tPyv/LD/jqp3MbxVZe2n2b4YtvPwMliyu6hfi3WtMS7Kq6BTt2miEkP9qg0PQ0rdVqeke4hz
5RdqTHVx7SjUEmqBqrFzg8+T75dwY2b4RO87nPOnkMG2mxK6+nCbYxYgNuU/Uqk4+hj0IVBFRP+j
by2VWtdyjHafJrM7ElVldoelPjSJbK8Uk+UnmKMnpPemoKdW7UbHGX+pHCX8q4BtOBoxdW91gbd2
mAwvqa9LUdlhLtk9ydi9CsZlctq0fgWuMsirXaQnk0OpUT57uQd3El/pnumxo+Fc6kwUJbuOHRQl
72nTbEJK0oTdQhssVe2rYfHQ4fuQSp4w0WKuHNGTV5GrpVvnMb9H4mOQBEdiIFaJZLjM2Em1xFNM
T5y+mYzACTzeROtRWr669dBYZEAvp7FTg0Y7D+JujedtLdaBUP5lkRFMSm9nag/Wvlej7TQ8pqV3
W8ur6tYNWx1u8EGiwLWsFSfLv9p5p6XTdpYumU6rRqmBZ9pV7vBUlz35WZ4mpT1QDCWmZ2ar14R7
pTkU0uBJ+j9TuS7hjyyc1OR7DnPQsJ5uwlXDLzO7GuImlXYdxqwVOZziElDKd8WxYBJhDd8gT1l4
pWusqHnzD8Y1A0YjJHkvcltNzHXjmGvPFjClP4nbsH8WftumRI/BrSrtlbB346FCguot8qsxfbT0
GRlDXrL5FuYPOT8n1bcQUopOQTt/QkC7A1M6XI7p6C7Vd2qFdilIbptelnwnAJmZmWtqgy0tQTR/
hdTrNKl6tRHWfY34VG/cpb8tjT8+L/pktBuuBpNix1DuZWtiC5ZSC6qu1nwIoIty4iT98rYI15K+
YtYOrXHFio4xtOap/S9pv4r2nSBpryGQQu0WjJYWh8AqL+c5RutdNk4Y5YYKm0TayezIscN3k827
zDYbbuT0KoaTSFzfcpCFA6E69lQn7hJbdltw5dMZKVHoVs1Rm99G7C2X5XtNI3bKMZE2MZJKiZ5+
qrdp+7WMd0s/tOlWp3GR/7r0SjVvdLhvat46bIhLmZqPMmT7oVanRhJUYhXRLGUTdyygXR+Cl8qI
wzIONI2SSHATlYFoRePN6k6aHQAp7JQtmzdfdL9G9I7n5w5joTSv+EAj3eL/5iRikrl0M1a11fJ5
Y8ZogNsm0FPsybfWEH/30p9uVidrfG9ZlGZGx5Z5uoExsrgRBSDmCYzxFIPhquBNaOv7rmGVTHYE
Pb5WZyX+7IaX2IzxedFJOWqgJ02vTARXk25aI7nj8+C3TnnxWCQag+kti3U3BB9OiVyS+3/1E6rT
TkU9BbJ6D4e7KLVezi/SWS9d7k3FC9M49jK+doUeiDTTWf8RjqAjQK1zSHqwaqum6ozSdpQVNEZA
1MCJWhme0xXITgP9i/nZzxKhUtxKHg5GWMI4vY4RsG/Hezd9BdDDpFYzO2oBAMU4PdYW1zZJbQY4
bYsNfhLM1l6alk2jSMhIX6z1QxPPlLl5/d4+Q5mB0rWcW0i4x1pKy/RjAX8bvWyLeuwTYn6YeG+p
aCvmpkvXzSRnvgSaXfZeLT4kHP2JUHITGhLsEXCrp+5d73h2vyomMO1QezjMeZ26biU6Er3CAyty
ImXZCVwDg1b9im3+kjQHIcU4bXozwsqbasvN6DUIFhKjU2qdhFGDoxYcMQw9Iqhk/WCZrz19U/rd
j9eySo8JF38NvESyj1ODDHbzd8dwrHUxk/PQ1T8KiImSghiuQcP9UI6nWFe8ip2Rgh51NVSF6iUz
fQpjSz1Hdbkekmf1zPsR/8o5PywcyEWdeEL3MVjdmyUATzYT+L9hN0DlDa4iRbXtUAiq1UF73rvp
Pi4vanvr6sgThdlOgEexxsEu3S24dkAgKi33R/K/TTnnepADjdeRobAspq2Q4/OggNUx3atnW7kx
3Vg6L+NiS8JZDX8S3TcieATxMplA9PnsGKRqlq03AY32BEYoM5BIt2yX59Uj6FQs4KYiruaV6RWT
4MnspgFYLopGP+Z+4RQyq+9OxjyKxTBZP1bx0VVvk0VCwAyPdIKOyJ5+zZXXdJM9z9+iFNRPK4UU
MuwlRiUhRo+GSq5fr0aFkhlARy4JRyjtzjCP9fxa8XqtXYwszOgGFwMipbvGkCHkchHOOQd6f5I5
0nJ2QxOPbgUIu4SvqxHok+RjZCKO91nYEOPoRu1rY5lBXl+EbC8zlm70aaAJ/O8/vXozaj9S2Hn1
PWEeRVhPo1YdhJlfUrxobKeW/q7gFFESZ6gyIC2njYDGYjtfXwbz12jeo4SWORI2TZzSiH2l0mnO
FNbTaq9gP2u2KUTlOA4Pk4O4BE1Q813eznBGx4l7SKub3Zi8SHXF7XJhqogj4aUlgiCGpEmAXkv5
UAMVSJTHL938NRfbZHHHWPd0zGOnmJZHdxKLMAaIjfSREE3cYpZuhdY1Sd/1fJuksqvob5Z0FTiG
69nrCx6ej5Nnl4weUZ5ea40u8k+0oFDZukJ/EYXGntVtGF50yK4+mcHdb6PwYpWaI9W3VbPcyXQl
EK2ZDisVT0QQUOi89U9iSQtmQQ5qHnD4nKd9GX9OfCLrL5W2XZ45bXistVPae9RNTkyBiU64+9DN
60hRZ9BLNctnJe+SiDIbBGpKrnk7OJbYBjj5A3ScymdVRkQuyjN5CN32WU+vs5OhiVXLt1h9sJOi
ltsFGXwkbWCGdM7TTmrYvk8L8WMCQSatXjZcCpD1GplePkpUL0h3czeXDLvl41dd7soIo4r5mMV8
To0CBk9+8D12rZR4eVkGiumvMi5gytuUMnExBEy9I8x5XSTcZdoP2QAVkdGc6e64CtxhFLXNLRGP
VX2nAxuFL4MySWhf5pHb+skVNl7W+LLy0TdXS3rk1m2A54jHW0GEARdk0cweoolAWu/5Uvol4Ek3
fJr5To75WsDztelep2/YcdtJeMxYCqa6VcfMrdIvkcyqiNZtLTJnJaEvO5n575pIrtJQvTVfiXXU
ALe7+CLOL/16XIDG66TYdhyjZvYKAWTKZy1NHRgew9jW+T+TaGYDojVy5OUMux7Kp0hwLfU8JAdL
8iNyAcpnCSr4lYQIfdzQ3KblJeXKjogqqO61ihK9eykljQYgciaCA/sOWF09V1x1lfBHuNMRt0o9
vYvNlw6cncRbGg2X1sw0t6Uub6eI7GHd8mfpT64OlfhZCS9Z/yuGv2uT2wX8ZUVis0KPa3I35Sh/
s8z4An+uqm2kcx2CvJDVxBDqxiofE3WLxpaojcxBYm8T1eDI0t+UDUAlnJLjXVB09s63qbrhkNp5
fE5TwN77JCVOI+8UGuAVEwz+EK5Owzdt8Zur+k0svbzdZ9axEtirv/K4y6FjEKWw1Dy1ml0awkgB
g6D9lrs/PDZsWTthpvOkgVvrMoBVzOJD0UdPVDp3HSQfhZozadLReGjsowj5QxaSl2P5enUthAvO
jpoS+RoD5UoZCIpEnATorjo51fQ+9NORmn0ct/G8T2ANZUBNnvTJqoGHqsuHsMh+T2k4lH7WvejW
S2dhSenN9DQUShPfXKKFICygLMrLpG67/wsQd3ji8vWP3m/b7F+7/Gu0AKJnbK5jM3mpuW2Vky47
UnWAOozxTkRTspWawlUB+HStcaX4LvNvtSSohcY3aHciNHbpWRf8FHfHMmIHRkEiP8rwJapexPF7
LFxlOFb0YzE9YL5y5TUGSON5WfcJVkjjTZf4GmbfGnZxdVJoX0jxNq1diY3Z8lL3HE6HvlE2SFgF
00NO460klejtrxR9TiQDdfFG6eSDDj6bRP9GQD6gK2Paa9JdmKhm3oBX9DaI6CLWdKsU60EP5WCJ
99LwWeevjX5otBuaVFsaftJm0+Z/MTwLwnrFGGw0LNtpmr0x6c8J0b9k0vqVZri1sicnqpvuOJPZ
kvrVFzs9BABdASmHT2vcRz1PBkMrUG/35EpoX1Z4Kix5iwI9ex6Sojz+mqC3eba6Ze43hgcNF5me
NhibeGzB82h+6Stq08MyTk3OKkMvVGkKO17zhORNbyVbUHYSXcvMAURTm1G9M3isP4EBSou19qGY
wfxIr3RzRO9mtEshd1ZqCSOisY2YMqGKb60xyONdbcaeybOZT2zQhFD8odsvngdy+8/oXkwx8gVg
Go7AXN3UXQ83QLgnIEopBjlHAShIaf2V67mbvksduFXyMuMoKrGdGp4pUWxfte4QMhjJUZJGmwWs
RGgnp1B+euamNdQACz5q6c4CXBEgV6YFHTFHFGxyq6NJuE/934SGR2C8o3Zj/jNK73XIcJfVBPka
zNgJNPVjgmAT/W5wxPJmrgTR7rChykbq7HNkfo71iXTVTg4G7NtGdguFR4SSgJmjlc1Vt9txqqGC
z8/tFlJ9SHtLxh1Vc8P5dcYFWJpdCYsMwrWooiQNG7bkUC/pTu29yXyVeO5qejThZFtDUMWfRrkf
5sucaeTU9GCuANXWIxE+LIu8FGumymI9ETF0ai2G9ep9o5wE6bACHebJseP5UvlnyIIQ5E3yFjpr
QD/DZH7nYVCtgJkl1iOC6ybx8mkSUtPZA4jDroUrx7ByqqKHNjpd89F3e2wpa+rGJMvchjWp6INj
YBtI8/me6adnn4uAJE9LO4ItS5WfVT0qxkbEM6rdSKY/9B1L3S8lf6SrRR0h1bsVdqMg21PPMOW7
MXlhY968j5B1qZovSI+Q4qzvXidANHM9Gk3hq6MHhV6JoyMpk7sADojFi1rtJeUcd8cSNmgBjMFM
dpvxhizlL9ceI7gMmEwMr1DdEorBtU1Zlr0XTbcCKrMBAYPyQS7TQGIJXFeGhHlHZ/fK4qDGpNJI
d8l6J7qHx/BTwLYlDA9cBVVytkIP9UeYfLfDe52dhHTbc5mrykc6e2uSODrn2fjH9JtdS/+SZ8wN
Z64RCUCl/zijBADLnsnSZwMgSBiJJ3bKtHkvHHUQ24jyjlqFr8FvlXdDO0wLC0Gxo/RZYHWZM866
U9TSVjGjvaR7c8JgZk7VrbN/ZVKnuWHMGLKt9ts2JtgUZDA6tPA0ZuoNa+hHRuQZbBjLaMC9NEpg
61aFt0YGcIJ9V2rCaidzI4u/OvN0Q87Xa8qOOkK/7azkmIBhGEW7V9duW8771nxfsq+msdzGCpaI
ACNMiBZY5TXcSP0T8hq8Ut1rND2Jkt+axm3Etxx2ui13bYekRxzd0Hw1hO/Eeq0TgGQL6nd+TQuV
ZcDpRPMvC5uIYfkcbrOgoBveM2YVkvVjqPcDDb8ef8T1JiwOS/Uv51qpws7VxmfxxuHdpt4YfZvU
x0ko7Jt6tfsYznr9xKnCbrujXOVsGhXpleCW9AYKn7nVvYzqMyo2CTdzbP0zQGryogKiv9dSzfjM
7Onde1lg3ahtFln0MrQaawc7LniT/KqW5/SJrQ27NF/9teNrFhwhP8hJD3iA3o3sLO15RKAVNRp7
ElriFPxMuMuKRg+Rb6rkppt/cNRQSAjaQHya+gtWRizCWzffY67XVMPsl1rIRGyRUOZWyff/8L8G
GC686NWpYLNPJUTi7yoiSdGQbD26VKsuY9Sf6sZ4y7V1P7TdSVhRBaoj2zvp0PFlK2V/1Z5rI6VF
WWaK1TTqAShLjXaul53MhD8Pp3SXz/JXutAhMUCx0dT1YwklEIb5XR1+5ChyVhr9pyQpZ/jCovee
2murXiJRIgRl8XTxEAnaY2BFiJPoRVW5i83Cl8psQ3W7gmUYVuUlkDq1+TDHa6sP5zp8H2my06hy
ESgW5Vlan9RzIGiZF0WBPvittR8pO2lmh4pDZds1ul+mAkztKlFRQWqpxyl71cDJgoGRcuWoFkEq
09WPrBmZEpAS6h0YcmYr9MOvNt7UcNNiJt96QuZJ+a5CayfcovGyzvJpRP/JcqUjbRptI8ePKvGL
SAai3PUEk6aKEEzjxaQ56eNDb0DuSwzT88eZZMJ5gIU1L211ktXGXpLWNnT0veJtBm7rJNFtu71C
d5bWpqMrAFfZLNqz1HlKLNlKbzDH99HS9Olj5hkYMQnZ3yIqdAKvJSfMKP6TKP5N4aBXh7W/Qac/
CVGV/Tyb7LD3iZOu1INF+q3jbzguQ2Gok5slnjb1OB1QwcRc4w3pKpObtK9LetAiUDvxZeSETllT
yEtl4Vsb/ZqWS25e6/SjYpsvA6If+tfaFjVkiJSEut74vHJG6L4Y2LF1JtBCo8OF5lJyw3GU9jW1
yqnQhO2AVoeZAfyfmXcVAyv7l0mLq5i5NwDmZ7SIXGtp5ZoN6meZ4pRqUvYWPW+3qWE8shhCoWS+
IYhCNEO6nhXeSAL8vaZX3AyjRnU0LRALTQ1lUcvfhWzoiMrCmbQ0cHpxnZNvY2YNGlaXfedV2dmN
Ea5uVXKgTGEKKqQp3V/OtMHn2k3abrCs9KCzJ97Gwhw2Y53Fu3aijhN4bUii0vZliHPoQLMAYh94
qNGwyoORdeKLMQ9zMGUVMpoxk0Dnp0083DAGeRVYVS1ztsPqF5wdJN/SNNe4e1uBsnz18xsVsW2B
+BZqFizal5K/5hHSTEm1I2O/pO+q2fuLmbrRJAAa/2vGmyxXft21nk5AISdrtrMe3eTrwMCrrDfb
0hLXK0hd6lioPA7RYmK2nSFGS5ex4LAmfUw0MdrJ8iQn+E/IfFVKBRbWIDrSOP5IfRp7tKdjEGp9
fxwiCG9rzNFv5DP2PC2nipFZM3GF8ehoRkNdwelpvYepbLeg+2JfeDE8eqtmh3YR0GHWQyBBawio
b4tGSikAx2PFGiU67KKlqqtax0gRvGWC1zFRRUqSYCdNyBeQXs30hcV6zJ7cQjr6CN13zB54oZq3
DkYbX0ULbdwr9N8ttnQbI6ybvTGY33F1H0rJEYvzlAq+lLBYk2uRU/sh7eiU+DWhkFL7jzx+R/ph
V2NH0/RuTKMdR5dxuU40/1bxR6o9m6y2Ve0SQxetLdEa1cGirdbU06JequEjB0QWo32rbnMktmtT
smFLVGCdLXMDCXXkVpRqU/WI23dheU4gbS26vHXfVQ89LRxJ5PYukoNsFW6XfjC8Y0oKoiX0r8gk
Y8QOvC57nJd9pqHiBcsord6PW/aDqbzn2N9lgIGj8qWouzb9N6/HAbI5M/8GdD8daLjBupuy21Cz
+PtrtYiBgLRxXl/C1e90y1ZZeYb0MtA9t/p3Y/31+c/KKbrkIKDlSdbqoAifWLCybU3L7RlRN8rZ
MaPt0lBFyuUxS5kzrGRfMikz2rfc+jMGhveHEBky6Q86uYblFV2QW84egz//k0CGNHJVZ7t8Eqgx
S4oYzeXg8uV2+g6rKDCy0jPiwjEiDU5gctApGOpBmi1kRo0tNgOfqztl+TVH0BJVdLAqaPmzFuXb
l0TiAPTJIbUOVwS8MJKPZ7MgdxgJ5HfL/INztJRXIRG8Dj60oxnq132brScVSXpDEx3zGoUXCRpn
mi9jJwYTSoA1y21B/BJ5/WosHOZeRf/+TJNswUEVX0aOQTriNkGH2QKUjrV+agaYfkNBB1EEIQEm
hdb5a/ozyImb9g3KepVtar5UDaolHcS2Ub2nlYMsZaAovE8Zfrc7xvq86eBkrASkCwVsM6eutnrY
xvljdp8MpO5d7TbyvxgJyBKuQUsVniszwH9KMka4zS1zO+d0TmmJUFTYWOu4UwCdpAZnCt5aO3Jk
glknVnWDEYdCWXqa2+IS9sMtTuCfqYsLimvMcXfGykgiHag6fKG2gorp0b+FXipw2S7Rq2QOOwW5
bZMYm6bLX9Y+xVPhLUY3TitFzPhmXZZfwu1oRTPrpk3J1tApoTtIUg4Ma1MRxo2dLCtXAOqZPzrJ
2Guldcz6/sT4h11Ru1jNx7LnrgBVmoZ1Vx9zbM9x15GQQtA/nwuLLM0A3cZI2WqW20FtgXBjx0Kk
GfEzqPx8dkHWn3jrRP/AEiuDM0EulPXXAqWeTEhzaYf15VhJn73x0JOeyXT8PWJfZB6NwqRObiab
ISbZgozqhSsvQG1XMgeRgxEl473Zd+hKiu1SPLjwYbSz34ZKWlRTOxW8NX5rFHQN4ytzR53Aw4K3
IgjOJ6om1l6ysfIn0lugfVY8Q9d2oBRJees4ViY0X7P1WeMT+DROKzh1QvaXhSdd2MB7UBHkC3Ka
bfQkNnPGwEpxlb1JKxtmHfjm45Qhk+r5kiOxosZQDVhXPf0U1QYobEb9XSPXBklgtAbpWcgdnq0B
8QrIbmM/Nb9lEYJgxW9TslpfiA0xKDN5seVICbI49DTOx2pozlKGr3FfgT8aTGQMb/GUPiruw2bU
3Ba82zQRRKUrR2hX4xsjtDctRzSTJ0hbVAtgtdWDNioUTxohMo2jKutnLp+w3Q+KG63WPs9yZ5l6
75nxjiWDY30VqmuI52nu3ET+x02H+LLy5/Bj1hpKAFq5GxkbWyWRfNiVYDkMxV8vGW+zjMx+p5Bo
+px8mH/rAtj6f2yy2agD1XIJQHWrOppA7WeUHBPqJoOU47ifuIZHm2GrXxGq/HmFFciX6eOX4peR
hNUkFvnaapupOY0qnCjEkFEWDCgoKH2e3Wx4qCPDV2bOnifEHx6oGvhMA8Siouzy1JX5SsxzCH9f
INRVE7xbxfaWcibFNe2DcGcFtogwy3NvoPEwbXXaN9dGq+wnhzaxIlp3Th2iK7sJZRrqtGY13eVP
++loqFTtl4wvm1S28a5UI/zsdxIhSwRU0Ot9jj6XfWHBizENgb9iexYtdHkvanIJZSfWbdZz3u/S
4WjIL7HxJQo/lbgHSV7zLXwcfU0mI2PazIkDRUfSVqJdjH5Xj/tSkfwSpiTTN0PsUcVI5U77bQUG
lA6cRswScXaMsWfNpy7+1VVcUO+50tIm7BGEN9ZNpeUumaApe1cwtgqCmyV+X6KdPHjRYCIsV9w5
RyryVfXZZl4yTk2I0fZHiz/S9qaOs5dWSoC6LRVeIgN4UA8ZrD9mNfrW50CJjoOHVnyE1rxZhX1f
4835Qmxe+BwCD1KF2YdrGprbmJCj0AyJHp32+oLl0XIw4Ou5WbGV/+w4K0rYpAk0CS2C+Nv9tUyh
hKBDEMNMobgGco0ZSfNG68BsHSt0WpKPueoOqFujfNPDDxebNNHt5kLKcBR9NkWQdZRKS2DGfo3m
U62DmuvJEnxecrgyjwNhFFu7zPwsYLq1K4hLjgOisamFq6F8YT6McA/uBPmMZlyVnqGT0yh9qmPD
6z5LLDWhCub8dRxySDxKzEPVFW5kvuksbCn9UpKTSsR4uOvUC2PwqojK4CCbG/aqGn4uhrPsY55Q
MYgQsPnl2V4rqGnAqaQFpc0/w0LIIPnxeoykp3v4E+0MrWCNIS6y2Im1V1FFMb5dNHRYWw0parUP
07dE9eUafQ6ajYg0LhCr/jhZrtUdaL1YVKDCidRvhan2ERLX6C6sX0kEbJtKGoggmfpvRUSHrhyU
nHFcuxDuCmT5oO9N8RrLMdJze3yfaGemcC/TFaaXOQ8DXfRMSuqMRkzh0E6LnRZudAZTqdNNBpR9
GY0GVJ2Erg6Bg3IsoJJH/qY8+CKdTrR7ClM7OLyzQdkuIfEAOY1tpRhgNCx/CsHjOHFdhhPak1I+
WsHPml+jfovUD51LBnsnOiWdYTltL6GjQqX8JJjzHE7hO2YyKfRG5JajHy2eNgJjFvsFFIyuv30s
/FOd35pm/0b5hPiKqhHNBxXuelmYw880sljRJ4AHaRx09Rz0M79yKeDVpWMrbUqavbSdfv4j7bx2
9FaSJPxEBOjN7e/aeyNzQ0hqid57Pv1+FGZOs0tcEqODxWCB6YHir6qsrGJWZITbUMJqrxK4gu7X
1qPsde3ol2p6jq4mZIwelr+ya54zbrQK9Z3pLiyd8c048bk183vuDtBrv2T5vYd/jZreU0Ytmwen
eWg7eiIe3JYPtWsrvle8n+k33pIqhc+JW7Vg7inEHYvuJmQ3x7eycsIddOAjmGM+wmfsyHWkhven
XagQUpvuCVoiVF9o/vQ/fK+Hi7B6rLVsZ7o3gf7K/4QyD08kzp1fvIVDQ3cfH9MVNUfrVBpfg9Di
NeuNNhuLAwAf4/MYZit9yvuqe5N4BfU0azdIV1YKw+6ssvi0Y7ObXzzoqVTv9l50wy07h0Dm2rdp
YUAdCXf0iGi/fHOvPFHMp+HCPJHXo/inpu3akvLBTS2/NOm1Ut9K9Zsq+3wWu/ueZ9K2oLPlzLZf
g/bc7+hK441TLs551KbtAUM1CDVudMFRKDWvhnZGKY6OwHI89y6T4kfmcFnQravCoVCXnPHBmsZP
rprcWIN6lUBMDCT+RQjCFeKihUTbaH4MZPNYqfRUxopyJ/dwhDXjbEy4+9KsRuGaB97bKlafEutL
ZL8EfGbRLbKvBp26THEyiwcpoXPP4wuGG/JJqa2n1p5injKnRQejktBtZ3DZspRLtFIOXvpa59ep
xANAz6cAjy+cCFbg3Hb4kg0PXBedW6M4t988ol+zvjGE8VDy1TC+DVw2hvvGgCOzk0sIRQ79BLvm
XqEUScXdPVe/57B5f/V3efatonAJtyF8a4MzQ/k5PZ7YYbS3uBG64zfpmWPbJKG/Fdq36Qus6H/Q
NshPMsJDMxwG5Vj7L8kn/6V/1bg43ypUug5mWB/6dh87Fyg+Mi5LPmnTgrSwjoNPTEM18DCEos05
LT269olEFDtnkX5IfpaIjXFL1NULRz6r86NbXlsNr4Pc8LND/RJwKb+ZjhLtgT+G/il7Me5TmBIZ
lOVPNAAG+tMANYDPzuYXmy1trrjrW95TYl7WKTRT5cXx76P2teZ09pQLdG+K8LJrTrb3aBrX9Geq
7i7+5rHFILumVLv8H9n42eOYkuhIvnTdE+Xjojzm+c8Kwk522VJ98jju9zm+jDyLdTdZeQz4KNFp
i6VZB3VLPoth9aWHmjTQNx29wxF9sRX07zMPluREF/tJ3uyLz0704D8HLzTHUk0xkP79kde75rH9
DBlU3sf3anSl0OPaucfchz7FuV5ec0Gs2yMW3D6VcThmdLNZT0g6XuU/ClpP+jsv4RO3uspYvdi7
0Pm2JiEXJDQuxI8DnKpPzqX8tb4mxU+NUPbOvuvv+Jp0vjXS3nzyvtd9/xxB2yod3hCltyr/4dKF
lYYveqZc8EGaIxKgfs2f9OZIs2jJiwLcwPJiuA1esleTYtApsPne2vGwQhtz9kvlSYXqGuSpc2jc
VY/9xg7fbf5w7bJYyPRccsXmtU/nmFcO9TVZXTtYAf/6Z+6bZsm34kkP6SuF7gyfcd/ou6aixi1f
8QGQmvd8YlfhRQzxg47er/3XUdr15S49dhpNHlhOHSgT+D3NlJfUIUL6qq6nBrz7AZ6xSdPWrnqw
lF301Lvn3i3NhintNOdIiQxc0O81GGIVDaNHKoTlo+Wex9KZFDCbtGnso8/5r1G+aP3zEUYXrfPB
vqOAkMvnlXQVSs053glQqG/d7rVu1DtfuymK77F0b4fNF7l6KUro+clVW9tnqcIbiX0hW4VCnrRp
zKQViniuu2NOD2sLo97c0DJR/xRR+tiALwg/6BTKtUjm1qTeBI80dn8ND/fQHA8/ECM6U++yi+Dw
qbuyLoaTTwVnQwBCnWQH1mQJBC2qxK8yp1VAt8++N2T/c/+J5/HxAZbVl/FoH8MHGuOsa+vOveXL
npa+jR/wp7wXo3cUUzcNjBoQd/soi0BdB4dLj54Atc70XSxJd5Xh5Yh9TVR8XbryHXN6RW+33NmX
cW1DsUFX/rA1j+0wQSAo4SaTs0ESky+wyKc7sdSo9HsmfWFhE6uwTjZEjv5U3JjG+44r6JV4Y1jp
vQduVybXEznfZwd731Tz3w5w0raZaa+gptTXEbeufZoYt6qWXzpl8XPgwQCuylkzOk+TCNb/qiai
IwpuaI6sa7aNftpHSCmOHKPXQ1i93dU4oOeRHxM+JRvq6X8DhKiMqSv8xxKA6hxdM6UHSEe2W034
Hszhi4a0hmxody9FiYGqmKniigRtVoxO3YUrUzCJUkuvXnzTS3Sd82Vj6aeAgllfbiSDP7V5mEFl
kufRNF0xLGHR+kYrfaXiS9qjImm6zskLJ7+nbmNYizDozim6KgOkCsPyWsPpUIWcGL0XEQyMtIAK
vrWzt0AE9bk0R5JaUwEZXBqkQ9uwYYARCoghJxvSU4tQNpphk9QlDEIhHlK/oOahZtU+p5c/rE5+
/SOzt2Tvl0HQkMEPRUaibPr7bENF9aCOWQQI/bu7Lr6QpuZlNziuh/YWipAfElunp3EkP+CZQX0v
MxFiqeFbprFXbMzaUioyZlEgDEjWxyDFFZdXJO1R8XkP4TMqe5O5RqwPaQpa8YghKViGzDf8ZL/7
ceICM81DSQInbUwaAqLqvlKSb34ArSHBQwIBwY30sAUozKGq1InXt3yljr62hwYMM117ccb8uZXb
M7XdMp5bXDLdNFUV/S4yu6AxZEXc0HlZRnF5+DRk36zaolPV3hjTtFv+mETDRPJY5pQ0VSEzqIlX
9I3DmDzEP/rolyptaLMvjsKUNdOU8UmWZSEnDEEXmVbGKFS5vSxU5imnq//reigoS5cdY4YyDXO2
icKaInXdgRLQDacMlH2z6HHI4tuEe5zv2jm1FmVvQgHTLOVOch1pIxi3hikEo5srppIl3Hcck0+z
ITm4YfBJitUN8b8tGCEEcQwbGtWdxqldUmHUze+oOm+EhKIuxQQuTLKCLpms/ZZ2mk2mm/g0DTbc
ncYmevPhr0mGvtfQYXC627qikESTk0F/fItKQSb/6DONZ/fw1/qSLmaR9x9hi7pWMe1SkjNNaIJ0
3ZWtXlYaDQx2dFzHWZ5Ra1JmNTFmMoX4pD3Y6LjRkBhdi6/bFHY6fWyafbEOs3jiI/39XxghQCtl
CF1KpZO++AsEghQqSOud2bG9r3sYNOXGqBa39QxuGvVsCTvVt1V7WsLAgFE1dYOYPpIJ62Pamjoh
GKW48D0JIRGe7257yJZ68rmmiLYOsqQjZqAgh64/Qm+6KWRBG2aK1FccXBXc8bJ/08YbGwZjE331
0osUTlGed3+zl+33E1nIiZlGaPc5t6Uocq9lJziDHHfl5f5GSCyObAYzhcxsjcI2kGp9gnET5I3u
MuMpC/I75GIwJYGj6NBeXv9cn8zFE2wGKUwmxk7o3BZAwls7BaV562e0W8NX8SAyKBAdNxZvcRO/
44mb2K7V2LIC7jYt5e+SFtUSIlZxmyKStD6wjbm0hZtabbtBmKcAOVHrQD/O7avAV729G1jpyR54
T2oC6mCFkj5brR/+u4Cx1Y8rGfMe1WfTMPHO9GDFaTws2AjKrY9xcTLRDeWOaOuW9luTcBYvSlzm
WTOweLFL1fPUSG/WmO5G2gvWcRa39QxHSFWe3nmIa4IzBD1PBwFN1NALLWkDZjFFIZ6oGhZ68uiJ
f5y0Kk9iaWiYNLUfTnGSfxm0Lanc5Rl7hxASlNrG8ShN9/dGyV7S1n4uMvr+5P4igRq8PmlboxFy
RhVKaarWTBp9Gg91kta7Iko2tB4Xd+9sxoSE4TmZDC2DUlsbvRjyL00rOQ89eO6vHgS09fFsTZ2Q
KSLL75usZOoKDT2tjs+FHvmalMbYRBqCDTBlGQ0/SIX+Bj5VBbTQSyRFVUDrrOynzuXMUEzeriRs
GbuX1ODdyqyuerf5Xqnfk1K7lLBGjfSJ6RfyENfdxpF0tj7+xfOaD7///CJTuH6YaVHIXc1cezms
LyqODdXeqD6q8nXBq2Io/VjHW9p0pqwYmFLJpqprQvw0ppnYdVqyuS2azPzUPGom3fxFvBFDSzM9
xxFiKIPY51V9wd2OZ5D2qqc+TGdYg4zL+ngWL5FzIGFJjdL2w0YGKK3Ow+a2pw2F1qomvO3V5yqA
slTeVAhc6D81WvDWsTfmUhfWrquHqO8SoBPH4eUL7hr8uGMnVxfrOEt7HuFVSh2mjRa3IWQwJfcy
LcjAya3mTDPTL4o9PqxDLIXhHELIYDisYfajAkH5iwaqq4APQBUBP5Q1oldX/raOtpRg5mhCEBIY
qZoqBL02wI7Rn0aUTarhaYBoVPl/USuaYwmBiAhJiEkfI4vp6Jf7A26lPB/+1QrZ3BpNKgWK6M1S
pH7sxBK7qo6KQ29mV22bPa7P2fKGeocQxuHXbdeoOhxow7SPffmcFDJcVomHr17fMmFcjoZ3LGFP
jZqeymEN1hgYu5aXeuPg9wcb6hvPSZF1XB/Z4jZSESh3DFVTqL9+PKC1sfMMvWPyIuQVQ+jftYF2
XP1lHUVZ3EUzmOnvs2tNn0daYnkMKsCTSAJGgtDIrttjUxTRymW3JzO5c7LHojyXm9cRYRD/eeM3
qGCIVRBz9huEneyFXRKP1TRUn6esg5q+mvAjH4cBMi4P4urRhElm4y62tQsWV3QGLOxvA8ZmXU1z
7EEZjbpwnyDMhQiZBPEdb9ndGLyuD3VrUYUtjhaF7SkDgDXPUbSnI4IQF/HfbDvVISXqDqUl8Tbe
+k3Zax7ylx7yHVVNxUAyk624WXphMmcg05rO4qZD+8hymL39qL12dGKNx1yjG5SnOgdd6foWfYB6
qyS3mCBnmMKWKDD7aOtpYBIMa7PuUNpF+JQavumgsFdVGwfZYnRgAQ8T3pqU1IX9nvh0F1sDQ0zU
BzuCSgVJu7vKqazL9TnP8OuhsYEmHpuw+msV018qIegJmTY7D2ZZSpuwxpvZxJyI4g3ExWDUsOaw
dB2/T/ETwJNNL1IMECP7aXRoDUKwOcnd8/VxTbP0x+aeoQh7rJW1tGobCMeBjBplZfL+B6sT6QDD
Smi3+VyjlRki87KOujU2YaNpfKllmg9qa9DyBAUgKC8Cx3v5GxSHFw+dF8c/qiPNYENu6OFm05Ib
ONcDOs5bvnWL+RmA/0BYwm3Ka9IiaxoginRAtQTRR8gK/2oU4rsbPimOL3VAJD39ZlGGEOJtN2zc
sBfDm/5l7MAdVf3jzU32FAi3NiCGaXypQ/kFV5HzcojPRz16CIoYtXQkDNcHtjh3M0zhbBvLJBkD
unBp0LKPXdBc2IO1kWun6P0jumcQUxzO0qAbxjlfQgzLRw9Lon3PtqN+h1LF2egqG+u0hSXsJNdw
+tCeQqE2/Ffs0J9dqKsBfZW10WwUupevBbqpcnEzSQ2iYVbj64lTj0xdnPXnqdrcO1FyoyNYaMg0
xcXKSYPtnvbRQxcpNMIm1Xcdzx27cs8yszv9zTLiHqRomuMYjpCH9T4YmtCwaXcr+jNZkh+jbmsZ
lyPlvxDIZ31cRmTgjHjExntfFNdu++lvnIF1mavcf8bAl9lHADnVJDfv6c7IDNRbaFXqkvz4b6aJ
956PEJ7fxno6LZntPaESAREq2q8jKIuH/mwUwgGcmvUoDzWjsJCzbuFAdZAHo/iygg6OvGZtHUvI
cZzQG5G/eIbMcIWN3NmxLxUyuHZJM0jxSaXTpXswIDb56oNW3Nbe2/pIF4+PGaCwrWvJDWtraqZR
omdsERoPCwhvYzYXMbAi1aZiIu+nAkaEWVzTTuuVuHyjK9WFjZium2+9oi9mjRmMkDXaOFUH35xg
6CnqRlrvsWNI0puU/vH1SdtCEs5cXR0pwQ0g5covLb9Q6e+M229JrBz+Hc501MxyLnJhXRUgXrDX
k6uwO1Og59KVERSf1mG21kdMO3LrjE5ADLQ5IpJRcVRr7a6Ixtd1mOVZMw1Kb79tMIXMYPh2FEoD
qcfMf6DThNGcTjebSyPROs7ycN5xhPRQFzKqxhY4adSfJ672IBfuWVSkG2fu4jnPGf7f4QgpwnZH
U/Fth+4FXESKW91NaVg7r9HeKLxDvPV8uJi3Z2hCYij8UokKCMh7ul/oCt9FRrIR1IvfHDMEYZdS
eIKr1jNtse56X4Ix+cabBtxM+Ob4HaTWk8br5UZILGKamHnx5W/8acBYxYaNFyEdIIrWXMeqs/ck
j/bcFrWMTD6aKqT3v4iNGeAUo7MdpUhSaMmhxD1WRlIfxde2KVCeHDaqn1vjmv4+g6k0zdergnE5
qB9ojxWlR6nSYaDjA7DlKru4rWZDEpKEH6uN7ScMSfEPJrIfnYXTT/W1QDx7fe4WQ3AGJKQJI4sG
Sx0ZlKp8HT0f/rXxfR1h+dj9B0IRbydG6elJak3zZl0U0Y8k/B51LdZBdx0dIL38HPrnARpVG6gq
q/HH1XaGKiSmXjJjc0xANbB66FLUxL1YOtq0GaqcIHWZn5lJf5W37ql2pC+9XtwPiexszO7iyT/7
EdOPnIWMb4cyLbEsYzp8oi3EsB/wPz4M7q++fJGhzGC6sD7s5Rg1ITrS6K3Av/gIqClDnpfc/8hf
uF31R7QAECSt0MK5NNCL/BswmXcj1aTIIHKM9Eby665jiiX9W6ajUI7S5GXnNJh1b/kTL4fpP1C/
GcOzicwT2lLDiHG10PGxQicdb1CNlmfuHUGIF8dr08KnP3tvmXgo4Hulj+cV2udZcx7CgFifua3h
CHFhlpI9Wg2Jv/YNKpLKi2wqGxtg8cDkU+A/iyPSKVspdZWqYnHk8ab3kOHov9eQ4dfHsTVpwgGW
0KTaFVhsokKnHyQkkCQ6h6XmgbZ1b4sL9v/kkfcRCWdZ6FqhotNMi4z2J41uWXu4yJPxpNCW0jd3
yXBK6SyKoq3AWE7F77DC6TLIDUZ8FhcpF5W4tLxJ3eysMW9MYNcnczko3s9NYe+Gpo8Au0ay0K3u
XklC7A0snp/WQZZH8w4irFhJv3ltOoRFYlzV6rFXyoOfXxs02f0FjiVr+JNSNPmDX9nYVmu5BYvl
0F2T0crF5Nm0VmYb1tiL5D1zBiQsj5OPGaSHad/a9Hc+V/ZdW16M/l09wgtQjkX8kDsjInAP/258
086YJaS4HdU+wE0ayQN750avVZehTv7m07G4DrS4j2fjE24CvHlXqlUBlIdf9eyld27H9mIdYjHw
ZhDCHaByQjPONSDaiD5So3lTGnVjmdZHwYPnx+mqpEqSomAKB6SpK++yVO868+f6MBYxbB7ADQUl
E0ed/j5bEttBCQ2jKgredXInD9ljWRt35mA/r8Ms7qAZjBBwsqZmnaZNOyi7N/0LHK8PfowZ4FY/
wdZwhAhTB6mqEDHD9N0176rU/zGqww06Zb/Wh7O4+LPhCPGVDErbezVZx6VbKUehu5TdwzrE4ikx
gxDiK3GMvLNLRtLlNFShQ4t9Rka7t4XIkmHZ5+toGwPShFBLik4P+ukTzjNP9iQBhRTZOsI0JX9c
LW0qYoqM2TnfvR8DjdJHWvO+CffOu9Srn2QdN8aQLT8YyAz76sbsLd4hZ2jCAtWWHjMgFki2n9Ty
xWyvVOfVxGpAu1WST4GxdXFYju/30QmrFVWupGcZoytSenKHq0BHMRWdPHQB1qdxeaH+ARLNZ6W8
GDxDhT1uxj5vtu5VL0lP6xDKxlI5wq3OrdSqSXsGI8fyA1tV2iHH1exS2S0OnVejFoXULT3ML5U7
XgwypGTP7u6CSZi/LGNs4+K02+FE+yNteffpBkResFCQNq5RixQmS7aViZ9H95ctpK6YZhQ5sSa+
stUeLXTfTIRiiWR6R3Cg69Ek0cNfsjz8RMsHnxjUc7zuLKKG5Hkx8tjyTZjCxVyfu4X8o1o677CK
ZuiqLqZTxU8Q9xjxiOmyVw2tF6d+rJstkIX1+QAiJNO0SrWgqgDRDBRl+MjFw4nO8svMjy8RcnQN
77Q+qoWg+wAo7F1ZRver6yfAIHhRreSefruNifvNpRTywwcMYcdWQxnV9u9BFZ89SkdhmexppXPt
T5F+Vdc/PTRePXSLlDfVuTBR/1wf4hJ76gO+sIMbz/SGZhpj7Dj7SL1qkLpOzUd30qYyP9vRs05/
v2y/VMlbWD+ugy9kK9VCasecfMNpexcusZLvpaGlNIig6K+qlx/w6dGTc8NE1O2sxgYQ0ZJ1wIXD
5QPgtOCzU1+LS0PL0HTcS8WDTC+ygxOW51/Bwd4ZzUZ1cGFLYBFjqA6EcoXvQGGbDqpiyq0MZ73K
JscO66o30Lbt8o3nq4UhfYARN4UVjVXvw1rPaeDWcEBHs1QfHiP11tY2RrSQ7IGyLcTcWTNZFkaE
UomeRtXEnYyzI5SIg2HFWBVhSpGlG1fApUc5h/ZIxdRkjf5ZsTaRB4Y6tgYsV4R+EBrbScOnitqB
+ZCEF+jjutkD4pKV9y1T413mXMj9xg9Y2Pof8IVI8YcO0VeHaU0V6VOZIkni1Gp5uR6OiyEyG6Qw
oZqRjGnfMEgcsk5Rop01qPME6MKswyyuG6RBx+FZcdrsH6Pe4n0n6UfWzQkwaSjo9o+yp8hXrwMl
v1iHWp62f6AM4T6Vyw3NnxPVOhiyY5/HJ+gYG+ffwinAyjiyRhOypSiKkJRtyY99L4Q62Hn9nYr7
W1hcd3JCpzudtOpViNDU+piWp+8dUMjQWuiPjTO1TaaJdcbrPboxR4SG99IoHdeRFmfPUaHgOFhu
khE/LpTW41YeTTRPFznUQL718T5aR1iMuBmCENZt6sDI6kAYapOPkBG1/KNuIZVkyRMZbB1sqQjj
2DM0Ib6dNu9aJwBN8dGL1sPoPpHzWyezbx0pw5DVP0pucB4hTGaUiEuso28NVUiM5dh3tHMTJ759
MUjlZdslqCRspInF2OCdXoZ8plv07n5csZA+ZESmARnao1OeM7nnunHXK9lpfTBLxzRT+Q4kLJzb
DpbdNUylZv8w/ebMRGIRjcPg1fYxwplEHN2s+uxN/tUpHhFGc8x4Zl3/EVuDFZYzrRCUiH1+gxdf
jY59cHHy6zTnjErARuQsr937aMW1Kx0tcCd6cDbuB0RR8Rmu4mJjXy+DsG4TzQ4mvJBItE5NXWQI
4dPyklYn8akpkXz3/ybHO+8oQvZwbSXq/BDSaWZ8dnk+y/Eo9TEAX1+a5czxjiKk+Mho69ZsQJER
q3ET6+h73f06xOJF430gYmpP7EhJzalvYKCGEXypvJpDGXMOJUdR0dgItSUwHuAsy+YSAGFPWJvI
1byskTgZk2z8VGODXWh4JZtYvJrhvQPBbX1sS6EwhxMWaTQQvk8TUvzoVEgrjVVzVkHsQk9MCc7W
oZY20RxKWKkCc4jB14Hy8/SsJxhG1A9Ng5c7XT+uQy0FxQxKfAcZmrxX+6kpSSuN215TuF7YG3to
qaLKteKfhfqtDTO7UeeqFNcJqWfvNegv2NqArUaKyKB/dE3z6LvBIan8kxWMhwTpeKOUN7L88nSa
8FZtA46uIXyz23LXSIVBVJY+nvJqh/g7zq1a+9ghGL+RlZbnE4K/bGsTQUvAUtHEVjyX/AcgLktO
OhnnjVvNd1so6scjxc3d0HNjUNLc0Pa6oYWnrqRlfj02lm5RtCkY/Gg2mSweXMoQJGqkMW9mgWam
KjdnVmAd/KQ7G3s8gjLq4521kaQWd5kmq6ZpwgMyxM4jc5QCw5oySJDj4xd0V7bxs1C3WvG2UIS9
rCtS0/QDqVCCTV+kcGG5WrikjvUJXLzcIGbwz2iEjaylnjTGU8oN4+uy/KyjB1UXP+P2bXAv2+IF
G4UEdel10OWxaRaoMHC5zn+MjYLmP91BKgThtu7cRl2lc+qDkQcbt5rFENTeYYQQbAxzGDx9grFx
o2hxXLOsjdNkeSQWukW4XtIhPv19ljdUmmeHYWpmaZTPOVUNN36e/D/Wp2sxOSCz8F+Q6e8zkDyV
iYOIcWBz6yo3GipibXpWIy+6jrM1GOG0ggQsW/EUcoOXnPWIyCV1c0kSOa7DLB6Ks+EIkZ35WaHG
GcOpzSP2a8cImecxe829X7XZb7xwbw1JiG41DepIDeg/aIfAObRK7dxHI2XX2Az1rQfuxVxEL6al
Gw4qJGJPJjXrIM8TsPwsPMgpi+SexdhkV09x/kvW/+asf0cT+y37aszbpAANEbrE/+lEn9x2i8T5
m80gVPUmRYv/DskUNqpnOIUrVx1LdUBtzzsG5y6mDPt+p++Ms2/SzXCo7sYjArBP+FBshMni0s2w
hd3re0np5RnYfot1ZhyeXDXEjCvYOvq3cIRvH1Tf2iRtwIm+6UfzUsVX9mg85kfe1h+LfOcji30m
X2191i2Vvz9M7ZS8Zpva6/hMsvMJ9jU7xv5BOneP8LRf9Z/JWXo+oG3Y7MtfNDEaf5OyyLuTZpcy
Nap9BB60sco1F+DGunWR0BpwBNerw/oen/bVH4EzAxEWL0qiWm+mwJEmlfWbAG9dBXV7ZEN71d5L
Np5HmzM6/ZtrmMJChm0xGNI0sCJCODk9OcN11j4VDS0yDoZ64WfU687kBou88cLc1DpaPGxmIxbW
U+duGGdsQYS9a6Rcs46X+fT7+qxuYUyhPIuZPnfzhscZChGovCsPCi1H/w5AOGmMmLoKNUMuA+Yv
U/+hdj/X//3Fvcb7IQ/vsmmboqxa1tpWhcYiRa/oshyupeox/qvwtg0eb1RD5/+EQwzVmN5TVW5n
9fjWF9alhWj9qe/SLUrz4ik2wxFOsaBKozQzOCwD7STn0bmPw1I3ycaECLOipbo+cYsrP0MTzrHE
sIPBtEGT5BxpTTtD0XmLtLiBIZ4ofspTQku37L6lmd6pm9d2wLXgX41DPFCitPhPGQGZKxzHCmVX
GMnWfWljacwpUcy2yRDXBsmHyaLJ5eAO5S26Pj9yIzqPTazDQrPaOEIWk51NONu0SWEnIGxLqRmH
uJ+6DnMUtEP3i4vsuPdcowNhYKDQhPcGwirr87h415hBChtV7u0Q7xEgVTffmfqTEZ5r6B/beDwZ
dxiCrqMtXkAdVZlkClVugcIA7SHTA8UHLXPMl95XzsxUuZK7/hIm9/k61OLAZlDCwMKgsGVr6qnU
Ffdy0PpzE6k6qhlHv0uQlnhKEA9eR1xcvRmikDDGUpGbZppK3cx3sXEz+veW9itAt7mrrxznU949
rwMuJsEZoJA5yrw2g6wFEF0VrInupxMKcdyNr9StNRMyhpdrnsdrP7t5EtB2vUPZeQelO682T76N
8fz+wpxtt7GIFEmdPrOMwbV3Rdd/yuVg71XOaX3eNkLjdw1nhiMh89MYOThueo+Hn+td8PG9c3k8
N5LveRNubLHFWjXNa8Ykl4jwgi5clDSvbBqZzqj9QB8n2p37qPcOQa489gpXCiu4cEdKug7GdC0W
A31wKPHTWR/y8iK+/wQhk8WuEZV5yaVCQZTeu8zCGxnORubUG7tu+aI/G6twd6riXDdSm7Eaefio
V8ajHKUXfYpWXYWTluweKzU+Gbb0ZPbOaTCaq8JKfkRFdSpy6VcfY65S6vVO8au3wM/2eeo9rk/E
n5t0WgWoR2i/KhYdqR9TOnbHrtzpDinWuUkGLG0eJwfk0n8z5OfMO8jR/16i+Ag4HZazYKsCPSpV
F8CuO8A9KlH/Mjd26J/xDIRNx4htcSGyxJtKYZZMXC3xgYN1rvs5wiTddL5Y+mcZ6S9sFNZn8M/T
HbSJHs/FS0cCVMjhaSsPCSKjNQaC+mkI8W1J0+M6xFa0CnOm+EWcpMb0AWzUO6v5VVIQqYa3erA2
MsGf0aA7850pjEVqDV3mm41PGO9CDR8qumsM7vVy/oDqRQDhDjG6jelbTnLvO3Ea+yweitEYA69j
J7pWfFCG4aJ2Sa1YSaxP4dbIhMPId5sAFwRGpoaXZnSwohvHeSib62SsDmX1VZeyDcCFyrcBzxtB
MWR7LWrPwlx2viRL0jh9NWW3dYa/CH4ArQxnFYfbIyZLR/SjM9pDy2CLC7eQYIFGMAqlU8WRLfHl
qkgDvx+nT+Cih6PWfdZwuTQL9xDVyd7gu5sSPDo0n8y6xXb2Li63GkeWtsQcXziIW54qcnnCr0w/
uCw1/2tlB81GrP4ZOAyS3rpJpwpbLFG52kF0LOe/5TLaX+GT7RXPabvBnVmEIDNO6iEsoy0ETVHl
3KQHrrWyVdF8FrxNBjhRie3tenAu4UDXo/tVtXk9EKlAZtv5fjwNxVYuI8IBKzc/32KSLS3KHETY
aL3peLjL6tPe3g/VF6naqnJuAQizVSWe1se4fOKddRkMt17789/NkhBVY1k1SS9NsxRdBjTmyfYl
KjzrGNMkfCx1kMxnKzGlkVk2ckPD99UWjC59ipUXLb3yi2utef4bFIgPVIk4dUUl0VwJgmJMWIpY
OmFe6rmPgQ9D82kdZTmq/kER5TLcYLAHOQIlkb+6NISqxXNZboXun3mVCaNja2rNUGwUyD5OmGcF
tPpPE+a2Ho4/mq238A5y13gzwyb9FChd/kOtPe9XF/P/8MhKi4f1YS6G3ez8FeK6s8c80XLOXxzz
dERf8VjdryOoWxBCZI+hqdrDdMSXp+wWf6AL76vh7fBESy6O8auxxzH39mp8056sQ/cZw81duC+v
Sb3rP2OB8zbdNHQbGYrpWBHFjLRCG00vD+q9Hh/Uy/4QfDW/NCcsvHfJdZThQ+I8b9pnLAbRDFP9
uL66WhhV7PjQP/ObHoMVrKK3jubl2X0flhBCRuMbSewC4VWvg/HYdht38K0hTPizPd2k7eihAVjv
Me+VjIs6+WWkj+tLs5g2HFu1VNT5KZAJaUNLw9IeQiAoWOFEfsJissS6kKv+Os7iVGkm/Gll0vqT
BZykp6fC19nSRWj+1naNthrjFicLoRMsPNBD/cN4Ihv0MUpHa2Kl/rDbFucuuizav8myMxAhqBzZ
w9d8AEQxL43uSQmenSrejVWysXEXp2uGI0RWxWu8J2ngFMpl7ETHYtyS4Vr81JghCLGV0sbtVg0I
cfxiY4SdOc+Vea6az1F4PSR/sfpYP8DtN2lMIud+DGQ5ano39CP2v9M7D6NeYBWkj4qWHP/3KJvj
CMtT+7WS8C5U7/GMS6IrM/iL3TL/94VlyaJG60OVfx+N88rHnANTTGfA9O9/V74yeAnnfJouoyjS
C0BO38i1qfAhGMr3QYvyvobH+FZRdGnHzEGEEKg8f/C6gsNB0nDV4nZVntAZOawvyVKCmYNMP2KW
wwIoUIMDpQrdn4sUh3uEX3mYHJFEW8dZHoxmGCaNGhiNCCednbTT5gRnkL9I+aGxoj0GyRsg0z8i
XrJIlP+ACBc5b/RbHaUtdNyUL5iqdby2aLzHKTQX6P+7GjIhgGAdn2K8jJiOMKBKMRozV9gztoHt
dPWA1+P6jC0NBoEpVGUsVD0VUQvbdns0V41x0vtWvJ3cUelRMVMuncmBzcbXjD6UdcQpyX+cPgV2
DN0BHDdYLYnP4Y4f23mkNtle3Z8Z13KqHIMSj/t819XSQbXz/zn0IIUjLjnVp6kTiQOM80pPBkvP
qFF7lbQzcF98xIwSRhAMzLDd8TQYbmH+GYbQpyA5I8hNUVyzhY0rGUpc5LWUYaZ8l/m43paPMh6G
6/M4bUxxHuHkTmYguGNhRvRxT6HOUslejhVXRIlNOZRGGw7HJA7DYWPBFkaj2wpb9Hd7GvnoI5BT
tm7qyEO6V3rpMPbymYK18iB3G8fDAuOIJKfYKJJCfrfhhws49HoV9iinex0b5HCoUO7/mZunCNVL
MztvqsfMvVO3dEP/zEwfQEXapy/9H2lX1hupzm1/ERI2xsArY40ZKnNeUJLuZp5nfv1dHOmeU0VQ
ofSX10i1sL29be9hLWiXDwNA47K3ZcTAoeYHUeVT3L5dX67vGw1AUx0fOksQ2JuXfMLXDVFEAeRF
D5zdUO9IIQXdSrsOMoHXoRYWDDcgXLGxwaDZ9i2kh9LSkraTZXDZaKDhl7nuNtTISnhhYerw5IeY
BO5zqBecp7dAdJT5YFHPjRpN5Sq5JRU1BProrkVKFh4O+HWowE2xdvQbzT3GwPscL6QgN/KSxRRR
JyX+LdYBJMxVF7yXm4TJGfyvIsWvEZVHD1cxWdznfilXaNUUGXRkQ7HxrGHwRSjJlq2/9sRamIqL
xZ0fCb5AeppicYX2JVLsGsqTqtCbPulWlnYhNnZpRrNNErSq0MQESGnSGqW2LesbmW8KzUpwsmb/
yPIm6lM3fuVrhLcL/gahJAl/KG1U0M52uT1JFQ5oZYBw+piVT9443LEhWol8L+wR2JMImmQN5BWK
Nn3C2TVBaoeOlg1OA18CkZDwFIaQORJlsP6UIGJcq0VZWLQLtNmA5GCIxHw6e9JCM/MEehay1Yub
sF8Z1dLEwaNBng6nONrxZzjIg4ldLha5QdRArzJwj6trxQ0L0dqJ4OY/jGmsZzNHtToaJQ8YiryB
F9JHqTgEoNXNxfu8R4KUlk7jZhZIu5v85cfeBi4GzBboD9Hot2d9CTa/Nq7q3ChD8cQEH6E5dae5
P2ecwgjPYOjlCL04CRJPnWDqox9Ph8TB7++l9kUdfpzVnpAwmEm1QOPzgzUpOFETucqNjom2GPGb
BLLcdZDZikvt63O3YIIMzyECujgRjaJzF6qgcUeKCa723PWcZggsqYnMHPquOYT/rkN9f+phVGdQ
MwupVMXrswFQ8vjiqqWuibvON6vomMebHsS919EWdjIjqOSRkTzQlG/E1SwK6Oh3Y260/rtc7aTA
N3ELM4vmF9ilVrCWRiZPPZsQNoII5DwfK4hpkPleVBiKiEK9vnhAaaIIzRUX9WQZBlrVdpLmX9cH
uHDGokQZra+aKCLtOE+PJH6faZmSp4ZLUz2NhIPnyQ7toHb/NzgMbeeawhFqnTmPWAughFoDp0/e
Rxly7+xtiNeouZYHA6cO1yvicT47VCQXBYFjDK1hpXytUkUvxtQI0Gh/fSjTr8wurJiyf1HmAV1S
RSgwFIsU7/KXCiuUQ9wH/IjCpAyf/qp7K8hWPO+iWzyHnF1dgybVurYHJGkko1Nz2+ODgz12q0hQ
ry2CRgfdyzvE0UB1rtzl3WBeH/LS/gZRLPRJEcfG37RNztyyq/oSGYdJxLkTnookshqxOdBS2PqN
+PPnABor/4OaX0G0DDpNHFCpRJ184CiCGFa81dKmVggMETwI2Nbze+VQqnIkDlAfzjXW6HlFf0Us
eqjpYPlBfRAIub8+e0sH5znezGVFbpIiuwi8AK/DsZR0Lr9fR1gyfIUi2Y7eFgW12TPDr4cx6aMB
uuJeqegsjfUIgtht8Oc6ypKDOkOZG34K/ZZ27JrU8Cu6JWr3IHB+CFJuCEpsg/jFab011Z3Fpfpv
YHMi8DGhSuRHUIaW6e8siCxBdAp+6ycPqbb2nl9cpTMoemnjYR1QMZigfPfYx49e+XZ99tZ+f/aY
9sOi9Kpp9hpGGp2x0tdrb63RdW2+po8426hZ2w8EbH24VtQ1DCAH9YlTsnuQnXDZuj6eRZuTKIGn
RZ/3N53EjoxMGTLMlxCGBkt7dMr9VsTX6yCLj2nkY/9FmQ1IyVAK2BAMiA641ZaVLYCHLs8jyx18
M6TkTfAru5G4ISXlyrtwcS7PoKcJOJtLOZNrEo+ALjoKwQU7Uf8o+XMY4/Rfa61YnksZlzWou0L1
d/qUM6jBq9SYKpMeOq+NGrfCTj3JEf0b1yrDRYBCHUqe880k+WMqNQlQBJXrGQT40Ma+ArF4UJxB
zDaR6KM9vZEA0RJiyqjmiKSDRzPQM2yuG8bibjoDmu0mSBcjVlYCqKg9u+RkDyL9FYil9zoqif6b
r5ntdWlLUSEMjKgOt2N7pxbbcrRd1Sma21E1WT/oLd/30nvEbidRqaJ+uT7IxVfy+RfMTbAQEsQK
/lkxPQ5uSJDqjSzrXVnoOfKMbqlTEYoVe7eyGF0Z/qL5K5KkoiACcZF5KbPAi8hTK4TLuCo8Zw1C
mxo/eEFsBLGC+pU6264MdiKdmN+rpjigzBDk5Oq8Bq7lFBxfLq5soBvZShJKfVVI7ZSK6VVf4Dz+
KMLcUTvUDdGVjpFFJwOiJgJ0xJpQB3y5/TKpaXmsTpFBF82wAkROOERBUp/qfZrvPDl67boUnbL1
oUyQwb8+7qW9fw4+2zKxmBXjWGHY3PMsUfutsoMgyc51kMUb5DnKbL/UKigdgm66D5eZoWQfnByr
8MtHg4LLzL41iz7UFYiIJWv1Lku35f+irpCzu5zbCuGtTJ3mdqR/OvdV629V1UZth1n7u1Y6jd7K
XXl5Ov8/yitr6iXeyLBdmgJ4msiK3OLEFX0TcjPxfduS/HR9WhfBzmJJs5tdRTKlRiNhaoSkMHyk
NUOxtLkq2T+HQTwJAQ9UJjF1rr+sUBDQBJRg8XgUG7wH4VIt8s5KJHmteXrJgWucTkntKfs8D+8G
MU9wFgsoTBM6o4CcgVb7RtVmtzzMzOujWnLh51CzlZJyGnuSByhfSEozkmpImEWkXUFZ9KHnMLO7
MWRYwzRKANN2MjTsWp0Ib6H7EohoKHwopC0lv0NtX8l7Vq+Qiy9ax78Jh28qIXGmchDQTKbPvwS8
66PmVSjWKn+ugyAof2nv0qi4VZJjYzd+tZ043RTVMwR0119frBW7mJMUIH8Pi1EwiwIPdUgpyAOy
Quwtl//mDX+2XHOmgj5QWdV4XgayJXSaJJHd4rQleWH9xXgQ70Ct8FS+OHf5DNdHiDgjp9DJ4rb2
FLOSRkfMfZOUyd9M3RnUzMF3rVoWqgQoUSC7ro5sgRKL8H4LIr4fU39hc0oMWUn0UnMopF4ag4Dt
W9UqVkmsi9ps23iwZJfraaeIBqKb7cqzc2EHo9AajA4qLluIiUy2eXZtTfOG+0mCgng5C4RTmaea
WaR5uDJ/CxcRpGYmwUbE6yHTNNvAueL2VcrazICos64U+7F0fO1F1Qad9Gt9RwttqxAVl1Czi1FN
8u+zIbUZTwcoNmZG5deKjrJBBwakZxPNXdnZKWMbxAR3hMTmGIqW16cvUTQYWsdsVLbYoheZmbom
o7OwxfFN4JpCvx8qTuaBXC5mHcK4BBNQVSav3iP/g4/dys19EYRLYIyT0A6NYOflWhJSN77SIL8M
ZwJp9VoPQQQC2owVd7y0mID4F2bu9HsRfS4jYNz0JdN83RU+stySxJs0WyvUW3BZqG0ASRcFB4gE
Eo3LEck5SDYjESSNsud40IUPI2KO0YuqrNEgLQEhJotH1eROvmUOcreqOcm7zBjU1qAWaC9NrTyl
w+N1l7W0QucwMz/ii43s43wETOYIylMaaHqZr41l6S48uUNkYShq6L5lDQavR3VqAJR8fMgRZIE2
pM4greRm+lCcStU1muTg/7xyj8DqgIhsxZSwmFlfikiSMPZ9BrrqN9Tc6RH99DJIp3/8xRSewcys
D70jXk1lrFQbq1Oh22M5ZuBmqFYyL9PPzF4yF6OZeaxBqytRbADDGtkaUroTvMIOfW7xApUHYfEY
IN15fWRL++psAufEu9QdQtbXmEA4ty+0O/1pct/KpeZB8FQ79cuVbbz0njgf4pyEV4hzXKw0DNGj
Dks3ghrqsvs44PlQ+U+4TzH+6JP3du2AWzbP/1ZQm22CKqI1cRXg5gQSwVrsJJ5419X8QXRVU4rw
Pi47w3NHW6Hi5voUL27zM+jZEyqS+JB1Oaa46j6U+qEpOtPz3pUmXpnbxX0OkiRo+KGbiczPOy+O
65ZIwBEqxBsinboOiT7/Yiz/YbDZrVEOIq9TZGBoSmnGJcpENqOrE+nhxzCos0GNLCifJkKG2UbI
wrJJYhHOpIyRAafVSauEfQ12fUFUfsyEglKs/6DmBTCeUhaeVANK619k2EKa7tze1a+PZ2Fppnov
GY4eYQq0u8yOFHWgSVLidhCNt1nW6GA0HqDD8b+BzEycKz6jvQQQNXtIk1/Ud1xPXsFg3z3UxUBm
thyiMcgPpmsOTz0d+pBTndLPLxQoFQU/Jt6ryKfPzTiFhggkqHFrEYsbSR11P/8V5unP9wpAGMpq
UFyI++58HF7hR4EIEBKexPAzKG7F7uv6cixs+wuIaSrPLrkNr+WWu4Dg2a+AvKfqo19CfML7sXcB
vyHOP/RKIreIqsxLmLpFbxxUwiG7An5Z7U4CA8bQ4K36+/povp8TlzDTaM9GwyDArCgMMJ7cmTK5
i4TcggKWnnqg2/g5dSPKnCYaMTBhYFzzi6urtoNcqC2UypCShRZzURsB+XnE4hJkNiIlhgyJX/el
gT40dGeHhiTdgxJQqJyfz9z5YGZXlDHJ6aAEwCncu2B0orDdNPKBgD2+BMfi/4Y1u6fkvBz6TOwg
EFJKyrHEQUDxCDJantaHLCs4ZN7qtdrm7y4B8wjDw35FHdy3Zxbr/bphMjAV1xmDxxDB5euD+u48
caah1gDE8wgoI1pwaXphorhDTUdYuPJajp9CfhOuUQ8sPN8uMWYT17s+UjY5MAbHdZI/o13vP0dd
MBRQHrEH7y53GFqTVixjbWCzUy4tU9rGEUCT/Hcb3ErdR8hWrndLi/Pf3H3TW0PvJgn6dIJwb/zC
EV37+tr8sxUvr6w4omVEDyDkNz2ZZicbZMWhDgymQQMHm2qIVnLsnN7TEZNLuR4dOlPUNRMV4sWP
j+1L3NlhNzRsrMQGuIVXQobhPcnBLdaszN53Fz6BgLoERRsM6a/ZAslKJE1FmVCZ8u5pyMyRvXZ9
oTfKGvXbkiWcAc0z5KM0tmBjw2ikUgRXHjmB78PQeHh/fbXWYGaLpUAHr0fYGTIySEvSBosTCluW
q9Z1mGlDfrMJFD+peBBypMGmzzg7K9I2rMA1hNH0/YPS+hDiRh3qbSV+FtXKAi0O6Axp5sOpz0gd
BUCKW1VFx4Om7MZSIY2BKh7whF0f1rTal8OSRNSzMzg5eCOk1y6HNSSZ4rqxWhlQynypdW7mevCY
OsrKI/CfkOg1nNndpBfHOoQeO9pettDOI4c2MogNqvXHwKitbDvYzeZJtVIdSr66G9hrnK908nXX
8GcXFyhGuKzqgd9ZruEf2E1th2+JFezqfX9qN7We64oVOeI22N78GU7knpqjFXy6N8NmbcpX52Jm
SpmYhpILAQ3De24syfQPgVX9AYWZFR3Cz+o1fxac8ObBP3ZG6KxR7vyTs7g2ETPr0uRBlqNpIYYd
aFUcNda1/WCRDdF/H6iufpEP91bdaOZ1M1s8i6bSCDYVzCKaOLOzvswgrwjCMSM8MCc4yRtvE5uJ
w2rD3bCHZJvufKaHTrOWcVvaTOe4M7trIgo6VCSijMw7EmFPwwPEZ66PbcmhnkPMTKtMGMi6ZBxH
msf03t2rEFZm6IBFP9R1oLWxzOymiGrFzyegMnxC/ZlOpWfa/bqOMX3spXkguHy2TnPziH2l83LM
V4wDLxdvS+nlOsDSIFDXSRBOQxEfOmwvHU4zZiBbiTGIpvgawShVi+8oHbf+N5DZkhSko34vw9qa
+KECjT9hbxFbuegs3hJwO4CqCEcpJ7hdLkcClqwkGEaC5TAVTR/N28oJFAurYuVH18IjD00n7PTz
/kGoDeJlNNVNo4lsfjcpS69QMgXz1+aDIXmxJZf5ySXN6foMLhn1Ocxsv8ZSlwjDZAduHRjBmOus
eqvbpyiUzOtAS+fqOdDMHtiYcr+agIYsNvpI04deenanKEmbx2YgFWtMJIsGeDaBM9sYILIZJiIm
0NUs2phl+szWWA7WJm9mGQJVshEsRbhi9fHJq5ptLKIxMnctn69Wwy5t2PP5m21YlffIBMXAkh5M
tkPp4aukme5DZUOFYJsdArtaq39dnECQiUMfCHk1lGhf2n3vl4GraJPdFzVqXisHOmKfUIOyrhvG
wkkFSz/DmY0sG4kYaQIsQ3SqEwjarHZP9nyb6mzjHlqjMUVT3CtbumL5ixMKjiaQT0FmQZ1TpoZS
kOAGhvtkVSmPbZx/FHG+4jq+X0amkf0HMdtcRM7UoowB0Yzya9krTimByWAUnKKnh7ROXuuwflyZ
ze8FRZeYs30meUQdU1SJGRL3bsEzbwSsslIhsvx22Hipa8gMpF8dM3OQGV/H/j6jkgg+HOgw4OSn
8pwIlELCrwc8zhQNYjSSug2KeqU8cckmoaQICD7lRfnkZc5u53JN67ZUoRfHOEoXMr3XDkKzuT6M
RYM8B5m9p6Ui6ivQZSIoQI1+X+zISTACi2+h1jzeN9t2l9ix07+RX+7fvAhQAyYiHavhfJ6NTmTh
kPEQazfQwVQyqJ3VXWMlpFuxy6VZPLfLaSHPZrHK0i4eC+AI0EOsaklPq8Tyw5WipEXveGb9M//R
CagRQlkQTjD6RfyXOvOhZ4YGo7fry7U2mJn7SOQwKmo+GTx607uDK6E29/M6xHfDxp5COh5eYkr5
S/M9Faa5Fk/RtoYeRbJX4q/rv798xTgDmC3IMEJNKpkA2HF8VRpd+gxFXbjBq+WFb+v7/AS+TPJb
MFdgF30FivTREoCjBdHkSzsIPKWCoBqmjqud1b+ALutPFX+0EDSNUR73Maw9Sqbfm186lTO82cYC
2V/ThjnwimgTki8oAUGJ8qWM7kp0vV0f25LxgfwMJRoqisdAJnI5tKFI8kgs4XpHvhnkN5aeNPDe
lt7PW3yodo4zGxJkMIYhyoBTs69O2rMMrfDJXzi9c4xZJCfx2BhLPjAQKrd9Wuyyodkk2pqi5NJG
OoOZJ5MyL0vRfwuYpH9C5ZaekmMurfWWLa4LklYKIlNUxvXscl26sk6FUZERik99XY1veLcTwKnr
IuV33QAWR3MGNFsYpeg61+cAymRbkxOdDbbarSmVrIHMVmZMiOT18gRSIQfHjhoYa/pV9rQVlHmA
TatYlLjTTYUFDbNIXClGFZTDiXUVN67P2vTB8x06cTwhg6HIMkJFl8tThGPXZRxHH/ejZy1XTkMv
PiZ+azK12yuFZ3Za8lCResUTLVoFE/HQQboUlAuz2B7VxsSDaDx8eO2bUbQfXCSc600k/81OwiMO
tTgou0Ag4nJ4XkZKJnEF0XgibsNuNDTBM/LBuT6Ji6NREFwlDIlsMn8wBmCNz/MRk9i0HwHdIKSo
S5mjeX9lfWc403ecHePxWCvi0E+L1Ry8+k0hR7VfOfkWOGTh36Z8FvIj0JGb85mWNOiUIceMdUft
BjX55CXa5JvgWO7iJ2KAk8Pbeneu5f7Wmk30KdjXZ3Kh4uISfraLpcqvRJgh7hBgP2tiHa/E9DPe
C05gVhs/W7H+7wuHIBEo+KZMN+r/53VwNBFIXAfhJL/hVIrF/RtPMAe6vT6o79sZKKBtAd8iphWs
JpfLRmOcgmyIQdYSfrT0tlI3QroWDqPTleRyI0soZAaTFm6TKHn4Z13PbGNAp1KfTNx4w07QAwvV
OHrlkL10Q3eaDTK8zKkkXYQ+pe7vlG1ggtdrH5hriY7vFyd8BUgzEHGengbzRltFQy9F3kw0gMNj
nN813tv1qVz7/dkO6NHRWCQT7WOaPUr82Kkr5v/PB36bxrMBzI4r3opqLUw8huJ9fSgMvlVtyWkx
lQhnbxrbc3wjRzg5RVhZMENL3oqOCsWPtbfqwgXxInw/v86wYXQ7NIVNoeTyi1vopRtvuQPp2d+K
lW7CF/lIdmut9Avyz5egs80XyBpEPyfQ+mswchOCPpvyEOhsi4a09xIR8+uLubQvzlIU87qZWOgC
JnaAG6lVkT9q+syJdR1ibR7nd5wmp7SoRmA851v1qOjJvaATZK0OL9oueKiP5PjjrNXFHM414CQx
kJJuAizCTShvJdGR146bpXk7f3bPlol5DRW0Hs9uFfokqVRtmxgeuhtXkpZLzhG7WERkH1UnkEi7
dFsgaKnrrMYZ3bvdp1R3E4M/6+463BpBpiaQFV887az5zlMYhBdAr6BC2GZ+VHc16zsNl55QeB+C
Y92VDiMWhTCbt1ZqvDiy/6CkWV2YW8ji0LS4xanRsGnl/EbGc3gUWj2BdvXKtXRajG/DQkWzxtHs
hbj4zKGUhcYlNFrhiS+3YA+qNlBeEPUhbx/7zj01YmuGGX35C6vH+/Vf0JmFVGJRlImIUzRuqKVw
4RDz5qtpXIiaK0bkBTa6w8EfOAj3PKtu0DzugIVxC5ENiLkMZh6tEb8vWuzZ98zWFiJxfiYl+J66
EWy3KW+qBPonzdq4F00Ihw9yrBIulvO7y4DyWhT8YGNk4pHXTCe5bzTqr0oR9Dhc8SyLNqRMF1iE
bqaivMvd4faSH+KBjceTWJreEL7WTaqD/OFQrhKUTbPzzYTOoOglVOerSuc2gGrKwErCyPaq1yQ2
q2bD2SEXvsbx9br9LJ2yeLb/O7bZzkc546BpBeYx0PyNHNdmEmo/jhXhfnAGMX3C2XWFUE9TAxfb
IqkUvYrR6iW8ho2kh/LPAwOXSJNtniENHq0aXmL2QmHQcb6ZYARExyPZ0Hotj7dmE9P/z6B42Gcs
nd4BWnEvsQ06FXWXPculuuJTltcHfKkUtInQH5utj9KjzIOKGsJ5AXKrgnuUY76S11/csfBW/w8x
W58CG0xWcjj/vI5EM5IzYmliqEKtnSnmdWtbg5otEMJDft80GE0XbSu0QoX+KxN+TjM6WQFaNEEb
jRjkfLtCSWzUXAEmPVTaRuhys2DJynm56H1UgoQhUuHTTf9y9WkeJQ2qv6an9O+Sn6TiRQEtc4Jz
swQV/vU5WzpVELoR0ccLRUnomlxipdKIehYoOaMds9fTZgcpW1cI9DG9G9rXcq0ua2mFQCIiqWCE
hs7FnAk4ZSjwCFM8YDKPyJu29OitFjBvH3ur6Ywl054qcRTobctgWZq51VGOi1EBhYQhNb4JFvxj
Dxd0fe4WRoMKagwExMbgEpmvk8c7UQvCAFJB6g1FDjkrROQnI/s6ysIKISAwSbIiJoBi09kKdT54
jroGK9SAQDtWxLcRzEaBJpqKlBHd12SjYPHTdUwG/kUs/OysACUbqIcYXmBQ1J3NX5ipySBHESSI
2VdR30E0E8xivUX9XZP+klHvVsoGHml6likWxFutUEn1AiK7CdmOCrGKKNAzdqOCtkPNDkJB9Sa2
asGhxZMYbtIp4x5/qUVrFdWvLKdmrf0qK2mToEsnTge7Ism+QkxeGl9K+kxIaKps1GmLAacfpbIh
4b4v3njxUA1Q0AZ3dYD36Bi7yDg+sQpMfG9u/1hrGoQ37xpl7ydvblfpTHlrieO7NRTYdzg1UKwX
6qJmdBB51nCLK0GwN5JnScPBeJNWuY7KYiF8zCtzGI9Fh1iwNbiKKflOj0q/jIESc+cFRK/Z86A9
pz70S4/1YPOqcAaoZaD+j5Lj0EM9WtXTPjJD90Nrc73iBBqEqBbMNtBC4cWvCh3zAZiJvG0xWFrr
DLwxBpfpFdnIxYvGDi3EXUFoCp3X2158EKSNWhB8/NHVbr3ORe/RXVvnlhuEmyh1/HwzkoOUbTLv
Xm7vBPFOTQDY+XrU/Emk+7Tb1S26iDeybNUuxDt/V/0hFIzR/d2qJ1Ha9gy0U4kua0dfPDDhtx/X
Nnjy9aiGqICFCci5UYwbqX/NctTUZXrBto1/Oya2qthU2nfjaOA2kTc7nvVg1dwqCGBhQoLsxP0X
X3Za/4QS/WrYduKWeCAYtSU4t7Biekt+S9WGugfuvajpnUZ1uag2zENztSxNhNgFz/Q6tH2m6Jrq
pOJH5P6h6oY2mxYqTLWmc/8uT0a9SG+1+qZLbEULLPB4GDXVefUxanZZikYcgQFWxUu8QJKT6Dgk
XK3XlfSLtZYAPtqouePBfSSi2qx/jn2HKw8yOTXNMS4/++pmgIfs27sBnB2ZGb15YaQjKWzkBT5K
2mTodKnIQ/BryBmYm++qcOup72GGfJxqaFj3OL9PgztXNcbOUdADWhh1l9rVJLJ7XyQmIx9KaIyl
yUULRjCxtpUgemUqyiSbh6I+JfkBVlDHhy5/bjEXEcrFmXQsanrA3vIGp00EiC5ZkWZTZsmtPRHn
RdqtG5lR6ETjsQRq12/j8dS57+07uL9dYTuqWMtBT8CAJ9S62mhGSQ9h++hmdy7dSuqt+hwNp6Db
pNWub1u9fQpqR5U2jDwhy6CjmcpUc/BDiTdCaUWNb8jBTYELEroWCcRiu3uBfY6dxRXXjLttJT7F
ox6gszc5UOEkaMe02wbSLQv0rn9lFdUr5dhp3IyFRA+/6uiT8sewMqvwJeK7WsvMEMQTCjtVwPZS
SwXVXJRJhtrfVXGsl3AHGXth/k1bN2D3yfRY2cWc4WI9Qo3zOUFBHflU6E3hPgYow4JSntZbeTmY
HhLfITjd8/KeFVNbp9k3Flhi9aa3vGjLlButvc3jDGdWbnbtlwSmZDe67zFrXB/Ix1jtYoiUDIkj
DjtkbM2h/GyTE2GGBw9JQNMRMPClWg0tDYrxp+4tn6YPvKHKeApbIxI2Kt8TnuiSh/sy3q6On24g
dCu5kdUPNgng7DY9KsKbh6pv9jVuVdmujOF2bt3kd5wTZJQMzbc1AoE3RD2VHV6KcC4OOnK5H+pC
3uk8PxThS+b9yYipqFD5CXUSmT3sNzqQ5F4CR3sOFkQkJAQJO5PVYFTdhBwaW6PdhPi8MjFSyMUX
5MnPbnO5dATB0fIPTqHJCzZx241/99TIkxMv7dZ/E9t9FT0P8UmmTuKe/MoUSszgPfVBHtuEWJYb
KT2IMchaT6NghO5OZabW22pL7Kyy1epuGO4zdpsDN/c3oEjXNffLDbdJ955Ed166V9tnLjyxBkKl
oGN9EvMNGtAMRPl2o8TfOniQVHpIml9t3ek++PpS7cQTB2kQIbmNo3vfO+UDsxAUtDm0aJXoyQ9v
K4jTltFDFnwIvNz6gqGGL0L6JAtH3uA+4Zk15Bm0u0E1ZQ0qO9ss+hPljo8Sm8gsxNEKxcoM81wX
C7SfdroydWJjc55oeWox6eOtkm6l6o176Ig+ZLktCFCVw9DqwRLbRxLafBysVLahT2OV0T6E/Qak
35DgLeN7v0WyQ7Sz/qvtjizQjAg1x6276+DktXs++aOOmElkEsHH9nONGsSgiWtBRdHwU00PXHUr
5aNDc8kJq05HUNgSejglEI4kvmJo9DYcnzUYZGbVxOCKE/Ubmj4U1Sd6/kPw7XZuYLkF1z0vNEnx
PkZOPFo8gyHuSODrYfwp1OAGM9zQbCi+2qTZrldCOG48dF2zy6yB7cvWSDpVD4RtP/HQK2aZPXmB
EQd7Cb18uWtWcW+U3OmSQM8bWefdV8XgrFS9wZmhDp+i6pAuBTmYBCZcF2ccx7fmeyV3uNbohX8E
C5yeyfflcJfQY9EmOi32olTBeXxQ2tl+oOwDLAX7pJikQRMsV1SMUN368g3u97oUnfj4qsmp44aO
oB7D9H1QPXtEyE9zhrqxNKSlQ7ojtYDeLdQgeZ7RFQ22qtWB6V4VTmn6TqWXqNtnnRXGmzBCl0D7
XHY41MY3Wid2Bk8qtB62ZSxCXs7TPdmSB1RXKhvk2nTZh7v1E2o2ODWbIdSbesc8bdcNiR5rbyo3
E+5v4uiz5reuepM1+8QFxZgpZacwe3Sj58izZP+JJK9DulfwhJgWT6U1esy0zZhWFprAIoYtMdyh
D8WQU4hneBoUmnMdPrwTdnLUb1X3mKp3POO2Bouk3JKLA9qHdNyP4O9TVzYzbdTz4GYink3SyhYr
14prFWN6FtJbFEzphSLpGcgccty4Bg03nDcFtyERLXUyP5DKkUpm4c7I0kBPvHwnK+919xD7OKbJ
AVGlCG4wVB0qH8PuxfWQLg92WmmBt95s6tyse8cTQ535ieEHaP73n6h7kyoEU6SZkFPRO34Yu7ex
QRCe3tf5E+pJ6PjLjUBJ6TFzSELwUb7K5GXoE8zyoRugcFjqnlLbWXQcGwKBq8Hww0OO/BUogDKQ
jNbuvSy/c74h1SZnTq36WwQEcU4cJTDc5MKj3/zJu7uk3fbjpmd7tJDfjBLdldAfBt2cJUN2pweH
866pf/eY4N7p2hOX0XUhGp3XHEbiQznvNcsO7nA/cDMLb7r8pmexLg0aukKhdSkSOymeIeVnhO2N
gsM14gV0S0c9q8qtgIN/hERN8+QmOxb/kUGAM12/g18jQdzMe2JwSxL7hbDT5Dr8lBkUfiseHsnQ
Gmp1qr07Nd1LmNrm3o2YLVehkdT71juBQN/psghqMXCh7P84urLl1nUk9kWs0k7pVZt3J85+88JK
ThKK1EZRFLV8/cDzOnVuxpapZjeABjIDdyR9QWBh7ciHCQ+qsacOOVF4U0jTpgymn6R1Ujv+N05i
7/OqBMWfLvomkT8gsHk6jggCn0lqk/Mc/tTeqzu+Im7VjR9rtuROtKTL/SN38Od7nPUhWn6w9JWy
AXduD+Pok8u6wqIeIfdBO1ftm5xy4KTk0Td/K2qHXk9zGxYTmPyeFNJlRRvimhb/FN05zouHtscg
8HWu9iv+zOavWYf3gIZj7uh9Xb8M0u588RhMR2GxMo14Z4WrEv9vTgTVjTwL/+AION4+zu6hV3W2
1m7W4TzG3oMHnRTnFa7Io/ReQ3bxadnTDIv1uYcyjc2LFHkLmV4P93LSDZfOTuXq7oMG+dHJRzL4
WeR+DALB8DD6tEP32bhpkLxPosbGo0m5eZTDhCf3U0cn6dX55r3JxDsq9OEWGxToUNrIFthSY3E5
qf+sDp6xJjt1ZbDdKveLhCeYLKO6AOTswKTfHWGT033YSpJiCeo8Gd6d6tMfnwXC6CGRH0qfQNHk
FFHQZnW1V91ekUeGWSLGsE2GBO+azP8/4miUHhzXGl1gBBfnafmsTHxRMzyF9qx5CZz/kOab9dO3
iyZuNv+tSDpZ2vhgw3NPfuCiugvHv1WiEZvHfKh+RY1ZEQIQVd2vcScbA6cgejguznxBwvo5ar5d
vA6dwn/wFtVOGmO2W5NihCwq3iSYWRjP+TDknvd9cvFIbjmS66Jfxbu9qFB/EIQSSdydDcw24OPu
UwEvRVD91am2FwgiA/HYeC+juSSV3kGrUras2osmrNKGHOMKqkk2pzUbsk7s2mTImQbXttqDt5F0
5n+UHmq0Z7gbwynMa72r3du84GqTZ98tY5iJCBpnzUgeHOaW3rJlofpS9j3Qz8nWlxOIZbQYiXtV
AQK0OjeLxZJqr4z1E236lM8PPaYfkaiUdSrf6I2vePrekCY6yOcAnlHRVm4+LjO+E7HIxVAfZSwz
Vf8LXXQf8gl57+nKWFpVR41ui6GcUI3Z8tFImD+YYmpug7KFyy9Nt1+3PEYICsPPPUROSqFpv/uQ
U+8/gyBYFHKB/1wIg7HibJ086d4oiPh4vtk2gKmnzBlG+4AOWex8QHiTNSh6vBOFK3p4nezD1eRO
Ml1EAheSurqYyPte4NQwbt8JeIcOuSU4ghgj/YOSbTbjOtfDmtvwKRJHgZ8pwnfYJ/o9HGle6U+X
jwWiiFIqOew5qkxIlXbS43ibEGMLh/YOw/nJJaKw4z4Mtl2zlsgSwp4Atn770gnRhXcCkAgGkXYr
4wR7SNuC5N/v2RXYxwsPoquOjWhTLuGxuZZ0fIg8sqtQuoxndxJNwdRhwHDdl7XfMlI99vefahv/
jxbI9pthtWlVY9n4eInIlINQeq277kMRWXjsZVGIb+vyGu3eUG/lva11grxBvqlhL22994WTBxoT
UTOkLuqLbfRBVU6IMGb3n0/gbWG9XQjrLoX40Gq2P40ke0PktfMkK+fk3TbTTm2XzgS7yH3HZy/I
sJ3WcEVTfzP33tqc3BmNs9anVuqLnuZjPK1f4RiVC61TLjgaaJwUXDWlG/4FnoWhOgZ774eA6YMJ
QOM/tTSL4DsRQI4k2mk39uj48XPKajpo/58fPjZhlDLvOVyjdOyq95hguJsxkLo/VZ1cWIeJQUEo
n0TNkIv+3hjJHR0Ls34goGDj33S8f7v4RagzJyu68xcW3bS+ON4zJQ9seolgcmc61G6viCFF2UIM
YqpFctCXon9R7WMglFlvM0vLhXP4RiNIxsCGFiUscoa9tN2nf4cweruzWj8HybSrRHtoFvGs2zrr
QvfY+tNlpfHHgt/bm9qMIPwxwQPs5nc3eaEckMNv0O1aurxZ5mJNukxYdxXO16LijG3wrZmHosMV
z7BoHq0XdzyF/BVTQkc+evvKOsxnGAcp7oKueoRb466GzCVxtpzHAS4ymFs77xYX+7aWSRXuXcvh
c/wacvfsQXPG43dKJ/CvYaGQA75alEm0OwoXZyirQlr2sMjo20uqnwGxr4txD9gzxDmDrF9BxrUm
3/X2oud/MvohCP8wgN3wOPPWwLWL2Fs/f/k+9OL+z0qubTTncb+m24BSYAIGV4tRsSeOljHrjE39
ef5xNgyhyjYkhVt26vXwxopYtozRu+ZBOeKLh6x7IHw22RKyjONdTldDCweTYm2dzHEN+ovIwf+K
1vO/USbNfkvWFcds+eOQp+GNl24aj3hgtVjxIQFmuWjCXInCN0TksaLbVRr+Uxu/z7u1EWkkg1Tf
uSVf7YjzLhIgKtSOuWcgq+1HwGqWrF9RAGYLikEAjENQZ30DZEMJ+NgkCUSd/sSabBh1MTlJ2QMb
yKTA9QDncNTNOkaXON9gflO2TvjMW0Jzo4GdInGjDHEIjNOmpkO6ajLckUzYpkYeb5GLy1nBB/2A
kG6SRs5KX6YBdPAyeudAm31gcbM4we9UVzvTIQoFZp5VioX8X4Q+/UC/lDeSHVSHdwNDUdTXPsCf
+tTrOrPJVroYnfVMcwGT7zaRDcL05POI2L4egZk7LGWlkjVFrOJSrgLDat3X53rbEIhGqmO9tv5b
P7oHs5AuFUAYJg/H0K2cW9xX+xbsXIb4sT988hZa9QB+ifEZjde/KR73zBEvY0KuIbUl7zd8R1zW
CFnZb777FMr+2HvzJTaiJIAFBrTE8yjKSm5l7zp5Ny/3Otu9J+vmpbBIOyni5IKqG7biii4i+8Z2
BQyM/lwYeML6pCr0YjJYzhWm92C+ywsSDhhHeJNzf32A8fp7he6JV3zLmNa5V7UT1H/+RxtPh9my
EUMSoIeuAoiBZmSl1W1j5BhswbUb5CPj3gcq9kVLfnS0g3T0qpxXVvQuyZPVf1BkQVqMBNBsOw1F
M1tfPK9JQ1fuN7vlZpOXiYRfE8DwxsEUj9fnqCW7NuH47kTmqXPpQ+yPURoaWTAOFDdRZeUKYDJY
VAXw5dbBb9L4H93UIUZnHB63MHkcrPy2IvldlnUruro/A21DkP1yBh2zW2FnsC7qgPTQL2tD4PO6
fvLqFlC2UHkQAnfw8M8JtUeBtplZBxMS2/nR8NEq4KVmFphVQ8AHZt57/YYJVff5mCSf2qIFDmZ9
5ZQjAEBSYM5+AExXPEB3OaZb2xwFjzHH4ZJR8T5I+l3lDEcz2iCdRrllJry/7jh0Ts+LChgV5gcx
FjGir1zTY8DY1rQahyHvHPY+NyEw3t538FjVmFLaMXCogMPvau7e2AMDx5D5cspFE1xgOI99hn66
NV3/6ER+k85dXcDmtrST+9YHDpZewFlIagrYRR9jDlSSQ+vujPZ9dBVJF9r9orqfnXntynbzZDqj
OfCDfzDGy/u6xr3pFFJEpyionuDqULa4KhKPFQgCeRFVD5MCeHH01DnUw/BUB+rdOPXBU+I0Tc21
1cvDBOk7JfBSic34va1JVzhYI/VsnE8D3xl3BlRs4p3EJRGhAYL2HFKvafh1AsAr7tDHn8OgYCQX
o+rD39WkHjD2gCU/cOl49gAXLDB8S2p5U3EFgCLYnqNZZQGbqqKO8VohHNkb5Stf9a9vzZF68dll
3oPQGK7IulypAdTUCoQ7BBqxGPBCpeRuCeyMZY+A9M0sZdPSrx4E8NTIV6a909xRiBjZM5nER9Wj
eUJ/ClnPHgHgWTTzPKTzTsFKeOrbZ4WOrnXJzmzTLY4xHgvccC4dy2VqXxRvbq7RhxW2zs3afdBa
fcwhrkNK7W+kxyGNYkxxsdmbhLxojemlD4++hLpKA9Qe4dvH0T3Z0N8tDto0pl+UWY+r1M9k/Km2
rdBVsHcHujcbfaPetvPn9dRNzVflxW9Bh3qo+73jk9Ju1XWgcK90SYjtmEodxBy+S+5emyDZxyNe
7603HrCkwQEUHKIHCXAn1nXw53mggBQ/kREAiTHdx6gizDbiY06825I0MlcNYG26jvux1uYeP9Lm
i+O/IyKHlh0VzzNwDEbW9VQTL8TJdYJyXmTZV/QyLsEMM2Nz9OP1RpNxvkx4+zfjY0QcoOdZQrET
KnqNK7sfmhjtffJjeXKx1fqxVODRWrzcykv+GJt+osB2KUH/abUtl4G9YlLac0RyIRKg6J34xWns
u6pIYRUqCsc9TCSATV0OWBm2S/2wBchbWKcT8/mtb8I8aMaLRULk4DKJPxB+RSx4REoD1mXFA2LM
gFuKUx+t7y5AwRZDUVK3WUPFm9ZjgNlsuCmpDksjd750UQe6K+KXvjuidpqax42sKPaqL6uu3vVd
vUcmZTHMVWE69OUAuYEFBOP7pH86JQrp+1k1eZlfjwUR4ckTIu+W/gGOiad1E+UEf2uIm14aQmBf
6Dr7ZjEHIb28ipsC2RVp1wE7Ac+dzpO4OPBxXr0KrIZdVdmOQNkTOT/2C3xG5/u8we1Y9CzyEEVN
XzH+5Mi6QXdgcXim7UN3A3BjtuHLAoKniA9AGvrRVeyvstWBI+Q9iKfnyGm+1T2EBhX8aKvoti39
LaE9yxFZeSKhkPCkGJ4C0zzBjP8b1oFROrHw1dNhjlFxD38TVdC6vpLVrXaq0Y8RWzG79SxEcLw5
mprfN0iePUuv7YQtI3dBJDdz8EDC8Ydv3rscqjPsdh7WxXsXMnha9DEZKvTOdh8IcDrYVvYyFIdc
oBNoe3OrMa6pEF9qnabjgrrOxHZTNbu5ndq5g0WtaB/Dhe0clxysMwHM4zs/rlU6eNOub/109RQe
xJCiATghGaLgo1NAMnNAwOz7amEj7FXsBkfONOghT8boAhz1cdgEwNJoz3WSVZ73b/bCa4SA1Qp5
TwTVYMJOKeRsaLNixq4GUKZmU77IvmBec9IVwQ1GX0kcfCK/BjpGim80m9040/2yuPdsyZNxQV8r
eoBaLw8s1m5WN1vJUKq1O7gggcememq4i59EkcO0dvua0sI1M6jlKYvGaBcYcba9zCPbnphsD2rp
dlgWQJ3HKla66eW/DYtPwsTPlXGuo0e+toZngaRlK2InlQ5wLDU36IbMOamCm9kwsY4TMuGRs40D
ex1hHZL6TD7SsH0VhOe1cosgGjGn8PkixhaNFi2nrn6UEiqNKC7s7B3iBTO5F0jc2CZnWEVdRZ1B
PPpl3OHU98l3gJe7IdE3r39GC69oPRQTmYu6rY7MASMxyV0FOM26EfSmXto68rZIp9QxgVgw3rVY
25h70DWc7iaxnjyHgKeA07Dxru0c5UunC5/bs1dLmJP29rvSfrbR4a23EKFrmDyNDKov+xBIv3Ah
BnPBEMGVtRSsAv47l17YFx4xDz1vHysw/RzAORiUvYYdYjPdp/AqY3w+hkA1gToftqjZrQHWL0a5
62RQbqy/TJYUk4AHSoJaFJg19Z1lTOMkzNsmefPd8dhh2NZy2w20BcPJz2MILFY560vY2mI0Mvcm
9Rk1I5BqZ7gsgzwmIUy4EAgyqjknSZdXTfWBCe1p2aB+X7wdbAoubT1dfIbFBbjmBrV4lxEO2Rz/
Nnz8jDqAAWS5IlP11XjtWcQ0d1z/1ERiPy39kG8tAXA7X2OAA8SF1twHKVL/dJ3etRumNiWOaiUY
LWsvrfvq1jNxg0nhmta2LutWnHmv/sY2vK7Uq48VpSoHHovpRWzAucX70IiHcPGx6dM9K+SMNG6S
OUlzcqcZlRS8P7jBqE+eWo1ABjGqUxAvIOSX7olOQD7cCCIGMGnToHjm9xpLatFVEYx3S+Knm02e
E4L+oaKPMojXDP/qSTnBjhudYx21HEJU+BryhC368QWEfwO5JYG9Bc3wt2mNWY+US5SgfPbkRGMM
coNFDUZMZq1PjGEiBKbP/AUod/OfXVuAVASeW/Mt9sBbbfymnLggAC4iXJOjC1ZPMPCgtnsUnEFD
34sj70AFai9JpYXSox/YR827j2bCkIhPJjPc1Idehs9TByt6WNotGR2a46zCF2mJ+zCE6CyJRH9v
1B3Pufe7FblusC+emuUwAFDc4v+APeQLb1M3XA+j2+WrE+UAN/M4BPoXPa+e9zb262vjtadY8RLK
pCyAHocvbdFq9S5cmiGMNIPsE67Qa7ZGwD5nZDfwttSgrFaYZM1oZLutznS/5SJoj+sCbDQZC9nF
l6bF21aBdrULcCKeb9MRFhCpSj5xlcGuTu6n2gXtfbSQoFjaPtlwuEI5knfsUMGiNpnmdLLPTOMJ
RGFKZudo2iFb4Jcb1b9RvaVRMAN+fWG4GaV+GZG8Z5KXGqV4XCzAY4p+EtQNSlU0rYVXs1TML6KW
jyEmDQjL8lCPD5j7Soq6ELj1oeJrEUMrMtkmXQHrDuhGsSwGdtU8OeA2Ng2fXkrvAy8AS2DkwAOq
SeziOyJMAQzeBXfuf4F7gPAZcLKLJp9m+Esp8T5HvuTTBMAVZBHWLHOLoXZWBioCki/YdsIRHpsP
yIza+L9eAM1aXhSITBBA2KH51QjFi1yRhaFIWfXPciB20DLh0kdq2RHdrie/+QKUbGDZLNFEQxbl
AyiMumYHvWvaDLzQ4V8yYrDRa1YD/5NguFDVcguj79ZAa5XUKbGfmv1L+KuLPrNqXvpJlBJXUBJZ
VLgwVSAQN1sdXR0/oz9C4+QBosEX8BYAmAzEPTvruM1Z/87xorThkKvqtkBrIFy9j7BB38PKpLk1
DNMEBVwAWXEsh8L1/1TYnDaic7gyvsbOb2T8XWIBr0OvMtQn00EJM7KMul2BWQR3gpv3toGewjni
ngHmzQue4DjZZ6hGAaVPMCETuVbTvuuhEAN0S1FCuNuCUJzOq3Oa9fcWTg9dfKyQFRs4uD4r0Bnj
cEh68PHrY+38saGI7qGLcsnWCd/cc3d+uABmbdNKzPj5WGpwRpj45wUfFM+uATIVjae5BqYZxvtN
0bwbchd+vQbKFq4GZPacPBYcZfIPXWta0degg0R8aIBGHdYFyHw1ZnW8lIxAXclfzAYlyzvo3nQJ
3jjEXyvjoJ3mfTS+x5Cl6fUygbQFXgpoG8xztQvR8UStzEP0TVqDuzJD6q3/NiiEYM6cAmkAfsVL
jnTH/omD8Df0M+4/R/sx1SSNw09Nn93+NeyxSUgCiL43cAQYh6b5wpP6EVYSmVI4hJBHrbM+U/Wc
gINSk8wMrijeI+7cWYBEVB+badIAVF7QOWlnIKcAydpC6YLmGq1uhX/dQh4fjSio9AnG9HkM+ErX
S95AE0W3XbIOBYN16kItysRTn0BbsjVP9wwG4b5jfy5z8dwswqIMjmLgPrXujaGNI+OMNgbM21Jn
YbKX24PfbGWDI4nRJqoCDEJDc62N2+OiC54n7u+lA6SKe+cGbbrUPO+9razsBwov9Ipy/o7noFhA
UwhaP6tODvlsIKnjat+AzMQYtqR14BXb3H8LwPpRRe2OeB9O33/CegaMLDPvvNE/7YrqC+izWmGl
if70zUGNDNi4SyZVzmOwQAfgwH0HoK+cIIEibo5USfRx6KWhdBsBhbLqsrlq30GUZR0Hf5ochg09
rRt8GmwycQCRSY2pGIZM0MIMV5dhYhUrFA/xs6pxD1P3OijICtb1P36nsrqKAhX17+DOqQVR50Hn
AmT6iMSVwsEUunKnrEl9rJdIpUtDflvpvEXm3RnnwnAcPIHRDM7YxUCGx7W/q9His9+BwMe/Hywr
sLXzVG9NMQHOdrB0AgSmTDagQE27n4lboLMtAyjHmn56j4Pkt0YC2GzoqVd+nyqGKK26GxBNlgB+
24CUteWKOs0C8dXpasJm0Pw7uDBZhq9z2cxbMdgF0P6aM6+9OcBf+djnXFPkuih7W+iwW3zxuwBU
0HA5amVbToE4UrzOXA+7vv7CDup5WcFCz+O+b/F3kvpAJuAuBumCYx0eZsAjIVy/V+sdqjm4ql7+
Gxa1J1CQCyfCewBtWJ/AJILifWpSN45zNgLI02SGFzAqr+Ngu2jtcTWiiW8daJ9edJggsQdDAb07
GxoIc5xkz6YpX60PEmR8RmxC1inz5m9uCYjkGNVvHa4JXk+ZBWblzPpRRSjrXR+fmHKfqGX5Boo0
6pwM2GW5juI/lsBdR82gEEjexhAtCHtkTKaj7g9OvBSLxBAJCpdULJ9GryCxqYECRhe4KT2toz7p
Dfvgk82tAnILL6UeS6tUYWSRUGYtA4Dq5LhSXHJ9fGEAtU1j9iJpMY91e8MBz4HAgS7xZCLs/ASy
AGORewHZuyvuyxbyL7ZkTYCCOPGDxQMyi0EMGIHZdFS20uIm7PGhmodoZBD5KQq/zCl+JqhPawdp
HEUL2gXoRQdo0EhLUkQCgjBqDyMfX5w6/meI3fVu9x609WVupmPV6qIh4rzK7rXV7pFufSGh24tN
VbTgCjXWQ2YM1My7j0g9CFFmYTrf7cDFol9Z9jQOM8ZYMRmiMViaokVLCqOex9UXt2qq90uIbzLO
+SoxBHcTTpQ5cY/gouKnCq1tioiAfet5uxGVbhj+YHeTCr+79ps5TBStQoxBB7OGg7NjNnbkk9yP
uE+5ivN5q0oWzTtwNoWDSxHCllfAmqkDkUMNve8IgolGsMCiyRuphiD3OeAMD125AWfq3VppDv3S
oXh335Fu/whgZ4Dg8qYrjdZrTXkLFRaI3JmZSxCCf0/C1wZ5gGh2MO/WUMzV01vcBKewnzIJuQrX
y5lV+jxZUaLgFVW4QnxbHwR+9wCqAUf1PG0tNoIF4tVMuBN8KaYJjXsQvYkY6rxEf8luyip43i+R
j+YTKK4E1uH5AGcrf2/aerdEy6VCYrU3gC92IUEBAIYHHEPyO+duVKVT4FydJSy8JdmxtikQRrqr
w7BUXoU7maPct0dMl/s46Etxh9TC6ALZ78Mseij0+itUNA93eD72t9TXv7YG7D2GufJULhDnhZby
e0ICEB9UnDqOcyE6LDWIVogPgS2pXR/Xhw7Y8qKXo5kmDOfVYV4SBoPX8cczaEzA7z4QjUONZkwx
/xryKG3ukIMBgjjX0TmCtKk1+jKN4wu0k3fN2JlRWjLuXiwUnpqQp6BLPu5XPKNRCQEQBtJePonI
4IXGxgTdhq/wvniHaK4l+XZCHGkmEeusd10Mk8huel3vwbZGXWjblVxvext7bxUfP3TC9xZic1aH
/y0GU34MA/PNQ2i4VyKJIPPH8UqiumyGqKxjuXdieupGnbl0KPQkvxYXfy/00qY3p3Fsdr3pdssy
5zOEx6pX+aTD51bbBzoDfxvQ0A+QjgTU3hrbXlxve+lFd1kqcVpElDECo4t42dV4mBUkCiOEN378
uOqpDNvwc5onEP+oqg2vM+bixnP9S1i1ZYi7p0vIbkSDwUy9F2QEKNbkCZuhD/P2MR2fetwq964O
l2Ap++HBRjAnGoc6i1205toPbx2sqzwcqzv6OqAxDDqFV6IHlweluVqfBrz3oGFVaur1QJLWL+iW
PCEOpUGgIPgtRjqoMSEMIi5+n0FA/unhpoHWZ2ugFgjWQihJQch1Uw6PjA80oZAJ6sKBI9VpE3aH
AGmgJBE4DM99mNyOYnsBgxVgN1D3/2EYg+13Al4iUnk16yNmm5OgzdF2CkqLEVvjEPT0xIEQPS5A
kB7h6QGiCHAliNOf1VaY5pOv1ZK/nuK/bMjLtECVDluJbIqcS9WNn2My7ucFUE5vCkLXM4wY72EU
2GHTcNaR8i49w02kUFM34t3EwtccMZjQhL6gQuOHaREmDl68GcRBTWw/QVmjtvrHYkxN0JBTvL2O
i0FVivvKxkz+mp4/RMiL4taUg9vmYHXSBPsOzSQeZe9g3GxgtFJnLWY9N8CjNOa6gd+cGnwMeP5V
QCe7pC/cZE9V8jhydqX4Ur6GlzjS7UP1p9CADJH94rb9RePyNPpRnTc9GnBDAqhI0IlBrhYAhR4D
PLcE5x5OwwpNfJxAHtcPRUz8nQIlvQDLp+hjvXBf+fc2pCs36FKDjWMHhINfgnLfd+Qu2hQwVAEt
O7ItPIaRY9C5G6OFBy1F/eFS1eRzDFTRuk4xcoWGMyZh5hOL2kZXyCeR3ogGNG4OwxJ/uMnkHwYN
9Ji1W4JC68ICt8IeDXGhA8WiODmxCOWp2tSyd7gHcnjtx2xEFOqxUdaephrR2kOnZTF3sZ8niXKK
npBph0hnni7TjN+Dr7DR1RaLu4vAHofF/DCHQOw1EdH9/dnO8Qao3w+a5EJajJ1KQ7lGEuN+IQN6
zqsBA3M7FXC7qrD/0GBB4e4x1p5Up5s/l7suwi775GEgEMnHDeQSUj8mkl6029+vB6DjUZIvmIUu
VHrJB6shYhwBZmZEJ7CylWRKwzVROZbHJKJtsDQ0z4081636p0mj/y1rhzWc8dkNMXWDV4/PKnab
WzX3OxVHBz12D7ztPyT39oOPyKdu8F5pgL8ndYEpB1B0m4rVnIYBf7pJ5uu8ghrSDbbr5m58kD3z
Tu6yJIUGjgapNVu/Ysc0N89R6A25APc2jFOewD1nv2J1PtN+d9+5CHzQeOCr1hafO+aJefaj7daC
g4/rG2VXPv/bvN023xrAUHz5x8F5doKW3Phn6WABZsPeVHeVwZs/xbvAOarRhxSKp1Nk9xTiz/5G
JESXtohBKPmDwme+z69vbYTCG6SzpJnD/JKhX4eGREOtS68DhGGyrvLWvywI+JATyBSaGXYheIAg
smKA703zGyevDsMJAQRUQ+4e12hT1aV3dv2KT/8rMWP5Q74GV7frj12H2dB+Kb2ld8EO/MERcp0J
dF7YFqhh2+e9B/wKtqcI2NkdZC7raxgdQkhtIm9MCcF7TPOhj4AvinwOy86sl41h7gkybcHCfuJw
ZAv5nKDv3ux6qdbbUKEtbm4cyIf5whAK3STWmk79YDOtHBBgGJcQc8qAhcw8gfsKFFI4Q9iyYCEk
GN5Jouvs1X8Mu0geNELxneAG2ho8zGi0dZU7bD+OXhY0Rxc5m3F8BkvrWIZVnqdE8ye3ivMR1Ohw
r/ZOB0atxgaYxBjGToH/Eaw238wbxQs2R/TsYNVCdf9ty38ot55xS5s0aWyCb6xvHv5H2nntyI0k
a/iJCNCb2/LV3qtbN4SmJdF7z6c/H3WxqkrxFDGjAXax2AE6KpORkZmRvwlNwKnKTe7+U6JA7oKt
CHloc3HIYctID54/rgxQIZxyk3pnu5iXPXGu1Oujk4fs7AWtK22nDjUthdcYigHXSFovux54QHlH
C/SRh+9dlAMDAfZcVN669JMtfYBdCQ8lpcsJ5FOWHuzMejJ56XJT75BIm8JQ6QxeFeAI/P56pAba
3/qKJhOQ8L55DIEjmYGyN+2Pust3sn6v9ez51qNW8sbgHiXX2UWpdXSccZ/p7g5i687FKqUz90Ms
7cZAfjQt5YCTGV0X7gtV+GLLwbXNEVxtzV1dvbo6sIm62bQDuMtB+1KOw0HpU66WGfgQEClpuYL3
WAM7Qz3yFkr5LuJVWOqPDSD2Pkw3MXSDPM2uI/qx8YM5dFedwlW/3qfRtdPs0pGn9X7CNe/YzZWy
2Yauxle773jprLNvcnGvyD+LhmyPtqkSHLOgfemARHoyKNrpKFbA+Yva4snDim1U7lXrlXCcoGQQ
RbwD/gLuN4WurQzV4EmOdu4NPQgLnFpWIbgWYj78kHa3mXTk3he7/rUOiGsAPsSraqzQ2tTZzLA4
Wg99w12u30Md2caad2Um3npE4swF7hlyBvXcQ27lt8hzvpacESIgc47aP9nNSx1NQMt7xqLaHHbi
W95VLQoC7fprX64PvVTvyYc7owfEavE+V1pQeDTwfeoaA4bA3RftF9B6oDI5Cj03xnG6kFYVj1vP
mXWV9FdpdKVbdATk6zhW4JVF24kxF3DuBI9O78ZlW1BzCAegGSV7I0u3anabtRvJoEP4Ellvqv+M
VRrAg2OT3ioZmBheyKAiOFsbQGv34hsNPI6eBhraEek2CN7C/muhOWszuc/Gt8JoEGTwtx3YmAAp
f7fsWowQLChR7tYJNJ6XCwBZn0lxGLO32L72lGEFluObH4dXMcRMjfeHpE3+saL4oFvefS2/JiBP
oPDKPEdFLHywB7qxT8A7IG5xr2i0xWLZ2Jp4tptsURnJSQ/Qfkj1O0v9DLmtK4iAeS2XFQlZev5O
GX1xoY+V0k06fvM7AAIAlOXbloeOWOaREPTidQrRyg/3PFM7MvDuXVAfZenR4BiiVfRxrGbvZQME
g3sanrQClHVU3GspmPfnLLrOx6Nd3MT9zRhfxyqMtvjG6J9o+yjOTqke1P5n7/yMvRcw64Hy5oz+
09jHT7bVctQ+BArdf+Wq8j912FueN9DGeI/5BvATwmzqRGwHQwsggPs+UFVP4hZQD5wxtLJ9iLQ4
fw0GyfksZF26quoGPSEJPFPXTdJ1uBS7z3DJV0b/bYQ3mP6MwAtaU64Du/9seF8cFWXnc/Q2+NAl
BxsX9KcDh09W3lIrXjUqMHj8WGMnvuq18UH3jE0xXI/FP6B7H1QegLGP8YqXnm0hyUpu3D8T80DN
qcO3yn7tonvXPPTFq2S86/Zjbr77+UvhSisDPI/mQ9VvApqTbFjch0YyBT2r7A7s2prudJle+3Qz
LXu462nQx3snoKFL82DkqjpiaMmzsw3RuE02Q+DcApLrefxlEDSuew6+E9SZVw4TUua17O9qm+cO
2Btecgtgb6UBhGon7p2dbbom30j63veui5wtGgBBbLFeR96Uin2H4U/p7c0IEYMKwhPNsxQIZ7BL
1bcIGHypbir5Z5m+t8pPPSgPDY+VCYxIZ0DtWL3JISVCakkyexvFX32VPM6nOxctuuDoVBtHLygK
b2Ra2sv7kNc05RUCUGXdVM33bqw3HTtbVt2adGUzZPT8kG0d+lTNExgwQDpZ61S/B3Wj0CFu+x8K
TyABBJzCe1Kh9Jj9F828KUbnulDlG7sFYO+/XKamK3Ose0VRUN3B+pDruKBZ0TlWYthVgj5ZA2Kk
U0FrjDB6oYqGPHv5WvFSjf0mTBxQb81zs4qu/jE785gX5sIvmRHp4Hf8/iGTAsGJSEemKEANw+lq
nkuPlCw6GhoXiV7jAp5vLo96KZYgAhArUmynPbFk+KVdW26avOE40ERvOIktif7MUf8ZF2JNk6me
ZggiO5JUhKrlQP0vBmVvj9VTrnxHEf1Bj4bbPm2vaJ1Dp6dpFbgLmlfTlImiAwqKTRaaIMjh/BJV
O5lSz0wSDvIFHhxl/JBZ/ocRL4n+zmjgKKchBGmVwW8b5DVK0icAxOwP+x4oFd60rvXCrar3r+iL
Xv52cxFVeZIRUjVTR2blPE8ctehMtazIk87fGan7Wk294qr40Q0FNwLeDV3lsYg/LkedWyaqbuho
N6Gjp+mCfoMPR1HTaqLKpbbq9GLlqaBUYQxdDjP3xTS0UFRZQclFswWtEq5lWe+ruOH540PvZCvY
rZcDzI3jNMAkj3GSEty/VLCLBFAHjodO0egPhiXJuyaRh4WxzIYyFPwaENoAAy18KFOJkkrCYIlj
0TvHUN17GqKFBF8IYQqCYUUbpOikEqIPAKaqV6rtwHldkERaCiJ8+rGy5KhRCQJpP8/oO786ykJO
z0jUKJjuaSDDqBSQC86/ijZKxhBFCiECP1n1RnvUB/k+VaGV+8Ozq/NWfTkN5gogFhpIX8okm24L
3yaoG0W1RpWe38j5sDdXkj9uqxgAxcIXUtSZGsTeousMzlZx1z0fGk+UKL3CZljn7+lmOv/dl184
nW6TY/YdQQDpeHlgcx9LlxFIVSzFRsJNmMm+bEZ0atjO1PJTLr6q8h38l38fAp9zRbMdKgGWXucj
SuW07UuNfAjKzwGSXqHdWBSEvwsirFNgMMhjcWsBJFLexWF9W5j6rtf1Bcv2uXpjGrJtG/a0SkWZ
4SZyNLvxyIPEzvaFph6stPkPX8TEgwAhf4SR0A46n66hlfW88kgAqaF1pnaIZfSojK1TFSXGy5P2
S0VH3PDMaREhsmfpiiPM2sDmIBmJgyDStn+34Egm2+t6X2z19Xid72CbPaYHa2u9or66Ytcor9IF
XePZ+Tz5AUK2d04ZcfzkB7RgOMzuPV7yAvlVCv7/IaqyUPKcrtD6aCSCdKCLUWxvk239T7V29yhW
HLNP96V66L6UX8MFYStlOgf+GdegSCFepBqG8BmxY27KdMJ0VuXq63jg8S346itr7/jMBUQ9wNJa
1Bye/uSlkMLX1Lxx7CKXocrr9qgcAPOaDy2YoC2Y5A/zoD3I1+qd9CAflqznlLnyaCK3jH2WY+A4
JByKVd4ufF60gQPv+xv1FV5ouAn27gHM9l4FEreCl7bvrt8up+9c7TqNOiXX6d5seKluTw8xhb7z
7O1o5NCrvIXCMmXgn5P6e2jTjzgJMtptP4QeQcobeL/tdfgzfQt2bDDK98ujma38p8MRjoa8SldR
AH5jnYAavKvfU2zXpG3W74y9c1Xvoy+X4y19MyFBFZpPpj8QLiuRezLBe//oAHhXxtfLcZT5Nf57
BoW0xIQ+txTISmv0F+8AvK+L7TsyGPLRfZZ332gKLAxsxnVcU04nUigqutkHbWsRUPvkop/ccj9T
uQ6/Vy/euNFeFoY3d11BSo5bg47aOALZ5wmiG5kSWgUJMsSb+r3aqx9oG9/a98aVsZQhc58Mc0cG
N53kuaKch6rCqpgE5+s12Psn7bndxDCebsJ3xEKedH3bXNu7+lu4dxa2idnlfRpXyMwgNbXIi4ir
fGLH85Zu6O0HwAKfLHNjrNU7/WsoreS9f7skRTilhrj4LE3TdEflv0xxLzS528Mlg2YQe04abOoq
6O+hy+EyUnZBvqLBEOebRLe0Fz1Len17+dPOJe5pdCFxiyZJYo4QXAfNHLh+fBi6pco5V8IszQTY
wRVNpX6ef9FCDgOt4+0Li3J9UnZAeaZzo1Vr+P/8l7H8L5AjbIODWYV+2zOTQGV3WWKBinb2l0PM
p8nvwTjCwd831cYeYgbTXeU3yveK3gebnwypZ+X9uJFux2/xTxkc4EKFnk+S30NTz+ewHjNeaKG/
wrEBSa+5B/qpO2SM19gpTCXtUXL1hZq28NkcYc0Pkmz77shsyvldXXwppKtk+Lw8m7MhdFnlcIa+
qiYezDFk723LZTJz7C6dtxiUkPx+OcRsfp+EEPLbTFypDYcp+Xjrs/NjoR4uB5g9BCG+KnO9UGHF
icdlsI2dDKmSSnzf73wQSSvrTn4oNuZnsXOOzaFfuqfNDol7IWd0Oh5M3HkucGo37D6j9Dv5yxDu
Y+lfG11xUTJlzIllVVcMXfjwTZnEKu+UnB8bC4UpJEry76Wx5DUz++1xWJBth1sZza7zUfRjLHdG
xyhi515DRqCEwruwWGdDoObJHYOOgyymlw8NQFJbdi3PRCjKqfYFPV+6wP9efpfT/QQrnawjaGuc
j8QIB8kNjB5HsrQ+GoqLXmd/pWQLxW2mApxFEfen0U4bQyaKA4nlbkwC31+NuplWK5gKDdhrZw9L
GKhx3y3cbWfyjchsTdN2rCBzeD6+0PItnuPxalR4IE697q72q78MMf2EkwNojLbLiH4AU9hG962M
fFvULLRTZpLBsSkztJ4sRUez6TyEPlTRaE3aO+mE3K/sbVY0Vw5o1cvlQJuNoxmkgUHPQRNnC2Jq
W6p6Nikk9zmoJ7sxn9t+HI5pggbsVu/t/AsKJPUk6UR3hzfkAj2IIUM+FjEyE7EtI6/zayV2enBT
hcsjh5HDRITwUdlojlZq9gPgc9Csx37ocSgP4Qmoke0jvGkaPLvKav3VHLSKd3vQ3vFGYgUgSZVr
X8celRVcWgZe7wY5BkY/5g6AYFSejB95UaclBGV0kY8w7n37+fLEzJzr2PplzcDCRaWwCOs9kP1K
arIc7SOgwcB6pAzpwsrbUWmCG0l1gqVLzVzagn5WFDS3Dcf+07ZIqtLYIqBdpi3/DZ3EgXwQeMHC
J18KJOzNMTU07wwCZXp+oyXVs1yOC5VsmhzhjEhfCU8azomKptpCielgi1R6W+K048vwn1VEVF3I
sOh16M63CoygpMpHHRzW330z63zN+JrtxVlVlEAgHzK4+aoHFDs+KAjnXA40u2hOkkPYpZMm7BOr
ZQpzC5UtDxbSzgoS50EJ23yh1Ey/WZxKypmK6zEb5R/ecxKcH8fpG+pA4990CdoVrbWRQOeaKRJJ
S44SS9GEgfW5aQ5DW6Mzrm90qVjJ6jUk4LUJyzRxtN3lWZzbItA0wXQKUxxaq8ISizNZiZA5wMFv
0njuos+gd45mkLbr3Pa2SZAfvCBayMy5L8cToYkEOMtM+1UOTyp3Bhs5j2u+XJIWaK+aSH9WVoGy
jAVF8vLw5iqIgzedBgdBmfp559mo90UW1mAA12qMwpiZDfQr0tjcKEoL+Drw+7+MJ3w7Jy8VrVGI
ZwJiaqqUhxcUaZxjkh4vD2yugJwOTPhuaRe2jewyhyqQ9SJpkI/9D0eUkwiqcDOSUWgq1YT6kWR3
Jlgwyb7TEZb8q2GIcuZ5PKjhWDNfY9TuuanCgSgXWtPz2fa/FFCFUivrSe5m00zVBmqKvrLptK26
2A6bXUe/E03sdmiajWJYwkAUL19X3rtTPdR8mSp7Day95f68PG1LY5qy42QFmVlnu37EtynNfxTQ
ClF569cL8za7dJTJYma6NejiS6WsWvT7S0bkMCKoXAlgmx5Kvne4PJb5OJbNMwgVlnvd+Vhire0l
tDfY5CPoj/JGax08V+CWvf1dHCEPqpBjamkxZ4UOprjUnowmuZbM7LqT4N9cjjVbwpXfYxKOvxF+
F1ZogdWv0+jT9HRnZbQZZIUeQgfYQfvxcri5zp5zUsVFwyMl1NS+G6eKGtQHGX1zM6iurbK7zqPs
0NfJEY/2XWfWqAgXu8uxZ1NR42xs477hYC5+/vn6uKjDoGBvTIC6hIUGywDcKMDGvwsjFFard+wm
DAkTR8VGy1A96wzEXPp//0aLwZ7NAz1ncRqX02hPFpbNPan0wCGsmwBYVJDCGzxWo7+wAc6mvGFw
0jc51P5xrrVhkaLU1HF0cc1dPPA+H46IniI7a43xwjKeOwY6v2MZQhlPCiN1Wu4X2KYma6X9bN0d
KvhdeBxQZEqUhxjOwH/4VCcRxQVdQDK2NCJGsYs8VYSkf75KmoWOw+wSO4kiLGf6Gamq2dMcjs+e
9GTiiqA/VzqUjpe/G46wlh21jVEamgI1gFOljeyXVxq8+MtRloYjVPQol7iHWkTpK/l6DNOjVElP
WuI/KWn4Bn54oRhOf+6PE+3J7Al5XqldrEQZ4dp6gtNFUKXahRo4927jsHUAVjLoA3ALOV9LkZ5n
VRsM5EF4UPIvnf/i5jvFeglttDtwHzAeauslxjchVP5LsTiJLEymVgy5lsaMLvbuMpgRORJ6YbYQ
ZHYKT4IIU4jKQmh00KoQrLjSSpi5iKJezonZMoFgl6LrDtaf4rMGmPxACZupw+E/1ZzOPfub5MFd
TRe+1GwJP4kz/Y6Topc72dCWOXFK5YdsEMf9FkXvl8fy52zpgAJlul0q9t2wqIQYSj/QnqAoOFZ0
38N+DZOlO/WfwzgPIVQEyQo8LdL46qNqt+gmQQQZepgdluvYCzP252o9DyWkttp5tZTUjEZCqC4J
35Tqm4vMWXvluD8uz9ufOTBFwi9Jx98YLIIQKY89KzQ0Tke1MUI9Q4WiLz9kpYTKH7oLo5qdQJUr
GcmGbJb4TqHaETQmnXZhAy0vhOFZw5ootHKh1C2FEb5TX6WSpYQy7tdWdhdDkO6s/tlV6oUws9/o
F3THlHU8/ISsbq0+Q4SD0Uja5HggOxBFk/bGRxcBzkD6rFt1tbBg50KyWEHAKDZ1z5r+/clCinMk
vJRBp08wwh/Wr4w+u010HkOeA/npcl7MPCrpsmIABzV4BDH/ODY3VUYDLzG5AA5r5X0nP0OjeaQ/
dm0iTbBCO+HdWyPfvfSQoP15njiPK3w9pQoiezANitLqxb6Kb8aHajvet7tHZR3z/zWrdI8EzQ0Q
HWf1Ymz7dful2ktbvDi25bY+sFbWaEJtnHV2Aw14233Rvl+emV8XuvO97fwXCkvGxgGgybXpF977
e9iRX6ytv7Y3zpZfcJ1vu029wmZqpT6lqyv4nTwqLqyjuTV7+mmmWniSBoFddlLc8wPi8lBr30x4
q46LC8a3ywP988p5Ps5pnZ2EUXK1at2RMCDFFf1WM7YeBkiyvauGXQ797HK0pUEJy2no2jANAvKt
zLF4kOAgaVeIPrfDwkYxt4Y0U5Et0DIWkkPCRqGpZRBpk+5+NMA4A7qfgGgvzL2dv0T1vz5D6vJp
LCGXS68vCm3y+LT0iZa0s8yPHh2h0f0+LjX15paN5tg25G2dtqwjlIY+7yWf8zCWm/39IB/T7tPS
D43zPS52svVh68fLX2uuxvKCia2vqmoW/ezz3JDrIo4QvCqRL0RDFrWArwZi85djzA3pJIbYIOrY
wRF/m6gocfjQoCtRBOZbWHykRX5rq/m1h3bv2APw+ruwQoJkRd/a3WRb7NbGrtJVZGcxB0KoLNKi
neV527gZsXVbukfN5eXpaIVc8XS7cKKM0TaY/3jqz7r6GloHbXz3/IUb28K3E1tJneVptVEywA51
IAXyRw5xh+7l5WlcGo9QpHS3H6N4nKZRSveBPiCw49OGRcBKXodyu7scbfprYk0+nT2hVsWd7utQ
kjibDXcVJMYOwdXLEeaq4WkEoT71MZK48WRoGrY14kAJRFUXY7xAgh1mPKDXtO50Z+FdYOlLCYs6
jPUaMCzOpmbvYeqlrqwa4YDFPXc+DO0IC1Y41AFhQzM9M/BbVLvWof9UqDsldCHY+wvzN1ffdfl3
ECEfqlxz3TGdVnPlb1zkzS23u3Mmsa6uXmiyLIUSksEIak+uNELJ1RO+JSMWXehgW6F5uJwS8wXq
95CElKiQEaL1QRyNJ0zHXUlZj8Lgc2b8CPz7cmKaLtm2zqc5op8TbHyyUz0vuwiPKNmoeyAv2wAn
JCsaq36iMObtf/laimoqjgJ/RZWn1XCy92v4fQfWpGKWtPrGR3lXqZ7Mdm0FCzvk7DFTPwkkbCQu
HIIgQtiHjWT46GXrS+M7qOjHG0VOrsfKRSZG/2IiDRTRjyv67jtSCm+NPT6anbNDHeOuHRd3gBnk
pC4DKpQNHoaBgotPm+g/O2NYB2CI5Vs8BphhGHggDCt/XSUPrfqKcyTWEZoHt2fy/8CAAG23y8ml
zhbQkx8hZBesqybvVH6EdX9vfmBBtS834XGyOVrhu3SdG6tuIx+z9Sd4vNXPEiDgLtpIu3jrbMaP
y79l6acIdagtxrYkISbuHSblQRd91bAQSBP9kMXaRmsMa2nw6lw9Pxm8kH+IIDh+pRCx3FirdAeu
5MdX5w6RnO8+x2tUDRk8wPWJM+/tjKP0XxBN5zkgJKZWlWGgePyC1nmxy/sgXerhz1bdk8wXqq6r
YO9rhGR+Zt+Z+bcMmyyUgS9/uKUYQtFVfM8dG8Ri1wFCJrH74RXQqJGuuRxlmoo/Nt+TkQj11tfi
Kk9yigXylhq50Dk/Bky6EmxznP69tA5Ns7Axzifk7/IkrI1MKZDcMKm8pf4mYbnjlpuhesjgxWpL
qTjTZpwS4XcsIfntpO0M15wqlAGzn3fK9L4cP+USU2AFqEgsI076jMxa6Vwhc3V5Zv+s9xOBxzam
cg9E6FehOinDGI+MQeHCrpmgdXme3rthv1CB/5xKQhgQzij0gPdEJCziE34K5wsmn6ZqK9/2u41e
eepGLVvttiq1bpfq3VJzfXZcWJzzOs/Tn2oKuS/HaCt6SMyuK7SUY228qeIlTumfh4AJXYePtaZy
rOGUdL6DhVovq9Uv4C39A2ykvASRxvwKlcft5W/05xo7C/TLUfvkGxVD1vlAKsBaypXSoWdXJc9S
H+TJGolQ0FZ/F004AbRVmg1JZk18q+oA6RhlOyPfNvnihVKd+0ZgFIFBctIAcims6jKNTFQNufdI
hwb9N3Vl39ZHfeus1fv8ul8nGwzG1sp23F/Z9/7Ta7h+TdfmwtzOfcTT3yCsc7ur4iGvq3ptVcUu
tGyUkNUVjspDXPyXlcbpl66kApfGEjJSSxVX6QMAppqcHnUDcefM2Fz+dHMrDc6kRpNa4T8iWcdy
ml6vU6CfstEBeWvQGFQ5zu2UXvsI2y+9X7xfDjiXmacBpy98kpluretGPzEkiiBBCKh5NdBg1fR8
AZQ9lyi8wcgIm6FrCJFWCNNqtTw2E3PSjNDQMHd6stQKmB3J1NhXbSiatlikHEtKU1DlAHO5PKTm
Ng3rrap/uzxdv7BI5/uYATpSUfk0cE5NEcQsV3kYxxUZ7x+dQ/2u3mobBNP69+4OTTo0Tj7tY7cb
78zVa3pr3g8Pw/1HuR4OyJOttBXm8gvJPzevpz9nOiOdfD67T9QR4ELN5o0xFiIVWvrPwoinanFp
xELWBxgqqG5NCG1n3Lm32V5+wEDzgN3DVfOBUPhVfoui4R5fi0Nyk2Ibv3CDmlsSp0MUMrSTY8+v
ftUY5Xsc3/jhS1mauGNqKzQrL491BsMwfV1btniJmkGFhfjBonbb1mvW5vvkkBoN6SYZtYOq2McY
QRG/mJxKW1xdO9zmL0efS+AJqGypUPJ5OxYOEbGrjIVeBfUa7ZgryJ/7omt3g63v/y6MeGxGFWfg
2Fyv3finU1zhnrbSjX/dPuKYQKFETQE0Pnek87Q0PTtHWCNkX4BakLzY5j+j//3yMObSwrJ5Xgcc
rZt0as9DIPcSwpYnBOLYn26F2fxQHM0Q5lXRPUi2urAM5hYaqiKAWGUbyLzIlpAkVZXQpK7XrYrq
FP5RTrdAt539/L8jWAJIItDMBhOllDlDK8cLEfmOkniDuuxCnLmJs8lfmU4VZx+RxI6sctwqPcKF
Q6IUu1qrMPJqZYRs4n7Ehlty2XFw4778teYGB8cEyQmZFyPUIM6/llf5tWf2SIb74dewe0CLUV16
jZodlwZ81LIcGs6ysMUYoR5kvUqdwqshr45h+KF4H239TyN/Xh7LDHMG1JnOY6jBsWd6FD0fjI8m
hVd0JSsI1mnT7qpkj79vyv6pH1E407QjgqNqf102L0a0XQg+l4inwYVy2Ee8TMgtxx0cnL7360cJ
keCd/fVJerPLLZZn5dt/WGi2YTlkP5x30Jjno4W8HyD00JCX2DHnwEj7L2n83jp3Wrqwuc4O7SSS
UJkG4Oi80BPJGRCjlr813sI9Zv7LnUQQcgQMtdbbKhHSems8KQfAfqv0SnusvRUWwg9YKhgvl7/X
wph+7TgnGzQ6vbESThFLjAMDNDi97u1yhBkWPeloIrVhGLaKMIVw3EfTI2v1DLNCfFnXykF52aGR
j03pvfLVex7X4b54yNcpRiEflwPPrumTuMLZwyyNtHAtPDf19nV00aC8RZTucoiZd9TzsQlLrZVj
LYskYuD6pK7Ut+IKP7Kjfaw27nP2onSbdK2tEQ3beN/i9TUepetmYVeeu16czu70gU8+oBE5pWzj
47WWjObBaaRdgpu8nhsH/AuOC6NdmtHp35/EGgyrHsye0VrP5h5R208MaSM6ed4dLmEDitcbcmgv
H23s+4aV/o7f5pX9KX/6b/ZuCcny/0z9dJoGuW6ASDz/MXVgeeboU7LlvbHL9u7+iLco/s07bAXW
kwHEFn3sG+2HcsSiJN2je/tqLqzX+fn4/ROEuY+DFulanS1RR6FM3SIOmHkLCPPZ9Qm0hWIOvhiC
7PkofYTySylllE7UbRodJeVGXcig2VGchBDKWlrFZlsWhDC7GuHu27ZG6RVFzcvJM9ODYqlYhjKB
PriQi4yGaIz60XcJg8z0R9tMDnvaTW/RkLLSTeiqOIj4t1WAN6sb3Wpmf+y96OXyb5hGIl4VTn+C
cBXXq8TF9bPgTKZZiItWWw1liXbAnPRgI17TLISbnVhbpfvF1ZIrn7BcqKoZJCa2wkHSr3LtIcch
IKyWkBSz54qTKMKgMDjKOPix22PEETpX/K+9XL1r4b62+t3l+VsakJCMrtrbCe7Z1BrgGh1+NH5c
rfzWXkiV2ZJ2MiIhIWHMK33jMm+xae58HD5l6SD1966z8H1m1xZ9EgoIR0ZHBF+acRvYGfw8RBXR
JFCKVRovFIi5kTjyxPlVkaP7gynLea+3fNzhEIj+6mub0EdlpEM42l7Y6mbjnPS5xC22xBqmcfkw
MigQ40bFKirMzFvHM7b/PgNOm1mqUI7iNistnwG1qrqqnLd0cgv4L1en0yBCZW9s12yznCDowdvV
fTds+UirpNjY2sJdY2nepgw52dDGCDp4pxHJRqWhiLa5Jq+T+AaXk4WUnls5p0MSVk7pdXaIZet0
+O+vchOXTLsMEF51lo4DczmN4AXtaA69E5bmfEStU+lx13CeC+OvblUge/mvny0Q6TkJICxOsy5y
7JlpQRSJcQVEcoWWdF8l2xxl2aXWyq+2m1iwT4MJ5+G0KHJ4v4wGA3b7J3i55F3byI/aFwMx1XZF
91F6GzbyQb3jprhzb73ny+k+O5s00qD+TUIiYgXvk7axm57BSvBuTFypkurL30WYMvQkA90BYfd2
ms4odNZ982OyVroc4VfL749JtHl70U3TUtE6PA9RJkYflxgYQCV86CN7VQ3vVbq3+k8o07hCXJvh
lRF+UZOFtTU7dydhhbXVll3egszhcBTpuJlBBrXfLo9sbjuHe/6/gQn762hmMkrmRGBxrfXhxucC
KNnoAQNeRPO/k5fwQLOr+CSg8LHawtA9J2Mm1eFVBdVU0fNemLWZEJPkgUobWgGb9keDvepz8LGE
iPN8jXPJ1ov1lTd2CxeXGSla/v5JHOHreFGsdhY2q+seHYpnhfbKIbgd99Kt/oDxZHLEVfHa+VAW
isdMvUXnSHHQOwLfJ/+6/55ku+q5jma0NMVw+HBwEDbxwQQm6aOGezk15qbxNJAwPMxCWilGdHit
uVdq99gb18b4fjnE3GX9bDBC+tl6k5eBTIxBeshQZ+twYfCPbvQq249le22kD1VwPxQbT37qpIXg
c7cfgkO15nFQR/BTCK5U+Gqg2MYeufHutHvcx56zb/r6Cf/dm/rgPzU7TKfcQ3ST0uu/8l+rJZG6
+U/5+wcIa6FGbdpFR5PGgXFw+13jvjXjXYJ62+VZXhyosKGVhRzEgUEczdsgYohVobfSv/u7H9HN
Z7gLv2TKJjh6D90qvWlWwUu+/7akqDLlilA/z6Za2PGCujXlyOE7c6kB9vfStwunt/lk/T2V4i5H
X0kPTIaYlTd2c1T0DGuRpW1gYRSm0L5N4z427GIKIt9mxVfNXFja048UZ8nSAfYjcopem0iSNxor
Qp2CBrSjflf0m0Lbjen10G907c5vg3VfL4Gtfz3eChFVRCh459TRbAPfcL6vYQ9V4UuqU0yUHyY+
dXKxxl2rLI+x+sU3KGw8s8bbDO8+PL88xzwk4G3b2745dvWThKpQByjrUcehONsPkNUGpOytyVl9
28nXiX83lghX6sfQdtkidZQII/zdMdPrnHXVv7V+vi0ra8WrC6J7SMTV11byoDRY0GVYoja7y+tg
ZrnBXzDQWUVhwVTFfYHOQMY1z6AzqN40xWuHv15c3yhKuFA4l+IIhTMIur7SFOLEqAYqxxawCE44
XrG/PJyZrVvlHxmHJv5xxNeRTvHVZlQJ0/UjU5fg7WGuauVd6jh8343FUryZJXYWT6hWcYOsfDHF
M8x72YIdq77EnvSXgxJKlanVuIIZBPFUmKo2ENHOQyJiq6vqLrfsYyj5C9Vx+ovCEtDAu9oWbwos
BbEHFpAnjW3amK872wJv+Cr70cJLKuPkOC7Jzc3FgpgGYBNOJPJYwjEySS3E8T0H92s8Our+ukaa
MwV97Zs7KFeX02Pmc2mnsYQszBXN1ysZu4MUA2zsQJSXoH27HGKmHp6FEDbQoUiqMSmYusSScXGd
DGQWjnKzEXjRp9VFcTJ/gSNPDjvjYCQmjkoYf5T5F0POj3W7pEyyFELYmko7bKJxnEIUnwGWDZa1
0H6c/RAnYxC2JjU0JMcZCOCnHzkeHwO6Lt2/Fy+nAfM7iMjMr8fclQqDT5EZ10597Q64hphLF+OF
kfwhW6RBTZbSaaqM7A5rxe2AexEOuJezaq7LeTYWoUFiN9pEpyFMm1XftMg6proHvKnZd+hQWXW0
UbtwGyXepsRSbWS3qJT68fJvmKmtZz9BWKh6W1i0V5lOJ3uxs+ci4RWpuk6AMGIovnQQXZpWYaWq
sjtolKYGbch87xb6Kssfner75REtpLnYOs5hinHxYkRI+d/3sLd83F//LoSwQfh60vetTIjAfh61
Gx/P9ssBlr6KuDkE8ZhGJRNlDs5nmxof9oh7r5mGD4YU7mJX3o1VvLkccw4vcpYKQn0oakQm8AND
06zeW066Kp19aj1W1qEyr3oaDkX8KOfdwlTOnAR/9Z/Y22l6/9H2xsqzKxQ/aNduwoUAvDMHKoyZ
bHOFJcZKuVXz7eVhzu1MiMdAGwMlqZqiSHw7DLj4uH67jtrkKjG0Y5PJH2qP0TOIYWP4uBxtdomf
hhMmtattNSkixhdc42ZSeqvoJv9m3brPr+pT+Zkt6OvNsAuAcp2MTijBtqvHoZISrv2U74I36zm6
G34UEAyurWGtbTfG8c149P5L5pxEFSUxcksFcs0D15p75bb7ieaycasf/RjUer505pyrIaexhIN8
oBd+6f8faV/WHaeubvtX9ljv7EMr4Iyz9gNQfeOyy138wkichB5JCETz6+9Ezo7tSm5897kvDHWU
gFLz6WvmBO4ySLmTyGIAx7S38n+zk73t5GJhnoDHi3BwdFIxAV66bsebPBpaufrz6PjdUvW2m4vF
F7xJjVW187tkNhZgUFaRjwbE/BOXQt/bLuZHeCNXjB5IOLu5C20NqJxV85jf1nsjqnf00T7nUMh+
4Cz1OwP+2xF4qWvwLKJL8G7KUNT3yWfw/T21ERgRFxmc6gCNoX1jO/MWWGH+dfmBkDavun961YtV
udecrGg5eubDU+/da02JSJUb7yMlw4dveLE4y7EwNMApy5AcLLjNPBlBu8u2Th11IIa9po/TdjgV
ETDizZX3gYnoo+XEuVhOWl8j6TC/Y+kDpCwwrmwEwweEBTRZfNJhuf5oJvxmV5gdnUxQkgDdGsFy
83x8M4AA6VqnVQsGFKa7kVkczUpEWX4e+QEa/K5bpe5inD74J39do+c+fagHbBPm0MuTigtPibqv
4GBL9VsN8YZ9HrYElIrJdUaMD+YgAvx/GTfve7uYItRLvAzaGgHS03tiZlAQnwYTdGm7iu4b/pjG
m9H4bNJnQcHQeCeSrwBND7qJHlkNT5s4EoKAmfhMrGQ5gUK0ze643A/efWNqoTsWi5n6b0j10Mnu
4wohoWJVAzgNISI59OucUhhGyyjOcThK06h0koUzLluQojnyWOdsZZnf8unZ1+9EdmjkuRgOhD0Y
9jOrNawZ11SukwrxmdrCr2jkT6cyv6qLz+N0wLnOz/d+dfAk9BLn2AWhGzi0N3Z9A7mLjHmIA0Hg
GkXkNWvWgliziRgUgmzLuhtC93XxwKev+nDXyjhsp2NRHSwajfpXrb8foHaKRR8KH3HrAHUm2bOw
Q9MGDTYwUs0FzT/x+ImZM5FujYCfgyFv6/ys0c/WKCIXRMWj60bMG0Ob21sOfOMWmpIcFJXjUafb
zF8x2h5Nma8ZF4uc3sV8zcWqgFey398MbgR0X1O7LaZHWxhByvcSwIecPCcdEJmLBRmWtsU2TPK9
lYwrx7wCukww6f2q7m/hILL0C8i41eY/XM59OMtZ0CSTGbDZuIzAKDmT9QBTRkjZ17Tdle3zn3//
19n/voPLyAs6wBfRLdCB7tJ45TZ6AilJi6Na+g8tzgfhmH+WdnoPM8fR8IedC17KBIyeHzzGrzIb
HHodAldYgOu68B5/vyRUThI3TtrBgMxCY+NummUbdYssKPciaPVAP4EZ7q5Z0CY64wk/OgD+xs6H
TwygDgBQOtBqX64OvHRo18xeaPm+jMywD4sQEUp6EAcPZ7JPonr73IbiQSz4B5up8oV8v8O87/li
pQDaJQECCnrG6ivihbnlwfSQcGBxgQnlBvw1B7YQ+3GdbjC2o3ylDQDmSKK7D77/bxasdx/g4vun
UtA26fEYZogTKroGg+4Ke0C/pI93kNsDP3L3RfDof/1zx/Pv/un1LzbY1G8HX7owoVUUUDZkJRg8
FKrHP3fyG2PT+498sb3qRdVz15ktkEF1tENrly4LvCWP5KpdxDux7sKPcHo+7PNiW60QCua3Hr5o
dc+DdFMvcTZtFiQS0ef2cCxXTth/MJbmofKnb3khqINc2XxxDwXTNCXrfrr54DPOcvD/vQOgw76f
pEXvZlki8Eo27WCvlQghAYdqbuzqrr4dzcdOGzlwr41wRAxXl7sfaPjNX6Wxt38jzHfv+/f90mT+
bI2H2HmNXcJa1ps8Ko5x9KVYDdF0g801gCEmEEsvkGG/hHo3gm05OP/5Q/zyHFgzbfi5A7UZnEwg
J3z/HDxNSSvNGCTaOdwuJwwk47sorwrv9s/9/DI50A/i4nCYnXmuEFH1vp88LbuisLM+LB0RxPEz
HXf6R9EOv8ZpX3RyMQNNacGxXaCTBgSvwFWBEBjQfFWv4UC6scJ6CCiMWx+Ro/wyVi96vZiRGCBS
01neh2N9ys07h36wocz3vxuqF79/MftSOKIKvcNbabmub4BHWT20TpydSuhJnSADtS+mPC/HD6bI
70YGImRcgr8M2OSXwDhDZQhoD8s+tLRrKVeDftdbX8lHaIe/HsnV2712c3mWtE2ZsRFfz1/DK9MY
lmSVbMHd44fJ3jvXN2znHIqNE8I89OcR+avNee7ZnMlNEXVquJfO7ok7+b2fFRiSG0y4jasHD00g
F9YKAQULoIh34f9nhxd/ZJeAeLjp0CE5tPusCujKD51r96lfDqt06x0/VHfMi9gvI+fNG16soiBn
rHs3RYfcWQ4R5PPANILGC+0l+KWSj77n/Ph/6O3S/b2rSypHHb0NkXHlreQzbHdiXJjhfAKcVuRK
QAZKw/YzQtfG9Ueb1G8XGJxDQOGDwIVfwpA8UDPo+lSh9xToX/UCfBA4RDgfveRvZ4WlzxiJ8FUG
28T7dYy0nst8fFbIVd33bqUjxFXb8y37Ep/cRcND2O1PybL9SA/4+8FqqbDKWaq73C+AcNElBECu
EGmMZ/sa3uHLOCq/mLdTCByMq+7LB2PV/N2f+aa/uf7NudbRzLJNU9qHrgl3Fngxgzo7zFYiAtcy
kMZBH/TBl/3VOWGejm96nFU1b3p0u7gklYY39J6SMeArCbLrpSaDfAn49DEQV2PkrrQNQhzW34fQ
fWJbbZ//p2am+RkIQgD0mYwF1Mfvn0G6UiLmBotRA7pyMGvDYvvBd/3tlHzTw8UaAJ+yHsRhWMwF
GLXCMQYZeOUWJ5ba946sVpLa0VBN7dJzAGvMtOyj48GvQvrFK16sCbLwCq6beEWNbMhT/3kKKByD
z2x9wwJEkD9XSwT762trO4QGiXAQjc7/sbvL+0e45MBKwTHZ+bMsENt2YBlnvVhUxn1BPwKt+e2S
AJ2MN2tJcBC7+DeFbHWPcyxICXzaLNKFgvpLADF/YGD9/RYGpAQg5iKW0/EuRu5Qu20yzsss4nId
A2J5d1w6O6sKxk/w/r91QBoIB9Vs2Sz/PJh+/36v/c6CyZsZA1Ceqa4E+sX+uW6z8TR07T7xPuL1
+qibuf5NN3JwJiiw0U0VPxhTlGcb4yPb6y9HZowIuLnA5wVuDBBCL6RhMKD4uqnBetLpwBZ088Af
bvp65SUjfE5E4Gah97+Z6m+7vFjgBIKozbHgmIhY3FqwJth88Z//PW97uBgWRh93flGihzo+jMOq
yu6qjwAFf6vyAE06KGSwJUFSu+hjTGxuyRoqj+K7ERh+1NLIBbTg/pivchzwW/2Dc9nvxoLvwUMG
wLog77iEFfQrGZORQbPFCWJHwXAB4mqjeDkc/dfz8N/JN3p6kRnEv/4H+WfKxiZL0vYi+68r9q3+
x6n8/PxN/M9848+G72/71+obPX6ufm307h78+I/OcSD9/C6zqNusHa+7b8148010Zat+H485t/x/
rfzHN/UrtyP79vdfzxSZGiV//SjefP37LwPKIAzq/3r76z+q58f/+69F11D27Te3fPss2r//IuSf
AIYELLMHOALQisxan/7bXKOZ9j8BTQC+ESDpGgQqJ4zkmjZt+vdfrvFPMAqDYOjfYC54BEG7ucqy
/wnvJziX4QZ4mMFt5q9/P9u7P+j1D/tH3VUnmtWt+PsveD6/P6UAJQ6LrAEsX4QaG4iuci4WozKJ
qUlLw42KXKfr3EtdF9CFHKBdkMp2XTmVGzHokSp6qVUVb5LppLmRMFIbHD6Nty/HZJKBwdyrUsT6
+iWrauy0HWXg2rq394eqibrKm0JVkw2xB1JrVAyDM8gAGjpv79Xc21husu5KrV2mIrGC0cjFtT5f
GKLCoBkd0rXKqgpVZnEnXTe13VxrQ2FEqR2TBQUxEw6v1NtCBd9CTQxwzborFypXdUN7Y026u7Tq
NIti1yPgqY+1pT9M7nUFQ2cIFgh35ZRdm4dlqd/ZBvd32lzLY5iSa/+qd6V3Uu0lDBkH26c7VfXS
yM3LTZ6kY6CyaUG38Kdv9iK2mkPSVQsvn1i90NLEA7y6o0cveTKMS4S0a3sEHEKjng5jvy5cIAGQ
hpZeQOEsvzacrtONZR63h6yhQ+BLn2566sXXjV9r14M9LV29NI/W1KMIOFXHIadLVadaAcyPb0wh
eljF0f7lzl7ShS0KNxry/eT6+n2b6dAVIboeADzI4hmnaGzZuFZZfSJAzaj6H427ZLwpacJPqtJI
Pg8Oqe562no37mgvVakG7qxjMzqf/Gwv6iJ3A0Mj9hUA/+xAEz5fqezrxe3ZwrdFfngt6mxr2NVt
s9fd0rkqmU2OsXE7AZHyLMYgy4ziTGjSn/u0yKMG4SCrLq7lOa/a/JALvITsfGAJWt6TFdvDXrWt
BtqFTNBpMTj8K6I8yXLqbfAWT43Yq9TrhaSZ2PMGyrWA9+3Xfm7szWUXTWLNhFMk8Tiz4EQY90CY
M26lFpOvTeruRNmTR+63TqQZsjl0VaHtPC9zsFnLpRPn1mqg3LgZDSe9GZtlgQl1I+eSnpfJSq+A
jf5aZjjxubETZ6+KfMcku6kaPqcpY0vRG0TeNEljLCuvZbCW6N0VuP1mGjiv2Q8W4NjA2jPd0yTL
nxNMQQqEoiygdv8j9Vr2mpprE1ZkEUlgJKRm7295Wh0zs0fEEvwRnEBOzkuZFZfiivQlW4L50Q1o
PCWH0vaTQ1q5wNkWxnfAeKQvRZ3X533wmv/ZJJ9vMCwiV9QFeqb6R3mhTxGbarDVz39+luc5nG3d
K1WpxkM76VlQOOnMl4AWnWZNa9DJAaF1HhHULneTnIC9NHD/Cui7Y6j7Jf/i4gyagJ7lq9Y4NOhz
fbzmfdoExsg/j1k9P6CRpYfatZODSBFYPRg1eMMzo4q41mxNrwO4U+07WzYy46q1uupWxyAInSGR
QHtGtmDVsE6gbgwLQZvA65LvhRtbR7ip1x5EDp1M9lGVqMscOxphnNFIVQxe60W5iTAqxJYYO3WZ
RGq+pFQ26ZMOg65ii9cmr+1KoE6tQNzTR0AovEUAtXnnGhm9mnO8Z9adBdY+lZPwoVmPrIbWg4Mk
mOCTLxKm2WeLkvIIXIKTPfUlCHNgw9L1FmayCeAKRevs2gHBQlT4/XKUpr3BKp8cueUPeyjCt/rg
lzS08gSqKn/I141N0vPUcuvoohaQ/KiFe30fzhrfEEOiWLU95c6BFUm3y7o7y4Q1sWlMRGmADt6w
NHGjLk4lSCjkVK340LQvZTm88jNnzE4xd4sj9b21PY/IBsO1n8eoylGtHJ1gLmPzWCaSVVuEXp3T
eUDn8+VnnWrft664+vk76p7Xop/lVrMr2sHYq/fLW843DQX7KQjE8YK6N54tnpcHYnXpmY4ASMla
DpfqhvNjxpI+AjPGSFcdGfxFjxXziSNG68oxqH+VaSV8e0rSL17LVCqpxaoZM2P/Wl7yMltYrS9D
iB3fYyn5sqEy3sWTHe+METDowWtepYhXxrvC+OZ1YFHNQQ1zpfEyD3pvGB91OjgLbjSwYzYAv7Hg
S7iJRWpg/Lf2mueTvB0rwlYUWLGRM1XyVpISzPY+LCyqtilGdp7YraqzsPyc9Kk4dvNvFw6dQtH0
/U7Stn/MAlVqG9m3IjaK6Z7l6bhQ0+71oqZiHOfmfoY5/zklG5Ngnr42I2VdRqzXt0Vr2XBlYOMj
hC0j8LzCOORjMt65LY9oao2PQ5P3G7sVdsTn7EUzZ242lDeEFUdjNCoa5mTb9Hl9w7WsfMrN5Gy5
6b0seLYfbS2/aWODnxwXIHmyKW5UkXRatrGYOcLBHi1UxUwSHo09pcvXsv/0h+qG1kcA28OBPIil
4W89aPduBJMWaPtitsnnTYSlpXWlQfagvT1WYWlq+iIeRwSez41nwe2GaHSdma17JKLVFx0lRf49
5uAt2BFEjTuCCRjpc7FJXXSUOrlMQ2Y0v+Zp3vEAlL9dCgCsoQ8MbpzTZkpPqTAJnHaz+FM1NrtO
sPibqEGNIWT1pNeTFXKd0FNcmRGRY3k084GGmmCQivI6vvLnC8CgIo/X9xZliEuBEGJvQVCSgtV9
Tsr5AoBHe1uPlbcep76KAwlXCGkiDsLHtueVsg1Se2r2Kq9S6pJj3QEmZM4gVjSiC3RNE7va43i9
vkUMbit2sB6MMBTOScs1xU6lAGLwNqvK1L2gCJWh0U6OwF87GcuaGrvEaMpvcyKbE4k+vSTmkr7X
68+97c4P3HfuoQPCTVDk5bgpQZyJFcN2oYnW74phwCKianNgMG5Gi6YvtWUZOF16rF0DYYBlbfUH
dWFjlmyoUV2/FqlUX0NurYzhXOatuxnU5p115p6ZTbnrDU0CcJTaW9/ccBnH67j29b26eD9TKquN
k77XG1BImRhDVkb4EfhTT6Yk5h1vi+aImOwnZ2rNu3zyhyD2ii7g896TWunjaHrmUdryJdfWIyTX
TGZnPR12RTX4+rWe6o68AajslZnY7d6ksROW0h+fiqR8HIhngK0NyhSZAExUlHJ8SisjSvwaCKZe
IyNRs4GusiZ91rNKWyZE27yMXLiQQxZHto/95ppAHx2J1Oui1z2eAnZsJdP6SS0nr+Wvq40qe9+s
c6xqod5RgANoBSrSYiHmt819iyNMpykWXep99nnC1yTTENALufaBSgfIBXDFWbYxtx7cetQh0Zbl
wfBL+2FINnXCRWA2VnwLCoFPfhobZwTx25uxt5NljTCtp9j8PIEW9wshGbSCiWvveh9eMZ3wGnK0
CYwYgC9I1lLk+Rr8yP0tCHSf2p5Xz1Y3fYoBv3Z70cDoxFOZ2uQqbX2gnTA9yn0D0cgDn6KkqDzQ
V4rxR2pCWapq53aUu9aXeUgAnrLcN+lSjZGX0eJVxv416xSx3IgReCoV108eM6p9AsTWa7cxmmvJ
zJNPmmrPOlpfuXV2SkkBt4Chcc7qInHcy+xCO6lca5lwPxJtv0opOO2piVjSrJna3etdSoaZD4lu
2v+4C+brMuLVYAWlZrryZpoaC7xk9E40BSScthfHRPjjsWxL5+wzrVlU3IXdgE81vHjm7amtSLzv
QW8bmKTIdkZTW3eCAh/Cd9psp+YB4L7hIeWYGQIyMREGh93GWRICRKdbag2BzrNk4iplcfkMGVou
4S1NI2n7zQJHr+qUmUV9Ijotr7h2qzJaZ9MobUDZlrCkCDl2160aZpoAISyQtYetmmOqVssquFjY
U74V3pgaMC3JNNK0BMJlkhT6SuUnl8P6MxYsKIpyODV9wze21+vY6vXsnHkITWDUIl9l/KlgZrmw
M7fauvCp2w7eaAdEyYOQZbOudm5gPnDORe+3Ybu2usHbW0NO9h5KADOclZ/qsthArmu+AkHwG5ww
7Nu2YckqppOzGdumO+EvrmbNVY2YR1djzdfcjYvQncbplAytsaFwH19R3R5ux5R8t1OSrwHlnk33
xpDSHbgpxRXPeBFMwm/X/SixmPlp/SMfJ12EHe7Ae9Ieym7Mr/rKz0KXGemXKQYx2GiSu5oIsZ4a
Xq50O00fM6telgwI554HzjBba51zSo6VbTjYNpHRnawLcz8316rON/oUpt5576ylYLfGNus993Pd
WGLhj4m+TUQrb4A1mwZQm6ZfEhHDV9zOy5uYwuHScLJsY484l2Z2U4ddMtAjb7366JrgXFUpTe+m
RaPJOnzJFh7fOSTBbuMnxZ53/SJzAVUB/UC7oaTXF6k3xMvaSNNlLyF9tfq48grHPvfG4Jwdwb/r
vVviP0KREzvT0ooXCSm6qO6dgoaOw8K2FeQE5AgfQYLJAwFdVz5I8tXIjZPErvOAkUkXRKuGvTA7
e18PWr5IkyqCCJ8fsGPua0qcs/o+uisfpp4DjXP+eJVwqqXTOdWC6PEmHgDg5iJOupxM60FYBVb9
BkSZJCvsh8nz7QUXrbEac2Y9eEz/Ptp9tcFUGALp8XjRGJhZeZOV+goSaLzojSoJG5ckkPrKDq4a
UNCGtGU4q7leeWXzUdtpTacBZU+6T/YAg9nYVM8XLTqLalHKnH7X+RIADCKH7kXL3ZsUkYurzOqh
8Ekd6wQUijo0Jqd7RgA2ZBQE3FRELNPWYMfcp+3JK3TAZA4eUGuQ6xO9PQErRY+gE8gWWT6ZUHLl
cXZIi25VAvYW4Uc9p4E+SJzI5tbUSdxt101krfkuQYouWgAZHZzYTIdAJdVFUJ0eWN75ge4zCXEO
WVWmOYkOzGgPkPQCdg8zxbmqBuaMY+TeptFLMD9aVRamnp9/HYq9zNPkGZEaZugOWXblOFqxq7PS
A2Zak4dTT8d9lmm3U43FJDDk0vNLbBJFSY+21XhPmYezTZu1+a2dZXxRTLw5Otxx1hor9E1sC37Q
ZBIvpnFYwJWyWYBfnh7UxWOSHjK874Bgyc4OodgR0ZvCeK5vuNEuAeKsh/DQo07/CC/ffudVOFKM
ZT8+qiozLrtd3mWQ8gNjaPpHHdjgL41UaWIPMFTq4Eui9epF9hG1bwQw/X2cV8fEmdjA6bz2api8
e67l/hVJPe0+xvRk7nBvGpN+KnR60ziddl+0LNtVYmShPTcybNdcOknFlnnhin061G1gZ7YLmFGd
Ry/H4iJ1gb9QTSd1alS1bkp49HKknmsNKNsCyM+8+Fz3QyhYMu4cTZoLrYYD+STZuFNl6sLn2tes
ZSWMB2/yiLcotS5MICDd6C7C+YtkTM49dFMvKVX2WqtSwrTysCLyM1/bVU+vlAJIaYaS+SD9o1QV
dO3krnq9B7xIb4wn7hjdsWgRZDkr2RZiHLKgbhCyrMWcxoFlt3FQZTZGPIUOwi8hURSd2SxmkHJ4
ZsKl17TZ0VFbkOX0d0liyAM0Adiwf7ZVt+peqqu2aUXFIiNlB3MVk7t4vmix1u3o4MqoaoGFDzQe
nwWqUFW/NoRH2MxbKnEA4XGSRTnIXQ6gq3YP2KC0tdXLs8q9lpua9aNFRrIsGGTfr1r/wey+EcfE
xpZQeFiasdduXBDQ3ZgeqW88P+JWZl1PeoVh09flVtotDSTrNGz4Hijq8i5plq83YM09JmysD6qo
5WN+7Hm6BX9LAk8AXiw7XfPgolbRh4Sm7TYfGbJeYw5R0g17TmgWmalu3nXV/Knt9m1W1RbZNG0p
zpVhTdhwAPMuAkssn0S2o/UHdRH2ZK4ci1Qro3H4TZY6C9NPrDuVKwuy0N/lrLk/Vcdr96Ul9QDq
64npiG3n7Bs1dBqzTsdyaX/oMh/awH9rfWQyTgtL5/lishFCkAoGRurY31EDqgaaidsu9vUdRooI
bGbRcWnW3rSb2ArGD1pEkgK/T7NybcPpkF45U7J/0Wo5cf9IOqzBSlz0vRieG22xjQuvXzk9458k
LyGoV/2d2Y1sT2obgYBzedJim0rlMBz4SLxzZbm7jmp12LSyXU1uQ4/GfIEXHznUFHqeFJt5adJj
zWJsT74sII+Qx2ao2QO+sncwjZECcJbQB63Sk/XAEX6fzdmmSvywtMxsq2pHbzg3Vp4jVKmq9zrh
bMeLSgRYT6rbrKv6M7FXFLpD4HBboOTwC5vv07mSGHdZd+ggmIBA0qyK/YwCkI+EYfXm8c6TRgDM
evlVaNoB+MTODctNBj97IGCpseI5Nt29ZJ3WunMs+SNrzP/zay2CqN9mVa1q7GBQwB6KWt2bvBnq
Ngl7h7TNlxpEVNsGs2Bqib2OF7He3eluMj6VzNBwBpTZ3jJkcfZQ3swnv9dyqufFeW5fzCdFU/Ra
yM20DhOr9ELGqHPfufq+06f+Wsva6n5kUIMYzr1sLXlisgBjDnIejlk78HDEgboFG5m9SlwBGWeu
zY3YimBKypdmVxt3NTfHp6a3+wPP7THIS2+qsDtiKY/zEaD0na3fxITZxwyoyIwXxo0qKgszX1iw
+ixSdUfvu7AGpcZxAAPurBuGHQHT2hTQF3pDoIrUpTKhtQrsBBgsZeXi+ed2+OPto6puSPZyx2V5
g+eP2xxOnW47LMo+MSLwVECVo/LUL42oJQ32D0MSbKhgzeGOf1YfYNQ6BJAVXhqqD1DU/riytbJd
qNp8grbaThpjrWone9b8CMfZq9qmojutqAnslkn68ohQXUdDljZ7Y1Z7v75ZxzxnUVstfPJ/Vjjm
BGOgkRnRUOjNXjV+KRNz66E4JM3GyyE8ydwD0c98GYu6PoGGbts48SzG/LscN7CVkZIfbbts+HED
8ZOdXdNyn9j5sOkmMMSa0nN3GU7J4QCF4AOUMAW8Hki/tgVzH2Td3YIUK7lOPNGfNcHXLukWTplg
I7PqnQ77wqrSmh2xu3pnzxeVer2oZswq31aostcmqvaiTGVHoDkASIvugIYw65ERE1JoMOXqSjuJ
CNVl74/j1Wstoom9MDNt78oDUjI56tLa6LNYoC6aMf5IqSyOY+NOlVl+unUaU6xfysEEywPHyvwt
86E+ypsDm9rmIDgFoZU0u5XrTmKrylTt60WV1QTCp9lPIxjGce/rD7xmtdyEA2Se35qxKLE1Yh9Z
sHg7DZ1xNet6Tnx0IEeT3An9rs6XdM6qChazfmcU+Smu55vqNn+yUk63DgyJkkGA72HlWA6V6z06
soyUvkQ4RRExVjl7RB+RK3eaEBOF49cXybzr2dSaZDIPSOyXEYYMDhWJzboI6qYqSiofp2nedM3O
LMtl4fMuWZWJ7Ba+yNzAJuCdkSBXdCWrsYaUZbcSPeieXvKZLWAwlxvP0VBbpHDugpVZC+R82Gvn
i0qlegL4/kSHUw8HKy6ZD4CqQqV6AX+YQS+8rZJvDGbDuJzZ1VJJP14LaaAT8uFFbkqaMuzF6MDp
GoFWvteXpxSeI6eJISZs0tmnvB6yhVGRDsz2yPYdVmKPPPqFKze9NgL0EIvhjuOdJCzQSLqlNkFK
SIpl3IvkuiWVf2qnH1qOnzl9VgWO+eif9CR9UYioujmntCU/WyrtSD+3/Pkr7++r/AnD0jX7BXhT
ItYO9p6Ytb3XHS+DMDknVWE913SYqVEnqzJ8bTgIhoYq/9qQWOw+g7109ea3YmJcvxhIq9hDUMo4
HlvLG48Jh56VSN15KVMV9lyL7ywPnv2oSqzE4magkn3tsSWDISwQi25fgabPyxLyVe/7Z4254o4j
DnJZjTTeyiTtj56GkQXmJw96GGKAAhmIYRsvTWH44vByDH34ka2xQBcBhV1nW80XlVKXVJP+NtZr
q36pVvnBSePtb2tef2JAXPuPe15/MuncneMX1rprbX3fwsa+12yE4eI8h+Rgd/q+od5DbdnjSjUR
czuVUhfVQrVV2blt3A0/2pJMwgtPVdA4LfbNtOG5Xu/bhJ3E7M1RO6K5VkWOL04qp8p/tmI4AW1j
mmgScMyzP4A728i8ssBpl7dppExmyiCmKnzq3qduW20nYKpjevbACX3R4HGnHjaT0oA7M3Nd1Tk8
UEqkYkrEVTurk4xK1yN3JgpUFcwBj28wTnDecOZC1Ua1jmfbvkymRd316Z2mabS99ekAY2bA9Bik
pGYPk2PsQ8PD8zbKDA0RfLPKPqPNcMByNxx0e6xXPiVgqBvGYgxUIbQiw8Hx+T2gV1jprzTjQZ9t
D/CnhKEicQcWTLPNwp3tE+qialQbUrewXKikli3+D2HXtRw3jy6fiFUMAEncTs4jjZLlG5blAGaC
CSDw9KcJeVf+tXvW5TKKCJwkEvxCd3+RGp0DdYJ4G1P+Kx5V/l0BbUKr7yICPVxTqs+kRQCOxMmv
GODicyldONn5AH/IBPxsx+zRNIl6h2BOiciNQrR6NvKgxXMn4vEM4aHgKZl7NXp2rjMIYMxzKJAy
LjuHuGtXZjWk94rysfbHdos9kx5t40IgpQf7cWJw9ki/pa7s7nvt0I1qlAfPazZanA4gCU6WqpYV
7LDGe2KCflMWbeEPWz6mxVc/FGJFIEp8kEMMcLTwngSj+S00ZXFz6l5saIMyZHbMNlUizMIAU73/
GJtgbAVO1txBlWjJgviYJnmxrQlBSCHoEB8l5L5zveQOCd0vfZqak4ZC8ZrGyTKMHPk4FcS9d9wU
5FOY7z6i+AeAl0DmmW19JGPpGokclMMO++YFFcmnRZ6qpedwSnZO1Iu1DT93PO9PjAB8Msfs7BAA
C7vYqRCk74Nx67kJHuwQj8vWZnaTgON84fGYnd6z5NlUAGugD9ahskOhmuSqy7L66k9Os+S5bL5H
7bON64E3CVxWOzq3oebOKrJGA8P9dggyD3+zIIPZHKQQWrF/r0r34bEbCtZvHLjiywnRKvipPDyw
QIQHe2QbjbAuOK7zzEfzaU3nS2cz8vQumFTze/GnJf/1tT7WhLQqFglo0IBPID9IV8NUyOMU+fIY
tQ78994f5HGcGzvjmaDbsYTsQ4RUBKSesNrOguHmLkLErtcwRxo41zWe+fkQrxFVQ3du7MT77Nyd
pq4+9Em4/WOcJs0G26FctHWszlS6uV7UbrCUoBBDNLGCyzhP2AbpYNz04l+zNWp3g1oOYUXaAtOl
fR/pginfego20JKU5rkCWg3hLT+5t0uWv2f8Ijr6YfBsZ5yG3lztk6vJQECf3aUET28ANwIHZXOI
i2vy/xmvQ4TGc/lKxNZ+PMk7dy8cffrjw9pD+zXsbI3Z9+/oarD1sq7zkDLmJPVW/uThM9RKbhFg
Qy7CdgdOcQFigkQTLvuQZRvz7zE7gQKi55y33fFjnLWxu6q4IUsjUYyLTOP3bDZKBs+E3aKYD23f
HtmGCgbzpdpngAieuVOe3RRxkDQf9AVuoL7YI8Trx4MQ7IQSrXiG2zHbsIaBVFEjBqlVoC9uZ/4C
2fU+Qf6hSQAisO+CF+OHUM6in/H2uTKJypFHW8a+Xx4j46YoO6TESyG13Lgp9zaEZOIl0ypZoPxf
elKJR+91IlWygbDca9aYN/xSyc+mzRc68dn3bHJAJGp19ZABEoqtUj8CsYE4k49YZUdc0DXma6FJ
XIOYbdxeQz34S5+i+rjN0hVsZqGTWbQnIHheQ1O3Wk2CAvwgim0UKPKrcJwdrsDuW057ZFFMom9F
OXgbNkTejk55tQbOa3pPRpcK3vCiHkxzRBB8lc5Pu/dsNM8fkyFGQotCUXyjCH0UqvEPU+lUd1Ce
Qf4Laapdr+tvRvN9zCi9pW3bnhAWipaKN3C+2/EFV1p7P03XP4wLUXGyKTjEwa05gsqCBy2rX6qp
6J32xx5ZbhzVLvDsej5S89j7EUMh9g4yizqh0Yon0XDsjNjR2cmGrqW3HkkCPwYFVvEBELXy58xf
8c9uybw/ZwWFLJFdDPfaf7LnGqNbEB+KdKGL9k1B2O5bTfo3RJDGbwoj9mAeqV0Ey4G6EMjbhT9K
z81PPB3lA4fE/46bHlVFACEWSz2dmJg0dv8Uk/P4H3jn35jiPzHEVmOyAWy3qWeE9PtlitKaCK8C
3wwazif2ZlOLIqlaB5Rbe+W1Avi3de3esor1V2PqdNeGSh5U0wNKyTwE3qbUv69Qsgylp+L0i/Dc
NwQKx5+qHReNjt+CuDp5RdtcKtSLu9ijvCtWLBpONEfcZswKUMFHk/3G4Dl548MUEcO29cxRMryU
J+VFF4P/BVFBFCAB6vVS09gcOPXBmgll8MDaDiSPthh/uiBJ1bz4y+0b/JNxhp8FP0Xkoe4wfGhI
JwSfgNX1ZAS+fAV0nxevPMEBIgwgZrvw5ss38OoX30PFbN7pq+uRdEGQI7zCGa1A0fbab4JVyPnN
Y7ZJYd1eQXXuV0yk7upjYkqjbt9LgqfC6KAkFDN0uvO8xr3qANf9lIKXIQhCF1CpgkgvtkfUWa0u
NZEMOBocOYr9PkIRjOpvTJeZx/CPa4MAxh6hImmE8iQz4+UTByVLk4QGjbtUgUpgmkzVHndgtBwS
iShwLKo9DQS6le8/lfg4n2e5U0TL0sRPgIglewRvk3vVTu5Gp1W6sl3b9BzStAC46y0wK8m9Hasa
fkuokqfYuO1SoTTYespy0DlI9sVMlGwQMM/2kWiyx8IfXxH0lW9JUVWLvi7r26hQdy3tCVlLFjdX
xP4ew0ADHt6B1m5tWRsSt11rzH7M2uDmRxcfIdv/71vO/8Tsx6UFtlsMFAZkORgw19Gn3xXOYFzW
SYPyoZ1esrzwr9HccEG9a4JfE6UcWL/9mBiq1AXkg8UouYkyiJnTP9gGvgbKTmugxADIHx7SAggj
wKYi4MFbyGDQiWyCWCTXAsbKkZTkDfm34Rpjj5W+c/G5pMgxRqicWE/0KlFyUxA2o5DRNMPwNA7K
PSMqmjzkLh/X3Zhmm1B17MxV9MuvhnjpJHV+n05FtsV/fdSlC/yUq1CtS4bRXRgHDpBEKGelYvJD
OxAFGeKgW4+yN/uKj98Gn5Brr3N6tUchMqELmJLeGVWksiMZnGldqE6+okDnOs1N9R3hGwkgVbfg
zhhfpnQQ13JsYM0PUfI1LVDP3iPcuat53J5lmgOaOk/UJHuRaVQ+hNRVR9zvQOnxIfkKfMUR3nUF
eM70OrS1e5SIsuwgUNKfoNGXbBsVFufUK/utEGFyVkSGm7oW2WoMgvTkjmm7hUdM1lPN+AsLBeTo
poLtbRciNPh+fneV86TjARJL8ue6h5DPwhnY1WJJwrxNrmHnvPeQ04EEvAsohuZzRgfARN0wEOmm
0dl2yAznwx1+o+FucAJv7YRDvgrI5CFNUaSQigugs541zj28rubBNrGE8ZRBZP7A4lI8RMwZDjVw
44s0GBoYEV2xhyZqv3DxiD6AtLdRlaeaLaqKQDEIakfLqEBwKe6T7IeHmz0Z3PhLPhTVukvKVa9Z
9OD55KHISXGtHmrPOBfUFH7u590Bpo1zyWX+LLIcvTp5n6sC8trirqbWiUXpPLkPKbx726Vmkcdr
T3lPivH0C7gBKJiRVOLqO3W2D1Vsdg2CQ1dHYfsIUlDUfNI0+8omXICVHkh1CSuBuN4IJ3SsLkNM
ijMqiMOG6Ft9l0P7raIRKPxZdKdh0twZIx9A14YIT5WcbGir5vmPnBX1njN1tJm/j3wfjcpqOUYJ
WQVe5RyTVJutLxyzZIDG71EeVZ69TvNNk8f1rZLYN2XokJd8KKFFNJH0B4hj6wiAre//e0MBE+nz
Rk1hJEUEJYJjMMTYZwUuA+3tUbm6WzYyy5fcC8CHTCeBotjJkF1s43Y9ORAn2LXzELbx9IhICtTe
BWue20qs6q4eHkSjnScAWaDXD06L0QRPLHOfw235Eue62wVVBeUj2w2xe1A2R07FSpdTtHMGoN+i
MXuM3cq5A6iYPbja3URpWTxolp5ReZMf1MTGXTXK8JKFYbouK+U95kmyAKK/hG5L0L8CYv9jcN3y
O/fiI0Kn0LMaagmsIQ8QQxGvIR0ZqiS0/p6DQrHkVS6KjTLOK56+CfA0km/jAcgPhA2Ti9Sw7hF5
7ke3Q8blPUztx0CJA6LwPjiM2TGLk2iHSOzUg6gP4cwpkGxd9F16/Wgmwa4IV/W4gyDoC9DxthNA
xTtZ4p+GqtQbpsfq3gQKhIpMMkQDIr0iKGd6/mhQSbw6AzjleMe2Hv03DWWCZR45ZDWGtNiUAeXp
Rhd5drSNiDMA0aCzuhqEG54K3f5ubJeCe7N4R5lmFdk4Q4CfMkhj1Ovkaqfi1nsUZcI2vkOdFRuR
s0kicoc0ntipehxWJo9X//tC9D9V6piNprlWFIPphIrfs5TlJ4tBMoqqpHWz/FJOKIZlhJIvBJiP
qhrGp75wmrtxEi92uKoScPcZ+LOZ4ih0Dnu7lngY2W7st3icFB6MJR6dqmZKfg5JsR+80nzNDTEg
HvT6TkE4eGeAXtzzZCJXn4IeWRoHlYmNYKuicmJvg/yI2IM7t/M4eXVk4IbbNKv1yeJvLGTHAzAE
VIWYbSyMB9sJEgPU42tebIGKjHNgI/PGA2kCnhoMJojGCIcf/dbnx6Ru0qOZAkiop3zAX9BBBiIP
itfRy/V33GmnPFHur6F3UNyKM1zAD4XsAcQfSLlsco6dgeTzJTXvDsR7bkBsOwnsIgtoFgc38J3W
ec+i63uPO+6ucJMM4nOC3No+6DYe1MuykoanYJC/m6kr6L7s691EvH7tynHH+7zclbBy19Hgym2X
kG4FEgweQlnqbpmbewvb9SazDtOQPJZpvQ5yGT3VPU9PYe7opdKReE2B/wWNzwvPLoxvsDRmyzWq
kIsQCBXeNaD+LPRI3VedptgZlJ8f3cqLwfUp/RVUkld952Q/gpzIxTSBZULzXu3kziIHsNcU+PZP
wRxqDIeVx8LyCdtJuY0jHx4o8OSHgEfDuogM/0b9Ry8h41vZ9meW+ucGESgwQcxL0HsQ78E2sw+6
ityLRoK02OjiVhjvLkq6/Ejnxh7Zhosq2Rmar93ExbgPyDFs7lslBhBtuya6RzHf1acIBO5+iFdG
I/zaoT2iCEl7VEPRHm3XHjEefQULvnuhfBe4DodcXnTwEfNhWrhXxwHgrmt8bwHrCg/tCFWC+dge
DcOLtExAw0qzrF8B9OYsRk3rdAViW7+sFMdgBA5EB5H/tlTeNpnwfdaAU6NGY+PWC0lVvo1KCVPq
vZV+Me7jLryiugHfh76fXVOagDMzymlZIAf/klX4cwNq1ezEYKaXUasfVKTdlcapeG4AKs+kPIag
jxzjpgyWaeX2FwC5/VPhATS8+8se8k+tBruFRBRVZkEYJSgzzj55XplMPZ7mwELG3PmZOvjbKnAN
zlM16lWTD3Rpx1LlITOv5xmw24Gk0hfwsNKTgJb5Nna7ezI1gdp4g27X3JQIjEJXcMfKHtzLKPjb
xof94vMTeFaviBmK+aBiMmolfzLpwXGtEPcG29TvfQMGrLyJyOiDteHjZPSvVZvKq/xuB5C/7o8e
7+4EM/HDZO5UycKb7WR4iCwr7Vb7ELCQh7Lvsn2MjNLSzko8UG9MvSCxgYd9XKBMJbw2RGWJz68G
ZLSTSKdLBLrCCRKuTrIgCRT7afwqY5PtcrAYHut0SLbI9CEFGjjpbSpanF/kylmIaHwuHSWQhFy4
fQqpmqoMn4DZjL6MUYgt18/0feBAzUENDByyGInNJ4eRb9PMgOEJKKjZPkM9mVvQRvnM6BphzMX9
DZjON90CphAqf+31iDwhSK2RUit899KPAhDIBORev3Mvdsg2vqgPDu+7XdKONbxv/NWPY62bBrgJ
FM7KJPKBtJ/eagM5C5trrBR+K+6ObGktOTmZbN8hTLh8N7VdhORHpGFQQFntNTAwoFWO6smo8QVl
zcLvbu48GFDRnqHcj11ZeOMBrgwSpQOHqhV05tKd7MopXBBkPq6jKA6loNlf1AuCWQDhHy53yDzk
bmI43LMqw2fXMOuRiMtpiVx5G/vbtuqyq20Y9bIrQwEvZK6TDJrQHN15TIN9NqbSX2CTxlaHzEF8
ej9McN3twPS9t2OdU8SnKvGAK2KA0u7xCJcPQzDmK9k79KQ4I1cXrNaFN5r8q1ddcqfwDzEZ/INJ
vQZ1Y+a+jzTP34Q8bOWPf3znOdACdUrUZIMQL/scggJjTPGoc/IlHPZ2E3eugooYYLXHpG9+N6KL
ODJxVK8SXNzroIACOI9k9qWQ4VmnCpWfcA2vauR3Z9A7EgFJUI9LgqDU0gO16wotaIGQCc2XmYON
ZTUWQ3fItH8dJOJIqP3K2uabcCe9VjmL90zG3UPhgPUD9rDZ8cLzwPv1wk1fjtk6iQzdlBMoCpDr
qu8cnYUAuJeANWm/ukvdFPF9I8tLCOHP0BNfRQjkrqFBd+tHx6xQvvv3karbca8L+kPhRj23LbSa
Wi2mZ0b1dMhmqD9cyOmZQs5hBcM2O78THZG2WCk/UqvBy1D1BZsocm1TA3dw1f2Cu+ouPL/gD9Tv
nZvh3deatvXJ94lz86OpO8BQh+tku3PTdOrR43un40AKtS3ZW5cND52rCOrpAGRZeKoFsLoL0ziH
LNHj0RVjD+V3Ve1sNlYWjXNWpllNci5BGEVy54UlfXHk8OyGI0CSbdSuP3LJn1LL/pQBENmP61Yr
9g3gjrsi9YtfjRMtRTHjR9P0QHgKaZ4ef4sUFIhFk3nBUUVBcOekiq6BbyxXtedqWHkUz8AZcaGy
yl+2POVri674hLiws4oufEC6OtCQQhk5hygSTr0o6h5oWRkXqzEv+7MDacuzPbJNHIGK2k3D8WO8
rxABBOuYQop4AjG7r8ZrOoHH5tai2YHzRinQU3+rMcr+Y6tAYXSgL5E+QCQY4qeftFRA7YiJNlO5
RO1MVArqm/ynFXeYrPTDLAJhZR9sV2i4JooiYxpC0RtVPM11SiBeR3OUrpZT9MXNEUjMReRsbDcK
/KtEIeybVzB5LfICBYjxuLhkAf0FC96/Zi54dYPjxNvINSRcREkFrz6J106g+MswwKQPW5PfIxEa
bnTXThuwdmuI+CK0y7NSXvygu49oFextz44DhItMWBUgMz1n55gBbCzvumT1ASP/wJJ7BeDdg4tg
RhJF6qZM5p9HKCmQoBnWrS/pNhtYqhZuwumWCu9L6iLb7YGjeS675DsoL7O0H27rtIm/l6wszlo3
3iNoFzEkwQO5s5NGkmTjDhq1/44Zq+PDxJ3oAAaNqqEBiD7ibuWmjepX2wNvvFnRELLN9prjFlQU
jqrbaL93gboCsS03Sn+NUOB9dN2/2SHWOPpzKwVHDpsogeSuj8QThL3+6X8hZKKTKjPlkubABiVe
BZHkrE42CIs1N8K9+iYzZ18lXXEx85DyWHV0RtQ30MBSzCC7xrgIczdjCqKFn1bbksJxHkzvH4a4
wg5QBvcQ/egeehBk1kDnZht37gZl7kLWubtN8aHP/O5cT3XlLnQUpBd3bvoGlIIK3uEWtgiCuTUJ
ETKJ2Z0emi9VOUYH23MBkb/rNUFlXuPmW9LjcR5J7B4flBmQ7tkO0bpnS6XJmqGC5BygfWOryNbX
Sr7DatuQBrit4V3ZNL2Jm/sY7OP7MArvuOnc3zwSHvrTPslidcqImz6UqvkKzL5473nxALhnDy6G
nUTgg+5RxyjcB+207xSrHm1TwmGvAThq+UvvlekmERpAnla3IHmHGvwMOAtzXAABkOni0NoDNRfZ
6SnuCtSSSMd1NbY3aHislaW0amwef7Erwtn+/HxhhMFsnkKw6D8jRByZmRFuBkBjrHwcaQMl7GSC
NszYXwOYbhDp8uQBD88l4cT8jL38ramZeO5GD5BQDwwgAJbC40SbdCOHNn1CqPcE9tDeeJ54aToW
Loeu8O6d3uk3ZRqHWJ+Hq9YRt4QP3nPce2sR5s0DPOfosQ+bhRc57vOUdNmpqMboLpYRvzANTIXl
xDoKZnCta3enZk5sVGXepvO9XyVYqAsw751nM0ESy9B2WKnBc55B+jhDMAti9yZVR5Hn6Q2R6hQ0
Ic98q1w8rhxVPFHVdE+T+NkgmvYFQggI0pjhwcOXX+Whl0AwDMHKj659ENru2I3JFizQFGJC/5Yb
+i/pt+jzJh7NClwwfvCogpg9BLn+ecNmqPHmRg5UEyWvRnByzQ+H1+IpRjL2mnDn0oqweYIhV95S
AHNsr2zC4LGNVrbD5tUNQlYaG9EDEik7TrtLk8hhw6l23o8aMpFdlXV7FRf6qKagAewzG/WxJMos
eji+oB6o4+gCXWKtFwcoizuIsPdb3wNQqEzUSsDMRg5dvMmm0kut8dypayiuAIUVnT/YEVFcRAdE
l7YfrIkkhOQHPP1i6dA2XkeoI4ysvTe+jGG1aqgUxz5R5ebdW2U+8CQ+NcUWYPToDLZmdG7nBjVE
+lU79ME6gxoaKJaPJlLsEdhNbOopIAd1wR4HKcAPmLUrGvr1f/+l6KcbCDJQsYvadQT/ouA/Ils0
QpwzHgpcYMxpIGVvqWB1GkDW/p0Y/r/fzqfM/3TPAvuFIBruWUYhBRt4n33KRknPyybxi+iSXkjy
gOiI831MdLZ0R1fduQHNDwmgvhuwMsrnONKPdgWCuU/IgvBn5Y4LSGQBdyic6dx3Rp/tUVA10cKV
NZ4N9Uj2MmQgMqaV+TrSBNHHanj+GAfSQP+38T5KySZBynqDGKNC8IvBTzWF9wi7XW4S43ZrD3vm
I3WIORDKYQHN3QDOz7WqfRRcrlFgtATkrmLaOYS6heUFyxEI77npPTLtWjJsbE/Tgh8nnyR/LrEz
9uQ/pu3gx8t8rCH2DThg0qkP4Tb8Ah3odjK7NEiKr7xGtS+CqBcLuIBoCPTpTPKG/A9bDAiY30wm
mm3H8DCBYk4IsrBJVlk0bHrwPE/InqfXlAMWtoDwa7JAanuC4hWix/ncJLBdrz2v3U0S6Xhhx95X
15ASPOmCb+zYx2L7goCUHTNZ8uP7Wvt6MoBpWrCBICqIV25QEga6XUAAbQnw6zAyI/Tt+6Fw+rap
6/4pDdNiKcrcXGrA7i8dQCfLSlAwuyrzZAoUi/KdRhxkzYd1jnq630b17JQ+/zpVnr/pA1jcoOTK
Z8D29kHKu3MaJEDNxT3i55wKqPJQfR3jsl02up++F8Mbc9Lw24Sg2KoxVXWGmJM6B7SFYYS6oG95
AuA3U99bfxqRnkvBLetcjQi8gTh/rwckToA05FRdPpq2MNnFZauPkfjfC4YeWRgC02VhZ6Mhn/44
ExLHUIdNcheRz39M5O6Id0D0kfuyOn68sF1WZsY/kCb/PG6XZUGOuplgAy9t136SoeqrZQzY9z4v
Mkj0oXDxMfR5/xQQcONSh7x6kRk3yH04KDHm969hvOTlLqsm+T1X0iwzFAm9IJKDSuTdmK/LqMm+
lsm0sit8J5n5rUuji0fUp22f0jqGKGsfZ7s66JJHVK94DmGKvynwORat6fMHMrTNvtAR3cSJ27yw
sjyiUjt7gz/lLuJkKNYZUodX4YynEBrkL24qmo1PCnHA4ze+y7QXLvLGkd+lCVYxwg6v8KZQPVR2
DAleEl8KlQKiMq/I+13exuYtHVExpAX97+z6cXoOhJQr0ibetyj4CVy9+m4vkgGI8KtGfnq2JdR6
yjWKcjTxxq6IwK2HiEJr7qFfRdfcD9bGGZozyYrfzYCczVZN49vHeA9zZALH8l9LRqJf20jGWzcO
/jz1oxvSvtxF7bWCYsVyaJzsYBMSdaquMIX1vYCr/RjW3toOJyFjR1YmYMr4TL4E3ZhtilpUWzuL
0O64kJ2PAih21n+OdVk81wny+W4wfrOLQHoMdg480JXtloDwL0dao2p5UEvwRn29LhPRHEeSpWIh
srg52v5H4+eIY4HLVy//WFhwQK9sX8T4A+Ixjdf4o/EGZ1sQAzxcQS7ORMdV08FeIhrkwqEdw2j1
DOXo4OLPA3YRHCa5ziWly4j3UFKdSbcFd/Uaj8ZuZ+m1rePvSQDqJk2i/OqBYgT8hfsl5FDyzgTj
T70P2R1VFOY68j7YztC2YwUpsyP2mXbLAAG9i6gEF52N5ImD67EYK7d4GxFdEgyhaBDdTpWU3cWD
gNPSMX0ERRI/Og1NBsilJAVf8kIjXP8x+LHInwcFCt3uq7w62XFgJJudIryc7pH3fWAmCdWqMxU5
0NwFvBW1a8ZwnM65Mb9yr0CSlLRy3ehAHaoRQCh/QCQU6PkUmK2sRGIZpmUVZHhmEQLFnYiAXgJz
lifu1zaHSFYX7UyeA8gIxtAjwvDtKdGqWkAuMn7MWjXegf50cMuAPdohlJcDF8E8evNyPHtPMgUm
4H21BNLBmJQdbTdxcsAphlzt7FoHmfxNWeW4R+ZTWYRsPrigZmkXU+RBTt3I84V9K21A9wefd2cn
7fkm3iJkU71/islvL64/6Pc3jksElpNWBGsftvnRkCF+yJpTGmrEk+ZOMYSob1KGYm+7fu0ku4HU
2GrnWWW0vKnse5aBOGlHOgGlPRJ3yYHPY3VVqW3cFDX0GgPnzHzxPWkLaFKB3noqDeQlqCqARx4k
+NVj/9z2fvsTCfQtEBDB1wIRxCVcNIPtK3f30JM0Ww1ptVuK22wxFtL8CCV0BXAOPBQQJ4GQeei7
GSilzXBQNW4JJGfFysPsa9I0oL6cHZRqOBaEggSUOAVoOQD/Xt5YXtWXyqDeph20je0ipDWw/pQV
HeRyxSVGXuxXRxGEhSxBtoAuBgCKpAWHnqPqUifpG08CvgCp2XyZiipdBnUUPIZh16+oUvX9gMIY
G0OLa9Sl/Ea6fIFSv9UXPFDBNeuYWaKSUP2liBCtBZ+5PXRZX31BFGVVElE+gcpELyhQCGz1fNak
s2qTVe24tWeBwviCSBlFUC2IcOVWJ7sqA351F9IGgrXzSSiTHAGXUjrQeyjkS1L/62SHHSnu3KVd
RRoIzmmpUVZ5/kAt4jV8aqGN5+B2d2Lyyw7zsPM3bVwiUYCg867v23GVwKmFghUDlY+X3TmupLuc
GjF8i3J90U1WPClgb/ZJCA9hDEJUHgWnu8vIV0VqlMhw+xDpC9E+y8bf2/PGEQ61cuR4gtZXfQ+J
j1k3qu+/tUiLLpzYJXcCtG4kU2Gu2FeULDzmCpuOGosSSRUPOhWNKhAgYQ64Nwb6Zy0Ldh40KB6V
E5bbovODlZ+V02My0vzkULdc2NmmUeoGedcF8gE5ykBU5ZlRGVz4eON1kF/TBl6zcqGlKZAjWKqq
65/TGvKRrEL+Whf6qRam/Kn9dp12+JaLBA8AiuhFUOTBSgdjcktA/a277JYHYQLMftpvqAm897ly
HgPOezkywAXt8qlJwYME/WxpTxip9lcFFBSWxYRfg4wTf3Vwub0ffYyl0b/G7Kww+Z/r7Gw9j31a
Z1/v06v8t3UKztSRQpRj2aA+3BaZM28xaQ+pTw/YtAUVOcIkbnoukhF6BwX2gKudbrpNgFz05WPE
HolCPHRjlx5sb7Cv0actcMrt1G/e+7zm5VWhCPgasDsPxAW8m11uJ9I2As5DlT/s0PvbIhFdwi/q
ln+M2UNIPW74gPsF1/vvD2bH3R7buddU+c5OvK+dl6C+a7nKvR7QA/uF3r/Lv7/5x8ugUh/ENT2i
tr6KnpXx5dsIUQdE11h4P5baPRhe6nUflMFXj/ywCzqgFla+7OMT9pni6iPfuExpLd9EM+0iNrkv
fQhVUZYOdGegnfo4v7TLwwQbeeUfGOPxjdzbMJZteDAOEDSRZo3YYPbQOG50C9/n+RwI+5i3y+35
9GrXfjrfdu357AHCgECtBQQx2I/X/n2uXWdf4NNr/35vOSMb8GRtd7zL6D0FYOlY9MOz7cWK0nu3
qutdOnnOwo4xSK/eJ7zr10Oj+dp2bUNyqPx3kCLalgS31FKk/bdY0vLoogzppgUyayUk98+20d7I
1v7E6MJ2/S4JZsKG+3u68BqyAJ6ab6aCJ5CjQsobZIt2HbKOfosRYO5rpDcn4EW8thNH3InDPbhX
3ftEN5BXANbpA7zsF6G9Uxin7DKQaaVgdLz3RBfEl2Hs2aWiUPZ2a4g92mW2IfMJeZPpA2r3gTiO
3vtrzCckTH5FiAnqtNMzYlR49uSQbR//j6/zWpJU19b1ExEBCCNu05vKrKos3zdEW7z3PP35UPWa
tfY8Z58bAmkIsrozQdIYvxFVGq5YEW9FNHh/kiQ/JE5r/m4c92x48fCryZoH9B+rn6KcX6qxSn9k
9vQ9Yor93lko9sRg+z/syC9W7Grd9yHAxGccC+etNhEL8MvSfq2RlFmndbvGR6YEUsqEicZJNd+R
xxleIhFiceA5xllq7vASzJO/QrfHPqloZYz1ekS78qjZxfii28JmK+glRxVlli2BnZXNQUWbvLM3
wBSNfV+m82rolmTw3BXzyixT5+IYVbNuGiPZ6ksz8jB55/9WWpfkc4Aa9XlBamnNMQ3C3waqF4ga
fstTiXxtP7j7fKz99zQrgJIG3jfRSn+LcAWIZi/WXyMkPPm6vG9h0YJdB058mru4ebaz/KHOPe9b
MobBpuH9dOeXbXGbAlh4y3gL9R3MBKOIf16MraAT+4s0yLxrxjS9R9wmvVdn1WxpgCCNePOvANtJ
ex/UPoIu//MKMabVuTHNUyY6g8zcElWHPKYsDqkhNLDuhhYH79mmMmMuarItwrd36LmGu7HBmu2/
OtUgFR6cfAUEc+SlzOs4T6nxlSXr3n+961Ix1yuSeuXVE22yT0JLHiK9mJ+EzH+X7Ep/6EIDBKYx
l0pRHspcGvsQnbIXYXg3x5LeD9DB6SpATecGvpf6lfSGo9PF5b06sAhCO6vpgsPcGWOwbWakoExW
yls0vY1bVzvU/nRx8NGmfmbmk8/ecNDQX3tOAIjtCtf71WldfacO44AQtNJ2hvJl49DrBWsV0Ipl
ZaoiXwO/roukXmzHcjRX6g5fga+mdDLn+JkBHHLzMaiCbG0jBveSDqiFyEzaL6mJOpD0c/2F1229
Ds28ewnEgB+gFZYvneiQdbX7+CUNynEtZ5+sZtSCKi2iDxP26KbPQ3jKkHGQHtfaGdV1QMgnN9an
v6f/buusJXbBGJHeWcdGsFJSzcEMCa2Y45JFI0LMXwLNX004zPVGiDZaz1rYnDpU3U6OXv09C/Op
T1fjEvkKqzPV11bBdCj7k9vONvM9lqFsXcZr3rcJZjbLqdd2F7jd9UkPmvE6klpiO5cLWN7m1kSx
L1zZi1kmS+kmbh9F5PPAhcsj37j6iyZgftZW6T+0OV6kem+7d1ZeLy6iAw+1l2h3utcPO7SnokfR
NflmDEr7hf0OaBZLRt+1UDwAPC+3aEEgz11Yxc0LQNOQg7wzh6ZAwW2ar4OuMSnTUofQStFOX0pp
/Uidcg34lnq7b5RHFVY3qZiofWk+qp6sRsYFBDsP1/IBqs/v+2JjRfxtCSXVRwjDgeUYVzeWHtA6
f1kUmld3OaQOCeEVcvJL3dPbFI6TbzQZS301OzmysKMH46PywD+w717LqmfP7cTT38iUAvCTdZys
1ej/utAU3bCzBHubr9HqZmqgm6PZ7vdRARiND/j6qHH50BERtIMTWD/1RA8ulSaOplv5+5I1TAp3
AYuwOvTvW80pbojaN+emi3/qIitvpjp0hk/abjK3aoQKIM76JEJ3vFNdSEGguR2iC5fFw+XrMLre
H34L8GAzu780eIVMKztr/w7Ro7llgtP7XRkijet2mUPK3zcfUH8AfKhNpzSoxAMsQ/FgV8PC9gYw
p5oqgAr7g9TmJyYcc361c/s5jiof9TKE9vDEnaFHkmrdJBg5nNllosYaZm29pnCOnG2aPvqzdJ7G
sPPXdVhRA5eF+xQ4lXmCdzWsVFQdWu1X4EHe/dsDUVqrIhMBc8Y7ZWUfkxB4pOzbpl47iMolxpO6
Vz/nAdRki9Lk8kmohXqHoiGX+XklokYU/+p9kpjuCYHUv3VpVZxWh6TCoAQTXIrV6vBfY7T0N7Se
6AJ/kvUt9NZDV5bjh1ntx7KrvrURTKwmE/k+GmX1DR2EMCryDyTrmgM1unqHnnf1TYdg6jlZ+4bY
YXdMKLzxmuRqqwSgker6yzhV8LUqW0AwpD90AT32ifaUxYFzlmWNqfCi9zPpoPLGLoHYpHUhi2e3
6FYiieCSDSyE70QxJmtvQMcDUTN7C5vU2Te6Gb1nYQWZIvQeisINn7wBDNnS3bh2cexx7dioJuWZ
AiVZT1LbItrmZJcr99WOC/OSlBVadEs3CxZ7ywwMcZ7C4NkehH9fWnl5HKP6D4xr7V51pe3Y7K22
g2bZa/F1Zrr+PKA1khxFIp+++rUOWYmV1Fr/bhI/vobWAs3pr6blo62FycH568rPYCTao5V1+7bA
n6mrKW6yGTDexmLnVLr/GtXopDVSx8bSrvS3GJbS3qocuVXNCsDuSnfJ2MyFpb9JEzQZP/8X2cjg
Yaq8j0m46f2sW9WmZsX5WGAtcxbSf+/9UELLb+VjmVoVpf9oXKs+K5g23lhQhMldXrsARu7gqAs8
kGHXq6YKOHq0D0JrXNmU4EwobZpxdYTO25oV46rtKvMalrFFBN7d1QUBQkZJHtU4FU0Q7qCsiBRZ
7rn5lu+2uExlGJ27Vpq7MKzqJ5f/AGooafKrmX+2i+x0momfwjDL13ZOMBWCFu0Ndv/NmN+V9gtG
3WLjxo559ss6euzdkQl/UdfN2vwbClX6k50iVQq9Qtu2fdLv5lLv9uj/7R0krn+JzP/WW4XzUvoJ
PAMtys9N4KZXAyXTDZQo0Oy4ZNuDxO460Wp+Vp4N0j38owGEvsRZ5bx0dfWjHfv8qmIDC2pziDDz
XkaisPmiWxOb1KVl90ggW9r02Wos3KbJk/libdWTt6MGzQ4pTBrQwVqE4E+gi0dt0sRj3VaXACj6
xUKdJlpbNnI/4CjSPN+j/VCcB6sNVpixlCT6EXXyE9feBPhHvBVeX5GJRQhcRSt+HCk0k3vX8Y3X
xN+oXlRy7GuQFhseul9VYvnPZlEBWiidFmW+sjyJojb3QSTkA4oK5lp3puKjD5NHZ6EUd2ATO3PM
fkUFMvWTmwNaLyP76HXleuh858NomgLwxJDuVRM/wXVX2NGbF+rVKer49gLDcT9cd3wDTJ7e+iRE
GbsaIWOOjfuR5YkP7FHKi/Da6jZU86tY+tF0s3FkafJTKOr8LSM76aP0uScdIXeam873phObK1O0
9d4WeuuspDHQmTW3cQ6DlYcE3biIdKKX1J2CsHlXrYQkJUVBt38wWyS0VF+UaO3D6FdgI9zBWSdL
U/VZZdZCcLsFk2UDW8i9S+XoyeI3J4+lSdXaww1i3bGV+gFNiWctc34VEsGX0CdNqsYOZuAdG2f5
VS9j3bkhV96E/zV2ynOP96r2wwWDdA4XXD9ZcAMk54LurxFQXCUuMnkrPemQVKlZTlh1oe//u1Pi
DG2xj63KETVEns6XqeM3IhEzvMaBrh/s1h6Puinsix0McAGnrHyeUP0CIxxHP6p6PnTWUAcrNOc3
IdTGh1nz/ow1rKugb7yjb7S/TFAZJPWaaCuHSF5CbdGDBH9usxQHRNVl2ohERI74UlT6a2uRqI+o
AVBH7uQmsCFLr8Vg/G33i9J3MUz149SgmFZgfrNpl74KWD37dd8X4Sps+nzjNNH40qduso7csTmF
eY95fCNIjaWZcVTR2h09Mg+Wf1DRyOpr1l1heVBRDTGMTViNaNAut/Jgx21lYAWfzcVxaOsXSbdT
0TAzG3ScI7n9vHbItV2oj/g2D9OAMF3N/l6f/VMypNpJnalDOUn/VC+H1pzYgX21v8b4DsZsmQY7
Sw1UgdqPVnqltd99CwFEWQ76c5AKgUaR3QBTy9J7TVRyncRd+b2up82k6cY+syO56/sGDycSYmez
bJLbkEZ/BF/qd0tDq771RH8feWaCxImXr83IKr6nqcuPQtOfQtJ6J70pw22RJ/p9XSPY0Gt2dBZB
8fdQOVVz7Ice0dExOvd1hVcA2Ke/UXWmIlPb88JXF2tpUhYrFcrjApXcyBiHXcRPDmG7JNxEtmu8
1ZbTbbxkao+qCTT9AQWE/rE0cmsDIJM66ZjZrHuS6uiI1rlFtTNBdstOqqUO3hiVGzc37F0IYeiW
VlZ5m+3N1wCDVPIuyxzx2WfboXOjlLezEDkF3NmQm4nlXReTI6N+8prKcLoElsUkMBvZq1MAbJgt
RIlU1MrEdPTKzl6raGLkcm/XhbfJxop9if6EYIV5SpdDNpd/D6rvq6nO/tc+ya70oJO9MxKe08mo
srvZT7MDi1jrzk/bRdE4qi6ddKr9VHryUo+UQsh69te508fdGCCazS+F545l5j1lE3urh379MMKh
3FKRDbDrGmNoN4bxWJLK2swJOD/0s1HeRnxyJx1UkkwL8aRZ84MVdH1++7r2c54m6hhuHLxRlQo3
YwMz17AMfych859RK3NOA2Iu+ylwjfu4opIYR2734if4FyVxm/9A/ueI4hJ8q4GvbMr5KtPOvw7Z
IJ+0XsonJzcfoOGXV2Yw+RRkEQkvR8vwLyXoRY55B+/zhxqvDqme7svexY56uUXd8XZoS8DNreUi
w4JqO7bOzX2wHBLUe1bQFO29CpCbBCi3DPkKfPWpQFn5/7liNk4yagP0N9vxJhq0FAt0cnbaXOQQ
RDqcDNiR3iPhNt3CrDOPBuXRlRo8oiZ8hf51zwbJCreu7f+qMk87jPiN3Hej0FlG6dm30nO7Y+ZZ
yVWfQmDGbcS2UnQr1MHcg+7F8aPqs9gbrecSe2fVVIGucptt6ng68idcpg5jNvX7KRMJucf/9BUi
YVYdbxhawY8Vs0VJFFEgpQzUFzHbrX+atuNSmEQrcG3qUMO3YV6IExOGm61GB/KfHTT5nQNddt0m
fGMUU+pDMTbxMUdXBmeeOtgYLczPIOsuSLrxXVRetjU9DWJKBU59rU5hCLZAqkPn2WNtfacoH4au
v6euRF92keIfIvHZUoQPmU2frbAo2LkVM3o1ECNXrtOKszBk/tLqCIeTPhdHe2la1P03Va95exWt
0B3c5qZe7YKp1rfa6EwwB7NhBQ95vkb25N0C270fpZV+dEAwdoWccfxamuZc7dy4ryCXJMadH5MS
T6gzIz9gaXcD70K9DlBu7WdsZ8NqCKgF8MxpAoSsjnXdAN7mj9tXh9rEqUarDXlAqTFmqSc+0FF0
Tm1iNWwPC52VMDqeB14Q8aMawooX5R9rUY5vyqNdiF+BFfk3STWf0t9BWKZ3Uwe3Q0YeAAGS5P/0
GezTpDM/qkuE04udZhbNZtANka+TIN7B7DPvB7vybpnr+lQ+23GtBo/VYJzYEOAc2MFyp7BqrhGC
M4/z0iyoaK/SxM7PKto1cDSqWZMw6IFKtHP7LehTcbW6OgZwGl/bJjEe0M+neJcARkKFY6UXvXbn
QkCCyJ+tpCutFxwC7HvHSb6rbmuspkNsSrStllGQIQUwnPhjaK0GsEryQnLf+EBZPt2GXTICekMM
UasPaAvmW4kM5DFI7ekQhqPcWkNnfAz1fHEC4TxVaPVceh2jFnULO0js1exq6TVjHrr9b7eukkMk
tH2hD8F6DutuCznasFdaXbb37KARNMeDYmvGenuv+tShtKKayTZLANXVdrg1wTkgmhkMu1JUItwi
NAV12QzkDiQqv0sT8zRMNw5W2mZ//sdJYjf5n3bqDrUm/xVql56aEKZqKNLibtgukvNfh2ZRl1dN
TNqDPvs8/+pVIdXsDahIGZ4PGx9UxAgF4T9Xft2t3nzdQ+nWf13+OWi5R7Hcwy4yGI6lXh+nVBM8
LHb7ak0mZXPTcX8D1SrHwfnTtzrzSR++x7Ebb/IuDx7S0s0PUdmbR1vTo2uIUMJWlKcOkZiTgNe0
0s3Jf7ZF212Zq17CWvOfc6nrtzLDCCHK/Gc1QDMrFimlflNdiccLRe/aqxpeQ9JZVeFkn2qXGkuX
9hQ89OwlnzAEK8eYCv3SNDssSnikSWwuTd9t7Iuv9EdphZFXP3TueFaxbhLZU2fBvG1nBxPjCCGZ
Mn2Gb8uLKXL3EXTGRzXS6X3qKdHMuz7PQAbr1SoOkvROBVOoyevajoMNiE8QOzG4XDElzg6Aefxg
ow78gBRfevXJo6hWz9QhVxmovQ1GuVQdliEZlASEuiAQtaZ7ycoGz6IpkBdncmN0mrzvqt9egl8j
1BnyBx+WpVUH1fLLiE1TBrG01lLw9pVBzrTQEEhfmqpPVI21hrY07+DWgXxYAqxK2w2C5PF60Kzo
xIQwsNc0cHXAAOeuXA7uUDG/RV1pnKHqYBs8uBvU3cSd2YftxdUBm41F7XwLEEiHFBP+qlKcJDWk
K24ehTLEa5CF0B0tfvaQKkXskSFdMJxmV3bvGLq1VOID++wue25s67R1T3lvZaU6Tg2j4x4xVl3g
b13yrZYaubM4fUZ1wT+HPcC82JDJt0HEvy3kcx8NOyuv0InwSVzGew7lg95LwWeFEKXTicxfPmhP
LPG1JygER7trnPt8aaUoTGzill2bGiG528mwSJ+r5hTO1lP1ps4dWQTPLgpr5Bpz46T6Eg28tmV3
9UbdrMIq8n7KgrMeSr9eY8fwyOa8uKrPrSLhb6gizDt1ad8fRnOmFDhJnFlYcKA76revMK0oI3ZO
ePXGkYcxa844qvaPqqUXD23iVCTm0UvG4hdQts4awTimRpi8VfxdYOq1+CHkXbyXDt5gUo/EnQ5P
YJe4sY/X0xivu7QYvkVGdIXgB85K036z7W9/Cz3+Eyf2dB6H2N7YcZk9BLGfPpSatp9ROyD9ZFok
APop2Qf8I1E7JDr06cnWJ3JboBxdX2te2TaKB7MI7jMJSDK1m/5idSDbVLB0m01aYw2RdTBha2sO
QTex7Jk6/t+TpU8Fiui+S8L4UTWGepHnK1BtX4arLpR2+11up9mmR7sMxx4KKqgVdhi+/nMP8Hn7
aobuiinIwP+17Pe9DsWPSe4haKLhpciXKS8z7tkfDy9hkry7eGXwZRn9y1wkAVIbWnvxltqqlKg2
ty0pc3Ul+2gTDr7fnNWlvsdjFJF8OqlrC7ef1n3nB+vMcgEIxWFzV/b1iix0cI4ngWK3G9Zk4KmJ
rcowsHdwexdite+8LmzzdQ4B4TmK64qSbCYfZW61OPJW+r1tduZOaKQmDTkkh7pEPwc6oXnshOke
JySycSa04b9Veg0rC+kceCbdvcdOeiuzyngEGdZiUtCHz4AfujXJovm1ng2dsq1EaoB6H49N7D9A
huxXejw8GnqV/XaCeO+TUwhXWviBJhJaCv7wiBKSgdFM0ewMuOO/Zdo8DOHU/bD69jelR3NX43Wy
zkJXe4ibPkDPtdU2eZ0Fj6oPdQx9D8srWH/1dThDQH1t3lt82NGxNwrnaqbj500++2Rgrh2dYmv5
z51kar2T5HVP6r7qwGI9hNKNvJXv6wabZnDVEg7/lkVciRQ2j0LjyV/tIlQdmVD4jSkWj6E9wMzK
3GDbLwGq66Rvy++aVelAi8byFM+1d/N07ZeKqwvnfy5kbfjWdM0PLEHDW9TK4Ob42a+BxASQCgT1
16DR+rSwH1VsCqueHzUWYaLGckrzs3rn63WJPe0yNgsDRK1nOHFqtLpnoIeHyPPq67x8gl86/TUv
Zjh3fFS1PBp2641ocOoS4uByU/Id1WZmp7T7bCeVhdYxTj2drM/qCtZK8tE5fn3GrNXpOXCyn1//
ChhTCdigsN989ZU6ybUmCq2D+lvU9fNo7CZbx8Jq+YN6JKquOnTwr4tYGpcHCXoXUkrkn2Ta/v78
2yFUooySknr4558i++498zLzrLog0Q2PIERVQ93QcPi+cWv4g8sb60gzrtaiREPKslHg9bsZ8EnW
HVnWNa9DGtqHBhUoLJJm41sZ7RqEYY8oZdXHStfAu6Jyc4/UjHfH45ExlYENqsUfgG3GtyEV0xZ2
4XwSve4+KsiQggAtUJ/GaobnIk3tQ8nvam8HYn6rAxICyx1iaackuEzSQZbrLCbfxeetS/97IF0b
hnIwbkn6ABRaAESNHH9OSOYcKTcPiFW287uOrUG5qKwJC8tX6HfN1RyG6TIbgD+kmZjraELwZoTT
gv0JWN0LTIOY7bYZr6ylOSJkd/GNhvIA7CaInrbH3rYczjMexNVKnaqDXU8Dyp7/RNx/2m6TTmvW
wMb6a4yt2cMqI3G/pa6OEa+L8hXqHv855Msu9as5VeZ8kiL+HDYs+1gR8Zj3VXUyRIYhrRtfHMfu
r22eDJ8HJsz2aPjh81eXOosWCsHgmD9KB40iL2TlofrzuCQvqk7LSvuVyLY6fPZ93fgzrMYUZjDt
Bhuxd18bXqBxlB/joLEwdRsBNxs9KeS+0kuM5MuRoppxqGx7vBZZm22bbKyfYbFYK1HiOJkBnO2Z
VW/oVAnETudbmZAvh37lQ+ZFk1JRe8l6k7/NHPNAJtR9N3yJDVA+vYyBEV2gYyEEsfRPOcVNiZ7X
WRN6917rn90VdoOnXDC5d6XmvttDDelFavplqhvnmbzRTvWXHsxnM4KADeZjN83YwDmtXm+mavBe
DCbYlRva6Y+qx91Tc0EcSe0wpGD0SB9Ft6Kq628NxSjWeVb1zBcTbuc8j++9xgoOlmznVYQn+SZq
pINcCvq5FfKYn5/gdKZ8mXyKPOoTkKg5peoTfO0w53Z056Sltkn1QezrfIRgP3uQYpeD2SOCkafB
eNDdMb+pANlYwFBW96C63KhLz5UUv9R4NYDMdbANkWbc8sBh5mMlxasX9C9Bo897IXyDgkSPFZvu
vVdejg53PgHtGPm1fEZhbFuPTQoaYLBwcvWaJ3Jy0yorQ2efR0H+ViZFu9IwUbnIps3fAr3h/WyI
587tpseuKK6qe2hb/9QUfrsWwsnfhjwLFnmLZK+iU2mLVQVl5k5F9TnbFZY3PU2zoyMj1B27yfEw
sudNFKCAfuorUQApqtubOogaeVDfR4NbNfGXaW8SKOfgAj9Nl1aJeMYRclJDJb6g3Cg0tjQ2AIeV
b3cG0oVB+1L5It2Rpw123tK0gWHusyFPtp/ROCoOJHZQfAta9mh20x5NVDjXwLmblxZayakSuYY8
IFFYn8EdoHP+Y5Zb1UjerFi5x3vPoWCrrqcCsGC48cFkQFul0wM6xWfVsnOXOnBYfH7w4qHz7MqP
Wi9n0DcYKpAefVY3Cfg++wz3GXUZNp/YaBvN44DLZQMRqoRPtTW1aLzBhoTCo0/DW6/xuhtY9v4M
6/DIep9VCek/FlraImOWXUC9y+81QGVII4354M75PbZC2rpuEFfJey3ftZ2JMmxtxcdMsJoKmShw
pPRJxliReIDAjmbxCIJIVJ2+Gr3FSjFtashY03Dt1CGJjEuZ3vOQDtevbtUMyILsc8EKWDXzVg5X
daYOju2O7M087NSXG6HjwItMnfomSlZDOg6bytXTY01hb7+s/U514uh30+ymOxma5KDZrqzRQGy+
6RX8Klmwpm/aH5Fjjb+xnfw9yCmH91lkG9vJ/zCLmTgdhom/s3S9uQWB9hoMnv8BJ3vekMycT2k6
Nq8d1UbLsrUPIw7GnUgc5BD1WvtI7X3WDOmHv4FfbKN7V9evfZ41+zbtm61qxj1cAKtqi71q5nXg
rw1yZkfVdAvNXFkIU54/r02y70FUydWcdCfsGNOLWaP1ps7YQL+V0goPqqv1G5v6eIbvNunH59L9
obJXcAL6W92NO9WaWtgeFFvuVSup/PEKU/W7aplWZd9FQ7xAskl7FbaRnGMTZKtKkYWRmI9xurBI
lgRaUFnZwZowLVCD/azz+TXY+lZFkxiulC5K+/NTS6QGNyiBhgDnFsXJukahtQ67o7qWQgNgRAvJ
UJV8q8OhXZVw6O5UVMrpJ0nZ6qr+ilbrHnKBo05VC+tuoLKwSmW5n9GA+dPAfCAr/3liLD2AFHbF
IagqTASclt8EjilhZdhnc6AyTQGN07Zlbvw8Ve1gtPMD3LkzprHgPzfF1PsnhUcr/Pn/wqipwGhm
GxCBOAjG2h5374Gygzt8WLKklke9nrLhO3D/7JXMkL9tagwE89F3yeBBN8mg9dT4B9jNvW710c6C
xnsfhPot1mPrDnxqcyuCqr3MfXPt9LS9qa6phexYFmhsqiazRnTmVXuSgwwudjKTI1WnXqudU94j
R9UKooI117QsNlRFYdKS1HjM8eo+BRIRpdzs8qumhX/PIH39PVPRiFT59f8/bvCHnVbEEUnq//tO
wXL9v+75/xr3r77Pz3aYb/ukw6iP/eJKmHIAyebhNbDIr9USemf16uKO/qPVmpxtjCtPmEqi+9Rg
0ypdGFEpev+rWpd3uT2aT5NAyVrMTQE6rCzfRAkZrCiyGwBh78n22q3qbizQw0HR4N4bS5wTkhTK
QNrHuymO64dsTh9YwHp7e+iCNVwGTFmBRlBNW9po9i3l4SXufrVlDj+5EDgrDxh86GOE9ElrdYde
OWLPeJpCFwrQn/NTfhC67+50QJebumY7OiP5eo7jMnr37HW02E3m3ZicpzGj6XnTu4lF0OeocBml
/R01dM7fUePCnlP38jWNZ2EZhcOXuhhkW3K2i/rvRZkNMkw35+aA+cewq+wXD/nKu5pfno0yzsvg
muNdMriVfSKWNfgO6m1RHcLFX9lR/spF9NSXg3tWLQycmKeQAGp5UvY4sWCREDXG2XDs/E4AO905
dZo8e1o1rGww8b/gfq3YgDZ/hlq+BEalvUUDjpRdLvP7LC3iY+VBBEZLz7svLBa6y6P2bsasQPSp
+dPGLmZUXfJzWhhY/mygncTXslOfSYrDWLet5m81UturajHNxE7WO4wSn27VhGudAKLM0BpfotnU
sgIye/tONfGdPqRWbt9sMj9AY8kUhzhtRpPtXwodDLHbN78cJ6DoASq4AfPPOsRZjLTUIXLNn6Et
5bkWUfhUOlO54/1QrXVSj4srCyl/siHuvJ9N1yOhLIePPCz2vZbFv3SBGWGb1d0TWSttD/B7Otig
Dm+GCOEiLkP8CW05ShTfSAT2G60dyEbGjX4XG2S39Nx5nGf+z/HxTR5bCegaX9H5u+bh+WOObPP9
trDOPcKJmxpdlO9GN2wsdyjfZe12e71JQaYDR3wjm7ZTA6qswANjuWUK61Dzh+TZiE2uia2bUrJe
WgXgrK+Wipmhbr4ssd4X4gbxOTu7sZki4YM7gASKAmCsLq7hYmOoziblbvhPVAXKxd/wa4idQQ7O
2fQvlta8H9wdQk4ZsjGUXwGC0NmV8SHWdesuWVpMExbFQcQk63ooAI963b3PWvbcImW6xWi3/1b3
2RqYY/ZzCj8gkMHYWKYRUuHJyqgR2IqzZc5N7BrPEjWDqMPXXJOpSB/tTWs01xPeJtupB1m4bdGf
wdXc+R/trCw/fNzO0OtDawIsKKKJSnFCjzRxwlhi/6U/gY8n2w7VNtHFXbk6xha1EPPWzTKthfit
s86B9hFBCfttdO0CPymyF6/madPxdjjHYx1dWEqnWzTForfM6l6FN7e/kyVrxebrezWYxtpis/ww
OVZ61BwvPIjMMh+rBMCP38Xxd8tyV411b7dpSCkwMY4BP6pNMongA0kZ8v8zSV9bkzVr0uym+ofE
REYhmec9K1z+V0Pz0Fd699ygunkRBY6Nahhyaf4av8vk7IjIfSvjB3f5kPjSdbp1nTDjKsbaflJe
ZNhjvdUo8376so6jn+38fsq2KliKot07EjCUWFxA9MX7QziliXYzP/osbLRkOwwklzTPiLefbbAK
7y2L3KO6RBoVtiJILF/TEbdxbuIINh+VHxoIx2DapW1JP+UPEqqyHz98ep+OEIU3mR0jpausUb1F
iu3viHRRafu8JMwhYRclusZLXAXiWCt2IJ2m9d/haqS/SKDIf4arvq/AwhqZ4897ql718V83/vwb
/t7P72dXsg3gD1Qjvu6lzuQW4Ap58gozmh5v9WMEfvOYF0WEzAqSVDJiLwOg60G11AFlpboW1bNq
4Mr83Kd+ff0cPZnl2ux7NA6Xi9vUj3i+LbFVTV9HrXn20CtLS9RXktkUb1hPp5sRH6Sjakq04pAe
6W4VP9jbQlJS3Yndusd/XUQZG7XzuBRv/8tFc0Yq2EsGUuMzBHL2Pf4Wmme9KjPLexA+duC+16Qb
9VLMI38Xt2P9hkiPtk9hTu9dXx/fq5rt0fJy9CXmCZprURUIAv+xYWm9apfAKAwk4YFz2llS4xMA
zWWVuVZwiYHAXdRZ4zXmJuwWzf3BHO6kdV+WSfotirrHuVtMrj+PaMY/qoAOL3FdxX3/FJvWvO3j
/8PYeSy3DWzr+olQhRymzFGiJCpYE5QjciPHpz8fmt6mt+8e3AkKHSjLItC9eq0/6PY5bUKxbzJc
EEy26bMckFPkZKNU8uewdZ8A3uITOGnTC36P5bYNhI64nh9eqE31pHWa/luEUJGhZ84P307w0slB
kNl8E37rP6b1kFx5QYsj5gbNSrr7YBDOtusl16DxfvcPond2Hm8UJ0ccEv9aDK2w40g3+dv7qnhb
NWX7tkD6JZa1odpTR5gVoNyx7U55km16gv9wfW+SM+1JAtXNRjWcZom1evk6lMbvO9kX1vSRMGiW
FsoL6In66wZtNxTEivFTEymsYnxNH9TQ4RHniVqEs6LMPwNqreJBVbHhFlm/7jPdI70UjZ8Ezoe2
RvGihTJ4kP2oWtJv94hVtdWtv9R9UjDTdxCMoMbRj11I1xHpP4IdsHOaBzJQglEdG4fed7X64JEd
P8CrIRs9jRsLJ9TF0JbdSy/go4699ZaT4ymWWdR+xlGFA1jhty8RLPqt4iJ2dRud1UR1fAV0cqwv
ETSvlTJpIGnIE+1N0O4LHKuGy6B6a5Hb1oupNNbLWMPuNkvXPMomyB+xnayiXnVGaL2QsBMLe2rs
vasSnHKOgXmdpCxqlVNu0nIIX/SmSPaTUvo3qSaon/lKuE29zuDhkTHrUbsU3Vs4r5ChoZF7tNJo
w0M9VEfPN4YnnBcQo8CzZoOEw4ueUP0pRGK+6/rXbhZ59mvT3jmgutey6RX2W9S1zpPA++Qxwtdm
Ifs7HTKEMqXGoVNRP9HCot3ZmWXuUzP7Lhe2+xJbJJTxM7us0Gfl17K7yD7lln4s0yZeApAaT102
h3TqNxk0T9jzHBw8rVYy8HZEEC2jDYbu6UuvjqSuSzd5ESj9rfr5bpz75KjSN7/v/n/mYaDwpI8w
hYqy8b5oFmiwKMm+l/DgKKmr7mPaRPWxIVZCDHs9KMWIMlVjvMZB6B5xYh4XMuK6NQdiVguZxLGa
4jdfTa1VrFH4IpXrIyNDfhClXOctaMxrnhv2j0DYxzYW/dYjQl8hBqJCsxxI/yBpkJ1AzjUIEHKH
0gs8yPlOIQuwwozuASmq6jVCVkmuDaOqeauibdoDAQj9Wn+QRsmyX0Wb42AVgsDUjHFP4b8Zzt6A
OmulN5jDFZPrcNcKXH68qZyufyZUXvKZR+n4vyY0wc827qYH+fzijpisBMZlW/n8jqZfHJu2zRf3
Jx5VkpXp5zg4NJyFVRM6BhFc9yPl0LZPVIu9MWlIqlHU+yWjxqZBuEqHRlZvEmLEpWLj5xSrgw1x
oUFGnIpQRryEY1HqP1atVR5hTyExz98stDV7Lf8uxtiuVN2v0L4BZpz6ybNE6clL1wPPwbEStucM
6dMN6vuxbpXfphKvx1kBXOXM9BXTRm/JsxY/liPCEYodGZu6LthUQytcyGzDDMs2U/tqUju8pi5B
/axjL1ttky7U/2oVSjptYtUUG46UaPGL9yTK0oc5ZUB5jfXfC0Fm6nncbhAgYlMthmEh2q45yz2W
D0HXwDExvWq5gjvJbOZSl1V9u8TeWIJmz5StEeq/+6z5Tg600KFXdaeCOtNmv8Eq9M7oVT8Pcwuj
devFs/XL5E/Zg+zyQ5jhVdpYa2WMxRK9ZH2tRDEOsaPWwz+Y23B8/KNURjeld6y8lRdhK+9V6pW7
ssKDZmDPXCTSpeN+yLiPyJPGfUDeYZgEoMUVT9T52YKR8DCWFR6P66qvSBbmQbpD3Mjc6X1WPlmp
GSx5hMSPmBTS/HYVtYOnVJHbl8iPvXVIOvqtVCJovJPSotzV5rs4Q82fXHv17IZ9sc31qjyMvRc/
jJQMVvakNu+l4b5Fjen/1ByOLMXofJMfyobh0xgqZS3TBoHe148IPoanJA/QdaQlu+Sg7J9IxfUy
AyFHMRkIT3OfnFGQPYKf3om1DFPuF5Wgny28/V6FXXCLYRytNE645lK5KLzhQ/OKg5a404vZRvkj
iLQUC/Fq/LBVW10bddWtMXLR0YlCS/V+cWdXQ6IA+zTgQ/FnTHbfm/48K+xyZ6mkRIxyIPfihvjd
Fyu+u4VlCe/TCj1gJBmqLTXWio9iwpQ+0AvzW+KPCxdhFpyxsG/SgEyGGHIgWf6nL2kNddHaMLXy
BlVmJOyMV9c0x0M8QCyXjgD+3Pxn9N4kmPp78v2zpXDWHuoDZ+lpIC+cu3vhq4/3nqo0ra1psqRr
MyviPtAJ2PQE9+22NUPnESAQXgbXHhzcIiGxfmzmZqUY3aZOkIJWhRZcUQ12zyKOrjUq4VfZRZZ8
pwHFuNzmeyPFNJgnWzlo6qO1d2eraPkBy6mMZwRh5dj9n6PyA3kuzIantGkWFXB9hC/NXxkKtoGn
ZZ8DCUrwcqhuNlTItjkKDwCBkOqsqWLy3WfxdfQQ1CKkSb/rRBggdbpda5kl2hidcdYo0fUzZaKY
aRSyCzDDv10uXe2fWV2SfKeua50mgGbPJQLKQWlkV0uPxZW98UPA/zjLLrTMrFVRYV0uBzUMiIB7
A8aj0mA/C5UcUjokKx/Jlfda6NQTzdbaV/xi7+7onsCwFc9qTeZRE9ZRdvNjkS2fP2SV4QWpIFyA
tMk5ShYIcLGvSPJYB3PmjSC0uUlq0H0yG6YAQH4SvgmsxSnNnUyOyQHZZxijufNiBLBrgQrUGE/A
ySY8uOacX1K20I+sftjLJkQtaMXQG/0eX91/pmkhFBk5jZr3qkzhewswEODYEJ53oP3UDlz3JrWd
RUzU+L2B8TNouf+zG1EFGgFNeSpMFzUEow/suD+MlrMAMmOyDaLC/4AH1yKBbhpRYKr/n7uBZ0RR
0uCF9bpehIDQLnIzTdEFX8TmkOxlUw5wtFb2bhp+LWCJXrwqRlC7jS0kkAnnlpzP3K0xNepSxptm
6YUvrob/W+iHj7Ircc4pcJJGs0m66oWNNSTo70XTo2Pn9N9Ul0SrmLrwBUhwsAcxlGxVMu2kO5RL
kWvlKulKysZEIA9WI8wHBIGdtTYQ6zZYNt36YkwUKWJrCqRvNz/JedDno2Vq48XrIFd2UirE24mc
jFfZxC6xu+2/91G5ARfRwuJ1qBa2zNQYGb9P1JY/dYGizxJcer7SDGeENEPFE9mC+tlThs00OGAy
55ZKcf04QmwrAhuXVRvPHvm3vF9A/axNHfbf/e9e8Txvpp+KMcuHhHru7qMZbaX2TdcsbDXwVh0B
0II9qVkMSVo994ACl3kllJ3M1f3VnGNO2dRArqJxoAQ7xLQJSrtOO412qp1ayknbpjE/ZUv2p5OO
0YK8zSiG95MyHp3Z/9lX0OJo9LxYu6IKz7YwOS3LEZQs/DVV7GLBKwG/by4zyXjGH/x2HcdQNzg1
6K/mkK+DXnO+lu6TD5TrZxWMyQLktPMaAePjIEJUExe+th9SpEc6dH4u8KDI2xLHfCR+8DbWhfNA
qnVYieAXlSycnf7cKMovnnk94mn+PaSAt2luVF1sCqvjYPCkTSHpdBRoG5YQ09hLIm9W57tGb42X
ktju4gTWp+xuk77ZdpWfbOqZ7ptkabUYMiN/mPHVb0bUANRM+veiEvnBUOCCO55D0gNMrI8p4ipr
I+eQNI55DTTvpMznT9GZGqeG6nf/PP+f/tEg4Mxss/xW+wXfWYivHgA1x2aHzMs6WXRs6ycjHpCQ
Fr22boKQatWsKE1CfTriVEcFfm6O5Ll3OD2FVbMy7KhdZvIQ2DUzQ7rPD7JZWjH6VIrytdNKgOo+
DNaFKRRxAKuPenJlR3JUzg3cCANUUAWbv4KNrjVXo2qWy3ufzJ3AqYGX1o/rwZ1F3xMi4/mNkG8K
aymhmAOu7vaWzAON0VCKx+nhIPs0Q9U3t7dOtLmBh7cGk6tCj03UNhHefBfNfcCusWhGDnMR2LG7
zPSw+urH3SpoW+eHguUeDpsDddZINzfklPAwiKKMnAjUW8jLRvntpser9PlEspDUf6YbS/KdKs4w
cyGA7O2moMS5whCaP5DBy2x0vnqBUBa+jCFnYTlamJixkGHexQolMGB/4sNN84fAFvYPuzSf/M5r
34u6qtb9MNYnvei8EwBGZIxVZTFZIIZr4F7v2p+7fKpefIodT0Nv2I+Fq12kvRF+mPYjMsMXGfb4
pBVwSzYuaZ4Xu7LWYW7URN4sG/HOKoqZx9Ic3bDDm7xo+sepzQA9hsIDOpperdHJD2zxSGv9ieWN
+JMDSfecQDIgugc1BWwAjO88YdJi3sTSMdal+BE0TngOpEx9N5smSNl6Q/9RoUGEomWGEN6fbuxe
8od5zOk4MqUs/Ejw9aM6HScN9JISjgUCOXhIzPn7BimJpY6gLEI7Zr8XWJcsDRzFvyGGSzIe2rbl
tC8Q/eDsx1G/UtGPh1ERevsCjuE2GTIQG87JA9GxcaMi2MoDUhQPEAPdGncHbYrfp25toW357lK0
P+c6uNXbMWr+kBOS47XbFqia29+8uKWnNX6Pw62ZlSTMpwLfr7AQi9jXEvCnKEcKO1ArEKeBkT5Q
wtRfuXMR7zEnb5MZKdS9+Q20JlEfwwHRkk5maVyVCDHs1GnfGwpuHwZHUum6DN0CDpDw1NP/anb4
c22MuP3Sh9FSGzX2QCSTCZkrioG3Z7csqodCLYF2VfCI0hm3o360858wyMYf4EyyN/bUYp2JKDvH
wkmOCvX4jTeQvEyLeFoAzAAAFnbXrPCqU2hO1ckOQmUpHFtfyuZ9YKDiSpQ/T8RSJACmMdfV+mgY
sV+Z09ilsMItlTuI6DLDNF+kC4pa5HvWof4EcgyG71g/yLgS2YZ0Qana3CO41IZL2Z7G3NxHLCAb
PZlsmLpVkyu72LSaZWJ7gqxJoz/hk/aTTFF2ht/qLxHRUyBrNMqGKkNDAY7VJhbTCgUB/VG28F8y
Dok+kTdTQzb2DIXVxeBk72mA/UqkqDrpKtM/6kqoHF10eoe9bDdm5wDDiEpvYfnTK2fycVkPonjP
2aBZrXhxZDOcyPcZOCQ9xJmdv7uCDK1XvTleFVwa33+Xvb7wx32rjYAUajzPNDD5O8AYG/l9dVl7
meJG/yhMYg5TQLzM57dDFxOIFopQT8ZglejMVt3XGh555K5I/WbflV6H8tA7w6Uee/sQZ42x9qo+
+oIX+MZOTFAjiUpef4yqtedjhVgLzEvmXJaeAb2tch/3L4Qsjm4M7/0NMBnywVFxrfI2eNDnPciO
mn7luhyEM68Q1IZca1/UwJ6lvwFQ1R5pf/AT86D8gJ5o6MYu57rVygaGthGiIxg0seL5uy3HBxL+
YIlMJAogko2mN31FMPOJFde8Qk6EjGVg78umUX1NX7S0myhzoQbqRaRBtS6t0GYZbv3VRL7Q7nTj
QYUY+hDF7sVzgl+AudznLrMMJIOBeqhUB1jrMtLuWe2fcnQENomiWk+5appLxHradyflxR29xv8+
4cl5gyDqxOMoFFY/KZV+wsnQP/A2r5a969aPBZC+KbW/WUXKqz9vqiQSmoWI/fK2A4vaxSHEdr/J
xUFe7AmPatfIqtsuLGfMPwM7iWylFhQ/m8wmygrMX7GnHwzHdT47Gy9Cagfps6PYkLRrKyfDUlWn
dKZNDJE5vPgNeE+nt8R7PnlrG30655qV4N1zdL1aPVj3qRNjfoz8ITDztD65w1RS6pndQdHyUsf4
MNSJaryzdq1TvWH5i52MnIpvocQLB9/utfGia2V5yX/JDnmRXH5ztFXyuF20myqo/bJPQftrqxfl
r5w6SZuGq95wBsDneIuGnO/XMmE/FfNS0h7rOXs7OzrorqU/ozJ7s7mFXVOuU5Qn1jDxZt/5WoEP
yZ8ihl/z6fVo9Vr8mXTB32t0+2/DyN+gM5LxxRNpsnHYkk/I4edHFEPcTYNYz7M19NGiK4Nn0OGO
uU9cdADVAkCg348sGj4u8EozBBv8kUHQlYD4E8c3Hqhwc+zQTJ3llJwOD/4XDHi6c8V+svdr1NUM
rG3fR8UL17A9yp01N/1CSxZJVpcPcrTOnsgMJ2+5H4sLkME3tO/Td+tih7zdsg6nirB4aGz/Kl1m
eiQcrkN/G5LjUOAvKMoEj2GCRQ0A43AZGCI8yOkkGfQ1lu7JRs61x6blFSLPEuppe7xFQo4SAq+E
riAdo+I5LSXvykApzwYK+PeucB5sIq08w9e2Cyr8rGsPMjSFNAG3T8nwvphjURhS0V4VZoU8CwuB
Y9j9hTd5ewtrfQVNk8p2t1Ab00XKOXYFCqhYK3FXPzVdaV2mYSsz5rU7TntCBQjDMp+eOf9pzigF
t4vV2+g/k12gBPs+i7KDYobeV+IAdwJHiZnhrkn1EqHylMIpNN4HC3O6jaOaz7rS19tBRVJd7uSe
Xfxuln1hvMItfhnZ8B7svAGeANlPxmNxaWLgVVBGm38dOSZb8+/6ZyY2W9klz8SXPG91rEJNWvNd
jmj0JQii33f30YA/66Isg4jd9dK2CKK7GoB/TtvWJWvVZG8LnAVYEqznRO8GTJ19+wdTKZ3Pro78
J/Pko6iCDH6ej6bHHYxh6GRQ8Jn9B6Mhm8rwYapLK3eLH5MP59jE1+vdEyBOtdJVcLJXlY0zJNYR
WEtwtGp93NYuCITOHzlZWXXyZszoId/JxfceulitaXOxFMBPp5btS62Zl0GEwznKq+EczJd2HBWY
y+WT7JcXDGkTMMyZgm3rGK7NyY2AclN0GM1IP9xR3JVSdxdPoL4hceJ2xgIKYin71rA+1loFTjzp
9zeceNIFN5y4Cl0IP9+pAAgz/3CBEk8XRkgOT8CT5cVNFHI/XpLtMnAKtz6tmSk/k0eKZZ6nmMl4
Qa4wuajk5uceWFIBNc1BB9OXg+/XI+sVDbQ5q+o7J7dVG+wZynYDgMR56QG9gKO0zB8WtayeI6Kv
BtsBhMOscqwclcYkrzVkS1TfilcAl8Zj0BrfZHc5RMEuaYJ+LZt5aJMOTZ0vluk+GwTqcNSi7Gs9
El7OHugT7HBMpGK8jgHDkOzzAM3XpnmWJy59Bl23wjJ290MZgiwTWYw5YpIjniSotW15UjP7PPFY
l5immNrxdjtG2MNlgajWsvM2Uof68a+m/IweZzBEYPzbp66Mlx7w1vkBuH/vEYmAcZG7mrEqsgl8
xWTqSyfCKK0W3XteC2eHkVuFyDKHMoo4M47GqD04aI2pnlAuJrMRRdpJNhVd41RrOCLfZuNEqZLf
qK2bGdZXftHbCN02U+lONcHAa06qIuz78kuRGPUW4xZzI6dRLjwUDtxN1U2qc2AVwZJzRH3o+ibE
an7G16Wpbx8tEN31zGgBdxRRUtrKXL283DL8xbzwNO3vgXvWX/gd2DOrjsl0z6EWG0N0ro0S9Au6
jls9TMuX2ALFgouj+KG0yBQDlfm01XCY1Ubas4MRAooBMJg7kMUfQ6TuKzQQd0ml5lulSUbO/7qP
+KON7JdibS1OyS+V505PHZISBOLqu51wCKkp7q9MomU1Mwv86vNXf/LQUlS8DEqyvHWGwkY8RvPX
JkXB818juWJmZ8Xh16W/q2fZVTlFtqOqyNca3FGCvf/+mPwJpuOdjd5Q91Pq/P6h98/6UWrsBqV8
lV0eO8NaJVDYThrO4CBwPm29hxJWjdUBIQJCrv/qt/SiOhRI9LzqaXSbL6JKWWm4R9765/mi1EnQ
zP3q/HPk/Lk/98d0XcBs2iLtEb3AUuh80b208zk09XQsAOE3bpu5z/NyjjF+9lUOjrHaEa+EkNHV
5Cw/VBR1syWRFqM5xPyBut3ypgHa6HZ0Ia8otlXthStPb+cTXcBB1YuCS6h1/boqeqrBRg6jT1Ht
lYQdiMDeCBN9cVSh9GVS++rzkJfaszN0X9ppik5BqmvPeR91Jyuq3rBNUQHa+cJdFlZSbOVc/4zQ
Tr+F8RQeRmCCD5kaIeEk8uSdwPtLge/nrwHITOCW6Y8QmDjy5ZX94guj3Pierx8TR69PGmEHOnu5
fnXDuFykdZ//FPXOFU36i6DtJxtB9jZp6ChQSejPphtrB8GxeTt6dv1MClFBNkTzH0uTbGyH6DKE
rYJ8a6CCJ+6HNN8ZYibVUOS9dKExXaauKFh0WbNp3Ls7TdQLHJJBq80DHG7Viwc4GPg/SJR7nwtK
7aHqjZXsyudpcm6uDF862NAH2S8vKBHXwI/U9jZX9gV6pBxFFWO+glYitSCwxa7hbgY7jl5x/vgW
4Pv0I1LSo03c/hGISayDSBEnVx/UM5YhiODoYU8xRqydQit+1BysFs0YmCQZdDB/evys+8UyRdHv
CjimvoKugWL9RWo4d1DTH4Kx1MA8cyApJm88/9UXlFaFheVkrWVnHkBxxIz1WCfDuNfa+B34RfJo
4M/yKO9s0w8fgu6tRNb+EZH65FHeKVHl451bXCZku74bk74tcHrBshISaFO74lcWFG9F5FdvnpLx
UAAmoNYVYulbpLsky6dT0ob4dPiBjeEhqHbZ19nDhDMHOnSIsu5Nc7AvSuDZhAMUEqCF7O5d8s73
gS9UjXiQLXDd6g67TLRlyNhugO/qKK6Z2YNtJT5IrairqHJChpWd7mQhdYrn2LTOLIcNTrW6k+44
+crWlW5ZzbrGN/Vi007XvlYOS7XMkVBUgNMg2xA/YdZunPOkeHMCEqKoEH11wsJZJMGgP4ogCM+q
CunfbhPlK0kBSt12/KFnmdjqdVrsuhihpy5IT4Zm+1S1pnpTW4phLqIUe2WvryA7mumjiDVc0gIr
eTPxSdxzWM0e9bFsz0Kg9lQ3KEyKDruIxCrRLJrv5MVrwCTbKu/APwOyic24veagHi/lZMVT+wW/
sL1J//wADoP1WsBJuU3556eUpeuvSt/D8TH5mYNGOzv4BJ6brhIjbCv3u2Jn9lb2OdGgn+2cktjC
zHDryMrXIJqrzMRcUO5QnIdGHC/ybQhtKl54hbZMwsD9pcfpkYqY812bunfVCZVP7CnJqSFg+9FP
Mx3eoGhG8HrEuhIMeGbXL63hTiuswOqnuLHH9cj59bEzJm3TpY5x9uAGbXsjik944mR7FwVBiCET
XmJtkOwLaEb7PPAWTopwljdf5N0/TTx/fw+4mYL1YeRomynvzCtG6EXoDq/yYhy1Jmpu935yqaao
u8qBCkDmiJL62XFQKYtL1Sk+0hANpC4e/M1QtsCpGx+7qth06w3+c0fdjceaUkafnIr5ohquAeet
+C5bE6r+C+i+4BYsPrbDDMI/cv5QjrqdkILycpPc0aCtrd71j5WH+AJLbLtHN3nUEVnF593CtbSc
UAVyOEO991n4iZ4mGovZytSb5Fejmb+A2wxvSPf+ylKn30/hK3nj8XQPymSMJsN12ceE1Aq8Y40Y
RA4b2rYXdVWj1BX05quY3tkU43dkg/WHLIKeGfVF8t5ymIZUobWEdYySR/RX7PbVTo5iWceBAbOH
sxyNsYcjUh2vLioKz96gHrUOhlYGxbhqPkhL8SCZyvvtpmk+nIosVg6Jeu1Z5TQ8iRhoUzb6e0fi
s284bLMvcWGaYesSuh2gdU8qwYtXZmBh49jn1gFdIZD1OpJfqRHXFx20zAoIj40qC2uZLdzwWzGI
Y5BzFl+MYmvo5CE5PKs7cnWcTGPElwFdujlCWb25CNXcTs6NpW8BgNZPKkH5sp90a+tFKGuQr+aM
GwtyuIpnbW90lHtbDiehP2wLsH2Umyfjmaxsh32h5q4Rz3HWLZ5H12ocRnRrBgqf8yjy4PZFT2IQ
PY76krTPU1pHe8sP2yMGS9G+ts3m3zvjPtpHayPqywMJ6G7jIUn31GHMt7STDsdVt/3q6Kn+sx+y
RTA2HOoiHFmL0rCh9mjfWk1P3X1GexVw7jv1kb1QOj/4YvWOsrPY0tay2fblr7KvygvZzOYJ3bkP
2e30nruuiRJ3Q6i7p6mhqFiXWUsYpJIg1HLvsZsm71HeDWr3VpMSPsiuOsito9tnB/z1nLNeDgoU
udBcy6ahGM5Zmy/yLqhCXLOUcY0p6P8QNb/3WUIoe9VJdpJXdu+Xd/dmydK1zszb12kE3yoyCpff
3KLgG49edLkxjxgrUdck4Y0faVfrxqtlgGfREGQ+ykzDvTn5nbga9bWxG8yCKD6zLIapu6W49Ihd
VbdRCMftA8dxrqA5GiS20gSphH7aNVDXtjC3+5dBw+aWwfgHvNFtOJrdlxrG0goIy3Qy8R0+l1P6
jMlFsihcXfn09ezghDztCEdNe7uXqbU0+GryPUaiVT/AdfhbD+r9VtPj6hO7Hfk5u2jajXA6ddcp
dvMeDRkpOT6nxti/6VVdH0wnIiNlJFSz+HeQbwlWVEzK00itAXdh/Ydm/Iw6N4DKDl7DzTxtycGp
e3NtXnugfLC9HKgPwaTl63K0yDfMzTwk6+5oanqQzQnJ/AVOrtlZNh17esyJqqmQkW8WrOMrhQrD
Jm9N51AnBYZOupPQVw/o8FSbQSF3our5j0oJUaj5M7UYkW6TU0fseD41lm3UBsGLNdWPoa/mdCTo
aSvBUaG3scUz/tzVNYY1sk+OdgQt77nHbj/Md3JeUPj6k6c2e/j5YPo9MWwthKzedaQyFw0yUI9d
rSZvdvHT0PEHuu0ioX92I/SFpDmKDfP+lEfZx91mBbdJgBXa8HtGgQLJqeL9vRmtyNH756v/jHYp
GsEUgNrtPzL/8lGPdBGcRvNDNu4vhO2KaeHgOLGRJTNZLWOLCgiSwmYbpOo3DkBgGJe6W+7SMUtO
KJMlp0nuefJWXhLLqhejPbTroITee8ssqGr5d/5AZhJ00TnbtMi/UmbsqmNe2trr8UbtqfrW26Vp
svuLMMomi45QDUAFgfF2EaTJ+EHOPF6LvifhlMXF0WqFvfHjojsaVaoCs0TCpQCHRofs3TaeVj4J
qwbzFBsVqbUnShfioVCijeebfBVhua4hleLeZKFY0emobKEL7YNm0WB4+2a/iZPGZdPplLFfuEIn
d6wVBfzDnlUdEQLCGlSBURyGaqiCSFn6pvoQJWR78UrtXvIUuk5lGR6B63+Kq7pnjlscoAso4Vbk
LNyEzazA6XiXSrJMa35CqRkfoBrEDjQSf2aLq+qXcq5NVkGKJHuQHsY5C5cKoz/XYxnsBzV46v90
3QdlXzFGwV5Voyc5Xw6KRNNXUwhGoswRBwewsmlkFW2oBnVjVK1YBejd7zSqUIvcr5WzvNRVqu/r
ysRn+D9d8q5J8HVLzUg5Iy96oGJfIlpIV0eyqijT8oKeCXnoTj/Fre4/uVGkzLbiYpebVbisrdJ/
kgNKN3Qr12Gzl82oHvAGLN1jnkZXWevVA9PZxZSxb1yWSEWKbYQtshzxel6MvTE+hEinPoxaND44
DV9VOlg60SYDKXgplH3Ncdkbrbc1lfQToeznaOjLs3wfzSLJ9mU5enz/iFou/4yqHQSObiDXW6/x
Zi4gEFBAKEi6Y2tTppvGIBm+kJ314L2nfP8EFNQ+5COCwq7xnGNdEvBEyMei1GJtqftDvEuprryU
YydOeqp+FyQai2Znkfl4b2q/O1QDmhqSLQt5b1wblaVtZRNjimZRDlkDgNxtrgLB/wzssAUcA44x
lXFvsIgfJ0SODjKPVU7BuAdjlSB+giXIDBRwE8t8IQWbL1CNLY6p65YnCNQ/tdQuti4mBas8mp0x
3QCvK39ipaIVEjpcC0GpPG/tB6WmZXvxyJ6AfbucUdmTfVDDCMpLLF5aN0weCg7VL059wnUCvwV1
Er8UhZSL6anZFZKAH2nTug9RGL6Vh7zpDB41fpaVIyB/yroD1bG+WYVHPok8N3p2exMkgo2bGsD7
dtUSwWzzvraubVmL7VBiRx7GFkYPbW8dyKTOCik0exsKeNfAa53nohhdX810GdWUxNBCJSc7/48g
scUUhTTlKP9HjToXPDs2MDnahhHAwWh8A/cX15TuDQpvor+g12Fc+hm+h4rAcszs9kAOGyxXUKTL
0Iu6gz7Dqe6jrT/ttDbN/IXqXCf0x2ViUQmp9i2qMWrPc5/89v5XnxzIzCpbkFLrjxVSPyiuTnDX
c6VxNq1ffnSFweGDknu2rgw1OckL6ggcWuSt5vhYe9ThCsi8AH37kVVusMFcxd7ydo4fZd6e/TpH
rxh9Gon+A9v3ZXTj+HgT6OYQ8iUUKV6yGhlSTYRUeBtOmAFMWdhQJ7Dj0UcauMOaQqd6TKa0f6D6
jY2GnZByS2MgGXpJeVG1tScJNhNBuPMJsBAHBjjoYw8oScHJ5FXnxo3qhWxabd7tFL2yV8bMDQaU
y7ftG92Oc2pwFL7lrpTYhO8NXwEQg+a42UECGzP496PQxhuwEUF4tAqhF9+gjyjLh6emMN4SOwbk
PZbdt2nq+XoU1SvXjdA4TwJcKU/6IgyzK5hJ/dgh1PliOjUwvk6fHYsAradYGEBkdK6hCywsaurw
sZhIsmtz6lphE1kVRu8fzMxREbTA+XJKtaNkMej5rNTPKeaQ21pECVo7QkycKO5PNU83uN06HcYl
DhH+BsFHKvD3dtkHUOb09FpS4gY4M34z09miuu3Hl5Dtc5N1Gv5IuciPhEuEW2ioWfbC8EIf4ftC
21RGI64W7giHzKDu25chNT+cpJ8VJ1l4QRwiDK3uSiVwjqHtdJsExu5zFEbYs4WW8bVo/4+0M1ty
G1fW9RMxgvNwK6lUkmoul8cbRttei/M88+nPx6RdrK72PrtPnBsGASSAJAhRADLz/9mJLbtTlq4n
38/Gqzor8uO4mH/zYMLbR/XX76yaZfqpawGLlM8uRs75yQut/cgfhl/032HS7A5mbPS3IWBwUL3b
AYe3FIAbB/BWGH/u/Ka8Dvu0P/XlGHwkxutDhp+zjnv87QRD6FOS9ayrx25XY758UpesPLQ5+/Hb
HTCys2mhT+Ovl1LXfbxXOCWNIe6V/FqylouZZc4+zBZ0NFjAb6LlskU+bHlzbUMEaIPqI4blon2s
PaKMV9NzbDoGOD7Lwp+P4meiywjBXLyz8liB4Wg0DuK65Si6+dQtx0as0YE7mGx2CwtsPv7q8bnR
dBx3yxA3UrclvCOvAv7icPGUi3h3hl5WXtvK/DPXOMQnviR6roza2Dc6p2PiOmuF+a+kuHpKqeIO
IF4NYXZqKz3Hx3yxNwZJoB8hmH+YcucuNnS/YIM+fMo9UDRLry/2OXaWe2UAg91dLHXb3dAo+yhz
f+cluvVD71lrAxg5/AVQgAMu/oBBcyrb/eTp2fXqS+IBfwBlA19CKA3sC7bI5ogLfRZ9M0GzX/dL
ThB7hwaofuvOyUyMbXMQXZIaj6+hvhEDqESXyN1qHrV99a6ARRCj9y0+Zyegnm4wnur/cUrrdhzb
+quhsZWIWxd/+5H1XZrihgQs3wvMZvZ1PXbjqQMy4YMVpOD0cyDzfUwq177M5vRg5N7N0MXBGpon
DlKJRehy60C/kNqtwOCFV/z7NTdywcPLv4KY9L9KzIp+Z5VTc5PYA3QEbjin+Euy+seKrxxnHdB9
u+61uwGq9qswqOxPbV5/cxKIw9ePkl513m0LdtcxD7PyqC90H6GGox5A8MONuSRtN7oQiTU+K8Cg
FdYc3rQuuKhOm+uX2oj7W6ceSoLFC/XZcTBO+0WYfBth7IaklsPKRmcvsgQc5RDmWLU23Q4TXj+s
wH8l66UQhIbogHdrc+jEjGd2oCEoFkHhpfp1XFIjJ/QsmSABiqCrn1Trm1YMM5j07XSqhjH8jLPH
carT/K95Cfk13aq+qefZBTCk/Cb5YQO1GeR9031XjUzJwrF3UhDxn8cS7DJXbfmzNTNwHHQoluND
krOz2amudT03RvQz0Nq/DN7I1zzI8a1q+vQjHngl7q1j9dQrY3yMAWUEEwBnUExRzgWj4ti7D10K
HLoZdc7XzseZCFeM8DZyPfXFCkAMWPIzr/Wu1CzRTpI8Di6Ba+oY66fEUd0rmH7PMHyYTybeM4fJ
rLpTm+mLU/XvZBPFhJC9Jievbk/Y6XE6X5z6+U6AsvBY6QvIQj549qEvHBNAsyWOjk06ngt7juDL
05xOXxwdX/lMs9ur1fUzApQpCZQ1xCsI2J5UEkYRJrBw4OCdA+Y/j4c2TPkWt6rxbZoHA3TGILrF
/ZFzZ+x2O7cI6y9yl/vdrzuiY+svBLQMO7mTUieJI5wPdmWsevdt6hWf8vabvxjC4y7Tb7FB2Byd
ROH9gKULKgq7+TjONbhjuN6No2Lc4SW+8B6STGwXkq18JAxwcb1rIkJwA+ASL1KqB9OzWsXOo7QB
IehaqfAchzOEKrsaJgfnn+XPNnPLAijc1ry1K999YbV4UogG/OrCG3Ztpu4vs7Fvj2cgqPoXw7ei
O6ku5uRkqZ45/nBwLNwkJfhOwvBgHjJOWmODdrX8BFR9gOatCTTjFIxYWQpcuJiBiXN4XyIRelE3
wG6pQTMWZwpuW2mwhAgYUIy7NV+2Ej+0HZ8XuO5SPuBxml7y2LU+TaEW3GHD63aT21mf4E2yT7i5
9QdJprCHXQ223V5HLI0fWqd7SrHQXuspYUOY7sHPeZ/2+aSt5WzDS7jaxxGrKBgag2mx2cgG7RkX
BfW5XRzCyxnK5yVl1UmLaxS0K5KUS5qN4L+NARwxKegfTm/tJqAfP49hHByHoW2vQ31OLnhnxvsZ
yuyjp2jVlcQhtt6g3RM5tk5S+RucZuWjH7L2lFlsWnw9GjaFaKR6N9VE9ECXadgM4vrTLwY3mI+z
YLSfZAnjKbqLL66j7TCZxPtsVABHgchu/Ss2Iig2+esH/DGGKqXE23eHBQk03AUx3l6mDn/R1V0Z
JR37d7z2AKD8Gs++dqWXiXMSMb3e6WFhn8Pc9PbyGFizdwmfgifRuS0VE/czL+b7lj1o8TCd1L6c
bsDlYI7L7fs0u6hPGswalpn5x7bqbOcwJL55wd34xpw6874BATI1R+u8hvfn8I/uiVzH7C+AW3o4
Y4S3XGxZiXlv++z+WD3P+2CoYn5MFfOzx/l7bdl8LR7mzLoyx9DcERzX3MgFmIF2vZOk1jrNzbxc
tqRK2PnNVO496L9u22Okh/2tstxLhtxZaZ4R16uF01oCAFe1i5a/AikOWpviN7dwXr30XkaUnNlM
ONP0XnIjlzCMiY6Q22DI0psEbK+1ZMvjo4mBoPC+S5aldoBWLxtgwtIehmL0Hjx4NR4AGZ2uDSJV
GAswE68gsiIoMfSja9a5N0ZctjeECjS4DCvNevcuTwrUpdTyiqvMxX5LkGbwNNnfO703HiQhl2Q5
SQZ4CqS5KHxas1Szg3JOBW91qmP2CrmLU3YKKMFWTatVxidz2ZKlVX3s7Zk1hDtF4fXgWp+nJvZg
XEujOy3jXRqlOTcHue2G/KyarXWW1NjVrIwLtbvC9sKZC0RNc6IPN51rWB1YqC44CBxmHRY2hIMD
5e1RvIXkYrPsKiuH814+7RcI9WCsbH1zx9bQeqRv9RKXjnPVZll2iGF6ODQBH7IxS5MzAfuB/WVO
GjadRZ8F99Zy6MXpQH4PYW97zVYXA++ShMQ1v8fZSVF3VWur13HgwKfzKi0y1SKj2hyds/uHAlO7
wgIHkLEb37vmiAX/9U7y+BoexizCurfk9zGgrAe9DX8asAOdOOcHPdFwpmcglpqrERS1qqrmD0rs
Tx8cBXex2J1K3C1Jzn5cnXUVCB5J2t44fTDAwssxNT1JLW3hpylrJb8WCY+Qxduw1L9KYTZV5i2o
hqdoIWt08vbXRa8T57Ll2Qm/uyphrUJIFQED06zeekvUQDB6H4LYUq5zZ6ouftTeKPqCvOpHFxsO
up9aaPyIO0+BpF5xjm6VKOfOjvLHeOLn2BG6+YMnFUl1aqI9gDD2YzIoPcFZfnDtQjDhFNOnLvEu
9TBG3znDqHAOTcZ7rTMVltH6uO9yDtnw/04PTuVNkH3uhGVsu/QtmD9Wr2MmW+jHNM8PTjVx5wR1
AqNSKvhjS+CgmsWgRdr8HV6x7LrC5qO9+EFcn9O8bfaEF2FZsFPOkjL3oxSmwIC/dP0qGSzlxDE8
TABiQ3fgHcWJ1Si77D5g5zq2Xf7JtIp0pw9D89OMOX21TOZ6yMmZUmrdX3PpsebwWvNDmGffTNvr
Lm0G6vou46zuXvHjc506zmWoaxWHEowcnHyCyT65xFtGTvaUE4L6PCou45xX5UGvav9ZLp4WHW3A
BR8kVakN0FFVre4lKbUaK7wFT6C8T5c2UryjTqljh8uOF7BEok+uEjc895pn3ZqGNzzqy8Wu+Df3
4RO4iudpeJQCr+v6m9Q015Tk924xPqLCA8s/4ybOOLZqHAhkp0EBS2K5gOoK8NtyGZPZPwQmi14p
CJPA47h+kemNFhgPbw7PeAl+Kgor/uI3mFRLvCUevD6uTgPuoWfLdomcqzD5dlWAd8qE+stBs5ws
F3na3+H8u5xDb7lzbznnuvPOChOFyARHZ6emF3Cgd/aIv1ygFHzjvfDUELTTZ+38sYmD8kPR4R67
pOyu9j8A/L6TsiyK1ZfOuZUi1cNHAeMlUETzR7nkxNN7drom5uQpSKp0xwldfuzCxLgAyYIHQtFh
PXXjR9gfmgvvDUCYeh7Uvdymc1Gem4HzrecFFGR0tQH08AzovsX/cpo+6LHRnsoYut188ONpNyjh
ZchrLpk2gDEQpfeK4RY4HgOzf4Xnc31JAaHfedH0bMIJcfQrq3lsvOguasviIxzrBGebbsQy380/
BhN0Q1GfDcc+0SnVvOg6MqPkKliE8zS7FL2H+VF/LkrWA7jLuosTK5bQtCoelFxTHmoCRR/UslIW
ZILsgPW1upqW5JpXcNDhOT/c4Es3js2LFXMIAlvPuHMqBYOJTZAc5lpPLTgIcvT+ph2THrg4G9wm
2S60juJe1QsugQQJSswgKJogEPemQoxMbRGDtEALvEMVkDzLim8JCe6Jt0YiYqV4cEz4S5n5Z9tx
zGcbZ+pnvfHPwVz2nxWnVy4B/hN7SWY2cJF21vrXkmwgsGFpbMz3kmR2zU9ujjM+ZEoNXrLEcAZq
9l8/AqowddX6bohTAJS70jhMzoCf0nQNCKLzn0qvMP5PZfkJ4kX70Hn2cF8SuX1mZ9QfcU56SuMw
u1qP7wGeeBxmCC/EwKNEoON7LAzPcpRPnCt8bj0/KtdT7kMMZsNHs4+JZtPCH6FjxTthpxwd29v7
xoB3cRfFH6MkOQv7pZsS5wHiVHOSJKiSBREwXzMt90+lht8/wHLRndfxbccCcKsShfKSwg9x6/ZE
DEG1oHxNwyjGh2OaHzXAhR5Cn/hepQdV1xzgigmDMgcMtXeeqyx6MRZU3anM7IOJo+Il8lXzPney
nxaKL2By0/W6SHY5lzoDmf80D1oE5uZrsUROzE2jcsJTghjEqvAhAGzvKvJ63L0XYM3NO3Yr2PJE
RApGS/1VQwA0ir7Q8R0Em23IZ4A5O/8ze/P2olquj9cREJUzPkgHcLqyi5TmIbbkPrE/mJ5JXEKd
f5Hs2tW96wFHiytJKuy9d2U+BHf95Ln3I/SurcWynx/pzwo94GGblWdQlwHtiBr1ZAOH9xxZkGbK
fyhBgSzZHFjldIBAw2AKHwZfcS9NAIGe343Np6K7j9L+oVYJLiqy8CMgXeGnGL8XzKpGcJlY4zzG
vkFo1SIR2d+cMSq+c+oBmgFmNpb1M0cKSZVfGWMYfXWahKNR/sUJA8RZrhnyD+0QEeccEVrtjEXB
h5GDKBEBE/SkDMG1pykx7mq+CzS0pj3AJ1GfzRrUZJxF5ycLC8x+GAbtO/ypezdSiFLXp7+6xqg/
da3dEEA0sH7pCQooY6CjzMnwXzIoLnf+IgsYeqZ0kMNVVfPkTz6WGpikLhxfLcag5qNguTW2wyJB
I4BlHPPk3iUOdu92HPbjDEEot8F2shug4FCtcAAw2s3zXQ4yEAeJVvwsF6LnQw1mD0kEChYGN+p/
2jg8ruXv2yi+s/0DiWhx2AmDULtNtArP8Qz68RJYRTEWunGe7ooa7mQAprVPdnu/xova03982R1Y
Fpg1MImAAL3gkUQFKK26RYyARKIouRKvyYy16K7lPyr+LwBe7goLRcD1MXWwZorwkrIATz6CZdtc
dPZDBC/YWNMzL3bMk6uo1cepTON9NRjDc6tCCgL3yXiDXTi6xVkUVE7PNZ8rr+j9Y/I9heHlPmtH
/17uXOdr3Qb23bvslle1y8uyOwKSqO3nuQ6vNbfDxhYnTvaCR4aD8yZmVncg4qgMQZq3NPvFa1Oo
cnAWlw+m4QG3VLeTCT9fnjzos/LdtPxyp2lAlXlKUtz3hGzew8AywCz0ONU2RMhVpcEGzR8DcRY1
DC1GUe27pdjDsvEYqaV28e38m6TkEuKFcq1r9SFsOIndLk4fnWN8gM5bltxNnvVLDKrIqaUb0krw
Y+Lo5iZpTbLWApH+laF3uAd1P9fU1iCWzUI/mnC1n63s/9LTWkO6A6MMg0vnfd5aEQ0AbbDccxu6
MIh3OiupRa0iiivoqpcHS/IJ9AWIfbtDZOAHvFWXu9j2AUfcng3/IViRM6jnIUxyXHAD/zY42tJF
vXT25pFMkWS/8bkPWIbrnUN8obQ+2dmvMdt6iOv0rAUYyhrd/5GpRX2X6n715iJ5/mhkx8prB/yS
f5duwpmpVnfsa/zbCFLov7fxLlnEuPgGBShQ7wqkXclrCUA9AgL3tq/4tVeRw3nXu4UTDqxDoIe2
qpty7/opNfBInCaMMXzFEW7YXNgJF8XOH+1wTVs4wO5bYhT3m0w1NL+kJU+E3+VJwbu8P8mt3W1N
S3dFWb7t7l1bVVGiobS9qfmuq3dVSm/+6Gi+cdOVNTS1448htYqX3GyKl9FMvmnpUNwFdVC8mAoQ
D4ofBtdSmDh4VHZ+vdh5kSXSuX6K4HZVGi1s942dPsUJe0ApLCDhOtj96K5Vgb7yTjMcTHsp7XNH
ga50PEtKusdt7uIUkfOwVo8Wp9UYUEEpjFuA22PPwl619KwUoXYPPf2jpETVDjRo1S7zJ5Hn8B0P
wLF11g6cRouu2WrrBymNyrG5ww3pq1SXy8xGIQFq4XnN0jCfmenoXUS+7YBfg0sLf+ml9xJPhFtP
gdNvyLuo3WOXJ9hqHT9bB8amDfuI5SqiGTvPq6YbOSpZklPZhTdEk/XrAGq5YT+P0Q/frZuzHpst
cBpWfrajZsYLbGo/AGYGyY2uTD/LgKBion7/UrPS2Zv2GD3EYB5c/AHgtzRRh494v/1V4av505vS
Myce9deBiNSDm1T14kHDdq7jEx2lrv65gCzeivr5J7g6z2aghJ8boGKvtFIx8Cqu7Tt9NrpD2urB
N4LCr0VU683/sF7xXkwd+l4c//NLOfnTg2LFKvuysftuzGDALK26mJzY3sTOszqw5oaOxTlhagc0
1S683aojgB9LMFPaLoDXg+4+9mZYnB3+6dnF5LcRWKNQSAbeKSsJ3XTxcsbXq5+uK6JacTTiSTKb
f7p2UlROX1vvEywr9W7IjOEvNe0eO2sc/2sCbxEC2Arga8JmJ56b/6pB9DQYafNXSFDnLmxL65Pm
tMSXOZb67AJ8eNX3s3ef18BJAI+i3Xg2dFsap8KncA7qOyX12mPgls7jHEFlHEeq9dK2nG7hP51+
tYLpe+Y7yg9/Mq8Tc8Z2lO9VDPacNVtAe6mq/SPsmx898WZfzRD4j7jCCjSPIHkPnWU8glTSH8sW
MAMOygHBCS6uzpzkrT4K3nIBrPex5nwaFz3Qm9nRnHGrTl50DSZ7LwS/TvCXI8x1hwiD4CWa4uyL
1Z9WUGfi3ImwKvSDRfzLVwDHeWEuh3Sul7zppO8J2SxfO2k9900ng+njo7RUl07CufAuoI1lX1hd
SieA97hrJ6KKm8ANL52UhIhvT1ItT7J1sjxJWwBiq9eFewcEHXBqgk+9PIl0Am/i1smwPImO58RB
pML/9UlEF53PgXTCDs+9254kWTpRpvdPIp044fyrk+1J5J3gr/8o4+A6Q7yDcMQ8l3aVP+TLJeuG
hCAQ7NMuNEkPqhODYVaBTnzGIeezN3SuuRPBKSY4q6qMK5HbGpCklRwHs9fvRbIghgU/jBF366Eb
bxxpQ8RaU/9PwkQ8vZFrLAtLTRf0xzeCvYqLFS6LIx8FtFpbNAHROQb6CDHCkikX0cNn734qcyhY
lvxV59INpht9MvAB+5vsmNv6PUbpLdskFGttLMPOq/tddyuF61CMmfY5L7XFl4x2Nlm2iBD/gFV7
LSqsuhcxB9lq7EZXm6DUg8nKYd8xdvt3BSo/81PBieruXUGfeBrBfd79u/wOqOA7zqzX1/VG0dpm
mz6X7Z3kbdpGhvloJx10HssDrA/ltRYQzr2Fw+nr6Eg/fAqNnT2coarQTxGw9FfzPMdfBpcYF8dw
tVttSS5hBPGXybT0WytuAYNZMglWT65Gy9GI4SIZTT0nDE35bBScTahR+wzrRvIl67Ls5DbNsDbM
nzoMsWVb3QUBpJP0LJVrBSIrPFnSvVSaHds8FCz71tLJcC6lq0YfVKOwH/FC+LwqUNg6UQ65tzZN
cHVH8KylEDdu1p+0KVr1pGZ/U1kmjIyLQkGznHTwRTvLQ5mTew1tjfthNpTocdBzPKJ4Go8TxWsi
4qqjDEDqsurzceO7V5Jo/MhnnL0IYr5ruJfereC1WZI6pu5D6pewIC5JQI+uPBzN+Yp6NYzwUCZJ
fp101tHxJvMoycrHk2SMi/pBzQb9pSsqDoTQtLHj6sI3P4IfgdYU/GrBXFSJ6luSrtHvgYcaoP+N
9HsgS9hML/mm3uFA60Q5PPS8tHHsv1dEWDzaERzyARG2IqWllQnhOmhjIuUFfU9Q/dDdSGkKVrPe
12yf/Ta4B48F8628zBH8C34C+tqIrxVg0eTWY+03MRhl5kVqz2mVn4cGdF9Jen6R7S0MAbfSFc8U
ACfzOQm1+g5gGG1VG7T+4cotDHBQF7XVTnvOzGB88qu+gsC4widkebhlmsYqZ4cyBts0lVIC1Mzo
S9vFxjpNpSVNtXD0h8MDMGcGFUCve90y3kxTkaL8z9M01qAfm4uzVDYbYMlkmkp/E/gRuNuWGYT3
KAfKxGVgmbhOU2UOP6+v8XWaSk85EVC7Jk2ZppCs/2mailjheLybCC739cGZpk5mOB9ABooeO6ap
dBnF2GisoKvWmbRNU0401mm6Pt0yTdtlmopG2zSV0q7rrryx0l7iYAZd93WaTkAjsbRkmorYbHOk
OC/TtDXddZqKakbXVBd16CLAK5d52UbW3gDe+yKlOTAg76aptCbTtLac7FpU+vs0JRxunb2aZ5tn
UMPadSrhCd7vjddpmqQJNhK/+qQk5q9pKn1C/gho++s0HasFMolpChlzDGqdcZEut2kqCkUp1gIL
cvRbKf3bNDX0msi5ZV4aPWyvvd6n60evr+dn+h6frNhZp6lIhZmjnyoXX37RBwyRX19TSR5lmo51
Cdpq64fXTZkHHya/nq4w3MJHhNv1s1yK4johkmNNWBzOHCPfxz1skReByMh3o2vXT0PZK89+DEko
LFHwt7w2MZvgMsEnA/wHlUwvKq5r4m/eSNRDTtCC1T1IJf5t+B5O3ryXpNRS+uSmwSPzXrJYQw14
AkWwdL/2wqTkWCXT7kR+TLoMcE7cd0StVSy3PqZmad9KaiAc4jwr/bSTpNRK6u57H4XBKpHhsXPR
VQLvtl5gtsGGqurZjVSYtaG9ARkpeCMywDvKj2vuLlKtrOP8tpqHb1s3nH6y8i5a4yzKKRy33o1q
/LJ147a2giW1Cc7SzVBauE010/r0IuYYSb3XzKo+SRK+L+u+8rzz1gtOm8D1Tb1OzC9v09WJygXK
8CgtStYUGXjJlmH86/WXjvpopep+GzInSecDmMjDUSoUSaw+xf73rRNctaIrPnb+OmV8qOafWyB4
lzctzWxzyqmt6wErxsnp4RfuCQ99lotnJsGhihv/mMEgvObhL4HJO9RwIkeMKErz8i9qTfkCT1dr
D9JQ08GG+6dazdLX1v9rX/9zrakL8ABI39dSlr6koXd9SUu2Bj7Tv6zVmRYHnrEXnVpDtR8Bm6pv
y8i91f2oVNgSErLYzNm+dGvesqSWSwdbwA5SGJiklmSLS/Zj6wzBlanZ7mHLw7hXnJMWJztpXeRm
bw4eHAcKy9fm5A647jt260RldxZdZ9FY7JXl9HFtbtGuLhv1yNSZ9pInF4MosRvLjp5V0Vi6yJUX
3TeMB0mI1ByqwQ4kI/u85XHwPhLDjsNAs2giclatjCctLIadyInWES4Q9wWO31tVqaAFON0CJnO3
jlU/ph6GKphIpSURtu0pOs5DrqwKS55hhubF0Jovb4bYOiVg5zxKd6u+dgSPujFe1raWh1cgzDp0
PmuQLa8wa/da6wZ7HUwpcEMjuyMW5bSKLa9mze+cK6us3LvtMcJWm3YtMCOnbQQ8zjCviDVrwZf/
PSq5pitnvZn/s/Ucu67/MHm3kiMXEY+L8UPdxnBAv84LvSauvDcxgG55pg6FYzqw4t2Uabqgue08
/Var2vnQj5ly8JrwO26tzXmK0/FBLobbjw9Yri/TqKs3Dpz10VXqsIL0w+x+k5jULgE7ARivPsMx
UV3q910x3+S5fxExYsIpKKehOrfR+P1dD0avVNcKHgq7N20ujYzwugHlaZh7Kcik+b4d0kOuMEXe
NB3MfEmjeOBMRrpaG8o5nFK0QTu9kRy74QHnaeciaq4a98SFsREr79bKUWaFD0Fx9aapJbj0tk2C
67XhZVzkLg6xX8+m+nHVTfJcv1CuddUHuU9GbLL69Diodr2X8RSZVTAP1ENma+pBClZd4nnBeh/L
7DhX9rD2ItJNCwOMU3dQqb6+ILmLlPajF4cx5BXL8K/CvQshkNPdvsmLDeBeoNTcqo9dWHIYDTHB
0uIqiqu6fSH24FdSSrrMUk8LN9Da+Cpo+iqcDtA+rC9HBOU5XEONr/RRSddm11HEcxBf+UhT17e2
Safsgndj4Nbr0EqBvJosSL67rVUvcAM8lpvFBPc6L6lSKtAScyG42Mt3Wzrxpl8l7/KyvxeIHJbj
35UlXRd2eLaJTJC6/2NTW8ub3Nb8e402ma3en5qe7f6HphTe1Xuttqb/x6beV9l6+lOVLa/1dbD+
y/Tnv1F6q/au+feV5ek2rf/0sFPOfNOi5Pxvmtpktqb+1Pw6CpvMu3rqFPX70pgH/HaZOX+SW58k
KOtyn4yGug+smnXFrJoXuZNL7kdv82Lcjtird0HqXm3lf6ooeb5Ji3KnZM5fXhPDcSYtKKYZgPjx
j/uhI2zoV/tAjnEf23HmXr1TQ5r8Z23Jxg/wjiPi4notX1tc23p7v7b7jz6kCbnIQLzV823ttaei
OsxArp3etv5PrdY23o3rlpRH23rcFNieeQhc2yA2+Pdgigx7CTJdAgLb+fLPXrd23tXbehaRrZet
hty9qyZ5UvdfKCzCAEoBU2jC8bHMqz81tz7C1rLcvcncSrY+tzy52wrePdef+tvUj3DQvwZngEDE
v835/6/O1wliEGsEeYaTHIso3EPRB3E9NCx7oghNvD9c9wzkM4fEgFJ+KLH67JIFUyDl2Na21GSV
1Y3cWmUJ6fqHbAKcsrvIWrMJ9MjfZeuo8z40PSiQAmsQ067I/gsdlnZZIf+/6fCuXdE3amDq1aoZ
W+6CyL6MwzsdtCb1zpM+AvW1yHaLvv0Cw7CMw/+oQ7k8299l37Ur4/svdXDtll2lDhjZ/64D8Mze
WX3VV57tVd93OvxJ9nUcYGxQP1UKXlvg6OByRRxNyvlBkQ0ecSjqvO/1BPzhbGgepcRvAuPGM7t7
SW35VW0SGx8mPcBGdv0oBVAwJKfUC3FHXhrdaox6dZzAx7zb8kvdJR45wtFgjoYewGuvd+8nTjw2
EbkLKyvBcluG11vBnGcmAHntx/S1GynUQ/tLq8w1ADy/1S/GrL7G4uyDd/uatyjcwvyeJT0+Na/5
Q65rh9iYA8gjUF8KIsDJieNwDpWMkHQIhg+bO123VpVErupt+0xs4I9NS8n3ivipg2j6Zn1KdXTm
I4Dz7Trsm3AXsSi0x4ctx0v9+FDHjrpqI6MMUrfBmb0LzNnvh5EKIe6cu8qxAF58LQDgyT81g5Ht
1pcrglYd3hBAUt5ucsk0QvjXuO6qkhT8nhvSqVSU7G1+bGrWWvlmfmz5Mj/qZX5secUyP5oOkM0t
T+6Ievzj/Khnpz1sqsocIS5jrb7lewHEkro+cNgmb6mKevMS6vVHaXyT02bjS6e69WXL3+aH5G1z
+XV+bLLv5ocUGMCDyvxY36/kyfzoI//X/JC83o2cs2ubPzZtJD8r0ydNjaubbSrLHAGwGXD515e5
9kVo0jJHtuwABtlDEbDCFwEpeJ0jkrXlb3Nky3MTiHJkjrwTfp0nW37oGL/myfpTmMHcexzf/q4C
szYufgA2Ac5/YLLKdS6d6Na3WjM+aDF+BcT0XBfuSN7gNeNRbkMGMT5E3eTtjTJgHWgk8W04jUZ8
kNtVNAavCsa8+mFcmlz7WG+35qQ3K4dAYgQIDkSUqtlJEyI4OkY9Htc6hjXgNdcDiCG6rUIi/6Zl
n1CQq0oHCRkIJB7pveJSq/dt+zI1GSE+W3dvepJhaIr+Q2u1v55dVHgzMm969wrD2yeGMxMHy2Ou
essDL08pgqLF+hTS9oTL9Qna0nVg1ofcBNfBdRgTn7gPYthex+BNr9IkhK8jWH0VASab0FpdegMz
0Loacg24NHl37x+gs2PnYpeL+/ryPqVOPRr+pfVjwD4KYuQqP7iHQWU4NHMUHCQpBUpmRCqBqm6H
I53xWKh1rO62Yj9WA2gMBhiTU9wxtlIRcZvWIchHD49rydqYVXXG0YOPcLem37Q2K/ptjU7S7BwG
ibreriKJ9zlo2HxLaSZ9iY7v9BbhtcPembvzVFtv9V5LXnVeddgGQWN0Vp3ftCO3m96SfKvjovcA
RIoUhF6ea7+GEJWNcVRP8zK+q8pSD/+p8c1Qvxm4V5XftL/quKiMb4B5837YBlCe8SZxw+MfVTat
qt+9UUCEnLI0NpXfD0KF3qpRAsqwTI43eitAtR/yIf81RdZHFZVjZoe0LJc3c+dPaos28zLSf1Rb
IwgaVD5YfGQQ3jRmK/zPvo60lG79rXe/VZfUm4EV1atldhcRpDluBB1nPWqPOLQ++FXTfMJBYiCQ
wkyBErWaT5C2GheQV6BBWkrz0C9ObhsaYIeQjHJi3dx6GIjBIJmENWiwCadrkkyx/O7bYkpv1rpW
gNPunIf3kqxA+kg8N8fIunRb/lexcvsFIrz0BXbL3Zq7qNYbxapabPXDXd876Vooqvm980u1CBau
N6phKUqPfWC8VQ04/req4TD2SzXsJwBzLarJQ/9DtSh3gLpZVAt0ZdcXSv2JsNSTV4GpUKSK+QgC
hPmIM7pP5EnjHSxvNh+hoyfPBdJV8VLAJ5ekyIXEL8OntUpJjrRRBs1fvKnmIlkiTvDgALN0Acrb
0sGa59vBGUZJvIeWFiVP0ev2Icr+uzUm2R1wD34ZJwA8/dbRSYAT8FvXAzvwt47YqOoTPoC4L7/q
qOM5dx+ZFnisv9WWuyKvHoKpAuHyVaEiD7V90OEts+WpSW2A00Ck8KakGg3qXcuf6jstM2fBtHLx
7li6ElUzHOL2memG11ueM7XxdQus2qqSFLCatm7tKbtIylOGUOEZ7GMM9MOd5ElfwC16O5Djtett
IFovGo9uRwivyImaTUdEaYulZcta73QMCFHY3W+a47ZHFLlil6ftoSu7U67w4Q/wBv79ttpezW5w
Q37ZxmHVCx7BGfy0B0nJBdQSyKAV2z+JlpJXVFN3lXQgMK3J5T0WutJeksT+tlWVxkGtjeqiWGeE
5BSZzcn8UGhnERWtZJJmzfRrkq55r5NU7XIAZzxTqx7d9M00lvp/n6CiZFkTUqfMTNBNP/D6gzOx
SgBwLC9ULs7/YezKltvmmeUToYoLSJC3kqhdsrzETnLDysoV3PenP42hYzr+8ledGxQxmAEgiqKA
wUw3kGnvHMDeLiIaWUzuUwgCtxPJZ9HbE7p8WcsTusiYWbx7Qt/dXqRtLU/ofCsnB6u2v5/QvHOM
XTBG2Fa+fVn0hCbj+O5BpnmZxXAMoh6BHW8faHlC5xFUg5wkWKGjEBDlb0/ymJfvntBl9tK03j2l
8+wTw13lAIKdH3qaVp87PZYNOJpdbtDbUzp/WfMM8YSmbfX6hM4ikF6tSi0q98u9AZTr+yeUpoPU
bnnyo/ZpuQ8k1wEE8OEJrQ3kmE9+CcjStxtBT2hnWK9PKDW8PaHLvaHO/zyhy23ICsDEIqJZP5AC
NeQRkDhxNoBYA/XN2F1frVIxlWfR6qsk18VXsJM4Xqun+QHHSdqzBn4ChPA5X5G0H3pFbyv2boCR
dYVzIX3b7nKgz8b8ZIAe77Et2xeST0Y5qiTF+NLEVnVvG/jI1GAGBlDDumm8lukAtIdkQjafkOLr
oLsgBvWt+ObDfXOVLIrXkZqS7o+/RRPw+87SkO6TAQaIDNwcwOcITHyceuDMBg7DhlHph0MIBjMt
+yRcoHTG4MLxSO6DjEoWjQIjr9i+RjjR/NGQ/rka8zz6UhegEjAV0qicOu1r+ETDREMgABMARATH
AP9pDoApmlY8ATkW7HEqJKrS6U6RvowANEN3Cqm79lPU2/OdAosfaHKRkXJCDNTHO9U0ITB71Z0a
uPZ6p5Cw8XqncD7FAf0ErhX6LpLCfr1TFc5krgADidb0CTWu/26FZr67UyRXd6oNePNoWtPrnaKp
ljI+2yJ7vVM1HwENr74K0XNPZyx6AY71652ij8zwRA3gQ3x3pybX1b4CI1c9I26Via2c2nhvtoH2
GVEPK/wLjM96jdBC5P63N/w9NzdeR/wwJMGvHviVgEJBQfK2n85xoIfnRd7g0nMEQpBIgxoypg7Z
J7DTmLXuIrUH9nqGq6Zo2x3pUTEhBpyGWUaYO/4zDHPxra4iBMR7QFpGNC7VC9V9HkfIxVbNZGyq
7sEu3u6oh6X77s+nWIZlyImnTzHbU/cgIcL5tpoo2b8bArdjkdep5a7ASwC8gTfdt5tFI/gAacKc
/nyCeVQt/YXFDFjmCxnclcnArg2Y4044XAFeVBYgCFjJXEOw68gZ0pud4n2DLm28AsFf5ZEKFWTh
dFazR5Au8PeVrZ+MzFwJddnwHZfgzSO5Q3IDG+oVm9iwezdm6LspAFDgoiFNmiBdhXlWI5sBwFw0
KzVxuqJxi1o+OHoXHhd9arSSBEhXjqFtqEEAsPOgm/rnzM60m9MCemYwhNwLLJqRLJIF0Q6Ug9k6
Vc2k4wM+8NrqOBnVHAS3ByDdpCu9C77FIH89khbpA12o9qYB6U0WdZcAt+kUO+yaD3oHz4eyjcvk
mNq2fp5HBDIbljIi9b3XuqnmZ+sh8LT+zICGkwGgHfoSUdsQk6QPRoWmWhq7HphX/gpZSLiPbuyv
5tEnP43vkDO5mrVJR3Lrt2w6EwQq+DDUF1yXgPrum8jL2aFhfnBOalC4I/oXnO+qIJmBGEWgBKh6
MY2IP86LwFH80xroPP4odchU7gHFjVfp0hFdyfg7tkjsOOpY/m7+pTEPwF2GcCOJDMUP4y9zmoen
+myTIT7fZ1NzWHTmiSwTowHxAxJe0tmANaNPwJCluxEDUMsArJc0q4bKGrBbYN3JQGJTuQnzrDEr
zgZSCObC/LtKrSRzG6SUIZIH6Axvyj6w4t/ZUsM8CtnpYlvakXV6HTJFzCGi1dTws5IOHspVCvAD
b54gjTMr0OUsjf1E3+Jd82s2+u9noVk0za9GIm/9rw/5bkQ7Q96wY8vE+9ekl0+93A5EhyY7xpwv
/53+ou4wIC42CgHFwRaL+UZ1M8bsAC534KsqERW+WwNhrTBBEP0mA4CJf5eb6wkZtViFKXmkVo0F
1ukJUmjuZJeOd4aRgpyMuWeEgY6zKKpdA2TiV5AaDHevYvZihcB7QwKBdknA3XChq35MtUuLGEtE
eyXYE/yRL2rAzDdOUzKtQ2D9APDobxW/L0EsUTQ/SE69GUk9vurldQ6QzsEZ3g1LOtQ9gLEcbGGA
PmI69W4aAz8HPyrQCDX8oPcFUPAeeW7YSLBE3PAoskcS+aUKPJ8kAiuUhpim8tgCD3hF1blInXuA
gA5AYoRVEobJnscMk1AGVHDGNwOys29Uy1mSgT0q8MEaCIOc2UiGEu869C1j2lSjMW0dpTDFFb9L
R7GdrQfEYMq6uCI0uVvbgzV8B17Jyq4NAJTrYAWRzBweDTevdkmW6ofMnKIb6YbwQyDLHCSTIsWJ
Gw++NSHoEvxiY3ZwGYEGssDhnm2W69wa8A/d8BzMieB8WNVhA+5FqjOe/0CYlXUMuFNeRDZ9F/2Y
r23X1L8bjYUsqyH7BZbEaAX4ebARgsBhC/io7JS6unkxRQBuriJtPiPb61ogYfZX6Ntn5HG7nzXD
Uht98QRGzGEdhP1wRAKdlKt4Amjeig3+27UJxhcEmGbDsSeNWe/99X8l1CEVZEhdCIBrbjI3RfwW
4DL1fmy+aJ2DP4bRTY9pzJMHDvrulcEs7XtuyU9YFLpPUVCV+6kdcDjcFuUzMBCu5pC736y49ddp
qI97W1jDpxEsMZvcyYO5CjQOH+Hkot1lhhw/9QroeTBLf1uoqrSF7VUcadbUWuFPbutrKfOoK7Oo
kQiQPHJdUc77XXyMhhpczO0osC5vNlSbKt49OFgbbmU9FXjcUO3SliOaBQjrltaOx8QEg9B8qSH/
GvhkSsoKnHbNlwZJ/docj9S0FCR71zxfUjti/6SxdthogPXcPrtiSs6Sy2JE1GHNgSSX8HPV2Pqh
70W/72oA/csY3rMwSfxPJSLpV0XCop+RA2SKHIwuq6YyDsItzW9aH1iKH9d/TINI83Dk1V8Ac2od
wBhR75nV/9RYbd93cepFIJj9VLkCzCdgJ10XSVV+yZF0A+DY3L3U2dTAtx9dSa5LvQLpkxQ7I7LK
L7zUkEMwxc9A7sXaIQ2MNVdyd5LmyplYdO3CzLnPfE82xdRt8kavL1IVWYjoN70aDmEa1HJHDfCw
sBUL4LKY2qq+zDKlDJob7KA6I/eROmFiF4f/feMoY9AqpEa3J8VZhy6BVDIqV38LQvtKnkg2D4M4
ddA+trm+JSHNZJ6ZD2gDRL7qyI15G5uBAvFSR3BsgU4jnk1izdD2oS8fyTbI1MTIoktMXA4IUZsM
dibTeR7LSEafAp7ZDv47YTWkQMThGni5QJ9R487G86VqLrQkA+qihjQGVaWGyAn2vSWqHfDeo4fJ
sZqTX0ff8AqMHqjQgj5A3KY9bhaZVfjq5gQlYAJhRQ0BjosRzh3cSJRo2Qu4wl6wTIePo0eUEPDJ
9StcC/oVnEuasWq4H62wYwv3bljpV2qmK02X8gRkhoM/drrxzq6Gf3VdcFd6i7JQtmTm9EdLB+T/
IiEx0HnCbYfElfVQ19M1Wse2qZ3GEKxbdBUX5evVv2Sgjr4E0+TvPuguVdC4TSVCoNDpv7pKp0Zb
GUDm2swqb4P3agY0JCC8jyG8iLt6SDsAf1DZB2AvSxMAjM1138kF0ElxCrXmpVsBztqELikYvAyB
s/EytEF+WYq6Kl+rtoa/WsYBE0Wt1CCrDkdZVDe7STtZzAIAnJK5SQxM0Nd2N0LgWWO9Wr5XAMbn
bLX0yfS6AHsajasMg7R9PyQp+kHT4YUOKPcBx60ruzKzn0wU6yzJQUbkAkYXGIvRN+njZ1yVUj5O
ZR5tDQBdnNOsHo/wi+t4nsbuFqYs2BiBZr1UPfs6NcXwWxqbuR9j6J+EZfmf41Rqayn95l7r4a/o
G608dT53Tq6baVvZi1Th4gIfLdHEFyPPbuHQNNfJFqmnhRbzKifskHw45geATlcHoI9Ul7Ll4RaL
guJB5/a4Rm58gKwq9pMP/fgzMxA1TcSmGgKC+7E0fyYi/JlXIvmst82gMNHqh1H1jZeitXW67MnS
dOsWAg1SY8WNKpoT2Lcg7n8EGVwzJKJiFBJUqlY+eYusUa7zpHZHYOHCihrcnrkXzR88EvE4qpGN
v0eueHGZqi48IRXb3NrWUD5q0QiEPgE0dy362SoOekCl/pjw/n8uWkDWLDadX5jbynXLR7MFAJ0e
G3/bDMqmUjYSPJwXjj3NCQjkvyJHB0j3IQdc6+eWDeY51kwHgGIs+hzmVuZxJOnuhzCJPltyuglD
F/fgOIof8qm8I6PQZDpoJFjsUVUvWrYaqgzEKqpLnNMEdqC/NEOUXArHN1ck5rXZeYM9yP2sNRWP
ruwfCrBJdByb1nPkIhs9thHl01pAhmyxHk6zLu9vmeDp3jWKs6syRcFgxI6ydeaapTJnSc40w7kY
egDkeZU/TDIq6gwks6b661HJxovcLNy7NMoHxAFWQeAVKgN2Urmwc13wsl4bXPgemfiUQpx3oFwO
8Pe3WfrRxsneJG5ebFhWWNs26HFKqmZKBQ06iDE8OJb9/YM8NkEJC0akA8lHaWHiPViHrw3+W5Mq
DOaxizrxnD7Vzh8+gbDYUwkK+8MHOTbXHQi/7G5HDYin2eiNygtQN4DVACeXcd+9jpB0YeVpbSjw
k1P3wYi7chdFyISa63lgYaXi8ue5OgHW/Fy4SHig1G2aZAVitTC9YdtY7Sa8VY+DKuiKCiBImEep
gmL/p+yDClVJmcyWKsk+dP8v2QeVpXvRufu8BMLl0ucyM965ujcABWmVT72B7A5hgEHT9pFapQVb
kgGGHw2aBPb0hJ0DyeYGZIbctT0o42FJWnRlj+ZX13cAgafkVGD1b216nYWeA9bQWYbfkH/o+vgX
adDAdGXyLfBT4tuiiYiGfNXHVXRYVHHYanhW58jNANBHfyVapzzVDdC83walK7cRawSBNddlfnUP
3AcrRSRLLgD41iOFOynAAZoYWDUlrYvehmSwz9NkHropbBokEJoHX9j2eRk/Tex23fWpuZ17oM5c
RXc/z8cs6+YaFM46Z6zCuSVmFoxpdZq15YjfU1SXhrd8bvqA9FHnOdBNwM1YxqQrdcdGbuDW0ecO
a+xcgE8PQgf6JG2h1cdWd77O4+LbAVr7cDc30venda2+n+tjLAJEGOr+eu7MYbF9arCBX8bkALsD
IFiHrWCoT8+uebGSITrNNSxKrFNU6tapapD8AidNcoA7GeCcCm1cC5C1xrtERWqiOqqqrapL61K1
kAt9rKV0Vlre7rUKFE8iB+9uMOWnMnLyU60KK69igAiqyzGxomIlG/ePgFTnOl1SocMTvzUm8Zlq
gsw/djdLqVNqcm3NXoFHItlbKUKddM18FKJgT1rwLeJV+8wdK7yvg/bCNL95RiiUOmMFghs1Ooh+
O+YAc1lTayLwjGWFDTh7ELsGlXOsrFw+JE4c3MFRtk0iN30gUe+C4o8nRrVeZLrhp2tZm/G+UVak
52hiw2KruSO1walwIBROT3O3qrfRMPC/bpjVJrLgYHjJfBF5/RB8T7F6uBRWB5QlgOLOBcmoCgiY
tQhD7bSIPqi1pR6sQU9WeR8aqEodg9LR3NWV+PY/O/l7LCzTaqzz/p7OMs4y2Q/9ubzEubrvfhwH
kP1s0wcy3BSKxsTgVbO2kTi4a4lXpmVA46laW+6oObHdBEQIabrLcvWK/7sAMkywhzP3YZGTmoGD
x2YF8A/gcNnDq5l0EM1dFikD0Au6ogZSoapGJks/jgRsOPZTpRdq2bR3zD5Y8eCoFUH20waZEkAj
4xjwbSD3zpHccMByNLsBhmYA2flgfusnrHAZz35Fdf1DIFD0kxu1DtZZQCjxi08ukpQvVa5FHhKX
h5fcDx+TmOe/xDQeGj2yv0Q5UJVLk3H86TrlseeSbR3DMB5FJesV9VwVxyYY5DybGNny22QEEK8x
+v19A2DZbVPhJAJ8lSm82JVug3gOnFrUTAUIcxT6Y9x6iwyJhMBYbP1u26QamBYAeyHXEsuzHcIz
h3tSlFMz4JiI+VgoQkYNEfbj8IFniAhJ1dnJEOiPYF51ATSC2VCRCOswWnK4kIFeixo5XqW2Dq3g
+8glf7LT1ngoajAeSdt8oiK1W4BOlOxGtUA6OXakNTtRFfuRYgNyB3dHVQSt5jvXdPhGU72B6SXB
WXE4zd0F+Kkjc1s7TaaxkvCbPRZIcLxr0/Sl1ZLghedJd+RxNa1ZZbLn2gQP2tgiR6wEAuvKFQ2i
v3qtBMGDQm/m02iDrzD0QxAh/6nPQlKaOmHPSrq6arK82Jp99TJ3Qa1FZLLwTJezlMwDDkwIYNqi
T821LfV3jpEAJQp43Gqwsen7CuRP/bYUeVAg17JGSPubvOrBtaiD0nozvsmw429PeiTuwXym3yor
1m8D/PIb1wIyoYWU9C04xes9mMj5SwfviSyd4JsdOpmHvWMGl1RjP1X4i+6cBlySAr9eZMAXZ8vk
0YNM3Z8kT0r8r1SN7K+M+YjAjlxtNRskyOs1Y+Hf4AvIwDCfKzp7jKABhJAJA3t7P673rls8p3rT
n6UGorSulPi6euuHI0JHrvOQZWv4w6u9bzEDoCn9eNMARZAAIwnPKJyvHq/72HN1C9p2pW1B01Td
kbJr5tkhjQYQLZN2CCclDiR1YG+pvrBEmAAL5VypBg4/8yF1SrmJIg7AZxq9emmTsgd9CtrGbIhB
SDgGG0ZjJVYM0DSZX17NgYcbmgAUmsdKg0TBxJruPG8nrPhdmapoWYxMRZFlpWdhY+rNFkDd3Yxl
AVYPpBx62QhnRQZnyYWupOLW05IB2HV1cP4gJ40OmNrrHKd+r6bKHvH5VwO5TTvBRH2kwrd6JIrR
ZTsxMNDTZQ949rk9q5rXK2qgqg2kG23dKp04b2FD6u/M313OTW/dUdXsgP1cl6JevVOcL6l9shp7
PLXYXoHusKw3NPK74ZFqiNPX+lOk4dCwYH6l7ypgTG96Y3LWc70JhLGGayTwRO2X1zLSyqte5cCl
6BSbWh1O5XbWHKIGqGKGbu9e65V8KIEscyDDzgG0zUY3nC3Qx+oTcnlLZHpqvFrxBj49clK8K5DQ
tWEla9Ykmx0gi2eFhKCmXFld558Ws6Iz68Nkh3zfWrzecA3gtj1wrWWlZb97AM8bQK/5YYYpIKSZ
VT82wAeCb1D2J98IsbGtYtvzgWr+VErgdAJ4PP0VIkJNWcuE/WiisQbfJ38JNce5OmHOz0x38JeQ
gZdFIN1ng9ToeBWWZrIflXAyjOnSNwBOVwalA1ZNMCCBME9VyYyuCnNwr6AqQWyzBqTjP23URW7j
mFV0oHb/0MBwsI1Fo/5r6QIwFiXCoItmmw8/UyDj/Zau+xgFAw6hK1AhpaXe3PyqCPalPgBEfPLB
ATwCjrnS7O6TVgIXt68056cb/py0pvQmLrVd10l7GzE3QwxHYxVeJUEJIpDyzSonc/Ef3mZeIeCw
NTKJumlm5l0bgmm55oWXA+YIdAyj482tOH6LLy7YYeYqkhoGL21NCR2Zrww+yh+SsW0HrOoAnxrJ
XL0e/2LJ9CMPm+BzAuyodQNWgnsg4NRbLQqNc9ea0RF+6HZf4813BXVk6jVpUzzFcYtE4by1vgo/
upu7bJ41V8B7wKPqnjVu/rVIEfTWTpX9CO6G2gtbWV6LpvgVcPgzA+DfR8OutWzds018D4DqnUbw
I7nusAFKXQxepwGHeiaosFJVzC0SbAgRN4DTp2vaRVq5fuG+bazNJNH2hez2IWirn4UOpr08ENa2
tGzxBfStlVl234BcXuG9VZX4P9TFYymnT4WSx4D3X2cgvL1iqWdcK84RVIPF4jf8JX2qAdT+mFhY
2GCbVHn21Jfr0YDrGOeO1ZEhnjMFYtS7YnAHfmVD3iJgnuc7ZGqDrIU3Gb9i5fzOgvQWW1GBbswy
5Ofat81tLjXtAdi6OK1vU/ZDm7jXa6b/JQfp4Mbx4ToELFd7gXu13QxTwb4y0IHjHJ/9QFga/sl6
YMrAsdZ5eIGpdEiz3vVpPYIksvpJPSKU4cx1i7+kZsTx4MX5aUDo712kMOTjwil+uGLTUIcch3EA
++6OLQPpxhSK5FGY2QgUNzltIsARPJIsc560EcjCJIH3w/SGYMKDrvS5jj9JO1tPfpTgRwOTSMfh
VQsIPhDDoioMQGmK2kAcHDTIBgcxObgZumBHspjp/C4PcAT01gcT/rQ2hQDOuurDrfL6aoF9ddGQ
UaDYJDIGLFD0m7pBdBlijgM36JNRY+Ct4sR4TUa8CU5SZ8EJsMRRjv3X33W8cILToAq6ouYcmONY
5ylhqXNpr5cm6ikDlfWuc+G2ebPLYrxHE7yvmRHrK7tIpn1oKVLELsCLn+qGU7ev9QY8KqBys9G+
6IMvA/BAqlhkVKUGUOS99kO7EiqWvuexyC5FZjSIQBHMmnTtHpDyPnDBhX1mPaLNjDrwn328wADD
PMKnpaqyTo3NgNCVPVUdC2eHfl02FxOYR8/tFG+5FVVIlczNx7CNPF2JjbIyL2Hn4MxT9VHblbOf
EAa9oQEB7pp6udv7O+oDWGEgQGqc/kzVSXMPWdDkDwAARxB7bKzIqK0z7crz5rdZit/YY4uTnVdg
LWj7n4AOak9Nw4aH1KgN8NANl3EShVxPgPbY4G/E8UwnRn0YLE/o4OkgZenDA5JFiK2btYFiz4CN
X/M99czsJLpvFO1JilyzNeOgKu38Ktno1BeYTF5io8/PQjdfXDbGhwS+TjivkYC7w2P8u+BN7CO4
OM2xBIyBOw+PpX/Ead0O53TWkef6iKP1GACF8EVeJN7ua6B39Ds8UvwJkT712m4Ay0JV2+odb4o6
5tVq7yEQBX2wxryFhw3KWaaNF2mYX6nWgmwHhLTGqvWLEHn5YOSpQI1+T42la0kw7IwgPFWWOM9K
NgES0vZU1VrLxcohDj2qsiTQjrptWKtZOTHknesMdyJl7aZxBN8O8GY/CFBYb0QCOtko0uIHkvVu
9TQmdn4mEbaz0Q2RUcg7NLpkHXZTfNDdEACCbwZLJwmAHBMw2rT/6mAx+J+d1KaPM3C/70+GFgLN
nufyPjYb/1S0U3pf2356j1gqnNFEI46b3mRVCgDFnJvlnmRU4KxlWoPXx9pOTgnOVGB0IA/HT1qP
uiGdGOEMGye+L6Sv3VGRyGSNlFV+WURjHwxnrId3QHrVZy1qzCtZ7isdkV4fGqbQDPHy74vN0uAo
2yBzzJUV5cVu6R2A8shwssbP4VBO18L6Uml+ewHELV6tObDgriVAOne+axWrKKgHa+cXCRhUcAY1
2A+gSLBvWgSMLxCV42VttPA0VvBzZ2lqP1DRI2vKZr5/k5llPbRJN+2GPDLX4ASHhenXN87c5kKt
FhCHjrJpQX+reif7ihUVAB2D6kgq2ijLi2GBtOZtBDvFOqTXpbEjDa6Z9s2sxUoi5nMv8Te60hIX
p4vlcM4Kx73WaoFHRaqquSFuSZqlxw9yzozQA9kUmD+VGumSyqBjb2I27XbpYzFt5PDVFn54WPSp
0a0QXAEGUxxa/j0HFwucC8f5qCjBoL1a+iyETFfYJob7pXeyRQCksfWd2J6VFwtfrVhbRMr8/QGp
Cm/wtEqDNgLM21/3AIk0N6fuAoThDmBVDMpolUcjGO6dftLxD68LoF9yRz9RnYqlSjZAn8F7rgBj
3CWwXe1ocLyRRe/CKWknq7LIrefUGsaDbBzAjKlq1oKJ0kxx8ic63Xpu9RzxUK7eHqnVSrvv6Yjw
SWpEoBJIOETzVHZZ+tib+ZaUtEC4F+DgvQ6Q9MX7AYA48ToAKdMAdda0x9GI7Gc1gFUDJNo1rZ/I
BA6blT5q+dlB2sa7wgWK9qbvgAj+oeGD8lJFREl90gf8+aAjEidlV6UbTYUGzgNRUwmChhXIM6T3
oWdg6tSIAXqbjN2mwz7K3NdZ+QHCpJzkYRp5dJ9U3Ad3ng78QFB631PRab27rTPerak6KL02rfJD
E+fFSnPjeNYbcXtPUdPeqKewNcddmuGkNKjhBRnT9ti6OD6qAhwhmGbQXkkubLhvB5X1CCVf+Uvo
igrOS6TL+NbLBzlZa0EO6iYNB/bUIxks3SLFMYTrQ2Pz6NTg6AJU5C3HKZAdmfupcJLdEPHghY3V
qRgj/bv6qcNHPpbAJNAn+IzLwIv82Pw29AdSKEowjwZZYp9Ld1rx0PI9I9SMT/rkgwTLcMH9bTXm
pzaxXqvEb4EDBRNQeCnCcpQyteYxGMgGEM+TCKtCuKuUPRn8P+ypu6X3f9kuU/kwNlXrYFwDPrk8
TGPbHR2Rdke6GlR1kVFDXZjvVUj2QW9R+VdXBjPPPh+jA2g0knGFZURwyeUu1KPKOpoiS88FMsHL
70mfp3dtDZqTGpEt6zj0S6rCoV7fI0C4unfAO0giqoV2AGIVluVwrjgswv6rzK+6KkwbqCNxP+KQ
oDX6ZqOJCKv65DHuQDlI/9kloltP3HC+0vKARJOfCC/GKcNmXhZEAiSrfcKsw7wEMPp/2c+6gayE
F/He3IDTN99KxZ5ebjOgLfiKmo4KQ3OyY5g0nhkPvQ3/IRpAKDIpasM0Pxop0FKpSi2mwPZ2+9ZC
Mtvk0H5nCIA57YjTTtByJvscH+7ZAKzh0ZBJ5tVpN351jRQhoOU/5ZWSA3X8o74JKEuQl4WOV3AN
CQ5GVX3F8uden8YB5/L1uraKOFwJXiAAzS6/OQJr/QkQfU9tFQnkzWc1DttyF3jtBQf6UuiARsIM
dmFvmTeJsA7kkcbGhjVJssHpYvegDyAuwCZY31O1Dir73uQ7M04Q4QemRWs3lGkH4DE4FMt27B40
jtBrAx4g4M1B1hZOe1eDapXMSaNzLfDC6Egonnsx4SnNurYEgRwMejsuLqWp3QHY/XutISSGF1WE
bbXsnqIIGTKM4d0GOLf2CWeZxQOcFWtEOHRPfekqUKkE+07B2lWRuu1PO/naa4787Qjz6xgb7DmS
voVEm1Je87EOwUEGsvoWQSf3CMYsAfwfym92FO5bjtQd37WrLYvqYYO1enlIJ8N8MZL85gqp3fuW
KR+7PARGX2G+TAz/ZnHqiDVpwWn/3qiIy5tdiukeIX/WQ/U4BqOzskCGth/nH1PSOqsCqRB7Gz/v
cE3tVBfqh4VQj/p+scEmtr6nhg8y3Y3TnZEl3W9qTbjMwbOcp2OL6KFgHH4GSQqy+hLxsewRJ1U/
hlFP7uAcaC4MRKocWxe2IVnQNTsmKnaiWuKXyR0VIPwrVJoRHh8lW1obBICwHMQbOjNWYEucwCLa
u+e2SfxzbTO9WwHK0T1bqqgQz+xpI6LhSAdIMuD4qUqGZwjLDgmSnVPejtEeIER4IiBC+KJeriwx
InZM1elqKRaZBIC4M1nJJew7kOsF9a3KMnZFnoH21IRNvK6FdA5A9NaewMAMtxirXY9aM+7YB3sC
pRSZgkvUvSJH9UaNJMKhRcir+Il1qmu3fxZ+GV6pyTYEWETsLDmQupEk3TYuIzi01DR0Nk5HR8dh
FrUGSAK+KzI4PdU0SANhOCuAKwePdTi0V8ax54iQmSNHJvY1n8KHtGXhQ47fUFLI6I5EoDEyLuGA
IE1rwBYi0yexGywHKZBJkSVrU1rg9dKMYIfjIbT3dYI4XayIyRiUueUtgP+JOp5FiWYfCtcs38lC
RDt5JtZt3tzpIKd0BcznHKTrqlOef9IRhn+jDsxpDM/DaH6iWqmmXbBRhzdRCzezPQ/ga9FEmO9f
7StzP3YNyMKUNusssNUZ/Y5qNDP81XR7U4DeBa70FN8NgkI2NYu77dxBkIuXeootsM/hBoEjpLjg
Cz93qyhs+hvjyXjzJ2u4dTn2QVMVOTvXAr33Co5qfxdZNtgpoiGsvV8B6VNbEuDWk67TFdDtk9rD
idUT0ZtLybuDpgn4Qf3O/DT43Wu1VAEHVHVzxPIS+flSJdsQUUuHJjD/Y5vDJXGX4sXslUBZvgwD
fMsrusx0/HBGHtTbsc8htDJ14qgK0Hrj5BUBezwc+7VfgJJzbZeP0uirh5nez3eaDU/AhkXVvG75
Jc/8e6oRxR8b299cRv4JDpHu0UTM0p46I41U2t2jPT5Qh6Sem+Zrh9SWlJb68sp8NVrYaLjjdFdj
s4c9SufER3yNn+D9HGJvDBj8zfCqzzqkKOGBvON92G16V4D5HdlEsddWipzOcZvdu84QEXzDUwfU
U+rMtu/bwtCuSy+V5VZ4SbS7WUH4zNoXgDBbzfWolviBR8O4nicHJ+Z01422vga3J/eWfujKHxwA
kqSVBjAi9VFImBjNPmnj9EyzJpGlmwKpX7WxroRbbXjuw/3Syu7sqKJwHFBLqKt/yZyp2btd0h4W
XcSEvrcie5L1gVvs6rj98j91JdI7113C4g3DVuwSOjp2c7HW70KtMidEGZnGtArHKt+BTQTpDEpp
RHjWJQyVOimVyLRj+ticSBbNJqo5QpQEVgPofJSJP9u99ljkCNuJg81rVWnPE1BXo0RCCPs/wq5s
u25cx36R1tI8vJ559hw7fuEqJylqFkVR1PD1vQW5Ilfu7e4XLhIAKflEkUhgYyNy2G6+FF2FFvcR
Id27gf+LRl+01O1Fc9BA9J9otFyTjJGPj204qqSv6ULzhclG4GB1mfisZtmX+5j+UN8RI/JULIUI
zvSTCCRuIhfQA+aH19n3z3Umy+WCIIm9VLGNKoe//+7lhkXoFFseNqjPSkvNyzaBWeP/14FuPRDN
B9devZdl2l1qBCeQ8GV6+tJOjU5Gd4+n/Xmc/t2NGnE2PHSTDZmTDam6FNFsBRL63TKZtMuQ7Ejm
48t28HRwnufX+LChwjsCjNMrpa66/jr3piEypxCCQ3XV7R+K+S0TjHgxzurJmt43y2R6B3n/Nlm0
y4JfLvJ7FZr75SIMcObtF+GyTlOjqg9PoP7j8vGQwG0KF9IGHNst+Ct6daqb0M5X1KUmb3yEdKdm
kX0xJDWNF5su4Ug6+2K0zFxWy0On3HCrG79ci5Zog/QYZOGwFkVTo46OCs9Rlw1y7n4Zi8JAUv2s
c4FqdkANdyQ9y5zwTL0h6MEu/GX+onIQJNwgxFitZ3WcNUa8WfRm8RPAjOGCA7O+RIg7WOB7BJMy
6vysutpD6xltD3gB+FKSQAXXdvImz3oUdpvnkIy0zjR7saO5UQtc/LzWPO/f16IpflYBaGa5JTzO
vHo0rVOnDRxRpoGdCXkqlSrgJp50XVM9xmGrN+bYlihmaJUAmEPho+JnXabplUaIeSO30O2PZE+i
1E6MXazb6PMi00K2KYeVRjwAjnCsQY3DtzF+hvnqXjpkJxm5+GV+X51njdxEQ9/A7fXPHckmvdV1
JuerN6oyro2BQj19z/O1AeDcjnUVKp3+noAC8noKkozzlenvGH/gLMDnu7CMnB1dNrk2pxuliahE
XG5q7vQ7Af+mW1rivgUL3q63GGpYFj4K5aQ9cplK0V2avhSvGXEUMO/J8Mv6UcTxmcQJaifDSYLQ
gROa4pXWAAu8sSOt+59rhG7Z4tEoi2/aXgkp6x9h0nprnrDxBqr+6DyUY7kdLSW/51mws+Tg/Cjl
0AJp6lePmTRBz4zt7X6oJMDRqnsPu9j94WTdYzH28pvRx+ZusDU7pmBmeBhy8EORRWsApOhl4TtC
QiZScnt2Geq8u6IIPF6QGT+xOMpXZRMJ+L8s77loE2PdI5I8FTP1n9smGXatjgClrlr/GXsKdqwy
P4W7bjJWAVJDEF7sH1FxW8H7mASXQSDXLRxQp8KPjDvqWUjB2TioQbopTR4WIH0QpwTRrstigrLa
7pHX7l9ga2fIkZwWiKRVYZf9w3OH4YjURPZUlP6Llevxr7CsgM0fh+TO5jK5ta1o1qToQJ3fAf0C
du47BJumHNkMiefYEYcrEqa+4dxRrzaFXldFlu1Ks7BRYSku7i2ni06LiYNU6Zue/khaiqYhj2E4
8AJvv89ppq03VlOF80WXyU3u/kIpt/xohPbfVd4b59hTKEbTiu/MsDhqxArrIVTRNpxGJALbiMnN
8pkGhivOsWyrexr5EWpymHzyHE3mjkLEGztM+2jUgr8oECVtLRUmewMYgZcYoOU9apaDomnSWk3t
HVHCDck5k9YLRYBU8xjs8JPWrBEg8EsLYXMoUyeUz0a7A0tU0q1x2N+1hoXqQNNFQVvxjtSCEEdX
zKsiL0CeGyaSsi+QmBdbUf8IR3R8ibNcP8RV7dyS0AAwxWsfqKmb0bpqyYAUgyidrFjZWxe/ym44
e4Rg0Uo7G0Up/WeyoHUY9wErjuwPsicRmJBwrAzTHEfffxZqwfRxDIARmGWkSHycfZAEEaxoGsna
ptP7Oo7FupIOrmiZqDKKzB9ETAYn2SErFK/8scOdsSjZ+dotv/wBQx2027auAcZuRQC3qoedqV8A
xEAXoDvEJr3eFNI1tvOfJIDIXNdFY+3mm1VAFyWI/K9tXiXnHiz6c6NL8J6saKyav3MrMcAmwAZ/
TSKwMLJdguD2yp5qDGuzRtEWVG2/OJMfVSMjflXVzJyHbaD+GU4+WDIm7R9zzWmpL8bkkv0/5y7G
/+tcMd3VcqEv1/19kyi1UO917vCN66U9aGIBymqtCG66EvS3nRmh3FKEr/rK8jznytXE0DQNw7ZK
7zsWaNSMSJDPq6Pk3kKUG4QTUCj9U8bMu9GAxElR9Lu0Q1CIZIvCDoZb0TvteVkiRjjq6IDxcr7K
YosUfrFKq6g/LIvI0eAX1Bw5k8hjbRMCq1hiR1PilbLYmV2v76p+j8Jh6X3FMvwNVeuobZ0HyPoC
xmaW0V2EstghyJNdl+kNCgKDhSICemBaYFFwK3sP/dA4Ln89qwJ1Kqv82yIie/i3wlXtDvWeFHSp
iFvmNVB6QxbLBNvFIbZsY6TmTNebf/R6eBt4yW7L9KCI2p1y4fw0TFmtFVK9tygnboqNyS3WrnTO
EFPKbB/x0UkqatO5zN2IMZTYboEWMmvI+sAPdjxB/WGd9u9u1aQIBLMVKWlWOU2l3h8yZJQ3O45C
1rNxy5kD4CfWJOP5Pmi83AwNyVCbMW6TxgpZ8dtCpsUmV7n3FHba2nDp+bvO6r0nG8HDS5kKlED0
3Cey6Au+8wsenn2h85s/Oqa5koOX3wbdnmMnqE8yzqGYtIPFbRPvnuwniriDMIBmTA2ZUONUArhS
llU7K2ssLDVNJkM1DGwdA0G3WaznBccaOKwA0Ob1SHPmmUBM5Pscvt15DZpEd0GrNajNhWSX7olE
84rTXVNvzML+3LXDdrFfprOoBVgmj2+5E/Kn3tB/o9bocB6cKn7ymGOfXJxoVzSkRsOisMfhHMMv
+eS4TAOPCjwpopiRu/ETjYSqyoFbEzltyNoFbc4GJAJ4ZZo9MqarRiUbswzNTV70CIO1qH/r2Djb
0TDsA3WjBo+OupWGv+9ZXp1JaUV5e6NeD1zmpYSfhEznhUnRKHy/sWP/i6aTdlkXFburrQxYv/bC
0EblzsR5srXANqkD62CepGLNDL/YYYdnAmfucXUXNz7QTEGL6lHTkAz9GBRwngbhWiKlPyvmKR5K
fwadWZ60acBBY8nc2mXwVa8RG8AYJRfL+7ALdtEAUNRsU5vMnG1Su6l3BfJX18gd5FfEJeNr0ILu
GKD2zN1mgWGuSDgACNHNXbLUIkovkfuOM9w7wJ/2ue6lemzArnDrkfNowRP1SE0r8moXgtths8j+
r0kaxCv3RvVKIRjWwOnBBX5ZZwrLwAdrXlw9hNWG1L0eqn1v6081EP/DOW3jlSpCfZcYRXfnKXzR
LJtnB5JRIydtp9o3Vdo28mIx8hXeqDQBx5Mz9rrtObVyJPPH9ikIEzgSEOEFCRB6S0OyCOjrbTu2
qCTzX+zqaVrt50+tKez9MpV6dYJPOmt8sV4UcFlazbwUCUs3tY5ZqXYpwGEXGZXeIYi6G4263PAv
w9TQkHoko2E42j+KOC73/802japgnpWDeMI1sxXjvUAFH0RuvLjUdxlYp2lEjd3IEqQSgAEqZnWP
JGtC46mKsTegEYtwG0buzDoS6Rp1dPsCmAGaNESFCfR6GoPyu4cLW4S8OuNLii4ygAFFCZwjyajx
sR0K16oOAtBEWtjlB2lwFlNT9L5/jgu4HUUj43Wbq0+ZtnmDs/pvGzIkNZzsQ7yJLP0rATn8jhTL
WsuMRWbWI9YiQ1IH9hFk569x3LRwB8GdMjeTQ+bLsEZSTIfPpzv5dv2pWZQkk/9YkHIWLatRDxau
Vvy0zPzzUv+sQfI/LtUAQLAp+1jb3mvmymPsuy3uKdanwmM+uJuncUbdzsuDtWeD9Syecsln1Zfu
PIHm0qwvzWI/LzWrFumXqV8uO6+dpmDoDCMck6aEJ2wvTKSGTl1q7EZsOlXJExeTopgUc5fUqZHh
SOEnR+0hhcXi4eq/283LItxn7n27f6FllotQbzbpVJ+vrMpChLFmN7xeDoaDgmwRik3dSESNm3C+
AT0q3y4y6lkonXIUXD3lXooi7oAzHJIprZGaJcvRgXNs3baAuS6yxS6xkxOYY8x7oUHG01mjBFMJ
F6+BDe6VEh7GkHniwdfhHYl5Uw4n10DOg8UQrUQtLJw22iK+S1Bgyx678IGauBfJyYkH4B9+y+wx
K3ZdJ+CxKsPwAXVCwgeVqmatmnbYY88ypGtUVn8xDBGemzLHsKz3nSur2VaaTgSsOPK/yNSpxuaQ
pqiPGYsW26Y6L9dhBCK8TY2I8gU+2/TAuPNEo8Au3UuMUGZxGmVZr7nozY1lAJm5wv9Y90J6siyy
0N/VcOsitaHjt/HfjXJ3ocg1OJbDutsLIcqVUWprF1gvreOlKxxbm8toxSjci2KKm6ozGQibKutZ
CQbSPRfvMJ5Z1rOdN85Z9QyMnJO202n2MBbjrjQq/qzCHbgOMCerNnZrRA9kUwJR+rn+NKXSbblB
ni9QyWQ7rS8FmHvUStQ5qOl9uW27ENwaiEfrq1El1ilmHVw2+CqsUHoCJf2GECH0DPnzK0ZtYA/J
JZoa7it1rjpUfnZHBa6RLP81mthqyfynWxmIO6du+ICczfSgywwEjoU271H1HiXRBkd/BKgBT3Pa
VCer1B3958oymp1nuPycdkF800jgAsA85d9zqwARPdbP8/5emYbxygI32qScAeE2pvbZU0hitwvh
vaB404ftj/kvvzM2fom6G27LEvi/XF3cSaQ6H1gfA36pLPfRn5pSuX/7QQvHVgeEKvKHxssoohca
UWOpiUNUDUh4mSxAopY+NGDkp9m0ToznYesacACSjMyCtNr1vdPdlbn8cGrx3e3H4L5FVYWdKnDm
9qehFFWA2o6FfzKa5I1G1ASF2927gOr/NiJxkTtPSVbL85fJMmyRVRH7u8V2TM1rpbsLY3mxDngN
OqBpZxaVATK5Ijf+X4T10MkdkmGwh5vMqUfWpCBZ5eVYoka93C5IniqlxzOKSBbPowPW2RBQ6K0T
mcUzfHzppalFuiItyYB4A6+F80QDlXOJJ7BuzjT0UMZl16tQz9OHpm9PFjy1grXOHmFH+Wj0aOAB
X7UVeMZIJIusBSIQwSaASeQjyUaBk3Whx3BHMuZm8jFBSqJjddkdWfhNqMFs3X/QiJp6+urjS5jO
kzjq3N7sut4pwMQ6IEzb4uqA6ORqg1js6oPQ/8TBXUaiLyZzV4wq3bB8MNbWNAVQknwr6iFYqwIh
1K5G+BHsGMNDYqXjQ+KgBGE61Hq3yIJO8rWftDEAGrBTmTs8eE5WrqzQhzfLFccYcMWzLZENXDUe
glRDAgbMqaEeK115Szl27NkIHhM86wrw/kmNXzVepaEX7bsm35bVEJzJOGFNc6Oey/OTA9jPiUY8
czsUZ1RGgFTQ4t0wDIDAG8NEsn9tr3KkQ/9s4JjmxpRFA87cPOr7J9eAR9mvYnkCqZx9S4K62ggr
M1/70HnwgRLcofgDHNiG6YWXWqXRpZoa6iUe+F5dC1G02YaE1MzjASGIc4U663/OC6JRr6T0EILj
dwjux7fMkr/qAkh+GkWTiHoMlB83n/dyUwEAuZm1pVGYK7JRsV0eEi//iEiGf+YSLLs6Gq4N36Lw
KJASeVo9IoKTbSoR1AfAw7OXXGmcQqQj8Ic76YufVnBdxCiuS9o+79hRjVW5Jq1Q2XABbC1f0TAb
W30HYNwdjXpmOI9JhRivbcdr1ELq9gPKgZ/MqUFignOqu6gwEPJBN0Dd8cRKTJwaOuCrEmwSeJLu
h8a5hiDtPi+NGM3PYTSAqGG1aKhHao18t1Nrvy86Elec/zPhz7GJj/TWN/rxWpmjePDkh6ksuK+L
SjzUkySBpxGI3WIWkRwAZwCfge8Ee6J4IFHJskOhE/tKI5IPJT5IoBe6kIhWN1VwJ6R6gfu/2ztG
XuDnYfYzNqvDmWU6j9dmW73bfRqdyJ5mBpH+ewAO8DT4ISbEAkRwZuSYR8RIMM4UntpGt3w3RM47
3LHw9+YaNHYGSJ6tOA82Nlj5EM5p3I3tA9bimbW1AZWtfBwyPQCqZfaPrdbwg4MX57EXdgPYX82Q
XATSwUIm+ROQYcXGjwL5lHRIafCGeniKkMmyKYSOHyMcqwDexiOG3L63yHbqydsnUSEljt7CfG0X
vH0L+sQ41R7eKCROY9S9HrNIgGzQzF+Mku/A5xW+Db4rD04nnC0t5tb8hx844z03XPmg4vH1c1EU
ZSsMEDeQVeLaB9739bMwEHdabsXuh3qDnVbz+1bAvaTeXC0/b4Vml8qBxzJAOuwqyJG9A9YG+I9F
h82BCvEBqgEJC1BfthE/hVcHP7K+TtYe0tXvU5C2nuqWyV1l+c43pIw+5Krxf8is/MvoMvZcBxVi
2jrMjkOZxo+DhSwgsvBBLJACD/7u1SoCPwrvLhyorKvZmznCk4x/OO5PsuTYoazjoBRrA1XlpgBa
8uQjtrKtkAYIjCY8NCQT1Ur1+KyTZDEgXT95ehBc5XhqZgMVD19XqJFUppjZG8U2Q33hNVB38kIN
4kFgPTDElkY6zDXOEAIQksIfWpwapi6pijbWe9veIUUI7HZRlx5FmsRveNlcrLYcHpE12z2gNNkW
FMjywbEzeKJcMEgWbQDuRbvjT3DCx3c4bBw85YGZvnRKd121KIVAxmOnhjun/SvJkKoMysa6ih/q
qQmMkD+wztxbgTtcA3P8FAEG/su0RHEiA5KbjlkgoQK+KJLR9NAWfEvNbDethkiK3CtT/JT410AZ
NvYAilj24LZA2lthzw+IobMHUgjNbqlw2IVEQGugqor/uszhY454ltWVd5Zkdw5P+I0jF/SJ4wW6
j8dCbLygaZ7YREKaXEmF/aF6ikBIB2fsWAOHCPPUB3jNS/0HUtIUeE/gShh7c4XX+B14QtN9xKL+
iO988uBxiXIBEoSNQ/4OCgz1UZhVuHYQKLpZAOSdR2ma2wbJXq+85FekLBkfVtSAFraytlMSxCVC
reQLH7Pk4mHpfkdCGiPlEiSnqfoLH4gKVaEmG2pyOFsPhQsfaFaYfG0PsvgBf/4mGZPxe1BwVItu
7PyMoEqGmnCwGIoxfUPyW38ne+k9qQbwDcNF+Mn1HA8JkQDjVSO8WVwY7pPLneIep409KWlC1k+s
HHB5rsOh0CuPI8ilBvN7rZEB5+Rhd2yR3PamrT2J49wbkHqHPa7Xtdb31MfRxq39J4RnOdjbkDJc
aW5993kGglQkU98a1Jd7/PeqbTR2R4RjgmnVKcNmB1rgcC0rJHaz0WVnP8zZmYaLDHG/EsmMF5LE
4K8EP+hvs3kMdly8GoQYDvCP7eBaYvfuhN/FhtRaOW1hnwjOWwpQhZaI8m5JW5mgEhqQZLcirQQq
CZBktiesL4l+r0aAX1oNlYetk9Kgqq5RcRJQF+xh8fjxm2n76hXZLb5MnFcPmHogYAI9D7nEM8B6
uNVloJ3XZVJfu921aQAX3jKzflUSYTL4J70n7QFllETso5pGJGo9cRxjYd7RqI4Lf7PYV8BOnk1s
6YDE6Xdy9JzblElw4ymaYADJEAcnGckdQJtu1KPGHoUPtzNmpaVAYnA4WO46BNHkwRtFdZQo67VJ
22R406MaVo7lsWuObexLwQswHEcDPgjxpxlQOojTtqFO1yCc9/eh+c23dX4GujpDbpT8bJBQnl1I
BgrnHj/kb3WevNIEsugDC1Ey1BM44XymzVzNjRsCL+2UcY2XX/8pA68qCqwDDX4k2RDbNb7YXyZx
AM0BWF8L3mUXaloD7Ad8PJthOoAs3rXRgpkRt0Pq8rdhXB7Acwd3vgjk2vVAxd4yE3hqFoTWZlSI
fXNtZvcMTCj31MO3X2dBeie08SkpBwbsExKQ13+YDo3eGxH8pSSnCU4NOF0y5mB1nZatyrTHeagz
10YXhFcm+/AKCOoGOfpApk8iQwAMuSIFcDDOZnQF/v2MCkJZwZHuxHcI2EdXcPTgkTRmSzJfVqRh
2+FVkCIoC/zpP5da7IDXyc+iQDlz4PDc6EO72n4JzKmUklX9qM3Qfon+GSFbH/iEFJmyeO6MZmjD
NXUHDymquz+l+WSVRdEalE6PMUIDlxi86d9iSzyOZpbdh32vvvnMXbcglXjqdZW+dOFL1TioS8VS
CRg33plNg2TFxAHDRGjlKChq5cgaLKwA31tkl4PZUCMM2HeBDf6UeDO5au5nGSIcIFNkPsJ0cNqV
WwMcEOOIVzitQ4ZdEyabqtRTjIZ9JAC47Krp8aBmpOeHuoweohwovlkVVfEPHYLhjERh30bnxof3
S/Cj4QFiT3krvmz0quQ9P9KQFE5UgXv7t4wnYQdAqXL9d6WCdxSdNu7S9m8xMUB5jWge/pHMqdQe
08Zd3P5NCdiz0STBDMrGTk0EjEFYvAIPU//m63zbAv3xAkQ9u8YMNOMkhzs62jg9Sq+I2BneSp1t
G1algOqg7EY28uaOGu61KIE4lT76LVKT7yBI4Cf9LSeRnOQR5KZGNnGESCug6RXfgOHBPqtytM8u
6kNs1BigSIQh7HMzNSjflMpdKgK9dX2AW1gMms0EgLwj6EM/aGTkfCoaC3oe3uJOSIZotrwHF4e5
Y8xp1uE0qwt5ewREAVX2pOuvWx515zRJhm9dDBdln9TfQWiUHRgrUxS3N8V31Jy5VyqPHnuu5a2M
kOdFcp1FPrawY3fuCj1PT4IgPNjMyLdBP4L8Rgbqe9G0JTDyg7zYdSgv1KNmNgEtEv5aKXaGRmK1
jMboIMC3ApacFskkZeT9sIsK3kJ7/I6KUfhPqWV5QS2O7FbxLAZ7caM+HPVIlmaVFOsO2KR7K0UN
o4bFxa4pePrqdxXA/1grtdUP4AkH5BPgagOT0UFOVwNEDJHgadtt4mrcyczvPqpVbIeue85YeUhl
mjyZVvbN5xwc5rUTP+lSmEfUUHNWpCSZMArk5jfebNH1/acFKX9bLGukdVxtcu2/2pY0Nhruj++W
tH+afu3eG0XW3PcViDtIDl83MmhcMzzyLk+/i2eSOoU7HkXdG5ssz75Mzk2U/a18lT5URX9E2RH/
1786lV0HJBmjxtwUBX6oyLGLvesgKYweYnpOqTd4UbFPE2whFgU9yjRjUSCD6bsAovnBBRe373H2
y3f1924IwFcQ4ygpJXNxsNXjqe+ieF+aOCeWdeGvYrzxfviYJPqO/XKE+u74lfENKCmGJwOTgmnS
OE1i9uA8jkz5q8Ss5I//vFI4XYkmOXkU7kOQkKByGPcCIKV4fQ5xmDtTj1st8pmWMQmV1Uc7R4vn
P+R/zKWh0Yr6HGs081LLWGCrjAMqQvZhLdybPzV5wLAVEfneAI7j/IccfgWEXCWCumS2TFBhnoEs
sKxWld1bGxa52FJMxyoVewEIhOgkRcenIHWsDYrufuqzyCiOHAWyenAYb1C3N9gRbGH0UnHJgWQg
XAOJOoMfmsQEY+yEfPjDfhiRCJY69rDlOV5nvtc8grJJPfqAO27jmJVbklFTsOGhikV0odGYxdV1
mkT2JMK/6s31o3uclQ9sAOqL8jEFRo7pJdt5/9d60scJ0mnEqzBR3QSuoeKQm/AfGuXg3MMB5dzX
Bfi/Ud0Q+PpFFpbxPp8K6ZGMmjjFV1Q5/TEpHPi+STYtV3X6c7msaeS6MJEEQqFqI0SloDnhEEGL
6Jy6V5Lj64VoNqh/PtMWx7Z+HI3a3EYG8Ha6LuVdLga1RT4QPGII3G+Q3aFeagcEXHaTBW+Dh0OG
baMow6CzW2vG/d8BfNVV7dpI6jYONYC38cpOh/1g5dY7C5DHhg/sR+ijbh5S+95Bql9t8yGpzkiz
QG0Z13ewT+Pehx9FJxPvWsBUURestgPjAHijBY4/9wcZ5Nr9UPYEX0XhsUOq2uA4EU+jlljKkE0Q
R/sIWOtrkZf9DnGh4C4ZvHprdSJ+ZL2qkHEBnojAq+VaKxl8Mzt3WLVw/U3sBBaqUzz1IJN6QARl
DbiFfAItnnyyqlytO5npA8lGT9SXUqYfNKJJ2LO+j1HVXUjUN+CST6Jor9KkPHJTtRvm1/UrWLjH
DWhujAMNB2l8yHCQd3C9x6/qF/JJ69cBIWcdiB6MRt3LF+hDMUEjaDwjJUzOD9jpfiMRKUkubR84
CeqmRhzuSx290sjJ8m8iK++qMgQXW54bJ3hjGTg/MVxky5C0ZGcG/ckvCkMdkwwcAmYgqxv+4xVr
hdqEWxqixHZ1i4e4utHQGTTqf4T2hQOGGqzy3HS3gmX+eh7j3z6Cx955V1kLv/c4RhNXdIRqRX18
LZFRRwaLvDPUVChZ+Ov4aPDc8oxVKYO/nd40z3TyKioUM3dl8JyDu/GeDaCjmA5kGvG+gxErsWV1
5Ly6E7g58aIvk+zSxpub6+RsRQG8R2J4Z30+gEwo6o4Vq9xv/5bXntkdwzr1FnmLynDbiN7LiO5x
pFIhvuK4qTghqvJInxgSUc9sGnHq2PinHPz+YK4M+kdlWwJhnDw8B7aTPfLROWcThptxqzgLB8ml
NEStwGQXxR7AsX5Tvda5B8oaUZgXOSG8RVegMA9jYDvCGgjTzmvo2CqABI0FKEjd8tULn+kACNqP
8YSM2GRD574wCPK1LgOwpCFQOlnlSDlbKW29N6OUz4Lrv1hs5T9Qj/vN6mLv2cQmZ99WY34YkduI
AFHzl0qy4v83AIP9m4gLfkAqaYQNqAEHxo5rAJ5R7IO9FjUCVaXh/XQTfR8py34Fl2e5baNmuIC2
xsHxCqaOVbHXtlNHtwPBf4z0001Syf7Kp6Yv48/mcwi3RJ53zQbxg3RYkZCsybCLUWaHVogpi500
Vev+rHs3Ra53zxNrXyMI8zBq1BrMiwFuQOkX3hVfcDBiOuNfTo8YEfb05qV3W/NCPYDD8LalLp7p
+JSH2MZNJiSi5o8hzSVbpAbsyGJZTiWJ9WX1Nu4PnPlvSGqvwzMAtcVfyLi8G4PSe7IGXj+l0Ro1
qL0nkrDYQXE3UNUeaQiqDcBDkc6+brBBf0JlofqJJxuwlkbgEmyZOqIumFxpoatb4Cnr7Iyghp9G
JGJG9tkD7ZsFZiln44K66C62uwaxUWNnDqhpRSJqgOYCiyGc4SAKSRQb1s5EEWIDen7WzruAm+xE
g0VsTjqSUYPN9dofwu4xkeCgjnn13qeocTAy2zqEno7eGu+xCPryPYudap8lrN5X0xBFRVmNooKV
wcdD6ZvZbjTT8j12EbIANGzN4CVaB1E1PlaoC3+USeavaDg3HlKgjByprd5kUgyFuuM83ZGSlVMK
I5Nm6q0z1/8Y7DS41k2AKjFG7KwrSpsh4dxV7Qt+VyQVTHaIDgVX6iHJIbhOhYbmaaRwWx/Qbb9D
vZAUvyNV0xKjj15ZnlJVoJAn0jqAe59EU28xa4uqUPO0uAVKvjJ6tVkMO1JT8a5lDqkRqgdpBne/
kxx0J/iE+PUbEHr9FqGPHEWqEIhZCRwbQQOybowyvJtFOBhNjHpxioq3QtzHoKxCpSWUfIo66SKH
KgHeHR5Z1MwBSVQJVr+pP0u4sm5jIT08FlYKygw+BvW2QhrnmgLVpt0NgJP6+lM4B7sp7q1tBA2E
gar2S1ybFLQEKWiJOeDtWxn8l7J7xTlw3PgMjsKgqtrXFHEa8oZyKwSbtdP1OxrKTB1GF54JC/m4
l6o37dkbmrsNPBCBLO9MQ5cPheQ/yB6cR5/LJiHchi4qnnqD6r4ha341AMdyQQKTvGDLIS8lCJxX
k48NSbn/KEhLDcnIbpEVBtsOTYfE+d68tXY4PrcaH7QYMYCjwuHtuXfKDGwSrrWdznLPcCsXp4Qp
tiKtmTXqblT+dZ46zQ/dR7s09RNJYuzT+qTT196Py13cGqij6+qXyc360DqNvGc6+Nk0bvAWIHK6
BVN+exin6JQavS2O6OWLBTTMdY5hTXKZWnADlEF4cr1sfDPfTD7YD2ECSk0rbR6sDr+hP8jsGNQu
2Aq6EFGUP8dZ0xUHJMFOlQuTDwtUulrV+nsqwaPUZlFxBLREP5vSe47bIP4wsWlcmY1Z3ceW3Vxc
E6EuAxTvH4PzORNUbHADgOdKlvKStVF16MPus6ennmfoN5NpZP5MJNnY2hcH7rb3eRMohHcgomYZ
lr8VJONYY1MAOb9ejLvQd1Ak0ElQkVeN/koUgDoi1oHq2kE3PHd9xu78ODp5zgh6NQ8o8wiB2UfD
d/rnyEA6SOiK4lLLbHgeLHvYIM1d7cEZDEJ1q0Du1/RBEll3K4DluMw/Zmb0Nx0F3QU4efy2k3ZA
dsYWJ1i1Ik8x2PXAsQAPdrkGDVm0/cN9XIeqAPVj9j90nddy47qyhp+IVUxguFUOlixZDmPfsCYt
5pz59OcjNHs8e/Y6NyiiAUoOEgh0/wFZ0FbYaFDiMoyQ9FHvwfMNxnhr+rB4VBwlXlSFO3xRvFpb
Y4WZ72R3Ump+nWi6IQ/mHGCW7KPeCpbImrXfEiSqEab2fjqe+2wHmXhzhQqyMxP1WQ/86OCD4d9m
DrVBb8CC3oMx9G1o0IU3q/I2gDNYaJ5OwRVB6l09ZyhZ/uOVPXdlwlKOjkOn7ypqpi+f3c4Muiuu
cNEir8jLmfmThHbnGWp9ZR/H6wjXT9bKX4MSGY5GHhxY04ODLguGc9NNe2OCfyeh4P/f3Z8vLe+W
c++xah8Vr5Dtgx9i5Geh+lw/10XkbDLsDA6BMKpHY4rFckJk/eugeMgad9Z9LpD84hjx9yDBE9yC
qt+mRQtCe+51Q6oCtoWC52k6C4MCPg3N8WEVj06ztEHy9mQZYlplMnycgNsYhYKerCdqPScZk82Q
7Ksq1h5UpTeWvdcE32yYikHJP8qzE0TgHHbVWSSC15EqWaY5wbckdBGPiAQKuJMynv77zkgg/CkS
oUF+TBYtJOkvKYIB28CFXMiiJD4eDHxlPnDf8zYqpld8tgMKVE6xkPFQoYoP2jvaO1nqvk5mzBc4
WUUqLnFakTfPrbE0XNdBizt2nvN82kfR1F/8cnCetTROF4nilA9ysHQpguitI3ayq5BJ31S6wz/Y
0LIbMn0LDgveVuUXXjW9EbxO6mhtSMYaUPDoImQq1kkzYeYzd+uhclZDE9jb++TWCaBN6ftWj5OV
C1zoFNRYiSH8rQ4LciT0baB2QR30G9REjY7Z5vAwOw6y+tpftfrYYAbzUfeJv0lMDVttDhLPThK9
ZiY4T1c7eaYVn33xn8bFLHClFKh/yYEggaSUG9ReqGed7AgnI8D7ML90LVvJrhzg8YzX1zyaqa26
rLvkO/BDY2E0unO1gtC99sMIjAiy4npE6yBaTj1woSiJvN29rycVvluqcZKzNYT5LyXUc/kCsnGM
+MErEEm3oI70bvtogYb1tojQXUqh5wdAEc5Zaibfr7QCI7wpt1EbYQD1vmlf6d2lo0pfwkGKxyNw
wOLXpdr21spWNfSr5xHXMyJlKS/v89UeNauwswZLgLq2s40IentZTQCAOnwJnh1wU7vOKvEDmxFt
bYdUZKIjRt6FNvicruJH18tHOVi6+k8h5tSaA6jI0LTo0bZFh/sPeqG7EhYMxTOCqIn3JifdTn0g
9XefiBdwrKxSveHw26LmUPjxo2F07jrCFmyh6oXJscDukD4ts6ecjORDOTdZlUeYvc6X5qg+F64O
hoMTcNQM1mPiuAUJApxELN0zjzImG4c89TENwoNeONZjBoM5Dd0vJX7bIMbS76E3mzzgen7xUiM8
mp45rPPBb99/z6hwW1xk8wyNYuqRVx/mmvAfM+RrqJWXXTDqROsszbGhtjHf8vPxowyDY9G06QsA
vOHwGY+08I943Gr2CrO18eNf4jB+HzS9Ch+hx9THRFQ4cSp5fJPNBAHHiAUuTHPI5kQGOR+3NRvW
2M3MLB1KhXpUrC/Qmr1/GsW5+I2hfOg8MRdZZKsvUR8DLEg99zKGYtxU5YhhasF5foiyEv2lKTil
XtpudDzKLrExF9ExPccqKXqfFLMH5MAe0HDwTolziuto976rfT/t8lqb1jXCn7AlKYlFkKapuNA4
ST4hPB7gV0iPf415QkRJHVdI1+mrYIqMJbR4A+wh8tvT6PYL2+jKblGPvfXQNxTPgT56sT5Ft86h
VmSqKjJncdSWK84x+UFDW/YkG4tFq563ATxDq2uv2cDl/jcUqcpWTpBTp/luh1lp1gHhljcZinN/
nfueIuSbX5dmtPaNKs55bOTBEcjKP04ZGjzsPa+6BCqxTnUZBuDrH0XU6FvB2SAEQf2o4Oe50Wog
uejuZdQ+52ASOMN26DC++iPoWvm4E54S/BlMAl/bD9YIGT3mbtQ8y0d3CqwDokPn+80yhqx4+FDb
0zZMuxzl2EkrHnUR1Ke6z1CB/IwlVM2dYfNHSI3U+KQPuCg02zQCLRXPjWn638gihSfgjeWzU1va
ykKQlFqrt/IiPcftpwpxEK4BBtfhhbf/1SBwBhsHGNdSDvyaG1cHYXrxwxiEJYSoWEGiv3vBAAXB
3L52b/3ciGvk2foNSIh7qy3fBtCD0ZQcSpU22yW1x+N4nhlTB7ramKfKuTLUkcJfIG2fPFQiJn3T
4Zf5mTGQCYRYWPxUIUoHIXXYrd20D2VejIdOqW+mpVAwtOz8K0ywQxhlV5nAAaBM4R9O6i0uHGVX
CCXejk1s3ybxJRtMhGKHzNzwrxFP5Vh3Tw4VrqIRT7LRTa/eIE8/ksaPUjRb+fRNGl9uOT/EwWzP
Zxt54+Y56mxw2S2fr5W8RHmwb4EXI20hAJQuZTAEDmdt9AhzNdkno0fKfoRcZyaIN5Z9eDTSzs9X
lmUPGB6OvxrTBKfTN87+PjqW0whlMQOStcz6Fp0NBDdGB6c4eaX0PfwtwKEU5uereVRBhgLxqanR
X1CR1i+WiB9kz08G/ZJ2wQNGbdFSTQN77SY6+xa7QRQ103BlTLPWijm+KEW5gikFoWHGS3xCJT67
8LCKeEVZfVeZc5F9nqdUDuUrT4un1wxe9alN4TPMtAQqeWw7eKQBCLnv0KOC6hHJrsDKbcqhzbuE
uwyc91zkfB8l7sVE73QpUrPey8HE8c1NkWLyJEdFGZnogCHNJkeraiqfolG5o2jAwniHMXQRYGIz
SvGlNV9bpzjXGPB+r9MhXxh+1T/Zo1pDN8bwNgh/+nixgf2H3sLCVpRnMTc8f7s134NqKWN9oxRn
sy4LbaE1cKpw7ExX+WxQIUfGakhWsEOc9VhWDc9gpXjWsQ7bTLkSPZDnwjkiHZNNqHraPtDan04r
1EfEP6/3f1cRa5+9Zu5hB3bVO4t/5X/1ft+X5CrnrzDy97LGM+lhtDSHtNnJrtZxQou1IF3IkwZ+
0wbZlReJmoi7e4da5cVz8FvxjU6sQRtPizJA5VZk7PsWWpb4iOHMlxG5243lTQW6tzP3sW/9fdIh
+2D1Wv+a4LOSWqr2YVG7WLf8hvsuHtyXZDJ2+RzPmiDg5dPq0MRh9WLgd+r6bg4xuyjWeFOyaBmR
mS5qcG/bdCy6YVvkYOvcIcvRlp3HrdCHFdCpIzUfvT4Oc2NSNj7KrglybzUY6NdBMnlhT9bh/+lW
VyTkqmut+6+TBtfcnKEKv0Ot5XdHTuH7SS82GZCtw72pjf9c/XdM56uPNMbMsJsH0rZVDvHc3LvJ
eOqznnSMYmoI0syHL7/Wv4oSDoLsJaWSIrjJyiMPWD22P0DRAR3kwfhTGzwsFLriWxHliN0IJb0m
bVDsyjT393FpJBe1a7RlBpn6g+PpdnAszNt1FUDB5IbfYvTQDrJJf19VtXAOUVr9GpBdtEX2gjIO
+nZa/VBO1a8m/30lY2qFIrvFYktqEl83sBI6oEgnmViHY0qlTZF/qfDEWNVpVexlN6i63VSN1g1S
qnjU0umnr39zA+WMSET9pjiJsauRkUELnC4MxnhVk5Xfy24SBs+tY2kXY8yylwA8rwwHvpWest7i
49ePNZi1Pt2OFicsOYoyFoAZoLttvvMcS3xVNEp+doHbqZlx8Komr31Q0BU82rGabq1cKIdQ/sE6
CAbD1e3zRVkYeBGkgfHe4uFShONHWPvIyPwZ5oD2P+Gp5y298SPohPfHbMJyNkyrP1/kP+HP2Yqr
YLrguPGT65ffysFwn0y7sw7KqFCM7ZzpazViQOQo+ntruQY0e6w8tFHNXsNSO8gJqpaYS06w2Smy
e+XRqXxtIQcGaoCl0u6MvK4Oo4shhzo3+JO1yUIG2b9VB3mVK42yC2x/GUQDnNGkPmvj6O9CCFXV
4h5DuXpHquGt7orhUWlY2QJnCj6KqmR97sP0NMCfpyhtPst457raCvB+f7CGsX5F2XAt4+bg1Bs7
MZIdPifFZlTbavRRbjOevcL8juQ/+/+WdKBJFhBNMYDnPdo/osqKl9RpslOXpN5Cxmut95Zp6ARH
zAPKL629kndXfAoPtkm9JOBc9gU5S9Tgwi48FzD+NlM7mYsgDJ21YpnRXlcggrdJsUpix34fQyOe
EBW3OhV0N5V42ViPFeXeWzQH1JKqtwANwGedroOT6d7X8Ooj79tzEOcgAp46p/iQiluseelWdIbY
e0nhPFLSHZemaebfkshiAyDGxyS3+zX0pGhKv/sVD+wExOapspLqNDZhtmpGM3kPrG7ZqV4NkySA
7BQAk9lhe8AZLimo2v1uQn9C2a0r4oVT+/4mtkZB8d+D1zTBWJNX2XwV2MBW5ZWMNUC8H0w7QusO
rMpq6BHbHOIsu0xzA71SnGN4hbJnJWN2aSMHhZ4x2zsFxhWJGooNJm31Fcfk+qrnmNN7DU61UESq
q2zCsdOXcp7sysmFW+rLqRaknmWVdkgj++yqdvFUTDu5Ssq1EY3YeA2kglwXhPuNkZXoF8oymFog
pd9ukH0xEdNVr71jePtKU+N9P6olIDCsXeRVM8emriqPJkjyvTZfyXm1qnY7UtUYRvT6Ewj0Y6IP
xluMJu4hirKQjxNd08khnONgtJfdJjYA0+rRE9hDbEwnAPV+8uKmoXgeRSueiy7d17k/XGRIeFQH
Yt20jnKwz4AaaZ2hbOVorjU+YHdQR1RSb7XjvIOcrQ6yUdCgShaffa/kS5yXMUHXZMHzgnxYkMjA
2Bis5D5QzG08BFHzlPiBuiADIZZZPePj5o/pMAtopIqKWkZQXWQIWlO3CviHb30MD25W3ntHqupv
gf2SuaOeHeSBrqmqZC80C0rLfKKznYpCb68VGzk66eOl9NNvnjPDdiORHeUGRnaVeIZJzHsWEQIv
kqNalRkv9txN58lyVE5WoTuQdEr3nFTTM7ME4E/O/62zT+w2/Tb5Jbustu3wjc3+EVMVvQbZPxLd
7A8UVqtUhRMm4cwtoHAlboet7BqQNRaGowePA+CImc3QLCZh9afOaoeTvELuksesU8Vr2fWteDiZ
/HSICsBfD2MyeDpGDgoqtTdEUZMF2cnqx2hYa3gT+Ufaxf0qyFwcaGAXBAvLHcabMJLxFviI+yp6
mu5kN1IiFH4HJcQ6hSlynjaFD1Ps2+f7XWXmrUurwvOz0RUO90m2ib10r5OTulq2GMhS2A8cqZCJ
6qfxJbSTqzFO06Mcs5TitYsL6yzH/F75OuhFeJZjetIHqGRU5UkOTjZGGm1F4kKOxjlGChr2L0c5
WnaWuTAmNzvKUcxNQg4A5XQo9HR8aVoD11QnmkGP/ESAsZF8zatqL0f5JkElUkysYeZR/OCrVXlU
h1Ld2ELEV9kkTeyuNIvkmYof6D02ZWkJ90Zzl3KKHBCg07aB6ruLz1jOjnbPlypamDWF3yXZCvL7
znB/lfs8ZVaACa2169jgetJJLJQGNYxxowel8ZUsjQYyHQHsITGsW5b6b4XpgMvM8foNEhYZH2lC
qBMp/o2lCLylG+kW7re1NbVfVV/vD0X3VhTdu6Efnawr3nFefCKxoj5xsIGUkVdwNOe4Hpsw4EeI
EoiOx28JaEDLdqEGBVm0BWoEDjpXoF04tvUWk/ndNNiLbIaqtd5CC4+lzGsgUmIb9WrmFxm2SPFh
Fcg5W3ZbwyIzTPF849UJroW/G5ti973b9Liyml0sVp+xv+alJmBgJc9wK+JF8hGrknqEORy5wPQy
TKRIL6vmeco5VWZJO64Q28hOxqBnp8wp7Wj7WjpmeoLU4XMwL1u44jOowRese+c64CesAFXfp8q7
DLUWazyA9IVSz68sFPeow+HYu0am9Atzno7b72bKbARfInW4P9ctNWEwbHBtaEBS+Sk+J/MDPubf
v4Vp1KC5ym6h1sZnAFj2tbOT5MJR+x+5KzC0uFt3Tavf9xSBpq1ijeWIrJZD3goimLzbVBuxLEtU
Bashdt5G/4TboP9aW+NKA5y1FXHt7AxLa58MA+U+fKPFd6UCfuYB0s1tEpeorLtHo1aHc56DzQVH
HH33UvIUnvldGe1m2RVN9zikdnTE/BgOiOOGXzzyjfcZNblZZvS3gVTCTmUfsZvUZLg5dRDz8eFF
ABsfIc8HlCZtcy1fyAvM7pGNNQa8cgZIwaAKv6sitZfDqPRnz2F5d9KMvKrdl+9qHGzlTLstcHXy
y/apCRxnF/As3epBpD0DjP4mfzmDPQClZfu1AX22CWaenN663YW0IRJx869fspv0I938CtkPzw4Y
AKemzhH9AcK8Kvrn3qvbVdIjwFC2Sv8262xzXOvfhz5Jd/BL442b2v27E6enyIIehB19cbJ1yGsy
jtcbNLbMJFZk5g2ZR6ahRNSgjc2Xli9zPfj9R6FSIkXy97UDlrL3wGeum3zsPtogoRbbey995yZU
6UAvyzis64Og5PxSIiRI3h1Tbxkvi+SkmmLc5llBvryclUPvYqCB8tP3dHP7Z2zGP+QRJ5q0Vfgo
zWKjU4H9elOr06Ztowg+URo8pPNGAoO4JQez+iXHhvexLaPvIlGMN6vKla0CIGZtz93JjDZsB11A
LPgCXBUOiX6QRj8KtTIXpqoP1w6Jhn3TJvV2SvP2ubD8f+QMJXYPSFM2bJ/Veq1DMjgWCJHCvZ7C
lY5OwVcXZ4nJKI6J6fon2cRjFtyvPmO94OcELPjHtOj3Df8yTWjl9X7+DClx7WwfmMKiMCPrRMUO
O9qiRGw9UOtpRX3WOtVzU/T6s9+U1k7Oa5uxmVaB2upLy8v5jodA/8nkqKfCUlaBcLJjMfdk6LNR
7BKzKtO9T/3jLiyUsD+Ear/zDfPt7wFUetSTcLxtVPDBSkogapmTHsN0So+yC9TTwuHud19eyTmx
qotfI/E8LEfuzVSbnLrmOnq7wEgJANHc9C5iLP/TN1wRwIFKFiUqR+hZTHuV/ePatHXfX0JK1Tac
nKcllGVFWXRhYuzVIkLWZDOyFJ/SIn6frIlHo6IXJ8WjkfHPLsD7dqOmCie3eYo1Ze4mjgSWmhbG
bgJg0DILvfSxqEse9bYqEHoSXbr4Iyio/x38IEIyZEofP5vMBjxlaU+fkWJ+JVRIwbpkzowY6KfN
YA/Wza75U9RjVv6kBNaT3/ipefxdjUprn31N5HDjRH8EEuCf+twp1hkyuK993n9141b/OdrhslJr
71uRmD5+aKZ3jXkUbiffN/axmkVorgfpasKL670A5SzfQLcnQJ+q+66HPl5WZOKRfymLvWmq4U5R
lepqOiPkwAlGfY6mO9XJ8LHR4LdnwivQXYmGBUWv4WLP0vnyirJTqmGuqNjw/BZgqREZ4yu7tZKJ
c2jUBcYODhxWf/NtiHghQs6Wdh3GwwQvqyqXTqJEZ/QSED4VOiquWpDB3RrCZK4Txhdrvsps+0AN
OH6QIdloc+EjAIy8+IzJq6kc30QxuLN6yTPuEsYmywzw3HOjOuwF7JjdaN8jCCZjPmC/fVZnwULG
fOgWF8iU9TlGz8K1FJ362Xxv6bAyZnF6lj05V5s3UK2JYYDQq2TLxtM++BwSl2BpZsM8zK3rdNYU
AsENQmruK43V70Mxl5QK0NaNcPwaDTnSh+PcyCtM/vxdbAIn8EXSn3Epgg2ot6c40Za57f+oIQoe
IBkHT0HlBChtfNUCzbjISBJk6YODkIzPpnKja6a7kXlpmXmW5L0BI6SN8MZ4IWNDEu5SFMIxKSM3
TSEgHzdy4D46T9bYqsA0mul/ft/Yh6AZgrcerdtUIK9acLw/DkagLFWW5fcxZyuNjoJ5EbadPpLN
RYuHpfcdAWJMVJAkPEWdX9wMr7rKOAoO8XpMChNwTghJV8dud54/1UYD+YUnsXzd2NWXSFp7D6jR
Dru6cWH5sJla8heA5Td3rVB0qE9m6biqRIZsx2zriMemsvd1XrSZfR1l408NCfDENXbmPMVGGeWK
K98fMzK3v0ah8d2qjzXpnx8BG2NIt4X+VKAEtB2U0tsPtuOj7hZSpQdr+2520dGuxu4niaSz2tb6
FyMt/vGa8KNVhvjcDTXrhYIYpVYE5rMRhdEigVr/08cLt2Ox5Ayn8feZQpgDHh7abpMlO+DvNuk3
lvBkysIfRoTKAl5Bjmnk7Eb9o6Gn9o/QBQ4Dhvu10S19zf6S02he9ieEm/UVluvB+zwVHvwxVWat
d9MKbiSQ3KWXUB8TRhvc4Nvrj4rabYpSC7dt4pn7oDPSLabziPLHpfnFhIqFJW/wtVaEus4doe1b
LKxfIjZbvTH5X1lQihUZZvNo+pX2xGH9Q8YD0ZI0Jw9DUU5f62qvvJiKOCAHWH+NhkpZKqE5PYx5
FV6rSs0XlBqrrya6RXwKXOtis3A+hF3H92UesA37GOnCWWGmGCJz97+7eqMMvsNOGLefg3/t7NvS
TndGm71+xiE2B1iOURUYWH4fGonjnRG5cDEbDljHeu60vxs5QU61JQz4P9MsOCpU/3/Py0J2UUad
otttpE9R43hnFxPosImyJxkioaMhMZlSf3BMO176MB6RWFSrnRxO4clu1R57k7gqfwLgjff5bJCB
TC8eFAH2IxgXoMgyx2RTipkNqmFAOYeaaqhBedRgf6h846Xhf9VRslxnSlvudZ8/QZyAmZjj5Jgm
LBu89OireXdrSvVFxpMB46QizcqTUSfOxahFhqQKnwNA7+pCN6PpUbG07twpKHr4RVa99KbSL520
jyny6uzcvQGR1Sz/8EwkjzwXs7S21vKPbofWbfQxwkjfNR7qkvUcdRHfG+HAI35RlqjjWeP6frOm
7jzTn15QCzAOYZ6pK9ybs0MzlM2SL2f67PxDnt+7yWur1vOFzXkUo7Aoe1biGJBl0pAznbsav+9D
YJGyk92q0L1lDoKRg5XZHPsorIAhxdNH5OkXlQTxjeRAe1Rchwp9qY8fo2teAt9QboZLWY2qEuY4
s2dni9T1Y4vYmSncaK129XBIrB7rmUG1FmOcLbuqEa4NOja29p5iX4Ysar9NlvpDg4D9rogRImnU
FW8l68HShdrzbKCPs/LaQXsqxaSsEta2i1Ka4UbEYjyHxlRCgNeNB4Nk4a6xE+rQDckn6DuAxn83
CXrE/9oVk/fWjJW/lXP/miYNB/6OsYJUiwF241bzppfP2+KhZiC2c5RCYiMOl2WHrUbVljqgVnMX
5mXB8co0qY27qn62BF4uesu2oFUU7dzIefOA7HaT9d6I1tvJ++WgbEC7DXurBNszT73fNN9uDgbl
kVHtx03vqcoVu9M8XgRfOAi2p8mxm3sju5BTdjoaV4e/4p9d3Q93LXW6t0RFAKZ24GTnONXs4YlX
W3An1hMgQw3cRKz/6JV1btgUKGfse+86Pka4Hr5GQW0dwAv4Z/Z56kr3nOoLx0yszpzmp922BxWp
pvc0DJbpgDnPX+8xYgX9L+/R+dav9xCF8ed7eGzYV5Va1vI9jKhu5Xugj2m812oNDxdg1yku0ZKa
CaKxZp/LQjindiaIAqmH2dYFyVJ2lSLq+egpIVn+SoGX4WQ29Jqs0T7Mqj5aZm7+EzgYu+aJ8Q1D
bGNRYuZxw3oq3MRmhK+NnnP6rk1l41lgPeMC6Mudc4CL3CIp+3ZVtjqA0hni6YfVn9161NpVhXz0
rpwhnnJUdrta/9X9617Rd5CD9ehrVmNSZhiY7kY9Qj1IaaW/+ncXNdl3aqXcJZ/jldk9A6hfxbpv
H+PcjO7f7yTXb10ct7fML/+Ow1prbkDFxLqY3BegKzbZx1bfwkg0rpaHuiuGIwjoTJgH5IP3c4yi
G+fz5IsRJN0qngb9bOJ5gExy4+NEFFH6Xo/ocSy0tASiNTceEINLHpRvuL/UB1JYyO1iV2ci6R0v
hFnE26wIwpU5U9hkk9gwFdrpadJgtrHJ0leOOYyoyzFBQ+IDmIAFMQQe1HJo+Y9Ntm/vlQavbUut
ASgndYFeTt+gMm+rl3Zo7ZO815msZuuUwB8D5DrQWwNGhb9WjfVxAn5iwmMjkygjCgb/1ZfjFKyV
jax45FlwGWLT3prZoK8rO1CeYKaXCBSDODGM/COO+Qp1rrdI4jgPFu7s7BJW9nd2duHCRA/yzSzJ
eMNLM65+B5tI80sInJ5j7EVBuilyS+8kJnR+qu0wITknifnSZBJxE8Dgv2NWpVXXzhtztEd6pETm
rpwMECHfdXIeVmFL0fX1XoRWCgBiTL8bbF/8KB9ezb71Ngaa73tHTY2nMXX/njHNBEc5wzUs/alL
tBMpkrVlQUqVuhg2YvTLrArG3adMBua+BUTEJymIgcexu+unGKwQtZsNuZYckLQa3ICN/CzqUD/K
XjsO6kEtwKVI4SMZizXxExNS7T6jnmcUg4JZ83y74yPbIDw/RgYzn3YhqJ1FPitBf1IpFNH9GpBs
CzkgGRjyDndsw8VnTF65v+/4t4Fu0+lWdnbjBItuu6/VDTqBOCzNVCN7SBF6GkOgefNeBc1H31nq
NfqdhVcryEO5Nhp/RVXvQ025yFgbG8rpPlv2m87eNUoKvUi+gtZbysZR9XIvIIi6SmkgesMvLjTb
3qkD6tdoV4MEjwdxH5V/OHsetVudHP4E0p2DrnIKnyg8+f+wut8XPK9ksdb1t7yxckqOlkpmIBx3
Wt+VexQVp7Npgw6drLF5VQuKtVrYD0e/g3+i4dXeoh+udf5KJFG7cEVu7HVcPhB8SrXXXu34pkLc
2UzTpL1mNRpKIUCZvRzVqgahk0oPT3LUzzFdrKPxOszYIZyGCn3coUzJzqIs2nMzN4rQs2NaKVvZ
q/WpPauehxA5lIZNZqlXgF9YHlSOhvb9fCmbYXjsFOra47z7rQIKwffB+7wsADybQw8aZ1WuZTHU
4crXy3HFdxF0OvIzSOj3TfPSRdXOQnD8Ywx6d4XU1kS+29afW+GD0CMOt65cqZo7cawyi1vv9i9J
mooPT6VEDw9JfwhzA/kpZfgh4wpyYEsye6TKYkW9RNWwaPTpGZpL+2xDc7jp7Xsc+KJZjmXJoq2U
59azmmdSK2Kp51m/k1MnJ9G2SmSVK3ZgySIfneHUKD7Ka6zbe1xQozcN2I0yAxXCOPs7Tsl7/IAL
x7PKeJJC0rFX5Ed59dm1ovAN8uqXms0MSWtHv8rG6yGnu6rgMPc7FiTWh9f2yTEvnr0UZ5Wmcset
mJO+dVismi5pXxPwIse6SoMVhjT9ezbG5cJjW7LqwqJflrOKVp6xJywtI9nIbpCF/cUtoWvNg/Zo
ZzddaNDx7DDa1YUdb1FmRdcSEZVroU6HBKfak+zJpszLWw/Q/Rg6KlDBeVbXKD88XweLNPdk3PT7
moMydDoxkEExsNUsvw3o020cFjX0qWdCgiNbHM6DU+m0b0E5eGswJqJam3MxPh7wDBqKaK8qSLFt
IHGnw9WAtZsv06oeyZNlznEq9JAPf5emR9wFKiDvdXACy5wjqcCnIW2G+6Xsy8bveUDi/qNsPmNT
pafdClIXWP/A2Nb20fKUdqU3Zo/epa29tU286EXVvReGqHZTqStr2dVH9vJWD1umW/ueE74buHuU
Ex/azrT5TokU/t4cV1UEe2uz1w6J79VfVIQ55nBtcSyYweAop9CNKy1dVMh2nNLRi3Yykz2Smrci
G9pS2fczFsq+IurEmtXmb3Zihke0tuul7IZoxm8C3422susjqLPI4mB6kN14NNZT72X7QUFpaQwi
ZJuHslroswZH2CHJS0EoOTSQld69ra3nypfI6MtD2PrtyhkU8WBCGd3ibmNtVNIe7AaA60/h6Jzz
Ift15fQH1YvSe1iOhSU2otVsXFur/leHTMD0Olfkkq5y7IUSkiLAmuObWpTK4z2WW2W9tAcgpFWl
eI+yGedhq30pegOKwByWkVZVxdYt3RF7qAhXvYgtySILlD3K+B5098reIzXO9sBqqHJG+D89GEN2
EaiiXFOtiq9t54/nGG8G2ZNx2UwPUB/8K/pY9drpsEHBtTg52lGv5TigBcnxj768lEE/9viER+Im
Q5gJkKmguJYc5SgwrLT0vhcAz09+OpGI1xNjWE29Hq6KDmO4e18OqXr0w63qYQFhDGHwMWc5Vz13
Ibpi/NG+dopn/cj1TizY9/hPbAvKnRWAYw1yIQ5W0nDWg93Qz4yHvgdt25rhRfbsshuWsaeaO9nV
rSTfUUCzodFwA8mKirQBp/MZ0aWqRrs10GD7kv4fZ+fVHDcOtelfxCqCmbed1VlZ8g3LHnuYc+av
/x6iPe5Z7ezW1t6wgAOAsuRuEjjnDTb8AtdNn7OqA1XJcZyUNFpDIbqlCEcgyGrKaS2WJYUInsfe
MS/oIIFImrWGQIEgZ4ns+Vauqsbh5GLi8qRW6BoODhvNDM91W3uGU6w/O1Bcl0FeQfifu4GLYYWr
J8ZCdoGb689qFrJTsJInuUok/V+ROo7XdnLjZ3KoZls4TxG8kme7CCkaNrazlt1e97pHZPkWWi1q
sNt2fqQgGz3ECgbbE6Iaj6SYAH2yH/qBgBhcGqv9lTTN326dDa8o9Thrt7S8w4iKxtG1eFQFWay+
uU7yqSVW92vq3FXtGfp30mvt0s/W+cx9YiuhXmMkQxcyYxB6AUe6FANp2FzqNSjgwsqUQTJnRxpX
Sc73FfcBuUJg9QjPP+DgZUam8oSy0HJohPJW9jPkgzrQQnYTH9zOgJkgr+DQf+dYB440UuytHEVM
QCzAPo1HOSpEBoA27p/qSjIqFyleWaporZ9V40ULc3Lql8SlqO4kA+RjN6iB2FPgdTNj/F7D9FR8
lGpMtTPPmtvtXFNT/4qr4pfeOeoH/hfxsrb65CWnHLNyaju+mp3nbFCEmo51UCMfODMxgLFNRzer
3Q2ZqPiqauyVAq2KX0IqmUt5q/mexWBMf4lA3dmjgeVXTPUpZKuIlZGoyPA6+QRu3BuhBDQUzEDq
jUcXqiVEoW/a3JGXUg7+a4qMNpitNLYy7v41RzblDUWBLWJZ6yTa+0Obm9HGrIZmCex8unRCjJd4
bilw+9jimflaxu4DSQgPuOlKqkfz5PuAFRZPeH/2+y/xEBce/hDR0auNfW4gDh5UZvPRvFuJJz5s
4fiHCXzisvIqkshhCdxg8ioUX1TvbeBJIKfpfhnuVTg9ZEJZNUWhScYLRXgNZf5XqikrubyMycP5
ZOfXTa2rK2TSx3Vm5jbOvIP1aEDv2uWJ0+3iiLOV0DKsxgGr/uThFvMcCj1OIW7tWo8B/2u3mZ3w
jcfRiv7M7MeGHPQ8E8xosEhyqGl6j5KgvIg/LdltByM5hH36e/QeK6KMB7DsR3pHqos0CibJ5gHc
M1oFPk+/g+znIv3dUtUhXCIlUa/usdsUx2aJbKpU4RcCRceVpgTKQZl1K8tZwbIxOrsiifNPX8kW
kW8i0zdH7mEEc9i968DkKWLVq8hE2sRF5+yjougTqEhqYsWeXvWk/i7DtpHXlL7yFJ/5LmQvOOeF
eO1BbAElgbQOjHRW62ZQHkBbDog3VtFHWhrq0hvpYa645dGJeKuLxIPaPsW1p2J4mXTbzo+M5W2s
bM0PK1BiPE4Y1V2jPcJdBwXTT+kSAWj3diP+cCFeKe2wL1G69lv7k8+1sdVFEmzlnvZ/CcdqHWDL
EEWvmdWGAaLxsRXuPZhhEyU7jmQWh80Dr2TUL//EQPspJzmqF96rYevmTvZkXMhjGfroAfqr0bCU
QTcW0arHYBIBrDI/FYNN7k50+5pN28mLI8hfckD2ZWuaePVzVMk3ZZSTMJJBn9zlyokD+A0bp4iM
VYml90GfX+BOZhruTvblJZ9HZEtNahRWlAQtlLGvOA0XqeXucv2bJtR277EzPLgRgHh7vsjWl9i/
urlv7BRr2P7XNBlLJ++vQeBPbbce4vjAWVEAqrsXxPu0a+SP22HuyQvw842WzRnhORQBcUV2hFKt
7DoOUC1E/N01iOvuxfK6700eqNvRba7Aa5XHqNW8x3Ry9a0w0KeWXTnQtwbJP0vvNrVZerd5oFrY
pyTIsmcJxJXUfszD2r3daFB07TjfFjFR7gMTNIb572sLAaN11+eduxC9Uz+VZd489TblXbaU8LGn
aEqWEEyqpnqSEyaRJEvQre1V8XufooY7vY0A1ZYZALo3GfvS6v+Mfp3HofdJj4sHTYzYtETCnD0k
d5KciDh3DD2vjPeOH1qv6mD+K54ik8IxTDw27mif7Kn8PjlNspM9Tlv2SbY436PXkXbFLgvDb1/i
cgai1902DqgWqME0nOWFouJ4hjjLToFkjgw5KhrBtymRBk+rAXRzG5GT72sdx08XRe5g3NS6v+8n
R+HUz06ymy/hECDwVhXN34EFe9wEU7kX1JDfMUA+ZlqbP1F5jZ7TRN2lftO/t3EZHZR4bJf6PAvC
fbP2oOBt5Wha1CBeReycqaF5b5Se5b0C3KTPJuikRWlnw3uXKjWIG1w/cJY5Ydlq7ePAw3Gksc6d
CO2zbMlL0aTQodqs3qFkQI2Uwp111jwVszQTJ92JDx7Sg/NCwH7WOdP1LUqbs3sJoabkLaKm7LoC
w1i0cRx9y5MA3YkENwI3NOKnuGQHpeRq/8PxlffaHMqXEuGFnYdN8aYbi+ld1GInJ2QJmwk2KMWl
J1t9NKCHr/I26ZGDvsajrx0hP4cLvQ1jjBArHhVzK+rU3y0Z84ZpYM/SY+6NHltmGSvDHsXhfhki
lG3GFrRp1fnbCSQoVcqG4wyi8sByEWSQrWLy1aOLQ1uSC/tbkYcIGeAAc7SySX3K1eibjOdTVy9L
YGwnjZrstRwAVMqBjGPjQkGn4aI1QXwpYfrdBtJ5Q1nbLQ+KPu5PY+if2Htf+1HEF8lDlpewBbRc
maTcIq+MLzxSw02SJrOsupVcLBUb0LjCKtSBKXDx5oscQI463xqhMrIb73/HDNN8QMPLviCBSMrZ
F+0OSmn4CmBAB3AOG8hW2hBBs8bcRqHar+Roq6NR4ppUU2UX2J1yHK0KWMA8ORhQ86oQt5GD2RBt
W5wWF5Lbl/0h+MmuNuXD0ZqZf303NAevWpcmm0KjnJIt74M83QKnrU/oEaqrRtfHZdtCvh7wSn+x
q/aSqrAaLc9Jji0idMvcDOJvpV34C8rmIZlkHwii48B2SEXzWqXxGlmOGO8NTas3rQMNokgbpEfg
0lXnwY/zXVo14T5NbDx4MyhjmZ0pJ3kpg/F3qy307hA06foe+jKtFdX7oGnq7ktcdk1Vj1akRrXy
Rx08NXGS3kiJzYDQqOyqM2R89HglqsJOjhIjLkdlVyLI75Ml3PzezTp7ObnYH5WG61zYBwYL9h8h
AHak22SMqoALTyVf2nPoHjfrotwkEYJ5cqDw0F4qw++lPXJYEFH1I2irlTXZwec4jfUmrELYVkmi
Pedl9l1OaDUkgJq0jJ4qXG32AlTE2kf29luOcN98h56DFUToqdp3MG2xjwkfBDiOjZYW1felvDZN
DcVB9aOH1tW91w5ynDGPRlXhr8ZRDEfVcZPHmE/AQi4IcYO40ScyI0Q1LnL9S2/3GlSUqY/Dqx3F
v2q/bk4x1L5X6gI6XNcpOmRJn74Oam4sU92BVTaPxu3kr9noAeb0Z6UjczAHJPlcYwBZX7anLLI2
LZrTe0uO3MbrKv4I+go2pNqihxe3D0bixvhEcek8cco1PLZkyB+Qwe+GkKzHUCQvuqZ1D41dxEs5
ipR/+5gExUr2hNnHL02dIHL3Lokvd44L/54ejz0UmEN3qm/kF39uyQG7NoEbj8O0uQESyaogL+4u
Kdn2F2FW7iWlTHCJGs/Z6jx2FyTF3EtF+t4m30QBbxrTaiuDcnbO5uJsUkhwsNfh2H7ms0Z+z4rq
SzW3wDrcw1lWw85hpjnPlONyprzMN/DS6pSwpw/mDBhJwWYJ3MA/xJGTv2MIcpxU3KmUmhJ+qSCA
Mod727GOalqoMCboxl2TYSNAuR9ZW57UiB4Nj5OiWDMGzXzONH6jSnEfZS/JDANlijy+DdbT7BCN
oDiq6n7z6JspFGVXv0ZBnW3BoSe3bqnlBliwITkNotrFyYhFbmy1D13tuHCY5wXzRWfekiR5uC2l
QGjSLm9kupK9Jlo3bhKtizmB0zjD+GHp2abRVfMlztr87OSJdMf5NvoApDlNo2CcqfprDyD7Aa6F
tRTzQ6DKqUN1evt7VPeb7CHvnYPvwrDmyw2l1RpPZMqKRxvd0YUk3NUgLpeFFk//ORDOK4r/WKHk
wlilodAAKGYFpu2GCWGiQCNo4BW/t80hW+FwPn7g5R0sM0cXR4+X2luByL6cJqK83GuO9u9p6hBo
+G9X1pvF3YTfAqFTE9Ig89N0zNgOgSkMl70fUzacY/cB2TJU3dtWIKC+xO/diapwn85CMX+Wp2bp
noq618sfDlYXu8TNfvi+jxo9tteY+sBlWCh+jb1QgdE35TwcrFD1OYKCeqDeLS63mChjc5tHOZ+W
SXQHVXj1zoZthH0LatZqrcFFwW9W9mS8B8q27SNw9DJ2H7B86D46W8F7vAM9sUJfyl/fY5Hiuyef
3HUPzcJdyIEG9cwFmalpe59nu0O8H5DhvP9r5GAC0hy8iY2IR8lGvrBRop2cLl5+mTdBbC+qTj/j
D5A8tIC6p6atqGRVgOZipA7WrlpH51uwbMLobIb1sI4cK1060NcFdS4jPAdkgx5cRTzL3r+WJBk6
FibmufNSuf52K9kfUuXSlNr0cLuTlmOcNdbU2Mk/vBZm7OwdMSmLexc5GYUXof93YwyI1/jfMeAG
gsMDWT2g2/Feepn9qCWK/ciTWwXPZpe8WiZAdfOltadxZcYIRZkJm6ZlItg++D5U+lt/iswHNbJg
28+zlb4cr337vTUzRClqqnu+VpjHulfikmTc3Jwcdlk+/3mya6M4WK7cejKPUarynY7EW9FG1kGO
3qbMg4kclP0g1W0AAQjC3RbL4JyzRW0gcs1jO8TvownI/n6L263vfdPyqodwqvfyB8u4Pf8U2Rr7
JtolI0LrwaKrPXsJtkhbNWGrblov656DIi3OSWOeg64FmVJmlEf0YmoPONR1ONkBF6utqljKroWS
/jMJt4UO7P9RhpKo11a+r5xLVEMXPtj7I1Js/hFpqAD06L3PhytaOZwPVo1P1imwe6o9cuptvhy/
9+XKXBvfCxioULq5pQzd7iv7t1vcAvBYyn2iIJeFiVMEitd8d7QiAD3phE/TeL6VerUqCtaOq/qb
sprYBQ11u0C5l40z0oSLJol5Ov1Rvx1nMdybSq5DiuLPIEXL/AypE0NxdF6WjVJme5E42b4fp9+X
/8+YVwdezJ55qjcQZ157q+6PeqP1RwsMnYBE8CB794uYB+9d2RrDgL1xgYnmfb0c8AN/uE2WA01Q
v8VdWnLEVmMoFChqJkNMWR5jDKQVuOgYbuybSfzoDI+Sy2Sa+jE3iqNcIKfpqrW3tLIdf2mtqsON
1pqDNsS/L12lqIhoCBwob00Az6AehflQRzgQLf7P0+/3QJ4uX5Ohz/d5gkaJ6Nt3UzT6Ab5RvIxC
r4WNqihrO2/QCZ1HJ4O0ug7q9KQhqbys3ASus6iGvQ0BaW/OF9lq7DFBU8wSacrxIuZ6a2uyfYvI
dWrsDriIzzNuY3K5HLqP3+4mp9pldb69bar5oddOn6LXtOd6MPQHfaiCTYgi0rcq+msK1eBHiSg2
KKHGPMCeVq6Nwiey5cjzw/X6T7itYlVYHmjSVm9PwkF3vBvt4tPG1RZdOXLEwprq19rpgRQU5Se5
jRY7uhY9lnlaJtqDVRf+i6P7f1dZDqqKbXWTXS27Y4fTgqptgl55KYzE3+ONlUBfoptADpyxYj9l
b4y08NFujW2m2x7aGLiIWZx1zTHc6XqiWhfBr7C3xgFZQTZv2r5CfERfyuitmTrZ2kMv5BAMdXfG
MhqPB3MYPksKBssJs1HgrL79kpbKDiGl8RNBSAgTaadt5TT27rO2g/2G+cn30LP/iryJjG1C7bIe
2m9hRpl5EWXkK5LexmKkHyHBjPNFBm+XeYllZvFu0LyTDMkZcu6/1spbF+OQ7guF2jZUyj2V5Ox5
sMwPU/Gq72Pa+kuhW+Y5tHDpGKzWweoKTUQ5CnTrHa31+rk3c3Pv5u60xAlVXEimdqcsmTW04RF+
hhOm1Db6e4eGP9i7iTbzHO5Dc3ioeTutZJdUMjp7aj5eMiAKT54dPMs4HgbVBvE6cEBx9IxWNdYp
LmUWYBDGATS/uwp14X3PkSvzS/HD0+x61ZQoAWJ3F1+A2QCwmAdCt94AgO0+ugRLmCimwhzyT1iE
bCSBK4Y/kDPDg9fIu6Po6uTa6rq2yHqyc5TJf3R4CH4meLfMZ2w94T+rAVHJibF9Skw/WFfkjD8U
flSQWx8JqYa95mrY/GgghLWYh7URatMeo2n11hpsb05/culky+vEgxF8k7P+Ff4ya+7KKXGDAsZC
TrwvkXef9MxAHKt58LssOlSdF5IJ6iPQOv90ZQsxZQ9koVdCBI4Uo84XlGQzaqHm5ctMr5ULO3bq
8kZ6JOrV1CYlTD8+k+CK+dLOhw9hGA7GkSk2oX1SLdss/BVNLVvTeRA3MmrvXsbLc3YAk3P1Epjk
PChD/T/zDVP/PR+j2Fe3Hn1y9YkeUKMJMqS7uCggma5K/1cYZN4ZkRgQhGqCxvM42rAVRi293oKx
/1NOUboJj0I5BfEjpuAncEnAbEhZMurqC5NX/cHGbBjxPzu1jkOrilWIJMdSdlt43+6ma53n0gvr
fV99tIZfX5pUGa5toA5Xs3TipTcAXrzH+hxThXZKAQHPU3ylzL0FSxV2JQlCfyaFR8tZKB1pwm3j
QuL1QOLfhJFIK0SbqSfFZEajSzU3EJxMZtMhqDgp6LL5UjZOdk56VN5aX6TrLwP30cSyyNfMk4Wj
brLKzY5S150T1fggMu9D9u6i74Yej3wz7Vv8bpjzH/FSnzZjGLn7JNP7E8oiw9qr0OyTXdQOBlRb
Zs1y2QyoJK6debjldx4p+SN2LmfeV5t1oCCiNcbj7R5ypIo9dP9Q5l0YRest+MyZb7IlitK6taY/
rfvovfV/n9e400SiUtam4zbk5OTVCGM94lkaPVe9m76k8BEAqg1o/bhF9tL4DpLvkOjXctTQCo6D
vv+rEBNSjADYksoa99kYteo1U+vyhJ5WNa0xrMXHQ81OTRMVoE5LYR6i1OQDMk7enybuWgnlGTmq
zvHc1RBiifJnb/7Y+/MXIJ2ml8CN9b3sJfCxrymGADsrkt6QzMgUv0C9jM1kr3I+DHvzcgOzNgCv
yBXrF6nCMQhOKwpiFCCuCjDIQ95bGwSebvI4ekNyNtK2lWUqnwpAYoxnv5kiirbU09nr5Bk+fgXE
iiAHB+raIDNz3zLXI353b1aK38Bcii/MghKxbR5umarWiXYRvt4b/roFkqT8WD1zgg1v9GIjBarq
CbT1l1Eo+cVGKlbJtbAZMUWYOOzkBfTmIStL9ismGkDjsEtu5/gh0pD2E/lVGSL4Zj2eQAuTVwMZ
x4pmULo0575lw7zzUSF9aAf1TfBsw5moaLdFg3BINRnqo0tpj9NNE/3E7XCBSp72HX51vNLNOj6j
n4JjYBLiPWuN/UdYt3un9sKfAI3/jlRUMFLXeCs1bX5UBd45sJtNYXBwkL2EEuctPjZ4J6sg79Zf
BqwCnwAnD9/vc9lZZAfvBmNXNARj9DB4rkdSPXjzdEsxCnCgxdjvk07ARpgpUMhQ46KX6P/bKFLT
1QPKOvkKBOtHXWfltekH9SWs1FXQGvp74KrdoUWVfn5f6O+U3tJ1hVjbTo7mXosu1NEZJv0Nia1+
XeSdvjVsv3hvACYv4jLDzKCfyGXpgH6yMHotfSyRWlu5BllbvOtW0OxL8spL0CDWCd4KHrhKXq+g
fA17T2mCj2qCxMaGrxh0BbDL0KwxNCo+o6z+0DjjPiZFPlzaPMjZDRGHagx6JEIkAXo7okiGusnr
Rj37EI9urWCORV6onvMRVRQMAtXzf82To35vTP89DxVdMC2kQbKpT43FiOj6iqehhxUBBqiVIoKL
bA1OVOyUFA3orwPCTc/ddJLhye5Qagxy+62r7P5BLhcRuaF/jCYw5VlXE+J5Ic8zFKYRD/BmX8Wb
Knan5s2x8VrESGbrRGm2OIT1oZ+FPxslc6+1gxQ8G4Tiswrcq2UZ+t9uSyk2KFNIdmgCGW7lviTZ
1CK3FDQnYDfFfhIDvq1G5CxNFdvhXACUCPF3fVCURL+MaaEsLWF0n36M8+bsNzWi8A8sWf0mRDkB
2Aqmq4t8QBT0EdLhBrrcQVVEa/j37Chk32gyA4jxT3dM+1PamS4OaBBS0EUACIoC5BVyWb6jwpw9
RPwoEvt9yG+ppp9tnp2lKnfWhTsD0t9HguFTXvk/pfpLOKbO1gjAhEgrlZbP0rKOo/goRwvMNmF+
9K9FZQyXeRHfm2QJ9tLajYE+XDkCtBihq0gtzt0pDcdrjtf4uez0W2iYQzKedlQeax+fLzm3VDE4
cn2MYeZ7OPM95Fw5yGbhdg/Nyfx6rVeAXqAv/F4aA1q/jNOvJPfh2gV+wFbWq6eWc91sPDoMVKnj
Eb+CSlePplvU62HIkB3odHG4X9rZyU4HLV3eRmRfDovgwXW76Db3Hi77FCv0hExYXuXxk4NXCeSg
JNrwtyKL5pr2O57V9kFgUvkkwmK6Kkm8kD25QGmN7iGZ3O4Wq9nBbIOgH5deaMNJwA1nZzqTvtCS
DOGIOsvaWx/wFQqwA7p7+EFTpA04wLpd87PHb0uv8+KHTg5/mVNjhGQ+HzPaIt/Ujhm9Gb73lpHK
/ulh7mxWrftO5rlZo91gLn2MmzaTC1xNTSz3MzIrfeENZX+OUr97TEP7B6g39xN4P489X4sProJQ
plOwBQ5q99OK9Q/IWSHVJOSX5dQekXvcpT6Bf5j8yw0L8Rp5BxJRg2m+2MjKHdoomT0duEPpF9iv
ilhcdafKL1EAT0gOaPpYLu3Zp9YD+vSsxfqjWlPytTMNAAWvsP1IaRRcOa375f8hFvo5JqxmmC3u
k8Ns7OBeDFH/z/V+S4FHQK6TBwJ/F66nQhMrkSFpOHVxdxHzpdbN9mKEqQutGTSpqUSOuZDBgN3S
Ui+qcnMLcnjAjSc2j50+kBCfevXEazR+083iZfSj8YI8cfSGxOZDhML4ozr36ilelvzpns0WOael
jGnUb56RklvKmCPKcpdh7QPzCYv0+Ya2Gg4X8OIv8oYK+nhAH3C1katzvbAPnoJ53m25p6X7skZx
RS6tR0/g1Yq0uumnD8MM1Mo7obMZH4OUxAGWGYswMbw9mmZdVdX1q6uKbi08IwYyypR4vFJ+KZfC
9odVlTn9qcrhG99asjtfdB3LUzkFpva/R425K2NZ5eOKmmCHLNeaIBC2nWnjZd3iboCYQL7zJ9V/
lJdpNAGAlaVYF67yO2ZrJi+tclRJ+BCTAyJMhmXZmf0Z2uxfZjr5B02JnUd1voSRWFSGE1ztyrSx
2HZQJLCGnRy7zaqa9mHsw3ZxX1QMjomfdi1WESTca66DnwIJX31kkw3LGr0jpfbFVWAKKcNxJpSN
KwINi0zyufChlY0/UusLuukQdk57KSCQvWS24SwpOCY7OVhmCsKDOjtuOUrhWb2WCdL9DZZUS8fS
r4rGLyXnhoWCIX2a9ls5F01A/WHUFRA4848xo0osUGCpsDyq2TbroXkQCPdtukT5Lnu8rwHOfW3K
fmFpOsq0jlh6Haew+8V2A4G6w58gCjXww7UEtsIc+zosg65VuLM0lPp7oVDKZJ+Pzb/urcxT5Lw5
PqSiO3ppop2pttQnjNUWgWGJswzd4vMgb/tu1bd2tfo6MI/yx1kArU1PcqkrOhbMca1Ug42NZNZS
du8Dcp4m4iOlUEqD89z7TwXhDDY6ID+uCQAglP0vVamVM+XCW5SpV5Deg4BXz8lztUyjhRz1W2h3
aWa+qOb4twgQ2xmLnLoh9CLKA+HoHmW/b+viOEKA/hORYXmpwnfVzb2nEaGLF8T7hxcdTTrqgBRd
Yn18AR43Lc1pcnZykMqFvTHCzOfUwYJM0ZuDUk2oGs1dQCrFYzbORxJ68tKx4XMqrGHCGDZOmlyN
MhXLwcyVb4VtbvTG7H/5mFtkqJO8V4g5obZQc04tIX6KFgsX1H3LFzVFCGbs7HRpIU63neIS61yr
sKzj2JHZg3DK9kng5FIEsX2UA/cL9tw/krIqtim1NXcDOmjcNk79KWf4eJFvMQf8qaIq3yG7ON/5
1pbjbREco3iKH+73a2btdfmDkLInWRDZJwu1saVis2NU/aC9mLnW3C5lOCRLDJvrzZeBtLGA2GKb
uG0Gh626XDJoRbdAgl5sv8webDeZKRrVTmjsveKgBpoeINzH67/5ydaaesOfnylbdRG+G1D+bvHb
XEPXrk6ZTPtbV/6MpuyQI3DqQ47O7SrgdQsVnn+9HAzafOvbSPjfby7jvYe1CuqIpy/xmneD0Ew2
Fn/+MXI+4CmwAiV5FN7uSXd21MNkWdklTPrflwle/iWM/VWRmpBW5ritoaIQTHaxZtsTrhTXyOfV
9ovq2OMmbpxqPYyG9aJWmG7FfZ0u5agWBtYJ28dPOYjG9PBUpSW6XEydybIvKPCu8o6yfWAO9FL1
r9zRi5Mc61302/wGPVs9K4tFjJx5h+Zl6HN0NZUD4oXUclsV0clp7LcyJi9ySo1AJ18VUDGFN/n4
eDQNrokBTGb0n2TofkHojV+zR2RZIX/WVHZ2iR2k9uyge05Tq4N5OzSLxNfUvYy5jtfxTq5dzMeZ
EgRt9xwX46oE+3OVC+LCIO2UUAOQg33dr2Ngn0ujScW3UaPoMzTfvcE10TxECNvUatxQTOsCL6T9
HhiwwCZHU08GCiIXALVUF+YFfjL9ohhbPgkUb5eOOj5XvOIPlWjag2xZffy7ZcytezdUUYFOx3Ir
4zOuctNo5k+3ND0QIkYZbDmKvsj5coa8m7Aio1hQFeDqDpWxnWZGVYYW9nMKBWABFsP6CZQNz+fO
/KHjjI1cHiKwrltj+QtMiEICcxstrhcyGxK7MUIjeIbKuWjzo6cq4uEB8bTfc+V9/8z9ct8vc2P9
SMXknOZVd5xE8PsyZJnbLMpQRY9JDlV995HHWr39V+w+PUQQ+CjnDQCjH8JG59T3z73ut9aUztuK
AnX9LkbxLh7Rg9Pg3SFpo6B5VVf6CQHq7t3vIKkQjjEgRVWjAKc3KxxOPb41fdO3287V7Heekr9i
b3ad5G39ikzUUs5SBpWv4qAWSyS67Xd7pIQJeoGdW1DipBkofOiqrFzHGUrjWM1lr+GALLJmV81a
m7tTP9XsJzCXkVPqMCuWHYwoTrfQWw6DbCJxtDF8Kvgy5ocI3ixqT0GusUT/cBt23nBu9BThydpC
fcKr/I9ho1tT/OF74XgMDDiPdZbGHxUiyWvSgfZOjrpsgXFpFU8pmgSP6fxtnhdpbYpBG4glDSTW
fKnKzngwoP7JUOSB0MpwBD9BqVDXVZn47BR4aMFW7fmy+9MiQFCHWlIXnOWAI0ejaeQjn6xlvJkg
7ShqrWxx91VIPlAx9FphbrQm98CzzMFsA/jTWMWppx+MZuguGpYe7oQuE/S9ji/e5AJgUg9ZQNZI
huQs3bLac609CzkuQ01jW3y3VffqJtbC9AAuCTV0n33uCg7eELvSa93nrHUAnhhasDT4JdcRhM6d
V8GzL6cmWudh579Ac7JOXtW/BI3tv8iQX3mU6xBvrJL2JejBqybIUV08OE9Kkip7qHjhJTU6BPFK
9OuWUWrXm1tfTux0N9oUeZChFMw6OIjhRa7xEwozTW2cuwguyW5oZipzaJ4s/iAkbSzbX+Cc26Oh
wDK5QrZaI2tWtZaiydJjCr4QehJxQhfJDjANFew0TjZBH5snt6bgGEevdh0Or+7wi+Ov8hxm3fBa
BQ6e6IH7ZI2if81rkwpUbz/KMZOqTqKX9lUuSxHX9m3He+BVTN0jHj/grKmHUIm9R33qvcdKX3ZO
B6F07njonx3jqnpW7FcrKPg7e/4ARaLTD33noCgf1DCzR34XcDHDWanZ4d8gsTMGVrZcz+IP3FgX
d2hN4zaq94HPB+D7bcI9HjrRutEA/3L4mB5+VyVGPyVjDAfW3vYTh1hdQXHlC13+vwbCIpvOquhX
bu8gR4iZVX1ryr7f21hJ4y6A1djIN1/NrRg4IaTjdgvVA3+vrkMK2lb0E5K95tlXFUgls+FeP6TH
PsnzN1zV412EMA64GGdEtb6lOgOwuuH9sRK6AtI/FOgBWe5J9mCY5Udnyt5uY0PVPNnFiI+cadlr
GYNG91oL9/oFNlGkT5lSlicJn5BjEjVxa6V4Uavl6YavUNMKDSpwB3cdRSnBODTJz9jIMP6cX8Ny
UMbbxnvq4S3wXxqjZDBjDn1YIbtaQAXEaK7HTrb+CaByowHeevX6LntKk/hfvZyePsOL5Ng8s02i
70mPKk0OVAejlKxaWB70o699X8vyauG22RKWWryXw42d2WCDtGib9hFMsnhI60d3zvCoRTc+3D4K
tpuusLgcnvw0LZ5gCZ7SWf8ycDvzwc/SfDWK2ngvbaRbaui5gJHQvaws/VDUtr/FCKmHDZ3WICaC
/MXACWCDb4Z+wGlrPApHwCrm5PGaJlW0aOrC+4V0s16M1fuUN1RpQNg9SaGJ+G2yhvSmSkHCzNlV
jm4v5JCcNAw8Z8kmTTvT8gEYtGawq7qhu7KxW46eaj9lrv8/nJ3njtw6l66vSIBy+Fs5dQ62+w/h
tJVF5XT184jl7fLnmTk458AAIZJLqnJ3SyLXeoOP7EgQbvUJvzXhNf51DA+4vi6LawfUMcnkym03
Kl41NTQpYQ3pfoYketJ4WBZNjjxrTkY1E5H2AA25fU3LxYHOdvRjEeFwG4rR2QuXarnjjPUzIrf9
FpEe9HnivMOz3okvZjdYvLTy/tjkU3OZszbft/A4DlOuF4L0rKYf3Omp4B70AapFqEFnbYVAs3C2
0qzhN7SISayGLojPjludnNx071WcanIVgsb7qnVqZ6+6ndtEu8LyjdXc9fbZCtlWqyPV6JbNWF3B
LLvO30ZJJmNOyJb1UMW1tddaqcNwzqlFCq+Eve2N1SGShvbA2k57QBtfu7MoWtW+Gx7jPotOTjm8
10gLn0Cueg+qCc2uudNhPd+G9DT0H7DgIKMn5k8Lz1PaqbPIgX1NTV5KqzaAXoWcc0iCPrt4gR59
D6T7I7Hd/EssDQfpv8h4q/VSYLtkNIu9YrMN+PE+8GeX7G0teQKi0d1hAUSBP5PVR+ou72GZhauq
Qqh0QCnJCkm05Y4dvff1ZG/qsgvuDcwoDrZYQK1gDu6RsI22pqW3b1rQVKt8soLvdeSQnbLTkAdC
heOYf9cb034oe+iHSR2wrLX99yiQ94j7yadsJAVm+nsg/8F7VmrBQynT92tMBDgptPNmrbo59HS0
w4tsp7reELrrHLbJSXXD2fheVW3AI57L+6DxslT4rwGKBM/mWB3dtvbfHXN0L66WwuReoozZ0taV
SOUOU+TA3ORTAlAIxWct6fJ7dC+Le/ie+bXpqM9Ryfbx+vx33B2rbNePAnCMSV7fTlpgpJEfH02I
sIca27snHWccgLe9/b2DB9P15U90eSQGA1BwZzMwdj5qm6eBFd09ULQOdAXmyHOJ4amvyZ+9Hz+Q
C2w+BzhJbuJOOndVqaVY8FnYxWDm/up2WGmoWCeCP5m10ffCoW7PrVxS7IUrCpSXosQi8l70FEwS
3q7k8vrpW7QQn6tB/kQamt+V1eVvs4Yhs0g6Z49u3daxu+LsLQ1gkoBSPZDnc2VlvwbVkZ1jzr5S
h7zl76Tnz3vVu8XdLuP65JlCyd+vmlXXMxKTS9/6t5Ovl1afH5N4YzvZGH98h+uJt4sbVXjsBFai
LHm+TZRTnqCZRo9t0yerZtbLL+yC9A1UByhpU2l8dnK4DOhGU2iu2WhG2XZoxuAZAyrAVeE3E3DJ
kwxjHOja5s8r1HBJTqbr6Z+NaasuXE091cY6442eJA9pbECitnvzzXRJwqiuqgirbgQi8FgtQlq3
7m1WBUdT5z6acXf+fz8/L90BF4X0WYOYf/bwtzlnckzTnerHuKlhn8hDC7Gh5VCNhiEojEbXyy2P
BnbkTnxylxAVpyLEbPL8Xgw858ot79ik2ocZPRAnrcQ921lxP5eZg34hBTWd7PdFjalZ1UQCK6Up
sp2tuwTfJsapQCQlQjS8j9Pn1jTRcypn0ON5lz6XgZM+IwdjrNlKyr0aU00vqQK51FSaor2rOrc8
ta0/7IUM+qcarZJ17wrzA527E+D29h9cL+Ce1dVXu4Ee4Aa1eGpaq9i3g8a2v4+ru5TXwXYkkfCW
IWy/MvJh+un7EGI42060b3i4uTy0NRtVuKC5Dy1wgCWPHxyLW+uRbAdfsbftL05s3ll93P7jujg/
y7D8Fts+ssDBpk1AJuVOrLPH4xbb8pZ+d8DOn1CJFmiJVknxgEJbkNDEFUaFAdibQ50Y8syqvoHb
5sN5LVDQSv0BOf3Itx4A7WfbqXD9Z5c9Jz+ztH4PSndayV7GH2Unv/CATn8kRXsIhHaeKD2fgAyJ
S292yHzp9ReRp8EZRQlxqUAYCC9HhdAdsMz0mvYL8g4/rTyzH3U9AjlWZckq9tz2i6f5Pcw4n6wL
i/VPmv5Zhdc1gthdPe7tMLK2agiH6uccbtpzME3dfZqGOrVSrtwjaU41tNWOPH63Ua3zvWr0RFt8
gHaQ1NMXN/AWPE2Yfk2BeeE5wXtu7HXYGFX4I4sRZ2pI9b9RmBKIgKfT/QSw8BiDkTwOouzx2NKc
LdkJ9xFrYvexW0xcESwDT8qQauBkTyuE/HATWyJyIeajVAQDy6u//k8K4rexKu0NXkGoXEuNypQT
zSfpAu9vfExx/zoKwQP/PTaEe483zjgHX0DRnmNciX96ILB4teYfXoiUWZa68hFOk3HAF8E9FG4Q
PcaZ6fKXPcoDzszzOicrfYnmNL5obSKb1a2/8CNZEQbxTmQeMu2/A1NpEuhnOF5RaO730ND0kzbA
WwzK2HgN2tx5YHFwEbGto23afI56cuPgUQ3MoeuPKjURClkieckY2HlpHjaSlXGMp/pHszzRtLoN
7npP/lDPNztPgruUOQ2bKsAyDUL+kdXuyCJkO+As2Xsg5nQb12Laq26PNuHG9Mr8iD9XytYNvUnN
zw1UFDJKxeoQkBsbNdMsDwi5PIki0AEpTR6q996bbeDYNXv2S5jqzgv8opz/mOjOaqzFXHOf912+
UbP6HPiPywlF2nqryugwXcprg1pSI9c9/93vQfAaugV6CnCoVkWTiuekQo0IClwB7YRQqJOgLOEz
/w7NzAJqSWMHz7Yurf2whMZDyJ1rxCdf1MlZNWD9fx2pbqbFyTkXM6jFW4yhb8fYNk5snRhXIYbQ
f512DVaDtzPUVfnrV5ak1TqWmgCNFsF31qM3rdGtO9UUY4hxueMW4c7sdRu8qLDuOOvXtIpRY35C
/YM6abW/nWwHWXU3dJ+TYTEBmDGetspgODqtZ6/bpYu/Mr8ZsqobNWtmRrbHnLDdqtnWMFhdQOrY
LboF76Bjc/x4vXZ/7VZTvdEwmkI0FhZAYmHCggycs/NlZ+xbHQX02v6aeUuxjnXNkU0PdgjLsGPb
95bIXAx/tPHiWem41oc8+KLnBkgBDDYGzezPg9YllxF17oNVW/eqFyV+16yK1k4uql8uR9i+x6jt
4g8q8Wug9qnpKNJEJ9XrRcLKUh0KOWCKYra5t5vwPV7lNimDjZpSjQbS8a7BzXajTSiLh8gCYfi9
DKrp2evi69Hkdf4qKLqW3QwfmBSlzgMWYeG87vBcBv09nVXTY7Vb7mZEh87Sk6C/AuOAuAIxakzF
6E1c7ZKkEpB1SF7yMOZPcpGvcLPc3fa54eyjReXC7fT3Dnr3Y4bp/IsXmWifMoxwXXk0EGjdqJNK
35XrwaMErWbH4GWG0PdeOH138bxypacOJZLeNd/G0Z+hq6C8ceuqWUVnVbNlYDDrhN963+l5ubXt
Gkqz2GQuC0fb0Ya74veR6uqmbHkOtWJzmzB0D5Sl7c4wsEsAXdPzLS2hUhXYIJtoLOLSvZA8VLpC
NWoyQ+hWTaqeEVOuu/INa1Q3CrPIzi28wFd9arqtYfgocID6e8XTQxzdxRBNzSKuFj5GZnlSk6oB
Or/xDG98KhM0e9I45g/DEOm5pGiCJLH/VIWoR9lBbkGt6Zz3xJyWhLD1FItYvDnzUY2izokWLwXI
2Iycd2uRttFsJ0STiVOiItP3MHDr7bx0/bxHpLbB9VjN4lP7DSPa8ZxMVn1RTSqxgdhIqJAXI1w8
nepsXy09d860vdHiqCXF8Njak/egqIpLrzMgjiumYt/gEjy6G71ACNdzB22D6BeK99gxXXrI4/wt
DRXOWvWzkp0RwrwbKe9uhiJMR3DNS2oLh3jMiheFvi5vTtS5mjc/WFYOYJw3+vhq48aOtBgpvarK
P8c9UFjkrRz8oc66B3IQI1ZShbPTrz1zyjcQbR348eWRfHbwk1Xl9SAc5F8HeAPyNv8InWFxBiyH
ArNB8jKpqyGas3TRBvZOBVSBoymHd1xe870fdOGTasB9FFvoEvYGzA6Oye4QOvvYBaQrfsfUVhec
Wj3/7JB7f8qkGz4JdF3u61hbq4vcQkeswdCEzx5uoWZpvCaeqM63D610w17pU54e1JiKFcOymqdo
tFVX07JZwizuw50Xk43KKrsGE972EOrnCJ143zsXFAB2s+vhW8ezZD3Wi6PObH7t/cn9qYuvgawB
HHeARLWwkl+basZ6j2X/q6Oj11QVHcxAVI6OzQQvtfEXidagwiXWc4IXSDPeSubIxgVedKcnnk7y
oXr18i75R7fbjzCgdjKiPbJR0HBDgy6PoCeVvAUpnudACH27nzYksMyHbprWWaLhyjKWRXzygoSF
VKhhNsaTCwQ662dsBJP1JON9lJTjvb1khhuvYX+P3YfqJUv6uOvH7lgtHMBe+uilLGOTEdXb4MPg
vweJ1LI2I5IAHyRJeEnlxnd2Przyw0o85gAyTr0TD7uga4x3lEoes94qHkLkLtaTwcOM90BxMRIv
fet9KHRFW3rHcdAzYFXOuIkmy+Yvo6A7YtVjZr7YqlnXB2hQIw8GLD8WW0zj5x0aBOKkF5hplLLU
n+ulKZNYwmBk34Pyc7jxFikhmB88BVx9bVJ+ebbmHPmJBAkcvGVZmi9dNRGi72lKIe7cftKfR3N2
T2WGnZKKqKx1At3pueCNvZ77vjmoYdTbqeCY/6hT1FVybv/dALX6emVjuXzk+I/C7PM7FSH9bjx3
nvv9dlIo4fNYHmJ/kQfPOYzz/AScvV+TGIy46TPxJI3se4WU/ccwonAnylS7tI0b8T3lN5A+40fs
47xlpz04gsTL0J4bv6r4FE8c1paTu50QK48zzzuPiyg6ddt+UTH/fdiXfnNClmeVjA0y5iryFm4Z
xrwfS+91MgEOJB6WRtjShBtAV+0ms4cWfSTlbNTUOC5qPXkX4kzNAmXQVV8ygKeHMMu9CV1F/hhx
+EXFEr3UiRVKaN1RdzTvAkdCMel0QaWu+pGnHvCAgB/BCt27Qz98lXhd/OS9uYICYYerICTB6Wfp
N0AJ42pGUviNilGwsZo2fBBRhbGP6OKTMzjeRZId3Y1TvKt4F5/sRU1j7LLpoo78aPROvoPKwH+O
j62ULJNR+V75o21uSwfo6YRA0to1TW/TOcNw1yxNwA0ywVHj0IwQhExMnCwDmWxtPzbfSDA5u8Cp
Mcxckhi2RCeUfPV4ne2l7VMYSoZr1xgjsdPStkYdO0MBuWJHPvnDMxSR9zENwo85wHdcd9lpmF6e
v+OmtLO1LvwIMXcmyUwxveqLQ7+EGqe+tdwv7LqBUbLp3KkLLGVZz5Tem9lMPo7oWbdRFwB9/Xkw
oDdSX3wRQe7gMOrb16Yf3KPn6OXpNqSOrGh07spW5ge3bj9uk3+dPif9vBoMFlJ/TajzQY5bF9GT
3P/341QU1QdtP0gWzeRUjaM+4SBGNQFB1sktnpIqw4NFqz54fhdPqpnLPLno7vR4G8pZKt9NVnqk
FAoCDPkHB6Y2EhPLJVRYxO/4MZHXc65Rlb1tnOCkt5P2KUojd60v6im+HhovU2o9BjgufmBfYmNX
hmRXWk3he9XHaGAxnkEy3AaTjvGONg+fc+enQNYFzPx6tKX/BW3BdgsuoTrWdmx87rrH2Df9L6WD
h2EIL2CH9oD3pWjanWMgJYbYRnz2YtLHGcJAi+BC8jqu7UXKUjWzNWa8iTv/rLooJupbDZcau8xQ
XOU3qH6QCYu0mVctfUDU2xnw4fmPMRUYNjjyDX3Yr7M5khc3rilyLY2TB2G7Un01owahiSOnhbIt
LBti1IRqhG9vrRAroVusOrpdD0rSsTdz/DKXM9X49SNUnBm0w7lv7q9D5N7ZztqahUa5yX/JmPQ/
P0xdAZxfhFdOXGEuwS9NXUXFyb7PN9GQDVtjTGBAVe5Xy2mtt0k6ueqpWpjqwX3/ytPDeqOyVBxL
t1pTUInPsSGicwe/6qy6qvGaRCWbmS6k128WVMBZH8xPvV/hblhCW6vFWOyiIIf/sPDW9Mkxz1jF
fFLAtivG7Q+4m25n3a6Ti/Kegr/dIG59CGVlrOdDIufxwsMFo6xJL8dL5cb6ihoz9pPLjBpzPX+8
qG4xBVmHByD9PJudHdY9/6gJ1ahr3bpzLOrTgNH2m5yy9wIY/veq95Dnjcafianv03jCn6nrh3U8
8W8VtljUeqhwasl+AmOIcyaK4twZlFK8ROxmK7efLKlRLmFz/ZTOZfIU89KfbOfxNlKU+b40avsO
yEAbrn3P+CR5PinTlbWRB6S0faiDKHuaD5bm14da8/VjlLThPVn0fBvHUr7p1CBWZYHpXWrj26CJ
TRxBveNeTbCXwcgobrXuPRw1nnEZecpxaPp3t4Df0ovG26jZNEzcrcBLfae6QziLNRtaf2VETsEb
3sfFYZ6zs65nWMIsR//rmJpwljPUEW4ca8mu5/i/nqrCpFElm5Cf/SEp9GwDxcrYK3RD3iTZCZ0J
dJkWxIPjtPIl96iAuOkpMdDwNrRzG9jcgWPsngA9x9/dtKbUhDLeZ8cwkrU52wAQJzQwp3GEkgBW
Z2Xq9XPIr2dNfXRAonnxKRMVmbYE08dD34K6HpfGaIKY0lidIXmmt5hesq3NydFcbD+YnliWzywT
iy0WLfb9UPXVPtY0cx2K2aHbXEiGzC+D7k0vfofkij567ll1BeqdezcU2Bgss0ITe1StO7QWrOQ+
KQ2gEm2AgC1NNXjJcaJoubL8lv+OnVTVNsvRuvOjOHhSgeaiYZtbtXdQp6iJOJWnsgnsO9XDGYFy
AyIMqofOfH5nOCXIuaw+zUmbnVFOrqk8hsPdMPoTeIsyxg20i7ds4PznDHEUJFAr8ZaOIeJsViq/
+EP7UyM38q2v9TtSudM/lGnAd/pOTO5naychuq3eDCckC5Kfoza8TCWINCfNEDaLau3TuPx25nEa
1qZpa8cOS+MLjNh7p0dfQDXzAOYhD/qN7lXZdchv0P8PwA78O6ACG2nhO9v6SDIwTh4uBethXBIL
SXsVoMaTwP6KiBgLBrNFQhBG3AJGWnuDN3+EkHy2tSWXn3XbfBrGAYIX427c4Boa1+URbeP4k5WX
W7CK/V3X6d2ZtPviURP+4yMKhCVa+dW2jHrtIPLHze8FezFI/diaHV8sH5vNEMbyMzv357IYwn/6
0d+YEDSOUk7Tvi8gzfmU8c59O1MvcOxiXbtlytKFrlnY6Pw0c3RU3ZSdK2Z+enjQycK+5RY1NRxP
473q9qMhtwW7j2czcKONi/HSfsxy+3nkxwBAYq068zIyB8m8K+cfwk95bI4Cc9cFgUw1zSddRaaq
EUFJLYqs7or/7dyvVFCyRIJtA8fpImCoxuwgSOuN6fsDuqQNfsIuciqxKPjxLbeSumMKcLtrN3br
/fV+kmATVuSai+Ov+8vzPucpPwN1iroP/dQ8tjHMBR5g3KW4s+CH6mWP6nrmXJaPXv3tdjtWtqNv
3D5jgVZYD9oUYO5U9EfbgMOZar75oMbryY33oQ47vl3CrmPLUdnV89rKRLD96ww2X6hWY0cltgH0
6oun413sh7CtfjdYSq1mN4wfVB1Ajbspu08PvaUjmzqp8bKSYgOMUmzUtKohgAnBA10zsARUMcBD
wgePu2zQwCMPxaCtTQdL0gWVgs0kWtD0QFlYb0VY/NH7Pee6M0vwb12eY1YSjSEsBbh8W0uD654G
XvmQiF474Xjgr/tsmD67vlez/+T9vegmfEKCL8an+rOKqpeo8T+jBqNwP+nVXp1s2ux4zR+TiLVL
1/TiUmBVuAEeaq5VV00ElKLAmmSOuOCvTkw11Dsb9xocIie2MSoyVofXeTsODvaAfcNyRXVeFWf4
AZSZvYXxiBFunXS7zE6yj7bDzx6n8XeUUXiIQCHdqvEsknAF7eTVbQxx7sw4WOdizD5Cr/whRdaj
BBck912RkhVQ4/XIzi0DPzIaVv+YFFW2yszsAot3OGGcPEKmp5llj6g7ClCxU0y/huwKXX8QiVsV
gdDMTi5KOXmJk2fRuBMoDdTnkzgo7oGpNS9a2YT7VKC3qbqjZ8cvoC6wjCDU0aaEBTWIGDXZeuwH
Rew8qV4ca82L3mcZ0pVoBquxHBcFlplgLDP1WbnNwrtDhjjvIGr7Ju6RoZmAG/LLaTWjBiHXTpB/
kUHbXrpeItkyFu+KGT0VkH9iL71XFGmsuPPHKWnENvMCZ93pGsIBKs7p8JFb4lRPBd/i1JjiXjdR
6dwjpogpGoUyL31JUAd4FT3GZi34y3MDLuAVsZJ6V1Dp36ru6Ff6wgn4qXrXE1p2Gn364g9FcT07
7KtfZze5XrNksSXCr1zbLzBpX842/A5qOZ+bFUX2Mmm9sxmjAX5OFWSH1IrZBdgQlISjFQJEynoE
bvGohoIZK1N+XdBhS6HvVTfjOz82Ab480pv7nV1OzXluvebsdBqi8qqPmPAEE3MZVX1MXcBbsf/d
3sZgGdmbxDKfjbSSmJzSVE3SHeusevZTJ9H3v7tqUoWZPSA06YfDJl10SpwyEOdxETBxwrHfVCF2
z39NqO5fY3WFB7TG1ngD68rZYl0bPWp9+utIjWmJjB7VEVVAqoIQxP+v4yhgB9VjLE1vF0QCxqLf
1Pq6TAJv5yyMRdWoMT/JJtiopv2gR3J4mnQdGXaeZcHo96qn9iaqF4QmOGaeer8j/Sbw76MANxmz
NOXLMBj1zrMtd+PllXzJGhCjFDzUnL4EIKc6bBzNsXcqAKO3+kEnse3Cin7Ih/jZwm9gT7XDfaHC
Jle9yN0fswdIvzLzb0Et53VZgPWM0847qtjIKb0X8O7o3nmZ96PLgpW/xIYulVMVS00pXRuVTFZ2
7DWf9KjaefVgvZSzCJ/FYF+yXrafqHOZqJdpM6jj/NE1teGYdh2ySg7WpZHItqqnGg1671NzcBwn
fbqN5tjRdlYz40vLaarJnemhjdvscgvNKKiuEDTRrlePl1ip4zo4R4AMbqe2eSrWNQauu9uYFwt7
hXMqxJjGfvAsm0qpWIqkjjoMlgqparyh6A+lHj0Y1OKaHZnCsUVRsOsn+zRNqdjJ0hfPViztVYEU
7ndSzlckoleJDywTrPe8mqJtDuTyUAz2Qa/8+tLjLdauRqtbxNSWrIEz/TvYqqm0teOtsViBCuEk
h67HH9bQcUyv63nP2geVJHj566RInLs5Du17Ki9YIy0TGEdfMkeW73OKN6bBIh8v59bf4dg3fbjD
Onet6GsFn2ZnQXQ74EKGzFqe8pjK46+ugTJSARDu1M8aueswfamcFv5S47QbPeum+j2DUoo8K4XQ
sXe1bV3X9m42IfvXZEU+zLnYZZBY3i2vmo9qPJkLTDKq+X1o3UUrGlhc5EwnIG0GyDEj/TB0Kr9B
naMMgyuSkO24TpaXXyAs6BWjO/Kgm7T7wdLwgVpOmDPUU6jTsgVsuM2GSPuuxpsW3J6LxNA5j2Xx
GrvWXVUG/hk1O6znxuaDepj7dfj3gFz+deT3wf9/DF+rBK0/429UxtT8xw4XCe78CrWM1s7/6N3m
lkg1p54D/6fzaiJr26OQ5gLpwNul3gxeGby5Tgy5TbPlN1lKAJxzHkFpvEyOJf6pp/pl5jt8iDAn
CRvW7Z3BHnhdj8OOPch0aZMZScVUdslDbG0sOUwPeZ/9anBbA2WLd+Q1Sk1kAfZ7bfPuA5QKWJ7B
gqm88txRVjp3ooTKiaVydXbMzkLUdplS83jz5tBmlqmpNvtDE6eHa/jt9Fu0upqa0PLZOcWA31FB
XQQUeuCXLKdUV8YdHKxlIp0M/2iF/ivo0xx07L/jmmUbZPM0uF1E3cZVF0CCh1bJvercGgetGz2m
xngbUkdShD+GshWAXrjWrQn4fWPhB1s0drSn27j6NCtDEBFGpHP9BtcLLV+vx0Z11+iyXKuxua4C
lsNJKA+Y42bX/98t2tCGi9DRE7Z56d7FqdBOKFSwrbGi4KWfNGhHjZx/WqE9/5SF32Awb/gvaEXr
uyDRrV02uRmpYx8fTLaFNy0edQRjYrxTejy6RAexM35FqEmtdeZdLNGC6JRED+uV60UKD1FeDFpR
+fl9rpiCf89VIj+3yy9X9m+z6qwuCfbhYkM+5TDEfCuSB1vX51XZZC7lQnJk6HRjIKdV5qO+hKim
de1PEcm9020oLcd506FwslVj6oQpGWIqbEjZOynJo8XWYieNsW/vdU13NmyCcPm0QkEyGnzDSh1O
rdnuhxjJcWpBWJlUvX4YwxiNJqcvn30JPHLQ7XKdxbbYqxA1gYwAEFE0vtVQ1I/IKU/dz6Eb+jX1
GRSgLPAiHaQC8oviMXRb8TjMwAXt2ZmOaJ/YGK6H7IFaBPbwKlz6bSCtXQdiaa3C5eLHnmA3cApz
/9vtMjn15/s2g4JOKeIorMVhEw1PDa6rtrCffn2kHILxkgh5LBPfvOSIvgBaS3lHqUM1mCIdR9XI
s1fpMq0mUPIZys0txoPAh/2p3yBOix6JRmb3dsHbabex2AvPk1nnx9s11NEtVnUFeZ1zviCgl4++
nX4Lu425ZJn2Ver9uMX6EdShLGWV6OZVf6cjQX+UNVWepReboHQ36hBZP/9c8Dr8e0L1J3Go+Gle
chiM4zXketgE1W7Aifd6PSPX+zuns5HEVKc51gB5ONvYOd6MoMP6OzWsGhWrxvKxTfCOxnPsr4lb
V0RQOkUrje3tKn98WKR7GFulCQYGyze4xTgtLIEVNa94q3XeIRljND2Dsny2DaN8zj2ZrAN0Ew6J
N6UZe6WK7z3rjyrEX6Arli9I9mZCXs8ArZyzmdPiA7aMybNqkH53At98Up0GmMMp16J/RoDw1/mW
OtS29AegP/JRtzzqwr+V6W5ydL1HXZQlI7p3V7k6dXhr/hj8I3RcrvTX5f7Ha1x189RnqMOwyv79
OCWEZ7nFF0qj3KuT/nidVHEp6TaK4svXul5X9W+fGOpZcqhF+WTHFHT0BL4FFKLufWYh0yyrnb/G
MZjYZYsu1l/jceH8PR6ldr/PWunxA29BACGPty9r7XPYJPR+NxGSot1q6GUE0opHJpOzvbiAgosd
5CLiWqrTlwl1oesJKhAp9jWWje1+tMvX2XjyPZj0AdKbrwnMC9TwtfikLd2gN+d9NoIUibswfrVn
EyZm1pzVpDV3P2s97i+YtNwXBewqNWzCWdtQ2cWWYDnHJQsOm476n5rt50l/maN1CfK9WUM/bFDM
AiWkJivWZWwzQxgBy6cb3azD6xreYbFM7aYPjeyuqdHrrM2o3dhpTdcX2Z1XmemO/8O8rU1wVn3v
2ghymE2ytip3AAnfFMdrP9NQMECcC1ozisgO1ZrHyX6+ztlJ6p5LW76nJsrNpsfewUEbq46NhVWd
Bq+1jMr7du7er70pNZ59ka51bwhe4xnJetFVEjcexElyUHbrIopijCLQLhn6yTo1E/xXPDdQPQSu
i1rw4D6hb+q8oB7jrIGhxgd1rgoOu5z0kAoeUSpRwepSt2CycXcdZkT3QYfome0nkCzCyX5w0LBc
J2wJvhvrptbiH+wCaoTbjODBbO32ZKLSsgvwBt95IjQ2Xax5Z62RPuJdHAEqibgdB2aRWo6u0yIS
QAvGBsi6h+VBByt6G9nFkkcL5YNq1ES5cPqEQ7o9moqjHfoYNabQE8fJ2Gf6hCZRErb+Mc3y73nn
D3CZ7OnzOOvjPnUtoBglCAarEma1r93WuDM8vVnhkmvsWg9FpU0tKxe3L53bYMGjUgqq0d4Moise
dSa/uLf5na7V7ATP66m0x4Vo7V4kG6BVx/5kM2ALcIbBWr7EAMsQNZ8+qBGuKKVr6Kf1fbybNE1u
RFlHL73yBm+TTeXP/aMawnfe3pQthqm9P4iHPERP15zq/HtpdJt0TNwvjhm2FGEDADNF9Vn5KvtN
VN+3RrBVPQ17s75/81q8nsNF3HBc1lqoUGXTSh3mRYUWlTb9aPDrQBiXLVOjT5uswQsl7QKbWpGR
Hx0B/TipchhcIHneBjPO4CjVwY+J/2posc4vqCcYztRST+6nteGnzVMRxXKP2YoAyT9DCyxkssta
Ld2X+viFzTGCT0vjAJvHt2Y5RKQ2OVdJ1y19IUAGxdcJQ0VnDmIHeUkNMFmWvGMgzR1rp3o9WTgQ
Xgen8tCHNnlo9N2DlT4nwXowdfZDDoYV41xo6Pshn5gOj1E3pi95gHgij2wyp6kRns1kzF+ToCNd
huDbtlVKi0miX4aw/qkmZRi8t0lUXiBNfMAdmq7yU1SMxeM0vSvhKWMRpLKBwB2HjL8q1VUTlZmY
GwEAZ5FrQLNKNXLaoQakoTBBPmUF9GW69+CXwzG3ujVc92nh0k9o+snKXKVZ+jHJzj3onZu5m2LU
s8vswn1aQmzd/IHKYntQPc8lIQrr7r9dSc2qz9H06MMDmf7ramZcZ5fBsa5XU2F90SP2UBbZvhz6
bDeUSYJ+iuheOvytHmWgrVVv7Co0GVoBBx1/9aM5m/1LF3rOKdXaepX386JsHnqnserCBxWcmIDg
SivEbTdIMJwdrNdK6PjINygqnxHmw7FDyXItXUd4r9ecl5r9K3jpotqbHap5Lleg1JekxpLK+COf
gUTlxiBXfIILU19U9iPErRLf3GnhDroUDvu8fc7QkuXh+V+Encly40q2ZX8lLccFK7QOoKxeDUiC
PUWJ6kKawBQd+r7H19eCKzKVeetZ1gQX7oAibkgU4H7O3munjSdSw/2AXLf4eon0LNBZ0PtUtSm7
uS2epIQ417cuIszUd95bSxgvgauGXuX7E8wK3TyaruVuVaKi8K/5xqom+PQHfaSVJNK5vfJeWCgj
hXwUGOow4K/33XOKfXUl7UdyiAMfesqizpdD/59DM1Gvn19bJIjGxzjp140Smbsus4kGI4ZuNYal
ey/DwdRBQVAb6pgOQbvqa7CE8RWuVHg/udUvfBv0J2IlpjaD7l0Os6jiUZ/EOyXvTNibUUdCO+38
tROr6mc2APKQP0MDaPQTwO8TJVYX48ldt6SND8tBngW5ie6cwDTLeQ51NegOkcWLudStFMyQ6I5S
v6oOkO7kUAei9CyHEfCGo/rvw9yFMSAw0qxkpEiltMk6qMrioJA6R9kQalRpYcGXV42F3Nvsfc1U
+Tx2Ks8Mp19LPfKXbpkNj0ayePCEwgbIazeH6MJoZQ1Z+NiptX1yaBc9yPIqGl/e4CpMr2VKzju+
8zklb0gX9/Fyl/zCz8+sgQEN+oL6PhmTvRZOEd+FdUlA09xCkzHN+ruodgZoPq9WXRxOa4TB6SYU
aBYcoa1lPowMgJFneIxxH89ADf5yAS3+bxXazuFrHj1psOnjlCQmG7QRWw8aFoEJ5ZKzIGz2IzkH
l6/5wi3TdWhncPKWOz4PYwNZw+/oDCVLalRoFv55+ePKxmw8v4m/t8QO0fdW7uQPzkJj/DUKZpHc
h2QASVWyvPbP0b9/3ezWycHnSb7K3SFdN+iVN7y3ybb+8p5/WdRba3pgZWbtxtpcNp2B6g4UNduj
5NaONalbfZ/jrjHVW0KtyWN3VBJz5hDXCHVlV6BovcqruiIAAM3mgAhxuToRtAqDIWd7uXyxJoBS
lKrifd5sNKwSmrreyUjEbklQdGqwSeM0/W6WkZz/OnzN6Vn9mCNB28uLX/N+U08ry9Ymus6hlweT
caPvIZ470mjTbG4e5chBru8XrFPlyJipVrTG5wAitOhoX0/9PD6D+JN3FFY7XSPFPFrQUHExAhUU
iYZ6fDm0uv/n7L+bi0YAS2ZdY2r//98sb+kt/ZvOFm/3+QWWLY4xWcamqWh4lVi5gJOuD0iRCVEo
wuzm2BlxqN2U/jRQZVkZnSjaMPRTIeVrA4VcR4PpE9lkyxeJ2ZLn4UZv5Iqe80avfhmmfif6fPyW
ECawce3ev+iZpRwTI6WkGJl0/qOfWZqr7C1a/UU0QNvaoCueXNBRG/LnlYcwxXzCIkbQRrbHrRVG
gmwhy9llPn3MgR/yIVKy4piUbnCCo67tWfKKc6/5ZIV25irTOvWBj+l5iNzyTq7VsqJo96BciDRJ
TiKvXppY5K/zVAWewpKIEpWdnPQwG7ZkVcVPQBDrVZ0N86/wPQS18Svjpbqay0jd4RzO1kNfzVek
IW8mFNDXotbzY07BdU3iufIyzUAwU/7urbwaNvkbKv7tktD1RIIE6uFeD57KsCHvI23ixzqZ+g1v
yPxWWx1LuKGoHzoHZE3VxpgGKp+Gr1pp12BscLZpvn3XJ76x1UIlukMVUOz0Sa8AThVi5xbpfO4R
Bq0rIg3c3C+/2WHhRRRzntpaM+4CsyqwwzBfpq3rEfaG+p4NKSvY+hpjVzpRJ3zTyoawA1yruYeg
CkImpOCbPJRF8eoLJTi7CQUBAybhddFNCcvByoLXzusKesq7Jrf0/WBrD8085peY8sgls4lsWMVu
rq3//rf/+X/+94/xfwW/ivsixV6Y/y2nBVTAVm3+6++aaah//1v5eeHw87/+bpnCcU1TZW9kwYEX
NF+4/uPjBsNtuf9/dIldsekY4nUDa/gwxXuSXLDMZhKVvBzwsZKBUJML9DUnz0LNtWjOULeCHPqP
L7EQ/7Na+5d7ywXGDI1+aWdQ4JtL8/cUqdbehkoTeoYJ/0Bj0b0PuoBvo77YO1glDKu2ykbgI0yq
VFiBvvnqSi14FrcigTeErHkjh4qolTt5RnK0cRhj6wnnnmMQA/OPC41uezWaRIi9ywWzc90NVUF9
E+r13mwQTfmDZT1Qb9Lvy5IE6prKTmElGVEz+aO8FiapeEAd1O3zmogZp3Qz0ipqs/PaangSosBz
ZGZDymo8uGJGhDbUjuJqYFS6hq6pnjU9YQWT259T8qI5xECdoggaozZXRB4vXxHmb33dHbHUzk/I
bmnvlnaCEr4B46VeYLVbH6bbZ0iP4LNmZqff5iD8FeWz9VGnQ7vKIdnu1RxwVMa/gsVVuRnVvLoJ
hbhEa2wfgXlS11yCF7sGch/QQXGSFyOtwhUuYlS+y1VCl9gmmDUf8GU42G6x00TobuRQjIF2GGaL
XE8VFxb1oBj5A4WAUfCzy+N42OukEiirYLG8RihiMLFq7gvCOuwWaQpeLehLehlFBjdBnn7Ozpqd
HXRR/vbF3J/zourPbTTB1qKXguTe8tVjWsTTY1nkE94YNdzIYTvyRstttJtco7s5PYZm8m46jkGJ
eAWxhOAYk7xNqC5WtbJ9+3sxxuZWR3V11iK/+JeDnAuzD8dJnCdbiWF2dPZPrYGAO1FnPIS16eIQ
mN2XbIoUz8DitJPDKjIyGMpDfpJD8Gs7tb9lWp08yENYpelxUoff/M55xWzDJgLTsSWgROzYwDpv
yvQK6bP9NtYxJCdsUp4BTOdtHMi4rLvhUaiHSYmRmMQqZkEFCmBcw/im86YTO5S2rP+W/hIZoeqK
yryJZU/lUSygKPRjDlOVlBG1dQUWg9J5rDOaGXPO7n9sx3lfs2h/m5PnwcmTbwTT5MfSECR/L9NC
VL/ZI2r3dA6S+1Yj7r1d5lOF6Hg91SkHmWX3OnXtShNNf2THTeC8oftHCuW/29nNb6o95jdRJM6m
1iaeyuVkXKgrnLFu05fEC0DWrHtP2ED2OPMI3Q69CYxsGSq9Cx1muzgOkwniLZnUHq+I4dcURI/2
PBYfTsBFszaq18YSOPptvzsHtVl6LmCG0CVhzDZg8svDvDiaofw/RTi5rq2lVdd+CAUyDiWh5uEU
E85zoW6Jgngf9Cw4m34Rxxu8OHR91XRbIba0sBbdBhyTN72q+A6T1XCQQ3khFt1ay2193aRL1LCj
5e1qcNXyXPh5dbabfN1ZzXy0Wr88B51Remybo11LgMIaeGj5irIwXLnmNRYRnJXAONTBWH7DqW96
ahQF0BNMce1Iv1v7NGx/DPGPqS+Fh/8jPbljfD/4Qr3vdX18acVPwyII08ErwRpMKe/Q9oInm5J8
axola5BYK6HUcEEejA6Zh4hH8gGAo6vqcO5haMMFHVN6CFq7sVWnee+t+ta36fg4Ev18Fvrgg1hm
Hsn1G96qwWsqACgTT58bSzl724uQpqjmRDc5RyZIiOF6qvYpEhnaz3G3c3Itv0e/bBzcwf4hR5Pm
nye9Dx+aIbzvrNH9RYYClisn/xg8HpbJNDziQ8qHu0rPM+opSHfs7joP9sZwhvJW11WyC1hRUYKN
G2IXYP3Hc0HiMwgUkrns4je+/dBNf88Duxg77tTnXGd7jMS1uNRqLY46QLJ1SQ751kyGvZ93fFTG
uLrKM9fAEtcoU7BhEdXcKBEiB47tmvxa010lCUGMRgqboGqMAKKJuHcmpSC/hhXQlH2fM+H8Kszm
51Sp6QuPt8orqUBcVH2ArFCxBgn68IhryTqGM11aecY636Jr9u+TtI93eekne4pxH26NeXIyouAJ
QLlyb3SwQ5aRnLIIUmCdYZ/laFIya8lkMbyw1ZVHl23ymQ7z+0zh7TZTAL4aVvqRRHrwbtdTsUHp
nJ1KLWifIWnA10/C96HOiHWh9r+HThkVSfPCd/HsGl35nRSoYF1Fbnftyag7Y/8goj0bi+8N8cMa
j9+DaAPKy1Ws30W2ew5cgxjXZRSPZr1Trbhdt8iLPQA1yj42E/ObkhmbBmXac1jF1SVVSTwaIrN6
BaKwKYMZ6U6iPcpDXKcvDp/vixyxLZ63hB1Ym6iqHqdxUvcIlIpzrHb5eYrN/PMswgpGEd1uzwMb
ux00rrXThcW2jEgSCNQ8PWupn3we5DDnrU4FbJn8umwWg7Fx81L56wV5n5ENPTkWvaZQpFWq9ZDy
C+A4Vr3Dnw4gv6P0ch3d6btCf+nwOaobpqxWX6V1OW5ctgfUcwRazhlikL0MpZG5qm1xZj/AYmop
KmD3+jOUrmc5HGB4/vXmiJbmxiRhYJeiaiGG3nwL9MD1hk6dWYTaxhteRz5wvE8cp1olS6E9RdBz
YGeAVErUSU2deJ+grX20l5I91lNyqPtlfbcMJ3yqR6KlqV5Xc1yvx/m+zBqxL4eZTF+yojAy+nAL
lnckYaSvbu/nW7+Noedhkr1TRDveIQ70GjCFJ9clBJg+3nJ1ZGsb6+lDXyXRPiUzkLj0sX7Fwvak
Gy3uYX2enokaoeoY16+pXWoXU4UtHUHkvbp2exVk2NQ4Hnv/VP/z4M8mmyQtuArD6wxLvaKA1h7i
NHgdOzt5g5BneqYOZEsOl6wH/ln9C7iPNbKxlpWJuzwQ+pTkLqW/+xyGOoDAFIzTCTVsTvEqKrcW
XOOLsRzkmas7K1hUw0mOVGXSh5U8pWZibG0D/C8svWxfhdaTVZokboyLSz8Hh8NiK5jabRs6C7CW
5Rkpm2Lz+VM3MQcmCe60z8/EMnTBHR7lJwbXw5/h19XOJbRB7RuTuNe2e4o7vQdBaOf4qRjmmhkf
S6AfpCMwTMaoQQPJQtMa1oDUxEO9tIM6JxoOTYduphjwNSxBTHeqRQe5MXlmRK3/MDuxEayUJdgK
CGSoKPc8wot3QO3BOq+S6VHPu8krsBNdyPETu5YUCYQB4Q2WQrwbaHmdfCzrqGHs2d42pt7t/c45
2C2EPrahzb2oFDBBLNAKhYeDYNngwR5TrvIwZkFw74/Jmq1jeJdEMbiQFNDavilpFmkprTr48LiO
Kq2nqdhkC9Am3pKBa1+T3tC9oVCG+xmjkuf4dkCFOySe0C3a+2qOIKE0SbSVQ3lgpYbaRVOvX1NK
B8wJi+ZeEUF8zhcMyujABBmcRPGm1ojOw3KQZ/JgYuX2WsyhrLCD+ag0xnQ01W4it/AfQzknD19z
8pbPufibjRunnWcXU29gU9gHJuAO2bmHw/eO27HzsnpoDoNlxt862DEdfZt3gcdll/B839kEcd20
zCbrMsI4H8T+fupyGg1wkFma0mmy+zFYyzl5EIZW3RsPwK2rc4k3ZQt1YJf07I3KwIxQ8jlUy6k0
Hln9b4SRKYchaSk5I2+tjiMfbs2Tp5/jyKrxLC6XkB3om97FyXJyimSi2c1fglL5PhpM8ZLeHNoS
L9jnsdoF0I/U3l93Ip9eE0PB+6BktCdsVHro2zZxobav7EYTDBSR7ZmF0b+GIl/5uIbhoVB6jpKQ
xLC4z6iJMvd1+M9z+jA8j3WPwBy1IE/RELSDD6KOkqTNorgYjolT4WugRzwQAA+lD2BUxS88JPC7
chL2eeg0Ku2u7+VhEeysuGxpJXEA2fjnTKedR9ksZ1vjOqay62P3pJp97I1KszYW43gzqbQItXh4
EEUzr5ASNz8qpdvpXSS+uYGleXo8BCfFKsQBbOG8yXKze+yz0dnbugZNm5COxzpqmMMKHtrJTdf6
8hLFhng2Cn4IxWjf5Mil3lGDeHgEsGA/NyOc10TPnyp+nXethaHZZxvrFX01HG1FsW5Vkv6qCWv/
yDSjXPWW1hCZEM2npErMDSGDKZQ7dlgEt0CpU6GPUCoMPBbPtJqXuS6MCN+ctXg/ye40FNan0urx
rNoFEZW+49NCBt+v5UQ6dgC0YtU+6hD2N83U8OeameGNaD7uqlzbqHEBtIMVyDin/plAtHFtZGW/
+ZqTF/rlqjyTF0QC5X9qMffLOb4VvmewqtiXaJoQmAXRR5LaFrQjklSaurfvOrx3K2u5QLfid2+Q
aa2MnbOOcG7gWVzWePIwdQ5nRcKkPA2r0WudgBhsgjDWLk7sTUrL96wDUj2by0EONSi5R9Wp4tVk
vVs4216d1KYcahPrKYc0E0fPgjS7l8PRLt8LEO73A/E2Tw7QTTmtAhs9mblOuIUa2a/O1E50D/M9
gAuDZg/8mo7Y7ddwRADWd2r5Y2j4gI+ZToTC4HUKakikOOVlnBPno7CVeqUgzj0AUCXvISjbo0pH
4vMAtOnPWTuxr1rFKLrSWTH3oWY0n7fIs1pe/ZfTvmwjr0C/tfJZovlxSTy6BsvQFR072WKwYHKq
2r25HALHyLakGtH/FTZ275EkGTjlT2WmWue2Dq1bOEJDIS8xXNEqN29o+8wb4k6si7DUD6zJzZso
9foamNZWXuT/1byCozQOjmkW1wLI1TWve/0yxN0qTsxdr2vp1Qiz/j4jjPKeHwSU07hy+nt5Jiwt
XEfUAndfc3zAwVay7AeC9W8363PtZTDeWSqAWezoWB2cefxoSie9CdUR547S+Lroyul9mQenkt3A
wIpzhMgaPJ09yvkSG7uXsYMDwoBTjygFHnplUx4oLFvH2mpvif19LiKfcAyneSAQQL2TwJiqofMP
0MFF8w5vBowEEXd+amziqcieCLIcaJof7K4rNzyf2lfypKZNO8XRQddE+2pU8RvZRP51chyfBtmb
vKnXSayJnZHV9vI1TWg0O0MfbU9+TStKHCap2Z4+/0Sz3pM4HD9SUy/WTtb9CoXZHb8OyPP/dTgM
IX21ePh/5rL4aCjZ9ECcFxE7gZHxyoJPYS2HsmOvouU3faFMaKWm79IZDUVM1ta6qimC6NGEpB7Y
wkohqXvIY/GrqvJXIZzuLeGJuvaLWjzOQ5J57mC6d6hTQnYtrUkCgKMAEmq6rWFMG2oJOs8uOFYk
hcVPn8NRqPniUSN0it06ch+b8OqFJxEtkAl5CINB2zVCh8EsmkXvkvALY+b2h572yYLFdx76wcLR
Q4dkA90zeh2TBtEuktUh9AbKYHTPkd61de8+dBpRAY4Z9d9ig27PbCrQXFkehKyS79vKueupye3L
mvyCmQAGjBjLaRKyvh2mGOhKOJN4ZgR0AvXF7J6Tk7iMhAnzPoN2u5ZDQ2+UWxi1ewpkF7Z+Guv1
CXxeXMbfVcvqjoPpI9ZcDo7O1sAgMmfXwBzZRdRfvFlM0TqEf/bSNiwYWPlF31JNQ7PqztnbWIEN
jVmdvWdq9quhcp3U1a0J7epYLQd5ZrcD6wZ5ih+eU3kJ3t+e+Gaxs0dbSVdOnfBekqeuavcgJgkW
g8tJ9kVYGSfCH+9Gh9ptOwJIYDWt28fAzZ0joWn28XMIe3FfWoJQSepI0ksYN9P0YA9OeWmq/CRH
cp5+aXJyuuLddxfP8Czi9DBaNKX0xRAsb5mHvtkV9Frxg2AAM/pZPPnxc6YUeEJczKtWQHmoUxyP
qpP5K+bdosal850iyPehd5N3fyox8iuW2Dh9HVyCZl80pXjTyUbetaWdAiEU2jv7jUrHTQCJczfh
79s15qS8ofgCQhMhhW4eLMJAdkZnvMtW4Fdr72so50a1fh00J/5s/skpecdXG1BYJK7wHf/x9WeQ
51Ks4GnU+77DkWlP5Hm2Zb6pDWf+AI6pr+1E065m6Qqi+TLgJr25lb2A9hudhPQqzzGM8mBeOgSN
9qSEPY39f87I6R6i4DigCpIjeag7nKk84yzXdZ5Yy7ReNwzjVh0r98kC5Lsv/DrfBNVI6befm5Pv
usNKXiUwtrrWBr2k5WJPjOajQLtiKzDUmgIDLwKBh89rMx6CMhGsJ5a/JSU2fJ10QXsoUvgfQWxN
HiSWCvkUB/I3qhMN/D9D8o/1XeA0FzlfITYtV/I+zTe+gUsb9j1dcuTVgqSPpcEhDwMlnLtCz5Sd
1c/ZZ+dDzn3dQm52qI3z3V+mocnSnGvDbveXC7UZjdssIQ9XXqhipNfToFYnAqeLTU2g1tOcFQST
GXH/WiY+r/pxxgjtxliUNf+HnisH2pBgDxpBMCVUKSAHFR15SvYrW5+26ra2Lfs7j4QOm7BGUiUf
A09XcvUu0WE5G1C5Dv6guxcXJJsnmil7rIMh2ycg4i95gxdk1S9wHOiHylYYdGDstheQHbksL8gz
OTcYgA4q1dzL+Rmzy7oKa1jrImju5KGvpm1jaf1JnbO7/9xks+y/tthcW9WFIxx6bIalG86/t9gg
9gOyZtuzBg20Tgw9W3XtkB+nReOb9nVy68gTVgoe1K6TYN/SsYv45ffWFzioOiCnVgxL21HGkfht
LoTZQ4o0+YP/WgMx7k2v1GetEe3FqHjJYEQO3g1l2Oq5AHIZxQmp00nqsR7PtqpmqDlU+hFKam2T
fqvGB6VsxX3SK5vE0bszRk0q80BoJ3o3udjQbp/XUazScoqCZOf6drOP7AE1Kr+Yp6nqp53Jo+qq
REriEXk/7fnSl2gpsSXLgTZL/nmoRd/v2tx/VkgTOP7nb7Lz1z6mrUJUBPJiWYJlr+0u1/+ljxnU
8azU4CtWTZ/y8/9qYrLX2fnZYMBD+WdjkxIJxq+RlAulBThLwazQZtXr/ICW0DJkYwXoknjvbV0m
5pEag7MmkANY0uQ0TwF8Dp6a3XSI7NK89/MaIJgSND+zj9pVwp+aqRfrRtdK9CGJe1DNwN8GOtDv
sqh/qmqr3KyGN9tWCfRXepvaWR7m1FHPBt+ac+aIETU99AJbWM1t1MDBWgOEEDmUhyKw9FV4B5Ay
Pfdwpl7qEOO8OgRvwewa+1pDNW7UTfhGrecHsSgaosA0YvUDXmi5i52bDi8eSn4OM3RNr3Xe51E2
PqhD5q+ioBl+1h9dMDpbTaTTVgoB6JDAlI/6BznS9ZoEYAXAIF6G4NHXwNT955+pYdvWX351bFOD
g+Ly8kThZ2j2X7rTve+HwTRWBrWLuy4M8x8IV+DCu+147cNYPwVFm3o45Jv3piEGfblDDeMfKuny
aeVgsIhU34s6t7lUub2XkQ46NMyDbmrveREC3+jcEXXnGjyc/gDZOb7Zk0vbKrB/RW5L+ochXnVp
tVUmwk9CN/yX1jgwb5NqyGBtgRiOF4t8EhiGtbEhPnVrVUZ/ssbUX9RJAGNXfcA/kGcUdCtBe99a
IgorHLOXkfTmYcNCjOXlGE3Ux/NpBcw4dG33XM5tfckoYl56+nUj6UjgDlIL87gpTkFSVaeBbnno
KQay6xBXtxVsIj1pKAfQ7pycNNyD3rzYw6ydkMM/WbPRngHKaU+O6G5ItLS7aSq0J/b76bqaspMd
t9Gmd5Lp9HUwo246+R8579pnrdCoVXUJQXMJIGA1mKDN2ql1pcZuXqveuIuLgfS2ZTQ4UM1sSyFj
YGzRf6em/pCwmN3rPNL3biuWLb0tVihZxE9CieBFbwLFcdmWs4Kv1DiihrOcwvS1WModC4R/jq85
V3T37lWeAVxuNrUws02jxkcKaf5ZVGC5Inz2qzDLgG0MnXgeRPuzGsfgToqI2tF/60qUvw1oAeAy
Ie1oVW9u5PEWbGB4PbHeqzcg8XGXAWi6OHkdXgQI8LDUqxOiHP2szfdqinIS6lf0XFvIMKFVQPBa
hpTJwm1n2IonryJVytHhtdkmy5wtIdDDy8iLci4LcysGEW+RqgbXgf0SpoOi2OZBGFzjwkECPnVJ
vdOo+68+x/ISNCFSZFCM7kzwRmI98kzZmXN/hKurUqBjGY3+UqfGSfBhVSGxZ6+v3TAyGptC4ISS
ki956HgvjYDF7+WIhbm+96tsWgl2WgBHoIhM3e8Of/op7HvzllT5dHaD+KXW8T0ZhTtvKr1/Ksmb
Qk2bTmurzZVrQY/muUp8T/Bp/0ADSlxHNjgnra6MB5qcCStZf/jQoBsSfYdcu4KJg5XvrBvvhMbC
nnZcq13JKbHM90bZ8ToxqzXCYhIZTZ1Q8RSKrsIbgebzMnTATpEluZCqp2Nk2dNR8AdnKzlWkfmt
hqn7KR+1aKOJ+zUS6zL64se0cEujiId4W5o1vzMMU1t9MjWMZ2pyNKD0neWvYGpY1SVzaW7HRW5t
5Jw8xD0Z75Badq2BR4zqVARDy55nsj2WU2JWsiP0IKnyQ4SYbiPBv08OJb+71tC0IGbSPGwV7QU2
PlR4W3vqayt9rPJfk5Xxy6xChWrHnzWxWOFqLppt1zTKDz8vf7dTTz4FJLY732/Aw1Hf8ST+oI7G
6UxK6h+mwaxg691rjV1BHmlw2k/TTY4wp9YPAE5CwHz94G8RAg7AneBZYw/eYR30jzUOH5pPy+nX
IYOttJ7pzmyFRUAo+WuOp1ON++hObJu0jyB5CkXSPSZWFvFbXY43DAyRt/QTtjEfOy9VFPNclz4v
NyzjkCsb87wwQs+0pgCvFrHVHezY2QvD7YkBNQL1NBEuu2s0Xt/LCLi6epJn8hCHekSUQ4UrIiNN
FLffnB5DRzlnlQ0woXKyzUyvb0O/Jr0Uph3tOvjZ0JiD7GK3TXqRF+SZnJPDVNT6CnCoyb+NL0PN
/uc+aoDOOmj6Cj1Rrl8Avwe7jvY6n2r2+3hyaxM3QpToRHE+gqIN9qMS32fBkNBs40AV7L4PSsEn
2h83rGSnb72CabjN5vIyWW7wks8Va1Xmu8ywDoJSD6DwxDw3ITWrhMCWS8IOBEfTuSeY85IPJC18
ztfgGIdVFoL08lERr+XNAIbydZi1tWdNBd+eYWDXnbnDPUXjh8B38YMsPb5cr29TpvoXOZXX2a/A
sZ1dZdpvlcvWmPVrkm/UoevO4RJohz4byYURpNsYhX+84kWZr4McHLzmZo9SIbuMRlArj58LrHb6
vCYV0vk/Rmy5Rk91AF04YQ9y2vwRChe+cJ2n0aXGGGH8iofUfotGCF/sjoj2Wob6BMJjdOuXwXAQ
jWVxmWxNoi4vtSh0j1/MwGu6yjxq4H43oSWOoi/cj1hBQFpjabkbZypeyTDka3kBXNUR+8ymU6r8
KLKBFMF/OUVZzmPdyl77oXaPduW6R3mmtqoL7ZADi8c/Z/JCnPVYgxrgkVXLc6pR3XANJkvb4LXK
HDjM8Y+GhrHqujt78slsjxrMq8hZnpCKR85uUqi2xsRcI+TZ1xBz72qQKp+HCr0NgBbrt1kX4o7A
dgKH5NWU5DU6Oc3x614hbxl+pMp72MfGTtPEj1CLauuodAyFYsD7mdCJozZLd4GWEPPCMkC+/OUZ
gI7xpEbpSxvUxamuxuyxTMgrEK0eHeVwsEmEzWeVOG5cIgW77/RHpM10swCgPPqouQ4Ls6kr6hyC
WGFcVAcdkDzLzfqaVXpDhbPUTxo9oV1ppaO1qlNaqZpzJyixkXFt+6cmtB56gwf0gvrS5SEqTVom
Le9DppRYTR7Kbi5gitx9zcizEXQqEoP2+vnFrNZ2kW7C0pmD8nEq+u8ETzqvIAvXqPmUozwky9lE
2qITxuPVRrl9qDqbuB+7Kt9L/yMeQRhnc4xrBekifv10fBBTX6wKO/U/5rr9nZSkKmMGuhX97KxY
owSvdHb/nNnLGXWG4FWeyatJEldQzGlr/zf3yrmvP4mN3RFpWXmASOBlZqxdysX3leqWepHDOMfU
FHXp67TEbMiDzwbv8yxNM2NHleRNUzPlbCwHeQcFv+bUObZX1MDdqzjRzgCDappXU7i3VGgh04Sd
CoB18ELINcTZsZ5+WFid02k2do6j9kfTzPcdwS3fbTMwVjMBk0/YvWe09QnGPtraD5ZVXupIOK84
0UcvHUf9lIimvMuduICD4rgELQ1FvwoC2HIUutsd+sbhgoanpcU+2ttEG3/MSllf3AQcStLq9Ufh
hlcY6cFzH6Ua9TXd8gwipOm5xU9hqbAIU5N5L0kxoPEz6uqIHSQiQl61Wpoaos6UbWc7KgqUtF8n
Lh7GyPJhMUesVENDJXCq1l80gj7MrB4f62Ls9nVCV4L8Ju3kLMvtgZgxRWmSoxzJeYqcfy7Ks1ZE
5ML3Yi/vkFNfX/51b6t+BMJVj2JqHfybNGVcOucnebCXswLwoFjLU6S1GA/hLERmG5wyTQlOs64H
BOswlGf0EwI6wEGwmdnrrZfUpMShMDT1fYhBGkBjxsNwDpqrr/8clTbwpBtE+kKsjCx6BLGrLCuq
W8xWa0kq/+4X4PbTzvDoyKdbdcEYBVn55yCHLMTwAWHC4B2i0osIzN8zGKasMM33xkfLVptZcmOz
za44jHNYoCpFTDfD0AeJKzbhqsSGm3m8DuNVGHdE9jhmQE3DmN4TWxzKIJqerazc86boNkWpGY8h
/wsryYAnDWfVEKPzasfs6qHmHzNB+9QSGoYils3Axhy32cmgutKih5hSkqVbXG3mue/XGHsmuOQG
9NC2HT/P5JwcdgVgtDrIPnxL9crCED9NM/5dJ0n4nARi2LaV0I5Gv3Vte3y2+3vTjMpXunmAevro
Cb7K/2XrPJYjV7Zk+0UwgxbT1IqpqDmBFckqBLQI6K9/C2DdW93PegJDAMlzWMxMRMTe7st3dWor
t9JijeLktNhm43Ogiy+2q8ptkF3w8O96JZTPf6+vAfIvUFbSd6ysR1EWiBCCajPGRUpvrCzDRacX
b2YJlK2ecFl4H421Q1ubNgU4rNHxWFV26lTXdtInI+37RZANKLXTsFmGvZV+1d3kLHbFc61YX4Wo
XsXkqUq8ASsDT6ytBUvyMVBV/Y4CL972ZYfM33UhtMgl7LPhY77sjoa6LTx8AUZkPngNZIXcjpqD
qamYsRgFgeec3SxsDVb0xrWgxpDqOkJkhc+kGqiv8zBTEmI6W+H6Z5Ig4j9lLA/hWIhvVKYvfqOF
v1hG000lT+YtmGR4EsvYczxW1tKSxPdQxLJXMcSNqwsWcpHW8osCq7jHRmEs3ThsXu3MZdOoD8OX
2QfbPieoi2LIn6wlcQkPzZOXSoXVBv/pziATl3TJGq6sQqRlLi7GZLFE+WYu7IGwJ69RHlhQNoe4
UcH4pwHoiUzA9J18SiipT13vw1BDRH5toVGsKLj/scyRWO3p4LVZ8lB0ybupBs52vlQpZLlays40
de+esDo9tLHWLXpqetkyUzKqU9Klb2aG/t0iXuQIFP/P/GK36EMyeEl/xkG/UENVfEbTpIcWskD1
N8orvTGVXjx4oz4dnzFjV0+ZagOXzNhmsNGvV/k45QMFuE4lmM0bjl9nKmD5xywACCF4Jm4JzHYu
LGRhl5iR9zwkYUVOoeN/anmxRRSA2geW6zI3cpKgI/lnGM3flOeGB0XV1XMgjV3Q2mG6dG1LX5tY
itatr3VkM3JQZH0Wbt49zJdsrzQ3rMNI0/TSnYad9xJm0d9DpkPBZKknVjJ2qwWla3eBfJe9rN7E
RBTCszuG02ZW9xX7VObxk+NqFKWFTAi/iGgAR3TayhaA2zw00UjfSuV7HmSesc7TXD5gpIJUSNnk
iUe8vyiSxH8rsLt4fp59aYI1pqMEAeIoCBn0qkIz/SXb0Fl5npeexrSgS1jg2LO8OH21WThXemL0
qwCAxEM4HaAKgr6L7cdsNPzHwNOe0rgzHppAaR/yHI6J656oTPSvCsvzk00gLYmBlfoSxOEyQBJG
GExvvv07ixDw0h+vintA4Q54kHuqxhFiZ2KcE8Omba6TF7eYb+B/pk3SHGvaJeu8VvxjiDb2GJi4
hMhGsB74+NbLMFbre1Hm9V1VyBKqOnoIzrr06gy9aqk91RZt04zYmM08NBRLWWVJewdEh/UClRu2
biz8odkND0Ubas+mCDHGoZxtWTIvldR56GnOWKyNomTdNNSlSMHVd9SCNB4TivUU4qAPpMzeaj8T
B6mJAimonb15mVUvkUmMR68OCLcpQv9YBny1LdVmr0Rv6ckw9WSlWCmRZk3d8kFDNgKmPl+QZ6zc
IuRQB5QM2tofRPNhAV/Wq6797PIwYgZ2XGzOjUHTzBkXpedHmMFTcVFkGpvsOL1xbYlLUKGBLWiX
gEngoKiVD17L64xd3KPJHqpz4yj543zAbMWk7tXwWs0xf8TU6R+8HE7cfNcfyuY6IfGAoygrSN74
wnuW5ovCsas9q/UvFLoee3a73uma07/0Gkj/ll6aGpqrtCpGNo6Re6gQFx0GpSdoxMAKZTRtsvXc
jh281VITJVyq61rr7CkaOgOtM7eAv4abjT5sOUQ2ig6/XdujsdI7EtAJmBVnESakc05R2W1HMgE1
p1/zdTqy6dH2vA3ZEsYZKZ3YhSOclp/9DYbhaqewgre3RhsR80XM1loOZb1ogI5iRnPSUz8d5uH/
dU36OyrGYAhwoK2VGcY4kRcRWAbHyCqf0om5CEe5v3qtzNcQilxzf/speRhjVawMvVLWte9VN9WS
zQNqqsMs9pBpI25NRe1pUoLMmpBZNaJZiqCa9R+JiIuhxdfN8TL/kOtEzs7viWT5+al0NDbINqpV
nVSfRQ3vVTPxKrSmLA5ZHmNW5nd/zDTYo6IX5BCj3cynPb4RGemhDKNyZRgiOyWd9WduDc7NQMOY
elzzOI9xHlZpefAFYGba09QVLHw37jScr3mhAMfY0wwk/9HYCWGI68+1gqwfJrjt/DJ6UJJZJvIP
Od35pVMF7SdtKYThuv2G7VbCjKjAQwiqr9ZUBEak+D8PUkfmoinGaZTqV4KJ7bcafXVhf2cR4x2a
Kl4VZU85T2PVAChq4ZDs5aR0MmY+uwgHggO1RmsX/8ZpghjG1ezjfEmz4/pYhsXKMjxnFWmgmHhY
Z+/9gq+jtzWNcYROr1FlEYrQp0x3UkeNoGRzwDCJ0c4EyGxPWDmgnA/BEV0UFgq7Q/c1j/+eFvNW
yyS1qGBrG0XMQqjO/Jc48QRydAKJFZccWPRctA7t2NzPd/1C+Y2FXjvPhp+2pejE6Kknm+NeevYu
6COJo7P017G3rKXj3vnbVI9lVQ4UD4GH1alXPQZDC5cy8Q/9SY1c+7WsdIqwiZbieaFHP7oALjSR
vM3Xp3XcJh5D9zm17b1bvtSlanyGyPYxf8vkUjElHTqvidiyDeqLYuH4kln+bcONVrTcfGl7TWAm
7SbtnxWt+SO4S1vzvGXFFPZLhSodNPidhi7ChWKT5FqXhrYZB2w9WheS8D691ozJmKathUacFLjC
08+ZhkJ84RlESXpS8hw3bMYVc82OrNJb4iZfwvWibz9R+fjFymuIYG5t9siRYsJPdiJhRrGgUnxC
I6dl4ZWvce3LLWuEdJciIHoOlPwcFjL7TFOyeAInGjHa5fbJk0myMmLwyXFVdxtHMKeVhn+qPNnf
KND11AOUFboJ6ibTJb0t5dVsHwr3hjN9+IYf1S+0rtQfszLoN27ZZTzYscPWERI7rJ6nyPFAV9ck
Ai3bsbNX88X5dqBZ7iknmot53mjWc9JZFFlZDu8bbYdwvPXYEotmDk0EQLj0l/QHtcN8cH0V1a+a
WupB61OaKvPpfMv574vmYdBrvAOygalDCz0zVRLO+xRQdSWHZdWVFbHBNXWNNEJ7PN+WZGOgPbG8
w2Si0JtItKu4Y6NZ9crzrLkZKrXfK5lFSy8slb86HKNvKG7622K6ZKtNuAASXoDyowTfTSX4+Syt
38cBJWo0F+lz121ORP4CLBkK9p40EPc5vp9loNvGc6JlpDZRm1sWvfJttbm/DcMChZNBDHNm2eKo
eHp6+ncwIvodvOK7jdz0GqT4iRRbi1cBkfeIVqaLFlnQuqzx8hpqgFvAbUm6EUZzwVSA/Mx1/M2M
ALJyGZ+q3PlTqn2z95DbLpjjost8GI3wqwQhugMX8veSNp1Zmmsvk+LLJRxvKSaLYi6D8tjaAUqM
eWzrS0/k8avi9Hs9AJI9FKTWWDJob50uyBWI22zjEq88v8KWk00v1r9sgQiyhDbH1ABJYc5x/3dt
HvZKL2+RJPNgfl1cF+mGTspwGLI/c28zjlXQnZI52my98gSh0ESARQOuaAZvq9VUmbLQQw4c0Kfs
VbXF8EXxLJgOGnKLZe7y7O0BXyw1C6ilgoMhmpKWKXLyf2jK55G8CTYZoiPhbWgeFDxnGOzhT7Qr
v6nT03zw/vuW/V/DzlOGbalbzwlVn4fsfx9atQL7kVX1ShpPleHZAdVD98CWK/2Cmve7ARXyhqMZ
/KjbBc8UjIuV13bxMs8RzdkOG3NbcYeDaojxMc4igT5IpEvh1+PjfK0tENwk49JLlHJvGU6DxDX/
tAoC2/S4rzaqajTbebIdg/aKY6G8u2PXXBXZb3tDouqVbBQ6r/AXfVr5u3nO531tL9Nd10mCoyGZ
wj3V0B6JLqGLSYihJ0t9H/Vts6LMrB8QIaOb5Am6Tt2k3c71bychkXwe/hTAbUS3/4Z++58Xz3fn
n7VaIiW6xnhVJluKNx3ms9Yl1TGJ9PhEcfyF7vR4kw4witKabBWtH7wrmcjWWWKdfJg7D9nk15Sx
5rx7+CaWnaroxxpI5rNapxC9fO1QoBzeFvbHXJdx1f5Jz1zc6UrHKscJm3Nrk0sQySr81NpmYprp
Lyp++62C8oXsPxf6okaORZFbL8TrfQyAFi5Oq1kvY9kvfJ9fJM1Qhd5yqZobqwCAjSP3b3loHsJK
i4DIW2/RwAaVSl11k9PBVbxsN1+bh3pGgcDNMrnRaXmWKxNP6jKownyVxgEZgdVIy4VnQDC5ToAk
jOUpzGgRlT4fKMspetIdEXFkRRWfsjo85kWt7+w29Q9M5/+jcldryWuVaN7mXzVurtD9K+RlY60C
cMJj2puNiqszpKHoOt1R6wax171RMBkM5TKwJL9yk/K0UrLkqaN1tK8NA0H4dKlI7G6X6sFvg5XQ
Bs93v+DPMZzBfQBMIkWDWhcCm6OVjMOFevZ9rlLOI9Gnd7a38mLmzbmeHoslSMgNiZDGshhV5t4m
7NOrUZPAzJLnnPK2blGIIed0TGPNbDVsxVi0r7EHo0oL1fA8D6Nw4zSDfXVCQd7mlHZS4q0+EYfT
H2SgrxyyJE7zJTDCJvvOIEfOFZKvTAzKpSPPAXwcK3Ohd0DuqAydfJJFVmY/JKCWnQlyXBMQ7DWT
Jpv+ql88KfmQ8WtIeVJj1l1VVxhrdkv6NlKhV40w3R6GWstfjaRZ5oOTUR/o2a6X7binXV3soYfi
XQy9blN2hX918AdCfR7Vu9nplIB0/TmMg4yltjbusPMZz4OikWk0DeNQ0ikKOrmaPxOpI+LTT5dG
FwjSix7rb1G3/qEkrEcLKvdELJOLLZaFzUrPWWpgegc4m6o7ytSrkmo2UeLJY1KE9saIHe+QVV39
YHror0KkBi+OGD5rWfi/x5BM86qOP3sLrZutW5t/HwvsAc45qUZgwIH/a74+XyrwO/GpUN1lkmSE
XduDtrMwFb5UWU8qrJqqxzmeB23yh+h6cZlv5riX3Cjy73We6c+N8fMjsUaIQdBhu1Ct9kU6GaBT
F2WpjdL9MB+QWFDE+N9DlvHUn1xv+e+6h3Nn4xl2uKLblB+xRUZnadNns53QfQ/taCcmqFubZ+zZ
ENlIg0ap2+bVIwqeflvE0FkTIh0ftaY0zlPVK2idxt4gXaBtlKs88CXyGNLb/KWK6f3OYhDBdSea
3TycD8Dl5IhGoUpkvdfaMVzruUo8jl6pZ6fubXuVoGFuOhZEpRLTphdjsMCdzIPIoc0hLXQepZtZ
iMLwo28cwj1WuR5TBe7C8WyZ4qgOQHCXVpE2S6VQU2KeBb6ocAS4Yylop6iYoZRvoIGFhpjEtSRp
uYWKyj+3l41BInmDC3s1wPnfz8NMBHuAEPXjIIR7dXL7ObPIDQhU6LWp0RqbMqUq2Uxb1EBPSTZq
UhRfpikcOIr5t8B1tbeiDp/4kGbrPs/pJ6pKuymzuN+OYSYwYyd73ZLlU+sl5kPpyT1FwZP0RDOy
ZpcODKY0XnY2f05Ei+XBs30FZSfYTbVGteQGxS6LqabrQfGsDq7+aI1o4XLKf6sSx8IvwESrQtH8
1xhLzg6EhQo6pfr0J+afU2cGVOIG5xOjH4VYEXXI5Jg72Zis2TRUJwTq1Yl6RrMrqZW22fjLopeV
5QURTDpJMNI1sm8YMinuLxm9RLjtV1FtFBcXBBzEq6Tdu9YUwkCklyu6K+ssnvtOZxpUtHF9ZBXf
KxVwok01OwqPYcmfjlocpEILYsER9vI9Ryz2HPOd3ImmaLaGr5ovvl6tHdGYL14rwoM6UCoNPY9Q
kzzwF7c0Nf/EphdQ1xn/54GE0l89RDBi8UT9kEVAuscoLT87R1m2qpm8w71CMmcNDSCrwnikzf3h
Ooq57R2jh86E5P/fIWFZ9DMEak+CuZdutaBUj2qLW91S/OIxRwHARkltd1RWx7vp6zWl+jr67gdz
ldlB9+HlBF4bBErssPDuM9o91Fp6s1uONQl3sazEpeIRf2GDJ5ZaK9E6JTzr5sPoxlRIesfsD1ay
Rv+IFR5uzVYWSfoelzBW0CnVKo13vw2VG7jnzZwq41vWz8gEmgmbSm36jzhDJ0ZF9kxQ2ElNIZ+h
Z2vO82G+ThWlfqic5/lKOc2FAi/9Tu95zge6mh6zJLHvubT4tGjR2zyaD7aCnMFVtHqHCkw78Tai
iWK16pn73gjRHZu1c0t6sgccd5R7q7KcWx+Hzs2tzH0rNPuh1rLfFRtYHrU9scx6etMbb9j/iEdK
FfQKSCnAmhoeDccCojGdmRaQj/mMRfXfM02HxJHFUGWCuvxTdkn0NB+UGvhyg39yHjkBKxG9JK11
HlZmit8BM8Oqy1V/BZ4cnF2JtFODcnH3YjHulDFKdmNWafcqK0DDmU77zdKCXgKRnY1VW8s4UoJV
5yOADAot2XjMpJfIaf6eBb0n11EActJk9k0dJTuXjZqf0Vxissw0PHDmhEQhuvc6iGI4W0bkLjrS
1D7+3SB48u8NamjjxvTs5pAPrxS+EXtwkuCVZz5T/l0JwCvds9z0lzhc460Sje7DgKZg21X0lppe
9/gXjJ+VZyC8LzJ4fKgb6Y244W30QxCn0ydZj/F3yPqTiB30umqZLqWFvnGg2/LoYOvdpG5EC7rv
8QaViOX0OA1WiV4GrFd0n09UiW3nP1Q4+JqEa1kIMk3TAwhkgKUIFL26zockiKIrDjJSpf9emS+3
3WOO/MOn0Pon9ujzOc1vDffQotZE/hy4bktSlRHhMGCNHQfpdU73TmXssf6Ko43qVPk5F91C1vqa
3Dad6AgnPoR4IXZFZipns7P9lWVJ5wmL4QgsOjd/dYF/6Oxpb4SiXnfBHQ+68jL40ZvXsz0adFbj
4Gv0ewyCbF31EeSYMVhF4SEwM+taU9G9BkVvXis1eGu6smD5Ipqz4uPhEpiMgylRvW+s7ICZLVqp
3nge0+QPPfND59fiE7ApfpzakueAJdq57YnQnW/Ecbh3dfUlN4f+CsIlDm/JgPmrTGuAnohNH6By
mjeWLt/zByj/7/WupZzclgDfbdwNAGyjFJUufYWIsO5W6whmxLaSqX34Nmh8/n0iiB54c9tXMDBx
YZgHfgl0aXlgtz+IQn98NWg5wBVu3iK4KEt6BvmjaU9Rx9AV16bQXymjILgJK5pt6rGeOgvWSGeu
zbFR1DVbnolNNcOsGosmepGeyXypMUxJnsfTO2cAcVywYvE2XUg/sm/1X4KEpqVeRsoxTkdaDRpt
dKm9alZt0r/12bEhgXxx4FRuXMNPNxp28dfSCTygI015UnvDvkd+eov4wl4HWYKEmVRJChq1lVIm
LqXC3joQtgwtIfStF55z4bZyiGUqaBY/aMX4kYjQfEhkEGzZp+aL0DfoC8WSa9MNu2p/w1D3D2kf
Lhs1Dl6xGFdnL2vDhUZ0ztVQITHaVZeyEeLxg4gV/GptuMNZV3AyqcpptAoDya6xRWKp0SGyxFJp
s/Zi9kyfIFP9B7IyilevCSgQjWupuiyqk94BBGE6Kzk4xfJHhGV7fr/2XUxzvQNOwcuG/Fw4QbIc
bDP6hUTuI6IKea9YFqNCAFXTuaN7iZS6uYhahZqvNvneqyRkGXTR7LRvdhA/hCYupYUL/QBZw3Ta
WzHvWuANO6MD9W5HtfsWDgbe/7ZHnVVY3RucnsK33bccQfUB9GWxcvZmvCqz/IUELHkh7Z1Ok5lm
DaixvnqiYUcCbGrmvw3lPpDtuTTbPr9YdVzDJ1Pcu+KXOJC1emADqSX30CY8JfDz4sXw8ycnJtzY
9MoPxxUEbca2igw3AFJOZAmhHui4Ez1qvqyIoExUHS+Zo3wza/GMTxIQhZNxw+/SJaWn8ZdJsMxK
CKc760gm1hGZQHtfJvkDtYto3QZoGCiL5A9lN1I1ibIWRUBmPZIusU9k219QQ1mPtu04q2Qk14Ly
Ojw3s+uPJNzTNOtCzMVJrz0Fdh1e2LpdIZ6YawcK2sEwc7liA1VtJavUJ1MpcKxbdIqbaejmDv0x
1yMkF3zVQ52wY1LR3G6STK2vvpIDF3OD+4AW+p4EnQACLv5em29oYQ7ZI6zjdYGjfoNUxTJ3ukdY
RyNVcS4aWCC6ZC1n0Pbnm04VYgm0oDxLpqilYpT5J5VyulHC/82M8KRqwn/pTIcZVtU7/qV+JTa+
7rQnBB0xTiu8jOiqbjammUVf2Brqs6Z7NppqlZkgtMvO3XXV6J6NynK3WUaVaRD0sptYe2kTCa+l
iKxDUBg0Wb3my0hL8xzV5GGNVpJvyhGjc1emX92IfDrS7OZmIpM/jG6VbVKIbCvLhpcTd9Jfjbw5
fE+98lBbunYKrHFYNtOMSzvsk6Cb6I4axD2N6A7Q1o/U4IPyKc/V9c+skNqoriOY5MUIds0sW94V
ydrOytz4EHexWOlpbLxWDTE2oDXGPY5u4zWsMvwi5bkcjfI6eLLaJkMc7VORhXd6k3SPZG1/ZX7D
0hcgctiN9SnSy/WM9a1K/V6ozlNAUYPQ5OQbTnj8q86i764vN3Gnde+KnR6Appiv0VCSWuVJeBXU
GhbJGL7buBsOiUu7CZ5+Vi2TyBHbroEs3dh+ejL8Sr/miPs2SZi7uxS9yEusyK0jgvgXdV91RXJt
dnTTLnukQfzaKiIGYQ2Q3Xc652ogn197Lai7eTgf4H2Ye9umDdxcC2CLC4E144UtFX86+vmXptSq
nR7Vx8bi/Z8JuzRyCQEZ+B7PhN35WtD+hiqwZlErX4oRhmU5pgqKUjN8S4E6LKBw20cg13zmjJzq
u6F1LKolxsMK+PcmKBx0IdO1flQxJmRq9NCSsnV3q86maWwc7SSiIBpENG1B2G1VN8vX87A26nyd
5j3/y+luWafWRKkyn3NMkijV/eIwK9UH1fsKusZm7coyLg17yoIeeS0myMbNbO1wXPIzyBTTlqSl
VmvpyXit95p5KXBr7N04+yijNnIWWst3rapdKBJNM+U8deMr/8hvXYsavmApefGjSn6my8ZpdJtf
VYPURVGM65hkCqh3PvwLzU0G9nzTqW9IF9te8scz634d5Xmx7ixTu6uB0O512MIDYY8o+WvKsr86
SBl+zrz5TBHGQ99Gy9mTI0oz2xh+Vq94E+P7fA0DwUSX7Yv9v2saBTR1uHtI3/f/n3Y11tVsbRos
Ev2pcS0LCuFB0bEom4aOVfJUc6fTovT0ZSzEtm+NdFU1uXFTBsW40Y5MV72iFRs7sNgy16zYF3Y6
ers0EvWFdexPvtkcaibFmCEeK6uNbUMPMF3aj4MjvDcpbbHWbS3fd9NQNXjYsbZ/UYa+WgEKlltT
FvImXKEddZZrrgfb2sS0sDWTP7Ks5IVHGyIolfrRmUsWKs0LDc/44Fs6BbDQC84U9LKlQvX51+Dm
H0zl5p2/sHZ02J2v5uto8A+53prPGKyHfZP3x9EiN7m1GutORhhZJnHO3GUaZ4x/Kg91AMa5gVNR
Awcl07Gsl95Y3I3UME8BXJit7eN/W6KN+Vb7qD6kQVyvOk9jXw+BkLq4/d1RXWRpZGqPaDrwVrdg
CDOfjRnYkaOS2+nv6SSTFmYHWr6dXWTzlf99S+mqn9fML/bT8gjxlwcZKo640X9LdSTIPRudJ9dk
/VVFpU3x1yXFN5bd2m+q4GUQ5ff8WlLKFkZRNV/IgrTi9jOjztPqdJhn1MhZpw2QL7SO7QlcRnua
z+QPj1LTUtyMeLn/a0CIQt3f0/fbaYZe7xR3WmDr9GksZI6bSLXFzWzjaNUn+neU6enBJsX93E77
TiP8SG0vpnjIFT18xc+EUmgosncz8q9pgsipGCOXOIMoPZHYlpwCsmROrpXa+xRQ52OrwPaR8Nsv
Vhaoe2i92pYI8OLe0zVLNGSXyGvtSqtueSCSg9GLZJ2qCZI+ZAeJo0HH9eGthpnXHshGsJnAQlrX
CBFSJzVQTFPXGlpQ6XxqUlayPsjvFg86+j+6VSAmt9DQ/K3QxaNVFhYsM93XLnVJPGdH6Dxprqp+
aTScEewGKaGpbE+ZMQkV90R44SFqLhtnLD+VKl6EWl99G1moLYb84pZh+tynfCaVNo1fVLrUdFas
6OdMdFxrp7tq0fQXQ2Y93yJAkMPYrqKxGz68WrfXCRKAfVMk1WuLOC3QmIKjfiKbsck8110LSqdh
DZ/EVYiZ1c03IlDU16LVdObUkUDj6a7jv7L9Ss+wL+ITkbQqzK+aMowyOKuOcusV1lmxobU1Fdt9
b5vEDm6uZtFKlEqK2AR1CDNDqewny9GuCF3Cy3yLjQVlmbgh22S66VLh41eX6Xa+a7vVuwuy4cBC
Ob4afhRfR5YciQ6Rex7ZfhNfey/OtsyfzELTK3hqD6StgqXUEYgiUgZcp0XyFpMlfA58P4sBhvHB
0nBtPoIpWkb49HRfH08VFYyzbVvtmad7yz/EGWHt4peBHUwj0TI/ACnIpcmmc5ElTnrksYB8VIvI
OLGc5pFmdLds7Q5qh5+1j7lkg0wNEp8Fvbe5ezsf5oaFa7APASg6bLLmV+FXhEJ0oiWzrKjd74Lc
oIlfUUYoNUQoOoBCSotfxRb7DDHvqeODR6pNf5hH80H6kLTL6aDV4hymhrOHK8LCI/DsVde0zkc8
Shq+In2pqC3thd9qfMNDSnwIyxYybCatC2KeY0rJ+BjGcbdU647o32mIi0SS+DDoX1bmUceLkvEI
FIJsLb60hKvY8l3BdIApEzh1SLPLjTqyZzO6cGGmLE1/FdAeWYx60N6zsGjurQc6IKBusZWu2tzL
6UAWEsvWPRSxp1k+q7sRDN2RZVvSiBYQJgzquUTrONnfG0NWZHs1Lm8TlW1bYa/cjn6uvQ/tVR9t
9yOibMvC8Qb8w3ggrMZHaUaHbdFVsdjMFxUBAHBQ/Iiie/lCSlX4WeKnXqhekm16VWjLroyubijK
Z6vSzJ2iYLyxmtR9wwi5HMcg+Mxs0o1Uk+9Lx1JTyIWO0OM9Vlxnl+uYKWB6xFs/acxx3aKpLU3+
EnWaUtRLemUj8AUe5BQwwWxJAnNkjC9j5f/STUX5LfHFSof+rSWjL93Gs5ZnxPNWNbjA3AESW8Zg
jl2KVr5geY7Q82TVQ+zieq+ybVoj3+8d2T7pdeWfpFF8z6Ookd9JTVXNJPsBCzLa1MhXNgXrgi/b
Up6jVN93qD2OXSmyJ+TlwWbInHFteGr6ZA5pdDJzFt88x6xHPQhHeY6tmNzOdNR2odK7W7fohke/
YUKyzNq4gqkM14WkTWLGbfUrzEDzd9JcNb40tzlv4XboAgpgpGNf1QE4SKvZ5TfiOKvK1NVABf9A
/OQh6ev04o3u+Ih3u183mmaukd+l50Ef99Ix9KNKEfRYRdewKfBJOBPxOQguRmb07zZU61kJhwVD
UbCykGfsYA3GBS7gGP5KmuSqJLXzpAS9ugcY5Kzn6xn9ltRUPkrh5Zumbaa17khrHMtYGif+Y9L0
/iNpNac+16PLfIlUnnHl9ZAZStPzHw2a8PvQb1FchuUiD9vgaT4gc4QdnjzOAwenBvpzDdRHWe+B
KZcGFqlW2wSxPrAImvxqCPuJSQ+hgimFQ4+FjRhGC90k1mhaYxlu/dnQIHjTPcDV82EeDl33qThp
yjNazx5dwz7UYVK+kbxq7sKYFZ4w+Tkw3fBJ1VOpQsoclKHZzBX+ptUAyhuKsbCn+GTKdD4eRDKU
s2I8ms3oXAQhBQmVuz/QchXD0zaEYsebmYno9pihDKOSBzNpahj6sMwUT03OFSkGUwqcpajGQ96X
x3mE8D7cSAoM1GpqpohbZ5vvqaJ/zJlHAl7FLVFQEUdBUp4LlnZbqFDhcu6YJ7hY7ARKBvnsclSL
dyLDzY2feucGxTrJ1hEFC9eV+0xTypVniGKvReucXr9cohHgW6YSLDHbRgNiy9dsvUNUZOGTXTb6
CSZHdg8FS8+6K6+jmuZ3q/Syo0jdr/meS4TesiLOCWq3dx6lT52wMdzNKBqLJLapMl+o+YcWh9WN
hddnQRLZu2a22soirfSQec7wag+sdsHfvQ8h8oLcV9uNXqXxG2LISJLRpihlSvVwOnXNXpz86UC5
wt0aiXxpSfHY1U5ExqdHWWgdlsW71LotRm99NzugYTfaD7ZIH2a3c2Y6A59PsrV6SNbXVNX9TaXG
MZH1DMfpgDDmGYS+dmTLLp58sfmxzvOqbRZ2BsjD/0fZmTbHabRd+BdRBc3+dfZVGmkkW/IXypYT
9n3n178XPU5kK0+celMVChok2xID3fd9znUSAPh6E5r06zzManziPZDkC9ezip1iYHZrrCCs12I6
g1wS9xPavwulMmVF+BJO4SzqTyyjKYCqZndqeaPd9vLqiJOSdT3BpYt8+OSa5MQJOgJUnwR8DRqJ
K5XVIi13Z9q5SE5pvs2ZQyyl7UURxePcr1GeG5yGC/Aj8ctIKvjC0czqy9Rn38qxFd/cpL6MCGQ3
WG1B4vP+KKDQjxXwejZdb//Ysz1xpTQ2bXMKTeYZRHJ9cvN5uemGIBWbjlyiou8+KWUYn5vWHNZ6
XGFKw/791GbDg6FAHh+DEd80kM5FJHzzZAgzXxGFV270iQidys2QXRN9mNkeidwsRYFyFTCgRGHM
VYOkjxfdrFnjA+dRZc+9Cyl7/ko4TYS+vCWYs2m43VWtHJbydDZfk5VqfSCB4gWZ40q0CjYdeAKr
sq5V5Oxu/yhK+5sct1WK03kTO3emH92PFiAgxJHgUX4vhzZ9ik9Ggbeep04UImyq/OSHhnooC2Pr
C2ZE2BPB9xl6iu6JYOwVmP2aIK/CPBRB0ixLaElwckwfOFNARXreJHP4Qmib1TZGYsK8468xuReD
HhqT8vC//KZ1Yvl7KA2rdx/qWDczPW1IVkzSvhWmm9BvSbWT2yQswbw5jNvoWC2uEEzdTve2cPZM
RWlvjGCyXKGBxWpx4R3k5nb8j3PdjLf8eFVX6Cwq5i9NEU0u+oRfUza7sQ0Po4sRShKHjlJ4HrLG
hQrOpgy78VTPm65N5o1J8G45NnuW13jgYkHxvrbNJ2ohNPwgGK96Fq9Pk6H84St8/OLUyj+HavaU
TMVwESm2TDHREHSFrdzJTRkP7Kk+pggN+co/TsBIHzKXhM/5K6hyPCkh+A41QKW5gr+X8CrVgdoW
seMdMdkslJBPqU9PY2MjhkL62YpHK7RoXc+9jqgpIeT8yxWQ+81PWla9qBUozCl9GzCTL52kae/U
bAJZyM2SIR26EIkQ8RzXj+WoFBc5RB5icYltPoC8JeqdHFMjBBNEjs9WfM1b1l1eb4NZcq5ExEtC
920xfYGx6829zOYLbH08YVP7nPulTy4DgVFhFf5Jh6T8bLsOMvt8FJfArHHxBFGOOQ/0ikecCmlN
Wc4LyVt2TGjWY6bhfKAy+Jy7PBC9cJ5ntDwV/SxtT03azxlRrnYI5v6TLrJVWcJ9SgM+gfxj0YnY
agNgQFxY9CW0tlscK+AImr2lIPChnn4tbaLVNc25HWkqumxIssNanoyDENSXG3xCJFIx53oqg1Tc
FaH+mmpCeZ4KtTlHJZO2SRRM8HwvO/VR2BOf+L2akJlOiXnMcsu8QpvnEeGVi3BGN+ueoR/JsjBu
e3IsM2l9TAEgB3lWbiYF1oTApIwq1yCbKorvAMi/Bd6EN7bFAWgbbfcDDCBpARbhsWe5qV0V8kcE
JrXCS5X5UQ5rhZyTRVZ/IY1yfGqc9EXn0kMRlelGh0e4GIbO31oseTD6pdVlaobq0nassn8P4RH6
PxA88HOErauGrWm2IwNkfgIrxdHgKi5zzUXdaxYrlxgDnzGFK89Kc9z3BcF2jV38OK7yun5Q1Lea
NWJZBt1mwATymESETsdaZnwdU3PLc9n4U8MZrHkpDhU38ZdmReFpVACxiQn1zO//BYY2A7beM24s
11Rt1bUtRwONpOum9oENZdfu6OZEi/Lwc8qN6iXhqmhtfWVJrd17+0sJsRxWrX8snGy8k2eH0FGW
dO8t4ndFvFCMhCCuv8FdNN/cCiStHFHylt9d4P2ZdFTK5BBF34YM1S5ev3/Nh+/jWyhKG398CcRw
DQQh3+9VISlJkPWhpm5uJ29Hc8lIXsZ7o0VolVtIyomnK6iyrWMFiRyxU/5SL5vwgDvDPhsA+/FF
8DIh0c6mS8tYX5oIgfoGnfqYBI9Y4+Btfzjb8cS4fR3vKa5+v2icvw5x96P8ktt4iaqkhHpCRYDK
T8wSUXGiPcCd+ogIpT5qU4xMcDJ2tyHHmgUm0C4ANFSIlIZwG1j8WhQiOp5SJbYJZYGXNZ+UG8CX
2AieKtzeT5Bm/QXQ/PEkT/V1RjBNGzqYj7m8TyN9T7vt1gxKMyY+Y6+PABHwgqcaOv4gasY7uZEn
Ri3krG1+T72x3slxQbDQPgjTfOFQg9sFVSw2zAz81yhEN9DO4YlNmaxCr9dPSstMRFfNYIdcbJ2w
9NqLDlFHIkyQXirMT4nwmFwgQVQ3k21SqAi1ZvaTSMc5GvgPiYOaumnadWQALwrsiX5gVG8QBW47
TiXed5Ioq9/+HvnlGjQ0byKOrU2lq9Sp5nyCoUUdg/eWY+OGoOAJt6EC+TVMmWNtSJf6agmDtURY
BrR2FW1hJor+uQ0QoBNMnm5T2UCqjWSh5CVKELPVPwWAWrTa+NxQUTw3yBHwDrrOtiM0eSWtV4V3
NF1Fv3elRKuARkn5MOZVZMYj3qRTCaEEPyP3ctISOGzGJImUDRUqe66CmvNG7vlOLFZlUXnL2xpQ
DsoL5ZnW5x1XpNs+OdOk1l6BtTCBBLN/8JJS+Rz5f8hh26Bf21LL2gQ9VxF2flBgCD5F8LWckL/Y
2WmRzg9hVS8aKAEHHhr6Y8pj8ax2wxnYQYDUKOqYQmmxO0tNjUdnnIZH56rrjp8tgSdrm1RJq1Xs
q0touusg119iIw9fMwuBilel6XWE0AfksI7hB8Bpm4LEBSLnkhyfgZsvp7Z/iHgKL5OG+JJbR9RJ
mAzUbVF81u23KRP688xKuJhl/SRHYyf0D3lge0str8fNZLrGOvVY2QxJCfkgUMWzPOyVyFzzudGf
4/msOflf8S+ivzdypIBJx8e7cUeeC55vbayByZI8VAN7OnhV9FQnYbZCFN1dBsMqtpPeVUdr6Oig
xUW+zQZ/vPhmlK4s0eifoGqimmngnFVVVLHityYK855GQ+AvbXdEKvZCMwkOvUk7JhQCNAvNHAMi
z7K4mwg0rqyLpX+3vfHz1ID4MCZ6IjXgFtqlXXajEjtTA+GvIzRanh3yMTm7Y/4t1avdUEKRkRVH
oDwZIn+ChSihnd0ITgywrxS9H7Ll2sOyKTqbG5Ra64PMk+5z2iaYvM/yaKgm+rwun25pLZkAOt2V
zniRadJyCFrrfYP0MIZA6XQLlrrVWW4UGusD7KmxOudUnY4mVq12PpJnkSxxVh6Pavrm6ZTSgyGM
znJjk5cFm6T8lo6VcnSqOjp78yZVddqr8pjQSnQ/sJ0BF68900A6CeN4HWlm+dbV3MxVmaCnm0hx
Szo1PsoN3rmY7Fmy6W6D8vj99Ps1tnciYwIAW4/v1orz3b9eGfRQmbCcvLo+/Swj60ijjJKnIm2M
q4+MoEwN7ROSKOfO0LVv8gh3m37QPDwdNgoUk0LmyQviJ/76YqvQtGgWdD6Lkzyhm7mGzSuz2m0f
1vbRNFinO6k1rEcTexJ3iulhhe0wTeoUzGw3ePmPacSvhElmEcIQukW/DrkKagk5y/hpImTH6OdK
W3XWZVG4q7yPdHUJWoEkAaKd+YD8iJU3dXM8+VZ18fIa79scHC+H5EaGyb8fyrPNRFHFZfYHPcLY
V6V/qZG0BIESXvvRsJ6yov6UoLq4a+b2QJ7i786dKjrIwwjBB9FBrr6R12KojnetqJOVPKuotnXs
IwIZqQBZ8B6U/e9/KP+YWfEzMRxVnSmNPOWsGX36088kjcp6FJ2AJ2GHDUKoBo1H25yqcCYrB6fK
c8xDmTFH/f0fq6m/zkpvv4yf/+APTNX3P7jWEt+y97FRPMVBXKwEGZNblCMdLbGkO1MiueYm/ZBl
kfvfi6bFe4+t4EpGRLwjVkhdDvOhHOunPR4oAvXmkQz238ppU5tHsf9dC438K54vQEDGKxkl4bYe
gAXbaotds3NWBt3hr4NeOauIhEg0GFl9ZSrwWY5nsAuXLulNdyHAtvsKed4C3nOz0TqlWZnVqF8c
91z0GtUOGvza2UinPbVT9UFuotJzD8zAv5FDpv0YavGNuJDTFrR1iFbpm6ndxCNNGPkVWT3iRcT7
vQTrYc0hR8OJwpoXjEN0ddvCItjeDFepO4rsUE2+vQ1y8dwpbYW/y32iB6MhvaDGI4feN2NvIMAt
ipZV2rw7X6waubb9cIk81A0Idyw9LbwmfCJoMtftQu7SVUFcnJ/kZ0aOyM8BzeBwrxBIAiqlHAnp
YRNk6ETQrNJPxMl0X9bl9/+4kzTr4+JA8Il2MCqpGKhdljq/3sJaa8aW3Zb9GoV7c9R8mltU9w+a
y4SXPsyA+FZtvmglHd0qRQ4jxZM6+UoLkdMaBLDgfAZFCYD2pfR7zK0pdSRpCovnJmtdK1+ouSbL
G6aToPt708BiQfW6OTSj4tAwZipaoZs691R95dE0T1blntwYuhtvykqh4TNfGw0CCfgQaJtRTuxq
5DNImwF5y0PfzewtKfWfJk/zUfwAgZEYFZ9Xw52C2ntqLGPnETPj0j2T78VbT07o067sR5R1QRXu
A5G0x2QyjDmq+UUKSYJEna5+e5EHcuOE6Tkp8hGRGUwFTIyYt2K6xsEYii0ttnhhDKLZilx3J/R3
YBBItULqn+vxBt4ZebNG+IOPIE9A9/I2Gd2Qhbxz28zj3ZUGpJrxiACOON/OhkUVErFSFi+zzG2W
3pwUZaPS2YW1+ebi5sXywYZpHnPSIoOMpA5wE+SgvPj2FfKaYjzHmVkc5ND710amPh5LR9+8X28V
Dt9uYOa/dtw2oaS3/v2taPwKu7VYoRquYHYmXPw9qPo+3ImGXXWBbtvBRg9ww7VK+BppGQvWqQ7E
cYoo2u+nTstWBfEFOLbSb7JSHqdIuCswLYjEdYJBakXcGfNGVVCscwcMriru5LDcsxI0QHpZT8v3
S+UJuenBIBcRCW9Obd45fU7wlOEHR6m4dgM1hw5FP0MWk7D8XLPUY1Hc86HxRdY/y73w773Msbrb
mM/64/c/LYn+/XlRb1M5EI4tVIfgLl21Pvy0Gi0mIsBsi42YzSvNqklfk9mU8b6RZM2Y59suzppP
crzo6eneuJummDNMwgWw1PwsN0MRaUuvSPvV+5gzKyvfD5MeY92QZ1/sCnVpMVOXRNeXD25vzB1u
8+oXijH3wwg2I8XlKMf6WujbviUZTB5SmeJhU5ItIZtX75ufOlqg/TViScL64GtAWVR9qM9Do/QP
4zD8mZO60C6U9i9vMirR8hj7EwZlufs/j6383OnkocmwEJhdvA4cgjdYdk6LSrGrXUUYASFkM3AJ
pGm9A6+VsGqe+StVGUSr3//6nI8vcNsWmnAp1RkOEkf7Y+6wAWdrhqKDiHX7B0c1vrtmGN/ezaqX
E3XWTiSbyDe3VZ+KKCLhb36ra+XI48Us4q18Tdu+GM56hgxDXqq52ncvw/YtryV/LN1FTvvXNyqi
2zeSXznN38gDlcZKhmi1FNTgFuu42LcOPAptdprJzYARCGWNYm5RBTa3sVz5DjMYGGroZxCOaH1L
KDeY3OYxxKxddOQ8yKFo9LN7f4w28lxPfyMpdXU8Kkro79Ei9cfEGZ6luTUz6+ohwKXzv4YyrpJL
J3mVEeJM7sfv/gzjgmtz9g0VqHjaEvvd5pRwVeA6+FbIGiE8wRsn9SRlaXLPk4X/ueSPHh/nrGeO
yx73yn9MDWm8fnizOiC7baaGJv9jFfk4YS5zOjldQk/NVr7wDNpFnatf3jcV8hRbK/3zT0MVdO9+
VKNtKXLjMmBtp8BWOysA7sFD1YurrDgIR3V2lUPOXT8XILywmlv4FvOu1AEw2ZBpL+NK0oB3rEO4
N3d3K/RkIZNMhoR/+5KZYLcxJYbdMs1xj9e7PagzL8rS2+AqN/4UfJ+gOB/lka5q7cFyYOTF3sPt
lSqNr3mn9D9esfK4UMCu3sBFfcJqxgO/02buTNaHLDDhFL+95OWrXUX1sXYatVzGho7nNwQ2tbgt
I/Gaa/tAH6iXF5V5UzOluXXswiF4luOOkfwYtx37iAvhCpAknDCbKMq5b0P3mA2VhfU7vExF6t/L
DbVe5a7GXH9vG2KNMTE/ySF5Uo4PDnHgOAnmzN3MJ957vlhHtYD5i4eRvFDrcK8tumFwztH4IocK
NZzOMDJ+PDQ6m47iCGDr9kyZD62isE+qKZSdH3efg1Izj3ITo3GoFu/HnWdpW5AmiCaANPUOzEHJ
LzeGWMepNLMVfzrGhtIeNRx/M2rINW0CuJQiIudKQUOXKVHDVKb8j7eP+XEx6OqsBecHmOkiU6Iy
8eussfWCyichzcFiWpYXebcCVvpEDJl7eL+fG6ARdLcBA/401jslQIXk0Og169TKNb5a+pWeevrm
2PUjGEZlwSuCcNS/H0H8Qae8ZiYmn0CE3hLcmLrJoUY28NRlf9jJjIPxrOqaA9Lto855JsSmecwI
XZfnoMD0DxUxufIoVPXp0q60yTQOVhn4d2Pm+mhZ513PMJolEqV0PaiEpN0Gjeo/1m/ux6c/Pz5D
E5rBq5tXADu//vgg+ldBWeMjLnt3b6f+tLWTFG3gDKqQyAoJr5BAC1KedRR/WbROvDnOuyJXuMLt
upeXjNbw6FUT1V7D0u5srRUw0IElpIm4s+eNHJcbNyWVIZoSC2ok1/4Y45IMMfW5No+JZYAjk+Py
S1OXVr4VIqyU3+79hDzMIN3Qa/YxsfLdeGf8+LNKMPRbQb964Xj1axlWztKlErBXvEC9jnb9rRiC
7pvKjM4pt06FQU0hgtwOjRMLfez2baJY8KkgZKJfcYLZqcsof6GELIb5MtpY2HXIEVi/2TjK7hH8
ifugMLV7m9DTVYIDC8hhm8ZYRTSen31Y4nOfj1GVrYfJhvEdNnMG49QRHAg5AMoq4ExuksVP5AAB
MJHeOvaZ+RK58VmvIPz1lhPkN6QhVXz9j1nBr1EprMEsoaGgMg3y6wzHMD/cF56jwo4YGmLHXUJZ
N7wJciQ+UPDnlIwbtV3uDrHodrz72+U0ZGtcY+Wr4k/6llplu5GHvtWdCWAarw3EnrOCE6Qs4AWu
B+FuXdgnR91sqISODqr6+VAWRt3KtxbyrGXQK4+Dnt9xT9AkC696DU4gON4Oq7l2b8wJDn2T3N9g
g8J2jHsYt09S76xzQwWjar4QVmGuJlS4NP+Tw0AQ1XUqg6eCivNKbXR0JHOjXzb1yY09tFEeHeVR
Havo8X2TGX/iCzLXKrunzpGrlyhnnZWjG71rsLpfXNI5b6LAutFZgM0nvC4PL9pU1Mxxe0DdiX8W
YmLdUOX41knZ7W7PS8NKu9PUqBtCrOCsFqB2USCNL4Nhhuu+1/39kPTjC31eInbQsTYqSOXYxhmf
W43yH5NCof66BJp//47N4kdzII/y27c/lHUaj8xNI2E+heDygrZf2wqVGklhtxpYlzg41ZHIFhKN
D6O0f8CfuJYnUZuKp64HQqKP44M+oae40YMtfyAtusZcWAWhDyXSSx8bR32SN0lsa/radf1pR9mG
rJfajtdYCelrB3m1LFXIh4uyjYxTkFQHDYoE8WVyElMOW5pn4zHtybzRfPUF9/sejZP1Blk0hRwz
IsMKzGrn+pi0Y+himOexyqaTbb2lYXGkhRu+hPxa1/QbZhUtpYK5hWkdRhjvi2lM0I2mmbfKwqbc
pz1GvwUKJrr2+hxkRoDIXTnypieovXxlGqgsgUkVx2GCWdYBDIMHXb6AgpVrILn0MbJKhz41Fis5
lrGyXJlZYW+xXQ1rFqYDtQzHJ7/bhfk4qsVz1UARamBb/NEEX5WicN5SQTO/m1SeufiNty253gel
A0fkRl6x0hTQM/1gnftcn/4g1OUgvz+aR31dpNzkOmXJ2cKQSa73X0Po/+QagxOtgR+TqyR9WG5w
cdb3rjrjdBzaoc9qORxUJUEFRc3+ICfVgSaa+1Fv1nLCXQZt/YgGdhkYbYouLggIkyiDTyw2sCkl
NmI6X904TWVt5WEmXg0oQy9o1oZ9oY/ZOpyvcp34YSrb/FpPiIXjNN8xvUCMhJDktWZqtWyjrDwD
mtWvPLbPepr20HUQ/QGUJQMEbNVrNScyk5P1eVSH4QBKjVfufFmBIGzR8pm9zOqnSxem4SIOvHIL
9XPC0RwaW1JhfTD/qnmdqq56YG5N+pBtXCFJgWY6Z1YxUJUxocF35Rewxckx6CENA5Rd8rH0UYKP
arKMECORIWDclzOjU2jlhkeU+VyrFp5YbAIXs/dN9BGuuUDJ0HzBAw+ffulaPQSbmWWbmZOyjXLX
XyGCTp/CrFDu4ri8y7VQ3Fm9exclYfKAjBnehR4w+QT1oDbWuCr7eNjIMb0h2duGXKGY5Gv8/m3B
O+GXFQaPi1mWwPRc10yQmNbHaQR/oNJQ+lBXvFSyXVO2lg0oRN+7oRcfxdgad4gntmFt0BeePZHD
NCBHLwcCzmvfuqoaHkAa8E+hGQBMnqqeSIm2uZOOSXlt49SLnCTqneGR9AJVSN0XkYXKWOvVPTGQ
5iFBB0ME+hgMz6EXomx2WZYnZrceEWkEx6Fs6MNTYlx2CQLd+e6Xlh19vq8bqCyUpdR8JcfkWXki
1XNv1arqniDAcOUm2vRVQwBV1dxW/ujbm6SY+h3R1Q1GY2XvGZH6tXFbazkZTXR23PyTI0B6M5PY
6GmsXaRoWedvRpMyTvc3DXPU21sk9vhRXvxYxwI0l5koiWs/bT6MoS9IMZtaES2p7CBAT51mDgoI
yDoDy+Yl27ylSql08/tODuZWQmQ4vmelcYstrzB/PRiUTkxLJBcXnyH/igDmAVWlO4Bj4bokQuC5
Lkt8PG2fLKw+VLb/SmF6hzL1dletfUyNiwLYsPns/40fd5wzoi2zexxS9yFuUNs7SgclYI65GCjo
PuitoMY/y7hVnF9NqWjbxJy0ZVpPzVY+U+RmBMZFPlpzoRxvouUJeFbjZYFkMmntWlMHj7odvdb3
w3osmImhvFjL6YLcxIR8rXCdq8tJzivkoDVPJCBUP9GUCJdF6KSHcdLUE4KmeqMXWvA4uySwVA/d
ixiyLwDY3T+M4bs9E+AXY2CskdjFj7IqZ5pVsWyw5+1kzc6jGoyfVT/Jk34p3PXoBs22687SX0Ct
z9oERqQA+Yu6V3roREFMK5BI3S6g3PrU2g8+te1rPfPDayrcixGK1EGe08mVQfsO3AezEEUH7oSW
+DgwfWP+FOWGsp48N6AI1nKvt2a1d2v7zkrDP4Fztk8odAFrZG66V51+wJeEg9WpvfC7Sg67ovXW
V63vwxW0P2196xD//vGhWfNs8r2ESGmC6YZhaNaMrLRV05ofLz91r0aMYlWAWmOpJp2w33KNdWJv
FwrM1Lz9DMRsFZEU8KUJMd9nMB32ro3Epy/Vr/HgodVvBPf67K6+bXJKB2F/jRIzXpqFM7tKMn0N
mQw9OAvpiPxHiDn+rOEO581kQJAGQabw9nXDVSSTU4g51ElFt5xVYJtE2cZd8Uxr76A43vhFjntD
2B9qTcufDWEfqspk6Uxc0SLDo3CJwsxeOmNKTkunomYbvD86MzoUuh8dLRSjaxGR5+6QcXbjg8l5
vewBjPY+SfjrYa44aWmZEWunZZdGU8xNbmEohPcWb9AlIgGZebu2G+4y1Q/Pyg3AI5J0hUGWFrSk
7qbTa+sBEBgJ9CZZEevWKvL6FhM9BLimg6dslwb5Q0HtxHOapbq9HQPTJ7VKcz/h88p5BFJQk58+
cjXmaq16kUduESB5IAK2svWNik3vA2WQtNHgjNaRio+bB4TYJNhdxsa9S7Lcvk9sMi8ln0LrZv6l
WnBPcy2OCOs1U+d/4bzX/zoWqgSdpA2+j9INrtQv/Z1PFWbGMTorc4iVLYQqfduIEko7abSvWdyd
dasecIj59hljprUYKTgdm9KngpnA61bSIN9LvX3tFiao0zBZyc8ZYC+Ei61z3/nOuIo6RexrmAas
h0qxyxS/evbi8lLPuPZyUKHOhqXJv83zzBfSma37EQfKkhbGtFXnIoLcWGgrrRSfdaJmJWAR392V
AMm3g2V0O5pW2rNvGHfS/FMVBI6XOe67aPiPwgmvko8fOuammqNqLoIix9TEhw8dGcsDrvqUHxx0
t7U1A4d0oyBZSu7KTRMZZEy5ukkpbN59P6M6n2GcHgRprxgdVRZwjfUIFNZaD6bqkYuXjRfwMSwL
NVXbJMhuCDNUo2I/tQQlG5PR7ceUqg1BIJD5gExhaSe40n/N6DZSZBrFQ8bEddMqnjiCFW6OQlNB
Xw4manBdKx/kVFpufppZ2169sDMrfxA9kWTQNLythvxznUdGc0oVcpfn39Qw6O1KIbr5lPXdcMkr
oMUkf1tP7tSfU6dqeGwXIPDnDgIAQrT/qWcsDBqkpGdFIZ1tHk/KYEz7ZPBAHEjIw/z0GWAVa01z
LSs+JLFSF2vcUN5Them7s8SzVdh3dD4Nlr0tJX2w8PkBoHl+qDufTTzzoOoBPqwbFcRH9O0GYH2H
xa8HwyMHx6zBB9emd6rZ5BdiklC9xu5BZIF6MGZWQNWl4efM0e87Uhff0h5onT06T5aDYji2k4yp
kmc9QN2cFgIImKbw/XVrQtSrFtHdEE72Uh+r9C1HH5hH+gZE7Liecx4uA1k0a891WBNUmXKRm5Ye
xa7FOpXH06kokMgKbIxyExf258qkDWaBcFhBRwP4CRCWp3pTn51aJM9l7W9cZIYvLf/thM7LRR6G
o/c9TszqMlCceuj66ll18BBWzn2lpd1PmyFTv9mJme8/jGdecQESIQ49KWxMFPmgJ0Z/sTFV7ShR
fnPLdgmBpjzibKVNnzV73tKuc2PM/rSrY4RZ21NmLvB4xEcMqymf27K8yg2wsivih+bsT36LwAxU
oq5FcNQRdy3lFUUpyuuQhXPhx3xoiIg4j/Zw9TuPF0Nfubt+mCrE0HjPkiCfmOuk1XMgiH7ORuLm
Qe6wkFaJzPCQej0khGlsNITUp7RLVP5tgctvtJjumU1BZfCy8ZnyCRr6Xt2M2JygsuXlsCMxOV+J
+e7TdKQKQBMXaVcvA7vkDTsj7ZzRsTZKwS++1snQYeXeb0e4D89OZVJ7BMJ3O9SGkMRxCq0b5L3q
szW/UdtCVVaWHpjbWHlrB98/ankZncBfRqdSTD/2mikrDr4+Lqe/T75fFonkM/05ZGuRVZMkKLe3
fXmR/Bq5p/OrWppKF61GX+xYp4WXSDjKU5YxO2UB0cHI4LAzx47Zd1STcs6hYXfF2g4rbN/y4jqm
wpk70+p2tuzrw4T6AyfM/K0mRT3bQv+aUHfHJkVABpk6oWa+ZnqlXS2Mafuk0li/mgSdat1XJy37
bazbxc4ve7qKfmmQNOIWZ62zEdWrWFqGP6XtQJ53Y1+snLwlIjGzWWr3NhHAKjLsZTWvR/RSFKeI
co82R/vJTYLO5bZX81L797EZynj4cImq1MRuqsS9B/dGAdcT8TOyi3MM/AIglTNdghSIIjN+sZFj
ajtMl04PtR3FcBY58yUYOnqIrXvRpu66EHa79nIr/TRXvru5HhUZprtnDvYdVhJPZtUfmuXQNObB
awwd2lK1dWtFu5rGmDzEpv0oYivfJUpWrXuzK9KVfPs31O1Q7MOMGIhZ3tVxUSD67KyNrTXd0xRB
6LTmYNKGZPJCKbuvZSxYx6VOfv9+LSCS2+qPNbayksrhm3zYiIalB5AfgzGeqa0gvAj9g38KUi1Z
V7kzbtAsFFuXNIld4xjFdcIZh8iePoBNHwCxj/vseV2xTQ2Ep1PuaizrrSc7LfOr3DjaUCxq8JIH
eVhVRU0gjN2SOgai5D/mysL9x2vbZbZMedZ0BRaMj+12CBO8N42Cd0WbXdDZ9Z+Ypg9bLa/KtTwM
SV1lL1W38lCZKM6OMYowtw+Kp0jVV+Rh7XO6F+QWeqRu6+6fNv75xvbjL10FQIVUoejJK0S8Vjzm
amlZsTosChzeQ+bjeJ+MpXOJ5uqkNRjl0chihJRKkTx1WkVvCWumdGVS9hCbUUm/fXBrSt9mGn3L
Tb0S9zdp+OSk5F+byMOaGmjo+zptjCBN1onXP4dBEq2BolenNkIyEMH5fprNHVfdQXDQery2Y+sB
KToJxb2bITombC2elQjveEh5CIOxAyY0YU/7mxsJAcM/469qdnUz/CGtM9OIRN1qgoMbeEyQK/Bl
TflQxf15MpgjwMeG4TCndaqhcqo62MqSGPL3EIm35kkeyfGick9yqOFZFSz//qL374Op9Pz+Rb9+
H5mQETgh/s2kPckqhQnUbafEmCFuJBJ7SKsF60/YTUk3585CgDy+b9yqczZ9ar6oWIRors5nU9H9
GVkOAn7Mz4TJi0Y9yY1e5/liKq1s4xr5/7MfzXIPcaZtWbqmCoQ2lowQ/2m5p+GBJkeMXnHN+2Xh
CUcDoz6Yhw7o18aky/Gcdt73PIcp1TkBQZ5N4NkXPJc2UiY0BKFGtPMksrPV2vXXVMsWQzRgaPMR
ZM60WsyVwxJzC2T72NL3/dBGKzFTKD29UR48QbPdDNQKLByHSgg1s9KK73pODprdhLPVLD5TIan2
o6N5jyH1yL6qwjcUWaAFNU18hgrfL0slcR9Vj3xvH7LJXU+S2y4kX+To1HF8NHzb3fbAeajiHhJL
4OIvB0HKbmjzoTB04yw3IfiYaRGBfzxFxpdIa4xzmok5Y03L8W4Wl64S0yvB3OpaiVV79+NwMfpN
f01ATK2mLK6IgNStZRVG4OTKhuTc2C6P8oTck2Nu7lKl9vBztdQIV0WeqZt29noSK6885F3+JXX8
9vg+NL4hGtQfmoL45RiwjlMV9jH0zU82H8doKXLT3RihAVR3/i5A+Kmvk4m9jMbgxY4n53Pm84C3
gOTcAzoHDJqHaDgFizwtVi9OL6xnBbnCtquacDd1eflslymTq058S9SWmMDQcx7iHjZX2mukHwpv
eg19MjLmK8yKBqvWK9Vd4/ESm0ZgvQmWero7Xf74f4Sd13LcyLZtvygjkPB4LW/pSZH9gpBpwXuP
rz8DWftK3dz7dj8IgQRAskRWAZlrzTmmKcgWidWQ7mB2MLuafp6qiEx+UJ//+Z78SUKzvJ8NjZ6S
hrGEnpSrf1JADZrvB+PYWGtjtOaTDab6Tm3Q8KUrQktDQA2Wf6c5vUUfKWiI4s6q8XEpuaw12ZeH
uE6nJ27U9mMkboPbkQngW+oSC8QybXq6HbMA5dii3NUBgkLhu/ObL2eSPM3ZuaghMzWmvXr0qEZD
sWvKWLxWcV48SUjWt6N8oK6oFtCMLd8hGCaxZ4LQPMjIy1ddKd1jWLnWY2QM1mOYOYfUBgycebn9
yBrEegj0BwO+AiaOLYir6IWyrbnXtMo46EL0T0OPYZD6vvc9nrytYbbOh+1WHmBMMV7cdNavVUnJ
BUOxBweXAA2jiLrroNEAgWjArhHthUGiR5/rDNSRXxs07N1V6NyuiUE6/j6pjqthJ9Kf//wn5i/6
+bGLMsrjsavbFpMk1/20Ws5aiAomMqON65vE/QjuQBFa/HsdkNleh512NujvnmVoDfsMHAaRKKnc
5APQnHTCc2EOOK9R2+4182X5AD6rjWGRWFHrtjjGdRw9A2VuLs00ffy+Qiv8ETUYJm51TBd9dqK8
vR6BoHPbm6oP12euWZjcPzs9kF9K688kTaoPP9HNQ43mZdsvV0mH9omc/MfOMPJ7nViXv3z1PFNA
r0RzAiZpPIiKR9liFKciTJhlngrmSq58mIsC7+9yQtpoBLLRzR+dqYXqBztoo050Dq8us5rdHCfG
NghyF8Ui7Lwh6MIPt8Qp4GE+vRRO171apbadluM+K40D4C9vayVBiEc0fK/Gqnt0T0mhFY9DLWca
tMO8VdkcoTdWd6FdXSj66M/xVIcbtYf+94toXPO1lm26nr2YtisBDSdzLEkJ1n3jS6u7WM2l/J7P
BJ/ngdU+245dHZzQEHtUNOI5sc2f7ZzJ73M73NUCnbnvAyHqE6s6FSiGYSbRHjK9ed65/shT69ce
nS1tV+Jnuss1+7/OlssxLSPXvBLmqaZ3e4HFaG2hi5mvlT78aA2n/XMk3gsJ8fSNtX6Odb7LHoUZ
IACcXfvgAWk841s+I1MQOxp31mE0NWbHuvMWA+z8NrLSWVUi4xMaVdpp7AQYt8HU/3CtH+qCCOYT
Qsl2A5Z4oNAEmBC/xpc2mrqHGG7wSzVBeKVJfiBCDFc1k89rU7T5wRmbj6IP9KvaGGP1nz011D0N
or/XxBv1Bb+vGyiW0q6Xw9e8CkkdM6LpX7rUUn7uUhsS3x6kBCI70etqn9tOdUSgaJhEJg9Byuen
yOmffa8jEVPLgjMJxTScHZkR5Z62b6ORfu944D/FBtZlnnfcYTDr/O713CZVaQFaWyeUNHCf8RGQ
tRv13F7tJiJXIoxqIkUW/G3lR8aK6p54hUywEstiR6TusgaV7m0YmY2+cqS3V3UkMWusFHW0DKqO
BNNUPADmuQlRlRo18xGc8Vxob1pVGJDDvh1bwArGKlwyHFSug9p0A4VD2VoCzBcnND1+9I0BmkUz
gmHIuldnso1rEGLjQjLfb3O3F6SklfFG9MSQpI1H0JpFWFM+md9t22x3t/WolvmYemxuwu2yHlWL
UtX8VSfGmgVaE1CK9npx1BZwODknHXGRentXt8SF+F5Z7xCuCnOjzogovVquVp7USG2M5StKCv7X
YLp9OfaNJZjICA7cgflNW2rbkBaluUVx4O4BDeF20FWQhF+nlH6ycXPrMNF6WZcD8TEblSsBkRd1
8eCH86ke8RHksDZqj+Ve4NeLnPfwz08H/ZNiHFMzSFjcC6ZpoB4Hi/zp6aC3BcCKoaO73KThupkG
m9s4G6O0bcI04g5+27JbuHdIoMNLUbpI59UhdZ1j9FW/YoJVb7yQAujv73A7M9FNOplO+RRq7Xsa
Rd6ftazWUzCJb5Rw8XSXTf3U9Ea1n9uaqiJxOvj2qDaMWqF/0dLyVX2RHVNd9OFEeybFFvVOzG3r
oRmT7E69TacULlSpY1xUJ0cypa5TLJ/USfU2dS3nL9en8TRvYX9bW3VSXT9wvRqpjWYbD+SLZHdq
9P+7HsRlWq+Xa9VrUT+czgyvhYL6Vv10k4i2ax3A118KserQr9f+v67/9dp/X6//7bWo70/m1n9e
+xBP7tXJjCdTvZb/ca36f6rv9uta9TKMorB3Eq74JnfkQxJb//ll/v7P/o8v+vXL+X299NN52xVA
5dRJ9UMsXtBtRHDSkWY3+D8xOG/e2NzFTZI/Vm5XvtmS9iZHfc/LaeaGL2oUQYSE602SizBi541/
6b6pWgtjOtfKLEg3Tm02RzUM8Ymj7iKgRl0s2mg7upP2bJixjpZA3H5A2tvhnVPw+Lx9UWbBhEjG
ZKO+qEecvc3CbN7F8/F2S8Hpnlxw9+/VHUXdTMLZgxzYh+Mmm8mN1RK9vCv1Vr76Rr0WIFvfq3ye
T12Evk0NATMba99gdaaGRtSu0jos3vJZ2lfDRPRrwvd+D2BXb6uwzQ4olfP3IVZy0PAp4w/6iB/2
GWR5/q4Dy9uXaeRs1TdLlpcw23V55462fJ0H7hbLN2v+/hL65SVQmrVYZPg+ZATdRsJnKiGXkrs6
Sfwa+B26sEX82hq+0FddVQQHD+nx6jZmEmDe1aY57Ig3JVkAuXcUm0m9HiKMgXYyRfA3l55DsSjg
lzgWZKZ0FcKmfVwuvrFxl0PqC0aybc7FMuxcmlZ1KP/6BS2NnSlZ4qdhqVIXWC42lk9OGBnt/p/v
f58sIFg/wDjZhutpWIXQKBqf1GJosd0olayO0bZ462GRdFhV/8DMMb9pOIbAnLYGXdMtyWr3UMYL
aMZGt8spTn1kMwBImuvfWFtXmxIK1gWlUE3N/w8HE8helEmw1Ra/tBom17mT3kbpBINY9LfzSkWo
hpkog60NCPHamgQi5MZwHXIM7mpPWwgxoReK7bQc+33i93VlJHVq9p3YqmNtm2rrFL/5XnahdQcE
a0WEiEfEolvl19vEox9Nwm21sxmTB4puwmAdFZsPjg6rVwvLgg51hIJNVDh+JH+ZjbpmaqpTEPWY
qQMR3AqOETVFemXma5MY9T7n+x7qpuqe1RVQ75J/mULhaPr7ugYphbuUEy3HNtAA/5f9Y+CZmqYa
NpbBzsZH6IHxytXMEhJ00b9IK6c5kdbJHhvv8DLaxL3yF6FwVn1UYva/6US+FGGH+GG0Ykpnuf6t
oiy1GM6119JLtE3p9S6Afrkzmz57rBsXKx/O+V+jJdKZdnh6oBsanbt5iAgp9cOzGv4+9r+G6jot
G/kwEtnROJN1xWqG3Q3sMStHwfo0ksU5dCjbS3+IT7NOsywIk+CY2nFCZJa+qKqM5jrbRbg3wylY
hymzISg11alm2Sq3BvXmU5DqDXzK5SigN46qXWs5FXejvYWf4FGEE1Cjk7Tfzay1Pszav4v9JHmm
Qt0SwDOCIndE+lFCvdw0nnP2pE8NfRwPsWE62iYzsAp4uBkWyMGjLDRgSsUxRKYKqi/ur7rV9tdy
NPJhAyIRDXbkF2sKYS7//eUUHcEeiIW9awv3xSC64OQ22ngaLMSxZDwyVpsuZ7XdZOkH+jmnX4WC
fE61mdv0DL6wOf4+pPYSMxSXTCtszE+tvZ1LkxoowWCv0YBZmjSR5zkHi1AVM3krQ3OQYeD8EXiU
sIgMsh+MYB52sD8Nlj7D2o5wm6Zz+J+NGoK7RZ0gRhyC0iXzVGvq+9ELiVrvWu8EtW86F25Y7cnq
0s6+jlEsyrTXW9RIZzI5jpt2OiqNjUGyykXzp8c2Pk4IJt4MlGjndgAwq4bWlAbcWBeC5HK2ThJr
rTlUUQkQhtTeFa/UWuARgYmiCv0D6oP3bLfAk8dI0/a5b3+6IEADsXLt0LqwQMzWgzYGb7/3kIK8
F3D8XC3Z9KIyfuhz8gPwQPLeTe249lqJsYkYw52Zdt3V7+3iCPK7JrOONofJXPrEt2+eEht0Y9mI
OzXqBxYusCd0e0+5hog3sxMngIx0OBaK2GImiqIi348Z/blIyD/bJWwjBFW48wpqNMk4rIs+k9u0
Hel1OfAjisWFY6BX3XmLkLUJrfQPx7GCdZHq3rWyG+2RTJbv6visgwZB31NuMtfMj/Ssp0eaAhOg
cuKoQxnPj+oY01lCAV1MIlYY/KjGnqDrynN3wZJPEPZjeMUnWSYk1FrdG/egs8rvHOHUEUsSe4+y
Naxjp5XbgN/6M2rJlwLRIQHXLcJpimHXIsANN6TFPULO4t7UuDWvxvzCoqa/u436kTJv4gVLPHp6
0vjgNGs/lNdIC4P7wB3jl8Sr843dzct/Zh5eIEGwHLQJHZdmaB0KU8OOjUTzWQtrsqrawPoCteQO
wDPxAtznlUCEt+sMMLmSByUfmaFMHxxcbJ30KT4vc4HbJMGqSjSQULSqZW6d9pTqM8unlr00ECxj
yI+SttEKASG9gbnI5b/c6K1Pgn7UEYbOo1l6KLo1SlmLBOsvNXdCbDA/lP2PbO7CXTq5TxYTyve0
GrJ9YJMkpIZ6UXzUeeo+WF3tkijjPrUUvZ9bK3ujhD2tkgUg3oTXGjPJd2GN8Mm7xDyPxCYPnuke
EYuV22ShPVemtm/1MHtTx6sh/hpLBI20HpkYxdS0tgimO8QGSEMTQL/XIXpVn+E0ji/J2DZ3asTa
8qurey2rXd4Q6q2h3iTq7TLxvilHBGIICEitWK5IYRBs0ViBXwzy4ACK/ac/l5V1aqyi33ti/mks
Er+wi5x/0dMgm/n0JAVyRrHDdjzgOmBq/8tISToqzUG4/MU0W++NLL8Ocxo/49XXT7VA8aXko7P5
o6Ww/YE6UO5K0RqHxo/jIyvsbwY17YfaDwAv+4JbWhZND2pDD6XdRaM2r9UwdZGDx7VMTyEY8rWJ
huRNcCtel6Ys3gJoyWuXv+RtL1+OycZdI33AdJrp3rcO5YcjAvGnaPIvTp01X9KmsCgGEICEXstc
N6axzjDHf2sEfV49F8WTbYf1noCL4gQ7Kr1IL0XTDR7Vwbk555egDreAWYw7O4Vq50Fb2PVeW0Iz
JXDeyC3qSWVCo8yvH5kAFwfot0vQ2lgeEEJg/KhljYUAKV4ajek2bsPkPsDYSagNsr867QjWdTLt
WiCFeqwm52WEPLOBERGtc/DL1yqcBAG37KkNKv/yokscGH8/rk4GQT9C+9QSsmqLcGUxo33pbCke
6tbeqxGaCe+lJxtqDKhsL+dTNLyzaIZ7NfIolq2440xQlTg5h1ECZxoTIwX6g9P6xpM9skSQvgnC
MYxxItCrSfSwO7qgFXZDMuvvrdnAI+MCPKvjegwJDgttvULE5mtPPlKgvV9ooAf7SXtSx1j1fIQW
SGV1CBPzAEKZh9Vyfdny3Ezrg5CxPNC6S0/4noHSm+3y6KjaBxFO/aauu/I1SxK5GjKe0RDFHjv4
f+CWiycxTiS8JVW7jWcT3yq2uI2mj0vyuEP2gpmadx5t3rWGN3iPC6/bBIhvn1vKDg/NPO1AaVnP
Wep/dakC3gtHPERhki/5D+NDk8mvM8u0bYWYdxuwXLzOlo1rZ4hOs5mGp97n5whBTYvVOGugPmmO
AjMtKYFufYQ8k+4NXDzM+5kpgF0BFZRnrzbQqotwOhY4xBx9jC65B16dlNd6Ri3Lp+tEU/BIeAy5
WUur1pDDv3zkzc/1RyxSEouUTagmYaI207S/31QTux1l41F3Ld4GRAsYQ4iJj1JS0a3RaO/MuGse
fp/QQVGtEP12d4hAm4e6JpDaqkD0605Vn7p8Du7cav5eLbMrEZQAAwL9O6G+wWmsKgpjlkCetjgO
KsP4FlKC38Eb40GC3QWkb0bI0WD2Q7iVJm3BCBrVtkRHFNXjuDLTujxbRuO9Fcusc/mFuciTDjOs
3O0SqkxjnV9s2oYEtQ3Epam1JgHa7XUO47dutL47WSbaY9Jqz3aZYhiu23pt6nH+IryG+5QZ79Vo
mtvmRARMCkGqXyKjcpjODUgrW0vda1ePDpN0x4EQxiUukJj9baiuQQnvXPVQWlt7Dl8QSl4QvNZX
q41BM6nd3xu31s+1U2pHbQQOskqMRJC6ZgMBioZLZNfDRe2VU0jsr+ZVROz97UTeEnZ2u4QczRql
FY4fzG2VZ0d7W5jf1ajJzGxtN52ztpomWwVY3z4Cl8xXxI3tyZBO/j4NV/pn5f0UZHbD9Nsr7yhZ
9ruJjsZatSzssRIrd6i6o8zCs400+DscoY7H6WQ/hqT8HQMZdLt2LIK7dCyS9bT1IEi+qncCGnDi
bl7VqonA8+V4nDk71lrBk1dZX8YmNGmC9sar5uu3UbVk6/4aqXO/riwq6VzGOU9XnW3+WVNWvwSd
IV8q+KBrY0ibw+hW8mXwGnKBtNTb+C1nc5oHWH1Hegfm22/hNEAd+9CA3sInhUEy7c2XTljTOR01
VCSlpb31w5gcXGOg97cM8QM3Wze0x33VZfKtqa1inWOTPbV8ZiNkVXsa8AZJf/meLqHxxRhM+9Tb
4CDGyShX1M+7M/Vq9x4eEG5DD+lUNhfBRjMTSp8jqs3Yyu2V8kL0HioAviecOWWNwI+/8fy4uQTl
h5ZhIlr9dcft8vYRTyCm5UQ2l2quISvbsb7tGqC/hGg0F3VCbVz+CivYI/VV2JT7sfdGqznR8YXA
ZlsVS/JXD7gVgXaxEnQEUSRY0YrnLrqVwvoxgbKF3WF8cPsirdGNXzvoKDDsUVUPBbdfG26dMd3H
dam9KC0KAzpw2otS8jEgjw5zW5CQ+xwZwZOZJedhWdJoppNeOnqY/DEK8ebb8bTXJm3YOgtulVAa
onLzdiHLGMDph16w2+tyX+a2dtCEaM4usgbimgJ6eBjEpze/7I6jPfuI741yLUsY7TqReHsiIYbT
XNrt1dWsatuZ2vAa1AmkCkCHG8tFVOJZYbgEepTFmSLlXzfqmF73qH201CHkp6zcNTk44LZoqfFF
GFVI4kuDcBtOYXGHH4vHJeCiNWGPZ1sLMFzWQTefnP7RSfLuGCn8aerYL02XOytUD+aG+Vr8RPpk
+qj3d0VdEJqzHBkLxzsCLqf/ORJpSLrJRKGna58ycPLrvBwXvQnBUAklqYuO0zEp9f7MUugrmKRm
FyZtf06ISTvDlPXAgy1j2yqK09COewdk0U3TNln1EzIz7VmkuTyLSX81+lmcu9RgGZNG5l3XWOVh
ya/GpJhnd83YtadoYQNTOhxOhsMfeDFK1ZRQlo+zZY7m069R5aTmU+2MLqKSbgmm0iLmLsWHlfTJ
RU8RrLIureZtjpzw0npuvPRmmpe+Fw6if5mfQCvw0wiK/phjzGp9UcyvkV28N4TF/oj6+AEFQfIF
Hjq902hATAFG88hPNdZhm+Jevf0/9DTdAgm11pRLB3InjWqrYaBc6ybdX2hR+Z1MquJO7TEVQ2s5
4bBfVqROmOP2MGebcCUIcaO9VqgMwXsass1grcOlsjFUM+wyqqPbwnf1U6ml9VPCX4fgAQ1hZmG+
YMde6Yti2WuZKuhh+J7XxUOGfG7N5KMmvGAusfj6lA4pMNqOOa96S6sp9C9Ps0iXWzfQvudFrB3s
ybecTcb755D+G2Xls3wAtR5zBM22dGSMeOA+N4iwiAZhKO1gTTFzH1DPyQmW5E46GLsek+RxrKYa
caRTrrrZzr7/voIyJpzC6j4wSWUVjjluxzQLV9FQRauxjgEij+OITKqdv5YSg+4AvbrV/HYfh7G7
n2cyL7Wm3akLcJtUrP5BsMGpvkyjJMLG9nV+I6jipeM9I27TXoo0SI7w/Bp41SYak1ifXvh8disd
jQFJORG07nw2bsYNdaIynH5/0/FpfUA8q1lvegWwkbVuswhnrDXEhvd5jMMV39JDuhjVhkYe+9Ro
L8qx5GzkSOuk01jjK1DorMXVOgNQDlq2DF4Q1wJPs7QP2055V1YYo9TQ4OMVFHf/XNK2Pskslz8Y
TlCddbHpOKzsPml6JFlpYKeGgFjIcWBOtOhl6ha05eiWXwtBf76U8Q88N8A6Y2oG4Im9Aw0AbY+2
QjwjYIhW6hJ7SmGaOO57h2dvixQku3ha4V75yBUbGsqV+m7CJMZoLpL4jHQ7N37yhNnrnXeWYjyY
Mm9/BFP6RlYfDDPwJKvQL40vSZGna5xO+osvSDkbRs99LASvVvJLQ03sB3vH77xL6Ycm5CW8S1pg
y5PNjPYQDy1AEBEvs7aRIJNKoz5Plf/R8UPcVsT6rTNHLw848h2gNsF8mgftNhoQbc0bt3TEv82n
P9eiJc1g6Zi2Y1lwB7CD/X067VSNSShOQgFEtfPjAT1b2pEz3Jh2vommLJ1WosAbGLXucPRy65gY
evNhauW0MUvfpLbjTWdNa+7M0APhH092iTWWlR5/q/MYZPRY0+RaTE2KJhQGmtpg8fnuGm54UCOh
1aT/qt1ajsBIQ4uF9XKxTBI8uUrmbLddsin49vww7wskmT5Z6w3T5qU2Rcnbip9uGwsAaSCL6F+q
ObdyzV8cc7qu6YtlhyUJAmvP/AwDZw3e+cjRYKYbaPC9Qv5wnYgPPHVaJGUWCbgk+zibso0qVJYG
qYCIYgKTnFeqBc6q8VEszqETP5SBU6OXdH52mVEf6wUKS5yOe4hZpyGrj5vHadmoY01VjKuQO9kZ
IZOBbztPCQYki+sAHb+/tz2Wn9yDYe4bAQtGAGsb6cXzW5k0PwvrS0nCtF7nxiv+1/Y6SPnTL8fh
3EP2uhPEdBzNxvbW0ESS1cwT+MAilIA9A4DtRfTtNqiZKlhRLzaja093fNb+uikt0nt6YiTHMJvu
BBHwmyiyZmanyVsqZf5ax5bc12MGnS6efVJZ6x9VS/k6cJNXOCzepoZNv+1Qz+X4hH/OgH8fzdA0
n+xqksSu1nINIMJ80pdjSV69JMNsX7zFYD107bzLsQVOvXBfrEF0e5ZgHmDIZnqycF6vTDfRv4PE
OGRQC96jMieYw/Ca84gx576ZZI9Lfimp4eABlPOI8luuKrAna53iyf0Ab+UoeKjuy6jznrse9EIv
fPvHkgfcj3H6bdHLekH+mmErICYeZHRgtvssauVzltN3aQz7SR2mnh4cbeYf2Dm5CmuKvrZjkhwi
2/wDf7x+AHlBJUDr2itgiLUXjLCP6n5eFUNpEp3OhjBbEgSnojtZrTSfsqCarkaf3auTCtZMFiAf
WsOJ9y03xyNyzCLZ0q319iXx5qtk9qerEDpdwjS+zAs0JHSoQUYViXQlCxGaygOqzqSQzW5YFqu5
8K+p8NrnInM8DIUR1V7PSw+0PqI1DT9xUpvaRkWD8JBxCbf1hJCdRWEzp6eaRlVql09db8bffSd7
lanRf7OS+l1vbfdr6XVfJ4OSXZGEf8Zzqf/RTsABJhvdat+OwZqCZ3wfzzP/04RMrbCO74c56Uk6
X3b9GHVGOldnNVLXqr2etRG29drbIc7Wq29F2XyLSzHs6jJvV4nu1NZpiIsvdTzpxMJ77r3aiJ4q
i5NO3ur3MbUXxOAzOg1i6u8TRBGnuKJOYNq8e2ao58DKSKyNk30WNMFdp9Tmv4bK89PNnb2PykCC
ekp3aqGld0t/GALyeop5tJgJlChRnNAT0ChXLnJwOqT1sJpq4Y8UW1cruBum9rjrYoxbXkUOrLNA
lx1caXPFrTLPCtJXDT3Vj1hR45WnzeEj4WbhYztGV3uq4nPNR+jRyaS2nzAkrdVw1JM3CMXDMXSb
4psVFj5SY+1VH6bwGi1hIhVx8bYj+pdipjXhkote94XzauvP1XLjHTQEtXaAFlyCaOC+nJjgV7Mx
3pPjOt87FI9WXlhfDCfUoYUa8h5HsbzHKUljpWzIEFpOYEguj6bvaLvclSbG/qzbFaZpfnEL/dgG
bfhd4NRcaSSaP+K1mE9hRxWBtdhKZWpI6X2LskDce3R+X7QKoP4StSEt4R81B86AsBkKj9Zy6Ihz
2zbheV6qDxO29AtaLg2feGERkYp2IHL2QWVkL1lCX4vCUE1WHUMoseODyDOCSqkl9GI0dnQSPYKw
nD2/iehI38MnBI+NSGujXkkyuDeNjmHPTMbuPm4IFPWBY9My6O7VoQhD15F6G0mk4ZEypfElL9vu
FKUui7RlCCxj3IyO/Oh6Gi41vTabqEARnrtlk5YBtgE1lkERndWe2lix1q6dqPCwd+Rih3tR3w2i
qN8Hv/yOw8/UYHjEoQaAu06oOeW8hQX69GXQLBsfavDeor6+qnpX3DEpeNMXk78a8eT7y2g5Jxe1
gFuaH11Uiz2uN+TIiQ0BRAbRfpYEQcdTPn3xYyKayA/vLuostr214xbR6zj6DXgB400dzlFcHnxQ
Gxs1TNw44NnSxCcT4NmpKIyeUngVrkA6eDcTGs3Qch1bhPo24SBeEAuHcMDJ9lM2M0/q5V6vCKK+
DXMSuXUIBmvTzfons8QcknTe/UiDdt3zxNqFTIfu+VnevTph2vRbEaaeAosEay+pzk3QVWeAF5Qg
f4/VXrecUaeB7mxaI2jP5uix2ArzB7XxCU95GC2h86ipIjpDi4Yevqy/p+p+FDG/ObsO+m/FnL3Q
+/VfUqiiB61Ni30qnORLCEBNXeDEQ7i2c94f8aB14llitTvkTvLe0Gu4LMLTJ359KaWq+tSGg30I
eoDJqok2C4iX4Pn9sxqisja2FP+g38yBvut7n4QQZhlISbrjrIo+Myb8tWx4lawKpsfAeenwe2eb
LrC/WsIN9oXQnYNtxRewhxUy1kklvbOrxhrA5tL1DJb1/++Q2qPPXV9DIiH+eTGhL/qXv8/WSJBx
0VpI6SzdoU8T28pKjZpJFbqIwL8SXxytx7rXT3LxZXoNXQyNxwNNItNB+meXiyBoZZiuPCuuxj9T
N4yK1J2g+QMmae4KfysG3bhXewOVwdvetOyJGJXCP//HjOWF/+0/RlvRQ0KC7wGbGAEaf5+xY34x
J82HYRqbPDzHQL4UJrIQAuUITAaxHft+SswDWQ+xxTJD7RWdm93Hy7FwOVYEbbmbx/njlvTFTMF+
Xrgo89pytPr5tqwUXTS+JUONAQxi77l3p/aeGR4BBPkuMCF+jMtTS7gtFXWHJq3nDNkXHeerQFeq
jVg5czWZpKVz+edfgfu5sarrrBXp+kmJiMZ0Pq/su8GYKsd3/JXEwxZuChl7K4o5zX3mxTxAbVZr
GYqeZwyRdOllYHz4QfFqVFP/s4w+PPSrtIqa+eC4sfOtNYyCss99kQ3TRcETFFChjwznQC6NGW+b
JzuY8mctN62zILRhFTVJ/1zpbv8sM2zalQ8Ichz659Is9O1NKeBMSK564wsXbWXSlC8EKc0PAC7e
tAIYurSGdzpmTAeE7Y/r3LiPfkxNoT1HqQZaYozePTuUR9uwkdcuw2rCUkgYETHRyxBqxaqI6e0Q
hpCj34XaqTkrM3Hlk+7WE7eosfy4Vce9uNWupFRYL5rDJcYg3rqm6O4qbQhR5PvirQ216pjrcbFJ
s+nb5PXpntQ4XltiHLWeuNnfxv9gAN0KreWbAqhY/TGCPfCRpfTthyjxdzQB/mXdZX8SnPO3NmGa
AihZ6NDouD510SkOtdAohLfqmvDBdBCEaI40gBI5zk6OgfZOYWTDHTn6li0tPZs8lcusdfN9a2fQ
ITon/FYI7WGxRL8WSfafr3Q6uvARIomtGyMaT40YlJAT9s+t3yanJI21lQi6/jkM2QAH2KdxS9bl
MooSKbdyRvmohrY7RQ8JASYZSdDP6nv8r28pTULWNQ+GaZXpeLSW9mtYDN7Fq8qLyra8pVwuhwqZ
Y+LngmqJlNIw6h3Gvt2l5IHeKm8W9udk5lmOnSfcxWbRnAbwzo+frviXOKzPzBjdNFxcgmgOrcVL
6H4mFLZtSUdBRu26pvY0t9m5d9CuKZOMm/TT8bZEdR1Url6nb5UnBlWChtF3HLlf4IkJfXmZi66/
Lwsn3amkujhvCZkuxKMByOelGayNOkxBmeAMO2WOw5riYPaa2EXT0LxL0iK0pRgZBv13aUbirODA
0h/Ta5y7J5bheEcH20mvlAdPlGZHWAdLM/N2u2hkP+xYQXVHJ8vHfTxFxTM/q1057VDi6DPbuxIT
XjCVM31k+WhWRk6f15cEj4byEi4b1uIaRtPI2xdkwDhzs8Jvkv2Z6dsW0dSfOijaVaWF7Sun//nm
d3Mb//UBQBFBJ8jLNXXqg/9tfaPoYgaVNBA/GaZcqW6XnmnDanObqUz1niw4Xucyg1GbYXDjE8Zg
3IHGfKcH1cl26mebfh1lnyazz2EZHm43C6G91h3Z1yoK+7ZnViF4noj5wJKCDZGsv1N76mwU2W/k
18ZUMcjONgfjK61nee8EzmaShf+nGK3n3EyD91RHfGz0zR8jhfP7rO5i5D1eeYFEjKU47Rdrl5tg
rnD6l8QfvIPdOwi2DH8rIa+dLBr+A5wRtzzxmTiqt5zaVBTe9sVUpdsCCk0opgZ3LX8VO2p/BsNS
nHGMP4KouLJOWKs6b0/05HoAlH2fgqU5T5UdbVk8T6Slk+Y25yQyOkVx39tBf1ZLtznIxYG4SqR7
qALDtZHiv0T4g2YRSUuZUoT6P+bOrLdxLcvSf+XivjOL89CoTKBIarTleQj7hXB4IA9nHs789f1R
EZm3bmR3ZtdbAwFBlGyHLVGHZ++91rcwSALDsnEahT+Ok2npg76y252pqCnRsLHzKfqFfvogwa8a
4hBJ+pbsS7Rdl9HQosqEXEJHuYRVEDLViS+FvoqQFVb6qaO3XrPXPCLDzXb9NKtbyMDzN7Cu3/La
iW7QPtFHtNp7jVin69QEpmO5tBlEZj6jTrEuBG80AGbqCXNi8NPPSb/rwLPcDOvNZOktq1m8kuTX
x6qxPCLOFtgjSI4bmsKiEOj0x/Nho3c/D+nb7QRBTwD5RXWEcDx/ywg/UUVnPLV2Z15OcPqC8+NQ
tqpwUsabBd5VOGAWUXc5mnaGGt6ldGfijRuTwrdgShY2EmaQ2fe3irOoqB6fmqaOn8d0yq4ta6JA
dZWnsR28Hc7eANaWE/brSydyz190NXuB3o62lG3A3h0c82l2zD0R1M1r0gDRYNNPTNtILs9MPh1u
q6sqV8a9zIvsOAqtv8yjlkTzpSroCbmYDy2Sb1WZa9s0EfreLtku/LGXl4Zz4+rAbdximohQ0aZL
q/e8bQyY9AY9LHmZAGweOOFRcqT28i2Nl099UKf3aTT2leyVxP9ym17FcNQ1+3SFNxWOiSv9Hze1
Nqt7aKo354c8NdHBmAiCsE2qzPWmVmqWOZzX56Pz4+C1ql3m9p0/RO33vlnia4ge1hPY2iAa6/7B
y6fs3pbt9vzwUlQejH3yDNyyaa+MQiS+WbjNQRmslcDKJmHWom7Tdb0GpUbGz+hiTLJTRyB4ZY60
UDCQJnolVFIszed7QvLqne/F/7j3x7PzpNpXcY/gPrVF4TOzdul6IsfHpJxuzrMmjJD40bt/Uxh4
vxYGLJ8EnbiYh00HD9OvBraaITEyhJmOo2F3THGYo2SJUt9rND/4o2X1UrnxVWxp8ls6unR713vJ
eq8qmo0hnWh3Tg0jEahbfHxBJAyWTG5EEmUbVY0eenQoDLxxFfSl+97Y0M/PdhItDSbXfEm8BWMZ
ZOPrdL2nUNDvCdIT2NzHn12dcXDBKGhzc8jOGDoS2naDINT2fJituAVLW46T9UqGWf0cabp7tKMa
btF6SIS9Q6AX4jGFWdBN63SFPzsFY39N68o3BaoCrsRRBaewKpBqC6cH8NvPWK9f7BgdNRIUvOaT
7tx3s5tuEs3Nru3ewiCx3ozKqncd3cNYu+PxfE+J8wlZPY9Ryo4/7p0fOz8bK4oXSEg9hCz3JX64
NYGOSEqm4JT80G+SG3aRTLEnTXvpUjsJXTp5F6IG1WngKL9UZf/CpXY8DQ5R9qlmiLCDQ7af1kOV
OmCH7zFDJ7F8+9fXWu2fii2ERsxEaP1amqmDnP6l2EJcMOLN0ztW0nhb1BhrzqGChma7+7b3DmwD
ssvz4/gxvyZ498eJkdr9QHGSzJN+ez4y8IVmlX0ZZWSDieGR8rO4s3PjEGmZ/eQi9T1hU+gI1eEj
yhjM3WtqR7alG8f3VuecmMR+xEmRfrTRdKHaOG1ip4SBUCvGhQoD5kqD5RQW9I2Ptb4A0omTfNnF
FkyVCozCa0U3zK+QlZ9so30e3Wy++OPGEv3PQ6eete1UZC/nJ4e+Sf1W97auljATsKgzcCdaYg8d
2t6IkmBHXSCcHEZvuBGzhiyxzsoTdau4dMqy3OBPnZ0+OkVOu/vREq1y913FRH/ttVG5QT8ZMV6d
xJPHPspKGmVLXl6yPc+vY7RVp6K7TbIJAOvtudxgufJIIfSKS4T30V2j908stZWvqbNzPAM/7DrD
zVfG3oY0Pi7V5+Pcaj2oKgXjK5XcXaMeOjpm6sEcKvvrh5MiTxZ0gNLR71SynrdApMMf02qQ1s1+
xrxK8PiXkc13RTuMr3ZqGKBJDOUBlvQSzoj7b/o1tLAvOuVCQNI+zGxXYhlNewWO9CWObfNkOZ68
tMqIE2mKCUBZ+0Hq0CRXNV3Bc6tJ5AnfWFEPrHu3H9u5RuuPSWU/xJU9/5s6+p88RJzdDkI6GgqG
jZD2V5B/JigBa3AagaJ1BxrR6kGRFV00pbQftFYzT2tKfdU61kMtVONOKVx8Wwbpdm0XbxPamrfp
R2Eh+1rWFmqNqJ2m6NLT8SycJDiLuc7PGMOgXSJeKbemPcVbUs5j39JoCIt1eTNmsn/rfsq33crZ
tNjkB3Pldcp9P1EoVGJ5LWGSXTV0t7FfpNGxpJj2G6a298KovK0YNAunZj6fWGoQ8mZmu834LG3G
SrCsqhZAVgKb4xsMZW6WRQ/otrMryHgjgGu9uMaR/m5kqXYc1ilLTqDlPYbCclMlZrbNlS+ZD/Mr
hvlpq3RKvTeYhV9HJX2Aavg6n5htFk9bW5RcvwmpwIHw41vavpv45fqXf70qmb9QBHU6Hswhqf0t
bGCa/asE0lANt1yEXQRCV+P+MGqQ5mSvieZmHo1652hCC6exX06sXMaFSY0ImNKdnkiDeaKysT8U
E4jmOOUv5y8thowv9Qjo6DuoCZaXPdMc7J5QUdmbXpfqhaYnxklhcx2asVa/aHp81LTe/sjq8jnJ
+NLInvnSwlhnlvPtPCyPVPPJdVvo+uM/jmClGOcjxBf9v8EhM2f9pS1mQohAauVZBi+ODmXxz22x
tnImssdNxkbSS1XQ7ymSGSctidjMFXAtnvo1adGsHLTE0/d9Ml4ZisHS6ixDaKdYLIY4s5awSHNj
z5hBt0mH1GFtM9pgvr3epC77SPYVu/MRIN8aJKE2zwBs8hcGUPit/njsx93zV+pDuexx0RyWNTdO
juneNCDgad0wEPIoyFMV3vLZSaI56QBVp/M9NSXe2xrRvP3xhFR0Ae/FNNEtGxd02CkAzFrsufDZ
m/Nhwv7Rd6ZsvrZitb7Pi20bP0+eQz+ZeC1fWUVQ55uirJfAY3H1qTeKx6oiVTTXR+vYwcv7lneX
WQTbYRiV7DLSS0TlKuiahvbSbnSYKxEph3ibrs9pLmUegHhy6RSvhAerlbdZz1huQMt0PmrX+bYF
iQHYf7efaiHILWD8yDijCaJsWYhgEeJxdPqd0rjzU90XPm1HODYaKQi2VqgH9nLTHscEekfigbMp
qr+nXFPhNdjudSZjcehFn2/OBaFU6RbtTDRuodY6d/ZBPUsFlMoZj4rBJe3HiGpGZLqpihV/SlZo
BNPflISkskhFqwmjPqEOWZes6JYLanTLcL3Yd/aUBOfHFLyGgdn1+iHry75C8PuqDOR07YhRncNz
dOyP7aFcQ2UNLpHHAomrayoyYGyBk6ife+MCcHMjEd6s36nN9fc/kM5CH24XmcMvUB2GCOlopLsI
4kl1Peep8DGVLwFYKufS1NL8jnCGtzPVTU6LD0xSLE8eNhxfqXUT6oU/ZiQNncFbfb6mWJxHh5NJ
fOdZZXG+sW0H5Acdkh/Kiz+eOGfTwRFajlaaHBbXurDS/jhWswdkNCpM5qyQ5sNWmtMOzDV6NzQR
bdleqrE03szU2fa8nW99H8lglYHc1jr9oTRlPwshXNzFmRLtG52snj9CX5oV1+XQo9tLU71aqrQ7
nhsFoqxu+7TTr85HacTsVLGraP/jSbtvfNvtvjI7ba+xJpqXWrcgqhybNgEaTOSwM/b5tsyeEZha
l1E3I9jPC/9MPmuK9Eu0o344b83Pm/QSnUEG9vaSrn63aY3W2QyZ69xYU2aHlqpSpyy5cxM5o3OT
IU3ZY3EYocv+/bGp1+dTPzOIZAz1oy2sVJeKkoSjQl8L/X0SlnrDPeGKn/fWx+JylT23i3ogjpUa
4ywIUrUuCyplHDfnQ9fV9jaw1X0rDWZj50ig8426zjDSrr8gwCI/oMS5EqMO4ej/UFieH5uzhcRE
M36sWJ4o8GB6jVNXWJd2W4hDOjhbO+mSyY/WqDhpmK8N0Nzd+chBRXIyGN1f/NgsKYoS70tRrRB0
1XhS4vHnvfNjZU/sSjOaF87qmDvb5s43dNEgo8osAdPD4NGR19F5+C2ROPxo2/3ry6e7Noz/1D9b
50KMTtY2MddK7RcHgc1QQaSeVgcOQ6JQXdUxrr4wwC4Q853FMudDNPFsdAy7YK6WRqsMfKlP/VSw
0s7Fe+FOio/NuLxJixoFWYRKUFNldTFrtufTthh8e+jGhwS0DYhrW5xym5E13dMeL0XRHfWu/qTH
NwVdPJsvgD6uqCrNLwi1TCzOyhV+RKEIOJLuuE/aJbrlVGeY5rmXeLaVW/zJ0W1dzsV+xA8ZnA9d
vSvYN6rt8WewRETy/Dg0Fz8PGxAjql3/eMxQ5vGijwnhNIrGCM3Gwb444jhx1vRxvXI/k2Ia75bu
MnEq9Sv39KcB1tMLswEJtpogDEzl6TajW3Dylu5JpooRVInQXvRkQ1h88qJ0Vntwx7FiK8XDCtEv
9FvmO8JMpmNDw48ZlkXnJ0m5SuNIy5en83v9H+/T/4o/q5sf72r7t//k+L2qWdjipPvl8G8n8S6r
tvrq/nP9tn982d/+fMh3/fyp4Vv39qeDTYnyab7tP+V899n2eXf+//j/16/8f33yt8/zT3mY68+/
/v5eMbRYfxqNx/L3n08dPv76O5uW//jvP/3nU1dvBd/1X+VHJeXbL1//+dZ2f/1d+4vjsu3zPBUb
nOUyGfv9t/HzxzMUrjACPPZGWNHpRf3+W1nJLvnr76b+F5tOvrZumxzDxqz4+29Mfn4+ZRpwfvhB
Go/D/Pn977/Xn171P96F38q+uKlE2bX8Nv+0ZVVt3dGYHxBcSbmhm78McXRwdZ0pM/TwyuWUR9UJ
+CPtSZh8uyphe661A1AulveA0U3htzKvGDMdHWQ5txFBHIMDJpJBzUYhWcW03OoqYmySSlejRWk3
voc8dTZNSG+wAJWmvsBev/UInXHMkTQGtIhEENHdV0i+3EywooPYWk6CqV0QL40LctGDojcN74Uq
Xwl3/+4tVynFOGr926jOh51jFPkGhL3tu2IvR/b++B/2enpFHkEa5GVW4TKY1FtFrT+kJl4VU9+V
trnFfDoFo3xvqvFyTHeqk96qdmIQsmPeDj2ooaiRF5pbwJEwVz07wkdb668o4j8jj7AbNAA+UZGh
VdN2HAi1OGUNEfe6owRSoYfjsY4Eul51O172MYQdHGQKMa2RO+1mUX7PFFehBz0UeEzmu7z8UNmi
XxqGCEZaAxtvJJxUs5ULhvW7KH/Ma1W9ihdX0NxmtBMR9BOoH1MUQ2E11wzPuA+StJiDpI9CAKcX
UjMvqC/3Z2E8aLFyk5vNpovaI69JFuDuiDfCMZ6E+yBbtBM1L5efWcWOyVHQCLW685bqRnvUhPyK
MuW5HHtz06R9yhdMZE8K64uNw47ZEdBpT4HS2E8iaHSLfaAz7r1Kz/cpXXGwT5ZfFzWi2cEtf8xc
/kfLCOHi/PvzovHnhef/vtL8ad3ZfVbr57n99Uf9aXX6/2M54lP/L9YjAlVL8fbbW/nx2/5TLp9x
BcX0T8vT+v0/1yfvLzbCbjwoOPb4fK5d2Z/rk/UXUI64oy2TCzIsEFThf1+frL/ojuWBLqWo03HQ
IIX4Y32yQGgY7PzxVquGp/1P1icdGeUvmwLNYaLGKqitfmIyqH9p9Dn6nENyMFL8WIpyqxZfkejr
WxE3j9oYl/uobL7FRrNsG7uPDnWeH+dxHO8GKY2TGllbQeQgoSmthzeALT2smWIfk8jO5d8Ol159
75IqDdPZkJfeTMya6RA3vUrnpIdhP/cWrDsFgzE2Q58Lc/mEfv/dOJmZLwxjOia6vE6Q08S1Wz05
dvYuvaLF3re6SK61brbucym/NzXYPzEztc/ym7NGoYWgt0Vdrod2KbdKnAxPZofXx6rg5kt4BaE+
1ggYqoWMZVhoqTtFxMRqejDTjjynw9sJc1oQ/OlmmqsQOFV/aGAWHeVMemOAU8kS3rZEj3BB+xbL
lCc+p0zMO3eqrEvA3fFW0Qg3sSqrJQcFjonVlNHBxOHqTckby9pnlcXPSz0Oz0lh4V2yA3JpvzAq
nbKFXA3a+KQJLrTTGNkeW9G8FS6RSgs01qBKMVD17Q6dCYtKIYvroroRbhpk6AIeKRwtJe4OeVWm
e8VA4uWSq4qAGly21+/cgUpU6EmMnS2btzp6PV6SOCDlw96krXg0+a99xfUeCq9Feg59MLS1Wxvb
jl+o+JlmF+6AtnQHE9CIMnhZqFfQJujlb1QHw7ZK6Ko7zhjByHlgXrdvibz1s1hMoaLjQSudPApF
PN9ixmf/JrmEMFChtYqlNphYy/w0cd1AJX7KL9y2RbA2XuiG/bnAZfWL9j0ajY4Y8BkXQ9QPgYsH
0V8UZlF2MWdb3ka5tZfW3KAYHfZ1m7LHqpvsEVaY1gzjpVbLjWPMIiwGOwsabCjKZCcXcVx7Gxj8
dViaybQZ8J+nuVJs4irbt1OtX5vG1Ied1QcTl/ut29oIiMFMYqklcbEqO7KAjDzdAy0EdVqLeR8L
toEwJDdGinmwIgMSgZmj7UAuwtkEZohpnKllYjY5ncWvcmKSUSoYHoBfdr7RT9qmdevyEh5EeVl1
NiXcsGbc9Zl7w9R/wwebcFpb8ZdITUNkN7nvVOUbNXsSRiKaL/DsV2Hb1zemQd9nC9jZPNho1gP0
Us0GFIhy7JsiB32F5JTXCEte0Z4cb9rV4FXVSGzdKu7fkjkPFVTlL7YzkMeOURtRdVB6swEPqYjD
xjB9DrLrAk/RosqMTDW5+FMzPuTdqGzRsTwntase5JK4/lwTijIuOnL7yXoEa6+GwATd3ZiotFk9
Lzu42vLsxfObOQwUi9lC7uBgv+a1z2oDrCF2DnOTfeJl7cIiyUlkwggBBOQ7E4H4Yhpvyk5dbvDx
y8kihM5qK/623gFjYBa+QPLeks38pjHqXRQ0xRQB9YEt4VMvjEPd1vUTqlbbTw2SlBUyH/Z9Swc1
ntQNdmbMIOUlmaI6A2NHuXXz8kUaw4HO7vJhFQDjvLL4rpX5p52W8ARFc6ehz9pAt36ykrI6KjGW
wSRqqbbJ+aMvHweiLF5dQ7ybxF24y32d2GE89/XJ6rAI2gPAPQn/ixhC4GFD2W7dJiLKpS8rZOkl
oDDmEzM8XixoxFJFBgIEpTMCaP4VHIfuiIpoM00M7O0ojjeN0d7aLfx6IbXP1jCeequYt8LKGGNX
3XGxRgBS3wwJbsiOGG3W2ozhtgfB2n9N/Tiiw1U4lb11TUhduN0pYbdRt3yMzRVKiJCftrGTWvrV
kj1ljlP5Ne9yMLrqgHH/Uq3yU1V43X52h1Na09GZlVis0UuPSSNuZWx6G3yz127Z7/tu/pqj+d6x
RKhGS7mHd7QvZLbPpPthTkLABei+6SOx9Zp9T2F7V6/7R031I1grCbCV09yrlZ9Izg4p7mwmJ/Vo
7vW6NP2m7MtAVpYbQCyjLz4Z8JFc7TJfSccwU3GTjFSf2hTGTBEX0VZHrm2ow+uwl943FcwEXjM/
IveeqG2lB7ZSoaNkC+86UGZnMg1mfTY2y95eZk49J+Hd1rQ3N6kLrIYs7ZG6pRsa7UpVawO3sEHs
4R4qemPvdeIuW4BWqA1JFuqYbRlPIGHMF3FUVNwaBeyH3JT+LHUwmzGnb7MDCj372rPZVzhaZbcE
Sqm9kdLwRs7SRWk2cag0kPVGo3hvZSO42EG1UYsk3vaexA5c48KqqzbyFxfNd49MZcwg7NO1nZCw
NzdDTd2fSwcU7wgHcoqwtEIuzcz+BgWQeWEW5g1IgIAAFytUWrEAU1g+ExJxJzX7MLRCCdO8Zali
Bz4UE84Ja3pmjrdtm4Wpg0Jbzy2+ms77qCbxHSE/ygIvPuBVbsOsi96cpYHvGVUh0A6xsZUI3xXJ
N7aSFT4o0Gf0rIQDW90xfyFM8cPu8hrU1kmAUg5d1upQz9qXtIKlxnScQIOJK55o6ttBbfRASznB
h0ZdqKXkYZKoZC1b4QKR6JzAtrPrLK88dFlPUCqSM8Xu2CENx6jl9Eq1ZTcWYpO7+1wriqOux+Fs
z++6Jb/13iICFO/zoYmUT9VMbojHukybBlQXBWuo60eMR8VB49OKh7hrL8cNcGaQcBPeqihSHpca
m4pneU8C8oVspRvWBSaIKkf5qZfdHpBfuR2WloRudXR8nfTyEIzzZZoaAFlnfifivENLNk+8Etf9
agLIRvO97EeggEb+VBKXu6e+hjJYWGnozVUW5pbxOXkF11TAI0FfzvtJHd8wNO8Hj+EL+NWvvBnQ
yGjWvVSbo2ND4tGACfu6rfnaDA8xKm8MtaZWpWAUdvLkulVKi0Rd7psS4JTsvxVtx6QYzB2pmNXo
a5zTkNwwcSyEJ4YTRi3UP9ljlKzAxzppd64z+3krv7ra0P0WI/+OPVbQVkG0oGOcYSTuBqkHjiHq
wO2gQAJ899W880IT5twmdVmUaO/ZIPr1nRiarbSM5y7tu+NIR3qQVXo0XNhRlm4c2Fbt2nwcsCQl
oELb6lUt9c2cqOm20eRnkibj1lY/mXAavjrPy1ZiDjwWKpXYZFQX4xIT9ioXuY3K7jVfv9pb+ndv
bpUtCCdzKV4iNmSTXqKtV5vAxkoDb4BCTitLXKg42x1Q/CHRomxGa0clegEDkZl9d5JEv2qK5tVY
3L3hTachGj+yAWN3mYFBgA4ABH56oIHuW7XyvbGsuxY1uJ8y2HQTJo29pi1BwqgRAED3EQ3VR0q8
mV9pLIDQ/x7NpoBNsWhs9YwtIHur+5YB/dmRTHJw3enZMtL76LJVy2HfOog4Fv0rc1V3pzirXZ4T
14huXVsNlxrgsKkCp5dUscyKq8kh+DuKT4nihp5EmGcP+UGdTBGYunUiHcukyYjc2kpvUkNuyqUM
aO+dxqW3w2QuvnsxoVDDAmi6TL/6LoyRIQA8CKoFrDY+1stccyFJowOjorBuZO1dG2y4EbDMu7KK
3zzV7bemstyWmX3DCH5rZ8tmYhUVUT8HtdRJP0u113b2MaE3aCKbgGz029jLNyCFfGLBbq1WhLXh
vedDu8mb5fvYZdcNLhZV2FeitJcAOsUSWszIo9b4cA3AC97ifV+SjsAn8kNlYfhWjCXCzpKnrF1u
lWY5JRYjY1cATTP1CxWJmS8cT2xnUhBitpUV1xYiNHq8ZD4YFnTP87id0+WxLvRTVlj8/ZHq1+XO
qGr0WWOcBezUkQym9YUbvcX8esnY+il7e3NBRosxZkS8Y6CreSi9ztmOXnRIPWc90aLbylteB9JY
wqZ8Q8TzfWrEg2PKncW022cvJFjaE97MQn1llbydq8b1LaXA2OKyN4ps64CV4rV3WnIQo9cyJWE0
73RkTkQl+Qwov1uzkYYs3Ozfo9Ca2dMAQKqCwaxP0QjBkuTjkJiy3B/MpA/54q9umS7zc1JUhu+b
6AVZsxJQmJGHIctNGmlHx8kpLVWm+LlNdqSefh9dEgUluXb84RX8+vkt16YxLIvl3hyyCy1ThpCw
0FDrdX0/I74INaYRteQnj3mHtm7mAhobzgUKhK1s+sexyNh5le2+0KYsGEbH3kQPckYxK1qyU2lh
B2l6HU9cRVPHvQMTsysMffJFfVU6rFGtGlZjcW9w3XRnODiq5DRgnbga54U/CfIMKsiSWsK2riKQ
Q6A8LdfvDZY2Y0jzHX3wJzzBN8ncfTemZAqWwcGUljQXse49yrml5YT9JmyiStnUCn84mRVYlIsd
4Zq2b079tI06pPPNlWJi9tNGt/RblsMrpCogQ8bnJbOX+yrnQpJJ7zRPV7MZCxpfM75oWtVj2zg0
MWMYLIa1qxZ2MAaZyHwuCIoZijKBrmVEzK7kEA6Q8MjE9T5LPTafRo2AHLirXHngJSnTTkoShfJo
Aohx3rxKTKC5xgZ1kbdCSwLYEHK/xOMOK7VF55DPecdspyujPDSmUSIFt74YtiSk9nYTTujRqPP1
MhPWc95tNdZ9fjO0u9HJLTUyKKvuVEzE6pVWf5hVUexrhkrhTLXlGsjX5KPZIcVbMtegSnXYsEwK
019Ao3pqNEFpKUGX4lxeGnln9exHs8anpbuPjPglwuuACtTZT0vXBYxAPpJy1thBAqFRuLSW0ly5
X8LXJlqdqjZ9MI9CiUR1Quh7BsXZNqiqVzRKsnw3JBcg0q+6YDTNV3328GPRtqGGLm+klbfs/BJ9
43r1N9Js0Z9TbuX9Ia3JeiFFovYntv5bCX+rLIpnQ7B+WJIkN5Z8L5NQT7Ow6xKBJqT8iuKOa7Xp
bi3063FaEFkq4DElwzp8mb+qlblmJ9Boq3EXZ/A/jTqWgaunr05qrNe5+k0jb86ZqnnvzfVBteKB
hbcdQnCJBw38i1832P8UvBq6pSenpAD4BZQw5cRMKue1NB3momZbPYw2uqRBpygBGZf7U16JjeMu
pB2qLfIvhJgLMXbqSCnEb937TVa3+HXXeyajcbecL3rqFS6xvS+mC2/Jcz9VrNHPwUwMLFx61tGw
UV28odA4uPbgd46+VGncagXVczNV36gP907Tgw6tvJ6yLybeOn+gk0upMJFTuUQNAVR0KrqCBlFn
AT1BgXo1LfVHT7bqMoym35Hc5tuiveRV8A0a/n2acH2aBNdZ58GmwbudIoegRvUdpe2ERG0dDM4g
U0X2jjmCWSl+D3+RMzix4ghI/zkv6HSIbD45Gots65GrbE1PQxGdvDwlIlDPl2DCW93L2yHT2TJp
MxPpcuIMdznDZrxdLN/f+J3paQt9ZCMwx37XRZckeVSHZbaR6Q7pnnN/Wylz4yNli3FIfZ96dzzV
6/60bIYLmcg96kXEgKoViCkrw9ZJwoKxPdfIzN00nR5fD8O7bdOHKAfOt3gZts5M/FCHTsKPklcn
mhglrxropLa3ukrWczd9oarHmsXmyTfUZJeqykOcY/EgAjrTl8OidBC7csPvIAhtIDkcOxLkNq2W
UwM1t7VUobRaDm0ttwj0uBRIfMs26BFCHXNLOS6G9lrxXwYDLzKXNd5GbdS2XjTKbV0v8SG2XTWY
qs5ad+x1eEmiXIwehuDbNC/YlDKqSbmi7iCEWRsXeoifwoBLZ2fZVlP55S7v6qAjcUQKfxd7AyD7
9wbw8q5LKQJsteCamAkZOumyyYbowTUkQOhIvBgJqHAvW7Z2bTNrLjRUp7YWiAW5YtfUwLGcbSQj
9sa8Dn4TpZuyldKPLmkkkWIzMzjGtgt4Cc34WLB5jHW07ZNHmJmev/XelPFGyoOqUIa6dKXBFyJs
Jon4DanxydHzJw3KP93FhU4Mv2Wqec+UYGy+iwOMZtfXe4MLIK0qjK/wVPBxwWTPQc8OgRM1uq8O
ypO25kwpmrkr2xzk6nw5eslHgwX8quw/+7FlU2Wn9waZST4gbPKmW/Qi45iEecXbwcA9AAh4n9qY
67I8zE2VLNbtaFnkgEEvCZNkfIs96TcdNYQh3Me+5S+WBMP4iZl/U0f+4rKo31qpbzRruHeH1sKL
fIRiD5aCdTkoVJqNVql8lIOMNn1+t2CX3Cy1QnvOi64KYIpbxeFaqi83biMB19glqU/OhyBkWCy5
QgUyrNsxWpYY8H1nKGwqivaazi/V09gSv8wua54Vurc41enWMFTqezcoeIPmAgwAopwvm2uIRxFl
x8XeILVzhtm6MQct9h13bRnynzHdrfeYcrYKZ0joGlNLeykKjZILLxdgF2tu/JDP8TeXsweR4fza
NcYz5y0vSOEs5Coy/SJ8hopPQySIg6332m89mzqH7lIQeyio2dERECrJnmYVUPUXNU6QAU4TREx2
c0b0hEUslEv8bFLZ6ckdFShhYf3qMDRCpwRNZ7Cv9ksvv46Ix+RncMGdPfglHWhLwQbIndsxRDas
+WWZkD+T9m/tsKN8WKOWe6q9hfwyTVrfqrh8LqOJKwQbSjdNyH/EqqgrbD7YTpvBMMwvsgH94zbX
ld6EaoFpuiPOQo2Adq3nqdfhU4tdAEvozoHZHtvK+zIUynG3I5jdKVAHmoJUxIp8AMWZwxlMCGoi
gGV1vFIIrfcxTch8BkVjzfj3LbfBvq9a7yJ7UHXMwprHhmEyUQXplChRqegbLK1dHI/H801qV0Se
8/EPM5M+tBCf+dqBafTsI5JtBMfyGTa8CFJgev5E9yd2aHuaI8jTXnDC6KyPk7fpB70NitoYQ2LE
Ir+xKxpSCwWwlzp+V8EBQKFVNOMFdict6FjrQzLbvjkr26orcfkpSH9yPn8VimA/cZ9nS8nJVRlc
XFIluwfn4n+Tdx7LcSNrm74inIA32yoA5WiKThS1QZCSCG8T/urnSWji/FJ3THf861l0h0SWSJjM
/NxrrNr4nvfAK4yogQATNZeWeL7z8v45daanaKHhAygsg5xyhnJHDacaZdAiwhS53Se6SFe6kdzD
SG5b9y1xi1yiciFydA4taNfzYwjujFCqD5hf5j4arNyPrHsPeWrf6DJkBYR3TcbsKVXgoVPtF3sr
vxp5/OCl9YG5UrPz6ljs4V1bu71RYqwM4nXwPQgxjdXz8LN6r45i1xe6tlvcEIHAArijou5jnZ4x
mOizi0H2rmjTdgdlX0VpmRmrue57xJB2QQELwLdHFYWIxgHN5j3odYFK5Liyf1Cy8zx2+cpptjq8
rKZCcUnDNmmJu5tmrVZQLaTw5ToGhSO+oGH2GCvND6A03d6B/5AL5lYNBMK91aRPdpU8rQiCijh/
yhye22Qp8BNAp47mz6EekNJmZ+fY0O7xX+S8RkCmpvI3u/EHWl7Q6MhJF717T+AYzyreO2b/btvl
ZdXrV1g7xDAxvk851gKKXp9Gl8x1OqKxQNep03+CmdlBwrP3GbXODtD9w5BnQRl7gPByzY9zkGPg
jiAy5x3GA9UbEiHV3knUT9k6MGmY7rIHAPTeDiCnuYfljDCEdWg67x0k47of+/wxame/tfI3Qe5U
ZUwxLKPE5JoMmTGKEwDyLPdV7/6Yy7oBmcvrjSOEUFZ8qCnZONHnn3U907ls+veoYMBn8tSjGDXj
0hxCW/DQcGaJgxj5Oq3tn63oUSWL2S09K7WnM7JzI/DW6fiJljZnQaIzRLQBbiVMehqHQGihgSBs
vhcv6fOkJZh7pd9QzgjzoSHsGR0t87bknI7eFg8PRqfFa3ppY7zNIMfB1UgSTlUSSh82tA7c0v3A
Se5o2rQpG+LGTqWbuFdS2tuLeURwhAmWsPJwRX8Jk5G8Dpf1oqCz7JMrQ3iIriTjxn70ipsVmIVW
mPvZyS82lB9qcZ112uuN78wgIhortFbjh8pEmS5gBE1ojs6Tq/WhpWxsfbOlg/mgmkQ5XQhtjxTy
wR7BPyZRufjuWj9BvHuPER53DTvz+4U4qWHfsuuc+DbV9ppZvdQDL1hY5WeJUD9oLr6rZ5ThKh5K
MS9jaHhpyzgdF2X82XtyUwDZhMel3Dp99t7bV14tyDAcy7E2yW26uomUUHplFH79tX8M+OnUHq0T
MzNoqx9FWVaMnSZkGBwD0Qti1AhxlaY49DJW9SxIi0T+kHmf4Fp/5otl+FGiXxGK+Fia/Ay24wkn
87e6HNyAfMtGgn04kVvAjkYhzGGQLBT0W8xm9lGx4rDAXoG4SysjlkWy8l5n8f3A8tmnKXT+SCnu
IM3T/jHrgfRKv0tt+15kjp9nPNqlSHq5CjnA5MtiErpjrP2mNsrXRTMNf0TpiGKd3A4SC4l2DeJD
dfer0p21Ah+INvZ2RiPXtduyJBLldnLbG3X13lKP03ph1gCRIj3jVnA3FdZhxBiDQGzkgYvwW4Kt
FdOdJHAqgr8HBrvNVHpP1tPaooeDhTZVEu9dm9VvUy1g6mvG7JtyNWjtfGJY4LN53tqJMVbnjjiV
UsBNDYoBK/eWKNmy17XysbQWuJ0ayabzHCX9pRfspLpHDCNX1Hfo9tiPoNEWRsBdyRPHgM7MUyLy
45pJ0ElLMKq06Dyo8Xtf8BXWcLEaQJRpFdi5CwNyScihbDpX/CG1re860pA7dKTB3iw8nCryfhbT
86jk+227MrVGIdCpBt8R5ZPHCNVOMP2wrYc+GTuAL3kSGgLZWCqFcFV/GUMXdKB21uqBiBKMwKZJ
+VEX7JfZrENl6pR9tLDpMctCjGXuKcadGakwSwtFQb2T1PnJe7MA2AHtS17bdUX/UT7IaZzxoAe1
O7gHXOtwYU04x+KXMprR6rJ/qHn0lPYtJMhapQpivFFz8alQUMJMwP5ApoOWRomcK/G7bYwIoqfa
d/TZlP0aK++ZaEIHo5mdGPuTgxwkyQbQ9Ng1v9jqjAKzHWNZoDb4owksZdtoxPXcxso3HpEJWl7n
kdo6PaktMzSiJNVUZhyyCdRYjyyPgxFG5wBLN9Vjp2TPDvyOVGsC9NW/06k4riOaUhQtfQpvaDVa
dPv8comuwiPH1u0xnMlufSu9B8MPTsBEMWj0blNshZ0xul8b91J1hMN8vhMJvJlUf2vcilYK5sR5
pV+IYUFXmj8Lz4IorPbTXnsrXJyyl8Tak6MilbN2+8T74rZkdXiYoGeTDnsd5Uo0jfTQqR7dAjEd
K7ePWie5GU7PO5ZUS72hYCzSFfawS+991ytJGXq4Uu8XYdzRuvromEvhfJc9rWNR7RESGP1hdb5p
Y6D0zb2mdyv1AvNQpecw0pKhPesaZmZ24YZm1r+N6peJ+n6nDM39uqkwrvY73Klj5SkLD7S4zpNu
nxOVdofpQNVuyNQyfXB99BN3mqZftfIDLAaJHMuUfUC2D4Zc8cZuj3KRDWCLA70XoKYFZQ98bXx0
yadNN3tibv21ixexR0WOtS/SR3AEAKfrG1Fia5OJJWYIVAJCI+rLM1e1Rw7f1H5uwC7USU+pbM2j
H3vTVyhlLa0DakfRfiBg1u2xpMEN1ouCMiqgtJbM4ou0osIwIgaV9oIq7ovqmkbgIQe/YxiS+L0W
tvjD7VPriIZZCV7ByEhVkDcfVxWuxQBRVo43k/kxi5tzs9I0axdzX8Xqt2pIyMYqm9lEKzmz5Jxm
rbyLdeBknUD10VrYjTCIdtRgJ+GZr1lGB99QMLyeY76cp2+slZe0EDZ4lQL7euoHzPGg6OJ2ReR1
Gn8ayNUx3AwX255O1OIxtoPIKzSr7xjQKNH7WDyD7QiDntk/hpplXlDiI/Najp/pJNPdiMkVHGwU
c4AxVRmCTSV9F3zu1uPicBgaAuuOSRF0dmFcp0SQvO5A8Mxf0gXGUaJi/pGAP/zfQ3j/f8TeSVbX
/xsLHIi+Bnz3OxZY/oNfYDvd/Q+IXwxzaWnoFmc4kN9fYDtd+49LygRLykOgwALN8V+wnQVCD1V9
+EuaA0oYyO9/wXaW8x9Ls0HRWIDk+Gl8638BBv6rMpOqIl/BCnHh1GLiqDtS3ec3W5Q1WTMlt2PN
b8xlvpZjh0ThOHzNVBWIBS7WRCzvAB6Vbdm6P4U9v5id+wqSziB6DcauGq37RcF8mwFRHaDqXuxA
OeAIak8Q+klHSrcPzdacr6adn9IhBZeyFjcReYGvD4xaxohy+Len/38Rz38gnHmkjF8WemASt+1A
I2Coi8gnj85Du9aV+MLfbmriyLKEDi/ETDqD2Ubbk70goLAU5BKGCstEH0GiJIQU7bx4+dOkxAuu
AFUdaIXyC/b+B+r996sxHODef7sc3VGhNiJ755h/xVtPqep4sZabPnDsHwPj20PKyCHfYQMqBQBI
AqZVGQJtXpDEb2Ham82yhG2FlYsV2Vd8X4uzEaFXGkeNv/TYrAv0n/won9HlAxuQUCLtRnGr9pAk
ojz9JrKaakf1biZtYOrGKBcbi8DtMEJo9GYNQRW4+3b17RbBlcbYNY27BAMeBWY7k5i1dXRWJCwL
9dwH0+vWMGpafKYmcaCjrvu6SlaOPmiw/WQlBmHhLsqzW17QoIj9WC6OOLPaPT+ONoTlvucmw5fU
G0MYp4w07WWkBxE9Z1muAKj+pDn8uKTLpUeQlGaJEQAN+pgiJNAxvYYkplcMgiMwezOVQUzodWkD
5XH8qi58BoZVH7SzYEVq7hJOC0gjsWIg0qXReVup6jp1B9NFRpkH5E2o3uhj+oj0Hyk+Y60cQe8g
I4mlal/a/aQjjoZUa6GowUwbnAbDKOBTM7JeI66ECphI1XnP8ZRNt0rXhuvCwN6EHNQK8QXsWHdq
Zx3Y3GjerZktSFNXEByRYKYNpDTO7ZvetN4MdFT83GHHiQxHNpiQYUMURCls7A8w1Em89DpEavEl
tpky8iYZuhm7uca8ajA/Kk4bjMkW7aYr02sX06eo3FC3l/xx4ocxDWJeti5gYhiM7YaFS9Dt7NPU
Bnqnoz8hvUk1kmCYi+tJJO8pbpZzZkz93u0S5bk07We65s+xDkhcvq1mHMdjzpumbVEKiox+vmKH
y/GgnJR0wdQVPHoxou6JH4WyMzMswSIIf4F6tRYa7QyiOE4Mkv6MHIdBV9eAKin6tcBCj+mJXnaA
Iwz7Cx1UY2fPacwazX5EjTruc2dp9rSxfZbJuAdn2Ac/QWdg1WNk0w6QXLITDuauIBceQEs9OynJ
pVEyFJtX+p6OszzGC8R0DaRkW2X2zmBAbU1Wd5ok371X8G4cqTgFkGRqNvA9Ux3p4Qp5fLvZXoxE
2TljfoCTnOWO7o35w5NXRuqsjIJu6sDoVrAqYMYgzOaMviHcS1Ylj79Ov5aVU6hre+KgMTubVbTU
gaVkfLVcD1pPRTa4gAjl/UHyugfhg9ovRlC+BUfI51QZ94rIqh3dan5b7UJpYCg8TwkdhDk99WTj
yFa2TxBJzZAxIKyKLhuCVa753lSActE43I5l5uLqCQnirR18npLunFkk56OW/yzbVQmjeNJuoIQw
4kOcoCFlg4O0hkpZo2eIGordlZAHnSVE3JNxNTiTHZZB0Vnevao7uu9o2UEqdO9ifI7Ackmnopmp
9EWBIx3EUzvsHZiou7IhOdz2cBW1yK22y86QJ3ZlseG6WPRBkvWvtFsSmsjoJ5iLYVXAwpDKLWw2
PeoTYIHMJmw076VxKuyvJs4M/NNQWCPZqqI8FI33toWBoeCEKFPvocMPILSaodiJPmO2ABdUKTtx
tDsy3slT+HHWVcfPmEaiJITW3sHsphYsK5K8ovLOleDKFLPy9hAE2fycQai7YIiRADJuYP+c3ZIF
ms7omswx/serc4/w29W0GM9EIHhUuX6H1jzELvYGKkzWALzmduuTPCXSNqqObkYtrcb1CbOwX6tr
wo77Ioar+BijK055KKyya90pfZ0h826rFpIjm1muyxj00U4pyTdtfTbDCTdI17LR+5JBHaLyV8PM
VlQ4rY+BmuTfDFENCdH/PQSr8AhwyNKg9Vku6YqMib+HYKAq0zwAo81m9YsusfC61wFjkTy+7fos
RYw3XuSdTaoUXArce1V7Wy0kk8eYqqytPu1aO2wfbRXVBg2UgqunXTYiUwDYwbICvZk4mYD0hYDQ
b+FK0wjzMDSYE/qYdAJw26NUzRjP7ORoI3T0gUeSgHxxC+uMMEEfVDEtpO3HgoRHxqBHyHo7u+1J
bY414OUtJjlYb/hW1TgBwqBYfXIW24MNCKEE9K+W3kE3cBjnljER0ZEXTFMtrGLZqYmKjzSFYgu+
Nd6jLSUOoERwPGq7p8JIAPakIy54onIevYaI287Wz1QDTJjojN+3362qpl9JVC2Pm2tdVkLYEB86
k9k6cznmdTK+g9v6ifcFFlm5d8DSjGYRKUVRNUz5dYI6rnIILYK1bdCFjPqjYgmBJc0A/SAmJ/qf
XQfWGBRCcVevHhOMvPwcs8Ahuq/dl/EdRDytD861utPbMNb6L+6Ernq+QrPcHtuCaQyzJNS0idsx
aiaQSSFdNB1c74Q4utcU2brKlmnntQY0gmh8UlflG2AqI0AR9uf2GjIJ9WzYapwi2INgFX5xczYu
mTKbDI0gtU+bX78Qi9E4iPI6EDLAFabyWFXjRzSiFVWmUES2R5jFnOMrMUsBCna2E7yg8HQ9WpPm
Lyowncobv28HilPxVaG/1rGBw5ko1YslMyLXyE7xun43hBLUHsfIXEdIaqC6t7Pagb42Rijn7ZDp
1Y5FNZcvaat3PojR7pSppeWbmvF9e3+AFT5s/lssmYoMZ1fLk2D7nCbPWL0ziXMT4o967KHtqjcn
umPImhP4t5NI4I5Epu6d8yE/a2v7PbXj5xR5gi2tGXtdZt38IIg6faAOYZGT6BaNsoSqSL7os8v8
FmxDkGBFsXMYYV/A+ey0rH624XVvaxlJ7Cmr7rwRSE48cfolNF78QtL1t+2bZsSjbWP2iNhqOuwN
eaghak+O2AENM1qXJVvx272Y0TwOq07m/tiWRF+7SGQgqrb9+0xf3cNHLcO9WXKKbvlZo/HdAc20
LaJuYaRmaAfVMuhk4ritVSHSYHWH6/98ZosZmVGj1wY2neyQDf8rn8QoNiDw5DsbuwS+3yjFGjZG
9lAWhoHMBoAQhqtXhpJ0KoRnUb9XA9M/JjjQJ4nwybrs1iq6bK9+u/DtT0VD37LvmgF8hXe7HUZb
nryF8O1Xb3e2fayTGleM2xmA0SXZgraqa+lD2lY7BwXZM2JDj+tAA7/M4AepnRJkaBXT9K77YPv4
9qOd3MtwNgINIvNPmq11DjTI7hfoQRABirj8ocTd8yCbnXRKn+x06U6OvAmjIRzMtpvut7+qHM3g
IiEpRmilYtsDP5FnmygQDi1zDaBuBg394oNXgD/J0RiNtOx1gcqKjstL3C9RsO1pW4PqGU/VYUgM
Khqlrp0gLj4wvg4rZbAxmSYzSzsbvEvrhVSbFrs8PSy2OpzqsmYgGtPXRqN6X9rEcm+MTYyStR16
K8hKNvVhe9u12ndg4BR3x2osMLi6zePLFu9mx/XH2R4OuTwyYNaCb3GvrTw6DG98z5kMFYDKvOjV
xq/P3+qbYshfjHV5TsF37kss/F63lD2OFwai+XKoU8b9q+eQXTc3BUyCBHOznNapj7g8PCGDopYd
5iLKc7NdntYJJNHjz9TGAhZFlJuBPhZ7Zfpipy8Z0AlOhMwLMq8Pt6fcyrpvMtYOhmzb4mcD+jW3
9yPHyaiJmTx3Ba3lquE44Fs5yzpoy9uikRIjW9vXSnHdg1PDTwVkCNKD7WlJvvyipCAz5M0rzaFR
nAn0ILu2KZA5kfDZbYuisIl9kZd5EhzLOUS+JbN73GJJulsKR7veMrlYEFirlDBhytCISAMg/na+
NvjH+qlp3nayxpnRdzsIwAqlwODbHey7qmOlNQPpmV0t+mM1pbemidquDFWdwbxNRwFh2xlb4JqA
z+4GK0giApvMIIEvgfOXQdVtE1BzzPPJxDHqFb7Org0jW7td6dcFNso12D6We415KlQbMsw2lf1X
aA4Soc+pvYbvlmp0vkhkBZeXH6u+MFf3xHyneatCcy0v98OY2yfwlEx9y6fSgVKcdenkOzaS5ovC
a++LHDNgmwS0UYV+Taxbku6WrUH2C/xiPAk7OQ3kn2wZhdXMRmrsEqn6CnzUVk1nntHDxbWft95I
vYzqUdfYHfKjDmbYO2qlRwQItPOUY+bWOq9q067nbXUV7XJfZ9DY2tfFiBh/DUoaKO58LC2Nsnc5
GhkWit3ogeyQjiJsdoWGJPAQGpxU/xrH8lY4epCgGEdANKZzDCyLtjpwFOauSt4/QPGDVSCbA/Id
KM8TDh9oTZ+Eubqk4jVUCBlOR8MByiy+JRoRRcus6USpzri5J+sAiQ6qCebuIIOgQAx317oiuwjO
/DrxtBvNmS9aWRDR8wZgkVs+qmb2mM/26/YgGKlMYU1zdYt9gGCsXVmHuTteEeE3aN7wgCPUZJ+m
liR3e5JVpIPX7JKwjDjfcXrvQZyqVhgn89cGNIM2tEckp+atMGOpi4PWzO1u6laT16ftW8BKAaYK
lBZux8SNeTrvg9Wg04jYijkD45UtZZZ/i+FB7IZ4AQ7B5FRmYRRpz6nMQPNWrHJC2+y3RKI0Bngq
GpWzPKjH5hskSDfYUoRtE25/ShIUbxAKwORNpkvTxF7Vp+II4Jmj1u5O/cD6cDOj8OuWXgXqZUNY
IWLtNxlOeXU3XiiYKvd5i4LwmrwD7O6XWDyl9m1BfXLYGjR1TQ8DZ9G7BF1mcNsOGbi7vFAaUC9j
y7rbfs0WP7eey1bW4uemFuvbaOFcXsZQj/oaC/I5WugFscKsHIhpFY2MNPUngRFN60J5dTE0BsdG
WTsFcYv3RG4+qti+HVMESMNs0Y6ghEntp+5kaq0elGmKzAv8yrmYtr2vZ4DmjCy9jVfO5m1VDPIZ
TIP9iaEMkBm5Y7ajxKqG19boHjE3oauQpbh6ZvO1NX8syYwEtbxIBgPvuEeEwuZo206rSDq8bmeP
JlMzIOOXRB7qzffYLAT9MJI9Y8tEiMSDqeK1LoPEduh3anFpRrBFmJryUZl0KxZbAnAzDSn0l3OZ
IU3OCtcHFJNSm33Q1BRAbRsHzmDCYHCfhcwqKtnU+ueW52bH9Xu9RbVFZY1Xl6Ehd+g4siX6W701
tpyadgcVZ8uhtoXczi7mPtGA0qv5Cl2yAcKBYcBaRmXgIgCp2iQHWZqcALqUOEgiEWKK6JypmP+0
+qstew+lgJ4I0/MYqx0a6tTD/3zdm2D4n9dt61LwQupR6Jbh/kX/Jak8s88nLQ7EYF4ajAADhj95
gt2VfPGh4q3nPMc9OTYuWz7fJMMDAkp0+PoB4Uwg6GBICu8w0QrYWSoUGUW51R1y/ciayiOV0E6A
GkoykOuTMrb+ViEbfXEAzIkvSqo9sXVH3/N+jMSbA1K8b1tavCYi+Od73ZTw/3Kvhorij+Faum7r
G+39t3fkUatYXQLHYGt5JLJ435qnW79LaSbvMCcSzCGvlxrhV2lrQVbZxaZy3fKdXO3NnZB9s0o0
BgK9ZLVx150U8shunGnQyCNMRUGQ7BFgDBCSuLIvtuxH/PPdGH8h6avoYLHoNDT/Tc82bTmi+H3F
2RVZ77qm4IYqv5fKECYgag0RpDUWgFym+KqhSg1RyUE0A7WC03ZwgAE+DbZw/Hop7pE8fClRFfm1
y7a9jcnRdLS9NgRX9QbgwXfVciHdi9vQSOBACLA/1gT7WfMAfckMtccoHTTrrz7SoC6Ao83DmHz/
l9v920wB80Kk/gwmC7aDRRzDmt9vF8nZPButNg0mk/G/Rn9PKe8NqO4CnvKFiW4fdGkT1BkgzgWX
vwZawU7XmFdu4XBL4GQM2V4FKOXQgSGCnVcvExaA0APnSbvwV5kYrG2k7cwjr7g7uQVI/czzGP7J
A4ZRzrK3R/GkM+GbXP3zn+8Thhw38scqRaBWA9Wl28DzPRLtP2/UqEwPi5MEyq6jajeVedBKBLFq
ua566a62vUZTDgv0IroBORtD29viWZWQBdQOwjK4Wqs3UUATuqbIr01oV7LxAxiTD9BeX4f0FlD6
l1FHR8sRdy1h/0b23LEAyeG0NTdb4upCsjwjlghSQmNdSe4zjgPbOgHRlue9t5fhj8wdFgmpwCDn
B3h6dyccA9HRdbtg66c5ikB3Biiq1jLn3jaSI3eE4hYHDa8b8LGElcogYHox2uUt1MHcOemo4UIE
e1VzFNy3JBhkKkOPFayGVt/O2vRUluLFAwe8hQMDF9WgpUv+q0bdIsBMsulbqMBOKCbih2vsbXDP
wJ2To9OUp8EYoe8XykHnPAOfCRGd4ljmDPJpmJPyNU5Bz20tnP9+66JR8eHuQBTxJFwkBYX5qyId
4P45qXLaXkfamiTBHWgPpG7kViS4Tn5tGf3jv6yZvx0FLBlHdnYRkrQ1z5Vekr8dbBo8+0IUyMwb
Kn2yLb4i9P8E1HfrGmxrp3DHb6O6fFcGE4rykF2wjJbnMml9GpHqdTDv/uWy/j53M1QVVxZdNTXX
0cy/9CArBDSm2RltH0kNnKgTBf0E89nEmhyailwp8q0zSISXbg9wfpPJn3V9+LdppP0XhxTGkRjD
MKWDOMAwkn7dn4/HS1zUA1fKz07LvEOZ3+oZrGd1Sr7WaQe+kERta57FJSMm5v2AEwZA7R6Am4nQ
hhYmDgogmCV0fJtnbZ9eMaYzdPeL4trV0Ux+KEqb47mdfyvxGdsVrA/tJcqdQEz7Vp8gBZEeIjLG
2CWO6Ng1j/agvxA2SWhvY5uUpnfguCzgRVBru+td5gpaFl/GUmvu4hHTwH65w/T4mqZddelprKaL
ehwHWggoyVu71UqtM5qeL4Om0iuvPNydHIV/QV617dit7sxaQvBEltVqNDbQOlsB1n+AaLChSC1f
5tJ4ceM32E3AYmVPcqwhSCAZ8jgrVQybC2CtvDAKqy/9gNmYURtv2Nxff0VJB9dsQakwyZkyyJd9
NZv0SLaOndar5BVQeTAHxsaPmoAD+DnLeSrbiTYgvy3HJiY71aFZTfKDeoTlG60aaiq8Wksq5GYI
FjpUp6I98AWmc6jRhVtjL4uYdDFl+3U+2i6ENOdGn+kibGdDk8bPViLeisp82GL0ry3ajB9Lrb3L
1JBC+SeSfdttb7O7rensJWcsCDll0TFHN9mxYED8Ktq3XRUnx7i5Qf7K223bToZXgbAc1SvxZAsY
qjzzpvrSREsMn885DQPp8PbbMvsmQ2kTseVjT14M9uhu25Bb/3W7bGFL8jdSUVNN60i05t12fYMT
f1iLSW7FSSWbxML1qn9JDf+e0mqG5nkOqAkLxxn2z5/bxk08CDslqhax7KlYdvZ1zb9pSveayWVj
yDe0vdotVGwnZOPRkdgW23aV8M5/6rOFSolwv4Bg/nPSNHpwODw3e/3nU+dviAp2uwOeQ4dABujS
1v+S0UaVk6rKNBoIpjjMieVBowuL7MBuLohRI5Q+MPrfemvW8Lhg/M6rI7jqcsqt9+ajPjRrkDjR
87ZjmnW8eIiIhL8KOopTOBl07eUpIcdkvTfdN8BnkTHEcZrmFN3hf8v1tL8f8KY82W3doJdimtZf
cr3eU6rBtkrnVwMdzQsceDUYy2m1hri7Y45ndiDpZFNAVKjSz4zpsMa85lFH00h2q6QBuGBU5v/z
0zbk0/wzWzFt1dM1lgceLGja/blIHPSE4ABMyJNE9YtJV29d2Pueu/XnGyju63zXM3fIRikOIJEC
WUYbKJfTGt7MOnHQVhh/7FmMp5Ju9qH4lJPvLUBsxd/WQ20c8TAlmREscny29bu3ml2zVIZ4UPAE
I7B/UQSnJPhb0knCCYyFHoBMs+2/IkfiAtGVmD4D043CvsVlkwZjPZ2aNWIQoi2f+sRI3qEhBrVT
T0zsRlMHKRUTZlQOtbsqn6b5xXbqF7f3vEs9zP1jp3dHdayH02Cp5mX7XzyNDtMMn7G6CHEh/FbW
WnSvtT6iRMtNa4aq2iAUWFlnFZ7J4Nw5toJMkO19hx0TDklkP8KS6aEPHjw7XwLzdqEjFvKosn21
sMtgNB7TGMmbqDQeR6It1wzxl6mWBa9G6famEq8n3APhwo0DGPscFMREW4muzHNt3TINoHcL5fEI
V9EvFk17VvNbT4OiKZRuPWK8ee+hMnwB1und2PT7oySKbkCU486rQPBUW+UHfKwHbJTjQ9Smlw7l
+2ONyqUfjUDCkdRX3DY7LUp+iwxDDPO6nrkqa9mDpVD9dgjpEmIb6Ss5oFomvAAmkANW8Kwrjp3u
ILz/pYTU31O7pd5janbnNCv2ixMRh9b7XOS3vSTcIoFkI4417NO4+mEgVO6awycs3QAytF96FLpJ
AhcKcal9pn66ivKcxe59AntoYmkaIwK/2k2cmYpvOLRNcanEUOwApadg6rkTRf9QKagRNqBSk1nC
Hnsg+MpNtRj3Ii2OaesdkECDrVDH6PVk2XEplnOpfO/LU4tR7l6I4pvb2pD3iTmpa32l9R8mTvXK
2MaDWvVi5A1SZwByoSw/ISm+zzQNXMPr3PeoarhJoMV60DTWATrtbXfRPwfLuFNn5oOiuSbzDIcH
VezuyKXuVO0WdZ6WtL6yf7R4wiMPgkLOPtTQFGhyc3e7ZLfwiidqo306GHcRLBojBogNb5znWMRf
xr6E3VWfKvL91QUQro2fztTQ7b5xHBMSnQOQtdxJlXEzh9SWpOlpNQGUmxpPc/zgN3a1x/KtXvLu
UF5w1w7UKca+gsz5rmee4C7G3dLzGIcxpL8IRUk58oiBwTPVjVxsXvmRGn7Ma083TyvKwJtTJsnY
9MZteYPE7IW2GV18+yJgVOX88Lo1P6wW+arBeS+GJIjqHyPMxMLMT0s9Aj/1rqvaAB3QafBa0xOC
EMCdGpPRzXhqdMi0dgRluAyRAr63cegF0vwlosukpsWFy3rDv+DR4m6LCPGJ/FoAra/Qz1ys5KuC
weuYuccandrdqusHhAQv1QwDpoSEhpBZs88jE2RFFebCPEKe4VM9/nTZYXZxeS2nUMM2nk6/flDr
xZ+s6gin5GsRteCPoulMRxrPcHB2Vk5u2Y5wMCJtP3Sp7+nt41KHjCBvrGIG6e49xLp6Kt2roiz3
E6rvjfjKjHpvWvVjXht7nHDfVFO5yZr4gjjMLmLq7ngUcsmdrohrszb3kVK9WYaNuwMA2pl+nVlW
59muD1FV3esF3d9a3PYK9hzxQxpFdxX08wbh9LYN61S9SVy8/or8Ya2T19mOrl41BKkKVcuDRcQI
wXSRK4t8gjyJcRTCRgfYmCCfRjBROjOI++uiI4Ty4HXpt7zRPrzUglmq9o9T411m70ZJ6KLrCP3U
TzUK3UYWaOOrkfzUkpdLhVpWig6XrjHyKUwfv0HXfqhiH4D7O5eO0OcRodEweRnMl6hCacb5rE0E
IwCKFfFxRWu0GWrGHEjsgJlrbmgt+Gsx7NzbPsWbWH9Sjb2DOOvyqHff1eaqdjOD0LtYYcv3y4l+
UdgkTGotGCFLIZXv9ogRcX7GeNruWw9gFalKhKS6t2a+3ndPA8ipakBgZHZ2seoBwzjA+LtE3kXv
EPWGcVSkDB7h6TQpjQEcjBo8AEC4z+LcsaEbpWQggR04UA3UY/rYenTW/iLMOPQTuJdDdHF5Qy7i
x1OP42MDyMB8WI3vszLguofUgT2j8YIiIhc3mc1FMQtcYGntgQxQtPHGVepDFX+23gKG8GZtPV9D
XwSque+lXeg6b2bXhC48H1sfAs/SmV/nweDeCWxsRgsGCGXyqjuHomI645RBJyrQOtcE921hHFsN
FT09v8mWA+LsdNGb62CWJ0NTQ2F1oNU+xka/mavuZABVM2yTjINn0OXneT606L7VeBvtJ6dAbYbe
AahEorh5yKK5DinlTl1dHFq65Iq2+pkLbTfpqR4E4mwjaClLOTmV+qhbrxmtH4XG7DQi84JqbfRZ
txdPniQRIRR2vgPRDZ8cHFZ1qj+z2kWYds8GRO6enqhlfx8M+yTc+kLxvFO7L9gtUcAJFP3vtQks
I0gPez0ky2ufBhBhAgPOV5qi/T9/WnTXEn0NrJUOi+a+ppBnLCsKulo8D1wixseQ+UuV0RKNlVo8
mrT8IQeB/ENAJULN6v8wdx5LkipbFv0inqHFNAQhU+uaYFlVmYCjpQNf3wvP1+qZ9aCtJz24127d
FBVBgLufc/Zemyz6WJ+hNKHtCPAUcenOzricJcE817HnGUPslW9tvT1qDTBG36pXMtBdlQ2hlTUH
oyUvFjaW7cMz0Y6DMX70S2RuTA9kYVnLS6Tnd7pl/nERWupWfWxnm805J4eT7YXkuSK4YPjcleSz
nwf7HsrYn6mDmVhUCOaN0oMRh809mKC2YWCyq7+2noybeIVEmbyfwXuTQfXikX1sTO5WM7OnJUVI
iDuaUCdxb74WAmun9rj00w4bwC2MCKLo0vbJNuJ73NcZKjP7L0GplPPI/EuHm3npsuuoe0erEo+D
vBkMa5tYL6P7tx7Li6k1SI0w5HtgXnBu9jbnGgAQRn3uyrehjLkTUNyVYDUImaDRRm7Np4XngHjq
j9Z3d6LIyJXytaOZZQ/xeDcu4uLTTjULsMlecZ/YNv3lPKwYYhVWcE98RuR/eJ6zhw6M9xbO8IV5
Prl9cAe49FnUkJ7MAATxarNUL5nfX4Glr/lDzu+m9383ERDIhQhstxvPYzwjjU38i5lz0uHUtCCv
c/ZzGxuPtP+Rc+b6x4KCHkEKx7axHMiysY8Ge5DEsMv5MZ23ramztgjjd59PdF3BbAkbjGqUJhaS
hV3RuvonugTGw0N0JiM5OsfkHZ3FPHqbsi/bq+z9kbVDlpfapapOQE6estJIGTnGzdHUIu2p9bEs
asswnesGczsOV/jwuV8To8tXXZLp7qB4ncdixhms9SZSwrxkL+KLkROQRV1OSHjWPyZVpV9qawbx
oL5ZzF9uWkGhYeAYYvrMnl1vtSj6U34OmthkvmFYe07GuGpw520y99LOcfk6Y20/8/DSUpQFcbVy
6I9+i51QRnl9ipxe206jAw6o7p29+pbW6IY9YPbyoH7BRC+XBWLxjnJaildPsKB1mm6AjOXXW2vD
uZKU1+qrgUA3phVb6lbTzZjWR28wnfeZbOhG29j1crfb0qOURwFYoMGoGs2/O51XX5qbVeiHd/5k
dU/Q9R9FCqjCMLRdOSMcGLz5WDPHi2nnzJiO7DHdGzL/I1Z8/kMiEKwJt8YzmudsWWMoO+dc4Zcr
/XZnj9YTXkprgxeBSS165HfBzBvVQvomu7+0js/6VD4lPghKMbCSTnLV8XzPQno7xi1yw1TlgEX/
y2enXf+Bx7XNalSl0h/DRse0RW6js5n3KQ6nlmkzE+KWF5sfE2nKMIfm4JQwRf0VpTgbd50773JJ
nFClI6RO4pfA6sKB1EackcfUg+nYwegDiHWGCBwNkzxAKqUOFjEznfjQL8N5NotfiR5Gw+JiiCcg
tMNgpQ9g4lZ4nM5Rj4hhr0YjkiwJmhvjIfDlthXljbdBBJScRxPDvufGH17irRmVKA5tUGCl7AEW
+MvtnIkP1pwzfuoHq8ClS8+fSM02YHjMGlUiB4UF1zOFTW1W26pK7h3UeroEJzh2dMFr9wb9OYIB
xCqD9OmSaoM468mb2/rs/KiJmeNPfwYduT2O3evk35HTc/G05p68KG6LCj+cbuEARX/Rmt0OaFx7
yJcpbDAH7Fb0k9mAE6hK6ED+V8nxIGgENSeZ8fkjyYU3OnwHLXNeM7SejURYVMlQmu4VSN5uls6W
8JiNp/dPdnOfeH9rfmlc21/MijZTFOFh9o4UvC9lWYSmcKKwIJN0imlIyLzZe1p6NE3QOj19rWwu
sDRWCzhUmrR682W22ANbT0Qg7B4CCXMumdlvLZsHOnZQK4kEsTEbmj1ktxJSPkaNgggbq36v2Aj3
KIHuCWhCZQP7Pd/TXgaY4HKyiSATb6aWwqR7XOb4apHMB20sefFIBJxhRthigHoshHGoX61cs88Q
jEqzrG7TwYQ/nYBEMoMbzWWNaFAx3DCruh+aB8tdxMmZsQj2aE+vFBlKke2a7kIfIIdZYLoXA+Me
NBXNP/RGnx6M0g1B5SYnz2R6aJY57r7qxaSS3KGceax6rZpPQe/BlZ/lgRjABsv6TDgV6pllHVNo
7vIWpUVxwUY5Ypa37L1Kb4lldIaSRv0B42TnZaZ+iyDH3SZLF+H/pc4uDC2+6Lm1dThRpYd87fIW
ltPcyKFoNy05MO0GsafcFhp5s2RaNLuE2nXTzdHTgpTuEBt1cwQLCOikiS7N6BGL1fXUbBgXaDdZ
h77RrQsGSPZtovNCmmsj5FSsxUxvquPo285GVt4bQYziPhhp+sZ6f+9bwVeWGJfBIj6HMCEIUFDp
rlrBtkh464M0OAcNozUelWxqTco9tGV8Udd0MEOBebAuAAUOwGXo6S8z4iwgJDpd5k3dL2CyvOWh
8vdTjbH9RzKn+ph+Nxy10QfWt34htbTPsvMfyjmCzCVqNOXoLpZY/yL99omziQPKnEtZIw3bz3Ra
KqYALn4ra65gO/jyRYlhVSNUWU+8YKenGg6cnsOl7aF3X7/bz9zbPI+0feRSIFr0En5+ouJhaNzJ
2rs2Tlka+MVOZMGHHMGrLUt3GleN+Tg43f5PofSUmWXslqoYfyZrekofIU5mlHrjEp3TvOAxzMbL
GFj4NVG16JCk0TjhDe34m3y0gUpR2rVIbbBz9Fc0FsE6nrOT4NimzStQ41McaBCLtVZiQwC7o6Mw
Ug3qIulYaU0fxNMqEgroMG047RyCksm/QzorazWCqPX9ej1Z0KVio9s/0irlrHC16csTkrqwI+cT
qO7PX67sNcpo8p+NQvXOq8Lb+glWFTXbUr/ZXHSNSeS4V69LYGh+1uMJWLLDjcewI/cDxi6UV+oC
MycvaKUj+2VcdEjN9oH9iZkYQwWsMupb8L9Th/hobPxVZKatw2FkrQ0L3ARNFKEkqaHshsbODpgZ
5aIud7Wbv/WRjhC76B7GtcevPBqVpR9lkrRhKk/OEKeHafrTrxMC0qWef7Sp+gZga7XPDOekOpvr
TLU2GD2b6OszO7P3yAAfyKnj/LyOFWIz/jCL7qCsMx46eQakgPRA0rRByUM4ZWcPwdIOxwXGek+/
jwpfCXG0Fmg3c06YNL0mMsj4HGo9Diiye1dqum4wXpduuYigwUC9vnW4FaiaEHnjAO/elMh2WR5d
Vyw364hWvUXVqzWBa/I9+kGtT2oSEE/NE50IeAPoG2WBwkOw+qsrFltBe5DA5ZR8SOmnVLc9Rnlp
jTNozVUfpBTXalozBy0ok44iJtD3SuStFEYa0kFEkbQHPWxMJDdSptWBtvOl80rQarxROiZ1uZWi
MSJpIC6Wk6vZLhh53UXBEYRqII21m48UqcvOdRJmUrk5b7pRo/Ybius0gG001vGyGnaoGdiPKlhb
vt0oLWl4ac9j0P1oMUvSfygXaXtjIF6FFqK2TVjLAc9tY5/WLWpXY9PextAUK0jZm5FlhEIMgEWS
ewD0uPKyWsdEPndK5ZcyLCy5VcYgZfuMBua2EJVOo87+Wfvw2tVv7R3rxUlbVsC1u04netwOjJyU
xIGamJjfar6jnQ/2lsmRmmhPFEuNQwmb1AxJhtreGLSnt+rTT+q9xw2IsA7Gexxrh5/JnmvW2yRu
duNbl0IBU7NENf5ydYIdyuIgwYctxaH14+yYtoXJDcN921JjHNTnMA14odr0WS0OZAJzrBvoU7ca
d51eHuek/dv11MR2Sk/P7O6UurgdmeyvA7Z6gnyzVH2YN/ElkSQx5OiJt6YVHNXHk9OjYyVCVfSz
CVsmJF1fBj+PPwxcBG9eF1ox7dOVWhXDUWeeApTE6eqHtmYtMrvYfAS6xyrDMv2jbVEzrYzMvk0C
aZuhcTB1f4cF3Oo6hasCzFeD8+ynXhh3BUfh1VmYeUT5aNmE1HhG+rXKZkGadljw+J0MSpi6oytZ
BcTljHpPL7IR4MB/WdqUj0BjJwYB0u5Fjk9eGmmHmYOxYc9iqxZ5u4Vwm3dky6obvm3Y95fkTv32
KMXA4ozZuNFIl97PIx1kU4x/48r+kLGrbfMsuFHDFCHmx9aWBZeh+m1Yy21dkG9J0yoJ2vcqQZuW
AuhvHUNcosx6wvufHHW7AVcR1zuyfkCOYzn8kS82RULB24E2Rh6oHjCdE9TJ5Mip7iFIY+NmPc6M
uRjClrPfEJs3XmkxbTDtX0NMCkM6FAwHagleXanbe6TKW/SToH7WMfoqf1bLhLrNBXQ90qPrje4b
t8ozmKC32A1erW/JBlzYbj3YB81NVGDu6q2EQ9y6KbnTne2CrVgtGmMOeLNDWLWxPMcP/aYmTmg1
OWVlYeMpdBHVcwuj/iGwpE0YkdtJyMAg281jc1XC0lWHcGCK+FGvB/nMxxOzSrin0fiW3ksztrQY
WuePrfXEEsnhV0u6UEnocmjzRG/sNREWrEm3S3xYTMbslls7MKudk7j4N604xOpD25HsYFDsEyHU
Rs7oZH0j6vFXD6GuYVnIzDtljNPmA8PsYxBX1Y+8thht8GyxozO9WHb96toRKbd4a3NbTqvBILI+
i2E5tGAKf2SWlpFmu7gIgcHiaRkD2u48blzP32pAp4bAarlQS576XEw0psSDk1Gyfv5FFv/VDBPM
x3r4Va45C2h4aX6UrtRO6tTY91gUTbToyPK8W/VG1Fh23QxdxzzVSE1QYKRfLlQnwjjSjb5EL8Pq
f21ofcO6IjG0azbKsimiBIFzSQsPebVa/tWGpIMOqePgrB6SxARF1qLi5mrjk/ONaBOUzGyqdYit
ZvSZiztAe2Ci8phW6dtAOnloIylWR4QMktm+S7SDljJqXi00P4uUhWwEDiMUC42H3atqbviCQ02M
sx25EAu7ujmViikvuxhsVE6gY3tUR0rlt5Zl/J46w7faZtSqI/rgQUe58bP7INDqmWBlC9qjHJPs
aoD0jT9CEI3F8l0ugRuKhTp31dekVvpesoqqXU19gkrKQOTi7zKm5aj2Xn0Cz5a4t5zSH/9zM+4j
nzjndDyIlm6r18qjkg5bq5TMzX7hkNh6JTa/ZQhoxa9OsdUM66T2daZkosrHmNqViwjJ8iPMMHj2
uhh7Xzuhw4L8++NeR9ewKWNxzmg/RG7+MSL5PxQ8x40xl0d1rQT2RTy20Uk96GSp0hoZsWfjGSg3
eQJ/Q1uh6ErsodTfJH/CHYtJ5VLSkr4ah62chxf1J+UezQla27qtc2ckTnTOVlOfTIfgoAvcCwDC
QqOW3hF75M63tIsU5uOMr1Atbc7qxlDeBrW75A7QSvMuW/1iSvrm13zQuLj/ekIkhN8UKO0Q+iYF
vOQk305c9VDtzks70CnWp22Kp6z3WGvsgoRxdQ4CSNBx/tdO6gnDhQum589QI1+Ko/TV0sTJGMl+
FjlxG6Vll1t1ZyiNnDIcJFbAOrVuum7OxFL35L3oEogn7Bir7mYZOe2knXjssuTFrnbTktGiWRU/
1iTwBxbRgcRK0hDm6K5Zp/b/cVzwUUAsIAUmcsTTMX/hnUZnx3ZPjjM9d4uAz7eqrNyoe5upus1h
FTlz/itMDedxfLDNxjyMLQZ1rfpjAXF98GS06uNZJWMfIkLpx7fYNvdEYeWwANKem+Cvkloojaa6
IACHrjRr6DNl74skGdUktjms11IDH/Y1tQW3X89tqhwD6kZTJlOlQAlMnAeFFy+bmPS9jxh0+dwu
B0AbzLba4UvZDYZkde8QlQOvokwOjaXfux7dU+FAmzJb9zpn3g0BDv4BLs6hq6trBkUacYO761aF
1PqWrb5GJwzWXN2Ufc9KGDfes4Nh9+BF/VZdbzsYXsfOPao9bX1IlGxRnZLK+NleKtYwsIZYK3+p
O0NVPeoiqIN2v1Zt6kmbK+fRj1xXaYLUlkBXj870P5VJppN8u3X1rr4SzXTh5zxjsNEYR3ao6McL
066dzsVfdwKdsoWQFD1wz43XP+kGKF7Dd5SCiWhX9CXt8K1VHENnZ5WARsNBSuJ4ikh0IYMAHmHs
3usx6WcFW/1hPrTjashXDJ55bYa5DJVac2wZixPdZ24KLtbPwV5OPp2DHuaqmO9VHRAADd3KpiR/
YH0C1RouPEI2mv7n2Act6kYDIwZ4AkMIXJMrBd7VFcVttCIylNTENsVr5DCSct3V3beCgpTHUBru
AxKq94o8GvoAP5o1xo3vDaDDyHEoIfVqp1aHfmh/q0/OLORjPhlHy2g8nlOeLCUJXcXfxPjZYCus
L3WuUsuOOkeI3g1IH+tvCVWZgRX96NyUNneZO8y88MSUnUVhQRy8SGiNyh8xmfLP9+Nq/9Gbi6pr
1Q2vNjDCDO79uN5Hjv6aBmQ7Lq/qrpcLU9QpnsztlNs/C4JEbhv15f6lmTRz0673T1ZT7tKBPRBf
eohGC7mZQE6TdvqbjPxvtWsgiNc2hcEcwwdepSp35Q2N9OI+CspfZGRhnO/74J4xSIyMcO0gpHoR
Qx1eblK3f+SWB01OgvzqRNMpHtXnOGcu5AscEeN84aSibVWRv8Kx1blCXbtUhlAyH7xVjjwMGmaJ
khaWUe7VjbEuTbXRRmczQ1SQzO9LPLOW4HA5DlbyUK7VlpkD5iX/96LeqtT8Z1K5Xt2kIwitZnqm
/q5K5Pp5cFx9266Olanj16hPeuz171YLKJ3pWaulX/3vJoC8VUH6ciu8zLw2Mn8hWI72uyYumiQF
RRVYzpRjvUoPYtHNMLJpOA4Eg3Er08axWTjXpUJ9WOt/iLUWANoMBohIe8nMq7Xjp2JaiAhZl2fd
hHvBrOPHNKQWlmHOK/oQ2TcNyRvUPOVJd43zz863HiXnAf9spNcMP0xAs0yr1LuNNZjHJXgKoAys
vYTQEK7RMLErbOOamQJ2iENoRcyW7aCZ8Fkvo2qaQ218Gimf6OKWYt87oxbaY/0cj3VziXzj0V8D
Yn5eHRUldcvQAblTgxiOmmodV+JO9fqEU8ccEylQfFDFGz/p3qN6XwQzzfDSHqhw7K94yT6aPDIe
U6DzUzD+VFGOWz1Mizjnvou0fOUSSFRKlHnYLrLW7thYIb7DsQ9dhFOM5SNr2wzknXpL0YcJWNek
/1h6MlEid6mZcvc70hW22hQz2PDrR+WCpFSQFyenuao+LFdDLmN0NZU6t5xSnQ6CmnQMCF63vRu1
3+KboOxXOA3MaNLOgXFaz42dviSd+Z3ozkUt46pm9uYU0XyKtEAtH5VngoVLlksuONBnPu8CQ1DM
NJF8eYc+j5bVD47NB5ITELXNa/ZJ1+acSzU0waped15Qu0iuyXRgj7H2fYnRxqtfk9Jw9oWRHpKR
3xwPtHwK5prqPOb549kPaO07aDgmzuVHzSpAa4zdo+i9J9pUXBpqoDwaort+lXzB2j8G1ojHigFV
0ZTdSdAaW9iLuzIqdla+8gIzzBiltbg7sKLbyJItveZkOBgQrkIPxMTOhQHhoCvYDDk55G3BCUwy
MgUxV8NjoMlnem6xN73uPq+bKGRw/KlNthd2Jp3+0oM2zC5QSPE7iiK5wwr24Tnt0SnN4jyigRka
wASZlpXh0F5ACV0ouVjufBHtmJQSo4L4WkuyQ5IRRVkUWx003iaJ+/ggLB4vzXWGnWEPw66Zt4sY
JIIAYLYRMJa5GZpLg1TMLbOz2dIDzoeRmTX4mkHLYpq7SK4tP774s8BnjGH40Y9d7ySW9kvKOUIA
gHtaduklif1NNnfwEwZt7xBls6QTQyyr0k4mdyKQYxhE/RrEjasaEiLVTFZfR5h+VF/1fVcE9XYw
a38v4v0g9f4mWgl6DtxIv3Ye8JgUFP50l6ayN7c9BcbOmFkmk+nWT6bkaJyatil286KR88ZdPSbW
E89D3H33afknaXlKRmOyL5a07/upeSdURt+PEgOp+ldNB6bqalZhU6vCMpH3dJhoWA/W9zKjMYSV
t7O0qTlFnh4WnYHODqWqO3hkNCR8tF2BkYcrU+JgIo1mjs3hNCFoLZKaEGHfuXdt/6lzag/n0hwT
5piH/Sjfmq64lg7NIRP+464ztffai2GFwN7bt7g0E88ffvlB8xnE4DRbr0TeBNg5XlBImwNBhQTq
5scuMMlnYyzF1I2Wg4XuRFbJC3mkvCaUIbSYTeIx4T9bVoLAl2zDvsF174FR9idYq2Kt5xg/fcLw
fmAkjhpwxg9DWv0T0KG/8MJ2eYD1ss3aS+snKdxOAnt7QNcbv8tfm2kYqRcEWfL9JSlG+oVDwLjZ
ibd5fxA3PVz2g6DO3luCbOWkXX+uSa11RnIQYuxDfphsaEPDvxFAVZpk/kGx4RyWoX3V6LMuEot4
W73bjHRCdHohsjsaXcGTFf/1EFOQ9gbGGI/GxZNd8DqYn0Fj/XWmwAqTOP2d6pN5k4JGMpcouX1F
abxcIrBWHdYhYCC0tiyv2vU+tTf6eEQGFC7Ero2ojU7JRP22eGZwKL3kaWAKgJ0f34FHdGNjmKTk
VVaAdXt+HQx44T16xxI0xMmuBUZ1/FWyNUZozMZ4Y2BMlXiSMmFsoMIjxA/s8urV9vtED+dSjlAP
+m6NRg0Qi3YwpYMcBKoNGv7sWfJuWKQXppyiEIRQcsjqs6jJVzQb2nh6xmA5qb4zjxCsEjw8vTFx
mRqYliPJsag3QWNp69pGtYl72C8Bx6DVWquCqgCNzfMLtirTr5XlW8g5nT1dDHPfOcNrNDXOoXMB
O2Bp28OSIF2DHpGdeM1JevULrbiDZSO9dR3wQkVkuri/k/hAxEZ3I+jRa501n12PJF1RMbnX6Xac
W7/EQsNdyOKGxiK7dCkpVJi6zLAAJXp2HC5EHcQ1stwCqtdaGXmN/WMM+F8FQP9Puc3/Ldz5+f+Q
Ev3/MADaQ5X/P0Mot8vXn+RfIJT8wD8Tn/1/+K5O8DxKctvXbReH1j8Tn81/UELhs8C1ZQHGX32N
/0x8dox/6BC9fQ/LqusH9kqu/PfEZ/8fjm0GRmA4/Jjj2N7/BkKJbfRfLVII+H1l9oDYaGEE/heD
wVJNvDRo/dsmGauNh2rN6MvyIjtm5X2N+LgTdegWyC0AiT9U3VtB4wDw8Ljsa4tkRCxW9E2qjDmm
b59ijpBkTUWvAKWzEzXBvk6Kp17Dx0K+RgBD8VHooBcdvXzPHpFf/XGGykDNRbOtyC5A5U9eH3sU
ekzqMt+8xH3JuJmz1Fj5zsZFlkZZbj637bwzjCzacvKzCNbhlKp/AgQnuHoFIcPmSBN4UYOBmxzA
y0iTs/Q3g5XejW3iPK6HqJjkT/QpPvgzsPPbeQI9skRbv67HO2+pJGCX9EywJ+jtLIMQg9Qb/tUl
z2hDe0ClDm434CUFsLyRdXfr1f2Ew+lS2CaA4qFnlJ27eGnZ6IHK4zyOGBfWQYLUDyEzaTfWe5z5
u9jxzq7vfJsN0pShzt8io/rrBrTily757rrinerYPJAL5m5NcQQOQcCCWdx5mGg2jRPcMMbAYuGP
+6gnLAQ1UK574EAdCL+N5e2DGXNzYyy/CS9+sxinM1jqsJdN546wi8DEowhF5r3NnWNkh1lJmqFE
F2nQa55jPA8delySPuSOGhP5crlLK+MUSXFOAwulYTm8dFl8bKrpl+2c5sD95ElwOE9giGvb/FJM
xNuVoiNKspX7nmBJ+rYz0Aj/w7fZE6qMxmwfWw+R7EPZFr8yi0Cl6iHPjKc0Jfkwz8xpF+Xlb4ZZ
6cYtjUch1+YSzZGJ3uumDdhI4Zp25PhMu9JlyXUzLHI2qnbsJd1dIRgt9WNa7LyUNz0FDw7xHJsx
h6a4WMR2Bbc0Gl7aDjUxSqNtYGQoZIl/7EnvW6/weFkjZKCNxDtZgGSVDa5wp0Gmm1J25xV3pa19
VeTfbswz6pW3mBDeDcNhdJHLLzddzjrl5DYKxpu6j38zursuml+eBjmfkDjPW5TKwN6n+KPOB4hW
9oIYqOZqZ+N0a6cNxfK06oFu6eT3B4+0UlnXbInWyOym+16s+DZy7KP0w0yPI4yJ4Ja99DhPqEF5
dt/rhUpB5FPElk2cJMEUs06qrd2mq7lX1zfFQro2GVfnyo33hkW3qTSwaEbr0FCz11N/emz4B3Yl
qbNAnhkwBtehcTfNANDV1RH3zMaKnTRfmXVdx9i5DmBCi8n3QrIz0WQwuq1mVgZmGBOp1Q4V+Uzk
05J5b5o3IK/sXTDi7SWW9U3j19u4gU3hZYgUMDVpW5QxsGMwRZB9QmPIwtWLdtsjihF4PQMT7Tgh
fN9rYA5pkobL35wYX+RwzhYdVg+PM7uJY8GkhIAIlCxuWKeLcRPZ/cMcIV1A0tV6RsjBmO5JHVzh
mJX7lJPGVru6U4GVcrrGem3cCDGcO1B2eCiys2tNxV6lOhhVsWHTfoqkbR3T9LlnzYPg4jIVM7IP
uUR7Ox4Y9U9Ov50H/2kMguGge6t4dD2ValZZH6RZ1mfRDudUduPRceDvjEuA9rtEVR2JCyNoe7t4
nO5IfjuT+oi3rUXNHHnzXVEs6abJyfHWi3C0abDCbUVjJY/RhG3dtj7LFPzEUMV7MS13PMUQGiP/
ZE04WTzN4miHjRdTB1RUkCyo9hCmYYcdXpeAblbuPJceFG6v8P+MOq1XLeifIn3hYDsee6zE8fqh
kF40ki6FsNCaX6ZIPtL4WGFgFchXDdDePPTT2b5tcVpHtnFfO8GtZU1/rFR0m9GU+j4xxCreIElg
fG5n0kSNMR6pAPtQ753s4ozm7ZS01cG2hr9FUdCPRNGFCglt6jBxPiuAY66aOZfJLuvUOMoXl6wr
gWCJUTZYr8bCpsIyKADxF8GONhMtQ553FCSsOjvN94Y7Ubm30eJex8EYjm0yPpgJqqgSAJHZ2tdM
kDbhOcmdPmvvyA5suv2svFDN0c2Y+d8BpNJpWRqm+8YYBgLOJm53lLgmux6DG9Ou+1NTYUeC/4rx
TRJFZPPvsCY2YtNLVzsGi/8lBnSQnPSXnVnAYV8+uC/KTcmR8I5cvGOcWP5R6+q7dopaRMMUmaMR
bAnS2AuXdqfI8Ax4d5ODlCvqOEHXbfSSsiYOmR8dhBTNqWdFmwbjPGlOvk/S6OhJ+SvtzNDRmHLJ
jo5mopPDOKc1mnOBLpW0b0A0eGXKlRGftRXajhQvAUFuWPeXb72Tn4hlcmp3Aw5e/NhK+07zCzt0
ApL2+sTf1433WXBWhyHMpwgV5WJYwzWrxuw4BCQaxctBGy8id24bLxeHFENXYCWnwh5/Ce2b6uQ+
t8G9TvTG9l1lPLlufyohspEg4ZwHwhdQTPmvlVaRrUAk3Ig97mi4yaNXS1oBBfc6JM6S4d/Orsx8
J22irZxMZFfClI8uxq8nr3aeqzZxUfa2K9kiso/txDreYWbKirk92sRfWr2xhEoh1Ea9TZZIhZ5P
Ir6hPL1kSy/vIodHQYBBFX7mfKaet3cFhqPZ1ZjaikPel8On2WvnfMkwiGf+M6OnaU8JRCvFRVtq
E3NNL6CZQ390KqjOpb4vUJgWU2EepcVrmMAEQg6WRDQ3vyiHyBJIcaaVHEvYpGXOzDQ9VbLsrgOY
AqMS/Xaw12jMBcdOWUW3kc7uM+oE5maIXRpUp90kjdOSlJ/ArSqiU7GmMBe+GVNw93E9lKGVTkcP
ONB1NsALlCJldZWosZO6JaoXM3YdIWN1Rv+ztjC8GRnkOFJEh53MLYfHH1zJ7DeXhUdAj4PglNrz
eQn0+dQh36Udxpbt4PGoCGvSGVtu66RNOcUhSEnZHnZk0hPS0PWrSoKOrp9YTjgl+iOD1W97ivPb
OrB++SjID/Qos3BqEWKwqYL76q9Axu0woCsCjJPg1jaZtRsG4YduacQbIZsrIdNm4LusYujFQRvL
+XCM3PkOliJDgMK4ib0A9Yy9z5Ysh6NI68jPp5GxtHc0EoGdp6cxmgWMOkRgBz9/RQHf0KtW8ejk
yqPdG/ZjtTT7xW6SoxtJZPhezqHDwyZpo3co5hdBoq7T6Oe8IOTXpNfyaLcFwusyGVY9fUC0od0d
AwnuJSM5PRglXZtCBqG7LE/uHGGjafLsWGs8rVoRXepqoQ70m/icNX/dqgm2iAjis1PO18qpnEMp
5KkylvGsW34Hl7W6tQd5RQpQ3nRg1+61mEe/HLzrYtG4b9j/RSRAIA4EI8qsmY5GDRIZZfEn1cVy
E0jjpknKc7bY5bFCyN0Dj97bln7Sx5qA3sy/+Bq6CERkF3j11W7XRc1wcVIjCdlvaXvlXXOnpSQT
ZfRqK8ZTF9fFcYXedqVCTW2o25gKdd10woyAMjG3yFpqdAlt/skLxZPSMl0ouvJMy/0rN4S/J2xv
faTm7iIIatkYlovF0Um1Q2QMfzpJwnBkaBktcv9YQjoE0d0YjIzs9trX+tmssApVOoG8RNDdibYX
kL0rvJDObpAehKTqS2eCuBSrM4U+dtmT98nwbQLBs4Hjs51mzlmV0F7rDp94t6xlxOSDyWn83YQC
ZlNZ7cVx59MEwIfIQMYDUv9VpbQsod6MoUXexlRMzs4tEHL08XSw28DaxhrL8OhyWhqTbUwsCL7Z
dE/2GUqDlDSMmdXDmI8OEPkwWsMFaZ5ydOD40LphujDOKyra7LNWnbF1YOpvwfmQoGF2KSFKWncn
FuqYCq0gs33ja0CnDMPpi/NoHua8v2QkQpL2zLlxiU9CDnscSVDZaDAqtiKSN20fUSPkr6ggELcE
5e/UwMXatANFkknkDEHWEUwhC9MjLY2t3aJXB/1GMvOdIMcF/Q1K1ag0dgOr00YjwcgwUffV+rSb
Yx48UYK3oXnI8TTyf+d2C9zcmR+i2rur42nYDpp8jVqjISZsfgm62t6Th+XvtKmgp+r7AtaMe7Jn
DeMh0SIac328FJ4RQOaOd2PbsxDU7RMtxJm6zNICd9vVg9jXErpZuix3jD6bA+Za1mmZXT1ciZGX
jE8LGTNWA4EjaUnbcvvpj9eg1SPPi3qotJlhoYAmvVifmYsTJroWkZcBm2YFyQV22retmTQ0OSW3
BmlUDmls6MQ3cTcadHA5VDM9+FWbRAr49ur+wqiRRdEFhu8TKprsVsv7ijrx236xOSPuZF1BIpQa
pmBiVvV/4+7MluNG0iz9KmN9jzK4Y3Hgom8iEDuDuxgSb2ASKWLfFwfw9PMha2asMqu7yvp2rMxk
lcoUFQwifDn/Od+xomuYpXMwmd1OHApK4eiES78NMZN/6L7wm1rOnh1civUVTAz7QbZXRJzhmmwt
fMVTziCK2plptya+hmYtmpzcn2vQOxo9A2MH2qrW9u/wRzq+6Yk5c6f5HoYMe5iD2btMkVurcG5O
9kJ6ulE//BEDryhIferwrTazX7nDuWlZr/7x7yTn/0da7yprfFp6dnYVgRCOdfkQ2ZVPKq47m+ys
lkN6KEqsrXSLp9llKU5qPlhVuG/75qdj2O9tnu2dJjwkU7Wz+maPE5JoVezN23mcP7rZ+jIGSB0x
f26eCC4Bvg7wvdYcaUFRd4qPUJGRbo0MXtQvZJYcDhpdavEg3zwiJgtYiS0ml6cxzZxtFumHsUqt
k19yDU3MMSRhVAe1aoygUiCEKb46eZM6WG712GTwO4lEl4T0rI9a1ClaIOMDF1Z9qjK9Z2pj40Ys
wKhwmNqCRlFeDqCVxpydH6YPk2kfsiQnJtKUxzFGkCAi/hoR0q0zqgQLH33X+NGqbGI1yj5HByW7
aJJr7K23CNndhRnkbMM7Wo553/WUGw2Kust1YAT040CQ+uB00U9lNzCx7Oz7tPjkAe3pR0NNHzOz
8WIsNK/WdEONkj6eSjIFbdn3irz61sfiM/I5zluRwAcfQ5qnL5Fvz6le8c+FG8VUftMYqCMJVZDQ
6qpNPtcNn7+xD6aWWJFBMTlWSnNnyzLaOzkaSlKRax/abtkupbxNrf3gpLG5w7f3ODMEG2lMLKmX
QtCvBl7GCDPHbTnBItoKSjHcXB49i8TxIg6mM7ikcId8Z9kObbQwelT/OHk+fXI9weyUBbZP013M
tZqp3LgOZ6EOuMVbhZ/tMDrMlVzVfBFjbDsEqKxITVJhL2UpLT6YuJUYEBPWV7DLOFkfFEKTEfkN
pt/xcxIkTzrOrHAd4/csi9JDI8tT2Hnq6A45jP29HS4a/oxFIVPJKYDC2k1I/gL4VPlDivxBOR3R
08jeGeh2DO/41+5MpqO0d36iBeK0a50rOO5lGDqXfqQGxiaDOpuUlbpRXmEDT+AP2+skLCzzXTWc
PeOpTuqR9DVh0bUwq6GVjxez5NPLlLm/WnMQO2oOoS9KaszzDitNFNhWfhnL6NNKIOWVCTIHPVsZ
Kg0y3JdkpLzHe9htlPbLnd+xWdZeexm76g22GyRKNV+Qkp61h3hTpvOGmZ4mwsSoo/CZpxbMBA41
iSz6AJ3dH/+F7Cpy05h3ZQQywzS5hbvudqB3ExhmuIs1Jb65IJsmJz5Adeh+8wYUlpE9n9N2V585
9F8JUc4ngDrPuN+Hb/mwhs3pNd0VJMIGODKvltgtdBtvra7RpMqGS+K37L8mt80BKO0agXhw+7Td
Mq5/b20HhHf7prLsI1skfWhk68mU5/gohxyrWm7VNIWV95woWEFcWuVKNLS+BDIFQYq7iv0eZ062
02V679nMbpyQ+dxSEe405K+QzuJtrnTQ8TvUgv3omvesofczSvOg7abAhb8SOCzQQZk7y6Eoosdw
mNW9MxWHEiOPqoTFaaNZi7WTo9tEjyRaDQ4FVL4vNIbT6YEXFrt93pWQ9GR/4Gbdu0X2BvKX2grK
WyqBGOPF8XQX2wvWbgYbUAijnbuM4KU9HG0TGI+R39/V3Rz0WRQeXXHfeexjHr2Fm0TW1h4f4I2F
lnpFJ7pioX+kwym+6AHoxbSWKc7L9DUlxmXGjHYqsmmfg6DayZG1rQshsiPebJoF08yCaz7iuXic
ZsXYtKKJfUrCTZbWL+7AODfhksO0k5qexfzIGgtDuMC7qxr8kiEZbMI/cWC76DM2Jy1KRbmDdFDU
l8Y9NHldEK054ew28FmQ4hMx6nW7mhlzqo2MmsR378yBRdcxJvdkOlBcEfRybgnc57dB4BcnT5ua
cGHkdLO8Kg6owDS36WBxd7OrS58RdWw41bmOBabAcXsgJVysxvSxSicWVr4wfzMbBInXvULusod+
vhsd72YvxA+HRC+HDMLLZnCRNdlH3ThOidJVeuva3S3N2uJaSqKNTkrrbFve+ZObXbjtPtU2nK5+
Kd9pnY/vKLx402P/mzlyLyp2mTy+hqov7ynHvmrMbU6e3aHBA8ZgPL/26v6siG4FYuAglhZ7BqXF
Lm+625CNX509IbD32X2K6rPv/fbdqfoESZsjbkGXA156Cn6RkreUFNCJMWdbt9d+sKxVxA2wYoN6
9i1EMUafCApbF1x82/PTSufpS+Oqf5SZeWLdOrNJ4F21NXFkzLw+vqbYgByuBfKWKkDpVoyUwa3s
8V+0wZhMbM5L/Yi+/SKGiW2sxpCTOYbcKughtNhMKGd5dVZzMX7jNnKMLI8ImqTWU6sUY26yhVT+
PDDFhzaRfvGI4BTv2oUsNQkpF70m5sLCCCTZeCZmRMMyQZhk7rZnezvSiIX4g0QW1GWecMdsqmCY
4mSb+OKxDJMZLYt/mmL73aTnL/bqp2ygVtBLBmPbZcbn4paPhWKzjATKhweiKtLFfpL11Ru5qajK
wQhRvhI+Juor03w3O5eq6cL7fIUMVHkelC8gpRDYgRuum6M1Jm/S3fsZ4p9Z9AaWbSw7mYp6ygUg
gMU6Odp0BQYREsPGpNzbJEt0jcafqvGyoEymfSyZnc5MHagmMUjKYowpnug07rdGM/2UA8c2ktYY
HwfzOFnxHvI1ZeoT5SAJn8sicvMzLasbP6kdWg6pLlsfD24sRf3Q+7Tz9GVxNQnMX9NhFoAiqhYv
7LwNDR/PLPogOGZOKVDyEOEYfkZDVh+MCsTnkom9SPprbVnjAXf6QyLCV4c1aks/NGTM6MOK8X6g
AGbw7kJ5UEb+StZnxT5yZDCn9LkPc5YVXdZbDBoNHkfDPxousdTC83CI9PY5TkysPF3ERx9BqS/J
0DVxhY+EVlCUcrltnJUbs5zKMcE80C3yZHGxd8X8XncjzZxJSl4m04jt+o7zwEB2Gw12qGaw9yJ8
5h1uyQBJtTVSdWUHELtKVM+6wRfALew9kkm591JaGbMp6ENDnJUDB0ETF3Uf2PA4I7buBVKnh+XC
FwdWbkzzXn7DbruTmnLvXiYfua2J/2SgYMzFeoB3Dz3V63lCR0R1gfaak6tBi+lyApoLzGV0CfqU
coqre2tanmRuUavSH+GGqx5izNjA2Mx8/S7d6EY+gihJexM+WRRGYgzTO/60rJ/myL3BZGZqVa8U
fQUPJOEc6uL47zjLE3ZWVPIyPcTT5W/rnoR7R0NzJTkINL21bCXll3CD/GdHqmOeMzYRBn94ITpN
gwmrrcdnIJu4rZBSF5geUkI6Hre0EnxVIPrmOf5l2hGqzJKM6ODRStD3242Jp8Bkx23EJdWl2o0Y
ijYaeI1XFgT90rg+Mr3cV0v5zcY8gHw27muZ3wQQq8tpzB36aTN2poL6aHdp1d67E7VJtgl1aekY
UsIQfe4NAxt+Ge5ceFfBomFhjiDHiCDMbHPJgRwDPyppvRX9AxldEJWUZ6fzbazyEG2NBvNcqmdy
50DYeG+3zAGCsEj9xx413yxe/Z4Rlqnz4SIiu9iHzWxRU12+mxjVQtxd50QweqJVhr+8bvFvme03
b+pfxSzdbdNU6GI1RGEzJFFtOPLAQgJ4Qlv3y4gqyE08nnZ0hG8t5JkAwA93JC4b6FQAMtpb7WCN
KIuTxxHtXHNCn8jImrg995pnUbvFzzSxPxq3KZHd+bjFyn33atER1wca27Nkjg2PSlszn+rd0go0
0RzuSFkVjIY/7FIGSRzc6xcVT3Q5RPoRff5OESYSgrOkQ+a/CkN00NiJDy14WSp53sHAXLPq10Jv
RTNS7dmqW1z09ybemYO0s/cltr74zgHUT/IlKrn7hdb4PDPUPI6R/5W300WGSFal+m4xvwzDFgvQ
cOdbKHzZoJ/LOb0zxMxOO2ydHANa5uJYDWOFAVJzEfbxKkWddTOxatlOW2/pycahgm5brjWrpWpg
CtkToOHGJIQdy/tYzCRaBsGoneKhg+hMtRHEoRIDi12SRdy32nhn6ATHv79PKwp33VYQaReBV2A1
Kj1B0wKNw/hgpqtdM6uoOx+DvRneOmjC28W0bgnRBLs2OXks6UOOuXBjzHF0zxfY1FPdX+CjPpIY
AvkAmNcCeoSOZt8IuxDdo/NkmzVwB8k/fPRLd9ZzHgbdNHzlvdEiAHAo8VX2zVSNPJXhS5kYFJs4
vwvHr862TG54bQr67QTmcy2I4s3MtTQbH8e0li3IaMIHq8+yoMF5Bbne/j4CEdu5okO7ZdEY/U/c
YSdd8rzms/PRYgteq2O+g5exg7RcuxdjT3ExSNdqcvMpMpuBLATlD1mIqZyK136zuM3PtAoRD/LX
dYNDFKeWIQEMeGBRCJrNoPofpU12WlFku00l2K5Yv1htMh8ywh21UndIcjgc6uTMAvPRlZQgxC32
dtdD/y/Ih7pUXcqSnkPD5oAu9FubGy6Ck/tQx+UTjsOb7XL0rmWjD3aVUiTeyXMehZyEbOPqMUdp
CWaYPXCElsy4i6fOi0MEuhD1q12cl2kSBUAKnMNVxqFJEDyWXfFWDmgLmS9vWZ5/0Xt3qZfhLSkq
8G4x0H8w0ny387XjkAWBedfGWAukyRljIpqIZPBplpmJgn9K5+GjVGjfzadDk8PWablpuq28F01x
SY26OiZL8VGr/o6W+Gwzq8iEiws5dZy5RSX4t3jKu2o39OaeZW84jUb4UHreW8yxyhmM723oL7sc
l8rW6fqPski+Ww7pGgAVCBLV0cQZvDFPLqWmBCYHrF9cq7f9VAeWSh4U+HCK0NNzSyCw8ioa4TLj
LLp539cFzClPKWg9/sbXeTCNOg7CCiQLJGizoJOjaxBqApq7BV+QCJtAXhqSU9QvYjvZksqEUn3h
sosDaxH8CIv8sZ7sQBc1wYVc8egxxmDKDIIpDagS4hMIt4Wvm5+m2PtQg3ueHKZz2gfVl3HT31km
s/gBSMJFYOPNuEPhLaMlanbMiwqj0xxhgQOxDrxJK0KPnC6oVr30LlcC12BqLoz0UyvDIVBOhrjJ
++8Tz85e2rzPtl/UeGFqkH3m8jOr6eco4zJnhMx1z3UNhQu3Y5zYridOjyLNFuwakSJW1/3YYPTs
Mi7uFKMtR+l81I6jtqys2a5Akdq5TmQfjCG7dZYJ0TiJS5hfELnKkX2HxWcnuUvv7ZKiv6RMgyQP
QYtQALP24Rw8g6ItqxZ0SrccYfNf7VqXQ0kHeibTYNRjydDBqanMwt9DI9TWZmXi+7eWIHOzl3Ly
sM1pbMsIDWzrJZAX6YU/QLOp+jb3yEB+zyFs4t0Xcw8VLLKeF1PAliMyuClN6IHRujxHbOA7yj6C
OvVesqa0gwk/AUNCzmQgKYPQbRxk0Ye+U8M27EyQZPTvkIbFupfFPtVwrEnpgrlFAPdhNMNDCSBz
Az3Hw+1EqBcfarSxVfjiMrKsK1UGyIG3wiiRgiYUhvZZ25j+szhe43L9l6qbh9LtFcrWMiApLvTh
FPhjVRoR5DqUMlq2uCrmbSHKk2BOfXYNcS8m+Za0GjhAEe5nY/zgJ3uwfcNkZr2+b1HQjsPPMEeZ
gJNARn7MbBvSG5y/Ln1vhLgv51FuKXwwsbxO2ArZLgt9rpig9Vh9dv5gf2e0Q4zDI7cziBcdvqK0
ZdvZ/xTyhP09NgiaW8YLP+hjZtRvsMA+l1Ht5LDSebhNyoaxewPNdoP9C6t7eosdHj0b1DBahuRw
BF9imqy7jswQIWXkx2rxoLwQs2wsyHHmkD2WjnWlLpTzZ6V4/NxPs2OwWfnlb8aC4bXJcL2v16mh
4Y5ifwNFhwdd4XDiQ8g9fad1gnhnxmUgcUzB8KJsrLJs7Gji02BtxI5R3qol35U2E4ZlwrVTeMxj
HS7B8fI5Rn3gFAUGOcFLbxfzLm16RujWtz6kJKEzgGp63e+GVRhLvOLKmTTVNhqMJ1BZX+niHvJM
eecypJBl7F+5STkd7BkHd4Cb1tuecY3RVffKRNqUWlmvGtxE74JlDOVd0RQFul/3Exs95cRetHVH
u7jUuECnwk33+ajoFan3MRxsg++M8LAJ5M0WMrBB62/pkKK7dOJkW1kzszwJCzT2uyhYJkX/UnqJ
x7zeK2ZX5M3990xEn6ml3jSmKuFXNwcrT+R+YkIvglHim5PGOa1zsn9V/Q2L6wdGkekC3Mzf+Zb9
YVj2C3ZBoihg+5KlBPPpqJOd2Bx+1hZIHjqWE9YYR745NqS+vgY3F8ey2y5M1ujsK14yf/pETyVm
a1vX3MFvy076OVe2sVuQonHqjPi4x+mcRgXW+2j4NRmo4kjN13b9AbH4xWuWIT94wyTpNcvzg6ww
hZHJ5/DEItR6jbczidcf4e3sdT0+D3Qk4hdHyCZQEVRl0W690fXPE9R8uaDiY37k+ITVkPHWoVtt
GaZcl3tyMnHH57vKF2cjou7kVYaxqfXyatGHHLX6BJwKJ6BySYyn47oSIikKu//UP5wO98YcE3w0
RKgOA0/VhsABPZqcM+7nCSZVRD4GGFFdbIRTsUTlNZEo1nzNditMwZExnYl7wwxnAN9/83U8caLJ
9MbLugl3prMNi9II8iSNaRPPcMsT5yfB9yxT29zEbiQw9QySvhkF4pgnjoHWA4GlS14zS/Mlf1Wh
I0r6uISFJJY2yzVvxu+TZFxS4gbbYOIARjtQJjQ2QL3aglWxBh1Cy8yHY2MkzMrlocgXmwu77ldY
q0nb2Q9zxABiLt0BR3myr0nwmEOZbnsOHIi2flBAULxzTd4QydcNuFmTHQEC4BAT2FNwnbjxsXbr
D+Ck3Ex6GIypi3OqVyyvfmffM7rcxxV4ebPCOVKEkA3iAgeTmpprli7fVFudmtTl3elexjG9TzkJ
uJNO7nChBIU/uKck4vhiOVyY7Db+xJhzK5QEPAUDoAohFZgyp1QAS0ZhYpn0/JBuYNKkpS9OZF1o
qYQWGKwtI3wez1NyEzHoiaZEDVDRAJQKtG01FkHl6I47krokY/st1OS72/iYKcS4AmhSzH61nyjn
oDwZ/JTB3J8nm0RT5UPYbfxf+ayvyYRK2OBSR7r/5ozxCvMME3hX1XfacRlLRs6J2padLBGMbZXA
lNMTbVdOdWKK44oVtsAP6KkHfdFYr/V8C+lJwACBdwCdVUwFynLf0NgLDqiM4zud/Ag9VZ/qGTUC
S1lq+M8Ut0VklolH8NylHPZOUYV0SlcE8uqMH783lt04gFFPwmSHfbDYxVKVZPevSRQ/rmgU3P8S
7tl6cJjs4ZKGTE+amvu0mrIdLtoIKGNSnj3RUJJNb5A1EFfCh7Gr7dVrMpAeBU2MS5cTVoh7l2Qj
TkOmulmEI5gh8LpT9ufGGDwUsojEaqm4RoL+gFj3G3LlM1cGzvRdd4J+sCFD9pwvmO8wIK1RqBJe
VnnqdfVU+N8Q8laGmckAhu3DCB35gFLIYW6qmi2Ovd+tjD9ajXMWW8TG1SjMWT8Q2bAQ1rv0MzKY
OCuH8RB+h43mt9E79cBoSL7PQnNlsG+2mX3l+QSLaYWyDUO7jSUWhswX0Rk/7MtiUQTJWD11iCuQ
k8LrTIwdEZcLWWVCsSvs4ggvlHtCQahRwy+vCs33lRowMAxGmK17cBOLxw2kgKkhxMyuw/xbL+e6
d9VWJNg+2iXH+psA4qzLk8z88c6cc0raX7VJmZKlhuWZw+/y7INyilv4msxMUuxv8x8pL28To3tE
YC/20tHXabDCrZvmfAFj7csDJLhFrYVW2nG9HIbxlHj1r6IN+ZRg5dMAXPBZg2zpJ+zcLZ7JyKgA
+AzVYTKAfSff/aG7U6L2uK3HN13jTe2K/Idw2wszxrfcxltSZvMvBa6sB/UaLf21ZXuzcMXOEGLZ
Dk9hOHBYGt5zxaQxDMkqZcqHSzVxN0lc/1ufRk9jSTik6FBfhtz9HDjyw56JmWN7740ecR4WNSM9
BMw1/VeTKzsTmA4G23jOknQPbfzOzhRQBAEhBcBvVMDLKnp9ZamcuECdsHDjx2ZGw4LaxUfcjIGf
JsUuNbgNJqmDQLBUvwyn2M4dhubG9l6VEz0vdkJZ5gRhkF3++0SB311p+HuKcPsTKIZ1I1pHHi2W
W+ez18ZMUXWKuTvT5iE25M1v+LaouCCDF3JZTrpHOUhShPGsoV9za84l1qmh+5CDvrr4jTDlYTzI
pDrLpKPAxQS4m3Fc5V5QBpZAEo/yq85zJIlBwabzuA41OroZQLZJNfGox/aPqeNDayiTDcp1gwzc
zLlfqq8wtcJjWKL8pLVh7RZmnVvLFfkldehtH+chqHuWLHxiB2SjM5/4J9kwNG4K1p2G6VpcG6iM
ngNKPVWs0hJuh20R5n4uud3aufrt2SHRao8a57rjl2ai6Mtt41uvwZOF5sNgWtaG4ddvO0/ew2RS
UCfscyhHYGj4RGLXxjLLLQf5HtXK7s7+SRfJcomw7QYw6txwevRjnsasRLGbfTIApgI+S7qTYB0O
SpTWjEotF4suVX5PEblK4gZFQdwv8Q6zYqrmLNuxhrPhFngGQD6CkQzNqxNiDBuQMxi15BFD+DY+
+NkU3/I/WtpXYl33xzAVGLWTcKUl/J1BNVYvhWaHruvseVYcvsqZBvsqivcEEtCgxnPiDJi5cOt7
NmlEu1611N08QR817ee+a0+zhdPXsyTRhdAErmgUzXE24nfUk6Bojbuo8s9pSkhSpIKzBYEAZrDR
yRl1tSV/Fo/Xqet/RknybJDIPhW4opd1dlLF7URuV5HbjTmxolejZczZibPZS10V/TFqX0hFH1at
dBfbqwGaCf2ccVeNJjpjpMuNZQLwU9XJvWuEMSUB8QdFW4y+DlDvigC5aZcTJybOlu4aL0ZkzH+a
FLdsk5GrFIRbSm/cQJTEDSzZyXs5ufsQqscZHxklDEygK9LxxaKeuyE7TNIHuQi2SPXpEnhj9pX4
nOVLwSrlrxYfKV+bZYlOeXRoo21vvIUC50MoQwiBFTnzMGHqkrMpzQ0/EqbV7aHKqbOPE+Zqpnwo
xB9EUgpzZD1wwqBfE+/8iQKGhqe0wYs4Qmhdot0CnjGoa4V6nslr5iPIJcubtCB9F0gXHnZB4Q67
jmM38FR1p0Ck3+eV/Z3TGWsUh8AzpyX9FGeY5OtwOjJ2HDeQG/MDd+YdJunPrs4FsdbsEi0cwuPk
G45JYp/K4eILcc3EQspFiUpWVsZzDEdglADoawoZAp6XLzNiYfAa6znFjcLt+DPWbD1WiUUGSCmX
/6r+gInLlgb3I1hC9y5exEAjBIr1zM5AG/UQLMbqXxMjpk8aEXvr0yitU0sptc6Imsi+PFTgnhMJ
QUSNxo8+5aw8LCffYETXrTIJWaVjJ8sFhn0OkDud4p0biyAyku6un4ydlHiQYH1M28o8uCKzGbAk
dNxxTI9657vOE3rh/K+p6pyrxONqtng5MrAuh9q96+O3oYjPDftuNK3YKWP55SqguG78Wa/yejHk
qO1bMYY0qjXdG/kOVNJqT5b/vfa84vxH9ux/lNH7/yx+55OM++/jd4f29++P3+Ttyj6Bnf/5n/+x
/vd/T99J/28u65XvU3VJimpNy/3f9J3/N0tJk6yY49Gsw5r3/9J3tvibcpQNLcyWJqqqTWvY/0nf
WfbflI/WZVrKciwqGN3/SfpO/qUmTQoQBQ6eOMsmLCXoNvxzhY5tjaKwI9cgQUHHQOIuweJY7bOt
yXVwN+dqxZE3DqtVyCrSgzcSGujm8rV1JuZGIWoW/a2k+skpN8KdghbRfpuXU32Ma4kacFML3o9/
eHMf/17w87/KoXjkMNd3//kfYg0E/kPvzx8vmjeTPc52nfWN+POLLnOza8XMgaqwrHrXF/rBKvEB
RkyN7eh317La4q22yMHrx8hDSq5ohaAmbTj+mxfyX717hCR908PFiib8l+SixfDBLx3K1wk8JJzu
52lbO2bLMQu2C4wGArDul6/pxjT8qMdnM5mBQ1ThX7+MtZTxr2+Hb0pAZDbIDiX/8jOk7kZ3hI4Y
xdUztzYKDHVoXFtn8YE6sT/9679NqLWy7h//PilNnOoW+U/Fk4Nr6s9vPxbBiOrgJtp2pCfuATfG
Y2j/NMb2oTX6bCdkhstyidxXhDZMIdH8S5ppeLd0zGxnwQPgmudC6xuunSGu4PnF8qptDv0KhyJD
FYHLJqdfLtOw/5sUyvd6JOyEOAlGgEd33bh5rDbtlDyPZpNzwOz7C1jdN3OYjDNIzuhIqIKRXZom
LyYTQ0sW7iWpBdpkdx/lITLk2uoTZ7C28Lndldm15Q58qVrGT/Q6UiWlYeQBefB2HQMOOkv8N2bK
dpCL4tHh9MSNjrx9ok1McGyBMU0NQSsiZ9eF4xcHiOksuRPy7D02uj9oSKQ0OAF2hk134LhPsUQi
OgIz8UufGiWvawFpzSTlbBQZEzB9TW3pXNt5PEFZ609U1h0NY2BkpgrNwYh5l6bQ2g3n5b6wcZdn
DfWbuWnd93qCpiGSqzZXuyJG6im+dC0lNCWWAeFgX/SkqYLJjV6zsXqFzKM9Oz44dvO+tLKAGunc
QhKPPq2O7/WIUuVqgof+WoEwRwaKHmbQXRkZ435pkAJW8/TJ5Px7tfHP9ZZfnhXclkB1acnAtX4k
gsPZqVrPqPVwRDueL42B/GCp/tvEcYliNNIgFccPtHLz3Do2+/PIOYEm2GGbmZ48dzdRz8Nbzc2a
QP+MZcafX3pVxqQm4CmBiPR2Xk9dlMY+Oo21vFSGvKh2Tg+w9fUh63y2v4FgnmVSs8c8KD7YiHZb
mRi4zcqajrIo+l7Icebvd75CH6Cx5yuDTFk1HhlSMfT1RDCGfvuExtM+2bRz2mJ4m4XXEF2ASSoM
pvKmGuudMUN8/tcfOrm2aP71M+fhCLbISksHzfTPn7mqBM+S1CkqaiK4QKSnQfbjBS4/5uGRSKYL
KcNDAm7Ve1Kjz5kFERuYO2Cro+2wFPoVxNwpHf3kMXytE+nt0FhUxC9Va46XFlLzrnk1u25g1cSL
vkrxR05MV6+ck8vg/btezHWN+PP3Q67TVZbrAtJgQf9LUZ5JVW+sMVsi1nF6txHprsazmlHKh4ZQ
QN+NKpCJc6JMj7jweEe1dnXABwYtqc7+fl4BBxD9rlhO5qgq/3E/sf/5xUghTCUc0/H4n/uXjs68
I+YhpoZ3zSHCqBRXuan3ihP9a/UDxnZza2fCvgPxZOM49OZN5ppi1xvOgFRLS72JW07uXVHUZ69s
4ysVzZhELT7X2ruL00F81NZIjfWQ+I+Rz2YAEoukptpVY1XdLalp7ZPWvmhjAEna4AtrdWPc9TSJ
0CGTWuSbiUcYwvxSVic3uN3Cm4wK7LZljKJfh+GtrLsfxVK1j3Aikn/z7Anrnx8+KYXy2QmYMvr/
1NPN8zx5S8xgKhVLt09NCVUl7+6MngFPJLgT9Ai1e0Xh+bfWcz6Syct++xD5mYASyRt7iHe9ox7C
pplPC+eGvMCnWTdlDv0USY+IjHxNZnXDtVDet70xPdd4XFAClpcI6bnMXOdY92hkJs7l52a9hXhO
7x1yXBYvXvg4zLt+/l1bjvtgaK2e2rzUdFX6+z/+KQv7n45PkXTbu1hcY5f1Z31X3YSeZRFZD2Wc
jncOccuNtHpzZ0bYkrUXcpIGFfOCRFkgn84YlcJ0ZSJ7P624fsLBvPyOuF2la1BequRp0sVDy4nl
aE66PJCQmO+SSien1KTQrWk9+9i4Q81HbSZcYA7YhbXjbuEO1NfCFPzidcmOpdncm6P9VaWc8j1D
oVrCr98nWYf4pDXgxAGzQuLn3lOId4BRsl//EsYxnob+sc6r8DGqgY0vPvj+smuvLpe7q8H+aISF
OPmt3Vwli2PQCSzEtruoY2OYYEq5YdZcuwusJWSTeXvEFPswgWy0lULKb/1gPxml7b5QB0W9kQlH
x2B1bgZmel4jXl8MpBB+sobzXGWt+4xvE5i6B0rF6aFwITU+G33SklBePAIozB8rPbdPdKXO91SV
EbOj68WUdXuVtuc9SZs1HL/+tzi5mEp2F2X13YUW4u5CPFn9m7Zgb10+/7wc2cLlFO4KX5qu+GvB
d+7qbm6IqyFhOq8x4biuKYs7Kq1h+yCN4EG0H6esNJnYOfXWMCN+Un7nXxdf/tZYa7GsY7boU+cO
mbK+uDHgvLlIOAG7DijCccjaM+bslyUcl5vlDc/VMJtPDgfvJwBojzKdiu+WScehqXGl6nA5J0yW
90Qvho09hkbQOtwAaaqYn//4pQBD6rVF96By4qgd9hjHG727HFn7OBaM5jhcsKAtnxaRb4Ayefk8
xg4OqaKP9t38oxtwj+T9GB8mziB7HVXze8dkSkHOeptTcwEoUWyJ03unhobfi2ilvvipR4cMm4ub
+91pNfVcMxdTl60LHkYPFjW4cfILs3ZIeRMBBcxo75p5GN5HT+5Ms7DeQoubszAp5/7j9x2S7Ekn
3G8RLSXnuIeV+r/5Oq8dx5km2z4RAXpzKy/KllSu64bo7qqmTdqkST79LOkHzsEMBnNDlD7ThiIz
IyP2Xvv/3jiN/1kcmzwu1uN4w9DPM+AV//eNMx+w3Zp87ej9rM2YVv2H25OmOZGJVcyC1CycPDcR
MwDoUBdcoW7ny2qM7D3zL7ttna1dolkwFdIIML7m/f/+43H+42T43x89y34ERHueo7v/y+Jq0TNN
MG5pC3CjuOdsn8apWYToXTYtZRI124wIA5EkxumHkRMt0IfMypTld35rvG4Xl5UVPi9tMllhyU65
anR1yaM5QhRLRAYm4KUfVTfQ2qjUyojEEZMVmKaROM5FDCS2KMg3pDfr+9TFaCXzNzN3p60QHhXW
RfWiPoDfhsEYm8278kp7CdN5mymrPUYyyLc12XeoLeYMNXVpvZHyEUeyPUQmvTVc5WxupmhXtEVs
5hZ8el5AkWEu6CngIlZTeoG+sWOiq79GCSU60QPQ0gKa1c2cPuDZkzhmjiuOPZrwVW8KcSu9CRLJ
RBQXduoV9LVV17vlh5Y3X1JN7hKWQx32hjccE8zhm8kZLFSiJI8wCQs+UHH8TSFyfDPCW5LvZH1g
6J0OdW7UiBon6wPidElZ2VFjmd0LEDxtHcDie7gji7fS+6MNzs4ruzX43PnWIBhgIhIACu6Je3Q1
E/NhU307Rp0jBY7I3khp+RZJwXgMKuWt7+jeGClltMucdY0CnxTABn2oIoMlyqRzUTjfCZPRD0OS
GIfnT3r1oSdI+uraJbvKJ47NNi2Nu9GT6tiDuCytDjxjS6jU4CDJcq0+uZOKdQKZYsRlumQBIIEl
7oZ94D8Y9SidoH+k6YkBG046TxrsJOLfAOGdXmxLtR+ZoYbYdTlJDzqOwoU7FrO5Q4PVnLqawVIy
et6JMIcEQoQ82I0+Xdg8H2OL7HdXIS/lsR8+8pqZfNS/VGgzkkCgwBJti70pcqHUYUeUbWHCOuan
2oaYNkPi/tDOEFViYrc67Eexz9cguw+szs5RUbAsRNGYN9vzNlM1BRdVpZdOEUiYFUjgqrw+EA9r
TfS+J3myREUOU9n+zL4nT2NHOFhX1sUau/5cLsb4L7MxkNbWdxo3X/HBkvGwZaLVQrCd7HPVJOY2
1TBIuzVJD+zGuj/hz8o53dFZttYxHZs79X95oYpYWaV6sTpV/fGih9y0m9trzXjwmHhEyTz/hele
bY80zMS1XowWyZ6GsXCJ8w+UtYjlDpNbiRdhqsr2olVxsCki9LQBE26EImkaFiiyyVWa1aZxCo/+
9EyouhYZdyOCTa6a2YKiglaALCh9O4pKbDRtjLgBBAoscIEa2yJ2ss3QltHKdkaHybKKLxqHO4nD
k6SZYon2M3qNBl0/zGaB1KPX2rVb1YjYyJi5SOtMO8k4Pz8UA94mq0zJZXAM7zykubMnL/k452V5
HSmSz+gdiDWgYbrsbKSMvin0HX5sddA1T4W9ZFamV+6OFFLCBaIJoFubAN0jsWavkSuFUNSvdnUC
HxgyYXGm//0IPuTJtDOPGA1TkpxpAaoL0IK2jBF0QA9LAhVdzullsyGZDKQEA5x/ascJhwgeJ7D3
tVCfyZR7J05Fi1GPt05KrklN0sqvDX/d/JiX5hvsOusw/b9LMdJNkgX5Rzo5gynNn5uVlfJiW+V7
7A/it8v6gjiix1TYDcmqzazm0Pm8coGvnXhKKnIAa8T/0FL6DTNltW4iM6C/QHYxeIEvPXWgQ1QK
xWDOjCn1nAsWAtBY8VCeiFZjmm7l8wnbGL+DS2E5+52DaZRdHsmipnt9OHnNIWmsdOfn3r/nd1A7
dCcCvuMVEuv4pY8E0ahAzT3/Uyd6YBm3DOWn0fyHdQrZchwzBTXfB/qW4fS4yCINCIqALKCPcbCD
GeoQcMR4Xxs9+1zk4lsVrnfGhJrteU8NcB+tA1CvR0SaedPNR8ZUWuX0PgbKWXmGAEMna2Jf2JJT
5d+ylop+ymrrwy8r5PUP26NtfVgZXzPeFW2fJ6s4HhhHmaP+XjbeGWSZunQOkss2mK6y05zXGApR
XKtoNXRG85YEc4jMsSJnCPDtjMribDwuTk7mRlsjfh7Mj2huTxx71hqZmwfBiBaetjtj67f/2pUs
f+tVD+XK9i/j88ifWSRvugF0MmbP+ILBNfSVi+IrG48WXCnTr/MX9oJmYRmYtc0nl0QQjd4Nr5UL
XybHYbD3mOS+c75F3mm0dzuG6aPl0Ytrtegu6ZptGCLXB7aN+jAVnbOZAym2yZjsleMEV6JaTrmB
Xwxp3nwUs6YvB47x27YufsouOZI4NSNwovkZYQ879GP+QYBkyyKMLPUYK5Xu5SQ/YULBvRmsz1Tk
qKtwuDqtjiMBo8hLFNcRZVEdrTLuHWPeLIJpgDbSMuOYyILKOEnVuxurZ3CZ0r/zRYNLJ8CNT35m
ATjBD6m6RgJLPRaoOiJE0k9/R46Soem75a3M5EVvM++MwleshwmmoFEAlZROw7ZUv9epU3+lWvMy
tVLuykBpIbRNH/7atLY6rT8E04i4SAbulimJ9VK4EMrxT/PYoYvWHuHismnu6rFNu452yKYP5Ct4
bi35ZqZNzfnwIaDkfSkcrzuovu1OFmJQupVq06XS3wRtC7wbEucCSZV+tiOf7lbbLgY1qetsi2jt
YDAsi9LfNIg3QikMB7wmhMoqSfqrfBisNQSmfBPmtm/t9t2qf6d+Zt27oc82BE27L3oaMEzz+nUv
yYU17Hw8pu3snxMnkBDQa+1PC4zWjTuWyhH/bUsYxVqVWfLmRsZVIu1BNz0iu1Npxh0BrgOQWaO5
2NhHP5KvaapYUjiDEHXiENZsoBtbTSINLVbuvzjvygW+3cWEljfUkzGDEaQ2fd41x7jJ4ivuSe3S
2S88g+YnzZp6VXjUE1EAr8BS2sWub55VhnUZMLCC0+AhqVnXCKLJw/LxCSeA1Jp+T9bcsDJV5GIh
n+swmOJv8nKSg9VNhNH2nLj0WWWXKgswI7AOnIjCme6eP4KVcDkzVHWx4uSSHfQWjUqbVgXaYPwD
ri/9s634hnTTz3YTo7OTKL/R/S8IctUa5D96tiSoF++ogaUMvFYaDqAGL1IDI57ZOJadrlCcBDin
OokozrQZpg/3VzOj4fVpuZxBx6x9skxHQxuwN3Q4uLoJrYAVuD9ubVQMMgMeh/YWB71x+P8XrwNn
JFmgMj9hfTfopNV6/xYnbnms7FZbIn4J0MOU37kxES4MzfOY+82XGOYO14A2nC05/ILNCdrC1goe
rEJsUWNa1+fF1/zQTguf8xhBK8301SqCnZMyCy5Zn/ydTOBAjPoBDbjGTiYOggKeq2Vd92cyqrqF
4DV+yXXP36dR/0cTbQdwQfsX2bkirCv/Nmx0ekIjPrICoLLrS8IoAyzPi0DV4lVvW+hzgT4cm5rJ
Ks4TdysaXxz9NLZPmoHsL5mC+SwdTS0q5kUkcBN5j0BtGTjdpqwq9+jNZfYidHOVtcRyJgqomhkJ
Nrs4vtLhr7b6AKiI7dc6ZANkAX8ovxKDY7hG6+vR32hWtGGiHYayeOfZeb3KxvyqCOVGJpL3Jw+Z
y21gZPu8mXDt3dDxtCui6PjCfga/cUThFzjib4INg7DSaj0Jxcvrt+21byfngCDppIhMVpZtfPqT
QaiNNIYwH6S1IezHATNi9WLjzbQ2UsYP16nKTBrgOtqD73kmw6MMkPvpPcGRuXyYQNE0/uoPLQKl
c9LgpyCJcKAPxW3w/pmqCS423H6of/N0BMY8HUErLAxXVTvXku6tordFzsS3tGfnbHRik8V4dDNg
5g9BBHuJl7i/M4RrAZg/hkS/MLaiA6lHY9UVDx5C7LbX5+UxfIkMgQyoq4IDlt8jNpkOyLBdXYa9
5gOs4JR27+HkvzvzXhVmsx5Jcl81TkyktGYZYff4ibF8/hhDT+tZCRSjRXOtE7f+zyVpskMmE3lp
htZnCpj169ZwCWsZANAUA7YF5OsLcCYA4NzfaeflqLvfCTi0koXrVOh8aSH0WOnWk20R5pu3+a4J
+A17l9Z66kblt2VfrLSJ39pmUCsEhf1LmoGeRGQ5rMphxiRj0GnIJAHIzYR0x+AYv+ka8HRTZ9zz
Rw9m1u1fSQU7RtoEIXkySU5kwPOssjs0GUrwpoHY19vz8E4h/qXZHAZX7Vy6H0JBd5aTnm+fH0dH
A3IH+vpMRIJ/qKr4FbkkO0JskPTYACR5oB+OWF9/BxWAcVe0b3U+ZEwssYDjH203eLB4Dcy87MIU
dFlmjt0l8Nzioi7TALQoLTzvoBLx4wGA23Za81cU6T+8/ZxT8jw5DAEOgUfhv2pMDDNTNZ4qOgt4
13TqQzJwQt5qk0JGty6B3ZAQVnNe5fwWrDBPWDdkvNQUdem8Gqb2W8cwpFxYjT2mx23kCTSbOVvA
s4TyZfJtJlm58x4S21jZ5caZRXBvaF2NmPjeG/QNV75Y7DBm+w5Hajg1uD2RCvMvGe4EHsqveHL0
D1s196Jx0w+RxQDmMz/MIt0PuzwQ61FNOTYRZzg7eAMWfZf8HbpcP4MA55CcCToWgXlskWZcmKAl
IYJ2ucr6VH1aBoegOR2dUNZeSdd6VluRFyG/ZQt4egbuVyJwd9rA2trwni5FMne7zO0F9CcxHFJL
xWvAGvmn7DD02slNZrS7aX4nu8CbvO/GSbN1Xjlqg3H01R5VfRrmMt10JQCaTDjedbAG/+pUZRa6
Nf+9pmBiDGXbXOwKJaY/eMshgZTp8VydtOZflkWHxM3MjRdI5yUaHugYHcc4EFMrfF46GQ1gtJL9
WPnRy9yUh/Lx/zDUD/mGPxOmibt5ogHgDASFYKiB+UFXcQGyq2EUDyZmgHZ1GWkXPodYtFkQarWg
50ywaELT6FsUhFvMD3RbjoJrGTxgQnHSD/dWTOS09UA7iK0wMdst2za2SOA13VXRe+K10dxV4LTd
R51F/bHRfXQyxhozuPOT5Ws/79MfuskgVuLCvWtzojZlnHOil3AodHloKmHsVC5epjr6QaOuXQbb
ETcF6j0V08bIkbEFD4SEa4PLhAKbLGye1xdZ4qAqe35hNWC4VRE9Sv1x8S3wZPEQuHs3Bj9pmlH3
WQLoWNg+kjCy6aYMul/XzDXKpLJbDr3XkkBPOrHfmOmLXhg3Ah3mDyEF9XfbzLA3cZBUrl5sW0dS
lUWteyF/SzInIocu09SbMbf2lpRUjdgUK2UH6R37ECCCXmQapjt9DkCElX6Kao4aOxnkXTOjk6XK
+ug8LlMOzJ7MGfuNRBf16T8SJFCrl1eo9M2iakz1lWbZt4OvwuKXWARW2h/bRGtPRVqCToDQ3Sif
i179040WNk/ArthWG2ANzUk6ZNBBT1vWXWJgg3ecgzskwKRS9S1oR22jChVWpKWcSsgWN8E9npGG
9GfX0/ozjYl55SAoPU1BxuE1ltOrCqqbNtivxAPbVzcw+tcuh1cktPmjGTkfVhhLZ2mlR3b17JhJ
nTNIibkY/n/aDfpBJOzI1GNfozZ4R0fzxDr19V/cAeP+kJT3wXgqJC+ybYzJJam95PLgHzelLk5N
QKwsk3QWE/j2NJL/5Y+GfOJjXdPMt2n6ptP5x9Mmd2toM84CxxS4Wh4Xevbcq4DjFo2xsaQYY5zV
bjOvyTeZYZiweDS5ylkBwiax1GcNcWCQQfSaqPMQT9U5a4vhFFu/u7ERfyNFnp2EQ3rVjZdcFs4d
HRD2f93dNz55MEjFt9Zjct2ii1mYPdOWERPfpYsD7yLNIQt9jsePB7rl9f+UDlEiEEE5JjnFuXVH
5olN/ls3su4FH3K/EZGe8z58yb5y3qY43ySN4Rw0j94RN3ZNWoiFgdN7xeTmXTP0PoTfck88usAH
ZA9EiWQ+4R7TOK/TEkJ1gckA8bxJnzX26UiSSTdXjFQfnwgLwEFKOMtD0wTDYfY/Ev5TfH/AALzR
RncKpQYeIqajQPOmD36pHP6Hr2Pki5qoQ01I98luaRvkiEpX9BWMLXcXkygJbYe2REjZYzRHWWTr
y0TT5n3kjtmxi0AdzAaeWTSLjmrFX3fQtKVR2s7JFsVnYjKVCeau5/TZIEhXLQ2VpvT6kymG4VRh
BgjTXu3SofcpRmf8WR2QvpGJLgCtCiUmjs794+7VQenSKuEWSuX/1rQpf9XGUn5EHh6EKqOL+3xR
Hhd0X2wF8eiG1DAPcX31Y/oyxkBYiTfTh+FPHCP4fwO+J36H3TT6fwXeAGTGvf/pN5W78Mm8Cb0O
/IvvpmenKHG9GVm7yOwSEzlS5o032ahiGtiSAdvDCSsQwBYMGOy4MIe+on5U5w49DqZykjF0fkOg
C+PZYcSxxqXMHKGHxOf6cSiCtDj5MEkKT1EvppyNhw/PYAzIMEkenj9lU5kdekGAVxvzAIE2mcSQ
X+dS017GOspPMFnOmuVR4U6tRoVI4jAH/OY0pWV7pL2xEaVhvUvRvvp6qt/cKXVPDKFRpscIxkkt
8LbCpII1db59w0jcV4uxC6PV+QrbwHn1CizwAA/xnDIa4wt8NwZbf8deTxAV0vSgcr7LFuctVhcM
/0UQqhyMuYr9Ctk8AxkZF/1jg+2WWpNHh2rQl33kf1PSaa8OKiQwC2AYqwds2PEIPGdORBw8Z0We
CA+hx9QTnedrrwbhzBrvIM6DT18If9O6Fo/Y6HQf+vwpAw7IcihO1iSjl0aP5ZVYWXzyufYSxPEf
UyQJKlbC6rBbvAt7pNrP6IctaoVUoMuCk14aMWVCAmYu8KKtVEnyGmBZsmP+OglWmj2IP/7ROHxo
JolsaaYfE9ozr2mer0ENtkCk6/mTOJHgDE5Afy0KF/Vd30yH50cDZPKqbVHyp175kpgpKm2NSPKW
JO4ty+cyffRln5fCBoWUWu6aLwaCCxp+e9HFRMsXPA07f7YVBWv7VdAxwwBexG9xROentyq28abZ
OpXTcVJ59JwDuBgIdTmKx9VwHR9CZQZwFMi67+8MMrU3kR/sOiTztxFkMKoZey1nkf+ah4EZnDJW
0QC8MU+HcZtkkGgKvATXWNed/TDRkMrsID7x59h2HErh31biNnpkzuSaHuwKSROKwc46Hoh+ktQo
URUTtJVVR4TqOvmkNF4YwKprR08U3pJ6zePcvFPd4FzEjDMC1yxaBY8oZ6qvbC27NYUvj5AFQ2sk
pBmT8lmkfX6cHPNTdBjK8xGApxq/nh+CZvyYp2E3D5ZxeF40WyIeawjeYjR1Ilmy+GUn9nuUl9e+
gIOqESJmTDRBJ7XG7uu/RcSXL9SYWDxuLcYq1zaHXRbMcsGWwQSXDOmwIALzidCuSlcAwMIfb9Y9
1G5qhNPoap8lXoG0stLvOIEIOXVfjpUQCZo5/yqaEkdOSvYymOPo3fL/+UrjsdEmhNmTi3bKKNB9
O4bt3pA74YGxzCl04fgsJVjFfYNr+OFLcO6chQgWHNS4Caq3AFf7TZ/19j63sK3Lfm42eec3dz23
daQwlcfYrdyU5CkdUVR3l9TkKBM/LlCTN3Hsp9voIUXoQH9txwm650N/fvIrmqqud8vdrLuoeKiY
X/PfV4S1LAggiqBo1kCNZOSEE4mJh8QqAxopAVY7bjyFDJIFr5UMJasuTGYa0SaOeI4U1cc858RF
WjwofZoaRylt/djq4DTKukEfIReSeoIyuA1JMCwu2HaKs9V8DaRIH93e+2psN7k7j4KhdX1K1t7M
Q2fM8QbW9BAbUoTC58WBpLUiArJdPf+PRwhgVwFTncwVAh5vl4sqPnYx4G82ns/GUM1WTgVHvCKA
Hh0/qu38g55icfYePFSOis4iVUl1BgJnnjTvP23sIjDA/xQWeUtSezF10l5HDIR7wawtWwqgMZz/
gdWVXv2S5taesdD8h4xSzkGe7V4IOU6P8TybK3DtzDIS6Fhxb+s35HQVbRUSeLz+h669CjP8qNCZ
a7WF57TH9rVCtZWdDM3Dq6upq9UZ87rvdXenYYT61eunCJgtFY4Vr9I2KB6wBHBDSHiuTP3nYyP0
k5Wk8VZESIY74LfXxBe75wR6mNIsNDxI3o13t8Sgb1uhmE5zLj5qMTQTw0QgalcVK6A0wFAqyqA2
tVdBbr4K3CW/A9c7AC3kuYY4QHXW/BI9IqqSt7LlwQilKUWxo6iVJAF7M/E2KgDbUzbLzh9j+vwt
da42HV0akJuKk0dYD3XHbAE2LEwkue1JIVp29NIvMuecp+W0NhD3X1GBphtNl9FuyJ037zlIDhra
yarxQ+7Rj6zinTUZ9gWC/653nE/w0aSGVkhYeRNYNnVVLyM4IGziVXV2o+GkZw9opPLuz63D5+xN
5jmUBc5SoVWatPsaxeA2KoNdNmE4EbRgz1g0Xo1Y9vvnp6g1Pwj6sY7xaNOJa+L88z8/KffVmFrz
GvhoFZWU+XaOvejmj1gokoDYBavGZgq3xPDh5TOVKVdMbMora3a/HBRzb6srQfkzo0rK42h4Aqka
31WfRsPe8/tjz9z83TCs5Bjklr6ArRBtG0GwY+UhL7Qlk74g453I827dWbmxHung04qq/7S9GkMH
zsa1McJne9PyHBhkQM7runLeo8B6zw3LwUuBBqjhvs7kMY2Bex6mSr+U1McARz33UDhpCDy9XfWy
1A+wD51lm+vFewHaGhxlCqthTFFKpopqGPMv6gh9i20OKisc6wuQj3KRDcatHG3zWpBo/pbVN2oi
Z13XCUIMK0vPlPRy20GYXTw/VjHCJqn7hC6p2bizPP2bSO4mSjaZAVnhGfcJ7PsV8W2pqJj/NPMj
RTjOy7PVNfbSjjqxnE1D2/cAdXZZ75RXLKHJKm3M5NzF8tL2w3AGnc8EzZVXz1PT1pS47vLKjNeg
xQjOjCPr+Lw4AOmOqR63W2Avv/Opj3ZTDenY5cS0HSYj+3DiDnFwSiPw+bGZ8l1Q0hbShrsEff3X
142PMQAAlMeeWvqPcjxtZvk11iWFVpvvBxLOr7D3fzF8j0LRVOXJR6bgzp16kbmtXmwasbVL4R4E
3XnCaBUWhSe2BZKlFYskDnNvzo/B45IKgeGx1SRajzk6yfqENRPrNEkfLuTN038uNeTfCkcj2Fuv
uQa0Zwo9T7FvDeMZRtraNjzYHsrC4anIx5aNYd5UMVv4xTkrViWmKTj2xpceV28NANmLYUZ/3VJM
pwy9x8qowFUUff2KQfIY6bK5PD/1dYmYQiPccLR9ePGmu/Ck2TMShza6SNG5bexZueHzUsTys43H
JITwieDNVPM29hL0rE5HnMgDhrQERzhtK9dMb7YAwBXJ+TBa9cEbxZssYSxznkouA0S3pVaU0YYs
5SQcdY4Ila4TZAjXselqdQfy5t9nhqMLmzP3HhmDf2eyR/qHxC/fEkqXJb51NEBq3q0ZdYFduj+z
HIzdkGoa0+WClQvgESNhWbxrBTZdxC39H6ZM+0rC2SxJDi0eNVgOcOn0/Ol5qaI5PnFSeRvwRGzI
1MSwS+Zm/siPyPWbr8X0PCBxbXFBxT99nt+tnhLDN4DHkF7G9C6rh0OJcCRLXcFbzqfnPy+I6ltV
+eAvU/RNt4Qz5k5rgVENTkn6DF7eUSv1G5g/BgG9U7/CDx2XUWb3W0C3QHU8b7zBFLunwjSOUAPH
28Dr5875qWxK0qzNgR1mYI411D+eR5Brpk0rijr/SH8OkZ4e2y+5O0e72acRMAPWwGx6JpZx3A5W
A6CpFvGlSpH2dd08oHn3jyNf4cl03TTsJMEualbasUR3uandArxLVJPALhhabBiKfQM/G/C4+hA5
jaI50NJnpiIB7wLwnTa9J4HqwEU62o9LF5v62pqQT0atvRFDle7dyse2qj3Q+60gOnW2qpaVAWsd
nTln40OyPwObfUWHUF+skZXObumijMn02Up/CJ9PFvP5vUj4A6uE14y0ogKJzONHjmsgQ3UvKDdZ
Z/F41+mny8O6UyKPTsLTzC1BvxnpbjyfNMshMt+bQ2VDFJQGzaSlVU3W7vmZ1JjxONpM2kddY92z
a/WeS/vVx1ISxoNipKVkfnJM2qvdgBi6oToQpQsi3Idd0RFqgAFk6ZGUXPrh6AS7huF/DpduQFuz
qJ3hFrAjIgZeanLLEIIWQr7Py+SWT+ISY7jwYyaz2LUHgARA67eNgrI8k+Q3e+ccN0Ol4Om1H91E
I+HIWP466dofgboiEzB8obodje4zZyCjFKSRSUKQ2w+BFboDkSBoVRYp8IK6UmtAmJ9oc8JWroci
ITAGMZb6smnwlrVDbrYGvePg++vR/STxvAX0+M83DOhLIYy/s5z73WiQA+vKH/6Kq9S2z36E03Gf
yM/K+LKkeWUEyIKTrI0HSb6MD0H1yy5JVInpmcBSiZJm5Y2hSMewJ/Ezn/5Ep7l95F9uDDLIe2Kp
KAVPBU3hNnp3UNMyiVTciQSManyvth412szxo1HVAmkVJ28IGvT/h9m7d82fzkJj3Ea0BXyQEv22
G/6CzQkJnTbE1gcJV4l4k81o+CZ9oQPY18zg6n+PgNvzmS7Z25y+6cYv3AtEFoVGsI/gNelC2yKT
A2P9wpkd537o23/J/VD4HutTL0jlHMVSqNCXxHHJY+DKZcfXzza9brPur94edbQA7k2Z/cojPjft
Jej6O4CnVYIvH/TJAp4Hy259ijUBaXHeylGjYhXLR9UwuX0Iq2sR5OTNoxGbdZipksl2QQu4R/Wm
19VaNd4OztaGjQPju72E/0ZOhLnEMevV7aZIyqWMCEszmQSh3uw4xB+SjHWPv7pVxUvS5vZFMG9R
PS5bIRjU0dYEfk+MO63Z+jUFj0CSI8GYWbRnkusb3Wmmzww2RZDh8QBLJ3Q+XbR2U7FHwUQEwBeT
6qOFY8IaMLnSF/utD/66mW2OIdEqgD3rwhJxOaeQg+Acy9T6iSNisDHmGY/YK3A01s7tKQidwX8z
p2qv6vwqNHPtZyk+P96wkS0//yFkZI0U6kznDTyoybEMRLNDNJ+179UflSJdDOILmJqTARFo1DPw
7/Gb0pm0xKd4ltsCh0rLiu/kO1FkeO85V8ZDt4cluyO2bBNzRyuV/XLZ06b5B5XYq+4nh6K3bm0/
kaipfpcQ0rDuvRZBbJ75Ntaz+SchcgG1EnZrczGM/Rmtziqd7KsvyQFLu3ztTBuXd7bPtTP7Q7WB
SG2UWrWviV+qFCJVZAEj5OOmhMZfwfoznOLFHyKsw7izItpxgLukjklIJWFdGasASkjmc0AjkEFF
1X0iVCsF1SHQ62Sg78gOJWOK0BHi2NC2uQkgYQhwHYEGxGWifcGVjrpQTKxYiMRD3BFbsK5gw7T5
PWaWznjlIErybqnA/6UV8VMZOTJlrfF9wCRJ42OmzWGXBDtPpzXtzC82anLPHXnqWSLLIN4yydwR
0rCv2GDsERN1EOIz2RhtiQBL4fd9JruCtq1JowKbpIWa+7suXknw25aNeTVWVAfwUMRywtnexe1C
c5J/hFMhu3KukyAeqiq4ZT0rtXNCYwgBwOjv9CtirVi3KbU9CDCSDjoA615YWOKVzLcNPQmULCzk
+LQLDZco0FKCJKIV9Ri8RxePNGLyjmIDT/9M7q1V2IxgaHB2+CdnvbhHhfE5xPE2ZZSlw8HSoQ1b
yvsudJI4pl+T87tqyz/jXOwDwWuJv36JduAfbN7NQGJgr2kHXsELI85lWv/QLEKVZmyDpsa290H2
sL0IkoGQ5upvbn3lRGiYJEQMfX1JU1+j0CIUKpo2MFq+6G4sY+uRF+xI6CpJtxkyyMmyjxh20a9r
WIl5bAHhGgGt74F0L7Nd12X7J6BJuxvm9jgilfCAyRWVSZeX4UuHBqdRGsAVuAJJebIq1Dka+V5R
uyudcj125soyxZ+RFQjt97aLk+UAkYttZQN0ds9anBvNp4o4uXFSIL7pqHntLmBMrdXzNa6ao5GV
b205XAVSO17/Y2o4VwtERGsSavCghJUTPS3vLDz9p7C9bZ7d44HaOUpo15iLOcqXThQc8kHtest8
z/N263oIoqcLKkQACf9GPdiSgbHLOp8wEmdrDMAy8LlCD2aqlE81ukTjavMSNUa9n6vyX8ufGLn/
grjheyzGfzAM16xCeHf77A9u5WqFUYe2YmmGVhzcZgPhapIK5rWryGp4ib3FbEf7lhagaburyrIQ
+Umm0dqv3gMb6DIe6B0KYUCIfjuE6icGa8HG2LxkUfEOo5xyivWLRHLDkgDCBJUoDQCRBwA1kUi7
rNMa2i0PMlOd/rUT64hrHjbYGVD00k9g7vrFa2D9F0/ntRS5sm3RL1JEyqTMa3lLUQWFe1FgGnnv
Uvr6M8SOex8OB7rZDRSScpk5x3RWskv2ED22sdBOhQFDJ64ZqiY+PGieT2ZiH3j4XmG4YJRBMg+8
kMnWP3rBw6iLTam5L72oP9EKJgV7C38D5vY30ZtTWdZr6QQbOdrXlogtOaldaiqih+R6DEtI9hpT
DFccvBbIz/gjjXZl+b+jiTEKdEKUeeckardRKzeDU13s0Hsq42JToJdsIbgogtI196aXxs5H3btI
+wzlQo1p0FhUlXMXIybu4iGzGXpk2HJh7JNZdzIwkAw+utzRuSkNbBEg2c7jpvG6rGchMD4Nk/4+
WJaLt8e6EBgd8vchlYS/jiEWpQUsCbc01M5gx7PVm2PQlfa6B3+hZ2zaVnrwEDKhbLSJbzdb2t64
8sthWySsN2JnYSURMhykt+VXix6SSdpa4jXAYmXIaVNK8or8utrIQeyl9OemLlliEz8HMFiM9Mum
e+8SH1yFdyiNe2QSXIXptA7ydZU5ryH1Z84dVHOilN1LblDaBGJfa9EmqKCUSLFpmhofAzDMqL/Y
eXBTKGg6p9glmnNFMIxIOkLJ22xkNSxr5sIGNBFC4D9aMLMLEkl+a8vnoPV2hOKgyjsLCQsvYaIV
EoHU34iYvDVOdwwStD8BBx7eeiRWIX7Ivo3OogueLAtdC+d51xBwYafuvzSmDNGZkhFRkTDFRLNh
xeJXOeU9mCR8q7oc9w1yldVUD5/ANQCnzWFoE7vBtoCQmdwiNz+MncEwK18GIRWS35bptg3AxgD2
FCwXEBBC8HFCVtJ4LxYsF8Oz4xTHbKoeMr/6SbABLG1VXBItupaKPFInNV8C1AhdDn2vMpBbjYx9
cx1oRUNwlyvolwfeQdnzU1jFU4ZqG/YhbGlF1kGoyrVZlbQjBDOGHt/ICDVjiFh7W04zO7p/7dp9
cDrxi/aqwD6qAy9QKU8vmOzCOOotIoZCvHVecPfr/E0o9yktAKT0CLe4XpTGA4qsErVSIzKtQl7i
FNrSRN4Bnuz85CJbhOZSRajjmdO3gF7q5ActebB8aRh/zZqvH90GoKOiA0nJzDuJMCMMm81jNjL/
rYlGExJ6ZdXReIYGZMESHQsMSNslwNttsO6k4DQxGrHlJ81wHLU1EmkA6EBcFphl1jZ6U6MwBzxb
Bf9OzZ/W9RdEFK6pMFkZJugXASyO2FRojKTZBXb7W6JuYEZCAUQgHfBDhCDGsCl1UM+mDuB6Guo3
O70DKUElNaLqBg6+HEIAss4gIHPDMwRO/+oFiYZgEIShXp/AOANQNc1m2VJ9IeFIePT47OFIrTRJ
Q1jj4YwX60oYWy8Hqsdc1V6GrDpWCehGM01e5lWyCf90xUb4XTEF3yKOf0v5YuX8PcAUfZQQsxaE
qv6LwmC2YvTdNjqxUNegksYfOeOXhZPvlUOlO07yU4yEq4r68reIixDZlZPUESOzw48+YJuDOa1A
VGWD/jLW4zmrbcSAdkSlYZPUrAZ4pBG3JDjP5aS1XwXafN/6sdUR4Pw98YPL33/Bxhiwj3a0guxQ
AAvvguFWjQTXxRadIaO6KICESkDRvK9GsxPV7pvm1xvCGnmYBjwChfwtu+Sdx9yuS9Ue4QYlli+P
+FwcZrJEApgDDMNgZGarPzuYffhr0OQEhNw7BfevhWq/CHWL0k2zdzCNlj5F0tJiaLcUif4NkPV5
ntdBz9MtEuzgzrT1TzVIaE4IwPcpiqlImkdXH69G/ixUC449qtZN4X4Ln1439R4NTbymjsJsjO0C
xD8SoTY7OB3WHdzyAB9Zi9poDAbRE59EvNnYY3Xvu1vVlxAJPJlCZu7YsZKOgBUyqrmxS+YlFXPe
Ns72VuFTGoyvWg5EOFWGYtMawpEq5kokJfsO7BkAkUUm8n8EzMN9y9RvYX+Vhl4uBim7VW22P461
sZm9law/miS+E2fDz2uWHySKQnNsEfUKU0NEFnIKOObXSChLbLYPcYEmwdOy4JBeHJulZpfG3Glx
uU6CQ1QgAEEg4i1Sa8JjgThL9MlDYeZXlk/VIiKKmFybhQLStewVi0WCvOQSzXxPpszS5wGQMcdf
agO1njl08Lv/iRS6IycwBldcwQsSKpasT3DXj4cik9VxZGHhErSw1PRGLbWgWEHsnTMlXhz2B5Dm
yDHjOZCUZrph6kIjLjnWc3BgsVG9lt7M9/JbzPt+sfXT8TOT8s7eHPdQ/00dopbTV80umK6nAmqU
e19C/BNhz7acWIWND7ltISp3N6Qh1Kkc601l0apXxaeb2y8t3mXYHf3OHKkskH3GC4swhs5CrZU9
O3WzTq+RxH4HFRNlTpjxYHwu4vC9j7oXz7r2cLVqO3sDLo0+pCfO3ZMx5RTxGQOA/ngggoX19CPI
aGYiTQXSKn6tWv2gRczZmSvjGWc9Xzvi1FaGwxzRvJTz/3ozWRoqk4scZzzMcLSn+ae06d9jM2zW
HhG+0Zgg9yDSZQlV5LHz5eyfuugMdJOYjqa0kiuu5TAcHgbXWREYfAQbtR8RAWhSfSi8lYPXnYmJ
PfiCyGsXVYFjPcqWROog3UVa/uoJokBsZ9jrCscHQIJ4+DRavDB9MXu2zyEpwIvalty2ZruadBco
45wkmGG2lVX3EWURQTgsQ+r+g6fksM665JbD8GT3i0jJo4Xt/ffQcwwGZJh4W0dy7QKPg7ZGUpL1
mOQjN7hmvdU8+9rxe3C1d9mN+6G/lpl2ViXujth+CjPtK0FTpsl7bzCAMPVvH5PAYPeExbOO91Ff
K8XEs6rZzNb4G6ghTHWPdPEcu9PJ8EEpmskJUCm+HME14sb8qsup3TWeuSoFimItplHNS1K/HcVH
3O4Nh7qi7R7gjAx4iLqxFJzGTNXtyLrhavlKUnlLyANZYscfFkOdEp5rGasIxSJR5t92xGY+mAgO
LVX7YpOcLrwCQZFdvOnF9NqH5zazbxlVIr4LjbzkAmAj98F4q3ITj34U/Fgg1FgIkOAQDvYWIBCW
JV170lMWyABiGJk2b7Q9qMpMU1JwBCQ8pvu2iEji633WSvWDyPQ7RMG3+f+pcF+0qmOmxPRM2k+2
V2y6Tn/BrrX2ZfilzP4jz6FtlmaycTQ0JMOggXYmR68YTl4G655zv85IGqv9bqVyWoy/nyHIsGoW
7TVATJmSB2WpM/DGADIYrzNN0lNQa3ur7S/uIM6tGUNiJ4EnzL5qCgahzEffQPvatpDyqVQSfSD3
gmhxaH90jBVnJ0OyIhqetaz4Bqh9x1svfSKw2wRDOYfWkxWR52EmgGzma9qVpEzYZLuBvWU/QOK2
NGhwTLFzq2vUav7SzMQ/FhAHr853pKOS4xLf7Kj6pt5gjDT9zjd5Q+GVijezpkAae1zTeUR3lX4N
fXAeXP27j4kgK1pyGJOOPhGhQNVsFS0XhdOwhkLDwJqYEYifrJryL72j5PLTK5yYTdcyzNKnU+ED
kk6LY1G/EZzXETeiobOJw+fK4iJsrO/5exS58eNF/mfux3uIQt+OYWJ/ohlRRq0RdqBjlSGuPDO7
lR66yy4L1KInMB39s0KNxpd1nXUkYULw67J89dZYNrFrwwOu273ZBzlZGD6l1aA2vSlW3OJbFN0H
subWRTCP5awGzmFubibmXLBT+cWHKQ1xYH00Vrs0S+wyvdGRq+J4Zzlf0o6XUKkbKMSTs3Jd1syg
3DKwcrmGCcEkmX3RSknvJi8qqX913GS4ao03+PR09JaxrR0T+nfJ6sQyFUxZ4w31AoPAvHsznfRX
SUwPOv7gZVv3K0ze4wY5lVpS6x17xLPs6E6GrU5Qz/HzmvJqhsyOezHY6Bn4/aQGWVK93V5SZuw9
7pqS+N2FlkM4qXxe+dIVJ0E2JQ3LDEsp3ZPfg8tJBOO1csDmAD25mFM8HTi1XsVvIR9AZdUdOkSj
pHdRo0aKBi2HGvyv2iLWnllApAOZLSChL5UkbH2aQ4etaoKKis9ladFjL/WgbrCiO8E+2dPggP4u
icQxi2MuGxAdxjlokkcZ1p9G0PvLFBXfKvjART4nwMtFrUkEBAO6h8HEr5kJcCuUKK6TfgWZdi06
HkU5U2YkbWQsWIytL84cStg2Vk7axZK5nA3sLHrI3Phx6CA3xbJi1GU9J6krtgSjuZtGTDNag/aK
rLl751gzglGv1g4r5qM5uyDIwtwXReYfuky42yDrH8KpJC614jBxdNgDlUWyNfM+2K4kOE00SKlg
6M86EPlhG20lQmIhyA5tqo8xmZ0JPfWBV/KVtEzbqyY6BuDDqeyI2Zisj6kQX70HLbDT+Bx93IFL
MdZVS1Fnhc7VhfJJBJORL5N4dmMroA0jrifVz/EI/I4NO1pmdvAvZsG6cAsc1wFzPeGpB+mxzDbZ
cnh8bmI3n76icasQ2lJiZb7zT3ffWPHzzb3Ah4F4KPpoqWXWlqzIBm8lQdOOlX3Yjf+CDhcLL4Hs
EQ36dkyHeZTgonIra9R74cX00B90LZ1V6aKZYHtX3phczTlY47+WRF3cKPMXIMIkE+kMMgU4rFcn
WWmk7drxL1q3Q5Xnu4hEPiiQJAflNucuMeijGlDQAwqBfhn9igyfRpXfzVEeqLbpxa2qWPvTAykR
GkzQkfBMgXArGV8CqCsLlRz6jsInD2m6tKa8oStF1obLrOJCBDE03GucUJwQPWXLDFigrsbbaG8T
I9kHBo2XJj1eblrRHE9OCM0lZJWKOJySChj2uitwHfW5v/MsAxV++jog2Mc7or/a7I8t+AZeEGkr
cwQ0U8AOYD2IysVSdCkWuViGT1PUDKTpVazQ7H1e+iemQmcdnXY5OcHy0SZynXMq+Wz98WCI8GgT
mZYJ9vlmcy3wtPmme6pm6w9fXO/nKQJzN9nNcle7JWNRMlQSRF/anIgmAasoFQ/ARrX+EvZNs5AJ
7D8UaKxJDmpwarRg2HrCRCdtzH7DVv/lRu0v5eG7F8Vf+AmWEpNiFLG2iFiP9aCC+1z8OPxsSz9I
D12H2C+fSsz1jNqEgccoQ7XodFBtJKbPAfkHZIDHCtUpcYPLWXC2+vvbSNe/GaoRiOU+BC0bsDpg
wZ7V/BANQFYbttYkhoMdRLixEGRO8+EEN53Hkn5HO/olCuD7xP7u7Tr+dAMRM4B7T9N6p1f5yYc0
LrT6GUHZ1qJO7FVzrkyTjMEJNGz3aoHLjuge8bLSm9Nuo2NWT3WKvTdXMUC4+JAxROQ2GD6cINyS
ifZkWDOidsB2W4SATdnSL/ssxGGEz2hB2+AFmHXtpyyP7IV0VnhCBdE6uJMLbhW9qZ+MCQxwNwEn
cglMStXw2AC/l/rEp6d7KPpPSZ7dLQNxoja/gIOJop3zF0YBYRVJ9JlOOltgNJ04LePrlKfXtjVe
fGJaXFk9TnqpLTrjVCaCC9iAO8+giCYgXtgD/6Qu2pfR/jb6zlvUrfPclCGCnJR9i+VpUCrMo889
5wMX9Jmpdk13AlZ8KQvFsRqMZyirokmfIPeF/GjprRm6Q9X6R4ZFKBdeiBCkPMBrIyPnRQ4f5RRd
yDc+alb1XOb5yQiwcJfdRhtIk9YH6E2O039aZvcB24feL2YUU2veeiTcGARsNLFtbB8boViUU9TC
9XDmbZpWuY9UEdzjbYiPN12FfXWZLKNdBrF4qdHRelJfYXFrIY1QHUc+Raw6T9S+C+3DSin0wAoT
3krOcKiQ9nNn26WkDlOkVrsAC/UrAX0cuZOXU7dm48J9zy1m8XEEBSvoudsiWPbzxT2v2Ah0lOhj
2e0xnWv8W0zu9CJXpwpWxoEo8CtWnV+9Ks+tO36Do8Hn7TzHDes51jmoYztz54TorK0xJr0tdz4h
bN3JUORxOP82pW7CVaiSF4Bt7FR4ACxcnnAMuQdcPE75jDv7o+uCdl9GKHF8KH2A5aZ17K8ho7pr
DJ7+AkbQrinjs6QE3+iuuy3G8Ai5nBOppUfKUKlWp5TbPwZRtQCCp1bgKJiBbNzAf1Cadhgc0hwm
R38jeepuG6wmiStumgtlMOmOMTVSGrkHY2CFx8nN0WhvDZnd7Rhd4BA/ApVZIYx4fM1zDaa0Xs65
bh7aCYc+LMCh6LX9WyKsek22WEIkV5VtgnH6QPH8nOUZoSS98Q1VWLLupZOMdF6YoaCocO1tXwJr
AnC+Lvz6BRAMujZce8ccSwjqXW3PfbedctLz7ABCeM/RhQmM+fCkFrZpf2NTXVuMvXQv33lYjgpT
IA0YPysiw4idIzF6ttC2ZvloRtOqIs+NNta4x1ZE2ZIEbwyrPrlht6D3yc6a0KjyNQvTIeJc7187
O453KqxxBtjVCpUNeZ1uvUxbRPptz5JFjwsE04wTsawvxsTEx50b75PvvlbWyQ7ZSOtdytSj0p7c
LsVoF1M+lIdmHB/hWIcLzwPN14dXDHvzBNl/nuqNN+m/shxwXEh+a9lUbmutPjqd+2rkl6DhEhoK
pk+14N5A6XIoevecOi4pbLkJ0hCdSVbxiNBkzzMuYulrpmctjTZjka8nSEn0rs3VGbFdS44hZzUi
eF8I09kO7j0NEhiaLrKKlpwUA0FTlJRUFsHwW3UOiV20+oEY7q7RnYcB6nfPV5FekC50B9K1YZ94
qjL2qk2iOFw8LrVeveE8oe43+mufEV1eIEQo/eBVdenNM6IjYqzjFFN1hTD1dSPH7wqVa+lwzSAZ
ZcgYnMfSoImMGaFkRvrd9yY2aDwArLbtAC0mMACjHZ+cibgDr3qoy/A6uBmuwOalwuu1xDTFdU2O
6YQYAp9v+wG75gOOfoX8eYGXyh5IMhUkE6xah0j00UHv/UJc3cqzPYIfh1MQJ7upDWGbp/hZUsBS
hsakHH+RfwCZy4ntU1f8/TN6+jom+jOuBGp2uzhPgfHbsbNYhmP2wWwDENPwMNZmR3mPxyYaqhff
NY+o8uwcl66hdF6FTL85gY7olYHHkBzhw8GMY5hNxdmeQgaCiwgqe8DO05HjER85UZ8JpoJU15Dn
xVB9gtewIIexzw5DOuB3ql5ZCF7GWvtC80ZXgirJe+1xpoeed0Nm9Tk0zneJnmjyrJ/gPTJoprWR
uVtFRtFgGhDz1NbukzfY9wk4Rq4DxwAjrJqviAMewXh0tNPBXaMT95fwmoxdphUxlRSyFaJQ49ek
4sqMDO85sAkzstqtbDhfS4PVk251P33uvlS2ScETGYJa0t6kPXrQBHtG1zRfHmt6rbNWjVVdu179
YyFyFgBiAPkAyC9ZcZgly+lqJw11IzY556ShCbBG5ygqCsgO3DBeNnVjoabRheESQ7NTIXBJZZLO
aTY51b/yKs7WETe4ts1DnCquDWudsS6HjFZuU0XHHDJHslr33KRii9mWDG3PIndd76JDzTJ7oKPa
iYD86io1qctTYlBt+FRDxGntjvHK6I1mUQnGgwgMV3zvtzwvUArW5c1Miwc/8FkjA9qJe4dAt1Rb
MYYlpCzJ66X/5Tkos+ISIDJg0pAiuCB9wgNOEchZ2GI/FCQ/L7iKS4qwHI/pWIebqThJr/xQJdE4
kaBan/Riz3yUfa0LDddjM5w1tbEeEx6qSRv82B36bNJXyoWXPXaVTb8ZoC3Ee89aWrqY4ogB9NPk
JjQX4EZlzlZ5QoFvXGM8LAw6GO67iLjZ9qPvOWKLhIOJgE4Gu61ZsB5yvirHOke2fKgrfsxAA/9u
9OIb4/T8lOkTqkkIJMB2c3Kd256JImAzCkTdOogoepFgH+fEKX7MlOtNQ49NeAgRHqW3y8Twjyc/
RI3gquseqKGMncUcOzKlySHQ2GkHTLxw0RD/NqcwcfMDIEID3OlntjI7HhIFxo+FGbC9RmdTUgr7
1UXljbaxAydbzMzBjWjs5tzCDl50SKk2etxti8gNVqrtklWmIJgF1cOQeW9tpIcrNOFNJL01CVAt
zEBSqWvgcSmWwX1jLrM6Rgaih8+kLCZEo4pVLnnVfU2gwkkqlNYuKVPaQOBJbUzNumCI5hEmsqbY
0iB4OMwTmXqh+qmfUzr+I4fLJpTpkwYBeauL2bYzddq1kT7sOj1i2oRVyyqfTQZax6gi133KDaJ2
qwYXXGwPu87hWoicoqbrs76SnvA517RKmsEkXFshq2nhxycWf4U7XCngvTUJRT91PuXrvA/wh4T6
zQitcdc23AYYU6Aad6Tp6laJwi6d6G/cAKJcfcn1ku3wwHTBp7hjNXco3Ux74HAviagj7WyYezt/
vFg56+WYpc6BeqBcyxa8sIEIzcmi595igIEMXq4A2RAOQBTWItN7Vqs6qDJDm/NhFgoKz8Jp2vwV
qWLHaBVKVB9aCP/aEO3LOK2H8F0hNT8kOsBf6u1l7JTBmljL6Yj+milGktJxeOZnaJICI63xPUoJ
WmTuREKyGLG2jMXR1latTrJHTqLW3Q6kTyKdGcPFCtM7Djk2HGYSbFHEdyflgqhAmki0RVvCUALo
QR/RYuxhQVs/2pkkr0w3zC0RI/leayC+ViwL7241bXqSrLQpzX55Mm3g6lifsaoh5ebVcPbz5Duq
O0ZHIZ9tGAUDbUOx6/EC878Pkftk+IIgDAKnOme6ltzS6tEK6vEtqNw3z3xv1G8FhPT0H9E0qd7w
62v4fJ8tXaAV5zQ+kYuU7eG+MlJOCndNdGh0tBi3IjmIoGH7RfViONk1CHt9WfNvLfWy0i5/b9DR
p/swgT6G/XaBPNy+szoq1/Cx6jPrb4Z0leRSKKZDDq/31E+WfDTwIQObSt5EPH1ozWSfnDhFTpjq
aonj1zz9vZliJ0YqW2xy33oam5Rs+JnyHVTTazPRJw65kz9rjBvsyu0+vUeE2vV3MxeM0idXRXOn
ETBUAqZr8P8Njn7x8U1cO3JzQOuOD6Sc6uu8eaMgQ6Df28Zdqx1/9/dhYhrVFnQvz8NusvZC55Ax
TADtVOqts4llQ+yKneqMR+VZjEm1L+xSnXs/jZd525WnfBzAs1neHtUQulXsLe9tcvRgOjpzW8Cu
Ol5IS7inwgX/SQgubVJJFT7oZr6LYeosZGX2R7THfxkf700FugYgSfegT9bVs6R2DnJMcIVSyVlv
hhnGGOjsHFxx9shbvk6m/xb6UFCSJBVka/blKovokZvQDZ5JGXmqpib/HAVC+d7FlGTUxfQgoFEf
mJoSz0dy5hG3BILX2KJUxNjxaWrOoxVn1TUtp2fdtqEWdJzWeBh0Dq5axWsJmXNTGMhulBYitVOw
QwqDMURH7B+zb2eDqKq4xF7cbz0icDfoLlJKvcy7dDO/kJUJ9tUCZZPXOt4WhNitsNoGvZyLIrNU
FYFiJjoz5OtrnAMFC3GVQPgPrO9OK7IH0/DTh+H/3wuyhvTYpvnvz00zJe/N5hHpFCo9phmWblOk
zevATDPR2/jHYzvct0tkBe6RxL5uzWN9hsvU3W6ykZeAwU1vBeKH9VC1sLn9KQK+EVpbz+62o10z
LARLM8ah2tP6cDcyGODkR8Q280YHYDp3PeRYU6zJyZR+dX0EpRHba7rPaFk3WfuIaaXcc9cLxDDP
ld8Wj1ZTMnCaOcFB/KwCx+Erkc86FfwwpVdcRQ1s1JIKrWlR8jkNugiQtGuNLuqctUxpPcWs1TJ9
9tmDf0hnm5SKHuKk4e+LEFh8F6VLX6lx4zT0lAMImUCLDzEHzVF6n1WoAHS3Mnr2mRJaSFDYVg35
yu8mBMbqVeoFz3Rb+RsP2hLzIj2/QABfh7XoNkqkzhkPcLQ09QmfW5LBdoUBUTEA4t3Etv+FQXrE
gTjuHDMbXlwFlaocrRHk8TS8SKm9g4aFcTf20R5KWb1y6QfuI9nsXB7tK4mo2rpC1Lx1Ez97RUBp
JxZyRqEsAgNruSApZyMTy8NhYni70jOvcra7GGmRb4Oe7qPxyB+qWUZgSRhhZAzBOuaPjn0D4jAe
4TfGvTaeHJ8tju6PK3ZCwcGoWK8PabtvzSre/P16EvWdmSp8NKLssSn85sFINeINAls8mTw0Vlqd
FI/hcA4cJGkg0Cp8H/CcRorSHZv7YDqNpLptB81AKq5ePIxPT3nHGiXAm7xTFpMUR0uI2IE8x7/j
XxqV9BufiDH0dy7ohiFt1l0g0V11WnY16uGoUDzTjuTsBH3nbHEcqegewI+7kWyuwCobn9RF2l2P
+P4cvd7HQmhbZZH8PSW0M/74UZUrMJk6G/L/M4AKm8tMuu6xCWdvZmk8CQc5y9Q0OwBPeEc7294q
hvR700N5iHZMH/0B3y96Iw+I9G4MpruH53wrbOUcmRv0mzqh/i6xZaSu6S0luROT1URn28rf/D4x
n+RIKhTJhkRNeEZ2qtwyPym1mcpwLXsAvO3FuNMWNulpsk21DbTeO+Su5eFCJ1Xcrwb1KH1CyYRN
xqpLi4woclX7Dc+WuY2tEWRdB8wbyD/GnA0V2bQBMX4lUqBQca5Jz1hLwajBZ0uNpGYsHpLKeEJf
n2z/TE9ljlrH8phZzX7fvnWaSwiKqzAMhmmYRUJzrLc9wRgYbfXZVcoqs50clPgWl0CREurgBeVW
4mdmq2o/zmTPja33vLgtMwDPYwalmWHM0VMeDHuSJ7gqhEG7Fbvo2Y1kd8mF6HVnp0Ym4lNH+Wml
9R4KXw2EtGaAgRJZ7Bx7nqaRRcjwoCfDM06K9TAzFgyasaXt6N7h70NUTPsa3uRVylKdnKzqz7ko
whMDyCUiTz8Q7evYy/EclNX8qvnihD0n3VRGgfrBHaKV0SKB0XKWN9YYDjiK+Q3j9O23adj1R1wS
a6A+4UtRQJDJApg5XWQGpE1rv1yIfKOzTCII0uEElov8cmZ7Vx/JI3ijUX8hKGhfjWLrKxTcNVmB
Tyq6DKIA+Z0S2j1PMatTZvf5FhIoXUMDBg7EPgRPsIg33U+DM7vrpybgsjISNZ6YqQz7lEIHsaLJ
HGPmTdHwbFxp8iQawLxOlhlsvC5Nli1KXnDNXfYiOokMemg3Zi0ZK+m1OmAN1zZsrC/+bOpiVGdu
WJf+/jGWuqrZEcq4EzJMXl1SHTQ1jWeHsGRdC/CFkJDKw+0UlTN2ulJ8f3RJReffwcyTetbvZRl4
T4PgCMuM0rj19ngpgdFxRDHN7gqoZK63EaSOrHqB7bJquCbiAnBe3X4atVNcNLPdTSEvVz99BQKk
oO3iy+9H095HHUFp800eji4J7EwhdhbE4MfM3QN8PY7sqR4quLm0opp1ACd2S0vqIW2gtZQ94/A0
aYfn3DNBJ0WfUyOaVwSV6Dw7AGyZg9OnsFGKRepYYDtG8JK2257I5pWlNvxc5vmPTYOP2OfYRYmf
Oxa+Oz0Kz3/vRYT9QbjB21FG99aK8qNgGLJCUpJ9UP+/MlA6jWz62tGCwycrBG89k1oetUEC2WDh
alNC8quqn7q8cbjSU4ay6K3bHHorg5uHKq1rjofRg3UD+TlQVvvQla7xoCyQ3r43G9XIKXgKeahP
Xc0GQoKjahnSLmwiRW52M+JYyTsQQk3WwRTXMULEfvZJhsUp8z8HJt2F10IvcQJiw/lNrKYoRIk7
EDlJMrBHl+vOb5D+plAiehsDCB+CFSFOZZqsLeoXKKBp8fnf83R+qLZBofY5T+RFFcF7k7gj1x2R
ik+4N6BEmNFLJjXJcsLcWSzxVvZoBYfRi2Pgh+5DZybFqShaxCYIUZjSVoB1ZimLV/zzE09uzal3
ydZrgKjqxMhEWfWcM62H9G9S+kI1QB48JKe/N7rlY94eXRbJdt6fSn9kVMbS830q2VnVnW4+6ATZ
X3HVvI+dFO8jMrqlg4Y3rUu4voQWciDGcjsg7HtMQ4dsIXdo3sALvkRjHH9abri162Q7K55uLjwD
knOQhUN9ffr7aJrdkSoqnv8+gkENNL65lzWZ7HXdVLTSecaesmTbGObVcxfnPIwd/GIhM5mr09os
CWfElObNNVOQ6ufMCqMNFVSCmi5z0WaVx97qjXvNdNlicnryQns6D3EizlVqu0vUFO2KsRLhpCpN
nomhfOwi1/pHwM+KRhbz59WztfEz7hivMtbZILrBj1spn71sXfMizG9yJBFHhXAfS1WNPNyoj3/v
gbukSIgU8Fr+nDiQwny3odr9otzTLOMX8843C1D/kWPLP/ih659zvX0FoCdmUpR/VkPYstgt5Bos
WnwBZuDsp6F5HuePXIQAC89q+q2YUUsimX4YAxYv0hhnp0Ro72InSl7TEpQRoJPqwWrDO5BLmk8N
YrvSLOfNHZM7ZTV2LmQpkSW066gLlgYxmsXMs/g22AcQWbnKtMY/umHa3cKh/yIhk0LCqiVaxkQc
/94k83uaNUuEkE6vTa+FuTyxqnCMRu5kLsx7nWrRapyE3P3x9rW4JAIcgfsujYllGlW1J3N0ZHPo
cQNlmdzhE9FPfw2E3rJfSsqqgP8/1TbHtJMuSFyOT2Yv1W0EHyJaHI1NBpZKRO01SdtkF7txvBW+
juRQFZ+5RCQ6Quy4upF8HVgGLnQlrXc1pqukjaCe+IV+qAyzX5FpJN+VniNIG7qrPuryoec6YKXh
9vPArdtg5gguXjMG59jul4Jd4OXvTebS/9uxx8iz1/4ljkcsWK531znUdtW6+oUr8H+cndlu3Mi2
bX/oEiAZQQb5quz7THWW/ELYrjL7vufX30HVwT1lqSABFzt2wqpd2E5lksEVa8055pFCdTzrZUx3
jwSZnzqDbj2hTxfH0B/fStOsUcAfiFzRJlhWmm7u0ZGkM/2fTn86vqq2+iJNxCLS749IB8RjytYN
Eh0si1c15w39+nEfZv6cZvd/7D7rkjauqFk9o9mORdpd3fkyaIfmvtOT5l5rvXajhc7OT8zv8Nm3
qk66XZhl8YFx+i2ZD3qEURsMxPja/vfHXM87DvDFX1mxV6UrfxR9SeKuPdoHWcXuJXWYfcIttnZD
xnS/cYsYI4gfn97+pLcuxXdocYuKsttrU8TxIouOLme/ewrMXxUP1U2Yt+4SwgUQQ6N99NDXA7/K
nKunYIoFUBYXqfYUo6dM2b21rO49AlsPTROKpw4N2spkmmewQ5yyqBDLZIic5eeZGe8TPaSQwlCG
pNqUUD/0OZTvX59uX01eEFnADKANOltLtnvXNX7TENCwfeBo/PxvM9+HQ/HXKaETNUh9bDuO/i4c
qsU6zAGCGLQMP8kv+PV3lhM3v/ISC1MI+f5+7N1gE8jme9EgQLYEzMuxW1Vl4X9jKuE714mx7r4o
DbELZfKriBM0Cn7i7iKLhB3TLa1bMQ3xXGl8EWxlv88nlEIpx1I2FBhTKN1+l7LVR2mvGA10xFYb
x54PZ8/JOSCK7UpRDHgncQWne74voa357ARU14I89rw9jczwpoiHXDpIkuUhF+AoqLS1tC1jxanc
Q+RyHRPdevXsslwWBBqtyiTABSe7eCdB8vnBEG5UUP7Wa2YhFiLhRd9o5iL1NDqoNc+e3JYTjQQS
yaKyPmhT4RJvV7sossRRmsp7tkW1SnJ7Hab0fgUNmhVV5NrtvZ6GKz7Ltpzr5AKKc4HllTOCbq3T
moh1rYxO0rDWZhDop9Aci3UfwXmtcvyauksYall2GPMNrPOfXy0osz/c+7SQmYg7lhS6brwP1IwN
UEeGwOghbOMseKH15Lu0StpwPeDSw5lKidrCwruYQOK2ejNSn2BNSjOnRgmYLek8lfeKNK2NV5TM
GhNGg13JmbQu2fiKYeyuDWhz1CAILv1k+lapaLrLiBFYthkDFrC59p7StjnRaXMefSOiw4ya1AY4
jHk6v7RNk+2sqgo3KAvdp7ouHsBVtb8S9JMmzbH4XE+R8YIKOsRwWSY/TUR0JmiVzpq7CF6tncaR
NoMTmIe6S5lVzwF5Lk6zlQF3+IoF8GI2vrij7cKxuvb0ewKZjcuA5qKoloFTwxrM9QPgZUiupq/t
nanQ9p0Yfag4tBP73mH0pTnu3tZagpr7sMdNkM4DMvK6VmEtpiXEh2pO066WEwYJ4ekGKPO0OSeN
iQomNFA1YGpN8qup18fACYsno/WM+6ayF7T7nF0n0AthurgwswufRKmVO9MMEjp4e/o5w4bMHOqf
QPRbSCFy1fuMJ1xNL3juYwL02TMeQjEgpdADSfYAf0Ke1F54Ejt3HCK2muNkB3BqzeHzK0y+j6qS
thDSMGw2Pt215FtS4L+2v0IIo0VwDkE61R9hExtvB75VDdeLAwaO3bavtgIQLsZAAg9jkLZ3DUe0
VdSW3qIVvjrnmnUKYdaFY/riTwjBnekHKI1xzgoKVbodsK8fx0ZbwsxhDkEwTNbo3mUgmSTVZXvU
wm/C8NwrDnvRli4fmD5b5SFpBTI0v9cRwAq1h4rzolnQvDvHpfkCKZ7xsR+sPv88rHkPy98y/eag
XWXyecwhuUQc6oDXHf1d+qlOXg/0YdSKbgkE1JfuuNf6Do+SVNqi9/sX10Cm4gVtj2UVvJ1AS3hG
KnuwYTcfFR/1tjTanr559y1I/BGNnS7PSHijpU6AFRhC8+8G/wAkSsAYw9IK+JqteiweO3uvC/sZ
Q4eGZZ4nT6gbT9GSVqaxBgOmgXq9ehNYpSgpbpHOza4ZuNXKQCU/MClClYqJVyhjde+Hrxjl7J3n
uiGWXCM6xzLYD7rMfkdG6yw1Rl5fhOi+7f3vPzchTPYq3VV8bO+KFA6qkeF5cY4FhZk8+1ONg9nP
v5f1nIA1HwGsPvV2iaEfTPb5Ewetff6jB/Aeo56JnIUNtYQ+pJM9ccP+nUevEUWsGVjPyCnMRd+t
szaDotAYzh09UzyxynMXhXLMpUNa0N7ucdLU+jjxgVke4hFszW77alU1Ouyc3KaxI8vM4A1SSH8P
7TmKAuNYEnKUqBq2OZBHq9HosPF3gKk8OgdM50hJd0PX3HiGMw+h7J95JNqjYSZLIZkI6rqdPXPk
uGqxUVw9YcBWy44Yh+r7tgvPBUf3xefXp/E+34s6hW3eNFwdZRWAk7lY/Nf9GiN01GXvFwuph91x
6FS4q2L80k3sHrIyxD4ng5TZNWhRQLyH3B/7Y9uoH0kewXIPVXUzkipceHnMvBG7BOTu3t6iHv4y
5/G/3ikBaXPBCiSW4urPd8qMgHEHVlFcAsEA/CagLRUsUjcyHj1V/OiZjRzbMlIrehtihRt3VxFD
c3En/cHOSHnP+y6hnRN9x3jKNKdNmRSXnvii/PtQXPN5OqbJ/ucIS5f2HFb5r8/TS7GqeU2dL8IJ
pJJuEQoUK5NtqiZLM8AJsShSfFxffItzlffn3UKnzTId6k3+a5jvdpkia2Q1wsvg7yo33pQHnEtp
fkBCaSXhOTBk5drskgIWCyC4bBrNnRysV2hW4F5rzaR3gWnzizf1ceuTMK1c1+IdSV3Jd+VdF+VV
ZY6ANSK72bWqbE8x0PydT3NoNRIrsg2MdtgVSdQgf5W7fmyfvngHH4pjm+3XtQ3LMoXjEOn655fR
NDqMTPqTiyTC8uhCvsbW5kH04K+SSKo2ubRofcbdjgYKj81g+MZ5c9vZxL2QLia+uNms+Wt49zW5
XBe6YyvlGo56d7M5LYoYMwnJUwnaU2B35SaL2wifVqJekwowPlKYnZ6F6Yk26CPsQuMbGFjo5ZG0
TrE2qT0g12922iU7zjAGrYg4WNukytgMyw+wGQLmeS4EYKs22lVjhN516J4NK+hjztpC7Cj4YN0x
CLW8+8bKtN9OeWpqGTwT3/YymQP4ijnBhgOYBlM5So5D374Uc4vz7cVVYF9S2yLlGp7hfeXU7iqa
gmtC5+AsiNG6y/QhfJkEkketbvvDW8v97UULm7+lk3rbXtT+8Yvv+eNNZxuUNDxnOQ5xCnp3+Vux
CHE2IVTwsz6bsyZXYhD1s4MoaAfQfVriwO7uzLJwjzlp5944pA/mPFZ2gowmyQtniEB6JSA3xzg5
bfzz8/cnPt6etmE7pgNzSziKx9qf16GWFZCsJo4EJe6Ck6Py26TX7SoYSvixQ8tAosn8ZRU6f9G1
atfOHOzd1xUSkTl4aCisbmW31CZO2nmX3J9N95Tvby/QqFH8jnq+ffuxyZ9DkInCRL5PdLd/7zuv
VSp4Hg3Q52CvubuwoFOXyik8K10dKE6cM93DLy5148Mx2LaFaTgEpBoc85z3daDNcUmnDxEyzEr3
bBDRxfZK99RDco6uI76srefnJJvX3hka1o4Ypfog5n9tMKYfGHhfsLRwph2S2xffxccClYpMV7aN
WlLi5J8fM//eoKsSagHu80XLNOGkabULNB0dsiDdhrvTXGmBHI7cktPOBWi1LGl5NtmrnsIKIryk
OAbTOB3bXhdn1DQZUMxQLirbkSdQRtZpHtvTCVPeOqPST7MOqNE0fI/ablrZWEBpo4TW/VArrKtA
iZfgQGDHKLK/GiZun/+u//Fwty1LUEEJS5AZ9z5dtKykrJmyhAtl2gsi8GhUNya6NFNpF2Te66Gt
3PughPaJzvEwBFoAUOYlTsWyDYv6SMyaOPdDgzciReiCgIV0ViN0Lp+/TfPjV6JMegAUY4p3S7X3
51eSBgiWuCrn+HiMJNQO1OPV2DxPHnOqlDwNf8zNGwMW45ZEKQf/PF4qNqW7KvYeKI7oEeU5FH8n
tuhpwbiR47RrIdGCNubF4kBGE1ei3nCJX/n8zb9Fm/+5p3NDc9oR7OtU+/Ld3qOFGkHg9Yj4na41
qFkk4W07PDaukkcMTn9hOALvgqAxqYjO48RvnLKwJKQ7wtX5+XsRH286DgTMd3naSZ1n+vsPMpax
a8gGeFN1SpFK3+WJOz73PvoH17J6IN9YHLU82deOkVw631EHuK3PuufSY41C8xiXjnVzWwOIiPL/
Apij7eysmvOmg2llGgkwubI9vuXN6RP3UG7arzBsj2nHgS5QXfiStDoZdwKKSFxawzFN7VcgsurU
FhXMWXSCa50cxLWf1IyI/j9+fZ6sXPPObGHQ39Ve+M7ipKzSZFGZzt/TZKkTUcXelgOzAd1FavAQ
3WJdAYC4ubkpSRYdum+GzVTFa61wkxcBE/2qmJPA0VN2gfOgWSMDeeuVOKfkFNMaWdRaCFJq/rEP
c7UPY9He2wbyxklP1TF1rGpbJagh/dos1Ar2+oqjfSCNH4rMi37UjxIteY5YV37RCVQf62NK4/m0
+VbOU/b8eReNvJ0AJny28FrAkVNxiUvlv2CjSo4iBaHv8HTbeBakLL66YWEW+QsYpuakTzkakzoh
4SogT6EZovDF7Wr0QFZyCuZ2WTK6eAhAdVsaNsWYIEisIOGWX3Y4yMabYCKG7VOfIxarCyLOzAWb
7IoUEgD+njBRx/pEa6WGe8twIiwtVahzrfnFnvAMH2xUqz/IFFcu8NZh7fcWm27jZGdfNvQ4QAXo
pG9otS+e8Te9EjX+2AmPxBh8andlXtdoI43qFqqi2Dqo7fq2nt1v9aPQY7WLIZutzTa29iPEBJUH
4rUQnr2x45bsljFNOYsFDCOZDK6iIK53VjpjcFdE1k8rPsAAzIfb4WLp7Wc3dDroD8b0YGiFXOLl
tzefX8L/tRXaioc3nWNB013OlcS/nk7tGBPAaOqwdomotArPvmVd9ZeeYejLENxsYuuaTmaxqaMh
xhZKhIEczBskNfHkMKBrs2qPZdW7H2DnQ2h2rwlBRYfcQa7X48B6+4mG43T3+fv+jwpH4Q11HRyy
wlQfKlswm5jxW6iIAvBxhQ9BDOWiHWt/FesFWEa+im0GuHJn5NYuCKA81DXTnBoY7ULXbPcw/6jm
7zHuvL89p0fK0YwkelUmGeeY/RbR2CJoMslj6PRGbTyBT4xRBjUfV3uDmfVg+E58ZQbczxGzA/YA
87sIk4kpRW3tK4lz5fNf2vrQTJ3LeF3qPF1Njnxv/e1/fVmMjsZUhmA+XZ1w7B52wyEkEfiuG/12
VRMVuGN8Fp0cj9aJ0we3oZNYdCt1z2RHX75FzBRz4imknhB2PDx14lKjhdOT2hxyZjtkLhqFvMHW
vAD3HK5sPY9Pk4WFs8GnqFZmXEW7fjB+ysCs6R/5NRFKCygA5L0H23pIGYGAw9tzLZe7sutKlKaq
3oyjR95CpZtUJBB03ICK0tYDorqc7uZai4JUxBfRbZHJ6N80ekl02/BvIepsv7je356O756ejgnL
0pGWSX0s3p2IrK6GWONk2cKOQsEThGQF3Ujh5gZ1cA0zmoY9rQCg7T38HS1uHxD9ROTAd9n91E7m
3egX49bVuvDWm9iWDNTBnE1irHNVpGgCkb+wHsldXsu8zw+mGSMV6LroyamqaK077nToOqAkbmnk
BvwyI1jnPsPnt2MMRk531XuZCSvYdZaGh8H7rb1clTLfopb88fZTH5kuAadeuUjVnLlR6caWgAf8
W3PjyIfK9dXN9h/1kqvor0rXFkBpzXebROSic2QmDsGA4B00uU9t3uDMMBEnvP2Y5cXWCv32Wro9
u7rmWCsNfO7OLlJ7ZdOK32YduLYEzv53bMqy0vFm58A/kl2ievvsW3F/8acDHWPIBEzg6eXm1z4c
fbwk1SqPAKUh8B92/kRuS6QrJD7ii1/S+Hh2pzg3HaZDlpKOfH+m6zzbzopYoO8o5LQJ4qTf2aH9
Mlr5KxfHP/eHkuN9mHfDUgILOvi2N+w9BYEGP/f0RS39cdBmw4B2MTNQqWILfN+QHLS8DNmfOANo
yYZqKn8woiC8yAl7fB0gtIpEtZXDqB+CtHwtLHHq2BVetHY4elP70rbjsbIHyVPZlUurK4lsNSWC
BxqHjC1H8nMJPK/7vyEKOd+/2KjmC+LPu8wxbAoDPkjL5tjzrka1CbLDMznisW9hdqPMctaA4e/H
sgeMGyTBeSQ5+ZyR2PzPi+VXPdjTolwMYKFwJhBtGoBUUBdTiOobv2m3LxGFwTTix1BYmA0nF1Dk
ofEl8H1iutd2lKnHCTxsARzvQU9IuRk8rTzbmvFaeY113xAoc1e6VXJxbxZS5G9U8vnaNk0DB8vU
LOuG2x1RM2mtfoqXxX0kg6A/h3k2bhLtW5l0+c6H8r6IRW1TWxXtosicBqSoZt9iUnX9sCGcnnH7
F5uW/bHMZoim5k+T60HhBv3zIT1YdlUMyMbQBYMcBsExo021Pf0P7SrBWKz0QMlFlEmg7BUOKba1
+vCWVVJDCt14I57cVkmcoHoZbMcI1PvcjNCmJryK6Zpo4KQ1owvZi+z/ycUMEzs9plZ3IBOr/icq
E9kwpZZG0mBOLX3435dRZD0xoLeWUcCdSNP+tYmY1JUKT0rTh85TE3EWxcLzqkIoTWTM/WDUQv9B
dMl92YOZJn8DYzuioQgk3wGmeLlIkCFtNOECxOp8lz6wcxrQ7UexalZ61YpVbDpYrosgW3OMNE+Q
vtkVqN7qkKniWD5M4GeJvAXm8MVOIf5jp2CQbNqIpwSdvvcjFkfLPLQcbIfObKocRYRDrTW7swiH
btWp0byhPYJEsGptXHOgYIq2Lw9aQciDxtcFqsmYtt6I22SKgSM3PdFpyliZcgDFSb4snmNXP/L3
psugKup1PprBTUEJsaoputQmWyHKZv+BoAcokqii61zBjJigooJJ/arX9bGHOPeQLP7jWGyQ7yvE
uCEMMcXXgOLYTW62U/+MUke9lrN+JIhdtU+LcHZ7xjsuM8iWSL33ldPWeyXuhrpFYy3agHScVq0+
32Xsj48lnuIub46nEtRU690BhL49HCNypxZlH22CDqdX3WjDvUWE8kHrYOxB/rt/+0e+KqCKhjb5
RklNZRH6J62wDbK9E3HRffMygEMgZiW8Go78XSCtgn2c2OuYAd6dwWz7ruLhtS8LBYk28k5l3Bh3
YtLcS6cb+WnAqL8IpnT6QVN1T2Jd8mz2mr5tCPS785z0B2G9w03MLyq2v0P7DIjY6J9jPfiFJjW7
WKQBEHnIaCjxliR4kYpU1GgpM+epIsVhT/5BtQpsI99mfVehKXX8Ux423l1S65ukyOfzc9t+ZxIa
nqGM7YrIRsLmXzTD/+LIT5vhw97uGrayJJ8Eoh77/dXPTdjzjAbcU49Vt8UBxXmsCkbtVMGT8kPz
5MRudkwxAjiEkKzkpI07NeRg1WXYW3c6h1lTXtuuB+hclmI7TEtMYlDpss5eG0T5/SVK4wcb9kAV
jzlkKnw0mk5lwkhqi4c+XroTmKFBb8VTZuN4ClpX/0v0ZHcD+V+4rU7DwEbkZDABWNizkSAFqbZx
GpmuEhN3QNGVxqYuU6znw1Dc13x89ANxN/lwRMjf2BqTx7g4nohozCSEqAa6/JGx+5wb099qZK74
HxTODd2rl6J1f5Uu1VxUVPLWe8yES3HUfTB+d2033xEhRKE4AIoyhfrIaRTZk9fl3iknawjh7E87
jW2Q15Z172JRZHI8wfoet7nV6nReiSBmjAuvpkVfckpmPwfgQHVHtjet3TZyNzlzWkSf1myaMReh
E0lstDo8L9hSuAyrcFXDebwyBurXKTFT+xiGbopaDmIpL3agg/7VmUcbdcOMCov7s9NmL2PjGScM
uyHDy7rdpOziC5s+4oW8VzSaucn/WWXuLVj6bF5NBKw8SmabEvIWQD1wHKd4GSZGtm+nGFpmrZfr
rhitzYAFYiNTIzybWbnlYnOPYn4J54j2QXIpiCQb92FldY+ZtrV1fAUDiMxHJiQ/VUvPS7bbtqXi
6f/fS60bL59vL/9RgLkm/7Hmp66Oqv9d1avHlRnVnc2xMhUn0sdhhTSJIoZlIDm1JgzLitrhGbHd
I1myQJNHNDxaWf7OqbNukqCZ5VRD2bKs7Cn0xR5RRvETgAtRvFhoLe+5MeG3z6cuWcgvKoa3+duf
BRjzEIaBNOck52P17r1H3jDbBIp6kTKDXTsaF01RzSIZKoVlG7F1G5QSc1Bxdx91w0jRXgfY2jIX
PZSNk4QHUEv+4TIjkIWZv0owPCK7D+c/aX6vsfMYydYszORUZgMs804hcxpGRtjp/edfhPEfpbmr
aClTmnP8/ThWQ3VrGXRj+SaCcDw5YjR2XsAQGG9BsBhcJ9tVmaxuNFt0aCBwCDHH7joUK+d0NPat
G6ub6MroPDA3XBATMjFrigOHWoXg1ZkVVLk/2ri5D4JuOqMJnx7thOOVYxMHzf/zRY8CcSB7RRxi
GFB3DSI/LDz8aHvF32BNsoOdlvYq0MJ2MwX5b4UF+1rp50qHuFgWGeaowT96o5leo6lih0cUhRQW
U4BjmD85MK8nTbNfreG5b7Nha5W1sxaaHUGG6DaZHtXb0IxJ8uvrVSMB4TDVTC/EQQpMbwqaKG48
OFQ9LVboTeUWyE27Mp0aJTjCxV0dmHgQ0R7kyEFJiAq7azY5Ara9r1E5GulSlK7xoJZ6240Pxvzn
sssaFCD5sUinhKckMhACOuM90SfZw1ACByDuCj2Zls4BFnJFPEn3LZsNTQwgDjE68pVbQQHKNclZ
Nv8rYBB9JmRrPCZ49hdpmM2AcrdaTcTyLWktmgcaf9cJD/oGGdGAEcIgFUlMww9o8XddbyEOGAON
DIyeiYYWtGACVfQka6Cen19tH9WqCm0CZ0Clmxx5Hef9rROWeVKa0KGkWXW7PoNPMYhvJUz0ZRJn
frnBnthvRrdMtoaKR8Y3XfJizKirxsQ8mQ90gGMQCXe5BSC6z/r0R4z2UUe99MuvrEOC8PC35kDu
iQrQV7il2BQPdeGPhAAPyGLZZ5eABdptnYdPFgb2V8Rdwx2jOetMnrd5s+LiqtIzfJFprzM6Rgky
/zEom2kvE8+G66LTorIikrtqmvIu/dcNKKhik6U2wdt2ObDzJvqlLuuJkB7P/S6s2Zk5WSDuyQKZ
uOj3Tu+JfY6NK7vTSWv6onhzP/Sy+JhpKjC1Q2QyD1L/PNME4M+iVvHAztv8iX5xutZUV68sul40
WbL+aDQkIOZ599LqVcekepiOby9BHmDJCm6deR3Ma13Nr2117fyrblxYLkFVxqU/l3Jf+xdlnF3j
7GO6vNY2zAg2sQAigQVHrZzxAXt3Ywc/tECD3wQEZ2U1VfUbg+HBS11sPEFs017X5JV/+0dXtkin
s6JfRiVTrHnZxr0IHmQzL/NtKeshTh9Z3fgYpo++9j9rqp4877GWT0P1VMqnLHlm5fIpHZ9ZUfJc
aXgbIJF9y7RnFkSNO61Ku56IJBiGLqSHmxvkG6Ks3O9piroRY9uLLZNgjTWneWy/bPuY+odzp+KQ
gWAWtaxpoqt41ywzLJMmRIy23bARSO5JBcdLB1GyTw+Duxd8SPLAawOaOjx6mMvImaqPtXYkncs6
EDdYFad6mtfgnuzsTI+dJZ2zl527DKnhxXEwEl1YE0ZR91K4lzK/VpTV03V4W9N0dbx5FeXN8/ga
4PHdGv5s3HzmEquEz+TRhuMC1S19rJtU7szYP2p4qyAv2+XOL1Rw8fMYDbxlbHJzp9GQ2+sz7G6v
dXtF6rwHK5Frfl4B4STu3ksOLCc5xCi5CYmQB7skXPzoe8dCn5cgnCI7GdkJFNYIyQpDZXJmAdM1
k3Nrn+tNLw5ufCnt89hdVHwp7EvfXTICJ+1LnFxZYXKN+muu5hX011RdY3Vt0hvLHm5VepPDvMi3
a8yVOdwS96YPNzu/j9xbY3TmwSWuI24FPdZZgspuQzieA3Y/1qKOWCSLDUnp/gaiS3wzNRQZflv1
GxwW5JXeW9m9eFtGds/yFOSye0fduMpQ+mEmleom41vSz0uP/2dl1vWflVhXNyRl5qreXoPmIsKr
Vl+kIBHsguMxDS9xc47DS9icWX7D6fjcylPTnngt2lMdzwtDDgIquz/Kt5XAJHMPtAdZcXUIq0MQ
HhgSZ/2+z/ZJv3eJBoq+kIV/VMmgh0I1YND84yjpvvcnpD7ssCqQyDrNIH8I8thZdY3erwZMHA/j
2FZnr3b5dRLrgQk6MWSz5q/q25bgCUkwPD0VA8XF4e0fvb0QACROUhzC0XJJgVfIxaFekGDXTbfA
deqz1rbr0kCkHYywERPIMQBE8vF7UFcL24idb1HFAIM7M1y/GZHmf65SUPRj49hbDr3hP/++TmEd
2PXeR3m5jgEX30lVdJe3lwyb3iXspL9pzNq+G/OXiUrzXIkyuWIAwwMT/7JlmXxrh7ra1ekXwoeP
9fM8ZEcjZgvUzII5zbsdvibzF7F3vrAm6zGKIxfB0LSWMw4t7Dm66iNYmKkq8T9l5yDras7w5JyM
pHAN6fBg2taTY1nxDbtbaHHAFXG7kkVrwTqG6zUAKL6gyyO1OP/i2WTM+9of1TPvHDG4gYqEgceH
I65DJzhv0wHKTxu0m2aqeEpW5lOCfWUlJTaOOC3sKxktwJNd/9lCjQ6Gg96m6tKGRk9H4O8cq61M
fFxNXO3LOUng8zrF/PgAZQREWwbAAy4D5/0wKFLTyIkC2FEzghDObQwulu/421aHmwOXRp3Hli4c
NfKq17MIdEk+LuKZLQ2bRCOp8MUq02rTG62ENtORt9Cnx8hFnW6O3ivgmkuTT1/NXz7KdPhoaZyh
G2SSgA76nWKA2ZI/1ZVIF5FeeXjRwAc6FrkItUiI34O3uWDw2u+s5pDV0NzsctxYpUQHmqrxmDna
tkLEj+WmJWa557n4+Yf6UcDC26MwkUioUVB/GAJM2KEJmITbFrRe8QT8m2itvopoGXj9StYCOTJH
v5NnE2mISexsdkwWo9pkvOiM3/WwBfbo0dPLpc14F1TG1rUcup2D+cUJ72MTknfqzqoLHttvIsx3
d1dK6tVQwfcMxnmLLVEguzXKPBVbFc40WSV3jprSdWU0JnI0AqTwVOHh72CRTua8fyNTmIdPxrIp
OnxvAZGslTuqkyHNeQzjgBBpOxQKQWroqxRZztlPCdyOdWuEvqPdcchynmnhMKI2POPBlpFYdiNj
LlMLXaIwrGytAo4oX3xF/3HdCyT/yA0ZWEtOhX/+4npa0DlFR7egj90d2jxyiLpsaLzqd2kofkWI
hdfYkvH3dCvL47d1EvBZn78J+z92CMGmRgWEiuij0ClBxuUkRjoDNYK1bhJaA6F+21jVnJpS+HvY
nrSkOWLSNyTbD0voGiVN9EQWxK+AuOG/IE3sa+JHjrUOd7LnhEtHGOqp2cifOZkrN0R95WVunNxx
I+mHwUeuNFZp/wBWG4V3s2T/LFaFpO0V1OMRN3Nxdv2WIMUUb/s4t0uaoiVTAkpynOB8CEp8G/Ca
d47T6FeRCPdRK4voTiB8xyUdeY9KMXiphZvv3v5XqTfRqvXuoiZDtKU80hMxhm/ZG6OtT57I0huE
ukyBdvT1onxW2GWMNNDnhBl6dKFxjzbm1OuQFkc9LbcISdx7u7RH5Lkk1n3+hWD4+LhnW8xqYELQ
+VDyfZsaGm3b0nAqQJ8hRpl89+RI9H9vfypke7MFZeu8kg554I6MQdbQzKtNdlOz69zt4G65dpq1
SaR4M69ebFxvM4p5UTvBTCWvgWMLdpqCtD0DFQfcBeM20nAm6+11KA7/LN0/CLG33lZMyF23R5XI
Cr2dMOZlGTtCecYGm9t2VtcaW5bXbP1263g0hwmF3wxiMwlCmDZ2vZH1htDGXG1IUJyQwnCQD7f4
Xa1hG/7KOoCPpCjtWE2w86zdNOyqcO9YIEj3drmX5b6b9hwPU2deMas9BMkhJF2pPfT+MREHFkLZ
f1Y5HUUxr3w6ptNRQWchFxQqSXpigSeJoOF98RW+1QPvnroOCk2evGxs8/zwzxs7q6OiGKHQotis
h4sL/OVcGvsA1RnWMBxVEaOUG51yzGu587vuxDpuwZ0HXhgf8Z3m+8hOyOnym/Ah8v6SQZme6Kem
p7c/aUkyHnxT8SD34r2dh68a3p0HmxywZaAa/X4aLbEsyWTZllQUt+KIezG7Q774Da9cec1zVV7H
2i23QUhHWCV9efV9edNHUN7SnRNDndYmuK3+FUXFdGlCTb8igAjulFvIV4xsybLIEtRCKeepKZwG
Z0nvQ941/LKgtiAUxnKrsubJBFt7woetTpFqFIgYaa/TyoXjgAAR3p71I7IxmZpYDJaCNPK7N+WG
ga33jiN7cyOS/DeB2u41SisUi3OzOsdyh/U0sxCZA4uuOzPbyluik3eN9TLTNkTl1gu7iRVMQrcG
0QBvoQ5NscYECbesw7sbiy6/Gqn23Ex2+it0il+ofaGHmR4fyVelo/5hyIDHlLE3jxrLwdbwJoL8
l9IFgJYm09QgeocMPn3jR8TXbQ02kXKL4KIOdw0JQkCAwp0zzssbd4XaYWJ3oj1W66HeT/U+8/a1
sQfIXmaHrj/UGadWvJDLJDpO/QGnL6sg4Sw6dubRqedV+qfJPLL+L2PntRw3lmXtV5moe8zAm4np
vmDCpaMRjSjdIGThvT14+v8DpOouSR2lP2IVgkxSrCQTCZyz99rfatrrGG/qMKzvmlouZpvELm2D
zF+t6KruRyciMulaNrdAtyTnRgF/0txm0hX1zW2q4Ee8nZvbRrqibtcgXdHE1s0kWMjr+Z5ds3JF
gji/5Ip5U0+uZnLVuu1Y6JdoP9LjQI4CV6ZrzAeLnO53wsrkQ+v09UNJ8Bfh0yJ7JOJTvQHEp96v
RvO20eB4nStqmc1ljC9Oc7H4YL0YmIydC296yb44u9TyKu9a5u0dP82bhpn92qbevC75Le+vLRzI
vJbmdchvsxlsJWnC1yq/Tc1rbIJV2fSAddE2ruYuKbvd8i7ngzJdVeO6TtdllzCumsUt+zoW37VY
F9QWV3IYBuuCRVrFJV1vSuqLiM5ojs6FsinqznZ3tlICaaEhnDQ2jewVd5X1aQX6Lx1z5o21ozEe
CTxK3+JTQfsSNFy55jLlN4YNhFDu1lqgawG2pd/dorYNz48XOE1WuM1ZTD2wZv/Zor7I62Rk6shO
zrQkl7HtI4VN+ZIRS7UrgWtAUBuDWtsM3iYSZuJy0xIFa0QsQFBrQTJvYshaYs46DXJIavImc/C7
yhetr5F865qar2s+JK5v6guQQ2Q+wycLSGG3zKBNQwPbThMSRVwBdzTwb4VpgilzU9J8FxY6hI98
MI5mcmIOr9Izx59XCYis2sKmqJQjapQjxOt8OKbDMXbChIhefh1cuWBfhrBRQsEdtQjnKEAiCgru
bFoQ84vUm6IkAAmHetk3Bp+MEyh4KcHQPjL4Rfi1NJ+xuW8a+wCt3Av5jVaFnoQ9O08wqBP7t3sW
FnT/4YVjrWno7LYsXJI/+S9axZx0iQA6YmCoQB8ErBKytMGCxi6EB6S1boynU3HTmWamS+xAzKU0
hp/pjaU3A5buPVF61DeRontL72n6JmOXxcJM93LJK3fVRPMCMttF6tXItUHyLIjaEnwmj2Q81Bne
YLAM9yZj08KnA/kDFC68mfYG5mnA0OxWKy/Bxgd2jqRbEo01F7FOR0v/XVPqIihujn5QnUMr08MB
An1QYEftiiG6x5voB0mNa+fuIG/qdjUSqYBulHsVGbQ5I26b1tabKaCwTSeBYvbIs6GIhYTtAaVt
eBCqsO31uxT6HykGEm/zP9geogKD0l2x7TFjj7RdpIXjHhwgTnnwS0lGRGrmTZhgMk9knkPSrOPW
WJ6EW+ouFBZNYO1xi9pNye3L3CxiyUAO76GEtLOluhwA1ReC8eADY9ZRaBMiQZAhr2vsroWrty6Y
cBy7Gax3xQVgBGRWhQtnuXrskcyC1l10Z0TvVS85vvOeOoFHjC19N014bJgKXkHBn8iLDbJ0NjHj
vo2585Lxchub2l3V6vUG2HJvNLx+2DSsZIZ6UFiVXYJuG5O9qTfYbpp6YHlibZNCuuDizj0tK3eo
3KliqMLFFAJl1tZxJh46eTtu/i+xHSsLHwSJxq7Dcj0nWtTNpk297LaEqhmbaokvcVq6Vu4hwQs6
b8cZqV43e+N+XHgdVZ4JhEee1aZuF+WrlBedIpbtAVlCGd8JSouw9dQ3FU9XPMfylMmzwLxNnqyw
gmKK1ZubTeOuNfNsxwUpiQW60t1Cd3Xhkmw+DG5HADTrN15XXt2IKbODcqT6wTDxKB+c6TfVgd0C
+NMFXHew/pgGs9VUtNQfV6iNaIoSfC4utUhlileXk0dmw5PHqNO8aZ7LkIyDBMOZLXsMnrA86RXt
VbIeYmwYUcTqq9DWB5qDdWDLxXHGOhfkU8wyFZIY1vTk7t+HgnmIg2W9OtZrPr6WIz/mdY1f2/FV
iV+1XWSAgT/dCahvpeKtqb+M61ute7H1TZH+YvFx9IwS8eyciuQhE8998VyIZyC2lv6E+p7GwVMS
P2Xxk70+MgRoVI/WLtt6k8ybsvmNpj/0+RtDf6g10nEAHTd1SeZyatqPuZCIyqijL5mZVs/kHoYd
/r17LCpYo8YhOxTMMb/5+1vpf6jYYryije4w/KpT+/qpiiRPPWDNaKt4Vdad3jDKtR9EQd5MXWD1
qWcMzotQX+TGJFFzMJRz22bvOocLNCEvmjuzQpIV0JI9qU0ky+TZqwD84toklB2LFJ8KNPNO1RTf
iGCcZ/WWHliX8sNYrCzFnPxcGov8sD/U8+mNBXOSVNfEoZlgk2si4eiy7NR+FMti3AzsgosoeyFh
3TgTGvbXQ6q41RbmvrbKzaTOrENJuGVQIj51g2Q/2SO5qcXUcQ2BmuaClQ2NvimfO9zdvznBrV/L
GvRMmOalBY9rgLbcjyf4YqpRLncrJ3hrc5/bTJq11YsjgZ9ocY6lclwd1iebWLd8Uwz112HWaRNL
F8S6JSq2I+sWpNvueMviRZq+r1xwAaaWz8oF6eTi7CsXFi9Zvq1fWLcky/d1yxT5rFuGXd/WLSxd
ajbAaTguodZsixZUGGGGmmO8L12i+PuiZZt/g8CaVsKHNQityUou+6GWMMBGXjtir7OFdDcCArv+
/Vlq/VqS0KglbiZBBqQcxmR+/GvmRGsPoCEbMrFAkBSUVC891t2LsO8nHIGg7hrxmnYrxl1rCmLC
WCA32+t5P4xdQRsky+dDC58t7Ox0Zk4In1lfqPqHQVUODdBPV1/rMbBo8dD0ZJiR98PnpNiwWP96
aH+867roUANO9vYvEFT4dVEFYSJZ6vdOBXN/JN/DJrD6XPGyMZsscOq/OgCZD2W2vDhx9qnujcxb
MxE9jrNKgka60m0wZvsUQ3mhBW3eTyoWmDyTq2e1kvTzOG15vF1VPctYQa/2J7OnPla3Tv6ezOIP
0SjKT8sQXSbq8M8dzoKduNFUeLokZ7VCJ1Wx+Q7qs9Kr7YPTV91XQ27lm1zHIZAbsMox2PVeM5TN
09+/dNCTfl3yYTnBcyvzCrIF/em1kykySoTZN4dZURvK0TqFMkut7xiKGGtvpQXguK3J2s9jKd+R
bL+rXMhS9RhSRh1t+WvaMj3or7O/YL3SNk2z7zi+nTMQFFiOT6KXnuPQDbQusMWmwgyyXXMSjrsk
gxVyiGg0Ea89z6FRh9qufg4xBTJQudZhPYdLHU7kb8/bMZ3DoQ7jOdTjsME4WDN0GRY1b5UAsMy8
KzECdQmURsCwhOYEJx2fe1/cGTy9LtAAmnaBIwK1C0ozMESQm0G6a0rCYVeXhHa9qUnCaQ6ZAhlm
6gHM5Kl1yEBxM4ei3kRhpWC+uN6U8S38EnEoTaEWh84UKnEI9mvB/BaHU7x9EBsBivRNK1bANoBC
YwCNd2um2LOgyAJw9yi3CXTeJAgyqvx59OfEHxP2Er9pC/2KCKGsaHLvl03HUlTnZ9JWUVhFNbUq
oOYBG7Zc5oQIZOXwqNC/qqDShqQD2I+mlUkYb9b0kR4DSRJzWoYG1tJT1mK/yVWiazrqt+8hBJ57
E5BJMpB6JqxVuUvidw6ZQmAhxW0jpuFCeSe+Jiu3o6Z2kld5nnmBEkIp20EZDpEC5m6SIT5AvTTv
bKzXp7YfqIs5U/4c28Wn7b+JStqBLpJ1h9mYuKeKHfMoO6BiJ/2kGg3RuRSWmlLuz7L5QdmA18Vg
E5MRcyFYE0FsjIi1d7EhfWbYYPhIp/R+LqVPSWasb+qcf6uPTX4PeFX63Zzur6V+OAoOtyP6s1hy
9h7IX6pAFvEohT3K/DlzcwpHQySnAZ8VKMD00YA+KyfCbztnfVvHaUOVB7ADUcoT1vA0J78Ia1Gr
mVqIS0i81EkPg9eAkDUZESv5ZLoauUS63KBFvylf/TqiCzpX05nUYr8P5X73s/3leSe8mA0TIhjU
dAu0noj1w1LS7ZS0tj2BCYTtsmTHLDWnN1i5nECpn6kH6g+kQEq/4dr8OuCHbdvBvK0yTMRt/WcA
l5Ivq57PuQTjkHmMImnqq9mkn/AD2L5RaBUh2VBqU2dow6wgyRQAeBmkgnmMAgD11pPOtC3Le8wJ
XLHWG4itKky03jxmppGy9Vqdd0OhP9id0/xmBIbl3C9XYQhzXIVlHTiu+ktJeIiroq8WLT7MayS3
hxi+JsZRSbi23CrMaY7AN+vNCjHrKiUfDqPGvjMxiVvev1AbOPfSEpwE0YK+MlnmaZ20FpxW7bhZ
VVaQW2MKDNs4m7YdMJT1d2O6fibHxPDb3hrO2kyxfP9oVObXeu6HwBzIfKrN7C0WWXEcawLHmwZj
KuzGc1tP0XnQJwAgUTb7JrnTlPoLB7Qr9bqb/cNKLvuTbPlYpkv7sa6dpQ7iRpI9ehgGGUiNcSGw
uKI1mlML6UE8748JkTUu40KJu24Y4qU2mbKgF+bZSafcZnYEmFWYpB0lWnLfgtw+xN1EEgfu6vv9
sVGtnTvGc6X+zwcyagZYECwCMeyBHFn2upHNlVbh93RHyvWQYTmYTX7DkpZUl3XxssxqHuSSRGZZ
JkAxq3vubGN/2zHRfU40pb2HW0703UKQeeFI/jAoY6hH9fCkaKQBTrXNdI3xJa2opRQryPcuzZdw
dmTrhglOza3ERAnLUCb4nzD0NW1D8A5BrA012Q/w462ChFMuYqcFs44Rr/pjGWnsxzPaXIWJiT+X
iPrbqJGk3ZGUN6oqbE2HtYnZZ6/mPFvuolJEHunqgw3lNplb8lNvd/F9pUnqi+580A2zfC7hUcdp
pIW53ienGeTVaf+ISvz3j5qydbj6Tu23mRirBOrQDo19bJp19qqeEcFBHaYz/IXxPAJ+OZdAycmG
WZ2AKJEbuH/Z+4JZEn9yBnFcc1ZXEODeMm13LZOMmdpo0ugk9hGYIV3kJ1JCZGjL0I8JY+4+yg6N
z17YtyLNMOmU1XBrsyDZP2tFubp2C1bKLKSBJp2iM3tiDAqORn26STqM3BJckiEWT5aMk4L5svvB
YZLVNFcCgcy+pqvN9qlm+zlp9XwC0zef2PF+/0gdl/lUOZzE7F254fLbPkxDsz7Yo/JJ0nv9hLVa
PHx7vOgZjq+dy/7Z/rig3mSnAzEm+ooPi/3u4BTiPmUc5qSo3MeFySAEd7YHx7JAnis03WOtjU55
PBHVuMorCQYFhN6bdHs03R9NCOopFBxb+0S3RSpCIPC90oWBtPLt0E+rX0kxCLPa6DFm0YRjXA1X
rSZFoIooGMtc2uiLLkRBN5O1BFDy7tqp7K+OzDaonuXQGWZ+H/XtGun84Ux12DDh1qltj/sno/wV
eIVxlMWoK2Gsb8v/WSF6vBDvWpGUz1IV+9zI7deOsbi2SedjKdGzZkeZxa1zZigqm272h1bAAZf9
MKbv29mG0NzqU+LuFPF5g8v39ACrLclrJqjGGZvvB3v71HZIuGlzfQ7GZW3PQ1t/HjfiKmdm5fWE
UnrmNp0zdzZxNGV71+lQv+nrqMGUtjrWErK2YwlqtYn9+mYwGwUvDlB1O9Hi44DB4IY+VHMvExmd
Ft10y0r6iwU88E2rES8O5LK/5GSCnSAcPNKk6AF7WQzDViC7sl4CyKuxMS4Tswoc/ofhqpK7ppPm
dnWqLKUwp2znuayJG6xZMY0rhSqlFjPy2I7rOSdo7LSS/geMROA/zOhkbB/tByzWrGqFtlIps97a
UlqFBIkaV1vqjKteqdqpqqdnWxnWs2RYDNqyiTswZ7SerT2A0l5rMsRN9aUpy7etifk8GdSc8mnE
FqzRsZMuyVmr++4kD1N90AHcuDDkCCEdImpeg01yCukQrF1qGRRUKldMoGgt1qy29cahIEV9ZKSr
MWKGOoDNDQDx8XvDMKJaYbn1Ik5aSVhbRAzP7dRM9a2k5/GtRcNZORByPq5S4yVUnfzI6bGazlNz
zCz6oUzPWGECTPJm0hWH0NXu+2Ek5+sGuwaAe2M9LHbcbXeKZAjrsvykb++FjCD6m6FuqpBE4P4u
NkpypVlZ0EFJ8HfE2Udr0b8wx6G/m3RzJKVBJC9teowaXg1hW4KmWrF+O0hl1EkHo7QPFu+BYxw3
GbGyzZb+nMPDW+vuDKkyWo3iFl/4aLi6VnFSHIybLF8+OGmSEFHZJ/cxBXQnlYxTY8zRGwwZF6UH
q6tIk+FDWlpulw1EL8S6uPZI5rK9ysfIauGs28t8kHK98sFMta6wakENN9KueVYelXIUFDenL47E
ZkxvMvC5m8MC88gbRYvpO2Z6dKpjhpGA7nhLxnxPPhKEpuhx+gjznWbSNu1QJX30iO3mo5xn1kcj
roAGx0QXTw65fluqiW5P9kWF/Om2C3FrSyK/bwan/tx3OuntVvJaRNPoRSaTkoWhHVQcHrzABF+U
pcRQ0L8ODRl056wxZAr1mekZsfZpNfXmUV907ahopHDVhIoETLTa5zGVLE5q9c2iYIetUwuHLZM9
IevN+CbvMxH+Zrf8a7eWAFLZAsOgsl/+xXtBCpVpDyOpTAlWrdukU0P+pLIrw56005rGyHjWIPcd
+LckpzqMDwDlqYhzBWSgiGubZe8JRR0P7eQ81r36XmYe/Dfr4N098GPt1mEhDCfP1DRqMj/b5VbA
KZGF/ezAKpkCv1TcmkbFyRZhzGbv9rzoWXKeYXGFJmf9dFZVYiAx0TjG0t8BwfME5YKDNrGXXxnA
9RJquW5ekJyXkh4EyDEp3UZ5Ey8BkSkyLHoW/WVZE3+ULjrvlOwzDDTYCtp8A0wy9eRB/2w7EZjW
aavjtxltDFXF6D3D/SjMS5IrDOQ4zG63VkKhvhEHnN9ruDIBQZEhrQO4Nllgm8x4iV4NGDQQntIE
akoDzEqq18Qp6B0bnIFAt+FmeWbfPivR8qlohBxiFdBOegTTfBYVFNsZyAGDao9/f2aovy7geYYm
F1zNxFTHGv7HElitrIPNXaNkXwYFLrKK91BtUyYDY7eiRWBoHS5+rX07TlXDhWHtb3nPOUGiVXSJ
iiJ+LRdHufG9zszwR8OtPSZmYgUyMMj70hHPis6QrBErZNUzX5bcjkWb3DZFa/3GnGL+0ru1KQQx
fM00u0mJVP+pBahUBXz33KoOzaLoT6RvrtrX1DHKx0wjtsqq0vzapNL9WH9i2Zlf9oOqsI0mTlwJ
zdme7tvha75UTCH1xnVZFPKTmAmNKNV3wiiOzqy61paXBOaH0TfmFaw6ld1CG4hKWkE2g3TdJ4hi
VXlHjJr8RJ2Z7QSjxh/FeJ/YXEaUgkykFbr8Y1aS6ELlD2dEMXxlEmT2+6lRvEYk6m3ZE7+jyd/Y
Elprs6CeubuXVpo+QToN6lo89mV+GaSpPiVqurwQ/O0x9WI9l3P+TjKk+7SPp6d9Jm+KvpJ12f+m
1qIoxs9bP1tm6MCydKCW+Jx/6bXYsR5LRCEelM6De21pm5xdKSxu+sLdprLzhe5Pki/r/iL5ogxW
ydcIIh3IRNxksXHIwxJSP44Gb7WDPA9hJpV5yCwvUrFodiHVRgK7k56RnlCzQnvFex2a2dGywpjV
nhVG2VGyQpTYYZofMzvkhr64hc2qIqzssCHOWaZKG45yyPqQdxiyegirodOHzApJfWg5wViEjhNI
u1Q1SKJgmjYx9zTumpIAOauvmj5uadQPPhArEfsDjVzAb97UCvJCF9mBhDo8J3FeXta+cespaHdV
dYDgZbf8LNPv96MJLXX1m3xcbpLUIFrW1vvPIrSIjPvNW9745W6AMxNihcktgcq3ov9Exaq1WEix
cIBOtlddvmpgDuVNVnvFHOO010jebDEgw2LlijMm39VMN33vl8DKOnLPr013bTHBFCdMbcl16K5T
dxX4YZLr0m3GGAkmenJN9Ms4XjLMnsz8jhfBx8WmApAkixEioMQZ5phovktugPacsQKibNqsgEiU
p29uQJYpJv2N3RA4058rjhgBFVLSN0NgX24ayxBDoBRtbsBhhuAVNBaht0FlceEN5TQs2tBeQnMJ
V2PTnByXhpbkUV2O8i6nPVnG0eLYnoz21NhMx+IEPeW48XZl4xnRuCjwF1yk4TzFlyG+mM2mLr5A
BGzWS7XLti/whsxtmbFpKa+qfZnw5ZTXobx25bXFlFNe6/laldd89lKSYOZrOl+LknSJa4KXj2DJ
6WpPV6m4OqyOgQXzZkj1S89y5FIX85OtXZSEiY1LN15ifTsOpNDzcbFJsXjaF806z+Js8JcWZ6az
MI1OfzohsUEi/JCYIbFBEl6MHzKOjjghv5khZ7ZfZKf9aYZc/3RC/tUM+S8nZD8HWvHdDIkTsoRH
tTshcyqr7b+ckN/MkDghFaLwmu9mSPM/mSG79cTMMk5IJJFIom1+SJyQuKOy3Q+JNaqNfzBDrrim
7IuxK11BvF0V+4JG/uwikD/2/NX5k0NYKvfhcTVhmvPv32M7peiHxQxvMYvKokOdEcPrz+A5MOfl
ABOuObRlkhMlZKmPVekkN8nSWGciXLJb3Net1+dJw7VnIWFRZWh53ELegV/pd1jBNQIiG4KMNGp5
5KctsJ6W4q5yMBJAOol9KqQGZ1xd+L1hOnciIQ9rqOOOcReuyLFDvjVTz/rZkhYMFWRcXh0q7k0e
YYRb48mXJaBA8lTXrllKyctqORAJmQX9zbqOjtovNwpSBTZ+GaHgDPDY29f/UmzFoNi12dATdDK5
3yToy5huFXsrW5TXmP1D50WLJ3Vezyi9wNO8ycp9ZxdF5BmWuWAf4Ee6T6vQknzKViiCCUA0YEWt
JkiroBoD2GJIKEFHB0AJ1F2ZEyxjUDBKqASVE9jcbHZ1TmCMQcxm2glAWeVqUKoBe93NP+/ZFfMu
AYADFNdBkgSs6bIkYPy6SILW9Feu/RARVj8dNuHlV3a1sc8OIJa9gpFj+gGyVzPbuyuiP2xDQ9xU
Ek/Yb2LPgMjcNiSqYOyctiOgbUSsK6odDzY17Kkp8wdE0ZL02cZvMv8JZADpcxqbJNVXHF/kQLuC
OQ/GPFi6YNo1dFRIgq4LZrFpFEG/H5ndUIwg64LVCEoRLEaQi+2D9E/FguEOgtsCrd2ktIHIgrUN
wHkgQMWT7aPBJmzNF4o/040f/br2tdHXkk3ws1rLQ5niJajxotGT6k3ZWxJiBwcj3KaOLOLBJVAb
YkPfusrk0nZHq7kJ4jiKOi8D/Efsr/CITENT5C27hg6CpA96Y+l8R/dJA5F0PzE2MUsTx3Rvg6QK
0jjIOFl2tWNQVQHghHFXVwXMH86szZVAjIGjBEsVSEqwchqogT4G5Ibau4RK0/TGqgLk7JLI6OZ/
wRmyqzKx3/mNSRKej+38Nov9mRVC6WeDT12pgXZpeqnp5Zwl46Z0F4NAlu1ylGjHYwFjOyyIHt60
TK4ubyqIFzfdDuLkLvK90s5LNU+aPZImCscbMx/1Gc3rTe3sSyqZl76j+qrjW6ovO/7CSeL4E+cJ
p0QXjJwbnC1krHF5CIDkkz7ElbLuAt0IOvFdjQgQqKXZCApOH04csSnZJbGtagNnCVQyxdtAphuY
BaINJs6RjBHzYLQJ4PC50toM1tm+OTJo5lc1JEZSTzbJiQ8fE0mjh90ibjyHfTenSbaJmBXs30jq
N1Eq+M0V+xcLIYZ2BuF0i4uUxhbiJ2dFJspF6gRTfCBhTxaQkUuTxOSsywthCaZrDm1+2R9OaY9/
+wgr6dLfMO/yZlXr8WD3rOiNOX5p+za6Tir5kQWpsq/6NoQ+mCmtBEPSD4lkYS6xq+648FILzYIw
Wog3Waef1yVObvdUKyMZY6obbgWL6dTHCcXlfrBvDFN6Z+fqeD86WfWoFRvNff1da/1XgIytWBs8
m8YenR1WiT9esJ0uiotMssjxVpMUgLzCLVaL5sA0zOd0+2x/SIV1CWUK5fopSc7TdKr1k11uIr42
VY/TFg18tIajWWyynLAaw1gNacTkMPqMTRbJw8nRooPfHBvz6GusxFLS5jfZ68lcT6t9ovw8F2c0
FudpPMvaJie+tO3Fii91u2l0LmV76Z1NRXVNl2tWXXtIyo0fL9dovkrmpry4TXfFlLWm2yi/tfMu
IdzckmCPLSpIWIo7Lqw7qTlH8TlONhX6aZxO83SyypNTsuU6jswkwydNXa042sOR/aHpEJexqYZ9
0m6ijmMbm0x+veQoLZtq86ikp9I8lnQodi3FmdDtiV/QPs3jWWFxM1J629QwO9xS2r3o60VuTxmw
nktZAfK5oGS5orS6SltO7W92Cf/BYGHDMYOcxB2bjtUvWGxFVHPUFKTPU+PChThJOYuUUr9Lolly
p7rRHpdeqhluha7AEujFxDe92ul6H4HkfFMTIaLFBJsXatMHVA4HEJRwOWdI+97CZOndGKunyrD6
J+qXw1MvcenS+uHWXCuuWCmGYkZJw9pa67d2W/jZqH8ZuvSlNp34CTZjR/bIViuKBsom6Ze6nKaP
FX5FYULuWBiR2uAM1HbjVvmYF/3R0LmoDbPa3jdA+A7r1EnM8bTlTSotlZsbevfE29Rk3T2/1Nbw
TIAE7TWVGjGlT+Yck9YEzqYNt6tRNYe0Wo0PdlTfJtoL6AxnS/QcT20RP6j2bAWWyp5wrDTjXpTS
7HZK+javOuvKDCXW644J30bCb2HVZwG9geGGWX7pEvUE+tskH7AEyiRqBvuaxHyvSkwLxUK7E/Kk
nMdEXu73Q9YSVNhQ6fJsPSLQIgc9OHbVORFCfuxb5S1/n/kkppKGZ2rgpe+VC+6Jx8UUMtSIHmys
aes3Cpcu7HTdZqUdy5M2A7KIx7R77L5OAvivDQbofj9IIo5O2iGb2/UwRvp6pkCmv23MMytg/bUe
ouYkjMXG2Bmn72npvJWbsrgdkuUOJGfDJXWWPZWSCCnwUCTkqXuwKTk+xBEVtChvAZIk0ZgcuEuq
ZD6pc13dlpFZM8HBKGOj1+Yr9asviqRVn5ZanAjticE0G1fHZqri728G/2GHTOllY7jK4ONUxgd/
vAIO1iSZpdETmxAL9SEd8MlEK4PlNgDP10pWPq0rXK9GygwGjST5MWPxWIBB9gi3kJiPcILUTmKA
ZQ9IKXFlEoI+UUg5//swbJ8yJE3Xnsn3QIvSx6JWrPdKzlBwLZFiPcyj80A75Mvc2NfYeHaKl0i8
WMVLFr9NdrXDW80EWL2pn4nODsr6Na9f5eydyN5pyuu0vBt2dcs77mYFF8m5r2+tqe4ee8O5//u/
G5DzX9b6LPOxfDLzDBAR6vaPf7i5JS7XEIxdTrJ015nJ5At5NYPJUOZ3NuxWMrHhK+eTAmN0KQA0
WNRAlek0ZvddY8Pj6YgQV/Tag6QMlWxQ4AUJIO5JmnzU7D6+b7JYPcSYzO760SLFsYLx3MkwFA3D
upiqtrwzZs2EuqPeNC1/j8TCK0545PAmtqT3DugYVhzsXDO1HAhXNb5ETMkeVhO2qUR4Uq70t7o5
cJvSGtaVdaeFRlQqb7oyelyHTHs7qiIspUr+pNgfbdkCU2yvgoxrDkPdiktZmBbZ6mp5zBTyukSe
PuMnTp6d+GFIy4IdFjneap4dzKWr7pwRM3RFwOphMkcwFYY5X+V0KS902Q+6Wn4h2nN56su0DYyc
WyP9ojrUbSm+V3gf3kBZxBemM6INXvasjc36qdbr99MAcZKy/sAqL6HSNvZ90G2zxW4yNYdRwq96
yIqKeDd48GMj3pvpXDO8QCFtwdWNkXZfg+wHU1Gzm3zGI/m7U+XnMwWMA8NjzNrQlyB9cisv/mVX
yA8fm9npxoNuLm0oIulFn+avyQoEk1D78YojoiZiL8gdcz40I8aMv38Cv9IPaImw1uMpcLJyr/tp
WxqTM9krYB4OWhoxmxAbp8FqGRwc+ggQByMHlUExP2tYlrZcuWxrdtORPTJEpNad1didCNPGY2J7
9viuHJhzLHCb6Cyz5/gTXMwSLqZo3oxrGf79M/+lfMeT5pJksTzDcWX97HJLcGROCpP/BxapWNVM
IEJpGd2MtmywxdY+41YQV2lksHr///7Pp+V/4y/1/bfyRf/P/+PzT3UjujROhp8+/edTzTBi+X/b
v/nX9/z4L/55TT91dV9/Hf72u4Iv9e2H8kv/8zf98JP5v39/du6H4cMPn3jVkA7iYfwCIfJLPxbD
/iz4Pbbv/P/94n992X/Kk2i+/OOPTyCwh+2nxQBj//j+pS2yzWH9+z9//fHfv7Y9/3/8EaQfuw/F
8KH7+Z98+dAP//hDMv6b14gob9KO9iyLbbU9f/nzS9uWw2HdjDUV1AI9jaruhuQff2jmf5NRxEaE
EAkGLfeiSV+Pf34J6pVJWCPGetIblD/+fHI/vIb/fk3/i3jz+xpk15bmSgvvh3ciMwxbPilka+ZU
seybsvrjO5FAepyCTf1VgSRwXI/NU/lGeR3qG2c42MtN45reZ8BiJ1JLLgrL2ps6mAOK82fnLL4Y
l+nzcGzu+9vqqTiSIfI5+6y4Rlg8rYlnfZpfQGC2H3qP3MGjOLSeE6oHPOCh7jnn9Th9TmaiUW4w
jp0Kt31oT+aH5F7/mob11bioH5zEpR6vENTz/6g7j+XWsWRdPxE64M0UAEGKIuX9BCGzBe89nv5+
2FXdJbEY4qk+d3ImHRUtbSUWsEyuzN881HftrtkKXrOyLuEKebkbOlDxHmSIwMPKv47P0EW/kR0E
h66mVXVdIz3bueZdtorA1zqWl18W18P9MDr8pLmed+Z63HUP7Vl1I1wq75goOqFHyXhHb/gCXNka
F+hNshK3hhc6+md8VWx5ygvlnE7DQ3YDg9R6Nz8F8FYmu6qDqoduq6lNlpiSNG2rrU/Q1q4vLU/b
iPfBeEkp2bp6Y2PbZvzZ4CK8mraU7R54hTvG8Cmvco9LhQ0f3BFXSL1fGjawTy+99e/ks2LNAzqN
c5c5mEisyp24VXahC1vICy/MO3+be8kKlIPb2ljI/0LUucZO6Anj6a3kWZ6wajfd3r+u48IWzv0X
YwNO7xb21Hgd4vSh2b4XYdAE2NKJdBfUCfpvXYhTth28Qd8E4DWca2eodTocG+fcWctxN2G26pjP
7e2UuwrCxrqtPXE92UTXQD3XIO7iM3R3Xd2JGVdrp7yW+Iy7npdtANOdk/3fNS/CRbY3r4jwaHmS
j/hoCCbHNnntyTpa45B3o2zwf44/UKUTHpPz/nJYm5/TvkYbFLta1D8elfP2tr40dVsK1zN4Qxo6
PKhmCxvxIvKkleiW686RvO7V3E7Igzmupa+yc+lSuGV+gs0N80sgwKAP7WLPv3fBtdiBp5+jGSl6
IGiiNdTw58aW7Oq6v4oqO2xt5YKXRp6ju+Mm7GyYdtIdRE7EjgUMTSKn3PXegDClnb1p7uhW69CF
ahPsrzLHVh00ojwcaDxjk3547V0ABO5Bzt0g3kMDNLcvxUoLbXOF/aXTrDAggmXNU1Qv2R7whtfi
+GQHmZ3wJz5iphHWjGcjMF/pchFuSPJdgnYg2YEn6U8dMEer/RQWZr31mfrn6KHoGlckXDP3rX31
3niQ6ehYbyqXRBy7D9FR7vvr6Va7z2IbFECZnfP/4cIMBw9jkOYdZIw93qcrU3I2NVj70aHf9dsK
myu4m/edPbY2rfumtwdoTXR+p434PqqNEzF1xRV8k9qeXqvt/JiDcLG2+NG5OKvGW/+9uOuuEG8K
85WOJyYuTGf5KsFccBtdanfVZyTrm8m49S8MtqXWm7b5DgFDTxF/afcVfD63uexuS+g6Dj4JzWW/
x7g7see99qB6khM5qauPEK+ZxeBFchj5cW1zx4UqhvJzgtSVrYSYXDsD6orJXp/v1NJw+7VyV29Z
wbZ+Dy1P6jj2r/veRdTERkHQNOx4X1yBFpBtkChe0zjyFvZcOJ6R3aav0S2eOdydPUCtlMU+Qf85
YrV6LArHAoFqJ9dQD1cZJhi2hn6k8sr7FZ9oFMvqI05vvpP9KutHYZWobkIJLrEHJErxsCEn2SvI
fr4Ngh3pNC+dNPLt+nxE6+Z5dEYbYusNIpluILk66aG0seaVGNlMiJbX15PsPk5wLJPihR6FlNN5
clP/3Y9ST/GUW4hiWXg1oqaJHscqedD5nWfaCRhl31fZWfbYPUYzuHewZqATHDBUw1rc16buvMAA
MiK7eVi86PSHliK++NgENswIHNpbR0TvFs+Z3J2fsO7WUM3QHcSprVfe9XSLnoG5GW6HW4OutuPk
TO6L9kbsAXXZAh4KWxze3VvjTAIQaM+5U5jeNHyE5i6wrgPBHR6bR/Fa1Gw6HLBYBS+223UnOBul
c/N74cq8aTYfUENyG8cN8J3lXlBfjb0odE73hKALKOoGStmwl4Kb3FMoUzjQw/IXo7vvsgEtBxqJ
Oj5HveCM77FDRRQYmm2cRW7qtG50A/sSo5vJQR3CrZjId/ydJ4A31yGGvNRhWRySK4TbGvLkXkZ1
7y2z+bMuDFk8l2Cce+BPSD71R2XR2aXP0K/g6xaTnUa2uR+gzLK9wTgz4Po+pMhRPluYdbS2nO2j
JzF/ki7r9gWnEaN1aJI1n0o7AtF71+p7C9rIebfNrJ0qrl1AbjaLqnNBu9/3q9XwnkGHjUWblWjT
jFIfg/mj39PCBjotuwH75KrcA5Fib4czaI8G+2rCD647mhIYb/QJBuOReMWBhS7He2NiXpI/qJHq
6Un2KEDR3eedm9z6uA6UaPytKK8DTt52Z4NLo+zNvDEv4GNEbot8N4w/W37jf9p9ugU7eKk5ILTe
Bls7IxQflerkKt2ZiGXU7PTlmc7hor6EZ91bWdnDefemXMGsOddUG1OBUbeTq2JnUkt/GrQr8B5u
51IKBxfrwCAEQcp/gAwEIJDgf8BEKzyYMszVMnIiLgXDRjNpSK0rMHzR1p9dSDKt9jhwF/3ozvza
HWfk11c5pU/ZTZBtMtbbcMskYzb3ezWzcZXsNpH7am5whpBwNcBwQd/67ZVYgDx1xtb9EMFf/akz
/P87Z/+/lI2Tnv6QjXMhyJtf07dknH/xZzIuk1WT5FpwgyFcaKL1VzIu/0s30OlasmpdhcuylC7+
TMZV61/wzAxDFLlC6fwUENWfyTg/Uvk3VMtFGa830VL/UTL+PRVHdE3TZYrvtEsNWcG38qDuhGGl
hqe3Otj6fvZmFzjMJnOQGL8YWH+1I7jxiWv4d/jX3wIuV52vt/DBbNJgmAnol+8y3IUcQdZyDRDS
/vIV/rx2fL1mfL+z/j3O4WU7irFoMoHWWcLzgJda6t/AGq1qtF4A36XxqaYzNyc63VNQ5MuN7c94
MrcaiD58G+1Agwz+I/XDiXEpt9Ytmc8K2SlXvPH3+pYG36VEUo/syDlGA050pnzWN4NHtw2UHycr
VG87+NCc+kVwT4kCfgdN/f25lvf0pephmKqAq/LyXOrnLN3DCpeT659f9YHQ1t9jHE6iqi6HViNG
6w6rZLNHToDEywpslAxW9Aivs1uQaicm0vJHf3jhh+0zRciUPMeCyzZm3QmXE1PD2IYWF5l3dV/G
Z/5Jj9flXvr3kNhEoT2PLrh8+I3RAU/LVEN92sPvx8lWAZcc1EbWhSu42vOJt3p8Rv0V7eDL4W0q
D5XOWxWv5yfUONd+7ryPzrzKVxi9ePEpMZrj8QwL/VF1KfYsP/8yU6aibiYl/D06xUu7DUaEKyA7
juSgVp5bK5wyTrRAj24+CLj/O+Ly868RJwNiss8Ig+SzNk0k9E+syqOTX1FNVPnA+VJ3+x4ARb1g
ohQ42FL2MtSDa04fliKd2GlOBFEOdjQlLqIOBCorzLzsoWDmd314Qo9WOvpt/hqIcrCb6dMo0s9h
IBQ2PlU2aSyUNtw/ncAJV4BnVz/PvaMf5ku4ZSF8+TBFD1gVkDibJzw/i1ZncWJABxzEP7cMS8fD
AZiOQefje4Qx0qdwFvj08nrCLc5ud9kNfkVXgNbXwRpCrHE/O/UFyj9OvSaVSTwanyeaB0c/3Jdn
OJh+M+Y0RSAy4f1pZdBYMfGrFJMTs4PmDUP5267xJczyGF9epqT7WjYuu6OBTIzBhSRJbjv5bg5g
ko2pbaGkWKDEUmAlQHlcEM/hhZnWo5wD1D1DATsnN03gK4VQU2sugEKPkFD6DMfDwQojriy7xM67
HgsvDqDmo2xZ4TVkLRBQ9BmDTZLsM3ELMkKAwwYMupgfBC6x0gUYbX4Vi5YKhabE7pKnLv6Vcv/O
uGKV5qvi38W0OMCLWle5FthKsWB/Opgp8NAxq3RCGcmAN5TA6Ya3Y2ln4T5I+EP9W9VCSOy3cftZ
pI9VdD8ibu9nb0p1l6oJ/LrQCYOdod8hfS3LjwWgM9V/CdrS6dtHCVzWvFsQuioXmwkh/Rxy7Edt
bOZMIn8esRHGi1G9S5AdNx8C694y7hrKJzKlsHZw5uClxT9Pybh40tKUmMI9d0K0arTpRS03Ma7J
1rWhn1kUS7i362AT6T3bYfIeZDcmijpFCVHT3yvxh5btRq7WXWBbzS6toUDHL5H1a5CArHDNH8DE
dN0v1Bq1dh8G4M6jzhFb2jgSJjaTHWJxE/gJ3lPrhVWJrlqjPObyHq62LYF1j140ANtD0ANV950m
0JwWoY+YudLF9350Gao3pbwukJgUkHlQK6bp4+/LgrLrDSoY82jj9yR2YM/JITCRbWXfSyv2bNTP
cUwd5ncZSXt1+Exw55lbYE3cRDTQPfkVxn62Cfg+ftdZZdGD76OUMu5AJ0XBpy5e6cgBpIVdiJ8V
XVld9pJ2qwFBNalEJJwM/RrltlZ4jct9KQ6uMGHFZvpOm6R2bIJb0HYR64lLuFpbKAaNGKPvW2o8
hdfhkyNC+xCiE0fYgQDy33eVJfn8stTUBO3GOWdF6y9z7QYbzkzX34UP0f2k2Oln57KjcN0zHWp+
VAe8EBrPqfW+bPc/LfeDJAEuDgTEiGegF+7wPp0GexKb3hmVJwpyIAEcaRVvZ7Zu6obAOlwrPwEG
lY/u31+2nIPUYcyzLC8VnqF9nxzZUZ3lLB+foEE7uWs+W049OZ07ryjFuMWbaAvrjAzmVKqvLsfE
4auwuN9I3Hs0+toHp1asanmPOPnAznqVSoGd6Y+GepUMu7G/BcoopVQ6wyefy2ps3ZfFK6xHlAew
9KjANnITFgtHmFNbKd/T9CoTPsm63RyKbE4xAkXh6xALJBDlpfmgma7YKnZnbK3i2ue2Xt3XYDhZ
t33wpIcvBVOc4mXR3v58UC4f82CEKuby8HwWGzTubN8nnNVjgTlghMsKf4g75G9fG0Gxm/Bc0v75
YUUkIuCiTj5z2L0UdBzlyzmhPdKi5Y17rliajqkNJ5bQsTPx6yc7OPnLKu/jqeeTReNslzhoJfG9
OEUnFsmBfN4fC/VrmIPjnxarMojzskho04if4mr2poeU+xCWBGfjqvLkS9FTPRS9T+a5R0fIt8Lz
FcEobmrfP9lQ6oABVNipnbiXkwu90mwtPEUOOnolgt70nygHO9GcZZgbmkQxLgfq6QAVKfusOO33
/iUbpT2dD+fGWXFqyR0fHO8X3h0Z76FvgZAalp//DoveovKChpsinPp46rHdxVL/CnKQN/lKPE6j
wtjasKMMpXoGfSdzereGx0icbYiZgf+UaTPVuDOjnt06o1uNU3LNymgeulCxaw3pLPGj5RzvpEuz
uTHMa7kB5RTrO3GIbxWMcesF25jsZHBsiU5RFbciq+qQ9ikgeudUzucZ3sqjKNy3QET7OuY8SZ1E
mh15ehyk+58X+gH56M8Z+2XQB9MmD8pCHzsGra4Bla9QwCNVAi9lx2/1CuKoKw0bwVVOetCe+qIH
E6mMGiscJuJiDEfGRWWRm2fjCJltOdqLlq9lV9wErnRiuzk53oOdTSrgxAsFceHyN599ZENtXAVb
nI9hCn2aKBx7hUeN4+Pn93xquAcnl1EoFTYGVCzn+lpT1yJW9sXNfxFCpwkus2fr0AG/bwDlDMlX
DpeiKOVvDdBC1z+24int6qMD4XazSNIpqAgcRBGszE9mJOm4OUMhOi84/hJLOLGPngpyMDlipTQT
cyKIKlwl7XOZu1n7X1yhKQb8ZxwH8wBIZI5n0/K2yn0C3HU4r7oToi4HFgt/ri1wMRSjKInCDP3+
ReIWInSPhQq3WwirbrTyP2gdu6RNfBzXt+UdKj/O0u8Ao/3zZFge/+AA5zBFI57DAF/lQz0hVW0n
SQ/oCgSa5sj+pjQum/w5RKQ7H85+DnWgAfR7mN9iHeybRVZLgZYSC0nQ3jY8jL9tLjOT/T+rtJ6M
dzAFJ9IIIV7iidsuXyEIusVL3EP4BMoX6d6pSuOxIgXjw5FP0fiWOIF+/4yDHveijye3TY9uV58B
ewAuYIP43PavNZ8ve/z5hR6Z/d/iHeQqIEuaRjF8ynE9VdR6jZeoi/nKiTV2fIb8NaqDydk0gx5M
/dI3KhoUstAhJiNFVXJoEB28+3lER0oF30Z0MEOkqS+jsSWWul4Kftm685qzzDNOzMRj96RvcQ5n
RsZ+5S9vbkm/cFqxYVTcLdclyE1rtOc2dC4vYjtcLQUm+fxUqXEZxt8X3V+v9GDb8kOEIQz8p+wu
fJI0WrInXuPxv8+2BGiN4uJvftiXa6AyDZMhiPz9VrpQiotcPrVhLd/87wP4K8DBzNOkKQiDZQA1
BW+VOxXs6cSpVyj4bGoHFvDzz/NCWpbOTwEPJqGGqYfPuUVa/trLNna0m2jdIhxl12ToJ1Pk4yt5
McACjA9W6/BaUwLhQM6flZye7UdXcrv1jbBSrpuzdDtsTOfnwR1dxl+CHRz5hd8rQSoTTDbP5QHP
QfiyKLj8HOTYGaMgdvafIS1L7+ucsMCYz9KSz7jKU/BgrjWvcYKEz0ZSvoYEs54dHDr5eJr7c+ij
4zN+twDFRZ/2YFsUG3UUjIbIkLozak/A9ssTO+HRPepLiIP5SBHPEvPlexn5XYh8QlyxW62n6EXh
iv2/G83BTBwm5BRQ0CJBg+VsImMY23jH/Rzj6HAAyOqqhdED/bTv3wrzYEHr0yXn6JHIpX4lrRGE
wnkZUvyJrfD4VP8S62D2BSIsrKokFsDx1XiHWQ4ivS/9qjsDvF44KXeSE/P9+Ln8JeTBVDSHAv/Z
JTWsQsdfl17h4Fees33IHsoEFGR+fptH599/wtFT/v42zSkp0BwknJw3eOFu1PG2Lk9YwoMdPbZD
fYlyMMslcybBW77ZpKjgsBLkTu5CLCxBtyhAChvRVkMVjU+vmTQsNcl/SsrSqjubDw2QPPF5gS/2
uGyhDlo/yDGyGs1TVYIITVE8U/ZDC5BLvq4lkoswt6fIX+UKql0Ux8sGBQDfQR1f6T6t+G02JpvO
uS2Q7KSfYd7Zg5CjYf6cA4+Q4vsO2GSI6J31MMXIMAbsorDkWu1NMMC1I7kT9Nd6qzmqEDuxgu2Y
Eb1GYvsAuZkfg2LJfuUGteYpc0VD9wL1udPf5DxDHwztUQ0nIATl23pXTJh8U9puta3K76P4a6fj
fD6HF7N/k5mIkr2p9SrX3aC4V4VbNfik2NJ01wKmC9gupSFUq8tJr+yqfzaNM7GV7a55yihxx1ni
dugoFXJJHfmiLDh8fLDgMMeu0uolntdlEzmx4UXgPqjeKPEdFTIdRw549/FDWXli8WoG2BA8Ydxd
mBAWMOUbQXjLg3kDLsHrsH/UzRANupcJ6E1ttg76u0hEPVbhuWHcRsjJa6lqC3HimuF7JPvY2IDz
axBeQAo3Ez/Hbos4tmtJd5F/h7ZlDXk3iKPHGPYNAuHoN+b46OEOgD4KW/4o9ZssG9xRNVZpvzOD
0gmKs0H9KCjiadGtH+QUxb1ZfZL8iwJ92fzSz1HXOBOGa3oVQQ2sznockAVpr0yANXAF/eAyLS8F
7SoQr4T2ruoutGhTc4giNxNEOqTT2wHFP/Twg/JDHi4Vao5aAPs3MhF1alwRZ9x/vBRh1iCkjZgR
J5GyJC5fDqFBBMWfWhHn6nTr+7gyn8/xqYv7kVThW4yD3E4vS7ghv2Ps/HW3Zi7trDXFVCd3Tp3c
xzbPb7EOErnC7OQoQw2GPBKHLTd15/PCaW34tmf4b7jF48+vb/lzB1nQt3AH54IfaslY5YQr9c8W
M0XmQ1XfmPrLz2GObJjoEiHuA0ae9qR+8AajxFd7yqDIovjbudx081Vbev84hAIB5M8TDjfd7xMh
zCzVz5Ll1DHuza6wjQyT0RMxpGVjP3hd34IcHNWalMZj9ce1Gt1grwdv2698W900m59HsxxYPwU6
mNaaNsWp3jEalAG5RCTreiWs5c2pa8Ox6fZtQAcfJmwCsY814jS4hNv9HSYkLr2M0FG2/nniBq72
8fPAjsyEbwEP5nfDpxn6gIDyeNmL3li+j6dmwtF3Z7EhwOeRdCSlvs+EwtJQiVyWUOvB2d0gXe8h
p7I+deU7OpIvYQ4mnF5Moa8NhIm62a7nmx6SZHZiwp2KcTDfwpo+d9MRQyv2I+eA/JErJ0IczTK+
DONgpsGjm7UC+TRbHjK7Ds/H6SWjwN3MF2PfnMrTluf927T+Euxgusl5D35EI5h0qa6XiR3dA7Nf
TV64ydzAq06solOv72CyVWmrWYFEuFIXHEHGe3hhas4n3uCx1gvnD76IoP1MTTEOEt5en/02oR9r
S5j4VJjoVWaPnBVd21lddST1/UUsv8bKdWe2dlSAqNffilB2K2RS8uHBmks3tH7hkXHiwY4thK/P
dZAVK1pWDlqRUsvMYxs2s4+VRn2X00EtIRrSuVZOFqyWN3r4gb+ENA8yY7X0y4r2PBv9We/2uwr4
NXyMc9Icp3yFY3lZOvFeX/28pxwNKmMVAxML2bjfm9yXHMAqDBOKeMYFKgSvHN8YDSKj7a4uTqTk
y1I4HJyGzbIGSZmU4xDO1WuWMAkKcVplV7WXg35Civ3Y9wLYqkEH02CSGQdLcVCzvkzletn0W2pV
7UZbq169Prnpn4pzsAqVSWwLxMeXHEPyahdfF9aiRZ6xXJu00vE9GuoAyOVzH47Nz9/q6Dv8Msbl
W375Vu2sK2I2EFsy77viulFPLPljjXomgUY7VzNQLNIPJj1giVwulCXAJfSwJ0wLYC75a2q1K3R7
4DDFD/ONTn9etiNP3cgb4RmpnxMb3bE3/OUhDg2YW8WqStngIaLutSh/hdKu12tXs9J1C5onK2qn
1ooTmfCx/tLXkR/W6KS47q0M2UG72eprIAqrBfklrKzX0TFt3/Yfh418QmFCPrbDfh3owSFoaGlT
pNDA7XCnX8M4c4fX3Atv649hX6zlq8ZLIAZozrzHnwXwc3qD4g2Eiu0peN3Rct7XBzk4KVsBvHO9
DH5yevLmxunftKV4uBKuTuVmx6oNyPzjWKLBDkfr9CDB0IqgFyGz04jq44vQetOMVx08tKmlO58e
R6jeFcOt2gQOIg82ypz/fFv/mrMfQjCp5UyqaXCqQYRbtolz9DqZx9rZzyv1yKf9GuYQhGkF9YxQ
A2Gs4LWFf6IMr7r6+r+LcfAmY4SDm2EZSobqnxK7RvrIZHJ/DnIMGfltJAeTtM5SpJWXFEdcGs1r
0ZldeVveAR1byGzwLYUbRGMje/zszjLXiu3i8tSee+SI+vYIB9NT0KZCyQamzEIQSjrN6es3nIob
qT2xCxz9ahokBwtyxIJu+b6/doMvlpHCma/U22jTBL+aU0nV8em/GIMB9gA587dub53GudgQArDg
7CjuvGlpSaHYvTTBps1/gUpXWWPIwtL21bXfdlpfTgxjqNQ0Kbg7xmcRVfp6M3m6V65P7iBHEmHi
0Ff+raGrHGYRWqMnCep8y6movBvondvGE7pDsGhBPNnltFpQZuU2cQ23yf6br/Yl9sHJHyBBWFc9
sdH1dEQFzNawStXpxKl0dG58ibL8/Mub1JWy5MpCFDx7c20nyhd9c//zWjsV4uB4rwJJnGaTEHoE
pat76Dqc9U7UY46kEN8+1EHNQtaj0R+lJUbzbtS3WKuc+BqnAhzk8+ZUFZHUEiAt0F9J7flk82lZ
hQeZ5LchHCQpqTW3VdwRQV5LXnXR7QUAuhAF21dsLTfp2mxODIkW3ZGQZOYitCkDVZrDEoyaxVYj
imTmmDcnWI5aiAcN9y1M4r58QZ3VCO794sbCqUhtYcuHd318g22CNt5WiB0FNDUTCI0bGdU8S79P
MBJGnLmVPhDXcJFyrIUQCpDsdD2GrPOtqiDZLcbUnkOKfrAPpYce5RQBJxEREd1fVXEl9+ukoYYr
XS2oEaHbJ6Fs43uxliYBpyaKoAnonMpyc+1WB91rTaJtxfepcVaPZ0mwb+iG1/p9UMJqda0FZLDF
MNEeyo8hecbxxMmgxmfjpVhOtgFEWugew9QNpss51l1J+/SRZjNhd5oyzVr1Lq/o9aiGS3cTESV8
Az7NkXtZjTUcTlvW5GTa9RTjO+kFEKmx5S0zybUm/GhainQhbmpDRHnLsJFPHqWbCNnLbOzxPCns
Kflskke/GmCcckHRG1xeNrO1RfZGmPZGikfZiJrcBeL4GxkP8iCE/iikd1O0LtIYBNR5L3Edn9iR
LAl9rrsquxKa975CO6cwbZXWwIj4YowviCO0r0J9NwzA1X3ZVqrzOXgX1esyQB9+P0RQdXl/eur4
4jqW0x1eNJu6RtlaiM6mSLupTPDh+rqtBleKSxsNL7v3LxR134cB5neg7OZqU00ltqw+8Fv9VkQP
XAGFr1I8rAOcdaXCiXrDbgP/XOpQry3DqwipdgFh6QVObhmGg8hmVEj3hXQZIz3ZI8QwOmp/U1Wd
F/pQMSTZRvzdtrQLvLxKEHFSfJP1+nqocHWkwYOsmoQiAX0QCRRVVwH+iE3ac2huooqjyEtpvoUd
/Cu1toNyUQPL7v23tumBut11uY8I2HyOBjnTceUnrtRwU69vE9DafXmrGU8qhfGhlh4mAYWv+rnu
0W1Ffxo329yX934K+UW8HMljjYZPmcFipaNVhTBvm/SsD+cbs65fevx6+gZpHMGEdSCfabl/pk6h
G4jCXsGgIYIX0bSfQ4cN7ZCh0Oe7le6fGV2L9d7shm3gDj26NUimZtCTLcyHgwB4nFV6kvTWC5et
sCuS3C1VRKtV1NHFm0CZNkStS8zcwvA6UwSEglpX7+4QxVlnJZbQMlyAEHMuaPcRiwarGv/OR0dy
qkxHm5/VJHJyoPoixGDcPFaYHNgVkohW91FPyFHwenzLHdQHpSwo7Etu0WARO8Ndx7rPQP6vr3c9
qfBYsybmABlOw8mVgL5Mskq65jXrwKFKDYJSzOXkNqs0x8zAwUdQHITI0f3X1oeh798I7e2i25Yo
uV1hUC7vSuE8QlawhTysiMxLmRl4ryUPhTA6lSFtylrzJNxtJEF0sHq7R4d9U2bhjQrFGlNDxMvh
wzShPasocvhnQ9lg1sfw1carfN8WsG+zytady+FiGlVPy0cEOvEsRVSg9q/DLPBGdG1zCcRl76u2
Mj5MNNbr/lMUsWCpm7VpPieYGavFcD62ld3nuwGvvEQyzrgM3srKuM1SJCQVWlVUWkuLT47ZZC8E
a2VAFqR5S+EOR74Ay+F5ZI6W2kuefwS56Mo1/bzNEKCabPFuUHa98qtgHwSBo5k95ng8UowpzPWM
SMqg7rVpI5fuAC0Ghyq8uiW7ViNbN3GgXU/qZGc8l5bhab/wmQcy4vAm0mvEH24ipELDVWGijpEv
JtxsUrt5OMf0s5GYgnAXIuPZrNHAi5yQWouCNR6WaHYsoO+pgQw37qv0omfeDdkvLcaA6hdKEgvp
gY30RiqCtRB+NNZmmltXTQMbIRt8SK8ts9uP2aWCZQXSguQ+2EJnz7KK+iNe0hZKFE9YJLmGdpOI
qHYg7TB21xmuzRP6RshbBB6dc0GtbFTA5/iNs8+xzF9zepHUgVNqF7o/LnRGtwtCW0b3JJZvuhz4
pzXZehy6Y3mtpri/Kh9RfVXI94Z1mVl3Y3ab6ZEjwEupqYf2slsmF1n+USjbULkVajfMBdRitjV0
/HTbig9Bf9XPG2TdpOhcROScbULUrydlrce34sDOWX7GTD45O0c6DFVRbNTniyoC8RKci1HjRT1e
a5/KEMDjLRwDJQkgt5UyOkYL8z35pQb73nrASyvwvUnDfyRa5eoHnlwrJPdLiD3IezptXiEJsW4n
fJoLSn0rGEoyCimcOUL8YFhrATvFVv41Krclvy76Vx1tPgHDInUfohKgKA/ChH138eaXpR33G1/Z
zVEMf+kyg2Rb7XBF983rcXxSzc6upseEIQUIoP2cRv5Otg8TJFTo4BeKKgqWhyBCZS5QzO7IVuJd
704ry4u2wa/ImTzZZd8NThIrTgY8yMCz2AjltiFgT9NAdtDpdBfW9uzMD8gIOKcKRMfug4DJYZyi
4M8l6iAVz0IjHoecckWsv4jzheM04omr9bEkVoMGygvUgK7rB1lyOaiB1ohUZrQBcdeLrln//ImO
ZfoQ6SG7w6WHP39wdVctyQ/9GKcDBVk3q2hJ1T4yzIh+jiIf6bjhAvdXGPn7ncWsTKGQasoPqa6v
BD9YoUPuyMVNVl7NzECoamhrZ+l9qWXgPtONiQxjJ9AP72fSOUQlyn3A+V+ALAcG/8c0/UfKDP8z
qbTL8ld+29a/frX71/L/gF4arPsvH2rRY/smmAZ38rWNmJG/fouvLXz93//iD4kGCUEFWQcmaAFy
1ihl87f+kEuTlH+xnEWk7wzLMrmFcPH5t0CD/i9NMXXFQqVWx9Ni4X/8W6BB/pdiLhdzkcI713PQ
zP9ELU35PnUpi6CLLJrMXHT3VHQuD+ZUZVJPwFI1dLCxoltTW2m7EUJ13FVRQd24Qqqly3G3Uwot
QC9QL9ZG1n+IPeLCUTqRjvrpp9VX/i7Bt2pXJ2V5lsnpVlWrtOTkLOVNq0hra7BwNlTCFlfAdS9q
/Q7O8UcZ4TLTBh1m0FbJFqv4cuThKvQejXGE8GsJp3KoKvhI1WDn6WCdi0GHlokOOxCx1nYVxZz7
nTh3D9MEidCQlK3c3zZ+gjPH2EaeQUXNHgblZVAbyZPaGJGeaEYRO33VlRhkXs0DRMsdz0+8ISUX
UdOG44pdvxX1B1y8YSll5Vaec8RPKh/Jl6DDu2+AaipKmzxFEbVqXFWL1f2YtislUCMvQltzpS1t
4zELtxbOkedKeBfOjf+cTlXqppb80BhJ74Z+ZriR1iK+LIg3WhrhwVUH+zbPQAOHLfLEk5xdcT++
rmp1X85xsMvraT/lZeR21Pa9YkF4pZqP7T0HV5+Y+z5Hy9ic1ITKctLaRZ9IZ2JUhDeBvlWgwJz1
0XlfWtFFn+kdVF//VhhF9vYxvuyjWjwr/EbYGwkOSJWIOL2aqNJ5hPXOSgA4HDkBrpCelrbWbqoV
HffRfM+RJZ0bi433kNe2LqfVNhRK8VyuUI9SlWBwB0zwcOSotG1tjdsAxYj1KGsB33HI3r8svKs/
zsSvqhwUnr/d7P+YzgoKg5C+4V5Rlv6+RY79mA+dEXBppz772/kJ64qn2jCUM7plwJneES6ftn2c
KGs/QtcsNXJhl05NgbjRzOeKO1Rrfhs9xsK0Auk72ZZsAGIOkhRYQLOTSzPeDOitIOGN9+YAA9FR
zfy9gdUsaQDKWpSU1Fg3uX3XBgaM7UWYlA3i3PG5PmNwDr3VLvA4F1+kNkM+LjWyjdrKF5ERiRt5
rC8G36qvBQsdKdyQcto72Lm1+xxO5f/j6zy2I0eSJfpFOAdabCFSMKnJKooNDlmsggioiID++nez
l7N4i56ermaTTCCEu5m52TUizgRyvynbvzV9xB77K7KvxaztQzl4Fnnt5yBEV+JeE2RLkXcHaSF2
dTvDfqhr6TysUU2MwHhfK1zpKjI27q1A9fe7PXwXnXfPuBVB48Yqz8KTTwSOfZl63Y4FHU1dN2xt
ryrixvL0UaOYlDifHIatQEUZJVoX59rDcLRbvSAW1+5bhDSh5Tmfcem39dykroTxaShBCTPf51MF
R5wsPfl49obCnmkyb5iSqEA6sI20hIjIGd1T7pL2w8AcnQ95vAzk5YV9dcmdtTu0Jno4Z4BWGaL8
siqaxoU8zlJa3mUI7elC4GuxtM2lWfyWrA3EeKUEv/n/l50T/g/l8t+680KX6oL4aCs0w/8pma4J
jhs59BD4knnvWp0tAgZVb71pu50Pk2YOfN/+lHqvSRIeYKH9QmRVhfWa2wa/LcIlE0cjGguj6UzZ
W7I55MHZy28b129Mm6w/gcNEeGMUX30uqrgYWON9WWSEWu6Z6BHvqdJII7s3EwZeCKTNX7zS/+ly
DBHz4tfQ0QLt06OcQgb1mye90MgPubYSte9Z7ZRvPvapSf5hlL0gG4cJWLjZA+LZNTUt7O9y3RyN
jbdQrBQ2m8t0VmONpMwbP1pfUz13Dg0UbUuzNLFp0g9stWkcXK1PBHVf89FnhfTAe8LhIM4rnOR1
+7IEGGjh2mrHow9ItRgiaZfXPo/+2iTMkRyYay6FiOLb9/4EWxlvow8jUVdxJejvhIPfQLs7386Q
TqzKeDZ5PFbOUW04qVnzJ5UWp3roX9Z2zowmb2MryAnxWGmy8bn+GsYxzCZtMy1ejpfwtSIF59B5
24wyQjzXS09M5+7MyQqwR9IMnLAKMVPAGrJ03A/dDqm25Hr2eI6j5azp2us6s1cTVeNOnLxkjlaS
DCK9F8XiSPOBdChi6BJ8jLNqNlycDPu0M0JBy9ib8dx4x2kL7mVQ31RdgWujEl1s1sXnGkpCkYw7
IyQi1h14OJUsothu+otpqJtpMcNk3nrkrEWdOPCrSze38c6Vn1qD8c4J9LG1mP26qkGLujKX7fNP
YgvmZKyDtPb9B3IQ72u3J6Oi7mmDyCusq0akonIU9t3lQ2kbX4p0hLyz0wlTp8SP+BbesKaj0edJ
FOw0vbrcU4YHtw72SOOfNrRTmM1F81HMwcs+iBtXVt8GIvJmI/uCnOi/IvrnavHEIvmIQj5tDg0f
YaeHCBWrvsD5lWsAPAZeu8Qo5M+C60qsOe78skzrue75tNHjgPGQ6ZSnmgBVPC5mXAT7AQDWfwzH
+suqDXKp+KjYHdvxTggns0QnsZbAKwV/YjWYMURgdYMWceeIKK6wjFlUzwN2u1+1leiguLNr/u10
BYegZuq0BAQsrPor2vuXKif7JpiZaSY5++holgNPfk684Gmt6MV9ShbErewXseY3+ZobCV64Yezv
zo89eIdwVZdpBKggzxrftQWLaquvL6UmEddUn+Xe3e5jYBNDnT8Kx3surDZP/fAiTNkfzAI8wtCe
OBh52wPqnIoaoNWyBcnQ7V5eQzbIvWz2U7B43zuqxCTfp7QqA+w8InI8h4edMxH8NwSoiqIaZO9j
l+h/zZ1hWNlhDKra/dD01edqlTflVr3+t115g2UmA/JWy3qKc9+7zUt2Uhdet3I1/4vyiZF5xRMf
Q0UCJiaZoFm2HF/ZPPcswiIL9GDHHcEpeHUXAGe8DKNRD4Ucv4Z+rVO1/r1mI8STRbVGi/VnJ8OB
ZV0Nj/0Y/nhO1yYb7jhZgdGF77RT2td4mYwcRMojOFCuvJb22TcxMJQq+jLYlBGfx6NSS9B7RphV
ettkxn2H72Vp/hODgTS8aj7akh+7VvuhFCMZmcLCSiyqjrOos7wTT45J3C2pB8Shhyh+9/2vnvYC
79QlrNq4cHooApcPw8g+7v/sYbt/C/wWL0v1tfqOjCvnzTL016RDnDcim4Jx/ikGTixtb/cdp1XT
i56ylBc996T0zO5fDyMzz5iTrmk5MAvxYg7WTdCVL1FTvMgQy9pGc8qHwHd1HTECbQw/OMk/t4H+
3e349dM+JnKnpt0LdWub1a3s+LQmEiHUWfUe5xE/3jJ+S8wdCGfsKX5D48kegtNGBw0GFrTp3dAb
LFwzZJ5lT3xbMlCZMxDi11UZTzOlB4Q8r9TnHhIEVe7E5DQ2fiQzqEvHdlUDRVI+pn2Ln7HbcsIf
AgDdGAqCpOGJ15sTS0Xy8JMvHo1+aZLa6AhX35uXQRuPu9fOOOHnMjW8B2PyRKrM0k1E2H2TXo7H
YhhG6aYCkLv1zyDUaWD8Ey/HUiT7xGKzavlohApDKJas6bSZ5TLytBQ32M7X2IywUutgecnF+Ko4
8AE4hwuppWHSjPaa+L3zp4qCy+pgG+zjHbl7RkM2wtswRRHRCQ0+L5NB8NnYMbLuvHSd/T6tXEY5
OTNJJ5fL4Aoul/6wRXiz+iVrRvl9UoRXCmFwlnSebY1NdZQ5gC92IYEs+HhlUPgxGstUzLysQhZV
ot03Q+k8Vbb4aVegQrPiMM1Rvpvgc3yXMJ6u6en//Q8/y9aNk+07JQovKLEjgFuLNcBbeqWS/uND
/yQ+UalJYTGpUuOiTJX+Zx6KPBMLuYYl0DUp91s69PthdTGRDNuJPBxryvCAw2Kpj/7pQd8soOhl
yGIasd70DM6CxuSldmN4TwYy8n28JUl+7tryIcjND2UyHOEFWOuSr/whJkEwtUD8EBBC4qrhDWXT
u7Utc1ZZG3bKRoi5C6hGjZaoK+tkxXoQNkwvKVdXIseeKifaccT1yxQqpSOqrnnwbMl6tgok6iEp
sF0UjyPj/bNbPzOrMefVW9M65Jv/DlvzU60sRqsoF76J/ZGzu0NSlFIRDl8YjqRGr1rci+HBI/3e
54UVm5t107j4E8m9TXTLqTqMngcV47yN7fZJCgizqVvxvqjiddu4/KGHrHhiY5s5Br91u/K6FHkF
lkn0g39lz+qCsCosbPbAaDN6iWNQtKe8205yYYRs2v/5QmGQbxOGPtA0+qQ21T7DJtK/Gv7Z8rIK
QNaRzOZYV9ODMUjCXlZbXMuhWBfs7npvqNAoETYn+lGD/DCjFVFk/qhD/H2avaR59oqHeuqp5tA9
ZGMD7aTyjFbipzFLHHtzLlS35ZaT7SWYtUeUmvkiJidTrvraF+7JpunfDVexNjQch12Fv4YRSJft
F/N8v8KFBOPZ83Clzbx22RIhRJNW/sNUFS96HDHy3dq4BLxPC1f3GfELB3ukhutBkcdFQ0NOfwfL
n+/nqPyxyarQ7L/cYq7f5jRjCbz5Obxg7c2cISxhQWipVZoqzYlEa1mkiW7Awrb27F7XaWVFbwVD
9JM3k1q48Q5pZ3+v5EV3TfTFUFWJNMcM053Alzga1HmMcHaWdvO1RGScWXziua2pqpwxna+sTrhx
SdgY9sQRvxst+pDXBGcJG+CBuTPmYEioJ8twhyWyVh8/59bimqpqpkbUfgjq+hk+7iMgs5jvZbx2
BOmUslNpRVUZe0VQpLLdliPzJcyYZ2HgiGdrttcs2v+4Uv5zyPM9OK1OCAIaMcnuPLZyQYbI5CSd
OSwYXWiM0NeVsx0qFiYzcjcvXcaS+mUIsEpZHHXoAHAOARM55KTTSmqLofLe/Ww946ZkIvHGDsmA
zytVJaPZJW1X4JC4RSAA1pOQA3HT2qM98Lwb7Yw6K5bGiQeiY2e3Nc9e7HqVJAC3/GWbJbm5Djyt
T8ybXv9Z5tWtffAPKlzWlKZxzNrlcxhw6PE3Okpjmw8tZHDi+WadTvMfWZTlgxygbZsQMY4KyrRc
YQVxOcT5CstvWapT18n50ts2yVThcret39EgioPb2dBUCst24kFOBoxfRHb32YNan+lSY3u7mslI
QFPfVe/5zsxSb4Z9ovftZO1OmS7CnuPcfkIT+xb5dHN5U+M7VBT3Vm3+BlW78a024ERG/bfjZGyG
5ftWtzemAoywWXRVE5Ukuoo/rWTRdwutAU8aF5k/C9FNxKp17sHuPWiM6mesSwhm+CiXjC+v0rfD
6lOxd7BPI2GPyz780Ak9DAI2f2pxlid0lxJRje98If5rQrjx1LzmTWHGur+ay0tWRD9xz+fyfW1z
g/7de/KZQkY6ZdSxyzTdWGjIW1510KpYBNGLMUUL3s8cENK/lOVGsbdo6pHtUlk2SOLUTgStkCMS
FeME0caJ5XghRTyn6G7qHz/cmeqiqsRl+GqTYZcim31yGjo2+ysR54oRreBzrcctqTCzg+SycJO9
y3cr6+Xkkq3YckfM/jlsNTpHD5+zcBvOhly20wDLN9b6ayasAgP59lOZgoro2sKV63qsxtZMCnjH
1rP+1SVoZiMqCcrFcTtvZ0CtQ24tFgCa/KfHsuIuuGow1MlkvVmNddgJvOM0aN+6ZUm3zRgP5BNz
y+WbpjM7jzKgjkEqFUTDe0MUFi0gg4Zz2D0WgL4HNkh7mF33c2xJpVAkolPUWt9TAEQVbLnDqTGK
1BV7j7l4+bZb64+5tgZFSMWDJad9ltZwQvqWFt1GrtZW/B2LjXS/OTy1+45VVVt/SFHjxiZwvp5e
NiaZVsLPuR0x4fc2mYBqMY5IGuBtXWAoK7DDKJRBlV2qXzSTROgkvWmNaeev7ckkTbggdgvF/ngX
dJZIqyC/U8uUkmQTRwJBPQ1ZOjsDDuSrqA/FNN6DAVib908Fu4rLoca+bsGE0NsiEKTQO87Detzm
RZ0qhgk9DFngh7mScgAmg1Uqrpn3V+tX6kxjPdZ3zU4u1mxF3U1rF+7vIYr+Tiyt2A8U8nrl8Lna
q8e1G1ZHWy8AUVcfYOV45FoV/qmzq4BunHCOdYNcdpoqrcJ7Y7CiO9ed4061JsjxG5FfvG2nDu49
y+Ct/AdX9P095I63Tuth3bhLSzNqiYxPRuYTYyw+jGwCxU4dexHXpKtfhS3lxbCjV3st1yT3tu9a
6MdC77/tuUb37FDE7aWHErnE9K+1g/vgqr7pmlFl87az4bz8bmpt7vYQpl0FESdC+4JoKaUsRxrA
v9yhgTrSUB3/2Viobqv6wfGpgfpKWxe5jffRq+XQGdnLKIiL16fFlfD7cvpVEPiaFw45ytuezM0Y
JL0C5izZtHLoOTRlbp+Ik0L3g4O+W7WXvt1fWmtlpVvbl2BuWZvMtvdlxHi7bL9xAanSUthn45r3
a8zOTeiuHYVL9SwHvvPMqGu8ksTpTMuxjObb1an/TS5iFl+qJg7QZUQLcqXJHe4WSSPubiirKJAK
FxWPtYV1OhTFn72EpPYWVFpqKDZCO77mQFc3wsg/Nd3nOQ8hoQ1O2bWXoK9qeuLC/MyvkITw+opm
w6NJdIkIlXSwXfg9dF+YWNppF+2fy5A/UdmP8TIWN4rsm8NUvZYVjDXBU7GzzxZHNPGmeJbVIThx
/tUhKHI9sZC3cB2QnTR1znR0uwpEMiA33XDuaKp+dea2cL/0WUEPgjoiLuxqvv59LceHMoiqw27T
kTr2JaiM6lB4cDFBbd3p0XoCOPvtF2uUsExwqymDGw7IZO0L0EACCSLt/Lh4Qs3Wikim8yFoK/9+
MI2zO7QPQ259tzMBDGPxE/VQH+745KLVIuM+IwqUGWSZLL6WMZ3QXC6fvbKBzbXEMLUhzqLasnDm
QhTuo2PsT2Ce06Hti69iCbejjYCn64yHtQ0eB0tJqmtSxwyrv136SgHDJMvAPh8RkXS86n3NwiII
Myuvv5dq8FNdF3cqgKWEXuKefhxX99Ius3vn2N7dTneBIESch0iIm4Lw2CEv7rqVQIhpZ/A7V0fH
zO+7yEDbHu4Y+eRPZtnbMfVQw+95rKfrqaMflNkxe3TrOvVLEK5vXV2fQxchWVO8s74aIhl3iy5e
klxJxOmvzloxSG0lShCv+Qkj+UNuPavX4syPyrU5iM5/FVqjsgiDZ86wb4muYV5f8w70oBUmwO+s
qNq76adulrugDZDdyE+QKvvedcU3OXHf4Nf4MnaQM76ymWntMLQ0uy6xVnp/T1E+DrlJnNlqd0nE
o9/bj5Ao1k0bh3Cf/tB4Mnbuzp+2IhJ43ovh0qMTvDSUm3Nu2Ddi8PbD7FD5z+Y/df1qc5z+yskn
Q1c6vFLlp9IckoAwLvxMq8+pkcGdN21Up44iVR2VEbzEetvOxufiR0vqBKgMjHGUWWtrpGZ9/dvz
93PQtjs5x+xdg6KtK1yBYYM5XTyGpnvxZoiiyrzcrbJmTNeV1OBpkF+2iRhqZJb/IH0HxDvPrEgy
5m04bErsGZV9ZbSrW0uCg63+9Gu0BYAY6ZRXIZ35qIp7Oq0S+0CFr+4YFanv6SVDLSOSHA1p1jDa
TpaP/TRPgXGpkQwm/cp15uSec2qJ3ovXmrRWBWJcl1GXFKUwwK+sgRN8pY2Kxjt7a7hWS2pdw14P
rjQYUsEzLB3MF3Bwafh+QhlUPV/t5TGcYrYemTKOs0s4Z34QoKfM7T6thuA8eUTWFaBgRtuR3j7q
22ofb3YkbAQ+Lxvq+pmGpVnrp61rKiLbDCepoJpU+xnlq+SXMLhTCXloAuMj6Dh/i6L+pso2b7xF
EYtiaxNP9JWdxqTWfeDK+8bsxmNt1uqmx74v3vV6WzfgFDSGAeo1hC1RR2pQYQQ3ti1/Vr9uDqPR
YkaxKY6ZbQBKKXuAjmHyD1hef3vNjiFcHFK+EvliPnNV3O4b5KNzdGXoP01u9VRdkybCnUCYES/Q
wE0Dy+xAOuBWx2G/UVZ0rKtoe47c4RxYnMTOurWZtEDKttzElUtUNHe5cR8I4Oq6eNjwUDgYpicP
pWrAIbu+/nQ7r06GoPklUHClo9DvRpIbmAI4hoVhnUMJ6CGNCT1sDZyztwZ/Jp9JBqaAEhshVFea
z+voTtkVnuISUbeOwqHIq5BiETy4Fhebm6Ma3f7viDvCIDPRzJ++mNpMbTB2UI3OLSdkFnpqTabM
Ho1Pu+h/jGDX8CdDkYFeuyC0Wp1CUV+0Q0M0Lb6blYizbIkxa+XpxERU017NYUsXrmQMj3PQ+qQC
l3gJkB9ENQIDgk9BGKobZ5yvDxmEjKHU+8az/jrb9BFVVGqycf3EMLcT0PvvisVzb6vqbWj8Ty4I
P4VAfGgdrgql2WI+4kHy+2r8PLH/NYsA5EtHZmaUAXe9YSXb7v+umvnOXgqdqdntEJbcVbo85hiV
Wb3gLPABTibjUXYFouM/uYv8OMiZmlwCzXS5+8yYOxVEw4Nigr6OZR7htPgQ1vnOYdoZx7o2T24h
QAYVQh8VGE/DrPtk1vwELOb+9JtCKyeNY2hCYHRXiZuzWzX6/w4ubGr/GU7hHUyj/ipMEG50mSe2
wWPjdwSiaXfJxsVEf1UyD9GG35p4RmoZOv294qesa2clFFh/YWxffduwL1EXcTMJnekAEeC2fcgN
wd0uuGUl9/gcCZmSN2lT6ADe9gF4bXPJVfTijfPtGN4MV51xxc+2jXalkO8pCV0v7aw2CztNMYC/
OJrELHIneOVf0h9ferHNSZ57JV9lkxu8VCEnp1AxDB5UaOR+FnVJLs4SHNinN8qbjN/bnJVTGJ3x
A1NKjiniYpgBTYlcjOZp2UZOnmmSZ2+Yy3iY6ZerJqhpjKoxGyk5494lajwPGWF2ieMqHYPgL9v4
tVG0F1Hn4a3RN9mCkjMxB+41sQ+ZuwKXcHqTNzoTxLm1EiSXW21e/CWr8v1occhMmMPaYANb6D/W
q4lBpA8X5rWCHm+sbzblI0szo+WwTvoSEc2Z41CUIbAc4V8rZuqX/HxNxXVL68507Peqm4ZLaeD7
M3jBs6HkY6Pd+dAbAQ45Q20e6mXnagvaw2IOzAf4/nm27uqCU9kqtnMpuDHxW78zov2tVaTUU894
RlTfVpt3NLeIcWoXNqdezG8FLHiy1rAGnAzsm6mcbjjivgryM4+68m4tcjHXK1eR92juu3X9DN35
cZLbV95V8mBN23EPagrJ1s3vC5z2evSEqh/rwzxFbytDcqnjfE7aMJBUN+YFlv7ktwXBdeV6CuR+
ksiFbrYx/DNWzSuRV3jnnHza1aoHPikDOil7OFczcbx9cO6WWmaILS7jaBOQNh4tOKe48MGYQY1I
AkejSlzyMxh7hiT2dSdIa6fy7Nbw4mOCT5b2/hotGKi3gXFcHFStHp0rvdxfb0Se7rX+t6z9gJJ1
vxd58bEqRRi9ZcR5wJbF54VxHyf8J8sWItjlt4O8AzezuU5CEQHdNL2JUNZ/yv3y0KyY4gB0wTAg
a0I4VNOAbw+0B37SAF2nejPEQS8LFzVO4CjWh2PDOzvkOGunkTf9joqieiaC+DZat7NWpncPLHqa
LDAaz9vf7JCI+ILUrNHhftYb1bNvrDdkXmPfOqB860VwFI31a9yldZlBZ40eXfq89z+ucC5VPzDw
xmgFsb2fu+l8R+1E2Wib+NrnH2XDjIIL7BR3tT77U+3BeQ1fYtuhMYh8htM7twX1nRMgKqabdAsf
HqNbXkVo3Bo1Bm1r+NpFkMbhaABtgT2cnYA1jWN3thUqjJUsb9lfHDk1JP4a2uKwRs4vwwiSvPc/
0UgAQsziZS1pVRoWCw8maRRFk9X/De32dzTRonhV75xHZom4PCGVS9h0mYf3/jT8c/c60RgL2UZN
cvVE6t4QTue+JVi1cYBUbQF96pd+6q0Nkbr/QjQeR6wVCtrY6Y9f48GZ9y4pvCPPzq6vlA495/5r
FaOLnjdzQghut3HJ1EPZ3EUhensQhnDunydENok7kjA2jJ8kOzyigWGIxdzB3LYVKow2WZXhD95A
I7HQTQDiW3SI73v9Az0Gm4v6HU35e2QOUwz8+K/05G0kRXWiBgJ5JHg98WzGgZgsCFbHy4bIJvDx
GloYMcQzuwNpjhtYAHQrFzHq+ppWXJikRU7t1T//mrpuc+8J/5GC67La7NwxtOdjyQECQwEPOG7l
xDcBtw0supdFcP1U4Y7Hf1OcoM6iDPef+tUMModm8aHYiCVoDf5S/lPXXSlpmMqsaPcta+Tyq6Zg
qFxsdfeqex9cx7ix+onx/6ufkYpOJkV0vM/I/N0VMIqJjayxBvfcqJEZhhpNe8Gs9tIewhlBdm3Y
rDabkZH8pYLzu12VTPb+etWV63VEgWj7dbPT3TGe8fU9WeFNxdXvO2R2iRLOkc7vROL3B9rDfxuw
Ovw4Wn2wJaMHPoMLcsLP0YFCyUl+x4XyDjjrg/8aiyhl/NN7T5hZ2Z0issF6dvtmecdgLib48wok
Ix84IOhDZd5mzkpZvSmkIFPDH3f+L3bdcTLXIYEAs4/zKg6O865L/WoSm8wQiuvGbg9t1DbBRy51
nfblv66X64fa3POgaNjl5hJCan+NurgZBSRN069f0jHf60CcV3m3A9dcBUN1ROAHhTj5R0X3eTWp
gRPoHcYK3LOzPbeGfkOg9tPzz0nTHjXs1MmvI3zgHAsqqkcFGQoQwc1nfLop5tM6DB8NQoCzUw1k
41HCXb+Hy1TTsSiMo2/Pt4HFyJfvflvucqyB/bTy8CnamarKR76+rMWPdL0F36uSu1W/qOhi8f9G
5UCnBa+NuWCApS/aYhJprx69tWRKyAQpLwP8tebAaZJ5dyb0xc2TMop0AuVMCNjoyEymaylDB0nR
rH+4xL5RjrkMtl0xPNgG7xMZUNzWBKaKQWWebRwrT42HZXlb8e46LUygTNPeHNX47Szsa2vQl8qB
zTTgfDMw+xco/C4OwtRUs74lI6Ovao997eL2X0TnKtpft9b8k3f7yQAGSAh2MZ+j1rhwVFHvVfVv
vRvvdaj/4H999di784vqbQ6jJzEBFxFUjaTfdpJdb0FSOjwJ97rhWjWQIDEJGHagLogIdWymEtss
5w/8kwXqkl9ZEdpkWWMb7Tct6Ao8JzFkdQo/cKaLpeVRuw1B7UcJ1oJnUZLDWe7MDfTLVauvzsLE
ZWyC2fS1mRExDZE9D+JoOom0QULciPEnc3fe63K/mA2kYG8ICEw/fAoW6mgPJ7t4W2API6elaQJs
nmSZ8X3guB1e8eASEl/O8uS25XTcje0Pco/RE+jdcsFErcEYXzidXI3RYbMNwJ4hgFSx5hFSE3pd
zpeosbI52GyOa6DH6ooRwnHfBNuM+YbXb2moNnmzteK1sWYPSqKDl8v9p4JcRm+aANBCR1PSYEEZ
+rfkJaCYXYbEWVZeYLn/8VtE/asAEkABlDrW6KUy2vkqB/tWE5RzcR0Ct/R85EWYB11jx56PzYcy
dMj6wtRt7KKj03lsGdlAzWquUxNN7aib/lSHW1oG6NxooamibUZNTPFrgQoHx7I+6Y+MkYkxaiJm
PBgeiZAWZauCN6o683db5fLA7R9vK2e1VNeUh3VsY9ytHszc+c35exyttb8R3fY5OBjSa2sPUhSA
A8uT83zx0MLaJmBv04XPs9NvxxzFCJ2p3gB9fYQFEzb57QRI1/a79zyVAX3uztIawntKM7T8axOR
UbPerb6MrgKwu3aJGIwJm3ipZLqPjAs5vyWG5qlR9fyqDT0RetngooclvJELZvWrw0gR+MYMOhIP
pn9n5LuZFYFJRIhhXX8Y4Lj+cBrPyIauZ9QR6xERtqnVcvN1DoLC2WL+sAy3RC876L2GufYVXzy8
Qa4WR6VgNjbY8Ub+tqK+P1DIMV2/d+CGCjmV8sUJPSqL3kZP2fncJaMBAOWihFNy646yn++jlclb
miwrXSUZLAPrcbZHfLFXB6S45LLPh1e3BSfMfSQ/16iXPh9DdhPvtpi6v45RvC1O+LfNaYmsEXpK
1v2rRiyTovj98OEXVhNApQqNg187727T+5nYVLaYVgcDb+bEn6Ifaxe7yip4cO4sp4hNdE1NSDxv
2fD8Crffs7a0r2q8cWY8bUaV6OM+6a1LnuCrhPIF+a0hq1NlswfzkGNm3gRVTf/QlBOJ06vwwBKG
58buwXvYteXMx+zQDTLGlt8zOfQeFCg2CmFDGgwo2GgDawQfLM0zzNsWSwSyBxtWMrYc6WbYvvNb
e0GVDYtzUgtIog3vm0MI497LWgyrhX2Pn8I86DYrS+/vUuvT7AiYdQJwnH5/A2qxkqn7ChoAtWXu
rrdsxVsexJC1IjjMysLO0YR6r33nZuV4ZEIezGLSA0olh2Tq0oQuWh5s2q/YDBzgBjp+jm4qfy+Q
Zwd9Bk3axGjdBHC5o9gpuXkvLHMKPcD52EdohZq3G2Jv7B/bStyOpbddlDGXKdbbSPTRZHUMl4qW
a1UomDH0LsZpnCfAXa9HjWLvRwA3pGfVSL6U1V/rWZTY4xHFfJlECm0cnccB8r++RRvdRuKCmCE/
1Z1+8aeIxPMGgczCeF83Xz0idKUeuOUtZvt0FSNQwaW4oZX2mEhkyBB+2pnyg10AQfkLw8+hTTPu
yDcD7SrPH/Sit/VPadmfedjOaVtvJrnUFwps/9xNHALMzleQw03AIJ9f9HflWltxKxEqjLZGYYKY
ILMm+2HL75a84SQsZyImzNpA0aDKQ4CmA6WCPjE5odNuLb4aRFit4bj8V/SwwFXvtrORU9hRpTVX
ICWEk6pDBekvVVoEhK6vLkDraNmwHkjVMgHm01U9oYPIpNNQr+rGM8wnpYW6cyNxg/CXJtCG80ea
/m5LJBFhozIr1Pq87y572fvcgwXY1gSZ9of1VVY0HYHNJ6uD9dGdV6I1kDrJhjplDZ0Tevpn20bO
UHGRHn0t5v8j7Lx2HEmSLPpFjg330K8kgzqTTC1eApUlQmsdX78nch+2O6tRBTQG05ieaoqgu9m1
c69xJ1CGO+j3EN0dOTXO9JI5NIaTbB/cAQ917X7ksnvr2Co/AByOmj5sIVjX9RLi1fspa8NRKsKc
3RkcLkch3J4auWOZB0sfJkuiso49f57Yg0UYVAuPw+ieU85/1YnHmdmj2Q1MJHJ9l8TR2in6PbFX
BfvUtJT2g54EDtdiio0jEAIN0v0paZKXNkL4wmShbZI8AAly8lsRpNfAdJlooENT6IY7YfspQ/iD
DLof5oTF3FwEXzNd0CNZ/LCy+S7wR7aWJ5U3FCwFmw2CPEe8C5/lje/OqCJB367jnKVjGKw8TUPK
IQePlSPULMNYf9jN9Ob4l9ai76qzCfP+fMlr9r7PEXPdIj2X0FXrNgof8XfIXVoxBkjpLMJQIqhE
gpVacFXjPCsaS/4uxceRTu2yoTkovNTVULqjMdwmdkcN4zOIzvxKgLllJyHKtyAE3CevE0m5pgLk
ImU0hV3UQK7JhyfRRHuDCpR15+AOfmq0x9IK2bfNGFv0NUSCq2M5PcBTGutJDx6mBiVIzE+2hQ+/
AautQjSzSKmt2ZbmrnDJFiik3nrpyL1iJSUzuMq5a7BCbzNhbtScRVS62S7tK1YfB53Y6zXpT4me
/QS0dtZ5En1Hh3t0APQ7YL0bW5SXarRfafN+FdNC8jD4W6sOx7g7lpoXJZ2HAIo9QFRPWSgf2xDw
szPazktJKHCimDFr3NxAi0VrGVgVzQ6SrxoRn0zEWqU3OxdMHNy379Z8gP0utrp7dhPJfW/zQ3bN
H7bFutHcPFXJ8JGncbNRjKhpELDnSHRo4OhvvPj6OMKhr2jtISIU7utG/qrLLjynUfZu+ciPNmQb
3Ng4XzWX3KcT2odzKdPoGvYoZ06EVVtzkld/giTus+xGauKb7hsbp3W5y+J0Gdcm+TWMTfPRCvNb
TBIsj0edMeWEyuJwBZoarSvwszeI4TiL0t0FJiRSW0dYazOWuGnVoaO4HSzxI2xktu7U1Hq2EaMI
ROX7UBGugBqN/Ko5l1wl5ilPbGC00dobxmGktYZ5ZFTZq74/BU2+0+bwkOrIvUWsr0VfuGCbNcbp
BIqp6OMddAwniB7POPetC87GYE2WBeOpcm4vetdeCOltNjiRnlpMDUz8Iay0MXJ3sBIep1a8bWvr
8fMPUGZ3izbvbuzWmE5hzctgOLi12dB60HQAmbnN6T1xnXmC4nZ2fOtWsSKvYAPoqnOcaKNMprNZ
xEL1tkXlzbseOxMvrai4bZvRuE2SRt0RFHHosy7ZKYaQ21FNyXa2XhKbBeOJxJUvbLFQ/rAcDiqb
D6Vl+ZsoGjP62EUDspvdZBa2B62x6ZscNaVk03tAj5Q7GssWdE7SrM5JDy6QiWz9JZiU6WFJgqGj
Z2OKWHuw/jF+iXnelJG/q03VeqXI4rXNH7Wsow1W44Q06WsJfvyIulnJKNyjN6OIJQ8msddeOpTV
eup1cIa2OPducG71UTwW3wRQsAcF5B8LpserpLpNwtTZT+HwEKKi7NRs21urjqDhIk0doERvYs0n
HcKZp3VbtfHK9QFpcsaYTHe5hdyKVJCxGQEZ85HKyx9/BBpOtsTGnBTDiJWRdlAk+R3mSIe8ajnk
/DyE/SdV3kOZ3EQpMz/8C6sFHVuZeHsOvhw1z+5a7kRBET8jm3qlovgP5zja+T6rihpDZtuqqMmx
iPtzwbp7piyIeWVjMUkoxd4cLE6IYpg9g7jvx9AVa1de63bgt92471Eii6MRB89uXut3diTf+okM
Vqcqnzsx1Ld+lKH+OPY1QZ4HVyQvZBofXC1DPJ0QXikxntnP9aBNGAAr0/mVmrSiiilvgCJ/7pTC
1KicQz8SSzAGfK1sZ5E80AhKcfAjof+9xditc9fxuLR1aXn+AJo/SZ/bnHL21W/8QyprIhiK6Apg
Sgk903Mk0mB8GNZsikyzm1wsFflcOScnABdx9XKf6tJ6GZpwjWTn/zSS8ZVNigbQ+Z2hg5VojQ5K
XEt1cVX+MwMxQmiGknPGrLutsSdEamguKP7m3s7M+5bQB1Wh4Esqg6O9oI/cYfICz2RCbYQs7m3n
cxv32TOvTLtF69spNUDFOc5rzYiWSn3FvI+5FhjOqSgoAvtEf847m3D0RJElofgSKXbaW5sExEBd
HR9YJsOWulGd33hh5rSelbU+YQhTccqDYAukWqIMDop5vvFoDUa/LmBpwcS6s9AHTBKD2OZOiOrX
ObGnF/c4FPpnKshjid8Nt4FFJIViMF0BhBslolD3RFqQcdF64m4iusVgNF6rjslpOdB3lZntbmi/
s+e5Mde2STpQBALXhKW2q1SU7qq4F89hpjZucMzmGIbA15g54odhyoeAI/buYDkPc0JX37VLDcRW
Mw86xjhJIIWJTvC7WKwDdpgxNWq029bN2NBZwJv0BZfDMBTBPrOWmVdn5Gw7regfZ3EvA9HfCPx7
u2CMUpY9nklPAT/kjj0nikcrrOg+Bt/svSLIIdyFyjZKr+7tWb3MTXIr8yrd9iPpI5+/UjdvuquM
4eCGXykiduB28hTIn06SVqcGmm/u4B7tQZeb1MSBx9FVH6KJWVKRv+kuiRCEWhKx3jqvGVR2iYWT
+W1Wbf3M+FnmY3W12x7XH350D9c/aWm9Od53MZV0fxpcdNMy1eIrIkywppmWtR8fUaPGPau09r5m
xfeAIGfpEn5CQ8Lexbh/nHTjlNDJ7Maaiak1NGsVCPmM06vbp1HqGdag7YCk90Q+ybOwCKJhrALT
kc2eP03fKgD2G2Poi73WR6YXxgzy+1p7i1jn2i9qokmK8l1S2GqlQi072y1rI/0+ardOEiQHVU90
YcrPdzRgvRfHUX/j0oqVwhU7RkA0pwaDq0brT70DWdrS+UhFigm/hb0Ckq8ba+OUZrzraqE8fSHZ
+eltMTcA0gVOeU6tufWIKOm2jjUSxhKkAOnS16mpyvDsC/NQzuVb3j8P/RRdg6y/7eSQHWBh4FQp
n1lk1L/wY0hqUjgzJjNDZABzLg9XHDWAV4UvHxIRbushZ6tuVZ749e2tuqsPjcFsgKAbcR2ZAO5C
NQUXt+MEyY3xTU/6SwrSQF80f6Qta9tEazr8iG7gpJp9gSR5QoB/j5OYpyDKDNCExXqWvNe+0Bl3
8zzhW0H/dYsPW5NP0VDzc83S13pqzGMwckca1o0lq+EGamT0fHtR31qIcI4W/SqS/E1T3ORTrlvn
mTt7b05RsIvb/hb1LznnzlRsI1cdJ6Oyz3kBAG6jLXZhVJ/EIBfQdijWOcvUwI6jhyROp0M1EEQY
jHl+0T6sOQJxRIY7s0vZf0OSYswmcHCUqifZs2bCrEfDnWGI5GhXilwbkymX3qA3GnkqAAMwTsV+
hZDY91QY3bmfwRjCcQhuujJ2d26H45Xie8Umlc7m9cSDS/ATsr2rvVdJxkSjSsZr7DuHHJv9c55g
o8QBsFx7uGr6Mn7K9Ja8k053mIsw79GVGDFjMehjr1R7g+QQrrOwPIfMAlYWgseKNfOkjQ0UCIWV
72d9Lk9x5nwfKZo2QYk5ZHZjgo3csN/kKaY0UPv6YFu0ca5dfm97XI0+bVGjdcm3IX6OKbGwXUVy
3efRR6M3SJdLdNWECAt3ElKd6/GdY/vYFOnt+ClZeBCa9hnX+aobbXS72LiabjPedplerMuwgMSj
WLfpa7t5ihn+OkS1WaivzoREP6P4HLOnLi3Ez0JEx6iOf7mu6ihIBJApGyzexMRj5qfHxAnXU9e8
NFU6EiPFyENoxk8NWwVTEpuyY8qCjcC3x6+CUniaQNOLB1sI8y6yRjQSxSfEjBQvUs9P3HlXy6Jn
mYTz1nCgwd0aZS6KH01j7C8G78Cq+gvf3mNQIxTJtgN71LV1I83bmlN9ZcTiAxJuM2HIfDe4sJuA
+GthyycxNR8hdy3esJcQ+8LLOCaPfVUSEgeAhrugY45uO68M6wkEginKh2Z+HZb/NpWS1sP3u2OQ
+uXOtmYNqx//J5BWjlNB0aZh5Pgh6G/6GfduPjjJbdD0H1E6UxhPRH91yJ0nowiJBK4xudiRegfC
OaSiOI7pML1WteMh4M5IQXFCZsNDqFzIfDNpDoXL+LYo94FfZuQoospLO0akCeJ2X/bmTYFweTcz
fjtrxi63EGo6hMQgZ2K4CI0WNy5BeevaWGhzkzpwHr+nIjGBNpmdinKRC033WIooPGQ9lpXoaBqg
F25DvN5McbcKpd3gDOleacZJ3st1lsJMVXmQhnz18zQ54uspdlXTFFuItzNdPu86y+RW+eg/tl2i
vzOkEflzZJbBPug5ZJgP4AQL2xe2nsuz1G9FRGVTpEVGJ2nQ7pdV4s1EfGlIEx25ZnE1uCe9d/m2
U5c/LbgvGtN67MCagLXyrVA5sZmFOxM3rn/LhGUfY5BpcpUEH2Fxk/n9Q+v7GhFc/GLbbtjMvpG/
zzJ3PPyxtT+RhgFwO9WZOIqcY6Bl4sqn0JS36bRj5axxl0m+DtvwPRHPhZcjy+yjHIE1iLUbdnhP
K75KUv2SGrZNmh+56kBUJtQ4G+FTI5PKiyMH066dPIoKzZzeEz6wfHVZy70Luay1yJQ8HZmzzThu
ahy68ILhMU/07zwXzHOR/WNlkIPW5J6ZhPa66V4cMuQoqBJUBl7JKmfRgud04S+HQkKrffPW6n8o
QibWsUyyfUQJduIa3mJXBkHWSa/Tx+Kxq6W1y6zpiXZNbE1MW5uBCcp6ygp8vjqC9zQswAsRrxRT
8ky+VekN8O45LWZfGwTzNWR4Fep91FvsL8q9cr0gwzh1twtaHrdRjjZ4fFKd7ObNxnF366gJYTab
jhE44lIFk2xnCpAGupkkBEfStAi6ZGLBRji9kXn44EwLbUFCD6GZTBUMsI4ssDzdyojF4rLT6rld
uUPve59XemozEO004lBafz9rny0TZSGkwLMz8BAFdh7zkDFw0SyUspANfqsBeWQ3Zc3H4BAvgb55
dGTxqPtEWWr9yEJyBK8NGs+L5dBOETGTPTpUKCh5S75LM7GFMsr05tSVjbrXCuiNrsXhHMI70FJz
RhVMUaKJTTuTGSOVYhAY6RY2Y1zrO8IBPr+2utOYnIjioSr4mfDTTeiMlbWxYsFPGnzqVMTDVm8C
dT9pfHbamEfXCDBqiUbU4451VHzx69rR5gcRTfgJwy0yVA80eDtqk3GOS/gI0NTwFu6OUYVmgRTP
ofBC6VwiJCswOrt+qkyd7Dz/KazrW84h1wDebiKa/JAuZs2mA4BW07cQi/sMoCIBu8by7tI2ufqp
TPNNDb4aj9BTelx4U2uKjQ/ItTPnxjo3aXLo/fAiql6/qyeK8HI6TlZsf++hwcz6neng9CPDXb0k
VYgL/jFa5LLd9b3vH9MwzM4yET1LZF6iKmtv/NzS90Plc9FYDPhTHQqrSGrrviA5aDWptj4qjGQT
JsZ7O8EQyk7w6EyGhStf+7bNr1oZJvt0lPWCY147Yy4eBtviEBxhlipUyps6Ojn67FXdCPu91DHK
OhrlID8cAjl7wb8Q1k/ctcvxEWuyuq3ioXmxgaM2sTmZ1z7kQRHtXqaquU+igNGypvCLk/l3FUF2
ZOHnaz6k+Ufkq2OdEoajjcGdzBFNStP1OId3/tKo/DlfQy2pLf+fgPaZrkE6ouYAjNAzS/1LSBFs
aWTbGDjXTPIQf5j3B7lLsUQ+Xx0VR1rRZNeD1a07AIcS+4ZfYEqop2HfSmsfmuzG7t2XadaoIuEu
S+Xs6i4evSCaJLM349b2yf8bFNER3F+blsr7XAJheG3TcNNW2fCXd+T8O8preUeARJbuKHJo2J5n
f0kkg8dxZVwgS05a/TAq+yJcnCQMOg0CP9bJaCOecn0fRLTHqZlvOaqjHW+tcs34vpu06tZ1kXtz
T42xcSNjmFA/QmSIOjT8phmLQz7rTzAs+hHYjpQRMYpdkCnzEvR9cmiC4oWdMQ0mCv5DGIzf9YxT
gI1l+TnT06NzaE2dlQRZUB4zneegJxHgxBzu3QGuPNKZMIGpiFPpWxfhlmTGYLIudYZ/WAc522Q2
EX2hGHUv1IiDqTLtozfSEV4VRDQ1h2If8SqPalKnz3/U0t+b1GkOTYVnl+HoXZ1M4y2oM1PrwrWu
M34TFvyCpQfQV9Iszk3eey3dyCkzC3ljN7PjOa3D9uix0C4m86mtY7CbLXbUoZoIw5w6SOI/P5f6
v5Pr/u9bZB+toaRm6gT0fUl9KdF8YiTKaM2+0Wur184+ADeIsZCcRYArws8696ycfEeEVrttQ376
udSBvHX844ZGyg93RtHD3qcTYSmSOpdzNNl3+P5v/QDPVZQS6Bjp2safw71VDG9Dbjzi4eq3UVcT
12h0DxVnRq0P+cXSW8j/hu1IDXSeMWftRVPDLmUs/JdVB/K/Hl/HlsrRTE2aeLD/HbNkNZMRuw5v
XBd45Cltit1cVt0qiCedG5xjdg7RVm1yuxmIuijfJu3xnz99+dunz+oMRao7a66kTYLZ8iL/EeHd
B6jpKOqsnGKiWhAmv46dgn2Hc1Ss4nyghSrL7JDDW65Hk+SBxBnK4+z3JMK00SvpziS5qLDcY5K4
w8sk/7IhRf47dZCnAwBHc5GNXELeWBb7JYuKpSn0h6Pjr9zATW+6LsMTdj9Y7K+DIePwwT8WHqz2
lNj2vqe6oLnm2847VKAW9/5fPq3lK/nXGcqrkZpU5MyZGvzzEsP9j0/L5noAsSfD1qg+CJj/gTeM
JTx6etEXii6AhUOTpjgX1HorwEyKFeGzl70jsax8aqoiPLIZcd50Zc9Uwv7by/vtyzR13bI+I5Qs
zfq/yO5/vDwyLhI2SXRwpxNKxwRk2zBPirXge+Ij2DRxTg6BZJ7gt3ngdWn4kUIl0S0d+sWkApSw
pwe9662//Ma/bHb9/Bb5BBQraFy15Dt9iSfHepJPuSA8deiUuS5a5NAxZDzD423O9qHoCOEminpe
8zh+zHPXMmREqS6S6DxAUSL0RURiF8l72lS7pk1ZKRP0f1mWo5aAyS9fLj8Cti05Lj8E6/MC/cen
Zzp1HQ06IGLLiUMRS7UUoFDw+QyxB3Fu6TeSp/TiZK44MGFGMSmflFHPr1mgHue2qA953f4s0o5x
4TLUdRaUO40MtrqZ7kOMm+svmVlS+y2qzdTZ7cM+doPyxnDML5e6r0xthgwM1oYRzFtREDgzE/Gy
jrB7Isdobn4oDPHUdMFTaKaktVoYQlsjvtTCNu67UQSHyjVCfivJj3GYi5cg8W+tGB4wYH+l2RKC
hOjQsEfDAEHszI6iEAstXqHwOEZyYqzNoL40ZL0vkJw3ILPFvumY4EaNqd2Nm5/zGKhtGjVcZ0wQ
PbxXwaERHbC8bTc3ltbvZFrYKAl6eh3wGKwSVLussscbzEdXCCEL/Ddhi21HuKFPmeiaIt/lk10y
Ap9Jrp0yqmGHLDNzlCeePlrPLjlNYnFvqZm+l1D4nRkIf9uNJQQCg3SRIiiVY7jRA7IeCMdpvaTp
9j7e15MuCqxiZXHMbAaRYS/q25J/9Eh7tI5n9NNqMJa7fx62JI5N27bN1inurbPVtxv0mZiRRUwe
OVIohDQWC4rmo5tozzLVig30aICGYse8axqg3JrYcDy4x4AYnZ3j0n8op/xAwklvpDH9dFLb36XJ
PLLBFBFtquhrUpk/h9zdxJT4J7tLze1fDrnlmfnyOzAoqXSON43a6uvvoB67OMwsLVhD8QIC1Wf4
BmPXGfaxnOp5549xzoeQErjBmjciVMcfDIjgB/pBvv75pfxes5rYbQ2pbMtejlz7y+NNawNATMbX
Cja4OwDpcJaiUG7qrmu26FzERhrVHpbB2jKf+9aK8kSWpJcZwHRaUHzzY6NdCWxN+0yzL5+3lQX7
5qF0Kr5bGG2RRVtFJMvGbohg5uf+lFikp2Myv2mNqj7zuW/+/KY+C+2vn69r2cqAbtb460vQreMo
OwuccIlrbg8a0B7vzt1x6m0LBKcTDM3Kz0d92w1zu+XX/IxqYiAlQndLixNFAWoTcjUYWFnK8XYq
3hwG7aSBN3jiO/uXYIMpRtkWf1zJZ1HEj9VM9ssAjDPYlel9TtugzfB6xfpDZMVqx7DuL2u5OGh+
f4xM26Ut4ErihHK+nvkFY6ME5WmlDy9WQd+rL/IqgQU39pgu/JV+isv5zdK7cG/bHPKy1P3N3Gfh
khhZvsXS/N75WXOh7MZdJLRj26VU8lMeXngGyUrs6v2A5wAGciieeY6/I/0znHLim7Ene18w/Fsn
jXkNG8gEgdcgEKfKGIu3H+x14ADqg9OcmsHzODp3Jv9zUhTpq2OHd5GCsauHxWccpr8mB9Fn6nTU
p3K6sea9iQBxLsNUQo0C/pFJ0gDw723iibwOxcEn/SWoBBF6oPJezFShaJnhOT7D/TGJHOqsMdiX
Y/9Bhh4rpeYH/lUASZCfXoF3/jBGJmR2DR0YT2V4NDQAJhXAg6nWAngJ1I021dMhLjEO9f33WObB
kdrH9FBMpo3yBwo4cwTm0mGTK5oTp6se7bKuH32XsYLtQjFmN1oe4sGwsPKhBSxaY38ksejFD1p5
JNkeEpWNTRRWV4PJJM9n1XlxaWrPYIX2xkqNaykGc9NmSrG9Ix82ts7E2nI6r+xwTNeGzdyB1XAA
g2zkzEhGBZDB85RULPSqBoJcB+CkvgZ6ITSDCZGnS/cw5G7jtXbZHqZxOLTiQZRmf2lrRiN86ttU
cy9RBQpCEsHen8vvTjeIJ8uOT4pAM08E5cvAw7Sykm7cz0u8A4/XA6fVU5uzv01r5aljHJ+ULf9e
BZ3gwrnAIFm7Ep5xlTVas2celO8SZyVnr4513+MMJJG/8q0Dt9XGneNvBqQidseS6XYHyx2Zlc09
wEh4CH9QNjRPY6HfF1zXZFk4wWnUKqLbsmrEeku4lzvSEvKhOZX5Ysj+JTCbBBdysVK1/TPFjnII
yNta4Y9tb2TRXEfJeMVZZsyqnPlIUfRbmqk1bx0NcBjRLhLB5xrA1UkZE2KlDT/1zMXRJbQtG7dY
bzBrZ92wfS5usuc659RO01anUl6xhgMUwh5+BUxlsgmJFwsnS6IJFdSJMMAMwMRDQFMQyi6CI8b1
VUHyHYatdRofMEAQC4QGeDSgZzZFG2HIhd1BdrXJgkmzbIm7YvBRLcLPDCFIalr9EPKG+WjlfV9X
7i4PQmtv+hqrG/RpkyED7aq6+pU0IYtZ0s0QF/29dBF7hO0cEtGN1z4neMslFfYAvseU2Ir6n6Zx
a6Iz5RzvxEz/z5e8538F4v7HhWg6NCEmDRI5TdaXW8gHUM1RlgQzSFLsemLug4w8TRekQLmB/mTx
vmobW3vcwrFMTPCCqJ3XTkjG8F9eym8iDhcijQVagjJ5IcaXZpl0HVlwDGF7bTR9S7ofJTWbCFa1
DN/qnMT/ujTZJe67AzdAXqyVzSzDpMjKM3AA4o83RO3tahm3az3EsqXp736MIPrnl/mfpbSlLde2
uWzNtb50bZlVmDPTUabPmsP8mvVKe8x1NzEjTnAVBg2jRh0KSkkCk8WekxSral7Jn2XD3CTl+hL8
2ct0xt51EZaNzK6+MVEgnMyXOhG0Y3g2rO7jz6/6yx6yzy6Fske3eEKdZfPzl4vZMkN8tRULs1D7
bEhBEjwQ9m+M6lwpnDDhxFgvMRO2wgQAQzLUDzxxhDs6kJF/fin2f1yeNEuaRuS5Sdsrv2gDY5qL
iVyrBdRLoaZGiG2Bz7mf2A89A/L0E+1R10blCblDAgcM5RWQ1tzTKelbO8RGC0r7oDXOd47r9jFy
x5c5LQiWVHX8gCfsvjHLcykHf1dEPBALH6XI+jm0JXYDHKoEYcEzJ64WASCiRGcECAWJuy86GPPa
MdJ9TllWotN/G0McGCSpGoTVkF8yOPMvPMxyOxmQDZIYDFIBDhoLyW6t1PZyt702zCdA3QXIddH5
x27sN0XZ1cdg5p8EREHXHfGxhS37hPANZi0JrUFWfh8qzpImKcw7LPlJBaoHMJk82ThoUn18rDXb
OY9uSDCoPn0rFfDkn7+W34PecXU5aDX4XyweEOvLE5INZaErnDjMXjnIdYIHEImbU9YTRWFX1uTx
62RDEanqRGcQkJMPmAkL7xMTSxXAPekEm7kzCyIilIf6hv5oMgw1MUGTPGL4xpvdjZdPpjBZeAWc
ZMXKGVqe/Iz7qM3Ju6lKAtd7dZrLcS2H1t70SZnfdAkBgbov/nLifO67/1KtOujFrpIOqT88kf+W
PPw6TQMyvoO13TsG2pSBpTHQrlrQ3NXUuJdw1Ngn3zMzZGxne4hpTI1DK7lJqKgKziCQxDj3xkUX
jhUVSv8eIHw+sFl9D/ZA6kXBXDDDKlGETE5p54pjPLLTeOpjFOexwCjbpoY3mHmIsjkxDs+1F4FS
/VYNzwxHqr/pcstx/u93bOhU5QaLAdAD5FddzsHImFbRyDBv7oFTJZdoUGL/xmOFBozEI3B1keNB
FKDQGbqSPFx7amge9Ilv589P3Jc1IsuZxItRn9qoZlNKfznwSfzSVF0NEN5FEN1VDqw8RECKp5ik
54CCvwETU+q2NZHESp/gIW5S/MA/Mzfo/iLGfb7zr58M+8/JwCPnHTHuS0nv2syR44IXw/rLgYhJ
vdnXWX0/R9pRx5lzrbOfuVP2hxiIYaHerXVPcUAw4JQ+BwrXQze/VTJ02Q6WaadIMOz6zHwbIj08
uWH0KAJUjLSf/ePQLBEhszle4cKxX0yB2iV4rsBaC4ko6fOjWZz+ma9dSd2QN4p5oBrY29NEi/PD
IrBJlbW8tAYmXAJl2QvVPWHO8o9sp8IL+RDoOFwLHQMSGRYLpJF7bdaefAkS0hXsRJhB20Wdnl0t
Nc/J4JM0nLt7lsoxgrN77a8N0389dny0bKeRGvsqFnHvH/JTJ2bsM13Ihb4URVMTM+Xll7b9HHIy
7/WPM1RImIa1V6jRWke9sSr7vF2bVj4/kC9OCc8+Ez7t7piN6J9mGDZbyOwMHrjyj2XFrqPJar7l
ZB/sRGxRLjN2Z+uZ+xdRWf0uk37u1aC/tZdf0edF+4+34mq+6IpOw5cXbiI337dtJ8/ggtWKBR9X
E672zfTXWqtle2gvZy2kTcIKukZhcTf427IAe2DS1npuvfzwdBDYKiS51Ymnu0Bv1HPPMSTanABD
mdPniPrXmDr6m/7XqdnvkqqxKOTY+1zyquSyxeSf34oyRpmQQylox1jiNy1xDIkTm6dUT964+5PI
DS4Eej+75bAsG2w3kKv942Axoo3QAYEsBNG34XNe1+AXUhBCEcY7SFXjGLO+gDQCIjko6dxtyvxH
d/PhktgpFb5PsMhfzhL1H28GhV85toPYr2tfry+rFHE2dOjDEQYGUEVG977tPwNu+Bs7zq4qhcrN
C7YvFpFNepQz4U8mpqENR7bdSMbPyfiDbIxZdtW7UqAccSC5o1iPLrUMu6lV4JC9z5PHHEARNwcA
XN4z95pkd/1p6RJziN+8puWSHsB28iXBPzv0iWaSfcIT68Z6cDu2NXkQo9nupwlXOVoYJ42ynkwB
ES3jS5ql1oMvOHhnk7wazqlig2vfOefV/NYn4gzVVt7MjXrHUF8/kEv0MGH1qAe3erD9gRi0Yl9r
Rn5rzSMparVtgrPRXI0GHqRJ0fegVTpzcybtptiBkC8wivYm7MFd9X10VnYNX2LCcDjioIsm8QoN
Q0a18x/CuLy6LvGyltCgTYvSXhusYLDJ3Wbh5bRzHUygGHoJRc07tZ0Xjr8RLM5LsLoaBqKfSfru
Bt9/szaq2bmNGsUwK5jY+jBSIitsKe/kHODDXNDDtmCve/QDqdzdpG0xXKjFt8sY3FeV8W7ZGbJF
kg3bvFn8u2GNa99wqmvus2ogD2pz04cM2pfrdOpM7Y1lVcWqSqunTmtN8idJNrf9+Iyh/skx0WdG
k4nonx9J57fNOSZ3LENph1vOMvnr3z8vIBhI04lDzyZ+beU0XbQRdWeeMFTomw7nROzS6a+kc9c2
8z4sVfpYzsI5MmqeUBLw7VaOBrvNA5z6ekSOu3YwbFQAmwU7gxPWqyFb1vzhfEaxaTviotbt4E7v
5BvtQqmpe9BK+u1i8gBhjV0A40BOZeaeItRYshkQPKvU5cYYx19B3sZ3ssL+EndOe8rEntg1ljCO
PBlaRsxQP5DX27N0LhmrMwrgEaOFuEnpYi+BgS/DWhb4BVr+Yek1OqrUyCnry2vrhIDDod2foxa+
RfSYAUlqBQKuXrrCrW9Mi2gkaTOsLaOAeBJDv4dO4PMCGzXCRryNFfl2JuDnrh44YuakNI4qyl1Q
JDt5ncK32Q+9Ou2nd0sSlEDqEPmLbR1vfN8lw8Gc7/D1ybOOrPznL/g/jxzGmxQNgGJSs7/calxb
eBL/l7EzW44bSbP0q4zlPWoAB9zhaJvqi9iDEcGdFMkbGCVS2PcdTz8fVN09JWVaaszKyipLSikY
EXD/l3O+IwRTwJK4UdtmSgCdxOOAYVvQLXEmY+O+VrCQBzc8RX1q3ExNaUPy8BUxXLJCRiHdXT0V
x7Sn/UaNLW9pnOZVbMMCGCIDmGqKJNXmMkPIfEqGTzFK1Fud2f3mXvuLkaajNP2sZ9vUZVosleO/
3WuIxsY+Y7WCOADUWNzGF2xyIPGKF1wCxAri0lk+Bbn2ARAzZOJhmxscoU3qv022Ed7JBje/ayRb
L8mak/Dc4gas7Z02xLFZPp2eoKOtIdP3wAIbOLUzvuuxHPbwFPBFjzSldf7at/ZXwV2aC2s6eIsB
1e/cFwOMzjEnYn41LtpVoBv3dp8RXSn1HitkQY8xSxIb612FLWmdt6N9YKh7ZpaV3SmvQ4Sr9REV
9rgtmnTY/v33wPrzgy55vpkmuqSvuerHQfBvb12EBzBvMESs5SJPHYbmEjfyNTBmwjF66OmOuDIC
JtG9IS++jO7IpWqGR6cb3xKDF59Z3nT4zUtalrU/V7O8JHaRtHMuM/dfB9RhH/aD3YN/Gu3wuZ76
5xBID2PfgWEbeTEEzZarYFj4Rd4A6JxQl7X2kEuOKW6RDtvk37+ePwshJO4ty8a0wHyHGvCX5hLy
oAyiJGVoYjFn5AU368LJh+eAkV3ykvskWhk+jgV+mm49kzOZaYaGTcyLTiAyHww//JY2tGCtTvbK
QFFnRPP9yKDtDt3fcU5gxgruvypL421AzMUaQSoloWEzr0S9m0fmps/J+FIjJbwgBzLUBpKm/K4V
9V0q/OoyTMPDb37q5af69VNY1q5K8VRJdGE/P1OtMoEwaPpLyVY3qgaY/1IfPRV1u9bLTUp9PH9T
E8JqmpfQ5TxLbyAu3HcdAtWBpLQiSR7bSabXaeCgzGd7cwR3Q+KUgz0BuGMGQvDNCp1Nr1vnmXGx
v0N3CBjdCveh0zlYbUGE/fjx7PGlp3z6zSX3F9tvPljFilYzaltap59/RMbo+JDTCnmu776ZLtPc
SQ0340y8WbSMaKdZXhwfua9E/Q6Tuvz0bPQDP55vo/DAjFVcW7XXddseaCTZqLJD4PT3H4T4i8fB
Fa6LFA21hY3G4edX2dSVCryekVMq+ycmEHtER9A+FgOgj2MqcBPcBxFLNJ7EHFHLqpvGxyCNn61l
y0rDtDeKnm4/xug7JA7Q4wF1WOfexYXr7lMtuiMBdi9caFd//8r/okd2OVeWhdpyMiMX+fmVA+Ob
vVLxIE9EBB/daAYzEIXevoFmtlbYMW6yUF70TETtoh/gqXe2ykbz1xVXdkgA729ez5/LbF6PNtWy
nHb50H8Z3mURkiZTUqB2Xk22Ejf4Lhkc4LEoQOcf7pmQlftgwKwZaxyBg3iLXBYhP9q0H5tgb2Y9
5AJLXWZAv3l1yyX18wPn8vKEuShqHNaLvyh+LMMZIGk6KGoG3zqH5ggcxa3WrCRffVsxZJxM4lKy
qqYW9Ipjt7Or4Gky5ePfv44f0oRfXscSmaiZKTGgoAL8+VNTkxkjYeMytbvq1Z/J1lk1IWHJQ70w
cLx8LxqIJ1xf2Sbqw3innJhgkIoubJgHli6mZW8b2d4P1rJqoHnblz45KXOJPSJBADcb0ttDV0NQ
xbplb+JlouBx5/w0cqWuyJmMwdbKeoNQIdt21fDFAKG6Q0Zg7+vUPpc6IBeqccFbZc28mzPPO+aZ
89CL5O6HA9cagus80XSlti7Xht8xo83LR+1Lkw7Wbbex3yBU9iWwWAPeataArup9EJ9//07+hUbK
1UyJbeVqRFL614U9sgw/CnEG0lXk+VE/+y4mGkmqScO4lDFrsXHqRS+XX5mD6axJ5LrFe4Jzrgn9
k4/d+DcPwI8txC8fLbMzj/YfTR/ftF8fgCJSejDRC45xz66LTLoCb8DsdQSELOBR90dgcZBgkjeX
MzuZikOf1hm4Q5suEpnmG3O2+zJSH0GVD0d6t+AOlOW2NpzkFNcp2c30ZSyTUwLrcB5BBxrrQ2Ko
25qzlACUK6udBFo/QLwuiQloMu5zOei7CWYswYLG2dbcb5NBZkJklPkaAt+7g8x744D3uMvQWK1t
0Qd7uE/ZBmbR9Jte3PvzU8hnJTwb5aNYVuS/fPvjaMRyXpc4a3LpHo3Z8U+ttQQ9S6shUbvkzKDW
WNqQ7GGeFAucweGaHrsjWCTUieGILgboUwOAJcgbb4+IN91Wc02wBPBMT7zrPsUqgmNy0076O1NM
UixT/dXOtbhiO2zemTGXKnRuc1MnECiwil/6xI0vHhAIWJNLPx6NrJpTV1yIgwlrp72MbnNCFJQd
wgSHAf5ebAbmBE9CEzQV1Zm47xV/Y8w49KaN5+eZ8RLBK7BzQF98kHe470R3i5VO7YLa2tjOVLJH
nAjislq1Dtv2NcGonbInaJXIViULyZMl2ueSvIMSzxN9hrGK1+Anr+xKlXiOy43QwfMspHNVMQJi
LYs8JoIO7Kkk2sWhHPcpRYQdP4jWgR1qQFcesCQKXR1KGJRXInkJ5q84dri7CiJkvNwzz//6L8/+
zcf+F+2QNkmqVWTPcu45v+q1Cge/WimGYN0H92bIVkfnH3aB7L23YJERqkP0n3GaC6IpwPIc4yg/
R8UUXaHKXWnyWGTUTSekRWjki23XjA+kvEKPEf4d4KW9Dcrp+GN8qLMlW0g0pFjp5DeVwp/zQeWy
A0F+7dIg2FDlfj65EWaIpJI+hWroFXtmL/2xTpu9O4r8Eh3MWV+5vr7vlmTvNh6v2Zjmu0FQq8pL
EJGKy8v0Ngnj9PU4F69o1rJzHutvvzkV/+IJU5ZiT0px6aEd/eWeCxtOw6bj6wKXq99AuHwKJlQo
hDfKbZwFw0JnByY75xlQeOnvc56ksSRVrs1ZAf79i1nekZ8PRK2WyRsyW+lJBJo/v2OqctLJK7OA
zsJYVx78FKhQf/9X2N6fdsOuJIaYjGTHUoK94S+tNgEo5qCCAWVMnWAjCBgE+HAEKYTNp4VMCMP2
XKfd2R1r80vbz881EFKnHcdP8p+eCy/1XjM3/DaKUu2XvAw6yIpZ1sDDdIQbWq3aWRA0AacCxHO2
ZilE3quBlW42uudIFO9qJiXHddBSDXTlDrtcUloIkimhVxIOBeFisXA13gkHC/gzH41OPPRsgPrv
A27cLeY16jVc2LlDhMfo2VipuuYa1t+qUTGc9yEigHjcVtM0HG0f9HwHb3EmWGUjK3ab0rNYy1a4
hwVeeyyVak2u1FMavU5BANuP8JZ1EsPYbz3niw5ZNSb83765pGFxhLXoTqFEG++LHLtgn7nqUFau
IEWWlLeEWk2EQ80uSjf0/Kyv7gN0SiglqGtn8wYrPuinELIUcU6k1shD3XDXdNbO0YCf/MLE08cY
DAbDkwkVceIH2GboRFddFoL484k+zpW37Xuj2RDsuAgk34EYx9umppEJveGlkyxKmWJB3ii9rRmp
R3KbgP+R2RgtguemydA7TcGuXXx5QVCeQdSe3Sa6zyxGBU2A2JCg5xepYfkvHgF8cy06KvifLb4u
zYau02ztgPvVaz1fuQnJWWpkSh1rpN8i+1oK83axxiai0wRxxsChHHfkq9CjIDXU1Szy27jWEwCX
4SBn9W7WzDODvrwZXMSidf7smNVrZHC/jAOVuA2vO+iGaC0W/ZWAxw+At7wR5OzNeFob5rvkUOZr
arWHZrSQoApQu6N1XWXZCKM1zHZ4SsfO5a1V056JerkjZQAgKdXQ6JDt1csKFFQHcWFgfQd5nczN
Igvrfee2cJGZlOIWafVNET/Jusz2WceaFYjANmthDlMVsjjyivmetmO+1w7JOlMax1e0N1BOw8ec
2cKhLOEtlobpnyrB5zmWc7lDNFSgk/dHzkLBcR0l+znovROJMca1EGQsOUNxLJWXXQJ/zi59fBeX
wr3iS2+e2sJGdGPZOM5UwtezHXEn5xEK0DRM4KdIIY7SEsG1F/K1T5zyJba4oQfGBZtOrhdDhIfd
hItV8alipE0L4Imls1AcKXZGQjMwbA3EXcTeTYkx9Cbs3YeigeblTwqA8ggXzUwU8Jy0ufEckF8R
eDtkk05+igLn0baG8EaE2fd+yvRRp1isgja/aVHGwBII13IS10kXlvvYQGjZyjDfWxZ4s4h4syOa
ziVnCVizR4GlfOa6OVoDyDmXKTXplYAM7YAMqa22+w82ZgD0cipaxukC0dNnn/Vg6zqHkZXTKL3T
4MKsnH0ByfGqX4lx6k85UWRWpQGHd3gBrQhzNHO7+0ZjOh5DdRZiiU0IodOpTLwNnbQvxAc+GUOq
r/IoBdoYEJKbhU59hKLaluNRQCriq8Cqt+2n9qCZVa+QjAVoNfO3UdUs2GBvrpRgSZfNfnSb18j5
/Mi2zgqvmewUFCGHwUyWfW86OzpGqVGutd/exjbOSthqWC3V/EioVX3K4fkSkzL2r3Gxc7krUr+f
bktfAWaOJZEfaRufoqGdVklXjXemDtDM4SQk7q6r4/TC7fBEVnpz21Tz/Uy6KCdiezSKmblo31Ss
FCTvoPazS9SXrziEuIojmW5cM3io2/htLhZprf1mL6CbQDnwycNyk8eKD2yIiTuLarZ6vZVi9wbo
8CPevUzGS1niPkpQK4xV0W/dRqPqrIovbWU1d6Qtn6aar2+uwngTjzAY2DLl627Mk2NUQGGCQUoz
akh85QXXikm24H6e0AD1imwJWNrhF6KTtq6krTdH2zs0JRSMviS6NVfxl1xl9taoXL7RpMJFMeQ1
+s9wmwvIFcaAZDSvdPZYLZL+kjn739+/f9p5Lrev7VDTefT9GDF+vuKHVk+Ic/sYHDOBhA3qLZrA
dIDuXlsHAgjuVISZ6cff+b+/jf8RfBa3/6ogmh9StW8F4mrSo9tf/vE/H4uM//yf5d/5n9/z87/x
n/vP4vo9+2z+9jddom910RTf219/109/Mn/7f726zXv7/tM/bPM2aqe77rOe7j+bLm3/W2K3/M7/
31/8X58//pTHqfz85x/fii5vlz8tiIr8j//6pePHP//44YP4Hwnf8uf/1y8uP+Y//zh0efBeT3/6
Nz7fm/affwjxDw00nEGXKRVjh2U8M3wuv2Kpf6CtY//OlNyhPnf4lbyo2/Cffzj6H5JpBV02Jhbq
92XG1BTdj1+S/3AdVHkmRkSTot7Vf/z3T/7TJ/j/PtF/Fxva/1qJ/FuxyFTGo3PD0Mj/EkiNflk5
BzGrfydnJJP2Ccrn0i6h5soXR4lLVlY3NIIwjYjt7PSEN5WYmS1PGxaL7mQUybiLStjGsU9K9GI/
wfMLR7CTpBxqfWsWPueriQrXvEZFu49HEgVySppJdtAbq5JyBz04UHa/J7ah2moQZCvnRzWiWtTJ
7QK25TeAan62nCTbNK6bb1COwdosmUu2EES9lIc0XjIUqiVNoc0mYNCzqI4BXpB1Ia3DiNRnRTnF
AAa8xkaSbKsT/zj222pJbCiJbsiJcABWUG1DQh2iJd3Bx3K/6pfEh8zCAsBcBU/OkgcRGT1t0JNP
TIS55EX0tvdkBlAFUXQQ4Y4YtaKaHEHfhS4re9KirpwUpCPIB2OfMAiBrT3B6gqit2hwz9DKhxO3
MEPnrzRy1pXyobO1xnBgWOdeFVUWHsZueNX4K43ePw/a3haOh02c9EVOqQwbMkiVdB4OOkw+03Z4
tAcQxMXUQSUlnDJU5EMiaiT14lO76Lsm3g5AU+8UmqTPS+87qO1rvoYQVIrpiAyHBbEw9/TrxOMG
AXhiLBobpNivs/qW2rG/9bNwTzpPDpCMZGf2CJspP5k+GILa4rDMRubHaXhl4QcoKyis3uSiXVDA
dM2mu4Ogt7M9lmuWZBFZMPlDf+EeR+0eIzKo4dDVC0i321gdzdKcgeUJ7AAsR+je2V2arIap/2Kr
3CdOwUPnIZH5aqBNYHdgRHDpEPxS0L5LKu8JAmBtf+cU1WurDp/aVLxY/mu3pHca6bfYRmbLk8EQ
QOvt5AvkLTT9RnbltXshy3GnOtKSeo9S3MrSVdyaDP8G9ewZA5Mc77Ytk8e4Il1tGtFJZx3Th9F+
S1ENEy7kWqvcRKulWCwnwiYqqa0FPrj47HXwSLMwROAlphMIJBKWxi9Rrtmp9d41CRGfyHaSzXzT
w5PdgaRFGm3jNAUbBxVd2ZuxkU9g2dNzvbBdCIpKbkX3NR5rMIEwHxc63cYJxCJlRUuBH3bPVOeS
OK/CBKVtYRIqzYLabTS26AqZ+cth2CZtA/xE1bs5sL4g36QEG9EVTrp1d1ZN9tfUVocId0M5Dl+1
Tm+FZvpixTm1hifXmcjBvVVc2saH5wMeiRvkdHMNcadDs5LLMdtlFi3E6M7GToSgZ6vR3BR9RKW4
YIwtMeUHMA6o11EbNS3zKgCUGVJu/ZkmxqFq/XQzeVUDIyEBuS3nYZO6VrmbAg9Ep6e+Qtt48ONS
75RpxuA5yUXRExvyhpFpDx6HuOSwvzI9cFr2s5NTCiy2TU5isYWYA7Y5M+/aEUJRGG/zGQO+R0FI
DsbEF6PRrId0+LzI+IA45++pkb4OgYYN5HZAdUf3PUGjj53pSzkxESo6tNG169z4FDFMTbKdlxgV
VXCXb2SETqoMeZeXrzfwygULVe3Itq3W1ghVjYAqe2IxD7x3loC2rHjvhoS994vEMR8gLeQVguuu
X06zkrIHhX6OYIxvJ8Txno7Vieo3m2TdNavwEs4sohCBlgNEDCSHAXwR8ESYKYZ6MmwMrZ0giZIU
isi3yIYAbr0wAbQZvUw5GZL4c+uVzPTeFwF+Ug4KehnKT1eXp3bRtZgpIn3meUiFb1vXn85J/5RE
qttV4KXAmX+dEwbgUeOxMC5IaeuYruburTTJyg2No2cl1VlXzjHsJ2bHTcr7RA7oHgs34cvwpA9O
FD51DpC2jJhXdtVJur3rgO6s5Ui3ZUN6XBeL9qdnS9RxBnQUjsSgtORVibsqNa7H2JuIiRfeqjai
Jzur9kFOqasjZphzbnyxUnx+PKQBFBctXnpxtq0O24FrkE5IfpJ2YVu2OEbcg9EqxhMSeqybEdoc
F/oT+jowAvnRGc0lavuKSWlzPXdXhpA1iBxZrcHWI0Pqr8u2c0C7QlE1GBEyFoKTZOmTh3UbYfTo
bGYV3SV2Fe0jveZxedGqo0cMeKonlN+F4FywZcCgRYoXAq9IBAJlmy/LWWNwQZwW+m5si2M19Wrb
2XmxyYjpTUf1QFIYVa8OrqxqPHFPvjhseVdN9zH6mbkZ9GuKKHCrLW+PmLlcw9+r1wjDrmqb7w3Z
nkSWjSH7aTcy10n64iN10jEg/n4w2lWTk9rUofLjOEk3hIDeCyD7NMtQCniEU5Mw94R3jOOAb+yY
PWvVfgSSrbOHeIa78ttk1TETU7Z7HbLbgNylVdcEO2NgbIwGDtQ8IlmPOz0dA8oFKGer0pCHqhwO
pkMwIsgvaNBdg22WP3BCqoS+btuWINfbgZEB3+FkHaccjtJnBgu1IwuuojK5E3yUq7LqgY3lT30E
SAvtIMsfELF169sHI3UlHutiJyzCAyvdw6jqwm1QKB/6tGCiEh3yjFuWlp+ANwuCcuHh6gvyGebo
4O902J61HT0Ys/3puTGdFdMpv75gTnlxltmBKfgmJl57z+bmXpgMmGR9M1An8BSkjBgiknGxwWov
ZxvV+uvUubAAJmXIRJhBRLa1HvVbrdhpoSiCkofVOrK9GzegZAK8YoM77RG+TYRBlfDDM5DBDhl/
QwmDeczrV46D9dAzhVDmsekq2jO/rVeibu+boJoYZQEsDUoY/v2RST0Pje0+g/pySFRW+yKEymiz
Vd6EOJppdup119z3Q9AT6WT5K1JIjwVavzXNYwWsC+iXNG5JJ+T8r60ryDIlJkPnCvR0vGVVDSSE
EdLkzWs4wFW+WF9s3yX3YJsuCXsuWMS84EB2VTKv2tR/qOaOP9d2yH/qnJNNUlHiG4hTCrFa3kc5
NF+8BcY613LV6OFuIhRl8aZQD5sbrFln4BX305Li1IYCHaX8VozQ4snYREtOVK6vL5UGUOBlbyKN
b6wmHZdVHryIglFL7qE07kcscA0HojT2DB+BQSkgP5BzwK4VKDLv0U1VBH/0JWvrlnE8ql5jaUKN
zGDbIY5YebftPL2Q8Q05aBIGOYW8E2Rij87on13FO5sFy4B9SomaE+4aoxJuwGMBX5tqiY2bYmVF
Hg2hKNYjqfKaKJjiYIOJvZmNN4eTaq2D4Fl32bGs1EzBwW6T9KO1NxfnBQNrd+DR++lDMcvBQnDv
LbY34t4Jtv1Ee83AkzPEIzFdGjscj68sbuvtVBpXAN3KNaHOIWWvC07TKh/8IdqU8XueFdOqsfET
LmUNeffXeUhsCVipmBUJQMKUDOWWyHAZUjkM7XdP1FuFABcvM+DqcjzhCf9KCUbVGjbYwaxgKwqL
dxOw4CC88+g/grZeYmiT99mOMfqIQ+NOXzAWFICorGsOSebHdU0SReqiZJQ5RF0vtT+nkDmxF7nw
qmBLsVlCtiTh/qkHt4TxQgaMv8kLfYgAxyHmhgHlTvEhVsa5ZXB1QKz5YiMVaew8AenHcx8U8TeP
qcqUhm9J2diYE2Gmu5g2QKki1u2aR8BUrymAYBZK6Y5+R2w6293KGcDzbA8LVvnF7AHi9rANzbIf
mCW435J8uTPLTUHSH+F71jsR0w9hyyTO1/NH/MrCLGKE5u9Nl7OxIpWL5ysitC3rWPeZzcUe/VPD
2HXlNBkL4cAlJwW/od9Gm8aXnyOzTfaTtX1sBq5FNqeIS9CgSmJNU44Go/imA/ND0lOC2SzJ3PBR
yDDJVpNPgkAkSXSN0mud5BGO4vxQsMNZDxnYQEt9Vbo0eRuhbaET3ycO40LiVbmFimTY9tSyYgor
0kXTdAfIgDsSNfwE43mDnQifPeHFMAoVrmn0iOG58Nzh0JE1y/6Pt6lb0O5dk53C8eS7YERFM5wC
wqp5W9nDOXF5NYjHuJBsYCxfc5v0xT7NXVK69fwup4LquqJeLPNhDVlpUw36i03lK6PgdjDkNiux
qgl1Z43yO47wB4OUi1QQBMeukH6AZ1SSGbBiAnbT8CmsIB25bNQQTiX9sCv18OEbTgkH178Afo43
Q8Ob11Xu0Y8J9SsYt6K6JZYjwt6Rk25RjT7fmvY8aZ+RlyQeS8O/T0TEkpXmMowY2hbpQ59yFtgF
4dzMlB+0M96GVfaUDB7bink46mU9Wprncfac1RgANuuT5pBmyD298iyy4BQ78hKXxmPj5jeQV94E
f8/KX5c++cRWmBm7rPQPWUImT9PxbMgI/l6PhFN+ZFGgVq7KPpoldVS784O27W3cuKR0cQqq4RuN
L+d0UjzO2kbalfhf68H9OupRrUTiEiKDy6stWto2rJaKrnv0mAd0fgAlS2ClYtAoq+Y8SDirnua5
j5w8Prpk/YCBLJp1OHeACYJ2iYIVh1n6RIYT8efx861KqfpdLALCpgVhp3UPqXkSGpC/5Nazz7rs
3B1B9ea2GaP1WPa3bVBf13Up13Gk5Bb0PedMRu4QmEnf0GALpSk2TG/urARdlNfUTL2zfd5z8Rhh
mbJNn/laYfUFadiukae/dQJrEYTSJbA03oQNSkoEZ68i974GX2x7sKnbwwjQZfXidFQ4jRrurJr8
E7f2Nl429ccRPQIVPjpwxySgaB5NWL7MR6CQ5kjTZcdfyDciR+sgZicF8XgfpdwZNqMJ7uoZdE4d
M6EHGx0Fz449HnTU3RCdc0j7k22jQ07SS10gVuPxCO+Fn7J+oiXPiT2B3jfWzp73fc35d29PNx4G
MBvZLC1GM27Nzt6q1DvUozxcjk7CwJV0ExRl/rGxiBo1+u3c9XeDtfEb9SDG+VKF+hLI7rvqtqju
7glrAFmHDn+lrOg4D+Briyt80vFKFeWxJMRro1RzIXHhMYNG5wHNaGzu1awIX8yx+OoLwoGLxFxF
NkMCY1miM2tea8P7yqbV3ls+UsLxZshph0HEm+nWFBX5qYtWoT15o3hrqwyCrsdk0R5PaeBCvVPf
PWpb4EvbauxOo87uciQdRple9UN/TLgObWrCGSdhDRN78u9L13ipOvumS5tPqsBr6eYnsrJvlc/s
qU6yZzUHl2i4eHaPFhzSak96hWncAemFNnnteu6ZMw5waSm5+8z5RrpgD9vK/+YgxRpnCruyPiUx
tBQu/k06NgA5Vg5JzX2W3VdmdZJB1ZNCHLxnhfvFcsI78h8fa+rfOR4OpUOH6cCoWk3aQLZCj4w2
P5yHU5kHp5QiIalPobV3QTtgl9d7EPco1x3KI2Foa7Xcf7VQRBcZJikUAYya2iSX18mdHRoMtQVa
tMkbwjc6/hcldXyycDocijG5zy4c+TVhXtPZGe5t1riZSwPuFu0VkIonDBxLUGFBY8C1BXIx8lcI
l4MVYuevZmR8DIL7VJXMDVqOvFl9dI19DorxHALZJaYey3GXnYdckIgNjUmL4JVFE/Ij8Tby5he5
S78riAxOp12YujtRtZ9YCY9zmp9YiOxi/tYq9L/2XvZ9NhnguKzLTIOXzOYOh4i9kve5lRC8K/wH
SrVT2aKFEKCpVXIyJ5vwJ0tfVGPwXlFBbXBr75HPbHsjuksT9xsOOvDcxpHGbecrOPJ94bziZTnK
DtcoHgdFqgORxlmasNAx7K1N+PMUzrf4gw+DE7HdCFHBNtj0A7oiczgYYKYZd8YHw7EvifE5A40I
7xNbbXvhfmE5QMRr3m+MufixWNbrPoo4gkz9IEomk3AQQw+GfCWqLbFlz6MKzpO6zXrWtSElP4j4
5CqV+3EGtNNqaOk+iyK7yGs+dNzweQazTq9Di7Aqmy7LJL5LE0xIFu0dJJNn2MmSmLGpvNUZ/MMG
x+oB+AHntvkd6DRnMdyBOvXcbcaCqmAGT4/CIKj2mcLo8aWjGyYEh66cUO2ViXxyy+I4YwNNGyXz
8tBhxt8FM/UnfeIuiVmLQzl8bizoe5r6GsT7njThe0Tgmx78+1qRCXacR+soKA5WaCJZLi9XgV1d
GyXBXSX93DqNvqhKHkZKgk3RDPdlBg/FYlzUFFP/lvjvxaLwRDJ/1yxEA10BV+jpTwDFyhVjHTZi
EOTubM8uiI4jqDfu3wk4ZL8PjZQDFP1b2u2AMTEeqD0m3qgC1/YonprMu4YXxrBRfmeEAp+PGLm2
ab/ViscMSzJZWVSTZQFBy4Pvv+Ueczdd3Y0bFNtklwIkYZ098Td1AbDrhrE6yohZ8vEjS+GlFUW+
zvPyw0rqt5jR7YGbY9vVEycYR/xtajQBOcjxe2w3twq9mZfYjyWQVEAOzLgzDzh8FbtfcBANF5Ob
rpJ0Q1Egb5qizk/0ek5JoCX1ShJG1wrSPhc6DL+uHC5SF2QOJryUIBOotmoIsXwc19mYXMsUWpSR
lkyWsdbJAF7H0MK0zKVMNj2KgRsLbtWhMcePiJlcMJOoUTfcxLVcYg6ZoUKYZZTUlMjOO3sfwVKP
5+qqodi+LdkMwx4138jU/lpkvQ9TkCGwiL2PrJK7ytoMpiZ0tObMMBRNnWZONKR+fW2wZ6VUxmQj
qGubuPmYTOuxaTi5sK1cFblONux5ISCSH7OyIoflOg/IDMJwk8bcIRI72ypVvKmy7hRp9hxgOWol
tuoVcUa2R7K2b20xJRPAdqFC+x73SwudzGoTkJ+DMgX4YpyRpBiVSEbtlDBO5tV8RrS1CQOKfYVy
YlUmAyVQVGMoY2gyJEsOnTkxfBR2StjQjH9VU+Ta/VORhM6dwRe8nKuTMwXXJCeVy88+Al41DQzO
JVtRBkMGUxkChrkjqrLfG62Rkr3EclYTcRqC4dylgXoPZLTvPX/apWX5LkiAsE3+rnlCMxBFzmen
ypRuOpg5zHEwjCR3rVq857KMHos5T7HwA4Vr+z5dCYJci4lRQwNE2W74RnZpt3WS4FsVhxgNVLsj
msReN1BANhG6n0aPX1WS8G8GxAblWGzWkWPDxEhwjmlGHyrmKK2cAEgaVF/w6jseL76cEzMyWTfw
E4wJkEDTSJqR6cPLA5fqTR2R31s04nSFCWBSRsvXIQsABh4AdowkJCwlJpghiDd52H1YSl2SKrwZ
KgrNocuPitv3TNjRVVOSXmakbbVJ4Ve7xVxfNw5sbCgvzrZT+lzZ4VnH5k3iU/ihk7rOpEnsNaRH
BAfroeGhZvSz5w0S1uysxCErEn+naAixm/IGAEzzd22V3trVcF2UpNLUCQsKTng6WQPddGiemaps
6rGEV9tdCVbdE6a0pdb2DqV159+Yke5u2Zp1q5QPkHVU+agybQMIlGxLZudcyORbQNzOYYCNEhFb
rry7iGhEcG7Rq5FQvaDti/wMYiZcGSzPwFuj+cpvqwpTsOo2LRmWV5UyExSxdnBjzeqe0DJQwJTa
RGsq69i4OGw8Z1jzhYFl8CPE/C3y8+vCGKZzYZ0SnevrYPEtejz67cQuhcECFJtJb6TXMwESxbWh
JPrmoidrbClVtUYC6kdQcNhqYnOkhrDqat91ubd2I9rjOhDk1nVsjnoFYjl9IHKHTdg0XaEDXJVM
VZGjXogcrda28wNmlFwAFx8SpCiniWcPNU4LaYKpt8vwnwiw7kYatbnMzm6bMDmT5zhAGNjpAIuq
TwJpvuTq1FNIp1eNiFHmcF31PKddaNxJm2cVYYlNgWuAD6uTtexZpoaJfO8aDzr+3Hf8QO8YxXmo
+QOAiIFzEyAvfXNiyzfykuzsxUNoZ9gTBpP5C/iYBCl9LZjYugfHsFkU8CVeVVgAs7IVXFGi2ozi
HV9Yu7QGn0mrRgzMaYgp1303VU3H43Vk1eAjTAdYdHPFhBTw+AeKtacyWk5yisAEz8M65v4da1Iu
R68+1DGlOClir5woSMExcxCJ5PWr/0vdme3Gja1Z+lX6BXjAcZO8jQgOMUqh2bohZFvmPG3OfPr6
mKjuk6cKhUZddKM7gbRhOzMsRZDc/7DWtzSI1XbXsOfNWw27NxGKpj1cx6H0NDIbZxDl8XxC4oIS
Kjc/cmk0wJ40l8Qggi9AAu2gVj+QhhmDm01+50aqBD0dmCyzb/RO0SkC0t+ia1whlvjgCtlALg1W
3Vi5ZSWOL5arTYAX8zW2GwaAo4FKn+CxZTGfFtGPHMelSxuu+0SN0JxlpOTqtfOZax3NXcSlRCAc
FCmSKBJihn1Wksx85XVQ/jLNkmpJNC2I8Ar74NoSFuuwgkBfmMXYVhKN9Xc8ghDXNd7KyfEaZl0I
0j6QjrLSIL6pNmgih17tTpnsf1U9UxPyQl0GN91rGqnMZLS43q3mDMhkJA42odBiY8yechTgfGM2
FGVXeEvVY292BkyOCa0A1ywhxSbXQkN3EzOYt+Qd1w2TjvaHOxX9m1SGFyeJaekjcIEDxRPRBcrB
qLZtNXcvOMLoxFWHWKok6wq/5B6R4LJDqG0iSe9QxVB5kRFc7FyhaIghGU+SJ5Hu8gIjxF/ZGopy
ErUmrmpDbgyx0/vWNmw4ufEJZfGzE3cibAlkGAsms441Vl4TxZ5oN50kahaGSvYPFFb7yalfxiJ6
sDS6osl51UlCRrr96prDw1LlT3biUtb5pQ5mjrfAU0fckNhjdEaqJA8U7nqL2gMenafY/rk4VskC
hg5ZSdMnkpVgujI+YZXC82J6JNAqlVR6ICIsb7Hh39YwSh17+FV3COXT+jV3nDelYlDOBvi16cfz
sOZnreifxpIEgDrzXTcJ26666jop4mn5qxHjH8Rtvxet/cF4eteL9Vlnag8PjpmWKdb20DJyJem+
uMYGo8HGMg+AcCKsEsD9W3yW3OxELWZlv2tbnuYaK7SE8OS9IlM1MDBBZVF1z9X4bV6bMHHy8yQB
EhMQgkJfe8raNmcQDKcJGfC3zeeqL/SgCNsSM6I3I4coGNsbY9VnjFdqSJobk6KZHBvCrfBWteDI
x57QYfxCrOPLhsaRKNrUJqkJA/Rx7+ZodO18Ii82E/YxMRAU6CSgAo4e512XgtboWsyVrF1ORjm6
nmGzPMd8XT/g6ifJWWmcfTov/blDiyrUpL9FHZWmWMAxm83IvMvOUw950gcxNOICDvQFc38Zlhx9
e2k2it8vqXuLVbHntw4KepmbIB2l7PvpREKwE/TD8lKspnXjAREYIiOeMCYHzHKjiHCZbQPnDLNX
lmt3zAh1Nios+jxdM/wb5XLJUozYVtJv20BVXG31ddzhWF4Csczv9kKd1NkE/THPfWJLtPrqasGT
X81QsMugKO18t6S4WBF+zsN4LtKm3dW2+pQn9PGTPT3Zm7qysmTEVUmcYybUPdHLwh+GoAMJEjC+
Z081MW5Z3LFHvEJTTu9AoM0uHQxISFL5ymzBltZIfugURzbmLybt3D3Qwegnt3SiLRVSmsZhnKlQ
jbJCisCdSZ4p1PAZoYunm907qT4EFJiM99I8RlAii9yPneEDy3DJHFHh4kurRyJ5mCBVzyigj21n
cDKrURFgKa8AqWAN/4sAwk3BGpyThOREzFAiAtRP1S4LEqf0+CWO+3dYWET9gDQ9RM54r9M1Zlg0
v7CUYQzDAsGpcp/UbZQ6RW2FogDI26pV6EAuPestWAiMR8HYxeVbHX9Dl11PA3G7Q7u2gUZAtcdL
IyNoppEWmghDx028kfnAHoqqTj8LD0zwejsVQmHokC4+y9KTnNhHB2ysjbH5YCkkmju95UulORLq
De/TpWSVg/HUFI2P47W/TKa5JW4kyBYQcDFOR1VEen3kgbPdLCHtQ5QB6mu7Zb0ZQ43KELbduV85
TbNBK4+x0AKDCAP6uPjixNPvbGKfpqwqYQ3BkOv2JhHSiY3DPFpLhrN1Oc3nuW5eVFJ4dhbjt1MB
dtcV0PTWpWByRrqhMiWokBO8a8V6zA1DOTbVmxXNr1PkvhpEbG45gJyThvsUN0RdWDpxDpBrmGj1
A1gX2AEDtQOBmTQmqB8BTEdamIv0xhh7DOakqvbaSu8MrJegBpk00JQj8mgpJkodJKJWxlfAp1Zo
smW9ZKO9XqDCkaBjqAqbx3w9jTWn/+bJ2FSenogGxlIdG3Ob0PKdOpWo91Wytwfmj1kG064YH+et
nNU6EOmGsbxOkgVE1PbPuvEtZJ7zfuKTdrs4C7toKHYV4LTCVN7AALJGRltKyM7yIwfb6XFfDcQS
xW8ipkpWoAhdipaerOTYZ14bulxtofYO9Q/Mk8hCpr0g+LYJ9aCnxzEGRd/NSFAxRR0Wds8KmHpf
cvtT+MNzTCxOnpbwOW2yHq248tE5KwERKrBUN/ABEfGLPgwIgB94QGT8Z3zhSmTZe7VlPN1uyAuc
K/syJUKR5utsk3fJNLW4qSLatWNve6sqjv2wZesAckextDBQVhDrqfWj3aqXaKq+wIN5xiKOM1uG
xVTCxbHJ9HIuBhUh4qvuayV+lrGJgeWfk7kdFQ/d8mnG/LRslWGmZO+29U4OM1Mq60IIIs6nBhDX
2JZ+FlOBupvsRLc69WDZyU89oYGsijhQwR2RSKE0G+qvjh8dEpo8beJ+RYurkkQkbKQOzYSMpuhA
jgSmBu93mfTWxwCcnWIO56RqDPaBuDaoEF67DCX6Co1DDMbA1M+BOsIWX60VrLaFFY7DfCzsj4wn
Q5vGHCO8hVw1h3pVwVLBFD66dFCgo9hdp4iYs1GynHZA2tnJh1tyeOkmWwmrn51DTgjohp8O8OsF
ERK3fZIqw0HA6SAH6K6bNTS6dIu21H5Q9TeE8xl/VOLpA3zKMMkY8FQLZuBMQf5vMXdhFFdpGehA
kR9Er2Onyxc/qrhC1ZSx3togDcNvt59VhfGXxQhvXRlgZAvr0zwjFSq/TMtiPUf5ctsyMWi9KGKy
B4Q38UGSlmCoSHA0wzrlRK+dxj73JPpr1kQUi40FoTHrAyVnlU6E8mGZlZ8FCwykP3wBw3JZiG2n
bnPag6lVf3rDehor8oszSHINwolDt8SXpHB7f+iJVVXb6mgUqFdMHg+JeNesonvDeoK9qOamUGeT
ckI/CWkFgFQoRKvCwYB362SRXgs2vYdRXYHksuMtO1JzWlBQbrRPnfxomAVZvYOLrQQOUCBN+x3s
F0NYQ7uKKoPXmEAZzPvklKcsjEVFAHbfYJzg8QMUriZ5itpvJf+EWgdGitD1kythBtaMUSlPuxbB
k0z9gXyZEjfH3hmrcwlum/8rr+nONYOM+W5R7gkVxV6M88lx3bdyq1uHzKSTzMcv16VqGnJ2c6j4
dnqZvDs9i3xVuqz7yGRGDjGSiTpDR9MeFMAqxwnloMFT79wyL6HwaG4DybikuEdzXpzmPPtyCkBH
UUaja9RGxI4teyNWPQ3tHqMEVcxBLU3VTxxxi4BCIohj3KKbkhNdxC/Uxc2+NDqWxD1CgLZfQRsl
2EGS32pjp2gI6yDV36B5X7UEYDqLLQP1Q/tEXOpDwRMVp7c8GYyl9rmrdJ6tnqJBbJE97rhxyKiq
WLsduLR+92TNEnevfZH2+yFTg+BbrBAsFiiV0s7WDqaxUTTcDTyMhMxlC+tKvfZw37LoQWQeAMoB
ekZfjV7j1jApRNDALLdxWa+VTAgqNb6LEkR5JVGyp336qrVR/J461ZOqsynWiecep9lXe6MOXOx/
DBj52OnEPWvm0eQkVXReBVvPzki2tPbpRy7hAyYFiFc+/IIOyZoOCxXhfqy5y+pcyYPEHT2Ydfsc
I+MFywz7M1Rw9JRnSpV+h+cDeA/GRzAR4xmwc9kgSWuWBUw3OesuGwtriVSqcgbcxFQHQHm8bsHR
S3Og5kMPFpl7rdFYU9dRYnlmjVekyCNu45WTYmqsWwlN/VAZawYWtWCVMZc3CukGthLxk0X2oW1C
4w7JlLCGcB2jK8SSbscK9sEtYTEugqKx2UJw8my2DkTMfpEsu+yzgO2CpgExkQ6rJh5/k1CeTHsc
kc4Yz/mKYgzMGBj9fBRY33G8JpLtH0/aqBFn0v9+LFHbHOZo+iRrjqS0HJHpnOyZzeOcUtu7Gd/U
mNVGNbv3UVDaFkA/gxQvGsbvGOWbmxHX2mOQf6uSsr3YKRMSYywe8qFW96nGco2JSZqDdO6dn3W+
5RVrCAN0yzkIiQZ3gTC5y0olYDWfBwvJnR2RIMwfDMCO9Ytkxo6KqWJEyrW0KwYi1/slfhmWiMaY
qDekMGQ2C22DPWuPJpYPxMFLejbLIXuK8fE2Buph6CeQCzOiXgG532q119kuMJZI4+rTsikk0i1H
FKI6xu1qp8XXsQdB3CwfljZ8Qa9CleEkJ0ZoX127mCcc0S/8fCzrdv5RJX/cFhkD1uIfRu2sO6MD
Z+m4HXmI1fCyonrUkDyYuR706kwkWqIHAAzRJ/PGo87c2X0DEwY/pUcY4YGBF1cfn9CI4A63mxXg
asGJtO6TpArlugmapPJHN3L2bRQ8Op6cFtyyBfRjR8e94MeEcXSwtfl3D1JynohVhG/xh/L1R+QU
COiYd+My4X1d2Yc5p6RzQxhCTwXaFR4EEfSWDGzhOLGLkps/sGCNVEbPVcXzO1P0A/qL38pY+mbM
hEsFFJxvbb3WmEdZtp4xu6iHR2BQzFRKegLQrjp2gRqhdG0CKljS6gNMxeZDi0EtDq+EJiBX07IC
bUSSHIpSinvBJlKZtz2H3T+stmcnZvbCDp4sxCKmD14btA4oDHB394dySUE8LFQZZU8gdQwSiIGy
PgaTLpA5V8U5ysVjOjCUjuOy8IljuGIUdZHagvguWn8QEBvZyB/WCR0o0w8dWUu1r7fsFTHzJOQt
0iQyGUMHoDY4SAYdUDBhbLWX2o7/OOpmCXLVDwXoimNSUM9191spez+3p4WASRvj0xfA8d+2Sh1W
Vux0JnUNjSlm8pvIx1KMn7W0HnobDbI91k+duX2+ruNnm0KEbKy9LEibY7zZ14UZDuVrP6oc48nO
7WP0CryzOytDWdstw69YkgqbuyOEMfO7mDegJdptfmOXbPJmwLEsnFog6AOJpGVJG5TX2X57PJGF
8ScV0S0SzQKufKY+yIdHM62No4OvcafGzds28emm4lASK5e3azgl6F7J7XkGX9uwewP8zCtOrvE6
OXruzxmLD7eCPVBpnJJ5hczANVMPeydvmbCOOX0E3ypFjjM7L1EmPZLrrzFd/VSjyNcwXe0WzJAF
HZBqHrlyG6Rx0HsbIb+Wmp3POvdHQ0Ovz7qRQAYt/iQ9lgt31ll0GT+jfP4c0QhkdaPurdw4Z638
HdVdBz9Y27H+0c4wIl8RG9iB0xSviTIDtVLmExqA1O8Mtt9KJFhdFsvJtNZ3gsBif9TUUErVujnz
chSFQnMXp0+48QA2ZjVwcpdZwZg2AfkfsNNQKpJRl/t5zhY1V1IBwmV56NnNGYowUDEyos5nBR0E
d3ubiDsMRTWwoYyEUm9xwyZYqjEk936TlPjbuKHrDlEhGlM1jBdWei7GOrXLfkB+vTXManZmKX6a
vUbr0aTfpoPX0SB2tispvpyppYdYX1LNSa5oRJk1NuZ1tMNJU17KmlV1pD4R3ZB4xkDIcUYB08SY
ajra1pkhGyvCs+waKKk1M6FRDWK9OfaoQJcRyfnSIN3ulzAqb3NdvUCN+tUQRnESXCw1v2+VpJez
btzabSypHUNl3fgE6yEOw+C+K+qa+fiBOMzYO1mpcuMTQJJurAHVecuSZPmyzfGxnOdPl1ERGh70
oJY1440Tl1hBTp2U9pe+jCeT2MOTOjtbMgsh1emk/mzMmipycWM/WazAVNyMdMdPPbFWP3LX9xSy
zzXOW1BZ8XLENocH/boyCZsiblwoi3R703pKmkz1KwWfb84ayI9k+1hb9tP/ERPe/0/+OrysfzM/
/id/3fNX9T+uXxLf/98tdn/9T99/Wew0/R+WhkbeZZCgM+LSQBH8u8VO/8dmkVT5xwZSQN7bPy12
xj9AF7ga+ScGQl9+/qfFzsCyx0s5uoU/Gm+M+d+x2Nn/ic8ElBY8giZMy6RvcP8DnqYHaaaLiYmB
W1eob5bknOUW4cw/VyJyJ7vTvNJRd9BZVwar4yVbvhVmNeAX092Mw98ve0TwI9nQE/tntPVm1jf+
C5vshzEtEd1kl1J+MwDwBrd5b133VwtyIcxXDtYqRHxv7WyLvph25TBX9a8y/ppE+ytxWzrJ/HnZ
ChOdYIF9t8pLnzNsiMTMJI6V+awpWOQYWldNvS+HgvDyUvcwRNhUsWGDTXY3q/YfG2NXiqAm5Kl8
rvEbzWLxcwvVfyTZ8sty/EwVLXRfwK9eUST+YeRfwMZSA3Lw/KW7udNw1qXw8c8ykkXjI6zmLkh1
xGlw+L97+/yL7/W/crr+v+hh3fIA/2sP6/HXd/FV/f77DQY+k1/+dYPh/f+HacIYg5dsCMMCcvI/
7zBFN7Gq6oCgDFKcLP74ny5WIf7BVc+tZQnBzUnP/r9uMWH8g1Q7lRvDIPYJKtF/6xbT/qKI/dPE
apns4G2NIbUJAgqP63/kPRoyGtepZg7OAgIO/m3BPtjAf2paNBh/4rH2PsSV9exOHrgCR18jCRt2
SZDHMshxplqGHWCIDlNhe+YafgiXwS13q07+n9ufrag/O7I7d0pxdlTlJIWBqXO3ULR1x8WbS9DL
zooYzDlbRnWe8h748npsciMstGetGw4ral7Dky0yXk4RZPtNeepi5ZSRS2TI4dIMykWfroZAcGhZ
V5YfS/w4yvJR1OCz2vzRbbxYta4CznHNr57KAHv8G5gS80frKs/1ZD/vKnQy6VX2g6/03+zTMmqp
5jEyl5s92Jdpzi8eW+cVwvEuiKwR+TcJi1N7M9PsESj0HVUph6VKKC0q270NhlLq6DCXG1wClP0M
k/N3U1bvahy9IQZ1qpdeqs+GfGuEDw6G3MaeMKPsUZPqLalT9iaIDOWtR2ubUuTJS12aVzlFN1dH
Yd1KvMD8vezne/PeJ/1TQk0a3zXC5NmB3+couys8CtqnBAJKDdk4Ri3xtSWuq6sdxjW1QizxqLlB
q02BOZfBqNHDvZ+Tpg3cKUgL3gNhsbxioPYHvK6V/W/odrqxwf7+fuGZmmbgsOAyx5TNxfcfKDjI
8GEjpiYpdzxizeubluHGZ9abTqSIgTXuS0T8+JNr8hci1yuWzG9YYCtxaBgyjFc4KLkZ9hno1N4i
AiA+VkgN4hT3zZgdJ8+t0S42zpFbCCXqcqzMFv4Lfag0Q/w5pEDtPiv7t220e5EIvzeYQjmZPx4t
31yJY0KOFXXeepmQGnTwsitU67H4UTOd0ZlSZDV95bwerOm2JWH16sXSzYsxPc4JkUi6Ec7Ld6+m
jzSwAIi1N7I63otnUvGU7MHO1gd3uaz9dAash9ScV7YOSkl+Uicf6ON3U0rIeS9uYxifGlNyl8nA
JFS018ugL/NgSCI/IlFu6WiQDg4OlzL3TdAbfMQO17gq48dkrB7MH9GRu/RJa6I7Y/p7jEJcM47f
Cq2de8lUGpxEO0vBNJRZkQ2BevAhb0L4uVkL1BXfREW8szzlrUl7FJeGh4OR4ZrqC3RDVjwFmuIE
OiuDplz3ky/nPiAbMKgGwdeYhIwew4rDNBvhA/PvYqN/GJ6cGfYQ4fFEZzF/y8ISq3bbWlx3aiBr
vlW/W8tw1kUgSLRySg5k03P8/DEaXDIoGgakw7XVlgtG87gO+0ULuuQcx3BR1cm3O4kfFNEr8sos
TkO0N0Z0b4eZ/VZ3GivlZcgTSGR+g3EiPaiM1NZb7mv2/KIv9hVVD3TTC6qbnT11bxWybxyDw3PU
1s8a/GPZyuOilIzQlXAuRRglviWdYEV1iXGP6PnRV7GtEnRy5sqO4PvlCQS1XXtWB/8Q3cahDYTG
IJaghXp4zFbbb98zCXqn62/Kpf45Kq2vVgU+X+G1aMezuGWdcc/Y80oSx1tcwcbuTWDfsFXl+LfD
698xB3/HGuhw6jaS67/emXASHFsVBkWXRQ32r4SMgqYsKS0s7u0Q+Zm14u9h1e+cNUe5fIA5gLyG
ZqwMFlR17S3r64dlcB+yZHxknYFd2TrkwxuYAiNRD9AOTjCxc3RZSP4O014elEQ/psZ4Oi8nGusH
vttHxD8pRwtNAy1AUaiML/D+ZQnT8SpgbxKMxCMp7u4jzavnRq1euiR+tX7NZv7gxNfqqOi4Iof8
rf3CojSUYfGS4ZhfFfTBfainbJdldlRP5VufPC1lfymk+aRW1TPX27P9i3aQzSZAxsDeyTW7xkpz
YScZSCUwjEPZTSeUBed0rq+IRuxSeQANe68YBo5962dr9YJSUYz9K1/9QxR5/eFaW/qbntLarjeA
TZe2a/ztr5DyzqFBwhI7vuEU2ctZsdpzbPYB+/rPZQ/N5YSO77Q43Qle4KlB4k/TzScYktGtGCao
wfWIwm8mdXJdLulinWcu/FTuY9WjV4UlRb+o516+ZpcqNU+FW53EvtLWMMtJjNd0z3E9+snZZCcE
B4ILc23tQ0umMDCFOYEL1hrethgGRz9UgMkU5Bt/2ha/eERNfc5E+7YR0ltACt5aPpjXdck7Dw+2
ZN8NdLDKC81ra3ZyvdJWp79+iBvGgRlaSpDic3peKIZ8FgUvQH+bcyxULnGnR0TQzOlpTDmrirHx
SJpW2cJnK7ke9njWh99V1KRXbIjLPu07qP4p0EO3qgVK4H6vDhGev0WjfM6/JzDqt41s0xpMI2Ym
YATfm9+jta9U8rI3LZPR9ru6PgCGFXilJFFS82WpoaBVpv6LxenI/nIt4ieJM1uAt7LU5hP+MLc2
0CyOeuVDv8VUNcCc5K40+/usHFtep8QADsPxbA+LF1WON/NzJiqKohdzw5U1XpcNwSzj4D67+T7J
fw6Y9cFF7cYB//Muw4pKQ4/G6G3llFF+M68/Ss131XNB7I5m8tdI7ciTpU+ZwbH8xU2u2RmRQ5d0
5qQYvKkSvmPdW8Q+A+IZBp7GDurDvuY3MbocV8OLxs/mV4nBma/YKIdt2bfnBBqYiTtKgUC51qfD
jOHAjpeDMJmrZzo5CBQW5xzhh1xQVKbj77Emx2i1ihNAJctKT13FWCDDJ5drXtpER9sEZQ1mPKgU
o/TM25ojCIAZQECHPLMsSBvEojMuFp0Jv/Hbmsg9mZ5LqNEWIoc5rh9Z8JYKEc3un5GnYGTFyL9Z
t/TDITcLpIwI/wgpbrl38uEkSqZinY2IsLy4kXKheyMLBqYJQdPK6rVL7k8Qh1ykJijCd+myBF2d
hgMPiUweVNtPWoy5LsCyxMQ2gdq2v6B8IAw3bx56cBxransaMRblGeA9tVS/cyBAMpwMo2yFxfeg
om01pHFuQb0c2zE+VavgNg7z6FESXFvaIsReoTjDXTPk0zB+pU5zyRr9OXsZ+aqkq16ziyaHcE6U
0EaxZhofUrzyqEdVwsfcfSsWC3cmhF0Zhca6PurM3HKexOTfcFGNe7aVKK4jsY+dOTr2K7nbCFUw
xPGQshgII+L/pWJc3cum9OtcQxe8kjPAApydFpRAKH/OdIyVj/K9aqctC9MzLBdgi3aYIRVIXnAc
ikuaVRcs3XPP4LsQSJRNsFTcNCdjqoWnN8+qwDJf1tp3Bjqq5nPL+o48a/bY2Bx529BM2cmNacKP
HqiAcJe3Lf9H9O7z2v2QsvJIEeAFWe+MM1G8CCRBlhUHY47LcGhzr0wIA2pRRURyecF2cpCEO+4B
ge3HhryyojO9BOBHhBAIicTXnLx20vxtYUSsqTeG2pvimKVmykpJV+9FYSR05h0WHiztB9dGWYnq
fVCwLfHHHDmQePCjswADkJLAICGXYrpO7OF5MmaTK/cyxVZXOOoVxMGjWdc/ZTmf1phnjT59aoUT
okQVuYkigNdZRait0fvYtAe8sEHBZ6b06KOBoPdxfeoWN2zdR42vtiMyoV7UQ1JbP8CwsBJFNlOh
vmtfIxUeQf9cypT6aH51y8RfdXwbtEK44+SxLE1G7LNOwV889SK0C4hg8A94/NccK6KJWPHWngLu
0iy41po1DwysJlBFUk9F+TtI30QNMDMQLxJmrZOfRHj82AkS1oEOH1GA9VlPn2zjaqm8zosMWRtc
aR9PBuVoaX1oZoxuZe1O5oRQIlt4nzhDOUTw4mFMHJybywcVm/UNj7U6npiM+51bBL29BlkERgMP
Roy+dsan0QfZdguJ7i5y/Uml/+RwirFT8Qhi/X09D1h0D9ifE6/lPXko1EJ482xe9QILDFvazuva
fNeq/FeRzZDatjlGFX9SCvy1Ux7EOAFZxEX5tXWn+wTkBNcw6Q5xGbAOzzkZ2ESsWhYuikaYTITt
vesyota0+zhlTyrD3VB08FRUpb6xQLrExnRBSnNpdIkPVD2bXXeGEWGoQ6hF4mQ4yr6x8YlN1rkz
7Jda0aIHkw+PZWb+OWj6a1TkAP3W7B4RkOLUDeeH0NcdcZ3ivqAaz5Fm4YCSQncOsTZMXsP0lesX
bkoeKMSkH/PN8RBxOMfuzcH695jxEe46fNJAaImUN/ECwtvBd+u6h678bpOBd1JVQWYnrYNUegDQ
NFT4o3GlEolnyDi0zOGREqHU43v9Z55UEwMer+Nm7mvaUW/3Gpe6zqBKN5AI46itrxoJuQQBKoSF
z4Pi1RrP2XJEBVnw6O51FVt7qb455bk19CFAMfE1rhyRMdtv3zLll5oXOADLfvRhB7+3sDtO/YQq
T4gybOo6qcNhnprddF/GeD4kNskKyIy0XxrwgXZAvK7Us3Fio//F4hStVDzop79+GAEdHdf6npt+
rNb0ENsPuUn23dQT4VaOA/kvuKlU8JD1M9nOKkk2dYBWrU67E8qAXZVVcO2kMruBLlnp8Q3Ndvle
JyxJ1SW+49nzFPif/uDUjylVx8Hc3KsnRt7nCGQBT9GNrYV4jLEh97k9HpY7pwrrnauu9A+uWB71
0r2jN1fbFmYeT2vUrdhCkyFwhBFYXRSwrA61j9JYgrRlcgBmRK2/ATcHcNIC1YK4Oc/E4Q0BAVBM
Sqfh0irvBt3P2r8arFM7vzHeSC6824vvRBG0WaJ5bTTOylGTKPO6uQ6QmZzpI7p3p/upryGelAO2
0wuh16gs7dhvKXiHqXgBQuWXcZUF0MZ+wjv/LBM3GGaHPtFk9W3L78LpquPqfJV6cU6y6Kxu0KiW
+B8EUdfK+J7wM9PYqTzOZ/SmGPvUJ/TJYZT2XPPYp+kwR5PIUVe/Di3mIrtPPKrPfi/VpWat3R8h
DGHmbnvnKXaHI+Ei43uRf5bFM6bqKJxUnqIFTK/TLKW9VzIsfrpC7FWk8whoVAVVywBUKIlsDzvb
zxn7VhSpft68TcuDk7Ce4dqmWwBCv7MlzUVvrr5Bh8iQBv6T8qBXaPwSLldp+Ak5XUV7TdLlpubo
NxOxU2Iv0rvTAtrmMKMObnv3QcrhRlFzBninn9N68uHFXomLeii6j6ZYhquVvq4qY6ChU25DWxB3
kib3gvKLG7RMIYkRASqjj7TDcVC6z4hw2mA7A44t/REC9+vQiYnaXBqH/G2OYizPYta8uYNazbbc
+mDeGKqT5bmsmtwp8zV+Vqvfebr+FkxlJKFgO9bWnmL9dOpiP5l8ez8r0zOj4eBcO11cKNdBsOj6
dzvrbxufTI0HxCzQL1TxKN3yXaGo1+wBxV75Y06bZ5sFKqOEEGwa6VxHOneTtq2jIktjHlrV90qQ
F6JrlbnBoZyBJFisVQ35okSfff3SYXFvOJt5BnxqxlOvdHI3s+1XF8YN7w01IRpP36TYa7TeszLt
vaselcg9E68zzQ8LjBrM1UwLUoToDU+J68wXmEZeDa1pVynkrsFk2BD1SnJh/c1QEnuUhzqOVK6s
zcAj9J7ZGF78pjq3Ho0ydCEMCNZzwVSQp+xzXA4vqFxfpz/IcfpmPXLz1/SC9oolOD/NZXpaFP3K
7Io9mdjEGTutTqD9ukagGH/qzGRKEgr1RzG1ILi/K+1PgovB5dB2e+OMqqB0bo1Y8Gu8YywiV/ja
GVhBBtNP0GBgZBGvowJnH7zp9bDyds+C+qcPSkTOhfi5LOEMiEi79BABYs7kiSJa778a5VPRV1+y
6B1B9xarHsKb8Qaz3Iss2mXaeug8yw5iVD6G89Br9JP3SAdL1w17wCe3SE4Xx36uijQo7fox605v
TMLFbpmUIFP8zNyc8bNGV+IEwGk0vWjpbpJjXd16G938QkIkqgeAAw8WZB4WG5gD3TM9J8Ehx3Wz
KeD7txZEpJtF6N7yIXfWetHZMzozIU+du2PFTGb6tU8/7S45qNmzMz/lZRzGSh2szyR9XxFDPcgP
0uMfcV08gwlD0XRNnfpmBqt+scr8vCFyuvQooYMI+cTiSVKojxQa5OgZ6puJ/qYruTaV/GoveeCs
r2KAx7hJ8Xcw3Q/TOABowWzUpnvy9L7UxrjN6ptFQ6I40THJuiA1fcTOh0lbfjZYPefoMxowlS5g
jgDpdtB96cTKgsCAl/zfODqvHbexLYh+EQHm8CpRTKJi534hOriZc+bXz9IA17iwPbbVauqcHapW
td9iDLjWIqyq6vZscqEkH1FW2pUOiai/Cg9mfXGP5eG6/a5zchsqh5iN50eUBlfmDre9awnmS5zg
EdPLfQ/ejYyRNYrfQSd89oqs76KveUU6n3anmXYR/ygAQao3q7/A5z5GEP6n5nMp1KOeEAglgJUk
rAKxwmOaRzORo1AQq6BFUwAVBvEKroy0Aj7NYKBjdr7W++OM4N3IiKA3voQ6O6jFdFiT53X8i+C4
CTS6fRN7bE24FrrDPDo6Iw6W4zglfbLHPFHLPU18xbvBJxIUXXyXKWRYf6s3SdrxSyE+sBOu9Mg6
YdW8CMqvar516B+6NCRacWfw+WjrV/JOOBn4ipsU8GIuHvvqXFgQcoBs6EQvitQ1shAW1YVTknSc
sf6R+F6aWo+AbKQcHkm6/9vqk25UiT01tDiLOIkHSU4+FFbacWLYPXTlSftL+/OxGlC+qStXCOOD
GUk93ZVmi9RZDYM9K+0RA0k2Aia4SM1BWKjBPlNWBCtjWSviXb3LNenN9XKasV60VF5yCe3gJsh1
gOXEw0+5LOc6ay+6buNKwGcacQvCCmrVA8KjPbMKXq8MHCXi2ONnq8jQ9eH4YwDGuTlOqzM4/fyZ
MQpSuRk54loRZXRKJuGm45bNnLTD/igFBhO7mPTo8VCUuMYLwZ+VMtAYYakY3tP2dRCvjZWHRtLd
cDXSDtCaAWJBKbZr43mfxAmKj9JTptGLmOar6HAAY3nZQIOr7BuzcSWghydSuM6z8mHx+bMGRvhL
HNTl30gakK4vF0WX+eTKwaD9IFu4V36vMzuLt6CRlSAv5KChispBFGUb0bdjIPVQMwJkHt5GfD0d
pvogsDf0Em3ilgswA+DHZgcOKXGE3cDMX7IkXKK9XRujrTSa3THtn0j2AGbfxD2oJI5egXG4O28W
Ije+dEH9YpBkV418WBJ1J/RICwunjd42CgKx+THBiBDDEfAc/kt7BHs6+ZAdjCQjDVOVE818+Nua
hWtQg7r+ZUnhOiJmWqXQaut3c7kYynQXuGaGudr3DOxQ2TXdchK4S7mEoYpuG+Gz0q3BgDI9lLyU
BvhcEOiguWca+yiruqL7LuRX+BWtrkNhm/ZldKUTMVlo4/Swpx/W5NYpxgup8oFpteMkvXatYPPJ
sShyJfmXu+bUW9Q7DwqLcp+1NTCksGJCqsAy5JEquSliSl68xH9UWEqzb6zdakRn2WWoihy+T98q
qgPaK2SZPLZCE8kovma6Yl10lyl+AtmiHmerR5WzY2MqebbWoiUeM7bspHLOEwoSxmx5txyI81mS
q0T6xlbPdjcoaJnjA59axfhqeiBzPMx8LmajPtZMiKpQGjsqL/3EaOa8vc+Tfhqa/pIm62UjbQgt
zzRF7rC+zRKXstjhE3nkfuyWDbOB3gQmP/oiMPiP5oz+ldWTQadnauRFPUBMDTRBisgZAFXtRhJa
c8HOa8k1WY5kjAWYw9JL7BsAPNMQ1HKQbntBYaSdIA0fXKwrj9OPcx4SXDUDK/jSoTgKjexkzSU2
ymBoBZ/5pb/RwyhJ4UNRgiBR7mVwxNhwouW0RDDaxPyobabfJ2+J9YtSSitZr9wyTcU2v6d3iL5M
mgGFq7lrL5uiXGh9rpXlwn9CU1EcKl+V0+NAujzVY7ZeZiSycGXtKM4uSyyfBSU7t2t/KjsxTDft
qPKtZMEEp7YpjGAtJX8yDF9hyWXY0Wc27lvAs5aF6ROofg6zJRmyc7Qq5yYs4vVgUfgrOpLiLMyi
L43DZc2GqxlLV0u75/EMhvZiFcJbUvZvUXRO1N+5Tw8zg0/VzYcUxWTFNPAxM9xBPPN6CDNSfWJT
G0qpQPR0f462OLBiiBRYDBVkxsWOgr+cy0CKbYWLYK5+gYNaUs+2+7Q9TCQVwUS7zEhwvMt+Ddzn
Sdfq26yxeW2bJ+YCz1H7Uw6SNyiIq3Pz3TL92DKfFL1+r8hIb+XanSoo9wVQ5QqpfNofhxR63HrG
5kpJ4jwWm1nSeKt1FuE5R8DIJTx9A4rtSQQlZUH30E0eXqdd7qsaHxRAx1U9+IAsAko2tf55WOQy
1roUd5WE9q78NxoR1pvV028L7uGl7ZxERhZjP3WVwWua7EkoQhTJ4VZMkPqYGpXHJV2PmKSPlWEc
8xKxP+IVdGRHjft4ijxsKUfLvw2SerlF53UsXqW2fylYpMuGRv4hqN997/UpCr45DrP9jUkPrlBS
OPetrHr5UngKyIRWJnrhxAQ8eOUcHbhVKhqlcNwXcnkqV9InF5f5Sth0xeGBsOKFKUyKxJ7o2AcV
J2qv2Bh5+/ieF+Mzq4CXere8l1wFTYalRRZe3h/sYMtHCh/IShYodRFsVNepzPy4SYNUJyZskP3F
dgwYcNKECTNxm21xa7V2q+vgm7V4llvWCu12mMUhjKryWHrpcSE5JeGeVshwZxqiR16Pl8tVdbIf
mE6uCk2FRCBbpfgwzQJJ9UgUY6hB7MYupma8I/47ZbZpIUauDFecTbfP2TU9YtAmk55eQ1mhuPSe
BqxQ2x+l8ejLyM1RaQUZwQZi9K9pKR1FJvG8pw1WooUUhCwjo0li+2CeM2O8zsvnUcNwOcxwr2ov
GUV3vePrKiDFQaoGgeaIfeV04uakZuEmDD/H+m1evpnzUOr7TfKytqiMkh5p+xDy8GjiUa9Lu668
uG0D6kMfAG2atgz0iBrIJU8RkVAy/hzW7i60PvnRkCGRGI74e0sU6orTGF670hLOR5UaChZhTveh
M7WVSF41WwSjOiBop1iUS8tYTdMxDGO1U69mIt3YrexgMalr51jzE+Q7/LVZBeVLa0JmY8ZFEaz9
kDsCk9AWJkYpaw4RZm6pQqhYDojg6Jn2WUJUQyo7rMKRZOOGvw5UfJmyVyvJS7aKrcWPtsuxSXPp
MoO/EZt1W95ZWT51y5M6gc7sEchmpv/AjNjvYvQ2P3LpHbM0nZWlpWFB1RUOG3vLFfRzR4agxP5S
6XtXz1HWl08CXnl6qRYywk5trjMSBQg0Po5ivXLnVHnVsihICeOt9Pk5zYS7eCiwmgiz6euvU3yt
pC7AF7HrdHz0Mh7MlsdsFzffvfhh9gyh1B/mbsyWHhUxqTzqgiVY3TPg6LEcGtp3TPp2y367O5Qr
f4hscBMGOx0N+nqLKEOFzC2+OaTGH8gLd8Rlddp1VyJKlgJhO8Y0OxqNcpFXrgjvdnAlSAp61Hvi
EPsI0H21+56pcBjnYjYkn9RdMDzJhpPjJGTX1TzIcXuQ9bUkB8rvQGzKlLoPLFHiL2PilSturPyv
XUW/Np+sHjzZAKUecjWQOJOhNX9jqjShyhyXF6bj4kI+sa9G7UybnUTxRS3GC6oDvtifmrq0Yq0q
RV98HARmVlB4RfOoNHVoiiWH8NNsvBslpwxngywq7P67UMqN4wLPVrtCC9/H+mrHvZP1Xia9wnw5
JiQsrZjr29tUqXeckc9gYweQoWnz+6C3Y8BRavFoqXfjkpkvJRY5vU09fb10eu530+A/HpM13yuj
GGz0mWLVHw3GeKt4ShmELN1Tak5P8p+1ZXdjfoBBv06WyIdKQzc7hx2VRiQB9EriMDftSWV8Jx+T
7clu2S/m34KouTXIvdVw2E3ZKY7nJaoCs3X0GMQL4Papyw4W44vyr8UMyaAqHIThpIoJ97BtdLOf
xK4qzqE+KSFpDKE+RGGh3x/S+MVIjhvw/yydgszVNp5b+BnIFkYkRaY4u42e4sTewBhS+JIHWFFW
o0ivDwZkj+N2EefpVB9WJqK2fBMmRk3d4vSHKtEelzQX4T1e+rOZCOcunS+ypF3iMYHWuHhINXfi
3vgpdGFPYHIBemVh+ZmHU42JDgO4komurgwYVBoyUCDwiJYzIQZtzwyoDxMsapKpD3m1HAYYgLJi
co5Lcs+0EtPpmLNAe3gfkQGpVSDrRqAsoDGZQj0Dbakip+qgCrFw15N/COZdSKhRQ1AlJuKJ/J56
eMan/xzv7oCBSZ/MbrF6Llq4UxxBj0pCNtagxVCT4Al0VVem+lmcRsov/YPvuMa+WhfX6HFtdRCR
qvSpnzcCiToSFGowDtELWbuv24QsZT97a09wX6u/wjB9oQMECHqtv5OXykAcU6qh9ZxgMfXakYRy
ttsxQE2SySMdAwNX14hhK5VYkoFJ7g4mlTLEeHcVQgJ3ZDf/q1rLGUDsxPW5UdMbz9u9KWVHrM8b
uVHAZJ4Bo8aC7uFY92Ld8hgWM4sXPG00PQnJwpKLHp+QTXuOccTNQ5jhfqrG+9xY10hrL4TonJZK
YygGNkUcTowgj13yqR4mDb6AIECV7IgfV5xLHYzYqEUYYxoHJru/NvT7fUkXXFE8mKUr54OrpbIL
+ZphU0KKGbIjvfCoklJIVES6Jij4WT94AD3scjPfkm59b9vXUXP0ZLht2KJkirKSxTxrL5BnW+3m
4sMLSHIArDeBsq6FoMAc+aQO/akdi5OmmWFWTOGkJqGuTEfNKSz9UN8J8GEZ1qq31oocIuydtK0c
NmXAbIZDVOdYNdbDkDDutw7qsOzFocFW2p34SseS2mvrLujl8yzo1CHY9FO7sp8iccpkEDMm65tB
KlxFkIM5Si/5y2OslbMjx7lrr0iRcFZW4pm/z2HghG/VPM4loAyELDJmIaxg+IZBoYDYw5CItE3R
qsMUwS3eXsjSsC2oN45DZJnTAgpRBqRgNaidvdyuXqnMB017aSUpqMT5iFoybCF5GJVwmmuwgmBP
U+yLqT3JDFCz+gaa65aTCyCm8y2JilttKQQfxCcZCEp+I4NhR7e7N+4yy3522cFcv0BQOcdSddos
1FKo6r7KOYjo5qbYdFTUjSekrE7NjiivIxdXIPc0jH3pWZf+4kcYb/lHpQVSqpvtgwi7E/DwTP0L
enX0Za5ss6gh+a7BqupBD/rFKqkYzOK4ZM0xqgmH+66kOADxFazgXTT+AXNl9Wb4lXXGLFEWv9m2
nC09uuSoxsFdAFvuWeQk8hEE4TFH0wNubkxtqYVwzbQJfWuDRRGhi6SXNuilfSMpQJIKPJzWXkc5
K/WlN0NVmPTOUwOo5agNT8o79BA/4sdaNf4nKnncaDBN1yclvStNd825bqZQyV8a3bgkdXIhHOG8
LLJvKgHpXWFrCgRVaH49KD4wJRbOxGcjlDqQ3uFpSkb7odAY9WFe62GZ1QhnxXK571oXp7DdATIp
Ewzs24sBm8yC4GNGFcqo+FS0KhiHKeyF6KivI8KEd2GunAWxz1qFtWDiBUNZd1pygbQOR4s/NoQs
cvoKaoRolF2yMvjcL5jcC0Z72FdJxNJtvVjtHGWFDmP4J5KeqvFaqcbOOlvb92hWrpleewkQcK45
hNiBV0sQinbnZUxP0yIfGb8devMfqMxk3mn8vQsmv/I+Ciq6g+XQkG13xhMY4uREXVYyVlTl17wc
bKR/zJJPEOPph6DtrNldUCoyMZP72GvQa6ubUm1XoxfgUL7L+9owwWmcLaO+WJl2GuI+ZKkOIZS+
wjPlm9VZZ71OGJZ+Sw4OoTfDKF/jtnmxaqTG91LeTjk5EGXc0iRvx6jkJQ83LVmY8o/HrqbwFFlP
cfIUpavIy06HOpCLDF5LGz6zM6mqUzKyGimkYk8aTJ89qr/p/+r7UBkOU2gHLfZKyVZHB/0Vb0/T
pP48Ero2acQlF26VXBGt7JJGc4X1bdoSpiQz9wSqy4qTdKCGrSTHfDAYvX5B0tmSJ5O4Fpg74J8R
3uSFhoLjjIjTQ4nzrEdJQC4zh5qqWAdSaZz/7VAQfZ7wQYFpifeihD6y7bykkb3qkhgnHPzOxE06
prUbY7jfTOYb4wah5yaKo92z8lm8+KYozckosT5k+lEgG4CRPPlC5uJZlF+dkHp1rrhseTj0UaNO
klPokV1A1tD2iviFZ84eUQpJ0btUvi9GZ9cETZbfJA89etqZcVGE2mhqqeuN+xwHD4Yjb2gs+pLG
hy8yvTz9UbG5Z2p5N4yWo72EjLg6pVKE6/y81mElHCW5c2VisMsodWWocyVjTl6ywIUnyUf41F68
8P7ueVapb6/59KxmUoCsDKCRv2yql8LnmdBZjMlLPe8gW/0prHZ1+rOMLrmnP8PSJn0muMQi8S+G
Q5NRdtCqJWk4VK/53uiiwyxUTjF8AWCYyKK1osdwfgdNs0a/Oach8h3Ypm0ZuU0peTKD1GGxfINq
JJ1l19KOYCSPgi4cu5yN2IvI8CTHkdyal8qk5F9ARcxHufkac/E6Yfpl/YOmcINQR1CgSZKn6q21
dTIR2jcIYyylR3gdpv+SdAxzTgpjZG7BPgZPKaCvwjHWyC+zMljElpnhEPTlFEziEKhs1XWygut5
2sGGgADTF8Kzni0vIlW1ppYuw9LXWYxe4qF/6Ur12YxXNq+6DUls6ZcwGwhdGINyiQKrYr+mRCeW
ovuMN79FIWDpH43E3J2mdPrtIjNQRz8xP7rmAFpz0KWrEo2XuczPQ4oErLZ/TLpRVuDsNubHmtCl
/9BapxnjYIhmPguYiM0nvX4WvrASL3XErKQ51O+TeCNctGKPnyPoG6MKXCzJBDyRFst+2lRVepvH
wxjnu+gxvMqoVGbK5dTFSOLSyt2E4mAysKTZBQ8Xtog2OmTBjxh66Xlm4jyDf5utzV3oLAquEXiX
rERIFPtKpEDdKTRi/fyGmmm/lC4Z1oFmrsEYfz3UV4QW6HPqa1GEqtQ1nzs+sUKe78WcLa/xyGuV
aKIBShGtat03EqkW69jwf0NyqSfRIxtGso50SKdEmRFFsbJ8W7RgGVKWmMIOFOskMCPkK5Yf77ns
zx8VkjNlQzAHIfRS8LuUydGmuXI07AsMyiZPL2klPOjINmver1gCQklOZfn1wAoI5ADzs+R7E4nJ
Qi+M5JMnZK+D6epnT27w+2LqNz4a4/kBxJJWe5iJoqDSEHFgcyCAk0mhoovCT7PeI/CwFR+Vjpyn
8SR+zAJGLNUuzVe1YW0z/LGcVMBwNqar/uYJLKb83R/HE2TFkcxrJUMwEcGfy2xJip10r44nk5Ij
41oaViM0osw3K4dwsx2gIui/f0TYfktAgQikwngiUOarwS43awJRJNK83wUEs5VUoE5icMxepmqf
2vFDKtRQHGG342hTIw8b8qqRJVOy7MVsxv2HEUH9mADPz9FdNwTbhAQpIiut3pL5V+eilKXawcfM
6uQPnIkeoRfFTfr4vJK30l/U+iVBIbmWRADTH0Q0rHm1B11jkfi3A3/7LcsaaPv0WUTgj2qSRl/4
SnPzpvXAeSze20J+GaZ/bVo+aW16X3ilA6pUib8NsgHPh3gG6xTqvwr3ZKoMgJw06X3g8zbnH71g
0i7MnmLRGeN77VTaDQaGwG4Il+lV2md3qj+mefBFYfSNcQY3NfkixUhxZP7B/6ZqQotTnYWfkgkK
6b9FX4dwnMOhXY7tFh9muH4VcfP9pZGvBBP7hM6c8oFemRH1R2k4I44OhBBOatDvouK0jmYGS7ig
eqbgXYBTbXjapV0mltdxFG+m3u7qbqJdQDWcxP5imc+JMb5gin8ZM/2FcePUHcu6PhoazDU4Qzm8
neIGTrGXGetY46nHfEEN1Bm+wQxPmg3vgcsyOC10MkiR67kjxw7pUs4QwKA6lm174gyq3xH+KCgo
pVdDDSIH9R5opMWuquu1d+rRbyROM0MKtJIET1KNpk+kyztr44Wmdrov+UmHT1tn52zlf6z3lglw
Z3yBt8G0qCaSYbs3UrqPBTRmnW0gbwekDyuaewBdkvVQ4za3croV32v0246PUfleGOPwUQIXFm5h
oB4le3IaHOYO3GvtT86MCIOzuyLhADbigS/ajyIrjoWLC1tAPj9ZBrSQKIyzEPpg2nkLK6NZ+ASe
AjP8eZyPb8hvUKy3DF3rn26E0rTljsKWklGwUPwDneWmUgcDdmd9iu27nrOX60NgF2zFCSRAKJZo
wPYM5hDvo/yPvzHrw8ZADGB1z4oLnCeGvKzMlm+ixFxEV8ieriMObVkKG1J5tCS3mzIKm14/oZs5
p6afAZZj38MoSjFm6Gm2/oQPugl4kGaDgZzNiW2k83n9WVECvy/rqeIGIS7ArfXNNczcy7T3FN0G
OQO2fNHZqAljSUwBcS4LOQHVVUmtPd9T6yshKEDMKpclqfUitd/y09TtLVnctznrxB23FNP83iA/
cfr5qbL9wC41vrd5fGXEtzQuIWgZguahaBGVBhVMjwX1E8O0AX1FZb1t560uwy3fTm9bxafCMnxq
Mfb4u9R60E4XBn9OA9Em6HAIPciWCMbvTbXYglDZXWGD9kd1ICGY4ZXSjynkG5aKpxAdYwVmlWCz
XU4iCMtY8Np6pjJginWc1TEkIKEz+n1BjzYqv50WrCIWCzSsj0uSZgjp94ILpsAFo5jlgdPPXq+a
oSJcPeRUPENi/t8NWrzeFJMVOa699CezOEevJEzwSc9Wqz2rSfMy1v+aBwe4zG0knuSuJWHVRUd1
MoP5FaTWUTZSBHnoAn8Xi2Be1h3q5L0zfpSK/4/5//ekHcqU1ERz81TqDH3nIzI21s1Y+p4qnopU
QdQ1CEEksGPMANGlcoCyMlg3mEpE8BlAlHCsCVEwmOoLcPkyizk4LDfNJluB4NO2IMVhSbEDa7Kw
ML5VVXOoSOk045O1oGlYOP0H9Y6viN0T4RZ5AuRvvSsUr6KnsiBMxvSFxHa5gCCRv/C2of+xnhc5
u68tn9cDwWo0DouXi61nbRH6RtKX2l+4qDdzeWlXECYpCYjvam86lAKWrwMRBWeZS35cvsVRGSgj
mImh8dNR9YoPwv4COg/p07L8Fly7RMCdy8GepcTB/XTPIG6crUS4OZ/qmptAPkXEh6eyL5lk/hDy
IOJ44GnOqSogz/hx14CqLY4AOtk6NUQp2h2XaWdKDMp0DuK6ZMEF6lUwTljfXdy3WLQ+Gu1lNA1H
sUqXhA4eMV2sfVwlU4nSlvVRSX2xQb4emo7nCcJKcyfkK2CELxQ8U0l0ZTDKxpa97HCZI4NMju06
Q+wBUUJMCJEVsU2lCm1XuwpddMEbScSI5CTZsya03mbmoGVDLmRYWYXMvVU1hwcYyQDkbTZUKJMn
EEpAuLunM4jSQZFiVq/zJsDwF8yP8iSCuM0QRRPvKB3dYTgqiWXHBerNWGZjxlxTQq6Rre7yBj6U
+ECCIvXmqItREMcwwFq31QVfblu3Nw6s0r2S+77FtGKqCVp/AVshst3qa+PC4Zwba1ikB7UKuwIB
A3WPhUGF6kxTT0avwtbu8PD9lKqtFVUILbY3CHWa91yXc9b5U/MmY3kj7IXaRvfmstwJGrvdaEGD
WrjK3Uxyxl6ts2KaGHAP5ga6msdmptjLpUKDduOE2ah2IaXSg/LWM9ujAK74JRz1PKNUsO+9TDAI
LSUWAB4ZZajdBJR+Ux1HhKNLeVCQ22qKO3b4teTKgzXvlds5I/blcTZP1W+ETmJD1DizjDK2k8XU
cqFUzwzbFD7j5M4lgAPKAGepsvGQV0Z42E4NVKtkJiyq022RM2HonWkb4/GymPNVi+ZbplOBqL9S
0CmV1zC+afhgEsiVxlNYMJ9X09SPx2BkTI9pbSegQlMkjHL1pXodKUOLNFgMG6CLhMfxyKBS4nvC
DMFScAq26IkbZyIxQCNqZsELrZ9UcFulQRbRiIVTo7fQYyBz7Gnj4ahvUSDs506k1usdYgSJmkKW
2cwHRhy8NWj+wJrmqx15DY38rNzr9dohWyZRMGpahmqe1l9rStVS22uk5ZjxK9jUx56UMM8em1gw
WNeKLSFYUW4cRsTgEJ1c2pDEnmDIwabcxT1Lqg/S8eDdUxq/r9jBzegzb9GVrvbUmhhImMNy2u+I
KxzT4zS1oUU0aw1amD+lr72T1mQLfBvt9KxFDYdQ54yCZg/GTe3zu6JoVwyBoMS3U1Qyp5b2m3Lq
qWNhkjOktAYbfhaTPha6goNef0tI+P1NeBxoZRH1CH1Q9Q+vsK814jGbycWSP4z1jKxfEz6nLCMl
NnemUfMGdP/0WOCT8tlW+UXo3Qh5tHNt2B1ql3ZG55mgz084D15kFFQzosuYENahOWmx4A8pbEGn
rM/4JHm9yB265wGKfNWc1loJ9VaH0mecU7ruLgunLFRjtvGGJ9Y1KbXtLRaWuyL/sfdY5rDgRQPR
pU0sjpKKD4EB1IjMbWFv1bABEkNFNNmFJScR0UomZaeZvGONjJ/Zwr0WRC4TNDZsOG1nQ6DI1V10
D64pHHAE3eS1uM7Dj/G+asW9yu7L+D6xN6m65YgTXePhlbkV6/KtnGH4Lf1JG9nSzNFRaMRdFWM6
ZUKVVlg8Gr/VW69IEHCZAbopZ5twVRh7huhpwd4uSpi/nzWNAOnhVLf1eVrMs1ktlwqarnVT04fS
I3zNe2OXQuaMsa9/ceCxJohtlijhaD49kGatdcyXe61ztpt/BGX5IzeHAFejgs2WLLh6qtdaVty8
+1YhqQKROoHOfLDb3Rp/MquXWnyWMLtQcyHmlfDsZE196ftwRZCeI+EiZLeUEVPIf+w3FKwxhXWR
RClEp7VlacBEBJjTnt7PttFV+tKjIiCjWkGJTYogjoBrAcODoKt933+vW+ec0hZXgL/EBzh/x3Lz
kkp77pbylR0b8GBG0EhRjG+BJ4StIvHJrqT+9KuNBRXTXsYHc6JlypeLJlp4KrH69XeM9ddC/he/
5kLtZ3AQqDOjK4Fgz511qTHoVEhsBotF7WfHujupYHVTg8ckbPBvrOaZHerGNdDwL00Dq77KFijZ
VDylKCLBn7uJqWJuexaQ3h1JrzzK2VMqofHY/DLHFmS8bIbfWvVxMN0m+yR22SGheSMvYcFWmpNh
SawgmmEUPxIACbIiCUFAO9BIXiNjjAEzuxthBj8KTESyODidFk+Swc8fIACW0/PAXoc/6CgGLu/k
RcFcM6zXzDrJ1atYKqGifaNvYe/3cLh96Z8YRdviX8ReSzbYNlpkg+5SNKe6dejq5KBKtP1MUhAC
rNY1RmtQDQlZGn98/akqn9ZZORvd+2OdTPWF/xrvLb9NkMNb1rc+70PECx1owfRPlBbMyZ2CFbnR
to5KYwg5JkM+SxsnMTR6ih9hFL2b8VSyPmo4JVEtp3xjBgfJOIuFk/nSsoxVnkb1vYo5ZV8BsZpd
7KclwvLGrdAuyDfCR1H0qSsrfsHhtHnwVes/8yQZ/rCeFeOlP3Q226aDNvK9vFsGDDG9Pq8ox+Xo
mhjfQMaWybg8ThjGz3rbesgBE32xEeiKfWRnqMasL+Q0j1PP5pDUiAkbN1RDLZuUfj2MU2OX6XYw
Lhv8+JKCZ7sqikxKDZs+5mvFk2F8T5yxbNc8LiBteZo22c0q0DsRdzM/YArMw3y2mupsvZtK96TL
01HvkTl2t00TLg8tGgPzsWaNrGNfxmATv4K1O0jLVS1+dXZjhcIbDR/xDZElI3zIrxmLOg4xTF0a
2sVEhCn4sBEvyr2b6ie2Bdt6EiFPjhnfWmE8gTOtAStsg87mXb8ocOrL5iXLlrMCxZcsBkN42pb2
3qU95gs2U+Vw/uGmEb5UaGhN/UYGhVp/GvvtDunH6SlWyB9XjLOmHs1pP6KjTkibKs8xumSaEBPN
NWA8P6k6FvTvlgHF80dGdspjLIjPo/Kj9tUBJ4WKloK/acVXQXGqOo9OPONCkU2OyXet9HAjOgb6
xtp4FQj/7clVoiuvsR8J/0RU3evvYDyR7VeTD5NVqr89mvjxOTb/5v6DpGi6BCaCfJH6S9d+s+7h
DTgxx6xwRs9MGXOJacBGJ00zWqEU0VoFzcqeuo4Mbb9PwzXW6GK31HeNrPRT+d/MMpvQSJB+x2a2
e7pcDZmJs9AMl6SpajzmanyfKb4m1REkzREhQ/T5wbLeKN62+pWiTo9xjQmh/rQYNJGTdsATIfA+
cavqQMCZgc6fNHEpJaBCP1chvVGst5HzuDR5E4udHt/7+SnlMKF9Z1SQP6IddLuWfwXm30xG1vIy
4tQYwJQSNABWgFkBVxJfsfHon8W/JnsSpcVe2PZMO7xzEI9pOXm3ckLFUw1Q72ovOCbL5cwg9vFW
G/zmdieFzCtnlYy4h96ctWsVCCzWp+WOo9o4iB1YEkPyVDuCDEd4zHKvGJMwiJkZo21d5KfJ4gvI
uSa+NrIL1fZzio4rwzaGTftYjZ5FrOxA2EnAJafrTFF8Gqgu1i2o1E92ABbNx7ZX5JQ74l0ha4yH
VPAwSJ/lWD6Z1z59MHPlkLlOFP1jlIEjBBdWMCA1rVqSNCn+G6BxOqCDBDvEqOnAPpgoRGCWwdfm
grvcdvCv2UK8DXoKI7F12TYIyokAOqYSQBwG0VUbNBT6QRf/jQiXa7TxVOpaF/J4lbnpdQsauHoJ
2rk95iHE4cMW/MfSee1IbmRB9IsI0CXNaxWrSJY37V+ImZ5ueu/59Xso7MMAklarmS7DvBk34gS9
p3vZ3uhR72TQD8mWJCnMyf2YfAV4IcbONQaYnpwN+2yjNBSYlm8IPP3wXFUJtC6bd9NsTkX/2mBM
zgnErJCC6t5jkM76PwoO8QGNqcdqHJF7OkXJu/RaJjzTqnNY8UhpdcekApgdO0/kvzZV6EvziIl1
WPJPVlwEHNSYjS/mpWI5y9gO44BV6DYQFifKpZMsN2O0hfqeM4kfl2CnP6NUHG17OZV8W4rPnHNc
oLrLs1uz/a1bEiaOwgC6fs5xk6XQVMHTbOYl3cYhD8iVLzC/qJkMtpkWpy9+WLjWjo5bpuhhsZxL
U9/N2CQlFJZU5d3GqD/HJ5OpfIiPZIgR5O1zm9iXkUc95ONb0z1IX5ARZ0EhkScrefmrE4iCUxWC
2aQotx4isDcUqBPfjvQMPiTZuTg/Enw48OX6zKY/Wf9Xj5jDd6x2aulai2+jc606wMtEDJvMdIRV
AQO/wK668LsleEEiOfTlnLKfsaeXI/GFEgLduUcMPwNzLK5aiSvwGqChrGCVunhUCJlbWXNECz4k
LAqwQ3I1wa0xEkgzXVZVAIuEr/JJmvkkWc9SCo+VtJw6lc9X4+vzdG4bJxXGQU6io8RCX8WuHPYx
V+c7sJxDh7ZE0PVgQ1NNrT9dlHzGcrtPi+7L6tm8fa/y9NJedJP2XWi6+E+Bps9ObnghDhkNbACZ
Z1cgNVAijSBU/Mo04qVMSO0CA5QHNmUR20W+t7OyzfmCTBJrtZH7w3tMskrVHoG67RvUC0JlbfnC
QQE0bNt1fwJuUY3EHNh4gcYaqruGJC0UXhV+WpuzKXMStjiJ9Vzg7szKL2UwIzOFjn9Qra1TJ99n
hD5RflN3CAN44qMdMyoQzudJRcO9ZWT4NgyHhuNdiiGeVSMVgW5NKjt0XC166Qf622gX0daLf/6g
Em274BgNQs0NlZotYrVtauqs+Vf6XpyX9Fw2+d6o7Z1gDkes5yk05b5EOGgpFD/YNx0eilY7dskK
8Tm1qXVmL1EzDvMxpnfQiXQMA8TWkUPjEsEAnwbVZWASAEjHkj+X/UGMukPvyybuimOt/2tSltQz
xGwLvXakO11AIzWUE+UzJX2jIz51Ci8e1aQBYodvXC/3MDdvtgJ0APj3bFIkSdlRyWc8ZTMaG/9y
KvZQQjYRtTWmucY+r/lICk/U50HTTrD5T3x1VXtfyu8a2y3Aqb5Umx5kooijeBwr19Qst5FXOEay
LeJDNp/r6ZZ4aovkQoAEeWhX40wgzSf/JNZ7RzNafHKpJTKjFwvDxaxBsHY63WfT2TuSCc2A7Zl0
nN4zQILE9f0pqPy0bWBJlH6c7pCnzAnjGPbghqKVOTScCApSSV+U/Wlz1+wKCd0dMFSyC4fPRepu
q0iT0VgWFlxZldd21q82elUe/PTVfCZVeDLVq9RSodCebbqDanT88WYk/cVS51tbnYvFoYQS6MCj
WhwcwSfW18dKw0TyZ/k76k81b2+RujOwIWUlh2t/xUuALJerjpKOm+U9/KqtHXjuJP5My9DJ4YPz
WTe70mu0zNPVyKsS060sYHIZq3zGLmlf/dXinLshxWJpfCos62DyyRoQn3XQJ6YojzHysch+E6pB
FrvyJ0FMTSu3M90kog+8QmapwlIxZzGiVh4bB0/aqgZBQ6Ygc0dQ+UrpygVbEBLUJsWGMnGhnKcP
CbdkhltyZnj7ljPLhbXrBQSCge+XzAAlAVhr2qtaDpPhZudHMRNoRCrOch4Jp04j2WF4Lf9zyrKH
p1WgpSc74bx4tDLNt05qniy73vagRKr0YA+DH5IBMoWfVMahD3DUlCk64nLK9vzdk2SMxJK8tOet
TMdWb814jattzDZ06JuDEZ0bfwyB183zKRMRVDHg2ThWkVwhuTK4OKZMagmlxsweQI/vFeM2x8dl
MfmIiZOlMdwHzZ6l3o4g9M6IuIXXnmHR8YIJQsy7haAAaSdaHPfAbvbm3wzhvz5NgPcwmuCr4O6I
o5+QPSnBdh2WOtWRCpKp5qVvazbf824ErjtI9Oli4wXtUCUYVLCoyTK10gjc1SOTuPBVbuvm9Z+k
owWURy1Nn277o07lJup6HryLGyk6kWYJq/FbkXdHiQm0DZrNXgm5IeteGx3Ghj6AbHrTcddRWLi3
k/rNELeiyC+iMZHQv4O2hm4eY4Qw1vykr+XKVunbDRfjzbo/1Vm4trT+Tbbi1RNeZIveN3BtQfx3
UkZc4T4P2RY/cmPf0snYFVa+N5Oniy+2tafNjPzKgL832YzHSKBhcRrNN5l9WIfbnu8/cyZxvhZJ
VqLsDcwYM16wq9V/Bl0cUmztof+6TMtga7ZaO2JL34K9fggFIEhVH+z2VpjZmdl0Hf9JhYoaexu5
y5BKJQXMVgLfpNyas/mQ7P6Bd7xBz9OtrWaN+8xCQivjW1V2W+B4u1UTh45caT5+Go+35QiefWuq
6+3hnIWfEt4BqeRVjDi1Uf3kf13uk0fZsGewJyyTfEmGzkOW3SuttBt6eaeLfJdBVU95jFAMV7ZQ
U1r91pOKMLEC0UYeCw9YjK+ZAxEGE7PkNikhh6CEqwWQ4QpPSuo2WvpZ1vbHaI+vpFgyrX4vk6PU
t8/Ve14eiNe0yP4pXz2o3gIXwuTmsQaC2O3zP8AehQ0IQR/dyKmV/imM/iEbzT2rguu6v9R8Qf6y
tEh7GCegEZeGsGSFVFteAIldhlA6k8bZsFnc8zvTLmNAdO1UfFDQVi2E1rn+agfOAwP7w4RJ6jly
JC4k0VRUVwD+5S4Th5iu23hrssXS9K+kAJljtUdZfTdq7JyaCrBy2+GjIPzapL86bAZxHuK9MmZv
RUbId/QluaBxYmuk+KwtToKfqosOSUcQtjw174qaXMvIBDJrH+eEfbOxRo3Hw4AHIgce2L9VmDLA
QK3rtMWM9wM2cgmOIgT4dP2wjaQ+ZXPXDGQ7Zk8CMyPZSPfkR+zGp/kDm0J/sFOuKQJ8hXGscnQm
9WDiCrRrZpoda4o54mesbWdCTg6nwqfPef+jfq6mgwxyt+W4fd0c26jbUNwQv4Xnn3aYoRC8Khp3
F4+ytpHagZmuxnCh+uiflciOae6tyPA6+jaYd9vYDaEXtRxSDewNEuVeVfD5A8uncclJU2/qGxbA
pzh6DTG2p3FzUJWf5mib/RXzSWNnlzRgNk29dngiccXMQSNNpcj8+NfYUeZ2QCuO7evDu9T02wEK
H2nbFn5dxVfpG6MZMKAiK59zYt1LdIqFjV3DM8+ywTAieNfg0NsLuhnHmu2TmhKAuWdcVnNk8UGf
DwHxDHRjBrkN9mY/SC2/ZgXQV81Bojo1GZB/IiKq/FJRc7CKTnX/MuSO2dp3w/JnDKA7ObppBLOH
8dQyHOvFi85CfMr/VZi3ranZrdchgAIc85OfYD9aQmPTc3nONLFnEncj5BzFlG9yuNyn+ruwR8dG
yys/S4pAmjk/gS065TMUD4BPBOgwPOcUSakldlNG97rYJmhpPfMb5X8hGf42cTNErvwcwzRs8cAN
fENUIgfUNWyx/VcKaS+IN3xF3CwmW9g4CQvb8Q69YzPV7+B0ou44wpWjlTPNrXsf1zQS8LJXu0Gf
mce2E7snCVfrv9H+jSyJZnXDHcKKvqG/TV+frPLrW0aGWd/LFvXlXrHp4JTOsBppfKPM3AuJtkhT
u1Mh79UfEIMMGstqmTY0QfHxw3w1oNsvkMQ6RMecgGsVsEtQDiPogyL6BMi3qclqQD3XE+7sxuoM
5KQwa0dtNS9uW29cOCVG6pmrzFUlPhWBS4UrPmSEV5q/sC4XweCaZurJi+qpCLXT1gBgSHh/ZHkh
aR8woigIwmeDLnmoGe57klQqQqglk1Fnv4EtQEbPwBQmRjYmFB7IXYE5Zdx17LZqdltF8l7JsrMY
n9o8Uc/G0x9GwF5wZbcsF7mpMpnTyugxjkeqsJwBdZNeL3AoR1V97w1segZqDL5O4wX3lAiy21K5
6v99ubykOLfXP4cXE6JZB7HpPiXWQV11+ZaNA9fhOX7tMXmID51cS881vxXfEj3UGaGoIDgkhthr
gB2XNHJbvtSNnLitlbLwI0OSR64WPG0te8zpq16F26T7m9bhtl80VBzqcKOY75Xb0LEk5drLOIgX
Uz3gR+5r4z1ujXdNVO+68ZAARsbmqVzelSkmrGOAdZpcHkxA9W3aByY83Pl+oGQU6kbd70K2mZbq
ljhjrdbJ+UIVSLFJV++UlOdbjI84RYXhjFLk/VJi77RyPHqDq5I3UEuTab4mfnI0BxwdWeHNQ+nJ
0pEu6Ki17svqDFTMZ1qWT6/gIB6U7GQEeEYrrzKJc7PYGLprpFtXXI88QwwvTVS+bTcj/2jCcCc5
YMJ1xEazSkgYQqXQWy/f99j8R+llFAFLgWzfzN1eWYCyzqDAc15hIgP8mQqCMuRbKB0md3wXYGJF
QRiLDu6gpXBM7GTmsKRiDiOn0LgKkevAtt06AW2rfGA62tY6jTsscfI9kajjrBSclRIABfks6396
i3FP6rcaFWBF9s3/JcnpSdC6SyYbF1UtSOfj4Ws65LD3bvT7wT7awjwODehIfJo4UY/18IsG+pHJ
yXuBpTKnPNQgQItjwKRqjnGOcqg41/cphmEx+nEmQIqWbkV6NJqeFFY+adR06hUpLaN3A0i0h1O6
TKfYSaKDJXGnKIlSlg4WECQnXmJW6PP4ppu6Z9I50VWvuXjgZHzVy+YtzCh8Sa+JpL4lcJNq4fdV
uZ+lM9uZkqIbg7op87WGX6gg/S14iwQ1UjaP2QoRWp4NLDmqr7M5DArlPaZzbNNhDtH1CQ3FkSYD
ye0pR8JVOj7hZAufQv6kdxlzS4opt3iJuSTwL3clgrHywiHGPwgQFLjwbRtWp4H2aDt34I6xjNTi
4Y6W70bLFb0YX3R7pWacBeopFd3Zj4rot2CImVlp2/Zt6v70SnecpBM/bMtHvJ89WhlgJ/2Ra3bh
gIJPNb4siVi+/WqCzcHKaz1VpAWN03YEOCNCdRNbxh5qEMg1UtP8S9wRu9pA5ppcon2ApEFXrr9p
mB0EYLoAYJxmM3Nq0DSJP2/JrHEDGqB3yrAXQA109uZE34fAaGby32SE3k0qjgFIFQG7RUJ9HBkq
4dQY41i2sYzXFT+cACZneY5gbBe3gEXTaM6bkLOuRB2ebSBJ5a5iM9Tzl9rgGc9VnSlYccks/auX
WPsHmcNYZVH5M+L9WyDA8M9rFioshnDaNnBusT8kLx0es1xb9rYoqUkGa4pVVeIw3cS+magP4uhs
f6Mg9fSr8UTI342KAzqZHzFGHFJrf31Bp3mLFYPaL4e/qhHFqVXsWcpp8qdW/8UsHJGSNFgl0eDl
hBS5g8GF1Ercb4DgwDsqJki31ibtxHo8xQ1x1Bh62u/alNLsIukUIP4ME1vK8N4Q10n3In5XvlaX
l171HqVSpx6FvrbPFOXayz3iFKmV0yiGa9Q+NMNpENhvZvGmU5lW93xr6dmT7xUyY0S6fKO+aKwX
bFAiKR5yG19AHD5wbH5Hfb4xV68klo6UL6yVoKSgqNbwIKT4NhH0y2wwq9ErMtLOZgdRAauRpXtV
Iwuyisp+7ArGEAdlmOwoQt0O0PpGAARmviPakhSsR4BwHPv+xRxbH3KIuiYEAuLaOhGBxdBesxTL
9Rhsg+KRZNFrNuUvbXcNGq5I0s9Sao+ZTnF13ozVeMer86go8/QUDxB0VNV3af4nEeAuZd9Q6qdc
hC8BV0o9Sg7dlB7KCEJqxUAYRmzs6UWSsKCFP8kyY0Ik9sJNbMr8gnoj/ClA8rQtuW0bvLOdpVxT
f/OJxA9XkYariNZxm+PaMiDHpMUj7kN31lSE711K9HckKYABNmYy1il4xKHMTSEIHukIBze9G4xX
EY2Yl37g8GnwfwbNQaDkz52TxgMl9Hj7Y+B5Cvehd14m+Jaov4MXxe9qB0quPljZp1pGpyFuz1m+
y5sPmRNO/NVlpDRYVBowHAIg8Gqx2vXWb4il0ByZxqGHNbNHGTfQE7hATHxc4acVu/Yvqxm3YEYa
3EVnFOseJwkDIT8nzvaq57CFU8csJpUdacrxGBjSKbS4YvDZ6v+o0W3hjc9IhZTvJpbfccvT7q3W
i1chyc8y0O6mfQwE0BGudVymyrl1ggpBNPYXVjwz3pWh1y7FOJJP9wQa/DK7ASs2jaytSDqPKix7
zE/sTE/tKVq20MY3I3/TJfKpCZ6h8ahkbiY4LzLIBAmwyMreEa7ZGSw2aIDc4ZWJeJag01KkcqjZ
YycLyu4XrEq8+Ebtk6afWF01RG3Rar+m5GNGNBIdpdjDcZEnv8/6Aw7TthM4kwo/pcKkpsuQp5m0
qqBkzruTCpRwru+sCMDX0E96MLL0SD8fW9DMs6LKy0xWZQTnx1D2ho753zqBDdHEsVxuMQwLXSJS
9yxthkkafDSGSP17jcaZGCtj4XfA5ppdB0YwirkTAKc1W/0prOqlYZiydYO/pwHKnF9Kuglm4lob
QdBWt1N3ETqPDQ5FC/didrMJp5y5DF87Yq8sCyq7vdADTWsacROLC08tw+hjQxLoG3moNtWsubI1
egl6UldgJgT3Eb6bEaVqIIS5mmofQ+k0RrXnGYHgRWCLAAA9yclfU6v2dgbbhVsy4l/aatCx92jk
BqbD/B/vDM4qtwPT1GS/RfPX6FS3wd4lEhbNUX/teFqjahF6qw719LTCP31JEnTZxhE+Vm4cVVmw
uR5Yv3fPTGmegD4a7a6lGSAzrJKtui8qWDBUg/PnXTjMkscQR9sxip44GDWFFLgVHysaPJP6V5WT
Hb79FlFkICy25H4hAN6LCXh/6s3ZtY5VaiwoI0CIR8t9hIxnKuZ2LHUsYEKNDdlUHK31Vx4dO0Xa
xHXCrYiT4w9m5gUEJUiftrqulKgKpZhh+q5LOby3HxiXAQ99y1MTLsBj1T3NApFpjse/IhsCjuLo
kuAtdjubEjmgx5ZDZIl2DpzgmhycLYtMtMVFyRaqtqVRR/DegNtIYObtY662g2RcwVarAfGrXZ6y
L8w1Hyn2YCv1IW3mwySpB0HYNhl4mCfCiSvNxelEsQTdaAzMNI8hWKes3wvyUiiYLuACN/zppPaI
KgVBujzEobqtYmWj9TwCuJyE3qxTDJBI7tyT909UNKuDXCkPsDFESu0+fow0MGZx5GBFKovHclTt
iKCKfUhC41DnM81Sh/X5jOJBPpnEUl0CFvRQqmJj95OZyAdLfzTRKlQLZ6KCbt/m+4rOHVliedIG
Xi8FrnnpcqK7VgD7zHhRW4upzrhbI+uZwJ34P09IaXFyIXE4oEal0r81n0HH61Hr9cscd+AgKQZN
waC9CTm5cjmu+WzJj6FeHCs0fCWdPtrOfKcG6NYT11VIeiSivC5kOoe2wPtHZ2pLtNM64ANbvbeH
SB2PXXZtagPyw6QCxlt0tp/dWZbTC81+FzqlrwkzOEUI2HVuRXcMxvSy2MaHKSkfirDfiWXN0sgJ
a12UkpoQbL4kN+qZmxphzgZhWmpvWUO6hmovafkTZ4H73WFPWUskc7+hRWw9pCcUzLT2NWtwZz5O
2Tok4qxK2wNj7DYjbhaU4kI37c6uICwxTkUT+nCyEsv2qzzB5NBZq1XR5H6r8L0qsfdZZ1P51KAv
XTPMl9o8v6A3H0ZyaRTLv3UqSyaR7hskhzl7CY3ixSZcuoq3806JGlRIyQGmni7OYEibci74z1kb
qtR2ZfTaBdzPkmdB1CUuZkcxpU2Q6QfqYjeUvVlI2oLQOBRobTes/Qs2NlNqHPJlHXH4V9o62Jbw
WuerzDSLi5XHygo8IO+koPqyfbBC2tgniqXWmSd67xnOtOJNGfiNrI5kHVx4HGGhW5K4WYBjF0DN
DfDaKj76vL8LBDqdn7Iwzq2yAHPzdITkGMudbpykqqEdk9VhmV20ztzkbhM4ZaSeO7k6Y3w+TYi7
GZxq1XqLXzs+9ZruCv2cV+mZSnLxCAheTziZldLpxW0OUHg0+SqjzDdsdWbiwRS2VdX76iGtcfqq
mK/z6cRGEzczemYIjlEo1I5ieN7TTO1AGKuYEepq3o6rZiElBCM4Zwc6cxDdcgHVEdxSOp80wL8T
4lFavaz1Gvxhu+wjJA2TBiW9yeMxJRfVE9VhBdnwNnZ2cAL6HNInG8JzJFtSIWUytiy5tlcQRUBs
GDxis+khondBnW8zXRPaa2zAE6mq7oIo25R17VdY5y5zGK8xsDrG5TC6WO8dRoRdI2KimLsEfXTp
5z21R26EQ0+yYpYgGPHA5BiAPs1PqzThuQ9kFDgRtO/lP6EJf02HmWtR4ZrmfpRy2SXzyqmFQh50
aBb1h/1HguxFTiIDpyPkFwv7Do7irfQnp1+n5YIbYxn2rbRwVpc1lukcyzSX/l2MXVqZ/YSUocKj
FicuU/3Ea1hH8GWCnMYaaH2ZyhXV2EtxxBfQ2sQakwW/ccKMAXFHrMb26DiAF6kERIfokgOkYVgI
e0ZBdui2cq/yn64P/Q7N0P6Kyn99yuOpDCDTJyxZJeJS/aVLpIsiQ99MfCwi9yy45G3xHkfBG8Yi
X4MHlobHbFIfQ6fcu2a6lUl2TZrLQtSZrD5Yhk1J506enZoVULA8x/oTBMBJDurjaEEfj7cZIjQs
cGeRv+KS8hihuszejTuuBxf2MB5Le976pDj0vLKzEfh6+NWTDVD6r8REnMQgw5pBAF+SVd2vESyf
dvwzJeGugYiWQtXIsdM113i/Bb/oNhKkpSn02Ix581h6c4490u7o/uk8m/617J5LwKvyc3ZXIq9F
FinIKxUgWwYOXQZL1o0TDy+WcqUTFDQCyFz0CxPL4DVb9AtX6p9cF0CfukH3g0HeyE36krMsMFiw
rnCGbfdOFICwgZx86+PyMW2C25qhBR1zFnyds+aph4U3ToewSc/oMFtlIJgd/M69TN2FtFufUX0N
l83KaEcgIkXvm/6ShQTeeTRJP4Cyc7CAMm3LkIBpcvFQL7wSzmpGd7xdSYdWN47Sl1jmo8hbnODS
mQYru9X28sewPnVsrNSIdRFi3cCvGcGO5EOkih037j4fbtCd+Gnk68ihRRnXthH5Q1CvaYIqlMo9
W2ZgE+Z+lMFYhIAmKNvJUCuVC5cTZy+QoGokKINVYL3A3jVr8u6ZK7FWDPIZ96/N3mXXqLsSsYDV
XwLbI9k3cNln8ags6UGaYpPN2M2m5jxHAxafEzt8soq/YQ3GkD02PT300OOsztfhZzxnoEHkFDKK
AW8tKbzYuIWFcoyIOFdyfuwVFrfSA2nWCYYXcsHW6o8YiFinxPkk3H4Vv4DF/EocFIqYbpr0MZhE
W0mRs+GwAEYo7MVYSoWJK5fdPhDkL3Q6Ldn5aWegoBuoStdMdzvMLuBQB3REgih6FuylNPFStESF
1WfFySUyFPnDJGhvJx6dw9oy1WOo9seIPyl1E3yQIQnE21GBjgLuN6TPXn4oTGKK/aJK0m39dE3h
fKPk7Vb1t9qARjm+WTr3zsGjZNhUGT7DtUGG2Btz9yD/tfrWq6PC68cWbwcmYuGOavmAOXYvzeRe
JpdGUzmLSFbzplXU8ob/IsKrw0LPYljfcJCcAkGKcLgpvFbhj0YKFITouYLOEFk8APE80SdSdLcA
+UaAqJUqLMfxX5VkMj/cWSKFqWRABOGWdsFwSaF+YARaCC8sSknstdiBfTvIyCHWfNstPN3xWBJC
qD9CFuaJOZ779msxmq1kslUJmND51dgqjIr5MCe3DntdL5UHRjw/a7eYC7YmsgOvZxr9MwhoBBxK
CxvioIPYSkGxQfxHmb7lRmeOoiLPnG7ocL7S3UhlPZL+p2YCoJ591m9YaKIy8CXta2aJVUdvYyHv
TdItFeb1vBIe+bmw/gpYdM2ElvXgX0ISLCqnUw1fD9OOFWPv6xghw3q1fO5attBIy8LCv8pQQU9X
Oqf+MPsW97ZtYx+L9jeU+PL9cxf+Sn1PuSYvU+FMrAAGswYCFXoqM5mlfSuZo5Cq1+RXBexG8l5y
tlkWGrsYnIkrBudqh/V7sfF0txgVILRZsOHiXUOFCfUlzYppLxe/nfe6op9jBImg7y9zNl/IQDJm
KAWJDCXF9EagSFavWJiAZ0KTpGmuVp/Z31C1tob63mSLY0wfafCv1C4BvJJsVwE4xI1HSKRyFhao
+K8qDOH6AJrlyyRrmBoDnqB9Bxun/GakKPuzoWWHSCeDVOx79nVBZWI/zMnjwRAyX2fkR32+2YhU
tpIdB26H3JEFrsQO5AF0ZQ3qN+PsyAeqW5cpwFRN6TThtxqTkuUJFHaOV4PjtXcmQh+gWVQEsNag
Qo9lZ7P2h/+WfQQ4pwUIyipxqY+JxMPkErXmJaou3fQVC654wU3CvzqTcgQPLrt5r+K5tA8yEwya
MxCyXYP/FWMH8yQD300D3WS20NTyI2l+NLgcfLz2sLBMpQDAdWxTGUpEJCrOBJ7LGpjh4ieFzYTz
cFxuVhW7vRMGZ2G191mPgaLa9zaTHz0BxLLIDnHFjWu0mW6+Teg3s3Sog6tVEpQVhh/o0da0QLsR
qlZbTN0l/lbIu73qh2oH7pfTeddNhpuXPBwc3TIOJkKBMnE0EN/EaTeCRg0kRLfmPgCFb5RzGeb7
FYBs9SNPHAxo8EzSzNwrGUmRBql8dqS54l7BRMEaiqkqa3JGiL86FTe4wyoYqq36E0jjcepp+CFq
wRJ/o+rdrui1k2oCzaC1efqty/3SdpdA788R2fNBg/diUFmzE1ZAr090xjtdaFcOZI9zDS8pIC69
cEt67muZskOeCr8hFr+FXiB6fTrD0XAGK8VbYm4qM3MFCzXCbB1vioyELAUn7Qt9wzVmGmDYpugj
2j5VBwhlnfzZIEOj885I2EH+mch/QvSylEC1DilTYoGDI7IBq07ppMFXe+Hejoq7bzHea5DEcXik
SMojLsQK4TvXv01t2ehwcpKoc2b+p5CdZd1BRIr2I5KzdkfTjjGtz1SCa+SrsNsfdGbxAvGOVfoa
8i+4tEtujIe4JYJp7ZruzyBvQ3gPofaNmyAdDVQE4LWmsR+4vxMQS+EaOlJD/CozzzBW7F7f9vy3
RrPn9WqBbo97Iukk6CeuOUULQIvUt0ziROHjnJjExqzyVTBshqDJZ+u90OWPcblY2H75Ji+lY9PN
LrG+xvtSKco10HMnY8yKYSh1xS1lV8FP2ZB6QbV+AI0jZHpZJomVNz7U8BzyAi/FJWXFWtL6UuHI
nefkwzI8Ga+60UanpPwnszAPdmCPloJ3TXyIeHQn6iSC+BWasw8FCDLf3FB5aRwH9UWmzFuZ8lM9
gFCIMPqS7luWK3VW7701voedeJuaNzWPrvktFr9LkcB2BF4nvc6ReehC2tfSwW16Fka4+qp2Pxmt
35LqRnrz0770h5G7bPPf7tzCkzQJC4HrEpM5EfNj+gv2lXaQ0clGHVcWCKXYoVX4QHLlTY+/w05D
2W+8Log9GyTFQIAtPgraKbj4erhmXV0tXCncs+06tVl/QYmrb0Vq39MG+EfqmWJgcS08MYExSCtf
JGSjpqMGi05mYWcbsr/8qh9BENxiaiQY/VR+LexrR6y1cnpK+KJPdnVYzPCwgIxaJnc+gUmoh7sl
oXd0kpfp5qWm28x+k+GHdtg8eiJE4JfJv1R3bTqbsN3YjLj1M6tmdIZga2a0ocWhbw6kgXWOudmE
Qv+lGcxl+toRA94A8Dk3/NdKmHt1HHZdta/kFm5Nc+2ml/kviLS698188onY8biafFvivQ1wvlq+
anQedzD8+25tXqc6vtbtfAuU4D5p9dPUQoYh06+2k7UzxhADMNq1iRfimWeFH9utD0TKr2XFHxG6
iAN0ZHupzPESsr1R+GtrCcepuel0Gk2VbYRrfNzEiFIyK6KaP2AaXBLpx8CcKcODzOJv9roCcyhm
AqIgeH9b+k5D5TEb94YWnGWCtP53obQMKcMwXigQMNRXrbI/hEaxxfiCUOq1ve5L+NojwxEDoLBy
a4CPSyON0H5wWLKMvOOOT/EAsYLZ129AyMpOS/tMw8tqB7im+bZBjqnD46AFB4PtOpsf0gYXbnp5
/AKu+zmXziRupaF7EhoClWu+0n+CMi6C3yxqKMaiCIOPGz+Zh02Si7/pCUny2G3ZGG60grFbIv4y
H1vZJs9LnLRCiQU0V018SGsIUmQdE0DZtkdJVkKPgNq70mBejEChPK669Bh0q9re4u1346Jfh+9o
qw3zi4bVukCnXytSGlfF3Kq9lyhuBi+rzSTVG5MXlyxYPJBaax+edWcS20cO5VC3sihvYa1QBvPM
kuGqTu76XZTxscz9J86fCjGFtQ/+M3qINrLG06HwIxSUh8FylCpQvRVwYRiAax7S1Fp1tVux/imh
QYUM2nbf7wdCuWMDH4v2B+gwUQJ6YWZcfqyKUStDPceYlZFTE9muaaBiLSwx1MFjTMI2Pm5kFss9
V/rCxh4XRUfhFoN0wJ59tKzuWNu9O8o3zaQumTXPFrQahI/RLXt+llAGvqW4PVVAC5VACnVAfHWX
yAZJRUABW/bEpR6V3QC6JGyZXsPhAkdLXu3S+E/DfTfg62P+itf1/rgrdXvHB3lvljrge+6F5lky
ukupVddyrjhAV76fwcYZ5qd+aEZ2UdqAnv5Vj5+AEDHICDeb/0fTeexGrmRb9IsI0JtpWjK9l5kQ
ckXvyaD5+l7s128gXKDqQiVlJiOO2XtttAxImUlnTtrmNTEQpj5YC9r37yb+M4E96sYqTM99KUEY
LVylUOGHWC58prI012NXe34+eFb9pkOGqv4kdv2CbxpFUGXNZVy1a5AIdUflnu5Tjg3LKfcpX+Xw
y6jHgHDXguli99Two27alahZYQeIfTrnbAXi0juEN0kwBwkwOLLQsFRX46vXcC80yrb5qj27I1yG
9MM1fW0UCY/VGZJcUUc7CiKWLq2XmYEXFvBRZcQo1p8SDMvuFOsk7AUT0200I0oIcBgYlm3t6rtT
mLtMbQ6YN8+9E3l2gzmB2ZACLsuOwGX10A/7o1zBIMreHTpCKfdkUW1JI9kyDaND9k9kaJ3SLDul
unb0W5aFyXc+VQDLur00TLv4e2THh1Z3HaKV0imYMwRHs61J8/lNMLlYIH/V8zbwyrXEHxX8keIw
bCITdEJKFtrAN1mm6OW2aoZtjZO+fOQvdMo9F0PZbFX+dAJ0Xwpzq8UOmhXadvK7h2Qd+AuxDtLo
pYfG0wJfGNTNo1PKuzK0BzO+Oc1wEYZ1Igd6GsH7hVDlFXKwUcpcE+0b94pqDSc8WlO2SPiFQuUZ
RvUZpZI/a9hL3iYMmkRP2lxx6FTckluQZWiLSATd+En98OmpDJgixknWnUWJ52QTWyhgVSCjkues
uUw4u1VL8sJO8ZjqB+k3vcNCZZ1scNkWiL+m6i5QfkpzXvgEVeGV1FSFN4sBq4UZr5kjg249o8wK
cPVUbOz82RASmavKVlWdBUEDWiHOqa2esyxdIOMRm1pjLoxXMdDvnSa7VVcfYYlVwFyZkZoWIUgq
yQLioCMgylRrr4I988d3ubN2/qOzOcj0y3Z2vMv9zNjBLZCZniMnO46dyXxxnL85ZXucWM9o2fA+
FvBRav1Qm+Q3VOFb7xhPwlOH8dfwKyQn/DIIJIAlQA/ezkSMcNUwYitt0s0xlA/2WeGkJAno1E/1
yWgIopMhj/iuPB+6nb/kCIxYO2BqUyH3DXl2CXi8E1yOuhliUMpPaCu64JegMYK0oh3cfgRQlTwe
k7F4i+3qLdHjN194OMY7DpZs+FD4bciFuIikuqZ3oroJuBwTY50Prybg1hAURtVTjAdblGSwv2R/
2CcGmeBMNxwiRkP8xjIve0xOCN55I5QfUEqf8Uaj4W5izZvmNa1qHGOreiMz9sVyvyhZ+gYNk1S0
SAmRTOOq71IvBeU1MCBu02mrsAkHlsZczkbWm0Xkr3w72rF2ZWT9jIWkHgF4sidwZUWvwmCqfOIo
hu+qmwgyoNtFivK0gvA1K9nTUF9LxLF1A9WRPREtEsEphitj3VMdak58dtAzTAmVQfxw0mkjcbfk
wQeuhggV4pRNW6Ph6U+5S0i+ZLxd6BLaXBs3EBJx++zLq8r4LplED1jacNS4Ggi8qUIIXjlntX4H
4EGdfS7SgmlujAISVFeV7AKp94zw7GQ4vtmMY5jluVtH+CaIMCSxd6QVYbVHOYl3n8iz+DBT5iTC
VHVmjwNAOb/INn7wYlzoArRZY5Inn1ASPo5fsdUZESNScdVgnQXdqmt2iAuZXTO7oLkO1JeM6QwG
a4oNOUGNx/I/RiCjwnIvEOcUzANLOOBpvQsx8sqatFRA8IQ04syOnc835t5EJrMENfdZ13oK0X0b
S852TXVNHLBuh3LdKWi+caiSU3QakHc1tetU38QXLgMwSIZuI/jfS9QrtsneZGmQTwPAIpXeAwar
RB5uQrRYmFNCsrpAk6g4i5LQU+WeQDoUpeVEpv3KZHCN6K8uVhp/GSqtG8lwq52AQuQGhlbl1HnN
uzbAU9w15KDOIgQWwhtYrRT4MMSyfGuUhEExy2gDZyuh5XJKCHTyzp/n/LFnpksnN/hRpT3LXHuW
GDvgyjje31IoomruDlBSPmy6asgGk9v4N/s3bKZ9knNbl4oXAqX09W+Gm6i2I4ksVs5LjYSVEXcc
8SarHiLv7KsdSMV0ngPriWlbVK2n21+6TRmE+8BjjMGoHQooW7ANhuhF1b+F1iOYwr1TEXJHWMJw
hkay1FALZchx2xGJdY850ENN7MlEC3CE6/jpc/HM+G7aSBz9UC3z4pRPAYzQf4IFf58QdoYkoa6m
oypieLF8/AOgcyOYSQvzrq6dOhmFHXHz6K2GigQLwNDjbGE0qIt6TFQVrjJa105FH4qTn7V0mK9C
zFuqCYcQ8NiYS8jUG6pYbZ2u02FtJzZp0e9FrbqJUgMnry5x+qrV64x/CRP5UHXjYYzEQcXbYmxF
IlaIbDI7v4k+vzt2eosq7WLbxVlqR+AwJYQuZ8/QHvlvJx9muMe6M+xTX0dQkwlXVguPNhrJa/Pq
8u4qmRdFm94tYeKgXYzEhKBJYU+ekh+hsCtXaW2cSd62aIUc/C5W9FJY5XT/Ju0NvrlMNIbhXGJV
Pr/gu7KNIlBmQq/pvIweyQs5n1Rjq5CZZSGktQ+9MzYZ2Mjz28x8emT61YfeNOMhWZ2AFCwI6olZ
oFzDGSdslceilY8RfqA+Ere4/7DlG+OSrc/+PuE1lfUtYQbgOBrCtN9Qma3ubrrL7vPKZrCxamW5
awKSYtYfAGzwDXAJLGeUsUG7OgfxYJU4aZyb4F0HTeaBAGNJ8Ye7bctGqh5hQzcfJMoVPjjB6GPA
jHAlGKL3RobJaDvJDqjjZI0VQ5D+VSVLYWI58giO2499zm9QHSZbHCwq4mhV6tI6bj5L402LmuuA
JkFCEB5hbsvxIT0N+z0KG7etHdTfzybuFuifEXKkOwckSow4DrHNEo6VXe/bQENoHZ0kvTzjVpNQ
PxeaF00zdwPaTw+7D6xgjwQQHtdeVMo+YBKhopzNt1qgX5JAvZjlmmwlpAM6YrdGiDdyNBdsultC
nZLmqttXm261KbOjrCDcYutk98dwndbySn3T6ckETsLEf2hK6rHDQk6wjxdNZ0KXBe08/gkQ3Cwi
6qcchJsUmxar/U04PuBmM5Df2cb5S1OOZmztwW+TmEvCPRXlIdT7g8xHPj9F5BKhvsMQOuIzX4x2
7DaPPMfmocg7s+92QRPtZIXzo2Q11qGclU/gN5AatdvejHFdkxxtbSJslErArgjYcA9sGPxpY+1L
34Enx6X4KJqrn8VXorZkUHYn2fjV2m+5D1FqeIVKq2qzo6ZuTYx0A/uGGgBX4oysq2L7aJJatFAB
IfR6lB97Y5wZmSAsHCVk3Doqs3KpTSEE4/JgxQjIBZ5fgUA1A+uOV6w+y0T1jY32qRnDS5bIoqrB
z69F0v4UcK/7xhak6rXMkYNbIpGzjQg5p17UMj4SnEJsNX7yetcsi1DsdcxSJgGDdg+3EmC2de0I
DCLASSZ3JiLhr0gsz1wG7JH9hutUJF5J0yBwDOrpK1HfB5h7maKjBSGFlBDgR5JLW6miwanaYwUH
gydrlVLn0PUfK1gY9HfCBxMz6yQRa/u3nKudTq3BrOPU+yhPTvFgHbK226PlZ+96SpxhQ52N7I3I
0uBlMFDJqIyE5twHvbvpnomAUbsl8UmFaVpq8iEt3xommpHd7dpFcJSkd1Lp+J9w1G1ly4EEBuCS
lXu7q0J1k4LskYrKpQBmxmlCkGGfLqMySoqdFlCekxG8wuFU0oTa/+pSBwoOzG460NufdKMDzpnf
FAAK/lrLT3Vr74flELZuJQy3MRKv49436nrZUMIm90Vrn3J0xqL+lpUXRy0BlPuCB8Yg57Vp49to
BPcy/4dQtzZIg8aTp/vJCk43KiKgBZqhHkcHftljlFD8w543oKqUEMCIIxXZv6DF0MjQc2w5y512
A91SbFrD2ESdgykxJOaHCGZUfXXx18wyFkG51uB1usXqzpQmdyAPz/wJ/LOZxsv4xVU9+M2lx1gc
u6ZG7uGEw2gwsNt7Oif4Uh+GRblmW3+o8t7Lm5tg3cA5AmVoR/eCoX9mdLF1KKbYdfrRjUrbJZoR
ds58RbhKvag1zcvJnuChjtniRNUjz0CaFH/SU0aIrXXPEq1zMNsT+T4m36eMWpeCjbDE+8T1PIkC
3wFGj/Igmu9ovKhTu7d9/ZBxtgo4Tmp0pnNsctQm5t3UbwXZjKrzNWsUcM1O5ylPLxj5K7SNwn/r
EO8xVkEQKaCgybu8vJg9MQda7vl96+E/XILAmHnO8ROgAMysNfLJgCQz1h42sXuT8tHQj07KSJeK
Fo0FCyAQW9wMTdwbaIpq865o4yP/Eim4HjjF06mczrpBip1kHizLQMD9sOMn/2ql/7EcOQypfGCz
e4hldlQdR7Vgaj95kYFU2wi8HMGlkdQLRSKLKSGcKp7NpvombP6sAgssJ6KsV55eS64Jr9GUzsDm
Tq36YRuUm+BzorFzZb6G8jSscXQg0mHeVJGjGHFI+tWpUuOTNU5HIQGm3ClIB21u5vLD1M17Clhn
5LAkR60lXjyGRIsdwc+9TL3I6WeFbxgJy4AoJB8ujYeiWDLSm57X11aUoK+zs+l/5w6wqZ8hWnJO
oROm4LKYrDjDVRXpOX9ra/2kyvlRqvaZ/2uLyNOMyJVMwljArsK06UHQU5abyNsX21p/bxV8lXZ7
tP3h5Ac8mf90ZWX2d6IfdFCqCMDmT5XOmSxZyxFgL2CQRP2n5JcQ5lFhY+Ax1/4cPJkUmwRSCqFS
gbIp0P7D+NjkuIn64sMJ2muUTtcqm64Z6SMTsUDYuooeL6YMj8m5Yoy4tmPKElw6VV1wlA+t0h6K
PqTuKmsgBQuN+673C6AYnN9OscGMzHhZlwO0hzFzs2wb7VA6XMKIS1h8wL7e5eF4qUr6XE09V8Fu
bOo9xO5T3P0D177qsbKRWr5uev1cIVw3eqY69nHGwMDXYe2dWK9pvOX5tM3gpOmenH63ebfFObjV
saaCncxkFXydi4sqcoLjED808PbOdDGrz9FRPQdLHOw3jWtk0HembJGAYO6o1zlDAvIXueNoqVXN
OI6lc7QtcSiqRbiy+JwoIDNerfGn1JzMtFAkCnR9iTAWL5nDfKSR8cdW9I/5Ah+vpeIEhSffwFyO
s8ZNi8qb5JVB3FU/w8XgQXAbGmTWVJuC/98E/V9pFTYpc2uXSFgc2c2pGWXc3DK+01ZYuAXjRaXv
mOalCYxDZNNBUrmFk5JYUWfoYZvyMKDbN2ekG1n0BRYznZ2f/uhU5akV1Ssygb6i6AvQnEfDqy3t
Zye5qmVdAIKBQ/Alh5BWjWx3sWlo9XWkczWDcpO7Dj+fhG+hZZefA9OWaZ4Dt6GXiyaVk2w1EE9l
2ObWqdiucoiDeNjrYAMTadPE3/6hHtU9I5VdzootBgvGYrBkohvBLjdQC/oscohjlev/8oMAAcW9
l4IPIl2j5ZNkJuoyfSiNdQ3nYC4CMc1xm5DE4BMVmOkM0lp7I1p10wbtRlo0ZNAR3I4IbsueY9uo
gJEWwfhJ2pVQYH7UWJHf+/QfOcy9Ong1+MF20ND95hjkaYLh0IaYhkawOZRrYjWBqyhBaKBXvmdK
fS/RNKuMtWmmVk3XkMIeIz3UDnJqLpwxXNcPGTCs1ZNTFUPpD3VPWSUxmIUocc0l8XZmBNRf7DTr
3GhHjXVvujEqIq75CKSttQ3jDiigBemh8iJCGGucsf86g/d0kXcorXqcMcA+cOIQNDyZd9kpH8PY
P9AkPXLbbRospfXuCI2xSRhL99ji+lWLlU2oFOno+2LlCIvoZG7RzO67smHc2+4bJPiE/u5bjeqe
wzoxo33tmwxsAeYwClsrpfjvhz6DUdsH9np+mRWHrlUjJEm9WBSTUYxl/mCn41kyrLMaM4Fp81Mm
46Eg/0FPwEBEiEJRXqUbnQ8z8wJk8QkRb77Scjo5G1utiIwyt1CuAOCJxSNJ9z30w8A8aeM+UfzD
dKh6BjD+QkPHHGj+wQp0+vf5XAICVjtEqhGWvRoBWgCH3ID2tJvDaOFTdxA05fApmh6EvnVL7eyh
2ekzyc1n9El0yDBFtyyIVmz4qbTDJ3RZxG6dXXLJNK5Ga4q6c2omN2B3NQX6OkHYM/au7rwq+V2r
gSpOPX1X70aioSY5yjlJrdVfPTqAaZ4x5yjt7qbpv1NfRhnZeefAuUSqGwwDERMXxt5ByT53Eyr9
vmdcj1J4Eu1/6Y/lfah2rcJsiSVgEZwDcY5a0y0nRGqIjKUeQTaYgO7U0d35aMlDurvBVwhpog/t
BZ4eQCPTewz+ZCrXcEWK2f2p8thTPNKLd/2KdMO1HVA3OSSz1QT2oBNHFgDV8lB0/s6Gkq4mhfdj
ZV7BbidudUIVgFiRUWdYxq9zEkp8brvoZMmYidgddZpblrwqYMpNgxNPpqI/a3q0dPQjs7IFKzoy
YPbtW2kCzZQSJtSEETNAayax0ep9jdUEg7+b78MW3Gf0zSgpUId9ZNS7kYQhJzsVCvYNM1mgi10Q
Hzx9qWO7t2QT/CROIPgaZdtu0QygK8jF6Col6cH5HvQBHrnS5z/kCE0YhJWFCpbIBlOEbOi9AJfK
AMqagBqRnA6yYa1X7/L5UUkvMyhehRO/EaABFZhSMt3GJfOtAgYhX8GwiMNFQ4xWPg7rrk4uxqgj
prPWhSWfE/1NQL5MAthZyNNW1aC/K475nqdAwuOzhtJcqLS6NKlNNh0s+6FNt9R/sD9rAuWcZuM1
IiRKi8cr8DX2TNZqDopq8uQy5LRZkMCXBsZah56zUw+meQgFLHwYjBWKI+fW9s4SEZ9yQknvQgD2
l1Ck1Lxxw6HfViJ2K12gqkWrfQgOzrNdyOGnxQ1ECAyRnlikg4gG1s5OoGy0mwJjrOUcpWs3W1x8
RLmjuFF4raU84qFRVjDqC/8m1GAzKcp6jJq1HKXQML5NZFRs81YFPGEJDVItf6jRd8Qn2g25J6xM
wKw6ZJIPg5N/jXrcRn1HB1XYO4NpJVbnfdwh6B5YfOHGL+F1TUtFGZZZwlYtRNYLQjz/AvgW6tuy
qHA4IFZI1TVVV1jT7zhvQ7cXTGd0P/JScwTVMTeJq3Fatqp0HpOYekJxUwFwNzqinCitfdVMOwLm
PENqmc0wgbfhd17kATEc1ztu3BqFZjK1mw6FZoaQM2yAbtTl1h4eSdTeGlLbakLHx4qIwoqxvBRY
q9zp8Kw5uwgVrfSGDtOVGGfW3P/UDRx0AMbZaplRsEv+FwJTYNTFEzJ/2voZNMduCW7oGP9IGemm
WsjqkmBHgaMnw0WeTZuuAhmMWUNGBRva/5cbooRs051FzvBLj+cLemeF9m6Sy0P3U+QA3IhrHY+d
dhPpn81bDwuA3VGs8ATSGxVPtQrAy3DfEragQ1vb2tqlREtbEnAPi9FaK2PJ6KY9gE4vtU/pBW3f
AG1dllwXs1mMyn6Geukb2l7RQF5Aos7Age3TFNE6++AihndIgHCJ+ayCYYrBGdQ1lTTBMJwm3Gdy
ebKEdVDyHfTNgyKKo1g6S0v+mvXhPcg9w/xAixTuzEdNnF/feTX8YhMAQ+Ln25RXKwuZ3uhE+Rmr
rMGFhcXdJptRYgNNIP0KQ6Jok2XRDp6hJjt9YOZkZfu0hB540pCIjqhsu9Ra8IwODJ9Qza/GpFvK
XUQGZHSwQJbMgUyZM+wlo9wLhvY+o3ptU5s9w5pN2Qli0VEwzXJ7Bgv4uUqLQTHG14KS1PGMMcEn
SoA2HhGtfiuh+OSsa02KgTk6I1SgtS8Nzdkagjlh8GHCODFY65fgXiz2bjTkILkRXiFk1CFR5Qb+
IdX2psZyw95xg6SBtnA3OOIIg17UmGBT5KFcjMRY4RciFnbQxM4HdWT5gk1Be07saZuP684UN9an
C3MYPzWJ9ISGDSaVRoz0j5F6E/6UeDMtnC99pR76WGIy+20mfIxFx/P+I9BbqOgtKhLBh2fTe0nM
QE7xn6GhPfUmxqqq3IULI+hecfkqsB4jZc+mfTvJCJHGEIENUxaieOJvwkT3ShB6mB4kYlSliURZ
9tbH2YcGzhl9QIO4qgupdxmSkwcAMIJIDczCPmZs3M4dr9qAoT3GN/FPz89S2p9GoiZ1VTvrVXzR
h7uW3nV6bbVbEiATxcklRkZUSQuURL245sNBFzoKzr+svhAwsW5iMYP7NQN/CCHIHXCppAbTlkdI
XNq1sqiDDAS74Q6Ss8XK0hOBPBKBTC++U0pcWc61tXiUqautgxmGSKHDYwm9i6oDJc9hvh909Nu+
Yu2hdU1iObJZkwMdG2h5CYzxpJw48zYTgzY4LgVeGikMNtWgnGRI6tqXb6hsAG6RHrGLkOAgmUSF
qa7V927Cw1RwrsLbhUjSDJD84kcdJF5mABpEYetT+o/KvStuhS5TDxFfoKZPRbUfs2o/+ssMgtct
QENQyf04octx1k5N5THgym24YdJ1HD0yKAawWscbiXdNxGoJb3Y2vjd9etAAjFlYa7FLyAWTheBH
sIRP+p0O3YYjke25wqlEKZN37UlL5GOHr1fXL6VjkMtFrABraOl/gv/JvE7kWyEcZLB1reR9k3UL
2KOc/AA/g0XSZUvQPiUnZcRJ6WM/T8ovJa+eSbey4DBMFN3subqNGWhw11nDWRktfLuVmdNrIfje
TR3pSLrQvhvpOQn/LLy/c2aLszObYh+Y3T4IkfL4L0Q4i94cHlZVPWsDgpz0AggX9cnRj4nW0F+m
jjxg6p7spR+hLDEP7XZl9xdD3WpAZQkkMJbqqRxUSoq9IljUobX1G7E1omTrK+omYq6HUljHnFsU
/Vot4rUwV61lLRv7lVXVVnFWKsxcUF6x8pSJPAgIgOW06Y6lCA6x3Z/CcMPt4Qc/jbSl+0bhq7QN
+szWlTHySfRRjND5NxdIRaEsLRoWuYhCyxk9DOMV3DhdHoLPND7pDttsinBlYYI50J1gzywN+wnQ
wPxvQlHYdCyinOnEeCnQXmOlEdzIPDeuEUwwjlKx8mQUAsmhyJaOdpb4sQvQrxqHtgPSDUK60b0c
k/GmTUYH/aUcYVLOQ8+vPovU2EzBh+ynxCgmQP0SHyfZscdUIGHMyM0d/hdCNTMOTeRqMhDJwThO
0VmFVGNrmAU1axEXLPYN2wu10gv8mxzRiawKzmtd+on1z8FWXCvFfhn8MA21JOuUSBCOut8OPaHq
mfp3x/Q8la/sc7P8WUGGUeDphmzykC/ZkwHch6S36j0ZVHfG6ijQJ5U/FcQqqs8lGvQZV5C2JUfH
OWEa5GfEO6IIa5Z1c1DPXTy4lR16ooaM9IQgzQj4LQm+DIK+YwtgV18d/UQ5jkyOhxgz0SkXeG3l
iz1ugI55A6nOoiIEM7L2ypJkyVR5pEb60EJsHY24jtIzwEyYm29SQVABkGuWcySY6n8SrLG8qlcZ
fuHhYvJmrGwU8kAwKol8LHaBhE1Y2bvM1swYfjGMkp31ISGaItIYqWYGywwPPmocDQaAhsW1rDPg
3azi7EdSf1YNiWLQkHrCOtjZ58Cy4vYkh4LCxNla/vRDfU6mBugkDUvUo6e8HIm6/9PHgt4g3yla
8JTpWmyiv331h+py1iTBorL7bYAB0Yjf9fAndlgblP6z645sDtZs+IsAqIM27M184zDDpjJmadcy
n3gKhhUTqvsEkYrChlV2Hazwoh+hWtCA3kWzh5Huaxf2kBk7po4WSOJAHWHYkBbtKjpRYngLVbs4
aFGxShD/+AOyRwlCWHDMGZOkbIG0oaTJWSq5y7qQM3+lkBaikTEyzNyehhhn9RwVzoHgbgwPYhMB
Jja5YBMSsSiGZq4TbRZsEDrCXxt6XkhseVelzDs4OuQ/apqV0TlLW//2EUfjEWwRWLfgI0S2H7Rj
jl9A4kPayP+Qf3NtLWCQJSqum4BS582IQ09Del2z05+F35ZJNqCfE7gJ7fCvAx6dtjr0DtnLUWGr
duAqcEWIrKIUTNBmQ3cls5tA5M9BGnEskTWFP6/En2fxCJmQ1Rtq6tTgsrW3GUzTOYG2OLQluP3J
3teyvSegdO8o9t7WtT20uV7Yx8S3tvXwJfnwhNGWvUymtQ+FvgaZRVDA3TWwZ4I7i7HzhT8C06M0
4qAFGEXYVIroPCGFNr90dJPDTNW2vnw1gImmX6yhvOmJxUR0AVJ60k5TXZ1D1DwXVGmsOnZshiag
r3MKpkmMKlIs9tfOKrMjwlNXo7g2DvHpA2ncM84N+tUU0jFaDTfVkdZvNZudeKVKnz0yDteeQLNy
qB6AzDbwpxc++/AGBkyAgL7EJ1wgI+vmLyi7GfXLDNPJHH3pWHc4CyETFzAmPeEO86s85Zc582tA
MKJjKLsi0d6BEJS1iGKrvkmIH0YVyTyjSuAPWgIlk4ug/A0eCqK+AYH5VCOQHTeBzYOa1FuDxNWW
xNXIT7ZGj8UVL1syEYA9apvklzHumQhHL2xeGgR9EQwHctv2+pTuTFv3Wr3axtZJfOpR67VFxkvn
7OyBkLE1a0L1Nw/pVophI/21BKh12JjGZKNC/Y3/ETezg3CO1/sUF9XZD+pL+GUG67QzjwFwTpYy
lIjxlyTzBg08MzKl7ISf8kyU3t2Y6nve5Pdu1G+2GQGXCm/AvkgWQCvDQD/N4rMcnNKUXLlsU/ya
uUz9nG0bJrZYjGlAv6fpS6mRhPtMmAO3yw2XQEIvH8Yd8771FAGtAfqkBvYh2QAZeJZMlJmN9Smh
ShljLCCcrRTuOcWGa94fLaI3aigyRc7GdGp3Icq3tL9G5S5Y2TT8tfNShh1RNi+YVBGaLOafJRa+
FDqnr5DqQIKV7zXYS4zmnMcr4f+zxa/RYywZHoHB0kBtbh3jcruEw8ApY3QfCd9GxYQvSDUsg5vD
QWdpp17HtEnxakIu1fmyJ/lgkHJ295P3AaVUi/7t0c5KYEY9WfcvtcTV+DU0hOoHuTn5I+0C5Saz
Ig4RAC1vMi7wCmZk7bDJx2kJpUa3yIWBJ03/Zl6RrDNhmVqKNvzopKmT9ak9WnSlnDFNj3tVLsDy
Xp1C3nSopUBUBTF+mD9e93xu0eo9Ko3agmiGWDPjRhpTeFJ+eRmphyjfZu+6YBFLnI/WuaqzX8U4
qVr8U92f4O9psn2O4kmkXqXrbi1jbpwow2tGoOEioH/Su7+iHkAtDaz61V0TnvFFsSdYdQylNCtz
JYztcvGGdHCTA4+pf81Bvk3hVRu7s50YxxbrqCAJLPgJ/fcwYCP+laVfPpMmfCcETuyZMBwLbV1x
cbctfqswOwxKs2wzk5chOZksl8AmIet3Mpm+1YRMQJYjHts2erT9EcvfNpxYdQj/Kn1kFrZGOVm5
/9JSxiume3H06/SP9Nk197GaniVSX0PET5+KOcfJEPOUsmBujymjq0Mbob62bKKQVn3/Ug1mNbO4
NnUt6VdLhBuLo8ZqrbOuvBcNMsSxW+Xxj0b3nLI7gZRmKxnOvuDmD73bRziALOniQ18udqGUgwon
OJ5wV4vCVXUjHc8w1ZVmv3Is+FRz2IroxN6MoibC/VZR2MbSb1aFy6v2MQ6ggyzUFWItpN9C9K72
0WqAJHAbziYAjJQSwamriRrTX1/TZQzEomp5SifwKkAsJICZ4bMn97ZiTdB9lPFJRvmq0W7jpJ8/
0w0zkUpVqXKwIm6YU/Q7Z3g3p3Zhrkv1XgPkaLB7Mdob30VzXuoJPg/Ues4KuxYWRQBSW7978XAg
2wrXlX6sEmD4+S5G0R47M8nqM8+6c+FPZ/Q558DSzo15szs28JJP0ZVR2ebSvUPCz+gGbnSAgyeS
PjWApZz/zPA5v1dqq80ykDVYF3Ax60JZqSSfVOyXSwwqPbiHvFnp+luP7MDumbI2ntoWoEdWjSW5
MVaEND3WYEdZLaB2iM7hTD7gx9Nt8tAlcsip/9GlqnR3JunAZJPDR68IIVbLidXG7xRWns2nUR7x
YNDAyg/HSJ+iqJ4hjDz9YYY4tZG+YqMUQEUMtT8CziDhakD4H8Q/KZLYXNOesuU/7OTbIk5VCQGx
89Gkca/uEVIIFwHJ3JQNgJ9IolGxZs2YAW710vjs5JkLGi2Rs64dVTuKiI4xiwiehHi7beJVplsX
29euElheiQEObuFjOtVEpdZsuQvm+mgUnGhTJw5GgGE3qz2jNN8HCU6vZ8LQeDBG1uItpH8ENnp0
jYNj0b9ZXJ9ZYbvW8MmGmtAOMx63bcPhCqVFYg3JcgGLuxzcZxk/dvtd3QT0e4gM02u8Qsru0FHJ
zNxHPz/y+pjt2W71XR8z5Qak0m5qZWm35impxKmFUAs3isJ4HlPlmKpn74pZ4ua52x869U5GYoWM
FgXi59KKH4Z1Lfxm66NDxRElYX/VNOzpHI8A5znmeIKIS1DQgLBeRL4Ohwt9u6LutFsGJmjmOLVE
Jd6IADa1UxyZ5JY+0M2LtF2DRNpUhCgBDEFNQgzCvAlEmLSfxO9o0uIEznEg33fMvpi4LRxnbyKZ
/ytloKLMF/8f7+ywIYzoERzStWUOf4tcGoO3SFkJWMmdepLZ+UHcLwHCVuZSzGc+R1bNwEMLco8x
D8v5ZlsqSxa0iNp6V6amrqsAiizHTJav8sa4t6zebZ9QVExXiKnIBIn7lrfD9gxmYAL8V8ENk8vq
3uBQz8APy8wAKvqFGgCq3B4HZHxxuGlBTnSm7Q50tjDIoSIRlFCuJJlG7bMegoNFATcyuExnAm1W
g4zIVpVEzFFJ8HK8HM/M3DuylRtVeQyEHJUhy8bWuWmpshQ4yWNeGqKfC4hYqozwhLNP948CGsdI
mE6QkzY4ckiyuJwRsr3ymwAE04tjxgT7B47GiKz/PzSd2XLbWpZEvwgRmIdXEiBAkOAoUcMLwpav
MM8zvr4XOrojylF1q8q2RJE4++TOXCnH67FZGEgw4nQXjb8hYjwfLW6QiRcDfM221xm4CP3uJaSz
GNCyzjMrZFGWf2xXHWSQutExy+wXQztaXHAVWfXUgl5ztsQk8XGxarYGngqWiznHJ5kvhswcjnWW
OAr8NOyW+leMA6kx2YdxuKTWjcvgwFAHISkTNXKcnSfFbwX/W8fvbmfW/ISJdf19in7ox0mtyhH6
8CCThozW1pNRGgs6DhLEuprALhETGD84RCjkIWOGt0Hsm4PZ0ynEMtdQxGMuWcdYTn1KJ/xypxbC
MXkzSFnO0AKyrRmD8Vkj7oQYYhAS7SjeVcTRoxM3hyCo03zLSQEew6aGaMtwWBKJkf/LcOh8FSGn
TIN1lul8VU1abOggC6tTLYl2spSPeZT3YDyEvsBKAthprhxpRZqSl5NUkZz2c6y3Y5PYvQhzA9pg
Qdp4nCp3TqlpqHEo46H9g+1IZDeNDlkYIdg1lCj1l1mT1UBBArI6TcBPRKy9aacQr9x8HKVLmsfN
BBZ8lD2sBEgE66KtsEloFTEwN4dJwqbuvZ4TZ0G9n73Ckj1iiJ5okjkjJw/xFThO89kr4o2cdVvv
ceDuVl4cTkae8jehSmwhyQN5bS5h1l3HpL41zZ1162uwdb5I0ByA/5hq9g3Ma7z7cFBAtLE335y9
Hc5eA6tjm8sc7xISZgQUA9gLjSrgiw7l1NMbkekqFXLzIYOMPlY8nyfJKeg7tTC442+QNBqWSdyM
kM1Bn4mgz+jL81RwADNVKAlnRTj5OgcxqeB+5QbdSORGhd8QeZiFQsh7VxwGGn8zG/5JhkQmbBQF
FTga3JgNOWzASkDpZmeyHBjQehrrCzMikdU+zHbwVtECUC0x9eCSi1qXb3yLzgOCkaqAARlDpnSx
6E9iNc8aTN6HY/poBd2bOJPb6tRhnUgYo/vEU+cYd8O3gomM6gmX/rlOIsrIvfFnFHDJAQVohPyQ
YC4QyXsyoEJXfCB9GuVJjru3PImIAbWE9a+lJV11q3gna3JDD8kK4Vlk8RM8UWtFvpLjQzZP3UCq
dOg9DYBGAreXWtWDBma+Iot1HQFX1wlxZGN0RZgFRRE9xRWz6FMTlacumAeTILiAb5eXSX/Wo507
sUwOS1VYc1O0QXNsojZ+Kaq+DFUkVFcHXe3UVzgDy5egSa9elV6mMry65Sefv/vFfJIqbiInao3r
aEz3qKuusYQgM3MmfRC5mE2KsJ5cQ2fox6DkoKkrVReEMvwE/Qew5p1ScLRn/ZkWNKfpgdx/yuq/
fmIEJeVGhq8bZ9dQF0pl2RLIPQIT2xCMIuP8npDUFwhYmWnsJbN1kCtqmAhTtD8q3op+OuhDx++p
2JjThoM2Xa+wXRocvRUN9SQtymCYzb1qUFvThH5JzGTsEIq35k84vY3myAuLo4zPenNWRf2g5Cn8
th4R46kNIM5ElaBIcm6L+tzH/wnZq5JwtExerD3XTDlWtd2T7GfEnQy0kYg1bXOZKCro4do3IBNn
/SIg2wuqfKGJvNlRv0AWLjTgv4yru2aOOMByyq4LKeCByI86xT5I3FpndwnJk0eHpEmce/G5Ni8q
SNm8+Ccwn6288Zk1B+p6KYDIyC6aWnlX8uQm3xjdTOHYZvdeqRmcCSeUjwzhokaVK7O9PIB4m7pn
LDWP7Th4aOjy8P/xw7UsboDaEA/Lkdap7WIIQcQdt1atELCj7iUEpgwB3n667apbTbjg09LRT3sK
+uT5U2zNHY8MGtMzmlzlq0Zw3pS5bF9qCCygtxo18SO+JnRwHbhKx66hrkjlcfmU49eQsiF9k4z6
rvW3jN1hutAml02nnGFfjV8jj4SF0AnoFOgx+1FJ9jHxjXV4pS1+n/Y0hIgow5G62nBr6LXw/5lu
r/Epn0g+iKdM+RiZmyEHVZiiWgqEQvO/tV6OsC5k6R8pMUFbSEgSw+P+acRXZe7tBO24oaml43m7
tiwVQMatAqxHJPOGrgy65syw2qfJB+hp3VKPsEiF2rTrjhhidwYMrDClrFF4LjOYG5itWdBsH6jF
XO45zlq5x/+5eu2iXPJsuLYmfhZSLHn9L+MxlHJi6uZT79I3AtcxfL2GTA4B2FhZsIjAcuZJbHqN
QpIQ0LpRP+IW3WmXRpPfh51vGIXfG9axUED8QAk1yrexEZ/zq6AvaHXQV/e8DFF7ScyZmIl2Zn7z
YTb0sulXCy7VwbEW8yCFPNoBRlROVjQsMFKP5NkCNIW2eDE1GYalfTfBvpwjoB8r8M7y3KUS9TAx
Bv14pgSbyIS+2sq8b0P5XK/wWJ/9Ivl9nXO5xltFfUVJVn367Vkzqkt6mlnNUn/gVfxOSh322YqN
cExuKumxELhFJ500Mz+XwnhmHoSLXUfPNIaF1Ec0zXB9jYU3C4DQc5hLP4esOyE1ECPRMzp56BnS
6WuJAGjGTpWGew1MRyk+M71/Choq9DJzF0ZsSUH2lfdiLm9iE1/rRgmImxkWYG/swV5YPPStIAvX
Jm9owfhqT1HyI2SfyZIziHok9Q7p8hjZX5GkZg3SsK/eeKBm/xUCwm3+t57HBL9FN89pVV2dkV+t
l4DLVKqeVS51/NYm/qHmB+vVjqBaqmJajUC5pXcj+urYkwxydchp9B0NpuK286IGsE06EBpmIxlL
O07aimdPJ+wWuqwrMyNqQNgxchYmUKriGLSjnlZXRQIVgF39w+rw0XWXiJA2fkJVGLxsH5OC08aY
9168k28Zuvb2eQQBv+PFw7LemTMGL+FYo7pY0znbh3DhluQECODSt5RS8PnnDzQnX2EOENhphUjr
ETsOhtmZUYFoLe4Rr5Ul2ohifEgDn11ft/5LG8q6qoPBZTBTZSfHFcMUupalb9LopEcvnaWZCLYk
66hdiHokJglvgI0AvaZPSlj3RiDPutPU1kEB+RG3uhsz3YGDa4Y0gEu6t9bGqa3qIrXGRTCSq9l0
10om2WSe26m5UtWOz/sd7uFpqLBFhyVOt/gpiFgsPnirHpRE3jlZb9EHuZwwpLgStXE9tXGWaoE/
x61YH3qM56uB4aB7S9bpDe8tOOctmsELGHLNKD4byw1j4YlV7INtmSfPAh7b+iW00fug1M/LtCh3
iUgc41BiOiHBkYweUTU+T+NJCZZ/Ulc5hG4cLVDgTEUHgED8h3E5QTvveBSwXufAXDwTGOl0TvY9
ZQ9stGpuDFHoWdl/q0A2l/3XtsOilEdLiiM5D1khp3OlhU2O6GYRq4AaBhZwJ6WlXgqeXj5rJH73
RRiAzzt0ReWLIL8IakZze1YVzElvBj73aBF9osKNht+/zS9zl1++iPWHdXjqMxCg+SGmU4O5RjHc
DRA8EnfcqJiN/hfSkHjFfGVM39o3XFTwv9tlwAKLQEHebtqqp2MivvqxY5/Wybrfme8KBJ2UOexZ
xCYELsoaehl/5RPZzoeGrtbCtQ4/JnYCzf856fWZ6uiUQCmMgSYJ93HzqpRXD0cXG0ECPq6xNgfL
pemOs2q8jWnzpqntU6boMClCDMTpPaNrTbWIVvfgVPrXbGAtRAVfpS3UeRa66rKl6vpmus2VDLjS
C6XkgfGQWlK3KfnGC8NtdMvFb6bG5XHSMOpwf93E5YyaH19VVn8km9LJmKU8IXwI/6hQrR50Vd0T
ZDIaZMH50YAMDJJ/NEvakEB4gHsV4ESwWzKq+sqtV9kMwmqgPvrqfUip5oWlQwuFBn+w8QuMxBG+
wabj8kHKPBlR1tE5yWzq76dCwLp3rmM4E41+XagUNHosxiSDKiqtNWLQ7TnsD5VcINv/C9d7ihDW
FHqQshDpmr+GcJe4xlOjtc+363z1UVMzGpKWIQiHLoBhmKyMKaKS7lSVGnooyghC+9ISA0uNrtus
waYgtf4MEruRv7UREwy1s0F4x6ztnaxFZhTdxcwl1DSijxEtgm284GLClnWQqASA7q/Mhwlvk4ld
TpExrX+P9FiNFLXX4i9QFV/M/6vZxzROs9ixATUftBErOYn2kpnGCTq26YGJv4XhA8fbMrxmZbnE
gI2JlSo1tJXcNySYG22gdCrs0oR6geKQCt96jZEXd4sVlTtrYi2zz2fBES9prQUz/1dYZh1ZLL5g
NfuV20fDnW7qDLC6XGmVz7Gx6STNWzvmj0QPSO1E7r2QG0Wtda7A90DpBES+nm4Jd6QSNNU5tYnN
8m/19NGkT529YaSdwv9mPGNSA4EUJwseIhO6bR1rR2NDbCc82fXhXo7mQ+OjyOmEcgDH/oOEGlsG
BFS92xWcWWBl7JxoMPEmLuTOIKqbV2cn8dhQwBaQtGa5PFblbqK3d8O7rKQ/ACYNBr6qeF9yGiTu
whkFGXFnAAftIZRrgGfKgyF1xHiPqvE1crQYOdrAGEkEJpaIQbzG7hyvl76Ksa1iQDXMFboRKgcI
jYEnKoahQqwidx4GbLSH2GqF4yBFL8OyvutKehdEIdqz9WPkNxeuq5r2SKzijcVW1wdjZwVLV1w8
ZRwvogDUM2QNXs6XzMTDdkvJG1mYNyUoiDwaK+DvXXpKW9XXjtX4m4btvQ7lo4wbTiMywQdhXeQL
YZMAX8+51LITI8hx3DIpn1LyN/qNTHRf41kZDDXEMtXv7KMs+RH2pKs3Uwgsq7h6U/Ee1869jxpn
YodtkTc2zuzdUCxgIPaXjk9G0//WU3LMAOqNCY5hmsTywivol2Bbx1YjZ3VNkl6M8ZshGqW6Zc+A
NaX8MV+TZuZwbTlgpl1dz4eCspyCt96S2/N15lgY22bHvnWcNsc1tPZ6F+HnkthJrwzCKRvZPMpO
4BN2rfTshNQe6B6Swu8RDnLOgjNia5pIKvRpQqvKT0n224B7NwqZP/A476gBGXlzzteK44e/T3RT
WkES04dVsgrWCXPwxPDFcL5Liy8WHGyqyg3tzfkf/YLXUWCnNYqvqycTwp7YmLZAIXIndg6+MKZw
SGUQK6giRYunXIq/19bfrWTe16Xo98pDATzwh4gpFSySk/DSmhQZQQCgREOmFIFOLwALWELUge39
X00hNINLiQfZqLPXFZ0Zjc8C5j5hWVWSM9wBukH2oY7wzsGPp4x3dsMfu/DV4c85aYCDq4Ut1VDb
IyvhfGIbWa9BsXzr97xRH3KqvJHOee+y5b08lmdDL+7qlKNztPsZK6aHTQfBozlJ6mrzZqROEL8U
urLEok9GZhzc7hVOdhhRxMwhK8yn1gpW4JLUihvFV7lcrBbRYCX+0h4+a210ClqXqjw6ZBWoFCiB
cGQOLZPNylEsEwJsSOSWEcvFEEPI7BHC2dQWLzE+1+2FiNtjv7SsfC5RcgXc5teoo5hs0eVo9ezf
VWyfTf9H5r3VF1+1ZOOLl4hXxaz228jibD3nlKrCmr0o6qPmKM8BqC15uGMOv6Tle1glF2EWYGUM
Tohc2mIfrJWHzFtNNz+m6Zv9MKrhwvzMeoCnLJ+5q8oeJmdJQyOvK8coS7odksif2r+5hDeq6N+l
3PSK7jxFqmcs5bH5FXkKawaAyb1pfiz4f2rg0JhjQOLiNsrdkoHTMq4idXFT/449ZHvo2QrXCPl7
brBJI8XyO1IheQuLfxaGgFURDg04iikl54EZaF4OjAzo2WBdEOqphx6N0ZENtorolzUqXYI/3SCA
aRBozPTPNRM8sfmx8og55nswyi8TtvCCPUSsMIwUyD7HaIT+So0EEV5Z/zKLwq6okluxmzQjgsx7
ip5a8ivla8uqn5DPU0m39Uq81aJpEvrJVwVVKuNJo3E3iTe/wl89vWsYdbhlZyaWOqb5UT+PUD5N
nCrYWdGlItvI/yjhj67dY3m5jJwLTZTcpH+pMSY7k4gDT412kL62QQknrIGXKXEz/BMS5vKZdqp4
6anGclMBfAUZp+ptzB8FoQM4IQt6vSo6CZ/bhR6VhOtGyw4PTbCPX3n86hDVLeIjZfOpM8wOQKpL
/MQhbO+SNbZFjAPItcNQJKR/afLggIBbgtTZoYWH899avQmQMIBRGcNRN3DDP6R/3eaaU0O75RyT
UCLZhZ8S463HpZml+5Xq4aVKnHRrGeEuKQ/AHd7bkbsE3s0KS4roTrF2ynuT50B6qX6N1kl56isL
Xi5PbvkQm09rUYOMnxTHFOmhV9K2T0yLbzXjUT34GML9hrCsugDZyE5d/zfKvEgv9hSH8vbmMkBS
cAXRzpWItSOYKooKt0QoWuXKPC2ijsupl6eMmUPjTTjJzKL36nEnNZU/hVvJk489yJPGEFsvO0gD
gdg0XLWVnEmn0iL3BVCWpcIXyK81HhkiSrdNGXi9hhO7RmCxipzVduYOlc7Cx47NV91/CdwZOefl
hPA5Pz+8cpx6wogzRfXK5mhJT2ocPPwM8Q1o+6FjeTZyrUPh3U4FXInN34SKvbnlzw8xlS2Fu37V
1DU3+FoZspZWOqb7hqHebHes9lPgfYiPKZOAhfZTUvGgxZ0zUPCNZEEtuoBzfPosEGZaHE+d+skZ
A0NrP3JaReohoty9UD8njhbQpfr7UoWognYXm4eFY6ehCbdlUe/A+t3VmHlqQKWtZCvKQ++n87AG
GBfQARK35JOQcT3tOUiZCPh0ELWX14NEj4kkQzIF/FeQ7aW/Xdsx6zmfgvpT9dY1s8Rb9UokNyIw
Uc4fhPAPS6buRbYT2ggCJS4IEVyBGeiUPVHxTJnNe2p4i3QPWutPTXA6bCRPViwvjpJjS5Q4pWVp
MZipwqs1kyq2x4gPP7i9TFOC3CiDMl3PtRWeGihwmzWTy78iuH36V8FcHyZBSxApe5OJXUXKcoRX
tZ/njmji8Jqy5kU72Dv6SR6uN5TlbL5E7DEjhh6LH5AAV1xR0cxReiiq5nWgS0B3CvJEafJjhA1l
AsnBArOP7VfDGZdjRtQN1aaw8+2FeqlBXo/5YZ5gBKSEcKTBMd8lCiXgAfEjp5phYZqHLXGwuNcv
yrjLz+QmFDlYrWAqFyI5eBds7k3YmmDbKnUgDFkwlAIuOPmcdt25tyz6dii3PRkDtaUdBAhsJZhz
2jk5asZLSE4TOoX1Ly7ao8yujUF3GBkhshVCMhNx6FbZ7yC33nTg8ao/q2TX/iZ8MLNj/1sh1K0I
dZa8uAVCXc5w2pTw4ULFZa3hDmcEu5mPutIAFhzFU9l3p1FnNaq6EVtqO8KQejSm3jaxfLIX7ZkA
PB7HK3tLehE45gAXOAmV6jWtRpxjOZ48kws5fz4HRl8ymuw+zttMFD9aKXykqfjcp3n8tsw0iGK2
7XfhODlRDCAs9gqqrSNitNRyIHYie09wc6Ap6GQgcq6bMpMMYVOczvzM4oNMh0JLACLDHQ4hwS4j
4ZyXxrHhWjfQ09d7O/E4NmAfEB7WB99SjvkmJUuq2poz88ycpdFruN9/dkTDSsW8fdD9XZ4+DNyz
Fo/Ia85rS0NdU125iWH3gxFkiG7VY8SVcC6IDlmASe4OSqOg/YcESguSdPQLhwh7LNn0ceZI2C+Y
FFkR1uetAW8MaesshYsKZqUSmosKd3GM6+CiwKCgKbtBTxEPJtFUcaXnfCuPiemrUkDs6qotsz9r
vNHVC82rNMbWFbmz00/puJ4roHvVGJ0U+YATn/APYWKf96lfAeouAVDW1eKvQLqnnRXmfh7c6xhR
xkxIH2tHXeqOnqEKHk8HmmgS6uWlncS9S3xELL+zhrIEju1h/1LT+rBCDUexsqPfovlrhcou+lWD
lnSW/M1ADT9d2ZEiy52VixXM67EM3f6H0W8XWtVt4TEzD7vPaV8QBDHovi7+4/LhKQWRPwEDCyNe
ra2uDv1I2X1WOrlsJ0aorhMbTvh9yQ1cB7sCsH46EruFa2vRd8jeR/SDsDxlf7ZVSOjMM1FP24iB
mQg1sB/rVvT6Diersy57K2A+hgKpUoZLNpbH3jGlFU/9kRRtv+PdHhIm4zpa6os/KNkRZps8PXFh
3gWtf/TOOcrbdytdXgUVOSyf4AmR1wYjzi2Wsj40ERdbmtu/ym46pBggZ35hNIfRiUoXaoeyQLMV
OjqJeTkHxLJ/NGq46x8ii25D8apI+DPVkwMGUKcm+b8q/PPOasJDd5WEmHls8qQUBuLcghPQASzE
3D/ouNo3kFU5Ixx2trpGHhIev6qCBuOXoTxhJtpyF3ES75YYvmWfIpjLfoP/aEF3aevqmMbydowu
6MuC7nT49GnvPixuuhdZPEhctXMKyYT/DeOx40MIwGEfmcexA3P+VN1S50R1xPsW54AAjkqmMw83
DPYtC3kgKz9q8V+xI66N+Bsy2hoj+7r1mALgytbFrSGSVdiZSUAn8HP1FCv95TNasVyy78VPEovn
mJ6uoXSx2/uhCXd6COG7aGeqn3Bb5OfVtsTylAyab7SiQ8dy8YEN+hgpKdfi3hNGjUJOenvxUqjY
HGjhLAPZwnqjkDVfSSyJfO/9DoKqG9OqXdw7vjLeMawUqtncjXXrYLEJUlphY5emXjeLU47HjUya
unzRbl8Lh63jGo4puQCPpXUjk7DfyZiN1kMTUdTqqO146tKUBqrIl1veCWlgYacldrnrRM2pWzOg
FSHQPgNNbyGKDLBtdu0S26qP3lDzVtrNhfDBxM57PXS/JVU9VBjCuz7k/nqzvPnaMY6KBHl67tPG
FresZpc77sTsP2TmoS1LUiBvlD7bi9/8krd2wJpfuRLkZ/k+rNJ1Vfnel91oDOdIjYN0mQM98xNo
IIZFJWR8MdjeM5jD9b+vIM7LGgmHX6qJDXFYkVW74xjlxyK0vOKxEOBWDuxj7TopsHSntAaMx2ZU
KWcNRPYqcTrdOz6tsmlxw6pu8Tt02AaX0IPEFRMtJV9mRDtvwpJWPohqfWiRr2SUA13LeHSaPpkx
sm6kFfbtj6b91b/1NjkUBidTsClmFRGoOFj2PKD8yRegoGv4RL5lln8Cr2cV1Tfj2dvqhLPpWETC
RfTtYUpYKQK9BokSnLq4PloVeYu5fKx1/ezS+I2QvcHbRfocbauozuuw71tb+yG4kcFT7DecLiZi
/qX2Tz7wT+kwlfW7oUxvSTo9Cyt/aNFJS8jgEtuY4yVIVO2k2INUMX4kzgDcU2oFAuHZlW7mGx12
BJOix1To3BifGLVgZ0yxeouzfeQATKAkQ7USb5Na2hqAJhRcbHlj6yq6Mw73GrhXTs1Son7CeSIX
JdjxmZONT2rNkV5ypKd8Utn7QRBoHFn95EO+bSgmwN8sGD4Fqw9arOMjNC2t2CdiIFAAwsPpYmyJ
pqGlNSK8lPuJnah1qwkwQ44Si+ImhNO1wK68hLbAKkyBrBbl8Hh1qLui6I4xCamNc8mqeNkoE86A
dKxvpUExtQSxzSgNmB+oT6wdOiqVi9NoUGxn7WKS1wvrwf5HnNnfsHKlJzjuWH7uW+qdDR5WGQR0
3kox8Ha9uLRU+2SBHql7reqPYnnRJQ1nJv5zVDMxOzaTdawQKbbK+qNcN/s+sY6mqbyzsN8jRBVV
dly8Gp5nQlVKtRqPIRzwxO1ZtIc1G0AJDyqfxZjqpk00Dys/HA7GsSeBV7Ncpsslaj56RbgVHxFL
6KK/cZ2AqI+098W02sMMZT+d54aTzJijUd1wRSsjbDD9ayCz0SBwyUE0lwhwf2Lm1aG7ldyh8LFU
yG/TghTMMExV/EluTwLLPr279BrP8G0V3Abci+pogUOBNszmVrsNHk5A8nmgCfpwpqfHiUnetHQr
TzTJuVqm3jvdtzDSoo21ITo23zRa5kNBw8z74I6aFGvRJYE43IwYoycoccVeFcl14ZSYdNKfcnVV
9l+UF4wCJPcleS8H8VmZ6SPOZjtViXb34iUs5bMWLgGkvrZ2TPJLNUkVqiBrumm3+B3+Zf8/hdMK
QejYYu8pWWCV6WnNYzYvNOnx3l7TbieimMIhN9TP2mksIBjHXYMwS6lW6Ii1dpERfQaujK8WsEh3
T1+oBBt1VnOHpdnHM8+EYBe3PZTNgu5kkj9jipNhDVaAGF/UM8zPqvpaloPBZCvcGZO7wBRnhnwc
9/IcsPAezN5JrAlnCm2O9Kj/0e6WVr9x/AwTeF59306YWfFVoZ3JdwnbuGSs57hcg0qmqu4F71Sh
mKvFRodTsFYnFg1AQJoEd1rlxC/+3Hu8hI8PSrIkZzdzHbKcDtUTkLTSEUbgQa+sNvndCKSPAR5r
RplP3hZyEs1JBOWRgvIYY5BIKRc9v81r/ls3Md6FNDpoU8vZD0Kb4uUlAXSJpqHBrsrhT92WQzvZ
IBLkvj9anA0hZ4Oo0FOSwYha0ksRRfRa6UFm/dUmm8sGJqezBA0IB45pDm5zblQah4bHxvfWhJNR
9Ofc1M9Kje9Y+OhR+bIed6XwAXPCjx8xQaKbO7DoIBR4lltHIbELmH0GP6iLCIV21eOyxVBVyKAp
BJ4dFH51jinT4nn9YKfyXED1y0JxYwH8rg29O/x0nywfR+V0JsqxJiaGLrI2d/DBPAd7skYJz8Ge
9vdkOSRH4nV1NLnKna5hlXfRzNhVzz7x5vJXQgrhmX3vAG6mms71IcTDFV8k9ElUv4isTajMzwKj
QLkeV58dIpRtF/ySp1LBITNjQlzPziKqo8QFO6Xi4Qem9SF94WekoNKb96DKYlm67vBtC/SeLde4
oCAM8tbMTCoikOY0LQy0lFXNegQ/+UYADzRM+YdjGo/U7+xb4kJDH3VzZX8OicFMOS7+azUKVzVN
XhwzXVcSDlscidptYDpzpvlnIbwBBznNYE+TcWcysmP/oNX0PxzqdPw0vvKAXH2S2t6vpw4Wz+JN
tKQse81E0tuLxyRqfUORTrohnNcsZ2uCzrOaz485nN/PmO00bb/RUCh3vI6nSe8ec67fQ824NaQ4
yqNALL09ibRfPVovo7IrSAJVUW7rTDBBPImqdtYp3aydB9t4KfyEA2v1LVo/oE3V7v2UEaDX+8O4
/5DmyKZN5d7RbF1Sk1j/mrzy8ElqjBvn3rGCjxV7GqCSA0trGmXJUIDXqLQ3VVffLcKyTckOG5LQ
kWVCMt6lybQztXVE8Fh9Wt8vlqtso77yJojjKbst7B5x8hT1BV5JgI8QD2O91LcEto05sBnqYAF2
LKmF/qKKxc0UqUuTOO/H4tm6ppkTEsPbq4ueLKjeBv2fOuKqbXyMG0gHOCnvQ49sO9JwlFhelNCU
ko9e11Zeg99Z1wGqe50Yu5TjnlJNdjrpTwtJqcWzKkePAlTQ9uYizw4kTOEZt26vROtRGnktNCCp
UO+uvMPpQ5yQSGq2r0VPDp8OmcnyEsLx8MqEsA1Uob2OvoKKWyMwZ3ymLJM99OCVchVUYVAiJIls
u4W5BwSFlv2z5NUu0R5Diy8QA9VcuVYb3+Ca3uJYupFwGxLP4NeoC/SbTjavSCHdptYmQvjUMO2t
RWYPvfxUoV+u6tUYqaahcD2DRq/5PZvkkjOiDOmjlf7AQvCAp7hFmSNx7RLUQez9u/QDliJ1ytrI
jwFrlVycU4spQJKDW4ME09CLJJ1bbNJzj4L51VJvP0ickizIJ8oKqwMVckXSvx25VVhY6nrabYRH
zRI2r+ypwUeDExh9/QcHdQIitSczg4qhQ6GleauY3d7AI8kDg3NuV/CxjpKEoDsFq2tyKneIwjZB
O6gLAFrjfZFXPoELdsbmky6VsAvxrFlI+uvdqLS73Br3IXa0dLTx2i7UYkwwwSmkvXRkZirShvAH
Wq9XjlM5EAmhgynBeohVe/C6WPKlyjEBjiVbITro+oxnmcrdPZd4cNwNBbhrhLk+JuVMSIzc4bKa
xF/o8BJh3CvreRLu1NyEmMuSvxNbdSUYvoyNp8UaHBMsDxen+MSv0xv0dRL36ijJ4KvbWaXPx3pe
V1+rDO4PMBxjG+RRNXwNWPBlCwvytMdUf4vIqwv87aWq+YyGIlkFWXIpTdVDfbfBZxi2toJ1YL0c
cSG1JPl/xmKRYCw4RCsyqRRBgb1jiYEP6i+vnbCUSKoM724NGjQUY8wQeqDOld1LfopQUZangnKk
kIJb+TeLyR7REF9vnlMLdk58HGoCRUP/WqTpQ+ZlBwmji2xC+Tlsvm3NQC6yY06zfonQQ7OjuTbH
CW00bAKFgmiT61JuKEeRamgqEBKe0Er7FOsrljyERbKt4koFaXhG9oKdi/Imw+erDk0BU7+YNtez
Qf95rcqnjEwHVIOKDSsOwqV6R9Y6hOBFDeNQYIHGCMDD59ykyk6HCLRsVAiw9x39ezmF9+J41Nrw
CjN0X8510C2fVmWd6pq78DaC0iE67BIrtvWbSYRCcDLAThV5r6gGB8z9HW1c4GM2maGLDJc0WjDC
O05n+lbegTqQQYB+sW2i7rQr7wC8ppLTcFAbjBkGWxIN0mVp5vYAhS/9bmqFULPk0uSkqSeyTeSM
B06VYsDVT8hz7v9kps5NisJ6kGW4gZJ6uBR5d8VKgFjTaOt1WW+Jzowzmyde+TP8zXkSfILjOSOF
UvGUQJ+7djJMThi6H21JoJP3csPtoZeBdQIExn8pDa8Bz4EB2KA8hGTEU82f8CNk+EdE+Un9SRBP
GW5c9sG4QgetgleIR1jDWNnv6jl2IT82eNAGnmn/ZpYSBnaEQXrOXFqLDFRr4UvFPxlVxaLztlPJ
hx5lvrc8vCkwVRQqmaqqw2hMeAsMObjGovdb+W0gPlye0mgkyPWQa/GUTDEb3fZcIHcijC00/8LQ
C7lUW+NDh+JNHrYipMYLIfbaWy0bb2vpTgWUQ3qHQPp/6fkI5vEG8Uj9fzP7dNraUHNRP4o/SfId
ags4r52yNfFpQDJYtUyC7KpYuRLjlfATMuPvCu5DEfLwZx9Ygir6o6GtC0Tw6Z2d7/9D03ntRo5l
S/SLCBx68jWZPsn0si+ESobee379LDbufShMD7paqlLSnL0jYsWIg0WjhCyFdU+wHHXbVnh3EFyg
XxWfeEak3u6uLX9wrXz6JZ7HvUqOLE/1o76LjGw9xgCBVgHnnCZn9OGSyZ2Z7mI7Ptiho5jZy6C6
wdVWyRPo9sFPt1Xt8fAMWBvL0H3mwc2IdhpkRk0+VPETvpXiC41QJTk4UdKFkOmsrmOYu4PWekGx
oqOh+WuYPpiaHGgERnfHq3YrRcGQ2W2zNFlcV4w456WQIAyDU4ghQp/pSG4Q8Yjc8uA0Hdhcy0Yv
Pi5RhIb5pdPGfYYdyoSAFBq3ltFuVJHMYRGizA9wCT6nciCMT9KHOd5UDlVsbhR6kGW8Tw2ErApS
eczOp7F+DVhn9g90r9UUQCM3houidJ/JSP2nBlWEyKrcFnudiFQXn4xGw2rTHwXjlNrSfu0IWXVI
4NqoJF1q7FOVd96wGqArdfa4+641DzkgUN9yJNrF/1zzq1TIL3GrlwhoeuaT52xc37Idjdecbmnr
gmRUnAT7gV2wbR5SoXhxmj6tsd7UiUwtSne7Nu/KI0f67oDp6t3LW4VDA3DRgoZUVMmF+sjpKbiV
CZ5Htjfy2nyJBRB+I/OW7W1bGhRD/nBR2jWkj/ifxM3GO0UGwDBI8toa6YtCHTfnj36A5Z7JmBZ2
9Dds02zBnhxC7hW8PUe1+7I/IzBFmfKqs7LzWw8b3LmtzLPaqptakMy78ZDA3fXGwXDmhUJ62auh
4g5Nd87xVqtnYESMrM2yDPVpVpWSdcp0I6wOJgHZRV41E+8Gg4hKA/kV5r+0lZoM0jejv9dz7lay
3qnh/87oaSV6WlN5S4IL6shJ58ro2GVM1Zp0jzwTeZs2xIW2PLiQOShOVr+J88gvZX4wbemsAtgT
WuAJg+IE7MP0QI58TiAqggFPDpZ60nQ5WUj2m0O8R7nev0Fnizks18gdPQ9l7dKAcCopRBgC4qvZ
uC8TPql1FG7yaLqrdfKq+P1r+6qnwUtkfhPtQPE9J1FAVcDshRA3a2jkEgTuKjNPxgjpcq6PCg2K
dJvnw75QV9jr/zmBozsOkU0/c8xXak9WINISY+QfSnIoZhEh2RE5lIDpGF95jxcOdFqhbeUiXTmY
gvWDU36W2WIQKk6zZJ56gcvBN93SUS0XloPQTM/Oo4uY3b6/kHUPbPCDisFDcbzMOr0p7LaSU0so
BTnrNOHfCMEQwRNV5vX0z0ykE5Bzr+7ZGyHj+dazhsJGBLpWTpQ6n4fxpyOlnKS3kh3xBGJ/6T4u
X+yE9OfYwIZuILXh3uAWLCM4/HQbawObfva9bI1a7hEEClVb53J3yoP01GLpkiwKIjmswg/jlKGd
guy9jsQNu2QiIs9Ok6v0pCfgIs/BWR+OAc13v1qj3Ph0UszlNKwJSTn2zWcm4+ZKsMyGRARt3n6d
dhQy2WV73BdEPyea/FoHbLZVn+vZONdhdCn5K2NGVTKSvxFUeTqQEOLZiBVnrGtLVUDqx2+oUW90
SvjlKRd46wJI1kbDXKrjjGWi6kjScb2t1SR7tHpzjwNxo2voSkkjdUJT9NTZTXWAcQq8nqLLdqIq
doL7VEW3f0WOZjuA/bt3VftHMl8N7u04+7K7p4JNXB0DJ96lJKgpdwEmCh6jNpiDJ3C9144vOBWE
fZ0pIn4W0P6yxLCXKShXwlNLdjjG3SLjZtMJdpv44iP5ZSJJ3kFa+5n7jXkoMkKz3YeBXFKNPEWB
wQzauQTD3L8Ko7zFSXIFBgezs/YAyAeJZ5Vv89A9TK2/DUZ3SafcY0Fpil+5P80PTKoT+JQOR1DF
BmdCGRkcrbFOSqUCLvD0YJ12+t6e8wOoP+U2SJjeWF+PCKs1sJMOkXHU8DCDd+4QDfDRNAWce8H6
LV95CrmIhgQiGRT9htRuG9m+4cBRz2Die1COvYTPCZ/dSpDtwUVONKRYZJoi/xkHkNQlmSgQTvSg
VCW2kI2cfpTrKOW16idHMfjsgx41a3R0u0J/X+i8A4+Rv4pBe2IrxbYYl0K9Ge17gq0SjsXBYmnX
/ilYdcarhIqQrUSQsYnUXT34BsbEDiFXOaB7fEMcQiatNm3bOMweLdZAYTyBNspL112yb3pplycE
q6v3qPjOODv0FaglpyGAGNeh20EypOFLXneFfSkJuERG9Bj4icmjCtRq3zcbX7H3rZEcGgvyi71q
C4VsinFgOb8Qp6jWOMPSs3GWdWxu0kjsrV7dZjmDHTXI3b+maGnpqPaEkPbTZrLVQ6y05CbrFb7R
XrxOdvIWpe1VS95sY8BFsTanFP32qYPOzm0FLyR1hlO2t5Hnpl7eTSX4COBMawOfnyR3uwDAPCBM
vFEUokDU8jGKRPTs8b/ddBgol+szbJT0fPb+52SsNYbDCjzCspqhlRsDJ/YL2f6ZeHTF80rluJpT
HaTqx6Q1Dsonq6V3XWq+ZqK2bZvDx9BvAU5aGqeB1USD5oSldqT2wGsMugyYt1T8s3X/nAZzX9TZ
syL0hEdzMzTnhIOCTuc03Lq10El2ltBWJi8zPwjKQFSLiK3qZKxQs4nRZyQnIg2JrMYAg7CPfUnr
FFqF2aZjhYk7DdfwZr7ojG0lzrnuqBjrWv7VqCzosPoz9mLd4fQ5cMDnjsgu5MZPGdbwjsJYGicK
36J0pmUd3IIJ2CsaIx5WKVLjW3yjhld+++wseDUcKn8zzQ29AKOnV/rZRl/l1MkmLXURGJjAgSj0
fv0cY+o0latWwDxXXpW6wgAjXyrlmOeIjcWftBS483bRS91Nun9C06CfWu+xSokW/b3YBkNeMf53
3D3lGIy4jEVxlJ0BFbv4jopXMd6hCZ6kUJzmCxcmNcc8CFiUcwpsMrqWMpcWE/ApDG/gF+LaPEq8
6DRsTG3eUiZ8UrkdbPsYMq5bL1LHIy1/LYN1DLg0JMK4jQRpzZPcAFUEe7i4yTlMtmi4NkaOdksq
AioWjrECSFi9kU1c1uohDflJzWSmIJxisdWIu2vKBQBDg0UYfBvAyxqeS0IFLhAMdYgA28CsGv9l
zXnAl6UYzWm8DsDepoZOOdLumKpmsIymuC/e9AnWYxZDlqHJSqFRs1Skvd3tiRpiARwZ8FX8mjV7
yeRfp6dvJqm7hH83y9i50gRuYbcz9EWXwBpneU1zphXUsRUzghBh7LWieVDmxV51K0R6m9U3evh2
cwvhGn899eQqyEoS7XE1gDdxfbZCFREDFYrZVTR/GP6G5qoZNwknF8yZjucYx19nvvpYc2dcWDy2
jWebfhkDvdhMpW0CsyJ1TPuoLbXzfL2uezXVBC+GIxQwlBgxcpLx39jOI4WoEevqhUWB9IIyv+6O
TW2sh6WZtnUy6+HzHZo/nPeboMQi8ytj+W3EV4TDpaaVKy0ewAVT6Sfqf8kSs9DblHl/nsbBCxY6
WZudDCT3JQZMnI6pTC5CoqbgzuKj+D8zmcRsRz6N5sR9lrZuVVxnbbMEDiYVg5nJ2aL3Bn0+qwGu
xY0ktxv6iRVyeYVqbmx24nLKuhwa9m88Q1J6X8z0yP/UMPA0ctOB0ZjYE/0X0dmy+buxGWvbJaeF
8ZnJ85zbw/0W0Q2PDQyPluTEyFShVR9BhjpRbm0EOx5/YH+EmktexIAb20s59iIIIz/ERUwDMRuC
RKYetLNk4y+B1Capa9KcEF8raGn58kLWdVJr2il/n/3wKErpOEqfsSthuhtoBE/9o4SrV0cgMJmI
KVpN6m24tCPiZ2CSglswUGNO68w6y3bY9CgoVvCHYk4piXooTCxiQl/8Bcu2gZ9k5ssjWMcQZbg2
4brERClaBSZLLJItNPTk39yRUgbWDY2FkMBOcIzq0kthtm7/wTViFvZGy665/VvRAq0y3GkKzV00
iVZoWxWG82BxdAPCKKTscyL9VmZKTmXasJZx6lcNI2S9yoTFfc9RD6ZB3LLxQ6zwmQkxoHblm6zV
N7Nq9gkALEg1vskCGwYZp+U1Hzm+firkqD20jFuA4iqI8NSEcaOKz509D6TMbnTnYaVQQBh8WKG6
LubZMZJbNN8LHc0oHA++xUJO1fYWVlelAKqDmcgE7U+MI/7HncVjxDiLVjvnRA0hH9cVDXbIuTKm
6rCQ1qJfK0zLGZd/WFUIoT3fWMeXielBpZCqiPYJLGTYBwoBZQV+xbOjDyDKwmOhXVLam8243wMP
3vexStpg67fTIbXYIgKwqFhhAxHjVAviAHeBsbJwNykzPX0Y2XXJnWJ2gbx/7Di+8uHK0xUrFRcY
+16O0MxdFE3YHvVNlSqdKJbSQDwGX3VwV5Rp3YUKO0jpNPnXnueq7drLJgTbMn8KDT0eD1+FLVgW
NBbTgtlei26rGPpJUZBSOFGwb36LBuXk+41b5FffsL2aTzyyb1J1YOng1iocxYMsdy5O0QAsBcva
LqbGheU/s3Dv4+6M3Jiibiz1Efvm1ylpN/raQkQSWw5QHYYen5ROZzo1Lwr2ciNmcZk4VvvdNvhy
2cyUbHyN+BaEFSUcZJACV7uDPpB4SEVavRNqDYow32Ug4TGB7HLQTg0s3UJBOpwjLwcTVGbseAn8
stxlZXcNz2QxFOOA4yTCuyMSzqMYdySMO/OsAp6cXAxQjMh/mXRpLRxz3bDVJuVhL+6IWr5SoScw
9nQlEvqeDeYeu1gaJ/AEugOOvEp2iQYj8lfrPMe3AlM7niFiGsk9TKOHbJkPtrxP6Gl0jGjRdC3H
fqeanACz4lpBhuLtmsl3eryfc1k9UtC4SkGrxIGOYhgFWJGwy0RX0hMxbGw86jwuxT7iJBsBkA0D
s1qRqqg17bPCDlNVG5xBuBbiXcJWAAtWyC/pmhC5s/L+SvPWRZOSSxfVZ9u0ThRzmXnlWlt1zqje
bPaDPu6SNt6bDUvmoKEMGy+BhS/Nzk46329F+1asXupcuzYUNZnGxcim618UUE3RkgFQM5A3YHd7
MIeO1FSbXKIu0PA3VhSAGfuEorydQoyrdsj5oNw9HsLKL3HbXJsAEofkJlXlGAVJ5V1dZw89he82
66w65YdmDY9Z2Hefdw9xprVE9s9cxzvjnund3drcZpiF1sgDs4UA9G279LOnO5WLrx2OCWoILKEN
LPV1gY00xkZaMQPx2M+YX/QHtiNtPjft4mAYHf+zk9Aj6MWdnHbdpcodw2qCRaLcjDUELw1TsoFu
MsuHDjdCZg9bW23WHC1kc3yLRPeKP/2FLf4D8xqe7RFHo8pwkVEUEHGKsKJh2+KNGRFiXvVVy8mT
sq/VRK/8UogurRk5eHzpJWbA1dhTHqNS8sAj7GgG80Od7XtGsVSOkyywD6nWb9tidDjwXHUwIlN2
x2u5pvPqxHOmXQx2Jmy29YAmp1Q+TS8vAo3Sr4hdc/6gI2QrnUJhrF6NTcsPRNqq1w7bL2rNSjVD
BNCGM/SrlExHq6b3ILqYI3t9wt8yfuYKbn5IPrkFbOpzMAI3p9icrllnh5ErR+KkhSkeqFPdlXz5
nCTiPhunVcmCe/llquM+x0+vyRFmJo28sL0deYLFLTeVsV1cmSrJDyISQiV4D606mjaZzdpj8UyZ
KAfvil8fsp4dpzWxTos5JBfHONy0tcJIeBh6sPNkCv1No5Ah4PnOlJJ3z5zow3iVMS+ZuDJ2KhSF
AE6rblBiQmkN56dEJ+xjcEGLFelBQCVG00HwrN05z07BLB3A9x/8kyYH4MPA+xeF13BEkVL8VJzN
095brmYN054/0DE8XTBX8ifaUuLVYgqSS4eHzE6fph1P2y6/1IN+GQ3tOub4OQaAzDPSBHItAdIp
1HdFmWGP5SpB0UDLj6duNRDJaEabKWE+SGH4BM4wZuWvroeeEnWegimkwBQyrJU5PvsUJndDtY5j
1Rulwhv8lwGwZJ9U7JRUeN3Ujzs6boIpMVGg4Cxt4PAj5ZoHq7ePg0qVYmS5uHwtotZGRZMFTAQ4
5GMoX+IpOcP+E0V1jVKq27LqykM+n10LQN+AICgH6DzzyapjKAn/GpXToy4dqNY6kIshrBvxL7U0
AJRKL5GhHPTxnecG1LdqPxIz6yf6xFnoM30wQR0TcO/6g7Cim7OoH5CvmK/74CuI3mIidwN2DJym
UZ5dfUW5mNXnLBgWyuRc+KepPfe1xrwT0ydL3IT70ydzydsqRDOD7dlw3k6ScpsSJFfXZdFjLV2Y
jpsRSsFCfRyYKBlXAhpUdezGCisEGKYsgrSYWYfleW6x3G0hWL9rCSAQYZzM/uSzA/Hre0t0uype
bfNLkfSVuGVxelaVxC2JvjewPap3henUFK82SUP4cg0+ygZ34QwRluXIgl0YVzIhLNUtPhIpXg36
ayNR0zPlZz0e3d5q3L5G10sxrpqXChSSbIfkVuqVAsOnyaW9adj7umFUJJGVf8j+jBSXeSEQ+H8K
7bAWCoWNzAJfaqOPszNyGNadZPKPdpEcibCVKE76PXix26uwEAbIAErxbcYRxey9t6w/lgGmtWeG
2zfp11XNKYAhNXBVdYI8enggSY36bDX6npqDwzjZB1UujyUXtLrwqnLKNgdxDCnluSqAgmxPpWcO
5NgwqpDoMgo3oVNSGpzXvsvPkMA+LYZQ3lBwEwyqPR5QIbG6jN2kBu0nU7eEjl+zCBu6BFWVCZbX
Wl8crUE5yBth6ATSM8LXb4YkwbcKd6rEjgsEUdxMjPbcd/SoNO1JkfCCS5MjfJvXzFsUaZ6uYzMD
2JGc7GSPE+NsUlBtGI8kDh9tTwf4ONPLZl/9lZ92YJ/mo5rIh3IkVgEhjpAx2RuFPiVy0u0wbeFD
zrwJ5Nne53/oUR3HP40AjYpBOcSvhZUlH9ZhjZ0GeuyYrw2IrmC4SR1oS07V8gDsNkwKcbbpnZ7y
E03jCsxKct+3jpMNSxTQ+iarPZP8AKWDW847+CMENACTFBUYea08dt143AB7i/vwfQCaVN7Cluql
wToV+n2obgbmrkqTXbX/UsO3tqQCCmEFq6xkoAwvnjn5KArgJagLNa9k5beIr3fD8J+VNT0wSMrQ
6ga/O+JPS6JvZgmfroxOeejnIYGOQu/WJH3/V1anifOAPbG0PoiSsHlvtzpLnUFVuK8IXl7CGKoq
g0imSS4V2VF2F3B4cA3gKoceyGOQSHdNphjpAUozNkwOOEhGCAAzZOwVqptTtl90AWn0mzguNeUr
otXeyOIr5bOjsy4x92C+U4MoH6HauQJtCeZtwm/OkV1movt/s9oQvTSB7yj1iBlrSzN8RLc7+q+P
mNQYXmvNZwbiUr7Veo8GnDo0PWZLPW/5Pd94NNeydhX+fM/TZiX9LmlWRjGmD0Sj+cptOITfQY3G
an4kFto5svZiqWWWp5h0HeHQsxfyJmcbAx/Z1CLTQiTyB1IkvozHy8q8zP5Kkawr8iMFq92E1W6+
5EdQe5eNLyM2xgmnqA9lKx27ZjPwTh1bKKyZT5DtJRpPQlSnonqCvqgqPuAQj0F6xWqQyxMHcQLw
vnaNpeDWBfEtzzdtThaIX235C2XPwZUDAY6fmOWlyPBwtGkQKVbfTdBcsEOaj4UfPcZHq3eiiANm
wn+Rrb6j/tkroL7giKssGAXtQ4eQo/Po+hytrOfEuqt24qFyG/LhtPBJdn1iX1rm+9hvPPQmVoiO
YKPBAQitFEE3IPJkIzNUJ/I/G1PQ/WDQskDcbgUTlApNrNyafpWZJQPPpm15GvfcvqR7LbYWnL6Q
BaNNaldul1wNyrfaDnLNZLs+CoQovxJsybYVX+JyrU7wAygDZwNXdAfax4H82MdR96IupWitPxJc
P+adfIAQNcNiCuSTjTKTOQc/ZDsncFHi/cnaZg9fnnwC5oakI+wRAtdbaai/7fAtt+eg/gxxIGm6
U/V8bTw3XfQToAIVWcpslZ1TegFyA2unrx9leVMrptsLipFb3ss/Oi4BFTRj91sNOIIB60Tqg+4K
QyeYy5XMH3FoYFFGrwB9Mxr8/PFUKai7rJ5CcYhjm7gP2Zq7yarFzG9Cqq9ZvKtqaKnNxQDNSf94
0+qefDcNDmvwfMji7yjPkJsr5tEYe2x5TWnjk7Rlf+xILeOfSlD13efy7NUSwu4WQuYoKRycD40i
HUCM+c1HR0KhWP+W+tFqvQlJiO/Fb9DPOYEiAE+7hi+BOvHfvY9lIDet3cDhacFTqKg63YTBrThY
oXWw8u7YUt+U4d4wKYiZGLYhYEoLvOgQw1pI4mtmdTcZ56PcAUGJXdZ+vBBdSnqllm1jTAAHYFiK
YAFDtQFLWKx0v3/Mtn8PpfKeS+Vx0Nngtlfbzy6zZXh+3buBo2E/Nn2Gi27panyZtD+RfvZd9j6m
6aJ1vdhm+qShzPwBv7oKiGcRktjEKml/X6xHvWTdhdbcABTP2B8cM6w+YdxQzkPwkWZXcvCjyVkZ
I/zwbASerFHd9H3+UIPqTrCn8YL5LTSYqNuNSLGafcz+mYLF7YQIF5yNWqb7JPLSsXUzGctHLpw8
4Hg7AD/SseOCEfVPgkBFGT0KGrXmEwIEgmIMtYNJZSynhf8FS4tbsumJ8KM2BcEBz7jVSEB7ZqZH
UuKEWtQh3TEGceDP4OJj8aLhqMgXkLsza/lrRfEIDY7RPcE74ktcL0uaEDtJorEoZlv/h+kqtcSq
cxeVpt0tzxyTTRpmokTJN8N06su/fliWH4R1VOyptARq+muqxQdJ4+y/DMEWwNb0cmwu9vRRHmvW
udukA2G/zhRjqycxbxEgENUqem8z9Wy107V2VFq1IlPe6kqwo+sSM9i6bs3NXsjaTjDULtpsGzxo
jOzG+JnTHF+0TBEURdN6dHVQfaVIPigypzQG6S5fNgX9zmzyvRL6O+ZURrhDu1N0LIako9MIspfd
wQiGiMxzSAcHFocRL3aIGHrkKRl/vBZTFghgRGaCYv1OUeqdSuNWx2GbnzQhx8G8AQbE+BWxR4OK
GlpnOAn6pWw+RWCvI3HPCXBm0A0jbwwp0dV6jouxG3BgzzjN2wxxA4UnKm5sZTMiqrLCIVJorpcY
AIoRm0N2s4l21Kot7tmBUBeoioANpyKecfhCkhJMEclhgCvboZ92CQk8E0vAyOvX/0zQWBIcm5ga
AhzbmOCyP1vNbmnIUr98krCGOCa7+O3l1dqu3mvel6ye8aktMym+Eo/wWEXOp23OqUaaC6OpCh2z
nrY60ZsSW0e2kPB2Zlu7Ae/kTL4Z1NSPn4EmEOrIDZvYzwoqa5tNWx1aypk5MtC4SWQ3jNdj9xy7
fmUS+9ZId63HgSVjR1s5Tysis1sLxvsAxIsRUPXBrcM2w57JeMtytg2/m8SjQUWdmAytvxE4iZXt
cT8joyWQbsYLnijyyeGMZZcy72wV7iSiv5+zaa6lkOTgLuXnl2Cw0NWrZp9sEDQR7wDjyUuu/GQv
zFY8AtmLWrGgTzQwNUr58Iv5ZAvimHh58bXB9N6w7uto8GKThw5dU13k87VNHDsrC5QT3hfzC0iB
HI77eqSA2L+mRK/JH083TRAxA4NStzu29qGbw5YLyExIHEIkWiKyGDjSvwWRgaOjJWXHSRUNkPSP
fk8tQnYDwRm7umaSuDUgxw1cpsTu+Fnr6xqOxn+J9wxYuWxt46g+6PN4mokFN6I/Tinhb5nTPBJx
0kI37VBlMe4x9HTWnULBWKMQUEzbDm0Yc0IL5CzE+rWN0mY7s1JLaX0KUebjZSk9cQQQOU8W9dJx
yBwnYN1UiJivhXiZGK7l9CvKR7jl6UkCKpFhg8XUM1jnWf6dA1hyKBYpCTuSW+qgniZMN2zql3yb
yWFRVn/8KTrFHKLq8S2OX7LMdmobZDwQMJXvgaBUDechFOcWREmzcFWZicJUxkjzbhac4m4Bl2rP
NZmttPxnODbkoqBA+dmwFT5A2qdW50cVs5b9rKCQECs4FNI7JgRw2+w7uB397jf3/1hKkIsIOTxU
R2iaBx63K/3QE8SF/ZjM8YXK931lPvvuGe6qJHeUe0HquaH2refOrtNpDe933bF7VPEFqXWKnaBu
jimjBXlbJmfWdlu2mjsFZ3b1lnb9jo4t2G+EiYADwkSSk3+h6XbTvInh370KglxPHCQAuI8RxPCR
z2VCnQ/K0R0aGl9A3JKBGPlEmPjyF3kUmwqxKYRQpQIlmW5TCdAGLj2WlvRrgJxF+QFydZS8E28Z
ydqberwRCtlavvqFuylHuojQNmaIo9x1vVFfiQ6sQF60OjqhE8MJlJLy0nSvyiJjEHHqe2mjpRti
8LkcHfsUm24dEt5HHeIpvJsZvEbrAmcB/VimpnLOF6wDVxrDV+mMknaoMBjJ4+EVNvTAVM8N12BY
MdaCWL9FrJ9Rp24XWH6xzwvsS3+2GE/8vXQWTDHbWqyc0LIAGbSp2yvnyahg5kb7unjisDehff/4
5aPihq9OZnMZgtYb0tyNkU3bDxKPjvmsmvYYdP3BsItVir1PIzgBeoJNV0Gqy46IdxUMlzqAo0zc
kPRg1/CzbYO1wfKsgyLnsJ9ZwEIGEpk0d7tBPHuT7YGlrgNGQRg/MGr0jR8/yoKeYbFO/trvrjZ5
yPpfCXAhHRp1OXql0V+Q0KX+lJNTabJfnBPdC2nbMrt0IwjQ8EUR1hUOJusyP4U0H7lKxHEeKZmh
wTZ3o33sSfMORzSivF1nZI55wI1oHzxgA4HTcTrYZPs5hTfsh9Rd1G0BwdPOdgPbI+NaEOeGTj50
+phRi00ckSx/t/Q2gm+LwSgV4iNmaJY1mLXcZaptEDK2i88E34RBppuhO+1uBf+v/LYhfbQ/+XeR
Gt6CzJhk4v7FU13N3T7gNAtKiweyaWzMzFVUDjzFZkGA4NccLOjGkHX2oUu5MnFfSbii5bLlILkY
FCZIcGHQrSXwGqoDRmY/g+tJBGseNieBQbKmWQfSdUJuwM6rwIDy2dnw2xcMVA+yYxVm1m4Uv03H
CQ/eBg/r4I8/eY0HT+CniXDSwKTQBhRnTGtjQbAFz+ojoFDRYiVdeGUNKtXyz1zLEvZ978Sh2dHg
kNfya9CwpoUl4qM/IIB5mX4Kc9VR0uUbS8t2O7mFLgrmvn7XIwapUDoIk7QB6MQ4vFv851gfGp6O
tfUCMKjE3E6Sul16Ho9q8JVxUWgiYpdcnny7cbr4ZjIfNvJ0ZAG3QGnyI4kSOffUn4JMhaFid4o2
YbCxHO50jaa+rAvcoHuFMf7m9ybN64hojTNG8AjVgVgp9eEqf5+5AZxq3ucocgoNzad71zLx1sqn
umCbFDpyIAEEfdoIyEMmbX0GEsmczmjDeb8H6UkGti1ewDvrCFFyz6bjozDQT9SNlN3NAy8geUov
duelPoGR/GsuXoJoiw71n3rJE9GfKlei0YWCDizOc8g1O2TA4uZtSoOpXJO5WZPOLPA7COEQYRpt
2Rst3UX3iMPpSED+iA2K3PKmhBI2oOfPar/JWQNFrCoi+ekDJAuXaB1kix1J1WFhBJoPjC0BT0ph
g1kHIkhwqhPpiSiur71zYNPC7DBLqMHcW9O5YiVVKTvLbihjzA+pSiXS7HELxe7ysEjG6VRZJApj
FzWLcOimJfBc6/RqsXnCGpNyIhQrdXho5pmbL+M34X7u8AlAXV8kWMOLXqvoYOjEO3SOsysJw5g1
fErVXsbAOZ57/jNxwzSQ4diNxSnVHaNjtujzQxu+pMUzGy8ae3sPk1Qru+PFLG6TfeJWnBE8U66Z
kh/LYNrM8F5sfYXlZwx6pYgHPHbruT8p7GtpPIdxtMG3EzJUFNnGMpEEJvBUx66+CyAC+F6gsolz
TTgwzfVzB3mof5tMsIdIokr84H7ltmD93ERvBMGPimpxS3zmbbjm59iIW5WfI9vaWWAheBiOGMBj
ln5BHW1ED1EWKuJrPzzwJFVA7v1oOM948Egs1ZyYu+yE/R4AVUyAcZVNd6zNc5telBZXxlvGxdkC
lCt80F0FvmoYyiyKivjB5x68KCiGi7WHk2n0LyPUbkMiXABj0wLVIm2reV1d7IwJ+/WX/1vwZOUd
jlvbWkEr6jgP6WQX+AtLAr/On9W+FDaxM9i6ToWfMlEpZ8t+cJASs6dDoViFdJKoNDqh+sO5wjrU
8VdXZ8ywP1QPGmATEZmT+lh1XyV0QU5R7xZTTzXV24ZFZdQgZwtKgIjeo4vAgfN1wtNlAMMXVYdq
iin2pj8/j12V4PsAZ5YZ1cDOFGsrW7+bSfQ6hvpLb9wLIzjGjX4geHuQWpzwdxgZIKRSB9PMeMnh
grEHCjB8TdA5jeQPbGFrwYCj+5BXNkMHD/8K+yamIRQZ4CO8TENkKziasqE5J96fdGiihw0ge8Zk
8qz5RZLWJQst+jar/ruFYbvw88zoHxob2bYVZiwrYX8WinXKB1FwRAfQqXLcUpeFJUsONHwq+yhD
7sW+rUiQtldT7W/gJiA18Nkg0GrXlgjIxFRdhJcZa8xyR98VwYuUb/w7lyyHOAJEz+UoF8EBmzgA
Tfbs6ekHdiAQ4he/dgyWXpWK2o9vKHUUbnk8DqQZ5r3BSqXEnJfM9zhSWAG+NUuunkwUyWImNnMz
5AzQ8i4lLj+zt6npLZkJy1ts9PIMgm6869lM9WxeA455eIs48UjPCEOHJE7KCPu8A1n5omoEOf0f
GqRWiQaNiIcrfEbQMUH/l5X+LVZ7esM9k69TEhyazFX1ZgOjNoZ8W4ftKsvmtUaBScg/55QrcZ06
9CXZqXFe58qbUpfeQDZEUVnSYDH61FQsKRk66aYOyrUhf1HrzUzXYUwc+5vFQrqlUXf8tjYqiZ+l
+eAwcyu9GZi7ZhLzYC1QVVe++aHEJMHY4/fRdxt2jk9KJydszXSBu9e262NYD5vaAkVOqRygD85s
ypksj80RVaBVD8KxjI8szl2jQUd5ypJBps5BAOsGV7kLNncyYqsptii4McUsuOVrDDV8/GJwLR1w
AyYcFE5gHCPGniA/lwoHtfqY5Nfxyv6lnZs1R1j67lg4/BuIX7NDVAZ3cVzSjg0STbbZ8rMaA5TZ
gzK1w/8xd17LcSNp2r6VDh03euHNxs4cFFC+SBa9xBOERJHw3uPq/yc1Pdtkib+qd482Qh3REk0W
Emk+85pLtTQXJcVLTsgOc8RsgTIN5cK5CG4kjHqsQt+B9AMzWi9zFPRA35LL4B46QcFmQc4BjfWL
FrncWEY0DZU6KtyGRFOaFkjD2sw7wIA7A2IgED9rIu1U/QYSmL6DjFGWXwreKx5vAxm1JWy3wQjp
eCZhP7wqZuRmkIOTvpsUbCdtM/db0g7SBw6hXMJ+Gd0bblp03VJcVW1kEJuJrqRGqAtIkBym1ZEP
AUrIqw3oTPY4IILokr5jKUUVqEPvKkGQDd4OBJSh/w4qNYtgCeDn1hN4ogjLu2e6x33Xvjb82VD1
icEooER6U4HCdlD/DwPdS4IJpj0tFOu78cXC+LVuYJDDh8TfTcJTKoio1eN3N4Phnq3DlDn7xLF3
kLG2IcvxTuNtDwrle4oG3YMmXAHQM7fBY2koMbAHZjtG3txY6JcjDM4UZFqhP0ndXbXXjjYNTyHs
pTG/UvRQao9AlS9RQqDA0X9Vyx7PrgjQBnVy1H6BYqkUmSenfKCYkTt4piooZkoihQ6QWahseLUj
gSEszaJcTspX7p2t2G1D+2pwOEXjAf0oJMn19TBrODplN8BQjQatxTI41hiNNmw+Je62WnEPb+lz
QY/vaLCVBmbEUG9to2JOqdlYx0xV9+K0sML5AJKBzjiS9luDdDXDKJB60apQHOyqwD5JGFVmMrVE
ygSgqNm+eWAsTfyXcriCpYKPZKzsAx2X6ejKtykpaRkhLAIh0WTfxQFaHl1KmOa7NhjMwV8ih44U
vV5urVx/ccBuG603da8mEZ1GrJfJlI/8a5tfGAbTOpJrao03InstmAALGRxnlzR74QMYMW0SxXuq
DKsk/ZxgnNxwaE4+YUV8HVsHnYO27pcaUSNMkJ0s/BF6a1dwmoUVQLHUvlb0FmKCslIjRElneD0K
HWAl6DPKr9QPE+rmPseMcTRaSfd0zuUiEoBca1EAkEIv1w010KwJaKtWL58MTmAjQhcDS4u4oe8o
EFTdeFdw7PeUbfqHWvquSd8H+w47mLUSII8E1zjD2irpyVc4mBPQqpp2QQ6xUkyi+j67KXUJAzv9
Orwv+DxI9VzMPkbTIMt9oXiP2Bf5rPZo8mlSuXtFxjLEJrjqjuqoXyJ/sLelZp9ZM4qUFEIO1DOe
QxXnIeZxbitqqKQOt1VETdKiVhLSx+e49U0lBVFFzA7FPIWvhKyTvjjWJKQyvUn0d+HjFpQUuxhN
FCqKENqX0pPMMQ6HUqYQMywMbEZaVHxIV0D7ocyPXIJJuNcF/Py6Qy0nfEVAvsTJBFreUaXDp7TG
cvFcF/a+j+HLNpSgDPkYPxyyeUR1kF53XOi3BLKUCibQaK1xaS6iCiUhiOdDRdMVWYMqALoELhzV
wrFS1o4QdF7on1N0w/LwLnWQjUC4x/Gnu5lvSu7jXr71W7DkzmWIH1oWj65pHEKS0AlMXUTaahG1
akgD9+GllFVXvT0cQdiRkKmrKYBcFyPZgDb6toDGaKjOViZgMtETkjQCI+z+Asx9WhiM1VYfjTut
Du+kPL6l5wIe0J266bJGMsgw5gtdAZBJPj3uWhwW84ZlauC7ElLLQq9YqdZ1Ma3t0kLjnUDRLmml
o8ohf1bhVtaGvJk22fzcDvbaUYwLs5QvDJ9ahZ1fIHdKo6E6mOx9sQW1Y4xFmjo3W1s4CT2GOIBx
/BAeWelNtalA7zYCkDFw15OiAeMJSaMtNBklZVuP5q6SAhYw7njpNsBA0OZmGBHlw0W7B7HpqMY6
e/SXBQjpELe+JsIFHGAn8SyBNNKqvytGWJhxp5TLwWdR0nJSgXQpFfoQdQ1pd0st/khx259RhCNQ
EUp1dmRdyqmXC3XxZTBdGVT8IdQVUNdxKDS7rXVrjRqNs3xv53uTEomoWUf0jGyQLIeaFm4Fb0ax
oGlD13B6DxrEYjS/WXxbCSnc8xEth3+SJd1drT606qFrgIiQ86sP5NEzWFUaMMOMKZSBH0ZBrI0K
u6puFHttwB3Musgdi1d/kO/N0L9TV3BQjsgTXTWJeomaXF/Ou8g48DsJtObLjrvHfklInrIZDoT6
HXe1ZciGm3DVdHap1m9CqIQOJbVhxJvFWUovyEqikeAJmROqvDBPLlQkRi0UZ9eac6zJeZCdQSbv
d7u0s0LSQKDICmKtmWDP9RfNtR3eNrWr4pJle73MVWiFKApW+7TvDklBEGpdVKN8YcboGn6bsYKp
DiDk9QRnLQjoQbeoaQvLXhDEF9Wt0/nA/PAHYEbSB/jMqpAXVnNarTe/464RRLPeUmXBV97qPKM0
PBkprJF/Av0rVyh9ZXhEI0dKLi20ACnSRYYAiCEK3ac3mr1GoHig7uz3NziKdeq07lArkJ50I7pt
liYSCzXY9R4upkSTUZeUvWqjjDKFh9BPDh2gFSScMHyiSEEf9fPESdxB/e3mbznXftrjz6fE18We
cLYDmEr4gaNPyxvx+ycL1F0EBCCgNmU0x0Jpb2BGrbOp3NlKiip9sdHnCx/N5Tl+Mq+BQzd43B/G
FTKkeGdezhpkVOA3uVLtzaHfU2O7yvBsqwp7lfYIBrmck/K+BjJY4EBM2dJXzQ0psHkPqEBRRo8C
VE4xUU8rrE1D14F6n8JwGippl3KCe/2XlKYZgQZRu8msdXdavpe/x7N6QZ0pwZwiC2+wArktMvle
ftYm4wqNVtfoSWgc/wjzZj1amWsXX3z0MSgbmehbS9YthjwVmTMVGdSNFoRQYnVhFgVVt0TuUYHO
niY7q/3ax8Ye2wnUUDc+cveoC0lcnoX6OimvIzXGGiXWYTg8RlJ7EZp7RfkyYDtNojTAPrMpb0Ns
CaDbANWq+GHFBvBzCTuO5AK3M/C6+Rc/gWYxXpK4ox4ZFSDv0WJ8CHHYsxWKJ8FFg8M85oHQ6Yzm
wCy1UXlsreBayRpgSe02n9MbCZek79gKKOpiBiVoJcq68gVVs9sUwdcZaq+mQA9EBgA1p8Smgq9u
eqxX7MXvaRV3eAbEBaAcF9d4BHWLdSoNyNrqa6HWfGlI9/OsLg27RGnom49BtEzrml5OHnpTASSj
5t/nFeJW6wkt9OQlUexlMjQradQXv2Nnn1hWXdDhIb8MkIpndl7icfTIro7VRC6BbHNK78Nedvk3
ZXwx9es2zL0OJwHsZTqEpbSjPH+Pl2qCvjLotPYeNW6txCdkJdeI9E/Vmk4p/MHaX2goIqlwL2vs
fJa/D9OcTLMe1oCA3ZKekmflVy01X6oAD/20/b00s7GiitCyYWOWh7xO6X9qxrD2t4sCwtcwVPS+
QcOJ1Hja9Pp1YscrX6famW5/DwtQXU7D9Zng4TkTvZV9uyuifkMWauELpEEv4m1AGI9uAMaF8rVJ
L48Mz9CDB8AC4F4WhTunJjr35r6MryIstrmmqPbeEChrVbru9CfLz48wqwofmIuCYcQUrgKuNmco
F9XegEQPUrbgKynCARKJIa8IcFT2laQcEKIcltDFDHRLoZBQdOsyny5ZqrGBKcqzUFDfxyjGrujM
4kGB106/7clBqGiVNUrhAId8t44vFExCCumape9E6VGDgJKhLDLXq5heQ8q+s2J9U6aL30PDr7pq
wvsU2nrsEZXcRwNkpCm7swaYBL7lBS8zJabM2fkMkn2eEPvQ5gSiw33bOfsCv137HkM1WphOVy/i
7lbXVqFC1NHcW+YrGh+ge4IVEQl121Hzsonia+CiUUna/6JSDzd9+SDNn5WoREI4AvgDlI1pLwEZ
yCP6J1rvTsPoVUAcaoIzi7dv4/1CvoWbuS6vArjAuN+ZuN81TeV++u0//vlfz+N/Bi/FkfJ9UOS/
5V12LPCbbv7xSZXlT7+V//r37fd/fDLwZHFkk06+qquWpoN75OvPX2+iPODbld+rzh8dvSX/8GnJ
hAcHsBAt8N18G9k2RjnKpn0GLALEL+CoNOyrLLN3MhdI0WUH2zQPon6E5eq4l7gaNDx5ShaTJVCO
6PErmMrL8XTfy+S3xpWsgxQO5StNKSjybAfMDJ3PWM6X/ZEi9npOhVP1q1m3G+pdFwHBk2QfmkbF
MKHbjRWUagHPHlcBvr1NhaAbsvUJ+UwY0l5q8JwioR34HQQ/ZhKvWY9uHn9xcG7RsouJzenYmLgs
UYOzwzWbYu2Y9Rry1rq6mBdm5QBfTi7H1l6OkrTgJV8GSxRWUeT2rAzID9QNebZWKLncN8CKxk7Z
mlUBmc/agAQcBpg5OtrSvP+VY2hYPnll3WOZBGctbryUGpyDLU1hXM7AJAtCeTWTrs28vB3Qf6X6
SLCOfD2SgoCd83KlcP7Sj/LA8CXYms6oLoDR2QUVWB9O3Cg11lo+0yEvb/uUwLpWb32qKliEWurG
6pVNGgwbG2sqI0s3SgG5G6hFjAxfszZUVAZSvK6Q/MawK8N3eZQppDrGMkQkUhbVNkhzADBRMCrM
bdz2uzIRfQxtH2rTMpHovNDusWQHhxTeReLeRl6eDcdCvokNwce3j5VkHIfNgM85LVpwxzNg5CEA
tYZArWdtETD29kgbr5o62IQvGwq35jzsoibZFTkwZFRmSdsrChYWzEMaFXYe7hIj23rFBhJ1gziP
kd4IJ54fW+I/3u2J5sceeS7KqY6CsD356z8vIlKfpnht/0v82H9/2/sf+udV+ZLftvXLS3vxtTz9
znc/yO//c3zva/v13V8oPETtdN291NMNXay0/ffuFd/5d7/428uP33I3lS//+PRcdHkrflsQFfmn
P78kNrtiam9OB/H7//zi5deMn7v4mrZff/r+l69Ny4/qfxjohGmOrltwMHVb//Tb8PLnV/B80A2H
1rqjKpptffotL+o2/McnzfyD80STHYuMUpY1R/n0W1N0P75k/GHLpmqQHRni3NHsT/9+7j9PrX+9
ko9PMapC704xfr/s2Jpm6patW4ZsOHyIt6eYDGtdChJEZcMiwEEZnmzmleaIS82wNGYCbCLx0X6O
gX2j0gAv4RHSrqpdGzKcWCy6ZTwrZFRtywjXqIYeNzWKSq6IGh/SItnPdohXkOXqu9G/L6Atk+go
1zOwUftHzR//z7z7amWvcrvzj7l0NNDMLnbpXWBwHAkVUbht0lKZEeM8OGwREHT+1VR8RxJ3AbQm
RkQF8AFS4OImnODjQJyyKWsr9yhhmA78Wm+EfaUgTmWCKJq4EWN8euoIvDASv2a0tTEPqRHBlLJi
ocUdLQSchtwCk3kQNiUQmpGyrF3VbhQnnlA0FtMTSqBCEOGe0KOd+gTf3GaXc9RFEo9gYysRkOxq
F4kMq0hC/z77bCff3IpyXsQ8m7YPibwmSqCCk0uLwOATTZrrl9JiVuksWwBA0KyGzujT7bZJ6iLA
cPJwa6dcxkKa2B9WA4UTrcCYOlUprwc4ISVrSm2rrAj3AZAcDdZNA613VEBq0eSiHJZPiceJAhGH
fg6ksaGYqFE2PAI2KdEz9txBCM0PixbqIMK0exYO8gsTuR5LAh4NRAmgUkWbQ6PeCnpp7ZPbiM8p
GQ9jELhqdD3EjwZND0pbxhInIsqv9930gMeziVfOUyHc8b4KA3CYHjQnURTAzjEtHupy9FTqvS3I
blRxAEQXygOfCZEy1y80V6oexKcUSoATJYmMwmMRPGOcCxSpwRZkXFWEDxo/NyOtVEOPbOl6Z+BH
1PiJVVUjDqpiIoI3sKuyUBNNcSXSUcqgOmh/1Ggw+l6M1bP4FwdeVYbis4HCWt8E9ASf+wpZ1ZD+
jkQCKn2DCkbG+5BDVZIQBBrI1v1ylxF5ivKa+Fgpr6XpYg81ZUIEf6FHA5Ak4P6O5FVx4ObWAHkR
FrlN1PtUNA9N+6yAlNcp/9UWC4LlNYBgmB3oxwwjy6Nn0vfCKB4ki4IK9Q3ulBI661L/ZaSg1QHX
KhvYBfIX+JVYM0LYYfGwcmeKBwWKlH7DqqVabEO6b6sM3sJDGcMdd7Cf4U10IZ8qTj25fO7aywo4
n4WYIrmGUz8kJIwWmWbNGkjpdFsjNGATNTNk9zURhBF8IaQWdKPX9jxkCKDfR9GGXm1CxaI2Rm8m
XSyqEcZ04A6sFfH3qOXv2nPJhzVR7SIKO1RoWI35BBKA5QQ+aMLXsxr5OrGeLtaKdTTr2u0kICxz
44Y7CZ8yqb8I4+c3h/gHIZ7F0fwmwvvzbKT3rdLYkHXZEmfnmwhPs2zVCduIzkT62hS1h3RCOfBe
cQcfWHIkj6z6LKvcDoxYUdn7NgWIpUueYuNzhoLXDPmRN97LynZA197LMV2kIIr6Mvoq+qJsGwKT
hJIUKsDgYPGor2W0nsF312L5VwDfqa3kZAXTs9hk4/hjDzTFtSyjEkAKD2Jxskm/B1rq4XPKBrLl
B92CMUtAw5uvoGGq3YM/YaiNGpMvP+vxF0jQjGZSIUNwZ6if6+q6GdWFFD/7NrkMcx1NNXodJrXQ
qya8yVpac+P617OrfHjzvJld8/3sdtaUJcT+yFul98l4B4vdzTRg0exRS4gqo1XWVq8atHvMUwkr
J33ymvpgwBD/9Sfhyvz5PeuaatqIw6k6F+77T5IjEm0PTSI45MJvrITmwmqf8CaUt0yc4ayg9SFG
WtiXIK59pFahr8IvQUAjxkWsAOy3xjWD7kkj73E0Sck1y+ukuMpQlaqeMWitQP1G/HmEVZ6YqPkB
mpG7hdRd/fpRxG39V07yY8U60BNZr+JpMJ1+/yQa6HBZtkGpZfqqdr51LRG0bLq0lgqlPpMBOR+O
RTtaIwMiGTp5f7WSOmEI/JeON/qeCwsRlx7ByLUxLuxvNJl//WSOJn7fu2dTCIRkk1hJpq2nqGK3
vtmNA4rXkuqHoHE5b+ZY3QKeR6cGT4QSwi3i6wWElGR8VqXqM513lDncQaIeOT4MA7yqgFR2VJGd
Ui4RM1pMSFRNEoqkSoftAfU8wuLFnDwEsYDtld8CHVGdjUMvBZGVdc4mH6L2u0Fp2Q/v6qjdzo4K
ngxPzbF2gwzLMD5FmsbHxh4uBqfa6PmzNRpQQVa1zWExXusA+OWv1Rwsq+55oHdj4fPM5SrCCOhx
CzsGKViBI9/zh+v1YgLhCV0dW8FtMPmwIunPKA2ajjj3ID9W4+ahmUetRx8Q41LpS6YrkEKlTcue
n6rneK52cDE5Ql1WivCK9DLrqHYEMv3giZs34mOL60EFST30PApsBHHziacNhjsVHWj/gerNoiiT
BeLDYP+wwDQeRNQg8zOS2Bw1fu1UmsVBX/v1rvtmxR71YjcOsVKdHvsWeHSKKOmAqUwIOlTydDpY
bQf9Svq+TtvHpjq28yroy1Uc24scb7iSSyIQhs109ns2YoOnfIVTbmJQaH7RkSIre1StKba1hDAo
nioJzgpcc1woWfE460wSiSky/DYRJDzjTuKlKl9ss3LFZ66486Yo4TmTdV9Fnn7VocNuwgbVwSi1
9i4JCIALflmsolgvucBCAbeJa7IbwQi1wVaLskejqjcKUDJRIRGIEC3aho19CVFxY4KOpKnHZ8P0
8ImmjKvQeE6pIrXo2RU429L6gQIHWnCDZ+9iVICFov1dwISIwd1C0WCG1zLGhnN2mK1gFXCt9Fya
uspvp/tlI0wCQDjNdlyXkYl4A/fyEmMnt0m+NqGxyAlgfROZ6mBZFi8dT+ETbZrjIWiQbOa61gAL
ifCopNct5Zg7CbgKN5KRPSc9tkApvB+01yBiT1kJJuxQlNcVhjgdgZBqsBbj4C7BX7w39r0dezHc
jrYM7lJFdeGfLFTpYep09tVNr4yHEt5Yb/TIKBIb4BDdN8+D/Q11yYWCQWljHCz7AIjFhSfPv2uw
dXLlLu+g6TKCTUzNwi/4cGO/o/lQNFh2WgCiiGZlbqwg8ajneNQRBrvZiXOgH9R1gNq8pKvrLm43
qLmttOlRhCJEN06AhAK7kpR5MfcoSXPladUtK2CBsbCkcTXDJsVagOuwpBWF2AYJAQw052gBZRXn
hVUFEMgeCgvTB26rzlA8g0NQhmg7QHjPKMG0wY/4tma5TCKqHu+y9ptIIqwKo1ByjJr0nFZnQttA
fIqc5nnZP/sydZI4WEJ56JpnEUQNqEsjjs8wOlF4iDJuMScLuiLLUAKjPT8lEbRGiSVsSl4CswAg
qd7dmSN9fIrQYfmcN49lUm7UAVgbtGPUuGKw+mZLHaaMjg1AbZPn6SUk0qMFreyeEiKmB+tQSeAj
pyC9YfQat7ZN86N7yKpLcPkKhZ4EDc9hhVWJJ9GtrwGH94AVzX4hDqqx/DOxYDWI1MHhFnVYaLpJ
AGsTzDUSVNdrwyeyNKVFEX2X/H6pANlhE7bX+JUqVM4m65uYc62sSLKe65xznzjTGUDRDwTZSb0R
GVWnpFeWRT5XTVxGkGARBk4dr4Tz0o2VW1Gvz2nqjtiryX5zlUCqLDjFavvJ756KyCRKZ/bY9fUT
bs1uD4QlDqHkGARdw0MX3yv5a5QD3EYgEwq4N3SwovkMco+Wl+8ZGcgAlm9YI3aVb0pC+hJ0qhuD
3xL/QdJfSkASRpSGiCBB6qeYt2gjPYUyP5Yt2FPkh30VuTzJAEQI06hFpHeEVyFvGuW6SjDGozB7
B/snDb/p89LCI8F/igyUcsGF3bVExOJdD3m0Nm/TmrK0/vrvD1ugDeLAX0MXBGGVCnBZZMFwK1B8
I52s1XUlmKUDXZdxWusVGN5+WPioySI4A7jOrcCOVuLSRcxUeZWTQ6DkdFqwja4uevxFiTKwSQgM
A2LzI7ieWolXOiV6GQpsHn7rmdro3u7uOFmDgk+m0lVR8S3jEH4JjQxM/F4O7gZ4jFkD6bQhk8o8
H3ShdjfGXyWOZ24An+1DstoeEgX9jqJY1AaUZOuQp3fY8gTtlZl4FO39cAuf2JkR/78Cw8VTiCBI
vLIZraxlCwRBsTDvBlLZR5WHboMDa0BmKsAZDV8djL2LCFlgFYEhmEB6j4qJTSPCWMSSsoOKDbRn
q2gdnQznXgqqqxkMPb0Vj9IOzRt57cjdqq1MN5pAQtEsrBFKF/UOinrw8ngCbPBCzblLgsxT4IJM
7CkDwoiOCS2sdRSvoKDFmaukTyWBfxuC0AmBWqEphJ2phGKufQBcsrJqCCa1CSD7VS69RHkMfISp
IjepxQKSls3QuoWFoTuHJPIVowQXN6YxJmTS8cGFRuPPj4Z6lwuFCZ6ffaD3Xyz1fqLfkNIlxlPB
RGA46pcjgnXqFCO2j8IlMHrT71BBy2moDEvAFQC3WnDJvov9M+EBHtsJpGlHv9ZyfaWO1GU4JGmi
ttkjJudUk9CzAMXko48EFwnFKbZV0aOPzFFF3KgrLewgFI4JJy00cJUUGWnEpUhFqxCFzqzZZioc
ENt3JbxNxteOGoicfoZCt8WaPKceLAxlpyZ5VebPGYZv2h0eCYsOsRVduhtq8GXqq4bsNiaWtCyk
ZYoeWkJVtDFexUJROZsU/3Uc7gbA0hn0E6EjZwGbxzmnMF9pPCzElMBmWNQjeGz+35zC5cY0cX80
X036nlND5B095XK+0B0a+WDSFYReU+UpnwyEtVgTdYp7BIAuJH5iSg26wrdp4sPMnjwLAzL076FB
jHPkavDN4JQu8BhAJRkwMPh9VYWqG4Y/vj+lXCMxRzGtG53dZrVLG+lNwGcAXXRCU5ZdGC0n+kot
GzCJOxd+3mbo+aAJLroxgGBOOyG7FAK+bqunqcPMhehRHBKSZfDBDxXIPYN2YC2Od3B9OinhaI3X
Gbm7+DanQYvdxpKqxQss71dFjjUKoFhRFJd1hPFQrtIbuIBm/jShear4hMaQ+6vXyRguGqpSEcWD
OJtWNjqAfsllMal0fq5SlDpFtq/BxyFGGRHulZoE0Uo0ODRpg/PdckCYRzKA1Saa29HMVHoszuKH
PgBEHIMHnPZdTUE+kp+iwedUH5YxVC9R72iN7oKOzq6Zb0xYzzbXWU//xKe+F+kPTRavRNAryoYN
bFWZOK8troOS74DPPJT+BsUc8O0jllFcxSOddco+eDeB0RGlLclLMW4eNOKMqPMGPDEMtnxHOC6X
G8GY4MqGDBJ5LGUT/C+aahbA1xBOLzXIsQXCWbsNZPSKKC3SlDWkl9QPvcpkO8Y+LRNvAOvHmp6G
Z9yPdXULScltw+8NfBoLVJszDDjDioIuHbX+YZ5RggLNLWL2ECr999mCi68C7VMwRqVKAAy2nUE/
NumVNNRIMTQApmhwBfGDphLohBKsm+jmR3b3P2od3BUZf067Ae+6CH+vu7B+KURdvjn9Vf8XGwvq
LxsLu5e6eZnedRbED/yrsyApfziK5qiAw5CclGXFocLyr9aCpP6hGrohO4CY2CyqbdCc/LO3oDt/
qNi42I5iqZqJgcdfvQXd/sMxdH6jZig0GUgj/ie9BUU0QP9K2G1VMXTLsg1Nob9BB8Q+KZ855TyU
Xcthibj8Cs2LjX3AAdMlVfYkLz5TjVD42L8c7aQcMU0lvho+THk6dNtkeYek/OoLVdR1fKZw9b5u
9fNjnXRM9FSyq8oBAJbNqHmjT0nRLezvfl3ueF96/NcgNu0YGssavqgOb/1tsQNJXCPyewbRk9tu
QOb2869//4fT9XaAk2pKFOgqzQBg4NLGvwg2zdq5dJ7UFWTileX9eqz3haKfn+VkHfSdHPRVx1D9
Kthom2SNAM3q/Hs5+0gnK2AeogSbS8YBgLzUaVbX34bPYqRhYX3/9SMpYv5P1/bb6TtZBBKGmNgj
2Ix1DRb4Nfeo87cUOTzyvC3WSG5jnSmAnVsRJ6U9lCV9G3QGgcD4KKGfiRbymRE+3LC2oornsi1D
U8WLfFNhK1I9VMOWCVSe/fVI+ruU3Gfjuryc74f9uVXx0WgUIxE9Ff9pjnYyhQnarHURiOPBDfsF
RuvrfkOzoF/An/LQhjuzCj+Yv3fDncxfVuE0oc/gDNEwjJDVVNtz0/fBOhfVVdMwdQTL6N6+n75O
cuZ00BmhWRI8PJhr2vYrTIsxF5S37XJeNldIWT4SE28oHj+eWZEfnH+2LJrCtq5TJ+XsfvfyggHF
LTx0WR+LeaW6iNvt0r21zpfSNlyfGevDuUTVjxuEuwdJ8fdjpZOq+77AwM63A4zKheLRwPB4iYaL
A8a2vgg85cuZMd/DbX6cIrb8ZsyT3Z2ZU+mYI2OGW3uNNMzGWKJcuorO3yQ/31uGasjoxpqqboPw
OVmYtqk0RWJadGE8QCg79KD3xmW2FWp54c45nHmun+fy/Wgn61K37dHORBmBXHF4oFC4sL9QOcXq
r9gC3gfUjSzEr8f8+QYTQ6L3SWdLBUFw8voKbRyh7IwkgrEL4dgthVCremaQj5/rr0FO3hfatGmI
JxLXJEW2XPnatedW/M9nMI+haMijEF+oHFjvV2HSU+DLbd7TTJbBq1xo43ccpDfl+JAJFi+lzfhV
hXY5QVFHDLmYHn49jx8+Ii1JBxQYAA/7ZMPj62fUChYOi0S7duqbrrv89e9XPhxA00CJEAUQtZ3s
6WmuM7nV6QfWqdtSL1o17Gpr8nDQmxbRd7QTPIBK7q9HFcv7/dXGtNJAEiGlxvSePFVVkjU1I9lm
0zOkBHF8X0cQn6SXcNr+eqj/zwP+91jaSectKJ3JglEj7gDD39VbAB1X1hIZQvxj3OB74MKqPXd4
/XxQvns+7WRS21z2Y7lhTH2N48Jy3Cdu8RmY5xLR5+bMJvhwp/01l5o4at7cqMaUoCaZMpc61sXs
7vS2ll7PzOGH2wDwjmURLZq6drINHAs5ztmkYIJqOA2bNew1F/LNPYZcl3CVzk6g2Lg/rY8344lF
++aZ9HFiR6fMnw9wBHAEJfO1HONTWP+vNvibkU7OKbyMO7X1Wf6IEpdbtPjB1QI3vIWEvaCCfQ0Q
4P7MZJ57OPH1Nw9XdKalzPmPBTkskcvMvWQnuZhp1V6+x1hgiU6WvBgez226D3e6oeu6YwP8UsyT
TRfOePjVilgo3U1UXpfm8dcP9tFCtDhBbJ2kjIxRbPo3z6XOPhQnnbNykr842XWNqox1rvl8boyT
m6zLOzWTM64VcK0N9LVR3TjUT3/9IIqYidPl9/ZJTmdK6vNaKqhixtvxYOyLNb2BA6B07RHRQnda
IWKrrYaN7NU7oLnnRv/ocLQ0h8RaNx1D1k82G22/VEfZSxwewQaPZyP0Zi+aF/kKSVKX8D/0cILL
l+oCEtPZ0T86utjoInPXbNMWqfvbt9jYVgsikBnW19lNR7w87qQ1uvlusDqbT4uj6ad5fjPWydGV
yXE2FA6bDzhTuS1XoYf4yU29RKTJxThzeea1frQBLFOH+IrhoGaeBl253TZhVfNardaF5UH10UX5
B/IrnJEFrgeLzENf+MzrPDfoyYq1zbbqYoWqeEInvIdg2TjXZ57rw2l881wny3VOFN9vR54LpLIr
LymwetFFt8IdbhmspHPBpPjAP720v0ZTT+5T06jDToogdoQHdS27/g6fXQ8yP4lc94Uqfeeh0UJ9
dxFfZPszT/rh4jQtnSidoJmixfvFGUDH9MtJHGFsScB/P/YjpJxle29sz4z18XP+NdbJMT2VRjuO
yYBdw0S2E23SW3trrMOV5dIORkDlqC4Q2xbSbOfLGR8GLbbuOLoon6kE0e8fVBusJpmlgI7f8+RS
qX4Fl8BaXaOd4mX2hpbBLQOfeWJxsJy+2beDnhw8gYWZVd8nDEpSAiu9cdPbftNQb0DkPPHCnXVu
jj8c0TBtckpuDMM4mePUqpVASfF0Kp/VnbUyvgVLRCqQ2fBAIezPJ+hiJ/z0hJZhyJZsmRp4u/fT
KjIuKdTYjOJoxSfwb5aJPtrztmXpGswN1bFOY2q96ajejwzjR4+6D7bt3LydG+BkeXSsjVYdGAAn
nKVCYcg/1t/wjvJ+lKIem321ObM2PrqU3j7SydqIyPyNGKEYtLrsawTBPbH/xJ6fjt1nKGvLmjIA
nBj3zLgfXfhvxxUz8SaowHrY6KyeJ5UCb3rVXdSVQGu7sJJR8K4XqocwI458q3PB0scr5a9XeHLS
JNpk+5HF88ZbEcGzDThP9U1zbl4/3AFvlsrpDkiVRqnEUjGfTM40ttzVhF4DBssLa6160wZAza+n
9KNz7e2MnoRpUzXhMvlj7Yz3PsKCNSh4Wb3KNC8Eod7YZ24n8QAnW44sz9ItaP6c26fg/6lQqNt3
ai+ooJr9vRbtYppIsvH068f6YEu8G0c89puFIqtpoVUt4zTmrT7dltaZe++DBWHJCnm4RRZu6ubp
gojnwpoial86tX9RYdbW0hqmy7kF8eFzvBnnZEEoQw4ZP+U5iInm295jMNoa2iX6w8Eh2/6dbOvc
o52siGZ25qkUVVJ93W6VTcSpKPbzuUc792QnbyjOs8KpfZ4slO5qbYei2q9XwAfVXuPdKxLP+WYJ
1ENodqZDcVTcX+22vA09GtULe9Fe1hfncvwPDqa3g1knV8nkFLaZ50zalB9bDI4JeAZzd+aJzg1y
EoynaqbEjRgkPkxuclOuQB8dtctuNbv4m21Bje2VM1mc8sH58O7BTu4WtGpqCEO8JliwxMj6Ut8p
XrR04KXeoUr9EG7qNepbj/L+3JR+0PEwLA3krUxySgn0x9ffvMC+iJx+FPqv6CS/qg+Yxi3BoniV
v8Aqgtj8XJHywxXzdsCT2yWZbLNXxfyGW6SElzPNAeh9l6D13L/RPvzgrH/3eCdHSOPkcwXRUIyG
EcqBdg7ZJL6Dn0UkeT7zODudJ0dJoAZhMzRiie60z+0dqCMXbdgl4t2oZ/6N9sdHUeu7Bzw5SFTk
TvIYPNOi9ib0KAEDLSLKbI03LqtyIb3Wrrw5G0OK9Xh6wYgaovX/qDuPJeeN7M++yrwAOuDNlgDo
ySqashtEma9gE94//f9A3dFGUoSmZzYzC21UqiiRTCZu3ry/c0iYQfHVf/etzwZ77pTGWBZNcV7O
yGA4VtjUeE/zzV/WI3/6Gf7rrxm/+9rPYe+kGnaklXMrPmiWborTYvzjTkLa9CczcP/qTunP16iq
kegyTPpvf2hB0yKtw4aBmGRH+/IWreEuezj4diTFttruL3acPzlhWRonf3vpNWuy8buP0OoqTVGX
d5MoGM1garxLu2dY2I9v/2ev7N/+1u8eCHaRqUa8vLLlb/1WT16E27vWBuXfOvp7cvQ/gqP/Hqb+
k6vbJXphmqbMpYTNaeM/nw4pliZCivbiRY2vxrY/tCueDa+g3N2/WiV8MH+yKP/9j/3uqzcX5ahK
vy0Tk/i3UF2HfF3fxpt2tkB9Sv4CRpLJnlR1vFb7+idRlMldVJJV/xjJP6I+d854rUPg/CnOmLCN
vw05PRhtc8fzcsUByTCS+RnaZ12BJQTkBQIno9cCNMbBCN6T9GEO853Uz26cBoTBTqK9kjYAgOg3
znc9n0aoanVT+zM0eAlqAR6YWvfikZC1gP5gVlvJ7I5Rk4NRz/0sgQsKvrZOi3UOtFCH8VgxDla2
AhIMiPrmy87HHYdZQkWvMROaqiHx0/JUoRFP5YvSxZ4WrzVEQi3pjeVXk9ZvYny8ZAprwk56dcy1
iOAiepFuA0IFnzN+viI96+mzjSA+THAI3mTyaU76ZXBMxEzT9G+F8dPDTiLH2xbPtvPWWZ+4RFe5
lnuhEp7U4TG1nzKjXMfzmVEWRgVzt0jxfwIPlS0sctwIQxqFcqaaj+aIN4F/o42/oFyQL2NszWGo
QPoROuh0Zsxa/E1x9aoH5NZ3Eh1CJIJTBZvMORYkCBKd1IEJgwhsYRAamxq01Sjuot+lHZLq3Iv6
wGtjpMn7HlUPVPmNDeE7BKtqQSqqE2T3R6dn/D/UiQMwcOkEXiQn/pCAe0js7RAiZNzqNgl9kIcV
Z6CaX9mJ4V7YG93Enk7Ey6DosRqS3uKCWaLNFlTwJiYCGjqNV+VUkTCd+vQyc3jqpJ95etOawo3s
hogCTwvHwoNkApXWAaUOiBJsaAF+07738+ckHzUomHUFmZoh6r5mSHl0ZW6LTAv6h2cDH8lAqyji
FkzXSSs8JT1H87ZMK3yVCLS0m5yxBg1PdQARFy9O9qMax3h+HKrcq0rDzZkRG6STPO4h8PTTBZHU
qp0/Sq5QGAh2VL9QHwcJnlz6M02XNLzW0kUnXNCfZxtH6fjjFIdGfwyY8S7J+TJnrWGoF5gHWwjA
IELrjDe8RCgXHMYcGp4PL9I3yCuo2llKjyZCWfN1BJkpb2amK61anIoGutGlXoIqxdVprnJEdzt5
zbrdpP0CzezUWMMO7XzMUYtn+8R616PHpi5J4v/EbbuO8k02f1bhz9g9pcikuTwlbfigNJ88vlYL
x5nrjZnZypg52ZB72lze191bSqwl1LgdALyS5X40/MrKQ5p+tslCTgzg16CYikAOCAh0E6HLm2Xt
wc8a2bZq2nWQ35Xxo0ueMwYrZSZBEe42zl0mYoizobD8WIMWfQq6w8xCaoaDOf8M7bgX8wuEaNIw
L6LaZLmD6ofjB4KxOlxPXbbgJq4OuaKBaT0DDJIdfJoj7oV0dvUW61HQDr8623lh+lAljeyQAjE6
xjFt/VAgxRo1+zBW8rmQCcUaxUNDJrxTUZ1nyTWx8asGLHfnkyjtezGrG+RseAkoABkxTNExJT1s
fuOI7hbsgZvoP0RMCBd9LsQ6w4awtTPxGpnGXsqYrCQ83XTuOFyZj28R6yZAKmN8zewfBjD2jClt
gI8k7XaFch+z97w+a+3Gib6VYTw5pEeK9tAVxVvk/FJpBaZG42pqsVaLb9NmKnNyJ7FRGR1VLcTe
AeKQU1RcWznfpL3pmeNVsa6xXIInIrmrkVbO11Ys/8hqAfH8ER4N483SCeyzZ+GLkXVw0aMEsY8p
8I78FnPkwfCzsDQVfcEhE7eW3yy2QEua1xVXLGack701t52N5h5YJhrRiBnr8MO2yRdPIbOxTObz
WdUAyBvjNS8+pvzcVESU4LiUwfDNP5hO51UCeTGDb8wiLLSrnWDz+GpK8hXBwBb/miwxSgDtScT8
m0Abbt8GhnljC1prAQyJEHvUo2HITmaWPQqzuahl+2VG1UMlB4R7ahh+2vAkOaRtUrg+QMPWxsLl
Mq+SQO7VxyhUvmV7kdeOp9YqFt6nHtv+0LVvUGfxr8pvSGYz0T/W8TOCPvAv33m4D9iG26vavpXR
aezeYGwENBjy/DWQ3gAJhHB1HajqKvMPsvqp4BWfrZeohTMVIBpKXB24jsPbzXR2kcSXibhwB/kx
RMkVSNNe7WWiGDErzyaIF/oqlKax7JEQPXI7z+DzwnSdYA3kD0FZ3MqwY9ioS2SCs473F9XZnx2h
aQlzx0ZYWP9DM4UKxsnzicWwdPqXyfIXcjwccZd+aekWj/LWvP7Fn/xjQWiq0IW5CrJkzf5D3yPj
NFjGy0R/6zGJf1W2JQIjRIvvf102/Ump+59/63dVU6Z1UUPjf3l5DIfd5q0aXCHvPROGXifqGnT5
X7y4P76fpqrqFLyqbAHJcH53djCkwebEwrcGGnjGs2xF8yDzQt84S+8M7dfnZYzqH32K/2oQ+X9v
yvj/N4YJMx3/9gH8gWHy/NHGXx/5/3Jhqvz7wPFvv/YPlIn6N50ajMtPmRkzEsYsgb/PGyv8RDe4
lVW5JrCYxfnXtDFDyjQYbceyzKVpsCSS/0Ey0ZcfyarNfw+wVlvCyv8FyeS364F/HTUtpo3RDVmG
zeW5ZnGO+N36bEtJDYdRI8EK6qjuLjGTmVDMg4obRQ+j0iRvrPEmmyTftg9rUV6d+EHFOx9E1BrM
50soE7XQXElOtbLre149a+WzMT1Fw5M8Q9187FraDxtnKSPHDYfJyb6YxZdtncMRj9fVUG6/vf//
1VL8v5mJ/39x3H2ZSvwnZesPa/AYw8f+yOOPf1+AyvI7f1+Aqvk3W+M2itl15hjY8vjJ3xegKv+N
MzGcHVNhGaqMYP5zBRoma9PkTEmAZgHn/HP9GdrfWJa0vZfOMXfO/9364xz+n+2HZdNXNBOGDiMW
IKWZr//PQ6ytKC3TZs3ilIcInz4nUfNhCpKaQaTfGLc6AilZhRWUxyL9YJp3M2JzddVRRYNKrLBo
jHov9G2fhXddJ2iJAE+V5qNUOOsR6hiUgV+2VaxaLVnXJSC/Era3JvZDaz3bsBGCVviTnq7H2vqa
c3tXFNbZgQQQDWcRK+u+q076CIs0sS4AKNxGtj1l0P2s0q/G/Njlh+VQO6vUylp+jwYk9jARvAY5
aF9Ox9Dq91UK2a7lsFxpbxOKR9WEtqNk2ms1tk9qcpEk2jxx8FENzbmum02SBfsp4CK/bLwCgH9o
Udtp9kOPIKcC/J4Kimfn23pQu3gdwmksePly8IggpC+ca1t2ezHJu9QUrkXVbVTh2dGJkgMGsfvi
eV6XOVNImeWac3MUdQqXAZ43p7Ruyr2hj3306Z6k21u4J74J0EhmFDHEllfhj6c4mZT2krfpQz8H
+yY3ybQOn1ov3yMMPYaT7qpnRZBZTTpYhYEoQEB066LUjnZf+fZUYpfQa/Cb2PcSyAN5xhkla89R
thEh4SJI3TBJMy9jHqVIm2upBmuW7xsj1iDVCeH1jSeyeFcStnVL0l5pNnu5jik+0O9W9payakry
cTReiZg67kxUCZUDo0+2SciVeUcFBYYekFR0skvaswKyunGtoYLtP9jrQoBSHKzvwrBQkcRPGq9i
loFpG7DlpVuXvAT6fDTtZFf1NsBVwtdV4cY1OU1kpxFKHatrPouIM3Nk5WfM8F7jYHd3ZgcwK3ZL
sMo9+2IdZTsCSNDXXduaXwD0nA2wPzBvU8V5sJh+Vu360oe6b4AwbkpjLycRcSU4P05wSDQiUYIE
6uCmEKGa9D0Zc8LHvdjXikQWm605lgu3IoGl0nKIC2MfJVeDCrMkDNlk0kHWwrOlyMcCjDmPqcDr
9fWMklY0HClnavGVk7SntjVuCWrbQg3uBCu8vCYvnUCNELE7pxjXx9gzqumGjSUCrmQDjFiVhrLO
VWirc7hyyvBgFp9oilygx14wWzD+peQh0p6cxn7Ss2lfWU6zyuFhR2r31BC3RWhRAYIS1bgqhLlz
4txvuuIc4wbtKtxmWf0RGZxtLOiFUbFupi/Qmt9GbFHEcjaKpeBcNQEn636JETrgysntDlW9gwWJ
5ESN4tVkQNDTwvpphCzmdoG2c4g429NT0cY+NsGj1qCagPnnykRb9QkwUGs9NMZ4CdLcT4lM0xke
mW8zXgtRwU8Pd5IVbik76R/E72r53NiELzH8CdE+VyQO3dLBdluOG0l+Nmfp0DoPqWrBhniMa2ZE
xXSswIMXqgy8D4K8RgWcoCOJro7CzL0stDXM6U+5m98W3mNkhr8iE2nJ0BfCHZesedzDhDafWjL7
4Cn2nK0IEeaOQn9Lz0Gxf9P8uUBJ3lZO8JXDvXWbEFovc1m+roZ3R6s/4ozDkFSZZ70ovypIzZZ5
kCUJ2oCiE65v6QCRcu07423umk3cNphIZPwcmtEju+m2qoh4NBNaLbIDffPMz+zw1gb5vqq+tSDd
qdgzZR2qsLxnBPilSdOLUzVXa4gcD4LFVe9xXtGN08fCB0cFElwmhVgiiS6fOKNfp3xmsDvb9IPj
FXV0TbWRL67YqmSJ5BaGAGIm0X/oUrFOLMWLAAZYoLW0DjdIj45anp6tIMLfkHlmUK5sjUFuOFlj
zHkofm61Gk+0GQMiqrVvRqsIMs8VzpaYI6dc9dFaCgJ6MR85UdsW3FpXfebhN5YRNyxgWPBFmO75
cG9TfJtQ3yXJdLuCVIGmHiol38tktk12JVWNkBg79UpU2DxR8qQzSUIlB6JOT8NVjYkGz6ts0zVK
3nt2NmOC/K6Wq0kjFRExLVN1xPOTVR1CkcHyPs7GxjTKYzvKWDUgdeil8WqhwK7QOVsNlqpWvdU9
BrIk5usxO5+lOTF+o52bggcD/SDbXcgP9CgmT2cpW5FJsjlC+Azwy7ZQwjYdmsxgn0fFi+DwrUzq
FtAvB8wJX7TXAXnmDn6zwPCUgTi+pV+1CEmGAGmZsUXPNjo79KPWWL9pdvEjldmv0BKvyZD/CpAe
DCkUiDatbvIEGV2Ksnelxiaa8T5qV+TO1SrTUx8Dm0WbM1u3UftRhNXnwgj0rBDmbAzVKeY9Lu14
Nw/RuBL5m4aTXcXPJTPL3ibSZgDb5DjR02Apm1EF8GRo19qWT0HZ/HQVaD1ZXJrgnsYh+siI/HIV
lKMvl+OPLCUntAe7ooq+umYqV1m9EdH0KQY0yLhhjH6th+pab0ZgMJFfjbRkmyq5p6ZD6zh/HqCp
VTrBcJvYab0vkofZwg4X1yNhf+kD64CDtDgCuj8HAWiW9BYqoG3m5is3EJeHRrUubOnYFyF/Z/BV
fXCtOAq9oqz3hhXObljDa4fqpffRh6AVWVbTtZpKJIu0sU31w8LspOr9y6ymZyZB+USk4hklxUGm
JzIZ+lGn29aAfEE7CwjCNNYcMAFLKZ/MHALdq4yDFNCJMgyi0VURek0LiCUPTaAq4z7UsIyUpg50
DATzAPEijiPA8cU+N4q702cPtaxte1WgjkG3kcIkDNHOQItwVkz9HPTAfrHRQvv2xTOt+Vco2fu8
v6Q0olULr5J6yqr6YArCb3HAWGWcjczVN/SmZFS/bOTWcFM7XUA+ZHgmMVZKEv2yIffnUeZZg7XT
h2sRBM/xCFU56M8KLsS2YhkneiFQs6gnRVJXjnCOiSrepK58qgLtrqUdnuhUd+N8jrGqgX+V4idT
ogxgSbPqqWepI3q3UoHYKTFXHU+DbnE3wUBPFtPo3jnil2mXG5zQ9BB/KZXq6/opnz6YhkD1gq2J
jjoNtmkj5PmhyRQaVfURh+3WkRCgwJB4Hg2wB7bxmJUImEIUXE/QhZ+M0aaprR5qpcIvhUi9kDYO
i0lUKBp4M+b0XmHv7kTypC90ZkM9SGp7KXmQNFKwDjLnBMRnH++n8Ca1m66KoYs41woxrpSBfgin
cF8AtoiLR2Cmb3qWU78E8PwopegcP3Bf8YYOEBZh9A3sFB5zUvp2B2latyW/HdaOhFsknovPUnUW
LSkE9RzpH49hQzTrAYJPpjEVZ5TvfDWsOn2yNONTNGPmavbgSeB4kFvflXKuUGFUcGxF99v/Fk/R
TPblTtrb8fjklNWT2dKP7Od2H6Wap2u56Qa9nvga2txcoXadtanzdVB3VSflLj38XNBkssCiIGin
azazyVmwbc2z4APfqSNoTTFvgLJn9KvDxou0WMIzHDD1RicYVTHjP+S1bJA9uC9r2zrKQXHtMjgE
8BY3QRadcm30M6L6XY4EI/RGiRKXJhDgAe5bapptPlwXjxGpryAPPtPQ2KfKRDKlkfZDhi54nHQ3
sftveCZ2BPEpsKpblxmh32hy7Aq6o41CpN1Q0ehhCitjB1QToXzatb6iTnDtefi6ZRo8KtvIsp+K
jvy/aC08u1jLLXlhLFXjdMJYxNdej1zVOQxBeJmMRWLLI0n7qXjcBBll34ByfDbLVVlZO4M9hw6/
+mVMQwfSvebSSa18qxo3EBjH1di8OlF6aF+tLr9ObbLPhHGNqXnVOrpbdnI0TMBQM2QB66sHR2wF
T1LHbcaASGNsEJIjml4eaMjMddCLYxjsAUiPr+1MZYpOrJxoOKsm7rvB3ExB5tmtCWGlfw0APBP1
T4C9859Q0fkxrVfJ6FsuXyhKFYOHAC5dATmgBlMuccW3kuf2Q090ivJpn8cNnGAOFgZXI+PgloG9
ViNpE+hMjo7OWnVelVZa987XOEfHdPTnyuR5ZLegNqmYRu4Holusy/6c1j7ghwxIgOQ1InyKZByU
OeC04CpPQcoynLOLauIp5vR2FEH/2kXFLS/UtWKnb+kljODrFEF6Kfs+XDFlfded2V5ZBbJ53sK7
VVsHFEkmxjHWcgMLA9NoDcxLDrDVG8rnnBvbqFWszTgaALae1RkzcNJCXnHMazUuZT4XkhxyVa36
0WVYQPY2Yj8yWmvfbGNsMsg5n7JQRRDDCEl6g9VNzacZ9w5dRg3MeWiJVWnpg83YYi/KTZbUfiYv
+mlOx1wLOSBH5tI4pmZ4ycS8axT1ZI4mCk54mWzW3E9KR0wMK4NqeLaUs14/04BWnF+TwRdglRY/
Q4+TpUoPAQsOjZ+nhcKt9WPVc2nVwsii/F46VJhpZOOlzvjQKGc7wmowGmhLWR9L1dE3zmoyh7Ux
Acvu75XlWuZnZsl7CxdC1IW3CXibJOeujtm+VCgOFnRKjxAFJxa3H2UU3QrutAaldvt0Oodaew3s
+hbwCroB/hmEUls9WCyqmdLCaJ85RK+ysvbT+FsznE1glcdqNC7RGB1NA01xmClEI0PjQGEAUaii
AFNitmNG4jh+5lK34afpd2yN7TZJocikn0N60/Jeo5ErXUI54k4GOxPX5tT6gYf6vIRd9G0Z+JSd
4SAq82HUtHdROg9o/fA45HdhlId6oeMaRfWmNNbRiLgtCJVDPxbyw6RxtWkKrk3mqWK9paObx+BF
ork/Gons9X2wgVXwqC4mpMjQHmS7fZAhBnjW/F1m09FEk0efCI6JHL/HTYK+cTh1juw36njtRj07
iL7lTr/m4xbZuGojLqjMDKZ7pHhyaPrIKNdmq5WgZLUnSaGybfWvRJ3BjJS7TK/vtcnEFpIqKn7h
i6l66Uv5zYyR/KFiVaSMY2qKCUnbxk3MAbZaZ868UcwZiZF+M3EIt48IwmYAVu1D0mkHJaOoHUe3
7dtXQbfDGFmvQ8kf1bi/rbW3hqtVde5HgMyxJ8rqWjHtnEf1KYvYhOKxvRT5DJaPS7TAiQ9oMFZN
q7tohx7bNsUMPkiPQBbZFxbojBGmr0Ok3sOppOSRTLHREw5UkXQycnBhdhTv6Q/ont0ET06v4zsa
tiGX4ysqLzdq9/NosunaWnioBXd1lS0/9rZpbePSDI8dfKZo6rg3TR+0fi3GbNOAcueUUHkgafey
A7AIKWlTJJ/qYN0mag01Tf0mc7azwsE/zgSKNAMwbcwVgS0eF+MlZLF41s4WDtA+jiDrO4gt0jUe
vHKdAv8bLO0p5K4wy85kflZ2A5MlwiZul+8KiLkyNp61pNmYA0+syEZYh+ommb5DWfZKLvQLGWHP
h9Rk7mBKV6cGfJOZz8lss47phkVQgzpdb91cUz6TVNrFTYPTfopWMrePNYLR/Wh8NahmvJHzGRd3
3d1pao6i6q7T2CEIeUOQlj4UzkwUI229zeuLGqkrGPlRq58abr6U6LmEu5YkbEb6a9tgsRScc+I4
OOJQRWi0KYZj4kRryn94QbzI7LUM3kv5pUh7iFRxfhuBXdUDbgpn5KZXZEgluedWZK5P2a2NdR/s
bS2qvSKE9YTYQCWkhlQE+5PRN9fQ4ABYGZCFjOqkZOoRmu2lH5t6m6jmXoklbuc4TshKsRuC9FVr
nIc6eJGocDiMS09pNDjruGyOWQByaVfRsZC6gB1OVunfYZ3U1OjLlrtfdgkMqUp0pixB6DHtHnsl
8y+SldD5sWxI3FMAdnj+ge1Go49MWPnIvrxtp0dhh55USd5y61o0HKfprs625qXDQlqms09OGcDV
B/1bX+HljaxIqlnrKZnCz6xY7pRXmoj3qQ2kL11D9Xlou8jr+uiUGijYk+yMIAWAp/yNrh68MlXN
MZvGVb9cmHdyfxiBQntBYtCerFrQr5lfw4CLK85KrUbayZge6vqFj/gk0X3IgOjFtrNoXA7UdDba
8ioh1RKp66CwXRX3D+4tCGyTb2B7CAW5yPxxnk824MZKq7wporaMv1L2/ySqHzBcsK0N6YoTZuVl
XcJ4k3KjW8MMKfuGHsp+P5RnASO9Kq+jNdOCDOnz8ShMY22V0dQAkRev+jI/ioSbWvEgpBG4qP5L
zce9M1L7mmlqIkZMkQ3pvjqNe62h2VuC9VxVoneFPa+LUftV4cKdBm+04aEHSImCbCVB9ONPppHw
B7CZnDxubbsbmhafiUXh0vhN2G7TczyzHvzIPFWcw9q0fLTwVkqQSWeR7IpG28rUihVzTbbhSeWx
7576ATNWLLjEdyhX/B5FJZmMtN45Fn6IVc8dJtjvYogo+Us/x+XDxNM4MwK0KMsa1S0X/SN4zq7D
+0UbTarYcRgumROYz3MEkhVPhtr4g45aLITVWaOLNrwBzBsR2ZVB40orb0pBVA+v1xABZ95w5e/X
w3NFR4In2kYjWj3CTpygFC7kRzlCZbxhQW6NQDqEwHuVBeMuN+taDJtJfhzlS8efFcErEzNIvkiV
BQXYNeyg5egazmcA3TRBXx8O9kPZHwL7Mcua9YRBVDY+WwYwMjNYnN/ihF+YUld9ioCmN3l1ojqf
y5zb/mkjMwOWoInmHfBl0H85+KkMbqMKYdIGHal0wYOi/TR540vxvWH0KcwRg2HYzJlTCqMnsAo3
hxkGqWC3qK9gpNamZa7pyO9FhCslfa263WiVHPnaNUg0PT4mBWDDs9Q+VV16otW1RVETN9mmmmW3
Ned7Ky+ElYFR7pUmo9jS2ZlTJFzw0eTsLbdRLY/vop7MjRKmB+ofy89hdfe1fipyejpzfiexf7Us
7XGQ0nOQasdgCLyglkZfU1LHNWVN3YeJdVZUzXSLqnlTzPisV7LqjR3bUTmlX7rFIz8sC+Y3ZhZ7
Ht4JbEBIxPJFMaZN4XlgJtAPSRntG/RKJJap93UFlWXwPAXdRx8NnikmZxXUZrYXNXy8fjnsBeJr
MBdat0nxnamM9YS4igQ49sqZzCPH9FbPoMib7bq1R8zFFp8h+9hExKiEX2zM17wIhtWIQGj8EoJB
vLH30X4VybwRgVhjzWVUETnu3KzH/g3dlT3U69JON8ZEpcdViWZttfaliMz1XIJZ3UoOnR78pTGd
ArTqkiuGko38ZLZXG/TkK2XELuIk1IPTL+KyZBgLDhmdABnz3jzjy6OzlGQXomvY/irPdF6Umln5
UmHCq/XgqLi9Yq1lXOixmdDVFA95CJVCzY6LyJz7KQO1VwogMU+CxJvhXEHNj6aV0ICA11J1iuOm
PSbkxvaGpD3bZnPth4FDRq3c5zRaNfQO9+gJwwMl++D3IfdXSsqUVs0SV5SGZl49L4Bvi6OjKRkb
Eow2NLXs2RpNhVYCvqtAcAnAyA/qTY5MaAhkxQsqBQJiO5Rea6q0A8KSOe5EgXCVPBo5rst5LD6L
rkMHWBfHJjFo/Um0uoLcXDl1Ot2Lp86wcr8f4+kiUvU+qPlnP1IoQ16wtnYXmRvc1gzwVMPjBMHx
pqVsWCIUe1sKuSMbh+wSadtRLfSjxNcaH7N1D5KieQy0mx1IO0NYxq9Si0+Jk9Vv1pA9R7rxZetM
ODYK3iCsj4bEJE43FXetm5PHuuTTZrrYxsBTfYxR2iBvbI9O0olz0AeSOybsb5na0rltFzt7cIGw
zbaoitaPI/ldNAXRjqG3XZtW/j4aG8RANZJjgJBxiwyoN4vB1QoK4vk61Ym8RdwGZjfuPw2531FJ
MyjDWPyqNcOaQDeSFq3cGJpDbjXnCB/B54zUl66ZfWp94KS9xl1o2XIzBx8wZ0Aw1moOufbiqsVA
5VbNcNflOnDTndNYOSBALl8iBD9dxoBnIu8rRVnVorN3oh9fJiXeK3M4rKLYUY5NuE9PaQUAo0ol
YJb9l44KAAyujl6i/Q5wNzYycGg5zzdhK7iFbKnXUyRZpmwgKKNHOspU9IrJs1odtIeuliOEyDgo
WsbEnbI+MTEfrgxZ8cc5jfdJEG56y/mWcaLRDRWpl6Z17MlmfxX6Igpq0YSYc/keWRMU7YqH7dj0
91lKrPU0LU9s9Agrov+URlboMLdbsQyTu9RSe2lMS+WMo/UQ3w61XJx4fxYHcqi4RTdS1rboJNQY
kPSgzDUn8TjYJ3zcrdg1cyxtbJ1eYaUqAuka3aQuaL6VmYdCNTC6ldTJemT2Y2UhvVOF4Qkt+BX0
/A+C0WkQs58Ex9mmLEa36QJkuYtKjHtPdrHLzFpjPpHj8YA5zJryac2tlOMmmZTyVOT3ShqX6zyS
GclggCMquOwIwl99ItpT0SlAkfu3aY7GHzzBcQwLYCrEQTAnjPZswdss5BcF5ZMYagQoWXhVo6nf
lfmmlAF0aXTLqLo5xUxOTRtrcGc7/46XYqmWOq9hHfszZbMk12JbtskhN1Bc6W0Dj1ynVGHr5ST4
EQp5cAeVkFGpl9VeTp3jCK0I+wxc39iyoLjrX9LMAVnMzroBJD4BT7eNgmht1FGZg/Wg6WPTRaG4
xbu0oy/+6VTivTaDY+jg3Wy05iGp1GvdLT3TfjwWkYRtFXsYQNLWFw5NK41LYup4SNWTwNrhZBku
P/Fca/W4S5GHbJjecSNjuGAlUk7quDbejbjjm9/byxz6PK+d3GM4nE6UKfMK7eA+M5dwNENpM+vs
FdZUgyUVzc3SSsGjkwfCJGf2usPCruUjVCZurEfA0PS2jkx5d64uWPD9GJ3j3tEeJ0WKfNqSFVR7
Oih6YTnbOBxS6J15xcBfJA4Vw3rZMKBBbEjL1swOMFk9YubjLFIMDHQ3Bo2sMJ+5sETLJ6c8PbuZ
+QBtLs6U8aarjjrJi/Zm8To0tZd+GBjhVvhlLIPouWd2WlGrZicLRXYtRUndZRNwsoLpzuArM/mc
565bmw7j8nFrr8yuOvcMG0uxUu7a0cw9KSlD7uLIQshOQpMFjLygQ7jS6ljxqzrzu1gTnqOVCzHn
JZd3JW/tg+J0zDG2T2mpfad2LblqjQogGbiACRBGavqv1KFR001QaPTuzQTUSr9NPur3qbONvV2S
weCUvbMDfRfpjb0J51n3IbZDU25MaTunw9lg83aTvjTWWiZZl3CarUsb9D+TI2qvZToYRr/KgUMp
D0OSq6cy36aaxehB47Q+DHN90zBezIlgmh6Ciq/rJKfXRA8S5guE36avsqLOp66rVEIIZUdUCVSs
mDr4elpxzE3tXoUOJOLSACA6pzwfmxDP9YB4aYAn/T/Unedu3Eq6rq+IAxZDkfzbgd0ttbIly/5D
yLLNnIqZV38errWBkdo6aswsYAMbGBgzY7iLRVb4whs88rO93Qe+6jr04Jc/pExhK5v970o2j8Fo
Sr/H9WOf45blT3gn6KyL+zSart0CD5hAYChcYAKxsp24XKt2zlCaxqwBc6iscoZ1jl7qKtNxT9CB
NVOotzI/RWBotTgcVQLMgxcLEmC6j9tGHyks97W9w4NpQ2IHISnCqIhYlQqC7rEzHV4IYUbncqZ5
HdXkKEa3FVG060nQvwzsFuVfG3RDP/5yR+cmcqtjMpY0slSRbDWFURF+eniIjhH4FXekLxW75eWQ
33RxaxzSxEm24Ujzx0wMm8aQ+FUa8QQ44nsPjOSy1PKXEXeqdsZsc0T62urvghA3ORy3DrMeYggZ
Unp0Bw9p4+JYZ0a5ZHAIxE6HKWt1wuyYeHpy/XB01LabnAVuLBs/q7SXuTSL60S8yFKZxzS1fRbL
pVcb7lZa07XMWjpImVgPTOVQxjmYFElaZOGUTq0zwPVpvO4oDN1MdngjM4MSlgNOww67ai2iDr+i
tna2NdWgLY6TyH91XDpe9CWNXOLtxdEpci3yb3Al277IEKidNWwp6kbszMgEmTfSySowj8QDJvE8
7iqzXA7BeT1Mi3mXG/FPBvpjuZ2ZxzGhxOUmHC6x1YaXyOIavt6iOt6MX/XK45hIjgOYsW1f4cBX
YYOz2Brpycw5P61F5RrbzI5RjW5DiKmE86vJSJwrq/L8oQ3z/WQ89OMY3aYp0Qnno8L5+nLSelKL
fMZhhwrHCLdh6t3uITPlMXVrVnrVPonxe6Ri+04fvnqRnh7cRg1rqbrrPLMPwouGXRYj0SxTwOQG
SjJaqOFVS7O3dsqj3XstfJaSk7ZDlNjtPDjHWptsMpsP0AqVX0ao4FOunOe13Y9gojToWqid4+6I
ErzW4NY71Xq+buZAbrLmGAHwgjYCSAvhStzTyvBxcq2rZGYXZT3QoSIwcP2mAJIP2XwhwvabyjFG
DHtilxxcB3Xy6mD1JbXETFv1GVbc0yi3IGe8OxG49RKBQVsoh3Yjxtj6XoP7Ugb+X0PdXXPQp9xu
M66uAwY7CnxJX9XU6JPhyemmbyKAsyecryWC9jeFmm46Kg4YtcaPbTw823kU+CMMYhJq3nUiqUeN
Pf7QDq6I26JKvdXozV+r0b4tFPUNx4Waakdc702BhHNk3Ge6zSHb9r47mBuAa3SNUP0vo3sRO3CR
F9Aei9tFaspABBwjqxTQQ8gfGSXdNnGAVtv1usljpNxJmjZYF6mLPhHPPSX7gw0JYx0Gr2MhK941
8L/uaxaJ34O2FlPnrO0yqzaTzO/nKY2pplBUGqeefIErn456to7lwegc/TLLsITjcr+iWhCmzjNF
boBCPX4vgVmWV4MgmLExgJMqwiSlRAJ/zvyOfIZym7jvkhQYQMxTV6DE1ilFlcsIXcrNRFcaDFIh
Lwn2o8tUf5BRVV1Lq5muovpyqsmv3NBoscspjbto4g+OBXK+9MUrmvqyxq/wUZrJtScCTuER2m/R
Y7w6CEq5ShvyFyD4bPRIgxPRl5bv1Wmw5xmdXVngu2faeNRkUxUAj4FxF3QGdkEhjSMvc6JjSAj8
93/79/9HgjRejgBQeGFHh5Y2H7LZm1MtdA5F0rHUqafLUXBX6BjXUoxj4YcG8t3mMOHrh561AImj
NeCr9B638MYq1nqsBP7zm3wcrW1nCXX07OmlUOitl7GdHEDIQNTLr1o9Se51GtENVAVt7lMC4XEi
kLbHQ4PrWRqW4M9sUW0AK5iEso/eaPIpiK/z5mj13XAwInNjz4jrVwtPKOgRhBeleJwT3FSN1Pm+
5Pg7KwYCKcPA3IVNyIPN68kL+6vcVcTaXT9dYQENq8mcL/DEERetU1xZERwgXdRHL4LzZI7edTcU
9do2SBwsL64uhBy3npF0d5XscbUv6HvqdLWHKHZ3rTGykIJ5PIK6vwlpNWmuuOpTU7vqW31V2oQW
dMR2qrDUnerrQ5/THZ+Rct9UwkXR9GY2qGm4M4A4y3JDv4I7N6t2I40SsAal11UFcmUVNngoyNJK
djX2itvcxIBvnrr+IrHUhcQiZuPaTDZ0kAsyZ6rqWhy4W82YihXpQOtrqUZqaDvWPp6Lfe1m31ON
iDqalNwb095Vw3GOA+tyzBOPPotzrFp9P5ZBssu0A8q4xOKN/mJ0P6GxadRtdTRK5ppQOwru0rm0
fUL7aFUNUbgrULynLV49abqO4G0OJLd0A4G7LdWVvq/ru4DaBOHmUzA6w0FF6mk0Hf5JX9Fwasaa
0kv33W2IBsLoutCbvV43zlOe6cVVp7OLvY7iNDbz98V4VxehjZFLqB0NzQPdWYLmnOx7y7M5FLqX
fMIDo6PslVNRo5idpX44YQ2UJ/OVbWi+zEFOomN7ZwuIaU0GDEFDXnA9B9Uz8se/ZII1jCAvNjya
p4lJXqnMVxO4PISi+KswrZVlaj+0Rj4N1PxqFaRXU6q9epp5O3tVuo/ssCIwtx8s4h3dxQIUoya6
W3TTqMrgKDcI2pna77rFIlvlcLnTRuFjh9c6ZMyghWjU14BbcYuAAQodTOPIha6vx1l3QaezXjtW
7kdtxO0a7r1yjPGqBfoaheFLaNW+5ZliYyn0TuLUWcx95Bcvq466h+NkAhx51ZUcmA0uXG7VAigG
iBLPAz7QzxWOOzOQq74xD0TdSWiqjTUWKCRQvG8KEEFWXGmwJZsXGz/hoGs8dOwBIBagMjHHwiO8
VEt7h2ylWJyHbT6Dspx5y2u81Gpr9HtNP5iFGEBnOHdJNN6D0oYdDai7AtowqZsRTK65fBg5YxeB
VYPh0Obi7q2LYJ0YrKBMv1HUuZuku52siJruXEYg4vJncuTXxhy5hsbha9gM7Le5/Bklg0PnktQj
Km5E3Ok38mEc3U0iQRUkJvBsWbjBTpkNcCOsPaLJjywFWEyYG0qXg08gN+4MSGGRFPpeq6uLNHA1
vM/Jo3ujF6uy71w/kvIJRR0UirDIcKOJCks/W2tr4FSksnRURg3QdFY3Qz64D147XaSNXu40Ub7g
WXTjZB6Fq1zXDwNtv570RxapdQzD8dYKYVMYIrlwZHrAo/0bnwmaZw3UqYrkdorhwhb2sK+z4qEw
sSNwYq/ZAgMHW6PGbq3UgKdlBKJiXLpsRQ8/I16qZBSrXAVXOKojd116Bf61aF8UrbPxIgd5s9bY
GYNhryqjqtaZzTEcaeWF3QHQrRV9DS2MQIGNiZ910bTuSL4hQN8WsT1QERX4Ppgbo1u8kKyY26os
kGUAR9yl2S+V1hO2Mva8c7t0Q/19vFDJD4whQKtE6fee56c5kWxBJyDpoMU3IRjLUvvievi4NtS3
++zgupnYLeq8rOD0hzepal8FJXU/t7oq2Zhg1HHlLPC0iy4Q0eU71gMQ6JwHClp5UwzMp6DZvzIK
kiDAPcMmylpnVw3hvWddT0BT7x2zw21szo5MDtuXTkVwmPvyKp3CJ+wrsTk0CX7dJPUpu7AQpqC+
BhoFoC459onu3A4zbZ3GwEG9bHP6u7UgVq7GQ6HBDJ0dTMXTtt8acyof2BSr0dW8VdQ7LMECbJ7m
6UcKK3GqeTuNU9uZFQzoDjVjxWRuGg0ANn5cY1JhPmbbl7HElKJrKf+2g4XAjl4fTMuYbhO1hraY
HhUd4ZTL6qdNqalxG0wNu8V297ktnJtYmRzt9WNb3qtk3hbyW6URTtNeCyZtbfbfpHoQCeERZ6lm
49hKQ82pqEen23B6UcELjmHRbPhDA0Wa/F/zfgcZwKpxixHNbeLOhLcXaS43LSaBA9/DdH4H6t41
q/VQ/hpDyi15t/OCXyVdvYiX4XrlYfRqkOI4i4SJH+XWpWwcaAvpRY4HlQuQro6aw11Xcv9njt8w
8T6gg1KCFPWBF0iQ2dn0pS0hmsur3DG3Hgj/wTBuLHAf8TfDqrc22SUoI6jsxnfHiNb1gvKG5jtY
1WODJxo50bVr67dyNJ5CSduhNWPwpParmKgmtukPzVQXods/S1AEM9X4pI9+FgkqYsFtj39S2NGJ
wkZkBsyLV+eD9Kiv2upXr/a5ekqzV708xnRCPOtJ9RBEHVoV5lPlSOR26K5j4HorUtP3IvrgkExx
Mulh8mUJsGcQyZhLNe7Xsgv3KWRpMBAHhbWUPuHllsIfr901D6mhfNXhvYLhTRw+OwBhGqjq1LM3
eOX4nvtriOvbMOtIuuJVpYu9GWMAh28KnJurNqLlqe3QsbxaSBQWvYx4tJf9MnNDQm0AdSS1LbiE
64ZwdEzuiua5cH7Mers1OjDJioL/HBsBFmoFSIzgIVUUgFsdOJsbHqhG3jZZdWFZvR89ZCNBf20v
TWubimGP/RVKAt3U7mYBt19P5PfWbS85e4wLGMXXRQQ/JHAJIjotX8Bf+9EDbdXMLs1ScRcgiQFu
QwM6Id2fZmbw4qwNCR9yB0edRnRLK3MO/Nk0b1pD/JA1R8bkYcdHi1ea/WWlYNgn+UsA8Ftrn21C
KBztXCO6klZ5NVYC6srSM8n9DNxFzp5W0rc7/qe0vo8FQGejwSeTKsdEOxkb0eI51LKXoZhuzUFH
mJOwhFTZaLIfWpdcuFN2TBpvnws2Vg/mNZZ3PRFqqCYsKKNx7cUAkGJMhzTHpVHKiUMv8BL4UEew
Pg8rQEPQPoAEbAKbKyL07tq6kqtsBoXdmsPi33xoAm5pN7wYAe23U3lDldbHtGBt5xOGrNF33Zse
XafbUPCAUIBr3KjUVWTVLDTCPYM6WAyMRNGdNsbwUA31urK0r5rX/BY5gFFzD3SS6idgyQXdouq9
V1tbCQLLiJvLpEu20tbArdLjwD2paThjur5dewBYS6Udir7YtAH5LdQErXzM5QX128vWDVd5Fx4K
OyYYpmXbpe1tTASc986TWRDnesHij2wfW2U9p9NrUiAJkmUH26C9aG68QHwJ1HCpWwBzJ+1bimAF
GSVy0uE9OeizaUfRKg4isUP24AjccZ1n5SaesO3StMsCpLV0cQqbAtrSBZ5B8sIyiSL7tr/WuR3X
brFPqvKlHekatNW03ORi7Tbx8xsm3+3fRMx3Ei/v6bwLOw5tYxuldtuF0gtr+T07rswSA2cxa97Q
lRr3WfKIenuMfBRgrVK7T9P4W2vx8Sn9eoELa627MisnXatF4EOf4s1fj/O/Rq58Z0v0f8hwCLeN
N9/tDwbmQ/+S/XhRP98SMP/6J38TME3zX7Yw0D2GOMkndBbBwP9hAOtwgz3+g3AnQoL2vxnArv4v
l8ashyysgbaKt7gv/w8D2LH+ZZoLW5JfxL3IhHP+HzCA5XuxKccSwhaoo1kQgGEpG6f8S4Uem9nq
GuLEwtD3wpmFb9GUfaJSjwSPJpzWpyaMiaNWTs5tleNgH1dGTkg5Aa6rKth9eUz4MIgO4kRfG/K2
HOLKp7VB/2nOswsr172rWVX1Khqg/BlDgYe9rdWUsUIPPW3ZJbGGjZlVkFI06UJxbAznaW54ISu9
sqIXXNzKbVcWrySJtF0KTU63KWSvA8oz7kOiESRsDSZhkG81FigYZQCF0pvHYR5HmCUaLQLACB3F
NjeB0KA1Juny0o/e6pDYVEg/xh0NUqo86qXua4YqLsCLZDxmeBFVdn4VaUAYwzy6jKpuabuuUwF0
VGRLljDm8xnJOr7uGwWw5aM4uo1iFZbN7Pw/ZOO0og9QTOmr3dzguNb3mvurSGeUdpoAEt0IcrqU
9WUflWL9ZuF+cOBYf4xsmK4HUEPgLmMsK/b9gTN0HjaveSCB+9kQEgK7uKM0rY5jlSGBFkqwdcg1
FLSOgT543lzd1SIAzF2M4IL3MSjkB6vRJiQo5PTNqOvg+zhYVF7rpvtpD20lN44ZNF+x0nWXa16W
NHh0TI+npKXcggYhGP8EiO06i1LIZs0wUPSDxIFjuweALgoLmrGZlFeORjbKIWiqOxRUKKHYVMMf
3aBt3ItBNiHw8DktaWdqMd06oY3XNNpQXBBZchQTRZws9yiEVgawb1PrnxBHH76bqoKceuaVnn5L
A7sNSXsQw1Vh4hL0/o2SC9IJtkgym/AwTls3PScD9scOfj+APBFwQxZYEmzgg1yXgfK1mATIRPMn
TcvXzMHWrzNdCBBp1z+Zbf3saFnwa5gU8U1on3PzWebyRk7AEu8fZTnQ3upV2jAbldYE+PkdFjXi
dm/uor1+VlL0vYgk2+NkmGURv1FVHGLYfkGFTaExGzC/Qr3fBd5IEWbE6vzM5zszloQ9/3asrK9a
k4LG7OtU0M3mUhaPEo7dP1ojfx3SbyYkutToOyFmH+YNYiEi3n3++9wJn34YubDw3wxgxKlrA3iY
/WZr+nKNaxSohBUYyrX0q113znZLnHtrJ3GLYzZNFvfm7MOdGsGHmPqdA+2NvNsaYQy01A0PUy6h
8m3w0vFbQT5733TnBFT/PM3e7T25POabaUPBzFy9GOAjA5kEB2XhN63/cIon19sZSp75iucmfSKm
kRHHNZrRCWb1SBu8Me/78cz5fG5CJxtsDJq5KKkn+r0zUmHqpkte9QT2OJy2Rb/A7+efTuDpN5+v
n3MzO9lwUQiep4oZFhKJSaripAFJYbb/Z6OcnJScHcQioRnuAIuWxP3fGsf/fATrRG3i9OQ41bhF
I0mzs1APIb1Jd+WZ0ZMN1RpK/U6rYkKg5KFo9fXY6zdzIw6UWw+tg1910myTEGy81K5VMP10UuCH
Ju62jvEtHO3faiwB3S9gnLzrN7Ae/NDEbVvSy9bHm5EazkTHeCxAMOjprklfq6n6YdHvB8aPmxSa
6zrAIijuVrB0zg853Sd0E4xj3qcJgnLjl89fw5+fk+I16QScH/w40HN/vy0QeRr0vo1GgHzPkFVS
0vOJ0/OfDXKyZoRbim4uWw5pru9tYjg3qoqty6pvfnw+kLnsq/e3zvvpnKwbR/NwLE8zE1dcp991
ZvCqUaHbzqGu0EwcIMjOUXSTzrBRTEQBV9ZcA18JYmudA0n9Mo/A3YzU/dEkCGYlHtpqMsKdJJgs
fJ2n6LEGc4ImHXzuYXYmjrAM82VnIpCUEYh9U0/Kn2msLzjz0obZFy3u8wVO0h1AnYtIJ47RsLxH
EEKvNzmoxVs7BS76+Vs4d+Q6JxdVY8ALQQ4k3CWQzsc6e0yQVptmsRnNABS6Ge2KQe2qydm3RuJj
Bk3DIYc5nrSXae5O+6ItjL/zxf+/QumZa8dZ/v7N+Vu26SSinB0N2MZ3/OXaIXI/iC0tmk155vhY
7pT3y8AW0iZ8XVY0jk4nq7pRWoY/s0aNNqeogj80xuafv+PlFz4b4WRJN44NAhPkgD+Xd168iuVR
/2WP9+H48/Nx/tyf72dysqC7sBSzm3CRBKa7DrC2hsdgdfMZLW7jzAs79Y6IgqjSWeigjm36C106
btyhttCl0A4Zuk7ePDwgXXaX5HSX3OxBCHgo9cUwgqaQz1olb3AVp1jubKcRoYvONVdAMIpNkTdb
px9/lhGrCv/37MzBIpaV/MdngE++HGGo+i5SR29XlZ3m1Wx78C7+1vNuVvFFtXfwTIn9cwrvHwW0
8s1QJws4qRLPjDsC2ri4nrv1kN721ncM2kfzC1WqLvov7tm3w52EaS06LSIGpebPOSw8B5CCUHYE
SUj+N0nD25GWtfFmZ4rIRaZSTLMfHQCl+WC+dvrDuMa4bkeL74zLzYfr+c1bXP7+zWAk0GNdpKxn
k6YcDbai9dPK2n2+aZbN935VcAt4CEmRulo4opzMaEydttNjd/K78aZqDom4UGLbid/il2vffT4U
qdsfg7FD38zoJNRz6iik0TsJX2s1UAeR7dbahTdY9W8HDo550xuhCdFl9G4RnhqQ8fUqxDqi0rD8
rCnnLfrXt94cNU950joIo8jvtQWuUgIZRkIrPyRusp9GahNpYHe+13rswUpZ5VdH5h16R91lPc7h
PoP7APsQyu0O4sPB6eOS6myZ69dxA+wKsRQws5ObleJKiVRQmI4gYIIIhupdtzR3dhFQ9JFue2bQ
Ki0g9oi6QTVL1lN73wWIgajKyL70jkkCDqX42QACLPcoMwVPZeXEa2+ui5um8gBGdhQE4ia6aRO3
uMYRrkSuqgeGOI56twXuO+MhHxnTOha14Y+R1r22nZZezJaWXuZ6ifcq8di6A2SCI4q5GIT1EISb
ovxS5R20l7xFJDShcb3XuyrYIpHRPgwuEdc667IIqaUcCJPoIvNujvTmm+062pUyZbpKhxyqWjp0
7aWWl+GTCIdfbj3Yl8o2ECu27QqiPAWVXWBQ2b4AxzNVfpNqQ/MAxRwZ1S7qoJ7MqvcKf+5ySumN
i8FWSf9+X0XZ+FCXcOYkkPZbNDKsr0Gl6SDcjZwKWJ7bSDB5+fdCYXKPB8ZUvs5SzY9OYQXNN4iA
2kZN7iYDy2qvhjCmSKXKAd5kW7t0exIkte3QXgRJtb48qgCoVCSE2rVBLO4rN6mva5XrD5Wtms2c
h/TVIVxuW6wpbnTlBg+ylPtZV82DJWfMV3IB/UeLwP00XUJ3QnStWhmthUYAdDXAqdQwc/sV1Qn3
sbKhnKeG8tK9G8BhstGh8vuKfUUTA4ZCUdTq3oJII3Z165by4OLFwu2A4sAPyxXhvewXHR9VuhTt
I0rxqi5y6vItOs9l3aufwWxUX8JYN9FYsGBApoCU0WGipjNaAVhmeEPwDuGIiVShIzFTLhq9vhjW
vSH7B73LXCixPRrbVxo9qchvcFdEWMAZ3askHcBCREb512na2SFxkESDtjayhzqu6p+Ohbqz07vW
NhkQAM6TMfs1RcK6TasQrsUUBfDLgjGRgBoQjdNrfeBzZgBnt9LL6Yo59tiAY8mnqNi2SeEBc8wL
6G9OG/1GAKO7ThtWdlUbM5ouNq3KQvaG2iLH6F0RSIRbjjd7F1QoTDURciRTmEk/0xMO/Ub3XpVp
AMYI5yeIzHKrgshczcUE6A4tkxUlpXDba+pQG6pcJwHIYUBu5Wamq00PR7f8FKDZpgd/BDGXxJAb
sw1QPwABW9PpXkVFSbVVK9qdJRzrtVAe2HJdN1diTH40cd6i+SZlv2tG+OLVhHgYnWfIFn3PkQEv
aqoRZg8cK7yZADK8On0z37lVFfIPNBMWeg8fK7biBzcHM581WTattWSYUPSVrkRj1qnB8Edjkv4o
IHjQ6NG81KYiSBEaQbpZwZwOGol0Pqyx4XUyAAOgH2SJ+mbOaAFCb2p88haa9RlIFHvwIHEn5SFU
KQGIaKxLFZInr4eMvfwYyBg0KkJ7hj+phgJ1k8M6jsu2gvBHvP81AWS362i2QycfwnbriSRE83vs
xYUQogOE0ehkeDKd931ryEs4yXT/3BnH6rn70QkHS4jEyXZWZZmrtLa8XWNFyfVIvOQ3MAgOndSx
b3DjuyIsDVjfwUtrd62fKxdCcFFVjgMoPEKOxqxoqW+0MVTdIpcU7/JaQfer8eVVtRs+aaoCW6p5
LUcb4NeF99An9XwYUstbl1WnPcZG1qP3EozfqwEu66oyDe+YV3p+2fbRK1TAoLka5kREtMgR/oxi
rhAkGBOYhglXf2qNUI7Nl7p3tO8pR/exzLVeXgxYEN4Cj+eGiIManQDHHK5EHeuQizrzJtXp7Ltu
sxl6V9F0DYLDnI+3dUqwNHAoInRluRvVNQZY7iLdFBPnk6oKGqiqsb8hIi1XQZmjVxdIG33jGCzE
upzL+RdoP7l1nXD6EQ6ow+VhWEPgy8z82R1NFmw3hP0T7YTs1h0B4duJrF4KAFOXdRJE57yF/0xo
3gcZJwHa6MVlmXIR+70CoRIM4GRilRxNs3QuUDlGFiV15iti6qMkJb2fSrdb61r9s8w7tfk8CPkw
4Xsbg5zkO1qodGUFXrnLpzk9BNlU0oTptUMlhy+uJuDl9E1xpU/5sI/Hob+FTTFBJ64guAdesw+5
EPdw+UO0M1GIO/Nw52L0k1RJDZ0ZekiD7AyKKOsaKVvAlimScAkfP1qA+MpsAbrLaJ8WwvPtSO/R
JYSY9fmD/FkbIFBzuWw8XdJGPfVS6Z04CF2Ocb/zbmNtG2aA3cbvE0jYfzSOfVKEDxPLAlojA7/q
U6geov4Kib956WCJoBh2zlfozKzskwyIhlPmural+7K/GpvfceB3+a5IfvyzOZ0kPwhQUTwxRUF9
GLRZmHKNOH0Q8w2HB+VV5z7VnzH1+711kiUUztxYcFcMX45X+PoeFfQdFZ9JfD4aZKmnuUQRhqk7
JxvYDcUMXALAWmletJ3vVK+99+s/fW2OfDvESSLSGZ6C1dJM/sL4DKAUp87aMhpqp2fW3J/liPcD
nbwwhH2nPB0KtIPq+sprG+cgk/wZZVFtm8/Kolsxhf9xJseQBPs6TWtUR07tSmEgBhAHeX0L1jC8
R9YZtO3nr+/PlPv9EMvaf5MsDo5dWPoAIg4Sg9ahHGBhGLPqzMxf2gcZegZw2D4f8s/t9H7Ik8NK
lJBYQnAduEv8zM2vM+zOAVJUdyZt/GgYS+g6+iweBDrn5MDuNA7rOEA3JILT76HNO2Rxtm5661qS
8n0+pY+yYXr6HlmOSYBxajwmW1SzwLMzFp4huFgcxzw4xIWxJWMCL1pehpNxpp700dZ6O+TJup8V
mr31rJETR80XFmcE9d9AooJg8MwSOTe504VvNv0ok5iTotF+pRC6brK2LX5WrbyPsxKLE3xm/VJB
SPv8pZ6b4cnSRJIrSipcj1GLPhjaTre2mIl8PsTykk6rGG9f4skaqdGpy8woM3xAC3fWBOaSTH4+
czt/tMXeDnKy3ueotYtUMo/F+TG98LbsZx95xTNz+Xi9/3sNLo/xZifb6GE1o0AZ09Gvp0UL17od
ae0s4O7PX9qH3wWoFF4OOB4gcv5+oCCw8iaPUBzoKFPABd9jdbwKxv7Mnlp+5vTb2LYDEgvPLRu7
5vfDjBRxeqU4b2FARytRWTOiVgUMdQ1zjVGkcPcrcdZ568ygJ5ewVfc9Ih0sCOCdUMvNl7k7M62P
ltzbaZ1ciRTTJrTOWA1z/9VroLk+fv51zv3+8vdvloHrRC1HA6dr6MDTmIIviTs9fD7EiTHggghw
+CL4pQBktow/av/GDCIOhB74jn1xtDGxg7Vyu7S35212cd7E98MpvRnuZAPJZhadG3GSo5+0Mqxx
76EWeGZKHy1q27WpcbOgDfTx3782Wqy5abWu8G0LUaSJZHClrPw6n6Yerk0GvbNDHyxPwEKqwb7I
SxJ1m+Ij6F+EqGBxZEcd4YYEwcpzFfgPpw9WzDOxnl9Udt8/GkpTfVnBnPOXSiEmW/r+87l/8Ptc
yJ4Ng8cFM3N6ebUuzFZpmJi2WvCoElDrtFM/H+KDvfxuiJNFScoQVnktuKyq4r7WL4KpeIyc7HcH
Jcmwjd+fj/bBt3QkNje6MD3XA9j1/oVRsoK3PKcTMuSvdbJYdEnnzO37V9fj5HR6O4Z3koF0g6GS
3oJEGEwg0LV5xgqoFHei67O1a6l+rwVtSW2xSqsv0E6jWyELZ9eJcutEVf0Sec5wVRdNvxNtgrZr
lCMShYYiBJLGuZMaSkuhLTHsctIfTV6JVW7wcaA6O1uRIvcgZClW0kNjNlfChfgBMNmJ22lLRBRv
DECGz5kxdIc6wy+wnFFEmes4+t7quo0OAbRvDlVxDCfHezSBI24+/wAfRAzvXs7Jiu3R9lYNFTxa
tPEGSupyeiOO7emQTUx6skjZTF2w/XzQD5cxZxJ6AA6O96fX0jzDi9VDwTLG/SEcQEJ145khPp7X
v4c4OYgq5U6Fq+BvzjOURhvEpjUP6W4yFySzSaF2Aj+8QXS1OXNpfLiiqSM6YFG5DReHkLeHOm4j
FJz7GVIHJm1oYwGim24zC6et/+IdvhnnJOSKqeQ7wzgh4wlOoxoQN0a07fMhzk3lJHqQZhO0CbV2
UkIVr8YiKCD3FFeBDf3yn4108rXqdo4nA7YecrawAGfYvQeQBJS1qzMDfXi6vXlrJ+dN2+vQ6nMA
co5atNlDN9ukSytobrTfyMSLDTGFfmYpnnmN5sn5EwSJsLuY9nud/8SRcG5woUvPbOMz81qsbN6u
uhEtMZkXrIYx6znUNnaPwBQ6xYN9MM9lax+PZXqArw1uOc98P1aYa3oZmVSO4CDM6OAb6T7DKWZl
WpUBnam5ziK8Ej9fIB+N6RhSJ7TAe4NOy/sxdQM38Sx2qJibrzryG7AyDX21eLQ4Xz4f6aOz6e1I
J2EljrKjVXhyROLu69RSvj1TKf1oNbz9/ZO3p8czAgEVv19K76pB4MscNkBrzqzzj+I+QFb/fmHL
NN/EloVTm+EYMMzir1Zsyp3tbczrfj1uw3WyjX7hFPHfvDeg9/hzWVh6neysNJ1FG4/wWuvhYEWb
aNx9/vsfvjcq8iYNUtf5I5Wh8qKk0fP7VXzElEVM+1ScOVI/ujMcU3IncR0TYC2P8OadIUwpx9qZ
R99SML8Rkc67ehvF1cGrkZJ1031p/vh8Uh8uNhsHdMJZ8ibzZDHgtzelRViMvmHFEL9wFE33n4/w
wWtzdVIAk2jCsP64auXcuoOeCDYr0nWOhMW4zrXwzLf/YHe+G+Tk+Ka91Rt9KfGQ9tJFE6QmcojN
Q0kbbK8C59toQcv5fF7nhjxZbt0cd27bMiRayYtQlp9Ls7z9f6Sd147jyNJun4gAvbklJVFlVL66
q/qGaEvvPZ/+X+yDs7dECSJm9sXMXAxQocyMDGZGRqxPyBFKAXOrJYb3z/ft8RiXxeStF2V0i4j4
d8UjMgzAgQYQg5746+O6tF40ObBihmny0LrwiNyKLVAB+CC3WhqcgN9veL5cmbw1I4vgoMNxSitf
Vvgi0d09ZodE/hSTYGUoF7YTHRr/HcpiO4WyEHZyKHF8qHLQmr3rtZ/UTNQ2VOANWMwwSP/5bcKU
VFOn0m3OdyyTsAZAvJjHtYH38RkaOn2r5ZU6pEtuJ9GugDKhTJpXWyzPJHg8MaZziKB5Fe0x/XdB
xYg/PandSgS/uEZHlhZrhJTpyIkVS30Kt9XRxGfgD9d9bW0wiwWy4C9oOfQOSOu/026jF8/U8drd
t5lBcN3ShYQXYgL/nbbFYVUWyqodCzZPY/h3siHYxURHvGY9sA92102tDWr+/0dBPPADJIxUBpVI
v1sqmGvP0aRnUAV1vXI8vhC8aarndRdxVkMVl5d9pRC1UA4IrZFiuFQ4OHqxdnQ8HwwxR0XRkqS4
wl1iMRifiqCEl3+cYKTjuBSt/sOjbgpCIvAKKMP5baVEn9cn8HxYpzYXwZys19yB5fFKA4816uu5
Pmjlo7RmYhG8o1bv88ZvlV0iVOhoWq14I0jK9+vjOPc5Hvro3TMM+kTJEi3G4XdJ1qtzkUUo57Y4
OIPxikSGqrnXzVxYohMzi7GAljFosMbfkAz6Yuap4XCZR8Mqqd7jhCoFf+3itzKu5YcItlIM44Jy
PqiA1W6aNZX8LAtcyCeREwvx2gPuhaPkyUTqi7N3w2OX2hQWIoGjU92k22iDdqHdJg6VJffJ1t+t
1Sufh75Tg/LpFh5hHRnoT/B5gu0dUkXjKMKXgUrCfxxiT+0sgrlQWsi0mMAeKqVrbhIT3cYooL4n
FsK1ADh7wWkOavZDxGTpTJWYsMVGboWu8H2PL65SecovT4yqgzAMNGMmAr16QSC+5YIY7TWEihTJ
+nbdRc8/xKZhSvPdyTLnB97FAlLKP/SR2ii7LBP1P2lSPA2TDCc+n9Sy3QQesGkwt4Hj06Szsjsk
5WwxFTLQtEzyriVzLVi20aYputsgqcI90ifdpsmi4RUpOS6qfb2vQe+5kyQHWxg5TyJ0JdQANekp
GimJ6coAYTbZ98N9YsjjYzaJEPtND4wrlU3ijVXJ6JnJ8GNqm5u7JNqi2vduKvqAtirDzLTbhtaE
3542eSS9C8iOVJwImiMXEah3ZYKKdQ+fzDLRIoOrW9AF/HWgtizZ0QoY7YVGh2qZhi1VcRVoc70N
Z92iUm2fNQMFHQxowNVKWXQHHcmfAvxyQNmnwUtOlChqaCdSjdy6IPkPIfX3W6XICpRHE6W0EYqa
nCCPfKQZubc/kTUGZZGhUfTYWQNQXMC4OqrCSfeeFRO0HGMcoSO1yNT1Fhz0vtZRCSkDJdgkI1AV
ZhIWSxNE0Xd9aK33SS7FrdaCxduBr0sFexDUxHdyyj1R46NiHuAFykTJvlCzkfbjmIKzbVb7BmIM
otiYXH7jFi4eYDTPKZTE+m5QpSrujFZtcqeQxfF+GDVzFypgHQsRVq8awz8ccoMEx1CHjKDTFUjz
UzuOD6irpQdNm9IbSu/6jcIXDKplpT81lp/+LExAMrYYKNUu9wDBO2oj+6rTACMDmGMZ0ufkd/2E
ahQlqTXCSFt1RCdC1CqItbL6XaBOauOb7eDIYforzHlLQfjvICY0zZVahNJ7qZh2r8geZJBp7uH2
ncrSQBiDHiT5TClfIP8wO6hvtQGLvtWiuSPEiH9KIBBzNAxLhXU3QDKIFJSuRYaz/aGqomLxYjAf
kObv/GmwM/0RYI+SjEAsBtLGufhzsoLQMUPe9K+HgXNLgOY1uuk13aC+Q158qUaOrmWmh1ia0K58
GHON72JCfSvKulH057qxv5flk4jH09ORtWXWi7pSCcq4rrqixuZvmkZBKlTwXEMJkCaAn/utRWb4
M0ro3N6GYMhLOxXG8ibJMqByLHH0QJ4JtERIvzzQsKIQfobUbaNyFYObDsaYumJzeGwQFnGpXBkf
w6gqXvV4BLMdDcMEK3JSN9dHdT6FLNa8Xnw4NF6LFos1ZjGBSjaYwhLZ2D34nin+8b+ZWBxbenCy
pQ/wGR4riD/EgBLQ0rlprozk7Ag2u93RSBbO0HlTh3gpI4kQfenvC+Hl+jDOG2tPDSyPKZonNhNQ
gtGtNtMOANs2dcZPunV24j5x4q/XrZ2diWZjmmjwjdN1U1oeUYDqFP1Q+5MLVigGnyDEJahsfz+q
xc11SxfnDbqZpComhVLLxtkOCqeaFPno1rL3RQB3Zaz2Yp6dFebBHJmYB3t0g5HDwui0Cg8AzFDb
Ui5E9tCPKPmhSY6MLbWKjQ57p8+4pvUeJJ2VOLE2xIWTp6LiUTmrjW4+AuoBViEn8Uq11EUTZL2Y
R56xzt4xaVZBaSGbZ7GsfxaGBLtpSoOVpZp/52kE+uvf/zEy/4ijeezkzNKSvGAnBROqokL3pNRG
/BZAd0W1un/i+zL+i6lTeWrnmKXO/yx21aCqUQP1G+HK8kme29N4Q7vuf5c8/cjCspwy8+KSOuAB
vYlQu6Gs+b1ptR8tOX7qIbbXTV0KdqoEasWydD6z2sIPB6NXVED6oyvmTykwPU/+UtXdyoxdNCLr
NCaaFv1Jy4iqmT3btsBI3r50SXSnwWcqtX8T7dQjK4ugqqlVMebRPBT4Zol5GBrdvT5Z57137Npj
E4ulN2oO/noXjK4x5jQLyMjiRlrl+tFAi40xFNaL56HYFwqoi8EnVKH/Z7RyW5L66/ovWZnRZeAt
CVtpRN0+xV7Vo48YKro7Miqj161c9MP/zugy4gpmWcpCwoxW9W0BzUp6jr7VxcqkXhyKwq3JoqIS
N1xc0GBOCoIR1iPScHsxulP7u8RfSVJeHMeRiUWQsNTaVIKCQ5E3pbdx08NtoxC/LzcIz69U2M5/
ahmPVBUmBilRUSVpdBqPjKJMs16Y2LqCk0Q32tob2cXZQsTRJP5Ilry85skpIKIU3L4bFuhUyC9T
rh+KOl1Z+DUr8ukoar8uCqWTRzdpZ9XWgZpxwzTekri33q67GA0jyxkz0EHhxsxH3ZIJ5ov17y2v
a5tIpbOmpqc8SCQfSbyRNhMFuT107IaWa1jRJ+igFQoCW4PQQEnsxxYZVmuUxD9SbcAhrX05c4dc
M6gb7Is/WTBxduThxe1zTb7VZwKzgAruIwrQKGVKOQpLuVHMhwf1Wa0j3okVyXRoH6Ek35h5jKPV
ykjCyob1lsid8UOXBdQ6UZK9IaGaiXaQmtDGyymX84059l7k6LFYRzQgTtKjaYDV8/I+deWEzlmE
bRF+j6jxQLjRqjcFJ4MbwzNTel1RQyhvkEOggM70fMvis2IY9z3A2ifB96THvIpkCLBh/LsuleZP
7zWgIYIGmPTk5QA2M4P2IKfIAtl89rqOJJUGlzHeoMzAI3Q8IqEwBVpPr5bFd9KmRa19zsfm07IM
1NXzYUKgL/CQHoXmlo47rc/0PV0mdMhFQNebbEgObBPpSSbXz60cFka0zTutF92y9LXHgK64ewvB
G63XhUcz5J6qd6mw1RnB3h8Qu7NpTs2kTah36IynGHkWh1B6Qsyt+yKM8Wi3Vhzca6Icv0xiGtMt
2VIGijBpABKm0RLtR0YT517tyvgtywGjy96swcW5VkLELqhTkNP+gDoIXoLwadxodP4PXCque+pZ
EDHoq5URHOO/PNksITJRS7kWz28iPym2h+RZlX9Zv63760bONt7CyCJSDYVQBFmrSLy4x/taD3Yd
TFEV+eHrZs4P7gs78+84OjaBzhrVUolGt2gqCLpd/96oPd1Du6ZL3w0f9hd3VjTXI3tEn4/UOI86
a0VoZ6HSoMKNLgQOUjT9Ef9Pf8MQhJmk9v7oKmnteiB6m3aNyKSfZcX+jlPVzfn6zXv1Irj4Q2Ah
YD77qocIiNVSGQtqCO2rKXlphEI8RBK6Sf3cblnQu5kNTeRmQyAfwl7ZTpCjEVvxYnpzLcWpzfaO
911k8lKIME8IwM6iUNohr1CDAEN1U6oRUgKz8hBQd3T1RkvbZHkfP8SW2n9Ny+xH0dcQcauRhuWp
bQ40d/U3I4JMtu9x6Gr9bNz6sLqCMWnfEkXTdhH1TeTLatBLCJNnGw6Bqp0O4q2e073eg0e+ldsa
/FfGyVoKipcYXv89ewIp+7qVIYn7PqIZyvRFUYXyPVO63NZkP71pkNvY6MiPHvxBSL/yM0VkDoVa
BujYvKVBKe0FKdwrUU5vXqa37gDpemVHXXCAkx21SFmiwTV6cl+Nu9Agku/7fOWzf3Y3WDj54ivW
ZaKHaHdDn1A8bb3Jf1bKT2I3OlWU+HXemrkLexcgoUq1qmhq6L8t9tTIS01gRfSJ0s9cZu8Q/FXh
4/q+vTCiExOL0/rUCBklmtx2mjjf6YoGn6d2hOw7LTAbcpjXjV0IeBjjmAEWUZLR+Trdn6JckpKd
D7tTAYWvUt2k9u8TaQatTl+um7o8df81tVipwbCEyIci7s4KOIFxS3uIE669OFxwN4pqGRCAQSLB
Mgknwz0cZJFTYBj+MYD3mn6+uT6MizN2ZGF5A5mSKTUGb3AVQMNx0bli8S4RQ4O83f5vlhaxUygl
4N0DsbPKM3eMqIAc/nSt9zLUv/+FIU0knShS6HjGYkytkTy6iXhkGO3r72EC/yf3oeavXREvTp1O
cxBpt78ed+psmdDAq4+UwS1CEXUThH615rFsX8Ox2V8f0SVf02UK5fn8zN/rxdRJiRnlGi8FbmpU
Nwo477SZhSPbleC2YkZaFATW4eg3uooZWUahHTXOst7URrNyXrjwfbO4V2smdajqhcQyUgk0yeeQ
IoTsPm4VJDsM6M/gPQcgTxpkJ31aucyfr5Q2lxiZKnBWRZSXxSteq0sVjITG7VGhH3/H9aNkPiBJ
srJK56EOM7xmzdGHnN9ymQZut32DAIJbIkudINDYeOWXhOLAXgAMbRWoPDUCcsz+c9V/dMCeIYCr
CIZAQlfNLavMdcEVZNMOUXKfVScFSb4LATK5XVOojmHVBx9wh1yQqExQ5ZwiEZHxj67nLTcODafs
QvA92S0Pv/u8RMDESOpNmGatHajxDefEjY8k9BiVr50y/pxyxI9riskolqwBBHildgBgs9coApUr
bS+jsqylqXcvpqhcINjj21Pf3kHM4i5S/kqycSUUnbufpuLhnK5QPDmvpKMznpKzKQM3OIlvWvdU
TI1st7q2kuO75AzHZhYRD04TOFIV/5v11AX516A+RnWICNj2ujucx+7T4Sw2rZ92XoLYyOAOanHX
TP5tMgkrn7uLMzbXMpkaBR+81ZxGIIh3YTqGEWpoWfZEP8HPcoZWFNVKgkCaf+pJhsBgKEd25qEe
Hb0jGjw9v0gGt0zKZjNZsPHF6g2FuW0hSK89uvFqqnRoW+c0WKGjBGkhdRoxedbg8Zn1YN5OCIPS
aj+X3eXDRg6M1NHRR/sXM05iytRJZ1hnlLww7SYwSULvdlp73+fChrfflUgiXZzyIxsL7ykhi1OP
6Q9ujxAiavfQWpqbqElfhBzmcCChBwqDpwB5Ad6it/VOQBWxOfDEfpD9hnSyujLotR+0cDNP9PM6
GTwG7aHjQAWqMo47iMErm/NCzgMf+M/AKWs99YGhUTMv8qzeDXiisT0ShQnlRU0kbQxNtFUvfPKa
Z1UTX8nbHkTv5t8sLYVtJpei84JUwRh8Xqg5d/dViACtDKBg7Wh/MS6Q0Pv/JhZO3oq1bgh5LaLx
3GzSHEULy/hZy4jMAiNccaOLseHI1ryoRxvKpOU84cgn7kx1pwvuKnV07e/PYz36+wNd+TTZQgb3
cmdIt2q7u74cl5wOmLlhcXLELZYpPTLG+dDmLIfY3KNx7hUH/5/3rBF0jm0sDthdn4dDrbIeWYs8
x7OZrUS1tTEsgmfQKJYl5iRH5BrFiVlbmMq8RAi//29TtXCriC4tL+tFxLXJSmq3U22r1r/4oh3P
1MKbumoAb6YTk4roPWh8OzJf1Ro4VPkvvPbYzsKrOGBV6I9TQV+w+SDJbBUKAq7P1iXHPTaxyEXT
KJqmqDIMbty2joBUc9qtVWhfXneTqwHve9wOFhGcRpopqgYCmY8czAwUykdIZl24MlmXzJAx5csM
qn/OfJ9uQbi14GRVnXiZpWDU4t0svlob7f9oZrFLUvpohakwe9fs9EOpeF/V8NML1yrSLi3L8WAW
e8XXq6QuOqxkuUeuABXKttxfX/m1+VrsEzFECyPVma8SjTJDRFtY31ft53Ujf68wy5PM8UAWW6Wd
lCZKfJWBtPk3Kppex7A+lJa8o4P8XRIrnlnUX22S74Ki3163PfvVNdOL3dN2KD3SaMlKed2rNCDW
M/bbSlSgkKH1JKr1HQJcK3ettXVbbKfByCpUxrCJfPZOEdRNYa29u8izhy3HZdJdw0MIxwrgY6eO
HpeWJSdF0CN5jsxceycEKDT6DsKHqPYE9my1ASheIJiGhr0jyH+i9ndbRug6wRdU5RtvlG1NeYCf
wHsgAOD0h9IYKyHy0tXs+EcuNr2GCqwJ8a1z0azfUjWNmJqjNOX9GH1L/ZVJv+TJcxc03w9F5ily
sdAZajfUuRmNm+ap5wjeoU05IlqR8o+3PtckHqclyzRAvqmLrT/WY0r1ktS4Qj4L0vXU40V5/kNr
xWRz3XUvbJtTU4v9L/ph2MLqat2OG+6XgII/7q5C9CJPYrxTLJSknLQxP2pLqg9iEPzJskleGe2F
/P/8Gyhql3hFxM0Wfib0yH5a8xGQrPFO3iJ36zTIhzqmLW3FfdWv2TvfO6f2Fi4j1i3o5RiEeovc
2yaAeQWOpZHfEHUvd4pWo82JmsHXop50SPXm9BiFhrkfDQXV9oziZymWPzPqX1fW4ty7Tn/W4ryf
tVSlo3kn7kRhm2kGz39OYq6dhS+c9k+smIvTftpQf4c6FgfIw7CpHemuuwudmdgbv65BR6SViV5+
KdXa0xHgjUmbwK2TnUZC6V3sVG6Ivg8ucMjDfZok6aYU5MTVp6z6YiUSWZwpyViHWcUKWqYjjVKx
ErEv/DJgPBIkMtrgUPxZvvNaCAQOYaVbu6iSw0c9VeODXvkVijhl6BYiAliiF0U21/xsO5KmfZQn
S/itxfmPJFXyDa284UtO4nPFNc9d4PRnzRN6dLofvaoLLa+Rdkak3hnbPi1FJwqmZOUsdl5gzwP5
8fDn33Fkx0xR1GtTXK3b0Sx1m7vtp/zGBdchZ7e33njDWQkz85no9FNyanAROa1cmNCAwetm0Yvu
NXglef+gOZ3b77W367bOv8anphbRJPALPyV937q5mbKXGuVTqNsYIT1tRC2gHDeh0oePk1GIa4Oc
N+hykGQjyYBSPUCqa2E5bo1crISCS/pBv82Q1DNeuh/ik44iLfgTcaPfJcj63oVf6fV0hd31YV/Y
2DSpHllfRDXB45nM4xVx1+zUW3U77LN9fiPbleNv1o6mq7YWoUpvPX1MJ5AdVRDfZZF5Q12E4+kW
OFz1O7vkV8uDnui9NUF+pzXFSnfB7CxX5nkZwkYtEfpIgfgsmd91c6tLnDJyp5X312f0PHqdTOgy
ehlqNAub9rXrd5nqIL8OeK+ohBWvuTQYEhPUklJzIvG4cboVra5WdT+l9sKLJkdATbqlQta3dZr8
rg/nUmw5NrTYgoMfe9QflviH+WhJjpE+ldaKD16asWMTiw1QpGbStRFhBV3nLtgZ6soQ1v7+wsXR
lZiAcrHwtfFBWexmRDbq+iStrcbCsYVEDk3RU2o3UtAmreU6vOWyyVN3Fn4bVDFdGZB0HqysWd1r
frygjIMSrdPV17xIh69HyCi34MZ3gRNtoFc71C67oQNd/IHv8mPkAu9f+QTMS3G6h04ML1+E8iDq
SrNIxJ3v8XoyajT+9lQWPXVF0lDPVH4pxlJbsXm+fKc2FxdndBl9RWn4CNC0A2NZ7yd6Ypp/nJU5
NSKfzmhRjGoC7b1085g+HotmF1e1OpS5Y3ntLHVx8Vh+KjooxzpDRORIfyJDGrB11ZgHdjGD5J31
bf+n9v340KgUEKae+duQvPHndTe9EIAZ5ZHpxShr2dQlhEVEsHHmbe12e/UR6W6ncjJnrQrofEuc
mlJOJ7RN46HlGRk8UwmTuP0mGtOzSLjnkW97fVTnEerU0uw/R6eShoacQQkM36XpqOrv21+cxK9b
uHDdmcv6eC2U5iofrhynJkyoxoFusd9kbUPvRo7Cdkfzh2R9dkFoZ3BOc+2bIn29bvZvo8tytx2Z
Xe62WJoatZNyssJK/1ROKJZ+tJwz65dgVB1z4EHsR40YuIesPMm3QRZ2NS/1VvlVLT+89jmKPDvL
thqsgabzduFHgBh3rfzKJCgRzS/RurPQWNU/r//qS9v1+EcvtmscJlPVtq24Gyx9FxbiLWT9tfg3
3zauTczCjyF+CT7XT2mHWILUvaLuWPsbpb1HgFBJ7wYedFegCpe8+XhQC29GQtew8gnWujII2cYa
tHYzNkgWV1kpbHRPWnHpS+YMC2ic/JdKsCxathSpKzQ9GXc6bysbSOmhbYocCA3yCC5XobUJPUeP
GRZFoP81uJhQ8pVR3VkR8mAqbXZ9kLzpotdtqFhFEVSfJLTrrcdpgMo39PsUzQVKrGCiF8NLAfy0
RmadxrX23hMFRxT5V09DrNoNX3WKB7oWKFNS13cdSeheFns7j4bb0G83alz/0IqKtsiAf40JiP+4
GrQ7tdNs0LjlVp95WOIUb2k23KI9/Q42+VPO9MeJEqig1IwVx7oUSo6nYbHM9PJqbWByxZ+Mm0i4
E4bHNn6+vj0uRf9jE4topWSDTuej7rujhCZC7DTJwW8PtIn6/mcD+v66tfMkiQm9k6oKSPA8pAMi
PI1cHlXpZljSiiM9NptZ0dHbRF8ptdmqe3+n/a/WZr8+CsUg4MfKIuHxF+ZTP4fb0O1/6jaiCM/W
pl+ZybPFWgxtcWykuwWVAI/F8o3XisuuPr72Qr6yE8+i2cLI4uyYtbJhjiHLNanFQ5DGuLnkXl+j
cxOQomQyWHQ+67pxhuoYQN96GpgqiSKP6alUVlAgfxOuJ9GSdOCxgfkHHK2KyWOw3qOEvbMSumNi
VOB9pa3u1TIq7oe4qe0UYY6N3NGfaMmhsSsGz9iJJSIXg5cOmykOuYj6kkR6yRvfqUfRHar7n67P
wlnIW/zIhaP6hW5MEc0CqF4fupF7xo2FctYap2LNysJBiWId4DEro7otsAOpuOmL0RmCfRDHK1+M
s33OeIBMcbNG0Oi8Uk8yRuSLaWjfecI+Vz/y5tFK3Ep4ijWqqW6uz92arYWTxug6p4poeTu/plmg
HEw2Ht2Z9KEAETSj0Hs3aGreUyct7a5bvjSfx6NcHIziKK88c2LVxvgPiS+al5z8V1OvePCKleXN
PS0gEmQ1FcewhkI9uTXF1uV5pDaqj+vDOT8gm3/r4jVKnUVLF5fv2MkgdOTx2YsI1GymjYQwmXgj
7pRt5gYr234OT4tdOZfg/8fU4pObIp9SJabq7VTZCLe+wuNjadIbIsf0fQumQh2YuXbTPq9WWYxv
8YEr66jOm7LJXB0sUF79HJt2A2fWCZvPcqBDfmrsyXoaoYcq37z0CeAoMtnhhkK2f/qlnX+IxjMF
sGeeRJYnar2zqHWrUYAjpEw2hfmZnXsR6TaxX2N+X/gGnthaHqMrkYS9CgxpJx9aIHMtqsb6fb0Z
N/mGkqCVb+AFXz0e2F8POwq2GbBLMUmQ85qK4ZCSkUE2UqjzbZisXErOP3+GTs8RCDvoTgY469Oo
3tRVG/L8Puy6kFgmKNqtl4RfBzNZ+QKu2ZkHfDQgSS/ruhwz5JP5+LU3SmxXaw1hc5RYboXjoSy+
5FPU5PogMGeJ8pJJvu196fX7vHvl5m/HHzRvXN/lF0ZEOaY+F7nzcHSWxVdiNaqDnE2O+pKfv7f1
3hxerpu4FEhObCy+uVMTeGbUzfm5g7RTt7kr3mQPvlNw017LyVzy7xNbC08Q8gCZWLWidWwHQnEX
7MrMGZx+k+8y17r3VjIl568AEGLohuZmYio6dV+LmN/GaRB0FdNXffy/I2Ww0Tcy0oOQuoHs/Is4
eWxuuXuzLomrtI2nnTA8gf3omvc8/R5/RNaf60t2YeOe2FncWzsaiARhDo0dHH1CohC5RvLpqyvO
d+FbbcgUmtCWj4jJWauopjOazGP2zGg6yGP/Keq1Zo9K9WZFnbVJjB/e0KzEpIveeGx04Y1+U/ft
kOCNeWXPATDYSS/d7bAtd+FuLQDOf2uxmU8GuPBGdAmylNL0zM2UJvka+LJxqxso8l5frUtfMjYw
RyxUTDQ0xRbLFZm0d3q6CeCOoK7sWtd/Dt/rz2Zr2o1THer9uP/HKS0c/9jk4outpVUotBHl2413
m3XbtvqWlwfZ3F0f2YVzwYmVxSc6QECCxn/8XcpqwW7qPLiXk9LbTbF2I4SJ9ph2bbpyWF2zufCP
dFS0Ngkj/EO7G+snA2VcviNKhmrX5/82uoV3hIOswjniKGeOTjE8kLJDk2ODFpu8lodSLjrikYcs
Ply+RPFmKaSZSzqe5HGsSw/QOCH+9O30vSsNtOVQhn2pBrlwhsH6EndNuG1F2WupyGOjDCmCbLxO
5fcgVofbLNTjO7TbpUc6pPx9K1bSbW5A+akjtd34fSNuO77ItgZo7TnNB41rVZjeKaEe7f0o916m
kVZY2wqMKbV9KZMG2gFaYy/79fTQV3G1uT7TbIXzWPMX+AeIlpMm/3vxXW1iKW0bvfFhxCby11CF
37NpIdlPPIHwqoA4YmI4Isj4P3o7kWPSPNW7Q+esv5kqS78BaJbu2gidVynSibydrz/1vTq90mcF
BbaTzS/0DaQ9za91/0WvVQ1BQhoyITTxTOw/JnQtJ246TNaPwMw92ZYQ7PP2tdyrvJGLXpLeooNa
3mpMxs3k+WhbK1JKhT8KzU7Ug/NjqVQ/58qal78sz1JENx4Cpg/6Pax6uZGK4S21+siyYz2wHtCu
qYZtUdSVuK1byJibVE37L2JPmZ1j9VYEqKaQqnAjhJr5UBS9/CQnsnEzxvCXbCunBfNhEj2/c1rE
xaOtMdBJ4WZyXEx3Res17zFnSfRJgkbKkCTUhtvCELzKDgZTf+xNWFgUe3cd4NBWHj/QdPS+9sUA
6K7wqYR/r2Hmv+XGnKYVkJvHyZCgLsXIBLZgyPe0BJcfaJA1uq0WcU9aI9BuBRGtpFLJ5huxUNxP
ekzaJqzJ1xtF5sQmVbax0O3jQUqfCo8BUTEj2UagUqOR1RavqbF8YxZ6S6vLODpy2tzRdT7eCAFy
iAh+AiMzrKd2rq4Yk3EbTT5J26wodwhT0VRbSb+jIGx+ImwIyEUc8/euGXpHmNmlZlfIH6pSHNSY
oh/DzOMNhScfHeV2dsAUuSMLafuDLDuaNU7fdTFu3arhKVSyhlfFg0SaDjStBlSRk7SOnMZvjF2r
ibkd9Ea+s6o+JwlQHHoUpLZVR0NvHZjlVg0nsXeiruoftKZPd3JhdPtcz0NXUYeB0yNSxfC8+hjF
WLPNIlsfGuG3JaSu1Kbagfa8ZjsUqUK1UKjbQZlIjWPqsbY14kg+aALN4xvTovxwM5WNui9yS93W
JtrztpgKdb3lja/0N8aQD/EmNGb8VeS3omuJsQ9qECmFn1SUQoiLtcx7l1PFeilysTtoaDS8wYIr
dKcshfYPIr+GLdGLfwibDhpxPyF/a4NyUmHAcEL9qTZVE99JMXHIFZWwtLa+CQfQLrLYcC1fFjbZ
5KubLuruMrWLHyKUCt5wiFSx+yqbKIAZbvOo8wInDjvJTtIGV02MQniMtcGanC4m6drqI9Fe7aby
dywWZHOl9jFI4vap60vrZaTJ/Z6cQpE7mpGWL5NlRveVrn7KXuVvjXIqvlpV+d5UoeRvPGlga2aj
kD5K+Si/qIKW3npK3//SCsH4koZBe5PA0YHXCahTHEbpq1xP9R31aQTbafB2nliEh9xqpH1jUKws
1r7pNIKWuFEVvaXITuz9shufIBPqTmoo36sGMTFEfatvslSw2qIc2aEvywegt6YTWX79UZEZsVCY
TTKmQWm/SUApXHhJ2mvc1+pWLnXeSJrIuumqeF/JVXE7GpSB2EU0hb+p7rrJzNr7mmjjzzzUXKVK
rNfAq4Nnjx+CYkZabSepeyt5kb3LMoPaK5lPxEaZW5kRKi5jO2qL7EeTdMarFQbVPggTL9lEuCzb
L22HX4LfKNDogYNBgqrrPLyT8qJ5msYqt5W4yQMwc5Gxkb2OrEDUBGSMhVTU7byXi9JOGqvdBpNe
PgSC170LcdI9hcyULU9Rt2XZRVgT4NqgJyjbSgiQkzDi9IuoUSCYWGm7bUFC2IksoENTp8ltXKgQ
ibuut9Wk6wQHhkL7WFYT+ZZY/YoeATS/NLR2cpdKD4bRCK5eaXfoJCIQ0ifetqSVLk2bCRyD8IIE
Kxn9MoiEraF6CtokXrRNRLn7lpvih2FkqJpOylatpO5Z9aroLumqitjp61/KSDGdqYrDOwHQ4sMY
KOqhrqkqHNrM2lM5222TJAy+zgSTnZSyvXyrbbZQLXO3FsVgG0SyuI/iWnmPZVR1Oz8L0MPNyPzV
VCKmg5a5WtlwpQ1RXKF2serupSD0Pvzaz7ZtTdmiiiSVg2Cp/5IT3t1oaI0txwn5TfUDE/geX6Ld
hIrsbeeHabQbRyjLtGvGdGqHE00i+qSCjIzTb4VVAHosvKKn+qAkqVrRiSeUiuBotXiTkzDoQSDq
tVub1e8GMd4DdchPfmdGz5rUezbiIOq2kNvOciy/NW+sfqJ/OU/M3WQp3lPGeSMDVR2SQE5L81Zl
XS1Hpx/GzmNdfiutyNsUgjpipH8YgdbdFlrTOUGjooWQlW3T3zWaJCHmK47atu5z0Q5Rm9qGLRV/
u05qql2GpHCTRugXFQb4jcnKXzrJy4ptNY7V3eTLwRcRptD/cXYly5Hi7PaJiAAkQGwh50ynZ7vK
G4XLrkLMIIGEePp7sjdtZzmct/9edER1uywEGr7hDNsO985zFzcjlDgMRIbR3wqvoRVaHHvhsoUo
zZRUEuKX0azGV7/XWFNeHW9k5at3DzZF6QDG9i6viPMa4r2u5o5Ab1LNZrrhWaN3dd3RAxxufRxf
/pQdqYkAF4K27DEoMr1hoFkdUVmDGkFQ5xHqV0UJY90ez+PSCWBuSBS8wVhPbJUo4p2TVfxQqgZO
4Gw2zlbinPrt9SW/80uV4RsKolOcfuBhwp3XJoiS0SwfnPKmAXlZJ5lrYN0IKn2XOi3OHgkUyKbQ
rv0FsVv6BI35IlVj0+3mQFzDVrxbdEFUjKnMuP4Zg9b62PWld/Tzod2EEHfchA6Mz2FHpXVCTQ5J
hUo368jDzLANmkWEM3ntmil40C7uXu2HPLWzZ+6m2O6ta8oFd0vYnM+2PtTU3xi8Loi8dDq7g6+q
Eim8sEdsAwhbpn5TB7jSBfezZeWwOIUa1LyAnh8emQoALUbPaX65tS9e6yYHSiAbu9vRDYvfUwhY
XKdasy+rrnrXc92lca3RqCM+e6Oh6LYjrbttH4Vxiro+Tyu/LOnKHwtCU52rPoVe4nRbU8i6uKSL
inTUc7gGUTBMecxQNBtrfeXPDJ8xnnQNJpsCHq3ET6VDQfaA0CHEcMkMxEsrVKoMk0vQaVuI6YCA
Mad8nIudh+vjoEaTP48V6gcpwRtMu1JNC9AK6uuszy3aGgDl3iiJWnnYxgiLXaIRXVJ3mndwzxJr
O0wEqv2MLFpHOndlDFPwSDB7aIRkcgHdtg5uZZQoIPQEEJ9JgUbqgsoBffgO4tQkkV6fqVT0Laep
8h2+IVL3Ha4pGGG37vDHweI+ajg+rzVijkTyOFz6PKB7BCdOWmvVJdMQz3vCOCR3gahoU5xb7jZX
MX8AlTI71NofbmcYiEN5VASnM5D/hAIRtCijwVW4kAr+ELTkGb6H7Qamz8UODlAlMKu1RjWgrSEO
SW0bbSQEm28Ct9HIgmbYhRuPiNecOnyPb+Qfiz5qd0zM3bXNs2ZVhECZJ0T2/q0BamLd9q3/XrHQ
WapA65eCV32fDJ4q7ogm7Coreqw8Dv2cYwVJvUPEg27VRrnhKavNtHVnkZXopJfzCLnfDoGwAvQp
KX0Put5e0+wCOxmJqHeQaMsOLQJnUHR2Et7xS5I1A1I4dwwXRSDgZO/W1bqPtPPoyOixyOF2i1iP
30W8r8JkokO89EkZP/oWHmvpGNTRCnKpqIQbrIPALek6nFxutr5CElcyhpKdos2DDDOC716oBMBu
fmQlRFhcdIAWEBghC0pBTELoKa6hNwBcPI/feThOZdrS6NbpJ5M0ObxM8gCu0/PkPBZcx7vCULHL
JaL/xGn0K+Sd3SuPByvEJ84IBSNZL0KvHXdkqvyURYXeBF08rAu36iAUPOSbyQ/mfj1mkfM4MhDY
p5J06MLYDQDn1W5SJfRwbXElpBCruudD4paiVgkKXXPKKh4u6RCJG7cIYqjqwvSr7YNha/3S7IIS
1XgAruur2NXPbgsT4W4s2bIOi+koIam0g7jWvIhwUL7WVp4yOgmUeEIDM72HbgFrdLearnoP+nKu
6cK3qC5RlxTFLA4QWR1vR1maRHci/yUVrfaFqYu1PsXaQ4djBB1RCH5WwoKSVTMaJUUvsdIMuMYp
rzTbGAGmVmxDuJ1FwzgnDKrOx7mZo4UxItzh77xHLiSzeQ4mSSHGa8dj+V0TdPxHX3NESMja+cLJ
oLmc9AXUb/QwONgIZb/OkTbfcdfrrtkQvDQCDZAyGNRbo1y5sScwZgqehd7pIOtO4SfZ53V2FZLS
X1SQOk+ZJwECNJIhoNT2pXe7AN5k408eOgHQDEV1NQ5+u4aXm9m0pW8OGZ38TTlQ/y3v5CzXyjL1
1FA2YltALssrIMpchLBuI9Vgkqxo6iwVzO13DiLgdJ4j3ibMTOxH1ZE/JSSUX8AHaLaC6T6VHdhZ
RjfhFmLekMkKEKW1sLVPTy4yaS9y96k2gV2WYhQLA3ryQiPnXKlT/iPHYd7OM2FPuWBBAn6vfg4K
Um7ifAo3RTFVr1k05yplzawqLL6TrLV2b2g2mFuLnApRqRu8i1q+eErn2zaqwzSu+jCVxRClCLSn
NVxEXmvIWESpkysPkbEAdt+RkMzAf2RLPhhUFQA2zK7B92BHBIKAU05U+vexj8hhoGH/2/ZleEsa
WaQzy4ZrNVFoUte+98N1dNUmU8xawCKLZlq6LbLLoMQ2m5AOPzdWXg9gluxhx7HTc8T2+Rw99ag5
3zhdztMZZKZjDtXwNUj03T0M+miD28zkb3A0y1Km+vraOYm22TkeVpCPRqTrAXzPoOt6rUtzp0q3
f55n1a9cD7IL4czCY5M5AGOBRrAC+gfqTCTWgUpUWI91GpXjXe5quGyGxPyRZvZu25bH3TaUMFJA
eUktTxn0fmCNt8tQ8Vlb4/Fb7UR2V0edzVZjVESgmczVsfTzskuRvZN+h8xRHLwsU8Dp4OY7YLT8
WcVMK2hQM+ks6pCpI/qqLME3KhZD69j2uQf4V4LFT9qfmYnD2wBGoMuo8oKNhVjELx2K8XmAQPtK
kx44tCnWUNmB/lR98HEkHGPjFW+wZdarrLf50XiITTLZ8BXqKtNLHI3iWUGse1jIqMdV587NzstV
eGgqKFGa7iSd1lYVQLVwrD4K7jX+umB1e/R9Tx/LzOoHv4vbm8ZU9F4GEzZyNIdq49Z1seEw+j3I
WNaPXuWNIim6eOxTOonnqi28p6ywyNBH1P9WHnQJukSzmW3guGYerQjL+751umVtkAYwEw23jXCK
JdKMsEhmnr8HUXlLUelCfAZzrwl3+2MQx79cMtW3o3ZC+DMXAr0XXKbIo6CIWyFkTnnhjptOwTXa
93CKaRLQ36MVAXp3cAcFSmM5NANC96GxeljW+cBvhsGUB8ZwpwId8aynUULOIVf1puw45Ps07d1X
4kBYTsXQvgotpUmJL5GEOR8PVuFdQjwbrk1DVOawdQzzcAviPIQBNRTCU1l72N8dDcLnqrfxwfYx
WTRlPf/qiQpWTQWtdShBTlvl56CR8mmHT19tYIQJPS3kRHAmHQz6x2AVJmgJlBuv4L96mWV+EmUC
XpLROP2hQYWHQgsfsqwBQrMZizsW4RVtynwDQvc175ndQOLqt2ObcTe1dXkopj5H9phfN4EfAN0e
Iwaa9DqPCUqCQ4UvmEDxPLwPnKD47VTNKRwdhpseAvNAmlnksYgryl3Bw7wEIDBqk6FtcUMGcuC4
gSDuUXuQ80Ol0PM3wvWeRSUg113lq44MtU0yO4mfNKu8I5Ref3mZfUdF5xQeQEzRIF9IR0HblR/q
falcko55wVcgKrcbE+nhyUVulhiDXZQj60kcGIYnTgt1KxQTx03o9/VVBMnANqFDCPCJn1cTjHlM
hBwF2k5qUcS95NvJKcUaoYS4mzul7kfpyt/R2I+pqKn32DQWP6LN7y4QDqQb2a0z5whS246kYgSI
qAfPbHZasqEQCoGKTjfspVXXYe9AJTH2igfEBfMjCtlyn+npDR09wG5K5t660EJvoceVK4j787hs
YFU7m+UMYeeFU2MWEa1wBzkuInDhu0tUvdQPLy7cZVUHL3kRonuWo7hhvSY8cjLOa2tbP4XajreE
jYKz8xsJMijEFnk8ZCvl6YMpK/tLONq+5RPOKl2SYgu4Yr50SaiulUYITgIBM1IV0jsN0VjIjQsY
UrvBjJKceZ3qvrxWfQ+fvcav1zWLUI+ncBdoG5iZyjp4jaHiv6hdht0ej7+NBjQfQAN6a8sJplxI
Urc5OzW2Z/HHtgDzdvlGQ8YwJa3Xb5y2ipLJts6h6Wdy27hFiXsTcaeMHedQV+oBCt4WvE4zLHnj
wCGWvKiT7B6YNW7SyOohoA7QRn77hMbHsEU0j9tIOlka6fg4odyYoJqyM0V9ArcspWfiXd6063h0
Zgj10CT/J5Rz/iCSXalYIOitm4eM3npeBhFR2GTsZ+bueySNzEFK37ErrPHxZzwQm9pp3BfO+IAe
waLr837RjpsGyISycjcNfGIXxdi+Fya7l4APptDX23hkfNfjS+kHKFqg9Fhm8hFXGVKTDG/ESjDy
dNS9V3UEun8J5wNbDQkO1kUh3L0z8jE10ZTWnLup7LPjDKfjXdz1EUpq7Xtgq8MQ6R00rU4USqKT
PJ43ULBvl5k74DdG4xbZhDiBQYYEXb8nQuN3BJYZMOS2TOns8d9V4Hft6QjrkiZDLox6vQodH6CZ
8EdemyyRLNo77YC/62xHgyfLnBenogHKrZPAUp7ZUnNbLrBl7gWqGmMwrEQWLA0JjrhFpyUaMxtj
hmOr2hWXA9l0/fjbSrNsA+oueVftgPFYhUW7o7n5lVP2PvZeB5h2vptjqKGwKN94rBiRXnlkKRja
8gqgVdQDl36RFai3li8TcIXbckQmE0AbMw7nrRnutK9fadMGqQslhaKT8Kbu1WbgZb7zaX9A6BAk
Y0EtiIWIArx+Dja9hyq2zRAuoE3iphHaHDeweHFgBAJC5JyMSCEhvhMavRJaU1hKoMRfla57o21u
0bHQsdmFcYySielRgHYY/4lzVb3ZEFYIPWucxB3iaxMLWJB6g9hbwpuEiYw+oUj65nt4pbybhiXc
SvYo+fm3k5+xDYwLEcJVlN9TG/x0B1qsiWteohmyp9XEgE4ohFkMJWrethAt4nvEWx0C9UOZlTtN
wu65bCOdSOtkW+S6sOvz3WE/W6dHOqTc1ENm9kd59An9s/xo50AuJtjVw9sDIphwXghhIA92+jUM
bWBBBI8Um9K+Gq7rntZYTT5vHjy4eGwmKFMmDsSoV00xAKFRN69d409/SkPJbaQx0sRgKQ3IPdR7
467aCCTr6amttwjiBk6zMg/HxRBQu824UMu2tzDqyaz/RMcp+jkrf8WRZR89yYMtHaElM9McsTDs
mXGBBwiJerQQBiMA68ejIXHI/R+ZN/zwHGWXts7yH2NMh03Aob42ZEIUqTA4L2K4gi/4SQDXZO0P
OTtOCgUkkjTlyG8Mq70DrT0/meSkjvGUH1qp7IsJFdlUA6RsmTbQ7Ii5fx3kxXUVDMWbh6JzAhw4
WxFFFmZqnXrhcRYtrJ3zLXxpSr7wlRwSENtAPQoRcMEIxcsT10i57rtAPzFRvzph3BxaE2SQLov7
V4Nrd8PLsYEGbD7f8k5NUOnsm03mo9aT1AV1YMKZvU0oW/8erA5Wjqr8x9AUWVpSDnlceIFcy57e
Skei6FYbHSC8k9Gmm2M0uPScJW3gVVdoiLVJWAqERCS+nSLnKYK0w1VNUKQrbXM9QaUMwG7/D1xe
6AKNR3LwLPQgUdzrGUrpwuLe1u6JuK1a/FIrhb+HCFu+tMTMR/BQG8AzcC2VTYyOUYYqs9+R/G1Q
Vbubpk7AtkaGCcSXcJrGUX+gwbzvCz9eMh5hbVdYZwg7ZOo2LmiOGnFR50GFQVXB2qlG/ScS1V2N
ns+zQSdyh0M+O3STVEBFuXAOCUe5yKcYDChHoybFLJJin6D9mOKuU2tgF6KXvpunRVMIsmlnh6Wj
CcvX3o0knsyOG6/h0GFwGG4eqB7YtCjRi8vaaNXM4RvMdBCrzJXZDWgM7casrdeqGptVwOq7SctT
MzDXC08OxVKGAhliW7bLuKz4OhxO64zW87JE5LahQsfrGbftAQYot2XRDEg6vAZNlcoKnDBjB+ei
Fh2bxdyO8Z52tb9H7dJFAdDPEp3hG/vTJNJAmCcHivgoORiBfi5jezJ5u3EccmTIMHwvTz7P7lw/
wkAYfxu83WXU4haEsq14kQGUnv1AHeeaO6kTlM9U42LFTe2i6eUiQuv0CZrHmNEHPZL+tSNZ8HuK
9BOqaNVd1geiTkIJtV2njk6NORcsZxRLSF5A1Wz04iVXTrgKwatIhsYcHTBf4BdjfpUj6iIVaGTX
BK73vzJEJtsxnKolmgzuWjmVTro4v46zoNqFDKWLMOr/NMBZ4TJh5R0b3Xqlwy5Ck6W6QkWJrqbR
p89ymqbNYIfhNZe1s5GyJrD3xJNWTly9NDJgSdVNWUqR/BaQJca10t7EUJ3e2TJiq8AvwrUu2nin
4EaUDB18q7UL5WrHQW/fx7EMphZkxXWDDjNasg5kqWUEAQ402gnasQdA0ABdduYWwJpMqBurqq5e
ll6v4QqLEjVJginK4c3uVlkN1KgofuZAFby10oPCW+d7zphS1JivBXoxD1NgzH3coEsMIfLyHtrH
VKTj3Nt9C/wLwebzmyXoT8VDMZa8XTZZjha97Ox8FQ1RuJlD4ALwCgyBjmHL9vGcIeqr8Oe7poIz
tj2tIGGyny5HcSOK5PBux8r/g0+C/nwsoS4Quf14PAUibQqxcf5ktVvduLByS+sSWGanhvK5Y321
QbeqqfbQDHXE0hPBMOxCy6JjOeluzUIL2tFUHaOsCdM5E5CA9luaJUyW+mmmJyWsOazwCv+ptjhF
KlV3tKfS2aTbKm29QZ3urSBBtY+lOEAqbOhsVgvfR200n3V5GF3clBzmi9g7DJ0btKHbFAKg/A4i
jPaxEhPHH7N474r6BjhKZKmwVEa1H0+/8EjP39SMw0PAZmsTidq+jA7axV03sZTwAEjBoEHjr6Qm
RQ1WIJC3+QznyzZUj7z3+daXtVo22qJ8QhF8wE+0hn9IkucVC8AOaPLtmOkRxTMkoejaNTBrvXbL
PpQ4pRRMzzppHFwScKe6Rz9R//JI1aD6UITZrmiEHQDw8Fi7N3mzD3IDxUly6iFkwEMgz7DVPRFw
yU0jBdt10zIUEcQ81Gbhl+gC8VG1PwrPgUI0WiKxm8YF5Sjaetnu5GW+Ir3y1uj5lpu8nmxqRGNX
Usb3J4EOEB1Qsptm7iwgpsqSum6HlclpcNSDne/RpI32EzCkKhmysngiBd8SoCJesynQV24N6fc+
I/kSqThssDLsFTQn1rGXofs5OOqPXwQkRQdmUce46rusQ2kwlhpwkN5S52eJrmqFtJEjUTBB9Wgh
9WwANEBTBZdzpKH6Sbz5jc2DB7MHO87IS6AqtZjysLsOJtTKYJ/g3E+sQesbxooG2BaX7HmsxZN0
4D8x8rheAC1TPWfor5WLKQD6Ow1Gp+ugFZuP3arKxj5AtBzEfG9QI3YWIJWPb12Gn4PzHpI4YgVN
aCHptGBsbn90w0ye0Hh119qB+DSbRfRMnAAsz9qy+0hCJBy59QAAFB9eOrfhSe03GZojMGI/lLZq
17gZ+ZE70MLnUYOG2BjN82KGknuWDmOvn6QnlF2Q4NSwb/1hhvz4YFAFcXFw2wSqk22TAFhQ7XQ+
iHvG4/vAy9HkquDFQlDrSgfbO3HSDj5bi5xlf0LHIhaepGfnNOMEfnNwNlf6iratQpG6HqFHBN5X
V6I8mXndsUU3DI0HbQaO3IaJZsUHHRzqE/QBm8Q+tqFEGUZEVkz7HgX3n43pHL0FoIaMC0DpeJPK
MiA/w7BWhxB9wSOa78GziEIFRySotSgIdzvsSrvzzBLpDIgu6WTVmwpd5zea546bhKDs3OT/NMyg
ZR7tA5sDBzNwJKKn2xm66tfV1PoH6gNzgvanfaWDpmIF347+upiNjx4SNJaI4UEy9H6HuFaWddLH
HdkABiDSBqWcNFb+uCpUN6wV5+ToxEWwL339K8wNcDQSG3BdQmw0GRUwU3JuYBqgvMhQ9Ouy8eD2
filSA5W8faAFutkAvaYhakxrq8vgl8a6egfEwH/WLIfVoILS1p3RrVxXaPktJxqItxDH3Y+cdmAI
90Rsx1NPKmn4IDLo9ktnGUP6oLyAi/sbbH4CxUFLED61Xkj8M+CorIpeRwZuuLJX/e86ljmMJ/pj
0M3dDVBvbtLqEpmOG73zCurA34Py/oaefx78DEIKRNYI6A0sSkOgR0ScqGHpNpfYnF/D/v6d4RmC
NBaxjuMsytdT7/6kujsa7fzBXdo+Vmp8QJWYL0HfD7b/eWoQvYYoOUoJUeCdWyFoq4lfN8G0GjNg
nR5w9ki++X6IvxGdAK/9O0R0JkLkDHACdGI4ylYEHf28hDdz3uG+/n6Uv1V+ECv7IexP4UCIqsc/
ZNkPjAeK7nPenXC+AIF2B1RFUrJv106KSgG8G1f2wdle0nX/e118HvJsXdgSNm7OBABuZFdWPOHU
Qxfy+2l9hW//OKuzVeFPc09iRMvrhvYoY0a03gNZr9BHD37RsLi0zb6aEaE0Au8sAhWOnGFPfVrl
oyrxEhu5LfUVSnoAzX4/o0tDnPbBh+8EAG4RqtNL46fN5CUlSdBzvLBjv8TOf5zIGd0BYBo6IVk/
sSu8Vb0UqxaqvQt41oAT1lxC6v+9dSNwwuDA5aKnyXBWfJ4SaTgLC+jvrwDARdlQPrgQweuEA0wm
ktjmVMTX79+/xS/pIx/HPHuNEWxTqdR4jXRtl2FarKK7+Q4n1Kpbkxv/7vvR/L+o+9hcH0c7e50+
UQXO3QrdkbF/40XuJRqgHYCogZXxJLBzsI7JFhXQFW/RGIGmAPxYvgSKz0lxcZVpmTl0NfY5gefO
KG+hR9Lso2CgL1OUFQen9tQ1MByXjtS/Tx6Ixfu4MeCdA5l6dvbU88gQ/mYh2Aboi/Bl2V24lC78
/vjsZOvrOhuCLEQOlhO5Zzku4iqmb9+/+y/2y8dJxGc3n4AxsI5p0ay9akXFDQqjrrjA1PxqiJCS
4OSgHLsor31ev0aYMoglaH1tuUPt3sm3/iU68+lVn/FLoOf97xBnR6Uq8glWSRgCbcUNgBYbshab
eqUuHC5fHJefhjk7LqugdNGygBR+iA7B/Cvs61S72zmaLhzLX22/TwOdlsaHU2zAF5l6VMYgwOXu
8k2/Zgv0TFbuQqb5gl24275aZx9f3un7fRjMIueNiQIUWqAKoeZp3zb/w1X2aT5ntIumC+KRzaRe
W4mwWyRAkwNWsvzvSxnCBvBd+kcy7VwgQ44Ah2U1go0+Szy6n1+kviAQ+rfmC7zIPw5xts6AqNcR
QZtg5alln6HaVCcu5I684BbtA7cP8acQBggXPtAXF8CnUc+WXSCLHvAmW65tDFscOQEYXrVYG7xh
CyeYf1fzsG7r+ef3r/OrZQG6OmhUpyCdnF/WM5XC2BOZislV1S3b4cKsvlzkHwc4u2PqiFVz32GR
t0u9sMtm0acAK91Cyxu36CVNu6/e4cfBzg5rZGs8CPOhWltRvqJrUyXd5AGzDNe3tTD8h56LCFBa
4V1YMl+dTBEN4QBzChqBVv28ubJ2iqpixltEUX8KH1skYOx3B30Fhvzfa4+1vDCg99Uh9XHEszWq
BrA+px5csSaDgeetbd6D+mDyVDWHrLluAE8SZljEsDInNzDNSzr3tv8JtcjF98vnyxf+YeJni9ZA
25K0varWsPQDScOvd50ZnwbGvTSks1gBR7foc+pemv5pep+vAgibuNik0LQ6uVWeRUtAqAN91vkT
5EZObH0FGbQ6haP6/2tV/X21fR7sbAkzXiioHWAJc7vR/nIuNsN/VoRmn4c4W7gdH+KmBvV/NRKw
jPwqaQQ9cGlR/F6i3L4DNXD1/Zf7e+N/Zoid3Qdhx3geDbhMOTs6dD2V2+9//98L9PPvP7sMJNhN
M/BL9gSsQJk1auli1uGQo2EZPHqDof9xvNPe8wOALiGmgmSHno0H5Plk4Z7lrQZCqnvuVuonAV4u
aSf+BsTgz+9n9/e6/5yPnm14IZ2mBO6DrkDkOuSogEeZ3OABnixQu6eyInDfFz7YF9dSHMdQoI0Q
YcEu6dyclTtKqqYjIK8TYdKpIelUQTmCjNumD8Dy8dr0VEimRL4K94IZ3d9b4PPYZ1sg5y3tDMnm
lQBLKamjeFMbyGG53nBhoIuzPNsJNhZ1xk0E+OZQ72jrrTtooHq+cyTuVCceHxeOuQNX7o5YckGI
5nxLYAl5DMw0D2pYMHc8vwsp3FpRS4zNqpboca0sT75fNH/dhecDnL3FaJjmWfTcoPy8Cl9jh6LV
sGxqMCD3LrtygE3ot7m9s9A6/n7k03H48bg8DRxTH6LZyMmBnTl7qSecuHUz4q9YNaJn70fAeRN0
any58jRb8PKSRedXrzKGREBMYwr79PPzOS89J+g9YlbNgF4azFPrDc+BGfp+Wn8Rff+Z14dhzl5o
jCtCoKAH1S7AUpMehvTw5EQrGH4kSTwzOGo5QJDVEPMHPNRJQSJs4Ckb37YdwKDKq9akIRb9+cB7
p51AC7xu3xxQRYCCKtH87hnWOjoZSZbT6AYVzYcsAyaVaeenneXvIKt3BYD5UH0OgH7triyQ2LAH
r65J5xVo9jv9Jenz8314PuGzD9l6RT3ELjXIsgYQXRBj5w9z/vT9a/1yncLxJIC1KUFv77xQ2jZg
SwlXoVC6mBYgL6SQGEXlI163q2x1KWb7ckofBjuLZEbUtxX+QVaXwTpZLl3wjEZ1IU45nf5/bYAP
g5zFKXRSPdCtcloJQIniHmxgdcvr4thMD9+/u69nA8syGp7qBudm8RRcmaJkkVkVGgyYFzdfOfOF
4OeLuQD+xGArdzIUoefyLzGVLrEThgg7b8P7fko1sG3LKQrSqWUXktTziw4Lzsd1g4pUjBuP+af5
fkgbY5K7OeGGrUT9EqgA7AKwCQO5pSVDFaZJSXRp9X05PdSSUQujAfpzZ1drJmTmAe8BUE4DpGSU
BxCKjkrn2ihuU3Q94/LC4fjFJ4Mcx78Dni1AcOMrxkSFtQF4FtAv7+FFLb7TM58tv1NcAu9OBpIA
PZesGApTaBA+EK5mMMpW+XBNBen2rj8BdzIVcKuewwVxJdyHBvD8GhvorQ5J/fs/L85Pj3E2UxDj
Cgi5ZShnykXr3c8vfnFB4+Srj/dxomf7LKCq0uCzIZ0EiQZt4BjtJ68HvuxCWvnVN/s4zun++bAs
eTXkZVxjnBouwz4s+0rQyy4VgC8Ncvr/HwZpwzLqwwKDhN7aZ80S2NEWjJD//k1gm4VUhrhIv/9R
gv0wSCiLCvAUfBPjHGtvvlGIWWVQ3X8/yul9nC/AD6OQsyqjJYDoBa6DY8l3Xr0+AmAehJ8LUzld
Pt8NcrZzCwcFIDgAolS6PulNDhuzoqtix5bfz+Wr68lHfyE46Th5UEE/+y65B1lv2WEccRiXwUqt
69TfkvW89JPLojZfHYABFHQCHIJwITs/jnwmwyZqcNo2PtQP4Ek9AIsKDMSJ4dezNYDF38/uq0X3
cbyzPTqBn1WzsiGrE6jIUB8+ORySsNu2hk7090NdmtrZZpUeihYh7pgVBVAH0Pds18HR/k88CugV
qrI+QEIULtCuUv/D7v04x7Pd20YQcAWnxwAs+VpYc8U6BpBcdiGc/+os+jjK2TLp8mxC0IdRWClA
oEnH5gDqTHPxcD+9pvNl/3Gc03N82MFSAX0hbWhW3r1J5XZc85s6pUlwaxdD6m4uqSxdmtZZ6aPB
9R+wkSFLadHNh+zJfsjVfOWUcOpVgCxvv18kX6QOPixPUOOB3lKMf3+eHcCuUK2qArOCny16MHN7
J4j4pYKwg8wEFC2Axbm0PL5Yl+QkDwjtsoj5jJ4FuRMkS+Gq2yGV5/Qg3T4hngLlQeeLfEDLpwWJ
fqrBmP3PE/1UQDibaO9bPs+NIau56fLD0IVLklfmviygU5OXiEhlocWFbPeLzf5pzLNvWYvIt16e
+6gbRnTTx/m9QMvvOXL+s20b4rhPI53e+YdFCt43wS4b4W7mZaBUegJ5NJiCF94huTShs08HRUfB
gQJlKwV8B3Qm0LaUQ1/ekQi8uIQr/4HMY7Yfoa+x9sueH8ANJTsoKISbMaogtwEJ+3WXVXIRDdoL
U6NjoEZ83i6A/Bc8gTG2hXUe9LfbtonAM0C3dOdwau49GU63kD36P9LOc0duJWnTV0SA3vwtmjJt
JbXc+UNILYnee179PtRi9+smC0VoF+MORjMnK5OZkZERr5EfWIr5NQ36NDxkmhA/dU3Wp7YRy+YF
Uc7A9gdEW6ECptNdWiZIrI9t497eS8qVQ6rI+mLUvqBDN5Z/um6mWKiqkmciAOM1TWaS3lnFYY6Q
C6mmQPVQmLG6gxnEw0PV9i+lCuctRHfJbec+dCjomHZfG6+ZrOqOPwjAjpNCe7TaPHAxfeKN1MpN
9ALJECEJH9zHoSgo5mnjpH32Aau/pJMILk3DML6DP34e8/IZJjTOzSM88B9J2JhewjbjOjPgKehF
4cVkH7eXYW8VVndZGw1lUJj4doLaeMbMFWyxIBwQmjk05V79b2M+93eHv1ny1W2mgP822qBnyWPt
Eg5YaJt+OLhQ8zsPzkbwHwWf5ykFDinXI+SVAcx43gvjUUyQySjyefSUPLIOSgoJJ4nCU9JY2Yc8
76RnXmMx6HoE/0u/+C5mYbKzX64eGzaLuTwRRH39yqrLeLDobM0evHT9GJb+cz2qw2ew7f6/52jY
2qomL9TFP37tf1504DqrFlVwLmHz0PSV+JD7yvQgy1XCk8P8pFgCIk6JHpyzXMDA7PaOuDZRDUaF
JGqUMFELex+GtLLvhrrT9AW4YchnKbIVZWeGe0OsNp0g9OQ0CswPU54ufnEHKfBoQp6+PZFrSSgL
+T8zWW03qYxg+cy65KHnIB+SNGRTa2ZPhNITqK9FhktZaFz8zjcvhdCOj6k0Zw+Japxlcyhfbv+a
JWFapSDvfszy52+ie45yToszuO7V4sdibu0I48XbI+yt6vLnb0aIA6DHcI50DzEYu5rCpzoYId0l
H/8fhrGwMNQ1xTRAvr8fJl/k2JKIYZoBO78fxE073eu1XMloFDb//xljIytao1DXzWwQ2EpPBfTU
SAGTMkefrPq5ULOd/Em6kh6+G2615fO8b0TNN0aP4nLnSEEduXMPg6OP5QlMZ1YcE4TVPqVtDaSB
VuyhBxeKc2/TS1/SWUdSKval2v3/Wue/u/vN5wyFrCAcsQaJqn4S6xgSY1g++EPwr57kS1R+u9ir
YzImZSdEBR90rk7Nj0x5VM2dk3h1Z775nKu9b8qhMJn5Qn3QTDfUnsq+eECKxbu9YNfP+5thVgeg
Y0Ny04s6hCKEVFEwsSFR/QfOwZWd8riX5CvLRt+c6DfDLVfrmw+kTcg6i8JyokvJPKoI5D3FlSg/
jvAEzsFA7JZVVMCGMhddpQ3kj3E9oyupBlb2aGSl9JIEMFIOUymCPZ+Q2fiUi+GMsrjFT0ZC8aEJ
lcSlrQmpFJqVV4Ku+R3mKPLIo1g9h42f3FtthUKc37Jtzaz6Loxj6mjahM2O2DUe6aM4ousiG69g
MpuncRKsU1ymglcbpfxLXxBd6pDsFD+vfW382cBjKaZkyH/9sd6sC8wTen8lzxGY5Bc5ENwWAleQ
jTsS25v++rJv346zCkTDkjtMRGp0UZXJtdTQsMNRzFwTeS2nmdT2Z4ttR1CZwe9IRNChrgeWVDjH
GGHYmWDJdiJOkjtmZX9YBAt2Nv21J9Kbn/cXa/dmGfJpzgq55M2pVvQAzPGktdpPX5id3ofprA0H
Ay7o7ROws/LrpsAcKogdahU5CtyJL/AqquYwTCYM7RHps9tjXdv9Cwx3wUFa1iZ9JnkIxDnVVa8d
UA16Rc/iki64MlQWFPUi065CTHandHn1hBsi8GWDfweDuTrhOa2jmvteBW2ZIg+X6cKlxzcQGrA+
PkdR3JzrCJaV3E3pq9kN4ilKRjxuNFl4aFR5r3/+dz3XEYCKOy4SJr6jEDjfRwAjKMRZDBXDKyS5
+1n5WDpBI6vvhVgV7328lAs3M9TxZA0qalh1M7sN3SFUCyHZY6uXPkJ147xC2LqLo1ZFBisV0+4w
hTByjDQ1vyUAwxGNUGvIznVo3/6C11L/t3F/9etTdKcbrJpAs+lC8iT3JYbTQChQIKse65Cm3O3h
riZAb8Ll6nk7GmakzzD8vBlVkkOqDjoKXdOP24NcOwFv57SKCWlRD1ppprI3ZsF8HE0EPOD2TI4u
DJ9uj3Rt9YhAlqyromFuKiCa30uQhgTNK+VKRpWxMZy8gWxfGFJng6LQj7fHu3re/mc8bVUezqu2
NeqQayCdeX/7CzU98YdnTeoWhsySJrTosGVV/7FQ/T2T7L3BVwmSmGbcZHpGDBWs8Wc7hbErVMMd
ajeWDd0/fSkTrTtHsXwP9vRfLeT+xvk3M5ffnzK9LdVc6BdLvpLyUlegVGwuFYH/h/T5zQddO/34
yMQFpdIwx/Bz+tr0Xzmktz/htc35doRVGhR2aa9VAlhuUZssW0TeGb0Sy+kb7ePtgTaw+L9L9uYK
Xh3tjuJjTDuNemdn2qIVOpDpXcSfsJ+h6lnpR6Mqn8oocWRFPTXK+OH2+NeuvrdxcXXUZX+ErTfx
zs+N9mE0akcN489NEn9E/NArdfnnIOwiQpctuInFlEHRHqEKSp/m/S7Rxl5QIGobnp77o1PV+qkM
NPVczMbXLrKMB9gkujMVMWJ8cv1zkuejmSvBzqV47QvTgP2/P2L1hf8+neXRBMQhqs/GIJSeFJbD
RcDY9NvtJV6+4K3prm/CJZ0GM7VIMi+OyKlgo8ChHrtuao9druIWI1vxl9tjStfCAIANa2mS0iFd
N8IqPYTOOPTYS5u+5iZGej+2UjRCEijlV3PqrZdIGrqHWZthA6MoB5Mpjx8Dve4+D6hxOS1Vmgsu
7fw/QtgCDWLjF3R2Eyceaq4EGVWS27/42kZ884PXPTWQsyHqHLhmNYUlflyU9M5KGgb2JPFDZMzg
D1DdZ2iXiMvfHvnK9aCSn4oLFgxKxXo7Cilym32l4Nk39ToCn6Z07gtFP8+K7019PewEL30Jgqv9
QFlKMXApU0XcK1YROtInGaI/27+StMgJEVpxZtT97MgQcFtvyY0Tq0hqOxZLeNS14R9bTU6O8+xb
v1UriBY1FO0uj6T6SWlaosRQ6dZDFqbz0QhE6xBbmJJVrdmjLIi0Cn216rUpEHRtKYcvWEgdKhYy
U7BOFUK0Zej1OcssYDp+lpzpXt0Zc41Utp+oH3x4rBAfBVDaWZPD99al+ykT4+BgoU/+WBmqclci
xWenVhu+lBkBQ1DaTj8EWjOfkMruvE6Mx0MV1ahc9D6tqVRR4CfnSJLoc1w/xCFFswY1x0vdFLwN
xAieU6QOx6actemAeUoTH0a/eKyoy9yZc2bteDaoV74HJTwJapVCwVBfF/GkPB5GOQQiodUl8o1m
ZZg0glBYglaPbkyg/ShiQUFeJrfSn52OHC5+S8qhtaa4OrBT/NALpVCxIeD2R8tIUrvWQBwIpQB7
dEJjA8XYQ0XfQ03i/5D7lJ4NlC6+JUFrHmJ07IIRuAJSJOrnPo1aN/JJGuayjUGkyOVDkyWRN7a+
79VJ+i1JhV+gNnCXSqzxHCVh+6Hu/Yy8EJ24Lkj6D4VhnG6fjyuREocVmkfgRzTVXMOxk7qAo12R
UaQx6DMNkU5PCDovGg1952gsMXd9MqAlAhdE0FiD7Pb+YlCSUTTCORAhj4u9g55FcRnUvtw771di
o/p2mFXoD+oiNsCpzF4mD+IFnZfhNxIYSQrZWZy/634PV8DPFe1OEpP2Ik5yePb9RPxQj7Tp8Al/
nnRZPsAyQjlwYnML6FGoB2nupBafEW34MqDsahetmr3S/DIDZ0RdubhPLNRFB8TjDhAiqo9pInQ/
+0JIxcMk884vCv1iCgbCDyyDref4YExd1IG5zVAtdZIJgXrUOdHCp7OunrrS8L1kzqYj0khSigBp
YNp5nkGyRLL7qzhP0UukD2jCkMzENgqkT5TDqkV8OUseVCPHu6xTUqcrUvAYcLUPcWvJCDgmwUdZ
nqa7DuxBckQpZfZM33zmSdWdOhMR+Umy0FCsMYd4NMMkdQcUFmhB6JoTicmvQsX7ok/6vRfctV1I
jDZ1bYFqIRr8fm/UZtJWfuPPXmyQD1gpAujiOdb3cMHXLoO3w6wy2HZCdmhO6V7IFO/E/nthiHct
Sq9TXu10KzfYXDI/VVkcRXggm7K+BrfFppJW5jCMXlqEiRfnynDXIDyHQQ3J82w0Jq8GnFMKHCS/
RhNaTtow7Ry4KyeBwgy/QpUsk8f6alHnNDZ0fIZUzxr1wp0GsXwO9VTCLgSdsVj2mwdJ0vWvqK9+
GntE/G8HlmtlIVPhk2Kqwr27uQkHGPkh9zsbLC5ay6YX/2tEZGjwFQQN4qJwGqMOPgxRjb5AYAr/
8fJQEH3U24s1lF9TxKwe0imIcOjw08e4RfH99g/UrgSkdz9wtRsAnxaIN7LpYLVjNtNkk1NrhGcj
71Un74fPcip5NEQvyC6EhyQR5O+pEKNvhZ72vSkj99+XnXVsMnAfziTgs2tytyIajuxj6YGptV6R
q5BcUyrql9Hv+tPkQ3AJ0ZN8zRp5vsdVQr9I/eAYVpqeJoNyCr44tG/l6iIVoejQ6UR9xGDpDn4c
txe5M/X7Lg30zyiwVJ99qf0jjqGESlgkPvqzhIRRKZsPOjWER6QnG94VeSaVJ7oRWeX0CYoCExX0
j8GEhLStIF32QUlRlE6onyETh7jRXjTexnwouir7H6tI9MZX7x89ieex7tHB6pI/oeKiOuJEgdPR
S739La9k4e/GWT10dKRDtTnXeZqOpu/4symjMo1VNeWNdv5uNMhhpB2ifrdHvRK13uUWq6smRUIj
KXOQ/oVOdWiof6cD+F9jz9jz2j5FQAXPW0mTtlc0QGypsgZ58uQ0rdCwoSGSYnG9c16vLeHbUVan
Ie4nUKMp9YuhRAm2n8Bz95NPpiPP+iVGAf5gjsG4E6KuBGTIPP8ztXVOUPRoVavV5CEREx4a1DQj
sc3tXvhaDPPOXryyjEgVAM0xqBEq5joiS4Me1q3MWEI5/ApQgkPHOnr55x0B7kcnkZLNRTdjNZ+q
C+pAnbCbVAXObCor2jEk+cSxE7629u+b/t1gy4TfFLbnyq/ifinkxWoIL8I/9VXJrTJeetTdVWEn
XG4/FagDlGRVSdIsc8N+REVRzWKlHT0j+AyzRCl8p/nVSnv0i+1LkdKkviSJigwqZJ0lhjG6psHy
tDXQGLLVBq3mPs2eaMZYjjJ239CwtJxu8P+Rkq3TZWdXGJIKCEXfoAqUFiXaroW6Hk/ouWBWjDqk
YdzP2Jfd3iGbZWQgdD/AsFIeRVdlFREHYZQqGX0TLxqi4duAu1EnhynSV1F18QF47Ty8NyFqNdwq
MJY48KRmChGq49WKdS5+PAnVkCwszX/tNjESxtzwgQHPsoxLNvJmN3bpHMtDlYxeiaYM+nOW+MeP
M52aiyX9ub2Gmz1CRU2BLKPTlya32WSLZZ+1Gom9Vw718DlNcrdJp/q8cBpw8xm0OzVbdPSsUt3Z
JdcGptBMTkVNwbTWAgedH0xpMCOtUgroiCGEyK2P+p6OoNGdiqB15Zf/2kliqguDG/YmBAltje9r
mwYCltzgcwZNz57jwMgOqlwXdppZ4k4jb7tXlrEWrLBkKPgpr4KXJoxDh/kcZVEcCqamP2DNehjU
PVPKK8MQHiFQyxqCdRvcAoZgnWCp8J1EpfCQO7qI9SeYWB9v75HtOSOGSIgSw+O6wqqy8K0Sge4B
FGtn0s3hblbKz7gl2L7c7HnLXtkWGihLgBhEEFqtqzMthLOGrzgKf1XvDKFnYX9TnEEOkbrd5YGx
c6S3RWWJrSCLMsFjGXZ9kQWpEReREk2eGiyFFPMO3ybkx45GIp0aPXQa1XTl4rsyXazwy+1V3YIW
JVjE8E3IexRlK13R8GaxMqmbPJrerS2B8xaD0FGwfkHJDy3n5OLnfzL05tFR+5NhwWRM+jOqR7+V
sMEl0XqIxerFV/IvaoSYs6zdg7FC8DO6ALL4ODT1fZqFl7TVbEMu/lhD6qCd/inpyLeVtLO1VrjM
ZujGVvhbM/reTrV658Bd+Za6sajxsLz8xbp+R30iK/0sXTDsvXEIdes46tVzF3R2a0Xf/bx2NQ3Z
r9vLuklNWNW3g65yL30YCFhNPnhjCTePkprOuUt39s0mwaNSYFFPXSjoYPOt1fGOLSPX6Qr1mH0k
BnK4I0YhwgSPUmlgNpZf86KJd+6Eq0OykJABZIMy9epgGAko6awaes8Yf/nzdIfm7WNhtg+ChE58
mu/Er+2no+JqSRR70cHkvbkarZJTXyp10XfNRcmuOqAymQUf/bFxuvmj3+xcQtsA83605de8ue98
lFwbVcHLom4NR0zbC5LQD3Ep/jCHbGcZtxGTrOTvM3qpT2/uO/RfR9nHHM5tox9m2D8W1UnRip3V
2/b0ubQxuNJk6HIy/ker5VObxpCrjuUb7B4mI8KCcBlVJ35UUJ8odqa0O9pq+RTOn6ViIOQuekol
dty+8lcwCicNJ/+MidHtE3bta72d3Co7kdAlbmTc2Fy/x89mLj/IjY4bTOnGk7iTJOxNbQ04AePc
qULKWPNT6yymywhCK4fOE47qXeBYO08O6W9m9a6w+v7DrdMhFVjFOJeMh4K+gaCnLj9UA9bLYjuk
z8ME257tiXlJmzxjeFC7YwQxAe8JZ1RBcGQ6oilqqGl27OPc0FbBiLapObhCj+q4oPHfdaMe2nJK
7bvVEEM29SD1pqT8QEO/Opdp/XkM2vaXFSpta7cIq7pUVbGRM0cq6JkEinnq+vPUTvURoxm8J2Li
j455WZ9YKt6o6fAyacF0MKPoJyTKV1/Qq4PYCcdIRXIT543vEmL0jz0VFqea2+ASCSKthDD5hH/X
vYzGjdu2pe9auOI8T3h/uQE+jxjnUEHJK7pMeZwE6FFLAU5ZgvxriVYnAN2+G0NJfgqHMnmQq9gP
qOPLyUEz8LtSFVF49i3Z/DMknXEwONQHpZxrT5DL0m5Rkj+pqMB6kzQZD4YxivxP4syVsF+8tDmK
lS2ueM+ZJWUumMQoOJRVln7SuQGBqmPHZOqz7OagJHDq6CZnlLsWmBatlblIkOs2KUpWuIAQwKb5
gv/rdIhF6WcfGtUBlPyLoDEOFsnnRWjyjB8eLgSpgHNbK+oPLTKZh6GuhOPtM7QJQzxrId1BjkAZ
kgfu6gKBr5vitBGnGB3e5d0X3zhJ6U7WtgnhyxBoI5JL8UDa5IadVaSiVc65V6XTQQpdMfxcxQ7l
LKwgD2r04faENtcuLzGRSxGZrP+d0LwP4QLwHghCRupZkVdKR2XYeetd+fur8IGI2Jp2hRDcKVo+
4E+LVtzwS6TgvFdtWCLyu4O/9MpN+Liky9Sa14+DAOkAScH11RPMp0m+mxa1cswwENaJcu/2Ul0Z
ijoNJTyZ60cF9vV+qWqtaNGKn3SXp8qPKKixna0fI0ktD/h50OD8dHu47T4AtMgFIKFQpNCUWg2X
ZK05Y1C8OHpWr+icv9Y6lTUaJ01+jJvBSbK9usN2gryjloc/mwE+//rxU7HjJ0ltfDwv0t9jqL2M
aWlXRf4RsX78jBJ9J+XbHqb34y175036gAnmNKJYTbKCyZJjlIXpiBIhqRL9zLm9mJu7b3kimosI
2MKZlddgPVzNQmuaCJDgf0tvUJvuFAs41UlmG3pBY+4UEre7Hq6pZWlw0ixZNNYCGrqR6pRO8Mrr
qDej9W5pH2Op25U1WqLN+81v8LqD07+09WUOwPsFRMxakukkW25TVXidZUiQN1HVuxhy4kmqhGDB
wNzfR6J/L/pj/YCCj4N1z/RJSmbhOKAmcnuVr31QuqgibVROyYauIedSNIUk+W6QlurBV/A4HTF5
pyy+p42yN9LqtaASIxMuDMsVhu6+ypEO9lHTxnF1j5p1beMYyOhQE0AmiKft+yWeB7q5U9ZYblTL
2aHtEY5SYNnEpnEJhHSnvqgs7ajVBwVNCk2E1hnJ7nqb1mWpyAI4LDcfxOQ+EUP8cRohvAsqy3Az
sMy06QQ8tQTcv7IAa0Atx/qHlD//Wcwizgt99kXRZvWjgVq4g5PLZ1y62B5tX70M8IXCuavEQyuq
jpSq0kWc+8oLCvqqsp98qM2ocWCwT6gKpDmC6clnNQ9+CInhf729TzaBZpWtrb5eqPlyVIokvsrw
qU4wIEDWwPyq4GstjPbtoa5motRzRGotaEAjsfH+A+p+FEt5z1jiEdFcr0KeF8O2c2Cjnu/4O6Nt
dgsTezvY8udvIlpsjbMRTYPgpsFRwYEDXGIs2h1cxn+dFRFaVanVSrxSiGurXL4TG9oUwDm81hlc
CZE88xwcG0c4Zkiu7L29NrNiMP5JfdhCPI2i3/tZNXRXTQqbqZcUr+r0zY9wSkRkyfiyM6ntoaYx
zdOLOh/2uxvusNlNc0/jMffw6DhIHgqzzoiHzKE9GEf8CWy8dS57nMMrYy6lJOqilG0xL1rdsvjm
WQmGN7nX0G8x/0TdRRq/7cxrgcO+P9WUEnmRL7IAdAHX9fwBWJqAK1ruDY3wWc+L1zkeTxGy6pLg
1IJAIGk6OxexNk1+3h76yuzejby6YRtziMWwxZtFLz4q6h2mtj2GprfH2BxmbZmdshAEkaTQzdVh
xtAZrhkgf0+ZPpnxcxG4k3BnWk9StFOWkq7Phs2+yDgsCpTv9yHGGIlggdnwrE/J4+gs+4NXy3f1
MHmKm3xST/jv7hzo7UXOxBTIIwjuqQvW//2QRRFDYMEJ3Wu1o5Ydy2gHm3VtSho9Mopf0hUCm0Rz
Pyhitl/cf+XF0vaQY3ZSn20EBAMKsZh/LLXSjSaPqnSC5FNLQwcXez6H/zyld6O9xIr0KO1kPtvd
AAPDwsCbYhcEp3W3WzX9NM4aLN/mubpTSEucLNcViJVWdynhGkIokOvj7R240WHXqaKT05nk/7wA
NtfmrNeF1gup4QZ/cLU7Z27sCLb6Ih1Fr7UTb09RZPvReMks7VNZBjaGGND7TQErOcGLm0aLj3QN
JbaxPFA3Ap9gCf9csNQoAhmoN1kcMmjgq6GAhebw3kfLJXC+1LHi2xiDnVQMo35QVOSh7sfVXhFs
yRrfhyuet2AF0VRAOhBE0vvpWR3eOKrFao5PnRucck9w54/jB/RtXerS9vDPL1DK6BRGuVwkHqHr
mmxFMtkJra67YVG0LpaW6hGeyq/bW+TKJ1P421umifwbs1vm/OZizhUrGVW5MBCzm3GGWuQl8QZp
znqOasA/DqWTbSw0JIXuABoYq5DRaHWPY7zMfEJ9PIAq+SbjwONkErpNt0fa3Mvse5rECweJR8AG
Zi7omHpkCSsn9XflL2VRkUXMbu+FvXmH/h2FAGgusr+bt0w5wywMOXquNdYnScub4+BLnderUfUi
+JjuxnJ43/fpTiBZdva7XahjxI3KxN96rKH+BbW++WJRnJQW4C2stPpicsJWNDxBJI0VKZ/JYPw0
Ga0oJQDvG5hd60hmtRf7N3uG47aIxvIvoNMbifJsGq0wQJjBVYvHFIlq7Xc27Jy1zfUC+5AMztQl
QGryZgit7cN4FDv8udoTllBnSxh36i/bSaAUBaWWDUJ0pKnzfuPXcteBIrBkN/Tl49jKqoOEyO9i
gIx0ezNemQqKCIpBPspDW1KXH/Lme1VdX2Wt2CpUl6WnYqo+1O0/F5UXuh2XGKAlIsamMkbhr/fF
EIEt7fD3InPGEyqqdnVOqc7vXWSbhVtAi3RS+PB0XjefxsBlNgCwMnpBWNilVR2V8FcX7PKENy8+
hqG5TUFpSXsZ6v2yWSARzI6kBsiRnZ9VtzhGmPkeRE+zy2O8d1FeHw3ZEpLRZdutPlIZwAULRUYL
z5KnOMElPxU8hRIncPZOz+b8LgVM2qNUJpAu2aijFpTCZdxYJ89o5PS/CIeZszHJkyNAO3SjoQZf
FeQghXvqxprShqfb21GWN9cYyqU0XZFnlVSulTWHaogCkMhJPnujRR9/lqjzl5WmeCqAEyeMlPZP
VUrpYzupjWQHedBrd3KpGR9lo0zni4WL2g+xEvzuoFQJ1HtDnbE/CUQ5hiyrZTJKwUaEj4gxKIoX
cpFiAZMaKq7iRe/fdfg3qgfw7fNhaDJUW0XfPJCnVCcYVuKTEEfddxCDQ3iYuS54AcftApuO/al3
FIDT33DSbl+oWY2RnZrFGHpSFKMqguPWkHhBl6FRlaFpLdsm3OM/dVt97vUkuq9BRv6GI8jTmrYj
UPsJ6nleqOcxhYUwpdEHuQc5YZUFTliT8kMJmsSeG61D8ab322fdqHM7SoL0PBdy74D2MO9xtqph
avlYYneZmN0pkUKJFdMyKPrqgA88jqxOVCfyfZTGeEj7xdjcq3qhIH2qmNlTG/c/59HHf2GofQeh
nRfJB7A5Gz0+ktRTHw2xOOk4qp+konR7mEr3Wq3hzpgDPqUY2Idfx7ZSMX/rfdlWcBa7mIWEIVYW
f8dSHFWrOVA0VFyx4rRNK3+Z5cILQ3zULXDb1C4rRy1zO1TT8WSKeG6auW7WTlKP1bd4msTFdzp9
we9TOfdpsNjmYb19r8nTK8z4PwJXopNwGbl+aNYubRjtxPqHCKBBrszbftIO81zE3wZN6J6ntr7o
ZU4mP1S/fTFTjlwwplsaSfho1bhEiUDwc8cUBM3JarTUosTEarlU2/yURnVYnXFU1E26taH/GAai
ZIei0eHzhxNtlUzVvVA1wrduLMqPMaXH1B5bUfbkeh7tONBpiMrioDT2UhACbj0f0rb92oRR54SK
+DMsxulYhrqBGydgjcOkVfIXeRbF+yTOIsiTlYYrXWW6RuIrrkQg/5j1avCrpJ/1aCZAa33a9Ieu
xporLyLhrtWmFz0y9e8tukPfzXqMv+pK8ANv+qI7BHWF5AdLlR7weJb+M7CKrO2Ev+EEyYl6JTBP
D/e2/JGqzSvLSGW7lU+FYnzIZ5qF4Th+onKSYKCGfrVkCD/MACEknvC9AF9G6WLIJXUy4xmflke1
wTu5yFFEhr+S/plzK3PHoPvQFG12EPqx++lHVuURK8pXPW10e/LFz0KJdVjaWZIryjheL+HMwfLb
+Jp0eobw64Qki1NysWFKNiQjjqp9971WBdnJyqpyS1WfP8SqjJaLIfXCTnt4ifzvEiACKNLLmEst
maS2riFPlo9nfFiCC7WUU2IE/xnmBwBh/3V9/C0291rfm+ub0VT8+9BfUBddodXbus3KQIw7ADWj
Vgzo6mKeGKvTTn3z2pQQ8uFZQUgGQLi6fgrSy4R3GlDoVhZPuC/A2FXBjBdxT4dSrJ4UcVfBaFs1
YGZvB13V5OoqwT9VNWYvqse6dFUxu8yLJ7WUK81dHRbBlwwJi4No5GFmk+Mm961Cw3fwjW9i3KQO
HUqZWioVNzvX8j0JtGvrTjWDz6sjt715mIzIbpk44QHAD9P28wg/4ruS73Fwjc1LgTVACn7xI+Ld
umkUCCU+ykiV4yo4x6LTiEJ7waR3OuUjNewoyNsInz9MWo0Cy99RqyIv7ejGYiGNgmVX1sdBlKoj
eMZnaTCn01AEwQHvFtGROrk9gpN6Jf186XPjxyiOAC1H9C5mS7rDGTV3675TvzfKnDiT1ddPrRJO
thkiQIFwe/iQVyiPEEHh7LVZMj2kud7ZPqbc57QblZNgNh9M7Og9MVQzN2hz045x7jwQh0W3I7c6
JqjIeUpRhMjGEgtDJKseskh5VIK6OUtVZ9lNNzakcIsNZS7Od6NvTI/GnHJbRsoHDBT5+HOe3LUd
/oZo3qYX8mTzVIbz6yiPkRfQxHdCZBQ+88T8mUFru8stwoWCnMVBDKfHGv8f4JDYgXJ4RmiOqvYb
/13ZvZ3S/K0TriMCSKK/jF4TysPq+AD5AdJXw+OLGhwdoZLCJcWm9U+lz8150JRXYHmh0yny0xhn
aD0nLWmdRtkvsuY7Je8tZ+cHbQqbbKu3Od6qUhA34sAhKqgMxKl/zvwmcNjk+X95CQvBapXGTS2g
yn0a/8rSomTPCfpOnrclGS2/geQZpWRAqZueUzH7bVzWIly3Iv2gV33mwqI6JlHQncEP3hddVh86
Vs4hIQZV0OnNzhtuWfX1VwGFy0MOMxcqJ6vIGUGDjHSROK3wTAbAIGO2jr6WHSrZr9vr/fdvtRoK
DTGKCpgb0stYV4PALPlhhL8pVnmFZk+6VUN+taZfQiQ/Jzm21vRxoqck05Sj0dS+nRTqB2kglIsx
fSUbX/HoXiub3kk7NAy7OgtcWk7AlbFsheDq58ehkl4nsXu9/cOvfaTFKIFSFmGf7taqjIXOb1eT
X+L2VencqJXPE3GoUq52oI54QXdYHEBKrExz+g3IIzuQe+yJVly5fOiRouPFW4RotCaMax2XbIyL
sTfmUfepssJfgZJzQlK0UQ5kVV4gLm3T2zPfFE8MkkV9iesQB8AOrE5ILghtapSo1Q+Tq+j3hM1Z
OWvF18Q8a+3322NdCfJkCjw+ls7rNsjLbZ0BoQRW39bhvYaJbSZnD33dHlSh2bnIrzzuuK4o0NDs
4o2srqalJb3SlD3Tis/tWboLjsNSgd+1VrtytGhwg0eg+bogklbbpsN3G79BEwLhjK6JHI4B6jbp
966v/7mfbHB4LCpdS511kRvkkL+pXliCJIRoIbFBuY1caxBQIZ8638fhWzGKnU2xRS/Tt1NVXENA
NBpb0Ao1O98cVESiK3f2ZDdFzPsAJdqW3PrY7T3Et9tC4iXAvvjfIJz11GQj14ICXQ3PmEfEyHh2
cb66ICsOaqYFjjDR/r29EbcnjZok21DRaK1B+1z+/M1i5grpPsaoCKEbanpHrTxx+jZGLZ8VfQD7
PjkmRtM76fJ2rxDOqaNAnjXIl9dNNswttCQxAaDP+G1dsshXH+eyQN2hyXc7Ktvtv0DP2ZkyfKAF
OfV+gjxzMx5kwPfxTjZjhwKO9lKjSmM3mi+2TidNX4LlsdPFM2FlMM9RaKnnLFQKJyklbMY0Gt3H
ORE7pyr14qkYhezcokBt+2qZHJNSqHe23LVPQinEoCVDaW7TIektqP1ouKLGFWr6g/kDZzPp4AuV
cJfmQBI74199MBFbh2K2YMvYBHB9VgcqY48LVNVmL4Wll8hmtnTB/xnRSmxYaoFoP9MgIRq9/w5j
E1pRFnKttK2IDTVyVWITyZdgFCn4gI3xbu/rKwkYsQgasUSyzl+s79++oS+UdhWWSifKNF7iFnZm
T8+jbR3bo+DsAYSvbGmOD3kNDkMU+tfkZT+GQB+Aa/HEbIgOOTJjNtpHj30mVjuZ3PYVQnOJhGJh
b6AftcaaBTXFQtOgVpbBn9dCUELK3rfa3oQyVxPHBmj1wuJcynVvgoL0v0j7suY4dbbbX0QVYuaW
oSe320McJ84N5UwgAQKBhIR+/Vnku0lsl137Pfs2u6wWmp5hDRMLUhGRZTfNpjs4ALWVnLdHBGTt
PoKyQEa71T/Blpd+EJ+93vro96DxuXGzXNxHLw7rvCSTXgzROxQqPofSXvFl2k9VvYcW8lUQqA+C
tNef8k9tGi8WBFQ3TYl/52lxPek5tXqnPHj6oFWhu+6DffjGjLZXCgQlH8Av/+X9OrtmoE0zaKhm
0wZAXL7ZGUN1H9oFrBTERKXXpf0Hg741LxCiQLbZUCevkg/RzWCKC6p3rbg4CvmG+ggq+nq7IwID
eAwbERA9JKr/fjnBHBBG5YpXEYZM+aRQBAV65xSgxrh//yC/fhIxEhpnGw0W6IWXDdxkpT7Q2jU0
8XUANtSMmNSDKv5JJF2e1IP8Hz4dqnybACNwC6+QnFhFORIBastaN7c9EuWefn9/Qn/Eg/7NDOA8
/YcvijQGPeMXu47AJ4YIr1qg1y44ENQIasFlJ+k1T1Au4mOKh7Cuv9aedz2my6mNWpyDrbIJpB4S
58UTh57r8RT5A72a/e52XiG8ESb2V7WZxQUi+jlV61XY++ktAfAsS9oQhnKrS658x2M5KjgCvmD+
AmVsl6GZgeLv+1N8Y82g+oFjBfQ13paXsaDTSE2lbpddQmXRxU3etBDSImMB7H75/lBvbHXYkaMS
hrwS+/DlVRVPbQtZILnsen88TLgRq/SjZOSNvY5cEahr3EdI6F7udTeaWrryecGlxHLL7V53+Kbw
XH9/Jm8NA90L7DuEz+Brvrj7IteptR4wzDg88PDbJJ9b9Z+JW/F2u+KBwAULAu1LKh6c4SqJLAcX
O1QiWki7sfaDWZA/hkcvtvc/Y7zIN3pCetMEkFd1p7R9rKy7nOpKzDfaFe2lGuq+YM1qi36Yk5MZ
2yFToQ9MYQQJ+xK2F/OezM5Q9OGQ7heowBSjO5s4q2Mjv4TofpRQ6pmuHOUiouNI3WHi8mUFH2Pf
kHi8ioZRQS/He6wGZgqPNfXeCeq6IO3SndrNHyEE1Laoam6u18kQOMi1ES18vv6uUjPsHDGqY1S3
zZUTQKDMk3A8nvVPkL+CEnUkejeHkt16oiF7FI3sfqqTz7HjOTvueLuZQ5cDZPHohpoAxDs/lpmj
m7n00E0DgSwwZVQv6wOaEfE9uhn0HDO/PUYruU96VFWbRf3SvaMz26voccZqFczzO6BH3DxlMA8i
PdIB9KjqyzyJ6pp7Jn0ESw7ZI1mG0q8GcYbB4HwzdWuaQSTNz2vT0WvNwS5L6y48eLDu4zCMxRmB
zSa8NqCGn9XVOGVkncaTY72oy4hY2jKth7ZHb8JWbZY2i2yzIZkqm/kL1IGUTro7tKUuy1jpYvEm
CpbI7/ePw1t3CBi3uEcApiGv4rfZYbEDGNayI5gRPF6gt7BoZLGLcbaQp4o+SJPfuEiQjG/KM3A1
ROyxPeR/xTyVmOi8djgaBPZn0FcsXDCu3p/Sm0PAhRKAKwLExEtgy8iDJYkgnQSR0R3r+WmChtj7
I7xxhwCEgUw1hCwAvt32739PArr1lFJMYjTRKR4gmu2ao7t+JE3xWtAv3voOYJ0CpR+DKfnirkoa
y2kowWif01vUSVzHy9LuuoMu2RSzjIouV5Pck/SGOclplJ8sGe+m1T02+owu1Z6n6C07QQn6dvFf
PwAAB0hVEbjiTcB//34AE4KooCKYKPIAvLym3iFJ28eR8+X9YV5vTsTdPrgXSJqAeXpZIxNIOkav
gU7M5MTXqZzOsQ3CPPF/t/H4+f9rqHir6/61pPCZXNnaI9yf+yvECElYsCnO5PrBvf165/wzo/jF
inqLK3y6DRP79xqBQvOFpY/vz+T19v93CO/fmdCx7T3oF0GNgEFNagEOevn1/giv85Z/R3gRlSYI
5t3a7YCdjyOZz1VTdNQepB/uaq95rKobHX6k1/jGUfh3zG3Wf60PSuh8bvSy7ipnTPFgfMPFJfII
5ajYl3eLb+yxmmAu3/pun1M9HygKqirke8uqr4OPJ554VdGm8DZVBHALdL6bXReGzQcL/AfN+e+7
jB8K4JIHCj7YSi9rSxwbWbWz1LuF4gGVUTLUGegq95P14r1vE3XunPEbrg//2DjmzulglVsTDtkZ
KLNlJKzQZI18mzdETwVSYDwcI1Tj1RJCmdnvg2LqxvlOONy/c0Md3XqYXAG+lHqshwZsOPR5SgNW
9RcurJ9pnSw3s8cfqsGrjygSXs+Vs+4Dj3bPlUUnWc7Rclmduv8oOP2jI//qQwAyiRtyw8i9TKCT
OtLQlVjRYDOqK2A3eBmjxyR1miyawhOFEGI3al7YtT8ZMgyZhvty5M07F5qYWQs6ZdSQLynwMA6/
R8HqfzjvQLdvGHRgsVHl/Hc/rTaJlazCZdeB9pEphToqnZNfda0OUpL1g/LfG8cejxEoA2EA5Cpi
9X9Hk8uyTipleifRq8hRXXfuKuVXB9Rm5OH9w/lGYyH4o3EBag5e2lcVYuR4awuF13UHWE3RLjYL
E5o1DOGO0XvoaeYNPFYG8xOS8P99lkgPwLHfoIYQ6XwxS4OyTTv6yLiQ3nVY5eqSzIDxO1q4//mJ
R1sLdCAgRTy06F9WNrFxRaMCf9kBqisybh2Q+RutPhjljVWLElQUkPIAd/lqPnh8g0AAjLSr7XjC
Zj3QBsKrEFx5f8XeGGYr6GOlgKlE/fvFY9ogVZiDxUG20F9PIoKZyjN0H//7XP4Z5MV+1wwQKniu
L7sw2U/yNuVXc3T3/jy23/niwCdg3CFgCbHPX1WVBm9tK2hA6h3+dSprDt2DVXYHbZrla8j0eRJJ
++P9Id/4dNgAEbLGFPaSr8QJRm16EC04dpyBHxONq2Nr3aeQ8e4DzOjrOuefXA45HcromwPt9kv+
en9wJ6n/K1iAOn6OxIQcG5yfhYhNje92dbpfThfkqg4f5nZ9dsIxT7V/APDG+WAhXz2++CEIPfEN
cXWBGvTikIU+IKWbevcOBXKkc/rgc+cEn63rlCx3c/RDOUP5/kd+FVBgxNTHygLaD0bQy8sr6BQK
vLHQ8GFmh7jWlzRp/+sR2IYAOxRtGRTiX5XGyWI8J4am4g7woeBAo/kzKJmwwFvjDzbMW19vY4ZC
eXLbMy+5GNXUhe0aYMPUAYSGZQWXgx6q5Hnr9/7VMrc6RzsWbeEAYLT3v+KrrbpNEUQuvDZA3ePu
+ncDzeFo+hbA1p2wecIAAGtKA5bE+4O86sJA0tjFHYKXDcOg/PXvILCPJf1S4Z3xPXj3NQMKoIQe
GbCvGYk6VcbKX/AecL/wQEr5YIavovU/g2+llQhb5VVNrwlJHepYoRxVQfFBEOmexnUE1sRJ6gwu
89EH+/KNL4qyyMaUCJHjv9I/AXnYUjlCRsblv1JhzpBw2qlh/vT+J31zVtCLgmAqrudXKk4MVBM+
NVg3p9oRDuQPuFXIXP1v7w/zmpKEr7dxuLb7E0XYl6es0d5Y6x6SXiPcx+ykUchxyw7IFo/LHGX8
O395osIpdALh6PAJcnIfJLVvHHOsGrg76PiC2/sHPPzXDWe5FM3EY7WzyyntIlQA6PH9Ob7xKYE2
QCaLlw7Kny+B3QJYVn/262Un2MnOZS+HbKg62CPRD47BGzsD8qJQpALEAF23l2bhQbpsCIZI7aYp
zMA12znI5SCJ+kGs/7ppncDlZuPChWhe4xF68XKjrzA40MBcdo07TIc4ntzCALmWd1F6NcdgXyvK
510ItdMhm5vmh12W+jgjJvqol/nG2gEaimIBgkz0mV9unjkmnWtR9NrFa4tHyC2D5iO7vjcWD7NE
LXN7bbfm4r9XC5mZAS8QQ7DoACETjTMdAP2ZfrALX0uJ4XXdGEnQsMAC4k3/d5zO8frI1ikcJwFR
/F0P62Fe/eV+NZH3yUkHoYq+5+w6NTHsxKFKmdnG1SUgzSC+N8QpoaAb3vGh/znDGv7REF9vkaiT
O/N0aJFO5D6US1EvBHvFWacoJyiUGDktOfGCsdC6gR9QuFSnZQufdYqW9ajXHxorjKJjMrYR3goU
TqMJnYIGhqsfXGqvgqht+nia0N3ctEJfRrYoPwL53DULevZNRqYoE/bWOscO3jEf+WS/8RYCHANR
rK0PiKj9xYqmY1svYg2g6l7NotByvdGJ4mUyBgHmCKHXfh7I0YBd9PX9e2D7w/8EiqBG/TXwS6+c
YF17RmmI49nuuiqzc94o5MC/5DNA9fPywZP/+jLw8CSiUgUGGphL3rax/7rX5Nr6gH9hmhwyRhXQ
YU+o+35w4bw+HJ4LuBsEcJDSoli3/Ya/xqhrz5kgJIVZ4LnbuI9ynw451Hj+h3HwsCOjBpUUZPcX
QUQI3C0VBuOwuqygAb1+r+VhdD64p1/fJuBwBhvdHAI4OOsvZuOjP1bBIBuEtjbXc1l9JP/8eo/D
kQtNbxxvdPFfJwrDsrjwTcARX4+TyoToCrcpqvmi7dP7O+2NtcfCIHpFKQZUopfrAhaxXBWZ1Q4C
SDjgMYruU6HVR1CpN5YfFy9AF3g5ESa/fNhs78adR+N51/ZsP0u1QvHNVlkTzKX1u/Dn+5N6I1TY
IK/gEYEfir39chesPVW0x521m0tTkKIrIGOVezf/p3TwEenr9WHFYEhKt5AVsL2X2WmvvCly6lrs
gr08ztfyQE7Bjp3EB/f+W58QgT8eFzQHUDzYfsZfJ0hKODDj6oaKFBn3SX8hcwGqwTn89f63e2sY
sKIxDxxU1CpeDANwd8C0xIYY5xPugxlJAFv37KO+/ZtLBDUKkAdigGBRj/l3Oi54kqJhiQCrbJPY
YLvpKjnbPXRoynGPutz7s9pCDvzBf+9UYPTQVgGWCTfdq0yYxovf12jSlr5s1ZIBuLpRiXgjof3s
TDZvI85Krx98mflN2OUriEAnj4ZjkcbTct93bvWZQUIe9pRpd9ORtOFZrdf0EKf1DB+UufXLuHeb
c6+HqVR1xyHxpiES3/Bwuiwqqfd1j1ZOa5wRoiUMmdvS6ekeCbUPk82wURAgC75UIhh/d0yIhwGt
xXIew+V6BXcHbidGlg5fbCYWr/8EB43OLyBoY/KVNhBj6RX7vaCRkVfwmf7isJTej6iAQRh8lI9J
DN+O0KeXhgbqt4gJDnnS0lMIdcRnCzV/WXp2ffRb3qNCKiFqzxAVkssUjqJks57PYJk2VzRKjy1A
D5lloUR40zVhUfc2uW7cVD43AJSsZWUa55GHkXj0xnS96WPef3VhJ3R2IsiTVoKsz0m4JHd1a1po
1IT+56qb18xtVfjTihm+NmToxDVErKBOZJ3g0Btrp1y4DWh2wEXWpWAuSMVjlxTVIk5AEiw0s8uk
oOIv5v7kSRW3+TjG7o3uFqhY2mWuiijshiAnEaUrWq1Ld6+a5LEx5NlHQfgYhGDeuYa1dwFZIYmi
3f4gU8ibgXgVnCnTwZWoXfCTUFXjxyigSWbmmkW5Db3rdm6bXRQp02QO8yCOA3/6S5SscEAH1GFq
e1u2Ro/QWA4QzJsVtlOacJiHCwMx66KlCj2CdBzLFAtbLosaPWRRbtAXyhn9ExndvQmq9qRnvZwG
n/wc+nRrXJjwqVmFhHueGq5gFFkEtVeNh6j3p++Ls7aPDJ3hY4hFhSEPuHu+9O+WmpJDBx2fILNe
/xOYyluzVnWfNSREy3uDHTf4H0d/zODzwr7DjTMpgddHwxkaTkHGI/SXddB3h0bKpmBtcA2ZzfBk
IeVWqiYFRa8d3WzCY5MtbXgXJtrmMKHoMsgUDQ8xFgubneFHhDML7hMr72cLq9hVMHsjJgSzMG1I
QG2G2wKn/Av0OivA5ToOSleng0PEoKpfgxP4iEIFOwjoG+GRT9H7G/v0GdSRuOj6JTohpqshV7Hx
4jK3C5194tPkQRC/P8QmSEtpaAdjyhTwP9tN7jXpU7lDt/pHlVT20FurD3FEZYTcayKZ9CoGCqNx
oCujXKR+jmvkuQ+o5dAGr/tT60TLgfRjC0sJTncsrcihFUN9FnoJyn6gumyVN57E6lRXU+J2h87o
8A58hwadygqIL76ZXTFnme9kT+9sPQFT79vmstbO8Fmm5tEhADDPszYnN16GEULW4BNGggKGNFId
57MNx30TNcGedgNIDS6/c1wLzzhnwNlckvonQmcfkDk6c5KtlVR3/SQHVL/B5DwRz/qf/d6Yp9WX
8zcDevPTPM7OLa3Mehv7wM8ojzg7QbGl7SDbuzXy1XmpVziswwUlzOLFSwoWa/mAYHO4pjKen7RS
OgOT1L1hBEpSCCtRb5GthEpVRx8qjXoPyjwQjHPVYg8M98BNzA00bhNxZSfpfrPgjefGGzdcRgpP
YqlPcazZgVTTb7izeGE+x5tsGBlhldevLUkzn9H6MRZeewYOIYIHj4tmZQ8sk+/hVOco/S+ZNupZ
yaE/O4HGbQZKLKqRKHPv3DGid6J2ApsBWq4uPgylPjUb7yiCKUHpe4YULKLfTB8M+ayDsRwVi6FJ
L7BJuPwxC3B5pAbVFbzM+POoUnmsIFFBMndlcTZRNZWwbUjPssUaZit0CmrMNvFKWncR7n0VsVwN
6RTkE64qbNONQoYR+XMMquSNiEQ8XXdSh93OAZN5yjAD/8aFr2ZGEpv8DNisUMpqHRLklAx+UPTC
9752bqPyQbJWZW1YTZewZl8TO1dPCQsCBqBK2+0ttSD0otH1wKB0ChHPaZx3FVBf8HKy3D22c8Lv
qF6dy4xKlswQ9wwP3YoueL7yToRZy6jXHvSqw9sUihn7MYju6qirbwi03y+0p20GeElzXFCuUpAL
jZwzl1X3rfM0KgErXZav1gRxwZYk2pG4HgsaQG6jCdEkAZAAJfOei+3lrugeWXDy5CWSNxkT7nSl
p7r+1S+J3MeWQeBaA9vtlnCuADtD970tSGrtUwXt0Scf+0nma1+TI9fN8jxI7u4g81Ht8BCndQnN
1EpnbBzUr06MOYNT6iEcApavILY9mnR0ZNYObpN5TRWBGotgdoGhdcFd93PtxOJLU8nzCpWJe6LT
6pqO0aHCYf0JptuyUwE3x6bmYZFUbQNutoyqg3XV8Esx6Q5ZXTdqjxqll5OwtrmxQu/HYRJfQQOn
uVK8P1a0g9WHNiNBUrDe1nwQmG8MeM9EcM8qPpMrMsHLKgtBfdvj+SR5Gmrw32pJ1q60UHYjMMnV
TX/gXrpe6zQxOSqv5Jn1DQA7dibeNQA4LkhQ/aYSB9cnGGATUd9MoE0VYEL6Od0wS0bZr8xu3E8i
dZ3bNkx/0hTwyLZi/pTVwRqdpmRVVzMYGVvZpT/2Xgs964nczg0ItR7oueAaw2yLMEDyAKHDMzUO
0S5Qqs+jsAoikC87gIGqtsKsW2yiu0VYXiBymO/l2IjzJIMIt3gwtFlQQbXWC+LuyWkAG8paujkU
he4QfUJKqg9hnWyVVpOkl1HV4mqga3c9ySU5MHAcnUynoSiIu/IHeGqDXAj8mNnDCcgBZY9ecwT5
eIbg9vJdBR3/7DlucyObFRK3PRvDO5DtcY7BqNrNoEvsNK55KO8YaOG4A0OdQjVTHrUyhPTKxIo1
7NxPNIraMk4MzbQV/Sfreh1IpKv3OTATQgw+dqVBSpCBxm3mzFPheGxTKUslXP86HiqLGk2AdBr3
j1/OSsYkGxyUKFjTXIGBTPKFTICk9b6BKx8I7MmZ2xphbb94V67qf7sxqT4tMA67VGMrvsrRjg94
oacSt11yA3d3g42Shjeh1yT3XTIPPyaiER+5YizcUID3H3ucXndxGz8R2kylj7epZGFoCsQ+eu8m
In3s1xTBIrhbni3JQMds6OKTW4/pA5PDsBvAktsBd2rg+IikHlhAiPAnEdtEE7xVPQuRjseuxSVQ
LJaHLU7kEGNDRI26dwJ+tq2oznzV9w1j6rFPgjEPKuE/LiF397o3KYNQ4Dg+rD32romrPvPcdriJ
Fr3cwfsp3Qe08na8Sq7Afp+eoIl1P6xBRbNxAYIeVI4+G/x0/uL5KDYZGfFirMZnqSxsrxwIUXTG
hL/wmrBvJNL8iydZWApkheUw8pWc2q0ZRMBizEhd+ycoTAR4hGJ6kwIjiBnL7snrZvF5nCA2MaFt
vG/TtRp2KRefY7etT7GDZ62AArV4AO2G36ow1vsuace9mdv6h1Seyt3Kb3JcZi5WlalnL9Jd7oq4
3s31Sk8K8f2ZKgiRpXbx9wpt+BxRwFwCzAd9SoVBeBTh1M7Tj0hPvADZlRYQJKqxkcjBVQk9w4HQ
FuHkwuNbzf5nsvjsTsLb5plpwFvqBDSVEbfAzgnT+quCpuZvUa3kGmkmoPrE/BB0iX9BN/gn/Dxt
Ptr0alx5s2+j6Rt48/qmoZ37E45l/nWXpmM5QWr2mETjmZnJglbb2xwSCQ0EC8b42KdT+F0HNpEZ
VwhmM9HB4g8EmTi55ZFgNwBfhY8jaY5y6IY9KOT0tARc8FwBjQ4YVlvtUUaE/1QwOJ9rvv4YGNzU
/LHrbnxIYBeo0VfHcA68HHpJnxAa41ZIuzX3TQeLSxP0OXR2bQGhD++pSgUBGjrBSYb4th8KPEjK
2UENwSFlN4ZoJcUiRAeNJ8H6NNBqGoowVtVnO/Xxqe0ikvdRdBtFzj0K1/ziyHD+HJIhcIqRApJf
xsjZQOiXfEZWNnA4km7A0zU2iGNQss/XmJIHJD3j3kNwvNeOR86DPyYZ6M7I/xirzMH3nfkZLy7B
NUSh9XnnylGeTMpbxOuqwg/yfuvJw12UQk+wgxv2WQYrhLnToIuHU+iE3Y0Nm7XojQ8ScxLA4F1s
yXDAQ3mlkqoeM5+TH7INNfw0Fj8Pm3oo4pnYB5Z6DdzLenPl4HE7DLBnLGobm1uyguDkpyMrB0F9
4CuB5zHISDMvdq6J6H/5VQiGtlHhcCAs7spIL8uV24YB8AaIElMBewJXfqsmmkIP3PhVAc3SdoeA
OtiD7th9nTprywgSpXdDqACV6bs7d6MTLwvkVphvNQQ5JuSafqTKKapuO3cMfLDdiL+rhlEAZdNT
0P9pB2dypBJd2ZD+Mk5D/SUInOGwQmr5i6mMUxdzlJrfUyzinxGOmFOm8yag2Nl7eMEst61J8DKb
Pj7zvqmvEARh58YsEHlKXEhSUHS1eAgBs5TytqRreoK6I7JNRyMbxn64wICG3wAG0V4a7acPnjDt
aWpr9w43Tgcscb1UU5aCo38yZol+sW78xbQ7HH3C9LUJ8VplIOL33xSp+10vdVLiX5szaVZ5iBcz
3Ns1ofsqpPJx4E5CCk4gFgN/1+p72M33hMz0FgWALncW4ZwomMRZAO2Y3DFVkyucxKvAs+NhRFBz
INygL+A2XhkQZwGRe9Xw7oXK2FCj6kvQHzwicOU4DyTduazhJwuIwv1ECPWKRtj4PgKf8qjjYAQc
yMN4bB393Ry09Ajba2fnaGC53BntDdGOw9MweOwZWs36xvOgXJxR1f6CLAOypWU1l1gm/AhcSfNb
dVN0224lZxkgJXbSZrrT8Xw/w3CyxPsmnoQY0TLZGM6ALXh55AgNBG4/faZTwHY19ebCswHsYXgc
4/0REONcTbfHoW/yerD6Wg9SfON0ASZbrVMWBqI/x7ppHupZBfdQkqhyirfywpwU6gAQraJF0jXT
tyTQIA60iXMGT9HeADh3WWdkGKiHBBBOaMXDLCFEA2Q5g9xF1dx7/RicBkr5bxAcoIwgtPzkOc0E
s1aenpq0UkclmgptemXhBWNiGLJ2I5t+1S5P99XiRVlK6fiNSGd5GJEG0wK+HHIqh7CJg9KxK2EZ
HOW+B+ksYXQ9TM6Rh+nOQZPoU9IG/OQCpezgpFYwQObtqPLJ2LmQNGq+EzwmKKIFLr3rFsfN/d6i
KGLQsVpWj+5nHjSnpIH2YQ9pkquk5fx2ns305EGdLdSCoS3vA6sPV+ddxZ7oKq+MAN1Vz6du4kOx
VlO8r5sRekvAB26qEPer6B6Aq1mhy6JRuKtYES8CijZIi9GVgk/jVAWfWhfLWa/iNwKc2wByNXvj
WoxIhPgaDoMA4hEuAVNnruvUM7t+qxWAbUmhyCvUF3gH6VJZPuyt27ZPcRO0CIG4mW7rgac5LMf9
Wx2YKA9gW7CR7xrYJ3AGYaOpOrowh0Zatz4aup7HXl91Q1rGWGDfuljy6iGocDMrP55Kofz2ELjw
NhAyba/Ydj2KQM5XCFLkWerxoU7Ti9PZ6wFyPLc9JGFvaj/G20zSvKXpHXe98UA3tnjz3Ud9wjcV
io6wIZR6OiAKPkYIILB77Z6Y9FNgxEmFCJG0Sgs5BhdnpjvAJ762oksQwgIRgboL7CwQu6LLe/YE
LAVcFCwlrH6kopeW+ncImx99lz8OJnme4r7NZtPvEdDdtIRet4QdWM2exDAfIgtNLMRdqHwxVEXg
qeom9Y2SOEmIdff9qhn6Keu3DlLj2dqhHrUwVarN+HrhYCGoMewKiMuH1+1I7JdaqfFKIjvYRzXr
L2rh93qsD00TngLHR7khfpxTlQdrHF4nzngHNXoFOSpAREeoHfQaEYxdgKKML1DNAct50yskaICC
wf5zwgWOVDP4DmMMyCa0my56EN6amuSQm/8J58qdVYHOwYe9BDXvdpAkASUb76IjIA9plqSw8/LV
91EmDpA2lSYQBytsvW8Hdp/ip2f9OD9Pq5hLVmNucLGA13Z4w9okzHCHfKJEXCjEGlGggt2QE3kX
46ynMF02FCipINO0riBopYdhHW4gJ/J1JfW1rZ3c9WqR8zTN+shcSIjqKPS8kWDYmwUxf4aNhPYb
tZkMuyt3FvAzieshqxoOUbUGfgEQOAC5xXuSDKJGHT1arX4nHkg6XORLwPDADlwXRuvz6ANildDk
AuKryMMe3sMWuYxNR5q5lS0gZnmZZfwNL32bVVxszlr1Ha/Zj2mCqvGyBuB0rCiyTWTO6YiqSwK7
SeiBoIIczw9uG/2s8EiES3gj1+pHVK9ft3IL9GI5LuZozT1EV7R1P6t6DLNetd/1Eh1YoM5ADRd+
RR/7Rc0HxsCSQR1ilQ5Ql0btHTafRdgeR1NPyIHNLczDv8d2eQacHoEmrpkCxMU5FyDyF2wef/DA
IMhFpJulyVTDZRntRRJLc6UhrbZfkIGDhjLpPAQ0xA7VcKvTTh56OrNrxN38S8WVCx1Rd4x3kdt5
e+mlttTEETvlUIUqv4zPS5yKC9sKmmjCqpJw9ztCpWdYER/Uyo9d4Orsj5FJmpCbAH8vT3nd7JkC
26HyyPUUJUc/pJ8SyOfYGn2CINS2kG7wDB3MT9SABOzKs1OBxDSkgIZXtu6y2F8qlIsWVG+sExeq
NkvhSVyNln5aaPyFjMsVE8Ev49s4Wzz+qA35SpX7XZnpXCXhTy/ROVRzcKGrczuERxNVF+Ugl5ts
86OzEKpuHGjMMBQ0KrntEfWL9M2RdykY7KbsfbpfIxgretHJndMpY1H3yecurrP51DvOBXs4KkeG
0mk6HwwV5RrLCskkq7POQa9maYZbtwaKhbbOAfxPsJdQ8p0d+pSCwAtZOvM1dkIfPm/qNuhYXfi9
+0QCVP1Gh2HBulRmNA7vgq792cdj6RpxZq69MIX037rHMQjnDDWMImDxT9wuYg/Nti+DL87LxB/x
hh/RV/iExw9RWAf2oxgecAFfWGy+tpNnYKEXfYPxG4ohsb5CynwUDQqQHMY60Mzq8SiHp2FNUZ5I
znSK0QfR6hHHhqJc2XwyY3Ii1gGCsS36RN7GdD4OUCLJ8ekOZGlEGUHOLI9VS3dV7f2iEjlCrYkq
F0/jRiH3gQnJ/+PozJbjRLIw/EREsC+3QO0llXbJviFstZzsCSQky9PPV3M1jmm3WlJB5jn/Spzg
PJ8rUelnzzPEESPaeAGNqCF5nE97aMxLyfO82o370Qwhzk3Cyrg/xe+C53KvhXXmO7q0tfVpGj3n
b74k3Hkg12N1jMa1udpuQ+2MH51rVd26GjgGeeCvVvWChg6OG8OTz928ZWmOizYh2WXlaEVfUhht
kG6RQR5TqJ9NC+7Bd3O9C3xe341ZPmkcae+IIaL12gyLZLBMtQ8wAsRA/cMeo5qmVmHmLfM3lmJd
nmDbXjZ+R3sCGb2dbeUfhpM9NC7ggmu/9UbZJPNIUpxbb1/hbNzKjBK9TXi3dZk+iJurGB1mI6ae
mB1X20nh2/JM8dIVt6z/MNXrNRzllcIoxuWIQEqnnE6WoGQhnMggZpYbZfBJ4A/uIz+QqV03LLvh
f9OKiGaywn1ZbCWN9EQe4sdG9A+UVoVOEPddnm6OHTBSguoGc3iuZ8DNsA0fHK9+aiNzvADWkXHf
LDvtbL9LS9n8vfzoRe6225b8TXn9JxvDYfKlnQSefFiMDDyoHC+e12mYfeuGu3mMsX4tMf+WTOaa
w1QY19mOHut8XnZVZEiS95gW9ShAPMfgRBrfcqgtBW5WYBIJN3+3rG50T598zqu8SnoVPJhW/WnY
a3s0R6CZWhcyLSIV7nzZ0+movAdpIAgeSzb/zh/2/MCnylVW3LTFk7+CtWT9VKWWsQVXd9F/ddV2
TO/BtMMzZu/C3sCdwtN2qMzs11ArnMaLJqpvrVNsl0Za2LkddyhnE+DYn26qS/51QQf6nWgKCu0m
2g8PxRjNyWCXp0oE1rUxR/LjBk8dehEw6dV+/kr0JgPIUN0cI0znoeOVrt5yowXrB5p7bJ2lPQQz
P0BTBeTYLFaNpCoyd0Mw7OsAjf3Q2UlJjlBay5LbtJ7rmz2O+uSbw7/aoA2sCzZq23Jub7PuLxlv
QSJd9110PceoUX3mHjMjKZp/FosA+c3PXkQInO5wIDATPo1GC8DJSVcgb91tNkzioGmY1s0STzLb
bz2H4+CXGAyq9tDiYEDRQzkHL+AInkXzKu72N4+XaLHIdTFJDm0ibST+6r7QePsj8qg+tjp39u1q
/6B82cG8YawUTNy9UaRE3PBK++pNgyOhOWWqqx68nIWknlIiz56HITtSF03Sm1v/NqbodVX9wVya
c7cpaGM901PXbCxUUXuvE3n2OvaavpyXh8nplos0ETixDj5FjXq3Z9UzIDrtzmmM9b2eAbFkt89U
cCpX5V8G7xNstAQWXXbLUB7s6tts7VMz9TIuG9JWybU/BaAgifD8nWUh6l9OshjziwNy0U72+qJw
z123npyZ6p7oOGsIJvYwVClecVOT1WEezontnLmRykgaSStscSDohVOsyF5b2yJQepGgH0oNGC2y
PPD52+WJjaw9GeFok7ta7bOmK+O1yc6LHK4l/mJv4x/wmUVh9g1BJUi4F1+2UX4O6zQfmTqIbmUX
He3ikUSPOREFkBOZnjrsmydkEyKpx2p9IvTV2OUtJXUzirIHt4ZvN6CAjZWQ2Nbo3pka/4CRvwci
ukplRy9jY7bnrGHKa/puiPUyB3EbdR9kqp4sld2cmR9+QA2Xho4xJ8gPAiby8F9EWKgn7D8FWBTT
BtiZEXV7d/vBuf0WAsWma2h/Lb75UoyEp2lCghhDH6fQOWyDBG2zoGmr/6TjJe1m3sz5fcElhgla
Auqa12Uwvy3lizgfs7MUBe/kcLDxO2leSyhCIFRtq8umV4iP/8BjHjyn+14wSB/zJXxXGu0iijlK
TeaaX2ZWPRmaxdNan1uDAXLo+6dVLGUSbf6fdciNBAsxqOnGZ0vbxVTFzLUuN1u4pMUIPWovyjo0
TcNNO0dN0gwclp5QPqk0ZcAb2wQbcG7BxmVZ/wFyG8emNqZvD54DZxaAGs8xS2HRmjsPDnQ3+t5G
WiIZCDQB6mQoRzfN8nEggHblDpkylrzWpuejWA5kzNu4vuvr5Hspqbd3Hyu5bA1UiGiaN6kZrn1e
OxKDnrUh9Y6s8yLxpGY26m3MPlPxUsrcpHee77K31M4wxYdlrU/clDeCTQ5exExT1VObSMkd40XV
EQtUiizZj/1GxNro/uVie9Rj9B3OfHza3rKz8MWz05Ihp2R3QypWxPbq0duB6brXEemu5ZzWvnic
19+LZfxq4QBTqXp+xsw1EE32iMsUEUaMpb/YlMljVd0veIZz27XXZauZirLhTcjws/B8mbhF+T4G
zju5Rl933yIxdn8FFPZuMtyn6c53rCFhkjAh13Vu4Y0mwmdTrsn5LAKP78nsRKIKmPdVqYsQEczh
5FyaagP/cypIz0Cz4vhHqSniXVlBqRvsU2FMbBJO8Dghnd8Bgm6xIfPmYNi4UmOokWpvB456Derq
O/CJQJZmNX6aQb+dCB2TaRTW/8K5PvVTT0dk6580lZZJb0zOqbtnAjAv5Pc8K+TWfudd0fCKW0AL
9zOp7uubtY6PhFmaSetULKmgzQYe42S9I1HZml2zqnfpt5mYTRBoGG1HQpL5TxRO+2PmTfZjlUaX
0PFjX5SpKqikrt8zl/Hgr2wn4IPw4bPM085S7sFobHTQ/mJcNOxJaVENpaNCXrFOO1cicEA56bYN
4nXz6ZAfjDz1mPyZTOspnAnOVB5ZnYpqqb7S68M0OCifszeDtShxpXY+rcoMHrJitg+dCuyk1hEJ
0drVh3Ywo5uqiVaIjWoBJx6h+X80r9XJFf3ZLLfpLfeC28Re+iGFNzgxDeJmHLWQZzXWIT/xp4JO
prH3D5ULne1ps40VxqRTkZFLHZtia48OiB/foXvGA96oD07Gr6V24ayVH+4X4q9r6DHHvY8/Xf1E
atfNbIQb3wUGF9ZPCEw/2CC0lQPdSB9UAjYdwveUQ7jT4wo0bTbW6+Qo49EQU5YMIEGJgwXub9fw
y7MEl/2uIsojiyOd6UMerh7i9q1+2WYfaqqlGHQZeea8upGvPXGKhXOH0yoZWE1q+UtwkX5GLLax
BHz8HOdeRszB6DTeC0BjCcxb+I8bFZgPEbWp6WCF5Ztc6/BF2f6jnfvbqZvc8rqGy50FVVbFShDq
J6Hc4bhN7fYQjlv45bYrQ4W/bhPZrUv7KYk3SIMCs9YsVj/bBeV44wPcnhQ4FLLyWQAlBeG5RUe+
twyDAGuO8bgGWT07Ym2BjhAR8CMjyYZ0qX7c0dLf2qvr13HYYAsiRoKF7Oa3pfj/SexBM2vrUlWE
s5Cb3P2id855E4s1fCDLmv42Naz12hDBQRb8hEDF7px0m1XDm527SWD12auyTIocK+ujMFx5KodJ
8jlazqGbGZZqYVavuWmvbzyMxOfxnce5U+jPMJipaSCajW1Q2CO5veNYe1AkzWsZ8fBYCy1jM7Kw
S7NagNrcxR8Bb21dwyWVdW8zLKj6jI+cUAjP5fyrNVkcZlTum7y4UIjtXOD1nAtHCNcYFTi7qNn+
idLTUFlGCcK7ZSg1oslE4jvY80bmo59j2iRfL1fFnORdo1+1HehbQbv8w72SZzcPW3kVEo7r4Fv4
Se+xw1Q3wyS4pzDzNX90RAcxJJp8izt/Dc4ga06yWlZ/JGWv2jeDEf6OINpe1aCqY6Cm8BQ1lZXM
sgkSo1XFj+MUCKi62QbVzfN1ehcVSAI7JxXbdqFjEOuVM1ZbOHb5TQW64NMOl6lPmoXBu+05DYnz
btR/jq37t0j5K6LsLuCroT/QSdAiQaMCat3PVtbgD+EHwZbuWht3OOPLrVxLUnW7km+NczNLyf+0
d5XKQ5VWq239C5aqDYgH9NXvCXPcHzFuzdUatIJagTeis7D6bxoU8FqtxKfBynQkZgjUa+tsETva
Lg/U4kwJ6fjVJWtpW9kyXX6I3L/TMrbwwe189Ncyl2gqax3uiUUak7n1nhXJko8k+faJ6QNAZRtR
vsbUE5XEtFzFTgYukUXicbTy8hE+lrlwu4f/r779RF9Z+2V5gA/HKZsj2rZnpW/TOtVv+DFgkiZr
0rxhpAXvrd6rizgMSuvBD+f5FlD88Ojb5R5k3r2qICOWuavKhA/xvwlZ5hVcTP7lUJ+9T2PwvhGw
P2WkxMeNTbdp325LqierTrpp2lK9NpdtDXRMUh5SzgEalWvgF3zHkhCnsqZtO/e3xp+9PzJb61hF
ukitINwOrlOeFndqDwviM8PIw8e2H761Q8pFOaOaMUNGghXZBvn/LXu3TQR92DVFysIcwYcDe3Tr
QiQP+rSP3LKnW4mS4YtRKkPtEMrTON7VigGrgCc98aBgWfs+MDXY8Ra+r16QW2gjCu6Uye8BAG3h
PEQrnxWYPJ3AktB1UPjqWodZtqNzwL34ra53vCsr6t1KPyJ48MFPtc0PiQBrrICEBT8awYbRO8Fb
49mX+u8iKDFkQ7UEtI8RIUFylLmvo4BHpWWzghHW/C7r7aSRL/QozdZh54+DSAJJaBe8WpXWM+cS
+fbFe+PpKbabnMDHcDRQlZQkGoxE5gEDT+cmyKuDacAQowkdP5Z+CBmXUHeuMb1AzaFqzCujgE60
uTAPLLIkMjrbh3ymCc943HuM5I7J4h5yGCHAXFqYKKWcL6uYnlWu212DKBpUDsMx1XbjbjXd5oGp
jNOstbZdyGB0zIhC2qq6/L/SyEodZL2XcHL+Wr3h3GiOCL/qZSWIwHcXOrPquf9HE3l4XgsYjyjK
ycUeIPe80mcdkMFzJ+rmBfT6sZFMkTvltSQeeutFbIDTo1891yUiM66elT6iSfEgiFIEKvEMpNha
2eHeCQMRR37ZnFRntDdFtuFDaBILpMLyllWt84rQvyIjoaS1mSotF2yihaqgyblGN3Xnd7bcGlP6
M/urw68jR8GYzyVviMm/BmQqk7DjKbEAJ1LHQmWBnHp2XrgyrSLmxoOO7VZ9CZhCXpFItWjl9Eia
rJoYk0NCUYfmjbtk/IDpMs+cPAWLuOVw7mJ5Tpq6PFuMM78UXZlr29uHUvMcT2GbIYh1321eu+fO
1q92OyB+X6Q8RRbRwoU9ffc8NIXqpifE+vWey8a5c2pkd6x6pMWg/Mvd+0njRxXT6kWIiV3vCpNT
Y65WtY+qdQUD6ozDlPHKjpW17pkIy/sgI/ZmbT6pqhYXGXX2uWwh9oOiLNJtIdeqI0w9HiJyjjbo
1EQYkeJyW2mAsAhAP8C4X5uuOxOLtBzMMbtnWs3EX5WZe6oRrU1xWWsrTOWmRBRnk54ZVGkizbGA
pJMp9GO3RA+T5qsADZ9XU3zzhtHx1hBtRYnwxdvGLmHczndMxAQR68XY8yerjokOMU+wrfV7Juu/
7HHO0+YbVuzraH0OmnJ5HGRT76KpYViZkceX7X1br7nkh7Iw30axDCLtNoJLy358ifLNpoOkNE7m
mv/4A2XrimkqWSIfWhGl+qMMwM4yJs9FLGtMfOtyrkxAYSIG5//Xvh/sYCwfRNWv6HEVh0pQkJMV
5PpvvzX1uZbbhhZvc37NOLoUYuJSPRNkSK1dznvTQbDva/RnMcoPCwrO65499LYiAaD/j5oBRlBs
fDCTnspZu4zqEpEEcuJrbTAdgU07DFASzahj2vhlcPRyJEWkCIOG8yifmGiIOimgkTRDBqhoeZr9
Ikt5MhmWhgElfJS9mJHV77MNJXrZNUG86GI5mmZlIiqDVOuC3oFTlyzFplMaCVP0QqBS2B8qo/6d
D4wflbGaO+K4Fp61YtzfXU3XccWsvlvBAu4qmYFz1tPIOYF1uzFvAYu3LuJZzHHScon0Wn50nj8n
vbeIeJYe426OB33JqAeJdSeDv9lAvq2fqwvdOzS1eM3P5IGGW+PSkwgW/qXct+elmzinw47eLwzY
WRrAg/ebTUQMsftebBesjyrrbxYemv3QteVjV5QAotKWz9UAE+bNQu7sZaIkdwuOvjv6aa/C7oFB
ID9xpdzTjxrmIWt60q16ybbiM3PRdCD8R2ghvMXZyajuLuXWhc+dY7KyqygiAWEs0kgFPyEP2Hkh
fCStxvt5W7f9N2Hf+SWafHCGFsdABcbkYiVxnWkH83Jxx/InFOQRu103jbGwrWXnokJNrbLy94Ec
LsLYuqTaIqIHIc8YgErQveZ+UFAS1q9O/XDnTNJ1XKyrRX8VYkajT/BTs/2p8Tcnj/UEhjzGwzDy
1md5FyTIQ5Ep9No/IMQDDu9W8cU7ZOw4Egi08ssc+E8fQivrkDR4TbIUxrPu6CO1MxLxhsB6YxYO
9x0ChA/6owAj8zY4Gg0/SFs4v/IwylUcwDkeKz/CORrWtk8hG9zIVsrywTPoFY4G4zpVEXek1RTt
YzNH7efGJxQkXdtSbD+EdfQkeCpTNM1wS63V7zC0iVRHefYb00J0m2lR5SDDov5l2EG0szvOMdEj
F07tnhYddPBFjMTSo9yh+Kk8QwN6Z9WOsGZW+ylvvgB4u9PIEk3/EzdJlnvriUgi/wkJkrEzRNEe
Qjsqr0ExH3Wff68ze1bjr9XvEUsQ6L7twglvmRv/v8qSSaJuGVm68EOSpwxMF9Tt1e6G/oCIbT0Q
innoBzQLBhT9n1q402WUHiBn2H8K6w5sdIXzAXZe7ha8tzsDVPlK99DK0zOIp6Wqth/sEZmTjltF
bAMI+DP6APs3fCJ+Wbt9ryxnZRbt7GPjzlOC3NlNZ0fRGu3Y/3mTa93mFsQjHlpTfrl4wWKzMGU6
TRVCX6Mq5ifNkXiacrNN7G12T5Km9J8ejp9ED1Ecs6ksLtJd+30oDbnnPja+V+om2KYHyIywsfeV
2aSwd9anZxgvwWg6RxoymhOn2XrMewSqYsRhohUSZ2QM9W8qGqDGsmbojpYa9tbkZfGMyC/1KADI
h6WObWmMvxbU+m/1naa2cqGfDcSaj1y66kcXpn/snJEioMH8jzFw+8vjP+0tAhlO3hRNlAO6tXxh
jGMf1Ev4YARNvx2cu784KsXdEiPEhYFduenqi+0yB8LeD62YL9mWgaPRovrtGuVo3Rj8fRoVzV5x
a9VhIhgkblIaGf1DE93LMx/mmFnOMQzAaoz2LrjOwf8GhT+drblYUxvkLlENspKtJK432Sw1X0cU
hk2SR6P/0SHk/1g5Jf2YBflZko2T1uHgJMrpumM7NnwJyiZv/Mn70I25pE5XkCWArogRYYSMHOdt
/s1oa6d3aAQ6pafX1aNNq83IWdygmgE59U+0GBO4E5TEOM2fADsLkqTxu7MqHA1tg6ap9nKNxFAj
pXNJ0H7E9Y4SMDBpY1glerysezZ5UOKgan5vGec6Y+cpjwwn3OcSZc/K9x57zaDf5nouvitj4nxc
4DYIWzhE7Zodl4VZyRoIW1xFu0OA2TwXPSqgRSPMCSU1RygYU0qCprOLIY0MwGj8bUbzp6VIqco0
aHROgHlqRn125v79zuwcIt0N6yN7BPWkCP2Q5hHoKKBrfUsMMWnz7qlQRXcFePT3VdRh+Fv9NhGm
c100ZORAL0VSEOgTDxvyUe0LYEbhwHSSGTrFPCLR++y1F7smnqsxcoNLhX0fH5b3bEwNyhijeMnt
qv6Akt4tZRjtaqczwXYcueNzRl+lBtCyXmFAwARxC5lcTmHTFfg5+DYjPX0aCPXIz2EcqTP/Fxy3
uy+k4TyiOJSv8JNMLJ5bvThUYn64hfgOF8v9y/HCaKPVQ78E3gGT3VtnkhKlsoZuMc3iUDSku1SF
hWwl2CIvLmeeXDIc5G7szNNom+uRgebsEKOSBjl7ZF2onjI1HyuKFxhvMvQvzoqGKZSz++RveI8I
13RwkGZ2KivjqQvW/9g44D6icIPACebEnbEOeZWfw3p5xi9GTfmvd43pItwOltrfGgT6wxQihoxY
LmObfDqiI8jjvOaeGr6olpOMGPduuHr2rCddNmhvcRhzw1j1pe8tE/EOW42rzHe3yPUvcM08dvMh
P5BcXeyoesM80MNazm2okoA02M98M7bnXEfua2spck8paDtSZD08rGG3fQ8lFfSI35x4wqLBbj0s
qVzynPQozzwtmQvO4ShS/jZl2FliyEY+yrC66Ap5sawGAcZsyrtCFKcp1g8VN0HxQXoqWdnLpBoI
rG09j3IIPpClwUCZWAFWO8L3NYom8WxOhMjbzK/g7gOhSVU8uQO/5q0w90B3HQTkuitsczxNG/s2
cjXyVsXMSsId+1SDhONydYujqO4AoeZAJmmkqZPsrjjP0Ro8W9Liu1Rl0ACo9KDnIyHSqVHBYVRZ
NJ0WHhRU2+MXga2/itm3XrKhPSOb0ZRuEMEtK4TDzN+nPho/8aXdNdKWe52RgE9L5/zkUV79ZFIv
ydB0DUOblDIJ8igQSTl4zT26YmVPs8TCAjHzoLFzXfqudsHqtBf8iKUggoX9giB/xzpgm+3Pmd7q
f84Sip8yQHZQkgBlQ3Iza+29tkO34zN6qrEz9kWpg8OwBoQydrCWAU2LqyZwwWwhSjMlTUi+wYc0
t+vy6kB6H4tolU+GsDUPDpeLUJhQSKGxDvZ9+2pL4Fs9cNLlU53DSke1exj6cjwNyovO1v3oExPs
jTlKLmoI0dxAp+LQAljspm5YfxWD45RgSRO2lErkb1VbKyu1mnV42IaSpd/uoyDeKhE90M0XXBmX
zX246ffQRXa/hZU8scc1H2QjoGsZuan+lUbGItpyIcej4SOc2CjbAzHyYxucfTc1nifiZWCeMsti
+D1Q53XRA1oHFGXqkA/N8GDQ3cuttDLNeiG2JoWoFOPZPa7Iux+sgfHeYWd6j9oSJnv0aMRyC1gR
3rmCN8rzEp5ZmKfImx6l1w2XCfD9qHQNicX36V4ylJw7b/TxsDRzlqi1bt5Zooq/G6JP7vawOvYm
X3vRRn5F0DnicUTSinJEpLkIjvLOABMp1e03Z0BCcO+wGWv5hLIfxTEn4840zItvF099YCDky/GC
ihz2RCtYnnhASMXdMHfLc9vmxXCelyV/kh23pTGMOQ5Sv3mznam9lLTOJEHQl6e1H3qG2BAN1QpS
VaKaa4+zWzqPIiJ9tZkhQIwBn5cd1uYln4k5Y2KqdryI4a9tdXPYexGKNGx7bwcc5R4IVl5jEC77
OHWsUVEAFW/nOTHHyxj+VwFGxH6djYfSZ9SRfpO35PZz4ggvjw4MAly5hqNY3XhiIo5y7pgJFLPt
xuhP2QfJts4diC2mPWNUw3ONAfq8dUt10mu/XRorCxBsd+aOnvXldVODeagD770fSXnJ5wIfdlv6
7wp95XmOovlYqobKSTi5BU14YmNASUfpYOGy/xhW+Vwyq7LqRsu5x6McF3PzQUllsVeGitg7JsYg
NMHNeWqB2++52fh92SqeHBUWN1+oP10AuahKGw5uInHbDNgPuM0LVKoSXa3juJz2BhpuV0/OLbJH
By53rBhmulr+BtlhoC3ukF5ZW7/oqfPoF7UFdb8A8jsnLNeXldPtPnsR9jXl6Gg6W2KTaXD2gcdn
rxbpfZh+R//P0JuQOlFZhLcawT5KRffvtt79INmAmgk/7eY1/a73MNygHj9Vi24wOFks+3cBMRLj
HuLA65aZOWLAFXcOMRSl9bpsaAac1T53U4tCQmP/dvnCQZyHzV3WBkt+QvrgPC8T+gwe/iIxjNb7
rwoaIy4IH9njR3ZPplc5D5oYuPPgbySFDA6sfpUv1RWbDezzGEbTtTRCfqHrqCE0B9U+hqPl3liw
+A2G9OLtI4Cvtz7zo69Km+LfyNN5rXqbOboNPMJXC8QYuT9gRDU0lITnWVeivB+2GWlFFP5m3p1f
HBDhGGfN9g7nbzET5ng9WsPsnwldH3/ErKcDsuri07SkcfICShG3OX/qrAJuyum2dje3XbfHlJF/
abBpHDThAr+cYSH5x+YdPWhyyPt9H/KN76QI5weN62mHK4OcbH+yn/H+FQ5aVn/bDjkD6Yn2P4yi
mS7u9qsOS6dpD1S7ekDbjvE7sL3q7DYV/l61DftSDvihms19dKrZ3m0Ur+4NUfeENgTIZqyBj7GV
JhIp+qrtmChZ87HNJwGKIWoAuRA1rUDrdLeiQ8Rt3xSn6eNE+6MR+6OB1mvJvQ3tTGD4hyw0KpVo
/uehn+w2sUS/whRaJ1ArWMAVCVyXCTf1RbH9Vl2zPpeLOyZaCRCmlT7uNcqZVRdaJ2xB0eTgOnb2
GE1yeMsRr0YHzz8FXd6FyYCw5JBTgXBpM8VyraXTvPQT6jVfmuZeDLo+2BNblF8JJgQ7zHFom2hE
LJCFtFirASzZZ1R07Kn5qnwSeE3hINrq8HJEEz41Gr24WfyhJA0plN9dK/W5RMn3NBOOwfMl9C0v
2RT62ff2QG5/N36Le6Ks0XxTf3FAI2U+iGUyb8CT/sFu64y0m7uzsfAb+xF+Y/4KDNAJBIQzgRHc
1C2ivD+OpNOXRoRZxX5rt/zWq4hsgRzZy97uSslvsLDxKnTCS+Z+qD8yWhuHUwdX/R2JPPjruFoV
aWdP6Evbonwo3W17mTcHvSSFyOV7JKLmwsfMfwDa1/9gKx7ebJXhSwQE/1x900dH3yFEdQGtqXNG
8bOB23/qLBhe6hb6DCUm7FVU1g+L02HjRDYsn5eBH703EWiWWVu/aBLCj+WEFp/OaevkNxP9xT1V
xRh/bJK5tvwf+yGEfBs+BfWgr2YX+ljUKiUfufFMgNNeEGjeEbuASfYS+OBoWGKNnQi0/4qWeuKe
9vIUrfSX6Uj/aJbhdNRhDv7OZ3R1rBnBS+UNCA4Ak8PVaU7GKKM4IOsuqRl3k7LHvuhSQJV2+q5c
uAsZQqMkkb9uv6e15CaQ4LDguH+KaOn2NXdjvHao4muBrk+Rs3gMywaNA7VeuZQhWE6GkcCwqrNn
suziTWwfbc+gQSAc5OMKwtYloDvRod5oaUKez7Mj+/DDGfoP6Y/5Gs8jaZhGi9pJ9ewQ6HjVF/B4
/SUhLRlZRF58u2Epvx0N3HUgwtbjb41h+LiEjn5fzfyZ7iGM+sx1JA5PGPfZSt27jHHYkCHTMVy1
NpP46JJNICX2xcJYj8NGJH9R2NQRLZsOdlNfT+80QJ8Elyx8inhfCZlPh4XdsLOYqH28dXcznUpn
36l20Iutm4hh9PadXAcrcZFZ/61wRT/48/BPl/P3mI3832FJ3zo3W2puxFDQ3mOkfo+KsszZRlRg
GYeCUFMcjXw+45b/4MfGOytH0j0Q3ow+uCgqs550bC8kUnoRdXHbcqBKQcHHHxNw6ODU3fbVLvKP
2rjV6zaz/hlznTEXs2egZy+OtmG/LrwrygoB/BovuDZ5hx/IbzEzYIdO3Z7sE6epEZvkgsLxElbL
9qyC8XnqWRzNBuViVbjWWZl9y6UU2DRHsLX9waw/xf7MutHbAA8hUeSJqKYcPjigrDJczQNZJ+/z
5C4pZv/hyRms64TuMc4bhcBOStwaKCw1GSzemiC5GG8bdvUd/3g7BK0hM+4V1b7XhGqAe3P/t0O7
fQSruTyHhPs8mbp+Cdi6k17SaV2RjnniRZt2VanbZB0iEvUrjAaO3BCWiW3LX6LW426Rbv2HK9I+
TPNWnIIysDA6iv6mEJtHCLEgsmVGLRCu+Bl1V2uSBpxoibYq77qXPDf0AZ0HLhdAqyWxy6E7MIEh
JHSsJXFqu93nna0O/tS8BmW7PpZ1RPs7Y7S5Yy5lbrTnT1p2wneUjtHDGlnIpDfZUCaytE/hUP4d
rVnfgFWbi6vc7H+knddu5EqWrp+IAE3Q3aZhGqWU8u6GqJKq6L3n05+Pe4DTEpXIxO6ei8YMqidD
DAYjVvzrN+sirzJKZOFvJt+8q9DHMMMK5GBpcU1eoDBCkOxzvHRlj0zIhVnqL0AfyvtEh1qShyp+
rFjuMk1JcgxiP1Jp5Unp774pCVwvkdwrdUsZYVrZn9oVhQvVjysuHACJDxq6CrHxva3s1d6S1p2R
Kygb0xyZUF9Y+l+jKYNHVAgT8jzor6Eb5gvkWs0OCJ1LuhLrT50vAdkI3x/NZTHIOmD3UO4avNET
1bKXYWe85A3sJY+EMBrHdKIRhnQUN33fOTZ30V53lbusVAI6+3rMSzBrPJisRlWXCTxOlDqZt81i
/Zevxf2ygQZ+HUjaJ/G9+nNSlP667xpMsLheHfXIFnQzYsiXWfucAgStW6tLIBRa1ZWI9GHvWXm/
ctOhhuYMBYZQ2WeugNUtW8BHEBjRMcJ1529YDe4zZl/ZL8NNn3toJIB0Lhc1AzV7rZr0Demzb+qm
X2iamq3kQV1GHRcm+PEoM3T3Fh46Rpr0PrhyxdnSUyNuudj+fJD0BOfPhQvj6S2wTR2szQ4OFXjd
uKin08cgEXHt5jaIiJU95YqlbquuuStACdf4dKS3kZHBMkdf5+T0WyZ4VaEuKeGi1EYQb+USf5DS
rp/TrNN+6xDONrDm0X3Z8FpT/uM3OYXhlnbPs98iaqw4NNIkOhij3lHmKtXjBOHu5VKztyFNgz37
meGEhLQ7CTSPHR4w5Q7yLKCBq9GDpmeZvxBtJm8LKRKOT22yVsIcbWV7BwQB2BijWSmyCbbMM/AY
KecdFMI0jkoxBGuQmRERXolqqIc5IbdStwuKOkbBMKCm0gVE41E0bGIZ4vpFWjb7LHQrjFdE8pFz
lVzqQ209jX1t3saBJMOxNJqbAFOQlZ9D2LXIy10hC3Ovh1pso7w2sIPBDWhDs4LvgD9x2dC/jdZD
13AjgjggP7WV2T8YKZXwQmTTO2374hihHzmOcrYnCVIBHeHKw6/KZO/m6Qp8IH1ta1db2DkU2bof
yhuBdcASX97q0cb2CMOKRgcF9Po3ysRgrTRAxF0dhX+4Cd8HRofcA5DvavQhPi9yH7scoUHMsAPx
txYyXH0FvmaT+CAf0Pv2fUFHhablkxVXcL3oLy16M2+vMUbQj35eNPcapL4VOopgk1rajToK/w5E
l7OdRq++7kSu3+hRYu0IAaJAHGFrZK7XrbKy2SgmVqWSS01O7ma1JdoHDinRRkuTCnapGGg+6yCj
Kw6KvfYkptmVKmUJD0Beex1GLVKg+WtTFrwwF5u6JhbdowjZsW1p1GneTeYYvm3deJqkvxalHq71
KsZ3n4Uw5Tq18kuTUw7fBNRhL4FnUpwrpEAL44NKWltVbglOPPIWkWdBDogKbgBh/suAaH+kYmz3
Lp5fqBPzvzmqbBTv0kQq4bPOAWpEyJ1Mj+rHtFV1H3p5hujVlQmv8ILiqTf0aOvapvaQQD2lnG/K
fUUneETzb3HfEyh4B6rgHgE/GBO69lTqNopCvnqqWmm/AApssTeMev11zExg4ZIuyMeI0hC5iFJQ
0pYaag2N/cPEy6ZV/oY1V9R//CUKu2nuG7vrfyVZLz8UYRVwN6tkTGuHHMHrQsW56yFX4T6ElTm8
qHFrolNGLFrF2k2CoxsQY3yXxXirWwkoTWERQxXilnVfJPL4oGE64pC8EDiBh2Mh7bVauU6hlx5h
85kLzGPrlaShnOpbzG5CKXkMOGla2rAAbYtRqo23USkaJP2+Fj0Zo69dtW1i6pMXV+avyX/y+0Ua
hjCjceBJr6kXEMpQ03n0nI9ep8GahRO0GbH4QG+CNqpSMnz/As7Smv7FNgGgXNp185oVJk5AoAQS
ZmX08JpUST98CEPPQeNWLzGNwm08KB53woFbQGd3t0qIDE8RAz2tKixvEMc0GzHid9I1Vfbe6rJ5
b1pdxmO2RrmMTTGdi1W1V6WoRmmGi9FBQC69Mpohv9JcVdrg96XuaBpOJEZlIkkXfuo0SZP+cXU5
/Kg9I1AcK5b8K0OW3X0BCXQlZPfTz0pjS6Ckyn/Pp50d19mW4EcaDrLmJqtOKW99RIO/+Lg9oMki
W9PYKtfjxLMl3qKRpnPaCwitl11I/RIkv20w9TTVwTR23GNUfJszl/oKleSdEco5STItgSgZwALc
EFABSjEpDBZtHMhvJYalWyWXHlDwd45iZ+GKRC07WwxR3u7wiGsct2+jo9BMje8Bd86bKi/Vq3rU
6Hm3LvWMVaG/s1Lxu4rFdWtGf+mYIrc1EDjKYevfJFr1R5H6/knj5x4VOkO3AM/tQMzpcAVkaQKS
Ioq9qj2ruXJppdzSP1PWWajE21zy0HPHdaigMawK+62wFf+qTVRuDYPFtafDXgiLphTnB8J2E60R
7z2MSoTVlIefuaK0dzDa4xtNoQPH9E0aRsQRliEC3B4q8WiltBkoeFunc+vhWaLEI0euv4qCpCi2
aVwmDn6FwX3dKOkWg084dYaaWtj8+D2idPqRK6Ua/I+6rN0/mTvJXjSYGoteVbZ5EJjPPW4W9/xX
3K091sT0KDQU71TZFNuipYFm2IF8bGGwpUsBCOvSuhnIt2ILb2CeqIn+ZCq99TIkILMx3IB0G0N0
fcTTEZtq9L3pp1kF0qYyqJLgBPyOM/lTyK32UWKEfHRJ573R82rYucUEcWkapA0IeVUAa7PnS4fl
yJYH5F8kCT5HZoz6I/Lwgsp76vMVTBEcjOq6Rw1aSUrq4KuFrLvIgfSvMFcBNpHk1HKm1qiGOgre
eZ3HGJMrlFdLbgPSU+sr/hYQIMcWToeUg1Xn1ElO1kaSN1tilzt44kEY17vWRuZzGxTC/hQomAXY
QJWHG63C53FBDx0JXVrm7VumSMY7KBaWQbmNy7JrjtrB0hptU5e5p9BiwhQKhavFgVOqr7hju7ci
UbjG9N617kUj2AncOUOr+y3e2hF7nSR5j3ZLNafkvfJgZpAn+kkzlFu6hDQVe01LqjrkBO6xphm9
6WrP/SzT1vtTKckOUda4x80GKoFLqCmhrT6sY6tykWrROV3nHRRHDGCSdItTkBEuMAL4rEZ6rvSd
QKslzLAJMvHXiRTYG9wCn5O6Zi+Im37VkHf8ImO8d600Y4Aksjb3VZZiasL+vUnG4IlL5iS0Lyfm
5GBeeyU2ZXZnm0c7VelAdvZeeL6CuCp20dTkqE4a35x2vuiAD0/+2KWNf093jKaCYSWrYGxktAF5
fK1HVcgEpWCTdWX66zKs3A8LO8utjNfejvZTvuxkrdnS3sOPVFWNNzl0YWpHJZK+ZIzusA+sdp6S
VPdyYicvqQGVkCArCAr4i7xpbd1uBV3kzwEFzr5vLHlhNj22rDGHw8rzQ3VR0J8mNTO0OdTwBsEl
9aVH3yMpnOFaBAZsmEO2Qv6PAXoeSE8KbbkDxOxjQmzuVSuLxyYovSNmIeZ1IxLsklzg9YUxyTui
IQ6POQv/zrXU5IUBHm2BxUmZI5qg8hvuFUU3nvjqHnCIJ3gsbe/1aGyu+kE1X4d2ZLWjr0CSVOgw
/0Calfew7/sVrfD4Xg+RGy+5hlaoiAehY+eFuUVVYRMW6rLvEJ2kOBAFXxqss179iEtCjLELzEd8
N7I4fRh8TduFvjrxin1XQVoe3EFq8LkQG5JTC4vIo0FKjFWvFvdp4bq3mTBUp1CQygGXmnuhQzNT
DDnYdCEOB3GhuRCh4aSxgel48zSP5KxYIAtB9yr1IWBdA3Ebxm1eVb/hc9C/DtVSPCqlMMvFgL1W
go25J97w6DIOpT/JfXMY2tx8wHQTuuhhKhyD5ayhJ7MQufWYZQ1PIVupU8sdQh+tTdLbBAHOLQSP
8K5FD+KUISuljIN2N+hGADsYom3tdNi9lIuxlut1UXpQe8MkAsjX1QJ74394omHc/ZI0vLOAnHdV
oHTyOqsl/FdhcbQ3+dCMG2/MXqCASrvM1ePtqI3Vfqg9nWt1px/Zf+QV5lPd2mxrdQXiWC3joLNo
HAyN8R6io3DwqlQ2VkTs1FIrR7rlUaT5O1qmV8kIjA5LjW9eJppZ7mT3QNnkHvqEjU8ywcmsxF52
ubztqirB3pNcqixRvJexECNYjAi3Ru3h4o/IEzpDID0GY1E8lnR+fVoFA4J6Ms/jBXbMfyyDvLvM
r+UPXGWkVdjY4WudEMNpBnr0R9UE3QXI8PXTIHEnXuCDlitUoJW7TyNMKsbBiB0zj7dJY2HXZw8F
7TgVk/oKygOH5iBuPTa+B9cD8V7qCqWKYQI/wGrP8AsMtapelUmXw8UucO/Ki1JZe7kmmLgh3PGv
a0MaEgoscCT6alYQ8mHQtdkTdDi8+31m7ujcIpWQ6kYsYo8mbgLO8elWfXij0/889DB/roWQ4s+4
m+AEZvzdy2mfYmTKFURIg7hGWyle0NUa9CA1031S3Wxg0yZzDI4NRnmQUye9fA8DLY3cuybolEPV
FcVE89Pwp4qBBLDHaa3+MEg9TmuyZzwlJQJ17Cx8XIIsEXEea2Nzx6GMN4GiT4rLHsf4D5TL3VPa
J8gUuyQwlYVigmMndgglOuxs8Ts0VRSY3hj9EvWoH+hmhQgTS3/f5kLbdqVfYZ3kA5fWaVmTJ18I
7b2Ds/sGmu5udKkvly7H/004QFReWgHqUW26hbYqtFqvTZ5CWRGUZkOIc03wCMHBdtBxowFoJ+zP
hLaxI8eoh6FtD9WOwguxjKsi7tI4/TwchVA3J2l8kHRk/GpkFP3SH93hSfZbjmLPysx11+NbRsOy
W9Ljy59jL0d5ndJKv2tMM9LxlHHD24yaDz4eekMZZAe9Xxts+eIFCxDy0qYaggJmvs1xFYU4Y+JF
gHt2GkTjpzrk/E1NxCbE7aBfmQ2WNmtJ7/VHHD8/AjhCqySkI4F63n4M0kK7oaMa6IscUSESgErv
nmyL8sW2hgh3h2yyFcWOM0fElFoTInwjggjuWZU6WhOGKDECstMSFQyVo41QwhJNWDapJ4PfeD51
15zu8K2hg5RbPU7Z49QeE7DGy/JNWHndp44BIy1iQHawbKUG5gnz+I/lAjTUblFi7ciHt8PtExUk
+BVNAstul5WKVQjaYdooBRqBPsHzXSnyN6IU+B2ZhR3CK4WH3y0DH+87PyC7cNHrGvQ4o4Ko7/mq
fWsMrb+HpDBs+SarVWKyh0gcy/fNmGCUjC3ERvMKOqEUZ4+46dDSggsLLbLWwnDVWVlwaOkar3Sa
/yEF9mgh8SlMp0trM3CaQX3rPBTMWCBb0NFQPMdVWd+gSFevY1l+CnMj33am4h/LopX5f2WkpO9S
NPS10DZgKOXe0CX1UzYN+tCG4lfPYzNgehEX0gamq/xgaEX3IJVx/hDjAvLA7cB9d6lh3uj1Yber
9e2j1ZJNrFIHLHyJuhtko584xojTlSajAzFkygbJEmQT7v3XqdlLN0MPKXkBxAsuroxiMzSDt5Gr
vjt6cOTYzcin/OVHFr5xTbqC4oXtiBu227ZP/WiB6bJ8HNMKd2s/6xfou8SxqMrhEAXpVRO75hJa
RrWEle05I48KO6KBvlvrcHMio6MkxWvg0E4liEob/LGE5LRDO2JsCjvoDzI+OzqXEqzv/DgyX93O
lbd09U0cGT0SXrwaeQbCgTu/Hq6lCm0AHno1okH31TTEswFicT/4+fvQImunYdLu6ipFlUbKJbgr
zmYOdg8wnSRDerSAB17pSGPBw9WdQsMVew8XkRXLQln6AYVd04s91jR3HDugX5XG5dyuJ2dwKaGx
NNXgkUIbv1RwDlD9gMLFLtp7WRqxvRv4qHaBRj9k7Op4csB1GoCNlvgCD1fpBmFWkJRJBpTjWu+5
W9xbBab8+Tik2LIBRy5Ytk/mwGIo0mIRlQ0ToR6Lrh82Y4oxjiHURdCO6iKuTHmnJulHkHv9gesR
2XMxxzhpS/GxjQRtacsYSlgQ3tAfzRLPLS2pgvuiV38x1ZNjVxZtsU9PVbrRBYj96NoYlpgouhZG
bnm/k1F7CLggsgNCnJBM00QBbXn1L5NTcBc3tvenqe23XFQ2KjFQWbTlk/+SAY1nAbe7uClIHweY
Bd9vx1C6tYzM2GBHiIoCb7tDlwFALjrkhWu0RqQVpb12y20SckDvYWatJ+ONB9SMi/ewyhO3pX/s
Z/cZvA2MaSdf0HjI0e6ieqObk2/ajDNJNwf+XyFWYA0+mN21Au/NgawQrqkSsfpPytB61jHgfAyk
OnXKIkBgPSlYcANZhHWrOdzb7Q899sMDNDwMWCO66XKm+s8UjfnStSAjmx7uAXIbKEcvH8O/eaK1
a0TK7SrG5mgpYRMArat5y/EzZu+bAsHzlzJBoxFxeVtkGKssXUI2kgW+jdqT2ccyHc8YpQYOSw0W
7rL1FgkgQCPw94HfBFeDXaSvmTUpmqlskVA0mn8dieGR/TnY6xl9jSWuvhwU5DUQpaX0YLIZyWQF
lTA8GATfQkTTdxpL0PTQxXzUlTdCnSmNDThhDlOM//XOULpgjTakfo4KkFB0ToA7jWKoS8Q7kM41
HAntMbWmns99XcJpSDUZy2xP0INXbOkez4ZDLJW4JYRReSOXSCdKTQo/Qo6pBXedcKlJrNRW4B+0
MIxMSZatrtfbRoniQyC7MltrTHnXmgVdS0Tp/FaKiNnDN8o1i2d6J+NxQBm6DFVCWnOsvJMYI5Wk
TYenKhy6ZzgJyCrUdjQwCGn79aiAHS0yGSzUr0LaMwIK25r7DgA5RAPpj5RgI4I2MHcGnMTxAjKU
lTX2iK2lygeHSxF76rjlrqEx2GvQdIpLsxtWFdL1txK1agijZmzuq5ouSINVS1rUeGqZqMjA8Nx1
prc6na6Y/ksoQyMUFl7Qoz02q0Cz7iXIBKjb4XWk69aoJ22THOh7LVTcuwrvGQIixH1VjLCi5KgE
z9Fzz92aiQLjj/A0bdGGhv5B/V2t0T1Y8B4hVDke7frPrqWTTtk6BZPbo5NWcXAIqA2OKh8Uzqps
9fcZXhD3NKkxM44a6xjAg1m1Xu++U9/427hRd14VgTcEsrWsS/GpQXBc+n4n32BgkU9d8xEf37aS
EODWaKdyb1AOtTFUV36S/IUHjN99ZGq4LVfGr8Qsu52i2f02wgN1nfZGfOwT5ESl0uA6bQ+fetLE
W1tDSu+zTbCXo8TOgWyPLqxhDoKRL6cbzGrhcRNeK55QXqICP9GkIJuKkya85s6rP/ShFhyw6jG3
cad2S5n1s2ks87OPBJjEmNTqe2QE3iGdwjUqBWoxOkJpQVe73AnLBt/nMvQQ9+RvKDYBZIuhaf5m
hvpHNy1BV49ib+GT27cZBGTgRWrl4npU6/DWaGCzdFNrq9MKytA2VrdG2RJo4nmYMnZV4QRGMN1e
oAsuEAtD1KFje+De0rw1fEsrgRj3ySg7Lo1jJJlbDzsoZ1IRrWW7rx0Qc/dGRscBEO25aG8sQDac
o/MrAtQ4mmHpYtaHWjvetLFAjIEiMtChPIL4QAaNlcBRJdc9jFCUILJZZfPI1i1Xq4qb8CsS5fia
v2+rAJ8gsyTZIx9fRo63x1jpx2sdCGyVJVXyztUV8hA2mttMxqmYVkG2psMIOslDLbmWrvV07PBQ
jmynx+MGG9HCt5dyYoDWxoPe7yWUYWst7EMuVX26HTojvmm9ltI8wL54naVaeAVEHHCq9FyMo2B8
tHmMt6GMQzbUKt1NfbSVZJDuCsO5P8qjnt92qtZ9ZkNvb7VEypZFCP6/DC2lOdKZzV8KK0GH3utF
eoUdJyKtkOtZIPpk6qteVzrWgP/4EeReS7kEetuplEZxVlyI6PknuO1HQA/4OPQxbL41dZYIBEpN
nwEpkwM9MN2h5NyKzxz6xdpdQKza2CvzcD4UaPrB+YCqqXDdIZyECO7ZgEllB2FYwBwtS38FXVoN
X2V7yTJf6H9tTuSxv/CI6hTN93NE9HeyqtoQP2ZxiKYoaUQojb3GtSOkPwG7I9C7Zq9lSYOiX1ab
vVS7Ccsr1OANFNo+sHGP4K6s7k24OtsWK2t8ZJrMoSNeHumK3bcqelHOivpJhsqLJyBFexLSzFyd
n62T70e1ddkwZFM1TGsWehbT6WzAy3PHeKo/yoO6pD+6slYJMQSOvsw35qUBT6Sg0dLViWpSYSfo
xizo0FARaorIc9f5JMyw1k12i9HptpMeIrjX6egvzYh7YbShg7XizgtgZNw1qndUYvqH2oPqjtfn
5+DEX8RCMTXTMm1ZoJfm/X7J4Mqz0IQbQ1JeX+wsWDOvuvvKLdUD1zw/0M8ULrSBZEUTiKsqpj2f
a1sik0e2CICzxjv0kTHOB/rvSL4wwz/D3zg2GMKmsakKe/7FjV2hkNzRkbgbIAf8yDw6WfGFJzk5
hgmRD4m1rULH+D5lclqLGuIBzZ8IcQUSxYXW7M5P1oUhbPn7EC6G7ANdA7IFU+T3NJxK9HqX0j1/
psZbTNZ/HsSevfvM9+SMBi2jjO0VOHV4hzuRtPc10mctKcfLSmjKNW71v2vdpC0MknRh9Z1aFF//
AvX7c9K8RuQly41j47qqVpjBr/zogV75+en8ucg12dKFyn8oGjHQs+88M0oCxUpC3fMIR09qm04W
78LDbTX1/7a9fDw/3Im3B3kIUTB9Jvh18wTC0ktBirlwww2tlo3EZOJOGKG7Oz/MzyxPjWHYSSzL
VnR1/ul6Zef5esIwWpxuQrP47Q6PkWrtPK6yWqc+y/GFDM9Tz4W3j6EaMlHPmphPI0YruFGTESlR
l2IUx+n/18Xy7PxjnVgTbI6cJtPTCUub5V0ionR1JZxmLztCjzSMXYF+FAzz/DDKz5NL+zaO+L72
4rwr9SFgHErH5bgiImJX7+1N5niO5Jwfa/qp74ekpuLNIyw07wJy5GzHwHPeC3NJJuAo4cPioro+
//vKqTmzDJn8bfBs6ozZKQzlsNcbwo4cnHPW6pI8j13u9FtkKHfjkrbpgp3q5dJp9vOrElOwM7QH
boiUG7PlkNhSnVshg9rKswpcFvhPJsTe27rfn3+8n+tOqGAtlimjeiGQfjZ9g6Cbp449OZHBAdbv
oN1fiog8NYJKGTAVAjK102z+4q6CJZAOvKAMjIDcjxTHZvPCLvRzFQhVVTSMo2W+ItueLWzOkjEC
socD5NJzqVfYWV1YB9NEfF9njGCrOhcLKASstO9LeoRY1UVEIDvqxtpDt9x1DgEsm3Bz/n38XG3f
h5k2pi81g+1rGDDJDDOMVNM4zREKpC4i9dJOcGrChG1NOxybKN6b38fxShihwmccW//EEhs88OX8
g5wawGDCONv0aS+YHYBdz1kQ5wyAT6dfHUyx+i9+X9g2K8vmz59/9/pgl4EASnBkbIDYLoMLK+rn
CaCTc/vPUcPhxmf4fYIKIdBe2Pz9uvyQNf2nOh7B3PaVca/AaBU+FsbnH2ia8e8LTFdUm33MsAwL
AHBWl+Qequ9meiDa+3RKq5Uw8GIq6HEFwX0vxxeuMz/fj64YAvkmlwtD/VGfK4PcGgX2bw6m49xO
NV2/8DwnByAydPokyYedvyC3B8tMdSYwhe5ZOlr3r3cuXUGsSNFBrWgxdd9fUC1hVjd2/H7Rkz2b
uTtJhjeSpv96nen4k/A/7I8aFP/ZzoKgJPNprsfOmO1K1ObyhaDeExclPo7p77cUxTJ+3FsgRhiW
kHkRxNmsBNck7z3dkqi+UVcYQm2kC+PNt2OOSltWpldvy7rN//V92lwNi4RIYZkN9eGfy+uvoPlz
fiXP3/x8iOlP+LKHyV0rIQttYqdHyHctFF9eSVCBLnyglx5k2km/jIIiRPetvmUUYAovR0zgLhCk
nH+UH5XM/z3LVNsiOzeEmK0yGnPx4Af8PKavq3GFKfEVKswNdqLbSyfM6Qf6/0Ppsw3ARrlhjgWu
Ztwm94UFNX6ht1oHW78oPs8/1uk39J+hZptzjn53IOQFZ2FY0Fx+XwsJ7cn5MS49jvr9/fRZora1
zCqoFaBTUEzb7J/R767ODzM/MGcvaP59xl5cZrj6xE4AO0oZsHY2jiTUYIna3v1vI02T+mXBqV02
SgYJeIhwBZEBSBIjurhJltxie3zhqS5N3vTvX8YacrcPM310oTvo5VJL0RPYbfh7dGXpwmu6tBRm
n5HdlwGUbXhOuP4JVJ+ehfQQrPr83F0aZVZuhLqd2L5BP092b3L9ver/nv/9S/M1K5vUSCsSfeoX
JvmNWf1BZRcGz+eHuPQIs50gbjAvT/HIwrMBCpg0XtO1vfDWL6xlY7YDTBp9M475LFOhEpqQy9Uu
zJJdV9OtVNoGY5Xzj3Rq1jhzqDZ0kF5Kj++rjNAuc9Anag4iQH0bE9qxLrF+OAwRWZDnh1Lm5c30
nX4da7YdpLJHylZsZAh1bzhN/ebWhLODH5iFp59O/zXclzCbUIeStLPwb8bqr2dcT1gZAPWFP+bU
PHP8aQpLWhfWfFOHHIzqr6GzFLT5qk+r9xouSoRy27XiCyjMySm2ofmw2doa6Nz3KfZywzOHSs0c
kokL44DQ0ZSd81N7cma/DDFb+/C+iD0QwVQ4UjmaxARadeE6OHDWixgq56In8PfCyjk9g/95rNnH
QMfagmERhY4rZSHYc70KfF1bNvJH20hv/83zmRR7Atzix1247nwDu6Ywdoh0g9453AQeY6qdeex8
orvQi194uFNfujpVrjYYk6n9U7F92XxFVBhujicwYRfXcG7l/MJnfvL38X8wdRsLLmP+2ZkxREQf
QyLHKJ90bA4Boy8s8FOrTv0ywuxjU9vMzjK7zxyiCgKJzHNvORAZcf69TO/464Vl+qK/DqJ9X9rm
AFCbtnXmCM29Mckygx++1uJsS695FYVrmlIQRYf1+VH/KVDPDTvN7pe30wyVSZLHmDo4Sx36Q7Iu
ljWZEIvO8bfhnoiNlfs/Pug0219GtI00D4zK46qkwsKvacFtvDi/hToOjyZJuKnhZLgugrSla26b
u/MP/PNd6uZ0D6WTgHBcniOeCCoHAhsVLDFzrV8bSmFvi67DUsSuos35oU4vTNsQANe6SqLC9we1
+JeRVFamNlQdbAVuLOFd2Kx+Ps20aP4zxGyzgrsgow5j7Wv6xupfCYMN8A/9949hqJoqeAaQn/lj
SEbbezIJqA4h065HHNSFJXhqmgxaj5oma7ahzDtNihaMgQHtB9fuhDwnd+frF7a8SyPMvl8rJw8c
G5vUQUjgINI44vV94SFOvYh/sCxug8BZ8+szvE0v9QgGdZT+xpVeYL8v8Ro6/yLmGAqNWZgt9KOY
JiZqPgbRGGNgTxAA/7ptw/S9LXNsQ2MsqOE3mYREytL2/JA/DybQekoaYC0LcMicbUph7UWqRJ6x
Ywv3paYvAHkUkzePb8a/sMx+nrsAW6wvGRTFpJCYfS1qhqFijiocp1wClOoNTFa4YrJYSMq//i4h
YZoKrT1GEvK8XgH1LjUSBcDS8AEZenHkj7kAB/1oNk9NdDYZm03GtoG7Zk/TdCW9v8APHexsSRWu
dy6hYykqN02prMVoJLsSW8dRxx8FQwAt7f+aXQO3s8Dgvw/6v0aITo/Qa9zmEDMuadtDbzZe3Kj/
mwpQzPOv+ecHogs68YAYICc/0cXSJpcOImXkDBRu4S066vO//wOVYTqYaMsE8eFL/9EAKgM7ypSM
L7B12gPWwI58axzaZbfCAnAP3dO98DmeABoAllXqDaYetGHeAIqaJMaEIk8dW11aG7EOV9KyIj1p
k67TjX9hQf08uhkM+EyfSn8ax7PCHyl3F7Q9Z2iK7tH8lWCnLu0rc50UO7SJRXjh5vxzr5mGszjG
CFEQ9pzIAIEjw9dzGo6PJbzyTXhPlnfhczy1JL4OMjtZfLKKBjfpUwQHq6ZaG+LCnJ3YWQR7GIcX
9vesitnOYmhm2XpmQtVWP0mkRen7NNhZ5YVRTr2Zr6NMT/ml1qhDN5GKIUwdeY+EekvcoaOsy411
YbmdeiNfh5n+/cswQnWjylUYhuQ0VBLqC2lu57+gSyNM0/llBLXJDC9GTuTYLVxpLN+sQ2Kr9+cH
UaaD8HsxqH97KbNdywZfgtLPS8Fuyt3g57Q1Hr2DeY1OduM5yoVS7NSuAEgvVI0sBLpA87ZcgPdr
0MpD6oiNt43W/VV5lW/jxbhU1pgNvNgXNuUTS1rn+jFxOgDp0fx8n8NcqIOP0Dh1LPjtaB7kC+/o
1PTpXH9pbIGkq/K8H5yIuCxEEyUObNd8N21z5Vbs+rviYDjDNrsAPZ94nGnOpsIS5JnN+/vjIMrM
B7xTYkygXhujXMjDx/nlcGmAabV8WXM4ZqlZ2JkMUC8zLCHUC8XFiTX97QFmWwCeqXWNkB5iPMmG
zQ61bZBdOHguPcL0718eIZG6NiePh5JJOGSsA8mdn6IfxBQONrB/7m3TwQaFYramBkg8Sje1Y9Oi
WAXuCwaVXnAg7NNw4Z9TaTY3rnqBtDF9hbOvdGrSqCoVM0So+TKzM1HiaE2Pvu2ulPbZgg9u/lLx
JTAvITun3hCXapr19JrFD0QrojCIPWvCl8YbO39AvNH8F4cZ1opUSoatMIfqbJF5OKjJiqTFRKg6
ahBBKj6EwaX27Kmd5tsos6WGRqnBe5JRqrXiGMvQ8R17aV4TN+zkG3cp35xfFieW3bfhZssOThTk
5ZYvRyv2dbQLL7W1T6wAft80YRrAqvlBAujUuLabmN+vZbKlXf9NE28S3BOVRaho5u35p/lnY5wt
uG935tnh42l+UXBck0ERGyhGyYHbl7Ifv1lTRmuVtjjyeq30jhO5QGptPZbYjC64dWn3yNKa34Fp
5C9d1O2xGJCIBS1gxVsDvj65Ht2NWm1AoMGLAElaicaalIAU4Qchlir5T9i0y/KFj/bEqv72OLNT
bnQzF6Om0Fh34WgscW2+xU0s3kVQ+ZfnZ+7Ue/oKNsyKKBGnUNNJQAe8eUo8c6nZKlFKTxjHrZCn
rc4PdvKxOEb/r4dPk/j7XtdZkt21vuU7ob1pETySVDBcOEFPFG1TT5UOPiwHroWzIXSVZR2O1AcR
oThkQAePcncl5Kd//SDcy1Rtuo2w+cxHqQNFmJB1UicLcRXHz/Nw8Sp9akP4Osacthh3Y+4hTEqd
/kiswKbZkOC2lXfBTtok0KqGzf/0SHP+4pCgFoqwpXXQU2TyVfNZShdGOFV8fHui2UZKnElnhjqi
SayvuPBkG+tAtjvs7WiFa9mFhX1ig/s22Gw/zdQS39sQTEhzVxhdolA4P1/ThzHbcfh9ToSptkHu
Pq31/0faeW3JrRxZ+1W0dA/98GbWaC5gqqvasZuevMGiacJ7j6f/P1DmVKFqCtNHupG4KHZ0IiMj
IyN27H10b0N9n8EwkvC96relb88GlBefi36fik4ov7tu65JTH9taRTdkJ7QJGTLW0r9DO9JadJLl
u97fyHYuf7I/lrTEiqMlhQycTTRWeSPEu6W/mm9k0xeOP89Py2RSU6RQp6zuHDE1DHQIyW7Jpmbr
bv6a1K9POE8srDbFYLonbQUs+PCk0hiGtebzn9iKozWstsJPJLmFqizfzfCqFpbmMtCqw+09KNFG
sFy+9pmDHVla7QZc9DTr6EAyL1sxvAPh53SQGMou30vKRjJwaWMgV1cX+KHMQ2dlCqYxJspgD9sx
+THnt93Pduu0XPBgCwwKuBZKTfxn9RJQDEiFSuRcdhMNQP/ji7LQgf64vjUXVnFiYxVehMEMVUGN
oEfsbjLxDn5HtfCum7gUwiwqGks6CGEMb6jTIxIpiG8qHTYapsWBhRaO4HTwRLj/N6zrpr3VmlJl
SPMJxr2dmv6GoYZub1eo09vyrnXku24jAlzcpqPlrYImcj9FhHJevhNQGPJtM4E6D1Jg+dP1z3hx
pyCapzFAgng25yJOEAB0izcIPiqibXqAoNCm3b6xmgvxDIgwJlSD1sBZW68LlLKbG9TOO1OGL1qV
ayYZ3l5finl+Sk9srGIaY7GQuMKSAcUxP16IgwergIO3w80rqHoRqRHvS7/betVtLW35wkehOi8U
pS0XIjBGuLysE+Fn6/6Urx99vlWoQ1N+Tsq5DnbhoXdFj6Dqil+6nbwD1e0W369/x8su8cderUKQ
1FWVLk5mvCvab+Y33fj2WlQyz+CTjVo28uiLhZUiN9KCHgzmfem76fwQBxtP+S1fWOWePePSFS+E
YOcb72YfIWSozxibGeFljZ+U8ON/9MXW8NFAaUVBSONkp/vIXVb511ExkaWtZfu6ncsx6A8/WAN7
yyzPxCEpyQm8eSd6VCpi+h4IjoGGDt6h7HPd3oYnrJ/bhlpGWl5I4C8TJ6Lu2qB4xn/9Z0ZWga5X
WvjKpSbe9dUBF3cUBNDUzUkC+XpwkFfBYTbigpIovSnx5vcJciG0elpiN/N5rrDx8tkICeuENGsD
uHCjjsKBNPkHpUUrLGi6m+vfbXHhVVJyfIrkdUyoGN6v0cLczZHJ1fAA5ZMZWh/q+SH6UYq/5ljf
SE02vW8VGJK+Y4bGomIp3kCNtMtdFIQd44O4q3bDJiLzUlPmZH2rKCEXCqTocHbxRJl3xq5Atd6B
ItWVXeCfzX/ohKt4EauBUMudH+/an0L80P2M9Q2X2NgtZQUvs0JRiwpIX7xU+plNIePZoKtQSfhc
JjDlBK6FKq6jycLGc+XS05UhKurLIvmrcoZ3YTh6MtuJ22l5utYHMjJ6W8rD6Exu60S7LbjGRc/X
eFbIuqrTnF25SBuCdqeLYnpTfNsBDR43XhUXI9LRz185RQIZew+FbrxLYGWqLKdGWxBK0esn65KR
pV4KHpyGLHny6f0UiOHQRIGZ7or6uwmhZ/Esybv/yMTvSvHRFdgFKqq16lKTS1CBtcf4Ftql6yYu
VZvpLvx7Gb8P2JGNcvKrKayKeKe9qQ/K3iTc6bZ43940+w1LS4heh6JjS0vwPbKUm62Vwyi2BFfz
Rvaku9rcqW7r1Y+II7rWQZ3c6xYvudmxwdWdgT6QP/kLbn+Cx1HdyfnGipbYebagpRuvgRE7H7f1
IXJWJmjrdgrl8vZn3T51xLktP7t4OBdk0T/NrINCOXZ62A80Zgdn8PSPKO64KNbakiO7mSvebY3r
bdpbPZlES4W4UOdNMT1DW0Ew8F3LGRmlk3eZG+y2QPUXd+loeSu30PWEaX6Ztyz65V2w16eNQ3T5
5zNJKVGhZTpwdU7hdqutCt79XTUfoDMVxg0vuxSzAdoZS9+EOsm6dRKlXVsZyxhSfIj20t7yFpgb
NGEbF/mlcGPKprgAWRgIXHfoET+JoK3DjBbdC90u9oECeNfPywXgHn1ziTqpbFLzNdYIhxRUIgOu
FXKzO2UXwgZAW8Mlz0L12V563KACuo34c747lJZAgi3vPRa2BrUEsTBoHWJLO6m9zfXnsNtobJ1/
ttOfv7oK2rnUs0JhTNMwD7MKA3r7Vk6sjftmua9OA8GpkZWLaQqj5Cjf0psJPENxEYEVlGCnBb+G
+fv1Lbq+HE1cJQi91sfjAIPJzs9QX9rDNjlGGwnc8kX+98XA1nAapqcZNdVQIGoOw1cxcCrrJ1w+
huGOwM+2bEkX10PLEbghKlJcQ6fG1A7aQvpRIaNVc2Evb5VAtRcQj/I47Cbi25K1OltQqstWmUXF
6wC2rZfYiCmKrCNizhWJgWoEMRSfnaPp09aQ+vkNgWNwt/7L0Cq2ZXnbjMGsGp5Smi9pCL9WFSV3
xoBYal/Oh+u+cTYHzYTAibXVx+zg+gODZmle483TbhlVMwRnuS5ae7wVd51kwxWqONtX+9b3XA75
0c1uoC4EtyBCzGXSVrtmMFBcklC7ift+48V+IV05XePyqxyZ6qBhCCKIRNAJgyjMNA/iUD+iHn3b
0x8MouSHXyXke4VrKFsl0Yun/Ggzl80+Ml2MM4LFM/QlTSYPL4wiFk6a9NWTHyfmk9i2NUI5YboR
9reMLn9/ZNTv0PHoB0vwJOhR5Pm2061dLMiuDDFk0OUbd+WFG0CHoIUyKfwNdP3W5VK2b1aLbsnR
bpdRuuomekFSCbk0kg15H7k8qdSNeHMh3zi1uTok89TQNkNahQ4ZbEm75fEB577XO8INWPGnaiNr
u3TjLAdSZ6aTC3v9+MhjQRilBvxGBXEgAkIulPP29ZN4yQQAB2IakY3h/VUIDRAEgCmfKD3Ne11+
FPqNk37JKY5//uqLDUU/GNly3uTgXTmLIBzme78a3VhQXL2VNpziUhA7trYKK+akInYb4xOG/mF6
0dsHLX9UhI0lbX2yVQiRW7STIpF7OpYZEd5rr0+fFny+hB/xwBXPwNRhEkNGlfLkzNTkUwP5JmTS
QDVEdOau7/2l6/PI0Dpbh6RRrZBKYW8gje55xYv7SZCcCG53BQXARAjc6waX5GJ9Xx8bXDmbCYt1
jjpstKPMo4b2oKaoadK2096HBtzj8OuiXCVAWvgJ0crA0RDF/Hr9N7joIH98W2Xljr4WTYjKcol3
LQzy/X3fZV6OFo+w9W0vOsmRoZUnNvBfj9kCRygrtJDdpvsznn7081dOCE9fUZUQgntVUPIyLdVd
UE6ZkyzSwC2V9Y2du7ycBb+80P3J67kRFMjLsVBJt/MSJbcdnIHX9+XiZclQyr8NLBt3dHl0uQ/t
29jqwGLG22IU7jLrbqzUYld0sBdPv1Dd+VRXsPBpmxWlZc/PvfIP06t7qxELaxisOPj9aF1m5gsn
eSg99P+Yy6428u9L+cfxOpczebROhgUj1BiItyXaLfq9NB9adQOwtLVXyyk8MiGNohFATGh4RjK8
hSlTdeDltzZix8Y6jFV2z7s7REmdd8Sc9E6S/EiGwl30qa+7xcUIpah8MBMqx7PWLtKRvQyNoeGZ
ZXwb+sK8SyEVvjNj/5fix4UNr/BzA1hnI8JfTE/BEPzb7ipMSEMCe6HBxLSVjdounsvoIco5w8FU
je9UC3WEwmJ4Gqmm6s6CKn0vF6j5FIbRuMz9QxAXTr6NUNWiIl08zGg1/bz+Yc6vVejglzoOQ4zq
OeFGOOUlqMwAQQmdemvcMzcGI9h4Yw5+ASF19guFzPDVrgvDCxYXTBITjetnPTKhKSelsjwUMj+h
bXRA17iHWXdz5OrC4k4Mrc6IoiRChJ6e5SmMnu7jrC7tCQmpW6uBBzsMzcIeUGXbcLVzhz5d3erU
RGjkJLqSwo84t6VrKb6Oli4KtAjsfru+d5cswXHGUJwGScfZw1gX41nti9LwJsY2bQgNFoWV1Ocd
UmUbYfv8woXMBJSktMRthrLXiwo0uZaQWPAsMYsdFGc+SwpSu6JRmh8L2QidGb3dXd2bO8kAdfDK
dcq6wky0wiSQyNShuoqrVTyKVqF3CuxjWmVLQYa4hjjPMJZ2vXPd1HlvZfmcpgml1sLgeTZh0+id
MWvdrHum4SzYiQXLAHez/0Zx5P1WgnbeN8Iaw8NMa3EZAm5Zdvgows5hYTQ+tKlePdwleolA54Mm
QKQPB27y0BaJPVRfRettrWbIK29c/Gfes9heOiDUCIl962dPlId5Vpl8Vcl/aIXPY/GodxvB5SxJ
wgQOAwTtN1voeuytGYY6ac2ejYsQKLiFgBnikHrrjXp2TS1WGKpbaCZBB62x46maR4oyY0WtXxjJ
dts22/hUlyxA6ITmpC4tWPGV98tZmLai2SpeOf8cVdFpw60y5EUL7AMHDDwoo3unjkC9u04qeFU8
1A4mFH4RTijaVD5c9+5LVpa0mceujh7mesvhCmlTX8VKPb8tOnSeNn7+RX9e7jqTujCaG+vIDpUx
YhQTBvof7MNB2rf7xLKXYSFxnzrRp+vLOfdgQ4QogYfyMm2D3ufpRzO1uKnB6Che3HpmeIc0l7LF
YrBlYvXQmBHTMUJY2T2jvk3hVn8Sfff6Ii58M1ZhUHlY1HNIW1cJfgkReiCVmED5AEw9ja+99oCM
GrXnbUT9xfVQXFwakAr5zCqUlgKkUb2EsTlIEiRdcuPR7/Sfahdv4QouWdIxQHgzlki6+nLWiPQr
RTIFGuad3IAL3G92Iy99OrCAQJwxxLExV9kVtMe5LGrYUB9aN9gD1fLC7x0MeAv2WNlw7gsLOjG2
2icdHkyEMWsFV5uVnVaqqHpBAuLGrSC8+sLjZaRIvNzRXz+HOo6plARtiampE776EarepRF0dgc3
3Ib3nUdoLFlENposiNCuD6yFhom2aMt4cf5GSp5j7XM5Ira9UcG89OkMiEvBVC78s7+rYUfXnBLL
raY1hAVUpysHsRR1p47o28zhtDUMtYTikzfYwv1wZGoJgUemtK7ImPVqFE9PEGhsbDKSKkjsKvwA
0BYJCl//cv38XvqCTOKqKkMH+pKGnRqsrLgNBZ8Tleex20/Bl0ASvT7pS9vM5o176EJ2wuoUUHq/
Od9Qez81VrRzbshCiQ/qiyaBATNSRsGt2SnGeMj0r3ptoA5yKzE/Kegbr8HzvgV5kQaVFJ1J2v8M
Op8at9JYTNUAgn90CPbVc3UjQnj/cwFZiW77jPjd3nJFcSMhO3u4rYyujngq5Xljoezkafr3JPrB
nJOr6zAd5YiYPmlq+u76bp576ukaV4fcKFp9GKSYiCIhRI1owWD2rp4G++tmzp3m1MzKS3vfiiUR
NQNvjBE8DRFiDBBLfkOj61lVq+j1bnNqbuU2NKHK2BdCTvn9vENb+da/t54VJ/ZyZ2ui4YKLQtu6
sPlBfMqEyxp8NcqJ5Jc+tjSo6WQndKJb8TDtcq+82apqX/qKx6ZWl9nU1X0S6BnL8oc7GTnHqpJv
asiTGHzaKNirSy5xGldY1tKCBhG84MNXzi/VZTnRVZM90ZjjmwRtkq+REsyuPNVOEEuJ18eVK4x9
6fRl/D5IDO1NI4tdaOuEclcKNMutZo1hrRHR09bM1B+9Oks3WTTE3jC12gFxkdAOB5Tgq8jf17M6
7TtmU580I/DvBKBKB39Okm9iPQ5owjeWi9DcS5Wm806o2p/+DNija+JHU2jle10dQdjFSfB26DPf
idQstY2Rotd1L750WI6/yepsTqna6vHYyl6Wh3ZWBTdycs/0hHfdysVdPvryqyM5G1MujlRYPCN6
O6fjN6QnYidL5qfA2nqvQDCysc2rgwk35VBKMdqJkx9ZtqUEDcwTaKxH41x80KWoYCak9t3RqH4y
1d+8GWcFfXexK34MUyN89lVqGMz7D06YhrD/KP38ZMZaC39B2qLKI0domeajq2QG+hTF9CksUGjP
1TB6CIWgmpHYTqWvZTIJT7Oq+yScdflTqGu0lRuygDSqfAZjhzT2OkmIVVvjIE4gFapZuJPFppDt
TmgEwYG1MX5q/TxPHEhbzB/zbLSSbQ0IzDPDKX0feejYapJ1i8osT7KySm4SURltE9wAf85KKbdL
37QOplppP4Ik9lESCZJHH+W+pymfzDdhgWgNjJ2JN1SLQnLqQ8ihVYrmzbkcfKFyLNyg0ekqvs8r
WkeHO9dKEtxM9B8geuA90Mqpq8nlx8Sf2qdKkKcfSCVgXEKtQ030uzyoK5TjxhKZuH4EH59AGqby
kU1/spfpSVtOp10UIfAagOe6M/SkXlTUBVTPpfhhEUWxFTMUWzv2a+Om1HrEVQr5rS+Ij11g3QyD
P3xQ/MG8yUJIoaJqESWmqo94VPxQDqjTZ2gwu4kBSVo0qD76ODHipVb7qY6Ej6Hq93voMEsmDyRo
8bSmsmVaOnauKU96KYB39tNWezQzlD3HuZY+9fJYOiKAAJeY9R1pZ/Vdo/nibYH20I1kBd1Nr7bI
zCCE6OjS2MKFXgy3TA5HNz2/MuQIps2QwC4y6dn7Zfx9yBECZMPRZuxEJGE0IUS5Jo48Wc7n/YT0
9Y0RKi9G2Zv4no/eJf9jbLLSm6t53qtBspBTDpqL3jZC8HnyRTAY6JeMTrGzZrpvy6R7mruyRJM9
LRGx1sov4tRIgJG11hEBZrwT52yKvC7uNKTP43C4leuhcHpVYu5UQTRyUgQD5XIE6Wx1Hs23QaS+
k/yegocyacSMNOOfiZ5Egc4eJvFTpNbvAZw+MYoDX0YNbY0hhs+SOb6dZHlXZ/5DU8Q943L9J4Ou
lsvETm7PdT3vmQ96LH3tSTD8+0DuEUOvzV9+1DMsVCNsjFCUjYCXcCBQPtZNh2ZNndlijVKZ2Ccf
5Mq6b/SycIsyQ+9Rf1cpCH6ao/RxZFBOVufCicfsjl43svVEANRjWga3WpSvp2lAziQZqp9oHhp3
nYmUGSm3W9T1sJMnZNn9tH+Qp0pwRl9ACSbQRSc10Qny56x5mDs/2DcyIqOFj8ROZFKNRlJH/FhC
A7Pry/TGSvvnoAyl92aHur1Qz9W90ZTIqgZa8dQU4vRxTlU7r7N6J4lJuJOqoXmAcQjyBLAgn6up
QjAbPcc9dUTTE0JLVzhHSKh1WvhukumfIZQnfAFtNTuiMIg7qc8lyaa+Fz9IGWIa/dQlD3PaNTsY
U6JDaxmFG5jK6GQZ0lCzHCqOoJf3U5fWDg/J1JHMTtjPsyl/T5WxcxXATrs8C0s3bAqIekrrAEqi
3LFM1dFTiwZlhHwZ6NjGSVo2VBzUL7QpS8c0q8oWBP0Dako1IlSIrBtZJbp12X7Ic9m4tSQZYo0M
vKskTYpt0Gq8neTg6zwH0JPUEnuthu1uymXY0aJm/oDOmn4vRnF5wyvYmgnnbc3MPP6qK0X94CNR
/1imZJnlkMQ/8YTb0g9STxwQJrT8IDv0DAh37NA0vM+7Jv/MJA0KMmEn/0pC6z7GGx7ybPpomJhF
sGhEKLKqv2SmAjg8aAS7FRFbkYpkcixLHg5p3qPz3CrlNwmBwzs5aMgpREh2U0DsjpDyvQI/s2xt
juoDb7nZ6dsEXR0UjncB178r5hoYlyxuHQMVdGeYpOrBlIdPEyAzm1ns/h7eKYm0SHiZkjnyRrO0
biHvHiaEVHN9b8S1hvazL7pTXss7o1LH+3BMNCgoLT9O7VIKofxpl44Z+up3rR90v1Kr+C7FE7BP
tdeRq50ZIdI6BXKmwnzI00x160iTdpqFTrQjxZp8U0yJ+ZzOuvku8YeXrGy/Fp2V7lG/ltwKEWY3
l5p6j7hF7bRBQVnXrBGuZ12LxDsM+sadVtRA6a1ZsHN9BgEqTNqHKJB+DkpS782KgOd3yDrrqti8
zwglHMkmcziqD4MWqzQai4+WFGX2JHcIZqbD1y5uLDTaBdcIpdKTJandoRb2SzUa401tCJo7oRbn
CAjm3dVlWOz8PLiLa/mbH3d7SDzDvWXkhyCp36RJ9zYTC8OpqFAgKRlmbo7W9H0n+29NiWF4wJ6d
0wVoBWthpaOdHiFn2faWx7mNnGbQ+/tQJliGdf6zkQcAh1NpOa0w/pxDS9uZrfpF0RncEnO92nj/
XyihnOa1qxw60EhHAqOSwU8NnuJGnuBIj8rNMjZD9ent9VTuQsKIUA/MrpQAdARFVsYq5OCSKTCY
qjZ2BkqReYG4o/ZablP0eWBRZRR5AT5o2iqFGzIpUUA9qp6lpKPTB/LeYObEKeTqT6zm2NDqVWWo
SdvhNpBioVOum6g38vxQmU59/Uc7NrPkx8cVjXrouJBV1WspMMAP6nahsIdu8vVP0oWZbukjMesI
PP7UzFCUhWQgQ+pNpX4jRu3LkIc7paZKLNbP11e07MDqLfUbckvX0QAFsK5ikICQkPWsSDPg9+4V
w7CFeepf/244sbL6bvLQlR26n6rXCOqdQpKEVLYnBmQR7Yfr6zmvOeFxkKQtfVTameu3YTsXRtXR
HvfSUV/gSfA0gXkhoZn991JV3DSKxHRYu1GPvHR0T8yudizJctpihBCPTBRm9jB5GS0Ngjafepde
mOZjl/b9swQnnUOa1LjDRIwK2yo+JHUvb/R0z3EXFGqOH4Or0wAfX6iNRil7U6Xcj6n5RsqNQxEI
z2mQVPbYJr9QTTzIjDRmJi+F6zuwBI6VR50YX+11m4TjIMQ+AxYqlKtRh4hmZlA+DQzjriSJnoYt
ZryLPny056tXqR+JkWW1ouRVRunoWo2ysL5xIs9BgkskWxDCREwV51qFyzYS5qQ2o9lL0MMd9MKW
9epmUIJHAdH3qrB2pkJlU0huSzICFZyr9SsqX935RSuFESkqxHTsef+uFjrJwuwnciN7PpJTCajo
0CnGnfatHG5ZvYAY+Gu38tTeKnxX6AfSEGXRWRMkLhra+j5KwGP66pTbijxkiIJq2qtj7KnRlfM2
Y62qCJJTydDu4h9T8Tz0uz+xLElk+IsCNXfgqn7k52FZ6ULBPQuisBYfxab7bIoMAlExzcYt+bNz
72Q9y+OfFMuEhHvlOWhSt2hqYq3vVK+kRpSi93t9QcsnOT1ylPgWCRIElOBsXPd2rSKgGasOilcl
3EYovn/Tm1/XTVxaBS1RyK5hywF/sFrFUHY9KTtV0l6lWLITt6LGEhXWSzj++Uvt+ehmnamb1Ema
8PPj+0E49Omv8Ksmfbq+iEvfCeACtLxM/SFQuFqEllOljCx/8nytfRskPkKtHcE45OT8CRcj7WEI
GgEiDSKw0+WkQj5bjcmODEP7PUC0PDH9wcnz4tApjQ0OYSPRurg9iyqchU2aLqtDo9URtaSaz6e3
8sdWTL9O5kZv5ZIFQweuDE09T+Z1DxH8IHrw4sQGDQHViI+xZW6s4cIlyigt1Dg09REb46icfrQ4
UIu0reiodJO94LCZ/DkYHyDP3qn7YJdtOMOFkH5qbuVygRSPkWVgTnlX/aoPmbdwc0z/4OZYSuRb
2g0XvuAiQwvijQgOEmO1R1JtCoqSYc+S3Fjy4Om67t2Xvh8gmYUsRVThLlh/PyFo/R7jEg3y8fNY
zqU7ByjPF7wt7dYIoocuST5OaV99C2IdMvYe1Zg+65NDERry1tddMp7VgYY3lq1kJA0Q+hqnkQha
ps6CRLfeGNI7X9P9nVCj81Miu2KXzfjcF72IXlLVuTGzS3vNj+5mTQ7v6mrU3l//MhfOvcEAHung
4rkwGJ86VuqHFdw+C2YE8oMXrdopL/+ZgZUrlTpF5GrCQFh9DmVHyj8mP65buOA8TN7hN/TXke8+
E2VSmVIYpZE8avyaBvUbWYs3Zr+3LKzc00iiycxDlQ1TG8nRSnNXttJWC/HCTvDiXPBjGij4M8mv
bh7aZKqJIjM1TN2q32iRYkftFp3khduEDBhaZhQSId0RF+c8uk10PTLnQsX5JG16NnLTg8rDRjSW
Os+rB2SWi/fI1Con06fIL4JZpp8uam/iRv/cR4VXJ/pbVf/R6s2Go20tbNnEo4UpbTsrXYkblHF+
I8bKuwmBBTsZP4ZTEW/Ek4u2EM2E4xoszFk4mfTZFOQKW3nq34RdtUuGydOyaK9R/H+9d1uglBRd
Iy9DSfN0WXlhMCJf6VwuWSDSRpiTfVZvMe9c8D3uYpETxDk6x6ZlwmgplbzgbZLoU1wkTjjLD5H4
8fpSzqwsoDRAY4A4VFC867H8TouqMFPBi/QqTHWTM/EWGJKNrblkRF9UdZn7l2ExXaUXfSwUoxwR
b1Ja4ppQeXUkg5/dUjg8Cwms5cjMWm8sA59viIzWeWnY0XlnwKL79fqvBdksSqbIwZ4DroSykoGg
ABGBSPBtW31quuqLNQYbn2uJ7yd30bKOJXUBLnuhKMBge5qrxoLhqQybHqmQ7fVSs/PkRtuaJl++
/LkpcmSwnBfeickklaFaY6qGQaqwqB9qVmxLdffRGIabTvmlG4yzt8pWZWq5Ya7ZXd1AaUs7AF5g
Wv1a8q5t5DdSLB8iH+UTM/7YIQqbRvGf2TukKP+11JUTVmHtj37CUlW5sAO0QKKqtKWo2biXzlEM
7B7zubBcmNB1nAFzE2WKdbkFF1UbIoTKAe3MB9nvzH1Nqh/bdDzLg6BVg011Tn2bdDqNqk5gJDKT
eSO/3l+Pf5clZh7F36qrzVgRWXNk5D/M4bkNk2+Z//4/M7JKVwrJnOU0w0g/xYObiah6+VMaOpwj
77ql5ddde83xclZeEw9FVBsBXhMO/YexPPhp/Gh0ERF4a7TkPDlV0JRcaC81HkXYXHmLmqmjkDbE
EuXdgg9sbgQv32f3v2es3a1U+3+xthAwqzyIxfVzVWD8sRlarP2D64OGxH0OK0/g1I7gvvqiZGlo
C4N85RnOq2+J1kdOAdDWrENzOXtC7SS5p9TDbSO7tVFteN+F7aICJSM8YaIrcqZK1loiba4EQ2J0
kKqbzPwmf1LarWeYcu4UIJ+BDIPihbNw/dJTS0maazFXPH9kCEay9NuB6QlQK0pdgoynYUx3Nnqr
Zi3QhzkrHjgVwbM/d61dpXpi2ENdiN9e7ajSb92LpbwBTdAqQSgH3WqkCrxb28eeVUuHoK3flhKT
HFn445WmeB/weOLiA1YHVdTqiFN2m4y+Uiev/5lE6JIaDpqhsbYlEXS2l7/NUFOEE56KzboIpWVW
52cycpRtJHqB9i6stDea/lRPmxT+Z3CplaVVMgwVliZ3InMMlVTeK0VyI8F1KpF3W3PjhdL43FIW
r7I7w9+KlufH0ATOSpoC7HhJ7NaFKbT5qkYwG0wP4qEZLW/UA1ud9INq3FMkv4u06qkihWnywWb6
1lHrdgPuenYvLr8BB4bKKbMPXCSnZ3Mo4nTqIQr0cNldnivO9JKX/j6U+n1g3sbW1hGVzhKAU4Nr
IHyfZb06iPPk8SK8KcHBI3IG2a+5zwLVqX+yalsgnzZEdzaqfaKaXhQ3nhzK9vQ1i0dHTOQDxJNA
tc3ddcdeJ43Ei4VcBUnDpfZprcMUrZe8G6RCpN9p0mCmxYhInppvyYVeMsNwBkVCao4G/zn94hNl
4ipQEpEVBO4Qit5cf7OA4F5fzFlWsKyG4LSkwJBAnomeCaE5WEGVi17TRrui+poI/kFK6/1sFXtf
ldDebPaAD0p1/JRK5uG69UtrPDa+ihFFFjaRqfIpwUIIbpEATRJakGbjIMsbMf/MFPLbzFUsc+OA
fUFTn35ORbMqRCso71ttL7mh6f8YBlmx0c16ub6m31pbx8kA3UZZk5l+0EAWL7LZp5aEzvRTpnco
H/W+5hZmN3pl0wDwQNEENFwONkGvQ+lznI2J44e1KgBLC5R3YmJE+7EM5Pdpo9WfpcbI7EbWRM+M
VOuZstd0m87NlzqWhUfk3ot9XwGdUMuqfDdoQ5fcCGI7fbbEUNmlMUM5dhME3X3AzSLaUj7Ds3F9
oevI+3ud5gIQX1LKs7skG/uC5wgVOIgjWw9PvbXmbAyYUQ8TZwyldP96e7yiDGrw1G8oAZ5+VyOQ
xiyrOskr9fDQdqFjafMnrQzttldfyTa0LI0aPQMYcE3xBl1FOyhew1yNWgkUaO0WQeElQB4YaHKv
r+gsrmMHfg4yHV45y4tq5ZSZJXWGnOuiV7XTXTOr7jga99qkfrK00lFeGOg7dMysj6YFgE+/6eeb
67+AtX6ZLr+AQW98eWET2LVV4tr1sz9GNdgNbbasF80og9uozXh/yAANejvV8/YmMYNfeR/lD1VV
QogNs6EjylkLNfZc3g2hGTNCnenukrvZYpQxomDUuZeFoKr83HTnRgbnOEDLWwKpjKz6S14Khc30
27eWDrKjFOrb0BR6p4010R366kXurNouavFHZATPVDqepsx/HIxBu2mjVLwD29Ggb0UniL7UtJuK
obcDJU6dVs/ld76lPkp6XLpyNhdfA65UVqH7NwGV27fWuDD39g0C85M+1vYALMrp5K7cg0zKDiWL
8UJTZC4yneB2tcyqRbM7bxo7Hun4Rlld3OiygYBuaFX7tsFWlvj9oRvy974UwNMqJPOHyQzym0lr
VDttuoMlCOHeyJviY5MY5lOtlPPn1hQ0zxxNEJqhCQYqk6R7I5puprHRvA5JJK+I5uyDmsezzVub
/mAWfu6zSNorSdg8cAPpd32jSiC3CJQN6g5uEGVb6qkXQibcMYvsE+0wIC6rZDGsGykz25mrgUea
HOyK3vxWvhZxggf+9r0lF6cTu1YubKomGssIqt5IbTSXrPgBKr7E1cJiA+5+YTUYInRQy6RvtWZp
6EQtE5WwFz2jUXdR81WbNHi+oo2guJzYVfBnjETBBs1l5Yx4h45rFNRCy41m6Lv+p9F0H0c63ZL5
hIj199+n9//9GP8reCme/vFjm//5b/78oygn/mXYrv74P2/Kl/xdW7+8tA/fyv9e/um//6//c/pH
/uU/f7L7rf128gcvb6N2eu5e6untS8PI12+b/A7L//P/+pd/efn9U95P5cvf//qj6PJ2+WlBVOR/
/edfHX7+/a8E76MQtfz8f/7l47eMf3ffjS/Z94KHztk/evnWtH//q/43RplpbXHFQntA0s82Dy/L
32h/Y/pPW7IZi8cjMq78TV7UbchfiX/jVUmCY+kw7S8Qnb/+pSm65a9U62/qMjO45PZAXYj1f/3X
4k824I8N+UveZU9FBOUXP/j3sOHR/i9KiQhUEtRlsmSTJtLpJTWVWhgoEH7actNC18Uzz5VbAIBZ
kMMVXd1FclLs42JgnArwQyYVvldYn8ZyyPZx7TdeVoJYVcOewV9ggWg5IaiiWD8Ev/4USoyp98mc
eY1fR3bXMHeWWf6jj3Lp6IukGgVlHWGOZceS0++d0TwPyf9n7sx2ZNeNLv1EdGsebvpCUs5ZlTVk
TfuGqGEXRVISJYrUwKfvlXb/DdgNNPDfNWD4GHDV2TuVEhWxYq0vTOUgCZbOn+cqxsh0pMuHDpBb
6b0f1g+61DW9X2EHnM0WqO50m8X8t/P0KbFun0mjNn7doyENl/MUZV8+BQIn8IMDnelj30RVUmNB
bsxmvQn5+DKmAQyOEy0J6ZYypv0msmulG/qQ2vaeTo2orAouSbR+5Cm/501+SC08GGG8b7vpboE1
lbi8uxiaoJcbsOW3m7zSp+wD/bqoVpSGtNssXbjCek1MAUC/2gA+gc0p5Cm3cVLA+l9h2w3Q1cxr
4bUM7AZUMQ3hJy2XfuyLXqU/PmygRYZQW5UirldiK/QXo/A5etTL95KoLzsPuoATBb2dnscSpmSM
ueO6CH8bbrfK01cAfL/qMJp32swHGcjHcCG09G05D367tRBuyinlUUlqFRZuBPXVjOwHO8LHja0R
l/FmrHHWAGBH7foSjfMZitEg2VzmXfTewPSKF+n9pBGfyNgoqqj+xR6uL8byoibkMml1lny4pjF8
EJ0/X8clefVamEt6R4OSpBPbMNaUIsAHncfEbWdrztJ3P5p2F5y0e92MBXdLUARsgwoFF7CNvSJJ
sk/tb+hPbhGhGHvYm9P0mizhD4RyoJa8eYAfO7tZ2j/XnODypP2DvUF2st7qMsY206INHOzCuoWL
esiiJ8SqgeeyBgHWeC2SPLZnahCebcwIzlvfIvqRvoC5OCHkFxfDkvFCZRHW48m5K2MdwvDtidKh
Ay6GYYJjN/U3CaZQKa65R/748j1osTzHGffqZyHZ11geVFEKEmF0gO6+ySg/cjiYqzHun+yCslgt
BfJLChPUpC2sw2qsfLrFrOedU9pHWWNsoaOXAakCjO/0a7gGKW7qOinEd9djDhbMe54PLyFYWsW6
1HjLs7r0bPyaWHX1JopdrSE9DnN+zhb51NTTaxCqTTZHSFPp69yjZeebSH7HMwaE04TNz245c2SL
i4BygAyD5G7qxjdABgrYwF/zwFRNjXqEk3XPKUPnT7HIBa33W0zwNXkEdrlgeIawQwvYVu5MBAmp
lvbcLcNR+uNX1/ccWq7bYmi8jW9/bZE1n76eHqhnW6yeGj5GGu6W8DwM9X3jwT0+YO+JaOR32IIb
AZQo0s6Z+YNZ/xGXB8tp+Se2/97CqPXSI41lK/CxWNYercFYmrHVFF3uf8Emgv19bVAuMtoQ1r3E
bFQFpShXpgHLKsWnkrYrmyX+7pq6Kdp8gRQVcL1Z0wTPncsvkdTvOsD4fZTyLlYw+fnzeDCO+yXs
YcCkre9sjhvAp+VZYVSUjFGEBVfNp/A5rPCifqvHZSmaDOpAru2HVN6RB7xo4L0X7fTAIsQHsSBt
P2EzSjKl4CvCnF/kqzuvUXCs3cBxgTjbcBL3RTRHqL5YffGJlnuBGAp081YXizqZ3CZVDmgXLkmM
57hpcLvXlV4Os0MyCcSrd3LH8Tgg6ub7xWBINdXzr5n9psznCFGmZHg2blmrCMGJJuQHjWocGcq7
1qR8axakYSfxsGhLSp2hz4LJOrjXrdn7Tu1CPR47rR5t4h8igu9DzSoD7Op3Ncs+H7q0zNwtKkxc
yafsz+jFH5KxL7x3zjTlj2oxojCzu45xOeJirnjVjLRPCh5GW/lP8qXX2sLQfk88SUqpI1m6KHSF
GtMT6ZVDTiqhJXYliXNJNNbNbBI9ZYfamr7AhonnDiJzNfF+LKny3nwd7ghh9ybti7D1RUEk4g5j
Oh4yYHOmHDuAhZBFNoBYW3v0CXQKJLPc5yqWq+/DC4lNYGG52Bkue9G8c5BnK1qD9iNXt8UJRLcZ
nXaJHNbN7eQqohArY2KQ4iin6474si0zruw9DmWyjwd+xla+sSK+PtAaFNF1cJVxGXrZUEY7icgj
AP98O/TI9vQmK4KUNUWwdMdaz/M9TAvZEZaUoGi9bJ+1WVsumdJllgQFHztktdq5uZDGjyuH6qRC
rOMU+xQhFC8ovVDcac/O5ZoNRxtKVwRoPivG2nJ6pBl/4PkMvFONmBKWPIs64bdwAdsNDM7TPv/F
q+DeU2NWCnWlrWMFIChNibg9OpcIO/iC/JN14yXhtbyEVotX1dCTJfYhpvTHiezRyGCTO7vDrKLH
C0y8s9sC74BRU3DrXtKGaoTMD3O0bBoULQUDRQYACVHEffjN0YRUHFo9Q81bAAH85Lyk3VLjTl1G
KmzquuRLuhtwam302P2qRqoiazQpco6cDarleBek9FvcwgmDnFSZrp/K+iBVmoXtRf0bM4b8flOJ
KXll5BbnC6c7mrebIDdntRLk5/IWq3Xz8SOnMDx1XmoBfpqfGhv8a4L236q3r6rFf/69sv73Cv1/
YuOCVqP6Nf/Pn9r9VbeSd/zPH/q3Ev7/k5r9Fin9H/9VFv9fNfudan7UhEHEvxqAf1b5t9/4V8Ee
ova+SRweZiG3gjj+PwV7kPwDxBZU3thTCTNcnOB3/nfBHmX/QNQB/rgbBgrj3wy6xX8V7PE/Ivi+
EArAzlEU26H/3ynYIbOE/6E0w1MKzkYAwQdjUfT2/yn2uHlhfTJEiHXOMztJERKU7Cg7IU6Ayx73
S9WFAjhcX4+bGLs1i1v7Vy19LbdmmAE1M1gk3trar1KN6Wm3TOE2aBEeDLgzx2T1tyMVeDHliEv5
6fwEmytWm88eTj5i75KaAYycjRXsWkGF2CjWMwYpZAKyx7G/7jwoUKLPzZ1+h36UHNkKWkCmaEWj
FiMVXsDD3lVZPJNinJYDoeNwhGNoG8Azv9PMw57MNHsjz652SxEjw11iXtNuhgndw9KKKgx6bGtE
tLfE93TIkdDZQ+o4GJzJyeSwojYzf6O4I1gZheCm3/2oxsdDuPT7Lm/uJAKq+JvPH/3g9qzBX82Z
a2Lyx8Q3rxzhVN+v3V4J6m89et+79R3XE1IP0WmZDvxFdGOytc0zMdNaLNjLviFRtmdBv50WqIhD
wOqq0QgIS39dC4/cTOE6emgsuwSYFAIoh5KeCLvp1LRTonsfa/WRCehULRSlOvW7KnBjs7He9D71
2mw7bFnUrHFHsGu2NfXcJl4GBLpgx1U2OHbpX0wSmKvrTXSz+9ll72f6tRVZWtTBbXseavoumHVF
Ju9q+6HZ96lEcnIIqrSlXrF0+sen9Hkh3W8Y6q5Qav0aMvO5juvPWjcW5f8hpZ6/xdQfWVIP9a4e
J1nVQxoVejqqDim2GIZD0KXgDs/5Ns8hPVFvQSjfJHkh0M9Vdq68DLn8cEHYRGWotReIJl57wvgr
3HoABuCKIdndtMztRn5wnhWl6pK7Bo0rgrCjQUxswqbOYDlY4cIDVighDoqowWaRrdgrBmUE/Shm
lKIDsivtkWBMgmCP8CtYXsKx+7RHwDDP9kBTBRWiNnkBf9dDMsxNYZz8mELnjk2abUmk9A67TtCa
4mOVwH1sOUF6c3VfXTyiNfY7lJrdEsI/jAcpCvq14iLuN3GdyY2O8d41cbSUAmnPtvHMiz6ziJ+w
Hckd0F5PhRXmbXbLt/Bmcmlbh9x+tCDP7gJxAolWP0XU/onQXrlFfEphCmVmjvsjHyvTrQG+1y7d
8iXZ6dzq99a0784fysFDgUFV05Tx0r4hpfuGSC5gIOugq86rj+0j8LDeMaoRivYk4FPYuI0KmHhl
NK8dSjVP3IdT8Ki8GRvd2ic04K8BFqOKCdNX+BKQhjSp2kqKSGC9TKxKVHj2++msB/UbzPY5jo2s
HE/YJvwn9yWZz8A2jds5QbEROwFzQXwkcdYdPIuFVy49kDni95lBNB3Oz1rodnMznKHCLi1CF0Uy
j6ZCyBKshbSZjn2T23/9lzH9WqRrhk440shjp/k+6NSL6epXbHXJqadKBFF/bdu/+Iz/bShWvIoJ
2DpYSqoeBmb0NjGWiXoxMsQ6x7WlzR+j2HHWaJqCERBdme8t6E3bVEpUzPOO4p4v9KJlES3obpLw
AsD/c54hdrxaBgBR124S2FiLtiNJVQMDMyLOHmf+ReXsk8RjNXrL2fmYvNWN92mHqXQEe6SGHzEG
sHChyKmwkwDhxGC+5yNDLxu/Uqu/0mR9tTxI8MfIY5oZdoQ6f4hMXWA/5nto/K/AQZKGdmCCejn2
dXPpV4BqGQR5BRmp8glC53g1Icfbevgl6Zd0rMumCb2ib+hc1CM+muuBjcgmJLMFx5lgCXSP6Jjn
9jKP8efEKUa0Rezbseh5fYoXNKAmbq91wP+EPdDuyvzOIQLadSoPWlcItCdYHBTZqg7dqenNXcDY
I2+yV7yQEEtP+qJp8Cz5+PtbZLqKUHw7kdsKFAsI9R0yyX7k/QaIPxfI45+DSEYFqZbGy7YhJyf0
a3TX2vwjC5e1TKWJbmGjcbPOEFmiiT0EDuHeMZQDDJOBLSOGopBhnHXsImhZOhHvY4Kr4dCXhm2E
KkxJqF/82yA6eiXqJUdW9UCZxq9m4tLMZCqEMzi7Jl3x0CE3ThK4S037u/DgSkOkYhf2BGfgjob0
C4LrWCHfdW4ZzkzTNqdoyDn2hg0RMvLNfm3tIwmYuBLbnNsZAbw+GttqTqk7IqL6pqaabGQXxNux
T197AEHL0ay8jAYs+1E4pJOU5EVEssOg1IP9y+aeVW0zpxtikXOLJ/D3Ex6Ycg3MB5kCXk6DvIJ9
8p1Cl4DuNv5ZknUoUgFiAEequh+Wa98PW9XOumibtN/VWFK7+vGjHQMBUnn/aKx+SUD9ULdqgQKM
sLRHwhdRgk5x09DgK+hr74B2OtxiEK7KLNaVqXNMYfeQWR5mfGA8m9M5Wr3vAXnhBB8ecwbJKxIr
KFD6i9n6BNApNLmxjJBlYaMuZOu9jUP00RsPDUb+lLTAM7SIfW1+BM3IgU/xV6ajXSggZ2V1Mpci
goyHl2+k64fYBPzS5s84+tsL4CslVqkU3azGqk06VQ19l+/7EFSqrrHICmYEMk39vC5hBzRp+lgH
7hKH9C3vEPVc+uuq/aDwb38SBDNRrHKWOwTQkInCVgeAOFNgb7KQlhOJygHASLguuMENNl9bMcfH
ARNrPjyEdqwPCU8qycJpU7u1kMQ9kKm/F9H0zN09Uh1+ATLGraJZFwgnYP8HOHtv9F+0RUHJFIg1
PWgYCer6w7jafVbrR2Nub1hWv6mBf5lcAkmxREiu5xU3mhwivHraOt/PLJz3U1Mjpx24R5a4aSN9
TH9FEC9FHyLnjju3iGJ976++D32vLudxBFgj869E+9donNpNbVJ81H67GO/L5+RHA4ggs+khSNRP
qPkRKHqvGlZ841xfiOuf0MyGVWccUBDeTg7ghcgmMchu9w8dvg5BIQsYtw+AbCmDyQb7OCUnMcE7
gUs77juKGDH83EOEOHzNPFvC8onyVkcGjw1O4TDp8EJvq2AEXyl9IVDpiglR8lwrt3WJsls/ARGF
TvDVib8uRXGZZQQuwtk+sRUcEwUUDHaBuGwDbSOqeKOGh4wT7KABhncPosdWsXC7ZuMGPkCwYBAK
T+iAuzVGJUhmcb3E42JKIPfOGLtBxWQXvPQ0Xml8LlK2RjvboQmXgfiRsNXC9rLyY6wtNjiZBLFz
gmR9l2LfgRpW/K0+Og7/KKjgL6GfyQKvAdRW0MEJYLPVKsiP6kDBGNMXu2ZboRXusuErN68sQDcf
CkmLcExFBQyAHUAGEpF6kUtO4JVMf5POe3JrXW+XdORIiEBD71jpaqmgVuMu6UMMELuLfbG8h8Ci
Pkb5tjQoeOIFo/uOX+gQfCg8JKVo5r/YA1wnBlNL6/WlyPlPnC71XjW5QaGLB2QQoBwysWKXXKgP
Qn0vS9SctJ+Dm4D7t8QM8dy0ftH1KGJG2x1ntZ4CmeYbGUIUyFm9jSZovaPX+QVJH2mg+woYNLyn
fGdgRXizQYB/8hkHhBuuDQkBFenmaZcD8XF7JyVqLSf0B05avwJuD2pZZ3eCJdAv5iKYAH8OV/vp
CVEO/dWLJrwZMjAPbhNXWCIAfohWWs5gyRXMxqfM8e0irdjBQ9+UHkAWpU5nr2CLKRI2881g6Tf8
fO1pRawOf6rS1bzU7xEXz6uNKsClTLHakGx1IPAlSoW3OxveiRsRU0nFCx2TM4RHDGA873uNHmbd
qXIZ4Sli4/wm0KXhvI2SDXgnAM7pN8YyH2eIvCDpfYgFxhB1srwS8+LHVIKMNd3pEe9PEK9EJYTY
kgRCl7LsySwoWyDTorzkfKrYjbdEAUxuwQHiUecKCGFY8w6yFg1xvWeK72xowQfq8vTgjV2MU2q9
1mHjipHP5znM5YVorLcJp+4BTodXQ+xydDEkvr7Ltmk6LKickyPweRAYO/xaVi/ApkwolSxftskk
f23+AJ7S14r7HcHqKxQgkMFTCJNYkPnqBRCrUyJINdjYbFAIl3oUtkia/ip6LNrOe8Rx40y/1KMd
S5RZusyjSxiuXQnIwpnBttKNeDlIxwBgEf1hWQkeVXtHmDUbB6WWaRkUocXcHcoP52DNKI1qZ3L5
5+S9C7liMqKhI2LZstzyXpQeZmUlidHpBfH0Og31w5xA18ma2+2AlKGZ57ZoXXiKhdmDNuPhQEf9
q87//Alfz389rM7p510cDU8uW19BOCmRrHpfb/8aF4JE5GE+FIOvCyy4ZVU2MH9nkWzatmRDo5wV
nkg5eFOSVvH61+b4OvM+xv4AAYZQr1hFGEvKEb67cFVYec38O4a1FyXereAg4W6rukZectL1VZbc
GC9rEpfIk0VVGF/UjBFEqNC4my7/njL/adBhXQGQlMGOgHqd6EMvWIymAnirHhvJihH20UZlEgzd
Dr+mppc1jlA5Z/rOYD1OuXbAf9RJU8z1isVY5hhliwVBaDvKNarAyQPBo3ZH8GliYKMabPNs2Sci
iKXLSVO2SgGMg/9Z9hJFEI28ol2iFwslcMUwCmoHOdYGwyRe46PA5HBOxC+T9m8WD88rNlYU2OWA
Br2+miR9hPS9X2d7SEE2yRv6swTXdB3vpe4+uzk8SwxnceY2XSHjGG1fdlxT1e9QpAUoO3FCCyIu
7XLDTmBmF8u3JoLabXm8HXyMRpJ0ZYfBiL8QJHC4qFcKcacMB3Q7vtgKqNpVrD/QjGJj8tw8qUl+
yojoKk52gdN47Oop2o5NCwQXe1ky/+9aYwxXz0KVTpkN2APfQGNV1r/DXktegZ7Pq2zS78nIunIU
7ZV4pK2aNN9RJ1ChSHLtjXtJsLm0gEJ7G9C23KP7XnrzIZuSncoQhZbI5kndpJsaFUNGYEW3gIOJ
bj7Owv60AAWBeVlfa9wBN47RmA244SJ8GbO6qeIUbuvY86tuBqiX4YwaRgaxXuKsW+o2K7AuBD9K
m+NCrwMO8jKisj6wDBq4pN/Y1zWUqwOwr5bnyaVsK8CSUe0WL0cC00VXJUK/G4ZCEnhlvE/9RxJG
HyplA7qYnfFYDWEl7gra1l5huc8rkaq6QJSrTBb6iihVWMQLynHQ+B5aAoF/Bi4QUZcTaYO0DFPd
ViSAoyOAJ8KrzywMn0mIlinom3oTntCwY0Kwil/q6mehpg2Xc1gFgM8UvdzHixCF8runFL1ilrqD
xfMJNumFrPUduuPCMWDm3uiMaYqHEUic37V2FXhw7yCFnXMsni7oGOAQ88y1nvy+dODS6Rokx3y4
RACzYczlb7jFHC/LLpo0bUlu22TcmBrY5tp2k/n82GAEGaTtPh3oYziyFfSyMdsyjvVc4wnifLLt
JjzSqPn/WgyXOh91hgLevJGeX4osRP1/NUA4VjPMC/ix8EXOx0iuKaY4bVvp8RlKTbz1G1zHmS4L
SsQaxyUkqZLKFbC67rhG9xZYpNbp5kG20bvIMUZeZw1WCy4mVjH8wEwZHvOmxyxMPCcO1lGvxszV
RxSshycSVK8+qOIO0CbPW5Czw/A1kU2JrSivBmmMXRQBZ9yiic+xW6KE/dCios83UxPRXYa4K0bR
ClVTGj+g0E+AWsJ+MIEEjpyS4GDG5K5du99lWodNoNe7UC+/WIOhN9OwnOWa+OWi89/O/6a9+gRC
5bNP3LffC1K2Rl7nqN8zp80m9ZoOE3Y8MVbiMVjZuTeAotUItaUKY0KsgCwJX19WT1WJtMcl8B5M
izACCkTWY0A8t3mMa1gfazn2u5Em3xwkyWJFBw0vXQtBbkamAGc7nqBCwBRm5+gKasu7yDyx83E2
cHpigp7MkL7WMZ83wzCjT8uiHaUY5MUZet82Th87iUofsd8iM/oxYstegZmDUCbdmBXeDR34rkST
9tsGZC4dehQp1rFsMKTZMMkePay0OySK7IjOj0b6PyHHbKuBZsqa+Z0vwyXGsvlikv5rgjd9kVgK
oVFOv5ID1tkmL7Nnn3WX1FsElvQWKt47hKeuGFc3wVEWld5NVchbZKdYkF6wuf6KcdkGuglmRcuw
lHTBrYj+HR+p6d7hMZU3QVoWChiu1KIERj4HlJM8wC1k4DnwUWZZnL/tssKOuAJlJnm9G8nkb6cm
K1KFKKDSAypfsBaLyDdnt4YBSDFQBNtAfUYLYDVLhJZlzOcQrxzIhjJZ8G7VpoqzHiV2p/YJ9Z5s
T1Fe4WHFLNgeOC4rpkVgb90q4kXjSG58+zSkePsv4iSNuMswPDjKOHj0agNHAaaQmxgiTrmO6pQs
bYwxJnuYKMROL4B6BiG99BRe5C7th4Nw8WVikFXE4BcB2KJThk4sBxb7Vo/TUyzpJbHkA4SvuliV
4rvGd0/z6AqzWO9R48Nv1tabSi9l7wP1so2ACrk5hC18RNDFDzD57Bm8Z2U6Lgo9URRWDiYsyDZh
d/IXHKYU09GdS8PmAPENDHOCH4EyvMtHPAySzB9J0spLUifnTKTZOdIr7KgDUpFNtKKmXjhUkSXa
kRHvhHao4YyM0AlYD+pxx5uhoj0OmZikOLaRJdgxf6L7xpPF7TllU2NPpL60qUhv30xWzsY/a7KK
AxH1A8Zs8xFOEfROK7mjgzmINuoOcK0LyIpdUJH+bTRoDtphuFd5d6+yBtJLjheLn5ML9gdee2Tl
K1iaT3XbPJFm1xK8tfxJQ8Rj7jeQtbfVMa5H04PINrbSFixvsp3GLqyBrPOBR2bD+3rY+UuAEKi9
vR789pGHsb9bc/AZiXrXyXbwxDXvzFBNFvDKjhB0PnLGuNtpqFnNkxzwgljn4QSpIt1FdvzG2VvS
vM43AZCfetb9E/fV0xQHJ29y7ziOuop23us5G2SAl2nM9xHigJAyWox5vKwD9gKPtVMYiCuHt6N3
I+B63cHq6NcPFTaX2+HkfNFsFoKR53jzhcl0Wc+rsaeJds9TLdDjZRlYm21eFwsFihADrKPf1k8+
1PENBuAliqghwnxIEfD1ohCHfp0fsKo02PSsL3JJ+jLQuM+7btmDRdjBwYJSk5Dp09bYuumxD1BA
+03v4QSPtNiMSYTlH2G6s4m6JH3OTi3vUXtizRfgsH7RRGFbsiR50IqeYc+KUMFgX3WT+qcleMy7
fCmX0GcVXpnQCiGHS274UZIDtu4spwSWVWu8AGt6878hF660loidCGDapdBtia1vuKoWdjW+R5Z4
xZkS34oQpMpnnqOVyIsxztb7ObQo2tbs0PUQfoDC3LkleugtDukwX48hN3aLrnETKAifCCI1OIdv
3No2TMu83jZ6AKh4pKQMfFCIuwWvvtBW4KM8CLeT6ZpWY4iTPjbqkJGkRQoclFUeibFyEfpDEwFO
66UY+Pt2Cfcey7bUG0K0TQ2Wm2ZFh2joGmA8jW9JpR2aggUQON51d7j/Mbzp7F/P15iZCywLQG2A
6XadFhbjLNBSGHoA41MMp4I+rHA17mTLy5hjGQ3iZLIMADd2rJlK7BuqQNmDweT2fc/tDIePHV/X
BCKZ5d6DpxKxN8JtMUlFpXirHnP04D1/D+OhqZak/4uk+/eC+5vKASMS+tkG0Us/pk+r2FB/ZgWW
AkKdC7iEHyw5Oh90TRPAvwEJDezaIvPXd9OGr2OXxWVvRFKFCtkbrJd9rmvtVxkknrJpP5f6W+ln
+CZic8m8L5edxXSR8hJFDVQA6DDZRx48M8vhsntgwTWRx5Dt5HSe23sJpRSUUW9Pkic63Mu9m45z
8tz5Tw06VlXO8XPoP6X1OcVoIGGPc7DD7+IpmDBV8uOnLHte27XILdjDLz4uc49JBWAxrYvKnvMS
kxJ0sl3VL5h9DVBKv/IBQFNwSpHdeezStcB0AYLIR1bDEAdnnHz15uSOgmMMVWkT0hdHD3N9cxxB
aaD3HX8aIYLOz2t33wx/JpTj7frdRbCMu/cQEM3oOVvPNnqh7pdGr3H6zvVVyXqfuz/JjGFe8kTS
k3QnQCHlsnX5OTEnmsN2xs2uzs4LOw705DjalFOu33X05DWAeQ4GFXm+lS1IztgtNR48g17sDQ7M
bR7+7eWLyARwoWdkCYL+wUtOwfDtqdfU/9tBPFKD3CTt/Tr+WvOivEcXPbH+V0SvXZzgAKkL59+b
7k/NvgxYxB4KCLIOpXTIe2LtwJrgn7il2Ufcfnn0GgRfABKDYPUS+E8hVdsAYiVw4fjQE+egGyOs
LQM0vCXHIcVbt5cZbrM4K5cOMryPC4spQU4qHCfYfDRDolvxAvjjA2Bp+AtwevgkeMpQji/JT0de
VHOI1QFQkgJpxdqeJAyz0y4yT4M5r/kDVbjBAQl94bjdonPHthkpu6Oct7iYU/hm5rsEp7ZEQC6v
D5nY3rI2fB+yQxfd4zdlfEzTi8suExQiCAETGJZV7vSeD8Oegb/ew45IIKxgm7JFJ+r7WFsr8sJx
9BcDhtnkT4zTHZDBCnErGKjg4oV8jd4PVprkZLDsMMho5UNAcg1eBdCcUvQegdg3WCSECrgwySfc
EqhIcUsPH8uUFxx5cB+lVA3+uCHw0kJsz0laLJg4Y/hdwNwJPmfZ4CHIVrMbHIOGvBPuoQYxDuL/
bXi2df67Cd5rFBsXT4Lr+dDoP8yrdwiaDOpgls3ANwYVGlgiwl6EOE38flgPs39t2FMb4yHlpSDf
OUJT1BWTAkj1MV6u+J7jAUPt530M5rAI3j0N0DBUiVrAPBQ8sbwY9Fhqiv/jSOWle2QxBIoI51r7
hUfEF6d2ePb7P5l4Xrzftvn1gx+JcV4q/uj/RdJ57TaOJWH4iQgwh1uSEpWjZVm+IRzazDnz6ffj
LDAXi5ltt0Xx1Kn6U02gbIANqfInwky2mTMp12n4GvGliCrPhAsdlZOdcRdL0YOLU7J21fRtkjxK
3ihglL9KkVfo+uc0XBAtI0LMytCl8MnTHznntpiGrsq8It+43+xB/MnhsAtkT1Qz10K6HCmhh3KF
+YfNdTFooPQw3Mx8i+SvoWpXPEZ4YpdHIYroK3YJWOIcvyuIKXMBQ9LEKz/8Q0+yisZfs/exj/g7
bFKOj+kgUNfLW17yJS3nkvRetME8LitwQgm+1D+II61Zi86z//XTo1E/jOpPM8lWexbNMa3ey+lc
Sm9xfgrGp+p/1TyLEIR6tJ7lIO8LcLsO9VbjRgGtVIGsN7/yugPWOZ30LbyamkxxTaPLmu3yYcA5
GfECgYo2/omNzLyeW6E759QjNH8Dc63ex/bY8xZ/De0XHPwKbMumJVBvk4GkGrSbtAa4ntHusPNn
UAW1JwooOGvLfKuUfYOUIpyfZs6Z562vU+zdsU2zZRuI7JTsK2r/UjiRlJXrcvXd15sWFFhDJrzU
HlPrIINytLaWF6K+q6YblumE6cVvBkfhd80p7nj84TZpc2OVze2mq0U8Xx+9dPRv8S1BLxckAZx6
IPoMGVlRiiurgNzgag7abKNhBy84TYhK2TNSoklluM19m/aCF79ColPSyZR2zdQYsky0YDNdldIt
8fgq1mLSC+k5+4AQKUytO/rjmtcOlYiw6prSTXAXscHVaQ1Wb3Qzz65irazF8gRRfEzytDOHnFcf
OSV8v9pO3GyEourlulWeSdE6IZt5UtAGyKKVrtaOzq3qF/Uq9IHi2fnXZDgOjMxNihe6kofa5yuT
wJQiwEtfsUtq2tbMPILIBSEY5TUjpx7xPDk+FZnbuHkLLfGicEDp9Ao0DrGBnzqZ7AIQIk3etYHR
+SY0n4mJABsBsi6RyaIhfbkP9F06O6yXX05ueHvHwxQwf8MBZt2vFe0N4yDG50H7VDjHRf87wSAw
qTkCUpOZjmlSibKeX5O6F6N5XSlbYQ43oHkuL/+S992WHfLEReD3wv5hFww9PRetSAEt0RKPAXhT
8y2Hjk7kGK4fJ0PAbgXInCQUo6hXlx4hjVOkuQ3/H92NlhxiwibLLlwPmNcwADr9IsaPOCjGqeGJ
jNZt+XvM9ENBxMFJWR5vOwVsvFQ3bWeg9wGapTFmgTPja2gL8jEYL2p9T+heY1op67fuXiaqf5M1
dwXUuNzj5zfRByW8WqhPLV4pDTqwV37LUrUn480Xv0X1q8kO+C1o3AJeCf8vQ96kUJp9YOSO2wF4
jjY0cRVe8IgpJp0rr81lBy4aPj5jFzY4uBJQr9R14XdXMUFFHc1XgasCigRQJ3VmWHzVV5Z29oCg
6j4E4ylJF7bvQx5QrHLjMIwAEr9r0U5shKPGndogi0jZBLIYI/QUMJIdyGpg7QJSxwsE/52uXTor
5pNk5oNQIO6g5czJ69bAtlcCgMmo3zTdHQUOsNTtCgQQYtBT3RU7KXVHLdCJ9dFRMPJD0YWnuhR3
YuZv/B52Vfpo5O85QCQB6iarpWeN0d6XxLckKnbFwFs0jR5aAj7rsNIDIq7DaodxAP3+LRgQ5+OJ
N1jUEJXemBXbUJu9Xk08HO1ekNLoyOrRzKyriYA4r4ffoZv2QilCUflu1+rrGT2d2Jq4eO5M6icz
Gs4mGq/CNDwffjIYZ8/okxsLko5yKByKILpUPpr8HnKYcDa18W8kbHiG1pywPpxWcikdB3C6DJ9D
20zrjrj1DvpPmw0n8hFZifmK8DBM5dNBis31OC6QWozQDht8hs4gKh6lP9wIKKRrz1tnzqRHKHYf
lWzAlmZHHIuHoAr2RmWsFLX1zBC811SelSS+xMRiWYB6Rxd5UnPNK9LPKM2+tXljGc2pKreNZdgE
pO+luNjLIcA7jWkqZmj2s/mdgLpLmot/YwIrwhBwVAXpIkCLplKzSXdtXX3WQvxXaeYpH4K3VHf1
sr5VuvGvMbnyA8wyccxmoGkrSUhEKr36Si1QZMpHCgyISk1HsrjU9sF8VVnO9PbFHgmYdsklh2ya
thUGqqL6FuHRk1518M2MPlNM/6+O936z92c3s9Ys0JktAEtzl6eoJq6TtW1CL5rvUQc74qXtLZbf
ClqJ5lAn90jFako5L0o7bw699lFzXDIVj0UAdKDt5yJ1gH3M8lO1M+iCz0A9NdF7PnOHQQqnAqAt
gBox44jVE3jUB7XWqTE6mUdpZ0ueJL/AZ9xMaTF83/r8X2kjaINwz/zBkSfLftCtjBex3+XiOVau
cKuOHnpZdo7W8A26s8AS4V85XsuBW8pVkpWoPOLmk1NNIT5ixHFxLsjHmEtbagG5lZMVXdj4uZq8
oDlxlLyZrkkdIMoRlKL5XOUBiiZZhZFtbUI1bUJ72Wz+aOSNarylFGBCx+1Oecj1TgIgTbZS7g2d
hzSOfyLloGtIwMdPwkO24ppxpPhTkmcdoe1cFeYG2cEcb8OKQLXMzivSm89mdcRx64a1Uzq1jUx1
sEXu9iPVxbQ8apqDSL9GWSf9pEAniGF7r0oPIE5KvopXhTsO2zhAqeZG7px8c3m5LDZoAfB87Bzl
UUHaKfX3ZRUAjLWM5iOaDlpoOLEDXGOs+tYVfmUwb8vNGwKOp2+lv2ZWbmfGZ0K5iK4LZNDxVqDi
H8fHMO91f2tJ53CFSlG/0PGb+ls97rLwNcp3tX+vZubAt0x4Rfo781E9r1q2xFuPknY+l4716PIB
GWc2MPtYRG785utQu2TJUUaSGu9YAMNC+b1ZnFr1VpalbWBGaaYz2zhd0XAZRKbxXJVeL+6H/p0/
lijbSTvn5sUUXa1Za9O5M7eYpl2Rg0Cfnu3ilebM8jr1eHHybRQeRlhKQmeU/Ceb/wnavRrWqfOY
EGH9C/33RrqF0R/N+mB5SnhN2s2k3TDzxI9A/R0mkrce9OE4r166dNJ1TxjfKMaieTVcgff+t3R9
tked4m27FvKzUR0DfhcH0C298zOd1vKC4l/E/ScVLx1gfFy3LkRxZMICgzRzZXflz6B+TO0/dusY
bJVST9q4E+L9XK1zJ8Ae8eiyY9ftRf+aO48Mp4/SDau2+Sw1uqttGe3a7qenUTPaW4SnIkcLZ/b3
WD3KxIJYXzz/lcGuiOA6Stvlq/CS9YBwOX4LJy9NFnZob65ST8jXmk1fCi/vJwnX0bNfa66ZX2Ya
VsOmHrEyqTJY/8WnK3y71v/lvYfcJqBZ7Kyn1FVO318bplx5RI6JJIkdE4Ons8Wmrw6aBaG8gcex
jfK99VcZfaKeoNrjrvXKP5+9PhXEUQg+EvVPv/EyUAmUy7ZxTVjxnIpnKSUwEPtF6OkZznz+5yiz
0Aj0b67f/eY4hs+8+VretHwcyIzAegRgr/cQXA7/lqakrD7leh8pW7AxW7N/UZUzmHzk6oX9SFF6
HNTzYuTJp6s1nJvgEsqdbQirlex/BfWRkYi5qeA/u021LZtT2J46FJbDoRD3k3Vr2bLYMu7WiBrH
YpMN20n4M9Bi1AJoe/Q7CP8iL/FS4zXRYXbKpS1+lg/4uojye12hs0ViOTa3Mr9U1daAbfckzTMt
SMt9Xb811aWmbfpAjd1blJdtw74il4Lryv2ReZFPfOqpukl3JenWnaVX4R/l+gPJDXo/u0W3T+dC
KTqF6abrvMF8+DbwlvIeNMcY9IDn5bAwhEn/NmEDYsNrylhc+dtQOPEUwunrP34aTk/Gz/JlygcF
Nj5O74Hy50/r/tbVHorQ9KMAawWzaveRtRab0fZX0dpoaaSji6/tooWUYaamS7bzRZQ93fzoTeqv
IfVF597rELDRcNPsFfouIlJAc1kig+JoDz6tMAuiKC30bdt9y5lTdTsruHbzfrK/xIrdd2AjDBPN
nuAKSImPPvH8FaUVufm6gaByi2yVMFkmzV+zKt06LB0VxYagQbs2kJ7yaUa2Ox0E7cTieJ29Qd2u
Yooc1F9mJTG8+VSDtruZgVeK6GAhD/dGupf8Q6G9KwkA12bMvdE6afjupJ2I5oPtT+u52MeFh+Zf
6s+4UsGBnkm90Ne7fDxaPPhC2IsNK+FKO45/gvknx9cjqM9FOc6A4gSuzCz+pDpjtPU3neUuclQ+
wOiqHu2dox0wkCJoXmvIUWdTXeUNNzjOOuwEzvI0lQcNehCthvKswO7242MKV5Hlfelg4nRtnrUt
PX1yJ+q57v0++O7KYIsfySpvVoGzdWUMD5lqHgxIqr2+vDS1a0i7IPBOFz514HCht2sxJZliY5Rw
37uy5NwtKgYvYm/PinwbFMvCpie0LXGi+b3StlZ9yoCULZs+xw6vAHwVY6+tFZ8QNLDF2G9dKX8b
CnZQ7VuoIG3H2qIx8hTZ6X8QUtlYINZsUBrtb9NVIV3PtNFNil/NOI/dpleA0beC9Z5Y6zS9xFw5
geNn6+aAh80W16g6fOggF7CO2SpemonuIhkHi0KMAosnURTbJAWsPY8GKEhR2Yr2bNNL158UGh7j
qSt0SBj72rVavdqWdhas3UNw8n80pKFLNPt30jzBASdEFngIl1FWyJnTvAhLmrmiLKZvBh0V4dQK
bo6G6XlTao4KWYqIal2jOLtIVINkr7f3FMM3+XNzgpz7lI5Xo3y0SLsQVDFKfPs88kbZFPKXhK/d
BIXrtJ0YvZnTjQI/TK7IIVe2tfmOgnGkYuSHNrpwMlHXZ8rAzP4u37Rw74v4JbnbOB5Z5SytRme8
hHlfrIpsO5PREp/YbL6eYqrzntUBrk/Bmrg9jhHHlwzlRfDpJEJuR9p5Ht+McCek2zB9tu/0Mava
WvFK27l5yMOtADMsrtX2DjENCqg4rB+jWMRMs7tOx8ALfr7Lw01CdcKkkJ0EDozGAYGIV2h9BXEf
ynfCQXDLbwZlg4+EpteSPV7GJFujN+mLvTmeBmvH3h5AAA9RAC9nxJM1eg6oWbnB+GuMO8s4BHmF
xNUdMCXDqTgtyZdIWnktMAlVtEoIkckSsCuVcTY9Fk8k6JZ+aCovgRJVNgo/xCcU1BNHHL2iK8Pv
iP4+69cmcgnXiDuH3UNKe+562BlUGA0jVrXycbT+U/yfUX627Ao3I3OHFhA66paN53atocau8V2h
rJKzPfKRms+QvjJiZPRiV0FyrULsxb9c5brmNSzmqtZqtGoiV89Jp+m/zOEp0q4qC1AGc6KqN46M
MwSs09qyhIqpfGOIx/FvpJqHX814F+ajET/ZROdq2X1p4ubPoLmaIRTMOnHB84hA3cnZkeA5Flye
9fyDcqmpu+XA6/5L7IA/9M/lQHUt/gNHQ2YbsyJkuXl19tyqPmBX/7TCQypsxemmap99svSQlXia
xEsu77TgqLORcN4o0ybN9+zIctgyyJhgNyVkfouE4Rk4PdeenQUeiKfJbZbP57imvMpHxIa06elK
dqfaoxt0U2BuyoiyjZVnwcioQeJ00XmZrQzgd4aEOGjpfJ/DdDTL+8iXPfZHczyY3UWJ9526AaHq
0J9k65aT1Q5olipILJRtfDaLAdr/m/prxBvGrk+52mrXWrgkIpvHNssDVP01RougSuiSXlZ/1bac
RjnfGT3HvEu3TfdvgU4FHNrzT0dmQDq+IJgcvSPs6qrKj1K4IVfAo8Rb6aYk9KywIy2Xg6LcRvWm
a2Qqfqjym0yf1uevtv6ohs9lOV5HwWztIT43w4mCS4+rMKLIbggzPznddPGDW2jdLdx0k5PbPRPR
pWeKlw4Mg42/G1EnGuFThDB1QXAB2vPzvDNNr8eA2mzBoJ1CwU2RuVwaSwGaovOQ/tchy92aFzRI
UfvzBLq/mH5vA5cqw2VrdBXvUrBt072or2YyvRxSboW3YB2uKC86PWknfDDwMitPDiwregphZ1qn
FF9fdS2VXxUOIIUnYD0a2D3KW+uuFie5mOx42Pvld6lekpmO+onEmZg6KV1pObDeNjK/a5FX932M
d9WPbpPZUG9FgwFv32i0SrgSROUfUOIgjrR7nR0jUbCKf5n2rwhOhHzZhFM5Ck4grnIr+GeEv7q6
GfGd9bu0BMi/RvW1Sg6PhSU9Bu2mVq4ajpokPU/0Q910iPqTFf6iBBC/VW6IWVpbOYwMYAaXhNow
Sbid+ZoVjU7yAJXYpMgsznrjjbSkc/pUg70sfDcNVxclk+WEwr6ySnAUBA7FQa7vivjBFZXrtKPj
Rm28dLFO83YJt+WWQTPQZFuNiR7y4NGruHDQhItA2cJ4EsTDUH0v3rsYZHCE1CnVG6u9t2r6r7Iu
yfBTZzfdpE3AhryOdA9wmVL+xe5vtj7OzsDg4/YOTC9GpPRrzjxV4ZdMdn7jsnSVtYIuRUOe10Z4
xOC1KpYcgPsYbGXNY8E1G8rgT2B0eJFEUFS8XTASj9LAsrDWYzRve9Cqtjtm5VMnUEtBz6uLiAIc
cDSVDHP5NbuISZQE2vQardB2Wm9++p1Uj679NFmxra/jYK8of0P+h1aph1ykj9WU32Vgy9IdWyZZ
NuylzXHIdqp/qqd70nxr1QdRRoP04AtRgt2ceGF9kJRdRCqKQfwFwz3cgSpiV98q1TsbQviUj6i9
MgIFBbAJ+2e17D0rtzN7f4ydL38RWI+pB9XooXZp0pSfbsV7HD9Ii+C2oGYoVzkMnYptk5DGzlAH
9tD8k3tWrEGMS39Dtmcw7thOO0yJS1AL6Zi/UW2ulK6wk+GX6cqZW56I/Svo7+Malbv8ztZSO9jo
nmVt5eiqojopgjtGUydgPHFCV+QPjJZLvEKonntOLPcJtFjyNYLELr8GX4cUrtIZtM74notXIFwG
6apJB/YWYOnD3c4E2IMZS7OX4ZDxF9FNeiGUTxpQ4H/rZrh8boRZ34nOeXjOmNvbpFiFxS1Bw7MM
a4pMZQ07p2hVL7P/pGGXUFd8jtip699N3o6C6BJ/eDd91B75Q4C2SA8MBcjguJavk35mzKdJdief
wYifWMEGVtFbph6tTVweDcBF2mAEFzoiU0iZGFirOtLBFP4+GX85l/n4JgDQMV9rxmVSXOHPnNfJ
K4u8qdw02jZtMntBIbpDJZ8Iwpz/MrIPCrtWjpwESd7V4tb0z9QAqsKEQUNiYmX6KjXe2epHHvaG
ee/Cm1keB31Tl17KlWioHzVQq4aGh1GO3abwVB8mTNZQnP1xzw/rg3WgbyZmuYoWNPjrwKUJtFjp
7KhrjCOATbWejf3E0F+eOiBJaVsGVwTPyGTJ98heZXPRFZxAtuEE1dG6CoaLhluYwPahvFZ1ffjv
h2P4Gt+D7C2ejmH2Uw2npUnWgghNNRGrKN3G4qENXgIFHOY3iwtGiyNn6fJhyTuadcMbpk1Lb1NT
ZGxQDyK2G05pSLxmzmMSdmrmReaJHJO037T1pxwhZ3mq8qrqvcZ6fM1OVp2pKOGqxWt4ZYp0y2Az
JB8zpFxOrTTS72Gja2dYzEJfoUtWkm3ypqfr5ZlDWETmDTOLE4osMsKsOW3y4K73/1p+V+4NR0bN
BggQ6lyiJd73p8W/DvCe6cNDTLYdtAwBJp8dySEtkpkPWfymZe9Vu+g23KFlsoWZw7O9Xd5mQd7X
u/5d+KSaa+mmlc5KQ5OpeKinKcneEo2rHBZY05ARL67NZjun91B60StI00aO9lNxyLsLuiWo20fv
MCrW3532YyoAJXAlC4GBenEUVq1yXf5iEf4gnl98M0JxN6wDfPEEBapcR/GMxpwnAuSyVNl2jWIZ
2dWngaCnbT+5Bkdjn1nbYF4v4YVfJHlg30BnQKvq9tB1bjw5ERdLJt5U9RyXDwDlwkBZOl4wG0bC
eZrA47wpO5Qeciq23JrXBUKqkg/AOl05ltaxkF5S/vKPBchBfU1DgxW2uFDnzxg+VqrfzOQpWGej
9eTpWPd7EScHHfKAxidiB60WLEclDY9x+TupZPcU7wpQSdp8V1g5LdBaqz7odu+wr3f85JZCqfjk
a9dZ58mMl55IKFpP1XOZnEfwNnoDlg44aMkwE8pbdGWU1V3NpZeNn028yYASBCJz8i+frKMSY07H
HGzsWPzNidv045Xrmh+23Jz1Wl/1xoNhB/+vanc9k08R2IF4Xsqj1m7C4lqaLHgL1ob1SOYzep9W
chN5o2Oz7tdTtC6RSCasbiWgqzssqIsWEhwEGeAfs+jVdDakmUivI3zV/OukepnZJ+Jk6Mh9UZ2z
8FtHYTXGxxyAxgjeGhTuqvEjiNtCOOtQeyE8Cp2K2BxF+Ra5XyOUJf46p6meDeEnjuH6wblP1sud
oM/bDGxo7jSY0e9Z+edrH5H/1LuHpW8redOm321Ad7Qby++5+xQExL9c5OF/WPZIsyZ+av49xHC+
oAOJ9FxGeUW9B9WuDu5AzU4e75kPV+YiU/1CAmabxCYZ8OUlq38rbttsiAj+vC9Ro9mevLSJFeHs
C9cI/yp5b9jE7J8qKd/iQ3UyKnVaE5OCs7qn02UPMyFRi+Tib+EUupF20HqI01MXSTCLDzViG8pc
9T2E5LmUj63VXdpyJ4eobdI3geOKaNfB/tgJXlujzvyXmAujK9sai85jUiV8ok/jgNeTHy8EbJ4F
V1rL6Zq9rRFG5/ceDX61xhzFyLG8b5P6KZf3rDkV+a/lF07H5JYld1F8afj5fO3KizYi+pEDfmGW
VSSX5B7PV2PkCgfn3IxTgXvHDZeZBwkDGrcANJ+/vpRhQ4BJkK1T98Yf1MzQqsCbCBfL2FOlR7cA
RSKa6f6Jsou24GyEt0jESbjFA7FK82vofqc+BhEBYhYLACU+XbG5zkDxRGbUSlUC3LyWo6myTSJE
Yjo4GMbwAjDElKtb+5R5u9ZpxwcMhQRzTEdJodbwucZ9ULyWk1iwCM8CwmPWbIBMk+lZU/aa4KT6
22XkXoYErgleRO58gBxy2FBCYjayfellVdtZWMe+5SwfQAYV1aGbh0UUPj1ia9NPd6TKtlKe54mi
gcR3y1yQZV4eryRjVZqHbGkJ0CaU3VnnqirkbyX5AbY35H2VHzNtE2J0FOXeXe6GXp4B4baTdBvB
G8zVEsX3zKV1yj7pT5LqHLm5Id1dWTS1JY6cjINOh2boG33alvqjr+GPePxJdlXad0XHJLlOy5Mp
/y1PwlDelOGRBx/1V6ST+DZwRQtHRkIqlSBt4X3kZyLsASff/8YIm9d18gtbGHpHMhg8gt9A2dR4
XpP0Y84PPLcY5qiTYQBsllTkB2P4qNR1OK3pLEjME3RPGk5mfcL3iIrPsPG9we6jVUxONSbfdj0K
u2nHEmlIB9KZMKMnGIXU6MrXK6Hhaxgf4OJnxJe5+BFYV7++QzK4Ospl8sFILTiaR6tZNd2hNX6z
6GN8q6oLRnxz2mg2BkX+tASicVX34yN3AMJEAFiEOI1Hp2TJdGQitqzPrL2P05tPCxePaA5oXnNm
Z6/aDBT25XtHXLhge4Uhovb8Ngysme3V0N5Fc69Gf4XznQ8MvhPwwohL+ViJW23x6x1DBvmaUFmJ
QTpl3DGCs6975r6fWCwyvdfzl6C8Ov0PVT7rVWX/Wylxhdigf9pTnm96/77wOb7/ATys6DBvSFJW
xT3qd/HottVviccIiTs3aK0iEjCPrYW0nlKlLmTeozNrl7vZz2g11x0NvL/34yuKu4XzMZK15u/I
j/fQu4lEqqhvY/aooj8Fahjtv8UbsmRizbAgSc0xZ/iuQ5mIDu2GxMyppUOHbVu6kl5XRqt0rXLn
vRWEVhjKvNKBzcS5prX6zMvXUlz19ouUL3u4yi0niwRIEfNw18j0jQF+1ZupgUSzpTxGN9vRLCGB
TgTKAnstDP+3XXNHJH8GFta5tVwzYErWN+Z4DuXfyrDlDtrnaPUQB19zSDdF6Zqywu1zDqr/kshP
0EoyrkjisgAslQmn9yPwr7QMMxHASB407LjtVoKZLnpbKP/q8M0ajvzeUHwAy+CJ93Fdu2MS7RbH
S49JNONwdCS1BLuk3Seo6RLzSE0U8bVP7EU3jR8ZeU+hU7rKU2M0AG/emGwFKEnFbRF4YrmG+cxx
3PN1KM8OJiJa9Cqg7ogu+AdSzIgB7YBNRQWxyXwjH8OHzeq1JccuJe0jJzBoJ0lXlbFT9T+F6rue
uSYPgzus4+5ABpjL/R2tuVC0/2YZ8C+N8Jg8PiX9ZRFo+23riOW20t97iRWo2CKWaHn/OfXM8H+W
8CGkH3m10iJkF5tRJH3Oo2XeYHxtEC9NW83r1gLyc8QY2Dc4As8viq72DxUgnHlKfCLA1mKjmnB/
9VwVSJLU+qmKrYt6T5s+lrkQZyJL05a5s6q/m7+ECqIBac1oherirJBmSlAPhERxk6p9Wv/T/BNY
VEEqUH5Wl6t7uWvNgcutcSvjBv0mVTcTEe8KEyvwA0CVYaZgkj+se3SkoF9LI7ts0eMPi50P0VKr
IPnrf3zxy7T2oSJhcvvO9RNPhhkmotbiAHYX+Q+oXzyTdvYYUaSF3AZLooG8I+SEZHJXfmbRWlXO
ZXf0A34i0lS/eEZ46PO+IAaAdlzkFgvpAAlViwuss9NB1XeKvDdrIHUPUZyKXhanO0iikt316KEM
jHb6DwwVsRH/HuhRjQ+r/4q036FC9qf9dvRYpME4k8/9BXOvOQIzsjdtTCz/gqem0K0rEEqaK2KD
eiTsmmgf39uuckswNgNOx+87FMl37EytcZj6NTS9hFUP/Vk3n/TwxndqzlBytEaxlbtNe0wnIsTJ
Dpfp/AIeXb+upn86ipgUlLXqLjVTf4f0TjIhYtOvOjv72QUws6fJY+saCAxKsRH9GgGD9XxZuLD4
rRX+lOprDrYxFyIRjJR7EJqEdmNKVzEoayxxSyehk/PyBRVHVRudQAIk3TfiqXijD0oQlYj3podY
KTeD8JJCGGTmh5wEj+WiigsK40sv3K7EOJBLYO7TKqZSpxUdSNqhflqRXBMGG3B1srhCaUM/tXwb
pXLtw4baTvQ20+O8aGFNNJUQznF74Ad5ke+RsD6knymFxPbxpinEeDmTtmneRkZadQ3AbWn7luY7
uhj49WbtaNHwVXjF9YGwXZvmzDGqPeCKzu+CK8ZBf0pjpy5ZJkwY/nSSisvyvqfkdGTVW8WXXwzk
3HAISp93yePLD+7LvbzoTeCu5Gm7fPmd/2xIQYsKJtlwAKEgBAFkx9rLIiN7yNdoAOrQ7XBV69ZL
nA9KeauEt4K4mW7n5y+KgqJ4cvRO2CfBxbQehStaQJgl+5qx07YlLa5fYKd9kY3AsIcAFDBzcb3g
oFXKC3Y8V0v3S9cVdppDlCQIAzQWp3MmU2wRYQ/1Yk3igxcE3QyQ9OgucftpebJRA50FQRbwuLAp
1dnLk8ZTmwxCdiH1ELTCAeVk+SgY6xNXbmW75ipYpiy9s5z8gDEJYKwU9L0PhmrRM40rS3Qp8MDf
sCBwZtCQgoQy+iavDU8O9qX2JsboHr6q2vNpdloQUPxYdg5YTxiz04akwy2vDYiiYGw/TdxAcvGr
S9dqPhLZpGr0FH3qLqLUVOY7QgVdmZ2TesB2fewhDVMJrqkgjbf8FTii6+xSq7sZTNcSuf30H0YH
1EoGB7c372w4D7gWoA60S5BeWhXMFY0qXqbQ+Kyw6CsYUqzpe5FFDd2K6sz8vC6EnU/LyztZBuc5
20TTfbTuE7LEsIdKYx64JJQA7KoI8/5mx6Ii7Cfpva6Jo65/ipdSPbQSaQhImj7S5CMP1OZ0Gy+n
ClhMNMmESDjlMasRLnUIO+TvezCzHoQ4NwyEKR1YGYnrnxqw48CmbQPU1NilGqLUXc63jLE4/+en
IvapjeTfl2K6/KLul9jUEDqiI0ozLJ0FZIgyCnVVBsdNLeVkqwWpRl8yiLxQnL8xQc+gh7KTk97k
No4ZX6bkXZXOEyzzYicJzb+WbAQhvHDhzOG4CZRPScDZWn82/lpZoq7uDQqPiAAccbhHi58Aut9E
IwGy5WhI4hcArI5qu3XkdZl6NOmrSTuGMPu1/OQQbyrr1OkfNeKMidDZOEA9zhGZTH7JeOLERSu0
BigS/gSdHv47zL8gIBp1Q/cg+FBKFJd02Su0b/glJKejJ/6qFsjO2CsBQ1fN5sWBKaRBjv2h6tdq
+OEki6mLrVoWnPQ/au3RGVeNheoi0SzEyjq1SjM6p8DAg4ubkBAfjF1wdUYG73BsDOJcUKug0SUo
wA1Xfb9Co1W7AJ2tN1jPOmZIaDSWK520ZmNoPMnkkyYymjdzeCm0Y5BBRvF2KHQ05Je6Rtn8BAiy
Tb7BJC6JKPz1V8E6yrf+l7ZoKfct2DKPM0bmh+xF/B9L57XbOrZs0S8iwBxeJYrK2ZYlvxDeDsw5
8+vvWH3uwwEOGt172xK5VtWsOUdZEnrJS8JfbAX8hr67IZ6w7CT2QOD8t8mjaAWTbaDpKROCYUUb
lBULREqsiU/OQFDrD1AsKoL5BTbd7I5eDxGJl5yR/uzmQnPbJxP9PS2yAsQ6pjocKQ2l7mh3j5Zf
FVgqp1GqKLTQzsqYpJWCANhU0tLhLY7LQz7jNflWQ3aIsfb3FJMIkbg50/FmEHYoi3rx/Vs3Fwaz
/FmvlARIXzwm55iQTEvuIcYrG/eG2e3Eaa3GHtfRQleWEqESEurOnwZqCNQlxXow5Z7j/xTyu1CH
lJqNmxAxxL71Tucm4KeTw6XCpRATUSoOVo8IeB1ymbGmN6ko0cAhf3PrlfWrxgvWWn4RR0EYHuE5
1kusNo7XTzsViEV4VSNXDk9CYiNjIfwxOCM3iragHltF2RrdMeQfTW4/7Svr2SABmzHgmnTn4NG2
84eT40jgy8fS5N9CnMgi9ZEfVftqFtsival1vuyUW2JZDK7xn2CaH7RyD9BzKTYsnvU1gGLgSO2B
X4lOZdWpx4wjsKGeVNM/Lf3ywWr8VFxp4nugCF8SZpvKp6LwYWaAV1yFEr04i3OjLe5OdRAfbJms
rRfPm7gC0u6ayddWPZX14Fr2vA3LYmuxSyOZHdAhNe9e4Q3cXYu/ObFWfg4EoNIpmnAECtOp/jOt
Ri/GA0qCdP6tcZFZxrYJnoH2VmN4TtoOO/JL1j4xnf330aEr4Xh1ZJil05a+TSu+KsIpECwklOkI
kHKMtjRaH1N7jQgZAbq1zGW+5tUr37v+V8IgNGmUS61XlI9h1a0SxDeyJLCzGJeey1JejKzjRdco
nfOAkFF9xGyG6Tj38ZFwRmfjI+dlT2FhjjUh0Rmru7JhF0xlvxfNTomvYf+nkYovghamBOQepXXb
TUyr0S/xMmnRGoV2oU7s1JZBdjOH1NoDHHUvncl05EzLinXeHXpw1fQR3I+SDUXPZVyDJN6sgH+w
nfivajxT3kA0s2nmumUYv1f5jxm+BelzIqkwox/1w1vMeptwulI+OL+K/ClPpxqfQvkOHwi34MYG
7vqnB+vo2dnXHyI92j2wrpB6CHucmulWJFfAlHo3uh3TULFzrW9krzLRFBY/BtWdSSIlf3ABKNIO
uY/DwmMYRyx3b7sVoDFeYtrNZN4B1CjkT8c++/E9bc4ag3diy4Rd6M5kjFh33ycZr66NeKvWW42R
Py55jKoJS9351TtisM74NFQSCYzAxOM12cZOh21m2gH/Lo4L0fG21KS5sEIaeCbCpcF+vGmCZ3VG
gxv8t5opdPnSpaPQrBwTH5ToFi6k2BblfGYxBVZMYReSVC8IYcJADb2KE8zyP2XTxdW+SETcA5MG
bYZFcWWSSa85AtP4px6voiAeMwTEukd6SEgBv5jFOr/l8p397cy/SyqmGSfDycH6YO4D5muV/lPN
Fyt/5IQfKxngOS99zwmYU/UQ8UYgpSZf2kBUoWgdVdJMNr4LvhZY0thk6E7UDClpj3OyVncW6Sgm
C92P3bwY+jsE39lcu0H+b8p++WVz5hwBVS3a6jD9Q7O1dIrf+qMmmqBriwm7mhkyH6wyd2KYJppI
s/kL+Y3nhhmQ5ECr38KgIgKHN4bLtRsvxELTm9aR6MDdiTcQ2i0FJzwGi4Gw8arFPiQOwb4iXIYZ
29xxzwTx1lEfszt7anXxCR0JpNlUfVflt5ptQu1u85OUyLfkG/362GtHooHcbrwrWEEx/qjllkYw
zjZt8z0To+wZ3sIC1L4d0shm/Tmwy4Ld08XGdoNVo9MFLXJMu16yzUeMRRNCz3+n2YgqMhbNSiKs
F+0YxSUjbsuOYkh5q2yWSFyClToijXhy/aUAeEmb/wapRrEzXWnZMSlY6S5LsxY1OjV/7AoOGfpB
gnsLYh5hnQVQM6w3FDmkk9FVR2qSrYGtKit2MpHg5Ng0l0TZDcMBGDC8pHfIOEc/uo4cq1W5tGhY
bAp0hxQhpXyhYHftCIQxRFfQuw9z443DOzH+Rco0P2zJ4jKG8CLM+fqSpUqpl/H3/jqr0AuDl2iE
6ILifKOtjZUueX58aCRPA5Jr002DK/FCBDwkIwaicsfkkWOLaVlhr4rw9VCRn+lP6Pba6FGVH1n6
RDfMocvT7CorLj6TvC+qjFLzq1TMmkxqF0h7PQNR4V8eKC7S+vsd5r6ar9BOB/qwr374yrQ/B6Tb
tFLPUwCoayN1vw1DvNj45DdZAZdyD4zF73ZwQ3xxQ+up2htQ7jBJV/IHKoYhberwD9bNclCTRXUP
+T6qaC2HcJT/4v5HxkyPBpRp98q8dBTefCIsINiOt0xfcaghGnmjvCnajVxfwcZB13ybED9Ereio
R/i8y6S5YxrhbjTJXcHNld8N7YL4F1MD4cmFyws8WQ5xEIVfX+xxJN9iftO9okyF4ypFLotOwV/L
iHaWRr4UgmR4GtLpmXVe7zzC+BGGf615l4Zb7h8mmdLwDMffq4x9qR66jPgl5RcMpBrp3aTj7Jjp
SMx39FWpHCKiqdxrw0aa1mVyMfWzKt+GBmrQpQz/NOeAuFVUOwE6/lexbZIyJIRRyP9hRqvGWzvj
5C63ln1r54ZUubH009PU36CL2PZHaR00KH8MPBkrEbGcH6X55owb3G2G8WYgchnl3hi+JoT7Sr1Y
2U784tRjQ34VVj4IvqV+qjVEhZvC8TyGPyqjVBZwpM7KL+EkMJdYkgy3cbl2Dzt/k9qvflWvMiTT
pJ9wUhISo9PWeU4jgK3JDBZOP84j0HEXPEzLsx0sumHtJEdm1C5ZRHxII3RtV1SMCY0ZcstQIlKc
x3SDR4qn3IguQo2fgQNQ/GnhSe0mYlcs1CQmr+9V9exEJAJ2GogYFM72Bj4Wkfceo07M6hufgysx
j6bC/53bcxr9qGCeeunP6TcYpYUnOkewsYcfP0NhNj5H5H68gPoIbYaLwjc+nf6lHA194eCaccAL
HmVorVhapM8kF2/Jcuatptp0keWwMrhhsRKj+45MFxaqWPpLqQ7QZpeW81OsGhYydDp05mMpS6J2
wVGqcmAILJ43hV8FY1ac7SwmgcKXvGv2E4kkUj6i1zR5g+QFxXsMDT3+HsD/ONqGdOKKkBwE0l9c
Go1XbgqsYsYT7QpfWONQm4bHnNkY5Q5cs6Y+YkTlhRmBb+hYorjBTfnE/4OpMVRUZNvYefnlVzz/
xPMv75/rNPsA6VPtNki9S4U72SuJgVECkCMV0PZ0IzRPXqH0UzaOPdFyumLmdQmQ3nWlpcuQ6joQ
ZlLFX8JfwZK4VdO3qubILPA9p+eo2xbGoQLAwh6pWbvy4ylHC4s8noPIucpM1JWBNTZMfksGNCgR
ZrVXmUxwobGJAgXvoTOpMuIvx/439JTNhGeKFUzczIZJsJj7I1bM3njlLVe1/IAWtYhZYheF4u5S
1PVQH4EIYFXc52vs8/q22sRrxuzt0dLqS6O887gw2Y+1nTDxG87popSXUj7L6SdDJMznEke2lewH
5Pta+ptkqh+JaCQXi4LPuLLfLGkL25NENGHj/aDZOKN7DMbfurEbkutYLOvE1TWMzwStxuIrPabU
zf6yBeuQ3sQRMMUfvX9szKdTbw2HMKSrsxcSJ4rh8rvl9aV6s/UfBI6Eo6fjKcLdgqN0aaQ7WgWR
QFsz4nZe/OvrCEpgj4+3SI+VyvLRfpuQNyh4jBAE4HRLKVrlDK3XyNbWlka/8DAdZ396cVH/fI5a
Z49VcmJfCyMuTaFPcq5J9Nukey1aBcWaCUtQPDIM/vPIgV5RHaP4Yk1lv0CAom19+4wb8ppYM8le
3ThD8gnX8XomQ99ifcOcjsnEZcQQqwy51d4LakRL+ZZT9GkjTrPBAwipoMHxiQb09jepf2Cs4CZ8
wxvpatqn03EvqFyTi8b4N0R8wRlqseSJCmNKDgyc3O5HxhooZIzp2+Jr6nzi2kwvKWcTPnK0fXaL
0+tTA61b/bdFBhCaJ9cHCfSGgTgwUaaYONBDdWP773X/5eQ/Cbq8gT66SqeZcwCvc7st6TyDcjsN
f50OHx0XAIyX5AqeK6SioLDocTPMuINJ9ehA8eUWLTKo14O6jcBb2tdE/cfuPjMjVwxO365RgH1W
VUWo18opkD+c+q+zF91m2gzjAbhOIq+H+di7PdOLmyy+Wmq6HqCBnG9kAsg5OxjIk7sI+6GyZvmJ
9hf9MFQToxvdP88Ui+l9IpYRICvYnt2v0vZD5FyCDId/gD5wHPmpUYZmCSPcaXAZGTXb3tqn1b6K
b3Hw7AdmBOZKAzHGZ+0Hh3bAnBKu0L+Juawo/Kk+YjCMnFTDvjb/i4X4HEwMwJDv7znTZmxTXAN8
5nhHjs522GDUS+OVxKfnXxKedfkYDx80gXaxkkwAHKiCaC7FRKeRbll9iJsKUzWqhaaAJecqlLoH
yvrSZG3mqiLSuGfO1xNMTmiHQA23mB2CmhOsYDnvFWN81+5TpqOsKeJGCNn6OV2ExTHmjgtbyU2y
P8bwYbuDew/xAl21yLcqBucOggu9buQQsQGJmWNFx01TW3vZ2jSjN8bs3PQ3QNXaedvYazNgp1C2
jKQjV0qafajRDQEeWzzdJWnFjHpnEVV3u8VACGO50fjuNzTY6fjMonMp3brw1aenmHejmQ8oHM1m
2DTsDOLeKVIXp1dfHdUlnvZ8nWu/Nq1M0X61A/PIep/CI6KKbzZmr67M5mh1/HKV50t7zm5G5Dyb
6dqRvSfQ44WEKM8zic6+CINtCHRfWQ3DY0DuGnrsGsFZsCw08+SYYOF2Cbw8QJqTn7mW+kqZIRqc
gCPsgYKLulx8tNOn2jx1z1ljlBKmFdj8CJ14rJDIY2U/Gbu+xr9oZiuDv544LXNltNFrTZc9VwHh
y00w7JA/LOlE1hiRi0cOUkXcgBLHTtUe6gcZLECHdYubmD2Gp6YDicXBtZ4f3EWi+DFRpwtMinId
MhT4pfAipVx8xFv+q9oNf8rcYI8gE1cMZERqHKw/rZsZIuT4I0JMIP8zNoZeou4j7b9hBhIeCJAQ
ec/wVTayv5Daz7h9H2eNT/zotzvq+PoKL3vgsmO3X03ZUDL8TxZ/oYYbj2Nxra4D1NuRHizIPgLO
Gwo3LO5QKt5jl9kD1sj+kpvkVqVN1CwKFDB6ovhO0QjnNCa/aD9a+vThTXTAQ3/RrAuBQLHkJVzr
xm+b7lK0FYWOQvTVGREohmmgRvyJAS62ltx/hAonxLwLOePIFrWfFTFcbT0SkOfu5dcIkSezzdSv
RpVfjoarAFF/CcvVPK4CMeVe8Aau2HwWiemHfme9h/B49Ol3VVGUhyce80Ghmu3HxdiMS4ftbvhj
ZACyP7KxoXeaajq1we2cDWXC2LyTnOR45gXARAa/zo2kZVgyJ+drJEZZdtU6tQ/8iXiHFICUCFn2
l90eHV3YmHx30i50ODITRDJX1BpCFAzCg8NDIEpDqI5uXXNJgB+JkHH74gZHEALJKevu42ebrvn1
9fhG0aA2W97nqnhJNJd9/a+KD2I+xeZKXpJxQWGQhXueL9Fbq90pMS3EIj4u/zf6x24TYcGSJq6P
8jrqMVtOwqWEIby72MMfEQUJk0Y8rcNk/R5Ya5GnnJtPFY4QINKO+t7G703R1Jh/vZYvUgvkAb2Q
SAFQ7LKzrM5vqs0BBEK4iV7CwPVlRtkSrnbmnMNkZ2evkaq7KWO8DWQB0w+hOuQMi/kkjJgwauBq
FUi8oWOG+C3zOHBxVXfEY5L8afTBep3F4CTcY0QVuGsi0lbKq+b2anLakOCqG8CcIFUFhMtFySlG
YFgg9XIXEwtWe2SVW1y9q+q7VLGZdj/judRUl7IqSz9zKu6Zpz8zbiVDoCJ/MW82zY3sUDjLbsrt
RCGKyaD8ZMLPfuqN0m0KZ48slmORQkvtf7QK6cBgkRCzsVlBSRFldlieopIWQNEJA9dEY2nLu4fp
dqxZtHlmqqRbsQRkMZuvjD3D4yc7jv0Fs4gG/XhyrdzCE8KUWOM74fTMjqZJFmk4ilOeI0+EhQuu
oWliieGOGgZMEnt9VC8eOVN2nDmN/ktoU2RmRlV362s0/nbYJHldQR5F5Z0zeqk1Flk2h7rqRkyD
4F82/4m3BBdpYv8a9sD1z2XFw21D/cEvXVOxD6TMl8mwD+s9dcLUYlPqEe/QswTsdRJcvZXvStRu
COOpchVdeqJz3gG3ilDjA0wE5ZSsAoFFxs1B/mPJPxYKifhS+wc/IhWj/49bmTnN1O6+GrKH6xHT
CbKK3yGgbGJzL/NATFxpWCo0Uk6aw/CvvvImRxcDE7iypV4eCA7ijgIvbx6KiJnPTdQ5MYrOmzB6
6h8j7Lwm39j6Tqd/xcWPqRPAXuxiZzHWiEcVJk+KlTFYd8UFmHyreHP0HTkk+zhoqhM+FJnoEUbt
vFjP9p6x5tCzwE6UusL4Fkob0ZRRe6EgEEakNd6zNDCZzkj/TLnyNaOCTnaVzn01zwIgiYadXF2G
zlOqCU6AZZBxORojZsgx5LlgXYDM43+JrbcOwlz0Eyr/fBt6uhd7DaB6pv2uUDTU6NSNTylApaUG
wdY8MBd/cZQKWzJPKtFIccRJ1uphsmOg5R8JaF30iFkRYaK6hcbdNM/6h0w6QNH2GRCpGBpQWd5C
ns34SJK7koixbNt671QmMKlulU1rW3er+GJGe/RE2MmLwbOWyEv8XExf72N+j/mt1VBespFrsDJX
jwW4dBsFJxPBbPlF8Whg37C8znqLgeggE5gokPAdKD+g4rSeat6k7G826LyzFZQXoBQLjaN7LNaM
PAW+IPovmzyTXT0M09aZNUxPYEauHRM3mgtU7FXf7WKxfsHkjL7Y0kU2nz6Df+fMUICFKc64GzjO
JnnJiL7NTqbMTH7ec74FBmY3WYQZYzrv/2YRFmtjvxz2agUDOjcYmnLtNyedm5WmTVANXaU8STEy
hZKtMh1QEVIeEWacITwa77UjbdKBRUHzIcbEHXHBgXYLF/TJQXhrG6LRbDJQ1YNenGm1wNpxkap4
eM8y7qB8C5hAPGI6s31GlWXPAWt0y9paxeg0rIaVYnKEDAF2+po9w/HW+J4M3yuhc8RoITF4tZTB
RHaThdDL+TvUdxmJL8RYeQPzFUjUMMkPj7tcngPnnPjvTfiv6BsWs3knvScrgEBlXHJUlqRkGQI/
Szfzv/G7Ieym7g3cqA07ABp61goHON098b5KOxh8aaRpyzVZommNbbsb/4mDtWWtQ1idc4nUBzsr
ckrEAusa210OZG5NqAJl9ZNoj4r48cMcPioL3zbQDW1++YzMjPxHs5hNq7N7UltlYU2folEtLcOr
1asj79A3rHWyZd7RLnWvdOwldakxbsfxJbBtaUKPiKXc9ugBMD3xwj2G/OGTscxMWjeFv1ZLvRBS
gkStq27CYZUD8zaDZUXtlrefqmUBFuNX9Dl8vUF2SQWOVEH09qOZYSsB7N3uchoTVn7wh3J3v/O4
MV8SOC9teBnKEzgPbx27Uen7hBWtu6FcL2jyOCAMKF78Kg0VRou+avEq2EBqxs//FNHsHkss4/qX
gQCfjqa106YXLtPK3pL0N6x7kGWLKUD2Ez1h9hVE35pQdoNHiAWyaxwy+Yy/s3PWXbty0bBPoIBg
If5oci5EDvTmLZlwj1ELTi2wlgj3ytPR7xaNk2m9CZ+vk511+TXAP2IbZgW5FMyw4mn9kTV0krJm
bhSZ3yln2hTpzJffAeniZcm2Wk/pXX2YPwTqdWj9TcSGIHrrIWAvNv5oFpgthZaEgiJRrinyk/dQ
1GQIGPg+uJ8Ag7F2rCSEyqLNJVs9INV9luofdBG/PjQNWzj9zZx/ZQycDK3nv0HGQDrE0s6ymhsa
GcViJ3Kk2569gQW7dz5VrAaR8W3Gn351nSZcvJRXHXWyvO4d5BR2spG/+YjoF6sB0vCCwWfngg5l
ejNzJOjhqTL56suPqfgq2foW40NU2/Ks9I9BzEc24nRUmO+EA3ZY6w8Zha2MuEGiRfMvIdfvg4v1
03Y1qSwmII3Uc7Lu+wE/P7XW6cPyU1fD6MG/xY2CGfaqlPtaXpZoMVawkX78igqGvWS+ixwzrot6
m0usnw6+89ihJsYkhaG/2zSugzB6FGMwB05CW14K/VcZ2ajGTjG9X4f06P7M1LF6S+y1etH7a6uf
i1xafBfAqLqtyDGpsL2dD0S7RVOcecst9WrWPcg8NJS7We5GCd+X2za7rPuqwLVlWcH3BDwc3yRL
5QoRJl/JwhK7N7p3Ah8iw7z7YLYuMvw6meZxgQWQUXKgfzKZALfriPDVjqGrzvdfjt8VjmBf+lby
jRCAEf/D5D552jqgwnpjjZcYX8fhbzRcUmffr4eYfKdZEbChE1r01gp9qEk2I6dsbFLqryPlqjoX
PT/R8mjYWzAwg1jA9aHz+Ea2z6WN0oXVEcM8oyAY1TaMQA5dfxY4MCru6KwC9mJ7ZoLPg1wUNprk
s1+AH/mHpOdXbjV55HlgAl00k8a1/s21Z9Gi78qdN0nRKiLhh6ENRATFGQUH33tH8qwW6PDyLtF1
yPJeUxUS++zUdR5yC91/L/1DhQciEzW3oPhmOyV/FR/h0iKVBvMTVa09MSXiz3yU2Q8GOCwGbF2S
YEmdA5wMPEzUvs2dFlwMoP32IuanAcLJGB2c9Luc3/5f7wuJXYtdwvEaWKGU/DO1bcD+qJJLQXlR
KsfbaW1NJxRTsaN9Xofmukkvue4sNeMAW66b0bgordYh3anStJ7TD66ZwrJQL8TbEL0zBDHhDRKT
oz7jM7/gtS8kn7oR/1W0s4X0y83cDQ3f3ptkH6T0BO2CqacIO5O91veVclcxn85IhXXZrmIMQSpP
SLCKoQfx7NKCdbwD/00IB0+sj7LdEnCVhBm1JJ3ZVqJBWtJEUwMxNoiF9Vz6BpaLIZ4OiGlwhk3P
sqn2k1N6BcCfwghJGHQOd+HjQ89RE6gltBycxyKA1TDDogLGTaFxAcbXbHGlhNDYfhN9Q4nhCu8T
Czsn7nRIUHy+oq5Ea2HtmitVLuXqqij2QpdmSyXyUur/Uyte+N9x/oCOy1QIkkbKD1JlT6V6V+jr
GhYIzCISxsWdgtpi4pqTHjyo/MH2qYVYrRWfBeHM8sBEdyx+jYYg55qpSePPnp99JjJZRpo+pnQW
b7Q2C3Ymy8JMosXAoPoR4CFuUgUYVltw85o0rNhXVC6e/wyYqJnhB004ZzmnBESu0ZKXqk4txqad
hJlO4HyVxXdEEdnsW/OYrQF45VvW43m9BYhvLWZxSDHsb2akzNyZpmAC3pPzhGIVVDyRzDGkdaZt
5/ZI6p2cMPO18gg+iwyIWaxygXoGiXCQTKw2XlcBMdil5D1k4xaSAIJ2iqHUWfajQ6N7q6BmMDBF
SmusLRwqQvmrZtp3d3KjNm1Yal3Ati/8bo+6ZBBCsjlrNjG2Lem3GZpNWCZL9oyh6+AoJ6NB1KG4
cbB06ltkPvPU3qp8gTGDch5O5MJ1Vx50GZnAWOs8ARbuJ9V+RERVHAbPN87uJMoWmsV5snmfl2N/
C0NQzP9saNp5o7qs9FpVKqcd6w5kkwPmOTUbdKfIZiu2SriepHjxLdtneWA9ODZvN7GfNcVw1/GM
aQfoc16Fdkd56OUsa13xXnpO94jLOyspIOG1yxKi5xwzh4F1synz4+BI+EdROYFzVRyN4Jy3jvw+
/+fiEjeK7pwZFU0+NiIOVTEZx1hqCXKqug9IxLKwndV01whEql2TxiU6TRJEPtbxRpMtHrCfhBZQ
gjpTn83x2eSQ5Z7MtaUYQ7b+l2ustkGARJ6KgudQntSvsNyA2wDfzjVAL1KAxvMaKUQIOxDkWfj9
/oVN4F80XxgZTgzOG45GJ2Ja11yn8mwn74P9E/ffgzxvWA5AsVam2LysmxFwDihgmU5yt6bLznwK
c9aH6CQCsKz874Lp+f58bkfJ5YGAMBA3mqBqum2srHw7JFl07TyqPf+CEzzVkKyp6Rk8qP1vBt4l
zP8V0UsCAld/IZFCjjNYX1yiJlytxc9knyCqhcqfwQ5X5x7LsxuNnwbs8/YoOX9Gd1TNnUomwH84
2l2T/nhQ5/wWJ5h+tjap27OqrggSauTDVdcagq2WUgTgQmSZrgtwJMrPmvUKFN5wXETytJNWsVfF
axpJcaGKro6fHD/YSvLvM8aNpieThV/fEOP29ilLnghJqNKO2b6KUqMkwHvP0pWwb6mMjNCfmXqQ
LYw+IDX25Thw/DIWwqDEpgmmvFvsdNGyeKmMJLuQ1aALm4lJDZDhU2aB/bDWQENm0Y+iEURXbmbd
MTAjBTW9jUyJ5vW4qdaYM8oND6K5HZjrR/G7EM4mitGIsadFey3P2Gh1KGWtV2INBuXbpogdEcWl
2aK8v8N4XkbKaZARoRAZnRHCwd3iJih4VFKyc9ySmGkoyym30Hqc7bThjBY9kJZ7JKMFWLNBKaF6
LXfcCX20QaRP5o+mASZ5zLVrmt07WALRgfSNVHkGjzvjnJWzpisXrREweyqJprxndMws9yE496Xn
CV69TUm7rfBQMgNygVBgVx/hb9LUNfE7cJex+BtRRSz6DJFUaVXUvsy12Z+j8P4ZeP20bbPPpk3N
PjawP63N2c3cxG//Zc13b97CZbAZ558wZIcK6YNk5RhfGS7a+u0/zt0ef2AnLiDKTnvtp9Qee0wM
LH5AiPwN6dVsdl12p4amytY3SfkMx5syF7x5u4qHL+4PSvCcw6P91J2tPIcHU61XzsRKrI8Gxq0Y
UDNJ5qAVuES5wU1pniQHY60gufEhDwL8JAyczLTYIEUZCZkz+MrYXlZn1DedSXXOt8MKvZgBRegx
rTVYp4mWnVBagNqDKkD6nyxMP116XPwFE7Gy3qAYGaqnM9/Jupqd2QWLFVE+m807XNBuxVdWVheD
gBa0dOvQ4T9X+UQzmni5f5PBIkQ4/Kb2iN912dOO+hfRvUBHFvZmu1+LaUvNUsja4Dnk/q+VEplo
WCSY8Bucug4z2UTixQT3hBw4e3xUsAj0ZquzorD4qXWwGRLGK66vmUdCs3gvQ50t6dLmG4UbmXkF
AvJ/mBzd+id8dC0LOPCToEMn7T2hWAoMbUGXD2J12WgEhANCRHBBuhEDBm0IyxLa/qXhGBqvGsDw
gMUew/iowfeXJIK32qMAPBbfDRUdbrqo5VWhBy8pFZLPGWQgHl/qTjzc9WNmzw51Djq1xpnuxBu9
Xo3tRReDCFEg2q8Lf5kGUXHfM8RVXw4vGYk5ZSMGBwkXGPhH23iwEJJ58555Hn3VsbJZN+9W8EKF
cuHrdLU0ddr0lup7hg8ymy3egvL13+EjT7g9DwFPkiMID7TPfFPgBVPdU2NEUACLw9a/1STyvVze
47rt5GvebSfL81vYkpvK549z4QGgMmnpzreStVGeSnqRUZNxP3vIrzO8rPzQ83mGZAGJh9B0K678
nUIVhOEF4fsoLBuKANSHBl4+/81JT9Z43MmDB3hX4F4wZ+LQCEv2RH4EVDD+tZ5Ys7rJsKJUm/kd
fYb9SaOL+s55RCMXh+eOV69J/lnDdxS7PcGtBtnhrQ6Psnlrylde4ZdaC8jh4FGtdcyeqmYAxQeS
rFoXtgevqioxnXu+f0QMGZJPTWStIybNhG81mUPuzxhv8wBuQ2Ko909j+KEQDN0m1lbMtD0QqOno
NmpNyYB4HR6n5s0mrAFLnY2nPo8JYIYUisQu4EHUjw3X4ApOZ/iFOJQyCGAFB5EhbPocejrjXIG4
KXeEZKL2rVFOk/6woFWQ7cMdmvjrgBe2R8rbFuVuHnd59NCndGPqn4X6ztOpKsSrcHKKDnbGKlRx
t1ukUqDUjPMG7C24kjOzJ25T0XLNZGGGJVtDFpP6r1bIdXldeXXY2hyp91H5UvGaNLzbUefOZrR0
7NdEIZiwNGnj+7s2PGr6Swmu4F9lf1fqx9TcxenRjB6O9YaBrYNR8ZqVLWbkMLwn6PiKdQl4A7Qd
j3Xp3ENklQBR1PhmVjTVR6k9GJTO8CRkf0uYuZrZoTUpXh5gPdInJFFcl9LTZnXqSDrRQ+jSYR7V
LLt1dRqiFLuMrj1G6TLPW0l/qphhUpQrWUKlTV9j8Sjptoo90LSkE/VFHwYrxs/L+n3ELiwPP3yg
UscWiX2OHUkGXl+zC8KOIIEVb6H8x75uEI6NuevDjV+tCn0JqXoHFjLF3Vfg4DTliw/ktt0K45dv
nqPhNGM0MdZ58TUpq8l+K3QqcZdLlgmX3e5s5SDfAWGqzUuL3tTifQbFxYBFWkf6KoU9jF92xV9A
sdsFQMpf6FBzygK/zl8XfNcZSvKEPd/p//khb8JqTlnQ8bLBEpiunHmDSSiBn7PqyfaBckDhiodb
WF9GslM4NXucNLSRwIbN6TCytLoGOYKwKnUE6QlcxRfwBkE3kqVdOdZTSSm5jmFCYouMRAFDwya6
GHzp6l/MzzoQwJOtf0gtrMjxxDtfWjD8LikOJcTGla1tM/mdRZFTewH83BhHZKzZvLBDEQWWLBWs
+/+M2+FfOvAyz8Bgv4rpJ6XhMzNWZcg37LN4abpj7rdLt5GegJJIieTFTYZzkj0662fmKZCo4DNh
YRze8SdEEZWOsmNRcqI+hKXOBq36zl/JHk4YywzlmAkwpAfCUvYrEOuuP5zF2CLTsmWs/oo9IbHy
mMI3vNRagD0XCsCxV851iixy1Nud1FJpC62u+MkIt1Dom9aGw0GMtLoIYOe7AxOVj1qZn1m7cJqB
RUEMaDi/w5DLwEHatQ9+u2cPDd+W3q1FU6++ncIMRgC0f/7ERDvw5oBE8WE1ngXnCiRWKyYNabVo
EMjSxli2XCuxcULhGYEeKcMri41FKsAYwR/XH5yfMWY3SfYA/RnMETsaTmZ6TeWnPgP5Gt/incQv
N+wKNtgyxK5Z0n6gvAqry4SW1dLkFuaPQ3E1BKf/Hhykv3avBAj5vPKsu3xLsaKP/m/OrzWAsBcD
7lZ6MLiv8EzbFdYWOnJ01l5djEqP0AC84p559XiscrZJeXRxHFcdpdV/Ml/ndugeGTA8QLjAdvYJ
0w1m9X65ZejBbtS5vNQDfn5uQrzXSfpJ9itLMWOv2bnj6+LLqoKDDgMiIvstzruAURKfnmqeFWWj
0rGRkyZ0UsM04OA4qvKvEIIBw9XxU7NPnG0NEFEYv86nSpSyKZ6hhPwOpH38TnWChoDfwk2NXO3s
9f5p85MpTzGatMTZaZxDa2nQV5v77P8YO6/e2JE0Tf+VQl0ve+jNYrovTnrvlFJKN0RKR6L3JoL8
9fuwpmcGPQss9qrqICWlIyO+eC3TGvbnZit01rvJcXnkMhmTDewSCxshIkw0tOUC5gxEadJng0iR
jOFXDG2EfWokOrksOR5odb7V1B0feCFf6U9DChTyqT9itPBM9wdTPEe502rqGhcMgK4KEEfdA1Rf
Lfjb4qcSpJmuAHn8CvUiBNk2YWCQO4tQ7f0o0SkwPgNtApR4iAzXzibklutvRfptaTfZL8g98b5B
Xp3iuypOSXSV9m7oVm27R2kv0Aw2aMCUgzRfPGBQCuKaF5PbAk9u/KOpAIAFsFPzOuY3/8sSczeC
ad+74RnEpM/XKTNNB2gS0RRUfFFjC02dco6CBzJNJInkSkNs9ORYoWwkdiDbxJQOpuFSz9BkbmPa
S7RLOwAXLcd8hemgU5DgkByIZMq454jDm1ufnKP4fUA60iQADmP/q7aOrYIo6CVH9kCgXwFBeZu6
XoB5lPZaDbsprJ2hR1JQtIX1c5y5W8OKn6Lg6quvbfXZGNdI/61EZKUjtC93CaevJU8ZxmcFv17d
L8Z+HZjryuG2TUiLP/g5sS33tEIxiU0TzLrfcEOSGQYDTmQx8bVD85AM9DWhLN0Kdwb2+GDWTi/E
7sNtTYyFq157YnJYjAbQmaNfkoi8senq5vuRv1o8E8up2bf15Tqn2BGICAoSEAbzrr73aXlQD1GE
dpSaEmft6C+x8uax/BM1O8kNNxqoXiO5acRqoEyj+THjclnDl9jDGp4jw3UoCAda6/6LLBadSufO
KhEKYT0HJ/oe0cP15VIOXAazspwx/+ElKtMNq6/tffowk/HdTZcUtdjVltr6ZcteHJEiQA4jclvE
YFRvRNGzIu0G476oDlG3Mm1Oi3vMqHZ2lU2GS2uS6i3zcFlyOneYk4d7m30JnY3YsTg1TdFQcP1M
WzEV5KCvxcHpbzYO9qb+VIyFKyedJmKXmswLuz/bOkqa+FiZXFoufk+MUXuNcICExGW8j1iriZ7i
pvPRwvdI6s0NOZocH0x6HXoEklhBiHWZWMfspCgxHYx7CUPS4RWO+nvLyx8tfJxzcqv6e5xQhAoU
2BDRNzqrngTtatXLLWFcQbxMnGvnMfkwX2g4S3AB9mSIhYgxMbVYB+J7M2dlkPzQ93vFeCm7z8wi
MPQumq0ypJzOHxCGMe4Y9qf0iBC2NQ4W+hrnSg0BBIlg7SR5PIu41JhJdhS5mMNXXe5dEOaaD2sl
5M4YD6U8DcqXMrV6f6buEvyeDvpRXZvxE62OoxJsgo2bDNeTN6wK1scck4GBgdt7rZrbsIvyhwC0
AKNWQd+5oOz2h0xIm2DNesEGin4DxCglSX5440lBPgjCjVSOjuLHLR7YSTsQsPDT97jQtykBGSZK
r2Vp85fI0WCwjI/0ZzqwHbE4OfIiq3shXnPumKYk2Wj4VBxSGPHfp9FXVi5IrHX4zsKt364VHWjG
+XLtqwWsiI6cIwPyGeplSw6ycz28jt3TIrhF015oPGidXTHuPGNr5s0MnazazGeIh6iSURHfT5Av
AfOWeyK4hqshR3JB0UuLSOJYEtQbANeVHPBs81WotzH/om5vmnKEsVbYnKZYwRhbDvx1DS3KW4J+
z4OXIbnbzud0y4LFxm+Tj5r6x1nFeQWyCKzdqq+1tdP0C8Vf47RG4JFximUUvXdIrTJ2+I7TfxqC
i0bv0xSK64DDLxlnQYfi4sfnmE3KhXbsg7ds+E7teC4iQBbpUrp3sriJi4UkUCvNCAE/lxYRxW59
G4Yrza4ZBR7JJ98AedoUOQh4GsnBClccqhAyQ1Fu2quUoG1+ixsbuT50LTkNpUuZ7kZQa8xAmgSf
HlI8plHk7lyuHIj4UmqdfBjHB/a88aFT6sb0DMuR8Z46C97Zmiolno1/IZk3a1jtNol3r0jaIkVG
/13nryU0hYOcVn3h3FgSAgmzXmy4wEvzjVefRjta0LlPK3kiR7rFeBi8Z1SA+aQow2K/eAHOd1wC
FwO3OeG3E4sSfzXim4+xE2fH3UXZXfVWgKJMm250zfQzH5WrHABIw4Bgj0PukWp9wI6pLIvqUoH1
+mLXKSdQvQH0ya0Xee8vleZKxG/H2ao4shRTjA0OjFi4bia6BbPzdOEE2AJZA4zfLIOcsANqUqN5
YxGaWv3q9HLXZ88RSBJLUrAeBfEK+8h61YBTOggGQTgPnjiHHYzUtGOYECnwUOxtFhSAIRxgCPU1
YBoghha8IzJalfYu+t24GuMtT53K+zR98QbJoJiyTqD0KoL2N7p5rilL7r+1Ye8rr6VzGrx9U+7t
/gKJQChqMpwj/dtKWu7AS91c4+aqq69lfk7FPAGnypE0zrlHAklHxI/mv9rZi2C7C1fKuCZkvi7f
iqTn2AWtFRDei4mkhQM07m5xHdxzCeIfZxcdDBIdr/kZkv004qEGlidn/6MfN8mIaGnN6QffTqHe
4uo4dfJaNM2N4GpMVaiZSVnWUC/35I2uO+duoePlU2Y5TbOtKs+6dqTgJ4jvpj+uvLJc6klMme5J
IF03QNBiJgWeg58JSRQTFeijzlYUbQvrmWbOzBfuUW8kJ8OtRji2sbGqD4MIe89UNk4HMu9cKrjv
ErMcux8nL7QuVPWyksDyip9euRLcZYanAZkJNt9FVd9Kkc6V1oX47jbArHb/m/A+xFdJv+zAxlvC
v1YJgUtK3SJh+i3L36VBLsSyNXYpDrphwIr1YyIEyINvVPmKj/X+oy/fuxYcmLcOJHticLdgtVDK
JSsvfKjk8+mgwwyTizFf1vG+JXHL5dYmZtSxOVhfAk6lwwyCQpKTbG5UjcNFAhrrX8jUNJIjNoCm
3qfOp2lRlYKOMd2P5UbYxwooWtUfCfEhZO+R2GksUuszb2CxQBcRQ3lk3DLOJ+8yfdUcUtTxuplM
+QPdd9AmWgwki4xeu4biXehrT3IWuifPwkWk1bLqhIRFNV9Wx9CiPEdMxyaaEmcKBBI7eokRM7k1
4p1lxEu2avb5GuHPV0Puaox5aM8CVJao/tBcssg04zGoLgUhSYrFkUj5yJIPlGYcVEoQCyR7oDAe
zQNwcxjsUCVU8UKFP1KrlKVrK2j1EuvWWA7dthTPasJuWrR43ZWQQ8PrAZn37H0+wHXK/NYZTx8Y
bAS3mbUCAp5jVJi8Dngy/J2bretuTbsKmyKbKvtXmCPQMFB46FyG2ps1MCgm147EGfYtqOVAPU4m
xRypCFwtN5kOxE4l+nIK6GbfnNbXAM3+pLPPrE1IMwUDhLHljHwV9uvkilDXZIWRcwMfyjsL5MWW
27J6KxhMlB6Rj/ycpDVxs6RMEfSfrcFH1y4A8W0E4n04GX3flCkmQ/mK/R8HOKtAf3Qo+seISUoB
Te1Yjnx5M/VXx7kVKmgGn50GIsMCSPNohVAOSsk80lU8xQT4PK3jtYhzECFPKUmUAqSPRqEXbhNn
b9n4Bll9HLN1YJUcRd9b88JMhWq6Ye8dx6XJah+SXgH8E3oUhT7H+hTZWy6mSWyuBbi4bbZdWs9c
hc5x5Kc1/eJctEY7BWlUQG4/IvioI6BbBPoZuLK39CgAoNPpjmYtHh5Sbjm4ueZJERcx/K6rpxd9
+5xBKpvuAmebl9g7bgWP0x/SewQ8q3xzCFenXcymoGLVRrugParaExhswsSonv6lbYrpcd+Ye2ZA
zVmCyO1NqTVkP5w1Q0I6FMAiOBEYq/jx5x//9o9//7cv+b+D7+JcpENQ5M0//p1/fxXlwIsP2//x
z3+8ECRQZH/9zn/9zL/+xj8O0VddNMVP+//8qdV3cXxm383//KHp1fzXX+bZ//nq5s/2+S//WORt
1A6X7rsert9Nl7Z/vQrex/ST/78P/vH91195Gcrvv//5VXR5O/21ICryP//50Ob33//UVfWvD+o/
Pqfp7//zwekN/P3Pa5E98+j5f/3G97Np+WXvb47q6IanWZqqqpTR//mH+P7rEfVvuu15putZnmGp
lmv/+Ude1G349z9Nl4csy3Ycx7NMTdV4qCm6vx4y/mbrju66ruYa/KJj/fmf7/xfvsH//kb/yDuq
6YkDaP7+p2bprvXnH+V/fNfTm3N0UzdNS3Vs07ZMXqNm8PjX8xrlwfQL/ytspND9XtVnSaZBSHUu
HdQExfSqb22qKttnyVTBKBLK1adpl4HGrUhLHxM4wKGvVi4GBSuy4KNczsFyDHddlzGW6Nm7Hlvj
UtD6/quyCHJAzUOTQtJoiyoY36rMd14jl+zuHD6s6nCkuMJdZGQ1maa9CPVXw8F6kOcWQezB16Bb
+IIlaHqtA+OkKp1khVfOm7FZ2CpYQZUgJe208BBUSMo8XD8sWN6LLrzNmFkcG3w9mglscpmeXjOn
Mg+KVsxHvQfHnLjJTNbzHo5r0dq4PfhuiBWeqFS0FwkAYV2j2smTAplngSRQZVXLe53b1SBjKqT7
sgsoIx2bdSkbe+nUrVz0jXoNDOrSQ8LXKMcD3HUSZ175N09qb+lEBviypoVGuphyk16Dr/YJb3E8
6HZcbfZoiK0HYzU3UEo4GT8wJgR8e3AUgZDtpVSKdV552FgcvBR5tOkKMS6ETaCe1MyFYWDlC+16
oaddfiCyAiTHd4BsNHqQiQvX1KXib62SNuCuwfqMlGKZTQhLNmlGbR/FgT/sVZfYQoYN3ez2Q5Ge
tcilenVgtbLzowzrTy3i4kktJ1j6jXnrIO/oXnASEnD695bomsKjpNHoLknR7/zIHNaRtdNbePC6
1ci1EAFECMyW5kAENtWnTNpgNmgpHLH3ndQg0JYoQeGdd1kaZFToqTE3rG5v1jS1pu6k9izVRyW9
dh1xsM4HE/qx95tlq7vFTiXrP7DJzxBqgGqcQBtNKsZGBVRhqmRCogImNs1wTaHrgQRPd+XiAghM
l+W0QiXXFkSWNslzCIJmnYBb4XAO5y4EGbTcb71LrHlstlMme0QM8EDsmbZXSs07uCY9I1nuM4JR
FugTA0BgUmzugqR9F5SRU4vuXkWWUp/IWKanKH+aVn10kRMu+4iQD0V3WOUt1ccYNw8gz+adihLY
NQUgo6XNxzTlcyqRB5g2EuQ+g3yCSTdAbCJ/yOd9idqzw5fYOYwpYsjzWd+ylYUypbo6xJBZdTUe
CRqEqkrijG0jhBBuxe6CODdVwm0sUFEMXf/Qu26Y+Z1JXVr1qSkBbk/VhUKz0mefE4KmyHYB2I2K
pzNXrsQK5SXjw+0ahJ9Oz8qAH15tDNYRhwzpUN+Ior2XfLKhkgULWaJJ9NPoLEX14ZcPRZOUVbjc
UMUp9yc99UBceJoTQxFVmEfTSJtfcmmQhYONERNuSlWmpexEg8AnKU0465SC5OxSediecuPVTzH0
jTk6N48Le5AxGX2eONZZizFnkkQWCigwZtTYBnCLiHKIzG7T9OlEE6f3psTsQfdGz0i2SToNia/h
L4tU/yibmC8c0XNbbEfiMzxJ1EgUb9Q4Jo7Xtfr5yAcn86Kk/YEMCAWNXGpj8bEq86FZ5mkUwXlg
ZV7HiiTaEH9ZnAEd5bI3EY8hISsoOq16TCdGb68HkHzHyBEtOxa9WrAtUV7QPBswYfRUCOWo4cto
0hnJnO+rRw/ptZ67lEZ/1RIgybRPgelT9TXSuXc0cyqGjRA8pclwUNvqWZqRxEc2vGSJKueipT8u
DAcTd120s2ISIIaaYdMaOcq5TUvuS0eTuk9Ey6DAQblo9oIwmZcRwXa9ScSFxyVlOhGtApRy2w7n
dmNEaBahKvZxo1gpVpcsexnH3jiDxj5Sgz6sbkSe5dJCUsMq2d4EvgUWIaC0j2qhRvhGToO676La
6bMS1UdER1ypcch18Vw1ZEa6IvMWZlTJSzEYyTIQAy7vrGGZ17IC1wBFihTPhgH0bTiEgLtGlhGD
zQcYczRcFQ4c7+CotzBy3mK/VDnfBiqHH+eiOpa29nSprJSq+bTqwkaS6EscQt1jHIOYsiWbgBCD
cMRq1B5Gy1HLCYs3Xwvqfd8RWtTGa2scOQCrRDV0Js6aiNfUWgaSP0HZm9l3GEjtQcON6DUHpNhc
d3lZIcsnUB+CR5pswGod3MPKyF6qHIOLomDIcD2Ilrgul0kSdPMg082Nx1XdZmw9RpC4+yEbX1Qi
Bg8aCue+xvikeqZzNKr6LTGG4DBaNHKKYrw5FvnInilK9q83yNFgS5H33HBkeLTdyFjW6YUDBTRs
S+qWOchoTtrdu2WNTMV+o5x1tACKaxyi3ibPeTTfRRR8qMWAYS0KqZBcFHZmLJoxachlqPdqQnNX
Z2FGU5GR5+XTNF6KAQCrHahHDi1W+6YkVkhWYzYzRE2f9JSmU7lL0+izuzlme5VW9x4nuzpLutTc
5BRBbqX95YcyCn8xoqyHNqlJXJPtRtRo7fwyxnjCfb5WagLa2o6IyzHGPuFU+VXFTE+Vqi0/HPSe
nQwgQcb+GTjIfa0qou0TPcIvQ6tI4GjISI7rsHsUtXURiWvtCpU8AeYSusiC+C0H1nf9bpFDTe5N
04gPoTFUc02+eak2Pt2EVPmRLha4+6gb6UkLFVR8hhGeKzU8lDbdRLJsUUe11DD89c8mm2x7AJyz
plCLQ1tXBUxWjC6iiMO5KDPUh75RLlybRcvrA28nxEDwhNO8ExrV70MVdeBf/2eSFataBl+fWmsT
GsVnhXPPXOV5kBxC51Nq0rolrUowl5ouEguWkCRbOePcCHhvG/PCiNFoOEgOt57B8Sc1+KcSqAGR
Ee6TuEzADB1r5qhwafgUOy/TMDIPDnUAkW6tq4AUPSXL3pkr/Uulb5smioD4mhNADTj7NHcpwbE3
i2JtZTXaoy6zlu0YrO2Co6vRTWK6Imf5VmIdXxJxtIoz5STr0aYavZXupWJno9WvUISEVHjEZLYH
5qBtFUCkyi9urUTUNOichNN7xqoFa2SH80rXUetyDDThNMvYm9xa1sPVvZMfmClIUv9e2Q/Ntc96
Rdg+AK/hQ1QmE1TVgJYnlv3SBXISgLeglq5NDc7Jsz4k/ky3qha5lu+zfpjnRB4a45yaGGLEGWYV
7JCs5g6jWQnaERsFC1+yKHwQEaXXVFCPdu4YeOgUA87Ka/GG5W71FuaQW6mlfaMgU5dxRfVzpiPq
Mf7K7UqWmvMi8meIi1W4waHTJNmo9O7gKALNSbcMcns/cIh8I7GrRNXdiXVWuauqatZYxZdt76wr
11/VyqOjXqTxvGU+hiCgRMzR65cpFfAPKH8fEvOhtD3f2qTwj3ln8Cvciv1sTCu86yOoWVbk3orw
1moMv+yKNBowAotm4rog+qQlXjJCiAj1kIUoaqrPKgsAh/t56Z3FQP7rlGSLUsOWRMe6/TwSxnzc
Zkqw1gCbdctdTAunmesLwAc+nNakjZF++KiAq5JrhXeoZbwuMATWI2ShpL0NYAI1BVWkkdkdDGo2
wknHSbqMPPgSvTXWWMG+LPkVa+0vSybznql9ZNJQgSczwLwmIlDimcaQ88xjdcwVSHVxgZZ3SsvK
sBb1iF88vUc3g6JpAn9KJPZ59kFWTEaoNXsZjaUCVFmz21MrbAJoirujEvs/AA2rxX3I9w2FDw6x
WL6hL3oSbn1FJwzmnDX0Iu8DIjsF5ZwhArWaohpTR+hde8u4dI4V2tQKS6rveK+2jD+S2LjEaYSY
uUV3xqzY2N24SnGpzLMqYT6vWtJlvC1forZEraaazIDqV8VT1MQ8ml216fTfrYEPzXzk+oDYGvum
3m2ExIJfGb9sJQOFjGZBSQFaQQoYN+YkPnYCklqYbUbkbRXIaVesbEvMGkkeZq9bs7p1dVIgd6EZ
40JBz95OE3fARsmRER0QhwbFa2nl7qBAMixLVtyAExch7rxQzEZvkFQ8MFtVybB3WmuhhG915910
kzqKGilnMcluWyaJyj1EGPzDk+U0KnAMTCnr66a3tftowSqZAyxx1egIl1KMwwmArwV9MJafnk9x
uZ9AlBLHxNt0s/gU6UutxOYejiiM2C3FrLXLiyqGD5EThVWa6UXBfahMWsYaDZU9MHB1TMdEQmU9
2E/oqe2vvjERfwcnOyAkxEm6U6rCLRKsMXT6M7bqgyPHRwxVz34yM1IjXHSV/sDG6j46tD+sCEjZ
hibBlEAEgKKnH2WlPnQla5YEqgYKbxFRh4zx2+otWeZmgX6DZz5lFBcQwy2w+DK/m/FIPkAEzlfg
xsmzHw57XGzchrFsdVqdjC+/rigSpc+hbuyVPV1mTo3C2/XYvlo+Hq9NsFbW/j2IPLgzu/xss6bd
yDD7CSuw2AFNWlpWGiczdRFrkPqmYtlED6YsJjZ9b23GhEbaomwUIOwSLSDq0bC1lMuQeOFaV5C4
xwqhkBzRMTvoIdazwdLXEXPe2WaF1/uz7KgtTtGsmjUBSlWW5LgOQNUqlIzSaXBAJLSjQQYnErEA
IyToh51cCYuZO61E++GbRPEkl8xhmakg1/LcwRuW6xw4UqKiSk9hRDyamoYVO20F4UHF3CeKTBMo
2xDoEoQdCyIgstSkJF6SzSjR1QwWXVgY2mWRn0JuyjZ+uCB1+aR0RQBCcSMStpp7KzHePLA9f8L4
wPomZkvf6OB/EhwwmlRxz6mwOdq5YsUGM/K4V94kZ3KyBGYByvLSPCXAi+VVOmjE8qUC8ugTLlQ9
5fAbCNczT3V3HuQ2GR59voFCJdfR3WvesgHNtO1bA7YpgTjHHx280wT3VAEWB3BQJkGQ3F3AaaUE
JdUntJTtMhLvsb3FvUCgWTqceiqOwsncW7zAYXAKXnfFjLcYJlcr+yhsNsJu7SrHpU7IzfgWdhuC
YLz0oUQkFNJoDQHugvBOAHPlXwfWbJKreeahmqkOB/nv0AL05hQacD/lxUuQvGX+rdMIA0AjaIjm
GXiP2D1M2YjRa+L/4JgL4IgFKctgNw7ItGT34VbBKLipxaoaqXbAgQJ1LT8ngDnn8y6qt6nBXFzK
eEH83GguvHZruWsRPsz8LXWuBxnsCCCMzF1ubQww9BAsPQdTL8XrNKaE8dLadxSUOesQ1QWUngUR
KPzjMC6sYJcRpaUKVC8ZWZGPCAy/B8uPwPRbsVQxxCAmVVhD2dPXsb8bIQGS1xhGoIMZWKpwBArA
eG88synOEwbBgz9SicADCfY2JLxqFTklZM17/rMytp2xZHuXqA6sbUMotRs0GBOjBf6UQFtaMBgq
TIbSnZ1l2oG/rHR92w0fQfescdMV5KlQj0drZVK9DpNx10Wo4O6C6GDKp9vtm/Z3pJ9achNieJWM
jhQyYdrJdpbnu54QPxOPv1G6y1E8W6IphPfZ0/qka6DfdrsAxUHYD6g03czvoXZtXI0+TDyycD7R
APG7zpmMwEVmQ/pqJe9psPfTTz86Z8xIYNIYpz8diZdqhZ7NHXej/ii5aHv7OJSb3N1pMIEUhSHi
VrO97SzM5IhzSfMvPqyVxksezc1k0bJmrI7ARYZyDmjHKxOEfvCg+laxdmoO68LC9avUIXh2sn/4
yYr1026n8E0DpQ9tgKuOs8PoPNCKx4y95qoIvi1gHlX5UeDiMpIZDeIzl2mw88zfmvk7hrTlPAsj
sYoh8zBJ9ctIWfti6/S/s+Sow/sFnUtYd0qwyi2BFRxhB63wxFIhlGspfuwptRkWUe1ODQn++HXg
F2t4Rg6u7sQ6wj6asJA2YWjGRm9P8MEGLKUCW5nBWpbWU0U3CJMZKBjnpDsrvZUb4xNGxxWDUlIv
2BRnfwof6ug0KDTMW3d+JgtOmjxb3bZTFuzsHsbxrnjtog1bti+mzjJg46hfGrxHryrJ3uGKVY8i
ePGyu+JceQ7VOzoOTv8PpyRcijFPA0Jwc/o2biT7RdmlYGSXLjKHa2PcDRjhjnEbet2DJ87hi8no
9LwtNxm5aYWzdLIX3X9tlJ9QfnvtTtHnSoPYAwRg3lIRG74pxjU3EX5wDMTKnP403hkFB7F4Vn9B
MSC9feGcPOVVHZjVvyvnopkolTYDUihKGabUejpBL2nDmOoj6zrkiHDArXeOfSf7IknXPJ8gaBIz
OzFCMO4pzDt8cDk+AhLL9KOfHUW8BUEV+U7n/FeSylDBXNHXIN7tgG1urWLPz549XP8A598SL5bP
hTuX6ZJPmQUwItGFp3YRJUuJ19Ulasjca4jca34XH9+xy3dKsnTMa60rS5doBXTvZfTsqnNm70o+
PlO7FNmKaBCSfcJ97h28kirSc1IdWwLmwovaXdNm7Wor3pE93PNs34uzEr23UBzxV4xCIusvpnEe
ysubBTYUsA5rS7zmuf4sg/euv7DQDNkpdY99TMbWbhyulfmGYEApNgKnbzcTIxr/uy32E7HVA01l
305wHUglq16zbJvpBy3ctf7FLJ8FEpB+koJMlKXHkIdqEdiJSO1bqQQIQYAKqt9VsJwWZMKvEJiU
6pvbfWooFYPym3Y4Uj4MZMLKcEvJmOnnvnXEn11SNqXOwTYSc+sXuzagBYwMdrLNgs0QH/XkM9dg
e+a8eq++BYvKOprJOcteB2QyfFJ2ufQ7bD3uL4mQJkNQkw/fInjrAjL5bplGllkAmo9VXl8BWzo0
NBLyFL1naHR6oI4czU7Pm4qjd7dYmqwOK5UoqWJVRlcjopn16pHJbCgfiMhqhmYlBvmWb12CoONg
Eycs72ODJJdWi1ODligg2wllkUBhFIQsNyiOyuF3glQ8/zKDlyh7o5AUgwxDticRhx65R4Dhi2CN
gmOQRFCfMsDDWEI6Jgc2ZUMsuX7mwLwioG2aEBh3ZyV7A51NdNc44+fes2uvIxVv5SwJtw5lQ3g+
OswQMze78a2MYsA6vzbDrdsfNH+Xl4ss+hKotAJwO2/4bNFuFezP7JtDdXflJREnl2mct8RXgPdk
6G9phjyxnTbFLNiaw9YnPlF8Zmw5XL/Fg70vRkc2UgiL3DNdD8qbZXxrwcpTtpLQJkxDGl0QtEji
92DBb49t8iLRqsX5Y9zVza3zXk1nUaBnK9G1+cPK107cdEG2Nty1TyPh8OyxguhEBP1KXJQXnz5z
pvKVuifHO5j2jidVavz6KNHwOHxpHPzb3dis/HwRKqcAdxCLaKzwR28pfU7hkYldT49crwawX72U
oCFo+Qptq/Z3ltPU+xyTe2zt4+nmJsDKXrXWQTCYpCgD834piWJCZR1JRObkk+Q35g1D/RRym1Yr
wQWhYuDkxYbqrCdrDRFZucCkaY4k0w5r/qmX2Pqxf2ccI5GucqMGDrc6vDJcClcDgzUJEEN/qM2N
MG4KOkgbSLZGF6mhj0zRSTKBz6py78WnBA0lP8f35aCrdPpzg8oyJjOBaEziGuVCdZ92rUBn3Rx/
z9E8Ia2SwVnMUucjkb8qNJwSLWeXffUKwkYuv/KShUtK7DyUnwIFqJVdhcRQtjdBebSVUA8V8jJb
eRvEs+drCTitlSiV5nFP+vHkmVKXTrVtMZ41SyHumZzbzZdKq2m7oSuAUBNIEOC0YbiIEv0a2070
bTmHFGWrZa8gB7mKDR9X2roQRJ4goSTXiDmEDZHoFtn8jOEykKuWC0rnYBiyruHCCxehtTCaRx/f
WYqTfDHAJdb+oXPm3LK6IHZ0BTKS01AYbDoUux3zGyBad1AZ6cJ5RKnbuPFJynGPcIsOsVlc4uq1
QQfsoAeGdelQKM1oU3QpS1zl1cFroRbtR5WTGHcIlVVqn5z0Egh6BtZJssjQHvvVXckPnTzI5L1G
mxyaa7VfN+i8mYij+Bwb93iZVvOaOsKtu4rrzZCy0N9K6zOL3uz6WhRnzMJ9uCjUhYE4Wm54IXax
Ghyyhq4jk4IOpH0rORQirEZf7fYvnULD8BH6AZd/SXYIss34XSTnuLkVBHoZd05mdHnvemWeRnMD
0S/3gclwfDWcZ0NVS7ZPQqq5I3yim7ydY1sj0CIgDD0VHoIMxPPjSUoyum864k3jKyw/WljBZFKX
52sUO054rm3CUfapPtd/jJEsm1cVZbqOQr2Jf8jAwoDumy92dZbRNU3vfnl0qYOv0QaRFRgae5ux
Jt677TUaT735HUdz7ONhtSWxz9ZupvY7jm8RRSCbeu3HK5LV5y4ayF803RK1Eh7avW/vEuO9VLZj
vPfVQxotkJbV4jyKnwatfmSyUhM356k0HMxkhsZ10xe7InoudEhcCgOQQZUziYE3Wpa4FLuzru76
HBkOGGMEMq3wZwPiB9TwVfIfYbyNeAs4NM1M9YGfl5+YA/ZAD27seBOOx8g7FhzPIm0bQMd6b228
9+o5ceqxdXInRwNvItMeHnot7yER3NORFq7T9JLhhXDkl8MKGSmvbfEwcEs43kdlrLjO1XxX56cq
fgTKvsVf0SVEchM2d5bDklAqsAofyzrSXvsUTOg8QtgUt0aIa8PifQX7yOA8hd1umYqV3u19cOGR
3mI+I1bP3Lsb6tnVDhGXDAYM5q+GIEFnx1EFXH88dej8Bvb1vq3mPskI+IHJlbDRki4beWB0t24D
XMjkSMGZUnOQ0nE10+uM+C3u3josLBouahwtBc6Wwf/OOAnU8QsfeCZe9IDbcFcSXkOIpEn9teBk
XH5LnxNzwiKmnXX9BUVbYb6IYhU4/4el89pt3djC8BMRYC+3kqjeZbnohrAsm713Pn2+2chFgOAk
J9uWyJm1/rrU9a2v72iLH94M7vhU/uSVrJNjAJPn0w+XvjtEGpThNmlIfP9LIXiyiPbJ/msEPI56
qpWOLV6fVHh+8P4MeIDaCPyIevEAsWhyirMtdLu/A9od5xI6qq8m8OYPI7wjBPPJvnRIYXWlZlfa
+wT/UcivpXF3VCJcmok4o6Jj+uT8B8FePYnI46J1yZaNxWPClU3eyyLQX54p09AYzXt1O5UHiePI
Pwf5gS9LR35KUVzwJpEhxZHWpb8t0UY8d4AFJ6KvSa90Q1dyc9L/iAZjJibJnst5/qwBRInWXdbR
R2GtNW8rGuaYNxPnntY5DyK0J38R9mGm78wjOaESxkEOd430OQMXh3Q/COB6G8lXC98YWDTRey8W
VTzFlxRrWR/8yVwCA8rzBOOZgwFNNs+5vecWHeyvqTlPBHLJd0fbSK4zT6FU5fhcksRPds3IfLqU
Xbn88cGYIDbmegq83313+N9MQsUsIM5m+Mi8gzHcjOLLaNwAD53YvqIzPWY+mrlUetWYckY8d9a4
h8gTj05FoSEZv1SBJupZbEBkuwaBSEb/LFBT5j11jWQUOgun3GrRl5yQZumq/dPwnqFQ61M0hYCL
PAdp1ZlwH9HVyh5qeewWTxUay6BwAJtQ6bmEhFgE+g57Jb+rACs1+ecb+y5Le1ndBh7BOIKCKPTN
ZL9NhOvk35WxknNSEI+SeXL4EGpl01KT7V98ZoyionfIoPrT2fJcEW7UB+uGIIbuUjQkxf5p1k0G
Uu6Qy9iwq1bFukHzb/CRh+9K/xr5KmpuYPKZcWTG1XetbgqYhYGPYq0o7/b0NQGAMUUsFDydVvpF
LZpDTFzyUfAc5CrOcXUxdXPj3wANPQgU5mRbQ/oUuBil0pTRkF2Dl7T65yl94+1QvFVDpNqk8dbz
iggm6pWARzveVinemgnPDFmPrmqdE6yrYXAbrQ/J2eQzPCtLwgNs680I38PkEJvbXD9wviXae1Bf
rPRREEFLihNVoiU7z9rGOIt/NkDSy/mp4KrtgenUmy2xfMsX2VhmznpSnyNOXIMzTwe9wY/AOcoQ
6Z2sGVmU1pojK+MeDVOMFRj3B/kMs6tyB1ARiCVSvVv6A5Hnmo9URoZZbA0mjm7Rk5DE90Sob2av
tcY1kw/AtdF4U6Z9VWwLaWcgs28gL7pSzFymugSR5H1VfsBOhmVNvi6KqNbtMTHjZU5puKIWGhKf
sZKT3njTqkPvgfejix3UBQcE/SjlnxxtK4zS0PLlykqenfQ79qSTDlefnDILTkCL8PLjfUF7q48P
g0ulOGr+qirWjK9AQREVDVi1KyzbHUSdVWzZHEr15Kkry/ittS85pUz7kET3fHQJCiSFyex/qvjZ
YAsPgxP7o8mrIEzWi4FqkZl8j8o1Y6nkrOvxknmXPl3XwWcy7nwiegm3L4iBClZKvzzZGLOSo+O9
hdiViK9RP8V770A6clQdWLTrP9NE0k4No+vTNY71Pcv2WFA6jRbtVaIqiwRCB+ZajdJV1W4V0rZ0
OBOCqxZZtmZXmawl7jUvv9jmPZfpAKCkRbqWUO31Q8OaH2DRVziWpBm/F8+gs82tXRkcDF9ep1Y3
87WvLLnTNAWErO+I/xBSKYnRRhGHOOEA1riobBz2BwAnKKJdxjkSZx882HUZ8IuS5EnTdHIPpptD
5xqVV+WOPIS/d9n+irhaNIGJElZAvHC1rliU6ahC/KFJFJvo7+WoLaUEhwTGdBTjSLkNAhVT5WI6
56YEZOxuvedGbLIbns7a2Q8D/R7wC6mKnvei+78tIjCyFgxMUwrZC+JF7cliEHEIfJzh7BwYDNXC
B9vcVOaUyr4O021aYvouf4i8FdHxptste2dBgATgEd49oiBUIiHGmiscWkVVSB2DCRu0V64BQGzS
YqXp+9Jcokq0i3vCFOaJGgCiJxIiKDDLca4RneLaOCoMZkAkLAxrMY70OfGwfO/usIjKi6W+qGUm
sPmALBs8ABURyeni5YZaaIjFIC29HRmKyE09F+PNp5/QfZby2nOYKgqQfRGvMbL7kzllIeBd9xop
ZGQlVNm5Ze+Xn1L/3qWHRIAAxHaY/RsVpQUVNoCeZbnQESnHopuAgrA2SOfG8AgH9IbYabLog+4x
chJP4teJ2UBERjCXoHlUiBIBQVzI1q5WDrW40PFdqd6H4WBVIlAkj/Z5uq2/u+pQtJ98VGYHjq9v
VcJLHPuaFOQdruHEZl3L20FbSbPU2t+G4JN0/NSJY/ZdiTWIP74jhQ/Xcr/r9dck3XBu2cY3DUDh
+OsTq9JPLxIoyPK8ps4zlb4tzEwFanRy68BgNqQHNDt9YxLVIgJGHPBrtm0Syje9KyTNwNYdyJf+
pwy3uL/7wLcOWVLq26he+BjKxHWUecma3tEACZavfEs8EhlBMoTG0eCd4vpelKuRdLMNAbJsIDT7
DUtSF/N630YbvjIrvPrlsVYPMs3mPSvzGrS1KbZUuxL86rMbdNVOz5bpvJmRDzSt6fDAs6WjLydU
ppz58WaIvHneIV0gM0cbb4P/9D2I6hL+ViJAlHi65h5gZnLI3WnJ36mBpMv03CE+K/NZjPdCksYZ
tPks9KV5w5hudvfS1VciAmmVr3VifgjsJL6vdy7kf+jkABnkAcXKVQa8EG0sZAVp/Squ96B7hXpE
FgsCMpErpIVfOp6UOT5A/Fm08JJji2WZH5hEoina6RE7+NqT9rbx6bTjvC7foze9OAfjhzh9upiS
xZ2+6l2ZOF/rM+EUH2KR8RLzBJSIYt+GJWh4eaFdB7RqRfWVCHELl547jVvTk7BEcIdYX+ZA4NKq
qxnLDZt0QiBCL9j0Fnv6LOrm0Nr4CVXsA5s4BmO/EsuuS3+eRmHauzbuNXNrtkgl/0idwStshg9N
oQ6hB0b5SJI/IpDC8fiLvZ4cQ4ydEcLJAzslM4Y/gFF9hdmTUFNUdL/IQGeYM5EDr6Az+MlzV12F
0cUBYQlS1S2wpWeUT9TZH8gRs76kn3oZzd1sYNHcTgsY9/DQuujsi7MMP6esGvkoAQtht23BdbLe
Nec+JOjAqpx5P379Kw/3UiZ69zKkklvzqJTc7hSvwGydDfOJ2x7OcAfAMSdIuYLfrFl4UbcsgEeB
7ubOwi/W6VcuHYjn1JNlomRUw8OyUDVe6CKduc0+q+xqDJ8YGTBL2sgQNOWlInaSSjpRcX+HdD1u
av2txGQW5LTBFPMA2kchnkwipoyTkdDKBS0MaEoBAkjjpSIGUyMpIsPJZkSmW6Qg+KwlAG2Cj+kI
RMuzQ5ivW2835DQ6I9Co0U74NqvazW7fKe5Z+QRg4o3uX87vQAyg0nBeAsGSO1m3BMMtKNMix1im
X1L7kaVyNjXaIszOKtmk8rr9trnCOqD/irC3mNC3nNiAGoBskp5K+9lYVybeimUESzONjxZR3/qV
mNJAWSr2u8lWL7qcQmOl8QU2xT42VwQtwWurxJnxgijmpqw/veItyVb52WRQIbxOIcTOJMzOhxqq
+notkTRvHPxwgzCeJ4KGP6ndofnFZ3F2UDHzpHY3jlriHReKc7J5ab011AxI+znKri0RexiRE8KE
8Pzwxye3Aha+hozTv6CAkN4M/p5zLNfx4rsaZ1W4KaR9jKBDlDbLDSlaG5JCApIbfXUpEQFoEwUI
PU8sYM3YMOA7HuQbATU0xyE2d8dVsEkz0rCSVW0e6AwLWJm0H716CqWZjGqpbbmNFMDQAX8OjKfN
seN/mAQXih9cAT3pBfYL5xeQw1+I+TmllLUiGJBd1+eqkdAVRmhLtKraloSXqDKljf5bqjzqWFmC
NKLDWCvWM9F/vf4aCxPmSs8fhUXG6XBsddcL96Vz6Hs0QVcBmMgkNjYkN6oRLuryXqWfKamOLcaz
ilTEHW0erfVqrZ+ie8rqolMPqBznlBPXC3w8yYJPERRnIbnWnGM6WtiLlkxJId4weQR4bMMfPXhP
28v1o4suOo6EeKUsQpdRZ2LJM+NtQrBYSrV5zyiNhSynMFmrZ5C2LD3phVvBBt7LuO0aYjBxfs8H
CItU+olheVFnceDSUkn/9MwgqperoCKnwrEaF6yHVhx00SuErdBGyBE4f4kIFt8QxaNEdIankrjO
ETpFgeculFsWgq1vDbj2aq0rtOMe4TsAqzuWBf5Q/JhotcOtCsCjM/JbzWd4tQhq7YE/alemeiLD
1OXCMcfhxWK48Lp+oWJgCJn25HCFC1LlKkQH0e9TnaDK5OwDdpJbamHS45U70mYMCbJXv0pmxADt
o4WOPnkSBczHSw4T18FKcb5ACiDO37zkRyYydfCRRWRXqTmDfFF9umluI9Q3wy3XpH0ZRoJ6sHSQ
Dj5XlJfZvEcrTt/mWJHXiBSdDYF05phaZHBc41n6V/5lpi3vWUo7escU5z0T8a/EwE7yziMUti5u
pYdrV+aaJ5YK9EEmkGuVIAyJegaS0O3kdonbbpZrn4n1a9WggfK5YQsPjWXaL0CM0yeA8yx6lN0c
8cXM4tWoMmyQay881Qi2nclY5Qjrq4keDM7VgB+q4i8THH0kRtjXCX/EIqvdc4+SUQ31/bp3Du0o
WDEOlrSl9xiVsb0K/nrLRQFAfJ9u0rQGjNmvgNYEzhP8/n/BqCSYzKMNLuqeHBcuVMjGbI1zrhB+
veFHK3R8j1s72xVEnPIQt3+B/vBnUB0nVnTCjPiD5k55SGcnB5lU5X8r1h0pJJo13+e4IZRj7dNL
GhFKnLbUL7DHq9LDiLaW6NuasYF1N4fKnzDhAgivYXCIp5M2Iz+u+kyTX3Bs2mLaDTw5tL4ECnHS
aK09y8wRoF/oEx1UJL62SiOaSflUfXL6wP8gGsSFQqGSTaaegqSBtyHpDmnk4Hb+sTD9sculBEwT
8oroxpUILfB/bX8NM7pi4jLG3cDezdNEJWDE0NWRipTOHuM/rg5lTQxXu4iMzQRSJhEnLREYneAF
ap4WNDhpf65jb4VEM0GYNVhwbsuB3LdNR7hRh3e6OIUkV+ckWNMd1hcfqFtmdOVJjCgW16CxaF36
lmIZdmgdcM2YBagpLhvE6RQNsP6CRk70zPmfrXoJx0eZv1TsK+3wMOW3CpsSiL61MKsjU5uX0dXA
r4AoQIBvJnnFGZudnH37EmWfKI/DvUm4bfrXKeRxAQH6HrmGjOnyX80jQJ7NvC0fPisMcJZKsg+/
njHtULAiT9T4hBHwA9pRlDOXCaHswWSS7sN4jeWH2oWE5G76eTEe++Ld1JCp1fSrFXSJzCtnZQQw
+4ce9QnfNfHmUB6+stDTr8I+ktK3sKy3YW1vPP0mZZ9quJ2ISZeJS7cTKDwDidR14FxmFcrxwADD
U1gAX0XP70kgwiquTqGyMfx3lWB2KfjBym5BQAw+kb8JNtX8jU+KE1kgbuOXZW3D8aAab5P31IpT
Mt7Ef9qRHjYIQ4YcaLCJ3+PgowLLoYdlZKlTNkiqZol5ZUvQKaol/pt8IFBa5VOHXocijf2/Ifx6
wtSaG8Ip4GbgSdUtF8CmQQJigBAl7dapseYvkAhXpLxpHFEoDPLmUXkAdFBHeXALMUer6wqIQOAd
I3TwEC8zECyJVJXevNN4yy4wSyM3woixjldpvELUDi/FSLyRpHmJJQVJM7LVlbzNNj10vLMVv0pg
LVNIjiz4blE1PmoY6klu5on2alGIWcFjYhMfibArvY/pE/Kwjj8Uvl+MRgi0k4AFZyfRLOBTO0f8
bEO0QZKfctoHqvrYDc+RdXpcif2Iujn2rQUverUYkIGKcE84S6iFEdMvbc7qjv9XN/x0SE7EIpQU
NBRxL/jmWVzdRnd8II/TYcjj/hlX735+ruUTy7cevwL6FWQaP6cru74SfA3VLUGyJOCLNr3CSUq4
jbABzRqPXoTRWSZo7deW28PWbdnh4LKlYBlzidccCdytZSejcv0x6IMQPwsAK/o1BdiyPYm5vhSo
rSQ4odY/5Ih5CyS4OgHh6kXkriiczN0dhq2a9iLQsqad4glcaTAR8Cb2OhEZPdZf0j4smJdARnPm
2tNcw56Pb74+KoSWthfdxmc/IIZvvu1FN1e1GT8jYYN7BfA5MO5w8bK9GwsGzfRYSW8lVRs8bx5h
fuQKa4dmPHnMivWnLJ9l6ZSx/GX6lnyqdoGC2Tl1NG6GxYXQem/S5nm5aYB4YHNnUbWq+S3hPwTW
5OL9hyVNcRuJFG/U4+qfmt5oXvK+SumKMsricx7Ga0zVSGe9adbSRL4M5QDcEdq7sqT6Y6NDO+WE
JCO5V4mn0WTmkOnWjTdxPurpSux2gUOdGJadcFdEZ4sc0nFlkY2EFRTsbSeVm5JyVTIb6gODUFlc
Y7pUMtQWvHfKAPzzYRGTZ9wsJKsxDSxe+K7ZX63I5AKSPPu2myygEX0c41w0NXf8dogfMSqVxbAs
QzIPeLE+lZA2Dtstp0WLs2weLjtNuK595SkFr0a9hRbrzTmKHhJGuRTHPw4NZEQemC9qBh9or/wK
EPBwRPhkBT6IcGyBMBaGs8xXbQGfRVvOySJcJduBcQsOA7uEeMrQYoF5uDQ6hsEmBykpdlKyr7oV
Cc0xDHJcvdgCeeIjh8c9/MElFgTL1jkpBiI46icYTfKrbawqEr0Jt0SmxZi9wDrr6NsmW48U9fT6
Rw/BZL8FEYXm+2a45gRjmnuQI3gmQsd5oiZngxknvGYTrU2XiP99IjfNpK0hjNexzsZOTEO9bkm3
WZLw3cKYrWqXb5vP094MzkZ6FkDZA/En70zxKG5mBmmSDMIxuYE6Z4czkoNK2lZJF4Vpp/OYdVUc
uPCxEg2OHrYSvoIBS5otnnp6kRDIzwZ6khDw+tWuNnYOBwidWsU3vjKMuNuWhiVfAtawybuv0Ccu
B9z42fTnoYnqkepcK16vqjHZcJBHFLc+PPIjRstuHQ2/9UVRDIZ0fc62Hed/lB2i54gHVyVVk1hS
QVRW5XaCXWEbg2JCZ3Wb6JECE7VEGmV6YGLAakjoMzGyiG0FwdWzXrpwMdFekei9eI7m11gQ3E1v
leVR6F0DtiGieY+Z+IqgxpYBFWyxRU6gQ5gwqUYnxQ9lhDGs9ZK87e5lyVibCHE5Yr3hxe3W5qYz
ViXzycxcjW4x3JyRDSA7muFmhH1VvhLmM2hrjc1jYkpsAVilU0AUgkT/SrrHNKap95hlaLpq3YuI
KEJZt2LlM5PdABDRo8HUQqTthOpENRAz3z8iuyB+VBqom3MYNRBkk3Y3/FpD9+Erq4qJ8OaTgsUZ
nIek28DK0U/Gcuma0a5miICiE3tFMTH/MJAkBEl18Nnyl1Jv0/zsVJ9i4CpeHHENpS4WS7bN7pfx
ygsYflhwCkNrDD0xdAXrCEy5HyEsI4ra59VjvUNNJNcPqvaIvV49w3jFPYSiyzWMDRKeBp/bsK0p
clNEMqd3jiRIC0JNVSw8T937RSCBi5IshvaIElxc4AKynj8tWBK5jGb/ELR6X5nPKkHIr35pMeT4
Brqr7648Bm2yGh9Ze6vTo4w0lRasCO1Vgoa/5uCEmJprAXgPmepBsFfnNVDrVRBHNiGYLWJz7ZzT
gGezftBsa5ZPdZzTQaGaQomT2vuyJeeVDj0xmoXFEvmLjBDCoWcvQUnz75ir76UKrQbKKfzPC15m
xVg79iuUt0F28ZrHCNueIeQX74ljowxiRaJ7MPkZaf1DRx3qt3oeLUe+RwLs4T/QD2ia6xcuTc9k
IAO8Lnr1ToIfNfMK4nFoWxCgphbCEDb2sXlQrBgO83DaCsI7994LHgiJxsKpgFfld+e1QUXnDqA+
cAhBu+2LvzLnq1rIAflR5wF1j8HP1L+16Eecd17YOvtm9ykJxyveQKmwAVkSBxj9LhQsDm+Ufy3I
HLf17+8RqDqY6zoxnTSmaX/tsgeVJVdaO/qzn5IltQ4govuaCuN5bizqSxIILbKsgP5Rbdrc/fbR
ICUx6YUU4nOHXyehL7LwfqDxp+5cpYemcJP6L8terUfAS4Hcvn3azkZlumV+U2oyFr/pEibIirfi
I0Ryjzn0V4GEoiXEtWzQFV4HHi/pkzOnJOe0XUfakRrfsvmN+m2fH1kqtT2zAnfrSzOhQC+VuP12
XXka5Jtg/+kXpV2zNkAN+wsEpkzzpikKQGni7CtEhsY25iTR+efUytm8Q0KsAchUbPx1a34apCJC
DPa8wE4IoID7FwplLsWP0qJswQSx0Vyp23Lm6ebRpjS0qU5C2zDUPKr9u6PQiuCyincQedwqIiwp
5c/njVhSS4xWaBmyTICVhuVSCoWhApBRA89ZM5wC+igVpQ/IHLyHrfxNGfvYCg0HUf4HVGggLun8
p9GJo2/W/Uj26j7Ga90nxy4QA0gWoor8rMtNTGINR5JJLrLD2l/eGvxs6UWwLlIGwGkj2YL3+UAV
UBbHEo9g2X0DuBnWpg4/ANR6ql5jfYmYirfZJioQsF4c8hHVsEJ2r7WEagKUZ5tsXEjZOZs2Tbwt
+Q7V36ShsI9mOaLYZk12DmXKaAmT+4KJnnXNjqktvFQ5VbVU1rZU11ZI+H1yEfvpwoc2RPvS5TYl
DRnUxmvf5QCFBkW4Ksrueh3QehNgZ4JMoJgpQuHELURqukOIGgtD+BEj0e1v5gi3t2ANqDuWJw/d
IoSdcPoduZQnZFykziegJ6xiVNGMi26kfXRXqRe6Ds0W2RTTB1OXmP1Ql/eu5O+hQ8Wpj961osFa
AwPqaHnc0YpSyyx3DIfjsSsO6FcWwMoy7C5wk5Q8SZjAtfVh0fVgE7w1N40CCeAN7TDAv4pNKGk/
zT+VDpdk09grGb5xWphcA+RJixi8dYQE3MLjLBP7pDVXwnxFrZJdr+qIjtI9ArE15ibD+hMuCekY
k/s9sW3U8OAZgT1jAGVnnxP1GdgXHslB3ZDZsLKhxnQyPqguAcX4sAjwZfgKWQxlyNH4Is5TLq4O
sUL/FxRUihDsrmw6ugwHoLaDAjlcw80U2ktyvu3q3XHW7H6izjpbN6SZGc13h8Qe+Dhg4zXy33ZJ
0IfHeT/MgT5Q6XvAiNgCOhqsiW/AqvaD/3IFu8h6Mrrca+1e6OLadKUhb+hCwvvzHw1ZhDKz6WpR
tYeA7NvozeRP9TrU41eOfnJFEM7m4NM92CdGBcFAyNeAMu6UUu5YRTXrC/BlIkV5FWRH2UGxCb5m
ZBvDOGlBjjcIaY8t1HUvOEbOYMvYmPwXMyBDeSDxm5Jw37o7iLloAGdQT3ZR+Os7F1WhiI90Cu3c
Omtz2nn1gbZ059T++PKOGt98ZfNnAOZNnHXY6T16y3XQfTBiZl10mxVDHhNjT7GWiFrAtAfI/Q/2
A0th12raLSvcjEACsazWKEmd4q3Of8f3Sj3n5bKHvORZUFwzXCgTJR8buf6sUG2q79acHS+5gmJU
Hrqj7/RAfxh1LEtDg9CPF1gzh/hiICD3fhynJWXFnsGJ4fLg1P61pQ2jssrXFNEPj+Oc7RhCVGKt
Zz6LdxHydgZm5gL731hlyGfEaqeKJ0yStiry3o6n4m5r1dmmROccr1B16pt6RfH6tOPax+pyYGbw
FKzxVFzZ667s+N7eyUEgTOLB7yZ3B4+2LHtpgBfSxs005wffQftslMc/dNq5N4jWSBeh1GJG+j/N
XjNi8uiaIUbS2ZNrwfl1MXmnM+WokKO7YNQYilOJ4JWZiSHBSE6DByxZoXRM3riLYqChVPHmAQgw
4TmzSksE4C1hcxOSrh7ViUJY6CN0WOXxXQBgIJ0hiIKe8g3tgqRzuRg42L/XLANLu6Z8wl+EE26C
l1N8h87XGG3ZlZPw2ivrUjoKQIm/c6qODmVl1uyhlHMKDyi1igByqgPTDWbl/dhcm+wrz3b5Wkbk
sAp+1RDqlzPn29bWnYfiJvoJ26OU3cE4SmM5fo/hp8GYWn7lw71nAxZMtdB1hv03Ug2OGw1xGmB+
+aHo3tzft940t7tyri9s5/Vv9weRj6W/0CUyxYTC4uFDoc5QBfZdu9Oyg0PBRg5RcR95+aVLLF+k
4jDGNBYRyzkjRLf7koyHmg5Q6+MssGk29l+R8ZDS/Ob0r7yFIlxKblcJjrmX/sRkSCsL9WP1L8Mu
lBrFVHxr9w4gSupvLfc0XfFohskOs8ytFx419SR3REd+EW+CmmZY0Zenmq6M+3ny2N3CM+wB90DS
EPBx6rUvQZ7UGWcEY7dpiSYsBqN0I5Bgm9hRefWHSrr58qkwH4EPsdTHXG4l1I7P61chGmodXgFA
0pQVTwjsCDir5Te2GcsgimPVgzihCSwW5GT4OIa07n0MXqoiNOH4az5K/ehkGzH8DNlFiMCQG3Xd
dgwuJurkRvp2Rgrq5VmT3kODCCPMafduepcY7/V6XIhKp9La191HLW3N6EoJRDIZQKO8ef0VeBGH
AJTwmtpUcQQwMjqwNlW5Gp45DRvlth6AJPZl8Cf156H+0FD36acyPvsTN9+66JZ0HSnkCo4u3FDq
ICfoxnmGIK6FQnK1uQp4p9T7sEdu4y395jTRR+XtLfvamrcw+Auj9x4qoUXeBXzJI1IZsGCsuDr/
HtzyMSV1j2x7Z8Ev7pevrnFh7DkwvmsEim3K6VyeJ2nO+yZFF1M7S/Jdh9qzEMcLxW1S30ym8yA4
Ck5OLENOfK9RNMbaxVfWjb22xmXpcpHAkt9iiBU26qbAdWCeE+3WjAwR8TPsXnGLuvwMC4DWibVt
wPxmVFStBH+mRN3eTkH0DM5bztV44+RfYk2X66tn3V6fg2mQdA9cYTyqUFR3/aJlI4hYvWBjHOh0
4nqPpO94+M6PsPyhxrg9fxbmj6CQLDCcCdrLotgirshbBBwVtsWWsIPQ2WlCauGSdJKjxal2WfJZ
FR8tJsv83vHVaMr9XARfVm67PRg7ZTNwFK1hiedcIV0qWFnsnWJ7WtXMMs0eiKlaRpsQsTaaVg4n
3+fptl3H/yV4Ygm9XaGLRpmMoRBzS/MX8F7rDCCNc2d3GgJG8CeuGasF0lYQWgijfPFwCBOwqaIt
sdiO6lEKL04Jc89ZIMDmHkH4tqnPRXyoM9qNt8GS6ZQLYFiBbVAGNGKfK7haBEai92u8DoIgR7cp
kBWNL0SJ8fOjTGr6rQdYIGQalAnE9U1W48VUfcum29aUdwb6ucxQlt+TiNmGVgfoVVBzf3gbqTIZ
MeoI6qctGejABtWFGDGgClEki74WZjbSEqVgDX5kVA+7GhglXgrLrfXsTJhf60cj2BjLa7EBw4ug
onyJEx5H2BQcub0cMOYAJQ3IW6ihilmX5nOkMwewQI2LuSqdOt4Zo3gHduVyRE5bUoLVl3exXHdw
I0P28HsirzlUJP4F0+RrhBWu9D3MLjHRw7nRGdRn2B/pStHLjUIieYdBIgwxK9R/bAhIUWZKmS6o
luKTGYBSiVYy51L1Yesd6S276cnvL2AHhwuFXVsOe54DjtCKtWJmnFTnTIRJ275y+d5Vn5m0LZp1
QHKFqIpcs8n7JskMdLiZM435e8gOpv8GfTBXoHlajoaq4KWCxJErsHfEGRUuRYpvR+9sZr9+xbgT
7w1p25ZYV5DU4C1cyibLyFzAF/7N557ouClrUpS5LCjQntfDJY1eYge2OAVt0jYUiGGP3zlpXwOw
Uawsuv4hMV3COCvaBsG2ry0DgvpXmMJB1r3TP4XFdA4ZSwmascGnESPJ2lcNvuO9QaVmZESNLPiy
a+XB3OaIjjJKwhuIGSLCesTplg1wQr7ZZBvbZELtTVyrqSocy59d0y7ZKRdk4hAbXtVEwP0bAxxq
dbxVC3Hsm7dI3gtJYRHTTAMrmNYnT7sG48lPH4Yzj6ZtLEkMyxxOc8hqZKRz+pxIwpthjlC3DcIl
QXIsTLmf/f5UVN/2NSkk8sR0DrbYDuJrKWJi+q8gYzmIamBdWu0Wzn47pn9c1MiGwI2W5TrYDPo5
Ke6lR43REaUmHz15OBh/46ETQIOQck+eNAuSTyt4C/WfRn2bkO3pc8CCsFmbyVL9SdjsKNYaU+wu
C5MAkErsmPMCZWh/tbS9Rs9rnKATNxYlMV6Vtkftj0Ye+05D6RvoUaGFK7p28QNCIiGpxXICYZT5
zUpVJkyDaF45xrdl8c5XETjc2pwv1UDvMbLYEThneC9RAPFFQz+4EE0MMKyCQP49QJ/SXh1u0b46
9QsEJwGJ8JB9ix4aD28WuxTkwNpfdd1vX9ypCcHfPy/St8hCHm5cECfj/V1EbLy+OJ+Yqit5pufs
yi5rNmkTgFggbYgMGdx7eFntMeifMcRR12huX77Z5OsT7CiHJLL8UlmVMWm59J3kr7EpEebxtGYg
CozYcgw8MPsgbKVU82UTVGvxfNmsomGRb2x72vCs0S1wVPMLlAiEP4PWxv5CWSEONK/kk731rE3q
dCoI+QgENxMUuImLz7g7ifPVQ/lHnOP8V0JPoSffnvIbR5xJxPe29YFPD5QXFd/erNYGjFAQnBBB
USqtFVDBHWr7zk0sa9YpV63CzzlcrXyj2ReMCRVWB18na/GaDfB+kCDWDQku6WIc/dGWyCQi2T7H
hqsLD/eCdsAQpZC0dNx/n1ymrXnHXZsJWxyDdnXEBwj7zNUHzAFfIHBBnVu3PKiriXass7SUcXS5
qfWlJn+w82b0QZyAj1xf1i92tw5zCltRULUzx/FBC12P66NIaQuqy2UwMiMgpyzku+e9gjFbdngI
EVfq0kt3/sL87hOJwM3P56pFS4LfZqO2jdHcKC1nZn+L2VAxE0/Ku5gatfBBBvIMLuSFtiyvWEHC
eTxcK5hsIehKhiPgRYtApHnl0wp1jvgimhKnnq4SokM6TOm4KcDhj+RhyOahcNBzdYcR53Wc4dgn
uilDtZxgmp5o5kEnxMkC11q5RL+IGYxa2v7ECYOpyZvevwJ6DT6z2XeAco1LlMZw5MroyqPCXjic
8KXt0B+XcgIk880grN3V3C/B4v0vBdVuPJAKSLGexkajUjGy5S2XvnnaAoZzZ3gl4C4OgFcAkGsX
9Y83AWvXxAvx1gfkLAnbCKFaFXsIktEvKeaMp7O8OE4gAR2R3n7/gYKbluN5DvUoDCtQxv1aEAdN
+Gws4TC10/faF/lEDlAG1hhe9XoSsnmoQ4Rx2CFXppetOuuiZ6Qb4k+jovuHoDfUNoKwNC9D/DkI
soSzVsC3Ff6YZD/yLebDN886ry5gh7mDqTFh9Squ8CQQl6tWwl18Z0/fAtNr/riseIhCt45GRnt1
rqFSiTFvjgNYBxOqWn+a45G2501N7jLlppNxEEBGmay8Fbcu/J4QCSlk+rQoMmKuREdC2MLVZdu3
UPwQ3PUZUXBgph7F4g+V8OZAQ3NJ4k6Fcevc+uhcbLqGCGjQ/nwgx/jdokWKLhkC/TwuC4Qf9uxe
eceOSj6j/daNJ7A9MdO4uHbeAsmyyqfgOAtFmdyw58fh+yP/EH/fWhwaAdJSiCyGjUb75e/w3OEF
g/fUrO1/JJ3XjuNIFkS/iAC9eS1576VSvRBSGXrv+fVzsgfYAXZmd7qrJTLzmogTdrDpDUaVHVMx
9WvQjonULDPLQvFQLTq1QBq3qXzkOUfGhlP64olic5T6qBOnQKnHeKXlKOd5OFqbCGgqb7246a/W
/BbOajN4pJj9+GRkdvqxOCl4Pe+5w82eIRKiNWPGAcWVn9Rh0FudWvREpBSLk4CsSfypMVIXe3ir
HZ9EhC3e+kpLiRsYxZL+lqKjYxxDfS8l21z+s7KrJnBGrDu9z6j4ATUNU4Zn199UybGir6f5hFBS
rI3omia4fxdDtqVkZkAdyLSjfI4JWvSIV5hRDu/7rch3RXFqjG+bX3hPStqIgiBWxNCrpBepES5Q
AX8QmKNRZHE78lsI15TC0RJjCd6kK0Lo4svonwH5hAiV643bnmJNDFfhyfpQxNkzKQWAB2Q93mpc
Ww2GIG6Aytdo24ljHyNSJbSPgp1AuJeMFLIIYaxVPLMs4vVaoj1laSl4XwaKfJPjgj+CK8FL6Bz6
Cmp7KFc9O/6aYl6muMom37aYknO3BRDExPvDFmxAa4ugS4DWWSFy400UJCYgkijCnpabwQ5EtBfD
oecdGUk3Q1Zbukzz4NorwR0qnFF+usqz0dZZeWRRr+dnHDOW84xii99fmg8hjUfrf2jyxGH3Wc89
uks3JZCjASLPgsntHrgJGRwzkfuik4VmxYSRivGAf7jA5szP7GFuDlgDq+rVMKV/Gm9jZCS3L1Hc
ZizpIpX01a3WVKySSHoltrLYiE7IJd+8W+cxas8J6FJjZyJtY8dTqcs83EbyypDmkH7l+2gs4fWa
Nt0v0lCeSX38spCCxst0hZtD3QIeFM0RJuMBVAriTtKCrbZeOcFZrxCNkYuAhpkfsePixDXLrnvW
iZ9F5sinuLNbJqCo4ts8xtw7be0n7Z6wHmR8y6IeVn0aRekp5csoIYLRu1bSBfxUd7fdPQ7NLgCR
Sbifg97bCT8cE62/ms+0uJmi3Z1ZTIIY8bsG5ReWh6nskQX6aqS/PLwyDk+zY4uWw2NQbiAVVNjE
MjKYdfXOtRCW77v4pdpUnOA/K2Y22DWFqsqisC2HX2pTvkb6XRa75isnHLvSdpLBH6Liam8DRiwF
br+zy/cRf/khShkmsSQrWNu4/cuLi4raAz4Wzxaszz6fHrm8gTShXgfsSKnFFpZoFyQf0sLBC4nK
h28fbxB1GvASEpPyScK3D4JCt/OPIcMx+urxC368u/QP0zuThJ+SX2lob9ZwEV9Had67YJezhyGL
oVzoKjazdTpsI4a+mtCfsms0ZXsScZyWwH7Dlgsxe5SQkyTuKIyRyAHTYK494E2I41Qhu8HZO3Bc
QGczR76nBj6QfeOy6fTwxMO1LjDL5SuYprnyDjTKCmcjya+y/W40po/kL+opxN6KBFkWBjmZwiqK
SM//tuGJcU0iTbnE4jomAKc4uypBbxcXIYEL8EusZD2u2o6+Ip0BCURrZ5i/DFq9/MwgQ+emj2ea
s4cCi2xLsB6ND/l7sF90khOunMRl4PdtDp+h+jLkemqUD43NAYAcxpLDtnUCSAUMghCvirGnl/+J
7zSQHrAnJz02D8BDmKhXHM98EXW/lhl/4qhIaOYN0onnScH89tOWPnPnz9Q3nAqZ9HDRVVg5UWrp
g09GqmtMOEwo2mMW7s2cb76moyEC11hExEeHgBhYyWho51HmBN5Os1aW8c7ql07tkpMtJDFwAIcz
ZcDFXFxClNhAVx3PCp2GNjDcDNE+hlc73fKfiDFQiB6xpWKwtYcaary36Yc2hShl+cxhppa9VKpV
RP/LXMYa91mr0cQQ/1j+BAnKcRQd1A+xvYsRnMX1hi0D5J+UoWNIoFBAqEkt84+o19T2ImRMHPCB
zoG20+qrZfwFbBz8+sSSxfXAgiEltI9Bt/Xdk1fdsKIx8J65tDlmLvH70tm5T5h3QpHCZJHFBFdB
lL3cduebO605lgyCSDmHaTosq5KysranWkXKjPJrT0GWuj8INCcx7WYY5ChzgPyEYiSA3Nk4oJcU
HW9bqdioMPelSDNrBM9HFXRWIX1plfZRWp+98RzHcmWYGpLKcZba6EPiKwhvDAFTRuZJgX8dJR8d
BZrw1DhXvorhoNrGJbNq+PY5iByflyEaHZZrv3nw5xhXtbzK7s35G+bDlB0LRWT9wWapE+M/x91Q
q5c4yDg2Ps4tSNg3A45iHXpMFh0CSOydwGAEeBpYrAl8mPHTqlNTW+OSCOmlP3Rzy6Jacj+Fet1q
79p4Vo2H8PONnFhq/Y01SzTs9MNh8iX5b3+4dwNWrY2EaJuXg4dSRR1c2SkVAU4yrPfOJahwJu36
/mQNRFx23eTGti74q9CIVvc4OKVlADfjpSfAnj7ITOwv4MIRg2DqW4K3JqdjACPDipRVNULAa1pf
5PKLwQJ12HzUGIYtOiT2mfxJxOhkuBmb2j4VXNEaqj08iCjXuZilQ31W5Ydf/djR1k9naHS3XbcI
WjE59GbmVCovvnPiV5FBWxRE/XDXqggA8DUawQn29tTGWeJ2rM1LrqaVoq47iOVodKFiYdfgPpso
3NUvGNv+Xu72LowUi00gi3AEEnO7+6zwbHJRiXuZaQESrbmcbmPyQtCb+QA+vR+VAD0PP6wYyPfm
CZCg93HUEcBKG+0BKah0MXu9ZXcvE4qc8+4wWJe+rfpzdG5MT2t2LTYdWD/uS2YsLpP/e5ycOgaJ
XYmtY7wNxUoalq16TTCzhYRAE1hQTUcIr2dqpmn1ROcFcBOYV7ZwZkLlMSrnAVMlY3a1diaK2k4d
lv2pwVp4Z6sbDx9Y9J2rb4tmokD6yO+awh7D5q+CsAlnIAjlcJtUK5RMbb4JpT1w7I8SM62yzGK0
6pyWBnEMiAHF964FzkTT50awctNn1Tgfg+MtLaZYQvBbExjD/pkPTpRdGcgB4TVHzCA9xMwKt8OH
zepBd/fik/DUZyKC0wBMsvUfdllQTqvuWZnwNym9LIfw6C1f7+Af8T6gVS5RqoVovWv2ErYEwi6a
acgtpHwvRbOmv1uoW2C0E+T6vLG6Tk/DNJ8o0aogLlSl2TqIP0AYPDQZQdqURa9yYyUGPJjNBkcG
whar/+6XAeMjmnmksUfGyZMIUmMhHSs8G6jjFaDjYz7zbfYLH6k2jcZTzDbnyAxO87izHR6Q5CUZ
gBOriZw8E/2cwIw1oEd5+nda7bX8MupfPhI2FU1cc6OgQgsifYJ7C7ophVBQz3Ve8GJXTwnqHBmQ
EJSggdZ0wDcbvOgyEt1R+c21c42vPyROlooYI1IUXxUGuFW+tpsjm6sbqN0Pw3hX8i7FT1xvh5Tz
yvsciruK1lHctSoPY6qhsDWQrjOqbtmto01AGcdhWiD1DvOVlR0MNOHBgmAKigaWzGAB2d74mzCZ
1vElkZnVTl6OHQIn4iQfSkpvunf3ywl3Em8uY1u0dlNwB36x1vWLEK7Iwaf4bJ0O81F5rYOXk+AP
ZGRXgp2ZQnTlZv8a8rdirRvAN/G7VJf9sAqC29A9kupTSn/D+p0a3ELsG4ZyZXE7hS5yhwNqKtxH
m5rgIebT5DH86xYVFWL3rivgFlMfc7dnxRHyoVf+2Hha0/o6MkuieR/0lAXO21MOWbEx9IHp7Fek
P1u0TXLzlrMNAwcu8DR4lqa7a5GK+GuZeXyobzm50az+FvZsDDCRzi3giOrSF93/scrI97nZxiyz
CbHOTnGytD9oVvJDpP81sili6z++TeR9N2tmzOD5ieWv6/90/Qmx5yg+UmvdOtcCYwuJD0xXXjxn
RYEk2Vq4AX0jH0O1FsMhA50EiR00WZo/R08xiKcd1UDxCFGWD/G+StdmLjbe7fAQLyLWj4E5JgZm
BRoVHYjO8NZ6hzwQknIv2LS2+g/fzCjvGxQ1no1qT8UjMVcKcYNt1GynJYtwPMjaPZcuGt4Ggnd9
5Bhsl+YKcERjlmwN4zNLn/G4s7QdhsIy+kw4wnL7hOoG9uqCikFXF6aFwOjY1su+P+YWygVnHuU3
IhBSlBC05RXM7f+tWCxIOOyTeC3m/zXHE+FhIvElIn1k1tRfdgZ40voSMkiUpI05RyzVEVwC0kk6
4D0YsDpTMTnbULmUHeChZ1Xy2AmdqNhFcnzNRoN2hTaiCuulmv305jtH2xwxfJtls6Q59hkRKZve
XAonX/il4T7G7QtK110IcXLk7/p2IRE637JohKKBsjj3jjUSKKqfb+sz2njaRjj6lZp7Q+juVra8
9NRlp3+k5UKT38RjOPUxgISNagfA7ly2SSC5ZexVEJaTO/iwGJWH6vKXWr/GpCQOafZ4VvubkRe3
1Bm5BTIbHO6GILvYFoJUthXVvLpb1SpkxObNU/VsGQecGvE7A0EiMxFnAFV4/yabjv2/7oA5pHyA
cYtO8z6oC0OlSKFnmDflV4L8Fix3v2dR26prEgjYcKwQ6CJlYO80IcMXn/IU312x1DQKkU3f/FLC
ISRlsssPG6TnOET22zGwuIVEwtXcVaYXzJk1wcjYB8k314OfXC3IP9I/5kpEfiNDdRLHmfcqixGO
1tWTdzkPscly2OpxaT4HphkWjGulPCGeSuRlKgucqhRtnTlNTE0gLYjGsLVpxceJ7v2V7V6IAyBC
INfmc/p3PR3EDCxMnxbZC8LTNALnNbC9JU+jYxKF5RrL57hL6nOaX10DwNV3XQqA1T5HpG4ytat0
2DtvOz9qSKultUV+kL9nqJlEKxw2fgBd7FDrW2qlpOIQwpiEizdfyC+ZgCDkG44gPgD/IRaCCeAV
GkDc/+SEvFGJE8hQMkWSuXZqEWwL14PtNJVdikplVwYQicRMhNcfrSI+Wj7P+WgeevBCKE9zc5W1
W8sH9HZzqAqgDORUcY7KVcCyX9tnPNguIpQ1A/4c/V7DbExncCbambjXF0F2bqIMd2Q8HasHKDE3
eYsHuiDRI9YYbM2gJdrxsamgxPkkWmNON/C5MU4TLNZywCRSbb2CMcRRMz+d6s1LP/ExK7Hr5oCs
EYdqylfZYApYNM2fh8maYsmZjjWKZZQOuG7FNjX1Lhqfju8ce2U1zPW542GXz9AOkWxn3X+/Zf7/
dIZx96MLrUZpz8rux2UHhkpy2qKc6+RN56yhT4ckOSWIqp2fzvoTP4MJ08ItvElVnaqMMePMpUS8
FlM0j9m36DsboGHtNWRWKakvOMpyvsWfDotIHWDlOLxy2mLQT710G4E5W9p9iNeed0KjaMuEBAsn
NSMRbxOIlIuF7q2Z2/XKrW7usfOoHMSnl0zee+4qD3YWw8NJCUJuhYKNpLqfiOt7rM6FPtO1Xyv9
SzXwDGT2zOv6KyxuBCSqzlX+8GdecyKxYTLMNdKZnzJbBaFzNNE1WH1KtZVhWn00zU4DXhNsrJC2
dI67zk1vLbMBpTT/PUYajwbIhYlnHTUDI8aq84FqThEtTwG/cMpiZRm9WcNMipm/X691agKtXhjf
rFxh1qAxhAYkDOPmjBfB+mYExDQXVQ55AebOsq9Vco6772A4ZupPF6iElp/rUmOlDA6IEB7desXd
dkz3FZvamFtvZEWQK1f5YqJ/SFb/rk42Y95FkK8S82GgN+yXgKR5pPdAzrTyYmfblvahdPI5wBsg
WYyRRZ+iNt86ho3hIdgvdbeo2kMdn2RAYNlWZgTKMMueGlg/Qo+ZHmelmwr4skHxxUuZLLivw3bf
DtuxQm8bQzjmlWJuJoPB2nMEmNRgCCuCs2/8cSjATLH0JRE2rvfLaYCg7ndEpNEz1KVQcbFD6r8t
NfPI9LBj8RipT2gDBmvIqqKy6zZRtG7GFeaCSfAXV4iIHq3LSuu7r1YKyzp88N0sR56nP2J+Yf04
BG8p2agcFh2Iwf7SMkEpZKpZUAs6slsn/ZHcY27MSbLUUFGHW+F1VTHtFKtW4r62OLP3/2RU0pXp
0SQtYG/Om3ijeitbuqsGOTELrBqrCNeXgZqj4QWKT0D+tAbFvIDSnsbgkDECpkkQDA98psIJ0MnA
+rbkaKXbYAAqukAeOYM4kbaPDqt7lW4sZQsqriT0Pj81HzAJ0SKAh8mvanVm659jObfQm0/DZM4d
ik6q7vZ9eBi4X+SGgBxqRxbV0O4+GyrGrLhW1edAPV+drfLscIlq6hJ2IDnFkwiNjhhUFdLZUIkO
PlnNPvDLSdI/W50Da/xmzS+g3TVqGeT5dlvhhFtDbzdXjL+79knCwgSXQsqoj8EE7kBaQq04ORd3
wF+wDBEI9+3Jcv9s4jnRR+cd4j5OLNnvP/z8oFbzXEOcQN1FnPbGaY5Ov4WtObB4h9/ONDNqH5HH
eVftbRp5lYyJNiAMG1lUWiMfemjaSsrWib4XDuyxXKizZIbtWWgWvL2E1iEUogL6i2iepAvo6MI3
o/UPizFrBIJigiQmY+oM67jbjObSMZdmelSKXYhUSzqadHAknEZ3w/hShnMirUg0NuB3VQxIlWou
+QU0KBvABpo/LIH1npJwkppfCqeA5T7FvgxcL+pUK/0MugOQjg8t2Y3FOsJUEqPdofWeddrJfv37
AIcLltoZ+X+hu5OdS9e+IL1wxUjuDml1qiDvQ8qcLkTLpEcX4WcOeXFkrJyV+1CcV4DUpQKLzCvB
ydjNLQOP3sbzfwRxroQMkK1TPJCO9ulV8gI9t7OuapRRsM8da5LPmuTgV+e8Em4hc91g5RjUh04S
rP2LbGZaIwi0kHuLU0WvD6xB7JC2dkqNDL0KjK3WM03HsawARCSFyUVxvO41FuXnmhfG3Cb2PX/0
MfRUAm8V+gsZxB7ftg9LxyePpEHA4vJY9jq0DAwnKX9rbe1+7fc/nV0wncZBQ8+KxYylSgmTU1io
k01l78ceefiUqjTiqXIXaH9wJfF7a1QIbDcC9eIpG52G2zaOJuFWQs+HUAY6Lj9v5oM1INhp0pJR
TC40A4eU8VjD3CzvyCcDR2jOvYS00RXyeHGMVs5MmbOe+ayHR9isbNqj/gorMpZA2huslTTWAOPA
8bijfkmYv6H1j0uQ9ScWDRPOF9na5qQ9TFEet9bTFY06BCjWTzMHGrIMV3ajndXgnuIPsrDdsWUM
jlD7hmCfN/PKvqOhQXbP64il1RnOSnCFLu0wN1V9d5+rLxHWwgnUUKrAEmgYlgJ/SvqT1Ozl6I5e
deozZwYzFW2QlQbmsZr4cyzjBgZzYzK4S6+eMqnz5/XS1vc+bfdSt2dhdKBmT0BuNIiNZZQw4pZo
oWs6eOi4IvQGeCIOV8TRhu0jEQb7+GRppgUgHajG7AcydO6oJj7qxiPOeJUs5MDRIY6vCClg+qog
QF2gBNbWF4uLiDU8VCqKZGDC//RCPq90tG/qORMrurwkxkww99x7rwHl3Q/NEgxUhKKpK5fWTs92
1vRGf2h/jLMMACO7EswyxOcs2ohZ8Bqohkaxnq1b/2ojeZecaeeSqvSFyJBgZQr3k+jl0ZSpDGbV
fWkwKr/XSB+8JUu7vN+KKh8nqsTbxhvPwzm2a2nYgKnlYdRg6sFPM6zl/YuoQLiOcoc4m0z1RSYI
W1CJnFucEM4+cfNzl7ErWnFrvH/5JEbnymSIVwdkNlzbf8A+5LpAbVlEWshnMhmk9szvj/AWsLJ6
hj1JsfhngO1lW5+Z3IyGVhNlQMix/UErOYebR/PMM9k6xM4t2+jEyuShwQeneUbECC/CMx4Zb4g/
fkchwXrC5wDlEzecO8363eCv45LuWYxkISm1h8pC/LDQesBIsEOIqgE9j7ced7XSLPhjQ6TpkscQ
7ux4gwTdBXNgL22ETuYZ58ikqtm4bT008hDBE20dACA2CKncs8hgHi+r+7Bi0stOJAPpkeaQlPkD
MCGOUfl3FPfDtEYOI8aTSFS6aDEmnynAO6faBMNaGJCVYibMzKq9yatToK05ZHIHcScIGx7X8lbh
z9U3CUW6THxlQbuwdiz6NNQD5CojHAo4qtT2RBZHPpyzJpyMHrtIAaZgGSEZnBeI5v+XRiuURHx7
PYRRQOr5TLrjUm7LxXiFFOmhMk37S6mDK/F2Qf3unUUrHLPsH713msyV/GAma8JhsEjiN0Wifh3z
qRi8uAmB5wJlHMWPjqUmoAJVWSjkZtLs0SsaoKiEmH9Qro3xKbxY4VeG6tseT6Kbs4K9NA0nSrvz
kFl5hILcvWI1KkvbvfX3lKGrdJDcS1lsLGcrG4swxOYMHLMeEFycY6Hm9pnBhI87YAE2/732HThH
k0VzZD3Dhb+AdDgGP4XE0ZaZk176i2H6ZcuiAeeIMLjKce8551Te6B3ZgXRx4Hb38rBy5KkMFGIQ
Wj9l19TvHR9DTV1alUewh9lwKsjy6fVDGO9kJLb6EfFLXNQfTALE9RtqK17eovgin4avOmJh4BFC
JfBiPk9rNxO+yqx6JcQOqhT9nJrg0DIEBkx7CwpDL1vUNLBCPykdKoQe0kX8ARtIAom8GOyHR5Rp
gPVSTZCwQEWMlgjQmxJt47A0ormk3nVGAYSgiMFLsbWQktEIWfgc/RV5ch81TSDKszbgLmvJsYcI
7x7CbKHBce0dLBDY9hTkbgAGmSe2MTeUfTCnkPKyhxRFE5tDlMGkABeISRL3eYKdMhgWrMa4Spng
LJpgSW6wVp6wN/d09Hb5hsMnlPD2ZRS1Ssua1DgLHXPvfIsWu1sV8DuqL73pZil2zTdviXtqm02b
7BTtJmzDTGy9aGP2a1UH/zwld2Wsf/XiszHfHmqHDLGtUkFgZvRhFPNBnxnm58AyFfSdry5E2xYY
Z+Fe0oup5O1KZ896e1GhPGatA6ZA1MmKfeqUT4b3FtoADxofS2CO0OKeGfMu/S26GwVRfKHSDWu4
p0LXGwR/tXIO3HvyO4aHN0nE3RzdZjr+Zi1tjZCzbkLCG0gd5/OSiaNi7KYRNZ9MKgcXmMyyeg2Y
CiIkk4jMPo5c2qwBidps73THzOzM5ABrhJz1Hs2OnB7IKJnHPKR9dZbdHXQ/oemCsUYdzb8WIF6Z
M4Eli4NHja9ClHKayiu2E3QoxtA5ZhkDRTsr5UcqPWvnioPZYPCgXlL/WQFtNa/oDBpxAwc4y9FH
r3WblIebHK0aMRowUdPWp7hYp0hnwBbrVNXDO6sQoTpT9kveb0feigXKET2PkIaDiKPosfifiBnt
Q44cdtRQtNiPw9Pygr2oN+TozcIf9geq1W7FkH9GxsPATKvZJtqiYMKsUnR+V/5az5HKou2Kl2x/
HGMHXPKjLtbCr8j2Wky0afHNUwmCQwmBFmt3rVzVjeAmG/G8TfiByBj5K6c29Fl1FXsvU+BHvB3F
Ov+B2G405EeucsCcHVvZW6oIrCaLAOtaq0B1r5anskNjGcd97DFEDrNsotKRmzCEO0cAuFBxzaMV
rYKLapGGPjjK2l6ted1SKJ9bGwgEowvf2AnDdFR9icc8mvGvF92M5gc2spqxxAC5yPy4PIBxF8NN
LTgTUEAXW2tHBwhuRhWgIXCAZCU2C6H2q9bnpKPRYYWNaMlfTfNtkO4N64BxkajYm8dWjnpm0ha0
XBKeX4tmBfp1GdwlbV+7aBM71upferxIPZZTAUYoAq9BNEg6UiQmcsp2MNm5MPQq0p8WDpK6ZSSn
BTffOGfR0lTXhXSpMrQVawOlC+RIe20nCH20GXNl3IqcGVW4ydvfgfo3CfdxixI8pR21XmXEIV2s
emKCSCsTHZamvMokBSPzjLn6LEK0Wham0Lb0YMBe4t5Ls3ipCrtO4rBX6MFYu3Q4I8NNaYKUyks+
xGnWedfSsPeVFP41ZfFFcgl3lZfqU0NSjuMoXEfUikkq/2m6c/ST8Z7IAKhKBUgD83w1RD/mS5ua
i7jMV8Q97xVrOejZuxu/OtIkbb5crSeXy5P2Jiz5MTMfVQIezW8XNvMcv/A2GYz7MEl2JZVkIDes
VJUbevFJg4sfTEx3tlGSgl1FWoj/LY3I3cBkWUC/cMdt56tcpthACn3psExpWh64MuLQHOa01nP0
/xM10HY7v2/2rdzsLUdZeLl97tREZuHScP7OcrSBmi+hm8EQ2kZnvx8XkqKDG3UWckS5KfUHlV0k
kgw7cyATWfO2Nuc9fZZgbXacNaVc/9h6yKrBOlmO2O3QS8TknyN8c9CNDUm2sgL8okD+kJn7TJ3M
/FyokGIHWHRmD3yxn4UZNBlrWGQjOheyZ10b6RVoSdcrF/nIBphVVK2+OYyltlsqCZmD2rDuZGkX
++k2bwOCw8ZljEywQfigeNybbBGGpCN7zeGlQvqjJvMm1xYNPWcB4DXQ6Y2z6Dgm9q11sHq0pnHM
x27nh/nC8AD7oke2YmXaFyI2J6ehG9EaxggfpZ0ZrPWEJ4IKK8H3RgvmJJ8x7pPe6/cepiBom1sD
hoAcFbPagikK91GsMbJQOVUOGDYyyognnke8RoFfbDseDQoTAHoqmZbFIswsjGdgiUDbwy2etzYg
LdYXo0JyvRABlWTRKNyUCp5vu90q+kuS3yNAlVycPT+KBcDGIoKggqdVsfRkYupSUehcgBGVEktb
kI5P90eUJTGyFYO9fn8MfablrJZC1Ia+QZuEMjCyWZQbrP2gNrK30Jkb6+HeiT9z+qrBoXMmaKPf
SzX6B4IhRxM6DWitGqOzwUDVZE08jOjEapjPSTQNGzqcHrwra/U80Scq2RQ2uLCBO1ul3HBeDtql
gnQwBSlhh0BB/D46HVbuPF2K/SZvZn6kfBgYrjiBPZnemE4zGOfuuBniZzFWc37QGTGbs9hAXjdS
6LY/es1MiTFJeLCtrRtsUlwfDFOplKdIk7SK3Trnh4VfoRfdqH/1jaWlkAHG5pLYeirCr3Y8U3Qn
0T3H49uQQRZYiOyYTSBDC6Ru6vnJoiLdweYTifF6xGQAfLgMylzZDvHYWQgRhpUOwM1LZhXaTp1B
iJTINyaKDcei+HhHwbUhCkGCgW+hrrZ0Pja08+KHC2ho44zzQXu0ZBh1Qn7JL5iblCohfaiQtMSk
DbIYI9Fk8JC8Y/cYqKkaeHsD9muu6zabep00UwP0tm4/T5HgjXgFrHSZ+6wfK8ZrNJUIs3MkCsFA
VQIaSEXPnioAUzFRJkCgWlGp8SiVyLXQC0AQQPPQ8pnr6VID6pW70VYvlVlSDnQbNHAMBmeFeSlz
9mDBbwb42GSGofKEC7qXUSfTkXVuJiIgHfroig+Qwx18YTmcg5rOmE5EsRi7ITPNSM5wkDrkaNct
KHYWBGOfehn9Vf2nJy8bK7GgU1Qq82CWlaJiZX+vxI+yBTmrbWB4XSHXV3TCAIEoEdNvKWBSzIhc
6bjEmGjnFaWhhQ6sH6qZB26vftXJxgKA1jPvqtjNydzaGT+rBohEk61l18ofdlijrAgnmLFwNWW8
KXWJivarVd6+B0s04WM+dTYpprSS1UztsYWMhAN06iYuP2sTVxhrhK5+d+6j7feOf4udQ67dM3VX
BZ9K8QRaYZc3Kd7x8Gu0l0pPlWLQsDDmR5qQq9SDFZgB+o+alqDn77N+3lQ6VwYSit5dO63LeupH
78AAd78NojUxQRUzETm8x9wzucUDhJ/ylPKlJNGxL9joq6/UZvYQK7c8BO8KcwSrxTSEpOCmmA0y
QgmQbWRQxHv5W1AtWGYa5k6BKDVYwI4HbtFbmiPqC/ju3mN3tMyvBDV0PLozYf5w9ABdyduAqPLn
q9emUSBbMHPzGcZCTKpxOQbBK6iY2hMJRbRB+tc1iCdN1A7Ks8JokAMOUX6V6M9mKpV/pchAQ5q5
q5y8cSlwBZAOeZKig1LC9HoGqKqFCU89ByHYdcx7SplNIxUwW/KxGnGEFq9Wv5n9lU+iwwvCyhi0
XCQRyBVMUmPdyycvvyYE6QI/CjdEwComOUK8gWy9STzKVgPjIdlfJGxmo6MSHVqIWh+N+ikrtP/S
3GchGPMdAb+w6OM0HGpFtTDQsw3aJAncic0moKYK9Qv40TIhIlIORwwDqcxngaOyZltg2J/8I4R+
WJ/MV8Ip02dULfZC46H/J8WO0fphMte4sRvbn2ueuUnpdw0rn/qM4lxItlFcsVeCGNl/ua1AA8Yf
NXtglaECTSGCYUIRWWjzlzeQROBmyz4rllE5FfkhNCIWG3dkFQdGVVJEmMpeJ4aNNiNZkvcGNRrE
8oeV0D90O3JuBiSU3Txb43MckzlsZlGxqzf+TSmbFcPRDLdecJbA66FpbzYy7kVcPXq2yhy4fbe4
/BnBvUpgPxvGFIZyFQ95kn+V2FI8fuTM6flLIlkXggj7cCJkA6ZOMV1umIzLEHUQugqV7imWQekH
KNT1mxYWU6096m4215SzpN8k0iU19a24VzN5K96TVflopv+OnsrHCW5StiOFytE91f0rN55puW8s
D/6RQdAG7eGvxgmSnYKUqLc/1d/rJJKK1zJNfmXrplrvqt+o7iEHPmNtUoQwisZ08Tcu8/mg3qNo
K4Wrgs+38mZaYM9NDU2E8tcy/HYfsM6Awpbuhs8ysLdME1jbsYypN7KzJYoH331lb0rslsmlENds
8NLp+wbtquTPJEFk+8ef2Rm2mX7hDRnGz4xrNh2+O4R8SfEF6DeOLigMR7iY8l63KwK6SUtWV1Z/
q6gDEtIPK03f2SxSmPnXCifiU+b6CXG2l85RbphR7dzibDbfabEsehuDL31LgImP0Ph05NpnM1Xk
N9W3eGNuafYYBnBQ3cWoz6JCUGS0uPMM+6ZyTKNkavpbVTm3xqVmhhLDLT63Julma3uuevuwPasU
78MmLOjl9iSk8+8W9qoDbTEefeYjrnrR7GeZKxODOzWODhja2Cc6MrvAQ8npVV4G/ztJXkqyZKfZ
6OcEfTfNujEe1HqFA09TNzJpIUq4ceUBU+2iaB6BjNhxG0dHO1tb7tln8AbVrnM3JavKdp8Xc70C
vrBujLPWILKUb6N57dAvKOkeCnpJy2grDG+qQ4Zhhw/eVR51uq7yXaw8g3Ev9xedg6AJbjwyCscA
/ufC+VUdY6uMiNm4McUfR6MXrdJ3y1rXiq4MTcCwB96f1N4ZyyvDLghZnH7kYBEoyTxta7Ksw7zI
EsXDcMjsssuuuXIlXggB7MEMsSDhOxyPElhIsbS4mvaqZhikb2O8vuE8d1hXGFt220PzmbCR73D8
0NkKvSt1Y7RwjQP/pYyOsnM1GcXaBiPKlBMdaUJ8NMqbZe79EubQyS82iY+Kf9WPSCKXwPVs/+gj
XyQywtEOoWFPXZkqfMElx1r8P47OY7lxHIqiX8QqghHctrIsybLlvGE5kgBzDl8/h7PoiTVjtSQC
L9x7ro/qd4SWPwwPXvoF2CHlEy06dHlkuYwltRanZ38jCLvMf1P4mtVPwvWXneNIbToUCzL21yJ8
CZ19X6NB2VZYloJPo/6aos9Zv3oSb6pxCrIr3cF6RwUSwzauOUsL+6fkrpF4sEbUNE2BlmfQG8V2
q4g+3ZF8aEo90nDQdhbpZYrJqacDTVg/xOIziV+K/tXznsuJBcymzjeYgcLpru1PVvrhsJ3P76P4
0eX/Qco2AwWrOzv9k8m9or85HBt3bUV4ElaKtRQYvfa+dM4MWBomxRgIkZkiSPjMUFDK8DFggdaE
j1pQP8HdsG5W+GPyARTPfCOq7NHp+ED/SmZliBj56G1EumBuu6ODsDziW3uV410UfjrNsRTMx4qP
KfpuzZ07MP4uz8N40cTF9Aet7+EZ08DLYU9GHeZqDvjkd3maumvTnSPrZNVv9NgmRE+tXw34m5RR
jv3ddy/a3FWoJllrBHdpwYb4oKwXvqtp+d3UB2R5oyRzNPtXIEEiWAInCanGDE9eFGYbAdZOPFQ4
JzPO4h42JDhbSO0rD85zBj2MUeiasrCU0UpLyazqd3nAluFB2TIrPGv3Lhc7jrbOeSnJAEC/6GZ/
NWt8RcYkHeAKJQpoHV5ZKY6EIUfGwfSYdqFI5TSRw7Hp3/FBtDMzrmMoTgwPA1zVOnqzmHFTAf9r
BqzC/JpHZ93pbEVHTabqQXYEjtq/zhKoQE0zoO1L4NeaclHZc6L6/oPMH10GC+Ux1k9Lm8aL7esv
utQInrtkDLsURj2KUb8mLyNEfXXK018bR1LP+FdhLHTV0zC90d4VlD/6qrMHgtrycFtVi+khi9hq
n2Ryc9LfTrDeN99H57t0v6vir0LQn6/EQKrgMR5+vGRcYXBd+sPO+FkyDzP6sL6+OdYrXLCGKsRg
mB8/YlhljP5hmwg38ZKSJZUeQnnM2kPYgDLbCQJ9fOBVu3EmG/6xTW5SMux+i4NL+lKTuwBV0YRx
h8SOSj7/S4Nbh9K3/OYW5Tc/RI8FHBxANQtjFpLxtWQqolgmnni5nrcFakAIpccTR2H3j4cmrl55
BlL73sCYVbxMzPXSveXup5xw1CcVnXyY0NQo9bHmLyqydDfPDtbY5sx1TP1RgxtHhEs2OmQyPp0K
RwIbGvZR/9jgQd+wSAlSO/5C+0+aARHnxOSjXDm45EuiTmtLYB/GwZ5wUXAwplHJGqXhQuCRmZDC
K/9t75TTxpk0epDgo8/m18CzXkqzZsjEstKaP2XYL6zDB8klYKFw7rL8MvErvbQvCVM35Tvn3sY2
OkiwQfrY2DaPbIGY4zusXSqI6eAmMOKCMTtksrrzRmqDsjiFqOgzyZZYAtMzEH0jBRhBVRZpffX8
8Hoqu+zUuf7ixtrEZu6i3/Gu2ndQzpFvxS9Bv6chBbTKsvZpsrez5m4c7NNgJHjo/s0y3M5TuTUY
Uga+BmGIijKGEBK/jSEtio8ZEG0Bjtad67a7rCeEoi6Jr3bFuuwfIZDtZz++iDB6aGT30I4QOIKJ
lvvUZrcIqHT/2Qbzpac4amNAAom56ShNu3I8VurDRDGQTdS18J06a5er9JwRyV7laFNchMOEunn9
fchZL2jWzf6GQaD076do3GeM9toYiAhSq4mljg0DSLefZvGwyHcVLpiE1Lg8sf5VLBEN6ympJzhg
02uic5w786lDwyFGTJPtKZifVRqt55xopIJEHvK8EmdamWWLKnk6NMlXjyuMkU1CpgRWvz0f5bZI
MaqEizWu+I6AIdOOlthXkj+XYQiZoFCtLOR10S7hB2UFIbU0uhMQdYzEa8dC2AW43uinbUB+mUfk
l0tr6FKMlQgdfQvXMrKKhryZvgLK72/IZuY84oNmFmtRN4Yj6ImwmtnhEkDUDv3NNLD/dSnnTuMN
j5jc+uzRqOddoUgq66KTLaajbLob/sS5GE/IM09mOvFAifs8bx9ogHcOKXU4a3CNQooYyamHn1Do
R5Nsv0oar+k03Iz2d5RqP/juM3hdV06PVpTe9WW0d8jRajH2tql9qpz6yaj0r5ESd+Ut8t5mOAXP
/lh+VgMxvd7wpZv8Vgq+O9Sl2PwH2V0HY7wMQlxyb77ECRJjTsk2JmaPTVjgLTZhe/pu4Dt1JBst
Gnxzg/AhJwUprdLPpi45RFhbjEQyUNDIWwAZbKRFRzLXB48CmljlsiSHtezn6q2tWB2dAZ19MiHY
CCP7IOkVc/96UMnTFJt/qW0D/kr6SxP8jWK49dJ5KBwXEm2/9px5P5D8nbvDOjDHexxmqCJMaGO2
gxCP8qLnRWe9y04BFXSBBNRVyTrkOz14BvhZ/x3FA06e7NMOT8Bl2G65iwTGgYzZBEQ3CXglxqul
qhuhNjCh7VMWVbcuwHyWOdZbMSX9nXUPdZ/btCreomGusVF/j8b0Mw4EoyBQPFRg505cmQFT+YDx
Ydp1/+pqKTcQ6aQF4WxVItUpDOdnX2VkN0zqgQBEhE2G868g1TduccQNnKB5RcCuzb5VYMshkmYH
h+bm1HtN9bKaS1Y1jlsfS/1mE1IVIKwHPEBei9pLK947c3i0ZX2oJ8i90FaQfLalvrNoabsU1Rf6
k0yybpfZcY5d0o0GaH3O3oNOEZjnnrSp0MZ9B4OkZD2Cuop3aCcbdSgGvZ5LnPZt/WBOGMd1DPgk
WuEsOfj2cPIiWPmmsQ5j710B5UrDbKUGnjOyb82h2dVeR2QmDuGmpwvTJ0XDNqniCFbnURDgzpd/
M/tYkh2BDPWpcrr91GF96syj0K9jz5db1OJx7sZ3M27I+aDV1vG9KcR3hUg3v5NhiLIQiHA1bqq0
OyxSAMbyHW8ac0ey1wDIj8mnF7Fcd9h36PoalfWxV/P3TEICz/g1cLzD2HFXLgg2jxvaKdd532NX
whuPGkZk87kx+Lzd+eTE5p0bWXedD91DQdenQPDZ7jv6Y4B2lcJYypCpxBM1tgfpZzh1pb5UWh0H
kJOjQHILGgHrYFhO55FhY+y2e3vqtkYErcktdhpCQNYGF7oa/FmHyKguy9/2gFL7UpMiPLDiUBe3
C+9bdvL1OG9SaTDkGw+NbtAItceZFaBk6lmBwicyfgtUiShS4a1aUPtpJK5WDVjnPi6OabwN7Qvx
yfwxdg7wH/ruahW00cxZ2gtZoDXYI6W+yxF9HrjzKfhp7Nd6aSOzz8LY+eFbaT777gPeGhE/jUow
BAZoEZ5q5t919aUYR0VJz5CdwZb33tbeOmV4MF1jzrEY1mQljJUPqSOIBZxVFpiQsrABmwIHRXDF
P9sFx4GDPVIfnX1d4PVuyAzFPDq4vPr8ZZlsRsFjQL9gg9YYm2vfLi/IYTJakbza1ODP/M+Iw7Zl
ds6GnQY77sg5hGViq4cW9xhVUTuhbz+TnoUnnzroFBM8EQHOdioQxMm2MT74IWQvxC8yfyq5eEr8
tj4xu+0q4JJ0mgAx+SmbHvxq05n7mXaWyrclYdupXxKx5+No0qMR3ovos3b+LBt5+ZPvfFbOzbPp
XaH3mih37Zulfvi+ZxHE648MrGXkv8J0w3c0N2jGTlu1kOTOBVDCKlZrEP3dyLSM2by3RTaOCcZk
RZwklxGVlxtDH2dQkGNgMHzSWLqS3D8e8MD453VwCfGjtFA4Wh/aOtbsgVTdOX3THhOkP34jjIAC
g3Hs0XruQUdaXGPybKRPBbNj2WMIUfjiBpDNzeKPfmsIG7UokLisq2XWxlTYnb9sQJglEzUiexxi
fAz54SeI0dgXZRESp7Befel45FhO1nHhbVKCeGrWc56RklEdbMLraLOQS4K9mjrMeGjCeXPRlZK4
wFPEPmds850bplvdLs7Zeusxv5Y9/cJ0QPpBIhoLYrI5Ehy8dvgGapnUB5CwOZDi6Ag2eWTCHmob
LVK7ijwCNLC9B4+D/I0zLkWTbRjkHYdRshuNLJ2eefv1ViFu64jPKvYifTCs51Bn7Cg+M/1rWm+i
o6G4huOBbN1gqzkqpHfR8qN0gQNF3850ldk9vhNWiBTycwmVWH0taDcLS1t3Hrtrzg5mYn31f79N
Jyez90j9G8RLDuxvplvq4SCk1Use4fp+o4zK5E9kvnoWPJHnhKNa3LqeLUyLp9/LaJGQmg8vnn/y
+RjisLnzjJ+0JU74JU4eZtpmgjJm+5mnQ8q72HhQ81MEm5oBSmp9JiwdovktKrC/wqlmq89Js9Ke
u+JCZWbO5tl4IwwKMfotznA3GVBC3kaWshJhH49j8NkV5nZOBB6upxqdTJ3+jqSz9IJDV/25mcvi
j9X3ZGDkXBkOQVXMSMv0CR18i+LF9T50ykubIyCa5FkxlO1+Ex/CPdIO1pnYXRDTr1WbrtnhbQsv
eJzadLd8lbq42iwMslZsImqNZfTWyHLvRmgYRwhfoicPFhJqgvoUYay1ma14w1QJs0yMjQf7n5Vv
gtI6BAapg+h5R48rVXTryQ2PMdOmcHDuxqTceOxTSwOgGTmoXsBI0hm2mit4gIjr6JEkEP5Zs9jw
j6Iyz0M0PIxs41KXhwXzc0aC5xgnB3pm0ovIcuolK+tbpDkvZ+einHIvkG8YIap5SgxfxFtpZlte
NZnj+baoqZWHapdrbzPLFOGLeC8VrJNqJDgc8p3cTYN7iWq8WkXMBmQRQLCSiZ4jqBYyQajH2HdA
/UF5sC4jvWmrmxsnpDKSahejuVHbeGbLh105dFHYIfBNaaBN04A2mGwtfgt65Am3w7sqv1cyP2GB
BjlSGVtvDl74TwfonoSK4jn1VrOJKsCCC2JBxKoS2NfEXEEKcR2ocIAQMoBMs4UeeOQARh6ZsjAq
BlZtWHDKdAO3aNXABXOX0XNbrQtKHGqzuD2NJMDofLi0at5kqDxyDfkuYvvfi/XQTpthCI8GEyC0
uQK4VM3PGwd/r0B4umm3k5MP1JMVu23ed8zS5jDbBKua/BIndDaGnDZTQL46XbYHpJIGZ+OWw34a
sL2gyGgDte1BR5pIXZVvIV6aceGcPQ/lOrvvAtRb1MpdxSSIkcUkn7XQx6ySe/qSzizWfkf0m+G/
NU2wNhlMUqfzi6AKviZ6P87NMZbkf65m4+TR0HmUVQnLx4kZSAD4x6SWjAhO/x2YBDkoTobFovxn
JK9mydQpGdcDvtjEZz+EUTFQ2OH6rwomTXkPmVayg7O9VbGsqJMOYTH7XSLa4uTNrwgo/lAs9yec
on5373SvHluiIjw03mPifjvGR0/Pn5hUM+KhTm4a7y7m/DtXJFv7IY7OUZGwJZx7XlNzKV3jSen6
wHym2CQkUeeNOi+tYVnO6wC/zkhISvFoA5Tpt6m+70EqpOrdGp9q8eWnZ7v/dfP9qF5NY6vtJ0mC
Z75LzGtdf2fysIzdp2I4mHRytnHSwxqEeSheQojB1YPbJZuMZBVRfSfszFSL4E5+duK0mI4icOko
QE35lQ8owh8DNhouKsPQWSQn0artik3gE7r+HtvuamCUl7CbG9xvc/FmYmDaOll3VAa+OUVB+RKY
z40hVvwJ4D2sCHfnBGiWsCW4D1WOBzG78wTZC6jjaAM96JOUJJ7AIWg2hBeRFF4TYcwWbPkxWYZ5
wp9YTwY0GMvEe68U+nO7J2f9ZgfXScPYp7hsgX3jQGQDgRTL9LKfjt24sJtDyxFqJC6rebVN2Ub2
eI2MSyPQ+A3tMapJYdGwDaKIAS7cfViRBWSM2mrXNf49Z2Qd5j3n3IdN0LF/b3Yin3djYG+G0USb
Om7LsrkZ9kfIMe0zeAVTroJhZQca9VezCyp723vh2g7VVrTOuk/kti8rNNkf9kRbAhcnCC6Neg6t
+N8cXNPCR6rvQ/kctzXeA1OGHKo2vof0u+0wvCW8fFZ5Y0MdCFrdGQjzIZY6vS8S58po2JxS3vCl
1MDuQcbeEBCcgoq4QkbKJhfcJKx6sklorHN0Llk87bKQoX30niN30sgqIufVQiuMyqoi/Wyuiv3U
BuBR3M2YwGdCbaFm8h2ncROxPI4xu5YV2WYkapDTm1mItnIM62yuCtbwAcdjbzKZblGh/I1UoAOp
R8t5ouFWj+x+8b8ta/a6n7iFX1o2RLlkzeLOm2YKV2PZEPuHkZIX12K26MiYTNk6KxQt1p2V8ihT
Xhur2OIfcNXRiu4S9VJq1G8YOSjvWuOu78EJ/ZRsyAoL4032Z7WU3uJ97jrCk6I1SrNloFpu+9r/
59CBzyPRdYbal/684c4iF+jUwu32SBoto+5UD/JONlgsrG6nCM6YMtChTilYbrCHSU99EpME1fVc
AvM9yLl3pCAZU2d3so6FyM+W39wrXjgdca3p9Xy3uaaO8zll1bkECjaLe0fAhvF5NP5ZFb6I5aJ3
U2M7d1wzDaOSerykQ7crO3KVUnGJgvhW9eJlcR7ZCpGjpdWdTHkozBJbCBH11mV5AoS29v1k/pDf
fQ6LCJyZ3NfmxIPWwvjywKypiyeg3hXVcZi96+ycwyD+mpPiFjKYyozmlXkdk+cCEn8LUiLsfkA2
xm1zSwsHBQXAOX6qIabvZTDYtd0lCeAr6YUXUF8i4qvT56ADshWgW06fs0BvfGxRiR5fuqIBc0K1
MrylQFsawzmkEztyFFHIqjAXJtO2iJp7Ky4RqafNHQ/QqRceOhOHMw1JsiveBUKMxWZg1O+mz+7K
HSDdzneiTA4MUlFgIVoP6qvy6DVdbrCprs81jajSZNl56Vvv1IgzIvunkdXWjaJXJ3JfQjE8huzi
AvOJAIDHlDdpMkBtBczT/qmd5XGuSJpHAl6/BzQNrcOULPXu3AkfmE52Zs2rLuqLK5bvAWVnLp6K
ADGMmJ4DgziX0aJtKlX66s96Jx0qY8/5G6LiYKbVVgxqWw/h41j4L/zYW+JEFxtFVFQhFhzQbhop
rLqMYt/zhvsgwKbXUcqz8XqoVcOpg+o3wnBYl5AXkXLH9nfckBxWkxvkG6cylVtZPsDwX0vyIBIe
Ns2es6makw8Vi0592ZqVjxHq8Yktmt1VeIkf7Xm8zhqrGHY+o0ZFvuBNY8LkERAxjNcpsBNWlD03
nLDUuejnN6Rw1OfTmW8+2sQ3E7tzyniTteVmIkW+c2nmZv+WIKAwLQ3ONTnjo95KgIpefsuibIez
3IimtxaRgo6dLRpXFr3kyof108wYv4uIvrSs05QEZ7dlEtcxJS7uwpnA8AGGKXRFD6yoNyL8sTkW
K/trppkTmLPCwfyrzXQjBneve/tuSuznNDK3buceypKtJxmtgP5RHmwzFT2Jtr2gg/iLCmdtx+2h
hRvvD9uer1tPhDqM9rSNDxVKkRhtliZdLLHS7ey2X3Ert4P/iMRv3Vfppaa2UcVpCnIWRCw8mMrC
LD/4WLkmN2Icml2LnmyCKnyextxYU5DcD95JBILIeAX4R9C0Mb0yvY6SmSxpdNH2mF2kbh7GYk+M
LBzJMTQuWQ4k1EaQ8iXluLd5fucMpyHwDcXWWBKNm3DZ5zMSl1mcqgFbXGci5HXv8GG/up3/N/75
BJtaknmUc2YzKqBfMOFbOfK+HrzHabFvtu7vMl2zkvDOYr9QxdW1mv2TGZqXwpywYk67dgTE5ZGM
XfTXRTxQ0VUNxgwTOr/KHLpeDpLKkcbW9pq9KJtrNABlwJwtgrTd0oz8awAGiCgEUuhDZbS3LWgC
MfV34IQ7f173jnwtaqygIfubImlWzCRQvs0beclzZNeSejXCnIBvJXHQRbXlLUCppjLUBmgL7Te3
r7cjmQfcVqz7tLdKZHfs2UHDsBdTArYmIPQcF0cSsBHvwseuoovQ3bCusuk0shIi8f2zasmJa+5k
nu3doDnZY39IbejMzCx7V5/qGGlmR5i7PFcjHr2TiNEn5eyvBpeAnPLQGlB9uXQMherHY47fWivy
1DN8fQWXIJkHJeuCtmsv4UuKYFFP312ZbcspWIGSs8d2n83FNkE7NSmHqCsJW8AGM2Gt+trbmma/
LcGvFy4ffMauK2x2poP4pRjXGQT+bNzRTB4aUndbZvweMd8NHTk+zFNFMJVJV1ZhWCiSdx90YoMB
CIyp/KgkFPc3Qxd0UmgjBIrkKF7zEW9V6jH9y9bhYpxE8Vc1LbiF95FshnBN9HyAX6+FUjuBGV+q
7pLBJslRA42oy1TBXYgLuOoUcxJ7kawhwq4+2xpVFvItRVNrk86aKxwbJWzHmTEYm3mFwVbQHGXk
V88xDupeb199G66OyYXdBjBvKqyDyFcRSVIzEJny3dennEW3jD8m/dXMb/0yIsrAGHoYfeD58dv8
zI1uXVDkcnXh0ivYNxZbaWPr9O5M1lCqlsxnGLibLursJ0vFe0M8WB5JfbVqoWlTIMa2IGWns8h9
zpawQSIaim7GhxDQgQkH1ldplP0hb3D0BQoZkNsBsfZg7Y/Fm1/LeO3Y1OvxazZ7X7Zu31OQMGth
qrU/Y/htrYqfr6MP29KUXrm4VzUZP75MUJRK+CeDwasFfGQliDkax3rwKiBnmWRYUwCaq/gtFIlL
GegjyM7NBBJNVl5E1V4bSJBRpRDtdrm/bduTEXKFWc4oV36GytMgULWfl61KypcsduClzEqW25z4
ETsV1l6BOwmqklNNIPqWCTpM7eSafTFl5+iKeO9x+ZCGSjEJ4TeMEuIWkVaN3uAz2k7WjR82pwJz
oeU7JHdiZTZ856safFCtI0GOYfokfDIrjKT7Btq37lNvmwhrIy3MygyYVpIGIVfIBrwfr1/gIEqd
eJIWCrIH0LYM91YMj4v6F2szmfQyQAyrPlo/v09K4ylxXEA7ET1/cYqH9qTdap8OJVW0h5CgmaeT
xL8Vp/2BN1ZsdUbN44xX2fo3nYcQOqywB0Wnb0EcP/gi2yQZXv3Zs2nVW5N1CeIAPP+AJhECDgZy
BiEJixsX9CjBA8qDHxIp/xDhabYEjo2qlecsAYfVgrI3CdwYLMbWlhujClz+kOealakPoCAauUNM
RL2ulse6Y60alzdrdP9s74FEDuCMhkv0T3SdTbjj2nvtibG1POj+vHJ9a60MHtP4OWZEJrBJLna5
AxnNjvmSRNWTrUtsKO64c1IeLrsZ7gy/t3dBfqdand1lXbiTPmPkzKfHilJz2I9ZdKpK0CtKhcjG
15J7czVGcD61CRQ/TwkEm9N0K6YY0IeyAb+H/aat8SlKJtUre3K6Xc1TVC2JR279FXV+soniedGg
Z/vEXeg10B9Ha57X04xH01tUTuRyiU4N2zY3xo0sx5+hyr5bi0gOTzS06EzxLcb0pn6uSf0+pLMk
kCu1f0OwlJXHsroL2dnaTXY0K0RiPvPDSlZnkVQs1TtouCoB0JX4LbQwnBSShcDKfqGE/onaAgdL
MiNvEJ/5gER7KNc6Z/ZWR+53U5bDpgYJabq8TR18rQFSiZjJXMyIp2iy1IJ7k6AdDdi/e/odd/LT
7HcWRvWM/okgNHNmzT2J8N1FCFDM0XedoWhNbJLqNOLtIMveyl57e1uFp7xgkeYBz6omwIu17+1D
VizrPqehsx3nZkKYY9e3E2SLlj5gfcZo875szV+UG3P6VM0Ih6YI/OKoZpt6eL7IgZlO0w+4awW1
EJFCmfp0UxitQ/jUWzBzY9abokBk2YtoM8aEehg8907rfWmrv9M1SQT57BKliHHCqv6GMPybBPOA
kbpAlYjnqoS2FOVAHilYyf6lodVa+yZy/MD8CJn2jCOSHm1Za2da1NQWxmVlB8fKBncuDP89gJvX
Q6RpnFsiaSZsN/zlrMm4sBhUNI8uXhPRTz/CrgzQJsQLQs2yfFARXGBpaM5sRFJqkuB5aHgy8vFD
e9iM9UwurHD8c1E+JYynPN0LJN98HI7P+M/YFVTF/6TvrewiAsRvEi1s1ISsCSMPTxE2NRuinFxY
bHORsfJJh7c+qDYuMKswM2jY0E53kUVlU7R4b/sSTUVTUS08Bklx5zuArhtiuHWiQNn0qGfDwkeL
NGzH3GGhOWnAE7N9GiV0C6uM713nXdngAMIQ5Gi46LolsREQEjQoauHwblQQMHx/fGzt8mQ7lrmu
ZsJM2W41PhQbixWwpOlP0+qVNe19JgugwKFxsEBqB51zV/COc3Iyc2rS8Nbz5YH5CZXVsHFwuE21
nv31GFLBewb7s1ydLcOZiVR5qP5/JypHb6zaPiYdc6OmJiytaxF5uMa1QlaXUnYxP8Wz0GXYu0Z6
G1+6HXrQx4oZQ4p4BgtbR9CLi/dwqPC+L5VQ0rovQYO4M+gPIirxnSJ/ryOmXqJuH1OB2aexKFay
eobJBK4H0ZVwincnjtiijRGmukTRRtVQvwgdmub2YKvGXucGJ3uFq86dQhKxGb0YOdKbQX7oBpHi
aOas6l2nQgNy7mcCQSwZMJY3IM4hQY56XIgmtO7lfSSEfu2hAmu8+rFB7wNnic2SExRveVizBbMZ
0MXX2jd/WQ7cZF0TsBhsifZFvB8MGXpQXHSex+nuC5SDoR/tFZucoiGHLMmIdlB1d+S5xKwYY0hr
FqLOaEHBgAs46Rx1cx/INQqA59RsT6J1wRYRCcJZfXQQ/9KsveU8pmzHklWsyPooG7PemCYxw636
cXtSCyaroucDx8v2rVrVzIsrw93zxLEpG/mqhyMY8p69f6oj1g4YmqzC2BSJz793BBo+dG/VRJxR
UH8jq2Wy2sBxTCDlxkXy0ltMaQ0Pj6FL/+RHIZJeZkM9jw8zmkcnzdN1j/mVArxYDQPGokB3EdsI
cQMjWvjKXLl1kBJQzFwxJ5sWxSJKas2gvrJK4i1FAEBi7jd4DKcwM9dt9+PmIUWg07+5nFJVA8em
Y8/j1s4tR+Tf2zmg8qn3NlNbwEKQD9HoLwHjM7SBnm11imQjbsw3bVMZOWJIEEKjzOtQ1FJ3zxsr
b98wziWOhvrgRQ922TgcZMiXkti/8zq2vyGrsW5O6hVfUkzZ/UWbjLQt18W3bblgttIjMQyYDVlo
9UZzHi33J5zZP/TurzE1JvvWkel/ypjM8dx9mR6yAYJ823yXBgKVOVgY+3QqnfmG+HVmD+gG6c7w
5CsFA9Q4xTfRyQjLNdSzSKaA4R5ypqkMLqp+SM1qyQABDBV3+IaGfnwqYQ84CZtuXOTEDll6Xj3O
bZLi+QyxETrIaF0VP7vSjvaezcxS9YG3003KUqvHAxFUziHkSj0ZUOPSTL/buXudapO46+onbrgy
jcTi/9F+qaJ0+abNUEfUc5mL6VTn16gI+TRM5jTdCFvNlxClaFn7qMBcZUVEZGKTMBULkTlXzANB
YY5FRKwvXAExVRwHxGbKmQFb0twNlvPchBkgHgdvr8rNfKkV+d6wgdddU+JfHPGkT8WHr5cQxow9
g4WHAuIu43QzerSt8pW9y+RRzhkaDk9fuwwUw4dU2iGuAfFkhcw7q2S8xL0kVia0nU0/JOekbhlb
SXVvJSNeLOquSLF3SOsGeEbXEQTDfLo0P8iiUKvCs0qeyxFX1VD/YF5EHTtjNTJDe5P4cXsMU++h
bNvPok+YtKHe2zXIGvrOoysbvavvIyEeigJbFG1IkEqxCzsqOJNpW8mh7hRk+LY6WmYbBuGrrVyu
UcB3Y6Be3C7+8e122pr1aU6wCHUUyv88Fsx0OICmWpcnkmFA1tFM1u3ZmMv70fBxt9qJXFuaQLYQ
ukhDh6jDjBnRgKnJbpgwJAEa3Ono2S2JPSJg3iLN+8SkgLcjeKs5DXSdoo7EHBiqnNVe1O1Jw1kn
tgHJRdD3dhaxyoNelci0V2K0v0a7Y02K0SCYaTMNbW/Kpj+Ca/+04gCjdc0KKskD5sNcKFiHHJv2
s12kcDXZA05UmsADvafQQd+tYvlPNhJLYDlna8vY5P701sdfRpW950b13mqGBWGAk6VQzZuMI8xt
LR9/1DjPwn3SOXRvaK/EBfqcR0O7EYn1N1O68hhzI2ijXsWknbYjDMOktQOkNNkuVcU+axpIh7gM
sH4WBh44MxDbiSxpLI//mhj6RnguhxpuK2zO5d8PBWUiMkNCO07DEozXOkzKE4R5a9DSYQDNtymN
g16UFvGiTY5D3DruUl/PTJXLxeDeNc0HkevfPhomc5Z3ok/XQ+fW6NUoRhivrLueCEtZUCFPg7iN
EQtyUtyZHXw7rhTAtXh1WfDlZSOxhBOhlLFCAsRAEi4G0bZqKXmZI7JkInfAF/eNtD9QUn6Vc3Xz
zG6rmS+t0uHBsPtFHdmABixe8xGEQcxeq4lmZAPp0geOGKRtQV53CzNFtbsOcAPqkmYAN5lpnCTe
sA0iWB6TMogN71jA+qCWOutEktsAorLStH5xTwttxayLG91CWxNITZyDpUsfJ0qebXKDt9fX+JoT
6eyFwS0yDNZI+my0l51EcG3a+KSk3M4lzjhEX29jln/FBfOmuWZJgmTyVRYNljNnZ4yasE8ZsPJg
5qjy/9g7k97IkTRN/5VEnIfZNJJGIwdddZDv7tqXCCkuhFKh4L7TSCN//TyMWrqyG2h03wcoJCog
l8sX0sy+d42Ovx43pPGOmufHurSf3dh5hsH4wKB+0ZKTteMyFpbVrynpmCQVHzNc5Lj2uztkVNrZ
z1j7d337lAEUEFDDRTYv42trLZ+ViyrGxqIY5S9mYvbxuuGldnF0VxzL+gUuKH9wWo92wOJ7TbNj
0NbbcCEToAIh0KVEUxLKw0CibMmzX/nrX3Yt0qFsdpMZNoRyjAWwaE1ayfNtIyzmW2c6BBY1A66L
BS8L0RzYNqsVvwVe9UefeB8latY0TV6TMiS59klO+Dg9v/C3oUR2V6e4JxtkhmxckL+QnSwFnQ7i
bZv0333sZVWCf7h1kWUm/vgxNdZLH2bJof6mo8zQvXaNF+DdTxZGzJ6QlhbaIKmBoOJkIlMxzD9p
8XBW1YyTMvuAoX9lZj3mCCCROOUex7+N1lg7CdC4eOMY7wh4JRZIeRTE2zXNvdfYCT/HIXlIPfs8
5BpzNweYWpJW4Ojew4mMaCg3YbwrfbaWZDf4tF4qzAhNFB7bkMGlmYJyJyUbt1ovqUE+49u9c6Kp
35Yj31kYDC/uiIBsUR+2JR3YLRLHWavk/H2I8ZJK7HqbeOBPsvsUREGVt27OcDlrUV7aaXgtw5cy
9s55VW0KdGqzn7HbmQIYEFN4DQdaVPW8W1om8cI0P3WnXkV87CL3nld0yWMMisZH2EZCMfh1uq9n
w9FDA9FMufh0aSONBvi9JazPaTivKCRxaNaojq5CHJVPpKYvHAa1G5utijgkuyOH7SSO4KPMtiXX
1FP+azd5pKm6Xr1lRzLQ+w48JlsXvB5rbj/OG5eXBD4cxzuq6J+lDYgJ1/kSk+ZDFcoMz7Eq+WTx
OgSAI52pJ/jpLtyUY8oVP8zWtmVmXxoRIV+YfjgWa10XMwyZZT76DZGPneJq0w2Tv+dDcerkIgvO
HiYN2qvYLhre/XoCE/smsb7aIefAKmkYZYR7HOS0pnSg6oiop4GayTYgyziXRf1z6RBzlKVgmJf9
s58jJ0IwcKyNexOyqOOY5JNpIz453y2w+pW7hfoWIkQnEjqbAOC8IManBBFt2zQ4NGRgmgbnVCH3
hjQHN7HvKw+heBNZ5CUZyir1QE5KQ5ZsY8O9DHLemY62WM6CIq12KmkihIXfi/5lkRz789zFMecQ
euBiWcUNyr0m4VCrklD9nhSNqqsRLHBPN159FoaS5yFGe2T16sRovY1LLsfCAwuZMvKKkhjEaBpg
i4Di8ESskW9xgICxmqevgaPUuWHYVxn4NBB5tqB09bHS97rKbvrRehxYxw65ad/dFrpNKJ5X+rq+
GOj8PnP5vuyaE6uYn2JV16fQqEur61VgfVfVtjqnEJgbWYvLnLBWNUncHTkfHq2OTui4AuS1I4tR
gRaoIiadVs6e2i89y5dbmLfQRtvqqza5CusgAMDHhobwdyczbo/UIe241mR3TFyZUF72HXkH2dZU
GM66kAqLevqxNBz1hqi91xamphxasw7oeqypm6ly9HipHvqzp+VDMI/1U4UYDRJfQ2HdMuuQrG8T
hxwluDyGAyv+vLMrSsWW5g1si2OWG4DZcESfF2yedoGfkQ2f6sLuCsUN32jzBAwVMM8GbzISt3Lm
txIpGJQ7takRKWywzxyBJHG07seE0gxjtxpZCWDR0hh0XJJWy5wB3STJ0ZE+AX3CfusT10JZoM9L
1H1Wq3YhO6mMSbMqiPpV6RrUOXFKcq+i2uE0M0ekEjTjLuKudPNT7vPvwCFLnEyOboeen/WLLtE2
974JlJra4jazUznD1+qf4DkLGi5iH1lqK0TRYXk90K0bTGJfNvVxKN0fS71QC1iywofWLs7Vo13S
4uKZNaoxsT+mgaCkenJvJoHcV1SfUdxMG2PIR3YxHToEPUqRQvzMiGETJuJW1AVdt82hkQHS2LyH
9KzSS0EMCDHKOGoapZ6lrNtD7pktOSXxseeEjGAk/Jlzp+2W+M3NuuoYj/n6khmTGbUemtiFGp28
7FAPLv3gFDwg7bKcbZ+U9NS6Vnl0fcRu7WCKTUMAWwBsTLMvR+U5+MBYVY2C1Jyg+OCqIiJsGVn7
q2Uzxx7h8xITXMy0J6YJxX1fctP3LC5dj4KfO5sqoBG/h2FgtqRBacuwQoY1GreoJLojB025CjrO
MG41UwiQ5D2272Yf5cN3WzMbpWPydUnG7phSyyXBTnoFSJtGzU2Jjy5pkcnGC7KCeZ6nzdTSmJNb
z4UBvQn61j2y98AHimoXUx3eldlyk3oC13y8nMl72eGmoBe1Cj+y4KtpSaD2bbQbTZzfx+n4XM4B
KVa1A/2CmrdSrEtLtcozi/K9Ed3NmMLIiJLLpnUy4lCqh6RA0+6Eq5U+cV8GPzsYd/6qK/+jFMxL
UY4i0zNw9mQxacpqpowLEw6kXIitk5C5CZIB1E8/7Yik9NKlgUUh6QhDs1rtdLrNIOoOcfjGkjls
BKMXVhrAKV3lmzDo3qRh/3YlS30v/NdksMWlVejxnB7FfOq8s1ftjUeAp/TIEMiTBi0VkrnCSt7a
mJNXPu7doK+3dbidJPJJnzG27jhoU44bsJOFE/U3CelbMeGKVgdfkASEt697C46YvQeNTxPqJS30
fFyYwjY8+iQrRJgl6wnZHvInMsRiJIhlqlCCmwH98vzS+pE+ZNyrV4FuT7mMwAJDpl/ckveV8l9E
4Q87ueRwjom3S2JyY7RF+apCuD7ES7YLyecwSUT8o+/B7sX6MS9QoWLBMPVMKqb6YVwg2D6s953E
tDHH0bNJJE1LBRuNp5PPxukleKV1nuKIGvoMgwy1hkkXsVvPgB+5oXrT4WRNWj2jXKeBHcNHp2Qs
jYaCTz9B6TP6c3tozXUUqokd3SYC3wsoYiuDnW5XFq8rosO8AJzNFZ6KIC/bY2Tvxnq+mUM8fXXl
nXxHTyeCTu5G++uwVLSgjxVC/JoNBDMWEICq90QFyYY7qqOos6ecisiDD0OAbVu0PyEYs50bW0c5
OWQAh2CrzEPekdkBZzZgcZrKB9WTvNBgAsBfj55yvku81j+johxPy9x9Zqg+yDItrO08Mdsl4gUE
tkNhObAicBYeB0mXob2N5pTGCz/ZNdOAfp0eYtdSEY8p7pd6GPcpym5FcNMQ8nkiHqPSYqp2biK+
lUlT7WAdLeWHFPn1j4aKtZ6EGVoxaMZWqFCXYvhMOfWchRofLFo6tl0RvuZR9Efcd9m1O9AVEask
OqVWQwIKQrnCoxANPx0qvpoVPnHAPn0R75eiBhoaGdD74gPtAvGkjkN8g2faox+EP/LJP2XcjqxL
/d1EV422C+I8LXT0UBxqq8NL6fE3nEBekoBUEzmnLgyjIvTIsol/Wzprl5T5czA7hNXPRFLXyUc3
Iuur8pHYMe72wpYhIeLm5HeXxJvie7Pgzl44zSLEK9in6AmKc/jmGCdMWVd33mSXW5MAXEb4Ac6d
GfAPsoM5IFlY+WZCE1CvTWQkHNRIqPfQeEcVjOVWouAqPPIfHCcidKgCpAab8BUprX7TYSqFEMUR
lb/5gkOEp51p66ve7N2yfu0+0iU8xC4elh6X7jg2u3J+XMI03QUIy7cOn2aQk6kQp/TFxVW6XRrk
S2zI79z37xSH5ZyqzefsefQ3WfiDFvjlUFjNdWJxSLVIhMghgHJnua06tR0+ukK6e+n3z15WXS/4
OxcNtY6dCX6QZjHvD4FNdBf0Oanclnmcl5ugZ16s24XwuwIxk0FvLQhgrGPhPoVM9V5CqYPM5HWu
GTBTb7oZLBJx3VWSPUtk1IyVAx3PnBU1kjYgTOVs1twQy/lRrsg2Rj1idoo/MtzgiB2Io2PjX5XH
KEUTtJnhAApTZcivet/1j0waSYi7K+zb5cwqf8wUlCr4KIiYrB56x71pF5fj54QSY51hChSYWOQY
5evWWbYJWaqeMPd4r948qWrWwARvuWxIvuvQDE5ku4d8MHU/nspIzNzT94VG8r5YGGiGyCM3NUKm
PhBmusrE7KyLCAs0+zb3BwSkyRmNK3HOUQ2gLgJcA1NH3DsK7jCmrMdD8q4jPrdS5BVO+Y7M0EwQ
vUiSYC5ZHlDMUUaT1v0+61g+pqUHmQhKlosI/hOf3d7t0E+1LYjnkHAQJZsW4SdjdGMm+gNRiSnR
xYe5GV7yloQm7J7jtuz4f1PvvHTwJknfV7tRVbcWgXHbLtu1SNS2yKpTxBZsR2lY9td2sqd/OL4e
SZdm5epQNGpS0jqgHSs9NDGrT+iX0zFLhjtvVCxTlY9y0g+eo7hExD4AjeiW2Ja5M9e5o5ajb0Pu
4kS2rr789m9//fd/+zD/N/6s7+sCorHq//rv/PsDM2GXxsgO//zPvz7XJf/79Tv/fMx/eshN+tHV
ff1z+G8fdfisb9/Lz/4/P2h9Nf98Zv7631/d9n14/9M/duwkw/ygP4mv+ux1Mfx6FbyP9ZH/0x/+
9vnrWZ7n5vMvXz7W6WJ9tjitqy9//9Hpx1++OML59UH97XNan//vP1zfwF++IMwcP6v0/b/8yud7
P/zli/B/9xmyQafcQNp2qNSX36bPXz9xf3cD1/bDMHRshA3ul9/Y74bkL188//dAkSZo+8Kzhesr
XkBf618/kr8jefAD26OH1A096X75xzv/0zf4H9/ob5VG45ZWQ8+LkSr88lvzt696fW/KdlwHIYAX
8OJkqIKQV9F8vD+mVbw+/v+E6EVw/K5nGiWQJJBXkdki2mdz3O3hgQBO5xEytFi7/yh5mXuCbrps
6O46tCIg4NAYJZBVmqMtSKv+iduUqpUQo/KAoi/Jrr1B7IOuF6BWoEmd0geVVO8dVahgjMUp5Crk
0BUiCk8tyMlR71JtWceiS2heKcFD+qq2AHG3VUxASW8RWqETOV+qlJr0ob4vI8hNpQXIiAvLUyUG
3VJme5dpYUuhOJ4KnlJvvL6hilKq9lRVyTGvACeCKmA8rDh+2KQ0+gT+sQHKbSpGNqw5Z0CGKayi
1DsjJAH/0Jgz2mCvGow7Hud1UvKZF/xijZmq3kPJqK9sQfWfoc7HK3bwc8c0kZ9T05c7I1nNVw38
bHsIfEcCNlziDvvJ0Bk8uUdsoemuhbcGjaQDxfUBX7scbLpK0FYN2Slx+gAxNS5rQdEFdzoovcJV
VLWv/RjdAo0CR9Bfs9E9xshGtzdh2D1aK7NjGELWUvquqd0r3MIIdlZkbxHZMVTECUQA6sPAyDnl
oMYFYpSrHPZu7zQ+0cq+XggJQPxkSMxcybarxfPhR1c7SonWfFfH2IwnX/L7rk8I39LTcospzzfy
tQU0DAXHspYIAjF2b4OdIiRp2mf2ebDwHAQKgvHTseJv1lB9VhNoYhUN1JNQT+RUuAGnGsGUzPvn
rg73UxYszK68TTBFPoo2YRdtxDYwa8BYTWlJL4lgB37rLXYhUFcXK080gcRZ6HhWSUvXY/hqiesa
BuiLZhhr4jy+CmnhraAyDh8OL3nukLpylFuzwXwCpVO290lwPqoZRU9Jh80t4OyGr4Lm74ro9kKy
60z9G+E6oVixRMMBMkt9eycQFynB5zcPPQ5Y7XCjRK8D6OSZmEh1WYo1JyKjAab1kEagYq7KfmNS
yhBCNmfoenJT6IcQY7ieMG6KoadyJOHkFDYIbx2MjWOiDhXJn4+Vnqd9qWsMP5BrWY8giaStvcU3
U88Hk/mPpROn3AcE4xK3R6hmQkvFINARtC6wY1HN37UgKT+ZmwOX/1erzO+0PcELl15MiKAPEYl/
baVRKZt0vg4x2VUGySkZf+U5WumkzJRocq2dkO53QAMuraB8SZlxg4XvdqilZqLAt4OS5+iIlRXK
KEPDg3VwKlYSMZBxjVpvA6QY7LCIvQVjzPS6GHuf9CPiWbSsS1O6dAXCEQyoD4klY+ZxjLPN/Lqh
Fa9Z3dUf3Yzi0gltxkabSRzQuiBW1UZouBWKjk0Pwd4Uhw8BT0tXysiNwmkXAXR7NrnG5pEtBnjU
OqfpwlC96uTQDTs7UztkY6LZi4LbeETL0LeC3D6H69HrViE6FOYxRkISYTaRLehnER8qvOcTizxZ
5N2xKB0E5JJ7UM8abqSlOSHjrpVjxdvu6BoFOeNEg8N29oOHxiIrjihAVjdhX+zEf8VhBVBVAd1i
S0oxWB50RM9CHmJa1FzePVR3vZziPlDcz3wwuSo5i8wFrS1+iBsTJNMeSG40yjk53iray0BzinIV
3BskATM+u3zNN5I1SZZB+cPYJSAQibOHFq9UUMJOELXGvBBAGsbuNEBWzGBXXN29CnwCnlhmush6
UHH6bahvJM49Mjf6j2GxXus0+zoqDKLIci7QY/ZjXIkAwQfWkdL+yMLluY5D2v+4PJs0o1MWlS1F
lNcj+vmJbvU8GJ8WyjV3qUionKeCmeZgAtaCP/ToY+Dxh/3kE6EXR9/8bh72BYhbA96yiwjvGdA1
9/I76aYKMIkEP0SHVpb+4Y79jziACnIjm7BcC015h9KC7OWYEQF+dAEh1QpNcaxm7mQEbcAeib1N
l/S+EzbRBytcDoJBv6EKJsJFKWCl/TPvnwbCLhqENPs4y3+ErNOMVwAzXYcwN4XdtL3p4FcfFXaA
KwQS15YVsYoRBVZgGSlXAJ0zF1ELXkUoW/Omi3g8Gh8YL2dKGgr2vEkDKKa4Fq46O2oQmR08d/LQ
DONW4Tmc+RG69BSKmtA9e3D202A1tyVUOvwrmTMuTZqJj4+h1Bnehzm9SG1IcAvFPefcg3JB0BYR
g410eUlYTEx0IzmKmfF4KzgAtn0Uwow49XNeughHKKxd8GRaTZUf8tIi/B1olU0NB5UjiSS3hdxA
BN0gvfzDTvFeJdtM6PxcYPrlzizughQ6qk7K9rqNvnJIOAyKNMR6wqGf2aTsIdE8LKsVL1usB+7S
NbD4Vov+ASdDurGmVW09XDeiJMt9XL4jwWxgRDL62v0LOZukWSUdoHV9afPRP0qD67/A9g4+7z6h
uhi3xrceA+BcGgyDWxh4Yim3KFLWMC3Hq9+LzBDGF0GxLj6JvVHZGPTTMTFkJKtWTXw7F9PRF25H
CeH8lBTZa8ks4yXA3sQJkUeCPVX5LhVKwUJRUKFulU1GTKOTnpvOB8LMazLlu9nheoQGFAx+Wzu/
DDMT9DyFu17E/iFdbSsz0s8IHlR7IF3tPN9UDRqQFSYomvFCZTj1HQ6NsQ5NS/asLv2ih8sqCgpM
NF9rck8LpXde5uWHrGCtbwOcVcpdGKH7GtEgUz43O8B96U9vg5uA0vqE1k8F0EcZE8HkU8hqWI6v
pkYhwfZL8t+UXNOf6g370i5rguzoa41Fnpu5T3HQjDHHsTollk0EhJYMD7/SIVX/LBBYka7JMRNB
cCOBs+nNJjdc9mI3oUsvbLMqZxpCuMA2tNvQ6NIUGSJbouqRhO2NvxSbwCtpYsprOA/E8vFKT2dk
7L5FNdzCEm/R8JCUnxetj6rVrPrxwT3PGHY2C0SCJbziNJPysbcMKjuzMLXKZTU/XI8RaRWp6udN
RN7dpAdQpEKy+gXhd5nj2jMOcb/CNeCGXsf4S9HBgnKPsN3Y25seGiyjOKRDuMlyqFxMgbh8nUHQ
lOHnn40bJMiZGTMjp93myHq2wdr9vU5DV42L0mcNbQkdUuNU5D24FS7T0MFZ3niO3Hixd+V0x8EL
0G9MXsPpHSE+7dDVoB7nKHyUKiZCZzFU3CArt7RjbXOUJleejUNTUGcxQ4eLxeIykmshTgY6ExxV
n1vHbMZ80k9w3zLFBSYbstycYDnymxpZU8VL8M0LvVvLqcuoYKQYCrYIF2KXcDRPGwDVoTW0jIjt
knP6zVKcIXZcfdRDFqAFiTAspJZgicd/NuRYTkn3pSA4JY7UH6yfDDVAzZRbLGRczfF8DZIktp1C
xtBxFrcXmrEQf5EAQIBTNlXxtXZiCHFEtdsMuZij0+pY8kgXLcAV2XcEovIsXSyoMpyQXPkTCElC
LC/0Iu0yjN41KWScKnuk9svstlsxOhhDhb52/DHcVmB2RUz1xQTCMNjoo0X9lIZ41IBg9xzHSQRW
LOdFFYXblQuYwLR3JNzJjHOgXJJXh3BKIt7zryzbt6U93wzN8piqob2RxGjAnRCShbpegH3su/ku
xrpdWFP62G9bLPhCY18QXAuE1tVqSI4LrjCyCrI1BIFKlTDHQl7r4BTEWDmcLrRvu5W+C2/dxetP
aIyHbTvCsZRQXFHQfWv9hWSJZq22eu4tC8FMCgSsO0wMWU2RT2d85DOtvD/kA0e8cAUo55HQuqki
+3tCsLTE0zt+gmuadTGEL3PMHESQhxs/aM0GaFkAWtRC1y1fbBguxEQ5psOkj/JnyZ49bX/VK04G
5/IYZ9iikIkkBTo6ITkmVhpkK9QZEexBdV7jmBfmssMS9991iH50whXN8koBr5bHMuGmFvXFMqhT
+4iiG2EIzJffCpPuJqRRl9kqMfZB+vRlUuLfiVn3UP7htq2PuvE4ysQAUXVN++PchQkGJBqTWOTK
jfLCw1xEl8jlkOgEj0vv01ycZjvkulBEaXlTcAQnCC4BH1fcTy7Tb9vw3EnHQcGEL1ovNyF5Ds7I
8lYiEiAEI463cVWMNxPJc0d7aG+D3sdS1bInzBX8rCGldFMvKy7XrsYs1/yIkiwhaxE99BytKs/g
6PANXxeSBht+d2QZOeY94nBWHefsWITGhXFLlw5SUavT864fkfmHBnnqatGwYBWu0VpxvM/gtieT
VccuWbhmDZ4PN8R3v/qXcms6WTmWdDehLzOTD+RN6qhynsmR7loMqCMSzSOBWPdjLoFJdescVyNx
kI/VYzJW4iws0g5r68dcVeG5RJCiZyOImDB6mywQJJ0JQtqTx7eohQ4YAovihmWF+Oxq2lEKdUal
3Z2hjElZpDo5amuxs2z7OitCdKd0GXHlpkfANHAwm1htQ9z8pjZ481MH1XFMUVjS9rRQY7hvwHAJ
S1TwAlez7bwnU56fCIcp2S7X/a+6ETZ9W0bBZUbzNgvJ8WVRxybsDLQiCnORqmoPSVAAYJiCVhaP
/I0IT2g5J1dujxB4VAy5TrhgP7Hs5xzYEgh0OMVOru/zkWRZaSdkHoZMo+owS7QJckZPWrTCuzTh
vKvRX544XaMDpYTAWVfgfvyMFiEOFhWimEqxuHOvFw4xUyqPkD8xxwr9KHFSHKd5fLGmJT9VEwTT
LAkSMET9BupsJbazxRiUH1JidPCMoPIGDz5aUNZXIFcMdiUOrLGffyy6oS+6gy13Odh5q7a2NNF7
VBJaYdFwiDLjvSXfhZX0kUHoqptqdWFzC1UbnXwbA4WPTXYssDvkrCc6qdNd4VIWWVr46ZFY4Pv9
0KlHwaObPIiRLAvpPtouVTKE4y+TEx5kw/LTuoyCka4hv0lmmpbyMKcd6XohkcKiUXq/xJD2XQ5F
gCvZv4ho2pU5hz+gpazXtAln8Us2sMPYDoVrZg7DC5V2ayxxxvgU4IK3gMl2vWvIX426R7la25F4
MnqtSn2vkhw4S/iArtP48DNGd8kZo7MJo47jVW4Ndg9FtbWDsbm4xfTTVAO2NZPLi5UwY0FR4cCc
TLTPi9fSC67aOq9u2649wwIeJfYAFPm7Zg4+C8QKWP3oxIrmAk205kuVNulKVncXIKY+85q37cz5
xHImZJMDSRaheeiiz2gYP4KSmbrDG6pFSMSpoWGiYqX2XlFdvUxo8jE4TPfRRBAOTTdkubC4lHmE
s8Sm07YVxzAq8EgLEi+YgrPBguGCxNnirHuR4XicquJHxwTI1p6t5xGix93hPE1jj2ZY3zoWeMyC
1Zr9BjuGpKWJoLRtVOr0YIU5fhJtn2qbAB0lnH0/WK89DTQ7deICovSk2Uwy6S6aERzc8L1KHJzp
Jc6UEVG4yBVXgk9O7hxJQuQbecDi915axb2x6Qx2kwKBaJxi/+VEdh245SGJOKGVTbrzHGI/6L7D
9AAJeBVOIWdzz9A6gI5vthZSjmUjd6DnE9vHpOAn6OlCdchIuTXUDjND38d+2O6tVlMjJOdtTgYX
Cf6zd/ctD6JvS6wzqIcR/sgeDOTneoOzZllzNB5LHKYhX/R1N/h3VJekZzp3b/NcPDKuSp7zDwfF
41VpRafMxCd87edcmG8k68uGYAi4Tg7y75yjYNNiikwKr74Ql3HDAece3o9Dre7R6toXK7W/Nr57
1BWnQJ9IDmLcov2wYp1p9V0Jm7UJrjavVqVG8Nq0OHVab2Y96KKjibkEk5EqTj2pu8SyfZQRILBY
4cidQioYmuxcGfPVNtmNqoNbOCBMl81XTy33rcUGEmW4ba3eoJrg4GOzE12lLWx/qfAl2I55XFC5
47d6iL3pblblkVybBHuMXE4LkNGJT+OXPbsXxXWZWRnFkPFrTlFekJ8VKlSWuPXZOhzyRIOSt0f4
UQfnRyIU7x04tVq9UR4nf3d69Dv3NZizW6d0fwYOhJmLwhj3Yy/TW6+Nn5w19Z/ICWKzBMmrZNek
KCnjEaVrXVAyNabE115wZO60Msu9r/FEy6hCbodcvWLBupal95OhX+4L4oqA+4kKCv3uDCX5bns4
ShEN4gGDYkUcwuHNm/8Qyr/4vsPxVP4g9v6d3iB2QF8/htxChySmuzuwM8QhLokpEN0bzzHRScHz
oNqmLpIACsLZhhvbK8FoKoUpdiEzPkF/Vdbu81QNLwn+5G2S611gGhvC00G53GGoq2vsbs1U/+yM
eg0scnxY3W/CuDp1c/pc5+nHhM5pk4/N5+KsdSXxbB3zsS0Z2suDwNfwXFiSk7ck8KMNHmROUFCO
QXBLYCTZrlzfaAK5KRPHQc6HU6gbsnffZ0Yjz3K2EMbPKn0aW1Sc8xmSEVHPCFvlwlkOXkFHuYr1
2SAp3XoBwNviZscsfAFVjbdqrbIrohaxfcd4KfGaEGhwiKzmbdblhZ9YmyGapm2mNAhYapI9uBAK
4npNDZqH+dC02WNjwbFNy+LsXJzSiCo1v8SzG+RdjenA4IQlDk2dPYuRD8zT11brkqBEP9GGvmFX
MpU19L7gjL+vAvutLvQfegARcxu0jf06DNv45cehf2YCQr5vPHvzC+aisxBTnxduYgkkGYYNAU/x
sktr8TD23Y8C6hfxIQ6i0OfTMO70Iy/OKiH+Grt9csgL2qdVtuw6q7z3nbK+DQj/yeGXtn3qD5us
z781wn/p+VpJPCR2fUIFAKNAVwHp3kvI1E70COmgxPz1lXugHRCv47AVGlduUuxGg8FQq+GZXBFj
Ha0JgXg7KPAaYE5mvIGI9nB8AGg/x2vnQlCiH858ShI93WxV6zEVTBMpAxC+LOel0G9JHH9Iwl5a
f3yKlMSxVItvpQFOUgvtHaWBt5c9wEVC3t5BONzXieUSErI6bEDHpgDtz8jRMFWG98w9gf92vuI4
8BzZ4CKWjyK3qeV33KmAu31/qoICn+Jqp2lw4jgFQTtxxuShy/PY6o7CKxfMl/uzg7niOu5WITHh
wCRE77RwuquZ+WALd8W1USPbkDg8ysCVh9zngwB5JxhpdndZ573a2iNtysJqQlQ57yV+B8KG/an7
oz/PHfnIYAitnf1aXEELLVZxv761NYoKMjp2vdOjG2sJ1o8N70zG9Y3xFr6cdKAc7KrUAPix7PyT
hWAum22K3+jvjYXDutP/CMc6vwbPVQCw7beA08v/p3z/Z5SvJ/47ypcsxPe0+vwT47v+xt8YX8/+
3bFRMdsu6J4TCEf+g/F1nN+Fq2Bvg8BDjIsD+J+Ur3R+d5lWlW0j/HRXwvg/KF8PnhhRsOIZXT8U
/KX/BeXL8/yJ7wVMdz07RLzpe1RUC+jof+V727GLkB3MVNYjeowsh9D67j7DOd+5zse/fCh/Z5v/
xC67ocun8K9/zpF2IJSSkpI4X/hgQX/+c54gPqIAa9r6Fd1DBbSQMzjBg0rSlXeJ6TwPQaADSDdi
OotFkWBufQ0XL7rgAdL05GGu7iqve+jcH/h5CetRYXWEsUnuo/U/hRv5iDE0qDh21WYZuhu3QOSf
TvZd1QTlvmpGh1OQKL/a2Tkah2xvTyF9W7XjUerxj/9gBbhyfCLt3cZ2aDSgO5ztl5FpBY9qEZyZ
dOpDkmfhFmno+5BZb13iZ/dYXn+qhbrrZeryg++j7mccExt3sl88VdZHQq4XRjG7udE5+QEcSJMz
oiyzx4xxke0onpPO9S9R2ISbBOfRsVWL2Y6WGOiLY68b61Y85n1kP6rhMDaAAZ039icb0v4hp3oc
nfZyDb5Ik1ieYRL16vzB9rx7kaPvN3w92z5WWGwYoe57dgy6PWd3S2iFOZP4OJ/F+p9kNNN52OaF
1Ty4RO5HRX/nsbbiQ2asTBczHWTX6DNIREEvmVps56Ac68l3Ku+6EppeIVm9GD2mpzyT7FWUDVFc
RuDL5DxXJrefys6DoXuCPcNIgjfsaQ32HuqLKF9Ghf09MJO+9iPqJtHxUwNZbvU0+0R9GnJoFx97
ULzQ0WPbz6KL2pO9a3UYXwuj7Ovett0NO3ICFxLrHbbc42qUvm+cLtpIz5mOgRH9c1Zfs0OPT1YU
XRrcVlfZRMav39r6KzKdt4xIPDqoAn0RNnsnuBt9ZNP02E9584j23j9a3jnpq+b/MXUe23ErWxL9
IqwFn8C0vC+SRSdOsChdETbhkUDi63tDPeie1JN0Dd+tKqQ5EbHjNDQIAK4wvaMpzM+KsxngY7Pc
a3j/t6b2To051wc9+WjF2azA/ib+k8Vo3S7PY9jIexeH4t5nWtzrHMCh743JbmwL8xz7jnkOq4jT
Vuseu8Idn/69DF1zYnipL//3R6kiloVaCOAlLxg326WmWCzGbivq9JOfwF7sgC+CIsWQHay57m54
tw5B3x/JHFnYFj0g/Unw6NLqj5uDQ8GMpba+VYV3r8cYUKiBRy9nJjA4jrgNHslwNQdfnjCuHLv0
J0etv1mTFoeswHaG0G6syOtVwNvKBa6OdbVdoOyqwEU1E8kJusk/98NrPOfpBRN5enEHwoHWlL0l
QfQwinh8TzMbbmJDm7o2ETugJRQbm9jWjueDtlNgO8fRBnbnBKF+Tjutn2VC5bsgzdxMvX1t6Xot
45mdvx/NU0lIc2vEoG6wN04npaInf2ymU0SufN2IdhfMmBK0kx29qaCoFznZK0jxpEynotjdI1ky
VZghFCSewWE/VwfTzX/aHj58Qb2VHPL+KQ5NcBLSfJEdxB7SJsmEPt4t3WJlsLJSbiddFkUbOdjn
Nul+N4bEMZGPD9PC1xHasbFXwbyr8AtXMIh/WQbgeDBWOTU53vzkNN2rFE6zs23okbM06JRqDG4K
XfaJkx2LELfrJu5PKTeF//fy78+yFg8F0hllB4ZrHksTlqlJG9zLxJzAcFAU8nQoLqWIsks1pH/5
730uFBqTUh6m7GbcUeILOjavCNeHqG/1qNvnuojPbekwO8utR2YkyWtPbSMrT7d3chD8k3Ccp9Y1
mZKXe2rBE07YbY4OVEEby63uAlCiu7gzE6J6KSThf0tp0Kq2vDhc+Lu5m8jvlsALlG+/gaBfEfj5
UCqBZwojOK6ookVT9LeIE4JiPVCKTQESOhhp3TWCujnWY/MSuFN2wxi04Ekj4rltoV88j2R/3aht
EqnwHIuxeVhudu+wCt5msnBc/Al2asE5v5u+3Vl6e6QzkilNSHajwY2iR7e9FLJ/H4KKBsCYjLLn
NOrcC8iLDX7UdYoDBeyVnbxVCrYBQetfeUx5lD27uExFxUih/Ahg2R1G15GnUZXtJSIO1Pe0TTGQ
nq90lj5DXk+OYV/O1zj10GyG8QSvy34KBa6BnIsZTa+s6QnmsadZjyh3DhSqFDrV7P1BsFPEiUd5
VnQ0rC0xj+8kwvBbIKlvwHiCJM0L65iYxndh2wV9Lm1/cHlo9k5sDm+2V70WSqdMkWaOtQSaH5XX
wpBmXjtE0XRpbJCWkZvJ11YT0HRT1/0zQZ7xomn6SSfs4hks1Nyc/rTj9MW+5r0Wsz9jk+GaK60y
fZgLOqLCFcOcKXgPMiZFVV0YD61nxkAqNG7Z7LKbltRb111nnUvImWtuu7+kSPMPxTiX8WTX3NQE
8r+ZKmz1M4WguPLPUZCUR+yhZPMLXX2P6LaDtL5UD6PPippLYvOXKq8a3iRMuB0kaK5hy2/Nyg/2
I1wY6qwxtxtF/vzvBfdMTsYS8ogIwFjmNtJkPmCxksvL7ObYwEarBbkXc2/s5bO2r7Y3rW0QYxzo
Gd9UbVhffZY3rkT5l2UXSxg29jFy6z/CywCyoUHb2sW0Jb3rv1+livJ3Oz2aLDC5oyDC6cG9NQ4J
s7yya2YkuLMK2VnQgPnucbkbNg2hGjDa1sbkpvxwJIH3yXK2ZCiTxzwO1jWjZqWrxG3CsvriF9SP
e2H7IWSS/1dHpEes3H+XjDzzzvgcJwPHW1dUV1zMXC7T3DzEU9pt2SfX2uuc4+Qy24xyemyKiZrA
oPTVqRadDU8Y6vMk1amqsLyGiN17xgUUCExdfa88wK0hd+i48+B/8W7bpICSCjyOkTOUkt3RS23k
ZoSyo9/4FFVMydKXQsjCUJ31MJWGFdbhhXHapr/Yoyu4EYPBjAL4Pg3za3yKufe3OjpkCM02lvch
MWk4Wl5Elr8rhvfr1MIiYM5xeFWDHVz7qe2u+XROibNsWqtuT76vmo9CRqvSlc6vQo5flSg/09LJ
+R4CEeILicAUgaEIl5d0UQ1ddyzZsnK6JDIGxJZoimenr4ZT4vt//v1OoojN2RRdJnKh+D4s8WWn
01OHO1qXo0esxmk3FSjTWxaS2/eIT22YDZyKOhwe7jBRIKxK+3exTN1lbf0M7niJsCPuk37w9lUj
GB/iDH41rDLe0q9a3gmzhJS9i+BEPh08e++nNKbGxXNj25hd6tn53dXjLcuygGMb6KLZcP3bHJff
TqvmvakUgDdS/teoM52rIOeyFQ41KCOB2250kncQ1sAFPDIqLZnqFyvIj77FGLnyhHN3ndLg5CZp
mMh98+KYARPsrtY3P5GfQ+dfNSfal1LyD2bknbfVRAYGZxGUgYb2u84Rp7nGiJn5SfXo2t84V4t7
0SzT+4JvmcM7fF/e2PsEHXkdOHXO4XCYLgZj3cvc6i+eYto80GCOLijFIp5hpZfTuB2XfWrMzKtw
dXAkaDhd/71oh2ildvyZivH8IMceoSQc75bhz89tnG973VCL63r5u6v5kioqsuPKwkA/+wzfLCKu
ofbaa81+tY3KUl1NTCTnsLCrLYnLL8tDYcZ7kt3zxmN+I/VGV6F79xyKu8uB5m5XpEc57CtrOdAH
LRCO2GmPrtX/VoGj71NcPqWzFz7s/qUkjH5qO1fspzYnzF7rH/6WXYjQ+NvCQE+lgS1eCpXgnVOp
PiceWNzEwspl+mXL4wGzIUwtTWyMlvFiQG2SlF6Qf8OnkBSN/KjtzoGAG7W7DCX2Cqzzx1VWCShT
0w7C9hTkcXmvffjt5fIiqfKzp0Cf/u+PkrBoWXOnDZMM9/TPUEtahYIgskOO3focT3mpbTMG2BjB
V4OCf5YmS05VFPFn6WMPLLL/4mSQL4m0nvLSSD+d5TzUQ487DfHeSIgjtORQuKLlmxZE2K4r7Xqn
K1oSKsX5oG8T70Vi/oJ7TruD61oPqkexFepm/PuZdvPvNumL57IhHyodqPZBnrafANrwUEBDvFBF
1u39WmK4czEUJmaXv8R8ZLu0pkZDRQWUjanp3lvwJEPlFL8qAlEM8Hr7ULaHsk71PVC0vLLXQKgA
23sAwkISVMfzflwegGTq1Etbv3KgDVZGG7IgdsK85UNdEUutx/3QATqHXOCnQ7CfyNJCpsCcFJlt
RHN102RbXwEGafBbZeZEU1IAngL6EThIu7aOcOYGxIsoPNf58FsJ/aqWq3PEQrayuhMAcfOvLIhF
ucX4262opvZUPW9zvh270kvSTRD1xktC3dWmJt/xPBZevTVSd6DDMHKBwQYmXNDITu/ChpqFbL7M
9zH0WVk73DKAalzdZ+BsYDD3BWYPjm3PPFPuXaI2usAgLk6UzWDV3M96pB8s1TzJnrLSM8ENY1+Q
+AjJMZ8H2zq3Qj+KjkG5OUPX9cfaOQn43x627yf6g6oXxgKgIHIgAFmAZW3G0mvMDWkYpbdF15e3
dBjy56r12CIEjuZUeuJpSOng6UHRQSNLOJuCgIOj8j37tKd67n9sVvw7QZnOsTshxxGci2eLc1VZ
0JSW1mjASY5TsXFoU0npU3c46tTpsCdHCqiWyoSTYHb/RlDxwO02ex4HnJ51XdD6k2hy031CZnCE
FGkVdOZZQhZbtwdj77vNSKTd3vjz94jstYaL+d4JwEmtP224o9M3UQznbLag16kWR2NVWeSrCrEe
YuNTef0RlCTuBx3YXPywz/ZEvFfVz+S0HwEpxfWUc5OsnGGdDdjryir+zxiGZ64wbh63LAYEqL0L
sBSaIK895o9V2qGoj6EgfEbTMoYN5CM7G3Zea10xFaPKTLWFu8P9sFzv5Cy+W/hfxbolB7gRrNQg
rcO3OsL+TKeQ7ZsEsIt3m2gpjkHLXjcRODzGnGu/F29+iiezrLt2b/bWcwRK0JrJMMlc0hiaj/vK
t+4Ra9Wqsl5nizF4NV48K4QkmWHvyBP9a7g50fhaNfTYCW8rg/Ae5vqvXabRLqRYkBXR2MRmHxz1
AFiubSCvtO536up83Swe1Kl34REV5ol2cRAHNkU5PvgnCgoYFqfrRjtyVUsT8hkSfqXUJmkRFpCn
MJ1NmGBGf0Zuy9jo842TAuvV7W/S4LyDs+CH62ajfUk+qDA/67l4pLOE0oCDuCEnBPCuJtTc3Xrk
h7PN5BgbADGpebiQZ7Q35Oih7dkOossSZShGvFcFpzuST3yANTOPlbl8FrgzcTK1ux7m0+LL9KvT
vxeXdNmpGtvw6LWwxD3QdnlNLWVty20n6svUhW+IByzBSnyPtY8n0v5lLFWWtUp20g0v+RxPJAHb
k6wxA/Ze9JTiDLdVeCS1nB9lqTCOmMMp4n67cu0Gcq7R7NIyqAgCZMYaY6Xb/9f26bepXQzrVvuG
j+tOHdlrmA+P0QKk4IbNg1QimYsN155vH93VL0W65nzPgj97xwnePP4vBG/ZOMcsNrOD0wMYG6cD
RiRIbV43regQ+hSMU8jY/fQUqHC29phAPIqRnMU8Hol2vYxN8wVv9V5m2TMu+EfI4Q651r3Q7czy
YBBsgcsQ9BdibvTaRMbDG9R+6sQ3rR7/4cZ/d9FdVJv8nfr4b7n00WOnoZMDOSCkdA3y5XbkgkIV
Lm7rzKFfIUJcEdbsbtu2evUrVqwk8PK1HdFfa1aEGM3aeUswzZ/CUSBtmHyA+ClSfKjdMuGgiRt6
7Qo19hw79h2+OuZxVgVTY7wwlpb4wB/AI/bVI9e/RWktFLMBPhDeOvYELFMIVBiRnPkxeuPWz+oI
g2JUUpSEyF6Ui7G9+Z0FZrTuWvFD3z3uJXSpIHxlRkH3hYErKzEXUa1u9Yq9yKW1kTuU8x1ahVys
639mPajTUMY/44RPuZSkfjjqz9kYb7qmoeMnZ0LTFr+KxGVlSZKPwCyeMdLjlTHhxWActjZ49VUS
fucRMZquE+hCmNS0zn/MGSxvNeO9z9Lgc579x5wO18So8LVr92scdvj91GaosXDlmfVdl2l1G0v3
1TBdSnYnopL4BZhfCU1qD4sHBOaV0pg7CgdbqYORM2d0z1cTeIibuw9hRyl9hMjPFAHChCBJt27D
Pt3ahftLuTZtd7LczBnBF1+kOwhVEY4FGlvaujsUtT1cWREqJGVShuCgcyVWDQXjRVkfaGPuiFSj
isbt8BJZ3RXD/UKyqpZKozeP7Cl1Bt7f3Kn/ts4T1bKXfJrCgxPDy7f/A6ZA1XxvwCrW3mHQ8uJI
Ihr20AzPZqeBM2gyKRj5WTSIzeYTDV+gRUbc/gzjUmL5BtAyk2kgaRmDalEotLhgxbGUJmx1IQG6
yPi5mDCtF8lAZW9RbpgiV/eGgKSeKNazzcY+S/TdrU3JJ533EPEZhA4qsU8z8gSY7ozO1GzPSZcb
EJ0OobpWnZgfaYk03Y/UFRhN/RW6MOYsYhHgohO2dN4o8lWY9mwKUTwg8Ud/5EAqyr1h0CVW9xEx
L5+DazW11L5dmUhxifNIalaNCT3b7feBbLA4KE+skDYT7E6KCOWE/i8jMqmpWXBtAq2bK0ibk7bT
TS7fVdyEu6gNno3EIww/aHc300iz01ZhHgwPqGGs/pjFbF8CjTmyTT8cdJwjD9EBa4az6pxwPiP8
4oWoKB7x8CYFHNpOlTv+ihyTKzr/1QjC9bSrZBase64FzgC6GIuwurem6jfKo2W0YGKGd2beWbFX
bgsBOauP85upg10dCIw+ZnWHvC4zQDcwen2UyWHxF1pO+9PbCuOZcYsFOwun/L9YZP4GOShRNhc4
U3H6GBJ5qtsuxrQKDCLuGAJwGN5ZRS8PFsEF4fNUtyRk9m5n6NVsf7dRH12a8UWH5t+wd3/8wH2G
fvpjpzi4DR8UJZagSytq6+IZ9ANHs442NBJAkke934TaPvutrDiQDc8wEY8NZUpwtUV0kwy+8D9M
FruJ+z0VUDYFh9XRllgwKf3ZLyXSZclAGZO+tUPtgbRGHDxo63rf+fiJ4T1AoylHGzqF3A9WfWHO
TpAF4WNtxbHYxnO08UM6af003Lsz5a4qd8AD2ZitB0mgrQJQtquLcvHFf0MdaSmaS0C8Qewo0u7g
dkN46kMJn5XhcJINnKpg+u17bIPQSMdnJfA3jK0NgXr2Dn7PKHvgulevsxw9PpmyYIn2VVyixCtf
Rd/io69iKcjPGSw5ORmyspUHvtTRwSL8WwIP4aEm2/XkjPgeEpeSyf/9w1jG9s2GBtUyIZlDjh82
MLMRiXjTzUDi5gEXiY1yf2+AIm3KPDlzlUfPieyYruPu0mOtwwG8WMooII1Gh03AHj9UPFpPjaN+
YbvZm43nftQyAzFvM7aMraH9MLjI3OcZxprfUW42jdbJnXt9xW1AlRFiNmfY+GwnDUGRrr0XAbQQ
aXe/UWoiwn39zvT8fBtEye+siJ79KSOZbqbvvS7POh5PwWS2v0bp/AFFLY7h8qEz/lrNnU0ALn8k
oU7wRU4MPLo6efYj6uRN693LGkHjZt1tvfHHMj9ygpUtg9mNTwVPoDAlq8n/lrnezz1T8b6PChgQ
5rDBg9IPjQ2NE+/akKqX1KvDzWwR1V58++gtTDiZQpl7c/lZHeZBkKiX3In6E8FeSuiLbeClPnx1
kxFYYQfbImfz9YU8xpxazoCkz0lDYiSqIoGtE72+7HHCxxOsahtIYJDad0fGV5wz6V+C7jBbtD70
1lIQzYwXBGBqnkldsNk4RCDHeexeu5HS0rF8ErIfrylAn7NXTgfQS+PeKM1i33P1WvuDGLccia/k
kMTaI4F7mTOGKrTmcSRzp/cs4dJWQCQ/u0vTVYJ9ccfxkoo9iVA05lF5CvBQNDK5zlYzIbMBViaq
w57olFtfiB1/37DB/SDADebi7koul/nER9K10XGy3mA7KmbgI+to5I9rlTjIOpZ4dMgf3wLwPucF
yJCm5hJtLxWjMvy2lWvsR0rmVknfWPvWEf+5GGpgn/JRAmAx75ZNZ7gnu4eg3PbhaKRCnU7W8d9v
KwuXV5aNvwSnproXmJaamPPbFDxzh9sJbXyniJnPnel+5gyDpoiRrSiLK7GJvPbtW+AjDUXWHqza
NSgG/2SZI+mkWbQbrn8eKJ9TbLDOBR0x0y5gFzVsszh6st/UeJLn3C4fQJvm6yiQxxgdI1C0NxkB
/atwufltCDAXNPCmqxz78mdOxHBrwF9heaaS08NN5cZT8l4qd2+rwLgUeMvjoJYnn89xJaCgXD0G
tQllf1BWM5JYDrgep8SJBGT6WLWZuVIeYG5iXpRol3qfh414JM5Ub2yHHrnANVn8epTJmQ69nEuE
BLC/TlOcca7ifq3IIjP9rbhY6uBsNgTXsgzISYW4vvfC8XMAIPYytyZnhhHBkBYbEIy+d67tdL6r
fKxvAadwRL3nsi6LMy0f3B7D1NgHJinVtiRjBqIfCYEz8dM0TcmTFXefOFvE1q7pf0EO25KmUfRk
6Ce8s5AlqlZgIcdfyIOwM8VTUuL3Gsb3fqjJEBr2PZXFlxIsOh4NBDdQWMZRmuZWj2wfoGN7A0Ha
5Dnw/2RV7G+HsdWvSUf0eYCdsDb8bL6PglbF0XzvKt/hMpnE6x4c76FPGGtOJ2/qirU2FtTDPeSz
v4qZIpfSqY2d2ZbneWxw0w/Y1h2g0nsMqg9i7hSD+FA55iqCrVog1ARfmBENAJ2nDg1F8qPWpsms
q47ptFJWO+/SKXrFLVifsSWB6NYWqypAqMZN7ZOqonubemrbWvgZsKYeew9OV4n1axdVbzn4CszG
aDUTeu+LGdLn3AAl9WV1TU0TBBWpcHjT6o7x3N4ms6d3jZ9nty5yip1bwnxuhvII3fU2h5r6B/Fb
xYaDxja5G21Qt4dsHYzDT9yUEiuHig6V41MXNoVQErFbskS5S7WxSVqnRSEumDOMs+7PfFs32mwR
F7nBrwGdMKYVeJjAZXxVmp2NyZugv6HSt0qTfOLo4zG3XBkmKQR/keDSLH9ucITeAIsyD5qxpwYH
upm4VKrfOhInX6svowSFbRrBzaVx+z64Jpl6AqoMsFYAC8ddEmAjxc8WlsG9XjJDwuG6LPPvsOYr
2uD62A6dfSuZAa0C7J7rdvmM7UBTvZaBzoF2CiBATpyJy367YPL9kqrMKgTxQ3oE8cA5pT2RHS2C
bpen/gc7X7YC0PZjBS2exYmbocqN/7wsaXFbht7GT/Oz0P6bqGnxE8q+l0sqFIvfPtHuEpycIH/h
U6ATYrqrMJnuPaNulKh1CgZy15MAizrSWGaVf8w02jH43mD6Ry/MjFNnluZGJuFRsd38xKG9kyPa
ovpHodM7Rb0zPGrnyc30jmZvE5QKl4VaYiXBLWFKLrqkEjmHGf56hOtKIg8A3ABofGeVJIk5R+KX
zeOnkbI67mt18aphvD07M7qOiJidICUR59LBDVSAuc7qVm4SkzEyEYDiv4pB01ywVGmEuwumBlBn
ng6u2eAUl3qEE6hKAC5Zgpw/1zalez2cfBX8ier4E+swdwY2rU1u+xWQVO2iuCHS+Y33bQUAgUeb
cGxOKE94utuCy0g20oJ0lAEhCsOGD537YUGNcjC6OHei5Ig54o2p0nzMkYw1ifknV9Co5GJ1537q
W1DdeCFJCqWtbNVZp2RmNP5eAN7K3qHwXUnnWTuAh399Hh0GP0l5ELSFE6WGd5xPVM7os71kLSvm
o1sjtPRTVo07j+sAYcrhOgLCskc24Wzgqxd0y5QsnelVi4bfQuXUIvsTzYFd63PsxGwUJxWkWPh3
+E+zfUos+pn85Ej8nCNaz4cYsvCufOxVT4Y0vqhp608O9eCeX06n7g85cXGOOdxBfcK9QuVicKjC
8lLSD4YOCAwolcoCAslLGUf0x+rhqxEhchUX3BXC+HDKlrEDs4xjwz84U2PC7Qj/kQ578cQW8u+4
mx/TsBiwREYE8F0YlsQjehotybbtUVKMO7UxzjYYhLdGF8Wygt1m8NiJa/epcsofJepXV0rvMytZ
07322SdTT1IrMpkJAv+aAM9uzQwzN+Oq/MLFijOYP9OQyXvgVKNCS5l+AavbOl1V7hxjeMriAAji
RJ7cX0zo4JLGkXapJM7lxfMmf/dnzzTnh2ZA0PWuPnuRQ6lhn7yGPRxwXbrNueVb+bC+Us/Qh6oy
33Q06HentPbsSuOLPfdfZiuKS9hQHjEICnWqJNxks+3tEofsUTPXXxkI5Nn3nSdreUG0adeeReu0
trMFuS7Dbatn/0ZK7THJotobA5xUOe/LupEMpM2vlgHSppQ9gUuCvDt/uQ6UVC5hzVpYy0i77vIp
wlA5JZU0nwvT6TdOPL/FfAJgHHwqTSuoXzlwSLL5eIuzxgCu4ZrBpUJLWFcWruwOHhfGNuvhKWRU
xZMOzUmMZ4TR6fzvVwP66U6Gxm9X1P6J3G9aAQWZIwV0RbGwRjDN1l0/7eaBk7LkYGRr47dHDbdO
+mSZsm2AExQ77j7pe6CjeqtCKrqCPoZfUnreS9jLSy5bIFDB/NcRPnF2Ee1z4BYXk7asowtifyCx
vMNDL1dwJAKfKSmUf+eP68NdNjoK+HwfI2F4T3im9ln/EU6DvUkhY+F45z6ZWUxYB7wDXN0yDAR5
ipF3zO4GG0AqtXHrTcy56qzGyvnUXnoEFs+hIKudPcKy/1rGdAwqXCY+V45dGeNeyEiKrcuFLeWC
s3T7FtCCYvDGHJ6FP6dcWO3iou9hfmCHGCEKVBQgrJpial/jiJje0IQHE6rO2gRKvMGOdQGNNZ1d
gviyy0y2rUCDC6WHauyHXTEAvDc7g26toTr6Cah/fPDccUrSkCr5pStfHtq8NjH/W++KY/SuFtnD
MEZvlYjlO4lTinSmzG+u/SEt235A/6JrqQHKkHxXTs4vGtkdplH8Laiu4tjmM6gKdrkYjUNZje/a
74uTSvnRo6yaYysJvfeiO1KnlM3js6dA3ecyZXqYlse0OIuiYx9za2jnlMZsEDWNY7v0cY5+9cfH
48N3mrMYbyYxDpN0uZoc8ygo1FN/Qi7WiFEnLEtklWoGMz0M9dWg9UBBsObNmUp0GwfH+pyH9R4f
LgsAjUs+mp9HCFpVpzKgLGumb7a2Q8mVwcfCdfLyYdov/Zl9U94YzK5YD+9ZOmiChTo72BNdi7p8
LgdK7U1XVNsgSwR4gYlRA6lJxr/gPOeqHG5pA4JTF/FOQMHBZMhHB1h679UQd2jhoKgcdAna9Dfb
1UmWiOBJaLQrnyzDrBXYTZn8EAQ60u7KjJjSkJvjir+kl/O7+eazzK90wyZbJoxPevR1SKzYITMa
aLM9pBIQsgHTIiAu42VeWMgpLXeWPBBeDWgBba6lC5lzjE9AMM5jV6/jvG3PHejCacafOJuTcWGF
5jZS5v0v7VrmK2/RvpxZ0uIkni9qkhe3xPblW/K78vvgzPh7BPBunUFgMXU2xxhRjVBcF6kjddvt
LaPzd1btdDUX4niuXIYC0WDhHeCET1Rg2JaxS75gcmBCLQ0KThhSO7XKVLHkcWxzbeQZJl2c/OUA
3NaKk5d6Cd031K+WvUsNGLqfXbHgtJZbs2GQC16itKFF0r6JQCBHMqJqFt2+UMq5DMnbgJiqYkRH
GHFi5SdTsakL8RJEFfe+YHwvOuZMiDPdC0EIf+s5CFGweq5BT1XtbLpQawiS6DL/GHre2W4gGlzE
T6b9kSdOANmx5cSPeU6G44uk7HSVVSLeaMeksCQRx2mm1r2gy5CPbZlD9909sKqWcmej3uJAVPTy
Tt9pVVWM1MZ2GyxsSZ4nIEL8QLxzIMiX4uJpLxsYRRksnQR83SHOzKdImNPJIcG4cZXTrvuxewxZ
9g4ol6fN6dW+BvMTkkPYZBEajArVexzR2cJBdsPlF/Swn2N0znODPHa4U/pm4ULlVAjWXhnzHd2O
EZ34GbuefldrbDalT/A6anw6NZX/XmX5BwkR8byIaDXbAy1o4dZznQpXbreS6RycMXN9ZM5b3MTh
IcsbbrUTxq3M3xcwiG65FMtMDqgtoOyxdtHEvJF7q9vicITb9EwcY8dlnZh347ZH3XO4jg2qbzNg
7j1poRUyfsYgFZ/VvxceVO+aVAG89V7uCm8kGCKO5N27Nr/1S++PyLwbRyILn4/7LiDbbEE+3Owh
j/dR3NwxjDkn3CT9MbcR25D/T1XWv0V+lt3qvj0R3LzVSXAITGVv/TK5Fhm2GO6EdemxqMGMKv0t
8fBkP9v4fELdb32gDPswC6s1Z1hWDjah1GY2Cgfe8H7ShspyIqrhza66/4agffIaWy20LLDBWc5y
BwcJzDtlhhy0JKa4idv5s6eJPepGk7xxOSIUTX6fOjLhYBJXubUQA2K6h0ebWXKSzZxgY3nNpPpQ
ETLSlCYM05L0jL8Q5BDHjq569kPjmIu2Y2Gyv+bQVVuhR5AuFGkho7GWBKm6CsQtun4oUgFPIBsO
bUR2CAPH8cOLh2bXAnDBUDXu22nKGbLZEaB2sjDlp1XY7j1wqpcqqwBdUXiYDf+Rgwd61mM5Jyqm
24qDjRn9ni0+FVyplE4K5mg6+ut17aEKpEOtcbRzQ6A1WdiUy41jL0pSfU7nXc2iRH+GssQ6brCE
0aSb6G7pLCtpFy26g+hmOElGeDByINd5yXdVsKdvU8ekZSIZV5a0nXPyIOr4MaXZLioNY3OEak7M
awmTphPHjkwG+gk40mnoxpSdlZ5aFCVoODoFPp819DL1tOgQu1q4y9VjIq3PwQWZvTafmQun+673
gZPFi19mpsy8SQ6lw/ifKN64IQaRHerchkTJfQwlbuKAB2gBonRCE11lM6oXnMm9+KQch4hXz7gg
Zl1pSeSRh2bTKsitsh6OZOO1zwwTN3UYE6mIgIIwualOKHAvc2BSyk2aNJ4npLg+YTnHUEAGFfsE
c8o3PCt3L8PnD5AQtJgjf9kcKNfKAlHSehT4gkovvC3HCHKckmmml/ikLgxNF4tYyEkKZvAkz1MM
+sleGD+kGV9cnOInrufdFnQzOHMnheqLMAPwrdu2VFXuaWKjuGWRF+Mq+7CsvoFThRjQL//venkM
Qv5S4Sb7YJLRprfBhisj/g5nImitRf9zFin44UP1n0SJh17VcRiDOGM2XEBSaAfrqAzNS4CfC2Te
YPH2xyGLC/fAVoTeTVLilI0d63aQHWW1NBtN1r2zkbFCv0F7NZd5baisXVER2GDqkgjjq8OYhW7W
s44myaeI8ic/sB7KwEVqR1/wdXKmo8qidy1xXms4g5yMCNYtd3yZpgYh8PCPYSbWvqeSdmO3FIA5
F966+inlVI4/LbOuecr9GbeJGU7tKS6q/+HoPJZcRaIg+kVE4Cm2kkDIq73ZEG1e4z2F+/o5zHLe
uG4JUzdv5knjicidGhhchzxpgZrktLFNDnWnxby82wYxNIlClXY8BkvOT3Rf0hAZ8UNU8IJ5S+8d
sbyVrQkFJQdnsNR3fToNGObRKfvJS3X9w27ympxbW3hKCXEJrjta75h/9TaVt61b/iicktUwlvsh
AdgBbQ1JhGOxw920I8JyT2K8b27WvU8E+mjfiNoX2+Wj70Hm8J7R8ODTnBNPNTOeVlZPKY0m+A77
nd5kK3TZie5OQmpUs4p915mexq29LWhWJdCII0sTUGT09CEJAV4BrvuE5Q08NQVNj4k5DSK9fAEq
010Wl0UBYYIjpnkMkf1hUWqwA2r6aIvvutMpwE3YiOaf7TxjrKZgIGAxwdsC4YCpnddO70yHdHRe
uSQgnVVxuG8avAcSO1WguEAo3AoQzJTQVaRX0ZY6OFqcON/6VWPTq9JgQ6Rgz1cxgcPaozOOkDNV
Ent4T4iwSOtpbnd7Z6xZ1mdX5ui7RkGK/UTmwPA7SV190WDcUqwVZmG+L/bEV7QSTybzmaK5aEvk
/KzzJCGgwYaf2my9STF4T6oMqMPAJMKCesvbIQnsaLnDOsArqHLwadfyCsBT0BjUvRyKVy1yXjiO
Uv6Fy2ebzeZfVKKR5/qwpmF2izFH+3QBgqSm+tfCItxf3IWtTp3thzi/zID/LsZSW/BJNNLASfuC
Qq1s5FA320lkRuCI9GlyYQLRctr5HI1iCLdLeo2BBBiq8WBZXXmTyninuOmzWtFESY4cU0zHsY9i
FLkKYlHo4H1EQN33J62z6FTS5JGwj74PqUbGQseKZ+Wdo++zwqusNPM08D/znEbnuCTrbBPeQSeq
juh/DxrHZM3tsBtLVuU5D3Te0Xg5lxT3MGevY4c4ecasdJCGBMwSj8qJWGC6tayVP7iE1gmJxD7l
+vhumuSpXSvz0mWxjlZlfS89cWunFC8L3pXnWvByipaIM7k8EfdUyXOZb+HUQiwzreviLJwxNfcm
rX+lZPiZLS+BdHwqnJlc6WDcxGZU7ac0cUx0vXbcN632rCGj+gPZ2bFk5Sla42FSBAgzN6q2bgK8
aDTKbr3FHsx+0s60wm2tYUx3XTtj2LGT6m7Ffqk6CPuxsTPxt2zp4FL3Gj0mY8MBByBSYZiun0iV
PA3Nq9e2LzxHR2tqwGOfm3dLwyiQ5I5zIn71QwGt7tuSRhmc1LFvKsp3q/EfaSs0gkwPoZDasIBc
dI+SJayi1+R9qabcVvOrJig+a5FItkJrA5Jl8qEmPsQ4FPsW9YYApXl5KIPF+5veeT4hQkKtsM8d
k/xWjamlSsrk2RhiejHN6GVuIYE1IvqlJ6JLf3SVDYhIy68SRsssR6a7mVOPGYr3LLY+NI2cMhkq
1Yvl6wQKnAMII0pm5kS8Y7HpiwrmIiDE7Vixiui7fR9z+xXYPs59S7+9aKJd3PC4lI0z4c1mM2LH
dzgCrLW19FsH/HwOi4FDcKxcIdp+T/MErt92PLWPfuzEcvYahtfN0rvxrrJhrC1XZ3LEninqUkSc
D/FZV3WEXuGG1jFfLRI0jNlqwvfRVJ6SAt9OCsBREhSmboBTnCk2t6CS5KXbB8LRv9x08hyD9A5n
o0IBMTCPzCaIYJuiWDgoTc+GStNLv9KuNE7x0iwfcRG+NSpte4atAuyHWbr7AquGXq26z5j98Xm3
9IYx4Xj3vqmnE4veDTYADDi10ewrWk6b5mw1RegNcT/6eXsf2HyuZsA77smbOpE21GX/B/fWc7iK
i0psu4KBBNvB+BcOr7quU8qwnEBOfSoxVl1pJsdxIicENIEUeeP8aWkYDHX1ZqNZWNyXmwVfMflA
tYRPQCSFfbn9L/ufUcXLS2M3n85HFl61R97oOGZrx3y0YtNV5uLG8TjonGuueXA32aszz/6Uj8ey
Qcbjw8XdYgTtAGJTH/HadJV7hEvvTYtLZ85UAzvgpJMmfKoRv7O9HpvLb5IJ99pKX+y0/e3iGiCd
jo9vTLwJw2Yd7une2LNv04O2qw6zyTqhfsic4VeXtvQKdlF69Ik19gYaEAdXUyJ1FDS6lXytmBSt
15ingEG9ly+07s0ZUDhyli62SHAFpJi+RmKKZG3SLbAL6o2whHBjiQLfXa97y+Q8WV1VbTl0O7ui
wjM0LgyLUjsqxXdvtD13m/LNdItQDjdsU+CGx3iAyLVuUAwxbB33MWNzC0KyvztCeVq/kSVeQOMa
w1P/J4u29xnUkS9mPLm0cjBW6+ThOT5aXUKBl5WdJhZr1Ntz6CrH5UcJywdHhQNINiQKsoXFWzjh
4c8E94H1yEpy8j7sZcDa3lSnPoLEXA8/COxoDrNVBcW8j2jJ8MkcXEdR08rbJ6dwRlWhPMdryf7w
KiPU4Q4r02VN5M+A5RbmF7ZRf4bdHXq5JBsk6zOCNk4Uh9UJu8OLSy+bbKzLMEav1cKB312hIuNb
YS3Cz0G6OGbc+eGAn0FjZ9BMbMMN8yrY5ERWv+87hUp7XshGGk9e0w0ocFn8x+CHIoKHBmxTT6N0
m36pZfEke80EuNFDhTsYimI9k5u8Z2wm/NxtWt42yTU2etAZ6QnOLEa99n+KBwJn1SfOTTRYy2KW
xobVhmBNrF/DaTmbTQAOUe9M/gjCtoOZG6biWv2sJU9V5dxIgU+8ELhGGTG/awNFSroKmGv9icCo
X7SkhyWParMW5i6OF8J2KfU1HFbmoLWxABtyTE8m9bf7dIgveACpCrF6v7Cn/kxt+2hHT2W4iMBm
MevHSo0ywwU8DzgOGkxiUh2qbTFPv4x/Y0BJh3vKyvGw2By5GoPBI6eJghqa8dVQVhhzq81Bo3DL
C+5ISgeNW1UkH6UU80ZXKarmOtEYDssWQhI4/rS4GH0oWGpB6onUnrlu1oC6uOKmGtNTb/Hj4rr9
JAd7AI4zHgYhPZZi4UVXKctOIh7DOrw5OJkYSCYJZBfcbrrBOdQQ7Ez2bE9fUFk/DENxj5SnsHzD
DBdhmtA7J9n0etece663BsGZUGJs7hxDf+1CaI2DYuLjLOXfYNnJse2FwQLAtALOQiI5Vapi7bty
/E2aUMe+4B7iosfco/ZrLxWXavs881AeTEtiBsZZn4EW2VkF3ZS2Iw7ovSsGzoyO4fwwsZI7wzv9
EMsApXGskzuRSuar6pAS0bmPLtSeqaN3XLWj0csi3wX2fcCH+YkYRxGdifqQGScj19VN04GpGRXc
UE2kHoiR8XvD7RNIE0+tyhugJN+HG/sRkQdnW9YvfmQrL5xDaSRCHFUoa+O7Uj5sC4+0EOEppY4o
Dpv0rFf2s04xpGcj0XJ3dCdbjQjnFZADoSItuE8u+bL8GlSMrA3tLf0Klzx/09vpS5lzynIiGMpF
47AKhuG8s6UCI0xiFiAUSHS2owcLWct2ur3K9L/majq/mR1/zMiRh6gQXsvOeDOl2css6A4xIufq
siK7Dmp0nA3s70ptPlWd+hq7vb5XxqI5qpJHr7PmtJiMCKhOHyL/bPgk3lfgLPNjS4K7jXHa1uaL
mt+yCNxfkjP1c7gEl0hK7EazTTI2+tahg2Y/FpRGiAQ4X97LbkvQP/FKRztYfensDOqbUCDifWFp
53LB4aDkjYLSro6eMjXKTkikQjOJqn2ScqjitHTUQ74xyrwPPXcmtUQYyRR6LSYphUdRIK8uS26S
HmsS3YSTP6AINPQ6+RQO0ePFTKC5BAz17tuozauaLegDlGNs4qWNeE0BFxzt3E9F+oqDY/3w5j6w
VD3aNwpY2yzOxjMu1MeCYNipTzWgqHg0jdh96NcoH4cbQGsEdQ50YX9TwFT5yPkry9TWX8xEu1Ss
/BTM5sAJqb1JVhBkuu/rzLokmf48SsS3JBvvXaE1V4k4sGTOPuGs8ROyK9i0rlN7fIQm4QcMxTTx
WUGeY87T4wiyRfPLa4g4au6wlo0T2PFwQuCZuTZLEOzroi5XetBmmsw5MAQfqE48onVnjsqa4XiO
xp+7ocJljdt+ypfx1Frvs7ARmjJu+1B1od1mutiHIXrduk8jsPBGj8Q/U9BDPOU1LjNS5tJJDa/D
A4tiyVFjuUa1pTMPs9nRyy7QlhmMESXcfr80f0bUgoeDsEnd71eipvMuXK8e10FK14foA5FFOdqK
rewqE8+qINkOnmmtLxI8u6g2uoYt+p9VlZ6sHfMiPwuA3Uf0ZjLQUQ2xix3knkgZgCSTeThpwwr6
YhN6NivxMqJaauZf2CNwPADEFB61akenct9cop9JUmCjjJvTXIAcbsTIpmi+wQIdUP+V7OL2kYuS
xiBciA9wXeHZFPtSzWZ/FXJaBWyu+4hLLFxJwMPqOqQ6DevhNSEFkWb8r8WEtJ1lJBKIe+/qNA6g
QrJLjWzXLyZKmsHibaJGHY6TY5HCBfO6AW/g9TroeZl2dPAR6R0Nq/eUGm6obKqrqxGoBaOBV4zm
v9qaj5ysuSZkweFiUk6twXAObw12kDXuDMQE7CTswSdqdYaRvQ+oL/O+RHoQNp/ZlJsPjjI/5lig
d3jQIQ1n4L2spzyMP9Ue0bez64MZUb4Y1dpRqOZPoy2/Lm3wy+SKjfWNM0CgIhrLXtCaFGGaPITl
/DSbYn2+H+a5YPvRGKe8wJsG7XQ7pmDIUkSAYDEw6FSuNLzFgiw1oRyShNoBa2Lftjh3WTc2enUl
jmX+97/z05z08oKi/ssV4GyNJqfZMaUaUbR4El0pvxy7OtGHgu6Be3lL2wdbArMiQMdVZzLjEtNn
Wk7DywJYoHTxKXLumC5Gpu6xv76AfbM9PWFCstXpV3FHVlCKlmyjXH2ZWu6lAcooDO2U+ge2wtkR
LW7ClQyDRdTtodAXx7Nz5Z0yNvPISZcAdcObSDWoQqn10WLpDktMy5XfUJQKmR9D4rkGa2W5C0Wt
xUBTAUYmSOEInnbJolUG2aAGbT5g1jTlL9wb25sS53XB4mINMQRGsFYYc9FU2djtcpzIFD6UL7pm
BV0EyLxiKeR1A6p9S9R/RzYFoDa8WqJTuEERmxj9nsn3qTzpUhtSozK+AZm9uf9bf2PW6RajFmGj
1Dey7LXL0meMedhzqjTeQurK6WwmcjLlKsDvWAPfEolTWIkfTtMYaumo9NCmuZFa0gqtyO+pkqQn
kXzTM8CbCFfmrolK/YKDnw1tegj15ifFN3ND/JAIngztDpYBqWUT5VPAybiIOWvRNZyi5PBZ0G6k
sbjFFJyAUwlbuIaLbyWjBYNMC/GZ4JHTm4iGPLOrfBXbhiMhakXQ0xazJI6yTIg/ciXVR7jcJqF+
scWiumL1E4Gjn4M6Mi9tRcCj7j0Y6LyrRD7snYmTsyhIJZcv6A/mOaqpeaP7VW6zor4RRY99Fqcv
BNaNva00Ea18zTOPF3MjGUBp5PsQOivVmGEh0Mybps7hFWvPUtEhVeucuFyyq+YiSuomJpAbXEpb
Y1qJKckBarvFmYnBD3uuUWLOb/NDLarJo5Jk2QG7y5GAR8ovY+rrO+OkESvcEGlq/LEyTxLwJgvR
MOgAhcjZ9Tj00fBpVfRTzCw/QiN8LdkiB6NTbpMBa3eiOgv3Qpb5MqvPY8UcQBA/JQa9J/eO7MGm
HgEJKkCWV1TN0osiQg5c1LSccL4co5bEQZQU/6YxJaQ7u8FsJuVlsfJPOLHF3o1rup1ZIM1qPZ1z
LfyhExfj470OZ+eiOg5mTF0EZhjRhGYR+UoW5T5o8XKYqvqDldGMvPs3xbiRabfFAkJufGI62Q5d
Bc41aQ8aVjAoGidVPmgNFByXZMGWOncKoiGLUwpASDoZOozOOAaBifuLjQZcRSjbTXPoQhopeD/1
2ziRMDIFBqrcnEADSSs9MSQgiddM6K/2uGgnnK6FqscIaKy12TElm7rE/d9kkTi2lTHcmlHfc2nL
w6zw/eYche6yHQ9zOFmnGVzIxihfM6HZJw4UO5oy7aDoZx2wUkc3pcSEmcbRdC4Bo7Cxq3jFDw9Q
I5Rj2RnKEa4NC+YKKr0hMf+1S9pw7aHthC0tA/h3Dwt8Zkr7LJdCYpg4MZLoCSX0PpNiCaY5lttF
X7qgqwWSRexOQTejoK3jmTewOtr2krqAiiQsplD5xxF8ORFHVU+kTL4zLc38dsFKtMkJ8W0FQtRO
bVvlxL6JDbYLagIizqfd184JY+dPEs4Wg5lFx0q/iL1hV9qOybXEy7MA1krJGGpmaN26xDl+EWbP
DgOh6j5n6ja0utlTHdPxiJ0jry6g85IPnW6EMMnPxmH00zgjGxX2bSJ/norCeIQHHKR6Er3NZaSf
s4rM1P9/Gbaa2ANPrNg48HctRk1OVFl+6HnsYLNWqktcD9aGxMpwSgz7GOOMO8pYXBQlxvFQMRcU
VRgBETd2w1qOvJTKlxIbf/AvEp8aSEMLF78Oq3fquWn2nLuvBGb1DmGQl+8A2u82a9G1R0A56i1j
i77I3tfqfdP36ovDpnNbLMYx7HiQYpQj1w9THVQrDbEdbTs4suaZWq2aAxTBN03d5E7ieoWJAU0m
lH3E0t4NQ6Q+lAPhelXGO2PSlBMdOc9ZxQqkN0lASYdnNVzEwcyUCyEvhwnptAx5/yoclvms2mxW
INWI8ahww+LSuIO+jkvgkudWP3bM2PNUugyfCSDLNW9mldFVV1uMAp9903Y3lbILnIU2BXdvifiY
48gvxHOELrGgjTglJ4SKAB6Domk/RG1xHhxx6dokMLXEr6uPqSoCdViw6xQnziP7CEtuI57HkOqF
FDI+S5BtQ5Kq4zzo8G0mGTiZO5uzfTGN26KAboU5YqSZj2DUS40JYJnEzo7xhOjHnmevqrnPGis+
yM47qDOHqSWxZRDlmSjDBARdTW9aN29kB6pTRK9hf7IGLFPRQVkcnNrJUcuvWj/uehauTkMssmBj
MfXGqRtIFGAVQIA6l2TYKioj6Ef+0IGti+bNRQFrAHBgND82mLinaYe6ZKT4nerrmHyL3vQaXQka
qslC1p8KSCtt/lCArFOBzlqpCyZrJs5X+ejHwaguCIXtR2xxJ85x7dHCV9g6C2L2EpIRCvOcCkdF
wrso2+5cQ61m9CCW8aU09iPf/c7qHW8w39RpOaq0u+fjyo+d7yzsgdj1L/BMN70Z8TvflNco1Z9k
9GJRlAUXy7MLoJ7fNdS9gOhBmbzp83sE3seJRvRRxgiFeaFh189MZTTnaaVVVrUX9n8FUU1czmAQ
6FwacVVNa5sE7uAKs+a3I57yBlgDwZxw1w3wu1zlxdFwb2UXQAfgLL08/RTsNkwaQqMeb8Mitoz3
EZ4qvMcu5dnUl/kLckhO0RXuUr7jbT/UjNzTKW1bOiSyLRuIN8CBUOfhJqjtvjdwEpR3tjkktq/Y
a/2MbDwnoEn9IOe2NVc7GCc9132qiU/UxUlDSoMvwT4J6Z2mBLajpT16jXEm9CUtTN8m/OWChWwP
qfVWmMVlWj7lSGVmAS4ck/ukbVU+xsX2laI+pI51nNDCnJCjMsFUBLALBsv9ApBhwYK+NPk27X7C
/7H2Br7mp5y2kx5bYIHbzwz3TtZ+4uDwSJX58RS+1PqwH0B5ARdWqIXTTdsHWrZoXyar5xo9NFv+
JZV9oqQIWigNAluFSlDJ2k+nsi9rY+57fpZ5fJJsgERUcH5bJbttJiIqDcDgluE5hoVGQy62sopS
cRNy77FOKHWluMXg/DW94zoPIk7/wDM46xiHCsvGYH9HzVOmffXWsu+LRxWRN3Of9f4fcOVfg2u2
TH8sgkxqfQT2ZjGi2f1XvTKac/xEbSD5qOwnht8dKIxtfplwlFQAZiB2bTSCI2wY2S0cWi44NbyW
DViEc8K1lNkOy/t0PxJsi1JPIWOquw+ykx95yWS0dt8YYzCP88FIXvv8B8f3hoSvykI4qW9qcanX
cnXiBTHEXnTQbAUiDNzo1mdXPhd4VhSrh9R1y9tX8GEBro+rah1VLKpheRcV7Wj5zKrl0ihHbpBt
lp2JQGwHaNfFs1mvhSGUsSfVNqSktLMPIr+VUVCuwiiA20y+r2vwKDsrbChxb6rWpQv3bJKxvB6z
Ccg1TvjC5X3XIYPxs8WEpRsilglljOkXNtQk6S8jFoRi9AdW2sMCgFs54/7bl/CHdYl5Fq2vedNz
ZZvvC2wOJblKje8jENg+Ux6LCkFjqRNb74K0db1m/lnXgf3w0fTytSeB5I7zTkMXdeSO3GOg4BHG
vLkj0Omz3Nz18RJY6RtZ5IaSegPNfJLNftQHb5JMUsB9zfZfwjbCRZSN3KsUOHNofBa0sajg8IlX
1zD1poz+GfMyts7GYHLu2FmgPCAZEwa1vXwkzInxObsCLzk68taG3HR5fHEaWijOPWlafb7B5SGr
IDcaJ8gh9VpoSFZ77HPERD3ZVsDIKzfxZcFGOGIc73wJRJNUJQ94vxtMZAuwF5lX/uMERGsSHI1Y
3fB6Z8XD9935uUprUk9JDABSiXWqCCFKABzBstiM/WMZVw8J2D/e1NsxwUkALbqjOG/iSRJ2VFyw
CCQRE1EGRcnGJmaxOufx4WGa0wfSzHuV4QYLAkb9FuLZrcbYiplkZ+FXilyUOoLQof0xTwbNzZzt
2dZDStpU8UPRMs8OoWdiM02xZuucrwhMsG/ot23yT5ueV/REii+b5RobEL8Epte1nP7oMpLHiSVT
jaU0137UkP9P+dZoqU971MbsSI30BH4bdqDk1tNwYpx4AOpDdyREU8aHMn6AYcBQslui0M+7kPoh
oI3l6oFBv5jR7CsQ3CzGTIoqhAIW63fNJhAMv1RGdxC4nftMOwjsI6P2BrrZX/TTED0pTrpV2pok
vn1xxVOR9KS1uz3lhusr8d5Sb+saygskCbZSvETEBkvYyKsWkLahHuPC8lIzvrTrVmu1WckxWHHT
WPZGoHsVXQ6cLgMgJODvEd4AdmWZWWxYmES5PDIjb1P9UhA7YCTmK74Zd6sCtM7qPgXT4LPJYAS3
HgYe4xM39dwdWdrKoiMTldPFUOFSAbGtM6Dp+M1SSlOb+E1V3jFrOUShJX3E8yGnB0UBHMv+HwXs
OeqvsvkJux9jfEta9LsXZ1KfMKv5ccTuhbG9j8OdrAjDx/O3SesqhT+t+2cNmMm5TauhJUo1Prf2
90gXhl2hfaiPOb+jyZ0ad+jpJ32pnjTrXo7HsUNxtopTZ9zwzK00Kq8I722dPoiSZpbwlFDrCfFr
V8b1OQudPUf7Y5kEtaW+J/ZvYlMnQOPYg+iuNoak0nFxr02wPset0JtjqnHXsGLJZro8Yw77sgmM
HoE62wKyO9bVi96fcFUGkcgx1SOZwdgUPyZdK6U8ONBX7Dz3NVnCVKKjoUmpLQla89rVRFCTFCJs
70XcbpkT3nUe93HhXCGGfcQ6dI7MJb7yLXN06JVqOmO6uRQIzkTRFQEOPpsfOlM/Kgg41nRsp0OI
MlwbeKvCa2dSclf9KYuxZbd0ytt3vftngvaJ0DeHWMG88Z7rVIwZ48O9IE8FFNbRM4TwNe9LQrii
oht7OSHRmdd49+i4Nq1RzsGwIs8RCCJYAHiqC/rnZ6oo9Yzx571pOTdhP0Bg628dJWGC6ldreosy
nlP4wdbtJPSQC8OmR+8BC3f6ZJuUMGLrV32r8R6jyyo1Pa6nH7cFxxAZB+YfX53/GMVPFCc9UDHJ
DOL2fjmuoRKXO8Q8ZdycVvgn1JcE5alJjWO7vI/2c27+jiEmRQXYDtw7cG8VDFVneShL8TC65WYS
iheFyq9Jm1CxsFtVXvCoP49IISxWfhUFY5dVoP1gAh4R1AAnvNgEG6HKJ5QnjUSwmHN4R86XghYD
hE7TtxPt3MTKBSJULqZT7JifC9MYJyb4RDzXbfVcVTpJQxoW2D2oCUd8zl2E/rKYQpQ0Ok1z9o6b
itMpxE6TM7/pPJuPM5bFeea8A9oP+4iSvnJXUNvUnCv8UIbdPixxhPiZY+tGSQi1neswfzfdU7hk
yELVEyhcbKEG7gLMerpCt2B8FuZypIJkTyLTss6tFR+qaT4Q++npZhoWhXv/zKCynystUCAWprc2
zv08aKCrzrV1hmPqRQUHwlBE39QV3xyUAlZUB+Cj+9Z8792rSxEgJLONw7RfccRwa4V34NqvJNai
iWov+SepenJ7THxuE/QsKBuKc+Jo3U53AO6Un2U1SqVoxpLF3Emrw11uxHtrDhar82odVXg9WCgd
+/bq1RbVNq3QgDQ/xIfBxWIUQT4YkDi/FVLQtak/003wBOrUUxn+CpOEJZc79Y07ewBdph8n86BW
Ln5PfpY0SwJnDoQFE0mRngviynCe02F4DoECrfOmCv2121bUi8gGyomJaQ01eQWByoOpxzeEfA6B
oPjL2+AYvmUumx5jdZ+/p+uP2t/BmbFWjqH3NcDeaspm5IuhEq9oHaZc+7bIx9URog1ftmOcrHW3
GH3OBtOnnHa180DdiFXMZNXwOb+XRcqzfN4KFLzExgTCuNRdaqK2YWofDUrjiLUt/TUH85jZ92GG
VMtq31XealgZxGt8Hj9LdXKVaq+L9q1jEWWS5KMFZSFqUNbFAcndC1WL2ls26DyHZ+WyKMPTOJWP
SRYyZ4BCX0rfBJcbN11QOaMvKTwSqNhJ+NkSI3EKudF13PMO3zXwjd8WCjCEnN0I1rtrkuPUgY4a
acZsfY34j0g+AFaeI/S9bjlIyiAc8951j237sOJfIAwr5t0xrgsDEq6FHAr7xDE5tr10ghwXkQRi
0d+oys2uYKwLrwyZgAEyZSuwVWcRhQtbTZdX18R/Q2/aPgdrrOLSVc0KJBEGutQRAU9o6lioO82u
JSfpeq3jWUlx7PISfjddOxSztom5B2qeDYhBvq5HuzF9rTRrHxmY8eOX0OJQrkEYeWBS37b71H4b
tL2IyovTA2UltS/OGUcVt34gwjrKL96j6ZotIPFItpOOa6jKrMokNdnMm/JfW1sclFgLxjYBz19V
mQh2gQBlVtcQoiW9EZlf0qqE33mQMQ2ctdfVD9hvD8JYd6i42kaQCBugxZscagLGrDE9MjF6LoKs
rG5JXwNrwwE/76ypwJRXbqO2vWtqwLoSKv2RWMup4U3WJYXPEQcoHTVFxjsHfvzKmoHXzIdQerDD
c7LmXtXxisUAaIQ4cvJKrBA6BZHsuth15oeNOKwqV43EwkTbiem6dza7rIS1CmvWyVDU0+DoHPI4
py6PkXY0IE6pbHIShBVkQr+P7yzeqF/rvA6ssU69G10jq3uNRXPpUww0QgOOAFfO/SNjgt7YgL0O
s25vqOTYtnX2rEd3IBFZy7blWoGJCO1PshvYBCFd5PWbnHCAPMoqOtlsoFj1bMvm1Amih6Tq88xv
ErIQb6HRM6w7W9Pq/GI9yJiAfCOftqlN0RdfIGI/J/NkM9FRrRjoJH+cxgzGCLI30mddOV8Lo95Q
loHLHtapoIihs1THiuRUjZYGe6e37y5UNa632I0J1nCjzCXvbjpY/2olCpQCUOgBD0xZaH7nckzi
mSvsx6h7ygqS2HQdxo7PDjIt/tkKMJSfLP6s3MPYVjdgKrsQwb9dEKhGVB55GzQe+l4tviJNPQAX
2hRAPfOOrMWOEuBMkVutXddtYos4BXLpkLXnvg+c5KxxnBzAClbVhOMVGBz7TCgrsR3ELAlYTfnW
0O6WTgMxP+wbKcC4ul95Mj8veu9LMnd1FspLVg5nU+EMZlvtuQLiuR3NAYiSVJ+M9tcahpT6Ffq7
dbhRxjg1nqtqgz/UkDfc0equoBY2bO17P1tlFuuYAJWgMMF9ySzacQBBU4RYsuruwyw6WPUYDD1f
sD0bJoNMDFaxIy8hjVTd1Wskq3Di7AzPCnX/OrgdPsXYyPZTZD5ldZMcGiLRCQYMb07X4qhMmEEX
609T2403fJelh58rQoOEbZWaEU9UPJwYeUZ8HBu3rFSvK4pfuAoDz/LiK2kqlCEDicVgg5ayvQ2x
K9yiJr0KI6XBezL3mkShKwaBHmng0Rl3NQzQQGJYpY8qpN7UEDvXnd9yfsELst1rt/oJinZXZEpy
zFjEsMRfZ0ES1Y3b/MgKG09C6tqM5vgCAeu1pNfR70UjT0qKaAzb9WDane8sjH1OnoiXFJVyL80U
FBClM7bNzEAnrUes/DYl9hSAkyGzPgxlkHDlWJ1LuMF9Y9/wOJRAfVRNfUHOf6VwAisUbRCQtSTl
vWhUz5rNOM7XXS2CMMOE9610+u+6GVHfwhpOvvPClCA9INV+jQTqJcmgbesunPYONhpTHfaUHcrb
mmao6d/dSsjqcBHsRx7kj9k0AHuugAdLlWdiMdKFhSn9CjTeoHMsLnj2h8AiemeZryzytXQBHTtO
//B/yyP+Rao9qdLcT9RpsXDVjAck7u8wbh9626l/chDOELYOltSKw5BzthnSmH2SFXsz7/DqtwKo
G4wug20xp3cBzGvUDJ3Sz4/WAli0nxt+qnZE5a7WdY0dRoENMn7T7eYk/qc5CouphTitHi811btb
d1T+aSGph5LfFFQudgC9OLrIrxWERPOWWlCTF6Vkek0h+LQyRaSlLt1OonT3FRscXkaT8dwZALzS
cLLY1b3I8NwuYC1+qqxzA21Q/mH1Zj5lW7NxwvC9HlPeSXBnAK7b76pFudRMkItHw4NtRTx0jAQ5
BjPZqKvjtv6Po/NYbhzJougXIQLebAkSBL0T5TYImRK8R8J9fR/0YkxMVE9JJJD5zL3nElS9atP2
XxQ5S+HTc62MpAbK5Pmy4mH/M8Veakt8h1rPIySBkpwfNlq25bmoe0cnLBZAXa449bYxg+cgweIy
wmxPLtIhDiVQ1YwlFCN+RRNu7XU8vSJmuTzX8Y+lvisjJb9bcAlJzUmZzHGrzZm6mpBR9eg5wVID
xWzSnV4ygg6Wipicza1mmC8kK+XnSbFOWdXuVSfl9MOPW1YKc0Mo5Ks+RpUDChGhbpcKL6mUGT8+
9+YYmQojh7RfmQXGP5QIQxd9gQPnwBqH8qh27z0E8UAbvjOt9u2Ym69WQ2526YD2lCzoZjczVHRa
yxOzdpLqeqsBE9GMbD+JGY0whDUTCax20QjeTZtbnrZrrHf7Mn6SULxXVLFJEb2GfeY1lga/4rsx
NUiTCqKmZKMg24IdYKkSf+0/A+BsQ3ifXWArpXVLzgV8GTcqQRRyQfvYjshIbzwCzlZJ+GB0g0t6
8irutZrYRQdHtFE+MY54CMhB4RIww1qcpM27Ed/L2PmmP87BlJhyiR/re9R/SH9givpZLNMLHiyH
FOCehGl02jMJp8WXZV+UBumqsyfhgaVEvgoL8WZG6RaSFL6eem31b+E8+WoLMjn4YZr2kgalX8fW
oVEIDtlMTe1iJPLiNuCjZbMFEzRN8V+Z2iGO5K3Tpl5PSIDpXM2u26rqs57/UvVrRO85gKWqaCID
5scBA2ulJmA8DM7KR15RPZwlx95oyquOaWYE9758TAVzlsp+bWWKMnFqtgYmSG0ri6+UuQs0Rsbg
7FtTYhlS4ruL5DozZNAiOguQg0mziTj8Zsz/svYHGgI5OrfTiJSL/iKm8YsbdMdpu1d0gs8A4SCn
Gvi4sd3h8HPuPWObNGU7iEhcFOMK2uZeS1aq/Wnl2yLZmWREOm4c3LTmdbSPJg9VtGC3fwt73lWQ
xMiyoVlJjhnTKonGLc43IVVDAb3RjsdrphxncQHJ4oZV4Vak2E4akHpxU3XjOmhP21nH9sv/U1/L
h5XBLIYVc0OxuegpbGG6TnDv8akYqYaiAzHpNJ7SfF7HYeBa5sMuiTusEUXMe72DepMWpwLc/aTA
f+GJGrWH8AtGjGlEfCg40UhDOF2ouxpxB61ZFgzY0NjB8RrIyYlGm5YHMDzvJUMUNGTkDUUxQw7L
rSJpNzuob5CB6ZrF0478XNoB87hM5exjj2HzRHagTmtCiZ//JPob0SL0gmDOOvgnnjmQ9upseJmE
0boESifolDLtDbf8VqPFaBEprxoiGTv02s4MZJT5Yt9tS7YX84Sv02DMShmQ09wox1GUK4rsTagf
xcREw1buc2p7ziD+VTTxBWKmDGfAXsDs7ZknQeF0R3bNKQLJ8dDmHzAW5gFFkr1HcoGpblHoIYN3
mU1hEiE+EUEd9E9HMPz2dMK3o+oLWM0yOhJ3RVxK1J5DB5yEeJcBhVdSrW0Wd3l2QvVkG/gLIt6R
cK2X/hxco5i0h4QHmQxukucB9ZG5AsWXIc+5tG+xSUYELiwiBVZ8WnG4pYa2xpMiMXWZH2f2A/ey
frOqu4rMEgilK2kfDXivRsP+hMDMDhBR76SkPQK+Z/P7mrCpA1S1YVUNMfg34QAdWwjSMW8UYlf5
S6LCy0THRfkpoXfqMi5O5JtjjzOfZYaDkr1UzqbyVWefOa+IHGyRGbnk6RJ9QtA1kA8SWKSBn/0k
so9aMTyH+mUsQYowFEpUVF010JmMisv+kQnNNZlJyGm0YX27CrIGGjGvk4ERBlpEkywhFsojtWW+
nJIupDnUUXuZJ512wDl1iXXu6JdmOTzq+QPun8c9w9wZhFGMX66S0bc+e7X/Ver6Ciw4atN9bI0v
TaZsE9hOdBerpgve+6RwjXQ8m1X026vRm5UsaTPMd/gQB4eSKtLQE02W+BvBEcc5iUVgSYKDNQLi
DayaW0xTVubYrskOugUYbOX52rfahgjWT8jmt26hYlLRRWcrtD1L2bA4v9sCB13guEWrIlLBbZes
TObzfT0eJyeh1hmK/1dFfSPhR+IatCtqU3wEWfcUiBsBvbylCHMU9atXyu8eLnLWZecip0PkTs1D
sTDm2S/F+0j7VJU3swqv5pfS3RrMZ0H7m0nkmEffeivvW5Uw2Mr+GKTRU+flqEw/SKE9NHwyHOAf
rWDYRE1r8TQvNl/WIT1Q+SAnwl2k1wIXN/tbhv4NDU0f2diEyn0Yx2sRIthxGKZXFbneobkLHX0r
gH06crUjpXtNhgWLkg+CtlEYT29Dlr6ItrxLg+XLvHWF9tVCozBUQcdiH+bxSxGgejSoUeWwi+Fu
E5y+Nu2ZimUlr8rf4diacHrdbKP2rghyhLfVSrFsdsvxbo5AWVf3Bnue2qDgF9ElJ9+9NbtdFYGK
qg/S4p3De6sm4wuavL1TCbc+vgw6vSNNjtxLV1OZ8ctpLsmqfASSRWzYJWdhyE4Lw8WhrIyXYGJH
NH1TGC6RlesO5JDNUB2+HCtwfaY0Z8NqN+dG6olKiilYuxXPENy5aCEzViiH+JfOeW6ih1e47WXc
LaH+DxUBIav4dHfKfIkcVws2YX3Skr3cfmSOfZPjrTPdkYBTz8bKYW5MeLqKnwDjL48RWoKIY3Yu
f668b94UPckdWqMkPgjT2kr5X1co/vJS9PFbVD0MHDsFUKswJzI6uCBUhW9hTBvARgYUxVOeX5ra
YwGCjM1SfCuF/LzGPG7WeJ3gRAruTpL0OhmrzRo2L1Yii4tE8zgaQaKyzsLNSm6BBoDmlrxyeONY
l4CsY4UxmF2igOQWcy15S+VaoBYmq+DBYtg88giQ3Cm9qr+kMQM32BAEIQtXpc5LHw4i0FV8RHDC
RlrdIYdo/hJNfWaqAWiLob8Kd8TBCG+DJREKe+XqmpiFb3LbWQ2gvCZnSdlaty7X3Z+MTWBkyztV
4ZvBdLvBty7XOzuqXNIDdlmJmUqQFg8TWRLZLk+RU0J6NZRwrTAqIU3U4kZhUDBUPvF+WRevY/zo
Pp+HcqJVQBM6PlPU82vUpFnjBoStXrW/4mtCj38pUWMCGJH28W7atS/jE8PpnK5tSuFqXX8wFXCQ
M/fuR/hevvC6LYrjq7Orr6B3V1haJkyKd+TEeLL17CVEtzBwk/M9XjI4A32OhKifSH3LmJ3gWWKb
SC05sTgble84KBmdW/2f1K+1z4Hlbb2eXWePUEC86EeFW0jF8kzQmev8o+FwILQjMWXywXIECMlv
fkVSh3mOxq+Q3mCfs9pVpo1en8xHiRHG3vK1del+rLhZV82mwiKKsxx1wHwakQNPQNtXxd/0DpUA
nTK+C8rQGTt8sXG0j3xxrvjMfdEOE+iMfMW2Eb/x7FIEragVeO750fqZYB5+QH4UPOdi9mpWhNme
jLou42dCdYjxzguqtVQ+8NQgD8DDOYTHTN44ik9Luhn6vR4eJPuQRwduv2raURSHHXNjXyLnvT+i
gxHwjfYltDq+QMjwXJvvpdedMEmowaq1fjH5Wv/Ig0MxW0IZG3w2J4xR2O9Bwqvns8I6PTzV1ndj
MzkdD6aAR7Su4eHsULsqxnnSnmyVw+xFbh9a5Rn1kwhehNFz+Kg+S9037KMwiBXfhemlrfkRRjTr
MHPEJWi5PU5PI+RNeJMTLzf8DlUAYAyqtoBf1HwI/lup3qXxlEOrN5EBKz9B5kl/VeeRL2wbmzZc
RXdOIgTSjNkw8FEMxi6KdVRsbFvSHwWlIhAge/NEWdDqT5qBjsm0daLwQ3HSGhxYW1Kjqy3bAzs/
6ejx8SBDa5pd/Dc6YzCkmso2SAlEpEP10szDvV2rR4MtZ/xUgk2S+mg69W5bZ57a7qDaDPULBwWP
d4AhgueMpCAWF0zMwm8w2UGEgofHnjQVr9BebJKeE2K0t9NjyN1pPgxvKiP5CGXK2ZA2g05iU48Q
e+18ppy1eA3woGkvPCJFdeDbbTv+4VPQb5sSjiXLLk5a36xOM69LGJwMFNTbvNnxEKNCYxx+y94i
1AnJrmmWX0kjAfFtJurOdo1tbXCqRl+GfDLHg1Ue2taXpb1NJGq251RXbDdZU/tMi7ZxmUsUpLFM
D34hOaKNO8/kZuVA9vVtHf7MFmn1XBbVbbbWdoU7a21OmF62KvFA6a4o/zJtr6l7MDsBFNP5Uncb
HWTJHx8F3yH3ZL2xU3c01pp5htvC19PtxjPa3wpFUrTVHSozcLDRlhlioV4G9TqeXRmsQbOm/WKN
KxVEg2+q5pdJtgVBrts1IWDITQIKg1MoYRWw6TF6o5Q7UXKykA2w9ReuxvfF5qB9I/AjoQwFgYJY
r2Qb6Vb9o6WccX4pB/WWtRsr7TWwXKdeyVRDKc6oVX3BeBheMvjY/Qn7FgtvnoDgp/+cyf9IoWC5
JGaJYlWh0lMhpbG4QKCLK85dGEc6LE/mKvt+iaV2M8UD9dbQDiFmMAoivLBhX9IHviq1PfDPBYgt
KehXjck8ZY36xnyT/mJulHkHKoICftP1AFm2GTdi+VhSucFyMNTYMtcv4IZmfIOvleYlnwvG712D
JOfskevJVCmdi94u579Av0xWxMHyNQMe5NMl56bBC8vGCqXCSzeYu44RHocdKV9GjbrpMY70hTJt
N1MhAPrqbRGU9NLdIhAC/RA+FtgCW6v31eZUIzrCfCSjYH4W6paVWyz2NmcwL0gGp4DYTZIr141y
mhilxfK545DRp4fOMtPYjIzkdUw3flJum5bjYw34IL0O6w+NrnCVhoeQD+s9Hz0OYjXY5eGa/G1z
vII5Y5tSy+AAbjNbGbZWzZ55olO7zAeIL3XUrWnC14ZyEPF2Hwma5T2ckOGOa2ve1DkOMQYTq+G4
eLbmjQJwlzinUobOyont4Z3LoltECwEQB4nNWkUx1W/jj9FxJ+c0xFR4PlLOgJROfY1SpZPJa8f9
uQ4tHyRPBX6EAIvUU8UqfGG+Vv8oRNc9ecco4PhkQSjWNifpWmuOWnRpeXAYbOd356uYXFEhkcEt
dyFTKl3OA9dsGPGTbuejVpMSP0IW75w7kMsYAisXpFgdfhHlaBJ0pu4r2edXK6NNqm9KWATs8v8N
ypqfb4IBx6rmM0Qm+ZCas341sI+BQ2FRScykwd2+br7SmNXEjhYKMSsuHv2d6BnqJe5McEGd/l6U
P3K97ps7UTM9f6TZDL8tmTfUJxteJ14LvrZ2x8NDFEn2FZ1n5GdsIsj6a5fTFq6JPBxSvur5Ci1i
0hlCkUK4EkcpfZj8msJlscI6rmx2abBnkWHSQ/DoB/ZFd/ZA5Znbdpvc8jmoDYILpDcG9mOO8tZL
2OBXqw6/7Ipd3XjmNBgZughs3XfggixBsXYdVSQD3d6ALCUFb5PlI8TTJ6/V/s2kFcRYui/9H748
6AE/ZbO2u+3kfNnWrgXNrkN4aPy2JhhpeGjFIeqOjLESmcklCCWkZX6KoKCxHkzetCfHxXDhZs7x
fcR+edFeS+Mnt76nxh9wBLcVI27+TwXoL+QfQFwgotq7EkWXhfbea2DjNL4Z7Gt727PgplZHqTGf
sGOy9By4FvLM1ZGPY99YqYwzNrxDXLHYy1poDNiZ0IXPK3qBkncFBYyxVInqfMCPxZGGPrUGvsIR
ifWV+lh103dKanGpztZtwUDuzHdt3xGrlAxuNiOMhNFwlywe+A0kMDoo6hILgNc1tKk/0P+tM/lC
gSp65j9YwlfMiovqH0VJbP1greDW4c2X8jVZZ6mzS6vL3IK+pWHwLJPMKbAqm4EdYvCF9dYVZHJc
iLpge871lTJoJ2Pc496mokfc2DmPNHnCgIpc9R0SnDkwFTyA92i475QTdoWQgUm/brK1UewbxAvF
cNTJ0kDIQZza0J2q6KKMdylB91txrhMjgmvUokZSjwmalJcZGfwMsze0PB4z6qqSFhIIczkesPYQ
Y8t7wXHHS1edefysgc7SBx0GoAadGNyrbdicIpmMyoUnwUNnPXmy9uVYsAqAJrWUrzxWUbGloKUC
iK8m0/933Vn1+/RIciQHB//OuIVShpdc1VilPYdhT5YGC5mdiVkQ57a10Zb1IfNlV8PDE0JhIm+X
0+cIUxSoj5JuShYC8Y8j1uAFSEUKf8czt0N9nfPHNMCcla9SRVwCsho4tDS3rJhlaRWTydQE4y5y
5F1YxXsxCz+ETjtWhCrTnKINRGKLbqTemKxVzU6+L2kek/GPS3tIBqQKhMKId1LCqcos4sJfYhsN
1nCRBmR42U5n7MKURFN8d5log+mklYxP0FYWUBqDLYmRKBl4jMOQE47k7vLMlXK9mnUJWfVLWxGP
YeAIdoq1bBHaLaHRpkMQ/RXG57q+TvVlGgV9xqkovwmk4XhHZxfdGk72svjUmnlTTF8Z9m20nsVn
y8k7kT+VkPIgKTbqFwQyyqfRduCsK88u+Zx7ZSMjLxh2BkOxClRCKhK++ow6A/Ya9qPU4ljhZanP
M6e/3r93VgeZSN+1xEcZNbusQTmN2YSdBeGGcQuJBUxmJk0arsfGuNoZ1CAeBGtk5pxZq0EQYDgf
MyY+rHibnkm2BBA99ISOAm6t15dYsMv65UPuUs7y+RmrP0VD6kRIuHX9pUNwaavUzfuB2Rc0Puo4
vruW2Wd4beU3TcWK9f0ssqtuACtgwfjT6icm9kH/2VfGqnMY7V1HYFNZ/S5rn2RjoXe/z9Erog+P
QMR7huoY4qTpj/1bpteMO0MDGMgSE67T7kRUqKIjfGwiS8EoZ2MnahKkDJsIBX24C2U0tyzcGgXH
j6071Pt46ftIeKFOY6AmnM6KXfihw8ZFGtuc3ddQkG82UgfanImdQMoy4maXnbWUjhwz2PoQXZFU
z65lU9ds7hoGtOwe/9qC3VDXq76VcyqZM5grag9UbqnEdgrOh1ZDCqhZUdZuqDSUcYHNWAz1O4Hc
s5RwXQUSzfjEcpQAbTc1tpGZpXsJIiqr/+o4mjx64TG2xWsM1SV0jAAViHELJvwKRvAg4SJECCyx
nTfhrNWou03HRl+lWm/t/wye+4QkSfoX6NqpNFM/sPkOQnnA5EgLEbdvJVKKUuSsZG0FlpZy1YsO
o6G2CUbGW53Zb/K4ehqcSsQn4WPeiVL/wPXW0w31nqE5u2xqzpXQfxopvJEEu3HMYKt0DAzime5n
MVjNkxZtAKFg9XgtO9zoQdkdZDt8yZU0cfU7hbZeQ8GdJXJ4W4vB2CQ7V+Hkf2ZrffdkmiaF5vVT
dsCMvVPq7l8XGJjJaSMqVl9FYbnDFGFPUGk11X2bJR+VHGqsXpZQwfIY9Boqm8omyHc8qgokgeZ3
5Mw0qnJGKZRCnVSd3zqXvpOKwX1Jihf6Dfw9TleC6wpRu9gmYX9ltw/IrmW/sMS03UdrOho4dtfZ
qRjTuxwMCQvw5ABmA89nS9HQkTCgVgz8QKbrXm9JnpCAhymGbjJvZWBDEDTa+KUWGjmdM000QKTw
h9fRovHeNmlzSCGnFdSueO1ZQ+LXXSNxlNGfT8SZ6aRc9f0IJIjPUVFfZD26ZaX1lo5QBAU+ApAP
B5Hnd00Wh0UdTJFc2woJ6kmIxb05ODLriFrxxzD6RZMOqxxAICNCCGsNkTc4a45sAM9kk2C25nAB
K0o6sq31u2g4GQzZamKojIBPv7RMnv78IBXmWXXEP7Ph/bek9zG419NS53ZXNQErHjLqh3M+G8me
lPp9ZiPdHgW/X7YxGIMWifk3Nsahg/MrWcOtheK8skdOlaI/KCRupMiJU748weq2YLQ7z5eK5VCi
aNu2sb4BCmJhIbAGUhcKpzLFTsNYPw2yb2EFbymn7ipCwMWP6EFxfQGcf1JmiffGLHYQAdgflnut
DT1DiXeVQ0pLBJKWwWB4NwQyVvHHyPMU6ONJTPYDH6nWdTfA6WRdSCDeAnpLlR6fx8jfaDR0lB6+
zXZTBn6rMWbWsjXtx+xcoNk+bIXxdaNvm44rdpmOxeQbVMwZu7uo9nXJVtPKT01kbNP+0Ey9n+bt
RdNwUhrOM1aCU528awsKcln7a6iNMX/lXezH2kujYcPumFDktGs9g7LkmCKbtKHFTRRjJoHkS8ht
gv5MkPhIVlRJOXPr85yZY4ZC6H1MvtPhc056eOPHQvuBuwknal61rHyhPPlDR1DSzFyLDSE+LRSp
Bev0fDQ2FQVI3CIapRLvsUup1Ug4kY2/JHATDGn1IkvgStHrrwrtWMvnosTSuhojPEtsdzLWjIDQ
iMlEp5UwH59b0xVy4gZS4crTXiHNLf61wo+mxfZEp8xh5klIzaAOspVpAZkgr1ZKV3DMhmm5GYf3
xv7U7E/QZ0SNb+zoUaUfhB4w6hnos1Bk9vmxbWOEhvq6FeGxiTlgumyXgdcOu4u6xFrqwImCdpvk
hleAICsFs0qZJLPGhBgLGYBkB6V3WAWT0kZwK6FongrFWgfawwvQVXBQph+YXCvj2YruXGqhFxuf
RYEauXUY/f6BwSRzJ9rCNdwQdYKGU9uoQcWrhpAdNNYIIKidjtX4LtvOSclYLmcuzuFjMgf7VJv3
6tgTiyJIeyvo6tjJqXt9CL4U4NKsII5lN7M7LYgLm9BtyCDmpJE9JSDzKCBOWTmyTtkmxMiGeAkH
wSJ+GBgjgTUUmvGuU4thJCCRRR+bh8wJzG54PYQTDgqwA4W1oYlk0AICxQ2d1lWpd0v8gW6SMV01
5HXNP03kV5VP5z7QweRYV5VFe9dhzR4YgwwtvYZAhh6IHafmFRGSH6bRtioKNhJ0sqCmrjrDzdjm
/53Z8lSM17g+GwDmVk4sb0OB/SOQzw1h2pzRV3Umh9KQDjXrDyO3/9VIgqTZvlOABBj3ZdUC8gV2
7YQjmqC+0kdwnFXBn2QOb4QRHZRZfZjRvMeCerRQWhJ3AtWdlBYJALylXAsYpGoJWdge/VD+bqNT
UIfeEEjnYuv03MKlD7H0po752cm1bTo3l9lkpM3OxlGc+xQ38E/hfffmMcLsP45AeiB5PguMKyHS
nBiZskbSDWC1nQVNu6DpHR3M/uVRm1PQL8VZDA0a5IczQ5Xohm+sfkwxFD5brA04CtMu2mmDzVz5
VzDVNQeP/fBZjbqdVOhrIyj/5A7ZcBy+TF3mUZVe6PE6OpFOQqfPnM605KdmKuBddJ+/k4GU/Ce3
9nmKJ7erNSBqsm8AKDFArSWt+tYM1bsQ7dkY6gN5mIQEv48pGmZVPUK7JFB94IoUL6ZhEWcFMitC
WY38q5n7dxZFlOZb07q3kebHo0T6RHqa2UBD9gFDZz1ylpN1H9wb5rJGjmrJwn3sVO9V/9H102lO
60fRz++yGp8EaUz472Ftpj9ivHYknIbjq0Qbl9RMkfDyg2POT+rME5Q8Ej7cMaRKz+O1FVV3eGas
ccKe/VF7hHsFRJc8+S7dZOq8bpUb76uHGuokcDtkvIZGpP3YY8DIsYIXE3/LXbuq49YLw/jWqQ65
tCQ9GuZwyRCvs0amGRqwvZEn/FSJYkApeB6l7NHNzmshhw+DMbjCoA7azy5XrD9Z4CG1UqqqAogw
IyTo3BUWZRlikPPIhfaiglaCJQxFozu3JYv+hCxE9vJlZgLJj089suI8ED9WzCMPx3XNisein+Bv
XYZCgAaM8T4uQub5AW35PjTWq9PEb41de1Wo/TYtypykLN8jJAOEk3tj05wgXJJPbDpnw2muk6G6
MTt4uUJbZc2HelkiWNzhQfOBCEKWLd8wlI+osy80YZzo9rEpy6OlLzqLJsSE111s3euwJOeZ6awM
gb8GMckuYn1BmFeKu6Ar21fosq9cXtsMw4Y+PmFAvVXE0pUie0rHcWjOdp0+20rx83LgKUVN1ig/
VeZG0einpY4YpGsfVXAPAvFLgYSisd/oy9dNijrm6RFtW/lA2fQ96SdEidehrPeGkr6rfEhgWhES
buulY4NO5QdzcEgnHrZJ/gUf60thjL7/PJA6UgN2Snt2aEl8UJeUCAOlbNUrtAXRo86UcykUNx3E
dmjGc9R2/yZRXPRM8gqz/l9KiXSM+WjYMXvORo00pbUZ0P431hcEl6u2zBYcwqiN8UOx2kuhFCd9
QrwJx2+aUK6XH0TNXVSQDt6c4p2y8yN1Rahqb+ZcEXtlM7OU+q1dLlVHcChDcYSPBAciczvnSLqi
VzLZHCQOIIgMYab4DcqXhn1qFaeLjYg3b7E3pZ95AhdI/Sux+0HhgYf1K3qvlQ4DVURbvYGbBxr5
mmZManDFhUgxWgQDvLJK9k34AmHdECC2HbfgwlrOwZDTAK6GqvUa7DUy49QcFUMbs6GyX2smUxJ2
uknrsdrAMIFZYmbrcMG3dFAa2z+CYSkVvuyRGSxF2BT04MFgHnQoIQzQlhUETeyOzCUkIC7pNJIv
hoxMjvwBxFJEeN+IwRxvjV/BjFQV9AglEt23OEWywA9nhx9QBcmXnbZ5UpFkFPqi/62aaT0wLa8A
kXXos3qH2PmabSDbJs2x3XnKIOiTDKlf00uQUDUOzQGsx25oQ3qyALZbjcWEdbNVoG/TNzPimBoF
nYLgwSIPLi2tnVTeBFastH+O5UWCytMkAG2lT4upXoM+1mgNlFF4SZeQkBHL9tRtE66XCedvpyMG
Z62MxCzQwBDDEMA22Y8y8lRC4ZfcUghXdozXjAZRLl711nIllmO12q3JqmAbOKLktDdmGF6SpPel
mhHa0O0pezfBWaD1TDlWljcggIXcwkmVMVJyjaxnM//VwidzKqR5G6rzcWL/zVw3qW5W/6iqcU8+
iNc1PmccfRUfQs+UcZEoEizQYPFPyLWtWsbDarcxa0RlcCNi9hoWLE/l34Q7dybkiiNRN27IJTTH
ZF9ibCt2OBjIGspc/mMQr1q9i1XzGOr9Hl23+oGzzdPL3+WvGZZxKbaSBgF/fhlhAqlgEAMGuARw
ryLmUAWyHHiHzQ9X4mpoj+gbVzm25uZ7QvAkhwyPjR9RUOj1GRuQW5DzgLylzgO1xlydQB9AeBx3
C9pVTfe9+dNK105s+ZNa8oT87/RveuGr/T/sIrXyjT82jT8ENrg0uZCXq7aAvu7AmTgTvbIip44b
Lm/jE2FlpwhTBXbOZueErCJrcU7t8QnACRlLdWJ4zHQxtJQDecmodpAo3GWp9cGaU8N+teVvizgp
31vMxQzxZovLbM//l91Z9sU7rov8fUJCq+j3Ou4BrjtIvixcCRtLuOZ8MXklHXSeJvIDJpAU0wMC
iiKe1jKS/WZ6a9k/USuwLHqWC807+wOdzlLoWQGJQlhLqiyzcXpVJMsQFCCZUtwozEKN2geYwvhV
QZStneHfpXDS1EURJZy1QEqGuxNRpd9nKGWrVweDXWy8S6j2sT2zfodYw1XSoElK52OEw2TGyS8g
uLVYrttIAY3BQ4MnAK4Lf9RYh5HtLQcKMasbDZ1HLQ9bG3EJ81UBaUCTL1HgMB1l68eBFjV4ygfL
pw0ni6ihHz0GiBT7Idj3oNkFE+wSi98MTUEA9zFQhErRRLmF0lw90vnosrlrawYIjLtbQHj2OLoy
kyaBBm8u2fqEUC1r3FfIPCfVz2DCmKhzdP6+ggCtkn3HUKd7GxaaLQBeYIcNmYyCynLLCDMOpuRA
eq2RhY4sqW8mzNd4ooHERcv5yBgMUFvqzTJLUUS5CgIKh7s6YkyI3BY5pxdFwBRixoKYIoj2KuEZ
TGCyelwpZoIuNwUsV7EeCJ96iv83gILexkzaHD9umRqkftsSGTUQcRKjIBiUj8nOTtwYG5rGbYGx
JNALTz0wQGNNRjPiVSxj5nBeA3onRriCj6ufJXJrYVZo+G6mCVofoJohSndZqm0rfoXUYDeGeIlL
60YK6ImUrpotRBBBJ8uG9aIpjavkAK3JM5zlf1sInnC0Km07YJtyBv2wOHZJv953CmbEkCiLMic3
ZICCIpOdhTwWSTFMTGJq2bXBk8TUsplBTit+gcZVKP2anPO1jrYBfYRPeApe63rFHzImedNFNYxR
aU07uQUfeocM4kUd+iJu+miId7Cyl1VvYr224l+WsjPob9YiBeYM1c3Plhkzb36ZvbRYupp8wT+7
zP8Q9U9rPcf/Hv8JMJlDLTxJ/lendF/Wy8TYCDCgV/w0MHJ4yTrSDIzio69voAz/dx6hjjEBXco6
fTi1KDHkyPOxycB3xv8iFexi3xOGdeiku/ZToseK5pdQuskzYl9uYARLhwnDUJjeCvs17a6G9BsG
QEyRwBgW+WSvIufPAR+R2JV37PZm3KbqLW9f4/g2RO9q84/I8Kz5sLr3SnudGdhqrF0biSil+A0U
pC1/lPTkPZqqkZVKjvx7EFdDnJR4O1JPOfH3hEYbeKNu4eHYyuMlDK5gxzGQr2L00CZqQ3UF6H14
IKzSsqssHrP6niX/TB1qeA47D0bpTdD5jS9RRLqsR1LxpDwVwmQH2CQW0tMK8oPCxra3/9G06bkf
5iVWuM51Ep4ghLFx/68L95xyvk4iHnFs3MLviZL/GlT7OQ7gjqWRDe/D6l/iHorMVHvapCIAAICX
5duAXI6JfcOEsCCfufKwhkWgYKwU84hWnZzrSK6LIQH0cSBK8yiFpYmIOKUEG9ynHDQuFkJPdljZ
pmwSmXTQSQu+BocRo5re9Pl7UQgDDAfjwHulGqsmfu2n974FaAeTJaebs7BwFj2T7uwlt2lkLzOz
MOWJYc6WDk7pmfWmHv5i85OBct+yqF3qO4vpjY2wF9EMyGykmKjLER3OokJ3Kty8pProDaSvxnox
WyfpeQZdNKgbAJH27KUy83aKk5wQIq6MgEjV4QRUkx/mWIQvY/XNlSuZbyS48ah/ZiEQiLsS/87a
Q0YRr/f/DA0yvP7g69Tml7y99eVfNUEUv9j2LrPXLeOX4Dn2oZcamIm5elufXySbbqI5hkt8auSA
mQHUz6xCei9ZobXySxK9lpswedjdV444BkDRgHmzG1KQUFQXe8vS+aJOlelXyqvB4r4rbwU1SUYJ
6oi3knog0txSmtCu/MfRmWw3bmRB9IvyHCAxJbbiTFEiJVESVRscjZhnJKav94UX1W132yUWSQAv
40Xc+FIssV2s2BQY3bnOE5fj0F6o+sRHARIneUmBkczGW1kyauNgIv0TDri5/Us5/BtM9tj5vd+c
nfJpxtGmQvgfaOFtzsgp2eKSUAAbEpaLlZGr5JK6rKprjDbuh4M5vPR7emmxSTpfVNKvgEV0XLtZ
hh4ZXVX7yQsiGO4Gt0Ls/PyzxoXWWO+j/xODoihZiUTxN4rUuksudvfYLKfH8qT1RXtPoX3wrcco
ufCfabQNy2Nqn/HmjwIDjgAUjq3Q5pRO4JovD554b4lF2RWLPabGBKtnMh4IAqHxzZvWmA62Ds5K
cxTthn2C19QbSE2W4nEJ+c3tYfTy1+VvhU7v56hmx417kpMoZ/X9EDXcdacHIAxA0umeiJ6Hiot0
JvIKaclMppOM1VEmeDNs9zimp3Ckdm7650pzV4OEoBhrqweOWqZFzahJc6J5AvEM/M+gnMAEAwam
BaC6Y4JQTO2dCjSbYk47pcKemVyg5j8CCv8O8YAGEUq31z3HsfnErufTzprduESyyMPqzt3yhK0y
fYjRNg0EJ6WBvfnlffzYNjbkpfjsDbRwRC2O0fFDNuYzVn1SEOO7EUo6S6Yt/N99n77GlmRNCVGo
TBA4i501JM9UdR6nQRytpVw0HO9TxqpC9Zt0AbQ35WnKlsMat5ulL2ZUHyUPNTcmdKenk6drepWI
awzJrbXDK+2mTz391QMxs9bFJyaDHR2f+xz5KpPfAiPbQBsvXIRFXzNnZ+8FA2kr91gAzAqSfDen
ziFgxHFhTgLIwI/uHQHfi0gdkqY7WKiWnoz2YUCLC9jBiJFPUjVSImqDyLE6EpbCZvU0zPtEBS+O
SxLPyl+lHMWddHqP6PMh7FiQFsPwOtdsJkO2/rSIPfUWP1IW8tVdeLBRhXAX8A3AeMS+kx3uYubi
5jhuhtU0aKwiDTZbKpuYy8yfiiZORy5nlPrWDlCy5FNpdf390uuaB6gqWVi/WMI+ubrbmXHNFk5A
RrEeeZGHBKdMycpw1Rsw2Ofywc6rz9bo9zPY9CVxmS8Lo4WvNTgchyf/S0PUm6iSugtbqoot95Iy
63p0PPAQmM+NxWARwGvkCA5Ufw0y/US88WkwB9hUf33aP6YWa8YxMv56KHWMvBXYTEPk/+aCL6mt
PgWjm/hxwXnM9EfVgD5GSRPxEiUi4DiMX6q+T99yJa4O5rwA91rTVGeyTJ85sZEyp72b/itWgawF
SEo4rfk9+pC63J4XXccsFtAigvGxMc1Hm9cO1+dx8IZL6xqXiD1hn0AXqV6knr9qHV0IfHxWNy+e
mEVZ9xeLSwKkpxt0V6j7p5H7mJVDF+Vkzb7n3lbTcwtl33NeBxXvg+43hRZWKfHeGupi19mzwzkQ
p8DGdbN7xydi6e6cGZ2+7J9m1zrDlTy5VnKaWP61cGBbTVeocaxR+Yt4PgXNvCv7/Bkqj0sZbk7B
uSFCxBpzfImT6BYo1qZaE7KXaMYFuPaco5xXyA1plE01NhuL2gvf21kwpjNMNFmiHjq8vLEIdyNt
ulQOAxkPqJ6ASD2UrEVJGXBjB7FxMTqqQOml1zx46NQCFt7dVcafmW599E0S2rP1XQSAnwqUKc3C
oDS7fRIyCHtXDW6kSb/ifjrMuHQSGyxn7G6sstsuZ8MI6IuaX11UVodtLj/ImcyTEVUXqzDfVTqv
5uTV7cUxYbuuIFtNIWZ8626dGk+W95kACQMDTm9ATMqJfSiYThAUezf3z5iYvJfKt0k2I4BT+E3w
aO3EUEVs1AUAQ27+MFjLPu5Ow3xQLV/w4V/gTkdgu/ggzU3U6f3c4iK0TdTDT3s+j/hHKSXCnh3B
OG394ckJ4ic4oY9gVfZUXBqYkfo5wMOKAbqLqYOMiGTkeqsEYxSDxNjfkszHGkLnX5IRoAHqaTFp
JaDZMTwXOSITPBQX0mKz56kt9wVk0IiLvlLykvDLct1L4KhL1uHeB70lU4GBnQXyzfXCp5ARF/bk
EWjdv4Seu66KDzkbBq3tvRTVaYImIBf0qygOmcXxzJvmQxB7p7L+6bDytpVDXCM7tr5PFoEoueE+
qNE6Obfo4obVo+QXSLYn2hKgt1tPKiIpUcnPGldzCe5vzJy3eTLfY0P8C8fsErbzBoScdyun9NFp
012mcUDSyuW4CHQEy3MzPBZO885B0o5gFh1i7F4c+nuIYN5VlhtOQ/yv/AUgFQBldM2QEsKwVFxm
7zCrz4AbUhHu7O6ZBuBSPpA9+SppGKxP7bA3m2McA0zj63iyh+tccNPegzCN02UqCrilgCYInsP6
PUm+I0BqDr+6fFHjY+xjOFymU3QsOSL49kXmhwarK8fXfFO2z6CiZmr97G9N/LG6mtbfVMV3cXNJ
ks9mfEF6HW9mcZ7zD1YgI8O9/dx5e7Q3znxVf/P8XW4etHkQ6ii6Qwmqp/ZXXvBgTP8G8pusV73i
o0VuUN2bJd91A+aQAY+cSCd+wDRxO/shcIXt9Sel8mBYXu5E5Y79m9XfXYX57EMCeirlj7KfTb62
ONCXaNkW23qNXSN/mhNgVtdGfzBl2/GVtm7SZQxXpAs94xcLAuvSvs028yJZ4BxMySIOGWNl9cYf
vo9PkOh4muFJOtri3iueXY/85UNHY15xSWuitYRuGk5LpR8Qc/ojK7GZmwMM+UcK5VYWlPC05crl
F25sxl4oeN3NgRYpirMUJxgb7fyl2/um//CGY8jg13KLQPgTrLCH+yw4jtMj6IwaIxebyPShIwpL
JlX+jZq3an6R2Tuo6RkrYXzyuoeyezT9kGhsfGep31ipY0aaifk3AMET2A6b1YXluqLDkPU87T3Y
0muYqGP0DOll+Xj5epfyEIX4SUFHpnixqhz6/Yn5ziC4an87in33u9kceGWDf6+b+wrwtAea5C0s
fjr1OUMm7od3Ay2vK6gcu9ni1Gh2Axcs0ckvZwtYmt344A373N8KeujpzNaHyHoO1SMDfUaE2/GA
PXx75T+TYx84C7v9SiEMm5egfrTnDbHNKqLZhDv4tayQvLtfR/1Z+lrlz3Q6ReUrgr0Z/GTypWOK
Zr3INaBQXr3gORMsleRn7jyEHJubAJzf9FXaD2N3RhvOHJgtKxikjUMo85WLZk5Ib1xN/dBKKPeE
ehf23fMwYXE/BvO/yDnl6h7jVdGhqtKbc3aRbdU7p5fQ/EyINDdccSMCe5Fh0Dn7oK/QuZB5zrb+
nNjN52O6UYQKOpBErE3uzDFd2fnvct5e7hO8eCCbiBTTxS8fJu71UN3jHjz+V95+xZBilofbo+D2
F7z5uIhpDsItE2/6/CEbt5H7M47vvvxN5J/rvWi+XiOSu1T01xDPrujcjDkif/UD4K5q7TaYvKp3
GZwEtBl3HePDJvEuFkc0UcboomzQLfsuOPfdQTeP2XzvtU+d+ajcR7d5zbOL174nGLJ8x7rziJ6Y
/rVNLwDfhXMO0h1/kXFjNElmFH9BCHZA3RTUkRj6sImUDsMJ8M9D5P7W2ZGOdgMLqXFJxWWSVyDP
HBHYVo8k41756A0CJ/APTD4SWb3V8mqHDw0xazPbEtqaWnxBD+6A8egtCv986wUBxSU4qOkxKr4k
apNNoNJGczPYUaIqwc39bdvLGBI/KN9yhFIeAsp/mfzHKvnXzg8W3BrzPav/LRcYGVNjyb6ZwFPN
PxTFgYDF5F5TxO6wuNPZS2gdbflQ19u5f2TTNhIyly8xoQEVPPvlMU8v/oSxZ93od6pAwINjjLs3
WXTa8t5jaDcPZnBm8RGg12pSBuNjv4ALCFF2GvP3OFfgUKD1ZEHprlMRutQ4O2802t9ChUsZI8Nl
monVTcEt4kAQyhjPJdVGS+8yx1RKp1vvORfua1FEXyKtv6cs3WiGHXNqfz0mzbXf31LSf3eVRMNQ
LBdben9nCuRY0huX0WU8HnX71ucDvvvQgDgSghlXnlpTIkKPdk7ple/SpV0l3ianpLPu8gdTVqCo
TEDtZogJFqA2n0gtUhYIVbKGfG/j1l3Qa2L4TesKExG8bs+KnE1ptxjSA2IUbFn+oHywDYuyBXVA
bzwJJBdv/mjtTQ/JR9slMq5NBiOxE45yiSPWXHz5zu3KA4N+cJ+hIONX3wldX1xLr5PBWv+/8KRu
AxdgU7P6jLZzjgHX66IIhcPlizbDxyPNCll81tumN44ZNSpIu+7FUBXrqArozDxxtqrGXeeo6RGO
q21A7HcSBONuwp2fCfzreMd5M5x1oCO5paJ5PZZxt+00N0QZc4CqZv83Nzu5TaGalZIlbiIOajJj
cCztWsc5FAjDJTJpRxPX8PPYW/e5EVHQmLXo1UKcbIYolqU50yCndPoyeTCwyfA4h9GvVp+DyN+p
QtFT0tJkqRB1+7peyD7hhybi3U3TZynIszQLG9cpipFpo7xXKV7JMuQWsnzeUPoPinJujEs8L4aa
pnH/x0MsNwoAcg5ouRoALu97fBgSoEui5dUO7K9XHke2sYO87I0TzwfoFTSaiLvJJATD1v4+ru1p
3zX2X6NUQeXTj51nC6WjEivdG9Fhpvp8mw0Vru8GiZ3GNsC1cSO3KJ2F8WabYDtnfAjakfeRWT7X
Q1M9m3zBWSuDiyXdNTjVtwPbhiqf9p4tSXvsSx7xNofOvkxhGwjQvThZV1FHKqJ2s2uBK6htbjOB
oMhyzB3diNw1TWsd4S9dTW1Z76g12kyFR6nXkGxZRioMJ4vqtzzX6YhGh/cKY9u65l8lURi0V5NH
RBbgJ6uWXPBEUFn24sUR/hkMS0Fgkd61wi8eVV7XNGT2u6B672ZMlZ4CORrndnHQ9HFNvRIPMUyB
wJDDMYkZfSISwJD9T61FVizzEozkEY/aTN+bzfSQLt4How/wm1bNzhac4P2KlvccyZvsC7sZiPRU
QdWR3ARtAg9nJJQ9xlyxNupOWeOZsBogd/zGzAeRe5pylZy1nj9UmxXbWcU7Q9jWugNQSC7eyg5+
4bu7SFNMlauQdhe8nHdTyT/itiMz0WyBWgYGZ0/M7DLPL/uY6shNFRjkor3wNubkoIAZebhqEuOp
b2es9PPziGq3yyqWyY4WH3YanBm8gvuxHICwdKRH8liwxuhMFD4wZ4N3njwABHMJWkv6nsdc5R09
OrGYQcILHDaM+W15z7faWIk4hc6fLtlq136iX4ZsQJo99LnLLiMhRhD1z2aRrDObFZPjJnIbN4TQ
U6zk0ia0UgU2gVmDWpeS41MX3FXj0K0HEx4Gftx14yN3DfasV9boYjaW5WdjDdldUVIqYYuG9Awu
f8j54YrGFsxGPV0cBVKYoiIXuykCr8HOOc/EPqk5Jjm9D8WFrVGa4Kh3dQNWrQ62ErkOqzQfg50V
rBPYKOvKZUcW9eOqpYyDGsR40/QOKQr/PGos8q2awORjrQKk3R/6qcBHm8y3OKKjS4BJ36KsvCS5
+8o3bcfI9ofyDHB1tpFH++EN+L5FBKE8A7y6OUnL+lhpJgHzJ4Aw45TkMujgOeCtekoDPuMkmVou
oOiQSTGgEoV/tSTA1U5sJUcsCKCn9Mrm5Gvo7inLiRAn+QA9zn/yc5huIiCChW7BzR2DYkan9EbX
3lvSRafAEvfobsLjLu2X1a0f7CtIoWdNiK5Ng/UgTQk4v6ZXlDfX1eDzWsP/zmD77mydHEuLxZdA
m8AtFJ7bnKeIKS+x7I8Tq0/AFq8J9+yVSwgodK1N2bERUFN4kkOEmDThbaFEnresId7IKi3r0isU
f9pI3PlbWcYnLRWfufk9ICMlk0t1PWQHWoabjWzGv+U6Hfqp5m9qKMzqoXVj6xBbEAU0JS4VXXQr
5TkXL+Sp7mU95dEZfHgXuG0DCZLEB+sIbid3lo05uE0sY9fMxdsCnYewjNfbMMZNKqjmCHu59uNl
PYXfbI5Qxp2ZTSkWjRcH2rQ/Ooy7jvyJ4T5j8IGSvrDzkty+ZXOTXTqsmKP9OMzZ0U+n76jUkroW
9L0+WLapmU/vQh46W6ip3HoJC6WTRxPRkemdSY6vIveqgIf0q0XVWWUvnVRc8dvGr8nXcVas6t+8
R6cNo8rdDu09G1xc3K1iI4/10a2Dp0l6+R4ju8cTkm7LfDO1XsfNkLV3n9Xw+4qLWxtsIWku9WOY
UonbnmNcvbC5HjrbATxvdNegg40UQfvCbqtPPiuYziIKsnA4QT8HA9vH9tYTPWHRjtb5gIHp3HHi
8ryZcy7Xl8VDZmAs9Jt90HNyp4nOWhc5eNMZu+uU/HEg49l5H8xsPwOLd1NI6yX2jOhkDpuOXLv0
SCV5HZ1ilU02jaUkJMmWvFx9sUfeR9l11p0zBm9iNle9xc1URxQBaheTdVmS+XMmnlMTGWqP6ziw
7A9lzE+lsCVn4+40yfJW0/+RjD2ekYg0rnhSvg63wOZ5y9jqTuzBlfa+Q9PfluBnD1ViZPhBr32Q
HZ2OKNMQ5YqLh2cCrl0+naCBG4bfReQuYynhrTAhnwrxhrW/IjhANR3+Ka6uQrzkBfACu21+6naB
7PTNJZ/cYW0yNibCxWYE1ayk6yvNnV2mmgHxBvrsSGA/826xJ0EdEYfBLnv154S0LjJDgM66bv3k
GueKnq24urX4xtft/2iRhjSxuTbK/HsixhUOCej0iC3MoMxfLfyr4ac7WTJzSo/hwHZ3CfddgC7R
Z6uTZ9vga+n7+Lu1s+6kTghPvQRiUKvae/UT4KD0vPxOXh0epg6MHOvxhc8ckItKkUYdtiC8SSI5
u6m/tOABmh89ygHYgySOQwajzyhm9aVPD4t1Kvr2s+/0Y5a8ou3+RmG/j0V/oP1t7+CqUcaLWROY
GbuB5bFTkzvWv07y56cWwpdmpVSS0U4X1cCnFVR72S133VcsFHwz+CwSi6RjVpZcqgl58RT4rMzp
z+qBbfVkeMAyGEctWNamhgXbe9oSSgDQzKqoj6ZjyPjbag7kteTTsFTzMDq4VZKwe3Wog6eCAOmG
YN2+Y8iDKDOY5E5YB7CDPPRLC3EGTWWqoBR6wkJN9r+95V8rBg4Bc8rRfrDX5eQ6pGiIxCocZus8
S89OgHKZ5IbF/9mJVe7Ih9nu8ewYlPzZKS6jigd5knDIZ91L6w29uvb0C3aKiERoxZTbcOLERhLY
dUOLS2jumPbBK1kWzfM+u1ELwlbdkuQw6FGUNpF6Nb3Zdv2cVTse+xujGX69DK52+NjNgFh6Fx9m
1+u9LJx7Z6YpvE679f//RLn8NnOZXIJkevOGklNTV/PwtsjO51gOxgDcPohxtjbGbZj9z1DynK1R
xe/QaWe/4FFRE8ydhvaA/YUvrNM/ZICLTdprVIXPIQmIUQshX9qCGI01FcxfFy3w3oWtblemUb1G
FaNdXEkaS7PqWrdggkzSOZWmfNAVCe08kgSUSKFneNR+5jmhsrJLri7HVnw4X/nEcTv68x1v2DYW
wMOI02RLt9MSwIJVU7hH16tHKFGF2tIDfmiFHo92FRFd73F1Ny5apo8NIx5OELqJGFTD1Zj5Ksyd
Cw52HrCm20BIXNJ75dQD3TXmLYfPmUPF8B0gz4cRrqWaW0EksPvBHC5IfunwOXB7hYKabFuVJ3jZ
UzbTcY8JFqCG5752qfHmjyRuCjqaWi8/D0uxTZDp95Z7FH9sPC9a8kHa0zumaSYc9qIAAC6DYXzb
4eJgb91TakSvSYQ2OIY1xumSMD+kH3a8g9hanD7vph4zThC+2Kl4FwEJ8Ti0McSZbIlr2/t2QqYp
TBhYkTrAmmMA+wSRYtVmYbJTBDBF59yH0B8RIHBXNsr376Z0SeTIYm+0M+y06lpMRFit+bNsOYzS
WYOm4x5VoXdqHIAWptpcayjRONRxmiqcN/gbC0gAqSAWB/37apbUcLKL6HgW3cwFkUa9GAZlSXNC
4D0ZIuGjTH3i8WG0TSAB4/by/E1fTvdVq4tjXtXchLlXjO0JRCV8BRmTx56i/J4cCgWwzcHmSzwl
KBBNCp6VdipNiMKJ9v2c/YwWE3HoEj+YimOcDb8FtZUrv5a0SafntMpeTNlY69R6w2v10cXVtXvN
z0wlC60G9v4UYWvyaJxCrNwOHtZqy6dAkBPeM2asv3SMQvL9zWtXI9xm9lq2HrDpJF0Y0DwF0JTh
230VTnEnG287Jc5rhX9rTsSP12CfdnS5KyROi9ngiV9ROZDH3KGr4cMsUVspfwcb0Yhh33YuNSUa
Q5YxMVnYNK8rQedFzjTdw6dF6has1yy/3oTy0S2gwQ6mfbLbsVsdkya6clwHfxrG0X1o2VuvSiTc
YGIEocVWJN4SFISYRXsYSkZZX3rbJEkzOGoDf23i7aEdxsrffI1ariBLiJoiS61CzC79GgLrzXBL
vQ2WosSGhOGcMXNY+lVb0YmHvBFiVeg9lo12Y3cYaUETZdNiVHOQZnShqHWAKzwa7T7usbn5kOub
PJB7M4vgWHU0PgVghhdzHFlSgj3doXUxuAooJh2nlqGMSeo43fMs2nOFrU9YlB4wuSFu5T+J6tF8
61Ovw9+hM75yupbMziUSAP8kyearqcwr8FiODEVEpMjE8+U0j3UP6syNCcZnJKraEbagcGaqY+X8
pDOmaipKWUZF/t7ie8KoLA6ComxjhCWcMs8Vdfylw+id0xx/hrjjhMFztDPKQ23jjhEmBclRyrNv
WGgu5TY0aTmZQn7WgKONBQRfeiQ/ocaXrKsfEzFfFiNeG468Bg4DiU6jQyzOdUVnXlE4xyTU18bn
eq+Vzk80Za9KZbHF9jwMM+No3BUVttssjZk0fCCRToGpoTZH/ph0TNWpt+fJ+O7TddcJ+2le6l2V
jF5IGBId4LFeW43LLaEgwyZpRfBk1zLZc2Ex1tJMlmH4eJF5FOPpjy7x4jUgapRO5rDylp/kk21L
etr8AiUOv7SVwUTKu34z+M91xz2iq21KHIx3L+QR5FiftBKReq7v7TC5z0f9xS2GxFpKKAPtYE8a
co+h7jsI+lMZeuHKa/sLn0WkxbtPEbhDcJglKSRG4pOAbvJFOGSED5ORU1KY4cxoz2Elt9NSq5FX
r1NfPHUtAZPYsIiumrcgMjh6KV5Ml1bbuh6vHmVG6NrcXSa+LFXZ/iPwWa/pwPzGeXltOti9U0HE
IZZUm82SKSdRKNvZ4G1EX4Xr7rcqy4sl1MHxBOadktoXaH1PCq/Nkg5oV0Zg456jE2PIPE6bQ/Nu
x3I+dpKYcDGAZADrChXCiJGhh6fOy/ZOVRMsrJnIdb5kYkci2ZQ6ODiu18IKvnwbgcgfw2dh7adY
XnFS/FF8oTbTAK/ea+kJtPFhR3Sb3DkIJyLkiBv4I3Sm6lWT2b/O47enQnZ2BtJwuhSHjGxm+y66
JXZMsKnKZwRmpO7OHOlvpk4M6EmKKtOHF55VYC9yDzqHgX2rruS0KrT/EU0dk1gM8zYz1DbcWDQF
Yx5klKioUbEmYKgDKCwUYVo3EugCdvLdW659Jzvza+iTBjvZEhREeq9d580MwydUrQdKg+/z2OZ5
zT0GkXndgVEaLR5Ljq7/ml6uUJ//tU5OQQR3eJONd9bA6lrOkLi1cXp8cghB7LaPQ0FZHwGc+M5V
/WGqsAm1LesR0+UezIS6aIgrAA+QJhXYyQDHz8oQAeRBmqAobiNbwGkmy5JzJOzh2GQL+6Zfzc70
JZLi5qATKds5KIVdcCb72uNGRzQ132Ssv1LDe3PjaAU/cMTzxAWoaqA+MZ5q+h365S2WgDPgR38a
1OaSLR5P2I3WaKqfGTaHFsNTR8RR2im1s7XPKM3kMuuwWAeK27BRuS+DmM8OJQIcoEFSu8uzztox
yPUwTWJ7W+DJaR3qEBpqB0DhH4Mu+Sc5+GNlNSmYGthO+a5UG0VZWJ9jcc2DNKflLP4dZfrqte6f
CrgGObW3BYH+onzVWhE1Z/qWPeAZ3cGFqDOfLo3lP2gzgV9RLDtRsn9s9yGNmi4BDkfuzCrLN35l
XcnDkknAF1bMMA/IbiWSIqd4sI4Jn/R2dMFJRkQUVbKwCmlWnGLCb50DT3PxyNDm9jfOJM0wP/gz
bHYjwNZW+Ua5pdd0EZ6V3Ejjb8z1mxvkzwXN8rKXT6CIk0droPZEePBdywkkatrMz1YUoPeEi/oO
fzY6zhOPKMCy/rrOg3d7zN+DBCPpFCABLqC9PEyhZEbNrabQKfOAf5B25vYr/JZcBRNmkmD5mMfk
E+C7Feh/85w1+PzZx9AMu1DIQNVYlD2fey5KOkbek+Vz81VApwtkROuYt0X3arGfcUqo4H1XYmKt
aP6p0ZE2dpNOa79if1LYzDyVA9O90WWzvMCvaXLfW0o9SH2FbH5IWlBz3exSD6S2Nc9siNMPp0YU
9JR36csKj4UI5Toy972G3Jn7ZfhYt6q9YwqX+9LCr5UmpOkLbMn4JzFe00sW73sKxvgo+X4GVm0d
2gKJcsJhDXuT/aQ7KUCXNhF67K9wkGgknhhVRXFnpDCqsnGysLYeewy/iJZ4lxOiiginvLXNuleg
wste+ndB1TVszFKe6PG2Ltku+70PwU6yE7Zy/nXLhlJBG8lowPSoqcjFG2+YWwKSY5Rp6FHTT4Xh
syinL7l0cw0CtN/svnCt/PSTa+DkzeQ6Y02aUx64T6rpWkrSl3rEoeZnMOcK20MBqVAg97Xid7DL
ItrgEZqb30EZRwfgqhmyPDE9oN4J0BpRqOnoQVLyZNptg7y7BW6ebTKbBUIhKJCf+YI2UfkBo+BW
lj2YKo1OwLtSiYgBVodLlu6iqChAYSMalTegXBpJ+nlm37DKKfUNHbX3ewsgpQJYqJ1nq83cre2x
HBVA3zOeoSszI19nPA6NZW4rRQWPy4TpNs0bJn6KaLqrSEky1PMeCfkj81xwYeTNvLGCB2eyEjWL
nyAYjpZTCIZKNuL9rB9bjghDytGxEyO9fh4IqAymCqQMwiDxmpK5epUITYCyk8tmuaeZ+8nW7nsd
ooGZArBdMLl0AJv1senHg3ZBAcN3LdbjXx7G3gpTf8BAZxLaYsUoXkU1dw8tndhERcdda4k9wtxF
TF27atAQid3TD0hl2coWQLstQudcieZGesOz51tQugL8wN5kbq147o5WjnWyZLW1VYtpo9CkRWYb
3cJJGnZ6iiZzkMMexq8FgGllLbwmQlBtT9No45f0W7q1gcI9inXD+vje7JB2SlwJdX1sJxozs7Ff
jrdcnTm+jzgZmB+cnLLqARKGT9VUXpeoEFCzLJMlyug9ZoZFSN6mAzyMjGtecJlWDJGZp3oisulT
Uwb2k9uNd05I/6ib4pRGC6Usx8PxS3EXjaScZtjvFfCSXM/dVHlarK0mSDdDRmZhAOQiLNlfHBLn
U3wZJkfuHUnLooPIiJbkGnuTmmJmXR/XZueIp8Ss9goK2kBU/RhNxZvZ5f0hc8uTGwCesYRDU49p
UVUxGhsKNCgbmVhrhbX4RMn7a3OohcqtvkTkg5Gqg1cFdAZFgDc7bejC7fgqxOMEs1R6kNrjH22D
d4kM97v3DMqv8XVWA0EaLAaTFwCs1/G0cZJ5P3AQpqxJDquCAELsGzio4Y1aS9AnA3OL6ZvIB7fq
NZZmQUFeZssbJ/J/VTKPYDrxp881W558oFr2sx15TsibjQmOui00Ng6IapxvqQO0LnI+x+Q0Tjwm
rWg4w/FlPRCedWvDcPUNEmR9CNiqZ68535yp9qiFqt8oYHZXuPKeSzt7GgRdMkZk/mvd6oneKlQK
3jAe2eix7GgDFAfIQ8CC/XRZcgfL2zNXX7EzPUct1vXOLp6n0X5xprlH/oJFM7jmq3ayAwM8e+ue
RGWNs5gfmwQPnMwh7OMboSCFVNf8VGv/penfBZ2WrjufaCaRd0h3MC0AnGmFutt5c7/PWbZGDhWe
jUv8pIIYKc3piNIUsqWnNxh1kdMoXTzapUkkRBVbAnWjBEIxj1iGq10/w9OTdx3bNivoeWJSuU1X
rh6nXQkgLcG+Te8zHwhAmIaARDYcWi7KGSSjmX9ELI+C7Df0m0Ohk8eaW3H7l/o8vz2N1tGzm2rE
Ufa6Q3jL4Eo15TplWb5jamsZk3BslGJjpM5THOf/gjx8ZwsI96Nnt+vjdQq2IQf6Xs3sy1DJsIeF
/Aj3IaBCr/QvvpDcP4nUWXLj4tNsmFPH4jSXr2NFFtKAOd2Ur+3g2riU4aj6VJNYVEcHitoS1uSd
Vf7LyO6UzEBON+BXHB8SmPs5diUT51GIDpMCaC0k/63AESf1nZN/NvEl0z0CHWFWAjCamZ2e1nVM
5IdOPXTbb7Oz9lTWR1zg2IBmDRE6jsyVXG5MtUK7xAHE7z+X0xqx5c4Axb9ogRbk85ZD3cDRtOFk
Hcb2ihCrtYmRinPfBzXAQriK9wW1tjB5kcpdzbES2YodFLtvmKg4Ce0BUiRzof1FQ8yqZxVocIAm
7LSuS3Nl43XJ05VTsyWq5ui7c5CBC383zrO+mzKkPHoa+hUzzWVIiH2lNJYzAcKajCiRxayQidqh
v8kBQCaWzP2u8X0e2u6+FreKkGzbe0Q84m1FKVkG2C7VHNCr9HFpZPcxyo4GhyeVHTU5Oe5tJw4s
HZ9x+BBiP+iLT8O7Oqij2dKZqnKKiWKec/ikDRIj5m9YGPCOVf2uOm39x9iZ9cSuZdn6rxyd5+us
5eW+lJkPEH0LEQTNfrGADe7b5f7X12cyq0qZV7q60lEc2EBAOOzlNecc4xtsXwpvZRsFdlF4nn6n
U1/7qGS8IFnOuapzuJ+N61cAbhk1RLrwgGMamEADMir7tBtxzeQHes84q6uDa/1CgJZZrk0qLNrI
gKUtJojEUPjhvYRoaty885KNzwHoAzLJUb3qZfMmfZbFxHLOsjFei9iDmq9TGQE3KaUU96FBazUt
I2bdWnprTWNla/miyZtrI6hhjBEsoOnPyvm1JUFNYiOsyMf1FmVcWDdJGJqsVfhmFphE7RYkAsNc
7aIyZDtD2k2HyUIp3Nl2i2rJbHYZGaLgXuDxkPZNCelxG+4M7T2I2+7J6ADNqJ4aZ3jhZiPa8WZP
cfD484AyfNx37OR8R7ul6RCehNNjo0Hafw5ccJZdNhyYklT7SYfG5OR+fih6Zl2j2yUPTI+9O+UE
Yu1qtUXsABSOycG97MbPZln3F61xjUVnjM426DqSPAfrFFmlixqpLAl44F2gGZPuyhLtDxfKDvfP
+MtzpMtba/Q7J2iL2/zvhFX0BmJc25/9wmHy2x8ncWDa320dYj6N2C1eTRVeNGWYj0WTYXHju3/+
eUpsm6STyl1GXcv0qykrCs843GQWgnJF++A2o1JUnpEPabTOLhBcIYY9Ja+2WZC3VDkns9bGFfPu
4iWc8ouhO+4D067q1sPz/PlnOjb0+UtcP7lyqntDhu7bT18/Hvx80xcYdAeHDboaEMhjCvfgq877
sTG3ltTV8Kw6Ta5K1E3XooAvrgyn4cxfhkNo/pZDSbPWbdxL5CEyyQc6bI2KgrPTAFTvW6O+E15f
H5oJuU9NWNwt6hPr3sWJcXUaFAe20n/1yoxPtNsIKTBH+0vSo2sehGeJRzepvXOs6gdLgkjjN7/U
EbBr4bvNocGvVac9hVpQj69ROX2WVlg90P3rLlU2nj3uuKbDeHoK1gouCOSu0ThMmgtrTG8vKflX
C1ezXssKwW+WY42byjpZuwZ6HQP1AoWQpvbQZe4iEBSbEVH5VSMr0YFHFuplsVWyGTh34B4VSVOu
Yzu4zgOOjWOG3nEM2zfHaNS+wtoKj2nYAWkLrYCvNFI7tazkCc3F45ikDfGWw25UqUQVFeEQyrRf
6dTzmc09AzYY6pkgPdcefLm6JYqlBZ5wTjJA5Yr9L8kKAL9/HjIHidCUZO6a2vdoC0554ct+b8fd
tAomFzQ+Z9DDYMrPAFjb+4DkD0igeTJiggvpojKkc3zjFOGxGrha6Uepbmn7Zcp5Is1DUZbIQGyx
cgVBhWldvQ0+mQFygIo+wQAduVeFBWDeOhoIAxASfkk/rQBhwDPW+w9bX5s5u8O7KXJWEyPupTDt
Zt13vJ2D44FPi9fh2GOGipp3M2q5/N1k3Ic2DGT4KPH9BNVN3NllrbYGnDdnHraHtLCmoDh5Ojp1
ttrAcDQoATWz8pVuzondkq0qPaNN6YWIhNouclCyoXPthY5AZpL1kn35penz4DjYYLHdlC1wVo87
7hr2zkkAsIVOM76h8sMvV0aQv5X0QIxN76KR9VNeYkJSDcBf201pOQp539OrPowj9/Gib6q9ATfS
zfyJbaGgVJEaArECbAX3s201SAquUd87cNbwRp09Pu5cicDOTuAtkdzUFI67AyKRv9AcYxeQNG8t
GHoEuvSjgXpqdXgZW9hPqnWKZcjckpGwaO5joUMuR+ZbDpl+lQbCwYDz4VPI/Jxa8UIbkUubltYf
Y2grjGERa6tRG2hnVYhoKHJWPG28q8yVUdr2gfIeE64mnWXF27FNzWjbuL16lQbsDYHJwmKFgCFk
pUd3BtTYs7UddkHuUE8HXcP+xIqqDU0VZCaGiNf2GLubajCZ1naiLk9jCD5JB3IG7qNmsvvzgJsC
ItSUo7z7xbwGYT+z6TMWKG6p6QhhrEmRbM0PqmGirk0oy1G+uDtjBGhNiN+xSJF0Rm23Z2ZGHVnG
NcGOnTiaInpsy97cxE6bHGF9NndhVRern09NLUmOd5MJEcrgIrmbAE7OOk0aFg3dwdyRxBZq6gkL
YfXgWtj+dDfFP8bZ+uCY+gNR3fiXnKbeN/ODqFJIUEJuoiqzdq6r+1skKPFvSAFYuep0vEg0B+te
Gb8bYX0mdVbtPc9uMJJ4gpSdPGFPorYhO9kFMKLmiZD3fi3LpmHIB6XbLOzgaKNUuFO2pp89acCb
SglDab14PGWDBHPhrtRguV+5j2g0kaO2rD0oqEHjk1w1GdNKPqNmimiCf0rKyF5T9t6WWXHqW+pZ
bzDYa/e4uABuWIcGNmZUU+y0Ojq5ZMjpT3mKEGJb3Lx+lgbaUKQLCu1dbUftMgoLzDsacsRcQwyo
Aedra29fWIH5XJLn1OWcgbk/QoeJ8WlMPt2tUAKvanucsUWNrClQ4rH1Z80IYbdCWxV2RofJinW0
caRDhXqyb3BC7ZPKW7W538/L2l0uHJuJtZnsA61L9qJLed6Mskci93keLGJ2pkwvNpxOHw0smNMg
6a7aKgOxn3Djc82C8Hmv3SaF2169Ui8ffNulEAzZxyfBjiIg3Nspg6ZiHZRKnErKsmtW5vwo4VWo
Fsc7t3fkvpH+sHc1kuQaiF4/D4wQSFWhW+vSjj8E9GJLIBk7aJwArkn50l/l0PiPTavvLTPurjP0
qA2NFoWX4W+aeN+yyB5LeiXMB7v86lakmeRR/8CCu58wTx51s5K47ejkkMuVera9n3wNnNT8wOtB
pxLm44J4aYObUEwpxyIjF5HB8K2ohHHI5ocmim8jvqR1K0K/hS/Nv/18Ne4zgF2x/0iVl88O1yca
bkD7oQGcfh5+/v3no0ZOv8aW3fe//fvPp4aYQ4hkS8C2V/sMfqsqJumRrX2WjO5JQaDF3RpvCqkv
h67vYA2zAhQ5BQ3JuxILikRB4XP5uG75MNkBlv7JD09DriFHnxI9XbrpnKCgRHjS4Q6efj7iAHh7
XSnwPyweMVuwfW14Ysdc2KKfHqHqq5lHrTpTg2IXdidN0DKz1Hz1/MCd5gfGytPKDfBIRF3eHlP6
sVXAtqduawiqeeydp6T1zrmFYjr2HNZIWT2ZuNg2QfdS23q/0+qk39E3FyCfUuutEy67wNbzYXrE
ztFJ/Vdb5zj3pWjATYSPqMbYCs/v4M9Hzfzpz0e1pJXDtAZUIa+znO2QRRtshSwnUNU8pEmCb3jC
rxehvwispOJ5GnH+eQAZisdWmftRiK0R+OUG46gF5D9odpAGy9QyDvX8EFd1vRaS0ZZl5d9ebA5b
ZZUxyBz5bcZls//fhxKX68aNdVKca7cTM+MUqR30AYJPWNYoYxgjt8r79IQix4IbCjbR7yEK5LND
g4ybwDxf9Eir9TC7hiX+jVC5LZIcD4+QXmm3aMJ2GYWAjrO+vs4Km5ZCdtD8dt+Nwjr+PDBeiZbm
VEFVmYLsA16xTVhCyxRbQjjMCdLlvrRAVTJiJhvpdiCTKCa7+U6puWqFIch2/XzloJrYoYJxDwxv
d25G/Svr4lzW3SnGTMA1zWqaDPiexn6kSWOdURnDY9NQV5hp6F9HVJz3sqE7YKTsx4VmpfPl4z4l
Xs4oiBREyB3vFf3VS2CDIspMBZKo5ZYGbEMrCAmZcLWe6JcQ6iUsiKea8Tp1o7uv09RDAU+lhsMS
/Jlvk7rmBOVLLIyS64Z9Tg3BMEOCsGJsv2tc+PYDlnCNImuh59B+HRBeCyKCKBUNV9+Kk/AK8nrN
RDz1CQqPjkaTP/6qUMPc4+uITjaIjH1Uiws/+BJ37riVIyR9n0EOipRl6mSQnxRtqRpS69KHmbnM
1YHZKKHdIU2PEmZlFtmAFB2B4yLUL3RKFnrp/I69ipqm84yHISG3yU9USuhGYBHGZ9BtCQ3vMS6I
esiGmrJKGEd6n2QAzScFZJ+cCWiAibTjLfN1+WnGNJR6ZrhxN/gbY6jkMU/daxxdoy9/MrWllzfD
CkxT9Cz4M5b5JEjnJi9tWTaxx8phoWPyd4X1W3junJo3m97y8ClI5Gtn5Uy3U/lUuNCnQqJRd8Mc
G2zLYte0mIsyKc5ORNVm5uSIsKsL13FCyZBNGHBHRmoSCcuyUxVAD5eMyNgz66PrIchWkSsgZ7UU
w1n3JCQuelGTlwhAMscCRjskNG395GepPFUSUd7k+6t4XpIkTTsPRTiiVoxBeIhgL8n8VxoaIU4x
z110djsc0aIU7EnRk07hBneAWPahVm4HEEBaZMyBCc34mmpipWmVfg38bqZDFRQqOJJPCAsfQWJm
m0JvIcO0QfTUdw5KjCra9L5Lu7tLm1WvO9HN0N+E3clrXhfxDQzwvoI6fFc2pFwj6ByfwtFEih70
35MBtR/VmtwxiUNi44Hv551nl9f67dprw3FhpLDNPK+gdxGFxtNENQ2wibFQ2Qv5lIWoRPOKVrVV
MF/XvvvyaIZSnZtUwzuXzosJu7N1FIn44vYFjctQpNhEoMSgcB92YdQOa2RYMd0AL3iWPuwHIM/B
SvXOeWC8cYF28ebrWvcpxVzUUq9bc7tg8uWLp1raoewDl42WWqsODQ7YeGJSvVIrcO13pLt0wxcB
ot0/7q0/t9BSw07X93hvU9cuzipPFAkJvrb8+TQb0/KcveggAZcB0Xjs/HS6ltoD2RI5KAcreM1J
G3InHy9oa6+Vmalt6WLjxntFQAE7EAoMGIYycOOTmB/QhIwrvabUw8IIdNeEzlEzfbzEmWZdCufR
ReZG73vAkWFWTEpkJTdeRkIhhEhEKKghEZSp4lHU03Paa/0T69aXGMCAdFYYbHJhBFdHu5sIm+bK
N/Mvr7w5Br6u3myMXTJobPzmTecwcyi9u0mD3wVRWnvwiwCV5IB70gn1l6zwmejmzYNTwY4qcqFt
tAJlSm0I9MAZGk69KfV154+P8dg6B9d9DQOky3Ik+8dRCRmn9kCECgUxfUFyfIzxo4r7d3SIznXq
spUH63WlO6a/SlWYvLCk78kytD6GmjARxwJMMTItQcdSIfxCGvhS2E6Gi5qA4qDPx0ugqS3S8XwR
UUKua3IGn8IaJVfQ92qFo5nVeVJYrfqB+iy6e3cF8EcTBvOJFi+z1sghhDOMcCTpndg0toWxLiL6
FSooOgTseS7kU0312ItBNtw7rRhfwRRFo1Ef8jhUIOYQXFZxjIYlgmkLFFcCMJHep1CNuXXrQS2d
1K2WWgCOZAbWH70M/08W/SJrbO2ZwBCwAVGjwxaPzPiIcJZc6kEOC6t4LpDswQ0hwqFSCoKQa/RL
R+u8TWBTdUwjfq3BTmquc2hLJh/QjDNff6u+yj4RgJa0iSJa/V7xIDgHtp472wpr+yJK5AroM9Um
1EJ5HDKo+3YQmmc0I3JhWSZClSa+UfpqwOLM6qgVXO2ytgg8UkV46L34M88Y6A8lOFw6v2CEFAWp
46ZXDnBxckxVLf/84z/+/tf/+Bz+M/gqHigScSGov/+Vzz859nUUhM2/ffr3pyLjv5+f+Z/v+def
+Psx+qwLVXw3/8/vWn8Vp/fsS/37N81/zf88M7/9n3/d4r15/5dPljnNj/Gx/arHy5dq0+bnr+B1
zN/5//vFP75+nuVpLL/+9ucnCQXN/GxBVOR//vNL299/+1M64udA/eM4zc//zy/OL+Bvfx6LvPnK
v4K6+L9+6OtdNfy8+As7BeEJ3TZ1pCvOn3/0X/MXdPcvCGds5EGO0D1hGn/+kReEovztT9P4i2UK
2/E8gx8StrT+/EMV7c+X9L+4poOO0dEN3TAd2/7zv1/6v7yF//uW/pG32QMewEbxKx3Jbyn/8V7P
L86RumsYpqdzH+EvcaTt8fXP9wvNtPn7/4/fdH0azYNwHDdXTRWQs6kPc9SL4qWjYSEdm7axQySO
/ZybBHuE5aPH2FIDoiyxM3R2eawMLlabe3yJMGGGBzP9gLSRiPwmympt2UjmgrjYBG6o4eK/YVK0
aPbSVU216MUNu2VroocKuDU2LdjEvmHpRnJzmrTKvqsm8wo+DrECcvd76QkGclq/LxCnVamxpc1L
8pLDhiiLX5usJPmiE9z8kgc7H3ChZV+eh0ez96Hq9MI7JBNRTVlUrCO7eE8DwhiJMbijwbRzhja8
tzyuxcgt3nL1NkTJBSHkjAaoAH9FPkFb8OXY+77hLHk3a7WHtP9qU3Qq1A5R9haEs+LBazDhdBWA
gBi+SBZ3bzBTsTxXIxRWukuxjbQIZl24B3P4EjS5j8oWCOuQt8NZxyW8ghakjo3vlBu/zK+jDoqo
VE9hlPzS6vxWUTQ0Sf0WeJiKW00gA+s5mLaprSfKqjHSaDGxDfSmjlTFWH8Ee3vDD4VamAH+XadU
fIaGthCesfVb2FuT7jO0RU14Z7EVZjMBill27ht98HJFEXbRUd9Az3827A/HJgTOYcy7qHDlDAX6
FK8irHWiJqG/dNH4Lp1BbjRYMNETLPbRhBoyNYq5U73S0U3eZ6MP0cB5j8gXFJY6hi41fWBCx3ep
+LyMLOQIJy7aBnvR+OlnOL3YUUbYdgXvG4a92+voyJLht9FTe4LCpPi11or920pGkckrJCjbKM5x
TaZ7an5xe0XmhfZoUM0xD4eVykgqlSGOEmN69ex8F5gIZsb0JUNJzpMW2yJIgm1oflt64mEqZD89
IUQLG7lEekHt5nh4/LPjCAgzD/znQSUYj+3md6kbZ6+h3ukRGpkwMjp7xhGWmC9E0twqRrdDVHS4
nhA+Vkb+OimYF+HwVGAgdABFJ0P1UgPzcUW2AW509Ab/3UiN01gBqjEh3cWIPYyYfklsik1stvs2
1xK8eBKPi7EvzZrdNKIXJmn3+O4+u4mNjJ6/abaDBaWc2NBzNw1UcKzRuZdV+ops1brLiuzdtPH5
g8vPFGpkSEvM27Xpbv5junS6lmG8M3mDMInQQiVQBA60/UuE8qFOOJqRWRq06dyPnvN/2bTyJW7Q
UcHvKL1+D62nH30SRbxVZA4AemeJYl4MXy6VqxNCpnIPflWhGgwdeMft3kT5WU+PskWDzbXDuP3F
SBpA3P5bLbXvYH6SiE0JwqR1p/pbzI6pEP7CQiSyiJJKp/VmP9DmaJaT5MSmy/wb65syAShHjbpq
WXdyx+4K3Rj47/SudxyqcbiazABBvjY7M6VfH71w8JoMTmRFRnaRdlt9cD48gesrz9+z3J5WWi3f
VRjgxi87/b4nPl32zlMJMkfvOasTj3M8zPQdtkJenTp3g8NMfU9deczwsOmMQqW2swS9cRB8jZPv
CK1ZOgUQT9j4tOLXrhecTKa1Y7UuZ2l1ai6rIFiZ08wYitcjwiXNINW3UwvePhLeEZvhemlwtSfe
IpAjXZMHaY8LFQdMnuhiRB0d7uzO1MCmagMt2HzbAVeUzxS3q2xgDlGUm9AQu2ECl8xP6r25RJSO
QoMZRB2yv4xhNUV7W3+MyWI0cRw12llPbrbxhmtik+T12mnVgt9v5miyy9dBsFUPxUMVaWtUfhJ9
3Z3VRyes5YsQFFNOlCJ2tk0n5Fl0W5OpDSYd5KZzT8pGR5RvTFAmUw7/nKC8+Zi0JVF/oY3imrJ3
aOD8E2jFrrrW6/X8dCiWlgEJJ/PUdzcZEauEieQEqLRmHVI046j/7gjzOHrdt49h2I7h1j2UFL/m
GFy4zBdE029aWWzHAhCQ4dDrH+8KFjOn2yHy4BwQmzruiaDjBlIGGDPxB3K0fHfYZhVBqPy/08L3
Fsw6m/Jm9iYCCp/jdYPgJlCiZ+QQaTmkTtu/DqUinYFgpvilzwGGVf1qPq6x4svEBc7HefT65YDV
TUeK4JKpSZ/wXoT1UobnYoC1zpy/LMgnaDwH77XcVyhr3LHE8In2DhDtQ+wEpzDXcU976zqulrr2
exrWvU1KikXBM2rpES2mSKdNCLy+YiWS3CBdi0i7omhvhZG+GnDkjLT5NX9eJ8Vrao8PmjDOvm28
gBm48q7cW8goa1gSzZA9IMR4SERwoVX+UKe08+HuSu9QgCQhu/tpIjRSeRhryvHm5KA8pLGbE2XG
Mn2Y+Q2ZTVBbSBrW0N1GN3hKWERTeG9kJK29yn+TEd83dTfNkQ/U8IfAwftoF8cpADGexBnue0Ce
+osgCUYOH7XNKdYwDo/Ur2ZMPzy/WcybfVwGj7C+Zfya59ojpB3H6S4toQ4azMrRGC4Gz6F1/tVA
1a8S7WR9RiOQ25awtwG5oi52MZpxLFfoDEz2M4+5Vy9jwsnQON2bybj1CImspp5BrXewUwiq2c50
oUmo9gIjrgLagKEWzLiZ0r8VBNZGj9g0d1PcXabAZBENnj0GznbTLz1id31dLM2k2Gek9GL4Jr1r
VfDWiyn/Em9Y0S5o7E956QAWHN9Ns79QckVl864l4Ys0bWJhkvKuBxOSidewXDRJs680BIsA2gNr
URyDcqSJo10yZ3ghSfRxvmZsXZEFYH75nHa40vah0B8qknameton93ifrw3QaugJR9eRHwhXvpnb
Lvx4OpTl9Exr7SXx0l1mtr/Sn9EQohDt0Bv5MZrxU8aMYIvUwQM7oHNyo69bO3P3uQyYrFLmdOoU
T+K16PeR9y6hMkxHn0ZzEmC/ZZyatdui6pcVB6UZtcsI67IWSPARvKSEMrG1QVSXFfvKyY+YLwm0
YkI/mO2zkxDilnbDN95MOnsfJDetagZF+n4AhzFL3UezvSotfgzE9FqSX9RLZgZsYNA9MxQONwyu
7tva+DCHYI2a6qkB+EgVi6+x89gZxxhCuTlOZnuJQtSGlYsdLdAmcuSNe7NmN2BkCKU0J/moylsP
Fk0v8p1NFgbLOGkogBzZdoDmjvzkNcDNEajy7LnGUpXqoPyLmb0bvULkKdubXkeXqE0extpmoIe4
N+TogQERiij5xNgnXn2i/3ka8XQie0A+iOeXJms03MLKJT6Ot5ukPwWQNvVvqdJuhd3dzIGLIm9Y
Xb5VqF2ZfyFO1cg7cA7YbG8sINc0YLftDFsbO6Qt/Ws8udfQG1+kS+NQplT5kN4kW7Y4exh61o6J
ML0xOKU9tvBc5WSHl1juDQH1U773EVtIqynt+wkZPIa6ta6epM+AIctmEQM+4ToICb4mgD5xH2sT
hXROAySLk6NqH/t2kxTh73Cs8mUxOjZykdJdxImJZZrbsKqsVUMbZYiHkRQtf6sr54jIgCM1ba0U
ORtxAXlgPSKER9dWEJFa+aB13PIyWEiEB5QxdN4BIKMhG+OZwRUhgG9rjFIeUoc6r+RuRIQVaUOE
G5PMRWRW6Vi17HXQzeEFjRZa7Wqkp6GkROc0dKSceTaIFdZzZwVT4a6zqgMb6/6Q9+g9/XKYFkZp
YJbmVKpzEnFKUOq+ddALiPNF35mYKM5lUL21VoASacSGHtNBlfVtYKJ8RwnKxCMwlg6xfveWSDem
1d+UnUPb5BJp8uyUF27IfcZ2V1bInCnGeUfULOX+jKn3afVh/QqN6DRMGdGMZpqtTL3e5zoZAhRe
y87hhtxo1DYoDMDr6d27DyqPOdpeCUaeAq8tf0ZBw5ExVJnYwOEEuQrqU1nW2uhM5p1xfmoSLtaw
a98YUBCCImFPerzNsXARJRTAuSZRvTNcZVvhpcehdeFBWfdhhnR84Kae4jjcCDS/A3LS+6glb3Xi
aktRrEcz3B49e9eWXIz3nayeY9/41rvwS/gCkIANMxWjCwtfTzlkOQ+TM9v2tYmAbE9mh6QJ8kNc
1/qyd1ml4mkiQWcoiQNqviGhpvd1WE3n3gO8xCvBsdY5+roks2vlwIDg/e2XpoN3GL3xsKkHrJkU
JfSKsUWs0ImSh1VicXN96tysMu2VorFjGKyhNZDDszmmm7ImF9XxM/YzjBNIU0RsWEC+xr4V7StD
PqUdTU2D17qoi2opqq4/RPrFxsd2K2arcWIPIHonRVBxrNcrKxsTuv7wlRwopUSBzAE5+Qg9PZ5m
iegHKaX+nWHYX75q96mr1A5UJbCczHA51cGf2IhZgFuji7XYDtwBsuEcCsbHgpndIjDCGBRsNCxE
jwykT4AxSh/9tuqXEZeN7iTpoYz8HiRn8jvovWRhMdZx9alBe+VWmzZxt5XEemzpsEQEXTkXVl7g
edRLOoVeEtymjm6CAUUj6zMGS55H8SiBbLtM9IEwNZjEg4YcTgYpcRii/COwpbEYKuE5TuREVcUC
BLGTPMCMBbdjEE1vHlz6ml6zum+zGOB1n7+3XbFzJph7DrdT3num+1VXHtlXfhOmofvICzs3YpzZ
YlIqja+ui8N3E5Wh63uEhwHyp9urzrFPgVrhzFo5Q2Ed+iQaCeqJvlhTxzPvRk7p460qsmZb1Bv1
aDu7ulb//Kh03Xar6wg5lBvx9qPuafy8u454PqCO4WCJC//QMeqDyamNKNnyB8PABwFuC+Lh3FcB
69Y9W3m98sKScNMiIDVdJd01Th/szMX9asIbGIziA3ORdXVILhLYIT1kyLadfGqFWzwHaL0DWZ9D
zs1dN6BbCZgyXqKixlmSBeKckKECThLkbulZTBkIO9q4I7jXuW0LdyQmJE98BlMGuwW3b1PIjCwi
khqyMPb24xQ24A9MUGahcbT1pL9Qce1GrK9bTVbTyssxfntQ5uOgumlRWz668mtyJu2Rp8bmwZoB
rL5ngOxT2dgGStMkv4ThSy9LG4NR+Jl7qfdmWfqz0QzDVyVh2XTTs23E2xFaqW0jFuw8YOQWMRU5
EQ3CkPso9AAkmIhycDja3ByKSGOXvq5E+isssy/2Othxsl8qS59LM9pxea8KBThX4q5IPP0R5966
qUmZUukx6QghCskBMWqY0Lm2dEo0rObORc2By312npCHV2XBKnNK9geWO+L/UNWdLKxNUfMECIes
ZhdQMWDSGfM1SONPNKJk/ZQXL1Zf+kTQn5gZUXAzF2WGR3oIEKWS1xLfAX4B+mNMpGwotpwtjevx
AO+ViQVLCsJiF+2At7F/Vb27SovoW/OKX+5gYIU6RtOiSrvfHmTCuqxfuXEszdzaBqazrer0mg6b
bvR/jT6GRZ1mkp7Rd4BJxLPK4MmfhrOGRDWcUtjySKWBAT1ptBfuh9nHMAvbOn08ZkP2AUpiLYk2
igrIutS5NqaTI82opZ/7O2GJl0qtUy3+rl3jhMTx3oBEqeUkVtHFFzFBlRrUEt0PLqwmGy1Of+Fx
xZCocHkE9ES8OvzuZxYxN1VYr/7T/H+DwIe2CS5p+mgW0YeNmIcgseaI/wOPYzWLmbnGyY6yT76T
HpSl2C2tJ+vOGMZVRu2JvxSF8UeJ7gB7b/2KMtjV61sv8kPTOk80Yq6ehmNenwMtvaNrnZnYg3eN
LTK96uDbd6ma4Vpi81yndk66xTQ9W6gl7/OIs6dIf6VFs5GEl+ghCp0Eo9cyqMMPOVnbSFEIB34C
+bZfMIo96UC+UC472FihY9dhts3QMi48cYMPMN1NGMzVNBugs7S8r/PuSROoIxFJAIeM5lEWM6Bg
GJOlgUzxPqoqlFxQypi4cGKl16lFbySiaxg52ITDRVUzpAfxbfYRIRRx+mGkhIvzSh0PHmtUX+us
fu3TeqMF3m99tN8y3vz7JIfj5phU7DQ6pfs04E/oOFRtxdXhFuAzC1p7Rfehh9q+y5Cp6R3M9dUk
OecAFNsEJtk9HSmVZQdaBJ9ewUsay/Cj7y2YXeO3w3d0PccmB0EIIWlbILifP3axXABFuwc5RqxK
Ne7y2n4UxH7BUJyBKTgdIsvamBnJ6jDCF67qjxMWlQj8dlOyUwRBg0VnaXnJUtntMW+NR9+yT00O
Abl1FzXYvEjgT0NNtc1lgFndwVeXPCYuGMTGXjItM7ieXeajABHvXf7Q3CQYx+A393kOt4m/2p/t
PmVJnFQaPMWIGouesRjDxSKztnHElKnSw02Yo7Rx6Ad7GXk5OWdqyipp9Agskpemya6+mdLuHs5T
Xb0GgrMs1zK0zMYjiW9sZpu51w9Nsw04OAx3wfwi+yc9qyMH3Zmb7/ZmxOrvMmgbBv6+crC3iU0N
VpQ7ZOUfuMAx3GqMMUt+Jir19L4zgW5h5pw47JAeqtFdMQY7GHrPBBXdP6bhU0PCCxi3BilhuhlD
pLsWGvS6bF5HlXzbWhcsDSN/xqJwpp+2Rsvmyl2vJ9/SaRe91h0rDrwK02+jyQ38GpAG/Hjb1PzJ
xMUdQs3aVKImddT7wsvKCKDKHxw3/FAfWSGYbGgUjN4Om/dHMLinyEiXZjM9A8HEcAl/RL6J2FkV
3BwaT9sFmrer2vwX0pxHwyWwnk5dZXGejnbyoRSrqxF2x33RsAj0kbFLMWSXuraMMWzf9TiRaDfc
a2Z66Dr71Pr5tZbmI/fDqxe4W/jpK4SaC4jb37Uo3hE039Wc08PEmCVuqlf/v9g7kx5ZlfWK/iKe
aAOYZpJtZfV9TVC19F1AAMGv9+LKkm1Zsuy5h++dc+tUZUHE1+y9NsGfB+CWX38AypyBfW7sGmdd
oKXnYS5N7KAAEzHJ9PZ94Arorq0iNwMJNsLUV6sOT1VDy4FcrQHTSTQJGoafkmX/CMNkDrxTGSdX
Urdv+TK9uNK/mQlD6WMM2nPg06Y4zZ1DJymy6cVnoNBhYVk/jIFBKBmJfK8p+4CceEee6Z0Ef7z0
9aOryKkkxb1seMVrvPuN8T0OPL16Li9Oh1gAj1/nZ9dDXp2zEdmtl2XAEN4rh36FlfnLmH4LJYu9
33MYO5N4iqvpKrb6EwYE1q+rJ8XokCA43GueNV6MJ63dm2ZqHsdUoP5ARZCJw2cic7J/3WPHKAKy
O2EiJfFVgvg1Ymrt5EsvFqgnrsvZG+FuT9sWX0HriFObBE8ZkIb1+oa3ce1m3nGq7XvOeOqBgBPT
GE8VXnwvae6sisGtyZfKkvpOp85BBwOUW8KFXMk5Pyf6lXKYd1Lgrlf929w5P7jpWad1PL0dBu/a
f8js5W40dMlwMiAKDh12PaCPTaJ45gmoO+/oGXyj5GpzULtZtkPsjuOJ+Q6TLBosa7cmJRoJTt5x
LEisFU8CwxwJp7FP8UTeAARI7HNAp9y5r449SZheE/d3pHdkSU/aYNtOOGuBhSjy7vuQqc7IuwkV
hExDMDiYu6zi9//3y/+7/bL1P+2XH3/lV/b5X3fL/Af/vlt2/rVuj8PQ8ixhgTUI/tNyOYDPsv6J
7xNg4br/sV0W/7JCy3ZDym7XsllN/8d22f6X7bCoDQMROvzx/2277KDE/m/bZcsM7MBCcGES0+ut
f/6ftsuKx3Zp2eugYyK4FvyHqwC5oPu+kkEDx5QVqPJhCNuo3aMWR7EkNtGr6gPu6CWyodbujYUt
SmXXEUp/jH+t/Ek0WQVmBqaD3DE20Bixl4bSOM3EawC+iNCGpEasaN0WE14FBmLoKOxdeAngm0JH
Qz6CK3tIaPZDp6BsKdckd1zsRCMAIiyPdRUTWz0sxrbHkYz3EG168YHtgpy9hUJWBPMWPcnvqtHw
zFHtiIY+Vr6cqPUgpRJGQX4bFklvMQ9mOd/EM5Z7aemfSVGndu3IQMKUDwhRkPoMGCLs2IYqNAec
JAUIDnPZicSF4zO1LddBzaka26eAu08IaNqM4y220f6VKxyWUkdDYk1AM8Be3AcCV9Qxuq/YSTku
YE2hs9sZ6Xzk+dkVS3jIeiPceZUFKqT+hdx4izDRxwYOZWURMtvhx/kgBbTaZQDASKkitE21hNbW
k0Ox5iaXHgQEYKtJsdEzsl28dL8AFIyDFSo4PmN5YNMj+okch/w1JE84s256WDWhJiiAvwjboviM
Dex7CCo/mNZUGyJn18uoPC+MoFkk2n/VGFP6VkDbhwHEvBvfwBq0yIcipVTIFoqM8zExh/QCReUE
fQq8mQsXA1xuG7aU8AU+4BG2LH1sp0FIyUsKXHCLlgsmUYhJ1oUCKX3pbsUQJ1E2Nju7ij8J7O6G
+nFQNAgQOPnAyWjfzvG1mlBDlmuSkr5uWRdZ5rEc0xc1uhRoXn5yQFa6hACRDkZpzkBn1xsYY/gK
OgUz0sbFKYvp0+3pBuhORXIGpXqZ0zos73k+Ek1n0YqMtXUzZX99Ji4Ihj4MkhZw1R0h9+14lDF/
cavhmCQPoWTNfiKvC/IMQh5IPVwuXU+96XjXsUG4ykijGkeIwPn4FJQivxOfRrO8aDf0tnPPrZVD
BaeouSHQ9CLq5L72ghvfCt48Slra++o2q1xsie5jKiUxjA50Th87X1ePf7UFEQK7RQAGm46IH9mt
1IM0gU1a40Faw41w/Edp+afB/oPY9CUKfVuX3nMyx5d27G+xPgqhDzjQIU946atIp3s9nz1FyLHX
P/hW+y2T+JAwcsZZcu222Z7kZXfqdnx4V7ruHuAjnNR4qWJ0k9UCHzaupR0xZ7xm2/OUCIrTWHXb
lJRvoqTst04mD/yqt/a7j5feXme2ZbCqsAbj2wmyN+hywA6Q/vdXCh7ExhzjDxCZ08aAl7hlD1Qz
ZR165n2qwZndTZ+4Ok6DVmRjWydHVqupfDMI+WmwSfbc8Z2BF15s+iUsBQAnxV1LdAN6O0JzE/IP
hrMAWbVxTEWwuXEvJxLF/cK/ss3iBXTEVq5ZtGmJgdFOAWI09vxedQLtI3VfaSsXF1XxdWQCSNHZ
D29ZXr4CPKE3xQogYN82o/uYlZjnesVIK0PUvpnuJcruDRbfNJpD+yQ9bNQVjyFk+vmVGfrNaOL0
U2byQv4e6snM+WIFgjSQdceQFk9QtgdsKPnPkgI6zb9V1Z4M10VSV9z4I0IZ0wtIm5cRskj+Ypo+
qIX0UKhzR1z5BWQ068oefKBr9Ws2oVCZ5+kWzFcfDRaS61ZQenk+2XwLOlG/Z4NXByw7rENOGBqN
YHKdEcKKYOJqMvmhSg98Zzw4JPEV96GAdKjUjyPBOiYjA7FCk73UVDwFLUQLo9NMXkzjKglze4dE
5QWn0lcmUsl2m0AGk3kFbcP9HIDU4v8sQ/utD6m6bedVoxvB1pVcm9iGEQR4F99oD2r9HgKSwZg0
3EwD8Sl6sO7HoLvyEmTenKgOKpjyofPNrSDbFOjAh5UXmuOYcEkr3oqSFNGZSSr+ckml+k0eQMXk
F4Yc/SrugOV1bBHZ0MQAxCqgSvR596oXUgPnnk0KHV+S2c+da3zIBVvWNf7gnzgR127h7AwGQzBo
T36nUOjU4jOrqJ/jHgg6jIUmoH0qid5i3olYI9tmTYYuS39OrrYiN3XvMw5mezaMDStTDh3cnSQf
ha9pwex/JgM7chBb9MlV6wdPnmbe3+T1T5GmYGYa2g52AZeJMKqNSx5L0aHPStauMXYYyqiaCzcg
pnkxJ3sz5uTULuHbODh/FduqnrXUto5NSJ1VCfryvlOajAPhvIyevh3innLYYxwj/Po+zo2XUQx6
I0Ll76YkICUFd/SQ2Ydlwf0/eH65g+733g1I3HsRDFGT/ABaQ9DEksEGXKZ0fc/bS2KAqHGYcbc5
cNRKD0dMoai6LQ4Iu5qfffZ+NjSVFJskx7ch8CqwSiqDCVCkOuU88nvDmu/ytRE3B9jcEtulP3Zn
fGN6G+TdW9a3MB5C/8O2ukdrLJ9hTx6XcK7JzbMDlJ7MDJnEqJyNpulw1CPNoxUpDxXg442bdWKn
uhzdRhJcmdZEZJ6zIGzNgIxmLGtgfpuM3Ow0UuyQWxhM8cotcBMm0+FyQSAKbqJHN++SdTdbez1i
f28nxDppsK1scTNWRrcpZvvP72dWKO3rTDdpJ2xs4lJccDw+1AYSVDv7Bv1LWkRv7ud8sfbJUDm7
0Ii/TINdCF86jDwqA5990hEBbM4FCsigYDQbyM7aVYMJYVo+9IiKt4tWMHny8cpssFulofXZzCH6
Fn1MW2J8h6TA7ZKvN2bMnDAmilgOr8ZcIqdj/rpt8pku1CnJ56ghGKe2A8mI8PUcXTtOpGa7NBX7
CGU+5AkiftN5ox5aCQSptavH8mxZIzWfBOccLCyRWBemAUcuNx6bl4Z8HZt+bgm5x8O11pwd99rA
feozww9LBtZNMnzXKyiEgDCmJjNr0fjb7eNfrv3THFg7hU4e8HpJJCH7624BswS9OxXJ0Z3NbE/T
zJ3ThYSLxOA9LSmNq1yWO7szHZwOpDebFdlAA4dYwMUtRxQS6QhdV3+lzEaNkr6Pf41p96mN2wMF
wXhif/SAZH4fOH6DpwAjbrIkETXklQRAGXWM1TdFKR8xiQNPK+U7W0K/TP+KJGM6hJYtqb6T1MNc
ukYnzbAfeLiMsgQB76UfPqbO0Xf2RMOjkmgkeGp65BpSoZ69nzwLgay3d32VsnS1GJy1IYBUbsIa
x8fGMvMSRgqq8gJ5XG2AoPJiBnNBBdDYwfY61uI7TK2XNCsPILmeefIJf/EAnYi2ve+C8qmtPMR1
GcGdnSWvh7L6NGsiyBuG6OREEguGP25ba86sNBufOhQ9NFA8fh0Y4oJByCy+pZeGFPDItblNzzj2
dn2VL9dpNn22Jt+znIabsO+cI1KoJrKBWc/d8rBohgIp6WLoztYcWK/6y+P2Gthgube91Q5jsbwd
5TGnMLSUZupdDB8w6Shdih4dlEZuL21OAHYOLNC4dmGuT0BPbax9mm1WbE6cua7lgB/192ONhoww
b5ttPDgSXPWkEOdou6bcI9suCBkBA7IoljW0BxYyIQ3f+UK4sLJOQv7ouAgiU1MADMT1Cc08TrZ+
ReoFnpN+ZKkwtIg4kwaZW80OfGtOLvY1UIGRDtH4sm/lDsG7aecSk0rynreMcwEDoPAwODj6aUmO
PWangUKbiMf4KaaO31dWbxAvkl15RV+hKgoIX65basKGgImZPDTtAZq0svWYpWRO3UjPGU9TwsRB
WPXvbPmcSc71DApmY6Tmtzej2LPQw3I4+w/0oHDRq4vZLMZeVQxP2uYYTtZeCawReVhdAp9YDoGx
l1zAlB7SU39W5lHaGDZCXlJnRFe4r2LCrA61TQqM76HN3IRSqd86vlOcDOIhx52n+d9Gs/6AjKQA
bRPtw8rX4YMj/yHeOocFv9t2rNrfwevPhR6Ng1Pq9ziz3W3pkLqlSReu28XcOcl00NL3jlZN2Eju
Nqh5d95EygTDw+OE+nbb5iCgw9jchgbdoZWbN43vYRmaADXU9SOqnQ9wHRx6Jb5LLGuPureeFtYc
mHQ1kmcwEI7/Zk5OxkUm9Y41wmG0rfRs9+BrZQEXcWlukhSJXP5QgFl/ZEh5L9yiP/smCclJ1W6n
CT2wrHWIZgDoJX4dpAYcDfPw04fuDm490MRBwvFF6j1zx0YtmnqSytj4k62BurgkBL5HTRQ3QXDx
fYbyPNICKeX8DjgZbIAmhLqCGcJ6nO7Dig2ct5ztFN+4UEp17NJEHpcUCqtorCvMOIjFENydp8C9
Bcn3GM+oQ/0GgoqtHwmwKA9D7vByM2OFtdJc4fZrNm6XoTeeu0+1yumG0XhgDJEjbaJ/Xbr6yvLy
S5eGtHrxX2j7/rnR00salCCHiGzYmD4P5jSS9maFxOW5kwRx5fJ1UQSwoQo4k43ePxHDsbNRSIGt
bc5kRNoww2TDvR2hTAdb5pHWMGWAzBGUIY5n9EwYOyxMzwOT1z+n4QdSepTopNrs2HYPrECVp3ed
ObHJ5lXbjgOLthk/SLcSIRoX5YOLgFJDaYAbtqfGd6POwraUBQercrCiGKWBvR0FfKqma7z/DOwC
+njhlGdJ0gnRYzMxc4bJ7N65DmpFxCKnS+H1T3VlhVtTihbVU/OnFepbgIH5lsyfvZuhZFAeGibT
co4N1/LWCkex61LjJYGJkiHPxUHWkgyGZ3fAKLhR3dUUIOxTJTmUSIYTJrzIZiyaH3paxQ6aIyn2
9U+9gHNt4SE5SLaicsx6As0li0/iYbZ90I57ErHeKp/OMrBsvWt8i0HC+Fwawxx1VUnlWSU7P83R
EvF9+RY9k2ejcqKl3nrCsrf7hpyciDbWgNAm3iQpORgdI3AwXOmpdEj7WnMa+GTMBbd5OeXwUpir
slrwjxkjA0y36KAJBDMGik53ru/nwvqdFFIFUnLZcGf7ImacilYdP0PiEHZE6l4fO0ShHUfpv1Vz
+2d2vB4V3MRdaw+RixS1Z5q0J3bQQnog3lETI4r3wOi8CFK9xBhXuFmJNwy85iZv5/LYjJg7y9Zu
tq2BRr5MPynLmjqeYRisHNM2/s5ZmLbl9Ixznhq7tPsIgeWdyxrnn6HEAOCs7LJ617HfptUxjrVq
H2flANOodxUyLqwK6a5cBGrwElzzRCjQBkQIk2Z+EaK1z8Sd32P2/fWXi282R45aF/szcHtvZE9D
xMzVqKTcMOQKWzSx5RQwHvDZVw79i5MR5+6UJL8L8pnC4jdNJ4O2w6DVNf1j06cMKdLF2jjAWs3g
Msb5vG1fhxDGQJOEzxA8vrVFesXC+4+7HI1e2n/0wLZBtbJ5Yf9oMIQxGwCsBhw7xjIGvBRkQmJC
ljXfc/fyylvxqwK9b0rr20T/GeDthH9l/gBkwQxg8FBQxHOmTYfO4p2WqgCp2RxFyvHFPgMdFZo0
1+C/8j2PqyDnrFJN/a5C7zBWXhFVtSRffok/QtiEk7AfApa2DhBnp7gfFveVIh2HSyJ/plw+W6Xu
2T5kzz02QYeFLkPO3wzIpU9NuCmcnBame0yVuK3M/G+wza8Jdqi3/stZWn/bOj3Wdbl3EGJsbDtB
LVhMV87gQcu3qZTMJ2KMHlSWsESnlM/r+Ijfcts2oDpzD6i537nE7vSPgZO/mjLA+bL+PV3VX9K1
3kzOd7imAZwQhxNNsWTIVXKcJ4oYQotWQ5yLsZ2Gq8HsuSlLpABO3qJ0c0+MO4kkGkI2YoAAMfsM
W5nzOMyaJHM3alNlX+CuqdiJloxjPk64WEk0qHPIuMMUKq7OaGy6ly4bDs0ydLsFR1SU8cBTG8Ik
TZb3TAd0C6OHWv61i/vVQvKPDOi+sIt465tq3y0dwpbkyxzER+s5txOwurZXRDE1Uw+urd0ifSrR
AbYNGxB7HbAimum/zRqyXTMmNsGIxXdGa6GT4BHuxyM8V387jvS7RpBFsclUblaAtW3y+ExzCa6C
fBfE9jcmm4+u4B7FlIggLqaDL1VGdj3DtVqnlHFecrYRmiCF+eoFo8PZboed27UMB2AMMGFJ8Khj
HmX7O/LpkpAGrzu56RvgBXjgJ3h/ISzS9c89w/yKY7kn6/2pHZDum/Uh6MAsqHl1SymP9Oa8Zwi/
RFRBGTW3+zfxe/C468Np4LO2wSa31XPau8/VID1sGAAW26x/Mxjsr0xvdpFT8y6D/N3Xn8swvSlv
p7CeRSZb/E2WpQyvmUBPqXhqzNyEOmudZ0MwEbQH5mUJV6dLpG0BTtppJG95Gv6VeE66fjwnjCvi
BbzjmPLL0IjR7Nn56uDBbG2LI3i0j5O1OBFV1bzGIERhoo7x1NGcDixqPVnfl/X85qLULU2OAhVg
RbPC4eQ7A1DWWp89dryLA9fTCycS0mIiDdxkv5p8t07uwPCnVtYGQpXEbG8HOVxblXKIf0Px52W7
mut9C5R9OxZE4BLqjjwpuwTcWXuh0h8dZi/YCth3Q6NBloobhxY+PcEaJkunRVZq9VeGGp1DXAaM
kUn2JBRNHgyDF26Y3TuScnB+UHAY6+CiHdkWdANS7VLcI1Yazlbs7KYVBhiUFmttNC75zNCoFTYu
KFmsEE/zA/TNs98oTPWy3/GKcMTbBX02ui+mctltKQcqvOLaJHMI812AsLOYoSkTcQGw5qmCiU87
F9+bI7/+JVY3eoZR1izsT/pXgYB/Lpiz2GhgtnzmvAGsTTs4hw0KNsqlmqBgaii6hYOJQ2Tv5pGr
DeMY9Ab80RpqHbj/OCPvjQcqYqe9bEtLY+uyQI/WCrNXYXRRpgg88riDex8zLDwKRAM1ZIA8fS3x
fZWx+1mG+IhdDiw8dvn7YBWfiYMwYV6M58FjH9I6w7CNA9/hewcdbaX5Ts31e1OZ93MPcVgIxNSq
R11cQ2nh5HxhXNEFrgI37q3ZSARjFCkiHt8c4bIO+UE1GdWplz3WrfulSzfcegj/EAWoifmOwaG0
4OUX0isjoAyrifkXcghhOz0wX7uiVwxSf2vbuj7mM7qbdqR07ruZKUjaRBrd2r62RrFpvLnaj0n3
YkqirIuezz6Ou+VKGD9ZlwAFJSxrGpgC2DlI2mASESSGuyEcvlawfsdSKy2ZH+q0RkBcwa9ulah2
o6lfdSHkvhz6TepNSFBLCCIJ4KMS2dHWs9qzXVV2VHTvWaauiwnpURxXAVU5UdfMdiLmrOZ2FM1P
bHzK4g529JqO0rhoN63ceS59ItpAarFQchHUiAx/erAQUEi2EyOwcIl/iAu7QXI0nvCYD11XUgLN
TLpDWitHOig300vNlJ72Eni5bSRYbIhVs4RjbTzVzZwf1kfFWpC9NscnFKWtaoun3AjvSHt6niZB
OoC57tjIzWA2syUEhzwNIrAQuB6KDNYH58qsBxCcoNttNSAqaakIu/w79tKNGb8DnnszZfrseCHD
MOn8zfHwZQGR5FlqIqeBXJomnPhmwD2T4qXdml14cQWBIrMeX11KXUoH937q+KGM9fFGDotWEH9J
Z9BcCaBB2L8YleSDf2o7iaifGaEbinnbldneQrUeOGyyYo10pVtZoHbb76r0XM8U4r1FA0Fck0Ci
e64zK4kSCY0LDfHZNox9qmCRjvI7bPV7MMNqNFofPXjONBYU/CFwyUFovOk0NgTO2H51w9H8Z7eF
gVrmQ9cU6GjHuFQUjmtEc+3gRVxSZKwk/efSjvQWlXoquvS3WIDiFfV76FfkBZHRvGtdpiszZgSc
VPGlUPdaTe9tV6VHLbWPg2zVFCTg5FPLOgtckxUAuNQdr/LJvxA6+lGQHETbQkZTJwbj4JFlAgoq
O2c+b6Hlw9m1jIqoZIqLxh2LCC2s5QwXVfmPKckOHNqoZWqCqhDJUZV35K7gZCpItmg10aizfpc+
vi0NVILlZsh9a9tXbjw9FUuKNzhDwZ+heWhbXjopWOJ4VfCVu+w9+sl85UacdoVYYwJqzDIt6rVl
cY+LkX+uMJZ9rCqYHUy27cVioNMH+NHMBA+t02F00/LG1+m36mmFm5F/ZfTCe18088YtyDE28Oap
LjEOdMno8abbNg4vbb0KqeiEmVbYmvG4/RAWrDNmcHPoMYBV9d+CaDSpwjvU3gx5mgKqPwSBIjmM
ybVh6pqcYCF3aTlez4t4STrDIlyUe7MPzd2SgAL2PeJuY4cny6OwhW4Q71RBqoAtCNpGeB9ZdvAR
28VrBylwpXm95Kl5FAgHtkGGfYVK432Fv6IrviHwB/zqwP3mM8Iu0RdFmuuXjqw7e0t6q/xKnLkb
D3VKF6Yq1HPMrEbbZMJuViTH1eu4E2KII4liKvKroOzJ5wvwxxGdBsk7WHgRuvKnCoIPhf+hZnRo
JyyxF+eCuhlrTwEjPS/HDyTv/ciUbnCbX4Snm25OGCzje3XufV9MPEmjvNCnbgal1S6P5weiaL4I
kWQRv4T70He/09o5pYF37YZ7AgChGxkW1Sm8ug0XZdG/5dLlXfLLZ6dmkgVTM/9IZEnJb3rdflZu
uTfz5Fagm7Hd2LiZi2w3Uybu2nXmZc+62gkcG9j32lOWhfqhs8JDipqQMMF2LyyzvjJ9N6oGXt+A
yPPOho3rFvdNXPv3yJNBZe4b07t4i37wQWId6FdLzAyeZ395HPj7PGXGleiWD0/TSfcGdcsk8nKv
huEnC2veHm8KzhqXCxhCHwgWNgndzxc3IyVrhE13TsdkgCnSQEhbbhJThfSDI4kYscd8coYhfnb7
5CuokZlWvvE+BeSfA7IAXNF3UeHnH4INYCecbTYb6Q4mLnuaNUkvgwhFvciFjrngLIb+ktR1cFlx
aqM3DQdahxNSCDJ0+GVF5QQeCQ1YgqGotsWzhVI8hJ760BqCgECY4c0jsisESS2rRTljasYgt1FJ
Apx2uB4TorG4ea12l5QYXUcPM14unTaacnUsEw0bKvacYz2b2EQaprFK+cZVM9v3RQbmJ1TlzA4P
cwM/Fp47ciSjdKagnyzUXLV9nbWTeTdOyuPshAY1CfVMm79wBlwclKEMrjjNl9Y7mPjjQQgw6OAj
6ZfA3ttstiLl1J+l4fb7CgBs7GaYCUW6S5wXoDc4TaW68o0J9iX2g2ziOgtI241gj8Pgy18AYItt
omiLkD4D4i79ibRciHwimC5c8JtyWAUiShM/A2XruhiyD2F7HituohRGSSJ5SFB6hUCxMCl0PK84
oPc/Sfi5myWY8nOS4w73bDQ5pXjNTLlPfAckdeqfxnJg8VFhZglcHUaLsphBePrgJEjH/dLZzrQz
hxBj+2YdiCUJtK9uPMCFop1ywZGzMVsAFh1URoU6WNWzFRIho4GsReFApJhdyRKVBr8Ea0b8Y3cz
FhSp3sDQRnVqAs0NGijoefESdogkbbMFjVnfce69IZPihgxYCIqpZZjWnTvLe2x7fhXO0v35tl1t
SQ87Tub0OdT6WC+AmXWIGCRp9K/H14xiWu3IMtZFr2+2SP/LF8TzeEAw09sdI3fRmbeu7F4K6l9g
TP7RUAuUtjm42BmPI9HaPlI7fqKe8du+CuRRSlypXaVAKhETyxCV62z0X+qAE9eIsdiZiCDHNQxv
AjBd9Je5kCUS7rA8xcO5H2aHCiTOHyvfupiCbKsy/A10pU9jiF2BVK63rCSZTxhbLyMFFKfpWNG2
xOahTBm29vN0jsWAO6I/tzZt04yF5DRM4lD5mI7MgDhODfNy23XdKW9I3pgNbk4IsvZWt/X9CIsO
8DCJVWjxVxB7j6SU2Md0RappzpGhbK8pu35IHIqnAXSjTxqifB0IONh43PVrkt2NFhwGoetRTfnN
Nda0T1sEHBSTASFnUlE9Z1/tEP4UQfWXebgjZbc8NoazL735VVUzK3DeqjWddyM5bqLJxDHE/svI
FsxJ2XLCteCR2jSyAXTvGqIhrwpnuptm1p9q8Bi1lstXSp8aNAxalqS/66ace6iwZGQMrKx1INeX
Fr4nLqytDRiSZWhNWBF118Z0l+wyOtV33A14Ua0xiYQEOccIIq6tzwq969ZR0P3NV5RcetMe4qQD
JCb5iNZtpUpgIgNiZJmZnmPJEv24TMV+6Rx2w1nJyGnCs7uKZXtgLNyYN5XJxWPXBEKFMAM7PEc+
NhPmoNYnpRHL90UzljjOtmb5qtnt+376LjkBO3pR1rb5yNrWryPMrSb2tmiQ4ZvV/OO22dZjzkCT
iGFs8JFfjMfepCcpEiNjZBBYl8WZiRdI5VPXeMEWInm9tefc3aALJVUrflCI6hI5R7MySQAQarm2
myaaAfvCTrgZExcJj3j0G/M4yemtmWouPDv8KWVx5Jo+LoBsjwLa4BzrR1VbfyZVYhDnt6PD8jfp
svuSmIAuQ9vrSLr6rFDX02gNRw4mvB0XbsmRwe4MQxuHCz129uKlLYVrMe/Y5bPjXwlfPzpHP6dD
/kYbxnNUoWDelsCkNoxnOlYnJArMGwDLq7bZ7s7Gi4kJ/uQ3A+mvRcOittL7gQYxl9avDx5rp+3u
XrS+QXUUC/q4eZfPwN2ndZRrDM62ih0fvzPJzDQ8F2fl3uiw5vOjO8asjjKYSey+TAwJFKUqdr5L
W7GqklKtwOjAMigcEBQsKvPkW9j5R2tqsOVljZMuxrCWMIga0Y2fAVy8mLPqiWHKugcPjqZZl79E
MFZfbrU8+LUyf7xGnfyyfu+5o+8hu9FzBlN9weMzJySNDH1yxx6hOWZ0HTy6Pg1o35LMkzkn1wxe
yGdsT9oQ896EsiYTnX92Rnk/1zTsolU+7Wrf7LsZ1zYTO3b6y91Q3tWhmVyR3/KFVC2yy4D4PZiA
kdDpL0CYU2b58maVl8XOR1wQxNEstFOzGj9JSHkl1bE48UoHm4LTFJ5LYeLzd58ToWk2WiY7/cL7
m7UB/OjJfvXGljCdXD1ZBVjdkcP7FPMGznFf3K4YGALGk0hqyeBlAcjISARXPwy5sLCZHULsaBL1
aRGM0LHrhT57MAFK11Xak1xrDLxzBMtVShnnuAenJSbc4C172tO2kQ70kLG+K4VoIsZN+mrJmNgZ
dvHZ+yOXlxv/ZFhLld0RBM3ksznq1XlqrR7UKSm/kACsztRp9agy0N4Xq2t1WvQmWX2sSBGm1dea
YXANVqerxvLqr97XzFxdsDQLevXFdqtDNsEq26+eWb26Z21stBI7LSOJ7xp7bYPNtl/9tqwwNoxR
E+ylMbo4TLkh5lyNSRex0rrTZYunVgdvj5W3Wj29SHX4IHD5Tqvfl6zemx4D8LI6gbvVE9xgDmar
zzmRH7PVNYy9AIkSRuJydRRLUV873vRMwt0RHSIPOeZjOFkEVP/jR5bP7upPlqtTecCy3GBd1t4t
yDWXdAjUdtSbF4XJuaMGWzA940uyoKzgg65WR3S7eqPVapLGobqsrulg9U9Pq5M6w1IdYK2OV4+1
wdUWiZQxbLE6sHMGuB6W7HT1Zs+YtLvVrR1g2x5W//a8OrkZCPOQwmtZPd5l59FBSLKjakM+dAWC
F8V4B1QtiLzUv1fJcCwN/9qdzBParZ3Z+9c9pnJuF33Vr7Q+7Ob16jvPMKDbAid6vXrS0TGjj8Cm
PqqjVPcl1vWKkaNhogWaMbUX/Jo7TO54OreqY7cRxy59dPI0Fwe9uuLDEuxkYmB9F4H7iRDUOg3u
N/BZiVwUU2uOvR56FmM/9Wxjuw+x36/fZCyqvfCLO+IcXx0XIitcDY2KlAv31KaQpZP0KR3C59EN
LkIncHW4G2B9lu5fqBWU7PTBzfTzbKUvWLyeK2ABM7lToAMSEAIlKIESpEA8PDJuOM1reDTAgRzw
gAZAsAAiWG0kRsJWwqefkOKYAiww1yvF5hudIBk4ZLrEDxK8QcBkwZAtbgZCLMEfGMLeWUzwNFgE
XW08IAl0/2cchFxOz7FffNkrSwEVICQcByT9ylnIOlrWFPQCIIeHxjkCCQJnuLIZ/iGj9OAaKLOf
HPANAxiHDpzDmB5x+PGzUu+utAcGQCc6/zcJBmJ21ePCtbQeCCwkoRb5ICPa8isHIMGd8idWosQE
WkKAmEAgwtIB6IQBX9llgl2sNAryLnCOLucZTAW0+YcWbAUpf7tOnzxgFivdRaGQm0NYBAchvybv
ykicN6NVNy5Y8rFNd4ZLCo+3HOZ52KYBIj/gGTbHcbrSNP6NuTNZchxLr/SrlPUeZZguBrNuLZwD
OI9OH2IDCw/3wDzPePr+rmeZlCm1rKSNrBdVmRFMd5IgCNz7n3O+Q4bs6Ei8RvaUmNolBbpBXH5n
AeEoSMC4QDl6guUJkA7b1j9qSzs2xDwEEA+W1gA9SsAegcpPAvqQnBkB+ENIpyYgkNGJmUyPrwOA
EKUgN3dUTHo4WrTJ/NiAEgnKZaq+9eBFKskZ0QCO+IBHQgAkSXsySA9hmPmZsd9LwJTY4Ermd5Kn
XzkIky6k2ZmpAGATg4PCV3BFU8ZaAD5xAKAUgFAmgCgTYJSodHcZoBSgsd4MOIVinlwGq1ufvpSy
uRVgGSN/W7XdcS7tgwXGWlBtEOj01o90DwY45+xq5TdXm0VUO9osMWt8JjPEX2YMWe1FUpb+qRYU
zlp8swFBytbbUg9/Ek/j9NGslSqIz9baqyTRFH7LJH2+CyrtklTbgDm9x5p+aYA0Q80/jSgfPP5K
gdyrwyZM4WOUZBt3urhTBeLJeNX4QsovIF61c6c3K0unecfvb7o9vYJSv0hUkHzcxSzl77qWgJhe
vYtzZwZXCsov+RTf+nh4aQDU9oBPdbe7sxtZEIAEQGkfaq2548e7AV16pHDVJwkPM0/KJGv/gpdc
7R5Kor6CuDJJ1qmBelFzDPK0UAaJdUjH6DaFvPipP+HjOkUoWUbXrPsa8o8R3sLaPamp8y4vI6A7
ETPo9OHVjx1F8BH0qfAmrySuQ1AJ9om9dKy3obwEdfIyiGwXgIxzFpQzP5rfs4vJZFoEfDVYB6fD
aSoujUbgL1s5zUXkDzYxx4FyppqpE1iDGcsOI4d6Dbz3oIKla5P4MhLRrJRp923qi6MX4u6XUOtO
Vee818zMnLLZaibfKSTI8KKc03kNeXHpdNNNXubkf4q29YwC9DD6/lFhDUkHcSQ9cqsAGiHc3Cw1
ulk4xoI+eCEPPUQDdHWujG30ioJ86Xpa6dLoBabx0azI23UnyTPq7emSG8r3G2ua8GYo5kMr0H+V
k3w9rjyePXNKVmX5AF4w39FL8dINKdSWe+qHByP+GU71rp3cU9hEL0YcnLKGazRPJXgHsQVeozzN
c3yUZCYxdieoNHf5AcjfnxnNUek9ywhuOIn2+NAegzG+VlEEioQm+TZ+M6bghV48xEGl/hFZFnn5
4S7PKK13jqP9SxKa2DTf2swETUHMGoe9m2WsAvsbm382H7iOOPkiEu8xc2rbHwlNdjfV4bk66yQf
S01/U9U/6y7Huxy9TNH8mhbzVb6p2YwubN8g73rGNF+RHJ/jrrvj0H3/vumo9ruuDyxhEYbDF4lm
imz7nVavm6hXwuguU1d85PW4s4HR1IPuhU6/goPnMv2THC1VqX6Ec4c3GSRNv6YNjZV7+CxfQpak
G8pYoHi/y28Ux+qkddpr3w/PaefFfXzSNWrYq2tj9PehNsm+EvbT+jvaAFzDeEM/A1CN4vJ92qj9
Q569gRjJAGNfYILrmMreLds7np63ee5vsaK+Yql5LwSrVzu7VKn5jl3DG2Ox5szkBgG7bPIfepHB
a+oe8j45mBnI2YEtKhOxeLhC8nzu2ugmgi9K4nemEbyYCh0bKvEifgzh8/v2mifBc6e2FFlmR62A
QBYF3lglH6aR/Khfnbm++msK8B519nvy+zML3buE/4R+c4oGnl10D8TDkzT3IWw15YQ9G2yU099V
PX4DInpRTOtQT+fOBcpVjze2u3QUbMPxexkiX9b3x+jiBm2IJBk4y3DW8vw84Pov36/T0ndK/xzM
6mdYBTcGCKzzfsh3YbX5G1fgq2ntXIfyhoFrWUAq2kze9FB9zTgpKNTD7d092s4nMEJ/BZYZWh+a
5mHa+rnmulVJgTGBcD866j4L1xjcN07NTwBpeTIsXCP5WuVhu3iYQfiQNy9dl7usFZ2nH21Jm1wW
EI4PLhY7KsSj4EWWxHRcQQODErAxXzd4zegc5Gixvm28rJiPtgvAQFGPFbQF4QYbaPxezJrUZsce
i+6Q2MozxoptZkOsdqOD0ABdEMOOiO1XQ3KVd/bazTawHX6FXbkoKPAZrOBFUzBNKZp59kW9CMrs
aNgyydIWlyF/G2Lts4P7jSmKy2L5PJr5h6jHl8ywv5qhP2fpeVRcWrtCKCmguc3+Oda52kL3Lw3H
MwvtyUW00IIbpeJPVm7QimfTOJ++dbLstxq3kzPsIpyVGSw+DOfkzzSXvkt1aY+MvDq4H5iL8LF4
fmse+owfwOpkU7dRCX2xnLBXRv7EtYFSa7c7zGl+MWApQoc72LF2DIr2MMXb2u48/NlnFSFvpO7i
wk0iOjFA3aR+R8OzRXFSv2oZVLfqPgJ654fUfQ+fZSyDgv0tFa9866NzFUFNJNSEN8WxgoMZVPs2
6DFCw/BTK0/Vp22IWUZlLAnYE0fWCxzqw1BkCyZ1J2n/o6gQbd5/1nwEZJ1iVkCpzHLr6gsNleWl
WA4BSxi8nqpa7KoIhCJ+C3rDFkUyruVxlitKbImqGxzwte8KiZftXS4H0070ySlgzeGIj9htblYX
3bp4uhI2wPJaeq7gmoYQ3pfnlOIYBxMi+TDEnBlXZ8grCZAS8EksTAsjUf8r4CzSY65IXf8o2v5u
KNgiYyB1biMNzTSGGCDNUi43PF3ylk1KxodBjkuJvHKcjn0I9NTEIXa236PAxj1d7itGW6PlfpkN
9SDMJiyhefQnYeQxF677aR/kwjWIAwRox9O5nPXqV9w4B+mubG0vdo+6wJpjhdt2TGjWJfyDXlrw
dy7fRL0pVop8lfx91WVQXTPY3kBPqE/t+2tHS2JrjxuU4IUGXFS+mICcSKI/aAnGNeRg1ER9Za9v
Z0zGAsD1uP+tddLra5n1jiZYijOdSEq+CbX52DO89RtnS0hqnBYgVFe6DV9yIhKUMJnxw2YJAHHZ
nMu4XznRtKz9aWki0fi+/OJS8DlSlSf8mmZoAjr9tsjUMwGx3TxkW6MKvWaqlpqYYMSl21YrAEuu
IZg84TBdJZWOrojtkA74OV7XOrkcg6RSvhjUT4c9uOAL1POW/JY796eBxRWnAOcpVlfAls4EVuco
jwD/JtfL8lPIApPhf71sp3mJpHcjtv+i0HZiu+rRhZxSrEbV3UWzWDNViBiIRrcefJ1i5B67/vc8
lFu18Jol5nvs32KsTD2V7zYs1/Hs2+MFZ/+7z8CcXVbZq/hs1ra6F3z16c081s34jJfsACP50uMu
KCGmJuVrWqXbOG48eRbAKDhyvYmJCP0aLEY1QseXY05XDPKI1Gx5pDJqyejIBG3D3rosOZPCpY6Q
yzMezGDyV8Fob+uEgf2grAe/9mrOwrC+OTSCPbHLPYJyfDEHKKJNdLKdBNze+AvuO8LytAMyz5Rr
YRo2EnPGDl0sa6ItGttVt082JDzI3J4rf7gjmFy0ROESqB5FOWBSNRd4cJ8ooVsaJHbk0rQKGHDM
a9LGx0GItXyYOzoIWmdrd9zWiL9kNldTKD4TCYxpMEkQslHgz1EGHhTco5MP6741VxbFbKZyZEfy
FB8Gf5VNAVMOynus2cNHvarLce3D9OcOtIJ1tSInJVNCpIdXKb0gSjYt5V8Dy9sqtu/x1Tyhpfdc
DKTl3Jo+pKdiwshILtiTN0LY1tepz6jLNKG9ivXohnuFeV94ZSKwm8xz0GMWLLDwN84pM22wK+WZ
/oCz7tB747teHN5LFFwjWItgTYJu1TKwUprb4J/nid2gKL1JmT1rrt5LI7iW3PYigFuhOGDwZIIG
HxzoRa4EXs1DTQmdM19YlOkqFpfWiMxlXy9JTi17jKFGXC/p4vb8sV8ZmXWwEMaHDIZZQhO9kmwd
FQfrGB5iDoE7kJmmn3sQS2J7L2XMB8cCL8IiL3dz7FgAx9l3JP3XaE52Haxj/UOeVE4F3QNDNLAW
ZwTtHML0x44S08YYp9tBRZwbdXh15UYbjfX37tBs7wFbmSQ13qpS3bdR6CkacPBwaw75qhTM8fTD
xKmSs0l0SDiL/mcmFBCFKEB1egTxs6m2amJchE4C2RQbQ+EK0/VrfjDbDC2hNS47AN+km2lrZ66X
Vc5WHqb2d3xKlZVCQwtCm0vW8PuQ81yNSXktohyzxWUXs1LQl/JFAnfl8u96TByeOFd+dPydkVDg
RaSSAfXar3UiUSwC+Gcc+St9AElcvNP6urYKZ0ut/VU3jXOjUrUR9tdI6Q4VmUMmZBQVWygIJmhn
k3vcQ5lxYlBUMobFBpfME+Vli7ZTGSWUa3lh7rt+E0YQwbioJtX++1qt8qG7qpcx3csBoDOaX3Uh
Hlr4dhyNKQZNXuTrwQoPouQM7iNPodKsDQboOTiUom5t9uo+be1Tkqe7RO8fJTJcMsOB0qktY6tM
SJ/btb4PfRPHsOv5GmYbDehWRe9NLk4p0jhexUMT9RDR5s+W1mV3yJjIRK/yTE4A8ZKxOc9lehxK
5Wq5rLVMjLQ4V5o6PFBBtLFAY6Bdb3CMPWlBudepBRyQqvrGy7VymYUfNvs6yAMpqOrY2edlvsY/
7TFJWsoPurKxbkTZZhL5Lr0COvSS9DkogVkL86xSQIUBamfXjgdj5wQxZwdrYFNPqudTeRz4zhI2
wL6q6jPW7rOfHik0vERRDiYo22XBeC8TNj3AfMfI3dZmusUve8ioAI0NngmTzUyuM8VaofIxgDRf
6rOzmXIkU5bcznxoJ1jIM8HvJsW1ZVbmZ6rHhofDqIjLCqsKLClxqWPqA9Lefxi6gm+/NJr13h+d
EIxUiUCcsRPw8dT/z+JDZNPE/2fNE8A7TMuBzkFNx3/SPrGnaqP/S/PEv/7QPwgh2t+pdiAVpVsa
uA9Lwj7+qJ+gl0IlSgbjX1g8iyn+0j+B9KratiNUw9Rsl86Kf+ufkL+Px1Tc/apumP+9/gmTKovy
r/0TtqUbmiscfiW2zX9HCGn70jEz0wROmDlfhmW7B/yrp25Sy0enX/t4rj7nbMCO4QLeKeud4bjT
NaBv3RtSWJkwTDZN6qyhx8VrlcwGxpPmWDulQqu0Ua6jPGo8CmI/MtNKX2zzEIPoWzK+30L3GfQG
EFhxFCkkCiyQx16Dza03VbEmAt49rS2mgFpAa3jV0/ugqa8i89NDPLjB1p6nNw5Qt24J3OIF5D/X
QasraY0lv0EwMGmnOn3/Hy5wSJda4jFnntajoUAiaufs0awIw1Dj515Ud7IWraIQkHT1qzqr6BxV
TMae+SJPG3aeCZGUNcKMXrtXNP9uamF41kjWkNErzm3ausu4eNd7KJ9WR//6CMBsdlV+CBZpZdur
KbLbFQB7rve172VtHO8TR+x14KFnXeu3c1ub61K1560jAz0Mxxmzj+UWakbAq/XtYzqsZsIHFIZE
W9oy7Sdu+vNiqvp0Y8zmF/jylUYI33N6lZuI01mr2UjemqImKtRnT4Sv9KFe2C3kES2IXgaFmHc6
kA6mOnSbAZAhqTTUK4u41GR3GKYxOvXlC41OR0aGqMw2TsIIMDPRiNOsOwfKyuxtPAKBSjl9BKyI
SXOxgDNpIQ0mZ2s2lWOUlY0LNSvwpuegyVWV7eFUs7GIlY57coG2JHuZosxgeZHF1sKHX2D2MF+Q
lgGgYE4qGbkZzV238ROXSZ8tNa39YdLOxYp9BTQSA6udXifM00ZnvtE2ReK4RU8d8f2k2c3vsF80
Pc5x22QkkSPKmZX2BPdr6dchg1BcucvMsd8NQpCeUQoVM3Q1L9SJmOdwZaaDg3ShB/7GLdIlp+iS
+fMKX8oy5ZJNc7aXcwkXXMobLukTl3Z6oJ8qLvU5l/yES3/MLaDhVgDeveDGUHODcLlRhNwwFG4c
DTcQyd7H1bajJwvWiuPN3Ggo1lsV3HhCbkBp+qxyO8quM7emnltU5RQrNZiX1EICEmCP0RbrPj2E
qrL0dUmQfvb7j5r9D9Uans76sLPeQrXay1Wywcp4YlhvwAXFLHkwQhC3LW5jrTgOdXhj53l02gqa
OdjHgh2mmzDBzFcCemEa659y1YyX/DAKdjMxX+RhWvsAeXV8PA639oBbfMKtPuCWH3Pr79OBlWe5
Tbktg3R+yDmCYKZPed1+xEqgUjZSknmfa2dbGLHHlJslRnxoeU+W3sH85/lYivThjzEbVgULlJyP
wWLBMrFwcVjTYDyVybRVBM6X5Y38q4zlTseyhy3WQmMZBOJio3O06s5YWPXLBGzGscSaJ92U3bSI
jPBUacMBosRV/n2mizPDnSvEFrLdytrR3zt9Whss+vSOWVCCqYx/Zk25TssC/Hzk6ZQP1GH0UyNP
XmIciUbgOvwdc3bdLhd97+LPJ6Cmq0u6DxZ8m7wQnZxqPNul6ArK8ZlQd0UAyhcodAMElmjaGjoW
Bj7pAkjiwJIO/+GwpmMPzIC9cY1ylSTiYu3KtNy4UQ6ZlA9jCk8YfBqNc4/JjHwy6BmpSnRqLHDf
x9s4+SHKiE9W2yezeJOv0mKIKIH6IatIZ6pkG++KBfiKfkClcr8Ea/GZNbnL2twQ22o28FSA7mPl
bnz0rOJjVvM2q/qE1T3VYEsJ6K9m6Ax019IBtND0/gUn3bImhmjYTBTwRGbxwWFfjozC3n1cjewp
bPYWJnsMhb1Gy57DZO9hzxUZF0LYxJA1UgLf1AEOk14WOPqOzHmpl4m49Ln4F+bFTGlAwhgUPTXl
odaIrlbUvstTWR5zjCuYFi+2eRsJ4IiB0F2+jvN1JR2x4V1jd0UNGc4/45yw68rZfdXswkp2Y/Q5
MpM5m+zRZvZqAZTxcD+xf4PozAqU/Rz7OsH+TmGfN7PfC0Lppf8o2AUO7AY7xUPRPQWO79HFLNd/
VOpNy4w9ZM9ess/rRWtx+WPYgM5CXmVjxHQWoDi24+R1unLkf2yEVz1xCe5qvntEyMTFxD6FIXoJ
Gc6ZWY2y/Q9muCnGUl6I5Z87AFOCu7XCrpcTgYIdxnx8HwOq+/IiPXJDXU/6wYXJacumEZx436to
XMAW+2/CNEeS+B6+xkvN/jwYOTBgttm16+zeG3bxTMuXLrt6we6+ZNvNXt9iz6+w90fm/IXFfKEx
ExDMBkJmBAazAjdhaGAzPWgCIBV8G5gpNMwW5EkVMmvomDlIqn7KDMJnFuEyk3A4XoIZRc+sQnYP
aHblgSK8tomzM+cUwrL4wD4IJtNyj4pq4QPiusnBTstX2SIzMBtxmZH4zEoaZiYqsxOLGQrD6N4h
WoE8kHwoTFlKpi0KU5f55DCBGZjEJExkEv+WM59RmNMUzGta5jaBmXsDc5yceU4zR/QVNOaaa92O
nJ3lrpRkBlvKeHPsX9TCuYXqtBygr+VMi2amRrI+AiNyzSwJjYp/k8UpDXMmh3mTydyJjBPjT2gu
TxYzKZfZ1Kh+pthpKwQEmkRkc5M6EeuTQxvWQF1InAsnBlMFvVwVPR9Jqm4IFi1jBnCybSZQyt0Q
M46fh+0ALDYhnabFXKhlORSx/KAo94Yz412bufMMq/ZMPmGp8KUuY3JKgqobSlPXCaiEpEbgwK3H
hmZyNm6rHe2KC1HKEEPEXt0520Yz1tEGVX0xMRGUV2Y8E4ucSWHHWyqYHKb6g4OCh5iAU8uMh/li
x5yxZ9449FeD6WPNFDJh0UC3PfYpWXJmk5KHFsKo03TdxUhruvz70CKu1gbbzIcwMR0Nw3Mk7IGz
QGu+ZBdNw1y0UPyVPHOoPHI/Syan8lOwmaTy1VwIJqsTE1b5Ygib77GrLJ33qTur5n1gIsvI79gw
oY2Z1OZyZJswu60/Qua45EWv1EQxoWbCK5gD2qX9NBTtvc3ahx4qVzMPD3b/SzAf1rkYhMyL6W18
Ugeol8yRgy95flNefcmYMc/Mmn1xIbzikZ4mgzVdbSbSCZPpmAl1WHsW82qfubXB/Lpkjh0xz9aY
a6P7ynIMm2l3ydSbzC1m3YgaFnXXpNUuK+xN4FZnyyDPwGRDEV9ZnC0hqGgG93gMQsTNHgj0bCZT
QjXtqWAqWmjxIZ9eZubyGvP5iDk9ifBtw6IEyNSqY44vmOe7zPVb5vuCOX8dreNzzFBYvGqoABVq
QDt8KmgDMYvATqUsi206kxm8zocQqaEDhlkddGORytGKHCQ0unE2ptabeMlTfVAqeLepONSkggne
AvtpD3wbpX9+V5nj8qlG1ZAXiBmVY0DtUFA9sDl5LipILdUQvkAz0QA0EgWtJISLAhEC/QTP9U5F
T+nRVRz0Feq64IJz+UR3GdBf/AIHhgbqxvEIKx4SVBoFtYaIFFS2kFGbe8vTc4umk6PtWGg8E1rP
hOZj6azLkIBGtKAR+QxlyJQSEWbSoyI1I90861JEGlGTKOT0AKqD/6eVAbVJlrJkQ3yt5mTLvm7h
9tNapYHSz+HU58NWnd1nJeIgsMJXuJYazPMAJ3oTRcAkfY65gTDWj0fFZZWKGsYJ2aKNtWhkgPhv
PZqZiXYGpvvFlmLagKrGfHTZobKZqG0Wohvam44GJ9DinOKhocxZ+RqNg3wmgp2Lcteg4OXheuIS
msrm6u8EIUqfvBFmKH8+4VqOH2pghypYow42UiVsrHcD1TBBPZxQEUvURB9VUVi7Go3RRms00Bx7
8SNCgSSCdwtRJIPhOUSftNBTE6lXolvqUr9Ex2zRMyMpbAKOwgKCfI7xit1Hif6ZhJgbRsgN0yN3
z/EgzeLpRY2zNyOc7lVWHlu01IENA8pqjMLK0XrEKK5SrZdWhNwZ75M9nnP991QoD7px0GqrVwPd
llTzR8dUrCTON6Lr9ui7BTqvvHPJ1ynfhYsOLNCD5csa0IctZGJ2FgqqMYWwV+nrEKjJDAM9+WPS
BiJ/LEF1blGfBSr0hBrdoUrXqNOpm1yw+3P/td4BEb0aQ3tjxfxWwhUCVLnP8fjXJD9p5Nn6VXeq
m/YBSOQRYX3ozJkVK/O/iiHagEsswThjaB/q1N5d/6KHI50iIT1Vnl10zyOCvO5UpxG7wYyzpEkQ
g2OAlcNr5vt3nWVE7bespH/R3LZJ+uLHxIozbO0nId5SC/glo/Z8dO626MmUUflkNhc3XRG7ula1
eGfrfM+puYEjoeMakCeFbL6JHeddfowKwbd5HK81PgTsBhOuBKHbvLjxKl+CsJVHr6fHsv6Z4GWA
gXnv8TbwbX5gIEdYHa8R3ocQD4R8zMUTQZoJ/m5/I89xsfFM4LO4hdR7YHy9wTy/tM2vUreOQ5tv
TRwXoQUoHQfGLAOEOp4MNNa3AY9GiVcDv/SrYg6PEQ8Hn+zNLohuVsdvtb5TWAg6dxD3Jx33gmKH
x0A5KrqQvJulfOFdptzjyj9qUfAi31QaVrtaY0AYHAbnlk3xpc5Q5dtsN0TdHWhhqWn7MnPv378f
pw/YThIVD9xNV/khA/NY1M5wIat4GefmNNi/lNg4yqfyZ3Gij/wyR8FrOSoPM+9OGjQ5PDM23hkb
D40sCavx1BR4azI8NjVemzr/47SpHP/eWs1JWhEggd4U3sHYrJmAnwLok/L1qBQA5thb2Va9y/80
COeLIpSHSrOo1Y47MI63MgsvKszDtBkO9J5Y+IVSaRxqcBDRyrjUcRRZ+cNtLmwdHMjNk3uWbwws
1yK4yKWpMZ3VX0lZP7hJDOk6KNPdEDLM8M9J+8agPeRb5g9LJj33iA9gDANY+4vSbm+aBWcjE3RR
sb3TeI34goCDXe3Uves4qEKcVCmOKpvrFtDFV+nrUGLrQIhvN+PAmnFiGRZGtnjlJ9LqgAUEv5bP
FbQ2yXMmiwQ3Fyiyx8DKoMLl5eD24tzctri/5Mknzyi1Ck61aF+ANlA0n/Jd9C/uUcuLd99IWA3u
EAdkm5Or8oVJ04veD6/y1U8TlWMqTceGdpaPh7Q7BZn2OprFSeCDLvmciOqpspiuHV5zPG6uDict
SE9J6D4MDXBN294dLItw5VeZtLkb9bP0i9QKdjKjXbmjWGHfofY5UX5MKq580mQ26UuzymBmufdZ
J8ms4pbxg0WWqXvFbG/t7zp1rwQ23uhB0PxLa5KgCVviMskHfsgfA11v8u5gjB8aDXA5v0Jn9ILP
PCd7Sr18fgxS7La+sp8d9aJU7UO+phArEWwkT05mHLt6yEIr+R7lmc18nkXvtJPfVUEku030Xd6g
O4TUKU3cMinAgXJ+z2m4y2m6cxoCvtW++YddzBiTS0MvXtVmR5OevJahlBbJc0B7lUc3tAfMOtlb
Sb9e69Y/TPr2zCH5/jNDm/mJlTBxt+o1quujJpv6kreZwQ43PboqafJTR09XPhva/QRr8yhng03r
HxWml+9KMpc+wJrlT0o/oC2LAis8lxJ2U472xmCoSJ+gLHiTC9SxRbHsQXRxRc2BFX9/A5CMTJOR
Z0IEYwoPqv5SJJzWrAflSTMHoZex500qY5EI99l0WFfr0174rzVTiLY72a3yg0AVaQbkHv4pdag8
TZZJRvsB+lNPH3BoT5vUzFZ5vhtIWiTkd6HZbcEmrFr6GCMxEMNFiOXSiRdypcSXkvZGl+ho/7uj
0bGk2THBTS/Nqm1T7yPzDAw0eVJpglRa7ltSQs/oiIQh57lQ41qWwAUdkhaFC0pA6yxGeNuFtkHX
5ETnJGlxD3PKJqKLEtbB3o1Z9jpMjPptp+pnKcPIX8fXb9nSaEkFBpYxKi75wpc0Xo6heqEDZBeV
bwZ9mDg/+5H2Toh9JmMnq3wPzeeRVBnHVR7nqrriPKLbL/K0mgIEhGPGeAvBuFEerVblY0nnXUtv
Itjpg0+rKncpPMfSd+APw7aAf4IOz4WuPVR01jq2+yx/kutUUI0bnr9sOKQkMWI6VC0Jg8P0ELOd
mgwFim7kDTpBary0CW2jhTFs8gkfHpRXjslAJ6lKN6lFsNaiAaGhszSRmP1+WCeJj6e+xEF0oLLz
aCm7USi//bzCKph+pREBnYTQqgKdfKE2/avSj9qhoI09ta3xGJIIT/odsQCGUp3aEBauYPVil47p
uU07WaeB0blgEh+N46rTy2Pktiq1OzA582SfEeJ+quMArptrU8pWaezvkpL2juJZ+C6dOGG1Mhqi
a0z8FqkQV1HG1SaO3XtXBvcG65uL2dRvhAHBsvFEkHQrn2RTDCMNx1ICyMoQz34znJuk+91FfrTM
Eb7HeJFkRARLGnnVqYDn2kFMmMvhs9Chfcyq/gEBhzx39GNyrXvQ0K5Gl0boHnE7blOtBe5oUUhm
aCe1tE8tbc6LMgWUlSvOJpnZSyu5n/Bbqa8yjU94vL8DtgjBuDXBMu7FJYzBKFFORUKGtwt4g+hD
pr7ac/dW9QnxTdGsRPvuWFV2HFyfxYW4xwlBh1LLlHUd20+BreB/gPXjRwbxpZqhYe62dJnxIpIO
pE8JsM3IuEabZE7hnq0rl4zI1Fr7QiPzSaYJN5fiLEONo9EaqrOPRbw0YqrzRkKZg89/lBTJm5jz
e9QME+F3mIm+wUQjHH+Z4B+ICiJR6xXpBr8GBhMMkEOwAK0hJVGRo1QLo2YCnykT9cnBDDnLAUfd
NfDSLKomh2BTuzoiKwOFWVLKcAV2SBbZqrZauLbdI3EGz/Qb9pdsQ5+0hzUUJZmt7xsvtnyDvIUr
7Ge3HOyForvw6mqX4Egha+QiHFzTXbfw5hdVddKa6bO1O6pvK8iLImJpRr4U+1H6yVlpUWTkA/St
luTyWzi/8294SA8F7vZT9Z5rQApCE8WeDpFd13ftMssgJY2M/0AOHLGBHSNBJsfxqT//n5VJ/6yS
/ov3VZx+Zl/N//6LePovf/1j88efKaRf/mx//uUPTG6jdrrClJhuX02Xtn/WOf+rD/7t67/SskBB
go60+J8rqdsm/fpb8ftvx5/5n8sW/vFzf4ipivl3lE9gGQ6t1IahqwZNDH+oqTzEDQi9FD3VMTXB
cvlfCxeE+Xcpojq2g1zqWN8tDf+QU3lINdBZHcPVNI1HtP+OnIqW+yct1dE1x1GFJhwUXUzqpo2i
++e2BW63oQvTgM5Hz/c6L/NIiG1br9n/6cBc/hBn/wa66VJEedv8n/+lyd/zb5rtP56HJk7epqkK
4/vxP7U6WBWonjwidVWv8bKuMWQu9Qs4qOW80jesVC//5Pn+2iLx/XwaerOmOQIeo2bJ9/2n50sH
/C4+jgni4GuN+NhKeTqWd3/LzGHOVuHJ2AHp9HIvXvyTJ/5/vNE/P7Gt/vWJm6aHeiGfGJhVk+D+
9Ltl4xL8/jJpXLJJqcKXRIOx52bpUNYNyPCfvALYDv/xYGu2Dq/INA1hc7L89TX4ucoFKOE15IyU
4+FX1twqZ6W3GehMsrfJpXBfTf9rhiVlONeQKHjQgzWCmYoVaBpukwaUUfvd96egpVdpE/TIKOJX
ZdCSe6q7y9i8JwmO1Ltbvk6ts7TpfS5/muWrPx+F+VNlQTwudXGJ8k2H18gJvtriUZLNUJd6vsmr
a9zuO9aLY3BS9K3cLk8hiU1ur51EXyOtWjW8wjnfQ1RYxQjaVr4dqo/U/53mIF9YZxHVgj3wZPY2
A+hL49wr412Lg8/OL7BZKWhq3MWylWbOZNppd8QvFlrZ0jRK6F3pcszIYIIVdl8HULFls5ucpbyd
CoPOtWOkKV4Nlcn8lVvb2LBYSD47zmtQfprZMaK2rZgfeIvXVv8y1Tetey2ANakOEChb8xToJuFv
bUb8x30F2dJRH6CMrFtVvJQdEI1jBgCojO2VFvZoMESuo/IpZ6Y66hyAcGkwhQRImNgJ+eanUgFN
ryxjbN0qolTGwKxETUr0TexeOYhLzfxSY7b2BSOQ4SU220VOFWGneXb2swG7ZYAFiEMasYH/DJU3
sDJIkZ6UYJ/BhBsIYzcUTXBzc9zLUJNLml6LeGc3LA6Mry76baBpjLAR5/kSisvMh+HHp8pSFxCu
nBFIVW0cRv/T1E6UoTypKssyuXwnX5YfRAB/ztyX/ja3nVUH/77cssVaue42bb0sP45FcBlY5pS4
02I46nMppA/3NJnAEgkpWJSCVuLaN84XmdyVBTIyGi8BMmF61BpxcgdzpTPcjn6a5rGdLCqFl6Vf
RMjCmBL2pOcaqWIFw67slCVZOeAhYBNNuUHA3sZIBKvEOcBnwVGyNDTo1HoG/XtnOHlTR07RKaW2
1loabvU+F/6eOBk2fea/ehZtRnW6K1W6CkESK+bKdN7xamILAFZDG0wmqa3wyF3tZaY5Yah+QZ17
6v4vc+exJDl2bdlfaes5yoALPeg3cAWX4aHVBBYqobXGvL+sf6wXklXMSK9guPFx8szIosiquAF1
xTl7r53uKDd3tTkPk7VJTd4gmCpAqjyvkyc/pTcfLCiKzBrtGaAQ+5VViy0zT465Vq5pF0nqu2/t
61i+rounWCFJqu4gK14MGPkVaT5q+zhYk4WC35yzauaIOlsOo7vycb1YQK979dKw8r00wiEj4QTm
eTjcW2qxzBEXZ57mSEbuTLuUTAeu2K5F/hYQvJIX4aXN34yhY5aPDzW7oJaeGdxUS0cH2y6B9y0b
zd+FSjYPfYFtnd5dcikDNlWwYks4bNkizxNZRv95HaON0bitZvWoGzXSzmpnp+ECNccMdhVZV6hI
6JVaZnWlE32QVYL9lA94Rt/WFO3t4o28v6Nb+9dxxgY7WOf2SxCVs0qFEzJS9IAfiWGnUUKYCtlc
Uzg6qKu29Wc6qaCRM6W0ki4za2mr9tYktamXijd17W8zlLYwxlXrNi4OQQD7Jf+ATHEDeHwJ+W6V
1aHPGebW9YYjnMoZ0XNued2icPPcexfiHuY+GF0eiNJ+O7TGXriFk9VvdCN3MvbTun0wE8LQ+eK0
7lmWEe3Kd1nzSpE2Rm8K5X1IPypivVBfTNv7uZsceuU+iTd6dVGJJw+OWhmSdGruwrHhsFetoPYA
+qJbXWYbrIGwH19EgwcP5kxx1wTd1KecURdqPRyKHbeTMNjgVZMuK2ndmh+x/eJL70n8oBCsp3nk
mpNAS654tPUDdZHWxPU1M8nABXsc68feP9aeOm91ccw0G74gAv+t1kGy7Qt/69feXsfxlOnANZJg
H1j2iqrgCin4TFXjF896aC1zTuFIVCFNNG9Di2MZ2jaGL5cSI9EAkQt+x2h+QHDANokxuY+qVR2T
M9A23A5LaY4iKoGBW64OyAoIthsH8TLtI5csHeWQ1wP4y8p64fSckBUp5n5oOg3clNztiIUq8NjK
rGqS2xuOOlIAzwViZ5scwdyq1l2vHdqxHh76hMyovqcFbIKJueR4qK38yGYRVdHWjHH57AKc5XhZ
/yiUIFr1WfMOYxZqHHpipFniPiZvYsErqToAI1AhB4q7kIqmu/flZKt2wcpn/eGW1qO4GzpYh6Nw
ZA1kiu9uxZDQuEKqXN1kIr2WAUQIvm+5XSv5Rd6BQVqlmH3px7Y01WtqYujQxuhHZF7XFp3fjVZZ
a1z2jbuJ0uqoIJdTzAcTKYEFgg92ceyKwwBwugShgcDD8N5GdatSr1RccZsO+VbVjn2hP+bWjk4I
1SPWmIK8D93RaVkACZJC5mybcCldQdCt1mu/ZHu460pKXoRwkx7CdONC7urCndojKEZhYoMqLawn
A4CwQh1Wl6iMjO/acNP72hpw2xyZXO2yCIU7l28LDdCs4TrGDEcN7DqV2M/GsUk9MDPAVFeCFzru
IFoyyfdklkziHXgWun3BJ7YSstgIHaVvvLOtetWglB6OMPv0gcMx34CvXuFFLCkAd/pzLSc0BEnM
63intYMprrppNSUvNZpCI8Fd5PdZANdU0ucRJUDTesjJ/Jk8Tm3uZMayTJKNATXVGC75RCKPM+49
3S4FCA3815XavEUN0YVAQkJrP9bXrX2vymy+ALdZxTyghRnrj5C08vGywaCLIczG8LLFyqyO28G9
7jPiaci75WZH0aEplwIYShff9ukdTi2zv5DlPbbNAynISDbgeU0JIpbCGbVcNpj+BSBAJd9TEGKV
fYkgsxQEbjTppVYmlzFFlsC7qwm00ZXHWpWeWzN6KFssXQ+DCcFBq9ZKrDg0wyuklr5jJCGaLUBX
4SatLxsBTguueb5LgrvMey1bbiTHX59gKs3fT4YbzX7N82WQALka90V+m41Y0lYsZUrItJ3T65Bf
7LKnIYzUvNplJHax81j5lB1tIIDKRvQXUPhnNjN0TBM8xj7WLWTTmfimoBtyOq569DHwCN1yatMS
YDKpszFiUb6kmUdP6ZAHt7Lqc1Bn7kU1NIYfmYjXRO/MA3gUvF0qdJYbAn9Yn8HQYP6vKO80i7rh
mE0rM4EBYFmvkXHUxie1epZsarnpazC6GE71ZSg/lTRxw6bdpGz7C+veiI4KDJGkAKa0yZqJnA58
rbuvaiJ0xoBG5Z2aT+jSN5LHZ32y8DyyqbhVccXLTBYQljXfKWDCl8qrSGSeWb2A5r003MZJcygf
kXcYJhxf/6BKF3no2HVAZaiaFcWtEl7k0Qb816yzPwQ0eh1wUJ092tqDat3J9Vq2L4NmX8uPqSCg
O1x4yQHJFX88Eo0HKWLRZ06YPgF1SUOs07t6fLLa+7xaGTShDd4vWZ4yIa9zb5Whe3CNgzZym2+E
DSwi2iQyIM8SXAU8ARq4JjPtyH5cNsnnmXgVcXQhNXinWmRvF4Z67LNba3xuKOQFPanzGR05vsXi
TWueiAVT6pvIWMvBYx2UCGyYzS5o4s0UK2VJDoisQXiBtL6UO5SkiBTV68DXllVMpNBzVG9sgp2S
Ud5HfHDA3yiOEtpNmZy1lqaDOuD0EO9qH+5oY2Im44iBvkdUEH9GHGQeBUOdmk7xTpEVahkTG10A
SKXTBfjKJTN0W29hR818QjyScjVqkPuid9dvF6Fg9cmlbWFaDsw0CGnegf7phcTOuNBlpgS8F2q2
67JwJ1lsfsyAKcvlPgX0i6aUUtQg5bGNyHsChT6lHEUpKFvJINvlxW9wUj+Yjbwuw3vuTF+/xNmr
FGwKII4K4CwiBicRK1pHpoSnOmo23ci60b+R5NFGu74DMG9z6lq5eEJG77oqbkyWvElj1zkB/nIL
GRJnM911Bopcw6DQj6KR7qHODW65mFnZqou8QVPNZM3fEfjiWtXfmxaGEiiVYXRqY21K6UWqPKTI
bkf6/IY6rRvquA510A2jXDOFV8sMBQgPLO6JjcFl4fN4I3lfao+12dLXo/5H2kVsWAgt7Vlp4EFB
BZFrsB9ujXYHRZZeNBsgSF1s7BMU0UryorGkYjvtFRhuPlyutae+ulxVLw5m+ajBTT5z/Kaec1rp
IEVTUWwIEpRvJvX858pDSDk791oURyBxHfijDh/W8AjZaDGsQd99P9rvUvh/lDkI7ZQN26SwgiL/
98HA6Six2wEqS02w2UYJRReu4vv3gyhfjqJahqVDsqVadFIkUvyA01PBoaTyHprmpVHop60VNKgy
eSRZTTTjdQB3OSGWcoj2hbG3qKmrFD++/z3sL2orQlFBVOqqwABwWtTpEtlP3SmEk1905fW47+sP
HT+0hpgMaopH1CMxAwpvvd2lICFoz1wT5LMsYw4uYq7pO+i+ivcy0oWQhEK5WswybHGReqsJnU39
dcUOVkM7foMtd2aWq8h+shWa2KyO6VEgM++VYB6qtBpC0EjCv2janaK9dASS9El1SNsJVU5rs5xh
4RGehC/Y4DjkO36u74zxIUTlnwzjk13cpMmbwd7A9FYwpTihUJCgXF5ml7jkREIF2GPdCe7zmlgD
IGY3Zeo6nUt1+NG0rsRIOkq+qvUrOb0YePbV8EoWo93eprU+s0KO3GtLBxBwYzMnmdIBNxwnKAFD
9g5OxffP5Yta2+fHclryGoKmzyA5wNhLnjpUczKE9qu+d74fRfmiqiUUTaFcKfAE6Nr04X0q6bn9
AOfJxAqLaWBlzIkRXagX7bxZKMvSiefZUt+cGVH8/VNmRNMWKi41S5wWR7O8ruxI5cKq5bDEebAK
Psy5MROr2sFgeLZ0+OVwgDaoWCqmYZxeYG57JSUUfxou3fRErvXr4g1684JayjJ5OHNxX8xTQjEU
Y6r72op5OnWUbpBpfFBoLue4NBZ0bnf1Vl6ly9Qp1t+P9UWRmaEsescyk4hGxfq3J1frQzwMk4Wt
YW1txkfbv5tW1hjBj948qdmbK7n//sTITeQlUbAj6fzX34fMsnT09CKQZmFb0NQjNkWeSfnq++sS
UzH3pKotePWFbOCTMoVxMv3GOtjjQOEeikOzVFedE668Ax2sNTTt+Zt5xfc8Rxi37IsZ28Jzpeav
3hfmfHJADWJ0tNP3Jak9FxcPtXtoT1cEazn1zrj5x/sSrMwzN/SrCr5g7tdNoVFWNvSTwnadGA3l
fSzuWCuX9WXheIeEORCrvLwG/+ToZ0r4X95c1lBFE5rgSDe52j5/73SrK9hczIlwWBx6qnOCjTfa
snAIh5thA12wTzyUS9MhPvlgLb9/tMoXN5eeDBY3DEiaThvh99GJtTETz+AF4pBtz5AUL8YZkj1o
q9oenf2Zye2LL0Rjq6DLvLJ4Vk9nmjLszAgXCR/j8EzqfaAcOeA23rbvnn3wPeLMB/nVw9QE8yj9
ATYqf3t1yLUyElViPOWG6KAtqL6lPWfVqpfyKlv88+2Zmnh06f5sANG2+9zrO/mf/3UI3kq8hz/q
35t9v/9D/3XMPwhLLj8+6sNLfvp3/tY0/B/SJWQtIkL9X3cJL7Ky9ukRvn28Z+nvseyTt41/9lcw
u2oxF6uaivPSVHhH/mm71AzmF9tkp8ekZvLPpNNP/T//WxN/qMjlcHDyKFk4VP7oL9ul/IfFvMB3
89PDqZr6v9MnVITFj/o02Zm0Cm0NxZnBhGqr/H7TNuDT+kstVW3hk5MJaPfL1vAAaXQ1NiCL8IaJ
u1Fe4pFk5xVeypq10xG8DZLlRBnewiZEKgxGQs/ItKFgTbEga46N5D/r4kJqwzudfFkqDlRiJGlr
eu4FYLUV25py6PtFUGoo6RXj0RqLfYx+gBMQBBVKxYMPSsJ14sSlCOrjsR5tkv3YImRRSLhBtOpk
Y1w25mDNYptQdTmrN63kv5BPcouXIFrKHAVWQidi3BN5t5DG5L5G0zzT5ZoaUUgOZhLVdy4ZBCpy
dBr7VCAUiLs5fTfWE/JXxt6+NQcFHCvpUEV+kHXxI7fNq9wP+23S74OMUELAhGBe65lGtCgxbwVp
JLC+OCuC48W0iJVwygtKNHIVzacuTwZWSTudEV9H8M5NM1HJ7d59CjqaF0PWTQliI6lasy6nHN/5
VCHGNwITKNijiOFg2xkkbxd9XBPQRtiIVIAFEIAXzZoacXWMJASwdXiVEj0/80rrUtVzwnhJIjJr
6FA1GuygvQzJ/qaPlpOpiBenmsA+YSrTUFKbZ4yVL3IHRsPtRqRr5LpHRF4oPZUZrQC6BSSnjY6x
9KzU9r0ee7Bm+EsQPJR5+Uo5Yy/73ba30utEyvwFjNkbnfORPh6IMfTgO3rHtmr2kizthU8TJIx/
aGygO+xurWJ6+PchYuFTvtULweRsvOkuPi0Tup4+hbRLPVm3dJVsGTNu4uGo4WnKaHgT+HpYxe6l
NL3q6viq7gQdgQFEJmxv0ygw5CL0USYZlF0SG1Izoc2IqLojYOfGMDE/gVia1dCZ+u4y8HlEbi7v
G3mkKdfXN3gs51I0wXtYKmc1mzY/oV3WWTekW66p60bswLGcAUytydbsBLWejpJDIqsTkry9SbPA
SQLlOVUjY+pK4sXX6Vf6sLbtG2VEkJ66iBwDvBYw7mFQI7VUO+UB4j/GjebQqYbjVsSX0FJtAmUp
F+me2Na12T5VHqljkeG9SL66GScKdyis1zRV7hITR3DYGzOwR7fUwgAQyx3UCVLZUbWRAcSrhJEB
1xXH5jQ9Vr6NiKvQ3qSejnKN/wtlCrUUVZ+TVkxvWZ/HXodyhT/Vawn/Cs1XUdnxXO1sgh4xuDR9
spUwY8OrlN+BYM18y91hK6RMWNGqg66fi/i1M6snGXWepQ2vAZ8/INzJuUI3vzPLjci2qQF8VYuS
S6+tKljc/VGfIgLxD+L3oW00lvXK1JHnkffsU/EjUYNTKYFvbbMa9PhhsIclrbJ9F6JC0LsrzawO
uuqv6Anu/E7e5lryorfYHO6pTPAOo1DrB+0weh6gIwshFUFeVbdQXOUeSmg3U3u0QRoN5bQlclMM
EAssL5BgS2P3aMTC7dSHNspJRWRwS4N4QbpaMk5fd17LS5cWBwpGj/OqRH3Hq46in8KfbXum9d7C
ChP8SqZjg9yi3ZNAjM/wSdp6RXO+u6MrTE1+pMHvShjA2vI6NH2Dehi49rjeZrEP77iR70GotGuJ
q+trVwK5f1E1cETGMG5g9JjgcvI7i4wPN4h/iJ5dc0+FaIbpbJkYAjUWwjofoeYMsP7aHLVtaIQ/
tALxWKQUoHfxY9QJCTjkjBK7RcOipPFTV8MHLBIYIWp5PeDFKS6SlqzHcdTppWchBoW6xHyXkqiV
YsSu0tRpc9mJxsiawxt8SPP8edTwmQq7qhZjpzuRCsW+91x4Sk8NTUWaT0+pa37AmqY0dEPac8ov
Dah4aoGjm2Jrk2GHGi9Si3osk9Wu9XAPuX34AecdMxsV6IA1AAAsH5gSyPdhqOyIH6ANTqTPvKPb
PhQFiqtSiGVv4PvtBVpJixCCTH4dtGc39PCiyANKNikkRqGVANoTAdAiNpS4uyjh5tSRiSntqhqV
HgV7IDcEWckfLqdykqVvzLF9H6xgI4YpB6GDk8yKR7Qd14Lew59borpPRkNZ6ViE4F3fxfxl4lBl
cynA+j0G13ZeEcKGnje1S/7dbTXDpyFo8767NILdpJzTLyIPvJBuLd1VwM+FT0pxJbMCzHObXmFl
PoYJ5assqWeFSzmaBHNA8WqOEhtgB7LsbaUrRxY/1KA2TGJbfUWoRYBuj2e4guUSI/ZBmeFepEW0
Vy3emMpAp92F+9IF61XLL5JXvDX+Fqfuh1kc4aU/jpF52YzRsrMI79G04lnRKeraekJps7vVRbSr
jKdaH+/LPHlSbKhLbUyDAXXcvCDtOpLy29yN3wUAaAC9AMJNUZJJ2QerUZQoRElJVZK9VHbyzKtZ
QLs235DcemcCdmWu544EVX8f+s26Rb8LiK96N/qCDKZMXuiqTCeWOXPOF6CD/oMgRu/bMtKL1uho
Syks2Ca+0FksGQQBWy+wYO5CtCbIN+tbQ2tXrgICvdc0DA1VRMq2RfJbrB2aIYlmhdH5i7AicqVQ
dvGYQEdNamMDmuVdgHewpFkWxDucXCgKREfwjopfzCa+SI6xgOsy6OIyowqmlPin6MqaVUhEAWGb
3L7+uTbkHfoCwihvSezjaUk4sWr10EpHb7SvPAIpZorOG4bl6t5OxEdawlewreTa89sD053TY0qq
OONV+r2aKbcULrYdrRfJq8mHwqfg38J6Cmalrzi2VF25mnYXPmQWxds8J7qsM0qDQJEIMJK5tXpB
x8Si2RVZBLjJYX1UhcorTBqaSQ7FfCA+BCutTde7PHhV9kCFVjhmRNapIC98Et13VbOtXG1TJOXG
VkYHM/bGE48/N2XooNvKJ894pOKdcpbJk1UcmvssLt8TFaasnFPn0/yVm/ZvlRXfFHL+CMvy3QKB
CtaAvI0fNSiOedv7UBby8liPSEfVINDx6R3UBCWoxB7WNuIfYcgT9ywCIRPNws0ZQjqkI0xsg6IT
9lLsTVxoVOzZQ5IhBHML1U1IL4Vd3mPZpUDf8HQ2KfEwUhngoUapq3k3QYMiRtYPcQ6tm74mjbx2
0ehoSVJLe5K08KjU3g9WvlkI0Yxiev7q2sptN+THaZuIxXXT6cZtnzH39DokxppMUSMoUJFK/WuY
sZDbvLxRQuOS61sOcX8n+x5VfLI78FuO2qwm3Xz0jfc6SB5abdxqNQtz5o8fEC+ZvkJvmfrWs6De
EUPXyq6xZ1PqTxDcuiaag6zRr8dW2wAqTudWjMDIzcMHk4VdSdFpt7EDxnVdRYPkSGPx0Q+0IX2j
A4tioACKNW+fdSqT2JgSfczed1GUIpjDskDAorpPUkhOSVAC0Gt9QmC1KjsK9V0xAYWEFZ2xeLQd
E1ddKNp1Hxs1Xd2EKiuo/UpSzWWuk1DbpoRze1UBvmTdpSNy61rf4dXFLAnzBcm/PRuQIwCRxFWO
PBrl0KAvpBjfD02fWw9VwExFroD/fYS/x8xu9/n1xNenDW2WEy3yXerpLShxf2GMspOG1riGl3Gw
2XIvUpOmTOAma4OdyNKowzvPdz9MCzjA6NH3zAmrs5WnBG7GLOpwXfcNCyk7lHlkh+s+9+z5mGg3
Rh7EM86TuN6noniYr0vR9hvbZhO4NyNJ0F68QgrYzmFRHdtOS9ZWw84CVelD6zGXl7Bs/J5Uiygf
Jy0dwVrjkL0bZlXOGxrnpYrmRgwQCEdCyYHrx04pm81aibYikLJFojIP64O0bdWwQIohQ89g9WxK
UvPU8UBSBxsg2E3aCMRJmnBOjqx21UoTQJ7YeN1VE/Yp0y/DlmxAk15XU8OasQQqNeW9alJa1RM6
CnDoJkuG/WA0VxEf9gAvwbRGgKG63zlNpT/RSmJGKvlmaxAp+cRK8RpfJjRK3ImRlUACqJIk1wN4
lWjirGQTcUVrtEdEXVdQsa4CogZmARwzjeASH3FHTX7XgteKTQcSDHAuA1iXUYPvohU8F1EXIPSY
UFksodtNPBgbMEw0EWLGEtu3MlFjPIPf1yJrDDkoopAmQt9WuIM0B+tDT0GlZYX3oMaDzoJgt0RX
BsDjJQAADemHTaLAbEXyYTFrRop26OL03gVyg/N6p9ON4LMpl/FPDg5AHGplOMknRk6uSndq0BPU
VPIoNawrvNR+DHhcBYdvwdmxJ+LOVGd3BiA8EE4/xonKM+jBSBQapJ5mYvbIwHuAlzQTy8efqD5i
4vu4gH7sifhTTOwfuYYCpIIDUicuEPEdu3QiBdW+7WhJ5jtBhLYq0IxlwIsGsLVb9iO92KwuyVtO
g7vUeMyJE1yMQ3L0U81baoHqHUsOTamUD7uCbh/eIJ8tPIJBTilASgg7SVplkVvkc4Ycfqsp1KAY
LkNTaffVoi+jO6XLQCZVJe+u34SOlXIY8ZQqvPj5lzFEAWAqIcB+nC6RC09URzXEmtw0yEe7RxV+
LYFacky03kPhhR26MYVzkNTN513N0pbYYbZqJvZTnIiD9pMGlR1awRc1uTGARcGzjNEjYQ2v4/tK
7TBWm3A8gFCsAEJKoEOLCVjzM5kWDpVrrLxWX3cxkiIW5hH45QC1qvFKAvHwRFcdC1BYvLvFlTDS
/E50xUUYDPberPUPv7FHOloB+QV3kRfeBjILdKm6yLRyZaVK0kdRVLdhOW18Ipj7SlN0iybgo+tU
jlNQepYaaNWmpvVNqsu8ESlKF++hMmh864RBA1BqII8Ei6DV78JYeURhd41kBmxUgNiq8K6qInlX
0+Bd68xrwET7WtUPfVhdNa7dXiVasxJq36zoSGO5F3cZUy+lsHUkc6ZVM859ReDouZAcD5tIWhOl
IuDiedZwVdbA+kwz0Zd8UaipbDaJbR7P/RYGvG88WfkAFSuR+uWgmddpESDjqkN5HsbGGrHnVEUh
nVYuY/gzmTqXWMaDtifbK7SCmdwLBG3M355apOzxwhcr6tRteiUGQnAtWf0hTQChVEG2UWmmzz58
megcLwsvRveZYdGvyXFozfJClQdUQ/ox4CBYCHXLmwcJmIlQz540M2eVj4dy1VneK2qEuABBoQr7
rY6SZ2E2F/WgvQ1S8aS0xNzjdP3hSQih8jskBZxn1BcoI6S5AhQcWWswDs1Fx+4jn2ZDG3F0NXQf
nRJXaw4nUKKPWcvMb5kz2PCAtcLs1i7yvTqm7y1HHNumwY7Whh2pHDx5I4xzu1qgW1c4rqYIpikM
sBughQ7vIm2RIeoBHVNVzdWZEtJkltyV1Bz1lPDEzGMz2kXmigqaLElLECy675vrqozmSe2GFHl8
CkhTFhwCjj6Wb0IN0SoiOOqIlrmrQhA5ZjFyZ0nqcrGnLVptqBZZmBRr1zXv9CqUV6Ij3dp6x+Wn
QVlQF9CliLPJQpvkPLZJpuajgPEDsUqIuMsCSpNGZmobVzde3BDNaCJre5RAMFO5/0BShvc2ksYd
uYJLq2mJAvDs22CUH5CkzKrUUMl9ilssQsWLZ5Q/RmFeapYKcWAEAxkxZ1dw5eY+WnPO/mAmkwa1
T43smfbuFRrPLWfp2GqGhaTXS/6v2jffsoypjPOeSyGTQC9KTkGXX5fs/jpdAVMMBMVN21ujMZ+V
ChVplrm4ytSG7Z+sbaLyJqqK/Doir4iw+HEx1mq/jWzmn0EvdQdd36JRjXdztHME7+V9q/nLUh3j
VWQZjtZlBFEGOum1fXIVW4O+Mlvx5g5FNSd67jbw++dW75KVUqvcANSiy97sH2MvbP7RVvm3+gC3
WcK/Tkv7nzsH/7pV8D+wAWBqqoIXx6Z0j5dnsutQuP/X7YD/93/jl/T9f6Fj4T+qz76hL3/Qn70B
5Q96AgbrMSoMugDU8v/sDSj2HxOQkQ7AxH2kQE/X/M/egCH/YRg6DTvL+GkTEvxDf/YGdPsPXdaE
hfXoL1PSXz6q33o5v3o7v5l7fu/MT783bQHayAotJf6HetJsxdyq1UmhiUU3J/z0Pl1kDmcmirFX
yhx76LrDpLH+dNP+/B1+G/OkG/G3Mac//9yNsE3Zz8sYfNNNvZHv/FVzlzns1ufARhbDk3gjOGon
AHysz3VCf5c7/HW1qG44sNJeOe3VSV3VjnqV4dgNCYiDKRVWCPohOaSy9f79Vf7eFvz7UNON/3SR
sZoBDApUsZC3eKaOsM9WQJ+d6szNnJ7Przb234c56XVWI6dhyef82nNKKaPiDkYtAEfzJikKoty0
M43r6cd9N9xJIyliMTTKluGYdpk7QW4FL7menWnO/+xHfTfM6VvJym1EMcPox/xWXSjrxJEvVTJ5
19LVJBmxqTusQdadGffrj+HX63HyYpae7qtkJeoLpW2eDNheutUdv38tvrqBJkgymsXMCPapDqoI
hsrLKuKCh/K1ztdqTnhV9vL9GF+9E5/GOBX1hHVBGYAox4XdX3LISmkQu0918tHkj//ZQCfiEKnw
IgBmhbaowgcrXzYUr4YAGLiGmpDt/veDnYiI/vGqf76sqe3/6YsS1ZiLRBt4934QerdBOzrnMPbD
XqKnRtbjLYqHMyNOz/v0Nfw84iRq+zQijEoXJXGhLjr02I65CpbWZbwg83Xt3uIVWDUbuP9Mkvql
dn1m6OlHfzf0yfTR2kpVYaBgaEaeFFOJMyA/RrQxvf/NevDO3d4v5kZhYHi2LJ3FRTNOLzaX27wo
OnWhOfWmvLGe5Hf5qVqwo15GqxRkwqxZyxfnZuSvPvXfhj2ZwLoWAy7bUXXBgXAFUW0ebL27PJxr
x27B2WVuP/lOvJduv7+/JwqVny/T52FPvxFR22gvfV6mctEt4Z2uxLzcVxfqmgjj6T4j+py1jvXI
8WMd353TjHzxYjE6qipYzJYs9JP5jfBXNoFDrC0yJfhoSNyieAqHI5ffYiILFZr0Umif+VhPhCN/
XfKvQadf6tPbPOoqKRdJxtRzNXK56qJCjqPdditlqa1Tx/33l4rfrnFaID8N51L1NlQ9UReeuBLR
ZW7hYQzPPMYvZtPPYxgnwiZ7CEhVaHhnW9rjZOdCNWnm0RBcfP+2nBvmZJ5TxsaupZSPMeqPwlhZ
CJzN/O77Mb5+JWwB9V9XcZyffH6JSEy5wCi5CBSNrsG2lDc2Xal2OJJT0jdX/9loJ9MLNM58rHsZ
8fdwo9klmgxS5x4C0ssnU4nz/WBfzdw8pl/XdvK6c1ixTEVAB6Wbgq46POYPmHHn9VJb4Wm6sJ+K
M5716QeezJ6/DXjyqmdV3BphMk0qPk22FOVzsVJpYwybXvz7e4bPQ+knr3mbSpnbNKq6oG+5LC1C
XezYUs98S1/Pzf+8gcbJC+gNbTOwUNGl0CnJoyCwMcOjjEmj/sxI/2I+/jXUySrrISWSA85KC4gx
k7hU3gZrTgXz9CEjl+C+X7KjXeNmkf8b35iJ5gkpJsoqQ5y8I6mmszWnmLnQjEe7fY8oP9X/4RAn
b0VeamHW5ahVEnkDT4g65lxSbr5/17+aKj5dxoSM+DzredogYC4rQJRy/UqyZTJjyXPF5fj4/Tgn
Isd/zOafBzp5TpnfW0ZFfWFhHPxLkIrr6CBfjo54M1a5U3ZnXosvTjPi82jq75flc4o1RGCKn5uD
yomcbkW27frcunhumJNpCaJtWXcclBcIaBR7rQ8HzXs39Y2uILbS5GUEJfX7+zj9xNOZ4vOFTc/z
0yrVNkFGolFKkjxIpxBz8fb7n3/2OU2f9qcBisYgLMMH7TlJ3/25vvMXxka9mnaszYO6+X40ce5y
Tr4i1+fkiw5l2jbSGUMZnlzkl8WcxO55fwUC/BIR/Hs//7mLRJnu3VhL46DkZ27q2Ys++dJ8gyx2
uqPThN8uiHhZhStoX2vTYS95PDfZn7vmkxlYyFGfxclIaZFYlt6MD6qun7mgr99L4jTQTiu6oZ98
bMqYEu2AGXiBFHEZu0xN+1S5bXugrN0ili6S4MwxcSrwfPFe/hrx5IOTe90MhM2SORkKsEHjYCg3
ZNnNfYKlZuBsF7Zj3eRLrMlz+suH6MFc8DwX5wwiyu86+b/mmV+/yMknmQW5FCUROwX3UG+UNZzc
ue4oS7E79+2fu+KTL9HVcAh1A69upjxpxZ2mXaftmbuqTLPv37/2Xxdz8jEqvWSJwOVAVy2nU1Xh
GJfJo+moy9yBP/z9t/jlrsdEc/vXS3PyLSoNUHPYE9NgBHPwAP2FeYFzcdbsy1m08O/OFtbOXd7J
Z5cFvaQaPs+KbNVlNQu26YPu9Et97m/PzTT/4hP/dXUnX51t+VEnTD4JXZmVm8bp1/Y1iIp5fS8v
6sO5Mtekrf7uyZ3u9GEM6kYhczPblbdGzcqsgnZujZHUmyWP1T5dDjvkp/ji12eBRGe+/tOzYp12
3hDQF1rUq27JIrS0L+x55XjL/BXYKCYfMas/6IJe+ttzx+Ov57Z/3mXzZDvhD6HQgpaNbCDd6Lj1
rNszL+mZ+2qezGy5l7WlPTIAqVjxTJubu2DrLuJduetW4xw+x02309a4Wuflf2Pj/OnzOK3FeuCL
NeEzct7f+FN48vrMpU1T5Dcf+0/U0qeVN0pivcYYy2N7bJbmKtrW63yNqmEmL4wdsSVntkjnXtGp
0P95pRdF07Ru3zBePNePMCpX7VreeE56TBxAF/RbnWTlXkMp37rL76/13FM8mdeqLoZS1mvqAmzw
POj2Rnug74FwAeReeWVL198P9+Uh4fOzO5naOlfLe6+cDgm46zrqRcq6faixvEmH5LKcp8iFZ/rt
ORLZuY9hugufHmhGY9NP/z9rb7bcxrIzjT5RR/Q83PZIUtQsW5ZvOjz2PM/99H+W9t4iVaYa37HP
xVo3jiBUXSgUCkhkmvCYtX4yrd9Tcb+9rO3fR6/m/e9P6tqhV4/wOeZPcX4QzM/bv78dR16nRM7/
/hkjWGpcSazC1u5ZEg0Vu/9DEi2zM/ux4xuvta+z72TVcpbHC0KzGlhfVFw8wo1yk/sW/jNuisDy
eg+6M355v2Ky/wnU9oFKvLS2/RHzJ++/pCKAhVTW8BcoAFnN2s88rYNSvQqFEez3qm0IhD3iy75+
kbMVi52mgvEROyfjy9b+vIv23R4J9m57A4kr3ZC5rCwFTWMejdjBzgOvmuI2AbChxVF8NAI2I15d
CU/URbudFmGC7/2n7EK51nKgGVBVZ6pQ+wxkKnq/314Y9f240KU0K/g5KhjpobC5lN/Qqk6FBwmU
R2p/o6s/25E4akRaiUf/+2WVKhi7hhhfUjYhm3bXGrt+fRhLT4x2FUjGMM4BkeztRX4QoFFbY8J4
qL1yXtmVk1FDJ0V1IdB1Dw75AFy3ARRf/OVugPiYXR1NW3brQHgyCNMsHv55Ik+WuVu2xCCRZXZg
bUDD5GGKhXsBGItxyL8NS/k1aSvZ3l4q+3pb9jg/FYF6Xk2pRXIG6hM7A5jIqPsDiO1A+NsQZ++D
pPq0OM5DgcIr9RUziW5SCTd9YdwWanYNSjJAN2vLSawYhEhgGI5LMLNBUkCygu3FXj4hJ/uc86Lk
26Sg+kWxL3+UsqcRg1fW8LJt4/LVcLLBuStmyZupBncWBhiuxvy6Ef1/+33uQgXFQLhEMUpTcrH4
nbjezSpgwts2qO/EXW8mwHcWxmZYt64IOlAvCTMEpeqYiCWU77FYcxaL50afu1ZvVdcEoC5VAENq
B6eKG7cxnrYX9EE4ftsVPjEvjTDXOhM7v96qBygw72Jfd4sjeOQRjhM/ci3iHBNuwKfjarKYQ7ii
6CZXn/vlKISPxIouv7ZPK+IChVBiXjzrOxVl18VTnezQ7rRg2LeBQewS4Qx89p3KrSmlKyKSuV73
4GAQP1nRr+3FUCa4uGCGUpkKDatQippXD6NbxkVQYjh028wHyejpm7G/48zhymItFkgfYlOC0WXP
s/E7Ot4PmQPlWbdyF7fywZaaPG+bvZzinKxyEaFeM7EC0F9xh+zQgM26UMA1Gv5itGd57FoJWU5g
MXsjpvPMsEw5VUF9XEbuMbvDDQjsUdTLr8AFtm9uBZfqQFOuzkWLGh3Kpp5RigWd1lB/LdaH7e9H
eQcXJhpRXkwtAdYCoxyujPeCBDpF0Xr5Jysm1yAU4OdyKGSqm7a3ggpFlG8G4MPbNi42VkFY/L+8
gufIkFczrfoVjdUevWSwznmpb+Ldh+ogHnzDd93btkfsjMnFiHSRxX4datUF+yKGRGP9bvv3iQBu
cslDPyHDHTqcWyn+Lo6jLbaYgkYa0Vi6+2+WuAiByY6mNdiDTlz2hXKoDRlEnIHYtMQOUV+MixBd
FFtJGhqqi1EgHVjVNjacf1sJFw20yog1zPGhoT8NTtd0n0F3+jAYzYOu15+3TVG3nsnlCoNWjao5
K8Czxu0VFOxB8wktUMwcQuM2A3hPhCDCEDU3QiMftSGCrGP522og5qCCvK1PvhJ/DhGXXrkHzsIv
1BHEVssQCJdg9ZubEr6PGdejEoCIOcgDKi4RceMPapG5mcJKhM90ZWCaUK3IMZGvqcRLj33DjWBr
cXFjjqWylhscaTxSXL0CTlhcXSkH0SJGDiPCeShj3LsEOl2qPIbAhEVShqGfL0srQ3FqJ4wJMNki
ceaIs2Bx0UOV8wmjJ2jNWN2+1A95/LjtDyxub3055i5n7iBrY7VqWoqHXXuMAKUvvtetH5p+iwnv
/kELf26buwjkOQu+Flvvub2py1ZoqrFiR3hQdtFXZE0eRNHsH/pt/xmsjW7p6F7o5QfMIRI5wAdF
8LfIb3GBJcRQ8LIy3xcP1UOJeh/UcfeiDy43J3H/2RoXZKR8KQwoq6GqcjuhoLnuoONygNqmk7mR
T1EUEefM4qJMvlTzDOALcutw32XfwVCpYVxne/OIHMricoyuA6t2p+PzQS59n4N90ZhMCJ7Fn8YF
kHoNCtaQiN02SW4Zl3eAoV7UVhH+DwlXl+kmhK74Mh5kcOcsuzjYtrZ92FSRCyMTmykHG4ziGunX
Zv6SNUR3eXuTVJGLHHGnL2PM+qxTEVTGXWh8F8p/+2CqyAUMPWqkscWwkbscJJ8Rm4U+iDFsAONs
cNsToZDIpaC78f44Q1HLGk1WtP8vLg9oS3DbgtyIQYUiX374tw3iooclyLFhCShUdpBhbyQ0saz8
H/eIixGSVaupudQYTMkPyXifi14x+H+xCuDZ8bmAKBb/yNhkIwMLMFYxVWiC/TQSIshyLJL/bQKf
GeA+U1YPGB+OEQw6LwysW8NvQChqG586vzlKXnywnuJAIIyy3/zjIjmzyX03yF9XUaWhJjl2Cvgf
y3uIDRO7zwLmlgkuoKYgUeigf4TmFya1KvN3IoFe5acA/sjt/blc7TxbCxdMxXqRoN0GQ8sh2kFP
HGgIJbAONIDmYkA4GbK445Nry9jXEHFxk/57PUzAoj22UU4cUsoI5w26aRQguGVRp/ylM/JZzYag
G/HJKCPc9mOkUyrXEqGTkb/vcQ1dgQLUrZ97POWfzN3yvbqNyPBD+JzFOUQvjI1arsDZyfkVdKwz
KaM8Qd52Of5aFYtYbGUJ6StDWfe3IDDFjK9pow8EWB3VMLt82b25A2Z83kfTRmmGeGnhd9ARcM1D
6aYu1AyvMZLt1tcUDmd7xyS+CQO2kHQcGobyNFUM92EaTQR7BFReCM/Y/oQS34TJMjVaV8xAu9Jt
7zLuxPq7amvB6hXoZFENeGpRnK+PVhwBKA6PGMcDqJXKfGdQbUHKBOfp2VQryajCRBH5SvWsQe6n
I2r0hAmVfdKzJDkUUCktexP4JYSg4sEA+ZFC5MLbR0fi8ctGNqYzuEwQeUoUsR+kkajkXEZEnXxZ
5XYiK6cJ3AxYg2aPLrTmXaCivjSogY23qx274l7fQ0XOm/arE9qFGx/aQ+10ok3BQahvyW3XEPei
Ce4afEiJqcfOyWEs/+k+l1QuDGE4PmwWcNq6a9uBih4jsdT8w+U8Cz1YTHuIKgTJuIuimMXKAGsI
K51rt/EL7iQ3dDVP0YBSyIGloUg5L7rHmT1+92SpaPtKAAvYsuzmDHLQdUZcS5QJbmPMWQOzAJtN
U4ydLj832RMReNgt/Ue6cLYGbluaYgTBcQQoZ3qcvO7buI8d+F8gPsbPa7A61R5c3vcaWN/224Yv
etyZXS57EPQkRn+70NxGfhJAb190uwxSMNtGqK/HvcWyajRjLUMFKxtyNwuflu73vxngHl7lWhfA
wrLxk5jRBN7pMlGzoXxa5V5bWazkUp1ZEHRKGPlFErqQTnfryfiWzmBKnqLHyNAPoQj2xDqEoER7
iGbLFuuQgBlefNae9kvlbl1NUMupZiNNKpC39aO+OmZ1TCPNHoyHNUqJjSO8g4/tZQhBDTlNUNCR
Pmtggui/mQvxBqQWxAULveiNRpnRTh66oxTutagGYTzoLdUnfb2OLJk4yIwudeug8aFeMFcmPQpX
YZhp9Vd5ZNN+45WFjs7s9c4MGoOgdSAJfUQNkDBOfU4uiojlmsbCjOq6rCzBPEq/Mr1xMt0iiuwS
EUz4GJ8KoQEl1ZqtMb1jA37GAxvya0C/hnww3YFv5A48mOk9CaUkTrrKhRMpgyzuYmAyuUX9Q/6m
7OLOGUHf6isO+IMf1ef0Grom24efWi0XXfpKW6D2hOmODrSEULc6dMkBDDXXkJgBHwuRKlBbyEWa
DGKXahTh0yaQGoA6cn8oI+JRT8WaPyi1TQsylRHCJUPAsZJjdBh3hte5sq/uott/va81LqakK7TV
OgbDZtkPcOB2CTgxkFw2y+Vj2knYXbZx1/GI9xis1mVusDI7yNGLHdPfjH7pLvC938CD6kFTxM2v
AfHYdhMi0GhcoFl1GephBnv0QReDEfvV4B2CBnp8N4v7RfiybY3wE40dlLOseEpzI5lBQu/mxdFI
7hOo95HRmThsGhdOasCx9QFPSkjRxQ9Rk99iksvdXgbpi1xeAp6toU4kvMeFXb43DwVqdOLduBuR
keg7kN8SjwniLPPDq5ZagzvaAN5HAddah9n8Zvaz4kGYwIdaEdH4cnP/dJdqXOCoq2kBUxXW1ngg
53LZJBoIjYG91t3OjR9AGORANuofMy5+qE9a9ApaMOjI9IMXQZGjh0ga8RWJA8YD2mNw/+rFiIUt
wrFvvBFMvlr0lMUWcaQIB+RBb0VigGJnhp1RxnMCpLLgHtv2P2ol8vtj1IGPNJMWQPkgcC6uhyRB
608EcyuoZLcNXS5nnJyBH1FPx3lMdCiLYwgAeQGArShyAR/T7dMDeMW+b1sjkhCdiw6RBQqdOkU5
g1VqpB0QbBiUbkkCD2p/uACRGm24RgUeFdD1k+aH4W9GpA1VVDVdBtMNxB/e786IwQkMRDeoliTM
z8wuMCgtjcsB6MwGF4CUucddLnU4LlCIjnaFF+7VJ2gk24ojX1luRUz3XnS4M3NcAmPIBQpzAm4J
scuhJ+SKJjS9oDQ4EZf8xfvhzA4Xe0AXZFYtq57J+cEwn+T6SYfOwraXXdz+MxtcrpL3soWhJ9ho
dLdV9llC5EIXb9TT7/MQuVmapmaJsTUaKELl/tNU/VRCf1An0FBaDujHtpdDfDIeICf0ejbHMatl
yaE7gT7ZakAMu6yEB1yOBGfL4mJOGHeTXMTwakaPEe2Ak7vKbSOId5iFc6jC5sUL78wYl5UMutTL
JUNHm9GXcEBy3v8S8gOYUMFjNv+bP/BDK7kiFnpdYr+wUTlIii0qhlI7xMeDVlfxWoSB8ij4vasf
SgiIGN56yJzWW/G6elMQeScgck74RJxXgwsP8YjXKcQBUDfpvkj13oggtGztZcjDbDufwnb9j6T1
tFE8NkQSwzixciStaFV+GTGstbr6/exi6nY370Y3BhzmdVZNvzO8wUeta3IVB0IAj6s3BpJTfl7c
8JmeDCI+OQ8mmUDPnKwSbhIxepa1xdbq4yhRPSYikFjcA2GqylASBRVzmtDGkKCZ2pRZsP19KRPc
oYuHUq77WEe+rP+Up8cmIsoMl9/Ep/3ju1elVEKTVUf3qnVBfYnpCjY8rO1ABnxgULo8AJ0gcL3k
5BbhNzyGBDzqNWjTYZdBK0XvdVLTs65VP/UiX/q3EMljRkYRmNg+gjfEEXhv83ifJBjV1sjxN2pR
3KlbdYhilDUOA8ZPf2t+ckgC63oAp07p/f/wCbk7OQUNVAMyKBZWwCiNsvJO8yD/gHmKNvg/wASI
kMwjR8QizNdxZH3Oz2Yw3RT3IQRs5Sc22pQ/lF/BBbWL8UidqaoNdQS467poZbVqGJOJHMwu1N4C
Jr8E9VIfxPJO90iv9DK+6e1M/AEhaSfBWleGkQR9/OfmJnejg4VZxtAFMPPH4rJZbPC9Au+e+ZZL
gZwvN/5P1vkyQKTnlmKV+M7pfj0u0EeLfe1G+zq4OuAY2h6PLwQ1ezvMbIdLlS8CoD2qKJGMHEKK
oIhyq5TBSj2+Ljfkz9bF9vns6d+h6TZl2utXnTyW3qt7DdkDW9O/LYbLIdveaI2q1nEKIYZUfQKv
dRYT5ebLb+SzxXBOmcRtL6cRbOjXkB509ED2kgOonVAbCnfKIXIKjEJQSTj70Y/vWkxUvf+C61Km
aqbD6Kx/W5PbNGohjXK3KDGIeX/m6s+umd3tT0k5I/+UbadRbfoBJlsM9NZPHXpWYNQFHUG0N23j
UOBq0Cib21FU1dm/nzlKIYjq0LNlMuQLRHW99tl8MkCgEe/SA4ZciCUyv9v6qlyqOYNvXJBGmFOD
6TMICq4FL78SbgbfCiIHDLd5MFOl2ct44pP78A/dZZm7OG5gkwF4RQ8Dca51EwWdG91VfuKm15Sm
JOWw/JsUZM4gxJ1gEbpKN6y2b+5THwp9bvqZiRKqmM5W7joqrmynoarOXYhQAYFml4JYtnSGHUE2
YU2vQU0dLj+3N5GIXzp3FVpWCKr02MDJ0H500zUEyKbietsE8f4Bf+x7t5wazNyFNWzI98wtGX3q
f2B54f9hsp1ySi6+VOuSihk7d+r4sqCKVH0iVnP5i0GLExMsBpS9uNx1XaFs1hUYzGT9nvaF8dWA
jvr77LTfRvA6qmAIo4CGl53hZJI717ExJ3I/yNCB0DoJ4siQXTfEAnrYNQQtSuJYX/6AJ2PcqQ7j
dKnTHM3vYt6VELEK++6v7syTBfYXnIWpWRHR5tdRRSrN27ja9+ljIRBvbuqLsU08MyEVhdB2MUbT
qmxnVg+tOWC671BDWn3bG6iPxR3TOqlzc0pqFMSao2rshL+8+0/fijufmK+LljADCXCYWfcmJNJ1
1OehuwfiiyL3elmHOmECBWwRsmeFEt9vL+9y5nqyzp3cHFqFoOuNEftS86CbmC6oUyhkKHbWLV+F
7K8q2VCl/N/R4s6utfSrBSDlKxesHvn5/CAp/vaKLs9Vn2zwvTApLUpZYxzSGsYwRQ8zvtfhnXwX
Qp3owGC7yov8yi9Z7bYNX05B3tbG98Skuokii7VQrd6rumM+vkTlM6SQqhTjeAZkuKLf2wY/KHSe
LHJRw1LbZaoZagYFe7f7hrTYV1/KXf4NSrf28lx937ZHxEU+E9asJs7kEKdaZXoeEFi7zQciNDF3
+zPhOK2ICxyauFaG2KOZs9TILhJvECRHrW7jYr+O1wrmJrdXRAQRvh2WqNXSazHACuFQeVJ01a1G
IFmO8Hel29OyuCCy1M3ctxo2qogfBdSboD+VpBLx7T54m52scJFkEK2unxR8PEgeHYXdhEZw/yXE
m3C8Mj6BrrpxWQYONbu9emXgtUj4PxEp+d6YKAqaVDaW7JrNN6H/XoyftzeLdHcueAhirIm6jDZY
umckudB6cmVWOnNVv/C1F2qwkXB3/kmh6TOkDyFijSG6b1EY24u1Vyiw5Qe559ue8Y+IQi71rmeM
SqyRnuyg0ByEGFhDD9HJjhZgJTUoh6k7jfqS/DNiYeRmmRSB3Cx2GGi12OVuEbTocO+TO4hu3lPz
3cRB41tlUTMlcjnDNSXIpC795M6dn5uPg9oSh4AIIPzrQSyyyawHACFUYwQ1aWgraDR0qHCmXyLF
CDJymPMyOuh03fCvh1hWGReDAIuo/M+lndzXEsQD7ti8bXULdg9XdFMvv46vr6CdsX0kiCPHvyH0
QRzxCgXHeW2Nnys1tDEBRuRZH7zHTh7KRZVWs6BRkA54De2tL8sMxr/MgXrl4t5UL6m3i1y9JVZF
3eD8cyJOBgg/QpyUFV5vO6+6KQ7zTnqw0Wp3mXJB4/6Hd3ztCe95RaBv3D88H/6kxqZUz4B6QaTP
hQKUg46K30LT6SG67+3OXb3uFs96VJpYNRYkayWxdiIf4xtkBdSPi6IBaDBZoQy23Fs1sLB6DfGc
2xZIyG33oW4Mvj+m6ZmAwwh0WetXHps/Axuya7q62+Nb1zvBgYwb4MsYW3yM3IRIJwjnNbjsJYKq
ohWNODgV+rQDVMFetldHxByeUyJHIUFtTFAGrJjCjH4u1f0k+lHZe9tmiIjDt8jEpV6jCYq2mDA1
7G66F+dPY/Qyad87cyc3EuEf1KK4Z09oZHNddEigszF0K/SMCgkIRMVfQ6r1R11NfJ9sNsIqA/cy
HiafFqfdg4s+0Ap7LWwliF5ShnRxIWdLuORl+p5TOOV5JeKwkmZonDJQBYYpnOw+fEqOg4uy8i7q
iI/5QYfnLbYZbG/PHpFJpKZL17CMFvVz0O7vRYcNsiLAuVVliz50qN0BMinUGMcHtcOTYS6Vgc5w
BiVijAlD0HEPBslddB3fMp6GcBc+smK2hI44cR6oW59nnyiMTAGE7vXTKhidXK8YRLDcsep55kNd
myyssRO8EU15Jgozn9OuYHvZuosHdTzQoOju4Hf7wk8/kdaI0MkTUaxGHNZWi2/K2mbJFZQxfA0S
sXZuSw4bD43cHBFbc6nchohj/LhjtpY5CBfQTy7HYIxvpZTKe1nteuszsj/gzEutNTYKptDgQpUt
ER6i7ljUEFKT7LCIHCH+YragyoSu7XZcI92FCzWSqJbAPgJmrQaKX+NYaJih0pzOnb3Kt/Zz6eQT
8R4jUm6TRb+zlRpzppeNiQy/Nj+l1uxIkFgTkn80wiU0WQNdy2xAyl0OB0nZQYq9jYin0AcF0bfz
zbNQ4KkSScWKb9f79THZJYAzqC4esR6bxKeiCeWAXDBRSxDVLw1el6H8JJbfBIFwwA+ADG+r4RED
ohrmaRcje4/3emDY4LoFV13jsAkdNi/IOA5j/8cPYH/9MshsBZGTyXUlvmw//kaCSNy4hJfw2IIi
nfUqUuElmvUpmV8m4RsGRLadn0oEeV4KWZKMZc7gJCnC83CtHFkVOHG0r+qTEpTgbZXARgt0z6/6
h+YuV8M/ViZ47EFfr7NUhgOaaIZoT5LoDSPsmMWuTXtq1ob6nlx8WaoJanBsbL9JV6eFvmRtWd4M
ecftb0qZYf9+drirPM+teIGbDupVlWRQsfwsUe9pygYXQDo9qVWJ8Tga8+NQPEzCtdxSDyJW/t8I
x/zM7FCN4JjJYCPdMzAPWuBeEhR7oDGvqTE19udumeLyE8GUtNBibJttMTodtDYFA1QskV2p5JtL
IUxxQUQuJ1kIGQAYEDYglDBSbzzUu94rnhQHuJNHKmgRiR4UV9+7g6yGRoo2BBI9yJK+8s+qT+yB
lQMqQRrbzkQknplCLYq6CFmIZGUWGbz1wy/B6QHRk4/1NYVI33ZCiaeoGFKl6VYLZzcUSxv0pZXx
fYSozb+cJowFvP98ZokOu8qQ6Jb0u9SuCwh4x2lPGCHCIK7891b6Iq/QoMB3Ww7l0+I03uKw+ZLc
N+8a9LtVTF4dQxuw96/mDhTFNIs1tXFc0CiNeC51Nus1OYsjO4xVUd3rGKzFg+Dq79AR/7vnJJGL
Hn0Wio0wYrWNfL+Osh0r9+NUEd90+0xLIpd+LGqzZEYLI4X8Re2gKb8TQSZQf912DyIDkUQudJRZ
i+dvgqeNJNk1LuisgZw0KhhMxqwAMqh63jZIugoXQPoVQu5QvmBjHzoSRowgeaarPRdB9MnwwH14
BGLuGiyfLoARbhpQYonEW056xdicXS9J1FZxyY544xmPDK/H0EH4vw+lL8MZXI3hTn7Eh7+D4745
zWucO7M760WkDox0qckOlfglWm7G8aeMyRrhbyQHZbCf/Ld7Jr3u+ZkpDWXGchJYUnDfeKLD3o2F
U4PlaXWWI9zVo+6fjzbVhAATxFh13mLfiRGAmwyeK7nRA3oGOPQY6rzSrkOoucQAvIDwMUEyJAP0
ZbjTM1XhZF5z4QZ8+wO4AJTV8RTHDEPLqqulz0jK413hU72LD0L2mxnOeVdDVwaTgSRG4WBAvbqI
jmZHoPUuH3xdBy2OLGEGgrORNUUshaaMeeAqgrR04UlL84RRzqDQUgK6enk5b6b4s6BJtbWmE76a
Vd+OkJaqIZrVv2wfeGI5vN9PSiJhkAfltTQJHQFlykH+1Qo3MoZ6tg19UA4+rYbdEWduDx2ddFQm
3AFASHvKMXfHXQOtQPOJjbmjUdI6v+OvamH/Fb0ugDn/3bDXB/KZ3aHNtDbCP7q5trOyQy5RmeRl
58ZsKzReDV1UuMstzFS5WF9fiWDqXA6iwyY3hRvGxY+eMdO7AGHnLsKTEVMExBOVHZw/D9bJNnfX
laHcyXg34mCtjhz+AvUZtW2XHeRkgbvoOrkNqyHC5+u85IG16xTDBpbZV596T3IKF5LwemRr7t+l
Xye73M0397MpRmyOUsAAWPZjrX7n5Lzt5TfAyQZ3lhOIeC8G416YDrIDjtVDEfxQ/l6HSH2zxLMI
gKi976YMzl+162QnS1o4mjh5aV3tt48ZsV38HHbXJmuR9MCjyeu8n6IvmoYu3RDaYkMEjsvB6bQi
bn+GKgXZRyZDvlLwpOQ2Lr18pABpl18zJxvc/khRXI5Tj5uSQff/90bTXR2T+oUvuBIR2j/Itt7s
8ZgTUQAmWmAcVKOfPLAWLho4YH5pbdyLjkJ8QHZwNo4uDzSpMn1JJtAvgwvRctIltnsTV7/c/VAw
IWgnZfK07Rnk6rgAbHZjPxc1VsdQpzr4wvS70Mch9pDSOcZPwhqxPL5qPCuTWIodlseszXezr/jG
lQShukGwRUgclw8yCL5sa09lcpc5fU5nja8gi1kN6lMLlmcIg5YYGshQRU6uobPszlf1lQm5utnJ
7tieDs/xdQlFD/BkXUkkuTY7Ahs7zJeU1X4oDX3AH8Keq0w3D125O6ZTqtyMYBHHixzDc7ZyJz5Q
UinEtWCyfz+782pZqUtJhWVz8crpZyF9395d4vCb3JUXjVE6z2xSIlpWu0lv2g4ExT2lD0lZ4S43
XDuK0IdYRd/eznEdrO0nZR397aVc9FNNFA1dtjTN4DtVipmAYirqVVcZ5Xtl6m7iTIXwlx6rviX2
f1U9O7PGRU2zDcELqSB7zDVPbb9O4Q+dbH9TK+Ki5mxioCp9rfNKuq3G11F2r5pO14WOnhVUe+Gi
p50WxHejgDec+q4GTG/G9HSBjK5w9KMUDG6KhlvoKLb1tL1fl6cszixyuF4hTzSgGmMVQbqCtHYW
SIGJ2oV6Rb0m2Hf64/ieGeLjZQ+pL12FITar/R95UiFID5REIbkgrgYkmPkqqZiyAyAvdoTx1xQp
dpd8agR3mX9a9X0f+d1EtU8u5glni+MiRCP3FXQLa+QJy21U7HurRt/hIUUrenu7KP/gIkUua0k5
6oCT5cLB6pGgUhWSi0HibCFckJDCRTNR5WZPS/OAIklsh7Vt/uyReDOYaPpLjeyaLOlSVtkZPAuw
cxbLpZQBYVLIgdY8gmC+6AkuB+rLcaFCT0d5aBpAo0VxNxjHtn7Y3hnKA7gwUZj1JHXWqLpGp9lG
UrlFdyjrh3yhYh5hiO87ZUNtVKsCoLo8GOAOBcNvp9ia8bgaX7ZXRBxYvqOUzZ2YVeiNAwEw7ter
KGCKLfXfTV+dPI5vKjX5DNUbCx4Xr1eTciNF1/VAlRcvJ2tnRrigoEaqUmczumPSox4kO+VZcEYH
ZhgKLXJJKOHFl9CZOS4cmAreDTnmEF+zNQ2SN10Je5hehohpq1GXBvvjNyIrP60KaJZaxqzY1rrz
W2IUBVYAhioHjC/EC504rDwB65qW6qSxHoWwSuCYHkYnlnM806kZHeLi5VtKVagvBioBqNekD71y
axnXZfMo1y/KUPjbnk6tiIsNpdkJ8HN4hyrulfxXkdqDTAwAvjKebm0SFx/yKG5ShXHl/ufxJb0K
tys768ZM7fBp3CWOcS8hhc3vwRXvW4otXEW31ETN9kJNvr2kpojscYU/Qiqcovg2NF7cEQulTHD5
hKpoUjgwcvARFPGqYbfhc2FSZRTKCJdLGKZYJFqIdfSCH7deXKb2NPz+F6dAP5G/k5ZIXFO8lqW+
8Zca8qS97kqK6G2b2b6XTL6ZNEuVXIcZnpHN+KmyIEyUEc/wy3jGt2Bkiuxjnl2uuljMclXCQu2u
YORhzC/hLsXgx0PxJQe9QoRWpibY+s1yWDDJRQXD7fvK5PtHQpmL4HpjVYfkqGc3lhm6RvTctiqR
Gn0U4w1dlXRw2/JP5GZS/suiZO0GzAvnkHrQPAg/orciAOG0vW0feOCbMc4D+7GU05UpYc+yG65X
kKvNiHLNB47xZoHzvyUqhtmwUOMydHDVad1dOVLXImWC/fuZZ2RdXCYRa2+rKhAj8vyzQjDf/k4f
BPG3VXBhT1KlFMxGMGHF9U5c1q9dVV4VZekkcfxlBQXotrkPnO1/5vjkaGiVrtcmzKWL7c8ufEir
m7n3rZhsAbPtvRDN3+xwUa5HLWYUWFFkcGb/ejiowQL5cPPAOHrRWvsRsVr14DKUcPupPEQ+1dkj
to7PmgB4yQyLKT50raPUz5CMIb7ktgH1Fax55htyNkeYhtSR/cl3Q/lNLSTCwAWsgylZOsTXdVEy
JJnHmZr6kBsTNJhcK3zSlOdh+aZHmjcYt8r4s5X2caM5o3kVUQ+BP13kvVnOI0UxHrre0IA8g0iQ
KN7GhukKRWeDHoNYIWGJf8xr3VzHdY8+YZ/7aTFAZPE6MXJPyD5vO/2FyPduSXzky5VZ6wotYoVW
Jn6e+8m1uO9eJ4AsV34grLFs6L3vv7cmv48a8rKOqdkjW8qPy0PzewKIdXXRS79Wn2anvMk/MzqD
jPWziVhyAXz53jIXEuOlKUEujjmA3n0l2MTsfezWuxx82JUfRjaFkPnzDLy3x8VHQ6iWtIMwrNvW
9tjd5ZRi6Z+XyPvf525m6HtWxRSBNLrWdmFfO32WOBMFzaIWwbz07CC3pjguedaiHlJdmVoLcef/
7wDV98vgXu+Dpat5ykAGgrEPx12bHYxxv+10f14j701wGfo4T9BNyzLNHftD393V010a3y7jTdVR
sryX9wRUC5JliZbOk65nYSI1csYqLOZerh6SBtMEJTWwQBnhHMsy21gLG+xJOSyO0ra3CJJOnFHN
9QuIevbZTovhHCxSe1mUWxzVztNbQFQxyXIbPkUHVPs8tKQVPEeVF5GotFyYkXhvlfM4Q8ziLKsw
HDX6Om5EZQcVrKv1KgtYmT5y5k/i9/wvygjvjXJOWENerJzSAlM7q+4sqQnhkyTADRNsOyK5OM4T
xVGGsJ24YITNYbOkndM0dnzLygmMSrEHQU3hTjsS+kpuJXdtDbKW9cOM5ipGvzzk8Z+VnfpS7zq3
OY6YR2K0lxJZWbh8g735D99n1YzEXPIci2Utl/IOpPOZPX+vn827DOCh8iZyoh6jmDnVqvgg0p8M
c/mVCE5erWdfeX3sXRHUWJkXurNh94sNFTDfSv8y1p8scrfa2oQqerCmDBXSeBc2ybNupI+E77Df
+PPmPNng7q8ib3NDVTGn1AGohMkaV8SwiTMugIZX/rRTBiJqUtvHhZkqb7tQihHLCuuxn3+j+WMD
pOu0jeVtr4yIZyoXZ0xlhlREjItyXnRH73t/WltvkFvq8LEPtPUBucgiGqU+VuHEZiBHTM9gEmq2
BSgVFPbwZfQUL76vqZvn8vV52jM+rqjzYCYSpgHFePme1JgxMdL77a/HfmJrVVxImdM5W40M0qeh
OgbDnLqNKPm9kLpV2TlzkhA4KCqUqFwoiTE5E1o9RElXhoJEPSC12+9zZI9Os2ez1auXetMu+r69
ygszs+8i9B9wAEuMBIn1Llgw0Xws7VnCNCWjwEJSvO8/Ucp+lxPVt63jIQGrJSn1kIPQXs2eE3AJ
hb5cvsSyVyRHuc59YnmUNS6ASFI8rAZG8XG4sXt3pT/3tghwCup6rHMSYvIjDhh1p/CTSowJH+U5
KGpR6M2+hoJyG0cvqiXvCggIEcsjjh5PxJ6JptrqEZx0cka3eGCyKrFrHjGO5IB8O4iJ6gfzwY0z
wZNQQJAPUlVMiYRBHLugB+ieUb9RWM4Pnk4nH+EiSjShBa4teA12HoiKDV+6AgsFKK+O0+t0ZT0S
kZLaKi6cGBB079YB/fHBDJ1er/dV0lCeSFwzPOeEqQNTGU2ouLEUBfBUO8HlqXlGwFglKXj4B8/4
0xfkoolYpoYUsktN2JkBGxRFfWcvui1AzZSfE0eMJ5+IZykpF6mBD85uGh2zefGAb3YqabETcLML
5FQc2/0NL+SJKDAoXVXZikxW168MOONUHtVStXXlL2jT3wVHnnwCnFbzvKio9jEVOAYUL4IauvFW
AHItn8KzXICFv7fGJSJWGcvpmDYsmVQPYKtr3XJv+PmjfGddQw/ukOyZwhSqVsTVQ+QJPBFFLHZN
KoXYQK3eVcW3uHZkg+oNEJGDp56YjbUV0jDW3HA5QL0Eyj7pINtNfDUZn0UFrEMktyMRGnnCCU0R
wvD/kXZdy3HrWPCLWEWQYHplGE5WlsMLy7Js5pz59dvQ3bVG8Jio9S0/ukpnAB40Dk7oTjOECCnV
vLaovswLvaFlsS0Lesgm6yZOg69ytuw6GvqRGTz3Ej0QfdquQ7QAWnhOO03ShymR8FGJuTOMx4U+
rP990WFgp/MikaCGTZolb8MT5naUInuE+EdIfsSmJuB0FxniEEUN9C7MjAQlkSX3QqpvNWg8Bmb6
EFci5QWBQ/LMEm0jyejHBalG2wRuR3I/iFsH4uwC1BeZ4Z4zGY3jvLDwDg+q+6IACyfdqplI40H0
aOK5I2a9KmtrgQNIh85l3ATQ5T1Vnm4vmE2ON6LCjiBs5akklmYwckpBBUSqkyq5Zpu5Wo1GEaQg
UxGfhMC3eT4JJTSKss0Bj6Hx0JqT3UiR4BMJnM5gn/DCu6NiMiQI6KKlOKjh1rsK+ZFQ/54m/3d9
9AP08gQSRMryuuvwzmwMhGn7QT9ogwAIRB+GjzFkw9SICgQM859W9zDLzxbx9dZvS8FBFX0VDhGa
BVmeokfrhtruuupTIuJyE/19DgimXl10CUUBl46Bm8zFFil7wWcXnEw+R98bGqo46Pl3GwzwZbU9
qSeoy7rryCmKMvkEfUoLecpj5PtGR8bAHpJGb3PiLCIrfNGzR2iNe4noJI1qaUYHnHRoIfUB6tYv
FOrcrH0n3QgjaDaS+nuMZFDDQKYRLQUctoVgpu3USMazbr61rF04PiqVtZHa26g6N+VRbwwnQjFs
fUevFLXZMXq3yq2RmioTHcIbttuY/nQsQN1Rows79qT7ZvtPJ0WOHnA8uNLNvBUVBq7HGO/Wufhp
HvuS5AGqv8GJ8RjQ3QzdmWQv3Nvrkfy7HXZALkApDrVEL2vsbVm/VvEmKbzIPLWh4pDu2wIyIsgq
EWSThtdaWJ67jofvpjk81POpaEOMhrl6p9o6nZ2002xabkuhnIbIEvv/i0U2CpQEF7aZUN+qgk2I
sGKMPDIOAp+5ftTfV8TBIrGappPKBM3C42ddj7x5fialUOhLZIXDxHyJ2CzrxGpUE/rLvNxDHeEm
/cGEERnlSpHa4Y0iSrmLHIVDygo4GbcBqHI7DE0RN/VKiO6G4MoD+cRJVHsWLJEfpEPnd2Bm7OKX
Q/WRyrJXRIvXg4l1/YyLzHDAssRZNGrsRtaa0zhsabPLhXKxgn17g9IL3yOt0Yx1gwOmV874zJIa
kpePmN/Ggh7ijWi+TLQkDjfUsgNliAz2KLO+H4IDNHdo/enf7RoHGVmzzKZVEpAmB9/M8CEqf2q9
IIT5wwXz6yTxvQGZFaYLOtVZ0oRVf0GwmkARM9+xPJdxawnCmT/Ete/mOICYJH2xIn1BU/zn6Fbb
ZBtaOOV3Vt9u/OhpfBGNvFyPn97tcUARWXIdBAbCjiY1oWs47C1Se3pq2VFrOsUoC/xcuJ0cZDT6
0syZjujgfzwMTBmgs+eNiahdRF14ZZ7nw835Rt144fK0jBV0bwKgsiw9lJhmUKr+mbQhGE7SZaeE
6i5X4gdIKVV2GE+firLH1ANoOKfBVefhNgsSalfy8tx0YB3QJx9UT/dTOOz0foE0erKDZOpTt6DJ
K9ef1137ajhoyEjbWqqpqwYPcr0x57QGyCWEnC2tOy6xUMvwajTzboOPB+Uk6QbksxTXuKlAeh/d
9JvkHmqhbi+4ja579YUlDt4kg9QJiFvZIZq9yMn3AebHJkfZgHjMtXby/frm/SH9/sur3yKqi+8O
1c60irO3nE+108FWAQJFI8fw2Lxp7MYpnkgC1SPBKgWA9zZKf2G0IkM0GKwArSTbwDzoKDBQQTuy
IBZTGMRfmIgUK53pjGyn4jOZAnBi+vWu80WEZsL947Ab8soLpo3YredDVawbbBDTQt+1+GROG922
9t1JHW1RGly0fxyaV41WhUmB1FITnFTtaxWdaCxCc5EN9v8XG5jQJs4qGfEX6Ex2imNsl5fBLg7F
J/rIlGsSL9Ed8Jqtu6Poq3GYLk1moIDSE6XJrLWn4FWiUK0ebYvuLLqPMWRChsd1i+wvrrxTFA7V
JaMpMaSBrazjU6GDR1T6UdOfcdJu1u2IVsahuSbnFQ1rNPUM8+3CuOnABhZ+R57aVpqjnJ+64mnd
IPuDawvjYFELR7B8pMgoWK21MUAB0GAS07qh+cksbsLpb0D4/eGlMgC98JZ0zEyVRnjzQ/13kD43
4KxaX85baWdlPSoHjH1SW7UpK2jQKytQVoE3OAjQmT/8DGNyV6XjTl8yT4nzc5hBRhdvzWBWHEgF
uUZnHjIZmahM26dKvxu05LOVQcehsKr7cKn9Uu+8Zupe6764scbhCbLooz0WYHXKm21WtaesWlwl
km7ULnuKSPVoJDF6Dcx9YqWJLZeDJ3WjbWIoxgnb/BFpXSeujZPcLoltlctntSYHMlaviTSf5SVy
ZHRl1rqGJM8PSGvXjp4p9/hxx6FSS3d9167wQXy41t/o6i6+S1LFaWuq+C6sIw8E/xgNNu67F8Nj
3SGM6TFGQWs6jVsR5cXVaOn9HuPZgfUiruLZQt2Tho0d6OdONe1Ku9WsB6MXFAVFAQDne2XSdTUF
SYPb6PfR9HXpBFB4FQnfl8Iz/8b13EpVg3IPVTADKS9eVcR2Q0Q90VcP7IUZ7saSonierBmcnLPc
bJL+YVpOQbeTp3Pe7grzdt0xRHvGXVtRD5FwTUHfUNAfLetT2Dys/33RnjH7F36ntBpFahbBsgkS
XPD+2MV4LHTJW7dyFVQvtoz9igsrBNR4ihGgw5UxD6b7bpuCWk6ccLl6R1yYYf9/YUaWwD8ra3g8
6eZoDzokiIxso+Xf54b66wu6Hk5cmOKuo8CMJ3WOYUp90L5rm9yLPfAGua361syVQg1MlCQQeQJ3
MYWJaZJ2QptmmD0kCPfj4YdgTcyXfkPu9zXxVAFNutRNKuHFzrIQBjo8gttwslP0xgEDfeRwhQky
gffxnACZVNTKMAERWNMFxUtUYhpLt43HyveVr59HR3pcX6XIJOfwgzkHupZAHCbTvbBztcIX9m1d
fxFebCTn7l0b5FU0oODMWHtZk2G0aQ6VB+580IWJ0jkCv+D5ZWNt7sBxhRg9J9ZLX5RQuBE+4QXn
1+S8PdGX1IhitD1QTF9mm+CLhQJ37DNe9eAWrUeazyYxrVv5kBJHqAgg3E/O9eekGkijQdJkdN5E
yd3hRd4xiYwGA08irg6Rg3DxmCz1utU18MmqBcHUOWo3gSq4qAQ4xY+5JJjMlQoDcNiq+raRvhgo
q9sd+u6m5V/eufwU8ESWbg4SllmcN3NwX+qCO12wW/wgi6EPqS71A8LyrnHqnu6lIvLlUNS3KzLD
XYNBS7VGG/DIiUKfLN/r8osW/PxXwMAr1HbSkCh1hcTKhHEBdM3aQ7SToud1I6K0AT/sqy2pZTRM
xz3ZIbrscYQkR/3KBAkyyFbaoy1MVAjCFX7et4ni2BwJ7g31BiK4LrFBzA7yF/NIGHfQ7E7+eCg9
8wSaHVFzkcg0Bxs1aRolb4CDITlF6QmP4FH6KVloVDT8JqCeYG9Z4LVyf/GKtV2ZT9bIRu4YuXfq
1af4ZDg5WsFUb94uIkIbAe5aHE6UllF1swZrQW/YVR1s80TZrq9oHSeQiv8Yz3TaRPRCA7SnxVku
fRoQp2/dQakFb7b1pVC+BqjoaInPLFz8RvtZNr2p/b6+DgGAU549torLsgeZJUJm6F/G4EUByep8
i3ZmfJrKH0TZCUW0IA4uwLUUWHoBtgi90e6mMX/OrAVvTePUz1LhhETaJYF0X06DY4CK2gojT2na
myKLD1USPSl4G0+Z5khNt6e55Fl09PVwPpJF3kSp2vn9ODd2m9BwI9gn9jb+swejKe/jBx+rDE8x
Cw1WAwiiUA7dz6NN/OBGcedtIezSXwdVyk8Wy3kmyyUa593ZMewBLxjEKdAywL0679joI9gvv4hK
ryKbzOUvQvRuTssuJICEXjqqSJM3it0JKX7XcYfydLTlHKrqRDFuJMe63c77srozLV+eJltvnREt
h4LPtg48lOelnUyrzkeCc/q/CsCylTzKmJhdcLMKQEG0gxzuoJhhmFHLZqnSG9rezLrfiAbbBMfn
twrhRE0y68ADWT0U+iFe7tc37Hr5/1eATH/j2SzQjAapLhTSTsZnxVMP5i7egwvFgnTHuJldxvva
b2X0O4yf2k+GoI1RtDz2OS98METtYczlAgWirLeNpbuP0lCwwisKWsjnXKyQQyAJpMGVxPyc0SUh
Yt6x1w31poPu1i5mYFx1X27Sh3pbnETtoQIHeXu6XiwvbytM0reIlbSia+xJSs9dbZz7UERmJEJZ
vo6IVByNQtBdud3UPFezskXUdJ5qsJY28UshSzu08G+ifDyQqT60VvysJAUIYqZzJSVOJSMNr1T5
OR36bZ9Fz5U8HTCSv4kSaUfa9iUNwL0zhZMg9hbdRW8TYhfbU4dLJSkxCinRjr05p60M7m0QoYCR
NBS2PIu+BRcBZVNhBlGJXi45mN3eaO+HQUcvV/q6fqAEYSV9Sy9eLAoJybkHBSWqKHcYLoMqTeih
R/3zCIZolosQvTkFgQlfhDSUftZjiQV21rmMdgld7Dh2c1UUYwm2jy96NXkpx2mPaFnJe0dTqp06
vljZIGq/YF/h92sXysiWRRRwJXJfSUrGXJ1DcJsNbxyJBGJJ07Y7DIfpLt/paECKX+qXwhf1w1/H
oXez7Bq7+GhNks4J+olRkoobH3wUu0lJXIFjXL8K321wt0WQdEq0TEDa7EgemOTVeCpBxVscMNvC
OLYBECfJrbfDSVhxux7M/DLNTx+aKLnrqoX5HaW9l6LK7pebtCncLkZfq55BMXFyZdNXs++NaOjr
utu8W+ZKEBXYZUwzxJNHKWbbTJ6L8ryIugyuj2EZ70a4W0TG+HdIZw1XfOiF9/GWJa/0Y3AMtuPn
yVNsMHsJ4eQP5/zdKHetBLNkanqElSEAbY71GSS9aDUIenQbyO7gS0IdHtFWMh++8FGzzNpqStHy
gpoIijh2osl4HPd/F0G9r4v9jAszqRJZXaGjOhsdJzwQWj9w5d24WTwQ629E/OvCXeSCUCWCsnao
4DlCHqybwO9hbU7sYsvK94NfQdZy/RSKNpHDl0SPx6giSC3kMQiw59AZdM0J5VAQ1wjXxQGKIUXj
0DJYVr6Gz/o+96AWdk/OnRfegkZHSDAvPAIcuCQtGWZFeZsvHkEiAQWS3pXOJjoBnXyHm8c1Dduc
XVGHrAA3+UnE3OjL3ghRMdW7b9OCMT2RDrvgPuAnD8s5prOp43tVBUrp3dmavby/keRtJos6LP4Q
jvzyfI2DkUCa1apjb4dp0+xSD1rKKCNM+97FtYDcoL3uidfHvd5Ri581JDPF8KiFl3Fe3mb5nTnc
JcspzpnYWu6kS2ov9F4iD2T01g2LtpTDkW6Eelg5Y5nhcB+3pa2NT9ro09wNlW/rlgSHjR89pFVH
5TTFrVq0tT3WZ7J8UWKBDZHnaxyCdFIgYRgKsMi6fyjrW24P+m2/MUsbrH1+5mAqS1JtkdyhaBc5
IKEtMscpZQWu6jk1vaaPbFV+xGxAiCP377aRw5KoaIZ86eEoKkilVDrdFmnqETMVtP+IvhYHIUET
G7qeI3/cF4euv9Xn8yjqkPnDa/PXEePnDvWqafqW3dTZEVoLrumzkkzoyV+6feozsTfiTPeGr3rF
qSObcru+kWwFK8ElP4SIyyY1NKNALmr8SvWNHh+G1JUyXy96e9AeZNE4+nWKi/cjzs8iWoYyzIRp
HEbH/mfyJXPRFeuYx6axv/due9Q3lV9+WgR1atEqucAkTeeABExUSWvu8tCwNflW6R9LYxtYd5P1
WitP67t6fQbyYpUcoFgSpblRA6PZCVx2tQMixsLFTPNr402e5ihba7T1e8xNCZBMhNj8hKKF105s
WBZCIhDVMd6waZu9sDF4fRtuhGEm27g19+GQZgm1dAHzxP9qiembmLEG8SFl0/lQb98J9lXwYODH
ENWky1o9BTcjS6IXLh4L6Hw3v2iyU3nyRsWkf4Su3aWyW0/0YhBgAS+RPaSGMekpymIRRZPwqHoQ
pPBoXW4ES2RX6tqWcphTBtOSxSw92EFIgUBNyULbwyfWkoA5//tJxK8kCFf4IcUw6EG3bqDdOs9f
JsuhneDoiRyS73tpSBCGIcXZY1V06NxtE2gYyTeMlSS6Ezmk4CPxU4pNWpZG0uJV12ieZpluFO+J
JUrgX2EBZ+mzX5DNDyeOaVVNtYnbB/QxTnteDtVW3bOWAFPw9hfg1m+TiamkduGA48XydOle35G9
vpG3oqStyAzb1Yv3jW62QTWjivlmhrGnx2/d9qLucNELgB9PrGJalWWBvsx+r94Mx96PNtU23Gn+
5HVO5AnZ2gUBCa8X0GszRldGJGhY5ru6ZUo/ltN5qJkfmURxY+fIgKP0NvvrZ1jkhVx0EsqWUoUd
Wr1IeKbJWSm/xFouipUFUMg3rPeQQF/iGYsbEJoXwAnJkW+7F30XbP6JFsjtjNbydi+asxeFl3wb
u0bKoLFY9pjJhTDL2jlk+fHKA/EXKjNIGmPKyhAsWLCp/JgjsdQxyFDggk7GjTG1djk8BMT6d3El
32RUQuinJhbuF7XbqwkE/CywAH1f9w5RCMT3Fc0QsP8nxyv77IpWmLAvKgxsLGNy1J8oOjqFk76s
WxVtHx+RlFZkVjkbDe52UvyYZ8dI/bRuQgT1vNSIRPp8CSfs3rRJzyyMnbbqPSP+YbFH9LRuTXBx
8Z1FaKWMpa6uoNG7ODmS8cguCDxOAB98X1GYQKK3rlHvnCI/LiSb6WMr6ADGuyYqRLN9ou/DYUaT
gPG1jRhmWNIGaZL93DR7jMBv13dN6HxceFFJrampGcqqkRXYetTuczSTBPU3CU0+bV74k2r544Kx
/qhH6ft70yY/0d4E0czyluq1Dz17QV5I8B35dqMIevWtYQLHaOH1/aMRC47b9Y01MJZuYq6H8HVk
M9elKEnwvppSjEwWSGd/7XLBrLrIBhcG52oWamoHRDTTXa3iYS9vFul1/cuJbDBvvbikwayuDeC0
RW9Ou5/7YzMe40Xw3L0eB7xvFeeDPdg7kaBAt3XeHhXpOUp20ti5unQyMGNNg9u/7Gp6N8g5o2Es
ilr2GsI1RdqYkuU2becPy+ytb90f8kq/7PAl41AhbT4rIRuRnzHBCompH6HfeXSTbyZREkvwnd5+
y8V3qpNCmRsVPdGhstdQc9KngyzkqP9DBfd9RcpHbwjaFlznAaJqeT/sGgDSJnUgk/5J3pm7cDd5
ITQa+5foNIa2eRaJNFwHxnfj7FV4sURJVdqmxWAUhGJOaJHF6MFmoj6mpLQ8dNc/nWg3GXpcmJrT
PDJnBSFjkzyR/ueM6zEQHKw/hKXvy2G/4cKGqpl9PAwYAW1A+8deXHgNURBs65tsH7vWqyJIuIu2
j0OLFvxjetgjB2gkMir8kb0kD1KJzsFTnHxZ3z72p35/TL4vjQONGMWmvqDolRjCb0blWsuTimqT
CJqEO8gBxzRMNAtjXF79vvfiN5Hc2Ok3vfsPVZeIHEbkFBxskKJYwibHBjZy5ErN4Jax5nR5761v
3vWxF8iM/ffq4Au8UpONsjGwEigCtcVND7UTfs0dw+tdYy+dWBdSirK8tRW1gSuC76ZwNcKGDvVs
duiSYPmj5hWdmA8NrDM54OgB+ng+m/hnnLDljonFj9sa3cYgD0NKXvhqY1Cy4kP8DGSM1ri8ZZdb
slMh8UDsZduhGGWAjTbZq6J0ATvQa9Y4bKHFlKFZCcD2X345aB+mvuGAYITRDP2FADl7yr9/Yg5f
rD5Wg6lCWDwlX4PqGCpgcjTvBH7EvtbamjiA6VtpHJMafsTeoex4BJB0zncmcp0iITSR43DYorak
r/UGOfiwuFXNLZFKm9YnTboXLElkhwcWraxVYwawMHGCyKluDLwBm0MH2HybnK/fKsyi/J/IOTic
MU2MInYNWDaCJnRzbXQqq/DXVybAFoXDFjNUoyCW0M0fKLo7NNHZ6HqPpovAjGAl/KSjOkctSMIR
kcgj3soyWj3Nv9NAePdtftaxbvQ5z6y3wYTeUzEFNG21k+Uz0BLVkP8wcfTrHPETgkpqtLU1IeEN
/izFZ1yN6B33dMUZPBA5P0SeqFWTOdjKmeKp1K0xQl9wgpHEYq7x/qN7ukgNJMuGXaU2j+Gc/WXC
5X2JHFSgG4ymYQOLwOSfpLcDv8KIdngqP0tgUbShyA4BM/LFOEq3ogTdH15t77Z5BAnDSikUFKKo
X251P/nSPuX+fBv/SF46TO7UmOpPNWELkOCQqxyYjFo9QjmU7XF2DEHKl6M4RfHsECmeiOxwYDJE
RtGYLZreKMkOkmxsU8m46zDUjNkhQUAkegqoHIRklqk3rQQ+jKnGmL1qLm4i013WQueVNP6YRhhm
tYqdJckHaNS5aRgLVBBFi+UABoOsUh3XuHGSfKMPj1Bzc4LWoUvjrAPZH7Ixv3yG73AKokyrFwuP
K6NsXpNYeslr+WAZ+n5cgidVSRw5yiYb4ilnTKE+5Yt0M03Fs+BHsOt65ZhSLpApsrwvw4ilndzs
kcXW3Sf1a/+mpyu/QMX+371gKfcsioMyyRIKyJv3jKOw2/abdqdsRZllAXpTLkiJaZDr8oCDkS23
MYqXtSDvLwqoKYc12iJPJEejGJK74Fhz66fBnl81n0Wc8yfpKHqRiNbDwYtpDqai6Ag39ZY6yTKc
wI0kiBgE9yrlsCQiSUBJgVJGOTYbM0rvhhRZNWpsBQ4niFZ5UfXZjGdiBchv/SOhAI7PfbDJdyyp
ihyk4BYXLYoDk66qRomwcc1AM3W7H1M706bIiUtBBCmyw2FGVGmzHnZgLail0a2IdjulSLNbi8CM
yO343iW9aOZUYSNRTEeQEd41BEWFEd17oG7Hk3g7CiwKHI/vZcJQKJ3rHgtL1Q0p9uP4uu4Oor/P
4UHSj7g1E7znGzrZiyx9Lob4x7oJwbfhe5bQyjnGeY2jaizP1CgcTd513V9pILyHchpb50WKIsJ8
UhTOKiKM8F5un9QByg6D4FuIFsL+/8JGWEDdWFkAagN5VgcHZ8ibGlGaW/RBOBiozFhPRjZrX+fx
uYyjFyNrdusf5Hp9yiSKQkyof6Fj+uNCIss0iyzTGeXVggp65iK9gsIfC9E0h7HWjdsmsQVGr+LO
hVHuC5Wy1FRgRsO1vmsemQzid1C8vjLh+swR5T+uX+0XxrhPZUI+JO3Zkxyvr8xGqnGfOqAJamym
jSWeE7gaa1+Y4z6aaaUl3ipgk0pz+oDg6U6bim0cTU/T1D0quiyoCFx1xAtzXDgohfVsEAnttsF8
UsYtJcdB1PB3vUHnwgaH3HIlq8qy4J2s+PU3GSMJ8VfrHB8NtK7Im9DJvOwu3OQHUUH/OsJe2OWQ
vEgNteg1BGXRUfcDiGCHHgnBb7c46JA+iXmUr563d3t8rXZWxkZTY4x4SFK6y9T4ZgnnzbrrCz4X
X5gNdROKhQWOdFz+SE3wz8S2TLx1G+xz/BZGXiyDw/F+IJ2iUNwTKE1ta83AljX6PogLRx+6jQFO
gaVVBG4o2joORropT/tARyJ/Ska7mLbhfL++KJEBDjICVe+0RYGfx+FdbN1E1b/8MBxKNHNFZi1G
jqao3UL2W8yNxoJAVYAMfBG2UQ29y3SkMQY1ckx6Ns2nxFzsNv02mI0AYkXbxcFCAjXbSmMEPVJ6
o6X7Ynxc/xyis2lymDARaUA2HpXCzp1/Uq/0BzuzU6gVsGJK6Aob/QVXhslhQdjN+ShXiLqj8i2Z
MB360Zae493omhto1ggVtwQG+VLrjLHhDoJ9eBES+639xg0eyb380LvRNr0ZRCO8b5nhlVPL0ztY
tSYPZYK3dgfKlnZ+U6UuNkgfgBlr2mv+4ssbaAbu9fsZd3Ngg+BzpwuQQ+ChPAXEOISjhccHIsDS
BPV6607WbVsSJ6WvQULcdRcSuKjFQYYmtW0RMRUDk/YeEqShrWYiokqRm/JUEPNYGM3UsgTCkVUl
Iqc9ge4EzD7Lc+cXjoiiQQDvPCfEkMpGlE8oCqf9PTHuFvmkWs/r2yaKZ3gWCJp2xpKDlu2/j7bC
nbaxT+16V0LuTsT78Jb3XHNLDkjaVE4ipUIyLewyUIkZLplLt0szNo4q5XZQ6Y9GBj0PaXoKp3Sr
GN1RzRpoipT2XI5gXatMRzJVW1Vkp2h7r1XSh6BIetssDAR9MUVbKDQ61MijYY5pGulLXkugmIh/
9pF2KKTsmOWSKIcm3EMOvQJ5KSRC8Z3oaULSoPUlB+K6GFJidRMRdomcgoMu2aI9CjXoGETU65tV
+5qALk+Jl1iA+QJnh9D4x1g+qbVJLqpfQzzEnnsX/YnQehyP7Y2U2MIE4foZ1ni6iTnoxjocUMv8
p3WbRWgNtL4nR/LzTfwQeJUANNb3UuPpJ7oBZXxDRUgYZ1syHVNpXyaP6weMBeh/9niNl5uX5SUI
J4JnMFGOlvpUl4U9zq9m/C/NsK29eEGSdCE9DYBM8eK1KqQrp6/TeAdyDYFXrEeDGt/So6bNUpms
V8rEmaVz4hACea06xEx5bivBiRp/8zT+FX5qvMz8UoO1ylDRCVbo6ZdRs1o37zS/pEhh/d8fCvR/
uqHLqkyZturHHZxSdTJ0dSLu0NY2uET1Eb2BvZ+K4ulr5+qDIeaUF5/KoJJJ5HogeIeE3xi1beil
TlCAnPytc9/9i7H/D/aYh17YG4ZM19tiIW47bRN6SkqPiLgir737qWLJkG6A3jc1eLLIYbbKoAiw
ecmREZsR8DYk7r3lGF+TM2Ny6QrHXf9c1zoELk3y3fMYa8+WqIvZZKh5p22am9izvPhO+RLjPR7Y
EcgGMLlvuPOhFGS6rzWhfzBNPu5orbRdXMk9AYtMYZskfu3VZqPSAJqxBfSFldOMIqMdhwlwRTTR
fwWyPthmgebF16Ra1C2y1SAdlRR2q2yMKHW7oHbWd/cKan2wwkVT/SznEuQ/iNu1e710auk1nx/G
9PO6FXakOGz8YIU7ctATqcthzABa+iEI7odF0Bt4bcDrgwHuqIV9jq62fAQZI6r/7bl7qEF01YI+
h+nmqXf1ToGTVL7lTk/Jkyh6E62OP3dk6ctxwTnXVPBJzChSLrGgnela5EFVGcQEOpJtui5zwUCX
6nmvQLQEYf4/AjTLVncx+LrBzJpQivnagi6M8a185rBUwaJSLCjI7STsjpYsC0g4rnXfXC6Ib+Gr
5GwuTBCbuvFofSfy7ExB6cmyeWvQ2u7r2NZRatbawhnz2TXS8HsVHyRV2+blsF1iYtdq96BLid9K
XewUHfkqK6MToImtK+Nt31pno60gBEY2ljG9/v/efLk93Mkci94wCzCb4JnzNI6fzFpwQV15Tn3Y
Gu5MQmgunWRNIW4dkq95Vd4rrWl3S+10QbKLJOnL+nKuAQ16dnH14h9Fo85HoGmDrm+jIFLcen6M
jcaWNM3po2WzbuUa0Fxa4ULneFIKmk0jcYtOQohk+VOWPS71JmgkAdhc3b6L9XBHpZpGYJqG4xhP
bqF+G9qzofsVxtcWTdqtL+rqQXk3xWf+eivQ63TEe8Box0daaYmtgD1s3ca1vgR6sXN87i8F+8Js
GFiP8tW6YYMoyy5zIc/ggZnk2LujG39JxZP9bJd4yL60yjl5iyb2FOEeBo1Py0Z/pg5GKzeDXf0s
nWHbbiToWmb+7Ouf/k5Z4cOKuQNA8DKwJNYjbTyMnrap8cwqDtqdaTP9KwsUcoIdZn9vba3sM19c
tfmidBLtYwRqu2Uje5iZcq37f8ggMm/+pAsSetcaeT6sj7utwKOaEV2qIfPzkxVPoO56q4YQ+Jrd
8ogsEaoLIu3mt5Ls2hK5O0oONbORBlyQZqocpnTsbBIpj0aTfFVDfRuVwx0pzK2uJLskAgsBuNbr
Rd3noLqDuuImaPNzL6ef1ASFHhKfi0XZQ61yWzd0D6jwYnPyUBA6VSMCMbKcS3T7gkPcsBvaPWj1
dMwsTDuU0adUDTDDVId2rdkBLpcc3NyziQaCLvLkNvdmELE3VrTPq+TRTL7JJRLdc9zcCz44c961
3eAgTxrRbFbEhLjoRoZcK4VsUOloZ4IBQ/nwN++Ny5PEIV809lnaM3r/JJf9uc08Px8OSSuq+l0P
ES7AiMO9Vg2X0egRyqmaZdn1CJm60A4X+XMdRK6cjSc1Vu7janZCDNTOk1TZi/QXQxqXns1nP0Ht
10aphd8wlZVdJs9D81LpgvZV5fpxRSXClC109/Ni9TrpoCkoITJuPg+uAuEVgjFlzOaB8sryrFPg
ZofenUC/Rxw26i4dtdEWqbFcvzTffwN3nrp2lgt9SvAbavk57uoHw5Tvqlh5XPfU6xfMu5nfHJUs
jE4Nz616ayXbJRHspWgZnG9Co6cZMugnImqaTgax7GaJ/CKsBWWe61fy+zI416Sz0oO33CQuaQY7
pQ+LVtiWtiGa6pjTbP/Nnhm6SWXdIsbbs/wCzfXakCs6dYgs57tOucuJ4EK+vmfvf5+7LUzaZgrE
SIhrWSc9fQnRjx8IHp7Xg6V3E+wnXCzB6KJKKhVcvnmax/a4QOYnX5B36cLxQC2aO+s7dv2ufzfH
OTPp5IyMUYu0JkagCTq6NF9Hr7sICK8787sZzpnHQMVYhoIMdA9S+doKbUnkZ6J949wZDTyV1cYS
ceehgpUHSLnYrRZixPR5fceu1bZxLAhRIPam4lnCZQZAZSO3Q2kQN9dxfaqGnQH0LKp45dT5lRrY
Y1ZuzFhyRqWxrT7ZB+XnjsZupJm3klR5RM+dRtX89Z91df0qxQweBLZUjReOX6B81raMKkIu6Y8x
qD1VUp3OCveFjMt43db1++ZiC9gle+GkbakElSF3BBSey4bpxpN73WbzEgmepKJkOPtyv93YF8b4
kLBtwzTVdOLSDBzZxqGwDKdQ/Jae4+B7UXxbX9tVT72wxh3xEmwxI80kREvZPlN3VBO8fq//fapp
6J0BTlEOD+sw7WkX9Aiui9t+/myl/yHtypbcxoHkFzGCB3i9khQpqaW+D3teGO22zfu++fWb6Nm1
2Gia2LHncRzRJYCFRKGOTI4fcP4+22MGdlNdGsMSIUfuFsLBCL9u788qBMq/fj/bUiZJQ15LOlJy
+fBSd5bUPvn1Xy6B8S5d6AolbnDBmsFJFF3SBzz/XXepyyIYl6oyTLhXBuKywY4fh+vUrV8GKKq5
41W9b3c++nwg9Qn9J0cuuDR+vA1kHAzZ6bqeO7hz4j/U7bWU/0inL9vf6DcQBR4ayTRFzXj/98X5
lCsQYJuCKmF9/9K+Jzvf6bz2W2ILT2KBx5RwmDJLu5YO25ZXF6dIRKaCwqrEjqhPczH5YtAjNkr+
GeYvNUZcfQ7+rn67hQkKhIu11XkF9zAoHAxIW3yT5ttSl+1Qc8P0p6HnHFfhLYi5uGJlnON8Qm6p
a0t3EPRzGv/QO939u22ja16sSaskDeoryMOY+EjxoyQf/fJl28Q6Zi/2jQGetsGcYtxg397lVsAe
QCe/glN1QNnthjdJtH4b/fID9jGQD4Memj0WpGoNCrq4ivP7NvWMjuMMnM/DtkD0ueAHvUjtmMdQ
tlVy1ci77Y2jX/jT9XPZN7bDITXzJlUUGrp0hSfG5CVWlLNUVBkakpWz32ichDbPHoNNoHHMykbS
0TrXfgvLvTmdx/JWLg6pv99e2GqRSlmsjEEiUhTqVMs4rGAAHB3aj+wLVuRJkAKjo5cuCDp4zQG8
70X/feHohMiamtBmtoAUVih+09XCMgVve2HUk7e+GIMQsT/1qtkjSiceVVBv9/UuBC8fb0qBA0Qm
/ZCLtRihElV1jDiw0lJ0J1+PE+YbGyvVS8vvvYnXzrY2WkOWn4sBCcOYlHAmGR2XLQ+4q/b5VXGg
HakR945arfUtbTFgIbWFoFLCZEwcG568S+4pZ14mgOdsriHckNOR2D2OwPaH2/YOxNcfdxTlgE4L
ROyoVInHMon3iW7+VLThr0BDZlsQ9AjNHCldXGO8VNdG96jxeja34Q/vmo8LqUvkfKIZJ6sai3Od
GuB7hehFHPjWpI6cd/w2Xshs88HcGWbdmMD1SDMspE89Yvp7U3GHm7TrHrY/EMcv5E8F9IJM6SAn
iB9Af0dnHgskTMn3yqGyrbltgCHuD4iyF24vs90IgREpwkSPWZq5KB1ZZcTr7Vl3u8vTiUHcBhSs
Q5ziNTPGT1n2KgdewusQWc/7Lp5nDNaaZqQJaYU0SPCaXVFlMNXFeKOrXDemJXjjOdzxqApXHwIL
iwzUVnKuph1kaZxCNzIrjAkavrKQE+/xjDBQOw5x1PYJtm4IHsp0Lyac4ifv7zMYG9ZQUjNDVI8h
0/mtVWXNykSN/BHsXL4/A3ZzOddFEIyQXU/GH12rv5RUBCZMedmj3yD4L0MsF6kq9Wo/D40EBJeP
/z6bswMVuogc7gzD+iV4scVkKWgljICPCpd7mTRWEomvTaY5WS3aYynuS1n4nhiYBs3kp1Ts31p/
vJ0l46VptRq+kh1LObO7OrkyZ31EWr5uLRKgw5kDJxQHP9/Ulx/J4qRe6iDHpsnBm+i6P8xXxqN8
A10gO3ON+9TetsY55hpzzPVBTwXFQGk7rkWrrzpbQLPhIBS7bTO8jWdOeiGNGNmYce7C+aEtUVM1
PYwJ2EQ4zuVT08fWnKS8faQfc2sfmbM+tcPQFgRl497Nrks389pjcaCcf380rAI4vnwy5sSLs1ip
U4XrZh4LB+qxtiG1Niim7tusP4qq8pe7yQBAP80CKQWYy+fRKmanF5xZOknoMG7z2zY8d/P37c/H
QRyWh9QksdioAwyaUWPnpLDlhqchu/48X+whAziNb0atSWCjSC0VYmXCtQwOW1yk4GpEF7VtfAtc
EAtywzrO2th2KrEIWiGl3QtG80/Q3NQRj8qfc8RYMlIyy0XTlJghGMqfkrLPy+dc5emVrSnPLD2Q
JSE1IQsyaAIydFTg9xDiHZt+EywdbWnkiOHQnX5Pu7XDKxA2fm+ceUf2tWb7Nq8MtI7mRELvKJjP
RJmdLwjzAAN2I77iO1kukqAzxmYoekFwDnR22265urMXY+yDuvSjsRV0lAVI9qBCFhuSZi1Y+f7O
CHNnyLj7Jj3Bzsbji1rtxuilSDjpz9VH02IdLOKPZe5LM0brRJ8cxbC9UwVw45rBVV7ooP2L9iE0
17dXtZ75WNhkgF+TNb0xCBoX/51ZblDwTTx/DyEmV3B4jYOr8L8wxsC/Uc0SYuQCe3hoD/lN5M3H
cC/uuYwgvI1kIL+p23auDZr5QNsb1dGqPO1rfJPZ0nVnWv2OKteUsRMfIZLKKenxlshcAVngk86U
3h2fqhYY0OqgVG+89/UqWi12koF+s28TeaJJzKo/qcpNInPV6tduzYUB5kGNxvAE1BhwdxNUN1MY
HxuQ6U/TH/D2g8v4F06wWpFBnkG3JcN2dfKhGF1iOIF+GKBm3/GKedsggdrUx2enXNRanBSwlJvf
ouSbiM6SIOIxWq++N38tR2Ffz5o5+oOAni4n7k3Ln+586KgR46mczkn3Y/vk8tbDgMVcg4Wmoo1I
UXyo+rPhn4XB2zaxngRbLIcBBzlJ8zTucgT/bokOS+OYu5CfuTXP8y7d4Qrm2FvNDCzMMfDQZ+Iw
hCMeNHMfOmju8vJccFS9vfcF/YmzNJ4tur2LBFUdqWpTKzTPAZaz9jGyDoXdDGA2K5+vVbTEqqVl
Qv2JY5V+lE+x6GKFDDoEZuf7dYgYAG3oj8m+Ogu2+SodzWPmBq58v22N5yEMRsxzN5SmiII/Ro0L
/TQX3hhxvhjPBIMSYh/7fdnAQUwcp1H4Iqr3Pa/oyLmiFLbH1w+HSphmVNXE1CkPYNWAoLwyY3BZ
dOUTpDid7W3jxC5oUfroGnLYSr3QAynig3+sEDRB0/tEs74xV7KSt7b337JwQ9BP6KY8o9Hkf/ms
wUQLOQHK/1h6ytfkZXtpHKd//zVLayEmIjMVt0ZZ3animxg+98oXU+H08a1bQdinG4qiizJztKCG
3g5liDUZwrBLS/LYSZkD2porsxU5/vebb3WxxRwoTOsX8pggAQbVaDvE3EXkqZ60g47Inwh+4aq6
mGKOUyOJcRfTx50wPcTpXa7cyfLT9vdZv9UvJpjjFDSyaMygDXEKrXeH0LfrWuFB0OqRVZGdVAxR
V9EQ8dG7pSzthVFFDCYoxY0U6E6ZQTa50psTOtjORV/cmGJsaxm6WgsET0VxqJPmNW6aXVU214HJ
E2ng/R4G9FVKrB7Sku+g3Zrpbh52GeEkyui2fULdxZIZh8QQnyYltLqnjf/Ewtc58i3xNhJPkVuO
vGfC+oleGGM8MmlDCbV19NrQweP3JlZHPigeZSY0HR4bLm/zGJ+UNFKVk4pAV1J+1JEr91ezzkmh
r/rkYj2MT2pRnBM5RhcP2ibU6T4MHrZ9fj3IWBhgHvxmVhn5WCMZ17uUzrE7E8GilCL0sV/cBKHF
ExHYXtEn8fCcZKkRjsh1+VF6ldTgB9Skx+1FbX+XT7rhnZQa/SAg5xRMjiapFoAQDO7WtpHVMSzl
1859Eg9PpqGTVTqPMh1R0vCQ2QKJf4NiQ8cBDd5yGMwY1Lwv2xk+EGAARUi++NO1X/OWs3ptLFbD
AEEO2b++nEBJMBSBhdk2L0R6pDOuE5mXElx9oy0sMXgQqqKfkxn+jCDQNrXIRir91ITiwRcGAzRa
xRN4+X4QSeGlZ7hfjAGHuodjpDW+WI6RHSksjp1aQjvPLC1FMPemkRzjeUYqb/DympdQ5u0vgxVG
4SOmmXH5Q6MW84j/VHXrxkazTxuJU6XnHOlPst9RLaRFAl43mlT4Oe1KF80BgkWc4oDKvRUGNu/l
wHNQBkMSQ+1rUUdeWddvdNP1s5OU7jinjTr5728RwoaFsTAVchrhTBPPgIIklqRY8ptk52jrk27n
G15tj3OTEDY2LAItCLMWLzzxjhwFSzwHR/N1/lk4oFLkP0047sHGholp1hCBaCVHDy3jbnbGxwRT
gmNgzZDJfI9+72YI4vIaGNeLf5fD+O5Li5g0ikelB9c17FotCIqb8wj0/9o5MRJD3x1enYO7qQzK
NHroJ9WMfNf4RvmQK6/dyzc03sawrMv7hBy3fK8YL9amCVGUzAZeLtCU1Ke3PjJtyeC+V1YflYsd
ZEBFaM2xU9MJscYzVIMdZY8xHbveIaA70fnf7WOwnmFeWGNgRMsHFZEwjoFy04D/Cxl6vJw1R3jy
982rhomR0IlsDHI8G1Z5T/YPEHtMbnhpo+2I7pOqd6QqWV9qeNqKQWVBpdoyyT+K+VBjwgHiyS3v
RbP+zFgsmsEXogt6oqrUa6CDLUOw3hTB6TbbVBitKzhbzPEalvp9EDTMC9FXmpHq9tj4OwCBpQ28
TCX19A08k5mENpJhWVTQcUpS1/YU1wep5U1s/ua+U/GIBYc0HdL9+NhIgx5NggWCYfFIz5qP0dzJ
jffln/XQg7vs/wzRM7I4aUFSZb0hgG9K7FG7LOa93HTetuevf5aLCSYIwoAYESZQAODB5JbzN2F0
AuNx28R6C8liGfSbLZah92UetiMCLZq4hoqRBf3UAHiYfaGjB9PeuK52GAXjWF0HkMvK6MoXVpMg
FWM/QlSi3GjHZD/vMc+482/g3DYf8HnbyKCVqukoUmVwiSy/yufTVJ47jfPeW68hLraRwSihxSgd
ibGg8CC54jnatZBoRCZecwn6lo0d4mUruvGveRPvvLUxbyU/VCGvayAMGbMIHAxT9qYO+nUf6Tbn
i9EU1Oeza5iSqqs4oixTvF+X/RgIE4RbhfCg9cSri9AVVeMmgphNX2JbR/+JRMVpCKu7bdvra/xl
mmWPr0RBDJUcM4JSHNsgLbJAWmOpI+ckrIPTxQoDHDUhAVqbcNjmYNi1fY4pr/GwvZDfgNPFBosZ
zZAUYQW5h8i8rpLd3O3k7FkVkl3iv/nRY1x976oXjk3euhgQKXDSDDAwAUTILrkePFTbztP31Goi
Sz+2GBExud0uvA/GYEpoNskgpnhf52r9IkvInY7SjS+F7vbSeGbovy9ApJgqtcwbRKvadM4lyx+O
qsxDYPrVN9yeJYUP8iLOchG7JzVF7HSQugrF6lD6xZGk8aGZntQuPQRE/+qn5E7twIZgVJUlzf39
HKZXIQrSVugLrgAftkw9svy4APllCSVBtfs+1xU6ss1buQRzamZeDa3pxJB8hWL1HO3KUX8ezFiz
qnS6DgVU3cY2tro8vSWIkTUluxOIeEOk+R8x7K1uKsEK+TT1xB2DGtm06AVtGZYehQm4kyOonAWO
nPk3qQ4y01H7sv0p1q8RTVZUtEKb4ifmqpnMpNIEfAsjHTwpSHbTlO+1VvyZDwWIwXw3LZurWuwd
X0iO0VSdYr/bpaS6DWfB0syIkz5Yj/EXv4c5zXmnKci44PfMN3QyFYw/d5U3DaA4LJ81N3GNwMo4
J23VHRcmmcMddwomiQrq9elkF0r9dfT9x8bkNTT9JjK8gAhz1RCt6YK6g0vGh2ifHUPnTbtBQzVU
FHnF8/UH2sUSc7kkXV74DS3nzNW+N/ZBmVt9ui9GTgH7Ny+kix0m1lW0WO9SaD5gCJyOgJduj8kY
YplevkMyjvee4KEwYaotlRHFYh3griYeJRSkgra6R+UsePq8HOgljBOmqW4YQkIPRXT281Md8ajB
Vl1O/bVxrABAMtdqoBh0XDSBcp2WXA3+t9ZXHM7hXs9DXMwwVwiiUFNRQmwYJUo33dQpoGL+LysD
bTMuvm3b462KuT6gc6LFhN5YteBK8k4xbweVE69xPJsdXE/HQpZmKhYTQokPKdkqR2n+Php5GTDe
UpjQs0zRf6jTVDYGsDQdiuj5l5z8Ubr88nUYPIhm7X9fpiR3Ihl9v3+WvLwYYGBAqNUBLdkI/XpQ
njRevx9AOsIf4OCdFgYF4tyYVKmjKby5dkulvB6MhheA0b3YuM7ZccwB45jRMAPRaO+RvEvd8JEW
8YKj+FW8gbIqWFmt2BIO2p/okxC0pv1f/MwOarb+ZPq5gbfvVCTPPZgPiziCJUhlWYWvW1AmvwOF
8Zdcma58c3rWxQoqrAXnWuS4o8pcUVI1C71Ku6FM6STPntC+puqflGIX62SwAsOozdQ3CKNJHe0i
iJEks61QcRuBsxaOu7AiAZNQNXEcwCsL+Uj0k/m3wbpKN3MRXop1VWnT+C4oJdronPDIgSprTHve
NP6qU/4KHMD79NHQTCYDojFI9ZTGZCn1SzZdd9PJMG58nrrd6vdfWGJOMjGmujMa1K7b0qqHn1l7
1/LQaBVZFyaYU4x0bmrEdBxfUO6l8kCaPQme6+Fu+4rYtvKJ4jMVm641Bzx7O/DwRbaeOP51gAG5
bSvcKJK5iUgfkRTKLTBzpMmR3KW61dFppuzNNiQIbdXZtkh35xM+/do9lZ2uKX1iFI0EV3hvV8Ss
HC3j8hV91iOuhR32XgLJmK+ZiEwGm4bHjd1Ac0eHyiH6yO54U4arJ3VhjPHvWpNKXdcAfUK9j/vA
MsvX7V1br/4sLDB+DZ5vqZKh5wEChOy1u06d0IHOAC7C4V2fL3gg99sWtw+SyjYIxfqYt6DYRm2p
KmylMnZjldp56LvbZnjf6T2UXWDQMJFcK0wkZqdj+kh20KJEnkz78v8TvuBtI1v+SUcocJugO4FX
SO57I8FX/3Fww/3oRWD74lGYcvziffGLxQWF6peSjzhPN7wUo/cTryjIQQm20FOZvdTLlHyBtjpB
peTY34CH8jvworaMm8D2r6heiczlf+ItjP77YmF6bYIsm+ZU2y/FMyWnHq8SO32ePbCW7zInfeKV
tDjuyFZ9qqIAQ2xN++6Ezs38AhoR/qHMCs7dzlsXgxqkK0JdoN6oCsglnPzxbdvdectggEIzBcyW
pbg7RpRVoTtfZK7A0z/m2WCgYvT7VqhH6nS5aKtyc9uL067PuU1PPN9j7sF2nDDgT9dS7SZMcHud
967K4wxu+aJA2iywyRWSEDzGB94ZZks5ZY45w9LEGe5d8efsZPv8IXSmGL2L/g0kWFVuCy0v9cNW
dXIiRiEkiukpC/bDOdgJduPK4Cq/K8BoP4HRvtLB3vFXrsLK9I5CLoUtVRPpzYPSuXp+FdQP2yY4
3v5OfrY4xZUxC3FEGdSg5WaLbfsa1eRx28S6M5qyrIAEW5dZWc8MzWASFAfgjGrmGKrwYCajpQ4+
Bwh5Zhg8yjAan+IFD19UvHT4DvVtPfi+vZL1zbqshP6ExWYJfgIaFQNhf1iZ136shJYsD5wPwlsG
Az9DLxp9X/joCWpOeXdVyD+SmDMPs07xqV3WwUCQmcygSzHgzMQT3tJDdK+D9NJw4gkSHspRQNe0
eYhcHg/lOlhcrDKgJKtJqosDjZCEY1egHUf/pmneLPGGBXhfiQEl3VQSSeyRL+rKDFqY+yD6y/1j
c2squnNHycA3oqkiAkbA+KE5J2gwriAALVrCbXxMbZ6mwHpK9PLV2ETbPM1mmEHcwAnHykpE8aRM
9SnJEluMe/AmN/6XeBStYhq/F6l68Gs9sLfd/zeB2q8vyGbiNEMIOhHZX6d11dR+F6TYGad5smQ3
AyMEL4fJcRhWkhNarcSHJAAaCpv+CoznrlgVO0ykldYQQIVje3HU5z8/Si5rY+CjyTUlDAdUuk3t
m5jEVigMlhy8DfMb0pucJxfnjLOJuQaCXSn470DHVLl5+9PsHHH6o0GjhbcwODLqhZFFOR5ZeXxP
Rm9oqfgA76hJ60+5y64xSFLMjZL7M6qW0WTVJwoj6r1ylT6A5cebUBdOnNQTryZn9PgV799EARfj
DKBoaTiLdYkoRwPJKAJQ/xZ5JuhTp8/jjqrM1Pqu4VwyHGxhmdRAHC7OZo63ciojeS/JbpPq3rYj
fnYOUyaKZpgiZTyDZsTHS2bWjGmUa1HE3Hx10+vtHsRGpzYoOMnhFTj5aIe5zHRM3Id1EYMKQBju
JlOYbFFN75WgcuepdtpgTi0/S6HB3V73mXSQByl0tlf62Xk+/gLGRYWok32S+jOuoRYp18SjM338
PMBnGPlohvFRP2gNkou96ERl5GTNE7h+q6ZyjJqnZsb7cow/Binm4GQxFMGidC/1t2V7r1ZP21v2
GaWwFgIhQ2QSTEXTmI8mBo0+KJmCj9bet50rGXuMTFTG25By3ONdNPsjHn60xH6cQTPbXO+wa2n8
PQxlr++zb62WP9cghlU7/y5SJ6dOK5T4zR2UkzFjiP5/Pwnuslp/Uzs06SfNVZ4ZD+BR8Ux92A91
cwbtyWung7RI0D2/80sLeimoGUBbRkUYD3FuNFrYUubvZrPca5JwH2nk0AbdGTw2rtGFLiYrvmqT
5G5v6+qXW2wr4yJi2UYkIDCvVjdhdNNDFoA30rXqhQsTjHNAU3g2i6kVnWA+zsaT1oM4J5UtlTuQ
uXJLf/xyTPxTRd3k1zK+XO30TnvQ7HlPbunLCIIp5/+eI/pgjB3vz02ohhTFKDpzh96qyNW716R9
2f46K4+vj0aYEqOUxn6s1ThYUYr+LdlWTlTCaYxtYbQ6p359F6W4JdxyBsct2Kn/WswnKp6MxVXJ
VWQkL4Ws2POA4UmpvJrl+ToemnNVGG/BqNnoY7TzQixBzVrZYwSCFbXkHMoVbRq6EWj4o6cftEvK
x7tBSzoj70TcDbSPzcfY6LynOR/0TaIxNX2dnO6W9pYVL9zgc919L5aZW0kSiZonqJM7gwkGRy08
JfPkzUq2FwRpHwnhU96ggVpDJ1iUO9rQ7asY8lpo/LcbFdo9QmOHufif8+Mfd4MBw1TqTbBe4f6Q
6/mYC6g0jXp6QGC1y+XkH44Pfr75Pxpj8DBpOsQ5MlBKlyzDQ+i2yzD+bjijbSg2FdP+fwQ4vE1n
YIkIlSorGLR5H6bFKPr0A/O7GOEZnMJpQMPWe/FRv+V1V/NWyiCVOZEsGiQiOkIaXAtSdsxj3lzB
6s2/8GMGovxZ00kgy6Jj6LEtJldxKdhq/sMoDmP/OBpOP3DitpUn74fPxz7ZZpIPeplo9OTMLnKk
QBEAoyXct+AtMFzKoNFCqpLjNLTU+PkS/XVq2CdbGSklQERHhHNneNmeZkgVrznFVubmoAfhWFt1
FyiZYTQJsyGfxLIqo8vSSTNn2jNzr6WW6Ta274St1UC1I9yHV/LePICtcr9td9Vf0DApaqJhqJ/K
OWbS+IGBeVXHHNDodAO2yu2/v76sy99nTl4UD7EIvnCFFtum8ZBKNVLbt2L3fdvM+r25WAdz2rQk
MMKhBDVDseswvJ47tOd+vp9cZQcR5/+cZYY/LowxhyyrCG18nxQnw41BkpMKfvLt9axeXgsLzBkz
5rBOSALWkxat4Zj1EoIzaXlGON+GLd34zZwUfoA9m/VXIh/F4K2TTxGPDpVnhbn/R2MahMqHjD1Y
ACHAhngGbxarVvKnqFS//dW2sfUaDcxyTZgnqpOIu7j7ofUe4XkadaRPqHD5MmzFpq8U/FeirtYM
/wQGmGh+5p0VNF8aHm/2euAE9S4iiygcGjoTLwiRlCV1AupTMDA4eCJj6F4AK9Et6TAvQKv8GdTD
zgXnwK563sIqBYxFmjQopFDLchzYPnU74WevXUlC+CfevbDB3P2TKZGxLCAiGgbh1eRDFi/GhuYa
r6y7kmTAQV0YYtAnVwJ5SjssxsSeARRCUM7/o3oVrl/ZGvbaTnj8AwdcGGRgSJ+nLEdLFXHK+aFp
Ma1bfe24GaiVVv6Py2LwpyJqJcZVQz3DP7fuZLeH4q7fk0P8M/A6MFi1Xvg0ccVpVi/+xeIYUIqb
wFcmKBk6QeqfxqhwBL/YE6Xy8qI551A5FIlwShTe9b96RV3MssJZQ2akkOGkstzxV60+cGt6vL/P
AFQky5MU19DOlZrI03rpWS54L//1fM1iDTTWWJwqocob0wzxxSR0gXuUcE+5Fp7GHe3p5PF4cj6T
weDGlBcmABfCDpTNWNonIH8grrjnmVm/chdrYpCibOQA4YxJ1cQlFwTNO+2rep2d+h3FJiLyAiS6
RZ+Ad2GOAQ3MkxuBj9DTGf0zpi1A6xruBPksN8dGhYjfMTD3CjpYUdcJDJljnB6oLdsMjhhxG+Si
mOA6Fn9OYw9NWwwtSq1lGMchSWwp5gQYHBA2GBgJzVQQ5hjuImaJU0oYiahBCdyQwzZa8ZbF4EiX
hdqo0OAslH5owotuvLS1lwn/6PFh/FvQZ9nvBjlPddmAW2rwxearOjoDj9ydc5JZzrsoVIcUeVH4
ovqCvy/zyGV5Ls+yx2MCIkNzWgs/eG8Dp4kMJMsPyFi7w55Hic9xApZH3pQKNPcZMGaIZ5BoWW13
8pEj33YB3pYxYBErQhskIZSo9d686v1mr6fG29+ZYHCiniB9lRpUm9y4C6Jd8N9bBj/chiYDDKk2
CIKfoW+gLwIkcp7bNHADSCdvr4L3NRgICLuirycogzuDktyFJPlBYt+WBYP31l1HbzyvDVHRZJl9
dYp5YqrloBGMhTS75FWBXFlyZ14nR2EX2WCagAoWepvTXX6GOgIH5lZjW+1im72lRjPr5qYEouvf
yxD844ZjBM8YGi1kXkcpb5mM3zV6EaQjphXx3O0PzZk2rqL3g6tOu9IfSZ3jsiTG+TRRa5t4qvDZ
kDYornM3+6FeBbt23701p94rk53CaXZfd5SLRdYdg0op2trEGHZ73wxnf3hJeYomPBOMLw71GAqR
mSsgNI0OY9KdcqHfIwnP88X1K/eyFOYaqkOlawIykvcaz3AeXzrBUu/QLb0Lj9Av7XTOGVuRZv74
tZgLqWlzVJRifC3Q3kCUWXEws3yY93R63z9BuwBlSSocrjvm16S1tN32EX/vl/l8zV/WS512EaWN
QxeqUB0jMF8e5HN+UHoMG+tucUaq8CiiJEpfDtN+R8dxQNgBkgveEaSfbuMnsO3/qjgrwqDhSs4j
9VAbkTNNpZelxFIMwdle7npa7XI22IZ/pZ0jVcvxMo9mcx9V2nNtdOfZ76w8Rf5kulMj+Rz6sWtU
eEf7+VM+oXXAB0NMNt6QqgHbXDDwpoU5uMD2/w+4w7W5zFVnIHeFVEH485xMxyRApq+4Tsc7/ONh
exs4oKcySKSjgZ6kGnahKSBnl2fXdfo8ZOA8nCFWFf/3GvQHD2dnAuQhqaJmwH3bN4emeMr8r9ur
4R0hdibAB/+c34bIHNH5EcHKwc7QupLb3eMYXWOm9iQdqTau4Bl74WDut62vRxO/DpDKAJPeZPIY
a1hdPcooKH3RO14RhecfDCRlEWRm4xbQR7XNBYuSOZffKi/Zp27/Ih+mN8yuOtVNhJTCjzTmnBgO
7rKSeWOrqY0pRqozN4M1ROiiqeUdSXPONczDALoHCxjSBcmvKgU0x5X+IMg/OvW6lVVbUl+2PxZn
Nay4gDDGPVhCZoJnu2EZQXyUZdClg/5r28xvguZfTsHyXZA6ras2AqjTHmeIBmFAoYYqdIfGd3Ef
iZw7hGuOCWJabeqUNoM51YKU2Ym2JhgPgxPYpQ15tj96qIHHA89PETl05lM1qebnINEFJvrXffdz
QkGPV8xf/0y/TLBZ2oyEYRnPInHkPNuFMRpmUKyLRZFz+a3D4MUMkwUhwpzqfU0QtsQPo4a5rwxD
3jIB6dgz/x31maqBouDFGPONmr4uQFAOClYa/f1LgQKBcnB58MLM32QAL5YYdEeDcybPTUfeBwaS
fbILHRVlow4ASPaBm33bdnbex2LCzaTI5UaAHqSTZz2IKsfrkpiopnaceWSeGfrvC4TotTmZ4ylT
ncpwOuNZbndl8bS9kvVy9eIbMVieKnEi6DGue/muPsk7FIrP/Ut9FYOS6hhfg/h1p3/tv8bnyTMf
t02vY/zlmzEYr2lQhehG3MjEi94TWAl8o/a4xMO8XWSizbFDX508wY65bx2qTQSpWVAnVU75GtNp
dW+6zz1egZa3OAYxIqkPkrgnxImG+FCb032EHr9Oie/i0D8ZYvDaF+3BHNGSt72pv4n2fu0q23av
heUUtfTmnDBQJViKEzvJOXwoCycoINMFbQ6vj50ZJDCce2YdkXVJhv6XoRimziwZ/0dp0UKOMzhM
j31outkMcSZftoMeL79kfK3BMKhpqWuAo2gUI7tsuOXV1W99+Q1sElnP2skXDNwKtUu80YGSRmBH
aPtVa0vxJpTkqfSJNnM2fT0aW5hlUNVMfK1BVoU4qmy3bn6Qd9Gu3yPu8+qrcheBnFI4S7txF1tQ
ZXtQOU9R3s4bDM4GSVvqEc1bqje+R3YjSIz0s+610IALQPmz7WG8LWagdph7TGfRV2ltJFY7nbqk
t3rhx7aR9drHYkcZhMWcXtd1Ga7D5HnYYd7sShT2lZNe/8s8Vh1AWefE5yK2pa8cy3SzPj3NFpbp
+hegq0YRKHmTgQYWvdMgldDvJY++A1vP5IqYrW8m0QzVVHX9k259YdR9lMkokYECk4h4dGaD1UYc
/+AZYSBeCFToChO4RyjpXinkltijMbbiQR7PDIPnQHMzEDpMwpSVapWdbGX511J92P48PCMMmOcq
BsdrDSct1H7MaMg2mseRN0KyGpjrl4/CAFmMYSyh6n0E5ul+8t/itLIncqrCxt1ey3rUcjHEZgGk
rPILn1Liy3fNZGnoFaO9Q+aT8aAeVRtCmx7HID01n33718rYVEDRpEUd1/AEOhQR2speuNfvNafd
gavHo9BY87rPOd+LfegHeTklCjKgTp8VltblYGCyQVK0vS7OB2Pf9kMoaoXWYB8LtXtttXQv1eWL
Vgp7KQ84Z2n9fl18MwaYmqAYEswGos/B653ZyVEQa6/8A8YqQRPTe4Hjv2euthe4HqUtrNJtXoCS
OIAbr06xjS36RTH//d4sMDtUrFe7NU7RQfmJMQVbHyxeeYKe2i2XYcCjI1kndgR5TnBOXjVJcSXN
RmX1bWf5UvQdOqecu5Qe4C17DIqAztYX5gyHL2vehAwsyKCN8qujkF0N5EmaePMyPP9k8CRS0H4z
BthYUl5P3WPUH1OR8zLmmWDgpK8wal4hoYFuldxS55NMIisYOC/U9Qz4xUPYZ344GXLbpfhOdJB+
eqY5Var5Iz/QF1d8JJnFI2DngAn74M/9opG7GWlUWdj18WOQf9l2erovG56gMVGNQVP6XYSTRpJD
Ku+L8Es9fIe62ySfsunHPP9R2mexg0xg44spkVs/UJ0yz/bIbllGEe5IoXIcnLdtDID0WjgpxoB6
X9mC5uW7X/LIxHkGGKwoFCL/D2nfsVy3znT7RKwiGEByyriDkiXLsjxhWbYPc858+rsg38/agmni
Pz4Te6Aq9gbQ3Wh0WCts4kpH30Zu5/M9UUX31naI9OsaoZxPIBJt5CZF5oqFSMwLoWXJo68Q1/W1
6G0vMB/KOQSj6UHFU6Ham3a1TTUUyCfLTpbQ29c20a5xjkBr8ZyPVwQWKQJn8sEQPbQFdxTlvEAl
9ck01Qho+0p1gHLuyuYw2qk1wKnGT/9pLXzDP1HlVI4WvMRUKT10VXsalCLYFyEwTp7RTymRqopG
RBLLyTx1Ad5YRwmdzqK+VcHh8939itJqiTmjd3Ep/pnT+8LEJCcRjeEJjp7vwDNjSis5Q/2riRM7
6QCb97K/WaJVcCbfyCFGxDsIkNJb2fqxVMdRSL4hksH+fhEhjIVWFkaHnsgSN01HfhjUBy68wPJF
QjjDN1ddUvUavisjt4b5MS2fDCrIeYlCHYOz9zUjablEKpzLw+scySFM7fzJuqdH61H2y3v28sMc
v+mFN6Ib7Q+vzl+OzeCcALXyftZCOLafOB0YT78ZnSSITuQ+dA1H9llUjn7MQpS4YB/euev43Ekr
11NjrdhYub4pphQpkw8JWpzK+aPUfk6KxtlXSLaHO+L4NMkck1QF/ie6D6Rba/kmEYAphl/k9ZwU
leDBJjAuk0uNhMaUAcMbtziVA205aYsguhLsHJ/7KOemarsaGZ++8JW2tJfJcgrw0Hc5mqolGy3J
7v7eCWyA77vT5FlPDVT/XV0/UBVZNoTfwtqQaNc4j4EM/VxGOZIQxDpgcHy1BFYm+j7nLcxGzvSa
5JprxtfU+FQC3XJ/l7bvB5OwISggNb8+fS/ckTIMM8lZ72/V+XlS29HgmyDpriRbsUB1HP9QRRfs
9rm8SeS2rCLqEsuIgt2Zfh8kipzUpyb7vL8qkQxu26IBN4W29GhOHB1FvVF0T0s/7IvYPpm3ZXAu
tusSXWsKNOcY46lY7sAQKTiZ7UDkTQDnXwmtocBkRGYtAT6KDMc6pU9mmgREkhZvfzGi/eL8aZXF
84yuW9U1NJSaAP5iRve9KCW0uWMm0XUDeL8YquE8jNFXsryscGb54MX6qRfNtmw/rS4EsHD4Qpdl
onX1UrM34rVxG991NoZOfBXTZDdATf5HOwwv6vf9fdu0nguJ3FMkSWa9zAfsWx1+pYqflweDnFft
s0oeU+SxW0WgE5vndCGPs52xs6RaJzrCrH5wjKrEIGD/jSTly/6ythPVF3I4+7GIksSasrKCYPwd
ENVOf5785kpFm37tCNPiol3kTGmROmUpGwOm9CA7wJYLwqNxTn0GnDeoNr3FlAByNW1qLy/DQUQD
vXnFXiyVM7Ne1+I0kQpcsVN7mNFmI2vDQ66qn9ZCOelEEr1eN2AeUGy9EMjZGjWjSukwlYq4qQb7
dfGhCtTOjr9W1+lL51tBi9pDeA+e+ckBgpqomWHzGr6Qzs7iwka0Tu9BKxXhQgl1u9SMDxjTQmPN
3D7oWCot+nPVRFSgttv99m9S+U7gSqNtB9JAdMFkGcbtmyAeW3+eOr9fGnDp6YFhWrY1hv4whcch
NVXBD9j0pRfyOdejrbNGExPXaBpezzOL10o77b8oontnO1N8IUh5v72xucSLRBCYTg4NgFPupO54
KA8M/5Ee2ITLvqEK/AFPlBhqodJFjMQqn89W/YB2AWk47osQeG2Lczklxo3kpBpVd+6OS3KXhR/3
vy/yNXy/cEnBNSkP0I3Omzzq5C7YRMonBl/RBiGwH0XyBBZgcd5GMUYtW/WWtbrqYAaKff2cupKn
HDHY7w4u8ZQDvV/O6ePfVawulINzNSCkKMpIQoE7PtbH9chGItE1iRoCBvE80eCY6Nw4N2PW3RQl
Dd6YxtzZY3i1tIKAXqR7nCexQgMogh1LZFY3dA5qeqZEoN4C3UBLz3tzWvNR0QCI/9ZeFp0yoLey
8njii8DXtyf8fp0P4Zmxczk06mkAKezoM65CoD27RaB8zK7iQ+HLKEnnQfltX/v3HROROX+xllNr
tBGGCvup/wfYzgzCGcR79UfLrATtw/sXHZG5WCUsi4jQiHUi1qndoslgMh5LdLBrbWB2giz3/o0O
QIP356ZifIu0EuIUeF6nlr83aeQ28t0afl+y20QDoksl8PD72kh4HNymjyj8IKafQtnw0joLmmT+
Wkn630T9FyrCOQ9zissKsD4YAskO6nyVGIKGStEyOBchz+MIlF1kN0fpukZVhfRXJjDB9pVOJIRz
DWWz5vPamkhzTborx4pjWcNHVdX/2RcjtF7OQxBALxVth9Bq+dC77RHN/oF8N/gMUEpcMxVY0m99
eaEaVpqCa6Rsib0Mmt1jnskYQOY1CSmwmKn8lpZ504LXcOciiEpo1+qWypi8qLv62aECUpf2sUKz
awe8b+kookF7RcTcE8i5iZ7UcY7QQnd/1oPBdwEe2ubUXYdHVhVujtpHPYgP7OZi4BlCGMA/HCU6
hjD4jPCVx+pC2mvscxNp5PzYH3M/C1LXdMtDfMO6BIe/6lAwf0nj6+1ROU5tWaJiVTYoecc3lXZV
rW2wr57bF+SbEC4mjEHoCEgJoLWDWHVVbudS1G30h6jX1BTLBPaY+ZrFvFCTOLSy0iyQISW3ug39
d02Ufb9YmBZCakUE8Lftct+EcUatWLFpSRKQI+jw2FA/Kq8y/amwejuZGnupWjcln/c38A/B7ptI
zr51wLavANdCsfvz4mmgRQEGFYiGBgv9a2OQB8pqqyLu6u1T+yWTb5sby0Fb8wynVtU9msaqmzXN
BD7+D3HAmwxOM8J8zYd2QOaFTeyi18NvnMrpnywnAgNWgJbcs/SxnhzBbm7fz29SORuflKmVJ9Yc
wXLaoB/yLKdHixhBK9XkNr501I/WgySk3hKulosLooYo0zgiV5YnZTDT9ZSUky8nnc8K+2t+NUZo
ypvL+jlOQOERzf5azF8SfTqumgzW6KETpDy3HfnbPnCxA4N0lpQcjhyDW/eKYtlxk9mInByjEMFH
i0Sxi/LCQCsF2JelCXiAOQbu0PhclX5dfCoSUSlZYJsK+x0XcmiP8riO2wmBJSvC/Q+kX1SB3U6A
WcSkuqlQ/M+tJ5xWilZuNLNqgeqbwfgxd+dD/DQ7i1ueVE9+EjUqbS7sQiC3sFjN66I38aJB4/hV
7YdHEkxXSLQd9m1j85ws+FBiyjLYBDkVVYpU7bUCtw+Vn5v6vq8Kl+IV34oayrY99oUgTvdSrS4k
ix1UegxPP8eJ9Q8/qbJEmX3Rmrizyod8jCwT+WOqNnaKlnQrjM85varqh/3N24z2LtbEndEwL3VV
AxrTXXOfJpmt9KdqFZVmRUK4uBUpgjgumPOa8jurPGWzXyaf9tex3dF1sRDuhjOqATP4FLMD2ocZ
LFy5n2i2Vjoou7Rn0Pm+4hwolUswiiR4zmz7SAuYL4ZhaLrFI5b3Rmk2S4fxWJ3Y0kN7RAB2sCxH
elwdxWd84SVydY2oArBdYr0Qy10JS2WaqazBFcZHWLQdepVXHjWPEGdR7W9GoDsMskI5hDeiaEJl
n/4t4rwQzZlcJptKVEnsbncn73pyIDforzSkZ+aXl/SquNG86FSeYz9z7OhoBJW7/oOr62h9ko6p
l4AUu/UF58+u3b2fxBln00paUY6oUKZH1e9sNoLd280V8bJbkSfdjDIuVs8ZJx3SBgwhyH+DwSDQ
s9THJKzAp70+SPaWw9mlkQGqxcCb5XWa95WVz7qOQSguggpnZrEnhzPN0YiGiqZIBKF81CUnQjAx
0nyS0psEXOmzIKje9gNvhsLZKFHjNlFACuLS9hMdroEEagsJGbZfQxenw8WdadjI1sh4llZiqwAH
h0lUwEg2br6NnmZTN/w+Ooy7oHTAYAnT1J8FmsiUf2dLeX5ZrTOaZlxe7/MF88iYlHDl4+Azrm35
kDv6x315TBP2xHHxqEpxVygjTlDvTyCRtinGb2NyPVsiftTt6/zX6b06hYs4JUHXcU1aVqHDKy85
Wd7kEy89iaKGzUj37fx45M14XaWk7vAuGrTIzbvyahj7Y6nNz6HyUqSGCCF8852iywqB+9YQV/JQ
J/VapFJT42nUAYqOor5k3S93vQe4Ljt7yJ3kZf+4tmzgQhxf7DD7keZtizRiMRXegjlx4Iefhyn5
i1TRpRhOK+IolHQrh1akcu9M5DglwHD9r0K4G4isWVyPEZLlhtzaejrfdN3o1Lp5/G9bxt02nVHm
uaxjJEFOnxqACUnydTaI8PW2tPtyw7j7I62iTBuYGWHQ61icerASdkcxRPbW3XEphrs7+gFghJoE
yIBh/aKW3zUqyOOK1Iu7N2JqwscS5HGbDKRicmZLumnXqSC7L1oFd2sk+diZZoPsPtXPSnouRKPp
W7fS5S7xF4Us0SFKUAU1k+pb0ytuqGZnbV2+yE0TkJwES9+KHIFoTUxBLtzbnCcj8NKgzJVxN8/e
hL3bV+PNNNnbqlS+XhElQzvmK+KGwVmAEgj+FGQOwivGiCWD1mZf2r4i4HH0fjmVlIVVI6FbsYie
Ou2ukq+6VeDK9ndM5csT7QjLbFjaT+0+9wCXCx/3lyD6Pmf3FHVnOTVwItacOSCCeda16n5fxNZl
c3kk7CdcHLpCaJ+RvkOYlZ5C9aNOj+hIt60l9DOlcvZlbZ+IjrlzQ1EUqnNGozctEm0xysyqeRjX
+2k+1/H3fRHbO/YmgrObGSSWU2ngRKwJ7N+3i37Y/75oCZyNyIreq4OFnP0cn43882y4siSyw813
DbBt/7dP/AxERPEildnbd/QZkOZ6YGm2/gWcxwd2LfdO/KE+1U7oIdDZX95m98WlaM5oSpqmM01+
ZiyOqZ89Ak3JKQKAuaoBaCJc61iB461wS/C8ibqFNkP+S+HKe13EeDO4Thm6L5v9SM7J6SePdHYr
er79wRFZQBKnFkVyjB3zhdavjVbNU4NHv3UYvIQlMd3yiT5ofuFHPhHNWm3b2Js07koqy15FdQJR
P5szYPS4mKrt7ehH/qQ9oBXY086Su94BIih6Ehwn2zE+NAaZ4q91chYH1CVNXUKEkvlV2Nqyh94h
twwd41oKlEMHgHF3X+BWKH4pjzM/a7QS0rPmHQuNcsv0KNO7Ykg9RRPQIm2b4du6ODMckkJS2xyT
AV1/rykdkOIfe+Dl7y9GIIR/xliJNhVLhDLWmniUXhHdL8uv+yIEmqFy5paU2K4mg4NPhis5QkN4
+G2wJFcuPy9h4e3LEi2Hs66qmGuMCMA19tPDUrpD/Jh1wb4IwfHzL5dMLbqlqHCZ6FUZRN2XZr5R
u4eGigjU2fHuqLXKXVpTb+mKRfDCZRWI/7G5iAm0//Ay+qVmKtvSCzeRFnlfkgZxtxHbi9Me9fN4
0G+W2+yo+D1mJP8Gj/fCfFTOUUxZ1YSZhMqKpXe23Mm2sjxNvainWaR0nFMgE/J1r1GL3n4cldzJ
jKPWfujX2ta7532F2ExKXq6IcwihghkInYUXo2/dmqfhJjszMtn6PJ8md/5aeuMjiDwEXmhbKhAc
TEIparJ831df5ENWMmTNn7yruMcaW0ZU4zC0YXpoAckmnaeDKGe9GXxciOXUEtyGTV7meNo068kM
/VkU3Gxa8MX3OXVMMjD/luzRQRrrcSLT7QJeL/QMe/uHJhLDaeGSlRTNMOia04ofKvqJQAsoi05I
tFWcDnaNnC+ZCeQZLaAnzalBBG0ee3t2CJgmQGx3EHUvbbqMi73jFLEa2nydX1uljGPWXrV1b+fT
p2Ge7WS8SWVqhykRBVPMe//mpi5kcrcUo0YFuhOy/otqeGaD9igt9gyN3PToWSlGq/IapfFJ2692
ngD2eJD+5gb79QPA3vHef8XJvBbGkgJlwMgflYY8TgBjyodGhGK1v7kAl3ovB8i8c7iCpBKnyZhi
GLtWd+wD0RTdvtJo/HMrJpGVGSqe9nN5m8+prc4f9jV/O/y92DDuwdWQHGP3JVSfPLCWnC6I0fqY
yvZ8n1zrX1YUCj3W4j08of84E42Mb96eF8I591GBBFvtTZQzlvJ7iKpa2ToDCvlCur7NOqh+IYjz
I0W0alrERkzkE/Gpk53AuW15JJD9/gY07NeRn4geFptJ6UuZnFNJpNKQB9CJwCXP7npVAApFuQMj
i+VQNzrW5wKdQekpci3XuNJuhidd1OMsUh7O46RD3URpiUeVFF0N803TiCjZNqfuLpfIuZgwldVc
YcjB2jUL82u/ckAwZqN71llvlNvRI2jTR+9RJchFbZZlLwVzfqYre1kzJCjO5Bj26/viQwKol/xQ
B6LKj8DS+TayRhobqzNhgqRKgkFH/cLIsgdzriybLNaxi+OrtLW+qVIt8jGbUcub0vJNZQPJx0Rl
kURNv0lm5KnN2aAfmtC2jFhwAW4/Dy9kcaEyHdYiMlTWdgqYCsbeMx/oUUNzS+Wjw0RQPRWY/WsQ
ehFkziA2AfMRgr6xOYIHPBxlW48me6glf9+7ic6O8y9dWRe6QgFW2pOrJrKrAfxVD+P0BU2UtDw2
i8jmN8vCF3r5+veLlY1NR9bRQrzSAn+8vGOv7NG2HkHWhddn7pjALBNZuUhLODfTjXPaENbWLY/V
dW/ijrBU30pGN09bTx11wQUrcqV8D1vU6oMK3hPVDR/zxC5uWLpEe7a+mg8Yd/KmM5qHBcrJvMif
gwrtNXl0sanVYCRdyGZ70+bYg562uFcVT4pukzGYY9GVtP0CurAEzrWgJTq1ZAnzj/mVCUiu9UCY
yx4d+o3NHKWAYRIFTQI/zXewVZjGH9DOCdvzDVTJcQdL3vTcuaMHMkMPdNF3oueCSCIXvVgRqMRJ
CkR2dDoqzYfBEEQVou9z3mRcqiK0eoSBQ5fZa3fftAKVEHgQnlg91AcrK1TYGXBE7WgEgs+42iZ5
UMlx34OIVsL+fqF70dBpqaXAuuIoCjpp8Ie8FqxF31dvPjNnEHmWxhWhZJvej+qXRAqsWJCPE4ng
fIShZnNaIzB3U/NQK48xOWizoElPJIILNmTNWoypx/MmDR9JYgRx8U0yGnf/NERCuHijbtWwy9iE
ybj6vfmxaMFq82VfhCi0UDj7L40KfJgdYIxY6hKlfDf2WWiBrpqzCOBSoMV8uq206Lz0BMeyxrm9
jNdKcWUBGNkEccn+ogRazCfd2qUZxqpDDJM02aMWEgxR1aKYTHA2fKsAYMEttI2i1FFNhVMaz6S5
iqZMoACiHeNeK5YZGd2UIKPXKKOdqc+jFnmr7sfpt/0N+/3KoQo48QyqEUo0/PPe7OWG9G01IYvX
aL4lOeaUu+P4PemvSySV9VCUn/p9796L44wnjyW10WqIC9HZqiWHWgI2svrvteC9FM56CAn1eWSp
Sb1zK/nciAjRtlehIv5BrylYEtnfL3wlGWiUyEOMXF79YdWh0cNk51TgyjYyXWwVb1K4oymyZiGz
DikTKqrTJ+lWAVOo5eWfGLD46IG82ZWEWf6NwO69VO6ETH1a1ClFlUgFaDV7cLBZvQSg5rFfgxt2
OrY/iqd9HVR+t9r3Mrnz0upuluMIdw8rDikeMP9umxvtxGBCDSd86FK7c1XUxtIvAOc7PjDSEZDn
CixuozT3/ldw/rA3SdlXEQpHnUdP410T/P+0Yuwb6K2S/emIQjaY4TELtwrOmm3q+8DvnWh+6mOk
xtCRmJU2x0BeR2csT11q2ouMGR5NRCHF1rEnjIuJkmlYohhBBdC9YicyYhecAzbgFpwox5MvOiTV
nWF+2j/ijcvm/Qq5QCnKDC0DNB4Ikb5O3owOq/LMmvv1T/+HFDHzjXsL5H2npo1ayXCs2DBj6ZJD
9KjeYEKJdSKEnhDn/XdX/X5pTLsvvIFcq0UkF2w/6+de/ToPi0+AjzNk1BFsItukvYVxfmct1lxH
DeEn7uuKRmA2Yo2SOxrcl8O/v+beL4tzP2lH8jljRlnEk9Og+3dOWltTH/fXJHClfN8AWaOJ9vPK
LgTzXC9rYPbztUZFeW+Bh+H5EhY5NySrIEi5SV5TPxraw/4yRN/nfEciS7MxTliG1bp99rnNX/a/
L9gmvm1AGwZ5KhgiX0L90LoPNacvBXGtYAk8VqIEanQ5C2VMEeaPwC+sGkHzlsDt8FiJConNfK7h
49IjK+wVQQI4NlSqD/9tpzjjn0stT5URO7VUQQL4uqg5dv2PfRkb6cB3tkE5kx868NWHFeLZ6RRe
J69lSvloeWphl4Y9+cUd2ivd+EdzkDp3X/S2IoCIVSaqrhh8JG3McmaCSh6SG78YDw1gDVVB0mpb
Ed5EcK6ammVP5wReps2vyuV2Hf919ybbvF/fp9wJkWbq+2gMAU8L8CuQCtmadZvn3/b36Q9xDMIz
U9FURedTb9XYJXOWoL7bnVC5CNQDJvSWu+IEvHPP/Ib8+CEjjohTZ/t03oRyegGIvn5ZMyQ4ausl
iRG7KPcpFihY2vaF8yaF/YqLC4cC3zwJFdylI+h0NASF+n14DH6sJ3YRyGfrozsL4pPX6v7vN8+b
SO4yQNPS1FHzdQCBnlS7rOz62PvqUQEhuebIH2YM5RZeeluf6cPo6d7gZleyj6fkQ3O1uIlDTix+
E4er27r69ru4aLWoS6uXlQXjUWUQx7fVei/Ya6aMewvnQlOCbgRVjWEMjRd+GI+AnwsSR7udXAWD
3Chp/IUTRnu4qVFVp8Tg+eXJLJVTNMywvdHR0tzO0kmgPVsqeimBs+6BNgPGajRk+ZvrtjpVuQ/c
pv1NY3vC75kFoCtLA98d0VXuUIy1LSQtQhrTIlmwxPFN2liJbeqPsxQGszE5aiUqOm+u6kIkd0zK
Ms/6NCPkq0ZMRkWPQ3Ybqomzvy6REO6SHy29GroCT6O1KJxwHs55nnmDmghc/EaJgioX+8crgbzq
888AvfNm8GMYZ5Qo3Ma1MGlU/vj3GdL3wrjXAIr18yzXSMqZ2QOJnrNYoNGvSd3ftYEoJgxFZqMI
772VZI0ToDJRwVLtyQPEFR6UoQuoMHDWHvMzo8li6WbtvnlazupRNAK0FXVYAO36n3ROMXQzarqC
tfEqQXscgvHwM+oQzXWIxHCqoUpJ16o5og4l6JHWZg32DMRHJGZbA3+thk+gg2zYUMkCb6Qq0YOq
JJgyD7VTJrXh33iJt23jp/6kWNEANQ1Ba/woA8ck/aAKIZq3fPfF0SicJ1pSOmuFigeGfqs4ime9
RCcKFCLFT8Hok/4fusY3WgCYrr9tHxd56FVvFDJrkxu/gZ/5FZWjPy3PxXX+Eh4Wv7oD9QnyCiW0
sSsEO7p1aV/K5kID8JXXkbkgcOsiwzHkU7Teg1ZQWNRhm7ZjbXyOPW2WxpK0ibVrsLcvqPYGP3Em
t78BUWZth0KkB5FALjKYSZ2F/YBTlA5moPvroT13LstQMTQOEQatyJkonDMplDbJ9Bn53fhogsGt
vo288qW4psdv1J690nuOPyl+5efBgE3+uO/+BTaucK4ktTLQJepw/2n0VUlVO2+eG0Jtul5l5lFW
cbuJYljR3nJeRe9GrVdD6CtjUNTgOiPPdBlQXoVWZlGOXuBbNPZjLqJKtQW/Wy7DhYXdS1Ff9WVs
N+m/7u19Z4AaZ4DWWDfNrABDSCKfcurNDfJbkiD6EK2DMzRlMtQV0PKwAHJd9aOtjYHV/XvMpfcL
YT/iYrNyjO1FGBRCuxKRnFy1Y7V2LOrvK9xmBvjCZ2icbZVU14dxwJHMCPSXYPWnryznMxs2bs3k
mTGwxCfRjSlwyxpnYt3a5qXyKnQMiHq9rp8FqxIJ4Owo7zS5laiKS6z7vNLbYbnvyF2VPsXyd5We
JczadJZt1gctD/r+xRLVvdjndzwkj+fT6mozGQ2OzoyczHzWgWG9Dj/S9Vof7sNBcISCtfKJXWLm
dDbRR4AZrwUwniC6yCt3fz8F+s4T5hRVG0pqifVM+lmqPQlFlfjw30RwriElFlhVOlwqBao2o3aM
1jshB7BoGZxr0JNsrCoL75JmuTaz1G2kc9SI0DhFQthxXZhtlUahhcZvHEdypO1drctO1cz2/m5t
5rrfzFbl25mycm7nRMEjLj6y9/kMFMzqCOA5zGSLLsTtBWkyQCxUg70Z3i/IynEXgrkForTFrszm
cZxCZ2hqQcpm22bexHCOqJHoVBcGm46u0AQWV3ZhTsdYQqCmhZ1ttkNAFf27YBvZif9uqG9COUek
WDrpEoX134xufZyCKph6l6w2m5My/fExdBpR+CTaTs41tfGymgWbPWnLW7MY7NFyaiF7gGhd3K0+
102VTSnSNy0Q1IibeekKMMwZ5QnG/Zc7vbDvRrAsvrPPSPHmHys8wazY7rwaGB5xDMIC8zm3h89r
MHrNnXyYRCP1TCl2zo83g7Fb+8KUgBwyxo8amtJCE5RumLaIlEeBpogkcf7JzPpwjhm+4/APmtEQ
9JZnhiIFcSgxqQ59WoATIuIHZ+q3tzzOYanzSlsjhd+VtKvc/KjQJ7n0pfHeDE2Bh9/oRGPRxi9L
eP37hdvS45bqWoH1aR/CIDk3AaNNGtzQxg2GVjSxW3mFZdpbHOdX5MkylmRE7ZmlIFR/Pg6f1uPi
sJoTAT71aNceCqL+a1H2EH1cvciJveEQfxGlJza61N6vnXM9Ra+myUyxdtavqTkZ0p3oujhQm8X5
00ETJL//kHx522vO6+TtQBIyYGwrBRCEei4eJae369ymfnzS7v89a/P71XEOJxsw7pHqaJ2W6g8a
uoorMB8qf9MOcak+nMPRMTVv0RZdqBgTOMusSNVkggtCtG18ZgLl43koGJ9Pn/nhDwq63OgkP8uy
v/jrp8L/myrPxZL4/EQeql3f6tCKxESPimS2R6qEXk7jl33XIvCcfI6iL9twVtBD6cYKtades9Wy
u5Hy6H5fzGa14nI9nDPpImtuaYL1LGjbR5UymCR7SG3Wt98icJheinN3CL/uSxW4zde2jAu3kvar
Dl5CCA3zmybBGEvtRil1LPVpX45oEzlnoplSFDUhZhJWDKUBkjluK2cqifPfpHCOYlVLU6pCAO9G
6Q+U5G2JHCRtEQjZrPxdHhTnHooUE52RirVIh9mVPdlpPMwzowKYBPSqXkDnTf3iIXKJoAIj2kPO
UVhxkRC64gqPqrNpeAY5FXqwv4Es+N3x+Xw/oJEXQKCJUDHrdVCTDIk9Z6koNGZ6vCODL1/OXRIh
lmRzFEF2X/rzuX0aMJsYMHqF6DaTbVHSZmPw/J2H5TsCZQwvRXkC6DQL4Dt2UsbOlC8vvcUe7SAT
6Yzin4mkB2Cw3OdF97i/pYJT41sFCRSSDCv4+ubuc7Z+XszHxHreFyFcIOc6pHptWsNEHBIu8V2k
5LZCF1eP2oNKCntIpjs9zjxgUl8lbfRXqZZfdyU/q6soMtWtAcurqK+Zs91lt/IscI0CreTndAmc
vKSDVM2lVL3J5OWLPskCxRedEuc55HSUlUKBiKb1e/UupOChaEXuSbQO3nEQeTDDDHul0btJ93IR
ULJoEZyDoFYNas0CA6rVUtpDiaf6Z0103qJgTOUiiawY2ykycGOwhKRkx876ZKE3jnE8jNdlIEpJ
iqIKvhKmTFq59iMGuwBs6LAEKFK9bocSAUuAihqeBCekcZWwpcwz5AdwQqkEWpBmQW0lEfg/kQgF
7vHixgU1nZbEC1LIXVI8hARP9ioWtNn8IUX+yyj5HKtmaDHRFCbDYxOAqav7iVdcp36IjnVQALPD
UmzprvIxsHpULHffHwmCCo1twcUSm2qshpQR/AHeH9SenZ3mod2rviQi+hMqB7OIC0lKC17SLkY4
2/thUPvzYbUwblgdczTD6d9pJzg7gYHxyVhznMeuzJCMz7UJ1V9XyUdHnwW7J1wU5yZqK6/zWEPS
g50ew9dbJttwiiOD18NEntDCRMfFuQ3NCsN47bGJjW6zJg4FGebGkbzlTr+W7+ZT8kwP1rMommGr
2AkD+BxsZ6Q9egFyQPAXuqfoQGiZqtyeInKfSQg8Jhlpgn21FFgen4iNGzppU9+9sheq+mpX6b9H
On4XaPB5WHmqADk+wQGXaBLW4s+R6hfVo7F8iaL7lBwV0xDEooKj43nL20mOU5JgSVUKHB9FOkir
4ZTZcMIktWD3BLrPoxCPcU1nakCUUThT8ikZvIV++G8HxPkNec70NmQQp2uhf8SAhZ8NIggTkXHp
nMeYjbXBNCt6HfKr+Wq6zq47AFcyFNsCdV8hU6cg1tW5sKI1DKlZ0MLnyoFxyzrotWc86fBcZRwu
yyF7GUQ1ZpGSc84jDiuz7VkpYCCHJH1UpeP+GTFnsGO2fBetrteTiecwMpe15LZJe2i6xDGL7lMj
A3C0na8GImpEEC2Jizj00sx+tjzn1kGbgkm+31+SQLP5xlo9CsuqX6ASmfkwJq7MsI0Sf1+GwNv9
1llbUitUdai2Lvce7V6sdjrJ4clYTnMheNKLVJzvsq0WqYlIh/UwugykR7zwe4nWBnZ9oPX9ZX9h
Ag/Ed3KiN05p4xGFjtl4iae7NJydFX02w+Tuy/lDIfRXTMP326o9GFqjDHFn9Km4sfzuWvGwMle9
b3W8uInT2pNpk9SeBY8rgfZRzmEYWR4aGpu+b3Jv1QDSKNhAkfZxLoLWRRc1GQprizo7IdgjLKP2
lc4SvNNEy+D8wrSCsVPp0HsShuR6ol+nIjoITkik41wcQTuj62iKQueIYKx0ywc9BUx54URo87b+
KTCrlD6ianhfCQSLlsb5hykb1L5asINN68zLSyKEftgWAMYbTTEMauqcAG3V6dSb2DtLxzDh1NS2
UVaj4H5lH/ndsf4S8psXige9zmWsgpJgGJ4V8pQ1j1NlBtVgL6bpzuZ6FBzYtuq9ieReO3Ihp5Iy
oRWDMbIVQJEGrnoMcOUX0Mb6vQMgQECjqPb6fV+uSKzyPmgnGMuZWw1l3m4Z7EnRbdp97EVQ3Juj
XJb1tjguJxL2xhitMQ5NCayryWHj7VWA8fboWj7mTxnwSOQD3j738Q/zr4KyN8lMnS4eJb2Can+k
QvLaglFYv1Fg1HJ0lf57KmGKbkrA/ymqqVO02b6Xk2d9V5oTemxp1buxGbpYr9sBO+NfH9c7Mdxx
aX0vT0bL2JeUzqehbGey9TFZe3dfzFZn3js53IEZaiJJUoX+3eEkn+bXOk9yin3LUR4iT3KGAQAd
bMjJUsGKKIoBNkz8nXDuzHRsXU7aGPAjY2MX3WQrpiAC2ND6dxLY3y+0YknMdKVs8j1P/h9p39Ec
N7J0+4sQAaBgt7Bt6SlS2iBEGXjv8evfKem702AR0xWPcxdzF4roZBWy0uc5riL8MGe/7P7/C8Tv
RDCuhAhCC6JR9K2G4F4cgL6613gh+lYf8p0Mxo90cCSlXsEN00xRPNe2dmcg5Z7s8UShk8y7MeQY
Rt6nYdxKHCqhFgRwwIW518iPevjCUTyqwIzlfXck1rzX0xJhVB1gzM+zTcsI6bnGqIZLQQCzMw+m
hf65V6SxWWibj30zZlBzY7otZHvJXWV5lckd5GMTjmOKtuZQ1mdjM9I4nLChbmqgG0+QtqH/R+bH
FuuPpRpbwiBYQ+qq4hcUHOwWZWPOxW64tHfCGcvR5F1SNxqOmtWj1dT9HZnrUztF38Uid6dSyCxC
MGAx9L9HLX0cmuo0IDqWhNzpUGex5F7x4xrTuEJjmSWQq8B3df0v5LxJNqdVUSirAkrhlWagbBDt
RrejkLdrS1/dtQ/OmBZJaMOiX/BiyvRAqsMSSZZo7rvwEwn6u9tmDIyBhdMlNXDban2uBDBOLqde
5H5T3mkYGzMojaQXFco2il/eILk4oBMlg/gILNW0f/NIGSdycAtwvhRPLGN22s5ol5mOwYrNifam
VBVMufJ9ye0VcYwBm98qkYIl0RZBbLQPEDLk/gBLYPohoqHC5jH9cZ8nY3pSPUwB4ItSH6ixfOCl
+5hGowMrdDdt4pFfc7SdjTDlOSeZ2iPc08PCiuODXM92LPJQ4DeygLUaspkuRuvFUJ0a1QnTsbAw
MPadpMlpytSbpieYkpE+MXbwTiBjZdQmmeXKzIF7BRiqxaEYJjkgkGmDwHR4DQLeHTJBitgkqdmp
ANkau9NsnHoltgYeajDPx7KpbgN+lzAzUcOhYHrT6S/+gunWjmbVexirW97K2dbsAe5QUhFLqpKK
bUnYsFVwknUG6Qu6v07Z98ovoksX5jVH+Eb5NcWTuCvfeC962zlcRDJmcZlKOZViFA5UOXfE2C6K
1K5F2UrE26ETAUbgD7zVGZ5IxkKq6TwmZMADmA/dXgLmm+pL7qc2dN5dJmMicyVO+lxDrWeKCmuR
nxXpt1l+osizFsI6drWu4iT52ySgsXLmBHvVpW2xztf3PKL17RDsn2/FlpnzpZuFQoRCToLyrHfN
Y5XxvNdW1erdgVgV1JcuWAyYwhpE6KKbuqkfnP4eyNzzgrCtLuY7aYz2pdkEMuMe0jpvcGa38Mpf
ptsBtFh02tt+x6NQ275AhRCDqKaKnO39++omORklwDg6gvbNCPZ1E3ECve2o8h8B7HhnMMsk0hTo
nJkSO9cArtaq7lItIErIXa0K/QHzAZz4btsWXmQy+WcSA5u4TjB4PC/nMruL58aKwBF6PUT7ly91
kcKY9zYkuqHRpKZ5LTABHB5qP3hKZosWNLH5kFu8VPBfzO9FIqOJZZUrapUgYNN7K/ARqe7mr+ZN
7eRPg0/Xl2MsPV8/JEc9/vxFK/ObCsagai3M7ySWTiikx1LiYbtp28bvcirG+AkSaB/aEJhlklmJ
dj9LvSVHamRFrQE+Pfk0mtWXUBodLQXA4WwCsn4sXMlAo6JePDnRbkYiHJpC9HQ5dZQSpq1GM2jM
4l8mie/VXPCirLytFvkmHMhjZ3xHOl1aujw/EgMME4X2XYnqzNK11Ab7jZ0t0pM6AmlG0N+wVGu3
enmSwum+wQAGkad93Rd3i6hjsLz5GZP4PCfmMQjC3sLmiN8Yyb6dCtc0Sy+Qo9YK4+JGG7BVrGKq
2WxrrwsaO641jECM3pAokQ3ar2+JQOy+0Pex2tnYoPy2LPGNNKXuIAQHZV44XXjeR2XcQN0WrWHO
mHMa+9McP3cDR2m25tBgwy5flImJCeBMGkHHm29d80d1VzgAQve73Bqw6xfaoGUAihsGMo5clCT6
sD9mNBfBTEYuJ7EJxBtk5CYQ9oKHsb6JsLFTfk30b9XwS273Qe5hQNK5/ki4loAxoplSxNqgQ2y0
HzB3h6H52/CcWXSbdzibjvxwXR7HvLHjrEOihnlE8ZpF/RgKP4N2P/AYV/9AN165SXaGVdDTqTCB
9OdoZ/WWNmtkOzuBoXCf3hvO4muPste4/VegQbkKUNO1G+Erz/b8S+z3z9dk51tHdSEKknJ8TQkg
gMFvumIo2NELXeHUSku1KcYYL47mPA4W03IcylHB6DzalPWPljwIPBhV3u/Tf19Z1DEO20YREepN
00vZibao85AAuPfGGNQ2UZYqpRgplFCtcOrn5S2srebv2ve9/KJ/1W54vGE8nWRsyhAZY9PQZlTX
HbL+Zy9ZRsLJp3g3x1iVHlPOU9YiLifdodLOTcMBA+AdgTEeQVjMjUFfcZweSnJMk2eT24kSNw0U
eK9Qu1GJxiLJ9wrBzFiIr79QBLXA02OfTC89HHfn6iiUA2naHnhTV9sO9iKUCRtgD4sc8PLI5YOn
WPlRBH5Pbp5G6bGcgWLd8Na+thDzYP4v8hgVz6KgjqYJh6RgSgMyX5ACO5MlYEhO3QXg4FAezfPi
ll7sqXeik2BHRHUIp+T8L0b58lcwn1M2ornsA4lOOIwueCwp1dKbioHAdq8cQUDKqwZvq89FHuME
tCmIhyBD80gRbw2zscjwnJafQVlb3y0bTg91r7eTqtEMXPKkJ5oc1I7yCpp0q1As3pjI9pP750zs
EP4cAj4Yfw7usHsI9JMsfap4RsmbCf2fzjzpspt0zKwLMlrYyg9iLO4gBg9th3V5TeQFJTQc/+jR
LrIYfdAkQEqPdE+p8xA2uqjSuclLA+8FSHCfd3H/kjRepDHaYLZhJDUmjIn6OGDIUdph3pl86x3z
AN5W+zPDNfgO/4gzqN1ZeZU8nYtqiMBtKpaPgnCalx+fCTkuv89kVJhxXma0gWFCNN3KAQKZp6pl
cjcYtvXtIoZJqYQ5jpSuQrphNq/GBEys7On6OXgCGFMYR0k6CRVCirQ6lvFzxKPn3K4GXw5A5a++
w6wG1VDQlVejfybKbsRWoVA9pNxiMFXWK8psMC6+R4d1WGiHdfCSu79RZ+VJb/mv8EyLceDqeyhu
oA3HibevuW3mLidkHH2WlFWbxdhSrorJ75vIEoPiAHJQ+/qH2vZZFzGMZUAUP4BpBc5ePAz75LbZ
0RYrn6uTpw+MUdAjwdCSEtX7qFr26mjuurTnnISnEowlGCRC4hDlPWccvk+qL9eiXTU35sTtqHEM
HMtv3JfmnIUiGgT/A+QY3kyMVKsHSh5Rvlz/PpyLMxmD0ESBZgodhKXlXdZjc1floHFsCwDWmCxh
Xd1kS81ykIvhNEHP5MJVu2clfb1+AKpAH1/Q5feZFySXQmUaMg5QB70zkN0yu0131MHdK5ScwPJP
onJNFvNmdKWQR1mHLBSiUNJzoltFtSVneDTuagdLwG65x9g7ZuAWN3MLu34Zd58YFoODuByXeU9q
qKWdqsKTK7rodiUYyYzYvX6j24p+EcG8Jc0wZmOgaUdanxL5Sxl/6aXJyisu3w010teuk3lRZihl
umzAGSnn3g13+SFy4F2D3USHg3wyWryIdtubS5IsActAB/IdoyxYisjNlCKqtG74QKf5CwijbcXG
5/feNi3sShijLULZL9mi1YqDcUkrWSJLUkVLiB6vf63tIs1KDKMRqGmrWgKELlhYCnk6+tFtsTMc
3e5+y4+639k4my91XLZV3vEYNRFgNoygQMyXJSdzTiw1fTGk5+uH21TF1dkYDRkVsRqqFs2wKXiu
c3BSRDdN5mopD95k04hc5LAjE1kwpqJBM52pEw9JhnGATC6cVi69smjcpQUIxX86GNtcEYtULSQ6
ESJLB7l8qPW9BCzXmVMg/FPd+fDCVudi4jB9EZRCalD9Ge2/OOvSXt/3h2qvoLSFUS6MZ9jtqd0L
SONyFGF41or34Nj5h3ARxEFLkLL+9WWUzMrYY00SKIOxxwMV4mikygRtIRB5tUBAZtC3D1p4mFMv
qb3r3227n766Ufo3rALDSZXKQKTZR3gDmEGL8o9Xx9mji/ufWD8H6fg/xood7RcXrYoiA7Hhkp9C
9c4s/eoTxAzvRDC2oxEVrSl6fB7SRY6Gvab0TYm/CelNkJxSyb1+d5uRwOo8jMEg6qzVw4zd6SYH
wD8ZS2xumQ/XZWzXzFZCGItBMHEjKzWEaGf5ZvIMYOxnXrcrT/qzBAJjhzYveUki75mxcw9YQmtl
kxbNmtfqlEIxaKWcHLWvsa36xVH1sQDiFDdgvfb1J3PPAwnh6D07ENEbHZgpO8AiqMb3pTDceDwu
Uc35ettNq8vNskP/7VARE+VBBaNMlm5RV2PeACRMddO95jWo4RJsJHE+J0dl2Nn/OkjkUqVF3DJR
bECh2ROvjMu7O8ZmyJou9wlt06bGzZSfW/mXHHAG46leXzHC7Hz/ADjyCgBaqlOBL7coA1tNo0Mo
K95ERg9ActacdpyPxbs3JvQIpHgZdBrCNelXOQV1Nyfo4P0+Yzf0pmnDQIK/VLuDkLyq5pfrz5j3
+4ypAGanjBYpvore7rLgSDROUZH31RkrITXtGGSUCkM1fIPcVLpT8TBeOEfQmUrOFCRgjNQhIhDu
Uiz8qPPr9Tva2sFdG2+dSd2qZgGODBBhURjVDoWTPQq2ijkDwS12QDwEgWpiUaSnyBe88JZHh/sv
nt0QDRTAFQNMye8dYW12A8BREN3SMbbKy30EnRZd+q2AQMazcNuXeRHGxDHE7LU8nmLMeZK7bvqW
DTyoRZ4Amqqs3Hq1AC1+pAjcZYP2Zn0jjxyN5t4X/QtWEpKiAbFGDnQzCmG67GtfsMU78bY+UWBi
LgsefeAfbc7lwugDWEmTxmXSghTxZaLm4HsJgYfVubKAyEi2rqvhtnW7SGJMDdH6IUzoQvsQC+4C
qoVsN2Zv6pT4yWxjHIojbmtLC1p/kceYHqWpdDLFSHcodNKM8TWEYgfgOFp0PrTc02Zi5vMa0tv5
wUUoY48yfSqCqkamWkqKNQ0HTf+iKT8a2V86Trlk2zJdJDGWaZaytm06DKNIlWGT6CspAffC21Hl
HIetMClFGQZNC/NtKm+zZpXV9zb/vgQ3Cy++5Kjhh+oSMf6PcqhSTnJ72/Tfg+xcVxxvxNMJkzEP
iiSk/USLWJ0z/paczPtLW5PbmFXI9xghQPt+PPKqCRybwZLEJ1kqCOCJV52se0mqG4E3pcm7PMZi
5FIpBiVt3TeABKu+zzo4ENAuDXnIXRyVMxlbkYgYmy0XxCd12AAirLPSSMcMz8N1O8GTwtiJtFHT
FKwDeK2dh0lyK5m+YkP1ugzejTG2gcxzMylqqToygFYxZweNI/cmb0GZ990ZY9CA/SVpEgyoJ8VZ
EQ6ayjnF5uuUJVWCazU0g8UtAHVdHakiaBnl4k4AcJEkuJ1UYp66sDDTYF+/ss3DXISxlY+mqEkd
1yFqcPFOL+9C9TPN/tXvs2FCm/flIBcKpr0yq4o8Nec8ft4BmLevhTKR87RDaCA3fpaHnp42nDNs
pz6rQzDRgSb0Eaj+kPSLkl+MFUiq3KV5bdWbnnxJlF1cn0HDlVZ7Uy/Q6nqWeRqxXXVY/QGMKVhq
XW2mCRtyqmx3p/pAKcFB2Wb+oejmoSFuvtSVMMYeRGIgyqOEbHZROreXh1MT6Tcmxtg4rpwnh7EI
YtdirztCqj5iH3XYl73PnWDjiWAMgtbKOdLHWHVi+Vtb5uAa1/CBeGsPW5ugBKQT/3ux7EpHaoTi
EEog6BX9nrJPPKTudKTDEqWNWUQT6xaN1Z3HXfqofiaRWUlmwgWtjRqBhFhNKJqnZnpbDGesXq5b
iE2jehHBFjcSdZLNwkADx+z8tvye6s+p6Ezmr+tStsc8VmIYQ5FJ0ZguFGxx+FFrluLG38IzOc+Z
HdzSoYjqeeDug9Kf/BAkr0QypkMIzSbVaNjwF2gKY2kHcU852ucdbxyco4hsIUM15LAYY0RcRveg
k1uxOSuKf/0Gtw2hYlLSK1n9QIFiRmk49rSkPKbIye9jdf/ffp9xe4gS5EFdFBxBIzYokK2g/dTo
jXw5AqPNRh+IRtfD8mDONwculoConvCMOf2Rj1/9HyHs1KWuBmnQ9xhT1s4LAsUWKYQMWqnI6V4A
wZmi01ruF4RZdpJa/Y6HhbRdK7yc8c+/rzKzdA6npk1roBIdwt/ib/oHJA6gdneCDZiTH9mx3A/2
YtO1kdBpPN6Gyr/YqsvxGaXvlbJaTBq9/I96NQWn+DH+RSj16gCI3cQ1cnCjxF7aYmaaY/O3jclF
OutJg8oIgD4FY1KADrTbSQg3i/LYlN51Zd1+bxc5jMMUOl1NQxmaZBQ/Nf0oaYFdfqoIJhvEFCUd
TFrs7AbppY6UAyIPyWjsqms8dVY+kw2uRDAuMknCeC4lTHiHM8jHTvAwgvIpD3I5BeMiC1MQRYBo
K07Q3GjhT6l8THkAJNsf/SKCsRwFydO+Dmh3DTQIgvhstLXVhbZp/rz+0emf+vFlX+Qw5oPoYjeJ
HUoDTWzYE2KxqHoL5n0pYJOAx7mwrWD/yGJTaLEozAVhIUxVseyrJjmKYbVLxJhjdP/FLV7kMG6x
Bw9NrZpwi4pfPNGOdbNrZptOBtGF0eQ5+dRc0EXl2Fx6FqtGSArYpxZQqWZoTbIvJybHDPBujzED
vTyCQz1ETAGCM2tIJMssIgRnb9f1YRvwYXUWxgpEiViHtUGXSGzyKn8pXrM98B2tvrYMR3WbxmpP
3c3y2/Ci+8zmbWTxzkj/fWXozVA0zSyEoU2TnwpGQ4pzSjjmYbuouDogYx+GShLTacQ9GmftoEM7
crt20icgtjuhk9nXr3PzQARZqYZBBXASMh8trQrQgvV4XqS6VwU7iW6BOXJdBLUEH17wSgTzweQk
r4skxp01IVb3py8BEAIjPwB1p3GX84dwNw3GShzziTq1nvLSDCnyp/6j29Nm7nBsMBJC11saW7Ip
n0Zhf2o1YSWW+WpdakbCoKEUvJDk1igGuzTmh/92kYxVL9MlbHsUKpxKOEh15izGt9QY0LrD9Oq0
N6fX/yaOsfBhqnRT2sLd5sqwIxibDFD/bbTgbQ6lJ8BKu6rMC0e3N1tWt8hYewCRSE0/wzKqfyj/
CiRbwYh8Ky6t5Evqa85kzw62fcHiru+RIJ3kb/1x5oWsVCOvaCybHYVlY6bSgDZIC0Lz6hAVj9dv
djNavZyS7e0Kqjq2Q4rfV/5w/qU+8emk86dmDVZi5PfGKgWtoC7GaO4K1SFLD8GxTe6vH2TbVq1E
sOajTEHWoaCHIx7o5MRkeoJNwC2I8zR+PJ945dntUYCVQMaYlEZrjHqA1/0XaEGw4KydwFEe9Xv9
QMEYk7Pw3+wX2+qVlGVOqgZhmjwDbGWeLa38NuUgvJ+sWtnLA293lad9jCUhlTA0Zo/+eJs/Dsrr
zAtxOQZSY8yI2htZKUqYv5IXV29/NdmvBqgHyaNQfvuP2sFYkFxoe2HJUeymiAQL+Grys+pOdr3v
/NDjDWxsBqQrzWBMhwDUmHzOYDqi0esEL1Zu6uZMBo7Gcz4O2wEeyzZCpgkzPxVgh9OqgykP3vVr
47hktgUcG2ocBhmab7pwD1Zfy6w9ZflyXQbnsnTGNAhiTDQSlsiXi999uM/DHv5qL9W9e10O77oY
+yB2sSnIFcqBsnzu0sJuc8m5LuGjNhtEVImsqJqpo7bOfPapqoZcKmDkEkXwTO13B17iXBUwgzEB
XJ5XtOVI+5AhTE3YqpQqIq9uZuwlt/M56QJLI5EdL7xa6sfLe3c0ttFmDK2wRAr2Roy6PRqjGFtV
MHH6Eh+V7b0MVhHSukmbCEsdaesFDWKK3ulm7vQ7/czvHSqVommGpOkSoP0Zk9PEMpbIC+BJgYbr
DzZ14BRH4qMk6CWHzOZNKH6MON+LY+xOlOZTr9MBxViuWyyTiwdJE54iabEjWTiW/eQtU8/Rw405
8vdCGUUcqiXQ1ATJ42jLB/FeOSj3xiE/xM/JrWA3bgQs1e6ASjXCF8pvXvjCz+svYVtd/rlkNmoh
ohbNM80qw8XtlG+GyjHn26py+X0mazWkUiJVi7L0WJf2bOhHsY19KR04GrkRU7y7SHYmLZOHKGlN
pCStaqU3oI2yyl/aU2kCr5Vy+xJepf/PtsIV7WTruEloGpqcZGhnLaWPgut912t2JFY7aLQVk+Um
DON9PuX+CKazqStf2mj+gtaNU7XNSVgUt+m7xG6I8JIm7dchVn2xjwIrkua9hv9PgvpQt6VfGIkn
6fVLBrRg0ufHXu98pVJ38fKLdJUjj4IddgFw3WR36cbcquNXUYtlK1bKh6FLDkGceFMZ2WIcfwG0
6G0nVs6omI/RaBzrqXqt28TFDivYhtC4sIOOHGRFsvsJ9D+maZuy+BtEZ7EnGNmDHpK3xBTduYos
Ipbe1HT3tczDav+z73jtYqnGrrLlNgqaKTThLMH96PzFzhm9aNf4vLxhY17+vc5Q3V1JmkjYzRo1
Y31ka/4CKjf9FSbZRd43271TPMgYmxpQfOUNMW2UXt9Lpp52JbkfM6C21zMCAjCtCl62n05osr0M
R+MpPMS+Yg2u6OSSFQIz4/n6g//oxN+LZqzqgBiOqGmClNN87sTncTwXYIpseayU2z7v8u4Za1qF
WkGIAp+HSVRxvp/BsZqM98EMxA5OVLIR3b8/EWNDs9QstV6i6wdYTo7dECX8+NDtlnvNSn+iX+Qn
56Wyrt8i/c0rSspGdOXYEPBnoZAJREHREYQitGJDyqyuMogVZpG7ZFpvAejzLi4aTq2HY1LZUI+Y
gdigNgIaHOLJ5XOO9UCFY7U5XoGN9MDJi0WqsQKwmjB9NYPlvOiic/0GeSKYIE/Pu1QbS4T54Th6
mG3xauxX/DcRjCXR1NaIKw1DILp8ipa3peY8Jd4R6IdaveI6DwJ1GnCE0nTD+IYIPBYJnlfTGTuR
K22fB3Tw539LE+F9txvQ7QchzS3PHvJ0mrEMCUBeutmATou+cej9AbGWfpB3vL4TT30ZyxDXS4Pl
UlSIavivarBnHQtX9a/rn36jWv7OKOisUViwvIZew1+UuRwYc0Bi8KV7ypcmHjObixy7MXn2TiC7
rz3VcV6TDNSK2UnzdRDTd8dgJ45Yq2l2+Z4WEWMvAX4A5xltTKS8l8sEWHNXNWqXgXBsPCyeYuu7
rLCG3eKT++S7hv61Cb6zn9cvlxMpG0z4T9CIqGQKeTFLT0Hqh+G+lmqr6h/CKbbMnFNJ2XxlGtZf
dE1RKGjg+1fWlmIniSXliQv28vQ480BpeL/PvLFukXSzmBFvENNPpNTSM95Y3cZ8Nr7R6gjMywqE
TBCGCcFpsoeN0H8odgTgG/CKAoUz9GcE9vKxfKW7Q41NUb+uf67tt7ASz7w4ZRJrVV0w2SWDz7U8
GHfZG7kxv4ke5QVZvhoLxznybpR5e6qZCJom61hlT2+H8qi3HAe4rfOXA7G0foWCbUMtnFCtf128
4YlO10gPlds79Z+p3/iWtxuybYhXEplXBgjjqdJ0qDzluVj2rR15moOJQr/zgwfeZMCmIUYfGXAy
ErDC2HHSWo/CLiGSjHJlt299Y5+CjynnDwBsJtgrOfQ7rvyXWAdEQ81aBuQAxc+IXf1hvhs98Gdh
UzRwydN1PdxWi8uxmIecyTVJ0FNUHEAU70mo3ldCvrsu4l804yKDecxDVRtRr4AvsyotyQOe3lF6
wG62M7j9fgJlXHQuXY7IzUh3dYvM4y6CBuA4EcIx8RDvpJfo1vhavenPM+4RSfsLuYuQQcAK87Rk
Wyd1UZHVP4j8LIFmEi2hlIeoj5QuTqvBZRtIHcHsLfiYRPR4VfTNz3cRxz66MNC0TCKYQDAF8Ie8
BFzeYN6BCPPI+lTINKNEMUTxh5MEMhnBHe+WQ7RLvdDhtYQ3xm9glFfnYbzYoEhLKUYYd6Bkf9/A
6IvpmwAT4xG2Z+gOQWCBsm4Ht00bqIC2u642VNk/JBAr6Uz428ukFoDOjn1L1HrCyqrEcz7w4kee
EOaBA1MkS8mEBDfp9nQKgmDguvt9/SDbaqHLpq5KimiwjY6w13XUt6EWWBoVpMxWuHzk9M1+vKqL
BOZNA3bHNAxMSDvinFmCiXmEBcP8YvTYZDyQdt5hmLccRiSUNMrsDvq2OxAx70yjfbt+X9vf5HIa
xhkD6A/g6XQtNS+PgflLz3axwhls452C8b+gSB2BNk97AcYujX+Ief0ZB6//cwY2+5XEWFKrCnPp
QlVZvXYyRZ6H33RNKwmMKVDyKljkCSC2rdvsTUTTGJVUXd2nSz19ZykK1mevf5dt62OIOsoShm7K
hHmRcjFUegt8N7j43lVsxQ0P5s1gYwrUkV94uRZXGv2GK99bj10/GANmNKPYUn8YB7JTc6v9at5n
DwAM4ZZ5N7VudTj67ytxelpHWdTjcJl5Ow+3Yfsq8uBdeCKYZyoDInQIRLgjETzHSh478Tw8d6ax
v/6dNt3t6iTMEwWKQdHOBgbgNb2yjM6r2uOsDuCauAcAjH1dFvcrMY81L5fMmEO8pKHzOwGLBS+V
5s55Dq7qQyI915JsdYbTG08GiMw5sqmKfzB7q4Myr7iA0ZNDDbJH+y/i3rILTrNH3Mg1OKBtnE/H
8t6SUOi1YsGdYlX1BARbX6gwhdp33vUj8cQwj7oIZUPQClQ9zemFxE8D2uHjzOt/8b6Zwvh1IU61
pAI0NZKt2UVtxpew83iK9+ihOMJebDjfaTNYNxRJMxUNKarIHKpVJXEZCzT6FZ9uwqf+6NExBl7V
ZGOCDeHKSg5zrCwWh2UZ4Tey0lo81dNfIkDwTofUnmz9pnMFpCKhk9gicHh5KfL2GXE4VUFobf7B
e15ZDzXp6r7qEbkPqqtGlRXJKBmnnRXIkjXmo6Xpwh8GlevqsunGjH+ksl5GNKv2L7dgJdx27c2k
vlz//e2SzUoA8+lEARgGQYbwiNyW3xV3OZo3oC8HNYsLBCeb8vpOqp2deRxym/HMSizzJXMxMyM5
x22ORu/qWoZpgPimDZJj3vKmUP7lMVzukHFqMwrFSpai2Kad2y+qV/vKXf1KW2KZy59o5x2M8Wl9
n8x1PkBFK+mLpPliY1qt5o88T83TC8aXEYE0Q4/lB2fKTqR6LHIu8cymoTIVRdcBoi/rIiNBqsNQ
EgDW4OCniVeAeSY+y1/1P3XXGDzWoYeRIZ+jjdSXfLD3K6GM/2zbhaQSENFh70Ub/K1OcBcfphdY
Lx3NKIWS5J0NAOZFv3j1vG3bshLN+NRxaUg1FygQDR7x0Ds9xhgOfNHuUkQ/86mzCz9zjVcZg1Kh
w2Poo7997diMi9VadRrbGGnYGGE1imTYTz8RcsiJm/PgN3iiGI/aDyAPlSedrgLIVhlndq48pD2m
FEPsl0icGHnzMVzu9E+bc2Uz+6KISJAP0NLka1S5k3Y0+tAqEue62nC05s++4EpMB0tSRTPmLLvl
BemXJRh2ot5J+S6anSB+ui5s0w+szsRYLkk2M1LXyMToCGJ6SEG2CWyJAy833j6TbgJHUcXkh84Y
LZMY1VLUmHScim9qL9pR8FzNk6vOX0fVdFJz9K4fa/tTXeQxdmsUjD5NZxxrlJ7Q0weXYmq1phd1
PGwJniDWrghClYU98qZRbF3BXKwqNW8nsbWFYnSvn2nLSEqiRBSTEBGfjPFtaD+2RJ41tNdMw9Ji
7DYVvDLvlpVci2C0IZdr1RADdB4qgpUpKblV5vK2I7xe5Gabfi2HUQelS8QCfozu9A9O/dDdSkdl
vxww1nvQXVo0TxASJ75icp7WZt1cEhXdUAn9L8ukUhplWAoLKnuKH/iRPaau4VRuChomlxIcq197
Xjdny0KtJLJGIwxrM44mtLKFAvjWgW6NZLTjCQFsKHta+v+/fGGQtThGSUgbYMqe4ICN+tZlTyFY
8jpeHrOl82sZjJbEyww+LhNF5h5r3yr6K6R5k40nefxEDrOWw2hJEI3TQkpoibj0QOpG833xU14g
vLF+/f7GGFMRRKmhjHQmbYKnpHQt+Da91wPwc95xoVs2o7f1mRh7oVRKhBAFs3xEwiRMeqDqFz4Z
jxjVgk/mQZvwvhT995UrKepALUv0IwD4rztExxwD6JsVWXIiYeGsmm3Ova1PxkQcFDwvDSOsXgI4
xWt+Im86q6caTTH1RhEsBRyfkytbqPveDi7iydDOsCg2clz05qjR+q9gYo+2DxLk96iKJKdmTzve
i9+fOhDv8Mj3tt81apSSDAYhiUVF74paN/UJHk3uKPYB2L01ULInVj7+lrk6Sl8UG1FJFI3p/4Qx
pxKTpo/CEi+OFrYpSd10NN3BRrsPqMHaw3U/s5lESUBaV3WsGisAgHqvNcZAWsSPiB0pCg9GQd+m
Y9g7zU71Zydzx7fsUJxBlc4dE6O26cMpV3KZYC4usA03drSitZ+wObsA6PTHX9LeyL9+xK1wZHVC
FhhDicho1jmygaa8lWc/0H0zR9ad/lDrXZ8+XRe27XQu52LxQJW6WcSqQ2GwdSeHNkEiL/Rrp7AE
H6gWXFj7TSe+EseYZ6M01Tyk4wO5+QpgA6zg/m6rnONJeUIY24zGhkaqmtKFVmczO8fta5JwzP+2
ZV4dhLHMXbW06iLiIJRWUD8mTuTIP2njtPFB1nT9I9HfuqJ7KmOXi76S05qubZERWXSy7PNu4lwZ
TwRjjPtQ7/pYpXiHxO/iW5k/sLJpJlYXxpjgxOiVYhig1i1I8CLweODh+j/AweWlj7yIfrMvu35D
jJWooNVCGwNgYQGMw/3stnbmqYEt3saDJXuDnzq1yAV53nRoqxMyJiIlzdSkEvqJc3CXLocS9AOh
sTNj3ir7tp++CGKHqJM2JX1P3yyl8Ijs1jZAVC356MMewRXF0fStJEySDFXG8K0oySzcXtggUA0E
ugkeyZaC3BUzxTJSFaN+LernDmKD39fVfdN7rSQyNiLXa7XPUloOEc8keyIBKu5vOfjcTMz+Xxe1
HeyvZDGmYogDIZJD6P1oF/sABHzGXXsW7FpAmJUDXnTe9Uf5IQjBy86RTH/5w6MGgiEmjWiw/+cv
W4U/EzjZjZSuv2O00w5n6S6uonNjDl9qFRGl2mEIGnVr+LoOWxvoQCpqnzqqnu4qCXgynD+GYkJe
+2OY95I0qRCNNOehmbZ6jJzBKk+Kl9/y1v02R5Gl1bGZRzLUU4fFddhNNROP0VL4SpGCF7t6G6M2
sualvWvE3hOxOdr2y20gFC+COpzaIvx/pF3Zcty4svwiRnABF7xy61W7ZNl+YYztGe77zq+/Cc05
bgriNO7oPCtC1QALhUJVVuZjWytPpLVekKb+qEF+ttBGkCZuBsHLb+MJOjA6kNNoxkhGGrY3hQJ2
6l7zBDu9GQZXNvg3UJglaQe4DWpfxUFGYAo9BhQEoZKX3YhSiU2s8mq33/LilZOpXZrJc8HafmfM
ejjzS+KTg/mg6m9SzOxVueDBJwKgCc1yp2qODamYZhagAi//ovgEwBjopFPTgfAbMovcDx4h37cX
7K3o+7G/r1Y7mJM0ZzPQONkBpER39UvgWr/IU7UP7swjezIR0aiVyCJ3M9dmk8lBiKpb1oLjWb2v
I1FnevtkWpZmgo/b0HiuD6nV9LZlujwJ2E7H3bAH+vHAuE5bAUJk8/ZSL4a4DCDu8JDI9RGjiQDN
68+tVDj6oNloxoiCzfYRuFjiMoGujeVRllgJFp1GyY4YDc2OuCybjn1RKqBu3iardXGhLZP0sdQw
/+sOM/G6dtkng3lWSvoNIwOHKNNABt5CgKRD3XueoKvU+NKsWxCYHWMb6iF3yQz0nR7abZ/5dRru
o3AA9sRyaq3ExGgLDShCZHspIi/PkkPRLh6I4b5c9+yNkXPUAVaL4KKmPBCazZhSfOv6ZW76HSqj
LqD/6n3/Qh+XUwdpPmQbTg3CEQhMA7VQEVsD5b0gE93MrDVVNVHkA6E5z8TQJmBHDilKl0V6lvM/
JEzM9p9AkygrE9whDkhOTKPDAy+lzjI/kujb9b0ULYE7spWVjRScatAat+7l4SFt3U4XFeO3Xweo
JstUNii+HBflK12Lwl5ClH97E5979Gm1XfkMth5H5OCbIWhlip22VdALCaUgbURFXiluagmPHUFc
EP1/Lpabeqcm0wLX0yOv7O4C4Qt0MxxoVCE6BF8Vwg/HxvogxR2yTyDKg11rg8Fu3x31I4jdfbE0
yvZqfhvjZ2OVTK7CuMVq5vYcx4mdxU/X3Ws7OQdI0kIN2aAWP0ZqhBAADZki3XhEOw/ymT5gkmf6
nelcRMfAu25u05tX1rjoVkFnWK9TXA/pcJboyZBvVdEVtLllKxNc7InnaFrkVEKKbIW3RRZ4bREc
/qdV8A8aYrXSbDUU7B36qbbOfXlHB1FysFnAuSyD57NQZrlU+wk7pWLcpABt+HDszwxumTma4Ibb
vnNWtrgzaczgmR01ME4o0rJvImPfjrGXTcZDrU+uBf2JcFRcJY47x+ipJ/cqtacKA7gDtHPm2l5S
8jNRWje0RnfoMRGYoA2rlIcpT26XtH8sSe/oVvzQq5mDqZMbRFPBEMR2WYhQTMxBOMvQeUy40qhF
mqXg91mgwwqW9bJm6pu23tgKRIs+x7SOK07HHWeh4UYo/32IbgGCV+Pc9NmxDRO7qESvnM2zsrLA
fZWsh2z1pCBZy4cXJvRtvJip4LG8eVZWJrhg2dVKHs21irhv5Tdp1n5BniNw5O1VGCATQBcDxXju
OA5SaFh6iVWYw+TPluXghXme01RwJNm/+fAihAzof8x8gF8vcmcO+Ovfdda7eIcOGGSaRbeXYDU8
BruimVqFKrIzYsXnssx3Za6+DlT+3zZN4z79TLD0ckFpJu4f6/JcS0dp+Ezestow7tPnZlGo8aJg
urf6UQWvdSZKKrZ96/JF2N9XF32xmLMU0wjzDEp0LIDloXL/mbt+tQb2tVYmpipUIBxBcOoxoFsO
u1IVYV1EbsW9MvSokyqdKXJPfnPQ9qylz+gVhGWGzaxfp0AiWXi3gHXj/UoK1HQipcAp0RG+2NRz
5YcPTEG1tTH5DjEeyQ3Qxg0c4TTSdknJ0KA4aBmyDCKJ96bVNmiBGbIYPRQDUip2U7lRZOfo4gI3
J6NLIUk2BjTiu7GEbPEnbtKVcW5/q8owurlENmjp4KXKZzASjk7b/3sSQgTrlRlue0mY16GZAIXY
95ptyC0oen8akbBhxs7MhyC0MsNlNyaRqrKvQaOHW6g65F442YO9uoXE+eHm7Nx6ZVx47QPLyghL
EMku+sWGlNJds5dCmyR2DHa2Yj94DKtXOfRQ/ohqWxbdUuwLfVyzgXNuabgIeVy41uotxI5RxGjl
Qx3/Uq0/g+G4COlONqOJcTHDRZOu0DDIruG5XyvfaLlP6l/XHXH7CbQywB0DOpkWqTTMNtTejLYg
apxH+f7vN34kCL2iLeOcvg+tFgScuKtIow12UrS+VRUtThyexJVIgX3zxlqti3N92bAatZXwfdQq
c3rFvO9UEMpKlXd9/za/j4nwYQGTbVi8zvtUaYGuNEgh277cxWnsj1ot2DaRCe7G6iCu0+stYkWA
Bkl3t+iCZGi7C7NaA+djAwi8DS3AUz6gpq8G1E9VyJfS9jGfpNGu9epnODRO1mGgMiI3+pCAO/VP
TJg5mhV95mYzNTwxTUvRcSG8D8ryoma0C/Hq18o72WygaSCiaNjezd8WePiwZE4tVpHDCcv7Tr/J
1MN1h9gcIFMuS+B5GHLwFy8kgQCrdje4KlN/PYNTFJ3o8iFwjQNmyO5yEHBiQ3F3+6FwIG/T8U3g
zmUTo6K6xjn+MqcDMVvUNELzFId/VtrDGH67vsbtZ8fKBhfwZU0turHG8DVTpFad5aDY5U67naCv
o57l07+XysI1ZsmaCbE1SATzwFvZaI0gNBZo9hmT00zlDpVW9/qSNt1iZYKLTTWJAy3LUOwcptci
0u1C+ZTjrSxw3yWNNLDxWVhEohYOiVB4aP89ifz7feI+y0RoOgPkARrD9Cy1Jy17KjNBMNqM4atV
cAe0l/o6BtwJZSzV09vjMH6ZcmS5gnftpg9frLwhdFYJboZSVjow9XYpfQz611BN7anw/6cv/nYx
rmyEXdGreoyb1QJIZDrq02feMqs1cG8ZzMUSUs4Tk4T6btDCGeluKEV0KdtZ7MoKdznklKrBlCWM
wzJ9bGI7f2Rj72/CRoZd2IrXu4E9PIhfhAJHeLtUVtuHVqCVt6z7G8jfFPO7Md+3/THNHq5/JOax
H7Ks1fKYo6ysxFkypjOoiSClc5eYv/L4GGY/gM9W6NdR+HJjJ/CaMS4G6EVpytqCqyEd8+/FFEMj
Nrwx2/A+NiVnTgwBOZkg5PCd5XBZ5DE0kJxXZmD3VnSHEaX/0QQXECA/FRlDiy5uWbWe1qaebH2q
7mxpFlBl0MxGx+H9F5pJhL4lgQmL5g7Iz3bGUAtWsR0NLibYRq6cYMlKqoERHC+11C+7l6W412MR
Uer2lWaZKrEM5HEGj4wezAJvXlbezgD6a3fz98RPneRLe1D3y4vkiqgjttd0McdFhwHKM12kM1wS
+N+yAZ2aaPo65NLz9fOz7WMXM9zXiTJjruYep9QIAiev9Bs9poIbgUX8j6fmYoL7OkkNiETcYG4p
OcT79Eg9fReBWk+0YZvTKOC9+P2BuFDQ015tpBzN6tKbfGk/uKAOQ6+18EOPHGKn/2q5rOeaHaOH
T1GlrG1zkWHoC4POKrbxv+i7fKdjCJhxTqp78yDC8gidkcsVlqKa9YSVQA0I34N3HP1k6rSu+qy8
9ccr0Qt+G3i72lwuUIQzigTNgPpe7bGEDgU4z7gv7iI/xtibcgsks7Mc/8beog5/yHaj7Fz31O2G
zOoncJmFbqSTXrK62ehYO2j04RpTv1VvA4zZiyhT2g71v52JB2+Cac/slA5vqi5T/WWODjj8fzS6
eo4nbHdviOAB7DhfOSQ8fJNOVhbNMhKazu89hnMLj/ptB/JOzZNPIoCFILboXGwZc1U3aYeBuxa9
WQv648V9FDf29e+1ff9fdpCLLJqq9bRdwPrbSHeERp7RHALppPWf4RdZHT1es12ZFquWGyTmquUa
7R0t/7i+ju3X78XveNRmAlrplrI7cnSas+xl/gTxh+AQPI9QyFVPxc2UCLZOEJR53fYFoT9JmPMp
FoQS6tCOxkyQQItMcAFEioDSokBgYTYdoymBte8V5SDYOJFPczEjR9kySHQsQ3+ydum+vEkRoqov
7GkbuiI3EB1YLjpEpG3HUoZegRSj6ZSrwUtTxrbWLyfMl97P9bK/vjrBGeJbnWYo9yYhmEQY27Mc
QwEpuEWGdt3GNsju4np8L02P07GKFSQ22dl6MO/Gv+J9vet3TLxPv+n+GjxpBlikceZP0PnjpQjQ
g4WmIdhu+BmmxdCKVCL4dgW9C6HMXtxT0eTqpgteTPBvuEqmMdUnFIWzpD4FUbQf+05Qudr8SCsT
HHyjACO4mUPekQlhWuXZGJ8mURlxu9C8ssEFUyMuajDCoiLVHgMA/8Zjd473DA5oHMIj67VGt+VP
MC+61U2zE/VHRHvIBdl07jRJAR+XW8+6s6gFkmwR0lFkgv19lVwHVAPYitUMBl27qfMXAh0CgZuL
PhP7+8pESPWyDTGZ4ip3xaG7ZzAycLUAXwgVM3SpZVscLkQmuYRtKrsoMLAUt8b4VWlSW01kTwHR
8fWliTaPC7OYdTRo0M+41iHSIkUUUira7n8zwUXZZZSBYpMQySGP4dEOcrI0F30g9j8+ZCcrH+eC
a7OMSpdJIM4D0q+0Za88xumJJV+jW/6CUtCd4acgyUAzbD59qhN2sc2DeRdVDaxMR2rdG35V7PN2
H5qCIsLm3bEywYUJ2gzN2DJKL00LbSV7WIovS3Wr6O4U/bz+sUSWuGCRk36YjIngMayfdHAcFJKd
9T+H6dZSveuWtu+O1aK40GD21YJaKfZN2kt3w3PhG6ONKblfvc9Y4dEy9VJ3wZQLdQPRhO/2cNfK
NhczICSwGH2DlCn8Ej8SD0Tnx8jVHscetOqMktt4ZISVwrxpG6+8sssFEmiqldDtQ7w3n8C345g/
Dad2gm/JK0sFdslj6Y/74ZtgozeRvSujXCgJ8z6LlBj0NOXiZfNjsOxBdGqbwVk1fxH91M03c//r
uk1BWHnDLa0C5ixLuZQuuJ3L8DUOb7vyM9nhaklcTBljJVnKAWGrkXU3CpT90IgkrLaxVSsbXExJ
IbkMiUVUt1pP8ZvzcFD29Z9BZRdPkZvudM+6G+Gn6iuYMr358SkBQeEEcUnmuJ+QDX2X7fAgGbOU
5DkBeMpFj45037rGCdKv1z/Zdh/1sl4eIRO3cUCKCUFmdBYflD+QCiOHziN+dhRlVm+p05V4zcNk
8qTs20pDmMkbFMaDBQoKJ8nCDdSpTjU5cvI1Km/TUnBNCIIb3/Fe9HmxhgYRR5dvwdFta7HhDMkv
KfreEhE0T3ACNC7CTKQy5bBF1gWiPYnet6pz/XMJ8gONiyQEz4lADzEtNbXFbd+MXh4Gx1arBQdt
+3G58gouePRSK5Oph+cxpu7uoAIOfic9Rh3GlhgzUwYnEeTE/xAkiaKCVI2g/cc+4yp4LJiSigwT
S2vAi7C4kZMfozs0BOzFCe8ZTdh4Eh327d28mOTiSZDp49xkiCeL1NkludX1Ex0EqdY/XDroaQLm
iDELwn2yOAwnrQEngys/zFDFxesZirimk5/rQ+8vjuwyOlDR1PT2yi5Gue9XyaYZRzleaEbny93o
ku7QCeVeWCj8eJwvRrgvFsUQIG1qC0TMdelh7OqH2eT7Rs0Gpw6j09w397JKnHqhu+uHYLvkBobO
/24p990i8GoD/4pTFpX27DQHfQ9dksLpQVW23Eguebxub2szMZyIlhSmwlXlreq58kzaVlk1AELh
WjHKtwSMqiI0y1bYWFvgwoYWjLk5xkCYKG1yo3at00ifYatbm+DccGimCMJgiIJVrD8n5WjntP6i
N5MgQG1GjrUdzvNIAKabXGV5v2I+5wq5X+oCNyP0Xft6n43yj3JUznqsPDZyeZMoBvgv06OWT/sg
U/fXv9vmfaPKhKiWTgyZ8LOlRVHIAK8D0qDj/8c6asJx5+s69tech5NUyAfM+7uRmd4EsghHu9nh
XBvncuoYD3A1KXA6yM7VfNOyJwUijsAO2bKb2OXT7OLtXWOYRsSStu2ul1VzGXa2LOFoSICYKcEx
0Q+l9TKIwKgiE5y/dhOGAicGpjaWnQkm3hm01NYXwddjv5MPL+sN5DyWhEMlz8rf6Ly3Gb/Ozv/G
iM/YwNQdsXfXTTLfvGaR812pMrt61hgdinkIq90MAoFe32u9IDXfPu2XD8TFzZQ21Iow5uRW3b6r
dkMvuHJEy+DCozlEamLMDD1Z3i/TX0tcuiX0QdO8FuzXPxx2cIAQnbEWEy5ZVpYwpXREv4fs8tkO
AOQPDtkJYO7b5cjGMAFgFH0jtjkfv9Fvk3wHhPaQcR4r1H1CXf9KFf2+iXp/zA2vnlJHDamgh7v5
XlXliz3uET4kZdwDw/M3r3Z723uyp76EHvUqz0AfpD9glSdUjn0Rp+72GbsY5uJHFJUqQinwUIlW
uotO9lYqOyh6CYLktjNezHDRosu6okxSxMiqfSbp91hEDyn6/1yoyKVyUUAmwARYD1XyZAqngUX7
xIWJEnJzQz0jbyT9D5I/9tpfYHWzrwcGkQ0uMKQjAXC9j3FXNMeikJw22i1W5v1rI5jnwnUEumbo
gvCapFWVGFm9jOjk57JtSQ9UuheiS7c6tDBiEFBBAmlH+fGOiMoBpqEwHlSDJkP2IEda2zHGB5Wd
+RfZB56Q9Wlj69YG+TdslbSRYvU5w7N+SbPbKftLBSvi9Z3bSERhg1IZOA1sHo/Gl3vSBHKARZEd
w0CwadX/D2ntRuh5Z4aLq0netaOlAQGnjqkdoJ3TTq9Bf6ig4zoQQY771uzk4tw7Y1xoVTuDFBEk
CjCGOzxlLeTzhhCkBgmE+cgNCVS77ycn00AoPmNwuG98MBHbdSt9Hdt+D3mPmy4q3GJJj1XReUPS
oWNMPDMdfgBouVel5JDT5g6U/Xa5yF5gBXbcK14iKZBoS0ZXspK7qqd2h6p6MS62acS7oRtOsdSd
c7W4oYG2k0zyR6l3LhJXP+6lfRkEqbNgpivRCr8fhwJPKvnQ1NWhTqRz3Ux+Gw0ifuSN8IKPzrTX
QCZsGvw0RNfFyyBbpeImULaUox0YpgXO9VYB+fAlVia4w6+NspKVFTjLprq8G6vmq4Ex7S7vXTNU
TrNVHUMTtUwVgshE+yJp5l7KiEMpfRj1CTDZufQVAIBSk343lrq3g9Y4WkX5lCIro+2c2FqZ7TB0
9ZxC0nwyypdKb2/BmPE8qP1NN2dfLai5Xj8vW7npu13jMpBCH6KU5HAuhn0Z3Mll3G/gidglf0xe
6ULayalAjioUCmR31rWt5E5Qpxkt6aGhCUA2wBKVH/lD6ZqetoP4sj8i6glC6uaJXX067hB1NYjZ
lAV6u/r42vZ3wzjbQ6jaWXpbWoZ7fVM3A51hAP8NBLgh82UmJQokvYoqxaXaYz0eBohJfyLtxme7
mODuUm2hcgTNZcQ5RfNGazwVecJYaw7XV7KV1iGbk6FdD75SqvO45a6w1IxYheK2E3kqp9Glhe5Y
5qs+9N8W4EG7QN9BXxhSS38qmfWQNzVQDuNRimVBB2Tzl1AFrMUKUTG+ybez+2BRxk7HnVik5XEA
w6pt1vV9mdaxPUKsOY7MnZmnbhfW3jTLhyJR7lVVekza6WBateDYbPVUKejCMfEFyKD5gcmV4IdK
laHJqA13UHSpd8Y9WO96XAS7yLfObPIrRzEnfy2ht+Lpz4agRrZ1z63tc9+/bEtFyagh457T/Qs5
uygl3PLktRn291W9g9CxUau4VtzC2ltS7dRtZRuRaN5QZIULq01T1oWhM3B898ei/JiDY2AJkvfN
47/yY86EOaVSExXwYwMF/LzF67HdUQxeqcfADD3Bodl4ruLQaJgsBjrBBLHk+10baEDLJkVs056S
+O0tFPnao3Yzfi0PmLH2RcVL9uM/xFIqY4qLzWwaPBSiGI22zpVGcSspc5TsOVdnB5j22nq+vrAt
p7Mudng8hNLRFMRdkuwWABAoe/Uw+4zYR8QltPWtKCOrUjD9QU2+yLYEFNN4Gr4VVR675lxAhnS+
QZqz0ETwpbY2jspEN00d9JUyXxXqiqBImxBRNMkTtyP7Re+daeods3i5vnObHi6DewtTOwpQ89zt
Y0ZxH2dAmbqSAYrT0nw0yHAYQ1G9Z/M2xwf6rx3+SWwGMcmmJMXIPyZ3iFP4EVIvkLPcU692ZV9n
Mzsv8V2TuCIf3CraU4qPhlF+E2SZbz9tFSqsqdf7SC6gufZVPc7g3QMl/7fmNQbTOj1mwAgGj6I7
fXNXVya5HELvy7giZQNhlkA+GBl5MMGihers9+sfb8vt1yvjPl6Q1EZC00l1adrbcld685w7Ac18
S9ftyTD2VV65U9wKnFOwOh5WMJtkyea+w/RVt+srv0L+nn7KBLFQFAWdNsjp3geq2oJ+4pS24CgZ
/kjm2S6Kp2UQBI3tZVxscJG3N5SuJBmCIZLXx2iJbUNS/CToBUvZfM6CbeX3WrhEVsLQXWMUSPCY
4Lzij7vg0Nmjn93+TSIhQvOJlsX5XlHrkdJ0SEfCWQZZngGds2GPPoigrqayi5yP7etlcc43DHqE
V8GEBIzKNqYcfyhzuNcqNHGS4Zwskd8l+R+Tnj4sc3eUlf7GGrOfU5Y5EZnuJMM6FyUopiTjJRll
QInAQ2yYpyZWQzuP0rMZVrcogv+6fmAEv5mnvsnbLDerMlbdJZHtPr9fgtG9bkGw+5QrxdV91CyF
hI/djy8BVB2SF1o8XjchWgR7wKziWVqXwaC2C3t1f9Prn2XsX///W60rBMzfDssTnyzTkIWWhTUk
5+Jg+vUN9aQ/Wbtd3qPzI8gXtxogsPY7feb5tKKAxIOV4lJN0MJFK+6GybOy21uUMm7eqStDbF9X
+4Z31n/y9EUqHWPK7YwcohTCIuqP6xsoMsR8ZGWItJM2JzH2b0i+o3eTT4MDzQszEGkN/sPNdtk6
LoJl0Bk0S/ahZrDImX7mht/jIzy7fePtlPfpjxFgQIH7bSZBq23kwlk5miQvFBNJUHkzxl+DGZpg
1k3XpTY0dgRBZtvVLwvkYtkYzWFER9hqqsg1+sxLs2p3/WP9Q3i+2ODiGKa/J0vp2Nd6U2LJH4bO
rvaYzHBCJ3+KSkfUHdi+tX8b5JHJ0ZKmaEuVGLapU7sOn7vIV0lsN8NtG+/qcVehyHB9jZvbqCqm
DmVbAy1iLigFS12Cjgmhes6fOqilai/X//9m0Fv9fy4iWTEgMy3t8ayw9pH1TOZTEgt4SUUmuJeL
hZHSep5TJHEYHJi/auWOxoJItOnYq1Vw8UFSwjJYmgSpcD3ZXdnup0i2VQVlBEPdS+0gcLzNKLEy
x0WJtDOgM6/BHCl+GLG7DOelPWStIEXc6g2xL/7723MxwjCaIDCrCpnUMf8jOMZHSXaweci6lcbW
PHKK3WiXnQEU24vgMtsrRNdN00xAkHlWu76axryVsUIUXkon6xdEpjHYgXWjs1NTpHW87SG/rfF3
u9nm0dItNWjgqGvKz1Jtj5Mg9G2fo4sJ7hyRSF+yXEWfINVbj1Brn5jR/vpREpngjlIXWFW9zJhZ
VGhnS2ntZPPzdQub4Ue9LII7SZ3e5oVGUQMcmZpjpHgtuCAa+dHUvmtybyufrAkCmPJfR6DcySr0
Rg2Iwoo1xuPcfasgthn8eX1V7Cb4kI2uTHCnKQ/IAKD1jGwUhQ0pek6XO1lnlHL3QfCci6vTou/E
HauxCcZwqfBuRtmcVYnZXEmb2PVX2c/PkE+GcJcs8L5tB7cMlQJ+iC4Cd/FGZjxpuhKjmFJ8D/tv
9fyqjoF9fRtFNrgLt45SddCVCJF8KZw8+HOYocRs1u51K9slU/WyFO7OTUcjSxQJF0YUNveThX5O
n33rMnBBBdGhNYNfqKl+KdKktsG7+CSRyhnZi7bJnud5EkXIzTWjdGuiRMXo3bkf05SdvCgDnrOj
Y0B1SLfs8Dh/Q4gaMCCU2PO+3s9gyvcEe8DO2QePRUsIDU6Fsf1xn3MZw8qSWaG89f6eyYxc8o3Y
nYc6DJMv/yWwt+mxK3vcpw3H2VDzFPZGhxwxi+eGk0Od9IahJdv7xKOucL5wO7ciFFhJjBli8ptt
/SoTntVqAM0sDr78YGCMrcYY20/jTnECO/EKR/Ty3bxvVta4M0mtvGoUE6+7DhIHRnGKtdOiF7bc
f72+ldsOc1kV9+WUQqWlFeIgtsapGm6T5a4S8gaxOP/BO3TVsKBxAEpIvlPT50GaTp3M6mW9F+4z
v/tB3B5TB8Ux8kQz2JsL0g0FWTtIbT4IquqLEoSpmeDSifSdVgKuqEsno00F2fy2GYraKTo24Ibj
DtqihZneJojRs0HskFLXqBK3aDJBYrWFZkULRKVvFWE0ubjvY0QYtw4aKiOjb4/qUfeXyJ728r38
Kz5QIH7Mb+ld6guR45vLW5nlDlhQj8rSWwRFlzvZeYMt7Fp0X5ZXYH7u2kPzXU+EGNrNy3xlk9vS
epasXDNgM4MUEHo9B33H5Fc+gfPBjhqgc5V1w/qgzhnXudHXIMR2RzU7tUiNw1z2hlQS3D6bqwER
ERg9TdBe8O2CEWP5CeDpjOj9b2Ffbff/wUhshyXUog2L6gDL8jDuKiDdMC+w8yZcg7lQzIR64YFR
DjQIvcLhmk3PWNnjPEPFgPoEOhLZjaqD1n8pIEYVCML7ZuxbmeAcQQVYTytrPCqzAlJQQ2tP4Fss
wbekCILf5je6GLLYSM86pHeNpksa9i62jH1ums+TNjJIwMnKY2eg0m0bmS3wGUTQZt28vlZ2udy7
oSRRQsmSARO0jrQFNgQqwtfj+nbggHsT2aKIHm9+s1obIFSJgbiEXpyh1v4YdbuiGnO8VRq/74bb
xYDkgNZ/zyaSQHLddGJjPlZD/5R3tUMgwV4EjV0NokorC1cfroLVr2I7s/pVkPExwglFXVcm/kR9
OTLtNLoNpHO//OsMk4KtE0BCYuJgfBBaCEPSGukMS1P0PZIVsNr8zNtxf32XPy6HGSEqAIsGBY8a
9/4ILROhBATBrkbr0YnkJbQNdX4IlfwlMWev6WbvusGNeuZ7i9wGxqFGpCFBFsKmNtCURgNoso2z
7Bde/CRq/Ww04Jk100C5mmBKkC+20FxvYjOFtclnDCrTyXDzQ3JX7Bl11OAMng5pAiu36bmFqrEI
yrjhw+/Ns8Ri5S2m1JeQlcEbVX7A+yf6FWEsRgIQ1HqejuEzPWpHy5cO8ev1Pf4Yft5b5T5qWQy5
ooG3GI/K3JnUzm6mBeivUy+aN92oeb63xH3MIrJS4K2xvUz8vXlK/FlC4x/9lNFl4/yx35/C11FU
s9t4scCsgrxFNRV8WL6WMdEo1XUFN+B8HL07jJ76hWxnJ1apbnYPRmgLPyQLaO+P/TuLfD1j6Tu9
MEChjHydiVMzpca/tVcr4Sj8RpHovS0uuEL6tzQlij49Md8IYuTSobe1gVmA2FGO2T71oz+HPzSn
fhLTzW5M9703znmsNQ9dANSM7AbgVN8zyMj0oD+YaM2OexE3zXYsAFIHrKIgkNUpu6pXxwOSFHTM
JyRMBaioqid0qfbJj760RzfbR8C8/fsrBYtTLRVSjUB/fqAqnym4kJcFV3/WYwio8AcmAtTBc1g/
hSUb5LYApYfQX9mmffAeRHAgS2SQafDvh7lSpahkKDY2Isrk1PFFHeNO2qn70DUFo3jszF0zxp3J
BDC9ScoxO5wa4LMealev+8P1APMxhcI+rtbDfbepy3PI8KCEnZip3aPnMHXnKBUwpG6f8pUV7gWZ
Y/4GACqEMRQb/OQXg09Rj35nJE39oblJbkRxk2V+H3aOqAx6AZY3pDfv3VGHSl+r6ij3WTRw1N64
raE+3Bdghk2Xc5z350kTictsQDGwlSub3HkLldrQ5hIR1PqOyu9B97un2GMZsGErDhQhXHb0xCpE
m1fEyix3RWQRBqKH0cDrLxr3BZm+5JnsgMb/foSg73Vn2UwxVqY4f5zqJJ7GACscwAEku+D+28f0
IGHGUMoer5va9MuVKc4v9QpP91ZB97KMbwrtsJigaRKQwIl8hHPKySqagY5ofSxz7SQA45ryixq7
4fJ1Ml/bQcTWt70iHbIXBDfaB5pgsymNABViVO11P9Bew/C2EnVaBCZ4nuBaTtS6WgCrq4undqrs
KHyo60hQbdgMSlDH/c86eK7gsFf0EOrvKGXGM9L2H1ErGGHajhYrC9xBkofczOseFhIcIqbZo+xz
J3vVdoHd2FONkmH37TPedlkTd4ZCWS2NMWgV8A8rdlof8uJrPP28buMflgUREgtDifQDyXFmTTlN
cHm4euiyudXpxNj/ZN/0Jkf1O0c9/fvOPItIF4vsBKwu5XlqO2nQYVFqQSuvLw7gtE8ZqR6jvPhx
fXUbbHzvbXEPZXmOunFkEGiUXY8jxACrU1DYObHN22Bv7nSn2lmPujtjkZVruqlL3UpEUrahZfbu
RxDuER2O2bzQCZUwhm2fUKcaHxafOJh0uale4z+p134dzyg+oygrv2kFhq4icKXtnO+y6YS7enq9
U5bMQsUA4xmHebLxfIVsdYDpOPZIKR5l3wLlR3maO1tEord9Ffz+3oQ7OFUS5ao6It2U8juzv4W4
u1Prh4iI4Lvb98DFDndc5JCkdZaiVlHKTt9bttX9aDI81aF8o0exIN6IFsVdOugel7UZwImX5Usf
/tWTe6D67UEIDd0MnjqAW4yz2/hACitbHTgICHxnUCVIYmdet5B9qQppFbftsDotI3T/QNo69wVm
vaS398fokT/Ul9KR8H6dGbnCTXvIMYEhUsLZfjsbYMQHsRjRPlCnqaNVBLEKm8ZN5wJNto+eoPAX
76bXZt95s5u7ktvvs2PgoEan7kUl3M0lX8zzMOIyXRpSD4gNevQyh6EtTbJbBaIZus373DBAEIcS
tfKBRGIeomTWZqQMRL6Zk3sy36TkFYrWUn/uMkG427wEDYxHELxb6QdihyAszbQx0WgbDV+VT039
cj2cbu/Y5f9zuUk/JRloKQGeAbLcKXsEqyq1o+DLdSubRwv09ARcDBCV4+tySx5MNDUBHu6VXYRh
QDCYg7P8hyS19nVDG5VhBOaVJe4QLxjjskYZ+Xh07j3NB0wZ8Azn5+Swh1PbfWJS+L09tr+rmw9c
ks1UGBnGoGlzqKupsUGt5kAe17GSPLBDRRUkLZvOZxoIHSpONrG4kEizrlxUCwvUNa8vPYxy0flX
1P4g7YMxpq5gOzdrGCtr3HbGUE1UAtL/V8sg3S8nMHDsDH94+fdc2WwnLwvjdpIumZ6gS4FRDbn3
eiCHU7MWAIQ2nR24LTzVWI+CB5I3lhIt5f+Rdl3Lkes49ItUpRxeFTs4x/G8qDxJWaJy+Po99N07
3aY14q7n2VUNAwJBEOGcCT8tRUAMFAElAhhd5ZVjM5qAfHgSnklhkiFdCONUmzGuDvLEo3mpB+Aa
p91arHPrP7qdai8H8tTYsp1dc3vE9OtvyWaSI0vvyTAneGU37uyBWSOIvG6XOTTvyz0wgPPKFKve
eNKVnSQfUzTG407Gm3CqPSIvzgQ8RrEerpQO7ONR7ySp6v2dfdn67JKFmTqK6BLneQbAgdGcXUnP
FjsHS4GW925Ry5ezpP2qomS0xzq5UbvmmyWnzwDL35NMDaSpehXT/DKx6heKNmsnqu5v/5McT3tL
Ys/CgpFb4AZOaB2iRQ87MxC+hYvSEHm2WJejYxkIOy0SKlTvw0+PRbFJzXHf0iqRCjSj0DWc6Yh4
Jzn9HmMIvvJjW7P1+jSWaFDzkMDLypb/C6zWYB4ROwvpXnRip7/U9zrYjwUnCuTvlAdNv4quJc70
4NtH/eDYZ1KZQDQTcbTiEdGBEpIBstnJoW7idcfcnv3yW++TKwqrB0gNv90ZN7zJhFU7n4ln7Gxg
TXps545OL2pXrbS4xqhfD/HMqV+thg5LAeYQKN/ogOn7zzkROR2nBSmoGgCjDHDxSoCyVfCpNOlM
DJO+o3oazX2BSZIuvmurxzK6nHi7Getl/jMZzD01Cai1zyos1gIDgLiLX95INvaF3OVW/q7gZZRc
//9TELhB3uZjge6FM8EEP6nNe0tOEHjLQrMz89XSnhM0Urf9fy2VkWj5DcQbgAdmh7jGKtLBG4Bh
o1ZWbQuTMMaTUcR2yYNWXHv6nMthbhElA4+oRnDMsqhz4hrwkXG9OPUMxPJQcbLoExBi8O8zxRjr
hSQBZDDKYa5xDRKBxF5ku3RTt9llFWB8iV1dKJ7+jCPGyTHWjhZWXQHvAvEKJhTe+3xuxIDWp809
w9ov5Nma3Dr/sv3NVugRqG4nGfSjnoVjdRa6Vg6RsaNfOdiaXwfRz9hX99Yd6AwP1WCXXnk5giAv
mF4+9yo5l04/9Zn0uAGsTUhP9Vx5BA6ZA8ux5kHO88zI+Eu9THFkhPh8sxRY1UHLDqXEiU5/MCOy
azTXAYTA7pUUYZ2CeuGtdUceiD/tqtwR7shxBsYzFt4P4y7/0nrtzrwMPd3b/obr+p1kMxeAGc2a
VgqonDWaV6FyKu6m5OnvRDCeOPSKsBSGJrlhFDuRqgWlMjlJxGPF42nCOGOddaZWmNSK7V06X4z1
rVgHf6cJ43HqIAgNZa5zI/UWOMxgt7wZlohTL+HpwXjcVOvJotKi31z7w/CUWXtTqDjRdrXdJ9EH
3X9djolKMuoxIaB26HIH5d5oaaZxFQVGUHrkkdf639bIFJmqXlgbbVjQyep2vg7RU4wIOLwf/ubT
fGgYTWPVCjEdpZbEmwJMPXI1OIXOQyFezZdOdsNm6vuYk+W1REwV71LxMF0AHAU7spVnoe8dO6mv
a4AxFILmqNrNE4ClgjL4XFT/97vhrnwvP6xDqZNqmHLWOr+TvpNS8QlIJreNuZplnKvJRIViDJfM
6uGDBQr2vujg0XEZu1LqWKKDAeC94lQuZn9nXj647peQrKADTYeamExNL4Q+yRTs8DW+dh3tSl+l
3KqLU151jrjj4YBTNdjsF7MLv6UxX7MncUaSDglb07pJvtgZYAY5lqQ/sSWC+WAygJxjk15SYrD4
eOdj3DK3JUdzYL2dyZO2Vlega/ioadHlYHZkGx3DIteLtz4tPdaxU12GPj3UqEnutjVbPdSyJIJv
lg5FsSPMTZFnFV5edLepuYjL3Nfk5l4fIk4Lfd0jzuQwYV0Cg2tH5renGNkLNrDjwIDQQql89z8M
Ka0a8EwaG+GttI6yFBmNeOj248/CS12KNR5ddjY4OVwpmDCm1F4n6H7MQX/MnreNytWWCf6D2ZQD
SVFoaL35l+phI/9heMOoxgTPNW/UftX9z5RlLoFlHptkoBumTWxhwdu40nrz/4f3os87FYNzgEcD
2gXj/0nSgmy7iylnMq1bZ0EGUm8+acXKtux7OUzEipcwVC0B56xzRcfwlyO9zBSv5M8ErZ7oM43o
wThLO8HLVyKjGd8+0VstSHCkq39Ay/pdwcsN6d34IX7IBsAQ6awMRq3eSxMqEvcNQaG6aw95cWFV
D6GUun29r8LHQscMZnVt8Hr3635xksmERanqEBhjGhbFi7nemWitc9ycpxXrFUorCt0CN6egbz2Y
xpI9Csl24vI6qH84UCddGL8A9EostgPt1txqAHYBXPSxO1qv1b7y85+8st0KAD31wpM0xjei3ujH
IhbQv5QKjPyBnkinAGzacBeaoicmyrcpD4NurHxVl46iKbyUy/Rax9GDlHYvWPAJqhaQr6hwWxkJ
tAZRgNSulfyY8adkbOzW6CK7JmnpaF1+qy8lpwzO+/RMtF0AlCFnLd76RRdehGjxjInJSaJpCPvg
0QoWKsCui+cbu+1Q0h0uc8GLox2I24U3+ix6Jt6L7S7NjqLBqU2vdu2lkzh2piIskiWVMzgA6mqe
sgO/QTAC+B8VTgy60gAhAdC3crcdfPVyPBPKnNpMyVNBA+24K2d7snwDovao326LWC0YSgpFKzIw
d2mw2xxFOqWLmL3VpIvXAUsOglMIdvZzCXpXdM3j/BxfKg8W5z5e/3qmjLUwCJVYeLGwspqqitDY
SkdtnxCg04hFIDSJJyvgJtRNb54wpbWt6ro1TzIZpzS0eGnTHkXKaRk8sVWvRz0OUrXkzBPRn/ng
mCquKXQxsH3FbllYeU26Sofv6/kQ25pCrsQpuZXD7rAM2WemiQAl8a8wtqVa61036HWEB5i1n+r7
VjgQ4ccnzIblUnCLqioqakwuk1epYPV6goOW7IGsSMhzlHHCxWpfEJzpv2Uw+YqgtNHSEjy73grl
Py3DHmxAWV6Etmx3l3j/8EgaVsczziUySYtcxd1kCUhxh7C7BKbIpTFb4L3BU08QxCuJqIUtl8Iu
tIZ9RpfIQbkzDprbGKOfZvpXMcclHVX3Vta4bVh52yanwj+40Mkc7BKIkFpqaNWoztZxfgli8UcS
YWVe63bJGLuFKYNIfH5Y8nK3LXY1ap+JZcLNPKaLSQAR45ohGlKq4ekzLw9fPRxnIpicIKkrfUmw
QeYabW3HIKORpdYfUElvCOcRs3raNU3F1SAZALqlfz/Lr1SpRJWM9kYtUfAt4xdAzPZ1x6vrrU57
oqfyWwwTVHS5SesQ5CWoXY5e7b2Nkgd56wiXzW72h1fRJk4aGLHN6xLQY/fRR06CmWOJHSEzzEYc
GVSf900zucls2VrbOe0suOLA21xeHSM/V5Q5oqZhzkkHcMW3DLy9jbwMQOyS09x9BkkG6c+ZTZmz
qZG2tgpaVZJnT2vuLbV35Oyhl3KOi3BMyIKmJTUmWbUaE6xi803Eht9yaVWOJO8n3uDzui9SZEDN
kgxc6O99MakQW0t6ngXjEeTzM+Zlx2D77PJE0LN95u41yudC1MNmJLpSwx9N902r1c9coLosv7Fu
YFGRiQ9qFc0YE0HKJbRekV6N2FOcOHkBgG7W/PpMCBMhZqMsRg2Lxi7IKewccLvLbGW2Mul2Phq7
DCy7dhwPwdJUu8YCrZwpX5sdJlXitP3WmdKxJ5gslLKjVBt3wrwA20wVHTXUY6ccjBqsP/OhUofU
TrP4UY4XJ81BGhc3uzbE8yEH5ZiyXCl6/NKQ5mUkugnQSOMhIvOPTE+9tListe+T/lKJC/B4AHjf
lPCXZXDFFOSKs3FAk+ZJL8QLNRIjNwlnz6hbt5jT2Ua2fREN0Ze+E3OM10x4R4jR5VJEP3uUmtVx
uZbjGevBxLfqxSXTclCUNJBjXbJHS3koEz2wFOOh1Y271AAjTz7vSSyXNsbasRhY/tRI6Vvq+BRX
3X0UmcG4GBfimGp2Xys/jXRCK5bk1+og54A6nL6oYXM7COFubqcHwSz3tdiXaNdrmlskw1exGf0k
EY6LpDlanruDOX7BAktny4kSNHNy3dXdTq/EY9Etd8W01LY4a7kthM1l26U3siYUbtOUd7IW/SrM
9GpJta+d0lhOr4E4SAD52NDOmAttsjsZFAVjmd4M0tg7ijIptgTzK2Jy1BXJW/rYTaQlqEh1L0rP
elu0zpA1tl6nP5FbAeBH22tz9lg0WBKyFsCb9eP4sljKK37F64YSvcZOcEKFIFWfzYfFylypkx9x
YOyoqgu7lEEErOTtoyL1ta0M5IBBdn+Ys4tUDB01sh6nVANqNt5dwuNijccmanxT0QdbzLrWDsPi
EtMDVwo2w+ywFgItyg8WbrS5aC/JWAdxqxywmO1EI3kVNHGnkxLLaZnsFJp0lRaFO1vFjRgWdreE
Dsmi1BEb8rIdHFYD3dmZYuJPN5B+rkokO8WSHKtU2olm/KporatrBYguYm9b3PqbAggamHlQMFXG
ol52KJVKxoysVDwYvibasSvvjUvllrKkNU77DWiKt/3uUz2ok1Q2nFvlFGupFeOGanQgh8a2GEdu
BpobjnbrEQoIbmg2YVqJnVMSsGmSJy2uDaySeIuL7R9P8AA8bM+uuisDXoV0PVWlC04KnkrYHmUy
mcVsG2HKseMk3c8OBdhUMDMue6kveID2CP3GW4D4gES5tttPvUDPZDPpTSnGWg8SXGzqxI0jW7GN
gFjlrb9t0o/+CcRkVJplYDGIdI7y/eWV9q2SKnKtuBOWm1QyuyGwyIR2Qjz6gpLc/w0J/F4aY886
kTIp6YjmEqNxFnR8B+MYTT+W0ovy0tnWbOUovBfGGLCdZ6vLNCDiy4FPtxiir6KGQl+xT14wzQmu
6blxfvDgYD8m8u+FUnufJQOy0ZVtkZSaa8y6A4qzO7m2eBVFeg+/zz/fy2DywaYWO3Nucw2VUswv
Y7ZeT20NKwyqD/xrH3F425A8lZicUJLxCBUxT+Vay1UnXKQ8YKiVCt87fdg3l7okhCw5uFam3AnB
ZD3sWr850kbcFJBPNODeS2NSqQT0qpXUwweBdBUm39N8p1SP2xajbrzxgUwmkZLnMak6FZ6HikpV
3AGtlLtotDJy8F4N5mJJ4gVMHkmmuWlZXRcacVuh9qUaKVETJUGUGP5kEpcUlkPG8VIYe69oJ8Dx
fYtk44U+Xqqwv1s0C4D5qi9IHa/RSp1wywZMYBGLKG3xUTV3CScXQ/8XhWAd82g8zMAaqJbQFhLt
7u/MzkSXIRP7ohoazU2KyJ5xEhCW88H9OyFMVClGUSOaBfDLzKz8cGzvGpPspDrn1GXoz2yZj4kj
WanrpM9qzdVr4qbR6ERWGVRd5gjNzKma8byVCSdyVnRVIiUIymKNdTLBG3rZWZRk/3eGY8JINIVd
pOSN4obySzz8mFqf8EbDVrre9FCYIAkQgbPyYdDNUAahnAdLfUO8FC8TL1TsycBW8uDp6FkRB6Vi
5HsLZwhz/WP9FssutM+R2NYkBksVkCgdS25Qs/ohC0eT3G+b8A+R8iSIiV11rC+amULQSByyL7z2
0bwB/MKF+Z3Cyn7uLjtJY8JYX+BRJgkluJ3wIKqwzsE5rysVnHefix2bGsqm0BIL5FHZLz1AQfp7
4sW4ZewhdnQbo5A7ESvdZmsnPm9MYd3nT6ox0clMxoIk7ai6iYJZYAOXwSLYqtQEf/nBmJAURZmg
6lqkYimf8rNNO+JJB8X5Bx+752U89IN8DBonrZjYZIxTiQ00UM9R9J/WRtj3DEe7xUAL1vGLZ45u
PBsyIUpNAYMth/h6IHOZXNEDoYwL6AiFOC9YfD1i7MNXOK+p9UvlpCATqoawtcII4yVYXGxuZXk6
NmLm6JJ1mGbB0zTwNJuKx1FzPf05yWTilmTk4LqmnzC+0A+g2LtZgovRlfANM+SQvAYk54gb7KjV
SOQqrUQkQzS50wFxkvw0vN7FemqgvXAfODRL+LPHYNgDfz9LV5vYKKx8Rio5OhKSZLonKXjgN8Za
ROWXlzrvxNPf25LHhBSriOCjBbSj0+oD2MKG3eRQ+nd5x1u52/5uBjtopZRdo8kpVBNjTNLUaE7q
g7/tG9txH+hK760XRbKeFgbyvC4zd8uE8mKsP0hGezt20eu2KOplW4ZjAomWVsrU5QT0XgAQo1MY
FEDsMxO55xHZEJkIAgr5JFEKiBEXwF28aPO1OfzY1oQT9fGsfm810xr6OSLIoDrACPWesKMLkXQf
rXCER/VhcuqH3JuPvL4nzx+Y2CGMraJnOvwBVItWdts1hc1RjOfcTKTQhTYcwxLOPR+SOzrmlDnj
d8oAkvm84EtttOEObPOxskKxkSXY0Jpb2zIeOvm2VL9GSmdHSuJu67VqOBVQnqpoSMaHwX5RCKM2
MWfwxufFwehDb5zFb9siVtU5E8F+G7MQAUeGb5Nox6l9yOVHrbip1V8VFwb2D8qY2BFUDABZMQFI
EcpU7XsJWahUuiIBXhZqcdvKrF5SWIP4VwTzMpsycGAZSolLSv2REjc3rwhGPozIr+nYAncSZzUy
nImjGp+FcDFJ5TLWQCGqXBMsHAFcedqVz7ZyRYHeNSdxgUniZW777ZbHP7Ma/s4kMzFJ6QsLDBlQ
NOkzL61uW23Ctuy9MN5uG5QnhwlKkR7XWPDKMfmDdoQMwkSxQfey1f1O4iXYnG/HvtwVQPJnIVC/
4RpvFHkou6v7AUBn08FC023ygBjl5gFllOJmwxzXZBdY66Ru+7FR6d04euNrdjD3WFA80ApjfMxA
CGg8bNuVJ5DxHJ2M5dKpKOyksGsd/cKQJickrqaIJw9h66cqugJiFeKC1JCiGYeqepiEu79TgnGO
WC9FeUoRCaXlR0WIPXPhVraVQGX9/QEDfIeeVZiLdKPsEOnuXL4YhvcZJVAFwZoRuq/sqk9sabEA
uEAFnNFXCZrZImeGav0EnX6fMVLdz0UUKfh93O+HcBhsA0vZkdS4Us/r7K5b6ySKud2HXu+wio0U
XYtl3wRrU7/Ut9G4cIqgPDHMjTGIU2vpER4fSXVEazAWLxWeZ/GMxlznbbFUQ4UD6WZLb+fpw6gc
rRx4u1Pubn/99YwIH/6/n59l6QVuVds0owF4Z3/xRa98wC6Cq+/bLxhyo+AQnYNk3LFcNOi2JXNU
VBjXjtJOnqcJ8GYz0OSV+667k60jmTjezZPC3LlZA07DtpdVNxSAe7E8xV3+ulBIPHy1bX3WX09n
lmTu3g43UaLUcIvWi29UABdRPiq6g0XjJ49QdT1+nj4bEz8tqZqqMa8U1+z81rgQIh4NDk8APQRn
V/ucKnqHNh9GdozHcXLS7tu2uXi/z4QFeQZFTCkBbXYQL3KsKJVl5P6dBCYa5JlSLyKgAl0FXelI
W/xC4DG/8pRgIkFZo5Wej/gKVjz4sQ5yrWoOtrXguhUTCqpKaQD3gGdR/YvirEo7DFTXLiiP3coH
JQxHHEcjFkOpANGoGRe40ubxtRmfeovHC8A5kCxAUgjOmTlPJ9SwZ1sPVEey29rOgvJo3JmSvTjD
K5YV3DSIU447cKI2C48k1NE8E22EZuleKTKnXAJZ5Wm3+gw7xQCViQF5BY7CuoWQEdxR0gV2df0k
WA6oMTz3u23H4OlDv+TZAVVrfR4atcVTVsKQiwqbCV69cFN8nkZMHBi1RLHMGQlwF3n6gYa15arF
LInXOemB530r89aoAZzZj4kKQt9gDqnqFVf/Sst6FGKzo9Bv16LbONn1yMXKWGmzv5fIRImhrPNc
qKFfeiEe9EvFF65V4BiAQhOgTJgGuaL1qNrn9wJ5B1tlgkcSVWmJCIIICIosHfDJsa/v/623GdyW
9MetifeKMnEE/YnOWCaYVrMXCFR23W70Qfv0CbwnKkgHhTRl0RTfvvGZY2LEb1piDXq1oqMgidCP
ksjJwNaDyEkE45STkKpm2KCfA1YVJyHHPr2R8tbuG04nbP2MneQw7qiKcVhlBYJVJHrp+EPC5Fdp
8ZCr1h/Rv4WwcC3YxSv7YUJZoB8uxO5lrn4mxbex8Qx0Esf8Gjs8znbk+IPnnSQyqZeQFGObUM/D
XvhTgQ01ed+7IXir6GwCr6pMD9CHctHJHVjUlXjUKpIMeMJM83PS9HY9Hkdr19QXo/q5DAx4EyDb
QImF7emIaOdELcFZphVe7CXb4OVyBrvYQzMubfG6b5yEMfE3Kco5DhXc/aV0IRAAJP2aeLv9PBGM
m2eaUA8aaD3c0BSexDixjWE85Nmw3/YHnhjWy6csSUKM6biy+LXKvsnF13L+si1i3cdPxmKirN4o
s5o1MJYRA3Qpr246hTwJDdCyrNGvwvlFzVon1LkNFJref3S+k1wmxlp5XmsjUqi3xT7pYtkJXgd/
WDzZjg+fq0mdhDERVsJ4UQl6LKx3p/dt80PPW/BYBQZv5vcPT7Z/5XzYiBcRxSVl0DCw/1iC3bPw
ZE+yKY5g8YXsctu0JdTc4snmbeKv54YnuUzYaLOxVNQIxmyS6KpQpatM7j6VpJ1EMM81M1tK06xo
kqaa9lB+qcZ7pXze9kWu/ZgkDSyiizomeHoQUHyOmKzLDpgk9Shcc3fI9smD4pFALEDaZm9L5hmQ
CRlRF056IWBAC6jbjmCpwLefeayRPBlMzAg1EAUlJWJ7mO1a80ngzTnwfp8JFom1oMj8dpJrc6fO
rWsUE8dM2/HIZJs0bYWkQuvwfabpSIxDIf9SeMR2qwkE1qeAFamBLoMdVR17oxRzWtYd9MRusx+G
dujn2TFqzoNg1VonOexwaqLE6Kh2Mmq6FYYND6XCSYRWVqiQbJ0JYM6klhoJON+gSLyvnqSLOuh2
tUvJwBSM3M5HHoIEx24acz4jskxNnNBcZTScNEGSIs5OVlT+0GecuuFb3vMhdp+pxhxTcWiMGigS
9C2FQ3qBYXuP9mxpfap5Ni7TV9V/IwRE95ZfX1lZCX9vWOasSvpcxlmLdLlR7+S0wdX7U1AOqdnb
DQZwjcWO5Vszu90OEOuTdWc6M6d3GFVlEmmLSA26/XyJNt6hA+wDea6+9K7kDZcJ0NSawACBXsCD
c+P6EnO0gQOVaG37lhaOuW34VQAUIV8FiwNw5Q4RJg62tV0955qGFVRsAIof8CaGvAs1q0ORsxka
O5Ueu+I75gc5wWT9BP4WwtY3p5mUXYHMAvsNXwR1AH0pL6pz1GALmURtzaWIJ0xgYdskKkwHk9v2
xOWl5olhjt4wLyMJGxU4mdJNMh+i5Soaf21/kD94wMlYzJGTKxDAxTO6avrl5AIuYxfuCye7AHej
Q/FoeA6w+jQ4OYDCnDFAgoJQgCYUFSoK83w7V5cWiGfG/GGS77dVo4nex2By0ow5WImiLWAVEjAM
tXSOEWO19DqLn+Lil2rtDJmTYfwhdJ2kMSdpiZZRqAQZm187MxDs1tH84jAcq0v5Zr5RrxcPOM84
yPJz/pgGvDVSnlXp38/e3yYWwkzgnoDYMHqY1MAoAjW7LZovWf9z26Y8j2SS63QYa11O6R6NkDx0
Rf2ky8OLYMX+tpj1ycozN2HyapJKep6E+HYUUz3zlp3lSIHuNt7oliBYTh3cfZx7lRM12DJoVrQl
wQIVIHa7XRjuWt7qM+/3mWu7EaWl7HoUdaX0a9xeCRMntPJ+nwkWSSGQMhmRFkzjVVi+RPLr9jfh
fHq2zlnL7aRHWqa6s3GTakc8c+SUdxfS/3HjyKpMdCiGrlySAkWef1YNsI22I5jYkrFpAAT93bZC
PIMx8UHVo6UWMRLqVnqz7/RuN2Ed7O9EMEGhFWt5Gem825BfmHlhqxNvW3eFhoEmLb/jjsoc/QyD
Z5OWIGnpD7pmG72dXY1AG6bnZWnszIndbjcDQmp0gVbpls4QYE6SM5DMsyQTFdSmnMDE0Gpu2T+H
ZewXKs+QPOdj4gHG4Iu8tuAYOTwBa3VdfiMX++2PxZHBJu6hlZuauGCeSg2fEzTX9CpyBiCxb0tZ
r3efPpjGxAEtykLDIiiOvU3N4iE67fQXw+s8SnbSPeaBwUNn4/kIm8JbdK7arCBSDRSQFNF9MpBn
qaPdHOtHALO7lOy0cHEzHbCo5A2jrWgOb7x7fUHqTHEm01iqCuTNEewb1UDLKLJdqALzuR+KgNRd
YStz4/c52Lyk5p4I2F2VjeJSSrEEVMt4mIfmronma5mQgPNBqNyPQQc0g9i7A8+gwhzSZCJzh61P
+ugQHbrll97r+8bDSKqb3IPMmROn10uxkPavPObElq08lpm+0PYDuQCLYmC6gCe7pa+32OMhvNF/
fks55mhauZYkYot8qy6PQrVTIsuWVaeJDI5b09/ZksMcUFG3sH1t4PYpxjQQdcHt1My2KuF2EdWg
7YvUztrlkfPl1k/sb0uyV7YK3A5r7FGrp6hQErYz5dQuW1Dt9W7xo3GIkzs1qi4P22LXo91JKuMv
GlFNtIDxZuoK3xRuC5Pz+3+IECcBjIPoQymH6EDgHeoC+wnwZNExOcgPOsp8IJ8AXD3vib+CUkkv
kZNExkvmJFn6km6QDb7Z+NFOPkyuDlhvfa8EZPc2MH29oL6Q7yQnAq4i7x+gGm14D1ubaQdrEhc6
2UzCr2K0m6drcXwRzVch5mQYnG/HxnhTS+OlD2HavLrONewN9C/bzrGCnkFNiQ4O3Yc2TZaNvtQa
4AHOBk1h9OYN4hj9iMZRwNWQ+dKniqdn0pgPR5RuCvMYiyV13z3rcnWRTaaXpAvvSb0eRk5aMce7
BXLUPKm4f00YTQe/vaQWjmV6QEvhBJL1M/2vJJSF4SpnT5l4lLVamgQQeQyvMvkqN5cajwJxvRr8
22qAIHkvA80HTTR1BMXkieyN40Rjvouxy4s3XngP9C42nUjgeTlPNZr9nqlmLqBOMhtMC6lm9osU
jUciUCN2nc9xQfo7H0/TyYTMRauCFOufNhW97guvCIzZrb5QBLsyWEaMtHI+GcfnrQ+LCaM8TcCf
wFzXgaLzRd5g934JIgDQPO84yq2f4JNy1MhnRqyUFEhpOZ5pw3e6IV8HyWPkJY4WFDcdjfjB554J
J4FMuNcLKVnCNILrm3kwk9bLTIOTgvAcgwn4IjqzIP3E00ooK3seRDtZnkHrxPlM60H2pAgTKyrS
5M2s0B5IfduHF0of27IelOWvWKk5ongKMeHCGBesDiLJdUsjaGvV7rIns/vJ8QSOm7NLCZ3exKWp
hjhOcHOc4GstspVAOdDdxDQA8Mu2PI5O7FxuGJbilAqYmgRh+CB+a7W7lnvzr6eivz/RW+p45tx1
vkw1lviQ0FzqhzEAGK+bOJ3XAh6tA6uGyqm3/6H4d5LHRIom04WyAxE92mJ6QGdvAMFyaXitW+9z
z7rhkQbzTEjP9pl6UhqCtoFAXFT7aeznjSPpHFih7YsKKKiMiJYYmRG1dF96dltDdcpCuIiN9CBJ
wv22Q3Ai0dt750yb0BKkucaaj6uTC6E+VjUPcoxnLiYsNGLYK2lDR1Hqmzk6VFhUGh+2dfjDY+Tk
AUxQGLVQltMJ3dcKo4Z01at5RhURkyHDVebz8IPpsd+4mN5aIWcWU6apqtuWdvmQY1J+6n9QcHl3
BOfDsNM1iWQ1AMXAW0QLM7tpv2kmx8k4kfQtnT7TQ217Hct4eAEUaXlP4tTD4tDjrPSNnbS1oxXA
7tv+TKuG0xUVHHfgoTY/YGfXiqJiY4k+dMKDtKN8NHTBnGe4VYc7E8NcdQrB1xwi6KVY15PwIkiH
sfqyrcl6rnAmg3FqSa+MMp9Rr5IDiq477UK/2tMF5dLh9RrWnftMFuPcMbGkuemhD+W+AQuXE/uW
l13Q5dbI5+UJPOMxd17XKb0aa0gqzfm6nb5opiNyp51W74eTQh+wadXc7LEDRRWSMD+Y+jEwsoB2
T0GBmsc4UDjhgeN3BpMoayFaJ72Mj0XBuFs0mv+3A7v+4j3Ti171ZwfKKCcxFcSa6jVjCzn1zX38
rOK9qziFS4LUWX5su+HqNaHrgLwHv5P2AWU8T3QygQMY/if9GpH+1EXkTPFO1XhD+3/wwZMkGqzO
VMvTMI7kDsEIFeBDgU5GdPHf7xWU3HVunlrM7TcbU58aCjby8yb3ijj0p0mwSf69CXfb9uOqxYQK
UzQtNGlgwPGw+BhGArndcpXtQZPkRy7vaK23g84+FxM0lKWY2rBEk7JzJb8+DP80Kt3y2H7X7XgH
HKJ78VMVrTOZTPCwaL5caNhDTc3JU0jla9JwwFyjoyvjXRqGjjKoHSfHXK+RngllgkhjNXNNejw2
xANGH56KO2whwrTRvr2YsdurePJzy22ErEeu3y76oYw2A1Uh0ukQ2/w1bY9Sd7cIHH9ZDyQnEUwg
AYKpUIDShebqCZKMBDd/DLgN3gVGD9OHBONkPnbgP8TkX60ZHXaoyGvc+RFvWINnKTZfToyxskYk
sIL0I6qfSDm5JPu+fbQ4Z5jtgcUAeR6HFqArZnvX5rmt6blb9DcKn6N19QF1Zi0mWrSlVBZNjyHQ
0Vl8yc3dsHQoRyU9UBg3Ufbbiv3h6j85ARMzcjXLRtK/bUv9c3tFPwnYiKkjDALvJK1flSdhTMgQ
1S4T9AnC5EDyk+NyLADi99K60Y2+s27qY6o52+rxfIOJF3quFAvG5FRgGYSvZVjsSzU6GJZxvy2G
5+JMhMhNoyRjB70qpEzpbTH83P59jhofKqTiKEljiCfo0IFIObIljKSHuc4x1moGfXI9tgmWzmUq
Y3ET928n2YKe4B7e61hBFG+Szy3Unslikos8A3znUCKm5lZAtK9h4ee8qW3OR9GoM55d8jpo5BRB
Qf1a6RJ6RwQo5vjb3+VtpmgjtmlMIjGLZpOQFOWOORfv274mwFQ1Jxs0RF+U8tbquwDlxWBA26XX
yFGtij3o01whB24Hmj7j/DrNoU1kzSdNdyTZ8j2LxNu2DA9jngG7VL/MQIFeFijwh9+mLq6xeYp5
sK6zRTGxizLh9Ix5HsAEHyBqLRlY3lDnBXxuVHnJ8FIr32XMiivip/bAzjyACTxDKEeRFuL5JM4P
UXo1JIe04Ux9rpdSzmQw8UbWxGboJsig0DYUSGey5ZcO222Y/PGtvXy37Q68Y8pEG1GcKqMVMLxQ
Kt6M67Tzqo7zhXgimEjTpmMvCiXOaDQ81vrN2AUSb5aVc250ptifD10YRTPuU0O5SNKbUX3cthLH
yVh2MFBSDIop4ve7+pYUD/8h7bt25FaSbb+IAG2SfKUrX+2dXgiZLXrv+fV3Ze99VexsqnKkA8wM
BhDQUZmMiAy7Vpq1tlq8Ttkm5Q4dcm6LMF4GZQ0Qufbobsujcu4Dbd/7D2n8NzNKFyUjjJ+ZUfoW
FfR0HV0YnYKyPuW1e/3KOOEHYdyMWf//T6Klnhi/glo3jUzbjDnKxRNDr3PhMaUqitsavEhOGz3p
ZD+aL3Vtt7w0hSeFMfw4HwQ1jFCi6xNPBeoUVuzSeeOD9f76pfGsnzDWL+ZyGKj0AciP7U7/Nh66
FqhWiDW8aau9gdRC4gVTPNNhHECbG4PfFFBtmpon2NFE+OYktvFAYVnJvbnjLXXxFJxxB50wACiZ
oJiSq7UlYhxjGIA4Pg57zlVyvhlb48hJ6/eDiat8rznYhZ2Dsr3Vre6NjiVXgAnTdx2IBTk1PV7q
xdY65NIvpqJEbUULnHpXev1hQO/9tnHoKGzhhUC0plgs0o/r5/3NtVI+Hk1VJZO51tJowqSVITY0
nkKgpsoAWAr+uS5j/UoxyCsZRFY/cYI15tjDa/RIKYqHRiJWpfXHSZ4ssSOc7cl1rbxIYrxgpCRd
hfIoHLqPPW/fPyn1xFGQ9WkmcpHBOMEhFcNJrNBcmjY5CP4IkpfZeScktXVbfgUAJ92VJ554SO3O
Djf+PW8rSuYdk/77wntViZH2U1MCGBN7CtE2+aJsA2AFCcBFNnY5chrar8GYxK7bxq6wU3YU/zny
uJNd653sxV0wbhSmmHQK7aj4XxAL5jsQ2W11N84tcUfhAswnYul7LL65WDy6rlO8K2BcK1GK3Bwl
PEVDN58mUOuUAAm9LmL19QYXkakYIMT+RFg1drkSywRt0VKqwBcgvPq+cqd2IthqjGeS8qpMq1ay
EMd4VDPR28GvUKMwKoD8P8xY3+m9YuD4GWrPn8L4hRTG3s1J1kishhRZL9pKqITQ2Ttxy1PRVbdy
EcPWdHSjDksQOtFdlu/67MRNABaDx+vfh3NhLK6DXghGBOpLZLxjfUALe5tksxUHkTODcuu6qPUH
dnEexrF0dZKGJrrkqBCXGPVCKR9zrZoL6qhd5sVcYj7OV2KHnYfZxBiP8v6V6IQe7VTRMgVvIoR3
g4wfEYQAbLIDVC7QMI/Zu2H5IESyXeicsaf1cu3i+hg/IaYYYghFxPL/zjj+uyatWhMqinBLu+sf
ixrKFRVXGdegplk0kZq6BqWwxPRQCD/MdBeBKnQsjx2Xm5p3iUzsVQqiBNbLAtDk7YtMnC4+ROJo
NfPMcUfrKx6LS2QcBOULn6cSNiXuo638sweeqOEYkVOcBLw8mDl8RLMCXSz53LykX7jA+OtV8IV8
xnV0ARHR26QpxqY+zkfJwlbcYawBFEfXtXLM7qZ2zC2k0dLsla/JFoTAlhZpfQgA+xqwu8NZ+QbL
s4JH7Tncz2/XFWe9Qng5IVsWaiI1rsIKsgZ7dJSjtFV3eMA24Tbcq/fXZXEeF3YmeqhwsEnChoka
Jvte7I7arJ4jUhzTQD5MSslrBHE8ClsiiuTcDwga+o6WAp5AcwTjoa8fTTD5zbdtfUtAQ3f9gDx1
YQtGzRyLATCvUWNLUZKQnDy0UM0pD7qdP9OGYXQzPg0HHjfLb76hacqARFfMz4SPYacEmgQAY7hs
wQG6kJ1KOliPcjc1KXfEcJPE860eJ16cp6c60nlmuq6wlx/AuJ9kEOspzVGIzazJVrzxobwBaegu
9kzwBrkNsI2j1/YU39GiTPzES5N+81JdxDPuSByCJPMnFFC7Pe1WAc/mTnwvBPmWsZ24uMPr3u8i
jnFKZMgERcygUAmQsNVkG83ldjDuBR5W5Wq8p1/kMM4nUIA3VOh4gGthH4FAq9lcV9d1e/z199lp
rrGoJyKKaChKyBxq/dQ351R+k8LXTuVIWj2JAW5pTQfHpaoz+YPRTmgR6ViWG41tVBwnk/fYrr5/
CwHMqz4kqTqjN6q9d7PlPV0pUA7hg3zbwpflABposYODniUXIW5d90BEIFLuOc1gI7KuqwwDZL+0
TyraFCZCOtTb4NFHBjsB54W3Prx+kxdxTFBWgzOpofiSQPTclHAnw1+huyzOw3yqXG1EDIaDK4Ku
AYKITdpiVyL36DYT7TSXLSfMXP9ylwMxXy6PQqFAJQf3B1QI9WHoTnkWWkNwxLyANUXedZVfLzks
jsdEZTVRSDaUGHtQN+Mxfkzeazj+EavnjTMc5W3woDvTljf1t5oaLKQy/nEgRI2qEvlzmWmYF9c9
WUhQGjM5Zraemy7kUItfJsmZBKBgAkfYuHSzuPcGilqyBfv5FyEB0GRgy5ZwS+5HTmlxXbApgnEY
K+bqJ17eYCh0v6W5T+MqHgornoCmpvHWW/MdpXiftuB4AMMJd7571YVd5LIuTAU0LLZdsBwr96nV
z/Ohil3ZeJpjgkGx0v0b5VlIo8/g4nobCcXzGV1HDF3Ht6UHYrozgEl9HDU+0x1Zw1ZiS73vedtk
6w/8QjBj9Uke5HPVYtqbAt5hqsqatyB92xQY1Ak5OrRqjwtRjP2nbSzXHW3iNuWPOb2rTGI3yMTQ
ichBt/jnrJdY3VhIY6wfGV/YaDJIcGo52ZC+uW3UZLR8qSo4odmq31wIYuyeZHIg6ZQrAKUyV5UB
WZUVXznqwZPBWLle502H/Tq6RGRoVvhGC2Q9qGkEmqmIDspSb7yvtZ5lmgrR8R8TYHCMxQuVOeS9
gEGSrLYo/0jozZ1H5dHdlxiYjy+cQ65b3EUgE/yAmw8VR+O/iQI6KjO4mGL2kg1dFFdQeaNHlf9u
zGRxTiYW0pWua3tQNztxn+wnTbKHnHDehtV04SKCJSnT674SBQnOEyj4wHgsvDgW9xUIHKdecMJE
ssPY/KpMKbeTQVtun9I9E0TtJtFgDWzy3viRIE+RTutTIMS+y+zv+l234/MjrH+6ixxGV3R9UOtC
QDu7i2owY4qnoQZV69Si/F47KGo+XVeV1UdvcZ+Mt+x7UZsCBCzY7t+34Zvc7cdxc10EtajPN/dL
GVkwd9IYsRzWyDt84WcyPIr1ow5EkFDYXRfzm+ftIodxippZZH6AwBZRQ7vTttnJ7Lx+H77Q/UBK
/qDdNt+qF+kWwxvXJcvr3+wimXGQUauJgzAJGHOI+o1u5raKtTCHzKqlduZRa3RHL9CC0gEZGteb
WqosodCfs9m0mihzB3F2/OCLquZ3TaZvpDo+ynO7FUR0y6uf1RRvOkG3UiN1u1Te1RKvw7PuES+/
nvG6yhjHGYmR8RMpcosc5EgCD9dxPedeqBnjdRuln8JCQghAl7vlfyAHhUoAfEaYUsQ61AZZPm+f
eP2NvByLMSRF640kaKlmR19nI7dK0851cBnv2vh5jDg6zlU+xuOatd5q2LpF8uTVu8YOXCjDgSbW
Z3XXOM3O2CZe/tS9JLzRSJ7uMT5XNHMghCXUX4BoTbfCmwzrlXPyXeXtg3M8BcuuNteBAF3EDGEe
Y0CxLe2xBXqw9FdkPhdNMRmHZKTDf+GbP/Svvl65aiM9J3Gxz5uCExBzFN9kArY672PfNMHdKIqn
dvrW1C/X/QLv7zMOSajbIiho1jnH8x1OddSTH/83CfQXLGJdsc1Cs5nRE87Mc41UyXSu/32OcpmM
awD8lp6QDBk74vRDUpQ3Zj8czbIFmwA22euIV5vj3RjjJjLdkDHLgWKKMCOavTd5TXSeDtPzLu5r
DoDVZgoopswKXqDun048p38FIbpQYMYTZHIqgWwahadocjQZBSFHVTjp+HqCvJDBGL0Cbpt5ltGG
8fX3Ema0n0Gn+AIy9b3qNUfFBfE39uJmXo5z/f5Qd/p4f+Jcyk0c0TqK+tz4PyftqLac3bvr0QLQ
az+KkBrMepciSt0ymOl12Tbi3vKNN73ibcFc1zUiMtZPZOD3jZTuNq334nggBacffz1SJSzxWRPJ
owT2ULRf3qnC6I4I3roNDyec90kYFxBUepSEOUZ5gukuDN5EzfWB6H7dDfCuinED8zhlchgSGnRv
jfwrn2GBkyERlvCsHdos6Shnl7iZvQgwf5ndeNpGA/YHH2xv3atdQmzmODIiAwCq4K1OpptwaKxN
P7rzl0Di3NpnTQZuCtjKiapJJrZpGGdTqrlQlpS3s0h/zuJDiJQPrYaGVyBeFSNJCjhrAPSMUZaP
BpNhiWdOFEyrG8oj0V6aAUAE0j35C8ouHGchh/E5gl6Z1ZQaUAIRwyWiVFtp3v/5aucHIeyKopCN
mRwHqKEI9bbUNnJ1inkGs7JU9VEG42G6OBODmCIpTDUYnoBwj0oYxdNSrWKneqIV3v05P8FHiYyr
iZtiaFpxpAur2LyM5MHOssopBInHVPLZGXwUxEQcVZGEbRvNECRtfUSDtQE8QR5m+mdv8FEI43FC
aVBCXYjgODHPPd92vBeA9/cZ8xxKEqADhmIzkQ9Css24+xaf7Z8eAA0OohIdwEuMgFirMiEyICDc
0R2tCHCE8q0eWI0n7bsd9Tjd1nw0zjz+kvWDXeQy0U1qtJ0vTnDVXfulLg8+NyygevQx0/54MMbj
KL7RgmpPoW0O7HZsq416q5wwPYEJjdRWflx/FFYAWj9KYxxPTTR1bug1UlA6OmuZGlZm+9hRNJ9a
V8FsYL3BuLzuDHd8KP11Tb/cJeONEr0I9Yi2jTHiYA+pscnjwiZ1510/JOeTsUlPB7jkRJ/QE+jn
l67MrErmAdVxDsLmO0leZdNAKSQrzavHyFKNJzX5c9yJD5+KzXR8VVKKTKdLBWFtqSTdS9XPLuS1
uNdfIkPSZQxsKibbyjfUtAdfOhB7RzXDgkW9JUpyMJQEZSyNM/C9emuyRET08jQZ1vzx0auFQG9z
BZpea9u4BxtAgdmEiPOAr1T0cW0LKYzfzvO8qMcGcY+gfA9E21fOwuTq83NRHEvpZJoHDZtTLQ/z
e1XnFlIZJ56piqjLFKa3UPeltvdHjuGufibsXaiqYpjiJ3b2TCySRmtQQgX0pm3WeMeryGqnrdBx
0pT1gxiqISpENj8xlipxSdqW4KEosCs1h5I1Za/XzXPVkyuSKSHIIfonwr66ice2GtAojIWvYCdx
s+oUppsg2IriX3mChSjGeVeq1pKypF8Fw4nqWeCtN/KOwvhuX+6LMIsJ5pXk4CEvZq+NRduQhNsm
Sp2mqp6v39zqt1E0BcaDUZRP/CCzkgyaOOE4sSrtermwFFnjdKl5Iui/L5LtXDAELYYqY78sOhmT
tvXBwXr9FCujZ7BQVZbxX82QP+FmB6RJAZ6BW4uPwnfzRn+IztgNBp9P+pPisxWP/earcQPqvv9h
qXzdPVyEs3jarS9LZkM5winHSnVPxyFVLDZlt/I25NzlygQDPahGkKciqfgEn9YmvZgIEYaWaNNY
tYdT6GGQZ9OAtkg9dC88UMrVb7cQx7ztJMKIYlHDdPOGPAxZs1UKk+NdeSKYF3xs9VQgItyQEk+2
3+xELgbsugQTHRuZco2w6CBJVfZDpyDeEoGkLelY/iP69roCrorQZA0vEFZWP+El9HPZJWBwQ76i
ju5UFV6R85Lvldo5Pv1CBv0NCztSQW+WKLRQQdE6epBSAn/wjTjEkhBiAbMD5XPzx/VjrT4RmmYS
Q9IUlHmY59UIgzIxQoB2A/wQ1VF0UFKvGyJLMniTviuZPz3dRRTzxsbVoExEADRD7VCiIpzyiWC4
cXDUo7jVdtfP9Zu7BAKhKsm6qhBG6doYW8KyCp/Ufu9A8DlsYke/z9CwoSO/oGlOHsi9/sgRuq4k
v4SymztjM9Y10HDoOIviAYZzb4K6MNkI/1Dy+Hivx458zxFJY4RPmYB2Ecl8QKBkdoJSYgKJDjzN
DpgFKfYx8OAoVsL0wptsXteXizjmIzaZ6ncNfekFIbNC8VYVdnN4YxY/rx9r9SIJkXUi6pr0aYSS
JOacdTHUMqgDz9RA5R1wGzmf+7zQx4UMetSFtZlh0OQxnQ+gXUTpYLqDNzmx9TekWR8FMQ9+29f+
mNHYJS/fkrG3pPlLXvGma1cqxR+lMI58yosqr0U8kEb6XA6Tm88veLJejFR7NZTxRZ1L4HZIpywJ
RUsSGnvsHeB77BrSWolOfhYV78l+n/b5pJqLC2ZMUCn9NM0qzMEOjTxa4iTbanmuxmqTxALctJYe
ZqOySBU+aTkPB2M1bbjIZieRGgTERtQgnQuz0prV1J6z2zmXnetquv5YL8Qw1iehiVplPayvRFfY
VolIe8A3+pgdBmn2ynF0tTaWLMAwlFbVlm6hiXYChKxYyDl5Esdi3r3vQpulyMfYwIADdyJCPKk6
Jmr6xDktPc3nD4rRCFlUDfPT3Gg0SFOMmj3d8ZS80ss2rUWB8v6XkGs1SCYXUfS4i+MEph7VmYqL
1ZvXWvyWppsU6/yylfEWQ1Yd2kIQVaSFoKbB0mouosFiJtm3roxPRly5ZSpAYZQN5/6oCV67P8bj
xDlYUuMOA2upEnwLiBJZppp6yLCtlIznrMdTGEzPQtM8RVlqo6z9Q+tyzTK0yR6TsbOnfrRAw32j
deKdmLecMO03HuRy54yfKjM5J/4IjCE61qZ5+isFlM7s/AUUYXg1wU12Fxmo8ly/Fd6lMH4rGMwp
EE24+nkarele7IrNLJgPSPlPehG4STnI1nWJKy18uErMByNfBbPqpyFhKWhrWiMB9x9Qs5uNdIzu
5LdUtzRgyiHEckq808BjCxzubNGqti0ks8+nkqW5RqtM2AbalqEV3Am28Vi6nTM5gJW2Iq/Zij4X
FWv90y7kMpUGsZjTUAnwOACf9rH0RqyVREeswTq93bvvA6GucOSOoa7GJph/NZG3GxIAoT/aVtdi
hFCiORutUlI07US1TDqeeS9bomWCR4P3ZemT8snCAP+GrwqhCGo/SuzzrCywliE74w2dP+k24QO5
bQQr/EkeMQFLKX3QLTUdv7F80eaR0Kx+XbRmiAKAQgNdmo/Ssd0xYPgVqfYko0IRnXXtJhNNyyA1
z1RXY5eLJHYlSRPCYTQ0VMVIFdlycd9i370+AvApHL+PzTGIH4ee0+VcT4IXMpm7TUrApMoRZNLE
FMs0XrDPt/G58iKPt5q09pihzUUUDWqj6mzdHpgO4HtMYaCNJGxyogBlu+Goytq3WopgfDEBWa/s
U0puXQosTfyeSYcqymxF4GV1ay8ZqIFFXdKx4o4s66NS1EMjRlWK3LSJt3P7SGJMeJUAwEse5eE7
x7HRv8Wq/1IW82qqcjqUcwhZwF5wIgzTx6HlH/t3xR9P2EXizSStxnhLiczziTqFVmsURtB8AJjl
FkNQFrGmY735m87aUhDzvUQ1IqCSQeLRS2fRvBcBW95wqpir0dxSBvMAKlOhSMEkyU6F/DvYAgzY
U99K1/y3O/3Aa0+txahLcczL10ZNMQcjZnqS9j7QzoJ/mxBeNYmnfYxLMsQwmA0VZYvBnlywjG1i
TzsDlcvtPAwlvxbYrtAfey/5xtHEtVBxcTYW1yYiUmoMIyxYs0Q72uYPdGdS3ww7pFe8M/JkMY5p
LsXJqBKEVTSRUw7J5ti6MQYwfPsH51RrsQpq8pqo60RCO4KV1HaVJMWQJD2MgFwwe0tFL9nO/sm/
fafE6bk1OdNOFuyhtXiVmhXSdmxULYQzsUOEupZmTuiYi5sOax39UXIqgIOoO/P8vXFmqCkocCls
HW+hj3dqxoMZndRUoQGzEMfOMqI7JblR0/u8PxbFoyi71+94BVkCx8TwNaB+FRXTFIzG1mpQDmOD
gHwgJvalY+V1Nr6l0jdtECw56sGoDULyJk1Oum+4udZuO6H+Wou9VUjt1pRFm+iGh5u6kTDGiFnQ
cg+qknNaVT8TpUssTMBaPbhiOT979XVc/Gy2f9j0fdWUFCQ/PZoWdkI2IxjbwOXj9Sdebrs617CU
xaihJkqFHFOiNowXfDX2uYeG6Bt5rF3KUJLvg9wi99e/yuqDfPkobFtRC4e6bShzURYNtlB+E/+q
jrU8E6NkczRmrSa9wxtMbraliYfpUiARc99ujLPI6SesW9PiRMxTaaqgPKpoF+a/HR5b+2bchjfS
IX9p9/qGrgerh+ymMf4CJpkqONTb1EGPgiURJiBoRNQlKFeEn9bWpKErN2FPV/ed65/sNxp5kcM8
L7WgaWJMJhlukUIXW2ABd4+SW294SBur+dTyRIzJigST7AFdGhTv4s42byjQNLyiPd2GP+MXrAD0
LoWBAhIvD09/9XlDYCVpxKC1PCb8QE9XyMsIT2gQ71LZlasvc46lpW3Xckf/VwPGhSgmANEL0Zww
ioCYFM63BVJ8tjfPBTJlcdMjHMYYTmwZzuB1u+SxcMTDiPU+DAGepsOfzzNSBbocmlGgWTT00gA4
h5Ood031qPDmptaN/fL3GcVJ0hbp84w5M2kkD4Y23GNhgZNMrIY+iyMwGmNIxn9JfxaVd4EabgUS
noCOyoGa4Yhh+3aZGphj6g9oGnZ7X3mpQhBx/fFo+YeP8Q5auagfQevVSs7xMargRlReepQRrtvx
audz8bkV5t0HGkQgmzlNhtzYpkC17zjuYKdSvMTNTsGTtB+fB0ezyQHAMzzSj1W1lyVZk0COpZom
45f1QMVnpAX/WP0hkcBKtVNY/ohzXiax+qkWclh/HPhJo4OdxSnCl1xWLCQxZOg5PpF3GMZdJBKW
dxQTH4u0mtvFgRtG/aNaFlYW9pxkYv2zLQ7E+AsDnDI+ifDZgmcgksZH/062JavCNsz0NqMbhejg
J7aAe1fCPnzgRC/X1Wa15INm5a8Px3iJAPM5mZggapNuaLstd7TGNpxwsoxHaTOg2pQ5+mDppcXd
klqNFxeSGf9hJmPmq+hKOXr8JA93XTxbiXavaED52LYmb4hm/Z2TVWKg7iJiOoSJhjDfogGo9b2P
I7xmrr+L6LLzK+A9HO1vjH0hijFFVGzrTqZk4b0M8m69s6XY4KjoqvNdiGDsTdJVzLeZsLepBv2I
0btarWyvq8a6qV0ujDG1XKqlOaMoOlE0PKBx7gFT09Y08nhdDO8kjLFJvdEreoc4Jy7eFL+w4vLr
dQGrPV7MSvz68oyJCTWWVqIGTYIGpAnBIXGDL/1B3Wlu7XYYlihaKz9VnD7Lugu5yGTMirQVBooB
qurIke9m6kMtHCtZsitAC18/3fpXQlqFtjx8rMw8kVKoTpXQI6gykn2VnEd5H7Scs6x/oV8i2OdR
m+rBDzFw40yt15fPhsn5+6uDo4p8EcCYZtn1XdAnIq0C9BgOpYVD0dW2WmwHQG5yJRtWtDfO6jYC
6SqvvLKeJi2kM9aKuRZZy0qkSf6p7C0KDCi+UeAMym1HSbLCfcWxLN6FMsbbdko6FQVy12ButmVd
2IPc7K6rxW+U/nKn9DcsAg4SJW2BeWeYVQ5yuWiwemH0ohRPCbLPfRqUldWn2TmYKqfpglujyA/t
nO7qWrFqMv4Ii8G9/os4iqowdl4CdDMeBAyDGrV/bGT5e1zObmPwwJipYX2qbS6+JmPsPtbFuhQz
JE4rCJ5kPmJWBtuPu958LbOUY3ursyqIsTGtooFvSGQ5LPV0zFDLpdMjmHhW7cQ1blWs0r/z5jjS
2/UL5EpjHsxGy5ouIpiMoXM/M2gIklO5pTBN76TfPKNc/V6LszGORZBiua+n+d9Epn9M9qDIftFP
2EdGIJLa2g/+Hs6qXfwSCSjLjzprEn8KpUBEhS4rd1lpOuAIda5f4qpfXohgXE3mR7FRNjR+VKbH
TkZfS5ZPcS9tctP0rotaN8GFLMaxYIKiA10I0orxe/cMlhLEdCLQC63qGKNgoXqJI/DjOfpHP+m/
glot6o7IdhXGtwTosKGZVqMK904x2WOLJdmZG0rTGYC97voR1z/YRRj994WTaUV0RjIRUYgaCfZk
gvgo6TllW6rU187DuA1sGXfYm4IIWtPL36oYJ4sfWkWxWhMubOBVMdfV/nIkxn9EnYTqoYS5SqVM
f+Qkshoh/aczv12/OJ4UJjwYq2kSpArJizmfpeF5xFTv9P26CN63YbwFCdUSC3QQIaa512TFjWBO
vOoYT9kYH9HnYz6UeiU7hUtrzQmiaul+tMEIDtAuHhzTb/zfr0/DQrUGfRZnQokwwTCKnRHWr/oo
fE2M3BYyVOH08RDEstsG8bPWGaj/5p7ftO71S113H5efwLgPYIqgEjHAKWbTjaDeFIDqbBurDnlp
LkfrWX6etp+bQK7gCYcp3+aDaoultEnj8Zx28SYaYgdLF5wiyDvozBVLY6FcxanopQzTzU49gwqj
L39oqvkojL0tVmQ3aclhRCajqljBjAWPTMDrM9KDoaf7sc93Sil7mjneVYV6rkhznoLpKBfhWRtF
p85CJx/0LWDsz0ZCtmkb3qS6dJuPsRcNxk2UFN48CtsQFA2mMZ+FIvW0VjzkSWeDL+Q4ZYDRMwOM
l6jNPm+1b5g/1lHkT7+YBPDNDR4m/JK4UXel39g19jjLWX8QxWSXi51dtOVNI4Oivih2fpvYcZ1u
+rrMAcleP+VxtpeKcJNIyR0SxwBqVNu+L2EIjCT4P/JNIZaHQAdmk9I96HVkD2G7ixMfmGpJCvKQ
2pnT71MXPF/Xs/WywMWNs+RGjdB1vSiFlL03O6NqdMrcYuM/Trd0yrfDlG+wEz0NPL7xE0Us5pUx
Of5Jpf++cOyFQIKojlD2lsgPLavsVgFSdsObsOFZE+NrSZsMcQn0Hmcq0fWrD0m60ZvUKkNOGZEn
h/G2Uhn67Rggwp/kL0oNKphh32MRrQ14ECPr1RQV6PHYAzM1mZ2TxtxyGmRFRNsFxkZGxbffVZvM
xmbxpvveObTzlj7xZvPXG9ILqUygMamR0U8JMvXeK3ehnT/ETvRUuqInuf1G2HEBdqlb/+QpFvKY
GCMiJsaJVfrso5Oa7NXd5NGJKF4Da1UJF2KY6CKMi1gjVQMbqO9kYgDRLHWTduS4dJ4URtVrtRty
Q0bAVAB3RputoNqOBs+e1u15cRZG1VMEgkalYrI0fe0A0VjchY7hRHvspYBKOHgCLNF989CBT6zb
YrTs8bo3WdX/hXBG/zG8XI3ZhIk9Tfk+nSXMrzVvdXl/XQjvHpl4IySFUfVjgKmILr2Po94iveTM
asZ5prgmxsQcEWoF7TziaZz2xkZy6E222+n23+mV9pTb2q7c8KYP12P5yxWyg8JpKVe+3+Lh124o
RmPqVE/tlm4laABd/ndDuPauX+hqJqsCWwyjTYqisasJYlgWfi+gMSdUr0rk5GPikGavDW6l8poH
6wrySxS7kCC0qoh9BDiQhICuEbQlJBF3il4e9dzkxPM8UUwEhbWvOOhjXGSS7Ab1oU/AAzzuxLhw
rt/eer33cn064xRbJSNiEEJPWs/fAGhr62/NTYAXM3D+KmdQMbZlqqouYfaNeS1TMDA0FGGyKwYv
FqYb0ucHEdPdnCOt391FDmNiYt0VaY3Ux2lQmzoKVmNLh2xDHPnGsKJbxY7dYcsF6/zNRV6kMgYn
aCmA4we8nkmZbnMlOZq1eBIr9WE0Jd0Sh/gWe9+30ojS0hA34KDIVev/dnA28kdfS4HvhH6imFM8
R1vzELnoUwOfAdXBPbjs7coTuCdfN8BfB1cZVR1I7GOAFJXpBl90OBVhYqX+rTh7xTTb10+4KgqD
QqC2kSVREZlHaJZjU49VPHXJ/KWLf8zxCShL1gjyLVXeXRe1Xu9cyKJatoztCkNKgWgrO+aWgFqa
Qo1vog2AdB1Ao21TF0BOf84rh0IEWgNACzFVBEdMwBCQaY4mgdqin1pV8I82fgl5Zf7V92chg4kW
GqINuj/hhe2EB7xASeOY3dv1q1u1v4UI5itJuRKaQQaMgUpw8z60pv4QwiS6v/InCznMFxqVcMKQ
EDIxozqONbES9Yhwi+MgeffFOK3cByz2JFI10Le91Fp946lAxbt+Y+uvtWaKFJjB0NGh+KhsWVf1
aVulCL3v8t24oyMQlLZ6zCzpLj6/z1m/8TGQfqPjF7GM8yd5UuRK1dIlwtGpzt1Gx9h+AFTX0e6O
kJpgrDwfOEa8fqMXoYyWiySS8kCiJXcsZAqhRaeUeKyj67H+4kJZNe+RfPYmMoxpX2xrh6LHAlsQ
6/R3slfuS+7UzmolYiGP0fksbMNB9uGZdOmfTnlMJzrORwY3Bsq46vNeOPpdPmUWC2mM5pNyAFmj
mcARHWdPw1ZkcAreCZroPD5vIIn3vRgLSOgkg5hDN9UstkzBVtLakdo/xzCG7wObGP4XO+mqyDyf
oCKdWrMv4Nonp+t2ivnMMbHVY1wEsKHpFOTA7q/fdV1TbLrNUKmY4qKb52ph1WfFBWr5gYthzBPL
WPYYFbWWp3CGdE93PiaHYiPY32e72WW7GSIxZMJpq68+kouDMkad5EqZxD5usoy/hMJNE3/LAsSQ
P0ceDRxPEGPIZRCGTaEjlcmEwM4bLEj+LBLDamRbMHgITfTzf9L4xaEYe26H3PSbHvZVGA8k3+hT
bGGGEhj6TwMWIVvZyjtOAED/4jWJjEXHpS628wDnFKjF2Y+C2z7iLZ7wRDBmXEhjViOjoJn7Cx7i
5M/pxT/Y1Puk4SKEkZtG7uaYrhMYp1r0xmgnpJyaEU+9mVibqEo81wI8USPv1byzZixi8TYJeDIY
16BlGOeU2hlV3krYp3qFymt2L2Uy5ygcFXuvTSxuq+pUucPwAMUk+K70t6YMlk28gNW078i2TQ6z
oLrXfRL9vldUjB2ANxVlmgsQdDl9qN+pprapheiNhKMX6AFH1PqDeDGgdxbExelI1BlZO1NZnuLp
h9gLUNnLrN4GsDlW5cqnWueIXP9sGjbHFODM6Cx6+xhqWhsCetnxQ+mWZOSczOO+1yLOZ+OJYTTQ
GPsijWgtsY6HnZB9aQzlThv+nI2dmtLlMIwOKmJLRFB5QDlAgBInVi64pfDzujqsh2MXISxIe4tp
/TZMsfFGTiCle9W99MHA7VnmqdhpSFvjf7jP07oKmsg6gDQEcDd6uwu10GahL4XGlJz2VTIt8iW4
p/lytskP2ascOKJXOOTb/8AssxrBkItcxvXpkdCKvY+vRpm5gm1oVycfK5SYYdmD4Zbjyt8Hlz8b
2kUaE8IYCplqeYIqNm50L7qhjU2uBu9wZAfo14+2sAnPotP8tzbqB9Zwl4LwNvJ4Kcv6oPzi3Iy2
JoI/GAb1lxKaODkYNjUv9ZKT/zbdVsf8oG36vXEzuxi38/5q0HkhmlHhuQ4TFSwO2KnwT2ax7/zN
dfXlqBK7RSkTIR9MAhNRhoOmfi275zw89V3GSR/W+5uXc7CkbsqUwFUqElTWCx81r9oIrr/Ndoqd
Ar7X4Emj8dkV1WF53dBYI7NU4A0NDLve5f+PtOvakRxHtl8kgPLSq2yayixvul+EtvLe6+vvYc3O
pIqlSd7tfWk0UECGggwGg2HOAeIleSQ/Zqd0EIU411eQZx3sdCPGQbJK0ZBkT/ZgbbQKgALEluyh
qGUj7v6K0+jFt/mjXb9eF7ztQ/85Hyy1Wx4lKPt1SAqYJQr5P5PQErkzbNvR4kUG42nCqYjlITDE
d6R34zS7zZf4EDnazYTDjwFxi07PKWCS9HjLuqmdLummKOGlor5fjSsfN6DDpKjo00LHz+fTScwC
a0o5Rf7NWG4lhP59JSSSu1osGtgJCbTdWNUOmimt67u0ecBWIpgVVKV2iQdgKmFybLJn+b4afxuK
YGcyJ/fMU4XxzWNXispYB6JTEQ8VYjXkdcFvpztWmjD+WCmJ2k0VonnJF73Rp8S15lm6A4/gDkNX
bu4VdtzaLSdS2D5eK7GM89Uqfc4rCYag+MKP3s9hhO/TXnfJ78lNWsyzE2vcTTJskOf4eWvKON8o
C3QFFWLJibNdP9xP9fN123iPFT/5qYtubPQ6lkWbjyKWlIIlpaiCAzLJL0Q7vK+OnVtBt8RF3fgg
7UpipWhyCv/Eh+gaICBAlGUYLFhApAoxYOsqPODHxm6HeB9GX+c5213Xc3sdL1KYx+0U5G3UaFBz
avZ6VFlR/Pu6gO3rZaUH86pdes0U4i6nkcmIGd/Ijm4NR7GIBxIsbnqApw79+8pr9LPcDY0BdYLs
KATnWnSva7PtMi7LxbgMtIjEKYZ5kQuYzkJyg3ogwFE8Mfgfd4XxGF3flhlanABlY+RIyaPro1Z5
h3fzIl7tC+MzSBTHkkChuRQfCQaMfoRuR699kF1zo2K6LJ8P02XZGEeBlK88txnu4TCz5sySMIEX
3w8J4M4oC3ru0QAtf+RNivGkMj6iXMxAJWizBl1R7kbSbJEks/Rkcq7bxHaRXTc1DQMtFHSWkUNi
IpdAOBLBKKr5GA91p1f9nDmlndroYoKdx57hVmDTowVbniPcfohepLNhYjBMQoYSjvg+eE2j39LX
z4gCbIry3++47cD0vH7ey3+0ZcPFdKoGkvQKBdoYXVAielVry+fOnZ3cIZ0V8Idhty31IpHxUcmI
lkI1oG8qlFQpPEyIztIEEDgFF4pm22Quohhn1WZRpIRoxHLy8lyXz2DpUXlQEdsu6iKCcVFFnDYT
oY0fevggZd9SZX/dHDfjwpU9MC5K6pQuBnUXunLSwdZRslVHNJ2hb2H4RQrOGBlvuRg/JSZilxLq
bie8/sRvRnNfIGd1XR/eejF+ajH6MUU7LtareROkzIpMTn73X26oy44w3mkS5B6MlHhDLu+zaL0/
fKcVG+CnwsZ4TokrjfEWqpH3VdXLIqBi+980qIgcZS/fh3focOT2MtFPv3JYNba1fSnrJK5wWKdE
saJltqbiQKSbcfpptEi48LLKEsc5sNNu86zog1kjLJNB1pMq3V03GS6AbnZNpIPdkEzeHKHs22Ru
GSEPk51BkXknjs1ZrQE3JdWhJWeSFRrATIgXn3Sdpy2aUzeACye9MVq1HPK6AbfsSxEVYG2ZKmYp
ZOY8Ejno4iHEeZGBta/v8uHluv1unRFMSCmqgQwnZd3+GJJIXTiZXYtbSAye0x6x4nyMVR5E+FZc
AiZVwN4BklfXWIhZoSeJMNCakjGGjhG+NbFpm2D5aEJOZMITxJz4vGuStqHef0x2kexWmoAS1oOe
PVxfNN6tpjE+H3dqD0Bv5LPmw+yCHcFGjgkQqbJfPtW3fL/Plcc4/l6TgrQJ4cmMZ9XSDrS6CcyO
N7wLnc6OXN4TmucFNMbqBhWQwyWSaMhMNDcKnhepHd/Ih85OnczmxV9bmwZAh78DFNY6jHEMx5SW
N5U2cBRw0SapXWs4cDyobe4yMuZRBEs/GibGGIJTs6eZz9CtjpTxFsgOCH5KXuF2MzQwwIMJCDfa
ucAernmpqwpQuk6NwTmA5eU+JtynBkyLIuLYntewtuUr5JU45qYwo16IpwrhQSEc2nSxWjQwcAx/
02MDoE1WRdWUTRZcbBwVgEt201/IH/0ZM/SpFTionWhO7wizlTvVyXSmu8rO7PD7deFbroqCw/0t
m9m9aImGbJhnXLVt4i5m/zCi/Nh0MaeXcnsVL2KYTSMAtZQiinuQ1s954yq6d12N7cNlmMCKFGVZ
Arr8R5eLLvssqRvoQZPhxKXzIcURxWkffa6vvGGkzcOFawMQakQHjDw10dWTM1IGLSE5tCmyr6Hh
J9qJkHMkcBzi5taspDD+MNLMfqwXtDIp2cFIM0vUvJg3urPdcrcSwqybksRyqFJQAONU7BU3PCgC
kOQnV7qZj23E2SXeujEeEOTHaWosqeJg7j5oznP+kCcPBuGY9KatrVSi67raHcyB5KaS42IctIdF
fFJDzjOaRmufAqzV71MtV78fRuUsTS36StGE4YYgc8oFYhEptqt+cYo63IuJeg946PvrJr5tDhre
zcQAJTbL1oLmwUzUa1h4Ld/3SDD3Nz0aw67L2PREQKn8WwZjcolejkknwhpA3YAuGKH4NeWat+Sl
o9TCbaGaN+NIOA6dpxdjgaZQCEpVY9YKIaMM6IeodBMe9TZ1L5+37KIXY3htoHZmoENGJ7bozhIt
adQcmskJxRpkiYt7fRk3vZFCZF1UiWRQdoiPJlLF4EMyEwSA4WxVe0CVOBgpCi0NgHNwgUgNXJe3
ZZFrcYxFJmpgFB1telw0dSdnNUA+4xsxrp+Wej51CUbkRMRPRLavi928+tdyWa9eSEHXwh2/v9K7
R0BknZS7+bYD7VP5qAHF8uf/KJC5jLtSLZZpQluysKsQa2SgF692A1KzxCGW4PDKfVumudaPebfN
RjsqOcXsLgzZUiWajg2GP9Lp8hhhYRXCIY4GKUVYmMk/s+KrXOz69kUBv1n1JJUHkRTW1N+V5I6I
GYKPP/CV65cQ81jsl1ltwwbCx+J3M301uJhf1GOwJ28tgLkqpTpTAGmDwav20APBEqBUjnEzIvsH
miZum932ubusJYtMNNRt2YcNpHU/BpTEUxd4mUChk7zB/8OAfq0b47laIx20CrykiDnQl+Zg6vox
RX6Tpv+gG6c4tgFsahIR9AMiCODh/dkIpw2mykzGFBiL8Pz9SyjdqsmbFh4DKbK02Cul3fXD9vka
/SiP8ZmAv0uUeNEIDXwn5SSmHL+/MegCAYYEXGSFwEmyuIpIdtdqTZdP8Yd94+jWjMH15XWhzbOa
FVjkae4snqv8fKQ/CGVREUWzBhotrj8ny9AwEJhOkmkPTcbLL20uHt7loGVRNUljLwABSXhQDCR/
haPA2D0ABsAOnLG3TB9F2mPzi5dk+nzFUcUuEpk7oDbNEXVNbBfgOBzwLxYSJhgGI7bFqt7Fecnt
IaDW/fFkfxTIOP/ZTI0kGLGSEhLgSD3uxZ3hpKaV7zWveZbvePhRn4PHj/IY31+OpoEOIpU4HQiU
6+WtqzK7m/0o/3bd7jdutY+CGK8/1WFVxCVW8i+QcEwOn4yn3qNDC5Wfv/J6TbcP9mXnWNCbugC8
QhgjnpzqyQ9K5V5rFruIJjwttKPQ9a6uoJbQi4d06ThnfHNN0VsGFDVk5D5hqQXjOCUaVVWvgepf
3+lD6DTZTpE4a7p56lZyGF+SSVFJxBS20mReMt8U0qGfOC/MDZhWbNtKBv2GVVg+9z0a4ivo0gAh
pbujuGatrwEFwzH9V8GmUycq/iWehNotOm0P6m1/lDheevPcrz6COYV6LDb6gqjQUQXAVJT67TjL
z9ftk7dnzLkbtSUswhTJccUkVt/fB7JmNWVuCSpnRTdaDOiKIoVEx/VA+c3c3XUFGB1dUAgSVoBj
ovDdt5hsUCpLepo9rDMa5QOb7EreQB09yZ88y0ou8woZxwypZECrOW12KPvAkmevNQvb7J7T9q1G
PeD6gm4b50VN5hofOwM19hr3kCir50GbD5pc25VI3OtiNoKTj8vJHIKxSc2ZnsN3cDC8CTzBnkIU
HRYbb58dcAb+QJ5ECJIUEjpHP+F1NYYSoOcSHUlFCbLhcrFkMD8R2Z3QOI83iOFxG722rH8lkfVk
ZqDUY5jh2dM5SgTupxzxHkbSaXaOFn2XE78xaevaW4tkbBR8zamoSfSi1ZBkj4DROwKD2ASMhdnZ
I8DKri/qlq2sxTGmOQtxOwAgDeEDmq1E1QqBXh7/iUFKRAaoN8VK/IT1JKjKbCCMRUcDZmSnSHeW
LnVpLve6LhtgaOhXXclhbtQQnK9LJiGNteBZetDsU3wIwL9hoIuTPHa7H8k30XaV3f8j9b5tKBcN
mSs2ggcdjXb4C4YNrQFW7WtfTFv1QSy4R5PILufVzDcq9lRZDSjeEmZjFDYhPulTnUZjLToyKn6V
8l5cwFw86E7Cm9FJdjrOoUEb6JD8F5yJN7G1AUn8UT5zM4RSk9dGCfka6d1oVty87Q5jGr1lY31o
osWrW2Szp+6U6IZPpMFXQZJbtc9jlrzkg2D3qX5vpgNv4HXboC/LwtwmtVIKemriNpmru0LNrXY4
lMsDx9DoqWAd+nrtGUMrllEegOMgItIvz9EbOHTgFMx7wS8fgzOvePw5GfJxoRnbajCLJ4GYlQqj
KNPdbvRArb77k3h7pRM7yK5Oai1Gegh7ktFpnL7ooea21akYM6figvRspGmhFMZ10YBpmhL66D8G
N9qEucmpTNDxcajPtIO29Wr07VR0Vs3m7NZWgLGWRQ/vKpCapDrpSxpIFTfZXWSrx+m7sZ8AtiT4
8x5D7Z68j77ygAo37VCUgZstAsfuE5xJks9xm89QcETrmzkmFrhQLIVw+Y54chgH3k2R3PQTin65
AlD6brTDpvxZTkuCCyNxFCV7TDX5ACrUcxF2fhIozhDGoOBOX5V5Os5tykkm876H2dhEJFo9V7BW
wTwAcX1uv0TKK2dDN73tam2ZDZ2BI4UpEqwtxQ5cbgqn9EGLsh/sel972NDHkiORpxT9+8qCwPLX
q1khio4ZPQymYFX6ceSWzbbN9GIxjEMtR2AiChgDdshi7s1GuifVIlnjjAkIVeC5b94SMm6ySHRR
A1saki8B8Q2z9xNC/P9xmxgvSZpxQDIiQnc3EM0OKBCjYb1NrMzKXmanwaOFfxG/jyx98swr02Cc
5TguQCOU0akZ3ei3xnMPsMcGKFlWjsmm3YArUQYqcwuQfspRSgGMk2eev95ou6W+jcY6oqKZn9BH
TFIHeq0FxBkPxT4+0+Ld6FO0fv1k7MkjEiZAXFDRbjsBcuW/T/F+EM668bSplLRaYKrhmFl9tlhx
/tWMZOv63m4fiH9U1JkotemFClUXmM+g7w3VmdLISoRf12Vs3nuXZWRRSERpGtRZhPkofnAQwUNN
yeP47UUbE1YfV4zxWGmnanlWYQhYAVedoloq+ply9D1OxKeIncCw/T58ua7av1x/l/VjPFgmJaCx
lRusnyd6KHMc5y/JN1x/QAfVnq/L2nYrF1Gs79KkQhWyBb4LedVx/qIGxzi5AZ/cn5gEAgiDkleC
BJ3xKLUoZaqaoNsl6idPCA00Lnf2pPMe8ZuWJ4FyGA0TIHpj4T50tJPPkYED3oh3pfBQz0eleby+
YpsJM9Cg/yOD8cR6WUcdEtaowfia3z2pO1rukn7+qL519/NO/nld3KYrXkljFq5qgcu/ZDH8PiD4
CJIfcsrxxNJWAmKtEOOJUWGKmkrAhUnxoZMvtA9JwIMBRNR++WwiSw0sMhdzN87s5XfDVyCtUaYj
pz9qAPgGy9N1hXlbyPjodIykThpHhEYmmEyC+BAGALeoex58AEcOO90PPAK5z+Mer/f+bdAOQ/+d
8JJ026+gy+a9H/RVZFCHUZ2DSx6b51d72tfbHKedBpKSYKf7FAY7vDXs4KTwUNG237orwUzcNyv1
1BAdeQL9EeiugYWJwdqy1NfJSpEUFO3Jl934p4p0lqZz+ao4Jvt+gFZaC/IiZY0qIJE21M40aLfF
pHESj5tua6Uf4yEVUFPEqQy3pSto8pqAxoBS+jQ958CKum6OnMPxXtZZKSPniYGJCJrilFpLHu9q
47cSOdX4VZ59o+N1JPCMkvEtlZ7leWxAWl9/b6enmbzI4f/ovz51lBVNKyQKtoeCDAJv7Ve3Ux5B
iGhRc2h3IEO6voI8nRj3EgS6oAUjEo6y+LupdnLxM2g4LoxncYzPiLJhLEYNAYc+vRLjW65yfp86
2U9x48Xc2FGpMleEShugQqPY0nLqVF8ecgugpX+AXIBwYyWJCZ1myegFsYPHMIVTlp3K+mmIf1zf
j+2QZiWDcQ55pMatOOPFK32VfOMwnqYjuLMfyx8j0CaTQ+iMPBPg7M97U/XqEAV6FIX5TM16uBWi
U6lw9mcz2Yw5MuDFI8RQPuFgtWZeNGOh4tLACBbl5TN1eDraEFd6LbG4SYNtm77IY/xPMhaZ0VS4
lfvDDB6gwhG/14fES30JWLaYnOt8kMCpFeckbca8Ky3pV62WsWgwVCEYyIwOHtgxkRYZPcH/f4A8
UQP4ZO6IoNAuriCSYrGlugTtYHqnI+3bY4JZRhOD+NAdJlvxQHHEHbbd9OWyAmB1ImoojjOHt+6A
DC5QPHzF6DwpiJxU/x7lr332dN3uN1cPg4aaZtLOSRZdopXrRRUUGrcdsGMYlF7ehxtbTqF/Ux1w
hhPJBA/xJ3wEPQrTMtfQlJFWv+flrRU6uxUOi1TtrquzHYcCF1E2EE5rn4aUu2EquzZBSk61lrdm
r6ETWXDJHS0Alg4AJ3gpwO1DthLIGH0k5nklLhh96GUjt9CF9daa2q4PMfKWpfnebLO7HMD/aCA9
JnmMUnzmmrwjsO28Vh/BnIG4FEQpjaB10oiW2Yf2Ygh7OVVfTDO9rcjyMlMYljgV3biR3JAkxzwP
70BI8CyrAceiNr3A6luY27qYRLHBEhAnGn1B2s2RO1TP13eZJ4LeTKsjXxZ9JOsCsgWS/JQXD6E4
WVHOc8+b19tKD+aGRgq2XKoG512KYmuKbhXjeTJf0oE3xb0ZS63kMCd9qjsMSdLIQzD8Wt6n5hGh
VD/s096XF06mcfsY/nM62Cs7n7QyUEc6Pp2XtjEApU4/YA7YF2eOEVCr/+QsL0qx3dEYrlmivMxE
J1KNm6nWn0xuaVriKcPc2JoZSEVPqSSzG9ru/fVtuolA5z5ZVoyBAGlPQTv1k3m/uJ3dnOLHzK53
wt7kVcg3PehKVfmjMaZIyqcTtffWHUBpFtnyawOiXXsCAol6KJ3o0NvZTedlNp90cfsgAH1fMZE4
+zQsDtjGIOzReuyIxmibam/1zZdO5TQybe/lRQizzrlcReFQIqkUEfG8jBpSZOTh+oHeFIE6pwju
URXkWcwZEEqiREWOLoM+OsXGc8b10pu2chHATssKzaiNiopYVSispbS6PU1QBPsO/CiiDfq5zm3O
cMxfeHRPPLlM5Dq1tTCNGfrQgeZ70OXJjQjZC0Ptm5nJSRFsXwIrHZl9AqRyQ6IIlffRJnYZY7i7
RdIi+KkANxodFI1v3vEqqtvqISDSDGA6fZrDSQcxXYqe9jjD/kGMKMWgWYhBnsJ52W62oUighv1b
EOOMW/SClGGMMKVzoNsZ5/xQEQsODEiibvFQomCcnQxg7fMGczZP2EowY5ntbBiFrqI2qkoYPW7q
w1CCYK8aOLH6dgIcA/HohZQl89P8T9hXUpiIiGIpKVl9VuDIgrv2ebgDYruHqOGAcQyL7NRvlY2O
yODM28nNDjRp9QF0q1d3atQFcrzQzhS6wuIN1hfZGGS0bnlncfNe1VXw4upI+X/qi5eS0EDvElpS
yFxYoo5yM7mrRC9GR19cce677XBwJYzRKlTarokJlpU+gShF6fI9P1EciuShOADDmZfkV7ZOBGJP
ApJw2cDsHWMvJGnLXO41YNFrmRdKgZO1+R2aidxW7N86pfeFQDxJpewtY3rM1PhBLAU7ELInrTZ2
/TI9agp4ykhnI4b+rhjkPpwe4qVyR1H9jcjWDzGHiUHZzCWmejI6cbAydT4KUX6YjPYujBBDtMSe
sI9EDWzgIHtNUhZWrmj7juj73gydfDH8YugdQ8mfwOrYWeLQvaom2seWYP6vMXBMsloOtrRSV12t
hbNEnLl+iKRDGny5fnFsBU+YrlXQOwxUIpnNoI9zU/bVIBKnxlxqdEb4axfTg9k9aMkXI9c4LnbL
GaylMV5IUJo4HMsaIWH7HZtihfoPMX65rtHW8ZBRb1Mxzwtobp0JJ0JDiudCxCO6M3S/T9EdJmCe
OlHQlwL0WGsSC47ArSVUCEA6wPyto3+WsdhKaEg2LhhMXzrQrhqzTaTHqbtR49xdhP0Q767rt/lg
wnsWw8oaGJVF9sWZSCRsjQiL2LqiF70lTm53B9rrLZ6EPY+sZFM58f0RjTlRlcXlC/Wu7ZKlII42
fU30h7x61oxbUz0QFU01bxzNtsxDASMxHp6SiYiM2bp51sxBHHL6li4fsHq76rueWrNHadvT2+yk
uSDn5DysNy8OBQsJDBLMPJpscccgIVDeaeditO9uUMFFb5P4pti5G7om+M4FMBBZlEevRvOybHcn
fX9d6y17XctnPKwph/ocJJC/NH5YnkXU+KXhWJg3i9FY10VtRjhrWfRbVncU0cZ0JrNJ76jqpnhS
b8oT6i9vQe3o/uDTppSG59C3zdUEcTCWFsv76Xhg/GFRUwPhzTuOkQxOdW2PQUxb83Lu3bh5XykX
aWz9RY57IrZg+nlv01DszEERPvVpcQLlivvxKHNi+39Rj54Ngg5RwIt+XNKoHUYjS1AbpFXV+qHw
jL35jbb5dL4q/FERBFRFhIBtUVQBjvBR2mjmqjzEeFO3eedHZmLPy8jxL1sXMHRRZM2E4eNQfBQh
NYMQaQqKPJ38YmZPnflYL2DO4gUWWy+WtRj695UphiCOTKoIpVtymCSL0mMmjohpt/v8iTjlY4xx
fpFz0jb3SkUztohsrgISUHb1tDaV0NmIzMqNBlyy3p92CeDdPNodUSGty3nZbrkzFVB/BuIYCYxH
zMWQDGihjRo8yopS2C3G6M1D4VZTygkRNmeAVnLYcZwh1dtwUHGH0wRufYjvm9dZBqIubTxpbNBg
yACp9niWv2knF+3YUdqlHeMhUZEcL9sXM3/rknvDiK2CywTOk8O8ypBNjsMkQzxWg0Cy69pdhA6l
gdRPwpRyXtF0Q9iky3ohGdM39KGp5Q72kXW7dPlekltdxXhrfDTBKNLdi7ymMp485gwAsqWoArpx
2U2zz93hWLkZaJP/5IZZq8WYvVSUcWWGEKOV5NcIDlAr7bqvaSSeDTH1JCF7vX7NvEO/XFtH5kqT
aqFSFSiGyd0utaa2eACiWA8ajlCzIzHyynZ2M3JvqtFBN7pj2g9+rpuR3Xcveg1YtX465VHqlabx
S23JL31QCrtKKl+uyU0T6n44Vy5aee0sG33ZqHaNnrgSmuWnVHKDkFhmWn5L1TiyjHS5A7ROZF9X
cLMCv15RxukLwHlI+wivaQpy2PsaHpuCbdp4BZxbb3DbPVqGkMJCezsnWtm2GKROFYDViERlBGvo
qmnnBeClWmA2Vk60F1WKzovZ7oIU9SGlfJK1Zp8Ek8fRmJ6yT1sqA3oaAbVpYij/o7smkTxjUp72
7N+EOyBlQl/tsd7TbjYTCMXXpW06TlxAGqoqeKax07wJyTKM/cF+iDo6IbLHVYayGyiwr4vZim3V
ixh20gLvhLRsKuxiK+Y3+iiAIaPEJLuweOaoe0n7s6q52Kmb195KJpPPygoA65FwIaj1G3YPMWOa
cq6dTYe5EsE4zHSOe3A9QC29LK1+3OX9Xi+BYGVGzvX12wy21gvI+EuC6cVQC4G03CDc0htHeC3t
+FS58ozwTseFyh0m38yyqGDtQiJLVjH2yhwAuRqDcWnoe7jt7TEGH/ROKWZLD7805a8FYxhoOMt1
Hi8O/dVP1r+SSi1pFax0GbJnKR14NYhgEfGmK1Nbap+W+Dz/98PkiJNXopigIQDeYq3OEKWWrdOU
qd8svXt937bt/u81RDD5URtBD2JFmxGRl4tujxkcFRZxfBvAZREoL7IgcOxk0yBVaEXozLXETo2Y
oT5lkYk9M4LHgLzp6AmrplOJMcbrem2erZUc+h2rXZpzecyXEHKqWTkZQfGaa9X+uohNz7QSwZif
JERLO9MsowSaCekshX7Wc8I53moxtmYQLel0GSLEYrTC8C4QfkbBY5YRzq5sznqqeJKhymvQqjJz
eudMWcIYvfMIGwEVBgB4cSdYyKc5sTt8D3GM071oJ1bqRc+RVbwMZ/xPsXiNedubdvkK+vfVpunL
0g5Vi3xf3WU2Zv8iUKjVvBLhduS/0pW5vsRoQg05wqMGI7rpi3bQj8E+SWy493pPyxY8nDKeVowp
tu2iG4SyXETDITeeA17Mz/t9xg6zplTrfNBRpQ/vcOmDPJlzN3JXjDHDWlHaaNRxi9B8+uKIlviK
PBOwV9Ax/MxLaf+LNB3tr3hJG3jbfrSCzoyCUuxm+mwfHMXGpB4oQVBbqvcFOofK79dPMVccc0WW
yaIUho6Li06nt1Z5WDDVSfkJ56d5xxtn3j7QF92Yc9YQaQnVELqRHgpF7tzfx4klQPp1rTYzWSqS
An8vInOUWl0ZBBR06SKKXnPX+ssNeTbPwQHg4n6xE1zz2bwXXek1RJUVONy/uA1MdN0+3ZOrL2CO
GYmkZWiRYvqrxYf2EsnEptAhmTu/mnve1MNmPmutMXPMdODpVxVBdZByNy+O7tWn7jW2O1e0yy8U
6Y2LM7AZgK80ZA4eOkHHSQkIQZZQOZS/weBFRy3CX6bdO4EVPqU3+kG5lbziUPiCd32Dtw/9ZX+Z
I9lIXawGIVJNMep2U6RZM6/cwzNVJviIK7Sh6zEktFKFbIxka3ntqlPpkrrhBCHbweNlJdlMXTI3
6RgWiIQnJM7oOFXzGtyIPkWIwDj8Kw/5YrN5eWUrn7qmpSA3ignyXsDXsa9+oEnRR5QPSBHtJnqU
z4rjDi4ZLIk75chZ1XdvtLrixkYUtSyF5FI7ytlpSA6J5I/p23Xr4Fgmm7cLMRs7thXOAoAGgOjY
7YAQ6Ek7HgwzTxnGySiogBQKspOOIqu22h2C5NigZbU3Hq6rsx1p/WPsbIf01OtZ0gUI5uRO8ZK6
ssWlPbQx12XRYPeKy3ovnK82p1EyLe9bbI6UATMnfgqjk4TCX1TvzA4pY620lPhrkvPG0zlnmW2X
nkQjqJFnRVa8fAnq51n9dX35Nn9fUyQDrYe0t4bxU0KY4O1E+X10jAGkxnPN4zLa3J+VAMYZybXS
JKmM/VGreyX1U+mXxENF5enAeCNVwEwdBh0wZirmdpEHFmAPnevLtH2DaAB2AOWpgTIXVXO1/YOg
6GGPp5KjfZ3fu1Jp1UdGEycgJdzMDT0epuy231tJpAdsJXGMsrwDUdhfg6TVl/ZX7HcuzM/qfOr5
ak7G6L0l7ZOBA9ET7JgqiLXYeigoJIAnnfbIQr+JaOiUd/Gz4ii3GNl33yfOUKooPWKF4GOuTryU
++YWroTTv6+UTYFMhekiWEkY1nYgi0/CPP34ky1cyWC2MNamKKiognQw3vQSrzvWoyX67Y1woIB2
6r4p7OsyeWoxezgFotwIQgsKhv5mNF6WlKPT5uFaqcSc3jHOZyk2c0yx4tzmdXWrdMJt3KVfrqvB
E8Oc4XbGJ4xqR5x0Wqy0QL8T5l6ihNcCtG3yK3WYg5ynQ1f0PXZotA0kS9GR44TPuov8xlnaaWed
kwDbbHZSL/IMJsEBJAaApSnQC7N0B8pftxyFFnBoQDdGUHgunXGnnLs34en6cnLlMq+YoB/xjBmg
p3pbAoEYI8AVGuT25vPdjJb6HKlMa6dgwmO0rgvm7KPBPGfQKaOIhgyihyr/qkxvQnyaYk6dk1rc
FS9iMI+YSKPFrBqq9YiVkp0iHpv2bsxuTI33dN5Orq92j/EZ5hgZRTlAmxAILlZitCcK39JX4550
6mGOUb8IwN1rGWFvyyIGgfVkvzTFl6Ya7CZWDUvXUQPAIPttPPK6BbZXGrVDCSlw0/g0w4D5szSj
fZZCFBzzQLRarb4fc95c6+asLmLjf+QwOyq2fQAMrIGeGGLPIApcjoE3e5pX+byLfPsxvJLFbO0i
ZH1bFSNFqKJYH8I5tYud7ItAVAI/9cKx1X+5jy6qMdtbK3OspLhyHbzCkfAp38IKiL+hsM/ywhoK
8H/3ymM8UTzyQf6tifLXpTKPYjJ/EZfoTerz5zlpeoRq84+oAtrEmL0YFZk5n8nbaPr31cXVKH3Q
VSB1dwAXvFejyhXFxEdrESfZxxPDXCSjGA0TkrHoHUoHT49bL9FzG0NW7nUHQR3559N7WXPmPqnD
UEOhA2Yr67s6fcm+lz9MWyLn3uDcKP/i6i+SmCulG6MoMzNkABpvAcFr4UVOswMaqyN5nW9ygex5
68fcLJ3cjXJTwnYNZbBSSXKNxeklHgoYRwrb/GyUozRWwHfDoN7iAZTSUYPBznTeW2Q7qvhn7ViG
IF0qTCmjHaRp4UbJU59y7ie6GFesgKWQnEihR4mOGaKqhrGJyq6baifSup1sNpnVaP1dphLfJDy9
eMvHOJi0AUt2RUEu87HyMC/zo5RRu4xK7nwy/aHPChqAi0aN0pDYVqOyTHqSl+9ZxNENDrkLAoAv
wwFkrlZxH5x5xdhtvf4Rx2YwdF1t4k7DG6tYzuiAqNXW6sDZev3o/ot7vkhhggqsnC5mJRqoZdw2
v/8a+F7OOVjHXApNMQgcgf/ioC8CpY+ur07lXNal/9w946FCZ0J5oowUyt3iy1+LHW3eCu3cQ4F9
KmxelmtzVTHhBspuHUzHbENVgu5aXQvwIkPL1W7UhP0oCJ6R1M/X13UzoFmJYRyVMJStkAJW10mT
2NbKo4H5J2LsYvRTl43GWdNtnYAlSTDiqJhs29Zc5f/psq1aY59U6NGpiDstf5RpNi5imNukCmUV
SUK8tqS5PJGqdBvZ3KedQsEYef1bPJWYK0UPzY4oFNeSdqEumBWiVCzTPSV+Ce3qGa7e5VUJNliS
UBtd6cfsWSK1Y9HSa2w8lGfNnna5G7uNaINZ8qi6vUPZJUuMKZVHyj1TH42HisuNS9fwk49ZfQNz
4zS5FulBqOI5bci3U08BSjMfnf8oBxocf719mV5kfbp3hhmpHRp0B8+zHfi4TCM0M6quDNS3zs9+
8fDDNi+glTzG1YiDIkktqGsdKXCz4CkvOdHOdrZlJYBxLe04jE1lQkAyRK4sDe4MlqpYhFrSEHiF
UN6UylM317/ySTjlGXHjZLiNdXVXNeX++vnfzgevvoW5lWYVULcKLgxHAVLT72JPX4ndrjwFDtlr
j5TCKNpJx9CJ/OzEa3DhLTT9+yq6DMUqGzIFPr0Sxf3/kXZly3HjyvKLGMEVJF+59qpdluUXhu2x
ue87v/4mNPe4KYhuxNjzOI7oEohCoVCVlWkKqG4ZvKY753yyWMck6spEGAtgaKLJHdTMMSEQlpi1
zfmMdMuunAeNiTlKZmhy19IzCc0YKlAZHkz3X/722OMVszYvQ/DGQbxDlgjRWZUfKdWGKJtx+igL
mwwSGQrQjk+0iRtyrW3tEhEBYSQS4s4HsviYgHatBUwdtKjlTZLUt9Dv+oOLYW2CcYQZ6lmd1qCa
XkzHpXkkUNEyPnF2aKvCvbZBPWXlbLmSVo0RdGjK7SentZZj7NOX5Mztc2x+LxAYYYwSI+ofuOjb
OqzFosT1M0kPc33mzgdsuTS5/D6Lc9UBnUXhDemdGhiWSIKjrBbeSIjD+WBbaSTgELisTQzFfKCO
zbTRLJcCIgFTmBnuVIHJdIg8aZotpRiPKDco1pTPpd2Y5ZM0Tah961afdN7ccVlONq+A9d/CXHmV
GAhzFSIZGyTjoZMmN6gArmoKS+jdsfmZxj0ezaYOOKVkC23hQIfo3AySf/2TbN686z+DufUEbcxF
McGnl27jG/lreuh2ndU7/WnBjQ+trR+Uxomijauzdif7iWvuefxlm96FHdFRFIGsMwtXWXQh78uW
UrMpMZDU8mmSl8/Xl8kzQf99dVIic0jp7Y53nnHO0nMD4ZnrBraSB7JaA3MUIT+URAnlRSugnp6W
mjtDXyDXun1f8sBQW/nt2hQTlyUZcs5BCsdR+s9Ccq+SxBrR+08Panb/d4tiMkFUK7JFAB+pU8fn
tnqush/q9E9n/rxuZZNlcb0g5iQMVSZlUYEFqb76U3IyzwQu9DbyDEc/i57pDrYEvHvng2jUB0LF
LZ5579jfHMaLCzKngLRhKAg65pNozlt5GvTNBXd5kG8FX94po8Uj/eD4o8rUsVOjJm08oLqRZ5+y
8thrX65/U97vM/leR5Q2HgMEupBonqHXzkx4NPTbN/bF5VUm5ZM6EKeoJVxevh/deAeO6r1+7jFJ
lYCh+m93SGWSOqiYS2I+g8eD1k27PejmnBydBumguI0f37a76x9wE466ckqViRh5kgHULmF15aLE
VqYTJwmVw5IFt2ra2CAssw298uuhP2li1XKiCW/7mGgCeefYSE0AA6fgUM0PXchJkTd/H7RH6IwC
I/iBUxQzSLJkxrjPe611VRU8c0PK+YCbJjRoriiGRuURmNghhUYuRDEaabFOdoI23adaxjGxfWpX
NpjAoSXoDoYjorp0WwC83vrGnoCbvQdLee4VPuGM2m9mKRCJkVCBojxHzK4IQ5OMRgiIvoABZlIB
qSyhyRUnHsf1NgP8yg4T4HUtE4TFBHDh37k6TGbvCsxQkX0MSuLSiZ0A0qHgmvWv26U/y+b7mND8
tTxmx7Q4LbNkxrIy5UQmb6rdsD8UE6e8wPuIzJ4l6ZhIUhyjSU5iiHC/DMnL0P0JbTsKTMjw6dju
B3ovVQ7GDMQjuEviU9r8E7V4ILU8FpzNlRCMs2NQF88ItmOkpmIcR0jxnQIYTTQy+nIfJrxJBp4R
Jsi2Ul3VApQCAJY5QDTPGqrIEqB2eX3rt2P5ai1MdAWmRBYrHaeVanUJFqX0LNErEj3FLXweUGLT
0VbGmNA6tIWeqvSpp8uf5mGw8ukoGZ/S0Lm+KHpnf/BnhHAMb6rouLE1Y3loUhk5J5L9rNsPQ+eU
UfeAsOfFaXQUq9qOx+VV7oXP181uBj64HIG+oYkiJ3OM2jgs0FXCszlo7ibzRjSf/u73mQPUjYIq
5HiPOUWzD/IHlVc+2d6dy9/PpEKznlSSluP3deG1TG704mbK/MVMOeUFjhm2ky/IVdgYEYJcQZrI
moX+S1P3L3iB7o2J10Xfvigue2Iw6ZBCeoMElJSTqlv8T2E+PBGL9q6EPQ8bs32cKGcAWC4UaOAx
NwWUqrSyEZHe0eMEzJ4FzhCIPo/OW5uX08DfbCmTlTX6qVePm9ZYpLioRJALapDTrMBU1yS2djZR
SQwf/2T0FYkDNIRRpcGkFhMppqnNwiUFgKVRUjvIO6+K9qo+etedfLOeuDbDxIgxV0g+dFgTBanL
n3r/X1UM0SMWncHj8/X8Zs8uC2P2rIPgntl2JZ6IAKoDH4sQaIAcL7nJduOOS421GSVWn5HZs2kQ
+s7U8LTKMR3qjJ9UW7KUb4ILGdQyciRX+sFXZOTZZCKTjvJsUS74pmZZW5FyL2W8e2T7KQd6DvD9
Ayr6gXULElESas296JiP/dfWrkFTP1iAKT4ABmynvnQve6VnWOOrBgIdcPZ0zh+Fx9VfwFyYalDW
xrQgJ1TlJ226DRaH45k0vn64VlYGmANAhqAeI4KzrUvQjVJt7aW+6f3AgaoJpdekrGazJ7nVl9Dj
CWtvx7GVbeZUxIEWgeQGtpPY6qDg2fqR813/Qlsznc1n2tx0GEOCijeGNQGMYa4CfSqnRGjR3q2F
GgNk34yBk3dsdiTBdfI/C2wfxMR/s1qjgjl5gd/7kIs5ArmNt39xxDCwLXsaEl0TEErxWJwjTtOC
szy2K78UqpbNPb5mrKVu0yZ7ddF3HG/ZTEJWC2TcMa/npMsD1Dbir+oh3ZnHEvR7IN68CTw6xG88
Ut0I9LLuxheZ12DezB1XthlP1VHziqHqhPdKfRbU8xjcLryRts3DACQyIOHgQvjIcmYWTWcssuTM
SX+LKa2nbFFtZUETy4rm6kHte84jZXtNF4NM9hMVUp4sI8rq9fAsj6Kdy2gSBrzex6ZnQHhVwhQd
utWsmCxkASBgHtBlafcz6mtL/P26X2xO9JCVBfYkV3HVGyMCJTKEkwqJUMzI/8h9gHjs4A7z5q5i
F+Du/1Qh+47c4IHXUOatkLntzC40gaijrYP5R27sRPHb9QVupXfohxtgMgP7HaZD3+ckwgxSxmrE
g6JJRJdMdi5Gdp5+SVXOAdtax8oOi9QogNJAroVsNTFNEJ5KL6QrOSa2XG5tgkkeTb02RCXBtRno
n03la5e/SOXD9a/FWwUTJZZSjQJtQfkxLe8U4hfVj+u/v3lxrNfAhAKS52YzGcrizKpn+Lmbpmg3
g9Cj+dR/H5FuiLuFh6TeTEvXNhkXD4dsUCtqU/SL/bJfjoufPiGSA7jN67pybTHu3OiSsMh1hwc/
CE8j5FKlrd1QenLxyCuT8NyBydzaKuqHMIGpdujtKQseEzXxJ73noPu3l4S0XiRgSAWrDXOCgn5e
Wi1EhKBCMlSbkgI3IfsMXgbeg3wz90XS9j9b7DVcRSVokmeUMsBmg+J3ecCshDvd1/vJL868Vu9m
aFgZY85TK2t9lELi0JHa+3J4VYPIxlPDqmQe1nbrclqvijlVUpJW4yLRGCQgN1NfguJJ0L6nkmZ1
zdcl4Dn85iFerYs5Y1JbShBtRDpRqYnbJrrXk9i5fo4/+h40akwMrZgo1EGxhrn9cKLSPtAqzSkz
py1cMJ9hWpA3Uv1xf94bYR1PmtJiaBPFEZGvSJkFhXpLCl/mmdcz+/jB3hlivU4ISNaEdakBFflN
k/245z2M6Rd/n6oTDP6AnoCKjMOjmB0pJYV0pNGg3uhTt6Zqq8WbbBeuC9eEaNb13dlaz9oc/ffV
O7xuoO9aTbXqCMEt8q0lerz++xvH9P16mCg3J4I4zHKhOPGMh37uRl51bF6Gg+iVjviNpwW/5Qfr
5TCBrtbKGfJMouoo5VMn21kf7OSmthN+9ZH34ZiHaVZVQtzHqoqRtsVJKuO0SIMtLk1qC7K6a1V5
J8zqKQ6a0pLI7E2G5C9B7Xd1YC198J8L1O8/MnPGIPsaGtFkqg6GDqREsqrq2Ee8ihRvxcwZA6NY
1KpqhZ0sHLl/zTA/ct1XOAbeHl4rXxx7WcylVlUc0AgE3VlWeKM/W6Fo5R1vCe7KQFprejgMWMGU
ntRKs7vJUdTZvr4KnhEmggfSPCeglYcadHTM+h9lsJd43Wfeh2JiRFoVQwzFKNUpEvWAOf5noP3E
v9wM+jesvlWS6oJQFdiMMWqseYHgdKYavNrLxnTNO8eVmejQ14pSLoaMEW/XOBSn2U2+18BQBbvq
k/lconE0H82n+cib6uHtERMmNFHMzQirQ01iuEsD9QtYU09Zy6OBpjHgSiyXmRjRNEFRVnWsOmPc
gs0pdMJ215C7iFS2yCWD4YS+NwW01YZFaISRmcyqI3V+Hx1KIIhL6WGIOQ1Fnu8xUaCbh6lpq1Rx
6uYmGWJLLHkPWc7msERYRt0NTVFC5KqRiN2KUK/GnEObtt5fnVOFSelUPW36KokU6H4bthaq59ms
76umuv07M0w4AE/TopIe93k4f0nIYoXNUxi+/p0NJh70ajK08QRhW/RALHN5LrL9rMmcuMa7yd94
9lYOFmCgsJOGUH3Dm2SvVDInthXNUr3y1rjhVpvpH33l8ChMaAizKpTisVMgP0Qg+yzhNQHf9qnq
fI7yGvc9wTmsChMTIEgpkKjJNUd6zPbDk7SrMC2U2vTB6YKt3Umd0EuA6+QVfzfeue9iIIs6AMmj
PpYg2XJmNF5EN3OWnXAT+wNGoTM3+8HTf6AH9Np3ZXKFxlTnXutTzRnb8aYSULwvssAVK/EQgqFt
7vfTXNlVFPG6wpz4pDCBo4hLEFoSJEyFINtGJJ5CXdjhyXGEwhwnHeLEKBapZNaa0AdSDIHZ7Lui
HOqYc6Y3Oj3vtoxto8sZZkFbEit45yZ3gJqhlF4mlgJ1Vvlo4kEKT+GcPt6SmDACYKfeLQLeHaaJ
9zTUV1RAK69HEZ4JJorkelNrY9AoTlfcarHXNvfXf58T11l0ktSTIhfbWnOaobbD8TwiNU5TTlTn
LYKJGhEEl/VmQopHzJel/4RSxPVF8KLgm2LAOgqOUMIO50ID5luEJgeVqDH2VI+qcMfdf4fcvfcz
NoFINdJmGmLgEp367raUeM9Z3p4wwYCUjZLp0OF1BuM571+FZV+Nf7ntzLmvRT0CdyIQplMoWEIm
33dLBdSs8nx9Y+hfeiWssQ/zfML0hEDPfD/mrrSAI13XgFFM3Emad5G5fMHrgjfZz3E2thkTzeIY
ptDlcuZD/rW+UcAQD8nE7iAdol15KxV2CJmg68vkmWTiQCU1UGDISqTls+GAlvIokYhzhHjRje0k
VBoEkKoKgQBXwi5zUHcV7OwYnFRQFig2tCp2ZeVeXxbHDzW67NWpStSlGJY80ZyYDhUN98l8H/GH
FzkpBTuFAoUsPahGVAfetArs/jzs5P2Ejt2/t7v+9HeLYjIK3BLtrCY4vVM937RCcRMV1V1njJzs
7zchiY4HEBFtTxYpggnJudN6LIuce7fb175xN4k21QlSgGrtOuf6sjaqvDQqXewxPpgGY98vNeyZ
EohqMS0VfV/UXSKcCrmxJ0hjBQ9dtlcD3kDYdgZxsctcUEsQBkKAg+4kwXM7+0Q7tcnXWuQEkt/k
YxczjC+OelcbmVEjJr4pk5e+QU6DDaAcBgr0u2RwefLX285/MUj/feX8ajoI1dC04MEJQ7dAGt9G
cJeOE614VhhvTE0UhqYWD7dqgSoz8TXymkvfOa7B2yLmwprLkJRgwFEc47l3TctbHGUXOUsO8kQC
odLcidyIO4n5m4B1+YDMLSam6ZxEKOigMSl5sltATT4AVSiOgI6lWqA68XoeUyjvczLXGiR6dLGB
AIIzLgcTI7oDeQFM1Lr+PTlG2BkjkLcYQ6nAFVP5ME0nZdl1EqdnswFneHeaWeb8KGiCYJKRy9Ln
R7xTrHqX7bXYms+hWx3Ns3YOHtPTAv4NyBLYQ8KJJrwlMsGkHIRwCApcNrNuWILS7AXhURNk//qH
5K6SiR1iOWvAi8JFqCpBj6ElEG229nCE6LsXeL2jgnvVCf0e0hwGhtEa3hw7b5lMUMlUDWrhBuzn
9WnoP2mhXVc8QRX6Gx9TIJDU6YCOUqzq+zgittAfBkRRc6JUOofm5Joybxkbo1fUW37ZYNOsEUxQ
kBgKKFfp6ApWAXKh6G4+QPrHpuwa0KjxKfmkkEPIRbI1DD6DMJXjshvMRu//CKZ0E/eJpEUCLqA0
LB5NQXUTpfFzInpLq9jBp7lX70dVAN5crw+i0DkKUiZrnAXbAOTZEIIdhnfyP/Ljy4dh/DgK20bp
coGmuUel2DXJ3vjvAzLvl834cBM30iAqeHoog2Ql6HKZKS/gbKh3vLfB+Gk3JGIpRp2K/R2c4h/w
F0k7061+gpYA6nFOcRb+GY885tTtw3H5dvTfVxegEua1FOsNLvYl8Gux/Ucuh9O89M/Xg8D25XQx
w9yAQo9hqaBDqDGm6Jy12mM4ErfpcqueuWMe9KxdOYsacxG2ejYZi4iEdv5/pbpw3M2aLVcIM4Nb
gzmp3QkOJjSj59TL/Jw76fRxzvb9RjJ3YtWkUiDqcBbV7/bpIXAGqzwBW8Cl9KMrubZSJuqkbaI1
BWkVJ08br13S06zisIXRXmwLK+tN9/omcj4sYabQ1CLFwV/wYQUByiHWmFpN/1MD9X79mMlP/cKj
nub4JmFiDa3etpKJoJqME1QFHqQYPL7mj+uL+k0f5JdrEiZ6CEOfFKLcI3rcDp+7fQ4wAxQ/n6nk
Vwo9NUquknoktP47pApeAtCrpmgq8Bpvf9fq5BVVDUVHELwDGU2sYs4fqqzkNAw2T93KBOOIuKyC
zhTQD9NVUB/eFhGOQPMqdpzG+fYNv7LD+KGop6RqIry2Wnd2cSWgz4xmqJU42eKAksMFbMzNnsfA
Hjw6iaQ+XN9CzjLZ5mWRVhIZFaRRrbrcFNJ3Jcc1g0HGwAg5J2Dzmr8slO1ijlFZL5mGlj2KHOV0
VHVOwUbaLKWsDDDOmKezkYkh3lmUin/Ce1Kw+9fkUXDxf4Dxa6jyMUZstFeR8w15hpkLrtZrUjf6
iIdscAomO5mgmSNAxan/SsSTmPL0H7cfzquFMpedCtk/yGmW6JsAsC+6rZXfQ0jGKfcGxOC4zHb0
r/8QKFfWaKRZnTUQi2DiUDGotB/mde+gb2Cj+E5T6+iYHKCZ8/W6R25GrpU95robZjOY6h4l4yHw
8/F+DI918nTdxHYmtrLBXHNJ1oXErHBzi4d41yN7LvZG4oPJVcCLz7D6PfJAzQ9E/A97VDlJPW+B
TGSpR6HJTQMlP1J/I9VzN9/+yVzjuwDJiv9UZteMrYFnXvFdniEMF9ntMzg+7MpdgNajzISU1rpQ
LV4/irM4tgsqp4Dr432pOEJ5r/THsT2ECyeP5plgrjbw8MV5P+PmVsx7GcNSjWhjwNa57iKb6cHF
QxQmmADolE4iLchXaeIoobiD0oGrRZolSeFBH0b3urnt4tTKHhNDulyaF9Ay0vo81W6gDDDyniIJ
Cp9XneeEfLYhGlUTxk8HmErGz1GrAd12aMLGFVPFvr6obUMAcZiaLMsfeGaaERoVbYGTnMw/xdHV
Mr+X7VAtOWa2sxDpYoeJGARMa2Mh4GbRe6vYq/ayl3b6DS0kSg+CZiludDDcbC8e/wi2tTLMhBFZ
rxK1mFDVroQvHUgNh8zJptySScxb4vbleVkiEzO0pof4iwBLi2TNB9lW7fGHsdefe8c80MuNz7fP
s8jkJWEWDgZgsQBMlMdWyHd6JPxRHPy1JrZKVAp6nKkCUo9pfqm724YcI16NeTtUgJhcUzGC/IF8
KO8Fs4/pawIc6LYIyYJWt2se9nXbzS9G6Jd8d0GO7RAbWEcNMsaxH6xZmqy6OqjB5+vnaXNLoLCL
CSFi4kwxgY+YBUJrl6mOvOyyrLbiObauW9guSa5MMGGvbcq6HjpBBjWvVWcWOdBxK3kvflfOVEem
9ELvv0854qpamWQin2jmizLpuDHC4E7MdiR/7XTO8dl8fK1MsDs0J1lqLAuwbRBoUlAY+FfVgQdX
38wDV2aoN64cQRcUuSrMHgVx8y5d7kM5QeSDnnl8UxnOUPCG4nnuwIQ9VZeBjgclv9Mn+0QorXj4
ed0beOthwpuUKHM3pEioSfHJCG7y6ZUMTyUIOtXstufx9PFWw0a42BhwAyGIh+JB0l/bNuI4weYx
Xe0OE9DiaByDxcCNbgzPhuEWJHa1xe9HnhrC2zH8kDBfDLEpUJgXoxzViJyyP2HAH1PQ+8Snk654
0HlLZzXH2kFPATItpj/czDvegdp+H6z+ACZOLL3RQv5MU50gtXq32RfedNRuqp+ylzuQTfmTML6y
xoSMsV6aMlzgJbpS3KplfBr11Imy9vt1Z+ScYZa5KhUnaC/2COXQGv8yj8nJoOKmUo7nv/ltWJab
RND8wdD+pP20Wh0TOkwdvYw5yDAGIL62yJybh2DglAC2H64rG0zcyAyxmqQRBT7tMb5BK+Oo5Bal
919Cq/XId+JFLkZOHeEf88ncXf+q9Ahf81UmhuhKSABWw1tkWaS9ON4MRuwlKbmHStJD2fEqmb/x
TJAz6yqIaT+Q26mCkgVGjGYeOE8cKvhq3jTHFn0MWicKGs6J317cL2tsgtEteV9B9Zbm8KXVSFaE
d2tfaVa9nCKJhxP7zdownwYWAp3IbOk0rsF0Li5Edozz4Az7zAMH5p24R4/Gy72J19HgmmPjpaS2
dS8huRaRDkZ2DaZNByA1w55cwI93YLa77imbqRTw2P9bHhM+q74MlK5CBjp3D3JxkgVPVzklt98c
hF822CJpXSRCZSzAAtezNYOxv32I7MqwJogR29FPw8qfFBczyoLVTJhs+6NyvkJzK6g8qNjB99d3
IoBQtA6RxyX5uSk+zYalFrxe1/Y7b2WEOXDC3A6m0uhU6V7xwAnt94W9HLBnIFGaeQdg8wJfGWMu
cEhjt1LVo7ZYhIFdh4+DeG6nyhrlT0nzPJkPf+AhK2usR/b5XM09DrcO2srpUIZfUx4z/uYdvjLB
OKE0V1lWKciw8r54FPX+caxNbyobPxURLK8vh2OLvcZngQRLQAuzUfaQGn6b3rQ5yJp4ravNe+2y
JBbPjSSrVWdagKXCEekh9UePlmZ4t/Q2PGRlh7mmZRMEXmIMtEYxG18Eo7fpmO0gqTd6gHJ9qLhT
Qu6hPPA5q5ZTpYXnPJ++1gGPV2EzjKz+DOX9IROL2pg1Ddc4pCC8LCe2Mjae0f4RlHZlhrm2s3KQ
0wTXjUPGB5F8A3aP4x3c78lEi6iZg0WTkU5SUFZ4LDzB7RNgrts92aWgDQu/XXfHDZY8vJNWS2Ii
BxSooqVRBnSPDelnXCxuP4yhFXbhrjKnT0munxWpcgB3f5hn8vm68c3kfGWbCSTJPPT1UAAEPYal
HYg3SckLvjwLTPBQByTn8oTHzNLtTOGzAGH260vgOR4TOtDZFAdVwt3Sln4ZZrY8R1bLRVhzTjML
4Y7SNJC7lMJrQJ1YPqhu7RdODToW1cr3zTG6CazEQpH+LnjglfU2pIjfOQiL7o6bOBF7OrJIvlCM
Q3sfQMGQKrGBXNbXoccmfp5w02h2BWE+C8Mjt/gzueyRnI1kqSo7AfyvlbaoUC89EuLm0z/X95H3
hZkAEpKWhL2JZJkILk3ouvJpzO4C82euf6uUc60bznWD2++5i/OzAPAlD2Iid8h8ZD+A8FZ8wGl3
cj/0tQc8jd94rUL05X6+oTFveTNf3G1lAk3Z63NKMvRYVT/etTb0sLRTBnm26aCD8qc9k1fKYQHt
vZ38Td3NFrSx9MQqX3jcDLyNZeIPeA1apcLkmyOT44ABQZ5m+3ZGu/rOTJDBsL8SZxGerRTrpJ3i
L4C5PrXQvJF3VWnzUK68TIwd8JYysZwWHS+7f6kf3zYWnN6S25x5l+/b4/TDM2u1NCb4AGFnFnkn
IXbXEAzMtTt97L0gFGxBEvdhpN2BlPoExYuDlkNguJlu0AsILUGuX6ZZsvQ5As0YcJzK8Lmu41Mj
QhJYad0cUJMxSpx8UA5ZSI5mCmWYSd2NurozwuBcKLMNCDvQz/P4CfPE34Aw4jyxtguGqkHAWURE
on6g4DPERlUK5LPV53m20xt0sB0gvGtHfyZvwtMAiXD6P9tgn5VN5q6QcLfnoWnKjrkLdQdlSkhf
OeEhe9HOaeP0Hp3Rjj3ycD0ObPr/yiqzh2KtR0STYDVIH4vxBAaR67/P+5QsTZ9RRtBIyhE5hZ3h
q+6ym9D0t9LRolIxFBKNyq/2z3WjnEWxGOw8T6u+VwF8Jcte0O5DgbNXdCs+OP7lo7GiemEp61kz
KJjw7qrHtC3vClE6VdV4jArF01FYsYxh4hAy8wIJC/bLByPAUCQilXFGC9mFZxwJPiHIn+zC5wFq
N7/g5WizwxRJHk1pTXEiS/qwFMdlerq+Q7zrhxWcWqDVIIUq4n/nhTfGYYS2hvQQWtRBpMSWwFQS
Hafzm8QGBu9As88boN/OnAyUNRQ8jEFa+z5lD0MxlWOCyiyYAnQVgLrOK2WehsP2Z7wYkRkjpTGm
oCZRnbI8DuN32Xy9/hl5i2DSBjLJI6kH/L4R7tUa7Ao+Ufy/M0GXuCr/x2HaBgWdZ1jyWwXaCtKj
lHJM8L4SkwuEmta0tYjkpwEzI0rJVTBx0uQNRReaRV42grnmAyLV/84XN5C6kP3ZTu7SmwjyBIIL
dIQCVDWUpN3qWQf5Hg88QG/4D9FiZZvJAMK+q8xBxvLCcLJAztRqmEws7mfDlqaBc3NtP+8v62Qu
kdioKqhDou1kZsWxxmzXaObo2pQoLfAoxrcb1KgK6iDwl02dRWMU0QxNjxQniMq75A/hjo7fCXgb
AOD1c3KVTwdEJrvnDV/+5qL8ZZctYeRVTAIlw7ONvlHnA+AskObJz8E/0VfznpZc9cLm7eHmQbus
la1nGJM59kGNsolYt1YGQbeydfqUJ3y/eRBWVphwUZp6IEU6qiZjdgiLU6JxSpGbr4zV7zPhwpjT
QAtL3MVh9T2MQiuJvMx050a1CumpBzybi+rirYiJHgaw4MQMAEmKw9Yy9cpSMZX0BwFqtSgmetTN
FCcqQcmi709d/08gu1XASZI2T9XKBBM99DIbB3lE/3jCUMJcOEJ6amX4PK8ashkpVnaYSJGoGYjb
E0SKSAXeQ+p2VRZA/6l76aEcANLcghMWeV7NRIuxkrqxiBHbi/SrMWpQt++sSRf21zdou6i0WhaT
Y4YaAa15DrdWfcXTjssRVGTnzlWBfwZw8e6/qwQi1l/MsdWKbpl7kDqiGFcBspiln+vCM9v877yO
LUtUSmkqI6ib8fbp7vR8uskS4UYZ1R/Xvx3nxLJ1hwzau31dwvMoh1vr44UEiFvu6Zwt2nYEYC8U
2SDGB1mjdhzFtKe5pZaJVm6Y3hLp5yrseKRC2/cwFZv/f0OMx5ntlNRgB9MA8gT15g3QJX78Q8LL
P/IGewZZa3IjAvIJjb7DkLjXv+X22/iSthP6FVapzKTUsygL+JgUYdrexIcYBSzRi3bRgUdR95vL
8dcLkjAhA/TTkGCQJRmNrMVprfJeCK0JETez2lNjUc5w4gLggBlGHm53O+ReLLNBxMCwjaghHo6t
F0nPYvR6/TPyfp/ZwmFp+0ruOnTGh8eInMu/fJESJlpI5jCEg4ChprDJ7pSivg063njQdkvu4gk6
M7cwa3GgDglevSrITLKTDO4AKFWhqFnaBgbPgsfRkS3lR/DAw9ZtH7Rfm6Mzr44kF/U8JXhXGcqw
00T5Nia6L0eVf32PeGaYRCJvDGEqRPjAkJ20IbFaTGNxxyTo3/ohr119RCab0GYD3A4BXJySL4CM
0Qrugt2/cns88Md2GLx8NiaNyPWOdFKFegydn2l92k6Kdo3Pq2jxPhsTIMphSLqIID8q27s5hmLh
chTq2bm+N9vJxGUtTGSY9BZ3V67Ijk5uDeOsmn483c68uuZ2Y+WyOwazO62myX1Hh1iSPgemWPEC
876KUMwit3J/1/RPoXHoVS7tPj39V5zCYHYKE3H9YNJOGK0/UsQvnOKp9Me7DqLt0C+g6qt5azej
pe15sI/fvAx+fVpWAjIMA0j2jehTlI1VYWjW7e5aX0FVAaDZAELjgdW1lCubs6NvbDnXFs1sqQjG
+k42BORRmZpYFRjWbWnsJlutIN1e5eFXWQ9eAgwMi9qAqTPzIVGIqw7zvmv72Gq6hTJ34W+uF90X
0+JVHacXNe4+d12+J2JwB1S/q491bOkhxp5Gsu+F0AWpcGb3UThaaWJYcQqM8KTvTEy6JJA0ApgA
l2uXH/UIeKl8kp6LSfYwcJd7f+XOBnPdzPIC9jYFiI3YMHdZP+/M6Mckz7dCEH27bon+0rWvzFw8
iagGpFRARQaiWWtE7zNtdMcwC4ssuyblGNsut63OD3MN1WWSaf2C89NCXkG1acGN0kBRapns+Y/K
bRdjLKZHnIZRNReQDfRabaXCWZd5QB7Ox/swWB6LSxa3uFWz6XFA1EERfRRfBvklqjjYst+k+79O
oclcPkQqG/g9XjGtmz3JKOiF5wEQJdDVU/ESJbG0p+uOwYmoJhPqYimdWvgDih7dYyIcq+TQSLuC
y+nOuR1MJrQJUx5UQYnaSq4dtcAJxB8pDy7KuedM5gJKslkwpBAmBjO/F5VqTxrV7qL5JAmBBUG3
2Rpy5bU1eX1q3tKYAGaCLrifZ3xBTbsl+idi3As9Z5O4bsEECtINwaA1KKEgrp1UNz5EjoDJHTrk
P9zztUp4Ds9EiyiWsyKN8SnDFJ3ERLPGabLk4nUMXqXo+x84oAbpYU1WVPWD/mjYhFMFhDQAPHN7
0IwGoomLF0utM8s8vpdND1mZYpwwN9okbyZCgTXxG7AG6uJecuDNx9Gf+RBrV2YYR9SbspNiivat
kuSOdEpoi3X+8+++GuN0UyMsgFSi+jCU92Pn9XFvF/2DqfJC3/a7T0PCA8VeQ5FFJunWFqE1MRlE
0WnaZ9WddssDyikADPwJtztqDytTTOyrp3kxJRNwSX28m9CzHjFRmIXO9Q+3neesrDABLwBSIMhD
ChhrGt/ItC9xJ/m5Vh6GBbNCI1ICRcOoA7Q1Ha1PXru4OgUhoKKqUOL/asuRjDqnPbUZQVZ/EuOX
qBfoA/BIIEcJ4oOQijbeifdNX/DGUrYf1itDjGe2VaZncorbRT5np+4kUyzKS/lMm2GoObuVPe4g
NWzz5Dx562OcNetHw1QMpDlk2pHoOAtO2/EQ09uH7uKnTIQMSLpgAJAOJ7nyQfMyL//RHZOXzp0d
9STvAHbULY4nUX/8eM4vJpko2ZAiFamGCd5wOhrOLdWs+n8CvdDjyeXQb/TRGObmdAnE8h9EQ4Vp
MZNlQQKn1YJdW2WA13Z0MjPD56yKY4h93qeY98nbGphNWjVL3dCl4vOlX+3az/Ltv5KECzSPeaMr
2z7ya33s4z7PwEAE6U/wnSevA/otcWELEQ9quO0kFyNMhJECRcYkVgwj4Y3Y/B9pX7Zjt810+0QC
RA2UdKtpjz13u23fCLZja55nPf1Z7Hy/t5pWNk86BmIkCLBLJIvFYnHVWncBpCMFsyeywEWX0rAM
XclDvK8c49viHsqhkFA2v6ROZDqDZ/rjiYruxKKZ46JHHI7LNKbsAjU95dqTAeI+Xcg4JxoXFzmo
Pg1VMmB5ugXtoZJ1GyS9YAuLTHBRIp90iBq/LU7xlWAQjRDwt11B1S/rzweJxSoUgyDQQh58PA4u
UyvJnpjeJuuEXpziVj4w4FTuynvRRVe0TFy06OIJWJkO9BtZ8GKA7AOEoUH5KnC/7ZB0GSB38cqb
fqGFDBYMVqXVJA8Z3DF2xmbPysKxT4RlYcGoeITKNDSdUpSIFiylIjZ5Lfz4a7XX7MUJnfBzBa3A
8vv1QQoCFA9Q6ZIhaE3Qfbqyciy6cR/XtdsBAyfXnYB9VzQ4LlyYgUHCscWSJRBcDHwIeg+qf30w
IhNcvCCJGUiqmQI1SD638kmmu3T4ed0Ec+orJwdfVSqKgGToXAcIQaruW3M+DegadVqQfXb4j0qN
RfBIwUbmK0lNFIGugSLNps23tH6GEowoygrc3ORCRTSXklw1b7fkAIVnxNjmjSWSoK8bh5NQUXSz
WnuJG3ydpi4aYqD2iGcBYHjjffYU7yaoAWV7ELKKzl8WB64tFxcnIKmra0o04Pbg9p4JgGfs5Tc1
2NA98DvF59lnvCXFywI476vo5UW0clz4COZAo0UH25TcyNqj+u/lp1mG/zs88aWaVkki1NeQCGbB
0azPlPxUqCCXFkQHvlZjzIqWBgXo6eox9oreOMZL+Fho5n0uC91CsFR8scZIg0Ei7KLXuNJddmgO
jKQn/Wm6BojjVKfDoxzkj9CnlwtCoGCd+KKNrIDefY5heIjc2fwELOf1kCGISny1JqPJbCwEIaOv
/Wl6NJRT3QhggKIhsE9YvSdSggSiLNidB7zp+TkTwTVEv8+FCDAoo0WBuTIZdiM5za3gqBVNEYu6
q++Pl6EwzQDQ+qHZW+o+g9Z0KTh+REPgIsEEAJw6TWy3qMB/IFeNW1HPynZF5LIhuQ1fQ0RWklhf
8Ni/pOqXpn3t0pssfaqtQxud9ViQ4l2fNHD8vp80KVVb8D3OQEYqj0N0F4enLl9Eh4PICFexkCVF
jrMSvGqtp/rKEVJxO4RPI7SD58Zjb5PTzxno2S/Xt8z1xaIyO7JW/iBNpTXXgF27YykfIqX0SnUU
HA3XQxuVuVwBegcmhEAZGlhX7CDaG+1tqv8wTJHuD3Pdfz6BQL/5fihKIsdKb6LYCOJje65Ce7bu
Smkvz5OdVKJ73/ZbAVXwioa7sgXiqPfW0IwYJEWAQJCdl8+6zx4otWfpRnVAsfvwoUfKlTFuSyHX
IWHSIrDN4ACTwIU0nJWcONddYdMBV0a4TdWBIDtEeEPPKlgtpXG2qfaSWSLBu+2a8MUMD9XRSVSh
QyrCg2vUHiRl+lV31XPZzRAGl0H+VehnRcv2Q68e0Kjxy4CgaZq3n6e4DP/beHk4T1pXdEgtaBDl
s4s2kKB30g+p1ZHVYLntZcldMBvs/mnEL71ymyb+f1ozjdtbS1WVeCrA06vWnjPjmOQ/J+mv6yY2
Y+1qCNy26iwDcDGdNbOo4ZPaVk4XjH5J+6d21n/1nfyJQgvLnnMR+H0zbKzsMnddRaa5jqyw7jF1
Ztc4fftVa9Aond71wG1fH+Bm3FgZ4o5cSw/Dqi0xwKw9tLJsJ0VkG9LTNHqK9Pm6KcEW07igkUbG
Ar1HPFb3mnRqo2I/LvWhAhr9v5nhwkUgVVTqKd5BZM23Bl+ububicN3E9uropmIBB2yqMrc6gADP
tEbLr2vF52i8TWjvBMNR0YTVSubBf0R1ejHErc6ot3KXJ4CpLXfaQ3MGP4CT38iqnf0K7oC0goCN
YPJEI+PWaCBplc8GwiDRX6jmKeF0kMFu3HQigbd/iISXoXHLFFeLNNKF/n09Y+VKhTpM0klTIc3e
ONKhEnF9/8OpdTHJxXhQfScKHbGp1KfhTQpe8hZI3s4oHUkH0Qv3trf/NsbLLMeSmkcVAz4N8v0M
NqmuPlWaIDXbxrxc/OPtIWgVJkKpj6xIBqwrOzCgabfP7Bl954kQ3icaDRfK+0VJJR3y726z+GV3
13f7UhVsqu3GqdVg2GZYDUZfBhRi2WDmI3iYj2iIczpb+mrawHYARBM4orvgdnC/LBEX3DVjqQY9
B0QgauPXburdbp5+Uofm07OqSbtGMWyQcwh0jkQzycWOKdfyKB3RhtpJR3M4LMqXqhAAEgSb+I02
czWRwDjPahtisebuW1n7MjUgo3gactEj+vY742rFuGiRNaCnnAcktwzcylCfgD7s8gNWUFhiEY2J
CxcLmcuoKC3kZ/pno9qnIQXLe2sn8+xdj+2iwPRWj17NXkJHbFxDZWiO0WSFI19yfgShy9Rncj97
EYVc5mVXYvwf1L21VpR9CUKAmdAdGu12GS19wZi2T/nfns5Tzk1dNcd1htqDfKxtzQH6GKf8Y3Wi
Z7SzY3c1O/R3vqoH8kVgeLMId/EQhYsbQx+atDZx45b6+mTqVWH3o/ZiSO2xLEH+UqEJTq/soQBQ
zSrdSRAf/3QaNAbhCRyXLMsw0Hf2PqLIpNEzkLQSl/a5Hcog4NdtIwdH8k4wTDaM92v43hDnnU1v
0ZRUmN/RKQ6QVHenV/LYedJOO4Wu/O8pTd5b486xLiSpRpMM2yyYjwXOM4v+KhQ8TaiDKCYLBsY/
LMb9nI7EMDGDEPeJ9zXIdcNdeWYndOyLjsw3b7gyjfx7opxaSW3qNQLyuXMZ/D+tQbNW7sKb8kU7
tO7i5b60S46BpzzEd+oXyRV9gsBjDM5fg2hsSdekCjrziJ3WvlT8qOV7a9hfd5g/D4F3K2hwRx0k
yTI6BwVQE41uh0WG9uCnefl53cifgeW9Ee54i2JNGuWqVFwQiniNCQSxIosCy5/7+70N7jTLxkUt
rFIibnDD4j/IuVztoEOJMBIS1P0Zw96bYku3isuEWp0ZK5Hi1vGhNPxWOYe6ZZf1kcoiYeDtmYMK
nGwaULXiSepkUoztTOAFY3jTDZ/qVKTguD1tFwPc0uQkTeUkaRlAJ9wb+wTyCOHBhFhQeSfqdNme
tospfoVkNUKzGMZioF12sqfu1li+VOktJGevu9u2T18McesTBFKXgKET6Hj5tkFrVfu5E93GNzJ4
5gMXG1xAN5ahVTIF+4Z1QrJ5C9zolTEtNeCDF6WH29bQ6ikrJggBDL4xo9BHQM/CBIQgnxSH4u41
neihs0skOMnXf1/lwtAuxvhIWynBUEoZdqth7CfpJHWPYyAo32+u0MoEV2QtMuA5BzZ7ln6Qqu8g
hcLLkX3dCza3jqpR1TRQHCR8ZbDV5H7JW8xZ2MV3ZqekttrN367b2B7HxQZ32qpZ0WmhVinQmnZA
mGrq9+okOPhEJrgjVi20/+2aVLqtpck2yZOuSt71cQjmii8Gjn0W6J3SgHTDepikeyP6dP33N6AT
zKd+TxRf5Is7I0glgtObsZHjDD9SJ/ENAJQNjzGkqJAzDmzFjl2IioiYANh2/+MsX9nmTtI+GzLw
rSsADy+1l9Sjo8mGQ3LTN0aRKItgsfg6YGZ2WoIncdyCC4cCSF41jhp1/82xNS5kD0tcoZ8Ojk3p
aTQ+TYlgsUSDYP9/dbxpbRikbSyj1GO+yN1doJxzQ/A2JTLBReh4XBDjdLhDlXwtJDeGLCT1rruc
yKW5AD0atay0eQ7iaWiB1yhSyf91HbjNL0cD6KIUWNAXPyd+Oghaxjcute83Dbf1O0UNCG2QyzON
sRiMcN0eJV/oLyp7XXA/EcwWz3AS9nSptQEBQFGf4/zLor1eXw3BgvOkJvFsDj0NkU+by90c/aib
Gyn5ft3ExnWZTZcJUTZcsCydr4UukE2plBr1jCxzmPZNC0yPHbidrdG9tWOlgExEmrodWi4mOT+2
xihVpF6DyeU2G+6T8euU3c+KIEnbTJx0REeTUgV0D5wrmyVtrCpmV9f0qwomprmyF/l5kl6LsPEF
k8iC4R/BcmWLc+p47rOkboBKZVgVlki3P1nxy9ipXvMiygi3j4WVNc7Doz5Nh1p7A5yZO7RWBA9v
ShVfTbc7/q2yK9vRLfGGm8IRXbA2oNzwF+BvdRxLlOBf38e5oDejQRsXdDY+VAdW0Ga0tyyR632c
SU75JfZFKL5Nf1mZ5PxlkuphKnM0U47081QdO+WOQiUvfxQsInsI/3MRLyPjHKYHq/9cgHnnDVoc
ntIjCxzRPr/rBbdHtj7XDHHe0vaSCUZYTOF8ZM2h3Ul/k4ERZaQiM5ybTL0uZX2JhjBzGY5RLdth
BO2gLPGLQfpMpfDGysbCNnvpI+ndZbn4qDhZetRXFHVgOJKt54UzaaWtJqLHlc3guDLDZcNyFUdq
l+CdaJFvs3oXLPeJ9em6S4hMsG2/OtNLI4sILYH/LuJqX0+WV5bZD5MKdRM3HZyi2wOVNoRiHl2Z
plk4KiP6PYxWx4PxXrUg0DJF3iT/+2djTDo1LcvUQTlhvjUrrEYkJRGZ5wGvGmOW7CqVeCMt/EIe
/A9M3MoM5+Ho3UvHaILrVQE4Wm57IM9mQZGc/cQfm2hlgvNubdarTLHwtIZGjsepSb9kavBIl8GT
C9S5DHJUl+ZDqYWB+6uGc1IlPMgy7wpTbfuRlZYZBLLcqb2PptnPhTfu9UIwh9uRdmWNec1qrcy4
R0NYi75rJlogf9JP+cuc2FYLifjZD6BLnL0Q4i+CnGZDlAsusjLLhcHEiEq8qSAhYHf03GPaCSwU
Nl4GOd/FYUhI6V74cLmdtq3Mci4zUl0uJBlBsXMXHzLkzrJPd8sx2mcPwgN0M29b2eJ8B3xTEM1m
osWDP3rLoXDJd4iOOeTBtNsDoGuvwLN+YENcLPIgzCJMZ5CHwqJRfMmCZyO4L7un6yY2852VCS4e
9l0BREiBmlSpPOjLaBfqOa8DJ1d+hiJGje3KysoWFxhjfc7jPEVgZE3z3X3iTng4MnbJHs3kOxG/
xmZ0NHQTnXWGxXp73u+DIht0JTM0XA8H/ZZU1b7Re93WzMjOu+nX9UncjPgrW9wtMUtop1iywqpt
xyy+m1R/Gp6vm/iHybNU8HTqCvgxuYVaYlKUVYiKHh6oPPXMWphSR3mq4XmS++8hctjNpoLp0RRq
QgPs/eRNc5SrccEGBObHKtYfrFRxrg9oc85MimcETZYp5RUX8mTq47LDhauA/HbzOlp/ZR8AhbBh
XGxw0QHcprlcDjIwE/Wnii52ph4lU8RNvbmDVka4uTItaayWBTQE5lh6edQ43SLBlNJ72VDYxqKI
4GSbcehikLKMdBXhl6qcs6nAtaEGjXj6nUgf8WYTkltQ+cCRxUspGLlkSWWAvAI8hW13Z+l+JxKL
2F78iwnukGpoKVsNZOdcrTzNeerPw7EpRJys2wtzMcIdSQ1e8lNw5uNdyfqmx74ZDvt6+BWFvtFU
Amfevg9jc+oyHA5Mm1y0MSgCm2TisjF9Zp1KtROCItDwpBsKWEaPnsbrm2fTBVbmuICDW5ZZZSqC
wSzv9fg5D75c//3tLGJlgC3gysfmvtEBk8ACyQ+Q82CM5A20WCsPCa27RM4bOdd9vRdYZbP0R3a2
ssq5Ra3QPkwmrJj8ID2xlsZhPxZO4xF0KJVPkivi29meRooQoSoKdF+4mGot4VJlI9qYUbPcVSOq
S72oMr6Bb0EMsi42uEOvM4fQBIkaU83Jb2WvdiK/2A/7yjPt0CkeJDd/vT6Lb/vzz1m8WOR8Mapm
k1YjNF/nnfXUHYq7bh+DZNxCFZg9UudOczKfp2NwxxA28V0A2gC79CWXiCDrG/LI78fOuWnTSmOf
JyjZ/M3SXaBRxtwNh/CYOiB6vo9u2RzkoENL3WynCF6mWNy9Ng2cCzdTly6h+dbvxnTjJC8+MDIl
Ucf0Rqc2GyROZJSLqAxo4PutQvAu0Y8xprsDS+eEgjugI4atnqzbsbL1B4aORjk0BqjpXtRpvD3E
36Z5itCYDlOrWki6F2PZWeVoN2q/A+ewrzT0eW6mY5Mvx2DRDtc9bGvb6MAPWexRjpo8wVy8jHGj
ySC01tI9xHfHSvD7W5e09e9zYaDJpQb97ziAUCCz5XKfzndmfVubIFXvDTsKBeZEw+HOCXBYz+Dc
wiz24Y0yfzZSwd1o67DTCR49ZMQYUGdw+7FOesWqWNob4V2E4sFiKkN/IpUoerJIwjv82g6327TK
qBY9RbZj3pgPTI7GdNWb8qz5rJ9U1Py2OWmrQXG7S4sKc6gDHHgIbujX0KVXZRJJ0G7e7tYj4hwB
SvFTTaaQNbiH+/4l9CAZkXz6WyMrFp2pm2fe2hrnBy1U6iq9gTWTuuntuBtOGTrCW5f8mh4nR/FL
vz+J4I/sN6+tGZeh6l3d6RJFkGqWk5Isdtp+nZrHLk7sLtC8D2zb1ZKxaLI609Ooz608RYVNCf2h
vQ3Hn9d/fzMJ0sExTilhVOM8AUmSJkvbZuj1HHqIj+LE6+wczZ7pAAwd1HWczPn3KDr00awscofr
RPtCNQiez2Zt9tBQeEpp9df1UW07+mVQ3O7tS+gu9ZB3dqXZt9Q7lQqiw+bFTif4SoUwCQIeb2DM
U2JWOc4Pdki+HdA76oYHIFF3of8hdAMIb3TVJKoFjAvn5BIE/NK+yRG7HwD298hevh/AVye7Kd5s
PlKCXxvjvDsZylKlLJAH6SudbsxgbyWvSm7Z15doAxANN1gNivNsaey0rMmAX9cryx9y6BMS5a4P
Fj+MwQqXqcmxm5NfSkq8LBalGZvR/WKbf85vqSqRoEN0X6JdorzU4xMRUnJt76yVET5R7WVLC0o8
MrBAaHyPj/kuOMeHCdKSyYP15QMAzncTyvPx9pYyq2YOp2cvU4pTuNMpgDIHNsHhQwcJesoMjRAF
1RruIMmSWV5wk8GpGI1eWioeni5dgX+w9f8jyq5scOdIEzT6kDMuSt1efO1rcc6e033mskbDs3qj
P7QH2UbDCFgbxc9QmxcAHaUUIssmNcDo8D7sgh7XkloN1/Wkd9TPipO55U/rcXlEJUr263vtlP00
nq8PeHO8gLFpUHWB2D2PAGn6ONPrHplAVH4JXy0tsovivqV7kCzbI/qcBwHEaDuGrQxycXiotHGI
KDD12lcwgu2zu+q1SBD6F4d48j6wRAu6mSECE2YquG/j7YPb8L1C4rmboXzyf0KMKkRjvPQm8AfP
OrLeAaa5ahyyxLUEc7t5qdEvtvkWD/CjBzTo3+4V3Tl/JD64mZxpH5xTNC8MNljnczAALh4US3ZK
6QovyZtpHjaLrloYvs4/paYLpD5ihEPG/hnsKlBKq7fBofLy59KNPFEZdTsHW5nj9s5sKdCFRBsr
6o5M9RUgchlEo38vLBHBh7Stjboyxp1O4QC8/5RibrXkmGf3pvbp+sZgH/tHINA08BpYOv56i7Or
FCi2hnoEYQ2C9Wh8a7rSVUfpJSHJTh0ygY9unguaifKZxVQj+Nc5okKOnTD5Tjk/StDJjXZ1L0gd
Nk3oUDslOMl1qDi9jyyN1ZeSXk0ocVuHMf/WIEyXLx+YsIsJ/lW2kTtM2IwFyfvYC5T4rJL4pgIN
22R+pOyor0xxZ1xc5VWDXkQQ4uSyR+bFi0npEivyro9oEwextsPFqhYkK3U6zChv/sgOhl87KkKH
5AR+8Jx/BnEHY9FF5DxmgzeeRHzFmw6+GiR/GFiBrpX9ADxZ8Cr1f9XWg2B0m5FxZYB9wMrDJckq
a9PAG+rgFwfZK9zhVHw3DDvedXZw16GUFtiotrwkpT/vrtveEDtC1rCyzfx1ZVsPU71PyRvXCyuC
JgdWDSF7BvXI3AFtizbYIyCiWPvpU79Pjtrj9Q8Q7AedC1WyHOmSwlQEpqi0c3DQT9NLFnwoqdVZ
b4lpGJrMP4aPY6ag7QP+02tfyjC2h/Ivc/wVicQ4tj3lYobLna2w7JN5gaek2TFrT1otgAVu5gir
YXDBQwYtBgkj1D7/hpOYBya50O2Er6bMo/8IuRc7fzY64dm07VD/rD4Xh+yevVsFLlBV4WBHe3Sv
3Mqi9/ZtN/g9c/xLWYdWexlUAWgZAKUxg3CHKfJXSAwj4wInD7TYhtHWAucj1WScKqqqmjpR8Nd7
9w/1sKYxxWtt2D8OOJzNSFRQ3V6ziwXOwWM81szmgrT8rR4CmYzRh5TUToQ02na9ixnuFJ6KsC2b
CBPY17dmv8+ip+v7VPT7nGsPo2IpA3zCrWnvhrr2aZkCkQSHyAbn3l0xqLNWg79k6CaIApAdbXr3
+jC2b2WXBeef58d6zHDpxIJr0BZt7pa9+Uyf/86NkmMKKkZBmr05JrxmUiR+umzwT9q0gLDHOACb
GKL93LD0b6HcCGL4dhFsZYN9wyqGWwbIK8MEQFsmYhPs8O5zF3r0UP/QQSUr2/1r/CSqoIuGxe2b
uWrNSVsQUGV6uyx3vVDXV2SA2zYmGXOzKdABMTrVecHJNGs2ngMcfceydFO2C2FhajPRXE0jt4Xa
fMmGyQTOKLYAIlbALhUkniE1flH0vsANN6PCyha3nYws0xqSIEMnPxqgUhI/QJ6Ot55HoDkf1Z1p
Mz5ySJ/L+9CNX68bF00tt81oVQeylaDyslTPDfr2EvL5uoHtwbHijmEhYeeDuS5nY00bxCK5RF9l
lN7XhWXL1eiVFHzXMmgDDCCOAkkQorbX72KWSxKNNFHHsseLoFZkzxZF3pREUA0ynvMlOlwf4fbl
Gc8oTMsJdQIebBHLeaCNCaoTfT49WKCLtZHr47oeOmOZ7bSq+bQYKfRh0d9gDfehXNhEE4HUttfx
9zfwoUwdqiHVQ3yDCrGBtovPYa2718e5eSxfhsnTvTWUtpWp9LitlJpd0vJY15VXpL133cz2yl1G
wq3chE7jKc1Zeh/1aLCE9BB5KI3dDK2I64a2CzurAXG5/CBnid7gQdDNf3VnyOW5FFV727op3srd
lTOfAsHYtjfDZWxsFVfBOQmCtCTIPUD8wN534v/pw4hY0TfNGIoMyUMN2FIemtNFyQDaB9zEssPf
LE8M0Cx+Od30uZUZLm51KjjeDTZ/TXCjQiCEiBohWJD9I/VcGWDjXE3XQAYSSRlrRjLKXUEzAC/x
JKob6AZPczvLJlH5YnsrXyzy0JxCMtqgDVHMZChI6qin4F45MCnl3LdGqLYLPJD58pUB8viFng5B
JY0ou7GmFfqtBpVKeC4PaIxEWViE2WHLcc0Yt7G6Bn9ahglLAvJDkdrIHlXtpa2SkyxbdpAGZ2lI
99dHKPBEym0xU4l6LauwmZNJbuwo0F7jYvbmGvzMZMIxYHk5+Uui0V/XzW6GqtUycvusamgvtVmH
6I+mMnmQndAyDnpsCRAK2xFkZYd9x8pBJ20asnjE8OJPsgOCBnD7udWremM+RfvhZrYlSE49/reh
sfC5MllOaKKpzYC4Y3Uukj017UjUErEZgVej4nMfED4kAR4Q3Lq+VTO0ekS7XgfEhP579lrUG1aG
uAASAOXSLBHyuikCfQaaKX/+t7ni4scohc2sGMi38/KpJicpfy0nAR5dEAP5/t9Cj2uzbJG7GfVg
y0DUj+0ouDVsV3Av0/QHv0KuBFDSYNPkl980r9ylTuurx/5OTKSwfSVa2eKCRKEAAF8GFotI7afp
QPYUsCIk2qrHgEbRQRSURBGXf12ZQjOqzRR3yflYHXpciQN/dCubyYVL7oeemw2UuFQMUVN4ZGRR
LRB8JAiBsTnawN54fW0JVms79FxMcPszsKRsaVMTj+dqZFfTfTUsttaKMKv/EHkuZrg9CrnrxKzZ
1ZU9OmsQiE789GfqTA7oNp36CRjJ5+t7aZPlQ1/NHbdZSaSlipaj3sTaBSOnfAAPeLxbbMUDpbs3
OG+KesBKSW60Q2/0Tf8qPC63T5PLoLn9rKhJJs8oe+AZkAljZr55T9zEbb5XHiM3QUu03+9R+vWs
w/Dl+vC39/lv0zxSq5AkAGYYChDMRb12my0fqeZdZpcXbk6UeZlnUBrg2t4dsrfmVeKJlQO3Q/tl
GNz2nhe5igwZ3QKDuRvrl858VeddFwjirsgKd+pXQ1dXIWuQ1SfNT00DgJXHkL7oIsYswV5TuWNe
K5o6ojPywyB+SqW9Qu6Hjx0hlwljn7A6bsHjDpbuBBGD5p48HQf5oP17EUx2Cl5McBHD6NKIWAGS
CND2udMYeBIBkZ8p1A9ga/tn/nexw4WMdNSMrIiRrkeHYMfUCuiXAmKDb1DgL6Ja6j/E9Ys1LlzQ
sUmCWEKAaj3tyAJU5Bbf44Pid7vwTnSKiByOCwx92M99rQMBiOPEblLEdg3MqOaNHoo6et4u0ldm
kYeLqD1RBspSdq2BzqEaHaga+IvW7haJHpOmOcSFldvRmJ1bOTrOExqpswnUvrGbtKVTZwvEbrVH
JRtex0Y+p3p810mKs2iDVxbmPRAIfjTJr2QZ9vNcPtZR/dwHkx110bmRrGdKyHkwekfpcQdfFssJ
tX4H5uqvctb5Vld8BnXhUzxYbtuaXkgHF+qx3wKk2jo1vhpa6JZdcFtamW6DvPbQx+0Biteu1fT7
Oim+j1ril2p4TnvjiSE5hpDcxWX80kaK05vkdRnyczCPJ6tq3NTqnZo5E9XtMhscSc6/LlJ5lqbA
J+l4ivP2Z183ryVuhWgT2TVFAFqm4gRO3D2R8huD1H6TzTud4ObYjuWdtFS+ZYYo0BC7jc0XK0BL
1phM9vVAvhkzTFbdp0xBmhc8Li3aQpVKJq46+XHmWcU9CQWXnm0ToG0jKAlZKg8otqSllNSuwgN/
e46qgz59VUPBcSEwwR9HYBxWYnBi4haQPrXJvZE+mR/KbM3fo+BPJHVQpEnSY4Sl4CklnyRd8Pi9
ebk3LUUHbB//WFw4CiVzKRILsyQPLwO9w+3Mtqzbun01og+IWCDErmxxwYjIqVFDBBgZ9Gd2rY+h
rdbZo58/MxaVRHAr3AxGK2NcMBq1OSdZg1tHUStPfZH6VUF2hjH7YvrrbeAcOmQUS6eQ9OOhydWc
FWE1shaZKLdJUNhjvc/IQYrvWvPORAyKCNCwu+tbaDu2r6xy564lzU0OkBxcYze4i8tK1sYtAOy7
6jjuRQjbzelcGeNO4CYrAyCT8SgdlD/qCbVN0zaLwUnE3LabB+TKEncQE6Mo5sjE08noMCnVFqCg
BtSsTEp13Eu+YBJZEvTHQbKyxvl/0g+ZkleYxOSgxjYu2zvLGWt3cmQfOKDjDB1iATXGZtBYWeR2
QQvS1EWBKp2rzvfj6FVpiz79x+vD2tzVKxuc88tLoVd6jMoLGAhsMvR+KvlEupfKR0lS3eu2NnPy
iy3+KM7KJaVShjQTTzRL6TUfyvlXv88BWoayUyCPjLFY5i6qjtMi2EeC9eBBmhOow9AIiKikoL+l
v0/kfTN+BE4CKjwZ6ngEf3hwcj6lMuBUSPh1O76V/Cy2q0Pu5S/NKb0Jd0ykQceVcT6IGey2Vmdl
ma+MpE0atTnrd00XFBCk8tCO4QeKL1S2TAOd+SAu46GnTZeDr4ol51ELPM6jnH++7mCbgQ5sJyrQ
uapCFb440VWVpk4F7rxlcCtNyNROCdk15QMdKlvCi1yTe2S6KaCeJmmFwDv+oRTzO4PmQaCy1FTN
IuHKydgG0ZF/khz50PuQu/GqXXIjcpXNOHu5hvDeqJJcCycTuylebkL1GEi/NDO1p+DT9TnddPqV
Ge5u2Khjb6XsBqrMkr3oX8cI3DVjLMjyhJPHHVGG2Vu92iKWs27rEaWCiXgGmuhUJ/NYy1rxAbLe
d9c4HtaZ5IUxhmhhcEF0d5tEqU+WxJOX9ow9flLKfhd3s7dYqq2EcNguPaVyf4qC8Bim0o9KN5wc
fV96KBKb315WcOmiMUEDlpGb776J00UKEcRCWffqCt0ccexbveEge/3I+WJcTHFzLpEqALQVQGlI
jHiaejRM2Tf/vXoES+Uu+TsXlAM8z8ixhmNzVnaBdAjbfVS9XHfR7eLaygZLFFaXftosS9cVmLPW
i54nNzagNVU6Hd6ddvkArSlI7RWOkJZ7K2CuR8atlFEZ/9sZDLOf37I0Nd9VpxwcZqy2FR2tD4TP
tUFuvcKmTchosXxHParRczv8EszjZkK1mkcWC1bzGAFLD31OHAHJmb1EFn6OtA3c8IzqPnOMvwTm
tjKqdbTmxjMpqZZPNdBVYLVloO5dfDM9ErAlMvyE8Zcog2PpEp/Arc1xowPdeBcbZQtyDzX8meaL
N0W6G2caZIUNe+ymb0atCcLalousTbLNvppQI5ZjSBNhhIPyaIxnsGYIDGxF57UBLinFvTuKl25B
m2OV3RqoIQCm/yQH+UGwVCwNvDZ3XCq6pOVQkRz9MAnwl8i1ATb1W2DTg/vYGWan+zUhSlcOtFUT
J/5FBQhD0TRySeoUzdUQNziDSLjr43vFFGVdW1kw1FmA6VF1hDyehM6iJbCnDNjNGDzDPZTR9pWf
uemN5VBb+ywdgaT1QzjOR5ZvZZebVgrB7abucFdKi9DW59guu9GmVCQkteklKzPc/JWTVFRaiaNu
GC17iL/g3mT3ixCfIW85ycUML3g6zzUNGhmsVdpuOhf+gLsYK1eKMa6b4wHpg4I2H0BzeKh/0I5q
UZssEU9jO5WlQ6zeF40iCLebPr+ywqLlavMWRQlURoBwmxz+j//t/weVsVkToCs73DkSaqNu1RP2
cAY+4qlzmuQuiR7l1F30zO2imyn7KRuhd31Hb26plVEu9tb1HNKQ8VWHk4fePRnJ8XUDm9F2ZYCt
4Wr25LzUMjIiPQVfFLFDU7cVA2xcZLGtyPSJOp6DrBMMajv/Xxnl4606m1Yogd15hLYJe9+f9vHZ
2HXgOwiFJPYiL+Rir9zlFZEKGCvG3VIe2/lJ7b5cn0SRCS4+lBUpdKuHek+PbdR7tLzJF4GXixyB
iw2hFWaNEcjInVo/iDp7GgeBJwgGwUPd4qYONB3laTfP9pN6aOQbYdeMyASfZE5NkYBsEwEuUQ5S
GDoQxDgMlkj9b/OWstqqvKppHjdSr4dw6uBldoD99COXusbL5Cxe5oEV6nB9+QURiL8LIG7PVgum
LUSg5Rwfwx1714+OogYLgQvwkqZLlrVgTmR5pewN3W0wirDhwnlj67cKBkY5G7XKkGdMdzJyirvh
e7CnNmMj6W7UEUnD9YnbvBFQ1cCJrmiQJeE7taYuGvopQ1dO40Z4c87cYLT1WxDb/FLQFz/uyRcR
VnwT9bEyyXduFUPUqJGEQ4n17fUP4bHYo2nP+X+kfVdz3LjW7S9iFTPBV4ZmR2VZtl9Ylj1mzpm/
/lvQuXdEQTiNOZ4XT41d1ZsANjZ2XGu+JDsRFzF/P3Ud0BaKbYE1mNlPvciIVGZgXNGD6oamcwvX
yJzOo67zsu9Of2SHkJCSMWwEuCW2KVi1WozMU9wTndyolYtSkC3qLeLqOnqOLco9BdxGxpqiDaOc
pgke5hLeRerX2UKRDXNLxs8lfbKMhyUVuc78x8IidFwQU1QA9fyolFMhp3HRYBNpg4QGmEj9IB86
jw6jAR2vE1hB3iWzMB0MPGVkplR2gpZoQBGzSjQ45xIgePP2oiaxd13rBSLYQVljqWeCHnjUvknu
ReqvJny+LoC7ZZtFvN2BzT2O2zQf1epNxxdAJ1C9W+60IMZsWej+Sfp7K4zxv8ZhaRTJgjBNOVtt
oNh3RPqD5p+tCMb1Mgeza4xBUbxl3hvpfQ4suVAUVPOi3K0MemqbPYuUSqrsFjLSt/HA/FFCN1i7
p+wt6sk6JK//8owYtU5jvZaWHPLUC2X30fahp91oAVIS3j8YtudFTtvVMR5XLgHxIQFZiGc86sDA
kd8AmTDe6c/3KKB5w9cVkAliDiP6s2w8Cs4YjaA327K0NwO53dTOigukzyFguc3oTKD5FMbBhCGw
67vJ82K3ctjDs63J1nPUbe0x9cd6cvOxcMrCmYqTId92o8hr5l7hzbqYw5vXokpNMH5gXvomxwMy
VYIF0R/4tHE6agiyDlxLws4+GBJAY0AVArd8eE7qc5Ge09y/vmfcNQAkwDLxB1KYjCU3E9KpE04H
BGDHpPxRCpMeCvdUNhIYt7hUC0wCEEgYf87ItXfBW94tWAP1rvb1Wwv9bMBWeUpkpxKsjb9972tj
vOUG0DhTGkGybe3X5Fu43KSADvqT/YNSqzpaG0226bGxV6XTWsxtpKO605r6h6Sv36+L4DoroBL4
WwZzbZc+0ibThoyxui/l7DAq804f0bDf5G5SKa5hRGh+0XO3n8tngXPG38N32Yx+6EWZJgMwCbym
vdMbVIfxjNSxQAhfCd+FMCqSoY4WTzGCjhijKO0+SQW5c567st1ARhGQeAtBag67N+6Am3jMMBlC
6ZFE4PBcmOeNHLZxRKrnIurRmODZj5SyYLpIkaPdAE8zx9R8BJBnpNwQu1sH0VTvm0/3yVJg6hH+
HkHRjg0+YlOL5ajCDpJn63b9pR9R8gZdguWmN+q3YVe/VG7h1m9QkfNf6XP1cl1FuVqCZBzRNUp9
zo5a4BkDGIcN8XP9ZJCnUXsCqc0fiLBwZdFZjEk3Fj6ra4DxK6dQxLrfz/1dk/h2Imia4YIVAg7Z
JjL8PkVn3b46LpLZSha8xvfq6JXAP0jRLNqkzvJtfug8jNjhHDEifapFZoT7Mr9LZr1B3WyqsKbV
8LUDRpM2HRUjPSsZ2fW2fBu3+eEPNnMjjg3BtaVN+3gG/VF6sK37Qf81Wd+ui+DOym4288093bz6
YHOr2oy6UkgxB8lee7F981b3wjMFWjdQ5smD5UEgU+U9mJt1MS5igzkB0JNYipf9nm/Lg+5HPjnA
SlICYJR1g+viuFq/kcb4G3YT56oK/BFPsrOD3OmOluh7yzQEYt5im0+X28b1MmXdQMxFlWezk1OT
gq0uhlkhc/Ull/TdkLZBmaApoykPRrrujaGXHABRF04WZqcQSNhg9lR90LcB7wvYvmFJv61vvHIY
duNUebaCiR09eq417WCT1EtaPIxWkp3ayAoSOtBpKbtBse76pXqu+kZ1DLV7NIb86zrH951eeYYN
T1WKbovQ8PqoPfSl4iaDBpi+3NPj8QhcFMOZG3vfAavBmQbiKpV2nuPai8fKL/GZemScJFDWOOAq
3Zeh/GAo61k1o8wp4+5YhNPiVlX/LEdm52NtT7O+xE6Uxn5jh0CW1/v99dPkxkuEUhsqBK6WzY5g
LllYwsAhs6JfSKD76eNPNF7eR2/pSFE9kvcibWVRRd4cqV6MqjbjS/AizechyAIlaA79RTQ8zk2t
bOUwF8Kyu3FIUtTE1ftqb6A9hV4JyZV+NJ68y/eo3Hn/cheZSyHnSq7ZOnAi9aD78Z/W5MyVB0cK
il0MFiSB68C7g9sF0n/fbGQ+1GldDLBkU3kqjUvan8tZ0A7KzflvZTD+lzR2ORkm4GmlMxgP28Gp
OmtvpqM3y71fyvIxKsPEnQz0s2WFSDgveNoKZy5/hG5HxUxh0szL4mogj4hLJwrmU+3bQQ9w+9pr
HsX1cp5HtpXKeGRDZBlhjIY2r85+jHjt1vz1up5wPRZQSOqmRUwVXQeMZg5Nr4friFE747bx5Zv4
YDuzh4Z2F7YLwHPkrgccifpI0crCl2xH/OvyuW/9Vj6jpwARNaaeEr/RcZf6DlMhpy4INUe7aEfA
kt/bXnVK/TL4k763rVxGYYt27bOww82X5tgb5szN5J/XlybcWkZfs7Egeg24AK8892fi0tmv/ECT
CxIuP8bbctRJaXGsOaN275auKOPJV573o2VUtupwFcpIRaJGOZb5hUje9QXy7/z77zPKGad9lIMa
EO9hczeGkmM1v8COJDAs3LTt9qCYoIEsZpaPEl7d5Z4EK7LS8a3lk1uKtt66kXB6jgtMvpHHTkcP
6WhKCZDSPCssXpIsuW0HBBCWeR6XxotDM4iX8utgKE+15fSAhyrIz1nFdTGku9wo93oxeOWaHYrW
vLeG4dSOhjuNqivFlQsKE08FfU+0dIrgLOhes74JgUcuawQosGD5+Gh/aw3+SFRglxTZdGrlbmq+
h/NjqAKB5UbVBHEcVZxrwpgjWdJMl7IYeGtKOzlytv6lxfOdVc1uOM9uKc3763rGjec2i2OPpOz0
DlShKYqGCVD+MRx6UdGa6Ope+aIEk0d25cV6Ig+yiMycq+Dvm8qGU3oMRl8DsDwYQ74rMB4ydUGl
iEgjOWkFW7aAuSmbQGYnusFYwDVW9boDp7OHgM6P0sy3ivBYLp0/5hSstXXrNPFMu3Kk1oc+Cto4
Pq/xo3TGDoagUbOzKZS9XjqG1tmq7lJJEA58VheIsJD/IbYM0Cm28IK/mORSH7HAW6VNvpiT4emS
etBbpMDV4X/OTn8UxhjdaDHUIU0b4IeCDp58CTPX6gWzD6L1MHZ1TLIFYCgttmzUTsUM8rnecJuk
cEHjsZ9GEZ7GZzP+cUXM1c6zzJgxWSEDeaV3yvqvZRWNjnB1YHNAzH0GoVmWWWGHBVmHMj6pxqvR
PF+/w4JFsPXsMllzJCbgHxpGeVCWcmfoeXBdxGcP7cM+sXFDY00FoMdwLK21Rwhjjb+m9GEgIq4M
wWax5WySo4c4r2rZ68o7Kwo08ykT0qN9bgrCUmwdVVjLoBCqrFOWJtkQx6PsxcZ01AFInR0A0roW
7qQ9h/X9uNyV6+Jf377PLwhuJ6gvcR0RfH2COO7jtSJpAiVYq6dGPaXktdT2af7YWF/qqRC86rxN
3Apjbim6W6wQJVM858k5RwREHgeRd8LTuK0I5pbGq7SQsqlwTklznpRul9oiKkCu6d7KYK6mtmal
IclYBnVeqweaU1dvqatc3osmyUQ7xtzR3C6sDP33UInlMcJ40GJdxlHwFojWw6a/1jCzu6KCDkzu
uptuCqRo56MUkJc/QSn4oG5vn7IJGFObrDm6RlYPKMX+IJcXI5kP1zWaZxA2p8NmvoA7OxBg9QI1
vsuex7z0E5SKHEmqHeCQCWRx3NSP62GubKkpeZgnWE/vhQFmjk6gV6FQBQQ4S9UjcHWEEb5Awd9y
DpsdHCdrSmUDyhcjqGgfqyB61sGlsezMnXwKb9pdIYgVhWukOrqR2JGoisIBOqgWGOCXL+CQuVnu
dASIZuytl3+A1CE6QsZOFHGkdf2KNQ7HdWft1n35WrmjEx0oJR9tOUDrpy2MAbg7C7IlG/U+sIux
QynxMKw2GXPZq+q72P6mL1+uKyb/nm0EMGmnOVWWkWRY1nIkAMee9+VeO6qAvBXfM67d2Ihi9HLs
zKQfc1wCgEw5tvIq4z/G/CRYEP3gjxEBtH8jhe7oRjO0KFVA80rf3rioQX7T+Kjgg2dOjzHx0dws
1nKTK9Yuwf+byYBgG8HJUItgSTiBwsfPYBRU1VMTqVUcXOcXq6sSRIvIPJ+73erOfho5lCodvMDi
kr5Kt/HaBjCKuizaNC2VsqJhIdlTSrDOjUF92O3Mbxmi/Sb10lfdAW6Jr76OqIij8a1J3VnEusfJ
9n/cAebVK1urWXIVV9S8V8tAn53qvgjAo/Gz0wFeErnpcXpMdqLWMZGSMe9gVoL4d7Ul2ZPI87ic
s+a+jB4FKsbzibYqxjyA+iD39QAvEvO4dLoPWPb76kARdDpBBMHB3v6wh2xTWtzLYSVZOMu8cuyf
1m4+FX7iE2+9D2/Juc7foCot5CNC0AaIzDo9oCuKZDAlIavISZtqVHg+OoZxGGrD1eo7rfhRFYLn
nmtc3y+twVghlCYqQDfDNEz2S7w+pmBmzgm8l1HUysh1LTeCGBsktUPTxQQxWTo2jlm+FM1ZBsOl
lR5JiCkSQzQhwH+oNgIZcySHHZGIgltA7et6Rs4InAd4i3+2sLGRl7vXdVPwXhiM2VmUHMPbAIRH
NUZz5FYNyJIIYk7BDWNRw7tQsqIkg1o0y1ME7IClvDTx5FxfB6dH5KPmM9ajCtcIfDyIbVpadXXA
eXpLCzCmt9hOn4OuAlDY7hcNBlRkQTgVko+iGRNSVKaxrD11133ra70DFCI0AyAZ3uJVO/sgP5gP
+p/EvRuTYjAmpZIjINErcHfb7EdqPy2QlxerYFMFJ8cmr+KuVrMVLfxeaf4w+4ttnlKp+XcKyCaq
gBRptKqGcyNltBvk7jzVuaDlXXSnTMZaFEPc6uMa0c7P7mhANwp/fNEe5uPsg677Xlgyo793xRCy
qIpdtPRqGOIOozW4cqjvZ7vd1+ZsuKkfeSI0UcEVNhmLgSnuTh1nrE4vMU9yBjuT4GoJjO2nxtlF
j+rGyBUQMCY35rHeZfex1+/N8wquA/lcANDL+ia8VYLXhAWC0fRpCeMYiqHliOjGA9pR3PDQnuaH
6CDv6IxwvO8veWAJtEWk9Iwh0etwGscZt3lEiqyqV2fIshNZfl3fVNGhMTYD4OnaUkeQkofPefZk
FD//3e8z9qE2bIWsJlyOjExfojF2h7UWOBsCtWABBKpcqaMpxNOBxsxzks23ea97qp3uRzBOX1+N
KOpgIRZzGxX7qMR2ycfmBnOqQXSwEXXQ0pOoHMwB0vtgzi3GWswVSNXmAhFO8TtZkBxZfPVCG0Gq
oN13HtBGTvnLdNd5lmsHy7l3pcMs6CISqCALa2DlxdIDtVLxhvXS1p7dPxsiLRfFGxZjNfpEm3ub
KgjthjeBRd+XDo1Phx25pcOdmKJ2pTuRreK/leBXl00QraNjlNHLfm6rop3fTCNF+gGW+mGYgOo8
eaEDsJ/b4lU0Rc3dzHeJrEssI6VejRnUNB5iX85Nb7SrO62NHq6rqEgM4/z2Wrg2kworvKqRg2K/
02nnXgTOwLUam7UwqjmsepiOpY1EpwkYoQd1fby+CNHxsCV1szLWUSsyJOwNpzwXNzTANw/GRb9V
jgvtPwxEIYto3xg9jAAb0q414q8YmGTDzxBzLVUvauvmCwECk6oSzGSwlDIy5kdjpaTKXvbf1qw/
6GEOd142f1zfP55JtAHMgCZo9CMAlvljLsFqSbPaBeodRnhfDE9pHDlr683S/roY7jHZKsacaC+8
AhL5j3IijZQGieD96UGsu6ofHdE4cjIRpBvgUR1ul72IV4m3g1uJdOWbLIlazZpZrrhFZpnfgNT+
Eq+AFrVEU0HcJAD63YHUiTS+rLy5chs5oH0rzXpANoZOVSmYza5A+hYeUHIDztNwAO72d+3b9d3k
ORpbkYwGynpZ9XkFkaEqOdV8TNYb046cfs4dfcy868K4GoJWFRRMLUI+jTI3thRW0YyWxsH4Fia/
qhZgezdyKUqmcI9rI4YxFBkGwO0hAhXhID32luUa2rFvDYHrzlfDjRSNUQornrWZpDSvAVBUD4Cz
5Fd+ys6jjw7XfQas/vP/jiRpyxjf+nv/mMMiYWKFTaPQ/ObvZvJH6etY/zJ6WbA0vk68i2EuWBjn
yTDSCzaNxXHsascOkXwMx/GcxfaDNKgv19WC6+DYBhBgFN02MGDDCLRSLa4Kk2YhgTRPJ5nDQ3Sm
7VnRToSLwdWNjSjmKnerCez1AsZQieSgrzGc9EZ/pf+BH709KUZMM4xdY6IJm2r6mt8v+ffJFvVA
cpeCoSDZMDHQ92nsc9DnoSz1FXbQGg5VXnuF3u5LWRSLCMSwLkRnASbIiAbsmPalldAX89xpf/Jy
vK+EzZ3Fcz3UpEaRuWoe8Mijzf+4SqHb2X8S09sbQYxlKNpUyewEliG2X4f4l2mcJ8kS3B5uwL0V
whiGKs1JUhQQEn0ZPSSVj5KrHnJn9NM9BYEWAU+LzocxCvAX2rGwcD7z3Hh2NIGbLnS1XhQZiMTQ
f9+8TVWiZSbuiuyhbRs88+bglHnxCI/j8boxEMlhb45eZdpS4OYY5KLm+0VtnMh4vi6DmyneHhET
5g6YwAD8PhZDnqMfYVAg028eKFJ4FFC+anKegWoUufopvWSv12WL1sfEvktmhDbRIDo0v+Kxd9Tw
B9Tf+XdCGFes7uypw48jjI8etPrYzTBzwXURVK3YNA8sNsa2TEwTq6xXGc12lHVkwrh5Xx1DsgYk
FnUC0K+8JoLZqmiW4Y4neBZSYELjJdprgX0Ujx2JVsJs1mAu4DMeZzx30nxQ6/QizZaoC5l76u+7
xfIUZtKEMYGYGp7DukND1Sn7njyH+w7Ymi41CtWrdCeqSPCfVd2GH2mAINpm4xk7V3o45ejf0gOA
uCHYDPfGMd/L/yANzF/fuyjGCM2ZGedK1iuAvXjJkrte3k+DIC/A9Uo2q6GfsDFARrvMNaHdW6v2
MFT+3MJDVRDHLOfFFPUKcR1VA001mBohsvZWNdzIGhelrvsQrX0xCoD2eLMooNNGVUnSUu/6NeLq
+EYSs3GWXI7IEyDRpwwVClRT6xvq4pDIcKUeBOzh8qvsshu7EKVpuUq/kcvspqJLQ0gAuYKQJnKs
4ZepC950fjBjGDYB3IBCTHb4VqvGqbGGFntYOYOPyQl3uGTPtk9n+aSLcWx29UXUlc7VkXeZbLda
bYA4WDURqNmLnDihAUQcTKo4bVfskqnyu0g0/svV+41AJvFRd+ugDJgw8PLoJhsusXxrD0/XNYQf
aGxkME6LWix5OPRIiFHap/BLjGlEy6UV8RYs5KmbPYrmsv7L0f3tj7NDzSrQ6k2Nlmznnyj3qa7u
r3vLxxDYY4G0N+yxnzz+AfM4gpt3z5zthI7sbNH1BL1zGtCL0FwR+XLqhLtExehLH9ie+nB9X/l3
/H2RjNlXtDZPkxoPmDrN6AKP3Cp8TuIGY5GFf10SN6m6WRpbSirrZp1lQC+gx0j+Lfu0rKmmQFXO
Pbs8EI/mVVHh95dX69gH0964yyvX/nX9IzhTOB/2l601tUlpoHELlkaWou+qXQVzSI5yn/8Mi/Zk
Ra3TyvNrU7d7QkQbwHeJ38+WrUGReY2MlJ5t5wMWC1AaSDaMr/3JcjEQgGK8HArS85xhtI+rZZzw
AimWIkvfJE7AO0l3tuyOaOqiaIsKZvUE8Z5QHmvH56pdxhzyJlc9KjukDk/ywUQyOfcTr3i5fpZ8
q/O36prUDG6eJ6WW7drucJRrWaKz3T7nen7Ks1WARMi1phgugvdg4iFkZ/NDO1ENtADAVU3t+6Yg
98jxTs5SRV6py4fM0FvvD9a1Ecj4/mNlzWva9LJXq+coCzTpnE+H6yJEa2K2LpcyIA3ZWFNvo60q
/mGN3xf1r6L3w0xQ+ecWGUDhAMAdin1vsc3ARSe1U0vzrsMRJCNA/KSNRcaFJiopZEPkmQI7Q3Xs
k7+8EcjoYKbLZr3OcGTlbnDXWntoBhHdF1fzNiLov280bypMKSIaLJmyzk5nn0lZO0n/cv2M+KZq
I4XRAystpY7oiJHyuFXdGcU2kJlIt3JWHaR+RcWkXe6AEhy7Y05+Z3Ly9bp8rk+2Ec/oSKsupURk
HBwlwi53WTBg/LnY/QF5OWwUuCVUG+SsSJwzzgMgFUqjomllzCXfk7b1TGV4wM0+jk3xDFBy35bi
IMb4qZvF8k6LAI0+j8+WkQjuBN94bT6E8TCSbk7CMHmrS5lHilhG0Q4MDPJVu/pZlMTka+n7qhnL
3JFQDVfa62f0ftrfSLpAe+jpfL4F77/P3IIEGESLqWFX+0VDM+/ql1Jyppu3TP0BJ+teVxZ+lLXZ
POZKAK8iHY0e8v5TnR338RfFrQG8lnjSk0CWaO+Yi6HW2lQAMX/1JP2hDp/HJpiTc594ZX8zJLs4
zby8DPrei5KDPp8WTVB64d/+961lLkYykniaOix1XhpXCoN1md0kFwypiYQwUX8I2OdelxB7Ebh+
MWqJUW97+ryKzo3r/23OjfH/RgnVWJUmYhrN3E9zfGdG4Y+0se7sCYalqvayEf8sV+2iVMVXvW6A
1dY+2FOJ3qahfJon9ZhayZfrByzQXbargJB8LmQL4UTSncNuF2eXovtOmqcmFbWM8W3c30fJ9hQU
EnxfQ0L8Rydbu4AcKAvvP7BxAo1l+wkmYPxWQ4MkNUYAyTH3mucqGJ0Rbb00fskh8o8i2/dzZfsH
lLKyQzPFHqZAMpaeKun1+hnxnVmUHk0M+AAkkGVQmod2yMoViYj4sLj5L8XJ/OwCwquj9Tt1Yt8U
xCnc+wBEFQA8YhTvE3JfPpHE7DRkccL5ecyepGV1yuiXYE28Jl2kHQGSBJQksPUwRlmKbdWaWuSn
Mi3PncZcv89NujNX2bcNAFfOyV3YKU4f5reZrfnXhfMX+C6bqtDGpyg6c1L0Ej6F3WrummYw1rOf
CZs+uGJszSKKqukAd2eMl7FmVpmU8Pxi+7bsXZlEjiSayufalI0MxnZNejYrZYyHtEA8leTBtGhu
oX+xJBHiEz+DjesLxwETZ4rMrKazx0lfw7f4BqmVgE795HcluualFQ2zFGUn28nApCOv4rZZ/k6+
y2ZW2RhLW2s0ttLTIkh1sktiI0iSRpDw4yU+FBnjtWB1JajzszcZfWjmUOtIKo47ciyBWVm48wPg
Z9GMXwfo4Q5E6SOOsfogkNFEC8AmlmKj9lBGp9q49LnAvPMc2w8C6M5uVJ2AW7okM0yHrEX3Zdzv
Grncp8n6rMTGyc5aZyzNYKj7U0siUTjCeVs+yKa6u5ENjq4VcObwuxYQSFFgWpRZveEmA4+D4c9u
8ZTuW9RaHkVpaI62fJDLaKoNbBx7snCKmG9wev17b45OOopwl98y6Izb90EMo5T9ovdxu7w57ekd
+at+LL70iQNPyUGW5SZxu843MeDXB+Vfyz8BaRQtk3EndKRxtayiVz++pIAUyQ79eP8/G8rtElnI
eXVNkLNdEB4rWXXUk/4Wfd+7gojsMS8c+CCHiUtKANuDBAf9hhO68O1ddJQP65EGrYkHVA//+qJ4
ycYP0pjgI9PqsM9t1Kr+QxYMGPOTYTnxq3pr3qq7HOxm860lmtTln5YOaCTQUBiAXft4GfIpbbPR
xkVUuq8myNp0e6/HAkeWb03eZTDWJKuISooWxzWll746FYXgRot+n65xc6FrVauSyoDGV8VdM+zn
UNQ49l8U4X0FjMkoQ6lrx9UEEl/u1ehBBueLGw778Th45q5/7kQ1Zs7zCVV4l8eYCnPSltUy0EEm
T/3OML52wykcIweMhc51pRNtHWMs5CKSinCG759IL13yl2qLAJD5K7FQYAH7of4JAHmY1qgG7hFy
P7qxU6adgnEyzNCQ5o907G857OCvVaq5XEWoDUjTqcpfm/7x+kb9lzf4XQBjC2QS51Gs0Gjaa74k
e+RuvcKV/spvmh1mHoGfJGo34R/Nu0DGHMT6UKxFj51r+8UNYxAbS60g9ONf/ncRzOUvcmvJSg2b
pkTe0Lpzd9Jmwd3kP7bvIpi7H6MgrkYZbo7Su+m6G4y7ipRuV+87pRKs5r84Fe+yGDswZXpkSiaW
Q9NV2sn2wVnm6Dt5L4qs+PZAQc4K4OiaarAP0AJWSHOwoAzaLe1saQAiroHBSEMk9w9miOlJf3rR
N9IY1Stb2VgsEO6+dYVRWPvY0+/mIyVptg+FoGDA1YmNMEbtNBUNmUVKXyHyNZxSd+n3OVBhBbdJ
JIXVvKWI1DjFUdG3TvWBDaM4jZtcxqMdwDe5V/f/YB85sZ0ib5bG6GIbyXZndagWpAcVXEbKqd1b
gQIXWpTQFK2OUcTSNIw5MhFhkZLs9LI+j2p3s0SlIF0pEsO8St1Srv2E6Mcrw8AKT1O/74WQdfQB
uKZ7zEsUxkOuDRhdRe6e3IMo4rbBWDD4ooMENH2rb+7pAEbs54GImlwkmHmZiqlEW5WGw6rhpcbN
t7o62pntqsmrmbm6JoBG5nvNiq7ZFpB+QCTJHFk2rQYoeuGjZIuj/Vx8zM27mDS6M3+Fj/Ltii4o
RMonFF892RHbev5JvktnTnIlctNbEhTGVlJ/xcQ+apRBj2lCwXPPQXRDiKwqqmnLqm6ZLJKRbZSq
vUrIm4KWL4jd9rEIwl3mNoG1D+8yMI1Sco7kK2Dy4G1g0DQSgUVxV7r5AGaladt3bUmHWlAqGp2w
mYN80m/iLBTcDe67gyXKum0TwJ0yUUgWKYA7nyr04cSZV2alYzTB2CNyVm4WXfDGcV9q7Y0eWwf9
KLupCLbyRVpwepWN7NdQe0la+wKDSb/30z3cyGD2zVLzWC9pQ0d4We7RQVv9kJwOgzNZIB/K35Tu
SPpOHFxGzHObzwLh3M3cCGeMQKxEbVGayCTSdvxxRxHM1j3xegD+986KsXwFSZY8EE0bcKAVoa0b
uYwNKFNAMqg6IEnGnbKj1XL9QOkCF2C9lw/0qU1d5TF3RSDYovNkdAdDS3asG/C8quamV/eDaGyd
H+kBpwid/6aFAQBGgBYDnNlqsa74YAaUAtG8m3D7uh1tma8xXINR3kBwhvRF/aRA7zLZjiBMdRQm
UIZXz94nN9Fe2Usu7CgsGxJz/wC1g+8vb+QxTgsoSYg6F1ijeg/Yz8VdPTrDAaE2hstQxMM6Y9Ea
uQe3kcn4Lp1pzXFB9zU/679rDNxSqPLm0Po0yY5H6iLy0fkaupHI+DF5OhRpR+On+af0U3La2xLz
qaBH+dX/VlynAvdG8xiJy19cj3AjlvFk4jUbhpFi9ajBDGr3DiOxmEfEbEy1i4S8Q9zbvxFGTfom
vJYqxcoNGcLiVnHGFfHo0Wzu5/qxzQRWjv7SNR1ljFxk9VZlL5C0qrFjJ7s6/z31f+LfblbD2DI5
lc1WtXEP5PI0w2ladokQZ5u7DAOuMqFNwWzX2NoXWa5lyIBpaYqsN96e9LGrO89Iv1y/1NxHQX8X
xNjHBBDzJBnhI1lr0TqFJe+byax8CxCMyEx7q/USkvagk+HhulxeR4cCCPG/V8gYMCW15FQy6HT0
TtstGGt3MTS6h12+n33tfnVp0DW8hLYnkMvX+7/lsv1jjQnYunGGgmBx6B5GvalxlADvUNAGkSeC
i6Lq9lkd36UxJgzT+waRqAvarnfzcm7z33MW6OUftERvN5PtCVvXtpXjERrZd6iWm8ahCLs7cMS7
ejzubT35ak/GV10qX/poAiJr5anR00BMr6+il6IvBGfLv4Pvi2YsGmiuh0WmsUuXwj8cE7T7Qokb
UbcA31S/i2EsmF4qwwDG+NWbbctdwkBWLUegLPwXj4ArlCgGHDPGbo3NDLztGvva+bIr+6VHUgeb
CitJdqi4Bqpg57h2Ei2+qBASsIuxbU4WioNhSl20tltTgPbJk5tYikv00C0BgG1EkuC947VT0rrr
3xKZTbTa3lJHGcgcwL0/qP5wIXfwCb12X32P/HY/njDGDZ9Q3wMxrnq0vi0vopoGPxOy+QRmk+ti
xCBth0+ggHtokHWNFwlsIRTDDR06h+tHytXNjTDmfYhV8/9hQyVrdFQTUA5USiCPouoXr5Plw74y
b0TdWdJU07ZfZXD+MxSjWI78q/cBdn2ZJ/f6qvju4GZZjBknYwIaQdogPrmo1FBNHXunS1G+lILu
lrY2U19XlOjh3sCNVMaGR+usA5cXo+oj+VmV30xTEFLz2gNQjsXgEzExOPCJaMXUpr7MKdieFcP/
I0frJPn1Xr81Agq4IoYw4+viRiB9PTaOyqDbfZNSgf1u3eHaB5G/pPA2u0N+tIW9p9zXYSONMZRy
VfdFroxwNrXYyQo8vfckll1z/nldPbhKv5HDXHJQTFihpGEYX61SB71Gdfegiyb+ubqwkcHc4jgb
um5SMcJrLOAzmuGgT53375bB3N0QoVBWUXgkQxsSp+kkR06kwSGdkHdUdDDM7dVjKbZqGRsGaDBv
nH9bM+DjyDGtRATbvN6DDxrOXNxYAvcNPAq0H/eAdENzNbjDc/onwo7ZJ7vwVglGHw/CW6j67/aT
ub5tmaVqaBKM4g+vSn6f67rTJ6JsDd/Re1cMtqxSW3I1hisUg1ZAdUT//6mWh/vJMwKKYA80sltR
9YtvfzdSGceLZPXUgcmISp38GN5lck8OYMY5i1GauI/2RhRjM8qmLIcc2OZeN0p/lVEcGFXxXFvq
JQ6zG3MUATwKLvObzdyYqEiGoVfpZc7GH6QKOvJDyQXdInz1t3H04FWFF8Kov7zIY6uXKsVowPBE
WvpFBp6f0jELW+Rh8c3GuyhG/8vJVOcu13BOyOLLvuIkwGqkLlZ3Blat14ndDXryn1xyArQLpNBB
FCAzhsrWqjyHU4noDRS4/x9DEeTp/4BHgXtUG1GMwVoqbar7EqIM5NYkV04qp5REwILcHdwIYQ4L
vArmPNKMRSnPTt61DmoUolPi+sEbGcwpmcaUDCUmib20vh+UvYxGznXX175VfwmlhxHomuNT0d4n
5SVcRAB1fCdgI5wxU8Noda1UYoEtEJToxE9zAWqYk52bQ7EjhZADmodjqsDjwKydAVoqk+2VstK1
wawGBCq39h70pCCwi47kHPkJppuLwHKLAy0M0pxl4U2n2msvwrExvpa+fwM99c0txwVMDPAm07zl
G31fsO61Gwr3q76IZNH9+3wh3kUxF0LJs6YvFmgprXl2QQ+GWZqMFYnh+1abbWVug5VHKOBPWJJ8
zH8NgAm3cM2nxFnwuCW77OUPHreNNOZaaHhxsqaGNCl6GFVfbr5a0/11EVwzuRHB3IpcieNCC/HG
GJn6WAy2W9X6X9mYnboie7wuin/J38+IuQN1Ef4fadexJDeMLL+IEbQgeaXv7vFOGl0YsvTe8+tf
YvRWTWGoxq50noipBlhVKJtZJSb2CAGNcijn2ybn9B/2PRX6HAawcjSRRXuW5bBSI2PF/29u5PCh
Iw+j8fI3RziLYJ7JvBlW4EEh0gnTQ2/eyTNvbWz/js4CmGg6VIRermcI6B3Jm98giGkcVS5YkqV0
8ZFj1jzHSH/0e9s5y2TMNKUP5UQn5SZbt/onCn6fXL2B3x+XEw+dgndAxlAzc8DOWAhhmLRR688y
kqLLn4jaxKXTMBZqFKO+hnRYDTObuvwZu6vWkGBo5CqVuSTq+0/K+eYY+4zNsdeKt8E4Wz2uqMPF
TvklARsUnUkgfK++H4diQ/k/Ks5Yq7yEE6BpkdrVHwe3fFIXpMkAb3fN5/oUfzYX8EBmmMrj0ZH+
we2d5TKmq7W6VLc1zVpusxsZXS/Tbd3ojvZMEoenIpwvyALMCGRZV4HaQFq8zqbXqVa1eGvoNrJ9
WVX2J2XO18nizEhL0sptjlfDuK4Pgy/c6NfNGxR1zHFN9LtcUEoWoTkP0y7vJhyJNFYeO1UcSMkB
TBnF1543ybifNWwOxbqQcU57ILNg8JQUdiu89uVNl3rddGpM3SnA+dhLp058labD5dvkfTbGjUhN
NvV1Ct3sUkxglG1vY1X0k6G1d3koHfVw4IGa7D9dv5SSRWvOTFIopZZIzpxemdgLUuXE0sldWvPQ
Hzg+i8VsVsVFDdUSJaK+MQI5MYIoV5zLl8ez7HfNEpVMddTgqy2+ev9z3d10s2MMflfJJ0AFWa+T
0uK1CnevEPuosgqCGmxBMHYdqpjsTRSMvZIVpF9T0Cx3XfhZI3+Ti53FvEufzc7olRShd5amj4KQ
fjPV4ZTLuk9kHgAD50Rv1rGJOQtTV/PFRBCQalcdNKHRnpP0UHJBB3dd/+ZITCQg9Xqmy3S8u/qR
3AgWmjBAHWzdYsSn+m+c4q4ObuQxVr1oySJEtMcVasOhSypbTkuOk9o14I0IxoCnRshWkMsCpwqc
C4vyKutBv/RWXcVWzlv63PdSG2FMHLAO4M+tJOg7ncAhtvIh8UWURCW39RduC2Q3MtwIY2ICUe9G
fShwstELfemqQZvOtJODQldjJLtylpN6Q3gjv/tCCZ26AUqNbrDXCfL4DjOEeMai0VtKYmmG6VYg
i7jsOfYUA9MhOmrLqEBobCmlKntZB+QIhuzqU6U+lNPT5f+/hyUPzGIAharYW9dkdoQo1MpBIBSE
klwPrviZAtUqH0In/RAGIzoBCaKA1l5O4YPOkbw7jLaRzAYCimw0lUAzdvV6/qgAQ2GFNgKufAVn
oAB4RZiadi+C/bry4vv0WX7gnHwvMN7KZ+pv5ZzD6GaUtnvAEEpOA2Ke8vRTR8kDFzFiz6NspTEe
RV0xLlVpkDYdB1fzMjesLfTmoaDoad8KDu96qW9nY5KtPMajrJUo9umCmqapYHc3AIKDoOaWvNyE
w81c3sU85jieIrH8iFm4RHWkQ1NFf7Epfaq40HMeQ+ertth1AfohCnts9Fb+nRdT7hnj9rCMu8nW
WRYUHQXHtMqPUTMGWqOdpKwMLqsMTwzjaOSx7klKkblzMKegKS/kx67nPKa878YkHaVQzmpVN5hW
Xx7j9NQA9yoR7V6YbSUldrTGlrRwc8S9Us72/pjEA4uoWgNgQfrciehuKoGaWqoF5uTX9Mhrb+6+
DVthTFQilHocpgZOSO1uRUIK6A8foD+f+BOnu3HXRhY7StEPYp0bEgYkVaB+l9546p8AeFBagqvb
0RPggwVkOLndv15WlF2vfXaqLNTDqC9RoZpwbXJHnLJVD5Gkch4Gji6y8xRk6nPBbHGLWekMgPAt
Jo/Uj5ePIe+fQ8WODnYygZLIKONIsnZVC+jFW8+WztJKAVEwwx4BOjHHUKRiS8fOU45vhC23qY26
xqsBTrPLv2Mv6pOk889g1DNP9XESahpgygax2kl9NYbosTfNL/XMQ8fYC5O2shjt7ITUVLNFAEfS
kn5MsAWdausRVMN3cgcY/DrjvEKcG357JDcBrdqkfUZCKm5qvKrQ3HYtDpdvb19TsFALbBpMUbCD
u4kYxiPJQWmRpqKlZ1eYTLbDlPOJdtv7FJ77P1IY3wiiQAhXErgQl9xridVfgcnKnj+YNrmdYkc4
Fp7p/AXePYKXs1BGP5spa4tKwSOXg8wvjCyscSR/05neymCUTxna0ZRLvC2iJljlLH2sjMrWmvTD
5a9E9er9e30+CqN3hhiRojVkPGGH/iChAjMBhYaPfkl/7QUx7IBsrw3j1HY4zSpeQSJonnwxSqxM
/qArr0s9W5dP9QcH/OtYJhNkAfI+itUUzTOjVEEEnRkYUS+8Jldm8EqJn9YeXNuZGv9YY+NJzItA
ytNv0RgFWt8s7jKsLwvpbSMyIo773Le78+9iw7FiTHSSQHP05UNtPI4DZ1Nvt6a2URt2Tiru+nRM
Cxw8zMAu8AYRRmHrBws0qm7iaQ7novf91vlA9MAbRyJK8gpYTujP6AEhAJQxmuOZtvjovoaACAZ7
SPpJ/1Zzu0C8e2Qir7jutbxTJJQs9eZ+HddTw6087XbXtlfJuBZBKiKxEjEE8BMnPwE7SYaFDs2f
ruTAdHiP9+7A2VYe41UGExsVBYEro6vzQHS+ma/ax9hrfCwDWNrb+rxkA20EsIjkhpZkeSHS7rfE
Fqkky4SIQID//VtK5hxNTYVvOaBuowjFAwD1rnQToG/ieNNgMpmjO1TZf3cKhOKbGDIkAhaExT/V
ZODDGGGpvXW4VUwioC7ljFi9q5wp4EGyv9eY34UxitoIUtqLJtRzqr43QwUqL1479r0r/V0Co5Mp
iXWQCKcaFg+MoxT0J+pK5YDXLXz/rv4uhlFLKR20dNRxawDxcUdp8jNjBjV36XO+zvuFvt/lMOrY
AWo3XIAJ40hAX5t+LJW76HYN6Or0ydf1zs4XTqVoJ5X7XSLz5HVVkRkpkVQY3PIG0F/54UHFhsHN
q4YNg9rW7xROkPJe5X8XyTx/a5ZNDZoCqpOL4d0Q9T76ZN5qePNoHpZw5rRF37+Cv0lT6JVvnGVZ
GCSZjFbBkPH3LoPGh409vQLtzlbM0lZ408YchVSYR7AXy2wyS4h7W9kNMn/y6Cw3z21Qhbtgxgrz
pulJHgONvlGcfvLntLOIaifia8srjr6NFF+Sw7inWiViPSmwL9VXf9D59PlkHPJb9XUN1LvGD+9M
ECo3T8DesLWD+iG/jj/F35NbHr8Sx5EojCOZU6xNdTLsQlMVS8Cqz/zxsuXx7pPxIySeoiWpFsUZ
tUPXj1YhWH12Smoeug/vIIwjCRuigNVOU50QYEztepwFjnHtjPBRfTeBJoVa4vtxkVCRKhUD3epb
ym28NH52jTIMms69LT8l17QKNfvCIflSf+Vtke97ybNo5ivJDWlqsPuoThQ+hib2n+fYlcrPl7/U
Tk3h9wMynypEeCAREX0b5XZ2VCw9mze9VRziE5ZFgsuy3l7f9+p/PhHzuZYcMSuGYvGACd1dV8f+
oJXPkB+hG9Ee26qxjVq7nSfdq6biSMzhpCblYzvIYNcTT1kKfsxYsgZjHS1p0AKzF2+VKfWnqjoZ
NV5cZUKFoviRm6JoNWlxn8rTo6IJvtaFt0IjuXIZOVMn+q0qL24e6VdGUR71rD72vYJFA2TJZngj
SMtTH4WfKsWwEsG0hBg1lnwGwaDi68p0K6exo5Alc5RM+RZH3RMpwtsY2HecBGDfhs6XxTxevb6s
aZFAt8FFPgqvxIgBrHfoQh6Z0r4NneUwTxYIWKZiECvNqfK7QbmK+/89noeG6bKO1Xpdfz9+IkWl
WIMZUsaKOK3fAkPPoSHof7dXuGs0G2GsJ9cyVTdJBqNZbwfxY6il1lryPg1PCOPG4XP6Dgu9ilOn
Xl3OFlKyfublWTu7g7/fG2P/qqBWldCOiiP0qA4pXoHLoyCr4qHWLc0dnNUd/fraTC1efLaTe1LR
RKL0WtL79me/xrPQoCyB1oZ5qyi27ilBBQoBp3yJkBQ9URDuEGNk/3s1+je5bD90SVf0i8RSdUTp
Se/Rjf8RirwYd//j/Trbm0PcRDAD1r6HTlehjsKVWdiF+CMyOEHSrumer+8tw92I6EcyNmEDJcwK
tAiRDpiN3ZofpfKB41D3wpaNHEYPTbWBr5xpdaBFS6TubUl6lQvJuSxlJ4v8/aswitig9aWYi6G+
ZXUI+axstgxnBLFl6YqAzePu1+y6pM25mDdpEKVBLbpaAbu1bAtW/XiIna/F1Qc6UB4fecxuPIVg
XiUhldBwlVPE7M3nsZqtpD4IEW+khqcSjDfXs6KZzBwqoc0/8ia2k/imHF+FiKfdPDmMN9ckrNVo
eJkcTb4y16soX62svV/NmKMUvEtjso5axGJp2zWwVL1CZPKkRODOlnnBCec0bI1XSQ2p70Yq5X6x
Fyw+LS5dYKNsk5gudZLaEgEuwnV/1G7exSln/XtDydjYr4TZmbA1E8VZv0rA/0vc8WRcEas6pAFl
V684K8f7MdhGHvNo1SJgZ6YEH432dWgVIbwTAelGl7W58wX0f106G+Mz1kYA1mZcKshQ20NzH7mU
ojn/DHKBUwgsdOuy7+CoyVubZHOTUwiUz7RHySJ8MdeHSXM74+myhB0ggd+8E7vGSRqMhmpAQcfl
lQe6676e2i+Znb89U7U9feC1v3lnYvxFVQjhmjc4UwMcykKZT8lCUA0m3uWD8cQwHoN0XU7Q5Ncc
zfy8rl/K/LiknNBst3Sw0TvGWfRLnGlRiDgmie5b9fMwfpDqO1m2iaBy9ID7lRh/Eapa2KcCQn+V
kkB6WhC5GUbtFVv0AJxjRY7E6QbvzDD+phdspWIJo3FsEdw4Ujx7C0bvkkE/RuZ8CGXxRzHTPq0g
HxEMHJH//aMbZusW8tz32DNDVhGv3+QmsSsiHNZptdaC5zw435AtXSha06hNn2mO0aLIWn5spedG
mN1kvRp4gxE8UYzrkDoDgFIjMgWx+tHmT7X6KZvupOGzhMrPP+k+W6Agfa4kC404hvlTkraW0hsO
4cLHcCxMoX/fOCdNRRxYTciwqE52dhlbsVMD92Tw6GgJkHLu8u+8hWjeHTLOQ0iWqo0MlF763APZ
mSUux0r4pGoPJOH4j93SmQ6aUEUEuKKu01+yOZ2RKyAIVAQZI/mPRTI6Y+3lbUBA2NentgJC4LoR
eFZOf/37x+Usk3EocqFrcakVKurHzctyUxwrHxu28QvFV6n9IaATUaAq5TwB++HiWSrjW8RwmkEa
GsLYSsMqGwAVljw+TM7BWEA/JV4yMApMqlMUkivFpyLNLL0w7dz4cFnzd7rB1G39OozBVDwxfBQl
ZYFYoP6oWe0Bkxcf9OfxhAZ046Q3lDFXgefiMdnuNN1+F0vDho22iImmCIsYyj9DEOxhCa70oPi0
kZpf8wCU9o3gfEbGkSBTkYbJJHiyMbprCKUrLI5OPpZma1VTylNK+t8uKCU7byg03ajJOcxcu8WQ
I+ARC78EC3Z3hZgHWG3/e2f995tkvMrc6aRD7q46qQ46FHH1UjGxS7BMXFYUnkbSv28+2CSmytgN
A97urnaGYbaNBjjVcuvmZedeFvWHcsD5ezGuRIwHEtaYwXtTjiRQAtBy3SVY6uit1l2cCnP71hDw
lryos7j03RhnUmdCHgoSopMmA4RgVjmd6Mk9sXrt01r4LRpgl4+560awMwqsYxPY5SzEnzJHVTbE
SNGm+pShy8Brnexq/eb/M19Mm+dJUWs45Ip8TKqva+gbYY9F3+PQcXRjXxJRMV+L1eV3o69RpsQd
lkVU4EQEguJP6mSFhhFkq2qHiszpge6+osZZGL3WjSKaYCubVBU+n2henNxWypU6P/zNlzmLYEwK
OEZmXokCNjXNnw6+W5e/+vhnEczH6Va5GQWAZTpNO1hmeli4RCL79bzNRTFWNCSlIZB2RT0vWL38
G01kDQdbw2sKwrXVDsGEo4pWbreO8VfP10Y0Y0p5pDXROOuyk4aoW3ePpM5dEj4148vlD8XTBeYl
1rADqMc1EuesvpE6wDYedJGj2xwRbElgFjo1UsQWJYHcjTVwy/S9F2Gi9PJB9t/D842xJYC1Lc14
Au0UKqC08qCAaX2NMBVPIdQEh0ddshurbaTJv9uQCuoqfTVwb6pPjqVXAOqvASjJEHBOtfsUbuQw
D+8QY1qxBIMd5Pxcj69PII70KWg9BdwreEgN+y71l1Wx6f+Ytlo/EKLApX5RNcTx3LeJpw6MawB3
YaxE2NN0Wi0Ie/MqEUoLeTPn4nhSGO+gKS0QUHqcI1X6gxmBPb4aDoPOq7TyxDAeomhroKblCl6I
+lsWg4pBOEqJ8q+qzTgD1P21ZRlR76Rpj9kBjnDU32aWabAnpT4v5eEpAeMUDKSMWQF+KKeQrovp
IGqc3WB6+e/ihLNSs4k+Up9ibQfk2qJ+kttbnRzl2BVj3lIrTwwTmIu9rtdDAk0buyDWboWsddfp
YSayyzFS+o8unYdxBlU8jsU64jyy3x5qOIPx2BwoYdLERUPgKBzLZqTLyhIWJbyc0XxWRFfRT33G
oxDgBCNsLt91ekQJTynAmWqlpQcyZQu7OZYY3VXjt8t3xzsP/fsmFukzABtrPb5Ron2Uwci7rrdy
wimacdRZYXwBKWZjbRoEI23zOnZXMeGQie4Xrjb6zHgBReplgOLjMdAsZO2HBPtzi0frs7w6N++2
GEeANqYy9pivd4Z4dqc597W2P0ZiEv2jx1EYD1BgwiABxweasrruToV4J86VU8+lZ2J6KElkz5hE
u1o0vzPrE4giXEXgVuQ4n01lBpfCTEmHdYCqy+RuwQIfj5Fuf/Tr/NlYlAVM9QjFoMJsVX96IfYa
jIanX+cn3RevfuaZ8fUU9K+5z9v35XxHlXEYZgoOmjXD0cTIK6KHobcrHi4R7/aYwCGdV7PpS2Sb
QJa9S7TUm3oe3hzvFPQnbGzXnIo+B+0TlEQEiDoCBT0UvUbrOU/5fjK7+U6Mj8jnfK3bCEfRLNFO
gIlSfF/uBt0dQQam2b2/BM0H5YkszmXXxLtBxm30+oRIqCoUhxB0Xgh6L1LrXxbBeaFUxnEUtb6M
dY40PWy+pMiVi9UyzUeMkfPsmfepGMfRDJIxSiFaE9It7VcpAYU1m08U2FE1LdnJPIAg8kh7eUIZ
J4IR7TYcEjSFjQnj7UE6OjV32osTH7OLlW2itiFAOLT/H99M3PCgRFaC7Izu38bfud04zlvPAi2Q
nmAHN4Uyjl56R2FzMBlzrN44BHizFftt/LPis1gLulhHkRZCA5cjjSvmIPHDoD61LiXBW7DnaF9W
R84HY2ex41yr8ppeZj6dovpBE/0+572VvA/GOI20U/SZZJGCChQ2JydfFSz5VfuEIjfOhAr+K68o
xTsU/fvGSxVGVrQqlvYdWQb85oLplCj/XLTCt8t3xzFlFllBaMVqqkbc3VAkljRfRZEvZU9a+3xZ
DO80jMcAq4XZarRWWWDoIZWGl7hTA4CMuJfFcHyfxviLZVnkMMmh5YNMDqOQHjCw7P2bCMY7NIIo
9Qaq2EDbxNpn52sJR9U4Z2D3IRM5rXNhwuiuaIDbS5pPettxEpn9OYCzhbLLj7G4SkBogIX+nMWk
RD7KjeYPh/9iFvNyksEuQc71qteShE8yKUei3BjrXZ78VRN0cxw2aBinupDUGDKEDgyz8R3Wc+3G
VIJu+XH563PMhTBuII+Rw8garFIf/Kqd3CZ/UkNXM3lLWdQeLqRmhLF+LHpic7RDSdpQPTLXWGP2
OtJaan6vmBnHffIUjp5542lSIdR7A9h/TkNu0vyxMV4v39m+7QMxCWw2hBhso6kDRrsi9+iP58ud
DGoX4aqsOUfgiWAC03GWlJ5ESP2SHvgLiVXUryK5v3yMP1TqzudgtAyAPoa+VBBCEQRpMBI70XV2
JfhyMJ14YATUjbxXgLMwRtFq0cQcMSg0HYLCSdR9KuWjatwL5L4QsBfokunl8ul4N8go3CqVshAN
kAdgRqiYSwZixVjX/DcpjKo1JB/EUEFZsI0iu1MewthfZpOjDPs2er465q1pAdRCi8OKk6tuqlgy
JtMKI9BlXul230bPcpjHRlwTMgsY2gZ9sWlrpWQvYnEsSRKQsj1m6Bz9290xD4+Y54JQNQOmB1e/
Gw6N4k685Gt/eMb4dSR29TQuibmEEq6udWYnOiHWDsoTxajsbiPvG29n/A+NirM4ptIVlVGEUR1Y
1OhFwXibHBfNbiNLB6PXGyhMQG66IP8ICige7NJ+93tzUsZj1MA3i5sG8dwI6OdrsAv8ZDEqafdb
QSFM9AgQ0APeQgzHzNiV0xyzQmKqI6EZk0+1eR/OraXVz5cVherdBddhMq4jFbCJWRV4cWP9gEZc
ImiOmQV9/J0AwY38VVPu/AkZvyHVcmHWM9r5xvAcRgClGK2SuzpCPeulEzFuYzYnQVJmTIkDxhQA
KW7qme7gya/zMb0xvOyx5M2X8D4T40IEvSjqKoStLeQ0lbmV13cNoFkufyeeENZ/JIbRif2CCZ2o
tFrzkDWAMIx7jtvgPCQm4zZCFZhmQocxDxVFXoosSYE8+JuWnNcRiy9MFKGSOS0ixMWzV6225iXg
5BIRkb2tyOuY4ud4+cu3hzb67/KEtCCzHjewJCm2IyGzJ0BLNyqnBvvW5fuz6oGs7ncxYdcsZUz1
m3xa/B4URwCBNUDigYzdme7WH3HQOcp171ZPALEKpMNlFdl9ykzlbTEM/Bos8lNdjVUtV7Rdpz+u
mKGtn/r0qeEBFu5e5VkKW4zo27gXqhCKqOiHXuqtWAyi6dvlk+xXwzZCmO+lTapWZS2Wc6a6s0pV
sYFt/lGvtJdZTpyEkKPRa7a8RgcsZviVljhlDSqftrsRY9kW28EJhzDg/Ka9yFfGtp2sGmAEVtjI
FNiFYVFliLLzw/IS2/UjUDec9EeCtROMj90ugc67hT1r3Epk1KnJOnXqMC5HGVThk2GQdLYlGez8
FL/gjEBfEnwKBRC6XcRdt9n70FvpTAS7Jjoumw4UlyJGu+KXRbVVQ+cY5lvH+p3JbL40c8YaVMFY
KMQMgOxPLpTqNLiKN1wn120gHYXn6G51k4Pojf4UKFbnTrwC6L4r2vwA5pgY0c5SLQbTDf45AnWA
ETwrN53THYDe6/FmVfcjiY005rmVI9Mch6pHenOIgtyp/NKr/DaYj+SqOKDAHBg3zV85v41M+qE3
KVsr1LXQdUipxBRVvJg4i2q4SOg9joHQT3XpUzIPr1yI2DozsRYx2ZKn2rlnKFZvEXAZt/50Wl8v
i9szR2lzKubVHRtxXsIayXW53hTJHdE5sQrHm7LVoUSPRkHtBNWZu6K0iqi8k8wm6IXQzrKB8+zu
mdr2LMyz26Kc1gsakZ26uzblQw5bSJ8uXxdHBFsoaudeW4QkR0IwB212XaHemn28LILzRdg6Udrn
a1wL5v8y8Lrfzjp/dbZAFFdJo+QNZsjar4v9E5IodvSbtrfEO7jGQ3Ynwx8auuVkXy6fjneBjJ8w
0lJd8wI5bxj3tiCb4C7ubD1fedU2jhWxRSMdDE7LWuIV/7l1U3qUmbEMqkPllM+8IQjeoejfN64h
MsI2TBsoQ6KQQBsbuAjxxagIx8tzbIkwnqEPgXpnCmgBRfVLM9/rgmTlpRP3hvVv34jxCQJmlJVI
RX06LE66YaXdZM9pwjnMfj10o4NMKB5VsaD0IjwP7YSDX9KOjqGn+4pb8rlB6f+64FMJ4xmIIiaL
IkHfJxucDFfZQ2zrJ7qkgiIidokKrB6CyeA2t/Ur7dvly9yLPjZOSWdidKnE6sYi4TKBnWu1/U3V
PY+gu1PT2l5TP6wTOyGHyyI5HkRnwj7dWMABI0D3Z3n5ga3t+0HlITdTFbhwoTo1v43Gt0OCJwpM
G05ZPFeDaomANgO1gS6AlPGv6rJnRWFJPZZYVcehRQRlal/i/pBlilUvX0z94zryulq8Y9Gb3RxL
zeR0xuwxBgOXgyA9SMtihdMpM65l7hAiTxTjM7pIEtqpRDFEjwen6V9G8fNkPIuTZLW84gTHb+iM
36gI8AvEFp0HGVSS5E6VO0Au3DYZBx+HF4SySyl5h4LcmkCOeAyfQWaXX9fY2kNBEEP5lDFeuBEP
3VUY0BVzuirCi9B4psZ4lLWap6WbkQ7T2befWHEEQRNvg5knhv59oyREzZRCqbDl02Sxpf6YK1Ap
D8G43mKRb9Tvmnji+GOOPbP7KeVYa2uT0+mW6ibUr6qYM3W7//+JrsmGqb6Hs6zD3qjWSsf0Qvt5
lZ9k7lb+HxLRswTmy0SYZR+lBAPYU4u1F3gNw+o/EEe9feP38Pub2C3t1oufLzvC/UqCeZbLfCoJ
Lf+inJH6zaCqLZ31NAY1+Mujo3aj+OBz9HNbuGre+KGFu7/Tk1/C2WHmVUjVZZLgt2bhfhiuZAA7
kPLUN0dpaD2t+SoYnKBnPww5C2T8ftlltdZjl8kh45dpjR+TIbaLqeFI+UPydRbD+P5qXKKpR3MJ
AyIluFrKRy2yaK4X38RBegxd6Y6PWMs7GhM2aqqat0OHfplkHKch8rPm1ZB500P7fvJ8MMb7V+Wq
TTHAQhH3RFYuf5HLz6Mu2iOKuf+ml+xasyRG7bBo6DfT6JRuLSWNhS3dD+vpINjqkwqUb4rz3drl
9wkrabwNzP0pxLNdyMyL0FbaMIM8ClvO5ermq3gb9SQI0eOSEiOzgZDtqON40IT42M2he/nwb8N4
bOwgi6IE8kqQ874DXo3BBhlPEpyBOmKGiTTfq2J6bBLTUir9HiCcQTfXztJpNjAV/EQEE5+RfZzK
KRiL3htR3zSKJTCE6DqRpaeqaYO1LVwA6x+LYvaTCNwpXe8llWGbQ/QsFuqxF1avbcFPo8SRPc/S
97b93kl5ZQHM7QcRu8doid0+QX2mLscblIqu8tkk/uVj7/Z5tsdm7rwIc3Bqpyh8CYF8TILcC5/i
LzqmjxRbtlpffVh5S9LUEC9dNA1BNg9Vms7pKlbQZ6Dl/Ggp1YubhmAAoBhkkbP8DXDO9oCMkydl
HJO4RpAtl66qx25TXBdyy0sbqKVfOhTj0kkS5uPcQ8py3zt0hdI4xKKV/qCZQ+1Ld9EXznfj3CLb
n9O7UFybWftPngKeQ83RbUmzKKfbEuSSxxG4l6xs7pHFhs00fWowf4AwylePJQD4JeAegA/LL4PB
MyFUtBKvCeTgbzDJtoIZxy6PWKY0KsQZvfE8p0+p/LTwAB32YqetCMaP6wsBaXWEZrTUHSJyTDoP
PBGWYt4sjd8ug5VnL5dvcy+22QpkfHodZ2VYg03OqUvNFwfjKjN5GFu7s3dbGfTx2tjZvOjqNFQA
afwPEOt8ip577BOpXuGhn/83qABbeYwniVI5ryr4cGeOToVyyCO/mJ+mXgMRMSek303St6IYF9Ku
YqkhkKHrCpSwZA0k3aoxsU48McArcflbvSUIF2zbZDxI1S15YSymio2F6iUk9XOUNqnVGyUqoAWq
eTmm/lVtPNaR6hpJ5qhi6aGCkFg1eV6jylKl6SGJDacedK8Ag31pyPejqj2mufFcGJo3id3LWEX4
j01Qlr0lr7o/SNZk6ldJhs/VVxaCYX/VNc1epOyjFos5xibW74qQXiXVfZ8DemRejvGS2mIMPLo4
OUWa9GVV19M0hu64Ygbc7F/0CEy5/YfoQc2Nx6YyfLSgP4nt+BLL1ZcZr2ylPwPQ3FskU7fG3LiN
geZslsTRNO05jIFC3QExPluDBTtwQoXZLb0jV7U2fyBV+qUWpNehTb8nw/pqGIUnSwPHBe3lptue
BWM0SauU4SIh2qqxB2y4VeEsxlWcPabT6+UvvhfWbQUxljNVs2nESg2Mq/ExNQIyPIUi7xWkUe97
pTo3nBhrydMqzvUZGIiaBV4FuNLo2GPUoESdiYeB+Ic3/iyLMZcIuV9f9bi4yV5s2Y5hMIVPERcV
lz/ltzvKsb09xlxWVW3KvII0ip+aufktYkfHvMHkr7d4IFP0UzfypLual4/+weGdj8m8weAwJiBo
Riiz3FOgoQLL4pk932NMAHgvCTev510r+wRLUhP2bdf9LN8ZP6gfaj+AcRAho10ea/D/tjxggf13
49cR2UdYawF00at4N8AhPtanVHi4rPkcEzOZt7YHcYMWrUgOiXw9xR/D6lOtPIXdSan/ZoFkoyXs
+EubyfIESDzVqTPtUMyhTbI5gHfjOG/ehTE+YyC1PpczqiIE6Bkz3of6w+Ub4wlgfIXWAGivj6AE
eQhWKWzDpAnhpLY8EYyrKMqhnSsTS/x6ey32fsHNAfZjybNWsf5BK5NaaN+AOCijVGOrr5j+c2hr
z+RSHf3BbH4lWuwYyiyGpiZQkJj1cWhRnrXevJ8r2NVXglfPaW8Atuxc/kr7Hv3/ZSJyYMrdZhJp
4hpBJiapPcXI7XJuvVLlQY/tVpQ2Ws3SIFZLPzUNSC7eMmiCfvN8ReEzR7s6UPzKOECQ7PD8+w4E
PlG2UhkFmcPWgE+A1M4d3rDc6ivZjk6xPZ9ysHRhLmV0aVLQBCT42cpQ/81vsIyJIHFayjqBNQ/9
Z2O+HurFMasXc7qt+KnW/rf8pa1s7zYsMtDyygj+hCC6kQYr9FE6cw1HN+31PnvC1mIQ2hNvXpVj
hBrzuGQkyudCQtaahTdK+ggA38saujuqsPmIbA93HqYhVjNMxVAYd2x9e0ph5Sf6Ri+ByI/WObfI
9nNR9sxQczDQlU47WxxuSVLY2cSJ2HhCmOeknWajEEHI4izyvSwZtjI/zTwCCO7FMckbSIxDUKe9
ddFmR7ZLcKsnoDuiPdXE427K7if6v7SP7eBOFGVNWd+wDCdXxvBXDpoee3DigDJN6oeFY1kcvWPH
/4e6HoaIYDB2iq+B7mNFo2xxNI8ngnEfkVFMXRFjC7LDdE4Bvg61d75mNk2naj+9Tq+TniNyv5Zw
vkTmwQGytrTMHVLTJLpGa8ZSh8mZmt6utdpqEQIbi805IyewIUxQWoVIgloBLhL1NfSAaIWm/SLd
oF7SCQAioFgU8VEuMF4AMBRe1MYzA8Z3aHGaF9KIMahIvJ3N14Z8I+k954D0BbuQT7AN3bHX504o
qan9H2nXsRxHrmy/qCLKm23ZtvQUSW0qRtJMee/x9e+Auk9dBEuNezULacOIyk4gkUikOedAMdWT
g3wHSle8h3m3zWaXxspRsXXcNKmmsi2hTe8adryv9+ZfjRP79a45AVfotTnJbnxoXuTzn13iv6yG
re5Kapq1pY4u+2R+FtRjqiNLs7u+jBwzYYu6U7ksUTXhVVbVCBd7T+9yVy3e1OI8CwnnENBjdW3H
6LFc5WcAK4XGYoqYZM7EHvsjKgn2IHwr26/XdeLJoda5kiPpoxiqAnSaO2AyKY96/ob0OoySow/H
ytl6rtGVILSQEGOlYxgMGOib4zYgAtlfV4f3zGPruegemOMkhz7igTJzCjf9McdkQmlTa9fueJ0S
PLUYz6HEutWPtCmJEH+RI6fKvw7GwPFPHBdsMB7C7ENxkHLAIsTVeUmfdR5PJUcJtlabgTI2UWU8
jYvcjebDAnjhhFOu5d3DbJpMIJISRRl66np3hAfqnOrZ8mYnumv8PJAfrlsBRyH2EWEuqlx1Ax7C
M4Yz6k6/lcNvqRJxEo3Xpajss0EuS0GRFqQ0rflOj/x8fpCUfxUiqWzzeliNtapjptiF647A7RZ1
e7DdcI7mZsX54rNVtnfd6K2MdAtcp/JIfFx4XnIghd0DSG/yY1fdK/cUZGo41q+dZ7niv9osVWQi
NOQ4pWkc0RcrKOFdaiQu3vl7zeJOm8tXPSoYKD96Og0HSNSRUUf/LSpZACG1+110og9ZEZh0Ng91
cfvQGmBjNiXNBHDNR3FFnwDALaSzpp1flnemyrG+33i6iwBGn5ZM04Dq4k8Q/GgHVPAZbMs5WM0k
RzqXgfXj+qHiKUSPw+qmkIexTjoFsy7t7CeWq+WP17+/fZwu+jCBptljgAHUUapbdTaaYuwyCxbx
r+syeDowoeWcyJ011LgdVLK39KdB42zKdoRw0YG5DtrKUJWEQjwLhWgvpmVH1l+Z+CJaT6XCGf/+
TTbhIou5FTApbygLQVkKtdkADAE2LbiNgE8bPSmgdEAUGb7h+HH60c9hyS+hLLTVmCSTMtN2qdmn
U0L97ufcDq+qR9fpmhimK6QbylolLW48LV08STs1y+j32mgDW80dScG5X3nSqOdYWXas9pgDnfFq
S+bBxlym2qC5krT2ILotwG55O8dbQ8YzhF1k6G2GEFmOZjuTDG8ZczsWzGDAfOhivcnhITW864bP
MUwW80rU01jWaFje1udR2RvkLop/NNVtxU2F/CaDdzERxk/0ljh20oCQKN1LflbYU0DbmPUaAwGj
p+CVj2w7D52Cpx7jO5auMEoAh8Esy7OC0b+sQ0F/F2m+uXy/vpC/KWBc1GNcSCykXWMquI97V3RA
7W3Ht+EpOnw3Y3Aom3YE7Hg0az/lvFt6s/9FFn8JZvGiknrGUJCKDtnwTCnZ+2O0ByYsOPx43HMc
R8ziRplDNS1kQpdnrX63yrOhvMrVK2cVty/jizLMkcvU2kiXAadZPXdo86AIk/GL9vWdpvLlz56G
F2HMgYukuqtHbYF1RA9gL5Lip67kOH7u7jC38aJZgjhS6HaRCM9SjFnQpscDeEwehmn0NFE/pXqu
2UvaHvDW319fTo4DY4GCY0ErI6LB/JXuoNUHVfEi3S/rl7gOCJ9hni7XFeessodNi0ZNlBFdN56J
Po8msB6UGwT2Hs0IAQucN9zIu+lYGKlQR8dXEiOn2/rkdQkWp/srRh0idOUfEZLabn9D+0oIJ96h
alxTky766lYIR8zmTBHUzLIDJpbLcHbCeldHPPhLTkzyaXazawuUPNCaOBjFWzEijjNynnVyjjQ7
uVkYwhSjH50OMEKTxxmcegMm++CQp30dCD+mo3DktZJy9GKRpMgs11M30Ckq4VYwn9qMl1LgOH0W
PqpsxTSyOqQUmjp0wYRrE+lQLt/N6ci/1XjKMC4kTQpBAiEjqrnxWasDueEl+DmHSqM/YGVtljW0
oRSiyla/Go81ytMVLs05sqWg2ktezyUY3eSRRF1IBfscBoZNNnUsqE1cofmdFkr0Q+ykvnRqAoBm
Ww+tJwQ0O1gH5k1+ro7hzZ+8z9eyGQ8Sg68Gs8QVhAnlfhz6AOzJSJ30nKBn6wSvxbBXtdmLgt7j
gd5J8INf5PE+b78oIW/WY8s21mIYR0GsTJkHBWCSJobydSWzwRHrXHfwPE2YWB/bVJI8x2Zl1WKb
6mO3yLsF+DVRo9vXJW2Gbytt2FRxr8dyLDZIOSToRcIgRBVEZ+prQz/CMG5zh+zt7rrILee0lsgE
+9EE5q7ZRPopzHd99ppa6F6OOWrxZDDxRixaCalVhAAy8vdjHLuC+iSJI2ebNrJcpoLzpIKgVNUs
w2BMIa+nuegXXaJhjRcByjF0yyM5LO57+ce9vm4bW/VRGmMVdbzUQxwtkjsdzOAdhcXOnHBHDj9f
f3nwv/N9mxh+lzVLs+Dt9PfYeOWkigwFW6IKEoZy0kOKQqcYRl84StGd+HjtfpTBLGFkykqnxwlK
Wk59wgPiGGFAGnCHzvQouLzpm80NW2vELKEimVEk5AgKky+ja4AXXnDQk41yfO7xBwJ40tjpCqFv
dQA2SzQ5LTudbUk4V+gjM53Zo61dkcRxgJ8904e1ZDHjE0PWSWvSxoZoQZFY0b+hg5wjg67Qlf16
bz9Y2QSpU7E1KSloFk+vcZHu1AyceBIB8tkjGAb9OMSj1uRhs/KkMvdxFLU1UeiQjKoUB2UKvdnU
7Xm2XrIRtHGT6Fo5EBKUmlMt4Yllbuk6VgWjlKAs7V6jvRsD2L/7gIf+s5GR/bhx1J2tFnXUQ6CL
JrOE/j+KuByeiQ+klIPg1DsdPdyh3+403ND5PUXw5dFQfb5sPgqnf18J12R9WlrAs8FX9rZSy/5Q
P5c5nrsAy+McdrpN14yHuaFNbZCMcSYS6BR7l65o6OpuuJsd4hVuGfCO+/Z50MEpgDkO69MUR9Q0
RjGJluQWDeBEbiveBPe2eVy+z6ycWuTyGKel/G4eyo6CD6k+v+f9c+BLN+gihl21SGlQE58ktzb2
mnlvtpojpQdZAfmNxE07bFvDRRjjjzUFxEikpI8voNktN+AH1ZFnFDyKQRva5UFFq6gPylWOafDE
0qVeGSGRsnpCBUd2hfag4mgDZm4UnyOz5VyinC1j2zRjkvVFAVZIN5sW0HaYbqqGThrG94UZHQH2
DOqT+tsQdv9zPEK3EDiHhqnLQGlkYp6ysBKDoETgDtVdrN8u+rdJ5/iqzyEPRMiyBbwayhPPzmul
UhIXIU3jNPprVvth+5pmnGwwTwRj70LaW1HUd6CHkPeN8YUmIGIeZuemsa/UYIxdmsNJkFuc2d6c
nKQCVoGm+aRqUDye7ELn1Vp54hhz75JZidN2RGIv9ePo0MZeATLBOnmc//fGzY/7w1h4sywqmTK4
2aE0D8PUYSC32F33r5z9YbP1nR4tk15j7dDgYi+x4YzRq6px7GzTqV42iGWWjKXUKvsOJ8go33K9
tDXry3UtNvI/H1aKZZTUwyUimQQJA/A9zlNuv9ePnXGH9/EMvk75Nr2xDv8FVhk9hZ+up5VqTJQB
tJdUyzqc0nSvgSE0dlGBQNI1Qy8Xj/pgM5hfHVc2Q5+mfaooBO8u7bF3KQq84I2o5QHY08ZlCA/L
hTbkaccEGU0WarOVIZqP92FAaT0wq+XWQJbK3JiTgOLZCOMotJIYgiFBlFkdpe5BVwOOiXCOrcJ4
iVK0erUDDZ4rHLt/wGZd79Ek6Y7f9B+YSx2QmRfxWMZs6mLzKmI81RiHobbAd45MnDGREDufun2h
1hw3Sz9xzQwZT2GaMUV6RhhvioVdpk+99mpYb73wqPexPQ0T5+rleA220GBIHaYVZ1wcmZL4RK59
UqiOofFS5jwx7BUY5maYhDUyXurDpAIWpjrm8Q+OXWwGmJcTzDJRhOZQkmxEqBR+pXPf0lF3xwNC
6IOC8ij/hccxBpV1GFVaDulILyvVOsS6eYgB/MFRafOBvFKJ/oZVZBQvfZ7KugyVzpJPUfO/R3sr
0FAIyp0/isJWshgXkfZDGpWYdnIVsA60zU4VwHaIRG6aciaeeMbAOgis25BIWLgUyeJospd6Lwqv
11eOJ4PxEUmEnKdVIMUqdr6EGqgcGIN3XQRv/xlnYHaj1GXCgpT0KL52RRN0pexfF7GRuP1wG7L1
AlONVDLHWKrZD4MSreDqF/puCp+GNxAA4DUquoVvFja5q/9gUuKDbLaOEC0NWHxz3MQpyuMFeDyq
9Ouy8Hoft/MkF7NjSwfFkGT9kEBFVfxKoodMP0T9Sceg1nJbJ/4g/W2KrqG9zuE/nLXlnC22pBBl
XaXXhAo+/3zh9zv5aXZkP8dUGu8C5hgLS0chDJ1qNSlCTUMEesOpEr9xtOE4P7amMA+kBrdLBg/7
ffRLMGzg3eaIuBGLvYrsPq9uvNGR9NE6GG/R693SxBIujli2JX96aJzKIQ86LmBHczI/d3hDxbwV
ZLxGtoSUQAknWgO6hvrSqX9dX0He9xmPkQGCubF0XLydeCtYdx2P7p63YiymXYLZ8nEiuJ46T/JR
+cNQYv7yfXApucuwIxwnuzEZ/WGDdOZ6WkD6Lock/9m7gCDanr+hr/9UeonPm/nhqkbXdnVNDdGQ
ZxFqWv9Jlc2IaM075QzdKHTEcyI51/eK5zTYghZgYE1tpldIfgLeyjMN1o2z7CsOzb3/a/UY04uM
tM6SqQDeb+PLBwNQntFzW+xH5N5p5UwHvMyP6wpyokCdMcahyFU9E/BezOb7pF1svX8bG8DWG9/H
BUgL7ct1cdz1ZO4yQTTUpaaPn/F18DRf2qWmnyTIPr4nx/dNzLnY6IpdiXJZvLsqLjRTpr2uVWLW
tt7mmd0AmzWrm6AUE87U5EYbz4ejwJa58gHt9WoOa0n3xFU9immDTElguhKx5/vFLx9EEBySySa8
McDNjNPlcmMnJMgYi6ZZA/FzFnpbML5X8okIr9MQkNpLl+eCi0XHiXvYyQhCynJMLKTS9Oxvqwak
TBeM/eReNxeOdbKzEapUdJI1Yz1pJ0MNCF0ds3fpqSgKu8tOSft4XRzPlRmMe9Eb1ZDkBtZJJ+RF
D1fNc3KibcqRKzxxZPF2jLnXln7RqjjGPaqew/t+b/g53pbazXyvPcwoTCV7E9MFy46k9nDkXXG8
zWP8TDqby7T0huSScXqZQtkHbsd9LtQ7jo6cyIedmzAwcT1kHeSoAUUda86h+315/Tnky7uHeDox
nsXQkYQXcngyJED9qjCcZpjPWUU4Jkkd4ieHgtSnahgoLwPP8uMNBMLkNspUmIjST7aQ3WdSZC/a
gzXttIQTam3ACMKdrGQx5piaaYMJFxQyzHN8+g9kgwdsLBfJct90Oze6w7tjN3oiRcJxuYOHm85z
JZ8xUblecjlrexmXX5Q4qpfHtukWr/E3pbUpj3d97o7SjzrgAWNt+9GVYMY+jaguKrWJKOVCjZNh
fZtR9mh30V720WzqoGTroRN6p/BCmU17XcllbkOji5QpIXgFa+iWob3PxXPitF61N4/8MjHdvWuW
xBpsKslxrVcAWRsUWxwFj0ijf/0A8jaQyfFYSpoWAoGITiucVnxIzC9d9nWSeOn0zbP3a90w7P7x
UNRt0yythBcqEXJbSCV7Mb6VqWFf14YnhcnthHWKd3bfyq4UTk4zVS7YzxZx4UjZ9MsrXaiNrEJM
fRkikofQhb7VhiALpKDby3/AxbI+2xiU+ShGmInWhwMSVZbyvREdU4vdJuGROW/qghkidHSImqmx
BSHDmKoma2cZM1g3ZLnLQR6up54h7kQgGSuRn2mcjrPtGvNKIrN6rTyIRVwiZUpjH8EGRtiuva0C
w2uP0UkL0p0SzB4lq2h9/YEbBW1aiKpoEhD9LN2SGXtXBdKNi45FHfKD1v3dEy9Ov/2BEV5EsNWP
apGAGT6LuNK6b9l0nxQjcozP/04GY+iKkuX1MKF3SY4HX9KRdhYrj4Q5Z7M2HZAKqmhN1xRNthhv
ByBc0ocSzpOYH6TupuLNYG16n9X3GQe3hGZhGMOCt1NUO1bl5yXyseJzPfFmu7e3/aIIs+31JIrG
QFuWjOQ0W37aP3S8a/+6CIX1cGklgq8pTnHtS9OLaiT7GUUcW7LwnviTvf9/XRR2OE+wFkuYSlQ/
M/XJKPbm9NihJe+6jOsbr7CjeVGmC+MoSpLbCre96pfz/vr3t+/vXzuvsM5Nq4elsui9M7+GAbpO
/7ZulIfm++K3KATVz0DeeY78xOe15L+Pv326UldymYCJxIliLSl2SboNz+ldZzeo56l3iRPuo3MV
jEeKRUc8gGP68bnxY09544XW23XF1W+glrS6PwyVxEVu0EaXc4/mhti5TdFYE97pbutZQe79I7zx
9N528xebYcIls2oEkikIs1M9OraTgHe7ddYn9Qz/v5/bamfoo90KJm+b6R11bbkZB4LZ0UFQDJy7
9JQ/oaKzKxzAGN5Izs8xsdS5blabofdqZRl/UmdjsqgFZlUyI3UmnDyjvukrH4lrW+dFTrzzzriU
ru4mQzfoTTJ7YvS964/q/HBdne1cyEWf9+mPlaVMQrT0XY2nhByMbv0jO0TPKoqKyRtKpQduHpXG
YFc26/3tu5LWTIOimDGdYc/Jy4DWGykTbRW0R4I2YZQktIvUuE+VJpiFyuVouulwNFGxJF02EFsx
Z6ISekEuZxqHAiSt9MvH+iX0M7Sg54fcsU7l+Y9KTCuBzImwKsD1aMmA2FrYiQCtB1d8tUt4g5+b
RrKSwti/bJqzFbZwN43pxlrrTPWtXDQcq99AmUakuJLCmL3Zkw6TKpDSef1JchNPAfKkh4yLX7l0
GrNGyVHhHO1tzdDpY+iihOCUiU41pZOKvEVoQKzbBdyVU78zO96sKU8I462LSKsMUcImUfghwQbs
BXACUV/fiftqP+xbJ3u0nq5b4qYL0S56MYaoJVYlWCaKCUSVHDQE26ae2uX8NpPzzEWn2Ix/VsIY
I0yLJOxSDKIjxPdI6gvgGjUiv415BCI8pRgz7OKxQjkaSfEuiV8lGbNSegoIUD22h5j4Jm+Eafsw
X9aQsUdjHgnI9mbJHfvDEv5Q47fre7TtF1frxvjeZSinwmhRv+jd6gu0Cmj0IO57imW2W3jtmxtQ
ZvR8/dKH7UyQMPagamUMCJk9hao0fO0bEh25Px7rb+oTJQMVTzWwFcOH5jgdu511x5tVoAp9cs2r
X8DE+1nSVpIg4rIx1d7v0RDb18VffVq5hiI6g5rcNUa5F1seAx1nI9k2hklKqnGkjdwdOVTSycr+
d47JjyvLeBGhMdNKLUbZLbvznNyC40gjrxxj2bzWVmvHOJFZwbSPnOASpYQ20VE6RoEWIEl05vVS
cbwVOw7ZG60aKTnacOdS3mdhsSuz0hcajePuOU5DZZxGHopWlamopglp6sz9fkpGWwTgiJJwkl3b
RodmfUUzNPETCohGosySQnin2adMgEnQezQxyxu639bnIkb+GA5nhgna8gge18zFv2urRStseprG
YSel3f11W9jeoYsoxtwkkk5Ggs5YtwlHJ5Nz10Q4LCw8IrftHId2kcOYnIkMgCrGSItOzgj0t45O
jb4VtFrwt4QOiQf01/kAnHW1vZXa7RmJqut6bp/bi3zmEmslM0dDqYq0cP2lMJ65zSC8dWRMcDDI
LBkT4mySnsTohcTolOaCsW6/k1aryNxaNQBGK6mGlyeZXwAw9x/Lj4DIqT5KD/U/42JLTryjGLq8
0JC3esz1VRVEAWALcsvdXNlthBrZ39e35zcB22V/mPsL/Gd9HmeY56AMkOP+HbL+mTJ6Vf471ptT
O7zZDo5S7FNClRXw2PVQSkuf52Sf6v/O5D49HmrZGAwKcYLc1AmYaI+5JHrXl43jj96jgtX7JCej
0VkNiLTQxO6T0a+oqzjVqICNvtS3GEbIOa6Wt2iMvyDiEmUtiGkAT7Un6X2T/tmYw8XG39tzVzqZ
dSq1iYE7Qw70A7UDUED5/Qvlv3mkhD+IPZ8xDaA8XV9KzgF+N9CVWEWpdStS4do1EwMc7qB55vjl
uojfBGm/jPz9eK9kZIoKnHcNwUODMvfi6ejKqRz9yQgaJHb+rXkzviK2KiXuF5yoihSe1eROU3F6
iTnX1DsC4Uqd2IxJAipxoJVpfqTd6MaXSPGa4Z/rq8bbGMYzVE0xtBL1PdZ8RBCNyZodf2c4Qt6v
r5UqOWJzssiIzykJg6u4e2KTo+Bo55/MqZHL4xXmnFx2IDBK5jQvabaPVkyKQwaSb7zeuJHEpl66
qFsYhTVNg23lMOelnEDGg4b9yK+TJ6W+scLv1/dn26ovMtgGDnHMMARIB3eUR3q1gywTGRkMOebO
T1TcfNxdl7jpg1YCmdBfGTNVaBc8tNvlWJJdXfvXv7+5N6vvM+FXsZR5UeXoKKJMcAlQaheftoHx
ug45e8M2anT5QHK1REtvqcq7Qq9286jYwPfmeOzNU7rShq7myrRJKOaCjDAcY6GlP6r9IbISW+00
N8l7Tns8TyP695WoOu6Lqg8R5M1R9xe61x+Hsgw0Q+HsP08j+veVGKJOSqLkaKMRtfDBKFNPntLC
qYEtoIl94l43hu1xkNX6MX4UaFQmUStYQ44haN0p7mMXlGUdxk0rXwZFSx7wSIN4y8hEW0UvqSap
sIwCQTkrBFNLhuzmwOOKpj/80wt6pRjjWHOZIARKG+DVC2owNIVdZRhglwZ3lJuv6qLfchZyWy1V
UjRNlg2JnQwJSTm1XYMqTas4dMK0/za8kZsGCPb0dIUeuWsD3gP0N7t3EcqspWYhMlczxP2ALdtn
XnEGFtB8X+1bzNYIbyBiuR/fruu5bZ0XicyySk3Xhd2CWkZNgHfRAw8gJEE4yXYu8TrQOSvKZmHk
NK0BKY9Wr1CbwAKq7JLOdARJ4XiQ7eBc/6USi0NlLd0EYGTa4oEhaKuyKey5gB4P8mB9BSAAkNyF
H7iZr6/jtnlehDJeOBTNLJdDmGdbK06f35vFKUyereIw8RK328+qlX5MUCuqYzbLNH+g2UieYZQj
vjWfyH2n2K03e8C7dtBFKjwVvFYDnnWqjG82Qz0f9RS9BqMP3MjvZFcJdg92YXR21s70kjrAqbI4
Do1+8/Oxv6wr46QTIkXGOEDZRBwcXZc9reg4RfLtnsDVgjIeOqceWqqoYZ5NDLRVgeVEyE9H6D3n
NVzx1GHds9k2VdUgIT4Mw940UEuTkv11S+SqwzgRIbUqK5cQRWGbHgw/Ooj79AYH+r9BpuC4D3ao
BAhBRqdVGNCr3eiGsmZ1QQwGXOVGfKX92mgcc8ozr0pIfdIVm2CnSRop1pJWg4LpXvFp/w5FU/gv
xjjpQbomh4nc+nbJwaQNu6iGvzRl15iP8XirD89FTexYOxoAOEKbal/njlwDK4hL/0e/f00+41My
MyWVhrP+nvgkJ7LLwK9Emfjie159+Tdh8a9zxg6VFBMaRUj0nxZ/0SvdedfuVJt2xlp3PGkcZ8kO
mCgh+OIXCc5S0oivNPJLV4ReZ03ANZEH0MVa3vUjwTl1LIGKUmetJFN5XbFTMGqclLwS3nYj58WH
aIwPGUCfnVpIt6KR0wzKU3yX30l26loerWrURw02CoBdL/Vy9Eb8YcprJZ7xK1rStKS2QkxohNpu
UScH+Oyc9zPn+mYZUmJZLNq0wxuwKTqb6IbTRceJSxW+LcXQDEm1dE0TGX/fKro4CSMyvHUluBaZ
nEkZ7uZ84DjJbYu4iGG2K1NCAnLEiUZ3mLgojhPvufSbA3WRwOyIok9JFxEkNKCC1z101E29mjag
YZ3S4eGYble4wOb7/8vG+PwwjVQRrwxczd/VAw14gGy3m3eGo+4jLzlrQDtc3smXCtRNtDe0nP9R
c/bqFzCBJJqYl6jTkdxThTuxfxPKoDA42X/emrI50FyyaisvUMejlSBK8JS6odvRtOs7D9F1p8Gx
RDYhOs/joAkprrY5DPLqUOcHPXu9LmL79vy1a+/6rp6GUhRaQL3VgSuDOZnSFrB16Dibg+tSeIow
8aJSWPo8aLANYBB2y2uWn/ri4boIznFis6B6XNRqmCMhNVU3snwDCO7r3+ctFOMVctJ1GkJPxTXC
r21xX/ayvYR/mSqv/5hrYYxfwEiAOQP7kL4dfnbj4wx5qi36FXKe3Eiet2yMj6h7QaiLEpVNNcge
dCe7t7zJV26kYMAwWHrIXnhY7Lx1ZNwE6eO+Bls1naA4hflLpt9l6nc15Y0q/ealcDFsxhlERky6
OMHZoVMh7W3kgWj7sd7lIGKjzFPKXc97f9Ff/jlW+iWRTYkWZY0EASVvTY19Wn1t0i+ZEOjGs6Tf
pIPJeez95ol5kcZEhnOdJBGhyLK0B5oGvaMLdxQg8L0XK/j4yhdcLkI2tYZrKjLhoG4mgtnUECrU
yUFe4p1WDuBmBlmJfI4WwnsV0c9dE8e4DbVdojqMkMlOTxRFTNplTgn0MAWMc/xJie1+0sv1IdOj
snKF41S0lbzQAAYr2r8mN7TqSl4Ex3rWMUmdPPWUwG8/8Yi8t98Sl51kPMsgWWJGJlwpHaDcbSXq
XNXIvWKsvUkpH8aoPgAw3686HvLI5kk0JLQtqwaQlth0aq9Vs2lmKOAYwrOpPJrR6ItAzSCVf91z
bpvqShCzsHq6GCYAW4AzciAnZTceu7PgoDXvZCAcBbGxQB9pHkfopqmuhDKrWivTrBIFdTc1ANw/
Rpm6c+VMyBbYFJWmxRxv/CzaApcGctOhruQy7jsCx3BsGPA7bXju2weNl8t/jzA+HYqVAMZjp0qe
6BjCoKuZ7MgudHubMprFB178yLMPxlOHWq/hNYEVFOtjvDyEURAlJ1H8owIpCFFVBf9kmc2VDXVf
o58aubI5POfGm1FyAoPtce6VAMZpAVxOUKoG5kdu03e4IDpfHQJ6ic6I8PvDt5NjK3mM11rSRleL
CPIABUt86PVdQYZMv8PrXLXjG5ofyx7/C1jkTW+5ksscM5lMZT4N71UYBXn32I8lR/MSjLM1/gSe
GJdzwjZzAyt5zAkrolEY0h6zpTQUTnYAIPV+5gZqblVu+zBfbIQ5VGHdRpXWIQ0hktKem4NAejuM
TDsPv6Rj51xXjP7uzwfsIow5YNqQpIsFahxXTvaLtFPkyg5nzhD3dnvPavGYw1UNs5T1ER7rtL2n
vsu89BZZVF8/zTtKg0K82iNO+lC5wj6pAIJqX9dxO8pcyWfCo0WcF3QWo99XDWiUWUJ2AQYe3W5v
Cp/bFs4xTTZdJgxq3+Txf9BjAYA/OyBn+okeS99NAg/MZjv6u6jHwrDMlQBYwRQl1slpT8RN7Nvi
WbtR7fxGtFN7euHG0dsaGqZhqZIp6uy7UMM0TSjTIXJMse6MI9kJzoxybrxrA2HPyz5u51fxEPh/
aUzwJxtNVUfDf44eHf8gR0pTSANbXtvobyzlIotqvgqL5DY2TYBz/gT6sDBAHvvazeBbQeELd/rD
dbvcvnMuwhjfaVUgTJBknD2xPC7TWTf/CdsnpSrt62K2j/hFDOMq0fGa6wPmeFxFHb1WfgCAu6/E
FceRbDBKojV1tU2Mh5zLvlBmTL+9R5Q17LB0iZ096665T0C4srjjPc3D5ef/nYT8o2DGXxpJGjdd
gtAulIN0wjWEqnJJOIv4Gx92WUXGUWbFUDYdvXDk8+DJzhBUf5sueZj86L4+Dn6D8oVoT990D4zJ
KRe9jmuYjAsFJ0mR5iO6GmREeMaRsg4kJ9Bs230wHXlHjmcxjL+chmSupwLd03rvq9EXvT+KCie7
+Run9Ws92QeknrZNqlGIqvAMuIYzyCaDyNNd45kclAOm74+8Yu92rHoRyLiRzuyLNB1kdAplX0En
b9fK4/VzxnNULMR2FqqkNCykvYVde6IxgvJg3oYoBPERkrmyGN8xgNUQNXQEktLtArbw5DDudPcd
a/rA6zfmLRzjP2a1zcYxQtYs6fxWvQ11nilsvgkvnoNFwG1FpZXRjw5dvlN0pdzNdjkIDZWb5Nzg
/94zbc2Rd7Pqylyr2JRtIe9tySD/U9mCGmCgZSHECwOhQXhoAn1f7DEo6vPWcNs7Wii3A5ZbQjzF
ug+1rZNWRN9i8oWi9CA9/TdFkRregMIAHg/KD2W58s7aa9zk0OZpXolmXIdpjUujjDBL41F8WJzZ
zY7Vub+dd/UuGu2aOJgmCCLeBPG2x1qJZZxINlc4CiV2Nd1brxT/cL7XgXGhOcVj5PI81qaNXoSx
3iRK81SVJ8QIYqg4Zh978/AnRS2LwpNIsoKuCZO534A5J1ZxjQvA6MC4UTwqHTfNtaXFWgRzk+Fx
OEdkwk22BDmQbDMP1El7OmxLHDpIMBwlzsTC5nNxLZExy7qsulLCgxSdjZIfNsgBpS6ASrscZOhU
ZLwExhPHTdIYin1yrGUy9kj0XEZzmYFw9V4Psl1yr97lGNKcTrQBgMduxNWQMcMYfLldOqFdio7E
Ueg24UZ+M5zJHfbiDixYvO4Gzh5adLpmFUFGUdmABJh6ywHF8nJ6mfWFc9HwRDA3WRNm+SSpIFUQ
o3u5Ps/T/voO8b5PN3ClQkbMpjEJki7pgq70+5a3J1s+d2UAnwB/BEyvprQ8TLuuKDklrdRmPu/C
3/J7azFUzZUamCMtdX2AnaVpaYuF6ZiCo3QVJzDcXixNwRNLNA2NLeTr0tQLDWXa7Jv7xjy16v31
zdh6JFji5fuMFpUhjQJGEfB21SbbUl67KEj0r4LecvTY9NdrQYx/M4cmKsoco2VRbotff1Y1kwCQ
M9a96Pb83rttK7goxjg7pe6tHu1GaAy+pbgmiMjiR1mx1cfljoBoRfHqIAWqwYRWvMRVyj95rqzV
ZTyfNSuzMClIRKfAG9aOxRmka27Z29Fp8Ys7GaByKXpcIl+5056u7yjPYhj/Z85FFVk6drTJDq12
DlP/+ve37f6ysIzHG81aHEoLmuX9Phx2oInPU869wVFBZ5wcWYTKtGrkfTPiSWNiiyIPtGMzj26B
TwwT7pquyiajBUaZDC0XYB61ZZd72Ruex5f4ZYbjJveiT63Dqm3u+39z7S5SWe+NCrTeTCptvAeV
i4zh6eIADiqH8k+HyKVUt0CU/yNLXMlk3LnSgkN3Bq0ybqjBs0o73Yv/RMcM0WHmFIDFfJW//6wd
5A6vG3VzH1eiGU9vtVra0EeRK/fdjYq8wCTxOnW2/Qr20NAk4KLoGnPQ1DocAY8Fc58QemIAwG2Q
Dwt3ok/hTHljLfTsfIotVsKYswWOMkwRFiZQClrDVspzr4y2iuSbWtl5FlQ15ybmKsdYaV2KYjuO
iDtp/IQHDLgHdDf/QkOn0OMRbG4b56+VZE+dMsyKKRLa+V2WxyEMj9nQ7Au521/3H785ehc5jEFa
pI2GOsXzn06fZN780u7Mvb5XH/+PtOtajhxXll/ECFqAfKVpKy+NxrwwRmPoLei//ia0d1cUxNM4
Z/ZhYh5a0dUACgWgKiuT7g1gsSN/AsWFpDlgeyZ13UJ5jlLHEC8FtZZlztDDTSrL5aoASdAd1Bra
l5yRr97L5AA253Jlju+M1eXAWCzA9jntbZ2iqdTOPy9jt0+G4unyXL4+PD445MoO/x0rO1nF1IxW
uA5abva9PhKv2eseR6qFfo0++BYX38GrcwD/OHU1Wjwu29+s8zor+8Ip20T9GLYx2MO0R/oYPXBO
iMqD/Pzv9jOSLdfqcUYsnQ9tGkgMcye5NHBh25dZPBfgrcPDevE6+zeSLnZ76IovLLnqFpca37TC
Z5B8kJg1JGaFAEBZo9lDywXH9nPQ3Of+5Oqlx+ugnHIuA/+6LHzLPEkIAdqyZNToXjk3tN1yTPBo
o55+N+5mYC/0Q+hpxz9KwL+tKsjh3nuV2jrgNYZyKzrNVRv8CpwnSKuCyWsGlyvUjTLS303A29qi
EBMakpMR3AYIdK1r7IqAQy3JVXHsb7JgOGh788srKB0iZ5bbB+k58WUg1u15thzbUC2NUpF5D2Xg
lCD/iqIDsv/xczTuuu7rH3nPmw3hPIxNu+1tE7tVPc3P9BBB2qXxqyvNw0qCDlTGjsld4+MeeTPH
nXkVHBKts0ZSwhwHVtc7Po9cGEBakZJNnRDshlyhrIiwF/XrBk/tq/rReTBrN33mpDevz/xr9UU2
OJlR/vlqcETJ0WHqYF9YWnmEXGSgMHYzhbOE82bzCgOpy7/dQghwhpbrtsKlALLlUxSCZcSSNbjI
BiJEMkcDBijSOSeR6lnq9y4+9On9ZceTDUKIWk7Z5p1tIfFjWl+MBHzhMl3VzXS7s5omIUqltG/j
mi26P6MES3dJYH+NAicw7gGRvUpPvdvI7rXbY0KF0FF1JFBF5shC68K4GaHLHZJzb94og6RjjC/s
x83zz/eLtJFlF5dalQI6aC63inEc0s8luVKIJLxLRiGqZtUlMeFViDpF7XiWkt8k4Z8l4fS3kQhR
J6KG2UX8Fg5M0uyON1zdlC7uuJt+c8iQmkr1YrZd+s2iEHg0VaFplIN8gHUPIDlwQxtHo+RGJ5s5
/vlq/6NJpVxiwAR9hx2KAYgrSbDm2+7D+hu6bZmO4yBxL2xLY6idDqAMXqQy/V7Rd7NafB9Lx3Vs
cj+Psm6szeEYBDp9DmiqP+hwozsRZbEZ2SQrBYXCy5Q+Xw4Bm0gaZ2VACGRtSC1lIsiXdzvn8bUD
8sxh5dq9/ZQdlwDlxc+hZ8vqmpuesLIqziKFQmVZj0h+NNOu7eNTlYLodVL3ktFxH/64Wm/TJ0S4
aQqJFo3/TyqUHPLHGFCuCcqUnDmS/YnrrQYlBLvGdojZtXCNIr+LtaMqu39JJk3saa9JMfdGyV1P
vVYcjCLaF4aMg2zzcvA2CFF/IAQnLjigobNQxndVdmrGp865C+knG5R4Vu9WMqp+2aCEKDQTZ6LF
Av9L4iPtQY9U3llU1l4oMyIEnijvtLqwDGARWr9wWlfT9q1U6H37LbmaOiH0ZEaX0TFHFofTxQDn
HcQ781ijzJYH7EV2zm0frStrfMyrQNfGeT/Qkb908Fzm4Evt4NyEO8B+DtN17eFVJ4l8klBEhUhh
NR3TOhvXxkobHiOb3ea5jJ1GOoVCXGCRZbI6RTt2eowOvLWFv8fn297njHFD6v9ReHBAfuKYEIQQ
2RHDVsvjpMKO4nBkLhs5nCmeM69CETspoey2F75ZE/zDVPDSmWbkGgAYedIDft7OtatBt9l02RVv
/s6vY8WVjHF72d6sCn6S2EWW6iOsNgFnxSOoRdl++FW7KZ+tE0eGzark8iIbp+AorKeTosYI7m2L
GS0nN8wYSOtlHbAyM4KvzDSvxqGGrxTDJz2kfgnpz8SSnVT/YZ+9zZ9whFRZjB41giOk/mHua8hk
xb5tea0F9U1OEWDcOXdST5GtmXCSVGYfNjO0tQGntb7wxE1yb/vK5CoMmSmewqz3USM7K/nr/eNZ
+c9AxcZ91jdZPihwlJxZrlr6Id3XZuJlxm6unzTlIWFH6OJIfOU/7Pg3q8ILX1Nss0xQ9kPQbMGF
EJ3QqdedhkAL4pOWujJleKk94bxJKajYJ95cNux4N0fsRUHhGdd8Usv9nyX2jbfRCQdPybo+SnLM
aXxcdmoA2VYvfUn97syL65pXwoGm7l9GNbGBfxxBfaOHeDlaKHFx7SnF0/a80Z0LbsjOoe37wtsI
hfDCdCNutWhBR472u9HPYQ0l1fkmpvcFNACXOHadQoLr3QQhIVX7d9Q2hfhS6U6VODl2x+hpqJYw
LzpFV//dAvKvurQnxBijp0Udtdj8of24gFI0rAKodbuLLGsh2fCmGGSQTgjbBF5Jlu4lL5SfSScj
vt+GJKymTQgqOSMZGWiJHGXmdn5ZeCYwT+HR+d6js33XeUXsSvFHm+nYN5siKFmr8MbMbPg/h2Bz
VuDopB+N03+z1yRLJcKRUd+0YoJSkG+psRePuquMVhDVB+QDZEcqjxEXvELUgWytHlifCaZGDzVC
HKkgCvBDVHDJLruV4Qn+wwvtH3cXS/31zJgyTTwuX4V7qJBd06ALyFfesLh4XE3ODspraRuabDq5
x66ul9DPydVc5VbBdmybwNFyqd/ml97OR8kN5eN0Ohq4qXnZlRDVEHkCdNqZMy1N1c+e6+NyjE7K
M8itPOByfN5Gf9nax1vDe2NivMoi8NGMKTQ1KfOy+NjiP3X4n7OD740IEYppBhuKsIAMKZhycWtw
JCHw4+Lw70c3j41CNQCEwqFJtNpidGgxYymKKumuAO8TTd0wltVTNmcL0DMIZAFlYopVVIuaGRgv
QME0J+OeMnrMQOZTlG1weVE26lUY0MqOEP+obQA/UEK3NbyecCbjHnCf77JDeAIdIRhtlxOwim6x
C6F+4NWfZPomGycKN2/yni6igUBacApa9rSfmKXixJyQpoxO+ZnT3RS7xJexln48L9+bElyjqAix
Ifur/vXCOXMUEm9gkEXeTQ9ZjUg4uJIojrS6y0GJORSulQTz8FSaO8o+XV64j+fW+9EI62Y2Lek7
lmM0/aHLH1NNklLZ9r+3hRHOrGEsjTafoYBLy8pNli9Zc90UmiSeSwYhpnTjjmRR2GC39lh2/bZq
pz8xYGlQgFNRRfqgmlBk9VRXYwZ4ual6LSuvmkqGvtl24ZUNwa/mCa/xsUv4PRqdtXcV0A7zLR6y
YJGRoR10vqrvzz+s+sqW4FxxXlZDrscgufDJPj5Wh86frgrASPh9uvGK/eCpOzyqzxpaJ6ln3ceH
FH2A8es/aRfqpqtTC0ySYAIwPzQ3zhYiJWlC1SeA8xPPuv0Lze1EroZuJNJDxKS4LT2ZxuuW15io
L1BVNXWNiLmDYnDsuLc0gNSiFyX/7eQvl7fWxn3N0dYGhBOY2WUOvm14Tfas3NJdsy+8zgGEZd7N
x/kwKK4MIba12dYGhSiY6ZkaMobNVjo/qtRwY+3aSKQpnq3lWlsRHVUrerBuvzoqJIWgvnvIkAHJ
P3PykiUgOajbsl3zYkqO5A0o/PvpFJxWozHoM1sEXp7raUp4ajG5auoqkWv66hfnd+el37pvzjF6
GT//71Xk98aFOIljxxqUEmvZ5JGrZ3uLPmbT7rLDyJZPiJWLY1jQTCLYByBULQ+NcRXNknuHxOfF
FEHBpjweoNKFPmK/aszALMi/G8SHTuVEa404xiCsstm1WXiMAdvIrVJS+dw6hVdOKCom5IutUi6Z
4ivW8NAS1B7aonHxUn/IUytxm3hGbodBUgRSYYc/WSZiqhBkISpoON5frMMuUpeJIW6oxleju7Hq
m5pIcJKbnqAbOhBNBAhhkdQyrtohbOpF9SOlPcYxmC1j50a1pIitj687ePXKjuDVTlLHkA+GnfCa
gxa5oDveWwFeQdL21k3PW5kSnFvVioWBwE/1x0l/ghTCqZxaSUPQtgkCElDHAGrwAydVxYoUnDCq
n7dPS3rKpWJqHxNsfLreDAiRb9E76ijMwcqfQCYPfoa/WAXSk6wQxb9IPJ9Nw4BQpA1VGiBH3ruY
ZVbdWNd448x40+vFKSUnHRRV0WRKHlObU7YyJMRUHbS6fanAEEHrRps+Lolkn26k6zBnKwuCi/Vs
Mop5QuDsfKiCHJibIEUYgfzYCLpPMsTK5r4xDdsBoJGgJCAcgFWeoYWCH015Px7BXLafMv2s4/Vz
OQJspJQxKMvEo4rqtq6K3V/GWGR9neD+xI8iFcriBt4BP5bT7APr+5jvZafPBm3dO4Mf0jCDZU94
ZcO1s/TO7vqnps6Za5Vq7JZoDK/i7M7JohcrnVs37rtDqrNTMRNgvOz8AfviYRyH3GNtfoPU9HHI
2sgdpyaYUvO+G+I/CZBvsyMmclraqothJ/DeodpnrXo/dfGDbekSIMcGycf7SeFpiVWGY64dsOkR
rEIJoubZuRrYb9U+xlBt0286+7mu76j++fLKbx47q6EJ6WBt0YeBhogAhvFjXALFPEC10TEONeRU
kTgtkx+X7W3fIVcG+QZejVHJR6dQe8zlCKHlEzlxDgLjIQWQ7gZYdi//JHO17Q27sijsoa511KbJ
8JLnhHjJmXs255fEceqhSX9/eXwbOpHv11CIdO1oGU5TYA2NW8NxeTcvxJ4Ok9fiWX0HviboRIIR
GGwgyh36HF2URX3t6+XfsBlsVwMWYmCe4ATUqwg8rKXhqXbtLSBNd0D40Pzvap/vByvEQh1l+YJV
keo7muIvo7YDYESyKTYj4GowwjHblK0+OtaMe1Guumrv55URGLYiC4CbF4c3MyKkfABAD5wiMFNe
zQEX96zAYFhARrCWohAlyyPiN9u86JZ0gofY1fhlAAEkzUc3TKzntJ1ksGfJ7BEhoiippYDsIFz8
tFQCoHNPrZKfgeyUBMjNU3c1e0IUaZBYrEeGY0o1872Z1N4URcfLTs2d9sMNwqLEoFTFAfWK717F
jby38EHL78eTuYude9ZYbsrOYTi7ui1jitheojdjgl8PC+jJFQWvCjVaoJ+tPdkK1JKjxO9sTbaH
tiPwmy3BwZeiWACJQ3gqO80dHMBS62M7fovYdd/Zbm/+0kIZD8xmchOp078n8/Xz1WSG05SYKlUW
v5/dyedY+Az9Dd0LgOkzCCparzqioIzQZHv6fj7LQvK2V76ZFx4ceadSJ8dy+np6KsCLEf10mu+X
3UVmQnB8DYJFsZbGIOQytJtBbU7xOB/0WiblsFEK4RHwbSiC58fUHtQwR6wl95PfPZW3A+jqptQz
/eUUH9htHCB9cLdIMRQSDxVp6xRSagM29l+HGqcYUYGksNB1U6CNYvHqh/FWXlndnFR07UNnFdkt
KnZ+LzlwUK/rRrNvlfqbv7oVyTbfjCQrE3zcK89MUHsfSwvjKvrONfrI7VXmXnYNmQnheGSpFhpp
ARNV/zArh6yTvNo2l2Y1BCF4LG2fqyP2l19o5s9ci/2oNPZ2qH9p2khyOMqGIsSOMk1pRE1UCUxr
F1vXRfbvvv9DF6A6TGGOfKOvV9+N6hymXy4vhWSqHCEQdJqDDocY3z9DeEmPD2PzLW/Rci9th5FM
lCOEg4oYPVNNrLkxf9atx3iSsTxsRvG3RRe7tkBCS5jKsOj8Ja0dov2I0mt8kl0vZRPGx7naHnM4
klzVFVQ30vJGi+OgX7KjMiU7wAL+nRs7PBisTNnYJI0ywLfqpnIzq3EjiHim6Hgbc0eyI7ev6KvZ
E3Y9mTPWVwNmr32NY6UfnYj/ozpypj5ZrUASxES4dMuQs0cTPM92DamL/L2nRvmVsYzBn/g2Nh8w
tg7VxCK5Pi201pB08wdLv2vL5kaxtT2UuVJ3MmPJq2rbvd9sCW7hDA66PUu495R+d8obJXu+PBbZ
9wu+YNS1GpqEz5lTn+hSeRGTlYu2PfttCIILlJNdOU6C+x1OABf8xG6n39rzryYp/+W6COG/yKqq
t/jJmTJw5SbUHTLm2tVtDBTu5VnbvByg/RzlNfCtglhPCG8jCZ2o5EGBd/x2dw30PbjINk+zVVfg
s3X1c1LKIS5bWb21WSHYzWrdNtmMzGTjDJBkuXfI1zL8XBdf2vKunq9sBxqztS8Z65aLrI0KF6E0
aQAwqBEuWDD48/dyx7VvBs++5Zw+0FY+yC6Rrzd+8UXAe3Nt2yamDT6a9wGKOTQPsxpXL/M+vUMH
xydKXbwRo6su4FfYOKA+VzFvmGf9lAyWL9wl03wyVrExhXx5OdUUzypwJrSvEH4e78v7yJc1cm6F
K7Drq7oJcjcOB3hvaiK00AAWR82tzdy++m4az20soVzetmGaBHxMuumIHUodZUY4OROuEQ4NxrHY
kRGATl2X1GokZsSqNvDOkZ2YEYZCVBcUIWkZu38EdAEI5O+xiH1KbCpzFEex5xYQf3dXtHq4vPZb
cWr9/cLmqsDVNgEzhErGcihxN+165lbLTdxQSZySzZbg3nNiTXaRdDh/wR1Yf1eaZ4d9uzwWfhP9
4MaruRLdONb7ZSmQHShT+7taNHi5VBOkf9lncyn2bDKfrEpW05ANi3++2jqsd5I+Ksji28Vey5/a
8CavJX62mUddr5Fwlkxs6Q2bYY2gCwWOWu1AjpwRLpPeJaSWhMMkbs22LguE2tS5HurBZeRGozub
ji6gajjo73XbcBvn6+V1k82h8MKIG3taRj6HaQtigFpxwezkxpPEyuatzLI1A2U7XhkkwlKVdRMq
s4JiGud0oGeO0lcfOThIRTBPXv5gTA6/EKG1i3yQ4CwMizAaor9Qab5omWdlsRuSP4lz4LijGAua
SA1h3qw27RRaY0vNFjupTfipT9X9NA8S/9s8CldmhFfZHOWmMUUzWiV1MLNCzXiaZMFBYkIse9fD
bKdmD7gddQ5Jd2pSycNvM8o5yGzp6FQzMGPvd+kY9YuZgugNNXXHSyA2xbTY1TiDr6wgsOnLK0vC
mkwz7RxrREWL46lod8Osn2n4fNm3tj15ZURYEVz4EqMZG5SFvzm3nHSw+2zjmjA9Q7Tuk4zVa2vu
sF+QswO4CiBFIXDr7aKAKnhCzQ50W7WzW0p0e9+0iuQg2mAnwXZZ2RGit7WEs7OkNd+e+ROsQTkL
uMQb5tuuxtnG/TAwfl6eyFcIkXhirG0KIUGng6Y3XOJt5IRHWeqXS+GNI/UmPXTDHjTSUfzUWvrP
OOxqr0XHa23/Ssb6LpzVozaMRwM6W2xpdzoZ8LHzs1P7IDKBy9eno2lb7jSDooKGbpJpVxYF5Ken
6mkKq6fJis/E6XZ2pYCTSosV7/LQZKvGP1+dS2XNzLTgldWoGvektL4ZRv+rKZq7NM8Ol01xb/sw
iaiEUB15NPqBQDFTkqybjNdQd1SHKz0BHPfFSB13JLFnFC9m8nTZIN9DHw0Cam4bpobIJ3hkHJdm
POdI1ylR6k2DS+KD0cVuA1oZUAZ4RVoHlw1uhSfgPP4xKLimg/JtlpYgWzGbO+htZtany9+/FTTW
3y+44Qhl9WxyOBAtP+nT3spOYSU5KzZjBjGxgfFyQxucyLuVxKQzwHbPS+KDz7cXp3CePAUM2Inv
SFZoswC/siZm2pawtUOgPjl1+Rhk5/gLSAnQhDeCbasMll9y1K9sfGLurQ+1coz0/q/TvcSzlD6Q
qwFQmRodZDLGpm1rFFgVExR+/Drxfns1barNNkgK0eTEWVMgKQgVC/2onexdZbsy2MSm/62sCZd0
wIAUWsYIU830KYKXO4WssPYfBgQEOl721HJEyfCezUheJjhSWKCibwXoPb87LHsHtCWKL4MKbgUn
G/AOaju2hguScH51mqXnDRKMfm2y3cQemXGTz8RvquPlffUKKxcjxcqQ6Ia1VRX5VGHjtv6E7hjm
KS7zamwAY2eiPVRHK4R107m9z6WG4CrX+o7gbS+Dv2/t7/XPELylL6NpUvjP0LQrHRcQctWz/eWh
ykwILhLmYdJCfxvbe94xcpdkV70lyaBuxfn1KISwa6jVDJAIEhTjqTsaeISM/5Vc6OZIgDIm/DBB
JUoItjTvtUzJ8BoYKPE6mgUGhSquRiW3Wn3TCVd2hKALmT1kupQON/SDemLPSHQnLp4efv1YeVw/
DAUPH/TUR2NfQnYyggprcwTlt5d7smaTzWiJqaPUJA5eJyKcEL1ODTAWiP/O41/NGeltd0ggCGyg
R7PYlZ6sp3AroKwNCrfUETpGzrwgCzMWn8f6G9I07mV3tPmN+sPOWw1J2OLUUZdmrhCOOy18JBmu
9db4kDXmj5Yxj83Ut1gVqDFUpUvrIV6Mg9UAOzLhxpBMBcpktYm/YDdObgZ0rq9IPPmExIObO+yc
J/SZqPEBZJWlCxLsq1bvTtaonlLQVVrMvJnG7DcEUJ4Tpt+oSuOVC/rHqHYy7fQ0awlzgcXaLZV+
mhXAKgs9qMfwW6L3x3hkL02fHtPGOCiEdF7T5ifUQoK0iPdGpweFBuLG3EzdvJlPZgX2yEhBiZnZ
V1aYeumy3CXKsodq++JOXTq6UZX+WMrOq8DwHzV6oKXaQY0U+HOJq6R9o8bz1xZMnsSMg9axB3cw
nWObQIss7r5qtebNSdN4WREd7Ca80tG8TrLFCyeFz+ULHfTILcgseS1tegfP8nJ4I9FFGZA004wc
LoLwXCp+XIYuLZvgsn9sbvKVCSEiMtNE7kxFuGoq3WVZ55ohCPWBh7lsZuumaK/MCFGxSJqhm0Oc
aiVhO1sfbmi0JG4MSbuhD/3MLm8npZR01Lym5D64PjWMVxZaYB2EwJJV4WSXE3f9wnyooUTZmPF1
mTiGqy2V32r1ddlbX8lUHK2+9p0xPRelek4M60Cm5TZcsKasSj3Wm1+7Oj2jm/pBD8vZpSS5JVr7
RM3woRkoUIL2L8NUjktR/zajchfWwPkz5rdL/PPyNG7eDhykUg0VWFEUlITQn9p666S6vvjzfXmk
O+3z8pC7vIGQHOQadpuYs7U17p+rt0sWNSUjM6ylRzN3iwAYdXToLyCrzEGcYx6H0xRYeBBGt+au
elR8ciPXDdssdqx/hLCKfWZZxNIrCBF/4rogDKCS+BbYt8AANvavhHwubWff2nlro8KrzaxpkyMJ
hoyOE6Q1sKB/cEtA/kPn8FvLsESCm65gBRBoOGhU5UqBTIDxK5SyHPA9Jbr/2oawtYskMUP0+iH7
vldznKfRCa34WLH+iFYUCMVcds3NGVuNSNjhdDBCE52Zqq9FN7V+vyiSx+22668MCK6/TE449jmm
jFzruPdoSErot0NgoOkJunv+5dFs3UnWcyd4/mRGMWutaUHXROhmedCMxLMhWSfj2NoKv8BgE2qq
4GEGGv/9DgvHyppGu8QaqdGxGsegr+zrTpE9OrfMrK4ZH9J6TZUvaJPENcOY90tTHYp0Dipi7y7P
2maUt/hBhTuj9qGvIKqphgwisocTG5E73lPog+v3RQlJxvaH7YSSRdoe1Zs5YZN24QxhPBtp1zFH
IXQIkeB5IMkscezN2/ZqUMIS9Y6Z6k2Exk9z3yHuZfs24G2sf4LAsPHew3XbVMHRI7i3DXYos1Dw
kJ2i73njT6XmVc5xrmR00duT9mZH8OyKkrCetB6yQAboRZ3yWkune53K6rZbG2g9HP4zVkdHm6Dq
WGpIDYXz0abnERxUmXpXV1LSmq0otzYkOMHchR0UZjBvvG2CS2jzbKXpAuMBmUIpy8n2bfpt9gRn
KDOlU0cb9xiLNUe7bBYfjyc/TOxjo8xXNM7v7cX2yNKoblg1+8UqX9J4udLJ6CtZu5tiFtAFPd+h
KnlFbS7r2wVLFa757ax1f+GMzdz83OjzY2Wnu5qx58s7fBNmj9TzP3cqYbrxuo0YdXCnMvfmbwei
M5z5d/SzO85Oq0ir1Jubb2VOmG9lrkCYgM6IV+ov48Cfg5xOVbb5Nutt62EJ77A+acyIjkjKqdQK
5mJCg3TsVTWgjtrshXP2rajRW0bodc8F0CRzuulUq0EKaxfW/Tw7A+JYnADYX/padWDWTbFvfGR9
PGM8mAfl2O3za/Q4WZIGus19+mZb7JfRzaigVjKC6qwPoaBtI+E+7g3N9J05l7xmNl2UEhsU9ZoK
CgQhwrV6HepZh72Tk8iN6NVcfJNy7G0P582GEN1yxYoKM4e/jMnomXUfkOhBR95MivaRDUaIb5Gj
jB2NMRjbfpwq4jkQW7ZiqXz75niQKSYcpuGggvk+jNLYXpDsx+FjfyNQHi9eifY4v/j0YLrJ66Yb
P2cvlx1yc2w2ugOhoovCqYjihs0hGmewBChIfnS3TbnLzD/xhZUJYVxhQ7VyAp2SD+xaVX2f57PC
JCa2Q9XKhnAjdbS2dvScgVD0dvC52FOtuvqxuGqeVLTHsLOsiLUZq1b2BP9eYhKZJoj2IFRzXQVR
dUBXmZ3f6KhwOtGO6cHlVdp2jbdVEly9bKxqJBWGp5RfSTa5OdJmNvq5WSm5Zm3e6lbjElw9DCeo
ck3gLRs79c6auqBO6E0dzZ+SZdnRrkxdo5FKrm4e63i4U57YNz9AwkmcFF2bICnIMQLK4EYn+sCb
SO2dAZSglGSeT5b4VkKZ4B9zfLJX15UUgg+1AykBv0rtyu3s/HoJY0nadju7uDIiHGaTw2orHbGv
zHveC2QxMFd0bnEcbmrvr54tGTfKJlfGelzCuWaXlZENE96xvP8yO3NlEPVIwZWhnm0Z7cDmMbYa
nnCMWdNMFmI2KI4Ew24GLWhyWo68vFUfhoCedIi7NIAuy3juNrMUtoN6CdpOIB4nViGtSKmBPUOM
VE/ZA5fIBqHfKwM3ip7n8AgR0dPiGciQDM/IpHl55tI72URvbsbVbxA2Y2FApCRiuD/MreFW9peq
t91WbwJ1SmW3BR4aRVd1VERm01BVEPgIXkTLqMVr1FrArdkeyx2/JlzpO/OQez8vB5itPbE2JPhO
XY8D8naY1yx+tMeTYsly09tP+tVQBI/pkAJRFBsh7G/lmsrDRdrnBHf/hfTw1hqtxiO24vGWNTtK
EccMd/CHr1DCOiEpct8dwkNxpN4QcF1KWSJhcxKBCwQVOOhTQG39PrBoZUQix0EKrR0/V/mLZkuS
nNtz+JYRJMIqDWHW1q1p4OWDQGkGFRQ2wYPU77gcPW6NluQ1vEkussqMifVJBdyZigZWB7/7MqF8
TT9DS5SLOD/wZFy1y/fqzvLIZzlgdXsm31KfHJ28CtHZqIcz5CNwnEODI7J+RuqPy/6+GSxXQxMJ
oWs4hzMMmEpzjzPHZft4l3kGcGmFlOpu64q1NiXcTYpBLzrWwRQpf86oesaf0EcrGQ5Rt6bMXt0e
BSvQpLC7kuKxZhjGucxRyCKjF3XsSEzA07tp35WQvIyixguNwqs6/ZolaeW2U3621cbed/RzgfIO
cxTVQ+7qpS7IOUfkaXTU4mrz1FiokUTJpwZq5W41AbTcFoHWLM2xq2vo4NRTgwpPVnoxXqU7Bbm7
PAc0pOk9S039QVHCoLC0g1VOp7lGg5mSTgEBJQ8a4wpXV/vvfWgEWZtcZ2PKGWzCh9Jpn9q0KL3r
ttxF5Z6Qux6QbE83e/cbauXVsDfZ8jUhcxAaNNDK+FZrlAQn+nwPAmSvtKA0nve3Vqtdp3Vzp6kA
NrHh2lqiZ6p8JVZUuaHaT36oFV/S2mxcxbQ0r4+q2O37+rpHDg2CBb8HTfGYMv+gHRRe46Y8ozX6
m7mwQ8SKXaRFs4v+wN2QaNd4wqZezQbUvn5kerVjlN3kHYYT1dYpKpxzY39tWy5QFGY+SHs+VUUR
OL3ykCtPyPbfd3VWuKrRX9upc4OnsEvm5EvjFAO4zsg5c5z7xGRPPbEKlzj6N3A8n9poOUP15L4s
Q7QC2NFtig6LRDN6NyJD56JJwY1zetaT4ZHUauX2uXOsEvSSJfh70s6RS/I89NLUALVk338vdP0G
xY/HuFQAmdKeFVBgQNrJ01t99vJp2pcQ7li65BTH2ZORN9+crAJjo1F+rmn8ODESFKa9a7UldmMr
Oc0WQZ+HBWQ9izwzU6/jDt4YqXdVM14zPa6DuK1uLTocy1T5zlr7zqn0x4GhoTMnVy2xTixrfcTb
300KuafaBrP0HB1UhR2sBnoOtDrjLq5B9GmZ3CHujpNizUE0MNVrlvT71AxXmlqHXl7kzNOWNPLp
Mhz63jxFTQhwGSn2S27f5Jh0V9HiqzZZjkNPv6RRFrm1mYK1t3QMz+oT9AA015pWH0PioOHUOM1N
spyhYvC7VFE37bPyS287+9YM3S4xv7eJderjPJgXnDNV7akz/WbDE0ZzxOzkR5WAtsQBNYerDw3U
8MbuMbWLT8YQnm2ol7h4QGPI0XcG1T6PzlHpjnrih0V93dbTdacVvxQjehymcg/WvbuFPi3Z8pP0
y7FPeo+M1ilth709GeCtbVHDVLLELQYNEAj07y/GL30cD1mhHtUifQxndlcnarBMuc/q5qDYZQCp
tz2z57NFRldpnCuTWi9Dpn5h8XijW4lfxf1jW6qzP8/E1bv+kFTTEIw5HJPVj32zfNXbkzKBSFpj
XqIkO5SNI8DpIx2unNVun7XNoQS9tTrWj2Myl6411pWrZs5zZcXfads/mQUoixKnPFbzcmozJYBM
964wwmuLRF+jNro32uWoG9TVFV58jh+oFbb+HDd3WVRanpGZnkWjT3ps3KEa+aMeugNpjUPTN36X
IokMjNvRJG2BYnbrtSW7LtTyVq2U70US300L3o2EQioTP9jovhVpu8sUI3dz2/61TJriojiIMlmv
6W7fRBlgd8t93bQBxAx0t7W6c6mQA/SHb2md3SUpurAZQSqk1dRdZGmRt+QENExhF2RL/oLGlGfV
WP6PtC9rkpPHtv1FRICQGF6Zcq55cr0QLpctELOY+fVn4b63nYXzJOfrfnOEI0optLW1tbUG5MGh
fIyN2BvLeNMy+JdELPJJnf4sQuAbdS0LYMuMIML3hbSlQyt2z7TuzmjQLzLsk4yHJ+D0fiXC8BtL
+iKcHiaevmlp8pIrvfDHGq7RFRzDEnZMSHW0VOWQlvUPbKwD0/OPSKvU48jJAxvbm8Icn2sdVyQz
nJAVzVNJkeN7WQb12D8WCTsIxdrqVebYUbaboGKZ58PosEJ4qjE5Gq2CmNgoHlJ9q6nilDP2KgEM
0IT5o1QaV6atcGTRBHXDd10BZqDNtZM9oMBok2NE9FsLjga22b6XptxCw21fxGQPPKtDifJg6uE2
JsZuGAZ/aPKbikde3oIQlYW3gKM/QBvmuSPKe2WPP2tGKsfK6WZSNT/LwJeSFjicJL3JGbd3Rsd3
EzEPDR82pTUFSdXqeAysTx16PjEMUUJObqwCArzJVO+rgb1DANvNebOpbAsE4+xZ5f0vWbewFRmA
FEvT5rHIIYlmKslj2hj7BCiHqVAKz2TDe867zVhMh4503yQxPsauPlmxtq/iGNV3eMNo96am5ieD
z6PDaPnRGubesKug7GMvi+WJ8mLDbeonAw5BtdwpebOxldFP1fIbkFfEAUHOz6PsLm9wUqpjtWmo
djsZhTav/Wc/mblTGPGelPmd2nVBOSnPapMcki5/76bY66LJb2P8/KjUOneMhtZJYrIzp/QkpXFf
ZjHeyo2nOKl+sQndFiN0lch8UxV6X+cVd0UhAUAMm2dN5bgg6eHbVOWW04zZT4YnIq0ZviuWsRXD
5He6/laneHsXUb/FIoFEJ9rQoYZAWk4HR+fZc6onicOrbgtbHzMgbeWSkuxyM8YDV3bCbR71SgUL
wIF9yNLYY3k34/hrzLV9BxFcapWnumYeREZaJ+KN2yjNJhTDLu7IJum7JyPvAqvlx0qffD3sDqGd
npRhBGoMty5l2jK72OQFcOXcKrwUL4S5VVoOHlNSbMOm3tCpqrx+ou+jCeW9HH6MbtLIk+zYzaTo
b5yo2Brmp2Dme6jILWLDNSLmRVZ/TzJ1G6vaSwsv5Vgtt5AAf1IbAaRMPj4yWzxSEXvcGm6qET5w
PXtsu+qUaeZBI1rriLINlKo/hgV9o2WjuZVgezVDgWmH/thbm0IvMseyKtsRCoyjUAnBv9mvSnsz
aelBktQP2bTrS+B54iTdtorpofWzT41k02n83c5SL4sYCGNmuQ8zCApCqdIHQmUfgryZm+m2G8Tr
0BG/JhBKn8ocWVDtaweGSJ3bWXA+hjSuN0TVcyYqcGginrh1k58YCZmj2Zw7Y9q6YZ3oCFLd4Wqy
IdzwJpbZIKmNh1q1E6eI9Ptan+6B5jvi5N/gmPPn3aEoCFQlOylKecib6lUo9EiJ6dpGva87dor6
1jXh590yGTm9KQ+6iacvYaNow4mmq1sYp7yzpttVYDaKOAGdQ/lRaEZysMpir8j8W5HWAwpd9mnJ
/EdoZ2AbKfr3toRYZZHv5k2CwuIno+Mt4/WhbLiBD9TfSCOCI2VSeZqwtnkOOZNWfHKBnDN29LY3
ksdxQBstSsht0+R73gqf29lOpAbYN1rAB/ZNDTMna9JnkZcIv+GzUmexQPGr6pPvkIt7i6B3ETXF
pm7lS2xEOyVsb8M2/TStJnNAgT6VvAomQw1CI9+BFb8xmu4HtE5SD0j5yjWHYtdO5UcS4jzlbBfW
0Q9NGhuo19wh2z7UdbPVa1Y6dVb8GCnQYa0p72gVb4pYegIpNBqNTV1HnlYXjyaPDnRW2IoV+mh0
bZAq6WeG+0ccz5YS03czDL+NeeqqUboJ6+nQj8gnPK18bmkvkCj+IGHB3RB1E8RhPK3tcleiAhfD
uNNRB4609YhkT3XCPILiJRTUR6i4HS4GjQlvNzGRZ6jEPrCoPIzV9K4gjpNMevYgD1MzbmUHjVGp
+jKyvxX6dBhZd8+HxBdpi+dx9i1v2OBYWJ8MikAWknA7hRt1pCdKogrV+HSKdQpSm33s1eKHSMnG
VOhBVsBZGLgKkTHUYdBR3UPMPHESWiu+QQavK+RmkoMPHkeQ5P0ejZydHXFXS6LXvofJBrGeqrh8
pFHmUBDYmqzrXb0zgs6YjsMYHuuQHo3CdKBTFhgkk46qDO8W2s2saDd9x+4bYh5Nmj9Zdg+1g8I4
KHS6YYC1lVPyxLvQM6rIBZ/Ys+BbrZiIqSQk99FoWk6RVL0bacNuUk1nUNGpsyyvzCbhNE2B3J+f
KpzPaUXxMQ0kN7kdY+BB9WbcJLHuFVN7kwkGeQ2EgMkeKq1A8jEgOqNvwip9mJThNbeqDVOYG5Lp
tu7M50yzf7KZBMTwETXtY6DGLuOpy5nYgqO4s6VA/PYOGNS7qTJB3hqtR26A6GE29+EYv1tVLVwW
ho+22vzMC7a3aOzJMlPd0RpfEgBLHYOFByVCiRC3G80ePDFoOxOBbUKpoULz2itgznVXl+lDl3GP
igYHx7DHbppmEbjemdphjx7Oi6ybXz3EqIosLJy8GlEV8wA13aYqIAVJjdJpAK8+iXq+hBgPCqse
aRnvSwPXU5E21FHi6AbidI9hGr1GAhGeMOqMg7zta+x4kuIyYU2JI+wUBIoUVQeP+2Nnk8TRh/zY
Kv3dVKguNLE0UK/D74Qzx+xiX7Dxg4dTMKmGY9fPfRFKt9eRmLUmemM6CNNK+KAp4YGXvVOE3a8w
YnekQGuUpcecGA/Z1D1lYR3oDFVC1xgvuiJeiODfqhbGPZGxtaPkxdBabGbVHh2e544xJyNRqDFa
2PVLZ3ZbqSYPosLG1PunLuS+wdLHus2guzHictVLR2bsOerNn5ATYDgQ+x1j5UejyzvRclifEMAD
6CDe1Q4vdjDlQpO/PrSqvR8M7TYukElIR1F9h9N3TeE3Vdu2zqRmgZ5a2ylW9txOA3PsvcioN1JE
N6SWj5ZiHqo2/Oy7ye9b6ZdITjBSfI2x52kSHdlY+1RXPH3Q3gQddopK3KmTQBr3oFcNbBPboIzh
qHLNBnQjxXanwfR4F+9APcoTnPdNG0ghoRiVb9oedrQlINKp/jOlJTKQhUQhLZk6XEfWFuPObHBR
DbMeUNUK51ymWDgP8uYmjPgpsdvAKIet4E2PFMs8C5mVTaoPBaANr8NbrH3pmkWCb6Dkz3Ep7yam
7QtbP0LmCdgxa5MCu8/svnT0OHmOsIezqcF1zPhhkurJli3Kwew5VMSuqI2jkZUBrnjefNhagwEJ
WsWJxspVmyxIShTxY7PPJdorde3z3PRnfGTcT4EB2i7tVerHafNWwG/OtdDarLNk0wygcerl/aTS
z4z2T8ISr4XKPECFjhRwYcIVnxvJ3pw97Ucld4YMeExZeloo7lOCEsUeyzdrotQhRvbIytp0aKf6
VTg88qhXvNxUoHA30TtRM1+W6DfmPZZJD90qJa86T55p37yPBgzvYE6cgrg6X9A7Ob2wtnXnwjKp
i7u6mkrghsWtgUtU1orvlc3vS60NEjV71zO7QAiY921ZPMsKbByd3sSx8pBpyYkTZIxWyTAjubFh
SKdlMJLtcxBlOX0fYMA5JvHnSHGOFzI7Dkp1aHAEuKKCGY5dbSLN9jJmOhE+a9jHuwlnetP7Q4ge
BE6drrKcmOi7TK82kuevPRn9UQJu3LTmfgLnt8uzz6HXUedNuxAqLWC0jeO2kOMGtqPPpLEOSR0e
+TQ8tBSK2bEQXpyCmRw12wR3jzzOwRuGsZ7TMdtVsY68aqQjKmCvxyKY6n6jZI0LLZujUbGHrCK/
ap34JiwsFUU5SIo4bBUPyu83Bcvfsk7f877bhhZ976XQAY9u96aMXplRbSPgQ1w6FrHTxTDaVKF5
XZXCzev2saiG0lGsDt64I+orjpNOj0PmTzZE3JEEHbM3P0LopAU1hEllZrpQ0vikQ/xT6laQG+iF
VSYuWFE5AqaMC8D8Q5g2l+niRkHfkvLBFegbOJwmJ5FNmz4u75uE/wxN/SAm9mar2vcstU9WGD8J
IwbRIKM3lao/jhZ/rGTud+i/NYnmsth6ikxYqkDX9GBm2bbA6g0RNnJc4s8nOGHLBEduUj9OBRgY
qgoLVstL0IpzsqEL5oYSSy2nH9EK7Q1rg1cbr0Vug5TsDSBlKIrHyY9Js0HSvkc59giRKi/LxLek
SbfYrbtuZDe1RndGqgQ1LX9aIX9AE/IXPvjd/NdlmD3TAmdA8n0stIey7F61rroVaef1Nt0p6PpB
VP1BpBZWvY+DsQMqKbL90Y431aRtsyGWTmcpx0y3b+3Mepc9ZNpilp3CxvRjQU+GBa1OvaycRmvu
Ylr96vJ2g0fnzVjq74Y9PekWrjUFuTc705kUso+6xEMcPpnWsAv5GHDVbpxkMqpNZ0a7mttOM2XP
uDD4hlpsOiu/UwRk63N2r5npqQ3RxTS1+lkvuhs26XtT55uYQS+9mUxXEfxImnHPDeuosCjQQtLj
9o0LK8zVy7QrPWi4HtFUGoNSMt0xFHTzcM2413FHpFnnjyGMAwtyaIkm3Da2/Xyib+XU/FDV/DUp
RxckpVtZ3jVoX0BmhzommhhuyjjMg6J8w9Fd2/WK6Sgy9lu92lMFdUxJ3sbOqAIQJL3JwhFYGK+d
MkaYR3cHD4x7mM9+8LE5KO1gOQCWB9WQbutMfZyU/E7ywQ+teocmSaCM9dHsGW5H7H20jQOgH34o
Ux8PZKia23yTtZ2bpqbmAmW5CdW+dQYJNxxFn96yRO8dk8U7kyrprjLgpZuUkFkIhxtrQIWsc4Af
EgVhX5Uvo5WhDCndThsGLy7iG3wttyoS4eSmtjFQd9CoP8h02FpJsos02Avj6upQbLlE8KBvkVzj
OAbwXMtwuxSvUz7mO13vcTVTwPwYmLEvazRYjV+tgBwqiW5x/b2XtcQtun8tq6xEftK/AfKPbqu5
sYwQ8vtir4bkAWQVCF6THzKLf4WjnjlTVbZO3ZTvRoxmz8R92F6jT2A9GxJJkMnhrlesJ6a0N2WU
nwqpHgegqfM2stEy6IPWtHdDytBfLTUcibjG1vRjmNJNHCpP6dAHGsEWRwc6wH3XM80I7aeuCmwB
iH2XOmVudtjB0Q41y7OiyW000QMoQvt4LLZSht/VanyvYnIYpuF5iHq3Rhz7SURQJRkNcH/RKcqx
+8L8CVeHH7YWPoxqvB1G9YeuDVsjk5ukee/wlQoKZhOtuZNoyQ2xZjknYzhauO1ozHRFHx6qBHcw
y9oNRu3FavXNnu9qRunHlLh5i45UytAb7I4j9qdiKT8TreZB2bEHwgqPxCp1lVIPEi10NEYbR23q
R4IitjeJSxXptLHhEq2z3Jgqp5ZEfozqZO318NLjtQV3ENvCG471lx70qIg6RjseH3ePUeHKlUFH
fZwZf5tos/L+dRFC8mesJbQN6ta4ROeAW/CXxoOg9ib08q19+q2RuwoYv/SgB1+O/4+ZWsqIxno8
JIPAU9to21sFl/cQZuN9lO+uT2ptmMVrr14WuCo04OQpEs2Eygnprl/zSr/4Dno+l8WzvAUjyI4X
ePjXp8aXeN9JtfItw2WPDj87sGoTQmonx1MU3KeFo0lrbeUuzdKGmg7UrTR9NpL5+tSrGjnleH0C
IPKIq5xvVY5AoMRu+gLh0h1x1C3etFZC89Jb6fmYCwSQPdl2T1pzNnzYTXoByfDn60u3NsACCaCo
wBh1CQgSEbWOQ1f4XTv8l3NYRIcc2rDUY2hgV8qjHe/i8j+IPtCo4I4Fi2+QFvSv61JVkyqtHoER
xd8N81gPeCZ+uP6VLi/9nyHmr3j2yj+VkZWU8zJEvXxOuIpsZ+9gE7gCm7iIBWFw0AFiCPr0S7g0
GtiKoDiEPVtCm3zX6SUsOPDoy4Pr07m46AYxCRwKDJX91to4mw6B8pyJ/gkgX/qTmh/18f7637/4
uc7+/iJqkwmFEYzasVWh49SDtgiD0Z3C2BqWcm2cRfCmPTojBq4eHh4NgiGYs+lwoJ/9jxL2YTCM
3eg4r75dn9tFITb7bHKLcA4HGo9jiMlpj6EEJRg3pdfOaeAFCH/Ww+DOeiTCRyNrBUt/GVNzNvAi
AU5RWvU9GhzA1Mz21ik6Wk6M4WboOTwLPlfmOW+bvxBdf4Zb4m0nvOBqZfIb61i/ELeExF3kzbap
5i+6Xeccz7/+2nAL7G1NZFxMCmY32m9FZdxGdeZxip5Lmp1Skd5D5WjLqzUtuLWPShZgFN5aA4pm
QCwZ98keOHdA1+BhnOCFN3Zmd2Z1TY76Iqr/LIB+IwfPdt9ERxHJFsB6SUAahzJJVH+zZI9C+CEt
/Cw+xPZH2W3/y+VcpDBOU00XDSZa++1LCYrEBMpQ54cOd+PA9pSVFLM6y3nvns2yisrcHnSsJzeN
baHMFFc6OJko9kJYh1Iqt6qQd1zpbqbVLboWuov8o4WDiOrwN4Kv94uH2XIbnOq7Ypf7Yr9+SF9O
Q7N1oUVs6DMuQjdCi4JaMWBTDI82BLjqn6Rd2Y2XM/afIRZhWo5Ji88Huuko79A3jtekj/+XffBn
gMUhao5RV8PcDSXcdgri7eyNngOACJilBySKdz0Y1z7YIhZ1+EvZYzR/MHPHlW0rt5m+Eu9rQyzC
D2wBzrv5aGB4hWcAsNjA/mmJc30icyD9nbRsBqkSVTeBd/wa5FIvbXOocRaIckCLEvqIGgG4icGF
ti+e/oOxTBSe8AQwIbmwOOzK0hAFT+cyp5NOXXm0fRDlJwzDVxbnciicDbQ44LRIG2URYufaj+KO
zOI1kOYBIGv2g10HUF4kRNimPUO0CajHS6B0KhurNWcEZXq09tU99+fh0HfY5P48HluZ3sXAOBtu
GXt5xO1GoMZq7d4ze+tJRNDyGtOV+JtX46/IOBtmEX9ybAQbOpyeQO4/WjFxlU5HpzPZ683wUtvN
CmFq/tXXhltkvBxPFMYwg0RHdYsOGV8rgOc1v/b3F8GXDlXZTXhh9Cr+CPFHbh9jHRJ5w48xYU5s
rtVYly7ktq1DStogKvvLD5ZPrcVKc4514D4BJ+d++IT32hug6bdrAnYXPh2MoIBZt6llo4pYrNRk
CI2U87WumMaDhSd+YOlWOBYXguHLEIvVGfRGoV0+g4StHzy9oyqecfWfPcTypv6fZ6QvQy0Wys6n
VDEzhuo0zzeWZgF/k5/agn8aqrLGcv37yxlQy1QpNW1cWv6S/pNpaGhNXqMXLyeOxhB1Srmm9f27
APsaeV8HWexXk8YqdNxA/fsXkxbtMu4WP/NHAa2H6KPyDDh4ZF7504boyp7A49TcAdJ1PfX+nTPm
32DqGrLUbBq4OODb2rZtsLqph7fWA9MaT8TpnRDEuz7M5e/5Z5jFIV9HlA5NRqAxVN1TE0le+7g+
wNo8Foc8ZAzUcpCZ7mXpVis3EiY58coVdm2IxXIJ0oqiwa72OgolFdTw4FczNNOvT+RCdfl1RRab
Vs/rvtAHhaBjN3uyz9Us2xfBOtV3bT6Lrct1I6nVHsi6Wj0pxmkkxC8q/o8Pi6+zWWzaSHaq4FAQ
9HS8lxfFZy3dsFd9C3AzAmjd9W+3FmWL473IeFt3Rszw6vO97PHMzf95efd1OouqKIQMA1CoI6DU
1UfDD1MMvH3638XZ7wA5u17oqqxJUwP92DZBEoGvxoFf71Y+1YVS6MtMfvckz0ZhydBq2oyxbAI8
ih4TaM0MkLapdoDT365ZNayOttj/SgOGq6WoiDV/9Ik/37dtn92TgGx5sCZwthIGv8uys6lVo95o
orMpKEDWkWamMysuXI+0v6vjr19vkQv4MLVJaY7U08ZD3MKFjp9UBWjMt+vD/H26YhgdFHiY9Oj2
X9qEgw1d2rLEK6U9am4PUL2AhlKa6XjrbO8YWVumi7P6M9xSJKeNMCOT9hRK5UBk6M9Cf6/zd1wP
VoLv4gKdjbM4dEykOGJqGKcv7tJROBZ9vv7dLlTeXz6cuYi3Roam2ncC0e3lO+omfraBSMX/U/1s
D2sNrLUJLU4fmHEWAtrbuiftd91+1MTabexirj77Yot4M0F4A36yAsKTP9QkGGMAPFbT59ryL04e
cBTwxeZ9M4q9XT82beQoLFDNtZrjAoH06+osTp7WEGD/hgCvjXu5m9uMdeUkP8ldc6g2ycnwao8G
GU488VzchjfzS5V6WCv7177o4mCKgXMUSN8A0oV+kWyycM/WGlMXRDi/znN5HoFKhIdJ5Nj0CCUb
T0AJfWc+gL3nJW7lZafmANaOi171QXMhEeXhrfIQujVAgh/X98PaZBfHVtXQglsVTuGBQD/lNvuR
qiuH1soOsBZkQUubJrOtUMvmLfg2AHAqKMT+q0kse1E8G0dKGl0HMumhDE23VYG/WmsRzF/ir5r8
z0azFokDCOIMrl8FAyUxRs99NvsEw2m79lb629btr3EowFigUDMGIzb8jrMzKm6iXk27CnttrwWR
Oz6DvqI8xH7opQFRHOXlX94n42E4KTsJqRfzDuD8b3LNf+7iup39jkViAW5+kKE2UU/grbvCCyPA
NNeX7WJWORthkVUs0tZx0eAqZTaPCrhmo/GMlw2nE0lwfaC1qSyyCoT6+0TJAY0t9RdYAzkVQG/X
R7gYHLgSQj/ut570YhtledsaJAHajUMYBtSxVhdeDVYJvTfEPYC/VF95Brq4b/8MuCwFpWEnHQDq
OJDjB05vCvVONVcqmcul2dkYi8O40Yt4nGX1kaT4AwsqF2jSz9lpvYbA4Nqj7+Vg+PcX/P1jzsJe
lwoYiviInhaJu6RKvCgTHyZYYkk5eNcX62LtdDavxQ6bWNz0FeADnl2bnmw6L1cNVzNbd2iMU0LJ
isz42swWGymH/UGptkgcJcCzY3kAilFthmCUZCUI1wZa7CcemmmX1cjlKABuMz33aO7ltv3dKNbc
3Naib7GhylznGtDXzOvU3K0BLktBkuyadGWhViNwcRQXkZhyY262zJoZc7FWNs6PwZ1rAB4UH9fD
Yu3zLc5k1ehLSKF21KOFcGylBNPAgBNeBazz5/WR5r/0V4qHOQm0nCFFoJmLacV1XRd5B1bOMARS
3qbs1rI/ge3qm9ceSJLrg83hdW2wxbQyqYACBmolHgXktpfkCNl+//oQlzsTDA62MHVRLYASvp5Z
Bo8zCrEnHeoRFk5HbVtCHhovwvt/rvqOuulsoEXgGcYAxkArqNeFZaCy7wNbC+3LF4SzIRaLM5Is
N1mOucwX0vkB2L5RPzu39+BdvjEepPiP1ufPt1usjxmmyaDFBQr4ojmAA+7rNf1PSrCzKS1OJzoJ
aUAtgnpVTw8t4N9TS16vh8DlkP73LJYIL7MXQEPhbddrFXnqIrGVBJRYxqBFF/rag6aXK8ZWl8P6
z4CLw4klbRsVcBPyDPsmVn9N7bfrE7qce/58NEa+xnRcgTVohBhAQhv/X2qGEq7ysyJKvipye0GQ
6EtgLx+EJmG3ZmGj5Za9aEG2FbPXgDO4oAx60km8dejBWpyz+QOfHbgmOOQNviKCQjOftSq8LUV/
Q1n7NhHttpYQ17T7587gB61XgzhMPcWAjz1fU72et9Pf6enPOi5SBwhITJcEKT6kQdccamU3WF5P
T+zl+npePLLOlnOROcCxgc54VlMvFr/y4rUuIFuxZuR3eS4WoTCEhGz9sr2ENKuyAqLWoJVA2Nrq
noq63UpjDGwTyuxiDWN2eUp/hlusIBFtD9YVWk1TbaFMaoGXh0uFkvr/yZf7M8xihRKtatTCxkbI
eNDWhQN2IVfero/xv+y2P4MslkdRZRh3YUg9FWjUyIUNFVStvRwiiBDPGbdc+y8ntcjyHZ630z4k
aNOpYsss0FKi8MRTY6Vnv7ZEi+Te9Iox1UbKYGkP1ZSs8oducO12Daa5NswiwQ/CVCMtQ1NLimPN
H5PxtV4zVrucb/+9QEtkVM1CJQvnfEvIfaL/KKeVCFj7+4t8nkqrHdjEKFjd2ksH/bdZ/n5YOWtX
vtMS+KRaVq3mYqBepJymfoCjQO8WbRtcD+b5a/+d0v58qsX9QnBLhzYaGkh0M6PzEhhF/5+UUtfG
Wex/zmnZ83nPREdrQ75DcsDnfuZCFPkVqsV+dACUIOCudHnAnq5P8eJ+hY+fTk2gf/CP+UufnR4g
tFuSm7hrzGZGFFL0oFV57DT4uQ8e3z9+6MdAZ4MtkoMQso7BI8QHBf3Z/iy7YiUufkfvcsmoBkMu
m8y2osvHTg7xFakPqCuHINw0jyDQQWviVbzOXTgnf1Adxdu2r/QBYVl8mCsf81Lonw++qDRyVuZV
Dey/V/TfhvZ5hCjQ9dWav8+12S0CcoqZCs6ajYfi7Juq7+PsQ4IvKFZ70WsTmf//LChGMDJLNccD
5RBuzOhJQODg+kQuGOIhEs7WaRF2wixrJa7wmAtViD3bQvvh0BzG29arAHMDLed1vF+DSlzKGedD
LoIvE2qVdODDwKskdWeWiozdKF2J8LVBFseRFWoDGMI58yQUHWzizLS8aM2sem2Q5WEkO1LHmkK9
tPEjdkotL65XbhoXhqAQ9bEYsQ0UQGSRxYfI1ljRoItTUe2gg6XUjcVzI7SVYS4E9JdhFjsGHhRF
VoLe7+nVW59u8yEBBxlUuZVV0S7FG+yQ4FaKo8Gi5Hcf/yyidRsiOL0aIfMQNjqofnZTXm8H+8ek
yW9JZkJMKOSHmZiqgumpj/HJDIdvhqx8vadgsgKszDPmGJq9NzR6q9hx5BRM8VWCDr/Q9k2r+3wa
fQW6NkzXT81QoB6PLEeZ7J/FqO30CbR/ZATIe9ggvOJLGoM9P8FB9gVcNz/Wu+8t+PJOCWUT3PCP
Y90/4lZ8FzWtkxLxUyXjSzE2BVjo9WGEiEeG5if4Sp+FjdQ9gQsaQf1Ijv3BBhkOFt9OHVf+VKZP
vC2e6CB8CW6kHqYHQwWoZlIDAPn3tsGDqrchyWYeWV4GCW+euFk4NCH+yCcIKVHm2qQG+1971Awb
wir1N3O0X1UobJhd2AVKTl4pjcGpj01zn1Prrpml5jrKAF9H/Q+PhifIYB2gV9bht8NHuubEj6Ar
5MRNGB9U1RjdeipvuibZQp6Aw+uwx+8anuNhZvyBaFmnozu0KeS7ILpFErHR+u6FWGWQ2fRYl11Q
h6CBggiQ1dXPlUQ1p9RFyv0SOIusAfU4Kxskmknz+QisvoMJxJvOtTcQwz8kwZps+oXU+2W8RQKZ
LNjeQjcXqRcSb9oL7T5XJjRvqWsTWiSPgpptLAUOqbkVN1vcR55+I/16N+Pw14Rk12azqGc7tYI+
VI3ZJOq2yIAQf1iZzcoAS59y0Q1N3ORg99c+zI/soDihYnI1GJj0Hvk/3bcv3A3PF+i3Q9JZJik7
0neRgYKp5BvW1k6cPuqgGFbiubUT//r01sZapEdz4rGS2jNfPBFuqn+vrY3aHDLsrGz1keBiKv6T
IX/byZ7Ni7ZmzAeCRwIRO/ODOjumAfLbZ/oxbXCJA4C2jpxMdVbtNOej5EpALj3x2q7oYMKMxgGD
hizH+7ACEG11NKBrXK0cN5eqXQp7UN2Gxi985+niWCPpCEZ8FVEPlh13kz4eASrrN6BRgJk6vYSp
3KsJ/CcZ6J491E10vTilMNS6vqqXD6OzX7FY1mGEdg+M1XVPvSeRK3fZPgrwPPe982N3cEnQgNSw
Bmu6uFHOxlyUjlYJ/mvKQx2eZxbEVqQ75GuP/mtDzP9/FkFm1U1VY0jc/GTqGlYOkag1gOjaEHPZ
cjaEXbBpKkJsPl3CSe6WJSsBsvb3F9m+gFM7UwhufJl2P4yJU6+xvi7WVTaxCJrrlg7x4q8TqHoV
KmUqulcJgeFZ2u6kRU5xaHnXQ2xlmL9eFctCmK2BecSW6g40utchlCDM7v6fDwNMvwasM+jH2rJP
Jrox1uIOKz5UKC96/j+kXVdv5Eaz/UUEmMMr8wRpFFbSrF4I767EnDN//T0t+3qoFj392ftiGFhA
Nd2srlzn+GmqeGQ177qYrRInkLkvcshnW332MklisSpX7aPAFr//VE3Oa7zglsXgyhRHaVle90ae
Lrg9gv+cIxcnaxE7lLRcgYBo/+i+M863ZXsxHYkdAtBDqDDCn88XTpEIuD5krckuBPSz8KID/tmw
1MfFUt3UBR6Lrz+wBhQ2jeFaKmWGoj7iu17E7MrgNrvUWQ7NIXD7j8Gc4HZhhOBfNVJDMRUrOgqg
qvgvJdUS6Ka6USPsELh90x7C6dBJj9evkSWC0pKu1kbRiOAtG8UXin2U2RVL4Ulw9NlXfT4FpRlZ
F3MFuC+R3nV7rX0ZgQWudQ9a/30Sv1eRZv3egShr1EecBmRd6GHfuFx329ZwF/96/AAHwtqxDvoY
PGA6z2uivMrnAV5/NO4KydTyW3n4L6dYiaDUTCoA+KbUKAjyQEKU7+YBGCXP/+GiViIo5wb4v36s
DGTdfbYP9XdhMgWNIWLDKHy+KUq7xFwXAA+H0iwpBhbucFAewqNsAsh6R9o6fMO4tg2Sxs8CKV0D
qXJY88ToESuUfCdYC5qV3+SW/AhcMpD2Fq/Sd+XX9Zv8qPd90fDVVVI6JxTArEhb9CJGTTmJzXzT
AD4FIahHWF0lvjobwOALwvygceob+MgwQyg8VuNsjsZrhJSMn1D0V4HsIk7fDK5DVK7eS7pwg+7/
aGIuHJjEGppv0DiOOxmpej83naXP/WCmANDKUkBKpk1uL9n02qcgzC3iY6+FqCG3npjXP5aCvxEX
AaBKwPlBODzmoGgpxdwzBN0OAEBqjAIgY+dfqKR7db5kphiNYFnRnUwFQ3ZjLO7Yibs25X70UXWH
+Y1jlmpA+MojFys0jTlOpVNIxT3OECNTBbTS9Qv+Wuv9/FWp/G4OESYFC77qh6l3gfP2kXqx0siN
Tj7kGLyInBwkiFgO+uxS+BqhBoedCahrs+u93BM83QRmtpcw1oM2D3QRZPCfBSVtx88lBpYhaACD
JIDN/qdxuo3G6qcDGZSPNACHxJU1Jv8HrMqX+/DesDKARyHXk+CU8x+z9x8yk88iacsVT4M6zx05
WrerTqDOtlQTCLuYV2XNZW8AhHyWRZkwwH9mS8KjB5Adm119D/B0V/sg5sZKHCv/IL/7yxvHghop
7gEyhqY7QQ+/kCtA+thKEO0WQ/wlaEDDAkyfLOcoxQDISVC7/aJlZ13lf4hDM6DGPO2uP4SN8IOc
+PIrqELENNfdpGh/dQpbVHowlvZXp5CUgJmdwn94EheB1JMA7Uqpg51bBD7T+zADPcsPwXIb3ARB
Zo2t15fPBuuqN0OSyxlpfpQ4TLO+DbAUkS5PGXBRVaTQIcuksIRQL2NpZq1XdJiUUXEVgE5Pk8+P
LPyGzchndRLqLSRiqQloFGFnyRrABPRnXByV9rQvd8CixHYtd4cmrys+sJbxN3o6nxRFpZ6GMsph
lvc8xksfFxcjmd7kDqBJAczui2bpv+RvA4wAIF/f2hdAKbIQD77WYD5Lp/x+Gmhji+kR0V6kEdBn
gy1OpauOuaXXk1/Xqnv9WZA/d+Vt0v04Tul7jBGhYsYlR0O5F5jJDbHH1wRQDl5vxMBQZORsCugE
ArF/EesR6Kiq3QQ9YIdH4bzk1S6fQMsaiCFjhJJ1Osr7iXFsVICVFu1iUh8xOH1W48q5foGs10CZ
la7JAVjZoWArRJ5Qv0jpXpxnhhPfjs1Wr4EyJVMxDm1WQilE0NoI9uKD9kL+FZ1+oibo6W71BLjn
2U5frh+NcXv08o4ShugmRAhzA+WxDG8b1jYDQ9Vpsp5QwnhhS6YP5OV7kbtJASKYV6O6k1n9GNZB
KGOydAW47jAeCCrok5gc54ERrLP+PmUx8lAf9EzCRRVT4eTAhjVRbvvj+sdg6JlGfsOqJgEUYrmX
IQWrNI/gZ1BBHRKzsN1YMsi/r2Twg5CqBqmopfyuBjx/yTemAI6F3zsJZRHyIhI5dUIEN5aYy32v
sJ3TvV8XwXL29KRswAsCBzxrjKDvjDNA6lBaLvzinQwAjz46Y9fFse6NsgFZIU9TK6FMqGbvi/IK
pElzZg3uMxyiRpmAHnD9AcDwFBv1LlNNx0OMqmcE2lIBUNtVq7ylCat8zTgWvYGDivEylwbithGs
ESM4tJJX4JJevzrG06FLUb1U9dks4UOh9R+GnakDdPz3JFCPX0HRBHDMOAVo1pCyGa4BLOjrIhiG
TKfefztm6SwDvdnWO8FJx+Ch7JYzjyHtUpscJZAYpoA8kCsuVadNgSKUE6JlxeYXf8YzBXdNP+wN
g8Uzvl2DuLgdnbYHray1ZYiPk+zmZ0JMl45mXH4kQaVbeNq3TmK8JIGo8bWzUcYhmetRAmkGKu6n
yVat+Q1o0ShNgpECPSH1SPIvAG3awLjFKDfjM7LulYoWOEUqQVGD/KvQZ3MBEQEPgNQyvMtE6Td1
kjIY4KfCfoxMQujONYq7Nr2/rpCsl0sZi6Ea00gpcJJYe5FBPIZhfkssWZv4DCl0Kr4M7RI0QDG2
22SPtQcQtRnj7vpBtj+JhikKNNHUL3MUSp9x0Zzg8YqFkw2ROYPbDojeAPxhKN72WS6CKL2rUx0k
jC02U3pMAqmR22mCCYhyxnffkqLxOAkOhAE4lUqdolkqg3jBtDYARkwhrp+A3m7XTfZ8/dbELWex
lkPZvEaJFMzUQ7/K9wmpC2m68ycMkjqocO2LU2QDjVz/rh+1+9nuLDC8cHfZDXZiX8EIBxArmTl/
tfWs1z+IspBatogNB0oPuzjqFpkEgN/y07fwnmCCSvvCiZz2MDmdVXk64843Y4G1bMpcBnJe18aC
hUTl0ThJruTnFtBdJA/ABDbGalidT6Y8ogSrKKpPmqYvU8gDvisWMTNbSizgztuLI/rJjfD9+rdm
qRSluGoThkUtIDUop1cR4z5V9Vzq335PBmUYJf7/M+IxcCqCO1yc+IxFJbsVCaw/E2UTK+yKVoOB
IUBV+GYE57BkmJKNNrgmrQUQHV19F6kDVx1qFwDHkQghE/ekLmJmdnkamY0i+z0mf7oCS4qa7nZD
4pUgvdEAgtYskoVS4EPb14zsdNO/rn4RnWCViqhLufiRN7jFjmxKRnZeHg2rt8FO0puNxyoQMUVS
FmiQoiAdNZTDqzNKC1Zr1ZaemDBIpn4WzchRWZTSjJdP4yYYfBlVoQBT1DoYv1XczNV38S6/AZOp
1fkg2zFVtzy1P1r/nlXJYTwNeiO6AVNoFoxwHglAvtW7ZQTfUvTrt54GnZbFoNspDIEMBBV7vcO8
b33kmNAqH20xOipaKwplUrgqHLisQjE6KsHIAtitNDa+C2lrNY0G/LIQJcbRqZV3cJ88pml7UAZw
vdT6j1IDjamqqI6QyPciD2YWVXBAw2LlVYGRiYnRdGU8YY2yRdgOm3tdwJi8PtSPedWCiMdgFQaJ
p7h2FZQtSio1ingOZVziRSKrsAEhP/i1nd0C9h0PlWnPWYei7FItKmDna7CirWvVcdEld6hYSRC5
l2tnoixTAvbcPhYR0Mf97AIB2iua6BYrIK4Cvt3r+rr9HAH9gi4sBihEWlTcZkFDirekrZg6gy95
JClmZUSb7RMNIAR/yaEH5boyCISOz4BGgPqtiDn/+S31YvQzQO5yGznBLWsPfANqmJj3i0TKspWS
KpWLDkfI7xe7cKvjDPUA889tvEMPxVLu4X/N2AVM1PUb3Y61LnKpWGsIRVHPGtTcsSarTvc1xlEG
ficVxyr9lQzfrwv7h+DiIo0KpIycz8NFQH407+U9ScmqA0gcMLYBCmWHFTptG9CLMPI0Vh6Tj7um
WSqEq0Z3X+jfCtDB6LPBiM9YQmjbBquR9eBksKfKl9TKnZUG5DasDZ7tV3w5CmWagipdmraWMOdq
+DXnqfn5+odhnYIyS1MUAZWzRx29T/yidwLuFXzJ10VsW4nLEShDhG8hpGmNCqAuaPusE5+jqLzl
wItZ5JpzXdRmwXn9mCgzMY9NLA4RUrsAymbOcvDQahiWH7jwhatR40xSh5f0X/MUvint4LcqJjWn
6q1UlCNnRL+0kHtesphh+xnfUKZavwW4ZLsshKbA/LuFku+7qGHcMctu0RObA3i9tWRAx6BD8A6S
LGfyO1+4B+MXbEj8GFjzA+OqWaei7AfYsvm+V2D8lb6+TcuAUOxqFnAtXqpEPhagq4rnwJUS7ogF
lgB0hsW5LZt9k3GWErG6pKwfQ5uXWJvmUcGLT8P3DhRzMrPhRB7CV1/3txbL5BesbMoA0tKoiVFT
ijiP+6AyzMzBOPP9U5oJDNPyD9HuRRhlWwYQ6BhRgwWwP7fNMjt0dKyHqiaGXr3QZgYnrMNRVqY3
AKXdxhi3lD3JLVwQHJG2oT/dk7pVY+an0Nat/oXl+1hiKeODTIUXoho9qCDbAzHE1GsFxB9eg5nY
CJtn1xWWpSKUGZILCWS3EfFAEc4kYlxwWRjmh2HpaKRoOQFPkRIjcI/Ud14PzTI5Yt9FkVmYDQyj
TYMPKGiptHWC/CubH+vqSep+NMO367fFOIpCRSUD1wjJglUeOwPxn5r/6PrnDmWW+uW6GMZHoUEH
BiOXmtTAR5G12Q74eD+UAiNbZV0WZRq0pcJ9CcjPw1Rwgsnvee4GOQvjyTJUmUYXaKtcaUosW9p8
o+xrZbTRm/6gkdRBNR7LLBgzloVQKAsBuq+6EAgCyYAZA2SKrpCb4VHzMh+DMBbvseZS/6EK8bdJ
UigTIUWZkE+kH469h9FBFfBMdn0ltAy/8+C7Inu3b/2h/NeD5p+CY3oEx6i7VMc4IWmz7PPxPqj8
6/rHir4VyipIQR0UC5kdVSsLTB/CWXQye4Dlw0iek8YIUYMTb+cnw2bB27JUnwpV0jzBBlMCHJSM
vyun25xVN2L8fXqmRpXBX9nM0JC4utWCYyr/5tXRRWEDvGN1VZGxr5veCX1Sn0w6M96HN9E770pO
+ojVYdvwWaWZzQct6QClVkUFwBOUaUpFuRqqllSfOjAGP2WLg8lchrNgyaCCG1kBf6YuQe9m/gYW
NhH37fh8XfVYIii7FAsyuHATBBSScBzTu6K8rVhrGpsiZAWmRtGAnkp3kwHDWdayhKioLgNQGeu2
obdWFDIXdchtfImNVnLoR6QbSi/G6COTEdzIUg6llVrcU71DsOLmDJexXVRaSaMejlgAxLuK4GVb
R3LjQ22VlvhL/M696kALtCrwnWAu7hXk2U5+aB3DZk7IMa6V7i8rIDlV6gnxfFjf5jqQAseTILHq
j+TzX7lTusHc9EWlpDUZcDqoGKtsbyZTswRP8yQAHMQuKxTbtBaXS6XRHgtlBCtqjjxTrDG/KQU3
eH8MW06+y7UTUQqfGQFelIwTkRLO/w4Twfo65KSrQF2GTRoXDUqvprEVIArjp9bsQfdz/fmyLoz8
jJWYKjbSNumxKMblOuhg/5dFsc2YYvVNKJc7cdwgtKA7tYMBtCavHb5++z7N3wb1vySoK0Hkh6zO
onWJnGYDXFEdvdXtaQGTxfXL+ijPXfv2lIUYB2XI+B4JxpCIu2xKECZJri5qWCUHqx44v02AT52n
Wj3PY+4O43yMS/XZ6PhzGyVPC+KqOWoQa+jRrtYiLw2SyuEX4MXOrZ+B8RagBY9trN9KBndAsOfn
HXLAIp/NVGr/PYI/YpLVbVH2J1vGmBtTlCJryeNmv+0ZT5+hwHR7emoFRV/I4Mek3Uj8Pg28hQUm
thndX45AD4lP0SLpPY8jiHMFp40oP+Af86j384JjfPrtwHEli3KlySDG3UJQ/MvZwsKsU1vBnfwr
A9BIYCrebKO4abPaRYzHaVCmJmzkSdNSgtfYC3aLZbswTBjhD+srUWZmDlRNCXREIWOagjpZvEG2
tKtrhVWmZd4fZWimOK+0JEdm3P3snW4nHSI39gJXvGtt+YzGM9BuQlauzNIPyvJEdddKRoWoOKhT
pxxPQVtjtUR2hjCwr1sG5vEo2xO1Zd6h/Ebgf3sABxT2dIgBrYNyB1YIJEv20RsOGDrJOh5ljQaB
TwW+xCRfFz0UyJkaNKYKqxSerp+NpSKUoYhAbSvHBMZnqJtjqkyHuZcdoIcyTnNd2WWeKi/KTV7x
UgsM+WiWnbxoDnB2jBz6+oXJNFxQk3Oa3JSVYgtpbwOH5Gcj5vux7xxd7hmbdlvhnQE2IAKmIiLE
p1d/c0Uvwh5UNKh9pX+QvmuwI+iA+rfqpUPXdQYuZWobNjbY7NQMXRavnLjhddfy6Z3gPOkztNSx
EdSHwlnhlpuw4LGEqbuGpL0KQnUU+Nnswsqv+OhlEMXJbAPxl9roYAkHdwT8WzQajjwoDj+k5thr
D0sqv0+ZZolA+RXrbi9Wi61nvLNIGK4oW5Y+bKjdpwPQ+VGYad2QkfHk7tgNb1npdcnzdc1m3RFl
08WM68smABozb8RHvhx26C8+aYvqLVp5EIv6x3VxrBNR5jxvuR61tRQ2gguscmx9fcmcjNfc62K2
losMVRNFUDvIWPOk86UJ4CmpWiB0bJ3JJhTRwa7bEwST0JV212VtIP8DdUsyFAlkgtLXCbFMSUWp
iBGciK+ztdgoA4CUUrUIrJj00PeYu/kTnSO0eHM+JF7zczywRn6+Wo7Pv4E8+1Xc16Z4aFKloDPD
n6rGjXWG2di4UF2QsC7LY/xaMEBR/VnAlGTNiBUArBrbPUBUUkceTVLGJgvpImsU7qtSEmFAqxAB
S67zdMaUtlOKzi1uNAYWTxIAnii5Cbn9nJ3TiaUpX3MZyBIFRZDx9bCITnmtXtLibmo5wVZvkt2E
r9dEZl2b8U10kh7CnXjGsGdkFje5G9s5iGsYqRT5MJ/D6c/iKQdWL0qn9FoEiMp5PpRGa5dhgxJt
byaV4VxX1A0dwTI68EplsBVjK536hN1c6jrWigRbCLw51E09Sxn+a6NppwtkM9IA1Aj+h7b4Bmhq
ot7ALu0AMLrISuxhV3s5qClbwe1MABFbiQMspK5jxB4btGOfBNOmPhj1CABQEszYXnGxOIzt/tDh
gC4S2D/DfXEYrOaZbE1O33Owp6oPI2u+8Kth+/wDaFPNzUHZEKw1eXbU/lsomQ2Lq2ujUvxZBmWr
46pImkDCHMiAdTASYOEDkjMulmSF5/mFZdmYAimN4bUc0qqPSZcJIxSYdIH7VgHvW+5Km9vpjHRp
S0FX2vPRGV0ZMbmKSz5MEKvyU/Cg6qKTTxwjJtn+TIqKgUEQHnypo4GeHYzMBEYzjB4LHqkLJsLm
5P76Q9sylhKmhTVRNWRNEOmSfoW1JT2QYwwSYiZq/pGnfj+c+BmI0uG9sJzT+ZzqvpKyChkbJXD9
k1zKC8iT2gKALIUS3kznsjGln7NTwPUJt0VmZgdAMu94twTRNsv9ME9MWdExEwU+jmTho+0I0r97
NK2xJzl44PljCdtQk0+npExmmsayZDQa0kHgDOZyYi46o4qyMePy+SKpeD8v6gCQg7DK0inbEVR4
9SPNlaxqH7usGReB/GDKB6wPRNf3RUx36VFVi3bWW4ILqvBTUJnx6wAHuwBFuAdECW+r/uxj74a5
HUne8BfhYP5QRUPkMRZOGS5DK4ex5CFcOxH44tZLHnW8cN7FoMpbYbH4XD+669fkUUYsm+SiM6JO
tBNlLgif9p3E5bt0HI58EB1aQIqZahbbJdq6Ut8fJKGwgq4BOdj8jLmcvR4Kr8hp/bDv/apMj1Ia
+7EIdoo5xvBsIzmFoVZmp2IrNudfymF2uok3W7X19C5zI35A8TWZ97mCQlyR2Gn/agyRJ7eF17XF
cTTCN73KatsY1MLUlMVrheYQorRlpS0Q/xh2YsP5S8bq7in7WvJzNAF9XkBB4E+DHjsGqpzQ6Ifi
o/Eiv+AmDjGrRLypcCu55IWtDC3inbCvyTcfyu+Ddhqz3OTlX0BMNBfOyeJ/PZOJx7SSRmzyShoX
RpHAT4tgNzUI5e5jmRGAs26RsnqatBhJq+M0bYW6YqyZ9YThg+AtCVi9pK345tNRKDPXh03WBiOY
RFsn8MYb4Gc60Um8yzIzvhPNyuJ24kPyxvpc2+ZodYOUxevjhYOFlWDxnPFdcxefA1Ry8Sw4pH/A
MkcbLvLTGSnbV5ahKnEdSLWwvrNT5trsxuWPWO7868q/EXevxdAR27D0VVBOuEoCNdF6HUipCNQ0
awx001lcru7Dca2UL9HnKANLMJRP96f0bCQ/rx+D9fcpczYAP61TFCjf0u3T6jX+973FT4+HDtq1
RE9EPQ7B5dD4g+HOxgnL+NePwPjgdNglzHy/zMD9BgfZjseYUH4QWLCO/6DBqoIUGSHRV9LHeQGY
PNkdHvunFkQkkupM09uS7MD8Y5b9HgzY4+gNi6nN5+un+4c3+7doesVBreewmEuYn/y99gnLiwFm
lOBX9GM+TZZuKlb+GNrL9+tSNzJYaPdFKOVVx1KeZb5QBZvjQcLdGUCTHS0lS/cT0ss8bhmfcGNo
kKjJRR6lhlj1ijROK9FjBM33RwgRPpWe5tQxxp3JVkX/wuKHZH1TerkhGDBtWhTQm9HiLRI7IDtw
UdlxCd0MCy5mK8P7dELKZ0WcxAHNOkfcsJuOLdlpwmAbvCX30UolTQjBEs0E+2OklqgDy/0/muHL
JVOODGjaYjgpuGSC24mww+FyhGgIrUeb4Lc0hXVdibZN5EUe5djygcfWZCKR5VcSgxLePuzGsSfl
iXJ8DckuciivtnRcLegtlHXeA8uZ1Gnt+a48kql8gz2huB1wXqRRzizBhnLcFLCYCfaNClv5kVuq
LT72doSBJyyVszogrFsk/77yAEKjqSNPzBu5xT8dDW9jD867/rHIz75yifQoQRiMzYy6smBXyWta
P4ngPuS51zizuko20Vy6Lm3b7fx9iXSFrMDom9iXmWjr0T0JeEudxQu4AULzyaTQcwTAtDb0MuWF
v7RdOAwvokOqOZVf/+wcCa9NPxOGTwMYKpb6dP2ALOtCb7QPOheIg4wUrDHM7qj4kT2YYINTzcnJ
8LhZ9mWje/X5uJR9ETutVGcArdnijYYdTYBg7g1HeuUeNKyMtDvebzuTZUK3Pe/lK1IGZRlLtR4y
qGYmP0TNfohEs4wYnoglgzIipSwUgJbTAdkyukWy10UzKxnfalOEwvMon2KnR5KoF6Ybo5hlRQ+S
hvFxlFx1qC025tPmM74IoUfvpR57pk0CISReTPepR9aGRJ9FA7Ct9is5lOcG29iCuhdqKNlR3Rdu
iElFpGPSbbAbrMGRHBQwbRWzSJGDaMLXW0ZOuPmwV+IpR65oYLRdZpgRQYrMRcC+IouBgCWBSjqX
qY14LYEENZxMRQaMDxOfiyWCekt6lU+dxKFdqs5gauB5X+D/PTEcnuvqnqing4lIVJ9n9CNC3k8B
7BwpI+NLMLRaph6O2BZZFodQOLV/MKJvkuGoCqOrwhJBOd4KS82RXqMWUqsHI11crvSWobcZlpT8
0C+eaXVVlMPNZEVpkwDuXfZmZ74hRDvYc9IQusxugI3F5LX3p9Es/etyWUpAWQUAq88g+MZDamTB
SiXO7yMWsxPj/ujp+Tzj+CwWZkSC2sM87av0JePerp9iO7K+3B49Pl/qdTWOFfwQSflzBH2gKM8O
vS26ndceEmf0//2k9CfVpifpjSAtxjLhEWZOxpMijWfwl58Zp9rMT1anooxAOLVT15GSo/46ZmYF
nsDJjg8CCguDmYx29oxJadvYiWhXMiSzvhllG5IMXkRT4WfD9xnLG+aCXuL0ot0igBnd8BdGAtzw
xKpyMnSRLsj3HM+laYQrrauDIb2mKqv9w/BO9Ey9itZaG7R4yUIi+kE+uin2ZsUajUO91c2pLF/i
BQOGo8yCq9kMO1cfkjIhKj8pfUnCzkZ8K8oa0WZnJuVsohQmBZJZYRfn+gdkWBN6zH7oW75uFgyB
5SISzHBxSyl8bLJ+HxktQ1dYl0pZEIHLjTmumz9dvuAbzp9sZKwS0Xb9XQEhGA+iHPyXqOwqQ6jl
mm9iTBF8JLKxr5x7L7xX7fEcFCYGY0xuX1mxzd9GT8vj9cvcABsib/0imnIymVQr6NsXoj3uyZxC
/8475T2gUtDyvq/P+Te0jDAVNgJU4z5kJrTbn/IinNIdLpHleakwXjKNlRNmAMMWqh9ASXWKaP5P
ng7wvCoYiUBFT9mbKpgHPeHgTKduOnBx/NAWWG1cREZ77x+s9UUOZV0EY5bCSYW1HvfVTrWUH5Gt
OXqEGQzZ5X35IXhgkWxtX+JFIqU8WRrOOqfCkkbxseNu9EFzG3HXS7HFUJVtG3YRRKmK2o1NqtX4
WgTUBeMlVtK8DGYtAQxLB1dJYxWYWhD/+E2plI6MRQ18bFK8V1/JtncK5UzRz8+Po52Apc+wWTnR
9qO/HJOKVuIpacaJVJXmfQd05c4njx6ulhGd/MPLu8ihjEvSGh0g+hEVxWgiPhOUIs5sXyefe27e
yaak4Al7UlECByHz4W011vHs/xZOFwuKuBPUIUKDONmh+G1lhZla4VH9ScKx8aU3wxfGZ9z2uheB
VFYDoFMjFrSKoB8hinGSE5gPdvo3+TG7DYFkqyUmJiI0Vht12zldpFLJTDKpYhenOGZhmOIe94sS
YedLmLDvzOBIagg6Sv7g5q3M9PQfI42LdMrm5AJX89GEl0m2FMrnwCPlC92WPH5Xlubg4Pb3Eqtm
t11uXn1aygJh9gZwrwOkNvbiRrtiN7kE8SkA51TvRr6w57zO6xnazPq8lBHSIy7StQjmVesMt5WF
m4zPTWNhdQo+mjJfUgkVib6oGbyA0brPnrKaRZmLWxwOHFD95NQGgJCDl67w+cgz2sHsxH3cM9qH
248F0Lga4kLM2NFDRQOhNYIFEsBwOTuKr7govDqBHzySfhFXMecLNi/zIo/uTPFLivR1xFtJ4tYq
WvmYY2tDiTLG5NemPV+Joe5yHHOtXlIcK0x3SnySU4YvZP196vFNsRamuo4+XpK4Enfucta4yXZJ
fnUC6oGVkdou8ogTjPsBY7Dmx8T3Q4Wl8/CpRYKU+ZU3/iTEDXBOlpSgLs+qybO+FfXaMvQ8xrzD
T4j5743sN/qjwULv3K4Mro5JPS45ElKtl1FrHa3emYHFHXg9ZjsBjQ8wyPaILqzHCipYx6J8fQaE
ocWoME4zjk8y90sT72eWZ2epB+XYeb0ewe2BuceYv8m5XwaLqI51BMqPR8pUammAjt8kSSc+6k7D
AFQoQ7IZno0o2VeT9Ld1+PDz6+C946shTXFVyVE5NTvJTz2E7WRmRkXEBzRBBvvDdmH6og4fBcSV
wFAJ0zgWITCKzWyn7nvQt2kOGCUXgAfGLpO0iPGhPqbsV/J0JdAmboaK1054C0wHIEhoTo6GeeWI
bulyicn0nJt+e3VEynRIcSUGzaQgqUTtHZOGvVe+pfsAY0G9rXntjow6SGAcjG3WbNf2CNtKNGVT
ZnlqlijFjKOKKfubfl/sNDc5cSCiiDVnuedddNqeSFak7a4r0mYcvxJMWRI+DUosCiMeXPSdXGD+
VrWLejewGjdM9aGsSVcKc5s0+Jzao+AamOWQv01W9RHAVzes69x+hJoIvBZQ234ZgwcQWpvP2Oiy
sUAwSKeE9xXWdA9LBPXOpZzniryZMSo33wrcOWztZGB8mu0XcDkFFaqLqVqNiQCHjBUMMwaKxcQC
ef0HG/+3CDog18ZgLrIYeWP8Lu/jg2qVb8kPkuT0u8h8Ck9s2tPtQBE7Cn99G7qFx7VjC8pGfJvB
1c5oAbnBXvLDJ6OyhHfeJm0G8WH0mQAx5O1+tZcXsdTb7jFwIUUyLlP20lsMRdzHN8YrYZPgzeRe
YMRuxIlcE0a9ZrQQk2KR0TEfuM6Ux2MevozaHz02bSLWthFDSWhIammqUrD24v1K5UlVd3PjXbcP
DD2nkajVoUlSPYSeV4BmnofESvmXkTVxzToE5feLTFEzhRghIzzo8y3P6m6x/j7l9EcBRJWtCJ3r
sqc6epD//cIrylkrnaaMgTbmulKnuKScA8hjbKU1oO5//N6HoKyBasSaHEyIa6uptjshuk/BlqXk
A2MYnfG96d1dPeb6BMOoOEroCul5Ut2MReK2Xa26XBe9vAs6rzJUsFZrY3d3sl/RzHI4RJVFA3So
3N4bOxYe6T94n79fv0G9/mGMwrkQ8CCDp8UlRgfdjMqfQfNY3BceazuToW708m7c5aI+lfB1U7+P
kzu5OF9Xhe2x89UFkh+wio2SduTBVgNjxnuBJzuLH/jSnhQ02DWb7ZjocnNEX1ai9GYGXUyP1FcS
3wJhVxnfhMBRxUcBcwEJ1OT6yTa1TwNBJq8JZGmHklbwQxHGCkrSU/gjERwJo9LyGJjXhWxn1prM
66oKdtYvFJUptwB7qBlRlXX7ZwI9FMRe75Iut+jHYHy0WVW37WNdBFLfqwsT7MMTTw4y4sq4T+TB
XJgdik2t0zRFFDFZIYm0Y1XlPEsjsn2RTk/6fNf8eywWGLnV36feUN1V0pI36PUsimM0B1VxIlbE
s31PlyNQfnM0MnGMgcRiZ/Vs8YulKxEWuBk1+U3nvDoH9TGUKim4jGyLiEENtpBDpN8DtsEMhFtp
GBiqthldr2RR+lyG0yiFIXLoDN5TGfb5VDmSAljkh+sqzfr2lAMVZaWM+wytNtXI92XK+VHE3HMn
3/dLULM6C+VEMwDoD2UOS9C55TMZzENN8ZVwACZO7zPTP5Yq0C41FxQVKwl/9p8BJwtSTAOkmGTr
i5SpuyeDybrE+liUh82DKJhTOUDNv3Z71c1D8EImTxX3/lvfivawZcwt4UTqs5WBxf1DxkKp2Xav
lw9Fu1c51OOAIMbZ/V6+Hx3RStHh1m3BMyKL9LdD+z85vJVEyjR0mZToRo/sNeQlLJ6UnhhH9vVb
Y+gD7VMbaRADjrSBguaJQ+aoP6ZMzKztMGF1Dso0xIrYKZOOOFE49c7HQqUN3LEdYKCs2Ved3zsR
ZRvysA3kBItJdtPXpsbbgTxaA2vPfdvXoXiM8BnDniqN6AgUMFUaSpJE3nc26YHkT82hPYuugurk
6M+MdGHTuF7E0aMp0hJkU8pHYDLWDEep/FE4dEtjCdNiptPP6xe4regrYVQpGeO7LQduLrIf0hwX
OweztbqTbrDrh6VlzWaD+G+a2ZVASs/DUEiGMMLUQV4+ZKB9693rJ2L9fcr/AcG6mMMGi1HzPJjZ
cMxZU5EsAZSCL0AOKIQMtmdO/Wh+0JlNi00nsbohSql7QanEjCj1iJW+AIOEpYWTvHMeZqrvmGH9
psVeSSP/vgpO1bGv5mHBpIQWmepNg5qZYAJodjfxVnDUH7tnMp8uP6isacXtct1KMOULo1EMgMsE
76QASnKxK5cAuguHhDfTI8kqGm/WzMDh/eg/lWFXkim/iLHuMi5z5BYEqW7ZZTa5YPGRlESN76x6
PPF4X1z+ShjlEWshV4V4gEcsFfU4jLzXy0CsqtVvfRc+lsbo8gJZ80gYLaJNW38RSy+G/h9p17Uk
N64sv4gR9ARfabt7vNGMRi8MuaX3oP36m9DuUfdAFLFX+zwRXQOwkCiUyYyhQm0qK1N1U+fjopnP
Tbq8qd36sn/atst6BFOzuilbsvzjK1+4Ty9NNNd1zGLRqnZkU/LisfQnCDpMEBLMK/nFNGq37ohX
1cajwPb2QTnb5r5jUQ8pWqd+fMf+M2PNyF0jR/5+8hAYhEQkMr6Ny2dz3Jc0aJS1UmMjmz6AtT55
G6fBKSpPl64MS7Ct21/vpym+UGCqclyVEi7RqPpmSJhkfdPUYH/3tv3ybIID/tqyKOlkfLgGd6aa
v/Zd4q2tn85XZnKfJU9zIpxZFXyvH0XBC1+RWk2b7AQpqg7qFyroydFJmrqza53UQ/JdRI+xwSGE
x9bZNX+Qr1yY65UeUwAU5tK/mtQxPtpBcdRqxwoQeDuZ131pDlkBfqlsdbqX5BCNzp9OtxOLaDJj
I9H43N8k63XTZLgt2ODP7DEJK/W4BGYgnnP6TZxytsVB+WiUVaQ2ePqV6LB5ZtQ1TIV7rG6ZIk/h
IyfUe/tOxH7xV3A7W+Qw3DZHdbXQrutF5nAsNeKpSX2ddmowUlF8vO2vZ1PcYS8R5plpyjYyCSNI
1VdJGEPds4T8TnpVVoEwNNquUV98Ou68W+1SJPEIePl72gisXTeZF4eMuma4ToIOzCCTB/1aUCJQ
uJb85Q+kOZkH/1wz/8yZu06imYI1a9YHo3cN/eM0CmDgNwHg2QaHA2Y1GmtPkcgxb/STHWDGUIIK
pDsETHFkee3wSBSxa4kclU8lrl3bZ2kCeBtO3bUR/OgdBvljyAqveWDcq4KErMB3+IdPDe4oU5qQ
Elvy1R0lb7Sv2uRAMwge+7MVUFNQu9i+FUFeZpogrQMHIBeELnrTzaRE65u+HhqQyCxPS/axrb8b
emhMrQ/OJ6dWP+yfRXUzML0wygWm9kSaqqZAdA1daflfkWs4rO8uRdP+cm/7GHTwugPFtCOodBzM
Al7HLnSLw/3/YhMRLv4JLngta0PBp4U7SdHDND4Y9ddi0CFNJlisyAz7+wW2a2NStD1LpBjqy0ge
FvqWVU869Nz3V6NsXsQXy+EAzqykkZagwoN2FTrrRgidqf5wkzMt0fZjFJA7aNeEWiMwK1odh3Vd
1EjDqCEmz7SvtuqU2uIa2TFXPu+vTuQwHMDJQzSWUK1DLn94tYrqZJWx4CAIto+PQlcrSkhewCVT
TGsOiaPVt1mnC3ZLsAyegjwyommWMjzPiwYzT0NxKLpOEE1vVwvOfmCy0ObC36bEpk3HQhcakBCk
r2Hzqj6xV0py6kTTQ9splAtjHHqgMb+ZuhZOBwrbF3SyggtTvWN8aQaaRER1fqE1DjaQ7oDqhwnG
tDFg7zCwFwImrBs2wisWGdl2CDTKq5AHNMDu+H4fW3OIhojRUbS0cAb9drDvpESQnN6+XsAV8D8j
3MdShhGDPQv8mr3vdDf3QdbiNlesr4xxkUvP+8dIaI/7Xtoc24kMsgXI7jCuq96NMqd0dYchLET1
PBDKCCxuPkUuVsh9M8xLrGQwYZFJw+D8emiwOUBO667GQPQUsKbuqXKyD4vQ8jY0nfeWfeCLg5Dn
ktUMKYKiyS3Q4XxMXO1qfpXc1kufF68MmCRr9iB6RIvchoP7rIlIlKTsRCQE0rO1V3TX2Sy4urZx
5Lw0DusTGpG8XWEE3NJFBCiJRCR3os/G4/pcqHJqYmRj7KGGSI8DWADiUXanNXe1Mvb2vUT0qTh4
l9o1Q1sPSsR1Fvu5qjhydMqLOzPJj/uGBMvi5fLWaLa6cYE3DtZ8VxnxdTVQkGLXjt3MwSyscG1/
J3AfEkNWMfLFrYum42IlMqsELqk/rlIYF52/v6LfgOJPG3zkremxnkgxOgX0G+rFhyqQ/Oqq82eo
d/8LCN7+UmdrHCoSxWglaN6weHhBzq/yWle6LUCZZzyOKNbEbv8Ug1NK4B/M2355vNlnqxxMtvm6
2PWCxqXIwgOqdFAuchSquiSa3UltEHIIbtFtPzkb5HDSqrRsKgtF9ez5KhrIlVl0gW3nB9ucXVU4
V7eNGWdrzI0ukArKWSA6aFDLXao4oD2AKqdetvbuvqswb9vbRQ4Q9TxdKzSVsBHZvwUN2HC5mIxI
tBoOASuQmhqSgbQ5mGudOHMHFdqzjcAjBCfL5hBwXcD4TSXg06orgVHbriLLopMl8joOA2lhJ9La
oY2EDcUun1o3PkE6jWIUaXxhIqj2m/FMf7RhiOqhW2y7mn3h8DxwtGhcJhocnnqMdQbtsKc4LLwy
hB4K+Hatx+mNJQ+bxxzUFMYzMs/fLVHT8f53xPTle6+Enrdq0AbLX/ubyf5eaA8GhHf3XXK7P/Dn
Qg2emC8p6ZAvHXvvnnrUL3HR3JTh/JDfqMceSt5g3ngSs5iIVsbBCbG7boxzxJFG/ImkYRqBjc8c
BEvbhxBD5iAkjmgejTYO9WifTPWZNq/zemOYV7NIDUNwAxgyBx91EtESCrbYQ4RYOoK68cryZ9fG
CA7mtg+CL8Y+++9RxODnSNXCbidI0QGs1psp7xx9ee7BeV/Xb506utZ86CF8LwmsijaTw5R26MvV
GA0Ypbmjx98iK3es6ZDT0yobgg+3f8WhN+m931edpCjjyJ603celOKxotM+iV9Az/kc7HLwMSpOt
2oQOG1N+a02nMDLXNXrBfIxoMRyQrH3Sm2mMi0xvr436dR69UheNhW9NGYLGX0Ejr26ZCuFVz6qh
RObBXv5+xaDDCjF+60mPeagjhbO+gL8PI5QGesErVzQas+X872xzu4jaEWbRRqDUHJS3Q1iG6TVT
6sjABlaEImsbbvjOGLebI0ZkTGuA72uLnDqtgcKDJJEHKtdfco1ckzz5IDhtG1B1aZFPS6SdJOcx
mL3xiJFdMKfWL9DdCkBL3lytJUYjIKgBJjBPBF4b1+s7s1yYl1b2pCU57h+raZ5oBd2qfBLc4KIv
xycqdKrWoD5iHWwvqqu7yiG/AYMcEhUt5DtFCxJa4+DYMBeDDCPC5OU0XjfBeBgdLbRDFenFSSjY
IbTGQXJGJQViaQojNWOcce3sxr7h5wlI8jVfOsaNv+8nIjdhf7+IIEe9y2KrR1jeSZ+y+DpVXoxJ
UIsWmeAguKaVkqctm5HOX3PyIufXxviwv4qt3NU7t+Og15DGyuorhI4TOoX72x+iWx9Bvg8A0R/3
bQmOssnhBhi4c1xj7HqWTpaU+wkYgUt3XJ6jpBZ5+saV+W5ZHGyAcMtSQG+KIYjUS6XHefGhMuDY
td+2Xmw7ELkDCbDAqGB9PCEkzXvay2zCXK3vY+s5KVwiX0kAi1ykSSlwDIvDiiaTl2mh+GhEr50c
fN+VcjSRQd3/XiIr6nsPXxe5hv4I0uijfj0NN3p0bJNg3wQ7lFxkc/mZePoGaoxRqxZ4rRsoRKS3
/fjX/u9vZd/eGeBQYbIlcy4y5t7gwUhQ9IzB8BU9KShyyFCVEs2lCO1xqNCZdUyJjWyHHJIwffl7
bnC56wqo0lC3Cv+AVBfrQxAv63guqCpnL+6UdmkknCnDeNTLN+hYiS7gH+0Ev36jswkOhdpKp0wh
AEWbQ3Uth/niZs/5IQvycLljc+9s+jy+UZ+scHgWd4RtO+HZOodPSp3RYqKItEfqJ3PkDJLmIKcU
7vvJ9tE9W+Ggqax1K1dSrDFTv6fTG6bOJXoLzR7NngWHatvjz5Y4YDKTWltbENt5k2L4pT4+2PEk
wnR2MHe+GJ9y6+vJHFP2DlIUBz1uUKzIXflpCPA8cXNxjYDd43vmODSSskSWW8a8lNWY6mSBRXUX
eeazxoQoH/9F24TAJzQOmLLMqmyNIlRijCVo3PDy2tW92V08NsBpe1AH8ESaoltkPpcnTeOiGdJP
Wt+1MMp6NVavh6YoIt9PZdhhZAsDfWC3CZXJkY7Lo6iGIPAZjQOxHLr1OfooMNHf5s6q+jNGQ/b9
f3tHCWM8UJE55Wvg3TiZdaHBY0xJO0igzyFT6+mj7v43M9xCMonMc80+nK5+pE04FB9KUdnyNwHN
eSkcItbTNEhINeAoH6WPfZjezCc9aAPQHUGgfn85DPl+dfyzKQ4ZZ7XK8wkqQ14yP+XrxxJ6HPpw
lZHysG9nqxsSvnc2xIHg3Jd1FPXYN5YWs+9AEXxKw/YjxMXQZKKgCzJzlWOBRkyB3e2TfbbLwaIh
5XY/sQrtinbt9ACdA7AeKeGKk1Z60p90ub9bJoeNrbTEdGYvL5M8LepVvL4K1sP+399/MJPPr8XD
ivylBAOYP6/A2guRltWDqkju2H5+jTn7RxC41EfNhQrNH5HzXCwPPbr47y5eDKSV0yxbcIxNDA2A
/vYqC0xvfRj92J0/LMJOcbZbe4vlUHKNtGLSTaje/M1PzFieFRBoi3o6tnqE3i2LA8Z+rZRG1n+k
Iha/f0RHcgjtFBN4nD0yPC5QdhQ4pmhpHI7I01o0ZYfzoIbkxJ4sQ8D0wkTsN7+J5v7n/yafeEtU
eymiBF8M+gi+BQJrc3KKV0YcZWKOLfsuolPajrUUhRAVk2BMEe29i0ixaUoVYS++GzO00Y24Hljd
oLzJ3emr9pgeGXOU+soEUUF7Igs6obbXe2GecxnagWZNnfEpGaOn6eYPrDZu+L3H2stj6JcJgG3z
2rmwx7lONMRQjqlwHsvlJkVRQbovV2Fj6WZsd2GEc5ZpTFa1t3C39b5+ik6pTyZHvjefqis06qJ8
VgfVBwqFkjuR+4hWx91E2SINdluhYNKryp2WemM0fCma/v/fRYMWo7PLcJcQGEP0NI7hMlNyk83X
SXFIRkEeYvv+ubDB3T8JyutaR5HxG4PuCHmwJ1QlrFvptjmwksgEEmszc9Xb4kZ0A20e9AvD3AWk
mFbVg5sOAcOPgy7h8kkOZSDi6NhOHl3Y4W6eoVDbdmQ0Zkww3myd6Bhd686SOiSQnekQiSiOBOvi
UwUDep21zvhRF2QzHHnY+VKoH0TrUjcjlPO6fkkUoONuWXPsX3SjBNNBOxq491iHknlUQhV6FWkI
dQz0/VHIvZmOHuhXlVu+poGoQVdwFiwOWbJM0ldLQ6g0al5ifFK0oBuf9293do5/ue8u1sqBiWpV
FKyeSFfM2rVaPvaF4PdFe8nhSCQtJLUrNA7pyimpjiVUnSo0SZZCOWzRQjjc0OKB9B26o7wFDIKO
7LJw77vtDh+Vk+yxHiVRHCv6OByElDlk0FsN3thHt11+06+BLiKgEF0tvHAqBOSlisEITtjiN28o
WBzl44rufs0Ht9H3wt13BgHoWxxwkDajA1Pl9NYxbLMv6DBEBmu2bhdddJS3H4YXfsdhR4bJTF1j
rr08jHj9otxz1XkYlbpiVF6z4aAKdIPpIa8KhYVBdmp2XJ5nl6GaaqnDjOSI/MDic+UwHtRv42l1
Waf0ZDl/sqeGphDw/hqayi20lyRwuk5sGExJnaHInEaxnLAcr0j5cd/StkP+tMQnMMoi1mTyY8hR
qZyor5xxWZ2lE5UDRWa4aEsGDUfVQ5PWm5fZ0SDjRnX0Z4yTIMr5je+fl8OBHwiidZWoCKu6j4OP
fiEv9dU3pixTPBpIyIj64YT2OCTMFVpUTYOQYA6Se9lHE8N38EOzK4aJwQ/oOvz2374XB42VuubF
NKKuaqzULxri50vuZuga2jezfWue95EDxlXuq4yyp/25m4Zpu4j2bxt/z2Y4OOwms0rlASk6a6xC
NKh7lIgIL0UmuICKQBdwXPuZtT5/m0rJmS1BVLh9WZ3XwOGfhbm7hdh4IS3VFBr1/NEwcc3LhltZ
ydP+VxGdIg4W1KmsaE6A7EWn+gRfJ82ko6mJdN1EXq2zks/F8zmRQWw1DuwUeQseYynSmnjT+ixq
wePkSTnuL0vgbDwlqV1JhlaylPAY/K0jN/0YOxU9nwWeoHPYYFHTVhsoGXh2mQRKH6N3qxU867bv
wp++oHNwoCRzWpUpGhK0uHFl+2Oj3yn6FcXYW5F939+07WQALod/7ogfKp0XH0mrlKVTmbjFcCpf
tGDA23y13OzLCL1RNiu8Insv8L/fBO9nmzwsDF2iyza2kHqWw2q/bKglCuSApWRFfWLCFXLoYE9G
DUltBEv2AbI6zZFRdrLXOUt4tEfDFee7BQdM58BCTSZajCzNqJEbmvrd+FVfBIzKIhfh4MKk8rIk
PW7CPD3OUShlD32MeahPii1wEPZDv0Ys52/FgUWhUwzNjZg8HubBsTr6FNnq19yI8PCHZEMxQN36
m8Al2QnaMckzJtiTlBVSBChMjmj492dgxuBFaIJnKWFR04PgOPOqHnldSVJCcfWO8mNSHNc/yykQ
y2Ba65rJN2HqfTrhQQf2U7NV/Hzor9UUInG1iFb/N0Ht2Q7nEHEWTb09M8KRzxDwuJX9KbRes8B+
ND6tJyRKkWurbit/oMLG4+0dPFvmPGSt4yYxwCDrxRXOc7nelVopAMTfXCX/s4HJ9PdXiW5P7WJN
OMPTw+KyI1y7EipkBejRqJv4ooBCaI8LNCUbNW464enb+ovLMmuL7kRe45fH8RYZ2ZOQxIAt4Fef
Py+Qu1WWgtBMjzGRxEStwOiPAZAFZdpOKJ+4/7UsvuUSlH+pwkpHXtl/08nnDrH6Hx3f81LYf3Bx
o6jUXK0JYmZYyuRLTv1Qu5iHCKWwvUuFFR3hl+LuEivuSmMuEGTIoQylhx7U8vmH6jClDgudUULy
95e3HWWcV8fdJnW2oPE9iTGedmRs7nnIksvi9lvhurg7ZEwTbR3VGMmXYxTKN+uBfLMrr/cmr71P
/Aot/Yf9hW21GSMveV4ZhyCTomcVONSAhLrP2gQTr2B93GA+9YwbE6TGBSSOGqH+gsghOfjAiw7R
eo1sr5qtftYkJ7TUhftL276Pf66M53G3oy5OWnahqNlJtq8X68MomhHeDt/PJjjAUNFFVBY2YupG
Csr0IQIC218mQ5DXFezVj8Dq4mjpCyW5QgCDtRou6lMnf9zfqO3ITFUVW9YUqMCb3GnqalDBlTkM
sHoCnr0nyaWn8sgkUyJXVL3YjGEujHFHSWkljIuMIB7PSeZ2ieXlGnVlSXe65us0vewvTWSMO0+d
mk09SGHxxNYkN54fInpT2p9NCA6LLG3XhC7WxR0kCPtWGKFiX2lhgpVOjK4illwyj+A5OOioYSAS
uDY/MnpKcbfvprNfWOfOU9VRImuRiccDuHdGa3CbsnfaohXA/KbDn83wCXFwPQ/gbxw0by37cGq6
sJ2jD7pZvrRKKvB6kVfySXG7MpuxmFCX+V8nB67HK92zQ5Cee6Yg1tjeP8NUTdXWZCQC319fldrb
ZpQisq5nL2tfp95L84d9XxSZ4G5IfWoqGUScmPSUb4e6cpr0NIkEkH7jhed1cEc5b9Q8sQ0gUnJN
0XUjh4sbH9pTi+GYBZXIp+p1hAJJF6YEYzopKKb317gJVerZPHe41YLGXVuNeAOhXkIerFQ0Fswi
ol8ipgsD3IFWJtDrQcvmb6cgJ5OJTnvKrfRQ+c3Nn5Bl6xhA/ukV3Jm2BgMKgzJqCdJhDcZjG3ao
pLFGgH9DHriNVWdj3BFuMrPSSgrKOFpkbl/ckv6uiKEann/tRDSZW9wWWBjkuECSahLC9zjYMl5b
Uo4cMSvYVej5HoL+iJqF8KG17fRnQ+x7XtxdiWbG+VzCUAKNIUJeGvqlaz7sO92mDU3VbaLq4Ms1
uY0bc8OWIJmIXr312CgfpPyUaQJ42PTrs4lfcM+MZLVqoT5uZ4+KfSUl3/eXIPp9LpCQ86K0ygy/
L+WGKyd5sBSmYHBzE7ovlsB9CVNNzC6ZVuxSqh8mS4E+0OcYPCq1LSq1iBbDYWlX2nKuVGCGafP7
uHmgf9acebEU9g9cOFWrjLVZM+qZuHiKMRMtxZmz/z22H9YXJpjPXZgoJLU3iA2ZwzRxqWffrZAH
q9EECqEuE3rv2UF9Su8ZMwD6S1yBbYE/WzyITn2UYANZaxyauVCBy4LSTb6wSoTmdzdJSB5FWVSR
c3CwmkiRRKwI/pd2kOmxEi8dfFCV5IZg6Gr7frrYVw5RQRdIh9SMWAW/eE4Pn1gmsIeYXWjeU6c8
QlAqclRMKBG8OkQbK9pXDieULjZMLcYd36DfG+LOXbCIEnTbQct5fXypbzQhWJmmiG7HYMTMeQk6
RPLcMjEkX3oT9eVsHzS0gepQkYBQJPfVOuhiWOoEY5ae3rRp5EZg49h3xu09g3A93ojgseJbq4jd
FvqyoONiqb7peBoUmSfZf+3b2Ha+sw3O35H1nqWqUPG4Nr7S5S8Tla8+vlIK688O1tkQt185YuQZ
EuasT2xGb7DipH50L7kFeglrdJ5GyClF/n9bG+fvZQ4axcyETjVSWY4pQYlyQVIVDP9lfdy3JPpS
nHev5WpaChuhaLODjJHC8tCa4b6J7aS69nMD+Sd1VU/DlDAus+WEsgRreZN8epJ6Zz5hkh3PRXRW
i1oStp38bJO7GusVdPLKBLBPluGgzPHJioSifezD/xJVXqyLuxvb3CIxiP+AuCxqhqomhtKKu9lR
j52/+vmz5o4YtZI849v+hgo8/0c66OKWyRHwybKMAyyhh6Sdn6Xq1PUaRoVs0X3Gvv7eCrkr0x6T
alXRLOC9rHcLRsiMQ3ScfBmvfUhJOYXzlt1GThE7/4IYg7n4nmnmuBeLzBRj0vN8wNxB7JuhFbC3
yAi1ydukcsz7NOwx+he70ErGa1VclRFtMQcumqXKSzsCXEh11bfXY2rgCKpOFh/2P6VogzlsSdsl
o4RNYf2v6M0yhOI5m83TgDYE2VQQu6v8JBYGsGtqDPCYFS0s6tFOX/aXsf0yuDDAOUoim5G0tgB8
PWQUm3VoesqJHW1RV8zmhl0Y4twCzCwlnSU8FbMjA5LxoKFnULxh25Gcbqq4IzXQS/IFYqInS2QT
RFM4Ynbhrhgv679XXzp/wDi0+dZ6rA0nO5mv8Z1IyX0Tki9Mc7BSNp02rRrYFKq08DBu5muzipSX
iPHjN9/svEQu4JaTYuoGRqbz90ytcugO+fFfsZNuu9/ZEucdqxQ3GfouWPimBDk+2/xKr5rD7Eoh
nni+ZAjH2EV7yLlJXTd2X9fonSKr29vf5zy0NUEThmhRHEQ0/aotRopSVlmvvp4YR3uRBTenyASH
DqTPYmliwid2AYa2qfve5iIxnE2gu3A2LtJIm4EU1YKSvjW+Rv0nO7Gd2vRnU3SViJbCxRm0t0ub
9LCj9tcTZlrX6C8BBAks8JXg2dLX1czQ0rFAYefUBHh1Se6EB+sH6rOqC7n9w1D6vHt8QbgAg8No
EryO87n312L106Tw99cl8GSDQwOtzjRMOgMN5vgqSq5XyKWmgjf+9vPjYhkcEtSrvGKuCR1eUAI4
5n58miYUcxjC4WY9CpnkREtiX/Liah+mydbXtNE8uVD8IemdRrYPiz0IAvdNh0AzgoJQT4OSIXd6
DLlBl2iC0xMZt3V00w1v+19mexjtwgB/diqqNEWMy5uJMiZudmfdUscApJVPol7vzWvvwhR3fPSq
77WCTQIX1+SkHKDT8K+uPbYlXNCFcg7es8hlG0z88f2XmSAzOUt9qXtF8mGMnMQc3BYOoPnCVpEN
H3hniVuQMrfzqkmx7vUlRDVyyQHnh5M1NBB8o41a+aUd/mUtq+mQENLoXjWZpziR3Dklt13Zu0tJ
n5OWeg3VDkNnPM/6IChFCDaTV5RSs6SRtSbTPWW6R147slyjvu+tT+Mg6r/fOsDvVsmBhBXLRT1a
HZLA/9Bbsfy24VvwxTQg///H/TtjHFpkq7mMnZHr3mRBULVeQVCElhuSC4Bv4/i+M8OhhFSvVVOv
BCuo76cl7EVjZhs337vfZx56gUIQNcxT05B0b8EDpk5ftOU75vtd3RYlEDbO7jtD7B+5MGRCqSAr
I3AtqaCJMw7kOAX2SRyyivaLg7tFreSIjovqtWnqTsYdaZ72z5LInzlw0JO41miHLgNowwZSYp6m
JvOVovFU23xoDVV0oTM/2gEjnuzRtMmIXiiLvSmye6Y6GH1rveiJZfq6m8jNX//T8njex0pKs7qH
aqBHessZ1CtbCRv5s7348fJ139JWQuTSI3iJqWIYaW706NkcvzbXkgM+mw9d7SV/ReCUXg7SdU0d
UVFK4B0877oda81kWmwzldgztOkeGlNHwbKYA+x8MH7OXGrmfBkSOAhozr+ytlrirWF8U9/YPmYb
b+kLK2KT0tGeR1HmXXCd2BxYqKmaL2uKzkPDLm81E+SgyxIOimiSXoAZNocZtTWa09iWmkeG0uni
K3mK3UK5ocLQggH23lbymLFMdSxlAHRGgmC62qF2CTprQEIa/FnB8p0/ctBhmFVPzJhqSD+jT8mD
wEHmsucZmg9BrgTO3X1HEX0sDkjkVtKqbsUu5sqbItUOie56IW236FNxAcZUrBGmT3v9n4xE/om8
gS3gYOE1IHvDHZgk7gt3sQVL22KNv9hKjE6/B3vSN4XZQ93Iixe0D5d+HWqPKgaiSld9YhoH5qt1
xDzq/oYK7n90Zr23OvdNCRZB1jh6w0aFWvRjqcecjbqj6UEYbexvLSrC760NkklNAj1LOCe0LzCB
knnk2H7IoRxhnEiQ+SkkQEXDovsApvO9iHLWD1STcCKmFB2Ci3SVZqag1WL/otZ53sekq8BzIqcQ
mERuKQcJAxsKKAORnKkA/nW+OlK0RWdYQ2IgWpvQLlp4ZuaZHnulVti65bU9iAp1+ydOlzk4odlq
rbkCr0zm3EXnqNMjrRWlb/tuKPILDkbKpVYnOwYIE0iDppbL9GiK+Jhaz/t2RKvh8KPp0r6zMvhf
MYW68pS1Qbk87pvYetu9O8ccfMy1mdplVjNIVALMr/sNBOQfp4DlNCMRUdYPQsffw73OV0jWalCR
1lR0r2vAIqWYt53dFI4tJQH0s17bGFI+ev6GlhMvyqZgnNuAZnOAeO+bEc9hZyUPhpGlLiHxAXmW
U0Okm9yar7K5cqV5vUrwy3OV3isxWjVk26V1cm0T6jd0Dc0I03eFnLopwsZ81q5yony19cFNScly
QeUCUprF1VYzXMvaVdLmlCALNUxd5ajl6MY1AC2y7pemDltLKZBuo4dZmo8pLV4qo76qaeMncXoz
5I2/1M1n01gE5eGtblTFVlDRJHi1qjrhAGlOtJFWyaKj54txb4AXabmuelf6bKLnW0PbTaY7luFi
F0SuuFWZfmeaewytC0Z5m57q8BPGiJ/6Q2hCvO8Q3TPK2P7IuGmi2+SEYRLoRc5CwQiG7L94zsXS
GWxePC7mrK1HsEsi50CvUY5y9AppL+O0gGU+m14k+VQVh7R4qKflj+6cC8tcLNRFSU9ohd5BNaTX
uO9OC4Qq2ORF7hVCJrRtaEFDkIlhH2TVOGNSppFs0pFsTZW3uZmdsbWcuHhYjD8Y8cC5PxvikDK1
qnwpC2BYu7oUEqkx+t/2oWX7Ijtb4FBywiR7lI0rMhL0laClVBJl87ZTHmcDHDyuipZVsopuS5p8
USI0oOTHpf242C/gCnDU+S41UM8SPXI3Y39FZbT8RNMVviYZz+Qf7G9V5HHog2ZDmvdBl18s4lnR
tz/YwgtjnNMnZRa1xozzjraQY5cOQZsP4b6J7ZDqwgbncXiwr402yP9U5tz2e3Rd/DX64P479FeN
8BwziPr1HJ/3j/O7NSLJMFjIdnTeGvwt6xFdM+KbzI8D0WNw8wK9WBvngpY9tGZL0e45TI8jHdw+
jx3VDvZ3cDOaujDCueECCYemmoFMA97TTeo1oC+RJmeKbsf10bLBq7bY7r7JrUEIoPF5F7lbu0WH
Lgbd8MqNPqFTJ+hrV76PDsWtEbZA4uUgfMps4tLZ4I/r4QJ+9dnMo2LCS14BN4VT2ulJ65dD2WkP
lZT4+6sTHDFeQCexxhrKNjJuua7wZRVV+EI6zhm9pusQECV32TW8b1LgKLxsIzonay22gfESDWWI
mdX3ayowsR1pXWwhd4OOUJvE4CB6u1gJvDyRo/HARGwaRnItGITchN4LUxxuTAat0rlSdW/QQkO9
W2QRHZFov9jfL9whr4cugpCC7sldMGRXKTkWigDeRR7HAUUuGXlTFpbule3XVb7W18ZpNQQeiugw
MRDYQSSVAwmVkpRW1EZMKn0iyROEiZ1S+jrPH/D+8/bdTLQmDirSpGuzukawTZbelRXNze3EqSTb
60xRqC0yxSFEbWjSUjTgTQP3lyPnR7s+2ajfUSqISQWewJNcDAklyrwAYvMVgvHE7xQZBI/+/r6J
jHDPfjJOmlFNCFYU9VpBoDLX3/P1y74NwYb9QseZkLEzDQI3oIc+u7f0qx4aScMoiIp+E8P/hG5+
lMKgpU3TtjI8qXIWNwp755OjONG9jg5P1js7fxanzEX7x+GB1FtJFlksqoxX3yCro3WlbwyG4Fra
hp3z84T7THMx12AoQ8FE1SJXicqjmSYv+19peyVnE+wrXgCPZq72nCUA6lo+UnqbRbeVqJl9qyXm
3VOHA4TCKksjaxG4Ln0elATJwbk/xlkWFm3j5LF6nytFWJDGMfLCX2PTKWXD140yXAf7VBvkCIXK
+zknPmbe/+sWcwiigEJGLTqgYofSqHn1J5ra79bOwUbbgfm5pEAotX8clhNFV5ioTVLgJXz9IbLm
WtNkmLDisI8e5e5130W2007nBxtfdSgnO02gLKKjXZGE87G6ix/MY/49dY2H8p6GZSrMdG1jx0+v
5IsOs56vNVlxhahgkKvmNZwneqrH+lqqesHV/pt4/WyLCyOqsZzUtcAcDBuKLrz1y9hBX1pxGS9F
/cUUathvB+xnexx2WDbtl2lAqNl9HL36UTkQbzypHzVQOKLkKkAQ4erY+b843+gCU7R2Qsockz1f
QRnmYzBLc3AUMfednWLlv9rj8STD4z61cJ6YTAZrfsu88YD0STiGTShqSBeAF097oIzSOGdFYUB7
ivqKjOHhTguivAn3DwDDp18DmvMX4zBCK82izFiSvLUaJ9OoMyit09Z30KV0FOVp35hoTRxgGIOc
dJOE01yXXzHC58jS29D8AcXVBSr9oijVj6W6GB3SWlFbXgNt3aiL3uaxEGzcPjKB3fy988ktmPd0
ewS4TtVJT0onstPD/nYJwAlphPc2mmaiUMOZAE6oKNzlPnkzqTe69gPTWe2/GG+xIK4RLYrDi7Kq
yCzPJgwSzPgOla8WojrXPvz9oiM1SdQqjSIzvDLFpezqXQkhOk+mfwn2bjPh8xPYf1GQMtc1wgmK
WKmLHjUMDzPGR8b2aBz3Le07tcGXEZJZTtVuxJ5pc41C8h0xiJ+q//HDsGN8AXW9nRpTpYNOQ8+/
rmgWHb//t0VwMFDIHbVlguqBpn/RUv26qf/qI1lw/EXexR3/CTy7oJOc0fvTHIshduyxEUC04Fvw
JQP8Ounr/yPtypbcxpXlFzGC4M5X7pJa6r3bPS8Mr9z3nV9/E55zLDWaFs61Yx4do2qAhUShlswB
xSo59eLli9G42vDt+k7RP/IjYGKGAmkTAoJyZhFLhulCQcdrVpdvhOFuGEWrbL6Iwt6MT4kZZHrk
Xjf4m2z6L4tsD2eppkOPOghanz/pj8YPmgcbg1a1pLsKKqmWcUPljNI90OBVQMjCrcxtX+pn+wzS
xVmXSv0E1KaU0Aoqc+Fb6FH55cLLjw3nJU8d7cr2sp2djbqG/Ux9ZGzQA70uVgI1xFGWj0o0H0p1
QKFOfrm+wVtcv7gxzgtkUG/MpqnLDMTwxY/BXW8qcEBHoMI95Z4iIJwoUDI2vxsrxB4w13Td9jYa
nk3TI3NxrhtTyyORInyn3AvKP2tfoMD1A2Ud67qdLfW0d2ukJ+fCkExGZFJrPLfSHeAQhQnBRmnM
ocMC60NzA9kKe/miozFOO6lP121vH/vzGukeXJhOCQQDQhlhmjDs47Bw25bX0MizwKAjOuJ6aKcq
WJzmQkpM5rZRUw+45pUMPM76vLRKFoMXEcXpcUcs8Njvarfa5RiVz31evYXnFQzGVK0e1clcoeNU
+GzGqqXGT3n+mlYDB1p+kxr+9WlY4TdzQCuhPAL2qW42bVqo7DHQXQWHG0OWDk/V4zcBzdkeAyWd
tCSjgboV7I1OfVc61XEtrMkLvcVLg/SfFekaTs7pN6+Es00KbxfuJ0qhBOoa5INmLwT1M6Zw7shp
uZVBwyvs0Kz3V86uMVhS962uVxl2dBwKB0Sx8shLCnGcQ2MgY0KXQgrNWChUqKM7GQehT31hDQbj
744ty2Qz9FpblQreqV2OlhY9tBWDR3BJQefKsdIYZFhn1MqLFMArCq/9cBe3mdVjrvP6F+E6OYMO
mAdU5zVBk8ziNz+oPJXx1garCh8Hd4cXuryXGweNWNG3OtfRugBUd8SwtVbZX3h9GDwPYOBBVOMG
0ikYhK3V0oUk60mMcV+1dfpZmhpeZfY3Ochf54fla0iNqgNNDfrgKEaAhPShhiYKNBLwrdzo27+V
bXLLa0TePrYS6LJE9N2b0s9L+92xzcIpod0fdDxqfGzsGYQ1mkXs8BDfd5yog2uNAfjBQKpVSFGX
o9aoaJrwUAYDtIEpkQdXWInC3Ae/v1gb8wGLRtLqpEYZdSSgRNBbP9dNsD6jYdOKlbuksY11dcWm
CfSOPNdGyaku/axQXbHPFujCxZSbrkZECbpGpDHKHW0kViMLHRrO8i3b0W7iGtJto585EUQilCNP
a337JjhvAVu36ytDGtpa+Vd7Gm2xdnIvnEZLsUY3DbQguiWcRfM+MVu2q7NJ7xYdm957dWW1u2Lf
B+bz4HQ3oAnhMirTT3hti5l7IAH5LElyVONp25x86DFFqGA0khecbz8OLvaRuQ2MVVMgF48bdbDF
PWWCpUpd2Ulyk73hlAifIXYa2RiXRIAnHlTOpm4i0YV1JqqEwKTczgla6Er96yw9I7Kzkgl+xOMA
3YTUCzvMRZH3/USqHHWQTPPk+aGL367fEZsX0cXvM1dEPc9y1QpISuQgyJS9DNxVoXfdxPY1dGGD
gRh1neMWOsJUQ5h2L6f0wIl3NO4RgybIfelPJlIu7DEgQ9YISeaUNk80RyneF9JLZ9xz1sTZN7ag
l3bjFMchkmCT3d5AIc5qFl+PrN6ig+jyfnFAjFVahuJft8szy4SRSpHVcUIbwbv5ea33PfFb7fW6
CY7HsRW+DO0DZl4g+pmlh04fWqtTVMKJTHjLYDAim5Y6i0vYMMlLO7hVfW+Ef7lTDDzo9bK2poSX
hJx73YwmxR0Rdn+yU5hj1iQd9I0GXeXFRS0U04rsAFoVptKvl4dIfLj++9u7dP595uwnmNGYixpZ
93Tcm+l92AUzb7Jg+2OfTTDHPyJpo0UJkg5FVNpZrPryzJta3g6jQIn3321ijn9pFPkoZDiOs7e4
JlSuct0Kv61QhwbdGtQbB0t+NL/pvArQ5sv1wiyDAsaSN7FZoeSOyQ8I/ZReKtjrAyj5vtH7wHSi
P5oGORtkK3adLEeFUVDYmZLc0nMpiAcQRipd81DmX//KNdjinT4WhGR0Wk3Qv8zqLdSwLZHHrfCb
uOHXh2PrdcKMiohCMa51+uSnPpkG9U1L9EQn86C6yQlFt6/UszkGFJQqH3s0wqP8nmlWr0murvZW
NpKTlGcccNiey7j4Vgw6qGqtF1CaV5zopUZSqPteHPuDhN4CKheMzq3YMu+Sv3UQBi9UvakUQW/x
PDLIrbpi+q/9oWqTu3Q9Zys5yGEyyNHVY59EA9paQAfnY1DYU2VASMLravnNzW5CKE5SJdVUmU9W
DrqgaoqqgK7UbmVopUr2cko9wzHF/eLJbsatIf/GKc8mmS+XjoIIDTSEfaq1epItWJ2vn3424luZ
w5uz3t7HszHmixVz3ugSHQLM07dSBZ1PdpoXwb1+ljf9Hil1gl3UFEhevr9GFBmvAVFHIVKC5lP5
OS6/jZE9hRXnzt3+WBd2pPd2Yn1W1FlGyKrotrIv3Fm0In/eG7erC0Y49NfxytSbu3dhkPEOA4EK
BgYAiJVWW9r4li63BS/lQC+PD6+NCxuMO4BzelKaGs/Xpqq+qLJsVV3iAUn2oy57IOr6Xo4m53vR
i+OaScYp+kETM0mj+4j6GhWkpATlUsCrrm0RsiA1f/YL5hAP/Rw3QoELjD6k6FRVD1VPDdQVXJkL
ngcyUYDZYvhJzmEJowrefAOKfL8Oonv6KJ0cpNswZig4o8BxyM3Y42J9TFwwD2GhZmCvgg7x4PZh
dchM3tA4b2FMDDC2Sx12BSK02vgskaBcV3tdUDjKeJTG20HOeTHse0BqhgiUFTjElDBXw+CH/iDr
eIMOjmzvY6soLdNBce7pOnRso+GFWQY7smQUJiEEGhr3cmLVkGOVnnp3AbVk5iBZFFw3xznQ7NOg
rztTEmLAYUHk11WPvHAqXoq2t//ODIMb5RjLVd2jbNLk/ijm9pydBnX9O++TGeBYwS46xwSUXpLy
2OoHseM8QrfrThefhoGJFmqn6kIorPvE6ykRg1vcr18MB4fKo7ptVAQycuJj7fOSE5yTJTPIsXQN
ifIJwDsq7UMeKV97gfe84plgIWOYkCUP8bxCOl4UdlPOeWDT//8KyMoMOGhFK45iBqKOURXstF6d
YYHEXlfuZ2jRTbHIIefgeTYDFIsixbnYYDxYEoddMaAYUyunRuU1Uf8sglxZFqtrVSuzKpllgvdW
hhR8vYxejl6TWCR3MuRj6gZMylN8KuP4dZlruyGQqFsFsMjM8QJtvNXCFF6gD7ofrakfGXpiZW0D
wpx5fEqGftdHgidWxn1Yqp9V2fTJrDuE5JBna0KwYSJJFoKnt9XRtWXInjmYN6UWOsMqH6J++p5M
rZdn1a4BwVlYN3t5IPuwDgNxxmivIt5kg+JJebLT68YPoVgpz/luMJNnbFkPSNW+FWQB5Wv31JFK
QiZMOrV18iqHXyqJuGZYPSuj6pdoW3OypY84x3k7oj8fN5ahLRZAyAcWBZqQodIhk1+WFoglFett
hcI3ZsRym6fnsZ2CvLDJRFTh2KG0bCISqL/O3uQ2D2NpTSdKtkJOTWLNruENjoGUcmunmbVAB+E6
UPLgn1X7mqQlk+Lm58W9epSDO300Xek2/0x14jFnwzHHCbZYwS+kPMsYwgvgTb+lCdfyFlnP5l50
MxDU1q58GoFpvV/Ge+GO+xjlAA478pdVS9iJNNAzngeXxv3kAFUdcJx7aKD24r26S75cXy4HghQG
RcHk2Ypdjn4XIz7O/akydnV4iBpniXnjXhz0YUW/0qQfhkFCx9aS4pzWg428RdAgKXt9QdtbqKmq
IomipLEMKqNR1ZIe4V4NW09R7tKJA6Lb0dav32cTIEIHgk5R7pEvWB5DYJws3OjkGI2ze30d2x/m
bIcJetR2aFBCQkfHAI05UHGGqAG0uxDMnxhqvm6KtyTmhEtp0U+liid72x7H8hO6fK2xuFOamHOS
t98U5yUxIU8dN1B2GBr4Wqm/iDMJSBveYrA7qJPidZ1B/NjOfjdqn68vj2eWesxFBrOu+r5KVQQK
/w5b9UFxQxuIeey7PDNMKFQ2wjQZNNb6L60prjUMzvPkFbdHEuTzLjIn1kxBzCzG6Iap3NWDCCpN
WqkHkE3bkEBoIEZU3BUQgO9Qc+A1rmwf4bNpJh6KdYguJSOuH1l5qDCMN0avERr9rn8unjcyQdGQ
TX2S9MAJvQjvRGgtEVn3wrC3k0HjNI9sr8c0TZHoICBQmfWUSSckxIDj9+KdFn3L2zuVV9raroTK
ZxvMcipDjyPDwOOFukXpxI8F5jNrd3QJis8lOs4wzHZ9A39zYZ5NMnGeVnXQHyyxLBol0I4+4aSh
r5g2/UwBj7l12+1/GdPE96crWZc4riDu7cRCYS05iIgGS6zvx/yoJc6q3XVTyFkfzyKDjEq6Rk1E
kM6vVNEyC8XS6tUqI3BQt/vWGK0RlJ4yxyZvTzXp/TJTTK+DGhenTgjEvep1fh+sPu0goKMP3JCH
LuFjBH3eVAYppVruweKI1GaViqdomI5dER8FQ3uOssySM2g7q7Gr69GTNt8VY8k5FtzFMoipJjP6
+FcsFtIDoyW5dNBDPqp+ZK9H/mq3b+zzYhnglPEKmVSasstD9H8uj0u0cC4eaRtTziZYzAwryPlO
P+Nmmr6lox2xRym9pcWfD+qD7k6e5K2fez+NcCTTG+0kWlCydoYvPGmF32Qoz38LAzqqOpMCjy8K
CM1n04v2ph3t1v3s9rDXvXLt8XyJASBwhEF6s8H2hsfZ6awcK9d2xY5AH4N7N/H2mUGepqu63Ghp
MvTH7Cg2sSJX9RA4H5QdvZnkHEPO6b4Q//J0sk1MMpJqWlahJ2vxVy8J1kA/LXch9Ido0DxzwYCz
pazeVoyO3mI20GuS/4c0qXdtxYvdR96Gco6GzqBO2GZg/RlwEJfslEv+xGMMkyiQXAEaliR9ABnk
mFK1S9qxOd/QnJ75MPgYFBIncN2v9gi5AjrflcVW5CE7Wtq4iB357fqVxbmIdQZw6kJYtELFK0Qd
P0kgmsinytK4yarNkFqBBIhGFN1UJAZo9DQyzGjASchQxFlcUBD65on6aIHb+KT7MhppcsVaU/eP
WvouLDP4s0KVoVDo0HKx/KNIhaUsb5GWe1PGQe7Nfbyww2DLIIYhuJDwOfPitkN9Nuwe4/D79W+1
ecYvbDB4omjVuC64dp1SJJY2l8/STForWVe/lVZedYVnjAGUNS9brUpKjPmo1bep1Qur6OJDlXeO
SvqZAyOc3WPT2ygmToTUaO7V5MqKhlstea5zTsaUZ4MJXoxQKJQogg2Z1L7WlE4LPuhciTg33vYt
c/5KbBYbxcOkkVY8H8sEukG0H4n2RdN8rOxS7RZeGMhbFxOxJI1cg2sNhK+xWvtJV7pzthPib9dd
b5s342JVLE509VQKBhKyi7163SnbtwfVH3bVLV8mcju1fWGLrvji2WiWmTz1qIyiMSB6oH2UlW8+
NH6JGpVg1y6FxfUf1BP/JyWQTVy+MM4ABqBwqEIDiSCQAP+IgsEvbNMe3mjVo7eLW16SbzOkVjRD
k9C3qOssi+lSGHOedPCWue5ba8i0z8Rc7ipdCEgs1XavpDstl9DCRJzrX5R+sA/3z4Vh5oPK0ip1
mangyA2ZJZpVQEre9AjFo2smmO8oJ1UrYogfj7zBdBLUCNYM/J4DedYn41VtC0BXwytD85bFfL4C
Oe0sSdH+SgrhnuiNLxoT74Rvn7jzN2Owfpbx6IxmWkByo8/iS4eYVrC1p9VenMGbHMyQuoTXLc6z
yWB/1AqRQPAycMADW2f3pgh5vPvrHrH9YMYwrGmA9QzaLQxC5lrbgRkKSFKalnk7uR2klgu/8/RT
kVjqD9WWgj/qgLgwyYRZYFGIo54qclftKYHoCKkOnRp5nIVtnukLKwxE6sYwIQ+Baf0ZjLOdVT6m
xEbpB0dag5pLbo88gojtVNGFReZ0qQRKaOihQvEK3WFRoOwVd7WEh9CDEokrfWqRtBec7ssS8Pq/
N/3/wjBz5kw1nhCLoKlqLW9jM3LXlMe9tumJFxaYEwbSnCxSFGTboPhsFdFgK9Ghmr9yPhnPCnPG
cjRXDQuluqKlTUpaXfnFfegk0InQ963V++C9er1uU6K/+QGvLlbGnDHDMDMlzwH96Y2Ch+qd5BpH
0UYlyzOOoV+46WNxHDz6XISGu+znpwxP9K/jixKUKP7w+tU20fPir2ECsFnKxG7WUKLsms9qfxJC
d5GtfvGj4liML9eXzlk5+4oTZl1WqxXxuRrljmQIj73S2RpVZyGf1Kp0rlvjfFv2EaeBbTqrUwlY
lnojqh2j4TRywkPp7ZMAKQ4Q0JoK6p7vo4gKsoN6FPX/jhbSXFzqJWANpvO1Knr2I299u76s7SYN
KBz+xyIbxeZLgm4kASFzqkK5SUfITPLpIRdHpxz1k5G2HjEUy8gjpwtnPMlzaLQq95ECWbU4cpQi
DfpSDq7/UZxdkBlMl0G+J6NEj0GCZLRzzbDWKed8Tp4JBsNxbbRGqSJtnObNvaJqriKlnNcVzwQD
4EaYdZHeYRW1sV/Lgzk+Xd+l7Waoi09H/4CLkJMkpCkmcE87YMtEiQxK6OW9WgSdGlt9fROhoaeh
bHS8W317QvrCLgPXpVIXYiohYTx7xcnYd/Z60KDrl/nSTt43T3jxe8ZDvOcpPnLXy4B4W9UGWWhl
ZkpfzQXaK+uXsvqaRAc0djph/DzPjm7wXnm8r8hguhplidpTtnLJcIYwiKuH619xG1d0oovoJ5MM
ltkFuYwyRiOA7JjSTZX5Yv2U8LRTeSaYK2LVw2pRZ1TEl8oP+2OiuVwZ580XgXpeBYNbaKNNy1FA
xkLcy17hhjsCOsl8z4u8tlPNv+yYLHd8QaR4HhvsFpWuT4L6MfZ66DAtjnGo+VwH1KE+3q3/XRXK
Pu8PWCJHbThJuFuHxdafRF+Dct8a1K/Lt2GypKfW7XaZF4Hk+a98wmSZXopJNkaQoKGYW+WWprma
EQgFr9mLu5cMPulC14QiuhwRrahfEeoF8mn6RHsbQd9t8+jVt4/ReSsZrBrkOS3EESEeNEScUsiC
fsp3f3OSPijqdnkulxCVB+Vth1KSrgdGFR4aqfD/zgyDQmiA6uUwx8dRBW/U99XyqVV4zQ+/edWc
t4tBnaXLzXyugTrTfXjsdzW0PQvfeKI8f4ujvvDVPLkWGZAYZ9FM9Rmda72TPokvUI9Ey07ia+AT
kV3kzv6wFfriLDOYMaSVoFS4tpwYuc1qHX1V0IKUjLyYil7lV04xSwMDhcCuDnVgE43KZU9xqdRE
fhCxrvKZd0ltp8jPq/qZk7q4lI1Kilshp18OKXLd62+gwfmy3nS4IMH7RydaIRt3oi2w63N1m35v
bVR13esuup34uvgjmOgmXcaibioNABJjxQN6vlDfeJS8n1czzxhvfxkcMeZeTjoJmS9aP8bYnx17
ptt5wH/wMvPaJq7fZeZPN77YXkigVcKEGgf65z2U6KxRPwjcoRSeEfrvF0Y0kvRdTZkIpPA0db0X
J/dLtTqcj8TbNwZIsiEL65TgLmsdWv1Csd8xTyv65sv9cBC869a2H0u/AIUdoNeFEeN6IuJd0Wx8
STsQ4RAiVtKaxAf3/XVbvO1joEStICuIZykC33Dfig9F/KCWD39ngsGOKhqMKUmQglmnQ1agj5BE
Vqdzn2OcXfvZ7HjhCAUJwzJrwXZAHgcX+qKufFsDjCNXP2m36hEZJhNdErHLnXPgRB7s/MuqSI0e
mqjo/9uTAfS4L19jzwDx69ts09d8f1Tf+oRzt3FuaXYqvgMNQN/X8JK1aj+HuokGv5WnOcnxjp8A
erGnw6KNfUyzZx00ESBtNK97ReI8IHnbx0QbhqCpsSqjWVAkb5W2X6LH0bzTTI6V7Zz/GWbZCmGT
FuZcNJmKxofZwY3pFd9BZxa0r0i+O5Q2Ib7XTrKV3g+HP+pbvDDNgIeqCrGQ5/DM0fT75jHPXq4f
sO0+3gsDTAQyTXGNlDRi384N/fF2duhUmeAKL8WnAePctKxrOsoB0h12deAOqvIckYGQzmz0aFxB
atLtB7c4FUhEzoH2DY5ph5ZxSG55TGM8r2QARellDY28tNBW7zTzey97ycqjPuegCZtqaXsxlysD
IZbUkR/oJt/leWlVkuSNHeZwBB750G9SO78wn02j1EUVmUsCH1EfR0f1SKA/CKf20HlkT4eYZLd+
Rjse4bSHcj4dW0rs80jXpgUjq0LxVNf+OvMoj3gGmHgjjGWjrlQMyodZ6Rlr58XZ4l33ft7biJ2E
KZas7dIW+GscaeV/teikGWiAUQ7NuOW07err+azJTLwRDnMtQiL736wfcRK3OEbPPdopKCmRVli8
4TYOPLKzMJBCTcM5QkSsL3dL5vclsXP1KeFOgPEcnsGQSB6zPlnAZ6cUlZ/p2T8SKK7lpd63hfyl
GgTek5ZziNkBGaXJlmXRoa7YIWcYtqKlITdUPf+Jb0DwHv8RnUgsFVZf1hDpoCzU9G4mToMmmMKO
boDDPkjSeCP7m2u6sMYAvaTFZQ9BXgicPy7oQFsD8W0+iKgKQXpwPQo7MbKMZ67YCs8q8+UMPctj
U8aQ4GA+jsouBS2OxsGJ7TN2sTIG4yfwpJOWkhFQGj0JrzL4X+h1ThworxgMfLr+2TZR48IaA/Dl
WvQADmQHli79Fs1DbtVl9Om6je1319kIW5Io4zQDxqMYSVW2JJtmRqWd6Tde6fPOMG/72IJEH8Xl
utDG53RHWxSb2aZ6xqWB6LByhF1Uu5zF0R368I6+WBzzqIyipZflDHey4nefJbfx24Nxoz9oTyNc
EfruXnufQEmxCpZ7Xllpe5LpwjaD+S0KhKEG1AAeGz76lW71h+KInrMEpZE4mI+Zk34feL2Qm/B1
YZS61GWkmqmYX6WtkKU4W1l9I+n+BImK8kHIvnL2lmYSr+0tPY8XpqoBsgFyBXGCFp1mEoaHlNRS
kSmgF4Be2tet0YN1zdgHSMlqNVawmaN5rIv7YRTcZsYEYXeTjk+DxPEbDpToDJTUjRg18zziclvL
h0VOICm6SH6jjJp1fVkbJxxCkb/E7Fkd81TLxrTUDQJlGdGR4uSmHrov101sHbp3NtiMsLn0kx6v
xDEDqsBBKStldPTY1W70JzCmcsxtHLl35pgjV2CSzgBnP8GRG3fFffRPBJlFw9GR98CZo1wSGArw
iy/FQX7jTZfxtpM9cmQdBEIw51hIfpneR+bT9cVt8c69Wxz9Ay58Pup7ZayNlOaNVi/cY8L+OHzX
H8gh8YXvYLn/ybanOrVvuJRLoOktHsH5ViXr3Z/AHLt4ypNZTxbiSPdkp1raHmyGnvyQO5Hbo5+1
2oEkCbM/SsFx1Y0A7J1d5gSGyahO2YSrr1BHq5XcukxRTvXzkTN99jNPwBx1GMIIjohxlY+igM0i
iRHpWyjEvwyIVcbH1GuD2SoxFB/e/PQhe9qB7PcQgY5Ov+Mh6MbZf2eeWWc357UQrjUGFJd5ZwqD
nYVhUMk8ocVtVz2vkoGYKFEMdBrh5Odj+QTKgX0Z6hwU2z6JZxNMsJLI2tKsBTwl3YU+7TCKdt1O
4o9r0RP94YNpaDrGOKIKnU4GYPpOS5O1b3Ao9v2NhKIM5n8eix2K/37k8ZKCm/umQx8e86naR7Ku
Qe3qVag1gtL+zRwdpfaRc8Q3rjXQtJwNMN+/LdMqLMOZ/Ey910+0X3wMSJA8J/boxkHj6TbmyjtH
8uiskfrN4HVtbFx1+AN0oqmoFX4k4ynWCfMTC7YTM322XI1+3FZWPYWIGvDKN9CkqES85NNG2PDO
JoNrQ6UQKZlUiKyuKIsvThd9a6JTFAZZeH99f7fConemGPwykNCF3joePOmu3VGex2hPTrNdY26i
RaLkfxk22vaZ844yn9QAvZEhFwnivc5bzSep5/gM/f8/HICLL8ac5SSRGuyeQJw6v4WikGXm6GaI
vvcaLwraynC92zzmSKPbre+NCW8cmuGiL6tpH/p6MOOdP7ro10KGq4Fn0jkb0+Eh41bu8J115j3S
dlDRjsSJXj2UbLv0wt7pO7s+9O7q2nvYnKx437xmTmnzCII435AdwiNDYUQLwbEUs1cM41lpybvg
eJ7JtmVWGc4XSWFC8kX7mN+V3hiMyNFj9D+ym8f7yOExXHIchx25U0QoUA0GHMcYn1fpSz8V1pgf
4nF3/cxtXmmGIsq6ARXlDwPjUqIMWqrjRkUrgjVGN53e2G01c0L0zS90tvJhbDyqdSRgcaMp420y
+CR9+atVsFx5crXEXY5WRcc0nkmHEzY7EW+KZes1rEAT479bZTLR69xEWSeuJvk5QEPbIfPbOsDc
DORqeB7N+SpsR7opymB8qHOMWBlBSF7LEoIcnHzF5lVysRoG1uM2Eg0zx4cH15U9NZ4s7IzsZUwm
qFl7esdpHtu8RC6sMcguDMKkjSElNU3iu1R8bLs2smcDcaLRk5u6yIK/cwgG1ttaGOOmxenRw6Pc
Q1oyD5r69boN3poYaF9TYZUgeY7clSrfgpzcjxbVT+sxMJbUy7psf93cVv77nf8xAB937aRPKr7Y
giaK8gk5EqRIxNTC8ymilI1gtXHSxhosbtPYNvxdfD4G3XWxawdDISCEeZy/0pIhRESep7f2S+iR
e/Pe8MTXhLic9dLZ6Q9Xp6ErugzWvI/z6cOYFXIr4byNxq7oQ4ss4MJBfrBXUTgMBu3ZWL0o4Tjq
9pP4wiqzy+EEjc0wjmnjCB0fz5DI6wMCJtMKgjC8rNc2Lp6XyOzr2shhqtRw0y47xcZpEnl8lFtN
8HCaXxbYu1FdzUJuxEpyopP0oFq90+6g043avJ/ZKL/S9GTvV5BG4T726YP6yudjr8y411aNqAjm
FF/2xrvGV1tbuSuDxQPRyq3gyLxq7zZAUyl3UzdRMGHrl2g7TBd5hY5U75U72gEm7nT0GYto8+fF
O5u384UpBl86JVy1QQjxEhj8rP7cFbdx860VeJwhW6UUhS7ov0tiMEZRNFmrOwTf5qMEdjHENk57
QJ3esFowDqEv7O36odu8eC7sMd4/tSCaSyKsy0g7S8r8jhROPvzBgNC7VTFuj4u0ahKC61qbnhpI
viX//zHDy99nK5Nl3UlmXuP31fAfIXtqw1eRlwbkOABbjBRnZVwlELc7rXlcpzuIGtlQ/iEZj0Fx
q0v43VqYqCPtUWdFcwhuGZT95Vl5hZNb2qK5U6XspxWUiqR8kLTkuGC6hhO2bd5wZ29gFXrNXFhI
kwKeiAyO8PxLFRmWCSFgY/QTnVftoq71AS8w7KaoumZ+nMLLjUrITRE1SrVOkAmH8/Vq5qBu4+tp
4sVG4cVpziHR5dlkgiCji7Uh1nHFLGVlrwNUZPe5aMdGZJM4UPs/Sl9dLJGJgtrFIHVfZzRFmO9w
S1NGMd2j0gaULQAVI1v+R4eSqd1a1Q2SvkHM+ws271TsrgHKF/njeFm3qL08zvgL0l18I8GwhmQl
rbckrmCr0BhN7HaxmpvVTd36u/ZH5/JsnfHltkOX/dIif1aMn2vynIq3LfH+BMDOJuitdJGFXbVM
gOYnFSKYml3RLPtK7MBh2XLChO2TcTbDOE4z96bWrgXG9GrVagQXVXxLD29I/ZJNL9dXtB33XXwz
xmsqxLFpLIwQb9hj8Ncpkc2lzXVjoLr4VrOLgDCoXnm8o9sAd14h/feLjZz7FgqtFZ4glfHYFDnY
ug9t+xAnPMa57SN4tsPccJ0xpKB7RlQrN5Hdp7fIzVfy5773Fi3QeJM429fb2RhzvQkKZD8TaGY5
XfUjrG5MyMJqI1eTiecczPUWRkuX6E1PubCSIEemAHznKHP0+zaQ/dVOg9qfUtvc8V6N27Hr2VPY
ei0ppD5sTexli9iVODRJgUwoqm69z6c+4vklW7ElodBNjQm/pAmn7JC4M/q535S71iU2eGS+DF/i
5z/qmMV9+OsTsqQgS1wPJcEcrkMMP5Weo2FPBg5K/ibqOttgQEQsOk1LRTSLJX0fTGpo63V56uXm
phSlQKtNtxd0qzKmXWJ2Xp0uvlTVmM6Nlm/Xj/52veNisQzMiELdDhLBIRwxNDv5FKRXf6IaTt4c
IGFpgyv6UB0wuOSk+9BuOWBKf/7jlXzeBwZ5xknR+15D7EH0LyJISeYlt66vkHMgdQZlBiVVKy0c
8LA0j6PxVIByKeNcOtxTwSBMjbLAJKu0BgHqaw1DiJVt7FY60AMVwOr1+oK4vsNADEarpHHscTP8
20SZO7OlPtC6vuIhgnnmNU5y7TFg09el0oBTEviJrjjao4HRiufRil/0vQidK5XzQODtJluWlsNG
CKUW4JbuaCJgDsLgX46cxSq5lHscB2TLR0umVHEV4jYfl9iSaQp04LEncTzQYGKSKdLaXKxpVmV9
mxI7RgtvlHHO0W9epr8OksEASoyBtVgX/tMbpHvEqo75gYqjCHc8Au+tyRdkYiCMBfIAyRDZKS8j
yki6Tj97rasXSro34g4CS+6jAc6OOsNX4tHUcE0yewgRtzlaR1p4g8CcZvc7Gsya0KHsKotW9Y2T
/Cc0f++WyWzpuuiD0Yh47NPwubNMgmQY+F7+7RdaAvDNXz/YW654ua0MFKtiMvYyMhrOuj4q9T+L
yKv6bkUNlwYYsG2zDOS7GS6dVkcnXjrbWe6nBCoz8X0hyByPpKjAIvulMQZ3q7bMUp3mslH/3ctB
gktF8fI9j8FrE50u7TDYuyhRpQ5VTyumI4ZCOtvAqDkmHMsTSLU8vi7YJjxdGmThN05KGS9hVBoW
G7O8vgDmmPSluqHMMf9Dkmsrer00x6CvIsYGWWWUD4c9pV5rjvqJHOrO7tB/RIWr3Qg6s61fHsH6
pnE8cgu5Lmyzg2BrAy0CPJMlR1dulP5Y1gc9fvkTpzdkE9V0DakmZnmi0omhqKKnJc1uZ2lf/wH3
Lg7xr99nA9ZC72QIU4JhQlC/EBPcNJA3Pkwix9m3N+pshWlCSDMSL00NJyyTm7RDX8Bk6TxP59lg
IFBs5rDJRlS4hEK+64ds30/KV2S5Hq5/kN/493ktDOyJBSqdCfh7fpKaLG7hxl50hPAP0tP/Q7cu
/bWPMHG2xoDestZTMoK3BS8ZaEq63XP8WOK6p1NC00F85aUnNhuYLv2B7vLFo1PL2qUdE+xi+6kK
RjxiRF+4VRDSrK+mWy+g3oDtCu9d3q3J+3wMHqqNLKIVtMRrN9+rhmAJ6qlrHjnfbhvhz7vJgGGH
YYneqAG6FAxxWdqVTVvVIZX2RBuFiV2ia2RCx9ab/O266e3L62yZQcU6FRaQq6NDnhi7YXhLyk/X
f5+3MgYn8mUEF1MEPwnNO73YLf3/kXYlS3LjSvKLaAaSIEheueVSWbtK24WmktTc951fP47qmS4K
4iTeU1vL1IeUZSSAQCAQ8HC/LOnDXD3o9bfrhv6fVOOfkYjppzJVupGZwI93fjk6mMQD8IMVNAAg
MZu8lcRD1/6TntttnBLz0GpGD7ueItTyRyHe0RB6+h1nuAac9STrLZftcTEl1TE+PebpFC1/WM3F
qF6S/Fmn36j2Y7FeLTWomseuP0bjz+uTK9kEYpY6G/gvRVbpTernPLQ8WmPjobD176wIMSXWzJoY
JYqA0fSNXyoVCLlWlqwtTxZKROXGmK1g9TDxkgEKwOZID/z5pA54HaZdPB0MzchMy0OvO3KicKlt
IZoUuqqkNEESYquOeZ/c9afhVnETSG6gY5o5yReAXd3hHiwf7vW5/X/yrfftIYQYqJjnrG6xhORQ
niC//Mybww3/7f3SA4upLG5KAoslBBZzzKOyWnDZ6JqPBr0J6VEyIElkEQUNlswe1qp6S1T/LlNn
P+NXZUZ2hb6AAF2QSP2fdWc6yl74dl9ON2eRiFmBtr1OOx0vpxwiidT1kL2AV7d2zDsTgCripb7y
ozxUR9QQZV3hkkGLcBZqr0uicXqvBAIfRfxh7sCbYbRAMXycrC/XZ1iy6UVUS0FzNK3wKzbpE7cn
34fJ8P6DmqgkkxARLSSuV3tI8V7GMqdDLwl16+cCEmTj4vzdxy97WpdFUVuIM+0w9jTqkPUpx/pk
gml6dIZAB29Z68rfg2WzyD/fJC7LZNZxXi0Iau1dmnyYh4tt//x3CyUElWEpmT1kqAWCbdQhzIHq
nSsVPZbsZ5G+h4ymVtcTDjqqVk5ax+5SyIqre09Q230lhIxpnZVOB6bU64rqB6uHgJD0Z9gsXjRg
d5XxdFybfHJAwnAek0TSfyYbn5CoNHOk1+sEp6DKA2EvcypBVV3fuVQk9KnszFQUqEB6dkYcWg9O
2leHuBqctn7MZC0Hu06n4fqkG4wAJiME+yiD0Oqk6DjihnNDP6VoAoM5yXHNZ+S3K8DGiLBcITMi
vLu+9WygrnP8W6CwPsjuT7vv3KBf/WcwwsrEWhG1YzkiDr0pvafPycE8kIsifSXh++T3ARkag5Yp
1YEr+nWrJsRuV2XAiZKbByUMlAzC1N8W68P13bpb8lMhmfp/ZoTtmvWLauVGjW6rmBxns/FsvfXr
xnBTNKAMZXnI6zwwmtqbEuVUR4knsc8vnNeGKThHbiXhFLfQ8OIw4MJPQNxITsotT1nRZSm7lu6G
981oBS9hM0uLpI9QiwCKNADGKHhj2vfm2OUXtv+g8iIbn+AvYNofzKHkKXkwAHCc+SCk+VCjtQY0
Lai5XJ9Nic+IpZZesfJZTZAL6CodHIVCCavunnMTgox9UvjXje0nce+T+eZam8MkDtGnNHNtP8PR
YncG+TLeLLQgOfRoMggbEHTIKrj7m/wfZ307SzcWQ7tL2cyx4yrU5aLPce3Htt+CdxbPvXrmWIaU
ikSyfG9zsLGY55OmpRRhpfMnPzlyjdX5cfAotE9tb5VEZdnw+KmwMaZYNdomVtwFuMwqfxUdAgDi
cXW7vnAyM0JkQUeuRZYCW46gWjIcRrzQNadeamY/7L8vlhBZWtT87UbDBUqrH+jwGK1BLOOj4RNy
JXi8XXA2E5bHQxjFBgWACvyy9viTZZJ7vMyAEC+g8Fg0SoqCQauC9KBqbqsukpiQbiO+XJtBGDpX
bJ0N7mK8ESL1qp+Qk/ONNynf6bV6vb76kmURyXW0WAtHm9cIlvU2BwnWfDco3nUT+znte2R4ey/e
DMnWa6ZbLc4uzhfYn9BlAdZrLujVurUr7dXnddErXiDS5+RZXFdrjMsdsKNu5ySAB9WAb4Jo41ZG
wS5bLJFGh/Wl1tn4C9CF/MRBLsVt4lrQbfqbd8uQRASJ/2n8881EdqueFlE8QVPaMHwtxakx27JE
V3IminDUpsxrdIzBx9PL8BbiUKny9cPkES/zFEgFS5xDZk+IC72ZlyQp+NMHGJM5cVlza52+G4fq
A0eKyiQPZDMo5BfpmCoRB7RB8gB4NVbdpJoiWSSpuwtRorTBj5pXGFGLNnLq6scRslO8/Ewh7yYr
u0nOeJGreB6jfDUqhAuGxxtKO9CjokbEAqtZD9dXSnJOiPBUI89IaTCc72F6VrrHZDr26bNeHbX6
Qxt9sNvCvW6PT9OVfSxiVZd6bu2Sg4irChVn86wvd1WcuKT1Q+XWzr9ftybLfEXGnBoSoqka4oI3
zcvBymbfjEAMhGeemwQUKb1dXlYdp2LL7tviE+Stf1y3L4nDImh17acmLMcBucygOvb8F2KYm5hf
rxvZr0O/R2KRUUdLsrTWM2zu/MLZPpCgvYTeeOYPqSFvV7xNOskq7jb4bW4UIq1OUVo0Ni0E//b7
Giw++Oguiw/85lFxeyAjzqa/BCzof/JmScWTMUrt7neqUWqjAwp/CclNkk5GDRYVIB6zC4QsHSuS
PenvbouNBSF+qbrW5R3fgI3yyWjOxvwUgaSoKJy0uZD2aWwla7jrKBt7QgTTB6WyO4Jt2CCXUqfF
ySbm1FYjicv8a37bfdSwLFBMm1AS5mF7c9SMFNzfBaj0oWRLnrT+x1L5IMnyrXY4V7EmCS27QWxj
jK/ixlhhg5Vi7VESAB2NQ7VPTfLSqU+TLrte7oaUjR3BG9RVK1azxtwl4ad4eM7G3EuSJ3V5nAEV
TeLg+m7b9733KRQ8Y6pJ2s8dMH86vQCHAaFFWffsvi+8WxB8oRzDuR5M+N46aUh4vw/WGdrbkh0s
MyIcZ1nYGs1c4n5gGke7fepXJzS//LuZEnJec55qnZYgL1XBnsM+qNbH69+/fyS/L7yY5eYdFLiN
Acc+p49E9AtK4pSQIWJBfduAuENijm+OK5tHTHhZUyyROWLlOTmV4tRBfo++AFCJqS6nyJYB1PfT
0M3w+LV1s39KTRkG2uDio6FpqTqjv/+mR2itLsOJHHN3kDYWSzasmPf2FUmUnld1h2G6oEf2tq7L
mzIZToMZosO/fB3NHmyP6yejH1YfrMaHZPnR6t3jWBvB1EGViEYyUKZ0FoQoEkVqOK9sQWHx8xrg
/vSSHeKAnvRDfGSv8vey/X1h65qqG6rKxNfVrtFGczIxB7mxOKb6oOdQ7KKl80e+9G5GWFvCtL62
OUQjvaifo6N+DL3eUR/Vs+4WXnyWNcDtxn1DA02JroGvhApbMSQ2T5ABLITq0leFGse1bO9JXoD5
hTwpyL8kw5PYM8ivrmuqtNBQxVG96OMaGEH/HJ2ji/IEhjBAkw/Ea13kmV/yg2ycu8H5fZwGv0Vu
tkyCMdLOQlTr6ofKflKmx+sD200LIIWEhbMtNJkKobme6kRF8zovDEcg28g4/hmKQbIC9P4w3s0I
wbnvG6uMe9w12PBtJt+IKWvf5e71WyjbjEPwB2PVs8zq/wEscoKzAOTuMdp9OKFaJOuf3d1V7/bE
SG2FXTfHHdLFtW0CsGaOJT1FauZdXx3JtIkBWk8Va51adHkaphLES3GjkPxw3YRsIMK+rZukMe0G
wMgQ7eJJ9tFuX5dedtDse5nNIH9ggjxGhAtMWpoqFWSycdBot/Twxg/rRF85gZL2kFyMu8bjbRQx
IpM0UshsC+kNG7RlzA1Ul8cAzB2AVKsoUfVS/Yfdo8Z4H6KwkaYRUnOKjSLvlPylQQ8LDdR25kBO
2v+T9Xq3I+ykIZxm2pIZNwUaO3V3GO3OJbPkIW//jNqMRthOoC9IypJH88lN7ni1gwvAhRfqNOAu
Kw+y649k8kQ0QLGyvh4IdlO93Flx4qQJoB3WQ2vLBFr2wSPvAxMf/wdtHsySX/O4UgLq4rdrBJFW
xdUhXlCdIk7f8hCFrhw8sr+V/1k3EQmQ1cuIowoz2tePRfSDybAcu9/PdMJABMWgviZchMqoK6xQ
RYFU1y7G8tTqsj28u0bMtnVTtakKqbBfTyKtGkFXaQCMq3X0tWnam9Qcz12cua3V3S5m7RYVGqLS
OnJYHLm4hB3Dori1ouoHNSGhNhZ+MUn9dH/U//wo0XHyslwKRBxehWbn/oG33qNI8PC3lmX59Y+Y
Qan6Pgui/9BZ1cqMX2vbAlpXn/rs9fr2lsyy6CZGr41qw/CYgiqWl033cd07XQIqAV1WwN+tP29G
IjgMXSNrAgQA6wkwEwUZFMjW3jaAXO9094zZmOKruEli0nlKsmzmr7VTUKWVU9SeYskaA3ddASUA
U0eSSzRDCMBNqllzmsEVkvalUm5H7fn6ysi+Xwi8MTCs1szxpTO9aOF3q5HFJv4Df0thNgMQNpgR
h4mhRjAwJuF5rWIXLbDQxm4DKMw7VlfKUqbdg/HdnkheQcM01uP0rf47+ZwuuEHnlvkJMoSH0SUB
uWjocOKAnvxFRoSw6+Ub00JWm8WpnhcJ2rja7jiPf/Vk8VZDdYZS1mO/63kbQ0J2oxGocTU2h9gv
gRWfjeoun47X/UI2FmEf6dSc6GrisaMoIydLloDSp3z4mq9SnKzBXeyKhzBhHxVNp4+xCg+Ji9A1
lukTJKXdbm4uudp/bS37btKYb7TZfWp9mobqNlI7N68Yit7Th5wVRz1f7sCy5E6k9mZCLknfBHUX
u6M9P+VFfJNleInqQbzIpoNmG1/jRs0cvWSro436bcmgndIsjPjUDDWnnRqH0DoA79VJbWc3XdLH
eKR3TRa71tzhhM2yYFmMs07WwYksy62q7qaMk4C19vei7J+I1R+VLIU2kuaOKrnvrNFV8h5P48p9
MReBZtTBUhlBaysXAk5FJxkbv63bjx2bdGcd9LPe5eeMmZFTj01A8vFMitQd67J34sXCFcCaAm2C
0kKbP/Zjdb/Y3SFdTIcqjWv2zFtS8qhVWnuPd52PaTQ78TwE1mAHaW499uvqJBZr3DAHJc6qOFMR
3lvgJ5+N4Uc71weS6M9rPT+VCnlWY+YAo4Fi/PRoadmlyRo/0VD1VFX1FEfZx8XMT0OrHwf8nKmP
jkuf+zhpoUbf5a6RF8QtouqTvaavK5tvhlnx1LF81TP7patHJ0rKQOuBVpgZejm7o5bRQGHV3aLr
DnLrh3ip3TUZBkebwAejssoNNQYCtQnqXFHkmjM+itrUZR0N4pB9jcnqq3Phg1iy8IBex2P3fN9p
ddDbi6c2ZunYRXhhAwkaA5L2RnSZ5ukwQcaSLZrD9OhDH7efVTuXxaTdQ2mzX/l+3pwUdojmjtnC
8QoO20vhz8foZKDTknf6DM71fbuf425s8Y29sbU2ytwXNeJfOWn+0FiQFo9O6dT7PTUPWW8dFMin
a5T4A6u+9igaaTS9jSeZpp8k7DPh3LKAbYwT3nI9GCDHmP9Ku7uyf9XVUy9jo9ulEVQ3IxaOsGW0
uqbgRHEc1WND/zt+4Po0FvjhzUP10zopP9uPug/h2dfxy/XZlkVJ4XCb9BHcxJwyTM1Tz0yfknoO
IvNJT2XlNcmpJjY9NXlW5+WENIAejEA/2j7vvSNS7lXJwSK252NnzYXS49ocqcfU/mClL4BDSDxU
knGIzfg5bnhLXsBGoZ1pcqfGkt0mG4Nwck0gWCOJjQ3QkduY3tvGTatLkibZaggn1mC3qVogYwPs
ANJmgCHxtg5N2mC0Xzh/92xTiBtJS9t2GgGmCG/VoAZhse0i1TyhDRKMmDI8l2THim31gNiWDW0w
b2rhNuSL0qLfoXQzcO5lRCYDI/MBITqUU7/GjD/OsPqhz54rGXH3LvncJiaYQkzIwqaKaIKcguN4
ei885wCHGNCc4zQTkHn3yVEGHt9PY5CkQ5FNtZgI3Rhtu1kUBdWgEcik5GMYnyYl95PwNsw/2J2s
iWLfy9+tCWF+tsa5Ygrq36hBHiu7RcsvPcZK7F0PcLuEHar5bkdYKTq3dTy3LS+ZLC6H4OP0N4Lu
oD0MAVApl+y0gqRchoqTmhXWb05px3RcHBDvOPoucprb9qZCZy4uWMUJwRwt6YnqzpJ4vu+X76MV
4jnliktvnSMtO6rjXbJKAof6dv34Pdn9x4KI44jtcTFWft+yu+lUrY9WxCBvujrmRHyrzJw+HAIt
W4OGslMYLj60i3xjhap5mCHxO0fQtGiaOwLdh0q3nKWNPJ3gLWL5GWkGBDAKPIIMrpVZ53DtJmfo
Ixy4YGoqgCq30QhZDYdZX72hwdtYeBfpeJyhr2R4KOxvpB98PU0elOGzgUVu6shL5tlVq8Wrivmi
xK+6GSKo+lr+Oc5A0zvllyIEaLFvA4hY+lFunE1Cj+b4oGuFBwkQPzQvUR0F1JqDGNnyqFfuGN2D
SyoYlOjRakqHtBB/DIdzEaFFBs/20C91TJu5elMFYY5nFnKZjOkp7pD2GT+XqHDLZvYAiX5tTFCP
h7M70gWv5PGTXVcuGP6cfv1SacCa6/MHferPYU+8ZBxcxj6lE3UNhley8FJ09KbpS79V9EMfp8dy
TAGDV14Ku/gWm6NTZGCQLs6NYt7mhnEGaQBO+PicLa1j28RDNblFjlo15CaMplOUJB/t/DVfUm/A
S3OaMy9kAAFFyK4rFVea/sZQfuTR6kNT3IFWfdCtaDArVi8yqhsaFc60Lo7Vmo6CSFuHvast5m0Z
4r7aWn7VzOCLAQt0tzjoHXfUFN1g+H0kAt3W8I2ZXwulwY3DOBWI13GLDFwh93Ef2ZKDex9MYul4
bAPNq6Ez4WQNMyXs8hGA7ap18hNBMCgeFb++KWzHRk+x6XdexfcmhG1d5Qg4o3s9GO2eUBv7wrGr
GGGvaDMiLBDG7bw4kQoxKgsr04KG9ud1W/tn78aYcPZqeEEgoQ1woWpHr+3QPRvD7Lb1cmrq5JAy
gDFG5nZhglaU1dFbEElUrX/9N+zFeHDgW4zYhmVqIisH7ZcYEQm0KUl6rApnzm4z/V+aECoJa6av
6awAy2LFxrkorO/aYnsKSyQ52V5c3Y5E8Jw5atqhNnDej8NhVagTU1XinPtzRTWb4c3PMETWgbxD
kJlHYMPD8akffqgrbo6yLtQ9/9PIPzbEJNxcK8CNwNWDWvHTUHzXs68hQTaBGzV4yCQH716KubUl
1JJq0/xfYJN24JQU7MQTfvkL5l7SsjUjrD+ACxXtZrgYVMo8QiO/6H/E6vBS5+atXtCDwsIPf+LU
QDVpNmE66u6/3k8jc4nY0uJkn6NvJh7tm+xSYj//90Y2WYuIXtQtHcKNESKFOd0M9QttDIeQXBKO
9i9/70e5MHeJ0WKUHe5kS2ffr3UGHmd/mvX71holD1d7jrcdjrB9rDFUmiRDap6ZqdtVZ5oDYZ8U
JzNKnHX+/Adzh1IzBa4C+0jsupzQZ22bOYxN1cdqOlr6d7WXMCHuztzGhBDIaUHHZl0QWxMdLXwr
HqaaIqhM5rRjdPh3o+FxY1sOQXmPpAUekEZaeL09OLrRBwUKRdfN7G1XdTMiIR2Pp7Qubd43wLtF
wC+A7fqfAA52HWFjRtg88bSaScOZaohxU9sBsxQvSl/68DIVisS790f0ftgLAUiBZBUbZ4TsXB0e
liQ+rHaE5Mt2xjW6zFNxnknk52Unmch9kOzm3BV2lVkgH6I20GidrwfLrRG8NSys6MOdvAoaJnjE
tH9cX7zdmpkGjZT/i0nCbaNqNDbmKe7z6nPv8ftG5YID6GV2/2YAkjYu7Pn/1p5wzVB6kqDpHnNb
ewyYsczPXnC7v6XQWuIyMBbSG/RmSM3yMCHePTZmqYD2qbW2Kcxp4f0SptPcZecChN7rWXU5r5Jy
knXD7x/J/8wqFTyoouNY0xogH6t8XkLrqMaVi1NNclDyWHFtUIK/jCpQnmqEQS0znrezMBg0GVpJ
slxUCL9Z1+bGbILJ3mIuNNVImjnNejfJ3i53mRu36yOExbDOphnZpe5VvnbO/qrBnlMd0tc8KA4g
6HONu9rn2r/zV4Cy3CyQPV/JZlIIlZnOmGo1GGYS4ibYmUcyyl7nZC4hhMmqsxUjUjsk1dpHGj2X
y1e1ebm+mWWjEEJkPit21kfIaOsRbxkfw+nn9e+XDUGIFaxZayPi0kakvMsynMPooO4ySR/QrhHN
0ilY+AFLEIHzSknypuMEt2qNe+BpsTIoKcle3nZnimkm9Eks0AyKBSuSzyAJnnrUzQ2/qb9m04/r
M7V3ggCj/s/3i4ud81Mxw6M/auJATmaH7MRTWJlQ/O5cbcwIC26HtGAkwjCW9JOh5U4Yl04GmYLr
g9m9D2rYART8+eCzEdOiVW9zJR4WXlGEUAzkEIqD+sR5cosg/SmLOFJrfO02aUuixKtiKrjOkIN1
MIP1qN4x6FX3b8IEsi6w/Rl8Hxr/fGPMZkVV0gQoUN0+GUPiVGuwxjJVib3URTN1ojJQ8QIxJ5x5
Cw11ZeI6g2lcuzUUnQkaoW3Dy9PnDPWv66u169rvxsQq25q2ZC0UjKjoL8T8qKd/0mWmQXnSssCj
YDNRADmsMv1vGoX0BAZVP/GjxlGf8EoOB29eZaQN+8N5tybspMFO7BHPAOji0dQ72w5/6iiZXZ+x
3c26GZCwi0g+RG3FVT3JOTkmYJ0uToDnH6R007sXzo0dIXwOapXnRU3+bsFnZzPQP7GH5MyAaNUC
Dsuwob4Rn9mTrDwvm0PB/xqm9AABrGiQL4KhvCzF5+sTuLuJ3gcmFgemOLFA4Y2Bzd3ZpMepP6Qy
UOtul9zG68TnOSRRca3G/N5kDP4c5we7BPhz7jx7qe7sBTIE2tI4EB47szBxG3WR3NtkYxRyrTCy
mF3xIssc3q4pwIz5UYu+XJ/H3WRrM49CshVFRVFFxgjkbj0FGQq8WasfwpH50BM6XjclG44QZAur
zkajmvAKpd9UxROtj5ZM70lmgn++Ca1tHg5dyLcVUAhWTZ2sOtFokkQ7mREhPExlvMZKCSOLzgl4
zkD1u3WUSqzsn0mblRFCRENYGxk6OLEJFwm84YwIwKrgRIo5jkFy/ZSNSYgTixL1VspwqpPkpEOi
0rofZI+EMhNCRFjmvKtnE8sfhb6euSorHUOR4fd2jYCgRqO6TiwidpbGyzRZUEPB2dq3jlHNDuuP
Od4Fr3vy/tpszAiunPRpgTdGuADveeKM3qkXemHA6aKTQBbEd7foxhgf88apjQHU4UWDPlYEI0dZ
gjGsPbt/ygFx/pfDEjw7Ay1dZjIcfMYzPRsBZFMP6cfV5c03SSC7r+7SCSHp/metBAePWhX80BEu
rPzRsbvlIAv+XEyOsgncdwpmMqITinxIuBkvOkM1nCuBtOZLz/CK82NSnyRTt3vZt95taL8uUqpo
djLnvMXmjV878dl8KI+9Xz7Rm8Sbe8+UFCl3D9iNQSFwD3ao90UEGE5O0+PYzpeZtDK09u82bFyQ
maq+yfUyEQ2rq0Y8tkmGxiTqk784L38MMeflR+7MfyUPiEw3lkQJYN+ibVCLZ3kA4ArTOA1xpSwJ
8aziQPTn1pbM2s7OxZAsRrU33ADG9qsBOuFUraiBIYEodAXfNVfosy7mATX5QHZX2h3NxpjgFOpg
Ag1mYjQLKIm0kRzLaJKkxr/79q/jEdxAzWrLakeLeD19QgfROgGjlz9ed+7fk9VfbfBhbgIQ2h2z
JI3wEIvw4FjkvrDvLUTuAi/etD9Z6gfaS9zg95DHLdoWKBYsi8D9frVom1VimhEcrynvlPxSpqFD
Eq+WSV7urg9vWtMs1FpQ5vzVTNkYY6OOKcg+1he8b0fQaLw+czulTgxkY0E4V9HnqxsKt8CFLVaP
lx4tCDjNLg36g7y0KhuQMG9jHeaNDvYhr2ju9CGgpaRQcv370TL564QBXm2vU5oTbyweo/GQ5ZLv
3wGibOfLEEM1I2EfrS1cbWgdXXfDg36MveULKO18+xYMtFxhGopjBxkSRbJQiDy/jkw1Qzuh3MdV
EAGCtScO4N29M7ypB2s30EI8XXeNt3rsr5VUPlRmam+XWku806KpWOsXHomSGN1XdR59GUf1u95b
n9e8RUEw86d4OHWd4uSW7Rdj7aSa6aAD4l4Z8uO8psepm90uz5/mqnyYp+nj2OQfkiluHF1bAd6d
ipeIaPfM/BkR6IbZ3adlqv1BndzCTH07QhvbqLaePauf7TrOnHg1HZAv+uM8RRzrEUR1+xx1wM4Q
9uX64Hej1mbsQqKR6iNeQsoYKfQMEAr7tpDSnWxJ2NoNIhsjwu4uBgjz6OWECU6LmzWuJ6iuFoEC
hJVb25WsuXennPzregpbHY0QkVnymEUPJXTnIRXn96flFuy+L92X5qK/IeFa+C9gR/HPWirxsbc3
VWiJMApMnKGJqa8Srkqm9jHx0Bfua3YV6GEtqVrs9A7YkHl9t8F/w+YkUMC5Q3seXyD6CsxSPHzU
IQbv5GF2b5DiwSCsPFfU/DrOy+AYOrm1w+mBZoObx+thaVPAcHQFvBrmt3qof456dpv01rFclRW6
YvgXQ3qr1osXA0LkgJLja6QCkwTdv3haRofUSeala3Sj5/pP9Eo8tBZAf1x40E6f7YrFzkLyEyuA
j0kY9AkXtcX9LALOp1zwjxvtoxKTB4utgR6jkT2qn6omvWDNQN5XVpfEMGLHar7xzv4qNp/X0Uqc
BHArx8rVS6SAUOX6JtjNRVQkWBbvtzOo+NCh6WrbV3pIcCOqW4cp8dMaMhAKd+5koFaT4+KvoAip
zIdFn1xTHW/q2ZLUGPY2yfY3CCuqtqWamZRhk6yR1+THvixdfWFebfzBka4yoGrgmZZhiblkqvaV
NSYqga5b6MTZB519SPUvRVd412d1dxswzKalq5yAWcggQ5XmVTesyCDXD8PySZfx7u2FLnXz/ULo
akOWhfWAcRhpkOh3BQkyJglcO4Unvs10RuAbOv4nJKm2UbfrWGFRcrM1HMM27kZrBblWq50UCgRf
yb6qXYIny2p5jovBxYH59AezqOo2dIkJniuIMErQoFS5PSJz7dCKWRqHcf327wwIwblPiBG1Zbl6
4XrM0jujliT6u8u0GYAQjeduhoJtiBOGQIrX0IDzU7/U5qfrg+DplHiEqxsjYrrVMrQLsghE44Ah
cOqz7PSfwBD2A8W7HZHbtLDypI0NZJH0UH8o/DTQTvmN/jh5LFiOcIjro9p3P8C58fRiYu1N4U5R
DLSsVhPmOCaAy5csaBB6Ns6VB3xKKdmv+wv1bkwIQPHSNykoP4jH0k+0J06YB73y4/qIZDb455tj
a1WqsATxHkHDaAH+VIq+tsg1puxPNs0mngvbdqJKVc2lsnrM+jQnr/ogo3TajW0bA0KSSqyhHYsW
KeM8gObgcfzvKRcRd8CGYjAEaRtEWL/OUz6qsRZBa81T4m/z+lT3L9fXgW+63/bL5vuF3z92kVpM
JltxxgF6Xcb+QhtwjCu+spJDClaA/E8OnY1BwZNJkYVxCA44z8bZDtWTQzg8y2Cyu1eH7awJHgz+
jiqfkex41tcGGoKQCVaebHc+twlSvhq8jrLK2d6ZraF/3ILssW3jdP51mapar0u8WRMv1tBmbdde
Wt204z1hMn/b6fWyNQ1M7wwP1tDHFik3GEmoHquURwLiBnxonM4OrDW30BF16m9oisJ17Dg5k6xt
aW/Lajov2Zkg/AD8WRjjkAxsxmO3ZzfhjZWp5wn0ys0ikyHf21EaxVlrm7hxgN7oVzPjkKfdNCPU
rfOnqv0c1v51j9//fkrhgyphTKQWoG2VR7ONHTvQs1LeDIqkRLe3ozQKP0C7Ou6KYlaV1EMzjDxU
r8Vw1kjqaqvlsnh1ZmM61Cue5nOZOsCu921MCidrFGm4AVCszByee3SkkNSzZjQtyzEAssEJx2tf
ZOgy4OGo99oLuigO3WG+Kb0EQKoEvYac5Lb0y8fkXoYH2F+1f2ZVbGpXJ7Xo+xjnRZ4ud73FDrEm
w1HtHrKblRMLkZqlNOOQrMQrLzaCBgAObns0DrxVSta8xHMpMexuTQlhN1qKOSL6gFtbOPpUe22o
4fYKWnHL9K4xa0kNZ3fnGmCTshlB6ioOrGrx/hZqEWcCZC7+9MrnWZUFXW3XN1AhRlRCa4Qllu4g
RpHaTYklms5QXtHc5GY5Nx+5glDzLZ2c7jY8Ma/1uXBJ6YzH+QyKrfzY3Iff0XWu3eS3sqC8ewxo
zOI0W/yPWM8ZTavKh5T/Inf0zMQZAEulz/z1BDjKW9uT4Qt3Cw5bg8IxYC54jaDcSwcYHL41aEcP
mkNKnOhAndHnr/u1a3spIrXqDg/Q+JQEt12/2oxYyOFRux0WEinYnz2u3MYXFSqVgP1q43lUJXFu
d0duTAlBZ4yn1uhaFDesNXGnUftUzo30+YsH+9/2ycaIEG+ShcQoa8AIX0HqxuBtLW/Q04x3jv9e
GBIHq8krf2BrxU1PMLUmy5pEfO2U/D6k0GF7ros/yEY3JkSEBJJRSgsLo0k6erTQ/obz/U9uClsb
wvE5oD2EKv1C0DELfidHdTj9uPH2liLrUdz1gPcZE/uYw6ksFl3jHtA8xOmpiiQXxh0kNJbEwqqo
qBpYv0m1UDJmWtLBAJf+K54KqFXQUxyERy7cWL9E97KIsRsoNwYFn+7yGifpgkC5gEQ3HYAxnSpP
balskXZDJdI3PImbxIAIza85TlYydcVfxNMUKK526wpyYOtnnUNJuSLPfVR5phI/JmF+T6Ix6BLN
ndXRmcAVAxiu5gxL99wuizuHurOw7nQ9QeKO/tue2/w4vuybqxl6YbKmAZ/x2yOwDu0ajuSXd9rv
zYFOUGoHj5Nh/UaNvKps6UiP05bZbjRCP7o9dfPj3EIKJX6ZQxkMYYchzNa29oTYXIfIy/oZFw+u
AkAaHEsJmEEd8pCcuLBc6htnw6XEaW6U4PqE7qVnW8tCUFaGxaaVjqq33TZOQ9DzWZXOYqHhcfWu
W9o9gLamBAeulLGaQcjA4+Xkd0/xJXzksgD5PYg0X7mOA/luPy4emDsfV95CL0sCdusi2x8gRFGl
highmEuIRx7XYDxl5/qT/j+kXddy3Eiy/SJEwBTcK1x7sulJvSBEUYL3Hl9/T3HuiGAR07WjiX3Z
DcV2sgqZWWnP+Vb/Gl3K0plwt5zW3jtgoyky/oN84T0CWOhqopIwTXucF+U/W2lVp5TDxvKr6NlX
wh9VJvw0ygyUEv22KGVrUie7lcujoQsYHouPbV4AsAXASNLgApc53ulljE3e+i4U5tFSxuFAIvEh
GcTDUHfuZPp3AFc5FJryVgE2pZAKVyXDxqgAlCNWriKqZ2XoD7KpnJpUuxvU9Eedad9aYTKtIAy3
ABGy0E13jBrcPqiCCpX22JbEblUfjYk+eexV8bpose8sqt39VGTPcVURaEnuxVG0r9KQEy2sWTou
ThVB6ESTScYNDYNQiNOA6sj7uMc7ioPk8lfsVvUflE60dknjMEYMEIgEITGRnqThg1hH1lQcxxpQ
PhEvQ123cax768i74FRYLDsz1GqtbyBpALE0Bj82oYO9Ybo6ENkU+UC20j0dreQhLq+e8EMum1OO
caNk3Qh/3pv7qcCufuJ2gOur3i6b98p8DnwYivUS0mOsYbK5ZT4rBhkL1DVSonzDTulpmmJAG5Ot
pEdQWPyPNhc2KBIDMUrhTcuvPY4KEUGxYKI/8mUtrlfHsCRAOXaERnCHAvOXyrSNq4b36q/FfEs5
7PtTBZIcJ+jByBu6Yd0g5jPdCMO48oGXhtGfYp+6pSh65IX7iIQkIVhxxzSI4vXKdYGh7MtfbPXO
kBJB800kX2xONGGV3ZhpPylMQ0/FaGqa965acAOK1TtTdYBuIM+nE1yfD5JluT/PPt6T+DgiTgax
wqYGvjhwjg7d9vKRVu9sIYr5PJUstwkQh2anFB+14jpqni7//mpcoGHABHBQGHNiOy0iagwiaVGf
8fMr1bit0ViZTqN5lUZbE/hel4W9X8wXDdAQgaF8QswvW9O9FPsl+FjoB5rOSQzD8Ss7mEpsNZfK
c5ZmV0kZ2zVeCUvLqyMRAZeaAFtLn2arSOtvc3afYfUdOJn7XsYUSY9x0Li7AsfgSe3yLWlLj8QN
VnHMdisJQOoWRqMAUFn6WNfBraqoHulBhmx0RzGV7i4fbjX/RWcPDl5TdBMFw89aYaaJMDYRHmPp
R+/Mx4p2wG0CPwGuDfr688LnVdVYyGMe/zaL0yYbG6RQpAJjNtkPo3xz+UyrIpAVoIuIUSSVffCj
WsLQcjCiRiOHu6kRHDmU/qBCrSxEsAqeDT0qJlBApWgAwwHUETiIWnqeeDtO743PL8q3kMS4n7RQ
WmkedFjtrt2lXo+dGuFO8TQbvRAEa1vNUveNM7tgIvIwPPCg0tq1F554AepqFLX4O+jztnCDcwQG
a8QByLNkRxB2arPVpAEtur0oP1z+fKvGvZDEhMJZXMfjqAORpJgiL+pQKTKKTRULh0IIj5M0e0Oh
clzw6tu8EMkYQRUQJSkbvJmq8ao0oyPLx8bYi8CuvXy01fqX8uFK2OzeL1qhrXsTswPfDZeilE0P
6HVq4KtP7MDF/JJjgkZNAc+MhI3T4Q5jyTuVAhPvdCe4/qOnbfHXMHUA1a9j0HUii8uANtrXrxmP
zGf1aQMSCrqRGtoeLIyB1oh9NgiIedpcOqVE3gditVMabjiwqjI6cIQ0ncgAQmaMJGwiAID4VI5D
nzZAK94l+8BttxUCusnpNyXAl0TwH/JKKauuZiGYsQqDiHqY0kpKRfxjL+XbSOX1OtYDuoUMxh6C
Nk5BywKdmcDfSmwc7ERf7frEA+pftYKFIMYKxrga4i4w4NQQQWAeibgIlB/bcToIbcnDzOLdHPMO
aGk0gpoONxeOKtKoaz1oOEa9/rR9nIftv8/TaLSTD/VuHez85G638XdjiSDftwzw+omSzbvBdW+9
EMlYVGYUpdTQYDHciXuyz890OVk5+hs6hU13DYgV36bfJ0fGPkh4Cs6BnXmR0/xB3RUIon/bw3sG
vnDWviF2syrgeRKSdDeauqtOPOqzVdNeiGCiSR/JzCxSlykbkHKKG0+vvl32lusiEKxiYYrmMsxl
1gOA9mZM2zhJ/0qx4qaDPj9fFrGa3YLj4m8R8udXTRD7ahgqelE95gyDX4GQWrPylPt3sXgQ613P
05B1T/UhkLm2sjKlfhbQSzfITVJvpPpmUu/C6Vqr70XCw8NcN+gPYUyUYvhhH2opwvAhyO8C7UWQ
/MbS/d4KTZMTEK2OACuLm2RcsA4U3AxxJkLyxCJ70a321cZwiBXcy1B6w8K0jZvb/34pF8nuQirj
f6WGBCIQ0Og07rxvMgzezpLdjj3ndKvBjwF0ZaJpWDQXGWdljiKpMjoFp9fKL5/0budLJ3R3t6jb
nsOy42jlCoYYjvUhj/VcgTEaaeX7s9OOYQbo40G29Q5AaKl4p0nVJgDekFpOLqIkL0wkTP71g53P
yLYnPcYYsXkk6bg1getrltpV2kYvTdPv1IQ4l63nnaf0S3C6+DsZC01rswU9D5z4YIf3kgc0aQ91
U7fZpBJyCOFb4PZWdARCyLHd1MShs/O8fGIFxPLzXTEmrAOwAz1FfJseC/QAMj9pb9GD77WH3lZQ
rU08U7VFkRPI/YPUj7SJeZSlLp5SurTkPE624umGlXZW6GmOBgYtxa0VOPXU5nj19cLpIkxl1VAK
67oqEebQtQRUPTaoTlv5VvRoTz3kNIRXPdWHMJblRu6Tys8iZFGd2CaWkCqOjHhYSRsb09JnRep+
tiIqdJc1atXlI8VG4qaaxGAJq2KkqPXQIBvN9IMwHOtkq/b3l0WsdoyUhQxGYVq9aBJV7+l0zOjo
wJUJHe1N2oxovQL1fuO7/x7/GBq6EMj4/M5M6hzrdHjH/GcVY+xdcxMnP7Lhx+WDrXr7hRjG28so
IWWVjk5YI+6quLYD89GXEzsPeWa/HlgtJDG+Hr9am0qGtgzVQ1CMo2aQ2eNNfEUJMoctb6p11fsu
xDFOnshRARCQFppoZACJv46EbZjv4/a2knjru+ueF6U49JpQRJUJY2LzXGGVpUazID/+1U7Eopkn
v9AiowI6UN2ujpMzfqMB3LRVeWSJ/2Dhv8WzVGPiJCnEzxDypMU7D3Wzabf6t9keXayze7yBmfVH
++O0LMNYF4uD7lMvhvXH5w7L8KMFsJYQbMqANLXHyJa3htc/mOc/6wEtJDNGmCmzglwQ91w7gwv4
Kmc8BKe/OKnzn7wsbd1bL6QxFhh3gx73BNdKmX9Sp99KT+pVhnkTp9rlrrADfPdwmHiFXWndhX58
TcYi9REjPPGA57HZh0DA6I/AmHXDa+CenSlEUQuMZQX9hsjjHpge6MvDvDgwY6FToAojoSPOrSM9
x29AxnWCB8ruqCK+PfEZjtb99sdJGROVk84QBQE+NVHviRBbYXpV8tKBVeMgWC5Ffi8i83jv7Cyy
mjKr41asoK2qhfXtR/Up2Ygm8F5ijMwEjshrHK5qDWI9iCTYbFXY1ldizHIMflkkB1sMUrqghrhO
AXqWbPJDsau88Bu/cM6VyahMg+WS3E+QVk37wcWGiye49Q5caaDgqoFr1d1rrcWb0Vjzr8tzMsoy
t1pnaCPUVDe/S/lNKt4b9U5Wt3H5cPmFWp2eW0pi1KSaOvDm+UiP0120vY9A6pztahSaAaHCiZXW
FHIpiYnPwFItR52AM01leppC31EB3VqUJm+1asXOlmKoB1ioZGI0RtKhe+RgiswK5MAO6hfdFxzO
va2lqUsxzKuUi0Iu6CEqM63THlFKeGeIlUBeJoPuSvaGXeIEHmhZYAa8+HotqliIZocqa8NXxEGD
EQC1YafO0d6o211ianuZ8GZ5qG6zTmspiskm+qjoJpXWn+pJza1u1N8wOf8HAeZSBvPuTIYm9D02
ArGp3p5JRQ5yFTuzyFtYXzUpCU020Gdi2//LgHJTSBK+F9SvA72LYtbOGAYesDHPmjjvKql74WjI
6t0tBDLnkoRiCLrwPRMzr8MXzcaHOqcWwMRMq9lBMbxa+JOrXIhkHlWai6RxBM0wtXgLyJPQSvXs
OJjz/eWz8Y5G/31hY1j8r1qZIBEh/l2TvLYhb+xn1VcsDsL4v0FTmzEyoXfNCORT9MD82Q6yinNd
a8EAWUhhfF8RDmorYkvTISGYvGszcmX53Ie0bjY72QTyulbQODLfxya+mBT293RCH040mD/fXWx2
WVFjZATTGzTwQWTnIX/7BjxyN9kQJ/pJQBSgAY5LdxpgsJ87O3/gzZuuX+/vv4EdfCiKvvPLxkSC
Tlq7USsrEL77QO+8rCWrfurjpCw539CEelrRzYNSr96SMDqVknqXY7gHS5k3l0WtHghrnkRD11T6
Agmo6mQedZqGo9ziJOP90KqALPr3WN0mFiE/pDD6YraqMvYNPt3UvnZyaaXlWzTKnFtbfVgWQphn
Uh97oAKKyOSkcgYrgoxQaixPiVTfRpIfW4R8L+fuZKqxc/kKVzOP5emYh9Mw+0Ft6FCWdsqP0RX8
PNnTxo2/qwSUjJLCSq/IMQotHrjHqp4sTsxYxJzI9ajNuNasnay+fOp1gKHvKXXA5RNylIQF1wvk
JDUwy4suZhlbIwgOFEzfmCNvG5knhnkzh0rJhrnFPapgXeiyrS+GdsVDI199zT7uTJE/e5EwIn5f
oNvgzFMIWrNM3Ieldspi1dHSPrJqvebUW2WeROZtmfwm1n14S0dpSOemJkgvSr/cjUX9qIN901Sz
Q9OFRz0OrvNh/DmU5U0WZ7ktJfOhKDrdVYroWQiaU6e034ymw4JiblxrmX6DylNiAd5lE6vltahK
W0UIDu1U/uqm9OGyCqyOmi2UXGFeLiUIKzmi/dXGNfbyHhjGQE2Or/OnxpmcCmHbeKr/h5Lo+8Lf
F6+/+F5UaRYvphTlbaTRxpdoAhB3ABaFmZuHPtAAwprXBxKXV5rSbKek9OKwzkD7kbhlneM9IOI3
bJ3kW0VpHKEjttEIu2SIUes23bE13HHMtzm8hOyL9z6Ab4G5eJdiHMdNUCPUet8duwTFreDeMHhb
jqtVJ3R3saNCi2VfsEWlVM6UUMep0mOw7W4ozxOxaNUONCo2fyJxXZ4C2IT3YTbwfX++RUXXgcwa
vU9exO99PNDdIgWjGXvsDhavJLIaHyzEMUZmKp3gY2sZkWko36K45pkJkqOxuJbTwi0z9XtiRpwS
72qBgixkMmaGgfoKYTZikgYkoNVezVDkSjbtnlYnJDe9wlm3xm2LkZI/6VAuJTOmkXZA9o5nBHVm
L2DqgmxbQdxyzI/e2BczWJyOMYPGAFbZYOBGyU2+AzzsAQjwnmF1CIcjj9eJ+gd1UVAqwC6C9gW6
tW2bxOhiNNvy+BiRQxydu/majKdR96QeyaHqiN2m6t0KTJIGl9Bw1WEqv6Wzz41QqWDoLKCs6rWx
SXR0m41ztdHdbAciDmxTJVgCn4nF32qlH+rrJX8IZqykCtommuka7YzOW5DU9pxKHudDrlWzsAbx
99Wy70/gN9h5HyEj3IGboD2ikY8htSiyhNPkYOBpwwtZeYdi7YJkfqWmeFUn8dQk56nlRJCrYdfi
QIz2K0qXK2qD3x/0g0EOrTRaQnWQ5ttgfhqUWyJOnGhktemxvELGFlIge2g1zT4ADvAsHSUrdurD
fItR/w1FsNVLy+SZH0WVuqQZTAA7ANVzKCeIFPf9LttrOzq1Qg7/A5vnuqF/6AcTxRbKVAkTmHXQ
j+gdymZM+xHpARtAKJrzKkurTc/lVTKh69RUJZJ7GjNr5q/Sx06OPDeYhBuvDL/WLLQP3FSOr8aQ
VGDu0u8qMgOeKnppR/UQS92vsU5e1UbaKKNsZ2G3JVr1FLbEbYruPMgBd+6XZz1MxKvPU180NF1J
MYfyF052YqsnbOLa40n4s4IR3e2kZVMVc+BQi0XwEaRmNGMKBp99bLcZqG6LwhO70WqmilN8+weX
+yGK+RKaVMjmqHd0Cpz2Q8vrcSueiSV7hVM+dAeuk6VG8lWjP+QxNwmrTUuVtpr9U3ZFwFDblZb2
hjUkw8IsEVbq9bNwNEyb4/6oC/1nsXjQPt8oQFf6FizLCIav39u+mBb07ylMfLqPORHBuyu9JItx
51ndavpstKg09klgabLkJtXwPY1U2yeDmyYS5VsmiLGN2BKCaRsk2CFUs1M++5uRZDspn+4MZVTA
6aZs56B+TmP5RSbGrkkzd87nTdTr135f7UVR3aZD8lokamkNiuroPjxDblpFQ9w+DXh7H6udPfJb
L7F/9PkWBVQIBGPCxwuq8pEIozcqaMe0k2v40z4WAq/pfcyEWU3s9vG2aafr0E83hRYf8vyq7LzO
NO9LobjNFLMAj2TgXv7K60/O37qFPZHPf95YBjWmQ/GRU+VRSW6IylmZ+Pr7mNMwJFkG66YooYHy
+feTVoq7GmutjhK6aXuV86iMv9rG599nbDGSOl/R0XRyUGDdKzUAW+ToIKTJv48FPsthbXAGtIYo
awQNEoD3AF+5PmTPKSyQgupot9Lb5c/CORY7idP2eqXJcYFxyPCoxpUlD1eAK+O8zpxv8942WbjM
SC5JjGYocWrRk6NNozxcPsRKV+nTpbHzgIrQBRr4vgkeyMHVfhF3tpKfxj1tCMreeCofzBdeOsOV
ySi0pEWY29LAmX5SLTqU221iB+3lU3wdP+m1JTtgijQ42kFDis/e6/M56UUvLlLUpjDQSk125v6p
hSk3A/gubvU/qLp8lkO1ZiFHCMy+LCScTRfuJ/j/JDgkI/fh/hpAfZbCBFCT3klmgxUJfDXRTrbz
odwWOxrS8GpiK9HhZ0mMc8DEWDwi98SMwWPnBttk79/L18abeRI9upNZxxaPrIFnV6y78NVKwBYP
cZLgJtDOSfg9TV8vaz1PBOMpZF1TNQI2QsdMUG/+ZRjfWl5LmqNv7IyU0vj5OEclDNf3orBwO+U2
rDprChTnP52F7SeBXGmSilaVnTy8TdQrs/zR8+i6V2aXPynBe9y7UGqwukx1o2FMb9j7N6ivoSSA
JXe0oYmde9qLac+2YVVeapUATJM9CSxc/9NAH/30F4yYXQUd5qz1qxRX2LiDK91TTJDyKd8KpxCg
5sm58PLNeC2dx7N0vnzJVMsvCWa8R27KYzGbIBKv9Z3Wosg1Xcn6vjF/1WhaXBbF0c33b7G46ywb
AdUH1FZHUN/GIHSjrLBCWee4Q54UxoH4lTb62lwRuMMN9mutLMqtUOBWPmjkdOneGO8R+8GIyM6n
ZHR/AXDQ9Cs4ih5lueXxEVCrvSSMcRyVGih9HMCq38c9PcqvEG4zj7caw7s6xnmkYiHnJDGJ0xvf
A6m3i+B71fLacysTLZ9Mjq3aVEaN+vZYUlUfHWDCeyKwuS2gkaEj17zyVrg4Z3ovGy+UroiqQokz
kAZi0RC45oWltpFtyneXVXtlyOPzoai6LMSQSU4BS4bHkZLklHcZhub0TbilA3PKjiOLBhEXtIHd
aZ3iJq2SIqbaoGD8WH3KbAKQxdYNt/FeKK2CM1bC/WKMj6jAbpVoUqegoRpt27vQ+6FdG5gbJU8p
d7h9JRn7fJP0gy5uMgmrKTVHxIUDILV79G8ptkmZW9q5efBBEWXVT8DAv5KuJo+ujAE5wiyt+Sxv
8028qZ38lNpALQagAG+yjfPuKYxjkSMNAzZRDfcF0vUA9Hu64krGOQy2l78vT2MZzyJ1WFQoBMjx
B2PTajmmqyNlB55XXrN1pVH++aoZtxI3upBEAixR3IT3k5u55XV004dW+6o5o63vFde/862Yzgfb
2H7cpXvhzBu14Z2W8TmALhunKPepu7aL/qaZPVl8+E8XypJbynU5yG0AEYZwVLpzhXkUsvlvIpgK
QiRhB6qnXkYyUqvA2JwR2DEPJ5ZQO7tg+IR1MlkxAREjUp02EF0BpTQrijpsflReY2YvBgYALLGr
BnRctR9Ac/JGo7lX2yy0xlb6Yc7NZqja5xrglZhbtCfMEYN/futH+iEA5qgVh8VLN4r7XO0eip6c
iDk4eaHfkrEVrLbBHF42bwgw2PpYux/w/44mc1tVrVsYIhZssIKiDQ9Ri+HSiex1sb+rjRH/HnqJ
WnHyel6exa6UTnMui0NoyJghsabNZNe76qaweyudbPkuvIq35Ua4F2//5CMTcIsAR8A02NWsJg/j
xqxjZPv5WziEGBQAsUTO8e7r9vAhhPnG5jT6VRs0xAEa+Dk39KPmB4e64YGU8cQwiSqZk6JNB6I4
eutW+bHOnT7nfCSeCObVMAa9EyTBBJ9bfyWX36J2V9S8UY51i/i4Lfo3LB6Lqa1RvDMR7A1VtxsC
GcBh49vlr74u4ncNiUU+z5JKCkwd6Y7cA84tDm57peEoFi96eDf8xTH60BDMABN6KHbSqgHdLZDP
lNadHHhzrzzTYQlEC0lJmlBCLBl0hVuZ6iYztc04+lamDm5VvM6yfjvncCVJjiH1DABBSe7UfetV
Y+ioEW/LbF1LPq6XeVVzUB+AzrJRUAIMjmUGTP5Bs+DJOGuVvK/IPKq5npqhYGKfx4cPC26F6fmy
ltD//yXXzDylmSKMOQW+doh002PSvXoamhexfCnBw31ZEicMYZc1FL8XC7qB5vTtvY7ZCv/QF+fQ
5G5lcG6M3crwhx4YzjJqm7R8JlgNpviFW8FOLeEGxFeW+SJxPB/nCtm9DD0DedggpSo2Xq5GZFLZ
bWrcDbHXdbzZR17pR2WcbAEqr2kiCHwIeihYYvN35EV1q522pcs8wi78yc0XOUE7O1c/GKOOJIGW
ik+6RQFijReiWO2+OmJ/wDFfet4H5H0/+u8Ln5L0+tSKYYINtvIAFqS+53RNeE5LZXzvUCdKjgES
VLOwtSMAF5Zyg6rvnVVurY5GgRfMS2W8hBBoRSzQ956mPDlAfDSnBehh+WralTO6FLUFS6DyCXwm
Nm9hiHeRjOtQ1XSMywnZTzlH1lz/SH1em4YngXEeyLlTTTQm4nTFedbvK+718UyLCbKNoOtjP0fg
SDbpmY7SY5vXd6brDiNZSKE2qIXvqm33ytN6jq9i5+iroUpqzYdXnPKrorjtxApYjY7U9tZln7jS
FP2UybBjS1KDqWy/hHVRSrvMlbGNa2CMzlKgju1Daje8ydv34uMFjdQYFyKoYdMoM45WubMXv6T3
IDQ7qLEd3Bi7yBY9YZ943RYVgAN4Fh0ztnhqyXk4NSaCw2j10McdTCKMHsL2VIUPbcapDXKvlfEh
PWBMwtGAn1SSo0FOeQ9yjcBuW/SAN6G5K4vnEkFRh6kfo3cU//HyV+WdkHEwWliJgFEB6X3iK09Z
UNjRPP0Spubtv4lhfEuoaq0OXjpkoOVLA3JrMDAV8f1lGTxDYHxINbZ60PYC/Bcx3Dk4Vz7ZNMmD
6f/HszCeJEmksCqAneoIID3Lvoemkyu8sgHHmbB4wGWsacqo54pTgfcwexJ03TaLW9lvraAZ7Mv3
9t5q/GpmHwE+83FKRZkE3JnsALv5hnSBZ9aRU2DvSGxjt571YyNqr0Gc3VRG+uuy7HX1+xDNfDNp
lidAEdPmcfOUSarlo+VaE47nWn/YPoQwH0z0MRQ+juCeHgPsKBQuESS7MWe7VHdCfk6z1ySSnMvn
Iqtv6YdI5jFIkyYiNU7ntPWNPDwNvH4k5/fZwBGw4nkH8GPZ0UFUb5Wgssj6IeHc28osPfX4v0/B
RotqIGZhGhMZTLOOjghuQ9zYUQMLqp9Y1Q6I25SgFSti3Fkf3vkYzy9LIQBOc9pXztvO0sviNJs+
p+S6LgNgkooBXiVw730O3jBcJY5YokJPt7rR9Ec//tdUWvT2fv8+2+HvozEBkkOEJKI5jaj4RcpR
S64Jr/K27vY+xDBlsT6dqyAt0Jpu8qsZ81eSbsWTLclPlzWaJ4b5ImUoClLZ4aFo6u9K71ujtGmG
Xwb+22U5KxP6n6+NeXOTORV9ZcZ5CtK+JpNpy2ayNTvxVs1B/oiqoijIYBkpWksa2rdRT47ZJBNL
DOoHSdPA+VZdBYl6a0zFcyzkp7krPZDLVfZU1rsk1Kwq9cExGIQnuYqu4tYorSnXOC71vb/y1aV+
fBSqe8vEIG2aevBT4oRCuM+Kfh+BQy0LfM+oZTecguOkJV6WYSinVa+wgOBJQvg4NCmKA+azoKVn
Y+juuqzdjEO/ywkoCwTFaYsIvCTgfEy7nQKu8byKSgeFbEdqYrqPcNX5qquHIXfpmzrIS6dhgoQ+
rGbTyOGl82MLLkwJlALg4HsyXtRDf5jO1REogZtSs5vIS/BZeKso/xAifdwm80C1c2xk4FSRHePU
uZi33mbISBDjwvmA/YyLI73+KH2IYx6lqhqLtIkwQtBOd2r/FqY7wotVeCKYJ2nEm5QYWDtwAizx
RHSVMkId6PayKf1DCv5xEMbDmVKYD36Oe1Pueo+ymPaHfEtDZ1jBLnW7V95sznrY8lsgO7bQGHLn
F7TtqPlXef+z1D2hfMqAEx/wgBXXS2yAjaZ4wODf05mPlPRxqBQqIspT45rP+Y7Y9XW2kXdnbHjJ
XuqG4IbccO6T+rgvdrCQyXw1ox4D3a/RNqNdVQp0i93KU+NhLNQzHeH+srTV52khjPl4I9gsgR8G
F1K3hm122O8JeQfiiDCY+c9ZVatIT6CFUepM/naOHy8fYVXLP47Agu4kfZGBKRpzRh1oZCUMNsdY
7gk63mf5OsaKF2Mhhn2aKr0B+bkkv4Prg/PEpqULup9Qnnjz+zy1M5jXyUiVvukAjI6UdLIp+VV1
olPh+i1lIKq8fLQC74/ad4vzMY9JPxejqXUYGZg7dYsp4W2SCm6lc9m9eJ+L/vvi0Sp7FIAKWj5L
U5vsFSf29Nv41X+bN8JGtijOWuBxO77r2cfidIxzLyeSVnOJx6VsVKtRNrO8DckbsO09EXFMLu5m
/1bjTWGsRjMLoYz3mGKtTv0a8SWJd0lyjtBZ08IXeC9ONLPCmPZZNxmXEYa+LDXYMnH6zsp+1UfY
mivY3Uv1HDqtNfx4waCkI26dt+Dpv9ke4z4CMutSReA+ssaTlNQay6s44FLkcDwiu4I9pmGkB/H/
14Q0QIjSsdnaFTaZhwoe1/o4n43dxc7qzFQjDERieky66538XH1/Z1beSDfSt6S3ZhcrnPwy0Gr8
86EtJuNgML6mEzCA0anM75N6NZcCQP2V6C7B2rkhc2LH9awLeOB41FSVfOEmIWQKhEmVkZdc05nJ
BjtJ2hFcAp5g00E1ulUzChavjLhu/B9SGTPMJz0SgxwDL5q008XvZHzUB56jXv98HzIYq5NN8A+p
A97s2gF/DF5QgIJ77evwQq5nO74tvGGbPwMy6bIlrIePiwtlbFCJwMioqKjSY29/R7ss4XX30roD
NrxCDKFW28vyqGV9jRI+TslYntHEvQg4fJj13t9TCptxjxLl1uCsMq9Hdx/HYmsAYTT1XSegaQq/
We7grgHlQ+5H31bdv2rO02sg/UflZEsCmPQq/GGkA8oNZr2yaNj2cm+psypb0qhfy3Hkppp5CqZg
k/RBbfUS/jnr5A2yOidWEXqKAKQuC+fyna/PmC4ugzHRMO9nWQB3g3PILNEOAGY+bi1lW9imLd0U
e9yNO3jg4HDkbYoJpswrfwoeb5N4PZ76/eXZ/lMsm0PQKFC0EhN9Kcr+XCIhjpWqTCig9nqT9Tlt
qpmpowfTuSfCZkxaTumCo8Js20kUiFRlJgK3bLoe4Qm6X7r/LEg7oz5WIEBrf13+erxTMb6nblHo
N2Z8vCC2TQMWij6hMHJUV+YdivE+mdBURGlQ76FT7zLo3AqrQ+6IjSJgcFEgsxZ16TvD6TGNDCIF
4JdQyry/eoeohz7xPC7XgBm/FBR6Ooo0WypNGDDF4qqf8gNmm3atq4FJNbcJx2esKyjAwyUdREBf
GIvmMRMwREVHqJRfhrZrFY6HX/+QH7/PqmfSDtEgIdqRfaTmqAgUk+RoRete1hf6pb562A8x9M9Y
BKpKXGYo3tHdGbg+VE026eC1wanW7sR6dC7LWsFaoBHchzBGOWOd1G0QohTfuM0jvhUyzXdkT0c9
pY/4VLQtugu4NMLrg4MLuYy6Bj6AeNMSU/P5EVwnmAyoXxHlHBTdCl/VDUUaLwG+lNryadjGG/0u
3XdPf9T/WvwNjIbm9VyogoJsR6zOZQMXP91UwcvlC+bpDPNcylMtJvOMc0rtXdEAz1m87VWTEwNw
hLCFiVYXR60D74YTJ9/8wgvUH7LGWRrl2Ba7SQEGUiHXYmBddIIb949J/XT5nv4hjPmtiOwaRdXm
cz/OeF1ELKglbvBNPksAVYiOyp6mENx5y5VoDavNkgE8CnB0gWzhs5WlxMyUHvioDhE3fbGLUux2
1acoSziOeeXiPslhnu40C5QwHuD94+h7Ol3HM8cp8X5f+XyOJMByqRni2zfyztRf/PQPlOvTAegf
sHBHs1RmRlzBQ0yt4XQdcFBCQCymgcNRgJU6xyc5jNszBDxhSWygLgloU8HKnWDve5SPtNz8exQN
NEQW355xeq0/t/oQYoDNAPzKMKRHRZg4b9HabMsnGYyDmwrRz/oS1bS/hp+g0XtxR3c7hB1vnH/F
/D+JYvxYGxE9SGaogNwejfp6Qt9M5HSTeCIYN1aHzRzMIfLtaWxOpTBdT2lxNGKd15TjaDObceda
Zio1wVFa49UQ+V0rehXM27q8KjbFjsSoGisDs7H6dBX4z7AbtJRuZKGzsXIbDR5Hp6lxXxLHGL8y
RX0mIElwFAw4zUeUqLdIK3bCprYni4c8vuZCPx2OcQWmloiJEUOtJzu6Et0EAzq6K206R9i0wOfm
TdtxdMJkHEOZpVIagNLO0YJnUe3Pvv4Wyx1nRmwFNuKTrZqMWzCbIZeNGhpB49rilg4RYnfCHQ+9
Ne61o7YbPAzobCKnOuhnzY0f/qDq/+lWGWehgbG17Buk9aH6M4sSTMLvNWzGit0zxk55TnBtQP+T
NMZtZIVBZjIhNyGTtA3FEA/G6CXpeDU2lWPkw02mxj8DxIFpAgaUQdwKQrbBmrJVDr5dKuOzOavn
RC7csNP3JthbRE04+8R/aIA2MGAjSxiSzopT7WYG4kKmDZ4Mes85H7FRWltS3Vu5NJ+TaTfpIDFL
c4saowyM5yaR7XxsQRJfWHF+Exv/R9qXLMeNc80+ESNIcN5yKlaVhpKswfKGYbe7Oc8zn/4m1Pdz
UTCb+ENeeeEInQKIkzg4Q6bsjRmEEZUBlKOilTSGbYiSVyjTXT2XVoNhiXwuXTMJnXhAAXMqrFiY
DkqJ1qZs8JO5fxmW6kiKfwzk0pbpWYZCYF8at0OYuS2YXeTx72parCHPXjFJ7oAt0JXKxZpz4qYR
sQfyrQ8jv4BtScv9stOPs9i7UYcZhSj36ia+I7XwWocNdEghziaVdgGBxUUHm49IvD5svzZpYJHl
RhIr8OPoltCMrlEKvl7qxzyqrVTy8zy460bzi1kkvUUayBXUxmuqQ0PYzE7LLN7VVWvrpfQyQza4
KCKvNGPQQdaRTTJXM+R7lAaccCpctSAQ50yaY5nrt5rZukGiH8LW8CFAnFl6DZZHUb/pDMGv+9kd
1AKyd/mxL/obyYh71wTAW+IsntWxP5SY8rS7aLidJXzqyLzJ4tFatP77VHW8pNZ+lKSLjI8PxjRA
ZxidHujTtCrVR1UPv+wtmF/2kZJnh/HysS/mQS1Rq0nTk1zcYpTV1vMT9E450dhWPh7+Bc16WUPg
B5UNJpqZtIR0tIs7gy5cejKRNxkddCP7vI7J7RX9MsTmr/R0XqRGwGx41PrULzDNP5/8z+za1QYT
w06kT9s0RNdCrd2BrNnrxO9ZUDs4eO6fGWLusWjJVUii0iB2QtYgeE6n0CbGjyLhRE28TWNusEoQ
207QgThSF/rNmL6asld2A7oyhMc/WxF7sOcgEIoQ3onxbQ8jSb46yhaaBa25DTmxE29RzNlOoLeY
ixWemUsIdQIoIOfHWEfPrMx5QtGf/HuwcT0N9HesAnUxN41ZGOlNKYteq6jPupCM1v62beUL1v7D
yuTmpJh0IaCtS/bioXnJeO+aEuzOavzKjUGCF1+IM5959FG8TWRi3HhMwczY4R0dL24V1k4f3yQD
Wvo0zg1MP8beJjL4oBOBBCQEY0ALVbpgFG1hCk85RtQ4+0hP8o4dtq8ZdI1ilk3IJZl+dAl9CSIZ
xg0tFIBhFWkP3oz+f8SGvw4H296s4foWQgMFkH/bmynPHbnE4CZQPNEPaWPLHy6QgYxu7gc1oo1O
/Sn/TmzZkfzB6qyUllo7W3B4oRPnw7HNzMrQGcqAAjaENl+06SFbCmspv+8vatvGr5yByRzCUMCo
2FJjE/XJK9HFVNyXKic3zTPBnL+4ljopV1Aeiys7lxIHnfwhQpc/WQeuwY9IIQeGuujo0IFg5ymR
wKod3FXJJ9h5VpGszooNK4NYZJOEhE7Zlhfw8Lv90HGSUv9xqv/3QUBg9HEhWtJo0jBgnlKl7ysH
Apb3BgrPmhVYms8nfNn/OMgbfTRXhFAlMXOkQor2WIpfBflN5slWbpswdBEFUhEDosz3rzI1anoT
+Fr0goPyul1GKHlpvKY3jhk2Y1iSqAwiGd6pJt/C6JhXhl3yh6To9v8Ocr8WwyYNy7nrsyjCYYbO
GRTN/PoQPClfiheocOI9uvBmDXiLYk6DqLbxmOO6Bd/l9BXU2OmdYNHh/8FK/qnb97J96PH06bfq
HDjn10UyhyKWzDksRwAPxAowxNSCO8A2oOBXfacFltjBw5snt8RbKBu8LHhqtAlyS1r2RYqfkuoy
GS/7ELGdKLmuiv6EVTAxEkEN9BnhaweaOqtcMKMRyV86UnhjA1FMvddfMyPmGKWHe++8MBEMikUk
CWkpWzmApAzZXxkEGKD04ITN24HSdW3MG1uY4lQNFMQSc7ncGCUoZITluL99W20OH04Fc1U0SUQ7
Lt4bit+hqUU3wPCqHQfbfMBDHgCVe+EXwomfeStj0KOdhVZvCkQvgd67vSjcCqbpcVbGscGSr4zo
ojKMCik0cktORWJJfvYagUnupqMsz251GBLnM/wh6+1kOVjmojPjgACvkmNzzN38gE5P7CGCif9D
RxpvhQyOdFNbxUqHgD3o7yFmqpfPnC3cDv5+HUCWfkWc61xtOhyOwQsO3T2aYxNbBhfqQX6hWjTy
W8pLYvGWRP9/5c7iNA2Cik4t9EK6enESVc5wNHWZHc+VGbiQkiZbxARvj3lZbok0eEr4Y1SXQyrr
IHbmTXxTHNizxuCENmhoVMXliCAJmlkL6EUqpDp101KNv/c/Ff3de5YYqCgyshSyjORfLM+Q8oHm
TQB91n5y983wPg+DFjrEdKc5wIEgkyPGL+jft/YN8NbBAENuqEMPqnDUlIOHqfseoUVA4/G8vgcN
O5vFsqQos2pA6h6bpRwW0GmPfn4ujqkfIg+9HKAcgBYvKH0fZ6+HqHh02F/hVgPEGiJYbg0kG3W8
AXD7J2LxTy7Pd1qi25OgeIks/Wh1yC0Ho9NUxgEj6Y/akti1Pv8si1MdledQFS25n761UyjacT7f
yNE5aInbEKQFl9Hte9FPUlC3ipolKCK02M3beRpv2lbjnATOFcgStJhx1seGjFV0nfm0FKAuLILj
EOY/dEjQBeOSePFQfG+FjBc8cXyKJalIyBhWpEYGjt69mRN/6876Iw2lu+8giXEE6OxYDo+V7D/S
Cb+QkKWtMCGI2WGSBCWLk+SBycsJBEsACdol/HvA4xS3pFP9DZZttATuHxeOQ7AcFnVWCprS46ZM
VeHJUEJHFZvYanXelC/HsxUGqpo0xhedkTlT5e+K5itI1e4vhBOoKQxC5UFSFcWCRIISS64mJ6d4
yg5LbNpGHLlt1LqZODr7JrfYvD64GgNXIdGbCQJJtFQr2qJLFdXS28oVMSkAMllOTLOhtoAKkEQk
RdWIoukG/ZSru6sd+zFoBtQTZlSAVC9DEU16jdB6aGEEHQckCtHntNyL0Dq55XU7bsdxK+PM95P0
NNUN5MAd4xtldMzd7B7nE4GpjI54SK5hQCf0eIxz28XjlVXmo0K6C7ruMa7TvNGtQnCghIsM/1vS
u1r8Q9WdUv1WJD/7jgMCm4dVUlVDUk1DldgOv67JQkmoEH/nmkOiiy7wrqFNkFkZoD9g9SmjYJBN
MUICpWwxSWV60fAydY8GGrg5J5RmMH67ilaG2DMzVIM4FnC7WRFSB73wRzKTu1haLH0eTlNSnKos
uoAu28fwMcc9NqFlZZs5MhBKCvViNlDLyI4R6axYvZkn3hOQnoC9BTInRIvStCUthlfNMrkVCyTW
5GK2OgF999PwTGZeOx9vUYzLD2oWLM1C7yURgp5Vd6d3pV1q/eP+h+OdQCZOEUdBDHMTvW/lgBEX
tf+WVAGvx2A7a3T9QGzuNU5CsUVlhuawJY8CinnX+DquGwyC+KYj8lq0OXvH5l6XbG6iSkKtoSCP
URdZSVdAbZ4Hkzwr5KNvtUK1FGYL5+08kP49gYzYCW6Up/i42PlFxBWOsZdP6LlTbP6FGGzWNQN5
A8lMLC1/0XEb0Cm8/CAdlIuJKTwkyZzsmede2wmXlU0GRBJlAfPOgBI51bNdHLysxyMSLk/qAYOa
NiinMntQORnTLbKODwulu79CrnqssnpU8ORAcz/4fTMPJXf9KxjB/dSeTrNE9evt+l6/HVzasaQe
uRELxzU0BlYavR1kMcP3DauzXFxGXlMUB1E0BlHKZS6kdMQTsTWNy5Iuj7OpuPNUn8Wu9etZDv8M
JjUGUUzIEvdZT0M/wbCGKXzJ+vCCND7HDG/bWERR5IKYlEPOjAbPrIXvXWU8fAa0TLQdqzqRVTbN
mSdTLIEGExnA6Cwsz02x8K6zzYSBdLXA+HapzXFcmbCgvrO7qa+DH4NHSz71RzBr3vGyBdtQcjXH
pDQnQR/iBVpNTlU/FeWtBP7HnPzY37TtGIdA7AQ8kppksBqbYTbWsZjCo8YTbQ8P3dxeDupJ8QWH
9zLdPANXU2xX2Zz38lRkyB4N5kGWvgvh35y18AwwhfimWnAuRKxFPPRoty+8tHfUu96jjVf9a33u
PpfDXC2JORGFEJMa47povhrujeA0mS/7S9p8h67+PnME5GHKwZAJNKDtuO1h8GkqNvd4XIKbJ21l
hm7sClaXsGiDdozw6pTeosYl5W1ocDrINkxAv8QkBB0fkBRmGzHKgbLZV/CdwkydIdVOWtS8FGrD
AQGeGfYIdEM2TKUiObnsSdGrqVhB+8/+N9k4ZR9WwnxznRRZkIHJ15EVcDYP0W0065xeha2n3Qcb
zHcnmlDqGupSeO+gvI4vL7jm99HTT0hXezy5Z6415vObalFphiBJiFkmbwCVN+w9guXjkD0SPm8l
b//oJ1wdNkE0Y9LWi/ROAZe75UE5Dn7g91QH0a7A+vwJFZQPm8lc2YVMuk6qiOSY+e1CVVDyB2Xg
vQR4B4+5tzMJSTclwKrG6m/kEGkXu1nwEHQjOPiwEuayFrJR0kCsiHGX/LXtFAtjgPaSn2blvtEj
b/+Y8xbE3NhdZU5Jl+IIzpJgQYXrmIazmyom57G7Ney+XhP7DCAk7JPebP8drKcTU/qPsrQF+y8p
QiyXWOAAV3ILggb7y9tqQftgl0GKRJWCuM5FkA61TiF91yZnWsCJOc1WIr41Xe4pgj2YPCmMrVfP
B7MMeuRVoQzLiG2lDek01ZYargGSbjRBUpYj06kSd3+l9FAwb9QPFhksGYI2Mmc5wiO8je3CuB3R
4ZjFllneldm9mf7Yt8Y5NhqDJRiQTDRThTUtBHKlgVfF+WHEfPi+GY4naPRnrECENKVUKHmONLMA
YY+hsnVE+sb4dRYf55GnP8hbEwMguVwEWWJgoq1Y6rMW5qckHg+dHnD6KHhmGAhp+yaXhgreTZWs
J2W6ZDGUbRVeSyTPDAMivdgo0lBmCCsb8aRks7/kSDKF4XH/C3EdmwGQfMqaaaiRqzAjS79X/8K1
go7x4sdcWfVXaIpSuM/QfWvv2+Usj2UUD7QS1OkZ/LqRXxKIXXWTMxpv+zboB99xKZ3BDqnSNQXy
35ITxu2pmbMzGPiPitb5sZrzkmic61JnAIPkpSkEXYh2CrTzFfei7O+vhYdIOoMPZOlylNNw+2u3
/3ZOgHbJ05wMb+nE7w68ChHv+zAAkSI/Mi3NKAH4AnscUnuRT3XJcaWtZ80a9HT6K9b4MHfpUpd4
plOYzf0aXAqFT/WgqgMvOc37QAw6xHUmTWJNX9DyuQwPKq8bd2v24sNaGFyI27wz8g5rke/Duxba
dLg1uh/ZEyYBHJDyg6aqa6wZDdTL9wZkA+WF/OCR+HDuEJ3BDJxqc6gLwG0oFpaR/SD9QyC9iNEh
Mm6SilPF5p0QBjgWCXKvY46sMbgND3qSuXEjPCRtyQEojhmWmKhIU5AMBLiJl/BRyh4K7evM863N
o6FD9Zu2kalQLvx4Cvt+CWI1hWuJ6SFST2L/z77vbt6Cq7/PYANYj0Rdm4AN8nwh84MABqxC+aqJ
Nw3htaptx0srWwxMRGVTYOygkZDvE+3h2N7Gh9mT3O6W1xe0lVlU5JUlBiGiISItiYAQrdvd5C7a
1ZwFbHrWhEJkZyfftMfG299H3ndi0GLMwZAyqjXKS6HumzMiakyk7ZvYvg5Xq2JgIhFnHfMjOG7R
MbxTvfaQPldncqxcDTchsbJvgRu/7tvkLYsBDmlOiVHSBpc0PbbktRk41+AW8dCHL8XAQitE7Yy3
Kn3KhX5kpw/gor7EaDTorN4xvhILtc/z6Bu2wG00oCDw2xW82k4GJOSmIWNV4ujTQvm/EyS0h5oH
fNtv46udd7dYXSSLVqf9MMe0eXJ0QZMIyo/qDIbcS+EKl09QJ6z38/1WWxmTJGVM6gEwO8oPGnmV
IN6wfyK2CqkfLDCIMcxlsMTBhJLmP+a96hHNjhzloliT25zCYwtxeXSiOrwrcjvGWO0iAx6DPkxC
McgIyt7z9jFSTJ4CBorFNc7pvXnkkuZzLTIgMvfpLFcDjibttKfMBrSzf7AhIeeLPqRyOXWfrcrE
h41lIKRDk3UbEATv1VfQDmHy7qk6IqSqrcVHwDvZ5mH6bnjpE4rVlOfMEhwecdXmfbbaYwZg4lKO
kRlHmICGR0uOQDlqfk9SznOd/pEdt3vvJFmd0FqZ0xBiQwgEpvSpq+pTOIKfakEhvlM4SbDt9Ziq
TMvgRJYZ9CJRv+iFgdxqFudW2J0UwcfsCc8h6Mn7fUFXKwyEVYPZR2TCZbP8NTgxJkCQ93LF+wEa
bKD5cnh9ytv7dzXHwFZXQDXP7HHTTKY/FhBAwOMIasZhmh72PZ3uzs662C6wZEyHTImBW5KJ4YI7
dQysdPgihs+JxOt9+Q9f+7UotudLlYu+UEad+ppoI7B3Ia9dQMYusFQbVEg25lb/bHEMipnzmJuz
mWJyomitbgytSX8SxsUimHCBau6+Me7yGPAKJMznZjTrhrnORSgtUXXC+U7SC5h21cYNl9e+uEiF
0wlIVPG6sbfDIYOYGq1ribrIIEsmIDKpF2QW59PiRLbkozlLvsv+GVzVTlx9tPIfhJOs3wwcViYZ
KEEjZBGLDRIeyqTet8b4Juu8pPMW9YwiG5oiovCkmqLOArRajNHcBrgSvk6SRTUCNah/pe5TfRu8
oaz2Ut/MjruA1gwcV1Cn/xQF74dfwGysqKtxTBVkHAk6yNmbOr7V8RPn7NAI/zc3XK2S2clBEpeS
qCaNmmmVHGQAl+7U3igY9uK1Hmy+0VamGLychHgZGjqzpAp4uweGo+p3QvCo6H5cfM3iv/ZXtglk
K2sMbo4kz7IxxOfLYumWlM1RDPqDnNf+0je8u3UTy1a2GNDs9X5WEwGMCjQGq+/Q/fV18hZHs3s8
CvAPvdwVJzwOLnD1n6YBt4PmpR7B4IfpyJwbcPNauv4Y9tmYB52kmdqANxfqffpJJC8QL/ijvWVJ
cZQkbKNhwFNhDmb00SZfkrJxu1K+6bOc21Kx0aO19gKDwVLM33Zd1fXwgi/JcXSLC7L90BB0AlA4
lzfiUbNGp3SGF6QVfN0Jf+wvdTu+Xm0nA67JEkyYFnq/O95FZEF3rFx60B1Tdeby9Q+tMaCTqEmv
Lykese/qzOgfUd4Knz5jk1NgpzxrHB/5rWWyERNBl0Z0a6FBU4fgkWDFbn6beSBD+KrgfHa36mjx
2ga2X+qrLWUwxyhxF885MEe/7/6/7Kp6kNz/QymP5wsM5KRzFwmViKtJux2RaT1KvnIJvEhEvFu9
UCrE0pl9s/D2vyLPKgM9U96nZBZonjy4lWt3mu5HjXMBbt/5qz1kIKdM5mrIoJX7DjkQWnIW33AC
b3pvTjMeua2m215oGrKpSqausCFU37RRLWt4IEG+/FCegmPvxRfqArwS4vab3bhaYvxdKIpeIibA
5d9hzdYq7iew4SA92vm1s9iSm7mz1b/Gr/E974myHVdcbTPO3laZEshCJ6EFL7IiCaIixeP+2eBZ
YBx8ioV6SDuEvXmORjv06UNt29038R8B2XUV9Hyu3kDo8JNzKYYG0ORpJwXssopbIr8MsUAULKXn
2SecRW0f+KtBxqGXrK51hEu4a+untsPYX3rM+tLiLItu/u+hytUK48wDCGVNIqHdqHMkj3xvbYjp
VVbrhBcafglQo/25b5G3LMaP5awthFrF/HOCSsoUFuibbz1VqDlwsY2Hpkx0EB3LmOhnfFlUZ9Tv
KPdb2vSoE0bQxiitWqvspGk9JRruavIj1xZ/XLLn/RWSzZjsaprNHrUYjE6musJRCTqHNL1VmfUl
GSNv0Ewr7n6SpT21qe6Ls3DuiuYoYaqZLONNWepWLckXdQh9fWlyyzRMXwiaS0u0czaarlkVp9Es
nmLMd9t1hHyiirkDYTh3LW/qb/MzrdbAJLHFwMySWcQNXZNTKYTWEHwRpe/7G7XptisbDCiBDExL
hRFwq6HkOY6yE+kZpyTEWwaDPRnpJs00sAyz+RoIfpw8k8XZX8W2CU1Hnk7TFYmVi+gUMR8ydGg4
S3To1YuWPCufYLFVFJDmKfSOIHg5fcQeKZwrIki4+0rx25g/1v1B4BKuU39ggWBtg4GbOjfSXKlQ
wm8G+TxkqqWq4k1NKjcZu7tMIC/1En/Rlvywv3ubfrq2ywCQ3ph5GkTAguQYHAovOIagaCNQgOf1
2G59p7UhBnikNFEaowbwVHJyGyfzIdHmc1Z+Qpr5w7dicEeQTbOCvqvkKO1jUjtKI1kan3icusbO
12Ib66ZQWPpJwKGjhI00UkFdwW8dGkCbDuE10dNvsGeNAQNVWrq4rWEtLC959aiY/yTtY6t/W3gC
ePSQ/W4IcC0rkiqa7wHa6pIdoSgTBAUe50vwHDWapbY3geAkbWXvn7rtw361wwQMuZhm+UARetSS
05gHflKP5zjW3STJXV1JbqB7ZuuL9LJvdrMcRHMf/1sf48ilkM+NQJBiSW5w26KBfcbI3YLOiBLt
+rMfNLbyTXB4bwPealnXrkMilxH4kpOjDHnN4ChBdqM78PpJ/8OVr6tjXLlejBBCVMi+L1JoCcJ9
sehulrmKdtQ6d5Afw8ZeIv0zEcx6Txm/LvVKzQtajspu4keCwmF3LkcEtjO4CasDaFx4QvKbr9e1
RcbFp0wxxsSoJIc8BA+UWSMCs3dMUNHLndDj1WC3fQIcLlCTM0zC5gXKrFLFCYzbIJxwAShZM9ph
7OpzyPGJbXy82mFu43KIq1JMccmI5WwF6mxH5EHT4j+0wlzIvSjmgTKh8Y/Ek0WiylEUjKHx8hvb
gHVdC+PfQdJA2pjKU1X1UQQRYfBSJi3m0W7yKv/E9Y+C+6/Pw7g0RvlIttCm3Sh77ozAicSnzuCp
QfPWw3hwMCTpoM0wYkhPkrFYY3yXZa2VavdkKTlfiGeL8eLYaAezgO6ooy1vhnSYg7/r6a4oD2XG
e25vpUnXW8d4btv0kxyBTxLia8SmdDGlHYDJgmbxuNjEWxXjs12TjDIp0Q48qpb8lw7eEZCC5IdF
tOev5ZMKrpgC9XgwWnDRd2s0H2GbqKgqSH3QI8aYjhdST8WCDaX8GabXGVZ5CG8Dp3JBQ3khmKKd
kWuDuNMh+FY882rZm+B/tc5GCpGAx8MSYuG0Wk95XUZP8ZoDz8w2KK7sMDFCiicP6EkmyYlfaPM6
SNXc7qQ+IMnm8kvL1H9/ixNWxhisiqe27yvItDlVOjuYxPQx5u3t39WbcLgywQCV3KqjUmBa1wmM
L+Loa+oPs3r+MxMMSkkC6v76gmw6WA2a4lgUB5Unt7GZ+FkdPlZvow7CmIwiUB2Fq+gIMTuwu8uh
FdvKG6VnMm5aMBTnDqZnrKq05Z/7K9z+TrKBSE7W0AnFYIlYLbocTgO8LvSawm/bL/t/f7PjT5Gu
BhgIGTH8lQUTlkcOFbhpJl881hDXoC3Vn9BKgxtfTTFuLOlBsmQDKu16Mh00DcRdHRIlCVe1m7Nn
LD0YWJ2n2TBgpwJj5bsnTZbmCC/pTe9Q8q7klkfetX3Uf62MnaET1RHTTD1dWV1ZRnqnlollcrtQ
eFYYnx2HPOl6Os0fppOTRKVDUsVSVMXfPxKbQH/9TO8VyNUTIs01YRYJnEqcVTdXBIckgRslrZcF
4YPQ9ZwTuBmdrcwxPqy0sxHIJdLuWJQSaGBzdjC1awWS+2fLoru7WtYkmqE4qGgqrOC92giBlcxu
oTatp2dzyo77xnhHkAk3SG4iaZLDbcXyLp0vMu+y4B0FBhagqCR1/YjqkzxNlgqNXHn+JqZP+4vY
zNiuHPY9TbfaslyvarGaZpRGv1TH6Qu97sGaAaaM+YZYlQ1tE07kxFsWgxBRGYVDWyOVYYTRoRMC
8Agmh2IQP3Uz/XJXlgRMAc3wUKYlcQTlRVIg25ZkDrqAOIv5jwv9aoa50LVGL6KQJp0iFAhjyIIE
jvIT4+UeOFKfeelGjhvJDDhUhjguQ44Oo3J6HuZLuBzasnUMbof4djR0XZT80Y0as4UgjwE3+ldn
tQcxknZZQAALyOtOkyu50Ynctef4h3nhHQ+OV8kMVMQgSaqzBJEYmP309LYpHzkHfjOevmIRSwQm
5pNZIGqhSaEF3ArpSTmqmBytENzyPJiDsjKDEGMpB3kcYS1ZZ/eglEp9vY+tsDriRrY4y+LZYtCi
lhGLEYjIUDErSkAXulrimm53Nm60+xmEts1BvlTPyTOvIs91ASa6gMTGSJqIhi8gq0h9kFW4833v
LC7tb+IVjrddQEfFQkbYKbN14yFSajOm/maMotOCqj/TNMfQwHYgNgfOltJj/nv8fLXFfD4pa5HH
jvA+Hr5KKGSFD5Ezq3YHFrz3dtrSXt72LW5D49Ug8w3zNqz1PEYefg69GuWEfLwbYw5977Z/XW0w
XysgSd8h0oV/9aEdiumxrExOdyLPBIPwYTkHyA4ihokN0Us1yEqWg/dHO8XOy4+JukxZRxEqQ0G2
xHBiukDs7Oe+lc1SN4oV/zttrBhLk3RZRyY4cEOdqvCmc3EWXJTz3cnt7O6254RlnJ1jhU7nspOl
MEnQ11mqd6Kg/xVOCudU80ww2C7HaVAWC16ghhE6XZzciCXv+29vG/rxNJkYCmqLjA0Ue8Y4l5Cy
oKrn//YgFX6Dbn50WqDbncfRtokJK3N0yasQJjHVxAxmpA6amSreZceUpDdLr5+bkXd5UO/4DRJW
ppgAc+4mNYDj0JVJnoyGdwPEgTOoIUy3dUYHje/H0tXeiQU5R3GrC0IhoFs2Cd7TYN76uEii6+HS
SUjgJmPiZkFwHIf4KDSLn0zZGZp/dg2tAxX8j2Bd+Gff9iYsrUwzYYe8KGkzSQgRh/qhEP8i5Gdj
fELDS8FR0UBOIkumwnJtGESLNDWGQxe5N0idlWXHkU/3vInoVyssbDQyCASNAFdVf4rQzJU5+e1g
KV/0A1URDO5kzqW8vXG/FsXCR1rrvT40WNQovIKRDrmDw0y+f+bjXG0wH8eIwLQ4JhhZbbv4nFYg
DZDzB0nunT8zw7h0OE6xFiZoHjGT5yy7VeQbNeRUobefIquvw/jxkqaF1LTYLvFBOyAye0hB1NT5
KlyLCvhi1J1XNdgEQwQSukREFbx9zIUbJ4OMPotOcoTlElWTJWS8EdXt6Ghlgr1vJUir6zOeO9kN
VaIoD6ndevKJDrR/SqleUVbGmJt3kMcs1Buc76b1hyW1tOJ2rjgXyObj4GqDJSUIoVGkaiYa2wav
w5XY+f+3VOmm76zMMHg3Jv0ShwGKj6p5L+lPSfalrl73z/R2oXFlg/GdQpq0YNHRr5ocyzvQokcW
eQsP+Y10oqyN44/ABk0wr0GfdyJYRrKmjTMjDbGB/Yk+QDJPh3bVG21DhMbPG6/1mbePjFMFQThq
lQxriXk0RdkKG3fEI2R/Jzdv4NVG0h+xuoERT9RSQJvXpAhNz+dwPhH5r7D58mdW6K9YWQl7KIjG
AhIizYyESPYUS6hFDIdkfNi3s71ligpY0E0N4jcf7VT5VCimgeqbRuRjE6jfo/Ex0YZPNEsr8tUK
s5pRkhIE4/gwZmLYVTHdtMREGFtx4n3eYhiIm+WhlVIFZsbi3Kj32nzXJxwT7wnq36Ki1VIYjDMg
jdrnaARwJjQWPjZfs8GirHeT34525+qnGnH6jQpJZ0q4vP+ttrhXAXnXbWQgrxnGEXwQCP7mh+BW
Aqmz4iYeJECtAk412MpRxmsNDP2vvGTM9t3xyzCbYNL6Yag6WrDqAmKV4nQO4+h5f3HbUHs1wWBg
1glGK5UIvKA8d5sk/e2kj2ewEdmCIp9nZXwe0ACfhchH79v9D4i6GmaAMUurIRAS9EL8bybROBZg
IaIbqR8/M2G8+oIyE1qQMdXDQqJTA/LiVPri5mLPCS02w/brIWGTSovZGeGi4dFT6uUZ/WlWGBZv
Wa9CcC98bUUFU4kZ55rcjmZWNhkUWdRWygKtwfkAcxTls0kfmlfKHEU81Ua26Z43HM7xdDbbpATV
koBnCbVF/TwbNbQQXT3n9UjzTj0LJySqezV9hxOnzR8X4e/9o7c5LLo+DQyWNEGpKJUAA/NJO+Vo
/lF+oifBoXQOmjN7Mi7JxE6tHhNDYN6+VR737fM2kYGTokPfSgNyBacuX8b6+6Ki6M1T3KZ7tAOX
7PyhmsyQ9xCQVUjkG30+TsqxKV/CGiqUPCYnztdiW+dnNS3iNEF7bw0hTJgylpYDFZz9YtngdQTP
dGYaBeBYvBA63iBCyTVJf+5/lu2UwtWbWPJ3IgZZ00Pb/n2GuDm2h/xWd2tHPUxgMxWOPApX3rLo
xq5CjXws5k6vKQB2B7X0dfEhVTmNHbxvQ3/CykTTlGGYQDAKVb7zEN7KCe9mpCC9d8yYAIOoRabW
JrZM8I3DdIxPgugqmFii2fvoefnUY3f1hRhkkKEKUPf0XfBvffRSNUiQfqoZYGWEQYfZLBcSyBra
bqSHongox8ZCi5m9f9h4H5/BgDzM1SUW8fFLowXPGTkjafYT7T4Rx85/vD9+XbNs10mim1JRg7P6
vesEIu8gAMjdpDkYDrTOzEMJQsO2dnkkVxz4UZmoYsziNstKujzMWptx/M2QZquoBGfowZGTfUIK
ZR2gqUwsMbeKuAgtjuGCKZDkKTQOTe1V6O/Z/2i8VTFRRDUFeWCquOL16dyTeyG1M1lyTQzpzQrn
u3HOh8qAg5wNdd6V9Enfn6BmZBmK3wWP+8vhoAPbkRIJYWN0HS7zVD7ry7FOOW+c7Rfb9egx4FDn
tVhMM7armi/LfBMPta3EXsh9GfJCSTbFMrdSXyctYIGOFSp25dF5oOzc36CV98zTmeftGgMP8Vzr
ukEHGaT6dhl+DuPb/lfhfXkGGUYxiYIs6qnrvBiZYFXaqxr4+zY4X4bNr0DLuAlHA4mPIsotUDBY
YvgoF3+pwl/7dnivNo3FAcipoJaMZJHyIL4rlhNMmt+kR/Fe9EJEqMWz+jSe+jN3SIxzMWkMIgjR
EIttCkQY7cFRbAimQ+VYsfRD7cUeT5aVfvKdW5DNtiiLiIoXhGOcdDlW4Q8luTOHb6b0JpNXY/x7
f0u3j59uIgWn4pIyGQxS1LkMVZrZWYT7RjoNFWf4ebuRC90auBjQ/26yn6yXh1ozByAPZaTWvfBU
+OElBFlgyG3k2r6cVraYr1QIS6NpDUodo93c0Od84hjH9jm1qeyNbA+3KV7YnLNP/ee3j7WyyWyg
JM3Qy51THMkDJmbPnR/d0WiFx7mz+Z1WZuj/r0KvLpH11miwjTHAVf4mkoxzQ3A/FAWSlYUwI6NZ
dgAKHfmQKbYW/WiMvgQxukTsLLP7Qf4fad+1XDfOdPtErAJJMN0y7iBtBUu25RvW2J5hzplP/y9o
zlgUxNk4n+dWqtpNAN2NRoe1zC9WCsxRXaQiu/q+WRvn2LUYPEnDPP09WB0d1uPgqf4UsJF1EC2A
fiD80YNM3DqK5if2Pf1GMhcAhjTXw54VV/6hOmUdI8ysAa8qxLja9ZIbYWwbNhtcmIkGXsQZPIKS
Zq/FjW5k7kDRsinurNh1VxtRnNMfO2qUk4nSR4lxFEavE7oWusqPrM3QeBFycYj2kUfppGar9nmF
h8Hk6K3NZjXAHWFjLjO0Uy9xRTWQVxqDK0bHI3aisdE02wFll7mOfZlWGJwYnozIvFFXKURJpP5U
ZdnPUo2+Z311onrt6styqOTF0zrg7pf66JHEdKep8qIc97yk+GuSfAYt3Z0szYOtY9LLrtQJ3r5u
9UDKonPbdndKp0d2ndGn3hpv1yl+KMfuU1fD5qXsvsorXyvHS5Inz3QB3v4KNMy6wsjRsASA2jtV
xXiDFlBP7SJPbTALPumYaV48miqXuJtKR4+7IDGSh65Rfmpq8qOP+94utep5TpUTLdEfWk4H4JXL
driSsxo13+bUPGi1/ExW9XOYrC+rbIxeUrbe9UtiN4Z4UyeTcz5rHNdl28E10MinwCK0wk9oB3Kv
C9lPi26kcA7IGM1OL3NcRfGRYhA7dxGt+uaxepacOEZSVnX614LDcMhETZiiBXIeiMihoawm8nmD
oR/icfYsul5WzTxeX6LAiZucu0lGI6oyCfdTkyQ2CGaXSJQGFUngfMy6LpZU1gxyzpidCT1GpVUG
/2kRPIKtrI9xLuFN65I1PSrq8NDGnaDOIPQn3KUaAy0M9Tq89/6ZgjRfGBUqS+bCAoVwDQJ3yYMX
zUbaWm2HvDgNiLMicdd/bw+zo4B6rbwVIc4IF8fpOYq2hUzZWx2DG48qoCioWwAc6bW8KnSVQmmc
ahf5qI59CI1Aj7s/r7GzLqBl7JNAStInvUeX0FAZp0EHuWTUPVIa3pdy/3RdZQTmxU9SD5LVGkuM
l5tsmJ46m166mGc9EdFpCS5YHta2oHLSJj02dliJK+vfWvmPFM5cGRX7v62Hu17DNsUQyYA8eWye
1O4+6QJCnq+LEBky663ZBAsmUappmRAsNLNb9pdINGAhOBJ++JAuzbgMrAMybKfCzszlAoTlH4ZG
BIU2kRwuJDcb9O6pM/Osc+U1ZAR5KPH1XBdEr4KjN3mHUdVq1jENU/ofWRzeFHHumPGU2ZoqCQL+
/SrJ5p7iTj8j6dKWDJSEOSd2TzXPDG+F2rLT2tWd5cov/0kX+BagMAL2pVwjPi4MX9IeMqsU6PO+
slEwFMpEltVXFtitskmZUuc9UpRReMmsv9T0x/UF7J/Or9/n647FOM+EdAy5tv1D01a7B9NWdEPq
0bsu51+c3ZsgLj+AWC7PlgZl8OGUXEYAGAHA+2FyQ8YZ74vavv8lYHmTxul2R3JlmUqTBSzpfe/X
N81frOMy8uraY5PYydfwE5hyvdKRBRfkvlW9SebUXZWTOJ5ZOi8mrd31tZPPNRDMRFll0bkxvdno
RaSEmhSymiqhT1V6XjBqW02XBiCegnMTCWLr3Qgaq9jsJY0JOqGJCkzkbIS+QNeReUdfQYzIOb0d
RBPmol1kX7WROqWRptUmwlpN/hyDSlkLnc4SceKKlsbFfBXNh3SmSOYM8ktiuXMTO1b7uUar9PU9
FNiwykV+I820tmYTeXPod9KJippw96uc9E3nOLfXRmhkqXO88SJz+VKE1R+k1gBcVPpkkFVnKoDm
BxI4rckfwc5zTrPlZS2MmyTvj5M+36EUZkfE8LqcuKNaB+00eN1QelVcCpyAYCP4UmU4Lorarmi5
SZSHZcBUtSBdIfp9zsfkWWuNOsOzT43HXrpvfwdVi77tM1+eLOnQTOqE+DpUXxT5cz4L0ujsnD6+
nX+dI1+WVMsIKLwYVUC12jzJhxbIrhToIqK82L9ck29y2D5urCsquipEeQaVoh/tDYORbZCIy23y
NUH6D52EroiK4l/Sf28SOS8y611TxgmCgMkxQIhjl+76RXJab3WoPz8agQq6iDx1/5PdUc6J0Cma
rDGC3ekAirC6e6n49N8EcA4kjXUTGg3fGEaOLje2WohclEijOdfR1lNRWi0qa4ZqPmqydDbkUfBo
FN3M/Kx8m7cFGCdwVzJgZoaXH91GIFEFBRoj9hScicCx80XKVZ5jeQ4BKBxlP9OMjVXeg7Bb4HD3
HbsJEHCg3bK5yff6XTVzTEoF56IQAK4n7gx2mspAf9PX6+e/X/Sgb4I4xxupSzNNPRxCmthmAOAu
hxFqIUuJPszotsPU0uSC2qURAiv9iwn/I9kg3COEaIxOlGErkFN/o6BJTXJqL7qdT6wiTw7yi2gs
Yh9p5tdaAb7xflMbTI8i1MVay5v+qJ51gMpTH/C64Nm9vqv7KvK2NC52U63M1CdmVUMG2r9Vuy/o
YkuNIrgs9ptANgviIjV9mHJaJyiKKg+D6TDuP7TFfQerdFI4SKFgD0XY9cJT4xxvaWR0GHrk0YrY
YbPzrAiiP5UH5WXw8wuYh05CJt9/Me+37eRcL5G0SMvYDHhp2WzwDDLd+XHwF58h5IuGFEWHx/nc
oi3mpgtxeJ38tW7P8hoMw5/X9YNZ78db8m1BnNftrHqQVkAsuPr0bRyDDnBDsfHS16g8n1CxFWjj
dV9iEM6XhJMRNqRlPl7Oz6YmHTGOdpyjp6zKBG2F+77+bV2cM5mivAszlmRdyJG03/r8x/V9Eyk8
j5FoFD3p0aqIy+STGYxPORCACWNMmNzxAsSQu98rjP1a0GtZaxNm9LSrmipCKUCW8AK6MaKf1xe0
Hy69/T7nKForBdQG6zpQgjCoQcTd+c0RBLSH62IEKv26rZtlVGFp9DMr05MyaLpvtQp38XRdxO7R
a7JuGoSaJuFJ9nqiUPwVnQYV/dIpzqAJVGvfCWwEcGZJ6iKqLdZo2bsU4Palm7qFs9wVxwZpVFGR
fP89spHGWShYtLRy0Vm9EkVdL/5pnM17+TKech8IPMjeVkfTLj0T4F25NxxQaRHc/7sntpHP2axR
ZYYusddjKHkzok3Z9Ij+cv3I9q1pI4Qz16ZDX4XVINM4/5hru0QBHeha9RdWnLDRj+J3xBYFTwI1
4Wt5ZNYimg1Qk4icTOVmFiHXsHN571kxDihD12Rdt9B3wORvNL0A0+lqSY3qylpqt/TYGLM3m6pP
xtGNG1Hg+fGUmDRA8gOfSTWMD+0HmL9oDU3D89u6z4CmqCa2ZHjXT+njjr2XwbkIqUsswNSB1nlc
Micyy4cuywRxhEgEF0ZgCiYsAGVI3Vp6UrLIVRTR6Pj+sbxtFHcssZartSQDlT9Mvqi1m0mxDQrs
JTmH/SS47XYeau83jB3aRgXUvgotOiCN1HndZ+LlaLCyALzMglryg+FQhI+iHOpHN85EAjAYnZbQ
Aj7FmfZrFalMZG782c6hN1qflHYGaO9BKl/mxg+XTOAfPt7p7yTySc88x4BJvGjUlbTvhiEHEep+
AxhvujkX3B3M03y0qF9rU7mguS1nK8cEHXWXobeTjKBh44cGTLIm0PKjIYlIb/dN6k0cp+5kJVGh
q9AUrXhpplsrPa0ikGeRCE7dTRpPEpi/kfvD1GtyV/UHeRD0MotEcPqeT/GqUmOgLuaQlzF1dMkB
Qq9AB3Zi8fdKwGn6NObmOmQ4mr9rBbIdodPAfDI8jAU4Y4DpuQbsDCL7Yu+yawrBXcT61E5KlmD7
IvpSkHTwJpSyRwtsG0neoqMgdxSw6jYUUzhA8vrfm7ixZkUxTAvehFKLu5hbPVOkZUK2f/RXYKE2
IH106NPiA7AksF5G0Tt81zVuxHH3cDIXidUz+F+ancLwMZ5/R1E2v89dwZaRVegZyahbZUeNqrZq
fTImEc3tDpzbdtM0/qm9WCYQazuDuregSTzm/nyYbfStAekletAeUTbz2BhJ5Fq1nYnaoHZN4dcK
Nf7Rnei47vskpJjT963lOzKmefF4/YoUieB8xtjOazWVuCJZ88x8M4dfZjHk/e4VtlkH5zX0SC3X
fqwpyvghwsDiuezt2A+fdKCedbYOBtwIFBb1bVUes9q7vsCd4Pf9AXL+BKgX4RSWKdN67auB8xvt
6MZ4YKQZsTeL4sLrSg820vc3aCthVkuqSu1vlA/2LFGO5RcNeBUmeq7oefgu6rna4Rp8v0DOqRQ0
SmatrlVMHms+cl0WejlDHwldDDh1PvGRcPensygjJFoo50wmtbYmiTkT2Tqq6602ix4tIs3k3Acg
8UhboX/NHZwVLETgcHNCPFwQGgQMdrvypRfRNINoTZxHaQ1Dk8cIehoBekg6R5kv0MVdQwAeuW5R
negfuPaMNTcmJbUwnni3fAYSLzpTu0ByDDRRETc8GA+LCxpe97fWtRHLbWVPq86sMQznoiutnW/U
SeCJd5eFBwOBmwUCAa/0qtwlRE8AspWul8Z6rJdPST+4ZXNR8lywhSJRnLIvvar3MuNaTbrBSeK/
5uFzEt6G0h9NLyjl7tvVZlWchjcSUdvBSiiCYdWXY3vtkN3t7fTCMmfSETkTJ7WlowgbUrRC7rBU
fVIAqqTCWSZHuTpZ2qHJVoT8Twq6fa/r466JbVbI6btcz3FZj3iDrSmxk/bZkAB4aX6+LmTXqN6E
8HknWq0Ngq0SyqfGrhTOTruKKKZ3AH/hAqkO0GdKTJXw3OpkkrpsLsZ/orkS2JB21tjtgdzNHlqG
/QGAOsCOOtcYYANNoghJ7PWV8iGw23wA24TNwymnBQhPOgMIE/bqy+AFdddzeFIC7SvyOcH6XcKY
inoqvdgrby/kTmYMNhjeVW7yb8BpdWOBQe5fepvv4a6heEBNRy8BMDo5xEkO05+xmzjRU3pI3Oks
kravRm+7z9lk2uCBirBWdQtyh5O2+7mwW1kUsoukcOY4FG1S5QlFs43kAXXKDsPAqp6v6yr70g/H
qBEAIKmmghCZe7DlltRFbYWQEhg4Gb1d0r9MlAMMXeRa2O98kKMTzdRUouof6EWWdRgnvcHrI6KR
M+eVCwKEuLW14TC0h4YexilQ5s4246fr69u1xY1c7qSUcOklNSbUDYE0VT1owlBvXwAlCmZKUHzj
s6V62WmrOiJi1fPcGWbilX0moikUyWD/39jain4ylSa56lZl5CfZ/Nj3SjA1+X1XmR4uCE8awWnZ
9y9TiDZeqdSfU0k+0yj3slTCCF/l97rm9frkqhSI+F3ulXVuF3nsrw2IRRcNoNCmELtn/6sNCnJR
DZ1cfF/fsrQkIhIKaMtJ+8pSK6AXzb/rnxgSOXELvwwG0fNhP50DCIJ/ZHLBfVQ3WUZqmAwNZIRQ
TWZHXhIYD+RoPajechgO0lmUz9l3PRuhXLA/VFNT1xNcD/BuTqy9IAvmxxmV/j7QH4XB765X2Ejj
lKGZWoxQIUXmLpj/0hIb4RSczxnztfqnETc0oLgesy/64l43JIVt3UcLftta9l0bJSRGvEbVBLkt
WLwYLN0IUDrWcxgBJhMcb+A1JoCsXF/SYwSSClCqiHIJuwqFihTonKBRH0Dul0ovl7jCF0Sm06G/
bbrFc4ocB1f/mt1MDCLlLGodYfHAh0W/ieTL91amzdMk4WgZGTxDtleD7kgOIjG7Z2pQtDsCoQ4k
TJynT5Qht2LC7pPsUBn36OVJNEH3626QtRHBBVkkBUhwoVMEJeGdFN+kYZCq35RidFrM4F5XlZ1S
AYKTjSwuyloAajiTElaY3rA6wYoHaONOPnv0to5YMQS7x6OZLzFBl344I0IGCF141qpLnoruL2bD
HxXh1wm9loA22r8W2gR6bbypGes7Hp4+bDyyKR7yKqbCSqcWdcLsB1gmoNUY6Rcomjmv0uRGB+Rl
SKQB45xJ4FUKyzZPnbMC1C1Ev1QRtDBB4xWhZ/hiHSoftu+1rnRqg9Bbf14/1V3r23wP+/9mB7Qk
tsowho7S5lKlnmYItnjX1Da/z/mXELziBOTCUJq4PSll80nJCm8p5sCqE3spwmM+5Q4gbd3ry9rp
84CybuRyEUKkAx1DMxsYxpF8HoLxMJ6MU/3wm2q6EcQZedfMfVGV7M04nwkmvLKDND4IFsOs+IOa
bmRwVj73i5HFY0rReokOizI814pykRLzD80Cy2gyHqcpOSbp7HXtFDuYxD+qdQ9qxPaoKONTKyfn
tOl93ZJurVY0Xr7vFjYfx7kFvZa62Iix02SqU3tMm3PekO+kk+60TAmyZvLCpPTS3PRGBUwSxvyl
qVq3XCMqclDk+jbxU+J9Q7NJLZBxp0BKnG5j98fkt5c2EFWGd53u24r5kp+BJ9IQqexRkh7XSXai
AW8F1pxn+Gnz5/WzF8niQp8qHZSShD3eYWPkgC/bMYrAbDGtplZ2obcCs9l9N2xWxnknM7KiaUng
DVJ19ZPh22BiMJedaiEIfnda29/Zp875HRTXpaQiLKn+sN7pwerKIJZdz6ZrOOQHm6Uu3BakOmiq
D65vqMAh8U0KdWpZcq9Ef2cZu0AH0DlrNRM12e5MO79fIOeAxiXS1alHikwJjK/ZAWPpZ2D9OuTp
/2NOYP/YqK6+YnZ+wMGdw1xvlAHNUTEj/phdK3MqjIwkTpfYLMM43DR+7EW+7l3fy/3A3HwTzGnn
BMbCpSGwhHRSDsiH3Ol15pc1Daa0/6vM1udh1Z2els9xnLltkjiS3p5qMK5L1uoUaXm8/j2ifeDU
txjQMykPeBZq+mHI78vhp9kfUunndSn7pZTNqjndVaxmkowCHo8GKlrRrO/xp+Q2/mR4swNn4MAb
WABfYrc2uGMFGRH22x+vgrcd5+7TaKXKEkEN3FiLQLyOKU/Ru5T9wgcJFiNRJIDG/4D/GtI2rc3X
5PEI6BvZuMnH3sZffmchGzHcnbbmhK6dCTucVF8tz5GII2x/GRSPJkIV8gGwcozafpIAl++u1qFJ
7uXmYsmffkcRrDcZnI2vjbR0YOGmoCHLLtQp/fQeWMOBdukje0AXVwHCLEbsFwfxSX+8LnxX1zey
ubgjWytVWcgCvG29syk64Ih0jOlgA/H6uiDRRnIHVZptbiisQKJq9DIqrQvOGkelqSjI2b29Nwvi
4oiit6pFKlAnYQgoyTk51QcGk9DeCl0zcwMfNfzXsfGNE2mDhuqIcYC18JXsZR81dhb0iPpXrw/S
P0XDVLs2+7Yyvn1CCfs0zCK8ZLrwXsF8/khFMwL7QdhGBOeImyYbG9oNCBPk1/bYiBV3c1trceUw
yprSEb3b9/XPVE1M9CH/x+O6THRs81FDv4uiY5hebZ1Wg0xaA5IgL0Vpiv1kDLjG/5HGuVxrqMp6
AewYONTZQw0pLtkL71EtuWFYKJ2IEGI/Eb+Rx7lZOP9OoujfYOVP7chyI7FTXbC3h8rJnLZ2Zkc9
sXTX7799QXqGDjYQdesfMG2aUcsbq0MLW14WDo31Z3Da3E3FKszm7YWXW0Gc3gAcapWtGAUH87ZG
6qk/6idGbxi6y/14+FHdqM58AUGKIAbbcylbqdw9HckFrC9t8TjL0UJZAP27fNJFaF4iIZzKADU9
qmgKf2IpdWB09IKQ3enN/x0V0VK2a+E0pWuaTi2BWuzq1bkdE7tpPfV/Bz57L4O7Z5rEKiZNslBC
jm7r0S8LQY1atFXcXZLMvVWjV4e6ExJVM7FzhPyDsCtvzw1ud4q7SGJzloxFU1W3NH4Yunaaeyro
DNrXZg3NQRZIEz6MGcdLaLbywLwEQyNo7Ly31eiYpf4qCSLN3chXJ6YOYl3VUHW+B4mRMZtmj36T
9JgcEi/2h+ciIPdqwCJAeo5P+e0kmsDcP6Y3mdwGjijMhTnF8szqkxTfWdIXSdhQJpLB3cK5lavV
WMA0F4U4lfINhFheUQpiv+tCPoz9IHxuzHGCzcyxV6BcEDXuGv/vfMEwGryFFJRvkG/jH3r9FBWl
VmO38vahmw6S/BBrgtBoV982Iji7TOIy1Ot5pchmrH6hmqOd65ofmpE3qpVXjsZsX4/Fdk1oI5Az
1MrQkp71FbqgHrFJeDT/9xb+95vGqdhaqEOOHiOkA9f0lGQg+BxFTRx7gcP2XDgNwxixaYbwx8D6
udVqgBIpsj2FR5Kk/vXNesWk5+O8jSS+0dxIQPuhxD3FpIh07l39VJ0irz3HfoY+YGBHTZfURUuw
u3zV/fRkudVBCRQ7PolGLwSnxoNJAeZpVLMQK8aocpaCSfp33PebVvCAOYuq1JW1IEJvq9uCaLY0
AYlKNM/GTv7aZnJ39mihgwQ8MYx58Ust38jGtzT/oiV3af8otSK8CIGO8Hg58aQnszXg7m6ny6It
9jr8ZcR/Agfbva4iopNhjmqT/TaSBul4dvENUm2PcR1Mg2geajd03Woh5yRWZZ3m2sJD9x80D6aD
g8/yMug4E9xLu55V1jRcTSYevjxufGqUQCKP4PQS6ZJK52rBsNfvOO+NCLanmz2jMQV+T4H1xKtx
m6yqE/crCiW54HG9rwJvK+GOJkJbrIH6NUPjvUnmo4XY19SDQn6+rgEiMdzp6Ktc5qhpwTaTZ6M5
dTKjz7gnIoKYfTEmOuZMuDeT74DtkkKN11lFZmrUnaX3zSV11/LPWhOUW3ZmeZkDfxPEBfS5BJix
lXEA00A/LY+92x5VDPTGvnLMKhvo9yzbaZfCafydaan3gjn/QPUoa6yYvQeD1W8O6GULCq9x+kOC
pkCslj1HF1cD5WKMkezIFz2y2bXx0T+9LZxTS5VkBWZ+oPmMX20IiiA5Kn5++q2ny2Z/ObUsi1ZR
oxDLjIoUSH2VO5qTTZfVua6W+47pbTWcWk6NVGFgBNo/D4sTj8ahLdXguojdEtlWVbhgwljHPi6n
10x4f2wAZWp5jLYoFe7Z7tWhKCizmmANxJv2vcfoUrkCDjqb3ZVjJ539vP1uDX82CazgMo2iKHl3
696k8bf++gq2VqEKpCSnSL0pR4H/2821gAHnn+Xw13mnGVopMU2fwFWkAmmgoPbwkhzZXJEs2ZIr
6n/ZdeqKpRJqmES1+LbUUhk7ZP411SVF/TBGysNsdZ4xpQJXuGtBGzGczulD0kvRhHBJaVAwjIpL
meLIlMwnLZBSo8LJerCBzeQg0EPR8jg9HGuJpPMKPSxvmj8wL/+sVa5+0+Lthho4PYPkWUnhNkRp
QJFYLtQlw9ykoAIAd3l9yCtMrcR/Gq2gPWNXBnSeEkOjGBzgnGJZSFqYJni4j0l4YmRqeJHcQLJg
eG/flDdyOOdX0HFQwarLilpoiwZGMOYsToCkErL37t5jG0FswZvLX8UcqlR0i4qsn2b3eOskmU3r
I7CV3OtasWvFG0GcMsbVGpsxxu3cvk6OlVo9dWUhYh1jivXhytjI4BRP7cyxWAfE5al5F0uBNVCU
VcF92KLPqvodh64ik6cAcwLNQJwPDPOlxIM3QXabPphKbKvlH9c3bH8xvwTw7cmaFekV6dCePA6N
P5ttYMXDvak3TqLgtEpVRHqzH9e+rYifi5+BXVBZOcy2AYg95hp861KfOxdPRlA0iChodmtuOtUp
Mq/UQhcSp3hxYsnmJMOrazYaCm4XT3fS0tbOKdhIbN3VTqYfvVSYEGkO5LslsK9dM6ZgGSVgN6MA
sHuv9cRaEdatMuDlYtAagJuGFBkaMal//Qj3t3QjhzPjTDKq2Szx7Old4sQvf8+3Nz+IX6If1BY5
wN3BAB0JN03XLIPNS79fljSmWboWr4MB3ef8R47JFJCEudGzgfQ2qxt0bETXEQEq7Gqqphusm0wm
Jo/UkxWgnW/1UXV1U3qSM+ViUOXcD5g0L0f0V65WcH1bd13Jmzy+20/K17lttQ7yyvqYK9KZrqXo
5JgGfHAlGxncVk6zlWWWAhmov9RH5Gd6G63ydjb+v/oLwJgFqaBdndxI5AJ9jTSFqg6IEAvdTctD
nLtKcby+cfuRzkYGp/dRia7vacE0gHrHWBllYJcbjhqsDnFTT9xKpYh2kdP/XuqGqERmFY8XxpEM
FkgbHdGv7ahxbFsX69n6Vl7GwDouQYlOXHgat/p+fdEibeEcDWqDiZ5rOerGiduMD8v41/XfF2i/
xl1sJqGAkJR0BQMqh3L4qzBKZ5o+hflDp0wCrRQthX3K5rImRF30pkSg2s2HSj+0uWCr2KdeU3ou
gorGfljIBHfV5auXGDZJOm8YysBUfysC3igid3v2bTMUc42V1MtFqkFRkNg1FSRzBavhu8eSPEVD
hITOijm5kZCXtkonD29KQ3CX7Dv5t7Xw3WPxMEgS+vcYuiuAjJwmKBz1khx1H+2djmgIS+AleFoR
rWnVqBqgzQpQfsOzHmPIWFC43xWho8PC1DCLrXzocl4LTDcWcH0KxmWy+UkeKw/wMO51s9kddNc3
YjhlC8co10sTJVHAQL56hLxHt1jnyk6SuKzEHQLuUWBAu2VgXVd1nWqyaaDM/d6C1JKqS8bKwDSQ
7la3vQvvfyh3sdvb1Y3lSc/VcQyms3KR7+k3Udb4X1b8Jpwp7MZ8Tb2XxsnCs0+/Ldi7KFgPFnIp
jN5EA1I96zG6vse7D0Dg8xCCc9Twy+8FTrRPtWpcqGtFJsjGUw8FrkOk6jbML4jLwQeoJPTnd6BH
0Ar9SyxzY5t1Fvk09gUF9Ei8xu6AN2eRU+/6ynadLuY5VYSQgGnh+7wRGRe9XsLplsmzFH23FLyM
lm/KcB6EmZvdiQp9I4u7mC29LrtiokCvQC9edGAWHt8hQx67FNi9sQ+cwB5wVSy+yvz6QZG9JHNE
bWK7Rrn5CO4ok8VA/zmLJJtieWkt6143i4epUgS2v3vDbMRwRzc2HdWtBL4MfTtB3ANjpxZR9jG7
/nDJbERwJrjAf00LQnM3TWtniB+oerHyTyYgJ6rKtpLP1xVl9xLYSONsblzTFu11kIZ7pj+H1YOC
85tEFJS7gZVhGiqMzEAJmU/Ty6uuRGaNwmEcp/fpnN4t6YQpPXpDmsUe2/BAc+VTmyWf9XX4FHaN
ji4JxSGT+nx9uXvnt/0O7vzA9iyloPZgwU5pq6D1nts/rkvY8ylbCdzxmU0RZlYaopPFTO0pDt2V
fu3zzFZbX4vBAQQsL9FFLhLJnWFdFX3WdwWeiqDEngzJK1LrxVST49RYTlyrj8PUXDIqi3BCduVa
VAHRlUJRuGD/3/ix3giVCU8AaOoxOpT+eJCD5qgcOkGTw55pY6jTQPIDgjCD914MQfCQhDke9WV7
og0FJOi3Pvx5/dR2ywhbIZxiSLlVzXkKw65zZ3xh4z7Ft8qRI3vGUJj1MHxFcyM6XKezsICxt4tb
yZzCjMk0IRMKyTRYvPaewQrU5+ZWnxyMP6BBT7Gll/EZcf+ZfBfRV+/apWkBmxij1xaiDe4I1azU
Y52g/J0fm3Pn1Sgk9F+me4ou6savhSnIPW+zEcfnbMpSiVNiAPFi0PXDaKwvQ186cSo/AB3yKDhR
du3wfnQri3uhFqsWkiJEePt3/KQd5gMji7WC3Mv/FDUH7ga5Fp4ypgI0QBW8b++VNF3KcIqWmGEO
LB5IfV21wFjV32zZ5kUWLG7PjW2lcRYfA9F1QBUctSfzPpNuU9Gc857JbX+fe0jVY6wDoxFv7Wb1
KvVLl3hzJ8gU76ZwtzK4+LYz6hXDaMAwSI/VpfTDo/rAbAz6IKhf7CndVhCn47GhT3rP6HWoqjnZ
WtuydUmt+zqK7esqt38qwEIzdV2Gv+IcFTWluMoYMl5Rn7P5lC6C4ONflOxNAOek1EpWImt+HQvO
79WD5IWH1WFUDG0QCXludnVAlgENgtYyQvhkWWYgpksH5FeBDBvIVn1rFeuXQusP1zdtN+pHw9Iv
OVz42FOwM2JCEP2E38pjDNCF5Fv7hfysElv2Kj9x9cIWNpbtZgK3Qrmjks1WmVsdQs3n9MiyubFT
PKyAbpees5sRyBPjn5H/O70KW6Hc8dVJBBhR9qhHHuFAUsPG6JZfxKkn2NG9CBLwjChPa8wd8Q9U
MgGxKWc9EQqmx6PzetCfMMhtRyfWBjShJI2h9ef4tn8R4cXvGsBGMGfSUk9WmrOqDAk/y8XPpRDR
Z+zqpCKruoJwAy9U9v9NxAEy6ypHAgkvxOVOL//QsgMZBA0FIhGcay3xIgepK4IaYnxB+dFe83MP
klfBEbHLh7+ckDr4tRDOwQI2cZHbCpacoessVF6yNXEGBbUYI59cCcA4yHb6MpHQkjac6rH8dF3+
7kFtxHMHpYGUrQ8RXbtJTdA2071ErfXy30RwXrcGUXs1EVz1xWT61hB5RS3kt9u74je7yNP4IJrI
51DS0fvRP5bhg7Wc+u7YaBewEqb5QzygASMsMcoTUD24vrpdE3vbQIsLLuRGVxbaLHhutq2rwV/N
XyPp1JcHFcN93exel7Z/XNSwXmFHND5PQdZuGZcVBq2FL4bul7IgwmZn8VEb336fyd+YlQnAZ7O2
kNEafYZrlQWsLUIMMi5aBme9S6nUfaoXqBm0xGuVxZVmy/tvO8VZLwqR0bCUiGc1K+i7cy+a7t6/
ghUTVTF0m8lQvvdbVcVq09YmDJc1t0l2hqEMBmvGAKwRon/5ndW8CeOuxloazVJlPAV00W+puR7K
UhV4ov0zeRPBXYRLBf75IUXFo8GLZ3pIZRF/4v79rsrIELFuDsXkHEFSGo3RElS/WByO7hFUOWIX
ZTdMH4W2fi4DUby368HfBPJeQcZokIT6F1IaizcAdLfSvLX5dv1kdmPKjQxODaw2RgVsxcnkVRjQ
WrkJi7s6/95Uv9MADWBYmbxmZHWeOT1bDYv0DA9KQUFo6m5z0bQbu2k+2D7wBtDyh/Ikee0p3th+
rk0aLUKsRG3ReKUZdp2GdkgeFePS9QLr3D0ZWI1hAtNOU/kRKpBcNhGG51FWlgBColVe18SeWQv5
5HZv140czp/VS56ldY/n0XKS/RrIkT86FMx7lNBE775d89lIYive7N5qUakEWjVcmtLe6OV0bCwR
k6pIBOfSZoKZUmNCHWCN64OUSzd9LCpQ7w6nW5tlcOFIk1qLGZoW4/mZvOQLCfoblHTPys8Mgx5R
gJzLsXjBUJ14NHFX/YBta+pIUiMNz0lWrDgdpg5NFfS2vrE+RYfiJHnmE97RYGGJjgx+SHmF47lu
v/teaSOXi4DyNVGAdoYOh86bXQVv9r97D4xnKyi97G44iCp6ux5jI5Bzg0pcdOuI+93NOtUzqsUp
x+KJ0OGzlcn+9cXtaswvUR+QbzWznxJKEC7Q3LBH9YGMneDW2H8/bURw/g+A6TLS0UgQDKf8hp4W
r8P7aT6YR9bnPf6FsVIH7ND/R9p1LNetK9svYhVzmDLvoCxZlicsSz5mzplf/xa277UoiCbe9Rlo
pCr2BtDdaHRY63l/XduX70oqdR/O3cLPYkcOLS/f0oV3M1nw0EB4P5a5XwMDrE7mc56lhzYbPDDI
fw84VjvsZtuvsfoN1IXZGEXHhyEKjARBJ7Ik0pDzGh6zBxWcHKf+ajotoZkRQB2ABMkoesg3zd89
H1Y/gnJwchrl6P+Fg+vswe5uF9RauqPmAYr3iVUj29fbT7i4KYAf4wRpLzut3ursgKEfayJINrLG
0qmteej1zlKOTi34WBZSdM2KAKkiCDYSGB9JWPU3OPJrQZTP0YJEw9gc4tBafgnys5KNpggIrkBn
9SMwzYTyMkay9LGhoQzH+cWheGm9yJ4TMz1rDiHfFs35lLr9ickevxnPr9SD8jWzLKBEHVx64oNj
7cmH2RXA1MaC+9qsFq82kk7nNnlRtwLp9kwMszlPkqUeC5tgqeXedDf40RfjLv7ROQKy2Lkd2yzV
3Mxer+VTXijilbDiSyRUDF8FAg6gpKzQmywVDCXd/4OelOFXL+5pddmrETekwwgFVTGBHf7Ihtza
d3As50JnEIvYKFUg6JN+OHl2Qj89Go54oz+Orm7KN9WJ+JX6UDiFpxy0yMz+gufNwCgpauGXcBDD
qx/jGVnuUj6tNcnmKt0CGrbb57zTRyxs782dRLkBdQ1BReGBUtAaRC+k5oFE0QQGh1upYYTnm4Hm
+/fplvgefl8qZ1SDhdyAlRdXObccpYpnXLTbCkgwoVW8LMVPsNBLqZd1tCA2C8Ahc0Ck+asLDigE
sw07RzKb9V67kLl8itdXIimXsoC3rugv8xgTmoJ0MNglbfRm5CCTa7VDKwwPQRyZU56cijb93iv5
cW56Z0mgMFrhGcbi61x/Vec1j+qk9pr36g1gpKxu0c55Gp1EefnWGPFLMXZPvYoCKXoJnU7S/CpT
7lNpOsRd4QlyfEyRbZln+bBvAdsH976hlGLwc6irU4XbNZePmXbHJQeJCXW67ZU1EScG9EUexe+P
Sp7FSRMbCR6IJNrlUfRCay14lcKrwF1+hnDLo1/7rFfp5gA1uk5/S6WuN6nsgzSOEADOXnYgmA75
7JGEbPcluSY5fO6A3TYe9/dzO85dSaXuur7oxyZuIBUI/l5ht08SQkIruRacxtPs0hlf/84rawZg
ZAVUQT5j8S4lyCJnXK8wCvWYOzAKYDoQaI5fRjGy6TlI4PfJKFYiqcAw1aNeqUbU+pLeCjzFjzB9
JX2b4CtR8XEDZ39TyZ7tSaNCwLnugqUn+iNOFj+9zvU54b7ys8uNL/uCNq1htSwqzKubAACUSEjb
tfASJqk5N4duYmjI5tCwsRJCWUOTSYs280h4k1gSpG8AeIoxsFlb1SOAbm31hcyzgWL4qvLkN97u
vMoC0+wVa5xt25eufgdlH0FvYOJhwRnWju4p59gJ/9HtwQLhA1QVRSBW1wRrcynLALwu5l91JD3b
5dhM90N66tW7/fPb9jSYAUOrl64oOl1eb2fBCAJSp40zk7uR3NzB8JTVmcFN48y31RcCxFafWB2X
ZKc+6SdqkKAqwEUuaNTKMjlJQQqNExU60GNHsjvUolmShmkQheyvcPMiX4mibqN+1OolySFqRPiF
dkuNMenN+j51HyQaWK1HEclDVT2FxXkSGZnv7Sfl+wJ08ihZxXSTGpVlICD/QJrXUl8AvQnwH9Cc
WgHhlTWAsG1rGIbRRfRUAPiesjVDU8Ze0AFuWJwlF71xD4Yl3AlmYouJCYXHAzK2wKps8SZosDHN
pB2UF3CcuiNrEmhT+UleUedxAX6C++64Lq06TOnbTXidcz6voV+aEYNtHt1KBPn/amfrdo7R3AXV
KAyg0ZxQR9tXvcu8DaXmEo+ebgyNKjLI6CjdMAJh1BvCSUwcF2eqFoEcLA+ljWFflqyNCwaygC2v
GEhVfUI2BiRkqY4AYIGsEe0dtWWEZoyhkV8PVCYUN7lBPi/tXRxlVprRTmJvgBBsHMUKaPLozJEa
Uxc6v8OAU2R05zlQz5gcOI+oDJn6nNpVnH/jI2m0/2qX338KtcvAhJLGesZlR/IdSJK5cmUSAnDV
jY46K6+0oZbrbb48ONc6o+jzokyoRmQN9zBG9UPbAbEyBcXW/qpYcqhnji6HacfNUP8wfMzbypK4
h75hkfJtGAAWo2E6HTGfjBT7RwNoFF1uDHmA8w/ngyZNL7qQfd9fx7YNCLIg4fNAWKbLUWnBIc09
4wHSwAbIjNh0Us+aB3pQj5Uk3twzQUObH6pFhkzXcfgQOX0tbmECnOAU9Y8OYEMKq66yNfYmwbz+
K4Uu3pRc1UpKD8CX0QrvwTp/7lwSQ4YOIckGdddhtJdj5KcAZmcFBFt3AeZ7CASkCiLNzxBHU8ln
epWTTrzoFpGQr91nJhgJzoBltZkDfhvqAbgKYAiSGWf5E3KFtohBkqcNDOvYoy42ejBsW/0xgZhM
B69b6LJqFRthwQeBlENOxCFLmxqUyIL8UygFi2vvJeWxA3bqvlJuLwxqAnZQTfwE/ZCJS4qeTciZ
y9ty9oCLvP994vwo54hOLRmJAzIfqdJcH4FUTWKjogQb97OvqZMZVGNrJpXgG0PhlrN0D8igt32Z
m2tayaQeGB0/qnmZhJC5+Fp6V7be/vc3jOvDmqgnhRQuSTgRagypuuLnwEoG0RoC1tNsUwMwrQ9U
DgQgn2Zyq1oqIyOQBVtu7xGE6K1hhpVfsLDCNt5HWMxvMXRacALcY1EMs2iXkRVU1+105OW3Pvs6
Pu9v2tbjVlbRCIQZfjwzP9UuyzIuFgntcnb+c3FRv74j8zEdMmVgCLHIwB7zEb+lexgeNTBFij6n
TxVMDpGIniSQ2LkEd1gEHQhoK3BHDyfpilCzJw6anhq8kAJLetxf7qZsgKvy4FpFUE/PUaELmguq
oUJ7oSw964boGlnuNwZ3PVbTKRjqQ8Nnh32R2zu8kknrfcCnqtLoAklgl0DtR8yKp3X7BrzX1iZ9
crPfsgoBW7aGGaTf66RsIQb4XNp0iOtq1e2U46wzXmXb31fhntAgh/l0KqJJ4iyaC9KG1y1nLrxa
YsZc3YYtGyqBIiJ0zDzweD/e+4EWBxrfDoKtc88NWheLeTGVlIlkSbaBcoMYfgfQG/h3VQxVUDFM
SdrHugxE1q0TeGptDs/8S32ZRp9PyVV3xWxU39g3sEujUROTS2hIoB+zyVIpTYpmTXv6Gr2g+/Q6
t0a3PJA6RgHmVaLy+9q3tZErgbQfGY2pU2pd5m1w45r5fOiq0urjl30hjFVdIqxVyCmiF0kKdGib
BLCPtvsKRG1GsPk58wfyC6AiK4Sf6kKX/FEhSNP4lM7SYg9vmumGfuvp9nIfnsH44qbuaC6MJW0I
RAAjEXIdjEsACZpKAPB6xAfjOPGX4nbr8NaCYbrBH1GhtEa7s/IbgxnPfLpbRFUD4IcGeAlFAFoW
ZbVBr3QjP/FIFIGqqMD8zsiZpY6uxtf98/rkBSk55DxX5yWA+7dfggSetpuwovZVnLMrPm5A2RM2
3rhkiTWmKYtN9pMqUlIpmwYCUgyeRGOxEzVE1PugdkelXFiK8smkKSlkj1drU5S0m2FmSLLZC0Cd
SOeKdAWsMXPyeDN0WZAjn4NtIk8SBIwsADTyUzPbgJFHfShz3kY5OTJrZfaqBlXkKn3U4/Fh4THL
E/C2Ucf3XBA/1It6HRiTK4r8sRH4n20hHHg1PRhG5I7B9JA06s/9s/5sm0iUAHhIQbhHgJuoXc8E
vPATAtCTzZmbomkwrCOGj/mktjC+tQhqy5t8rtpMRCVqUO9FdBAUhd+q/zQJi7Fx4yb9KIiySdw5
S86TyUHF/CofY7+2CLBy7OUHxEk37CI3a++IHa10qVDCOeUGBVgvU++rYXsj55y7fzwbr8+Pa6Ju
0gb+IOFTzM/yR9EiMMqR2wDDXHLiG1bougGVsJaFHBq1nnwYZcywQRe+FkCgJXxd+pHUmoHh0YEw
snPqQ/SdgNECQP0UOQZCtJyVBvpkoBdtAaAdqs484k3qEOvKmIVpxNOjRXG2tdK7yDas5AtCL6uy
6mfWmM/GVBpZ9Ls86hAHOWgmzO6S1zCURrBJ62RgB+cYd4fs8n7izR6bXuOTs6NWSR2rrCRGLuUo
O+ThFad+66UvccaIwRgiVOo0m65DZUol3KLBqyK8BsFhEXuboZ6M06ID5jnEW3/swSIke+134kxj
cHeqYHPuoCMcE6BEIhHXx4jsw2nR2AOhPrcKl156g8mV21rxt/yuvKo9MP/gneCA3bkyNVCQEzyR
3DU4U/YLPBUaF5T1uhOdddJ5dmJlnTfyGuR3GSThbEg6qvsfTUeri4jPErSDkCQRJjXt8Fih/9ZA
v1B8w2oK2Xao78Ioh9rqmTKJAUYLRB2ELPVZg8vO48Fs4h+M4yVvj8/b/S6JMkYdwFO5DlIIe7np
bNK3riL+JZQz8yFyWP6HfGxPGGWJ0yQbZadAYctBs6o5wJztq1hhHvVRYBFob9vG+7oo80ODhq4F
OW4KravNOMvNSPQiVsv/RqvJB6WgOSG6YVSaDnMoUIoJPTuVmzxw96SbrTqRKkRmAnCZPKKN0ayf
jVt4mvv982Ms82JNqwsKqMjR2BIqnbBBq8TydVZas4pZ9y5LClGilZQ2GqpuHkE/V6bPBkDv8vhe
Zo63M3Senm5Xl+A/rEB9CeYTLT9wmWYtSmV2PAs8kLUecu2v1iOBojMgQbgdp9nVUJa+mnBOL7Ha
TFhiyP9XYlRlAiKQCpzgYh7uggGEF4p4WwNdhRF+McxKorzFJCcaSbqig6w51JI7GwDEUN+C8Us2
MQcRtq+D33YlUf4iagIJnZs87pzSJA4jPQaHN0m1S0RgM/iweEYB7PMz7HKPvgukfUbLFxOHmsyl
tog2Kq8TTbRD+LEXnhUF2LTTdep2LGqUzaPDK0wF3yLaqOgm+76qFWHg4IDrKLeVMLL1NLeCYXL+
wnxXYihFjPglS4d0QpdH9TPhM7CQv4zd/z5RCye1EkKpIarYaV/nsN5g0axIm5/kYPi+v45NDUQK
xSCdKsBLodIoht5MgU64rQQkuAZcyEJpBrMbT5GZxIz4kezJp0tkJYtyRlErGUPfAAUjrE7wErHG
mHTeduorAcQEVmYbpYD2DisAPLbO+KWw47sOU+8SeLOuR/fSE2m3fmeBpMsbvhaW6LMGQLd1730z
KaUIuaHLlBpX11A9FrGrxucm9fbPa/vRsVojpRNlxyENSsDfw+sJY7t4dNz8Ik7in1nN3pt+fSWK
8k7g+tarRkU3pBRep+JgTWCgL+Ifhf5lf03kRt/TC9ozYYyRZKFI4YnQ88aYvyNNL6zlsFSd8kdp
hb43kJ2RocXcSZebcgktlQscUbTUnrEklqrTQUwo9+Dok0FFsFROmS7nWGD1CjJE0E2eQS1KxZyj
+7hvASkkLredXjztHwxDn2nkY6FrdSmvkIDox29y7Ms1knUs+rmNLmri5H4bDc1mIOA2H9CgRdoR
dQ+zo5UrnJIH9UBmtXt7OAoWARHXbsvbzOFe/u4RvxJP+YwCYGYo5MGetBuifM3JVLzEJ9S79v5m
MtSP5jgIFk6ophSdBEv0NABGTDYQYxbA3XLqSDD3ZbEOjnIS8igZgGsF0mfRHtTqacGUYc3QDZb6
Uc4hRWtp2SdIfjSN+B0Vx6taURnR0cZc1kfVoBxDFktcP5TQP+GmAjZCftc8JLZ+MJ6i6xBNQpEz
PnfIPBg2i+iStX+Uq1BDPZe1GUEE32Vm0T4Y+T9Txbh5Nzr+Pq6O8hE5H2lFws+YNLuZkBYnMM6T
Vfm9PdsE2JaV7mSsiW71Wnqlx7g4pofEZrqp9cIr+eigLjHjEmY4c7ouM2jCpBsL7mDZ6w4CuNZH
l1DKs5w5azVULNGKYpcKC+IWJTz1ya2Yfkt1FivJdubg3TfolG9I+87oVUIXPlq/MhqlNQAwtzyo
PgiG3H2b3Y6XZYlH7z/Klzw9CxioaazVE+Ll6EyajUSnvkLmxEBHnHZUrAr3If5YJkb26dPduxJK
aXoTT3Eb14BgBZTnF2TY7MEXf/xCdY7u8uf9JRKfsCeM0ngF01ShWpFDGyO8drXebYzaizulNNOi
Yyji9un9Xhoqdh+jwbHrGnmKMAVxaVo7ZzbIx0+DRYhYtMRkZUg2FXIljQqkubkqi4BwQ6WlV0Wu
ihCU1W36uWBBXlQrGZTSJ7HWRCnhMuY9Qvchzmbs91fEJYK2+WkGOaFoSkfBmZ4KdLfvn92mXa9k
U7ZQDoT1Thtwdll705cQKE03caM9x33rzXl0VKTeBLaVvy9220uu5JJ7aBXT85ga+GUVrRPfE9ro
8CjcE+5OUBVejaf/vc3r4xaTY16JG5oFPV5kTlUPHtLqqWyvwIi7vyRiUn+2Aoy2fxQRKgMX85cC
vOaPcm0G47OeOpP2KEluxhXOvjSGWwHS2UdxeTPr2sRBaUiLL2dGVvGgoX1hNI3U1LwGoxfjK0bw
4v+9fP1xJynPkingpgfkIdxZ0pv1UJqLllvNzEpzs+yO8ilIAfS6ksDukvTcS1AP3m37f/7dHtKl
eOQTxi4e4CUXA5sofiE9yyno/5S7xRKc5Dj9P8oQLM2nS/OZFtVKSp7LzdfqADzYq/C4XOto7gE0
nRXesOKD7WgL8PDIn0FLULT/qChlV/CYo8Iik0Nzjn4ACBNzQcGPIbHCA2YYvwC/9GY8ASHWVR73
93czllxJpvxaMAcDOGcRS4btd152ujg29wVsxt4rAZTzWoqsL4DNgZGA6kWNTnH5ne8f+uUQsV4z
m9q4EkR5q94oyhgvWbwx69BEKcJcQBtbMgNjchSfXMhKDPkZKy+lj6qogUmHjDWRR4t+mPBMIiFx
DJzE/a3bGOKAHa9kUe5qqMZs5PISVU6vd5rH1M+d5XnwW3tyejswRTvA1B+zmrQZKqykUl7L6Phc
AzYjGRO7aTk0HYQixttdpR0YqsESRLmpHqyx4qJC68vGTaqDNr4NGuDrWBCwLMWg3BQf65U0xgj2
0a0MBL5vBVpFjPyVcVbEUHb0gvZTfJiH+RyAzbMfGntpNcxkzUDxbHyFD3w+l/x5LE58k3n1KKCf
vv6n0kZGeypLX2i3pZb5NAkBVqpfAXkK8BILGLdJoVi6I84LXsSeT6zORIYHucSCK4MwhmbA0B2A
bXUtycxELc12wITw/vZuhkDvOnlx2CshdZBwQzjhRlvjRIlIne+L2U7xreRQTiQpMVJ0oXogTCvt
dfEQnBUP/YAPoc1ieWTKojxJVKEVUNYJGPdhwejb4vOH8kA8CZvugWECF8VZbV9cdGPQZnjfBJlq
zjPvtbFicerEiBhZYijPofDDkGAWEoAxXGkB3MCJhOSUjNWX/VNiiaH8xhIaYx2KWM0oeeXCO7X0
pEqxvS9k+w2zUgXKbaTFgj5zWf015CNaLYZ8NEdG3FY43IH1At1uMnmXRs+fLHWkVCl5DKoVRoPJ
a3DyxUNodjexM/gExby4JsNhsilgACa1Q3BpmcwuE4Yt00MdyFJI/AJoR3v42hy4VzKbLN4Y4Pfj
vBKDHcD9Z0zZbTcnrdZN3OpKM/mwSHlhxFkSNBwZu2xoZgochREdikDgcLmzznp3M3zJ5ShWImcu
RTkx1klqYXGHQ/qtPE7PqmIp14GE0arLzQq+QXM2jcTkBSdktfRth5erRVNeZhZLtcAgLwoJ84XC
JpxMcGERCpvADJFVC21WsoFx1dKNGGUGFuBIwc0whsFb34hWFddPmiJdd2N5u284DOsUyU9ZbS+v
I8HQBnBrXfC9qnK7DZ6anrWebUVF6zGIDjcAwBsthKchBc4eB1Y+ZSUrQ7gdtv4WQKf460yrlF7E
WATRS/2L8lo+qbeEE4K3lavOgXJexbY0Wi1rPpKxMjrx3wmGzpcdVjaoV23/WKNXZ/98tlXhfWWU
xSVJ3IJ4Hvc1j0whwHfNOQxvh+n7bOgM42YthQr9S2CQAiITPq1Q7ietMAVW0LVtye9LoezIGCKp
Ae8a3rlDdLP01ZUwqbYY9L6sS1eJXh5nWTeLvnP3d5C1LmIBKw0PJzGqxgVHFGPSxMhKWwhZcLMs
9aOMKOyKgjNipN9joBH3+qkc/Lqt7bYyq54VhrOWQ93aS6X9J9XPNd2DkYrfMAnn/Lsdo27sOuy7
ph0RHBtBdSjG0lFUFv3OdrJFeVcG6r6eBp5T6x51P9JrpgDtMT7mXuACyB5oj6iue7rF6jj7w+31
Wyad2JcikH8nM6rOjR144UlAzdu4ELp1p/TQg5GgYo12MkVSqQJw5/S6gNF+u3nr0C/wLb2WLcFE
Q/pLBkQyJFhjl7VMhsfQKY8hB/nMLwJ5p3WvTSYg/eiV6pch+LmvJCwxlLsQ4iBu2gRi+jQxZc2J
0ocq9vWcNSW4fUG9HxrlNYa0Uuu0xKtaLn4WQW+OfGHxPWMx29E9EDIIvw9AJ+men8ngx3mq8GIh
UC8a1DE4dEdCL4jmBMbYz6YBr0RR1tVrWSd3hMutV56l1q21u/2D2f6+BOJFEYgREo1aIxdBJqC1
B8DUymMQfBeYHYGkHPDp7Yyxkf8KIJqxcqhTX0ld+qsOPdixP5xzJ7kZfBlR7/wieJU/u6o7+wqw
qa4zi0Xvt+lrV9Ip/5fP/TSOmJKxxxThV/dUc/etKpralJo5M3+0qXwrYdRZZZioFyNSCuz4czB/
XeJjsLzuH9d2eLmSQXnCLEvHbC6hD+NxemvAhJQDhcpsXQJowvtGZbJeLwwFoXMfVR9zQi+Tck/9
tSEMO0+MFbEEUE4vzyKlDsjraD5mBkJmGeCg6kF7Cr3+rT1kR8Nm8ZCyNpFOa8zLAh68ALHF5KIg
qNsSoH0AJ4SsCoBBG68ufRa4D2uRlP/rcwCOFAUuyVKZfVmdPGlqGfUP5qrIb1hZWrqodcynl95b
wY19XFhmpwE0UjXJooB1IzJ8E9HnHdO+3NorgcDJSyIxBUOQXiM5pN2ngOeLbqbsOcuO0XjY1xOG
JdNpjl7odABXh7ItFQqCMjRYxo3ZCjmeVxmqVpwUMGJp5n5SvqMr6//QoWRn9Sg7JXC1epegADZm
4oD5jPF2ZXiPSx1htZviJMS53OBS4Ytb1UALVWwO08v+Jm5nEd/dx6UUuhJSll1QaRlBMjcXN7/m
TDgQLz5q94Fbx1haRlp07pldsgz1pzMgLegz63ECwwIPjlUh46yyHB73l8bYPjq9kUSRFmklVjbk
d8N83w9WNvAslSDR0I7GX0jrVttXB5Ux6dmlpQ5IO3ZyI74oV2TgsvLKV/H+362I8hlKrORio6CV
fTQcXnwI1UMus4r55Bt7C6J8hjYIc50TgjsQ7upe5S4dshWDBVQ1QqxHshWsG5l1TuT/qy1ckqrO
QFCMB1brtuNLX95Uydu/2zgq5OAxnZNHhLA16M5J+pWXLSZbJ0uhad/QSlpZJUAU5ACf3RE5PCsy
Z4mgogkBfZR8N+FeTKTZnFXd54OJEfyxzoIKJmZ1qYosg4hcdevlazB4WceoW2wG/u8Ohx4IiYwp
5xJCsxblrqQtqMqfjNmTIhb6LmMp9NwH8JONukjJUoRvPCju5fQcCSHDRW+/Q1erIf5hpbwCUGSm
MCTdGqgTp18IhswlWLlTEDqQjn82uRlDDegpkEFUUy7uEavUXG1K6PVX2i/75vKH58zvEF2inEBf
TbxgDOTmOV4oi1KQbhPEsNqVn1kVJUbMIFHmXxvDIiwdDKdGFjHvJI8XW+hG4epReCAUioU+PTPW
x/Da9DhIpqatPmOiHR1LwCEEU0RgS9eNw3kguHJZXnuDuBSF3ZWOUK6BYLf2eY8i8mhxN8kFk7O8
AvGrLb4sHod2IhnJ78zj7zFLinzw37AHfPwBlONoOCXQQS6Evu+2tLhoug7GgGHVLKWkHEdaJGFW
EBF19I/COXLIiFO2v68BeQpbyasadfUtZbwEkoy5OE5fvD5V7aoUGQnMP2j9uwxK69OgGIdyRj2E
POJJA0945A9kzJhdAfpDKPkui9J6mdPkSm4xw2n4vdMdAHMBsmrCVcLbBKKV1VS27QzfxVEXYJMm
SaGXuGPT6SkwMJ6m/uBilsfdLqKBcPi/h0Qp+jIsQwAYWDIAOuFlD9IaW7ztXQ5UiKPPhJzdziO8
S6O0GnSkjVDOSNpnB3CjIAGooGY2HgjSJcNdkAfn55joXRKl3EEgL4ESw4An2QrjAwoqajOjnOOq
wf0iHJr4ratum3xiXC4MnafzjcC3GjWdQxenPGZWvADgPBlYOs/YRLqLWFtGNDuS1HMUBKahjA9D
7KScYstcfj1pJ4HT7uSyNsUyZUjedvu/95ROM3LxrE816dJvOcVMdD+QHxKdM7lOMtPxthsZ4lh7
SfmPvDfEqeSgLGH4U+dvs+SVoSPkAzs6otPOQx3aXFXhPMLM7J3Yr9zYAfzK3TKbC2ZsDMAxMyRu
X2LvO0i5kBTtfpza4zXQH9VLOpqzBmv+GlqE3JLlQFgOS6c8SFUueqM3cFj9sSPD3a5+m7y29gj8
8e4qtAVGXZF1XpQr6VJ9Qcch7pNEECxNC66UcmaoBMMn6pT/EAfka2dcKkDk8bvpLZKOMZPAZFMG
kL+BZaQZhBz0Y3jYcwQcIEZ4qIvIt9wDvNkIWR1P2/fWSggVgypLqi1ZCFMiDKe5ExwCX/F4NACh
Zsk4lu10wUoWZUdNMvNpUvTYNHN01G+DPZx7j3P4ylQPA7rHPNlNjrVgsXzwpj6s5FLmFY48Wk9J
Y2jX+mp8HQ6MzBXroChjWgB9WcS1INtD42ej2yqvEveDYbCbLmK1BsqEEmWW1RmpU5jQ4qJm5XUn
/TE+j7bgpK7yYvgMeaw1UTako0YmqeRtMh4H+4IDbGsO6fLozPIsIuYcTYGpjJteabVIyqqCthhV
oxbJg4iA3pM5h+hZNkkMwDGJ68gKPjldDYCgYOyWNHANfTQv8In1YU9artthMQv5CzcDK7RMrbCr
LY4FN7gd3rxLoxPfed6UqqrglUKQ0ApbOIGP8WZwSJpdefmr5vWVMMpzVHnP1U2Nyl+Rxce2gOKP
PCZ5EzOTOlNQeQdYuQyHuG1jv3fzsv7VWxZItahiaZjCSTIyHp/7I7887uskSwTlPlI166RcRjF9
XpyivRZ1xve3Vf59CUT+aglA7Qp7MQGegKF6gfFT4a41QKLvr4GhdHSSuwz5MTcyIqM9KGHtYuLb
HAtgrhzmjuFuiUfY0W86xd2OSxVyI+pHanGag7M6toBH/DEbEiPrx9o2ylNUWVNyU438mFr8rMPU
NLJjOnzZ37Y/XFPvZ0N5BsNo+arTEK+QoavwdOGceUgPpBTxd7gSK+uhHEMl1lEyJXjgi3NsKfkh
qK5CrrcYK2IcD53ExkQtr3Pg4rCTs+7lrVnYC6iBlOvCNxzt22KVjwRcva69fbkMI6IT2wLyCehI
QQYtiDHJOHAWNwaM0hE5ix3F+5TW1rtgyjMMCiTztbgcDQ7JrM4Z5/tleMqY4CmsBdFeQZ+zVooM
yTYiYNBFh5qV1WYdFOUW+ARwyzoSWmAqqM1oOUfSTdO9TgZLxbdv+N8qTjfeBX2X9s00wr0dJ4wA
8f+EDlBMbeGn7Oa2YWuP+4rAupHo7rseOJDo68Wjg9xIvbf4LWcOR4KXiitJMsV/5yZEyk1oxigv
RYDWgJwbATWqWlx6lIKQ4V8Zzkik/ERddHo+clDvairu0YrwMBbxoWJzY7OUgvIRMhepSh3hOueP
oS96xo0GZq/BfOvt2DLuKkw+s6ERGGujk9+yGKdawCNDkmhvXGyYcnhrsDCkt3PS786PznyPshIn
qMPimGYA0IhWcESIfl355VfjanFkP35gg34zHIZEvUEWlKbqPkGPYVDcppk9xqXTGddjfKMbhwUE
PfuKz5JGOQxdVkMpMRCpiPHXKh5NWXoaZK9R7GJ4Ehr+X/p5Oh0uA2S84SeEmckh9MlI2ugJp+rZ
+D67IGRGynZ8zTuTFQGydIX8fxXLTGkwGCA+wu0SfV+KL2LkJIO/v4/bwH8rVSE2spLB40kvNgvu
5MZOrwm2YoycXXbDOW/SsXAmR8H9NfpMBHyGn6TbpeS5V8dcQjZ3TIWbJDAejXBIzaafXHkCZF7D
/QDCq1sU4dNQ8rdjH3+dS9mNpfp+f/0sPSL/Xy+fC6Q6TKBHixCaxvgFo7VWFrpGe1t3pylgjZOx
TpTyOJEUCymqNygEZA/z7OnJYAo6i3OCEZ7KJOO3WlOqdv3YphPcWpPdGv0EXjrOVafW7FvDKTL1
aX8LL6+enVCBTnEoWhuIfIk9zA71dQ9Sd8HL7kEzwwRF3949TQYqObB/gfn/cWEzn01KTvDqsqo8
5lHkFyP4XyWFEV2xxFA6UXVVq7cRSWJzd7V2jgA7BdjE/U27XMyfN+19LZQmzF0vpECMxCsZyUIR
9IqtEz12Z9HRvvbXmYtBjNvGUTGNFL5kdwJCiA7FqeGKXRr6w/H9/iV0klka4labJnIjHQAlaWYP
miMcSf8dq863HeS9C6IetA2YB0YhRPZDFOObOBjeltpw9rf1D/HQuwzqFlKqIecM4JVjyEr3RAxZ
jbeqqZtAscMIDWuOl7Ug6hJqsjTMjUXDztU+190KAcuSWQLI/1eWbPRJ3YaE9NuI7nv1Ke8ZOa/t
AOh9t4glrL5fwFHUzYJrTei9ue5No/9nbh4nw7AZx0K0eUfb6dwxl+lTlpJMq3olH6dDi+Jn+pS9
8gfJM4415pvGU3kCDRa4VP8ubw2OwP94DZ3yGn3D8wSbgoTIhLcmQwLWFK5nwJSBFvc1s1gj1n94
5r4LpPxHp03N2EaoqBBwbTRiWlFkKg4BQc0fpMP+zrJOkHIj1ZIpQj+R1pnZcHo5OhWZaE164gjD
X6EMvO8jTZgDCoIwQYsikl+aFQapVYfntmfxMjE03qB8hFojfTiU0Mhw8oPgOPSMB8x2FWO1CspB
1IumB3GGmKqzCdCMYErPnEOmwADPcBx9nWFhLIdEgyR20aSUCWja4JCqA8BBr956UBmIJoFZZ7UL
bl/8vxXPoNxFM8jdWAuwsiZeDpPWe5raeFNQepoyn/iU5f6Ye0m5jwqPJ10lr0HRSx4JDDFgE0CN
bhtI9Sbf8NpluBGGFzGoWHUAU0SKIhSg3qrRRN7Xler8GrVZj2+CU7ckPt8vKHvsWxhLIyn3EYqz
zGfkpTF2bwmmc1JWGZsRbhiUuwiSERns1oCAxY/6n0LrDjkjyv1DlP+uGZSbQJq8lCNiu6I3OqLV
e/oBQMmOcq9hVpxMkQBtAsOnLnPAev/IwAH48YbhVE5uaoL5Rp4Xy9t0mdRJbPWwnDhH8sBgY0bX
8QtItG0Wt92+NXxih5rLIqsFAhEJmj0zzV8rycMciCkpdsA/7esIw8p1nvIqY1FKsiajOEUaR8g0
b+QGZ9JOlLvJFav9fl9hwOn1cU+rdNSRIoFGalF6GpXyuKSG1UjMwVnyo/98aes85U6KtK07vLrI
tNOlRwrgR+Khc5DJcg2bNYvMOi3KlxhLUcrdDAgWjbuTxWMWvSgduluHn40SOYzTIpfI3sIoP8Kl
Sl7mC2Jv2Zsdw+2vMOx5JvdzA9oXf1/Y5mHp/P+R9l3NcetMlL+IVcwkXhlnRholK1h6YTkSzDn+
+j3Q3c8zhunBrvx4y7fUA6LRaHSfPsc2IWQD+Txeo8eO1yVpTEbeJ78syVdbvllADn3ZxuYhO7PB
rSdpVBJLlYzWZWAfOjzAmOepQiK47bLSmR0uFPatpdtGjc6e/ZTvGTxqfUmeihHXZ3PN8M7FVwiC
G98vL27TMc6M8uExNkhhJoggcq8FUYPHkjn72tQHSTRAtbIRfMvto3xmjwuVTWbWkcnkMya3Txwr
WHeYZnVtp79BO12cnQqWZ3ABckzVVc8Z8aJ80ILPlsOu0coFE4D5XXfY/Niyw06KsqDNo31apMGl
WUPT2701JTqmXWYP75eAlDsLOETZyzzyGqmCQyBwUIP9nLN3Rr9AnrBh6sR03+6HsAjXsNnrO2t/
2VU2k+GzVXGBMbNKGuk9Sx4Xb5yJOwyy26bHnLSCPul2in9miQuNECaqJY0lBUcV3IvZIQtBvqgH
qnBJm9nHmSEuLMZ5j44mk+ujZGeDob/rTYHDiz4aFzxIZtBsZRM7a/2o2+3N1L6R6mdaTPeXN0cQ
CHlFk1kf+wZS5ngVlUc9wds/iHPR4d3+WqCwA6sWU6TiHAAqDdlsSLiGW/Uuq66HRcRLIzLA7btp
9H1XsO0gccjYrVIBiPYv0ee0Am6/zXSeDXVCgZDuB4AnMj87mo+MJBKdiCdRAr+9JSdj3NaPadxJ
koZefAl6EevRKkO1F/VyhCviLo1CLs0+UWAkOiKLwMgUNAxLNi59XQITunyI598+rYm7LvJ6MfWl
wHXRk9yRUVstkqfODoC70gZBuNl+/5zZ4q6K1KgK2oyIonoInaBAeijc4rMJCG/p16HyKtKxeO8m
/5G3nOzx3Wa9iUmnL3AOA9CrwV1ceocZgNCEIknl2p7hM00SO1Dc3k0zR1S+2w4Uv74s33RemilL
Bgvlu7k5DPIxknAfJl5hCZvq25fTyRB3W+hGvdipjs+6fmMTVbR06pcRcnKaW79JXvNyOS79JZaf
zHFBwxymXJMzXE7gEfVBSRPOO+NIQPvD2Ggu2xIcOJULHylGBGjNigHLuu/BUUBupA9pupz5CBdA
EiXJR/XdR2zQYoBaR3JzKhLOFK2DCxyT0tapsuBlEFuL13ZQOpqo3wjVTrbThtPOcKFjmrNGA0co
MAj7cZ8c2Fy4hpMl0hLYroCffTMuZsgYeppBWshY8dn49LhjsuOx24ei+S3Rd+MCRtxq0mwouD6S
jHHs5c5kA2rzMYaP03r4HnPVy0pvMAKHKJncKKmvJVk4WSy4CfkWc2ZnUZxJyFvXb2yyuHrrd8td
+dN06K4AaWbzVcRoLDqnfIOZzqWarQxXmFAXMjF+GkDTDiShwDpkwsKFYKf4EatcilfoMIAq37Kf
kvRqNT8bIjShyAQXDPJM7fRSwk1lkNDqf1a4hofXf4o3/GTVEK9as+jwN1UJteRRszxDVFoS3Ar8
INWSG73VZjCRj2HTy/Bmr1SuqQiqLXI3PhQsIM6DKB5oYSdIEff1N0nLRNSloqVwYUCRIVM156Dp
aprnYbqVh85Vmrukn73LuyKKNxoXBooulSWiok5bSsdl+DEQX9PftPU2Nu+M9HOyfJ+LLwKTgjuV
7wkvoxopFfOE/5og2WHcrWH+DsqNbkRQbYFn8w3hLIvXqmmQp5TzpyXPnQyan9WyCB4uIitcmpCn
41RPI2qaJdlnynUzukkleOcJvE7nUoNiNNRiZEJOc9J4wPp9GjNVBCbdvuTABGzJOpFtfv5GVobR
0mJ4nWoGknI9KamnWyO4Xd4ic98OnlKLmqTbH+5kkftwIx2SNKHsjRHtafppNZ1s/nbZ39hR+TNT
PZngPlyvFBG4CxZ4ADnq046C3AXMsmtBwfpqOxaRREeK/cFLBtlOnlUYNLuq0VHGdTQy2WO3Ob5z
+y0QRABDErg8FZFu2bZrnFbIPvKZwbzs0rHqUAEYyZ4Uu94QNI5EX5BLsYZl7ocG7A9eUlSDU8vW
MTLqz6Mc7+2xOSTp8KZrw9PlXRM5BhdkJfTl6yhHhg8qtwcbTJtm3e/bSvt62cx2nD19Oi7OqvU6
59UErLGhWHurGz/FGGVWl+peFRY3/vL6PNniQm0q5aXUabhkmeRNfZeBI0x3lkAN5qO4mCdYGN8h
nS1FzxLVROmws25Sstz2+XpU2/xgDPXny99QsFV8n3SODFNdmV7G3KV+atL7ssZkYi3q34jMcKHC
tjOjpCU+Hx0O0/hIAFQRSZX95Tb8tUV8h3TVKFQ7ZaAwGWv+uF93+r7Ya6h7CvN80Wq4IDFVSqoR
HfVBPdTA0DU8RXcq6E6ujHD1Qd9SOukP7VUkcCNyCvajzgLFTKo8rRm5hdLc5lPnUP2NdN/XVaTG
tz2YZZ++Ixcx6jVFQVdGisQoLNfHzC+eAOTogGYFPY0rvTIk+oj+1McqPAyIqOGNRMCA9vsKlzpO
S0XDZ033MwBEiZ847KnGZpo+9IA6meKr5VoVKdRGSuvl6lewyDq0/UalObh8tjZ37MwIVxzP6NSU
VgJhimV+6sw7XSLBNN3Jar67bGfzCjmzwx0uLbLspWSsnFr1GNWl06yCcsP7l//jVjyzwF3DajNI
qwweJK/ty4c6ex3nNXeMpXGtWPmilJB27ovAthff0he/kaC2gyyqN7uwGFPLUaK4cJJG6zBRlfi0
G8K5MEJtSq8MIjsR6AjnFWjYQnIxDuMUdXYl03kfJw0YLA1Hp1Y4W9qPeDT205KFDZWOdT/ucR6c
vkS1TCpixxowN2gX+athJ45tJUFLUbYrovIwGJg57lt/TNLKozlQzERU+dn+/rop24RAwFLl/LYk
faz2EKv3VLl0KjwmG1E1d9uTflngH+JzWuSSUWOHpR20LH52wAJJD0mYXxn3DWjMJK8D6EmEAtlu
9pOTVc5/wRo1yfqKrDXdy64VJA91QIO8d9S70YW6hK9iQhhcy59kEUx6M76eGeYcOldro4L0A3Ii
I3Mnm7iGjU1sRJyY2/v2K94YXBhPk6FOBgboKuFh6458CHZ9dmq4iK32kx1bJavSQbnLup7s/ZoI
xrq2v9RpCVysBlAr0ocET36o0ZYagFvfVhHLzna1+GwZXDZXanID/DiGgq/GwDxEh/iB6Yzkt7Zn
uS/6rXYDmUm/dzsbSKRVNAUqWiCX40XFXNOyxKXeQ1KlhhJO6auK4FHLFnApunHnVxlstR51sCNE
5fexIk6cePoC7jegkZLEvRyrBevhZeRtk+aLxSZ3y8kAxVzjGPmO2sS5bGU7XT3tGa8Rm9q2Lqfv
U1f7ZFd+ot638hnCH++sW0LKQ8E5MrnjaqdZBbwC0tXkpxmu3hAmb4yDZCDoYJiBDCycqJe/3TE5
RYj30HWWDFXtVM0Y0HznFqv3kDdh3GKYz2udBdPq/y/cYtughTOTnCeqtMFB6AAsiY5MxTUNrJsm
lFzy1IG6gKWZ2qvy/fI2bjvLrwDMM+rJ0mJq7ZRhPrRJwlFDcqkPfrNGH8offpnh20Hq0KgNXhgM
Dnfs6HMnkj3dlik6fTq+41Ng0L+qVwRC7XZxWSsmPvSH4jDvMqi2N3t6hbTSa0C1LAL6Ce5NfvgQ
icBQKREysFkCQexylOun2Pg+Dh8qIZ0tkMuPZLUppXEGy9VMihdo/X7XZins5U4Q7Vkg+jNQnTaK
u7C0pWkwjYpEQ5OKu45WblZmDzS1fqwUtKID6iODAWb7D6EuzlbH3PTssC29alYaWdlzp0WLcNxN
IOIRw4LYAbq0uj/uMs1Yshq3fjs1QWRGT3mU+SjP3q/TuM+VwS2GtfQun7DtZsDZ2rjLrc5AZNUz
2VBdyo5lNPq5rN2nheKps7pD7clp2vbYrID02plX5JFI4307dp62lIsqvaWbEZnhobIa+6llHJaI
vFxe4/vx4j6srhuKaaMyaNsyLw2gTHE6qJENOOH1/zQx5SOI79+BtjkoFd7bvVdaOPpoOOuOLcrn
tq4j/AJQPbOXnanzXRAVsyF5nywKEIBMraP0CACjuvOu63gnQiNsXOe/GeNOSZzriVIUOfCa8iEv
3uqoxEDWm9ztm54KbnORKe5kEEMvogVEl96S/6BzsKi226zU7ck15gr9y9u44Sm/LYs7HmtrRlJn
G4pXZtfVHHZdePnvb8TK3/4+W+vZKTchf1anUqt4hECrsQ0B9AVELiyEFc+tM/ebJc7naa3FkkUH
5b1QYwU5eETikLGjLTtR0WTrDfObLS63SzW1LpcVzjC5syf72q6+1oLhLfUk13rrn3tfc8fZyYGy
uPw1tzKUc8N8oyTJ1kqe5YmxHOkHhq6gHipT4eynkG+MPdFQxcbV8Js57q3Wz+poUx2eyEaQwQez
6326S30RClXghDqX6mlNo81LBydpwUZVYaK/EClYbOQ8vy2Eu0qJ1FhDZ+s4UmWx1w3NzSz1blar
4PL+CLxd54KEpCuROVvYnkmpH5suv+8JYKBRWbgJLX5etiVaEhclYoMpwpiNgu6PGhSGdlfF4PW1
IwEYUxCMdLbkswNs6fk4y1RWvMi8SpbR0aTRoYbhJAXkNUU9TtHB0rlwMY4VbSw0A70ycWS/9KpQ
u6ncKZxfGHkYm/dtG6f7VB4rQbYqCh86Fz7QTxgLVYGrW2DPO5ArEFG6+eKS0N6J+/eiq4svSg5N
pSZzMbNqaDm+w3gJtK0QrVx8ZeHkjcBV+LpkrtpUmyd8VQnVFlAHqPf6JPDG98v2z3Tg12XMY3b7
rkrrdsb3YzMGTDqLAQTB1f3D9BZQSRXuuKuvmFiRjv9mQN4SAiisCOPILr1nkJbIKTDLLULubz0T
zo8+j+61jU6FrBfyFPmQ7NJH2e+cBVq7+zXUDgSj8Z58zegfxxSFBmX/kTNqGwar4el/DHnoA0R3
c6gaeTS+ae3Yb6rPSSp8lrPg9eenP1nhwmeq6piQL3DzjcEaZLsmzBX/HZHmqzsU8PDGExQCtuP1
ySAXTYeobWIK6JNndDuS3I7Gp8uf7b2QcGlFXBxtWxtiVzoyOy2R/HLAGAT686Oi7qZodIhV+oYB
+cq+2ZlUMx11hiK6gjYC/dZ3zX4YbWdd9ONAwDGXa6+QwVyc2JABuJQiP2m/FDamjGYwf2IYMVPn
VzzcSJa6Q2+4EKsEdUgKrNgat7ek74gzEMmdre5opl9oicHj5cfYZq95PPtxHbndgjnD3sbgJtSv
y770jGR2LTp7RJMejVy5LxbJo+r8WEiZZ1h55xR9+zx16U2jQoU5mx/jXnFJTEJiid6p26H7tE3c
DbGQWNXaLEYlckkDTZoOLYgLMjMLE113tZx+AN+Mk3ayx10VvQyRUTXBNd4bfkJ+dELt1C25od8s
cNeDaQFCLek9y7uYjA1rk8UH7eFbta+g9uGIx8+3I+dpSdytUBYNGJ/jFVQlduySiTootDlSLSgV
/iWtO5nh8kkzMZIi0xA84+fBZ5lWtE/CclddA7R/lQshhexXXzhe7z3Pszt97cYU3FMUWaR5RUD/
U+3MKKjMMEfPo0er5/JpFnzD95v3zFoSS8nYEiyuXq87eXJUMAZ01T8a4WKgRvVoTeZE8RLlAMap
rkLPZBTh67fT4V/b9L6NZytRadoXRg4HTyHSFLWF25RBr+36wqun49QGw/R8+dOJHOP9QJxZpF3R
gotexhEuy6MRwSkm6i6JuUNAdHUtduqpPuajfdWkY5hN+o2lYnqy/0BP4/zcvVcxz36GaXUz8JQY
pY3B6CV1eWBFQjZIQbTiueT6OIqVgqF2y2/qwQqacNwrV8RN9gwmEwXye8c2d4V1ZsHtyRd9QWMT
NWWHkesJNLXIDnD2iB/tCnb2dpOTfRVsKRuZunT4uJBi5PGAyAgnktH1wCohp8oILepQJMT1l5T2
5K5cVFkTZUkyxuHdIy8A1WVgTq553XlgJrlXDPfyugTbx5d7ZTKra14CpQxZtjyvfenBjA5pXzqG
kHdCcAz5wu/QLONERwQUJnrOXqWY1AWFsaibLzLDhRS5yKrYjJr/cNdsiIpxAaaHD4BYzs8WLwCr
12nUKzX8L5tMrwXmqJu62whU05f3R5Cz8eD+ch7WNJFnJIl5vQOT/D5LRCWyv7xqfjkcTy9H4j5p
xwEtm9Zrr5kwQ+pFnv7IRIrlK5F7C64VnlsuUs3GxuQqytZkconZ79IaT3swMV/+bu/tkAvnlSeV
axIKEVkV72xGCwmKhJD4sd9fxYgTpqeFDPS/7OLeoT7xxtfLxkWbxsUKKa6gqVJoyKhMv6J35iBC
x4g+Ih8iAKSw9bFSvGa+jbL92HWO3L5cXsRfXmC/3ILHGdjprKVtjvPageKkOjDS3djXHiKv9tWg
CVp/8sBlh9nmuhQEpb/UE06muQIWpRgfHBM8jdLr/96j9La+ouAQ6rzVrzxGc6FeEU8WwCO3E1VT
IUQnlqwpJvddU2ouKWrwiqfcmiH0jXGdxcdvGD94YPTnsScKIpvR92SPFwjGaHqymt2I6jQtoCRZ
XSVFd4sDH0bx6lRUVADdDI1n5rjPOhiLHGUSdnRpvmbqfUYTR5m/an1gZdRp6p30EVJbXT+zyAVj
c0xHLWEc4k0rr+Anaw0HBMO7zqSeRZAzV9aDwGtFa2R5w1nOQ/qUKkWDjFK9Xz+T7/S63Kt+40J8
jPHm33Sfh1fdYYNY9E1082y77dlqufdvDvmheEneTwzjzVQxTYLKsht5mbvcdteRM4fyzvJa0XnZ
DAdndtm/n60ZmN151awehVjjCfadxfomk9gTfFm2V39E1DMr3DtRmoectoyqfwzwEEc0MDXHgjCu
HrSh/SAi89uMoWfW2NE5W1OrDdYYSz2s5VWgp9pe0ZLd5RWJPhsXppVE0eQRb19Ulys3V79J8mNc
FIJYJjLChZRqJNaoIdZ4sjl5vdS6OpVubcjSXl6L4HPxfGvT1NLOMnDQklV1ZQIIdKEI5ha284TT
lvBDBUmkNMVaYkuW++TGBvtnvyNPswu6ajBsfUDI8jxy8EIeExS4o5QgFKfdLqqeMnJ/+YNtv9HO
VsMFimLqyoYuOKzzZzZCrDBpzkP5PPsqcoLh6h9jLy/kQWwtGgtWOtYx218GqObsWd/c2F9eFvPZ
C4fU5kKB3dloM7Gaca5/Uw1vpYFWP8vTfR0HZSJ65gp8mydgI0sZLbYFY+obGx7WkGelwYTsMZA/
MyK0xCOp84E5oN8cgwsMCHOVLRV4W/9/1XZE54mLDRrtKs1qkBOn9uI0yo9eNFK+/cw78z8uMJQY
xFij+v82PlUXEGfMov7X+BRl+NtN/5MtfoYgiZZxnmZWAdmrLsDpJTCjyVvfue0u3stBsZcOjJSY
7GlovSp3oNcVREHR1ciPFiwJMRN7QTqOAq/lskpBgqeZfifd2NdOdj27ajDeiGdjBdtIuPzD7sH5
2akKGlPqM10eRtHUkyiK8HMGYJy1tGV97wgt/rxnHJv5S+0P3vqcHiI/+nH5eIvWw/797FYkZqSb
2ozOxFRdNVBmFk1EChJSwoUPjdiVJUXYplpzEiD9Tc9YX7sEoVET9T9ES+HSiaFItWwtJ8WrVl+i
j4MIiC26rggXKDIax9kYoY4uIxNk+RheLlfxCKBJD4SZqGoviIU84ZoFuYZ4WXEBD9VVZ1/n1VVm
iJDfmzWos2PMh4xIKW0JjJSoowPBdrXuWijyKH566ATSZJf3RuUJ1rLeSpe4wd3YNsdKfdF1wUpE
f597iGRlbkwArOKdBSBVbseOqotwasx9/n4Rotb6+0lZpiaX+gkBPKIziLwbpxipF0MIQFcFizFE
prhMAtiO0pzLFlvfogEVyVdW+bmXs31izvddm34tlcZLU7CmqxU2TrZ2qlwcJNIEqLylTlRNN4UM
qrBmCAmhbyDugxpLVoB8g65Bvy5uPwyZYxUdcTEecVtG0o06WNDcxjxEr8r7Vake7HpoXTImO31t
DspSPnWLtYfqRtEPT/lifx10GbLj+XcaW6GStU6lNI/tivRjyJ7BDvOiWiDb0s07SomrTMtjktPd
oKmZ2yYUExmhql2DVvtyLLt8YlSeCS6NdEx4s9b9VD9P5Bkz2E4Wv/6bDS6e6T3mYIcyQ5WuvspB
51jfCGkQRbvPxbFWQwJEZ4TMJj+s1cHWUrBv+6CZcC4vZQtzfJb4qDIXz9ox78AegEuc7iGo/bLu
8pf2p3JjhbFbBfRg+vlnRYAxFW0RlwWtK7FiE+yfXg4i8xaTJVickYmqLiIrXFhTTUqSSCtZI7z7
wlJIdJvqnXrb7pRD7MoOWih3jQgjJci/VL6bZiaFXYDSAmsD+z4mh25Wy5nd9WflSfukEvi6wEn4
Zlpn0UaacOA82R68vFnvS3sKjHZ4GXoRkePlKxyamb8Hvq5ORxvAYBWqkokzND+IvWJGGhTMr7Hy
AajzuUvynbWmw0BVv7LCA/0CSUfLqp1BWOzcftIYuiYTXWeCXL8vqC70qCpXlMAVo3RX07wz+8il
WfY8SqbbtJghrajgqbvtkSeTnN+D6xtU6oA6e0v20refhqZ25Oyz4Dyza+HPG+pkhHN7vbNbU5mw
rvjZhtAoGJ1v5Vcpg4gaK01Lj9rjZYNbszvYrV8GeRSinVlgS7Ol/9IHGHQwshA7DwpEYhtPedBC
Np9RQXHiexK4Hyt1noxzV35K6riBRrDiZcqjJX8dIc2pLJjnOmSmiOtJsHs8LrGxGiPpZFRVE/kY
L2EKUFrWfLr8MbcP9Gk53J1f9aZcrzGQiXU2OnH+nIIYx0oOEiisLxv6y9vtZInlUmcpvyRFSr3k
+HAonbpGYH0ug+pHu1P3ybUM4lQ2ZCx5+o3s9C7rZZTfLttnf/6Cl/JUo2MJgnXLZD1kW7+Klulx
poog20RiJzDC3aHZ0BhyZg/4hMaPGmNWhvZtWKHuF2uOOXyheevrc4UU6LU1FAcygH6q2MB1rNe2
bbltbDyDJNXFtLeb9M+zkTnqeJsZxJGJHa5W52SLMjs22JHQ7HTVFQzqjexPyTM6RA61M19t7YdE
K92+uyXL7BYVPrbSBrOc7wczdqbO2BU2+tmTSp2lbEPJwDjyOPhT3PgRoqxixM9SRx3LjkOAzSGs
W/urnbsNBM9sbfHH0jgoQKCkVbRv82spKvZl1Ll1nxyXCKRQqQVmjuzWoPddjkJhLfmdCn1jTQrW
cnBNnBOAWTwy4nwWil/oxFHtwjNr8IzHimPJxJFA9ZLTO0XZ15rh0Op1GOH05WeySE6hsuq+Vrhd
vzNnel+ZbeFQlONp+tyv2r4DEKIfS1ezJXfQaneR5yDSbuuucdLuPgMpoTYdixz/f5E6GJfBVMQg
uB63T6xtg+6dCZryQAXLNKQla5HajNLRpN8tbfAtIprA/ouXnaxwXhZVgKItGcpVvTd6M8iiia87
DIOEeod/+dT8JVk72eIurQWtAPQ5EWuzhXzt8lYNjII+kVgJ06H1l1IN2gjcAOpiwVOlhywyCmxm
dYyLelco0x2Q6oJA8pf38OkncZeaWQ7tUtWo37fefzrk6wuj62Z0sPEnUXol2lHucrPbwiJKiqiV
tvdF1AOTe5D7H5c/8nam82tBPHahjSuiV6wS2HS9o8mLk5CHNP5UQc1SHkQgor9Uek7WuAuM1QNL
IhmKtw5OFNZBXLlIirU3yHUDBYI3LLkWPcNFXsSPrHWNPWlTiXNhOCtgc7q/OtRb7tTPbHwzARZX
Qjvp8kcVbByPa2jBvtY1EVumvRuzY1wG0hT+mwnuRjPVrO5bGxlqae/T4ijLP3o5Fni7yDfYMs9u
zaEbI9smyOBaEGM5dm34axS5yRS5qT4ei1T1/21NXGzBPNM4yQVeSpPZODoqc8lPZbi/bEO0Jvbv
Z2tK1z5WRh3eUA9XdXo/6J9qcpUubmVOwb9Z4kJFlsuZopTA0KTAHkmVdCwzDZUTcw3ylnyOC+nL
ZXui2MSzJkAxz1o1SKB64HFYfOq2klsA9FQ3gJdD1kJ2hkLwnGYb8mde8+s48+iGESN2STNJK3ga
jlb2GSQ3gx12kSC12cyeLDbpZhPFhm7i71vWmxSzdhmqUGqc79QsCY1ahBDa9IozE9xpAivtGC8U
JtppvZ0nPJ0X9a1TW58WqwuyCMHTaHNFZ48IzgnNSIVAUYXDO0mT15EktDotvOwN2yHolPFy3teW
xoxojrHLApBwICQdDZPxiyw4sdsOcLLC3VDGFKN5ZaD+nNXpXhrk0EpLx9LHAXMy9e7yiv6Sevwy
9scoR9zXKKTgodz54GaAkAPyMumNjVguu1qE6ROsjJ/pmDvcgCtyXk/WMeJprY4NnBO0eN11GQVh
VrBV/JRGJxkkB3QeHcB1/FQ2qUtW5bYjqyf4fiI73DmqZjD/SSZCX7rP7+zn7ol66Qu90VwowlEH
JXB/ckRItS3uI7yXf4UImf2os3jbQDQQr4KO5YsQpXfBfeRmbpQ6mcua3uMxD7W9uJGwjVw7M8u2
99zsnA21TXGV6GEUNs9GkEE8kaxO9qTeMT74EeNUINTfqzsCyL5gQ//SqDstmjvfU9FXs93BU3XL
ZWQKqTde5V4KCIvuFI/qN0apQH0IXAm2eNtpT3a5Q1/Mc21CtgBa0fmdJukOeOiM8ZU0ovFjkR3u
2Nt5NANsDdDHoK03pm240qwd7WnYRbhzLnvtttP+WhJfYQTjtJRqDQ7HLH+ysp+1GlaqaKZH5KR8
ZZHQrobkH5yUoXKAowe3e+bTQL5bgU4G0upqAcpA9LwRrYyrMUYZk3iLakzdyXc55kUgItrHoqlC
kRHuzKMNaWUVTVRPWYudqk8PM+a+amKLco/trtppm7gLtF6SKB4Jtslqd9rwKLGJFLV32hE8VaWL
JMEpqr1NHz/gHGfXNh9ckm4YDDZ1kydVoGRrgErmjq6im4e58x9pzpkZLphAQoYUGnITL5njQ4N+
blqA32iqPUNq0CwyXblaPVtEorN9352Z5aKIBb6ZcVkAbtBrt91rwNYAApejyQ++OKHcCdugS2vk
QkeOEnRbMKhvrV3n6peyf7u8VcLVcDFjSFZbJjI+4oJ56hpU3tFudRn/XQKurX+zxQO5dFVfpmzF
K728Zj3rIoz3k/ffc0+EV9w8YKdN4vFcQ1ulptkCwq7V92P7KVOvjVTQQNp+NZ/Z4CIFdOIkIg3o
7Ug7M4TuzZW9N24ilMow4U/90v0YFvLMIBc1lrGsU2gqoyWh3I39nUqecvtZsEfsb1xwOB7LVeoo
xSk9FsWQ0Sg6+vNVifqrA+o7YCH11BWhuoSfkYsWuJP1fOgVlorIrvwlDR6Nm9ldPOVYhyIXFIQM
HtXVp2oCfj9k+JKqZ25sKsd1iPdSRsJ2Ir6d2vuaRGHUf0ClUdfPdo6LGVKi2hMa6di5eLqtx3Kn
dKvg0cf+xKWN4yJFXCVzuw7oDLTUPmqVGiSK7Zj15FQ5pJ8aKkAGbEPoz5bEBQ7oMjRKUiIT198G
f/V0QORKL9orMqbiIQ0WYMb0iNl4wFFEfH2Cs80jvgzIFpHJQv2Dqte2ciXJITr6gmMgssFVxBIT
UwiL/H4MorAEHaB6p7+qKEplOAm1UwXgcEIlRPBRNxO40zflIV1LZml9lOKAQ9cNbJJfIigd0PqT
bH2/vLz3StcFZ+GhXeCMTMqeYNwyVjLthmrFVTTkrpzRO7WtqDMs0g9Zbu4ru/apok9uHUdev5D7
YdC/R+hLzJlcu0oavzSRdQTiJagaE/U724ur20K/JfTb5R8suAZ5oc7cUCVtKBnWfjBDe0WtRhM9
97brNGcfn4tD1tDqeswiX/asBKiB3mdubTjFHjqnbnKL5V1ekmivueylTaZxABcfIA/66Gdz6tat
5hQWZnntWWBq++sZloZE0DBBS4TQcfbqUmZVBhEAIiydVV8d1tbRW0m0nu0BE6iM/88K+xVnVtJo
Lou5R9bXe2zAhLp5iedk4kr3GohtbbcMRYX47ZB3ssjtWGFGeWsaK0KQ9CL1X5Y46Dt0xDSHjKIu
zvuD5s8Tc7LFbZchlUrdlMj6UhANvgOqwYrN8Gmi94dos7irApN3QLtHgA4peHwYsWvKT5cdT7hR
3E0B5Pk6pmy8FDqwucM0v8F1Ku/bK/oTCCqfHiIAdiPvslXRsrjromqUem5mIBaNfL6qmv6tGU1B
9BS4A1+IgkxMXGcV+lKUSo4yYRDavMvMh6hqXDn9/E/L4etQuQ69+7lFpFbGYQehiOuxWER3ENuH
Cy7HF6DALibVKxsTmNxSdYwAYAY/uSYd1J10ME7KXndbo0wTZc5H6WBOp9ngYkYNivTezOHvc6AE
BVTIEsgsOJPHqnrVy/r98uf8yzPk1/HiKWo7exl1iRGG5HsloKBdrVx1D+5kXxaOEYjchIsaVRLJ
bVejIU/0xtWl7wboNcDgXK3X69i5l9e1HeTR+NVtjRiQW/49JlrLMi12hJho2ftFnVDq3dfj7Uh+
/JMZvhqTVkVR2S2ADBBxPMx5u5tMAyaTT3JnLoIlbTfubNVUwBIDGUqLC1CjWVfgmcaTNE0cE/Rs
wNtX6GjoTvncL/DLd3WhB1ENbTsAn5nlolYljzEjuWQe0oOc8X9iyCgDCc4d2/8/jt2ZIW7PUDNZ
+ywGlYyNBTaghZAlcIBHTXB5z7YT6JMd/jXcxNqCPBavYaa00O+VXXKs7q2H4sny10PkIPJ/pT+W
XQ6V2MuWN0PxmWEuty36Rk0oq92p1Y0KVuNZ8AE349bZ31d/d/pJk6rOZjULqTGcIbpeIMOZILGx
y8+WuVPL/eXlbCdu0KTWTcu2cNQ4h1TGsdULE2VdOWSESg3A8CAQPzLyJuqLesjbt+eZNc4P7dqC
GgfDc/QQeTZBjzvv2qvyCskAK5p8Kl5E01Xb/nhaHuePhE5kIgzrX8iNv5hVYFFrN4irrZtx8bQw
/vq022QdTVDkegMQ+NOXco/+Ierix35nMU4qIHE/RTfmy3QlSuO2/ZHo6CEiqCjvBYKzxLFerX4B
LS/uuVwC+9H4kJbWy2Uf2XbJkwn2E85MTHou4WEPE2Su/bo/xtaTTXYrkvpsBvu+dX/Z3PZ1Zp/s
cXeMqaBJCaYUdrZH8ICabnWM0NzQ/ORW6JDb/nGyxWWmatt1ac/Qh60Xhe33/0Pal3W3jSvd/iKu
BRLg9EpSoiTLY2wnzgtXnKQ5zzN//d3w+U6bgdnCPe6XXumlRCUAVYVCDXsDFqJ+ixC6nekaDocM
iawdffmXKxSMLsmYvuApoAJ8NIrcYK5u6GCd2yZ+bQH8N1vKz3wszmpXEa+b6GGqP/UkXG2xYIcl
7ZNQLbHsuES3Z744dLYk7ybZzgqWpzZmULISQUlY/bJ7JMNaPwn+uryREhlio49ZB1Yxo3/Py9Oj
Yu6T7FCYu8si/sFB/q0hb22YK+2PeqOMKwXlYOYPZ+6y8OR/5ljeld87slbcf7jX3qUJ7r+gWUYq
A9Uuu3CmveYid33sb/j0GMg1v9S4Tz3T52U+DgR3eaX8QD5e3e+ihaDVDGvTSkLoRGDsk+ZQ6jcl
STwzPc3dTVLuukiTBEOb8d27EooQJglAiM1qRpvWYB611B+mB5sciSFxJxIHKYKYILTr0xGe0wsn
T8t/KPHPy9sm00HBg8RGq+a9DT2PEehbu47cx+m/XILgLnQ0JGQTLzNExUuErnMmYW7ZrizbBtWZ
icKPxQRbbYtUSUwlRd4al9WJAyMsB2DJgx2J3OXfFvB48Nqu7ROPT4N+Yv/eZYs3p6IympQLHmqZ
8hJ1fyXVDzv4dVnEtlXZtmkTw9J07a22vbZhdWnimF+SFjifAC7dOpmXPpWn4ZV56aN+T/YNnoEV
KFJkQ8nbZfOVaMHTWkuvW62O+KreYTTvIb3RMeAaXnM8R2MfH/lLNNmFUrmbWr8SK5xoYzSzTWqM
n6ptDJDm8YEolUQrN833XYTofGnVUob5NHTj6FchcQMQx4XBbVPKGrI2DWwlR/0z/DCUPiWBhly5
Gu3i/MGs3eQTBCmMrUQIXtfqOjOmTUE8IzpE5L6KDkQ6DLjlXVciBO9Kywh09CXckMJ2CrtGXZfK
KF7/wYz/VvMPDrWMtZyCtNYzv9TPdHD6neb2vnLDSRQoOoj5LPV9Ub+1xcixFbfjttUS+UGurEwt
ipREDEvsPNNZYGTxfYARck5PLjUriX6LaFGZpk2mUsOiiT/tObpc6pPRB4pGeLT95IqTMA6yNkuZ
IgpuOLXCIO5zXJB1fRNl96P1Wk+Sy2Q72ljtoeAu8lnrrSFq4Q3P5Q/g04A7pDuVZ+IVJzmO8Hb1
cCVN8BK9VmVqGsC0BjQRI84GcMfiW16GRARPHjXjZ2LCd3lib6WmKWgh1nBqbDmOCkol6bmTFWE3
XysrGYK76MrInqYYMkwLSHz1Lie+FlWeNhbukF0toMGWXC4SVRSZosMWfC9o1+dqH9zDu+8U01Fa
ZznNXudWv6Pf7ZVskEl2cCJVQli2Y0kLZFA5iBkPSocr9guA/G9MOuWrJpvE3GyFWW0q34OVaVvN
3GZRyestZ+OkfJ2uBnfeFw/sYB4v7+bWZuqEgv8BxRYK8Nk/BUWFVmoGxWZW1lNtn0IZuADXaDHI
XX+/EK2Flm4CygDJvgTDnfSQ+tTnjzxZULOlhGsxgqsw4mTOKRbjNRoQem+MoHT75Lkaz918bZrZ
7vKmbTmmtTTBabRdk9QY79S8TM+vpxbTsnO718pCAp23deGvxQjeoiRj00xIInmRcprTu7I9Bv2x
nxOJQUmOSKxQj+2iAiMPEZMGIhkgjvuqX6OnUXZE25tmGAb0iai2mKOnaFHu8glx+9ADwxZ8HHZ/
O+qSpmi6rc/vUgTD6YwEWNDZiLRuFN11WrFrs/JQKv2pUUY3C6LffTZ+L83xZu5QPCIscpKefRum
vnXGsHCzpnfNPNmnEzjVEj1yNL16sJP2NlbTXcmmqyok+1QrS5AfTih0TBiVN/r7Qtd3E6keo8U+
JwUmvOrKduYq8EeiyfqSeGz00aLeVyhYrDLkxAwV3IrJkfcZ8qeqfqPf84YX25M6Im44l6QJ9jvp
dqOUHFm5+Nbu2F8Remwir/g6oBP1Kyeo4WPh9l2H4p+Mg2czd6mT94UKNt0OMRADaiQC2l3wBuHG
OKq4w9DTwFu+CrC5SnEHZZsrWPZcz2WDrhvudws4LICjXuk75Ttm/YCrJRsQ37bv9wUK9s3hY4Ig
guENyn0/907Zl466vHTzy2fc1d9yDH7ZrC6TvAAUK2twhk1wu5DHKXZnGciHxOxEZrsqs6oagOx4
m2gvefDdlLWvbToPFSUpnvLFdSUEGWEShHZeoQUkx7FbL1Hx20xfL+/S5h2vr2Rw3VhtUxfb0WA3
cB3GdYayOao2rnXmNEzEy710L/OHm6e/Eic8UJQwqbOkg3cfrNs5/Jpi+iBhLw1G6iXr2tTplSDB
JcY6mYymhcPgdlR4SLk+BXvDUfx8P7/K4KC3D8oAaieIpfAfwWjnCrwGKa/EVpjM7V6awusqSReo
TIRgoxoLRx0gP0jZxYBCLcerGa/hLlZ8yb5tytGohU5P26am2HaESQdzKaO32gln5MDUgW/cxchS
c7i4ELhFtrRZbPM5oq9kCmc1BgpAMxv0c0fnZT8c45N21+6jG062HLjlp66SlTS+AyuNT9rJIssC
ae2Jw+YXezN04nN6XHYgkN1/gniVrdcmXCWhHSkJo0DnsUo0xqPjIdHqAx3I4fK5yY5N0ECzyOZK
U/Gi0+jLbDXoUood05YB/24+vnXN1IDva8IfiR7PYEphNpxzqd31z5yCtzsBAsrFC8Q1Hi6vaNO5
rkQJjonlZh4CtBs3/jKd6hyEOlUlU/ZNJ7GSIXgjI8mHQFU1vpzqCDYOLyPO4P6nj9b2pASy/6Do
79snKLpiUnBw8zuJP6gY3t1Ed1sUnVQkL5Lr/jNdmOvTEjQdvFJIaFXwgeCi9yIz3uljvFM1Imnq
+aB7moGePJWT+nGnIY4JL8lsJyUpicfqnwoG/zu7AtTB18vqIBMiHJUydSpt2pwAVwawK6bqhIPq
pEmy+3dihBPStbQGpALE9OFtqe7D/FyEkmj9LWX5R3Qp7JdwLAHTyipEUhNP+XGXhk7x2DB3fird
7sCggyWuYKDzzE61OGqKSSRehZFcj/y2uPQTBK80LmoFWImGoNXrexP0wGf4quc+1b4t9VM4/6+W
LKxX8E2KUupZFUFYMDyAZGjuJKrx0awEAcLdOOttqdIcG9ruptiJD8HsR3vT1YEo0y2+fEbug2t6
kweiTGbYloXZ2j9vEDoH2ZKqGfioKl9RznUvGVuQfL/4Np3R+8fQv4Ocvd7vW60EwsAg0XO+5x8V
4O8liICYGMNJI22ucSaYS6+scF8Wt5ViOZp9XzJJ6LKtbO+yBE8+6ybiWEoXjr2jsdLJlHt1Opvl
78H6MoWyPv6Pd9Tb6ViImOGWkOAR1I21XYY+JAxzz6n6nS7Ni1oZX20bqJiUnYbOuG2nPgYOS/ll
yfqvAGB2PuNC3uUL2hhMqd1U9oRkqt08hsgtRa3xEFeyvrUPCQxhmYISwrFTNmU6cFHQbFXsrSP1
26O8cPYhYP9TjPiMMqqwycOALZ7OObTB46KfmJE68fzX5V2THZsYWkRRrxmLDUHJcTgWt8D8RPeu
tgeDth9JUkzbyv/3CYkk4YvC+0yMlnhZ8VIC3LBMY7darin+CBJJiTpsG/O7MOHiqhOt7YYJziIO
vy35VWrJrhP+BR9N+V2AcGU1SDxFLIW+vRGbYKTJMU6jbx3j+6oDD3nyzPMVxtfMXcBU9r0HkUt5
GwB0SHKlfHxJCpoiXGtzpM6j2hrA2UeznF06YKA+KM/TG4SC+jtGe/lljdnUTKYC/gnQkDoRS+42
UMzLoeZ2pgSA9Ved2brm4CtJIasNyiTxz1cvBsMcmhEl7cUzmtccrSxVDiisoXf1PJOsaTs2QJVQ
1QyNUDSk/imK5E09FGmK/osvwX12178hs4U786E7sePgUl8/YW7nBaPXT5kviwq2L9KVdGGhaakl
S5RDVzlKuAV0Ij91u13+aOyn36Ene4ltWsZKmuCoAyumesdmrHXSD8Oi7kk9S645vl0fbGMlQvDF
pb4si2JiO5v4IVeeYz10akXyoJQtQ3DEeTk1htF1xLMwPqEc1fEz3gppBYvpBmZARHASlNcrYpVo
0srzXWx+IWrtEO05BQ14H3zGV72LEitnjWVkpJwReBTGUdWvJvv5ssl+HGriPgI8ABrRmYoOEOHI
C7B9Ah8EPqLGAwiFx+vgFN50xxolwRa8P8oudVWfD7dmB9Y5yWG4nqUQQx9TrMKPEJSijfTYGA38
CObTvX6V7LNXFeOMlsMTrMpL5rafciA6n+zRVRyiIVi1Mc+qTlRI1MLruH5arP24xE7kX97dj8P4
bwt7FyOYL1gYMg0lCO6BqzMnN+c9IPyZifKuowDGDQ028+skg/baNIDV6oRDrbXU1pEJxdOsve+s
fRZ/ubyuTSNefb9wXkuxaNrYIzLQsmc7h4151JD0JvGf+MFPrEQINhwBwNlQ9Z6gfat7asvunmBQ
xUnj5S7SolvFaCXyNpcED29rzLKRHhIUIi8GU1UUnFQX/Ijye4o8eG2/XN62zTWtZAjaYAVaH+Dh
v3gV+60C323GwWfZldE9IAsrcRyy9Qgq0NqtaSGoQjtGae0L/TDij2UReZdXtB1irJYkaMJYqXZX
mdg2cm/fTh71OEUwO3Z/zZ4FFDRZ3+7mDiKnQQhTVdzGwqq6scmZyR9Jqqm4Tbk4k9387kJ7z4IC
tAwTfZCsj//+D2q4Eiisz5w6rek6rE/z0UL2WB+yI/BXTrHfeqPHuZ7TRxX0vHitSe6wzfNbCRb0
fzLaZEoN3DFWfVchfFxurPHX5cVJRIjwrwYwSxtiofuJ9T+mrnWsaKfRz2Si3pfBhIKJSRRK1Roy
bNLf0HzZNwWKWJ2s2XN7KbpFDeTJLeT7cYyreDBrCpZ2Bb9AOJ7ib7t2peQmmz7VfBchGK/apJGZ
81fDVL6UtHZK3BefOQ8b2U80QJjEFBYxJ6RM0gGhUWI8MNC36pq/FD8uy9g2WPNdiLAMM8nKSgPJ
KvAX1J8WCqmJB9DRO6328qO1b56SROIitk32XaBgsjQ12rFugauWkx1RH8lQOJF901UB+HefLi9u
+4jeRQnGmidxqUcmwtc8O/XGXZVLskDSzROMMgNWUMwmPHDmInlVWf+U0Gyvhu0hNMl1P9tOQbuD
BQ5qPgTf99QL+tbLqf56eZ3br4L3QxSnoGihZbhHgKrVefFNc0xPzddxb4N1HlC0R2nh7kMTEA9i
cClaAK0jaKIVTrACrmxtqdDLeHiwktvacjGn4SwUk/bfAOziJCR39EwKZLTpeldihdMcGM1ivYbB
YaKMF74CCwOV3ZmBthFDX+fokICVSfHn2JNDXmz6ExupREsjKhYvuK2U5DMpY4TdNfqFYiTQl1uD
SkxxU1tXMrQ/fVbOikKdJwRRBEA4FqEunZgkEyETQf8U0Wdtn5ck5mnLH2HwZJiPn1HE1Rr4D1j5
XbTcVV2e4x0ePnce71OIPOsRZJre5MthfbhrEu9iMKNRjalgLjPEbnWjCVplfMtHZfSbOsxHVRl8
hcT7yNaOkoVJZInd6W3dZFUbqDxwB4/Vmbiam++GQ4/8F5hC3dKrXOUoe+1vHddqgeJ8tGoodjnH
8F9jfoqtYzEeJKvi531hB8Xh6FCxR3gkPIx5dQ09O17kDU536na8F872VMkuytYjqF/KSNREGTQc
dfpdOQ37SlFkS+JWcmlJggZWNFHQ7w4vwScLxweemGEef69OT+jq/3p5Azdfy1SjNgJQ1UKXouAK
gaCSZBV6raEW8Q1Fo7W+b32wcx66XYXKteECz8jT7+tjfuSDQjpQFaSkpPyS+bBiahoYjlapTcXs
g7kQOOkAxb0i3c86snqTgbLbTaXeV4ajdbWbGhI3IpEoJiGCrFCzgCehEgS/nKh5BJU3kYLIbV5r
FCTKOt59qkHER7ldFX07aglyQ5jWmIGwGJ+6q9ilJ82rnmR9L/yoPmwj4+DiFuZfgAuAz1eua7Ar
bQDBNfFI2XnUqjwyxPs8mR6qsn8YzFCSM/o4io1blOoqQ6Uej0ykjf6U15V9lygJni5m/FTGAJGn
Xwb2TRkeFZBkFMpzrd6PsoPb9GImmHSogSfth0n6KASnRDiOi7e09wnbp+AHiq7nzzxrqYWgVeVQ
BB9GUfVwJPpYaagTaM+2fWwAiWbszLh29UjGL7LpUVaiBGtvSi2rgIC9eH0eOcVwUyH3e9nEZRKE
IDzow0WdrYEnhqojM8qzMmfeZRHbqrBahRCDW0M9jEmLDWO+AdbM4aD6is8O8tGMrTBmfTKCu9LM
CfCWFA447X7ElUs00MtIfPxWlLYWIURpXVmwXgNOp7eYfty4tP/V5dfx/I32t2Veu5d3btMRrTaO
f76yWUxC29pgQ1hx5rP/DQbIuSOSuQbJtokTTsACC6kF8javb57Hvj0Aq9cpB+ZfXsxmZWG1dWIz
4dxRZhgTlJmjhQDK3RvBSTwcpq8KcCGCW/vUueEtPeYeuZKrhkTPxRaRHkiTAF/DizmNrSsrCv2q
zyQL3PSw76clIsfHGarytQ5TqrJ9CVdQh4XT20fUnHvAaV7ezO0j04FlgFlGg4kBe0nDIAE+7+IN
9BynV5V6Gv5nBAjuwHHl/1eEEK+zLoi0jmE54Cnb9fOEspYtiWZkqxDupAqtafFcQyNIOh9q9KZP
tu7mKpXdRVtBE4rx6GClGI00xHYJk+R5PUR4F+jNAdAQYJc7q4bpFhmyTV/M8Qw27hq0Tbm+w1d8
4qRWssVWCsDt6cTishtNc0I2/9Iq6zCO7V+XFWLTyTKVaqZOqUWZWIzMWlVjI0UwYd42R8TT13y6
qT9mJ5m32AwK15IEd97mYxpOvELYZtrDXCuONaaz0xc/U2Kh+Nujszb0wwVt4zmA/paOedNE3biI
X/LMfM2qGdBO1QOQfI7D3OyrrNrlYHIhYbmzgDo20Obl8tZsRQUM54mbGp10pogLBwAV4FgNEZ4Z
6jVFe45FQyfVjwWTpEu2tHkth3++8tbpFFUKnSGHkWua3JrG1WRJsvYfx2xhlAxvdOBEoiVbNYSA
wAahZ66Vb5kQDoEE2jY32NfXOcorvTee//OqGQ+ylvlt7dJMDJBolMKAhJvIxoTFjCI4fPaJuGjK
RVlnBLKZfFxl87D+FmSLzJttk1Y20eDY2mp2ilx3mvg4WprT6F8va8WWt0Zw+n8rssX41KrTICnQ
auw1VZm6Sqj9zguk0dClMynzri8UWQluUz1WAgV/miV2BnwFOLshvKLj2VJOSfBweU2bLSzrRQkO
NaJGR7UI77X5RAHINR06p9uB79X/3IW6FiVoolpqYdJWWA7mRb0xNPdF3u4uL2czYljLECyqVeJa
Qbsnf34OXouWqV11Ho4TAofy2sQ7qTsNO8Vv75r78dhc/88ge2+29q4hgp9TFgyHFCakd2YLhE1w
P8kK6zKV4Dq68hhalySaMfJb3DwwAAQ3B0MGfLQV96y3UIhXw1LNczpBRMReg+Sp/kxWD8yEeMSC
kFPXxDdsRwe8xweE3FZ9ZnDfWSfx3pt7tBIgnIKKGYGxMnB/5hQIdjY65Ovm2bb+d8Qyftq4OkG7
C8gyQ3wfdzq2Se8gh9fky1Pps19N6HB2cPCvOOadWjnzvay+t+1XV1IFK0KuWU9R5Vk8te5PmEvZ
05z0LjCW7uxy+mbRCWS2IFJry+bnCPq1z8QmPHpkNtOBUCLsbZMSUugxcgLFvLeSxGEx0PuYzPFt
tjuwlRhBzbOpzxtrQlGs3RmnKQKFU/i0+KP3H3yXbFf4TOIIN2+RlURB6/MomtUyndFcWv+kCL7D
6coI7qNBEr/yrxFzKiDI0HSAktgmfaufrOw3VQOiGy0SRTrTetee2LHWtXsjno5jiGfalKImI39O
b95cK50RvSJrwhrhFa7IXaM5VgZsvQi1WVRoz713bn7wbS2k/JX8hv+w1pVUQVfMhJLWBoCvN1nT
rphsp24qt8jv1ADznF5LUbSQgZpt+i6KMQ9T5e5FvKKDqRrJAnZ5L0ofJjQDhV8u3y+y7xdu5BBk
lVNLcIXV6d1oHapYUtOWfb9wG5uVylLQwCHEIHfUerTn+3/3+wXn0VW0TGIV3z/nN4Gyn6bHf/f9
gqLVuj7MdYe7g461M+hAeJfNF277P0ZMA6G5TaghxJUdMaah40cw7Msb9OAdmKMjOQQ4MskbcNNo
3gWZvOi3MlUSZEZTzLjM36aL09em+BUpXyoAGBiqe3nbtv3dSpaQ+owYADvGCg0oxv28ax0kbr4m
t7ZrXtv38zE6gY9YBlm/6e9WEgVNDsAXNYQpLEUrVB8En/soRAG6qr02sj3J6jYdwUqWoNV0aft6
KRFjgvsTNIDTVXxjAutHcUN/codddEj34RdMznmxdGhEtkxB4SsGDLuhQcd5WUZ+XKlX85js8R7d
RfEieWlthh2gW0a+HGVgjEX9qS+qOVTd2KFvgM3XhN13WeyUiSS02Q7XV0KEa0oLBj1pZ9TXmc+J
v6fD8jDup12IujaIxi+f2/aCYGg6rM1UxZYRxhRTiyYLbfTKDyMMnQHs6YUUJIQf/odbAhmp/0oR
bgldWWY6DgQ34q26XwKHU/HUXvhYDs7slV4hxSmVLUs4p26cUELJFkzCsMciWBwlPS25DIeE69WH
VWFGmW8b+kZFFjvDSEgW8qKbFdgHloJtfh4lZiUTIah2o8dLugA21Fsa+6ZU8hurzfaXNWDb2eoM
CkA0hsYhwS/ZVZfWC0UcVpPxnI/jKY+XxO1sdWfW6WvJtDNAAL+r5nxqhvIzyZGVbMFDsbDsgGWL
iQdi0GMZm06s9/6iyGBlN9VhJUZwTkwtMQfNsI11X3mg0T2gvH6dkNq/vJWbjggQKkxDMwB6iYVr
C46hzbsW3qGK/NZ+DjFEvmRXYTvtLsvZ1oq/5byd6OrWitIBGVobN7xRpF4a2PuuMSQxrGQpbz5q
JaKO4rGwOlgsphyQyWvBxgyGlWZyslbSG7e5GEOlaMREjU4X+2oW1TSUjg+9qJp+0NTKT0MZXvLm
YlYiBIdqtlEVqCbvlwRzyzBPnl4+99H3ieQSW5IJEhSALUuiKqCJ8ZRo8BPNPNeGeYoCeuzbrPmM
535flNj9ZHQxtdIctwSZdrlyQ+vUaWUEg5t2s5IhuIZwrEwwTkLRMmMXTT8LezfEz5d1eVvE+2OT
f75StLSeiqkib97ne1WdTP3Kjj7TUshMzAEjRUnR5y4sI2/MGi1pnNp7+RIoPqHnWZcEkh+hzXmi
YCVD8GRpMUUkDxD/BLSxdrlhggvQbmMnhJfBWfmAeD/YTXaj1ewls2ZvnoNdYyYNeEnV51SnN4oV
y6q4m3tr6qqGrLDJiNgq1BitDjZtXvg0v+XKw1Ldtdb95eP7h3VbaFbAzcF7kv48v0i3lNDEg+wN
W53jFTFXdYYr/dr0OT1Xd1340nn1TZdhIQiD2uDaEmGytDT/v8b+LAyvLYyfFGklUcttEZyZ1AQh
siriI5G4nLpZ5zmQrtyHuunnRuNd3rpNZ4HeOsMwDdRnxMJnYSpjYgQomFQDaI/64JAWoDQjhacT
aa19MyWxkiVoJ6FdqJAJF2By5sPd9j75orjmW4JA9a1btieHYGeeFU/WNvlWYPoQJK0kC1dvhFG4
PB4gWXcGACI1Z3Yd3TH0MFrnyIvdcKcgRWH8JC+DC6TVXeNHT/VhPMiayjabVhnKFARswwaUVXDN
qBskM65J3qK/7Psfb1M97k8TDOK77v+DfG/T9N7FifW9epqrpTZ5NiYKdqkRH/OkOnRLdrysQ5vn
uhIjeLYMIBFTEKILymieFeuhStyenPXoNox+NERGc7RpEythghIFiTppxQxTD7TSacwXpfxM/GTz
9hmE1KhVCr6EsCVYSobGvHSOK9BLdv4Uz0hiRdENaSqZx958lKykCVGBmkMrsxomHkUeJ2O0KieJ
MFYIKtlr+GavxWjq5dPaHIRiK5GCEoaz1Vs10M9RuQj8qHI4AyR5if6a3jCGp9+Ba4EvSgb1sn1u
nEkE4MaY3xSu2KHMggpEW6hY2NdJeewV2U5uejI8if8rgH++usP1rpqjoUdze7sb0EuJXmjNmbzk
hfM0Rq+ACghuQUm8k8NFcIX44FxWggWFsW2kn1SCeCu2emQ9+z062K6sJfVbdXgkdSCxNtlGChpT
sihSyYz8Mc2emJ44vS5BJJAJEPQjNkKSayPirQhwB2RvyMi9t73S3wcltjDqjdkuNpq6vahBk/Jg
7MOpuFLK2ZPoOfcEF86FCm7JqNCGEo14CMXPg8fHKJPOmdzyyP176FHJsWxn1t7VQMQgHcOYjjao
0D3tOwagfyLeAd1vCQgbb9qhBOgW1zIkPonGi2UhavWTTglMamlD4LddhfHVEDXORGVzI9K1cZVZ
2VadxvlsdrzE7k7ekrv9DyTXUMA1vxe4Pd0+csJb2QS7TE0Eh9EYeOybLZ4WFrluo5O5HA1D5jO2
xikAyvNfn0EFnzFlcWPZIXx9TR8bjPkY5JhPN1V1yGx3VhRPp4UzJ7pzWTMlBvYhf9clLO4jtMNo
1a80ONWy2sRm8+56WYKLCKg+LaYS40K+t/z0EJ+s8+SSfehmIL+S1gm5HV2yM8FfVCDpDkcL/qIB
rHsNRpITu+MDw8XiJCfl8fLebYZQwDMwVPQko3tXhGBrgybIwGu/AAOAd3u0DgajbwZAQC5ud9P4
MjDczb0E5CTQbFAHsKmIvFEoSpsCA5AXCOe/QJJ7AO3quT7rLnGqa9lebun8WpgQ3JhNoagN6Ce8
jCEhCeihmT7ro9Qzbp3YWowQDpv6FJlLi7hwPk1e5KrA4MVo+YlPiUrZcWWyBNdB+qaPjOBt/+i+
Dp1sH/4uGnQEFQ/aoZYlv2QbKDgNldYFC2YAetXxNVNK4AFeo1tUEkHJhAheI6ljvRg55oBll9cg
Pn8mhJ7CuJQBym35CZRvwStk8JSUOF3AorDu5wHa0Ji/a/JtBLDGZWPaFIDiFuYnTNsgIuCA3U2B
nRjIu1v0PijP+v+MMop0BG4gQHQyTIICMPHPa6OxlzYyZmxUO90m+X1X3Km9JHG3WadYyxB8nd1W
w1zwlEfXYuqj5/DpgCswG+AVdFJvsHnyqASahNpoKROT7b1RRHpLcCKBMl8NOtDuqe7a+fTyiXPR
MeBq8PkWS0wV9QpLAYyIUDaLz5l+KLtv/+77BTczaW3CmhwD/WPTu9m8HOx0lMypbPvN1RoEH0N7
FMP0DOX3BISIwOv3g7vqijnavtyTr4qkIrapyCthgpOxMM6P0VYo2qKEV8li7tLg5+Ut2wrydVw6
mqaBNBBIfn+qshVVdTKruFK1JgCWiXoHDKsdGAq9mIKDNKaRZP+Qrd+4VlcSxbE32rWsA/si4sg2
fY5ndjQ0lKkC4zzaKXFCG9j9NCv3FZmdYFqum7p46ILgKs/BalKAMbTGcLemRk46VwAeWJylBn6H
3f+ahwU9O4WnGvqX1A4eMxUjRHN4nsPuudcLL5/mK83ufyjTeK0RDssZfydduquN+YGN+0Vt97Dp
r9US+KnWeHFW73IgYdtFdCopOUy54qrRtB/U6goZQUcx8p2WdV9DLfw6R/r3LiM7aqZehBFd5Pcd
BtBs1Y535lDu+yJMHasKbiykRmfS7AFAueu7zsks9deCvo6UtM6s5NfqUN1EXcicJME2zBp4G2lt
AqpN9wOg9fY6u8njzCNacFsbpMMsMIZ8TOC+Fy/BEH+Lh+Q1qjRnUKMbWuanyqB72seeknZ+VS27
yBwOUb/cpCO7YTAR1rwUbfmIRv3DSMlxGpobRUkfFEB92dMTZbMb6AixUpRZVBgVyVCWHa5Zk5wH
3OHMCJwA1NKdqvhBmYLSqd6Fw68FB6dikDaqcxQ2UvMQKrUT1JFrJoWT5C/lAnpbNn4tsuKWBeMV
0gTnpTAORmbfpoXhKvNTF6U/zequ1qNdiCRSTH/ltnZlzoCTUsjZTJKnJi730JvHEo2QVV0e7brw
VWzylCiHlqQHewYMltoH9ykzvKCt7iyzvLe7LxTd6HZFDhrJHvu22ff16GQT1mHlvZN3Te5oo3qo
7LvAUoCjZbQ3KjkDystHx7wTjqkTAGLVCnSvbGq3ZvgfapVPrCmOAXIpcUhPbZEd08n+VpfmwZrA
3VuiWGH3fkoekXtHFb3xwvBxMqq9Vc4nS40AKpU6g/1Im8btxtRjweSVseEB+3ef9PNRSUM3zMbY
sfNmB5BAL4xsJ1S/6yFDGMCcqa58tHl4hlV7sEYnjrVT3nT7ck6ORtPvUtX4bqoDKJiHU1+iDxZN
4qVtH4YGfxcU9OH0aI36vd4oLiZiPapDX9Rp17fmqQoKANaU9SEPGqftMCSttr/DqHHV1nTqtLwr
a/zGsbgzg+rYwIjCkZ3ShZ1wpR8xn3Ybo28JtSnk6ZiTZlA+LTpbVnFtN71P8B1L+jNhva/q7Eiq
+cz0CKDn+rAP+2qPa+pL1U2HuVvOuar7cwVsFlI5gxK4alpes7Z2lOGctOWdbSy/tFQ7sjTwMwac
9ln3gBLqtV034O/UvoWY0Eb9GImU1wJApSHTHa14oWFxQI7Yb+rq1CyKowTsFMezqwbzebRKtzEz
T1Ogktr1AMjOvtT3pt4flgg/GZRiVRndLbYFzoLGD8znPqOmo+OfKGPjj0HQuaWt5o6dfAmizG+V
n+oceIVZ4zjBFFKQysvH8CoKu5vBXr5MHbuZMvMIs3CmInLB++GAUPJ3hblWO8/2xApfp0l30Z2L
NCR4ndAPsEtZf5MuwyOlBA6h2OOsbtuOglY58VH4c9MWEAX6iCT4K2aormYbM/VBCZL21gFVhd9b
dAcQlCsM0bzm7HXE7zf1+T4Cl6XG9NqhjUGcFpzd/4+062qO3Ga2v4hVjCD5yjhJM4oraV9YG2zm
nPnr74F8bY0gmvC3+zxV0wTQON3ocNqcA8tQwbUyt1aHCb2D+lomkqXlOEO5G+5M1PSIiY4MMBpW
U8nKDRiPYfgjjWU3T6KnSqwvfde4Q5nKtiLdhMSw8yK9qXo0pjXtzWzU9/GkOSoI3TD1AfSXsl/X
33IVfxvl37S+cEdQQ8318EyMwdUC7S4dERFoyFmd/6gUckRH5C5PyDHozefOVE6CKWdQXVD9jfF5
jAxkJlVPy4mTaoan5oWnLC9mYtyoA1r9W/ICf94iKCjEoOrboapOo/i4jGCwWPoHTQu8baO7atbf
jS7bhF2N6M4LFjyUNfUHIadB5xTBrT8mrwSwjhDIN9AzD0dLaA9C8RKC0kCXT4F4A3vv1OExVfZD
touDwiq12g6AINsLXPUnCdpsDQnRZkQ0PnoVGUgqF6XBAqOmOQhx5Q/m6KTp/0zFT/3wKzGMjyyX
RqCHMXyxSvyRJTdKzFnG+jm9L4NxjvRhnvVAxDJI+yXrTq15t71N607++wLYLsC20YZImSCgbRbR
ihfFIsloWroEy4RwVC2bh7YvjrnR2OI4nqR85GUxV6PmV3vIJsrCeeoiMUaiTHmQD7IL1g3BjiS3
swyMKM1RUJbZiS2gr+j79to5e8s2B3bwR4dAxdLH8lwljzWPIZO7MMZRF1uoJigywe4FsN0LFhoY
/tDd1plRA906kk1LdkOHNw6bqhwbNLreTsZjnwIlj40cKpkS4SBHw0EfJduoEUisR7dRsxswWHJu
+7oLjwoPNEIhcMQmbIdJGwYpxqtniL8u7X5ZTlJ60yxfRcJ5k75FsD8v7l0SEyAIC1GYTRXPRJHE
yENPIKqu0yjwNAWTegoVLfWRIThLhDl6slakVhKmsDVgKNUwgtNcKjutRRhksd3DYwb5WWCMtjkO
mpVV8dlAMNaawuaSYTaoPc71qW1fFa39U1GjS6vXN1EQQYqsOrMefvsFZdTxABIlBRPh2YR0G9fI
DMzQFVPFQBw01ciJttsWsQqJVyIYxUDPRlnPMgiKpRnucPIFY0QsU22dbSn0BD6d0JUU+hVXAe0J
NMhGmtIkn7gbK78wY6cvXxuUnG3L4a2G0QR5ApuyLqHcFjRI2vRFbV4Co7e2Zayj49ViGCuSm2k3
FiCnxFM78GlnVetR1g20ozg8Wat36EoUY0lSpLUErcG+EVm1BhEBvdRKx3NRnsWAc13fEPXzGaFg
EwYapSMs4krRrGIcAJAv/bJ4qEAFZWOL+XiBkx3lW/Ei+QOypMUhuWsx0bt6+ZUWKw3VNH+LZ3yD
UCRCaAQQ35c/xehWjt3tY1t931/9P4O7JBDSeaTLo8zECma9/kcmD/o/W9vIXCg97kpNNSEneOoc
2Ua41xq+pyDLbU/TTWHzai1Wc0XX+8ZcrTkUktwwgBHaQ/aSnlV3OppnPC53ZYnoT4YELDcnQJew
tUTmlikYCpVhJgdKHqvHIjmjG2/scqvPdmF4qJs7o/5qGhjcjK7jwZFAIGBGP7fPct2RvDpM5gpK
TUU577Bo2ceEr3PsIkeG0RUN5nwi6sItaFmHr3fdZK5hbObdrCqIRmnKH7340vUZXucYYOFvL4u3
r4xfFwtFECsVxORjiWaek9bzHDuOcrK54F5L8qCsoZyUMgjRosKjbRaLXaGh0pqPwp6XYVn1O94P
ik0Kjxlo4RvKkhXXpZ9nkzXWxc9QJ4eyye1EBpWUMXMmN3IuOpsYrnRE8VPp7aJ34IdDrmVPMJmt
/SXD+Y9OsNng2GwHtLyiCicsb/XoNAy5tfC6bnhLYbAkmAozanOo+eCRA87q+NdcQF7LyGorOdgd
QCwr0g42tk5q6ZUePCZQvDlfDqTvvThL3QlluWUtngSUVGhCdDLV6K5BEKfV0oNu5m6vVw+q9q0I
9O+dPD1p4vLyC9fBkMBridY5RWUrg5ZkULJoQOoxApEAIvR+rdScsO+qfTVQTggyB9BasVUyed6Q
aO6p59hldirch9px7C/t+KCEC8c1WQdqw6DzzTAOArnNjz5QjLy4MWMU7Nuklew1hmYOKJAwrOEb
bSsVuGxZq3fvSiCjPZk5BYFMy9G64UFEdU4Q3VZtZ7XlU6thatfTr5zW+/IYO1T1EaY0G6hZUIRX
VTrHEsd+rx4VCKNRAqpJxGSzc/NUR0QukPauZISgDWeJA0sf/lT7w1h2vLNazaK+C2NxEsGdbJh1
XIhkT0042OI8ApZQSmzGw5HVznbtShb9livfeO71clJ0PM0ICex2Af8NxnRU0rCfExp2zDBlrR+O
MQCtCTSwyeiO3qhOreleKMueUU0Hre+sSkwcPas8oRx2ihpWvB2hx/fJ5l99JeOeNZWUypEE7e0P
+Tf1CyYD2amtdna+Fw60vke6Dbk9XjyZzI2Z+kJuswynUE5P6mCANfWPOeENaF617VcLY25JlbXN
GPXQK2XGVOGx2SWVYKeFAAYSk+NiryfprmQxd0QoOkmvQsgimWO+tBZIZ/byI3IFdNybUFm858Oq
Q3Elj3HUCPhzSlWH9VXn4etQdjuxqb9sX/t/WROSpiBlRWsum9RuRzQhBJTRS7uMruwuR7y7MYUt
fAtj/Mr7jiApCBhAKQrm6Xy8K90stQmgAQFE/Y8x9jGPtx14nfCfZ8ojfHcthNk1tVNjAv4cWtmI
rhEPQfU98mtO+sbxKdj1S3SWUdwzfBX5xT1r2kjQ9EJgjERDZ5tglxiDOELKcEiHspmDFRwkVNwo
9xMoLqIdxnujIfA/OLhrpuJKLNsSq4yNVsk63s0d5s+R1DeXO6KcWuPbsvgRd4TJ2r2+lsYgnoms
W63ViDnIQY6cynwoCWYeTAPHnV59JVzLYTDLxACCAUSHiOWBybS+R7LLH+zkPHo0gig4vNFiq6E9
8LCBOgIUlRraAz9qZ44iBlEIIU9BxyPm9SZWiIcJotnBpXArPP1KL/bG4y9dClwGSlWh63CUPoqt
zSRJjAg60+VeNd830q4dOQn/NUeUXIlgrkQfpxjgHOHe0ZBH7087BQOqVS773BpeEZ0OFwHTqA5O
u48rqRLUEoAlk/Yrg2/D/KLMJS94wxPB6MSEse7BMkPE8KP+NuzrG6Tn8ACSwEEBO3OJXF5d5Zrf
cr0mxogJsWIGvQwvNiOxlTffRMEL8jutPiLTwlnc6toMCZzNgGEoPvt+nEEGMS4DzMuS4/1Y7gd5
4CjC2mowXQjAJBoG+mSY1UjT0pWx0qCjAoHcqbSWCplY5TkqjtxRM2uruRZFf7/yi8ZqEiuRisrq
SxfeZOGeY7lWBWAEiopxCpqJ4saPAkpdikgcV6j4aOrdkqd+nbUvQtUfyuFFDBd3Ln7Ei+ylGaZV
5SHir5on1EZpzX3HeYasfgmsGo4MDC/oWf34JZWaCVEaQUdEsE/MwP3H7aWuWRX96v+Z65sZSZEt
9CXQtI8D8qCxdKvGr2F6ty3m8zuSWi1wx+AFacKGsm9ifZGRCR90GSSVb27zXnR78DOlfmaRC6gc
rNhpH/gdAZ+Wx4hlNCWsFR3EXZHihOJNnp51JQa73xPedpz79cluMXKYY6qTxsjbblIc0UiQnXxS
p9IZpJDnatM79MHVZsQwp5VmU51KQ6c4i2QZoFUoUVAAWkytQd98YoFpBZkvzsFR1PssEmPbMAVJ
xF1gVjaIWYSCEFMBkYNwgeDdYNVOfcLoXuSieCHLT87G2/rehTHrq9oxkJp6Up0+eDDnH1V1liRb
xbTg/Kbhaf76kb3Lonh2BSJBhkKyLFYUB/Vbh6LJ/5Sk9hzHEyfmxBNDl3wlpkvEBGSiiooSVXGf
mcHJmHOniFNv+5w+x+iZrWMgq6qELtKDBdF5r/0y+5OHwNoxPcDJ8PSzeEnOxItc00FaD/XS8453
cp9w6qN4tsGNlOCU1sNMQYMkeRBmchLLr9sr5GwkOwq0AuFeYEa4Yn1o+l0zOVmneIPKm4P42TVk
VsK4AVmfz1FqYEwF7li1RxIHM6ns7O87ljqjxbtjHK1nwz8gh8rLQW8UUMJOXqG0rVU0wqmaZ68Q
NbtQIgMTfbKH39tOBhnzGKU0oPNVsY2HYHyUm/2c8UCftzAGO/JcrgIiQCezEzkYX1GSle7yr4s3
u4WDIhaMCyLBJbRxH7j1+58fn8wxMlAiV4s+1jGgRMOcDHgKEKjuqzeaw3FX7n5vMxksicbKIBUI
KDHxa7iIGUgliPwYjTw+gTcmhw0wNhkwmWuNlLne4paJP9X5dqgfJmG0hAJEqvdzcQgAYnPFMW2f
W7qZnWSRpR+DXBpHxRlewnvdS7zu2cS4kWqHrMq5fZh3xO05+7l9CQnCoh9RU+g68EYGsvzWGYng
i4eyUeVMe4JpoC3HleQFYDYBDBKZB4ZeRoEs1fAU6IuQNq0nD9LOcAY7vi1cEKWF1m9BJiQyQKMW
ZlqCFF9xUAeY9Ldpwjs5+ZNLfn1ykEDdiSvbo7Wm2isZKi272djVHfIQWlN7TZ18MyPxkJshmoTG
zKpN6TiKxI8UwXDAO7CLje6PQGsnS56jw4ihG4ZYgIIXmNsqzX0STvtuQgV0lU72UiY3AylUS4yj
Y9dJR9IL979xubAKBqkCOemjoMXJDMtRkr4ZqCtHqfG2DN7pM0jVpcGMRnFRdYbg0qASUMl4pEf0
lvzr1cUqGDwyI62LGhICC1V7TCNLRy0s2pcEH32CUfUst/72iuj/bcljIEkKdJSuLoLsdMr9Mj2Q
9muA6nGDczafI2KMijGItFTtlA4VDqfDdApaFoBZI6Fl3KZ+jPyFhP5pCXNh5p3RWvqeNw5OXveH
/9+Hw6Yy0ATG5jYOwP1KW8Jc3TOQCSOJhQLwg2Q3aD75q2YqcHt7trv9UUCyjwtVdIXsRkuipOKV
qKrqp0qcLq9zY9JqChyiHb22PrnFxFAM/Au88Cb60juSCyooV0tc/ef2Ea95RNeSmYtRG2IUkAAA
QsKbGsmAXL43MEBxW8jazbgWwtwM8KXHSHnATQ7k0I5NXxNSzhODJ4G5GYFZCq1Y4RAzlNUCQLgE
arwTYq7CuIhqOsqS7BhPxCc38T1tma2+d4fyFJxoiAeR0wMcu93EKT/7nNjD7bjePOZ2jIYyaiTM
VMz6mb83U+TGsv48FuMhFbOTYraOoIYepqI4s1qXVtuUVoRW72BS3UIvOVd1DYBQvqNomFomY04k
Y1KzHFVi4MSREaiLd+1N7Gs+5fngZYx5Yhg7WgRFBIId1LzR2cyZR/YzYqr/YSzOuvK/L0f+aNuC
Ntb1oFhUXP38LDmJl98YP4PTX9JCT3NiT+a1AX5OyL2d57tQxqAGSilLJlhVITQAs02G7Hv0qHvS
jtzOF/0GIeQv9Ulysas78zX8n8c5MNrEoF2qqGnThjDnjTS8xlX5TUtNf5KN39RawmhKkqtTryKZ
AkwXbbA2ut336lm87b18X6BteULxEueRzLsobHh3SUoDvS/xX2ZExPMgE2zBHezsPPniMbwEZ96j
i4M6hNGfpGi6GuwKioMGHUesDL+Ip6dt6FxX0X8sA2G0BVPgKLbhXdfLgiULE5IZxEo6mRN4XYc3
zGInKBOQP1XnKfEsVUoAhI7jG0G56LmvG1/iYZ/FdqlznnQ8WcyudWpJEtwAPI5FwUHH6jGpK08K
kr0xRnaTFP5UKQ/bu7h+UO/LY3YxGmhRdI6HaivejOXdEnIirKtvDfDL/LN/9AOuvOQBdUYxMeAp
Nc7iYWqBu3xH6dNtA9L4wU+dmef3r6vFuzz6+5U8TR6FJKkQCh1IaucyXr/JZJlNyHEAeWJYs1qZ
mMMpDqqDCgLU7fbWkPzMgj+3D2fNy7zeO8a0EjPLurTBLZqz0WsEuDq91FjFHDpdDPahbWE8TWCs
qRy02TLl8DXL0o+XwdZkHr0Gb88YhC0XqTLATiU7aYZuwIdIt+Phy28tgq0fCYIZLkMFlwCV9tmC
PrpUt7YlcBbBFtaB8KcI0UqD4hA0Iw3TYs/qyUy+bwvhnAVbSkeKYMjnOMdUQWM5DiDaNYnGUeC3
EqvPnvU/F4XNGaAmsIvNUcKTCR6L+T12l12B9uXuuX3Kn2K7fVlcjPxQrcZPbpzorj8m7nw0zrxS
CR5AKAxAmEWb9Wq7oJv1sHgTnJp0gGkClO+6m8pWbsPn7b2VOCjLjl2XWyNQ+hAoSw3wtC9qdy+c
q+dgXzvKYXYQeb8UX9vvmDDLK+Dl6Q4DGoTgfIZugLcf3k3mEVUUKu8C/Iutfz9WBjPmNhnbJFMx
Fd01fAG89IpoGfvYTh9rD0Qv+/zCKzXlrYoBjhj9XBgaBJRqJfhLT7mxz8ffvNYMcvRZNBVDAmwK
5ztB8Xtu29P6Gv52PT8VYspKqtVzjDFJTbdT0JvcEM/ICg7Crqbp3h8JIhvGn+NaLXQKsTQKNj22
dvEQONVOOC9nyoTW+OVt7rVH7jzs1XDttWDm2ZBImiHjnSY78k3n0EKCyFH38mUCG1/l8xLv6+D1
z16ajBcTFkmw9AjROmPnBf1uqp+2L/C6VXz/f8ZlQRmX2ZgyXJZJ/1G2IC7q3Tp7kjte1vFfkOld
EINMdUaiJB8B9WBaOykODVjGJ7KnZc3pg+kMr9vr4p4SVdIr1yUyZlEL0ZCENyR93IVf1UeUR3ij
U7jCvtF42viJFOrDc0s0GTTqxiSOF0yjftNG6bQcq6Pu4wF7x5tWtg647/vIQFIbm001mpPiyJlw
zKvhPOkovh3UPSL7pyiPdjWIaX/JTL/LZEBJywvwIdCwph76naDbplxYyPT/phQGl1plkBv0LSIt
qIMBwpzssNcsKdNdjmbQ+/nZVv+9GriEHzWjwhMkTBrk/6TL8DbzWsN0yJI2ZHqms9xuS9u+v59Y
6oOmHVWSwIIUguFJA5xNs/mlh877ehjVU4q5mkp0rDttf1LT2G5SYmvh3ZAoiKFDN1LOBsrbmAEW
+Y8bKM29mfT6/FcYEbM8nQrErChp9rJL5Oj26Oiu+AR+mGPk6XYNFgdU+0Vuru3DBx6BHm97Gc0c
DZJlPcFZKpE/Ty9zzeOqpmvZUhZGKSMxMFWhRoAhrf4Mlpds+DZMu3i5AR/DbynKWz7tCq9ojlNq
DMRmtbk7p2jbNEQemyaFvI21vLUEXolIMw1VkDXObS5/FN1dTE4FSqy2l7EaZX+3jmBx/agcTV6N
YyNof4VHhpPqxq5wbi3a3NRZBMUfspU6mOBmpw8K567x1sfYsmhGbf1AfdEyjHfIJnmmMVqdNnHy
bzwxDH7MjWRWgzDCsojeVD+H0rkwvnB2cducSG+Jzquj6ttIysW6Vp0QhBCaloSWFodOliNUX4EE
A43KNYgsFD/J65uk5j0jOLfqrUT0SnpXSC1Raexw6FC1gwzQMPHsJT2LLV1kMARxjC6UI4AWTcb8
NcleP6tQkMXNUPvBm5/FOzMGJ1Aj1xJzShDfIrMnDOGpn0fMstU4ARqKBlurYtCiGAddDMGvAaeD
DlpP4XConswdtM45H5bZIO+KMQBnCuzxgoK+V3n4yVE/znaxXbRVaJA0rbBdNFGEEnJcXwO9PqE/
viw28eZd+73j1X2uI4ckgbXcIBrmtzEqkYOaSZ5NBFZl9Lbmh/Imry3jp3kP8gZFRGek6dP6CyPH
ZFVLG3Y6+Bzc7XWvJumkq09g1CQ25ckkGRRfOKoHc0f8PrdqF7w1x/oGbDMdEjBgFHEld3KXs+b/
N2rgdVf56isYLYJLbqpFAXeLNvmWX8MDcTq3fekdBSFt6TV+3l71qja9i2Nj6FNczeEIqgxHLc99
cuaOMPlcUU594ysBzINpajA1LM/g+lMidRB42cp3Y9+AzseXH0w/243H2c9OICrbXtdqNQigU5bB
OmCiMZDZxyGNeox9QgnKAE5McNBGtlC7NajjdfCa4lEq/6cyRKojnzDgXSobNUOMuxSmOkAIJt/p
82IHKiW1wjMHwzT0UeCo7OpNvZLG7C1idHUtqIgXFOWyz4Thj2yK3TJIHrb3kieGseox3lJzo0qw
R3Nvpalf5X+A/e33ZDDmO2yqBcYbT125FL7GcuOlceWUNejefk8OvQ9X1o0IUk4CTKGHKx7tq7r4
qvWGkxsjZ8vWg0dXR0P39EpOUFZNOfZQBHJj+BgneyltmpsilvxCQJraHzveytYfvVcimaeAFGXZ
grYjbCE4fKc9gpAYZwFKJ1CY67e/FOO+EsbgdTa1ZWimJmzq4hr9zcLLAq8+M67+nwFjrSwC/Dtc
hDL7U0QveSg/TNXPcZ45+rCOf//AhMLABFjtlhysMooThcepPZo6xy3lKYJKnb0rRVDVpBAnoVRh
2GhBIbHDA56ciAqfFBcUQD6Y9ziowBXJwEKfLvIYajDgM+LAqt1dEie3i+MA4EOJ2A1/zDUHIFQG
IKLQbPtlwaXKUXuhKpJVpD+ynjcNhKrUBraqDEQQvezqpETSo9RFSzPAvY1kaPltCW+G2d9GCd5d
UhmYUEYxmucEcIRnk5WNkVVoXib5WnmSLXnfibsqcQe07v3v5Mdv5vIffWT7KIZJQNJ8gj5SegNi
g+USLs++c/t9clh4YVSq3Fs7yiBGMKrjiCYVBA/K2EInbprfm/MO3RWYyxUrX+b5nrOtPEVhUCPX
lqTROygK6OBOikf57jMvt5X71hmd0EY137nebcvkWGSVAZJSh4ksZQBxPX4dyMVsj1P1IKs7db7H
dNttWVy1YdAkK4c2FAQEAicv8BUUeyim03uGRYtB087Sfm7L42wnS/hqmoWERkQ4zXPrGWEPlknH
xO3bFsJBSJZSD4wFYQ6rgrTz/JwUZ6XiWH7e/zPgoeWaLk2gUHAw1NQiFRhGwe25vYS3VOJnRcfI
IpFOw/5EXKDIQwObD70LjGWxs0GwFEE/5UviTWQEn2Z7aYXBwmzlnWhWvlgSW6pB0RrNTjzXNlkU
TN6rjuhNuxS5ZA+6aWEymtOByDHpNFeWb1Vhvpe68mWKtVuSK/ciIpdC2tvgeHGVrDI4Z7J+8O/r
YeBpyUowdXVwqkd0aKrRodMSO41et3dtHW/fhdCPuLJcRJBzfepRr6FKnTckEshuDU+I9oM6IjI7
/FJpjfQujgEjksNO5qgNfqv7qu9gt24Tz3RB+jvi7aN+T1Trl/JtVyIZOBKNaV6UBCvMDWU3l+5S
l7sJLvT2Pq4j0PvCGARC4rlLSYQH+yy3dtWgoVauXjQlfY6C5jZFa6BUqpxQBE8/GBzK9STNkreC
6mR2hwkDWVXBVgIeP962GMy0/qghgq6OIqoQ8LZDK3L8o+vvNdDCbu8eTwbjzOhSnw7gb0HqKLxT
w59Rm1qxyKtY+xeX6e8zAovMx5WUix4pMiIAjrlbPNHND/lTelMcJ5vyT/Xf+ZwZ25cLLfEfBaKD
2GjA/wptNzq7AUrMKmnteUleOqV6qRIs8/f2kYEMtL3W+ZihEKKFH1O3zRHj3sFiG9nbYtbR/H0j
6XFegYasZlNfjgOuFMggzAydwlq7/z0RDFBIgjSDugguUpvJ1hL2tyrYqLdFrIej6ChUohu6Cu6e
j8tYtC4RJg13tnVFWzqNh94V3dRNLjJokr8nf1KqS1BP6vvpBm213znSqbZ9MldX0pmzAgOgMMsj
VqgH+wolB3BVovtO8zH4y0JXBIipH5biVggfZFTNcGSvBp+vZDMHKEVSYSq0QIBm1qXT26SPvXji
z0lZfeFdCWKOUSR9U4NBHqST8iFDDwdqmo66MlroNuGY//WY2pUoBueboK/JJBZ/rYkW/6NXLkWv
3OiYB/Af77RHziby1sZAfizXvRlMJVWfwJ8eaj/2Z691wAW9lx11F3sg2n6QeE9NntowqC81mDQA
KigqVfIim9YmgDrsVO9z1Kv8UgXO+56yfBuTUYji1KWqExAcoRoc40E91UHobG/leinzlRwG/2tF
TrU4wKsPHOnxn8lttqdJx8jRdBxhi0lZ+l1/CvemT7s3QofXMcc5SZ3u+RWegXOr1bUU5idPnvsm
tqaycXKy7+LfPDyWlmDC4AVBj9AHWLo9mkTQeHgIHjFgE+uKPXK/vaurLsnVpjIAo00hGFoWhLpn
7RiOl7rHYMT0meivLagXeQ3M62ViV9IYSIlqkN1jxAGKcS/FfnbpFE20yjlkn/tTblU4wXrf2cg2
Gfdov9le6ar7cCWbQZlgCUsVXSForxR/9Ma4T+XF1pTI25ay/vC7EsMgTFVE6A0caV+WF+462R5E
aKfyxsgxY/yTwXVduZvKQEwpColeJxHtX4jPmodpva+ZlYItMHAAbvt+L+7IefCqJ14NylumeMM6
6QzMDIvYZpqgAcjQOaEdMTmRpnaR60oOEW/cGuf6sdOih6mVm35qaSMDyITASUNs9GrYtY/ctRi6
C7qnxB0mN+g8BOdgKTtQRxz6ihStSrd3dkFg4IdwBymBrAyYIQ3P6vLE0d+vYKYt8gEkuYHqiAfZ
xggBCYkKzS0Me3KpgRJ6d1thOdfCYPybuACnS9+keHSr8c88x+mh70vMB44fxRPD4IwxykaeFQij
xcNT3DwJeWy14x/bS+GpCP2Gq62rykor4cThbV82NspBl1C2MvJSpP62HPqtG2pvMEiCXpNI0kTY
9NF0zegigph7WwAPRAwGRNCqQEaZ9rMIu9mmoWIwkT3i1esXbvzAe/vylsPgRxJlUVkWWI4wTE7a
yX7cdLwnPf3grS1jkGJUhziJOmjZ4CkeslS3NWC/Oc6XAV3KOx0p3QYTNyzpNeDBPs/lYwtEjSUi
eU1Pq3iZ7WrfgwQatOCU5jra0VJN3jwpzlJZ1oc8JPOohbQEUDiZxG/Gn8WCoTs3SrDb1hKeIAYp
ZqNM1YzWJFWjcMlFxWp1g06xeUz69InE5Nu2OB7as6QPY220UycD7cFB74DIFPmL7FjuqbfFy8Bz
0MJk0IIMRqdrKtxJxdyFw560mD79yFkOBbYNlTQZtFC0SjVLESWvBTA2DcY9eg0VqwunB22S3MrE
gKZJmb0wj/3aUO7BGOgGffUohA3HZeAtloETU0/CZUwr3I3qMkiKVWU+AjQ8SOFpC/39ChyVuEik
Mk41R38YHDqLcp7wFpFQrY+eY3r99Nuxx2skCLlsIbwFsgADphUNuXCUUwwvJIrtCJTTiVJytpF7
0RmMIWNcFClB6Vx2Wi7kkLuRF/sNRgp5xVndmc7Ec9Tpwfy7BqGZ++OWDkMVgtYr0hCnnP30bHoR
+BUjhzxONrgGnGgnW79IEyL942ASlvZhlEMMJh7hIPxF+5A50zNxBlvwq0Po8doct48ORJIflyjI
AfgYJFo7MZcvc9F+UcPZrYues5X0aLZ2knVC5DEBGSae5bRvRto1O9SEOHAifc6dp0/ELTkMrtSj
EC1Sh+UI2q6ZnpNxQqLyYVguZnJrzpdkuVMQtgyr/bZcnqIwUDOSbNI6giNrahDjNMuXmrQemYjX
RjlnJ9fjl1fqwaCJpulD1Tcg1R2QYx5uW1+wS8ECZxnqb0ekDjObiByfdRtaCFsIPC9p0IUNXsYh
3julfluUk5UFt6LyZYJN395KjhVCGuejRsaC1Kpzg7JL6knkoC2A/x/bvYP+AU/hpUW3XSNMfvko
rE3QO6rMIL7ohOy5Esr9NMc8B2W92uz9xNiSX6EQtEFJgP+jHZ71E033Vl7ixH4nWolk146Jy4DJ
RU7iYxK4nfgdJU11t/eVc9Hftv3KPAQzUcxSxUdoxmXBTO4Jr3MepR5HT9683isZodbKXR8BoEv1
pRrsKiIuHq922zyMvcSzBpyje7MWV8Jqojc0lq9hV4u9+IWGGXIbBET2X0506nFfw9sOBXm7mVcS
uyqeMawYjibe2vtwB2ZCDLPGnHNfcYen0OG1BHFAha0NlvpBEnQZzHpCgfkfRejkg2TNeuSqyPJs
K8ebCm7gJlsJHJtaXY4q8Hkx96WQuMLi68lNsbiS+UUsjnpsLxm3hJzali2hVJ2u9jMfMBUsnKAu
Sta9qGPyNEiaLWNEnZ4pnlS9NHH2KOYo1sEcXVBOurqcv26vm3cpGKwp6qrVhhDJVaF8VaYfofjM
deJ5IhiEUfRSLpYCp2jkoYWHpVX3kkUCLlUsZzPZWuFUTFMM1A01Z/oxOKLb4hWEmN8LJv38CgMz
LV15RzS2btjUitJo50RzCvlUS7oVlMeklS0ySo5SOF3wc/uYODeBHXPW1IMRhAJc27w6Z+quBfNV
Fx/a+fu2GI6DifnKHxVSDUulSCOwI3RodNG9FpAiuOGp+ULd53GnPP6mPApxVxdAKaNE7Acam6Xk
iKfCSS7dsXhuQAlXekVp8wIBHF2U6e9X8kopzpSyRx5Gb5/1AiM2MR+Vx/C1XgV8pRuMf5IGQ1up
IoTQTaQZmMQLnBTsbAJqu0dHOJRe6C2/VhJ5JZYBE0ESqiBL8VhuNXAkUvua2qlmg93dxWBRmxc1
5G0lgxyYCdslS4dAd16DmksFr1T4UKocfklOmIh8qmw2IwzKJrhnWgcjR6Pp4mt21L7W+8wNPZUT
xOGsia1o1pRJyxsZMZy5u5/InYCZgtzcx7oNNUxi6AplEGaOKZlmjC8nqEOj0fOpQMMBiPtKC5xc
OCbzp/nKs6L/Ej1/l8iclFyNJUgBQLWk+sah+9l+G/0QQhPdUnykXLz0Yt4OfmWbrzxWDbqWz/bt
XTID/XJdlsaIqeHOZF5w122jPUSVnVc/kpJTWLV+cn9LUtiHqj7mmJmoCKoTp5UHahcXFOhWEj1v
4xXdqX9fD0bQfISPKQiXuWkQUFGlV2MyrEh+bfQ7JTiH5t0Q8Qo1eGuiBu8KrOYmq/U5Q9Yxzx5Q
mWaR0J+43cPbR6SwtRmYvC1MWYolKQiagGb9EkWWCo510dPsWbFUS8KsPNEanwXF2d5M3vIY7O9I
aA7iiAhYLpxT80ue3Gvzy7YI+hdb50U/4WoH0VOuF1KJZ9tiXPrqKcp32/+/bpbftY5B+qJt8loK
EY4PCSZ1n+TB0shjOvy5LYW3UQxiNGmedS0l2ymImykXGQOyS04N1b+8qd9XwmCEEapln3Yoo57w
po6Qc4IpxmtiOKCtw6ruhD0vhsy7Sgw0aPEMT4P2QKEebE6/zzAioekUTWyLE7qeel5ybRt2FfYJ
agZyFBI0cToiStNFF5W4vnIO9wW6oek8HPF++8w4msc+Npelz0M5gWPTISafIePEMYwcnWAfmnKa
GKM5osIpUk+qeivLpxCz3bfX8C/G9x+lYB+YwRzHqUHZ6WgcDnvmDMfQJ5Z26P6PtO9qkltHmv1F
jCAI0L3StJvusRqNRi8MuUPvPX/9l5B2NRTE07h39mlP7ER0CWAhUSiTuc/2suYD/sGvnFXxbZka
iV0nNV4iaa/el2m6K8Fi6YS0u6mX+ahTZZc09ie9CJ6vr1LiiOIjk2qLno8gx/OmiMuiPzOj25lh
6OrdfJPZujtIacG3x7XA+PcrBKDiW7NhVUfbBL7Y+vEj75wenCIBZbzlBGBwn196Z3of3crKpgAi
YxdVKqVwSDsu0akN2e6xeMT/KbmHZX4v4Mgyjy0z2xyLmj8q01fbjrzrn0vm+AJuFHOtJnWCz5XR
c5jc9s0lLw7XTfxLAP/7+4gvyZJpXRsGCFtGN/oQXOhOP0SeqjjIw9XehDy0BuJeJ48cWYJFsjjx
VdmqBh3UHPmAZn6ixoOenTAif31xkitLfEmCc8yKcpW/uFQoV9heZVe7cLEdsrTudUuyxQhvSXsx
tT7NeM6U3Nk0dpl50bX6f8QojTvk6oqPwqADbRusJEf+6k/94bA8ZI6yh1TRjhyvL0kSLInPx9ZG
1bOMK4Qs+QRq9vZYpVnjZLN9bmbwl87z+wqSb54oBBhmE825nuGRpTu9j2YJdzloIO/kIxay2RHZ
5xIBwlYNKLjjpUWV4ADdSd+KkJFNpXIZPGq9gvOagBCKpuZJGSDFUJzDQ+rXP/Rb7Y5XqpuLeT+9
Xv9gMqgV349m3kUxsZBL5zXB8JDtGtAfO4O/7CEihCFr9avtycaMJV4iviIXxSa061GCCdUj7W+j
3PLnaMbAytdlkECVBG5/zoKsvN+OQFajqTyxDsLMAEPyTVr717dQ4hciqVy86BNqBDY0CQrVtcbQ
zSjUxyPZSv4l9fTb1UViuaAoWdjzUf+kd6N75tZgrR4cM8Ujdfaim2ovywXJPpOAHLlSJKo+o+tp
oREmfT9q0bcg6JDGiCGs/un6JkpQVySPG4cWYpgBcjPL9NK2Jy08ROXtgEL0dTP/Ujp620QBL0Bf
XzWMXyDTrjm2bvsDpJlPHAvN0ZEpYcocQwCMosyDRM9RfgjVh57dRP2XXsaXLotAqQAW2ZQHdaHh
WW/q3VMYBbu6nfaKXvlVlSNQLO6tpnHz5cdkDF7WYMS0Y5J+aklYKs7MpqypkoWHh7wBsEU/ASe6
UKVSajKgEkdnLRbPxcJbYjkVAtR8D43qFKBhCFHYHNGAn3oQMWIo9cuGmyWuyYScRgWNGM1okTYf
zGNen2f0ZbTGt5iaMt+UAL84OBtmcxH1es/bG3+lRcve40JJPAUVpdJynwxQxBFavRihkcx+UnuM
fvnIm4wNdJhhQNFtn8IdlZSlJXAiTtGa42BF1MBxiPUPBRq2SfbP2LlZBBU5RVbrkBw9cXAWimTp
PNj4Zop90sgl7/YNfZBACW/tuHJPMwFKbBNajBFvm04K/PsbpXa7Qnf0or0Llw6y6tE/OglurbE/
5MOylxjn5/qacRFbSFxD7QeE5VxDAAOKh9Q1UdbkXHqcGx6v+EO0R9HzIEtLyHZWAJykm7pEt+A0
Udac8qly8QS+6cPIv75Ayb3NhFfMmAX6AvllpAfUXTt8QFJRctok3ihOy2bWhPRaCBqLAJQgoeXR
pnMX9pmCz66PZRUPCUaKU7OpnU/jPKIsnPGi8IGz2HO+demsv8QldY4wq2iHFKCzoHyOTD3xHhoL
zd/z7v+pi0aCVbrwdsnNHPqZMdzg13RJfoqeuhN/njcPECqSXDGyW04XIpHRMFmwKLi1hx3Z1Seu
U2F49SdOv6MeeikQS3xc539fbeOS9mC9UoFUvL9EvdQX+xG8O45y4QxOUNVBIaCWLVHi8LqAJole
lWU2IOrPPoGpHn3f+C/PUDAQMX/DM+oh9mTt9Jv3GiBCZVCltP/SHs6raW4JQRWuUnb5cuqj1Cno
yXznC3RlSFhaUE4pFIpDjlUYn/OIE34enPjIhykVr365Dhyb325lTADGqmQKxOvQ+6Qtx4l2XpMp
52jpJO9OmRUBBTMWt6SqEfRYaF8eIVr+wDqJR8hMCAhYqqwcCC9KDTonqf+kJs8Vk2UHJEbEuS2r
iIaFqDjGlfmYET/qz5ouSSxvOvbbBzGF8CkyyypkZgKFd+gJhHoEqv/86fo3l3iyOJbFmDHWWoKu
5ByUcf09JaeS3S+1lNlVtlsC6A1dsWCwB7sFXCgdUGu+KH5xw16Xx/wMNXs3T90IZEiSm0q2OgH8
MlbESjrqzEv1T63tpnHmZOZN3knCM9l34otfgR5NkjoYeDEtLm+08BTLJIdkyxBQQI1VU68oMjWj
ehfNxQ50hYt2U/eTf90ZNu/alb8JANBoelj0C+5a0CQbyifanQqI05SXcbjoS+9EuowSQ+YVAhY0
dZRCeISH7XOzs/v80URTlMKK/fV1ycwIeKCFRb1EOlA0az6luu5M1T/Tu9Krb3snDliBs2JUkwDg
qTTMB7nwTZPabk5zyVK27/OVHQET5ipXZyv9WTeJbzkbW4yspAUZHOo30hE1iWNbQlA0Ntg5bUTG
XWfnRb+peonyjOz3BVSIESvUZY2eiFFrT6mZ+ZC7l0DApk4qWW2YgAGpsYRFnmHDrAs5GhflDl0z
EGM3XpUveElRaCLVHlQGXc2Zv2YuOb5rvndlXwCHsCYGAScHipE9Zkza0VvM3EVjuHfdx7efpCs7
AkiUdU3yScXv9vmet+iED9UNNbzsY3oGPaBf7CtZe6/kWIljVuZI0rJJYt4/s8/0vVUfq0Ryk0sQ
yRIAwpppRJiGHCTPXPyXChTyD5JTJVuJABDKiDRMUw1I1zUPUXUK1Hs6SargEhPiHFVZtBbt+XRd
Xt/GXelo+cOYSuIFvht/vWzfXECcnVKQZh9Ggli/zSKH8FJ39YLpLWdOzkV8Z44frruc5FoSWfXr
IWvMHMDqDYivkg/ZfBdlnmq8K1mwWpUAEoGWoxFCAx1fdh7O7d6+bUAcivMKza3r65FBhTg3pcZ9
ZIUUllofo3yH+KSdMG53MCAjO7n8AfOKLhkwc+tI7oe7apRAlcxF+N9XYQT6E7KKMFSAEv2bab+O
9SWaJB6yzQKw2kwBJQqCkZvexIHiSiOay+VVglfaugPI0QyncuKfxKyNG3umN96o0vInvzH+dlHd
Yipq+xaqwn+uUdFmPbRrZH66/zAW25x+gNPDdPvogbxe/6LbO/pmTcB+qg51p/DZzBIzDh2GR5Z9
Y/+4boP/xl8rYppJNAN6oaYhYEevNCFkinhWpzkt3bkiEgjcplB5MyA+NNhs1FZmomLcoOWToNnT
gIyKiUlqBfumANpNNz/yHlrFk+Vvt6ONlW0h2hjtpUWGEbUF7i4gY0bPLgZ8cKEM+0LapbH5tVbG
hGjDbINSHzokrnoLj12d7O3RPi5q9HT9g/Eo9soHEwkiBjPBYGKHoHMKPy/xy2C/5uZHMCk7s1XJ
LmWZLcEBDZUumKlGqkzdW3vNT0+Wh+z7oQbvRuyOO1AfO9lDCEUcCZRsF2tWeylgiTXUpWXG/C2/
D/bQND8EB878HPmhJ7UlOQGmgClRa5IwzbHIXwnVxFv0CztyYmfVMU986Eankk6D7b7T1fr4xq+w
cl7UKsj7EZHjqTqT3fKBk3NaiRNe5jv7oqHBMPGbH8MFzewytYTNa29lWohJoio3OnvBo3KoL115
jFDNmAysNNQk3rNtCJMwlqGC7JMKa8xMmxSjjm9YTJhYqljvmmq+G0jpDDUaRK+fiq2jznTN1EyL
mVQjhvAVUUK01EmbiBd8/nnU99b3CrwQPZqhkWqSgNrGUf/DmLg0FVMbtLOIV827ZI6dCLyZMZE1
uW6cvj+sCF8qHKq0K6eBeFPnht1e/T5Y/kMV7yU7t5E6/sOMcANYJK7azjCwmDbz5z5wEv0jjW3X
xuwGy910OpPyG9RYrpvdOHVrq+K1MHdNlocYWvKmHjRkd20vOWKy3xeg3zL1qOpLigunmp0ZpDJL
L/FvmQUB75ulCrWq7xBuLdoj1dVj3Le7/22ThHCjCpZyiQpE3ea4K+xbs5U8YGWnxuRrXOFQlaUY
r7Ia8N3FvaMkhVsFpTuPd5WmWk5m1+eOTUd1UA6xbheOFkf3BubEry9S4uamgPVjp0ctyP2I1yel
qxXpRWtNp9aGx5LQ55bmx+vmJGf3L7hnQTgWNsgKFS1C3/huRrZwnEb3f7MiIkRLlGg2ocHXZaFr
gzg4ymZnNCWtrtvfj6omgZS3qepiD087mAptW8iQZedf96TuD77lcHmV0JMpgmwAOtPfjInNO5gi
q+xJ75GKqD/W0T/E7B3LGN1Ys2WQtPmNVpaEw5vnUYnnJpalnrL7fp/vbbf1olv+bHJm56E/lP47
PtfKoHCWbbMo0DuZEgziJU407lIM1FeSNOv2ohjIYRhOjyVOt6A9wyyDjPu54luY7i1jv0gyCaxu
5VHwkd6sCJcGa9RZWxpsHZ+wWs6tG59Kd7znKaL6br6RlZK2F2XqFiaEmakZ/O8rAEm7LAfDN0b7
orr21DLf10X80k+1JP2wFRAynWEeRqOGBR5GAQlHSAotDHiOcVAE8vQw0GP7qkPej49GGzKi4C1d
QZhjTLcoQ51MnGYx0450mNpHCWaXPnL67eIlvkDEyGVPvZc98gcmqPuOi6zQsLmdK7uCH2ZRMrOu
XFABLO6MydWTSxZL0gSb19bKhLCTVdRCwD0HzzJv0uyC3lNHRQJ+2064siFcKzqmoaM8iLnqQfwy
uu1H9RIc9cXpP6m70svvZAmwbRxcGRTdMDeztDBN4tVooAExIETAcze74UT3csqkrUTLH94hxJom
mauqthH+9ZjbelBdhtH9yeP66tEOYgu3SF01PgHhQoe6cQ1qAtl6N6/M1XLF2wVSJw3qxrjD5gn9
J5DkI469XGrVY/3HdyDjypSAJ2pb4bkQpni+661jdP1TuHysjPQ9AfXKihCD5tGQ5JkZaR4pXyuS
OXl7bJQf11fyLxjy+1CLcy5zPdjTEuCzWWx4qpXwhWjEM4rmWKbhd6S4ndT42C3Vh9GsvGbJJWHO
9rkzLRtvIUwPi4mWJUuierbgomWPwSGlfl5i+nR9hZsXNPttQoypGZpzwi4poPyhnNXwiDeXQ4KP
UywJrbdB6s2McDvXFUp3NETQOBjPFMcs/95LMw+ypQhAGLPRxm2Q8d5C+5DfGvvinhwYdYrD+Ime
+GBSf4jvpO0mHPyE5ApO9tvSBHBUxqKJugouQu6mnb5DrdLVUORtPRuDPSARknK9bZ/kN4MCUoIT
AwIxKLFgnmJBy0nrkIPNSRyRhEA3kqN50Uk5Z+f+Rjb6ukU88sdSRcgkYZBSNSD/6apMnkjoRE88
Q1zvmxcC/VyMN0JrylqcYRf59j3LneQia1za9CWdUKpqtqqaYpJAwZhgRVr4kmJfSGY7Ddih5Go/
m96E72oYyHLafwlwLmFQ5WOJBuoRD1qdIafT3oZ5AWuSBLXMEP/7KhzqJzsMFB29PKZ2DqbXln1r
lQ92/54nzGo5AvwrsTpnS8CHpLJ/0L8Tji+U7q5DyfZ3edsxAfZbzAyTmuAG17qvaoRhV/2cFI/X
bWwi4moZAugrFrGUNstxxvVPdMLIUChrctk8XW8WRMQfSMFKc6JonC9bb65Ut4tzF7o4ztIiKJ5t
SdzDN+Uv9IDwM49STRN5qD+/PiTlUX4pkepWyHdLwwOsfKaBP9LOJclpNB/es31v1gTo6DS7avuq
RuP8/GTaL4tsbnzbl99+XwCIHHRVCqidNI+O6JBXHkkWOia9WahM8/fnZ7i2b+KpiZY5qbIBluzM
YfSVlQ82GEMo+WC0+3Z4UYdvgZzrn18h16wKpyhANlLNgUyQRyK79DAdQA68D5zQrZDylY37b0eo
KJVTLoOHko54aRqsnGeCNSJRj8pV5BZ3uRu7887YqTemBCC2ii5gq3+zJlyfutIq6ZAqBO+XMnP6
0wCNcup9BaHCrXXOz+k9GMG0XXCDxKzkDPBD+9euriwLZ6AjGt623GvW6pfykvf2E2NlR/B+Y67G
1FYXgrJS+5FXAktXue1QAIweEfPvzO/XD5v0+wmnodVQSkIfL0GVIMAEeHvpDtPD4Bu75hK4sjEp
6eqEE6Eog27bJY+6UbiKXvXDcJOe8yMXUW6gNCArlG2i/WozhaOQzfqgFjOyVfmYOia7DNV9AdWa
61u4CcYrI8KVknaLGeOcA+6XO0XNQPT/AALu0fDrNJWY2oSulSnhZkmIWVf5jFjbVB7wyqVajqfL
KdAO11e0eYG9mRE7ydORsFxL8GopoR1In6ZWkt6T/b6AGdXcakbHX0XBfArT82T8/08kAyV01WTE
0pGUEraJsSVN57rFZ+8e7eVhls2tb7vV798Xr9+yzcssMvH7lfKF2T9Udi5lRK7bW/RmQtgiPEMm
TPrNWAIKyObrqMkSarI1CEi6pO1skw5Jz5ScpuoEmpZx2F13o62h6vV3+IkGq6ixtCerw+0ASvFy
8pUiey6DwCnTbh9b7Y8wTs9Gmjt5VbvaaO6IZTvd0vmBWTpZRk6Vnl/CpX++/m/aPkFv+8r3ffVP
yglk6qmNtgCrgUj4DI4Q1kQQHWmdHKogkuO6vceWTlSi25puCvDDsrKlfZRw/SAIL0WFHwXkhosx
vmdNb2YEAGp6W+mUjqDkhJ5Q46ZTM3cBPw2VFFVkqxFOVQHgScC4A/Bhx1gBPz2XzpbNCm/7/e+1
iP2aYTxO+mSqxJvnz4FxbGViVf/ik28GhINldzWmTiNElyPEI7P7DJwn7D6HXjaos/mMtX40z+NB
Fj1sRtBI8P7HE8SOTTpCokEdSqj0zXfGkrkzpH2mynC66psRP6uyTvtNLzeJzQz+AkWTxJ9ePldx
p6UmFhlpna/SvRKguxbS6vl79GYhZm3hSaNaqmn8pSMwKYNBOH3W0gavbQzxr7q8Q01N4uKbd+zK
jIBW/aS3sZ4g7lOm28Bw2g7TkennxD6XyzuEpP5YkRjolXEd9yFOU6oeivkc93tjebx+YDdP0mo1
AgjRelYp8AexZPNghyUeIkdMbznXjWwGrCsjgg+QNB0tPQPA/7dHMz0SP/Fl3XmbX8bSNJ2p4C5X
xbE2zRi0hpZIaGmEHhWjuFms4ExMsAglxj7oc0lCdbuCgUoJsiqaxdjPv68AfCmMWG1TfJ62gTxV
ivfGUQNfrnGfQlrpWb81L4bTH0Gr5smIBTa/2sqyALNWrppFn+IMd/ZRVW8K7VTQl+vfbDsaX9kQ
MNZOjArswlgdpyziqifgY8qd5cSJ4jI3/ioxt4m2b+ZE1hPVCPGiSpENYfvknrPS2C5tMX3Mxy1z
r3Drm1BictMi7kKIVJrgXhKn7IY5B4WRDXy30kPX3jNZ8uBnZfivd9rKgHC2QqpMmGBFpjM68spx
uedVNePVdgdojWBtXveSvKR4ceS7wm1v6PfOm32o8zxnPhcrljEObPurjVeNaTPb1n/WXFb+aqSm
Odg1oFh7mPfGnp7jU7ErXQy3PtMH445gp7OHzO3fQzTL9JVh7c87oKzMep5Ghgys7gT7fj8dwj0I
bh8mn3ed657ElTZxYGVOgM05yaqAxoyisw2cEacIA7x80hulI4/cms+Lyz4hf3SMpJTI/If//uBv
Gyx8cC2PxjSffvpwd+SaIoZnfuYP2PmQuQpmhiUL3fbgN3sCripgyJo1CnuT7VTfujMnqKwgnaPf
Kiko9PChv8rKYtsVntXm8vt+5UR2UZhWtsCpG9Bo80GJ6UY9cspnRTpDuf1EX9niH3pla9CCMutb
+E3nTV772O7zS3WA+K6515FBMl9TWWy0RUT3h6cKwDqa86jQBq/axss/Bg8xKFsUv0wc485yUPnj
qmfvwtnVIgWcZW06wm3grQr0MONDvU/d5Vbfq166sz2Z7sc2qr9ZExtMejpnlm4ie143joXjH/pQ
z31ufLbLPTTxHSQeyk/2lRNBhRA3CWpixZSHuK7qovaCMr911P3yCH+5f+d5QPWP2sgOo//jT39B
Pk61ohHUN3xuOveTnfVdebSOjZ/c8jILZDKlomeboY3926Q4tDGALrBlBeqBCYbP+fgJHxeS5+K2
omiIQ1iGjaYWA++3P1eWRlQfdB15fD15NuunsPxgMHeRcn5uusfajuD/Q1WANQvdukjY/mp2Kg6c
gjFxQAeyf09KbG1M+Fxt0Ri0LQAlHfkxW2dD+ZwqsruAO5jogCsbBu/MXEFIqujxiGcvrzb2Ph/b
RwmOgh8gO8nzsltR2dqW4OxTwhKV8To+ZDY7dpkUP5O1+tMtyF/bEK7SoBx6jfbI8FVFRhyrbI5G
ox9YqtxWQ3ibpgXQKj+WSXBgU307MOi1ad19uHzpjPiAZtdzPqI9fy4OUQQpFahkhKW1p3GPVuXJ
Ua3kuFSfJpM9ZGbj1gE0H5Toa1blx8SEsmWTOxGjvUuV7HMWzKl/HS229w8zEjpq9Axe/ue3SmqS
VrqGQm1aJU4LXmItdIZF0ua0Nd+Cx8GbFeECM1vk48ApxcvBBc7s5Gl+7OuP040B3lmQHoCai1Ps
8KC9uejH60vc/nxvxoVzXGg20XkFyyvUxmnU1ySSGNgGCpunG9H7a4saUla70EYfUYaN297twK5n
Bu0ubrU9zdqH62vZDAUg2fHbFl/s6myFUal1MYW/887IahccuTao5jSuvC9ys361tiX4hq7QtAbd
GCff6I6ZF/pc5pUrL77nEbk2JLgHC1q9mjBa4nX1Ax0mB8Dr9MFOHc+djM9v29/f9k9whnoqxnGI
cHcsAKV2fK3A6TixJ8lXknmEAOmsijBAzbBz2kMDkkIeYXQ3sTv4KkSN+OuqcW1PdhVvXYvrXRSg
HRMEcT0NiEw5J0u77w6ct0o+j7fFW8UTSwQi3gS8doYAuWPTpwHyTvzGn7z5Cz3EP8LL9Nghnmn2
40sJXhH5yNPmnYLxB8xb2GBQFzuC7aZJgcID7/80nfCm2KX77KOyT/FKlRECbfbBoaPC1ghvQLbE
pszBJNDcahBA8a675sjndApQz3B5CeWLcqv75mcKYWXlGBRe+jV6kP4DtiK49T9APOTonmmNBakG
9aT6/XO0M111N7nRTsMojV8d0MtyJm6JUUDEVvR+2GV7VdIMtf2VV5sgHH7LikzFNuFNzTeIg39B
t7I7oDf0VvnMP3P7kr900oHfTaRe2RRwoBtoEyn8MlL68XuoNHdNSFzJ0dx6L673VgSATKfD0PLc
6LG8mU/WnvmJBzocEAJ+AF/ISRqOyxYlYEEyN0Y8Lqjo8jks5tJDMDoDWNZHr7llvFLtS5Nkm4dl
tY8CEoxz1KthiTSS7vxX1LCCHiUCGOS3r+/nJp6+mWJCrDfpKWaAeWwUmceM+kT/xErvfzMh4E3T
6qUOzRCkD5rRyY3GYdWltV6vG+Gf/a+YdbUOIcZrkmIEwyuuIJaGzhLclcFpGr7H81OjSN5nsh3j
Drq6wc3ajtNUgwMG8XHqboby1gwl8dZm1mnl5CIzXa+28URSPCmQpCgyl53ATOoHXhS547fBxUD9
z8leG2/P9wxTrC0LsMGmZVJmA/cr60xHKzzSfwmUYxhKSsgyeGICVBRNRuvMBkQS4qQffwkj9qNr
u80/8x09cVdnt4u0r1GCzExAD4p2nj7T4Cb9KTk20F3VQxBE9562g+y9lNBQ5ioCdMxBAu2QcYa+
sD0dtUy5a+3PVp5LzpfM9QW0KCqNdFGLrcyxe8NHk3wcw4OS/2MYi3P9kG1CIeYPVFtXdcQPwu6B
MK6iNARYmMqpQudrIru0NpeyMiBsWKhF6YTmJ7wzGmdBpgy6TOfFa8Ery4V4tMzNbo1d4vdfpUms
zWtlZVnYxERd7Cbtcaq5FJXiRBjJDn9MJ+ikgZUg3snmUyQ7KdZJCwg+stZAMZay7+rUODl7R7XX
eFuPWNhjPWFLyydFFLrcmexLOQxnXdF21x1i+4mxMiPArhkXEFcpUA/Q9vw08bwR7kVHexfbKlsv
SIDdMjE7Xc9giQ8Q6Wd91zxxaffON0/jLjrw44tO4OvL244kV8vjn3GF9WqDxgCIO/J3L4Lyj4On
YagifRhAmDjfBWfgcX7kUGXcLpUT+OlO1oe8nbtY/QsEPE6NCgqIISAkyc0Hm2oP1RIc7aQ/1ab+
XR1fhyB6nop6xCOovpjEOBT99MUMDK9cmM8S04+p9ZJly2Fso13T0srRKtvrSeQFGTDQiv26Liyn
bxq/iVB2a7R6N1TMDYLUt6vSHSb1Q5ZaR9XEsyCrn65v8OYxQIEZs/q6hvK68FGzhHZ6GaPZu1O8
0Tir4/frv7+dmzPR2GhTk+GpIyDWEFpxXiYT5x4ZwUqaeWUNYU5y4gTLUf0eUWFm4KGGZw5kvahY
HmusvLT1BdVUi1anvBn9KFn8WpF1QXAY/CvYWZkR3DKr87xP2YQyYwshr/RO7RI301W3UB4Lo3Ah
2HR9Gzefwyt7ghPGBoOqY4JMahXYrh6DZYH8Y2enXn1P8X69f0JUgJNmtTlyPR7NFT9JS4/NhW8n
MoL07XwWmh74QxSJM7GqZ7Z1wfKJRx935InshmN6atBpiwyQb31oEQ3Yzz/1p/egb86fZOmS7fBu
ZV5ATYtGqtUpiEJKf3Z5Mg0MFonTJG6V/3xYFCARLdwBh/pelzG/bpZr0Ojxe+3CmTOScaGJAufh
5QUIFDjZzn5sbgrwLZwmv/DHQy6V6tx80KxsCg6bspLG7cTHZi4DBtJwUbwytPrm9/KLYhNSVqYE
X+1as7I1Ba0mVTt+yAvtyzil3vXjIDMheGneszwOLexgmxwZyiST5IWxfauu1iCgljIS0jNk1LwO
nPC89Ev2JgZ9RilebacjV5aEgCvJzHjJa7Rysgs7oRT6rB6LL7/GtGUl5k0QWZkSIqwA32JuUzg9
BlvdlL1mECiAwhzG+2UoIrEk1uvITFs61bhVLIyAsZcmNlzMWCyNDBY3YfhtRWKhDjJi4LonI1yN
tbhWd8OSOfr4YCiYBu/cepwl4YgMN0Rhh2aIrMbmQWqeITHAGXlTH9LulTPfc9Aqd8rRuP3FMnXd
4zcfMquVCphhh5HCqIqVFstLAs6zBOtdOsmxkhnhx24VbBXWYutIHOFYFftuaJ0Imuvp1+sL2Q4I
VisR4IEGE1FBXciLq2RHwGg8HKqD8ZPRvj/IOG0kQEEFoGCx3RbEhiM2g+3YufXcDOHj9QVtb5qO
dC2SH5w2+c9NK7W+J7GOTPXEvtXVWdM0p5U1M2+fp982xHotZN8iEOChZsFS/YZA32Aolj16j58D
Fj1cX86/uPibLSFZNJB5SHWcX/BKWrNL7/LZyc7sVKHnRnHH3smbo/Js77u94snkAKS2hWs5H0wr
KnMgVIOeovjQuqVrHcmhdI1j7VmYwOmf7GN10SSv3m0veVuycLgM0GznDcGsoTF+mEEqyd5B8IDe
1f+6iC2cK9UaEAYFCKoM9aJNDwoqJuoQSbBJtgjhXNlBGWZah97owH5K47MtfWnyXfgr5l2tQjhL
yKfXSdIi90Dv7DtoRUOFNagQLeHs/oOyxUFWaJc5vXAHh2Uy2GmDPhrG4pt0yE+jgQ6MQEM3Vlvt
JV4vW5xwDWuDHkY0x0TCBDr5yO0vEZSAucbS4msH4/FdlSbLAquexiikJ8S1aSS0xwUF/hmFQXL4
b6VJ2ve0vaw3O8KyYnScRnEJ/PvZW3IAUYUfvVAMszVO+tQfZDWPbSx8Mydg4VzXqZ5M2MUiae/6
mTxHJcoCEVNeJZ+LJ8X/9sXfhsQGCRN6wGyKUFuxCvQDfO7L+xLCQEnTOfrid8p3o/tIZIX+f7m5
3owKyJgnaODPAyBjdlbufvU8QVTnp8w3Z/2QLFGyl4aAhfo4qUmSgK/lF8UeuQm8cG8/xiBHjA7d
JcOJk+HgFvscM97c0uDutAoAOghUZ32NAIDt6a7w4hM2NPlaoPLR3ULWA8RB8z72bE+5kQ3Yy1Yr
QGRfN+1Y23ifKLlLkNLhHAKSoSaZCf731eJmdaqnpYfPRM0HGzx+w5c6k1ye25D15iECRGKu0lTj
BUBfox0JY/ql2yfTj6Ik+zqZJQ4iW44AIXVq0aaEKKaXjOR2tOlx0Ppj2diSu3G7TgDaK5BIERND
qsK2tWY+hBHOMhKMo6+hPU25pbfmo+mCIMbTHLwdEneSvpE3D/jKqrCTY06mqh9Qrdas8pKO800y
5J41KY/TBPmLiZxsrfwx1ynY24tWgi4cpf4Cl5VtYWeNZUnzULeR3PkJzsYRShhHeV1z8/Fi2yrY
ZzBqh4buP/0x1FW0NSu4sFlvHEFu9GNRbQcDWzdlFtiOqiU+rUNJJLJ9wldGBVTpOogxDnywpUaz
Ia+lKg7/X95lvDzq++imP4egmCxcVaZZwHft7119W66ALWpGLWPAywwps8egjR1qmUi638aGtp+t
QhIMbX/CN2MCnKjhUlhVZ5L/NDh2h8aHWKK03L5lxlRRrQKLJRo3xZ4K0hhpbIYUcp0DNFOMH0Nx
Pw57u/IH9DEt6l0ff7h+K2wd+pVB8WFdV6GhMAXrsjDfx7600eM4/rhuYgvDTExTgYhG5RxXglsO
kb7kSocWgqD+NiIdFmS5E4K+vkpD77qlzcXoKuZkTRCEqWKFJM1rqx14FmdQdka6H9NdwA7XTWyd
MXNlQnB3q20ieyjwgZL6Q9j1jjp9WMoXsPo5OhudQkaAw91K9PG1OcHHc9bFEP7C/TnQ74aFzu+i
8a8vaPPr8FEhzWQGeJG4R64uMWbmloL6N15n7dey/Nr3hUsG6M3Igu9Nz9ZNhmAArBXWz5fayk4/
N2Nr843jEn7o7oaEHx+hkQWomy6AliuNGaDtwbDxn8sJRkriJMLLq8h2GKI17EshIxORmRBukgwa
5nOJJgtQfdxNxTG2L7r98fpHkZkQLwzDmpsqALXBoPthcQaVTChLZGwCt7naKSGS78O2SaEqwj8I
xQMl8cZ96Kf7cE/BSQw6J/Q7q073A70wskh006lXlgWXa5OWtCh34Bt1vjV8sJqX67u36dJvvy8m
N6wuVFOyoLl/gS61fq9HHwq6w6SY5ErY/kiANdUwTFsXK0Ntr+RFmqoUVAaqN+bWnd5901rly/XF
bG/WmxX+99W5mSN1JnmBukaCeYHkm0G+Xv/9zRSJCcCEOhdm99BhJxgYjMauCQJlA4l8fZfCB5Kn
X7RMDIV5NGD5tjfv0YQsMcyx6y9sWxkWoHSow3zqaxTMIWw/O7w/EhRY98ns9B7vZwseF0mssrmV
oJ9HXo3oBmTY/1xpC1q0sEux0qpQHzG7cwMkly2K/6P/WhS6MFWM2XOqKQF/RjojpWHD9/S7/AvX
4bP95aEDnWhyIx9l2/TAlTERiWjTN5T3LWn192T8nrYfyvE9SGQRfkH8H2lf1hu3rnT7iwRoFvkq
qdWj3bYTx0lehDiD5nnWr7+L3tjbarZO88bfyzkbCODqoqqKxRrW0ixF4wepc5JVdY5AC+b1+0L7
JFuvcaMLDm31uyxk8CbeA2NeH3ucWVJ4SawcplmE/LvaIkO7E1sj2Phmi46X317xU2sEwwys/Jme
LW94BrGNaz2mx39WjOLfovtudWtrKZEz71zqa3CroQ+jfeo2zLrrl2hvbTp33oAVXVjqXLWFhYJc
plCEcavKHRiIZOp0+UmN3HkQzLCtf6f3M+S+04iNwlnt0Xk3A6BRNoqtTQIJq0pQzOxjap+YkHT5
lTpSh8nUolyr1DsToJbFfawK1pVXlViI4K69WbJ8KyK4vQn4g5tTNAmKAqt5DrZKsQkN9hDCw9SG
jUYD00BCLR8MD+2O3YQ8R0zDua7GuxjO9aOEkjaq4Zd+Zz4lSvhFI6KpyLX3FehPka6Bg0RT+Znr
ri7I1Nc4qa607LBuD3PQ270238exemf2gSDSrNYFiKwiNGvAhTV5JFwkBHkBIHqGklXvhycMidmx
57Pp/MluvGrPumBj7H7gFlpK5dw0iaqYymz9mS1y1t/mnfwwOhN2rSNXw+yx5N2Wt2bhRDYAPoJR
Ekp5bE6p1vK+75Bux61xX0ud3SjJqe8ngVprz5SFGB6fE6ggWZGgHoxZzD95uDWtcUvnHVGfFR+k
TSL6gHWlKNJ6DawIGg+tmGT5ZEkz7qGUvObUS4tfU/L59rmpaxcrwYf4VwbntyoAsQJdwndiM9vV
ITuQA4rdaBo0TuhO30Ynxhwhdg+eNYd4+jHfinZGRUpy2UNdapHfDRi/C+k2Cn5VgOIlAiVXRWD+
DEAKlgFEHC6GVxWx9FZF2j9qJt79iZ3R6aT4olkZkRj9MsrqPZCM+haJ61AD/1YbbGk8T9rz7Q+2
aoELXdiPWOStMXAwozyBBSap5Jgy9ng7zNv1lTsgke2TYD9miuD2WB2yQB7x3/lxQTGNWmWoe0Ss
N2riI3F/MtC7Ugglyg6IT/KWcrhrqhr0cWwkPGBMv3cAZOa0ItCdtVsEEB4oYwDgEUgunLFRUw10
rUC18l+oELY49LHXMlFNgMQD/EHG+O/lRwqG3qp9CkUKupGmOyNwskZQ7l09Kw1ZF7AlCO4rLvHq
MMFfTTooOTGW8ijV0XGU6ea2qa3aM7adCcFLTIUal1qYAIUfx4B9jkb+Skt69NUpR71TEbwfRHK4
EFSlsZyarF/ZTOdR30+AXBWBZazduWShCvfd2yAfE9PA9SBn1S4ZameIwfZBm5ckbT5bYJETpN7r
KoFhDAzNMiBu2L8vvLSulJ6UjY/xE6t9JQPd1FbxmGVCzI216jsW6lHWpHh76fzTyypRsp41zGj4
dyxmgzDugblmchZN1749sK58810S//g3giICzDGMocGemGFLXrcxD812fgFUelTZ6St1ov1wUnfS
r6N6R90SDVkQ9+xFs1GrJ7v4HZzdN5U56ROW9dw5P6fdn7Q9Nb0gY2Lh7JaqXOoCAhO1Ni18PB/Y
2Kp1DMAHO2WeJazdrfrwQhfuXormzo+TEMlmPNit+ahEP2878CqI6MI8+HmGPMuCpGjRVWbhDgNQ
3rCN3WTbH8ie7FuA35hedY5c41u364ULJKs+t9CO84G2NCRSjNCu/ymdNMyOqpv6U9/aypN1l+3b
jeqN9+hUHkVlsNU3KV458DtkmAj0nOC5M6o6SRBP9ARIrSY2girMp0gO/TE6+T1IwXYi71g1yoVE
7oKUUK4aRpNJbE/j9ASkSlU0/y0SwQXjPvTzEbjtiChAeqwHp0/3Pf19215EMrhAnFaKnqYMYCac
Hyz9DOxrTYT7JBLBBeIsnaUojzArkiiACB4e4jT1MCe+/YgiGGOnhGDfn6+uGKNZJwp4xV1lOAYR
qoe75gNUpzrBFBmIUwyTIPpeRvgirJtRB7AkON/2+vhYx49JqKIZd6Lm5Mzqy22FVqdPl+K4mDSH
Re1PjYySVBtvy7p3yhJcjIFsx1FyNAdi+3G2U5vc6Sr9XMREcKCrY+BL+VyoQvspoEaEE+29cj+7
KvD8g92wZYQqLWAN4icko+CAnoG7Rr99qOaDHF1DqgOKH41v35EhCDDsgMXSZLLjPSMX9veh7/hv
e9/1NviUCM579Qp4F8i374bW8qWI7QRVReFUIFUbFcdqT4nyLPiuIkGcGVmj3kRKD+BMllpru7m1
y9f+JcKra0LPfnpFnu9pD0Km19Wbh7DjxGo7yhDMTRf5SYyFyX8W4bSw31oz3VmdyGTWTZYteFDL
UDE9xZmMP1G5b0OUteK95oGB5xFIYIkNVkZg5ZTSRxKuhTCm8EKhXtFaANvggxXW4Pomtadk2PdW
KngKWWupwUIMd25W0huNnsANrNpwLQ0rDxpgUvrE0eifIhNRh6/WOslCHHevlGjJgovq7XGuePJd
5fQ789S40hbrR/vIE/WuVl9HVNGpYlLK/ufyEIcpj2KlgjiGNqRh2C3Zv23A724b/eod8C6GL6I0
xCBhj8zVzf0D6dyk0sGkJYKkX3WshRDOsZKqiWjEICLwWrY7w+mU2pZ8IGAI8xwWeq/SxYUkLjSb
RjkhPX9bQSiBoBB7cWur+8ZtTjng52IRL916PW8hj/MrpapGsKtBM7aVwqp5bN9sg5Dxw7dbJznr
92KAFNEn49xr9OU6SVu4l29kiV2n+fdcS49l8OcjlqFTFY0zzUJn5NIAgWVCB4NghCkwjmHqFKrm
TFbk3BayGvsAUfivEC7LSbpQypscQrCz3ef3mWgGfN2L3v8+50UmHTUjktEq/7saw+qUI7iI/tWD
xyMosRVSTxIaIfTTsGHYfIBauxvcwGHMgSKymfVovpDG+VMN9oOa+G/YDqPbn4ODeSL25GKRwq0E
l+9bYeHao9414zzKCPQhjg14lLrtT/qAJWPsNX9nLOjBnbIdXOxUaE7ihYEjhLBYc2ZUpS2UkFUF
HLucc1kAxC3r4Z99opPlBQfA83jZHiC8gF8R5TVrXrUUxnnVkElqMah4vSuK7ljG4JaGYveyJjD4
1fNcyuFurXpWzLxBPcwlKVgkEKLwBgTy4FMNelh78iY3+Cm5zU7G/PRtV1vFoF5K5i6wMG3NWG4x
Z4kHi6sBNG88Nk+p1x+nB6xyTy4oQkNsA2eWfVvwmo9TmZjYZzXBFsTX+SJT6Vq9RZ0vnT7NNXjl
E5GEtUxgIeGtZrpIODSSjZREmJIz0xn0oB6NHrNmcmjiat3n28qsevpSFud7LPeWYrPHS/rrPwhL
wBt1yy+MS0IMMyc4urcfs1CMVNh0rlmBxUyVXZxnD200uwKFVg0f3GyyBdIC7BtzcR7cmkGo66iw
9N600U7KrreNjf5gbbQtsVlbb/6WiZopq2UBuhDKxf0KxE66NaAdPnrVj+KJQSWog2O6nZf/CL4V
Xv67EDm4ysIFH8mWMrm7oGtNqQsY0VryBk+juT3rrWAo6J8uHINqYKzougvOrP14F25AFy4M3YIf
wSMoROrQKSkqMW8gT/ImATyKcV+5oyNhOcjaizB5BB+Xr0yHUl9Kc4aJtEHdVqF5MgfVJlPu3bYh
kRTujmi00KyCGPQGTRvbJPySWaGdVt9vC1ntfCy+H+Gugyqd/n3l95LdjschcKIAA/bjbOeDJ0/m
JiJPeSCy1VUffDdVwv594YNjO3SGxEDgSXcym2+pLqLVWj89w8BOCxvqvILNB+tJMGQmnp39cyeN
tlEcG9EElEgGF/sVlUZNhaKIq4VPxQSMoWdFFzRBVh9IGDp4g5zGY4hHRTDNEnQ0FHOcDFSDzbwn
d8q9vGegyCXGe20Rpt7/CCLvArkvM9FwbDATgpkaW3aye6DjFOiTtpitmtzxewKcMtHk5epFs1CR
HfPCFoLailu5o4DxAwxy5o3zU1J+l9S7XBWkXex7XMeqd9W47xUoZjTSCHsKpArtlqh7Ek1Hv4i2
FsgObvvVumm8i+LifyVh7C+XG4xAqHfd/FVKD9EYCVKA1Yx1aRtcvK+LAkhaI7qW6rbcD/eV47vR
qdp35+BjO0BLWVycJ7nStECRATYrYNaap2TTvrDyOnsGYs1pS57Cx4/UnFHdBk/023wxH2YTdaZq
pCJGFHls94NHSGtXxf72h3or0lwZxUIKF2bNesDt5aM+NUWmJ9HwD55OWOcI3CQofSD2l8h4CtBO
JvEzbeK73M82JG8frAAgKXHvBgOoOILCy7LKRSPiOexH8BiAS6/oAU2jS1u1qrZq3N4pVumUtHui
je5QvJlHoh/i0XhqpeKLFc6yY5lC0p7VKIvJCozgEODH8006pUKRb2AYTTVwcoA1jmu5fe3tEbCV
gVN8yrciNqX162QhkXOxqtUjrVMQEs32Z51/NejJjyzHkrAv2+OJoRNQDda20Ycf2TkF5M1/qnIO
F9JZkwiLk+V8X8o/xvL5tp2sxo7F3+d8DdOfgZGHeFPH5WM1HYo0B6X3nU9HwVOG+dGVOS7kcH6W
SkUzNi1eoW8NrQPdsP49Bs62t9VZz7jf5fDdTqDs+3LKkD/Y9BLbuiF7FS0rVg2jrvBSYfn7Da0o
n993cjy17CUfkm1ip8bPOCzBoQpuweKb3HstAPqsU2cJcK+u7zKV7XNgKUalBJMEPMKbpGLBv/fn
mRWSJjAnNE7lmIglDsZXVE+1S2d4EXWsmaFdqMrJ5Awlk1Wg0Tba7LaW9nu0lM2YxsdEAWFUo/2M
mvnb7Q955eJv4qiGAU5s/lxNSWRY8qjUQkG2TeRtEg/g2c4Ed5m1KgN/G+xrgHrDdCVUXlzQWkl6
pQjk2bWMbkuLzA2qEsNM2Lcj8vds9nfJmN7LQ3ymFl66jeEGwbipM/o61805lFWva7Wd1tW/JmBv
uxEZPOAzgrk3STOvkNvSltpqh7k3ybaK6VTFqJZicaHqAIisW18qo3H0pr2L5/ScWbMbTUNma37S
21kCtC0j2HZG8t1Uu02ZhzsU8V60sHuNI6Cuj8bWHMfPtE0AUZC8Kkm/TVvDHYi08VsQiihJbAOC
2berHLvPCNIJUVFsLF/mYcIiQ9U6nSo5yVQflDyIMFRlRnY0kO80Cl4qDSG0DjepFJ7nof+e0gjT
hjnZ52YD4C31mWbNzw98aw243iaxMKr0VgVZfAejz/IA2fqM4mHuqmG8tepJEBfWP/W7CM56rbHV
RyDzzm4iPVD9Tm0Ef/86n2X2utCBs6U8BMIBLeEe1WYEmXQOLMuytRmKJWq7j8NONLp/lYhdyntr
+y3OrG6ioQxryIvnF3QVXTrh1GRB0L6OppwULr6ZNKvmysKX0bfRE+vdtYccxR/gOAGbQtT+F3yj
t4HHhUqmnBqlksMTRukuyWa7M0WlH6E+3KuQSgMFND5Ozb8DcYhdIl3eGY9vxLNb6UEUMq+zBu74
mMYLjQgAesaxwPHFpfYwSKU3afLXuIn24F5+CszKSYPwuxkEWJaZvds+dXWvv4nGOC0g5zAhyqdI
cYMlGXMmOMz+EBLjGNEzrU5UDgSs2+t2+C6HS4wm02+GNEacTqZnQ7/Lym9+/+u2KiIR7GZanKKR
9eOkGbjtevk+CUE5kXzvGlP06BAdGBchwiJQeyVAhJCkchtJxJU1eS+pimemjVsmhm343cNQ9Hdo
zW6LTsnsaijctE0OQxa9tAGNNz7KY6KfdTUnxn1HLq5USlAC8xfnGzexM1iGW4+bua7swT9W/YuV
bxS/tnNdMNi36oro2qsEw5Am+jmXR553QzMVFfykpj/Bh2ULAYZXT3shgPOM2RgNudNhngO5H/1v
wRQ41P8kxYH7AdtZyGG2tbCdIo/IFGu44lXTcIrQd9U0dQFEIvhMb2MFV9nRQg7nBmo76sB1mPCZ
ZOUOW/V7KYwfEit9iWQwRHbhvAnL7FyFSbZB0z5yidF+ob31NJV573T6kG4MNdtkUb/Da94ZIuq1
Mt36U/hNLaRzIBc7Y6p3kpLsprLZKoF5RFqzM1v5bkI/29emXqDRqgWYsHFQy+CBxQ/ioJQMpKAZ
CjVlf8j0eqPFot2W1YxyIYKzgaaORlktYdohsD70T0OR2+G0K+RXLROsoDDfvfo6C0mcFSQWmTrD
hBXM031Lv5t54Jbqt2yK7KA9YENXcG2uKwYwTt00ERn5CSOjnWjaMMVi6Tnwe0z41B6KaIBu2Ufy
z9sGvv6d3mWplwY+BWORBMBTcDt58goDw4FZ7d0WsRp/zXcRXDCIBhPdNiCKuaS4D+gpNY9DInrR
rMaDhQzOFpRGB4xpiiPD6iNe9B02b4nbnmPXd8sNWE8d8gKm6r+uxLDgupDK2UUbAow5bKBZTqo7
NQ4+zwkYE7GDKXAmkUFw0UED/U5Fe2jXVV/i9HOa7yL/h1ruItFVuZ7gLDTi7krLT8JRyXCLsbZd
2gM9D4SJm1H3GLK+vEsLgW38D4EWJvJNlKSvBrxGtU3nAFV1lyqAuUCLptgTV/kue/lmDvaBmwp8
a93e/5PHz3eNOipnpjVAnv4n7v9IsyjwiTTiEQ9Npce7O0Lka9HzkTcVKy4ddZduyW7YCQtLVxWE
NxN814fzX0CxqXpb4/xyKbvPi/qpLepzGCduD46ZJtW/VnWpOkVVu0ZqeGjMCeaiVp3bQgUetCV4
v/ALhkauBkC8gPwgf2mLxMmqCittLx+IIGD6NTHJr2OJg4sgWoadmqSvZnfKt2Nn2rPhSb0oVVoN
IQshXAgxpgkgxFGKBM5QbdkqQQtf2vkUnSdZROi4emgLUVzcSEtVLcIR+lTDcz75tqEe5lE0Q7YW
NADiyMAhsKGLOshlZKfKhCSsSWAZ+uB0TW4b46vVnGS6LwZRyX1NoYUsg2WhizRp9Jugk5oYNh/c
D8FBLwOn8QtBFBQJ4R6TskLVZJAgZAJXjVSgtf8zExGArx6aylYmUfpm5DiXikRB4puRikPLhsAb
SWf3QeaWWmV36O8knSAYrWq0kMa9Gbp0nDXULtjNONl6sjFHcDTGP//eebD59J9KnB34Q4KWTgwh
0vApDL8Rcu6l37dFXK8bIAoBdwpLmAr2W68K6mU/SuBOD5HtAbNoOlAbqKEeAd1utMnAV9EUePTX
NupIuS2eUFo/xXfh3O2YkUSLkhSzCmnyPRpRy0xOAzjsbqu4Fh2WGnKGURZl2owGhNRmd1/5/mdD
7e/KMQXrX63tbsu6bmBxx8nZRS0jF53R/HDHNkO9rU1Du65AqCu1uV1r/XeZRFutM74bfiOjLa0d
dU20PCzSl7OaKQ4nI6zhbAFeqh2Q+2nzIFtoeU6l4GRXS19EZYuoiqWiHcNFd7PUUDutEQ3LnyWs
5lA9jjvqpECwwBy0W/2qt6K8bS2fX0rkQj0Za7UZK0jU++ci+ByXphNadhl9DiK3CkbvQ5/zXUFm
wIvomFlRPcXs+mpdfK4dWDM2wbbCkGi5FQ3yrqU32BlGYxBEh9iX52KkUsxzUQ4NLKfZW+NptAQP
+3XT1NhGqIKLBfsPl7oY6I2glIL3AqPOrX8liZ04lZvtm4cY+YbAEVY9GxAZQIQB9pB8hcEZ5Sk1
Uopym4/c5mBGT2QQPO3WD+xdBOdqZVmTtlVw608Z5ii7yUsq8iz4/iIZ3JlJUksSYyAsqU4qp8b0
FgDLfbcbbNwomFFDwRyt6Y+8Isn74fEAnFqudVSaYHWwEmesDlODeYyzWt0R0RtS8Jn492pMktiH
B8OBWRNp+DVET+nwgTrhUhsuz50G0/THAHl7n3XAEv9R5bFbtqItf5EmXCga/NhSQ4ozK4qHvD3K
1r6qBAnz9UINC+6L78IFn0ortGFscVphZ7h9gmWeTv41F/N+KL8WUrGdwvI01SpyT4l4VoDpBWV8
NSTrOEn6F7kbdx3KD1JQ21GZPSq18WSo0ieBxTI9+YLH8jeyc1pELEvOTcmq4RV0R8DuCAzCDTn5
uzeoFXc6ioZvRcfO3eB9T8JEiXAkvv9Jlb705jHTRID31xOp3LlzN7hGq9BKtP6fHKU/R0CFR2d3
x1AyJzfdZedml56IaE5p1fcxTow0HJhWOr+SGIJocbDom9Rpk4E2HgTIbuQgswRAt2MYbrixYuEF
J5LKHagW5po/zJAaFcEmltCpkCMB7MvqHbpQjDvOEvtL4L6BCKxtbZWk8qxU3ze9dQjKcNc0yu9u
ElVJV3OShUguVudypLQJgUgDyTi2jw1g32aDZ4Vfbpv/+umxJX4ZAF4WX7vE3P0UxECidQ3jTxc+
RaagWsWO5sq7wEP879/nIkBErUqpAlQIDOvVNO+DIHWG+Uum7dPo6/9NE86P55BEVPKhSUkjGyxI
A/oQtyWszhJgUek/ZThTK5rYT+seIthSirwJneK52bLdwPgeeJ7O8CpiDl0NFjoFtKKMNw1QEC5j
Ux0ZhpKrCBZ13zt9FTpT0LiZEKz9Gh+FxQsDW4cU3OigXuJubdAQtFQbi38V674wEs32mHqlF7th
blubbC+jnWLrp8i1HlIgsoqmUdbvivffwFerOhTXAUuP+4hRMwGpBfSo6cs+f8i9/rXcVPsotjF1
AOa1Du+q4kXwaVdP2qDUUDCpraDDcXnSIZVmoyI5yt7n1o0fSm9sbXNvbJK76o1Joy/AyCzKYFeF
AukNrXzgiuE/LoWSFFgHpYwX+NCcJhRFWoBAD43Aalc9cCGE88ByMMw+7fAmzpu9HJ2CNLVJJNtG
eBgs3b19jOsfEbUrFXgaOkHifKnRZCppIoEOwi3+DKBMwIjgviV25mBxC7VVdvuoXwNnOGOv5Xfm
iXLo1Ti9kM4lTojGlDYTk66eZZJsCOr8YKK+n/XsrCu95+ftR1K1hUTuC4Y0AIiwniHBUe5LEyFA
OmO1y7l9qutm8n6o3BfM1Tbp/AFqqfnDODxE2u+qFdxwIhGc+ZfpFOWom82uqR5o8RLkThAJbgL2
K69uAqBLM0QaMBnKnAiQAsK9CGJMFwU2GnVKLLjK1t9rCwlceM4A/tYMTEKTbdj6dOiZLtuA8zKW
eQhMffXEFsK4nKDXekmKdCZM2efGHQVDVyx4gL69YK+ODJvLMlsTpIQHP1Zi1dABtYQHG0DNMFaC
LUgvOiSOcTduDGfw1F/RHg2fTeT5jnw/7SqBVayGjoV8zp9iUqakrixUCI3CDqWj3L1qU4IJrcSO
4nx/28rXnJfKbJPaAJyQzNdw6zCINVQjZ1cJJAxQmZtJbtwWnXwSadtKMw++kvy6LXLtGy5E8qXc
quwaZaQK4i9oZbS0slUttKdS8ApaHW2hqgHQNtzjqFBzpgIW4n6MwL4KGmzQaqnaCWDy23hKj9hN
sMN52JpkdKUi+2SAn/G2hqsdmqVsLo+sTQtpZIRPaNjASQVC60Fy0gJrMQzxrNwKSZtWnXApkEsl
NNPXxjyGwOKPwka7DuavHmzn+WYSjlmufj6N7XeAydG4Iq6fYCSJycxzni03qdVT1SRO2vRbwRmu
vRApQMiBtIKFXZ3fs1OluBzbSGLZ0bDxD7mL8uRv3bVAQ9E6+VbESbWq1ru4N3NaPEjZzLlfxj7K
kTNI6rXC64PByYqP5JYLrd4+5EKMYgWDbCbQyk/AmRMqdpM8R+hqCQ6PBV0+hi3FcDGkCuNCwVMJ
VTrQdTj9Sd2yWePsEHrq3rAc/Sej3gxcKnDtdadj0MTADrCMK27ilKjDXDRQL973e+OFpSCMm1V9
ESWu6wq+C+I8rCpSNUiYdUhAPydY0ekeEhnP3VAQRtbuT2DP/qcQ51hW3+W9VjOF6Hb2OzsORZni
qiZUowbDRgDKLRen5NA367JFBM7yB8yA2lX8xaSTPRg/btsE+6VXJrGQw51YOIR5boR4E46gM0R6
v9O2bH/EElwoIjHcgcXTv09bBhqv7JKtsf3/GqNf9VeYOJZXMRtN+fHB2pSQ8Mx4FY5fzYM+7kGd
QT09dn/2BzaNESVejo0S4V71yuWMBFsHAB9GFrH0wKXarawmfRTga+WF5NZDfF+R8Fwa1rchzzcA
gtvd/mhrfa8LeZwj+3NhmuEwMIeS77vaTr8CAsilRwZ6qmzJOdhjOtTrN9g0+UiN50I2l2ZHcVuh
xsMsc3w19T+KKNNa+YQXf5/53iIWpkUvxzMb28n61zx9bLXHNvl5+/xW3PdCBPsJCxHFnI5BPEIF
iTxP5Ms0CJLFFecF8C2WA3W85PGG55wXY+DKQFokGakSOqXSb/wm3Sat+mmU+7/vI1yI4vzXl+Z5
jGSM6raxulFrf2tisvMDpwUEZIuAmla9ojJRi0T1xww+FeQHOu8jS/D31/IieCVCnakBgByvksvP
oVVUrglM6g3pr9Q2ih1s8uPkyRiFQK/qA5n0hTjOwNo6zkhNUNyYwq+hvss6pJt/MKFK2j+3D24t
KlCsgmDdS8ZqD//Kykhbg83Nmtx2fEmq42RUrtbqti7dNYXoDFmE4eI4WcpiJrkw6c4v2nIEEhjL
LTeSHTrBodxpBwYII6qav909t2Rx5j33FQkAp4P905/0rHmA+wfZhHVnfK83igOagYPvhHtN2JVb
tROKwhPa/XjsXaHqkrhWa0R4nKfHJpzAAVl6GNragl0VVYZNJ4iya1FiKY6zkxgGq0xoZbl6up/U
kxELavTMNa+P8V0dLgrVeklKRfUxoVBrnW1mI4oiTb7PQNlid0H1WBTZ564IBTfx2qMAXVTmbyp4
pHT+ISt1cpf4CtR6Q/M5MaTCEtjm7AUiuvVXQvmFKO6akoYxihQ9QL+7vI/9I6FbXVS2W/lIFyK4
2FHQvNayIcRLNT0Z9F4J/t4ILv4+ZwRJEvlR2uO0TDPe9kP6xcRYhH07Toh04AwhL9p51EbICKL8
QEasWQhxBURfggsPSpdWeaniS2jzcWzvFcsl6l9jCIDldmlYXFhAubgAPDk+xZjfzV1oa7Hq3D4o
VXRS3G03jQ3GOQnUsOL8cdKlP2bQ75uEHPSoxoiPRV8mawRr2giQ4gBhN3GCuP8aBpYX5+R5HJSv
cW79TspqO1bkGDbpjuTjPUb/Nl1VuMkIUnu16wW/WvSjudy31qaSxgXORfLx6o/pAUvMgixgrRuy
PHu+ehKaSoHnI2S02CyuHxp70G3JMTamrTjkiKd44IqgRtYamxcyuaR3RiHbSJnrDU50zzowVgO4
uAjLzOhrbtRTipvAckVwvGuPyQuxXFBRfbmyypSZGWZ2NDwlIoYZB0oBUQV7/bvpKJJiJs+6gu42
K3k2+4FOLiAf7AGwtX+NEf3mMP8J4IsLrRaRtKxwAcjK6NApA8iUlL7UqfxJDUzFbnMRpOvaDYqz
swzAFFGCRyXnonI+SPJEoVIPRBrF1Y4pLtECNhLb+Xf0VDRBZFu54i7kcf4KKrnZmCJoqBZbLcW7
C1O6TVS6qfzcTNbdSESV4PVv9q4g52uIDX2ojRCYF0Ztq6l26M387/sM4L/DYCtrEylXENh6ANrw
asJIHpB9cqV1lTl2jA9sMi2FUG6y1Zj6PpisGB3UKttZZnzWYlEet3pW73rwS+BFSMtmKiFCaiq3
jrsHo1UERWuRCM5XOz+by4DCVzt6P5sHJROkvSsPrYtT4m5/Ta5Tkof4FE2RYZB1ZwFDxH9sy++3
7x2RGuzfl8m1oc4o/0ONxJh2XdZ6bS+iPBCJ4HIAlDKw3hlDE41urfRrHP2+rcJqAqBjVNmkmJYH
RPelCnHZ1WY/4WNrRX0Ag7ArWeYpy8rNbTGraizEcA7fVS2dCx9d1FYHAv0hGbYf+fuoL6vo0mK6
mDsmOauHdGzwJfzqwRwwDCuaCl1X4F0AlyhhUWGQ0gYZBhn6XUWTY1qg2X1bifVvgUYzYVCrVztq
Zdj0tGjxLfDitkdN30m5ame1v/u/ieGsto/mEVB1EKMOz5R2Tm945SRatV49LzDeyibe1ABw5eyK
KGOedRqEJNqjDtSAQPRcWXXxhQDOosouzs2whwBpV57qfbOlmW09xWfzF3gnHWBGJDb9FZyFQIIs
dHCvM1ZB/E8x7ibpWtApJNmbXEbprezMve/pNkOLU4/iJXL25/63OPTcLv0zlRUZZXKIYzgjrEA6
4EX2oeLdQiswhVyKaaKKxBmzCSs59/lWa/++sXzx97mAD4x1qUuYGlF1bzQnVQShs+o6gEPANBYq
eFcw0l1gBWE8ZygOpvtEAq7Dkyoi0l21aHilhYUC3I78IAgAgzIaykghJKrZeRnZ6BQKAgBziquP
zWhNdQuYsKjfcV8hC5W0Yq8x0we0G4gSVWk/41kJEER7kkRI1aumZaFuogIqRMHnuZRWR3IZ6Aqu
lnjPau8tMMwZ47EoXV59D4CuGjUFDYsCKEZdyvH7cNIGXUe+HBK7SrZydh6jjamrG79W7aB5nMpu
M893k3lOpUOArkm9o+lr34o2kK6fCAoBlqqJ3MyUsdyscTFDRceupD1R/xl8Pyq7YMsKHOquEeQ3
QklclJjQHyR+BEkg6nNAYQXGVWsLPEkhKNt16n6pEw++GxmNAexdoLIxqOxkE58lJ37RtuGuBMGm
qO155QNvwrBAjdo1+JF4k7GQbAbALtDdMHqK28amuYiv5roMxYngLloLa29AAjJAkVXdycl9gkVB
5dlogGV9bGo82UNblb/FItioK1/gpHLX1VDWTd+QRsf1bro+9U+1POzrSnKw6Pccl5Ujt+EpmWaB
nVyFLU4sZ5AyQooihZPu6ubRyvAOUveS9NdjqpwQzhap2SfTiCjgZtF+Gp4DQGJp3bMeF+5f5hWX
cvhnq95Xla6BR8Ctpy9BqNnS8K0aJ0GIFJwY3xGvMHIf6Ak+FLWeCECKFaO3qZRubqsisPM3p1sk
9u2cpVVGoAqqY095Gz5VevDjtgiRIlxU1Ju0lOIox6ePAq9EZUpVu+1g1oKP8j/iw38u+1YhWqhS
5U2TRoqqo4mCCpiTbLKtvh+dal946bYQ2PMazCwi7Ls0pvVCWsPaj/lggf1g07p5byP4OREIh3Vg
EBobDbtGQAzGfw+nwsUs1C4/SK6ouHA9ksUZIhdCuj7sccMiJGqfehcvZS/1giND2X2brvcGrP5h
k2sn29M+tiNPWAC7ShE5+VwwQb6WEjR4wfF1GH50d2zjUENb2wK+LsNJVgX9ApElcUFEiqRcNlsg
gfodQIZSze5T3/aV19v2er0Wx2nFhRG/wLqCbCWYqZn6LxHp7UiP3DqXdv44pHargIOiQKEoMgn+
P31Oev+zXqmbVI/2t3+JwDnf5lsXNpZbMalSNNvdQd533bkngi6t4Dz5pn1c6Foeh6Boi7LAHjTD
rtVvg3Ce++r9cnmcPDpUPEhF3KaF7pqD9v9Iu67lunVk+0WsIgnGV6YdlSVLOi8sy4E5B5D8+rug
uWPREM/GvXZNnZoHVe02wO5Gx7WcCow9CX2psb5GRO0q0XE4R2Nj8nVJARoDppC7BW+MglKFJMJR
FWnHe4V+9VF0rPlhMAXsxKzQrD01mAxv9yzkeWeP2YtmwZlO/xYpc7fH+Zkyo7o+lAZAl0EESMIb
1fLmanCS7rgMmGMeC/eyzokukXMp+WLmZV9UwIOQ/iHGlQ2SpejpsgiRWnNeo2v7pJdpBATuvARB
CHUUQgWPpyDKUXlPUU8mdjHB3fRfQogWQJK9MOIXXRbnKZJ0nEEAjIAjkc4NfSyzY6YJfIDoWeM3
ETQqz4CmVjQ0GZTADHJv3OcnBiReBPmVEBfzU2L2u7rxGBplTYa8rmGsOtDTNRdLJTs9wqZp5+m2
pzly0DpAXH4GstQsWgEUqAVRf39Rk4wO81wBxFwG+GI2mCe7GPd/pXl8ZiubZZRKOb7XQO5a+8Gw
gsu/L9AHwo648g00VMuCYmXHo1p0pxBZxiY1FjiUQVCAF7hUwv4dKzlVVIG4Wm00b8ZyekGByFA4
SVy7Viv9nTsgnDvo7KgCOZgCDR/O8fSN2getfr58aaJEiKegwVu7FC2WuL3ompHLRz64nZDWgdfS
GwR+4XOKzuk35xhIUgE6HrhISFejvXwV3RkeOWqPDsWsGBsV6fba/SR4ZkWKzXsJkpilUiJFNvM7
SQ8mkTYInB2fGM9GL7dkguFgk8jJJr9snseuc2IM6prD6CzmU2bdXf5mAkXnRyh0kDtnFXYdQfV0
ndr7GHSkkibQC5EMzh+g/KWGXasBhb05mPquVI6Z/Xf2qnERg2xUVQrCb5RJSHufdsQD48d1GheC
mqAoZtA4vzAXg21K1fKf1CQ6ZX7lGocSXrw7aKfIUyOBmouujvMPBonyQpcRwU7WLqSPZL6p7S+X
NUDggjTOMQwAJaeZVRNPTR/s6tWujxGoPfqo+jsHxCMm1yjih3qKNBiB0A3Rm3s9mm/KpPy7l0Hj
/EId92aklOB2Huu7Tn7Rx/vL1yX6IpwPMCvwWhQtktO2P0rJY2fvbEM0AsGKphdCRX4EQtMkQ+0S
hPMMQozlo8u+PIHBABs5os7pv5T9fqW/OlfAlcd60HQdUTCboRoPy77eF4fKq3fx7vLFbcc/2MRU
ZayXAuOGs1H8AWv2kYwKhe6Y3zRXcaZ9eJ5zrHFU2KQSDdBvOuuVON5UY8B65TMUQdHuG+tLogsU
bbtwsBLA2aYMxnq5BkbE+5xi/Fp6yx7BPXL2aFe5BP0jp92PLiMVW66yHll0cwJDTSyIIETH5MxX
orEs5VGN+qZe+7M17bpIEeij8KQs1lxFKeXSG0DCQCzZ+dbRwM7ljE3eHBgs99EVqKgUQP6nRzA4
muCnFKvo9gkNTTcw5gdWcF5DZatEfqEhG9R8e/xh1l8Firlp0vqHAO59qjotopqFTClrnfS8YHtA
c0uUVR3rXIJi6chIlUKfinz7tumt5HIGEedLXQzZqHnl4NB7YCK5iVOTQ13tKuvxu+CQ7Bt98ikr
YZw5dKTDaHWKOnjyc3bTR8lhZTWyOGxCE/Wl7lF2EuBJY49G1If+F8P/uF/OUEJTS2M9YvX+cwmi
GbQE3f4ILlM3ZRyPgmdGpC2cPdSxmiwLGjueqgEsPUPpsBMhBm6+mKur5MxBx3iDpiUINoxZ9zHX
X2RqIEuelL4JvhlTvEvfjHvLgHmhVSZoL96bPxjB90KAwzg5cC9KsMPHT5fFicyAe9myUaGZXeNY
ZX1X2Rimehx6wccR3Bz/sBlNuXQgSdW8sWqCLk5KB2M7ez0hV32Gitzl82wXVT++E/+02SNpGl2C
fVn/yK7qlkF6M+zas+YDwMfrvGp0Ok9DKy29In56FI8VClRR5/xKOuqz3Ves6pd9U2O/Xl4EB2Sd
9Av6wcN+jZTaS10jB2JIUqrP5siBr7DH8Q4N0DK1PerGgG5dfGT6eyqalxDoi855lGbJM2XqMuCb
qu19QamnmPl1X0yCmPvz8j/L9FafkXMfYwWkgVSFnPoFUOA44bQHagliB5SnpyO9XVwA/bwvB4Rf
m2cRI9t2orkSzzkUwIO2KRap8RXd8lBWjn3TH+qbEDUU5WhepQ2uFwWcnRRc/rgCf81POWn5Yo/2
QDVPLnZymTly+CMlp6WMHUMXsbqKviTvZzB7JGsjjigl/xT6w6x1TpXfXT7Pduq0ukfOveS0LbFW
i5JN45u4QsZbmLnazeICAQTBkQi7SySPB+/CLI8xSyac53wczwxMMfas78k5+Z6i8BX6YL67fEDB
B+NBVcLGkujMvA3VXrIS7NYIAKPOBPlTQEeRMPZFLli+wbmWQspI2eeo5ljYf1Xmkxyieak80sGP
jdva/nn5aIpIHBep9AVIUZSoQOhODeqonfyAFfcj8O18MEQcpcw+Ad77IM/VM6mGGzJZrTPa3ZUV
Db4Wqd8BTXUv9d2tbi8gden3l/91Au01OD9EdarJoaJpXm+9hZLpqKOb9cJgTfB08UguWUQqLW7h
zMfA3pfn/kB3wBV7RQupT1HlwiYPGu6Ous86wZspVGTOARVKiPmhHGyp9KgdO0c/Jf4Yusm59xFB
Oe2PNvUuX6hQIhfgFLku0wzzKJ750J71oAEYUbnHNjdCtsJjUeJfyuP8j5ortkSWmMU5SmAHLIeS
sFhNdtIu97s3kbx/yWd+BaQ8V7tc2UqTKUgNWSW+8dkGVhlUV9nOOIdeCYCPaMeI4nNfwctp3k6v
GLcRKK1AnXge90LPtdmsQe6r6/upPLTRjYyWgOhiBT7J5FIns6ed2pgoyGIaK/k6ngfst6mPMarZ
B7ZOASIPR8KCw/z8/0YB+P3NNjn/NIChECtuie7ljeUWS36YehIAkU9wi58Rpjg5nGPSrFxdrAyx
QX5orvszQwBodpYXBsWV7c4vk6/sRr9lCE+xEz81Pt2bguRYEOS9M1ytcmO7jWhGM3gfXfNl+liI
FnAF3s3kop/ZAlchXQCpZKSFJy3GuTG/074WVBFE6sj5GKXoeiNEnONlpyRKnRmb5ihcaIJQ7vNu
D/e5OMdCZ3CpNB30EZNJOVjT6gD6eKDfTDd3mL1FgWipTmQBnGshfWOReEZ5KzafhuyUhfdddJ/1
e8BtC97/z7uk3OG4AGe0MDyXScxr9m590PxQcvT7cS/XSLDnwD6yRCO5UQ50L8p5BTrCkxT3TUX0
ssHsDzH3Eb1L5b1EBBMb272dj/CNp8wcQK5ShxHqB/8Zysk941XZNQeAbARCZlrmHS5ENxbnPcYy
b9hdM3LJCdMwmT/tQXGN9wcIcWK8X9HtcT6km8FuBKQPdK3sJHXrLtpj//m7PtnOkDQ/FS13qJX9
lMPuKrGBVxSrdzE2u+cwu29mkPDVpfEwlImPHZcrdZJOufkD69GNo40GIyGMQS5j5sdB6YJJtWQH
WOWvAzB5PeAPOZkFyCNa3Mc1INLz7yaNviZdek1sxe91aTdJw/fOAixSkwPhRA8fwHp37HtMnDZY
LO+GzrfD5C+rYTx/cpNMul2GiJvTQ35r7cB8vWtPWu/OQYg0C5Uwl57Kb38XAfBgF9ZYTbM1IsDs
/BnkI3kgIXi+ogFj2dYP5qsoBBB9c87f1eGcGaGGvivIiTwtqq7iDG+Hat5fPpfgcbA4f5dg7Ccl
JdpFcyGdwK7mL1TeXRYhOgnn4LpYwTEUeG55OSjFXaSDUWcRHEMkg/NsJakMy5hgj732oxmvKusp
WgQaILgpfknMDJO6WgzWHSJHrFk5ORExwGwfAkCUYCWwDUx1w+msHuqW2mWTAvnEq6ZXKX60muNU
l87lj7F9il8y+HlSWlNzBOQmctwFbZtU9nJbDS6L+Jfg/EMGF9ONKXgClg43BaLfd3KUyLevO1hK
jto7ICwFIda/OP4PeZwznrs8L4BFA/doRa4Sn/SYgtNjLyf38mtoPvWVq8p3hggFYvvd/pDKOWXV
7M1FB6KmV0aFO+coSBRvtRbkOtlF+YvgStkRPr83H8LYZ12pxhJLer1keD9HhhwEcLFoJx86z3IY
Zsciqodvx1of0piirqUto5SFIQoFoXrUsm9G+apHD4sIXPhfugsfYjgXp9iY/wKyC77b8BQN2Mho
wKv0Tc93c3ulLm+yfZxygS8S6ibn70alqxEE4WidH+5KTzmhiaJf02A4Ry5qWOZBGHUJrPq9crG6
TE0CynDUogSaDPdxcaWSn6GI0OQzRNF7YPdxk5znAFiVrfY9XkT1LkGH6MBIlkgAkle32JUnYKl/
VQ/Vi7T7v7ATCc7HT4628xw1MQgsAVlo7dvE8KMwDxZsn1w2AZEYzqnMvdE0A+Y0PHUsnC69Leqr
chLkGCIZnCOpraGcuxBZt2nc1/2PyfaX6unyMf4lwfj1qd4z/5U6JAvJ5Rq8fO9xRHRqdrLuTi45
Muatwal881W4xC8wZ36MtIplzDVoSADVu/KQnNgYqfZdbv0eCDJVQPdQmehNvGW3eZvA31UtzSSa
ze+/W+ksJYuCzLfMnqLuH1n/QUXQqps+eCWCCy1mkujZoreo+g33S32Uy/tSzp0FbOtmfi/4cMyf
f3LBK1mcjaV4tMMowXHGlxYYq+OzWrpDsLwvO8n7ufJkQUKz+VR/CORzpjEs87FeoI0gVXaGhjoN
EUXSm8/KSgRnVNnY0zbvMSDAIArsIDomrnHDMOvlfSQeiBNJ48zLGvUYsEKYLx6DaE//YUW7vkZe
zdY85f0oIuASKIfFPdAIQ+J2abEHlNQ/jGRwk/m5mO9t5RCngg0N0ZfiXmepGOtmkjFljOAjS86W
LOI1EJgSn3wMU1HVcg0LTpVvVXKS5y9KIpgc3HZMK13gXmMrHa2uSDDax0qO5S17PLLdco0mEtip
rbd8J+pbib4P9xSX8BxEUrGsAw62r3bXto6UTH43FbuqGR3ZJsFlC97+SsB3hKsDyqjGLnnleSfD
jIH0gXCjAUGafmsJx4e2v9KHAO4GE6WeR716H1QaPQYLVl0Tr9qhiRvoM2aIiC/daotz+VQiodwt
pkNJq9QKQSJOAcMfYmHamPxmWATqsSkGdVgGvLgBGydJgFwMCXpjVPK15JaUvtUKrGjzmVqJ4Kyo
SIcpArKaBrSEDqQ5rxW2suu7MhVBJ4mOwv6+0gNLJl3fjHDkcfO4kCfLPrbJ/5srjwVkq7NwqrBo
8dwPrNJWNF9KBZ2vyB2Gn3/w5VcyuC+vVTXpcywBezqGOvP5y7gA2EwSfJTtgHklhXtiMShP6tJG
vDIFCmNFCEYHACZYa7YcI2AAHQJ9Zs/op2d2JY97ZjEzHdLRQID+33UKGjDw0tD/k8sjBv5nY42a
Lxaac5qSvIWtltG1MdVOWux7FHwvC9n0cCDM/K8Q7sGLphzwpIDpRZL9VJLeUUBPu4CFmWDKOBRo
w6Z3W8niXrumBFs0oPzQIR92s/I9FPcXt+3m4zScffZ5FtNQf89BSaB9ZdN1OM7OcNQgOTPq2HmP
wOvyDYpkcraalF0VGTNKCQlB47gBOj9ZgkEXtaFEYjhz1Zuuk2W2wz5PV1IluQbgLvCc/91ZOHud
aDOQYYYLlRA/Jo/t5A2ZIIERKRxnrKoh08JMscATD8+qHBSGL2WxA+oZo6Z/+WU4Ox3CLGo7CSNz
kvG0yPdqfWeK4Ei2v4opmyoxAN7CA+MvwALUxxEPtjoPrhW3h4KkjtaL4sT3VZzPLueXHH7my4xm
q+sAl+9Ro7pK4i4oE/moDYZn1QBWqJSdUSmnrpqu6wqsHhJ166r1wwYsSDMNotCoXTsadn0YX0X6
cgRjuzMY4HzKaycz1bcyk2cvBAignIGQHfgq8DXgEhgVxTPtBJVzLMfnlUVcs6iDRprvL2vd5mwj
nmzGE4ibBKbs789dWpeAqwCxpze7s9td517q2X78lcG4SZ7yB2HCShi/QYYkKRqSBIGq1QatfkWq
kylavdxydGsRXM4CElKwzrd4vnup2sdlF8yq5l++s00RRAV+Ot4GAMpyljpjPISkJrzOQoM2UZxY
yP6+pdrqSgJnqDOgzrRlRs8016N9anzN1eEQSY+Xj6GIpHCfXqFjHRI2z957GDrBhp3yZtwOr+l1
62N1B61mWjiiRsmWC1qdjN8QUuisqZSyVZrlNjNKxy4ek05z2jD37Pi74IDML/OWuxbG6cLSqxhp
YjmLjqG38WX06u95UO3qU1g68TVqsrkvefqr8Xf6oXHverMYGG9aUG4bO4/a341BBEi/GXWtD8a9
5lqXyHPZY/gi+vIOMHCs374ZzjkGg93Dn6whrGUxa1jFw3RuGmxzMAdRfR1aXy0FuHFMly99JKal
q99H59DIF9bJmozJUTVUnDoMuhXFQ5HlXj0gX9bDbwLF2Japa+A3VDX5Exo0BQk9SFzwOtUvjNVq
2EnXg+Rg3g1jmdhnBfc3Wt2Rm4FXa3oVyGbf5vN5P2RzwYSZSflCTeQxPba2zQBsTK8JpnUADoEx
wshbRJN27zhslwRy7kqjlrJIGMN4r2lLAcR+ganv3xgVUOoBjvSY7cJ9+tVyLNauBGp08yAmnth2
Nh/H5lxaoYF4Yhxx7Mp4AeOl02uv+h/13RmdzH+/K+fR2kk2xzxGL1G5wTyxi2mhq/9gX7TXGF7Y
Xf6S7Mcu3CvfK7PtOMrtAb3R/MD4Y5JddjCQiogWnAQXx6OvxJE6FcZYo4hZ5Q6KFOABgp6ajXf5
NNuBwMfdvf99ZYeKZWcIcHB32o5AK6vdZIMOh3qYTL7SD4UpSH422zurb/Xu41byWrQy01KBDwM1
CKDkil2NSW8QhAuRr0XfiXNgKQYSqGxhOE8+Muy4FgDbii/G3BJ9J86PlWZZ2CWFmTX196x2yfSP
LOKN3X7PLACHWbbJSHd+d5VmZOgleKvZ46m8DYNxnSz2FyMprmVTtG0tEsVdWmS2aYnVcUwYjk8T
mNSb6aEGSlJZCYyI/c5nI/o4EndrydKFxUygda3u6+FJygRV8u2v8vH7nLe1LIMOVQtPHy8BG1ih
vT+nVKDL28/JhxDOw/aWttRWPKD92lyV5j8pED+i9G0eXqIw8cvpRWCpojNxrhSMdHUV0wngM0R2
gABynOv8RcqM71PRg6kj3NOZHKu293W7d9W8uSZW6EyY2JFz2df/qPUGXsNfWsk53Uaqk940MN4b
wjENWAVTtX202O7fnZrvd3Q6sqalQOTY+WyLgqFPgIPT0w6M6SB1+qvSLUS1wM3xzNXZ+DpQokbK
YtloEqg7Fmixwd4Zi4PTW7tPeuymUE9/jxKqfeWVuyFymjdhf247YPh1v/wwWVMaFpbCUFhBAaq4
Z9uLZurS23fusFPzIB1EwM3bDvNDIOdmakkddJXB5GRl4lj5M5UajJ9WULU7sz3p1GvCV8HHFVgQ
P7Ol2KkcKaxcMN/Nbn9Ge1pxiyu2DYRqy5l6xG0eclDJlj90kWiWBFzwQHzzZJ7R40oZ2AejQwL/
ltc7bBqebYSKZjkFTtXinJHWjWPSgl7cs6zqlONGlxmAPbntESuOBPYicBL85FZXI7AOCWQNSnSM
G+XQGrJXd7kgbBCJ4XyRVAMXtFNm4hXp/KY3p8RGAS5URHh6/5LxfOgk72QyuWzGHjn3+G3w9YCc
kqv4WXLtKxNjqcObqLm6OTKxMnx+nKtv7MjK6vd2l7WrqTMFgGkGkqYznRiUW35dgxan86YvuZ9f
yYKijOBR5NHAU2m0mlLVMRQeW7spWY4xELEuW9zmCsH6gOrvsURt2XqoUfTG47MBxc+O6SMJ5h/F
FdlbXuMZTndgg+fNDegfyy8E6L5JIGqJCeyBRylVKgXF20lFyCk968WL2hya5SFSv14+qkh3bC6W
UeUpLUa2SMWGeprjss8xxXqSb0bfCspd/KP8k+Ln+m6Z0axCWyUs26xSJOJZ4XychvH7kGMWNNW+
CA4m0hPOn4xJXVNlRq0LUoLwJ/gD3OipB9SfEWS3/S7fiaZOhVfJRTpGrUj6NLHqmjfgMqtjeGhe
LCcEuF/i5UJUK9EBOe+iyBPNwJ2MEm8d31tqeFqWP0EZU0EuquuWqZifKHjClkhh3SI7kCZzl0qA
5q7pPsxK//K32lT1lRje3OgoxcMCXBc7+irTs53fRWnqJuTpspjNC1uJ4Z7uLLISKVMS1Krtzi26
6mtrDi+XRWyXDVcyOHNqYwVArTNiIutJA5jCgBr1TvKXe0V3tKAIrIBBYfzR0OH6O3E2ZapDMVQN
jHjCPGVSn3LZ9DE1Z4ffLx9PdIOcTQ19mmYdMgVvsK5j+5GIcM1EisBbUFwYujUyZwS6nAUbd5o5
3qhG65KKCnRuc+txfWec+aAnP6Y9GFU8pe4x92dIXjEgCwBJJsEii6u0qhvF5SuI0W70dHaNwQ4S
M3HlunLHpjgMZuhlZvzEMs65EU3FiC6Ce9HbUa0LaYGqKuY+/Z4Pt+XkRyKWIsHX5Hs3iRSWhcFK
sSF6j526BH2RCPanmOJ9ih8/zIFf0s+SrtTtBJZNdOKEkeWk4RfQL/1JOLeSwvmPyF6UUs5QJQ1H
oHcNUqDq+C9Pg8vazzTi0mE4/1HQWuqbhlXMwe7rDnF9TqiOHED9Cqyy05APnpJNgqOJZHL+RKlJ
K7clPHAndUez6gZnJJNjKXPsdHLziq1rr50G7/JBt18y3dYJEMJkECkyaILVG20n2NdQo4F4i+LU
h8Jfemxz947eOgw9s0YlVoT4tqmLK4lcNyKPwEyIJSTspeTnyLrJ2mfBkTYtaiWA1xFag/W5w8dj
leVkv5ywNO5NJwztOYpr7N+XbZ9EOQ3zV580ZiWU0xhbmsA0NgDcpgIAYPoSLqdZuleX60IWFbJF
esK9AJUtN5MVhViq6rvGkbvUKSQ7KI3hQMLB7zQEIaEp0E3mhD6dbmV27MpXWlIaTauZJfwfG6xn
BFdsoycFldblT7epGisx3KNApxxkbTpKKDrJnZExpn27LGBTNQAgbyuAkdc/8WeRrOi6ol2gGkPj
ZMaj1r3G/T2yUcF9bZvVhyC+KK6TkRTjgCpNiwDxvWTyBIglV7oDpyF4wYR52qb6reRxRhVJzaIV
eAMxlviONOYMV9UP29de858j1ssLjE1LjwhMRRuL2+XylWDO2EyrKCu1xo3OmJrW/Pom8gF9OWEY
svSzBxEFyvYj8+v7vV/7Sg/bcBoqasL9V9ZLkb8N/YudiIpdwiMxLV0J6fVEt6oCWtgHg8+IDaZT
/NZ5KuBqoxv7j57NjxNx1hyFYSRhrxBAh/FBTUYnSjy7rQXquG1XH0I48y2IpdhlCu2o6E2+3BjW
41+Z1ftG7erGwlCqm7zB05X2CEZlR5a+2EvpScXbZTnCT8NFckSiUdlhhsPLz7ajuahDxOjcZYd4
b72JcX+E4rjYrJ5TrehkfBx1B+pubK/W79sAKoBHxITdgo/Eb4gMZLbHLoIwumCs9+coVGyB8fDg
4rpV6+004/KGsQ7IZO8qCbuSoSRoNagCX8TDi5cLMMKoxHomLvWXF7ZAlAbRU3OtOKxSbX1H7cjr
zqU/O3vzVvFB9Jc5qR/eC52TwN3zWySkRHPSkKD3DDs5/Fl6zY/QM/3pjlU2pWPtZg/mrRBARnTP
nP+I0zg0rBklJeAJOJldnZcs80Gm6l82hu044JdR87xjmMadOyPBjmKt+7K6j5vDoJzU+bqf7+NM
lEC8m/DnCOBDGudCRiplIGy1UIs7swpgiYCqDCIfU1zZofYHr7+W9/rtkLqiKRLRbXIxgRmnsqSM
KCL1Ru6QWIeHBNuWZXuXb1MkhvMslkL/d4RSGo95h+G15ajEg8APb+ujrYIpSgHVEr/rI2mpIpfL
yGY89oQG2SA7YXfIh8q5fJhtC/yQwx0mpIVlSRGGDFBmd7r4KA+2EwHLhwK7Mm0Ferh5c7pqGMS0
CWiw2N9Xzl9JkwlFPuSWcXZWwx/JEmT26+XziERwymeUc0w0lRUjkqtoHt1eeSmlPxlGB3Lpr3Nw
iib1LXAVFzz7pn1nDj9Sw1MSUbd/88OsZHAfBkUPcGqVAF9g8WcY3y5dIBfnaXGyWATRsalrK1Hc
2xUamRLHFB3l+WjtANKKoL3aRYAzOBQvJsC842P8NEfOImoCb9fFPgTztQbLjhMKz4Lam/ufcToQ
brmAWPJsN77uDmyoSBHox+bTuRLJRb9F1oKffcHLBgrGUn2Uc8HAsOj3uSA3U3uSqSq6LlGTBU1e
Heq2F1TnBZrBQwBS7G02IcURJvpQVH7bhX4SBkt47GMRStzmJvhK03nAv7m3ojhs4B7G+UvVnUMV
sLayO0V3HWPgO2ftASST1fjlshELxXKOouibuUhTlBrmoxKwaCrcVwfGXhAJkahEH4xzGFY8p/oY
Yghl1O7tBRTXs0DjtkPDlcpx3gLjSAm6KTZrpsy+jW3Rcb9cT8AQ7HdN74giGdF5OL/RddSIB1aN
BURcFH9phKtzqsBd6Jy7MBeiaVmO7npXaN/q0AYYnXFrUfPRrumpKvp92U9eG7dvMhriMjVPMhnu
iqZwSy3yl9I4j7k8O62Vu6Y+3fUEUVY9OqhU96heSd8rPD0RaEXbcvHDXBUlOIIHgscITPpeIzXg
R72puVlo5o1YVcrVP0GeWNkNjwwIyuMyLBKsElWW4thWCgzJSjkW5fB02VLYXX+KtT50iwcFVMc0
UlFvgTsjj1X51I/XiXTI6dc6f+vsZ0U4Lsjc4yV55PcXvO3oNAwdXqX5mNzXmAyeb6pD5Ob/ByhV
gZvjMf5ic0y7BUsMXqy1Tt0kt12a7+rG9ol5LycihAaB2fBYf3YpTfMsUajFaL+WNtZ1R9GGlOhA
nKfBWFEedg2SnTbsHeZq0uFHPt90yyktRBVikZZzPseI6JBmbIKvMa9LtfVK+qrNiyBG3Z6TXWkf
52vCShnrqERekVTWKYvl6zA3AgkXN4Mrm85A8ZjmQCsL1wrBYVkC57rXblJaHYcF+/F1epq0+Vuq
2Ie4xl7DpLpWZl+pWn8qteEhHpAKGsOZpKLRCNHlcA5MlzqA58hoydL6Wh+uR8zsLMLAWhTc8HB/
g1VEWpEho5T2PbAjWArEAEnj58kFyohbYWJYxDclOJjJBTfKopgk1FB7jUh3HQMxbskBrDRZooCR
BTEXvAAP9ddiv6cpGZcbvRuDcFfggda+I6QHqH+5E03zCsyGH+GkGkkSPcSgk2xft+biNBiqTKsv
UXkHjC7/sjv9l4/G+F9Nw5RtvmrYlf0yJwNsND1gxNZVngsXhDbY4h8wUIViThC6oyg+YFby+TZ/
9VX4uSOpK0KlVyGzDxioM76YN8lOtwODN4a+MZswn9V9g7nF6/xKhEm5rTEfsjkLTnG1Ulm3WLwA
WBlN2iBU8f+xaCJv27t+iOEsrgGMXKw3+IZjfxqrZ7QxBWnsVtFBQ06JzTZiobdic3F3r5hD1IeL
glRCCTqfHDq/P2NdxbNeQYAVjO07lNz8LOpDbARDv8nlHsSiSUJrMWJU78ed2t8Mw4Hqh548X9bL
jfv7TQr7+ypxJnbRAflDVTx1eKrtYJIEv7/V9/5NANOTlQC1l6MeLEQK1mOGn+lthyws9hbTYZ0w
8ygHAJSo3X39JNoI2NC/3+Ryb2KUKPZYdyWMuzvH/akdsVPSiUK+LTzv36Rwr6GJJIY26qxg5Rrk
Dl5yHE95EHrLNRDhH1Mn9s1DdCMs7m0F/r+J5YxLqSbwn6Qmeorn6FoPlL3kzrf6DhBh4BMVDRpt
q4ih6DYB+zdM7fcvKC9RCcQiG8KS+zB5k2ORm9r+VB8COB0sAXOmqlGGyaJduMMl3sVecoWtcodx
gRQ38ZPk/UEuozE+bpBgy6ZmWJzboHqT2sNcI7pNDjJeaFN+uWxXG64XAmxbRjUKNHyfCqOVKdFK
RyEd6HGOPX3RsX3f0jsLyxVFkDQiLoStGcnf5HHqjnVlexlTTGf13n8ALVIQa7psNFs3HROwRbM3
QT8wtQuUeacT6cjmJ9QJwQ6XyvYhOB3R0BSRaisCi4V+MpvnuL7Vhagn7De41wzMuoYJeHxZtRQ+
8yloPNRZqsNV7eoDwun9kDpAzGYJfOVJB6V0RQu5GwHCbxI510+syG4WUrBW8JfM8qv03GKP1TxV
lgjrb/v+Ps7G3d8E8GZiZJXqZV2KwUtsLrV2oCihYL9v05RXV8hZWj0Aex31AmxgTLFnWvONpOmC
MtVW1/m3S2NHXTn8Wk+lZEYfGJqICgu4i/KgcNt9Bw6JyktiRz9ctjTR1XGaX6SjZmcmrq7qxpPU
dkFOwDtnhuTuspxtX7+6PM7Xx+08ToCVYo0cxgBiYEd79utg2rMhdf0nRiDA3CAyrE0/shLKefq4
U3VqK7jNLoww3CdhLTMcPZto7hjOflsWh8xKvMsnFd0o5xyxZWGQcTEUr7C8WPlqqc6g/XNZxGZw
83EsPoUh4axYFUPBmwAxSvQry7qJ0E5VHy6L2TyJIWMHXTENQ+cX6mU1aiuqjVjfT8+pcSTKbib7
yyLeU5JPbulDBr9Hb/aNVPQkR6palA+J2QZpqvtGuqCdGOWR20n0qEZLoJD2h0Ukn4DByJGIoTpK
NHoWClpmOroksv0MywdmnDF6Rt3Rm0Fz7SbcKcjiq0l7qg16TA3rFghCt6NZ3FbjtwTqeFBT+ZDI
khua+mssZ69DOARl3bm91d+ltvIT3ELPhgUE0TgOYzftXqs8OedJ7Zo9ZsqnMMY7QZ2hkx0Mf0Ue
bVvP1Ku9NsquYdJThJ8ywxRhW5w+ptPgkjbGEHo0YF18rH27QR26xHRCNWBqstZc7KscauO5spon
q4iPqlI8dVnt50qB8cXe6cNRYJabmmQrCmDrNAUTNbxVZhiRK+YemalyR9LA7gNqO20scDLb7+tK
DGeHSgGk1JLMbB7D2sVu4Ucn1n403ehJBfw9+p43DP5eOkuvln9Zw7Y9qo35FqSNADngwWbtaJbJ
Eg0sAwG3NGQvbyPSt/pL6LQuMEVFw12bVvMhj58b6ppQMrQFs40d8FgbDQTg4AWhdRdcPtf2l/t1
LH6ZttErjGY2eM9pdowwzSVhz8H4J0kFCiI6DfeIh51mLohesQuaxO68FN8oFN8YG8EMzebTuro0
7gUnVE40YnaKl2XPBXkYNRG6E/t3fvIzKwHc2w1+h7jv/4e069qNHMmyX0SA3rzSppUtqcwLUarq
ofeeX78nVNOdzFB0xq52gB4MMI28Csb1ce85IJtw4z3ZFp930al8z5BjL+IS3rA/GqhAgOZimgAs
vw7iwtAmslQjnwOGjyF8MzpfX95uXz9PBGVRCrLzJq1BFboKg5+nNeBi2idFmznfjallgHVSDdiO
itz0+iRpu6C6lTtkVplsr82hmRtgqJ+thDNxwjzORg51HLPSpV6tICeaQwDKgFpleBp1DmYLi4UM
8JwiKC9FCynwOz7OJrlahTWKzVCQ4IYkP0Z2v/qAtD92TvKop9gTTwL92QrqQ6m5yXMbGKnNo5Ji
e6PNn0DpYaRPEtYDVQl4DZ0HhGN0H9uj8TI7swfQ6HveXhLTrjbiyHffnLjWQ31cGmiiKWFX6Bz2
nHtjrZWqlimasiFKlm7QCDKmMZuApW6wyH0v3J8xkblrnkTVRmv59+QvhNBk1+wTp9rHR1RPjqHY
t+2AXcxv/gBKc2JBLKbcQjE/+h2oMNfd/EiGhHssPfIHvFh9yKvjUsndOOq1UCi95KrYiwdKnPkw
2zpq7e8n5RFtVoB+8+YlmRZ4OR8NM5NEE56tTaSTWfkgoxiuW7tC3Ratn3EopqFjIR/XCNzIa00R
NXPQIxHfsZ2AL4Bx5EoEoIbJnUIiv/PBEW/kUAYQa0Zb9ROJW2gIkp5q5SRB7EsgGCr88InXpWY6
lo04ygBapE9jn8+E8FoGZanpibkWaEXj3VZDnhhyi1s7i1A1KRpuSch/DOMIFNvvE3LY20LYzdTN
YShvDI9fKbOIVk9+MoN1n8N5qA/Cav8C8PWdiFH//Lw+5C+8LjG7dtvIpWwMKF7xnK+kdhvsFZeW
YSafUIdOkj16oqud4ycCsrTwZrDJeW7pCmVt3bykWdOiibv0yXGyTikpTfPnQp7dFKwUt78uRxi9
la8v02q1fYMMwcpsM4xRZlS2kh5T9bem+7dlcdSFXsZfrRnvHAUaaFKylnYfo/3Y6nhhG7/clsMO
N5vEm3p56vqhW2MUMm7y2p9qPzkU2Lcno92I6G59/lTXfSNOvjaDLjGWZa5h3FX+tRFeBeNLZKZ2
MvDWUsnFf1CMjRzKWQFRrIisFua2HMgyQ39UMA7Fx8VhRs+NGMpXmS1yOADZIV9odlJ67iseBig7
em0kUO7JaKaqRHUmueGZkK0kh/74SwtAOXPmz0IzFXwji/JR4Faup7qHNeWK9Soa8W41pNIW2sgx
2vhujgue+bL8FSBHgfAmm7qsI/u+VodlDLUperdfpz5FO/j6Myjd7gVnPqLRdDdihLdyMUEp8myZ
YV9XgqmjAoctnqplwhuv9bKqwaS85jyyMfITlApChGoapqnoGjrh12dLpnC2UpP4JoDNF1+sNnYU
9CaSzzCCEtxWAOWZkgh8SMqEe7JsE4WwKQwJd9MXS/Nz4em2m2B/rosIymzrqM5A3TAjh4rdRZXs
AkRJIxfqjfzKhy+GVpImGqYKzEHKm1ejMecm5prfR7lX0LOvX0nqRBiUo2de4su8nosweoRRmhdL
y2RcT7WCKXZfDr/b6HlMgtsfjuEgNBB3/H0kemNSURbFmlcT3atIf4mMfJdVs3tbBAuuHDI0ydQN
rDth5Pha0WYzGcfmfc3WUw8yElwLrPbrI6pwoBJr+9bl7cGxD3URSEX7YSo1qYrQNJUAsTY81POO
cyJGCnh1IkoR2tosxGqe/u7IkBQwC0BA+/4UnPA5zDjy6LUMtL3GporwiDo57+TTYDGL3cJp3Gpv
7viDEayaaHs+ektDF/K5jQvAnqYAtCFIDYXX4J/UB5o0KJLBcvXtvzADToo2eBrwEjb2DcLnyoYi
wUNRfrcK22lVZ/SHBWANgBM16XWbc4dMlwGd/FsE5WGn0gitMoHLEMlihvzaYTGkcAjooPy8fCM0
18tXbiuPuLqPHuQilDKFusjCuSCu8J3TBk0cYXGzk+jDCe/iyuccke2vLtIoO8gssxfxtIokAz08
VOpkTykCdhBgoAk9Is9jsaPl5pNSZrGgNNOlckQF9l+qPeysg36tcnQwpJPVNWufOvGB95hLjnHj
o9Lrw2GT1AA+F6GtpCMd/5SUH6TLY1pPYuzpPIInjt7QgDC5NZarWaIFY876flgKv02nO8QKjmNm
tXrQ7JVRtqL7geYVFZ6nsJkFU4N+qoGc24NHOj0xMK/MvfDSY3lJOiwuMJZ3sd3asj3tuLTQzACE
XQpL1fHqr9FOYGjjKi4lBKBE3KOYBvxTkdh9//22kjItHW/GCsCJMGFDv8SveWNhlR3jNWuEqvYh
1zgtM87v08qRj1MSN3II5sEqtsPyi5V9RgD4L3Rdx5CQTHOrd8LcJ3jzxGtZAX7YDrzKheTe/kas
JFvDJME/MihDDtcESyHwlIC3BNm5j2LI0yIs6NnxLvPTl+LrbXnMb4anfAw8GWiZ0q/5XR4OfSe2
slskxQEYI7688JJPphVtRJA/YdNuSKtRsQDsj/w293U8TC2CYwjchI0ZN1VZN1TgkAJxn8o8ozUD
vitpatTYgF48vNjs5IfEsYLIaZ1px6O3Y343PH6rumrpQDKgvLtct/VgzeitNTmmSjyD1/5lWuTm
9yk10AddQI8ZRUGUhHY8FbsxTFyjDH83VuLdVgGmT8WDqSmrYHhQ6anlahayec5R3wsL1goE3dXA
HDqCIcUqHRHTpuXTbXmsvqQmghIWuYyqolig3B1eAsxIHEzMid1J9/U+xpwY2OF/zY7qx0+tk/n8
XijzujYiKR1ss9oYZQGt5XkILOHbqn7GjDa/T2xgo+NyVC/JEsJqG+1rNBzS5PX2NyPh9EPc2/w+
UZfN73ddI+l9Au0maHldkAVKoPp8dnG2KlgmeMckw5JF2ogs/E3Ym8FzYFy4azI8mIMSOp0S78Ko
sKu4eY2HceboH1sfdAVgICCoNTSaVh1Ia7KaG5isM18G78cK9AwoxHcTw8DZQ/ecB73Pa7QS6/zw
OS8SP8wkLEMuFBpQBMxp8ZXEFZTCzhrNnuuH8DMzb5q4EUZ91EXMIyPWkWGrQXggOT1edXejLQX5
HdkLLlzgM/B6Cqxe2pVQki9uFAb0Q0ahCFCYzqt+4r/PpqucjbtoP7iAhAjCT+yzXsmjbBrzlhIW
EJDCaOmpb4I62+lNcNsG2Dknnm50zOeSiT7KyMIO44OJhc5u7+sH6VeEtm7oSk/JCVTgwBZOvemI
8uGeN5fD9B0bsZTt5ZIYhm2LqB/3u8EIkoI3RsWsFDYCqFiyTtaQoL9KSr4/A33RQd6/E1PtP1Vs
bURRYaVY1C4GHC3y57J5UbrVXoqJ8wrLNueNDKo0EMdVC40BYxqYoPZlT9oRJu7Yj4L2PyYS2PGs
CNyFNXbadBFKDzKIWD/FTjWqLeAqPobBEBDAbrv2ZF89JT5vC4ejEvQ8g7yUs1xliP5L3NqJ/mZk
HF0nqvzBQW2OQ5mvXlizFBKWxqb0JCSZVW7aS766ty2KGVU2UiijXYy1STQFCTPJNUlUyfaqnx54
89k8MVTwneRRwj7he3nT4x2IoPmA5yTgiWGmTJvTUO6hFsY6mcj8nIa3AsuXK82p82CNDPv2V2OX
axtBlEPQsN0FNhX4oaYFfFURA36+FQ9FNdzPUvYot+25rCIsjVtuqa2nVkbzUDTse8W4q9NzASY9
/CueEMWPlRgHdZodo1bkxNT3NtEtBaJ8yhxJSSG/F8qn8R1rdMkBYJK7xQvWojFzbTjmc/0TKMp+
c1+eeS6Trb6YIUebVkFOTilWJKS5IU7waIp16PP7uJdt8Fk4t++Bfd8G0LtkYEii2Xgd4qourlsd
3HpuVkS2Yj2Z8/dIegUgOOe+eXIoW0zLCtVGAwAsRcl9sTIcgDzer4pwtHLl9//vSNR3ExdDGq0F
kyVDd5qlJwziORYScdXiHOlf3OXl21Em2UwI1X0Hd0n43HIX6ACCtzwYj5KX+WZkG7zNSKZCoCGM
AgN7UaiXru9q0eZ4jVcQu2nWAViIq/jTsl5vfzvyJ3/Q+IsIOgIYYtPM02rgmrp9CDD2kTM9wnpY
1kSUlth9E9Hcoh+IWklrTawsk5QKLBeIbaWLqHaOTtohcshEYOqIR16mylS+jVDy/2/yuBSrkbGE
AS2wqH9L6sHOpMoPJdVRrYLnMogef/yAl/NRLmOa2jWtBHS6071417p/eEqwUrDuwn2Zol26Yt1c
3k12IgJ1FkDdGEbjHZf9gACOBSCWoB7VPrxU9XKs5yEy82Zx8sEhGF/rzrgLfeFcxk79unrpgTdW
zs5YNkIpa6gwzidZiB3vcTA7hOi1PShPFhZTDLQPMnd4w+Blw4sj3LMSo9ncbVeGTT2QZAxcZa1L
uraVIzhgMUBfGl3b5e0TL94arE+WVEkDd9CH17kyqZR4RqWvlPeSgO+72uCCanl9Pqaxb8RQDrPQ
K7kD/5PkWuX3sPi5hOcu/fIJY9+IoBxlMgzAPIrQSoRLHrI3LgczO35uBFAqEWtVmE7gBUROLtyL
XheU+/CAjZ5z4pl4BwSL3+/eU/3MRc1x0Dmuhmn0G+GUYuhGN6ZFTPQR1Vv7Aj5oR4/epIgHs8i7
KMq5ZH0kJs2IcJOk0VdziIH8uYAiL5Oebt8WO9xgSgQvTYoogZP7WtMNae6WkMxrDYfB6/dN0O/W
YHDJkhK6Wi5HGvvz/SONfk7NpzCrTQHBTYmE3ar3z9Gw2OASJKPp97kiH2NBeF0TfT9hR6tTC3fu
Szsf5btMK3dS2dtLyPNrKtGXD8718gXox1czWequn9Bhb9oCaE/RGFileFCm9k1Qy8YuKnm2Q3Fc
nCJJdnksnfM2sueytuPUeFB12W+n7mAt0r4EJVGmxq+WkT5FienPufytb60KZUj4tSjXxzWrvwjL
etZjDBmOUTCHEDh2zWEy29MMFJY6lR/Gsnzurfpl6ka77AcP7eiXpBTf8mhnFRVAtuTZdOam8SQj
/YzWSTJcO+kwmeAuvlYGtViLIpZrCfNEPwxVsRP1Vag4I9osFdjKoHLDGENz65iTEV3pvlgHN0tF
EG7eJwVvRpZlQltBlK8Lp2heo7qFD7ccA8407f254GWgzG6OJEok7UCPTH/vjGwihWIBaiAvIOUP
CUvqh3vDq71iTyjac/42OUtbt/KoNsESzuU6YVkY6WF1B87xM6F7yfAIXb9KTgX0/rLkJPNMF7EV
SbkICy+Yo1WJZDPUuk92TSB/79zVEV31+L9wEaxcZyONfmVPl1LSog4tx8khmJtdEHmCM/kT0hr5
yCtMmfnFVhqljamZKQAGRFKDQVwS5g0AANjyb/BQI3ec9tm9XtjqmedzmKp5URoaF7FSV9SYpA9T
aro9LF+y5nESeTAYvHujMQ9DTLeVS4KHCjXIHwC8hdkI66cS/Hnnrj+zoq9tPyUVlw19FUc1g2bm
+/yhdJHHgDkVi02uUDvVF+zIYELB+hJxO8bcc1IxuZzaxRCr967W4sleggmJzNG/kCSgDTSeOXAM
8B0+aWPw0bTUyoomk1u0D3F/MheOf2T/vqqhlDEMAw3/ax/crClWULEy7WJT7KCHxpuZr7vbYZgn
gkouFJDamaOIrfx4NNx+Xva5KPq3RbAgvqANl2NQJctgjgWWPsgx9tldAejtRbGtH0T36qCo3NvS
mH2frTTKK4pjHPb5CKfRo+5BDzoQ7NgpYzsHANfX8Wi6a1CdFK9/yZ3orXcSP3m7/RewLfpyXMpH
lstq9qWK55lC9GrtMHd+zB3CJb9BJyqbQ9KP6EuTrEBoxzgO6Qy09/MOPUinCNK3EGnv4oNe2VF7
O/RSJ7zjkXRyVObDvIW8RJVmwrijJTq0Q3Hossm+/Qn/xY7/+YY0xsdkGGouJii6/mzYdRjvTIIR
78SVL+x502n/Ergv0qg6pTSTJCuqkQRSxS/QBcdD0/oEirgD+B0D4VTyzsf+hBjiMLE5pIP74Nqw
ezHJrBBExm4hfbPS5zDltY5YDEYaiKtN2cJ/FJGe4sgNQ4iqdCCTP5KPKl0/GD4B+tCeIi85W8D6
mD2NdAps7Q+zJFJ8iTOIwTSEy99AK2mrJqtRimjFlLXimOa0N5bHTuXBp7LjNvoQOsAwMNJKz3uk
VdynkdmQtCu7gx0gtmlecU6/quiFTPs6iF9W7o4Q8VkfDFCW0F/GNA4e5SnXPKtjWTQRUlf9nH8h
e18Ktr/IBza80QP7Cz5v8ivmYuGzD/tPWi7RkyCakfZLEaLoxAjygnLIJlOvWYaNodmpdbsabdEl
XS5er5jZV7uk0Dj1tcoua5WpGnk7x8PRDAi/Qna0NtpnyXJoQFheh73fLqE3zOHzqnxfRfG+MxJ7
HoUXy8DaltbuBtl8/Yyb2HwN6hb02ZrrFRhfbnoasECSHMwvqk1oBwusTXErVmY6upFGxcrcWKMu
CkvgXTyS2XPyrhnujMfVK1z+Byc/9lHB/q6/JHp0Jc/jqC1L1F/mUoL/82kC/YuWyHb+mU1qbXuz
VMBcSyspVAtly3KQW5ucC00nxMnGTfaCNwK3/xA9RMjZwqf1+yRySgqmk9h8VCpaSlLRClYJvZqq
8JssC3ZSYdkvFtb/O8DB5pSySLncYVDTpLXwPtyDY0o+5snXGPjt5vfbGsl2C3/fGibSr62kBxWB
1nWkol2BX5rVh7YRfG0EBkyTnppJyDmBkq0lmAoDxShmguh5qkaT61Q0UY/VGLA32xdpFt0ok2yN
R0XLvqaLIGIbm1R3QCkmqQoSa2Ppj7GR222jA/mTN2XCDIzyRQx1S1OnjEsdQxeT5qTIuwqMH7cv
iJ1ZbCRQN2StdT+CAwylSWVjW9Bbj/LeerIc+ZvpZ/fW79vimIPb0kYc5aFSoPD8WRa0qvAo6emx
ypT/DEL91EqmD95SH50kZygjX5a6ty5LXkGYcNAW4Rhn8ddhSR96Q/YLGTN54+AnmrUbzP5hked9
10WcUoCZU27+VMq9ZV0vxkmLl7p0n+yyQ7vTAgUPTTwcOvYNKOgoYfjYBGoWVWdPWC9HWwx3/D47
uQu/p8BJrPaKVwdyYRe8QQfSqPrgSDfiKM3tlrga1B7HEg94Pj8TClOyDlXccxsIzA+oYCpLwzIK
BqWoOgepQtwUDdJIAvk079dn85E82IfuUttlaw8uiRQ6KJQq39oDfuq2qjFNZyOdcuNWk/aiYiA6
qYInVa0tLwtHwr/c3OWAlK8uUnWyqh5JpdbP59xM/S6LHubkTTDVQ9rHtjjnvtLsJkN6GCXRBYWm
f/uMTC+EmWQ8OwFuCgAy115IT/PUbAUExaFTTuZc+Iok7nXB5IhhZ1kbOZQpWLERitkCFSXlFcb0
fYCgofXU24YGPM/WIeCC2pf/39ko7emECpSqOZHZ/6wqwZbNxY6hObelMJ9MpM3RKDVRWmNsZCIm
PsH9OUVmC0+GJx3IZkDopm/JfnKXfXzQAMBdfE1T97Z8dq0F8wDPgSWKIj1WqldxPg4JIiTh4SKk
0esbUmZH9EPMHIV3vAlgclMfrH8jjljNNm5puS4sEwJkqute3LX3AFLCkrEGPB3t1+2jMQ1wI4pS
zlhfgHsrKGilZKNfqUhGdd5CB08ErZftaq2ga4GOJJOjrloQi2Jw+xRMJ7Y5BaWGsO9yWEg2iIlp
r/TH3ednWIHC948aUGpoypU1SeQZG/vEf2ViFCSr+iNR810iptgmXW2p0T6TaW5EUt4rbcIE4QjF
gjrgedAyXLM2nTSMec6D5Cg3VI6GV9CleK5APYsvaL2T5yVe+3WYbNK9EE+tI+xlzkPkv9iUZmiK
oSumSg8Eaw147cwBg27/PDx80bwc1S+J32nAQ+Fj14IotP+WR4XUKhu1tCX4R40XPrYPZKHI8KKT
4Qln0mfNHc1djrwuDVv3L0Kp1LDoS2sQNGiMjP32pAOwcsRtk5PU4+PVXWRQ3qLP5G4eMiIjIC8A
8w77S6qt/1KAOSKUn1OUizTKYVTgdjAtgbzfnJNXArQZ+0mQH/X72esBI8WrX9mu8CKOch4hmLPF
WjCwe9EPh7HKfdCa2vkCLkf0EW87EXamsNEQyotMWSEXgohUKD5Z7yPAglfv1hbYsgQQ9RNsQID0
vJyMcib12IhdK6C2K7LdbD2a1n3GYx0nP/FBM4B/jnUiCZuzNCiNUaJ6HDKovDnAsErgeBa9s4Rf
Mulgym/jzIvTLJheTdoIpM4UYXJVrFF0wcb0gCyapb6a2tU5c7DUFNnqPfrnYMkI8T+fIl63h2lr
mi4ixzJBAkrPcCuA6EqLHFHTXH7IWaACceG2gjCjzEYApYu50daJvAKjz8pE2yjOHXiIKlRkzRxY
miuNL0M1erdFsp8hNjIpnQw7MYpVA5EtPEvA2amCcNedZCC28XEReMejLg8vUHo59YjTGG899AAy
sCN9PeXqbLdiVdtyKTltk+5lqZ04lkd8xkc9vdwcFeQWENRmVgx0jsUU/ThKvWExgkmbOFkCRww9
xgdcvMaaVrwnVi2eVyrwSQ2g1ug4h2FXz5croye4F2tSJSWGh1zegfZyNzoAlvEwHwlpXLtrvdWb
A+yxojmlPWRu7ui8jTW2JQA4GIMq4AelZ2TzSATf7gowU6WFRBQ0WrTsOIpJwuXHO7vIIH/DJkdt
ZeRB5SITzOowUL3yHo84e+VRCPpANWyebbOjty5bALBVFKySUfW3kaaGkCP7en9bEWxAlXlC6Bip
s0YAMTTBU947YufUla985kFgI5nKG+oEyd444qBW72XdPVgjdOPL7Y/JVMyNCCpLGI02x+ouXv+s
/lh092rjxcP32yKYKrERQV1XNYlpYYYIBZHiN+JRC/9z+/eZzgOEY7oFMzYxiEupgzHpY5IjduaJ
p5a/xPpURWcteyzS1Z7a76nw12fkAXGNcN/qFg0tmClSUYT9SGYD+n12IPsFKbZYuX0fZnJlKFA4
DXxwCj2Z21lrArxeRGlLfy10w5/FKZBE5DpGupfy6FuxWvaqDmfM0Dhz/ak+80Y6FXGyPDGilHSd
FNkuhxiIqf6kcHrMbNPaCKFDjDIssWFCNQglASbEUD4lXuFY3gogwMkHz9kOazW8JiNXLBVuIiAk
oa6Gxhi9Ez+AjfE5G1z19+AmD4oH4ngnfozPJTehJKf54Lc2p6UUdR3UsgYsMQgR0p99mTt4EmrE
x2o5ijKHhoRp1RdJ9Kyg2Qnamk1QnXVu7CUyH4vivhRKjntiZ63AJSaI5qZivNdZG0fcCb2xNDUO
JBwHL34gz3rh7+XXChzFZcdLx9lnugij3IiuZdKs4H3RlbPdWO7H6iiEnMjCvqCLCPInbM4D3O2h
M3NgyZTKqcNYutaNbhudC3EFauLymfJ68/EoAxssSw2nFilBLYDr0e2lg8Hbi+N9Msq8cq0cFR3g
ha6S5AegJWV2pYUPJoZDOekp+Vs/avblw1EGVUXgSElMuMRBw2JtiqfyWD/OYh9I9ci5I2Y0MYH4
gzSbrCxQ0Rjt/HnqBgQsUzScxFoftbTkBCxmQNmIoMLuootDnNRouQmp8Ya3hv3Sl8cpRA8cNW3R
KYCQ/k/FXVtjXtZGKhWJs14bJrlAu6WedLsGQL9pPllm7N4OXuzPhxd4dKUt9IUplWjGJhlqFR5X
js+m8hBrX2//PvsUl9+nNEFQTRWjGvj9fggk+T7DdlbCeaHgiaDdaBxrySxgfiFWoucacKZz1Ik2
GCw47o0jh56mLNY8lRsVCA9h0jsyKD77DjR8phTc/mLsytUSyQKDDCdKT61lPRb8+hJZXufphwKD
5Mkx8cZdltjmPtlLjgYcVcGVj4K7RBy7ZTfuN7IpJ9Sbc5+ZHSbySCdMdbTdvNOe/kyoau8IE4PT
cK6PaV0WQeZQLEPT6FmeIrRCSeyh5/JY3I/L4pgYlbBHrfkLj0FBm2k/SwuUaIn8yPnOxIA+OKmN
YCqATMkwqhEB9yEbvKR5VL51KMRcQtKSudZDzINIJLb0UaBBKgfERhCLXIcTPP40q0om6+asc8K1
ticsPsyvk/rU8gC9WA4Yr+cSgcGzAERDmXVXKKkmNwA8kfPDLISubpRBjceXbFw518dsnm5FURY+
zlgRhpmTB4n6hK6fWz4DQBlIA4UDj7lPz+vv2xfHPJuEEXEDtMJQGsoxSmYYpmk0ILhEq1tX0XGM
u2MfobSVeXy/5G+nbwxmCOhdWQVmET0eUEVqPq+kG6DJESgFfijL26QHU7OLCr9rYk4GwPLFW2mU
fkxqqACAQkfLSnfX5anjP96zNHArgfp0GO9VhnRB6So9z98EMB7cg8P4HSasUezhl/Bae82JTNtz
R5p5kiljW9fOGnSQPLlrXmGoo/SacvBUY3joMcw6qdPzbR1hpqLbkxJnvknddDHEaAdZ+iZYaGSC
Nb3X8XL9Ttni8zaZ2Daw0RPKbWIAeMmj1cIe1WF0e3S+i8bWf5v7wReCNohNj5f8Mh319nyUgUdt
qGXLDM0cQd+A5WDA56nuuCMEDrODzsfZ+r5y0iC23V2MgTJ02cjLvmoQGwzpLwQoexVSt7ZOQsSb
SGQFWowGAhGenFCiSU5qaYwbRYWgKP06rd+E7DkZeE8+HBk0ycmiLlISSY3iFv+B3/pCWNyywMBY
p+SEzwSuhD+RxhQpg9cDOI7Y+qTHGwqtq6Tc0EhCp9l9WjxMcunkdc2p9ZiWthFDXVOc9EOuDsi9
y0Y8VGq+18F33VrSsQbPyaLFvDBKvNIHH7mRR6VfLUK2UqbwWuFLvSdkHlUAMHQyRiifqnteF+T2
RwQK67VdF1IzK2WHaBOVz5a62nFzani468y2KVAE/3tTWOe7FiKp8TAbImgm47B1wxUhrQpLu+rD
nTXqBzlN95FSvRTS/JaOhZeLg9slogsqg2AUG29psWcOaPMm1e+GDD3VFeh2ceuVXelnzaBwogaz
L7/9a6mwseZYmFtEADVIWWmXqwLoMexsTOvZWsX9EIE6OzYEV2ynxonGzOukifcawQxcm+9FhZWu
X7V+ajETZmq+1t0NOUfHbqs0WC+u76NayqUuS7hXswJIXDd4kvCtCV/S9sXMeG9hbM+6OQzRwE3k
KM2wGQcdPXM5mLzwoOwEdJ/IhFvirMDuagPdsFWOO2K61o1MKn5YjSEXa0IU7ks/NG9Dhbwpq09K
EbmcuMj4lID0+4delB5DRoLflKUEGj8ymdM9Vlh6kB/E+/A0uOUd2XZv3pS9euaNsr/XkZSXuJJL
fdUuT8KqM0rVVe4NV3zMXseTtkvd/ii8JAHwjfHW7lTu9PaJiY8rudSXzQFi003CqLiKMHpWXzzF
g8LLNRi3dyWDisV1rAxSFung/vo1OL1b3E1BEeinGUM5ZKy82edkC8K/fZOMsulKKOXmeznU4rWF
TSABwMp2v/s03MyVGMq7Y1giHEzMVLpGdor06Dx0+9SKfTmW7Nvnuf0RFdqxZ20+oPUrwIvpy2or
E0jM9fYLlk4falnwbstSGDFrcyosa1/buBGZk9Bgaxejmu8swr5wl7rZE0mFAYxP9t5EAEB4sy3u
xW86bF6bbOnZ9FKSHtjyLrmXHrJ78473tsRwpFd/F+XKwVOWDyJelN0eLHKReFyL3e2Ts1rdVxIo
V92XXVc2Va24UU5Agh2ydGHu0ad1wWl2B4AxUDfHXvP1tlhG1L6SSjnwWM8Gw2xkrIJa1T6MusOq
D3s+xiNPhygnI6O6Vs1yUdxafVLiwKqByWWlNspjjrKyyourA5G/ZBMkumptYlXH3AfZryI7T4nX
H4EqGzR+/hcv2WeaOh7MDMmQVANQnNfClnwx0B9RFLdrHpbuWFSvcTfaljLaafJYake141wX8zte
BNLPBdFa1Fo2gXRGTQBqkdmqoe3D3DrICc/qmQq/kUQZYpNns4QtL8WV5FOm3iWf2A6WMXTy96fT
KIPSVGRGeg9EHqmYd3Gu+sNU/Zit8v8ev6/EUFYlxEC2n3U4Yw085Jr1qMRgZGmALcmRw7SjzXEo
O2qiNqvyrlLdZnrJJVwMeFGm6fdtY2XH6o0UyozMfqisdUCOEP6FNuC31S0BB184AFk4mACcRTYU
zHdYC+MgBPIOR9mUDBexJGOsuhagmac0+TW081nMNI1jvKwR3qvbouJ1tuJJJ0X2j3hNpsaqQNvF
AIK3Xppv8oNua4cK4OWpA9TWIHI7Hrg3K1+/Ek9FbmsCocQ0QidJ31HHXJKx2jnKJTLAr6+cw7I9
1eYyKecxi+O8RCqcB0n4msgBSY/hzQ7G/5zwrfwre7utPOTbfcjzLuJ0uj7T2rWtdeBTDeEIJpMu
/2mJlZcZqRdnlaMNBif54igN3aFTswI5UAxXlViLX0RKMMnAdsklDs8w7zPqlCMZ5iFtjR4Wbu2S
n2QrAa/SjjpgTbHAFjYXVp98plufkXIoIzqfolQgpUyU0Ad4XhAWiZssoqdp0SlChFOV4VUYLXsU
4l+3b5DjknXKx1SA2F/aGTlIFBqeZWmHQuVR1LFqrK0J0HsIiYxpHbCakPAZBjUQDrD5+VwercfQ
LmB7eIX3PgEBfiWS8i7qLKrNks2qK4ipPaBD0SW8rWS2LlqmChwZWcWLxnWcVsJak4UKufLYyh5G
OL20SE/Aofc/c0EXMdRJIiPCK0oMVaxqJ+7vIuXn7d//F12/CKD8I3As46g0cY7hIB5IBawVtvhd
ehS/lWTH6BOguriZizjKH87a0GZoxkGn21MSH7DwZw3u7SOxdfoignaCdZRoZpGAY2AC0bDZe3Ix
c0IzRwS9rK3VVpoKFdleUE7F+CjqnOjIakptPxMNG1AD7agYi0J9d+TDjwYPEgEZkCEoy4ZTArKm
9Javh94z7fQo7jDcPfMUnF09XK6KhhWI1rqwigyqNzmrT7rqiacLdnQWf5Nd8XcM+jdjX/EwKXga
ST/5ZNM81Qmgnt9HrBLQBWPUrgaazD0BNMgDZdjf1hd2FPtHX+guCTbUlDiSU8VdcpRDmHaaEszB
vcTTd8t6ui2KfTY8MBkWRtZk7ARce41YHsZab1H4ylP1GwwGv5NIOwpjF1hALnP1cX0s1BBsRoXd
mNrDkoleG/ISfuZ5N38D5fPVSJ3HhbxfVMXqNJM3Sy1YbCdbbp8zmVc8Md3kRhjlJrEjMMnDDPei
ASy5fS66vfUJIHnCgvPPN6Vc5CBpWQQKNNIcIbGaYPEKQXrghWniNj5E6Y0YylEC6VMvit5S0Eb4
A/dGFiNbfjbAk0N5SDGMdUHpWjzw4Dh46rm30LardxIeWU/NHmYXhHfSg36udnnATVeJ/t06JOU7
u3GsFqwS/hkJkDO0RaoXNLq95QS4tgMW3Xij++RybgikU8gKQBVSWMJZC8C2juLEnYWTLpyFNHE4
pkeqy1uSqOqzC+c06TS0JcSycjBd/mCWwNUFjbeTZhoqqxkQYLX+ZJXdy5R153UJeWklM2pcNIhO
K8HGJ4WCArC73jUD2UE1gFJL3ff/Q9p3LcnNI80+ESNoQHdL32b8jEbSDUOW3ns+/Z+Y74SagqjG
ntHF7saGIqYaYKGqUMjKtJLnFiI40ZPEiWycw6cx0SbLqrBXMtztlvA11Exr0r6VQ8W5dPCMMOEE
CoOpscwEQEpB9/U8O9YhtL2SnpMSeWaYQAIZtn6agXNwlvJe1Gwj/jyPHBN7L7vbSKIxkaRM61IV
dHQKqb4Vsi4YSkAR6ws3+rH3hU/r03WX5Jx0jYkoujkYGjqAFEtM+dr+C1ytz3tF47kdE1DittSB
FMalME2yUzh157YWOdxb+x9HA1gcbH4SJMlx9jYdMrOc+1xGkwxqZB+BnJjzn0XbcvxsfxkXG8yl
rM4wh4sXN8UpoQs+RIqF8TOOif0PcjHBnBezybU0VmiyEn+Q/lGLMmsG+qv4UhpPHYb3Yp6i8H4q
vhhkzk5RthKeVFENT+VqV9WXtUytWnkuUq/IPl53Np4p5vyYw9pXel0poBbHM6dcOwhUB6CvQWIC
qn/8n390CeYsrXPXNKs0IrB3QW9+avLPpvnj+pL2e1f6ZfuYA4SR1FZTU9jAfO9xpMmSKiRAW4oc
Omd2K++//y59lUfTxnNG5kx1IoCncyISZwBvdvNZiZJ/dEUmEQtrLEZ6tZK3auM/dRwKiOe9mHE8
nkVG6HmLyy1tmdKHJTrOMHlxwNcx4MQHlsVCxTSGOFCa16EWbpe8/yIYZRBN0bsusxeHeHsK2sQh
uYEOWRPNEFA/asfYlgIgKe3iIDrNU27nnIqCtygmWhChmaSmpDdn2e+E77Xidw0nQ+zxaSMj/fJw
hQkQLVl6WUvRAx49xRvv3p5uTuSO5iPQR2Hu9X3J4mKQCROgA+zSCP0OMAz5JTQOwqbnbBvn6ChM
YNDEZpiWCVlP7w6rec8V0+X9fSYojEU5dX2PFYRgea8/c3Wx9lu6m2/CnP00X1sC+TfilEBADmAs
KezsTOfPSt/g7BUnaCtMFBh60uZCjz4WyW9rJG58+expqoNW47FzSpxIwA7iEzOV1yLFZwlfQJPs
iXgsnBMLVR2AZvpLJluQT1xtiCk4pR3ayvP1UM75aOyYHfj9ojjP8HI/5rVb99/WjjfSxDtKhKkf
jDVsQcWEbupkSx7IpTsrdxbplAFCZy4WRQGv+pl3oeLtKhMjInHuZmN4K/EgrvD/CCL48ZW63J93
m1+n9o2qexP3SKbNdRuijpi1r1pkJ9PzDGiiNlijedbjD9e/1X5j6HIA2Nk00sTLrAtQDxkxgrke
1NfqRw0uzRrNKMXOj5pXOCWxop6TEnk+wgSOgcwAVEFa3CmGx07LLJ3HkMcJ6ISJHEoRqxDiRnMm
yp609rMEKKLxcH3vdteAOQ9MqxsQ/GJ7W3qrm1KtdLiRGSbkF/yFB2fb7zBtLNBfsHEF3Ui7RMUb
EO4wlNSX8tIvdwu0xNA3sJPX68vZ3bGNMSZbSNWathi7R5QYQeuuqEcyAGNg8h526Zf9w703Zpgv
v2piKvcDOjymVDlVVZzrubOAQn/oJZHjZLsnaWOK8QENfDGxqqI51mRPqRrAqgV8ViL4gnoaCo0T
33n7x6QSQKPlLpVQQoyamzSl1UPhc/x+/RvtB77Nkpgkopk5gLwV8pUZaA+gDTB8Os+ff81/tmBn
AMwlcXivu9d38Q/gZqz3yyqI8Auze11N5cc4tXdEThJLxR2xX3DCAK+8vszrW/kHjDMlSdWsJQ7v
OkhWr+v2sL62GZcRjwbsv7siptB+P16JBuV0tc3plUM+UhU4qm/SnkabTo9OwcoZQ9otAH59O1Sv
v5sbhlYV0w43nEFE/0866eZ9X98q2X3MvYtyIscfwEtxEOKlX+CMNaDKS234ZaHeDsWrTNaAZDU0
yKKDZiYQVwldQCC8JQbI9PpH3H8r3KyXCShhS9RUmbBe4oNWz42fMKQT3ZiPOuB10Nnzl4AsDk+i
imuViS890ToFRLF0qqU8gDUQ9PnKKQQ7bQ/9TMBAC0+LuNQC11OBKjKRRhhbrcgMCd2fSvFMsfTq
nKfpt1+qbraTiS9o1IBbvkYyoIMRulc+UYn44gC27Tue4hBvOUyU6bUpjQqgcxzomZ8jvLrpQsmZ
PuIccZZHQ1sgaqIXIh6r+69h9zlUPsS84Q6eCaaRJehDE3cpEA1K9CUTZmuon0XoeVz3cp4RJoZ0
czSQiAKIGvEAHFSjPua8N5H91sjly7+1OjdlAKVXK6UULh2+RB/QbQZmTcMEBy7EYNCkKjXHzBn9
+FhxvtF+D3VjmKk/ElWvollFKVp/LM/JI62yQwB8rMHDwf2QvUe3UpY39piIIRoCIHOU1NXIj3Xz
ZHAfyHlfiwkOYaI24KRByWa8CEF9KNy5t8D5a6ktyCnRrrP50s68UPz2dTdfLzIAMlMGhGJKjpkE
GCA8mG7j0AfQ6ImHOOSc3LcR1Y2xcYEeQdHTzKm5Y/ZzHng1FS++vt09NxYME5IMqY7YQBHTYG0B
kWHqRDfkjoqngmECYua8mzPnq7Hzu8qsj4IAiJATk87KIAPVS6CZ6AtewuJUOmznuxGHBUA9GsV9
+bb5QJ/Jo2PpRG7kZ2eKc1eOrZW6woH31XgLZIKIXC3CmBG0w9Votqe4/5FoP8V85RY8+96hqAbG
dSFhxw6XppM2KO2AYEVTCPjT8STYn1Jwr80PxUHz4mPfO9fD41/c5WKSzVpinhmxgepxgXhwft9Z
SMaHzO6cBWTlGf4jBry2119O3MUmk75iAXAhIcd3nB5ah05iC48U5yB7FB7Iy5V/ic6/rLGvnkM/
TRiPfLtBR8F0U90ILiCJt/Xpvzdl6VNyp6GafJ/PXMwy2U1etHzqMiyyqk619HXIXjSdc8F9S8J/
FsgXG4xfxmnWpkU50zbL6GRBd/MfNXJ61A8cN9kvxS+WmNpYMM0uyVr0VkZvcSc/dwRXB5FjePff
XVd8D+bHuJhjEpvYyelYKTAXy5j0EqCoZvAcfxcIuDHB5LIkKdRKM1ZcB7vqY0zUFyFqbwUA2xMF
KKZJ9Pul/9BF6XMuhJy8vR9OLqtjspyZCOHQrvDI0niUhh+m8hwq78KCbJbHVLxrXAkJAiZxNPEw
L4/r6pYq577EWwYTOpKazIXRYRloskAqTrVHc75LRR7X2l+qnMt2MeFCnoDvmTVE3/muh8wlusA0
QX8DkRAuC6HNm6jiBGGdOs4mgc5hhWJURAKFCN64npXo4/WzxNk2nQkMYqxpEDhGYNCNIE0Xm4S9
JQ2Fd90Kb9d0JjZIfYX4MyKX0N7UBIEyKbTnh8WjLNH5j9xv/tHjWEK6OtLCRptQ2mS1b3b3eeMN
Pcfj6MG4Eu90JiwY8mRUUE6WndksLENurFl/aks8n/DEp/aoQlDp/vI5nYkOpAljkkUNQVpcbPmm
PESnNSihFdaeiDW6MciHJ1T2sat+uv7deN7BxAZVK0FzkcP7pOm0mOdBPssr57X4L02qy+KY2BB3
qz5ECWzIPh4i3fW1DgYArm3KgELFNJZHXu/yL5fji0kmVixSHqpTQlP+G18iCvtTBIRV7iaewFke
bweZcNFFcl5MtJ6flTME7OxMdbuIxylF/8gVTzSYIEGWKlajGusRj7R/0UOSQIK48RD8kzewHExg
qi1WAypsTgSN8qm5nwoFCCoeMoKzYwYTKsI+1ApBpckdQt6luD63pLSawuSkPZ7fGUwRYYZkjCC8
S+t3/SNYBJ34rj1Rt6PjsXEgBjwGHOpV174SEy8aoqQQH8A8irD0rqT8NCY7AcupoiZOJ99WAncm
ZL+F+MvNWaB6LCiKoJfYSerm4U8CGO8oWlAYckKrA3uybFH2ZD5lG2+hTNRQ9Gkh0xu6KT0Cx1pN
gyMhWlVnsXDl7um6U/J8nwkfpMMbW0W7vxcoFZ3e5qlW8LySCRm1sCqluKA92dUnaXnM6juZ8GgR
aa695iBMrAANKamR7tG5uZFtkPgFPTAM0TO9avG40Dm5i4WxF0ZeD9GcISxBMrGqvnakcUox9FYQ
DF//Prz7FQtoB+DIQMsLBZP2mcolZ6CmXe4GR/ALJ3G4fU/Od2Kh6yMesuNY1OkjGJit8AjWBmhD
3euP8tPiUW4rDIo2tXt9jbzdZEJJWVLG0FZWMHSS2avevK79FHQKGHjL7PnfTDFBZJWiqkHHhjgJ
ALnTBP6NtrKG8E7Vedp4vJ2k/76pPLOcVGXaIT720eCkQ2u1Un0kNQ959yYBd8XrTSZalBAnl4wV
Xg99Zm91Bh8y1/hfSitvgoqhBj0oRUFjjtnFMPGTcGzRNCKPi399Y3nLZeJIB828Ak/pxMmHw5zc
FbPXtZxQxXMTJoa0kSk0o4oWc9vGXgjupb6pbxJQu1Z8Fm+a8q/tKhNLjAaZzagAqyDNBGkyrcCg
Y9kFKPaPcar8zCIEzDFMbDFenuZs/Hh9M6+vFAImv/tOj5EGDKADMZ+hhaLcadLrCvLrvm44H43T
MDLZCX8xE1MR5nE1P1NN+/KJ4Hh/ozq2+dF0VMd0Eo/XYKRH7M+t1UUZgpSShvnw3xcnp20tg4xX
AWqkOauLeq90Jm9g+i8XposR5lRESTUOYQ90/H8lau5IEiYRB4g6S27vK5PNw6v8pSi+WGQOgFah
aTpSNhyh85XYUjA3p8mJ0xK7Xr9lxoe8U9w0O1U1jw9tf+TJuFhmzsUchSqYAVEjG5llBr0j2oJV
OgjeQGHX6DgKdvkTOAZAkMS3plzq1851f+V9Uua0jD0ZhbJAfyJcb8JhtKTk+3UDf3HUX2tk4ZZJ
GYdhtSDhUj0fwaq9BlTH6ykHoOphdBW0idfe4epv7p/Di1Xmdh9OFdQCaJovwgayU46iSYGMODuP
9vX18QwxRXuDV4sSuQFvPyjaifpUKLeQJpTqL9fN7BcTIHM0VaKbMsTjfz97+RRhrDoFooE+j9DX
hMg1nAiEDAV03HncK7spYWOMWRRGYhYjImgpyd1Z1Y6zedvzxOT2s9/GBlM6FHIXd104oa5EY6QI
VG/wK196rO8li6q4hx4E/uzcjeD4rd0dwJ0TVEHo8tpM+y2Gze+gJ2ST7dt0KapmgqdM9oxmf47m
AtDUyUMG3qD1QfHpbVw7CQejtQter2b/cGyMMxEVk0cFyJaB71KfVHxZ41iADzx2qGXVX869Xb68
a6ZrY5KJr1mpQKWRznFSFT+Kslb9/+XasHc7AckNIHMEs69gjf99W2OxmXIFarzOtAa68iUhftsd
RvNTpbWQRwH/qcyjPdhtwyuglRUVIkLTkh26XlMUnVqDW/pKO3p3Q75YkvFA8Cqln7vkRcFwr8kr
8mmEZlPi1iazm2opTkkmISWm8s9RsGfxxSCPBVQc1cdlIJxYsxsEttaYTS0mvMzKGqI1AEaWWrSn
KIPgSzXeCql2oBTBljg89aEK3gzceNfC1YdS4Fxr9mLD9jcwOavrpkHoc0zud823CTOqtfKJ8MR0
eDbYrJSJ0qLnCKpq+jIk31r9NNYvnIBK48uVL8f2lw1z7YYmxbmn+jmim6EVph3aoHNkr/eXVx5I
YPc8gNQV86+ghMbj/e/noRTmWpc7SlOh535PjMfOhEoyNOfyVPcLI4acX2PX8sipE3d3cmOWieRj
Zq5p0cFjkmZ+kAscvjaFpr0Ufn3Pdm4MMeFcQMPUDKMe/GfWYle3SpB6md26YP2wyel/gAvs5V0q
5g2kpQyVOI1xkbxvpaidUDqlB+Ej5TiZdatEM3OEmkFqlTf6fXEyD7xO1l65tLHKOo26VHMOlleU
9wP0O3XDMgo5eNdO/loZ+zAxz3Ui1Rmmlhr3PxCLodplsHjRpxYa7OH/kIVo2PjjKFz2kn2jkHMy
hcOMwCkeF0j6qXcYzQNTmB5Bk25ySje7U/wVxTfvOZO3m4zPTGKm5FqHgZ+iWqw1El/RPXvi7CZ1
8GtrY9L7ostok4GtFMy1q2cCBAoVy6A60Ed1E9iM69Z2TxtoDg0FOc80WVksEopaKmhwj1RRjrE0
9JbS1c9mxxvF4tlhsg6datMiE2iBqelAN0YcOWwDfc4P/7YcJt3kupJoYHEHDmLw1RWIrZuFJ9q3
mz83O8Zkk2ISEqFLFzwlJTUEKx+z0J3mLkiyz3VoWFr2cH1Fux4nE0MyKX8JJuh/j8KyWqji/EZN
RHS3lfKHLDM5I8+7gQlSULphGjK4vRgTSyGJslGDxgJTZhYRyckAThwoE6sIec/zu26wMcX4dhvn
oSSEaDCOox+NOSYhniIu6ct+WbWxQn/FpkA2dTxflyWYLSXx1UhkO0pOsvmii6dwOA7tedD8tv90
/TPtFzobm4yDQ9ca5NZ4N8DTmIiynLIXR5/bQP6YBktgfudY2/WKjTXWz+Ox1yD+ifGpm/y+esif
Cj/yNZBi4JVWPqfH1AcC97pNnknG7yUwOoVyBJrCIrkpq/tC4D3y8NyQyY8pKLunsUNzcbIHV7ZN
L3Pz2NLuE3CSYqgpDeTXprO708jjyuU4JYvz0cpaXGcZ9SGgdVqNiXVHW3jFBi2W/gjqlw/GXobr
tQuTVcCjOqWwXR0lMA7kDkzkNhSReQPyuwlkY4v++8b9uz5taqlAoy28mVyIUgUhMG5UMylzIo/b
i+L4BUtfQNqhkqQIL1fazRskOyhuCDBZpo8nWkd3+NwbHD9h2bCSERLsA5QIoKlbADh4qDNME4f3
wvxvYZG9nI2KkoRGiZcCXT+k9QEsZlYVn9qENzG1281TNt+LCR3gHpcmpceCJlu0x0N6lwH/rRwV
UNTyqkGeqzNxw1ynUYspgIhMuV0tcbDIUDBdBt5Z5jkFEyxkSDSK8ogGpfxgAE1KNShyOoFJ+dlw
W7ETj4ea25132+4iEz7I2Azhqqx48f4Z3QIC+ZhBANyorQg8ypqHJ2I0ZBKPB2XaLUQv344trwH/
FSRMZgPtXp5iGX1zsYX+802jnvSQN3fBs8VcyExF6OpsxHuZhEhvmNm9NkOqNSYQjEiMUzhm7yEN
2WwpW2WvY5+sLYiwnagbbKEv7/u8R9u3bjlV237ypC0XopkErRBmZag+lgzXC3oCqMZN6aVwFvGO
4jqFw3tgHsrGGBMeBVmUy2hBeMyq275FBf8tm3jEALttsq0RpqYaurzVjZU+M0ql3Zt1YuVqWFj5
MB2mNoxBjSGDvh4HkJD2RxxXEDWdXkchO3V6fq8b4kMo64/XE/hu3Nysm57ZTVoY8lkqKwzu4C0k
qJajUH8d1INRvf6bFab2moAOKqcGThqVJOhxBvAEilNh/Oxm7ft1U7tBZrMgJm5G8apXGoURKsWN
BDXm9yQAOCORRE0zZIhX/r5hSxXWdWfiVVWNX5LkYTVPeve1UV6ur2I3/G/MsCFESOK1GRfcnlVL
g1ylZFUYVaMMD3LAu77uPlVtbTEHbVVyOY1bFHGr9CbkXjVWYY82piQoy3QN3eDBur68vYyztcic
NtWch0haKLBFL4NBU/2ahJ4sj5wQwjPDnLemkA0VoREJJ7mRsoc6e81D3vM3zwZzgKRCEsq2MRB/
gY/RChnqXwu5KSb1XXD+7abRX7I5qplkxBUaltQlhMGaAMXIPcpyVFQohBdn9vn5kzozW6BuTTKH
KZtNMW/AM+KEpT9OYA9YjsX8qvf3CXSWlOGxUXiKhLztZGoRsFjP9bCiJTAnhZ3GqiVJD0nZcPxv
L2lu18VUImG4xJJZgDuFyjr3+sPcZVCI/2iat6TROLZ2L55bY0zEaCu1MkwR1zIKq0e7LahPuo8H
7yNvEoKzdyyKUBc7dTRj8GypepDo98R4Sdp3BPLNWlgEodlEtTaEOLhmfmdAGU0gxzI/GFHpXg8Q
e1F8a4cJECNJZ0IatASaJLIaghkgjFj/mwkmOIgZ2sjIFfA0KED3TRUoE4+NeC+5blfBxIZBF5Nk
iYDhaOKfhqDZ8hxZa3EHz+Oshffl6b9vQoO4TL0yU8DeGH7JSQEJtI+xPHGM8HKSwUSDMFMiraRX
yPRQP9cA9YBZ2Qq/gVjZ5g1z8nKSwcSBeiiURhjBf9c7VPmhdGInquz0q2blt/Ts1JJ33R04IcFg
QsKcTiB1qzEdPgoPXX+eVn8cv2fpS7k8XzfEc202HCTJ0M856mdzwphUNh6TknBOD8cdWHBgvy5T
XMRwh7a7AS7dJklt5eWX6+vYrWaJqKPrrEm47PzRJc7BcS1UNDnMVg59js5qZstwsHGuasdfQove
6HjYnb844cUq44RyDa4biCTTB5MoqB5QqEDDSsfbb3rkOeF+9ruYYnzQ6Dq9CTswbKug0zHUc44b
wSLirjO7i+yayUtZ8CC/+85xMcl4YaPVtR6F8EJ9EJxmFoOlzvzr320/KF1MMP439lWKiXbEPfDl
fYzUwjVzxYvy0TOTmnOmdoflNi7ylho3cQmagWaqVQTFuCXaIEX/SFlNDGd8jcBWNjkpAApeilFm
HusIZxvfnGhjN5f7uVNEpI++qF1gIC0MyHDmAnavp9u1MSmqIDGeT4Awc1pHgjxA7vWdDamCN86B
GASh9vXPxlsSk666KFtDrUc/MhVuWgwg1PX8jxboL9hsmhHFZC7prMgc3uVaaalcvtHddsx2z5g8
paTo9WNck+5Z9Ih2jF2AwemWTtvOHyJbBJ2J9hjd8bxhvwLDmzU0eg20E9jxmzxWR1Gf6d4dMIF1
ip3Ryg7iWTzxQOb0eP5RL28MMcGpzMtyWSPAJvP43iQ3Tfq57k9QM8nm+0ELnesesQv5wT3017KY
+CQtqYIWK27V1APTGpC7SfbA851hxH21RQfwFIBU3N5OIztMbR4CZzfLbMwzsWpqMkEHcARzh4lb
9hj3jQ8rF5fGM8JEK21MlmUy0SKvyw7glPu2Sdwk41EZK/T0XPlwbOlMRjB7J3hAdvKD6tVedJwP
3Y15Et3cMSOrOsZeblhmZ0WH5jA8lTfCGc/Jjv7ppXMmh/KpC4KV27WDbeZV9bsH/7LNbMmt16Ka
gUYQxIjL50L6ML5HpmDjRey4TpzI9QzkJLAASaBmkJvntX15e8tELlK3uqAZQMJ27vCBSqBmfhth
Pqx6Tq3MGYKQU5hwXMZg4linr0VZjC1u5JUR9Hpyk7f9GVAR9/rx2y0YN9+F/oxNuIxEoTCjGDkm
Jme1M9y1/lmEn+rmkKQcpdD9Smtjigkr+hSPbUbF3dA0P2cfFGAMI9d81A5CZhlWaEkv+Yv2eH15
vF1kgkumTVVSayulFDoLae0q4LYteSRa+2X+ZmVMDEmG3NDaDMVw566ehJmB2GkDmkUpKWMOovTr
i9pP2ht7TDgpJXPKFg09Zf1Jgb3kmLyYtu5n95Ay4c7o7G+hrgJAoQA++FYdbTykaEuy1gOyXae/
tslzkt/p0ffrC+KZYPZPLudI7WPE4B7dmX6ETG1rDzKnMJAI/TNXwiN7oWgKvReEqKOPDOtdokE8
SwjLVy2XT2Qih2UWHTFfHjQifh6r6BYKxLfKMH6vJ4gyFXpzv5rEKwEjJHLk52rsRUrzM+k0jyiK
q+cxeBy72S5HI1i06rS2UHofmmBohwyysa3XFSBaSGc3JcOHZWncCIJFedG5Wt8E05i1zlDln3N0
ruO6b201JEE2z6/dsHwQjVmxuq69aTTB7uT8rDYxZAqTj5Em3WRq/C2GwHWeSL01q/19VLTQjs1e
4nGFKtg63wwKNFqj7CTBRhLXzryagVFqhzIpP4t6+VgPAEjqrSP2utNI87eumqy+im0R11ZRx4vu
Qk75hAkY47UsqvtwihdLSCS3lmVbyZOP01p4MlQc5KT1p1A/yop5zIroXtaaW0lWAtFcPtRi5g5J
4attfWvU+QczlwJRH27KFHlJTnS/bUI/lMyTooh3g5l7TZUdprS8wbv5DyCT7L6ZzwT0vcm63lWZ
cVA71Z6V7KFNVEsPofCpKmAzxPDkUlnahFavbhzVVvnekeq2zLNnLVbtKSq/KoA4A1981JJ0xi0I
b/DZaquT+VgR6SwpuhdOmYt3o8eulSyIwj9FqwQu+dA3mmW0Gm09SnP7Kg7KA6iNDtOcfTGH8qmR
i5O48gAlnJTJTqytRScNAJJATHQ5Vc1DyEP78ApKdkhNqsOoFis8MvQY5NCGswwhNGwtBEjq5hyW
uht2z0Jfc87h/mH/Ve+xDJSFmA4JibAsra0PWkFOlWi4WZnzbm37CZtIKlE1DJ8SJt1E6azi/RLt
A8rkBjhOQBVgE5+O5aRB8aS9R1iISBd7TKrJ2wzzNzHgZpFo3Gt4harzDnAj3pjKX4L/xQ4TLLU1
XbWGvvHR0UJIdrmhoz1nB4J3YPWel2roJv0ZMi/GmEyj9H0K+BQ2UTC+aNNhNhMvNFZL62NOW45j
iBWBbELg/rMeuycS1c1SE/IXtTNptZOmvX892+yfq19rUpmHoriTQ0nX8Zoei49t5LUhJz2/UTtd
2TRWBrIjbR0mBRCcPZ0G/tq5UCp3I7d/Jd/9OLbHn7T1hxLbBTMIVyVm/3hdVsfUqQN8EAcKTw/S
eIwjhPLs1Ne8rjPvazHFqShBFAjTBmiaFa9VeltFj81oj1PHCRW8L0XXuik9KjIW4BPAA0cvHEGC
Zkkd4bjdX4rSy3YxUUIOq7oZ6PXPuAE26ggelXv5Uw+tJwwGe5EjnDO0dq77337/4BIpWEYrU1TK
uF5wG6zc3hGeJhcoByv5bECEwVbdpgJApvGEQ85rDvO2k4kcuaz1U5NjOzXZj8uDxhsU2P/7vypF
kQkWeTrXTTPCK6qptqv4VuLqLXAssJ24EsNxEGFBt6pCSCd+qQYyCoHQ8IXab9Rzan4ws5sscSa8
7Yk3DWkdzqej7bA/j/avJbItuTA2obpHeXAoGRm9VyeYjuqPpj/6w4krDk8j0TVr9Nds/D+UZ1Lo
I5YrSR1qLhMs7I3b9i2aWtBja26k5pwA21/lJ4RozoV3v1i+rJSJI3UrxUUSoumZjtprWk5Q/x3u
io74Wlvdicti90LqcXaXZ5N+/s16V8kYi7bA7hJ/ya3FBUufB+AR7lLoBK0gisggqoF+vBM5PDKW
/bB5WS4TasypzBYSL2iuZaIvl+JPuRvO88gDce8HzosZJtwotUGyOANIYZQym862EvlHqGKY7fX6
Vu4sBwwoUJVVJcOQ/+B2NQdU4AbASE4V3U1QkYnjp5hH8cmzwYST1OwiAe8KeAIaFntNskMEryiT
xr2+lJ0t+20pTFRRCpz3kWIiQwGQjtUAv7c8TpaZZH4+thyv36uuttbYCNMWYjnoZKRwrdGJIqs4
Zjf5KYzozK83BSBJub66vSL8N4NMNWLkatbU6QQgWj99BovIKTaHl2yt/WmJLbHBIHmbCXbUymfS
mu9ox/9mnAkwZizlWtTLkjOr7qA8keTT9dXRmpcJYL/9fSaI5KSu+wzIfCfODH/StU/QE/G6tHcT
s/PEJH65bo67mUwASQ2MXyzQW37DGyWBFLQgNMRA5Q0vh+/7PtENCaP3osECaAVjaseVaoiQtbTS
VrO62CfG8/Xl8IwwwaIVgLfIlUp2EvkwD95a3/YjxwTdkD8/0GUd9ANuIm4+QtJYpiy9pB48QCJc
Sda966vYP78XE0yYqOUC6mz0CqFOGqi7vQrzn61ThrFz3c5O8oCvXewwcUIaZNlUBezWQDp76r/2
+mBpeB4BlYwWG1Yd/rxuj/N1WGzblCUV0AoZYO9R6q+ib053RT26143svT1uV8XOn60rIfoM+i7E
I0r3/jZpfoiO49swGBpWICUHmcyBO/Oxf3J/7SaLj506o680+tVE3/Bzv/XaM3FTR7BrtziMp8b5
T9HhHa8xvy2XCRidmtepSrmiuvyHIT0s+mx1CyfGc3yeJcwrlybGU4wuAVcQLPNHkn+8/s2oo105
U+w73aCloDWp8Mno274E9qTJ00AF9a9bxUSHvmqjxOhUyYkwPdXIQDGL5B4FGu+FeHe7FFUEugvc
f8CkMiGiLdNER3vMaT9qYE5WIQGc+LWLRX1DZMIdqeMMJ3AMsgcrLLM+1gVTcuKi9MVWCbKGy2uy
a4NIYG4QFYQ0FvXRTgLanwIqzRZ00Oj8BWpqgxomt0SwM6WuEeLlO+LUZLuBcGOT+WA61TrTWvgF
gZLRNI6W0IDkMnNk8f//6QgyopfFMUE9HdKqXAd8sdJESHoZwuOwPl738b0nj99ssFE9HYawNULQ
gz1NNuUfBbI3MM6UAwMU4R63V7l7qDZrYrywF1NcXk3YSxYLl5HZi26Tn5Inu5hs9qXPwkvm95aR
eavbQs6dd9Y47sJWhbIih/nQKpKztLiIEYg26SnnnHG8g71ZQjI8mQV0TR25bztM9+VuB2y9o1QY
gwvXw/XP98YK/keMumznWxm8yfv6moadnGFBdC4nCRpfuzeeV38AqEV7HjFRNftTIN/qB1oGpy9a
Z13/AbzVMnE+VfuUlFWJV/fMI8JT3ofWmr2GeHa4bmc3SW/WST/sZp0pGDZVkLhIQCGtN00y5VbW
Vc7Qmp/+zQ79HRs7amrEctMJkhNKhyVKrSXF6w7hcaHx3JCJIKmcC0OZorG4RE/dEJhccCTvszCR
Y4rlTANpB56uxrtmeBDCe7E7leF7Rki20YNl/JfbOoqjFJ9lJZ1X9e3toGovvZA4RmWcUTA+VGru
VHXkjHivKbrIB++hm65xYAA31AnLy/Wvt9eR++33MNEFkoCGAfEtfL4XOujX+VGDT2gZ5xViYmKQ
+irQoZEn/2MUfeskb9ymnUClYLQ9InVllYfVKVwpKOxva2vVt5hp9HhxbP84qArGhEWIKrAT11kd
YpyRojbH+IsRHcOotBJAAa/v5r4TXYwwZ0434kIiYo76pxpykL7gbGuDfixb9DmUaObQH//l213M
MUdvarsxgqoeDWXNB4rMSwArGK1ietOZAbXoIXnlIzh5O8kcRVUHdW9P58ektraSabQl7T7sI85W
7uFE4ZiXxTEHsu2EuBDQSnYGDTIt97r8PAOjA/FXq51TO+vvyeIOww9u+c/7hkx6B13rqheoMZze
q8+r0xzz0tIw+qpBcmS2IbUWtHbphzyNRN6uMudw6YSwMijZowlZ4BGe2WmpFRs8ouL91RlANpog
BiCE6blg2hBjjRPCXCg95/pqqbkvjkcl/nb9INBf+2eSvZiRf08Ks4QqVhlwIyXh/dKcOvWr3OBO
Wpz74jUuRUeWD9cN7m/fxSCTVSE6qldVk1C2cTw9xarbGp1Lmtm5bmZPqhNeebHDnPAwNMcxTiUJ
fVpUKKgRDF9yJDQZrfyrbveu6gJhBsIw0SpfxneIF/1mnDnv+gJSh3VGqlXiE6XtmaRH6IpzDt4e
IdpvVpjzTbWqDa1ERmjcETO+VEVoxsgLJSVT/4+069qRHEe2XySAkijDV5lUmvK2u1+ErjbyXqLM
19+jXuxUFlubxK0BFgvszCKjSAWDwYgT57zyPQYMv4JO2LV3K8BH/cowDB7dhjehJH/ZrkeebbUQ
ACxDZSkE39bopu7Uq8wvAv1mpUWqduUvmRizJvNY4dgv+aAtsQZreTPF4Mi4MuvpSu3n+7AAzBRo
0LY5qeVIAI2gJljDMMHVG3xwlMLAKPn8MOrXRmimrpHhgVhOP/rM9BYUU0kEUE/Tgcpx0HyOErE9
2lf9YJV+YdOrYRr23Eyl0jjr+bp0/oRoYpgY85kt3K4rqV3s6qcUkFnj2jhWu+FVxtIniSliA3sw
+GKGJmBS4QStuKVyqRp60aTemJZsIHC7zPnuFGIHuwKpqtHXCCzqEj7a3LjTOD/FYQv9nezBTsFY
u2R7KyZX4BYfZR65BpELuyp2tyFDUuYRxfkzVGf5EgblLjz0s4cb0FWOlVcG7Kck3Mgsrv/+LEsa
k4iV4RpuWpBWrkJi8WP9BrSTy450b3z9VO8EVSgT9I4a5pEFtxnGDPX4HOYa4obDEzMdkklKRFug
Z0N7tyE+KHtU9SgvgRFTb9eQknxvn1aSJxsaturD4E0v7Nvimrt5D7DF5d1cA8Zfn+/MsnD3hUaX
G/maevMYrnLiEGwqlMhR8sxZWvtfGltP6NmXK3Oal5Tgop2Vm3KAbOQXq7yLaOWy/OHysjavvrNl
iT5iWFOvlB0KOuYQ2CMA0FW0M+J2d9nMdjw+syNcfUa6dBNtsaL/CKMlfkWd8q36YgU6mLlSWZ9h
C5/wwVGE285gBdNSKIr+eagvuGQbN1QcRFLjmvsrjiRRXfogC2ay3RRuP8XsMKfR4x4oxy/qUKL1
8HueWXB5L2WeKFxtMR9TjVsRoMemsguXPGDo2Seacp0z6iR4AUqccf00lzxfuNzqcOX8WwumFogF
B6AD9pfXI/t9IW40gKDVdEBNoxpSB3TigEGMEhMy9xMfjFHd9yFjI5Kfx/ywxl4TLeSD/Wj+0H0E
C1mZRuIHorhcSIt8tKoCfpYQp2pepgF8nrGk3vs/FmVYhDLNNIG9+hglCEmVJe/RrI5eBn+4Qcn8
pH4bd6vUu4JHuHv5M22v6d2a4AZjEQN9uLbuCqAn+q+q6ZiRlP1UZkTwBVvlOieQkEP7ZHZ1DFZV
Liprh8Rdk4+VN1D+tt/eRtz8lmkDpw3CuY/bOOeD2cUjSqTllebGGDZFurPvnRndh+JRJsKyHZjO
rAmBEPwpbAaOE1RFVyuvib43XXDLPiQuYFoueYr96FFWvZDaXHf97DpprEXnM/gssMJ1WG2dQa8C
xdUXDE+C5AEaIipKw7IHh3RjxWhoxHW05Ij5IAZPceqoz09tAZtkF5/kH3IzjpgmUTVQk+K/hBu6
Yl1axSqyZjo8ZOw2jw6XD8Bmpgo2epOaJmV/CSoaaTjQccBxM+bwTrXY4xTqgKbnXtOVkqMtMyWe
tXhh8zTB1GRBd9Mu9nOOlwtqCUO8fL28qs1dO1uVeOKmMuFTiLR0ypOAjMVuAtTgsonNQ/1uwhTk
BIwkbduwBOAlbbmrYJCl5iZA/qrk+2ym9zqYWWyCrhu+k+DmnMa5bdSzigZieyiOfP9jQapb7KSU
KasniTfiuSHRsYektWfwVHj2N1CNeunOuiGHCmRS8b3sabm1d+BqBVwCPm1jJOLj0eUz11ivor2x
1Neqdc+WPbEln2fLA3QVKqEomBnYPOHcjFWnqX2OumOkp0fQwUL7PfMue8BmO/7chpDQQhpcG0Aw
r3p17ppHY1+5NmiK9evypD1STDHpfh0oP5W9bPhz6yDpGmG2jchu/EWwCwAFKBh65BZpWTsmXv7l
XTc+Ee0TPDBAbFGK/xAdY7/CVTwa0VB3YQ+4gWIHtZk78VQfy37wL+/j5qc6MyPEBX0G3YyhwsMX
xZ2VBNMtUr6STd8+MyHEA73kpa3glvSYWVzbOr+JOGYf53AHTONOj9VgAEM4n5VrRosrHstixfYK
USMiumWpf5HPArkORlqKvJ1FgVHcMRlwZ/M84XX6398Xji5tV1K4Ho7YrtSYseWMc4RJGMmravPG
1c/MCP5A9NSqwpyvzw/wLV6FoIr3oj31p732k2N8+zsu3VMhAWhsO/v72gTvsAoa6YaC2rpS3ve2
4pjL4nEChVrp+1RmSXCSesAYVQOCTE9N1Gva5Psqqfypje+WspJRV65/9V/B9n0rxSd/qZt6lQON
gKgeBtYph4Ixh7LItIc+02vtT7+zn2tNnVCpgMT2hXJmWoiMg60oKZ0R5zvzNSoemv5I56PV/WqL
3EnoN2q7XJdCLFbXuLReIVSCM8EaExtn/I8imqu+2eta3ckFFgtM5CgK7q275U5GAynbZuGioVM/
j0mLlEOzb8Lxe68+r/MDGhj658GhIZXdCOvvXVrmGgjOctLQjEiTxLBHg+rU+WGwUsrYT+MP6CkB
CCG7CDaBF2cn8s+JPbOnNyBbKVcowqrgAjiEH+8Y9DmWP4wNzFsk7TVJnPnTfTszB+6s2po5viKf
TtkUKMYpTiW6xpsmgMKBYi16kn/RQHfAIFoJRYxZVOiUa6rfFNyxzEhiBjQJW59Kt1W8EBh0fsTC
njKFyUgGtEfqBZwdkJF8sXr2PC/9fTKEO87Mo1VPN3pnODVoDhYN/PxNSx4p5CPMbLgxNL4fo9DT
KhaAhjlA9rTv+1x1Cgwb2l2zNzBA15n2XZuAQEAb1FOUk8ktCGR1eno1VcDyxgRtQqs+FnXxCKRb
7ox5Cr618jglhhtV3UsUK4emmx3TKO9rY3G1tnoqi8zrJh55qFdW7qDmt1Fc3lI13rM6ftDiJKhm
/px3y0nrf1bm/IyhxuNEcndsqKvUzK9q5hZD+2Cp0femeivsCcLHIXgr5vgUDY03gKbMqZfswAh0
XWzFm7UeeODSobX5FDbtsY/qAC0ziNeiK670UUBY/GIQ5pRz76n4P3d8vKmqwlFzax9nqm827BGp
UuEo2LRlaI4WHhwOx1RrOKaYJQAC1GbNDoR9rtomXm8WgdbXfmOrkdtP1KnBrecYUxQMqrlPp+ma
dXwPVrBjZY2vUOP0MWgXzBFSL5U4VpU9GHm545F5IAq/VsYauHoM5Q7WTi1o5tSdfQUWK4920K2a
bI+YoW9F1W7OmvtMaZ8sc94DgLOreOvEaoZRYO6VJvthqdMTOFcKp+wT0+3CZd+UoP7VoutIV3sn
sfTbOm139hy9NOSRhd1t3Wsv5TLulnn+ruKCdulKZGXlusPbKncMfTiVKjm2ufWzaFB2mCvTAqSp
AbA9jR2G28ixExLERpbj69CvYWneLov+PZ3mb+AuAr9l61h9mAMVaX9DCfmxmcJ7ywpP85T9LIvp
m1ZohzYNH8K884w8uzOU+knrq0ebTAGj8ePlPG6zjq2/HynxUqvTvBxrXuLV9QOledQcKChk7AO7
jp7DKz1AmzgIfQzHvsrqD5tnmaomFGYsDXmqkJhYbayrnLdA+5L9qKjuou3wTyQVwy1xViiEvFsR
MpFCz+NxVMBFpwXqD2PXBaG3SgAy37ifrzAftpOF282E5MygkJAM2ZwOUYupG2jcuskynBimtYnx
3epyCd5s+yKhBkH9nZqY7F93+Cyy03ZOSQZ+ZqChQMOoOO3t9BaijYMR9ROQ5oGMAWT77XRmUEhZ
2yzGhA1kcf4kBOHgRb9idFJXTAEAIsDo2zeKFwdp5hRvl710Mxc/Myz4ymhnY23jZHq5mjlj75Pp
x2cM2BQTj2DYhQjKx61c7CmyxwaNxoQTUE8/KpmM1WjbL94tCFlG3FFdGU10bcb42p4Qj1WHdI8T
bqjLK9kEnKyaOP9diuAVs5V1Q1fiI1ma21+x0wqloWCsD6YA+dqnkqcza4JLjDqpZo1j4/TH+bim
TuGBHkbdWZUTi11+LWslbkYNxAvNxrMMBRbheLUayucZx6upgXQ0owd1ul0aycGS2BBZJiZQjkNG
DC+/EDb0xZuK33m8v/yZNpPc93WI1AARidImtpEy9bjKU4xF6TZ3m/lnxq97cIPL0I2b3mcxHSoq
8Az6ByxxFirSMZ40a8FnopB8y54ilrlNuGtV3b28rG3vOzMk+EMRLgO+Gx7t5AgCo1vQw6CcXB1U
vwVXkcTW5h7aJoD+DBUPVZQtQFJSTACOreGIdg6Gn44WuLlDD+yWUIE4RcBoeyVQeMRhB/71svGt
txEoNYkKAXHLAtvtx4DR2RmmigoUz1uYVtkPe/haGJ0zpt9L5ddlU1vuSMFcYTALykx/8RvWg6aY
UYcDXfdfVtA5Zo+dOJFq562vOfEZRFG/Y8aqL0dFZGGR6Gldcpghx2Rf3658+Ox6FTHP1kfQ/79A
YOrr3JVtEEzbisa0WA97lcyoPai2owGFBkGve9bkN8vYyl4NG5fHB1tC5LVKmpomr3BNHq1bTB3v
+CntnXg3380/oKfl19fSOe2trMpmjBJKKQYUDNE1MVzfDAqBTb7TdwZi8PjVvrOvyp3iGxlwD6pb
+vEx8pCZqkrw//aXD7bXD3121tlQDRM1OkCAksA0jYMS4hVUyVo5G175wYpwAGhFJlAzwV2UeXL4
DF3LGgS5kii5VfdAuR5yPhhcAW2PeMzaiIdkGkc8+EKlATuOAVTo8BRXYPlEuyNUl29tEl1RVXHt
rNtd3setrtEH44Lj2GVoVaqOJa6C0n8e6l7+OuzWi40dZELqG/v5wdj678++2qCh3ghOAQB7l8du
qp00up+WSBKeN66BD0aE6JxjSepYYEWJds2i2tHUx6m+UwjxL2/dRmT+YEfI10JLw1hqDvcHf/y+
rVo/ivXHdkCmaGVuOuTusFQywN/GMf9gc/2bzjZQazgkCFXcqDlUQ4qlvekUQ1JKkbqjkH3QNB9S
0DShsRdMV12Ah/FxlclRPBlqRLIYKjSqMCNQpGmBtn1fKPtSVf3cGLzL32j9W4V4f75fIoS2ZKRR
mhbvr/yQ3w3X9iE7VHfavpNE+k2/VlXMdYL5SaNiTweyU4kODh90qOb9FJ2aFCRMRPI82Mo6INn9
bkQIeepSjbSnCBOQizsVXQf2LdNZ9OEwlN0B/NpPoZruh6r3zcI61WlDnE/s5Zl9IRiGvKJ5ZCPr
Qd0vyPPnGNpQhe4v3c2gHJMJzzMq62lvHuUzk0Jw4pDPLjpLIV5XRphffi1L1J4n4qTF98tr23TF
M0NCYEoKW52NFUFi8eMAun2iSgxsvWPx9dDLJhBCBemMcKoqtlg5iREtVpSntUP6e9AOnWc7kVvd
Rp5MBOR/eMs/9sTxRNMqckbStZOZY/BN3ys+OQxfVk1kSPBITtn/WBwwiMhTLUA6xFAILqGysesV
+jj/qfaCDgOj+t6Kv0/ATiNrvWyft3d7QhgkTZZaRb8eBfutG8Bt3CduLVVM3Pa+dyvCJyOjosw1
LZB6F3e26dTzj2K4J63sMbuRZTM8x9HQBGTZMsQhzwjEEdlUwDPCRHNAxO8UxUOBYUjyWgI3ftnP
NzfuzJZwN/Zlz+ZFR9q08KAC31IF/rny+bKNzbOk25YKlUfCwO0h3FFlyYfCyNFT1B9U3L8Gk7yJ
ZAaERSQ9WyJMHmLDum8TpNoTDCBeXsJmVgRMC8EzkhLzL5BShKJoUhsp7tmr/hD/iHzoZoHchR3b
e7nwx9ZHOTe2rvfsUuezsYDfySYYM7uys7ehfUL1+RMfHjwrDK9IpJkA1Hy0ETcNQneBZ6TRDHuj
BfY9XB5BRCsxs3VkzsyI8PI2n6ywtkMCjqgbxnZk7jyenaCAK7GzmaQAp7EGGx0h9U8T5WzPlmIZ
addQ4oUj6BE7BXr2FT1Y7XRoIwN6ySZGl8FCEKFhwI1P9EjZuXHBAcckR9emb1a2g//kzNNbu8pN
Vq7pJYd4rz4DV1aC6dGRaflsuf65ZSHQtnHEM7A0A1pmHnrzNMmaXNJ9FSKrWkJyeuYrZj/vY0jF
jsFkgsK75i66sC9tATpKSBXZvXWc+Zh9InM/X53gpGZe9GZToc9tljejeqj4AarzDorNEu9Zf0fM
Cs/siLWvIsm7VonAiZFMuRvn5pPOuVta5IateJmRe7Vt30EHU7K8zXP+7rNiOWwi0IqYVuRtUZ30
/kYnh4nvLweubRMAfls6UDjQDf94zHVWKOEUm8RrQQhqFoPTpc+h6l82snVhQfn5HyNivKIxN9QU
l0jWVm5UZ3s+cT/MMOSe5649WN/+nbl1zWdHHV3XeE4rJIEje2zSm9Y8MO1gtHeR+S8NCceaa2ka
Fg3wB6X2u6OPupJ6rPQr7Xmyf11e0vYxtk1T12x9vSg/LmnodDOyKVq8kT0H6QCiklY2/SYzoX00
kalowi4JXsGzGqAij0FMLjlFmxZAIwcWEsMyqFilLlJOIfWMEMwgLpl/Yc3zJzbp/ffFU7rMkMob
J/jy1B5I+hamT5d/fw1lf0WBs98XPoKeg+W7i1DdjExMcLdFhwZsgenchfxsFSiaJup0gMKvd9nq
6q2XrArfxVZKM5tsBNi6vJ3R3K6mXankEiNbgCiGL/zfbyOy15IKF+QA3KY3g49nBSE31/2e3Fr3
K/9q6LY7vOY/E93OTK7ucnZMx7zldhXhc5nzbczWobJdPsgmddYf+Xv3DEM3UCXGrS/cf3Pfa3WH
WR3PWE7KcmtMweWvs9VKxca9GxDuP6uJRptj2sozHpfd+FJ6i6P40711PXjpnpxyKT/O5l10ZlC4
89SqyuIGb0bgraA8CM6adaKgDWS1lm23+2ddIig4XXquGBPcrmBsP3PQMY5mgPxXUofW6XrDXPhC
YlGYtKWZssQinl4q9zlPQrdLlmtopb4m/VC4eClehyk5oRR+xxX2VCo94CZF9QUvE8wgxnvQtXhj
yAtHJy9AX7pmZx+phSdzujgWAYVLY3o6cEWZbXmVAf7vkBwywt0RZ9mJOUDVmrXPLIz6KoPLwclQ
VEUwtfbNQEpAenuX4PatK+4n4XDHqnDfN8BIhJ35G6TbhdPS5LVok9PctQc1TQ6pkZ4mXb0Zm4p4
eR6CY5zfDXP8MBLw7SldwCz+Eg79LkxLoF/mwq2VZBc3qTulZK/N/LGcUEdLSOyH6eDaI8ucLAEt
Nzv1HZJWVTsSIL6Spj1kkCZ1aMbcXDVvu3Zw63LZNVbikxH6ue0M5AAoLmarvdZa+xYT237OkkNp
DO4IiAszQEKcV3fTWN+AoXgXzeU+DesgV9gdprN2DVX8LG+PRod/niz7hXVuX5CDvSh7kpknfTG+
lEty27f0kK1KRW2loQtdQ21Eeyo7sG2HSvalaAH6sYvsKbWZz0y6R9k6qOvsMV7im7yCpIBV3S22
eWVFDXOoGt3g7/MjNUucP4iaZukal7FJ8ecQCIwKPwJWAXyD8jGJ2b5pIPUEMi111ndpbztzpu1y
pmAEvbixSX5bjPRb3Ji7mhS+YhXfFN4daos/qQ19aprwuayyZzvPUFLpY9ufIxJkcQnmbu0mq+Jr
0DP6IJPZAWPoha1+qBV9x2z+zYAeZl92X6MIE8Tm5MXcROJU5J5Go5eqR7mw1V6RNJ6qNDtWc6W6
Vphck2nKnKTuDpHOnKjjbjSOXpYBW6UNz2FW37Z2dLAz7Q5stlexAkKqXj2UjeEW3XcOJw9tcOeS
fEdBHbU07IiJ1aultjC7UZbHBRNFJm1QtWa+qSpfNWW6IYAKanG8z8La7w27dDi67GXUQcvcCr+3
RRS5FOCoui+eyoQVmDBRHC0bv+tZexiX7OcMZ4zqnDig0t9jJPe5KsvbojJdZX4duXZLKgjZz91B
jyNf79NDV+WGp9C5OrRNinMT+r3lts5j0hyWmdxGvHfn0HC1tHmheudapXZYdOuhmsarbOYH8Phi
9j05lmmGMUDSAX9k/47HOHdoY58KY/btAQAgpu61Ekq8ZU+vmZpfTXFYuEOdnoooZkGfoOuBhcyY
1VZB9I6tj9NHoIiOMcloMKbEhWIm8Xgx3gx12Tq5DeSbvTxleeiPfbpHtaMGNaXujgM7aUN+Excj
UonEKRUa9KZ9SPjg5oqyz1Ekru3yOilCd1Sb7y1YjsFqf0r51DttHj9Oc/o0V42/QGioVTDfSPC2
VIGNHRdoIOhXyQKoV7a8WnHy3DV1wMvojueRH07LMa353jQBj6vs62rO8W1VEPdn+gBomtkHatkE
OQiVY2o8K3P/PR/YWwIY1TwnhzwqXWgb3CZLelPGFaBV5E1vwWeQsEM9tTvLbHxzmYAig/hWrThG
Gr0UaXa4fC9u3rsmKtsWntwED+6Pl3tcWs3Yq2itW/rPCBJ0nS3Jvbf4URhIKv+xIKQPRqFYGNVa
6VgO0WueOPQIsciTSlxrHdpm9+ulWL2ZliPLWzZfM2eG15vzLG9pe0qSzET5bVauWLorxtRNdeKa
JhQekt3lbdyuK73f9qaQ/aWRxsOZr2WLzFFBC4Yz276G+8UNHf6gfJWhB7T19y7dxuJ346DAzxvk
gZgJMwMNTNCxB4AYahU4Vg/rJPcSrJzFyV14GkEgVJxk0zuS/MYUvivpjQSlYVTWo+alUl6seHSa
YlcAUZXv5has1KNkmEuW6Qjfc+mXiYDeF/OtVQgOtiKI+x951Uu+5KbXrAJnqHHiJSxiTZZGZRMd
0SSbkiu93/fkOxmvF3JAeVzyzNosrgOB8Y8p4Vma5k2uxxQvuZXMm7rg+NhVwC1wtziUfrKTCTFu
tfWRAr/bE3Lsysrtvs5hbyVdW7k8u2N5wDC3m97Od8txvv0jqAuFGEcGtNr+dO+WheQ7taeKpDRE
cmfpgb7wn6hC/IpBEyjZ0s1odrZCIeceu0SLWY9Olq3PT5Ux3PfT6F8+6etH+fvg/bMUXehtmlBz
WUpTRbtH8VP7fjRCJ52PpJQVQiVbpguPWAOqzfOS4e7q7UPK7gf9lzp8vbyU/xG03tciBC27XWqm
rbiq9IqDBQII5j19mlxt14N97xNSHufeJ4IhIrS3WaYjXnTTtyK6LweI0OqTa6mSlu2mD/wT9g3x
hWxG3DSHHIOYVXQ9Ro9j9iDZtc3ywpkBIfDpqJ2SPkZPbJ2AyLFz7AuOkAcCyKN6b6yzwKuaWOGV
v5rKu2x70ynOTK///uxKo7OCKxxZL4RN60C1dN+MlMOSx43kHG06+ZkdITLFVVMYbYerU1Hujflq
AKC9z6GsJFNc3pIqOUsOgBH7uKCxom2lGKtT+JNnvwCW4Dbox4TQAG0OoBhy7Ru7QCe1dvE/we0i
i4myhYqBCaMPU2pgoU1yv5DnLnuuy+dMCgSSmRHikqbHJk2Kdm2jmvfE5U8glQ3afXSgHrnt/TUF
oqkre7NfPgkmEULVyIuSKzoyL4LBsvIqzV4ue+Plg4CB8Y8fr8uyaOI1mrU9aX3KfB3zFuH41OQP
ffcrkbGRX95Dk4jBKorCWKvwqdqpwivvmXSxl2QlBg/fLi/r8iEzyfqHnB0yFjURT1ZsWI2hzVB1
oWAzF4qkqCb7NoLjKyE4FFiJUvtAn6IUIzu/Ly9iM4355wSbRHBsVradGg5YhFbFjpV8HYrvOnog
DFwMY7m7bGs7kTGhcaWjNGmD1Pjjjo0hXrAaiNxxiumINFQFKOFH0nrrUFjqJ7eVJMRvf6F3e4Ir
lAZv+6yGKxDMN5k9Q0mDuZ20Wbzt3+9mhBzb6Lq6Rv0eN4lhveTz+DrEvavp9gFSc89KM/7WrVry
WpKtTLhboryJsmgIQUVioLnql/YNkamcbJ+j91UJd0jD8zmdITrohQBxg72OuDNd9kbU3xf9JKka
ypYjHKWxHAdrwZArxJDf4uR2ir801v1l59s+SO/LEQ7SAJYTlPlNPGCXXwy+ntPXywZkaxBOUgQY
va5OMdYAnqPka7oW9eYfl238jxME1nemasAT/yHGO4s5PRsgWR4C+YACRo8TBFIzD3MI4CF6Un2y
z10ZAvxPuvVXHmv+Y1HMYwelGGYzAW7A6qfdOOOGH9LilNJll+SYhImXY5hY17PKgz4t3jQMsOuz
tVNICyEedixnxW206a5Kk11TArzeKN8KbXFsqBIuw/gtHteuC1uuI9qcWiNxiR0fzCH1+jiDzsNs
+i01b5Rsecv18PnyZm4f2/eVCdFI09QqslJEhzobvJxCKciw9nwlpx8YmNXbQKfzp/z83aQQkGbW
lRmr1pu2uqvp9xY+YmWf4I9CrvRuRAhH9pRkITcwMGUVt1q81zOJo8ucUBeCT1X1YHqE4BkS22kd
pPOqwLrpMR+lATMcPshQ9Nsn9309QiDqKGlZsQCFFY1kl2UDBklSiStsn913E0L8sVNSpynHirro
sa5fs/pQpv/2swgBCLOtmGddd20agpj/LFNJbNiM17ZJ8axlBlNFUe1mpDmEQhFDzek7HW6X7qro
nsjw+/Kh2dypMyvCoSnVLl5yA8ReudY5zPzGR0yryySYZUaEY1JMJsORhxFOtX1J0b+A2OJYLsHl
tWw5MiZq3lWuhHQ7BBjDDA2IcUPHyweRKNr9NxTZSH3zp65SSNE7W23Zc4siL5pqkdnuIUblTZiY
aG+zfeJHFervXu90Hph2wWPimE1AZQTNq3MJUfyDXeGz5UztikqHbGWckqDKEmiBW1aCgYnmmif6
LjMbWaVTZlH4hlmdt3pjgGfUKL/EGQgreuB4funGG5sk9b6t8sSHxQkBj0HEJCIVNnUl/1Cc2I2O
CtB6a5VqPskmQqTWhOjX5ZoxswxOw3eQE/NW+jL7EO7JrsEEUSxBmm3Evg9LW0/K2X2Pnkdv89CC
h87EQ/vPN8pWdgpkNoTgF2bD3A85tg9Z+dF0M1+5AWF/4s6YAemD4bV5k1HbbdX6PyxrdZ6zZbXD
VMymkcI50LF1CDidAJ9LIne+6/4o50EZ4wGyYuj7ySoJMrcUsjR1ycwcDArwDECvRp7uUdlytVq5
qovQyabxX34/IcIoBlARwwANV0W7GtvS0TC195kgpoGQwjSAXzfECXM9xbMKI/h4XYeU7comvQub
0usN8wrk00HVpt8sNFDDZbyrE244C/nBe/tRT6RCxmsM+SvG6DYG3XTgBhBXP37ULCrLelzC/2hO
am4H3js031GOqQMZS9cWszdGLd5tCZ8xNExuxD30CWmg7/Q9ZDT9FiORbyl62khEZkTSBk/+3lF+
FjFGMaRNo+274+wvEL5sPuk0mSuOv+DbAED/BOgG3ycupiDoju7lGOHtM/NuULw6oiyeZlbgyacP
0GBobmIkXtlzcg3NtWPyZH/J/fFkP7D9ZffayCrON1oEqk1WuShg2wbeVG9cOj7l0+LE4y1TYokf
b9z5HwyJ94VR1eoYrxqi7HqIftfafVw9XF7LZqA720HhnmhKPlEMeWuerr5R5ThEXy///uYSMKEL
zg4DdA+2cADouKhLnWCvOLmjIBnRzB/VKNUk2YxgZ1ZE119iPQUGCmRB3toNAmUnKoTpbfwGNtJg
nfTU9opHZk92FW1ffGeGBY+3uxHz3AloBddsqbkHeuOO3PW+EmiQO3GlNAzrB/8rnLybE9F/6Hp1
YZVZ+FqgfYi/FuDyUp4rgKtX4STtM65xZkzIj1KepxqG0XSPQVi+u6kzyUzdpuud/b7g3WGkUBPX
OCpfpAaTHMhomHG47H1/Oo6XNkxw77yKY2I0vQ4SEAjWu4k/gOnEuKoC5kJXsH9dJxhKR3dXYVqQ
QN/hFQrdg6RzP5cina123Y2z6z2JxmyJTBBPgkoG9Hy76hl8+wEqpG5/HYFU9vLC/4dj2oZKdYJ9
E2NUo2gtH2ZsrvFYQsquC+pXPKwxBrdLj7mr//yX5oRvOZIk7cia2a69iHVgFoiaHrMh0O8Ep6JM
XHk7qLwvTviqpMxiSmcVCQu5pRjDBPtP9nR5RVsmDAI2DdA26joV+aaWxZozkCnAOUfTK+Piuldq
N1Wm3WUzm9/pzM6f0YMzt7DaZTDVCY35deOMXebHnunR2+6Q+tFOyk66deSARjVNZq3M5OLACxsA
cNNX2u4cPkEaBwwhJ8ymn7g/vfRu6SIpWGTTL5s7icyWGJaGaXwxBVKyzEiQ7wFkqd7SrnTU6pdZ
NhJ/37qSsZ5/jAgXwDA3Qztm8AhNhxqTkbuWGbqEPGipDHkgW44Q8fWOZZVqwFIJ8SBT3RnDs1V/
v+wVEhtiWjNhTptxCwMtmnbP+O8Us+7xJ8Y9Vg/4746JAQJQ+DRUbbR6gfg6dMGqdImGw/ETEFsN
MHh1BcPrGgatPoY9y8R4bpKvyG4WNPEMvYLnoX29vF2bFYRzI0JsTaOBUkXB6Mo87jv7sWgDaGr0
CjQU77QWLWV+UgbP4Ggss+uM34VF7tZ4e1/+K7ZyENA9rPOswGCDXuHjSiMA63JzUjRQMe9q675k
36fhbtQh9j52ElObx/jMlPA67TnT1BBocA+ggKPC1YCrnXd5NduB6cyGkLhBT3jB5by+soNozzPX
9ozrJMhWPpeAVp5MtUBqTzjBcZ9Po85tFCwAzad+FdhXJsAAICFB61oGb1t/TEwLzr+VcIiTbo4G
Xat0r7BSz6iYN5X1fuKolVRhUOnNYQVG/rsNFWeP4yEF4LEE/gB6cZO3vgVTr16VUND1e/kUtl07
W6IoPmyXWsLDAXzrtH/Qot8F5rdrsOheXpTEEUWlYcyh1DGEuwEri2y/W5ofvJs/Ewvf/VDkiyFJ
F/HIWJDal9yJSwZtv9Bl+mdY/z/slxBD4iKaonGFh4z39Ej97jre6Q/LA7mNb1Z5BuVqOMlEZbeA
iB9sCiHDJlEByBUKL/lVeK89kHv+RyQn95JjFyh+uVfcxOXI2cgPJeA3crr6rcmOD3+BEEn+j7Tv
WpJbV4L8IkbQm1fadjM9Vu6FoZEBQe/d129izl51H4hq7Oo8KzTVAAuJQpnMUeqsQqlwyrtgCvRX
+lj8YGnCFeQ/5QFZAnoWXQjsaN04enxqRp2VgWAkDiGI2UBSMA7V1fKKrHtQY8lb49jXwCkpE/XT
f/NUDl6qxATtJ4a2fMPZT9NHvf+Lx8z1ceMQJXNKyCqVWJZBjmpzV4lSx4KTxlcyFKMFq+bQaD7Y
Kfdt7ASrUj7e3qLNqONy0njtArzO7bhc4AtozTe081ocEvrttonNDNHVNtncO0GzTZpa/5AyTgE5
dl4MCvbx4ET2kYAj/69iT9PQQJGooIua75uz1LxpEZnAvdGDPmblJzpOez2jL4Jlsafw7059scOB
h61M8pKxDCrrRoUkL/IPDrTWtUAW59o3Q92rNXGgEVtWCg4GE+WSb+R+CiAW9pEEJjTdG59G2iEh
bu9Je0Xg39vOcVkhBxSz0kyW1ZYaJic/SfUY2LXfgsT29j5uO/nFCBdz6JQqqewghFqNoAPfQyEA
gT8EGRcDHAoUCzUdkI6wGfUpoDvrrfAcz4jM0Hwjvmgs/f1lc8srOEyYFRNzDDmulOrnAikZxpFI
ggJa28u5/dj4xs8ykHzjQcQEIXCQ3xiEGrvJMJeu+5Lz1aDskYJBj+SLXpiCR9dm+tW4uCJPJFRX
jeMME7u/qKveYabytKJ9P3ssXtfCzT8oXrIrNJdp8N72E/aZbmyszqGIPtUIw02kwXprgXJlYFlP
c/ZSdBMGwb7PmcCawPXfh/uunugYFy5KJwO02/n6xtjVaqTV7dJ4vb0okRkOQ2SptjW7QQ7TQqVz
hqhCNh6MSTSf/AcE/nUEeCKSrJ7MVafI6iFbjbADPpmE9RHR74E+GGD8E+Ys2Qvv1sfikMOYDJ2M
LQVyHJIHK2TIGO+UA8j//CyMPZHavGgbOQyJ1zkFSzUyUY56oulDpn0oRHf9H6Im27JAn8z6BNl1
cOURRiL3S5wCgruA6UMlYfZjRXgdjAHTEDELtw8dwRWzvayLSc7leyunDjVwqGksYx7yTVq/LHou
ONDb5+pihH3Kq3UV+SrFpMe70jJ3vfTZJKqXdVGj3yXr2exUweNh+9kOwav/bSPn8VLcW2VBAR/S
Dp1G5UuCCRzQarj9ApZE4kGWz2uFVMaijWT/frXGJC4NvZI6jFQZUqh1rTvX+RPokna3T/N2mHtZ
G+/1aVZ2GuRK3tMrxaHfSXdsylxYgNgG+4sdzt2bGBQG0op7md1oaMX25mPOHuuzJ9P33u8yUu+d
B1E6W7SL3EUq21RBPx4+nd1iAO9zn++dtf6v/sHdn5iI7SqTInpbjFAC34nGJlCdo+nc1/HPYXwy
CwxEgwV4PVDpaZJCezhIwphEsFI+QduNq2UUYIL3rSo/NFN2ZxtgOJ6pIL4SfMd35rJrt1TS3EhN
oKTZPHTjy6B+T2tvHTrBCd8sEiMRyzio0NT+G+NaSWg9q5TltQMopEYFCiJkt9xJ9+yhidzEI92r
oerWHglFSZftq+dim8+ADMbc5bGONXZg1cTYXQj5t3uQlr9XCYifvd0+glszW6j9/1ornwLJk5kM
VJs1jOgMQf3C9DcTX9+TL+QHqKS0yDmou0zGdLvrQAn7tvHN73llm8NrGbO38kKRYRqW3TJ7Y4qS
v+MpTin4oJsh85UdDrJ1aTa6SkNEO8RdQBowUy4iukiRCQ6msz7VeylRNL/VvhadT0SUI5tQebUE
DpEXR1VbFUHqe6axizKQPeghOl0FiCxaBofIqdXQIu1YYJBElQIlu5f/9sU5JLYb1JGKBe1kTjth
Bvq1ygOCjl9Fe/5vdjjoNfM5JgV7po/UOJVlHyR2HZoqSB9MIuCU2yK++tcJ4hA4h/QbONI0DczQ
TJaSHuodk6Sk4V9whV4b4tMbxdJW0JFBA1lHEE9VhV/XnduTRRDKi+CPz3GAgLZuSYXjwsptOvq6
1hNbFqScnlZvwSM6dlsMTKURmMpEd+Z2vHNxdD75oWR5r+kJYoIcrCariqcg0r/JO/rFXnEkYIZM
DqLOZMHpsjmAqOu+6nXm9qzOw/Q9mLKHvBOF+dtmwNSMl4X2O9llKVVDt7LETubc2809NBDBavJc
qCdNO5u94SLHKAoP2C//7WFhXUxyByFRpGbJFZbSc41vZMeiR/JoYy5eDrWv+UG0ws1A4Mocdxaa
tqYtGkTx9ao0sDsrNNIZRAWiLNz2o/pih3++m0MzmFKBQgi7tfIHaNdkAVOf7QOEw4fkIIcVxFKN
77dRhW3Wjc3kn/K93WqpaSHMWQbU7a1Qrk+mBG2fx6VHl7GoXLtFxIrz/uvb/faCz/usz1gSK9/T
nXYsvNE1ItahJu9EPSB/ALGLLe4EUCnNWjI4eFjXmmevKGNBW4gU8w4av+E6UK9pzJe2Vu+GbBCJ
TgqOhc7dnUWzSDpkkP53t7EqK+RShHxJAt/kH/WdUSv6ouGQJ86rnnxI4+dUFVw7IhPc9TmsqTWv
CZJZWX/Knc+0Ppva+bYPikxwNyj4UaVSYznunOARU3oWWrIdQ3CniYxwqIHWEdmo0haJelq5EPB1
bTAvNIawg1gWHCgOLuy+XdRJA1zI6DyqDvPOuGv2LLAWPQHZrtw4uTy7qDKs8j/NAul631qF26g/
MCGwmHuFCm7P7Qjq10EyuLSHA2qjpkrQYGoYk6dXoAHTRTlTwdcxuLBZGtqutweAXy/fV9rHvg/z
SVDm2I7ML6vg4AAMdzFdykL3u/HUxR8q/aHp/F5L/dvOLNos7uRnfUMKs0vYkYyM9mhM+//299lO
Xj0YabIWLemRLmw7UOeoerWzlEFUsxZ9Du7Qpw6ZlobgimXBg7GLH5bX1NcfwMCc7deg8EF1iXtd
Eb38RXvHAYFTaYqTsxeBqUSF+aDlgsf2H16iFx/gQKA3BiVrWiDNqrj1vghWDGIgGAOJK7uD8PgV
FwNEW8nhgYVRJA1kT2iEDdGO55XP47E+/tMiVx9qz/GrQBMtU3Cp8/x2GFGsy2VBtGu47QmCdR6B
BkoSNq+FNxeu+SxF0EGDXJlbPooYbt57lG7AEj/X3FndMMgUrQH9J9YROOzeBbHfFS+NKMWQc/qm
u2MALwLtovp0+3D84en/6wPzlEK1ndCKpiNLiymf4jvJcRmPoOSVO1zBDwvYBDswS+3UowGiPQFM
bleZLsGNySFM0pKCjIiT8alBMnZHg0baWZ520LzCz3/UZCdYLPt7t7aah5rFXBVlxJX2B28uPVEq
R3BA+V6nnNLB7FWURMh4IuNHaagEwb3IAAc8s1RWdVbh9lwx/NLdj+3//6z4dfxpcgjTOXFmdhPC
XdWQvSZTvRTddiB78W5/GsFdY3I4sySSvRbQkAKz1UfDouA1fZbah5yKFFD+8LS8+DuHLmuzghGh
BbqwQiNLBA936C76+K3Yo/Mu0ndiF9jGM0e2FQ0qPb8R9CcF6KBLBdiimW9q/aqbOzUTxIN/eCVc
bHBeYOo1mAmhIYnca+0SguHKbDc0X7r4q6Mf9Tl1ZTDSjuv+77otwOn2v8Vx7kFSiJeoMct7aCBK
vJcmEUSw7/H7kb0Y4Bwjs+ppTqCbgkb+EeoQpmeA200N6MHxtGgNeg+Ep0yAyxffROy33zLNuUoH
KdQqS2E6jlEvzQ8TGp5kw9Wq7xNIHG/7/x/88tc6+ey5s6ZLqhEAhX5n340n09OO6Lt3nsipOmEM
6nN2tu+t77eNCjyTT6Ur1JHGuMNLJal3VYLwxPZrMghWJtjF9zvgKvwahx7Pfxv5jlaeQdzyuU+f
if1WWmEsFC3ZxsLLHjL4vzIlz2WOuxS1FrQRwFNyv39Tjpn3bQY/3nzf/xDl4rZB62KP/Z4re0qh
ScgE4DpRQbcqOZ1b0uHR1rvQqPuX259KtIvsU16Zopo2xcqAjNhgyq4MlY8ms90MIcmyy0QvMpFb
cGBCRrsGpaGqgdByZ5WHRI2GVhQvi9bD/v1qPaY1DTquLTaHxJpYoVP2vbkr0MSX7WPWynqO7zUX
BLeCN63IQzg0aTGqUGsMi8f13taeMiO6/ZnY/78BGe9Z1atl6bHUzoWEv0+UF4Umfp/HKLxFuhEu
NEilb//JGt/9TruRtuiyR6k7TYHu9yTNAmIGk/3VXvXIGAU++IfHwC9/5zvhCcachowCo5Tnf5p0
zNTXvuh7TOdABp76puPfXqDAE9/bQq+2szbydKIGDvSadVCQyD4782cpFdFzibBX5XADPbNoJ1GQ
FIrvQN/rNVF/nHfxafg2BiDY9CYIZbiz4MkhWhrz1Kul0aUvkl5CdwmtKQTF7yaqu3H26fb+Cdyd
p5lc0Lrd6TEWRuVgcg6jqMIiWgSHFKlVIXBbcIHIStSmZyO5S0UdTH/I8l6cjkMKPHALw5aARmM4
f1qCBERCbvmGJ2iEpsEQQZuXR8mjqAQhWhkHFFIylJpeIqAqKahNUzw5ae/XeSW4HDdvEJsJNyGB
Zth8z/ZoyguyX7gc5/4lTlG8R2/A0v3U6I/bjrCd2r0yxLlbPenykAzA2/fihl95NGIjbuKOs82N
uzLE/v3Kr5MWFM2tjHG6pLnT1wNJnpZRwIMj2jTO65Il75ypYHehBekIiBE1tN4pqBu3irALgKXR
fgP0q+Vw3udIjjb2rNFn8mZf/koPxr3pNiczxLDFnYirZhtgr6xxXlcNdrI4Dc4r61Fh3Dhp2B+p
l7tSVCH/IAyYGLDdWh0X4VbplDuJjto7OJnNA4ZkMfIOa+/ZHZB8+JNw8v39jrhhkq9fOmul2rRk
RdkwjticaXXfgTol8dEI2aIjNwBDeeigugl6WCfKwVD7X3eZL20OBOwDUoe3JtPS0736nPjkdQgZ
n+Z4R55FBIkCd+WLmaZZQV+O9X6OiRrGWOYglQ/DKvldLuozFRw+voSJ8smoWx0uldZsX+ba/Lrg
ZJQ63d9GE5EZDkxixaTdwLJlydC4lXbMKuKJZ9U2X36Xw8BrdEmOks06qIvBVd5FNB53NZ33k4WJ
Y01/dOrhJMf218xMPs+GczacMtJ75M5K3S+NzHGbMb1PLR2bbthu3ZRHB/mE29uw3bZ89Qs5IAKF
o0pGcDmwtrwDijHPRdT4Cpoa3QF0PK23uMOxjmLPerltWLT/HCi18Tz1lYUeALXpQUcQZ16GYK/P
ug+37YjwyObwyIpbue9Qw/aT/eiX3zXktSWPgB1jz+Ki0pOFCtvsp/8ODwZkG1QDNAi/VVcdChr+
Ea41Ky6GUxs85JA7C2i0nO1zHcgPdG9/Ix5EFXa317p9Si+GuXrKlJBVKgrkhezq2FRf5wzs32jN
tkUFXZEdLtYsad32HcERnaQTm9+xc0jNeaoqOKJ/+HSX9XBnVK2rWB87bKQasVbzNFzSo/rMSuOg
iXqUDC9uBbHMdirZvpjkrv7eMnutYQVD1rXGZumzoIKupte81kcsMSwDPTR7l/iF7Ao1RNl6bjkO
dxb1wcmUdFrYg3L02z1W/Gw+/HMQGa3FssNY322P2X42XK2XO4YWReo+aRGHsPUa35QTy5uvkYmW
UsWj31nzgWi4ZLst58omdyIhHwzpjgm9U12QmS70GnbkEO9wQNAcOJwWJP/2LCgGX3PqpmgpEa1Z
FmwzFzGsXVlSHSPzfpa89Cs0YSygK7X8tTT2di5hbnh4VOcknIsuuL3dgg/MV29b6qBvZsZuo8p2
p/XdvbwugtVt4+ovB+bLtqvRGqtZ4KYGj8egPxPprmo/3l6F6FzydVtwyibTAL6Jd6dZ9+jEyQLQ
yvqKp6HAE4OTWhAt/yH0v6yKQ5xBkfRSSgHi78QJp/VY7qr9si8jUX39D/fhxRKHOaNJUgjrwtLk
jf7I1saCWNTRGB2YGSaPxANZg7BiKPpsHO5Mi1zkxYSQMnXOjdOEEyT3FBFZufDDcQDTtdXa5y0A
tf4EabIH3IW+/FAHjC4qxS3/F2IGOMqXveTAxVYyNa4l+KJto9ltpEcp1f3CKET3xHaUdbHDAUob
212sN9g8tISf5UABZbj+Ur+NlqvurUg+4Z3jZW8NxGpQ65Wfbp8GwWVocGgSy7mu5CvQjFYpVJt+
pNquNKDy1fSCu0lgiK/vDmnZFpq84nYwd856zJJvIDZdMqGTbI43Xr4aX8ste9CVyzkeVHJkHtpz
vNfBJ1bf95G4rPSelbpx4/GVWysfilFn51qPZLScdrm7+tYuDZ0A0+vZjzRkFxF5GF7QIxrVh+ml
jrTJFbFkC2CZL+HOBNREdsbatyctmCiksFopuu0lgvPNa8DMKroQ5gnTDVmWQWotctCINouwX2WO
fms7ORSxDHw8o8OBY6RwU5Se4xfqSeiER8uD6aMIc0jOmL8GrQMkEJ96JAAkX0ndAbxEycGGvrzA
Zbc3FnrL6Op2VJPn1ekLGyrVGnqIMBXky63hdmYh2Ng/RGy/bPBFp9Wxesz44DICG2WQvqCsFuSx
X74tYOZaAzxg3vSPjo+uFTFo/+FautjmeqTQH7uMo4rGg14yw1hh9OrJQalrb6YNhO7M50Jvoym3
XtRS8m87lGBr+ZLUUFEF0l/41L10l1gvpfzp9t/fdFgHbPRgEIKQLj+532rqBI6VDnOQ0+qigujm
yl0hkrwSGeGAe2p0J1t7gh6z+dhbL5oRDsrr7XVsoubVOjh4HovMwAwYmpqIUVdekYKPwxqgY6hX
d2YhbM7Y/CoXa3xmaGj62uoKJL9aVhJCjzIbDyeBExhR9kC8/FFUDNp2wSuLnAsmQ9uD67pBPSOB
isu0fjLl9jFFPWXN5LtUns+pCponGdKMy1oIfJDd37/BzZVtFf9+lSdF5TWr5ALuTyzZlZx6n82q
W3WHYX1WilmAJQJf4fNCi5m2nU7xMpPy84jxxMKkrlUugiVt30hXa2Jf+GpNJmJbSP2hHND66kGN
0lfWScWmBxovDeMDC5nsU+c7j8mHFRPP/SukLgWQJnIithNXP0FP47QoU9DYkfJnWT6oIhFu0d/n
osBpHSqzyFEXWMbPLebCJkGBcvtRebWHzG+uFiAlsUnLlOUHsHM2skoEepY7tH17g6956+wmwbAT
cQqJ/IPDEoj9NJJsURw951ueI1ZZvzQGCf8TmvCCz0qRy3OXos8tlWJ3XcBZzcZ/8gcrFbn7Nm6Z
GIVSMLen8U3eQwrxxB7JCN8uPhpyNJDvk3nuiYgYbLt9DbOb/7PDOUOmj5mTMjYtqA4cLLBxjxht
rlDAZm1EQqLCbde7WOM8w0zTWXJa5DeHQ3bvhE2U+JYnn1ckG3qMo+eRyCs2nwZXy+O8Qm9TuTBm
ROdJ7/gQ03YbczlAlcxtm89qOpReS5NDS0zREWDQ9zs0XhbKXTvJMlozGm3ADxawlp8S+T9wZIdW
xHjVDUESV7BIPq1AJa3LmwzX6Jjo7mQkO3BgnhKjnfwEBH9L3qderyOebkQUgwIn5ZMNk5I6uF5Y
417VRdBPimhaPDeVvW+dWESPu23LAZmhYqAH7f1tewUqvapKazrhQPT6d0l+ylTDJePkOr3ISbdv
tYsh7gboGrNImfqI3+igW/tQkJPh+G0Z9OT7bTDZZhZAI/3/lsQBfWL03RgzPlm7QhTeyf2+tcxH
SuWvGWZUV+mpbJOHpW4gNBh74zy1LkkNr03q09SLZlc2gcCUISmOJjsdMkhcIDEOqLmsCh5BqBHv
GalnjH4Ml+mOJrs6WkRPg812v2t7XPAgJWrbOC1OCNVfJOUjRY+5cTZjKM1OP+c2c518dSv6SpzP
t3d96564tsulkgpZJ2WC6U1/lkY/KaVTlea+EQsHkbbc6NoO70aOlmTWBDdilHpMIUQ5guDrpD/g
jesNLy04aC2Abry6t9e3meS5Nsx51dwlWdb377cvK8B2XoVnHrqSZCSv0XhFzqIDI7TI3SFS0fVS
bg943GK+8TBF0HNAA8rogoO22aPfXZhY2rpGrpfIXSNxPrSgr0IetU9PSrlf+t3tPdzCmuu/z90a
Q7UoUse4KnTlMVb2WTm4Wv2wZIrgW4nWwd0SCskaU23xyFLSUC9fZeVvaCqvFsJTSDfzGreLhKCo
qe4V55s2/YwptJITH6AkWIsIQBwOQGpbouAyxWIklL3edZnyj8sZjIenPiI+2o9ufyPB3jnqv4PM
WY4lqSTs7biEGf3WaF9v/32BD/Bcpo4C7oLZxDEiVAkmMz3QVv8Rd+W9Q0WDyqKlsH+/utqUGSxf
OsWrMVnkN8NAZamSf95ejeiMOhwq6PU6SM0IOGKStmy8u05cNpJsuuSBlZaqN4FB0aI4UDCobMbd
tOL7oLjizqcSOXT5c/WJFZZa13xzfNHwswDZHQ4VIM69TEuHG8WuQMtzWtdgEVWthdvIIQNm4FL0
VbFXhm9HuqfheR/77e5bBSHi7CwK7AR3iMPhQ6o7Y2O2+GhV/2ZjjmDKQ2cIaPJUSz8En4sdFz5g
vSCFwktgxvXYrhPG2eEfoPYK6xATS4FyQGEAPTR/VWW5tsZhRTzUWTpN2Eb0iYMdFaQveCkWQerT
HyRi74H1w3Sedppo1kwAUtAM+fdRU/POpKqFmyPZ20wMHKwkI3GnEKT6kfkken3cPgNIdf7b2jD1
g6IUWOZiN67UfjBFRFHM3W59NQ45klq3e8r4vQhUqLIqsJdPg/RFs16IsVNiUbVYtBwOQyqi1bRk
g0BOeWcT6ulJGfxHN+RQY+iyaelrSfPLk/zTwgNRuW+DyZcO4OwPhX2ZogXxiKFJRiOxTAsDRQ2j
egrauNoj0yVu7xdXzNO72Tp27fgcflRD3slKC4ssKnQUL7XdAgImeB36rMwCEr2jeaQYoLORuG6O
8ZP+JNhh5nO/u4xpmI7s2LrOs8JDFl7JFwNxvhrpB3Is/SICP04H0S/ira/TThXVbgUG+dcp2JcL
YlUAMeU8BM4nMHAgx6Ddzz/BF+hTX9T1upkRhRbt/xbIP0rVxqmWtscRrxXzYA/6oVrWFzXPVXeq
it2UqLvJ6I9EGT7Ioygrvx00XGxz8DLphTSpmCfy0wStgIXiVnLl0+mnPXwQfMatJobrVXLQkg5p
0ww9drWOz6lxsurIMYibdJNHnagYIUVIv5ZU1DuxfcVe1sfhTZUX2mpniFRSC2Wj/NtQE49ooqj1
D7fsxQwHNHlRTUTS4KPsXK6snb3BW5TNz2pefaChKToUonVxsGNreGlrBLvpJK7zzNpIcRXdkWiA
Hl4dzIF6al9F6LMNPpdFcuADyvW8UQxcDnHhjwNxVad0bzuJaFUc2JChm0eICqHJuP4wDS+DdBil
/W0TokVwEUo36B1Ur2CikXeOHjW14O8LlsAXvTtC175cEdPF2SHuWZ/OTrJFZ0mAUHzF2zKhhEpk
TO/PjsvUU+J3VY5yN/hM/83xLUF2cLPIcHV4+bL3lEqWlox4MFcQnDNC87DuId/1Nh+byPa/FSo0
alSEXeSMoBKsmRVyhkKYFO0sByAtpB97aUWzYOuv4Yrgqy7d2DeCf9o+M/DO1JGobVngLXwVPGkq
B8uGt+RFONEHWRQOMW+7cbfxk8rEWmVkfPH3S1I+QCpupzTVuUnrg16nQbXMh14nj6uaR7cPgQiv
TA4+1MJUEqhS/MM0zFIu7D5HfAQ9WPS8hyK6uT9EEb+ggx9oLhLDKRz2LnAUl9H6wZzhWei1x8P+
/1qddjXGSpajCoqr/wfFIbaiWzvNQQs1hxEUMeytdSf/NMI8RAG38uUzVBw+/cOpoO2Tx1H06N+O
dy8L5+AmlgwZlSVUHHXpYym9qEkFavSDnL4gzHbLRNTKu/3++mWO5zAslVKHbjNDn4XsR8e+M0Yw
U9K2r1zSpi/Taoa3PUlwKHkSw7Se62aM8WFN03YX/T5bGy+X/i6OvyyLi1J0RVvmRWGvBmWnaHuq
CK5T0So4aInjVJ9Gh+UD9cOa3eXywawFR070ZbhARB5aWSlB1+uPaupO2SMpdsaU+TPGL7RJNEEj
gC2LrfcqP2OMs9mvLBxZbHyVZrw3hDw1mybw6pZR21AxR8XWe2UClT61mtm7dKnucyOqC5FErMgA
d2DhyUmpxni7dYEdaSjyheMuPw5hfGYkKNQvIRfr33bmTYy4WhN3WOW0dUg/I6WgSWfLkk+JvO9r
XCyKsGubOexvaHSxxA+RxhNNbboi7J5DRj+i7Sov88xnFbc3SoqC23vTu6+McbmLicpTozDomyVI
v8fqs5M7O92oP9zePZEZ7pCinN0aeoHiUFYdB+VYSIc8FUwwC3ziPUy5crqxG1pFy9A74lB6UNos
GrTqb1gdzKvdYr/hygbU7ac1Q3uYn+6TB6b0Y/rJByuq/CQoPt7eMYG/qdwxpWaSgD8YggKEko91
o3+OTfIsF+g+c7T/5toq+ylXq5Job1dDg7Jy1Q+u46xRHo9fMc4XAbxfbq9K5AccMgxZk9BpQB51
MLIdXO2gJN2d0+kCX9h+Nl99KA4gck2Oid2hNK9H44mhw3ho9vpOzAwsWhAHCymakuoUdUg/qQxM
3DpuTsDKNK2CBQnMaOwBffWJbNKXMXKmyCRpFOSip8Y5dOQvCu9gpoLUr6yjgYIf78pGyLQoKW4h
aSQ/zGF6RNn6Xiri/dAP/lwpEQgxPkqiJOb2yi5WOecjS620HQEAaTkE6agbj26+fLrtde/Vmt8h
9WKEczvJhnqG3E64L1R0aBjVsYdAtVF3qVupAy7C2SusCvpqIzpaf1Tjsqdzdg+dNM9sV6T7ddCN
tFUWUge3TY0AVEEF2cryg66avmM0XwtDOcZtdxwc+UszW+GgpR7mwby1ThG5F5E1z56VEs+OtYig
fbUxx3CwIAzfFu6kyQ+FlCRup6Ef30Y9Q5XtYxEX3wobjdFF6uepeSyLj2aKQR1LOcX4g3m6+rY0
BpVuPZOJPBelMrjg2Q8TKQOBnuPWUg6hh+ROL8t7x5wOZSJ/HHvnTqpJpPTkdZLaT12X+rHUe0pl
H/RcjhbwgoAjMYOqdBPqVpAAtd2kkT6g9QNc04aMd3Gfu03cHPWiuDOk/gnCYL5Juqda1w/21Dzp
Teu34ODU56AvSwFObU6emwqj3YcwqINxtH+fgl6jUzwS6598I+rrkRUi5nuadxmGbfKv1UsFQq55
cm97z2YH2LVZ5sJXh4+osdXMnY78/hfzZxnOu2IX7xt/8tdHE0SMaACTNGG38Tb+X9bKnQt7sSA9
MeJx0JhHdXpM5ahV9omIQWL79F2scAejU0AklSk2RiWrMlpHCGkihFZjKvhyIjMcHFdxs6pUQXbI
GnEG9tLqGb1Amn2zdfr6K3FIXMs4B0MM+OqCOKJftXDE9ARUy9+koPGXb/hSBbjTMj/NXCFfxWbO
5eKYfGIHHOCt5UDaECk+xmDFGiSce9btr4d5YBeu7d12Sebov+PZr8/G53gaSbKKtka6oy4fqyWk
9PN/+/tcuNYOVV90Gf5+p0nuhAJGuojGOzcH566+Fz+nsCQykbUEh1k+1GgeaX36BGnhu+zOeqWv
WuSwAfsQw7oo5wrbdZhb39o/DkgcW6aTPaPVS9oN8JY6jB/qMwlK2Y13yHL42QthVNqN24lMi74c
hyVFp02Z3qLxt55AJWB1e7KKuE4Fh43P31SQF1oXBCX+1L7R3F/zxdX/qu/oyuE53Bi7susL5iBF
92qWLzoSfokoca7aGxjoKKYDOQ5FNZnUyr+BtzXVHh1xleJPxudRh+bv0gUlmssydBWkFo0oMTGH
TrylLnzkVZ/JjNS6BJGLWC4/lAZqJBOUKJQhc+sEnbsjZCKKxTWT4kEqU8/UPsVJ80GKE69MRreY
ysOgLH6ujadhuXMSMzCbzF1qbW9KdkSa+JzVozcpvW9maDcwEpdRr1pOEWTQIy6m2G0MNCmCx1a1
iVcYEOdui9BWxzs9G0IL/bV5ftbS1FPrNZAVejaAt2naBSadPyR5Y/hVW0Y1rY65NexTRwvKHITF
/ehb2uI3au7GaeXK8aNiN5E1QKUt090sXg9FV0D+yAFlRJk7ZzlPfy5dE87znaXYbgWEmKe7rENq
wcl612pwRVpPUIk+WLWNejEK41J5NKvPnbQQ19Ayv6PFvtHMz+OaeXWfYPO+0iQLpxolPexAYY0/
RnVNAtwZtVt2pYdacVRWw0GtJRcdQPe1lERGU3uTlfiNo5+X2EDUIPsKJku8rlw/tXaGX6OC8CSf
QBjXaRHGMOdw6JbRjfUKWudLEto5Js+aOvbj2vJ6tfAr60cuW1GaVg0Upsyz3LaejC8+O/oXvSlO
SjaBKqMZNbcox/sky/Ej6OBWc4NBObt+WYvhJNlDZC/dqUiSKOvsky1NT7JeHVqzRwi/tp7S1OjF
THFdpN2wd6x5D7oR6NGM0La2s4OsfskW6ZjrU6QYw9lazPuhk1A3qo0Xy459sqQ7R3qddeVTgREh
vcSv/0arws3e02zVeTXjF0Kh6atXT6z6rM8gmCGN5prz8Lwa5KUaJldz1LAY0rBQ5bd4xG/RdeI5
shWoRDmOqPH3MXiRiiFSKYGSuOLpSBOZGKg2B+M45+A9p/nRrIswNfMv1IZYSaZENkK9oVxOqNW8
aspy1ONHe1a80bEChJ9fjIZ8mpXJdiFme0iNxBtb61xm82ExUK7O+5+z3p+s9atZ2NFiGwdTz10H
M24gXHuu4YmSnD8abRdUdNgrhrlr0s+KlR3TJnVbB/K7ZYVJNNkbmgYHQPqZa/lOkvK7LNeDcbWf
lbwKcssJ9FwNrblaXUNdn5uC3DXNGjpa4S1Dt7Mlfd9ZqjvMZVhosVuDoEk2v+q6FtAlcS1V9qwW
c5E9+Crz4kFeS3eqoc1olCFxaJDkyVHDtIW1fmxVfKfcOdUzTjx+5lpRl/azv5IhkpZytxalP6Ds
6diiwXgRqHFxCoRVGimuKKAT3cUNBsZV8ExhL41aQBS6FbdewydPx1/G0Cw3bai+sXH4AtkK6yn/
aH+HbE2w7KHt8mQ+ad9vBw4MkbmL9V8muXRSrigazZUSak7qYR7+D2lXthu3jkS/SICoXa+SWurF
3d5jOy9C7Nxo33d9/Rz6zsQyo4iDBPBbAy4VWSwWaznH2GnGwWjPuf48GZ3ViX+A1vRJHBOnCHGv
GGZPmcAz3daq6SUOwqex0S/wLdxWVPrtW7oxieCpgGtrswFBF1IjXenv5ES664pk1/a+m1T+aczJ
qSD9efZl1JEjTszHsRsWjx9PkKyJgfXviNWbIL7JKny+um/i2+0dXGsq+rSmTISipRgyk1ps4fzW
O7QY4jvlPnvuQPGRuOAc2ha3Eqx8ksY8c/xCknRNSIkjqr0VD66ehtao3m8LWQm6PglhopWg1Kqo
QGHXGctDGR/amJM54Z40JlABh0HeqcAgRRRLAYxyVwCAYuimp9GmQNVaAOREXiS51nP+SSvGkcRG
W5ZjCK3SK9Gm3Xv+IQH4qnmszzwCIp5RsG0vSTdNci+N1JUI17SHYT5NL6lVHCq3fOR2m9Nju3HS
2KYXEsR5L8YlQZNNj2G10C7s+tU8lxcRuX1eBpxjHCz+Q1a2s99FWEZD2E3iKdZ4xsHThvEbSVSJ
EshU0d/tzi5xsmOMPgzxmmJpTU9/8hRdWgWbIxnzYJR7Gep0tfveMY8mMCPYGw7QqHci4nSP1/qx
lpYxMddFVCLqioJmpc9h+jwWdV9KGXHUa/+oHamKxqF6ky8URCOw/afw6O8I56ZZdYcLoYzjUEch
6lQfl5uqvaEry+7Li6FcD+WfuI6FGMZ19BhA6uugIuAOi61Ucyfp27ZvWnWACwGs6zCbSfXbCZWR
LvyaBrlrhp2H+YPnbTG85WKcRVBnVeRHPYyw2zXpN5Psau1k9NzBm9XTpJtAThQVQ1JkxhaIpquT
HuHo0iyMeYpdwxHvB0C5aW68Ay+K03JSFeuKfQhk7EAXAH0eog/QmevnzLwySQEANKflkRyupZdg
5B9yGEOQx9lAk0BLnHaM3aTNLV1DJglo/bfJmHwrFeEOlZM3WfAvNV6Oea3YnZh5hhnsW7m81ecB
rC3ZQehbq29jdbe9u7xVZ4xIEyY90Tsc+kA5hsleUw7b/1+m2v3ikQ2AGeEP6WeWNhZ0NoNe1BqC
Aj216lb0xkB3KtiTbcbkDD7Sw4R5d6kWHaWWHv24PQYS4Je7VHY1PbMTZXCTwThGfX0epvxHmWtO
LvaHYYqsHiOuKriWA6Kpljh0HpH78+ADeDgPXWSqE6UCE6FmKTFqD8VA7NwIQX2qpVYw9AfFVPbb
uq4NsplIef7UlQkqTRO4bZkPf00pcs0TRX2kLOXdG63ARi4akbntS6tXxEIkc0UU6SCWeEz/L35I
nbq1zB2FfGi94TXjFJN4m0mtaZHPlvI+SkKBooz3XqNdxYJgiUisCLWVCpG1vZqrlrnQjPEHk29M
Qy4iMiL9McXYTB7w3gCrDnQhgXEAQSD+tP3xMBLzvlbEQyyYnM5fnhjm/AdGKgVBlYGQJMGK+U7i
g6+o482F8paLOchxPxVIG2C5Cul5MB8FXiWMpwVzDSjxNAhRCsykKr/vkHno6ttxDuztPV8XArwQ
A0UaGox8ti89A0uhFuCFq/TfJqQFMdHW/wHQMQ7pTxlsM5Okg9JORenCMcihnF99ObCUSuMY73pc
v5DCPGfntFThrBHZoJM2j6xh5x9LN9ipd+otxgFHO7wr3OGUvf7V+unUWyzOp1blqVgNHdKeY3NC
z8FOUKOTJPLcwPqVttCO8TpkTkel9aFd674zCWGkU7Hi0ELmD4lAT3Oze/kFWTwrefoDooNP28e4
oF4YkpIAINBpTU8kT0MJTneOl1t/syzUo2a6WEaAH/qlFOHNQosy8xX6GI/KobVAsbgTX7lBMD2Z
v96QHwbJuKEBYYEyCD5Obj1Eu0Cpdk0V5VZSJw9NkR0QqyKLXSFlnEqoPBMPU5lghp7e+ll2AVL1
YJiyV+oqGvPIj04i7rZJrbv8j69jvNeMiZooLDq04s3lU2WkaJCp7RETSTOB2NjkFeM4LkBn/Jgg
ikqp93R/HR0oWOAv9upXw9FgXNbgUHYQ9SUe/s7v6Izf0RChKYOPXII83FeYqMc+dAknPUK3cWOb
WeCWWIy1HiBfCA4iybBNmsfGlOgxRwkdTYI8E6YncEsac0waIa3NZkBcRzN44jl1gO8fP9W7uPlf
2TkXOD5v/Qb6aSlsF0jVarNWNfQxRy5pncLt8RJZHNt4r/osziXFSYoTuUBfc+f1JLGM8hbVKo4a
PCGMwVetMehDiYvU7AAQ7qNmX8Q3otJwAuM1hMWlI2MBedtE1PJc/e8OhUjC4Ha4mHfGlfo1Pf2L
BFLaFYJ+XpXvN2Hqx0Yx1q6kZmqM9btkmv4Bqus/2qG300sPbLtuD0pe7698CDt+Pfiq0aNbB1m0
YLgTqvSA/tTrQpZ2YGVHXSofOC/jdUs0DVOhoBLq+5tkYSeC7At6SS0xGXczWnKGL9v6/OaC+BDA
OCnS+kqrGSpSJUeKyEv24k3jGBYFig5cXsl+3XF8CGO2qw9DbTT6gQDxCcM/LWoYimn12aVOA2db
r3XT/ymJTfsHkjondYl1kwzAB51QcvN5YMacrWFBoYeka8KGxkVj+tgnTyGPIXJtBgHH6kMHJgQK
uy6OgglAPuhr8sA18VWrk73flDeaHzxknXLufHFnztpzFDa2XJZXbRaXlqnonE5j3loyIVLezjXJ
RFwpav6iqpmlZz8UgzfZxNWWLvfC0pVhqhXBDOiLk4B7B+gaEwYoBwcN1Hv9MHkir2eeZ/osIJMk
9lIu17jG/m1YAYxCgUxN50guBgqJzZuf5y0jPRwLBQVTzwVU1FAWyu6V8TiqJ2n8vm31PJNkHH4S
lZ2S0Wy4OV/i7os+P2//f875VRhn0Rh+EwaahP+f1l+mXntUfKLYI+qyeFJxZPGWi/EVStgXTdzA
6upoJ/nf42gfTHfb6tDP/TWy+HnA2IQ+6O+CaiYoZhVDvm80NPqgm+IojKLTN7JVds62OPrFW+KY
hxSSQlrRltBoLkw3MU13mARvzrTdOEtHDLjawiAfpql62hbLWchfcvtz06cCvZ376kz6CC/RXcl7
ifLOksr4CC0OzbIIkLwx96MbYeJOsMlF9mQ73QncS5inEeMqTBWtX++XIrpcSPQApCqD59x5Iujv
i8MKqKLKDAQsmo8xfAE5m1mOnD6tdn+3N4xPMOpJFLUW4UST/1CkJ8X8JoRvfyeC8QloF23Umia9
5QmQbDrYjPvmogjG310SKuMaDKGsimpCrCmF+6nbT5ltSn9pyIxHSOK0lfqwoTNy9S4J7sdJ3ZGC
E3BxXBzbxViYgxAMCTZ+km7L/tL4ozsJObBSG4434F14bP+ilumdrgd4mrcOnuYY1wx26Puzi4Pm
omlrz0Ncp/u84X3YCdUxL9AURF+jgo92QnIOgu9JFe9K8XrMOH6Vcw2xXY2xlotDkiBRnptoIj92
XGJRngDGARh5YWICBUs3YtKW0vVkttD8d5oc45EeeTE5I0K/eeP8vCvY+t4ktrFfVrQce987lI9N
3suiZV7a/WjPNtq7nNZOR/BAz7zSKb0WtjaO8RG9JM7g50FxTPHi7+hCdYMeWfHsgQZGYuhuewve
yjLeoteDbBJ0PAdKs95VfeUmWeFsi+AZIuMp6rmclFrDNRgZxJKau6F7GQVwOk041yLHv67N1S5j
aDYNCxhbDES0cEvNjhaCiRWBQrsVLf2S79E4eA4O1RW6SU4pRrLDxEJ1pX/ZVpdzk/ySpPWnOhUl
qNu0ul2rAKUBFWeRahxNeWKY4CKUgIxjFPBbetcelKp1o7Fwmqzeb2vDsY9f0rJqpingUkMFwKzR
a9YWr23kcwxk/ayZsgyUahRPTZHqurh8x7wXUMLHkqVXmDW5Qie5nZylh8Qb3Mal7IcYNzhGANX6
vq3c6hou5DInrcmMJC8rJAgDvdulmn/OO9kSuj96Ty3EMGesMaey8+saFhFnz0pXeePYAndj9v5O
G+acVfNU5bmYw7pJ6RJ0deaT4cyjxPOM4pp/WqjDXMumEvV+EU/Eia/Kg7qnoKgdAOIEp/uTdNaH
oPd5t4VZTCQqKsCwIrUpvMrps1G+1DEvL7feULQQwpwjJU1RohbxJkhBFTQ9hk5iz8fpqvbSMxdl
kWNv70H1QiFAovTAJoUsWmTNdrTPDOSsVoFWVzcDs57qDNy2f55MNlDPOgy7RJA5xo9TFFlzFlgm
0HP/yvbe83YLzQIMTurpDJswpGMpp5bY3kYaJ+JcfU4tdorxEkFiNEbUw7XHtXgEy9KXOpwuateh
Av9gNMp1HckPhhzxGkpXr+OFWMZJ5K2cVWGIHNZgG97oNBZlX6REMvWZW0/hyWI8BUB/ykQ1kGKi
tIQ6bq7yab7tHPSteD2vcLCeS10oxviLMJqqDs0d6I4B0j15FnfoFz7WJ0xOGFaDuVHzhlfj4+0g
4znKeCj8Wo3xZvDqg7xv9/WuOWQud8qGY/PsMHlgomht+jNdxtEJ9jnuE8CZPtaIAEwvPNXo3+Ay
kKyXTT+W8z0yWRyBRMr8RBERo8YH38sd+VUQ7cbRPYq9G54DtzgJmPjZPna8PWSpidvelLUkRZAv
esAW9r3OwwjBg3EoMxRqm0Phhjui2ttCV+O5haKMRwn6adSiGpFxKd7P2XNVP6P3CAhZSsiZPOdt
I41NFisq4cqMVB/movriWcyL2hKy1knD+Mu2Qusvs4VGjGcx/LKLoh5b17vqMyLua3M3uMoDhmQp
sMJ9wBvyoR/+S4S/kMe4lLRoQmJ0aKvI0QIv66eye9nWiP6DLQGMH2nTvpZNBX2CspmdK8yFzGLp
APbA6cuEU/XkbRLjRQZ1kDVBhi4CpidCU7el5oy+T47N8aQwnsPsQ1/JS/SBE+Wqx/3ik4vJS3au
57Q+toWdN5fncA6HHC0IxjsBt/rUY8aWHOsLgLEOvGCAc4pkJu7ojcCINAHJjdDPznk875N03OmT
qVuVkX0JQowIbdsEZwll6fNpyvpMjAI0B2B67SpDqSe7zlOOO+KJYD3DABr4XEW7oIIyt2yiKghm
0NFMOJrwXK3MOIY8lUu/m3FeFVzIlNtNALMkIBCjq8nFgIATn4dTk3FCHN4rhe3ybHSzy/0CXbHx
FXp+PcxEn6ozRj0e/H1qtd8w8WNrutXsebMzvFVlvEWcoknWH+FvJToBmDwQGWNa4+22dXBcElt3
LKJ5TJQZkUdZXWf6XuK9gdb/v6ZrGhpKEQxSJRe+3EgrMIxruKhQXXqZ52YfER6zx3pLtvkhg1mo
pEtkYRxgFtotcbsL5cH00W6CSY7JpXBsEnilvw/74HV76X7zhPiQy3jbJhQjwVAQIRpn7dh5ybk9
/isw3PGSeuu28CGK8bYYeqwrZYSKougBcbzPTzPP3Hg7xbhaqUZbr4jROadKYdaGk5Fv2+u1fjn9
1IFlWBIxrx5FCZZr8rPE6k0Rb+7on7GVL3HN5Q7maMNyImi9HoEHHk/8waY2QXHdfNkCtBAqjfFe
expOI+fu/c018qEf42hHsYpEnZZ9KA3DjLn40C1P0YE20oKrjZMtlNbvkQ9pjM+dOqXyMyDSQlp+
KC5Ijh51FzAYAIT9J58BgwhmX9BAg8Lc0e5EcDPY5Q4tGqBVC3KM31m8vNQaCo1JPk6hQXdkcdL7
eWzLQMGDU0broExR5A/RQfAULlcy5yywTTti0+eqSTsGw+IlCvdxcpzHw7ap8qyH8SgA45jnQEZK
JarAoi0hAVbysin0xP4aqn3sH+s8CqkZ0C1OE5Yi8IoPnVf84yMpEH4zv1Iu+NqOj8iqO7HNa4Wk
B3lLMuNLQKYWAQAJQwTikRbwIk/16EOT+6jl7RPjUDR0JaUm7VrtXeICb8kjgSXe+y+Ujtn0Knd6
ygebe12/P/I21GM7d+CQo8YP8bzFeMJ9B3AAuxzAWuTn56RsDzlysl3rEnU8SAYAX5TqItbJ3ZyD
+kDBiPpY5hivCcY7vzLfFFG5kAZ0YtrIOb6ctWEZFyRVi/vgvaN3+DrLrRM3kp0PvbdtxhwfwRIt
VEMpYWwTZtwant4mXqmAUxLzBGVYeHXPm278TXj206R/4V1IlR4ULbRdEJ0dod2d8+8qCF17W8FZ
vYv38TE+S1wEufW05IdUxu8oLTJreg63a45uqHuj9ions1toXpzcF7LVTW/d8La9rrzdo78vXJ2v
AE691vHMys1vU3mV97MVB/9sy+BdJybjgyi/ojARXPmTFz6owP7R7ypAfU9XAOnkz1fSy2nr1DDu
qFP8HL3fyLlSdgRKDO0fcqRpJEC6RPc81laubowLMhKkhEQ0BSMh9G8zdlwAP8awDDe8zQcunCFv
vxhPFE5A48gaeDw1U34YiAyVKM8s1VA4T4VtOfIvTAyxGNUCyK6ByncXNKXdZ8eeqBwhnMWT2fGk
TDDlvuxw/0l4BYF516tP7W4HtB/3njerw1OICWmqKetKFSACSFiEQA9DrempCDg34XZYKLNMC02o
GL2ZI25Qmm9+vpNQXNWVh4SHvMtdNsZPTEWdlFMCP1H8GHa625wxthzb9U7wpL3+Yn7fPr68laO/
L1yEiaYpYjZwvUY1eFVjeGBt/NK0xsO2GN7iMU7CN/uo6GnQ3qSv2nQtKF+r9lyg+WdbDF2b33sH
WWS8QyQEZRBGCDYT5STl1ymvdsr7/4w/CMUi6SsF0Xocu/VwVfo//u77GQeggzukDujwRwTwleBs
KH910cpsxWquCwDrCLSgmAOZtWs9de72SYZR+Mjov0SRzBvW2b7Z5fen6cK8iqjEXT7DB5AwdczB
DeDPBgHv3OHVlzjpWJ4sxgn4MXKxVQ7vCTy6+xxALa2pnnRA6BV6Cr6NLudVXrZvdOBJfj47qazl
wUSvV5KSJyMJPYB0H8v8dUjEi1bkCeIzjAQU7bPWpO62oXBiGJktaPm+2qEFA9Gjdo4PNGzFNORg
zRdg2CBozXfDXj3wnk4Sx/zfP2qxm2JSNbFAa5HlW37ALK3ne/0DscA+bIOMUXQx77sTzoL97zxP
vAvwKgB9GicmXR+R+vmCk9/zLIvPIGErdGONW5nGbyaKlDSP0tixox2iyopsOiVVXYP3I7AqXrMI
x1++J+EWshVBKxsiwJEV0T7sGqseD4lQcNwYx1u+L8BCiApYQ3mWcQWI2Y82f54jgOrkOyUnnEQl
TxnG3bRVM7R1izggETF0VOzGym1kbl6SHoMNp8xWu6oqGJq+RL8QpdowflDg17IG0YZvoRfzJXBK
Z/tsrGkliaKE/hIKUcb2wZti+1/kg3I61X1o9eVNRXglktUDuJTCeBtVbSUzntDGOJpAKWraAi6G
BBc09xwmH01tJLsyhWnnZ/VhGog1zDV6eUUHeFEnCuUlADPq79RmvFGNAlQZEtwd/uA0/l2OUrDM
8bDv5Tp2K5dKUwexMExh0uY4ojXECQRe2a77UVxyZz7pSG8n5+mGeMKt4UZu8RRa8R44YCde6ZS3
t/T3xQfIDbgX0gxTrJXiGuSkKm6icu7I3+ysrMmGoQE9Q2RORRRkct7QNG3+PIEaRrPj6xL4opSk
ZUCeljwKcGvbe7d24CXxp0j2XiZjU6f1hL2T5Tti3JYV1lAC1Ctv3mV9+T7kMEWdSaplSZZDdOqh
XcoCA7hmpX5ph515t60QTxBzOnJ9RpMbxSuq4kOOOUr/2s8O2yJWq6LLRWMMftAAyjbGdNHuux0l
Vcls9dIGln6m06TDvs05u8RTirH+UvSJGpto8JikY4tyTpUDHI8z0b5aJFhqxVi4Lo3zJAZYufwq
2IfAlwNlynSjlZYClzldFdeAwHxU8Cp84Cwn3ZJfz7YOtBhDxlwrO6iZVVkhJ/QyCA+0aDU8Ypwe
DQLE9k/i/k8ebKBt/p8wNseOpuaowKQzAgYfcOOTYiPN6NYou2wrRY/qhk5sdl3PRz1O6W0teUip
ue1+cOkwDTeFSE3tFzlEhLcwiKTr7OTOFPQ9OtsgRzub1yrebImHDOkX+Sg6mWs6PFLs1dwhGih/
yqP+ZOEGlXSY5EiDi1Kt3qGTvHiOnILb6ca8qGf90j2bHkZgrPQcYtT3xm+s7WVdLTUu5dNQfCFf
NWpB6wnSZcKoFBag1/ZiHTjJ0F81QN9UhHKfSslBl9SbNmj2Uji9FpF/iUv/SujEG5/oz10COpkk
VDkbvnpEiS4bACgTFYXdcHFuB0NUZJoQT/dDSk4T4n+9TDghKE8M497GsvCniuJOSGizwrg4Obd4
2HAWmbqTX43qQxfGv0XJXFQN7cKY7MmO9tEuTWwE2qiKeOQLJXcWriJe1Z+nGOPi1KTFbLOIGrJq
nnPcc/6NwbtfeSLo7wvbacfOl/1CR7+aUR/0+bs/N26E5qDt1Vt7DEoLQ2BOSK8pfSZJ6GkdiDfR
uw5xbSZdpeVVVo7OtiyeRsxpkI12HhsJoWDemU4e6+hiif9J9CDl6LQaJQDohxi6rEgGy6vYTHmg
xmAXdHyx2rVqdJaUuLVKXdxrAbKR20qtX68f0thhNCmYa1+guYjBBgI/zM/E1Vrb+i2xaac/SnMj
bz6coyALMRcLUlGUFHFHmNxmeAjN3pYQNut/9EJYqCZ9NsFQ7XUw4QRYyNY4hSEgAzSA8Bc9xxmt
2uBCDHOA/TqIytxEtmVO5ttUFE5kbg5GnFtxkdxVPOy132yYDtZNzSDAxGIOlpQDaRWwsFi9fXgT
7StPu0F1FWAB6N5Fh5ATvW5byKp/khVVkzTJ1GS2oTDQKjkkKsaBgdEnSU85t7JAo9FfHCACEdMA
n6miGUwgbuhSN8a09Ni6zRfdnffqbvxRo+LID8DXdfkpii3GSYnvg6cGUdecPiTqLkgettdqtRFS
+tCFLaRV4SimeoOAJyv1i9/UnhmPhywYLnWBEj8AtgArvZMjwOCOotek9bGUSkeUZ09KeK84nq6M
9dd1EsZDiVM2indad6x4gfnqKV6oyph9F3RdGuuwC5Uk9jTG9oygfAhfhUhxtld1NbzDLa+LqkqI
wtLxxKae5ALNk1Cq23/DO8X9PyrEq+HdQg5zmSDr6w9yjalIOpgtAkWUgkU2wM+T7cLJz7yy0+p9
shDH3CdC46d6VuISLoPOAfCUrYBVNm14fbLrDmMhh8lmj8DEw57gPTOCNpd2jpOTdqOeO0e2M2c6
8R6f67sFUDAN6MkmGJE+e90sb5NEJyg1KJ7syii4oof1/9itVa+r0iYuxTQMwo4xIgKMwqyiSa06
2hsDKGN8/dy24HCrqiMmrL1tG1y19oU45jTNSlIX7QQblOL2aqpE1xyJ1ZSG3Sk9x9xX7WIhilnA
eJyzNB4hihhHjVTACdsJf1a2kxZSqPtYxGfAj5TkoUCSt3fbQ+qQJym36duT9l6Myp+lPhbimFur
jGSM+NHpOxGA7WNz34+HIXuBatvbtG4VhkbAR60Bf5o5U3UvVEo9U1s3rmvxUikqkMVf0k63MIbK
kbVuEh+ymHM1V1Wc1QrcRSN1Vh/fDlpjadJjymPGXc8VqB+CmAsyGNVBDGjaqHxTLe2Yu/F199Kf
IjzB3gGd5nN4JKVVcZ8mqzfzT8EmW0CetUKoww6Ca4fOEsQu8e3KCS/yrvTA77W9dWukJCZiDBAX
KsiMSOyoq57Ik5lQnCx9aAWAd/m1pbYoKPfBq9g2u8oHpJdo+OBxloVTG1T7TJC/qqQGhrxq56Xq
zEZ3aDErnwWV18fag5Jo37e/cXXLF5/I3BCCOmToIcKh0Rvp0HaKnQSihZTAvg8Sd1vUaoF4uRyM
KYO2ugJsLOI8BOaFRTsuNEc/N1eyjUehy0tNclefseZGqjBiScv4xrk+5E4DuLRT5VSYWAELFqg3
MP0j7kPFqXblaKX2nwzZLbVlbJyAl67IKzR8ROm9MF1lCkpq49v2kq7eTB+7x47EYq8EM5+gIo0j
QEVxkL14z5/7WfXfCzFM9jWQ0BGRAonfIXJjJQIqZlJjifGfzLotVowdiR3xEAgmDfesngChNYuS
nVqHd+Ct+rG9auvxw0If5j6q9bJOCW1wpPjjwR6tlLEjvkzPmmu3j8rdtjTe4jHXkjqhDabP8aD3
hRuNRBbYaxv9YVvG6iWhqYqhYfqEaDKrkOkPpRziZOlBY4fpo+H/Mwm3MSWuUP7orbuQxegzq+Lc
dAIA15R8+lIqYGYXTGBQUZ6OVudcSOtr96EX/X1xpc99nObZBAeaj/eo/FupeM7TxNpePPrBv7zW
8EiTJFkzQDPLWDepUKQe2wiJ6wx3KwlPQ1g9botY1+NDBBNrxQ2IQYIUvmAS9zNokvvuTk7+KMuy
0IMxAjVoqhoM0Ih//Oo2leaTpldviv4j7XmTyrwVY0yg0kRjANwWBjZ0EKP66BcYa+fvVozZeb2v
0C8vz5LTSWOD8TTFDaQUCLNdw7uV6LJsbT97A06Yn2gynB3j62S3Bwq4ozjiTecCJBpRvs6jqFyd
apAW+8Rcgy2gZnFa4BACEMsfKA4FIH565539wOMOMtJbbks95hYMYiPsDQPNJeGB3oKhm18DCNsa
zhhJfepcAbwByU3hpiDl5GlKV25LNHMDtl3QNmUOq+/mQ5SdKsBBN+QyCt//ylTYGqQpo7AhKdhA
U3DJgFxfcq+l1d85CbYfSK21uk0oAqQhZ0fdCDwNeYhtPX4TH/30Eu+/L7xd4SeYiQaYn0MatMXM
vRvlgyvMpZUU83fRLJyKzumF4NupdJDbB5hINQZeCwc9uxub9n53Lj7CGPoeFN41xvZjkDcFyVU7
FYdtRTnekG0BCsp+lKuaxoHlF5I8h+SQ/1lh6+OQsR0/iQAiBEKbHge7+PIvomVhG99TvAe7B3Hf
cHoY1gtLC3mMFwH6cWGkRMZr8Db55nv/km1Hu/Ypsvtdeid8nRw6M8w73rzdYnyJDqR3NYqwlIJy
1/nf/fR2e6vWewoWejHuIzezxAQaHjqnisoFvxrIJCoXKYzEiurONsZStky8FsKh9qSmt4ncHTKt
2w/KI+n0U1uNNueD1kPej0PCOJUKfWt6p+C2Nu9pDzya8yyKqV/YY2aR2Wp31YE+5nrV9m0+1yPH
dNmWIENOGtCbI3JMAOANAqrYfBJjzo20uqe6JKuGrIA5gEXaqRu9IOhzhinJJzPeB+bD9hJy/j/7
aGgMqaEQVkgZt15i7lSf1wmwukUfCuhMQCUKGZCJCIyybYqjEmjOlJY3AWkOotY4UQ7eOLM4SyRz
R3/YjWnyBlx0r0ElbZYBc9e2l6AuroIQWHEhKXZBmv3BZLW0+D4mGktMJTZitHw6QN1xE71Biwc6
EPWec3ZWbWUhhonHOlWv9LpG8JrFxwJ9+INpZwnvzbSymdKSZps5nzWQDiugH8Jd++QZPsidq+Z1
215W9PgkgjlxUiOPVQsiDyfVvsjNfJJBgNhOPIApjiJsIaPtDD80GhXPZUDwFzdavt/W4n12mbnY
lmqwhYykU/soNsGRqHZ9savq+Tt6H3Zpmnr5mNw1oQYiUP0o+6Y9J+ExGQdnmAuvE8CrhJHKRADR
MDXJGXNMUVZ2tm8otlmD37VFh6OQuLNqenrWOOo432pSl1qTFB0jEETq0VTbldkfCqLvIkpgkksN
Oj+ThNPovxZAQMUPIl/GGAJZIAryUBgFE9MHrdTPqa65WoSAZUBfRaJ+FRPlTpPgL7vquvDLU2oY
nLO19rb+9A2MtTS6PEhDVcrOTKz30RNwj9jgI6wtlF+t0s5tXqJn3T5/as36s4h0uVohdY+Q6auU
3c3Sg0Eet41nxaMtlWI9WiV1NfAMQWwtHoN9cnxHscDbgEuMxlOF8UxD12bgh9LogFdyAWoX2PKm
G/3ubbajF0zhO+E5f9vWbP3YfSwe46T8vPXNPIP/mMU3TboY4cS7sOk3/3ruPiTQL1gElGGoFMCQ
xkuudXqHsln7B9OWPRwcF6SHh211eAtIf18IM7K8a0zUAXAKn0TpKU6PIQ+hlSeCifSEYYiVbDRQ
g5fOQ/V1bNykk6xtNdZ3BYB6RFQ0Qti5wkxQm05uEvA6l5WlzU9Nfb8tYF2JDwHMtpPU7FsAUcsY
a2kdxQzdsO/sRoh222Le316/bv6HHHbzJxJEmpxDERDyQs51EOzmygW08q6JYjutY0sXT1r3fVsu
Tz36+8IMZJSzck0HaXXSTJY6RBYuMRtNW5xt4olhTCHUxTFKCMRI2qlR7on8UKUcf7qGu/jp2mIi
fAxiCwEA/mBuJDgmeu9qtXaWkHGbIzWyzBxU0518XQH+cUrl0Ary3u39cod5FQC1IyVsDJcMldhI
BruQGRYnIiU/iDrtUzUoOUd9JQv56VOZ60estLBWfAWjHd3jnBLLnBWrjFwSfZfSiiNrrYT0SRhz
z6jl9F/O8BpuZbwSH4NjeSp3VnyZngeHzpGQ71wE0ZXBmYVQNJR/tqtOiLOi7MC3Hh8MCkjhEa86
SGBHSDnqUcv5/bmR2JyknI2hKSFj6aA38y1rjGNBsu9EG27NLuM8N9byUZ+UYi6dKohTeYwReQEH
qsSYvPEyB1YAWIXCDTCY72wfzW3XhrLY5yWMRlE1RgQpjmbCKC99+FdHXxKp/MXRD7QyngsFK2ck
TqddmcmujjiPfZ4KjHcBHXwgxJABNhDJyrO9yUOa5m4J41hE3QRPfYWCpOIRVwJCbnsCNbYlAj2R
lynZ9mFobf68XnlclrNUt0g4GaBVlC/5fChU3tCJRHd1y54Z19CNkTw2E3Z9Qk+euFN29ZXqVl70
2CQWRYasf4y7HIPQmGG/INeARqngNeS4Up6mjMdotDTRIlVH76u5C1S4p/JLp/Dy1pyDyyYjR2P2
/banTOzoL+6DcDdoP5LixeeP5fMkMa/scaqBr0A532mbY1haAFI+AZ8OGCTRuQKVhgXAJlfG6BLn
ec+Ty7iLUkmToNJw6ZlK59VxF1hppV9lJm70QePM7XC2jE1GloYQZYoRyBj78O1cBWyOghtMDDlv
Q054z2LuF9MUNNoEy/i3jJp4sqf8H9326yv3EQkzR83UDD+X6Kmucq9GVSMT3kTtTYp4LSM8Ocxh
q4BLP6ZBrDh1fp1Mj5UMTOjyph540/jrfvBDH+ZADUlTAkdQl51Qfg3lh1D450+uip//n521aJuW
TLPkY2Yq3QfRTex/2f7/v4khPgQwR6hNy8pQWoTyFbrIxG/D4/ga37f71jLepmfaHVC8hprNYz5a
fyLj5iOSScdV2P5TwO/qmioiisAT2fCUXTBaPaZkkt7694kccAF/17o4/0PadzTJjWvN/iJG0IEg
t7RlutqrW9KGIUvvPX/9S/S8q+ZAnMIX0uYurmIKDfCcxMExmayy/mtJzmmRJ5bgSjKiyAvIcBgj
bxegndPXn8oXeqp8mtp/0JH/ryW5i76TlGnqkWx0SX2Mw7MRBQrETq9/wV3H3WyLu+yT1CCLVBSw
QOlSVh9q42io36XoRuq+TOa32pwF6wk/HQOsTXQBgV4FQrIwyUK9azFfJHtmfiizBwyLpPlDpv2c
JFceQxt/0izSJt51t81mmdtv1iarhXbKDqUhksZ+W2OMN4wEV+TehDI+moZRKjamjDnUf68xWWNX
1BHsRDrUR/RHoOGx9rMPSKkcO7cBd23k6lCprMWa8Pu7+7Uyn//LMmxOL/AiZa2qjHowvI8uPYIe
5hPpg1gOQLQg5/yQcRgjKVs0N4ygixTPdtSHgntlr3qyPU7+HT+iRQJTGzryRrWz+qs7BRjsSV0N
3LXKQ3dsMeoU60LPE+2M8zykdIYSAnW6S8GuqdyoRGAlu7fyu5FYbP2NIWba0K6rgkd9U3nlajnl
7JnCEW/RJjhPQ+51Jrm8aq6S3ZD4U5wKLpf/cOV3g+PcCUMpCzSgDQ3toskt02tL/fBZB6sbe/ik
n/+gDehfpsBd/qPRmrXOUhLjSl1Msh6kWPGjlgq+jejYuLt/MZqwsgxkEPvkcdK/yZWAK1z07TmA
COe1UVaCZCst8lM4Wl46YVajFEmQ74Ywv0zsN6KfllA5M1Bpc6t1tWuCKtIPw3jRl2/X7w/RMhwG
0LU2plqeAdZLdO6J9Dhb6VGfzA8zbUR3lcDgNJm7gwmmNOZCQVJPuWNaKxTaGdTWn2dHcSIHLYhG
KEyN7+ffNufIQYFs1UTt15w9JKODdhgPJDDtyGkD0cDq3mTnxr41/t0NSffGStCCDUVr3/gAlg2M
1uOdBUGZwa+O6MMuQHAxgkWJTXiqh0YAtdftXuOVLobGXAeph3v1PaRaw2+y8njdVPaLK5uj5PCi
IUO1Nj1MUn8YXTalBDF5sP6jvVw+5I6Iv24/svkfOv1GCKRGdM76GtFTeuzfGN0HH/dFkArg4ro7
azIHF6m5RHOrNkAl485SPmTFTSoM0oSGz2EG0pKJlEp4/PeuepqZPtOpt5NjdVTtzJVc0biG6Evx
b/AokftIjYHsjLdj8TpnPbSHb2y2PvFFSQXR5vjGoFFR2iFvYBagxP+4eIUHSnyvuJDP5DQG/4f8
meCL8U1C0YgSB9LbeLMoz1MWgO3XnqeH67YugMW3PW8u+FVN5wjZXBSFlltlDjrjtphOUiKwvd10
8btD8W1AVVWGsRri1Z2D/zNOvnTRU7Z8JJpuy6OooLLXDL6FJ74fyIxVbTEbwJN5qSF6cz/dTh9i
34LelP79HwTOT2D9O/cXGKR3/TgF2PT2DN0c5zRGpChbAH83u2HxWMofr/++6CD50KIfYlNrEmSl
5+k5V1DWRVEniTBar5t2Ezfu9eUEUa3Gs/xUvdm0RYUUa+dhEBqkAcUlCXS7umme+yDyW9T1RAxO
oiPkIISYEU2zGHBoVLdS9RqNgrl4XbAA39iDYfaopOAfcZd5va0xd+EofQyzxBivVo6OVOfw6oSc
pni+rc3ioWypBOah5sM4yI9am9+ZaX9f9iXa5Qrb6pC3pY+z3gVTVbqS1KHzkc63tEahDd+FKNUF
FDxulDeuZBpB0cXnLDUlO67qh6RCFwwdlLtVuevj7ptCZacmpjPP6KSp1/CQpGiIlVInmoqgwVS1
6I0ruHr49MRYRco6YWgR06uKDz4Nxr0NRj/JRmv5HTzGnr38pX/p0Jd4J3IVEZzyuhtw0zFrW0DP
hAdTGMRgXbZuE7BKW+DGWg7N63VbFiDdW95645rqlGhL0eBqmtYZqnP3oRQYc+yGgyBpKkDtN4Ky
zTpTVsl0KS1c56Q9hEN3aML4GFaRoDKxXy18x1SV/R2bdag+r/NYI6Bl/BqwJ3CLwVJwTTj53fiq
1va3CUOSfVD+6F6zV+uTTAXWI9ooFyX1cRKWVoqpGlbiKdbpg5LJxzzpBJAq+m4c5DVhH1nhAjMp
0kOcfoHSpL22t8b8Rx01m/Pk4iOaFcpoDto/oYQKWXTt1fJ6O7rXvOUseiL+R5buV9CnciiXZGWa
1BaAnPHDGcEK8lFkCO9DtKKvyH2DOUP5dN3+RUvy0hyy3GQrpCXYK5gNxDUgwYNqeekQb/FzCOzA
QMZUYCP7WEsVEEHoim4Q7uOtKBrMRos1pTHI9MYOKxHh0X/AyPsS3HfrkmkZ1xQYJieGP096MILq
xUibp2L8WBogtmmgEwaly2FajgooyC0T7pKJnGH/dPE9LfDfqhblR3qHZuyVYmFvBugy5X70kF1q
kP4amL8GXfwH85aKDHYXvHVdw6ioIhuYVv43AKQtQQUKTVguBN4+jOvgr2MEFu6ucVJV8aZq8PUM
XWhrelH66miaqz9Q9MuOiy9PxB6M2EWH2t2w1pdMJm4UD8F1g9vFh83fx30YqyuosoQIX+tCfcpb
8rVVBidT+8PfLcN50hCiIQw3LZ6D2g2dI1vCISSpqP9j15B/bYbw7QBjXRrSuCIj27ZHiQSDLvqa
ogW4/ESmF/0Uj2imG33NDxuwJaF58Nx6si+dCjydkDwUjS3uu85mU+q/LQjE9U0/rvhC0GKJHXBC
Bfp9ZdkDtA4KN/KLJ1HqQLRJLkehS8k6miyvHbcXOX7J5pfrtiD6ffbvmztxWaMuKxmqjo3hDOPH
qW4FgLZ7G22OjLt153UaMrnHZ7IUaI/Xx6Qt7QHNOLHSOdf3wtz3tzr6ZiXuetUtjYy9hLNa8qc8
/FSag61qjzrx8oL415e67qmEbwyIuqHKDAnYJZW6Ha/6IY9aN6a54CYXLcMBwiTPazUaE1JwyeCW
bXRuwtGbB1OAO/tJgc3JcYjQR0UlRSYeLQ2Tc2Ma0e0huZl8Jjec+KIul/3E2/tyfA7CyhWiVQXa
KlJohzAWxhWdQu0pckVlNoHt8fmHNVGWpQiRwdGs6ZRPiZOo9cFYJmcwakFaYL8tZbMpDhqsppHG
fIH1lZrzjySefBxbewF1by2eXGO/dsXW34Bq47dDGI5mhYn4tzSO6sTOemYMvTRg8x3keN3aRcfI
gQSy5rESzagG9eZRjp707tCn4MmvS/f6OgIw4vMQOSGZRDJ4lTafjeQsi8jeBe7E5xoMNUkslQLs
aHiaFGJDsXZJnv9uD1yMUdNST9HYDrhLHqUSjQWCbyE6Iw4SInOhVpTj/ZCM1InoepTaXgBu+5HZ
xpQ5OJioJq25hD2wHEbhzQfWjmR5IKnrPd1PT3FjyyL2CQF48zmGsY6KDNR+aIIqflrs8r5NolcI
laAN9sv1L7RvBRTTzNQETw5PPAFegMTqRqykVR9LpLnmL2r1en2J/ZYu/X0N5lEb9zTKtBxryhr9
IfkCihJnGEZv0EqbRrRxk1g51+t6zIssiDtQAJohMpbpx14lmW1K5AzBPF+SJSftMU82Jsigt4jW
DeL0VulI2RRYaymabdwvUmz+Zs5yNfBHmYWGSwCPb+QWNNT8zPvyDE4Ir/aMO8aLJCOr0ZyhwHz5
g7krkDq/Hxhn1hPu0Vq18Ozp4uNEwechKGbtu83773Mm3c9SOOYDWvnDHi0evXHEjJooTbYLyb+W
4EctijpfylRhmXwoJ+m3xfJy3agEdsvPWWRKmxZZhExpKfurRm0Tk5SaaGRqH+rfN8HdYmTVSz3K
8Tak45NGGNG97BfjqRTq9Yh2wwW2C83b3sqxm5rqFyKRk9YphyFRBR+Ffdff7kmigL2AYmQQNMj/
dsRFq1KSySy97MV1ZUfLqY+pl88/l3V8bMEqM6Xj1z/4TpslmSlufN8qUfHVFuBLuN61kJZpGswl
D4JYd/f4Nouwf98sEsUy6jgKcjxpfxjnm14+VqngJts1hc0SHIYtoQWLQ87RTVGC0POT0adOjbHV
PxHCBf3P+zfigEdWS5SIcvRYd97iMeWm6kd90G3tJ2qxTh6AzenvPhCHNSBE1he1QeOktPROiOl/
dZovVSbqNBR9Ig5ykjTuUkpYtNFMdmU2Nu3ToAwl9692o3Nt92PSTL3RIcZt1kON0eN4/qL1glZT
gSnw5PuZPKeNVALacu1Rrs45KBV7dXaGVUQ3IjgznYOfaJisqcEEtaukIB2+7SLUCARNGvuNje/m
pnOQkGdpmvSQjoe5TZ6B8ejQHe0RdPeDyzgtIlfyJeFLZD+m2qzKoQI1CvSS9+hv7bwQbY0V+Igy
J0NtSPpSHHHnniLtcN0wdiOqzYocRChk1JZ8iDXXpJBEbIqvurrcNxIqMyV56ApDgEj7uZHNehxe
SNWQzHmO6H1a6y9xZh2sEOwWNbLdETm1Vn1BXxRFccb4hCwX/s/0gTLtwbQKru9b+IdweDLkuhX2
Eu5642IEMpqXKsd4xpggI0CMT6IZAfbhrtwwOocmKPbltVzDNzTlvu9uVlOQ5xL5HgcjmtS1ISRs
4RJG0CHcVw9j8bSEf1Qcef96PDFw0mvEMka8yXs3ejReSn88K3bjFA51yEN/Hm3z7lXx1MO5e611
+w9YZ7dXAOFyeTRcsjCR4JNF74eyXxNBiUnwkQiHK3VRmRKIy2Gb1i2lz8P6dx+Jb5Kfi0xPUtbA
1iTrOQJ3DVMJSbImyKZa0BkgMm/CIUmKDkOzndAh/YYkUOo4gAV7dAa3eta8GXlpt3i97lGi0+OQ
BCy6mamnQBJ0tx1GCXKOwx+1y2/MjwOPpUilSga3t0ua5GRaIGxbZ+/6LgR3C19ZkWKwvRoL7uMi
vpjh91gNJhHl3H5ma7MNDgzm2siT0WLsyeV3KXOo9LGPPnXSSdHvwvTDQj5PsShi30/ebdbkAEIH
Q3Ri9gyAUNZkmnzr2YSUa3HEzJAvykeLrM/gwg0ojNSmJeMUyRB+Str1YEXyQStrJ8zNh0HqPDV+
6ZQfaoWSOCncMU6/ZZGIFVtgkHzpSIY8LsjwMN6zgrs8S6EwLJI4E93XBocY84oWy6l/y1EmB8QI
n9TvqgQ3S2/js2yD5AF0nEIFBoGJGlxoorIHXlUCpqKX/gYMnK4U2eRRvm8+UjQGIhj+Yd6aolUF
F4zB4UmogpzBxHysS2LJq8bBq1rjdmqLw1CN36+7oNB6OCQpq2GM0cDAOhhkZ77pnMaZbeURwqlB
HeRiYVFBDGRwsNITo18JI31QixQlh746LFNxTEf9ohc5XoNwUXl0wTZxBm2fQ4/yQyGbB1mpg6Uy
DkuIFvRUJM4oNC0uPtHLAe/eHpddayHbXvtFYD7rk60eB3e4wZipM8n2+un6yTMQuBKlGBwwyUap
SyNFFMF6Xf9H0iALNVNEBsxhUd9UUTKVuAdXkFuHSf6x0wyvk2rBdS7YDZ9qCaVGhsIp0ms6FGC6
oEfnLmPDF4V2gt3wGRearf04s3bCNfus4JId4iAtH69/GIH3UQ5nMGiSmj3FSIyRB11hORWNXcs6
qwC26wvtY6ZuUJWC1d/gp6Yx4VRJlVHo7pRq3zJr9aW0+yZYYv/A3tfgNtPRJAzlFDWQKhmPiVn4
YVSfmpicjAFjns0SaFXiUhOtGq3sLZh7V6XQ0anl6dn0pSCYA8H4YhJqr+hR8GWL2mgOdGgl/9Qb
9dyXzYcwgcJclT9obX3pKvPraLaJo62yPw/kCShd6mdZaj2i4z8d6F03rfe1VD7kJMcrXL5ZrclG
A1BQtfpRszBlqOvFwexFgpwa86bfve39HDgcZ83e2dDgTZ7NXW/3Ici32hurGOxhNFySl17ZaXZd
yGiGq+x2if1lkJ1+gsyjpjjpBGJpOXaWTLX1snT7KXIsbT42OfLAkWGr4XoAhgRWbfpWap6WyDhC
Js7Py+Sm6OMbzGF5y2pe1izz51bz2haNYh3ukkmGyrfkXf/m+w2P5H2v3PXRmFWEmUqEH51XfcE4
NkhMIk951G3FIY7qE0c+iHqBRMfLzHCT/EpMSRmrEUk9w3xqq49ZsdpK9dJBqlI/ZKqI01XkONwd
gkmwCc2xWG3Wb+rBsNtCFbjmfu1wc4bcjRBHFBXRFfe+fJqQAVMO/QE3UwBy9osogNvHm/fPxV0E
Kqn0Ej1FeKmUi42+TLuSjkb7qkWCeqgICribANzZVahViJ+W+CFP4HZVQKc/Yjd6Pze+kJzQyoqh
04NbrUntDOS3mjHaoSGqTQksgC8jj1YyNQazgKq41zLQX71c9yHBWfFt66lZEkMecDmXy5NU9N4w
GXYiKkwKPvxbaLZxGmky07jUsYhVt187qv+gqDxNUfVYK7ogxSbaDwcJZTdOcop8oatUzwm5rdZ7
szr83ZFxEGBlWCRP8dBq4ksxyPY8u4awdWW/jLexL871QWGRt6WBh2/rmg/q7eCxrsPUjR4kB7zl
zuisTvOWWIL1+eEtVOGOoqbf/Qj2l7++cWtuPpvRNINUp4ioxgRT0LPXNaUdGZmddQ9d+weaV0jD
vC/GgUO71P+/u5nQL0Z8muQXtRHYxr4Zov+O6btYkGD6N3aHa4/O7x5Xo5kdmqS32+ELzbxB+rOE
wq91+BBx0IYGcQFCkWLtnKE/gSZIgNq7t5ChEEhPUMvUNA60rSQxyqlCmjEK7xfNr6LMnrJvTfRt
Qk+dLtQj2z24zXLctxnMua3SBIEidMSCKqqcoZn90CrsZtYFO9u/j9AgaaKmjMoZPzCm9kuZSPPb
nU4+6mgAgGbkx+rYO7EnarLdxYrNUpyLqRiVqAzUnd2uzTDMGKzmE50EKbNdH9qswX0pyDQNcyjj
hSsPqzNP32eMbJefCyjBDj+uw9J+MmazFPeVxjBau2bATc6aEgsv9ivi/DNC0zrToRT18op2xnkT
pE90mldYrpTvR3paptHO9PsaxaZ6GO3re9s3wF9GwV+2PaIUptMLVMccf5tAKW65o/VPAi2S6wvt
vu7ez5C/bkkF1WOZpZjSY4K5TMlLjmy8T0hLzKLw36L0zTrca0Uvk1KJVrzDR3CBQXUlmLP4MUni
yK676qCS/KmuiF1P0uew6Z/a0LJVuf5egbVCsOH9tOHmL2F/6QbkSwy/6hUAC/FfCMGX8ZAcJze0
1bNoz7uRzGYh7mbu6JSNkQx7qUCbla3lgxLGglrhPiy+mwl3M0e1KUtji6+35D9B5GGvcmaXqmn3
uDXRvYKS3nVrEQAI39Q116qZRxaqx8v8uUOJ2pQcsxN0EYhMnwMQuWvGSGdlSaLfqK1pW/SeKi+W
SOx7PzO0+TwcepQKUVGYBO4qT9HteCQHaLEc6GrPD//UJulkF1+vH58Isd6GAze2p8Rma1UM60dM
NGFgLbAeSyjqSgFe74+a4CD3E4AYPSAqMhCM+vDflo5EIyQ/IC0LrpXmi+o1TuzqtZ3jsbgc+wBc
E0fB9nYtfrMg5+R9HumjOr0tqBw7zzzV0DNBbetWv1s95RJ7ooBt11Y2C3K+PPdtu2oNmueK5DWV
LjMJ6hz9E6Ygjtp/d2/W4Vw508waog8acgw/jUBxx7vkhD4DxuGueNnTm2yQK+rc3fW1zZqcb4+J
hA61EenbtTSdKjHB1RAf+2kR3Nf78cdmHT4owNjwRFmJnuX3cqjQF452Ce/ehKgmAfju971tFuOc
O9VxqaUTDpKlRjuncqrIXg8GxvInd+igD196y8G6SW8MDzxbAXGvW6joTDmfN00kUPp1Ud1MOZq9
7BRWgPtbsMgeBb9qbDbJBQrJbA7GwrhrlofyqILRKcNWIw9TPga2iYmTgAbsf0WcswJv4MvKdUni
MoHmp6vGRaCOyc060oM5WLeg5n7+q4Pka8iDMnSDnIzoya81ZzLPJZGdVtQ8unu7vZ8jX0hOjLjR
tAJ9V0Z4q1c3pHlgr0+tvs8pSPMmgZMzH/4tQtmsxmFJSqTVUOFw7mx8DSvfGgWtsKLfZ/++xf4M
7MaSObNWtcKT4/o0a52gMi4wb8JBRqEnWptqMnJ1leKFY+F0aX0Y48S5/vH3Q6jNUXGQYSFnIusW
quJz9qGrJbtZ/AiSuatnFcdeParR4gzTX+6NQw5rICkdc6QHSunzQEcbfPdBjWSkYGvsZ65ZAYcQ
Y9S0Zca0G3u3PEZnDCJCBLg+M/lGwHwgu6nHBstFV6fIODjIWEfDKKoZYB/GpyTytPWjYF+CBfhS
MthwCwtkFAzlNZ/1MWRe8oN4syMF7Sn1jMfs9fqKogW54MOMSZoQgoNs5dTWm4dhFNVSRZcJXzaW
V5IZpH6rs/XH+aPqSDbYuibbeuztxQfBi9N7jLQrcy20INuGoDC2z1H27gZ8BdmS8wlThAteEh11
pii5lDr1q7mFtFoOiWVMKtVr5qnRfBzD4aZZCz+NH6oy/q5YyzdLW09LI7nr0B5bzHsIfFRwF/CF
ZilpjC4vka1NFMh/zw4aMuy5egEpvsBjVIHH8C3+2koVMEixD42GCPaiWs/WowWtaabxBBErT8ck
A95Xdnr6kN62tmwnd+un9DR8FWWoRX8JB0vahMpBHCNJZIY31JwcqTj0ykGRGpuIAk9R1GSwv2WD
5glZUeZVJEgHvbHElW50Uo8oirjyWTQRJIrj+XoyLRaw8RuIWtSAEdeX7nyATuSZURH0gXUvorgQ
xS982rBMIZ4sGdibdIA2XP7MxG3C+wyEC2Dx+Ihq3hspKf0k/R3E82nEKYqbDD0EeJGFnyc16BLZ
NkS5bFEoz9eZofkkkxVM5m58w7SRdAy2h5+ioPN7EEKxpJvlivYlgEK+7KytU99mUQQJuTwo1JtS
VNYW/T4XuShN2M2aDBzqxjSwDADfWPvX0Xz/5fqOdZT9DRt7T/WG1DMbhZoc/YQRcvTLtGcNo4SM
w0uErALwolwc05KBRmvYs6dP8iGTqFua602ml05rxu71jYmW4jBjRn/uQDI8SNrpHNO7uf+SNuc5
EVwVgsCMcmgh5ctorTF6KDTosrRr74bybLdCLBYtwwUvqoTBjHAGUOTZ4jTTx7JFl7qgeVUAspSL
VPIhpaEcjWjoNxa7zh5NE709ym0l+XkkiMj3l8KDRSe6JSv8qY0m9C9lhrEGuGU0dGZJGAMn56p9
iCH9et0O9o/ufS3u6MAImwympiCkbS4NuV8g80n/pEpL35fgTq6U8smoQmxnsUKnnV5U2IBaCgI9
wT54qmJNDceltXAbF5VXJWcJovRE8Fn+A0J/bcTkQjsdZJUhI1J3p4f5W3ILqWYQqZmu+lQdB589
bTNfdN8KTMFU/w0/qFck6SLhasgNiJaWJ4s+1vpq40WAxjJLEDv9x4X7vkEOUKVenqnedBj4uRld
FcRDM3qyB5+cQjs/RUKB6H0Mel+Ow1YCYUMrZRFUTLS7IVxu28qwJbNywzQ5Xjdz4bdj9rPBcdlK
hhHpQtZBovjjc+bRFOmef6omYOP5YNz+H2bQRUbJgWwXJqlJTCw6nAzkBKPPUDZ9Du9ZSVf3Mz8P
LNR0v17f6e6laLLmK6KqJtG5jWKIDpp/OZ7bpDtZzWxL8Y/rC+yapEnQqa+Dx9Tia/yxrJqJxDRX
tLB9bAuICYUgulcqSBD3y9eQpk/X19u3SvT7aqqOKqHKux2AHdnVckBI/zLeyF7mzWfyWP9kpJ2Z
u3xtBEDPEO+3l/BmOc7lijyLoz7FAeqYS6W3Sn2S4uexvq1RsykaweZ2LWSzGOdxIBJcepWpv8so
Sep3avMQqd5fnh/nZpISlmMC+p03SqrV7ew6tkOXOumXf3TfV9HTSLQp9u8bXzPAPN4ZE0CrAZVg
1HzQ6m+GCO/3zfzdKDjXahuMWJYsZs7Xzl6jy5qKWrJEu2B+sN1FXOH9KKNonBqNo4SvUp7alkjJ
RGRs3PWrUkMDHw++TUtD29KdQf1JVzAAZXafH+K6/JPbfmNu3FWsjXHWQj0Cj4Dmbk0fiPpg9D8F
5iY4t994xNVGLhQV+UQ2OtLZ04fIUz/VnmnHh/yQgcBGDkS9euzPvuKyvLLgSCu9USAChtIm8ZVD
EhC0tWXCuQSBzfFk4pqEHEfKZr6iYgriVkKZX/Gun95+buf9C1kcIDTKTAuasaH+b4qfnbOH+VCf
s5vFJxgdZNmE+pJeaicCaeviiEov+6+dzeocVBBpiI2pZeYInZgVj0TM/aBxHgdrR8LYRnScHEyk
OTLDGB7EGHiv38QYmZfq7HD9OAXuZXEokVEyEy3BwyCe0ltZjqAZGdpypx9oDzrftL2VVJGUCfvJ
a7bIwcZoNFLXW3Cx3ojtAh6cqC+65Zd94Vzf234abvOxOOyAmg5k7SkcTQ/y44wEyejLoItS0Mwg
P63OAqNhAC+fRS3rog/HoUivmFNPZViJYbpj+rExRTC1H2L8D9x/Ix+XclOyUgu9fZNFHGO6tBJK
Zvpxqe6oFFw/xetopfEd6ySeZ8Na8LnMSjqFOUiJwvGzaYjo0ARBzG/c40rXxho0W2HsT6uve8o5
cxirIAti9EPiilKCom1xMNJB11hdSxg+NQ+Sdie3l7V4vH5ywi1xYGEo+WoaEdLQvav42k2DUh9Y
aN3RAVv8If0hSgde9+XfCMZlBZKPpo4T7HM1oGUSDAu1iRR9KPrMaUzphoSDaO5NtCaHH0OHvv28
xjFavWL3yeKExZ2R+ql10arFXiC9JDhTFlz+hh4WsWR0LZhQnePQg8ZFSDXGHlR5o8uICtCGf9/b
jDpbPgt1cNiD9dpqHIIk6TqNpYrtTdlrvCa2SSEhdS7R55ybhS2Hx7q/haxUVsSi59guSm72yUFI
2Cdo2y7Lf4IETEmxCRvJk17C71EFpjsN1Qu1B6+23Qke8YKF3+7fTVRn1U2HfizEjX30WCpfMTpr
J+FDmH68/iF3IfJ9fyqXKgBFS7smjJ+jludgXOtHkreCM2RHdOXj8US9lqlKmhQWDP6ZmFAWTD6j
FvgjsN/shEMStE3Ga9qyzoWhCloDLTVa6V8/rF2w2izBAckS0wkSUS3y/Mkp7X90YWCCTvbv1uCC
jW5Qei1KdHTMqKfVAmmf8b1bBIgo2geHFiQiasyEut10IRjSno94FYNRqRZ8+DfjufblOZBowWs3
RAmMi5FLxODEVVCtrU6qh+y0b7jqt+weL3IXnuylXu6IiKd2QXHzuTjUSFspt4YZ25yIbCvkpu3u
6/WzXPq57KAkJvhwIk/ikEIJh1zJDGwWTK7OmCsBqLgFByr4bjwFL8UzUltZN9WQyk9GNhxTyDDq
/SQI2PZ2QmWV4k1nEJMSzpPkGXRdhVXh3KYP3XLfxgJo221P2C7A+dE0hFopJ0jfgQT9qBxiH2Nh
4FLTz6L5nt1K2XYlzpvmOtFiujYMexavOqWueS8/NUHomgg6U8QzhZ+4M8ayBPWEPfTerst5WBLH
ldnNuDZMHYLJyM08SfOx1P+kgXC7DOdgFfQy8qXtmYNFh/FuuGBc0rE+zMjajRcoOv6RYMZ2Qc6l
YohBt0WHBcnd8lL74RF3n0N+Mrl2sRbdnrlvF+M8qm5HZVEjwG0ToailYT54vS/zr9fxdvcpuVmF
b7ygzSAb1IQxQg3GY8Td62uGYRbZr9zlVZQmF2yJn9UHB6cxdCXOT+sOVXSQzaOQvERgenzTxWCU
Mq0KXLdGhUGd6VBZltMq4JETVEt2+3O3B8fBRIduprHALKqb628sPjFw1S4P+avxVN4yeYf6IurP
ZfbMXyhURkKXVXoIpOfw79ugqNL6TJYSXFwUTUxP1vCsZc+J1Nv5LNjdLgYqkLnRVYyQmDw/Bo1J
aCgxTjHLvnX10aD+dbPb3cnm9zlHKlp0nGRRigrqzLrCX9XkpjK8Uk3cqlIEeL5rEZu1uFMzpmZS
rQ7jYWF4u04veXqc4yMRgdGuaSsGUWVoRKsqLyhQ4I1PaI1vU8edoxOXVJldiXBVtAiHq2PcjARk
SchsWbdgJafLoZwFl+xuBYZuNsKBaqwsRItXYHcPvXAdgADGpMnJnNwuv7CmW4x4iEtM+/b2fnqc
PShKBVL5Cs5kpolHQnI22+zbdZMTnR1nBs2SrtCVgEkv5nCcs/ChU9Eyso6C89u3tl874YOUvJCU
2JqAp3J57s0HaMo6Y/izmgUx7L4DvS/DPVwKpZUWWgFJc+tumi50+BGX95TeZ4OojU3waTT136BD
DaqteZqjlTb6nJAZCkeSYC+CL8PzMraUWrkUY4UQzBdx1qFfk6Xwc/u6AYg2wv59g55pBFopUPIC
PdF1uiqQeJNE3Rq7uZaN82hsq5s1JJJaapLByFjblXkCbYtPHyk6d0qvvkhHEae16OQ4PJgNswsX
zKC7tHDU7Ks1u6n2+nenxsFBZ85JZ5Rgb9Ol23W9yKbgptml4NseGef60NCJ5YE5TAu8UXM7ORcP
lRN+f+uRfJEeFC8+SbUt+df3JfJTDg7iqiuGdEB0BQaMadLsqpv9xDpOw8v1dfbjBMWyCORiCcZc
uTihLMuwpiYOUGUS9R6IGc/zgSKHUhwbXzpKz39E4kM3K3KGPq9hWeGbYWtqZKNrzZaTz0Z7qdav
17e271DvO+OM3cSgVRKnsL4wv1fku8oUfKJ9637/ffYJN85UjSBNrrQa0WIzB/kQHaJQvhAiC4bU
drcBNlhLVWUTcr4clKZ1pyRmUyHlMLqQ+xASge1a2ub3OQDVZQKKH+iqubX+aC03eXGU+1O1CkB0
t8yApvJf2+DsrGqWZBqQ0HbzI+NTsYtbRgXPhDBI5WJm1198ZG4ORo3JDiJ4iTFn+S0w3azNWVwf
F3FYGnAm+cQYhViOKz6of8TBs90iZ3CS2cmqPKAS1ce3C71Z5NYu5kVwTewO+m9X4cyuWMusV2NT
ceXAPHUY8WdF+MTWAzBnurmP9OcMAkTWuN2CXR8qkKDCFcqEik6Ug10jnCEFWSHSU5PVVWv5FC/r
OSTFp7hV3GIKny21zN2xm0XCGaKFOTgeJNqU4MZDTecUIlkVomUquc+FTJm7DcrbU+bwF5TyKJsr
iPiyxTbQlR0elcfOTW9xDwSiZ+f+I/fdPqn8byQx8nhaDAX2uQTtzXhUzoZb3KzO6jFtGFFNR7ga
Byi0bAxtoYrianchtKly9ENHlwkN/91dKVauZb92xff47t1ZqpPO6izl1wN+PrBOb+huHUR35n54
szlHDmOSWO8Rc+KRowf1MzoufMzYGv+PtOtajltXtl/EKpJgfGWaPBpJlm35heXInDO//i5on+Oh
YZo411uvqpomgO6FRofVz5SPDk/f7z4aejnGyMFOtqxXV6IiSXNoY5n2HvpuPX8KXoVEdfWg58Ss
eHbPVvUSI4oUkBdJThxZ0ZOIiGxnlR+x0gNKwlz9KbGlHVIe732HPOU/MPzaET/wkmcc69MZ7KlI
N5AoxgYPIlqktcjO9H5voLAlxljFFPwYo+Z7ucItu+MpEQM3weAnSB80wLdzjVZjHw2PyUH2ZCty
eG3nPMvXGYTJajn1kwCyaOFJcQxctUbp/uBoYG1LY2fbR+FtKAMzgpENYRrgyiBga5LkszJeh2y0
W/157GMbBGVWrPOIGDgOBVvjihk90iwIQBspfwgTNJBGnOuWZ4dsqV3gN20Rh/CM8Lh06gPe6KOV
xBgtGqKBBdHI0R5Cb3sjeYtivJguE6Za9qGZdVLvVXk6zgn5ti1i1d+7o4vBoAvp4nQaDLwD9dAt
/B8KgtPB678TQVe5cClVPyVNPNBncwfi2mvWHmONczi8jWKclDrSiSJTNqJcSsDp5vX553+3BgYj
esMcfF3EgyJPwfQr7Y2hcALibguhBr9xqxgMIGR9PyWpDIIPudPtlGCSI0ouDLQglNYw8uYcrr+R
ZA2FAcimg5KQsdIg9zVSpSiv7L36QD7Oh+BY7qVdcEPpqIdXErd5fT0zcpfIhmnKxBCNOoW3XKMo
QnIiTKIOdoKNhP7OP5MdreCqQbXnaLwOznUl/7lUwjgHea9MRUQFB3V8jpFcyir1jCIdTpKJJ4Yx
12ZW/cYk2FE5PijCky+/b3mRgT+g0H0pjL3OY0FMuDnoSFbT0gqn4SL2wzkukc4k+r4uuhdFQEbB
1w+6phAMWNYfR+nToIWP27rKWytj1H2SK6rgo1YgaVPUpb8zzQ9l8n5bxnpYdKEw9CMWyJFocx9L
rYBXnLGLbyqydvmHxsFEr4tyGO34qXDqF27+jl6Fv1vhfYcZUx/iQBH9GMpCp2GYHi2qznbpiXIJ
KYfGEdBfN+GFAr5cbqqL/vSWaAYAwPCtqCUZ6C09udUxcsXBtur9hIddi4UmVo3hTzxHnXeSjGug
lFlYNhEtii8vhemOCXyugffCWQfo+6YyYFOXSjEHNUxjTvxTHcxPfa4dtrWFsw52DoeSjmbQvXFW
kNcMDpz+0qa8cCZPBgMkFag2is6AZ6Pkz4PxoLQ3YXb/3TIYEAkRIYvkGuo3DyejeMIwKpV3W9LN
3lAzdgBHkoyZCsolGrVAdcyl3UtHzcNzmtMs8Ic32c9DfxtrvjDfOc/UFnPrEKHAMx6+vSfpFp3y
MWOMQffB/ItOUf0OFmxzh2SQRosRVXQwf/ZcjSLeSfGrr/Koj9cv6fuiGHgIu1LLZ9MHJpGboGYg
lrnk8mM0n9ticv6dKjBwkGkJBqjLcJxC87OuPsjNQ9x/+nciGOP3+6iuYwUwHqnagbTaA8ip9k2U
cfwzriow9k+qPAR1LjoE6fuDRuhBlUPfH/TFrDvt6/aqOBDOkp606dAaWQZVqNKDKb7U+bu4/KCX
Rz1trKIwOI9YnifFEp/EyX85VtJDeyhGW98HLg3+pZlDjrkrHMbY/Zt6qoW2szwo8YDi8KrHEjMx
ehbn8HkEU7Oscmk9VrcSEUxNkVRN1UxGQTQ1EoOZjgVEYG6HDYWnNuBlXn6g7BeGB25Zu/ZGeIu8
a2nd01lIZlRmHLI6jUaQe0yPrWMcCabIINlvvKvdcI9mvxvi7Ntas3pH/RSoswOTA10z+kmGtzGO
z2aOFDnI/7clrJvBQgRzf0xaUfW5gL4ZMmg2sgWnQtUzzHiTwEKdRRc80B/kQDqUWQ/Hv8K4VFUC
NYI6h/b2h2yfKioqfnWsuliefZpSd6YcI0vmbj+q5U2vJneSxP2k+M/DOE4cmetmslg847oKclKW
GpjOnFgUn0oxPmlK6GHauhc1s0vS1NPy4jwImi0XsVPMYJObUmxDcjMrictnQFf42x24+BjGf63G
pkpBhkZf8+B02ZfPxiFFhFnYgYTixEsZrvp1C2HUrVhchGEE8nolDBDfNTDj/anoGluMPtcdb4Qk
T4OZuwmUXf08DFiUmnl6foyrl221WX/BLRbC3EhNZWBQTAYi5sYlnoZEh4FqrNBTrwrIVbqDCCyf
HtMLt/eGxoq3TotBIRG88UbXoa+S8pHlD9qBdgcYiF1xy75XPbzFChnUyYe4IHSiC/TC2NFkTppb
/RelAyvOjH6E2g5Ha1btjkdxzZHLknvqbRUNmJZKBzAVdqWP+0hSnd40ve0T5GjIW5xwoYl4B05N
nuAAqyoAZ3MEKuOZY+erDtJ9B98wcCEiJrIeB3Q09wz2iUD41IyPZnxJos8ml36cBylvd8hCljKo
pAbjDj0t0e7PqPWllTMY7DZ5mte/8OsDV3vQ9MXqGNwQEBr3tRJ0WvG5e++/YFjXnjLuh06J1+lX
xRI/To5sjUfFk/chx/w4MPL2XF6sdkgETE8GsyMI1kr4MZ91cqrFxz7m+DM8MQyKzKYeTkkMtDLj
+uaDZ7Mk/UcRVe4tGb9sqyNP6xk8yaVCLIcebqEmiQeiV2cEUDDulNdSsa6SBFc6StIU1Fb+ir9V
oI5iSDsOan+2UewUCd/EurKC5oDxSH93x9+FsVgVB5LQU5YleTc69NVjBpb4WruUQtd81b9t7+Af
IPkujgGsOhYr0SczuDf2HUA59wo7ukSuf5CRTxB2qZu/6Mg+/03rgw7O7f9sKZvdG7LE1P2ccmPE
hRc3yVEqFIeztHWwustgvCUkhiJ0leIpTLmc++cYPJTBJYis3tW8aa9cg+eR83BYz0ctlsU4RoYZ
65WKERbOgMnx6B+AZT/MVvuO7P3XZIcxzLh3ituAJyztIkhftCc8Zff/ct2Mo6SKRjw3qGnDLUvJ
iFJUkAsoBtQsF9mhfX6RDtsCOebBJvykMVCTQoS8MMWE3mgvyvthtpoYs78nztrWDf5+pPT/Cwgz
iBCIJs219eWlbBHkziyt/7G9nD942XchLIBJijiEtMxI3vm7DKM+8/0/bVOlnXLr02Vqz7/7Jndp
DLiU1ZTMpoiAQOPGeIK5c2ihAM3t7eKsY3wjWMDwGFTAy1Wg7j9GBQNGjXrqARVCDgjhuJlwntEw
8KNIgt4mcao44fwja4yHLhw/bu8v7wwZxMmjLEMICQvWtGmn5hm82szRKt4DkLMQNqPXt21A2hHR
D7NVnuZpOBYiL/PLWQmb0jPQGT9rA7SRNI4avZPnc1Pu/tVmsSQ1Yq8Pshri6unFMxlyS0wejDbi
3Dm8rWIAwx8aVW5N3NCK9qEYMSH66/Yi3jioN3TcoB+wMNt0jAbBEGjr5Q8DhUytFx+Sa4KU9fA6
eN1ZDyyMkLKaM0zuCzcgv+78/zQwg8EMYSzVKSa4UGmenOxpv8ngNQc8cTg4+JaA2lomAxxjoRtE
RSES3EkELHe+TawJjuUMtxIzg22yfxif5718e4tcYSyr6AU2qjD86/iegFOB++yh8ra+h4GWrEsi
JZmwcuOTdiTnXLIiV7Dnx+pMnczsub7WdvTAE8u5DgwGQdpEE+ukh0fRgSWxy94Pqdf18JRqK/A5
9y1PcRkoCSUdQ/Fm+O/aWNpEfecrnPjmH6JIP5WHZdxIGzXqNYR1sIWzR3tBaR/WeAS5kavsgcPO
tqVwFsSybRgx6NY6epXORWnF1Rc14LyueP4eS7ThN4PamAWewhE8FLx5TI++PvSnr42TX8ludkGb
5Ayoj9te2HoDHdElAldckRW2YFzowKmVpcDKCSMSkiMGZB0mBzVI/Cc4Ravftf4uiQEbMfMLCYT/
1O2TvOYJnA22EYJqa7ZplsJ44jl961Z2l8fgi9LXBHFGPOkE8cMggC0xeh314jaavHKOdU/hLoiB
lyk1KnSTYCSXCaz4JoEnOb72xVHKPoQTJxW9XuG9OC4GOuIGxGiRDMuajspRQgml0jrJpUX/uOJp
J0yLdftXGq7Z1hJqr1tHx0CHmsd9NxQoM5L86ps6vQ8GxSMlutqE6lintReovpUJGQe316ubFotl
YKQXSiFOchqkPs4OBckMXAv6jrj5LuRR46/fRj8PkU0zRmk99l0Nnuu2Hb6I8+R2k/ZkqoFX6clz
Yc6OGOnflUz5oYg1x5fgHarCPIjSSO/8wcA1LL6RyEdu+4xZCh80J3ijmS0QqrogEs8zfY5BKsyj
KEY1gebTmnCavBFf6MyI8hS+n5x03+58l8v0sO6W3beYfs/C29D6OW2kFPKG4JImDxOiHYHKuRjW
L7m7DAZkSkmTu86QUa+PZrg6/SQqkqVoip0ZRyXhzpehO7RhF2xuUqg70wg0KI3yT0zR025FbEUH
OtsA/Q8i78R48hikqbIiUdMKXQK9p8Ek6KQB/1vj0TcInxRu/b2lKKJoiKpkSiw3cJuWgSDN5J+K
ieREY3CYnvhJ2Mmn3ObNQl9F67swNvBQNZOR6SUCtKTs7UhOH+Y6cKthtCqZl+pd1cOFKMbc9Lo0
MREd8TaS4S1XzF4Zq0c51DhYvQqamF4DSbKK1ncGqvO4KMaoQJhDBlkF2Sc7QgdPwrC2sXkdJRdy
GHBuMKqKSD2W03rlgabyUIiZnyYwY4j7gFfwsV67s5DGYHI35ilS/8Aqyqmco3gne8EVpDmDJ3v9
Lgstgn6zQ8d5Ca0f2c+9ZNF5kkOwkFYwaz9+NsK9osSWzouP8mQwamFGki93Iq7xsIwvjao5kuLb
aDbihGHfSEp+Aw0Ee3QTf6C9od+xgMFRG1sjktHDIn6q3PKgoACpPk3fBq+ys1156u0B/ldtm7fO
Klxk0TzeXbce7F58AQMjREdwI6wMFCQikKLujQMNsUdubFgg67RkYifvaAK/OuEKSFEQxVPZVW96
IZ+xDGK0RtX19NlZvYDxWfyrJPri9xmL6PW2EBqC35ek75IBDtn3BXfwy6q2LGQwdiAreWU2KV4E
rYPZMk8IR9mCnWPAWIV5S7ktvOOxuazCiaoQSTVp1StbUq+nQxDHA7CfTm+T9rR8jMIJL1O26swu
xDC6kc+aRIISDW99P3qFeVakZwJS7u4qypU9EV7l1SrsL8QxqtDEqjTLKQhCxA6Deo5F+aKnz5Hx
joOR66d13zxGIzA4bUyz8i0CgITSIXbaL6WHwj+kXEDPQElV/ae05XjNPKGMimSg1PDVEe5rR3Yp
+nLkQ9jvtxf2B1P+uTA2mqaFQtqpFY6r9QyEMrKjf0PxUopsgeY0jmSXT3Q+Il1g4FSn9OO2eM7p
sYG2wc+0tKvxxJqUkxZcpOg1CJ469WVbCmcff4u1GU1XGvTwJKBVVKA05pqaqbstZP0BftdEtmJ+
gvtfoGr+nwxxuFN2+sfQruy2tZR3lGYKLoJT2gOXx2PdzVoIZl3WLCq6rILg1guuulftUKx5pIHt
DGfGK1ngmDcbdItEKRmCFChCjH0avDbZCSNLUtQXSZNoDeAf295Vrn4ycCJGk1FEavDPG6N0tKfK
1d8yMCDkzez6FOvW20w8zBaA/D35G0ZbfbG5DL5AawAwBDBdqeZ+bs1DpbVuU/Im03MPkQGYNq31
UZ9j+i6n9VSxJ9jTt+RASR5Su3/d3lWuNAZZUj9uQTaDvoiuRNPK5NKmqvpUmCDNA3UdN2BJN+l3
j+UnyLDBNt0ful6jLE4kQFvMiCiqisDN/EWYLsbscda2+hC/nxgbalPUJPZBQUyrWP3jPwSL6s4A
dfjf1bEuJNHX1sIR84M6CnIB2BkSu6SdWre0tSpndAExNz6r3HqobSGPef+WI0iidQ3N0Vphorxu
ir1SQfQ5xlwSIb0FOVo1IsSbMUnUUknKKaPlnSGDMmqrxb2kV1BNtL5ZQaHbsl+cW7FxtTn4Wso6
r0p4NbqwWC1F9eXuimGUNVVFu0L83fCpgnsUnPPPvgV61n3g8Hy+9ZqRhTwGaaJSzhM5ALJNx8FV
vdQLnRBFdm+88/Uu3xXcGUTrb6GFSAZchEzqM5FgiUoQ2rVSHsIWLI5ScTXK+CTK5mwNzZTAUszv
SZB/VoThkGdlZQld9SlpMzdtQt4wYc5dydZ19sEo5XIJBghTOvetXUnnmHAslG7kFhow4KOHYOws
BFzHXfhRba9hfm20QxbwphWvh/h/7u5vjLiaMs3ZbADkKvCC0rK06Igckdt4xeF/aRddT4Yt5DHv
v6oq69ksAeEogvtIOYVDJ/8QokdddWl7SIzaH4xudTtbPRQcY9k+NZQh/WormlLr5pDTbj2fWEJV
oDY0dsOg/lcOKYYD/ipGmrKQJIECkxzBJReVbqCBgb0UOWK4O8lgTVJqoiFT5hbV6sAmR0eGKCiY
Gfe9NX2jNVSomKF1vrQlljcJl/72n7XzN8pcbeiKoRZwV5m4QcjBjG+c+2kb14jI4Eypk6BRSgho
3PBGI/DE/+lrK3v/qeZWHvEkMjBTam0/tg20I8IwSWQth0voJXb8A3pC7ypUH+y218jbQ9aZEaWG
CDTMGKS6XbQHMxc4fiHHgyEiAyLyNIE1iACnBnt03vr6v5iIPVSHfic4PPZOznrYIsxSmVKMSYVl
g6RI8b8qwOTtDaNfu6F0bPllkYhaotJxP5Szg/LSkh2ipHtuypwnh8WJtqjrvIDu9V7+jnKfYor1
C+qJdsahxkDd9o08A2/pveCY77aXuI364Mz7FTuaRqzlwsddF3SfstzOf0i5IwnftoXwDor+f+Ez
TGYtYmgvXgsxur21T5N/2P593p3CllrOIljffEr11cMBO3TIGjeC1WJWL9286X+gWfmDW6LriKAr
aOxgczuNL6dNkyG/Kj2Pnow6omYXOl/nxwxp1sz5uzHZunqXx6gI0YM0IgpURJorixQfZkO0UhPu
Oi9rtX5n3QUxCpGLTSsW9HouRNEBF0+eYmwq4VyM3O1jNCIu2jqMCKBosKMrrbpsv/iYok6v4tyu
4EfyIs1ciYzfGoqFInQa1kUHa4Bs9Tq9dl+1196e0NWUY+6nM/CKxNfV/r6VzJViTFFURyJ0xNTA
ey50XhAmHM1fFaFJEqLOsiSJLN62JOu6soX5RrVdaed4eLdtWavIdP99FmJNokwluCHBzDW7E8LZ
mROF+0Z/ERMMfPowIgu3LW8967EQyHhrqS8FqpTTucQVMhFjctBj0OJmvd007ed2GM5C3eyHNN+1
quxVU+Vx5K8GUhbyGTsLtSiZfRouSjsUEWVuBbNWnqPHzA4unUfvsfg7qnicdMfTUN5WM4bnY/Kp
Mod4Rrag2i7m1zY5hvEDnDtXHgNLL975PmezV019sVbGCLsxNOcygklI5LtcvjRGYkXil+0N5Sgo
i8xjQ9Jh6lXMfE7OSnRKDE42jvf7jI0l+Vz5Sgp9MTPaUDcfRIXwaghWHbXFPjGOWpSGDXWbkBP4
2LmgRtpHl/FRvAVnWrNQ7srY3d6z9cKBhUDGUZOlVBqjjmbUUdg2vVcQr4wf/DOtZkb22x5d2RL3
f+VhL4RS/Vxc0r0Sg+t9Bo9Qb+7L+BiKHzmr4pjWW0xxISAyMHMSPQp4yeuo0pNtkG1jlgym4KoB
wjONM7wVydF6KNNJOGq47pjeVyczuAI/p5dGH4RT4SEHLVOxK/eYrGTjzQRj5pZgUJT4zXFcSKP/
Xyy1JihvSaD7KCCQIktH5eVX7dncjTtEmk+8Kp71d9lCGoMcktwJI643DEDFYErUmJVei5GHtBLd
d4Jd9G6KrPiHZs3whYQDb60cEJFZECnaUZgok2Kn+bafdHZS9DaROMpDTWxrQ5nbm6i51tWUOjjW
nvTuR0/wpiD7QDu1CiePu+5LLnaTQZS5raN0JCALU8BtVz+De+nqo/rbm841GMzDS/VXbsJCIAMv
cUun2pUdnjG1M8gftL/ioFz8PoMmZi2Tdtaxd8H4aLRHtXvcNmze2TDAUWHonzBngGCC8e1ibQnD
uZRoQBl5MY4ouvcbasBS0vRVoSdGgrMpjc91/WhEvZWXt6bgXCocnWYJaKSiqVW/B+AX46eyu0Zo
Hhs4jgZPBIMQEYnlLNJwL/r5aTDARnDtUs5m8UQwsND4CUg2aNdwbXzuqmsGKiSfS6m5jnQKiFsN
UzEJO+DXlIN+kBL4EP+lwkb7xKUEm2/qCjdeEnv9sr8LYzQZtPjN3Gd4BA3RRaLkAOWHbVVe37K7
AEaV46wzaoOm0cwIZS/qS5gM3oSpjNtS1t8i2k8xbHYXodz/1JeNxnipg060krLb5/H0GOnFuTSb
01z+8OvW7fr6LKt1bfmNAsPKKpcE7fftr1k33/vHMDdjkmASdFLirmpADVRVnzrRzcMHHe/Lefi7
4O9i5YzazzHShj41YGVXuLQbM/dQ80PrXJsDHTrMC3mtA8Z9cYwNIDMSTEaCxdVoD1avAZFQB/N+
GHnzhnlymFvQz5WmAM00KuMz9URG3dN9vBEq40MeFvb2eXF0lE31QgpJMBQNGBikjq603ih7rf9t
WwjH0gy63oUDozWmMBcpiB5ncxcoV0N82v799cfO/VyYO0+ftDFXasAGrXqhkbXoEO7hdO62xfzB
7bvLYRBjnlpDBm/+HZ7GU7Qb6egOtCSSw7a0t8ra36+nuzQGPsZQwUCuCdpmBPNXzP/NLKmMwS0M
t6wcvb6Lrm0evUMW6SEB773Wt/vCMB2lEFASlpR21iRPXSFdhyCRrMIQHkQFDQNq7yUSsc0hcyW9
/GJWoVUqsku67KEf9Q+9oLwr1GE3guIOw4WsQSiuGB/nCXX5oDXpOW0CL/FDRyamHY+K04IZc250
ZwTQ8XCNQgW7fgME3jLmG4uYiMHs9uQH8AUMrH86ivA/K6R22r1wCfe0D4Cz1xxRzFZPvpJrTQmn
w8fUweEolS/bv7+GioZKUMgnS4pmsiXARp81muwLqA3B806QQEqLulU/mY7jUKJgReWkcVfsDc3g
YD83iALqI7anU2ySoFYC+O99cDaandjzZk+trOcXARRVFgY9oQNwnIJQchLhWtbPshFYyvBB8N/L
c80BKJ4oFjsM7GnYAqC6+SFXDrqMokfyMY0iaygyZ/uYqEYxGvfLsui3LJYV9IEU4Q+BX1OwRflU
+Xu53pftp1Dcz2rFUfAV6P1FGqPf0Yz2p7qj0tqPKoooy+Cx4gVM1t4fvwhhNDsl+tgFYkfbif8Z
LtK3Fh03ZFi11TwEnsTJfHFUj3VG5DxAgbbU4LgGkFbJsgtOKc4p8UQwLsagBnM0CoLotNGL2r6P
p922FnA0jq0ky5p87nI6PrbpP0fGuVEajPuxIgxYCzgQv3ahLE+HLScLIl1PZwGng3Fh75tH/zbd
ghChC1raG38veTy5K37FL+Lozi70e4jNJlJLmK1s1tYwGbe6UCwfdL02IIOn3tzFMSCRlk1tCDUS
asZF8kxv3id27WYHFWsTuCVrXGkMTpSy2qFLDe/eAeGg0cmdGeOuFeufRqCKl3GQt5GCZWv1k1Ew
6hpqjs3MD7qH2BNSrjfhgpan7/y+bmqlG8DEdmUWcVCE8HBAcK78MNNL175Ws2Zn0mCNwaGfGmcO
dQ46rYUNf1EWBjmURm0zDOekyCF5ygUjXnfdbtyLr181UEsUZ8kV9xrnHl6rBFwKZYvIZsHolKBp
QQl+kMEbKFg5qh2c+kQuveuDZqhyaCPgtO8HC4WPHs+R/ANcqrpJ69gwaIe5AVpZCuEmqeKbFtHe
GcpT2+NJUSBWP514RfbrV8BdHHMFkCFtk6hBlX8jPzY96uSus7DfRrN1tLyLYI5RTDtFJMKEpoiq
OGWjapVGxAFMzirYvguMq0mKzsQzbJhyUH6/CN3nmjc9nLMMNkPqGxjFJhvIyZb5x6Z1i/p5e5t4
a6AGv4DGtMEsj4gYokNGyTEHzQrT9hpw6QJ5y2BekIMql2ib6TFRonwi0qHhdZnyfp/+f7GMMS8Q
OJXw+12+M8MHsePEM3nbRP+/+P1e0DBmLQemD5H+Q5wNJ87mwYpkheP1vUXQf0e8n2qrMHCeT2Ja
SiIMUbVodD+0u+OMYT7dxXyabu1JfE4/U/r6+VW91XZp8wCet04GB2qxmfS4qySnLh8nsH8pp3B0
tzWOhzUKa/x+I2YZncKVpoWXjdVOSiZXlaPnMZavUx3sDEW61pV/VYf44GeSLRXGXq5M3l1GdW5r
qxmEyPtpEpUyhvmiTFj8TPaCC5g9SrZwpNM6ZI4KrVW4AuN/Hu1vBJ2GPohSjHiovCuuuZftaGnF
cG65NEWcQ2SpOc2wUDNDhXcVR0+j9FlQvYwHG+se1X0tDGxEymQ26oSMeTZ0thzplpTNdp3eGo2X
0F3Ly/yybQx0FOqMOc3wrd+OiY4JDB4xbQh9aJg1hFob6Yjwx1ElmJHju41oBV+21XXdKzZl1B3S
OVO/NaS1glCBbgqBovKxqW3JeI3j53Ry6oBXysaTxJi+lrTRrCK/50wYwxoQz+wia5QOYnQ2hR/b
i1rfVEPWNE3WCEEP5K941sVl15EGnfK0CBFkxQrGhZFr6BjO+EjH1QwPEdyM2ArdgEu1serULWQz
WB1FuRkaGhxIWPeuhB0EaAvjM0qtXgkLMQxkq7hw6iGHq5oq3xugGS/3sNYTY8oGmCFkGW34AKVf
95CQclLGN8+7MR98/7WUkwNCN40VNWCLNRDwECIH7Rc3rUV1dy4eW1JavdRf1OS7oRv7EWPAwDDH
ybOvGv/iqxjLlGrfUAUCfRWlXRS/19p9qv8Vgi9kMNqDsQK+qIcBfb61h+aSXebeab6OKAJCkZ2t
XVOB42mtnqUpmzrCOgpCYsy1ZCgtxlAIKCGcmuzQ19GTYaQv2ybBE8HcSkaQJpM4mbC+DINUptaK
6g/bElZPBjN1JVFSjd+DYVHRl74RI+9idASEWdpJF+pDreqcSMS6C7GQw+BIY7bSNM84HcogZ+xg
ABh2CgqdFKRcpj3awi4DdTGxYrDkUXqu4m8QcyGfOaxEH+Z5jBIJBTHy56zwvVkJXARk7FlId7o4
f9ze1vWDu28rc3CdKYlJUMFDNpNzC1Rpo4qj72uARSQdfNAg/tMllVH3vlVMHX1aoqMk+hU0wqie
li8EKU0wA1h6n1qTll27Vn/aXtiavizF0oUvfE6UY475AG5HJ1M/9opuadO1MHNrW8haFs1cSqFf
sZCiNL2OObxYnP8y3mqnBbdOcAxe0lM5gb6t8tAbwnO8qAKwjtdSJKOgfaWCWmtURBQR9gdo5RGz
7mzd1p8ooS4dlSa2lg+GbW5RAsW+LcGMZmZS10xVi+suqtrXXO/sPGgsrcr2qdwdjaDci33vjEO9
q+YcrSqKjQA2b/ErHVy/7DejroiG+8IsvFUl9U6CSQTlSd8hu3zh1UPztJZxb2ctC2VfgzuRHugg
unJPxfAHHqyZ3+Iw2bHuyqDrflwCmiO/9doiPMoBr5yQJ4K5aH1BTftRo28icCeY36KY1z3OE0D1
ZmEDpVqNYaCi+kasrmA9LlMeJFOE2FA8jUGQIRdwt6DY2FEfjN18nl5CwcZwMHCtd7FFy+Fp/VRA
e1q9cbDql+BbjQKuwMt5U8pWnZblcTGgIo6pHmQ9HPcaQ3CNY4hAj+8kx8ymU3BpcTxCsDtK2ciB
mZWk1lLtNQZmitQQJvDe0jAl4vHvpS8tKsfSJ1qCV33ZlsXBTY2BF02r6jLQAC9yEVlG9VFu9iT3
tmXwNIZBEszdUmKpxDa2+qUQb5H+uP37HIjUGJTwpUlHhl8X0dWiWamCIat4YwniJQ8bOCedsy1t
9Um+1AoGK3RJUKUWJMI4nRFFbyjYtYud7iLehCbd8Dhz7IGzeyydTVODcazp4QkVmmjF9Rf4Q5wF
cZBeZyCjLuOoEkYKGc8d+h1RbLpTLzMcVDhC3Bj86nJkUdEkU1dV9c0hW8AHHm3ybOaIZma1eDC1
CZwd1f+/lsokCxEMQiVVGIlmgh2rjNJOUOnUY2Jjxnk6rL4Kl1IYmEKpvSLlIWKmdKaHdqyO+UMG
VqP5OD6COxAsruJeprjkSAcezff6HqL8CSFok2A68q8QPA1BNhZ0lKGeZ3Y3Ca6ozZw9XE2VgIid
0NHFBBxGjNGOsuYrLc3e9t7sKbZ6ivHelR5plVXk8FDobZTcb5i/kMaYsKCPMp4RCt4s6vxcJ3rj
ZGPwMnWS6FVhf9RM+eaL03MVhtdcGnYGSCfVKXntxsbDLHQXFF02psnumrC+ZPqImZzTY92Mt6RD
N44Oaui0ufRRdkr74rPWlUf0FKJ3dq7d1g84erF+Nvd9Y84GgDqWsuLDk1C/qtPXqn7dttZVwL7v
FOtC+GFWpqTGgyVWnlTjsc9jaxh4dLG809cYSNDqvq30CFbagxKz9MaT8s3f9y7FN/2ANPT2mtZI
tWGxPzdNYyxWRjl9kE3RP2/kypY+zHB1tRu56tcKlToUXCencMoX2qVYKpbxVMYWLyv9B4u+fwVj
0TpJqyA08TjqjpT+Kn/2d/TKz2zhvQsqI8qoGoE40ywtfrxzFYMXO0DVagGLDZafaHROAWX0Rs+5
4x/8PRiUUDUUcH371QtzIYzxLxrZNMsuQrlEOpmWOX1ttcewQdF4gmIhTpUJVfcNw2b9i8gwioBk
WFeGUr8hekaZF8qoT4r8IybPKsjaZ950CZ5EBrgKkvUIQiGmkx6I1+z6tx4v/tRz6hj9tjAi6hh4
ZOqiJjN7mArjFAoSLESORUxXbN280y5R9KUu2r9xnxaSGBdt7OK5nIIZxhGBq6y8Ff23bfNbYx8A
97Mii6qhi4ZpMoqPcWWRKabwaFSrd9IbWCSscU9pD77izJz5c/ui8eL7q/q+EMnoey+bxA8GZOJb
TPpE34DX7/29Bn1vd6bDG/y21uL1ywKZwwrlPtPnFh4OHZuow7r6vfhAbUu/cVsj6Gb9rhj3zWSO
S5AQUQwkyKLktJqdHFGAcqXZC9ppqA4WLwu1GsJanh6j8L05TmI/QeF770K89jxcKf+meMskR7+C
yhjOSA6e03yw/RdzsPZ/0Y7xy+Yyd7dfNLJR+Ij01P1kT2HxOJjxvvK5HK48lWFuVrA4FrpEi7zE
XXvGhOpjgPYk32rt+EiHgm/bxLp5/+cUTZEd9aXVSdMVDcb5diHYzIXy0Y+VSyO37lzxhvitegz/
NQWIYu7aIByMXKfERmIwIDcj3cAg+257NTwRdGsXtwvJa6PLY010Zm0Xhh7hhRXpEf9R57EEBkA6
M8+zgqDmlczdNcm1l6BuD5E5ufVY7UkbPFWgfPt3S2IBpB70pKbNtWl9CISnqDxs//6qn7U4FRYy
GrCxGj1ckkE1rC44JIZvlSHHy+ZpGYMVQSAkvtrB7RXRWhD/H2nftSS3ji37RYygAUHylbZMV3sj
6YUhS+89v/4mesfspiBOYa7Oc0f0KoDLYZlMI8C6YiG3djMK3pCiw3AuYlmRkC4JXkTRWmPN7kdU
YjZ9oIJPsjsN9K8nghpwnsBIkr6jOZrE8omNWI8o2LHG7fgLHUAbpLi2BQ4a5fP1DyXSbc4t1HGa
StmoK+4cFf7UxzeNabrXReynwx/KwO8kq+CLx5osDqYCy03D1BjIG136iSGNiee4dnvfm2vkMSDC
ekmGtoHqgenrRwbWnAgto9la7EUdg3qUgsxoH1MN4DUiaAaBnrzfw8ZP6JKaplmGUKISv5Q+E/LY
zT+u36VIBOcq8ILryWohWsyl6hWdFKxxflmLSaDxAst6r+RvTtKuC4myDPlFoS1uhqFwRfdJc9JF
gwr7L9eNanB+Ild7va5LwI+QabWcvCi/JGP9plfzJysmD02mnwdZQWexu22l/sEIlROos17aInrD
5ME3C5ycQ4nH6txjAnv00VQ/zvrwNSuUp1Uir+OYB/k8+8u4HAGe1tqJFT+UyhAoLREV26/GV0t+
t+7NlRlJizf4gPiavbbH5WU8rMF6QrMZhYz0Iqxxsu/8Z8gAxTialGip//HCrIBmUbMB2vhm8MIT
w/DHdj8wttA5OoSe5F9Xu/2qnfYhjwuBXduSph/wEElvVj85rIf+wJIy1dfeR01F5/svWdmHPE7P
uxmr9cv0/qDTfOOwvjV2i1R3eGQQK0ow/1K89AR6Wyf18pc+EA1JMq937Xq58Jg2kSTHLdbKqix7
NaJ7SicnHpYjTfNfMkUvU0orLx+KWeAq9+3u49icOUypEtGmQq13JD/izJ9RQEryL6QXDUax33/t
fFzknKYUXtKaUTDCkkSkKJ9LsG1fV5l9T/VxFC5odovahl2EL7jOTwuQ85XZlYbn6zKEasKFzEwn
5dCw6YD5UxhQZz2ADeqWAV0Vgfo0eyzCmHbzaXVCG5WAJzQ8rv+A//I0+jglFz5hEasSErYKbEay
U46pRyg2/Wcpd7CQ59Kofhrb8NItxEmn2AtJLKjeC74kX9+Weitdcg2OgCoBHR4MXRAJBJ+Rr26P
bVtMeQM91KpDNn+K2qCuv1y/RIHSG5xv0dTV6IYcTXyifh7H+9YasIjnj7UuSLB202yMRBiGqWCw
4z0WbTy0Pil5FTHCq0mt7LgEuJt2tiRk2cUTXW7SRPBI3725D3H86nPWTz1tKMrMY/N5Se/r9W6W
ReuZ737+D0PeCOFeP51MYnOJMOjXl5Nhh2XoTUVyMHM4aBS361x6qDGe7Ki0/5GX5QPJEjtXek8h
aenGupTadQqC3sHwVfNH28XYADKcUc2+JfH6Q4sBVzQm0pPZTKgPzz+wNfysjSClCKdTEa03ei9V
ttFRb22BN9+o62AvuXWrV+VpTWt3GZKjZY12QtcvdNDtMI+PHcDOdbME4HhkuuqEtncLIU0rfSvT
1Zmz+X7Ukh+1QW/msj7Po/WYmuqzrJHLSsvXuJ87yEF1oJqy1ZU0/dHqJREq+q7z39wpp4/ZurZp
Z0BPRr89suHJ2muO+Um06bpfN9rI4WJcb3VqhSYbBmDd9BnDTQG9t7DlYNwa+AYYxS/cwrRTIggx
IrVkDmVjBUCUAwDRBJdZArlcOjTtIakO1w161ydtDsZ+wkZEqOgtGUb4DKuffWUYXkvQSFwXsV9t
3sjgIpg5TTrNSxxjfWK7KAwhuvgJWm/9IoEZnsLtsx53fml7Vxeute+3tjfS+eDWjiFmUvHpCDhI
YwerRdijyLz5wApGoZ0f/oMBd/3Uom/HhTspzLNJYVmRrr2U9WxPcdAWpUBB9p9rm8NxMa0tTewv
sOIiVr5vGb2jqjtkAKAG4/uxflSiZE+gLvxuQzPlc9Wt7MGW3ZuxpyWC1Jx9jCs+kh+eLEfLTJcG
tea0V5/SAT3nUAVOaujUkWmT2RT4fdFxePcxzKOeT/D7WTMfwwE4xrmQfUp0JM51zEu4hpTg2QQ0
4cvSyL8KE3oQaZk3WsUx0+obU6mPRmV8oml2CWlzayndQdHT1NXrJXZGkj0uVZc4UR79lfETXdGA
cEZkizMNS5elMKYRWjHlT9rWjoI9uOtWsJsvkA8JnBWgHRIt0oB8obD0x0QPXzFUZucozWhFK8oZ
9j/mhyzOFiyyTrMBGFU3k73M/LUC+eH6Ya4LACDc777SSKUobScEG8myQI5U2fryVyuQ2r8XhpnQ
32VEdWbhFQmDxsYX1jya2WGMC1kMWgJm0pHiXT/Tf4ls/7k1TC3/LlCyqlo3Jlgcg8PqDqNf3LLh
a/Kc28rpH9coahyI7pGzCDU0pn9YA+bwmyzltpkIIs6+7/04E/sBm6CGvnQfKjUqpnVs2uYwOyAq
P2c0ca/fnUgM+/tGTEErBWTBaFd1wB60866/5EnT2mMrcvMiQVwAlZQwk4Yau4eY9bCxAhBJAPWQ
BCm3SAjnDECVosbg/1NcqTtI8+PQuWMieKDsu8KP78J5A2sGsoY0wxVSOhwbXX2TlOFnlmEJb26O
CZKc699HqNucR8DcdmaQBnWe3l196Tx47bG+k7zyQI7h0+qZB/EWw3WHB9TI33WC0lZSFxk+wtQw
I2OYTpM/JgWKp5OQVYpZ5p+x8t/b5Iunaato0tqhhEkCzH3EtmHYBEhvrLGYvmBSXWS2AgXhS6aL
tKaTtcK/luGpytxUPWiT6Isx9/bnmdiwj4EdFMLPA9bEkgs6oU2Q3ihAfu1An2Y8asHwP+T0+8r4
IYozqp7WWTymuL5lWO3YfAQli03J98QIoujzdUXcvTmdmCrGxDFkxDv1DsPhnUYXNOqnM0AAbb38
MZFcYL/7xfSNFM6Tr0oW1yagr9zyhoWOFVq++IwmVDRCvKvjG0Gc/x5juQ2nCZ4izqVDf9Qj4tFI
e4gqIhip2C9lbiRxjjxUx8yIBmAbNN7k4RkEyg7jkXH3sWpR9CQJ5DF/8If2bcSx77hx6Kg6jHml
4KFCwD7XBaibeqyVLbq//UrURg6nepZUrGVmwpImp/hKGCn7WTspAJ5MfFHLWiiLd+tWOFajhnUB
EozH9WA5P/8Z+DZcQeouUnLOuTfzXBcTW8axlF9mfh4VYmudoPwkVAjOo2vLYkhYjpKRHmFLioF5
v+m3rcdekM1THgjH8nf90ceX4t25scSxRqxSQamS2VTypT6gPOq0JzC9iXzfrj/fyOJSv0Kh7awM
OFuLGWzNZ9uMRVAeZB+dA0+0DrRvwyamHakJEGWep9JKal3DnjryTBLZ2XzR5u9GPNtmpYjc0u6x
KJgwNUrBw8ZjCIxLWVHNwrGmBwaaAAoxMDS3XnODgwp3XPcfxFRXVItq4KXg9zKJkWMcN3834fx5
dYfAvCe2Hqj++lI6ImKofXXcSOMMOZxJJU+oIrvKHUPkZ+GqfctfGZIs65eK/NNu4rwRx9myVEgx
bSeIk6P06zimJ9pi1eh6rNr1gRsZnBnPskqqqcaIedrk3/HeCUK5wTBWadxnbKcpViXTqQo5GMnw
N/OkG8mcbdM2RontfcfdPCJrKkRwirsO6uP/87Y8oGmvGQuCiZwdmvRWT4+D6OGxm1NsRPAmTNSp
XzM8qPPqOTM+5eRrnhyT5LHQX65/pX09N1TM0ADVCizkXAy2UrB0kxbV1dI8mNKrKQV1+IZ6gjwE
7XTslK/p9AYgb+WvSpIbuVxErmZ5lQGEgn3ICrTnpvGQtZatFqkgmOzvn23kcKG4QbUiBfo0C5Hj
u2VhTvTzaBM0MpsjWz8rvl2/0V3b2gjkTFkHgH3ZRthEseR7bfnWR6LR31312wjgjDdqzbjodYwe
KlGB5jYQh8gvNRfBDO2a70YKZ76d1iR9ZUCKiV2NAvyaeeZks1uEPzMaLOmXeagEDmM3kmwkcmY7
14SGBWOoVubzmgRr8dBPhd2IthDYD/8jN/sQo3MPq3Zpa1gBFE+hh767pG3s6N1jawy2mmM3Shat
RAn0gUdLMFSk02aI0uBkNHY4WnY+ioqpAo3QWeTcpJtrUUutvOBblUDai2+62i6IwKfuR6jNtXF+
QjGlbC4b1t68RIAMPAwBSMU8Jehad/WwXuaLDiXyTDrnITBvXTSVAn2gD4qvYY1TPion09ad2LNc
EfjZ3hUSzVABjIh8GZnf71c4lrMSj1RFtNIzR21zd1h0u6CGIIkRieHOtCp9UlQjZgyG7luh35aY
yS9EiMJ7Cof5EGRIsgzmEz5PKpIlGvsaeZIe54G1jMexL56u+7jdY2xEcM4hzUws02SAWKmmL3BC
eve1EE2Tik7BeQMl1TDkl8NMZf02W31LNGW/xwRtba6J70Bk4A8mppSjTKXYml/6WudYt+u38RwF
xY3qj7fYX3dSJ7NpUB2wo/ZFck3vL64RmB9A/jAVuBx2zRu7NZMuNZoOdkvrW3187cNbo/mbhw5K
O//K4MJRXWpyKDGv2r+jzoPI7YEe0Z/AiPN6WQ5U0AjZ1YyNOC44hZjBI9KCiinwWw51NwTRSr16
FEJEMJfGe/HtsTgNnEPgE88hNJBVm8dj7GDf5pgDlq704i+i77Sri5tDcbqoypUK+mdYVLg8S0qQ
dQJzet98uHIaPqNMaD3E5ojTEOBPLKl2BKzBTWysJ33F/EhTOLGegYWh8GmbPtZxbbdGfRrH6obM
q6dYnR3VeBJV4FscpoNh1l9XefJiqz1J4WhbSurHYQKOFvPhuv4K7oUvHGrjZGqZzl5k+Slvgko0
UCz6/1xcy+aZlLEJ+7DQkyd3+SwIans5zkaJ3mPexv5W5AHWUOD3s5WtAVtTrScFvbDMJbAJfrAS
xVU69Ux9jO5Ud09N8zwagoLTbnjeHoVzJVosSwRTkQDvxJu/f6awB/m+t/VTe4q99EUUnEVfhvMq
fROmSS4rCJf5yxB+jUb/umbtvX+2x+HcyIhWtFGzBQlZfVgBhFtdlt5JpE+zGlwXJPo2nB+pl7nJ
+xVhBuX2g9Q0p2LU7lZZODQmujDOhYzxXMTLiAtT5tRTaviqLBc8dfYS282d8cwtS08xvcvwnabQ
OuZ56k1Rj4lZ5UGXkKo1nbcayvP129ttjGxlcu/UYQAjHhiR2JaQAizSBFXVFThn6pEhhcvn7q28
GAKZgi/2Htc3Rkt6yZDyGMdMR+BlS5LX9+slz2pXcDSW8V3xye8LmBs55tIPa17jaJOz+rKn2NGp
PTOAXyw1nCJfND8jsmCeoiUc6ZDUEUAiKGBd48/AIfMyx8hs7YSJ7CfLFZUJ955b20/HeYxsWPtc
T7HxlIwv2eIOUu9o5bdeNIgh+lycp5AbEEsZaG+5OFmElw8ZnQj4K9c/1i6+6fYwnL+oAGY9JRXy
ahKEAbLFxC6+tOfoZDlGYDmDGx8UR2cEjW+Zv5yFU10C61Y5L2I0s6znOQ45nIzvDA6gPdN7QG8M
PvkEJqXDcJ5FmMO7zyMChDzQyakWimm86VEqhfUK+j8MNdITUME86TF0R2dyk899MByu3/C+Q/6Q
xoXiRGtMI5kgrWlaV099KwNPdodhfL/uBU33/cv8EMUMc2N4A0h2oiYzoJjdckphgIOlC5aIRCLY
3zciQBxdSZOMfEvKb8zwQjXBbe0nFh9H4Gyrk0I1iyUKUD/rmwUaC4M8zlNsl8M3tXougf+vCrkt
9r3/h0jOzjSlLa2xQMXQ0ubcWUBR1DSY1IzV8qWgwFgYF3tNVUECtW/cH0I5s2usoczLCq2asU0P
XWHYcTY8zmDa/r8pH2dekjQAPNiARuRzfNNamisR/XYh0wQo8eRUxgYV+BOhcXHh2iyyhS4dblO3
J6+8/yc31E5s8SHxDcHxdifaN6bMl6QATZFIUYlSOQDr3eR1dqtHzWUbqdSNgUIJGOrH0UscCyjY
9NwB0kSQBImOy9eoZIOEBHAS/2SPkh078Jwee01VcF6irqVAafhqlYLutmJE+JqrMtvhNNprCST4
SVRO3M9NKDFQ1MEMgMWD+kVZiVtdkXZ3XnYbnWPHUpzsJQo6tzouz61TxTb4FXTBx9wdE0VpRDZl
wzJV2eT8stYZa9KaWK4jl96VPjEEsiKYXuKnJGATqt1z+Bae64vojbp7qxuxnIPOCCrd+oICVjNg
GWg0g3k0Xk2t/nHdFHdncLfH47xzrVZrM7bNe9gZTtWbdejd2bXOCD+e9kW6zc+lCe7D3sn80BFR
COz67c0hOb/d9BUpWly6u/RTIM3JJYvzb9cPuC8C34dCcWTkFL+HBnkEtKHGqmdy6JXhM5EFL7Xd
tMv4+P/cd1KKOlOaBeoR08dmeJanS1dd9Orl+in2lX8jhvtMyhhavcHCQfQ6upI9BBXW6k13uZtc
NmSuvrHalkCm6Gjc1+mVvE+0GlH1n7mRFKv8qZsFFNjytd3cp/ZyMFzqXZeqiqQyw9jE8rhvVquT
UXHqMNoBsoDH6Hbx5Ivc2MrB8tI3PSB+7iFh98tbBjjL8PVVuwbJ4l85ts2d8yFYtRq9A8i0O8yD
M0m/5vJnZ4h4W3Y3hslGChdzE6msgTsLBe1djLLcRAfLfwcv+MzQDdnsRz074o8rMgsuBCdQ6BZT
qxhHi59S+WKOP69/xt38cnMqLuBKkoR5mQinmovPKfWiVMOWSmNP5YM2mILoLpDF4wGtGXhvjBAm
WEzFqZRWTHZar0MoHZOGen0lKomKxHEeJSpA8IRdWtmNnztEuxALOEOKcvNdH4neQbtDOhvl4FGB
mjkpzITFPNbtnL4ChggrqVZgvCbwxte/mMDueMzBUjIG3QSOhltOlmQDjUd2ijSWbWNeZVtdC0FK
LVBAyjkXo5tNAr8JxDrLKZO7Lnu+fhzmJv547n8oID8waKVpXRsdbi6VghJDkKQ/KpmIe0t0Z5yH
yPvaaBITQtQ8tcfuUZUunfUcS4IcRHRXnIsorLmIDIaZCWhzEOxEdkQFiT8zx2u3xbmDsAolzcgR
XhhsQXKKAjYguBz+Lqn5N1jyw0XtpIdFg/eSixT/LjPmw6iutjalv65/e8Fp+H3KqSK9JdMeacWp
PQ7BeFYAmUnOoje04LPwa5UNLVYzRsbhqsPglUVzyKbh5fpJdhXMVCxdNYhumu/J6SYYDiUlxari
JEUVdIPsjGtuS9UjRZvguqDds2wEcQqQJjO6VzUUAM1nJzH0ozwaAh3b9ZsbEVxIMMNYwVw8kr2y
/JykFyu9qJFTWvdyOAhc2e6QCPkQxZdOU2sc55BNA06O5JfvZIeVQ39YgHTEFogvHUUkhIKzvb8I
N98J3GGAMZnBURbTHoRhVD8uA/nVjq07z6FTFvrj9c+1693AlGeaBkAksQn7e5Ik68UcF2xCIB+V
S1VYlzkv7/o+U0U3yaYn/nAMG0G8hwvlrl6BaY+bhPYdkxM5FhizqYO/IY20gNX+75E4J5cTwHnE
7EgMDmsFCLlUgIEtB6h0ewKo9Nv1C9xPqDfiOIWvqLXMJvMRKbArh5+stLg+ZIF6zG5mr/Sk4wyi
1L95i2xkchagYtwWpK/M/eW1E4/hndSSh+vn2ncY/94iTwxVKoBzjJUBj+RoPWVG7Mu0uKRRZxvW
ICi67VcZPo5jcYmQXLYtdrEhi+0ZgEjsXDj5m4b0vA301BYW1PdclC5jmIPoFMh9PETbONXl0usd
9oYXW/1CTgSUU8ll+UyezNxhr4DQSQRasmdmOgFDJFYOQLEgcx9sHuMyLyYoCTjPSz0wqtt2/AvH
q+ugdSAMMd7ie5ZWl1lxWMMrjtaDEV0U0ctxTyG2/5/d6sYzaVSa6xS+0m3i6SChBQ3o3rMeN3ah
SJ+u697ubW2OwjklYPSBHSpkQP6LGsTAHU3qyk/jROCTRCfiXNJCAHtKVjQ6ZPW0zLKt1a9r/7kT
Pex3Cz/bm+McEo3aJJxZp6Pz1FN2YEh22rfYHe3lrklsxekxuNSARNoXZUnsH/M+dyuYc02zKkdq
OSJ6pZjFoebZjBKnL8/r+C2ZRQRSom/GabhRynKqE6ThZL50NXCCymcggLp/oRhUtkxZgZqrfAnN
yIe8jAeW66dvWvtE0i9hL5hTYb/zjzuj+O8UxUaQSXDnAJwSVaIQ/YzR77Hv379DXorHyHev60MM
X9m1uiFbCgzfutH0tYu/6/lTtAqCxK5b1TcyOLeaaPK8KDH8HIhBweerHMDTDExltrCTB38zlrUV
pv7uHvS8zvWuQNSlUnda6uou7YkgTjB1vfJpeDqMdWkbgy6AtwCP4LFsCl/WuxcQdwfEUu96CdRM
XetfV7jd6L49Fuf14kyOaba0TB3gJDyK5it6aW+Gh0l1zasD6uViPCf2YbiDqkCRoSpgqQFKzcde
zOCjCUvfR7MYFxuEntQjm2BK/E4wG7Cjh7+J4nTEAm4CVfsK9PHWrZI8x/khHg+CO9R2j2PKumWy
VRCejBlMhX3XRwQwZd8Xpz9mJwl8uNptdbN6DLBJVG7c8Xo40oc4zq23QBAomo4tURPVLmbM8t6s
mVuZX/tIiO28E0JU9JeIpZtEhcdgR98ExZSoy1gyaEs2KNQ5QMZ+Yyh9uT176Co7kQ8I1qOQx2Rf
KjRDMRXYN+8GY0U2m3HGG4txDA8OA5rvgsIZ7eKYOHrwTzPqr67V+BDKGfgYSjK4fTCunFA2Ei2Z
tlQkj1ZKDkotOWQRooztquZGIHe32jBrE7gD2G4tPamn+lmy0TG59DbgZgeG4eQmvrBQJrpazt5n
NTMLymgqiuZ7hf3+TEvstHasVlRr3PPOUJ2P+2TH36hOIUsAX4l1DZWS/+zhu7qHHgnbw5eO0uBd
N0P2y/9wKht5vFmkUQ6i1RmIO7XmTlboNUvxeF3E3nP5tzNxmU5cVUlKZ3gTWbfZ2M/a28rtjK5P
5eonNp+dO6JplZ2g8JtIPseJJsOcesyQLMpzDsqnwZ/CuwxV4sj8otZvggPueubNJXLZQT9ZdVuY
UA+luGuk+2g6hMtlTty+v00s7C4th8J46dbMvi53JynZHpIPCFY8t1qhAkJhkW5U8tTmvtUSe9Sw
DNYmrpLdT4Z/XeKuEzVMDc0uzJCYfBpkWXmrY/iUYY3fGPNrqQBEgRy17FQLq+77dv6vKD4VWgZG
6gaiO+wuB33+aVbuwvrp+mn2wjgu8EMGF+ZaGRUUs++g/GjbA0/VSf3wRwZOMlXBvg8DdZ4OxSC4
Q9HBOI9JgRGRlzmEqsNXFRNOE4aAyq+Ck+2pBitQWRYxqKby5eloqaO0mAhx1Yt11z4zRp36kD6Z
rvzDQJWKgLM1dLAUDnCvQLj6u+dTTCDc4/tY7HY5c2hrRaPRmMDeH5LX4RWfENjjUWA8Sl+y++7u
79IVk2jvC3CIfvxsUzw2+B3hROBgOs8cFo9Ys4vbca/f6t6X24rhvtwkxVU4dFhtI/VjnT1QK7OH
IRQY9W4E2ErhAlw1SmtWLYPmzn4YyD9n2/IiIEaxhXBq2KL4vRfZttK4yGYZTdQNfQOol/rrYLS2
1hd2ngVV+ReYP2xbRgfVCZH/5EwEc1yU1yvIXCLrZkjue120QLobZlAugtKDCw2Ehlwos0ieyL1k
ETdO7Pp7eSRe6gLoS7Pjr+AveSeKET1v9rAPcKoPmVxoa/VC7ru5I+7aB3VSo5H10JJLKV/05Vuk
PhrIRGYlcq7r4Xv+yAftrVQuuqEliCdvvBLkQLLD2JgOqa8btuG9vwZksAWL1GSvWvHbQTmbLqlV
USXNoPtB9phhfKOXbRlVuKA+twArmEHSNR2Wt6a3sdctOO5eMN8clw8FOnAE2sWUGDZR6ys/olts
PNusia0NfvN9deIDY8zRj9NZ1LTc9WQfn5ef7ijXeQJiswnW9hLRO52UO8kS7qbsZQ/b43FuBVz3
U5bEBnHbIj/NtXEK1RJgButr0nY3aVa4KzA7aF+kdljrbjZTwQDlvsfZnJLzOHlU9xOpkJ+1LuaA
cLcYXvbCGzYe0F9Ew2O7TnQjjHM4gzqn2aikujvHpd0RzaHIkIaiEvhq0ZdjP2OTR2tKGuoY/tFc
k0TuOKxe18TH63opEsH5m2I0zCWMCs3NARxetIptyt+uS1DZp79i6DrnXsp5xps2wWWVofVryAe/
j+hhMYbjqoY22ulON6U/05k+kC5/KQfJzxL1a5elfmmtN/PQ36xE8hKje6ND74Hr22ti+VFp9NNq
ZX9RMthqMeeT4oLUXb+wQKKWdhFnvV1ltTMvQnbE3YilI7XQFRMC+ce1qVS5kZmp5hoYeExeVfPr
nLlwTwKvs5fqIkz9K4bT0yJr+rAN2aNo/jpJ3831SbbAYO5ao6Bvqey6NypjnV5BbYfy7/asAg27
3LXMtQ5fOwZQ7KcgJxptNpydfpv86SY9afdY2Ua6dl3BdlV4I5rp38ZKWjlZ0nySiStN5za/6Gtw
/f/vjf+Bk/rjbLxroVUOTmr4NgCse+UPZNiuHtlW5RF7RVMl9obz+rlC6dHALPxfoCz+Jpz7hBWm
ATQ0hAms525eFjvPRQM0ovvjvAyQamMiNfh063Su8m80E7jmXSXcXB/nYnItlyYaxbqry70nN0jN
6u+p4dPopQv9659q1y9vRHGuJp3BBV2tLIeufqEr62ZrYjfC4vNOv/e3T8J5iQmo/GHRIbktlAeS
HKbyMUxvUqMARPBtAczhKASByv//COVvMrnUJcGsjhR1sGQzutTdW7WmwBsvHDqKrElwhfx7XAHc
jBJhK9wNzScrwVrYxagEX2k/9fv4THxTVJuyppaWGQ+7oD12TvYlUv30bfKze0adRhQvEuK9iY7F
OQlVZyQtMu5Pf6JB69NgdQsvL20KskKgZE/gL5BcEejbrpffnJNzHMZs5rMVQ/ONtHBmoB2r9KXo
XL2fvOt6LzAxi3MS2jiOq2XiQs3qVTJONO0ByibZpnnopU7kDgX+wmJXvfG36ijHYz0mOkq0il8D
yLk9zwfETIa2hFnGl+WQlYfr59stcmxcsMX5EIDf1/Ma4ibJQ4vFZ+0cohycHNlimooR28wVT3+K
NIbzJbQEXUe5IjPSY7eygPM0+UYrcI0iGZwnaVWlIZIFf0XGlyb8FSm3hiT4XKKvxTmOdqGlrK/I
NJZkPaX1eAY0v0DE/gPyXz03eGxXogORLZbwwlCD+sgAUPt3QpDEFU0bXzcog8cCLMMcKA8yEuLC
SJ2yP+tN4lX0UsT/p++CmYPfVbyVlYzqId6mGi2wAD8GxgrwgFrUPtr/NuiuANkQOBt8JVKNlFEe
e5jtotcuGEEDKZIF+f2+5aAxhQ0CHe0cvrNYqUM8TID8cumD/Fq684FBo7XnsrWNh+a5x9g0hnhE
cyi72eBGKOePFr0yDA07/W44vwy0dpYMuwX0oKT3YYGUcCgExYRdvdjI41ySkhtWOynskEB3MMHn
elm1ypY70Y4Us/k/njIbOZwbWtQqBYVDiMClVYD/7xwsnpyWxfTUMTkqVeVdd3u77mEjjnNBYzM2
XVpqaPelN4Wq24t+EFKL7MowMXMAs2UjUZx/UAzoX9Lj6jrlZOl3S/yY9YJX1f7b/EMGn1O03RTP
UoFz6E8MuGI9IBo+Am4LzNHhraictWtUG2FcPXwO+2mdsJThrvVzVN+s0tP1jyL6/5xvUAjGCbs2
x5uK3tL2qJSP1///ru2YxETxGcDifzIq0zVM9bAm7pB79UBtS4v8IgzddvZNvRUyGP6Xj/Mhj4tB
XQsWbMB1s44rKDZ/xig3qk9o1DnjS3gr7HyylOcPCzLxTDQtgGT8wYc6qqZcKypO909XWfsmRTbr
mU9udcOmNwYRRveuyW4Ecia7rs1oWVXICFiPiemOUenl8UOGh6gZCvR815QsBXNqlkp3+FHndRjX
cAQRW/mUzqCxq+/LQrKvq8feugOwc3TFkrEG/Scjll6iqraq0D/pAHY+bwUVgx7o/xM71f6BPkRx
qm71Ydlpc4wqhXSJiGVraqBEhuBAIiFcktxO8qT0cYZWUvWjqm8WjO9LonrdbnzY3BkXj3qg/09U
QvF17j7F9FgMnTNFX8zh5/Vvs7fUir10fH9Yr/onArOZZlFVGvg20Vc1KI+GP3m9P3jyaxcknuV1
nyY3ctpX7CVPN5UvuUQw4bXnm7byOWWX5ojUcoJELNcf1eohs/z/4wG5iFTmICCdVWiEVNos1asc
02XU2/pZum0P+heGn10G2ucF62b/E+nhnjlvT8h5K6see2KCj8HV7qQzDdh4QRnboavcEs3WHqi9
erkHLFbLXUQlfNHlcpFynQdqJcOCbK3KHTnDgqFojmFPTTeH43cyUmqt1VSiEaNUll2Ovww6uQPF
3IshepnuGd1WEhcklXCqAKkIrxj3Bz1p7Kj1iun7dWURyeC8RzGG5mSuUMZlPSlYOEtslQjy9F1n
uD0H5zx0C5iQsrwySCxG15djd7w9L/5wBA7L4fpxdltzW1mcE9F7tTbpQFmHQfGxy2ScI2+009fq
GTaN1lErZOcT6QO74c1LG5V/uTBZM7AdhvseU7ZzJ3+rzNqjYENzBMdjn4OPzOg3GoD9lU0VezSc
sMVSy2WC8rGWbekmD+NB93qAQ5FD/CJio95LcrbCON1QdUWxeoKJnV4qbvXFfI2jyK0NzcMr86Vb
KmSjU3D9gLvquDkfpypqnmlrNMA3G+mLrgcj3EYj1EfRuTgdKeu1C00CIeWN7Kxu5kWeWdvZzxYs
kquzeoMPRGp4RuNeTwTn28ODUbd3ymnL1KGVYyTIshtv8PojdZpAvZ9vNGTbBsZBans5so3I+FD8
D1tr+5a4uV4u9ORdtxTAg0FaDHA61euc8BjdWAGLciIk531L1EE9ShktgMq/myV03AjARjQ0G3pA
DTQ/V8PG+C8jpEIbVwUvaC+Entn9sh8y+f4tGao0AaI5ZNYA4i595K3rY4FF7+rT4LN0uXWipzio
PEPIwvW+tfGHaW5kc6YJcoLe1GsdTEuyWtjjYvjAinFCrT6WU3Me5QWVTP2IEYjnjMx3ed68hmp4
P2WRu5SA/cV2ulHWX+c6B+LX+D0P1Uc5UZyiHX5ZhfKmZ8PNUoJ7RZOHVx3DsmE22eu6un2Ru/Ii
ectagj8p8TC0mNoKgCv+H2nXtSO5kWy/iAC9eaUt29Vd7eeF0BjRe8+vvydbKxU7h8PUHUHAAosB
KjqYYTLDnFMXuhOEtYeBcjy3SxOcBhbafIeI1x5VH7uq02RVUnoJtOkIKluQ6zXtSx/HThgYnoFS
ocQpjjIVzqAM5yBtKrOIcfPL+KPSayZAV60WxHhAO0SHXE1OfKpbiR4ch7J0Zl2zq8Gwm07gTKFr
XwsgeYeD4ShlbaWNYqWT5MRNefEFuTbrSPqWhhI2Wyf9TyHsOrMU36IBPMm4RVhqAzRun3dbWTxh
AvsUAzCwmQur0qvjpOLPrmXgOerDRWpZ/XJyV9g6USr+tXqn80OPAskYXrEuw+tATv4KlKFBOIbp
ITJmczv4rZbcQUn1t8vQZaDc7+RQiWC+00E9gJYwMUvfxlW7c7P74jH35gA4BdsyVwMugPCB06Qo
hkrvZQY1Vwm8hPtSml4Ntb2fs2+xOjFuvKspciGEuO0iRU7aXGhNhtdDNDtq+cznz4ZuySILgWBV
F5WXNVnmJYDjU8mjFXI+izkRSEPCtQk6S2hPYdW62x9s/fmwkEJlj4qPMd3N4TZTv/EWtpEe5iPm
zuzQjQDgMrkoMVmBlQCehlROQNjwui2fpSSVQBKj1hofFCv2WD1k6JOoX6OBdYleNfyFilSaGCNd
m8ukJX1iwhKSeINLduFYDz6WKuQZsTALRS/msYlxv03AnK2FpVOLndOrEWNtY92tFupQ5hdoSZsk
ZSdj+LK3m7vc/WsPhXAYADXJlq/bJ/QLeWjB8RIGrIGj/VmvFsUtNZEC7DQ4kxNaw7mwoufEIgTV
+hHYESwfJhb3U5wiLb//yaPilI5Mq0UyyjX59KMy9lHNMLn1S8tCAOVYCW8kUzEjLqXg3ZGt1C7O
ILlwE6tzlQfhrj8Qmskc5G1IK92RBVz0C4+76Ud5nFClXdWFH3cmMtaNztIutMHPTrhy7qb7zp7s
2kFtCj6nXrvAVBkHuhq+cOeWEVMEiaerr3kzlXXSZyj25YIDvHFTJluhxiEvGP3j9YP8RxBdglWr
eRyzBE3+akBbpvGtWWe1dVdFaLIIMCsD4M4fgL8Ln4umZMQNCT6Xc3hUlv6+bkVW+CB++5M9LmRQ
4aNTFaMHqqgMyHfxyGeak/C5o0mlMxXjLkiT/e/4my6g1IZqjqp80BIvdAJqo9TKoJIFbhfqHYiM
LaqVqZn0pmARQJ3AZpWvVy1iIZHyuF4Iw6RRe7wgqvOgPEn1YMVlZPKGb2/rtnpcC0GU58UdxrfT
DlMMaEwdeKN18uA3oKtgClg1FAVDllDP/hyt5GHMjawzAKAzX6T4qWlZ0YOEu5/MAfvAgBLHyBEO
6LOALEyzduaQ/QkuUFKbAB/7JoMhN3D49/arcNfY0oF0iKsT2X1WM+bk8erck7H4C2iDbItc1ls8
e2Qvu5Oxz9afqocYC7D5rrMHjB/i7n34ANBjUWKvdvaWoqmvWybZ3LQDbtON43/QU+l79XuFewLR
tXrVsaLFmopfdb+FtlS6aws9K9IUJZ1RxktA/TFzjgICOK68F1lwlesPSqAdSLIgY1uUZidoQF6b
9JwgYaYKDK+77Fw6yRPxOXarf+1TgjgAy+UoLxiqRg/7y0rTZGhZgvPyLexN7ht5OxvXxAqe2oPi
CX8SnBfh/f/tf0uZdLGPQ94JZQnHJ2YvQt5aVTm72xLWbgufRFC3hSL39U5OMV4AksgTJm084BRb
8mN1kkAZHbnjf9SICl1Z1mfCxAeKXQixpUuNF6ss5q21UYNPKlFRS0uVDDCsFSkzjPa4F8DTZzyo
bngwGAlzDWPtkyQSPxehX60zAEsXuKmSgkZ1xTX8Iu24uyk2a0d0QZmGsrPp7wlsDjYh7RIxCO9w
L9xzLmsGcOXS/OlPocKcliRNmSlQWvYUV9pFHmwSPs7aqV/JCJ/EULEMfCBDBNh20nlMzSKwh+hp
2yBXchsEKMSfP+47VMSShhDvC2yb2nrcHiK/2wGl1dbT3kpUjvEuXHkAfBJFRSofHaWUH9HWDpWd
kLwlmdsao7mtzvqx3NQh/76wEGUsjLqq0Gkm8CjR4a9jKZlvmV9Ep3/k0KwdY8KlRTUgyw2IhKpV
fEnO4jvhfifPjPJLcCnYxW7G96O3kQw/LcRcxr28lizJJViwCog+Acwa4S7iosRyCOzk68iq5xP3
pRL68thkKoQkzdxj1At3SNKMJjtXcWNh+wSLQzUW+zHoxbhBsNSkwkkxGkI/kp5Oqzrx/HUod0nM
MHqGlchUHBG7flBEcnr8gewyR3jxCg77xbvuvDcjoWIEP9cDVjsw4ChkmaV0uVvP6X7b3tcGoT+d
DhUgfHRqM0NDSMSCmqfisdYeCWQ75rAcyRtOZHgzsLmn2Eo9Znti5ar3STYVO5RY4foIAxOYMdMP
jUdMsXObPQ+ZzE4Pyyqo4JHmOgYcg5Zsr0mYcMy8+qicsXa4J/u+KTaYhXtgsjE+LksoFU2kThzi
XvxI1n+RtgFS0H8vK6+3ugiADNy+k8BnwnziM+TShW2UeAI9b3jZLuXWTPw/k+kYRaWzrR1LCHUT
mSQZBkq2pzXtkKKK3Awu9twYn3DdBbDvoKNa8TO1UF6PmEMEDzcYmnw7n/3K5Lm6ZghZz2E3IZQP
hGAtV3gQj9iTL9/ncvKjEpK9WqpOWImM4LTW54DN32RRNj8XOvjHWly36zcy6iHtSMOxcePU7AHp
Gh6qIwsUhPUJKcv3w+F/UUQXS5MDkN40+79lCjelKDsH0rDclhxY2+TsKBYgbju3TALE9TTyjwya
WyiQAbKEyWsFU0YEkghFdbt8FTzlEAC5grMjnmEU6+Z9k0eZ99jniE4j3tL98KpxRxkdjbz+su1C
DMP7mONa3DamoVTmqEOA78R9rXZmNjwqiSNjenNbDksXKiWGZTcLkw+jGyRX6b7X0Y7n/9gW8VH6
/ynNC+DylnlBEHSNkiFFwRDwFZYM1IcaFF35fW7HILYtgBJrV3u003FI3AlFP4shWFy7XywEE/tf
fESlb9HGFzHsNh06Zz6lKDX2GZognCfusPbJkrfqTgtx5FsvxFWxkYp1Cz0n4y6aDjqT43tlFUXi
FwKoaNS0RsQDWRPldO6x9J/CaDCL6UVVT2L20IjPsv6Y8qxvyFKKiko+D6Bt1YcDxyfdy+9JtaU3
K3sGTyEwON1/wYrIkkhFJbmYJozFIHv4gLRT3NRNnv1Tsk/vSDckfOhMVp1jDXD603elglQ8iKWa
pOjPFU4FEokI9ACgy95xP2SsRz92wBOH6AtfMMt/6zH/dqI6RdWZD5jWjklZbkTownDTJbT59/QD
yUE0xVfDFq/bPkFU2fBFeu6j0FohVAGaZtezq7Sx1RXfR+Wcti7G4o8R/2jozF46ce8tkcRLF26B
PC0oBXGL+UKALFFd3UnXHkRDZPWb//obzaDlYepUtJkiNYvEALXvZvjSz6dpSk+RwGQ7Z7iiToWW
qknEsQXLlQ08WneOerPLM4fTs8dWbG3Axlrc3Np6Xr3kevK2fYQM/6CRToM0rkIFlDn2OB0TGRD7
99u/v5oSFjZJRZlyrLGuSzb4/PAt4zC/AmZFgcUZu5rfBGA8GgYgFn7i9uE5Abu9pAYXCIc0Oxlx
Y+qZm/YP27qsF8UWcijja+q+58CuA5ybS3mSrcypPFAemJiHwPYZ2eHclrf+7W5qUcZXzcMUyDrK
fMbYO8CTdOrmR9yzqlXrNYKFVpT1Rf1QdfyAEDlfGie9z5zCE8HZ7ooucFrt2CNvs9/zq5tqVHYz
+qaacjIxxhd3Q3howiumOLa/HonsP0eKmwjK8rKU00KNvBuiDONa2W6a3vzZVatdzX/tGo6R2lhn
RWW2rhWGLMkSxY4LcGUXmdvJiWnkrD7/L2L8TSsqn6GjJES8hHoejuoJOcbrMUyEuoCOrNJa0y62
lNDc/pDrIeImkkpoSdSHldBjbjYCm0753FaMg/q4fm6cFP2MnOOAHw1S5kgjtMIJQHp95PeKF+7Q
/biwvOoXn1DH8jzw6bAZSOkj8NqkNxhZRFXFRzkgw/O8elM8/P9dZ473MP3fso1/BNJPClmN/FbU
cGbJBAwPf3rm49SJK+btisSDn76jCIAZwQDkEVZAPudGMGhhYUrADAjp8CM8HXreJNTtZHK8AZ2W
x5oZXw+IN4n0jcPIhTjCTjMZyYgROLKzNJv9gXdJ01vDnxGwXkurkX4hkHotFUoRhOWs4AkdPgSD
bqbak5+UpvQ7HOESvxBEhXo9Esd+7gMgA8S928TFfV7KVphJ3rZvrYaNhRgqxCthGxUFTtPO5r0U
vhfVuagft0Wsx/eFDCq+t5MArr0a26i9270A+RuT9+K7CkglAtpv2NLHaOe2TJZaVHgPQdptVDVK
6LyoOXEiWZGUvmdD7m6LWY1MC82oEF9Vbep3PJ4w0xxc87G0q1x+2hbB0oSK6yKg+wBSjBdLw71y
/YtY72XWIMvqLXqhBRXSC8x4+E2HB0P60QvAAISnAp+MWZokvrERHuiBEbEdslEbcUtSH8juAyFA
1JzJlRzxlSmLcTL0zIg8dCVGtFFxCPejzTua2zxHnn5RTy2mbOPDiA0IRpBlxSIaGSARiqTvQ4E0
3Xgr2s0iCF13BqaXZyfCYEzl4P1j2NvWsZ5LbmdnUGGiqfpAbzETb9fY1SG06MFB3eunxib5uLik
3u8wFy8D08fA7+IBJI5cE4Y+rjX6eQRTlWBGh8xLgG8KcJvLv+hvr75NFhqSk17I6yN9FIMZ8rRK
3/dJ8g3YRo7cEggezcwDgFi20m7w1beIV1kAj+tv6YVwKo6MhgEg40L6+0wrL8QH9k/KF0INlwMn
N7D92WwYo3ks46XDylSUJZ4aIKZKG9PQX9OcYTYsAVRQ4flJSlQJ235y49b6ky8ximSMLGlQEaVE
x28uAzwc9CoxQW0O3m6Uze+ihPEgYsmhLhxNUGVREiOzGM0DlxlmZHxR48IExyDLude/GDbRgbup
KhINlswbUw4MWjweaxs7cVgRALSdE3kAWULJT/wXV5v1uH8TSNlAb6RKJMiI+zwm3IODbFzS+Nt2
8Pho3/0ckG8yKDNQm1JQixlN4DrmnTKPDnE8eVEDtoz5Oze8ZqruoqtjhRJ25obE5AbjedJzp+Tq
EQi8xzGd7Znj7+W6dSuhOmaVYoJ0zExr1HYB12akhiVzshvG5T4Y91KJnygibwy/KmCjraenSOm/
9W2EeYvKTIMA1LRvZdw4EcYTWhFzjBOmWErwiKu6IyiMJvsvwvVNecpGQ0yrNVmHyCk/xPeaOwMg
U39sgdWMvjtCtcCoQ6xNWyFu3uRRttoHnayrEhmbvyiXFvuHswkkpgD879j+kBxSNu7MmoDAW9N1
+6DXa9Y32fQDh+u1NPZL1Mnkc2+T3Jscgi/TOy7LyvWv63l+mHZ+bfWsehnDjGkAv6bp0F/IMPSb
Nodo2DetJ0butnYM16T5SRO9lPKZQ4KY0l3S76WREWTWr0f/HBw9P5/HjYS5ZVLxCztbbS9dcJX9
H2G0i4VDi/3236qILQ6L6LtIeH7cKlJAmkzYb+zlL0rMymqsM6GSmq4WQtGSDkYnvicB1kbuw54x
DEGcZyOyKFT04pM4Smew39hJ4wrtnaw+6aILFCOz5B9iiXe2LYAljYpjbTemzVgDWkUBp9Ds7zHr
58ztFzk8Dq3Fqaw2Kuv7UZFDqvgSURPexDU7rRFNYXrKG8YHXK9JLKyAChdFV859KOICS5gBm2v2
hVzLw93oBBbPnOdjBUOaYlGpfTkra5iEBOBlDw9NC/hS8euIpzT4UR7Z8FLrTmugUKCTjvfHH7Qw
cj3Jy6GYMXuaAQNH5ZXnup7sbatgiaD8CHccrVYjPM7ENgDoCVjmufq3Lmo3LShPkpIhbvUAOcTI
saahq15s+C/bWvzCEG4yKFcSpUlJG7Ia2RL+0A+a6QjzpNU+c/9FQYX10ShXAvCcxOUTWRba9WBW
450E1Vjuqu6Nc/eUPwQ2C9OZ/Pk/R4qbepQzyYAIjMMeuLZDfzXqwyjvZkE2Zebsw6piqEphqFvB
DB/dKuIUbp6TBul3bvYI4gn3xDgn8mV+UmQhgHqJ6UqOHascl/Z4r7iDN76SDbV3GXM3g40m6k56
D/7EqOeeNV20Go0WcqXP6UJJirRSfCCNx/1h0Guzz3ZSwELWW6/hYB9OVbBfzaPR8VlKMstC14t4
MZAN68GrPM7Kj/UrubuobuIae+47q7i3ahk3kfSlhQ/aaEgJvOuQ7HjjCHohHvjlkr19but28Y9i
9AVFRRvAaAcMC3bZrpYjKxt7hoRffDuywQiCpJ9JHgdsGcj5+DF6BlR0uz/hle4o1/zY2B2G+/GI
vCisCfs15FqJB3jq30Ipv+q4ScGENj6X8TjaGLw0VWc48l74/S90YRWbr6+ymd8RqivMhfG71GKW
ClZNUxYN7Hvh4fQTi6HRc03bimiyqA+CGx2jQ35sX9PjWKMiTJbM8mc+ABOtuX2iLKlUwGywuRFh
khsD8VVpytxu6EGG9hsbKBK/UI2Kk5hlHHsuxdNJUa9ydlF1xqVz3WgWAujzE/26SsoCYOonFRsS
6SV/ne79Xe8QhpXwAPKAB2bRjISKn0LYQibl5GGg9GmDFWsUzn2vQf+eoK2VjvAnWfsfdi0rqjBO
ii7SRTWH/ekMIbPs872ScSew2T1Vw8AC+GXoRVfm/DLnuEGHL8Sncq+cCHL57IlvhOINeMI2awKD
pRadCfpJ9/MYl6mof86qY4oaSJazdGIJocK+EApoIhGCCdmbHIJkqVz9+/S1cXuHEGAVX7m93zA8
a/0ucjMQGqszTlXZHzqUw/gHAhGRo5IfPKdAh+BP7Kng9UvpQhr5BIs7IqaDyrIn0AG9G94Dr8cT
0I7bF/vcmXbTtTuwesKrD72FPCpwSKMya6mBVNC7/Qm0wjvJa/YteyaenP+Gm9GrZWGoa36J1XO7
tn2MIscu6YZoH/0/5TsLh281iy6UouKIVio118ZonhpFvQv0eY8P6iYFtmjm6rodeNcXXBayqPgh
JQLfl2QCnrBMCzvdbkFxr6OkwULtXE3a/wjChtVnyxjmJJ+FHvfuRkcdrsxORSIxlNn+bhj3+yxC
mLhS7SqYeizaRfCjExszyB7meWD41LYfY3zvs5yxF7ShQO/bLsSzUKmmFjwACstinMzq5XTxweho
MXJti3Idil0eVtcxP9hio0p/B/272MF9gatyARD4fXhgNrtZ+pGjXDixLjY9KHLwju3d4QXPSsyk
Fz/8p94ifhx+iZ34CyuPrSurYo4alFCKQhdsUsPPQdeMtCKhHBCgqV7xrqx81arvaTmwLnfEDn52
5pswSr9pDuOkGMg7/TDahM3Rt3VbAUluevivetHxEEApcYPxI5ufngLhqEpWo9hSeq/4rImLtQVG
XG9uWlGhsOOLsQVaGVp1ihnAlTmrexe/CU7iKvesF+B6D2shjLpLjX6nhSDvwmoVOkq8k4JpmLMC
T7wIQKhvPe2e1V9ZD/Q37aiYmDal7msTig9j96ZH39T4TkbpWqtOYf/QBedgnhhOvh6vbgKpwBjM
KdfoIUp6bbOTpH3IwnJg/D5dvum7CbRBDb5gVtyl6VOqPDHiB+OL0bvkc5xMfVVDgY/4YYWu8jru
5Hvh6NuBl+xltz/rmanfoSZhMRfn10PIP19PpUKkkVWCkQeYThxTAIdMkxNnvV0nM6MjsB7xb2Ko
GBnMKmrAKXRUlcYyuNIN9KA0tUEyOVXvGRbB0okKGzLH9X3DoxeeNT+y4mkyvJhJU8SSQcWLtu8N
Zf6Y7QCsUReaQWQnPYtrc10IqH8N0GhLYH6i4rugx6oekMsuJuAN+K3w5zS42+a3bt43GZQBDGUt
RoBeQi7O3xPV1gDbtC1gPWPcBFBHz5Up7kk+wt2cxNZc7goORLYvtT+YYVsycjFLFnXy8aw2SkLG
BFTtdQgG9MHyN75K90o5uYZev29rtmLUIIuV/+ZNVigb0D5gcQwB64j124St4w6eI+yKgfU0YMkh
/75I84kaC2XJVTyA8HZh0zqFfG2Di+qX9rY+K+b2SR8qV7TppFfaCDly15q9osdmVsU7Scv//8Hg
kxwqRehkn68KVB6t0T/G9s+qginohjnqrGrFB7QIdYH4JInKDXHZxLPE6YSGvN7Pb6B/usufkp1+
0FBpy5zQHd6lh/xltrg/Mztw55f6oH5lz1ms+Njyz6BTCJ+PGRe2ICUv250vnAKOATDM+n0qTgSA
GuILwhIdpAdFPutMoO6VFPVJASpIqA3yk9HxAnZyeju78o7xWO87r3ycBjPaD/awH73ZqR/EY24x
b7nkxzcOUaUCyFCpbVH5Gm93jX+S8zo1owQV0giLHuJ4Tfl+D+DoE/A+nVHvd2kx3xXhlDGiGMM3
VCqyFM3cpDFwYOyo1QBUj5auojuDPjI62awPTYWUWVfAKsCDUpwsBScHw0n2ZKOf9RpfiZOfzpOK
KG0GdOVZnnkAyoanXpJPUaVdwrZ120Q5dAOLFZQljgosWTQKlVDj4xni90l6ElE4nKcvg7LX9d+o
HX7SjIothN1+qmR4vCRW2CgN9uNgXLfDpLSujqaDXskgZWdKnTRMcnWoEfeDMbArrFMnbWT7imZJ
2XhMCgBoZPJezNU9LnWuqLxXFV+bU5Xcg01xBySMcxZhFRsddZ5rLYyWXwR9eIzynrdnvr1UYnCq
jMprAt2qY91U6/FUhfllBoGV3ueHWIj2hjq76aBYQqR/FdXsWFWV3cVMlKP1uHJTlPqYXRQAUsOH
oqRmyb/Iz7ELh8883BbB9W104GJkEiKyZFIhm6+qiYt6xLK4fOeFwPRbRvZZFYBNEkkwMB6O3czP
2bQU9SaVplmwMXRk8tpXH53zbQNZe3Rh+vwmgvpuoIEaICMV/tpJt+rc5BzhSgKlb/bn6Riftadt
katXhIVE+qul2qwNQNe3ZWH+Q056MF7LmRnF0oMvRW/bstbK50v16HQmJAnvjwOyAWBWsSkz71H0
vSQWearIR98kEDKsJMA4NPqNxBVqDQgIBCyDDw+BOh71CE30/6iX+NkyUgFN89BAoqltTF++aYBU
iW3jrjUlT7Cq7yAT+sGCVllNK7dzo3Nb0pdzpWDvww4U3mz0CqmtMPNJZqjGMA86e5VjF5ZGOGEN
E6hMfXesu5chfh4Tj/EFWcdEpa+kEvmSFwZy3yr34kF0Iie8iPf8Y3EirZXa61hUmGtTpDBGHQjD
hgTUXxpdbkjDsWoHjge68WSJVnDkLjLa6r0ZnOIXsjcof+Vs1dlWlDjwT1cS9NXRBOR1YMtRV5J8
VkXfH1roaWSPeo0t4SZFRwJX8zw6oQBipVHMGIcQyW9uySTffvEKGAGgy7UNkUkWQBzuTUI5DNuZ
j8l5fgg8yZvs1kpCM/XI9ivor+8jl2Wua7CMoCC+KU4dsJR1w4C+I4/JGemtBOXhfMwOIWDNmvfZ
mkCq53L3zS63UqxqTyarSMf67NS1JRp5ORAnBJ5mDhxJn57VnnfrSgdVpmR1cXauE+W6fdLrwW6h
MZUuNAxnBkH2ofHgNNfIAacAsFd94IyA+snK3uXX6pUhkwSaraOm8kcLxOy4DxEVBqsG/CU6zPhv
vmpe5YaOwrhyrvrsQkEqdRhtxPGJlPG2Wt6pzSWenhjabBuuSjcUhCnkAqnE7SZ5IQtgwg5gQZbk
kemn5N+wOa99PXR4RAAIYL0Xq1KfHUWMejXrcpnHUA8BecAqhJOiHU8oOfkdc2lp7fMtpVFn5ReR
n5dThhqNjCkUo7/WbfR1+wuui0ClAQAmeMbQaIa+2PlcNfuYT/J7MyyDnS4z27jrH+0mg3ItLQ4B
jBIDEbzDC4+3SO7T91h2NIv71mP58apTYfDsH42oI8pCIarKlCexjPQ6U1tqzfZYYbFCstKDhPiV
e/z1v31F6qB4oW75nEPHKee7XSG3xwDkSdsi1nq4uFTe9KJ8KRLLXlMiEb50Vg8aiMt9tOkw2PpG
8AlDVpuaYRc0UqDAASFWyWB6vctbwQ6mfoh+AMjPFICN21z414JRZ1i7RizU06g6Q5SoQx7oMJJp
xiJxd0Wf8JD0gNdkN9XWgsZSFLHXRbbzBQCujzNEEbiDSDMJJHSy978RPH2ZN9n4qms3MbwHwOaL
gRpdlqjMNnWBpHMlrkia/0UYAebXPw+spwcxazquL2VQThaN0YS6dITvh+pnMPKoTzaOyh0SgBX6
grVtjOuHdVOI8rGmSjhNkBE1lPqs57bqX+Xg2gesGvUvbP4mh/IrsVWCsWjgV2B4xgZiY+LOZ4df
pYPkZJhz9ba1+kXouImjXEyqC7nIa4SOosY07Wxj1+1L2H7Aqhqeci72BUY3J+b6LePoaKw9ISlb
ox4hlvcEbIMRPStLfy9auz1oHqZCzoBOfsRi7PdtfVd9XADviaEpwLKlW+UAcg3HJkfpsI8cKduH
49P276+a/eL3KT+bAOWHIT38vhHq+yHp9vqIyFj1DDGr13R1IYf4+8KfIwX4nH6FpDw9tPZZn0xg
erscmLKrb21mYmoNlCA2xmpYIxoiMb+ffG4hmHzgheBEmEu9z6AgmeWRrc4RLcypHkHye0lQAm5+
cE4PsqroJB0Ep8lNPJsflUPuBG545o+suct1b1n8OVSYETI/UFWSIRpnJkCGAPGXrgRnCFiheyb6
A8t6qIBThI0h10kOrOHWau3ZFa3kKJjANjLlERAQmV0/s54I6wZlADpdNQwQIlBhB+BaqdQGcBQR
tS7/req9ov2dhoiK8fa/ZVAhR67aWgYur2ALM1CGksQcjcLMkudaauxt91j/gDdJdLThp2gQ/AS3
uzkzG/mb0jDQu9aQ5oGDjf8k3IawMU05RpFpchJESHTyOd/HWKiNTyDiwCYkSeSqGU4mIDZhoiSn
l1+0d5aNrGq4kE/+feEfIshb2qYOMFo932XGtWL1JtYtfiGAsvi+6eM6jOD5H6Q87vganKc3chU3
7nmPZX3r6WEhjbL4ts955KKRx7614gpmbIeCGTjBefZGR98VT6kz7CoWBsRqwW95iJTRC5GkoWQL
M+Ha4kvfDfuY808GLzup3DlaDJwoTYu+hTHePWoAGMX6fjQqcwhkdxDix22TXc37EvrpgqLq8D/q
bxGzSs/A3YoEmdpccO/nf6TpYyyyxp5WE+JCDOWDalYKWDgH95heZZcoUS5dicl4ZZIq/E/zoic+
qwWzaqkLiZQvar081k0V4okyGQ+10j+i1ulsf7vV4HUTQUNe6E2bxjHf4v6eeHH/PS6tgSvMbRmr
ahD2OfCBipiiovxBy6pOCTkOj/tprwSeUX7b/v1VHRa/T3mAGnJVwaOJZCfgRMcuKIYtGtYa3doM
E1opNyUoI4vCkOdmDlk1Sps9XiFuN5fAvY6Fa55ipalU3JBTCIHSnuvVc1WxkBvWo8riD6DMr0D/
eKgjHSmgHr6JIe/OZboPVAmeFobPgRzvRqN0QAC1n4oJC2uthwoi40XJ+tKUQU6dkc01B69X9Ms0
eYH8rWARx62LUMkWA1hdUd/8HJ3DhJ+DsoGXpTN/FKcwNMfct/0iZ6Sh9bgp3wRRaSgDnlKQTdgD
Gd3Rrt9TOzhozmhNtmgmtkQ4LTxW4YmlG5V5pKIxEm5AV1DnGgtNOzNMX8Vwsn7HHW6Kkb/iU36L
ZFUMETX0oDGR4Lr0eTYqhpD16+3i89FON1ZaKHEIHJjhaszBKzwMNRDGheGewHFXWOIpjiMAubeV
W1t8hh/etKP80JdEIGGBuPGDZyjZDc8BcHrQb9Jt7od6gdk44bPvFI9qbImMPtpqAliIpjywBNFt
P0/4sAZoUOKg8ua22Ik5tpfi8i6eaoa41bCJdIbtD+Q0IL59PscS9FddWJcodjT7ov4yjT+2P+Wq
NS5+n1KnAiTpkI8qHkJd6DZBafMB7wFe0v0NMRpvSGD1UcEaSqnRVJKogacW7Qrx4OdXA82z5Ol3
RMiSqmGbDJw4lMX7spFNSQ6bAGr/IeQiJ8q6Q1SqD9tiVg9Eu4mhTD4bI3kMeBRMpDx2MGLqBFLt
bYtYOxNNEAUsFhqgsKTvxjGna1GCqVxbAJOPpqOtOKRWxgX2tpg1S16KIZouQkQVCc00oZaMcfSX
Uv2OcobZa40lgMt1YMIFkBoZ/R5dCqNORynKou+VBg/hQ3+SnXFH6Es+OjZMlNnVbo1GmjWyIYNT
nQZD82M/7eKxxnUG/FkvpPRe7wzsevSgqNT3htU6YB69ZI8TMMSwSMCoT66eHtiuYe2CLIOL+PNn
nQYRJOESYqIy6lZah4dIHM/CHD5unx7Jsj990IUYynGzTtCAG40PmoLKBCQYZ9KHFpkjMyxtqGQf
iNzkly0cdwIC9mRcC/WS6SySp48otqEMfQFtWxkIuhPyfbxv7riLAKbY9qs4AOetB0cs52XucKyf
8zNzw5ZcJLYEU6VdYP4UhQgAcyQwIB212OKqj3JnklH7/Fw01n/WlLrZ1EGTD7EM2xwOuodr3C79
ih6AGXkEM4Pw6oBLG6Cb/9EoacxXWEqWjApu33kN/Py438kZsGaqnNGtXQuO2s0oadDXKIpErSdV
ygBg1fGdMO63jZ5hjTSya54rY1m1iIxRNJpFmJiR9KJFLOD81cC40IIK8WXeK2PO44x07rEGg2by
kAmPMn/v96ylCJYkKlZIBuerZdbxdjgnKHIKZg5esyAU920XOUrEQuZjHQ8VM8aWn2pAzaJFKP1o
i5d5ZNwHWepQwcLIswFkeIhJFfYT5xDY0MKLbLyH8V7WGBcKhir0nmeVSkkpkIs7P1/49FoWjEfO
+u8rQGYCxiVJwp+juNpMeatlmK8Ajd+zlGQ2FoBYt9j1EH6TQR0Hl0elIXXwFr9Or0np36ld/mXK
hX0ZB+e40Ow6qne1qjl1lV4nTrHFEps5JRgPxDE1uyLx+mq2Wr3azYWIQuBvTX9q4u0PpM6zyQvQ
cKhwhFjs3EKarCaVTWwm/VbGxByLqIMaD1dE6lu3nBxjVB7+1oDZw1fMWbjklfJbxnmTQk58cd2p
DUCJh1os2GFTf81npTOx6X7iBTBDY3DWrEaFhQOw+rrUsKv+t2LUpSf047rkBoxvxSfNnO3O40yM
jmDzSX386FWGJrCIGWqS4PRzRrvJpIKX1kQ4T4XcT4PCFPzACY1XIVZtf2IxI6ztZmJD4yaK8pGk
GSOxmTB9N2bRa1ImLzonfsd91faNbp+PYLEv03PR9S5X5N+3E8HaIu8n2ZTv1OGUd0mCyythRsJE
Y3RodxEA03EHMtXWDFzWd1131puylC/gqu73KFr/NaL8F1MvsHzZm7zkD984v4/L7cJMkyRW5f/j
7kuWG0e2LH+F9jZVZVbUwwywrSrNgrNETSFKERmxoUESEgABAiAGkkBZm/WmP6LXvapF7WrZu/yT
/pI6TgohuBNBKAR/mVFPaRmWDCp9uH79+h3PhWjDE/pJvznU8qpo5/7gDrJh7wIdvwckZAQaj4Jt
A+vUy7xvW2TrbgCrIMfrHvKMlv4XOE+Dld8/fWr1z/frBIzys/AQmIEti4seXQfB+aJ3s21qL9XA
/vt0sgr5iiiMHQ8+peFKca6AKjdYGgg5ecUE9SzveYJgt+qGIaOhNwv/sssRrQ+R9zNMdDhxNqYk
PZ4mV+15VCZgyKUB23SzcOApipxgstN655uoCdCollyVKRjRG3upD1cvTkRdbe6SOBnaOSrvN1CD
4/D89G5qfZd6ZS5GALuKGKKkB1d2F++sdZbr/V0m3Uie1SvEa/hcQUPvIVkFQ8HbTZd+hsRyJbk7
vYhakqooKoPbE015e8wtRuGw5kF2IK6sLqbCzhkulE3DPk9PAVaj35mts8p9A+mgwHV7NJazvNFn
SY79SEJU6Mi8KrsdnPULp4e8qJ0+cAV9LGTRBWp+7tZ6NFXt7SxYbD+GaXcgBsl0pcpfU1lswiur
9fxVD5N5ZjaO7kk5vLPI1SvGygANa8b2ug/b+gJ26K/heAvUdnEuP58+vloBUtk68+LIRZ4BgRdX
TogBD78zJqGmzZxF9x25gdXNMY/LIkNgp2vj4nlyNNyqAHxrhIqs9YfIPU0VdAMhUNav5yzsfFHY
4JK1E/cNwKDo8nm6vlaDoZw/CcI4N6683WWsNybpkxt9zD2vEzN7A8/s9HCBG5AOndtiqE794Wqw
RRrror+bwKJqylypPTIgy6oGHLKiyj4qvrpW9O4ORQGZvb3qecDhFFxpFNvp/TtYozIPIyy7264h
o0of+8pmS8D4Kr2PEnS805PUtfzrAQHg224YeZmHig9HHF7nEGnXBtqPwumcXSeD3Syakm54iGd/
loGpFw2EWZOzoomSRPBUnrbU36w8+L2Rp59E/SLbDhbG3U5dN2yxVnxVdshIl83SX/iGgDqRbpIM
1dC5cBqrouuFx6sUZlG7U6HQC8eB8BAmBGEa2pS5uXQGyURb9hdjwGmHwDEdNOdx1+pWr/OyRuPC
WfmpStwTwW79EIjqs6gtL2RvPdoq4iTZ5tPN2m1qBFF73ypzMh6mQskAGQG4dehzh7wtAcoCrpx+
1Z2ou35ze6haNqlMyFwEzwni1ChQSSSm0IudHJWLaXy5dr1pw10gAx1JkspEzF2InFVP7IZwXnSn
xqQHtNtghmR44lMFBFKT+l3LlpXJGObPAsNVMvKq5pv0VrJ702LlPrXcEMP6SdfNla6wIBvScLUJ
RIWKSkR5sBxB3x6cnq0OKRnJba+qCPOCFktkMgSwhoeebszRLG+maPZHtMB+6KniR2HjT5Qot/vi
0v6yzPJzT9/2hTC+kFfKteKGt5Fhdbu787wI+36oztVl3EcHubiv5Em/u8w/6dv4PN7Y18lid74T
slla6Lc9Xb9Mt/oNrPkrYFyPN2reX+TAjQsKp7/1nPVA0rSBEy8/IUQ5FZeLr1tPnGZyimRDXe6v
8ggYIYsGedPErsyTjg6LvfXOhSyQFUwTonrLU5Ak2pSv2cQ/zLPXE4tNLqHR1lBYfjYyNNlYNUHg
1s+gIWCiqZIBmFVaPC/TbtdDSQ4ST/PPSz3r66r6HlIh6V7TkHSDfxn+3KIkY7ORfOhci7mwi/pC
+msQNZWD1Z5HZRKGLdOutkGyM271smu6wZ26uAVSR8uNMKTqrbfo3rGDDqJpeAGkfK7LQd+1G/1X
tQlKemUzzKlHcON5YRd3TL9ZI+WeNBz2Jjn6xxE0neUon2kN4dpae6oyIWNfCCvV8FZraDvxVuyj
+cki+SIpTr9Im0CCap+y14lkxsrIxDSyPQUTBRtjmi4AwwFjRrLtkRZGg9zejNWt+Om0xGqipsw8
ZV1/sVWMEHeI5FS6U3mKkNqs+EjaUacTe94dZ01PTO3jWdkleYIqKk9sSIiD2lDqktFu6O67K8fT
3TQZr8+ji0R4T/PfXoVfZOZJS+0dYKyh3w23q2lPmibpVJMbUJhr7xdUYWRAKYYI9xm9pSxPeoYc
4+A0G+2MtHt/ixSayGt4Xer9Y6/TsPxhLwR5l0ZrElHbDaURaZATfSapLSSYljwaDXxfK/wq0zGs
sdzIXWEjQrNCN6OJhjJtWciGp9mvgXAywwuykkvBNozgPlifxwCFEWbRtoHfmnbBHL+vrqRCTGH3
bZRLPbNEuwm0qf4KVehEVlBhaFRgZ5s8xWunz7e/FUOSjg0crPFibhDI1Glzvz0iSo+UtMqEzJvR
AwzyMkVeyVBwvGGxQ1qT5PYL7TpXnhdJQ0CjViZV5mKejt5KWBXhGnMVhngZazGAxIyR3huEaKIS
OOIIGPQNkYN6e6wyJfOS7PJ4mW1csLl/SbqE99AFYZv3BfSGhn2Uovht0Zf6xo0R9tOv3WYdroG4
hCCV0zSc1M6Bow0HXTFTjetie/8OlgeSDim4xZ9sUvnW66pCAV/S0JAm+fI6D2/S7nO7KZgtQK9b
Iv0nxK3q3kTLdV+PrpNGZIDae1XZByPzJD0WU5Rgg067mavceqsGNqh9dV/HZ6tUZDFytoWB8ZVe
eNUtwgd4/vpGoUyzTRO2Ym3qmV6Zi5F0KzUrljtXhZP8HLVnk82ljgcpGPeuPUD5IF097osWELnR
ZRLa++mzqhfqlbkZEagnQFLfdPe+m+0I7bsAmkbAdNfn4VBAAXRTqlsTWRlxaKMhgar6sLm66vN2
EQyy7tjzxsEuaXismuZhhGJvWaByIsfjsVvGMzdWRovFlbr4tJVXd6cJ2MCHbA7yIjMWhUHOLnVG
/vK+23Rfa4Vt5XwYAajoqHPRYxQwrx10u8ndidhdoVEXkLgXAlqu687w9H5qn8TKfIz0U4RoLTsO
kvfU5NdFgLQV4XorPrSbgxEQSoh81TUxvEMREVPji5d/XguN72ITCzASQs0Wm54dw6+GSOnN9mIx
idCKPP+ifFl+ToZEZQGsp9VkgteTD3mwKEIBaonAvI3LJJdigN0Ar0Q493dPu2BSLJrubP0cBtLQ
ZLSlQNs7+okQYeWLCdIihyGw7AItGyTSrRs2pN3UqxXAmitnYW6QmsGQ0pYITi7dvoEos9gPH5Rz
95K0FEMvvJk9bkLYrL9KrzMytFsrS3kbizATV8Dq1y939vw029X7CCtbYu5SiAS+VU+Gsauif2ox
FBGg76MRFFwyaI42LAaAOp4AOS0Nx41OXmI7HelMlamZa2X7uR0Dvw+4ROkIiQ9xMNayGwWIqJJ7
B6sAGE653x2f3q9UJzsMUoYL+x7dS9hGp1rPRtpRjgqe7lK8CuQNko96s0w632hoVxX5+e1WtOer
aPdRD4qJ4A8ATXYdJ7trNc6+aCt1skiFAVqjDbpeMkMzvbuVEX10u+uZCKXLX0vjIvSuNG09WGQP
C6cJp6Y2FaCyejaBr0g0X40jeDk971x3ZoF36Sg3290kTS7z5EKM7lby+WmC1dIL8QRFQucNRBaY
i7WM1usg91LQa5H3DV/uoxBnoEfgiOVjtzs9PVkdtxuVyZj75ShGN3UMALz4vjAI8mAcO3bDfmof
9+oczI2KhDQqhAzaszIJr0mJJJzhvYdsKA4gOL72hpsvp/dUJ5mq8zEXDI7O5bbrOHgM7RWaGXzS
1gDwRhlou1mYuyTqGxmIXWBrIYqGAfKZHA1ILZo3Oj1N/QFBvhoi/kFDDFrMhoktqUkETAA7HDlw
u8hNqQu1BYsY+tsMjO7lLJN1ktprOKDlNB304myYeO5lpiGpx9+M9aU2inMAh2viraNC90sgpfxi
3S8CoB27vt3fiukAgZubVA/7XaWYuqqe9ns9/YuybKr9+A4rva6VuRs9W3Py2AY14iGgR+7Q030A
5LVrEeAjwSh+UBtYt5aTCPCIIqqqLrGNXERFSz0j2aHJXeEMelun78Gx3I3M00fcq5HKADoqZ2F7
tyy3eaRoGipGhQuCNK6dA55q1IyIXZs9Xp2HYaUYKSobVcduYrc4d+3oAc3aLnZ6NoldfYb2CLNc
WdwhiXIirVBxv4BH0cuvN0kwjlxtHIfxMNksbtb+brJbLTd9AIU/Kr7RcKtq2b1CC4YZ10gO3BXA
MB6m+lQNP/vLhgB4w4mycOfa2o1VJSWWvG58dTVvptvRORAcGuy2WhkuAU5dECXAF7JB8EREU+VA
3WAaezvcrEHiRT6yPXFWeLv+bqM1vex1WiY889/mY3RZP9VzOKqgjKnRVW/xEKDMxXUeV+vV8DSr
1s+D/BJNFBDgYdOUC2W9zvQYdkYsJONkcxkuJ2tjcyMJcgMf1J6TvH8DURyEsnNa7ImqsLXT7haN
vHx70MXNc/y8n+sNVXJNszCv3xr1ods1EX2L5FGKHuIIUdrd02mS1c8B9EDylgOkmrl1aB2YOKER
QrwCTc+7Do3zxhe29tLIr1Mwl2YnrdOlbWAbmn8h9O66cQOZ6scnFTvIoQZSBxFgFW+QZIvofgpr
begKN6vNx2X302kS1d4WwGG/jM9Gr7WdFGSRhMPWcweA1b2+7Knnvi6OxJ79VXYW49PT1Z/I63TM
iXjydgfoihQVhCv/dpWoUwclGUXDsdfSTJHgBu/1DLjEGfVADTdr1fCB1KA46SBYL4boTf6efVSm
YC59qEjIm1hGMMrV8S691vNR3NSVqmkXzMmLkq5623QF7VfcTORg0Ufp5eT0achkmaxRYrxuQ2MC
PuC3fBO7a2koLex715NHRm+HlJ00gU9wdbe0w6QfFvJzL1h0oWtsLlcATQXSvG1K4QLFY93bNPAu
BGNl7pbh7TrM1QFAGS4Wa/lrmKjXykLraxtl5hSLu/UaTQVc7WvPy56zJPlVX8uf1DySB9tNAfi5
7gA4rxfROv7ULYRpmKUTw8jGaaI3GLX1G9ZE4AwiBx1im75O6K20WBUBrlOmR30gp/geQC8ivb+S
UJO73UxWsv4eaaoAyUpEeqACfys9o75ZxN21BLVJ38CltnryN+4siprK7mofh8oshJkqYkLFZSiW
KwAHqYtw4KEZhtxV+2kwD913RJqMykQMAXXkuotbESI1637WEmAVbq4TaXqaLesP6ZVkZLOVzWzS
7nKzXZEwpKN8TQp97u+MW72HOurIHxdKMgVfzE9PWSuXKttiRIa4EAxbXogQGdviaqfbYxe1M8pW
aJBMtdOo6HenoyxVgnJC70zY4RX3oh3JAZw48WdRCPC4Fg0cV1shALSKb7Mwb9La1Qpnu0QtvRNJ
80WhjzylZ/fDQAdn+GOhpw4VNCD3dv7Yl4JptvJu7XRxDZCwcRj5VqFFDW9Y066ZKyDByCUovlhP
7ynt/rqNrwq5KY2h3jypbJq5AR66CEbrAEyTI/3LhvMcz9loM8P+hhJKGJFqcppjGidkbgIqnHN7
m2QE0Jl0S4T5LqDmzkfFnTpA5HrYa2r+0ERG5lrA1+elqpRBksi/JdvlQFA/rSVzv6u/Pu3+h22F
twfZn/zyL/j8FEZ57NpOynz85SaygnkaW1Z6ZUb/Qv7Xb7/6C/0R/+fLyEMzNakPoyB10/xjZsX5
nZVkfnr628MasEQy0G3oBul9eDTEm35pv7fvDtSx9uu6zyPrX//yFGZBStZnu2Hwl5evzp//9S+k
vPavRwPtN3NqAN/EnrNnjKzJZxKSwXV0IUWOOX5wBf0wsF++ltQz3P8eQGUO3xIkMsxXoeX3SHC0
qBoynf6dUxs4EIdQgDiDW1FA0c9Icq4ukCK3ytZF5QzV/z1S3XDY+0+3dWIltNq6KpwBzgWmJ5BG
9j80BZQzDeBtsEleWEOAOPy5Dp88S+0oAP6WJRJbVusoYJz1oELAiCWYM+TncN1+JvYnEdpWJFDk
M3XvFDBeNgmaVq+BdCbuL3/JBD/dNSBl1u0ooJ1pErpD9EhUorJ16UxREZFQei+3g5TL/Fz8L5EC
r7Z7B7ykBERzpCeRHwxYIYFxJskCqiXgyTn84Hn4uUigteV/VToDmDvaQmCn+x/6BezqZzh/BVbY
T/sEkqaxrZhAFc/wxsMDAZjamndAFM5kRLdQqvMiA346ESDqUDHbkUCCHqRqeAtoGaBCNGg9EVVK
B8r8fDJAbK0Dqr2znijLYP/X863IABy/Lhs9rXe4aT/R4wfPb9tjl896imzIEICHH+yxsvWudAZv
OZC9Aab1TTj8XPJv76dpxfpy70wzoAOhoTy9eUg+fAHdsCTOT6f97G9rq80rkG3k7QOwbC0DQDmC
PQ49uHwAfzrZhzhY20sABiBajqQSPzR+6EsAQwhpQDADSh35B9SgNwiLb7bywHH9570p7VpJxR5v
/IXSjDweoGIpIzyEsDj1q8S2Pgz+amv/Qpnae0O38iXxRlQ+Ur+bHP3yy+b3y3qZq/pX1FaphZXf
lH85da3YjJ+cfP9F/rKra3MFA35gBuazWfUJyDif10UeOQ++XZdTo07gVAl8k+BSHIYipjbxCLcd
+MrauU9hOc7egNfwdrcddo5inLRzCzrFVgfL7ly568yCJC+HJjNJAoeZHgI3tZ4789RMrYQanZS4
td3HAAPEpt/5sLJi94k6VkkXCBDod2fAYt50tAMzdh8fLZMiDaQbArUkb6lh/DoG/uYPOr6ApUft
4NX78e9flkNOT9EhhFtf4Or6/2Z3sm86MRiyJOaey/F2fpe0bz25PIoziudUHlfdLEywc+xG5Qr3
6yWOwLYLPo8ZLiNpjq0HTWLT8stx9mslOnvrYWNzXY6yH5Q8q20HvQjjZ4YEEgcSzLKt6abl8var
lTkMe2k9mgEtMkUej8nNiqEB6UTXlrQf4X6Py2H2JCAtn9qOOjezZ7fzITYfXVr4kuzo1oMjikGP
KnG4ZC8PEllzZ7Ry46N3SeJA7c9Wknb6ZuCVVCAUh9ew/FgbpnjTc/TFWlmUpJSIU7ctqa/DDpju
H5IOq8OoPOTaJMSwnXn2+OwmEJxP1FVUJIGHWL7PgsfOeULWT4l8YqqIqMBpT6MPj1nnKksojnwZ
nQNb/tvdaD66+zQa/s8OYR4rBsFY/ofFISiqTIIMcLIYikJyJ08fffX9HpEIGWyFP0b/gJmIXlul
Sl5V6lmjAMsKsIsje4D+vfAJOljD7/wMBsaH31hNFOjS7DG9bPmNisyHALL7KWUUXNI6puW4CSNf
kVfZbsRRFoeRVY6xf2YEVTm6fD+2/eswTp1aFX9vozI34MfG/pBBIpk+QweYDi0JMUcmU+2agVfZ
O9I9fmzNN+Qm0CvWUC2EvgcGqsRldKKW9/0cacnwY3PcQl2w0YeVknaaguaKuiCrEsLfSHQ5LX/e
amCBZ0yGEQGLgeQ1ILwrwDVHFv2+2IreTvYa4H/rRFdWAtzw1FzRu4JUVYHQhKQdNCnXZUR3j/j1
PZOZthNbj9WroMuyTv5B3AAhEsCbk+yA1rv6Zp92rq3UseKjFxBt+oARgBxT4qwX4Lgkeb8N0/55
z4ZEZNBbXo3Kmfy3eBVsB5c2SWnV/tRJvPVxKKz40XSX9MAcNM0PMTRN5qqcYJw3LhdKse2bz1bi
lGPtVWMOhLjKzWBF2zgkQP1dTn/rgp2MPTQOBkI/zgLLLVdHSEDK9duudWCuHsNn+sxIeXvbceex
27mENUO9BsdaTeVKvpG4UAsDelAOjDtFPlZnRv6Yf7grN3/QRTic3HnwHAYW82CJpPdTWypjZPro
RJKa2HbUCzOiRYPIw4qeoSIsL1hxBjjW9gs+qHuzMLYozgC2WfuxD2pZzdgcGGMGxyAgiRlhIfK4
15dmmJSb3zMyyfdvyxhX5pMZHl0RlQOVr3D3QkanFlUOJL4y/Wd3Q8cRkPHPgxa+CewVmuE0DhL5
2opM2vmqczi6WzM2nyy/1t9hcBnfO1JVACvTns63iFm6UQR7n+Ln05rwG9+SuRvYJgC7KfNTIjn0
bW/KvWO6RK0uR9prLDx0i3tz6R5TWiLteVuv2XS3tNxHG0UOw2axR9RCVsxJPCTSQ/Fo1ZCDJBq3
Jccn10oDc1UOtD9BHqLuBu6DcNNBh5U4izp/7YzSMA7T7OVmVqcDHgBJh227kZcJZ1lgJo4bY8ry
P926SXVF46BDzCO4yf28Tt7IIgkztt7Wlfv87FudkZmk5WDkjA5BzO+PDinyJq/5C9XmjuvBARCA
at/+8+Azrk4Kvxr8AEcOoOzV4/DGWfFcmbmJA4pd////r/+TeOTTJM6RgIAVTM3HcGWWp0bJQ/if
NFk5chP9+Aru3VUYdy+JQ7m6Q1JAiSqi8q/eH42YWzAKvJLdk78OXTPMYS+5nY9Z8GxSiQskYWrf
ubntFRiG3nMIAt6bHsxId0W92sg7VeDPab+1mZm5sUsFcESS+ITk1vaD35pd3+0+Oa4JXOysHG+v
2h3m4HD2c1jaNSNzkEGXZpQ6jFpzWHbjw/XnOZbEvSP679Cz5CMKTWuuHJjnA6zcOKZuVuPZHpJW
TqVJ7b3t9FpJPVJbgdC3fNvN6Medw5vUDxMQdp8eNbXiwrLDDeOtIFXGHBZvMmkqx1GYH5f8/cy3
kblEnaDMYblDizjZKLHIIwB9Hlushk0qFdoSd5SkbBADQcnWww4Ki8juciAit3UOtB27RzmEJFm9
LRHGZhxadbrbyUDHG3WccWwGT1a5SEIJUl/UdskT9xFROSZjhYcBOkHdapBYeblEsuDeUXj2x6/b
xIqRQEEPy4MOyCulqUuSjdtSdxCHKGil2FcUOIw7zWCBxxQRRNJOt+16z+HrYMxv5JdzGDc1fXq1
pDqw7WovrJhhMNSLcRgWZsuVmdPJPyKPF+jSTDcMN/AIGly6qZOxqglAv9qTYu6HG9Njl8yBxpcu
5HpqBTCXmHRUAv7aljEus52F+EwW02o5D/fGVeg/gyblGveGhMpBrMGTazLp5yqHKwLDOKUXy8NL
8Z34977Yre3ZISixNWlZweNpBm4DK9h4pKrdImMmsxkLjUc5wh08FoyxIZGWdW3JS240G2xGJgCH
gfdSM3YDyhUh8bA65hGTs76vrmpNiY0Jgy5+LrdOrjIwS8uPLVw1W+uZfjz2lVCt17t1U2QgsGy8
r7RuO/aDR8oCKOUSGUHtSfGSAjxDwOA5pM1GHkHtT1CunsB3A+CklIvdH+PJxJs36tuQyHigLDum
GZqHVTNHIgn9qEo6B2rDwWp1wt+gvFB5y6Iq8sjtP0SLEcu0EJanV48adR763CxMwg1F7V4PIKXH
GYLZDzuIf//f5N7UmWa6IoukhtoQZQM52LLSPN2f51qrS9dr62ir7uZvVng0scLYppmGR/j0Djh3
9KjA6iwlwfsl+P3v/y/23JyWh80+nSolR8gC/eNSwEnic1s+oJPAf4oEb99GsSGlvnKw9D+QlAlq
UA6Gcz9ME0SBqWFJU5y2D3MfuholzHlErPsIoSIDqlwdeTF5BJUHjkkpUzwUiDsryh5994k8a8i5
7QxIwkt14QqH6z60VuET4q6Ypnk+DhyI5EErDul6tuYCk2an/yBEDJLOXyJo3G158Fvp777eIvhG
o3Jkwj88Cq4GZmR1PlnxMyV3CfZD2x2gvQa8ASnF8RoHm2dk51FaLo+QgUci02idmchtcFFsPcmg
lFMyReMgU0axC2hCalge2ucoddwwosW1zuF23uPaT5BuS49scAi9TZAXQAlXgwOvTZB9TtG2WZ9s
vtnHjIC6+JLx3q/nDH7/z9TqPP/D+SZ06WwudDVrP/zMCnKKFDVVT9kPq/KX7iOrFYg8jEnkboSp
Qz0uMD7aUwHrZaigcHHsPZu2mTzRafgij2cEvu8wpdNYRC4GNZJ0tpQMBnpne/rCxckMyuEWX+Eh
fWL9sRyuxJWJFCXkRdHCTOTxGF2FBZGSQBcpaUpeJJFHcPfahSJOjcpDsO9HZQjBI7h7EJbdvpsk
Zkat+rge8MfFzx3UfBrWRhI46IRzK39yLN9n03U5iIqXCsmjalnA55bUef8Tgrw0i/F/SzwihnOC
mGN2Li2UgJSrJPws8ajUmMO5zmTNSzwQQObZM+16Qw1gufj3k/g+pE0eibTYbasSz3//v2HnPlz9
/u/7tJvb+Pf/CJ5cuqIYrfHaTwS4AJf10cgcLsy9GRSsHAVYXvsFP9hHF5xHkBZGt4ekps7YTCgd
A+CO7dcMxC2XUZAlHmUgIzg1gBnglivc30DS4qIt+309UujR7JHDsO7q0Xzc0hKDB6jLQYYe328C
79mWFn0kl99DM6KqV1BZ3n7kD485Xfqoo+IBpWM9BUXlALdALkrjhfnznJoHXLG2bs3q+okMPgXK
Qc01+ubBbbbPkBfpFjTXcRBxgxDFH507Bo2Cy732O3PT35hIPS25jFxtncPDMoH3wsLzShl+x/gZ
2Q/bfSg2fSYABtUFI0u8/Pj+9/UaBI5NO6NWLJ6EtHtjCPEWrgA6aV5sToGrMuwrD9b9bQWKspZz
3/T9i/g62Ao4J2qklwtzIjTw3wERoBbURW1mnTqa/zGQPt9QD9ueRnULfzPp9yHOHunL0/5SAonH
xZXcK6d9M36EZl0OuldCyg/vv/aIA2WuT8spHjWMZLUQrLSc4mDGET8o8BshUKihedSYX5sbE8Zy
TVkbj1LwgZkjl6ku9s4jIW/A8B4Pl9IwXEHppVFOeain5bj1MRQe5dWAx2VRd3mkueFRfwZobUbb
hzzcKVPgRVLmBTpztr/bF7glzPmJPNAGr8yYmEOsj41HlI2kGyXE50EFlNC4tz01bpGKn4ZEkaQt
Tx6Igwd845mbpsleVl9bG5eWTzxqcQ+zXGZPtLtQ4pF1dI+cRffZfN4v/z58BBpXSfL9S8Mj8fse
xv+BPgPwZZjUCUOJRzHSgVCfXFSKAHaapDyRqPlBKhxhAfCIQ/ThznYTp/PJRX5PrZAHlGJJz/c/
1g/zkzNwsFvQvM9kgmDo+Nh+5QPYLID/KAfasxQP7/ncpHUuSedgcQLZIe2MgNQHr09GX2MenvkD
d0JBSp3f/923VnmVKmgvXH58P5/sN3BlYgY6A5f0CuIQFjps4PAKdP7xUJH1T+WqydHKAH5rNEmr
Svkfa+HV4Qr+sSZG3d7fZKc2AbZX7FjiOPq7NGTrIDR55O4jtfe30Pdq9H/0n5IAv9/T0GpIIR0H
m1Mk6k74j7GaD4ifbfn5hLPjT+qk8SG28ZozFdE8sED6wI5iCtJ4ZIr3Y7Ogvdk8IlYDIBpRLlYe
yRmD0A/Z1CIeaDWjJ1hMtHOVRzeRMcy7J4fkhTFJRjziEGPT976bJd8YJ2h2kk8y4EZSXhzAfJSP
Z4snHxkVcLNSrCHyKLgm2F9wQVFKimjwsMesOCv3TZQGsVmoNlP3Ic7YxaJ/bjnN+8n7CQH+Ah1r
qIMDxm3TyH/eM1AH0fx3+CgcGvEAvN5chdTh8NCj+6iyZ12uPNRzIm7DWjORB6BlP8w2VlqjxvAI
pg5CYrj/48xCrC+w/6nOhOdhUO/LrEhTAlgZRMrXzcOj4HgQhqXCRxl6PKqOL8wYXqCac+ARih+7
S7cUPkR68oB5HKNik/QnKdtn7avo3Kf4GH/2ZCeqN4YFX15x0kr+CN+WR9ixD7iuuIb6BgfP6sva
9/kQhEuJi+lb1wQCXfxMcROP5xLOZ6p0lEc7namFyt8XEu33cPU0hAPIL/+O2gQArUqGe/87Og23
FeWqHG///PPwkJZ+uD20cdDZdy7o3MOf7KKWgFZheJRkX4QOsBsgyT+koU8lrog84DpJwTCJGd1Z
1m8UqXgYEjOgzT3CwUUPzOFuDJwYcJ2Iz9XcPbG5fLBZx7s1/VWOrMhjovNo8XfITWb8fmixXtLp
/bx/bW07A9OvKRzmUU197TIpzzyqWT6ZARJZaDWdh4f1Ggng9Kg8XhRC4K8Wkm5o6FwUNrc/vFs3
fYJnvFZpQ8cQDhOYEQL9ZAs1ZS58MCB9NhGcg0CHfpYAm7EeG5pHwtPB2Ty1fIR0/7nzIUFIJ3Eh
csmTi6AVAQbuAN90kAUOpf+jkUv7Q7kPPdh8FKeiDT2PcYFcVQ5DXj+JR4rBfQYwD2axHDjzM44X
eiwh+DhLAQRMLZxHpsFnqGo1r4XEQws/MgwlHmitwA8GPs/xEwQQGR5VWAOCWk7C1aW8qZJcRXRF
19FjRwUwhAD42WZkoD/PDVHX7aitG6K6G/Icn05mrf52GWfiHWupa7X097fLus5OP9kuGw77hVOe
fBg+v/wXAAAA//8=</cx:binary>
              </cx:geoCache>
            </cx:geography>
          </cx:layoutPr>
        </cx:series>
      </cx:plotAreaRegion>
    </cx:plotArea>
    <cx:legend pos="r" align="min" overlay="0"/>
  </cx:chart>
  <cx:spPr>
    <a:effectLst>
      <a:softEdge rad="1270000"/>
    </a:effectLst>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_xlchart.v5.13</cx:f>
        <cx:nf>_xlchart.v5.12</cx:nf>
      </cx:strDim>
      <cx:numDim type="colorVal">
        <cx:f>_xlchart.v5.16</cx:f>
        <cx:nf>_xlchart.v5.15</cx:nf>
      </cx:numDim>
    </cx:data>
  </cx:chartData>
  <cx:chart>
    <cx:title pos="t" align="ctr" overlay="0">
      <cx:tx>
        <cx:txData>
          <cx:v>Countries Profitability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Countries Profitability</a:t>
          </a:r>
        </a:p>
      </cx:txPr>
    </cx:title>
    <cx:plotArea>
      <cx:plotAreaRegion>
        <cx:series layoutId="regionMap" uniqueId="{4C5BC834-D7F9-471A-A5DC-F365C2231B5D}">
          <cx:tx>
            <cx:txData>
              <cx:f>_xlchart.v5.15</cx:f>
              <cx:v>profit margin</cx:v>
            </cx:txData>
          </cx:tx>
          <cx:dataId val="0"/>
          <cx:layoutPr>
            <cx:geography cultureLanguage="en-US" cultureRegion="US" attribution="Powered by Bing">
              <cx:geoCache provider="{E9337A44-BEBE-4D9F-B70C-5C5E7DAFC167}">
                <cx:binary>zFvZjtw4sv0Vw89X1SIlSuJg+gKXpJR7Zu2260UoV5UliqRWav36G9Vepp3jmW5gDPQUGnZbSiqp
ExEnThzaf3+a/vakXx7bN5PRZfe3p+nXt7m19d9++aV7yl/MY3dh5FNbddUne/FUmV+qT5/k08sv
z+3jKMvsF+wi/5en/LG1L9Pb//07PC17qfbV06OVVXnVv7Tz9UvXa9v9m3s/vPXmqepL+7o8gyf9
+vb/+s628vHtm5fSSjvfzvXLr2+/+8zbN7+cP+mfvvWNho3Z/hnW+uEFiUI3dP3w7RtdldmX68i/
QL5Lo8gj7m8/6Ot3Hh8NrPsTG/ltG4/Pz+1L17358vvvFn63699dl13FP780r153+H+3v73SL9+D
+r9/P7sAL3l25Xe4nyPyR7fOYWcvOpO9+QrBfw47cS8CgJcEUUh/+/keff8iCBCOSBR9Bt/1vn71
Z/T/xH5+jP63hWfof7t+jj6L/3r0E1nqx/L5KwT/OfqBd4H9IAwD8gVf/F3uY3JBsUsRCb6gf5b7
f2I/P0b/28Iz9L9dP0c/2fz16N+M0i4v7c+NgB9cRC7CHnXRZ4whwX/HPtEF9lwakODLXRcC9Jnx
Puf/n9zTj6Pw3eKzSHx37zwafP3XR0O8lOaxVV/h+M9rgUCyexhRLyQ/YqLogkY+dT3P/1ILQFS/
j8Sf2M+Po/Bt4VkEvl0/R1/s/nr0Vy+teSznrxD8BPTRBRANjcLA/RH6yL3wIjdyw6+N4IyJ/sR+
foz+t4Vn6H+7/k/o/zf0gfaxfHr5eeADCQXYj1yKv++++MInkRf69EtvpvTrd35mn+QP9/Fj0L+u
O8P86+VzyJPrvz7hN/ZR/8R0970LggkhbvSFTiCff0f7CF+g33ruV9lzlu5/uJsf4/5l2RnsX66e
o775L5Cbm/bl57Zbgi+igCAaQFv97ed7weOEF5DrPqFAQ59/zoH/4w39C+i/LjwH/+v1f4L/v4Bn
ji82/yx4uq+F/xOYHoPmJAG02u/JhgAHBRSFkfe5AZyTzZ/czI/h/27xWQi+u3cehuP+r+eeY9WO
jz+RfAi9oMjzoAK+0MsZ+bgXoRfRgEZfg/6Z7f94G/8C+y/bP4f9y+V/Qvz01yN+WbW2zx71VwD+
86z36EUQgboMyfdZ/8o4cAOm369pf6Yr/8xWfoz7P1aeIf+PG+fYX/4XcP5N/SjLnwe8D8rxdbgK
0Bdagaz+Xad1oBET3wOX4euEdcb4f7idH4P/ZdkZ8l+unsMe3/z1KX8zvjy//ETcgWSCV+WICf4M
/Pe4g61GsAvGztdp60xa/vF2/gXuX17jHPgvl8+Rv/kv6LJ3pbQvz2924J8+Vz/TWvMuqO9FHpgL
P4qAgyHzXQLu2xdj89xb+PP7+nEoztefheT89nloVuxnFMW/tkK/mcHi0T7Gv7nIv3ND//3d314Y
nO2zpf/OjP7sFWyef32LfPB4vnnTr4/4zki40dXwqP5hbX9b8vLY2V/fYggb+EE0AgkbkBC/jmzj
y+sdBFaSH4a+i0Jo7uBW+G/flNDIcjC3oRhdD/nUBy87wOTtm67qf7sRXoQ4Qm7oE0gTTMLom2t/
Wek5q8pvQHz585uyN5eVLG3361vPf9Vw9ecPvu4zdMFO9F651ifg2SKMQV/XT4/XkNvwefQ/9ZKF
y9DWA8eqLlmbtuUmS5vVVBTBsUbubVEVdNUrPG6buuWh0fhoglFkQ8hzZenRQ6OT6GiQfKmUWQfa
v5WqCPZjP7xv50bGVbBMXE5LtO6dcmFN1tlj50Usn2a7K5064m4psdBRUJ0wPJ8tA6LxYoi7jRZv
5Vorb5FaJmYaimPt65zXk4w2XrNULK+HapOEzRJtmmncaw07aOdxR5xh4L0NRl423hKXs6fYODmw
Puh9ZvHsro0ab0L3uJjGXUk/bUU9eCXzZhH16dbM9MWaiTDVNIpbdK27MWBTO7dMRmo3L/Vau9m9
SssrXxf3WSfhIdpPObaEt03mMmUsWyYUiRajmQ3w6Zgom3LrE1FZjFkbpfog62afZaQRYzbn3MxT
yiYH3ZAwZbOyH7Kif9bu/CnzqqfeM3Gj6kNK83VZFcloqgPW9ro3ZqfzadfQ6i4cTMN0FN1nRXVX
d+GGhv2TZ0nJ5hwlWlsSz+2U8Volgztf4jnTTKbtyIrpfSrldatrCxGihmXN02SjazOK2kfHtpHw
wUl63LUyZSgd4hThIZ7mJMgpm0p1Hfn9CfvzXV9myVjfW2dpWa/T0xBVt20Q8SkLPxRzoDhpWsur
NItDMpRxryvMgtJ5UOkSrAdT39RSbqUXhqySecmX2n8hFQoOjeNs0ZDfqFzTpJsnyei0GBYFDkoi
42jWB7PPVW9XhmBfmFTPLE8VT00ZrNpmsoxCXMcmcNe4bGqWSd8ReU8Va/vUJGGeicbpb8ky23u/
tR8W1xMhaa9khm50VndscXzutpqHgx2YxjNhczQilnYm9suCLeFidqqcHJZltBR2mJCY/allLcoq
JimRoq67O92UlBfEymTIxqdU0m6bNcPCdO6zPKONcPr6faVCMY9RjCPL/RFJliFTC0/mBqCCF2ly
l89ty1Mid3NEJavSumKmGyxv0EE6emRI6SbpJ7P3tXbZ6KYej8pxYV4VPURFGInUmXPRu15SlpYm
QTUNTOLgOm1RjNo0SrLJYlYpdWfmrF5J02Z8irJTaXvYf0Zq5mXSJMTUDjfuJljGdFum+iUPg6vC
k84q7/LnqKqy9Vi0p9LMLptDzeYFUVa0Xr3ylP++q6eGOSPEtZFioqyFhMh9PRy8ekoKv0c8gI/E
bp8zIunASJDRuHAdh/m2/tAUuOB6btZaopp7WZ902UC5o90AcqdmYT7djYt6HmjtckK7npNohkqI
xkv4IMREpY9RWOVMpXRiMw5e5q63bMSPZR41AkoBA9Pok4vblnmOlycVDtc6a/EKqFzxwrxrK+sL
0s4Mm/fT1Des7zFhrSZAp063Rmqe1llYKHiPj33o9qIvzLgFV+8Rjd0Uh/mouJT5asGhJ2wI79MX
+fWsgzyWzpLzoWumFaq9XChvAC7DWq8iLWqZWF+Psc3V3sPlJVoGlw3OcPKWKeKzZ6NVEGrLZN6y
iNpg1yl/7dNUHeBkKZ68puG0PTRBv0BAKubP8xbLnAgzlzdFFtuw6IEFMMAvq4zZHlK2QW2zCmzG
xg5SSfomYF2UK5FKJaJq0HFbUssgnkeqlprVMxUSFR2fkDWsoV3EHKCQIiqjY4mA9sd5n6flUY0P
7tgR0Xg+qy0duRuqK4Mk3pgUQpTmvmS1F12rWeanpovUuo7osJ09pxep1zfcuu62KlW9HeDLmqyV
fEQ9y3QqfFd+KJpuYCG9WpZqhovrsVN0XRP15C3+3tRQkxLnvihVd5t3HeR01fbMNeVwmV7R7BoX
RbpeXGBzLy9EEw5bJ2rfdW0rCh/tJ6sd0fWlFJmqCBvlyBc9H0lVXuqoTJOsLzwWLrViZaXSxFt7
aPEZRSyC/ppBqIQXoZEDf2riNrxt1bFIR4+pHJ/mrtjjKd1Pi+vHrT8YEVRLe6zrGqpnbkRUIyUG
p9k28LMfo2pThVWTKFOccjc6FP747EhhCqlFqvKWI3g6y+oI2m6Wn6LKbJal71idGbwK03BD3DJc
kQk9V/NMYnf0Zo405FK5BEq4YQ7Enzc46fpi1bjyJIu0j+uobFg0KOjCvsdN7/YcZaqHNqc0dLfp
Yw7v36bhIqZs9IA0hkSa0o1HIp+s7mPctbNog1yUs/Y5wm482U6zsq9nVi6lXvu1vO3wEiM6d6yU
ec2QVguzQa1ZLv2XMg8HVlg/4FB1vA7bx2XRS+L4cqWy4DGzKEhCYyCxyoCn1tG8rofV4DkuS7Wr
ViYoK9Hamg/V4HDSZhNLwxSoZM6OQRc1u3Z85+POv1qiO6BayuoGvksPVIMMgVr1A5LHyM0sX4Ky
FQjSN1DAxp0c1SovgQ58GgmsUxPndVsIaeaQ03RchGOUZAqkmVCDLNlkl0941geni6HR4jhSIWXE
AgkVKOeTbBTz2z6IVdBlwrYoZXWdzbuhSSvRSafmNfU5UaNiEZozllW5FsZG28jFDZtcdNsW3bPE
accz048s9SUfdNoew2G6TYMCMXh3j1dRVvEgELohCSrocz9FlSjNkEL2yI9Wuw/VMBvWqrq7lEuz
zVNPqK4HidbVT70khIdtFbLSjh/L0Sm4MzdFkkPlt+707DaErnuE5pMhBFLXDi3zs3DmS56KVNfu
ytcm4npSUEDLMWu7DJgcm/Wiqpr5URWJvq/HQ2EryYn0WFdmR6f2uVdjjqxoq7bc5Rk51WSa2QJp
4ph5PNRF+E7Tud0sLsnhzajD8o7czl4pHNRf5mXxqBwA9X6mpgBoZ7HgIB4kLtY1sg8hbZ+HoSt5
GnqSDRlQhJSVIEuHVkYWH7HEExupzRNcOlakCIp6oW4oyNj1scVpzx2vBwLMlow1gcNIPj65ui4Y
9IDdlJJPS1/ESjrHJfDvpqwz3DFZzmS3uKxpOmhpM6dUNSsloUd59BFXYSkw9ao4CK8abQueQ7+h
hBWlUnGXBaz1pMvA17ryA1B6Ufexg/J7AAYaoIbvU3o9O5Ih72GK3ungFdoTyNzC9RnOH5r+1vqH
fH6qzYGQU6UvPxb+x0I/Rvn7sb1cjMs9oA1ZrCziJXQkW4OgKwjzm8cBZE7VLqzAT3V2X4c5R0E8
6ucGb0Z0ciNhKPdMgrDig/JZFomJ5FDo+6kfd66GxCkMPEAyNwv41IaXSx6tHK9Jqqzhnrpu04JZ
d9lUtXfQuj120bwOR7LJ1bAa6XunHkBqHYsgduEZaqzgbS1UtuFdoyDyFfSxjGe7rsRsmHHsDlFC
cJPYphdh8WjnhoE2EQMuYhlM3M0aFqAHb1hN6SrMPhY9EBd6cELQnd0VJZpjCbqr+hi5h4YO6wad
muvRq0HbT5e9LdjQnNxZ8jaohJ/Oia1HFpq7csi4b1qmYTyhJlncd4MPCtQQHjj5NUQqsWMhykwd
eu1wpSxPFrpu8XFsO1b0m0JBZ35tD5JN5i7sI46QH0fh+3Ic2ZhPUK9JU39ylwXkOr6WVCVe0Ma0
zNchNHqQN7rsBTxsZ5xhXZFiqzu8Ke2ykQuIChB5ebCIyEJgXMSLdGaBcykL0D/zTXONF24v/U8V
THGDSHtRPNVFzbCK7biSC8v6/dBzncepFksmypIHs8BhUoexLTQjYuk3dZqzYQRmuktpjJpX1eeh
vRuIljL4FVrX3s95+hAoJq91BUXAdb/q1FYGrO7iqYuruuLFProq3+M5Lgc2OjFNTxk6BGo9SxBy
5apaYuWuB+cRtSJ3j27EI7wtfN50SbEZg50iA6uKzQCc3cWRiRIn3AxFxKr7QYOIPAygPkGtWGcF
4wdLQb+503WVn8b54C0jk+FtVWzNuG8AJ7/cDo1okchKAJ8T5wCCoAuYnXYy2A3TO/MIydIm0XBH
6lug1lYnuU5Ss2rU2mvXdS4G6AwiuErVVufpq1TMLEyyiefxUu37DiY9US5JtJxcvV2yVdGJDK9a
aNNd0jTPmeSh/1IY7mFohjGErMYid05pCLMEz9RGXoN+tIabheOGZ0u85HEbXC+Y1SSeohE6x77d
N494G7XMudGXw0n3rP0AxCoJ66DhWh4sfMoZkEQ28zTaBRknZN20PAsTBwYSzBqXOxVTVQzMS5cE
6DoP4nRVYEBL+Fd9zcfGsn7m/hRP9BA26y7nYbgKinVQ7rplXYLGJclcbKo5ntWWpNtioNCnxYhW
Kdq6IVAVzC/NsjbN01g9Fx/qUyXXZSPchg2Xs8/8O4K5V95CjcROux66mPhxmR70DKSzD8edoTeu
phy+LHMzofAW0qrpPiq0GkcxV881dGzgjuhK6hsvtUyVn0aI1/y6q6V7r/2cGbyFrFN277sTT5e1
0jcYrTRmkIj2MvChvFj/0HXgG8BslED+QYnm9j3kWTswU2ymJJ0YyYRvdml5aUrJZj9xYDflblw2
YbTqjZALlw0vphtz7FpWwdSkbpaedellN4qI7HoCA+FKzbGB/8qV1wp6Ik9SchWwaJsZRkDgNIwk
MNNaR4CEL9s4RCIYROtdR6+/AsF/yNLYJSwizIHe/5hmB4JEZOLK3UT22nlSRlDzQbUMxJ+FDG6E
d6mnY3af5bx9onTbRLyABAtFmLMmjaucd2mclTE0aB2tJ2c7R5xqHvSPUOee5dEU593WK08oi5d2
HfZslpug5sEUlx5Xy0HOLIxOg0pky0LMyydrriOybYsY56cW7edBNOVlm4maMhi/G9A978E6kZ+A
O6p7Awq/TVwQrggGmTgrNs0oYIMe5k4nHE/0QC8QfbnJun1QHq0U8+OMV1gz3QkaFQwBuU/dFaEr
ZROVJZK6bDEJiAxK4l7y6givBrENusQhMcKiCZJxAl2yD/r9WK2qehdMkteQ9s6dR1dgqoFwHdqt
lbFL45lcyTDJVdLolfUuDbx2Jky5pRFotMQ8QuBUvasxC5OKjbG6ziYBdeTMSTmslm6dgjxaksCJ
ofoz56aGHc/pcbYKRr9DmMeuhjFUhN06B7IoVwHeKm+70NXc3tNoA+Ue2D1Gh2hYq1WlYlqJPGdR
sRudawRcnctryJ+mCFjvXOoCVOl0Q717jG+jUExyjvMs2nT3FrDEwlN7H69c6Af5qitjLYUyLO33
0CGgSMGHUC4Hm6egW1+J9oMbHNVD4yV6vlc6rkD/KT6uPGCUjnmucNwb0yRpteqhrczx4mUwP2wa
J4aAhO+qircLUCpwGRthWEsFWXvdDv6kb8L8NBQ8KBNw1jroMbIQBiWm4qPD0nGrQFz5Iq+EW3Iw
TrS/htKY8a4hYgAnwAfTiFtgd5+ND/hTAOKpZNiKajgYe8pPFPEWTC2QvBw5HEoKlETtCpgTCEy2
YWLos52FLm7agtMqHloOdpJymOsx+06FoHA9FpUgAddoETZi82HAIlR7d4mleX13xzlNNgZV1KEN
dO65S1DwTEhcDKuuSwBeMwkUsQS6bn5V5Jetm7jVynirsS+YX62AeGe9sZcKb6KJI+YHx5kIqrjX
xCYu4KXpyoJMcd41S1ynJ+yuw2m3ONs82xX+p6Hb9N7W6PVMEopEh67KPK7QFSh0ELuizp6kv4Iy
cybFnfIEgU6N6NIb6D0d9GUbgxEMMzh4N7mguQjt1nXXbrWD5utA+wt3ND2Mw2PTAfSbIhdOse/e
FWpfLXA/GdoNjU7qXepeCdtDEcb9sik31Iur6vg6VgbLgQRralegA4ZpB6/tOAcXbZx+285Anyuv
uJuBvGcYmfn0BKVYDyOrKNcmCYqjkydeHU/vgmjnNxzdAhZTu+kWHhZ3aE6qLsHO6wshG2fDx8ow
D6orABuN9WoNbO1Rlnm3ldqk4G+1CVAuTmPo2NC9x+EOOYnMDr4BuZkMTgKv1LfJFK1A0FTwFa1o
faiAOC8SkgKRHqqJg4FSJ3hZWbIhtbCITeGhV6IDI8e/Qx3/CJaft8Dcz/UT9FyXcpuCrudAPRrY
Cfwvw6e9vgUXBtgJ6gYaLVQIKASEnryA8nI8ZvOhxtegYpkJbpxsT+D/wIvo9aoka1QkU/8uyDYf
2wiGTT6c8nGKG7D+LLjcuTrpajOQUxDta3/dPLjZTTexrmBBc+fXCepucvhydVq8O0yOGdgNQF7g
nMazt42CHdgxINeeUHOYwnVAjyCvQJvomkGDDsY1FI4cTjX0gZcMmLh5wcCoaNMf6sR/AHniQJEN
3O/3EN5022a7luyLZefZdeYdShge8cZ3jgamcjA1613lb3Pfj2GqrMHSyvY6YghQ1nGBbpxagLHZ
VDHkCJnfDaCN7HZ2YhMkYLD3GuYxmNr4QmJANKTrCcbIFKj+VUK1M2VAeKbOGRI+OHBrs8S5echt
XMLHoJ8MTE0COqd8LCRzSuYghtA9oQevEYPHIY+HZGwZtdD4t325Mmrtz0ze++4BBAnoWGzisHsP
yhY+BZsx19Ch24EjV2iPwRAPRgd1wMx6jXeNGIYVDRuP+N4HD3Y/CDUKSLf2CUTnhOZPjexrUJD+
xxJqZkRbkI4UbDMNnvjSuSfXa3thcIL8k+uLFAynMSH6tvxNkUTdtXycZ8AHYnedbvprvxSyFON9
/h4etnBiY0iP4DGsBShBVwmj2Hzn3oPxvI2qHXh00BOL9NQcw6dFwrukkk/gfhIx90KL+c7AcQtQ
7REkIwwZ1aqui9cGMtXroNo5LRwMhBNMgtcIOGRBDUhemmSD3oRDxqp+FKZq4sivNgqUQiq7jcdI
aOPeStBaLd5MThQDYjnhXU+vPPC7SmRbNnf6UOoa6P4SF90mM2nLYEDs6asv3C2bmgSx4/hw5Mmy
haNNByMwZcGB9qx+74036bJRC4fgUT++nqYEPev3JWXGxPjgZhDMGW0XlYB4KqMVBlVbc5jjgDGM
E4PAhzEct2x4X8jr4kMaCRgEQ1DCIGbL18x0DAw1DBDJBRz3JiTXG6+fWA+1mMJkgjdeJyIlPApc
w0tPdE0ytaehOdCbJXrdUpTGGou5vhwznxe4g3m+YMVwEw7vKvAbyYLXIf7UK7rCvtxNZBJNf4eG
Irn3vCc6Wcg1IL2jLJf16KD13AYsR7u5jkf/FM3Xi1zlTnq1dB9aOJ5wDwVkVC6m9OSAkTKA6Zdz
v/wUGfChwL1qrLOtopSXMLMVoWI9gbOMTJuNcKee9W3BOmfYN1F7THOo2UWzLMy4W/EmivvpQ+EK
EHMVD2f0safHcQxvm2XYwXEoS12QkadW7xsQGkE8g1CVHrpyh/zKC6B8XClu5DGte24jte2b5XZK
kQhRuiPLjso+Bmd608/FPmuKE2ojNpB+T6b22tO86YsNAbKeTM2G1DCwNgxYlzD4J9UxyxiC+EzX
rlXhZqKChqHd2HkzdqUHx11LETegKEkJtk6rVB1704yYi/tPKeraRE/Xlro20U16LY25nzE4YYQ4
72n+weq0BJFDnb2bgdgG2d0GcL4Apx2WFakLxVSWPbN6INvJBhscwDls5phDvYxq3/igaEbsOjwo
cL0aZfEJ116Y0Np5DJ4pcG1dYMu6QcLYhAoWyum5jsxuaPvLqu/WTpHf2Tko+YyKlpfzQ+ZDU1el
uyu8EObCGkouA8ZpHrSFoxngQlCxuN404F+Czf8qfwKzqyaGHO+ukDVeL/niQN4PSwLHTjEYfGS3
BGBVerMqeDXXcMYjXwaigDRJcacCTWKvyKGXYCl8bG4CnF1mzqe2aO7Cgte5tyvr/mD798Qzl30/
8blaPI7BmXSHBq96Gl6iqkNHH7sr0IkBy/LSSXoVdtxfCg9GHjhttSXd1iYAczFFcLwc9BnzUxg/
ZQg031QgolRZMTIEOm7yy3SwNA4H2QOPdQU3FLQwhW4dTeUaq6fRBJEIAAk4JOs/5dVz3kpy1eVI
Cq8M4EA3AnukU3faA8UE/6qO22YsGSJqvTThi8prj89zxm2vMzgvHbkeG8IG5CCu7KJ5pfOKLTq6
K2pwUJsyylgOEskPQcEi2vorl8hV5gu3pdfhSDdwiDDDbG02gx8GoLrydzTvDEgJaPSzmmeYtFoD
anzY9rh4h8IK+NpxDStMPQoawLEBNl4BJzjuLel8kN898eF0qT0u9EPtkSdj3Yn5GiayuFXFnnrg
eztwMMdoDRZoWYzcT70HpMiLLkuwrsB2h0Ob+mGRPrQQmg1wtltBeeF+3dTDlefnOe9TH8xcOHR1
iBfnr3rNwx9JZtem8AswBUDfKRSwAP76BEMF+NllXixwEFCk2wG86qgzic7VPfKqOxlE8Rj5mIGX
PrFoWgrIgB5GuRQM1oqC21d195EyLa8q6Bhgltb/T92ZbNlpdNv6Ve4LhAcBREHnNKh2mXWp7DBS
KYmaAAIIiKc/c9v+bVlHts+9vTvG3/itlJMNO4hYa85vLk9tcRy4xnlOsJyNfDYS3UIw4jUbZvbJ
yOKQec5np0Q1sRG0lYoc6smgDWIWJ+jcpV1DbFzIygkFp0/5LScNDbu1Rq2xwDNwodgWlYvjsXJO
kpE2XErbp9m0PrI6gzbcbl+asalwmNbHSgo3ranY4ly0X+qGdqlYhzZ0dZEuy9ano2pQE8zQCDpJ
WATT/ikzo0S9mKGToa8CjFbswIBJqUi2aT238+TGemq61Jj1zC73LtbxzbZZIsYKZ7HSaD5wzNVL
+yxm9rC2XpoHOOwVL0PXVGU8T0PsFsK9zuT2bR7QvQd1g5MZrjI3nY/tb4WtgIeVgVQg8B82bCi8
mIqI2fZNkydX1Xtsct94OR5oMaCxU0MbDQF2drqgA8sbD25DtdNb/riOKJPH6sZv3QVmOT9QWOeJ
rxXW2KpDB6p02pjlVjbbzbpAZKoFhF4c3GUj5N67o2XzTDp+0zRBscs2SDTZho+0jGviBdWB56o9
TXT7vFXlzrC2wJ0512zJIaVs9bXQ6zdf4OSY/DzRs75ntjqNQuh4o+WQdqR95SWEAlj62cafJzfx
S1AS9YpSv6+xkxQw9MPaQGrCWxjypWnjwoVaLIRMvfk2a/whKYqLDiTKk39xMdtte8l8ckuG9jWr
Vh2PtihxAKKyDq5U5mSox/QYLyuWEB/dEqp5ee5kDX2HtuFUD3O0jMietj0Ki2IMs3ioU3ieKe/g
DBWseGXismtTPYROPz7ZTe0mR4bOWj8Qb1No7SHsenONt51J7KqNjaoBZ6DLzY3NOORY0z3bifXH
fOuetVKQBSHTzL5KqwKHm8/zxGwQjgR1riWHoeHR0ot9BeWdVYkzWLTN4zbFZeE+kIC8TSheXXTd
GUqCufSO9SB1yGr/GfTTjfHop2Ka35loj5Wj92xFPdT6yeKxyJN+de4dOLXey8igAI+Fl5CBNXjV
ZbVru0+eGHEKrd3bXEOUBLJxNJW+HTsoVPUwxVXfPxU1+/Iune6NjhtcKvqpK8ocrXmAY7avX9Ya
LX/X13G3+E3oo1BrcshTTo1mm6th52wL26932eYFMR2CCsXSY+l0zRlxw1ccITYhnvrcLsFT7g7k
OI9XxZQ1+D5dCNctwyvjwG32WS5hvhcHKrkMg1bgy166s/JKkQTb2+wKlTAPIi5j43427RQz2d7M
lsSeovVh5cHnbmrYHuatKleVKDN+bJmZsHMv6KGrB/iQd2bLP0Sdkxj+CY0HF8Ku8fPQToKHnWc/
2mKRF1M7botmPlA/fx5pTQ90yaAG+R2Jq3q97is7Ru1yU+PAiOsCJ2lucQZskp0D1n+sJjuMCuCT
O0DHavPlWrR63nV4fXy/GA/Ch8NXjsMt7aZb67qx6+KizHPJLlfoduY5E1i/Ya63KRKK7kv0Se0o
l1BaBiJCrPslK1iYtYUMTQbaBe/X5t8Obuagk+dvWUfuFs/bTWP/kuf2K5AKFwYLDAtwVbLR4TbU
QzR44xpZ2DycgvxpJrgeQ/MAegYSSQ2gaQnEe7v6fkxyA1lvS0emnFBOaDdgup8bR3wxLAOFgDsZ
okXADnRKW8ecMhNOwvSQurxq37LMjblcH4McttTUu59NQYtQzN37ALgo0QpCtd5MIq1Gy6Sh5eo2
g4WO3W3NSp703bbAPumeG+F4e5eNj/6w5OlK1LUtFc7J4cPp6iXBMW8iMIMv/uifiorDKqFVCRRt
mk9tG5wHHGl71o0kNKYzoB4c8Wvv2jllEFdWmCgrcCSS7GmWJ5XLb1ne3NthPYtRAjoRhRutUx+T
Qp+o8MewtvPF6J1stBRi50NpbmC8eCx/a7ovLY/aZm0P+fBUaFUcyDCsidv0IAPJs6ihWTpuZ3HU
4tgeGZsi0DRyV7c4vyq9q2ZIf/m6V0HTRaYoq1AZA66kgzm3bUW+az77M29jDCzY52VJIofq2HW8
d4m+1yW0TFaLd9erL5xULg0sFJPmpuujoHgN6EBCteZfeo/iy889BwaiPycdxD5C0NScmaR5bGtU
S94U3GZyvhVBTuGFvPpbQxMYo+gs/exF9vx6mBzoFdUgwuBJdpBbx2n6zO6CeUYnU+pnWzAC+/BG
ig0aqasSu7rwzJ0qrezeYwwrcp0+1X6HT5GJvVfB/tMDXfaCDcnWQ2/yxqdl1edRdZ/qUtwYXpyB
Jn0ZyJSYDGJ/d5o6qLGDD6UkZ8vzNKsyBX0Qrvnw6klUk7Z2p6jhrz1bwPPANB0g34I/6yHDZSJh
C45uUuXpVrrobn2Rg4QaeCTwuDRevWo0LShE70p1cxd5DqQCtlR434l76ItPxr7SaukTnQH26uvn
ojspt73LNwcGn2Dw/ydHo+j1DgO7HPHKaVJS11ELnjKaSu5ECyrXutMjqvYAEqe1j3Zcz/UaTDHt
0TxXpf+2cp6w0p1h0vanTvUw1z3qgDfbds7sPczbsmstF6FuofXP5fCwrfqpb8WxcNGyTT7MotbV
qZ80Xp1DY1VO4pP+Ra5t5AKtwoJoLfaR7S7LHX7o5RwzRFXBAcrTMDQZjJYtIQpiUL+igzYGzURQ
7l2+ejuPdvFSVdX1ogOcVcWYtAQ2DPO240Lm8SxNQ+FckSy2Pt+3FIDMhJMh1uP6MQ0i2wED7uA7
BXBp2l6fWL6gLZsCkRBhv/JWd8dMsAPtXLInCK/bpQ9izwxJTbKDwxeWOrSDmN6OI9g8POthzMjO
L9h42laiUztm53kphhvOG7QV3lxAhijmU5gBNER/tlYnZx0OtSPEqZ66e1/ZAyO6T/xtiBxiuj03
zaUPv9LUQmHNl3eAh30EhnXdF3OPSsGQKdJc9Sna2rQztTjnBQQ6EAa3/lx1VwYqnQza67p09DHo
SgBZ3EBTUWw3gcIlQ5EfhxlWm+Qf4LjzY2NGs682eaIUXUjBgmrPtgwlgbUPQWuCdM1RcBfY0qPe
WyOQt3q/eEMQ5as/HdUMoc316+a+CNBrVUXpHIGkzc1T3s9x7q8VWjtmmz2XS7KoqtjnkDKU6f17
7m9mD+y4DtvFizvRkSsv34JUBpAlmhL9D9PYUKTD9o4HrlO5wKYqWzfAid1EBeImQ8z5Ckb4TtRm
u+kv63vAtjSqUkfYr4dELygVnaxCs+V6u18v0a3BmLISdiSaRy9t6zPxfAv5tRrCqqZ1qnW37hpN
30zv1te9Hr5N2XoPQJNhX8OxVLF2SWlfC9S8isebhY9Fh6bEW4nNyuV0huLk1nB0QJM5Y7I4ejts
7XqsNyc4dGI8YK8cTnwO4nzeWNRJsIe96FHqNKLe80W+DxmbsVlVWVr2YAFNriNVlSyyVEw4mc1y
Fu6yz3mH/oS0UATNcAUy24UoM6mDt9TvsoV8W9M2T5wZhCkpIuKY7aBUdp0zCyuyHqvUVRUojAYo
VIFdT7TFwVSmOahLP7ZcENxt8gCyDm9kBfiwmaoDn7ihHnEzum9NEStTOEmtHRWXOlhT1nddQjYJ
gLfJ+rhbYaPx0hePDPJBK4IjE/70rudyN5hsx2fC37kHOaJz/XcPOEI7ghnTvDQ3sq/aU5+PEx5R
t1to7Z+WRoNY82b415CXmnaDixygKBWQeBf8hn2jWxUbK/Fnpfe4rc7yUHbrHpw+qtYGyAve429i
g3uuxTcXRPren/ZOa6rIq6bPnAQvQQudsHHlBq7ae1wG78MAo61Nt+t9R5zYmh+xR/rAqssjHiL4
gkHJcJDmcez4tAOAdTMDEnDyCjzJZF7HYesSV5RT2PpiirIZjx21ClgjFeqxPi9ZvYV0hZ3ne/Yb
l12QFNNaQ29E4aRm9a3I0CJu2PTSXB/8krz42q9QS7dVkq8ysRM+7yD8Nspc8P9LMO+n0eSHsj96
qP0jj6tjwFETjzUEsXKF0tD5x76HmdeYfNiXKN0LLpaoxQfOrDU3lQ8+SYjxQxf42RJ40DmqFQV+
0RVRXc2XRsbpYt35qajhaTuQQHLtHgMCpTk3JNiRTJzQII+h9U7CL7c0aNt1PwVwSKqVoj+iBbwd
PfiRsHB53XKChQ5UeKqBb8C15oFabmS+wkKBsTr6WFpBBm2jy7AcWfOis2Y/d2Ci5ipuWqPihsAh
CJbm1hKQZ+XIXji0CiAyfC+3OqYFTm4OXyybdLYv+TtzLg9N9XOo8uzstPNXXjrNQSdmaGt8/A3N
SqZvApNtN82ubXWaOe3OF9BNt6YkCYd4CHDFFZFCnQaxXwJ+yer53AxDOszefRCAmCQmG/YD6Q+5
nFjqE4HVB/Ss7sB0a14cJkh7AvaglfOwZ4MDpdZpbMJb6YY2ky6AvwCcsbYpy0cwKMaHgmG6IZkG
O8A2bMKMr/bY5V9nnbfPOMx2dFhlKDp+YQ+dbs/Qp7qNYvumgB8pOnSlFceaFeZuoetjV9r8LpDL
HX41KGHq5jDw9AvO/fxxhkqeCTQZc9wFebZDXqCLnAZmZbPCG5XFauFlON3JcbJm12tsEpNTHsZt
6R5WlSKG0N2KnmC1A/AkYn4NxqaGuZ4XyeLDxRsysoTU1y+mgF5eA3JEG9f7sa2mMakM9IJs9EH4
90DgEBxAbegC8iEyIn4OOR0IyeIVn0rBQXSN5L2YsUydpc/CxvOfsB1svZ3QajheMrgoJqUKQBLQ
HWs1By6CUyIrUTiwEQujLOd4Eea+KnI/7IRz3w9o1KdyPZFe74CNA25tVp2W+CgN4kJ7nbFwUpvF
5tnejyLzIT8CXmXb+iJauu1gHThPZHH4lV/ggZXlaHfca7ezhQtgyxZxDwIYuGmtPjQSrkIRIPQC
/jtLv09w/SVP9KH6bSzz4vdBYH/84389qhb/+3WC1Z9/eJkj9uc/Xf1nANmPf+uS9frjr/05BuuS
sPpjJtYPia37X6eR/U2c6x9/+L/MernIWv191uv43v2fq/ft6x+5y1/DXpd/5+v7JdJ1SQe7kiPM
JTEZxfNd8UfaiwS/oOSi+BHzfQ9CuItU2e9xL0Ev4yOQAUOL4GOy1p95L+H8Il3mCYnkFnLH+Ml/
7v0vXw+ibT+Je1FEY78Le+EXcQeLX1AqER8THr/8/LuwVwlRYgZZC+w6XmFu1kn9FQhYZBOkZpzf
4n2/DTP7ycUQXvsf1xK4GKc88B3c3F+vtarV4RzHEwTDxA2O6/LbjKK//f14Jj/8fukgUOdgEhaj
ruDIo35/L6bqh0aNrQVqeI9+cKZfGbv97rv9X93CXy4hnL9ewpOtdadg3WKSIaPytecv//z7f34L
mFLkOy6j1Ltk8777Orx+4MJAPYNneW6hmJE7V0f/fImffOWSMoZEtR9gUTrBD9dgBWZrLL5vARia
BIX2vtsX97C5ozyu/uVaP7mdv1wKAeLvb0fTFXmGDZea1GOPzM40nTP38M/387NrcBTSlONNcTz2
w6pilZyqvAIPNPE9RMYyAF1YFvH/w0UwccH3AuYibfnDMwNC7min0jYGT6mmG8pSr/yXpfXT+/ju
Ej88K6bqdc04sKBAPAEN2dCq8/run2+DXrKbf2Y7L687PjvFl8/wemDn+eFhrb1DM8YCCwATPNm+
PILAvmsPLCqSPC52/3K1n93S91e7bAjfrWaL4q4iRe7E7tUUe6/QI+Fvi2uIFfkBalEMXPsAGfhf
rvo/t5nLPWLaI1QqF2NgftjSmszR+dQtNvZuTMJSiBHRPMV+aKPt3CRdBIft39b5ZWf58bFKxl3h
8ID7vvzxknoZ3bbKsDwOWBmg6Uxa7Mdd9S8PFO/pv1zoh2wuMgEBB+NtYxeycUg4vxPNCIKZzYes
h9pRywRCD3oafoXPtKtkkzrOcjU47wNtoMPc4jAC8eHGARDoDDhdpsIuJ2FlV6BNbzb7avWRBgfs
QzeBNihqQHPlwg/FxqEdurSHEEsKBErcN0kSqixiukCMIZ6o4FxC6m6XRzNVEDvxAFi/K8DZqeHi
DyukwUym95ikAZge8WDE5BRNFyRmGtrveK7TPpBFuHKYScKBN2XD2S1QX7XTIXNlam19IJmfGHQ1
2+IjoltFML5PixX7wJ/vNiFix7UgGO02IwwBAzYLjlXnPljdArVFJwX1aEETwyF5Ibc4XKOuHCpA
ZOCffa/84mQPiwFGh3aEgOrMg+dNfd0aiHBgrjZePlhzuxbObgR+seBX0mYB9Qxce4JlvpAjgXcZ
oAspuy/oqnid4Tl9zHMqusTidyr+Nl8GhnYnT6twLO5Z/sWMR0s+rDlNPugGgOwcuQeTgRbY+WQn
YPfXB5AUAE70GvlQkqvmTqnxAeTIjBwd9T9kXoJ4f0C5d2gg1Zh2Bjk7Xs8N0o2lk5DiXJXXlZtK
GELBBaLv9wpb8bi85PNnB0JJ3kyRYQOUxj3SWqFqH5bmHiwZby/EWYLcczceZHmXkdsCQJxZrwC+
Q8vYlRc9u/3cqduGHSZy9slDOz8V273H7psZnA9aRLr3CpJchAWJPEUg7a7xIRlid+oPrVuMMSy8
6zVfT+Ms/dhbq71umqtxUwQtKIrvpsZzG4oGLfqUTzeZO+Qxtz3QZdOwHcYylEeD7PaXSQOhLFTQ
7WlHn4dVHw0VWL+BuV47Ahsx3hzQp95pzL5SOIxLps5cP/DMS6vgJm/gEqIZnDYEiHN0PZL3z9LS
JIAIAr2DLT76W/jFrY6Hjexq4+XJViFkNPtgOxDJWup63zqxbdbIBc/SFRrx+epEydEvkDd6lzli
DWtkXBU2CDwU437bzmpKe3LgG3hXi56LeCHeyr4pdxUCFMWTHh9GNEj+rtNI/0I+QTpTQDoEROgg
WA5f4VbUh74hB18AVcgTnl1PwHh4cFLtq4Iw5vQeBPC7Kliv0ZEuZxUUfToXSqUllkO0MXBXgfGf
AlFw2CcBIEwAOkUGtGhpn1aJu9F2PUyDepvA8RRmKA5Qni4xQaC6HrR9jwB9xaOk6NwI1hCQw1XF
nGzQ12hz2lDOpAQ0dqnzY6vLdNum+2BoYp8H70Xd7ZyyBlTZsIdtuWjE4rrP8uKW1UABmauwxakb
n1xIuG/oq1Mxidgl9qGakIbLVnhP8PboF24ePZxpKtB4esu5A23cyuW0CgSE5IrHq3Hb3oI3s8ob
fA9M3AMPI66BYp0fJt4d6to7bEN/1gQY27ggQKzRhfLIBUig7F1u32q3uO0gCgLRgN4IBQZmSDyw
+mW5wBObxIAERPS170QC4HOz5g89I+dyq46I2Z1p76L6UZDJt281XSNCF4BX9OwpkAJqBjZRNQ5+
OCWStUcBttofxfMC5Q4hhUv3RtDQzZ8g0QaWha2dQ1eWu8UqJJgNaNMy7RtIvQ5cRuJ+LIt3v14c
tGqZQ385bPKbBJJdQJLu3jN33fvqsb0kBXXwXLTTBzNZuqj+fdNrSlygaA06POXtqwWWaLBUMYeY
6859Egx5skA3A8ncJkvmXQxpB4yzRvhe5wzeL0lbSIzt4D4s/iPPxL2pVbrgTXGdAkoigr0zXHKY
2nV9VeaXOmccTt1oKdiC7FoXbQ4QFJk8hSxv0gbyemmDPGxrbLRWPbss30IHL/JisIW1eU4+L4i5
paPPn2BrX4Gh6fDs+xglEOZEQDe9KLDTMOx7Zd643/7qboF3OgTB9IW3G3RaSH9YgNi5C/y/qG7e
OAJPAOhxWniBujatg0TRMjehoshUT8j7Zxk2dpBVBu5Nn9nrkmADyDAMAC7So8FwBlA0CInEg/w8
kDddFCetZVTnW4JxB3HjgvbyKIS5W151dw67YgMMF0V3Be/20j9TDTqyDZKp9UGakj5k2BGrSa67
CUELOvdpr+pnkyOX7LLnbPTusuUVHvh1gMcpYC0CAYFWzqCr9UdVOhFFCqxAtsNuzitQqzoUkLkQ
LwOaKnHu19lTFSDzjrg3WbK434prhIN3lbDXXd1c53iOkUVqLQqI44bSWLxGUt9CfHkooI7KDCRW
juNo4/CO+Dng4QWgga+OMBz7NHszTNwV4ilb3mpdVIl2vCDC5tmGs79kuzYHGFFV92PBRCQ9JPOV
p51kIW1inSvD3sblnTjrgV7Q5/m9QlbOYqMr5Qov86Y0bxY+Chw/KHwOfaDOftZHPe7WEhuKA6as
YltUY33OLAPN4yWUN6dCQVNrSnYyQbeFFSn7c6YW8LLedvL6/uDAuBeT2rFiOpNuOdVDBXnWG97q
xblZLbj0EtlCdb0uUAzfpUTOnc+HKZsea74AYVuWM63gm2IzzYLxuYf/1WOzmYY09+/ZNkEAfVXa
2VV5EXsMp+a3rTaHhtvz1AJkti8LgKkKlJkqx7uNs7jGW9Qrcb0hJlNjWjtSGPTL6HahKZ6yHAlx
ZN1LibgIsNXGvgZdkrMvHijgwoyp16BCwHyOAnAz3UvP7nLTg3jeD6hh3IvypQiPnFkgqohgO9up
7KZyTyvcU2huk/fSysOCvI1LTn0PwkLe6cW74RTi58HVh06ldDm75lTaexdQQxM8V/0WkfxhsC8g
ofbu5RUreQ41fc/m9pg3cM7ho49tRDdscb6+7RTfNRkChDAUkAa58dqvkwNyH7dkNJZp3T9sA17L
sX2e1JN0Pm/et5J+o31auHd0vJdyNzXPQduljR0SBBapwxI+3tCsiqwAfMk1fN7ycVh5VFZrtHL/
PTfVXkxQuYN3bHohqV/HYNfx46iGI87NbruvxZMtAMjvaHHTuEfrvTVI5C06dOedVYjvXBfVPkCO
PvPcBBMMQgu/bcLu5fPThCysp28lyA3lANVSoQcZtiU308qAilII10PqwKvNS5xSANdx+sEz7ZBA
2ZanoDe7cdPXLkLi84KCwsU264gcC62pH1nPdSQcACubC1C19rBd44PWWCjQea9yTu5r3e/G+TxC
rVz5S74iAnEJLl7QtVkcJ4XDdro1zVd/ho8ctDCNyvmTXNpjuXQcoWTx8i9d2c86z+9bpB86T8yw
sllz6VzkFXtlaXkUiX+DsMhhjEic/Yvu8FON4/ur/dB5BoPyRL/iaqAWscUkedK/MPhkaZOQmN//
8739tCnDkF0mfSmof9H+vm9z8yW3rY+NNjbVB6y1Kj8E7W+X+H201e/C029zmr6XP79XQ//rb0XT
v/ytm/5r9zCNX79OV+/9/wfyqote+u/V1RDDY8dZ/2eW4EVbvfwLv0mrnvuLwH/uAaS1G/iBi5b/
P3O0XO+XyxRS/DEm4wuoNvjJ78Iq4/gRxms5jk8ZThqH/zFJi9FfIJB4GHjnC4/6PqSk/wtpFULu
pe3/UxYQ+O9QME/+OjwPUh5i1z+ohUNgwbbgOrHCSQRbUjUPBZCFq2y+8CLBEHpgs/bSAfSbkw6t
vIvEhAlCI1DYVaw+TW5Pd+uCznmmo3vC3gYXoXgDMuJd+lm0D8Ak5PqA1AScQkP2UpIHHEO3zeXQ
kMG968klyrwtC9uugNuG6lZj1gDXPg0tI59nD81E3n12Z3pc7RJ3iky7YENSmAP6g/8hHrQF8Yj3
CTROD1NRuSCmsT1h2IU3h6RykE92MfuFdW5CjERxQfWLG4DobjJsjFQ8K4mkA3C2i42EyN24bdnF
w7vx8rduQKB3ypekEcuX4c6CHou0VocBYxQuWfSdJ+HZAoQzVUKFTnU7D+iEpi8D0PFt1Lem+2w4
DELfSzzKJhxergZPrDCEg2XIqdJkUgF8SaDcGtZ2NBtvjzEnC6I9TRy46xEufFqBgp04L1OpvbMa
kE2Hw5gX4H7WGkxkYOxROxS4RLUdc4VEymI/aq6QD5Ffy2wg8TJoPyoc5DtiCuAFA7Tyg+nVy+Ub
aZrsm9+JCwYEMnnySwSZZtSPwrz58uS5GHJClueO2m+vDpn8FMNDMGQF7e7WJrMy3+h6yXjN443C
kI1R8hVh7ltTTCblA3jegIxnoC5iwgQZMPkDjKM21EO/np7bZdJJRxcdYc5SvAnyaNdxjjCSqEei
EdgvGkCDYUeCm5eM9/eryk6FqC5zcuwCxBp2XWv3VcmnEJQ6dCLigdTtUKPpc4E8rTOzd8zTmvf+
OBzLjVEkO5ZTIM2CIUmX4QYVufVWfBcBd8oEWA0K9sgEGTvmXoWBWa28yjJ9m9vi2iMlong3ynbI
Ho8l4oPliHSMyeVOl5gpkEl8oUizZqX9TDBzCl3HFs+GifOk2s+I7mCWANozA2EPwM0a54MBCQDC
N15HDB8QvjivaC1AAk07vHLHQSCHNrfoVjE7Da2c30TaA6NvSC1BNT/LDFNpihLvXVOwT14mXylW
264cgNRZpKgk7d9hRULEqT5meti26ss6AnSv/fwJMN2MjB5G1BXoUmXpEawXeS4D1BiSZyrJDYPl
vvigWirM79rmMqUMwHsV2BkpgmlPGgFoSWJgRb89AzacorFc/Z2VYMwLsyswBQfAQGaBFqIgXwpm
YwRfPgaGqSMMTFq41I6bko1/bEstT0Fg3RN/20TpYxqDWY+gvDCsbXGvBw0R0bUkSBWaZMcM3o2j
jqrqnZ3n0i1qCy9uHTHc+UU6YfLT7QhhJvGhkcWqo4iIrfRsaQcWE9kx1kMkq5oGcQdTbJGe2J1v
BhTr2AYKgvF0w+Y9OnwzO9IVLMm5fHAio7l3gwIHo7eG4IQks1WsS9r+W63z7KbbMFPpMnbQBajc
Wv8FU7/RGej5RMiWn5QkmFa1mUfeyadtGlrwx+xzaS07SlYDUiYonF3z2gcdP6H8YCds+TqGswaC
tzDkNKE32WPBHkZ0qOfBBOtxq2jMpnZDAMLHAMC5qUMn0G7M8vJIanLXB706okhtb4JxQPGZVzvA
/DtZ5SOGRuEDAYxHI2+/sYEiVEbXGDOFMNAoq+Z0MFejyhDDV0OVgD3AQJxiguzeYwhDP9cvw2Xp
duXwjNDBe573CDxYTEKgJOTSzOdswWgNKniEdnneY2xY4vBmTAdW9KAkpl1Jx8fCTzWIsR1R7VnN
d9BI+hRfiIdsFfTpryYQFOyNB3iATVPIgtFGsshSir8RT6K/dmkh9mBDT3pDIJWvGAAZwMTB0D3v
FYQUpjhVNtsBL0M1n1fto+PRATMNjiLAzt0wZO9ZzdFVFh9j7oJ4XO2LqUZsgKBkZIn3DaCIukx5
8SXCFcVoD56PCUGMjkjAmFlHXqO21B3fympAbiT3/pujM9lyFEmi6BdxDjjzVhJCc8xDxoYTEVnJ
5MzggH99X/WiF91dmRUhgbuZvfeurbETTB+6WT7WzqHvck24EYPcTuQfFtEJXukQFNWQyv249h/m
3PIZhHgiCvpjYD4LF5YZtZb9nnZefsaPAYogc69cfrdGifZ5lT91gP8x8+V8A//8POfGiew5g2tu
iYDK2KPjtH9a307jQbtBPBcEoGfDmLdpJ6ajPzUH03EeuinxHkPS2rnEKbCgbPBV+8ZUXask/B60
ElunScJdgu2izMgWkllpH6qcMgCc03s3DCYTZyc7d7Z9GJp52oZrhUvxR4kJaCHvRq3Veg4L/lsV
h21hP1mq/pQ+sfNiCs9D2AeRG0ouCA4gR68D6LjZJM9cXoW4w7zc5nHy2/HAbGU3FAEuGcPiBFxX
ICru8lPFupDjD6Z4D9uOdOKyrl4qa2gYBRD6TgC4rJ63EsQnQaQHxDBbpJdW9e2x+TJ4AM4zcd3U
ltVDl3Qkl8iWL80qtlOonpwkJb0VDrEfSitOXVRaZ81+ZwX+xjKC/7zAxWwspxPtt4hVPR1EUvhx
L7I/CSzSnWiXJ+43en57TKN6IkEampNBsK3EJhuYmBWzYZd45p4beThpwkM58uplGHiBu7wnZN8d
F2v+ry0yyJCrP77qzn6e77+Qa8JeSVPc4mxNezBz17rWuHOhz2SfDDt3TebtJVcKYSYmNZbM/mmM
Krg+v5SwLgo4EE6XkBbDxfkEfvRaecmOcEJwcizmoiKzlmjAPgVlQ2Z48pPfABTVXk6+IrNed9th
btJ9DcLRSsVfzrs/fQLkDWdZf3cFYX/ydsIfvV1yt/fUksxE4xy7rmvPfrqeMFBOt7nIxthuEBHM
0Sa47xTObkqHT2vmjG7ycsHPX3k7o34G+aZ2C7anY2amMdEZ5zFYJOlk4kF8CoW9C5UQW6xq/OND
K/GnEyDMmgqiAbM7JmQ8fw3xkTa/zYp8dOnhq3INk+E8ht2xKfvI8PRxMvAulWQG4YBWUQmFw5se
S12mh3ogRqEo7Kr7/z054t9SEkYIQbBOBSQNp16YaMN9pdVa9mPWdQzMuoCbF1oIkS2xZ45G3aD9
zdKBCOrkSdrK3iTu+qoUdJbUx9wFfWTNp5X7XvyrLBvxQXfr3jGf8GKukQiQ1wPP1PDWyu/JXmja
C7PapwW+bnw3KvIXMW8CMkL+MGs4pHMZMfouOI/s49ICxMmrB4ozYhXlgP2uOOjaKi+LLfet7odL
mJpR5+qcF6S4mnYOsEDm2ePsAUXrlnKXO/jsmyYAVVpmJ0ZzEhaB40dTh0TQZQz0zUmqPbbyyO1W
Lkg1/jJiTUlxW9vc7PCNOjLHA0pmqPWFvTHGDKs3R5NskLVsvaqjbl9X7vlt7R+EYkxq1xSDhK32
q+4kwgA3jFycf50xP85lfUl7RD+oB/jFb0PS/syTA9eu38FrwfGrI17xI9DLnmihe0wIsPB1fQbF
VecJJjecntyqNQ8AQ5Aw52Ad7J3MkOLdEtAah97YJ0cD7z2x5m+dLNXBzY2DxpUS1SG/gJPMkez0
l7RyZvevmJMZRhZdFgWT++S1FnjBrIsDjZNuzNen2Wfg4hW7Ic2LU5O6z+k6rnsshJgNJ/KmVT7/
9E2LA1NgBsHoD8HCrKPCW0jm1Esf5Xd3L/apXTIG/a5T42c/MBy161Hs5wIuX4PHHlscGanQPyxD
e8iW4GiQttmKdQr3c+aF1zIG4JXs5J1KWqTdY103+aM1wCZhujzuFKVxZQT1aWnIZI/3KGqWUofm
AYVXEwhm4FVkDLLYj1grMfP3gFhGtdUIERcm30cjcwE3ZCV9k2Sc5wlgMPou/mX1w+Rqe2+qPPJ1
74NLTJy4TUEB9GJImX9SnbrM4VTebk0b+qZpIw9qlcNrqrKbDpZLvuB9tF0HQKkap2talJsQrtRq
mwOSrs/T4XdfUNbwnss+YcAY3oQyxLa/Gz8rHrXa9/UFZS+Ncf3+ur4+LZVnbYo5byKiIphjuULv
hJAax8yIaqfWskZgM16Qij+SOxvSDOGN6qn8KQY0OpcHyPRGf1tWfmSPtGGF6uIp7d+gPzOqC2YG
zgvo5o6+YKcbv8NToMrW3ybqUAjxUDtlGifDSvUXWGcfuRfr4vysdQiBYFzAWggoZj3uUhmOH31w
HzB62ffUo2fhdT1UdWccRjdHhy4zJxqD8bVqmD6H9aNH4u5A/YWaZPFeCPB+1atL07FztEvtCeBi
WbKn1gs1w+h7ttxQaAN7lYdzVNHTkzHqXgvJe19XJ9ToD4FnfFsGnh95Nj1wmoG0NkkPliaMWWfX
UT7tAqGnGPBjtcPUQRcbVAcr8WKvtKGSVDmTwoxvHFl5Fv5fw+1qyku1UwxWN7Ys//gKCGGqXzK1
fo4JWAmrva51i8xTEoMxOTj1Kz7A96DAYj1l4zOGIbo7vMK9sjHxw68TLQoMZNawJL/gEYiq3e5j
SG04h74RezMZzglzwbo2SQTgg8E/eilldjm95AEzfWXOBPqn7A77I4QyB/RfOWRkG84qx1JCEDgE
WKfOhbRPMkAQU6ZvkQMlYittn5jt+pkEDELFwBw9lC6vfBCtwFI9SHfu6rxX4fju+QHjiNnWJwrG
Iz5mEjMB2rGBQb1twjv6tPkeC+RKWWMACO2js1R4owvwzAoYRmEtb61ebcJxgg9UVVBiymeOnU+M
79kcIiXN6sOnw+C3y8ODqXwYB9UvrxANVzvQMJDSvRf0h///002BBTgZeVRzc5q2uSgZOORNC22J
60/6udoO5C5Jw+CEXXHQbguoAUc1hdXFGOZuu5ihPBgqpDEkcA0Mg8Ykh99IPJfSUN/BVc2rY9KQ
ZwFK95IMV0ZgGwLI1S3JYbCRO/00J+K3VTP8tYLOgTbGEGiY28Nc99l+GGtxcEr1wsESo3Aj6K8t
apAmy96OZTz0zKVCZJiGJO4rd4G6/ScqdSvTeX0cm10pC+PqEkqt53S5WFNxNopXlYRjlDfIcIWN
FmFDNRx8g/RpAWzEox3MZODCEQIFU0rnyQzrWPa2AvdT/fUdUgwWsO+mF2DKbFSrGcaKBo8wVt1T
0xGUycLxichDHZlV+WTP1WMYgJgTxPFQnTh5COFH8wRPrGs5xAzQY2BjUzyH9TwOG5/sBvEI+09L
APBgULntTRfwxiRCvHwjSSqrbzBboKWjAlunUP1Fnw5u2rAOQGzTqHDw1XADajv/SpD4+DOAZqb6
WqLNL3cApN0Ur0Q+wbOkNE9rdoW6cEtc8WbUPnjxMnzTA9QCrU1OGKRSizoaSa9kZANTjzPFLPxw
U4uCiMmC2VwAxkitZu/MBE7UeSwsDsdVQq416te0tv4pBSgLP7tTNjGF5BnaJ+ep+sPbgYLmdCcU
WIJ3CNOyx3nRIMLuh29/vcMzYdKl1ug9lOW5XYpNqQB09oX/Hoj+0Hdym1m2YvjzQGu4c00rylbC
beEAhyXRkKQUZioiIQ2mnMYl2Z8kzt4pjIYz7ehkaGi9zXnkyIDJWOBv2xopBGxEPkZuU+XAOaeo
gWoyz9tBDM+FB7UDuM9ca6LPWX1ZjaOu1uToMK9b8KOns0Qs6O5RwKA5NDaNeO68J1VLWhkOtF8O
H8MYQj6Yve6Q1i3xj3TywTdk1AmMwAoJVXNNC1p2k9whbTQRdiwF29KqIaU2AZirLrs5DiMUZx57
8A7pYwDe9Ybx/iynSj7MRv8EBjxaPcu7ImggBVFBnz1Xoxm2+mz1tD1odel8tfMqgClCtgamJhDe
fsNf129z7c5E48LsPC0hj3KlYgDq5nZJsDW5GjlG5/0PyWwNO4pLSfri20+q5cVdwOkVWmPL75yd
5Tk3NZZ21PbwE0FwLxA1MbpMra3YVbA+FEVVbERe+SCok+bKwBb3k5VZHB21BC83f/td8khSydgP
DHcZCVfjRqmcopzaxB+876yr1UWO5+Ce0xPvLfwMMmDLwzx1/C3QOHgcwFAXnqBNWYPkJP13xtvq
KsifV4JH1MW/6tBcbS2nerS4Fvk5A1zrnrsHjpBS+hccxMxLyon2dgX3Xy6gd52KJ0KV6ZWc1bTo
5lyv4TsT5X4zKoZvEsA8H252zIV1bTyYl07R71zuwQ2iT04Ar6JJGW7EX/wo18mJj8l7sPgp9ZSK
vd/DqVIaCz539zcncngKV33IFZklMUisWtwSO+lwXYkhoP1w5rPsACkVqQj3fWEnu7qDvCuL4dAn
GSPCFHmzXrS/xy4PGYmkFtcz8X0Mq92tNdJzpphxLLwdMX7Y70ZVl5QfZ8cjxiIBesXQSekwyNNv
MUeRTjaQCPPejnFg6S9jqG5mX710XmlcDcADVdpDWQgnc68L51lliilwqPxNV8V96YZA4sh24tub
IkbHZ99vh5vrVK/d+GYSOt6YvnGGbp0f8gpSu2GLQ10l55WV3Tsr9/pdEoZQBxtyzylBLl1+r4ok
XgnaZZd3a7kV3MCbzG3Bjwb6rC3oOKoarqZJgS2Y9MYFZUu0+pCalp58kB2yocJhz4QWJ9uw1sfk
vgfBZg7pJcvJVUDthRbcYnRtW28mGZ8nsOFV9h5YI+JEsxxnOYBRaMDArizTGDCcwWZOt7kCsuSN
7k56AdV0PsXTfQlDINNi49oMy4Yc9UO7yZNYzKfuqXem+WgwKyzqxUVRJZ+sZ7ghqUnEyrD+Ynh8
DeiJ5Wz/Myh2qkTPALrEl/DJIrd65ycqPPf3plV1fPtd4xK3lWQd++XHWLrnwkF1qTKDojQM2THh
GM/rCBtw7K186zHz2Q/is66Labfe06i1t2RRVTAK6XOwU0lfDpGoX0VNYs+0H1OxUGLYwHgdsh7Z
woQN/M5WsuL4Ki3n8P8weqXqIFqKVxEI8/hIhFKRxkoeINI8y+quuI90/ra6WTS927b1P6tW/QOs
AeFbSnZLBFj/PaYDznonaaUlhFkg2xxERbEL1MjoLM/yg9UCDtWOpnvUZnYieAZOiO0xEV00mLaC
/LYc3hYfZ9N8h35X9rWfp+c8ycVelC4ydgLcx5+9be/AWKTTM/ctpJO9EB/9Uj71+JQSu/VOgWy+
AnumHGsZNnLvkbcOg1Mrk/xg47zqmsK4eDiNUhf5HAI+pPW6jynlQHm1IzRHL2GiSnWxBvUzppWN
Ows8HyGyEKHKA6fcf3IUZ+WAD8aSlYVJAeWIyk3YjtrNZN7hnwafDKFoAC1MbF3gx/mM5QhyY6Yz
Kw47fl1sgLiIoEP19nayf8ugwgphR05tl7EXnkC7qA1rfGC5TlgSXSftD91cfKU4Rs/Kb08eBQ13
YvhbDD62yzy/qmps48rD8jZ7LdUfm1n4qucbxjFMWHmQgHRiCYQoGG4a7PLYtl2Z7duaixBR61pn
47lMc6Jfc9jxUph7B67DOy6nyQSzbdZJvwOiaeQK9LErE4CS6Xdu0MuD7IcmsblP1HzoFyMhUoff
0KSWuTtm8/zfov8W1u/Q/PjB17D+oV4qK+htH91Y+9siYApXEyYe7qTuOTTKuJQf5PS++wSit23r
grqVJnYRhXsxTf1RpygGuW3BW+j/Am0XUO1CoLRuqje8aW9NyPsN8yXCEkisHa2FX51XGsczaETb
3veVuIQKXD8ofZWO5xRghFVDpBvUb+vWX4s7Tlt/Ep8e8af9f+MsHqZ17a/FHZLu1DXMPCPzmIqp
9tD37R8r1/NTWH62ddHgzEuZCbVyOYi8jtfU8E9+k0dFawHH9cSPtvHVcerZcdXLmLL+y1oAPuaz
T+Ox/A3uBCcivvNFFglkOQtspGpbe486wtE9Z9V1ydtoWsUHTxw3Vu9DS+6LP8U3Yx5Sou4TazZ+
Gd3xOThf61Rg01WbsFiWTcadZy38eAr8sceapqPmE0mbRl44TrYNTcHL1GX72s9favzolyHr0tPU
Zyz3SI0bA3S0lzR9E5J9RaajEVCyfx2us9hlFUqzkEGrZmWBitZm7Hfjf00/PLOV5Va7zVuhRm8j
B3BEXhdGlW0FJ7urnmUNi6Zt03/Mx18pje19UyPNBA4nm1bhYZgCmzugvfI7PhkUyLtJYIOpfabU
ePnwb5N9zsP+PHoIX0x8U1AJv0SeSf63FxIR3ckF5KgDH7B596BaOKuyJL5rDNaWkuswE+/mAk22
zhgylGC0MJnz2xiu/lU4xO7p+in1zKa/Ei5mHGEkbkQSmv7T/ZFSK8Scdj3LEhm3rjjWQgO30MLH
MQsHMzakzHCoBKJYtjINjOYqgJTIjPV1GbznUYSH+j7SENmcQ3V1nTMfyq5fevfFYHJx9q0wljU4
RdxeO2dxwqgZuMYWdiOQ4/1m2ZD/BC1qRlSjNes9KW++NK/Sf619J70OVdmfRl0/lEZgHpusuSrI
WVHhcktG1gQbF/ZekjATqchs1V8MWy5WQ3CUFHjD3zo5JYyad49PcKK1YFUQ2Kw2TrLq5w7dQpM9
ZgtjQkSj5epjeQ9rEFHFp5TvGGgZVT8Tc7ygGewa+9lhKOyhwxliM3UVcwYM0SMolDCjZIHeUbDL
os/fy/RnsHmPKHjvN2GLEmuh0lfzpuofkvrP7H01BqtH6vKGhyPGcv6y8KUq2ztoEpugZTsYcuJk
WMZbZbP/hY04nYGBfTLvMeSE8ai1spOjRC6HtEkYwQUkRZCg6B4Jna28aZrrDJ5vV/ypA+9fWENc
KiGY8L9ZaOszY8WheRrq/DjKcTeZ3ZUk+s0Pxw5inBuvtkbFwH/GDSgd/I0S99zfkEVBMBZQPxjT
I+HYHqH8wHwaoKAbA8iP0X1t7EevduO25Ph00t8VEqft8Un8G+ovyUCrCHFspGCh4UCqi7nCQ8qY
7KYAK0Kub8lQVhhfdZN8ukLuBtypiNWMyt4txtPYKaKlPOGOmGElF4vYGC3stAAXCagjn/FNWeMy
nbHZJiYHKVjThEgwRtjBR5sIoqz8FRMUvGjIgiPP6+Oypu8rNuIwyKO1KW5DS3toMIpkIkmEX/CV
0uT0Hw5y5VhDuwR7g/gCXORoDhjQWrBtNYpNByAM6PV4gPPzvmY84+T2QS8PlndCUtq7q3hHjrtH
p5FP0HnSDELuRP6nLPeev7DPAdNnt7xmovyw3HRgoAa725oJabNUAh9GqJPH1Xyy63ZT2YcMOFPc
doRe70I09kAVzk8jwx4HPCVKRgZgrrUfVrujAUzOtrPGFCCcaPCtXGvvpDdgR9xbO9d688bgruic
SuCJWC3rJ+b2j3Z7Kw18C+iVbXcO1asteIjxRormUNt/XNyTc/0ZdE8wnKIJsq80gER1Op6857mH
VkM14vPzGWkWu+1M+ONqe8FjiaRBE0EKArehAwLIAo0+MdDt9Kapm6NVsgVHMMns9o777c6wYBWC
sG++TCm/AlPC8aTYhGdYn6Rq8CMx+J93wyxuJeQbZcmLhyPfCWug129IH1E+s/YL24RHlFOP/+5S
gceEO3Vhqg3qjQIYJZKvw94OvXvwwvLcrPDyCsy6YJqb51xlvxMNCX/odQZHmhslC81qIK2XTPyx
LP44SkYAIPqZJm4mH17iUMrIRGfZ+NTaNI9Vcq2c1HkZuBNfidO/ml3J1qI6CHZ6INsBLYeVLHI/
2aSOQNZJFsjUbcRmv/4oJ7U+MQDDpNqMNh59eSm8Ob85rNQ5dhCxtfrB7izcryT91lCa70MCzWIB
Jzyudc1YBUNCG5umtWnJIoieSgIGBJ55x+XHXboszrR5oWJCUXAtENaW85UvoK0rs/xsGDVt8xTg
k5sC4TRG2AROFjwZYcqYnaw3oIMF/zdLNGSY4NBnAYs5/fN1ASOGpjTtaMc1pPG2C4pTx2kyYanJ
GhaOvMlF/S2lPi79t40B2SKUVdnd76TwYSY8K5veSLmYxFvdW+e8YsnMVIhgJ/Hpexy3XDJcEDar
ZVqw1cVSfhu4rTW0NDFrsOyFw2y2+5SJihPC8EVZHyvPOM5iYqVc7jJRrc4VxNW8eLQz0BQgIJP6
TX4E2n3uV3YWTBh6w3pE8Bux+Bc+hla6NwOxAq5JwKUOzpWTxI+HECJLrm2sj6B5fPsJNe84s6di
YS7k2WacKeOYL/7HcveuovegGYurUcHXg+hmZgda2J+2J7MVgvov8f5ay1kl95DKeppCd+e188/A
oHgpBhbbVY8wdf5TJ4TY97Yv32HnxEzy7pBjgLjYAqgMquwHhATDBRJKiDG0mg5M0N4n9D4RaQli
lxV0+DCYIrvRaC0VCQnrgvJeU2He9aHwilBw9z9R4cF/m0QMZXCfgl3ga90EPl6Y9mMa5M5fl2Nr
GFS28om6/GbRPLjtjzNi2lj9767lfVsqOBHTTAWXaeZR9Z+xKjCNsd0jsG5DWjw1frGvOmyjzQTV
2wvrY2aPbw52Xk2azuFFd4DAm4X916y+m7z5Ftr7Me/96OwzTBojGYCiUI077LPE/FwcLCA+bLAq
ZVlaYFxc7mA7TM5+xhvRAeTHum5dsU+ge49zh5/Y+aiN4KVjT2CXTeNZ9vgx2POTl2sIC4MmGhKi
a7G/T03mtsutDzhEAwsmM2/bsT2yZP5JaM5Vdro3h1pwrJWf5DSg/4qHSkrrvW6Z/mSvIjS8E+CX
iVQNIlKmEelkqPjuacSM+7YVvxloBhS+C4VrSjI52IeQ5bOGu2yun4eJyNiRGeTWNeM0YAGJja8t
fALYizdHv4IO5O/whmfHsN/tRAD5BMN0qev2Ku28i4qOTRtGwmvSF26xI4TNojI2HKRsrco5VSWR
a4x3Tvng5TiEINeQIUP5BwfVDzuzwhLGv7ubP1yn3QVOGSd58WSvPyzcQ3A39gvRPZujYvYJh/jV
vJesAVkW79j1n8Nnnj+b/VWCYkmB9dpbllptJ3iRCVCk6rC2Jwfwsxg/fH0YVLiDtovnrYgDbEbp
dF3Vn2ICOU8BBiZuL1xk5kLHyvoTLPfVm1QQXyulIUkYdneKhQAfC6+0CUeq3gzS307kR2ZGvzSR
CaUnePDWu0xVgSqRrodVihCBno1GXoLGklS/E4qE7Beb5sSTp66dwo0uKAmHAbe8/07Klm0n0F5X
6lZjTNvTggwOUSq91TJlKeVySgc2GtXpq9Tl1WhwnNu+DE4QN38tDJmR3Zk8K15+q7vhTwtZczvX
7s3jfTv1Psk/0blLVEFaribrMsviFvj249q7z+EgX9NE448XbI1B3W5IgLhjfhZJ58VT8dUEzYnp
5x9Bpd2FsecMsUOwDkSsC2NwMMEhe/q11eY2G2ScyUcx+QcMWNd785ncyuanGS6Lu7XI52EaYJbG
3fMpM2p9lZzWPNg7wUgOcnxu0Mm4zCEkvTjjW2ERbLZzdrn50TCHhyQH0YMxrv5nTslDyZ4dyzN2
pSe2VUnzaq2slUgIurB/h5UVo6Pjta0jr3sxjf4aou+NlvPWcquueXUtmZZt25nSq/ld8iFiwrkP
g8dGnQ0VPOQ1Bo6C2fz00yIkUGXsNQEvi1xVMbbYXj9HHjmZPrO8qVYLCOFxby4r0hdjDk1ElO6L
TXjD9BaaRpSDWJ2ZkIucRXpZH+dq5eJ810BZzTHuZzoV7J/NFIv2hZMK4DXpKLxrZgrknT+aTrFj
pLFv3wfl7IohC7xSVPQZMJJe8nckrN6i5L9z/xTENUz60zLvRlCXHuBQn4wL9LOZhwTxc9vjM6D3
8vdL2WO1jPop6nAB4qAClBRpSvTef0s7eOLu7l584VuuB/tQm+XxDh+nbN1mRf/YKvmQelcm/egP
wyUwgWzafZRpL06RK1t55ye/KJ89O1lFfFiD8WUFR0a+Qhnx2P3JV3RB7KGd91+VW/uVWOJYo5hp
E5hVVeoTylkkybWhFBHWvNOrKhd7jnT+Axd0GpYH6mOmVPXFSdkJWGZQGYEHBZrUHmy96K4Qt+2z
hGk1ze2tKSycweweqzkZtfVSToWDZ4PVUsGMo7Ie2TeQ9Q8wZKgvf3PuTgJKoAXxOoTXQsPQbogy
u9fRW6OBaAm5p6gq2dtJDAXzWOw3c3QfS5fNOQvCfanYAlSPh2Eer13/sbqoPuCwN1l3H3RmJ0uX
4Aj7Q1i4rCRwc/Z4pdO5mDCSt8m8YaeAdTEa/LtcnH8lnDKnLW7SDV4T27jQaez8MHzww2gAUadF
eqJSXViPYuCNk4n/FiKkbVyKY2C6/JjflcB0ZAfNYwkx0AxwknQw8waLtTyk1fsEcxNw7fqRyfeB
lyuwrEvZU13U87+c9b3MIwNWNxbmpWFXH100dUBNjnFcQfwOwOPMoP/PEdlvW+pnI+RJ0xZSdeuj
eBxASvzL2uFSIOTuM4MVeQ57oI3+UxM4A5/1qa3miF1huxQMDIzCPc3L0B+coXvKlHlpMyR2Hv1U
eWg+aniGB1dGaf7mwfNFcGJBxLCyyVFbJ1b7unthYrXN2fG+UaJirgdpXGkkz8QESle+pD3eyLD6
CNVXKD99loNaeE3KkOHffOG03sOZ97qAe33YuikiTtl/loUfdciTInsfVjaxaHHFg3a3kvnG44Tu
cBCZaCNp4jNdJwsf9nitmDQnQ3+u0uFVBswVzB5M7Nj92hOZrWGmbFyzTTGwhvE+oC4K/QNFhBMv
dyZGisVTqYO/2fju3jekLUSQdAkh0P9uzQvAMu4elKv1L6Z+nnjn3rsZu97vYssW72JgCB20MMSN
qHS6A+ASEqIFStzv4ttvsipjYH4oDnOxb8L/5jwzOPVHCkzr5qdEzga2/ZRIdSkfOnZZhL4rw3VI
/DJk5W4ZrdYSW7P/Ulrpz0qcD6z+AY/YqctY1FbQVcpFxkKxjSh/QAdCEMbrGMzpRSerf8jD9dEw
yxWE1JSeDYsnFWy3JkBtpCZH2DIfAngE/pC89aEBO52/2alpz8wMuCCmGphzVdxwRCBrilfO28+U
eC6lPmjbeTYeW+JwGxcX1jg6W0oiJiXZeW5Yhl5rFqnN/RN7LIkIt+2VFuMoqua5A3hZ8QxuhqE6
VIH5B54gbbP1K0cu/GTKsK/3n+Z9fiLBmrnWOciGh7yEy7aw5WE+pql4Wab1kJlrbHftPm9wBLAl
IlvyM7ZnQOiwsPDY4Jf6U6/dx9zJKB0nour+unOX9nXS9dFmOTpkll+YqLE/2m/8h8qHkBkR+wix
EU6hdxpQdsjhYm5pPFaXTX73I2YlWfGmwByYUQDef02yY2DmXxpWEmQ295Wa+eLpv4GXJ7vAIMjn
Ww9WmQCicO1HvlbWxLE9RquLxgC6L1EwzBX6y/9jpdpGU5qXhk0nqXW23JqFlOGlz9o/KtMr9pX2
zMjkNc0kw1H/YawsgijeQ9uqM1lE7A738SvL5RKUubBj8WJ/BDKHXj+yN3gmejM7z3n5gx9gV/gL
Y8u0/LuBCwQBGe9nM+2YCe2psm/YgnFqDfY5DThdXVdJ7OHG2VMwV6rmItgrVuR/y7aP7tz13nxf
sUkrlkz7gq+fhtEEVe540eS0L43ZP+sWmgESs0PjPIbJs9dZG2yhpIhYqDvtRza1OCA7C6D3nWVt
78smbIqxpdUno//BJKXUa+hVLKeFmCsCugvKxtKF23hfB4hpEB6zraln3A+bCVDFQNg2UrR9Av/q
ak+XopXw/VKWDICQtfNzY2SnweGF5I+c8FAMlJbJm0rNW5jO8cD1UYpL4CPibWGZbrrcPQ6IuhA9
2d6SPNqrfRkdntee1Rh5yUiPiVLRRxNguQAYaOvnDynbQY2mj0e29/Wz/draAZYC5znDSZ4t5jHP
3kgqg0E+YBs75VQirYkjgcBTUv/rRvemmQat9zLSc55r5lVwlJtjvr7D+jymo+XHK3uQHOtHJyRT
1plZnBsMYEM4rbJ9mjrevrbdsyGyVyVZBtFkSJS1yl4lpvNNmuRPRtqsu+LJDMo/BXWBypoXMbPg
b8ovlqfJ7U5aPumVGMSSPK/ILampD0ESvqYlyUefscKKZTZzzCh9SRYMSgXSi8OONhKvLBRA2E8M
8Bi/5mjsSXpjOGKbD4OdzCCoG+y9Zd5O4H4Nb9hV+RBPPakm3L9aj99+xR4BnI0n3mqGPKA/6KXP
XqH2WNFGAurpuWai56fitDpuck6WFWJyO36yInyfYzMcKjdmpjASPRcnRdI1G+39HE7LJ1nO0zQm
94fxvo9moW6zAsAxJgsw+qQ6Gcvb/zg6j+XIjSyKfhEi4M22vGE5soqmNwhaJDyQCf/1OtBmNNKM
uptVQOYz9547zSNT9R1gcAnohFw/eQozpH9VCq/aea4DcegUCNdX0cUEg71VEMJQUPXbCLPVMCfQ
wWqlpe7N7yZAvoA1ay8nt1oUfbBuYWxXJv+d6hp3FeBwsCk8UsHRJnNHrMJqXQ3jiTKzRliNGI29
n4f5VdOIWfAfPCNpeLXx2hMxwkcQEmvUAqonZpDRVAN/pnTMfWMYMEaK2UARM5ebonXg1UTMzbMw
kNl+9wPdiviLbDqOTnBQSccD3FqHdvK+Rj/6zok2srQchSY3XmO61dpAfoJ+lsoR5d/UsUgZ1kEm
TkHJQsl3bIa3HO6+98Rnwn4jBG1owBY12pWNgidNxbtholCcXBIKXRaXuL23xkDmLtjjdi8y90xN
h6bMXSK3XRaG3OV5PA9DeAw14M7AYiwTGLZnRMPaqwh5wJqytsgtIUyPRMSpOTiNC3m2qh9kxTxS
H3lEPK2pEAR9Kmr4UBE0pFfYrEN7uocIKz13WJkDEkDXcr44Px4QIzhkQTr76y6k+QJnGSdiG4t+
SfzyosQeuIRf+IUMXkePtrFACXmtRyOcVFwyik20L34kSkC2bR9FWV4cuPB+GCHPhv0ajRTjwQU2
LvOuikEZdUplm0+WGzyHWrTz8i34DXEAQH0IsuCkbAxOlJOh2dxGh+mZBU0xTx6Va57H9K480p0a
hv1yphRR6pNv3fXVZmz0o8EaeKzjR9U/pDejlEFrOtfeiTbEQbz62khMh+7vbA1+d2Zc2sG4gPfY
KkvAQ2nrjc95RFawQ4RyadCk/iZ+vIwz8ATmb5ofYHsuXZ+tus3qpH8ANkdby7gBrpBr07EiJKCz
d0GDxFrMUIjxVDHFa0J8CXnSJdpc655Y8pGa+UcIAt5kN0PqwCm1kXG3NWsKUadrP2nP9WhgQgpf
o+zZ7b29lxLiPmIBUOFPmSB1ICzAatmPWekL3T+CnOTeawpcaQwDRutwSbBz2ea1ROuknwzlblOM
Qt1NaP6hTobfhX/BMIoObHTfNMZDvSwDFpazvN550jzZMy0rL0q3diF9WOmUdx06xaji3VA7L4TQ
bIMEpaawICLU9YSg2901jcfcoi4h/jgIbMn+XtiGdUx8KN2F8eVbFqrnDDGRaMpNQ/qOk+eryYGg
QYZllBtYp4CU9gwodJjK7PffmJlC/XE+c9XMGvh10+jPgFbXvWCESsfNgbMzGsIwoBEjVskgaTHx
4U5dIw3f0OqeolBydaIos7xvYdBeDkX6oofhNjOHPe6inUOto7RPL+Zp4mDigb/0njq0wBzynlUF
r4ZRvDJl5MHP7nEdUfZDZrBoJyI6s8HpNga4n6z/yMT4lcqtOQHdKmrxzeBmr6zsRPn/J0N6gFjk
0B7moWwT3pVR3rq6WUIQ/euS6QQo73lEPIgoY1uZ2n2gtGgTbatXMZdOeTSHaZkbH1aEYaj2431i
FIcoAYPiR90O3JaBSLP+QhH8iVBj40iWew52AC2m2YUc8szkxJTEg8TZP5X1oLrS+mVIucxyVoPQ
i3+jNn0PKwgDfvnnD/LDDrEtKuVhweAoV9E56VmDqGchJvZKLLhibIcAfeanPjTxJM2jc3gVLYFi
bD7fckc7xFmPfpbviXFvXkCxLk1nAWNup+EnWCWFsdXcGIGD4q3xA+PcRP3fGLpfFqsk1c1C6lJ/
0dBfyIbBSxoSqmS+h3arGIuPHzFkjZEFYB/LQ4E9DsMwHzw6dvA1kwXml+sGk/ey54ZJGLzBEBqC
t7wcDnj88OjS/GYTLWyqH0OTpCCmhzjHTHHzZgEv2kvJZ2xZqE+QtUSRx3s1k1ijbYmFcbxnVHyi
3Icdd0/0Y3psh8uD5HTo48+JEajSKNHR5EULPc90gmAbkral9eO5jNUdHSK3+xIYhCr2oHG9GUpE
ESsVqXFV9MRc4JWx4FJ2M9g2wjpmLjuf8aBWbnpdfdYWurdgl0faQsuync7QpKy0m9f7q4SYlTob
16yPIGKQWB4VLymRWQVUa4o3dOvFpmTXJm1CggPPX1Vl/Qzf52Zo4xv0Mlk1y1bVp2RI9rH3jbvy
UNnhc2WLbG3OK6WS25r4WhQwuwnIzlKIjgRJBy5QLrdeaH7UgmeKCQOIeAvgOSZzI3eOtbdzyuob
18oZ3xpqlaz6pK96KYO2XDfRXFQ7aimD8FvKaJdUxNe1Pwp5waovyDY158lVUPNm4uwKiuCh4u40
Eq83zBHxuJ7Rx8bhD1pimDvTh5eGn4qxmjNjflGN3/AmS7zexAmsAWnj7bJOmJogPvm/HmMLfJoI
Z90wOHrFa0E1XAfDtnaCCDRV/apccmjJfzL9R6V/tMKaN2G8nDzKkVfuVGC+m66DVp3VrZYW68YZ
bqJ3LhjkD2mADGYslrJl0WYzsYgasTb88RFCTOpM1siYXia7fAwOsjplCvhGsYMEt8a+M4Uspgb/
blL54FP33msWFyCtEYDG/5+m5Nd+FwTR9359Depqz2X1aSZzSnFGEVqe/Zgog5yZdo4Isop2lG7S
0BCrtQ8cZs+Vx7zGysaDr/xHZD1CLbkEk0eaHjrnhi2hU375FTsw5J+5OdFbGBuPWQ6VdL8Z6qcg
619sA6SeX26LnNsxI/BR1suW1V5hhveYXgNr8YufNCcs7VhUFK+BhRZLapuoIYOhT5H7Gjro4+gs
M7SOGpGjFmZr6xablGZ2xUQ4hOVdLiMbeT7+2l2upYfCTSxsJek/XfsXM7qunXwbW5/s9o5D3698
5h6Ijw5ZgAs1svnA5c2VyJ4s7zKXYba+qFGKB970xmBZSgbcU7JvBZ/imB9Cat5K9xn+OjogLvji
XnGuBHs6v1VfMaR8QdzemKp7zDerYGW5lfvi+fwK8fiUm6/19IIfYqmzRpRA1qWm3SOTH9qxf9hf
LvjOyZqa209WYkvKULYbGYJscyOkvdRjf4HNBGNcg7Q8g/zvxKy2OZXIPFzCNCEU6r2yzHvJyYYo
ZlXjf8kyRrcmQedimsejCPTydjNm/geAm01UtM+4wzelyFdhQlp5ESWg/LD8NOesIJtWJSwm2ftM
AUkywVjd9JYsSfzcgskzGJqlVakUeFlGWPA965O9QaqyV453rJ1fTUGMNsLdZIgvk9HcyujAncuk
Pr/qTHtcu0OhMIA48pH/BEzR0cUZ8CnIVqoxJIZIDZxJ8Sx5aOfBZG1SIhcdzCOs/hj1hKcZE6Zi
MqYSPNo2rMAyeO6Mm5qutmPu+tY6muiotFMb/GS5tpTgcyQgJW9GFADkshFXWBKBb4ZhefRZjMqt
a9QYir1PCXDMSm5EKDwcS39vJybEbtgSmvwhIEmOszjVrlrmn/0TBIED9Um6yhJvB/H+bjHGbt3u
uYUuXF6d3Hx2Gmvtw3CXs0RcYKk30VCafM/+tGnz9jwQKa2cs2YRmgYMkjXzJm8YsVOS2whH7Dw7
xHV3rSvaoQnCBflthfxtGqbGCYuMvBqfEou83XmHmkX3wkZXD5PSoym3BrMlMYUUhVH3tizpPkvd
BciH9tnTn6gQXmJMkQtmmJ8+BbTBolPF71NuLNuKeW87RMEsJP6cmYx0asu+6c7IcsUyS1wmpvgs
Rm1Vi2KTUFsZOkuIsSOkp4QeV0EBEU+j7upb2yGTvLJjRmbR89R6J1KH7uWofRjkAGqyP4ahcddo
QQPSS6d8n5IGno3frbTfleM8DSjkkohwiDZ1XmuTYz+TYDTYieDu23Lt7FofYbwbHiE/QROsuCpa
omHLrliVHktu0zp28AQbpWFitHfg5n2wGcHDmqOvUHiNlBqitNbYPXYuCdA6cpBwTDYRQhUzfyKC
7K+2tbfAYguTUqhE/cEl+aOl9UqjXCwISWRnIk8c1mToMLJPQ1JxgvHRhOKfnY/XivmFxksjzPyS
cSGWijDCgAy2utuLsGMITf1U9Rkrh9C9mQwzw4jZalIyqCI2tUe1oTVr289ChhhoZAbd30amuRtw
rNDr4mI3hl2PsCGL3Vvf3QoDs0eqAgak2ZPkYLQUFvkMhxFyWLvnMSzGq9CyT9yU79MoAAfMPxqz
orGYeKJc+5/b5tiZtzmhZ8P/5M5NwkZ2rAzm4VFxUpr25BNKZlgfMnoPamqZJP8MyLqL0/YoR7KL
dXNLdpnJGTV9Fa5xGRWg6nyNtHtZGk9h321yxp2ZSb676/9IHU8sjjaxKHzjRn4BQnrFWEW2u9DN
NqaXgXNLyHyy6+DMI0JudqnY0Vv/LE0HEFWhIiAjJtQ71kUpYeu1E6/J91tGL3QNhEtR55bhVe+0
HXkzkPwMCkbDf8lEvtUS4Dqdz7U+40K0kSmVYpb0lg/JrYHF56I2wtxQ4U431Tczzwm4H7gcNr/z
AQwk9eRr25YBsCbsUzU0B+wnB/SlOx/5ACFtPMI17LJfdGsMwLMVph2KSqLjKa4Az8UtBjZ7xXq1
YZc36n/GiKo/jJ9kY/MyBPT90U433nx7wGiDfirZMspFWYQ4CpShYBufzoLM6DowZq+RDixkYL0m
tbuiAnPkq+CXnsqnJPvOw4eX7Fhv/MaUTGRLv+jUvXE87aO82CZDftGnazKqQ9qJH41oXgSny75t
3iNbHnB4miOKmKJwwJLo1CSzwLDQX0GCXNMyOKdpshrs6uHX45IIk6WmIS2PzH/RKNe8808t0e1u
/BGpw4DPM+SKK3AOY8MRibPMx7tHqZQzP2KK321Zk1ACdqQ++5AtteVzjN8dnduSAcc66NKDO4Pg
cvvYRKwUlDqMqKb9rtjHBi8T664w/M3ydhu0ANqcHx1PUx49e/JvYHRKyAXhqXw+xiH1p5sfdFcS
d0y33EXhH8FgXLMes2nuXrWxus8++fSCdC15rZi5RIQ8Ey2zMBODX+/F7j60UVtGUhHcIVay/Gdl
OuCfZzIzH24615vOBTSdjpEoUTDaa+SPRsYbajsBzV2wt1CTLESvn1WsI2XO14XO2WVnXn9NBrzS
lsgPHamnbLOelG+vvaJb6RILGznJHYMzlkJ+8I8FxjkfXvX0FHEla7MlmDfDTV80BEK93dOZMMGy
OrBU3RpEwS7p7/MpGHuLpdCIC9eSm5f9cMFjohim3dj/5WWx1Vj1dvlfbQ7oA0DRlendqq5egqP1
L2bfaVoDapVjWTw3tN6J/uW7O1AHS2G/NE6xJe52wd1IAQNL9JYgMOd2WhoJhFnx6G3mQuOFmttk
EyvraCO5hZDFmpLxAFpGS+bpJiPbL6tJ1OVTUV+ICz+i1uX/KUnpjt0X7ptlc1MO+/M4wTefVeNb
UnR/pmt6C2wr7Qr8Sbb0mVrsrOybzitK4Try7pg5ulb2bE3zz+wS59EP/hlqwbbD0vbk9ZgH+1Y/
w9q91W3pLoKofpedcFeRk/uvXT3+GHU0IDPGJRYS0OcaeNlA2+x9h9xFJ3zBkQHBeeKzNXX7Y8qm
3wTQjNAafkGNakzhUmLyKLayIPes8opyXfDyun5sMNpxsn1hGu5+YEDGQKX71jGZk2uiq51XPsMT
qq55dmfbPm5YUSKYraW+MytydZPx4XC4juFXzwEItaL0vplNlxMgzp1W/5op6R/EXhsY6x4mIsWR
GPQkzDc2zmqD8UUYeItC/8vM93YEnXztJamKsIHcYC9dsGHpBuqIU31OHPwda5URBS11JA+kWnug
dKYNAipWwg3SzNJG2MjHHrnHyHnHnegnOzOBxFFfXPgSIUPI8tbzNGuWth8df2OY24oFAYdQRrod
sytBjn1VbjDzUijdZM908KJo7GvnF02xTf5Wji3c7R4oRQN0riAmTILeJzQShMFj8HMJuywAK0WQ
IPq1gryYyd8EeUg8yS3m0aUT/Emt3dRgD1I0c3nFKkvx3P4ORbSaGWbuzha85fpGziB1dHASZfbc
0UYcx8h8huA36U+meDRAbav4UImfRl612l/Z/tfQr4lxT5kG4yk5MDJKAkSAJHnnPkky4T2UxzrM
YBjYy3J6rloLgYLOAOYY9Xuf8zeXB9wrq16dZhhwC4S7ObfTVXS/tXEMfjuShwbjwJuy1JJ9Wb3n
lUSCRdosm7xSJcdGnjtmP2H7ViBDM8HvJh2nKEgjonEB4maMIunVyXzvCAJ7A4i38KoPiZdTG1d5
9hRQdtvE6DbM7R3RrRi2LGctgcGm2qXVLd3nqma+gXQcXjUzfzM6Z+G5JQIvMD5AHgCFWUS88WzK
8BiSXLS0aVrMBE0QCZyf/z85DDPCHmehXm6NnKrBnw3lO7cmTZi5TdmsvRgwpwTrwOS3xDhvPLvO
v0j5q97eBrDHppT3gAspmC40EmDyKgum9dZ2bymJof2ylgh0KECm5ADgCG8ChGB/mZAYr3FLz7B8
zMeYr9iRQ8thx4iuy0Hnd9AnzN58NDnWmhH3tprQHgT5ykzMlcdHk5bv7mzgDe/BwPCXQVpEPZqU
b6U5ID//l1m4GygTpbgJ74nwvydP0cPVnJXaUnQfDZ+yzSVlckhV/LXHq9d6t4jk8LGE9OUtWl3t
fcRERfWGzI+Zi9+cOxTkufOJUiDUuSFqqs4ekliMyxeDRwoDoq+3JhP9uN/E7jakiqxJIapYOKGB
oUkEvYbFzuVhuDX9g+A4xD3+Iq9+irLdZ9gMZm5vfED3siMTbBdNajERoTkgHEUPAwElglASbwq2
n/MDY698mK1puWtZMWGrXcbOp8enVpE/W42fuuSHmp4LaS/AGUjV7lr70XEnDwnPTPeHTBOlCRJc
lkzsgQqOq4QVqduhtWZTCXqa4XYKjgUE4giiqDl4HchF9vjTgLAqRl8+At6mveYkiXmHCb/j3oFa
QJWGqQiI7UoI3BGo24LyXoriLo35ucZW6hQUIUZKCGCB/I9tDe+1zh8h1e6FACnURykLdl8wvDLb
r0ZzAYKM05W06KEtVxPzy4rlTtWWC818ceB5sY7YUN4RFhWEFT6UOiwgJCG2zFvLBumEVadI5aoM
5DyJZOAakg6PMnloN0kzszbG3NrWSYolih+ULcFKy/Z9EWvbOoqudlysZK8Hq4GRj4iIzkOP3b/B
ssTwqb7LrKJu12oyrlInPset/kqIWWW1rDYS/TVKFaq/JLu3tFlHx+teLNTIPcjBGaaSuEwuXTa8
qGYRBziSGMX+LXVI+ANJFJELDVAQdhCOqEkD7Acj+ULiMqJ8b2vxxbbs4Oj5GBVVy9Ef1lCr9hML
Kw4TpJDdUWS3qntvMTKG5tkqf3DGLaJTG76iRD/oIoWDovYhUxwLbRhX3ZrMIzI/sQ3qTv5mGZBB
ck+kT///x5wSmg6dcbRp4Ay25IGF/1gv7b+07IG/uyiEI10KyIbGV9RH3capWSFFIQQkpw+eddeh
uo/lT0DLt2gLtRoMs7vN5RnrAcjOnb60GsgZGonctRkgeE3JbbVqcfWslKo8+UhddBaVjdER8x0O
5tZa8xi3pzxgguRJzf6XQK+SMRUPIW4DdpConKoXWYQsebg5PHxPDWGu0XWsWBjpkhewYbrpjbgF
dLBSZOqhmxo5LFQ+LvvSAWzYYXecijcxhe99QwRBbv70PL6vGt5NKHLRdnSzmByy6pqkyn7z6j5f
21r6BB2JamDb8zwlCHzw/IMlnJGW45QhdT60LbYgHeeWWimkWrzDATDt1DYYvHEil+LUTPUL9NRr
TV3u2Hx37ZOhz2kD+lIX/pxka2DTMZaTRoQFKTUvf6y2zvr0LIv0VOSRD9tRfY3h0a2Hf83YbYht
vQmrPRUO32WdsWz02Bb6wS/KHWItENuVqfVUW8KdMSeXzCFtfGpuNY2dzdHQlzAqjVNHxdDwQznM
zxVKgAEFNl4SHfKb0PuPoVNfc5hjSxrGaOpLG6sHxmjkCmxieFijvD+anfNSCAvq46dCVFnX/OOO
i59JodJ+pd3eOnrsAa94g+O94MbgnmZq/Jsnn1r5POrPcXMOZbzJdJeLLNob1b3wvloUhrVf7jO9
24zFHp+DFb3UmBpw/K0ckYAXNJcqPxkpuwl01FWEEKtkSYRss1pVFmEk/EC1k95iLmmcUxAvHhmz
xWBkoKeznxJIEhsERltqvJJDfha9+8V7r5j+N+2rpf0O9tsU8YcCgOTq7w1yzKSwaW5+eMsPpbCQ
qxXb15zeZkyNrcRN4sj4kY+SzDuCCcKfIq3XeUOtMqZEIlP3i01I1EsinH3NbVdk49kCmUAAtLWx
M+cziZ8tgx6U+zFCAWlWKBhSxuNtOu0GrtV+xFQ7AiKCUFKPzSHT9bXkk50Gb9tmbNMm3SGlb3gu
hmpn2Cisaif8LpvikLbdPfGcRS1PLDRXHdqlyk9eS/No1ExB6RMIflkN7BxrxHz1xxh+zJnMnQ5V
X8tfZAipxmfJh7mHKdGquOW45TMrIkc+Xk4MQivbfe5ox9mZwqC9TQpaXNrUB/J2LtJ4jRP5Hjvw
udxx0XB4e2Ax6q+AxIPSLC516R7g2CxL0iMiClaNsZcV4yL2WyYKHUWDh4I5wiuMCKH3GLp3myje
C627JCkcvHGlhzQXpn2WDLNs1vI2Dk8/OruKo8vo10WKq7ZdyUh7Ddl8mDU5MDTEAgBV4HorDz1F
S4IHUN9eZ3qHUjqDsdM24hTbN6dQ28lg59SuiL3INHHpgxi27qYtNB4VcLcKT59qKKiMjw7HXKl6
vB1bp2HYBFJTcbebTvevs8dlsoVPwbXdrbLAg+BLX2KGOIWR7xau/ZryBRS0sY6cgUmsfLVgqU0E
1GndNtWTk0UTTpukRe4qzwm6leqVEj/QBB/JMTcVj1VzmPfvSccS0mT83HVUClmIO0GBlcEHM/2M
4y/bzEOqhyg/Tjpx3PHfn0gs/mVuAvWAQbAWOQv20nrKkZJWJK5rMN4NHjZkJFlXrUX047T9eiyY
jEGlGpMH5/9C+dEJpfhHk7z0GSUIOka8H9eQnsU1h2vLdMBO3Ru817UmsN25IeZ06vWxZOmKIkNy
O7ahhjaEbamZfsyyp1Y39q4XrgeNmIKkuM72yTS8VRAeS86yXhp7JLQrfwL1pH8WJP5SBqE+1KZ7
3HEcTP0BNN+7QSmUkL9uWqwzdW9Tm/m2CIjiS9TzAGGOO6UeyNKOa8YkigWXJZjZ6cdZJa2LrwGK
gNvR24j65oPJ6EZgPdatxBiAR2G/BUC4Cob2WxTyZS6tDAQnSxG2+xr/TaC1qMOraIHqfmWa7mHA
/F+AAtCSo4lct4n8PYfLHLKBfCXk3855/7sjDB1CqWNQCegOxbF0EAdBRil9e5/XztZBz0yPKVv5
pyEYTBp1TE3jRdELjOEpKi4+JNdBzz6rqdjYP4O42KrZ+0N7LgpYh9iTMJL2vHFwNdjZoAszx73u
aM92NxzZsz0pzBWZqiGKmQsrJCypqEsyWXZcWhdQ8JdGp6FtAZAOL9YEHiHt/F9BExu3b64jOSvT
DWyoBz6KXYxQolGbgcGoQxPpBj+aXcF7YnMJrh9wc0BKq1k9kn7c9d/w67feHKfld3vXDPio03Gn
XDCRnvxoA2YxE9ua10HfBfQkuV0fhVFC47A2JEYkg/+WEIdSW8HCnr8fuMi2f3D81zmDdDCmizc7
ZeadDq+Hz3yLrUmhNRfN71eZ/y7KrT39ZmO+6dhWuAIIQ5L/Jm1xt3j4NdwNvHiU6ntdh5KCNlqA
uElHtSUSHg11ezAaBFqN9g1T9QpQqdHEi5ZiCLP7g9GioQGDaXTxrrMR1XbZucncncEyOkK2igHk
RFA3sBxUuWy9Ez6fekOI1F30AIicbtvZJnYwLEF2hiyfRJTimrfMDFW2wYLEngs+wsHgErB+o37G
SywsWnNXC9dp8sBD6FveLq0gFOFR8UJxD/pgq7r63FXfvmSSJXj1aQ9qeDtdujeZf0VUtFbz3FT1
BXgz3Wi7dhVMFMMg/HW85Eby3k0XyaC+NH9l+0iFC68mnXUInKlbU1QH4r3mFCI0CgMCWe5r9Lx6
Wu0K+pK0in6igsqa4ifIp7doOnu5/uvIDeDrbRYT+lO+Op0NsBzF8hcCDQBC4XXKWnDP4Q85IYtS
fhT5V8z2DXuyQI/YxcVFwCc9MqHfNVG+TGp09xsaqQIPdFy99sYNuBSAVdY1qI/M6MMb54aLFKkv
LW22LdAfHV1ZlLVbJ+b3Nv5R8v2rqdExPmLwgR4+h8cx6syZhzLHZufHVXQuJ4a+2rhAuZfbDcPt
f6kNWy//Z5b4ShPvTfcgaY7vBHGpwlg1NM5hswvUV1oNW62lqNb1Z6pUg0UTHO69574h1NrIkjV/
gIaYsrdMn0p5m7zsWXNfel/71NxrNhDQi+opIt029v7SwnmCVLPAXVnV0WeBTNZsk7VeacCEAWtr
ZINxSIXTn8k1P2R7h4B5B2gP5fa2tv9GoeE6JZwLG11uPqzyDrASih9BLsjDJsWyFrQjTCLkheW+
ow+Fu4b6PNnM6/kOJ0hQn2ebm2sYa4vDTKBdzsgn8Ud4dCr5FCY0+rx/zqNk6XgIi1hAaNUm7Fkp
jNjr3BdVcLv5VytzbrNvqaiRpLJzH0BC6KUiTb7egYE5DL9hBaiyBbwRD2oVYUloHbnSkdEtWEbC
nbE3SLn2aaQz6uu/SaNmDFXhRZZBirIQRDlEQbKeTrq9lw8WLRoFaLbrbvxJw0k/DucBV7CXXOPs
hhAc+alWO4xjXkNxSTpAeD86E7dow8y2D+6iu0zTtk+fYoHfbeX9C8oZxvVRIsxrJXtPs15rkpPu
AL1wb3HSuH/mEGxs9us2BH/FjeWPT53RklAEBkrxbF1EPC/rgxe3YCA1pE9sL0eZHGs72ILfO/qK
eZLzgxyAhwf9fUB5QJhaJxlKKvfGO0V9TN7dJLakCzCgURe7+ys0HdXGyeZOg4lF72GRJSYIe5IX
IhWaSB09LvR6wCrbL02CWwgRGxrt7B+T5uEC8UjNRzQHA+beHq2+lx8ALq6S3GB1dJSsHHNWov65
4Xcf5PCtW7lGoJCpLuXwL4/gnBExdUYmUaw0UGVuK4NF0yfHbpTmIRZtwvdDl1Igx4PeRdXuIUgY
M2eto2DpyFF7jfiT4K1lPA8ZapwjpVUAJwgdR5rk5s7oi7sXoB3W63g1pbK4TJHSb6jqVuEkYW9g
uVk7SRWso9SAlGj7NitZ5iPKgHaV4hJf+UgK0K8sNQKFAoWCO88c/P6wsUbAWw+d/O+pbQCAcyIo
3zMPgxGdWxf82ACljSNbs2Oip+rPBuUdm/f83TTCaaOcPWydeBMK64+d0GfbFsmpgErNgR8ddPDo
TyEkRZZ3AV0jwHXUDQfy90hJBJ+GRLyqTkJzcnIoVMZahzbXCrvozbE7WIBwibb//63yQI7FQYUy
dP5f8QbsjGS0nsluyO/o2l0qe6JCxXdSogUwuoTs9d5yj2ljo4nWCt4fhzmYM0d2eE1xS+lT9vhi
dP8gjMq9+Ck0rqaZkk3hTIiV3dJYTc3kb8sxYIJR+M6REfBPbI/Q4yz/n0FKA+VV7691i9xKVQkg
iOkULWvSKOCLGQkslNr56mWmHxtWS8egbP8KQJkb1er5qjUSxKNTj8sTWhPur2DYyYouYjQntetH
dnlD0Dm7wMuvZBTX/KYOjFI/It3NAcnf1ihSTNSNwQwF6LqqRnUr06OrkgqnQ+UxebG0Q9a2Gj9g
d5MWueq5IgheAHgU82xO90GrZs1oEuJUuDsJji7NNffo4V0YW8jJpeccc2SyPIbqWheixOyLf5J6
FPRM3F+ADvuHRjL9DnVCuXzHtLe5iOInEZ+dfjKOZfsak774BILRbGNUMxZBcKHBnMwogGJ7Rszc
IZyQvrV1vS+iHTQ53ECYjTZ2of4FcQdelQvXTcBG2lEsl77Lg62zi7xO7Y0PzjmSpTSQkb6feIAh
dELUN30Gz6iesqwgj03/g2/CIVZWH8jMJxQw2lUB36QEjNjstaa/mwgbLTEHnSZMO5O2SY3we9Ar
OJgNvaSo+oOwU47yqvwXI7U6SS3cGZPM95Fb/vZkUa7Qa0MMCuOjGrSD62Hyc8O6XCemvS5gr65p
VRmraVm6bfLuwNX20kDE0UKYGUJndSa6VBxZ7MG8AYMTWOFrO5a4OdOWvpaYmkXbjgGqqO0UtuGu
0ajYS/tYTw5se1xvbOIdVFh5SGUwIIQA1zdM6SwrhGogZLYXeGSwffUnfNIYnugZ6r3MmIPZxTxu
jzEb9h7GjizQsYiwiR9L0sLAOun6GGJ9uUTsKneeCX4n9z6ameLtzxZGe6rvjkaQYJ931nao1cO3
MLMleXWB7sfaoBx0OMeF/eQUDwUde9+5CDcZMG7LjPFaCX6xLsHoRfYpa/VxVzlMkKwOUiwceHIT
uEVJuOCsyonhszQAqdNEVeS2QCIGAKfQTDfs3sChjgTjDYaBDDRGS16jygztUL65FDQ7XTirfjbC
xi3NXprHc6gHq9toKM9mNotgOJJ10YqN15vtpROquyAr/rZlku4n0BxRYZ5yCccl78YYKxUqr5gr
y8+uEw/DAp1WsMwnZLwqhisYlP63Y3Kip8KYO8eIUiknTCf3oFUDH2Il686nQ/YfZWeyWzmSZdtf
echxWYKksR3koG7f6qqXSxNCLrlIY98Y26+vxah8wMsECngFZAwS4eF+XZeNnX32Xvu56fJXsG1s
NonN17Eed741kL/3Yso7xPBmxYkLsz01dkH3XCmjvpOx+mOnttobZEtxtQpv03YOQLYUocIogQB0
yjtMBFdeUsKHgTfMtGyWpE2V+xgIlmhykSx08Kraxt1advddZz376N6gTOeA+TVfy9R0NgbWsSIn
vw+qTO1GWj84OwXcvnkntkYmvmlsQC6wyBICq1A46zGktJMBEDaEyDZJ/5fVaeJCQMaPoUs2Fqlv
lZwEUK4LQjp1qyxwggLIoa2tFzumsDEMBhpIjfHbVBJinCpc3NzFy8wQliHUQjXiuyqiZi/mq5kz
rg0VVj0oTaSw6f2RXUAMv4JO+hfTvujqcxWPn37rZYTGGU8aiX01X8Khczl8D11UXtk1l9fE/Bmj
0T+F5ujuq9m7N8c0PXkuKFvRJRfR1OhAptxOwMOXalUOVCzgOBmT4u6m4QgN8jwhel1qzAgh7pCw
NZ5ipO9joNN1Q6/kvgLUs7J/E17yaTuFvRAO36kwv0RpnmQEXthv3eo4s6NO8QpFqfOE9cNJ4ZPH
HmEgV0yPmMrsh6D+mCLrgI5nE/6E+RaNzGxdbLqrxGq2JLEGqI9NuK2X8Ho08mrq8r0ptQvszjjx
nRnbwCiyjY/OThfsXVjVuNZ5uWw91ueWZHaJ846aK3jMasAWDPXMZhBo+lPswr7IMa15yRzsaF+F
DU+xseoBx0haDelJGKkuTAcqEcvTcpHfzQ7YLoGwhSutJf33WAsZHQSONq8C7l+mPHwzccEN+u57
FdJyFqznqMquSJH9WgY3FTjZuTZDFpJTXRNYoN2jMWAliDd3tE95UfrErTzeBZHeg2lmFBDdNpiG
EORcTvuj0fgERDoom57FGF7ibQo8Qx+zAK+g/tCVZ1/tkp6aFsda6FV3tW8lpJU5mPF+KjcsoHL0
+CjaZqISpzxU747Zk/TNeHIqscTFSgs+HqucZtQfsdY/meNxgi5sgMBFezAmThaCBNIW5HpqgSNr
g/aUR7i0zahV24B53y7ieGdI908VeW9JY1GGyzDMM9/fh7TqbjL6d1HFU5sU6XvW+MN51v4jBjyH
+Bq8UdcPQKw73Etd75JDxAFIvet80KwvJ7/i5UmS0Q4dd1WnI7gKaBzkVEjL+z7t1W5cfyMoPaTZ
AlAaI+fQ5UTXUlHZMBc8qmK5qFcxBNKvCfbWkqlpciyScTrc912l93FqPbdV6lwLKhVA3GCEhZdt
IAmxY7zHl38FbS0pt2TzOjgAkLvW/g2TyjyWLenycY6C67zYsAeGB6e3DlkVyrODS4eG0+FS4TxZ
2/x66lomfZh4b2JLzl+BEua7GuYvibToZtSQH+d05qup4Ola7W8jEL+ihPL4FAKgW9YNfgh0yKYe
d7Ukv5FoTJHoFkCmOx9IPv2i/Ebbtnf0I1uHo0khFhGm4BQnAPglFbd7xn3Qs4yOmzp3B/jKo9g1
vrPA2+TFwBPCplWvoMYwSXvmkR8h5jPNmtxTCkhk7sYbdwxJvKZcPcB+CQDaNxP9ZKUylS742Xxn
ZremruyXxofJVgJYVZZIthPHn1+p8RE74/iOdC9oFdgYJfazJuvrky5wS9iW9Uoo4KnmXHmbU3Vy
mB3uAOPfsfnpdxzVXnDL0+Rm4cMqWz5RNXm72cUNAJgbaJ7rtdxaLjuA9trL8jI7xCkm8Ks0VLom
s2gmcUUL9NiQAk2Yqp/j9Nbr0b3qxNMbzu5VbX0XY25cJ0wMpsP60jGiK/SI9uxA5DLdGrt16QL9
YDBQo7p6PstHJwvOpiHewxHXHkMmWqK5BBKCl6nLF4lwgK44pY/IPAibRn3x3BAuIrw4YOvBqYqM
Yy+YW/Ahd1sr4000pPI8jjq9sWld1yJ8ryCr48fZzi4svQE61aoPBD5nhVsODlvQB6gVtOLde3OP
w11F78MQ5pdgeqCZMMJHshSjeChNOQN5kgbWxm40yVkR90flU4INEguf14WwABwfs38nAH+cVCZ3
bTh9F4Zw9p4602M7FTaLHO3LVee4rNWL7od6FTItCpWpx+dbuFh2VIfzl68POIRVX3KYq2Qnw2Gd
yuZj8G0GjDIEdBZ9WP70wrtz3zKMH9yJZ9fQgUSTmvI3q1CYzzX8Uqsn4Dq0lbg2bA2LMR1hXLvH
rJl4YmHqNfz5yTXL4JaP1gZcoscLfALEqxHzAZZQ+cSpJSoaTExwrTD4Zse88xdvhHqPu0jePAxO
lYgBtjXmdCC7BqFEDq+VJpSpbOAyxeJz9M3x6CeAdws/Hw7sJL61gaCPQQRMdWK6m5Rwjxm3j2wA
gSYBijwMfNFk8PPW0xcv7HZS8XEpH7janUVza+ckuH0DLDT01B5EHtLz7kkWJg5nPi5lytcMuS+6
ZFdZT7jdcZDggV2ldfobozgbekGdfJQHt8ZJn+IGm6rkIbOJ3YzqgsYAGThCALS8ptv7gfNtOQ0y
ZlzAb6+DS6GVR39duqlHa6ablboH1MxzJHX1rvDkpUHdMARkJSaA4N4Sgiz8cRSEHLQGBzPTyTQ2
OApRYjeK+3lFZSwBqTT+oeUIdkmCSWn2YPaOpHGHod17+O5qad9VY/tqRIJ2nyp+cG28iWlks3DG
s6u9cXjzIe1rOLBDxD6FIYheC7MdiVvFww6vNPHeorm0Hf4Vy22P5uz+NBDcNtFMqh1hZxMFfU+X
JaPKOHarMaitLfMMNs7kPEwa9k5c3gGFDIEs7NPJIeRCZpOk+xfdXQEsw/LMdSJ3/2HQWUDHTx9t
Y/PRFN6lIp5IdG7TEDDaeLPGF6NOdtMNu4Gn5KHEXtZCad9EE0ZKeDN6gw95XGfU2f9HmSUWUB17
3sA5UJs24FBReUCsHTDlLv5bEqnawy2dqvdCPFYhxpRStRQQWs9B6A6Hv8pL/1c1rrjj+N+/N7P+
S4fr/9j0uvxBX2U1ARKPNXWx//yDN5/681/+z5arSE8P3Z9mevzTdpn+vz2my6/8//2X/+fPX7/L
81T9+cffviih18vvFgEC/3/rWE2qdf/n/tb/7FrdqM9//w/+u7/V9P5uYqPE++BKaTiuy281/Gn1
P/4W/N2RTmAErmN5Bqhsg87Xf/a32sHfDdMznEBaLtAH36Ntty1ZQ/7jb7b7d+n5hm1IU3qW4Rn/
q/5WUr//2lnsGZY0Av4MInmBE9jS+7fO4iRSOqYhPVnTVAP5zijyXdWPMGQ5rpQw+XlbJPiG3sCL
rzU9asdoWnCk4znsibG5rnsos7LmtucQpQO5maL2Q+axvafBkaY7aoGYiFeexzmwYv9K9wVLPzk7
R5vyw8hwH3Wn6AB3rFfeos8GLysdg7GHvAaoCzsaFErMxhFOikEp/Bbqobfzh3EmfYHDHxio6i5T
NHyGvtZEpSl25l354Qt6n2gYSdZn3zCd+zxnEGAZ7awIHAKsQ/RHLHT2Y/oiQo3AHcHpLru3LIcG
1/TBDy15Gi4Ipx1dUrjDeMQ24M4P3JgUV3B0VBjgpmF9S0kdZ2s7IL/q6fgwGtCtA45GJguQJnoB
yW366nGwEbeDW0y4eFcFLsvCGM6qXW9jT9fXtpofM2O6um58x2nylYKecIHGss7kBCT1L4BnKMr9
tHaQfDYkUCnHNJFlTQHCYPEhOsYT51Po7VNT7NMINF4Y/jZdgkN+M1ycCrKwkPB4NOCXjYhRQkEq
4xbU+M5ZBq2dwcWeSx4J7zpjlW3NdHoh+luaYH3GARLSQ3FQA9ov6a9NXhHX7hd4jKZQzZ5IThhA
YNY8XDk/+NNDj7Vko0giq1iYm1x/44Go1o4WP3KOgEGOHauUNHU20N7ZGsvSunjA+LitE6CZUfGl
VOKup6VQLgSxQhMAsU5kIRaYcbLORDtv5UgoO4S+0FvzEYPSi8wLpkTls/ErzQOCFNqpxJPk6ylY
9W4ESa5tBa/04NAA3Ggcxrp5mcAmjhNWjL6NP4zmGs0r1+fQx5S/crtgvDPj5JnD6WOuvUcv5lyN
kJnC8lk7PQu/bj6wgV/RTuDwpnc7vgOPtpzIe/AtogmSjFcpGe5anmYcizBhGzoINhOlYwmFxesS
49zWd9M/oRVMRzOqa+C1FEcKs2wBM+D/xGG11mlh7wR/+1WjmbIo7rw3KJ7dDRavYTslTM+78APp
Wq9Zt5ovbEzfYq9FEA0Vr/4LuXpvGyye3USO9WakM3YXmnZ2nPDBAK7E7wqe6lQrfOaphXUEf4Nd
rywqLDYC0++QBe+xEkvfIqGUtBSPAcGd1eSCAnca2kC4cdZFVSd4Tip/UyfIj34f7XJjWbcThBT+
ZG6jjuVr7XCYQfPIKIpYxQSjuHPa58llXLf0AyMHwGRyEtoE/9Ao+YVFDl6O2x+ki+MPR/UWHY2d
U0BQyx3z+3IQ+ZozIHuzrMH3CsmhNBiMWz1gdwaYj+swa4mLYXEQcwVMNiz3BEKYdrSC9xAvsf/H
cW7iN9dIX0A8oyvQG7FvDEX8sWfE0RFVjDOZ7poyK76rOwjehzHysLaxh9pjmSHGUvjllnFnD1/f
ougolduSx6AL8IvuIwqpa9/rwMNIZ1vA12oz8zMO8mybyPwbTkuxKSi3w+2JFa4LhAXQ8pQEgrYE
wl/rxG1Osc9qfOyNG1u5x76GOW7EYOpSL7zWyRsazj5tEgxTVvwtXWTTGlPgzJufFjOwpE7PsBJR
okCWDTumi3BQS+CvvntnUpyz6zT5Tw2hrsDqcwAO+WqXMuStwG1E4zbJpzT5xB2QnSzc+ma662oA
bsqiCiFh/1KCz+MvORyt1rwl4y6QQNxGwWbLbBCHAt1Xe14Lb1lKC15PBUMYhLTJyvGzC6l5Ci3P
Y4UfvdXxfCK3rZZ86CPuUckGGuUcR2LoVCe2IueCAzrzgICCi5sM7li9KWvgtOjRBUTQjgUNfnHD
F9RE8pD2/UXoqJJ7h1lv7xU+Ha4K21im45Mbx87Box6GJxCAMK+SkDG9N7P0xD4osdc0VKmRUs2P
M/r70vfWsEWkKAXqljavHK0l/uVeIbrdGvhkVE0AoZtMajF8efKFbe+NsGUVjSQHzbJ9Ve6bg/3W
XqCZ0qiLI/U2e0VL2w5o2wWrl8I0bVP2iau+k85j2dc/Rs0KRWnF8i4zLr29IPYDms1H8bt0gmkT
4UxtE703K4dAi9NyIQXdfdL9dWVlJ0NCLTJKUKXNdBNw6zc4/W5ujS9rGg6hmO8iL3SeBn3x06Q7
6WTicrXAUDjQZLVGSZkrxCdIuXwAdoVAGcB9MCChFci95QiC2gRWdyz2TI15b5xYfHvRkQalmJki
v3E7+PsxlD/axszeCfM9TtWwYetGn2n1oBqQkXWKLV0mYJqpTubgs0/rSG90JAFKzLy5nZYCvb6H
L0qSMO3Z8EuF4mUsBrLFDAt5JT9iu4k3PDg4iuBuDlk2FJ1xhog1YMfQmXMAfBLsc4MnQ+cHGySL
DhaMpVY6gXWdlS+G2RQ7VXAVxIBM47JITgAQa5xlbJ1CxY4iavHNV8Oai9Vs/K3KzfbBIlkvaIOx
KVKK6oSCI4aKvHuxK7h1MqYrw4t/Swc2flgXMKKirmavUbPKwWI6RSl9zLZz8QLvhVNWKpK3KUTB
HvgGYs4RlWEKhgSPk5nzKR1AFn7Y0QLBcqvwL6PvtYfRFodhwQYp/5jB5AtV/QmD7dIWorz3yJjq
0nxjlRxsyTzwn1FcVfUo0Ck8ClkWd4i/HbxI81wongEDVuzGYYJPEchWjR3yTLJRQHusBTCmbgRm
u3WuTWsD5iPlObiZyiw6aIa5fnDv05rMgFYkUeTk7et4aviCfGs3krYqRqx5MHTIlmc+oTlLHUXv
7XgpCY5KbnIIPf/VePMx5x76YfAPcLxmRtJtOCvj4kQxsgSTWxOa2MBz+j2GcHrnDEMSO8IuViXq
beYM1EYTSMewSA7gbsu1AgyJd/nH6vunKBownsvpBZtcs8UDiCutv1eJRh+3SOumxvBrJq20lSwk
kQorAvgDRj5qZpwtkf3pMnOBTZaeT5HyxHZwakgACfflYHfGhTyke5BmHl3pNjs3GbOyO4dYLdmq
E4Rlwz4T156gFDMy2v0+gwwbjayxbRs+BKg7HJs8HhgixLVu8Z4NCFquFTrwxk0eIZEE/hOmuLHo
wLULhtjCeNHEC/MoOo0eqnqB/3TIAOnbhCEYt4+jCVSKVOuaVaZzMtsI3aqsnsuWE3zV+EThTUHm
MoBL0/EM3pArLCrPgDFCHVU0fLO/xxY99ruYqEg/BvkRCYAXyFwAqRHwX2rXn+8sG1+z0O1NGPjt
QCHl+5Av59aG7S0SS/ymJnjZblTELrvtmj9sSC9NiTnLNYjvJe5nro3wAF3wyYoR/QO0A4LYh8kI
nVXSOG+GgCJadcW9Q4aeYJVZbvCicdigizXMDrOTvZWQ1zmdIggZjU1fpdHvg4jkHWz1G/s4n4s2
RU2lVguNCx+h2sgW7Uogq+xSiHNMBiaPtzwfD76tJmTnc8HLfUU7yjmGjbcPBS9/pGkLP6699zHE
as5kkqKETWqPPB0TOqssthE0xEiiqjG5Bdb2X2ylDHBV83ArGBWU6y0Bw6UnJcLc0mYVrkKqSqgn
a1MhqXcGX8ia/WQTKgHtDr4PszQ4soOwaCQlXsVzT/NDo6j1r8ZlGLI+8nEf/yqNo5v7xU63Zb+2
i+YnIQJMamFMj55fBFt7tH4ck7W015Na1k1KyxCPvrQzeC5PK5zF3NkFmSUJQASj+fTLoBIYwnZI
00x5E23c7VUy08iHsw5HGcFuFCi9/BSCWJ1MUBuY4cs9iQuyNfJLo+vk6HCbMOfzeiJ4sxO6t8nv
rwfzIGlfRrAKf5ZzdlOzHkC35Fljo+ixaqWR2nI2XnDoZEji1baI2fnJ46yr8GDhY64EDd2x7b9a
Ncu9InRP3oTpvq56JjbzaVJQW1iO1uspkPep+GH0/xjr6JgwH2A0VXtZSSxo53oayePll6xk24d9
/cKPszz7eCdZbPJTkvYnrcP+1g38o5dEdM+jIVtI8NLjPNs32dpsh08/mH/8cNynCuRQho8LhQW7
TVdyAi/KCu4vvxCXvr1XBu+ssc3lyhVwQutJ8pKgEJjctWmLbAuq9NSRQU2pYD/2qR/uk4q7rAlf
RIskj3uGIOC1B161KRqDUCgB4aAnbVjI+rHl6LOJdHWLY4lEaMVEz8gCpk1HYudd5i6fRlLy1Su+
5dhz/ozDxJ+bIzNin/Z2FrmKTYBFgUMPkSGWx/rItqhb45F97MxgOBPgWEVt1+PRrOjYLeD7Rwnh
dILt7Ij77ejFxJ8m8ct34luWsD+Qjc2rKOV3g7faRxrLhSaz7tuXFLtbFHjdLZPwBNC51xUPjLX/
zNMw2BTxQmWYMQj4UG+3BNKrredgvu4JY42wC9sWoFvhNgxvTePio14iy72RnhvXsTFWjN9T3JR7
t7fuTO3A46v0Dsmtvwdc397q/tnESa/MRDwPXFBbWyVUIsrxq/P8O2Gb9y1RLNCKnYY1KOiCzCJi
+ZaHK2UKh0dS9S++Lr8kZrpVXPNMwQOyComPGtDLGqd5akDOQM72v0qv4VSQvYgZ7R/g2CvHmCUv
w8nBiX02H97or1ihYmQdveUF7x8HGGgbMY+3rqQ1Shnh3rflp2DMkNZwcOLqkNhAYOF6kdznS82R
LIGWUpfM4tuc2JW3TnaSBgZTq+iITUYhJuRoP8+EM5jZCejTinoQTkvSvCD6bxfVfuygC5hewelW
/qUh+0+wffQ6bElbllJsKVF4NyX72K4CH52oZzHY8hBp+WQtrkSTogpPYiHUGR0uPCUOYmxPsVGZ
lM9cvDEXd9E18dielcXSbloFbDpizMmNZ+7UaaZJlhud8IqazSvVY7vKZ3CMFDQatIIr2i8RCL5z
1KP6aHxHcaiA5Z0nIApb5YuDG7O4kKaXbW1nIIi1fCmuAraKDLU8rDnD+ynxeY4zgA3Tah0P1dWo
mjNb4FtS1pQtpd5bOoEOSDzcYlMZg5MJqNawEeG3A012BScuVphEyglP2q5/kYn1GkycpGjy3jcd
Z/G+ZvWkgbEyixxbvoGdiy3Q55+ZFR9uQ+jbqiToRDfWR+VGWxMGG9EibG01W3uiJUu+A9HbYsLr
IfiwpQP3UQsMPgN85hG+SzWqBB7vGg9FeBwxKzr2QQS4wd32pxX6ahuZyb02ML6Vek9i+y6b+itu
ymPWj3f5sDz1bZocMl0xSyXhr0jxFVNxTpU2lQDSM4pjMgkcmsFnl3XXucWHX4/jqcv4yIKxHbmT
WtDmLT+WIXsvV/h/0pKcn4qqrc2gty4NRJcc82JWAaXAsbOunKAHV4eBJimTk2+SQPYKhTOstTA4
9S/dfMe8eMAOQ+h7hg9q9N6Dq8ZTy+MKfIzId+wobwMHYBgQnIQ9c7S2TjRumhi3ZU1/GLIaf7WQ
lzkrFxJYhfmofQ9BLit+p+yYN/ECT01T86l4IHilIbonH8EAeEQYDyVmtkOAVZK3if/eR8TGO95x
4USUmSGRvByInLlpsjMovSUBzvcUuJ+OQ/Sv+/C7+FAU3YvLGMJJTZ2S0jx6wPrUDEwnyIdN13LH
DrziU9OtiBWUTIfyO2eQYjah5eIXetFCyAU7n4wnPt4OfhMZXNtnKh5/+xMebmVQyKdx3cdcSwxa
q1BAqsSs1G9jdjqu8K5sU4aV7aQ3rleIsDj13M6FX0DHRyuSX1Mb/0yuBp0osm+29m+dUXfY5p0f
YXsngfw2JuYvDL4cImcgMe0S/h0DtoAjDhJGz9DZ2VRo5Nk8sw48+xXR8mixlsc1rCW7IBDptgQs
Uzo2Ml6wRhfhgknTRy8abSz90Umm6IVBVfWwNPAZj3SeC1pvTQe7lT1yPllClh6boMfOi26FzySH
GYNEpUk0EzhmSEEVDWe2vekj+GIVjqhkpBKRSwZhIqToh7ywYT17gtDvUPIAaGzKJTWJ4sy3cB12
QLsn310tsU2HILTTBw/YncyTHQxf6b2VFQVRPfyq8aNEjtpUjRFC8cmfOjz/nO/TYzeFr3BiTG5S
m7rNdFrT1UF4Fhsqdstq3hZtSkFT+xaZyYMb0GI2+H65cxz3OMTozbzo8nMf9Bw/S1yRfVacQif4
6EDp0o/7ZdTtq9WH4QnXX4e2V5vL7enG355XPFGm8NvuJPUqQF76PD518WvtXgwZGvuJle5KOh3P
rpbMT/AzQrzZRsL6VfUT+hiWcPrkbbb3XHtwcaTVC3oJxNbmorp4SK0i4TFH42cBzwAHXVwV2CU6
cx2KgV605shdDOxK+O98nIZUIVhUk7YvwMJEEIKtZ5tH3IbfAXmTuCViiK0JfBJNtEXggGYf8LdG
fD5p+hfTTvKNUXM1pzDu5pIHkrI00IGBF6c5fdMmAd+glo+QtvHUVd1PnXOaHCxau5QHw7CYTsY4
w1fvDVLmc0FjDwEro06K7ejgzJ3lNfLSs64ykyNe8D1FErd5n+3rAQMXTSkHlfIQ8MhAPmQNlmTu
cnbcpf3LR164o1/vopU90tBFOpcWoNREGmwdbAV5Rw2Bhv08lWTkUiKUTf3hotGLV7pfAjFAhk5E
cWiLEubDfS8gKTlReJeEyUuUI6NmIXltPgQa+C9gHZvY83979fQejZSK5Wn4krqvvQZKrQxFPMdR
l1yrh7aT9ban1ZUVQ3EtMKNQmgP2zedpzCGPu3WwfjfVH0zHqCvLqjsH64JygkUBhnRH1sQayEmG
5Gtiq6OkgEBK3iJOS5sYRD9ESBfmQ6WN7xq9HtclS+1C3ZeEGsV8mXrjMWa7OYblW0sse9N3qQFp
O1ochoeobKJjJTEiFGTFEG2pnW3Y+OhiONv8NJ7tjEqfHK8E384Jjfk541NmHVaLNqnlaozbj3x0
mB88yqpKQBVDbp4GGQAeHkKcQRxiE1oI6OlVKWZUCCDNG4AmyA7UgRmmpR5E4T7QTHEMi+X7deCp
le54h0Axr338xxvLxVWj4msqxaOV57wqeJysHcQjKiK2Sec8+AuMuFvUtU8f4NJgTh9OMp1zHjpO
SqoJKDUcxYif/9NABLie5X1mDofKYvrnJCo7ew+oll01Wf3Sre/aeKOC6M/y/JnrnwxAbjNANA0k
Aym6y9Exm7PFO8vE01Wm1m+XQBv545wdvd6N/OO0DtYb5YIuuBtKHg+L43bqyyddtASLyGBvImgS
8YGEOsoLZlVl5D+ZT4sxesJFaSukpr3OLsrnrzrog1/l5Lpm/52iX38bDYa1TlvZHpLFE4Ca8lRY
1mZGWdvLaStcfvJC0q8Q6pTGseDm2pQeY78k41eyS+1K9KmIw02N8LvqVybKwLlt/OLcc1aH2+Uj
ZE73S6J/CHR9TI38he4+79Ev7MfGWexjlr6vEclPmQJ12OVtsY+9+Q4ghIew7r1bxthdm5LgrRNf
iwJXX+6zEOnb5H3QW5eEHA+WCF9mKc8LL8QxpufG6+Vb6CCEuJRJblp+GLjLD+4QP4U1vrWgcW5e
RalIadmXzu7uSVu624ACXd0CEwYznOyjdxT/eNWWIRoiu4YuHX/Hdv1TmthoqDk75CGGAkqT/Er+
8Yuephq65jpgxnRwx3dRQoi0wozOrsm8zKN+99rqmg45Afho/FhaLGcPsowQ1c1K8gOaBkGhiK1d
Yzdr9LXp4JOmX+N0urUtQk1OLrAyC3DaiUOgsk6fxyKI76uRR8zIG/2AqG3gS17ZCLr4CUdWNSXM
VPLcc3qOGNpYwLpk1tLcIaa1dE7RO8Bu1Ib0yY6P7DneP2z3YHHHalmvysNgQIEWzYudic+JlYfZ
5X9E6B3FJA9YZm2HFQfdc7iQKEt9KqrslzjKGt9z2nn4X/0O/banrbDmeu3Zdv1+slzbO4uUsxyU
o1ORwScuSOpWlVrORlgDB3/cDIIj5cDrbcPL6L5PsPAyfEnaoS5eR54j7vKHKv8L38d/G7H4lZk7
QFqMr97kPmadwMZF3HJTaeoju7rizKfRJU3xU3TA+ozJOrj9vI6zMkC+S+uLjaOXkcp+CQ0NnGFI
4F3n4OTrGJaZdK0vWYt+q7LJwuKP58fwxvZmEjCF8LF0Ppr+NjDprqI6ZNgiIRPZpVCUOoWMT1mR
91vPAyw76aSfAed3E8adaQb43BDlu1599lie0GBwDqsyebOQ1leDJPGNd37Nc8VbWZHxhfV9XyWQ
NNqGTBHH7QsMt4Ir38l3TgIvkZ/i0VbyoJ1gIZzxN+FdJSClLXICWAo/NQ4xBtaDzaK+64jH1iGE
LN/HqRU+m47/5gBnNBvi942V3NifYbCP8kftGHd5w9OkGYcTz/yG2mys0Mi1n4U7OBfXLq40l99y
vtOtMhtKaIboV03EBB0eglEgjrYT3eU0wuycBSMukX5VhATSEWQfTK7gBrRCHaYE9dPsk3vHI8rG
K2VY0rdZ+W2XtcW1St6Pj1Vy/SvLAmDczdzh7iWICXC4oN8r7yMaQJopyYqA5rKvQmEa9Wsy5uZA
xL8w1RM+DUpkgpjLrKta7m+MPGxKj05mHwsQw1BFx32SPbKueAs0/qV4RHLzFuixg/q4qU0XGqKw
GHYKxNo4h6Qbsk1iQuaYxFs6A8qVWls20caOh/7BNOXFasf2IY/jP8FDE9+CqH8GuY/GmCYf3Av9
uqfOWCgVrubWDfaj8yAcwfzCNSpNotkwiXhx9cZb7+PGbEfE0IjtgR2rgOkBUkKuyYBxDCEPZe58
J/01xYSsGd5HugFnsIKFd3MDONAh3ZoacqzM1CMesW7bdQbykkXAtpiMIxIjuTSA2QytNHQbcSip
H6oP/ijem4DnRMPWak17O2y+Nn6gwVrdq4HDXmpC38Cpx2wb/6hh/tAhTpLBlx+ulXcX1wPnpaLi
s++IDc5jw9ZoximBItKSq4/p9qA2aK6/KEdRB+phLkrgiWJDSQSokr8CrozWzl7jhkFUBQPdbpXX
UjhE+YhfbQQAbhahNLfQ7bZqhME+uiDLQnHUuyyPnY9U0SYn17+1ykEyrqh6j6dpBwUGCyJHscSu
wQLYoPnLvkTSi8dpF7o0TqSCotIyDi8W7y56WKAsoQwYrKazsorPPqcYDNPEbhtm55AqV8aikVMX
HUzUpmzshMHTq92dn72nqbf038pk36UQTkLBehvg4dogvUxW1znEaGbQeWEwxNb0LBPqTfh8eQbx
LCi/mqiDtsNJlpMOBvOE04ldGM56Doyn1uWU3fZi26sSDbehL6yChL1Kc/Q8w3Hyk++WmFBHduCZ
Fi9E4yRtZ+52nGBqxklcbvGnIHKQ/tHfLTbpocN/GA8crKp6xKubN+Wm1sjuLgTJg/AbzaYyO4Zp
5e6tka26s2eFyVMl0cB/Jd7EupspsGn3DIPWgVehQ3bUaNx0Y9sRTRIPncbq2DQpr5yiXbpHZ/gd
AZEkykyA5gWdQS1hNO9MXOFZI8z9aIoWfb46iKH4GkeCk7j/qea0oXm1HSzs2GElTtYO5EGQYo7F
ZiOzxRlhozzGCcM1NYlfQb60g9o92ILFUNRPLXqyTVoGYbU16aHUy+4xjfGF25yAvYUD53PccJnn
IpwIoW2+DQBMVxV+hJ0aSdV7WHg3Iv2jXZPw90wBaV//DmeuybGcIfuOuJi0Y17HdHog+cCB/ByP
lLUu3WMV+RMVyD90bvnsscyTpU/FnFTrJKPNel58CDqHD4I6n9/8wvvG0DPuivAN5Ck/NWJsfpVi
I8VX/F/Mncly3Mi2ZX+l7I4L1xyOzjF4NWD0LXtS1ARGdej7zoGvrwXqvjKl0kxZo7KahEkpKRkR
ANz9nLP32tu6P3RNi/dM0jK2hnlgQOdXKGi0y0cLbydJBFGd9xhLORXpiONNzyOZGPT/85TZs0e/
oYfRVS0D8rDyyCTHKpl7rDn19MUvzVVkZtMFPp/GRqjPc2F8nQHUbzyLk1eEbmxiwE9VaVy5BPVJ
QB7mTvMjvnuooMcphUAzmKzJBTaKtg7e43mVlN14GRmUIdtkOJvm05cw0K+D1w0b/Gr7qKp64paR
CGspkDFrTYZCZgGu7MzqhkkezoHyvoEORf+uPM4OLiCNx+1mGhDqEMYBBb5kmdJY3wBoD5PbbpgO
hcCx2teI3WCtAviL2gJpnF9KUjvs6tGZaQCnIcZYWnpScxekCwaRKaYVZwZtePdTmDPlzKoGDcCc
7BOHoqYqUM6EePpwML/7TG7WpH2TfNdjivNDzlVt5pLmib2vGolBhNVbbR78oG0fy/pZV8Y5IqcQ
9Nu8qdCThdUtcbDOrjf6H/Ss6s0cVHSDLQ7aKVw/oKzf8obEx8YfseNXdIpQfNSMRYZq5uiimJ4n
6cTFSSkhouiTBNdw8jJ2fLTujqBJ05HBzTY2d6fayDGGvJhZAJhScLAmgKJDTR07B/QRR29XzILj
WDhzk0LapoevHlq3gWMTn5LUA9rF3rohM7SlE+ixTm3ryNg3SeNj7KdB6aKtisLqfuwqBlQmnR4q
BTosZXKHfXfamoz7VrHHVNBiCokxiwzuJfCXuWq2Fn5YbKppg4FPrukW42DfxIgqHpIEM5CwTXSu
xhYeqk+qHKZKP+YyI/TbxZ68H+KxoYPR00CJppPJAmSW9Snt50vYWPlq6jPv6EQOVuYpe6il465V
Pb/HEi1zVEQbkebnSI/OFY2hXRT4/jPxOPb+eGaOekBX2d30LsGPeCwZYxFKMUugjWx1w8pj4ZsM
ztVBN27aThxTuzuFJccHFBXLmDIZNsoMEJ1QX3m5wV2xPEK2SUfNcFIkmVEMO8d7CVCoQwwhJsEx
ypMIs8eqCn9MPSLfMh/kJjHJvQowKXdcWBXI8TMqra+G0bzb2GFXooDSFKYNUx2rfBeIvrQdWRsZ
VigDne+tlXZQS2VLUGF23wZFvGu4iVL2ezr59sXTP0qbJipHXpO2HLGleVlPWzyASwYebsU58uEt
1cfB0eVtkOEJcRUXPylRsucP0wDTxs+AlCZftN2a7FHxU9WiC+W8umLdGNaWS9yxE73ExKsSXHcV
A9zr3CWKNTODrUxc+yoZq4C7is3TKAZObZhRNogcPju5XjPBHXDlYusbLRrLAfTZzk1XPqsxTkpU
3a7dsPO61bPEIYs233nswSZ7S6oe4kzGsRZhS6mJzKXvmyPmGdeviuuANZs2ZVftogUHIlHPmynX
QJnw4FLowFnlWsDn7puYq8kImh4RPqVd5LanWhrI3niT60DhNGQ4wO7rpy2KCKa6dO3DbUI2F8Pc
fpe4U3rq2f0GGzFd0GHMqCAnUPvAVtKC/zajhRUcIdeOjfW/7N6H0bxiAKMPX1h76aIjHwAJ3Nhj
AVncDp8Lci9d9+gEZbUbiPrANiFyNHTVxlCzeU4KTBYu2JdG8a/i2KH0s+S1TyxoUQqxZ2e9uXV2
dNAAI/36Cq0Cb2MOLrSwg2PF4c1ziZjf1W73SOu2eJUmfWRUlpCB2gNek0fEjmj7A9IFMveVOwDz
XDqDkdN3XoizkqiqG6BW0UF7i/k5uVCcGfY6E6O3RyUjOB+Ml6TyuOsjqkTJoM5czBJ5nr+OsXvk
UzApB32H+pIpdJeeSeAghtgY1kxNbg3JfM20Y1jADFtUT3M8K/ZBmHxJ5gFbf2uTmg2rNEpMYLIp
anpZrWdiHQ4xkbB0u9nvi4iopo46A/sanvfWrjWUHIqFPkk4qjJLchtNkF6DPNlTsEp1SUI2ErM5
InPImyrMpo4G+TKxfAh97CzgK5Te6DaWoZb3njYlZ7AZvQJDXmrpXHxxOSgZRbSGagS+w4/faZCO
p6h5yOg7O23kbomZVQBOvX1o2tbG6NnG7SBE5+cm/k74JzVFDoZadedV8jLVmnvbtOvzvBilnAsZ
Xnf1Qj+cXdNCSktdjZyh31QhEXdQ5hYG1XOmRpgcnNHYcGXabodFKhGTcZl2XIUIPit9b+ADtUNR
Kcd1WzGn7Vyi/iZAOyPpEpsegHqo34Z4fsxKkFaOidwb4seNaUA179jTE6qxnWfa+QZx7U1b5cFl
GbNiQ1y5yEXmmWO3Xraz0ihw+C7TSMfHyWAmoB7H4t5h/14LWtCMHuJT4EfGtUC1t7dAA5A296WD
LbV2XN1BCwiSFU5Imlu2B7nH6ea1DW1JMz4GjQE/rhB7oxnuc9/7sfxBliR6nw79dy3B6oSlksdI
ji/+jDpkjsN1B6xgN2dsGIQGbVAvoptM2TQUeIXS+o6Udt4VWiOY8d4TkyMC/eriwPQREZ2ddQQq
oApSkX+lP77KUtIFgsBCW8/o0W1WspmB6cbDJzOpgMimSOO5U1ciADpdTkQh5vZ0k2KTWjplZNdN
1gUzZmMpBhm4Vw3B4HOe2mobopa+6QPxEmvt3dQLTjkE+2dNFZUqRILtIHla4gqUl4IqNJr2UxCj
cJ3DkBQ9W57orpcoQqVFb8GB+JLHnC/bawUYcI3SI2DHP6a4emzlPoaNwFnjXqeO4UCQ1D0zbZLa
EJfu0X7w4XJZbUtbmOvaUDsOzh4qyuxbbBIpBWKp0/bWdnDg17Ne4Hz7UUF/AnHi3WCqMLbCM+Hi
DWJnJR2Q7IqFok72FVrFVRz2481QMJvgXM4CUZPbKFoSC3q592rnmDhk0eG9h9/U4E2DwsAdIbNt
M3SPjia3Atdkt7WciWuCMwAzZLJr4aigwdqHFHBzS5ihOxHY24D3JNvO+JqCoD7UMiRdsWju8Sx3
DuEhBl1kMPOCUZ7y32VA8HdlDGwCZt4e2wCTdMF8ckBqse3ktUy98Mztew/XUVLHu5DWJxLcxkLu
q54JMrOFrwHBnBtqcYI5XLcmHh09UZpgkBgtSMYO6cKRT7HRuSrcBrO97pBa10xkviYecK/8c9dl
cueExW7ujfueK7hG9jnDAgumNc+6dNU+zqhsvRaQpQIrEvo5ARdugHIkP8QWGrLGO+TBUF37fACV
DLBkF1rw9Hj3W98tYYXm2QObWLap3AErZnVw5+oYER3S6eRTI01A8kqxldUTk3lauzc6EVCKsu6l
iylKUEZM7CV6WzI1KXtEZJUj7027xIIwvEiG3q89minP7y/WxAh1OUjTendf+0UeMDcH7fdne2hJ
YraIe2BeQQBVK8ZNIJi9jBY7nFu/UWd8E1lVHWoPpayQz0HBEDrOgeyk5bz2+55JdITKgE2EE4GN
GV7ls4sfuQRTFiIf1AJZMQXkeayYRDG7M45WkQIrdHzclk2+quoDdZ3JWxq/IXhGEAbOdVI0TWkJ
FcAY5CRxt4CsHi3nrgJUkXk0dyf5ZKGfucGERspvx8lwMexwqmoKRI8d4qVF4jOq9K5BebySJPCQ
FrSmKGBl6pBdhsn4uUsb1lILBRc63xuDUVtgGfZdguX0oCUBS2lgsVAV7aMo+tfG+ZpGWPFpQhvb
MntPiXWgb1HvqrQ9x77fHGOQMXkXThcsz19MkZ6DEu4slcKXXFXcPgaok1YvZMqqpsWU5fAc6dXM
KdsmRjU8GBJVeLpw7XNXvvUDatkASbxbWg5ryecyAtyY4jRAvYfgtoPehUobl2lJRoZbry06/tuq
k6dmfu4tDCVGAFkY+P/YqXyL0+NqChPBeqG+J2MfkdpCGT3PyGAiaFigCZqTOzL6YgAPgaT8ZkwQ
gG1BJpxDw5Bu7izXQIhBbGb2tI51cDtZFsEm0J7hLHJaknvWwIBZIuJ6tmerISkpMCuDXS6jVo/B
IiLJ7M35SfaL38jSjMpG0l/KePhKE4uEdDCE2QLcrcvmnfk3GWREgM+Zez8W+UEN88hWQmu3JzFi
NgLkJEb0RvyViGwJ1snDFsNmy5Zy4g6rbmmevriW+0lKeRsrgiHzOn1MXbI4Jp6xXZsyFDVfwxEL
VhBTJpGYKgleIrYCJ+cIwGvtT0w9gnbUFwqHiLI1jt2LFwgFjC2vdzouh7XDxh04+aGmy7Auw2Sf
IhLXY8tdnXrFxqFPue5mP9pTnxXEsy7dMQSoSMW6q5FzIDMF0WW+wl6YB1a8qy1wZcr0gIeGjOPM
oZU88AY5Ui7fbjHSQZ6RvuMa0bt2aXH4c5dvw8lyyMhgMS0zibDPXqJoMTsTKEpkIKUwiXnOFzcj
MtgAoXkzRgzJasg+N6YDvqAwikuc0jlPbRB6Y+1QjIJhQLZAI6yevwWNZVJUtsxofbEjB/HWzgAT
6lg0FxiSYTTN7KR4faZgk0fkegbL86Ea88Ydi2qPj/4mN2R4sjS+pcLsSZZbIITxFxh61q7tY7oB
DhG6WJT7lV3RTrbM4hoGJeOJFJ1U751LbZUnK2GIOwQjc6Z6N0AN2JC6QmKG3yyO1mnLXJOnSQ+Y
navkhzLQIw69k56duYZ8yq06YrHtGu+1loAIareOtyR2Udm13DhJkrxAcabw0fEjewr/BfV+1xPr
lGkr38BnpJvpktBagcps4YFYtyYNptVi/BnzKge5xOnBLh9VTVSBM+ffHG5SkqyydWH6lH2302Rm
d6GBLyCQCMrMZC1jPOJidKhn/M+tkV19P3JvWAqYlvQvptvcaeKEj6GHYyAU1Vc7xlSSBN5jYNRk
vaaA60biOHwwIhsdGNg0QnZ1WyHPnQT4RnbvcaRTMNVsL7bI+cYMndLSD/OL9812qm1DqCtImbbd
cRwvZzu4sI3NROUdiT+8zbKpXrwWCHmFOPvgdTYUcTWLRrmlLdkcK7J6U5NSHZkoYmM/pa3eQxCv
Hf1mLdFCfk1fNSpRsXeTNveZY6x1UfjHwvgmgIBxFGUW7aVD8TCCpVB9zXEewji2yOGut6CjFBPB
kiiOcoauT2IGNeTd52Af1wF8psQYD0nAJZZ+uYn1wphgerAhoLHYd8losHUBAQh0OZ3DgXlg4WuB
VVEwzO8JLhTgZ6YQFIhpJFsGq+xX7WJ1xmK294NiG6X5npZId86Yzu7lFHwNE3eFXoqhqqW/gd1w
b4p5RJproRZ39aJuJxnpRnhEH6ZlS+buDDmaOdmlcQgNhSIFBnzAyqVqcZGmvnAAfw6b+K6qUN0K
ulSwrL3FRxLRPu7LuzrOL3anUAWAuEPF4O1k+ZgnYlpPLoHhSMUwcXGGWuKhdeNHZ2o0TqghHJau
sklJFeWeTape/b/1K/9qV/5fu+/l9T3/3v5uff7/0dRsqj+5mg/dezb9xdO8/P3/mJrVvx3scr5S
iomyrRSm4Z+mZvffrmkrTmBEr5pAsxbn9H+bmr1/C9+RwpOUpo5ju/idqZcXU7Pl/NsGgCUwQbs+
HmXf/td/m7nvoKWHZYEPnO85/F7+5/f/gyX/Dgl11/7Xv5b3BQBn+WuHb//1L0+Y/HTXpu9nY4qR
KI7486/vDxArlr/9P0snr+fO50abS+CwqfM2SYQvKRQV4khml3KBzDLPesL15hUelTaVFJsSh6je
flUCm0Y/PjY2k4gx/N7WgKl++SL/L94gacm+tJWtJIuWa9P6/OsbpPiVvoitCfYTx+rElgkuNIWm
V5jZkV9I+FEGMAtEaku49DEqk69tkfWPcZ1PhzJO6y1Q13CdB5MNFxcRHam2kmST9sef36mzuL9/
+Sp5g8LzJY1hTFdcO3f5qn/5KlmwuYJOTYPB19VbGXpvtDf0hejgdhc1fX9IwuZ+wlZJV0q5ryg7
AK5NOfklo8q2KixBNEYi3sy9feCyULgTvGqPc7bhtD99bsKRQJ63oNXy3nOd9qGzqqewspyTCZwb
+0PeYrvypy9Qm5acMEDPNdLTHY3RYm0hpb5V7Sdhu+6Txnm19Yh28uxJnYKefnBthWSk5w1FtWc4
TOXRfwpGAsdWez+MTvV3Tjbk5CgxG0N3PI+PRtIj6ckI5wEVdd/1jEf//H0ut//v36evLJdHRi3O
+9+v/IyHgx0GMGVVGbdjj7IxTSsk96Wht6miH4mv/JDUwaGbCvMcN84TbiGGC8RhrQIahfee6j/9
w3v6+zWmSy0sS7lQBZZH56/XuKYxDEkXApBV2/qORV+fi3l+qfTcceQWxqWABJLN7sOQVj/mmrIH
ss70OS/Fa9kzDP3z25G/Pb3ccrZpwmVyhHAxz9iwD3695Zoixl6AF+pGdwLFfxdFBH7C2R9Njoii
K9/oFsx3VrcY+eLRBVZr5x1Y2MI+6IAESok24WSliXnMU+dQOuINSo7/yU7wwgx9+TWobBfAqjBX
KkQSls+080xy9Q79YJcbxthIT6o2OxUW9M4/fzbz71+1Mi0YoTxUHguQ99tXXdSIgWqKyRviI15s
1dAjMEGJDVH4pUQ2TCUx7AtAz88qeLdHYoMhzsgtRq4F3QZf589vx/vbzahMW3hKWkqiU1W/LUM+
qdFl2aJ2G/wclmA0EEXAM3o3IdK6s00mMzq0D3/+mb8vzpI0ebYAz5TLE+Bzof96eScGNAmLTUkQ
avHMlIPFxALbTEYKj2I39RhKYDDTO0IMMaDje+znxt/m0oq3cfaJkwdWHdP37mvbBLRKXHhkEtCR
L/zLP79TubyTX9c+3ikMHBcZPghY2DjL1/fL2ldMJhYeGz755FivYYoBt9amdTFhGAF1Jj1WVAYN
/bGynu0yRcHgBw/u2BHp2vdvhkjmVdHaI519+aqClL/vZOm8SRVPFPafY18N5VXkzYMaes0S3x6b
zk9vdaVfONm1VzBf6c3EyP11ovf8D08ZqqrfPx3PluN6kr6aDaPK/m1lj0cZazrfVAQNwj6D09jY
Wc1d1rUGBNpgxJnkPQW5LB5bowzPCmD9WhTVdzHl8n75M13F5WNYSLzfHu5F+kKcGKMq2bS4pu/E
0mPC8ESKtvu9B7909obZW0cLGjeHmWfEg7rHXoduyig/BX5ZQL9LPnMCbJ8G5RFWBWEkE/oZ+wXp
qSiPVLtBzeDv7Z5hsguXAAu5cI71Iomm3rwGU+bt24DTPBYZ9k10oPtI1G8fO1fqYhPI0wsgpPJc
YgO9qe3UhExfWE+5czH90HrOxnY1CCu6lDnDwo81rgnw4xQz1Wdrjum+ascBJcXIzlQxCfBlRE9J
N85jO6knajR/CTdBG1r71qsQnN1TxmZVXXYPrJrzbRIsfkya/FWZ+GtWgvJacai9enI6g3BgxRsG
saV7Cx0y0c0yUpYoeqMQyn9PMksz+jeCH36QNgV0F9/27NwHY1ThpZIPPlObSy9YEOMqpdvaZORK
WYF9QAcRbXrXTq7DABpfxahjhuXm08uLA8rcV2n71EmPBnfgCnAqudtucaOBdG8M3KkGiRZzF4yn
apKfDKr3k8wj4+QXrtjW5PPdSKfxbz9e6OD6GyPgQKMh4+LH1IgJC/GdQ9mxcL6Fafi5lF1Jt10o
ILoYDGqqMBqJ0lsNdB5eZNPfouYQByVZAaQjrUsUBEhu0NOlnf29HKz6rVcQxRlbh+dScICCCUqK
QjZzvflViUQoRed33yVvLdqkp1aO/ebnAuOYWFP82Gvui8mryVZvnZvRkWu6KuYnGj6k5BXNfA/J
njafiZg/raB4dwg0Dt4gx63XTSRHTtm3prCbe4U8vSoywka50bPSzm99o9nTzj/IuR7ebJtTi+V3
xk0o2vqUAFk91/H0pSot9xuMl02WGpePB0E5KnxAhk2SYnrC2z3vNLcw8ga1Fh8HIeav3q0RekD8
jNHZl4P5nIQOEWs6JCrHVUSJJMyzQoj5XEKag1jsj2kZOKd05FSBUY3nkh5JV4t45xYK3Iqwuy1Y
Lej/jWr2vsLhxmGVVW05w33809qzvHtDBdbeDCPS0BNSLA23eon9gaygynFp2wburhTzpzBq5mNj
wK/VGbcvovXwSCOs31h+6PDXvLeKvMaTyyE1hJueLy9TREYUnC/3TKti16KtePz42SgwXeLAMd6X
TRfvjKxlRlm6GHStCXptqr+byq7eaFy6q9kiSBO8ePPMntKthNO6jOT4V4XZOKfEKt0jsuPvsWRK
E4QGhfWIKLYsDeIayy7Yf5wYaB0TlT179uMwI/83x5lEZhezsKcnhJAz0dHuYv1Fi7OPzBY5CZFZ
ndXnT+lggSqLb0M7REiaDmCXl28v7PtHv+23TaHGS24sFENXeHd9GifMiYPopQiAGtKf1BtL9l8T
WGaotxoSetlWLlU9n/oCO8YsMYr3NvkfIYb5Q2BPC00ImZAR3VteFe9K8hDC0rFf/Wp6q0nKsbG+
3PVtkjLxq4b1sHDnWj+CJUxvS0WoqgORXeeyENsk6BbKHyKKELxuSmtg3xrjjCNX0+no8BvTIci0
e6hQ2t3O7pLvXosTNqzPyTDAjMEouB7GRN+mkxdvad2sA40VzQvH6NwKVA2jRmqHbXN8+/hVm0fj
izMx2YpJe/LmC0Os4mpP0Id+bo+qaF1iHFAIRPjCtu6cD08e+iXSN9LnChvEA0/fG1orHFPYRHZW
bDJF9yQCPUeVe+HQbqrKITg1y4tngiBtYqzN4D3z7dAtNHiPjcnSX2LH1ruwMuzHSAcbe7D9A4+N
c4pr0zlZFRLz7mODT8NjN9PrpzQqdlPh4O/I+nRVJdq/WHEEm1AjljBRCMi0Gg8iTn/U4I6PITjO
GzM246sogxYRVveQGsOL4GB0oGMPWDzNWV+UDh9spO+I7azmJfDSL0HLUt4xoykdZDKDVVSHqEdB
HFRN9AgnbiPw4JEzNDy5unW3zrGZHefkQ/cjmcCaPsfGre7Ha1D2d02b85BLRD6ejcJzsGZ9KmW0
sz9qHqhMLbBIKi7fDRdlpgCk5Y13bQaGMjHbqxQwOsIhVfuhA8TQ9OkbEPTr6LIBJ1ZxK6gZdpVh
XZnENvcRO+oa7hEE02wCNuRgaDcD0thRn/nBoLZ+NTonED1Y1ExLk/boT9uEvOS4v0OQOd3NHJy2
igZPglGdnHlUrrVTRMcqZjbZkYkZep31UFEnMbgwGTUl5bjryYPsu2ofeZrm6kBzdHlhwKJXRYfu
uIxIjp0lhn7Lr6KzaUH98hISZMD1XDKRIYJKY38DuHK8YP2J2nO1vDgCXY3yGOGao2ofnND3tmW3
j0mdN5po3QaD9Qz6Re1zK7hNko6TnV+bu9TO9Wro/fA5zRFljuE1wSfKbejfjgngbN4bRpeumh/N
KL4l6Wk/LErwUvpfxmWoppavqNWutXG9OT3jpktJVqeriD38VId5+uD0oIdtET06o1HczLVfHhiY
oPccjQ6vbH4ZHSzIKTv6k6oDBE0QKLZog4x1PFnNWURugv+CoZAz8btaNecmdJYso/zaYU2cMa8Q
K1SG62qciB4xwucaMhNChNx8qDqYi2lupnu6d+k6wFRMX9ajL54RIvOYkmqRWGl5ksv/1vUckEV9
1+2w6xhHkofTNSP+mo+HnqJllV1pUpOQ+qjylQd665Z9/sD4+cmvO1A6AYNAZG7LapOE9+jwuQ8S
61mlpONkoJq0m97PwnvsQxLJPqqBIevpZIcEmcAqHe9GoO8k+ZG3iSk72fS6nl9yQLBJTKV4CzV5
/ga9zGccAY4ZnyvTLkIbC4DA5fLRrSJ8mJaGx8Bw4DIrpL1z7V5V4he3wYxxHCzbhs5puEeU0N5J
6zYss61Bm+nqui37nTPlmypANzHDBAYbAjIfsPWWahdFfRd3D3MbGDx/Y7xL7PmTSupvCjTYVjY+
d9NQdslucBuoxhZe/Rp4FYLyCJubK5/nDNVJl8fPWvefmEI8qLEontplN2qjiDYMxGx/emhEFJ7i
WI0MBVEwOnYgD2hkzX+oI6T4vYxg7iSF7fmUtY7rmgte8JciyXfpXzDhoISOY4Jgldzlve4eqPIi
ItT0Z6vVxDYZ6ljX4FuGJcWEA2N7+/ESZmgqmfvja2u+fHzhUSyBkFWuc5Bjgwp//odmx99qOtez
6bt4tAglq/bv/Sw51iJDsYHXQDMvzGw/vEgmcXs0ru2ljIMruuDhmiq8QaU96bs/l5Tm3348jEWX
7h9kR9P1lPdbSakqxszSC5hOVR0EnCqOtrjDhlWMd2RVCdHs7Qj3uVeqkNgTv716ZC6rXYSJnKmA
fx48c973ym1v6MCgZkDlfxXkqV2DJFa7P79Z62+X1ne9pRfjOwq3O/CXv17aEOXG0CUlabFmzuE8
ddHTc37R5XCyYMCf5ihFL0miSUwK/bNOYcnM0npdTjnntEBo4Q0Q4j4OkSyZ0Rr4cnsj81TDqaHZ
rwxkZ3Y7TsexGr6NcZs/5m1LPTNg68c66rw13qIoAw4UtaRPIJmx/6kd9/eP6FP82r6w6UxLU/3W
KQZUn+icEBJkgJwoZ81OifyXxpLyR2hfJTG51nK3Gl5bb+zCINNbAFL48xf9t6ag6fs2DHJXOfwY
z/SWrtEvzxCcYIoJxEkLI3gJ00oG0GWQ/uIhUfeNymiMfGwO0OUllB1fMeBv6iNpTiuYcPW3GW0B
i0Zc/MMd8Ld21fLGXJc2lW35tKs+/vyXNzb7kzQKVlHoTKRcM+U7l0y8UcIyhAlDRotm9rU3JQVf
scDYm8Q+9B0y2Nyzw4vwGHP++Zuiif/bciOFtF0TzIcNtlSAK/3rVxUC5XLbAF0ngX4YLMvdzx6D
v5JTh+BLB+OxNvt2F9qteOtU9ZVIyeGx7fP+UAAB2E5IhMqQBpyoINfILDuiwkIU4Dv9Hs/nenSy
4h5Mj3nxa/AKmbN4aoG10Z3zXyLCQtIeiXwIf/LODcrvceumx1qrx7Zu2lv4YPntRwvc/fyRoZGU
PmKtjxOCY9j7WjGbBeRGyFeUJvuPJ+Oj0FIDzobR4fGYw+jLz+bSzzNxrMx4F8dGc+91BC6mA1JA
2rKlGYzUmmBqOj4KOJEn1AC3H52GZu7QIapPYvOzuz0XDMMrozKfsHouuTYjB9WlSNGm86XR5KGR
cWA9x0RnltWSLVz44hxgkr4h0FyYLdLb5aWUVNX/qUWHyDpwaENoSKWxqXRHAxtnWLJqWvzRfYwF
p4Jp8tUufrRUZd/HYcCaWOASslCRncow7W4HxXLi+shy5748TAnhxXzpNvVXnIru4eOjCMPfD8iZ
j65kvTAdaoo4chy4ok51Up1fPVhD8CMLWvgNSF2Z/SMWGfHgP4hM0ObHVMdm40XbzEZGDJzrraYs
+t5ZH6APDfcRuZOdyHKj1ZhfGr95cIkSfgcISuES9/5roDsytJtcP40+Tk9TF939xEgfnN3eon2P
OquZPoVTAkkcyNZWzLhE4NgW95MOObotZ3JTFU9TTuvDwgsWIRB7bHm+JQd/Tgw9/NXlENR7o7cq
vfFsTT74jladrCyqT174sEQO3Hldps8yQt9QVn5z7rreXvPIEVpilit/OQBgLsqfGAT9vG08Q2yB
2VnPSx/8XC/ELkG2hEoi/zMJzZzIzK9+ZQJy6Wxx1iVT7jnHj9nEIBoqLt7BhotXBDOPsUuQB4Ev
18Jpm/uYZg+RXd7Kmhx7XXslt0qEwUN2AMRKGtoru26+1kLJ5wGd6/X//A7dItrChNRrw/d9EDwD
BeKgvRdF0jnREgqWlJnsP36IMHDYJmPZcaNO9+mi5wLP9901LFK/gjg8Odp6+KjcR4peQohmjpy0
ibHb9sQOiAw1oY3NU86kycH32QXWoDcptoZDVGNgmHuHJMMc0/DPxXUuVbzxhPWaWnZxmlR0GEYj
POecfMikHzMeQBOhiUPOc+ZgXxuKYHh1qvGqU7sh9rRgaJ7IbzlzP7LnqZxhjuJSDWGfgB18zAdA
gBDWvtWJg8YytfEG8wIo+JV8In12FgKpSUByYAztYcBjS3JkE25wwMXw5rLLsNwCzZj6wMwaDgCm
Gz2pJTnAKzoUjCZV3ikO3FUZpPNRLyC62fbe/nMn1F5P2gh8qDLiJBHHxHvKVJ3IXgkvpFeADXXO
pT/2B2EI0gpUjt+WlyklCMJMiP7JwjncJZLgz15k3UMUooYyCP5Yz/Z4r5esmI+XtiEwJqRcZlSY
yYOAoEqUHSGO7vBIrDfUHDByK3M5rBh4826stnLgz4c/8t7TF0aI8mCqrUPxufqozBU5DduPbdnt
WCZGrSA5QesVRtKSGcm7z2fxlNRlvv/4XaGuaeCvkmXPDIZDAiKE3AdPvyiJZH1GDPSx1M5j0GLW
M8PDTJ/uOHhjRtADvVc4qJmlJ86qwkQ/0bTk3FAe54uWsUf1/3O1jsgLtCFt3UUdCRN9K3cfP7xV
CmIoVxvHItBjCwreXCaneDmf1ZG6F05iH10b4BOuXJSrU72BmNPfCSg8LFuwMwqruShBkleH22un
Ga6h2XIn4qDAwYR2erXbgcc9dN6duZPPSRfk12n23snoIhRYEAtEj927SJ6Ri7VgoaUAJDFhPDhl
wUyURNObm0T35M8FVXmI7AZViQNPBX4VabUwS85RShpeV/TTPss0ZGbomlujjac193XygLqDMuTj
MPJxUl+6OaQ4GHdJZ807xkvVW+Wxps1ND91a6+KkonCXOponoe7QfnecqZkPWI/CtBDkRPWu9pzi
aJvWaerL6TOBMgTKaTh3iRYbo8TQZAzpu6C/vdGwLAEJpS9kPeDnTbEv41ZEghiihiyYqp5oud9+
HJKiMTH3sUR70y7yITnPZ3u00539v/k6k+W4kbXJPhHMMAWGbc4zmSQlktrAKEqFeUYACDx9n0j9
1t3Wi97QxKp7rSgmEPEN7se5Y3dx0wR3R6LyjNvp26Fbx51nDahEabShsoKlDSLzjm512Y1F2V7C
IivWjw7TKc0cjBHwZxUU34aC5ybqOT48Jhu9k8gNXAh0RY3EZ0Xoty+abjNkzgii4iNuCZjsE7Im
xvJ3kCfqbzG/YYt4q8p5+DKy5SarP5UmB2Gv7bbG45BwoJdnblr1n4NOLCwgWj93BJGICnOLQFp2
KZYZGhbGlA9POi/qkLVz9GI30JGbOLWXg2q9p8dPJfl7n4new4JV5LsuNroLxW19zuyGv/Jkfvtu
EZx6bDDnnsat7m2mMXKU5xFJ+NkHHUy7jgfG6+JXlInlmjtg+ayy+A3Iq9VW5R2bH9llLE3WQUg2
hh8k4KaBY4s0/V0CmjV5V+4ILvU1gT5oV+h7zC7GYV+2E7Fj42eEVOod2dBRmSwikQdaZwOUwWGi
o1rngujuMnPHk4U1jN/S9LVwFDJYtYiWwbaNZ4CtTA+rc2iBsj4WOqQHHSF/nVoE3QdzqnHiOcg8
1kNXU06EQNLzyf2PlK8rNm/uedaNu7KJYqg+UPymYqovmJfrW+9lyKFtM4bnlSoiMHVL0CUu8wMq
4R0aAg+ZkuGtH61YDLKLmEKWmxSrq8QikFkVQfdUDe6ZT3g/TUv9ntZxcpl4MbF8EnFG9lj+IqPw
fS7y8VOVsINchsJvto9AzannHwJL3s5tw+S1Jr/h3np7w/gvJuKQW5qClGWpv3EbR54Wss4O1pA2
m8fIJCt++l5lrEYI1J9FgwKzrKzqNGCMcbZliadXqOQZHjVLoK5e1gbnHcQ/zbLCaVXYM5MsVmNl
PetI3wIfgD5MpP7R4IUzqCveDfCwJymQliZpfO18o36zwcoZ49R+lgygH/s3ywEo4S1effUtyCfk
aEzHivggtUFKDjK7ZfhBFNnnQtGAKQb6GdrGfI+zsHxrJE+WKdvL/7+ZcH1Xr9v/7w0v3QSdBOk/
Hs0XJp3/Z3hhu0CqcNuZK2zTlK+4ImbdpVJg5b0L1knPuMYOH7NhKXX2LLH2AuUcOcnU+drPQv42
GIr/XOQCsNefoCaQx3eb8PtcJv/DzFyyOvoy/hrMijCutTVby2UeO8jYVROs/NjzkLuWwzkozfTI
aBxfZeANyLv5trDH//kX9MgEDlrDT7ItYxoQqzx6SWTjE20NbaZxn/ySUhTSS87WoWzJpS/emtkH
ANkm1dsEGO1Ajp9hOtgp9P1g6S+MdRW0RnKKQ48NFT1PCygHpaJdNti/3ah59crkV+rLv4gStdSD
CtUtnPbuKEAy6Ht2Cz7g6//5kpYEVhPMjp5Vj7jg9ky7AZT5cAzRcVRHF9/Sd4iFZz0rucN0CKeH
9nzd+4H7o5UQQnNiUxBRIvXTCzVhBOHBVNi+8iW15pU1n50Ut8hjalPxN8L7Ed6XcBkJUcWi3fjS
eqst8PEoqp+tpIYmqB/CELXluhuZolVe+VXiMbw9vhhO0l9TDHDwdnBjggbb/59fD1usr6DFOfo4
AUSbXFrK82MJty8fQ6BAQeYdSy1E8GKdp12DZWv6tzDJ52c3WxvfojO7lW9H9b0eYe3aVUYAjCQd
vkavcniM8thKMemfr2XZpedmcP6qRi7PKsm+84krSrp28eSHc/JvLcQ8/MamTzfe889aBw/Fov03
I1hm07slmbzXZTBvp7ApN7xl3SXyu+7kd/NBOJexcI1f/ei75NnluMYUys2oHd78zA9/ViL9EHNA
LFzNcpiVJnPUkLgnO8OZhrv1XXazf00mn+emBM5kMto6GmW6HLKQIKPHx1X8iUNC7R6DvZKAzp2Z
KHPTW3hj4SxO117v0mupiICrTfc1zBqbKUeY3wJp7h+bMjrqDehjUO+kfO6cBKdGBQp2vWSRPLJK
+K2Dq7QZq39aIMfh3Fr2tQsiPxtlfmf6vijmu8Zoq/eGXKIQpOPWagEe8gd0wqX4HjkiVyL8n9pY
hab811Alk+ts0Cya3E6Fnz5l+r+RwmQ9cSBendD7G3rF9G566bGq8+O/XXI+LdNrE3gfSzoj5kqs
/4rOMWHqIuGGgwwINIR8X5nQlAfU4mfCqXFE6z+x5DIOS5+SF0dU1To2y+A8qmTccWbntxB9rrSw
/tjG0p9NAVlfGIN4pZolnS5XHJp1J+4qnZ13MXQ/iiFVXG+W2Asjes2NyHg35+jDz43XMCmXX50g
8ivN0x/RlFsn3J7UdoBgWlYtbzWACtoyN30imrF6NpTYhH33Y0E69ddkvT1WCo+dxUbDAOr91/KM
td2gq67hfsxzH74ZeAt8KG5LRyTHNMRyNxkZextGdixts+RFZmZwEFkFJ3wJj4hAmVOj2NsaAqS2
3WEaJaTDOnlhUR/ywMVfHRA3iQsQ7wYDxI0T4ZjK89Fj8l8GmhSGNabHv2MVLYBBOToIiA4PFUY5
OtSMFTAq1+29Uz343h4YwMhryC1edDsokEUptnwO6iMvycKAXvMzy7U6FKiCiTQ7f4YV4m0f43Tp
t9aB8FgANo1+2XL1HC5ifmYsMewBIp7JOv1q5m548cyqh4UgXrqcJHn8r/5KmkZAp7nYcvfvsu1b
gkUG3ST1vGP/8jWB2Fxb1yXpUlcU5HJgDHOOMfcHyCZgeoMqk2e5+DHJ7+T31XbJwkt/mzpYLRso
qkdirDHcDIoh8TS8ufo5MY2ZqPLSjTboR0d6XCwbFK3ts2oYEOSmOiadP7zhxvmtWtxzXtBHd7Mn
cZbI2q05OBVdQNMdO7wtY60ZfiajiIh9syCMmTlOdkulRLXZ5R+1N8RXVvopOw/tW+5L6ycKesdN
m3c7aXd2DgG4y6LglpSpv5lZvL5F7MObJvvxuNwfXwKN8Wj9Kz9Ech39fnxL4lJiZSpZGdnhOw0N
QSWPAs5zyOKJ4KPZ5B7vlUTel08zjCe26rOVgJPyoVpJOvaLYKy28aE0bgoH4ACoTE5DeywoXkPC
10ir3CM17++ywG3LRV7tHmqcuH61e6O5UqquYTCpFzITslOCFH4IyUItqNyA5wKbMMI4frHUexfZ
LtoH2Hl2gCjHy0jFSSOybMygAKOQT8yS5ugQ5EvxZCH2t/rROdFxuBhUa171oCFvZBEsB/siWjd4
7198w/K3ddxCQWfxh9tYGTdYl5C7XWRlGfbwG3Oz4eJGeK5y9PJjMCxf1O8YAsL+E7sgt7MX/DfX
mHpiYTZnjQInoa32/li2I7j2fLk1naF+Q+QGBP9qJk36wSVcbSx6sxPA5uzDFfYOB/JraXbY8nUp
NscPKbACWmMGRFRg03lup1HioMemNUv/Hnll+2kz9tjG7UtbzyWhZFnAOzGI05gTIK6fdFliFCLg
h79KBHbCsIIfeVNA7M2NZe2V/e+e6LVuBdSh3TmMilaT1uO6ufmfXaRkOkKhCkU+3biVhqcA0Ukb
xt7VsOXPrOJXM6R9DW/Lsp9KYlZXJNAQA2DOJS4pQIrbWQdw9giXd//684K1HU01lsMJj8kopvAE
Uvh1fLzBxFhTUJWS6DWCJvd1mcON0H9CYcMr2A3inCTD2aNje58B37cSZjAc+wwDbhlek8WLiJAS
BFLPvuOQ+cnW3I4JZiO+5hYuUKWxatxUmH/YutCmKFuO4DPenSq6g/Dxeq6IbmulbnZP9SfgGyTn
xqH4MU4DYZuhyF4eX/oohl9kWs+P74bWcznz+4/WTPByWV2ynVQGDwwzNDDWSVjYlvT3VVYvT70t
f9VTR+xI2L9zGUTgxswhZEWMQJ6++Qm9kvH0+BPAMG16SaDZIknYRwuNg0vO2SuOXZzOJazGTgvi
VLHAy52Mj3okUBooFljSxc3V1dPp1HB3QHo4P+y4ql9igrEfdz3vEUuGWYdHBt6maaaA55un5fHl
cSN7KsZjzQ3FgvPxfyHlY9vPs3ohK6h8tlWBqKh+npzIueTSju5+FBFa3L7Kyk+x82I2A/09vsGx
DhleJyVgoX45mHE2rAcekpMdkUv1+A1Wk0c8cOMpBJtbRajk36GgK8l4m2dlqBdIOfnNMuLdP7Hc
gPUOB2L22nsSycMymhu3X4KDVWHbdHrf3OGMEXc/HMR9thnH+nMIbiyxwmM+NvEOscaqrKMEJ16L
GwqBys0tm11fkNoxmS0xmtLIrw68Flxy2Qcrov4+zCROCY+K1PQr8erI+mRG4P+bZWzozdWvTG/9
H1/ARJyzQTL5WhyQJjHme3gW6zH02/vkQtZgEOlex3fLqpufFl7MFmjnE2ENe8+RyeukG0Kh0ozb
ZwmfWjcMntrQwERBdI/dY2R8aHmEvmbx3WGjZskNOVta58cXu6m7g2Ork1cs6iTnW93HIFjAuyK3
j4aQtkcvuST0sU36Ay3rcBKBma28puUYwGQII4p/p5miN9c31OHf2FpPOgkyGS7Jf3Pvy7Oc8/Hs
tQa5JaX4LVGenjtLuGcSOVeNXZr30SoOMeTPVEFStkJWRZMgRJkvfWZ/iSloOC3tUp3qtmDkSQ34
ePYcCPgrWxkZ2RcBJ0nNw4S8O9lavXAPmeQObQzRvpRBiul8xP8JARcY2qBui5Wq2+NPQWPuUuom
pmEzfkN9GDy+WB6DOfYmhMb441cWJO0V9tZ0G3v5GQ5L8dpyWVHeDC8+MIYWdMZT0XlkLeXRiezb
P/90lvlMkx/p6gS9S7nN55IclAG6Yd/7apfbDUONzpOrjmCS7TyG0zbr4/GN3X1ylja8GbP6wmjg
fujSai0xAawdNlWbKWP+YwdZtlddxAlezR/OYAYbYCrLk2+U0z5xQFSg9xKnVOGKHRMas6jDL5os
zfgeGZa5roMFhoL+FsnTOe6JHisaJpE4WuYXPspzpvfGS0wwLFMrMrNbpO7x6MpzWwzvsITU25gA
650SMq58UTo/MWpcBrOYdllRUX+sWwtp66rLOXXzOPmL/fdHU4f+r3BkVT6kTnYO07h/3KPnQeDD
b7WeRF+rfItG4vFtLhP/4LRMFR3qXTeV/mfY5RbbzNS6AZQa78s0/o4GL92W9Hq7zM6r56YrE0Lo
XVKT9beB47ymeBGvLcFPGwVbe48fL3mD08pTNVrLiiA39IROkmxLLZyxs/TMeHe5CT3caeBnA3Zk
m5uRjYyX132Zi9J9YQH/Yai5ujz+Ub/EZLjqSNRUAhR5/PCdmNpzUeGVe3wL9LpFl40lMKySlZsK
2mB3QJ8ECeTiLyiYEnPeku/K1LYr6c3QidUMS6BhzuVbNAzenct1/fguLZf8jQF4OJMR4rvEWocL
bwbTpKe4Sr9DlAnIKXhA+yaSp2mxb4tazn5ve3+y0tt6Q/rXgFv64ukU9BK+3bkuO3J06+SVKJBD
Hy6HclZ/VQ43cnkUeak1YU2k7OBcHKy9bXIuPA7ueOH6gesfrBRjLdyyXCJpK8SFoqb6t8gsllFc
5gyNjj6uZao+2qIF6zclLojcSX3M7rRXouluUxy/iZmwHo8GfE27bnyWEENWSqrxCbZtRyMPLb7P
aFnJmIsPKQjwbaG4MQbTTj/iGAiaMvKDNU0DiIY8vEAG4geH8/PlifHSlpX6IXuwxSIJ2OzYHTF1
FDIM+ro7lXf1VALGaTUjugnUcHqctRgZ6FpFMWzlQFZ2ybDif39xWGqsG+tLyMHgAmekx/u7XyyY
ul0hp8sc+sTuidS4e752Z2bu7qE1jinHuNl2ZKJYnwvzKXJ8/elkAo18c6dxVRBlQpKyIjYa4B/2
muY/J+nezMzrX0HAPHsyQUapM3XT1h0PTdk6eNVSB0vn/NKxYd722QJvWL8Bhf7Sx7K9uixwpBPv
h9YZr4vnOc9eUrrPqDYT9NkwARTcZZc79qOeebqW9vjvLk3xv4GoqK9yohUCjhW1a9vpv4cZKzYb
KZzstcVwguSe+RjF76lWynlDm1/mJAi2dQ3KUXmFdSkVa57WiT5m2uRVl1bFs0gnHNvR8DTEM2Kt
tLgWpOXcywbuAI61e1I2w9432u4sWhi0j1ET0QkxEdiS+TJRbKsh86JzZSFooYRyjo/lgI9oA24B
RpSlatTRD5cdHrBKW4fDv9ehV+4mGLt252W+fzHBL0929gJ0Zl1Ka3yj9tZc7RrsQGBfHwez8iNj
PVVFeXAQ+OFfMi+PYhVuFoSkKbgzfCR21NaWWt1r8fti81pnJPsN4TOPIgQWApjP/yYVZh/k90mf
PjP30bFWuowUrzg8u0M3MX8mAfMcl/7FdVV7pXWP7oTQV8/OhMcdXRpTC1iDj5284+NTjJrhXoK/
XPHr7L6KLD3Wkp13KsEWVu74Q+WNvDsLNzqpA+vRK50100D3ucjnA+T0/ErUtfPs2P0Owul8Q8z7
UZEMeSZGDWNPVPl3kE+rSET9gdRVjBb6n48egwcWSMfH/+rxjzKFHT+P2blzbUkkyTPd72y5L0P4
REorm3aXiXVctLeOvfoeZXK8fgj3H/VT6uG/0CmqMCwl0jvW5ZNJvVUrB9TDY0Kux++PZYyrpHvT
x+KK4pNjygcvtJTKfPdt8blk5IkIK+9uIpYJvoQOFi/6xS12ahxletoqM7wGEdNvXrO1FUqP8E3n
2muT39y27IArnrjRzBSLQMBK/F9IDBjhFhRUpQ/JfDKSLptN2a+od7qjUvCCh8SJjnCJbfizDF7E
gD3f9dJv5RrZC7n1wQVf3/OASPM0d+107SbkkkyBd/xmv6oCrVHWF8vmMaAfmubpoX00TLJ0oAHV
aBsphnGQqZuJ9JnbqIxPlD0YITx5pzuCI8EeJULEubdt+P25ZT3FSfG7MxjM+I2V/HYrxX6Nu5Hd
+8+K2nNdRT4+kBxHYUU0MMiGjuskZcTL5C4EXpgoks8M0KsMXr5qOY63CsHcuhzjUykIXvfF79FT
Ypfl1os7pUz2CJ5qiW8JGpVcmBDtIkUGD+gBxj+krVSBOe/liEa8iokLC+rkAzFkHrpPZuBWxAnz
13fMDKdB3u2Y4D+HoHUEM3iPU7shI86uQZKVdPfrUTSQaw3CfcIQj43LTRFNoXod1QS/2sAqIOwG
1k7ZpNsUimLolIB88wKzQ8pEKikmUkvsZVcZBU1a+gXWUuxRnd87r1twA/kewEp2HrbJ/p/wq09K
UoQzCwd60pG2DI/fCV6C40CO2XYYSFiyaM8xGR9SvJBHeE9sb2SKFD2EPE3r7oXGhgVzvHYMwOot
NeU8jexwneEU2VW9ndLs1BcdM8Wq+GM11FdL/qMzGQ47DIC3CG9m1lffydQif4WuA+BSP5QtsNum
BxEQAA+eiHo1m/mZcRPhdsMPVq0f3Vz9SkHIGJkBCbYCmBcDsh3G7z76C7TgHqXyO3amUjcZZIRW
KYEoVnmK+yfPjOpdVBg1E+AQZtaifQaREe5ooP8mBkw7PsNWJYcO+RtzkupWwqIsio9hmqMd5GXm
XmkG5GfOBUNWXMaLof7L4Xmew8iH+hKQupMBVpSdOZ8942XJfEyhFp6eqiW5k+gvuNlGySIxJKJk
SAn6dGP5Eti+vPoJnSABQfV67liyzKqEHov0/twLSJPsKuAUtekPPWe/eGXebCRbgpgxUOB4Z6LN
WL4EKD2gTIy7MYTTvqQdQ/5pKfc2z1mRRluvBekyjJwy5kR2AWZky8ntI7qkmfiKjeMk9zF1u/1s
ftdu8F0Z0JOQ7RDhk9QweqnDlmX0Nynrf9+ElBT5OImdeVuVhsf6l6jC4KXrSbIxOuMrM8stuji6
88j/qr3S3TBvIy25pUGUFFxTr/6EvSe2uK4s2MxcLvPIvCrpM5KxXTTgfpzvYdtoHWrgn7z5AKPt
3A0hqpLFz4+xP/+AEjEcZo8qtuZqQEvRhJhIKptg1oX5HZmIF2OxwIAV6m+URyB5mDfioVjHtmC4
aQBCXSL3bEkuY0+407U6xgYJeyGYPCIgeMNdMcrnSMhjkGjVeImfb8Su5gMbhaqThhszY3VMPmS4
Y/r1iqOluIRZtR8M2VI6sZmxsQsRvJKvUlBwpLllCxz+DRrkYu3lIPth3KmhQmiu+vzYVoKjE2mF
1RqvqmkuUwjKvO1PpE7SZbZg4XC3vwz8hRH0cjLYbRevmEceDBgkpoaRODqqVMNJsK1qWEk/gC0R
8EuCP7WGmaQaayI04GTRqJPJc8GjMplaoKCAuCdcEQEmGWQgUoQH2SnwRrjHGqBiQFLJI/+VChDg
sdl81x6402JCzGLDX7Hkz8gkkCPJEZwMEFoQDf4KTJAtDuwWqSEukca5JAabFPAuCzpDYC+hHxfs
kyCkwYEJW4AwbvBSNVCE3CUBKjLB65HcrCxKNEpGwpQpYMsoDZkpNW5GlHTko6szxIiTZWL8amg4
TQ6lRvVIIscYcA2grnTXseLYys5/RxnvPwk+c427mTT4hk+82nuwcBoNxfHJ9aLgmXdUZeExDLDK
Zu0IEqbVEJFs72q8TvMA7UDcAfH4mmgEjwuLRysnNmz0iWkRgHqIn3c2yDccLOS/Gfpcl4KUDT/x
0JjGMj6blBhcDI1mXlsroXFAFVygCj6QByco0cAgczopDRDC4EtkNkwhzixz7/IBkZ9trcxl+mNj
uqBn68Ffz/bfQsOJMo0pgm94tTW4iKE0BEsNM4prsEZeNHvbAYq039S692GKpyFINXtXmDiqXVkq
LNZTwsKG1rRkL0JOMziFvamRSjXboE2pMUuNBi7ZGr0UaQhTqHFMrdvJbRRN6T7SsCZbY5viCoCT
D8mp0EinSMOd4npHeIcGPnka/cTRV23VBA6qgAvVwIci5cPfjBHIKC/fKo2QIj2z3aOgARGrAVOY
3Nr4P0NjpyINoIo5kDbtZHc7R+OpEjhVxEht3ZZ4jTj7MFNuYw204gYkwQid2iuRb5/Y85586FcC
ChYy6uYphIvVI0NZUS8Df4V84c131EqfpkZpsQv87RhC5zBRvroiPyaxJ+7Z+DVqEFcHkavUaK4S
RheAHbFtoHZVE/gupUFejtRrD9heqYZ8ZdC+RFC9lEoatHgTPE2IYBOx1m6EzHVOgYV5Xf8TxNmi
IWLkUD0tGivmacCYq1FjnoaOMYJPN9kwVNvM/eOMFBjUyNEmgbxsOaSbOTmXLBcJ2QESRYuMjb+i
0/kBkXVDnagTsm4dbfABsxIRvvFP/tpn19agNI1MWxiKMrWTGqU2aahaofFqjO1A1lqfHq8oejCL
GxoJgN2yMqHmwOg5C8Aho+SjZY2AaRi4uQN4q2253xRBKHsIiMcSIMZ6yLLfSLJQ+xrpZY5Ihett
VHvexG8IZFwLO64cOVB7IFLu8iVSirjAA9Rctd9koL7z5L+y3S+2FpoShKUJbpTJdJ87gJg2wOCq
xJ6HQhA3qRp+TVRY+4BOkrkk1yiyKGcElF9H6bMXjMDYmgbgclwSUhoqB/a5w0cZldYNhTySoPat
WcjBQVOynaHtWfl0djR+r9IgPspUxOLBFxKnbdIHG8cc/iRDwlNNF6NRfjxir9higWNpzN/cAPzL
If9ZXmFTiYPFItmLfavUoWp9ASqwL7OVkVHuC43HKyAKZhotaGjI4JCxxCYIzdL4wUD5f8au/jQn
0LsRlC2jk9PWNtFMTgG8yonJIs7D4YLFm9Q5egRIh4PkInc1/BAm5nWEhugUYBEFeEQXTGLomHdE
60QU8tqjqd41GqmY1NQQuB1/AlTwcEE2sMZa/J6wSehTk3HazXnyQVYaydn1SSlqLYCFFdX71s6z
l2YshlUhTFb1GNPIseaJNADsllAUb4Y6pr2FtK4usJZHnIvUfkna4pewiU7whgD5qQItycpUvwgu
t3mZujzjfXh3oVH2GkvJlviXngkV0fTd+AFJls5mHu2YqfHCwlXDLXuNuTQNrG4Eg7DhmtprV8Zk
xRdFvp2L7Lsw0WCSP2ThTwx20wRZkn2XvcrgarpwFS/SvrGSSHeLRm8OmsGpYZx0TCF114jru/G/
oqoXDDM4TIVqqYxMfliwnp3me2rQp218J80WVGo7FtbW7MGBJnBB8UwcBjihjQaGMgan9CoULw2m
aiQHDSyV7lWFgEZTjDCpRo+6GkJqOPphCbyTN+mKugj7MzUwaaMsTzTENItp6/mk1LrUiFMf1imZ
uW9Kw08tKKjYIowdEmPSQDQiNaQ118hUpAu8AZ2zY9mWH71hT6rdn0Eo/9Ba/t5tR2uT2CMmooV3
ycpN79AOwxHHqdyojKOght06Dda2TkMqpOw8VifIbBGvPZQh7uBbj5yd6YXYhRoIO2s07AAjlk0C
g0+SA0rBIKoz5VpWeXGYcTOR5vnHTMIXs/bUroAuvsm76Qg2+AOQAIMwB6uAb/vWOlR7Z8EA7mf9
KTCIDbLCYJUxjMjRWSHR74ZXsukQDFeOWJfO8KsIK+NlZoeWws3w/N/kTYefpo+IaUjLdCUF8Hoo
2qTTdmLvFrG/tkUH98ADoeMzU0tZv8RRRMyPiAgBT8l0ibA1r+ZqnlZ9Zeb7HBwZ4Wmn3EnJ1TWQ
awmm4sMAd8Jbtk7kkUoyk7gREB2yLdDg2apiwoxECT7afuIjdmBkbasuSHaejJI1vreTrEmGCToI
x0BrnmsfmQkJHKc0dBdKtLrc1NjQxvk9ToBXh2VC0BMnawJuZFs281fYQ0Nss7Dbp+FfCq1kX87+
MyP/1VCMrE1qNa2ytISVEZBcwKG8D9ikMw02tkRvnPh1X8G2QiGU0T2YUSAWHYn07kAWxrBdUJ+s
gmhKoE8tCITaDb4TsAHS+dMEzC5UgPadldd6RsLEcC1jnphQqENpWom4QyVnY/ddOuD5kFhGPpVj
nps/O4LcsRQQ2wYzGXom/IGxQee4KnpEKIgA800KbC510ZpPuH83oEx/OQkGJxaiT4TPBXvEpS0a
YdQbjO/tgPcRBW3c9u8VRs8djQoKm4yBH0b8bY/K2FBDenBJCB0HGlUZlGwM+QO+v/krEZvBYoLT
IWSFWsr2++gSALeeoanzCS6HUbXoFMIfgsrv2JGwOPnRb7+XxwYWz5aNsVhPaKG1ZpOVT1Ej3CwM
gRqKbwPmCeeBrSC6jD+j47gbJuDxDnK1DdR333n2BjZOvK6Jh7FzzDP4+BWj32vfx+e2VMMWhmD1
3KpLa+Az610yp80hjznSABDEMPwvQw/I1CHerx6qe40ZiPOB5YlffaLty/ZNunzWnC38zsg2yTwt
ZuZjs3vujDjmke1eDEGeUUo7x1XIGeiaitFnsgfGRL/vO+4We97O8d2DRB58HcY52WkE1zotrbNa
Jo50ghOs4OBJQ2FXCZYNAX/Fup875thfOXEWnP+MZjkgBqYm3i1dhmlN5MN0jpdxl5nTa2QH4SVJ
1U9SfNW2M+6WkfxSvnP3q3FhCKmjVfusW3sLv6PUKS18BjZSaw41m4yRsHW/c1tM98bwfiDvc87G
Mr6a3UfqYrj2EVyx8ETi0Y2s0HWyPXXYpk0TrlhidhBpjZodWa8QZwqOBJ2Zom6zNMqbqEwmoqo9
SYs0EEQ6yTZ0gYVm2XuH2HdL5Zvsi5murUUWsutcCkHM2MTAqVsxJxOmXLpfnxyjaX7gBVKxt4gB
WMuCNegEYqw0+2c0cQi+SkI/hZ2fomT0t2HZAyHu519dVb+G/OSrKUXpNCKF7oQQq+SjSEuorod6
3fepzV5geDOhC9zwFR/YVqbI+5IfaYMEQ7iDs6ssE/AKmtEWRLxsnF0LowdWL/EorvdSM43ettNv
omuDbVLi0CwrEvtaeZjgIBNFxxsdCmpht3th/YP7LehXAtHxauxIUcY8+yPtGm/rG/OwnS08deBm
NqZVcrH4kPRVjuoBW+iGqTla8dI5F8NX1uT+xerIkoy63RLNR+KwmL5VYbtlFnBbEsjgjYhPnrRR
WlX9xvSa+JTC1CyoaVdT1n42sv/pdsVOFTZvR5nJXdB3T35cG5QH6siZ2uz7VH5EY2IdaiP/zSKX
qFm7d8glRWY5TiQndLaxXYRMX6XvkT9BPhvekmS1+KAfPiUR8Sfpjt+iyP7KQkdPhSRKdTOx3gW+
9bR/C6sauC+C521YmH+LyX5hzFuRaGTP9FI+Gu/stzeWcleSIbTeFy7zpAXx/2YAPtbFybJuJyYZ
hHCPJyHzH3XGRIh8M9JQcub8WWdE5AVLXgFkVWZa7ElhH85+qw7KkjEnvS0OQxU+Z8kEf5ixleeP
886OhcDbMYg1ZhBGCRnKBXciiEI4+camJnRd0k7MUh6cQJD8EDILj0ZGTTSgrHtMouS7xq/30aw6
No8MetpG7rtxqY/2YH8gq4Mdv7Tm1nK+0zGFsk+8k09WuJ/NP5H3/WlcIP6tQLPkMidJBwznnv0C
KOna+Aj+26W01mpYkH+qUN1Uh23n5vR8sBIlCyl8fEYitZlSOxjJnen3vPS3gc3aKgdevBkMyr8K
US12MwhN2OpXXqEOUFUJ2raGe4Q8gvI52IisIEw8vTX4Ac6mX33ZXXHxm8JFxGtd5Sj+65MiR/WQ
P3myJcvZXlUJ07gqKqIVeBrGdWzioDP8mstL26NCpKccO/rbpGfw5dN0JHlbMQ2KCEVUwz5e2GiK
tLoIv7hO41tTpVhIJ6M5jBH7NVFq+Gu9fHodlFVRIviAsktBwfsJSwCv4rYJMoeDAwGZ7Iy/yrF/
jkTL7ei/cXnhUAwaFrwWdoSVw38dec2VHjJCSMwzwmP9K4m6Q1zw5hNk09fHzGa418L6P2WNHszC
r1bMhoKhuJiW+pJmY55kQOQT5EzADUyLK0uB76huSOp+iNB0DnWX/bKdGjaMnH+PoirXzH95C4it
l5XhXYJs7/AaZvBjSEOXAdPj5Rz2g43uJHln0qjDmUCjRCmsg47x/B7g3X+Jap8X1rCtNefnyESN
IHPSPf4Xc2fSHDeyZem/Ulbrwms4HI5h0bWIeWQEg4NEbmCiJGKeZ/z6/hDM6syXZVbPetdmaWFJ
SZSCCMD9+r3nfMdKtKOtl9038p93emF60MVJhrfMkMcF/x2L5A2dlUbOlf+j13tzZ2Q+DkX212UG
QoPpnk5DOyM2MNEfY9V5mzqWTDHH5D2EsmFAhehGTi4dQQ++B0AwsrkXy0xcozZL1nWZtetR1iRa
BZdWy3+aiPI5x1FFOgqNYDr+6j0dY2HKFjoy0voW2E10AUvNMMY3KmNLanNKoynql0RbgTxT3aaq
Cd+qum6fSrRjGCyfiMEeN1ovv0HuHEGWEOAF7x4iv7bloEOTpO2/VVr9RpRKvJCT7DBu0QLsk5R4
FR7TbqbrikNRw9mZFEaQjlBXNvhf9QQGDb/po+OhGqpkuAKcCzJCGuQi4c+H7Ed1itjCwlFI7leV
ZVBX9PBbJ8PjGCfdThkhBR9hcqxxc7c77sKrE4I5tlEkNUzHj16lHhqi9bhqxFiDMIzp+ZSznb/y
OfwKoi1z70cQETIJjAp7nKeFh2Gybn0eaZs5QA3aGCaaSEw3gxyuKtVX3PDRY+z0T41NH64dX8eu
LZ7wnW7ysX3DyZCf0JS+WjioBuGdh8w7p9Xw5Odoi6zSe2K8wcHP+EGmF8pERb3d/SjrgP6UJ7JT
+70TOod5XKRJEHIaaHx9XTvjsLDDOj7lXYmWs4sjkjNjtldOu6zX4+/SI1LYiOSpRZ2thupduCO9
85o/mEaA3Drh/cqqsD72EVfKnaCxxBVTg1DPkhPBWfHXC5d40TDyWfujN23b1P+ZO9Fc8wW/JB70
rRkGNVInd6OZjo1/iRo5K5lBVvNxjlFmr6rdVNR88iT9xpIzP1JAoLAfhJWEy0qxyQuEoJ5+tQiC
XpK+9h4RVkITYNH7ujjX7chmapMDg9j4Y5DdZ0jQsS9HRKcZEdg1woCexicE9e+Ry4GbZLFFLzk+
dIl8zwLpwKfz9qJkzKQyn64ifdhipAqMo22u1URp6yEJOB7cPCQb67A3g52B2ALHUrRG1tqStWw9
VwCeeYo4jvuZTlA7LWC/izayJcCZmFB9VySUUtOc3IsqYDH1tBB5SHuTfQ49DamlwCIczsWIsp1d
jFyomBoy4yr5u2Ha4Ar5MXC0XEx6vaaATy4tPVLGFTDqxeTvu0Kn1YUYiCOXDJZ0qujSkzhRVRKw
/qAQoWevUvqvpsaiFpXf4INifzI6/PRd+uJpExu+JjnttQZ6e0dwuC/ag61Hv5vASw5pnv3gZPfq
THa4RzIL9KCrbzX0+21FIzvUhbmUA9nxwqQx1P0YTeDdOiu6SoaXfkSjZPwOVPOLay5WdkQ7PIJ0
/V6gZTYGEiDZ6qoVTrmtO0TqMTHJFwymTdgCC5mKLSMlqJ214695o+/KZnghlfvNZbmqwvm4jUTL
0D6jAQ1OUxxw7rSsA/NIwaqrPd23N6egyawMzsVtOQIZ58YDvt7rdAMD1Zob26JGYqlMoHzFpXmW
irKAAO8EpE3SbDjjvntjAyeueYe7PKxRB9ICUUDHvIHzNeUdYD0/cjbMf9lpgABB+ljDN81XtcrZ
Ojpyv3rNPMVRz6UtDTKGiAEF906rauRk5Qbm0+R2ycERw7fWCUISzPID/bRkVaaIOMqO7jkxVLU3
WueK4daRVs+qQ6y1FkKglKu3BBMXZ0hcTMfa1RSgprYTFGRlPVXLTrDWqCB5CTs6J+CSyCKmaiHQ
lE8pAxGkMGR5wW7iEL/UqXeNoeW0GsFocDsHzcAEmw1bxl6ruOvrnA1JC2kSuNKiEcYgd2n3+YOQ
tAqoiYZlY5A6js9nLbsPQ7pkXVlFiuNJAMPPacJbxchJSAS30jK2THa9TTen1jaUjKGeCk71ZBHk
KbkaRszkX30rgh6YHjpvKRE2Y5ncM/fANzHNTlTrKavMfAmwfw/XCkvkErJfuQQZ+LtFE+/2bx6n
C1cn1lCk1pMR5C5SDEFTleJjToDjWe2Kj5Ij/hh+b/SqX5fOWDHF5Ub0WU70juK0c5BzaP24BHNJ
WILJBgAlYeERolR4WOo9RX/edqhL25zOej9BxUd/M3L4ovgEEsI/x2rAJI3UR+ZyS7BGtAWagL/R
4cRWj/KRzghKO8vn4Nx+S5FPEv4b36o82fWqadda5VH5FM5+oAHAQd6lVAOGxZIWb9vkvZi4KyPP
ePOVTA/u3Buc2yhWNeLs6ImuqyNHMiHFflUYOg29/AwUB0sEPNiVYxOgJJxyZcMBI9Qk3juZFmKz
7EjAmdJTVytjySR80VaQQxuOUnMan2BOSIcwTsgdI7WQzGbmKjbXAAMJISlC3TS8vm7FHusMD5nl
Iw3SaZQ3KFvCaMJJSoBP6iXDzk3bYmnmTPNr8xvCCzSbdhufad5A2pA5D1lakg/OYC4lOWbVExqz
clX2M8KBrpeODsVgBC+FprUN+fCdeWqEQiA7oyNflXIkKknFGV07vPwcpH1+Uz22bvitn/XJpvM4
GVqOCW6LOurR9U3v0Uokk+xkOluxc6oHbZnrKj9aikQHLyPd3u2nJe5kHih7So8pRJvUz2gJu9oP
H9DptgSutHCxBeOKpPVMPthR+d5NN0DzCYBlw1hq1P92SDfIm1GJggKi8CCfuhQRun1grpkvEP0t
Jjdu9z00FxXQQ6t8BzHzlJlEn30M8ALWHrR3DkJ6DV03XKSaR18Ty0mK1H07UgMr6mR4EwRZp/Bq
ms5wTq1XMLsgJ2xQ1TMCHKIifWs1TWDCoq6zdzmIMO4b5zC29QxqGRdulD8WZWARh0Kp7TcGWcdY
yKOb02rahhJHbVjlFlUHAbeV+moYimkzS+Cc0XlhP8732KQgMJSkTUB2OE6sCLKhCBa+GvYhya/d
OP7mKEe8jcVdy+lE0+rh5GbjERuvtS67cW1WnEG6TtXrlD24wRV1GDvSAeui3BBF8SxL6yylMz1U
PRQn3+3jJT3IfRoFING1cc6sYiHV6Xv4jby1ATF3DILiDcqAZqnsY2kG4wKF4drKpHnAu8ijMMTe
2umHndn1HzoJEwsE3jkaJutCy5F6k57BKh3Eas08ezpNDNqmOJUbymC0ExBVGiuSu+klyfT3HkfQ
kzdbRIb4I3CT9AL47KGKfw5Jf6VV0Z0KixYSkHtMUkOCxYamDuKbQw44e1Mq26RnHnyPwN4wMXzr
QWIisa2xgWOxXSPH/GSgpmh4BBdTDd7WaqQPrUa8aJF7jqP0LKRXoODUtRW65kcf408YhdXRTOmV
Jrp47Xp96YygVrKm+92GNQlECWEc+sAPVb/BnUGRItFTd9V7FjPpqVmjJ4tbOEw4pLvgm32epV05
qxqtSSJYoFnd1vnaKMfn2tHxYDTUJXHGOcArkmWAicFISQ5Eq0MrEQOX76sc1uD07PkBcF6QivBn
g0YHd1vQkXSw7Jg+7RkUe5seIzw7UMjx2cdBkPw2M9deouR61/K8WXmT2CgwVhyI/WecsyjLk8Rk
x8ctrndrXF4VkPxeWWrjI091AgYNwq71rQoxDHjOgcHbJpnF+yODjiboH0Wu4Q/UJcIR37UPMr9V
IGLsZhvbiNDQXry7MUGCzlSaeBf1VdahTNelmJXA0SmionIsuZHDZxLT/zXaJ50gZ7Pkdh7KikOV
Lv3H2NLpP1wSLRq3tOJOOsKXhXC1YhUiiN2k9a1wspHuXxguhGcdsDJ7G0wTpE6JbJcLtcGTYu3M
yV8zoDFXMtVpAMhxrea922rT7uTonPYHS1vnEXhuGz4/esIemsyYEoxraHZMDLxNAho9Lxof/dR9
wDicDbJNvnZHfC0UnFtccD3hruYYHsKkAVPDBJmwp2RjHyDy1MdS6a+CNiNkSx+JD9Vgh3fshJPt
1bWojFhCNq6Ln78S9JurLn8cmu7cVwZydsqHgiYUEuDgnHqBu/I5tcNvoI0xXJoMYKo2m0ho6JcL
k/SWndaJd/LjSbzvab77fDOdb3r6eSqAzXJYqamykkHrHnx6jodBL27ST7cdTlIWvMo9DnlzFaLh
eCqLBiu1/UY5XaI+OZUxng0rieEjgCg+l0hbF9XYPWhFqw6+SfCUbzXnAu/bxo6uhnYVKoD2qNNn
k7Wzk9ROi6nQfA6Mjo7FDRiwGoqRv8NxN3fORa73SLWqwL9i8lULJBmo/FwIFLOxD1IQHweqOKRJ
8HUGbjg5TKB6A1BkufKbyx3HlcUde1fC7JMOnlvi2YeCbB1tTWo0YjQOQND/ZGlbO0em/iJTdrfl
8ITK0kbKmTLsp+nyfNeFioylC5KQuQV/ji4lcI8BSnqyx6OYAT4tvfsfozqMj6iAHYJxLCAt9K5m
3jLpPdyGU42jLkT6jFbtBXkSAFrwrjXmKZqCMOS5ilRmYUTwWxyxPrv+c145c+XSfQwghkySE3Xq
3Ef2rfoRDbZBky1gv0xFtbxfCKl6Wq4TUkCkr3AiEazHyJqtdjjHobOeEEjtKxSvL3WGzW4qyHFS
UCtyD5ulH0A3CJDyvgBQ4Tww6beuy25uC9LM0Lrl/V8WKsdlUdUdkXCRw84RY8vsguy5c3+gZqbw
HPJ6e6cOUDeHK4Anah3wLQL/D1Uz45nSld+q3K/QOhpYriNSTu6fmBXmwwEi/1UN/Xi6S1JhlRDA
PqPkeiQQhHhIf4PXkRxb0dD4Rud7ASZhXrCzVysPKgtWoTFE6SjQU3ZGZCyNkrC7O34tNRvz2aJk
nlu5VDpU8ziLMZfRLG1Bq7g2XrESSRmo2tlFc3/JJpo8QSO3oq2uE7OUp8Hd1gND5z7KtB3U7b1O
CMktZwi8JKiCGaaGLdjK7PP9+9sEiYAr7Vc14Fn00SFJLdna1DgdLXbCgjEe2SNMoz4fYLUDLLr/
tJ2aPJgmOf+MMWA+HLvoBTMnpLAgRmR65/fqHUZMUBz4cdmoqUkTtYpof+2op35nOTUETA+2srwb
t75GroXvqOjUd8kzUdI9Jla3xmGHESe2Mfnx8Eg2sBrTXFU+s0a+mbWu79WAiAoZiPtcZ/tqttm1
wLPv2Sgp0S7ruPU9CiRQ7DRpiENN7RHxdHwWOlHFJuaHo5nb4GnHwVuGDetjjx5O63L1a0gkTjf6
uy0oqzFlV0owCq+EyH7PBJBjMfsaMeDAjZhIjsRwOJwBi2+DuggfUCmiPg3g8VtTEt9609mMkYBz
NNlPYnaENHVaXjK+qitUubmXQfQxiHjUVfXRevSIUSuQvCkGicyKjy6yGLcMYTN9HyIqvrS/ZkFX
vIzQqbhIg3+Os++0hQmpn4H5iZF5yGDb69Dbb7o0OcG0Q5Eu2y+GSC3SU+GN4zUqKbOrycd0k45H
7O71nFE/x78DlhWB1SLVy1HWJqm/MTPEViw91jGdfmn8+nrELYlBl7sLCceTDQlgFQRu/mrk+crz
uvxqGHEOVz5lQ2o6G7JMNFvc8amisWOMbRbOTtN8JLPzpNtQjcQx2o9XWPyMM/DV3/EwYYecygqi
s0iijqTKO5GF3Tc8IlerTgaThWUIfmxVNfoPuk3pYQzkQPhK8XIHrNsjIdaMSsyHyisn9i77qhGy
iCpFJMexrpZeRvNmHAPkj3VkYgzrBS3TTqcb/la1A+fHqIVLAwuoR5m4CMGObZIEEDM+uENsE+uQ
u2SHmwIgtG8G1dL03eigMkrihgX4KpkXzx7o+0VFmrAuimjiB7SRfOJruNsSqwDGgaTfvMx5AHfO
2Hc7lLgpx+RZKWim46mmVxXMsC4fUpaQ9qWf/XmgyYONJ3E797ZmrPUk4KA9fyReUGNYj+nK8+fw
hjC4fdC0wN1kMx4TK4gYrII8ND/YtJXHJHnsD7mpxOLO6qWwI72t77ObFlX2JqvR5f353b6uf4A7
sC9Vy9iDw3OyS2TwA6n5Psb2Hg55tTXpQq6HXICDBwb+wC+Qz0vy24yrLue4iSykYZNm+1BXr3kw
R3GbxVtlorC/E+mGNEUZMQchF0nwNGRGtXCh4NwXRAyVoC+yZGPVCdKBguMPsRQcknOHnhUGz37w
v1Bqebou004/3TfbPDR/qjboIHlE/amZX1odDxQ0brGL6gujkROb9Ly+/9dL6rzZRq5fij6/9fQS
qJf4LdPyfhY9SKH7V5OMMor3vt20O04E43dJFiNu6wY5QsFNoEZT3rSsXpdN1b1nDTUuYkJ59vM0
PKFh4Dc6GhoK0Rp1z2sjkCA4w/hdGUerC9x9ZrfecvLT6HvS2oxqLY2TRWUJmhJzREvS/ew8R76F
dnnq9O9D6YW/Idqg4xC0qL+oQXWu4Kl5v309wGxh4QAg3eZV02CII0V5o8fb2SWumnLwNyJGBWAi
NbwzZBoEAgtBZ11aZTvjHY0XNYrXOE3luQpf7wutR8AqJLX6u11F+pI1xb0MhcebyPwrNEV1M8BY
9LG5hrDLpt+X2RlR2SNMem1lSp8fbqZ3asJ777GAHHA8ersMpN/6jk7o/P46zCa3KBqL/ajZwUs2
urcRCPvDWIrwpQ0FXTY7Aug+/6ac/XCKHb0ZSkr1iYW7UVp0dFCbn/MhJh9Z4OqfauDNWgdutPAE
ilqb2JQmqYZtH/XxY12wGNcmHd2RnW4fjer2xUaLeggAvj/jVZItEhFo3B4tgrDsLmGFVV4T6A3m
3I2JhPivDb90OhdlO8MqjH5aw1sZpI4rWmy+Phz8UuQlCz7rZQxkIslsXNugIeusfYloOqJyG7Tj
EOBYQftbn3wTlmQYn+/rieZnAzQ628SxAoJQowpZpDwouzugfRrdaU+fgoNDy4jRjgkBBWfwaLNi
nUpMgwu9qZy9rsfluu9t6CjYztd+Xg3nMvm8VzhkM8JU9uE+GX1jb+JExMev/Z186PGaO8VrZyqX
/i2rUWBiDETwUa5lJG4F6TsPjhGZt4jZ62QVRJHo5khZ6hs0a9q95VZMaxrp4WUYbXqPo0eybFwt
W9dLliEGkxXD44OOourSeDlz8XlfYpbkPH69BUSFGnqfrthJ2y++jYgDZ7EdWJe6KA5aNGeqoHI9
WIH56mleshUhc0e0ATDx4AoVKO13bl1FO7ZYGk/AjLiW8zcRtXIlOWYOWcgfLQ0jWhp7CEtY/vER
o6Wq0p8mNIKmbvNnv9LPSAAtekAWX1HALzWc8c9Zz9lKi0xsbkV9iqysvOB648zA48BaMn7H4w2H
bf6ZbFxVbadxWMPuvqFbIE5Fbq16Q69Od25Mq4o/kD5fSDJpRPrC7P10mfSomJnwM75RJZ29gmia
wPxZMxLgsVrfIb8xEyHZSPOx8wuwBanaI/N5iJKgWN4xMqKLzKvfBaheUfqhdf8EKMLTwf/0Ktji
mgZTUanL/a0QXGoW2w7fGsuqp62DFmMu7STUZ7U+vrUBs9u0ri+4cNST279AOiCLPgp++EneLWNT
0J8MLXcT68xT4Nds75jUtgvTTRvLa94SumfPsQMCf2SJARsYajTb5f84smCf6TCA5szN7cHe3wHG
91VfBdTKpW/vBUokvJQhKJ4S5jG4QACPNeXk/dxWdIaxRCyBcHw+qSGm8td1EubbOTgC80P4qYP0
y9H/b4aUkhaNn9zhQkbZPoP3CcQ191Hf4YeyLeSHZTOsO4thdHfnDogo2fcxFEU0Z+G6Nt2Icwkl
sjV7jSENMNAoh49aR9SSxcaS0CSicDIPysnX/2o4Q+i/VCuRl+pVOoTCuFGodigc1GvnBMxdjew9
q+34lIGwYjVqSVDNLLkSMwJTYVg6emH5czDxPt1pk2OFjkUfG/i/uWM/jXXjrqrqk1xGLKlGwkth
MCYEUbuk9dgzxOnQ0mL02zipGe01z3tWEIcuFWtPOafFIEflj3b0XfJed79SqLg+lOiIQUJM65Gt
zM1IhYhci0qn91AS3Y8EhWPreyJHtKlBYtoP4pZ5Jp3UuPwoylFjDA+XQ4HTXFRsOfe18r5qsnoW
WWswEj6CUcuXHARJf+uhTDk5jYP7u0pEcETU66+aAlC2smEl9Zp0YV0ZO134nx1t400ypgxX78k+
/QkhSrpzkfNsR9c6hUUTPqfNiYq++N6YKfVPZYXPAEHsr3XH5AaYv7OZrR7h5NcbJ3fNJY+tvamc
OjsQmc7jZMknExxK2ZCLZQfVT1yZJ6EzKw8xcl96z/nEdGbQiLM+M0iF19rqvk2h2W6gMNIa8Ezv
OSfmswus7YSQZYkyur3kjbYbwOgBAGcSyuwIp2cSwr32OZClgYdUuwUlNxfwWkMcyX1R8XWH3UI1
Kx7d6cE3JgaJrGS9zd3dBeM2KymqRgvTswro+GaZte8QyJxMd3j3Cbw72mpyjqyRMQQYZl4Ja+xT
wXrmpVP/XBscUp3EfGXZin6FSftopqmDNsQ/MFkbVwVd/d1YiOrB4bZdxBWjsyFv7dV9t5+H3LTZ
xtP9PY/NU+YMxVVUJb1pQV1wTzmRsO/3U6Pv75uZmu3TlanzGJNaZhDTMmeQ3H91LP030mI68I5u
zwWxnXXoV7dc9AafsuMeVNI/momxK+dYq7IwHutewwRgdYfQwAvuTCeQJe0a9Wn6PHrjBChiDgHn
+KdmuAiEI8lksQMAAnHxJqCzHnhg0EVNLTW6JHdF6V31+OdvxImndiSq0ZYsg6s3txTGxPtELka+
/OD+pL0qN1Wfq4RcE5iU5FdjCEsd58CR8keH3IbROGuXJmOiqgoPtd9cVQSZc7BCsAu9sB9lFj3h
h2vgzfjObBZjOamtYEUuLWMwjK00kLtqmenJPhhqMuXaxDu3LvKi0omLa+MzkjXYNJrlUNRyhfvz
O9pKENNYtpdKlp8TAoR9gjaQfct3OMkFq3scSupqTH/JqtpPEdZI9kd/q4gHOBcZYcis5AssCZDS
Cy9ALjds9HwYd1pJxNvMarsEVXr5QhIr0920QUzIGiDY+QAdV7QG4fygZJrJxtB2gtmtwMEa1BVT
lYgMpbJ8seIxoglHR0QT0YELA42ixct6/6XRa18UdJqlSgX5XDYn5NoN38su2yZp8q1lxPmg1eo9
tugLFhHrfiae0Ab2L6oDEJe3M1H0vpDQsn5IG7rCeq6s5zjSz2EA17/JFBTwtE/3/0EJa/j9gATT
Ek+OdwsGZk4PlvqYHJo1yxjJXYmLbGuUFZvPNfYeXOdFaC+28VrJ19p8RqGyqAxrYeO8NyWiamoe
Q2or1ltSZJaHTOwICZYgVpptk+2cZtXWJZ7197F+rNvHudH7H7oRZDatJkVlYV5yhctdSw6CUAn6
vP7r4Cv6HtOqpOIa8DGG8EcRb5efUIbCKdwjrNnR7H7X3VkwW5EBUI/ANktnEUjaHD0hS6WsX8ma
ZA4aYB5EnH6tG/MJ3eYadxY7T2Q89YP7URjWOsvhCk15oS1jX13rojkZgETo4fMuzGiX4BX18w40
nq3SBZPLnyiUXsgm5NOd85CcTO2lHc2gHRO9btzfgrZZuDpbfuRVTxwqYR8xNcYd3bj5c43jAhxZ
jH+koekyrjWs2sidey/G1R6QUwQpVThMNkvJBGsiF8FMxdoXiNpRbmpSJ2XM4eMjRXSXVf8iS9X4
e5aqoSspdMFw1BSWEH+Prc2qsnCbISrpauernnbXwzi/xM41rin3S3MsGF7xYouCF8v+48v7r/kN
yZe6iwymQgd/pnt7kH4J5EDLEhIdpI71SCn5+PVSUN3mPceef/+3//Wf9+jvP5Oqv5Krf+bFWIU0
C//25X8+5yn//T0u/J8yxc/hTyZy+Wfz9z/1/2GouEOGLJfgK6t79aP58W+/M2Cv4xyK/r//fVP9
yH7+/muo+PznvzLF3X+wILmma3GggehMntB/ZYpr6h+0XByqc0dXjIOE5Fb4I1RciX/oZJCjTFSC
xgx5pv83VNwU/5Ak18BLscD7mbZl/T+Fiv9z8oiCHowca46DtUydr5y/5aXGJWYRGIFIytJ+3HUS
e6Y3EwbQOUFyDhvoAwoDDptw95RDLO+zdxn1jGRp4SDXmiZk5mPRn/IJV8tfLuL1C1j8T4Hn/+29
KVMaQhJhY1s6V/FvqSh6qhVQTOoOG10hF6QPZivlNVdoCvpjjqwlD0dUD1GPSSAzJvvklp3GE4mu
0h2ddtXpjbO6V15+hBrpf35z8+f2F8gyl0qZCkoEFiR3/s/+W7oNlXaYe3rMCKZAAWzWzDv0qase
vMxR6/Gtb/TgISIYhLHzMK78OZUv1hSWm5d7SGlb/eAoaW6wmYlTpQ6k+ckX+gI5soyy3ANJJ3gQ
D8V+KCqxJC21XU8Jeo1w1GsE2NiSNRQCcgjoSDjaHpWAs0ainesLUbgnKRgM319c13c3odSp9Pis
/8VFEPMn8Cdper4IrhCuDm+a0E9bOn8LGpJ5CwfQl9Xi65/WyTeV+WqYUeCBndsM52lFJObznWjk
ROIo0pLeQZ9M+/tPk9Z6eL43hOKIpqQKxO1//pgUD8o/v0PLMHlMhGnwMLnY1/j9v2T9hK1lR0Gl
Af7tFACGnviTrU+4g1+Y0zk3KlBC9gx7YJcM505pmghKRUX3IwHFuCFOi3zkGaUYTWW6mmqsAMPQ
jscMr8tTEKYfbmVdEhM6chVWuJ3pSShIGHSUxM3FPOb3dMmDaE5eofynlsec6qpkBaJEXwbIfk8z
Y+jhfgYiEvgwFeiHYWCy5c09GzFgq5CJ+CiD6QUlaHdpwnLt6MRGexLTy32i4MaYmU2fQRFoxdX9
dC4h2l3+xaX8b3e8xTXkSoL4IeFayvlS/+VSmpyf055o7UUQVL+6OTSjVshQa2r6HGP9YSzU1QPD
fmWYTekb5/6liOtPnYi4S2vV7ONNXtJpglLgVe6t0POKCHT3ne+1tu04Vih4go98yuqzGGqJe4sh
BqcnzJCOqZ1zEvz+/Dh6ySVy4aSt70F9g9EUG6tqQf1oF8yXJxmE6srMPZkUGEziX2zHe846Wb5N
NtrxtsYTMA1evOmLORTAQdwYZ19zL9vixN6hlgN7/hROHFetISweghp9EyrHxBnEwVet/y/A7Yro
qX+6WW1Dt6ShGzqbNvWF1K051+svVxjQnuUOisO96KE1jINFS6JxH4aBaOpYmqChpnqRjsrY5k69
8gwOf9r04MUyRaZzCnOo45qw5Ikj1LuTkurFRORcqJ+VbYakooDBYHJlkyU4rYlhs89JbZhowTTw
oIX4qBgtLNUA1MkKjM9gfpAnw3sbergE9tQeAVqQWabwEWZUoLY+gsKcRxxWSbUZMKj2ogJfiCBO
S1bGsU3aZ0T/lKk64IVc3ZzIeeloQRmx9l4SKYQel4YKSbkvjGEYG5cH2a7jlJJfEY/M4Dp9aIu1
Ql/JqGPOSKputh5TTzsF0hD7aNYMzDREU2Z9C1KsUy5pB+NUnsCLQgzCFytj54OsRT6y5CkO/G+a
N6xQ8QUaSjCSawq8K+KljqsnWzxNRZIh6aICnwlCwdS2gG+iR3JefuTjDWAbMA2W3ToWwyUNPrs+
NF+FiSYE3QGqWHWcXHF1NGiKro69sugyue/DaY49VM25Qg2zCRKcv1FeE8UFHeHeeokvg6M105Uw
UXuVCjAACG4t+s0Zb4JVQKw0LbSx6JNjzFTAWAssV1cyG7aFo/3oU93dkI17iePRuERkOn+9KHqA
8+D/khdGDroxnb4bbnGwobiuBhNXBpqRZIX2zb/VAe3p1g2Kiw0PeCtLoU4ir13E29lVKeFse8Iu
tqotvKvjQJASdlJ/E8H0GSSO86unVyWSjUot46FG53m5v8xl+XYYucq+B6dHdB4Hdw99m5WByOYv
SJdfgRT34VQe4DocYvO3GX8rGC4BF0mLfTyM/i8q1LfIbfP3UNX9QiOL+tVLgfA4puqfnM5bGVlo
nVozqx90JEIDNPTnukL17xcux3jvIBLTfg50QqvbYni4yxfmpmAyySMI+u7aaE37HHZAya3S/BaX
BcbmZtqUoSTHRfPrF812X+sR15FZTdUaWVxAFPWA2q9Rj5VqpkuHZuROXSvbDOWnku7KquI1y6ez
J00EZISjiGREB7CcHAx27VgYT1UzwivhHnoxPf/HwLzo3SuNxxwNxFVKVS99zNyHPIOhaTbV5/0r
NJ0gSO7/i+HDy3rzMOkBNvK8ltrh68XQHkrULgFrBzlWdDbsMwqt8IDc+RGj7tWI0+ziG4ROlCZx
gESZo6728PnF7lovGm+NTf2QK5feeU2iCGgv4CK4HjeyNjpu7MEvGJzic7ZN3Tl9vSjg/QENNfBD
XQ5eoGyb858vyKtiEmERBLolH05Xe1vfiHuAnLi1I97KMoRtfNDo/J5ic87cSszuaBviFAeB/ohs
CRmeX7R7I2k9CHTmaygetbD5baeQjhm2P2Z0WImKKK2jik1tYdAHFyUmCqvb5EPQfYQl/kqjmVRN
0gj+YmD28akoTHUwQQfdv8qC1qP5RDBmK4kvmym0jqTPG3XqfG/gcqA/1iHeclLcApzhoBPJoy1X
VZsbO+FGn2iUjBcKnBzQkPqWh8FTMRK6mEGe+046CnZVb4Qf41kUaDqNnC3+7+bQibg5CKeDu5Cm
q4xZMuL1qb/V0eCgmjL1LXoOLYFmqTf9b1HVH+FMb8XL0KyEyqgeDT05lA43HtwF49GfO4ozsjIO
rXJrVajsjfoWw8uigXtL/OKG2LFch27eXDtfb67VSI/O8AxvRwasewibyN8UvrOGxy0OIswziDnp
z3sLc0BvvDd6b00EnT6KlIC2FsRiF4YQTKDNaUAzBnSmHlgZlIvJnCaxqWSTPauu0ddIBLV1M38Z
pzGl++TYN3cMf3ctn146TVuRDj6wI/NJ74rxeH9pbdvY0tNOXiUUtVWWtvlpqGBTVC2pdb7tllvT
HYnrBoiD18PsmmUUBu7WdLwfuiP/CPHwrRAGlAZs1+oz/f+QdF5NkiJnFP1FRGATeC3KmzbVfl6I
6dlpPIkn4dfr5OhB0oa0o+2ugszP3HvukW85YeviTnfbX+S5c+mYyeeb2Fon1TUJy4/JE+Nd4kW7
+wA88RXTNRuTkW8mxObkaxEyuBAEumnzquTod9zL3E3qgMzBweJRk49luLhR0EPDZ9X/9u+vgroe
2a+CeJAj4Ps5y/S4vnyP+6JkRPmBXnb6jQQKX08w75ncRXPS2VcPaSqihkLtmea325gNLTBX6k3e
jvCQFhbpLJYy9o1DLIniMtoTV4JYvVzmawd79JAIbcrWtecKHQb6CAJfGKmTvdo3Kp3uwDjy/R+c
8P8AwjLw9E3337/f00zI0svJTfO5SCK/78wozHw2lVNRbd2W7F4b9ss/nVcqG5pIfGf/1u3hfLYt
6OBZCXCs9YP6Oi0Dh/46nY22kldEFxywCwF9/2RVcdtqSR8oSmTy8T4hHx2TIsLgSjjtS6K2i+1Y
dzQYWOh3FWc7gvcu49VOX6ESXrnSpnu+rqQuwX5k6xs8N4oUOIzZ9SnFFodX0xkPc4hcuDGb5yFI
Lr0Yx2sGyHXNk+armoqzN+0ce0If0wRnVwXdfgi8ag93k5s4cMoHf/WZihkA9dNheQlpF268jZC+
679DY4mPwiWYz1aqfOrsRnMUzf7FYKu8rVXyn+nN3f7f3151dnZOhK4++vl7JO3p2rZ2+5IV1i+5
ZNM1HLLuBYPVHtqCx17dQkMTyGeTknQ7zvnfgDCkaHTJ6EYi2UJEyZCf19wqzVL1f9bc/s+ZZfqK
bG4insdljoV8EcnxQ6cFjYyNghtZKZIUbq4uGpBSyx8TVD8ZJJ9NY8/YyOpJ7zJDtNumtVklY1Cn
u7tcpGdKlPnB1iJLvGZXM2ygR8EOSLUQU7FYsbMXFDF56v5yVZ6cZuAG+NMoEfE5ZfspeHRwrGOy
p9VSdQhTpspuZkhpWnZgMPPija3TrUcj2muxqCLymsMCNkeMjla2xXuOivza013/n2Pn9fYLsut3
h6f+wmenZalCC1RzlKrMxLJzg3Y13/tayIp+6eZoaWugRa4Ktau2SSfJhFk9wLWbYgPSwliFQnYg
KHXC9A4mBiCQsQu1lNYfEdUKLa/FzrDs1mZ5xFvvbt0Vfi9c2aOLx2j0mbr2nrb5IthVvXd2QtTE
4RiqhzFB/0Vqp61lvpYW/Na42BsnUAcpH8n3xBrbJ89IytH5a7mwRQ/jjC9wQZARK/ZApkOE2zk2
dfA7cmOphccLCuRwZegca1GyuSy/zMLM70y3jb6EaHNnCOCfbdNBO6iFzSMK53bt96pxmstQNPtB
i6BFpms28xBqeXSKTppWhNtQS6e7S6uF1NhYyF4no9OecJGqmCRERNeQ7kigQ6Ii0GN7/4TZVfmX
RJwHV0u2FYVZp0ZSwLWcOyS7Usu7My30VuV/5N9sDS0AJxOceAwk4a0WhytU4vGAkCpDNz6yCesr
Hkt/4WkPUnTlcT6/WlpuTuqNr+XnrLzsKNWS9BhtOmtqyJYhg88ipYzRAva5+9VpQXumpe1m/0Vn
zSmJ5H3S4ncoN39DLYcHtwOjxnr3tFA+15L5FO38iIbe1mJ6W8vqS/T1CTyAuLPefC28ZycT47/K
H3NG1LsMdf74f5n+hMm/o1pbrK/asVEbI5ZlTeTynXjjfmlQ/2vhv6stADVegFabAuhNp+uCT6Av
/sy4BjJtH1iKb+OfnUAbCyocBubbqO0G4awQ16N4r0O2Q6Sj88S26/UWwwFiSc7CWlsXXDwMo6fk
NVjQDRO28Y1t5tjjOd1ZLbQokSXeWVn4ehpsPiVSfVEMUakNE5O2TqSDc8eXf3a0qWIp8SRVuNE5
LofTnII6IVcFZxjGhwdcjbfeal69cIIL3Dpw6cb2rDMGRm3mcLSto8HfUWqjR4yWEoSHusI72Jh4
QWxtCplxh+S4RFDpqRMCV1I5cJAgEeouvTaVtBSTuWPIE1O+t4wt5KINKCxzkOHL8G+O5XNciGw0
+yo51K++Nq+kuFgSiZ2FvHaxjXG4mDhdVm156bX5pcEFU2g7DFC7cGNri0xCi1muzWsCNR3jUhI1
iLyvoTbWrNpiM2mzjejOVTWNeInyN7gc4UvIJktog46hrTqLNu0E1fesTTy9tvMg8BRnhcPH1FYf
3RPl2vwz4wJqRc5LUhgRQ2E42AE+5xXUYxRyHG0cLUW1uLwFzqJcW4wEoRUQLNQRI860SbURyceR
VGtrUo1HKfTa6gKDACScNjAxPf3JmC1sG21uGnA5+bidpLY9YR+8xNoIVTc4otqD+c8ghVNKWx6B
X32s0n/OewxQjvKSred39WEJqEYCMnUI1qhvfckgtupLgKMzzdTqrYdVW7WcAbHE1P4hiZWrkYaK
ZxLbDRgWhLz4131t+iKLrbgJbQSjDHK0MSzQFrFSm8VSXGMtfA8OhPZEpl6/xU3kbvvgAYWzi52v
/s/Ee5YskqxR0CqRcLTzTMJQY2gH/AqCGOX3Vjnaoe6YGNpCPlZy5tiAst7sV44IQmEAF1SnSc8j
YpF2JA9h6ZMp/0/aNqfq9mblsXlci+JSTIVLaA/fmYdt6ogsq90wr9i4XcKyZfC+GArIjb3+ArRQ
HEqjJCmJrWdpI7VvvfCU9Fj7ZjQOu3ol41Xb/tBE75rxo9B2QDygiARWD+s7ZXJCHRcpu/a2xL3S
33oZrXLLUi1G1l7MCTjBFFMQQztoiApMTQ3vIap63EysiHO4NzkmA87SWtsYiQDb1QbGxjlQR0tb
HeGCM1fH/NhpG+SoDZEdzsjO3KTaKDloy+SId1JoEyVpcOEewOGLUmt1Mpz+BBz2izAitnZ/l6xq
gTBFZGORvFSeWAqCuxUvvjZuGrPOyMXL6WpTZ4O7s9U2z9H7AIaXRd4/AyhO0FxbQke8obM2iRKf
FAPncg82g4W7j5M0yUlRCbS5tNI2U8LnvO0ac5bNGZKi/Ja4rdIY0AFFqnwYvRaPEPylXZJjYR20
mTXptTUGf2sBWTJqJLBk6nsIstoGa+GHNbUxVmiLrI1XlmTsRyFSJpCsGzJtp83x1TbaYMs2fU/K
ShcF2nxLlFSxnf8Zcgd8Qxh0u/5gWxh2saeRzYOHl6agvzAaQnlFEzpxkJKTJffYJxlWmc150GZg
31IfRNSV56bmsxs7UEzaOpzJbLs0foanUnNjbAGLLp+3pjMOu86iMiqwcwN4SC6zxVsRNMHeKvHU
2y5+yimbpm2pn0qBZXcXuNMvu5rALJa/6oyQcYn3cetqI3SJIzp15baa2DkE4mVYLDKnA3PkhYu6
FeKXzbY79fSBxtDchX42O8FEPuTQR/mH8NJvkwSmbZYNr9XivwxjS7o8YKx6qhuMP2rrLXzD3upb
R0iGBotwrob45nI/7ANU/8EAltrFTLVZPFDOuWd+24y+ti3Jxrte6LLOZMxNssTLABSD4lQAjAiN
WzHQO6zUQRsA3Gxtg2LXzQO2zSxA+IXox+V04PBP6LWUYnQaAOLzcekPqu5ABbUAQGyiTckIKpvV
oHTz61uFdXwZa3trGQimWt83zlPKGYdlgndoGS+9SpHsJyXAlck3IjTVx74CkRDkgKR5Tk0Ea/wZ
Y3pzwnw4pwnvlbdau9kCmNpXtLrttKGeFZHPnz/2GbV8Mdd8wYB0ZIwibKWsvvbIk3tzoITENMMy
h3/6KmEIIyXeVWbyQKXPOBB0cQPYi6mhzKKKg29euQkH79g4DHAQ/DfMdXv+CdgU8Y4jkl6+2mB+
MhumKwkzXSYx3nO/qMc0KM6Zh6AepQKyzP0ElPdQ2qm/aQr3JuLxwpLA40gr+kOQNXCUXCBxgs3U
Hpms+8AYH3pJ+xpaQHWzBLMtjxL4Fs3z67atz5SEfo8sVUfSXHQwXbogETjVBb7fInGjHgTrxWrW
+uL5saIw5wDs5vCYrG4Hz4nUAzcft1bs04rZsdrlEiJBYXa4rBIyX7q8PLtD+9Xy/dyUM54KLz3F
Ri0PmZHaN1Ws0bRU+bnrm21itV+D6pazNQDmaYTWOZrYpgzrTBu5vDud6wGQtZyILK1DPHIA91Ni
PNFeZsfCk+nexRaKFnrnGwm8tbo4yZBor06gYmOX9KTEU7Eqj1Dt4ScRWLYGkT5AYtuO3vxteN0D
zcHWBCEjA4QeXH7pJH/3pgXVJHAeKDSwD0v4hLd0dD/7tvkNoWjZqL1AKYpVc5en/h+18F85pCoE
YjkF43waF05qhKUjTiGqsTsUeJuLfSrFX8IHUjYDXw0PeA8aLUim996LTcSHPtEeKHtG/Uu2qn5l
xWNt/B5c8QyTSZkr3ITY/yKewMf7RH/sAZSq8vvS2lfiT0VcPzQxOfJLyViZOAHfmjZTw2xSaOn7
dz9ZrC3R4+BmlMxr6/vyx1e8T1WpPqxqEWiMzNehp23xlpO9lFZEF09Ot6i2OXXZRlT8mkVo/Zdq
d0povTIC47njHJ9AQCRzXEezQZZJKvgh84Uki55LiNCw7bKMVjT5oGkZmrSF+TZIjJCeqV+M7NF9
mmTdnOMYmtVUYm128vKVAKZHo3rO40YzDzoCMkKMz3kweae4hX1T1O+lbzBKVg2+3phAswCTlshp
K4CKOhvT7d1tEg9/inZ49zMd41lN+vJzOVemFxwk3c2zjWNqkZrg+J7DRTKxQ7Gcfj8aJfkSnjzP
PQBq8nV+wkxYeuCybkx/68/9vmCh1nckipct5NfexZCkKP0285TshlDAmFPuN7WO2nfpN+uknTMH
GMv+9J6etIjBPaWM5bdLVuwk65co6ahLDV/fr/nDSBWLXpUdXM3tslE6+rotKc3LUMVoZuTfAYW7
UACGQPXms/c+MD/n5yHMqnRmbL9FHHBUx10EDCQi9j15gM4hd2hfJrzlMXTGp8WU442AB+/Q8meH
xd7z21bXWoKrydpfM5E4C86PR1PbCWCT/Z1Nxglm8TumPaU4V58N/ekm6AVTDPb0xGeSQDszIN+G
iNHwx6lbxyw8SgRNuYTLt1tsHOY9QaKxg4XT6anBNNXHE/OHO0+X0F8I2oTttE8LRsCtM9yJImn2
hjWQ0OKN+ANYwV776Y27PDn2MgDOvyn84Xvoszeh3OJu1vRXSVK8t/08H1b7vQ5y85HI2JJaFZpg
3vOZlCkW2XlRGTj7gKGZNb6nCAyJolkemWZnhzX97UJlhudfFNFCOIvDFsKvgT/Y4K23LIx5yOy+
vaIchVFa7YJph3kE1zruQIcRyKYktHZbdylcQl6cvkELxecdvPh++V+PyneFfvyZl7j6ipX4ifkS
kBLHWBFxv38FBvip4OpkQ/eCE9WE8FjsZdYaT64GT/QjZbi7xHekv9Olk/Vd2iwAwl7zQ5Cm8ZZG
y1TN51Spg2thjO96hxGBlNXeaOBk1OtMJ1iQ6q1dcC1AKH5BlyxWmZ5DAcWwsggK802EgG++lDP+
Esyyrgg4PJOQyUJAsTQN26FL/A0nVr5vGakEI6oLVsbbluOXnOffes8Yu58OHuGj7XpQ+NHfrq7x
0fqKRGcbGHAwk54Qhj8DHrRjtRhvdu0/EL6aXFi6ExJT0yLUpfPYGTdnHM/tSOAdtoa2UUQAdz4+
kGBfAwpo2PlthE/rUfnJazzGn6UPm8JJ45+Escxsc89PAxJlg5PFo1I1redq8j6li/+DhkJF/dBt
DRT7FAA5lTrjM9yu+8WCEBs8xzK0d7nFIcSXe18kw2fq2C/hU/vzE4fQ42o+iDvC5nKDoueTgG8p
xY18xWEjWgR/g8MUa0UM2DYzAT+zx0hi3ttD8FGYw5+y7d6LoEFOoLn9jI4iFdg4XrPmiVCALR5C
HFpxTmcxUZ2oubiQ4PEqYhzqEAFiBcyrNT2iKtjX7acGgTn9k1OIdG/bE1UcYrl0nu1dndc15UhQ
IW5D/mA7xMHYec3O0x3lToYEXXgDmsSkQUyEsJ+svqZmOgY1ubAXwi8DZjIEwDC6y4ur0+cPsm4J
XVz8SPmTs1Gqabcse7VyeN7EqpERYIIZhFfiQ8MqzRab4keaaldsCE6RkQRjiTFnMCspMnPg+OEc
k65nvyCAIJsF7znh4MlrSDO29TyQwuvSaX5muLWGFJSSzE9ZCdgsQYjD++tGkwmviV+z3Joc8zeL
wR4OOm9b9Ewa50Cqp6buAZDH9xWE38Zpqz0USVQyjKtDK1s/QIP0KE2Y+Vl96ke0I/fe8EFwDD8c
DX7EIVlGEyMt9JjWZ8lcOfKGGoxrfrF89srK2jjEzZ1b83XxrUNqMAoQ6PZBhmJJXKerV7bxI3Ci
Kl/CK4NQkkTdNd5KrisIvVkco2T+tpvSOjSe/BE4jrnQzHiH0et55EjEP2cRnlC6mwEXH8k85ikN
qF7ZiG4QswUHUWScm9UZU82RYNKfxOEWNjNGcLFFDjIhE2VGK6bSgTicBqqcrXj58dzBeFibka6D
XUr8NNvxN1hx4otx+xJpjCQAgxe+337+RQwCIS1s+8iDG87lWgDOL2F58DicFfhkCVz1TPxzfMhx
G8oFcTwE06sFK21N7d+jxv1mJssXEVvQoVi1ENE99cRg8JMswx8UcBNzCe1mNse3lDfDs6jyfHux
b7ZTXkmyKTyIzaN8T6v2qe2J9Z0t0z3kDC53ba7C7eigo05McShUxopQx7QUvv2QSDLJUKF4jlGf
pqd4gD62MOPaqKF7peJ3uajFxLchYMW66KkamD0smBT/Z7XxkJjhY+GpHrb01aeX1Fl3SK7SH8lm
qbeB9iWOsek7pLa12158P+du5D/V2lLFIKfvuu7DaEs6MRf6wcD6yJiqAQNdJw5hXb54KQS7ovIp
mdiOsmXZzUFj7ayQaLb1sjKSD6qApZjM0VrkrNJHZDnEnff0QVIAl8+Kc199UEHVlxF/XOWaaitY
ovLy5vt1Nk6yBaQvJ8iD0LxIoWCJo2Odq8+iZw9cELMXf7dTeCtpHmHVgCnvuQMNtYuxuUYZ9952
7KxszxYbbm4aoIRqXJ7IikLF/UvLve0tJviMQqTx3IrPHOUuukFUHsO4eo8qIf3T5UM3s3gfgtL2
wUqlFQMhpLRyp3V84VD3R3PkJievLOoD43WIYwJJQjntlmBOIzrUetuU3d+mbBmlteMmS9gqhkyk
+ds/rSFASVwYYPLIat6BnaN8QBIdsO89da9NkTY3CBenouyQeI/go3iaOEx+TyW+AuXOUT3NNFsd
vXwheNsYYe5Cjzel6AHyjrUiADxtb+jCjOscfLZ9m1ztgmDDNE7KqGjHx5KkjGso/qv6GkhH1/9O
wpdU9nAyuEaJhxVYlc3qfe14LjMvmNFnpNMD5IjntGPC0Zuj+Znb1Ttk5WPZNPIQDmx8myeXuiua
5YxLP5b/EauctuKjN5CkDFQebuCd7WYlXARX/kifno7fiZdQyMUI4LKUvyJV9T9sCwC/IVcKAQe+
ni7cP1eo9OQ7FZzVGQZrDLA/XRqkp7QEb8LWI2rDJiL+YnqoPe+oWlnuknF+6kyASr6o1r2v/gHz
40szzt3JrdVzWKIAcDzotYvxeykYkZGnUkRF5SXPEA8yQK4bY5Dmueiy6Zx2SbxzlNqNg3+x/fBM
ht1GTqA3qOQ/hEYhrXKIsCE9IILbNySh7WsdshIkmieW4uWbaibCVkDTa7ramRmY9TMmgXBjCcI3
HEGcYiONfWfQdhS4n3duGt4GqBwbx0gAWFewwXofqT48rlMdfLWsGC/D4p8wG+dRYxNwKEleE6vx
A9HiyVrSw8yDDROmP+YrezY5t7wb5EMxPnMws2I9XzFrnNjXExy96jjCAEWcTPZDd2kK9YvjKoim
0n4GWcw9UBQFkD3PAY0X2Le+R3YOFE//C7LUcfYgvXdA0iPHZNwrYq72nJq2H3BcLERD5JWt4C7C
Eejflly8EuXyTVZhvxGjd3OY5G2ROaGWYkYcTXoqaxS4wvhglR8Mp9Rb3ky5XzpWc0VCyCXZU5s4
2GF1lRtA9t+1BdS8SQWbWFq6lGhFwBhBzzzqrIoMRUTpN7zo6jk1hif2xjYWivx3tgaPIWMnRjQJ
01r8zfYo79IdIUpC+HfMFvEJ8ATWnd9K5U+LNEwA6SjcaIA2k+k0mzRfsm1sjrfVpQ5Nwu7BNMyL
qSk/qcv6KrQrPEnxA0qpuwMBRRbg8UDqf4580TI1zU346eteVlMJjXHjguG61WLKsFXauPZ0qzr0
xfswrA8tkHopmUnZc/dmrGeMme8cEz28R3s3sEI81722GA1gOpXJYZXBqp074hLDc6lY2wIZ5xpb
bnjCvyA9XrOyanYs/F7XKa/PLhGQ40K2kCj8/1oXgCeWyXlTMSvfABk0IwQipG8k44ewFzrVlvs3
z4IUk4dCkhejr0mc6VSbjMWzAtNdKkJyImLkxYZ7J7G0xOOzWdaY4W8zHmVfHc0C/FOBbAs/Iv0t
WjM4csSKzAJpj0kQAn6yAbhPJp88szwGXfib4gwGgWhCtiT4knyKrk3Scg9Yq9lo9iprPQPQKMkY
Xb2sEN/JHhIQnIkeMzdd+DW3WnumJ6cov+udS/c06swDdDBcRmRdwGflnvKNJ0zxB6GQQaYr5OKC
ewwJAaYJCOEiNi69230kSchDGxK8hUnstKyC8Qk6mMxbSqRA8SlL5m2dsGUjt5hMv3BI0Vp6Ryc9
BiVSxao1/sjUhxJtNweolxeGOyCEDW60FlX9Zp7lo8XYM85qnPqSwCywmcUlC7J3vvya6RfIdnty
7zNh3FatzIgpOU4lpA+0H1AzOHlzWeYbS5XpgeUoQXd5HOWqDVmfZ7ykLtC6+eaNyAHE+rfKrBvn
8bJtEWfyDvwqev9j8FYY6IlzSkd6y8HKd0nfEgkyV1SA6UvgJs02aOo/QeU9ZQ2wqQkPIhRFhEiF
89Aa+fM0wPMPZ/J5UAERhWCsxYERT0WgYtzX4omJrNX6h4p1aWlQSAMy21kTnt0KX33sPQQmSOiq
YNdccXMM6UASKvadwwJex1booewYCxAl1BUQSL4FDbing3u1quD3OpZ/WcHAp8Vph4KkJF/SOtNH
uSRGOX5kJvV/bSdefdWwQ3Z4AFl6HtL0d+giRchGDP1rGQwcQ8l4zIWzC3AgOiQePjIGnxYP9mmJ
mS90YoSuBXz4v6Nj7/26dw+DsNhWBCOeziDHGscUkd0Pw4jQ7LhqQoKR9Ovqti1fGyM1ETc75Ofc
oRM+YJ+fGSb0m0jmbuennN4t23Vjjp9z20JtpYtTN/juHHVNdbsaoqDe+eN6lGZ3KdbyJ2uJvezn
YU/gUp/GD6lG9iBx+a8e5YF95heFGRKled5ORF/9Q9AzqHlWef6d6FkB11FJ5JrpbWPMZGMaPtgZ
fSuyH/Y+xVrtQkU6ereSxMqY0YTfvfc6xuNJQkiiEy7Q4+DAAo2ogOZ9xB1hf+i15aaQkDXJnTuW
jryojLIUXx2/rwlHNWmBZI72tRDzXZr+uGuGbtnIsf1aQtZRzWLAmQ6Hq4F3AujlLTUcCp9JvLcs
yVmRfRbpjw136DiD02CQ/U1ysYTVibnC8eM/vIjeIc5CBoRlZxBnAU/GWIqflsgwAoTEoXKnRxkA
4h3Wi0HWzl55450rg4Ou0F+Xa21F4/xZfAAENDb0vCjQiT5A7XEyJr17Hte3akjHTQp+D1Jj+rm4
boOljHyalCwd1EeDnf4dU+Oy4mFBieL/1P6GsBeYmgNgjtKVaBVs2nnF5UBoWx3iFGWIbNZ/3Pq5
e6/cv4iZ3rrZvIqZGYeqoSD7QfKbld4cpuho8/HXMoSUqqpEat8SSSw6zOrTXLDRyOMNfKZimzsC
TW1xYQS1S+KAl6bzfocppSZ2pGO+AMcNjOxGqhPbsTq39vNAws3gq59iSlHFxcVnUCbiuPdXfmDQ
0SGNUrCRYfsduOZX3yXGoXYU5UUTAupHsiaF+C5YHu0nsX6sLToBxZQLACcUM5VLKiTr96iGxxgp
otX53clrUF0xBmqYgqXv8djtLZRPW4P3s49Zv4yLeh8n1mhYS/rdHYnzZ22Rslh6frFvFdo9XzF2
XUz3zCweiFJu3G2VQQnn81zDMf74tw/vjeUFutavcqwg/+V+SRZk95ft/zufWrkd0N8Qitgp/rc8
33imjLE1gAmO1HvjhI9hTiqFXwC1CRnf1Y13kg7eUslSbeNIszysgoaWFW+z5dg9GwlLLupWm2JG
sg4wOdjWKT2RQUVcLE9EGgIUzgIXKDOVyaHn56E4xLa6iM+wBLGiOP0wRb7WHaErXODAEgOym2jT
x3B+10ftZrkFTqGXER63Irsdxx8+bLdJd1YwPJmEuQTybg/M1wBZfhmk7IFHGv9bO5qu1S7loeWo
uclWXtbVN7C9u2rbOCMXK/EBsRwV7tiHPEh+RNJ9My28z6OJE1JriztyjTZGBXOovZlOrkfDcQH0
hLjHWOQ7XyFLKgaTa0S63571OkvBze33z2y0wGaN8z0L8P6K5BoEhIFpfnlI3R0XRLrHc/0GouHJ
7mFIBEMcdV1GUCKK65qw3a0Ak1zCHCmMD+I9XgJp+UydV/qehbc/bi/5uoDcdHauz28AUBlTfXut
k0SLLUsc5f1w7JLiEnYUxY1jH+2mnZGV0VP2YRtuQruOkBI8mQvSGtbPZ5PPfq3E2RRgbsI602nM
zHwdDMV953yjAuNoTUlnW7qa/WvF1kiwi4hDzrUsx+e9TIxODcLhcFMbZHC11wm13DBl48kIZ70i
YgXTWbhyi5Rs+DQ/mPQhVp6NZJAiEh8TcU9rxdwipoeQwgfitf64rp1v3RDKphO2bwzgmZmuvNaT
+G4HYgwdpUMdW+sVpwBVRk4SBvlnWLLuJPut1O8dU0TIm5ClpsZLuGCZnuBSus3skKE3Ul+sklFD
WySf7ZqK/azWh6zJ32WxYz9anvDzHFa2bpcusM+4WcuNwKdArcLlKoL2UpHKthgkwOUK9gcGKnIL
x7WBf1F2F0lgHTOl6bFB1r9HNM7xB0m7pXryzOXV5nsxfYWYV7VWJJMa7Aj3v/RRvnZt+LgGBkUM
9+BEB7Wkb/Rz47F3SfOwCtZBNg1lWI/flrOKwxwUdaQWZPETVShXe2miu14SM8IX+Qt7cxblJNrR
+ki4Kz5ygNwic5U501l45s2FlEa4B+dRSGpSnn4LB3lLoxurzh6eBszIpEmxdolXu95WPVurobn6
jvqyfTUfR3xuUzIsJ4KmP9u4ehAl4JB1rKmb9xR7/mLdGnci88XIMRLm1i5fsNojFSGi2Oh+YbE3
zmh8I3JIXZy7fbOX+Rilwbgtw2VnAwA4r/W769Tzfsr5oLEaPIlOTIfCn/qtU//X4+7BvkQIRrC+
9HOLADDgH7yaHTGuNjOh0T+R9Hykg34dXPtlXUk/WAsKHTkMHwOJKmRBPmYtfg6uhB0MgffUmz6m
tmVtZxIuBln21AIc202kyfup/+7b1Q9ckC9m5GmUFSRvyvkR7HHESVHtsRDFAKQ4ZA3Fl0ACDGIn
K4op2iJzppBtu3PcjR+e7003VBFgQAfmHoE/RTq7W1ars7NDd0YZBbk/7bM7oQ18ByD6gtKkTsUj
GlBCbBaXqHhO+k1DdUBJpj6opDCMcZE1CbfpZCLezjHOHWq1IJO0fli8cUxlBUIt90OR6mMIJ0ck
Nd+tjGEn46L6WjnhcQ4fjI4dlxhx35nfKQnxgjhq5swawUEGQ7d0S2SwMtzFkhifrjQ+BO6mvevL
7zClvHaC/JaS+QVZwr2GDFOIZWD1vwKHUFzGjJDCKvJbQCGee5tjZPZDNyISrEQkQkGlIXiAGqpY
P7fA5dOqjuRdMBTGnl4LYTHJwho4ICWiXF2bY42QIDGAeedoTCJkMH+cIXjIwVDMwtVTxgujxRTE
L39gRnq69VsKZdkngmAobm1chUWEKJQZBGiZ0sA/z93DzH2F+JaJ6YntTbaJmd1F5MPtQ8O2SZWo
mL2OfxQe1n1tNN9ORXxg+SN8l/RDMqeiLk4J4W0Icsv9lJCgmtJJl8+VQa9kKDYZY56dgyZkD1Yu
zH3dP9hYjFvVq9tC/35Er//G4obFkr8bhgJxYvmUzv1DOnhUgWbUVOoBc0r5XKzZ81Ln7tlp8pfJ
eFChuvsjWX844y/AJ6stFnuQqpZ/amT2OSNuOSl4LFUHMatYeUy71Nyjt/Avpszjw+L2xkZqSY+h
yRcAMik3D02t8f+Y79gpg4om+sJ7AH+CRLVI3yYoTpyrzGS8dw9XGMnQnNdhRtRIMic459RjhmWH
w6j5nlBoDgmvo4ALFiOs9ER+zBJr2pK7hJYTwvAmyKp7lXrsgsEcBan/Ky+dowsNi0EQcq8lgH8x
O1MEi/Dbbw6xCKZLUiYgtySbKLO6uwQ4PjMJ4v0LTrW6ZmI8lEAUCOdkYDPm72qFMhcQvme7QZSM
AZg7xFVlIE/ThMyGpeUuTafxGlT9wcgr0iJxsiE09QlPyfgLsmhfwBHQ3C9b8gS3AaN+hu8prEX5
lq2jwapPbAPSlK8LIkBrTB3yu/8ZtiF9WPXBJWXIHcwL+h6ic0SuYxGKXdbHVKAr41jVEGBEoBB/
D01kPhH36JMUE2t1cataF9gHl30eAPKlWteyGM35Zi3QTONzkaKYZZmqt6XtJuMM2EwGRgmnj7IF
Lw7iCpva1XI24xj/qtH/RK4hvjC9hIjGVfjje5XzPrBec3Kf7N/FO5Qj8oFsXW7GmD1Vpst0p8vM
Da/hoxq9jSIik8DEwdwTPP1SlYU4OTDgO+n8hmLLuMEiAtNy3RbJUXaq8Iru8nZnq0FuDx02g91c
k+0UOCPQMXqMwoRYnJ+NIXsqSYfldsz1vpIvLBB80NjBSNhtfpOC/V/pYFrOGZEasVte+JnQVnp2
fSSZYKHJx5ACSaNX5rG3m+mC8uRQh/WfFrf6SXVEKLvWvwnmH5wT94EKb9//j7AzWY4cibLrv2gt
mMEBuANYaBPzPHFK5gaWrGRinmd8vQ4irbu6JTNpA2MwWcVgRMD9+Xv3nsvWutQpsKXW/iqg83Tz
bL2y5/DUQRBeq6EdHiiQBT2SxZi+MkfDpz/PMsux+qoIGVkZLtoSgEFrDgnJugmjYinGL8fg0BXi
jVqUqBKYJoyfsqgyRF0V4UR4NDwwOkt25p1k0yYvkBYtTfB1LV14pxNzxiinPJOkzh9TKk0s+UiA
A22Vi4YTmEsHFjGhuc2IkQM4QCQL5NV1ICx9o+XTZqrZGQrgxuupTjrGZmCMcptfZlJSGehNDT3/
xW+zYMPm/kQ8gA+p1q1x6IyAnQN+24Lc4zPelqQAmG7Exm/NJ82gJoeDRYfP2rTV4ZXR7aO/BNUU
DUW/Kdrgra3UH1K4IOzAYI8QyWtdRYDcDK232EwQmLrDsew5Q4SQ4CyLkF/GGiqIdeY6zVmvjc+i
48Oj82NgiU7Ca0+jZlTgxXWLBjSlWNxUP0TumOvKDeFoEmsW5e3Ino6ycXglWoIIcI36TXPKh8G4
YesRG4Wnw3rFnfcdmVawt/BNcRY2tuQOdxuaqbgP+965RrF5dGn/73A8fGpIx5ATQfG7wBdEIDmK
cq3HQXzxBSNb+DM3ofnS2mkZ1pZqdo1OlkOApaKrEtdVcM0UW03su1vZ5byvbpzd+w6vSNPpXx0H
TZpHwQG1CTkSrYeA1yrvQLIcqqf4nlvNmcS38lh4TV2wwYyvrVVqTPfpjzCqPbDFljvN0/CUoBMa
RXNMkiA/uBlBhtBVgTAignB9DqypXJN8952SA7KX7jTMJ8p4Z0rkBVDzH5x6KmQBPYl/lgAWFPfN
Yuqt4aowp1/ixvxpMRYnRInPMpnCcfUPukB/P8rhJD1XuzHD+CrUgKVmftTJbjlKwz3mcaGf65AI
o47OtsdgZUe0LEi/HtGkLJBmVSQJBghu4S9aKBTjiKSbScsOTZ7XBPJKP9khiXc3TDHGpYjL/GLO
l+dXndD9Q9V553+/X0Ee3GLET3bRmVNW/VIqLD4TCn4yvcgZRYTzsAaURLE+bOvOmvMYDB/SGAPC
IHC9fdJUwbZ0qR5QoWNRBQmxSoXR3hAUOlhf+TmcR0xc4uhX7UpjTckv1hpN0gV2GweXYujt9Iaa
e3CGPYSEFfdz+oXqn7UOAVwMKHHGKaOXN+fzd23LVyNzf4Lrm+sfIGVmwsBAF3F4sbJies9Y3Qib
bB5hb6s3w9k+pXyMN8O7CZbj+Z+QfeSc+pHEFigQI4H31dYoZHawJSpEUWXm2395yLZ30Ur7vWqN
7p5We5NQgoecLwg68j1iny8doYQJuO1CTHxOMHe/BaOITE24x1ZT/qVNG/vSmSZQjMHbZKgwj17m
WvvY0F/TeDLVIkidQx9kaPEncvfcBt58KeRRTJ48csfzwg6su2FiE+v4n5ehi51jFzmIumwiz/BM
0KN0rGaPKc96QPpTFwEK3i1TSF9p1e9ClSVvBe722BvMx0CywhtAlYsV9yYJ9ElwUUb3Xo688Upv
xa4iy+YhIbHcM+8jHqfhUY8yWVrpUG9GI7LPmpFj6cXMUXfOo5CpR9Z85P0W3L2OlaQHC7zMPp4I
ibFLJ9mQIdGslXRAes9SJjDdct1QneyiJC4/i4iN0KnSDwxmh7xzJUlhGnrkIBSfIWbxBTkYrFLY
TBejKwgL8GpmV2F9T0znn78cQaebbb5vYZxjVAVSQOAyPmiQmUguY0NmuzIQ0a5tLP30vDQz0PHf
h4IRwCIM5+yMpt1pRLYjhUKJ7KbdmzsG/tlxmXZJpA+r1qol8j093mCN0BHTqP7dKOHD92zSe2UR
xN4W7TE1ZXn+9wKPHSBcOf+92V7AkUIj8h8Xf5an9q5+rtAN77PC82Er+3RP9B6agbJI/MJINXIU
APGe9E1zQrO0bpGWXOKwnf/c4qh8Ro4LPcdIJF0U40ijkuCk0nqHJd0nabuUB60OhLN+ftmF2TLF
TwtOFWCE6PN4ZBFkg5DgWOqivhNMSohAMaaH3nOru6aIDnacYissRxwdwo+OkfbDKCAnrF3S7N/Y
2EmsnsbmzoENHUs0w4KQVBUnOR5HL8tWukZzVh8MfQl3LL7aJr0zIuWFYLd5ThLKsDmkuJU3elKc
ENa334Ypz3ZqqXuuTz9yYyyWtHT0h8P6hjzdWafDpG0NebHxD73zx4HMlEN/kvRy08j6EHGr41kF
CzpqLbrjks4pLOBfA/Cro8Q2znBhZFToGZsuC8d9h4WAsiHgGJMW+exi2YP6QW43COtaFJlDPi2V
OEy7YGlnKfq7+XV4XnwdCU5bDpva0ik/ZrNwZ6gzinqDVGbMGb5HjzYMsecJMdXLBL/KJm4+/y4W
ycQWMpBvaEXJOxMY+gQzBaZEUbDSp6JbPt95faqJSYtCxVtoIvDHSlQemV1V9c6oAC3jTGL4ZYK7
1BD4ZtySVESqJODGxCMeZ+dIi4K1MwTDUcd3s+znjisc8xVSE/eI1tc7CgPXK6S+YRUZOhbhuH0g
IA8QmUn/gWJuP8z0M82d4CMHGmnnmh0eNVQVfWuTslVtC3VRlajufy99XlxDO0c+nPVIAMpbTw/k
RrqNTj87JH1gmj5VocxdI4lMNyj96JTZt7S2kfTqbY9ieCpOUw/Lzy2HfUQo8DtvVHDwDY0sZx3p
c1KKQ2+a+vvKSht59EOSBJzciyBkVyVyReszLnoahMrsmTup10r53VsBfpogeOrKxjI/RFjhFWRL
tTLZbUEK5C/w2V7nyUIIKvHdBhNt9l2K5iVJf5iDqVZ1XSR72UTvoTnll3I0XipBVGvCh8iH9/I1
JdYtol279wXTHSfu4w+LGmutkZG9QSa39KcpOZqTk3AQdbD1QthBac5Dp3TIvuybnTWYyxzYyr6f
OAMhd2fVzvHItFmHiWo0VrFty1teWvSE+7qieVtW2xYl+CVB5HnBRMJzafXfIKymNTYEhC4cEVaM
zNNTFRTokuzaWDxxTHHi+DfaejhKaXRtJznKV4LOFSFb2LbSGYRaaqm7rUKbUikdjhYArjW3I0Ot
CFpa7LxjXuzPmS7JIemRiaaxJk7chbUbvDd6rp0pRLtXU5tzN4t7B8NvTcOI2kQR1pOqkfSDoa3F
8vmxF8lEWo3T/CKQTr5Y0e++pfiVNKYLRBfQffDKGQghWScCbHJpxEE3j87lDHjAh2oc/y4+MfiF
dsYV0Th8pelKK9Hra9Q4QX6FwbekDQP31c/HnwrJh2G6ybqajxJDCydqorQ78NEkShe7lWAe0++D
NNZvmdb8FgmyrMI3xakKc52KsZIvRhmfA5zXCLPANlhYV+1S4vZwh/gANiC7TVGQrDUUNij9MRpI
0fyxC1KZG/7K80gYwbmFGLGrUvPRGdiO6irDL5R33jHozX2okqcNmUZep4w3BUeQMySR4xQTmGhV
uO5DrP85GpMFFjJj9XxjPad7mHqPD75MJ3i4o7nFPJlSpdnmmgXbw0DkcgQOWu0UmGM2Lw60QfV6
PA0WFVikPCQTdfFPbbDJ+xwCnitUy1q4oQL+Y4jQXQWRA65ksvEaNA5Jm0GmLXEcTRTFPQaIscaI
HYSfPoQL6Kg0sCn+7D0JQsAyO1PAfOACGHYeCbNCR48OUdLVqV0OXCx9mmsmOMWFXIkk0Q9DQoe8
gKo2BIArSBNbPBf/MZiImK25D5wEqQX0ZFLK58tgjJy/3ZSY4calTI5FyJy+0uQ2sPofaDgwh1UB
a4groSORII1+xxCHgFHielTDdOrny9A49aGh1Sk96Ayco+3xMMemmrEZXRS9OwVYHUx/gtbeK+vF
oKvqUETpD8IkxBl3SXbI0PosalPp3KTBTKQtOzZZFBRknMx8+Hq6jPlcRvf+DdiPu819Yf09+9QQ
4N4y4BezqfEduIE8d0LV92zawR2e1s8lZwjqg2wbIshFcvVGr9lLs6cxGFTDhfgh9MQsRdumcZyt
hu6VfAS6x7TDGMV4abxqYzHuWr84legBHkjAtSVJBvCZTHToBO0qGMCKAFqKj7qLmpM7qJ6zWPKS
svCsMDT17xQ0xGlVU0B3SsHS6cYTZhdtW3i13GAAsR+dwwIxxfOZXoYcNiHQKmWEWyNRq8brdlbV
BXCeqR9q3MV5ZC+nMqxONUkjG3OmX/x95kPY/xzmFRD57m2SBjUmIXFAsIIA0M5c4mnIg8sIk1tW
FcNKn28ZgZFjl8wPzQRq9aiFxEgWBNzwRYlmHTBomUVgL1A1C1m3VHw57LLaQ7vZ0BQMdQOZhj9t
VYHoG+czdGjaU3u/zD5yi0blEDjmIUpVdOL/yPG3LKyLbiceMZ3NgBkofXdwyu1wCyYc/cHgkJuH
h8Wb/HMEwctVyanrP/upta8yp3+h06n0Mepdn/ecbRRiFdmNfQYqnh0C3XirIuPQa4P+0SOo2jSt
9YKJtrpadKoNpcB8UZUueGrDTUGzXT2jNGq01n2KAlmk/k+gyjCc3GTaOXrJncoNS0MwGk7Pr+rg
NKiv2Qs0KZ/w6bhWN0FZelMxqr4yOw6JJ5D5/Me3kccBZgK7lgwpx/iBEHciPubUiZhAXpmvRl3b
6qEyL6phMMZJwdxFnWveRF1uRg5nZ7po27qMilM0c0uwIHhHu2p3ll1R8sC2WGVdFYPX8+OzhkaQ
5Ww1maN61fPOOWL6UcuQPvYncaUr9rp1SgDx3aErvW0bzAKVKgrmlaF3GmVbEmxVdTcnytO9Qy1P
xJXf3Z6XUhC4oaffejLBqbaZeVNcumK4JSQUHbuxhkMlUdq4wFhD1RzzSGbHKmrdu1T95rkZ9FMJ
HP95l7W59QO2GalTfByIH4tfS+LVIewazgotsLWt8zbem66UqwEAFLrmETpRRerwnKdktAlknYG7
esL7dMwLwcjcrSn+oOchlzSyB0G/2ifdT2YWUvlblU3R0ksxU5VVNDupKv/yvChT+JfGt8ZDFVd7
hq5ElRUVdJeoh/sZmiRRpUak3bnzqCVi7+EKJHqiReub21PJwBDPdFQSWqH5rrbWujB+mNZrAjAO
hbdiP5yB50xJt7DjaaYUZUwJHVvi2ApGPhFB9PT++8UYBbm3CUZNbWwW7UUwf6bxwAJuAIGxVpQd
lV/VhykcktMwX1SbfLIoDGw5YXws7LzcuMWEuRsdBvFO7PKyZUQ6OPWm6Ft3h+3mrmoilFqDE6CF
9PpQ4z1dhPNvMmcRXmmXPzNAc0dpguwOcZsvSyMNdl3XAbJBPLVFMoQyV7fxsdNq2tgggJC+msmt
V9al8xO5loE7biqvTm6uUJcnCCruhnYTdvp4DFtEW4TI2NsmZiagknrOmc/ey7bs/b2UhYOuosuX
aZPkR0RiRJa6U7/UODstirbpNgWdU7Kw0wvZNt0d21OxndEwSIeMsxfKOy2e+sWc6GWEEbGIadN/
kiSw67UkAYjnsrNCU9LEyNnLIENT9O6faDSrU0M2CI4L5lbMd6d95qE0SysRrMTolDer1u2tjj/z
UKkA2MXom3TeyauPsvSaedJZaZEBsKtynMXzqbc0tGlTJsHq+RCDDStaFtDnJZeGYyVnHplxMGwV
tiae0xnPMe12w13lvbSOsSDrmXMzUliloZ32TLipc0wSyy7ohxLYYpdis40Grb51DUQxsMbkVjTu
u0miBbUTc3gxEX+0mhX1S9Oo1IlyTZ2k6YX7IUhfVJmTTOWGtykT/qvZB2xAdaRtiYjSF7mYqqMe
NOUmCCTzeEetWt0If6AiBUyBQPMyDtqvSNXaOpUyu/V2sH0uqBrYyViongbEvfB9/fgEzGuBOiN1
n/up819JZseHZE9ZaQJhyNSa9euTrlQS++AOEPmFtE5oweBMzLFwFqHRNKeZFqNKbcrxZqnYvMbO
pyc1qhfiI21DU7skbC9CpHSsGn4HBkKGLpxeaKmY5mGsj0UaKdCReovJ4q63HVPQuavFqWVBx0S7
iLZ5cQsvZsGUP2pFwJ4McB3zf+wYlO8513qrvwctI6uW5AogSp1cf1s5yazZdNN+J5hbUliBpp7X
aZrJ4BrN6ec4gdV4YqBaw70Vpu4fU0/CdU8o1f1a7Q0/+S5bIkBlhE4ahCxZ4kncMbDN3avhhdHZ
DXUAHBx9K6MDzGBNu9pFlYMwHig2R5fDk9umTPuznCC5t7ix13XpNCeIo+8BBshLNF9Ura6DBQW7
hCdi+v3WtBN55QboQQzNjUx8fOmhrBUtx1L9rg2Sy4a4D17GrxY7xybJ+ElNbydSc9u13bHHFHA4
x0Zo76VJjwzmE3GPk3j3mtS/AUkKP5Ym/eZjWRnJxkB0sEkj0FlPK3IGr/7csq4l2S8busffAJ9a
hM7134dpaXUHCzTTX/JZrHfutmCMi5Mn8baBWmZtU7wJA+2t1LRx3QJp4Q2FfG7pjbM1XDbfOkaW
nM8FRReXPiiCCNdrWLzp/nTQgghVWPIyK1aJUxXh7XmJRwoCFRcmkW6V9oY4aJHqN62xgy+ArYxg
/frbIIdw22mx3Il8oM1mbYPep38E4wqKALY/4pLxZirNLde51pFf2RY03Kex7Q7ed9nn3aEqm+YH
E2ruVeeHXWM8LRIvfXGd4qT0gHN4lU0bL3YtlN9ltXsmJCTZarDFfE4Z9c9cN3m/3PDhpAz57bp7
jeNul00aMLsSSYATyPrQOkSPF6Uczxy7/I1vgYfzVOsdEIVjxrGhGppa9aPy227voa+6hhyOl0ni
Qk8brOkYh94fOlVoxl0X0hqLJosx+jPRBQ7aoTkMbTjIXi/BsgBa1rSE2RDVsLYgD+hkaTA9UqF+
ZXY5PWRoXsCsWleBsl9Axf37KMEgS5pcvtGhE/yYsgctVPszkzrNVBLBNuZQ258tvSHYk/KNfho2
VesDDF5HFqFtvqQRVEON8TkceB8MLDPPNkw+TW0s9xUmnlXG+p5B+XkhTQgE2fxVGDEofH7V0/LD
n9uvrQaZciRD4/68WGGFYtBGxTR/qx2c5DLPZSvlMKQsmyPFYvpo0km/hezYbVQDNGUHp1quRoAD
nY5ObL6QcB+s6EU3S2qKe69SfWPFzP/h2OVIdLDkO2gGTkiM7EVkgWhQPallaTAJnDScCJreZP6r
9efcGU5iQtBpGZRDQ7vncBodrbmaKHuOPW4VvyqIR2S4yg98xhrFAIiKUCTNOR6pvnvm87sE7PRG
lijYTSgpWCHs7xKLza2jlC7837Qew/vzwtjW2gXzE7Iz073pfwYby2eo+d1dmngSAzr2d1TLnC7n
qiwe4KvkYg67itJ/YrSw9Njr+FpiJlhxrv2nz1Xx2mntGrUc8OnEI1umUuoZWiRRntlJ1yJqzleT
7n4PdZqdnqFUK1LE2P+xlz9Uw4tYDCAd8vkmyePyzvHK/+o66rEKDhT6hHpryyJ9KyMm9ygOBDJq
co1nXIU+kaM4EG7g17Yj6DNaEGAmyefUB1/QjMg/kg7cYIdycA15VZ6GAv15bJc/YtxtSzP4rlAz
HysqBFlX90zH//usg7u8vkBD5gCgta6FeKtQbJQcuHTnF7ZlZLs2qlN6b966G/ToWA5uhJreRmjc
s0p3RXqk5jgyEtrAiCXffu6WiSnId8+Now6RuHhU3utEyw/dHJFn6VmzrFOXcQfFRawRWFhP+sje
j05vslyE5xjLD1iwDH7/N0HJJMgNbvUqUUtCNkmPhkg1WNxrVfr9ItHRA4xjLl5tzEnrqKnF5vmw
MzIYapV4AcNl33nR4VsEg/NVFuS1mV3+3tdFta01Bxl21USvgTP+MmshL3U8x1MIcnbSEXdThqaG
eFwke6s2H5J1POpnZsE4Q+a+aJnX9X0GyXBu5Hua9Ov7YKjkAJsIMFlo8yM+CT5dytuZau3JcIcR
sCC90DRp5C89Gr+oT8tHg6rZnUgiLGWxA+CZIiUu6mtts8BoU1hsU4PeOI0oHMtz0JJVcyADhowL
caTz3E/Oe6SZ53ZS6T811CzfMjYggfQHdTt5bBXTzlJHeW25TBRsGAP3Kp9lkKUb/xJ5u+1Kikbd
ZPrgVPF06iwyKqf5ZU3t4dg5QIZMJHTIYVtjU5jlF7YQnIG5v2fpcQ4BY96VP9kdqXskuGPi/WCI
i4BFYJH368g40mJJ1xNu3NtQfDuMwJZwQvoPigDY1LZdWltn4A0O85wwRSMPzwCOwrPj5UxK/31s
ttFLRdNi9/zWv99/fkWUJDMVDaySm3r9BpiNxN2kT5d/L3YNaJvsrt+R5je75/cD1Q0MCcS3bjSx
thtpQh8H1MvHUdXG3mst8YBB2r21vyoDhSAOApyaVTPeeKWZ1jk6Qd4WA3ovA5nkNm74owOPRP61
Fe+fea9VU+8wfe30gdICIop8eJ5HrA33QscglDpDAB/L3Zc8QspjmL8JKsIno7fWmxGxwYd9vVMC
9NfzvIokn0zTwd7kzG253VDN1S4tw2dTotThfox4Yh6lqTX32NuKd/jU7T/FKLqlEdFNECpPjkgp
+DgouJAdvbrnpddJVq8R2PKCv9EW2Lt5657t+UJUYqGvhtr4w+fSArtv5Prq77/gkN7WvY4R/D9/
GtzXBC5gogzp6uI22NNvGh7G/vnoeSmZh+3YDgt2mlwU2KHQclVqOCpBVopl4rrscP4iH6jMA23z
ex171vX5reclyQPBzQ9u5//4B9tr3oQqr1UBettpguCsTaYPcSX5cKayPXR6Z615dScKLeNPH43l
J+4luv+Tr/alTNPPcZXM88vcUmJvV8WNYpXOsG1Yj9rsOH1PwnpHMcMnTNOLt9DOHlPlbPKW3Doi
5Oo1Vm0G2/D69rDpNiOO3pepz9mjvdHcPKvrKDuikl7moW8emqRE79gk2iIZK0/gFGVJp1f123IC
TmBG1uz8EZkEHLk/cKxm411FcFNhVh86AciaDzyrFvkLRJZ6aRY8AjnK0BtQEyP0CcvYIqqsWxz5
y1I3/wzqg9Y/R1PDjrZJgwuQ+hJpshWZCOa76GAaSKc1vTrYs/uYkZaLjjCZ11Q0qjZthCr45Fih
Y8mXtIOt1kYVYKIE8VYpPDSMoFO10aIvk0nwzgwdQHdMxhGtrAIbkqqKcJ+7lJsOmjmG2xg6CmCK
oFnyo27WN69vkDTVJBPmI9rqhhsk772ZGIgkWGrmYizdYcEQ2VyilozhLMz2NLp0yN6bO1nJDMPn
/zAD+UmLIl67mvNPNnc/rRZRPiP+ZSsquB0cDNdlTc0WBJyRe//3QP9bUmcu8QczpQFSXHVZecFx
BdOY9p7nXkeTQHVJStdeV/E+tECWMAAtDok0tw5MlaVTlSBKhhM9zO6aYl7LI6tclMXUYEy1DXSE
abCeJEfrFjmaK2qAmBheFAGeoPf9X75H24aIngYpxGz9tMZPD/nbItNFcR4LpMq+1XS7Bjty0mML
pQFJ2pqV3qeG5SJknltYtMJmC7xLdl/npae6zU6lX/fLhjp9MZkmFIyQPZL+22psvyuPxBFqagC7
uX9rNdM96QSMFE4LUKXjlB8WOLWpZuhY6sMibLHxBjay8zbfR0Lf5gPBJ5ZTa5tc6mB9wqFkwcfU
JaHRL5u0/KnrACSSjvhS3yhIqrMKfoLWpiYuoR2TdO2jYVWopAdlWj81vVt6c+hRPUXAg0W9T1Fy
7PIQh2ZHwiiz2zcnUPguRuLRNaTrpo1oUTbeDa0wze+ZKDp52iy9YkfjELTR497dl51xpQeTbBlG
LjSQ/HsvD8N9VxIczZlm5ZAzgNEL/NqUAAEZPeczqNJlY5nNup8sexcWpFt/e/jGHx6Ey74twv3U
wgqwHP7kBnvgIWvwKPiRWCSz7BuvjGywTwGhXXWEup56iIyV39AuxXRUji24F98eALcyfh4XVT5U
qCfiB3QDJldp9xuM3U8gHIQcEoC6KcqBWF1MchhEk5ljKVBmrUZ7+HSsADJibDuzyvngyPgNwZ61
hnjGWtRRuPbym0PU2jDkb4UmYuWqiZJm2FhTLDZmVzfzkDReKQ7BC6MtLKxk6UY3O+/glYgmE4Bx
TPrALYIgZNQ3UcSZ6VusMTrOTP8ThyqtxvybPBZrY/dGezXRkdoWtMSpaL5xnMv3goUydwkCnbyP
KMUsWo0MKiVGzMMQGp+ajY0uV/LmhyLFNIcBWwus79C2eaUD7adLo3STDe3ODrp7MWdZpnGyiSt8
Fgdhu/HV5YRUTO5JcOz/aQbNNmoiey1Ye0FF8Xmzyu/a6b69mCkkmSHtsvPJxCjGcgta4FdgZ1+D
TGYQyAxGgrq+DFBznfP5VnB0U6wlPFlEL121Bwb8MbEtd4RMrFv7taB/cDUjCPy+AWoBiv3GCHLr
FIYewulqAKBCYg0bAEuVUUC2MeF9lei01YgjQu8S4opzMiN6iySDblmr4otomEtoquIGWZ2ecQTg
iK4GoMgq/l3PYB/FHJEurihXorKRYMt9oxNs2/bqOmbWqRDI4JkR3RwDTrnlEvLWGCqc5d2zX5mS
AygoSoPu3JJNtYgjpN96lz5I0MHz7hU/uxIdxlhiAvWmrlwFhrGeqsw6QD9E9BwdM9Djs5rnMtjZ
zW2bcF0o0nFL8Uej9bPO+mIX94l2qEbHOyhuPZo607TCwN/T2akoO/Ie4XeLGhnw+h8N+CPoL/dY
NmSoI3L84JP0UYZwC9HObRwFB8Wqhc2t1mfgWXnFalGtcgMVn5WjSNMkPJE2/Q1zDVZhuMxKHzO1
MMDtvtcFQNkkbV/iUnMPjXctK5zW+ESKJapSVEjkjW7dGOTg0NvXpIRIM/o9GjjWnY1502r2DnpM
/qNy0UoaDOSp94y9WWvJHpMhLv6gOukJadQEPoUE4hHWYD1anwQIyOrnyeBeE9UYnbVB+zMkzbXA
fbYtdOIjxl78KbLsg84Luigv/lO03VtWTT+qybiYAV52LDqFhfyZinAmnZpwb1wO2TEk46r8HBrQ
NK3e/yhHZR9EjTet5/sYa+HaJlSMk+DeCfLxcHennEF8o2e71Ob+sJsdE/a13YfiyK31AtCHU0ZS
c8gaMRRAiEM8v41GrT9ESMKciGxQ8NMnZfcXhfqf3HsbLrgXHlJ3IKHCx2nSaGV2IFK33aQZn6UY
N+owcs7wyvQS92qDkeH35Ou3piuuws+Ns1MTY1f5OxVm4sOZ5SHIdBLk0uFP1w15UqG2ivi3l97z
M5pWLOto5gxauItcI3JzMD39YoxvoxgRlwYnaeuIE3PWYMPEomRY6EXgp2v6Ax8e3nXc0LshzL5c
OD6R1tpr2aRLXTfoNht5s3UMKo9S6/WlN/royxq5bnE3E2PJ+T0DB6UqA7kIkpEuT79pEXaXrkHb
apGhQANr6c52fESWK/is90kRfzHZ0b3DBOYNp6n5ygpCJFJlbepU3xaJ/9PTi9+ZHFAzzQngKUbt
pYgumW7FOwYKi1jbalpLg1fzk7WB/2LLpOXeacY7lLrIyb+MqPgZDt0/xSBR1mDJ2dCs7REzj+e+
AhFrJwUpv8OfyMzuuKFwIjAT2DkDFWHXuIz33bA4iKEqDtRMjJDPJf6XReFC+DEr8gUQIkoygFP5
WgzGh4AujJU7q1Z0lxMP8HYW5x6W5+mBuBYHdZzt4hAwadA59yhBFO3mLkgmYBRrw+kRgUkUZNJq
l00x7NOO7qwtyIfxKAQflcXsQOjwLAciRrGVM7q6hwIcQkv7dCmlf2yq2tr3WrdVtb1UFZGtVRqj
rqpcdZUF3dvpGiCS/d312h0D+LonAeytYeWqZgCloV75WNeXEpn9lED5VZ2z6f80vmjWhgXUoUFF
kqMUbjq32BcGZhVrCE5RnXMp/a2NPXbCr3V2Ka4WTdyRb1GoTSVTAI2a/svxC3EtUk+/gu9uHI2A
cRiSB5HFG9RUlD7j9B5MEEYrK/6J5Ud7sUTd7H3ELovBUx8NY7tV7IkHDQSFGE0mO5QmcjfWDjgF
InFs7pIdg1roxgVkEs8c+muKqzVNG/PAcfl/Bj2DISueESpNtgFr2e9LvKiRT6rPqNMFgzEXYmrX
aIjIHqE6MTGpX1yw+pmvKi+OnQ0NazBXqHuI7MTkIK4DYeO7LLT3nKU3eeIyXGGUufNjUhTy6aFi
j4O8Rc9x/P8kZwpFOlaejH6e7X//r/9Bf8gxDQVJyRW2ISHfzf/+X9KzEF7Z4PcwaFcTSTNOCzgn
iC177ZCow/QLXYnNjoho0M/WNS816mYUAlnrvBij/PLrpWOEJkMzlCdxOFz+3+lpxv+V7eWYUucX
CBM7pGIE+9+fHagYzj5jw7Pz2TfiaIDW7yfevZUbzIW8lLUdbmSqr9PYGh/CbH4OY/ghRXBm29E2
dQFVj+7bCeuAAM3CSpIZdJZTbUf8h/4x4ePBi1z8f0LJLDEH5P23V9V1dOUYtq0INrVpo/33513V
CvRP0oLeew5M4NCSSErU1hLBkDqh00ofLE6/sJJmu4kK668mBl4OfDDNIjkI9xyDa9nTh6vGjTZW
6tA7bn2ohm6NGil+tYz41XfHdOOjG2Zo1W5YxVv0jqn+wOKoP1qMXVoNg27CrE2KBWQEvXSANCbv
3f+m7kx2K1fSJP0utWeCdCfp9EXV4syzhtC8IRSSgvM88+nrY2Q3urOARqM3DdTiKm9EXk3nkE53
+80+M53+0uXxQJa4EbAfnHDjtCBBCSsBg7SpMygK8AK+F10wfGfnoJjHTUWKgo2S3HZ+Vdy3ndX8
4gWwAXfRAGGUgL6auGQWbqFQpmYenem8ZUAOQpLo5BCxZI8wado4YlWE1nZowHLBkCP7VJWex7vr
QGWriKFz1mrPfQ6ZKImsZcALd5O6+C0INtYGkehTQCAQ4ixIW76GIOckjH1cyOY6u0W4t8MpWIep
3e7w01cnpzRg8C8f/v4RjPpLjI9x97/+Kg3zcId29gKrgblYmyCj8ZBItn//k7+f//dTVejSY0Bv
jO3P4Z27fKhyIsBCdJe5LolgFBxNLTDdG2/KGW8yZmINEF/V0Hj3GP5X1SIm1sHg/UIdotzDAnYu
OP0kfTsBSedD2sCd6Byc+QTYbn+lr9KS09HqsZIECBnbkVpatuAdVSSRQFUoyOb+/eBa7jN+ZHtP
VirekuYpIK1U6qAb46uJ+4wcMqQPSi+L098/2kl0NzGO8RpzPM1Z9ti1TnVAq0VHNW5zSy/WLMW1
11hBIYi9WewFj1MoIbZbZUyjAZj9sZncB1GXWDc8mh7ATviXvx/yKgVSoRqwpnZoXDKzYE9stjTH
sM96qIdSPkcAFbURz7/mPBcYCmexCdhLWWGgPgItBnJbIFBkQEePGBk1tdWwdiOaa1IUb2acOPwn
3gs92/eivCae9u5aUdj3zXRTiW3snK7VJ2/EUDDULeBa6Y4cqR15oo0GyntZT5f7kavyQka5xuXs
BPADmrrdMQLxu9WsIvvSci4zlmEpUa/09NeHycMWBWY+j0aQ3ygUqxgf1j9AR+kyVVlLJqNci2qw
TqPUZEnFZDyiljAWRQ1d60DGCNXUKeSVNa6T5T5pl7sj3+rATQ80+RWvfZknq4Dxlqyz8tEGKwgn
Y6ZKYQEJMFHSF4cAxHZgOadRq4KMT8cYYF3zzbMAX9i9IJ4Fx/o+DUgLFHmhNqG7nGGiFFpfozCy
zVmzVmqsT4K47YrmhSZroMvWHkHqGH8F49joNHnBd8MTAnfKdJlnGycvrHohKooy3OLYenF9FLpk
a476dTCmqLlFfkOWtMBJRhU7E5Pl72LWG/rLiJ7UjcdRhS00DlCvqnhfDXlWhr5RNJfw05bhBQ/F
l+8kI8PsK5sG++LbDvbVNH9nDu+clT8E0I5qAoFJk21rm0jkxNnTXxphZWlzPDHzZhvRwrUfsxwD
hmH94KaY3sIFl66LzIYtODDAgRHcOCNRY9zgGVYqfJ6eDv+Q2hUH5pblMYMiuRlYbtbUdMP0HMzy
PpZzcCAye1apbu5kVDtsVsvkuQu5RYz2VNhZesFcGO/6xjNvhkLm8GqdnqTCxWsXw1WSAieSKil1
KWLINtMp8eL4vVsAzlPSKWoMLFQN/A7E0fFyCL/7/TcHROHrvIqNV+oGRhhVJ2/CFAQ/1ulecPue
Edz0QWej2kdm+6cP++whSsfqllumWrVSdjccjPZ2amV0cYZkOvSify96lI9+ICw8qnGTEcycfLd5
bfK3yMayG0jOGPWQFuxPIGCm/a11umW6YtDlLrv+znP1yQ+ta0SFyp3v28Zxyr2aQpFwZfqSvQPU
rBt7KSZyM6cOa8gN8m91v8uKbnlBl1GlJJhmUKaA/u9+l7CFLvEANaoNguFULx9sFLR11wtnC82E
J6iqrAPDtuxphs59UBw46AZiqyh90EypgDEEGvMY0Y+xMZALfhv9AcROfkarqfaZ48/rYMKthMaP
0zrLrjavwms2+ABNfX88MagV/2z8XSq3/790e/N9vv5nZ/h/7H+KpUC7+W9QAC7ppv4/F4CjZwWf
dfT5v1eAL5/xzwpw4f3DheMM+E85lhAmJcrDT9P++78J8Q+pLMvxCEx4jnSWHe3/KAC37X8IclkU
LDsCjoeQbMswALbhv/+bbf1D2MR/NaYBxG7l/j8VgP9rxzYDCIFAyazd0aYUtrL/S4NzNjCOE33n
rHNXfnimZuuLF91T7f9lIyn5jf7LTtKW/EZstk3bEVK6rv7XnWQ1OVPZDQOtOCDlpQE9cfgOlp2e
pckuFOUXkPQ/3QRKnYXvZ6B6JFtYyHEMZbbV1b1Rg02IXKbtoaXWWKleAyab4Vhnxwq1iiTfVEPh
NEoYW9bd5C7qUUxryoSYTIPqo9tAeHEzfTcExGwACK1xxL+B58LnAT2beUJ+8uNqjWIHvFHhg/Rr
+ToWD5i1MrRW72ume3ke2xlrzFMizYeJoEmJJp02U3t0pQchLum+o474cu/RLJ1iIYm96Klxkat7
nAdY2O11jm7JTsw98Ew4NAKAU1YGLg2R7nOqhLfiRGKuUxdwjgimYyWHNwYT4CoRs4ilI5k5aMzp
eGxL94Bn9L00nT+J79w1wIlAWrS7hQCN3EbqpxjKNeSaeT1a5MliTukUUF66eHosmvKThzC+4XPj
gcLwM9LQiRvdkaJkPnUuhfoeyls/D7+F1nItTY7p2tpUNvZbWLvtPz9jrKcrrNEXckHZupYsfhFR
2LDYFbPD4DqysxWSOLnp+g6I39EN5OegZqAT+THDmLIyZfpRpjxe3SsI1G4fpTgKLLQSbWN89A0T
6SfTNHiQOHDHtwGSPFyc+b1mF7Ap0uKrZjPYAKTVEgBLTzAFWgKsNRfdGLs9Jiv2T4D2BhJOA0WY
RkKkG4jqqoq9Zj2WVrwpLUCp3QQyC0APUYjXOqYBIAPIz/1IEAnuKd9Er5C7B6i4z4Zu3+psHplP
AO3IKFfa0asMHOfENgw/NHtp7PnDH1gWx7mhYDBhu9jFMIRrMEkyCmARGO3vutYwJDAmyUJiBFnY
3hkq1OI1KiRtUSAvjG2eEnAffBuIiNrrhhFADO+hNUqy8YynIwheDEVPtM8AMSB5BTtVAkBnvBRb
c09LkA4wOp9o80J6W5RgE7nr3s5yThX8UTRkdh3nuWScsNFYdoF/YUEBnrpOUkX/h3M3gQggakQQ
DC4boZ8xOqL5kUtju964v4w6f+t18Nzw5og2PRomE/t4WmdjusDQplUDsm7jdeYfVXs3sHt/SBv9
GiNc5njOwTOWAa4oJOaK6gAdjn9dKKelKE7Y4N4Ryn7ZbvvNxAi1JvdOZsO/CB59XBL7UgxYnPMW
VolBzc3gvLQVo/vGSB7w1941E6QD32y/Rdvc8r46j1UK7axfsnPgLsGSGzR5cYbDILNpeFDrtkz3
lP5yJefrKvS8Tezlp2F4dDDiysGjY005a7zB2B/r4ZNxRLlp63I6Qo4gd6PKZx7SfyzM/KlOEA8X
uF4SQ5pwfR/z3GiTHsNEFMBvmKJfSOAUFhFwGl2avcdK4SsmSp5Zm8Fqfnu99cxcH8byQJpL5Q+s
eQ9FXx6lbZ6l/sKizYQgoW2sCP0D0bm7wXH31vzLN4cPDTkFlMX8MAzpPe1kXa0fpLaZBg77qtQV
P8LI/CjyYW+7DcRMABxzyc42wIY+IkhnFQNiFybMkOsvCrEAsRUcqp2g+oXK0u7wFzCQmLhK4w68
Kx7AMkPjSv/OLgxEji7vbIyatAsamiid7g4k/+iZW9xk5Avh31+zwjVW1UiYRYDdOsz+tYPq4dH8
Gfsf+LFPUercx2h34YgTrXrFE3UBlvSc4zMUZbtHu9qW4JTMvjv7Zr9rrS0mp2M9j1sXRZUjBSGd
7h7B8TNSzFs1Xjphb0rTf3cgPNBkxojU3Znm+Ltq834TZ/gaxxiuK7tPT79WNHe29sFjuhN7TJ9k
0DFi82ixdch9OIGGvMBW04KsDZWn5ajKD2NX1V3O2s/SG567MDsPHg+8uFc7vBl43HGqhCo9GbH8
TROXSYx/H2rjIDvYZ2Gsr1Od3zUF6IzWP3EoaAO5pzXlCtBi7/rRxeemTOT8hPEIXYOUhUkCoGhH
qP+p+QWAZdMmFnPOBtCT/IZ6R5teZXx7qIhwONw7eHl9Fd9oEjxQAs9hibEGC/WtoHGDoXr9LXo8
OYn+yNpPcyKTyPnPGzgmjHcdzjbKBuiWcPLPFmsKzGKIBejK9L58d5AQGWvfN0X5jub9UhnjYzXU
b6KfX6H5H3kO2Zh10ZDl4e+DpNw3IIBK8SpufsvEijqaadVFr2IZBlP2/T2wd+1nsOyKgIv0tvSl
9mo+tkN8BTz7OLfFXU5pvWV1D2n4POL4iHR3V2uHBhHvIdT1qQ35R8AFyOAC2dW1EXC6UhoSY2Ge
cjv9DimWmav8mpBuq+ebqNJbY9OTnNNRPjkvYT3fVx2+FtoZmOtEKjq7f6KhpC+EIOYQ6ffFQt2L
W6yqXVIQilNF+yZmEr8j2TD6EXMmXGEEKY0peO2Ue7uLLqUKPivlfAogJrIzt8DC9k1bHaYQsArN
aHWjn3LOpXR8cFi0hxcY4ntjFp8NJvjYaz+8kIVkxHKcE4XOxYcx5j8Eky8mfao8fdaIM49ObbK2
YizNarwEFAzsaFbe2rSrho371A74Jq1H2TX3Rmg8DXb54KlbIYOnYNC/sf20UCMQ45P0QeUmAFv7
6Ofz2abMdmXm1gOPS3JqNlYxdRF++eUw6Vi5hf5tVfryrbEWhEzZV7ZJrifGPTl/tMK8umLAxrCQ
Hvt469TTh+9N36EfXgiL/uBwz1jOYgqO7QfBJqifAiqwk4kwymTvCyKTk6eeI4yVq6gpIBHGx7Ak
9Zv3BwTxXdE8Lf3DTmLaG6LlYPBL94rR/42S+08begEhH8LJoJVmw2BcmD8HWfDuY75djZoDlVXu
xgSbOC3iUdBclUeTPYlU0lmvdfhARIpp/Krm7aML6xei1DlqvHIduziUy7dyUvswGN+HhEbh2s83
7Pfe7Lbbo+Kj1YhbEXkHdwTRG8zN3mWNSfSy66u7M1rLgyefg2p4bgZv61pgrygRBMAdfXCZM1vP
zVcr4xSqMnL4VsPgqaWfrVunpUdSQL1bszwIMRxii7Gc2R+pFnwpari6YmH3DAxJlLfJu+5x7KZr
4YDnibASwxYz++BkT94mk8M+LqOLLnH/7NvYeAqEdw38mp6ZgKcK41We3bRlw2HPPgGuHAWME4ea
osFjXhWg5HJ7Qm/H+yrYjk/rErSfElgsLZO4drGtU/eZvlDiPP6tz8d3ZQb7oTS+OG9DS0PmsgdS
LaB3ln8SdhQePmVtTdepKjaW64BEjDeN4TyEzXQt5+RasdLW49tU7gUvpnDmU57oN8r61r2Q94OE
HBBYlMMPm2RK7jsbn/PIbEuLJwvWJeljItDxhkHNJY+NY2CShLGGB3CtYNNm6wvD+o5Z14j5JhLT
rYDh5e9hGLJ6yHfGwgdfFQ8U0KxsqoL0DAL+w8YdDpLvVkuxxfP50uE+pEnqNEi5ITtIeMbdQ+u+
q/Ej+Gl8SUW7VkF9E0N2jES2LcXFac1TQX6XgksWixsm5S1BZoYxkPaKZK2dcIvkfqpZAH2hjx2Q
mGRAInG2Zu1fbKwccmxPy/8Kd7obKIsul84sB6ZOl+0iFsS+MK9QVNbTJI8MAy9eTTaQH67m+u0c
iAe0QdDnRUttdlr+HszCRPHgmKUnoNH3XoERWPYvy7vgsWMwknCvKeMsMTKndL/RbnlQ9jf5qacG
C41H66BPZIOR+77GghZidh9oyIMqRBkUuJMxehiNFBXFXwucy275iJy8NdxkX71ETXDqIfm4QFdS
w7jnktwhqG8DmpitstwPTn3SsNM9yJdVT0/nGH2zPB30Ju301kppZg3jy/JVmrT5YP5Ggxa7Bnuf
VrAie9pbpTqEkGNdoIQp8nIaII96uvy9MHMqO93J2r2mbPfq6jPZBWJgUHo0Z//RW4x0fzGrzCiD
/m4Ih/MA5chw9abmRRdcXU0+bxob4l8b3URystqJCynbyp70BvvN5XsiItEjy3ush2DbNy5LJAcw
BgnIs4vopx+alMyHrLc5OhA23X3DXGLispFjtoMztyHTOQFfLuzioSpbWpihFLeabEl0qSHwsu85
tv43Davkf8NzDkti5jDBayjxwXn3LZ/vy2KX4IkKmbdO47Cj+mDt84TvllMwfXT+lL4QSqPF3jyE
4XRBJ9gUUUpRF7XwIAhSc7y07Lc4G15xIG0grbwQ8NkaQCHN0b7rhHsVetqANdsB38HRV5PfpDNE
jmdDAlibKaYEOBq2zr42xdYxwj1PhguK25osaFmJHVkedpvNtdA82QwS1xOBSm78EPyRxZWTMZuc
pXF0opelS8ka31otdlb7nivuixWPa9geCkAIUxs8YeQvkLaNewfSJ3PEfZfqcxsyPeJ6Vl22Ja69
1V2zbSDjycXOQPp7RhqlU9erg90U+ADfKAgmaiz66apHD+9BjUQa8lDZBf2SMRuudBjuvFI9epN7
JXaC0ybGlE6izhl2cBTv8CVoR28IJR0bQz/kORVIDDk2asFuOzBro+wB5/Sxt4pjjhUDKOg+bwD9
ppLMoNj5gaKKUB5d+kM4SmyaDpYg5aU9px+7h1S9EOO5tpb1zOKIOyytXb61o01w59e/4xJUhNUs
hozt8kKg1iws9YMwIQJoGq00hHzAQK9lASp+/nD77ITN4kAv5Hr5UqGaDiPP4ClsWCfVXiaYEwaS
IC7GDFk+pvIlDc39shZWdnSurfY0tfFKOP46sqMrSsqDLOc3pqQchZuzn7TPfksxOFWpzyPzZ4qS
aZg3HltD7G25l0XqbekuueA36NbClj2tIJrTBUbRaSoPbl6f09r+KHP96JfuS46QszKn4qfWk792
wPs4nfttD0ivZfVU2GjDaSb6zTwtO1ofhlwTa+Te/uPv/6esSazp6CZxga8jGZ+4u8SaaSEDJ54I
1bDAtiHaAX/zmM8yc/AG+RIYf0pB0Vbq2chDFrMoBqLgejJyDFFtPObD/JKaCa/CyJmv0Y8INH9m
d4+t8BIV8FCB6dKfNCtqYTlKrafIqlYzP2m9Bz32khMEXwOx21sVWEbF8SR2jKVgxTjTswVYWKPa
VW0niBnwdca+p7PM2w74NVbKrIH9Df3e1PJjpiZzB2FjXtUmDVPFH9tYvvnsc5Ck63QtU/FjtUsI
HKLJimKFeWVwaxJgY2kzg8cgZGWClgoQ6GdGp1uXGq8iqR4eK0oeK6P9rJfiPusFLxXlPnkqeJD6
GTUpPUy1oUcrwSGAx9u6KeXtC1f0rCUl7tD5kqXUOFosZH4xpXcOs9PlPVUQNjcQX35CwfvvDOrR
ctOfIibWImY0o9TN/sieXpWQ32SueaEweh/rfvxT0YRDu9qMPkAjRwk3d1kvaGrr9XPXG3fsAQHw
8/IGdDxs2yp6I7HlY+jhRx1a+WKHPj8857dBfkByvjMVP42d/FDDcVcR1QYOSTuBmnJc+/G+MNvP
VvNCGugrCEP+E1kK8GKs8QTN1qYEZ+1Y0S1LbqaE1ESCIQA7+Jn7zWPptAKtIPhqFyt0DaAzj+9c
NkzUM8Pdrni1YeEfTDP50pqHgAsaFUU3P4wuzY8T0ArckV60H7t276qE+geqkgRs7pETQjly1lP8
cqiEWOfN1Wx2AGtgXaeFHeysmROZgzd1awzhzp0masWHt7rnXae4hthoyRD6wZ8QMmrIpkzJgz9D
YMuNyXq+VlWOweh5wtp5bNrkBaJGDmHpWnAH7QsJdGPuc1zH/sh43nLf4CHSd5Tp6gwDdBOHn5OM
iG/4/AZlhofBV+XZ6Ko9fVi/adT8klQubpjb7oeAEHK8t+pw2g1Jdm1dfuwgoNqGHcZT4d7bgVud
Td/Y0shmnWvXZWbc5nQP6XInp+jPBH9aturByNjjNBjMbSrldx2OdB8O9N7EKLgeivib2h34wIHz
nPk9v/KI/FYxhUYa/j05xgfpcuZP+ZqgDkbL5SU1c+MxCuGm1ylb+5aXrGWftInULozwOSr6DZBO
lElXRwQiYzn/1lShEnikGnvXVOqxdfgzaGo8kx2fPgS5YO8+HfKQQ+DsUvgrMzz2HrksV5T49u7y
kRKRcBwmvMc5N1xpzCuK8nimek6Pd5iNVIWulhmkzJe3tvEHGuxMdXSZG2+qqvxhdPxTCiDchQ/o
ouRlaOPgPSJVQkzFwNlAGdMZ5+XOnSdz5Y5IlUE8nEQdf5nJUZFJWsOA4vpmVcpE2ey4mX6kTU1N
5dlviWOpWybQ8lmZR1oAjTpsAf+m17RterzihLrq+c7PYnUS3fhYOPFnljPWmieepYGHzW7sBZVe
piXWBjaQlfsQ0oroOIiuzHbPkvs4sCOOSikZ7eW7dC0rAl1vH3GNl7TCpjTwM9pssJgB0z8W5VdX
l5cyJDuTVXWzJeQZl7C/bdC6TRH/AiIKHbol9xbp/i7NXGBxX1jgk3VXWecsZSsR8cVih6VvYNyQ
L48STWhpA226w41af5SMGMnBsRAJeoJ2trVcHkUI0LhFcpzpIEJihUPWu5hSPbTMFMpc36dfQc0K
ZSX9vu+X2JSJ5YxZuejqTRtmPwxxf3x74JXA84FtbZsCVpgnG9ROCDWKEqt1F8HCBVACo3dRBV3/
FzIHDzIKroHGJfsBT4FJ99VNNancO63EaxoD4PXaR7p9eOAgxyw1vzPhW0I6vMpKL1cqID6QFje/
Z+8g8/GHSgwqSkzzQEksS5akU3NK0cPauOfh7x4AeYwI5nxrF8/NVDk/VsXLVBGgXlPVubf7/lef
LqhAbh97Nm9jmjAeH+5U4T06CRmbyOS2c10+ZDj6eD+S3Rwpl91u8MLZnn0H/VgrgG3Wahpxo4n8
OIHmA+4hIIlX/WuEtn+sG1Q6GHgKU6WZLUnURP3ohfDWTAltGaPiADP+XsZec4lc6samPtROR5IF
w+cmt92tr2yUWclZJeA5v/KmeofJYUWMzn6HdffUTOHbID1/1wQTm1cb3nkRPunALOkE6PG5Kjof
O8fAYTo1n4kPciaunyybL68GSv5m7OJeNX+1goe37+Y/BAsXRK6EMM2F4sK3PVWTep0z5j9jb8S7
UrFlKZC/lE1NamJ4r0Xg7mLLOXYDi/RymdjjdOcI1+bYxoUsJG9/CyF5jSPh1hmkZSf88S7o9k4D
X2mnOtr2Y7MPEnE3MsXE45s9zsZvhy7RrWVTZOjYNmFnh0oJkJrFNiXdzuAMBFJrUas+pxSDdU+G
FdQXLyxe7Tax9xjw3gyJNTj0F9zDDC636ru3lIp3bJiFewvq5rcvRugLjEwPnaEe2jIwL7xEJiZ4
9WoHEn8x6mqiM+pwM2OkfQfOHsg3tYkCRL04bLxd0h8nxJGtkzVIqeT+cOdjfHeianzQQwY4isHc
Jlpk0RJnNxiQ7sHqqXQwQFXLnK2mCK0FWAx2CCLtqqqzDiIbwxIaY77TsAMfKJNr0aVv5tzL+zx7
UuD5UJwMrAEgr3LJaYmEp32qzS9HRd2F5houO3tiDx826wp712akJIlJZbarBggiQQ+836OHiqnr
sEG3xMWbxw92FNIkuFRGKzoRhdONhICHJ224YBba6jNLpqsdMSSAcsTQp8L0wsnshWAwinJb9wc8
ZI/hxDHZ6In8hGPOMTbiBF/44Y5rhwBAMDzEeVGtw5litVY5XxgW4MfMUBB691D3qE1+oSweSOQq
RsqTkizgWzmYww3i/rNruwcTKJVw7Du3st/GBIdlrMOQ5Jh8GvKiXA9sloD69ehXvqJA81BOfnTu
bQZnblucWAaaeL6UqfgIhPR3dB/uhrmkJCGBV19yFBvSZwI3JLbK9phRkceRfGr3sv2MZwtXDC0m
wjYgBNADOI+40QMffuFikzHSkXkIxpoXWuBDFEiVRoc+wWk6NjwwhGOcjZcQuWcdPBcjnPBHXEnW
pmPPsRp5gq4FZ4XCB9fWB5hEyDIEYnxnHzQN1YeRRvdTSce7LgnO4rfEzt0+g5O2jmH/7C3Q6wQP
pmzqfs3pkVUomd/0aLmQauy93wwRZ1d6owbUVMNJP6E3pNwbTra31afvkGrr4BSv4c+8yZqe3BBp
jhwW9n1gLCs3xYRbV1wQwFB2ZtXV614jPCU1J8aBOMJQxxzigqTYZva859SzzLLZlM7oqEPNozMy
khMbTNDigrUICXzdUkJGfomdgqkYfY6iA3G4KX1aqRS+0k29dAb4wgx3pjG+AV9UG7JyWLfpLjaY
pRdYFJlfV+9m6EroHgw+nZyr1ygDmpg5mM1Jra9xc+nbAtc11dmJDVJNdgn4tu47cQEHZGUMFp5L
kIupPjRu+Onwyrp2khwA07iUWWSfEMY8AEbjlUdPeID4TusUO1a3DzlIGfJIrmA7mkFIOUdjr5tI
HEtzLs6GhzypCuZ/kwhB0EOCd9VSGB6jDAfcO6AUmRMEDKNKdgMlMqoZV9u0xrbv6x98SzxiExzi
bfU76NN55xXLnCswjlIMdH257Jbc/ixK9miNiWVJNA9MXorjmP2x4vad6XSyvBl0HOfiV9lZwY4Z
Iof0tvg96Su+JzyxGqZFVcX3RCi7S3BMGi88Rf50aSK2rmOw9NUhB7alGex8w3ltvQX8BemrBkkg
7ZTUYEcLMrb2db/NSrCeUGOpEYtBak0Stg8z7zBhryDy6Kjt8LGm7w+hjl1CmLUPYxn/zmdor8aS
KQKLCWeO9jU1y+Hkw5YIRtKBNZg62sH5DwhfaKbTuYfZ3+9xsc2v0fTLx8awqWjlID6j6Lnuoz3z
0EdSHeNWA3PbGcmBBnVWGGXi2JqwiseVyYwSy3luByflkPXmd2l3/OIZJxb47KEPJqlU587ttzA4
6a8LG3ZBsD2MsjI3QLZwsgf21Z/jx0ABLVakdzr6swE26aNTqSfSmeDykzElFWhcorIA+WRzL3ik
5TAdlBufJmjCHumJYDtoG0FOygy+YlAK29iltkQXLzxGXTII+xGnMYIEdScqfoX7oo+RMaiXyhxe
BTVPWxlbLgw0uGvBQKdt1k7zzhXZe9/hzJ5mFnUvqTaaNXGdNCyXfVEh3dDSij521VV/7gI2H6NH
W5wIza0LupIbEPK+8m+ex5yuMWhyKZcqM9ztjFiFmg84IC6+O/LtlmKUDBjmhuTsE9gJ3M+9YlQe
0rHlQuipAhyFmRExiqjHcxN3a8sijVQrZogMFC4W9FSdNRcCPUjtJVp/XUbppqH/T2ZLD2Z+02gY
xDpJKMXms2iWTFjLEcOs+bcqpKRSJmQdEAsglBMF71E9tAdyv+z4aknFI8umRyMcDXtHjfa29qhT
+tsckpCLZ09RNLs0HmcqvXjAt6aD+ygwt7VRw8ZkkrMXFvLsBLiLuhWe6KNH9JmyugjUCo2sgGxr
kMfscYITFsTl9DsuOpdPdFjAf4REX/a5vfB49n2WO0QC/GHjj/eM1aZtoIZjrqKDb7RH2oYCCkph
G3ktoY66Zcs3JuW7Y0F8c4In1EgMRU1KmZcvwq1yc+oRcQrBCsX3JyTdSfmDDkjZJcqML0KUB7+p
KNPW5LBGcq3L7riIYan5behBUNQY3QuPeWrrGsiw5UdiQFlFxfjtoyXn+UzppyG+C3odKNrTnL/Y
sXPowii5gaOySUThIFPQfEWcFgLQcHV08awbeRks4gEOvQODXchfDg5nKwGDs5x7CRm3K3OGGjqV
V3rCx0fqGp6Eq3yUI8ap9lKHt9JBAXA4TQ5OnF9ct3li0yx3zociAByL+ebhyaVNM3mlxmQ9pqKE
8VpEnFQxH+WzuynL7icKCD5n8fjZYzXqbavaBZjzA5if9BhiAQJDtwPfkmxMHUElmR7rnup42Thf
obTu41nv2Zk76ZtSzYgBmsiVsiCAcJZ5H6uyW6mSUKBSLfkYY2QPEDxKLFSrzKZf0IV2rHFtbaox
ZITfU1rAZp02G4+2eDX9EprNjtVjNethtvgwr05pVBroHnxOXuR3ZWBoHM4JHip27VmhUsLFKeVg
M/ICye97RQFjMB4z09F3Qcc2K+n1riHvvNJe/GV3tMDrSdxFWfLUzbWxnQxzhMyh8GOhrNG4QBmM
9JxzbpfzqtdnM5eKbHJCegnbwNr2vNsYV3cwhZY6RudYpeq7iKvqACAJ902f1PtZRl8V3vK+ZFcD
BWjH8onCBM5+CbPB67U1HGaNaGLwPUIV+jA3IKeznDKA8v3fTarfghnPllD9Ay2v1QlK7k/gEVLV
IbHOtp2OqCe3bm4eAwyym6o/NqrLwXFMr2YHJteS5DLx7ULvHM6uM62kmbFT9NJ721D0kLL4VAPS
L+DDrdeWameZWLUwdhzdlFssWwKZNj9uaD3P5CfRHfyNkRLWx5T9AzO4x5kduidSSmjmWy178IO1
gZchkA9pRqDHQY5mCygPfmGzCDRsnuZZEw9swbzU+Z9B6FPhVV/NGL/1LSODxdnC6pX7VA17qYsZ
gCDiAQ/gITQCrP/5SxnVTC+74Vjm9nHWzMaGYgICtvUcxvT2krye5yFjHgCPq68M6paMjOirvXTD
mkwnNN24NVZ8wrp7n9EGZ3/geJK1ei1x0JdVu02KBSXtebt0nPIdTguBSOwjJYbyY6TLZmOXwQvG
7nPaCucyZMmPinKKUycfFHURPMs2AgzgxTSuei7I4R+cl/Q/mM6hGapDGQ+P5IVYNUM/X2rdwCnb
8TZTWIY4FNId5oUrC5PZlgJDQl2UedaJfqaS7x4kFaa8eml91vUxz0hNT0HW7+vWfG6932OuzFNg
meaWmgHfVX+6mDCamzvMo+fwaLYOaMi0mw7Sms8O0zEJCbOrAdn5NEatVUFHZFYFlELM4UMIx2Vl
1SkA8gpg1X+yd167ratrd76V4D/nBnsBkhyQlETJsuVe5gnhMs3eO68+D+dKsm1ZmUr+42BjYW3A
WP7M9pX3HeMZQUjQpQbZoLRQlbMc0Wnr13Xwkgnhi8g2MA1LiAcqUQPcax1rQ7uOZdA74bSqDUzX
bVpLF2QbP5eDXLIGTTWj1i99zs1fQsJkHZunrokYta2XhPPpRo+IYPEhM9smSJucFQ/QOKKrSNE+
aZhe6xrNKrR+gk0kI5bqLUWQVYUpAu7dpZBIlIAkhpqXHAqjCVW+GIo8VC6WGsbI3o91PDITby5Q
nWA1BYxgCU4iLvGTpuYQVnat0JyqdPnDCnilmk6j31PeUP+NYGCIylqpOHiA9UxT+G4RCbPEyNzr
aAA5rh4kSnFKAL8HKqvW+L91FkS5eBkFlEFEuN4JehSCd6QZiivyooDJYGGeWnYeVAACMBbGfMuM
1G9TudgQrY5B2f/tEwcNonlVixOrAWev2bgy4OXHHENQgXKeFbvC9VH5e4SdLS07AbCSZK1yle9f
mJD24+KP1lIv0KUFzzTFO6w5V6Llj2v0UwQem/TWwX0to0298Z7V+uhiFOWUwD4yaN813BioIBR7
ZlvQ+vIlcVh0dDAUQmFgGZRZEhWr7DhrIeYLaF5mhOSEOv4ruDaWA9BpN/GmrkSBOLY4l55zHedZ
Nd1C92fBFkrcqjMWhIbHEjUghXwReQcthk0ej6hNi0hwfLaGtlK3T5yJSrujmB9niOIWH2NAAqKN
kcTLR2tFOPQr1j/KbnF/MU0dK3hQwaBK6tu0BXdTV1wt/lS0u+jHIp/4IgRKHvBBRAlEWMwCbGtT
8N/ouiurgXPuumzEdWKytZCi90zAG+7Lxi01ij3nDkqdEhqwIX9iuvLQgn2y0azYFoIeDU1aVu1q
7HnsYkgPOF9VjUAgnq/Q2573SoCIyhpUzngkbPG9bMYRJ3YH99bWogBOy0LzG8DEzxAj4CWaFy1e
e1uJKn2V+sxkxpRu+jRyOCRQdYQ35gw52ekikwLaJaCQVJsocnggCh7YaN4llvErbBBQGXH13OoI
Q/W+2tFCc+c2xG6fs4T77K/6im2z0m0TMhTQB+E774jbAgAFMliKfRD98MSz8UFshfeYpoudgPim
OpriKwUQmgPGdCuOgu2U31Adal2xJIrJQPMcfACv42TbqsIqDKKXBujuapr5dDksQncdgD0E5nVD
+NsKoOxECqPwqKG3zDQM8c1CrO606VDoymPZTWzFbqaMsiiuXR40eDeH0/Sqa5XPdraeu9gCbjww
NZrUCXHaU7WSCBIcUPeJGNA4iRpeP5hMmSVEL1i9/CKC4fI4/1AxbdErMu9BUl7IPkwlJUUAlZWI
JixU6AnFE51aL9UHAQ4dTwXLeK9Okmsk06veJw8IjIDC4/6vq8vcNDqMkPOznKC0GwP07jD8QoG9
kT/DMcEjDrJ8lenGZZKOH5p0KaRPemb9IoHkASsSHLPuY0rpeVIkekLHBAdHRz8X8wpBaHkChYkO
VyOaMcKA5VTWG6jj9ZQppmv1Fgb0dqAH9VkiMV2Jpf8yDTQdQnTZXXwr1wX9IAncyGACykSmGsyp
5dBFxmAzrDJComycTBuf6ABZJJAq0809R0LCDyrpCdb3c9mLz4NoYgNr37RSuzGJiit19hiYlis2
n/HbXLePgYaIh/76hV+hOpOxghVmSXThTGGYz5jVVkwUFOj1hwm1yaqSGx9ZalhGJIstf4MYhxdT
nu760UfWFTdrNaKpLVKux9I4m1Tu2grdRg0ha+xoqSP+IC1JBGWicyYk5OyJbtN9iGlPi2F0Uq7w
OKayowzDW1FgG44hAQEL0ej9jJOOtqAhyJedmm99NXhXTHQ6wQchYa3dhcl91sCpneh9ZZHyZkwV
ckgxeBxEPPqNOl1F40jUMW9Ao1HjIe1mq8owGIlqm+zhWl8ENknPRZEDxNm+ku90/Fzwn+xQ1yNH
V6KnWqiejZmQ2S0L4lsmd6ozBWjZ/Upzg7x/kQccyJZCo0OYTegGZFRmdfSYw0Gshh43U2TglGjI
P2TTEKY7iQQGG8uzl2ri1ucyw4gEyUzhUMJBWCrbl1qf3ktC6kxWTwuFfyTO22bCTtUoW2yHr4SY
hw48fLCiEQfOCzix5K2QVGTPvf+rDegWVrCwRTrUVJFkM0KCLrwnZsTePkZFpcNFkV7A/OA5DG6L
VH4OAnZ8ichpfqi0bW9M962oX5paKrt1iw9EJo4Xldc+tIItXIJb7MkXA6cSS7xXURnS+7ocjJpT
tb/RpfJdUJtbFTHHSIE8HG6ozD4VPc0+fYQWMb5KU3VQNXNfm/KDng+HsI3fKBBV5ExqinFHqgue
tn5TUVoPkuZ2juOGy+2BZ3VUx6SQHWj/qfs9USLYeMlOYeKv5bsJOTYk4QOKEjaRuf5M2/QKDeaN
EQ37xhKuIuBX2HRJiQw0BExIRfVKf+27DmVtQJ/VYlWSwFJo/qWsETkBCOvPD2O8CXS3ODp4bI8e
EbEGRBUx08cDJoAmSFdRG3hzGv2eBZX0LX3fR59dLl31kkJoUswrPWnzi5DEm45k7AJLmk17+qrS
WmTj8Taq2TU2A33MZnyFaQvXb7nkAfITsbNIQaItRAuSzlPhIYtkr+g/cZBfigH251zctOIl+UGJ
M3dgcsYC60JUpnfkGsIYe404lvCkA6rmkeosHYIUSDp7DV5GyQSKDjZ2lBMbyvJbWJdruQozjpCI
HsfW8pQyJNxPp1AVcJphy8CvVX4hqEW2zLxhyryxy5FsIvfJRpdAPcRHV6vKn7SyqAOI8a5gNbJx
u2K85T/1KR7C0Q9fTS2gvmq2H2IbXviRdGWOjwbsSdsv6aeDWtrmnXZrGawQRQaHBcsRTbexuAU7
JSnrLDR/aXGwAn9PxSycfyutik5anXfkkz9NIcxiVaLXMNOjNigqz2HA65iyUpb1Ks5o3JoK1a9i
wqItjG90Rky7QVU5UCrgNMK5Qw2s+zTSt8O4tKnKg2VJ95NcvkUkRoMeYd/VBp++Gh8yU31p6QMB
/HSbvMMignGHSUiDkxfgbb5rgKX5NSC5Nq9ZKDsBatuQHxRi5Ke4IgSs6VeENfarsoOprsvVbSZX
e5yxvJFsslCqx4gl4fsIBgcGNrskm+rpp6/ltpyBG6q0SzmK8HfME/7rsj50YziSwKNVTtrFn2pE
BEj0OFTJR4koN1Pju86a32nLrQcR93qmj5xi24+S1SQvM9K8IbviTnVK1FvQ/TAwyZ4gPRuUcU1p
3pTkvJmtvlWtfgeYFMmmSFoHcdKE6ckboS6erKy+DEaLcqVODmgRcSY0yPyQZXaucXuITcKI8c5a
tjHyJSmigRgx2fQQYHG70a/PTTrv0ZMfGg+clW4Ufm2qGghxjPA+R5jvt+7SI9J0KErhfN+HJI4G
syfNDwOaaOT3l6ZJDGzNntLM5N9tPz7iZ8E/BaYdpZ9xMwiHkCRYrQr2+EV0Z/ktUI5KLN+mNv7q
8PQ6OHzpDWnyQazbVVVA61MBoZMHRMvcsAh4LBuUegSGDo7KviyPcAwDG6R+Iljmh0XHdjtaJe8O
LXJCKpwSlK/bwgvENKleGoqZQpdpkvWgqlcWvHI07f1aKtr7SFVKPrf5wZK119DUVrrFE6efx/ut
DyWwjvxK7Q0DO5jP1tIAvUB4s6rwN2twJDWKQE5uNB9dA9ErCjsvbMZHs17mHOSaYGfShyEstrBg
li8Vl4suJHshHFeg4/ckwq4Vi3KgBOzA9mODdzCPP0w1v4+q2G3pDpNYCD6fwBic9CH7xvmxaV6s
GJJV0d1ThXoqlRKNWFH8UkF8L/3oFWhs4CYcN4KDIka/KdvEcvPeGONrnht7NlH7hkAu2USdnVXJ
HlraVVIlRETr/oM2AsetO2DXJuu7ZegOpNTJTsyZdM15Z1B4sIs+vWM73NgkwwH4w4TX57PPF/qc
dj4cMI2iSilck5DxYmi+5CqVcN913JHRz2pn1Pxi1VlrRQ8RhljgdagPtfWwGVmc0FgAnGXtaom7
cziGY7Nsxge1VWEU6NLakOGq64gENPpJ3GWQ5gPHUWlBslFV2+pz/7H8eWMZPEzd+FvC4k8Xr7uK
lo1b17H1QFdUK2FHUZUc87r6hQqpuFBlFqGasAhdBAXIzFihbp+FrZltC4PmMeIBf63jIw8q7A3B
4lIScG9nItoxNQU3J1KcgyoYUjJScjKOjWrljyb1FH18CEy071BjMBH4dEbFLpY2oO6AwuGg6DJ0
HTrWEIJJe4XMEEFxQtHk+6479CDjQRZgtABextR6C4t+cKml3zZ98dYblE/1hmoBOEVUQ0uQNKc0
SwX1z8dqCy9J1KJ6DeimqWH9KtTJdU25H7TJDWpazY/HNQIJayXu0BuF27EBlKeGg+GICXdYqWYQ
DtZAdqfQYBVXSVAIUWKt2D5AcltiP/23scewRvUIUAVQBVtqxXll0EM0KzoFFKCJ7C3420t2j2I5
XMTcXKs3Jaos/t5KMJjOiV4gOhT3pU/uuJ8L+Rq/41IPY6ko41sUTIcEFj/LBSUeiGG6Ow/aEsNu
3BDwWNoKzErZ2iMCFB0pJxBFXgg10zitaYNSJKBMgnkAIYyRfmp5Rx1X0R010Z51oN7LIdx0KkNZ
hxKINOhfe50fjah12Oi0n6FiHJZ/ZonZf7ZoNQSFmG/MidMhx4h80YzU8j41rATdnnnLunLJmYQT
qklrrkGNKI/6r1Ric6iaZef2GViUVl3rLXCEPFg2NjJ2C6XZKda8iWUa/fK0Rq2Fmlhmjgdnva2J
faD7sxsa8VnllEbw/R7FrNglHxNEbuD2YUbKeoCCiJM3ZyVwL7RyMnjgg8xT0EYlXOksBslQvmc+
hhU5eDN99SPIZLB4xrtOyTwt4/uM/E47ChHIBNpzOV4U5Bch9pz3XWLs47DHzZ/eLMOi035bWE9K
RhiQSa15bIbVANjUHuh8aJXpNNJmmLuM/maeuMWkvgc5laoyfSuiHTo8gjtrtmpyKj6TAHOx7Jpr
+VOYwwcjqt6tgI4aqAMg/N7yN9aC/DsqCVlr5JuSArbXxg+GSp+VCpMXaT3tuz7F24v+CtYcDrmo
PQhU1/ElgBD0wRMQL1IH4kNMBTYgiDeMm3e56jZxLrspMXNkQuMarEKMp1Xb0jGU9/OoXFco7sDT
vvEJA79Jt9YgXtI+PQRGQHRleSdnyy6rRi/fjeScU1EqSE4v+xs/4xgW8joM+EFYXntXkWusV2Z1
VQbF51AM+04i9wjJfU7TwZYMAkkl8i5awt8wWLzRiVyBA3pkd7QWZvXOoiBQt5QPSpbWTMI91T0v
/67l+oqv22sWFDZh5Nu+C5bABd4/SP32pDTPQwkgEcWLPUvCXUC3Fcm3sSkatQF3S7ePgHBeIzLY
6Frd5kY2osav3YySMPE8yzXU9aUmct4t6ufGQBc0pd2hNfpH1WQq0iIaR2X0zs4Ts22q4pUjY1gl
lMNm2wE3ONVuOaG8VZl+KxcsfmztyNs0gW1DcG6D8CBm5i5m/1Gw3NuGpHmGGSOfE5lJa0uBg4La
dLnPFoEVgBJxYw9NtvdD+VaZpH1kyvcodh4ULKuCVF91FUnT48hBwo8h6lJp00FjDOFFH87vnTxv
fO0hzss97Z+3JtbvUP1vi0y47PsbtZu2vSm8NNN7JdYHCBrPjUm3XavU6yI0PXKk7YZCv90AcXEC
Cw1257+oFkg6TcVj7usJf19yqzNlUvvof4Gm3ExdcJnq6PFQ59sTtZpJQvTSEIRe6ZyJgo7FxCx0
cB/lulP0jeK/GkTrwD0ECTiQfMc7HQr501hnntXC3zX0a0nCDQ47W5utXW91lwBVbJ9tlC4u/JRp
W7Ypyj36PsZ4RV9dwgeXNFQyQ6m+H+gptRTv27C4DnRgUlXECrsc1SMlbFYkvKCTxVdJtCBbA2Ev
jehSip6aOSKFQ8Y/TSUb7PEBlpl0WBPOma4fydegRHfpHD/1TbXRBQ2fZEQ4w4AIic4W5/bsUgPH
Z1vo4Vm244odQ/nMjLYdk9u5Gehzxy8D6h2VR91XKhUeDX/ZjYk8ErHQveyvilE7lD2SbcMcK3TF
A4oHsDNGrj/GVfFasmFPyYhkzkuZ/xXLk+ko2yXtzrWJwhEH+Ceuqzcxp+9c1XXmTm8RohIniPp3
uNpsLbUHK6WE5Rcb2W/hxVlEUkVy9ZRRtuw0+DKpgZZ9yaJZCx3WePrs1Ls01pjHUZIkypYUpCXi
uAxFgP+SyPd5phEAPu0gGOKtwraQy+yrozQUQLPiXleU3zEHdJ95ekXxG5gRmi9Yj3hMElcVyFom
+4JQyLJhWwC/LFSwFwy4InK4iCA6l+mkRNIyUyKRWBkKUvLiYJcpSJKULqX3pNeb5GAKWbCD8MnQ
SovQkc6nobz5SUihXhHAKyWKQ45Hy++n+xsl6ppD10NhSd5/LDSS/09tuZ/K3//tP96LLkdDffs7
gIX0lcGiQzP5P1Nb3N959lonx//BP9AWSfsXKEEJMIvMjkaWdPN/UVvMf4kG4BV2c4YhyjTt4bnk
GK5Bs2jGvwyN4x0LlQGhnH/9b2qLpv5Lg7Gi6wbMFR2nhfkf//2/nqDu/JvC81/yLrsuorxt+MXf
USoqiYimiNAWi4xOW05XvqNU2G4NGeAgQl/ES0hTQULiM+ETX+7G9T+Mv6+DSEfIwh+jLGjAr0BF
9M0dzT4NDberrGFjQUi2wyfVJpMS8b8Tb/4+4MmrssDcyYZiKaK8/PzLeFNigemruSqMlIW8FsvL
xNj9fQiJh/MVZ/jPNVmqopmGpEiqdDSG4etVEi8fuAwVwTYJYdpXO5K5VsqV8Bhj2NmhdXLw21rb
5OnM2AtL5wtK8c/YkszApqpJaO2Pxo60UChj1h8H3+JGXoGMiN3eYZe0li8kzTkz2oLT+dtoR8DJ
uKZE1nVcKT1zl4OzM63aa2ZQBwVKcql+AJbdim6/4VwJFy14OzP88ut/DK/IEvJgaJyqenSxrSH3
bWTy8qiAbFbIPVx8jjY9jfYicRDsVdt2E3r1xlydGfjUWws5SeE4IfGItaO3trKKuknbVndQHjv4
MG3piR2PjU1tVV4a2zOjLV/a8WV+He3oMhNhtqwi63QHkMdqdHNXeus9waFNvMXA+Lu4+Pt4px7q
1+GOHmpSFeRfL8OJO4KsvNrTNvqaDs8/C8a3+ebbp3/qM/k6zvLzL59i0qbBqPrcRJjdV7LDodQr
NsRqrnw399qV6MoeOW+ecu52nvpEvo7LrPt1XF0zLKVYHp5g7AT06U1S4l4Ea9R/mOztLbmErXOV
BbgwdOs/M999HXy5+V8ues7lltoeg5OCsO0efJfq3L3iiHbiBuvizC2Wz1yqLn4fTZT8MSDvXcfO
8UsvvBo5Vl+uJQvcyIABAPCFZ3CeLNtXkEtkIVF4XTpMSCkkNMEU2aJR8FSpdeuaPWt+bvo49f1+
uRnLUvr1ZlQpsrWo5s/DJ8OTpx1Hv+vNInrYRt9sk5R+NxEqAWT93GNYnvFfPil9+cC/PAb8Y4Oi
lrzjwLbW6uUyeRE2cknCM13MDZUXG3fwITsEbnzuok8+E0OSVU3TgGyaR2+AiponNnouOt8HnnFB
aoaNX2xTO+FKuv77lywvz/fHZf57LOvo+Y9lgTYoYiwNmlFa7BXMlHh68c/QqcOjvtOFz1p6iRpS
D+lzR+8qAAD9oTE2JQFVinjo5YmQ9XPT58lbYEoac7YpEjO5THhf7n6JUcfIDbgw6qbdNjeorpzU
Nm3pESPqmVuwzMQ/7sCXoY5m6mLZdtFRIee13gX1pV6cW+xPDEBJWVJFADwmdb6jd3gaQfSiTtT+
vMM0mh6iG7ro7sz72x2ErX917gXSTiwHtPTVJZ9G1hDoHN09LSEqRMhLpA3IgR7kshA/VVS++DyC
iFqvmG7HWIxdq0Hl3FVIybVhNB6RB6eJXXHzLmYaX3YU1SZmEzRoEwiM3MWfMNx1iKX3YtvrAahM
f7o3skx50BM5uumEGthb12jTjqZGSFpN0qqIV/xO+IUf1nC1mdBpJP+k0qcZ+BNQuj3VlkG+NSrM
VM4sasaTQAVrU00+7hhVbnCzEpLmVzBDgcnjEwtEiFZ5gvmkxibw3CuVhnpB0IJ9EdcRMhvVnx6I
ZK5g5Ua4qKrZ6Awn6+ZdZWBuWP/965FOPVqIifQGJMVQRfPo0VYRvvdomOmSUDD+NDfGOl63HsdN
ajDzhg7O/82q+HNmMkQgxyYoP1GUpOOZqamg6eolg47v3UpbNw5PckVt3sHUvoJjuBI9fyVusLWe
m5h+Xu73kY/eq4L8EU7EIADmO3E3uqRMeNkmcaZ3YzO5rROtz474cxuFJJ8XWFGWfbJ+PBVylBH1
yq8Rfm31XbYaPd8zbd/G8ucGbnduzv/53Xwb7XgyNMWoX2RTy2YVryydXY9sR3ZRHaZaO17ljn/u
ji4bs++TDyNilP9nrgca/32e41CeR3PO9bXusj0F+AHifwp3VLb1fbuaV1jWhQsInbbhnnl3T97a
L0MfLXAGGZQiAl5eo7WyLtfL0uqOzuDG3nJvG+vMeD/3jIaoiZYJilcWVebD71caEjtiIEWAXLdm
Rt+07BkpNGzCzZnL+rmgMQ48UpXXRtal4x2/H2WyXoiMI2/MDTwlz19X25idwtlN96kbqGnLIQo4
vWwevy1yLGtFHjCS/qtbRV5zmTnvFOwmlxwg9+ybstyf4zfl62hH968M2zIMC0aTDriqbcWjD86K
KOxk79wJ+MTxFBSrqWL9gctqsgh/f1b+nKlaZ9J3WnZduRuvBXVD66Z3eg+ltUsPyiGHDNAvSbln
vogTU8y3oZeff1n4+x41BF0k1bHCh7wCxJWc+chPvIeqrihQAZaPjnfl+wAC2UDNWGATSvf+TvJI
5lhLq/P38NR1fB3m6IhE3tycK0uyqTB1V704b4ah+X3mVT8xeXApbBBh+soQR44eU0hpVPN9xkDU
4sH6WKoj8dpyME5uQ2/aym/55X9mRtZkiZITS5Al4fP8fv8SDgzsGDM8H87ocrB1skuA3i5pUato
fe6geeIuMpjCxkmjE2keT4/sChR8dZHmaN3SsUZiIZ6rL50b4mgazNQaro2ADLQG0svhy9aK2zPP
6cREAT+ZKoMuq5KiHSOHjVAgNjhiO5ZKbr5VV5LXeumn8SCuiY8AJnFmuOMZUBH15W1QAZfwfKzj
M5OgVFTsQkN0Qs0C/Jff+Llh0XtsPsXW9GCrlrYo4FEpIokGpB7WZ76wH7si/gBVpcCkmwZyElk/
ekVKzFTZoMbSn817tFMru3Cw1TkDjTWntttNSoL4mYPsn5LZ1/nxeNCjD67w0zbXEFQ6c7Mrt8uL
GawyB2KGSiyEs5yfUeNvz34Ox6/Pn2GXbcjiHdT44r9/DgSG6DLafslJHgXP/63uqDDt8if5Xr9L
+Aizw7miyOkBVXZFukFzVTxeB9Ji9H2DhLEiw7hAPiTyh+rczHJ87P7nqv49yNFHUQlyG2LrlBzB
w/W0zrxsV2zgZXiI+B3/GW7vLr7U3L+/uMcz8/GgR7dyKgSoxRGDpvt2q3iIwdbN9vzMfFxUOh5m
ucFfVhilG0cJaDKhYtptUd6FQG1zD52+k2mXf78g6dwVHX0ItdW3mDK5oni7VA+eMf8xZaKtGRzr
CiFtx9Yke0dAdDnDnDyzkv7ZUf34IixjYbMv7YDjaUcEZgOeJCWqb1ddNRtzi0Bjx57LyZ3wzJWe
vtD/PZRxVEUwxqTqQAZIbLr8TbfJNnD4qKye23It9+svV2Qcvfu5oNOzb/BZamYo3/dk7P3GIqbc
SkmI0P7vD+/cWEefQJhXdBBVXhOp2vYB5TAUFmb+/PdBfuy0lpdRE5msF/q+RRfj+8tYRTkGj5Ab
p24Qw/fEXK0I9GZLaZOq4KDlck1Heq05Wp3d/y+f0/HN1DhTabwdqFvE5Zl++Q46Ae0EyXh8bsI6
3Jo3ssNJcm26tbBHIbDON8K50/KpW/plROnoLcGBGY+iwLpgHIAmr7NN7DuLO3ffrxQnXXVeimXi
phzOPMmT69HXcY9eG1lMWtkE1+/Eam494OQFgqHgXxTLNEOH1qRPxHajgvJJ69HNhK2hn2BtkNS6
9XKtZN1IFtOPAiX1zOP/OZlTSabAx/6Nbpx8XD/wR7+J2TDA9vozQQBBRGTrVKB/9sV2eQbSCyqI
vw/6c0wY/YpMHUrFjydrR0X1uOpkgOLNRPujZvcWPppyG5yZe34+acagwahrCkUoupDf360cQUMi
dTLCGetVMGbbopxkluO5B7t8g99fYdKy6Duy22EQ7uD3YYoxJ9BS7+FSESBFJkKkO3MZbNmRXMy0
nMZCXAsEEQFhS2w9FN5lizU5RXf49zt6akVZAjLY9dBdo1Lx/c/QNIhKgsy0NIydPYReigezA8AU
qXaG0/Xvg/18fMwYXwZbfv7ls4XXIAddyGAVeY5jeojj4czDO7mVWkrPpklMiMor8n0INWxUZQr4
XsRdu0Vyr9qhi+B9064wbTjJUtN6U67/flmnP9Ivgx7t3wBgTKFGo9dRDuYGgiOzEVyOfbG3NoGT
rQfv7Pp4Yp/Mjk2X2CFzev/xklZzAhq/YETgKLtmk2yyfejFduSe7Sf9fE91PgZxuae6ARr/6D0d
YCXBeVDI09gvG8TZg+/iCDfcSzd3zm5Jz4x2PM2WU1dbxbhc183oLt2y9g2WFs3y9mGwzTMvy3Ex
clnAvlzacVmniUSmzlEFMbLg7IzUzWDdDWBjY/7fi6ac6Tz++Za+f/Lfx1su/svrL3Vw/9IE6v3S
vTbW0aqmHbMaHbYednZIHevjzHt56uP+eoFHH/dQYLRTTF2kFgJm313uZoLYTyp3yQPqZ1tey57e
EOP4Zl6d7SKf2ofr+FYN/icqHOu+X+3omzE6N/amlJPhstvSvnEA3WyQA2+WgxTANFIrvHNnjJ/T
NzeZ1cEk+EdRzOMJoI2sxirSTEJGH9lm1XjxUK2stHk4c2/PjXP0zU9WHuEG5U3tn6urdo+7by3c
SpvxM7qWOa4Rg+Ge2/acmj7R1rEuLUdU1qbvd3QWlL4Gn4ZLvwyJTfW9qdXu/n5ZJ69K10zUI0hz
1OMTmiF3GDxKxM25+q75D9Z4q2CW/U+Mwb6BxpKJjNo4uowJ2TcGruXFMGSP5WBdmfkr4Ogzn9vP
u2XIvNxIj7Q/tYSjYYyQNByjBPyRkrOxVpFnHzB9+Ku/X8yJuZ8BaKHQ55MpjxxXLLBfmY0fxjNg
Uvwa//PDhiZhOdi0Bleh2ni+onri2gwZ2vqfQZdK5/c3IZVge1YRtYFWfNeVx0n9deaqfn68BhIt
xZJMtFsU2o+2u5VJhLGVahPrS3aFlnUzxTZrduUCTlpNF+FGf4jZ2J9b105dl4qKl409ngDu6vfr
qiKtJnMBNaGg7PNsO2pnMmR/CLKo6RgauiX+AXv5Y9eFedSyhoinJe7w16VueqCcZWdbdY0lWvh/
78r8M54pU4tWTUs5rugTk5co8DcmKo7DKnxZukDvSPdfC3dpyZxb0H5+vcvV/Xu0ozmpmicp1UyB
/o/lAzDrDjrwYkkWztWrTj2mr+McfVoF3ZCszcCXV50GSNWXkyeB1Ko7kHeALsLKh+owAugZ/PmK
EPD20Gpd6XZNbYC/m/qAdG18CFhNkzP96lN/mEGeCTHBomVp5nKDvqyw7Si3k5ybsxP68PrSVJzW
IersM2/Rz30DnwRHTzbMTMLScYuhkoak0kG/YeMWtrX/oDR3dIDxDzSD6KlBd+akdeqpAjNnBV3m
felYTzBz/sbclg6EIN0pwOrM7lkvz8z7Jw7zhsUmT2c65kT3485ZflCKGYRmp36O78f9dAWkYQXc
vLbHHf5MUnDcHPVX9ua/nplqfm75lpHp1ygIOzXqOt+fWaX2kgzAr2ef0LsHbZ2vk42ysXbhKrTP
1ZdP3MpFQcp2lndE/tGSJTZdaIQGGHCbH6zgxZDJK9n8/XpOzJwMYalQVCyVosjRt6EVRTxhegAq
Nh/y6slKV5lwUdRnRqFNx235vpnktn0ZZ/n5l1d9sKIxTOee2yaZAh0u7eCL5taao6u+1m46zH2Q
gaQSLFQVO1oNVsUM2mctmwpwBwIKLU15gEu+i9Fkz0afvxuSf13w1cgT9MlwgQpVBdI/Mb8sIiju
ZUY4QXORC9WV3gMwTTMFIXrVerA8MBfm46EgMSxUwlfCtxDAy+KGIAQo6Jl1vewxwUH1wP38CzU0
r3pU44ZOHT+2DChLJWqoZApcpq2LDjBjpuMyiJMHsPnwHX23LoYtVr/7HGe3RXJbiVOwI5hFzHwv
gPJhlAFxBvI6UKr7PEBeV7yxD/TIrbbhIXkkl9k5Frax21lNtV0Yqm2I3U0jtwvH2ax0+yrdWTOO
3cgzzZXS/O7Ib5e0G7xeawWbs+BbTquNdu6TE1XC+c933XCV+1TsQZdNmbAmWshvFEA2v+W5uFJa
tDJ6ceNX+GXghrDhcjuxitaTxRYxxdii4r6dFemjJ7CtbYetP4pu0Ex2NLyk6Z0BKWam0tpCMItR
+ks0qjKQkCpuVKDVJNvC1SD/OCSSEHiHABMoFZ/EhtNmtE0CsGu19dxq9/FgEvx4jdfaHeHOtCj8
66DbClFYESoPbyTsGpT91bs+kW3wxxCnCdcJViFHsOaHdkkCgT0ySMNGnMFBCwMh0cNdXFjrUU13
DaaafowPUYS3YSBqoIGpBHvJ7H4Z5bgu8na1sAaIvVtZfbrScEFWI9OK6D+CUHb7EMKvZLBt2gYx
Ye5FQG4asLtgfCTdxZOM8KY16+e5qgFC+5ex+Z4ALJghQdRJfb0kGk6NsCuaT6HvPKRAH2I/3PUh
CBoy4hP9RsU9GJPCM+FB0tL6wQqbQ9LdCml+sWB4RfNxGEVvwIAz5snHUHXYWEMMiL29gGp64Fd+
Vrw1nJ9I/+IbNncmztvOf5ahHQxRuImG1FWGyV6sFJE1/zKWVS7ZLJRlbHNKWZEpUoLr1lZyFu2F
9nZqk4jH12ytqFm3c7XEXY4E5W21ZoAGd0OQraDgh8ogESsbOfsoCoJv9oXFHUhfRRjuZqreTiNh
I0YFR1K8JH3P6YWX1Lg3u8jp2249jhh9sIW2kHUkfM0aCSdBthFDCcLHrU8m2lTsqn7Yg1h1Wx8P
n46cubhjrduUidfqwSqm4k50Hfgwu6kntwif8/ygNtmmE6anqusxGKbL+wz6Y6fl90n4qS0tXMgc
IP13kHN3BsE9IH60dpclsruEJ85waabyoxoPcQ1qJm3WXYIEILS8ZHw3OHL7U70ZARW2WJIGYoyo
/rv5OKwCU3mEdXHHYf1Bik2vxhInpeUqNd8kckoXx05m9J5SMeUO9bpKRnuc6hUVQrDU0mWFY6vv
Z0+IgF0VxjPQKduMQSyFHzDwHJwvGyoOrtG4OZnMdtrcSRowdQW6OKokimJ6994B1jHDbeHHF0Nj
7LNeAQa+4NU/YCAkIBKE/8HZeS23jWwL9ItQhdBIrySYJSonv6Bs2UYOjQx8/V3wVN1jUSzxzPHb
BKuF1GGHtR4iUawnob1OCR6yEo79TOyk0HOgjW5sdcY0lS3APQRjIryJm/Q7LUeDQTlEdoDm+8sI
whff77AhEk0PtxZ7YCG/NZRjacN9ralLCELPko9zkrMmpD64fFzdKPd6/pT096bB6QaIflAikwp/
WCH+pVGs+7Hgo0iv8wzHGqTJsN0nBjoNzmYrzQKIPJW06zEzRAFzpetMK8Kv10Mgyyu9iupD0EBr
qI0gOWaFEbcr6DrDFUU/6U0nqvAgEk3dtYEKSl2xy/jNdCOBymemkeTaQabiDRQGTUWYvVkhup+h
1l5HQbu3BvcBAyVq1xzWGBSLLnPu2sS4b9xZstFb69QsDfwawcIyskPaY57WNvh2biA/fZcNLI0Q
rjwaGb/EJp9sLOtQ1g92Mjv0sBFShsx8Bwa0P3BmXtgxmIVixBuUjyV0n9qPwcaiYtV6M/K0BBQi
/R8HstJy32WC6bH8lSbQswIblEqg/USs+hz0HZ1+4ilo1aXi2K+FLX82k556umGD6Q67mzhMbuJW
1BuR2YQfBO6VoO2QmgrkU7mc4p9R4UT0mWgZfRlKNb9bMbTPpU8f+O9BM0cqBUXOZNUYFuY0HRqE
U4zFuglkBCAnMI8KnTH7Uk36A6lb+MSssM2bXaThVkc7AFcD4n1b9rw7FZKlKHbJWUczkbjM7PVU
V5Q6W00VMhGkFAxUOMMhRWYLVSbj2tFHuVJFTOdWRmvV2Enr0RlBbmX1yBrl+xX4SRSDStoq10MD
46cy4fdRK+KvK6tHSwAtadu7mJxiGWkeeg8IHhI0+u8ogO6VjTDSZFzC/ZZ0y2sgXq4NiLlXQubq
qo6EvQQFUt0nQRJc2bKPVtIATx5YJSi9RIWpRbkruUY2dxx882xQnJtkkFvWZ0xs6HqaO8CJdHVv
MtoDr+SoRtcCQPyLUyM+6ZqrVtggjbOwp91vvNID30NTsVXM5AY4Pktt814EzVUXNBhRjRVfB7K9
fEM2hZY+t8s3qv0rVvKV27heGMAhF8gDaoPpNdPi4wAuGQ20CpCls2v6ziPlEdoI9rGmM3ZiGpTV
1/vMeR/5cf/3IX9wGiltikxrp+hP/uAKfMRaMyAsogR9bszywnnv81aToajXtBwOPNanSlH2lIYF
Tpxow2xMre+IkY7KXaq/Kdm+iy4crs5e11+DnYQNDdMPW0QhIw/hVqQvaBtzmptVFSzNr6/v4OfD
wHxZBilM3ZrTHydBFDXMkzH2Mzr+Y4fdRLlBHwIJR95/PcznM+k8DDv1OZ5GmuzkQFASqhEFLbpL
qe9L/Xtbv3z9889fxn9+/slBACJOB5wecIGS89Yn2gHJFNDHYvP1MGcCXR+v4+R2FaGqJ5bLdWjS
k+RAd3+qRQ6Qc6eK0+E/CYFLAaEzMfMPo/7pAfjrmINyxLBbjVFt2BXf5wqkYKUsaYZn57nSvXJz
Kcj6+fz2ccCThKvbsp71OQM22nEUdKbmXtv8Et2lnNH8cz59v/95LfST99xS8qEzJsapMDKttS27
NYpmyyP8kYvXdPabIlmr6URc3U81kUR7o2kainHZAcZGdzs05jEKmvqqjkHFq4pIvNK2pksn+89J
KqIV9A249A8YHPFPTvYB01NrzBHY+WQfbOcyjn6tbPTtpdqKM1m/Od3nGhTPortA2vnxMIymhtL7
hAv02v0/Q/leSeuJeU0oaKtubU+/UDVy7nPQVYegDOEmvurTuO8gtNouQmPCJEB+Q6UXsT0me8sD
NZ5TEsCW6mIN+5kvnepFy6ExYg7Rn5aQJKVDyDZqp2WR/tasG8n2KDAvPLRLY5y8lpULqgbhO6G9
5grBUzQjHFEmfz2XnJkSqYxU6QAmQcPMNf8Sf33UqZ61pVZowzLtsCT6T1ntPH89wpkli2iZQwqY
9gYYNScjGEEUsutGZ5jnzW7Q0V0GDXtUlJtBf7Dlu49P4d+PSHoUhpk9J0rdkxFTOeEB7+FtuKYP
8b9T/IWj+8GzXRc0yLbgMikmiHdKHL1/PfCZJ8bOlAoMkl5EmU+zQqGDMn0u1KFEkaOkE69it1wm
UF3+7TD8dMfQCDbOndunKQddC0XoakhgK63aDn1/MPskXUYpbrivBzoXo6eFeY7RwfAjSH9yJ/ME
gl1oEv0A4jOXwRMwAKG/mGudq411f6m05/P9o3WBPhgq/Emof+pYC2w/IaNIJYLd29FvofQQd0RS
hbvALNwLO6nPL/48Fo1hGjWQtGefzFNx0LJ7lIRyqQGzHkY7kU9GOBkXHtXZYC5WX4uUg0V4+nRu
KjJbL0ZjvoM3c+8fnQSH+hoIDRf20FEIQbnzjb8cN6wFXz+7s9f318D6xw+7jMyBuBAKGybHaKfk
cM4cI029r0fRKDH7vHrOjdFITFhhEHaeLC1F2QsrRD691PUpWpeuVA9mmT9CLdevR826F0b6zdCT
m9bEM5eGPe5bhGFgCMd3Hs4bNhs8GOgKFqksf9fp8Ka1zrcpj7/Ph0MvstL8h+WEYDsg1UOC1kEo
2uBC0ujGnrML4fCTOgXsfibRhMnPdi4xA9cwDqO0v1n1eA9k2XOdnqoJ1XxLFUJKg0O00C0nopEG
YBTUk5XvvHbQxDrLIEcYcVjSUPcusyxSVl3RiYXpw5IDmA1wM9PFPU0bzbJwmcT0rHnOSwMCLz7J
FJCB1yBp9Nqh492VIVSVflSPut+TjSj6lZWnYtlE0whdES4uTd80gFb8rbp17v0w6ZdZPjWcFO2n
2nS2eaVey1EeutHF8U3bhIO5oEzURyIyLUdO8ksEXX5PbUCLrYYVN89Nz5iKb2WMFy2LLFgiqdIT
pcs6/85qrTtbLb8X7bBCkOSNjpatAvjvS7pC6h0bkAxlJgB80un1tkyM50JWD4bsy2sIeuF+MOwC
JIttXVWF5qBiMONVGsS3ovEhDIfjM+SUDDE7wHXHmqy97dfiyUyg/oVh1WBar6Hn90nfLLvRunVj
9V63eiKraqp40nF/prnxEHYzLacYUs8Nq/epzIaNIGLnJZH9OwVmshRqNK0SjpV7jOK3oOuEFzvQ
ZALuFTpCLCfjRPw6CSuICLWP+N3GGNw7eOpkOZATQwLRZUm5Mn2X43cwmTEFg+6PrjHTIykm/wEo
P9rmxkfoqhbIGMssuA9qleaErFhbqI88qvt2ACJvp2R+YEr1BjOZ1yq3gCIb5a6JDXJ9vvUSd74N
UJ7WVhNHqR8Ny87wARaZt0klD0UOH61PQJ9LQOjoMcLvk+n/HLto3LbAaABj/tQ7ncsrHuxYu9Z1
c9MozSo1w+fOcpedkyQrP60jL4jjn8hJ4ieJd+5Bhgygd6VcN8JMl7lpXoUODmXZHzk8NldjZZWg
eMri1sTOwF0xrlpiVixeaxn/Krvu4LjDplPSPSTKYznaR7Wu/SPBWU+vMdmGTglT2+HF1fKDZbmP
hY+qppmuDTM6igbdetM+FSqhmIQEgFEH753b/MTSse1N2GC1wFPajvJ3bWIBR5W7MS2Jchf7oJFs
qHXGvV2s3KTbE6Wncy1OcPDwHQK6W6nBuKFWfp/DF4YYvJNG9yBLuNqV1Ij0Ns5TNbW3UW7tkRJ0
FMLKEA9S9hRyKg/b6kfptD8SnXhtTJ4Cq2m5RgHPB28dTdFuYyjvvt7uulFxCEMRLteJ2nlx2Wme
Ggf0MTnqfT0RSsyYyTX91uine6nWKM5TbauGwVtgts2+TLtHKtCImUC4tv0UrWnHP3S3jRi8wLRv
cQDHi1INISRJ4Ef1NzOM7zTM2LKqEXHE34ForhN/RJEgryTihsAd13nv/FCG7FdTUQVg6s2iQjgl
/DQ86m6YAx3Nvmc2wKFcduMC3AoiahtMkK1png5yURKX60LXX82xY8GNzxvDKy31qomzbdJGT5MG
97Gp6AECgV3VRFp6U0F61e9qcHN0txDS0hiQHrhUv5MjbfyIE3/UjV0tRYPyIM3pldCjYRMUnAhz
t0ShNBKyNjk0Pg492QS8P3zxKQ6rGhAexDl102ryxW6xI0vmBzV8GCQUIqc3YDy1sQf8+EZvMDsY
4mioDWQtzKm8IHUP+M4oKsKCjnwIAlpuAHvRb2gF7SIMXJCd1XpI0v2QyR8pWLk6ChHiuUO1znkg
K32YdRttBjLehG1srZqqfVMlLEq9Un/3rlmvHbWPrmIC3NtCNbqfqREYcJ4BkEPuCvZ+5m+UkHzi
qDzJtDqMgMLsDIL6IldbZUZpP5SWvC8V56rVi+c66l8HPrM8dvcT6nHcFggDGqVcxKpcGYlPJDH3
hwfQnfFaTSZl6/p9fue0DFHq014Z6l/gmjdWp9x2I3tarYTMWLTtKonQxJc5DsN8F+bqU1VS+5Jq
ORMQ5T4pBGS7T44uELujFHp5LZSRGjuzepMxhfySqC0RpVVV29gf8jjw9EkbtnngxldNFLg7Ha7v
kzPhh8kQh+9HQRap7/ZRAzOyyhwfo3Tce7WIKnDKEolr04f52u3MLthVfSkswptRSX2FljZi0WvO
TkswHtKPbfS/g1p7cQvQ644f4uBV4MXV6AGzm0RFMZ0F383I3uXEaYx2Ohqdez9/tB6tmjp6hjmF
VT1qYwIK2Sq6N32orFUbGMKjUuddDwWJtBIAngUJfNmDsi8N47ZIppckTJ7HfBw3BNgg22ZkA7NA
kmCZXrRBsGYr9cFQAUH4VrMl2fg7AjW9tqWVsQrDqUsdR9toKizxaUJjp1vQyXQ0BFvm+XDbWkMN
Oy9ZjY3/3JZkbWjbmpMnWuphYPxWC5EtbRiacPOcK7No0dK7bB6q6Bo4asouongaTevOJfe0Dqz2
6KiZvlMj/T2sooOIBYYqdafYfG/aiObdz6t9F+I4THRSNk31kIZF49nKgERosH6EikP206HoxRY5
tJohfawmyJW0KF/7AtFBBR1/ULMb1S2POZQUAs5IoGtLAi3s5b4YqVgf1eynYU84C5KV1bo0nZhI
Dpg7FkLLHwMa8WufFJUf5N/aRKIvDW4K1lc2bt+5q9+aTt42qEncMMGmXVGBWyCjyE1Y75Hu38wM
Ul/pj0qWKHsRorlntSiXnLyvmqTBhqKFb9WY0TA6OJuQLDQ7jpc0jK/iznmOWvUNnjVwcJuFtUzF
SMDbfJBFidGyuhlq/UlNomfV7O6aoX9hmT44urypNGtvoUiPNeNJdce9VMSNmVMvP6X+c5oWN1C6
sXwm7o2SmXJFnd9TkQHgtkOdRGePq5X07R5GgTPnt8A3ps1+KIh3+NCtC9/caHolvN4FOF0NoGP9
PnpyUqteVmYjdnZDPa1kTZEO6b6REjzyk3zpY6WsER4/10Vw6AzjZzEpNxmY7yUq6PR5jOKcBJxl
LNlZvFGetbJrQ3ptq5YbNjb72UumVNCIUe1Z/Ap2IAEdRJjtZL+lQSPa6JWPjKayrlVTtt4Umo+R
ovYHrCWzVQNFItStlseO4Lf2obPEVZqsmya+VWseUTZtuxAlpBF0uxLkw0IQeWwFZtk8tm+ryvmp
9+ltbGXvFdmNZWfJ535EEa+oyb2fVBs/UhOS9/FDX5OvsKPmMIXZG2vKr87Vb5qUfg1epb2kjGuB
h46NuTmOGCkbCpWEES+GPtnbTiQXzZC8I+v8Riq5XcUFa5Ea/maqeRWSavm2N976YdSI5dl3uqZg
j+yRFYPl/K21boEisgbyQG1UrLQY03hCIiCpDLcPC2vae6WavxJ/kyBM200i9GeXjzBWDXEXDJpc
KjLYBRPSSg4r/RLeQOzFfmoux4xEGI1FyYEkj7WIIFmQvXaMdZz5zS3W761V+i8sxsk6lOpuCvrw
aeRQEHej6uX68GLWXewltQ+OiDAC36Tabmo3zdddBrbW1Pz+Wy8x7bVVd6v4Q+Z1ehFhRPCVQ9w6
j3U1cCZiL9VW8Z2fAravAw8kNC7AeSnP2AIrPb0qfd9aW74t6iHL6Z5c++xq4EZNGRKlxH7UFfir
jmocszQ7OvboLLGnUPhQ2yy4Kd0egrLUdW5ABs/0xERcDwCkTgZaawdAiVBrmZPxcg8xwSpMp4aI
omWi5a8TCPbrvuKYZ6lx5g0FaZKo/+UXMH3tJAPdnGNCcP1j5mSPcpIKIvRgY5VGtbAigXGz7XYh
KpqqGn/FRrVKhpYqbU6DEYQLsoHKfRU1z2Vise+pxDHUewmAOj9QsQXCc9jZkXHfBt1LZgsgwpn2
YiScjaveqb02ZKkvDBULZtTysVv+Qqo5N0ZE64EUVa+Fh8qqruoi/87EgI9WjCHWkW6mG8cenOoD
DBMcUxkCWjt7ihOI5a3MlyVpfF8V12oakxQVI0+ni1/om8FFRcNSkPrXNjpOlXI9u5toqCO35k2z
dq0SVrbO3bjaVyzw6TxjiJRTkM/+aFNWNgU17Heo6hMYOGwKMeo+uUmngDvR6I8jcBQPrc9NHao3
vts+y6Dc+IHsUAzqrFvw55cNqyPYzIod76Q+EpZGFoPgZDt1FAHzOqBRdehGbSn+CGjkOEyIZ9BQ
wkLRQ9c5Fvi53dBcdbmzjVvVG0184gPlCFkdPEVmzM5Ty4t9lBR3DqoiwpjJErMr9ULUCyJCqYyV
T9fxNvJxIYQdr9gg1enJLro7x1f4FcgSkVi29K2cepRIRlrdx8MIy1OiIEpExW6hdWdVYfEtGKO7
lG/GbpqHTmIvLslNyOAQD9xJ+Nrk2SfO+wMmuLIbEGKlA6RcA/gUJdz1NnGbH4Mcfg6Tkq4jzUn2
6Pm0RRX17OKzhjQl2h1cX+x/u9c2h1sb1uy3CXQ+2bnq3zMrFr8Tx04fO7yhj6h+6kfWPgTievuq
x0PGGaMKSU+6cy5efYwLg5O+hkmHoMd9JIz6t24l7WGKJ+tYRfCORY/MfFHlFseEosvxr0e6y46V
vjN7izxC8i8ypX5XKXCj6DEFP9oM/jpXB82bJp1TZRQF1k3lKs5tZ/cDxelGsGZPxKpH3G1VGX3G
3yseYttBi2mKxjOMVNsXCVno0i7u+yTYtlRUcvTEMlfo1O7gCnNGJ3tSLGMAhTr1O/Dechm1Drlb
8u6LVNHYDfnhbNhwbDzclaVtlTj9MQW1j8HdrsC0cxxNC9bymF91KWurONgiyA9hG+E57k19nTQd
+9Pa15e25AjlR/CxQ6Fom8pslRXsMJ1fZThCaKZmFYo4MG0+utA4lpXxppa0hwHT1k1Ke6zS/Nmz
xjnTvHEsDgQw3kUJQTZW7v2yEJyH1XHPLTSXedmQS58cGECWZAJxi0JbUKjTeDkW0VU/tjY7TkNA
LI7oWFb9/LFQBzTzaCu6fGFZI5NgNtrTi5C2Ga+T1m5NTkBtMnrBSF0CJXmjvSgQ59Csa43hbTuI
fqX6qfUy+uCJsLJwuMTbUzg4eBFcsJYKZTeUg0qi172dq04xKutR9qb5Rn8LAB87mHSojKLMeNVE
dM1iIO6bb6HCqWjrUqXw2jS4eFGWhKhZx9q5UgvdorpidvQQPtE3utHWW6Oz4wNKPxLkKKrwJAPF
w6w3LjSw4k+9TnRHbybOFBNGxfepdewnq2Vy5or8TSgm/36M7fC9VBv7gThNu7STgPpGOyLmpFBZ
hYWcjUWj9cW1bzntuvbL99aupluccTYOUwKSatNaKzULxHOgUOLgd5b+FPitfNDBfW86fBwLkxl8
1dL89KPudH7XwSwMryb69U2YgjNDT+TLjYy7TmsOqp2+GOGormsbXyCTdLpiJuL9lPIGB8/dZJrV
0k35hloF+WwjD71fEcuwh3vRsb+v7S5CUBo5G6uyWG9lKx4j0jtNp/mrwU+NfaC/xdQU5SNuYbt+
8OvvVNLt+lBucLnh9HTdYF9ZVF+1seOuLLTzL5lTyqNtZwDGFbZ7bURqsSr7vaYDyTK7X3Fd0hia
Nnhjy13RoSEYe44npHt2Bp+uWTevVoxbsIi6pyyghCYQ9A+l2RVdiKrX6FGx9Ru0IIUasyC5plwI
9g1UIMYPPrv6VUHScak2fXslmhjhReBA6La6b1Vo//CH5KddJv6yHusXsua0etVUUk5++CPItGiO
H5uUIIb2K3sCa68yt+xMyfebRqZJ8U6mPoWKCcSxDkOvVKJb37JYYTsqr2z8i9Q79RxV1VfKxMe9
XVf+Fu8sdgQXqVfRuemSwjNw0z6xOOJnSQnpuTbwZvSiv1UMBb8q8qGmvjZLLFyDmjy7nfOQjRyt
lJK4Td76mMV8ysUQVm4s3foRNyq0w1Cjx6ktXqpBSXZBR8TGUkp1lYdusZuU+M7om2fQrd7QgvUk
FPGkYmVejLKihjAW9BBVnChSStYQImGMswgTqiWyrUadJVBVj1W8S2ZwPM3Gqa9Qr5iuCoFwVytm
EqoIyMsr06/BxBgR0PSLgLxbFY2GIlpJoASkwJyL0MzZZTneZIttkXYpgV/s8HThL2Tr/Bqa4ClP
iwc1yG+jtHqpEtVcF1IZNr3f7UfqxHk4aHZo48BbC+JGoXxumY29/pZ2HcLINJL3MeqEpZhFF1Yg
VaZpp792VBEw7RWcG2OC3SizCp+y4CiqX43IwakJ+vlaa4H6LaIxYT9LN4FkC0AbjSHH4SbDsHwd
CEr6g95Kj6g3IjrImImrov2dhvVVpIfvPnWmiyE0XjGCluvSYGtoW6W2KjNX3Fl5jC+uF2NNxA0o
3NdZic+5DxovqCqnJYBKD7KOH3Mf9E01spa0lqTtSoa3svv19c8/m3HWyaMbtgUgmTTsxwFEr6it
GlUT3XzausXRsCydhYpUBhyftmrIkCG/ulwzf6Z4gGdPk7Jh/tMc8HFYhyh6IRprotTZ/qVG2n3l
5h51gD86Srl6q73/+jI/p+McLtI1Lag53M7TtvIsCfuuarVpSQin+k2Enh2j6hd7xeWz/HqoM5QJ
xvorZ3vSL1NkeQspE/5/sy53M29r5t7N3XuXO1vPXhbEYteyVYcW6JOHVwg/SA2LCbFFrG0p/gb3
LU5M58JLeHYYm+74uSdN/0SIimM0Ar5J+t6sXxufKraG2pzg7ev79ie7dlK7wu5KwEODoaRB2fr4
SqQ0XlLuYVJc6PkbTlfTj2Sjwke2D3Lpe/qO/n+Psx0mhaWzgJr2NFz/F3y989fq6A6lW6SkxWml
TpjQc6OgTMlx514TfNmBMPTQKkWcO/gmjCUm6s2liqRzo3LZdOLwR5D++HjtOaRGq60pamHTH9Hd
IVw23tby6zv8JxF8eofpF4NRbtqEM8TJ6xImlJ7aPVWTRj5nMt1gtHZStZlLYeDbwyLUgv7On1rK
c6vaUsJ1NHTWHVkhecv/m+D1iBrtJ7WIQ+nJAj/pTd8MzjNn6OCRBLuyNmWhf5NV7nJkQiEQs/yu
MRuC7m6meSNbq9+VOX5oRkl9Rf10tPddScxocLjV5PF2AW1QLEyNoiEDCAf12e7dcTekMC/7Mkpf
EwPjd1YQOytsw4A5q7jqKml6NB7V5CtPkW139IIgYSHzVvTbzJh3IYlIvyE04rwZwi1BgtXtKGXQ
j7hTxrWNSvttMMeIYHIodzpFFs/5ZLIof33350q2r27+yUxOXAyHLeWpND/OuD/I5puZs32pGelM
oQMFlfgceI/o7wL79/FVMkRKYCGm0hutydwQTlWzB3BiLlhfcd5cX2rJPvPqktzmi9VZQKDyn2Tn
6YoMyWnRzhCpNh0kFkyEBLpEHhoXbuClgU6y843OkTMaYQYkklRz1bKYa1I8lDYl2F8/qjOLLmR0
lT+CGDw0w4+3cHQt3/XnJnPDstY67SpTU/37KfXvIayTVtg0iQlo6wZfBlS64Ocs7HHySziQM1WH
DGIIAzAqJamn1YD6NASZOfBo0Juso5LItu2jIwnKGyWQq6/v2bn37sNgJ48nYAIYdOwcSxvVvNO9
BXj8zDFeFvLKd45+957LJwxi7PdfAlFcmto+f1wfBj956dMEd5cpuJ2V8ewnt0xTC8IRF16Lsy/g
X7dz/u9/F5jldqeidlSXg9a/k1O6rhV20bXdv359K8++fpYAJ8gLYHzCcKSCozjyY6y8+jeBPiis
rQvl0GdH+Ku66+RKAtH1risZQaHsXHW62yhJrr6+iDO1NB8KyE52QbnrE7pgY70shKlwGCT1B2Wo
1EDtRUTEIR8RylXuvx709AlhGdTZ5M0AKT5c9xQsrVAF4GeZAi2omxYBSqlRoFCoHr8e5fTuMQpd
+dqfbkyI5KcYMSWI7drV/HZZ+w95fgzkhX7jT5S0fwawqEECaEeS72RyCEpdC0rTQRflbObi5OmA
BA6YMeJpsN/THpVVdbRhXZT7yxSAM/eQq/vP4KcbIJk2Ru0wuN6WKadgV1mMjuzXsdVc2PH96Sb4
e0n85zrJMlIcxLuuniyJg1uQx1bt9s+S2D/NTJ0ZEVg8/Fsa2+lAJxN6XlhjJMmFL4Njs4v25YFs
6lo9XFp7/0yoX1zQaftEnft+2eiMYy7Kq3IXHIbganymMW0TXHecrLYz4tzZ1s6iIMi9nTEO4epS
v75zerY6udpTAk0qKrRzGeM5dk90JK6StlyUNi2uaWJoOzMtiqfIqaxjTDzQ3+E3+0VVK7sD127o
SpF6gHG585X7WOL5W4RjiIRKVZQcFxab2BeTElRozDHZ2pWbESVk6+Xg0zJqWPQlqfNOKyfPqNJq
maiTtsaRi9hNVM8tQHPY5Vq+JnRePxLGhSitEjgh0iA7VqZcvoUY78krjk/1VL67XWxf44wfD3FG
pxQxFKh2tIL111qRvSaZ+wYyoFtjbCi8Anr6Yuxqe9t2Sb1UqX5J/IBCqrIlEzVUvwzkf0tDsZQH
JW/cb2E2QJFDYLTOgxIX75gk4xI7a0UvoMiPuegKz2ix1AYOdTdEOUIMuRSizPcDY6woRwqyHM3w
NMXB8JuWRran6ZfOw77NtLUVG9ZrYoP5yk38lDa7p3VJnfAiL2JKueYWn4cyjnoanuIpfRatVe1y
qmC/h51i6xdWrk+L8+kroX9cupxWMXUCwPOXhtrxncDuxsFxMwuDZt3m9usJ8lN/xelwJ3uBzDRC
LKwMR5ssEO92k95Em2FJiniX3l1GLp2fkP9/HvkT4/hrYe4HXc/ynOFQ3W3qUR7VfLp0SfMd+urT
PlkyhdLpToLD7w8cfCZuRBvnqoMOrnvqtrb//QPjBAxTANYR7RyUWn98YNJpKJZ2DRrxb9B4etq2
Q89DNn7VXf8PmHd2Rg4rJoW9tmoZn1o5fAv3nVQqIr5rf9NfDzsKSg9DCTcZEyXtMKrYfP2GnB6G
5gFtF8QYsi6Lj/1kQhbREJgl8tIlQpt0qdrJtwwXAmc2Wlm7uHsRDm3Boqe0uDcu9Fh8flk+DG2f
LK6GngqzzsnfpcAMVH94ofDkQrvDn6jcx5cFA4JjW4SBiAWrp50jIrDGPtCoklA6NV9PY0i1mGqQ
SHEs6SmVQUN3rhRkgrPfRTSMBGBVZxlOarKMm1AczSBItpVZpysKnxEiaxj82il5z8dOubTXmJfz
r37VkzW4bpK+Sice/TwzEOq7zmlwWc36omQdTN7Xj/3MPPTxxpw8d0crW9Nl+7Qc90jdm126nm0+
5PANaGWXyT9nJqIP4xknD7sbBnWwM8Zr99O7/C5gvyHoIV+3Eut05XqXyv7PvFx/P3jjZPOUql2M
wJMHL2ttNbSIBc3Hr2/h6ZmOLwcHG8cCWq6szyG/IB18ar3BJ5R59GJ22VY3o+9UPO5rR1yY885d
zN9Dnb4ashZtQeXS0iHoXd37NMt9fS1nB5h7P6ALcTozTuJRUrGdsDRdtmVR6TXJ7dAUF0b4FIz9
c7t0yvkNppvPoUs9b5wmpnqb8LaxTt9IKK4ydzFPpOVGi1dfX8/ZZ/PXYCdnHvJWHEIzrsdR7u20
9pxQeNlkeE6ieV+PdPZDmkPnjmsi0rHNk+VIukEWUMPfQNmOjsE22ZNrX2BL/9MjdtE6Mj/p00nC
wHQCOxksmHPaYdJFXZBT9N8sTWUckMqyYyPjbSwjo+sPah6Eq2KGkaDbFK9fX+jn0wiv+18jn7yD
Qx6apZ4qNZ0Glry2KqffUOFZ39MMH26/HurMsevjWCeTkz35BE0TtslzKgSWzTrpaAGAWLrKKLRf
6muELh7El4jkHZnHh3IgCnnphT33TQgs6bOuiDPmKf8YQTDEF82iEhlwtN2sYBwm23pZoD2Tng6x
4EZs/4f92nyaNZEx8WzpMjvZr/EhDsKRNIzYN+3S2bjr+IFV4BoOx7K6vtxyePbt/Xu8+Sb8tWGz
CsvQhonxoIh811ez/dC41u7+UfWgkb3wYOdf//T1nW2cM5KeyIB1cnlup0qKt8DU6HfBtHT2f2BQ
15QQiFcsfUsU0RcogWdOttzQv0Y8uUBJgnhoMqbOWAOfoWvbWjGxgv90cV+TaF2rWbGntgSUjvb2
9cWe+2C4e0SOaD7nozt5ibuS7GlqZTTeCEr902o3dBREO8OFj+XsMORqZpUjqUPrZP4Bo07jaAWQ
KKr8tUjrVSUGslDR7ddXc+5roCvVZhUnfvlpnxj5hm+PoV7T07mJTHeR5HL59QjnLgT1K31zNq3M
bNk+vorpQAooijsmUmo5w8JZRYSTIyPyvh7mUzPxvBDZpFfx/ZgqI53sRKil70OQVz2hAX0fbI2r
1KMlbKNtarDwusdR9CLZ89xy5JqCkDxT9tzI+fHSKBeoJpPag6Ucyj38jpUNDorSsTS8pJD5lEWe
r87l9qkzCZEM08m+p1LqYugDhhKb/rkAfrMO9s3ipXlO/DlMBazyUrfv2TmEMUFIEO/T9FOo6NAB
OykqOr6ca2dDA/8eGtCeZpf/qkn6c0iF6/trMP3jrVTwcIe6H9XLzpfZClA0x1ktbKkSE+7/kXZe
S3IjSdZ+IphBi9tEyiqWoiZvYGx2N5DQWj39/0XN/sOsSGxi2b0Xs2Msm/KKgIeHh7ufc/xORXyb
osF599s+w6uAO1eALVXtii+z94YUyTbKmbTEd4z+wp/jh8fhAXCismu4DWJnn+3XqljXJ4L+o8ql
S14G3NmTvqXSxF08BqiCFwz0jiOdN2YPYsZnVlZ3/fLQaVzzuH2lKr8C8rtFo9l9WYBpQBC2PpGb
31mP1qF6Zgp8JR6LLOHtBaBzAgw4biGbhvFQWpKpVVavd3bpW1YZliTm8ZD4oOKrQzuOZbdtzd57
GVs12WqhV378/YW+sS45T9blaZ6qjXhihahXijJnuoFDEgoBd6Wwf9VEJz9DOIEPCCuDmHeQwr+q
Qtl/DgBjnd2euVxgXf6sOND7R5nzFY4K9WOmpA6oQ3L6c5M2p7IOpkPe5smJv1J7zOeo33YWgxlw
Vkwf58kQfD2h/dzY3khPXEVudIiDST/EkZf1W8ScrE+Td7Z/3t606wPHeJaQ6xH0kbykpXWUJCqW
FkJY5wyAH8vPVgPNn7bJSsbZmaK9bezK4018kD0jNYA+AHDz29PNSGFWqF5OzmWYGzf6U9Xm7Wis
1WUXrYDSRgIALwSx/dZKG+ddkqEv59vel1b7o54pddQrFLuLNmyVpxRqBpots8+cldYMhwwbSRn/
SdH7lEXNe69wdrc37Po2Y76FUM9+EfntK56Ktu9LBhc9duxh/Bkctt2h8BXfgmkMDWK/hmtk/t1M
QMj7sHMufTH4EGRZoSI1NKsa7Aok8wdR1TaY5FxZ1FWyIZkQP7/ISiOychMEGxSID/aheGz8eQPL
lXqqd0ILXD16uV+tpFFXbi6ZlHzCrTjMreHWgAFOsCH5Stk+xNVjB8UdVC4rEXdtffLzNKizQNGc
yp+S43z+2LkvtzdwwfnefCIp3wAZpdW6ye/XvceM+f9K95np/f1FoCvFU56BblUw1779SHkR1ZoH
jMjX84zhzDF2fKcb1yQDFpbyxooUsu24ZGLWxopVH2fjWMZ0SU63d+u6SMgJulyJ8XYlpULGGxjY
KH+2e5rKW2Ob7OBifLaZoP2sHaa99lm/D/fRQ7c24HCVGUqmJU8fsloHwA7cNW6K751ABoz5k55O
j1HvrBUY17ZScnHTm6chcXBx9QVIyin+M98Wvn0aX+Y76FLEREr8sHas1mxKnk6mbQ7Mh9T+VDsf
WyWmF+x8HRR3v/IJhRu8ySukfZQ8vmra1A3gcEDC8wxU6lgdFHQsygqlIkHQvuaV1zmvZE/kOZcR
qjgXQ9QbACFfpQbhgdsGJ3NbnNJd8mStOOjaJkpX8Kg4YM5V/HMEgpuWX4H0gPr44/YWrhiRW91T
FI5x7GFEsVGoA1zmDuN+svQVL1xxeDmnNcbSKnsdM3b9h2t+GNKCsXJfOx9ur2Yhwl4eaU8KG1bp
WFUKXtDXqdkU7/o1sY/F3YLQlklPIp8uv+hKsq8yLgHvNdo3Y9h3DPOr2soXWVwD1HUWr3oPJSFp
Dfl4Vs5FDBdzVFefuoQ5/yH7+/Y2XT8XhR9f2JBCn5nmMHypnM/hxf5ev6PetNe/RV/Up+mruGiB
N//uA0AyKAW8srTboSj02jdwrwwWyg1YAqC7CXNX+dlRdrHV2psKNpbbK138YDaDpIZN7nhFDV4b
BigJg4WOxce5+zP7OawVDBc/F7OOQtYScUm5NJtMTq2H/VAxbIlgWPCjmefd7TUsWkDPV9WYrPEo
o78NOnE4TwCWhYUQxOWUODBjuvBa3LaykAkxw8ykGkneayf3rZVwsColqYwKJOpfVltuRuVenSDd
dQvQrPHmtrGlz4IiKI8kinT8h7Qkp6xSfabvh0r5izG/0w0G3O2VhPW69YDPiQEuJokpkVGCebui
Njv3vWFjREgAGgTq4OgdhE53uqpwtBTeXpfjMuSOgp2UFNVlV7iTMMUbl2kdKGZUCP0PynnlGF33
08SaxL79jyEpODgAb00HVl8/eqd8cO/QpHw2HsMT2PdTtu+Oa0n/2rqkOAGbK2i+jnW12l/6uFWz
adup+67/8x+4w8WqxAm4uFbVbhoYTsNMyWTk+WMW3kfWijcsetyFCckZ6qQsW8/CxOw9ecZxFqz4
Kx9n6Zwiqssh1ZkAvtIoitqIcRkjFhzvrfGtgmx+0w9ptbIQbfmb/DIjfn6xWUPR2mkgVmJ8EC7Q
PXjv9dPP5mf2zvDjTfwSPTgfb3+exbQHjXSqwAQ662o8QeGfh1rntdlu+6352ThCZeUPxUY5CL2T
8duKOZUVyFmdQb2U+hcjy1dThG40wwhhgnsxD6JX0B87+CXN4/rcxZJTGKhiwDkmrlu5hFlnttJZ
OQ/Ouvxml6BFweev12bFIblazoUV6cyCv9QhdyEBj07qXcLk9Cm5E2mqbfJWF2nqGtnpUnWAYjo8
jOwdA5mvUeTCRaoZBrEicytfe3JfSOs28VPyYD0aD9YLMlO++sU5rbXFF7fywqR0hEOlr0sNYKdf
znv41EJjG2v/4HzZ8BpQh+UepFD01vGNRAnO0ILVfpYcq/NzO63kqOJ/L38n+1VdkP4ARV/pMVHA
zqKbucU9exKfyP4/6rAvmXGAQVEdok/EaXq7DNpChaKcY9FgrE/iKEGpB3vq7yqmMT8vRnvoO3AB
0h+SVtPlfaxAc0pfQy8eZv2noqgvKbDQlbO65NyuYEx1KZAbriwkOFpzPcywANFJDA5Q1GV3yD8H
W3rhNFW0cg8Pun/b5JKnCcpq1kUirsojHqXVFtpZ6FsbAZx9HnPGyvex//06ngMBCpU8VHCpfkq+
1mSt4pY1qPSiy1xodBVa74536leLkoupONhCoZoGySjSMm/dIZxVsDYTlA1evTt/dg86JYj2Xj+V
uyTd/2cqZ/UZK9IR2dNfV0V4BZogY6yGCZxAb2uUBOiE5UgWRlto8N/Z+/hlrbW9dClempKCXz9o
eZR0LC+CC669Q+Lgtjf8L/vHF/qftUgpitoNIzSfGGj39L6svWAkVpB2D/WNaTJlBF2Mr65U+a8W
RZFaDLqjQydavTLsL7GTobKbHj29zIJPRCc/nhrEb1aWduXpkhmp2gBRVBk7Mxyw+sH5ab8I1NL5
AdH6LfHip8DB/YOWJbKjrmWqYg6Bbv3riMbFzVEqqjtNTdH5nvsjV3+O+WM3fdCrL7dXtrB/l1Zk
+u+2b+os9US3cvaOgi+k9oaVWuiaCSkjtwhKZgvFht+fg781e/5L69r97VUsfJ43q5Bc27DCbrat
pvMZJvDguXOB6Q4uFGAbzwzL7W1jV7eGy/gUun1ECh5pBNu3YWL2sgplKBQWdEbN+hT+JvuUTI/Z
9D4q32dF6PdxtBJorxJNyaS0viStxt4qctSQAJB3JtwhVjjofpdOiPa4p9vrW9jMN+uTjvEYGnrk
gNtF2eY+C6DUG5/OqwzV14mstCThNRfuHSutY5kDVphG++rs6ZODId8AgBf6h0doDm4vatkeN71K
TwsKc7mLNlqaU3ZntrDecooREJ6PYuzbOeS7/BAdbltb+l6GyCjoPRGdZHRp5potLFMTXFKKcxoh
5Ova5HvT2X4xDyumFhd2aUsKTa43O2MyYSuvTulJ3yU7d+vWT8NPdY+K0RGK3NtrWzjOryGXQ0AH
T5ULb+1cGyiGzKpfBgzGmvppyoqVEyb+5DeXIr4hovr/NyEtiYZhVCcJJqbgGR4u65s+KhMCkp27
PQu0g8F44W5KmpUocv2kf7WLPJ+YoVCpvkg+eR5gF6qwC12W/TLtoCTcZ4dyNxj+tGXibb/2PFje
y18GpUOQuSh42YPCA6Rx7+t02sTdGq34mglx2i/OGeSmNnyPqirYAXkmanBpZsYaHNBY/mK/FiIO
xIUVO0zbifEkrAy9tneDAfa9uds2aZ1DxqFnf6WZMoF18wKqMq3bWDtI38bndi6bY67DiMQjHnqz
qfmqDVn7KalnF+00rwsfIBvSn5C7Qd9Ta+ajrtX2wdNjxNwUaF+h2jC8TdOqNMO5LXuIIosq+8KU
efsFfr2i9LtmHr7aVW5nsN2Mg985DZw4uh022zQLoc3TU4A+fYNQH+CVp9tnZSkO0BJmVBREAXVq
KXftszp3o4aplcEyTnbGa8az/hjd808j1r/dNrUUtRmw/6/vSo+MGIZZtxZfIJ4Le5s54cNsjJ/U
YFpJx9e+tHQ2Gy1OY4byuf0KiE3M9xH0IUr9aKcqdHxHQw1XYsHauqQtzGI9nPIQ/y1zIHEwApV7
KJTX3k4rVmQMstF2aTKnWIERD44gZuMh+nafHUaLvMNwgmD6wdnau9ufTHyS6zD3308mlyphDY9c
dIABtyq0lWyHB5Tnxoghzg2cQbZx7M3udxEfbyOcLSUSc1voJuNvpMuu97dteY9Ira6sanErf/m8
3MYa9dkIvDHrfTPZwNyUe88G1NC3d27RCYnRkP0zq3I1hD2G/VhNDmjJXp/T4znM/8TmxzFWGbAL
oBi2ZoANdXY+3jZ7XccW28dr3jM9SPhVedQTrmEA5hpukrhMn+V7COD2cEzOO972q1rNixtp0nqy
KRuJR70UUwu9r1sd95i0h7S4S4v7yPhwe0GLJnhkQKDEyA8sCW9NpFng2cMZPjJYIj4Bpgj9MYO1
0eublQ+2YsgSdcaL+0HpoWtXU9YCFIAh903j3tnDz3+1GEvaLxdKKTidsGEiidc6dwbvTuiJ/p0R
6QDpQxQ1NfSeoLVgBlFGKMDbB4L8ysWxtl9SJgKrhQtCUpipH+YIlj7jh74a9cTXvYo/v76+JWUf
58RKyZQx0u9tirvjcbxTDogsr5yatbWIn198e8srS3cucLI5/gHb5kaZmPbKu92/+zBSBgKDhHKm
S0YEh1UOiew9zCf3zLqtpNuLMftiz6RrtgyDpgw79izQD4b2KXA/w7enAgn3Ev/2ghYTN2a90TR3
eErIPTPgU7GidcOEdgSzIfNnHsD/0oK0Zd554D5weCDY9Y8K3nqYff7dEqTNanXzHIUJm5XWD42L
wOlaxUkc6SsPvtgjKRmZ4nSM6pSPHp/sv0tyddFXjO5h0lyNxmufQw6VhqLGrjBlG+ixQhVqrnST
Fk/jr7XI9yYMxqiehxhAWmPfNRCwJ/Z7M9c3iq481pnz2HGxRf24EtBW1iWPgyTgoRMwqAxdOYKO
tjjZabJyZpYCAO1fLmqGMWn8S18Jut88QvgaE8qPdoSeSH3i1lnxtaWDeWlE+j7QXSRJqWNEhwtW
+doUuw6e8c4K0CaJTrf9enFBAg4IcSID6fIAZl2NjNmJIAD16d7rDu4MiWO5BthbsyK+3EXcDDpt
CF7JQksIXJ0SgDCyQsnL7aUsfX5mJf67FPFHXBgJyySNEd7myas+6/EfZrLiXksvoMvfL8UYRQ+b
DEwAW6VsJ/WlhmQ90XZNkq/EssXU7NKQFGvQaA0QNELurwS0UlqHsGpgu602UAYHzkcNluxKe4r6
jxCor5heW6Lk3k1rxZ1Xu5Com2cFyZrANna9kcXHMG36w9Shwbri62sfTfJ1M9ZreFLZ1DLazdMf
Xv7jXzmFKWVrcFbOdGSodlMaPtBu3mVrVaulYEfnjRafmJ+4anuoGQzqbo+FUck2E5SOED71zkMU
f9TKz5nxqYRY+PaarrsT5O6UFDV4uV6JD+VNM6DX7MWi+r1l+PbfjQ+9L90JsGHja/e3/rQGH1n8
TnSzwRKI/p8j+eRgz31uTB13BmiO8wsKvCuLWjMguV4dakMLd7PqwxC76Zu92f99e9fWDEibljDi
cHbhefW16B3wfXNY+f3LfvDfHXIlT9P7uYwCLeppfwV3yd35MOzNvX6/1vpaLJJiRaWf8splKIW5
wgvSsnJZx3QXPYu+nrNDbgl902gXbtdGbhcXdWFMinlJOKNCIxYlQC7GMWFR6Ecf19jm1sxI3qVr
RYegOmsyjfbPerSaEpmT0TimXvITLvCfmYMqeI1u2E7LoIVZiXqLt9PFIiXXmyuzn8OUGBQUP8d5
3yPbE69N6S/e6Rc2JO8r9BZJIEWscDrE6UvtwhvM6NM07+Y/b/v5a9VaziQvHER+oOrnIEl74SDm
w/kzwj2QTCFWAKHxJ9jW6fMJfqIQ0rgTBLe3TYuNumVZfrZqbj9rIkgALIfqWT2G+vQUmeY+HjVn
gwTfTm+yj7dtLt6W4OWJSaJ5aqjSuYuNcbBLJDsIhuFR4LszOoAbzY+P0V37j+7mS2vSErPeU+LJ
RGbEPMTPECQfKuPRemjeFfv8oNsrGc31VBbSloYNiAmWVv6rDIsoKis9nwc8Mzpln/Vhm36E93lr
fgv29NW/ojhs3aFrtDdW8verNEAyq7/NpJymQ2WhEGbppnbpUU96f6oQ5Dnc/nZXIVmyY7y1A6Wb
M2YNdhCGRyDsXa0ebxu4Bv9LFsRfcJETpgyamtGIBfPB+VAXm+/mne57ewO4nr0N3xkTffYNzSax
iafbthcXx12JlCN1L3qsb02fs0IzUaPukdJUPdAslPWzsV15Nq4ZkUKXp9VtHEBH46tjl783Uexi
jqlbqxRcBUh2UcB/LSZJoFmWy3dxGGm9bfdQd9dT4ZcNBEatm9unyB7XBoavMfaSLcn3gHOoVW5o
gpGpPWV37THdqFyk6v3a1aYveDlNVOhNKUpAIS0rC5uZOruDW6mvQ0bjqfmeP+dQ8cGUk33Kn7x7
wc5UwQ0sSInj+/57NOyS7XRKtt42+XLbV5YOOnP/ZHXM5lN0lZ0lgr4eEYOqJ4gZeyjIWn03Daei
204mTDr260ykOvxlJY/r84rXGQVcRvT/GY1kAJIUVsooQq/RjLMB53tpMm6FEOHeAS+/Gb6qcGNE
u7VUctkeNl0ITgSkVTqU+sxkkp4XnIwdjrtDeGzrvW/2zSm/c05rn/n6OsQSmkwaatg24/TyC7fs
PDVxe2Q8KW7vkcTcNgdR89hNT66GLrzA9KCdYu/Cz2v8hAuHU0yK0+/j4mfsS7rz+YeoZyim9R1d
qONskmqNCvYqqxBr+2VBZr0aCvPsTlXUgbNpN+f8b8c+lM171/7p9tn2tosuxIA3pqSLr1HQm1TK
mmeOV2+huPJ1A8GUyPn9K+GNGfn410mTzoiI+qo2fWMAfvDPztjubq/l1cPeJCrSvkkXT2mhB9hk
Lk/5fCNGKKxj9Xe/1bbTd0Beu8SfHxsOPhDl47C1mKHbIBx4WD95V/mS9GdIB8FjHhHCRiIQslO+
ZX9qoKvuUcSI+BeaxmO4dh2KjySv2zQFasHCNDP/b++ktBiMrE5RUtdJ55Od9iXz203xH7zeaif9
emAYG0xxIkEAwlYDK/PWGnJBhae2U8uAN8LCfr7vqs1gbsSYtxjoOJcMX798vv1pF9wUcBMsWmha
i4aadOtOeWNVbo3q7dSN7jbsxr8nD9VgxfPGlfv9esQCjgMkAeBztuCQgNb17fKirpraskVQxfze
b9Ud7GCH8T55EJ6TfVvvPcjXFUSqUO9CEEadwXZY41tzOtQzoR1rvF8h8kSvEpkOWDyr91Xyu+V6
2ZKUVGTGrJZeiCUnGo8oJb7kAK1Wngryd3q1AdgNQLsKGYD8Wh5HpSiSweLNVYX72nD3mjJsNQg4
fs8dZDNS1DoPZT06AWbOcJumXbef8mKD3Oz+tpnFb3OxGilqhY2HNqsDLXJnW3+lAVJjzp/AXN7P
XbHidaYITZdHWF6RFLqQOW3iLCHjG4e0BsmMJOiznUHQPyeGsadijcBLbtsHs1eLPZhq4zkZ3k3O
Xh9eQpK3/GeR1Ns4bpIJ2oUeAUznJ2+MYJdYuuszdf3NA5mDunEDzDusHR+cWLwfZzc7jl7X3nPk
w/tBb7tvZmZ3H9rOqk5WBryhQF5uo7RVuQnS2v1cWh3MO1kKFcTWbcbhlEH480VBiflzP1LJzry8
uO961/t4+0ss+RVQEkbtYZKg1yy9Bs2wQpuvEdMP8adMZ9I5+lEMpn/biAhc8je4NCJ5VeSGqpJD
PkQZm9KbZm645//B+bg0IXlUc55HS50xcTZV5G4QXESXvfxtRLzwpkszkjdFeVgYA3b8GoZ/DyRl
EU271Iu2tzds7atIN0HQQt9ai8ktc/gxNZnfp18SGGp/34gNOMWlLwPNjSFtWT01s9faGFEb1CQi
B7WhEnm6tf6/fGmLLbs0I20ZOpbhuemJjqWxi9xkc24f3eZdmX4sBv3g/S71h7DmuI7g/nCgDZK5
zy0o3BDtoz9jwUZse8m96/4RVM5KVFn6Pi6U9Axf8gqBNPjt3WIkUdvMUUxfu7mzimPoPc3hCg5m
yYQnRGBQPNN5S0rXV2Mhr2rNyuwrSbFvUt2P0FnsvTWyRpFTy0fTw6OZbRFPfzkjDqYxg3u6n3y6
6Mcmqlxkf7UvsdU/R5BxOFX6Xcnsh1xdm3K4etTwocACU44He0Nx3pG2MJoszUw4S2Ao0W0FLuC8
tx66rbrNtqhFriRyCz74xpjk6p7dQHYd2+QCMbIrqEgX5rseIrUc9EWRfOK5t7t9thYiHuwc2NTg
dFeZAHzrIF2L3Jcdiidi/KkNNbTlypWAt2CBRzjvM1I39lJ+hJo9eVrt6mTdOoTFw+ewXSvzXiVs
/No3JsQtflEMclKVdpOKCSbjbNC7ncjXfISxn9L3PAMPv1vVfrVHy4JWDWzPV3hkOzOtIoUB+X+K
595OdAT+mTaMJVgJ/8eOXPBF6rHU6hQZLAZLd9o23XqB78HyDLXlgUKv8udtX1g4yZgjvQaSTDNI
Hrzj8gO1CZmS7zZI5zIaq2fmpvztKsHr7tFjh70TsTQ4y95+La/uXR1o8OhbH8QYY7KLnsaX4tT6
+v06B8ei910Ykw5UeTZblRt39if9o3ku/Mleu50WUkTLvrAgXxvJZJnoqqPINp63czNuvEHIEcMZ
X6yZWlwM0H7CIKwSV5DGUKlUZNj4QFr5LdHfTeVK9Fn+/UyW06TmcpJlraC2DuA9QwqtK2DCTTvE
JOuX2z62FE55Wv16H4i/4eKsDmeX+0LozuhoZczbfB+c1GFT7ioQ6WhXrB3VBZ/GHIhG2psAXGXs
mlmmduFAo+6H/XvovLeJ9jjov0sbgUe/MoQJWkpdRWDz7ZrqoJsrWyFB0dt2Y9Ji6qonC9Kr21u3
tJTX+8+w/0PB/NbKDGaWjaUJM6h3+XBIFIa7VtKFqwa0WMmlDSmSTtHA8H1E4QKG0H36Do0DiobB
u3LHTXSy/GS/Nni36A+QSQtRPMGJ4UkWC9tMk07ttVdawRDNskN/RGrr/avYBmXDf7CHJk96St6k
Ra+PsAvvA3GsnRWXrMtJUYxGAbxSKQZ1f/07K5KPI0yKj5tYUdO7vP8zaI6N9uPfmZBcTqP6PcQC
fgLoBOmNjac8e3q14nELoc2wLnZL+jaD2qGq0WAkU94FNcT/CKp2PfLmxYr60KJrXxiScsghg5nJ
gVDfz4yPaYVaofsHg2Yrq1kzIqU6UVGYTnvGSF72aBjv0Nn2u/P+9ndZSODebJlIYy8dzMob+2wR
CqIQ3pV056gfI6jVij8BYPiFlf67NckZAjTQQZdnLe8vwzsZo/cch7bv5MbKxSD2X06+LxxBHlsO
7TEOJwWH1ua/QET5RdwfVcS0uqDddn37D14Ul9b0t3uIfnyC/DV7aKiPbTVu4/ETLCa72x9qxRtk
HNUcOulZF0uaeeo5ZrbxDNRt3DXO/DUzUihI1ChSiwyncybnqbK3w9h+mLo1wZg1K+LnF16XdFOV
xylWVE7pzMnJbXWDBvGKt70mALf8QAoIWXlOgixItdfOmkhI4RV9Vu0NHEMAeoQ6hPKZVGvLSNmX
vPSDzM/ft4du79yZv81Y8HpV/YoZckG4DztFq8QHhNxokwXIrZQNXKf/KGr8qjvJEOc4dfLQ7nHG
KXzxQmuTTF8qyim3nXHxBePwhCapo5t11VNO9CkonaYSmb55Z2zPO8XXT/Nh9oWuB+rfK3MAS7cu
CFNKKjpvCwpFUsANe3N27KqZqeBrexTgD+cXGxYGITBU/rWa8YsUWHIbQU8GbwqjHLQOpKDIPYu0
qMPqmmCXnopm4xzTregWaOHDxDv6/6ALu2wSRU1BQ+pe8VlU5Zx1YdiOr5JGGhs6Hr3H8OE/D7VG
3RRrEVIEpes1/jIo3S6x11I9qOhGxkyy/h0GDohJ3j/MNM1NhMRv6QzlX1Yw5N2Gu057HsOA/kwx
MFm2SbO8jzZVMfVw6cHWC2eu0by4QRkMmylzCmRX1QqsM8+Qe/Ga+cQ9Fn1o67B+hifP9dUkcJ+L
c+TskKjLjkbG7IPFqAeaQDOCVaHqPrZMhm+6YvQg4hldfzSK+Un3Kg/N9lT5ptV5jHRBY6jIX8XR
wTEmazdmuX53zhDnMhORYXhjhAaHkzybZdHHHAT1fJx0t/q7tsbw2RvD8RAkVX9ogLZTih+L90Vo
l5/apE52cxSE+7NVfMhpHf1AlNx8SBRregdcttsNlqXCWzcPn9Qw7o6DMWcvqpO6XxAcQUbM9nro
n5VzAAhyas6NeWj4uk/pfD6DNU8Sfe0wLn5KQQHHy573qaxzYp3LiZFPRLzjYkMefMp24e580LWN
kJRQ7//BEwUyELiLXolXmMF8G7wzZ2riMsbcqD4WxT4I7tT5/e34svSwuzQhxW3HHsrKLiCX9grr
mIbzJjCrtYfdmg0ppOBGTdpq55lJh664r//UNiEo73qnONsxYzZNcD+tbd1CXmLBzU8ZgcIjlB6S
zRlssqFEFH6mNt1QgwIUbW1a2wFaVcKHPq3cf1eNT1G6uLQnHfKhdrREqcQD/AntelC9YnZStFrb
yNd/Fv1GMDTlvrlCIPJaQ5WDy6VdKYAaoxGqZckMcv9V/9sG9R35MCsfomiT+O2dRWfIB5OJ6YO+
4jn/y5LNV2AEMtSy4MJ4ZuPP6si0zAf7LmIKL9+Ox3bTfRVtdKLANvywhjgXu3i92l8mpZwpdqog
Njpj9itXuae/912vu7uM0V6i6TYKgwfHUH7/XciH/WVSOoOj7bReUKojQ8rnD0U6n/qh8N2k+3b7
HC7kaW/MSOdQaV29i3uVCpuV+fXcbsqGm8Fe68osXu+Xy5HORQN8dmxCdtB8aL2Nyaho9pDeWyXt
eS74wxpV+rI98ONcaIIiWR5nzMMp62qNcxHX2+YHDXM/Oegf7Cfrb1F+Xc0nlgK0e2FO/Pwi3XUC
hapOZJJP7KZdcNccENtB92Cfv9eP3rYc1o79sj2Bjtdo2dCAeGtPcBpmGlvqh3mcfHKLovgQ21OH
2p8TeqdYMMgWrtlv41L7CluAcqqCotrGTTYdYy6SNaafhUiLbAejo3QjuDdU6etOZuRFRgGbBhJf
n6vZOhh5rK6secFTiarw1oIjJmGRj31jo9JYAyHy7QxFwZAMqvA2fRkefvtAUGZkFJZyo2DPEmnc
xZdUx8lCMwZ5tCExNmanbhrY5oI1wQDxfaSA8saKFFCyuQgqt68Yc2R487Fug24T5GP9uY3Oxbsi
G3g3pE6/qVpn+hl3yMHdXqQ41ZJ5YGX/dR/5kZ7Mtnbm4pj8MGAezQ4+zoh7brTe8puuDlY+nPj4
t4xJ1fU5DvUuiyl4l9ne7o4q/EJBjhaJQotn+Hh7YWu2xLm5+HpjkHmuYuojWojzcDqrs+nPVjds
1HD2ttmYVupGb8w1DcQF17RcGi8CsULbSu4fNN7Yg0PsRbChcJxARoZydNZ8ub22NSvS2lxUOFLF
IsbkVrtJWncD1HlTrc9Sid9z9b0uViOdgCylFeLwHCNtmnbhvaAkb5koPNWP8V3gN2tU8ovLsqiu
UKommMmjW2VeVufcbGe6icfB1DbxuSJXX2OpWbMifn7hGHRhLb0DDE6p7VSThmUwX9fOmqjV4rm6
WIt0mxqplhuVy6XtpuZzojXbMPo+K/pOL9bkZBciLuDmX7smDsLFetokjq2xYD1j+/U8P6ve/raz
ra1EyisDZ+AFOPBV8g7wofF96N+PHmOJ9Xy4bWghElqwWwMJhZoVEjzJUBye9VJpMdQOX9I52Uze
h3Mf+0O3a5u90lNI4R9vm7wa1RdJM9KxDAoytkOiLt2eqmmdtXhg84L4mD0qcDef0o9ozG+jvedb
E8CVs69CkFNAAin0BdYeCUtNDQb5oI8AW2Vwo0lHLOTecSeAbqKpcVK+xJSpeqLiPjmJ+sp01NmA
NfjjUmiER9xE/JOu+pWE0XlQ80LtQ1pCsCV5wRk1uWPe9Fv+mK1hbm9v8VLCfGlMilUqZEl6Exez
n0zdqWm+RjW0sfrH+PxYKeW26dMVd9XEJSIHLYivyPSYiBCiwG/PQ8G8MEAkDI57HuEGgunxH/bG
pZCxWf9+C8GE+QHqR68iV1f+Y0Zx2yZlTrwPnX0SvZCa7xp3DZt9hU/ATenlQybBnLxLKUXyEj0q
GTIoUXGJT8Y+2wUn7QBh8ab013pQS9nyG0tSOsIAH7zfoEmpTWl7QfMmQJ7tnRidXad5W9o9PhWJ
opjNgafl7aeiDGOaaYCQXe0pfzpRHfp5k2/LwFsDeCw4IbSa/zUkD+joTmLQIyp5i1uPurVto29h
fUz6r6HB7HO74vELARljQo4MBnW4a6Uspwxit3VmHlJadyjNJyX5BwXSNwakI1VqeXJOLabU27Pq
HsqxpQxbzDYS8y1XmdE/tKpTbBV4k0+M7aafYydKfDuCPmLUmngFDLRwPZDmg2TROGsMP0rHrY6j
oi55gfhDMz/Mp7mzIRJDEVlZe8gtbKuoQyEkwf+zKZu+dZaCajdVYUQ39fyvJjpWEEzdjlRXeBhO
GXyD6HbZjFcL6NFbC1lnUjcMQBxZT+cfYprKfq67/ehX7+x3xanYDkd73gz35hp71kI8BgwEIgg0
t2Bhleza6TTkamUy2uB+yLU/7PJjpxr+bD8zyfr76b7Q3YUcUAU4fqWFlpW1F7Zn3jSa95TnD2X/
yc320+9C7MRGcpVBVyH0KqADfruRrWe25ZRaPZx5yd6p6n7jttVft7/WQrbgmBwvE1lKpnU8KSSG
WRyNyazTMe3n7Ls1NKnrl2ENZ9FY1PpwUHtD/+oNxvmPLp94gsbd8Lui1q/LvPgTpFhpARJJzHwG
PxU89OVR7b7eXuJS54UGAWP3YvKB2VI5PnZNmBVmOr7WEmwYNzVOdLUHoLUtkEjovPt4+AcOAiCL
aZFX0lw5JI9QlqOTytvaCvHHau/CrOZCNrLOz7MUOJCGQRbGoDpK5vfWSaYx0IoisiAw1c0fw6QC
kCq/5DPzSUa1EpEX7hlRGVFthmhN61qTOAzO3jzzxg66St8OAPA2ZWHUm7P3u9oMwiWYgPEEmTeU
5PKi+laLksbjfHnxOzU+RMW9toanWYoWTMIhzwC3EcgMyfHPkzYNc1FwhIO7wG62sZFt2u4PVX0/
Z/nKxi3F3EtbkofrAD0ny8CWEeyd5l2+WjwWf6yUrHHv/1qMFNQ1q5n1rGC/xr3R+c5+PhqP1U/n
pXtHZefADMzaLbIUNriYSThUHVDS1XWV8VTuTFphqd3vFKU4GEH2aTxnZz9Q++ewaJ6Gqf4Dvux/
cK4g4ieHw+GZkpO8Pem7Kj/b5FWWM20081Tb3k7hjTuM728HjSVfvzAkMzEW5lgmQx6O/lSAeEC5
E/LAZAin4zip8VrTYck/Lo1JN1eVNk01RHQToy6dN50oQRT1Wkb/Cp+QneTSipTveJUeBrnF3p0/
j09d5E/vwx/jVpBMKsyTbCfoqvz8c/o47+y9CnXVGsn80omDfJTshgYYxC3St9Nne8r12qYlrD5z
mWxmT4fa4EUDYuJngT6vHLqltsabGqp0KJIiUlxbcK1aDpqqW1d/Aa8KoULiA5AVNO2GA5uuuglX
VeEWv+dF9VbE7ItaQm7njVq05FhqdT/Fj5ayxiKzYIDUgKl00mKon2T4M31mCmfaBG90e5e3z+Va
brzg/YgPgCngSSEEV6Tg6HnZ4EQNl0qhQtQbONbeNoICVsaVHHzRDrUK6CUt1J9k2vwmtaO5rezB
L4EEov8maPND/VEt7JXn7NKGuRQB+D+C1ZWuy9jpRWb3pNetnjDbhv5JNq6EpkUTmmoSm6jbc6e8
/ehGWSbaBLG23/Y1uMxuc64/3I5JCxa44kF6awyrqCiLvbWQjUpaFi6ct4UxIjIQsoTW6F/+nRHJ
dzvHTb3Y5dO33ift/5F2Zctx48j2ixjBncQrt1q0WZItWX5h2K02d3Bfv/4eyHPHVSjcQrvvzERM
zDjaWSASiUTmyXOG78skoX4VPY2JCmZ352Mj8BY/X8U4Lr1LegPMvZgFuSlz4Fwh7vkD3aw6bBA3
4NP2Y+9Uyy6ve7yAtr770nVU2aVgMZehqkS54dmvYd/85KgWQ1kmixFPeKiDdw4P9fIhfhv2yDx2
ZUjxY4Lrn/f/MEjQQ0PGhilePgqqbg7BV2xiX9lF6m9xPbyNy4x5O1Ux7/u2d+6VIqM3iqYPd6VK
0lejcPKobVKQu62kfMCYIqAU13+VyLOgwg2fQrkYPFjcnsxAcWhqh3bTimuuBztaZ+jhdROCPBVk
tTjkmELRELo45x3y0hxRtIJfKcneHHE8VmTGKWovjaSVLloMWIodVK5QAIfU2/mWTso0AY8DB9O2
ArKMqWf2u3+xFhfVKswNESC5uKOeOw1RzFQHkAvU3+rtrBxQvwJ7dyMJKYIsCxL3OsofTHMGQK7z
lSCgKGtCkReYOyb1UeyMHWippDA74ZFkY9AYDDFxrfAv9r4rNo0M2H7GYEGDPLLu+9wzvTlg1P2d
jPBTYA8zJjoYjIH6QShwuUykrSGxNZSt5pvNf/iLjXvMrT7+M3Z7AaQR5lAfdRyoE6PEyJkDBmiN
0U9Gslov3+u6KSIUsW/atK8DWmWfM2AePbNa0ceg3adupq2HV8n3yk70Hxhoco/1hOLu7CBr2OKe
evE0YgRghMJR1rRf217Nj73mfCcVnrB2rA3hspXrd0MHcvFfHFN8N1S4cYTYc/3cH8qMUMdRMSCn
gqNMc/1ykvUxBRcyCg0oCMC7MYbHRyez10hudohOhbZrmv3s/lwLmaq3oIoIG4xujylwXgAh64m0
QzLbSK2TyfHtOS9vmqyrfLwYAFBMHGhFQc/uwXHjSXJuRQXgM9Psp51E+6olzdTXFl6wxpHa5t7K
Zm/SK093Hw3npVUc31x+LJWsMiVweBdlU6izo56JsM8PyK2u0W1EA76vvHV3oBvYxcsu88sXNlKm
5dBmvx6fRHHj1Bx3h2vVmA9Kz6ggya6av6nl81aDAAdSVRBEDSf3raxerlsUwZfOVsiFqpGgVTB0
E9NRWYL5aTiQ5zU0wbGV+fYzagQQ53oBCvRB+SwxzA4v96o5M8xtqdLHhaHoKJJNkQnu3WX/13Sk
98jr91Qq6im8vDFSAsIIF0kr5kXP/afOt15JV7guNhmoVrVxd9YEPsWgaozl8zBnUwDaIpBLbwkd
DyMInP9uXBq/QP9g+asAiB/sD0ZNZSmV6G49/VncfrfmMs+tDu60PtQiZ9/7qQIiVbRsXHQ4ltAI
rTlUb+gXQxbJReECwpaQgGT6HRYfkLIxUZR0gF/TKg/UxRuyIrBk4/TCr45pOFYLRWX3gh7eSMzV
SB24c0s+TRtGR+oYScrTOoMqdk/iwsNTL2zRLurW0aMDCAoS2YSr8ATjsQWeJeQUwLJwobfbMmK0
FkIv4FYBU+krdssT6ELCMoQevCROiT7raTrGZTBKpWQtRNJmjLA4G8Zk7K9ppU0/jD6WxWKZJe5q
bAHO3YYJn7bIlSlYDEi6NvZsemUCoLLkpF7mZch60XJADQD3K/hPzw+Puq1LC8lnPFqYZihSbdUN
nfs2aA/bHeSfs8C9byVdFUEX89wmt76adtropEDJsfRe98ERdkx2TIgQY24SWyzCnQeic1Och+ip
qaGoiOro1o0Y909mcgutGS3oM930C12bvHxe2j/P3M+tso9+cqMVWr26FYOrQsU2X5+U+XB91y4d
BH8/Xs4fUwsaig3nf3/sDGZuAVTut8U+Sd+t4pjM79dNaJcJAWrKAPqAFBd6kReKkTPd8qnLEUU6
w69LqKECgxqoiqe8MvbLAURf1ef+s/FShvm3P6ZkRXMRWlxIDdHmZtB+7j02FWM8Lyu6Rnj8hPRN
ey2+mIEK9a/F9uWVIdHnRJkWOAV035ABc2fAHJbYbQd8TiQ392NlHS0dRBexIatuCx3/1BDn+ICI
1ZWS4xFk7qZbNhwRA6LtZQeWcUAp8/oOXt4/+IYnq+JcX1toCzS9u/o5HR83Lfk5J/Q+BvWXatA/
1f362K8TW5zDZxZooiCtOIM1EcJp9hq0nST6iuLU6Wo4l1dbY+n7QVn9Mh68DhKShUS7SIBWwfcC
YQfewi5aRHxr20rRjLOzAoDrJGQUZgweQDfIwC2hCXI2hMLZk1VfxR5xYpTziKGylCW2AOigEGZN
E6/XMO0wv7XkCdSFKd79U//kLL5Ci/117xDcnWy5Nst/LYfl/ecxpDGRM2UYm0f263zVww1wepC8
rl6CgYEkkLUIREcMdCsuA66YNp7O59ZUzFCvOoCKEL1z763KeDSyOnDSSsaCdZlks36bhZeMA9IL
++JxXkHyLlFRXjYHgDzUXTy9uc23VUM/DOBTZbmPLYljCreQjTrB/RlRDj+EvmTgXxlY775fN2Qh
JapV4EeKGz2MbbIzK2OfbMaXqTFBMGZM0Zxtb5KtFJ0NcMIhXKP6gQIed9JnjCtBeqhA/8Wbwy0o
Qj3fDY6HFrWHNBNTTVFSSrLbj/Ysf7EibUC9DJgCU+WLxHo1TGvWk/WDis4E358zeM7rWoQ59ca7
7Muyz74lxwl0IGjm+Z1n3mTP6HIkrkeLoAjU2zxUkBYH1z+F0M1OfhX37miKLCdbjVkYwOKOJE1f
11WJ2lKKbGNf9NrquftppmsGjg7mZjvrq4LZeeWe8XsGsadiMqN/LSWxXLzD//u1QfB2fnxSrdfb
xIG92u1/FBuJpjn+cv3TCU04IFWBFjXgRHz4q6q1q8C5g+tidJG3xL4ja4gKNwdwQLQVgCizHD7W
5VacDTEu9Zi+ZNVfif5z6SSLEAZx1OT+a4M/CuqYFcSYFt95cNcQk8XDocWUAnSuH/vMo1v4T/Tp
hbnSqVX2bU/yvaoes9Jg6Qo6vSjVJcc8Dgh4L80B/+VAdCY9mk/lzvocV570uScOQKDQxiMMzSe0
hs6tgzK4XbUkZTDLeLd8zo7r7JWlB4xWqO77JrzuJ4IIi7STaaWCQwY8g2yXT9aaUxd7SBDuFrCD
G/tfHDzqXjZrInAWEMwi82PNNIiJcmaWWWm7FQonoJJt73OoZ3j9/JUo5fP11Xy8b7iTfGaHe6U3
W5so5Qg7OsNxWg3tvSU1QXdW0AacC9uXlAxLFJdbd2jiZcETtxuDjE5vdU6qQ16690pWr54eD25Q
q13q1Qp1glFdzHCdcjOqNYWih+tK5w2EHwilOtQdQR6EcvT5PhRLvm7lgqR1U/LiFmRG5k4ji7ZL
51L6SGQJ8MVH+m3ro4J3suftQFJrHYz1A6vD8lZ79pIDxg/23S6TVTsFlYUPTTtWlUPbA/Cg85WN
VRorKQaJUTxK9gw2XGJe6ydSB0hpoww8eqMMnC9IlVkpGuAxA1BNnKJzi61OUSXT4QSm3T9One6V
hIRa897LyBQF7W+sDQKBmJ5AsoC0+dySmXU5cTOsLTd8EoxeebCiygHRqeKDvdk9OEeAGz/9i8OE
+TBWnwaLI+CV3Bc1qZF1LsX6qqzzui71l+zrND9eP0oCh8REEYRxoXqE6tNHmDpxkqronLTpUtS7
lm/movvzYgRqKSEsEUQfdCAZrpsg28Ik1vn308wV5dwCGXF5YJF92K+RFv6DSTfBbchYceB8BJQu
qIuf23GH1VgU3ZkgPjOEVl4/qIVyTwZSA0/u+mnVhbYaR0oG7vsRZb21v8eT3yeOcwRYRFajEbjn
2Y/hrpd+Xd3NsPFjzN0SpH76iZVwiT+Y0auNGi485lB4sQxXLPwEyKJRm2dQLD7QK6Sst2lDDTeB
lkCbv6jkx3WHEVQYcFkBqITxAPCb8f3Nuh/0NlP62d8afGpGsjq9KBha/1ok87YHxHL1N8yl35X9
VslKh4LFgS7GQukfWbtl8u8RN01A/xmzmjHo90xUuiR+KjgMZ38/d63YW6zSokTLZlorvKgqW9tn
Y+PgTgAN9fXPePmSw3sKDxA843DywCDHxRTQM4KGhAB3Qp5nVPdzRjZ/mEGUWARyXjd+YSYIqAne
jRYQsExpkjMWY3i/dixAsBjFcG48aMYrENgSj+dPOWeEl7trbKtyrClFM+q43Pa74cbYrbfyHOPi
y8EOOnfaB/gJ3NM8ILQqO9zYU4IO4SP7cuxQ9UF/m/iYrkZwvr5PvMtxxnicvpZPi56q8ei3w7xT
QM6sT6l/3cRFKsjb4C6ykjrLtqVYULfpxCvXKSjM7lgMne8qwNbOG+ikrANO2ytVMXCUGPnz9V8g
XiTSUDgkMNg83qZWXDM1Kwj8psRztgGgGBlt/gWS/dcaf5vg3njG4Ew2lEDAuUPvi+1gP0KAAOPx
xJ+y1+JWBw8PMgW0gYNY8nX5MPxhGEUMjYnioCfP3QlqktBZrbGBiu4njrJzOvvOUFp/oxL3F37E
E0Psz09u0tVS6mViPEzL2gK4hAd0Ipu6YffkaUb3sRaiQ6gN5QILxDfnJmjX5eU0wwRICb2pfbXX
Ndqqu2Uon4xNxhMqiBnozmgIiC5efipfXwXAJDHjFoxBNQ2bMfMSNSDl0x87Hqam0cAA5Qxmlgzu
m6nqWqt9j3S4QPERI21bmkm2X7AreBijU4KcAAk3n9/k7laAaBtQsm19rqzcswcJ7k7k2XAsYOJB
EIQ94dtZJh1ba7ZbKFeXvq3uzKMJAhQ3SKvQzlD9ZoJkJQqRRSCdjGKuy7kDxvpR+MRsmQPQMtvB
E4/r+rFVG6X8IFuynM6f1Mcit8KmXrysUD2N+K5xp4LLoFcjVwn0ZQv/ePvOfgB3Xy6227a1iZpn
BnIeF/AgqksO1cWzAi4Pz2CKLGzqF32N8zUWNN0awKkGv3gZw/a+x/vcCSvAR3w1YCVPKcPi5UfF
nQLlGewoeqQXw3p0qs2iyqiGMdmAHsywoR6D8WBub9e99IjRUoKGy4OGNAr9UDYBw9iFuctZI22e
jDomzmv33s0Gn1Q3TvKnfQUT1z7yfKIhQhmXDE/JsNEyj2vNHzHeXsx2sIGKJZ8ivZGChfULtzw3
xYV6G8TgY7ZRcDvdKs9saCkOQCMaFZ90r5HiMy7DO4whhGCuEsOyFzACJ7VjdNOBsUzmb1v9ULco
Gql3ZJHUiy/DCOrueIcBbMm4wfnM0+h72g8pFENymmShMUJ8tNZlBAEXmBq2SRjeRKUQubV90Z3X
LDoM8whOdavKnxrL+Upcz1jCpt8XPSaWElXzivihl00NiRzwxCzPuNAM/bxhqmb2ibt6WGhYA27V
67UkFAsSNyyPDafqWCBwDly8qvpenUlMRhQkTBRfwuwIUGEA+Q7ro3thS6KTIHbAHm4XxmSLvivf
JS+2qXQcsHT54MhcgZuJWLLo+OrDSlD11UGkFstMinz/1CT789OQrGnz2o5I5fIDiMmW9zya9kzm
Zdk1G7RzZCUCgVvitYuBcRuFTCyUCx3U6IteaRsNTE6x4rU20Kxx3+2vR3nBEQNvBOP6Z9Nt6JWc
rymng6EOhED7btG0L/VgOEeokyX+qHdGA12ixPx+3aDIUU4sgnzh3CLp9VUtczBlMCZvE1J/UKoC
w5q/hXWUtvJ+nuAAnNnjLhk3NqDkxOwxhR4NrRhH9VrIRLYBgy5nUd/ippElppfPJXJmlHOVpE0t
mjjzL0Sqth/2Fub5u53sQhO5CPYN+RuYliF2xO67E4+MG1vr5wq6kFDR3oxvmZyxQODzuLcAKUIK
glFwPjaSJZsyu4UFc8dwanmELpaJ8XZyZOxeraz7KloQbjLnQ7wJBAVcFLGHtND0HJTYsTPtXa19
VHoZz47I409NsD8/+WZ2u5pOwxpFzVQ2nuGWXxS3fFc1JQKd2Rj8C28HizzULS28wzGwfG6tXuy1
WWu8m4H9OjAwT3ygNyVjl4yUQNbOEX49zPSysoMLOArn6kk/VIVDkGzYyjMdfrh/OmiLK0xDhIc6
Aq4xxmFxvpi+Nxc3thDj9TQ/tttPPc4kMVZ0WFnbFnONAI1fSFuVsa1BpgOPoHbD6MZqrI9llx9s
JZHsiy7yayiOQLFOBffHBfM+YpAyaYBd+5VeHd1lvgNRNcSloVGWtq9ucrPqf+vTvp5fUbwPlAVL
XlrgiG8n9bg5+fMCOkptNKKyuCPjW5PiuYuS+HXfEe0m0C/4cfjPZV3HsJqqVhVt9Lu8AoVRhl65
JPiLvvaJBb6os8RpDwg2XoGpZmIgcnvr7HWPzZEMGojMsCsaw6MYVL2YksrnEsoOA2CXzfxamDdl
l2EeXDbqJTjWOpJgwLEBzMd4L+f7zYBZn7TBgEqhp3OU5/oQZdVQBZDDxpczEhkZrsieRiCFDowj
Ew3lzoLppnYVjwqwh2MTzvUnvOIejXmNFF2TNPYFfqCfWmJ/fhKwEihsGEUFirW6BEvNcBhkU8Si
Kxn5NXA2KP5i7osHnqxasVWrWqO4+zB2XvE079IAAoGNz7jndWkj8aIljDhyZo85zMmKhnHWmnSD
PaCT/C3QvHbXvI5v6NePAYrnmDVfxvD6YRJtF17Tpgk6B3gIP9tOnG1LppqOPt0wQJd9y5XnzAgr
WwZhF/g6G935XzsGl92wixS0mAZaLsVkQQHMAUa0b6LRziRnlz20zusDSNlODHH+vkK6gU3rYUp1
SzCeMT0YKg3aLd3VehdaVA/7xZIEJEFSA5PoI7EnJpuvON+2cihnQ2cYR73uAjt/r5rPED1btM/p
cNPSB0t6poWOcmqRu6v1jhREMXr2qIh3RRl0z8wx5wgtM2+7Gwc/k+JVRKcNuEOCwVtgDwHgOV9k
pylFEncVAj6ECzxAmV+2irxfd0bhgUO1Elh0NuSAMcVzIwrp7AZY9NFXnTF5yxxq7/XJHl5SvYh/
5ms8HZJJif21R3+icuLtsGy0e6k16rxaQyMLnaK3FK5ajLHCPdn8FLex5rI5SW/lqHKBeI1EeaRA
HXSMJgZVuhm95PX68i8rnSimoSDosFY5OFM5c0ZSZzFSIuBYlSnM8ru+/ToNTyrpPUUW2kS7CSAY
qqnoyWuIwecfumogJ0YMrMyId+n0fegfri/lYp6DhTKMKLJnPdo9WM25gTYjlQXKydlfRg/xEwg3
lL6Z8LZVeeBr9twuKO8ZN+w/mLIQxpoT2yzHOQmj2TzggKhAUueH7GfFAMHFvvWnfQvq+e4nuMTe
ikj2KP2oF/Bxx2JHA0Vd+Avf2uowguQoOYbEqDV1ipcQqwnyolaODhkoHsJJ8nNrtPEpmTB4BX58
UFJUWuyVRdK/1k4xeohLn5KlAQXklIMOfwPcdpsKd4+B4eKQgWzzGBvKGmrxoAeUlgvau6aLsN2n
910C2cnOMlI/m5GpJbWqHrKE3EzOYvkdtYrGVxrdfq9j1bmN1QpTS81S5L0/aDYG9RQnLkJ3jKuj
3Tf1Xi2XKfEwxVWjgKpnmmeasxHM5uzelYWdfDXnqnIxZ63ODwkp1OMwblhWTrCz153oUqUbTnTq
pSzWn2yk0XRDbRU9hBAHKzIwSd4Mn3tafGqNaMOoRqK/t1CfrJQFoBagiMCYmdPnrfoeTz/T9bnJ
7hOj8209JInjJeYPY9v3w1trBJYCUQJV1qgVud3pr+VKBh1unY000Ec3tf2q/D2Yj1LVGNFN89sE
eOPOP4jWJQOKuCi7m9Dw/fV8tiOQ9YbXP7ww8AGfydoUGo4vj9PCQ3DZ8LIeANMkD/HO9I19/pDd
WbvuPv6hSKsCojsbdC2AMiPoX9ZplaIxMM45oX+vALisfWqnZz3dl8u3snod16frixOFvlNjnFNl
kwG6LgVRtui1HVn1G3AVSDJTUSAH7yjj9UOPAvje820qNchklWoD5R39b4T0yAbb/RzjPlu9gcg0
n4SXJpSKwJsIfSREIO7aIBUr3q4ZXrd3kAHsMFuUfSlvTIJaBBsuUiR4AdH3c02HRXVQ4F1kO9oU
b1APwGYVqbNvxuV2nAbJ9xOYQDdCd1AYwEQ5MOfn388A26lhpzH6V4P2uZssYBUteztc9wORk8MK
euqgTWdJB+cI7dLNaAKmkz9E5MGKyqi4S3YWnDzdq3vQ4kpee4JM2wA6kJF+fUA5uPCQVVM/rSaS
+5p+6kcL/IQ0jOtvlivZH0FnnYCoAlVgOB9yep6/dc5xRXU6xmGAwbklNymYAycwaPafKqk0l2ij
8LL8qHmAjOAjgJ8E6EXHtbJ2BPmmHdGy9XpVNrIs+mqMZc8AVJqBK3lXMN15dfV69NNF3zm9E+Q2
9RJbiRhFlcQh2LHkrnBMRjNCIggPIg/jbLkYstIBTxn8dEIzMdWRSOc7cym8tB9v22IH7MrokT7+
FlMTmhkyik5RJwQr/G8KwWMX3VGvFKLouEC2+Bvp5/cZSnveYJWAobtlNOOt6xnxABJU5FMrXWTa
PReQP5a04VSj/4fohX9zLjo4SRXXJX4A0ragvrfR1V32IG3LgAwu92vg3igH413y1QU7jF4VEwNH
0cnBcTw/7FW2UsXd0E/Nb43P9NYGjqY9tn4aoQhlYx4zA2qs8fMvsvMo8N0zu9zxr1unhtYbdrvK
79z6S1oaEn8SGyAYswcXNRR0OHeyhgL8NNQZwPl4t+VfkzmVGBBGfssGay2YTsDuwPd6tAXxMdYH
QFgO7s4Itr17a6PJ84uUSJoUCI4Hev2/rencRm2rQitmTd25OzaGQ2+qgwEA0r+BbjFYAYDbjG4P
zR7OEakzpoPSQYPNWe+reV/riZc4jxLHE6/nv0b4Kp/qpHpj1jDySzq1RQ/6PyKTWVS/Xjcm9IXf
C+KrcAmtICVmIaFKrM+FvXopiqoSCyz3uxa92E84icW1tVZDVqbA/CSEHqhLh53bZPV+yFoUZYup
rx6shWhHgBtmr0071XOtsvzaNL3zlCWtfazjcgwarR4OjqVo9+tEQaJbGM1thVGOpwGMUdHmZqOf
9yY9KH0HJs6qIYc2gSZn3qs/a6ttQYarjOZ9AQ59LUX3L0WX5hswQcmxGmc92sC+7LmuukbxqpOb
dVvJu1KPpd8lhXMYNQMUJQWVvUWZt3Bfhs3agy8Eowf6BVglizVzM6Fgz96De83Lvi3P+bsNJLMb
YBCp8+KvnTfcxYnXPEKqQbYvl8ZBGQKUsYWH8CUx6+xqMSrIHTTIhmiMqZ82anB95wXZ85kFLpBt
29I4Q4qo7SzjEcKcNEDrdL+2TqR22efebQ9lb0q+qeCtc2aTO6DNqlZp7YKuIbPIwZnmY6lCpLc0
dteXJrgbTs2Y3HvH7KkJUiyYcVb3b5eSqAAyvBmTw2SRp+umRGkTADeM1VYF/AaAwPPzM9XgrQQy
egCETQ2ceYZ8svM2pbpnTMl+g+cHPbVbfFNnVxXpFzzBJYsVJaRnv4A7wcA/ZmZGPpRV15Dx6gHZ
/8Saimw6pvSnN8mKBUEJ0Q/k6uDQwWuFbyoCy1zmUGNnAXAKmk+M0vpDtwe9AQ+wFT+JZMBSkdsg
tQJVEIBGLPKef2OjqIvNilm12XpScuJtdlStf0mWxe4h7riz1Pe/RphTnQRCYOQHq1Hi4WNZaC2C
ENFTQkBkdjSsqCer/Ai3Dcr2yFHR0MR1xSUwedODH9ZAvs2GQKbugbymgYJirBlVkek8qHvZ6KDo
3kcz8LdF7sTPG8ZAcjCcAXSs/lwO237ywNWyQlqKoYFlPXvRpgFohHe5if7RBW1rY+uL0dhs0/In
hbwpYOquJ6mssGjXTq1wzh+XbQE4cDcCGv6L+EU9sIkBHWpZYHaQBGVRAR0Iqd9r4hxxzo2ux9wW
EM6W1xyaKEf5nHxf3+Yo3VdINyFI9um6W4oO26lF3iupMiaOPqMvVnwh6YPhSP5+Yfw6NcC5IV4u
5YghaYRkrb/vFs1fZjSSqHpMxiFw7PIGOUjkzn2w6gVmeqgknRKFaqBBgaM20WzEa+381GHINh/r
dURFeW4Dg8SHpLWeZrPbb0Q6xyzySFTkgc7Bs51Rwp3b0rc6H8mM+gDL3BSv94nmY6Y4hkrEDBm5
5hGy6oX7x0LheB4BDmfjlIMeDtPh3LGzFUux9IW1AxvXz8ztsdY8J1n/UNqWWbGAtgMGGf/CFPr5
4gqoSE1JixdvF29BWcUY0/uiIDm57o6itx5r+QE+RQDww2rOzQxZXgyGgerHFE1paEXZkfj6g/75
V0q/vuJNH8hCpahIDpV1JnkBskAL813nRheI9k6bbQ+ADbfrpypvIYalalURLk6Gmb2SaF0f1FoV
xx5I4CEPa0MyUAEWwVjLY7UsBDqLBiJRQZfiRmeYS3/q9SlKbTqXoARw1S4Cb5WuQFVmJIlnpXm/
h/JQdhgzbZyO+OeGT+5cDHdVkvb7bXYI3tdrH3RmM3lK7Gh+NcTz3iXKcEPizvWStIO+ed+pYaXa
KKSQNvm7XkvXA0foHNmzoz32tr3rtBm4nyKdGjZ1tYRb7azPVlOvqmcm7XobK3n2Q88VJeryJfUN
mhUyJhdRADgrX3AxTWmauQJsDq+/Y7J39kmIasFuvjVv/kGLRRCtYQtFGaBrARXhux0tkto07brJ
V27snRP1d3TwPtrUrHbmHJIf171VEDxRXoLHoCaIuqDBnbyupIpjt3hKxyugjAqB7KasQS0yAaUI
jIOAXdLQCFvxSdYwLXEyKzYw80RLPDV979Kv19cgCFqAePw2wOWXdHKzZFKBknSSafXcgkZ4a32x
K0NiR7YQ9ucnC9H6pgU2CAe76fI7I08PfSXjlRTE+rOlcJ5mFoZRNCXQaOZG9oAQepaqPRT9vtSi
699Mthbu0hxKMo6QoBv9Vf02VTvblcRawd8PEDrmqlQWcQGAP/9WOvQ/7SwBlLRo8TK0moPpymRI
RMkakmtMNYM6GA5sczZqtzacbjFBDwRsPaYlcFxQqGk8095PIRMzkkVZdhi4/PfMIHdYGmu05yIB
Onw2UbozH9X8U6q+FSX7H9+HTEJbJfAFdJFRurM0ptfBkwoXIDN28xXgh9n6anSdl1qqp8x74rxc
dwXRd2SDJkhCQcmA4iTndKWlt11JkPTqO/KXg/sKYiqe04EFBgb/mIKb3cKn1jjPW8Z+qacJ1pxV
+aEqx0xR/zymnVng/EKbK6MDhh+9vDzzreUwFBIDwiQXUgtgmFWBtLxgSp77RDNmBSEthXJQ4zcH
Iyge7U/66LVd0KbIlEAVJKVpF5wpoPg/oLdon7g82BI4It3EmACaN26X3zpGRYERHPrgujsInNzG
vDM6hmi1A4jLfT0gIOuYtqh2jSj7PFZuSX0UxJEwFLQImyFTbhwMbs1jCzqG65Y/2gDc+TozzZ2v
EcT+SlWholPNyaEZnagiTTBgQrLq38cxi0Z6a03s/9GDyjT8aR2Bl6E1OJFXX4HUsVaoQVzMnt0d
Y2i5FSgFJimyVTahvb4aUI6vrB+mdg9VCb8cH4wOnALx33r+5uQ0KAmVvIVEB/j0S3I5WaFmKc07
E7T6lX5vmMNt2WiPimq9KaWMbFNwBZ5+OZcr51T6OtC0RcGB9ndV/M3EWFH8dH13RABWYDDQeYVI
FyMw0M9D+qp2pOo2QKMGsC9A+zWFHvAbXpR+U/hlpIRtoEfO927XefozKiv+wLDushc6+2aci5z9
CO6ur+yZTpaGH8H69DT6RbwsH6KSmWFH8eSqj2PSr02H2DtsIJsrPk1V77X6zVjsHX1vp09tLoO6
sWN1bWFcEHbz3h2aHOxpbpU+mtl2azvzTUyMm9Gy92mqSh6VAoc5+45cFMaITqNnLO9r5hulPmC8
0JRxcYvSZlbzAwEX60FhyPT8I/ZZNZNxwbs5P3Sfmyg+gHzRqz/To3yuWricE1Nc5KjawlxMBaER
8tFHNe1fssYJknmWtM9lZrgT3Td2ra4TVmQUKAuluwwvoSSV1fIEceP0u/G12b6HtquWg/S7XvPG
H1f7OC3b5x4qr71afb5+qkWOjuI5VPdA8QA+DW5FoHXI0s3FbcyIzMFdDSJzG0SE1uG6GcHVBUZ9
AGwwXYrZWT6XSfFGJKWmoCVop2AeGZvEr8ZFcnOJXt5nVjinhvDmSAYFYpdMmtr26bN2m7+zINGF
eXOvYPhm3G8ynK9saZyXm51CxrQyMeZegrqveopdybcTda/PlsU5d7M2pVPrufqfLkuC6jUeyNgl
2XCPyL1Pd4lzhoXGi7m2EPe1TDynEWRLINmLSnKIhHHhxAzfja/XJlu6aYZAup49TFWzr+2vc3av
jV+qLNnplO6swjenZ1WVAThEJ+vUMlfeoqWBwFejM41iBgiZU8yC5eBR03zNOAyAgttREen0MJuH
6vX/dQA+cvCTC2WkeR3nJSyTzTFfDLNywim3TMmrS5TKn7rKR0X9xExcr4YCuCMqFTt6+OgkNyHg
eH0whTRUDmSU+KbQYyBLwFJhNmvBe0xnLU1ZouxU6jhlTulh5vQ+NivJU0iYe2BmELmvg9raxRPF
1FG6qxooutIyIn+V7/RNeS2OaVQAgMMG+Sx/+aJ+hppPF+pf1wBkW4GMj1Z0QesAzADXi4Gni+x7
rVBj1laEsGZ7cewfWnMEm+NNR5+6VlYFEJ+QE1tcqpWMo1JhaAzDCsdsb5GILbStPRbBVmsnm/xn
m8SnHqcr43Kqrkqmwuko4AdHJmYx7ecIw3Y72QcUxzE8m4DEBnj5Arahzs7iZrWBGmWUg74oPoCB
3mvuTem4h9ArMcjN0BuQXeALvWoBlvhEQcNxVbZ4nxj6cNQaihqXMxWSYCaM/r9N8VAH3UgqxW5x
AGh9NyTFQXETiQXxmT4xwQUtyAno2Tgg4cCxdndsIjK5S271BzWyfKhPyi5R9tddeAMw3gwhoqEm
wN1nA2nmwS6xS5Y3BfVTFU77AfwI5VN5lDme2CNObHE3Gwqr6Au3uDvH9HXpb9TlPm2PtrFG1vil
XZbdmNdBaklCsdDdT4xyMWuul0SvgPbyCfkLg0HA2WDmPyq1YnxxS+M1nzTtuEwgSeuRjv8/vy4/
7OEalVsPOb4umw2e72k07JmaC6a59qnEcYSXHcZ9VMCMgT3jZyxqhy6TO+eTryshzonXuXGgQ2s7
ttzo+uUmPm+/LXF5F7HTgZQtzps1Y/4AegbT7YAGwnUjopMGvC1iP9PuvBisWOdppOaEwjhx3239
eexsiQGRX5wa4Jyxn7upLkYY0HfusTh2CIP/hFZOtC0Y4EMMBNegg605fxVBnaia0hrbQqf2EzoY
d66VHZJFf0+S0ZFUVIQZ8akxbme61aowjIqZwT7ESGfaeMpXxpM0YaKavrgeyKYH29OByb2+V6IC
GTTuMdGEej8U2Pk+4lrm1qKxg50fdD/19XWXm3s36FEiqCDEgfdTCJEhGSKI7RAfuk6tctfmlmeT
3mgZXMQKSwz5O8ZBHYnnxsdy2c26bJHsXrwwB3wlu2LAoc0nW309brRY4PbzcQqM6BczSfaRjwy7
JND+RR8aPE2/7bETcpLcDfHa6rGK5bHc1WbbyCbjNx+DCnfdLHMd4Xmz4aVoZWKM3OWOQ0lVqiwd
k5tDpKr29BMNasx2eNsuecfIZmBNoRQ8IPyiIN9E1xST0hcd2q2aHKsYDVQ4n5mWB42ScFS8efTQ
O4U8u/Yma3+JHfW3Rf7+nvu5caYRFNbaM6soVWG107MdSnb4quu+fVVuZbmsKfTSE5PcfT6RxP0f
0r5suVId2/aLFEHfvIpmde6ddjYvhNPppBcgBAi+/g6c99RexpzFrjwR9VS5w3NJSFPSnKNRZCVw
6KVqtdcLNwqKyBXXmtlG3KsAnRjam1r3UveutcNvtcZ0qtVjiVK2rHHJHtrc7yo7C4yBt1QDYjrI
qgRlWjPP+FchptJXYkivVcYISJ7UE79pByWwbELw37QNvDXlZDwqefJWWYMLJTjtoVf08VemMO51
ZtHsOijH3dlGnz0kA+EF/jLRnxmHGh/tYsj+OlOEuYpjuVc6NW+pATHs6w45L/O7Uq9yOhUg1Pjt
YBRtcDm1rJ01QCdAwAka8hCRXuxxNc5kWw44QEft6EBkPBL+5Lp/caCBIgGRQ7jZgqQzr9OznUZQ
/AQ7H7c6pwV9jDM6gujlFvbGWNaOAiRHIHFnBbZPalTCMvIOvQTY56B9hX44HdTTXLCGreDWbp6n
ZZmrDABQZ+Er9AyXVf2ityBXJkZM25Ef+O2fO113eEko97bKCKubCsUeCIlBHRq83cUKJ1Kp9SlF
Nbp/7QJSUbiuqBC9glDrN0GCP82RLSzVWroCixZkE7AjITK3uNUlw6jzSKqA+CvJdTc4il9Hiti4
IqzexQ1Qc0C7nBVLlyK63ZTokDbEHUG+QvX+XXy2e508OE6FcWj6l5f66jNwLrjP/COwj5YF1FGL
TGtU8Qw0dum+uwZIgqrH2QKYbRLT1pYichK8L6AjCkP7xYqf1MgUZMCBbSv5rdMJqgBgQWA+bExy
4176SSkdHUBgFP+JtTjHCt2yoJaAWMlV78d7NBT8+d2ZAGQ0s/FTb8QTXnjE33rbrK2R+aS2dej5
QllkMUjR20XO3QGqawZI/z1km4ovlz/ZWnaCYgk80gGiApd7/vezxDGVbZmkSgszKs0MbMKo3mWH
LLM31uHaQM7DLK51eQwgZtR2o5f2luVzt1F9ACX9y2NZXeznURYvQaiBlMY4R3H1wDjqfuYnfhJ5
auHbu8of99XWdXVtEZ4HXFw5rLIviTqA2pxDVSMij8nUUZnHFOqXG0Obv/QyHYL9poAKgfY6Htcf
v5ONEjukBXCKzHoQ6f5dEir72b3OSNY01O+gLHo54urCgDLvLLcJ89Pl/nKnDLJiKh89s7kfrDuo
UXguSYLLQVaXxVmQ+d/PVp8BK2ioamC2eqkcm1J5tvT6cDnE6ic6C7GYuGZME5BVGrgc2E5OBblH
7+BEeHRtbD0qtwazWOMSpAmHuxiMMuY21XI3BqV+C9u58lkceAu4UITE0xIZ/eOM6REf7BLnhmex
O4M9jBLP/41nwkrd8EOIxTjQAdby0RlQcxZWtNdgy6dRs8vtwM50SaOmaq8SNYq3KsErZZwPYReb
N8tL5jINrPn5Wpu5R/0k8KDF4ZFc5eEmg2lrkIudi7RaqUOB83YGvM+iU5k/c2Gu7Zi6yjtJUvOV
fT753c9py+pw5d0Oj0N8RduCUhQubB+/YamUea3MQtHFTELZg2m604N6t2X9tzpEHPzQkQG685OK
XAMdT5soBmDUymNeaZYfJ/mpLtKrURf7pN/UcV5Z/xjWP/EWlyijAf8ZGRhPkS6bvtUg893Eleg3
LoarG+AsyuI63SkERtYNVmchdmV5gm4jtbqth+vK5RN6uQqq92g0fraJJKkeFVqHCibZzyCt2eig
AMPtD6h+6zutHVuzdxccFlSYWwHL/HE9GMKQcOrA9WLqlNcBlHSvADuL2tX0fYDrX1NaQabnnkpU
leo8PQ0poNQm2yAlr32+81+xyMWijSKTQzvfk+60N3lBW2JsnClr/IgPI/2UvZosU0s0lf7w7NKg
/ylOgqKZi+agZW8qG65tAQOTas5EHlSuFjlFyIwldYbb71jDhFr9FcFXW5Zv3LobHMe/fNCszh8I
w7MNNYizS/kk3ijgCLcgr8LzdxLQacq29LQ2IiyFkyDoUQyjjXUCMMedUtvkC8u0+Pn/NAx9sYvd
ZnDSLGsniIYySvJdvaUHA3FrrOfFXebDKlhs4SrNNVnKHIBt24BdTWzsJh19W8dFCYrdt31LBewb
NSVR7jqzZP6gFeUPt1IeNDL+BITVJyDPsUS+NUNylzUTQNlFIMzqMdfalvbmG3xsdo0lSx+GjKXX
QPKM9iO/0WVCBXaX0WgPatYxaqXOdx0ScoFb21CFafOdM2i+sGux7ywwJaLpqgF0K9HHXZFH4zWe
PMp1bZmMuhbpqGlME4XXw0sno19lV+tBHDu5V4Jf6BtGYYWA3Jl+rtmZBxR/RXGsPzm5XXlKlP7M
GEm9soh+FQCNh7nkULoHHG8cXW8cRsMztbwLnbE3Qhsd+5e0qYWfN9azGtka9HHjx1oSNchG6yWX
Efd1I/YFj9onLS+ueYW6SYzufmV3B2gJUb1oHu0xl9SRIoZInh4OViT93hBgaUrcW6Nmn3cw0MvI
DW5kwZBmYUKUo9mzoDCrL2NuXgslu7ZKpfJUpfqqKaAhdINytO3hVsb1HnT5q0pznnMACsyRHzSz
28XcmOAeBxz82J8cXI9x5b/ndooyyJCivCt+c62LaWLrJ8NIHxtePquFGVOnJjirin1Tt1dTLQit
clDOdRccKleSm6zRUEBqIfVHdH3yp1bh9w6z82+u3X+ZIAdL61GOoHCif7DjtZ35YjIaL01i3SsI
mjRRHOc7hbXxjZrGb53eqtSK8OQnTAZQmChp048grlggrQLipHsoPqnHOBn3MWmPapJHtM/bKjA5
b9H30X+qffG1LpT7ynCuLRs1caiQPxksz6Gco12BSyWe9bqGZA3cLantTL7dKEdLaw+arKHeqV5H
JhSJgJ/Bf6H+hOXPTw0fe+jdR6yWzLO4vIdTdKBO5XCwwcyFx7hsaFKNqFEYZR/glhH0XXnSE/7d
aqY0wKebaDGBlTDK9q5n5JHzKfNRIADkkJj6l7TCiNTIcvaNTH70oCN7fdK13gSg4VXbESWMtSa7
68ek8oVWuQAy6r/MTNZ+WxH7uiwntkdnJtpXwF6+oUlp0Ch24QuqOmFriGr22WCeEY0P+DnHpFPe
gDk+9U73E+4mv2AS/Na6MZZnj1yZS/daE24AxuNXR68eWTYRX5FgJqWq+6hPPOiy9A3txKu0MI+Z
4Dei1H/2jv3VJuNJ7dU2hKXzQ6ah7Gfz7kEDvaJQrKtKbfwk1Q/wIHlMR+ijKe0uTSJGDb27V1Lj
WjebCSY4zYNICFahJq8MmG4z1bwD4+dRH9Iv0nAz4B+yIMrdX7XbnkpokQDfVB/dFP7yPYSGRmWX
E1TunS67cQyYBw1J/pjozW1Z8RdVKBWtTQO8NQ6+KHQFba8rXPA4q/wKZIoHO81ZAE7dg5Ga15AL
MWjGq51p9lBrKadvQ6MzoI4LaDuR5K7OW5visVb7aLxAzrkX8O2KbAturAxyT40zfY+H8qbV2dfM
zAY62M3RFuxRKG2/j/sEprsZ6u/DlMFoDSBgx2WcZiXMmmMU9YKMNEGhs/2Ahj0T0z7STUL7Sv8N
h0jFg676sZEWp7qSfGuM4REm2wHo3o9NXCFfZyrlmrwuLCRutauVr26qPmaRXtIB5VyUTsq9ltlv
rVGAY91V34pEf3YSF3jkTB8DTav3sh5C0nYDjQgSVq5yrGAcRF6rlde8gMgGWnU6VQrsQDQ+qTaN
p3rEVV1wGDUa0C0bYGAWt2EmLOiT14EgOlwNE32XppMMeNPcQdvwZax704OpVE/z1ngkVa5RzY5x
17HtGlKEgF/nZvVSRva15XY/Mj1B3mjGgy2y3/gyQwCIpUWNHvMtxcS9xMpjTI1lhqSvAnQUPQ6U
UK0bD3pSvUSt6U1550+dfgvdrFC1eR3CVjMJVCO/ghIxEvB4pxP1LXO7h0EjVE/cmwI4R6ol2o9u
AInCrVvY/xHcd6UCELCeuyWYUNiIxKgtGtc9OhsR5K2kcEqDaqkBSWq9hHgk1BXbavBVJFMJF3PW
B26E/9fVMoiROflXTCfsRfv2tnDH+4rUr2IYaxjIWT9zgofyYOFL4V5KgqlF04055EYF682rR6Ol
Y2LcE6cE3ql9UEv+OlT2sURpqufGlQZSFuWl+qsr2C/FRVfAFg9Wofij0nyL8vw161HfT0esRJPj
6ZP09pue8fbWYNifOTK2M7669rjLzfHFai0V/lTREceNoIlCHrsu+2a5RYhGuxoIoTd+hZLujiu1
QZso/joIcVMQ40q121ezMn6i/SQDRdFe+pjUYS/TmJapeRel5M1RnV1qsR1T86+QucK5qDp3wMgf
tXQ6aKkd7aXZ5lSr8mvNgF4TVsVEjaT8qpBpL4i877NylwOjzcCudLXiynTEr8JWqjCL7Pqa1TY/
8tLWvw2t26BiiJr6ri5ZGUZCai9KlKGGqEpyyqo+P6EW3NF0GF/YyGDOMjnmY98Z3bOm19V1YTvK
YYQiDh3EwF7xNBmPXRzBXyUG6j7onea3A593uHvYtfUg62l8YKbWXQ/xaO2KmhWPBc7lfRoZAEI3
rXtHBjgGdtHEfoLo5DDa1vksNKfj1i/RWYHUlwmdZyfO8p5yIt25PzKXP4WFi2epoiETFfEtb3N5
5GrTnwCU0X0HR7wC7bpB9RWh1HDKtftxz0RR4lqHC3EWpRlmE9YBTj8+t5l5VFzIqNoStCQjsA0s
dIZzALZmr6mCplJX2ru+cne1kd7CLBZXrY4ltFFKdIFzv5jIkeToNLW1uI36odj3mqIdi6k7kA63
cN2oYbxXl+rVqCjfUdkMkynyrB4HGuqpUVdTyFgGYlTvh3rwY4V9t1l7aid+NFu18aQFhZ2cARTA
jeLGcqLUczonSHnR+KNT3QnFhuiw/F3khnalp41OO+GgN6FlXyPNqv2ciyemdPlhtCE7WCa6duBg
QdBRCnfPk1rF3ueZN2GP7hvsBMoISnhVWU/BkPEvpSqqZ0X05alTqipsorwJnL52KFca9dowJRSX
RcO8fNDyI9NQcXeqCqqtojsJDpyNBclDiaq4T6a2DJoCC3XK7+F5lfi8L2McM1NMVclvbQCOaMdF
TmHx983QAGkcoX3Rua3fFAkQvZxjjYy3ht3Gvt0z+CDreXM7NQy40RFSHubLpJrfhYxhz1d5Y9KG
jt3kQR+1CZ2GvPRUFuNBNJXNKe3Kr7bJH1lVXWvllFJw+Q686AJZPTrc8Zk5+pNU9iOOIorNBWXi
2LV8101femEISEq95TX2a9k+uoNaBQ1zdiMOYhK1e3PQblFEDCuFQXzCLCiAOtjRGY7NGFwXNCNl
n7+w1uBoQHa/etNCCkFV2ESNGL4wHccZTSpvmMSjU9fwdYvMkTIb1YWItL9z03yyIdFoackJRLfn
KRufyKSEnWF+GbQpOcG/GeWcXt+ro/oF0jjpya3jXzhC7cMEMUCviJ0YMAJt9ItWAwsmaZ6KHtJN
8ahDVDHmt6WZ1LsRiiAe0gYge12h0nEQT3EbP6QGBF0LHrBIGahSQ2NFQGsxaocrV4WZpWuFbsR2
IJte9Zn2Gjnod5J49LkdPSaWdY8+3g2Qm3s0AfZZy9x9rGQ7Lu3TYCrf9FIoAXquNXRcze8xLoLg
iEN3ssRSzyAKKR77iPiNHeEtSCir4zBCGoMqPY1zjldVlly3vSTB2Eb3rGl/4bC9KoY4BCLQhqY0
7vxJ/Ba5oxsQrud4iAz3tZxTZrVregMYcQ4sEYNjj2FPSNg8nMvOtO3ql4ZoE63dHDcx5aGc7BPu
+L8jN2M3aqX5eU/u8zrxHfQkcR1nKh2qWN85xBTULM2GOroscMC7AB8XmPus15DbFCIocK2ADeJ6
tVGYWoN8OmiO/k8BQF88a3GxswvAl5T3Ev0MIplVO94d2dm13FuHP7ITiX0HNjXMvrKAeVs9xfVS
kg5eLHRLVDAMFwWWZoS2Z6KqAkyyIwPJa9apxWNwAlU2rMKY0f9zxEW12Mw0+LIk8dwTG4L2YS6k
Yq89VIcqVMTf8O5hZ2IAvwLb4FmP+2OpjLNhGCsdDejUYD744lRt25PINtC7azXG8yifSmFD32fw
2IPY6Kvp4BUYQVq0szYWzGoZ5Gwsi2+FuyeBsyrQOHn96rKeasNe4XsOp/G/qOicxVl8Ic6JlUYR
4INl/thnoazeLv/9ta4vPooDRW9gqjW0fz9+FKixdgXe1ODiw8m9emDwfEkPqOgdt7mYa536D7EW
myyqa1HBXWDWKpAjfKu7Xem5nvGYHvAOBrGOblOr1r/TP8NbrLlRS4rClVgNk6NouMGV8FYVFhTF
h04c3W4cN77X+iYGtxXaElDP+GRHmBRWMuCR03vdcQrn6nNPxzv0CLwSsu9bEKbVtX4WbNEImSB7
qo+kQtlSQRIdSx2dYDBQpM42lvtq9RJGVRAZMmFotiSDpg7pWgdlEk/JkaKNL4PydHkdrgUwVQVS
q8CGA2O8AFSYymQxs4B9Y2t2v1Vd3hlO9Rd9bOjS/ifGsgSbk8pMXTtHE5aU8hkqY5CJ0As2bim5
boxlWYWNSdNALpBAlMZBYkge3GIjxa3Y9oEZALAtTHFm+YblbBWTi0rOZLbvDbDWon+65dUAbSQ9
SH0X+Zt7f8V7Q3l8ds5FaEAfF7nCjhW3qTnKMWrxZDnPqXtQtC1XkJUlDc1AvMmge4pC/JLK7065
nU4JYthOQQ084Sx9CnP23zeWoeEAJ2AoTGEql51YmLBUuiVhiUbGm1g5gpGwyy13N5GNvswa+sQF
EAqeAu8GpUvHYVnCCgalTcjt/4Bbeqj7KKDe4WZxiA6N32iQBCv9kUZBcxruL++otUyE0LZtQmoD
qNglW8bujbzJ5j5YFcyAUebLvXZnwJoH3Bzf2hro2neDQCZMm6ElAmjU/O/naICe2CV0Cufczg/T
rfDhdwjzvCjUH7pQfQYE/XpLIGHtPJlFOf8Tc3E4loUZNSjL/OlIGV4eMP4V7ODMQ23Pc8L0dtbb
2eJLzjl10QBxQUl2FRdgM4iFLdpSjeYMztRDIKlXfxfJ9FvVAtZbvqhNSDIyX1U3NvvKCfYh3iLH
m4Qpg0ME7mhpczJTdp3V0qC50t601hZadH25YmsjzQNS94k5yWHTpqmw9kAfXxyArBzg8n0oTulu
Xjfvglrfk6MTQp4s3DSqn4/iTxN7FnvxNe06g391j60y8ymzjDYGnfuLM0hm/ArR+H8hf7MVcvEt
Ha6OqH6IWWqnfalDuX+F/oVf33Co5m1f8Ne2CB4YyGnInjhKF+nTqJxizIoG9/uigcGeSBOxs+0E
lWjZJK8bu39taKjHz4hIBfltadwQmZM91i4Y3vNsznjIwjhI7Alvtq+vd5r54y9Yt3Ce+Sfi4nbH
+sEVnYn36xhndELxvBm2PFtXc5qpQeYbXWE4xGuLD0a0Gk0mPv5jrpf5/DQ73eF9tKmQPv+x5YI8
D7bYeYY5qHrdI5gaP7hTaEqsyeSuSV7icosNsnJlgKTpP+NaXH+UnPe24Jg7WbBdkbhezL9cXhBr
EeAJC0cWGO7iFrTIz3KoRrOIsfiG+rlWHlW5xZj5lKdwd0PawLGNQ3X2g/14AFTW2EGIFgiqmN01
gLiJA2On2P55eRif9tAiymIP9UWkaX3ftl5dNXfRYHm63aByVj5cDvMpyS/CLNZyAdPbiDit9Jxx
b2e2/Ys0k3PTuGq9a4ihPbWkjveGWsRb4JWtWZy39dkxasFMr680zCKp7wtU62cX3/lRHh+s+KF0
X5RXGfw7s/i1mYXLuAU1RZzhn5z8UNrqXOIKCSUW1Ce5z+wy7PmPy/P6CT01+wGYEI2zgT80P1ml
RbENe5JqxqCrJYVYnMct1xPVcaqf2+q6Y/lVMX27HPIzbmURc94ZZ1OqWZPVJkMLwum9AAC43Qm0
aCmKzMdsn98WHtroGxE/7bX3iKZl6KCf6uBefYw4gucnpG2/Z6nfs1Ws9aWg0H81PXYc6ePWK/B9
a31IVIgH6BaQwDi2gTZeZI+mr5PGmrlkqCJ3v63JK28SlHJsNLOBca4hreR8NUJD9WUwe3lvH6Qr
awdMOQjN6w54eZ8evfrYgtswQVLcmXHc8UC59QhlPv/yvL47OSzHCTw8mBK2ClTcUjrKItxoKghQ
40wDNdVraXEANgAtTJYGqIsnqH9a/iwOEx+0EJ1aghsEnMVBWwEbDYQiMMLsIxqL24KI+KCXftji
6qKLqgAvF54/TmweUcxHRVUcLDfxLk/A2rqCYwfY75aFI3D5/krhkENKPrMOIJ/sjkGlThsRVjfL
eYhF4lOiaCSxihBtIP3GReMShhokkEctrMs9JjQJtnDynw91LN/zmIucN+ZJPOYjFEj6MNoxf3zL
fPJgB6hC+rL7y2/1zyQu0sEsdZJbUz/OeIMjwBbfJzF+N512AxK79a0W522X68ogJQZlaacE9rWp
s+UlunJGqWCegLcGpRMNlrIfs0ya9OgYSpSLedY5YYmq55VlNOk10IW0BKxSybvpqnWF+3J5Fa5+
L/gUAAULT3Hnk12Bq029nehIqML/o2qho9kAsR2yQ/3uaUty/zOrFMsDdgWoiuPAAEhrMU4S1bJQ
J4SbiYglXLDHLBCZlz6lqIvHHhLOd0IO0dYo16b3POxiT/eNrGVrohk5g/YnHzgJYx8dIFZ3q3qx
1z+hvII3AlSa8ETZSHSfLp6LES9uuc0gjSGLAf5t4jHeAb7jBJHoMui9pLDD4mr+fUqkCC9/1rUc
jpq8hVsckvgnEq2ZwlEpgogS8Gk9LZXiShFoWFlbqihbYRYJJrILNqvLQMLAuXWSo1HeRluW8GuX
DLjvgdOJmyiAN4vjMBMm7i4Rvhy7ivf5Uex1mFPjqXW4PGFrO/wszLvcwNm9wo65yVXQuD0iVRrp
gJa43y9H+Fycx0IAuccCvBgwcAiFf9ziZZe06qijeU860zxyoPlvekcUXmECDxFnnJyUtr4vozT6
kgoOX6DKNa6bMYap2uVfMgdaHnAoy8F4FowSqF8u9iB3AUgZGgBLR4h2qHt+EgGal5uSQGtTCnbE
nFw0RwGKezHezLBiCQENj5Tszhyd2hM9fHsuj+W9hPhpMFgekLnW3j1hP0bRXaho2BNaHqrYQTe8
jem7mOdJ06l+M92kV8ord9DkK/10kxS2svzxzMPzH0jAuUWwGGHFa2mi+ozjG0JEvEE7XcJerFPT
3eVBrrwjkKCBR4ckILhv9iJO5KpRZM86Uay57shrj346rDOobowbN4aVT6ZBjAcXEih4O7Dn+DiZ
KalzXA0nPPu67GjVdQ3/ebZ1LVkLggvu3BtAWR7f7WMQi1iagPAP3iZdshswb76Msy1+7ErCB9vi
P0GsxQOW1yxOiwZXnxFel05T7DC3zxXhoTOZV5Ow9lOlblwS1o5S4M01TB50yuDGtpg9ztoElVsB
KfI4SLWjdWQheut+3n6TQeWn4VbHd235obCHZa/N87h8mRC0dkRrpIPX8Qfgrhv7mcvD5ZW3FWKR
4LNGToPhggrUCp1WLT8BakLVqdsoi64tCaT3WZ8J2eJTGXYEmTluekDr0GyjrQXEw+PlcawHQKXE
UuHCBqmOj2uugU2uCRU7GIGS+HsvmQ8e/dbnn5fUIhOBP/zuJIesAC+IjzGyzlAK5uC1X2sm8N0a
2xMHSOLWKlIKvfenUi/fZEeuOtUJHDfdXx7h2mUfj3EYQEIAHPrxS+a0U5QEJAQu329Ws8QDG36B
cmnQ2a+h3pXakz5s5KW1Iw1YuVkgxoKHHsp4H4esC1saVawCmqVpNLMeKvNoiqCsgWFnhwkknfSO
8PJKJFGwMdp54S0nG69xqETPjiVgRX6MTBK7ddIRo4WJLRoxWdjGx+I0hogZkiyoh7/IjFCPQfJF
S+SzLTxEJ/IGEj+gcIEh5GVlkezgudFsRFHn3PdpWGDzQ1IZnZ5PxYZESDF26dR55iOkbG/qMPFN
IG+vmR8H8W74lt1MePX311HkmYct87W1zQ5/g/8EX2x2Dg4EHuQKtPv0347Uv5rc/QmOwOUvtzVC
/eOHU7NcEsOGYpi2m1U6+n0XNodt2/a1/I8pxGiQhy34QyzCaEVtTmaFFjT6jzmMZmMRxCon3/oB
hXOZCvKAT1AGYDqW95dHuJZrzkMv3hqyh8uwVaEk2xUJTCV1m5ote74cY/WsOQ+yWP8oVmaqLgAQ
I3sUs995cbmAc9bgs2DY11tEya0xzdN9dj2W6ARYdjt0Xly8uvWpijYOgNWld/a5FncCt1NS+H7i
7w/kbsieO/m4Wa1cuynOh6Q+6w/PT6PFGWDHsdWXBdrEfyhvMGiH+Pq9ASTsoQ0lp8Bl+eRgTZRD
An7jHF1d9WexF1urjkuj1y204lzltRm+2jKiqP1QvSm8tnH8yvqR2FuU7rVK4ocBL7dagUqM3mLA
2r39mj8U3/ldiebxqcSlRAvTV+NKfxapR3azn8/fIIR05UP8xYFIcntKChc9QPtR+haEntvKIygu
dL7idwkKqONe35jn9VPwbKIX+z6tjcFVGcY8c5f7x/iY/HbRLIcoD4MKkP2rTf77l/aHQS52O1dx
o4B4OF7aBlgEU/MAqX+/dqeNpPK5Pb6YzMWGd2AJVmjOe0M12uUndS+pG9Sn9DAXapLmX2jGb63Z
xZ5n0P9iHcdUJof+CkCka+Beb7Yz9f8yMmjyQEAETfjlKyoBgr3QWhRBB9uLnrQjauwB9L4GCrA7
CElAS253b1eDgruM1g8u6jP7+2NCs9MoUTMNGzJ+HgAN7XbVUwmrnezmXWIGoJstRZa1DHcecDGb
WstVouA+6LnR0ZE1kkx1bTbVw8a5MC+35QXiPMz8Uc8StVGAOaNaaIIPALIbgfo6WqcZLgLwrZex
k5mhkg1Lsnm/bz1H1s6If0LbSx/0igtFNDGcDVC9pCoqKMp/76aDTTBLE0BdEpApKOl8HN3EGpD1
Eg3Gw/BWnX1wwXs7ZNAh2oZHvb91lzOJsgVKC6hUou60WCFEz4UjSyDATWApZ6Eqr74CFeQKV2s4
ybFTfiRefNW9GzY0jBa/HVregZkRmFse9qtJDeKn0MOD7sisZPtx2KpdM7Uj2PvjztrFp3YHLtBD
fAC3NVT27cnd0Dpe+5Dn4RaHVS6wWLX3c6N8ZhaunzXZuueuLdPzEIujSdHK2DbmEbVBeWPtZox2
A6uw8fsMEZn1HowTkOJbUee/+umTns3j4kAqNYdPypxDZ0DMWAORrRyM2xGmgHynqRA53mrmbQ1z
cRpJNihy6HBLg5/VrAQGzmJdaE+kSSYvArnu8uafV+Sl4S2OonKqSui6zZcokC17VVCoKfsN1qoC
ySLF+m/dRue9eDaZi/3B49idUM2EJG/HPHCzU7jbgVfw3w/JRe0QFdN5Ly7PBgZORAWHbwgy8IYC
7BBlDNScG9C2aeVOu8vB1tY9GtnwxpnbE596EwbjmehhlQtrlB81e2604PLfX720nwdYfKCM51bW
TwjAfemrfuFHvnHoQi0Uuzjcgn9tjWbxfZwuzidnBFiax4W9Ix04iyloUBsfaCvK4liz4r5xDYkh
uf0zlPeoDh7g5VlbOzjPJ21xog2o5EFNcI6gS3+IprvWAivLyt8uh9n6OMsOQNe4skKm6zzn6Y+A
ZL9XH+Yec+zVu62m0FpiQL0JjHPoYaDPvsh/rVZZxAYO2+sICJeweyEQsHebnTpWqq/XzbTxvvpf
RvdPwPk7nt0LINIW6xBGwHs40MPEY7dybwczDhBOK+BM/91K/yfc/FHPwrlWVqLvjH1b/Y4tyv+/
RBvJ9nOqjTz7L06s8+lcbKxO7aZItMCryvagypEC5bOxzrW1s+M8xGI7CYdBHgttNU+EeHD77qMB
4rffekmoHZIQvXU8MYo9MPt3EJClzaEMi2uyMczVJ+z5j1jstq4kedrNuFxj15Eg3c8ms7gCEWi5
Dj6nwHQatILfLJpKG2fn2mMAmoyKq6DPAXfPxYI1ILDGEhP35Xe77r3YT8dknxyb/eVduJpOgAIG
ZhWsKfzv47rBPoDYiOECj+ugIexKmnbVRojVq/+MNP6fGIvFMsSpqxIXMXBF5oc8IBZcNv88NDIH
eKx/gxZdvcKdB10snyHhRZVECJo/z29hcB0Z5XsH7WfYfUFjY9MB+bO2C85nvKg0tBpn3esloiBT
SApWE1LMDP54P2wOTKHzpm+87BaHAV4E0w0cENAAB3/+hwKltB367+hXeH+XD85+zGLOrXiUdVTg
x4gQfn5BfHwFXfwwz/W/qDusFeLPR76Ya1aIqetaBINKgSev9P1s9ZTst80CVrP42agW2xHsRs4l
PIS9tEoo0e5EdoyNp7r7eXlTzL93ea9zZxwm2gs6DOsX4zH1zkhbEXVeZTRWA5+4jP3IoynbQXA3
tbwqstxfvV7FG1t+Zc1CuhnVMsu14FvxCUQwFKPGG5LihmcEZns0juCIh7Y3xIFZ7tz70d9W/9aM
lXUL9R1U2qHUjkK7s2wPdlWntaNrNV4MEzQaw3e3pFPagsTe2JpPYiYhvVIC1D2lOpy9ReRFFZSt
aQJVFqqDdeoDVOHFomdhwwG6LGKZHSe1+s1T98bt2he14E+KsBjMufCG4tn3qgR7HCp0Xua4N51d
jB5g8+2xQseZViz/ojpGSJIc9NjJvYtUodGJub45E69tFV6HEgT1OEeTJ1dZOHSPoGDfFHH6qxER
5DOi0C3ieEfKaKCV4Dichgr6Lo10qNR6tKWbCk1jlFkYAcMoT0mo1LU3NPmxUNOgivRAFRD1LZrs
jTnlYRyLX50Re3YShxNT9pVkB9IDpVfMGh+V0+1Ynib7TJZXUC1wKJQhDC+eWopuyuTrrIWEoEV+
o0qmeq0xSMoyI6d22X/jbpL9P8bOrEdWHNvCvwjJmNGvTDFlDDmfzBeUeQaMGYwN2MCvvyvq4UpV
ddV9H7rVKp2uPBkB9t5rr/2tZOb4o3wArlsbkTA/PoXOlldRc4WtJ0ghAd/8shHIzBvtLpzVk0sr
CNzB5uJzcHGqIOsvEXCPp75DT2G4fooFa9baOOJEOiQAdkYjDR1R31nTYkLk3HECdNO84H2N7Rkw
C46OFUHaKVOlcrFjUnbKTyqYMxKXtbjvsILTJK3PRR6XXZCjysJWO3V+VUEEaAx1vszGvyNAfWJi
nta1Oa99CDvaEvVgnuoqH9G3JO48owLClCDvFfHSjXNAmBgCiwIgTIouct1kUt2fZWsfu9EVWes1
H76csIGKjWw4aUaYMxv5GgOHUTh9p0FXGEE4rb7g3uxTFaG5q8kGfpPBUznU0y/Z918S8by5JYF8
cOeqRgyj6+2j1gly6TUiZx1Lx643e7zUPFn6/sHvuEAy7fbKlj9LuHw4ZXn0SA+Aasmv0mKuMcop
A1Q4I+OvZiE5diCKJdh2Ybjs6PrSWOcpLMtsCKeL4NNDRfe1UNfBiKuJ6SNYBk8Iak6Y8m+a3nfC
G+dPRWV0gPWMJR1VbsJDvH7VoH4D2YVZpuz+BGzKa7cPD8MYdI+AN4X5EjoiVYr+CREiBGqj2XsK
twi4OMhFcrwSNvUymRANna5x6WddPPeZgeKCVXNMSp1Wf+oG36nQ05uMwmOztR9TbItyhILU6uUY
xX3RKj0nZI7yNsQ/rbmcEz7hwtKNSla3/tUtY5t5cVzthil8tr7YyUUyvC4BL2yD70xS9qgbiDMa
G0+F45A6M7x3X/1SjVkFEPiPcmNt2tVLX4yr5lgJwh3dcvm6zHQftEGQhoOcCsuZB7oExnJVF6St
hZKNna1iJNVT20TPzRif+gBsL6A1MvAL9rBpg1zxGvf6qLZ51xr3KWIB/F8DFKSm8rAGrwlPPCai
cyBRCUB3/WzkCscmgnBTP+ZtrkdQEjRWHJNxkl8IAUFY9UzyZXUQ2o0viET9rhqcE7Yc0tElgHSU
id6Wa7QhlrmfPYDO18BegmqgqU9AeHO40FhzDpvUER9uu6CCBGwmcQxDYy3XZ4F0mmR0a5IMtMLq
+jy/h/HIcMSFOyucd7HSDlSg4Td2Xx46SkwSLvSy2OUIBsHZA4XZMjw75MYDfMwTfEzjV6OCNl17
p0zcSXBkPJrTWDsHEqy/NcPXCdDCT+C/n8xMkR8DZ3uiBEP4w1fttUk0+fk0vhuQVthGv4U1r4GY
D24k97ZaeIFT7GkbAP3dnPKxnNqnoRz/qLi+bm21czk/LWBDWD++EfCYaGDzVgY7BQwx/k3fHSgo
UNefsfEgcw87RCmbBDB4ekRSuBVg1dWCJtMgr90Khgjl5T70qjNzhmeA8gu/Jbl1qz2hbZNqOLfW
lj06ekDj0/tZrPurXT9tDc9fyOroagTx04hGZ8UqJA6XCjQQQKCm8Se+z11gh3PlWywaN9NbVDY7
s0VfwUwPpPNU6vt43AjOKuSgFQY0kN7lAJg5nxvxTNrUlmWxWoLdRMoz5eRVLNGDrIfnMOTPEXwI
kzsfpXEL5FHtojaqC2JhngWtyclYOV+WPsyH0FDQrYU6SI505K3kNXA420Wt5VfX98+dCxAgEgGS
CL9iYrsBpiu+RLnT+usVdLUhs+sUZL6HAdMovscKbAif1HtHke/GlywRLvg4VdgDkhSvX2aVejcN
nkyimvv4FKhXQBq72FIWAU6KfUDUS9k3BZtrYD8sxylnAFQIS+QbRhHmZ0gy8MUdT4/TaxPyFw+m
bz0blTNbqz0aUZwPpEtXEWe0is/OaHK7MWT0sCDRNka6/MxpWjkrPwS2v0wO8Ec9nvo0FiXgqXzI
hrbvL1FL+nQwVZwqEp9MGa55v21gMa+SAqZT70LH1Ak3NNdcH8fBILDSrH3KhL1S906B0XPGHPeJ
lPSgqsEmK1iAXjSSjBD0bUqvBwZgVDa2YB2Ifg9uSZiBsJAgGnFv2PQRlJNKgA0pStDj1kDj3h0U
SVdo1II0+OvWN+4RlarRQxUAXM0NdcyRG1knHpKLit611U2VtMpWn8h8Wfov7nrVrm0V2ZVl+KKE
n8om3Fcd2xlv/vQ776WMqvM6g4o78aytQZpqcES4y3SM7RYlow3Pm2duWg1nMXYHgZWXXGkGgbqJ
69eun8FPW0iw12DUn8SGlF0urZP1mJqdq2AkeSCatoibpd33Xfs2CYwnnLj3bz1pZAZ039n1RZVW
Ay67IXD1SVgRpqvh4rUTnOBWEU5SC4+mYOjsRga9i+ObfEAX+bX19FiHWOOUtXw3PSiaG67z1W1Q
Rtab2Y1jLE+BnSgKKSc+ltTbA5v/OIyYAsPHfkKJCkhJPeNN0lBJ1ldbGp4YDoqWsKA5xfCzl0uQ
8kA/4rF9r6tFJlKQ36J3x/McDaeexZeaSvpQd9EfWnlDghS4KVlnpfM1AhEzbGc3rzCtTgxdf69R
9UCru3Drza9D6WAutfkfwFOSXwBVzcWyOCypKl8l0o2Bv+OS4w6zQaHLqPkUJQ9kymywBHjyevOH
o2Y4y20Wj/PmqZOaMGJ2QuZ8+3HT3FxXaTwNDVBMlrINRB3j7KegEhleu8kHdFbTU8919ebN0bJj
s1pPI4lKXJNNe+ydCQs3rg6HY+k2K+BUceM/DmXzgSyS9qFGoNk+6A1+zKi+tY6AORsskGIWR4Lt
WxiwHE+BiOm4ZUoQW49t95aS9zGQ3oHFo75NnIf7bmBi5+Dtflbl4tTJACJdFjY4lmZfmQMI3DMO
Tc9PY6KETKMtCvai3EKKu2e2H14zlucljHHwEV+HCRfWOQxBGSZdX6+nfmmwljArkgSlY/Nq6snT
1gGxp+P4GyWOyNdl0ZduITMooAvvcUgODbiiLhmetxV0NaBQQZ0bV5gIVjP6j4Li3x1Q3ZwJ3/ie
NQYE67r9ZecFV0PoAWOWACw1oolbBFbiyQzqEfxqDT4+7089KNB3+uAWRv0rorkefV1/U3/dr/g2
wbUza8I0eyH1fMMz8WplHCM0bloKVwUH0Xb7IGIvCnVe2bQDmOEAo66OKBNEfFU4wvkZfLOCy27f
RiDji2Co8qkvd0G9/enD+Yye5yCa9ckNx590cX9TP55yasEMm8qHqgbqz8YD+JcVQrCdMam7mSbo
IICTE9e4VW+tRp72GrV/KrM8QBJGgSblhk6HPIjWXkYtx4xELSBX3oAvRHs/xt5UuOcAg6+2l2hF
zdk0/WnzGHsaenquYo5+U4rXzagLGiP8Wbri6mh4l4EXzbMuBEfWR1tXR6CEWlTNZODgy49/3SYz
fDBjBeqsiZ6HeQELdI3y2AH+FZf3pQFpL1lrxIFvy66tgOazrHsHe/MqZIdaFFRDbMC/rehZCgc2
+72Fty6vQnako2OTzqOAUg7fjRwKxeGmqLxbjII40QF/g9LzKDxHHMZt6ZGCOuy3an13YgUiIAFc
BuEY+mI8He9RMYAaqRtkWmk8OnZd5W4oRYXzS5N9z6DokeU230HoDNPcEXV2Re2tbUGcBJQKxZA7
FU2wiRe8LgBN1gt6vG74Aj8aSxwWn5ae2Zdql3bHOQJU9BK7uzWQ2BuuTfXej+0HmwdxGrlAYLUV
+MXnFQ1Li1NTm/5hADgUmyPqqjp3yZiU5OA4Msx67PhkWGQJDshr/FKTp3F/KeQtLQ7J0QHd5nZC
xODMofhIkcV0FIgktn7qB3ggFyy0oDcXu7jUTsI11No5DH+trnPlXfhpUcRbp3mmatg5TO3nTX2v
WBKZcTZFtfgFfBUBUNdBAddVv0K9UdxaUXntoo0cajvv/WA6bECStf2w12N0pRF+TO/Qx6AJq6SJ
xXUDKBJBSFfk0e+rjYDItT1ANPrVErTGG0SVco7mk6wjgAg2tz2MDf4XYxygMb7Yk1jabzR1MtlK
JvdkxFzP00PzjLgOmQ+ufpwbfBsq9mB3Aan0xLvYvgWSz7nH5jIbkeaAz0v8Xg3+xDKJZQ8+nn/t
jTfuQuFruCbD4Ztq3BWeQunZVcOXPwVfgGnskYu9J1Xzy/TlS1zZbI70l441Gsl6x2q0NwvbjxzD
zSF4mOL5GIpQp77uXsTKc8m1k2owa10CvnKzhR6OK2PRDjsfXo3s3LGS2Db0x6vXqe8F5UXu9a5z
WJRwgcjr2ms5b8MJTEeoBNUGhJ/j6bwqtxFeT+PjZWzYlcdCPQarcnZDNS2XjUXVO9Fyyw2Oyyy0
XX5XaHjU5Rv8EPFUH7WPvQ6fX7gZ2IfZaLcLG/QSw9jGmV47d9+5XHzyuetzhas/dzaHntVUhwfg
BCOeoJi339az+uoZWv0psUzFk85qgR7SYPlMAwVZrWbYR0TvTGA+QXm+LKhKAdtFV+MLDfsqXwtt
S9AYxwndNhgFThU6yVCN064mU3OqgKXL2rgsYDv/DlVw6ckIaWwDSY73UepK/1DfH5p+RmmjA/QP
Ftnlent3kf4UI1ajE9NpRfUUyTob62hXDrQIavMDQS+oipsegUd9tCSrlpkJegHKZpeChDllNent
gxfNXYIiGGqOaB58GUjwbkNSNOBXJxqqxK84ds4VGkinXlHy8g/t0A/GoOkw/w1Lhj+xRVNlDsEv
m8bNtpyGBvFh45C1c3+t6fJIYfWPlQ/dYQvoBURTBcCveY8l1jFXMkXFgL8NoLIcK6guMQURPBti
hx5Xse6o8h6GUL26Pkb44Pe5+F2SaDY/XBwVe9og/RaPWzo4bW5RdxjzM3aHXyDCIdm9q2GrcPml
lmhEB7x01/vJnmHposa3aJ6BIR6h4s5fkrBDP9Y7p9Z2pyonAL6oS0IsfaDd0Fmw9Q9I6NxDbL7Z
sELq6XGcr+DbjDWqx4o9YMcCJSvkIoyRTZn43R49JKPqiL5H46OHzQPL1Amg6Cneu8TYMhn4dy3p
2XHs0TZBDqIntv8erPo9G9SybpDxzaIQemuWg/YvRDwP/AMKSTx7RQtm4b3rcyZgZd+ZLSre7WAN
TTlGbqb+YutPqR/a4KnDdeyBtO3gAotJGrg81fwhRqEbuHD7iqaoKR4OwL0HXn81WFLb4k/f+4hK
80pxPLTBn3j+8oKHAa29t4JIzZ98xMSY+BvErBw2wLzpaIqMtaSKg6T3ftfBi3ERbV7uTBUkcfeq
CaqrCj3BjXk3pMTpdfgMq77QbYyollMJSzJOxJwJ8eLxsAOrt72gkbvoUO8DWeKhnYsK0TuslHsd
NODHiqTvwC72ITYIECPB++sCDHBRvJL50EE3taA5t/GHDOtTK/Vxm0cc2Ecwg8CZBfA+RBHOsM2z
CtSw76YGMdcE9yj7MhWoMFJjMT4AZaoIeyZ3ZgxMiq8YrS9dgKHG24ca3R/jD9yXIE3PPdjyuI06
t/STkDupv1SHpbnf5EEEPUsrxJWvw3pot9V77CECZQuV6x6bKjEUWzFmizPxvGak0+km/Q37yGsm
AT3KdSvmxG/r4AA0fYS6qA0wDADKuKEgeirrFzgkdFE19lYbqE6bD1zIUv3xN9pnKCZYUqvoET5C
kkFkyoUdXrpJv/KpPvUOlkk8BvljjP90FABRyeMFjy+Kq6DsotQfo18LmFHhgF5k3ci9RHsORueI
Cv+sy/tYwnHBrNSByPWKhq0P6Wu/zF0KAfiHz/VP5dgrEZTC9A2QJ+I2ytRE4zmS7ANGym23evwK
dbRJsNZEElqxA51ROWkJ6XUs+8sMhsiuYi7I4Xbbs9WcNQ8ROI08JudRDqY/OqzNy1F72RqpFjxS
Ng4PwzS1GXaiSe7Ebv0B3Ih4aUj/yyllvee4bSFGckQQtKG/PPS4jC+lieynD59wOi7bkiGvsM+h
j24n1q7ebkbA5R5/LD6YNmDXhVUlzQN3lNAOlbWpA1nXpq5tNNIUcELhjUMf3fA1plCZuP4CmRKQ
Wk7jB4/P/mmbUVthEvocbStH1SFjjHtJ3LPfnTdsJYpZxIDRewWscKI96154t0qGyIbvzZQRBIm8
zlXlPkelGI6olqFTTKtwr7JZbisZQTH0Kk5UhtaBTgVcddWxEUrvRT2JDCNYHiQD2NBpM47rCzpF
qyBHN61MynqYupT4VXSi0qiHPjQwMhvvyzjgiVKysWKg5QywRec8+fXASaooGYE1igJhLmZeOAdL
n0OAtGjcHkN8rj0Ef3dIG9bwhy0A0hdF4DwkzQDgLd6V1XkhmDzDSSSbMRNgp39aKuYTtlzmPGD1
PaqsjfoHRccSgX269tYMxP65EE77MgAM9oq8v6DP2lV5BytJe8CWpHyEGDHsmxH7HYmvuMuSINq8
osH7lWlgyaAiwUOfBA70lxKemT20A8rvrVdZmLWJ9zNtypPio0RH3JVvYi5bSJLV+Ixv8dMGGz0A
iBlleH/FuV9N8yhxzx0bjhgBoDHs01ySr63T4c9JqypRs3mGzBEfTdeIQtQrusnWUlB+gdi/08DD
p8ar+h335uYd5ViHmzseMn+dmqdNY6kZWraE0VI37S1wjJssbOrP3kLJW4n16v3QKn+3bisyDzaC
LHqpnFdkljZ7F51VzibUYMyN2i8Zc/eo53Z+jucREUitUubo9sH20g2ddxjNrDJfmO4bAhiFiMw2
lvRkERiGdFaaBKuQWKgGlz1tGxctse9AdQVMsFbnvgfpPRxh+kBUBPyg0OLxEGzN9BH3Vf8xcFOe
mnBFhPEIgPxKHI182NJUF4cvY15u03zg1RTtZ2b8zB1jP6NSlMWIzG/A1pvwSRBCDk2IQs93vD/h
PLo7s2zVTtneXh0BiCxHlYB8QDdYbMLLDpGwCJUIcqcW9l1hRavAsA9Ia49BnYpk920HiaO6MQq3
P+C5a7LxSn0jqGw7x/Ncp+6dC1+EEDGh1ONYOvUxRmJqNP3OuBH/mDtSFWhjq+M9yeOE/Zb+oJux
RrFq+WEconnfV1P5iRqSeAm6RWiRNmKI1hiA8v4oV2YfYeLzr8sEIaspEYUAS9X9KnjZKvIecyS3
S0TpznT+inp1Q6eSOzQWUIF6nFHdUsNLFgB7N1VvZTkD1bsNF7fpDmwEKnie8KDFZx9fBhV461S4
oZcfiH/YAo8fzeS0STmuZ6YXnPlqxFnuHDcdFpyphxkp4/DLneK5+7S4YFHPI+BC5FJsh6AiD36D
Wm/udguPMj/6tvMA/e86gyjZt+PDTPnF8Vrgir823T+1iEGVyE4Hxv/KmAKzd6ox9nG+QHMJ1ue+
w/1X42+yOfYylDQLg90IxTWGWDdw/mNp39DNJQoXFbe/gu456qaChe0ORsRkCuf9tFK/6MIRcSZw
Pg4jvQAI8ti07cVG9NxE/DSMWiR1iDcxbqeCooIdLKy0MRxLtaoLG6OeKN3vNuJQUNzhKRxaZMva
G0VyRowMEWV2JnoKDD6c4X2KvmV7U+xY43ItN2yMb9NXPT0O1W8dVHus5r2hQngMwo8O83S8nkkD
/aEa4DjRl7AcwbOu8Yqig0aqiTOXn6uOMgIJdxygoJkb/iSa+kLiAnakc3Qr/lUqDxkHyzPwgHmp
YLBGGWlXD0kPJuswP3Rh0hkCPO/Y/FjiNotRtCOS62ThmQupPsv1k5UqxTT+h+sIxDgo/EVEXgmD
DBSRmvCwtb+He+KEeQrI2e/mRDl/mLrW4qlf0VOUP0jLErMNgHffsdAdqP4AVdSIQXTkaRQwCs8c
YyDYPUDBxmzvsLRgrWActzp+prs90j+KCJW+B2khhJK9dRdh6oyW0IQxIe0roNQJxt5znE3Nb1/K
47zZn0DmXFcJYdvQFL0WJl3dcfJl7s8iD1Z4eLz+0BlkD1Rk5wIhj4VBMKzvwUnD3uHPWJE61RSB
wx3aiXrNbDgWNcNAC/Krh7AglNAnb3iKJyjqkBDiCAHF3cu0QpCgUba5VbbJp9qGGIiIeTl3Gy70
lLOy/pqGjgAbU/mnBi1e5tXLoTbqkWImNBeOiwZUDOIdD6aF1gMJaoWmi/JG3CCY4oZshtdwbR9j
uhaxhdxI8euuqMUlO0UM072WEDQfet6LofEynI1f48QeAB/HkMel52gIcyMwlfdwc0ejeZ1m3Irt
6r9Sx3kBEycGxoZC85QY3jNElcQG3i3Md5b1QJr2omf+Qf3g6Go/KrjCSslSm8fOOr+o02QTzjK3
d3dLXx2wVIB3plt+VFaBLDXzdTdTtzwFSK4sImGbA4acy3F1mEwCtBSArguUYpyRRGFV2UFjl/q1
/wZZOZkje4xj7FROVR77MKfCcYkcihQ73Egzit9F6aJcDtIout/ZNQiNaDcUqB3IE8FuT4gaic9L
sVjkz3jux8IwHBPIqkR3EH0bxX+Rdn7cWm7QEiExruogYvt+lUcI94DWd+qWu0fCVfQANGlKK7LX
2uZBNJ7a/nND1xzAsLJDdvqacs4PyhVLzigktnbtg2xzInXAxX3y8FAFXZOavj1WOpyfJTJztj7E
5W2qXCMvAzRz/aOi6kOv5gvRNyaxamyhmusCSKaXecWLBltM4U/9CTaq82y2Rz6tj74XHcrWR2bV
9HMFVt4vhwrV3njsO+z0IonZ95cXZG3v3LC+DApJFt2wXGH3vgaTuHQ6+Jqb5VW2YYoEj9c2nHLZ
lZeGASBI3fkWhv0PCOsFclleMbErNlnZwkAi/LM5HA4RC4wsun/iQ9wwnmufbWwqhMYE1XPV8hG9
ZXhdBvIHSS/OcVJwJMyeMS+owzZ4vIYgeumUjj/leC/s1OyUXoYzKU4ZLATJTPzGzWdeQgnHRk7m
NpXrJ+3YYtJrVh/3U0i6MfUjve1kqUTatF27w/8fQeuT5ac1Qvffxr68YRN6OnUComZgIwzHMN2p
GCwudVv0G4lyxFaVB4vC6qlEdAL0sgVabxC1eJ+GeOdBnD4tzeogEYevmaemLaWKKgy77s4HbIin
vNFPjqzbM6cjTqZaB1mnybLDwlK8N4NHMTjy5dPSe2Ve+aFA7EiHZtBG5YHVnt6XcK/gusIzeCUD
g9CwNN4zd+sNaRszDiFAMwdIyXDCECIQVSfCgyIImMmUF90I3lcee4VC0Z7QSSFvQbts3t4QIW3x
TzZpm5MzzJ19Jk6I9etxwywV/vamfGaKArJjhEHQwuwFkFEr+qDKsn6Z5gUj9rrHxQMRsfnZo5yH
VwDfk6wRcoKGFCJnFUps5SpsPa+TR5MwRo9vW4b8lPk3qtsf7D7aD/QS4oxHxFjHe9DmWPCDQ2QZ
ZZv5Q5nFBiMk62comi5YxL+FZfURztVb0LWZwTQRRcdT1KMoB1hbfjMu4zRiwHbAcXEPXqlehw5l
I2rhV8f3D77hNy5gLfcjwXcV7M63aPbKpJbmhYyhgyu6wxQJHrqspUi+wS9902GzmznLNpi38k2u
R8wKolSUPTtvqJrUGkMbbHG73K3JiHsMh7QKlgfjeTdkH6EXtu7eIWM2OOueKFkdVif6Xa/1XaSq
+9RBrLuG1pyUJdJpwE/B/mMJS0y8nVbV/LLMXGhfvwwd++62bUjG2n0qV5RgrH6k+Mq3Bj8DDft0
3iLckKMSGYSDg0RB1JLtRhzl7vwBIkvb0PNcomUi4k8MAE7lyayi4xvBIkQwgrdju/h303yFYbfz
hulTKwOLrugyGuhUE3UZ5nu1MT+qsC+YQPjG+LN2qyv09YdBBC80bq790mFJZdtevcU/lwhwcuvw
siB4ry3DnUQmxApbmp3bNzfSxVp7O0eDjoP0C0visw1QgDfevubiMtEZ01Eg+vjwV8iL75T7jfk8
JSvyHKw6LTPCjsALe3WneNepAHHrG8/garHJWsbHLgxbAGR9SN4GidFlW/gKg0qsNID1d9eIqHOh
Q4sILQhOC8Yx0zAeTMUxR1zar8Yg5EWZrJzWB0LKa1iN16mDiiAgk/YTrpEYVwEMfTph3J57wvbG
brj/a2RqIAlq0LQQQfAGh1ycIJC+33WcYB1RsKJe0M4zxIMVtLvB67eH2z41NASn3ekhfAMcA6XJ
2x4quA73ywgNOGTYOtJTndnlPsrYyv4Bw77wuDKJjD9RsdeujDVGmq43pjBjuQUC3kKcJH6Iv177
vjGFmn5y2fZOa4K+qvttpH7DfGnOo2mWwNMHThrHcsldr0YcTm3AAKXVBuNLcyTxsFvwiqhZ4lmH
02/rs6ChIN6FqkPEitNllVw8KEpx8Ei25efYCXmgTvDDxwmYDBCucspnd0umyR1+jEYoyFIDUlN6
ZnPfdKijMeVCV+ikNVXFiNgg1FcLMk3QIXC568sWE+a6Ln8vbY2jkYBEzBxExXUYrCShJuMf0por
bHbOaaAMWrPn5oTJrPRKiv/WdX/RUMxSpqFNS2KACqSwt6Ut0oOyqcNAt6pvk4q/x6YWew/OmGnF
WQm/3AJFmH4hVebT1CJbkB6QVbDLLW6EClZ0yJrR65dg03kNp0dkFqIAkO6aShePArAIFca4GGUi
UAZ59htmf/HW7pm3lHBC8T3mKCg0gLVnkHDOvY/aH2BQfplCB8YzItYPXA/kEAQy3wJM9bfOdRBj
BqGnpLCAASKOG7fR3xXu7KKONIp4JoAI3WiZadBCMU9ztmd/cB5C5cCMKNp7nIf1TwFEsz20dYzz
vVaChrl1aYSv5IMhQe2kwcj6sTEPqYNVJ+v/ZtL9t9n5b3bZf4JulgZ7U9KT97Dm6dAdZQq1Dwtt
/um/EbL+Aoj83YaMtHOAbV38JySgU/zdm9+2vQrMKO4rJN2XPmBlNtcP91CEOLOFm8LhtwOvO4kg
lP2/9snv3v9//nyQ113UePc14X/+/BDJD+W4IB6IDapw5IrQG2hBum6K/2y3/vcOArIzYt9lf21/
/gtqEjjhGnY0GlNJgzNIXE+Dpf5/WSf51+/CCA4e8D0ZCBVI6vjHRif0Mt5UKxISdDuQG9JUyX4e
gyYLxm7++M+/zv/9o/CZAShyj3v4x/5UuHhRBJ4lcEvNXVxPlu1q1Od//hn/3qn46/f53x8S/QO3
RKU76FmiMCGPc26/kCh1p1Tfl/3LNoU9+v+TBvJvf/o/fug/PsSJ+Y5g9+Twe+CNn2Kd7hbfWHpn
F3bIvvqvGcb/svv/4+fRv78AnnYRrTeAKeWNC1L2otd1Yz8Xj3SF23g///Mn+j+knddy41i2bb8I
EfDmFQSNKG9SSukFkRbee3z9GdC5t5uEEERXn4eqrqjqyMW9sbZbZswvTjjZgkllKspEuTHm/TZx
TQzWIM2BmNwVwczriML2yyYWHePExPQTTnu0XMB9tRf0+DmKYtqgvAjqWxppKyP5qm/BUAzUMGHN
0WcPJejcjuFmRDAmoG0VqxVCXXVCXapIvXyHkNePxBPRP1O5uFZh8tsPDO9bLY7vBBlJbZGxpR26
vKXrqSc2rkvvBlDab5fn4St0Z/YDZ80pROk0+kyVSXmgd0YnORCL2AxbNoB9TMrjud1Sjn7f3NOq
8m2tJ3npIxiU0dMCCJaEyOv55BCHL6l2k2hwzZC9VI5N4u8y0o6Xh7hkxYLLCo9DVug3nH2CLnXr
LglhGPvUyOgd1RP6jzh+uGxkyWVPjcymsaGVsUszOA5aNWyKetc23vayhcVhQLTme0ngpudKKdDV
9MDUWRRoYVDOc+2V3w0Kgv9PRubCMkLh6UojWRRSy3BRGuFH2MUbCha+XTazOFv/Hosy27y8pjbq
qEO/Rh1kJwysY+ZZKwfZV9gqE4W2haEYKD1YkMHOnUvuszI2KFvauLco2G6mLTK8DzZvNyZ6d5uJ
Hb3GgFj8QhZ3A/RkdJME/bnF3lS0nLpCiIhuv82tn167HShzujx1S/uwdWJktg8Tx1CoT4NSqJvJ
LvUsR8wbkilGcuCGvsbt+ComByNk4n7BUqeOX1Vmbj0YbSFR90TIcuv98A7SgXaW9gDW7xiodgCS
e4IwpHvtPbI1OwE+Zsf7NY7AZ/Px2d1n+hFMnggCAqKmOTvEUb4ds6ZBLlOvk6Pa0heU5qQ2pYco
h5jnycOD1Hc+QiLZc65o+8vzLU0TOrcO/tzCjXQ2K3n66icnRTLoFW1PNH9O0F4azvYSfAG0J3Dc
Y/zHy7f/R3vzKQ8UgJ4KJJHJnuQgo+2YL8p+6h32nOTtsrWFhaieDm62A5ulagoI3HcbtGCeuFmW
Wb5CSlizMGsTHCVynKLGcFSSF7LxU+ERe3kMC8vubAwz95BbaVRzCQuuQY8GGkscxi+CqX27bGbR
EfBBznFQ1XBRZiMRFMrvrQCAhl40tlvX5E1qes7eZL3ZlqZw5bceKpgPvpETBXUdkbKqy79g+hhz
Tzz9AbOBZqh310MGdMIlEpHmyKFjRu/qZyshmRGtOf60Xc3MaZIk0sfOgYNCyWw78/thGFsdvuGg
mxvegTAOvWKjp0Q/UJ2lO+uVcOv3TkDN1+fRJ2TFyi9YcJ2zHzDb6oKKtW4E/IC2Vzdi/5rLb5cn
dNGAws6iSCKqgfPLmduHTVwKMEPK+N1tbjNe45cNLF3/NJiUFm9G4JSaPhtCkVhdh9ALPQpX0V32
RPMxIRfHdEhRI4q9FQ8j/XJv0W4NEbkwMlpmcRZFVUzU+2auYvRyWpiR3G4k/wc1twbB+JWRLaw6
XqEy+hoyndZfJDBdWRCTegBlSAzwu3dIkRyK9uaN9mGwVdEKvKsOaxy5pRV4ZnMa9clWTEFtRX++
Om6AlaCrlFANg+KQn9uG/Oh291b5h8SLaf1Gthgay4o3Lhy8GEeqYVIiE/mm58YDOUhRkke/ctTr
a7Rf75K6Q+N3qgOPsrXpXfp+MtEnGF38D6Xr58ZoY2wj1ddhwqaadpB57ZGC1ZuVIS1akaYHChcK
QJGzK5KUoCeeZRZoZe9XYlS2Vz6veMmSBQiplEHhIRzisz2konSop8p02CT29/99plLU/lTtpkeq
95ytgT7WzM2WWxWIYT1Y5QC2iuDahK1qEZ5FmZMGpC1vDPSl/4OW+4WNUj8d5GwaNVehEVDH6id2
797bChv3uYHrSa302oayNsLpv58sgdYjOO4LPNfkjxaODiH6TctJxE2MGkbeBc46DGzpJs34oEdy
VBuyqs6cURkZHpT+YcOyorA8vTJ2E6ROlmwq8UhH0uaw/a+YavA2Tuxqs7hK2adtLE3O41XSlkyg
E8QrlxOD2ZodcWcWZu4ZjTmx546RiQb6lia5bP8uTpGnfmgadWWxLW2Yp6OZ+6YqFoGrTw/t0L0t
kvpOi/L3phBW3gdrX2v+7skjCrBAY//vGjAoUqY1cusjl9Y4qW4XLho6xXOwW/XM6fd/mUtrQtPR
nWp82bJo8BhCbYDTHl+VLxOU2NsrZB+cCWiGqsb75Z1laTZ50RsWiFuY4/MDTiMUUgQSfP1W1tDA
bQk1+8W46dTg6bKhpdeHfmLJmnlhGscBOiQk0tKqvQnT9CDFyn2aWiqdAtFv15IPJA1u6j61NnQ8
rgxzabmfGp85qBhoQt5qOE0OErJvRltbk55cnkhdlhFLh0qvz54bTKKf+xOMqZC1bRndR428NY0V
7vHiya2Klq4T51ElIjHn25bcVSiQuMRgpo15dCR7PEzx0Unkdbhee7UuWjPRXOVZAPQcNehza4Y7
sBA9XFGk1ghUon8/yT5KGpRbCvF3q4CXaYOfu/6JvblgXBSMqlf4iBf7V+OuvRoP5lV6bd0iDI0+
oX63Jsiz9MlOzc2cgpo63Sin4XXlTohvC+MHmHz7stsvOR5hOY1EABF641Ne8+ScURvdQ2ENxzOp
HMzfJVC5lw0sfyST8C4BGkOVzNl+6AaV7lGKO27q762j7aQDyS0VtVPR0a/X+ZxLyxgEG+kTmaas
r8JeUgqBOPNo9CKivDMOvhNtlL14s678sXBPNGRcnIsiuE7wqufOp8ZqZBQF2Y0h57qR5vGfSqw/
JMslnxhe/fNJNKfvAJvKJJFizoyNpCPD1KUH2r0NnhSnIAnFHP79z+JbSzmHM2vTcXriFK0SJJrr
dcSebsHEbKyd9yhsNcrd7HbLQj5Q1nd5fAueThxN530BZV9k0Z4brJVG1KJJyS9q8qdMaj5EedyV
srcm+btwDzizM5tGuQj7yqiTCXfaOoJN60ltt6JNe25v2BOzWd+xkOmeU6/cxF4LcC14DKoMCPAy
VBL08mxag0K14njkkajFfXMIaLKzLbfKbzWkGq9aq01WvGZhbZ/ZmwUyjFoM+kTDnhjQpaTxlq+K
lQ3/64eTJHRAyJWiDmuicHr+4fqxLrLWpOWEyD+d9NIuqsK7Mh1W7m9fRwJ+mmAMJiyOsDkbtgs6
zysUml/CoQWbSm6fnhuYKJe9cDouzrd3WTNgMlkgqMgifi6LE7cXs8EMNIrJNj2C0M0+2pdb4ygf
qrWb29d3BOevhMA2MmhTOGL2XZrYpI2OSvRNErl0/ve7lJ6izmsOXWC8yS6hV3CQEWga4OFUjFAc
/3Z5oF8dkWQbgVOJDYVoyJxzV+ltFDVRAubPzcK7yC1cJ/SN4aYwQvk2VgviwJcNLhwCWDSRJZHp
/UUCbuYnchIRNUuw2O+GLWS4XSQ8BZua3STfV/Gt+s/f1ef2ZlPctm0kS3IPtGw4Bs2wHa1k5Ssu
uOSnTjHxYvYt6UvUrAWwU3RsWQbV7VWkHrP05fKkLVvgeFFM7jdM2vnaGigF8SgJBy9ZkOh9DZVu
xd8XnhAyY/iXhfmVdwxbVyrjig3ikWc0OqNBYY/1A/QzYlb53ko3OniKO2VlYAtn9Lnd2cUma62i
1aqAo5OimLegFxSw6GF2p01dsAQ9M/rOrEcaL/QrbsYwvSkjerw8uZPDzdY6eCuShTxg0BWaX1TD
OlY45pDLFTzVhskRat9df08d62C+/xeWOLhlVtv0JadL5cmuIhWCP3BdqTa9HtkmVe3eq1oMDsVc
aDNrK5/0637MzKL8gGAy8UhoZ+fGKPYY1Ux0K6qTStsFdVZZg91ar5eHtGZltrqUSh37JhaQNA61
vZgK+wLuUxCHK0tsyQwbhiFzukgLCd3O07ogIeBvmImy8bj2Obhs4Rgm8JLLI1pyh1NTs4tB3Ixi
GoRTfmS4yo2jVjzSfEaDyw/B+nvZ0tKqhoalEWDkyv1l3xAaT0Ebsq24Nj4Y9UOQrjj2QpWKzFnO
iYxTo3Ypzj5O4Ldj0FT0nGvltoRVsU0d2AROGYNgsCcp5gl/uRoV+Po0khH943DmfgPRdH6DIy0z
yDXUgA1d3uZwNcnTURoDW+TOfO636mE9XLVwiJ1ZnH0yUxoloQ9pe/T99EGx8oeoocDTtew+MfeX
v9mSdxAbADGKWBFB9tmqatwIzkXfkqrr6n0Fkql/LyJKvNsQCF2+4orT95nvTOgwI5nLs2y6WJ0v
YZ+OKMEbjZImLPUhUX3a/JI7+v52MECOg9ncNHG6vTy+z6qyrzZ5nRHxXgjyJwgpFgl8yU3w13s1
P78drU5UIG+rX8Kt/Ku8A0fASeC9/XPDvNQo2BCZWe3LGaf4dWMUlkGWZDPFCyDmBfb/cvLbt18Q
bPzt4CSOv4XbetnywjI0Ka5QKbIj3f1lluEc63LnEQ7R1EOJelFKM+ZlC191w5CtnxYF1wMa2uln
Pf+QQELScsgwMcmx+u/pLtkHxFCl13Wi6ILPYMqC5i4TMFCVmc/IQzFQWETsqoQFGgjfEYUC5LHR
2qcmqJBo+r4ytIXZO7M3W3tdYxVZCU4Txvv02apNgnQ1ZZGdQ+PXPnK6wxro/etZwCR+lveRxqDA
YTaZUqtmrdCaANKHB126DrOHfi2iOv0R54uAW5Yh6Rq1BxZP+5mJtIZOA7iK6E6gfB+phnT7BJCC
QaOe5vRtu5LE+DqH5+Zm+7REi4Mr0hO70QoTLGphu9bKTrJw60ZancQd+UG6HL4UpWk5BcF5yy3Y
griy14jmEyZW7q0Pel7J3eXqist/FWPiJmwgYcDrlpcN58G5y4+yTIzULycc87BV0Qc8+g/yJkcA
jUtWYBdAXhJqaOHB7vzbkg1FX3vhywsfkWzlJz9c0b/kMLJRgEIDpYVCloHyNurtD9GttZn0NsLH
tZjq8nj/bW2euTD00e36qKFMBLVZW82b3BlH4gee7sIvQLne/xUX3U5RvsVWcO+l9xYt0Kbgv/ra
x6DrR7H/blJ9pxo3Kn3i8RpTeeGCPyUxifhO0bCvqkNi2YgdXWPNpr+vHXff7GkDGn9ODy9pG+10
aQvtQBHsNe3dhfPkzO68UjaqfCnLqXfc1KJ60+WGsas1s3w2R/BmXqq1v8egpXW4Ugy6zwbiw5kY
vUl1TWPQkKWy5HSwQG2/UIVtpFpQtwIx+yYn9Vp16MJliR/KrZh6H+qOqEI9d9jEN30x78JJGLzb
Sk5BxT0Bw8oZnDvRFm2TToCVp/DXa8u5xdmyF/TMM6n7Q8q36ChlOsSicju436RC3F3epKe1Nt/O
iLiy7Im5GgQoz4eWxx6Mz2lo6r6dBJAPGkF4f1utbGM40ldDsqgR+5Elyrxxt3NDXVcFeeBNZd6a
BlLP43p+HPvRpX2lpZPTcogQXYc5CZRRjoPbWClfIqn+ZXVltItzRYSg1j62IrQaNWiSx2yEfCF6
kG30cHQPglo9m13+EI7mH0krf0SCdQg9/68SuS9gG44JsuKW7j7U6BE6vWXEAE9G2sIqYW94/daU
XbpU3PilVit2oqS8TxUaEmvRKejfqEzFTmWwXk3k6CXcWJkv0knDVUhTBf3IElD1OoyeQUx1N5Zn
VbtQFyJI0356BdDsIzCiYqtaNL2EevOuFdW9KqQjjWM0K0MWy+zIMP8IbR45Tdb99RvzrdS6fc4L
I6SRk86NFGpLazwi4wiWpPDo+1GqckPFsvCcuzl1aGpSoO7YtbdZqzhZWX0TJFAClbkNDOR9+/je
lOP6qkshOTVBRvKDj2THNOeB0o4PWlN+y6vx3u3SZ0+j5bckJkhuqbtvJYv2VevNKy3Hy43bSOSv
WDjk4vijEQbNjmnDr7v4w21NngummTwERY6kfAnjSAN/aENrf04AC9qjlH4PyvYxrcZ6p2bgwcfa
NbZCbUjXGq3Qm7HRn3TDG+g0p5dBjpPi1vKjdGfqxfBghAMClXFN644q0VIsFJs0AhUsymHqNHlG
Ub3cfgfZ+E03fYgupZUeJuKXHAg0irnmJqm1F7dpwIi0TbZto/yuyuBl8PCHQFr7G80iW5OMJSGu
4HsNfGdIyt/+UJRXDE89jNCLA1cgeVr4lA4XdDcCIYvtpDAMQH8d+IAq/W1p3YeuQiLuYAaBdoMJ
F5fxtwQouVP6JkgaBXyi0bXxXpSHv1Gd/mnqCrwOF4oNF9FH36XXKhPCzilCWmgFiKs3nif7FLJJ
H20ogRIzH9oE5A6kuM++G31XhZmwdV015YOHr25WPgw5CfKyuYIYnpPIax0z1+FCxqX0HCp0Ros9
SDBFaf4mjaE9ZBMmvBy3ITqggifQuWMCG6kVd7w2lBzefPi7yuRxX9fDX9IZGilkN7dDQD7k0ER0
Ike0WEEEkz3/PcpA8fTgBRGAo2dwW29IudXFgdYO2w+iX6VXPtI3DkrK0OE+1d2+USA7cM824Oz2
N1UlfwQ9yc3QyCPElV3TjixYJqUEB41IzUftokxlSjeJWl03PS2KkQ7BzTLywS6T9B0gDZCGiI6x
anSs0IKQzeOkinahOfEO3K0+tG/9YLyOTf6tLpSfpeW+UpL+6/KmunANlYliUkVDOdlCiUTYVlU/
FORhIFUoGVtW8yiK6T+OqlNUzMuBsCLP+C+XXVn3/SrpOCN8+VVoj2IIcqJeO6QXDiJZlqhn4X2C
POBnSdtJXCpR4671c4bim+mVKsHbS92dL8ncRfO1zpmlaSMqoRtcCg3yZbN7YW4E5MqyCTn97D2B
4d37VGkDFw+INOo7VhvkutWTduEAnK5m3ESJ6ZPgnCX0wyYKBc1El6yN4uq7OrT6nRLCn2rcIA1Y
5FK3dfPMdMQx0TdJVimrqc+lk/H0F0z//WSKlUEYPM2FITKJsSo3wREhLMfag+84rsnZLV1FSe3L
pN7pX+MiMzuF+YgNMXZO4QpAvj29ybJv3Te4nVRTOzSLEvgBVkZdVGxDG3GanxAwL6+NhbCuwk+Y
iihMxAv5p/PhJpbRK3HHT+gIPkY5dRPxwTXQCKg+vGbvuSiVGMjAAHv+54bpkEE5zUS3mvfOzL2I
LfQ57Oip+tLdK4575V1Ze9nON2vtgQsupYgG6p2kojSFrrbzEXayn9CLHTCnllH9yAUBHpwHKw2m
AtieQve2ukrnMPcc4djVkf5+eaALS/azuo70Iekw6izOzetjAcHfwJ+kTtilYjY1rFePkD9uU2No
Vy6qC2sWgW5CXlM/DV90NlZ16ODoSHzNXNbBTb8gYepkavZfWZnCI2x1dB7MhqSlILn9yWci5bEP
XsYcuvfb5VlbegYzkn/ZmL/STNkPQ81i2mqiFeJ2Ks617qqdta/37t3am3DV2mzeUMlt0w4yLamu
4KnZ0xZ/a9quPbnjep3gkkOeDm16Dp/sMKFWD4pXYCy8qq+k62Cvsbvk+7VBLTreyQwq52Ya0QRH
zPVuI1dPKXrf0m6UHo1grStpaQdReLUTPSD4aVjzKDKaVVnUxtjh7b6JDsWtsZ0aMMTrtQEtOveJ
odlWVfD2UAMdl6hMlxL3g4umhDXsLzve4sc5MTLbkkEzkAMoyb+P1jDeWFYZ0e1nASZqfWIjrlrm
x5rjXwHOpwBVN1x9bb9aiDGdzefssZmovdoVGvNpgcjNb2X9n19Uzv782eotNTU0Oo1p7ENh24UT
Kaq4b8t2ZSKX4hinduZHOSihAG/BjvvhPU0i2wUl9lNpDzf2p8FBHCHfr5XWL/r8v7+eNVvHRt6N
UjBttl6a7ypTPboGquLozoRCtTa+NVuzZYzAZFWgpDO1X+XgD/ekbHYSxKOHksDZuFE2Gb3uw7X1
ctlBl/eqkzHO1jUwpoTa8HS6NEyCbcGWqL9qa/+vCSn4ednc5O+ziMTZV5y89WSzimsTCIjEjDZR
ex0Oxa04jNtYcB1DaX4YhbjSqrnqNdMmcGJPTAEahp+BCSqou7vyKiUQqdxOanDKJnHKP+l+NQ+2
9iVnG4vYdoWR13xJ88O6H16rTx1l1Wm36g6UFXa5fO2MlbjrUryNbVPXKUSbmvo/QzQnI+2FKvBF
tFT4jhQi/ByO3qF9jh0R2NfvlKzfRt0Rfek25erJsFArxjflqTIlUogxz9Pb6qBamTfwUWuo19Rg
Fnsg2v1TXtrg12l8sejaWFGIXNpXdc4IjUyjygVltq+mniu2ad9StlD+FEwQ1jUYzuIhiv+61qMI
zpa892XPXdpHTy3O9tEUTIsaKlisyvxGH5TjGNYra3HRBEk/eKsKRU7z69YwqkUBDI6ttOn3KInt
DeRgLo/is5hzvgDpavuXjdk2o4rDVFtFPoA89zET3iYvCbbJhgAs7TzUtWbopNxxd3eC1Qzx0ol7
anu21YDclgCNsDA8Uh3wNxMF8NS4MsKlSTRE2hcUcg8mj77zFW/SWR8bYIm4sz716gsBtMszuDQI
pCZpONZQhf5CB2ksOYFYy0eSx48qfFDyBzl+vGxicS2TQ0EVjJiqipefj6FWfBUlRJ6tU9pQ3FZ3
aC9twaBvtA/X4/VY7A6k1366fy7bXR7av83ONq5RKuVOpdsRtFTkiOCx5AzaqHPZyOL3kXmgUngj
qiSlzsemNZlcKxVGkj5D5gv5DCdEWXnlOKXvjT9n7ujGiZ3pd5zsh7HLAwkxO0qnGvjC5Gjc716Q
Zw9aJ7AxhbkLjmGQvWTbuVZ3X/aoFdpNVowoXAwqejdqBoSW3j1aYipHR9MIZHpq5d9zC/4NIkpU
iKb1D8VTUCwh+/ZtqAXpJleT9lgYBQImxVBeCXnQPZoDojNWqGW2CUpQGhRK1UeAC+iDNb55B3DZ
aSCqg9H905FlbPJxX1TJgxxRhhpHV0Po3gex3zlkLCcqHIoTpJmyaDfk5a4QUEzMAHsn8biNgjyH
tUl1tYQ4hqSCfSYgD7VYgLOgJPou8iZhw+IuVLLHsPqLPKPjUoYEGQsRt9zREDGUG5w6fmzjp6GR
N6P4F+6eTYnYAyoeTiduhwYMb+3dZIThG2B7ooTqlAyV3HDCHNEI2d25CgowIkHG9CX2dFpKA8q8
R5hFWmHYkq/eIN7AFYMQaYwMjD/xk+U7NZB2CUJPKSjg2m8fNLm48/P+oGvvVai+9VK7RaqqhBeK
zbHea/qrbES7HHHHostBQhnEiBFKoZ7W95zWGGzBtV7TLPlDUHSDLhKyBf4V/3fAePleFLMclLae
267h/2oJGzZmfoDKt+3jbOer4a1ZZr8Eod0mQ3bbqXeGn2/6HKEuob6tddhq1m81V25KjoEWHUhX
GH5WBenVIN1LwrFIxtuI2Io3pBOKEm6ztRel/KbPkp1MMM7ujW+tONzI7b1WRb8QbNyprUK20LTT
KtxWBXsznywtwXJmd5KRJxskGfZ0Pv+JxuwOWOKdmPxFCXpTqNlt29M11ZTPigwMS0jzEL6+9xFp
nr6pVYQS0gqaJ9qACDgpHc4XJXtPHHa9UdlopjiN+B77gh2H4h7u1mZw+yvBG+4qQ7mLNOlvV0gH
0UVMrYAWVyjldVSGoFqhq4Xq61CjeC2Rc4FYHFqp3YeHTnsT1Cezye/hATqilNhaWf40uxC96p7b
HiRYTfsDKuWJ+gFHlrNrxC036GzsNIOAsKkMe6HLPkoDpH6b7Qd3vOvC4aU24x8ogV1TUU1iSPpe
WwPrCc7s6ILm9BXw1+IGNOQInFdkaZgvcsYFrEDlXC8IRqfGvcJ8FEgnen/hHW1UVwLqZmyC5EEM
4Lp/C4mYg5HP4PvXitNU3h78M7DpxOmA7crmb7Ui0mMm2xbcpCU31m4UJCBYnpHfGA08X0S7hGvf
S0sHlnGFnlbcv0W6LGxkgmA89QSkz/ihaVF/RxTpyvK994ok4E0ID5d6Kd1BZ+7HEEkAzdznVqJ+
L/EOcU8JFXDiJJIRzBDjb74iHC2tP1TEWQk3iUdBGIyHoQBL2iUkT2QpR4vBelcTE1rcJC0axrHd
tpm6pd7yZcxgCKvRtZblWxFlKqfQ/CejUCeJtRaFuDYXbJAUZBjehTS9joPU24B2T50EFYBabB2g
9MNdbdXGMWkQknO1QrKlvCNZIvrfFCm5UUPpjuefa0NKfe8R7tgHZXg0m/bKc/2DZxCpYBfpEpIy
Pa2avXFNzulXbxY7K9Jv5BRv5tSAZizCFwYSaShbIzE3dY+0Z2/seoGksTj8MCBJ9YaA7I1KGV1y
Ry//u+lNrGvhZ9E2r1ZEZZittUnvCLXyexDkxjaGbrDjJN1nIdJ+eeCKdlCb412oq6+FMVEYh2Kj
mT4ZCv6NZ4T3ORAfO1UryO+WYgsktO1K0yB2Csq4CSyDjBh/v899mTtUY5r25+GShsD9VXF8oed8
58aIRBgCmjDQ47qyAnoeiO+NKz22eQtgU3/WaCcVC+ozXAvxx2EsnspehPXakn8xDMAswQCpOivi
V7AXGQoglNgBJ2XVS8KtLxRXQq1yNQisbxmANGpIRBnZFYv2graAnZ1LCf9SKG+DYnxPc/EYKmqB
GqzlH+jk3USaiUZVT4Y2z1D6RB2gGkDvDpKCZoYWDRwrusEUB4LdGrhSoNMD0nOHBHM88gKX0K+0
rPahqFVypAhBjC1AUG889uX4LsreFhb5fSHKNxoAMz9GCUbyhNeshNk+eOlHV49Eo/MA3QClSjZp
GyInaRZSRJ4ti/trIQqReuSbXAND1h5CrfCPnRjpP8O2f2pFKmh2buQHAaBtcwASqA2IARXVH3E6
+hHpqreFUOl3BJS8et8OTegokfReBnrjoK3yZqLeCM6ZDIinUeETq72/9cY4L2yxHp61EQAfa4u+
bxQY9wheaPU20obuYUw7VFqDXCHxDK+3S9UeFBjz/xD03q+yk34KqX+XdZL5lqf5kOxyuLbb1jPa
1zRBF8dulZyj2yxjeZOEbXvbeWjvGUg0OAHIExs9iG04mL/9XnumvCTeAZXNt2wCaHildE+VSf6c
Iz/ImazQbM0L2pY6qbwryZYptgzr006sAj2YUhh3kVWMBMIF2bomRe6/+ForCE7cCq5+LfkNXXIF
IhFhj5qFBc3cDiIAnJYQIjcRJN+kZDoWBL/G81S43JKGdGuVSMqmot7Xsrs6HnQbgilKADjfhMAd
2h7Nh3rsIuUGK5ZxDQcVALU5KC1MyKi7js32hjebSBg7IPWTGShsdtKzSAb/oxMMy9+HhYI8layK
dJdaJRzpos5AOwuFoUBdonhc36TgcWzB0AYkmcHAg5WqBX+HrGcK+o2d+ymROg3FqiQV/UPShOK9
lA+QvYdWO5KqAm3qBR4A8bbtY07pIEOddBCK9l7w0FRr4Ps0yCDnROfgDqqPNfUU15YPm7KoZXDe
VR3uU0mXf0A18sUpUWy+IJYnluhra4CbkrRWfxkMf9vQ40+NgyBKV3GtkzjXNKiL/UjSODGQeRpU
+EgR7PlGg8Fc1K+d2T9kmsv67+PfCFSjNgQj1FO5F5XXRSw+Vnl9i4wwMifdbQ1xGx2uhzZGvYSL
3CbqlDuZbqamUK+B7O6QVfqJoMjO6/tdKFktyE1UnDcJjFTysF4lTzLT6BzFOXDzDEVYxzOsY6ug
bNajWvlHLdzsykeAMtjHbqhtUj23HNctu/G9ZI0mWzXg2bXTyyx4MCMgHnHRoKjsuu+RbABdj60e
VZt4BJBhV26NullhJcJWFvXChSw5aC8mOlQZugOF9FLpCkg9OSi2ciRpx1LK65WI5UIMStVogKX0
WjVUKibPXwa5LKJPxP648RPY4Hq4AYtpw2JOqzudivx//NzhMc8zkb+AOs6fo+FgZGlfs8EYGhrG
VIjFxlq92/xFpYlTwgteEloCkkjv/mw8VSP4XWhSNPG936lHdSPZwpN3a3zLboxjfDSu1hKNawZn
MQTNrQzo8kjM6L1k3nejKNlBH6+FzucPuM9hUbyom5O+3pfKRYmDpVBGrdq47jZ1vRs0GQsiy31L
XchDJcebyx9q/vidzIGcUihrMBVy4bM3t2L2HCsUB7EskMqr6l1TcruIpZVaqbnzfZphFzVUUBkY
nIXLNd1FSB4YHn0T8g2gVOis+WvRo33WK7u60g+XRzWPk83MzavwisIy9bpmVOHV1NxTHyZm6n8Q
Apx87PS1PdlR6TshV0GtKRChuQ+Ko95UtDTEtNxW9M0FHObeVXEVb+M9FTD/xcc6NTd73KNy1Q95
g94f+iEIfIJKBdotUkN+efa+MH3mw5o5RaV0EVXhOrdCG7ky6tJfk2NBPo8XvXfVOcnvbBfsVGm7
Fs1dcsbT8c0iMZRfkIGuhwoW02vccIWtKJPx/uE++Dk4SC3ksXXQM/O8axCYGnQ57nC134TcjYQr
YE9UOovXcdx+AMtYS6cs+T53hP9vcL7xWr0+qoOf4YzeUxs85dW7yU1zrH5RObby4RYnUGdzn0p0
DGW+J7qI1GjqwIczP8YdmsmOcggdONH7CjEfO3OineD8895eai5OIk4zZ0E0AH3glMqAPBy6AxR+
6heDBOi7TaSke5H7Nlob5rSsTpedOpV5ANiVSZXSVjYfJho9es7xwk13nxPZsGPHd3SHR4JIyjS6
9xx/Ja42n9fJIE2jlD9R60lJ8WyMcaNqaCgTcSnka0HQ90N/jUrNyh45P18+jbA7splMFQ7zWo6g
C3M15tzfmMKbaz3lw8uKd0wH1HzaTAXUIOcK9SrzTZgbPAFkLZ2W9dQDjhDo84SosPaZ4z+uISMW
RqPS6QuJALKg+mWZxQE63LFSoNpXmZShqhtuWpfHs/BRsEA1Clcj3P0znHwS6kQtx8jbkd1Pk17z
6KUOj1X8X0zZmY1Z+gOxpnZExLLZyPvoTnEggG0ayif+s0TB/OjHAVRufzB7yYSYwM3OTxPJM0Ul
y1yCN33gWOAn0x69gvT3SDcGUpt20K5Vuix9JOaPWhcWE422sztUOQhZS0yHq2v9VrvPivl6+RMt
pVmnD/QvA7M7Uw8vP5emer7y17Apr5Jtsh/epb280w/+6vExHQ8z/z694c7nr1Msdp2K4HXoxrbM
MRIHnR2Mf8xxWLneLo/r35fpecFXHQqp2MgDqplH766+mo5+tTvSpX+nbIUrFHVX5nFhxzsb2nTG
nPh6L45QAJSKeXRoL6GEMPoTfKs/05vJruCRdbticH6Dmnzx5LWgzhzfHZJObgxkQfsdAZHf3R95
qx8lZ9pplSdv326jB52Lge2JDgJFa/vt6vzO7ouhG5alm+A3aEnlVxNrSXuiqNkRHgFx7ZuV6+KX
zNPnneDk3Jy5qeYpdTH2nJvyY3yVX+UPFO09qg/pdeVIG4qOqZfyjxyd28uzPN/BJrOaBN0EopSp
8k/nX7UQpbIUp/ucH2xdDQnG/rkI1jKDX/LUn1bIUoO4pAKVTtVzKyly7ijYmOWmO3Ip2EqH9tq9
KZxhB+LhWr9bZRjON5VPe1MbJ3XmssWr4twe+4HUmyO30+Zo0oDR3Spv4X19CG6ABTttb4cf6tPl
efxSPTU3Ods561KF2+Lz/T65xK5/JSrod6EhsI3G9JigxIEWRCXoZEoEZ8X22nBn05upXa3gQOXG
e5W+a7up57i+7p+GX+HdVAWgPKw1BK4ZnO0FJimNKBIxWKAC3v9UUfhdGdJ8I51P52zxl1GXy9H0
BYe9eBS3yQERiKv8f5g7r+W4sS3b/kpHvaMa3nT0OQ8AEumY9E56QZAUCY+94c3X35FV1bcllu5R
99uNqKgISSSRhNtrrzXnmLsuWiI1annqlWv8v794GP7mGv3jqCTqop9VadZ+lpgOIsO/7Szcpzhi
s5286zHuaJszK+lXYpWfnkI22GfCBByQz3LSaWzl0FRsR8eeAaeHe4Kkn8d/fRb1n20OYTn/10H+
uGm/e2dPSDVim0DkQHw4VySt7RQf9eDzHJ6Rx9kp3hnVxjgYH/WmutN/9USc31jfr4V/nsz/Pvin
lX1c8tKKSdENkpfzyQTYFWb7+ArE7Sb75Rbgp6cTiBZ2DjoWf6Pcm5ligORbuSMVeWGZ46GgiPnX
Z/PndwdsB7bZPLssTj++VXJvXI3W4hiM1M7Q6AMGORjV2kZc/Uoi+dP975lRAKqGxJm/4XDoD84j
MU3Ykd6Ww2nYJB3Fchliu4gYsPIWO0uZfmWP+9ua98cl++6o57P83f3SLEVXVbT2g+WgRUaYHN7a
DclAqGfr4FcPwM8Xhe8O9ul0mg2Yhik//4p/hGvQFj2NRybY7AbQBle/DNf42S3CdhvIuO7A8fpc
aZKcI3NDL7WABDnfZgRVWWb0r2+R80f+fMsDKcCKh4T2DAH58fwZE9OVijFHMFI6F9672p4q+Yvm
wU9vDYe1zbD1s8P4b8kuk0LdRxh9oM9f1fp4Zu/NuzhKjCB9nJ6taiO17Z/3x6/22T8tUrAWoJAB
0vt3wsnUuHY6LJxC7Sr1tie12MnkeCYKgbjY2MPk14CTfCPQ/Sz61cF/tiI4NntuLA6I3T4/fXSD
arF2HNtiWm+Mq98qz42k7f6rxvFPDgQTlc4nBwFG/HlrzxAc3AR8ocBKu0DRHqR4S4unUjz863vl
J7fjD4c5vz6/e9b6OMk6oFctI/iVrM2a4be6+deH+NmtwiYecSIhDT/Znzaziq5ZJ5gh32c7zSex
T7kdCKO3A+cMsw2J6bjL7ppXz/hFa/xnvxxYSF11XJK3/5Ym4GhLna6O2gSq7U/eB5FlvygQfvKk
sT2gfwaLGuj350bCmM1jY53fjxp3A1XIiuJjdn4lYv285+F9yFEwL9Dix3ry2aE82gt2pXNRfvYQ
mUEdMuS6HtnzNPsqmo7Gn8f797f5P5J3cf3nm6L753/y5zchlzZL0v7TH/95yt5aLJIf/X+ev+3/
ftmP3/TPK/le3/Xt+3t/epGfv/KHb+Tn/3X88KV/+eEPm7rPiBQd3tvl9r0byv6Pg/BJz1/5P/3H
f3v/46fcL/L9H7+9iYEsPX4aI7v6t7/+af/tH7+dK5N///7H//Vvly8V3+a/lwnu4s/f8P7S9f/4
zf6dviWYL/S1PC/nvtf0fv57/XfQo5pN+gjCW8Y754tTi7ZP//Gbpf0OjYP636ELyYU7v+o7MZz/
yfR+Z1/peA4oNP0MSTB/+6+P9cP1+e/r9W/1UF2LjLncP377tEXl7qCFZdHs1CE304L8tF6qZj6X
TWVbZFCZNVYG57LorM3UlvexIQ5ebt5ZJTVsN1u/2I3/Ed7y3Urz55HP5nLuTlpb1qcjZyIRTJ5M
y88mk9iHtSCDNb/njUUS9Qe+7n1Z9RdWmYa5MB/jyXhSx+VlMNerOUG34x2qAzdn7DvaePCM6dox
pqtjd+0OycntLgfd3JnNtD8bx4w4C4wuRcvm1tczZtDvLvRfZ/T7M6gRlPjjoqliGYMtDGXNprmp
Gp/pIsOSxLYax7q/mh74ay2P6tmpgsFen/KxRYA5eK9jjdqkc0Zvk1frvrPBXnXC+JLM/euEDMKc
W1K5VqEHgYP0bWfExXOOwRL1wPxBgc244mzornGnB56SnZQ1Zjot3V1KbmggY+cFiUwRMlvfmEZ5
zAz7PfEM/mLO0QpOpKa1XhcaTcGyNpeGP/ceeEB1+jp6qeEzR7bd5GWq8VLabeH4SqVfKM74ENcf
xrNV30xq/YbYFMNY6/n9YKmkeLY08Ew+cN8PcWCSMcdA2h8hXi0qgZx9qhyHeLoWtnJcBzN/JLiy
uDLz4WroXude1QNWYUrAjoxypSK20HDu3KF2sUiLS0N6Hzxu+4ZQ3m2dKITRN96Th7KoGaz8oLjZ
9XRrGhVIStQ42DBXf3WbQ6cOQJbG8uQMKOXNFAGZVI8qnJ0wqTSLsPmpvMq7umfNJXSdF0Gg9sn5
tifoswcvsuYFgejtNF0ac30wnATdWu/6rcRq7JGIGpWY4BOzMLfDSsemjOE9KCmqOb3dW8WA2LPJ
LtB/KTsvE8MlCbMEXmTxsjWxZjNwklEiZwbH+VkbQ9pora9xVC5rpJzH6Y2tlSGaq2c0TpBW6AEA
4SJQG0zsvcxeraYn+tNISMiNESTleeFTJV4XKUrfzun2bRIHbYUFw+pRJyTppd6SdSrUpymT2Dmx
JYatrd5lQ4+mvh3d/So36xJFaILyC61SmKe7LcOp1DsaaOg4R4hf81kqwRBLNEnEqbs2zvzFsyLV
7G2fFOo8QPfQnqWh6z3DBIQLbnHjleKiTJLXonC/LInyNbZQIo+m3Fh5hxzIWnbS+pAT3llLyYYQ
TsJetOLGROBkOXKrQDdVlcK4ZA+T+F698gH68nqY5/1gpTnp0+llJ5NDZWR7K47DYZ2XMLabO1m5
SAd0qwxaZ/loCOh2Zg2NKaEevnNVxuJ5Xm1UWPPerkJpMPbzkhjQ2ejgcRhUO9Tm43JW+NayZ4mc
1wLEe5teJQ0g2+rsRFhEsum1AQ6TqR9iXFmIYc76FRSorarjjV/GHfaCqMdfcI1Z3iZolObVwW2H
L4Wbd2yCZrR4efqUnZOUJ2Jfrc40A3NQSMJFAKd5Jcoj9Tnp2zCtay1Qp24Pu0g/tkVxavRa30yG
eBYam2GHSOHZcpsNGgm2AmVaUh5Zb3UxAF5sEnxvTv0FPkho2se1h1xfe20VCo0cmBYBVa9OgBma
CxRF9M5mRduxQgWFUAUIc9QrUzUSgF2iQnPXaUuhcifsBkCCaDb54GHzIQjWQCCNelNZ/VpBmnJ+
OgoCtfxYM8AViClyjmK0L5g+wQTwuGHVFqHQoC7HTjiXg4HE117qu7SKD04df6wJIfOzqX0r5VwG
Vdl4/ojgKBiyllzpsd0imS6j2e4V37TII58NK1rjCj+mWWOVkb6sdN6KXixD4AAkLMfZXSLMQDGS
1I/rltGTMl3HpJk66nLXKZWxb8dlY9T4l1Z7DUSsu6isi4CBdb+XbnY/CbRZtjQoHohM7gSR5577
Wmha69u5Zj9pknvsmyjVr1JxCLmu+nibV2A9UXxedYl8NYz4S0xI7o2aLKWPnbsLZzsmc/dgluuT
0ddG0OaqE6bKjZWN+FFW/RZZw0ua81jn8UNmcoErx6XuVXo9kq0dabZ8aBW7i/qxvlJq+wTeFv+M
Pd+ohD2G1TMua8JjCAkm9EpERsOpknLiqggawaWSEsiwFs/TOuTHVi391dFuikU8Wecc8qR1Ncid
eyLi235MfCU1j82DhgSN6+lPmvdYGS7XdhEvCHNYOWRLIm0pEFA11sVgIgTsK6LTYsdGN+0+kPEN
B9pKytBO7Zdc0x7hzyFpzb3K1+ZGi2JQ9XJt8Gsa8tC6Vk8nfr6tpYMst8EKVFB9tP2yK0W8G0GM
t7YbdlIoF+2RVOI40tKm9adafXDy5qMzyqtmqfZrklkYIlPqBLO6bUS1L9f4y4CoH6aJtLZF5oZD
vYqocJWPKfOec94a/pStd/W4xvtKCmMLWxnOldIBUNHRxnckRs08h8gUxaGJZR5R1sHgHL4wifqC
xRVOTOpUrJy49PsW1WlhN76JqTsw9AKEFq4FMX4VlZj3pLTeoNF3t6ubXSyx7myQQNS+Ox3a6qSk
jhq0AwjyrMmeZjU9vwmaPpRTHOUJ8s2iQHZWlbfqNE88UGddeIt0XTFeMzSWuSDjgHkey9aouARc
ZUEizSArx31dpCEYG8SGVc44UZoyqBYg0vXkbJPWpLnrGtc5V9Bkl3xjduhX7cEkt7oTIiyLJY00
M1eAVeU8nN1yMIVh+kPHLSScpdwYGCRmWtOZBsPFsJvRz5v41nWU1z71stBeZjeIXee5m527GjJx
WFX1cZxr3xsfqdf4XeQSWsRtn8PdQp3Q9ujsn6jc8TIG4LyHAHEjejhgRSUe6FMLv1/eUImtsFRY
71nbLodmXE7ZPOR+OxXuFtn+kFnPWuG8aPmFGNX+1CTQBFTtup15rxROermKLg48HeYPqpo3bB7F
gXMeTM3M+TCG+FKv8gulm/Z6bCjo+7UyMur+gwR1n+m8xfqvFMlmmlgs3Kkib1cMMujytD+NyVbX
t8MyXTYuGnvS6R9iNV195I8ULnrR7LCPEFO/4mCpS+fKtiQ1brqccgPVrYvey8AaEbvJPR2hO6WV
SIRT+SiFAxillb6a9o/O4FrBGluvk+McFdlFem1dVSMI3rl/0xxSnxMdhV+SakFaW7Dsi/qrBeYI
2o8HDWfySt9bNRGqo7xtyMe2IcMQ75DFQa68uEPFY+mYhb/u1aQo/Q7xX5BnvO6BpN1a1rSR81Jv
Rx0JLR9GdyFzdPNmttTH0dKvBm9+ant32TXCaa7bzKCUWV13k7NgUboYejRNdQARJzk6rJDbzmYd
U427TJBD30G1Jo67e+gMdT6QC7HzihER4ZIWmArcPULWZZZDFE9mHW5zAxAREIvSR9maEKtZPM9T
Yd+1zTZTKHwQXk+RnFvrjhE4nMoZUjVvkjvwL7yQNZxRg5z2Vq/YEcX2U1eqQ9SuPeuC1tyTqSl3
g5zzk12JJMRXkB5175ugkxs63jD765SOh7O4GSLbYGxaPo3fhekK1QF85E7toAKlbuS5uF5olEIA
MmozNHr9m55N1cMSf3Sj3W1rSFdBOQzljgp1VNbkhGx5AIbVQUOy69BskzxQ5m6PbFaG91S82j3L
9V4fM241a14u1rJg4G2t94NpKE+wveA8md2ziaI/bHP4U4s9tDtOGS3swm5Dh1ovzWO2UlagFJ4Z
SOinsJvKx9SrEXyv6LvnJwyR3mW29sZG42ixl7x6A9PgJW7eciv3drWxthskP8kXo5LvRTP21yW6
YfTX9kkp9BvWu/W5ATkkVhXtvqzzzUi3J3AT2w7snogsoc7beTbLowZnwVfUtNsUotvVMXL1JdWO
6qC51H0C7rHavKiTsbDDG9x9KUifn43pTpudk9TFEiVWq2FpcfHoJiAYaUCzHyPLHka0YGlypm1e
gy6i0ZfTV9olmXG3Dt16sobpkGv6V+HqUbaStNuoieOnhtv4GVvwXaOc2zPl5G3Ax/vK6ko/GfS3
ZTLPGONkCEThPhsmbyeYOAP1fH6FJeTIJq9UklPV589WbFnHusx2utFRpqpqFZoKRd0f/7MXc4om
qzb8eBrsYFJp0qDY3/YF2TiNFZkdZiJ7/mL23bKBhcWuOdt5UO3KpYeKaPfu0bKzgk3IihpLe1bZ
OERFXPK7rsp9Kxs9ak0LNffibZV68eVA02npzOpm0ezkkCRzA1HOikRbsMzlrAWTSpnk5qriF6Jt
Li01fphFYt8uon3oavsAT/NtnlN97ygXSV2ux2m13xRM2n6iCLyZYzmgDNZX3vJtwltxvMqq5Zvi
WZpPUDw13QqPdoTHdYBW+2x4SR1hmT8HFbZPs8yuKrYAgUqNOdc00gerOhZekfs8PLJe3UgH3ctf
D95GKcRWNjEdrvYM+NIJW4y9a9Gmuq9lA+u8Lo/mUBhoaDJ126nkJsfph6AZG4gpe2cf1/Map1QA
jwYXapwvpFq6PrxUcH7dZAVNVVZBOTdKgIb9Mi8dGS59PEZDP+MgU9bhWLjOuFVUXe7TgUc/cWrj
aCXyWKBsf1bntNk6jHai0TCghqXpSnO9qPZZi3x9yNmwmfbQH/MhTzdybW30UWO7qWqGamww5eWg
yW3C29jmkg520VEgQeUuRsPZjOxMWmKLfW3RHD9OYKCP41PnGdc6z6Svjen1mGR5NAHALlR7jCpj
YQPbt5eKR1poo4jASV615AhTg0zWJd6MpvekLdmbSfr0TmAEXIFiDXkv981bIxsWbHLY9yyDPMLk
RGEku1Y8ke6QzB/ZE9ehV+D6w8VeIyH3q16zN824L1WV92Y92mC9fCvWswhk21vBhdeHlIpvvDfM
zrmixMtsfTgOi8JMBdIFgRc0GRbj2nbrl95z0mC08GWhwdHvCqbiqqC/neEjwLRnWetlr6bPVt+f
SzbtApPYbupTdVsN5YXZON+gZgnMjFQeVkP6Q6tZy8bE1JKM634enSJQ0lG9LEYbVF6mlpHIFmNr
d969ZiHxtjLpEW0m66DOsYMJT25Zf5LQrMpjhQXON8k16bJM7uO6Hr5U29RmIRrd+k5jybKb9LqY
p7sxpQ07sGanrXMAdqaeyDTmRFUh3LU00J1Eo8p+dseSjkizss3C+rwbcYCu3Aw+qt98q5Txc+3U
ymnFSAIULruUORkyWep4O02DnkiW/THOwp4X6S4XpM+m7PDMlL1N2xiBgqMGP2qebfvF5AzJdjc4
lJIU0O3O7Zm9u/VV0cwsDwUxYKl2irvYL4V+16CrDoSef1ixcq/NBZvR8zMHpUThUSX3KtvDb0VI
YyfONps9eWga8jyatrsCs7dT16Jg+6wO4aCNyUNaGtOhanTP11PhnpHz9naOe/12lNoubYR1bGwl
wqJp3uaGPe6tSsGZAoProi2Hewbdyb2c+y1f0zbTcO22irXnZCEuqzrwdP3aHf/4IsGe/mwWRqxv
YDBIRyxfXd1tR01XLsUKj1GbujAZqyGSyoBtyvWui6TC4JoX7kb2zr3Tet6RMOpQ7WoerUrz9p2J
WClpHwcyUq7//F9sPvZSpIE0UZkrc4Cow93hhznW0+RerbpgAdFLrBKjthWeihTNMHHBjc37VJj3
nol9FYkLVi63uc0zSHxqUyTg1eZ7DwWWGJaNbmnOpvGyE+WLsXEV8SwNHn6rmk1/EV17NYv+YsmH
i9Wb2XgzNV87/QvRrycrLdTAs0c7XDWW8SJr/XO9I440RHQczRabZCds1LK9XGfIiR0Q2qK57lv7
QwzpgwV6L2rtIQtpMlMOGtcDMKltm6i3XQ2ccxCk6prf0MCTAt9sVSM7Jait2CZOua8qc3X2Ne7q
ZC3C1qSIic+VxIsTM2M8P+G1o+6sxWYU3ZXsLfsGs3DHhiwWa5TgBY/cTmabhNx7v5oYXCsaQcfe
BAzAlg6UbwVsLuiBiu6fWWbxMROsXaNwNKpoANbTiIeu7muNR3TmPQFVYpA5hsXiUJVsX03Z1phL
li/gInFzVXhjHKBPvrq88i84hKeuxF+VbnQCJ3Dy8Yhk1fCqLJQJQz2BsKzugTwv/lxbuu80iOem
zkB0ocedD3DT2njJplzmF/r8PHjUJrJNi8jT21trbN6gBZ57quYmm2t73y7NW0fp2+pyPGLm20HS
1H1bTA2ET2Lj43pntOzcHCWtjsQbRIVh0JmwIHXIl5rDXjo2oM2qdpllOjmQ2JXNFz2P6zLJAU8U
KimyEFNoEfalFzRTJzZHbe5FiG2mRFm5mQceY5Obp9VUJcozeg8Myl4w/AZlWdi8/OPbtazpcqlZ
HpSW6fMevPLgQvqlanKsIbtO1+Vk5bjN5bRYWz13ws7sfduqjEd39j5cb3ytA0Oxv+RGQ1k2xF+n
WTN8QnDBty+8DXX6OdVo+Slqfb89n+S2smnunv3MchxuBA24vhfmQVZ9SkPVdU+F1u/k3JiRJ+lI
1o6RhSXtd19I9gplLne9Ue+nrqg2AGc937aLjWXnvW+oueDm0o8TxisRazWbGOdqZUMhvcoIbSUP
OugaFwToUtMPymEWD0uaVgdn5UTThw8bdw4TG2u9Zim3bh9jma+dwJ5dhY4yTi9Mgtt+NYeL1BgJ
pBUqRWKzz7NxDkQZX2SMSIB/+tOadZs+f6wEe7+5w55oZ9O2mi9Wy6Uhk+yMLMluBrW6HR0x+uw7
D5BAxqMtt/08v04T2UN2vpxG0bF3LKplZ5g4sCfzq01vrEyts/+5uDXrmjoKoAAvoHEMyymjscLn
ld3Z+98n90PtZ4p8xT9oBl4+XznJlARuRlpYuepQdtd0e76Qq+1Tjni+WaQPhYMHSy2cy6bsyoBC
Mq+sC1H3mxRvaq6n9bbt7CdZeeFqdpSURKFuy/LCiDKccxFYGBzYbXGaihamguPuhciey1Jz9vas
8GAbVbh06dEeFhFqvHTy5srpS3R+nXno1uLGtN3yRlTzpdKqQdJbb1ozXOZ5fd31xUGpnU2XesAZ
KkpYc9jFxXqS6aKcRP1N761l61qwW/U1P7QqFsZScWa/0Nj/G1JnA5Uijl5BqdZ6afodLWjMp16B
3NB3emiuFadq6rokyuLhbdCqravovAU8L/LY/LCimxkL4ng9rZ3nO0bhBIXCPJt+XYjUNsdkTXuo
mPG01l1ib+2GScBYOhXXqsezWCmpzxz2KDQrYCQS6r17WRvGG+7jFNjGhOiEl3Vr2XIHqhcMmEPN
LWxbC5zKyejH2xihdYpB1ck1/+xSt+vJByEjAyOGXEmrNxpjhNGmebIbtoCtS2egzPoiqPlqHmvL
l6NYd/bcw1+gEMyhMMs65e0uqtdsypqIhe7JE0Jh89K2mzqtl2AcgUXC6t42EhKVVnB5PPXVGkKs
f7afrJdV4+4KYlMu1IzTqqTDbWuseeCxMrXmk5qxkVWNjrdAbX609rpVsiLbcu/TbEpYGtycydNo
unttZYNaAeCwtNzxZ3MIu4ZuuoPPB1Htcuc4C7o0TNBJl90ua5cFDPh4NVarsVFNsXNoB9SemDkv
hRd4Dn7aKumeakseKCK5fKIMmN1qeHl3reKsOCQTRiyYsYJc06pIrXNe58MVSI1LKec0SMz1i61X
H0bnPbYtcxx7yjdEZMu9Dt92TSAyJ9b45E3a45DKDTMfaztl7VXH1qzu+6elYJC4rG0SyJVpTTLf
00La2YOz1xhyBDrgN/ISYh5GHJdeqt/ZlngocH/6ufHNTTXo40s6bQtLvc7PmwvRDSDk1UdtrZbD
rKwbzxrDOuemtjoZ9Snb5AS9Dw1O5ZAo7VfNqejhLSV0tErfUPFQY5ojZANn0U5ukETsnCYcqxnh
Gqa4XKv+eZUwrwdV3cerNe3qWv0SZ4a8GPgL3eEyLOy5Zaw0fqP312LWUj+btGJj6vlr22d1iBTJ
C01axIt+KixnORj5tF+hQgSu01ncS/Q37WzJiLJSAN8Th8EPOmSIyNQe8/eQXmH7IPascOBoONOr
7UzjcQaS15vGQD8kGSgv0gel0NJNXG8MLftopeZdmbW5MyYOXc3JpVKMjFsgzJCrZu7IKbgvct6K
Jo3wSvF81sIuGtz5KumZi8Tx0B5JWJFYrnnAjIkTndG38wdg3ayp9Id4bhlvOfCtXaaIrn5YhOse
e/o8LC8lzdhNKvPHcV4v5ZpCXSySZ6WR3pVTz+RRW4wXkzw/DaZSbmhZU/moqMfT+T5f5G3e6jAE
HHFbZ+ltNlLr66oC13jFKdTiqCygdlHsvcamFij0RfgQ4gFRkO1jnshD1tOP2gb9ELOFS+qZE8XO
ngi5NEhju98WnruhFsm2U1GkgdqsN3IxNrBucO8Lu9+vbU7fV1zAh8dqz/zNt0oJVaYqQwCjA+qc
Cq65W2mHheoiT3hg0n6ewrY1XvWmeZjICaUQygZC0mduqMo+YGUEvx4f1iU3dgwWrlOA00VSs7cj
dDGsknIKu2HUd5Yn9mOfHdWk26miTP0qSbJQNheymtqN4dCOm4xNti7utm3lUet7K1QBQxRt7+zi
rLyjoVU468Yi9JVYOTUUCk7wOs6PTh8HWmelW9uZr72pfvCKOkWqaMybuMIimLtRXxYpBfaumpdb
RnkI+90BbjWDuD57sFz7VRXUGlhbO4rtnEaoPQeyhIi0GrkbylNcGcoOZ2rMNAdlwzioq6909S33
8WvmJh/DcOkJfoM8XXVfGHSVmngOFzZ0ft2Io2xK87ToJWyTVnXDymq/OWVb+T2ihqE3uLCuuF0p
XN3+Wh/GdANq4EldZxm2o0XGYkE48KmtJhLOvelxbKyY7rVzM5ScfCdtvwldvy8VkitLei/FYj83
Cy+0FrzFSrbaFjTK4HslNUNVMOHXivyxXMd0X3voxOdW7Is10aOYUXuUzc2B1jydEtb2AERguU1y
jQFYyjwbgf3emVE+JU7hRC7Qj1JTrrznqNCZ+JTxEG/mjMmpU/Dcs6PCs+91Zdh33aNbDe9qzgcq
BsQGaj9/bZXlrqIBFSzeED+Z67l1o1GSKe6tKdLsclbNgz0zbGWvKAHKaEXUYq31M1k/36yJSsU1
aszSlvlRFTBu1qzdWjMgoFg2kdUqD2M3SrYI1rhRW6fde4m8BShyNdTaCyyWv4C2/ysB1b2o+O+z
JuoHLdX/TGO1fRdneVL3+Uf9fyivOguc/t/yquilFe//tu/Kl/pb973I6vxtf4qsFPv3s94Rjies
YQvMso0c8U+dleL8jh3sHGCC7NMmC9xDwPOX0MrWf8dZRxI5EFDDQZr1l8rK1n4/W+7gYWs6wVII
3P83KqtP3goiqhAQAn3WkApxfN37ZDfgUTAGWhesXCCmz4E2Z37wWZX8KxfOj7LFvx/ok+vAqrVu
9nQOZI63Zvamoez67sT/TO70qyOcxVDfqT5ro55KyAdq0HycM0/OiHDyeb5ZG2Pb7fUjdcivHM2f
SJyffyn0cD8ekvLAVQx60Ri3po26gd/a+Gno3rd/qMiVHD1+Eum/EID+KOr6+0G5077/PbHgi8Zs
aJssh3ZfHPrj2f7eb3/F2LX/yO39byHc+UBMih0yzDRytP+uhvYmZwKtgywYMEdoGbeFJrZVtSXl
I3O6DdP7nZwgLkFNzioqffMb+8b9ML5UKuw23V39npd0RwHSlpNfAlIR4kXQrUVYFeOkd3lRosOm
uan5Y2cH6/I2as3TrCgQjDIyMORGiw9G+tgmNKjOszGFl/lKLVefKxASRtLns0R1HrvtWus3c04V
oBWBTIyDPWbkvMXFRiUAIHUwC5r7bj5ORofwyL20FDeirN3L9kbVzG98AnIZtGETr3tlfROwR7TY
V2uthPoRb4V4mxwooLqxL1o3PE9YJ2o+23jOurdVYXJ/qOXJyFFxlEsk1Xu2q0v/qg50G+xAGulW
905GsnfMQ4pAqkWroxTdKc6JV6mZjGbPbf+upTZjgStj7nfLIgFyfXQd7Vf7zQLmIiUFnEMIBafK
Wy5MY3MG+ZA5wlNE4NaTqty06luWXc95uyvdmIqLCSD9h7SuruP0brWNkwrasYCVcxhbhFDbNaZP
MT7HEJNs7wNrRmi3zV3vZTv2TaZzWU7bFRmF6PadagSx+s74zy8ZwozJdVreaPVjB5Wr6+CqUIhb
WsEQtt5mXhGOzZ1nbydNieL4HeTYyufomvyrLd0Lq3X2i5ZIRi2Het07WpAZwPdcg3b+Qss4DYDU
IUJsaPrCwoE2P8VBEl+sQx1lC8NvPhIIgc1guKyrKSsxKimqlo4hXmwJzlSP9qFnLGynUSkY8gBD
jNX1WVNvFGPX6o/Ue6Ec3U0FBq4vfYtJoL7PvEve0liuliSkgURiTDhX+9rdK1p/sN11P1QjkJMU
1N+VKL/21YXTT4dSviTdFCYuG+OuzOdwtYxHrXvXRnEW60SNrm9i6Fe9qx1KW9Kj+VoaJREjJMmk
aN5WFJM9KL0pfyvUrzY7SMXSj4Z6kOSB1PX1/+HsvHYb17J1/UQEmMOtxKBoy7IthxvCkTlnPv35
uBawT5WqsIy9+6bR3atNkZycc4zxpzJ4EizHH44MIHRyxeLGzfN83cNZYUJX+7Sv+THygXlH8kLi
AQAFJLtobiM08tZLKk12SQOVDXvVcqv6VTUTOxvL50GBMJEXm1GXcpoQrjtiWBz0twuU3g4CfD9z
S5yJUyZb/meoSPJq6EQKd3/HP7mrZXEl16Gj4I5XiFDr/LOeQ0br15IPE0gSHKMG678VxZle302k
YTf1vjPMuCI3bz6jv1FMD/7wpAyB1/rmWqHLF6TvThBvoFqs2I1efD2+7ad6P1ch/nkfRgAwk+LK
GNlixuIw9pVRQ8RhdHYj588qM4tcr90ivk0t3vXLoFwU5oDVZQ6UVanFdlqcrP6jQLwkuSEiLb84
6DjYhdZbFQ0rZWQegokYdmYppuxTv9IDwL2MoYR57FWJJrGBgZbShn1O8V1uOqp2ZzTYTLK7tTUM
VGgM0s4akg04yLrEE9Ek8VEX7J7IHl/EK1BbASWCznybnbqtC2cIaW+xS5xuuxkOy0ZV6c8MUkqU
28p3MRN1rZhaT3nvQS5lPXmvWn9DIhXaF8CmqAWKL+1WfW2ky7isY8DIzmQXY712R9Pykv4TF6SV
IXyK4keJ0VUe4RNHmgImYrYunYIMemk7rhoWZjR+QZDCMQu2Fh5KsWrsDEGz5emTKec6wo7JqjYz
zdKUxm5b3JNsAClFXGDUVWS5Sa2sCI0Si9ztcgBShvkYgcKsjLFWGtYl22EQ3mvBly82WymQt1MW
uNJDGhGlodmN9dQl4ldAzqJ8qar7QBnPTeJvC3M8x/FN2T4n3Sea+WM0XTBpWAklnFqpWmkJQVN5
zp8O1mP+yInomREo5kPTIvrLGhqpr7B4MyvG9T2EIQbAKYkPMZPCIH2OhBsTnKyx626jjPta6gBm
zJWkbkoaUkuDUcq+pD0OHZ5wsE7UKnSnOt0tsIwWYmiWmW5IF1D1j7nypItgZs1DF8I/Ul0z3bYG
W1HYHZvSuKRCDnbgx9tJz8tNGJ0s6SKlELr8dQ6RNcs6z2So4c8fYqOvZO0xLx4qtzG3bf4+9/sg
Oo/VY0K0y8JvG/XDqCpEeD33yqlud2W/JXPpZqr1Ox++kwJwMlae0r2H6tOkHITikf+qga1QB8Fq
ZGIYFLf1THaRfjeM+0g7ZplL9I8tE0oUlU6s1W6CHrR+rseNJeRYh804uroRIUxV+oCJaKrsMs5F
baArjojwwdprk2BrIQX9Dp+Q1+a9lWwd9Ls4VVa5H5jtDTomcYmTpBbb/nNkbcXxAId+FUuFa/j+
vkIB3h0rpd/Oc/Pe0GGyRTpMGtcZUX5F5s3DN2sDH6uDAMcBd9pVEsUMxqZ5n8vlQkjAUAG1PnZp
uRl5M9xPtZG2ZpvZI1C2CFVOxiOyaU4qh1gvXiIBHldoHINk/kFs/o/++apoopTGpVMzJFmUryn3
WajDuNIsQK12Y8rCXmPNTXy5WHtGIsGNzP2JE94lYIKCoO6T0nJkSNUR811CDezSvx8ypNXRe2+5
in8TsG2PrjC8CRWnbJbYVuEibfSCjpEC7TuelUgV1qPsaMZtmwnDT8rMP6tqS1JkhVIWqaQlqlfV
pjwX2ZRPg7gWNurd7KrrxIkZIJEmtkI8T5W0YsZz/qGUpyMqrx+iImO/vvgULILh30tcX54tCHUh
M32PkEfZmTeWw1mkr7Q1qNePguFFMvPn9QiXVhZLE9mgp/qtpG7lPI/GJGDMhsO88TRumhWQFqtp
j/ZuNdnmoqbnRmOvfeld6/SjOlT62y8g1trA8EZbHvVVH6b7RapH1bDIG2EpsPQrFkOEQZ6ZUUsR
2irNpZdU93VxK5gBUddyZuN658zdk1TJd2J1LoaHSn1oI2Vfx9gky09SHNwH/WiCis58G7AnjlpZ
nYaSnMz5wzRgey0e+r2niA+ycqcJz4H+BEGcgfNJqMZvDFguSAAHyOjWnVBot8N0o4T5c1MTBpd8
aHgCSk1mC/wB9VUCGYqq5xkuk5zcljolWrVZXDRjFmok27kc7yTTcKz2EdYZprECXAce7FLLMKbz
G+yrh8wJITNZOYZ9414OCNHLTbceHwoDx01QnR5Oe65NR2DvFSwqW0r20ELsqgUplpWNn7E3Tzd5
Eti5eAKf3sfGxbCm+yQ46PVZ6npP6l4FfmVYOCY+fxp+CW3phsNx7Atbb5/E8KmpP3th2EQz+235
WU8/SEz/bN4sRKxIPEHEIc1rVzLWYDaxU8LN4R/vMmWjbwdEzvLmR5Hz374gmIoaGWhLisG1iKmD
Ktb0IoPjmowI9D1rf6s5+ETRKBJc+cOm90/k8/X3+uvVFknhL613DRss76RWXnfFySy/08xALHGf
6LAGDc4KLBrIL/Tw84Vovp8S1Q6l0yDfq7Ln45YYMoM2ULWEhwWZEDwtOVv9Imc5pVWFdV1OdmD5
Ah3sMkYCtOAeS0ppurdoRoxo/FbpA5JnnVFfmF4KFY9OQJdJ/yrn53i6tWrwGvHJmo9gDndC+Vx1
ewm+nhLf9M0hzWWK0ZwYQ5jubQDjY8BNQryJ4v6zKqJz207HdDRvo9G8pGpsDxakrLQ8Nv0lDO9/
2PX+ttWaaLUsDBzR14lXT7GY6C41iXfWOBiH441PK5Pvo8OLiblXZH+Hqv3DFa9XibKoL03RACbC
5e6PLCyLLyCv/Anh76qMVnhBOL5dPlXP1ZZlgkLkh8Pk+gavL7f8nF+WiRGbZZ+B1pDc/Q3i0bOt
/R9uSBJNWVkEjdYfVl7KXFiJ3/B5CZvRNVxItsd5x7iAWJSffSb+GP8s9/Pr1Ra58y/3U8q4jGY9
V8sycmZQAnmBo25lbOKX41F2C7d7mvY/Tp3+9taWF4bd4hILd502UAUYcIIyIhUXXH3HpokJHHB3
EK2aQ+9Ft9JPWl1p2ZV+/b7/udFfrri82F9utMhr0OiaGxXzbwsvAWs/1kdjMjylNT81fM7TNHQF
+BjVYHnGjDpKaHfS2C8ShDdMy+0yr2wZt+3eTO9bgeq2dnABclqxdbRGdpGJoeqK1nn0nuVU5lTx
WTF50VLpmjLoLby04VOPlftAzm/qKf7CfswlSrKEJYB4mKmKMpGZBIWBMdKwMzn1pvDYzcoWV61K
htMCCWRuH2uIpxBLVtWYuTiLZ6rFHB/745SoAqAG+bZR6S4lcN+kdRpVcHHXhjAYmFsETasex6Sh
CV3SodyxQqNXvapk/aqiV9XHprsbu6Mg3E8KpsfdIkCQHf7B2IJHFM0Qtp/NfKcbktt2gTskdzHw
V5y9B8kBTJoJSbIN/RspOtFX7rRU/x6ti5ztMzDWWPzWaf4jzVhb+f2YQXyIkEFNJLmjoawBLqRv
kbzUqvvBdAGl71L6/PrqlyGgxgnCIBot8B/OHNYQKIUilOLabEmCQItSOmZBTabv8fZ14w7DSMnz
Fy2UvIuBBE3txseKXmOMk1obRTsFSXcoddDDl469VMHZHO/6ZDwEIpolCpAyoRCRIJJhk5udSG2C
EHIu+6M4PuKLapNMIBa4DU53fvnF48oIZYgrUgJjG/TkkHanjA5gyTse70t1o5OGbh6j4m2oDvlC
pol0uxQfF6Giknm+VK7l6NKG5tqSWgS8+wT5vCD3TBQkr+WJ5sNnSSkjQsoD4Nwt3Lak3En+Y5V+
pWyJlVyudeYC8/RZw2IIU+yMgzfFQNmpEz3wZU2fiXhs6dOB21clfL9BfCvTx5r6vuL39OF7muaO
odX2HNJPnZRRf9NyxMR6x+FY3cXSm8wUB3ddm8b5xqyGhyloKEZ7WwufYqmFb7SrkA8Y3YwuBjwP
Hy0rf9Pmi1q+BnWyGnzBUQcJunV1bOqvoVUph5iF0wmVIgh60sKbeDJHfPiHzQDLrdRem1HEfn3Y
+GaI5/sD8tFVUh6sBp6FNNy1GsO3j5AOugbPEsMe/AmZgNXZEoPfHNJ0gBN79DGKk6378xrEjmh0
qTjpjS2k8vIcVDsKd3q4N5sH3FcwR4dVosiPWv4ukVjHqiK/UE6YSvqHYbxDTdLwpU7V4Izx2yTC
xtMZphcMROcAiK16zgLipqJDnTz4GXArVJ7Hun0Z2otmst2n+s1SNhiNQLqGAMSodAzGNPF5HNtH
cyqfGYjy+xg5dIca//yoOsAGP+bhsVyShkvCKrQk2oQYbSYH0S8c3+i0FYMbLbiIg4vltZRr667b
N9WpLJcOc/EZeh6yY66FMDYjBxG5XRimrfryWYv8AH2teoM4DVUNdAn5sy1fS8tj7zsYVMJMkcrk
HDLMJlx4PcmFY0ynziCovX+tEYg3iifGhFQLndcqTB18v/GKKiOtBUIdiR+NlTiEZeHm2iHYE899
dhcKb+2i7lAJ9ZGZDWH3FAZQuZBadahvQoI2hV0u1egAwnVFSomgMq0SvmLzVg1cJTkmw2PYZG4x
vmCeGhVfknzL0Kytn/3BAI1fRh/obpmsqOVB0s559apFIpM0BvUK34i0mcrHSJDtKLkk0lEE0g2L
Z2mEsDU3EJX4lLgBuAA3Xc8mjFk/rIaVbO1SqnnJZIBmjQyRl3iv2SnG0kmhneN9QYdfnrTurAbi
o0DOzCpST34ybqvhLS13ZWdshky0ZbOnwpsB5ZlR6vmDiRI8mEko53tkWxpgJ4nWQezfRlRnXbbL
m10MO65KKz4BYWUi1DISZ+Cj88fyzhTbjU7blOEM3/rdpienwYw3pXEkl30lI7mQLe0OvhQrL+RR
qx7Z334N8SXtP0NIAWRX85zi8FiNG5l7SFTDNYgcYe3D7pfXqbUdU4nNiv+IHlIaEQlqR7m+1fNg
VUkTbVOwH9NwC+cP/uhWmycvBN3wEePp2ntFqxrDUiSkFtaXTBgGGpapcCEC2Oqw17rPNjiiydB7
1c0yzq9ZdpWosEcD7Q93n5L54QtuZmm26RvvNdt8ojwkeLZPLabzmyohfy1iqAJbP479u4klmery
g1hYdjapRHMbEYJI+K2oIPxA+PJRAcpFv5WYzdWwRrrCyzGrZd9Upm4VpZdJOlBZeTm6XGgPKrr/
aeFrd7WrsGSIl1w1vV0SMUnEhhyOkLwBgwrycPxTWNH1su2ohvwhxbQAkGvH+KxiYFBINqKC1Vzx
sbO4ZuKZV3Kbbv00fGgb1Qly49wqXsaMMr2HfYA2v34ZmX8nCEhYujbnu67JaxPQw4pc1UIb10Lh
fUm7c8IgvI+6bcGlNSkngod4h44tAcHcqip2ZrnFdAAgAByIsfKjWr6J9TmNIEGMTzDTFzaoGIvH
THQEOfcyTTpJ477pLo11L8FqgBHhQFUMpa/SQgeAg2be3hoZ4kM0bPEWfsHaZzYO4Ym/vhlANq17
cBJnLgZItLpXTqE94HQMazVPziaPOYyUNRadm1av3lQM09nn8lp+zX0HDSIR5D5iYOgEkCFW8vyc
t8+BeVEgE6sNbIpG63eQLTyxym1827xOHz+FLD/ItX5T5scsrJxgG0EgiZp7xn7Qb2YIwbAPyxZO
fxrmzOLFVc9Xr9T6mbjCD8ytD5MkrKuZNaw1ilNUg71Q/2LSZZpYRFlo7rtGWYjVqz6QDpF/qsKH
IZRtScVKgxHpFDq58qrKT6Z+aqCHq9bXwtaohgLF0mnMJIjZlJ7Klz4dE+s5FDgPT0ZXbEq86lM/
cmTd348QoerUTg1MuEL4oHBBRwVAI7/1fYCqLuUB2JY5AkFcItQ7Wlu7YvXQ9E+jdjMlCbMSx5A9
yXgAiHEU1tpQo9s/q/IAvxR9ljm6SLvDGXpedYu2svDvdQYXSsvcRbotTWAobQB+hBSkKl4+S040
kSWjOnpV51BvCi/qc3Q98FY5SwUebhu+hOp3rPs2BZFMTAgX7YAFs/RWi0mdKxEeeFb/GAuMzPlw
GHaSk0Kpg0kW2Rl3g4mSSO3WCYkZ/hy5vVZjZICbCoVPRRAGQOnO73UoRZ6pDLYE5gJViMdNJkzn
SjP2Rv6paYiTmNkb9Ycqd/An4O06JnhO8SnUt7Hev7TFreITeP8Y1VBokInnk3Kb+69dd2gEib5+
iFoa7G0k3TX9URHuDGGtN1+9QsgpoRoCHgIau1/C5pbMqEnEM2I8F1HOqoHOGsfhNmtI3vGPBW/Q
4kzKwShMi6Yk20g+RxjgP5/y6GItvdJiZPNV5gqNSHjTR9zfh+nkFHOPFIZXJh99Xd+Y05xu1Snb
BcZM+1ADQ+l3MElTn2OY1BCI3/QycJofmlC5tyKGCGBfdZQDjWFBMQneGEHJJR6b6ToK+gRGjii6
Qx4hWGw/y3TXTqLtzzMqzupljGdyysPi04/OWnJXkflhZv2LGpxB+hTldQIQSbWd6deAvZ5hcTS/
czveWBw6obd141PsvhZikBSDLQ0Rpw3UW+Mhq27F8b0ZLoXlxW22RllJmNODIWJg0sk2gndKPPB2
Cz2KjWDeJr1hNes4QmDyOmHnMkTuBIAb8fOMqHEb+aKEeyyA1rVPicUhaOiIGf0HNDq+JL2ghVgX
09MQq8xGOGsHmPvZWYg3anLuFhTTVyDoFbxqXBMmq31QUtRICqJRCXA+Wkf+XWJtqVNcbJIZXZNV
xCE8nTPsICCoDdMHeqTl/gZtL8Oyb9hl87zfFeO5M/HpQDdWKVDjeqge+iUXyxXiM/Qj7d2gJyu1
7eyyvBTU44FFGJEm3foN/F327b4dbHQEfT1QJaFVr1pIYRBhOYlUJYLw9h3CtB8Q8o/1szI9Ze0p
MRMvTN5n6aue6OPEmyC/EZpXWW5WA3r28FQPRz+NVrW47VRUkcJGNO60ZOtX9810CWuT9DLDGXg9
CCKYP8HCq1nQlklACgwJJXxNs6+Q7peDJlb3qqnZGqdIaQoYrhw6WqVAAGV5l01PMV+03IPJBjxi
E9bI8X1STW9c6tf6Tm9PjOkPUmdT5yIBBeUVV/nyAuLzohNs+R567k5Ut/rwpAkLyfBh1F96pPKa
7oZTtwcvcepx14aPpoqUp/quSvEoTMkrlZptzuEd7dptMFtPZSh4Jpct6+Achg8yYm3s4hRuttPF
Q6RxUSBBcBCkrSgRA8v12dFGvDsSsLmxbpypEilimb01wEADVnP6sZe+NAKJUfFgQAGBwamQkidE
p1Nf1AzrTKqLlwz1dyfXdpzrm8F4LxgTZlYCjeSxEy+oOGwEzF8oVNju9ko+o7pp4FFSoM+kZSkP
ZXIz5rx03VjxdTu18AorQmknO8nzHXzoFRJYoHwKtOnU9DeBv0j5bzSQdmjbCHT5u2VOoNA4PpCQ
1hIIZagTtrT0awGKAM6l5ZU2jpmirD13AHL1ovXR+ZUa8gayBMVvgbZfbeO1KX9GlOk4jUA+aaaT
1fEtpF9G8FKoJK1x9BqRkzRbf8STXNwk6XEg5xdZgYKJQeqvwq62ZeWMkgyJVbZBXD5Hk9dWbhW8
Bf2daW0jets5n87hZLhldRmpgXHulOLnnpyi8ZmnQG0Q3lrQMP1RhSEAoxNtysAYNS4OyniLLws6
ogdVbk81SUfGxCBS+1Kal6z/UvAb6Ch1RJkSHGVZLB9DBbWa2TCy+MSSYN1UCP4ytxOqjUie4ByV
uHrgVRM1F3R4x8ULBcFvX0DyCMy1HD4aIlo2SpuLTvvcNTeViudhdseooYy/KzBnK4eL2x71ZKtb
3apqIz7pdF9gBJT3h8XsKR12WO/b8gJGNPIqGZ7bXNxVbY/cA2U/hP/elJwG0njK0Vyh7cEzuCST
jYFhAw+aU/BdZ5TmxyiFSmQDIvhsetYN49kIKV4Twt2qm7KGJtFWaFsoM7dafNMKr0kcUwOZjL2B
1SuAKv8bbFoqeZwWnCjwJPllgrmwuBvAQ10bFtY/qN1D1nsrbFoZ5Lf4Bq25TYbCATdU1Q/d2ma+
QrF7syjfiKAkzoreb8wxpHztKLlNNPjgGuImUp5UaO+duEv9d6Ghi6g+EZFHyVuK0sNQPzI0AMIH
k4OY/yxZlVvmt+Z8trSPVL9Hv8TM/LsIjYWqbh3ljCZohVLwLlbK57wiEM9Jq2STN7i8j05RBpsi
fg44cOd/hm40mO+DikBVvowyMpfqWLmJGB3rDg1I6HXml0XZbpnboL+vhUMkJitteiXjCgIBgF5O
hOUxkvb+uJRfh3DGofSGMGRoxCPwV7vW1Kc+0W8Q2K5ChmTDU88hM3HAtN1BEWYSmrdmzp4XvggK
vONzYMFKNk4ZB1dtHHx6kIKpBp0IZ7caHCrtNQmPJl+TiD0Xri+vXX3I4CwE7GH+x8JlG7FAYTsj
EsXFPcDxxwRnmp0RTuCulzx9EAnxgxLMMnzBiyWfCX9C4MV5nJDA+cCxMSuez940tdbejzfGcBlQ
+FpdalON+XOxNnsah3mbYxJWGEepeMiHrc84DSTb7Ee7Cl7a7m0cbgcyzFVrM8PZ72F01a8/zMsX
SOGP6Z7BqFyDAaqr/xjI/TLYxb4k9cMYbZLodY7mpjwSt+1dgwB61dX3Y7FuxBV1x/m/r/vDZa9D
U6qyjUsih0XIcasUpC1qH+r4p6n19dD6n8klpuiQa/EllMwrUHeCUVd0lH84laO+cMEHiRGR7/9N
gbds8Qda5t9AZED//3+9K9C6mGdYdzPXWxxBm1dE4k7kjNvE6TfhbP9r54+fzVrmWF7FILpIIMUf
AJC/P9j/+Q3WNSG1rKOe44Nhnnw2OKEz3+3w3Pnvtycvf+WPVUPeNuRjyMOkRP4OB1Sx39E5ttBe
i6OMkiTsIPrMqwlGPX4LvgfTvyPGj51d7jctU5jkxsdmDocuyEQ7DFVyxGakq//wu67hpX9e+C8/
6wql0ASl9CWB/L1CvI3o5RQ0lP9951cuzv9SYvGO/p87v4LoQg6uKa4BqJekhmizvFv9wJDTy1zL
ll7++2p/fZm/XOwKXuqMXu3LhPsZlJcuvgnHt6j5IZVG+gvvQPz1hq54B0EqKC21DbRsT8Hdnqld
viaDdS05BK78RHNY/th/rZurL1LpMPyL2IUZAW7kLKNCdKZsXpFguc582f7vp/cHOne9HK6+R0mr
dSGSWKX/OszWBE1QUEEcg9Lhr8ic3MWvzQ9I+F/gfRGkGYdUUxXh1F9d08dGDVdIFIALnb7Y9ZvK
zm9a739PpgfeFE3VAv5T+LfrtxaQBKWVk0g3fysK5zF4+uHZ/W3v/PUCV2+q0etYnmouoB8JD99U
Xv5O6QbBk4UhbtRg9dOJIP3t4/31ildPrkhx+ugZrK6tTXqocREH2Bw302n2ljbWSx3/5sdMgv++
Jo7Ev+9jkx4msjnwtmKu5y38faycN8K6dnpsL9YMt/6XZvr/biDwPyxZN0xDx8H/90vmaa+XKmRa
tk6oDeqXyVjmv9/d33aNfyL/TDLCoDJdbc512+oGUixYjo0BB3In0RIm0uN/X+Sv+4bOGueOCFmA
ZvL7fcRGPFnlgNBT9coHxfa3javsJnshSZk/HKx/e0vcB6QIk83wD2pU5Gsh2UiiiHHqmxU/Q/D+
aae4Xu3X8PbVSylLrGqjAni7d8krvC08a23eW3eKM23idXj4yZ7/+g0RO8AEnkMaF36kFdc8D7Pv
x7EBocNI4IUCqEy+fc374f1ov1utw4BYLqLzx5csNZH4md9fUCF0bYGxEUaFOE9qTbVVh6WwnWc3
68idZ/yBkRXM2GLVoDEOEGvB8iVeOAiOkXbXAkF24baaNSeKpNc2jdc1vka19ZbU2AkEQLdjCt/9
bKQPgC9SOt1AQbSiO6WIIb+m62CajvDePdNM9qilXxVB8lKrADiyvCGF9N6ZB2Y6KDzaB62V1lgE
HYslON2Am+5nr9i2rcwIHMzHxSGez3r9GNbhTkMEMOnpvTrh5JgZ67gK1mr30tBJySLnsIY/i9eJ
x3K4SfzBCRkstcg1pmHkF92RHrye49vEAPNl3tMWuquK28Vflym3jpUuzlrDNL4btIAztFtiXqWC
0bzySpFTMd7IMU8lt7hclMfTfTodw6n9UvzumOuyo6BzhLR4TD4MPYZeOuEOG+Az8cIzD/PIM2O4
+7g66kh9H7ruuS57Z0SyEOLuVNcXVbo02kGqD3lLS6EBjhD8riv5Ppk6T6q7T0uwDlZ838pHqWxv
4zRxdRF4B4d74RWzBzpxy0uFCPOpwammZmuG2ioeQUV4vGOPQVt9SIQXCjPqz9xOGGrmA1hwMOMq
CGSCUcp7ZKDnCaAlWBcloLQLnR+W5Z9fmsrpSEyEpKB2o3b8fVWKg6b5GINBJPH+De8EH7hRV/g1
OTB0tj9SZa7Lm+Ur0NC3gdqYZFNcf2oC/l9qomk8ABeParfwxM4BtV4X7oAT8g93x8fLz/+1wPnn
cljmyyJbL77bV7fnE4lnlJj94hdj4OnyAY8Tm6IV0Rl22tJHR19NNuw0LIUrfFIkZ06EYyomL9Lc
2igkZvTVlmmHDdh1hNZh+QJWcwHnfSg2ijAcpwZlx3xSFbJ9cfGV04+M+kabfafNzcbFowTbPuY0
+AUo0XOgoHvqv9sRaIUTrtaUVV9v4yTeaDhERolxCHAWKBUI+SOLv05pWg38yIKpg1/BNCE4LCtZ
yjo0Oz0TXKh0OLJj5SlUkBHKA9JfvlwxfTSaeg8V4CT3GozVIX/VxcSW+w9N8jRZdvMwhl2Qbuth
xCPaOlvNDiG3jzOYlvcVJBKPjwVp+LrJ5k0BWh2CZzBx4tP2F31AkeT3Q+kxPifKbp3IGynJMJY8
JfGuk70CuXmvM7DXDGb8Bxrauyn6Jhl8o/e3uarcNjqK7frEznX0yaQGMNwLfnkTmHarvM2CCii5
D1LlvpfLu1xTXCB8QVRWRofVBPZ30HzMVYCFpKRE687sXksV2DlN77C73lSSAfvEWM8QDOrmJMiP
VT0487ALZ7fsKaqtjRyk+ziYafjq0pMq5TyGCoM2+DPyBBMX0uoQCg9RAuKxHEEDbPiy2WiEayvN
bozoyqWXHlrjPBj3UiczzMT0yFZbUJoUa5yMAUYUyHcImp2m2YxBfClSgSWuiQdipqW5P/iCeedD
E1A6DDU5BXBcX3gRYrPqSQBYtcoBF73TVJUnjI0c4jNuOfDxhDpI/j41ts2Q3vDqGPL3Now0RwSU
Lut9W4FgyYgdGdGUmC2RgG5BzTeJCRXNbd2cayC7XMFWGZTL4P+jTDleouPTOBqbhv3TzMeHxh/i
tTTjBY8wy1n0f22WfDaT+SYS/C2H3ymIXlBWHonczTSylWf5RsKuKay6F8zfURcEQOnKXSfU97MM
8RnYPZK+s1iB1fGmgoM23aucF/CJh0M8195U4AMVGuusY2DYm8vAHw501jAvNDKadmwnoia+TMZc
uRAgWiSE+oNcz1+Vfx+FsSfidufnKVRS/JWMh1APPXEhtnJCQCvOUNhEIxz/atE4eOGsHIEZkGkI
ntUUXlM03tSGuOQp3Y1m9Hsc4mE2LJvFMyZg64rc+pa0GezbOgxhwvArLb4t5d4sqr3uR26YUaPK
LDts0DVITGz3ksbePxkvVhpf2F7faw1bhybFT7yoTAbPHW6G2eiUERg/Hm8GJwkZDuSm8/OhrmST
tVdzuLNJB6cNy6PGdCOsDlRuj8iYR6E5qyDspWQvQoyqYX37d4oQbedxgP3Pi9Y2jXIjQYIglcqT
so0WjE7Ydit/UQz5ldd3kTNxrokiZhlYyuS4pc3iC4bbd12+K4aLKGE39drK2rHl6aFO87Jkp47A
fs12tHS7D0IYlkgF0dr71lutl/umPUvxgx5ddOkyLe+xEZCk3Nf9sMbM1BmyszlX91OHltQsw4+O
wpLUe2ETx8JNXGf8JrgC+CthJRPYkWHxteyMaBtmzHK7b46UfcD4G7qdqTBVJrN91SQpbNxU2Wrq
yUhG3KZtazF5RLo25zjQJ3zpjcZ8R/KdIlqMh+B1N+pW8S2bg1TmWx1O6B2oeIRhpXe4zZbDVpCJ
k8Ds0RyqJz0Itwhy/vvE/bPW1EnpU1WZeA8OpH+GVr8O+DIrJrdgpJkJVjPquU47argI/R8usqjH
TWy4SGu/akdTyyxHX9aJNvB3lXbfWY9Rsf3vS/wxeSFHUbZ4TYaIiB41/dXR2pW67yOiUtfyHT4e
tGkIDwGa1HvDyx0okvEPh/lfznIdQbekc0ek6ULa/71UyQs/76HcqIwPBALewrVE2nL8HpIBmtjC
y09pkX9w6LnB364n/349LZHMMIPIuJbhohCLspLlHuSNaDIFkuwA5AopL/NvyPnA4NlLZ7SyCBiB
SSWd52F4S65F4wrY+KjGpe8T3EScBkOU1JIw6FLfIyvnYLqUyI4TDoEZEKxO7rPKTti+8LeCztv5
t5PymMwQ7797XCOFcXaQxuDZbuHQi28Sxk8R072IAOPiLMnjppJHPCkxlh5hxDR23FY2FpyjcJuo
z6G56YuzLz4Mw6ekoRcVkTh3O0X6VuDnFlX9wzL8Y4bw7yOk710o7YRWX70yyY+kRg15Zf2H8EE7
b/svhJ1Q8q4mFx/udf5Y/tg7Lq/l95KP1ybzL8lijq5cpyWlajT16SwokPYHR1+yW4/ytnUgWjER
/EkY9WdTx8UY9yzhOBJipeuP4P9xdl47jjPpln0iAkEb5K0o79Mo3Q2Rlt57Pv1Z+mcGqMoqVGLO
TaOBbpRSEhXxmb3X9lJ/qmreoFeDZ78N4TFa2HXrnwwd1Kt/vC1DkNFFJjF0mGti1+9PoxAERSgB
0jQ9QDeayeq+a4dVNabrxBfY8Z3sCXY6JF3zfbxq+mwqohQaZ1wx0Gt9NtydvKVW3FsSlb9ps/Np
xoAzdkpnWW4tckXZOEXgyu5spzkMU+Y92mPZxrQCFc2nRZPAbtBmRh5bX1lBiLX/bIjDQAPo5/AF
HPXgO8P9kChzyv9TXIllklVrRGtLh+1tLK+IqHoRQk7ORry0yOMs2LhesPfGm2ZgSXSMA664dq36
AZY2AtSrW8FODapstiuSeyLRKFzPXbQf9I0imlkA2s6LHrLmJoAjH5nUQa9g7CARbADLTJzqfRes
exQm7ANT9YVlpeigXe49JDYNIigbgOzwpFPlW+UhdLydjVVa71aFSTWOncmKNEpBCNjRXd+YbiAu
0gTGQWuZ2kzOUUiG5mIYEWnk7+PIluxzJNcMlOVzncPMLLY6OB4YkE71JlsSdgQG0ZeBcrT2bxOl
XrWhsTDDO0TeqGPu2rxZtmjYBLJLofbrrnifcvabOtnhmH+t3GHP/ao31K2FB3LWP3nRM4FVwLBi
YLXMDnIY6Q4Ew2CtAxfPmdOV3WdGm6zmX3VroSk5D/DAE/0+IxxI6z/Ahs4c56vskCq8kiaEfXGJ
+28mh5ElwjQFAIOuah+wSV528S0yl8OHUq7V0JiXsXwK8rco8CEMZNPekVBzGouleeTIs5iGfdbm
6UWQs4jIpIByHoE8NRM8yH6+Hs1mVve7jrJkgAwgzWIeBbB3vNhzawutK26UFMhL5qxbLPZlTvp8
29iLPrpqnwcUGaMtXtW2ePr3tfZ9tvX7iWV/H+ROioSehZXN1RBu26NYVL71w3TrLxUA98r/OxQZ
of3+S64ie0ptwQEVavdxc7rip34ytf30Lr7Nbhk19XYS8S4q/zXrVy1a6X9/TP9+D474NqjV/YZp
6sQLsI0FQYaB+JgVX/9+DcysfzvzpGROAGEAW823MqaFIzaamcB/lXs0aOijULvHIRQG/di26kkV
xI8MoEXVTlvVU3IzdkTO0C9o0bvmqN2iTINzg1+lSEENR7UrwRZ0SrMnG2JVdq+FvtbUg+R/0JVm
UegNLWi7iOyPEHWWYtCvgnyszA2uD2igMyHFvG2fJTjQznLOKig+Mg1nSbXpUdI418IYF0WyLmlo
Ar04TjoHtX0Xx+NyDG6V6c3qdqWNui8M5lqChuJm0pGao1S3taeQer0L7XWaFkvU1ihwciZiKcxF
vySJCwVDDkIEkss+QSzpqa8WcStXvjZreM/tm63QiMJECGFlK8ivxsRJUSJ+HU4q+um89OndKLnb
SzGllPOM8BlDBuW0zsr2EIMFrqMe3XkWXQBXb60MS6kJv0XEuzKBiN7fFZhAnc8ee7jWOXukBE9F
YxyzhuOxZyJSp8YXgut5cmU0OOz/13o5zrTCJx+CE4tgJS8+pcMuKRZN+SUqMpWi7iRDdaZ5L7EA
ofLSi2DWN54O1Kx7zdscwoQHq994jYOQ5C9r6TTYT9T7tN/0A71fvHIQ0AftvvcSd0oOo/3VKCku
BA5KApNmJdquQj6bo7+1MywRgfNipiB1PWuf9C/HpPPndUgsDI1mqHhzydYfiglo8kttVHNlXFRq
86qD9zXGEzt/4pLgwIM2Sdqbss7c3niQ4TGJ7jKY203GPCYF5JaOjzmzlkLfFnp00f1xpQbR5Ydf
xp8/P4oBWh1DB0Gpqd/zQZXSN2ynsFTiZK/ZtRFTx1m4AHjrWifdzdgIKR/6xw8v+tdf4y8v+m37
qVXQ5fqcF9VW/rpdpauGtaRCfu1PO7u/tBa/v71vv3sQeDikS4aENeAo+Ddbx51WcuVs+SWvfvJA
fgsO/T+DeWx71tVzSYb6d8lFXIqSMGVeTawQRGO5TF96fIM4mPw98sR5dAOz840V278/zz9LR6Yu
kl29Yam29Uf+dtTFYDqu32EoNnV0tZbCOY38H/afcAH+coj++jrXevmXhhOsoVEOMSNQeEVH5jmu
R988COt1nNBhIiYHJCk/On8q+ZXW2aLOw9CNTWuvFjbasIvd34j20vuo8Pub0Ka1n8DlJLe6efKd
11T3XSGDuZfUi6lDPQb0hp/jrNAuqnxprXWqs6VgpqVP8958S8oFGGaGos8xutiJyiuWxMhX0c4z
j3JwXCSGpA9W/XsQeBlbABRGxqUHg9NlOSALkBbKY3qlaZNXm2HL0WmcEpHO8oReWg3pZ+w9gcFM
RK11AfXJm1ZOySToGdcbGqaeoiN/BKFwCZv8rCDZbscTYZKW+jJ4OyU/JdGp0s59fFf49gp93dPQ
GA9J0n/mjYPWfpwTOIbMCUsEzZudltueN15Hb4lVu516sYNNgifFIHjp/3r3Y1W4KkMiv+yOATFl
GhCZ0go+9Oo5p1bT2rcKQXlv9jM7OGsog9VqV+bx0jd2jd0vGRvPUfeiUFvHuo/9raOQR90avXTB
KjZS5PL8udDC4wTWuOahN7v0JmYajFapvQ+zPTkVCLeezPA+m6xXzbNfdfHelfcM3jVYiwhawcko
wa1e9js/J/2MyXQh8kVnj8BiTzjtgppx03WQo78UpE45Cz96hfY6b8Gu6iNw42grcen1EojrQwof
AylooVN7NssKxigVata/exiABixTAlPq1Uaa1gy/PYsSeptcv0N1U9kjiWzHGNuH2X5qmgLY9T7y
/JXanK22dMX4zEx9bZbvVmMt8YURrwA5R3JVADk37Xmk3mfpMcnSTRo+kHcdJk+Qe6SmzDqJ4wxi
v27nGyvUrmBiIt9OIk6Psbyd9EezXJcwerLePEyMuqq7HANJH60G/b1DYu9DSkF0ubbZTKGGLgyN
GDjX6wzaiGAu8ej1XNAh9gMQA3djF8+BsBuKvYVQ60DcIkJw2Wr+stBIhdfM7dBen4+PgBml5e9K
sthEX2LY2ebltu12TG5mWE+NrJ+Pg5yHBIqNtodVUeOeq8ReHZOnQWX5pJ+TaNMBuSnsCsa20T4E
aU3IJBdpDr3FTk6iKi9Vadx49lZlfuDD0FyIkRHX2lNOlrjXuqU2nXXuj7yFf30RaG3b9isT3SrX
yAoT214133BVvmYt1pl4tAHTxx4o/PgG1rW1aDOANEpOu8VTNyHMbXr1+Qp3t4firaZCzMZVIs15
o+3hA/xwhv5lwGAAdZHE215d845xLYR/Odx4Zse4SditG9xJLFdOBGu4ucvs8eCs8iXphT+BHP4s
rXlFxzJZFQthss79/RX7POBq6sBTxT0hCuwMTv/f18Jv//63W7b2zBEzEP++o3+o9jNwPJD910jK
+b9fB7rFnxeDyqKdGgLqNp/gt+FMV+R5BzGMsi7V9/5UbB0DJISezfV+ykhk0xnEG/Y2ZYwYtqwl
9S+M3NLSturYzJ3aXtTC+mqIk1m0SXislHQ3AhWZx35wGMkcwQwkTk5g7VJ2IoVsEUbvHe0S8/uX
Ic9DdZsjT3NMouzCzu0abvg+PPSkKiHrJnLhkBPlaJFFgvMO25kVbkwwPWbt7zQjX4zsTzUGb1Y6
PYZ5sjMKfdVq2Z02hJsQXWrf4YwOHmL2DCY1aIsLzbTXdRRdx9k7Box7Oa4NajuB1pJLwic1xCTp
YXyS1Z1kjuIpjQvb0NRfHHaBxlDhe8yWJmS5otqbE83HKDmLdiUHY+UQLo5bsSKKRcVqmzHZN7DL
5cmjSIJFPDw2HBU9QagCD7IXt3OnGFzC6YCmFFtNIcgKxWx76DndLLlU8M3aDf37Z+i8CuemHY+e
eJyKB609F/lHTEpxOJpzUOKqh1y3b5YKB4OnMDaQYDWxD1rmih7c8tm+EPeqSY4Zce4NDALygSES
18fKsdayfpuKbi29uzFv9/n0HukJnMRm4fTFKe3PpbEw8H629VaT5WNdklTSqvdCnP1sTaKp5ZsY
wQRFBH7KNPXu4pGaXt9MCdtE8R/lS7xbRsyay4lWVurMBHtMxQTxH+XhGwMtTC9J/UD3tyTDjtRb
bCBt1cY/HRJ/WQL/9qB/q4CillyXoUVV5OPMW121Maj9O3dYkGs858NY/W/OCLgBHEnIzhgMfqtf
VbNXCA24Kn640oKQ2Zv4SSb453v6ffD47eDDgR846nWymj7gBoKrgWrbPJC5NmOqelB0SITuDwfG
314SUTIFsm6Bzv2+S3f8VgGTHBuuSBcO5LCNvq4eOReoRohrfIKI8iPo4s8jytLBnRo6awYoLN/V
e4rm+ZGfjPhVSatuS9Jb4tW/39UPr6B/H2Q0opq0jFeovceaovanLcJ/rdj3cfQvb0H/fspmWuND
TqJSqHqORKrE7jB4SI3aRRk9kvzmyih1Df/Zth8z58ZgLS3jFyXY1WxKVSzJSoHJRZSzltBFxToU
7LdymzSVcm4jiCdJY8ES4CnEJ6pjDtL52RasNDVrZ4BGt7c1B6htd4umPomxRIBzhOHkRuzay/qI
Xj9VCSJo/jfPyq/v+ttPrko73+iU4bqrEe40B2E4Zy7ek6vzTgnNeggHzL+/SJBN13/094/agIpG
RjelAHnWxrerE1Qa+AXaPFIscKy36Xpkka4UpyhWFmm69lWGOcXVtPJc5ng5AZGW0fgYRiEZw/oq
hDbGOK7rdxkpXJmaLYYAFgDOkqT8SEOElldWfjI1d2YLoDKj7cZZU/JfaTeIXF3Aqz1gSpmL8I0g
+r3ekxmRGf2q6Opl4ZnnGO+bLfeCPWeXutr4GeftYoBLqMUcwJBiiGuw8Bswrw+qu9F/InUK+qqF
nfVdy15xBtfieWL8Un+Y+ikdb6biXpj+cuDhkDm4zxSFwIekCTNsZX21Y2jhsS1eteLY1MNWymA3
EenIAossLA/eCozcqnpxBMOaM25iLyMqsdv4hvnMFdFh2ofPdtKIoyAG9VHHr2NZt6lyLkzrqljg
mlCbWWkqd5X3nBfYM0mG8tg0m5i82Kcz8al08tEKf06wEIYtytvYOQe01ZT/E/PgAqPkciRnQ8RH
Uz9cVxaVvodGjApOnduh43bpMmgqfhDOtpLNTCW33DSDXTbsfLT0PblvQ/CaNi+dqbK0N1Ze/qaj
D9NSuGZMly3FhHvAdqQkxTfi46UdUgG+JhYubQQX6UnX5jqwxYkJumcfNdytdnXr8T1Li3+fwjpn
rh4Hn/h4HfsIhdYwzukQrIn2w9IH26fEwEm5L3N9EaAcrUaJdGOPVWWhdJB3EkkCF1k5urpTlPI0
DsZF78xPMyy/1Hqq3TLcadFnO0wvrdfNe/8efOJO7ZGWvLf6l26+OMm06lGJUISsTdxvVZ1cCHYR
EEr7XR2Zt3ZmscwAwcAe6s7vGw20ow/l68asw9WI2ZUP+KjpceQ2iX+WXX3LdpjpBmEFVzRBC+ek
Pzk8p+g9yqVtiWWqPKoK4UFrDghnOlc1ghTj05B3g70hvRbnEWXd0czgiz6wPRzClRavCQgk1Ggb
BR8qA7D+JtZWgEf2/uDf2BiKoTB0Wry3x7fY0lcJlYVGJkKAE9yheAgCaAHFKXe0o51GD0bGYFyx
N4XAIilr60PaqKEyXL47/i/5fPKdLalOhDORTJSFKBiKK41TkfXayymMsjh/huWLGKamEYIveMib
Z4aGQjmEdTmvinRfOENFyZa6UY20qp11xKQEEQZ2aBl5TzgkT2+MwJrxYUS8H0QfPZTAOPuZ56Td
UsUPBw3qjL/TL/tlpiuH2IvhJaf2NV7mK9cufXuqJEAgubPt5KVgd1SpExlZ/tkGyqLTwA9Z8h7Y
OiwYD00Ee12LgLYI0LF9g12c5Us/1z00C+qLGNkuVjGGAxWeABCRLmX0LMSay5qE3YCyczTrR8xf
CEpD465sxEoPgicG0BTOd0rC9Ls923ihywiflNgY136v0jdh3S4Sk1FBYaGfcXBxGVaULdLq4vfJ
icd/GABcOmsbmG1Rn02cjq0qlz0CSRz/GZsilamaawV8EZD294TPzgYTlyh2LVulKmwcIuSKx7i7
L6wdaZfo8BaWrtzJyl+b03uDkAuf1rJuCxRjBvnXnxr429QQ5xRWQ4w/rww5UgiI4zdCDOmrENFF
QQul+MOyoXAOu0PNgk9UhYuhDYryBNXkEKG0pHs7mOqtinTUL2OebvJJfJAZCDxDDf3WATdaTyRP
PqxTp7pR7JGplWKiWyqXsgzP13wIzIlnwJecacZRJAx91FMM17QwsuXQKq+hGO57pcFimmrOsjD0
Wz0rz6WAzFw2j76kG8k3aQCow0NgTsjZctTbXdpDB5bQpq4sHzSIEXwBIVaqUqOSLd5ZlO4nXXxE
Y3ux0v043GRoAUocc55/sDJnb0VvLbcMWZnFOfS/hooPTC6tKbiTbbrSenU+lWSraUT6atktyOvG
mnslbG/JM8510pRyoyQHP/+87oe7YVkhys1U1xEHM96308nIt+wHyQRCu1UgL5BuZ5yAEZF/xlAp
2hX94yTmPtee4R0rXENqdjaje5J0lPgydmRPqq8p9BAH+MKYPHcxyhzy1t2yTzZKQU4vttaCB08o
9zHLwRAVgpcO66xLT3ZhHlsTlP3BaV7VMVx6mLxNrK4mbAMtWg78LpMRUEJzyMd9V7+lgIeNZGcP
tWuTU5mwd2VNMuAqsZrXa5wJfxphoUlfHCWyahXSjjloO298mkA+lGiZ2xzcw46+ftlOylwylhJT
dBuq4bZRmXFpixJykCEevYY7NJq2gX8SVrIeWSFp1Z2dfsS4rXynh7HBfjkzkQSDoV9LpGtEgEGw
OdT5ozAeWG/OvX6pYPX3YECSczycgE+6OBDWHAWosB7VMUUY/Jbn2d6Hymwpzk7lHFIlGOFly6cJ
MZs0rS72b6f0oSekzsjhsAYLpaxZHGmLAE8sLvyZP8pzTwqRbrIqil8SUyAw99BUvRiVnKf22le8
g0G6kwoLagwQj3LIi/hCqOiiRcST13cjaZmIXhbOcGNee21jlUePvs/D5UybjmeHCM7gLPJo5vje
stHaw6CiXyTQlGnZfUReLLNm1GYQl4IaBXt+Y6UxvmqGnY62L5R6htlj1Zsax8w8H0xw1tg+SncU
wckCAJ1Tf4T4Yh3N9FyZ4jBHrZ1PxkK3jnqI4FuSfu1xSys1JHgiobwhWjs84plTuE4YIX+cFhFk
yzS/Sa0PGAXkeULXqLZGetLUW5l+RfYiBuqqgDhIdYDJLXyg7qKUt03yZqK8i8ItCH5mr92s1XQw
GDvYPCDPL6ZM5mG1KpHZMAYL6FjjsbydeLQF3T5/DwBT1GUEKZAbGZqzFAVtVp+l7J5aoc5Y9Lvg
z7t4x2k4VXd8Sf2EH2AkkLVcphxNQfne5fw2/Y+JqnEEqWI3jMoH9TTA9JS+djs1kuPwRmt20of6
obW3VwyTmFhjjuO9ElE1+tlliNNdYusrsDWuiccY5cH4pqfOHgwcAxhEAsNQkAkbY3IFfXfbsS1s
KkalsSvJ0YyHepZrNRJPBjQ06Gk9rdJ+3GTykpEQlvHQoSVJvdeyWhmJs3PMYSURMuBx5D/5OqGE
CAe9qb9iPO2a4ispj2XFGi3I5/54GrrXsDkqarvRuXPBNj1YBaOKCdhmgxpysO7la62fPI0EVOA4
qt5hKjiHcbWu05c0eBbgu2rvMGSMkj4c+C5R9sG2hc4GCpHauZN8CMNbq8+50BNUWEHwGJYyXQfs
K7l0Vd6AX6Sn0mbOZitwVR6DAvoE3nijYAw2qbOspM5rHhJ1qfCo4f0tjPnonwX7WbY1IasMz7hM
VuMO4itqCL7KMZ0vlEjhIffBR+k8OSgdzKwE4R24/CloWoeVYs8iCd9DOVTFPmzwvvJOCu4LNpDM
fVmKeonHfCZc+nm1p4avu61sLSqYwA1p2DpNX8btIY8uZNevpX2eYtZxwbSLmyeBYXAENTyTHtZv
WztlSHvcbOBvScqpo/B6G1DPjWk/T8rhvc7SeZp98EgaaXqP+0+ZtRVvI/NJFwdDvesbAIlJv0HM
uBKetW499CHFvRYD1rKXNoEgwAbCdgDeQG2vWMNCmaj4E7zKyrwG/pba1KNJNEesHKabnLl9NDx1
Yb4LFKDE4ta2T1p/dJTPjgySMbkNEf/m6YH8bdfmnho7BzEbKAbVP7K9kszrEm1Z4gdXPvN+jxin
kg4/R5sn38dKTzKDtYiUz2QMN9dEKK0scG4ox+xabkNUgJhHqRhDPrv3nB2p9B9Ryg79RZnWBmM0
0zkrwMxnhY4iGah67ljLulfcvAl2rCRRTZXDuYSzXSGRNjQcJC0sZbjF+tYHNqEh3gc6dGsPIMaD
ZteZrHvoFUuWzQFgDPDArINSJENJSO/9ZolHy0jnVQhug74nO1zD1FUk2Fnw4BVQ7Agru6cgvkyF
xE0zrSYgNaGXf4a2WNZc/SG/Nlst9hbOfxF1SyVBTdgzsbRYdu+TZm+2I2tu2EoDPH7jJbU31tgM
7oSupZBHojFmqUrjGRwJw2ie7T52r4GMYXsJw7mTHkMDIB/nJtAE8L5pcQp6MWuvLh9jnZd3Xntj
RpQT0ywfjhIQuT8hzJI7slAsXzkQyXaIePhHFYGkdcQ2RukrgYmcLeUUBkDQMLeoEx5s9qvJqB1b
xgSKtu0QPMn47PX7tt0mJrleYP/IhSjt+lAGXAL1cxg17HO+wkydq/arku+abCK6MdjGFMciPhl0
pxUBGZJjuYCRhXuhI0WUAa41OKvO0JaTz/eBf6d6kQJCIylmQPDvRX3UmkUpolOWLjtmA/RQ8Ju2
gRCNayllydoqR4lhwiZTqKNNUJtkAK+Ftm6ZYQbxPlfvySWGr5M73tzvnVnCPGIUlybiQyELJgI7
r/Tj61h0bwFmKIPCpFMM0PvO0szdVEAii4ynzqpv40SfK1b/bFIj0pVWbMpy5FDSqz+BXswz/RNf
FndgKh+7sl30GKRyDuJ/j1b+ojZg/KaDOrYNTTfN62DwlyVLDECOUT17zNbQjoIWX4Ph11fGD7bC
vyzEf3uZbyNNVVgcpAFGiczCDRy/xBQ9Bp+eSq7Ev9+Q+td3hKqGhT+zIu2/od0v72jUyyEoS7yt
MH7u6UTW6i53Y5ch0BlQ365wlfmP3tY/p1PWr7PM7+NTwxw8zBkcZL63sFZyGS7suXossM8BHMdL
88Ng8y+yBl6PdDMDaL9t/DGu7bwyCnTHY3mTn82OM8xher8VbF6ckVUhqxMMKBYnfRK+dlhVMjwc
Wmrfylgh5uEnE+xf56y//DXfvlwZXl1ooAndsvbmYROQaPvDzPHP7/T39/ttMQfhnd2VxedbjI8+
6gCoU73+A55D+y944PcZ4++v8m3GqJP7nUx2gj4Q2qsJWAVmU2MivbwIE76pE2xqcx6hQIrSF7Mg
yDK0dkXTo/eeN+3aYaaDhJdMJhVmUpPtjDC61ehpVFtdZ8TRiPxNS65ODX1dMyue4J7WhG2hpTX7
fT08kljgDobGQcAlPyFwtZZNScAiOdil47gWzpMrerPyzzGsl8a5STVGyqQSenIzda7kCENS2ofD
Oo6juV28kN3E/9i5/NVpbSMWsGbJcNfZhwLxWtkeovycEsNCx8+gH5pnN48xdmW4GYltKiW3fnCr
Ks2KSWFTHIOKpXz5jgNm3gXOTaYevOHsFdsWeVpPTE4LEz4xX5ARwWNt5y2VD6HOMrtoNJqqxjiG
ETV5OptSpbXlrm3snVMs0poEzGF/9cA2Kmp446D06baQ6AwIyvVyE08pVz9SMx7piTpQh+4Xf3Xs
/QBI00JF+VeGWB/RfInYfoqSYy6OY4EdE3cVTFsjYacu1sJmYtVyvVVvofLE4AEqMtm3eOy2bYkF
iyrpVXYmw2ESwImSqoBs6ss+VVdWQYWMQNpHqqAdJxyrAKFktu/4sEK4MwSNyqqheSjj3cBnrYUk
tKIyQq/XDasseTRbZ9/66ZMO6EfG+a4b1gBOlwajWsQqMXIKK7wlTUmhH/aip5GvLGz0ZVFuhwL2
Z13uenPVOJcpFTsCT9DkwIJt7/z8SFKvW6NNT5QTpuJmzBZso7oyIytOvrLonij1Pjsaf+ryxuNq
BZMkjUcjSFknkmoLOjC8UoXolXHyzRU6YPoo5K1uM1iubYzMhJ9MtHFKDE586C7GZJ/tzFuTV2um
t3ndU+FabhwUP53iwviLtok7CTS/Ck2GZLxvN1NukAhtVlwZiShvrCjaE6JxO1ix25gfgd1t2usU
SxAkcUmqRYOqm9gyVyf9R/cx4JQUI1C6wu6NRR7CoJcoXpqIIQp2q95WdVLWvtfvTlNeyuZDIZS1
oMNPCOQR4Sa7UkXNbegcDUqobFz3AVAk8mJq51gHydEghT0t3yx0Io1o73qL8FQYqRkGpLDl2Uv3
aRSBwWfnI0lYnzfMtmF5IpvQj0UbPQX+Tgd7WjXldgQf2PvvKI1mDezugR1DTI5dmjr88KflQOWl
RehN2uCjUvOeXzhptLC9jfLFC77apPhKS/WS9eoyNhjKSbMmOM5C+NMkwaNpaKeILJ6sWynGS2N8
sNjvkOuP04zpGBIA2TyWMiP/pDH09VCCnIpyFtxlhrbdoCRsbcLrSgc9vtrf2/H03DD0m4gngpKo
j8dQV89l+aY4X12FHrUIriEnDMe7OUULWnTYxglt/3/EZcpvdnCWfZfCyU2Qc4bkDyGpwYQWjDpU
chDARVKyR9ZfEz1m0FRmGFfVlaOi9CigWYAUe1abjYTnyVnoBoo8Nqmz81VlrVN5hU39HpJxloxk
spscDn5NhHUnmGEyiV040chwMLZvAp+WUUTo8qtgH0cF/CdapkDBYeCjiWnXEzoobxn0CsI3c+sU
zxMxU54AQ2PcholK9lmENMHfJfFGYtHBD8kWQVmjK0jV6RVI41rz2P5cPTkKnYMymCtZt+pMt7Kj
7zjibHvNPsV2dYV73+vTdELli62xPSX21R2eI9Pp7P6uhdvs9h1tox7t0xhm1XQ1y0qqaWdy7sC8
XWfY9hb6AYRKtVuO4MZakr+LAq1de4mY+4zTgAYX6NrA2dt0QM/hOjP3bRFBCxNV7lNQb7BuuBw2
5KQR4OeKNnXVwln2VXdny7mtBW8dT3TGA1R2j1CPMXeCLsyrRUsmVRYPGOBFdV8AIGLaTE4Z75Ed
xbQXY3ijaSBgfGzOsu7XTe5/WWp17DT/obJ8DBEry+TXZnpvbdIgLmKRGiWLvC42Bc2sbl+wzWtT
h1NqzWpnzbZ41arWRl4j98gv6QkiQDsmofVc6+XyWNVbQkmPLW5AKws2BlE8vnGo9XIf8ml3FfpG
BGhDx0ir/BA+ntepL+kiR+WlmShGq5bJab6qlO6Z7IINBOp1UAePCgIXfO+H6+gqG6svsOisbZXK
ciXTvFSiPZERMGKtA6OgsRIa8gDOZ3fnGdpNrDgssrwFXO8MTneF4KRK1DUGJyAPT7ItUVCSqON/
pD6EO7GtGel4urmImYTaymPd22wKlraJQdnfe341m7oPH6NZJV8DjW69fhIaCQHZq09KZl1eObi2
MW+4aHGjFktkqrupsRCbr2NqUh7fKLVRKnK7+8kxytrnzumOtfRBZk/GRRCUl6nGuWcaXGQxc3ec
VY4xr8q3Kl/nKmKAPsM9/qp03jJkNWJcWy/8vmInYpIbSeAMkkNFeKgM0lUVsntvYUXmL+PU7hLy
KtjMEjzRMANpF7mk8x/ZPSKq3jdxjFU25gK7iXr7prX0W5/YGCmYGKcvVb6ErtISftF0DI5JeoB8
vGq0cTl1MImru1aNYMwbZ8Yzu3EYjgTN4yC1RmyS2IzyfpeA+y165sKMWIQ6gOSvP1IP6fzVN0Cp
lUfHaUTt1G0NqT4wcHwocmcLw7q/bjTFvVpvjKha1iGbIF1jmWvPK0Oft/W7jPiwNHuhiuWQdEvk
FZR8DIcSCKo59mXvS0y01lgFZf01ZTd51638hLlvVj3EWsqeWMtN1xmbl4q6iVplqxBQ5QpwXjwH
nW7tZM2CoCDJUk7HypSYfHjGuq1phsR5E9rmIeYz0lUULJH2KdW0SuIn6p2ZBoLzCjj1HW0jvYWB
YL1L0SKnpZjVyrQIjWNbRow3Xh0GQZXZ35ksoMAZDs7Aw7eKzKcAq32L7793DkX+3OjxXsPdq8T2
wg7Luxzbuu4VsLqTI2Y0tyfx3aM4ZWa9TIJkoQkWCw5jaNaPAnGD2sPdJabNqzYqqyR6TU6pY2ox
MB5qrl+Grca7Fu/U8aB2n55525OBCBFn3rNLMGtrHk53QpvmWOMwmJHoaRIcKZGsFBPo4mM+IXFW
XgYLnaO5oImeqZ9X/C7o5nTUt6W8reRdz/hBz87ZRNQgmoUa44QYdjrZInHGKjxn739NsSSkhxSt
Aq09nT8Jh7PrLuiKf20o5Ucmld5zB8qYvwuGJOepxzpE2xjBzmufQ9wZofnBOJJjglGlQnEAZam2
2aJbys5K7IOZAzRDARKlM5V5GasXtq1BtTCRXyKVLmsSdaD3XmHSOUu0nN8l8riN0mhzmw81RvlB
jNZKMqnjQlgaxkIxVmEPzFucPRIV6+F/ODuvJbexNFu/ykTdow/MhpuY7guSoE0ymT6lG0Q6wfsN
+/Tng7rPdImVoZw5FxUqKQ0It83/r/UtfylZ5tn47XxqZ3Zzw/bmIzGMc9SKg0Kq4FQ8mUwDQ4+I
eV5HD2HBtIHMuwy8sX/sWEJP5LCw71nAz2wRLChhtiIQmTgPdwskU8lue57EBll43FsrSz01zeBJ
56lkTWnbT1l1nyu3erObTFwbBJc0H2Zzayq3lW/eDEa06ad+44/meho2IT0lMrOXAqWxrShP1bTs
legRQP2yzKw7FiTkHLI/IkoQh21oPlHbpdeh9PtGUq1WFpl9b+cHJ6AcF766CA+UALaUIKKhDTT2
VN2+phSIhlU1T6G9tTImcrJk/LzHS9nfyKl5b1rxSKMs7Mi4qO9tzPiqkpFmmp1K8IHAPB/EzIlu
jnpRbmiR0Xhsi50Iql0nuxNyS6Q55aFtz638CMyXnjZe1SI/NF/sAPKuT/Lw3FT4Xrjrzv8w4WdX
vX/tdG/+6KBuro8kSixldZCtw4o1W1Hca5MXo06oZlH/tp+LXmFCu85Uf2swecEl2JfpEyESUEcO
VncH/3Mk6xahDHPZXK/i4qXWylVB1RcUwBD9U9+Clu11lbkEdzuvX3yVIJD3UbvB33jlNDbJGNZj
mjwKolX8cLrtcnM9BvomDobbECkJKKoHXyOfgYwKB1vqqhHfe5PnEMboTnViAKPuo+93G8G75LN+
bJJiG+EI7SFx0N5dBQxbgl0kzkPJs2XCVzHZ7mJnc7WnUkciGRJEwzq4TJYO2B6nedKp8OMa7NVH
6M213l5FGV3AjsuZUbXVBgNhXKxJIj4pMyfhlNNPsO/y2P8+tCCEVaQaZtS8Oz3ZdJYgb5T41I1s
5p7gANE0WvrDXYNORCnqnekC0wiab2LInxNUGUC4P1znjI9kbm1QF9c2ja5ezVkWYXtnde5zWStL
VQBTiPJrN1IRXcpVIt8r5azxcdhuDHz2hNfJUG+l9kOyn4yVW9TcfGiUFTl0f8aUcqxWhWBhUZhX
eTj7QldOdYyRyddH4R/ydK2QLJq260Km28mObhVCLDB4xOQrG32xduu7hB9Xkt5LuxbNIMUJl75E
YN4NdLiC4ZsNiCYF76TTqZismzS1GVfLVe7DmodgMUsEBucklB9UjGgRemUgHmfKjRFup3Rdw9VV
/KvB3XbidgrsVRczfBJO4UQHGg4NGHU6yD2o6/Ah1B/8mMUQZjl/ZEOhZJqLpzh7AlN9O3VyHxvG
g5uAqWY0KGSbryTTVQSr0mfbYK6H+KYcZ9uvhTtUv60gEdQ880Njky8ErUT4rHhHuCRUu3mu/MwL
WrgeY817H2biMNgdtdYKEhaqY1JTfOAoE8iOmt192wH8cVOHCDY8tTktWZdQgPIpG/xrt7yJEB4Z
4XhI1JsWg+xOsYJTp0L+JkC9KAWGknjfU3IPETM3rMAzCtrjzhA79lDeFNrfSqouaYDSr0IGTJ16
+CksuYY/UUNgDmWKxvmaxFw1tO4G5cqRMaFGb0h51eKpZAlOsrnR5GvX+T70Bp/+WymGx5LqxUBX
LVPDVUWZGiMvRRX/lIyAVAiaRSi8ELwFofJI5IRL1EhZXdmE3iZvA02HtqOkb2+H6JxAQpvr4k2J
16fadnrvdUq0abrpILPmYRLFbZBqTOyCVnZFvnmwhymAynG+vcvRwGPYV7Q52uoubNC1SYgdhfGF
semvBUXBnl9FZUMXmj8vXLRWUinjOBPnO/elpZusVk+/LxKbn9WjMQA7aHhhCTAA/lr27ixEUe0A
5gTBlGe18WYsDejvRfURwVgXkrbeoO2a9Dy1HbZUvjaRBhGT5kwI+7Yd7b0BQLkMY29O0MmGo++P
p4ZWRM5yQ6CdtgM06sSPdOiQ0k7bK8UjImu6luhZwMGF/Qt7hgUxHStNDZamMR4L0140vNZ2eQjF
99F5jaJvko1fdD0VG1+8wTqmdwuKyEQ2+kO0L3ZIBti6j16ykswIWX4BM/nsJkB1gOxAfiYFmIub
4EoRZ0rNFDLo5yLGe0pg9e/vwidl7DmVE2oi4DBiWN2Lsm5CPzeVE/eZxdZV9ih31SZblgcnWs2U
MnVFsAVmhWPwxd3/zFmiq5Rd4aKp1pwf/OvdJ6e9dUcAZksNZ04dwmPFZZSXO8hOMPOYULLnSnSe
Jfd1/eDwWhFky6rsK5LL7NT+td4sQLhwfM20LP67cHInldYaSaOTSLRjPbxNNrUXbusv+aXaZ6U0
XaVLQNalSgigffG0266ESY2Bl3C+1puUlNw/F5HyucjPafDYUC+JmM1UWvApiio/oQ+MStKlCNNM
5i2LOrT/FNnyPjoHoHoKxv7xubHOI4uMgvowOx57QJ4U/AhRpubM0TpBvhRbI0nkeCo/GsrUCrtx
lamkNptdGrTnnIXk6B5pf9rZJoAgMQfkzjHEBkFoShwcamQROb4ECIcbewg3DRiBtlwVkE8M89li
pwVKxY7Br+EPy1V11Tg3jXYl2bh0XX1s7GvXeRTIzOJGXcufkliNVSs2j/tARkSi/FAsrNHmHP6A
vQirZp9GAA/vpfsStsivnTvNOouCBLcY+SgJIDZlKvE0Mm+xyaaUy7gbotKvthHRSJWLT5w/UzIT
Leh6/ZOUxJeE+5odaoREwsnEzka7Mdwm7V4drlu8fkZw3eTDyvadLYVH6uc8/+Z9GZ/7SWxH9gsm
3ipbEnuRELeEQiemLk2ojW+QLcAqO2rHXWvfqagRWa8+BZK4AvCLI+JinBch2BoLbQNgfSBcGwSx
pjnTHpYkcMmA3Bmqlmm2ZzL/qnz714YNjzamftU0oC5Qv/31DdOjJFcCN4NzOCzKHWFQHjiP8GQv
51RcLNlrcVtHmy+Gk7kifPk+aTTFhKvrFiyVi4ox85ZhkftlIEyn7E8Mb9idkk3pzUDbrrwK1uEX
R/xkiKTNOIOe0KbbqnPxAteKjEZL4rIyVJSdJ0O/++KMPruMGr8doroOe1i/GKiaqU0Id8Cd/88z
ogexzdfZxl5Cmb2fITvRqnj9/TE/PaSBDwT2k2Xrl5CMrBl0RHizoSY8apDgpmPX3//+EJ9etp+D
PshUwe369eFwuGppWszmNP0GWfZqgHD6+yN8Mr3r1FiYVn4e4RJ5X5aNGdQ41mh93cW01RwwSuO4
m8L33x9HmyfBy0cO4iWdZt20yRGeT/VPzWbLbxwtm68WC+l1O7ykMbWAuWlYNU9Wk24i9c5w7suR
MQSNa2MptyMZ6y1m0iS5GbqnuH9o7K8gJJ+dvQ5JyMA9SYbNZQe8tpus0wLq3o62960zrrlZzS6+
MDNqn71uOmZJrrKuM4tfvONOGFlFbY1Iwa7Se0QyW9QlS4IbNiYPZrD6Ci/62YP558NdvN2I0OO+
CjR9Sa+Tvt5SC/cdDb8vbuj8of9yQ/90Uhc3tFXS0XLLGDDYptzNUGzjmC9gMfCmoR/64jGdf9nv
Dnbxek8OoXumwxVk2Lflj3kn/PvT+eqaXXS0C5EovOaSEXHereC0N2wYXZrxxVLx0wUVAz1cGFOn
qWRf3JsxdXoFTxvD/TE6dVc6NLDhKVp2HiJkdrbLfPkV1vmztRPgmHndCBlbOBfWK+m6FEwr1k7q
PtgaW5Js1uH2fxDt/tkVZBdCCrHOGukvmBqNhkSGEpVCyoqkOXKoTulK8fTdsDf24ELOchNcV19s
fz47psmAAjkCIxTcx18HldB0Jz3NJ4zP9mqQ54LNW/2F7OcvSHHGRt1UYeGy/WH1Ki6un92TnKgU
HKPxRg+707oFirvEleCNhGZ+8Zxrn+BFfjnaxVAR+V0TjANvlbkg5HNPG2Q7U9v0w5fKmE+PRLYK
2wnBAHg5fWl0xnrp8iTiBlqXa7BCu2qH4m9p737/an06/PHoWVjSWOKwqv71LinJYOippNc8u4Gv
uJDLyKNEGqwhY/9MqCiefn/Ez4Z1nkFVVXnLNMrsvx6wdiJfZILlTWlAP6LYYgLxRdtr9F8saz4/
tT8d6eJ2daVuFCbluiX50ORrbYQXk3re0Xc8ojFdgU31fn9qn1FhdJstkAamnbf6ciU11Pak9fO5
zXEu1Y1/rt2VsSH+aDVukRZqXxzvs4H3T4dzL5yhukV2nR1xuKiia0Sh+qut3SevsMFpmCxFXcd0
zIuHI7KqSrYZCa5IaFgiI+femV8tPv56EmQbWIx/P327f3keogq7S6NqxASC/UVTGJlfjEOfSOks
TbhURNlBzRjEi7NIEsxoQazPC2p8dCuWn56zaxD547xb2Bt9xeYGRtEXk9Zn5/Xno14UHrKhyya9
dZmC4e6pk71R7C9u/yej38wYVVWDFa5hs7b+9VVSnaSIapfmYOMZa2sZr/PX6Ao+vhfuqUP+/tn+
66Pw67EuXqZYs+OKop6xpJnn0IIX5rUWnn9/DOisfOJflxIMQQQiOQYBM5Z7ueYjvRzI85hzq/py
P/eB+MZFyuESmSPcJtf3OCCYbbQReUCxc3yq0RmeCGRTgNTXeeFck3i741qBbunrq9l5kU8nLVpP
TbWeQvJIO6nmS6ur104JDVOOW4Vfb43RtRrSEzb6eKuNh7CBrdwNkJrlTcNOsx2xrchkwj3Cb9bM
W1XcGjixLHcZIsAi2N71N5GOYeXNqdrnWn2tLWsZhi8CZXloBsg164/GXuf1NzW5i7Bg6rk8JUFw
MrT1SPl7CMydRkid1oynjuK7JOmrwXCnv9f4/XTe7EqkXmjD0TLM19HGgtZEc2srgPeit/2V6VCX
6K1dCDFZb8dDZBOeHb6U7ngVk+hQE8fsW0cE+LuQ8pDh7rp2a6EG79pDNKE6sqsVHQtEzFvLeE4D
wqGtK0HTHi1L6/aeIXeuc90gOGtS/XrKh3Va2JskylZFb65N/bFsnyLgKY3reqp537jaoe7UR6V0
EDD7L4Fz6q1lgDdFV4/JtJcxfqiVVHZld+rjvT/u075dk8mNtJgoYPHEzVvkysrtNyY9DRx0olvw
dn93gblpPIWhfguCFteLSxsXzWaoFJsCaw1Pp+ywbOrZJh+cR0clCTKd+qMe0J5wEF8VWCtWUffQ
DlCXsJz6WUaLPPiRS4jbVQXvwuVQdRLudB2MtR7fYLoclnmvPNNCDSgxEWKhI6nwnWuC3lu64LTZ
1pEDF0kPWJvWMjr7cfw49DFli7CBSUlfXbp06Nc6sibgeVEZe72TLANFu0/QdUOD2ktJcT+zXXw6
+slMpwcyYRv9aOPjstPqrFSHjlRJrYIBp9OCnJ6CDAITBNDej8/GZGPq4fIbLXZSNbtSyKst+2Dv
oqUNNKIn/A0ll3VV5QfD3I+xeW9n9JxrguslLrDAROX1gKa51YjBNu4GlTrua6CeeuWGnl0WOses
Ogq0OUZ327knGB5WcTPoNJ9+UGtbGqW16HRa+Tn5BFNE//2RqvE6tQ6xKB/r8d2GS8p6LJ0NePWP
OhRnx3BXNeolIXbs4BeBfmvToQuHgKcCRWB3nvM5OniB7n3kWzSe6bOixcQo/70OsVuY9U2HL2RQ
ocR2A55yKJz0osP3ETdQ3Z8MquE1nW/9JdLibYpwiA3lUck+OjScisWaqhQ7Bej+zM0nqaCi+Rqr
T250P+o3mb91pmcymjPz3nS/SfWsWXvK1qeMDmoAMR7qDDynxxZp/CwYjac3JyeJPtwmJNC79jat
njLzyRrsNXYwNX6LdeQdVeuVSUUhsN4ZBqZYFDcxRCun/pGSapLhfILTCEL2mLevFpXMmaYYROO+
Vl9s9Ru19oSOaK+8OQPaENWLgG5phEVOxn2O1nJK5Wq2tkUKPBv8YBH1zTCsPPq5llmtrOy7HaG+
0R3USTS/0k0eZCtbvrTuWtJZDwkmcU9IzNap82zg8e8syP3WEcXQEsDq08RbT0eLcltRIwgXOwEz
UZXeCCys5o0Z642rlDzKH7HAiUs50yHVEtR/oj0IES9LnZ4gL6FNebRQr0aqhiV+8fo61MotZMkD
Q+zGZ7TR1L06glwEO6FE9XIIbiOcP3wiHJgnt8WUaeCTpHejHuippX21JUtYDN99HcQswRE96sC2
g+hCM1YoFBRxyiCQWWbBN7vbZ1Q2+rwkNgES5XRw1GmfOBLSjr0uMm6CvPMJ3QSOjef4qtIkRDhw
xMimjTchT9GIIoglax+QvaqqXjgwM/FCWUQaF0Rc1sN6SKKNSSp11sj3qPExYeKMtctXJW9e0wwz
BqpswiUL/FdBa74pMdmZ7WPWf2TJ8D1Ky01hPJaQfLvEQQvZeaNMr0bheBmnRtDvCCq3I19ADvda
HWHQVLexWr72kwXIG5uH0rvbUqQ3oPvnpGPQofKh4mGdIO0WDroSEb7W5M4anuHiuMIoiLCmLhQk
K870EBs43ia4u4IcBa32hH2bgY3AKLrTlaNK98a5KbW7Kqq38aBg2MzWfZcsqf8vRiV+G5A3qJD4
5XQgaOgJRtSq0N9a9UE4r2F/7bfxYiL+vYjvpd/faPrRcD/qsrhG+RRtGAgGQggNJcY+h13Vxgfu
d+1DhYeR7nW7G/U6WxjjS8QnIoHZ8Q9NDhwpjc4aD7Zmtkghefd1jOAtftSWCZR5NutQGct9Aqqv
VIKV2u6VxnmVXE2RY7pCoEnVPf1I6PxiozlZ4NsCO7xvcMBXTrQVo+8587Naa5S1lbOtp9jaMD1l
1PE7EKRj7N9Y/N0u11JlOg+PEyqJAL/qaB6teG2g8it8sEY4hKd0K9E+dvWLxUfp1fsmvhc6jVLz
3i9w8oBZxSXj1GuJgUbUFirerUnqsxHcp1CbyQbbhW7/bcDr/PuF1yeLO+rM/zZiXKyQKb+3Q/KT
AKNfiRDL/8povyiufLIc/uUQF8thq6i6KFCZqVv9niCQpv5qMfzXOt6vtoeLcmxupgkWYQ5Qv8EZ
uvY3mRfeEVVD8cGj7rX+3xfyOJ5JLR6+qUb18GJBnJZkJLFYFaiosn3R3mcFxcPh/vc35pMdpaU5
NoV51Z4v3+WOEn1M39d6R8DOyz8hSs4KsztG06VO9lH2VT3q0y0FW2YNSbLB6V02H4opy0etYzeG
HpK9Ev6Orbqj5+Llm6/qQ9r8VF0u9v98rPmR+VPVGdOHieCdY8m3OUkP3yj/ZXvnm1ghm12W+2o3
HJEvL7+4pp887fRr/32O89f/dFytq61J+JQTKw/TLJleuxm4FS3NTXJudponN9H6K2DsV8e8KGEm
sTko5ci51mqxqtRko4T7Ch/i70/tk5dMBxoxt3HY8YrLcpivBrlSJRQElPjBDJ/C6uH/4/drqA3Y
sCMwutyeWcngBHOLZ9mZb3n2YYvV73//J9s//LqkYNmGQY/3Eqalqh2A4nim+QX4gqCX+rjtzdib
6sST5bsVXyOP/+KafVYegJYIv4vyoSnopv/6OExNpOoJZTD61+a62ShYQhblIXoQ150XEOg4a1IC
hHlfHPeTJ4K6Hl1F3aCmjEXk18MCpYiUlHLz0mztVeAWK6M84PH9eUH/z9vwn8FHcf7n29T847/4
+1tRjnUUhPLir/84Rm910RQ/5H/NP/bf3/brD/3juvzI8ZF+fMjjS3n5nb/8IL//X8dfvciXX/7i
wfKX4037UY+3Hw1q958H4ZPO3/k//eJ/fPz8Lfdj+fH3P96KNpfzbwuiIv/jX1/avf/9DzIk//Rs
zb//X188vWT83F0fyemjBr///pef+nhp5N//0NS/CVej8Gk4hj5rCngl+4/5K+bfqJQL0yVwk1xW
sJN8JUdWGv79D2H/DaMNEgSGR93Qhc6o3xTtzy+Zf6OzabmOQ/PgpyLjj/939r/cp3/ft//I2+xc
RLlsOB1xUW2e+5bUxFQ+ho2MCIXHRXXPiJqg0iJU9RNLLDMgUsORRbgyJ/4vbdvTpLxKWeM3c3xt
nzqdsaCsagE41RG/qrii74OgmE6VDyQVZy50sMHUFy4oXVu/jSW8IpMNVM1o4lUzZjJRnXcnHh6n
WY0rIhixFg6p4i2csArnnYFNQerPSKyKXV22mz4GrKEMmL2a0i42KUgSpM89mmUnIGauttwNlUWK
JVm7NUU7HdtgWmumk6zMVNgbrc7ReGcDsvtx3n0qpEYO+rDWFb1adhaG6ByOF0Ge20lrg4VTjdvK
iuShqbINMM8jPbRk3SmJwkLLB9dQkSLTQ/+bPXoPeQeNoGpi0hfHFJy6jeYPIir7oaBeHHQ9YUEQ
yxZBavZKw+S6D/xhE1hDDvRE3JJL9FFWPuUWUgm8Udy3FhKA2cxjlegz9MGSaA7iD6KW3zC0yH0k
vinJlWZJjTR6W2W37+w7y4ruesD2Xtn1YiUCOFGyB5qrZ8G+VJLXtiq1rdP1z4OllJvaH3dOUABl
aOpriYwafrXuwptM11XbPA5x9S0MjHFhcdGbClw8MYyrsbfCpSyjvRqCbCt0/zQkce2pgkIWtNLd
YCbNOpytZC3ML/slYiFxGNmfUzTyIdC4R1YdEoxZRGgvUN5eS/O1pQzQhOrS8lynf2ip1y9FiZxb
7ZGwTSC5LFTst7xYS1o/i74wp+sEjX9rFYcgy8bF6FqON4avos5GgHPitjLTYVmF/iGL9bWbGV6E
zSvTkACmQY66Y7ZxCiNEjVux7cp6bniknaQk372JdI+V8NoMgtELnisWLIvWaBDqZ3Ad6hrTf17c
Oc3w3QH8sXLDzvaEnuyVtCBdbUSS5mdqc1awv8lUO6g6LhaliMxNhzBwU0EpIRTAPZRDjtoU6Zuh
httqVmWWIFjXyQDxvKidcGP0ufC6/qnEkwOWg1wiqcX2kqZnBTxZv9OMMj9VJcrx0FpjjDe9wir5
BD0bY5H4iwhOFPKVPlrpQG7WVd09RSO4IVLEbDwPwakxn20x3E3CNA6ycB+SLAVqE9hvM+xCtuB7
RoGoy0DuXUndhOFA0ySY8mRttGJCKGrcAN74Xik3+mSOnmzUR73L/KtI7e+UEWt1mfeHcJIob2vr
1OcjW2+JopRLVy6tZ5DKUB97l6A125lWZquMtGSks+13w9TPYlTtEGWoUptuCNeyLfKjboutRgnK
tg3h0VAtPD8M0KGXRKbmWHFDASHExOQQ1rcKT45GeAMKQ7TxlonjW60s6nuOtSmi6ZuvGgQZltW3
jm2sgE6zFbK8sePmY8hk7gXVYFyV5kTqhEyoD4nQgeTBrazHK00R+ZknTXLOwWFq8uIIFMvAdrQo
pwE2khUsyWdc+RbuD1/bGIYTrOscL5BmvJclNQPVD4tD01hsz5TIAobEGAIPs18MqMAXSVCbUKGU
BP12uxts/9Ww0pXbibkeaj3EojhlpjJupYaV1KfiJ2Sxa1RsAGHmmYqJgWI1VOrwUrbU+RzqELbO
/tVkyAJDEW1nc3MtcsJcMVs4JcicKTLKtdDaJ6rtryE/sgt9GDfBdah0sNwT16Gek11PaoQWWZPf
i8AqsI+yKBubFKcTqD+Tuviq5baN9a1JoyPKsa5BKaOE3sVbtdUfK6g/Q9rvFQe+OaRNxLbj0Kyt
YXSwSKAStMgq0jLgOMY8NvTcNo0Q5a3dGu+2RkXFAu6ZkZpn+3245wmjypp7elFQoRApWMaheCKI
8yZI7H6pU3jTqmEfZQGwX06mdt16EwEui6IsX4ekES2atKshCFLsH+wzSPZwE7ofZcz3DZpZYfSa
XlB4dl7q1nsnCztPCahR1N3whI0X/TTm8tIHph85mJ3s6Lqz2KuzLFr6JbDGSbZ7qyc0wNYjdoJp
gosIm2lI6X9jMj36KWsv/sHlYfDGhuVeXFPas63JM/jnwsQiWxBgmhoQH20gGftUAebBMn7Mh36h
pFRzCrXTV74tUD/6FCxzajl4CcBQW5i9zbr2zDSwkZDXJibJOb3ebr0wKKNFYuMziyvL/WZVb6My
7segO2YunhNcHd9r/Ai0SskTiGpD3hHAHCxy14HvjBmFr62cuNmLySdSZdygf9XmvBu5GkqIKXEj
nx1z2DEsYkvymX+bVLnttP59ft91Jpctlg8abz6g/iRaKZEKnU8T95nTpLgloqONDn8lRles4w49
I5SNXSQiqn0NFRYYI48k3vEKjU25DrQ+9qwpT1eN4ewos8mRHMuM/MW0wp7fZrCdZUFlr9F4mwvI
FjrmMz0um6Wwou7ZwPCFNrtN7CeSM9XlEEtucDnb4gznNGoBWub5xBrVXRLRmVO8BQOW5ubLVMM3
FDihwl79SFJEKIm1kr4DGSdJvdzXqDyi7duolGL8SaM0qvePYeHo+1EfiFDS6w+zsvttj6nMj8wf
cS1vTNjbs8nMLfGaz18oTEnrUNh4pQcDa6lpxUuXSWoZBqg5+dbXOBbbupiUrV5DSCqc4KCmBusR
owog2+Q3gxbXK8PGRKRJuSmVvL0fBW4sdZpxfmOKToLntR32ssz8I7yWhaOJzEv6wNq0brbVlb5b
M9bgMtPMXVYo3abHSDZiiUB7jO058YxR1Atm4iuODH+317l5Ph4ZzFHaRg9ZEyWIumL7pWfsWaHa
XfcUNFNlnzl97U2O+tB0NuadPtoTOdNCiSrQHPZsUiyidzZZqp0n86gq8TyxV1cVhXO8LfrRyZyz
O0I01NyD0TjOBhgDYlubTKQQ4SFubRvyDGYva54gZ+RixMgUZ/2hcqMXTZmKmU9DTIG+NTP1NXVA
adUT83BaF6wQ7Bczp/XSl0k2z/+naFCHve6MkJWGYeuM5VYNx2omdPE2o9dBM6rrZQOlNKxXGFK1
5ZQpkLeG4WgpxVWlbKfOop5c0pkZpoHfjIEAMwIzvZNJ4ivUHi9JUHYLenv5dOZdZIgtO6qNohfX
kxw2hLySC4H9YGRvuUihQYHQsXeWLSMybNX7rlNeW1/0Ozkp03LMUrCwOdVt0TXncjJcBjyLi1/9
iFsboEmpOLQBA32Vj8Q4EJdwwxoParUxNusaH9EYJiStX4Ua6R1RUbAUN/p3wsjOqa29EzvbQCx0
nlo/zTdq3q6Tsr+jPdjsdBBtfpA+iXLKnyKlu6PoSVaqNr+laajs1W4EgopJBosHTIwGMxbUCtf8
BnAM7sMc52TopzgiN7ZxSKuDtN95SY4Px500CuOVN/I2LGI9r1eWj5/MtvZF0Xu5CB7MPqfWbvFT
htUFXpQb2zKNMLExVQr/u0WJGMYIaFu2Pt6owsRIhioiERdCvyJbSlCCf+vmABZMMgdHZC3rNsxZ
QUAaVskdHWOvpEixYTGabXD8YwwnO6QpwnKWuucHV6MQXxDstC5NKDIlu+crERXYqbPe2loo8Cab
vBRa0SGx2kVzW5XoxMsUAGbLFbI6gouH2gyOxA0cpJo6N8pJmtmurMzkIOiqdn3RbnDGkO43rjDD
2oehhJQPmNjzjWnEGmm8qSwUOzt/dizlw0UDbmZEOqtR8aJ1FW71Jr9u1HQ8CH+8qsL81a6sdhOr
7hnzVradhurFaRGJE7AkN0M73ksT90QBmLafVE+27bSvImWbZ85+yoIAjgHUD1YlN5qrfofMhyu5
HJmXcAj46L9LTDFdCizShoHsBxo7r94c93MMmBPjDXYHC6VzGwRbZrTIFu/zdrGti0MlVs6Y9zeC
8Dk2SS07GkJptyoWV6WkJtMaxjsttPRkYUwWvn7W5GQfCDHBnBVJuYr6niWRrn3LeMzx+hQqZXUF
fhnRZ5UGdcyBWDCk21Ap7atAbTATGQEbHD57H6HUSSuYJ31yrgt1W7h1Q7JinS99bZhWJc3Smsco
6KB0dirmOi2FtQgGIeqZnFo2zQvDySA+2EsqMt2+C/olNETyVFL/e23Wutd0cpGb3SsFFmutlDV7
HDpyYRuCiTN0VgRYetvOn7nQLmL13tho3RRiAfTMpumWbR7/CCUHiQ8GmJLOpo2cDnheZQfIQ3dM
j5pWsQgDtnURjfZwHJtNXff7lpXcfnwOYhLJhgiUYWoPT61KhsV0o6cMe7VYqYOLmYE9IvvmVaQh
cjcKDXlWVlxnlp3tfEMeTFvlU3DVTQKq162OMz3LrfoqHO3Hgic56hvqucwzYIh7nAQmz4U++d8q
XJ9XskVbP7Mc2wq+yoSkQpPltTGo4W7wzbWhW7cAHZ6irGcTJex1WbcOOEx4OZDzDDaTaUhkuzMo
M0Jvbzm9DSrMeRsUVWEmAbs25TwJZfquBB1UFrOC81zL3VjzoNeps3WEdmDmfghsVggdM2pXNzgU
GsNf9P0YEkKBRcmJBIBJ+pgxr6xXFAyTlRIwedbJW1OHMcb33Wh+aEoMWl1e5xTuCJugFDJsTDRg
K0OhxcUKaGC6iw9tLa6LykReEqnPddbe11GTIMWl/e621g/FYShx4Y94qRU+KyRY1DkQIHLIyVIK
ztALW9KpZtJtuGrxx4lOM1mqrNx0jGHWqAaP9CE10ubgFvb3JLtt3I/cApne9DuraRnxInYapZxi
j3bve9ykxQ4GpliZFKEAX5kOm37QMOqD2xnQTowfBLZv9KkOwSwlP0QyGpvYYHoO22zZsDRiNBiW
Zd1fOaW6zvtuwkaJ80ghfx0d8JLG+T2Xe1rg31Fw9VfNqrNToAfIOchHpl01GPaKRPVrxx62NDJv
+2ETu6Y86pXY553yPgrtm6E49605jQut1tj4U++hY+YTjUJoUCbfaIO8uDSzal6lWGq82SVUV3Eu
NKC3DohBEwNWqazKUEEHUR/GFo2SpSBXidwf7KSpw8vAWuZ+5C6mMYMVUyL8kD/+L3Nnthw5kmbn
Fxq0sDqA29gXRpDBnbyBkUkSm2NzAI7l6fVFVo+mOiWblu5kVhZWyczKIiMAh/t/zvlO1wosDemV
xhJ0m7KoQOj5olhGafHdmuIXcVVQhPmLVHzCekIc5phRxnazMdR1b8rD2vEoDR3m6MeKpl9tkb03
Q78KKvFYem3ECdTe5yLZs0/EFTCoCW4iuyXDwaARQ7eeScTxs+aCp0HfQ+uZ5E6mLMGpQD6cjETu
7AEGCxXCcuTQW6ZPYZAiGafGiDtJPsOZStbjoL9EPMsV0kPPPujdaR3wlnZzMxYUr06xt1EtmFbm
hAZsyJumF+KGeVjFyJHftZ600bwrN7gjHHMKDeKVmeMDve18e5VF7bItuWmksD1U418S0uqmcPob
kgV3ujKr03SlVQBQUBtovVq6t439Jaf6cTRsiAGU0Itucm+melrNVcugJQ7XgiWhLCjpSJP+kaBn
MR+U5FTkxMZ6iN3tNDF/cWXC41Rl+2FAYbbh489B8zjT60sJryblUcs7Kfx3HrvfUtH6K1q3XQ5e
fFt3gH2rxPKXQsGq9GhjKfYJSNqxyTlyG8YN2y4Au0Al+tiRG1/T7A7neDSxb1zbKUz53LtAuYx+
/vCiAeK4Y90wj9oaFGE6NRn3ytP2QYb6MJkQvnLPkISBs6PvNd0BTIuBNawA39G9J66atvQMO4vS
4fP3r26D0Y4+5yS666ctSlX/QPaeg9zoAv7woCF2uRS7PKUfSJMq1JE1LOfUBwzpVhwJYF7z+E8L
efDz9D5pyWGNLnSqgOOBS2dPwjN/leQpK5BmpGSb6r4ZoztkbtR2fS3a86ofh6f1NvtspD0fGPtV
nbMy8z5a5daE16SpwpuYZao0wtti1jehpPdzgv+QGj5rrg/xq3zMmm4+kPiz/bI85dmRmE++TvII
1q7pvM7XrBo1lFgDFMX10zD8dIb/PpfiPjEDBnz9Q8m8dcVcx0rnl+KKbqtzmNpNsTH9WvItBfdh
1JCRD4e762xooUYHdFgwbq3C1Ke85OEzmOSdDY1HCzIE+2VY6BO3W+1R+DfKKVyVmHNY6EC1hIbE
cYbabZA4ZwQfH8rBfEiCgKklO/QI7/AqSquMw6YiP5rZ1q4z3Es6vCQOkbqulhtG4Hr5xqm/IjtW
wb7kurLavIElc+VmO7jQZMEgYErOlhTZTdnQTFdmA0+XvlpW9DouqqA69mEy3oLFAHnRuR7hbBBm
xUznHNk7IsuOr1deVMN59YnB4vMsdx0m9bW+Dghtd1irIU43BcVflKKs2zqSm9oEOBqOAOErH60x
aqExJ49WSL1Cg7kxLQ0XPlxVrDI8PXFe3lmOblk4Aa2Gmdq2Q85WJ66f0cR+FYl4wWm8GacBRgYa
8Wqqih1SwslH/qNUw+Vm1+4JUwHU2VfGP0gGzX2PCcIqfbgcTT0x+0veBAO1ha1nYOKKk+N1sxPA
tq7IWjsu8CjrXViMqmY6H0C2Yj6b5/FKmwa0nDiveXPhhHsqZyd/9D3NMJjtzqAROUv/ZxyhXNtx
8NpbtDe1vrOSxpgu5msTYhRslPLXdY1vxgATUffmZg7bAzS+uBU4jcbiJq7SK1MdQlXReueIoWjd
WdWuy/yffLJWZsOCJgLsgKZrvMxxu4k861r0mqS7Qr0Wc/BOVeRHTRuh1o1amdCQGrxOdljAaB8C
HsdW03E69OFuiO8KJRqTh8bZjw90k6ZPfj2zP+vPHNuhJ1TJgYnnNdYIGt+YSbvD/TrMVgMem+cx
dtik2Dgmk22cq9R3VAMTW1YebQXjkn1SLd3yWu9qLw0p71sIO8dYB/d55avV0LNVGdyItWa88uMh
109V/WDF9JjVyavV+TdOQ5A9rA5OSfOi5oIdgqMxOdOrKbq1ltlXo4JrfhI0Ql8OUCiYHuUxdb98
toy/MrI5aTd8MkDrsZFSZwwULGvoc0liasQUswCKCmk3g0atMXyWMc++gCWtnN+zEXNONA20t5Dg
I3P8LMzA5Ek7pjw4uOUdDI7LKmOiZBq9XHBYnG91/dzIetgOdvLcZgWXt9/m914eP7Wl+hx/yHFu
VC3jnZk+1aEDl8tXXBsWPWgTBRWbiQXRsrL2okKqtz0TP1ccdsDN+xfV4ZakFpNuyDnbFGIwXqaU
tpWx80ADVe6mNJJk6bTucAKdwx3tkdXwhmLnjzM8Km0zfzEYobsxxeqFh7UwTT+q0tgNrvyeWxAB
XB3trY6ockqb96KyVoy+6ONoLTh89a42C2/bWFF3kmf0ZG+VN62+RAXASBlHxklSVeRUvCVZHgVk
7gexUIyxSNnPgAqk86z0sJm8hlKIaJ8U1TeWwYiDGdcVqMhgVSiLxPHQOuuOGs09WLDI72L0q0Ec
StUx6UnztUyaiDG9dPfAsedliUFwdIEzpIyAPsYKiL8IrE8vwz09aGNlZWGBbETaNm9yzMAK+2Am
2p0Y2k3OCctlWlNTrLWqrOmH2Q09SF51oIfHXtoZc2HThC/mE0xdphYl7cI2dgxPmlOvuweZMObz
2Tg4UwIqIlbPbqV+5XXprvqqcugLYcCClWpeNDn7lPxKc49Yc2EgPkdyenAgs+xhXLsbMbAGpVHt
o9pcalff+nX5qLgdcRCTWUJ1oK4eQfXWNctpU9sWW7DOfsrlTmlN+3YxW0sPv49ueQaXiQPBtQZv
BO4HmB8m7krDdfLQk0puppFdWmph+jLdr/R6BzuZM7DqlaswgH3WwyNkcd8nfVRsm8x5tIsJnuE4
vzh+3Sybn9yp7xOvOZcFHXk5GxrKl/zPof7KroM/g8w5RWQr3yzvfS2Y95dnM2NrY9/YlbyvR3yo
ot2UXYX+00dvML9o2fWRPh2qOEwxWAtogo99KGlNnvuOqkXMyx3TkzDWz62AJuaXJ/HGAcQ2dyoK
vnuLqQIH5am81433qxEVm/VoY4bjPhQ44kW+6xJizKVyfznFOnUESNK1M7M5aN3iA5rSK5f0NFW8
sYrxknfuTKtfp7r6iIIQ2lsVnK167YbGivv93HfzpzVBojezc1XiMC6K4UfOo8ez/W6cy7tW4CrH
fY76WOb7wIit8+BzXEadaXOdbKSuset6yoDzxA/ZBT20dI9HR4Bn2Snr+dmHOAPECQGZ9vYENtdi
rM0JVlX3putmNWc6O3TQsyZGlaeeb3RrFtkeAXE/FX5ycoP2zQyVhIrNjzhMIXx8qEKwvyZO9mm1
GRK9il185nAw250OI7bxcE9dn3fJZF52VCooj20eu4z84Q0ZuJwPjq7qld+C2xKU+RxEJiooQHRx
t01jMP16gMv4EVgBQXqnecz8ZA0zmgL0yWyhW6UcPxnLLXI7b7emK7jwo/5Y5e6J7apYZJljbOd1
mLIhSjyTmoogP6hpvJ2kc3GBiy9N9uJ7Ivp3g9Bvc7BMOiiOXoIvuKqpEqkcbozW2+kZSUV6FNt2
VUpbkB+xqXGBJ3sDQn18dsd5PVWg0xLHQunzHL1RJkdPVVTnEpvMTZWBlItjvz9MRgsbp2W3xfxg
V1emWJoJj/lW3FdWmVN23lnrOEb0DrMrEKd7MpPowGbK3JgG6L12DLBwKRpstE/naSwhA48JGdup
P2J8mFiMuJ8mHg1HNoN0E/QlDe0mEaqBKzyv0T+jJPIhJNh49iuUg1wt2MDGKxJtrCkUBaQBvU2x
rdEX8pH/FtG1GToUmyBfF5yrOcVUJvr1TKViXMWYiFn1R9vYVEHxkEJLXSjBGR+LZ7y2rvTz1DM/
R6+kupnClwWyvQ8MiQytNHjkUUsSGXZME+3SZZeNQ7SwNldzgT8n9dqqGvKUffMsJ/8hSbvHGewi
vILkM31pig6V1Qk0w1o4cbHJmVvmn66NOESXRbEIE/vNa9V+vvLnMPIj+bbEYEZbfFnGT16ZAd7R
dOIm/7K98AW9gHCFQTFXS12W74h+MdVbQGFIOsm8Saxq5eXau7gQep1+VCu7y2gJGMZ1msbNu8jY
DvbSsZAzh6+p+Kma/FvI8cnioT67GrZx9FGzv5hzpEbRCA64fbZhu6m2UkMVo0AUMSfL9mhAz4Wo
P7y5KA5OW3wLobFEehNmZ1z/CcwMfh5+GtOpnqjKYHydMYVNmxfGMpxynfhZmeVz7vmPRu6zhOQW
fTvjuPeVk7CHhNmfMXlaYFWJ92Zm8EBXwYqysOKW7kI+Mx5fkeV89oF/yHPxHbq47vPOXRlJG+zs
EKUQ1THoXWPlXsf9E+9bOUqCKvRCcGpZhbkHRnZ0zd3smYitc77JKoOjJcPOLsgZUWqbS3AWj15O
hRpxC3CDOAenOE53jKDWbjKiizSFjajdcmjLttW1Na4BhuPis1+YTZcztYqoWnKCHW/6u3a4RY3M
Qp0F8AtD5tUc2mzZFHgVHPtrQNI/ZEW96Mbpxwibz4qJ7UL17Hx1bFqnYfAkpKlvXKfvTcTesrzO
XEO3RBxc0IsL2CyoP/syujAoAgRL+cZU074mEf5rsLO53V9Rw8vMkunOv7ZO9WG0iTkkUdTHH45E
9jUUNb3cfvor9qWJDlvGTJYz4LKlvPn9wr5L3rRa5QCwTJdREux/v1ftMeuSbztBv5lVnXFQcrHg
pv277cV7y86cmzS0V3YKkMy25MaMSg/SLX/Q1Uh+xmDlN3mHKmteyUPoZN0ae7u5mHN7H72nbJZv
mqJEMo8+2M0spkBHtIJ7H2bvLPwmekgqF3qLGtmZxOfa4X5NR2z8+XPW2awfU//W0GA7a+ZLenru
/aJfEvx+KG03u7R84Jx+7rrMmu+HujpHRVpuXNkYG+kE93CUeebYjb2gumNYOn78GQhICNOgAHmz
X6LXashXzTDTJN4jYvalf/a0jo8hNG6okO6iykV6Z8dMp7VHSCd0KwCWAZYHBXfbNvIXXEXZYWyo
PatpG1ghoqFLz3lONtJnTqTCeWUqWO2cu3fakyD/yBPkwvkaegI8QxH3m27INmjUDNhHOqjguUwj
Cx1QVZUCblIF75ruOQ6J6cXiUQTLPY93AoJs6owbcD4syqH3kvsFDxPXfMB7jgLPHmsPz3HRQerP
vJIwD3oSCQ9RLAxL2YxP4t2HhMd8q4oXY7xUzIt1ZKpVUkxfkckcSbZI6URnqUktfmWTcW6M5mSq
pF9rC8omwsydLlNrSQkbZ2o0135ivGP1HkG69JabXL6r3IE/WUWbWpoXYPoAKTDGF8rQ+0ozi+Ea
vbIjB3cX9fFHloK0c+37pnDEwnPTlsG0LtdzTZVeJNVOmKCAvauUn8PECc3YYhc80nnU1Ot4au44
nv7QapZuw5QwEnNuRlQUErI+JC9B25E1KecjIOgAN1nUrW3MWn627UrWND6/Z93Qy9FjsqNFcPyk
vwmHlS/f8cBBvpmrp24kTzSpS96AEO5d02QXVH70HejU2Zo+5oDoRxYR76yhpKX1qm6M/pDaWYsI
zsB4aVyP9dbU7Hw9vCOp5KTfS2Z24XyyeaaaNqwOv0YyTaI+WURdsctqOkXSznzup+B7VJ17gC1l
r4cV/CF+NgNPVmH1KNEwfjyVJfSCzW9uQa1XH/nDQQ9GvavK1Fhp/eheJ8i0VRoYR5aRmpCnOlaQ
vCmRSqmkaisWOoVaFjFm8JlPU/pRWUn6ziGNAa/3nsVphDNDULg8LRpT4udJsts25OzZae+H8PjJ
kB0uIyVvZr/kjOZBhU/PbiZr9iBBsAobuSKjc2lDzecrJ4BPUOJwI7bL/6i8An81BRuLjpYJalDC
rxKx0+mHB+RdfE7iJckD2tho4ebngpZnbhrfeczC8maOZ6bnmosdpm20yNWb0WC3+I+ecrVsxhgN
aBAXx0hpoeY8y2WeLqn+3WYDs3TDjN96RjjegKgkjPSzNbOHIpB3dgDeKAz4LJ20OPgyxqjDCbFH
VV9Ad+HUQ3+qtMeLbUoCKyVJ0VH+5X3/px/3X3ym/8vo+6cf+LEq+OdPi++/WIP/7yzD2+/qarZt
//yr/j90C4Me+u/cwne4e1kP5N+twr//k7+swob4hxXYIiBDLnABsDHHrP2XV9hwrH9gqqGePvTw
A/tXBN9/eoXtf6DKiuvvEHTGYELk5Z9eYcf8h+lc/e2egDOCITL4f/EK/xGk8IRDtwBkNNsOQye8
BsL/1UrO2E3O7lVnjsMMSk79BUmUYdzs3rZ2J9bSDR+DpDXWft+ew6KqL4DdvX1f5Fvd1o8lpPOD
Jao92adxUwt/+jeu/t+xgP8KevD9/eYgmjQ1wFaxyQf88f3Vccpx3BJLg0P/Ju6vAGpzjBZXRizt
bKWWwYZqzJ3m0bTwmO9eVGy5a89ILzUyAWposhdFWj01JHGVBbBMII/Q8dM/5gH9VmZQ0H1R7ud4
pEC4vdalldNZhOqjqRyaJbM42RfKZVIWT93GrApU1bLpD3GTfpA1HM8lQ2cGVtkldgRxRvBvHKWs
j1g07j505vhOD45zZqoJCHG4d1Kotn+73P55W/7d7u1e34J/fYsw8zj4vK/5d0IIf+RDeBRXvmdX
NBfwYW8m0n/H3y9SdMGxwWawZ4QF6qxVVEC7kXwxRcxYwR6arZjUuKzqNDjm7Duhq43HZLIY+uSS
MxV1KGGaGpd6NF5b1shj3tvRhUHh7Uz1xGMlrHNcA11uR5Tloa6jU1KWSIUBU08VJjgsUxzCdkJB
nwpeBr6LZS+cq7Q/+C9AD9lEJulhcgJB3SYAMSNmMDJ5hvhr5fqXIMPf36HA/fMdunJQuPkcl5sK
2OAfF5Ges1zAsUEfGoZPN0wGSHsJxEqXEjV0utP1mK+xuD8kQ/TmTuVza1npBanoF+2mzcE0ouTy
+0szB9FFKHq64q5f+/2Ckj7g96gwiE3mVhpO+hy1fbLT13rGIMqzZ6OtsAaENA66vYvi643sBnnx
wabWdEWch2KcIKVrcWgYTGLi4TcB+k/3zpVs2nGXbR369kTY3hXxbN4JxYSxCyFO//7l7xdfgYSv
fCZI7B2MczRwhoiICXwAVKHvIkiebLfW2xJ2oELrWxsIjW/BlL9ZGDwuzGsqVIN6N0bNJnYFNq1R
hWAGsbjzP6GkZi6rJ1nJbN3GlMCVlin2eCXg75pzcZydYFiCx4W27/f3gv3wrUo5msXCPvReXF16
hgLPNVphbZXe/eDWRC/+xx8ZiL9/xP71Iv/jJoDTGRItojKTGq8/YogNtogiThwKhSDMjmO/z2VL
U2gyDPeZxFOnUcDm3suONEeBfK7pH2bj0Ak0hDI7uv2QHUOnO7F7ONcjSpjVq2wNVCA+4Xq+nUi1
nkTXylNS2O8yI77++0tdmtMgzDFwjc/TvNg93UfSNerN3EDxH68vhcdBzqJNYDfDaGcrqfNLOGUL
O4vFzyTbO6/U9UXN5s1AqQJ+cpjRv188NOW//k1E9bqsLfcYpbl7VrPnMBCEnj50itR6XZ1yP6g4
qDHgzWOHTLZDV1BQ5e+e9PyNW+QU0EGS2o1mPd5MabLXQYoR/vqr31+iqW68qfs0OyS+XDtD3h8N
bN7HjgKSY4D7LMqIbTPMOtd+pG4YqP67Zf4PeAfLPBBQriXuTaYPvi/+WMOMPGwlKzRm/wDh1q5s
eU4S3Lyzyb6nd9Q2NqtuxRQjexqcDuEqaOQj7JdNk5jQKbwRZzZ2qwdJpAIcQ3DfzKh4bjqdZUl3
SO3QA9DmtL4EZ4mm81xP9Kbnlaigb+ItdOKZUW0ZMPd3h39HZPL+D8sPzzFQVqQakPfE9ff/FhoM
wlSkZsSJWQfErDvlX+LCzR+rCS14bl/j0vfeyHgYLb5N1mv/8NeLA4PXDOJzbnvyMCJXH3UJXdMY
YVryWLt4gcbLe32x8yK4caRbIV+FgEkCMsRa2u96CrttmPkuUWZVHia/O6ZqbNdW6jS4SRzrNZlv
657GWhwDyKdsR46m20XEmPvnWI76NZmCz6Ly3K+82ncKyliNfz/2Mg3uo14nWWseEmPPLEIdcnkd
IWDGiw6J0/zni9/8O7af9Ufq7nqxwATzfC9wzSDgmvkjDzwalj2pCko146hEuD3DDg5HOH5wqRZe
JFDZJt3tE05uWel59xh9aZK3HlvboVpD+/G5DxpSJ35w/K8Xxn6reoz0pulEBN1HsGXIB2qBhfXi
NaTFg+LaDUuJQWrSjDSx+99yZx10kfDAJ2ICXvYuCKv5vsAMtDKcyFircfZPllvfVK7tXlROVUuJ
22kpHfcltFi+jXCYllHWmDeN8zUJH2ehP8FrKV11aa8vnq2HZd+GdPR4wRozdHm2rCneB7O6mGHe
wNp3mU9akUm5Pdp9bdSUjo3Fs52MVBxAqEXV7G4F09i0sbzj75cZo9ZRkvnw8Idt66g1Tsi3BqoS
YXzHhmojo7tpctOLmmbKLTvz5DEyCrAL7UKjse/86wsHems5MRM/jxUemREt5raAarDOwrq/kMc0
0VCM4uxeT9hRnIll1xO66yx56yXEAEjwyptKu8ORE9rVU1pW71S3vfb1qO4BYpZAJcwGU5lbvkMJ
fCxs+lDbZGLScn2pZtBIaWMfCgVShiZ67zhMjkcnJ5QLuOa//vsHjPO/3cQ+gDP4d74NhdS3zT9u
Yp9MVTn1PjEJ6q09Xd+jZNc7VUfmIuMDP3m9XR5lmEHrteGKJAUuLCo49xqD+9EZZbsjj/LDoXak
rr4KOwwg/ktUhqz7KvliTGpsE/wI5XSpUF9XednmRG8s497FW7HrWnubplN48/ulaNCZo9Ru8Z0J
/VQzvVD4uV/++x+Zq/9fY9bsldh4s/Ni9fI8OKTuH3daE3ZDTwcaVqjrg2CqHn+/XK3pWSLs+4Fo
4ikeg7dW4v+NOyKESgTF3krZb3o6T5+9weSYH4XDotJj+hyUqTgMGvPR79/FPkzPu0tKoSU09Twy
rd+izBFTRMatLfkUZAljQXp0oXDca86294ZjSv5P1Xj4/UssJjYtHwlSlDa9n9F13NNYsRebuuBO
1YGxwNxEyKicAOvTC4snZWnpcaBeqXnOtHpsMnhFVtp8ZVGDUJw071V+3iPAfQX5wBQXxWfOw/fI
I4XVwCjyurfJCV9bdrTL/rszgp9SE7Os82o5GrS4JPn0PpJIgx9XIeWzmyvm4VpCN300Q0rxjkNl
iWBOMeLxWzIQ2IYVUKVU9nQuS8WmZAhugz3VLvCKaObAfEUvsLHuivIuU/otU94u9/OPoHGAEAUQ
jTy8RYzfqT7MsIg55LxwogVnhR1960XGx1w2uFyYSrDnTaHYhBnuenq+jI6RVZU/UEOz6TVpmdiL
nrM0e1XGoxANA07f3WcuAxxVdu+dKvIV2coXo+TsgFhPmznWE2s0brPAipa9SdeMW4zEmox+SZtQ
2g5bHAQPImREYTwlIfiXpAxP0VRfcr+r12MM/shiis5OFV3QpjQR0y2qDM6TQjXGQlnRVtnlS4Pd
DakynZeOBNJheuQ5Jf7unRnivOzZey4dZBsHr0FjORuLvqnFnPTZ2mi8XZjFcLt6qtadOv5lqoVh
+MFXI8x9OqFI2GnibqyuiPbxfRS6CG04TRi7kvWUXm+iydxy5mF1KlaBnwVPpT2uixAzn+tly6BH
fpZK88lT3MCsaSASG3h4n0ySHIRqtQbooo0bN4qTQ+l1aBp0cw+JmXGeXlrS19t+JPAa+dXCq8f4
xqgxh8/SX3euxDliMwZvehvTlILgPJm3Zm39YHNmlmXjEUqQU5bGXN6r3nzMjG2vtVoEQb0Tdk1a
kEPyqOe9XXuHJCRRlI3iLqA/fcH7aSzqBtcAIamFN9nW2c7n51kx4GxdZtJ5z9d5IPobwaq382ww
4yO9ZC6H3R0+etpTwMWk5XPYBR9FFQ6rdEei5yQc2mlgfjPPG5V6LEz/R6roOHhucjsyNmACzSrt
8nE2QpziRFIzZCeUhMwPjVd+tqRVsoQx3MwSQgYB020IAxyrRt8Tf2CoV4/hXW9n1bolktcllM3P
jKbHLH82TPPDcAeeRfHLNYY3JeZOCxA7j2mCVC+7JsQF4NMTk96OVjAdupc+pF5lrMO3WYkt7a0G
MgEgy+uDysG60v9K/DfLaHss0FO9JFB90ON33svqreAbH8Y4oi1F+xc6kBxl0q+E/D6YwPPthpsZ
gvS9nYcfIp+BfQ4NXrXEIfyGzYQsFKZWGQDFwuhpnbQ5/pTVSEvLWE5PXprtWrRGBuk8CJ0ee3o1
mPbBVHGytJz8q84T9zAgxq8R+yj/iIS/HqbmElYD81PkgNTNPtsB22+WUes0JdSYl1DvJ80RIMZU
LcOSWhCGvzirn+da3BWH6AAft8J6htjacKeVBN/XFhOLhaZ5ddfEG5Hm3ySSB+k0Gz0TrYzKwtx6
4n4KIqgznhTLaRLTbl5VGm+iagb7UJfRQ3UpqEuntAfJuS2i996t9r1Ee68GYW/Y/D2z9TBO4WAZ
p9H3dkJj8OC5n4aYeVuEwkMUNK+Rr4IbRjBnPvCfTPJ9tXVqLBqbNvapWVad0V8GsnCd8BogZmpL
eYqGgEYKMbZrPoSQJHmP7Uv7277x1EHIrfYn/Eo5f03hR68xdqg9Ba3YTiMJ1d6kFsZE+02b7qmN
MgybDMb5y8TKdOrvPj2F1n06iZ8MRB+er9JZx4rSXKshbWZFxUnV87whmfHS1QyDsSBacOepHyct
CslKcediJSJwdO05bYfoy3KK7yBI5WtBwlBOMbWn6Vzclc6d15ZPhtHcK1s02zin46+/pN2mGYB3
VXa6iur0we/cmwF1pc6yea/tud16ufzuWsBtxTgOtGyP8W3kE1nrW/c7kui9QYvEHgYPfTBMu8Cm
mRXDbXpfImdIj8RIb4/HpsOXGuJGQrRCgC4pMFD44CTSY+9Y90bAdq9CHR7HiViuFdw27iPprnKV
aaNYzaG8ZJNp7VP0OSPPT3XbIJjlVgnKi9xJ5a8ZAJlb20hWafqFJk9gVbIgDnNa7N2muan66Oqc
IfERqqzacCvUjf4VVvyL1NLforJ8JnVA7D1CYOQqf+Rh+9xo6hpColwnlRonLPxyUZvRRdv+cHbL
tFj3Wf5dJ4nehCmNbVK1S5gOE8XGHMDMaXxCtvXwQFe/nB51s8vKJ2ewL5HzkEUIZqJqnz2H1riB
csjaa8ET2BSsR+CeEpJ5yz4sl0MTqVUj45Xjld0ShgHYQXxUKHJiYbAtPrZG/ToM9JwReP40m36n
MgLw0bXRcqjaXzrtbzTHYPxfwbQACOqv45TpBlI/yesEEavkQ5lxfaygaIWrARF5V+Gis9ezLqZT
z2RnaUt32IkOsaB3h2TvjdYJI+k91l3QgdPW4hqLhBLrZkAfxn11W41GsJxS8oizuFOZ4e8QzqI1
RjlU1tI9hm0zH8PiQ0IUW8ZZjbF4tFHAAiJO1xeLxouj5uFXF74k4qXmu8TJOYH2xU1TPzCFLI9x
rguqnNziyLnCo/Uu+PFNHutQ8FFHgo2PxWPRJT6ZicDv0cRFt+ShRafnamLNI2JM9iP6sDVFZp7m
RF/qEJKeo18zOb360oHOWfj5Lo3Gp74b3iM3u07Uir2urkfc1iBOZuDkUlnebFIMHFBJFuTZwE9S
n6XG4LWtmSEVzkH5QAiZILF/+EoZki0cr5t3ugQpEbqZza6iNg+kNr1F2FxEVWZrfQXXddcHn+BZ
76fdWnXGuuBbXuiabEub4XwaTLFyXdZMNcHZxNiWrotSUymZRzSCBfi07Ch/cV7dOfd3bmuBjPTN
LRaKYS0Mu10R58HUVg93dUZnolaHuoWN2XtUXHhV8hZP7blhKqWSedhQW3qCcob0G78nqK0ZbWsY
ixa4xWjJ4A9gAs5w0PjHkMhO4neLvO2/0ljsjNZlOlw9Ulf1mHc4ZfzQeQqngTqLIV7KPlgPwvix
u5kiUhfjuW3j1rZ8upjoK8tTzHJGelPO9JOBX7UWaXzA5DPvrLH7FY3BTcK+axnZ/StJebWf5kPX
MzyIOdHIFmRaMs17T+qnGd9yiO0r64gfuU63kU0/8bETyr26ZpBIYEaGK6s21kZERZarsmGLvxLB
G3ZHk9rQm+fOJdTIUd+nlBxPe7kWP0HB9YD72nWP2Zilx+T6ElNjMvSev59am2xbVW0a8yp+1la+
ZPsEEp9K254WXzOgHPnRHtWwy0m4rOexD8lbkh8qSzAVFq3dmgQqdeciXYZyxqeh8DFa/5O589qN
HE237BPxgN7cRjBIBhk+ZPOGUDp67/n0s5h9MKe6etCNuRkMUFBBlaWUFEHy/8zea28BwOGYOoup
XWlfqVJLiqOlv60z1+AYIS1E0u8IWSod0rV5Bxp+mnKCBpPwVhTwLNJBwXLYWYlLihzQgQJ+hiC/
rw2JsUPraWN8rUreN3NC/S2k7S4SGRUM6ejrnFIHLC8utwYOCTa1PJGbb2iZcY/VFPKKVkT7RkWh
MlfHFI3sTsq42oUQV/AiwnWrlUdeoWSfeh3XdV190ZvywEkA9ckFBa0cwbkkkddZFaFz1pQ2IV/a
nwq7ZVvip9tlQa+P0ylMlcsKswyNK4p8GVnjedWpBsrW2OkcDXRB8CtHsaF9I59QaCjjK5wj3Mc7
VSJCdIpjiYTo+Y6SYPWVtbvOKN2PlZgcgChsZAfQzIOWBM2yfgHdJH4+Gs7IaQ5kzus7s437g94Z
PPMbept4XX1drE0XxNPnsgx2MVonq9Dv47Cy6U+xMlQ1VrpiSARidsb+hAr6uIzdKzGvB2FJVieL
GvbsLFcMNRnsLhO/ScKU+xBqFExizbeulBPml7AwCtmC/mep13D5RCpzTVExoAiP8fbTF+hbdrIo
RocWwiB75BO82CTIU44iueZ+6+NLGyGm1dd1ImxFN1HTGyuJxWclaX8mBILOhW45JAxFh3o2zP22
vGbpkrwVokddf800JcIDNL+qPFQAl5BhXPJVpsEULbzPs2BnYvzA4aCli/IYkxqVkR6rbqGjcV1a
OmAjs6aHVgrH0WIOm3UnSZK/5Ggky7TQOf0ASPclmAiVkHWeL14rJSO9LMa8gRBwaQbPEyLlE03t
3grxJxW4XZvqNxIw0fcp2msmq142oqQUGhBaRNQutPfrR8j2nFacrK9aRya+qts8YbHIzZZPWSZI
bhXqr0NR3yKoIT/zaCKhGjl7L8i3uOfHKOPoXKPQ95dQ9xbxLMpDzIsqoG3FVMgvN+P8l9cEKWap
G0ci3Vy9APeSrIg50vqtq9Uv7rDEHiy62VyEYqqJRWeTLvSVRxWlOQ4eBQAAgvmuzgwnH0Jfy0NK
TaJfSwnnXBz1AArij6zOsfnxFwgD/Xe/cZOriftAyXtQuhj6ovojUrDsGNNwGtK0BjJCI6RLkt2t
6rMY+l0riBP46vwlY2eG9R3sCS5MU+5IA9Rk08aq+L5UysuMl0qubJkD2RfgQycsQ0hinXC3rQlv
0DhxuoqfUqNd2O6Ge3geyX4dil8RJSl6FC1Cv9xP44+KIMhjhbgwApdKrlF/kW/mgBiBCXLnsHRb
mdEPPCRZmR4FgQ1ZPyouQCWCc1NYrOJIYxlptwbbsWlGET/wvLcqnnltCvBnSFS7GWmxqggPGElz
OJQK5OJjq3v9aJwoap4hdEFWLsRpTJsRgVGPJPNcZJqvNRm+ifAZrpcYwSn1W9IE9QS5I2sbm41o
es3a6ec4YXQX5gxHk4mEDR8Eva8UUFv3nGa/O3N6beZmDGAWOf3Y/o5L4rwA7mw6pM+uSgKhIEY5
3R5FUS8SPr0FHEeWyCpJs/rDrMM6iAOuVyYCsNmQqJ3TkJo/T5QvZSEtui5Zgo3F3gLZYYN2H1d2
0SziSLaesXK16k2fVSRHGm+Sjp2IX8HpK321QaXIIG2jh0jCMyLO/BXw0harRYhp1iBOzONRp3pA
M5VQMSw1cnmS5RXUJNj66ht1MAsOFdxHE7L06GVEaXKsbf8j327MHpgfcYPjPpGLz1b1DaMwDkuo
rXYoENptRtRm0WwcdP1VE2IB2C4TarFSDP5M5UcdkH1b5bMIST/Wh7GwE/6etWL8jRSdipT6tZ2U
ERcJ/ihrEE5JSII59xDxrWgPTkKz0X9VGmzEknnUBTXbmH0z4rctKQYOE1tmQ4DvnMy3qEx8dcAF
OwLT0jJGBPg0kJwlxeYZ2o/6h6DnAcSaNMzgYmfNVTHzjynDuaYJ0a0PtdTRWukXfKxbumIZyJbh
KXYx/Jy46aAE5986nK9WgV9JYVTHe519i+NrP9UjBjqUjl0zudai2twKb5kazYc1wmCCN+M096ik
Iev0O2lNRtwuFi0e9kxtDb+zvWmxTxHZDszKtiTtOeRrcnvUo1j69VA/6gTAtFxmAZySc/69jPd5
OFvcbNpxRNq8j/UORVCbmo5eiPsyeqla6UXYZJyyU6whHQK+2mQovxKrOZZDD8gXFEIyZZx+VQed
HF/jWID+ydTZId6cvoRu9s9n2cx6sTME0NG6Kytd5HUjJ9IkWTWmKvmtbEkU3lZHcpExo4uSt7pV
Ijq39CUylG5fIzChOUFCLcYt+C/O6qph5N0vjj7Kv+Y+EfwpXN0pC2E/4/hDqo/uyazRxwKjmu1S
azOvMpdDnuUqkDNKax1Qym6G6jJVX8kGMeHnavZYZLeoYouOFDO3pn8pMevBWhmAWuVQmptIvkdT
RwXObIOd2Iizlc11SmUzT/Krqrfv1cy0QLKWyC3q9BEVGpVcKf6C5MUhAGgNa7tsMCEuHRgJGP+m
4bVcwo2jp1+hNbvWSAw7jbkXRU6PxUgUl6DNGuvQY8dBk8voYtQ/3aSrPjIx+q6byN0VIb8Nxmxw
ucfLvgjluxj3v3MZUwcEbKwT1oGIHagHzeRbU4ZechpDr4j0E7Dgn5n0G9hYQQXNQ0SR3yC+hjsz
j8HSjTwiUpQXWbkcVJFWqG6SQzv0xb1PYne2ktAj1HqIiNpbzKPWIV0ZFWMHmyzk8dN+y2dcGCdR
VJnho3vl/gd5IkHomLvO2sfqa1k0Gqp6I/ZqxO1I/6GHWJJOJ4Qrdpf5DdtFs7rhcfUUgTdJE55S
MlNCJvm5nui92pT5APSqxVqZ6Jj6M+yrU6GxmsUY8sZBylMqzt6MKc2PeCQYBIrU2CEjfmNursKy
uWpnpkkMDzSmvyNA9GoOColaUMwwA6dbiSNN616vu690EsVg2prBtNdcfSYukIkL0G1tbwyEP6x9
7qyqqaL+7TSnBESIXWuT7m3BCJjY+YmZBkjZRUixbGRtntBnNZFnJM2PKu8YEXcN2A8PP8pTWUme
01vp2BLP3jU55pA8RyU/Z57E4bWrsBTwRFt/ATrAsq1aHoOAGiCP2h5TAEAIJkHEQJX5SuLxmDIo
J4x8x+ozuuayTLxqz3NSxZkux/thzKOnqM7HaV4Jh1EJWo/F5nMSwvnYP5VWbc6xPTMv2+sqYB9z
kmugP8sllqSbJckDdMboFxR3izcjEwd2NClFDoqtXywxdtwnp4Hbi+MiBziRm51rWZz7RaJS13zx
LOMbIxpZDZhHhXldpMRPw+SZUJHMJhcQee2EQqGo3+ct0qEW549ZWpW3lpAiiozI+xGfamsqx2bW
PoXtPV/Zi3raKrhm137nOBCgI2JhrSRh33Xmqa0Gy2VZiKN4/VUzAyR2dviSJGrkIknxcHc3ci9q
v8sKL7eolUot6nd0r0QNqybanMQ855NGEGU/fhhgkqIqPZOKJLtEWKwpjVcandHdvTG6ZsRRaQHC
WAaprfE1G3TLqOopVnMy7WbWH77F+LJfMsYAVtS5kcxpbMaVA5EjPTSxlDpZiB8kFI2r3He2LGmM
7kA3srB4hthtsAPtmnAuHrl0T6MpvxnJkbAfmNxJkeyMNipRUe0Yr/3KOo3XLmeUxQvpjmZ379PV
3GVWL9M4C6/FFs3QhURcK0Pzmw0EBsw4ByUyy7fJXIvdqBq/i4zAbVO6apmJobPFBNXplMusNhGF
NNgbJ0Za0Yw6mprvnYI/PITUK0Oo5WecJD/MbFFdQheZ32zNitAtDr9Fz6uDBq9XpJfJbKQXjK2u
TMW8K8WZ9ZJJjx4JaoWuSlxuxrD4pV5GD46P/si2nmtAja1D2AH6QI0YXjQKlwsA/fUQleu0T7fU
52ixAsRN/UVB2Wo0UXVKJKO9CCb0qGyiwyLYeap/R2h/3ySQWice3KRTQL90Fyo3x1CtX1qcYok2
21NazLt2QPQxY4O91Q2EuWquKdsZqh8iZfwuTFVQ6ktJLEzCuC6TWux4MG2kuu9/pPMurZrN8l2K
bsRu1OktNp2txkyAHNPWbk1xOk/NUDwso7SJ/ugfdQW8vukwqhYHOKcTMzC4HaEB6tSW+e+ldNXJ
9zj2kT5eEy2brmavEwJmUrMO6ddQ9NotTdv0kSirFqxa/GF2QvL48yEdzdyBijjYimUdYz3JLyEF
84P+ANmDGuIVrkI20onWMQMqS6dM4hnjPUDFyayV25DTSkifI6oGP67C5J6tdXoXKGR3CK8Hb/vD
iYQBXxA6tjHjCJWMxPGDWavCjVnXdNAGuGhzE/e2MHWdQzJu97C2D22ncg/G00XEkPewqiUM+OU/
ir4gKykTFch9svkMjR9RTc/MkhxbCsfZSdIEdQvxaE66dBD0aWD3EG5oyPksrvL4LPLXxaybBz31
9IxFpbWXek3cP5+Kq0ZgipoUzmIZP6uBG38vEhBili9QQ9oXNat+Z1YpnqCVtC9mKRvoGAvL+fOH
Ud/w1I7Wl0VJH2ITW++TLPUMpJvCs9ZRedEm9qljIjqhSQkqpgrELgW0kZCo5VOOeAvpRXgqR135
NORB2CuLoF4Klcsl24CY1WxWv4l/jYD66MU51nDliKug23oazRcrTqJD3MW3NUo7FujGlzKq+reW
DRe0OtNrM9W8lypLjnnUf4Z01Nuho3LTfM15/C1KxfEVC4eENsC4p6Yg2VLVN2j7hsnGPlO62/z0
hLs09dVNyFVgG60xAyGQlYffbSu/GIIuPkwhkBPmF/CMPusF+zlb4pOqMClXhclfU/MFZCzMR0FD
OzRwW8/txUhZK/csXff8xAuRKviYqva17aPmibVtJ0lYKZfxvZLCCpndRTSgDrVSMUEltPC4NnIU
9NRNeilGpwRVIzn3LyaReIJR0SArXephjHxYQlZdNCHsWJhN8SETMhkx/3jEf5QceVFwKUxF/1Zo
0r4xVo1rK0oOo85aSq2EgxTW4TtY7NkXtQpzhfa7TlUCGPFkPQDcviyTIPtKa2YM3UqsRUodnxiv
3Kc0wdguzvLexDR3Rm4r2W2KXJM1+cL0Iq+QYJVuq6X4JbW2caeGDKdFz8srA2hnbnrrWQ7lo8xq
IxhVy9dIeHBMhkhgNhB5yEN0GhTMefBGH+3yZ5Eis/Ywq+akrIXmNwOP/VjLURcW+0hUzaCw2HuU
8jgSBCHgZVPUEqXy+o3nb+gZmSEchyQFLNzrbiRYxUNa+sprtx1mpX8o3aQftRqJdN3PKndCckFB
+JFSLlwqzKn8VIXprvT8btc1N2gTnRe1MQ5uibyl7UM5657RFIK3IF89YBPGgsNhmrJxb4zvEB0o
hGvwiCV4xH6W1VPCWWQJQ3uBM3qAbRf5hKFoB2z4nsWBd8i6aXBNnQu1Fgz8i6F+VCJ4WnTTyF/0
G9QlDMe9bCHUFE51jApmiYTCC3vmoOuc1ragJjXhp/USGIIBdElP6AWaTecZ4jQvuY+PSWG4Ud0o
P4pSsTeCQyF14nsuLcuJ/SAiiHTOnlql25KSmsGfD1WCTlqI3tuxKO8QgNRHKUeCbQ4fEUIWR2SN
gnVGij256r6JlYGxvUh/qjJ1hBkt+t1E7burrG2wszKo7Yz+VMrEC60dMlyQqnomixeI4cD7ayG0
V8gmN11E12VofQz3mgU/zVb7JVv9T+sqrVP9yDiV1Smn4qoUmCmSjk9sMcjd2cyLMR5lJ40GJHxl
+yyKX2VUeku2Llc50+vXcBJ+Cg1adSFdwB3SVJhZdqwTOT7lGmwGWUvPogBUYFS0t6UvtVNjduYl
hTUoNUt9XuPkVenZ8E1ZJN2zXmcVt0qY68DfUrFGklsWNanlY7pxibEfCYPCAARdJ8qI+o4UZr1H
CFUfozkHxMPIR3lrUDIpAfdhqNHZQJlo5sNBl0egCkoUnupSLpnhgWnRYnGyM55QrqUsy32d1WO8
1sYlmrvJqQhSP6UpVFwzn5x0+++zUrboIHZql6m3vGKRaHXKymy+J50lMXhEpQOMtqUBpklT+RrV
22w9VafTUqpGMLeyxGpmZEHRqQI4yHB9y1WRhAU5+dr3mjSd4T6tNp5XmdQgI2VVJHBTDkt2nKq8
DP58yMOUYUMps1KdEGdbA8p/M/1uhq+DVBhEGRmsy3meq4e8UcJHmYRwtTIGTcDrHCgl1kund9ZL
1XzKbNmu6mo+No61U65D7oxzrSKIRcu4gJfHJY0xsenoDQm3uXfeyj4/woh7Zy4mnCVxcoZBUnyh
ChVW+u3bypbbjU3ec8Uwi0ORDEydmrI4mWLhxch79stavBSRVAYlIzLYHgMiRFWtrmE21FdtSOtr
JEEQ7V7iYiZ8JQvRdovR+9Rry4Wb9D5iBvlt0og2XUSKVAeWfSVk/X/qHFLejmzR/5wJFsjPb+Iw
+CUrdbCPhWbrFFh+bUaI30UojQOms1YHdTO0Zv1qTOJ4WAVrsGFFqvtGzskBgsa5U8VavHEO4eLr
y/nFmilSWiOtYZDrPtAL7cZ9hcW8aWYnEQciXXJjOVQqUEy+IAqSuDP2ad8bL/oYuogaCuQ2WvoG
6FbUO8z6lf4rtxa3mOPqIcW9jBS3rO1pNsCmdTA984GYn9bQyd6p8/EczgeYj0+LZWNZ6dpTsZhH
tVHyhfOPKWBUtqcmRPQyiFe1liJvacVnIenRaaJA2rcfrZFoTm0M0ktYSjwQQ4EZ7JpYPkvPfY9r
YpdAgnTAV8RYNkNr882XPqqK9mTkBbM6cuP2K+4Th1k+mwYJRZzVpOxFgP4Y+3yt5as1x+Vu7WPF
U4toBMMxN7iTheyG7I1df9tf/nwmh420Q3tpul1Zpn6VhF+qNg7Iz2ad2UQ8eFO8Vi7iQBIdJal+
NFZdP9TxJ9rQ8mpRN5zzmPamWzWs9TUfWDPtN0ALipJovMkIjW4m0VmBqWi3SB0eotFKFyvMp5cp
fZFjUX7980mpPME6ydc8kl806uNzrQHnk9PV+lyM+kgTMzKyS3K305rw3mlLcf/3Ckh2PH+zFRia
YqiywozAxDRIKPw/S7chIo0dgK4OqkquoJ7pxDvcBgvMF/w7Na3hymxK+QTz6E4cSEUrsTTaYbwc
dasgCikUB4cjBcxHU5IHEK4TYzQ0K7HyVqRRzlACiNnSgjPrqprEA/grjBdbJWAgvQk2HDwhhokT
xMj6M/1JdatnUHtFMwLO5YMwswwrZ+Q0fz4V0+91wqK+kI0xCCPT7sau86D+6Lgf1fjYJnESWIaq
HJcybfyi+6aNHFdDoyM1FIcydtS0/yjwcvWpWdzG7UPccW2vijTvE5ZOSFniLHcUhckm6b/olfXy
NR97LTDBTpAcNyJsDfW3eWil3QbcY3ydeSslx27V0a/SNIPGBZVm8/eon4pheYJRbys4MUDCJwGb
SLFWjlX/Xs4QFMAwl5caUzRDuWrGtxpWj4EJsW1C+3b+XHlKcjONXiDWYf6Qwzl9YyWDuH/OI79X
3meENY8/H0xQ15vtQnaqoIrz/FKFfXPKYhi5hlA96775Tzkt/yIaNnRU16ph6LIpa7qs/y1ltSkT
A7b3Nh8B/47TNalYSivV4fuYrcLnoG9hbchw7EHk/0nTfvKBd4Nck5lS4V5feMNSx4B7g2cn1c6x
CQyIh0pyWwwQpkoMDiFT2/AqKOr3ashnWhOEEzHIKdzIHxaWQrvsOb+6onuMeVY7oUSWNs03Q2pJ
ucX4Bo7//pb5kxP0VyMOv7JJxImEVkOyNPXvv7LYmFNfNz1JfUM1MkWFMJ9ZEH5GMq5CoEdOOSNy
7GTaaymUxRPRjbbYhcm152y+JiLCt0psCcZAD1dbevc+J5XgV42Y2RH1xecQbSuP8QL5EEE8PE1K
aL4uivVL3H6NYgiDru4vktyyh2w6ZKTVfFUoHN9jdRABExXvZib6UsEqA39UGEgFCk62VmnATOCd
jqh4/vuXZHtG/NMrYoqybJiWavCqYNP7m/ssqmUA1SPXsgDhdccg6ZdeCL+Jliz2jbAN6CXUAaMW
MY/fiPH//pv/8bb9/bsrJm8E8m5FUsS/XYJqaXUTIR0cb4v6BYXk26yrR5jjlt2swDEySfBlVqp5
e2AJS0KlOn+puQlJtR/+U5DV/+mFYEAhi+SekdNkEIDzVx8Mj0Gg4BEb51Auf85dS2WfHAH6aCza
hkCPIcgb6jp4FbyDP6/C/zPv8v+HtmQDrf7/dsj9S4aRk5R/zy/avuAfnmR8xxrPJZF4IN4Jnk28
Uf+wJMvif5HQpWPc5xCA3aPxFv23JdnAd2zx4NGYTssEUv23HVmz/suQ+BJdJwWL89pS/2/syNh4
/ulmMUSR74BJU7O4WjGF/YuPj4ThCB8w9sa2CcjTPYkutNxQvQ+l+uys+TWf6eaUK+EHOe1j7CGz
8My+8axp8Ga7m4sdCYi2nlPHlQB2mscAAW3V5SPupguezDOPmIuodbfzcm9nEoiSd9ath9HRoVGn
l2koruG5trcKJkOSIkrZXb0rYeWRjbA35+Wlb63X/PjRz1Re1w+6a2dRNaRCoUOogAt3j2dSxZBk
bQffGsD+ZnhUaOXMrZ0zPoo2AlvS+ZlZ+KJhHZFJHA2rPLaa5gGG4Jn1myN5Px7llqALT2kMx9Ia
yFrkeG6uDy2i3EE3PnzLyfSp6yNGE6+VSZ0lcxanNNT48GhmtV9UgHSaxZ8NwE2GH/lsRF4JBHpd
VSiJ+TlrUXads7PaZmcxXU9aZQXgx4PYdFTTRHbd2SoHas8bgKqk7m5gSNzioyRk2YhfKuONF3wH
okZ06hX33YICvAE+yP96wCtUp+c6mS75jgS0uWW1J6EQEg4JqokN9+DLV8GYHwIuPg2hXpRpb+u+
A1Vl7nbD/MRY4APE2YUI/kIiDsCU89a5saU4RQWPV4udZuNNsrmcVIvjjZRSiFzoQ1riG7rigGlp
a7YOne3WpniffvQ7TXwZkpOOkYYgKe8UGqunK9lxlcWjngpH+Yc+N5y3vEnoI4prXQ7XPEH8lMYe
PJJttn81M1bBuXiJMI6buIi/xq+EkT/q2KQ+m+KCrG0NGhNPXJB7g8W/xx+5atq++CLXuW2W5EyJ
s52Wpt0UKUv37gCAHy+AcbBiD+MEua6rLXuyp2sSqCbdyaXIlZachrRyk5Yon2ZwRd5Q8FZ6c+ry
ezRE3uRFzhRYN02SoSJlaEzid3TIr2z5ovAixT8UEsZZnJ0oKQLxYsL30e1hB1NYP6w04pMOYAjE
EnrCvzxzbv84Zf7qypXlf66fEW7qWyGgsz/bqgJL/ZuvUwLLny4rv2MsFfZiDgjwVLtu4kM+4Wmd
AujKe61XD0zpHdUlRf0QAwYN4+OS1kep5tbY1YB5JbcZdbc9ESmgH4UrMGQ/5LZii+LXx3OzpJ/F
Zf1oZRWQUn6ZDsklTcdbmY73whSPZVntrKQkUUa7yV1NIwORErnYIhp75OoYF6RUPqnpGuRy6zNr
PqYDPEOYL3mhBCLNdnao++FW9OJdhMRrQw8IipzAdME26uEEoPaU2qFkkE2+QHLW3o1Ue5fm8V14
xLAqERz17Tm0AZqf8mFmlnUq1d6DXRekiuzXAEIx5d9gxRyWsnmKn4mrqmis9IgI389KmQHsaC6W
cN060Oc6bIiYuC0u0Gprso5ZxfgjPp1uTK+PpDv6O/namThwitLNd8qZDQl3pMHgQ5Z/MrnFFFk7
6bI4MeyERs3wlrduFqMvQpr4Iflpa1ykrrnmZAJpzeT0bJMmuzsxWQ1E5yA3YVBS71viGGT4wpQ9
uW8HKbduY9ffdL0CrJVfkAZX+cl4ax/TUvmGehen4SzvluPa7Xra08pnN44uYQnqXj9JTA3ELIbG
E13h5VyNXL2JgRgMTJy7qb3qyXqtRpls3MEl2u015OKPp+4EF/UZ4rZL7Ok76RTz6Cb65Gb4hbOi
dpt+Z91UnnbiRF9qT6D5VYYnRHEDahPzZt9OoltIr/yaNnpqTxpEF5+6O+e9o792Pq/waUL0Zm/L
dNPTAewa6Xd8Zq5Feq/lGdxQsvsfbpm/ee7+3DK0mrCfsONx62h/89yBIDWIp4GyqTRKsNzRvHag
4udrnXcuWFCXDSr+XN3rwvZYKOKxESPfvCdffYf6eT9LmDKtnF1AeBqT8twZ1ZnV/kHRdZ/IA6Kl
OuBpmp9Loq8ss99xDEUmF1FCs/Gy2hjEe9PpSsmp2LsKMiMOrgpSszKm5eimD6Ji2uohWk0nn2ti
JRi3rvekKpCQsMMnx4T0FH9sdLrjn9xi5zhD277EyFCRGYZ3Qcp8fNaYOkI/E5knJUvA+F7pnkww
n+LIiRS+mQN3wRjyw9auxuZ0Nup7HTU3Hpti7RHF6WZ144a4o9gr71z5htI8YI+WdfKJkKW9oCWH
MjCYSdz1G/ATfqbqiEoTstN9Jr8rVGyrVI9Yez0LoFI9KUe4d4PqJDJcEyKit16lRgS4y3eNKHvV
Wh6BXhMblBIRNfoJe60F0WcCSj0282DdQ7Q/qyRFtcJBs+JzGyNbs6RT2FWnVDMDdqYBC5K8OQFV
co3x0YMmYaF0fI291QAQK3lR0V5kUmxQcOiqnUrJHrFdJs22wmmx8vpGTMJKBNKicR7PvoJTud4n
i/TU6vpkohNkxEkETt3dq359xMLwnLTiJXGiLnkBD/AyQJ7NGOIM2cUoH8gCnnGnPVQob5Eu3UxO
512lRDwTMJ8100EW90aLStSuAkGVjxMvVTKW3hAXR8GTbl1U3Mx9oPYjF4hg4+dkGmid7umwHKaw
OmRaaKPOsf/9zSH9Kf/+p5vZbg5i7YDlWAa1pi5vhehfWwhcDlVhGFl3UJX1NE7NRYHmubSQGsje
RUtY67kTftsI3zWzrlDIXawurvDUEcS0qoEwJ/EAAiCHLRmLNLiNiPIgB342gWcnXzGs32pKvKW0
XOaSbuiS2D1c0x6OwCidw048qUxWihwoiHYP+/WwWoxRUKUsnpCjvFJiHyqMDw4kkPGRiSFP5/qU
dIh5/YZtNpqs+yJ+lNgf6ny5g17s43etXd/CHh298EiM8AVOOWa9XqUYua4EvvWIsZcUrni8+KEm
HwViy1zjYKqJ+wNTVMtbUBBWaSfC5BWhFeRoyRDuXGYfb5JvLUsQ4vRMNT+KorN2Z5CsJ3cwerfy
DU7YY+qJrYzTZ/ijycZ7N6sPxWIDcZPi6dlGKHqZVyBP5jIRrpkxXGotPLVTHUz9vktmvyW2rvUQ
djEKWo5szH32TBS6RTCEL12L+6MQAvaiEtNFQK7pxLXF7gMt4gWl4sU0YPrm2ELT/hy/VkQ/6k64
tu5EGHzsostwWqIFpU47I8s+EU/vzyTKv9lJX5+RA3hhE7SO5fXNf4p6pgvS/t6MKKzZ+EemVbUw
E/yBJ/0F3FAk69ziVzNtsykOfURojpM0lbuShFfjw5UyaPyMXePyUynEQEnlZxcKL1Pzw1KaS/UG
93htgrEVg7Up3T59HSwhQBgZRIIQgBsEYqoE5Uv50rSaL4pcRm26k/rK1zrzSKj1bF2mPjw3FVH0
nQzLPNwh5OKp2B8RkIsU4QtMc+QFSBp+p6haePPDBdtb/LoIHxr2ZTIPNijpala+PCzHO1+ct0eO
PU8xQtcMyV6VBNxrkruEnWcCKGwxhuALwpWzAeo0ID4xqpzBJ4LNX+oxeFPrPcFsuybtT33fnLHK
TMVhivcIo7V+z00DleFaK8ttVnnMYdgrjlN3MSkvkQmgJz9soEpqoPxz5vOelVyNGccBd71M7or6
K2KgCaxF0I/WUO4tEdIwen5QaTW5mjGeQF+T9yWRXdgFdvw7JxgEIvBB2jo2yzpIiKsJ1zLp6Zin
jtFFD7NzPmRXnHl31JFsMYC4v2dNu68ZNqGzmqfzMjUn7WVVtZOKHAMP+UbpBCBoZmDb98rwEk3L
rhLU3bKpURRAdOEJJYoTlTKd6fq6doBJYC0aT3wZzVIESiFxtmJJoPsshenIt5F6b2hUdngekuHN
kefgHDrlIFfohzFusi/VqkC8g/u5fCz6dJutXdRZV9VInsC1UGhO1XQ5s8+oh/c5+5YJ4m1O8StN
6afp1onoyfLixQTWUl3up6r3hP9F03n1yG2lW/QXEWAOr1XMZKWuTvILIatHzDnz199VM7iAZQMj
T7vVRZ7zhb3XZu9fbrkvLTIZWqU3DP/oinx7/K127YIsztpBBu0EmXcTCSK1C/KX9AuI6/JrSTY6
5FcaBN/Np6jSR5bFFtR2qN9j4kTpV42ZkMeZDxZFkUsKiLoSlQMrvDRD2bNNK/VyilTaRwF5ooxc
+BOVAvvvwSXf1M4hy9Jev/6uGJ445L7u4fbzMzbOGNVZWL5Jw+14Sjg7EMkx6k1tYLDe/iiwf5w6
21Q5Ykma0nXbpPp/zueGEKfqO59QqVLsoq10F/Tpaqeg/MClokVFO3pqDWM1wK54JK5A8bsR/jsW
adQe3bWOZKav5zFENXGqX8jzgdyntEJUaXoF3L5Ham/wyx3fZByfIC+F1y0d4ejDLTW1YEx/FRZJ
hkB/WaL4SlB+7USbcG5t6XXmnzgEfLVVvbzPGdjftQSrpwB0cwwLbfT4o/63FxMJR5+5bEnasPe5
C8V/zEOPM1KgzJTPFwWiXAZoa4Ljj9Ljv589eU8CI/+Zj83ZJilkRYTR3GuQsQ1C9mR1/Aab4K3y
HjguHpZ53BsjzoUxMif1qgOYse7CWN1giV5Yszhk8p5ETl+jseKIcd2CWO31OGBncrDoUhSI1zlV
44pAt0KKYXoHoJ1ghqKSN295qz6NcvggQznghGBRJn0hng4JH8V7bos4tBT4SSUN3VoAtsrpfEkz
VTlIFHyNZeZLrpGtdjbCbO2OrxTSaj10H6OgXFv50mjCQ9azO9Ysb5gxy4UExeW3up5vqyHdenI2
SqJANP0PXMmARsPDvk44VpBqAMC177Yog9kXftq0YTl8miOUCh7/T8zS1z5fT9BSVkYNk3CaMyEu
Nqxx7P/Lfg/m1oywuxnGSt+T30ze0O8sPwlDfyEJdT9T4zLx0Bq8V2gcMZd5E8MhfVB4ryyIULm3
ZhgwZiNkU0cynLimsZy0p91AnS4Jwe5hWwFQEBHMWYL7lXXfJnExSQJxziObbTKtonblbnnIYDK2
C78ZWP363jCRMpg9EUWNwNP8ghixzFf0xp/99O+FbhiQ+zYeQcK0q5nY3i1BFzRpyluHnnxTXBoO
d+sW1xT9Wers4mUZR69MUDL+H1KgA8soo5LIOelnMldOXgOZY8bKWbczjscMN8X4LwC/p7Rbb2OU
XGcCio17itADiNa14Xdm/gCvHGEZOoHqmdsaih3PLEo6Om4UWSLr8GUNoWl7zAscC+NeqCBHRXOC
GBfon9xe01m7TVr/UEv5rULfb2UwcQvlndC+D9x1H2RHptVjngabvQrXjMLdyVlFlisZZZlj+egT
hQeSYvXwafXyxTq3jgZ77h9gsbbKPjcbIPcM0J09vpVvTeJ82iPlRvqYS71PUJhKzUMM6T4GK+En
ouTgxMSW947HB0cSenHZ341zXr7W8ByJpDZu+XifFvMGIiOVfTMFHVteVm6G9pU66j1ERMTUzwU1
N+gUZ/kFQueV5+juHVkN4GbqX697sJ0KD7I7yYqCqyTgZkrh1pTCg3gDn8yW84SgpfMsbcZtq+Hd
Bgb/jZQDKYZwkIDqHa4y7N+VXBCJaXh7tn4r6t/sGF5UiKfKD9Hcyo/+U9lmP00W/3ipSBMk/XTV
iB4VkxIPzzZBuD56eA/mSpdF7ZWVRdq+H3ESInK5pdHYKRc8GpdJEyMX2rI9ibWt67MtwpLPM3hM
k3aFFownK107W3cerWy6FuqmNtIdnipdC413Ic5KKVxbNYgE15RJIyL3i8QjUCmPkrTEaPcMPbA1
mweGsGIM2tgJCidVp4etXk3mabA5HNt6zzzpnnRNiAEwGDbyN+yFQUo614D9pwjbwCjEk0u+LxOS
8qRfJv2gta8xvxrIfz7Gvggu0LKagy2FDH6dOI4ddgUP55YbZ7N4X1sBQwbg6vJNf9Ohg09bXJ33
tomL1DcRgFkDBcm92DlFliSUr+QT0LGaMkQ5kmK4Zdbt3wRnb2czB2E3hp5JQiRV577YSH7HfLL8
bCstGlebVXrYVqeLcYv2ULe+ioBoR6Te1F7isXuswLlpS3+DAW+ajvmwuvdLFRw7nEOFq6K/IO+7
bntxNfn6Kzrml8UfRIzVecWMbhBWSUeQu9LdGrZ0db3YeECT+T5xcEH8PguN8ciIV5LvuYpyS8ng
aipxEbOZc3tKRNUnCR3uz4ROuGbuVCqnsvleyvvKUCx3tUF66zbtDZDdmyUahBkytGFtr5rdI++N
C/NAXb0oaoFqC6AGV3FlnapV8hnK/j5aZMzsjU3LtzoEp6Zd7QrMXfzxHRHpbUYcBFcK0Yhg6jys
No5o9NCDFV9OSxbMnETHRzIYrjioLpGiHppBv3JqBGnlaHiK0HGvYgJScRIsWVAnYyDUIsR15JAQ
SE4E11ViIO5qsPvNRRF5nSX9Jtha3vhJguEtXR90rvdEoUzXqAwKBlD9efSB5xUzvGWQqdwt7dfP
XAuu1YsuGEKmDZAj/h0Nbi4sPiVDCzFDHsmEb2bCx9HjaVDJg2+0r4riGcQ0Ibj0J7spKJGkJpj1
LVAwnLWyFTSB3kkeJZhwWwjRmh0o4mtDeZZH/6ih2QrnhfmbSQCFtQFwqFwp0GxJbWPzTDcYEcFO
DpXN2chpa/naO5Lui/RjW6zuLcdgu8wjiumWSyqj1t6otXFwcIYhuKn5fpvVHR0zy7xD7TxbeOK+
pxCo7l2O3kNQ70tq3LfButaU+3gtx4Z/cy3u3Tvwhfd2a57kHwUmKaL4DQKUiJvhb7hK2gEtumWr
y+HojjLNWI1re2kfHd+pqVoXHV7Ld1Ri00rJMG342Udp96do1kDWxgfn6LlssruqlY9pB5Ozk5r0
OxcDcio5adzDnZ22ry7pa0Y2jhdL7C8AVHXBU0zDQ4Hj7ZPkVfcl3jNwBZiTOrW1FbcYNU8TiTlE
euKKIId6a3APnP5yuzkjzpBy/rdklVHVXglG5JXQFNoH1wolJf4o1bHazCXuHn8CZix8Cty/Z0Zc
0Lc9NtRHdq0/v0Ve98nm31fqj74vP/Pr4dbC1xBL3zJl03c6Sf6CcA3fFLlxp/2vKBaeiK26GqIu
+YfcAgAgNscYoZ7r7hUca9Rs/vQ9rdEmWGcN/MUeLq6o5k9ZkN/JO/0s9+6Lqbpe8uFQ9K7WR24I
HzPkxY4LgA/7o6mk9+59sIRLUh5fW724FdjRoxy/dq5CfGhEosxI1CnG8YyKBbgf64hZQrmDMrp0
zIS/zlch2MrdJfXlUKsY+chlVfJLqRlx8Z8kmyJxKiIGHWEhDKEyJfi1iKIVxyBjggfWiqfzuLO6
d384/Of1ggoUTcutr4ltQ+KwMMdrgN8ot0rVo0yU4iZ+mRZd7abdjnEKyAU9NOxs5GARExB/f4/t
GMkhbU3cDxXOkcxRGX13UnEZZTPqf29M8tZ5is08jfsrHk6uPzrw6tonRbioOGUX1V1AABiv8MAt
5K097RD5VhJozcuoLpjauHN19U5gii6exVB4EowR6koXsg8IhU0MJ+azaYcMGPoNkc32pCph4rGj
PXcyos2WHSI5hN3IWmA7AqIzAtUY+GR1CCQsjATdN7vUnVt8d6bPUk0r/ArhOBJVQkwLX15yvzdA
zBVv5Xh+gAcrZHtBYoFSptaWr2Qev/eIfWIW+hBlMjYy8Lq0vo0yfgE8YDXoi+iLy9IKE6iu9dKH
RkA+0hOoz8PAIChc8cecpmEh1ZhjRTfDBX8O+eeQFhLeaxY91XIe7LYhbIUeoqnWgGTZnp+GRWGo
z7Fh1ZciGAXRlRjelaZ80VjLNIobMc6b0TOe0exCC0hvcpvdZ+va6kIkptujRyCTS4O7GMNbXZAc
uf3MX36xVJTx6FPBpVg5DDtiQPzZr0qnlyd7Wsge9LWhfST/6mSONuGEprtExWzGYrJelmYMZUr1
5rhCQ0HTXNyYPnHmG/X0dbTxUKsPSWk+ze1lyD0hWPcUuT/ppnBa9MZrVsPdzA0wCdY9i+uPhD8E
3c7Wbi5hHZ7gz68KGIsm5qe2cnuUPa+VxJgaXk9SZQKwsVMDfTL8jprYxFxWQcOAhuCvvfm/IvXF
o6iYe9qRSaiyNp+YzaAqfrLEfGbS8rF9l9ZVfHQC/EQkLobXlEOoDgg+TCmyIACpFUqxPTIf+7nS
3jZXWvvLa5WQjMqpMAPlz/h3x/XcxdKfJOPMMW7z/k/7SV2gH+5onlcSJdvPnuArlb5l2OMNNfG6
KXFHBAdCY8f6szfTHdSHqlZv2Y/FEnYKdEZCorMudWCpmj+y887Ar+QV6dHy5glVSuP6WTe5bVQb
IXhxTUiKduLAl5awMj6ySngYT1KHaLSaGJjt4JM6W8TfszXdRqV9DLZyO2j8DxVtefvZtLnX0Phr
N+ZCbOq3BZEwDpS56x87o/KqO55Ns5E7F+98JemG5+GGiZ3cyuvILY8mBvCselWy4wpEqpi+EqH7
xND0PNgoJVzejMVPcHm7gRpWY2vZo18z3JlRicHlOZn/WbP3gkpe98Gu0M56iTX6ivJnXVCoHXo4
1YVtrA191BAjIVxQ1Q/K4NfZdAfb9T2QQSyHcj7dsVjdV8G8b6lwn3PtvuvEfQi/ZULascP1Yn9z
M5Mx7gWBekTFBmmk9wd985ZO819t+uQ2ODrhoHoLWySgr4yG+iCXmFRIdfjimo/A3CyR8/Y0/63a
Gx1saLHtGBKUqBuh73+zVgik5IZ41D5+la3pVEwHuoLsk59BE+wH9w5Duh8FAjZYYV/wNQbT2FDP
hFAr956nlHADe2xTBxX3Sd8vhuJgSmC9UboKi74xQjUWasSQ7Azqyk9pBuJHmNpOuORkBMnCmkfz
cFp9vOKdZjc5M3AbntXZT0Yo2yCBOd30avZ0iAGm85Mvs8v+z+U/uhs5K1BozM0QmeTG88MZt9Xb
F5s9f6mtTm9YDvZf/rLJWr0I0YokcObc2QR6XmQM6pJdqTO8FigQUzFLEnxBr/0Otx7DyY0mcyCt
eEnc8kQUNuORVMI4bxKlaYkuaY2hUgxhAR/xVTMpqEaQJENv6Sia9nM04RYkeuzB7dFaj3WhpaCe
FZ8zxnid070mu7Vo16A+iEralFClPqQxKALlmWu6n+/Oxrux5ZoHeO7MoBkTj5fi0bJ5Jepf9Slq
GoCEp0xYIwwxxMklMWPNknVhsuISoh4+HPxjvMq3TcuAHy68jhjJiNrsso8RCC5/gtP8WuMrFHHQ
ztnkZ1TuFq46icKGWFIXx5sL9sM1KGxWrHO1lLjZ6BvUcVAoPOzY3jI0nhp2dfWEWH1F2eOnreof
Mmbt9DHhE1/IBSkPeBYNougMnyioMuGnIhkJvvZ5O+ZnNZZvpSrxQAlXE+wma9vRsmfCaD6Pn7pg
FYqWB2mzRKitbN6L/GReVBbC3312HhXGA5wcGA+T+pqV4w1izr22Rs7B75m+NL1epOZX1gPDqsqz
XnAsk3DGOJkqkJ0DDCK2vxEC8zhl8diZr70fshKmbSjYCTD2ufH8XBQD82KjcXKrmWqC5dxJpkLu
mpcC808Tb99CJbtVSi/0G4YBOqaUoU1itVcU/Nd+Mq4H6AGAz8MQShljUOBTShuoXOSHs0hku9Y5
OgYreg1navnebewb1Kg0UnLZya+iB+mY+a6sqrkJVea/MJm8sUMlU8OW/Td15ZQ5KMZmdTdR0M/P
JTdZEYg5qY1T4qxrjBLzrGsl9v4AXpW7VJmLt9nR+OdrxgHXEqA8on3EU/sOolJ1kOKE+rFHM8iv
9AqX7Gx258VCa6N1DCnq04DLGOtcqDDTKMSL/KYJYlR3X/36h30P0wBZWV1OVxfTCdG+kAjhfJHM
qKyECm9cBDYPGeaY3sG06QBkcexvYZh9VbT8jAxfVn78+Ih7roBEcP9qJO1Z5Lb8h5Dj6/CtXxBb
u7KQMuHJm54pXntV9zO3ofQcWW6ueVCkPwzAIIgGVotUnqRRo+49JWlCUjjFor8lH4Nt121zy7vn
srAG3IO2S3xM++bI2usl2t6otMiwoRROm5+h7y9r+Jk3RaDjyjL5YaJ53C0cEa/xGzD31yVS3cFJ
3Be7/D0J6c0qYss6rZV65tHNEt09EMswxW5ii1vCUkgSEv9tasUbF149yd3G3uulzDN73X1tzvSs
virtzl6tiWdZC3U2WLDFHFmhRhAfSI/dlicTtqlHSqYncGiontQRJkQgcMP4vx89tG3eYl+6gwke
sG9GQ4vdBMwgg6w1A46coOq1oGFOqwsb/v0+2OHCiia4EWwYYtDiESZWtLxaJyElUyp5Ard2Cd0T
Wqo4Mza0gT3Qyy53VpQpEMQ5BEYaTLLpQ7tRFGd5Te6OZ5tY6NVJbsPsCp1zTdcTbg6G5XPUyTld
xrtBSnphbv6GXYzlYr1x3h+Ck3C3vJbZpUVWt27aac8rT//M0lhn79+y929edaUuRSuavTYynqwm
LDojpugnRrp13gXf+ScH8Fv6u2T7VnIgvqoxyWdngm5vOuV4qJgFJVKolG24im+5KAU7KaKixku1
6u/quLyjJgyOhpGyLLz5j+aobtxXDcUz8KLHuVJf7guVDMpAZ1i7sirQnVFUKSsiQyvQiKlsPMrT
Oo5En7Z+JjLCDv/rOCnCYlMvhxGIuRZq6hRpZRJB6OHdw1l8OfDRaLXC3M8ueiSQ/BJ1JQAe4uCF
FP5cQCm+z5L61Df5bVuUB3yh+yQboBvflOy+slt+ddwK2YCCnvoJvDtJP0WCXyMzShMgYhg7NfaF
eHA57OXLahxXY2pv/WLdEiqWwyWbt+nNS9H8ao7CR7RAK8TB7JfFRA0k+5dv/L7UN7TqUvoa/ISY
2zk3tpOyGrYOsQYwwhCvvRZNo5+TWKuT/rkg9FCXzy4WQ50vxADMR6bgj/RBDepH9vL9uzavgfi3
vJrcOA3O2BXBV5DU+xsK5U+Xpr4TrtAKrkBrL3WRX9q3NnU1xXQsYbI17V/pVsRQOE7M9cCUe7Wy
ejg+GOqn1BW5CGQeP+om+nWDnUdvToQQnCMKH4bXc9CqFmUsNRLjKkvdfYB/frez5NKc36PMTQmX
BI5YK4LWIHUakzEdhNsJg5uTa9cgZki9ilRgJZ4H4cLDsk80r6Mjw5XcuvWRaU9JWGKUQm/13D43
fX4KS/+0gqNtkQKSMHB8FHDBs0b3//4YmEXBjYh965Pce33t+17TSTYaeNX/t9xRAcT141VkJtlw
fXxKMOY/Mil+Tc2XCReCyHV+VtgNamdbeqZ/UWSxZ6MeILKZ31P/+RQGJWyYdQ3OOLZel2reev42
5S5WxZbGDrCr00BIs8zl7dUClzlWWnF3h6W9YQoxHz2apf4VyRAkD+uAbOnAunjrCM8zevFtTFe2
EwLsky86AUoZ5T5l6g2OzPWwtWW9GS7BkjAucnaQhelk8DfqaJQntzgLyZ+DG7rJG+8bWjQ7DEna
fCv96GSWbAersgMdk7L4+WovxXhrqQdyU7wbt0RHISG/L7YiBQ1z9FrKPVNjdcs8rfEFqwo0+Run
uCMeabRkZmSqW8yW7ZIcxiW3mwU9Hdd/0W8E1leRzmBTsDtUzMWHWC8c82xJqqMKkjcLbgKOXLaM
syV5EDs9w2InOFaAucFiojTkQzvrV5aGXu/DOPcNuCXTA4zvGbeZ22SlK2oKdBPmc3g+1gJg9uCk
7CFaNrDfvTN2+kXSUNhl3X2GxbhudHsv6LUh/y3NLiaLKSYrIeaFu6D8iFvK4mztzwZo3sQ4W9Tk
uLbc74KxFR4BV39kAfU0YtvSLSGf8UOjc34gzcbue7MYhJdsm5bfpvUcaiEYlSLkS4+y/CFYy0f+
poZsjwJytANlkIOBe4Qg9ApQxHRgQOpFZxB79x/6arTeRh+luxlmxxwSmhe0/RhommJv4tcs8/5M
g8cOYWzQYotukTYoR9CLjoOPFFGF112k9J0oNom2m1hXHOVlN52t1MNSZVyLnXWj4zu2ny77vaQl
zBjV0bIINq0O4YshPjYb9gRSNZ1a8OZFtwGvab/KWvvao1WdP9a6/9hlk0AsnRNzdIvLTD654RXp
ztLVFwqYv3c+8hWgt3hSpCRsWmRC1EHliBDtnLrjYDo6c3TSRFVAkcUFGZpOFuGy8soa98Y07r38
e2jVuzaI9gbBxheZLvShnJH2+aifBr5VWD6eUQmejESx1Jz8VqayJwLIO1rFky2koyqSuYOicAGT
OXqtVHvsp4Mk2e6sZ6JFepEnbhsMfMhIaWNFe45X8kshTXzXct/yZ0oJsMVmwvioW+2KGL3/L3qL
uKVTL8ljSZlKtKQhtMo54dlYWflPdAPHrrqc1yjlxSLz+rz2xL31AA7zSQFWAa+mpqf5hXSdgNAg
WtQ1NjV9heopDY1BCxRw5qANgmIU/NJ4sab7k6FncbKPEYo2LsA1KP1blw6BpifBJv6YCk+T0sTS
6TYZUkAwTwotx5iuI3uOfijdZpTOoze38ns2gFE4pI8skUMsSmdyGvh+Ygz/ESM3hpJDVH5M1bdF
u1+iQ1/We2MDgryTSvPY6/wpmfkl73+r2fRW/zuvTVyakrOUBroE89Z4dNpe2nToCxuSHnIE2YJb
66arIsBIZOiBuMhHvysVr0f/hBcGQQ5MYq/wtHq54nOmqw8wEHojHESEQocMYYjul5hMkJR2tN0S
eQ8H+/MooGOwlTIzshZIgpFBUyTqEbbSGu5TGT6IRWAlwUKSfXx1ZgMOf8a8brTOMs0y03h3o3iC
HoMdW7ZVHYnXXkREn0Qtx1fTn7CeDVJoUc9U+KB9UpEw52NsxjCMWur6A2zLuI/ZL0YnxA+9VKIV
UQS5NzCJK+vmTCLjWgPOrEZXQnZSnNVUOyXnSJNat0aEqFK3wad3/LFkAagBI8tQNOfuONOfaik/
JGrrTUH+ujAjZ/oepAPpiUn5ZGB1TjRkKZRAQJdpatMLW02mF5j8w4HVpzUx01vcrGBNC5+a/K07
FLpb4f1goz39ZBcjmMm7b3FemN40Lh5oIZAproq9zAC7rgZYJcnyiiijOqJafOJIWFgiFY40iAyn
10J7y1gd7ParhHsttKEU2zQIQLH/p1LS8eMufVTRsOYq2O3Ti3HaX/YCv0QsMa5SHxynwsQuYM+j
+lOvgQaxeDRRWpVJSbDd5lcaaug3OU+c8RPnc4fOtG/jRspiA+L+Yava9FkU60eqp0Eq+WP9VcCN
Yn4IVN6xatkxcGPs7CDyz+9ZJxj8LwOLQkaaw/0Gkm88KKp6p4mJlbOWN1Jzn9uhP+WteucMt3r9
C4lhmO7yOUHGwyAcKIJ61rYtNBbUYqiKVcwtJkZYRfvLIO88nx7aeOOZ1jqW+Sin+IzZjb9EWiXF
k/Wqc0WnHf9+KgioJhZ3DGwesMSAPpZ56ko3OWPiPtWOtrZ2wnoHCe8ba+/xBcIdgpKsFR4k+jBQ
SaiV/YTFsdBSqync6T2lZF86gro4TGGK1z6f7md09Po/cqlFC+YQbTVeWUjxkf+pVkewCRZFqJ9a
b5swxl8qgiUc1b9BatsqX0188b8RntLw5BLnENrTGu0ppCx3/RZSy2NE78PL9g9K022UfHHX/A2Q
EL7+kRE97xp0gkZkAi15hrZ7S4v8TZk8nV1s1aFtQYatnHGQBpkPWquGsZqMLN4eOtR6C02TITFf
SG1J62JB12O+GJDR9EPsxQ/zRNV6bJdVVS/Srl9M4rwnsz7DtjilQfN3xjIggbEuxP4NyerD/Nl5
2xoBxQIjPBmojHWeThOyU6jcEKJhuHH8p36l6P79rjVCeP8ScgmoLdDhi/4UX2Onc0WE+IUuXyJO
Ye9IjAW6OgmhforLwRZHyy22NChNHDdKkL6XSD68ipmLqC94fyRgxQ390zCHPeSz9Qu30tfQHODz
/5O2y4kBp7c511acr1h4qdlZ1ylKrLuLqLjnOWgE5HNKxTP0pST8xHUdkUnnVTkxaXDMdXNncLJj
MdiJON9N9VqU0k1p1/te5A9MOXCJwfGqj7UZnDVFTOAKd1IbPJkTuxIaT5drKnSScLNQZgy5pWKQ
0XCab694NMKv+iTAQ8nwV6EcE2K4awArBfiFxBsJZfRg/PtRShMEFRCg+uaP5JcoueIV59cZR34N
8/TcBXfgLOKnrnyrl9ZnZrwOpFuwfxcVL/kgSA85Mk8ibeyspo6wlcyLHRPVYPppbMxHGGqgnKgW
hWNxhcc2BfKiguLNT3mBgr3+KBjci0rpki3uHbUBqGN/0wzwclOsWKkvLNOzJLRnu1TGv0jHPhvD
+iyz/YaQCJlxq8UAa23zH7udCwgds1eVIKRkEnRZTC+vN5EYyUxIr38zB96n1/cOS6bAWFsESEOw
RlKqB/uqIm3GuDCv5zXXTvPXjLgERArjPvMhatb9J/uPKR9hda5F5aOc/3LwRQasT3F8M+Tjrtla
A0ayFl0cq/5xG8h2YbmuAQYqzzsKVE2worGoLiC+rwtCl7d1W2PY1M9uMWxW0WhhtPf+8/hWxTwS
2f7hU4q2SYxMLzFR74NUBjvsqmBCMvG6CL8nnBJLu9wX3bjVZYHKrLoqJhyVlIAqHM6SLbRzlBRl
eLuRvuCrH5pmkfpUX5QSei9JPHIl3UY0ZkqILybalCMCExGt6y/6Bq+viAgzOdjYqE3sNJ7D2rAZ
zELin912Mr6kw/w0g8XHMOLW1qewITAVjxARTui5clf6JpcV1F1bm1qCwNzx6Nxs1TzFFrvZVccB
dgqgWXyDOcIHvdZtS/2AExGMwxZUrrDQ6lWqyyICr0dib33HHY208uVAWFhEnLN28+YGld6y+5KZ
BREgwmN3Cyo6xkZ/1obOqHom5mpjcvfrmbH5DLJoYLe9odvYymspdFcBJcziHdh05nam3xo8bT0R
qN2mxBCN+nt1NlEKpy43JdjMX8xz9fAgYIuEMmdfzlWp88k1rvVf+CaN43l6tE15q+HpEhMioo04
mNGdqnBqB/fJKFRHtSdmoSr34asT6yn4d0oZcTy36vLSc3BDxMI9F2i+EuUuoNU6RPU2fhESxG8v
QUPKAN3cy0/qMxRsyywQWqgruCJfd8urzyJBxkb9VYKFS3QUMCcb3yf2yV/AQ4zeKwzdTWUcWaxD
OKX57+lXqnp0g+3szBOaOl0LUuNV2uFPss4jnxcGCnbh5xxmVFmwIk2AXhCu8797DALwf++x6LOI
RxLDYGs+00m/qPPvepk+3fpTqzlIzSWcCzkk3T5MsrO+V+/NXLxP+vSEOw/QtBoeFxc9sq9Nm2/s
mGg7y8txkvau+PvgK7MsZh03Kq8q8OBT2l1glG5RkgsjAtK04NPY/SY+VAWLos5G96b5k9Hckq28
qyXpW/X8cA//nQwiD3dcjsyg7Ox6o599BKmleTkECUm9iuzaq4T8JH6lwKsIkknd5kM0JpbNLKm+
rF8JbdMgynHl+UwYP9e9+miz/r5syNb3Ny7jvfIliD9bynO3YrDBlGrb6/ZGKvyesabZ/vspCf6h
VC7by1s2Vk4R6z0otkDrLReJDQ0es4sFx3ELnVY//JzvL1+YJSBczpLUB9pKGZWeYOPb+sA4Y2YA
iENRlfXgoL1dnbnp7k0z3KuhuW+m7K9oZ+FVn1BzOuWU+lsRtV1GrdrE/derOySF0ht9jhGx8uEF
e8q9KhRvolpCJaBJKOyaMvzU7KH7x4hTpXORveg1liCOvYn1+WCbSxGyyWZ8mSI4iCZbUZM7HK83
8EqPojUvMjxkw/QA4WFIlp2qs654mYrmIpUNETYF2beqo9R7KElVPNICjsfLVbg7CzpVvtNQiIUY
ft77YIwvUeyamGGlCMFBCAUmuHn5IxXCibFOmMWYhVSX7XRlF4KiIanpkTbPsNGpHNGINe2P2qO+
rcEMCBjIAlqDwltmp6cCs8rtdyOVGSA20yb/9K+4QdQvVlBIqQjpormC4Hw2m6KFKrrUXhv1OznP
dU8KJAA0KB5ktKEGGJDXGaJ0NmE90p4gvlcwnk6tpw7d71dUy1aHBEt+dvzPGbtXYgekE/Wcsnzi
ljnJ9O/m2p76/iQWP93gCRONDwI5jxtSUlHvCmwh3rMNyiEKU4s0+ZFUsR9heoVynIryPVMDg3u+
RhNbCump5+HBlfm2dF9V70/p23rew3K/ZTnRHzAZuK9OQB8ArvaXiSyNbwO0sR6L0cAYoptCWNfd
6Pc6tx+0uOR+gPzN3qhdLeDdyoEppgYBt7B2HMeBDL6rmO4I5xPoGn/U/VYZBYNBmMejDp27VXGm
AGWvEraSM6giZW6FR2t08bZUTpIOp60cfua0hyl/BNX/8XReu41jWxD9IgLM4VWkcpYtS/YL4cic
ycPw9XexMbjATKPRwS1L5OEOVasaRV+Vnfw2puUvGcor1LWbkNoljYnNgU6iLGf1ACyxHf9S6ABV
k0ueO2pbLyt8k2bP90wo5tRHJI1lFkd6Xx9UBAXyFO1JlvkWYKFbrRu9DA+jEqOQC8JsrWQJMUVg
uNyQMNea6wfzEtcJw2fbfwg9+DJUlA4VtaVuIRVuk5HH2Zxps2nq/qTpZF1b8W/M4hterBnwvcul
SzbkeezvraEfU1NgWs2Lp5Kd0ackbh4pj24Qx5hECwMyL6EASHDsxPgMiuxZExNh5HwxFQ/1IplQ
ucCzeeur5ogTnwQJ8kWCZlvGLQmvJlBWQPuuzpSjQp83PW0eiiHxVRtTKbpZgfBbEUUHi54Jh8Tb
5PfWqSZmsDQJT5GcV/zluY9JfFqhEiDdQ0EvazhvFZOH7tEqf5ry4mDMQAaxsGdxCbbYIbyZKXkF
L4VMqadY0kokakVzkzLAqlP1rWv9Z51/tgLKaRCe1eB3nMalbVbpph5iGVqP+gnq1SesUwfdpU2e
aWEaS3pUWqbB1Uz0YUbHLLfsODt2xLFXdbHt2vjDAiz3k5zfMhmQld2ImRjdPk2G+RTLN7KIEV8D
SJdvfjBedCQwhWYwdzDqC+xlj8gcVsN8ZJYaHIMK1LYYpPe6QKRaZ8uY85pyksTM1LL2YBESmxZs
lmr2juUATXEJ6voLE8rmsQ92pTWtMyNktgcmEHAWmu7Zr5t0lI4oTSaTIbJzyer2kIb5tZWStW2p
d90ChR7lf0q71xpjWw4MkhRGHEn2jk1D9PUbGa/nqkKNkRpM3xSMZ9YV2iBOoVw9lz5hzra9r6d6
FxL8VjSEOpHCbMrOtyOk/CEs0mOSyTSPoR5We4u3xS3ZVIJLGlCJQmAGDSVHDCyidDP/P6a92xrt
06j7M4stqUv2QT+DUw2FNamxr0S7FiDGYXkNR/E9DNkd9Vn71D9aHU3LAHhdhwCkBLc0av9Ui8Tn
qbyKKrdW7LRlt2NbRZJlQO1CWJmZ9r5bmSTsKLPRuNFOY4H2Jotf50Qdg1sv0kgiJ6qmKX+6cMIH
lVc+NRmgWzjO5z4FceiYBxVDlVN2kavJNq4PGX3qVK+q5gBymggjz443kvFlTNqZuebFauKjhFeZ
68xNrY2tJY8hFAE8WoNMnwDOVsl+bBOOK6EyHBNj2UKqc3BzWJW4Fs4A04nARB3ph2OxMIG1GfeW
SwZ9XzDRY5bWajctuAX1t1K/Chtm9VriUuP+CtGVttqB3M1vqgg8dVP/6GWsdAklJkoUI522ZBoi
ZE4WCk9S3CT5+DL4fBZihfZ5U3SsAqkaJHYUhoz8eqANR9Kpt9OcRAW1jjCtRWYWSM0L+MfZOij8
nzpgMB5RHi9IieUshwnusAsXkrMj85ChX3sPZsSdpp0GNldtgFLG7tFVjUrEyIH1l2NJG7qOp2J/
VZoMc1Kw3hzapzbkwVJPSM2hty161YUu1s5HNFErTs5UqKlWOXHmA3LRcHxk+vtkme1DqPHGD9Xw
nptZDSDYZ9nuQy+VM4V4inkkmaKHPAlCRnO9sy4srK9NAZFgAl6IjwsVrVaXaLJ6ElqxLSLKraVq
FyGD2wlVwLnLGDxhRqUMz0lW+fGJRAWEAPCNEBK3Ki64jT6zRHfz8t3W3mU07uZ0aIcTUzuPVEGC
BBZ1s7V53ifFHgUcgknZozsP7pk0PtJv7t7DnA6A60FNwG3XZiet+WyXrdo5LmGfs3i2HPqHbGQE
renjit3BzdTBqOekgfZtyoUVEvhhW8Vy8htiBp/qEJHlFkKg5epnvzO5Qgp+S0FZzCsdA4a1LX8C
S8DUnBSnZVSgEDZi9uMraSCeXQuO64C6LgMrthbDSzZ+DNwP0mIcl0iBtXwV2Kx8aRaYXJIPQryq
q3+RS8h+mGJxvLXP4mbT0u/ht03b6lf+VZEnWWyvXQ4r5gqX/CV+n3jbeIEqmuQf0jWAA6jTK4wA
10hQCfXIrF9FuQVZbIcvigwmq7rESQpy1+RfkTFtejYJQQEo8B4NM5/dqhwvVXeorY3EfFn7HeG2
ThmHnDTJrE6ZYjP37/q2XzrhoR6zT97sRWkeaqBqFVe2IPihrxZ1/SRYFKr8eqJ30fkiRYggv5Gw
CjHbCcC0JFBkqME8AyTw0gyytVrn2j2SZByIpqV5ERtn7daiFhwvufFtkK0xrUooubhNKsY8RuPs
CtZdbJwa4Hk8Rht49ONHqBIONBCzzZm2brp76lNZb0gJRURFYhJqEEU9VBVESJWmZ6vqinADs6p3
kYRapNJ2Rkv/86eY9wnF8aD+ShHH85gn+dUJSrj/CKA5ZOwLHFJvIKBV0puFBQgEkivfyZShb8c5
7g0JN59oVWQPIpSZTgYvWV3c49AG/wWQ281b2l7FRE8Ee76VLLSdBW90TnvhKc+07/HEIJfyiwwS
yYhPM2Xc4uN4n3QwsUmerRR2rBUjZRwVXp6Ja6+p6bI3ol9HXlQJPMtF3ywm38tJSfdp3a/2LrvV
Ae+gWLDeXvAisK5RcPLgwM1rJp46bYleNkN3sNeJsib6J6OPJhGp955sRfcMjUQFJsOtMCvFHjMB
hJcwwlmCl3A9zIWsrGXlqs8dk0GuDrWZxzGX40wNAPouJ1yVmKswploukTqk7LaeY92BeDScj7ZL
xz8QbJETmr5XRpb2pA0sS8EZRJW1EuES7q4J5w4dXmEtUp0KUCNzhjkF+GcrEoj2ZW5wI693zkT6
wTSyrcx0wJ8ldzQS5YzybKzT+xQxqEgxoVhKwCqYeq1sOhQfXaszNmTBPNUjIr3eWWR6QzJHmH0i
dkRyKyFCS0SpcJnry3zUMSq1OYIwfakrRXwP7OCakI/No5PdGehheyHqtr7YfpchfUbiUZ5iJ9la
GiTZf2yahpsc34cKeRUzmbrvDS8jorDd2sZ7r+2j6uDIX5GEGJNdVIWnBlkct/YKC70/XAVi9Ill
UARdfN3jMbV2OkvS7JH6d7n8UZ4jQSpSdO91eTGSEGgESPY48cDyyWdCduuM37cDy1+xJ6dHc/K9
ZDU4Xvws2YPRhgfX9m9jFjwId6HFRtDLXDnQKwAx0ll3KpXMC0CoZSptkOCzYozucqAER9HFpzyW
iSOJ2DFxyKRIoZKWfOhGRSIRtkx0EkbBgB4sULoVgvjcuSIcV3eEWoaEotCehB2zEMjqF0UlONas
0W9TPj81gymBhZ1ZVzUKAqNNFunkyZ80rPKdyABF+VTEdwJOPCQqZo4CORmoajSkjfx8neSeIHMR
6K9OFY45z3qP5c/Y9/RPhNYoozP9kvg3uHiG/hHGuA1W+ZliNwhh1S6yVzSqKveSOJIra3FkXBCz
1EzA84Mxt32entGDFXrDcTUZ8pkq87NyLCJaoBkeqiKqHkGFY8YZ5ZdAj5qb2km7wBIbJaXl8SsN
LgorA8eSMdooMeEcJjAhvZqOcpIWntTN2SxJ9Bh+YC3w/Wkq1UvEZ6upUr6xM63GiZSRC9qVazXM
DpOEGqW1EO5EabCvS3U1jBzC0Pt5XnXuVJrhhigqc6YDFgc/SF2zRd/nk/YEeXHhpKMCKk2evGNi
ydEhjvCnVZP0oZWG/BdjzCdGTWdArwuh3syq/+P7yU78hmJxfsp7pXn3pYOd7EpnBc9i5POxX7EG
LbjX8HYyIDmL8ZLEOyv9LOitkE4upPRmtMeCvZhA7VKvfP8y0C5Z2blpTgTg0HwcKyYIMSppTa83
hI8zXxs91CoRF7Q+TAuJZUJPUEJpVHt5YKgDooOgz7o+lijLUHoe0TKRfQTz5ImZdlQojzfj+Er4
4CR5ZIWo0Y4rUtb2mkW7jqeO+OlUPwp/L/5dUc0SWENHE6Ng4MtPkmjOTtmzKWEdmw3UYaQZschO
17HRK69yx7yxUcKZx8k4k2mpRRYfsYhhZbIxtHg2ReVf78tblmkFQIXEplXWwILinCODxow3ALcn
l497G8vFX66nL5r/HUL35cIicFTvd60P7URh14w46n0oGw/gMN+KcNIHxfQjhUCyGKtqfAkEMTHS
1H47bOeZlJCODgDZ02G8b+uqbJdlqOG/rkNMGsPESIpYIxsVYhpWXyq3FbFbyHNJL5fsVUer+JOY
i066EMigL0ur/uukTXTnkQXCpNi1L6O8sghFlt3im3BWAL5IcxbRh3imT/MabAjhBjEADmpV4SO/
a4f+NsDTWBFhRmftTxvAbsNr1BVoVIrsCEvMWMeFYe4qJMi+3u2VNg0R3s5j3VE5FFkB+Sj68Yea
NA4MhJhRIblwxITbVq7Jc3H6+hZG1b2Mycsyo6yGAVUwEIArb8QDK9BQfMVfUsT56FsEQphkCyaD
B3OGXHMX93UwjMvYmS2+EK461HXW99DuFWNnGy+WRdx8ShZB5Fosx2PPodPz/V8zRkwyU62DZdr2
bjTQbzUGQ0/yqpV04eefiZzcQIgQGccpn5KldyXikOtLxew/cE/uLLXfWfKPzCpJZmsi4142UZ6W
9pdUEj2naQstbZ5JX6eu5pdbzGXNagh1k011Z0PBmFk0jMmTYU2SYL8bO/pDO+22JMYtR10l1stf
Afsl9DP8I1AlS3YdLKDkozIvKoM2bUvOozOwVILMbsAOFV02bBPmGb4de7U4zczztGa0xCcs8yiu
ybsfv/vogvgE3gdPn/GgFfiHUSDwelj3B0daXdyu5BmKhqsiIalqWKLj2hhMe0V6tppTqm+acNNi
H5BnCkesuEF/TStQKuco+tawzJjapVbPnbguxqFcSJ1Pcfs5qi9l8my6c1s/lOSZ8ve77tW0/7S2
WWgouVPxpsgFxQ5hfuqKsWhJcLyz0h5Vce/Uh87YNGdU76YIu/ufDNZy7pbIDyo3SzwLXKJ2UbNP
ALLWgMaK/0kOwMDXknHnLMz8Jotrar3WmATSYlrZzchD8rUpDzhDzOlJsS3F0Nk2Aoer39FdIpYv
ljlVGT4ilgHhpiLrGjWCpJK7ox5DUibRRjvI1VEZ8muE2K4s24Id7JZaSm73Z2C8mLxM9SWPXktQ
jCSFyM9BPxfRKdAfI0tH9IMiuU7qfWpPLHPkbitXG2U6QkWv1XXMIIGReEo8zImguTnMqUMcvClz
cGL+rQ9+1Xg/PNT4LZrWOHREB0sLYbLzR2R2WDMULT5z6V3i8vYbrOPNLRlbd9DObbnhlcQUbzqO
AomPouRDCFDgFgppNV1FsU7Kyoy7PPuY2wy+6+QapRcDbfpcccVYErNb578hNl/gZh0gqCDD7o9B
QHjY9D1xFymJugHeN9WzHU8xSRhp+fdko7uOkfMEs0srvyZfjQdivC5iOAoDz7nwgXSG4BttqYYn
Sb0LrowGERaD1w6EwuiRw8Y4kLvQT98NjkbfGb4KP5TXU1laS5WsL43yHLEYDjSidAr5LyBG0zew
O1OM8RBYNtabyS5tvND6bvuy8upWdzkVsHPcC4MK3w8XHX/Ap1cQUb1Upq9u3r4bEujBOV1XbEJS
i5uQ7GjtJ8iOXVGthbq1RYWmseDqwRa+sqLCk7urjL8fooTBKGj0CjrAuKHI+7MRKYfdmzV9hRz4
8Ws9fgljV6iPbnxG467DLC+xjuL5LlubQu4XGqvpvievbwJpgG7mPdePg3mUXNbOWr13TLSNLhHm
RvwSYrXBH9J5tvkMtV/VOejTM6rwFHavjAybDB7RtqDrGA6xfPWjrwBDQrtUy1XSX6kdbRb/rzQr
aLPlwQ1sC5VS21OvmKHlhbKVnhl8naQst48FUUe5kmJcd6RH0ATzc37+dSfUbkWudFvUz/qxJ8Y5
gg7974eyE//9zO+RAjp+9yOaCR9eTIQxSVw8weI3P0owPOqTWNaia5blNOQkLSjhKSCmkYN/dnKE
mgkQtruaxtj/KIV5neZJVZMThhmrFJtpolPvNCHmQgPGZGvbXtx71Rnue1HxObjKXl/C+Srd4UbZ
iGxEllbSW9EsxBe1KOQ6ZoiJ7MIZuTfJiuazf0f2uprKpRRthvJBFLGsc1nsrEHB4oDWfjvY1zp9
Jt0Ry8vYbXv/10ZxZqCAWfiX/sPmMauLVVHIXqOIda1m9abtjJqHqh65eSodBnTDb1bHczYmeRK1
hPpoI7Z9WuHHB3rV8Owb+R0wmnzPjeMgVq11AxOr180hlvqXls29LdKtKHfR+AoIXyjqmbBVf3gv
0VFqylJqzDNpHyXUxOnm9/bC9//m1M+8/es6sWibvWw8Oh6ECpHhXJURwmopm+kBT2G/JlbKTupu
EVqEbzMtwq2m3DVrDpf94Uon6N5oedZ0QFCXaXZUDaxY1TwL+MugrA/aZxUwaWNJTuTFtsqIVNkW
bE2Yj4fGLWY2SO+PsRGWjWBokHzY+S8x2IP9XiYmwtPujl4LWslJayI2NCoGwMrJvrUiNnaS1mfQ
8TRpEye4vcOK0F3kOuxypklxJ1LxSHQPyvO/H0qnKs+1ZqKXbFg11U6wh88qziwJS0Jw+8aL0M5X
OiYLLcbnUMb9sYYRUGA1C7U4Ov37mU+UqZkRHTVJeXsVWFvRh03VZ+iz/gkd2kw16m6lgzVGAf5k
PWdTZoH4gK0zypveUbRlJTEZTgwa1FHbx0pqXhU9Iwzaf1SKbr85sAfpRGHmDApYeSWQmYcw1ZwM
a90qRneYKjLjSgamVlcSROuQOidYJw4sRxlX85yQFAziJnNpOjgcCCGHVMZcjhll5y+lsdEoMzIy
p3INx45JorKOZpdM72PhFw6lJeVUyNQfLa4mY7Hb6iSbeYEuhy+V1ElLtCvsEnzH3AqSApamb5t7
TNDfPZF1EBb//0MCpiw6DogLeyejeClIZc6kuYLLx5BWGN9TdjP0wST3woEPSaholdfaQUO3O6Q+
ocCDNVKVJBFkFbz0HGdNZDjnxO8g7SNd8wtwA1ixskM7/5BpZELl5Dy0FtRLvb6WjINoMokrCEqz
u+Y2R4KWKg/8hxCvOg4felYtNupb0imQSPuG6caUZ9B/iQLumKtHhRofmKZ+K2R2e3FsdWsjJ0q0
ThXTI4cD1oWr0CZ7VmHE144iWuT1rEv2HIw1p1zBaxd/jkNRYhpaD0kTuDohcwIVfd9wIVvqixEM
e18K0LJkY3p0UuksZ1x6ut5AxBGYaAJBCOGg5uTKykQdlTYbJnKo40Ur4r05RtpCx2oQSFAwSFrm
g+FNi2IgND66Jz+R5Uvo2CiF5TD7idSVMzLNbQy1OiWKrHlKbESnNJhHFIoWHohVoo6IlUcsI3Mo
YLQSCrtLytp/mcs8Fi5oPOXs06kcB34op4ic9/GytDkySssnElfz251I2c8HUWCgeMetpWl07jlW
cqcX1YRMXV3Gskrr54+dm5lDtrJMGaGzhSwhBiCjVMPCJ0upN0wEtwU6q0s+KNa1SblQw4m0FIOm
lRvNrfT8zUfze66TuFsFSkgzIfOHys6H5cL8W2v16JnG/ktJBDC87MwgBSH3OHM/LItaFp7asDCl
zPUdJgYOS7s9Zi7e28nPwaJQJCnFoySs0kyZFtbFzsm5C3r4AN0UubrZIkrjRqtbZvYKf0ZTxExh
gWKqAQrX+3kHhFXGqsi1TQvO78qQ3cnJbcJ83pVM3je14+wJ/LiAOuvY8PCamST894Ml5aaXsIiD
dyOVl4JIc4aR0+CW4JTdiZIjqGdBojxmO7/HHikNxGgza7F08wJgfmnWX315UpsD1rreeNr1V9OY
XgG9Lb5UUNp0FPWQIBoiQhKxcmzKTX7fbw0u6FPNQNLI8RhEcDevtjJN/4zmnS9AL2ITftpjt8it
If8YMt9ezdtFpk1bJJhbJtwC4tGmwcJX14w0hEzkDnpdfb5PJ5UdW4ilNzd9vLy8bwsRghMvpWcv
g/XsRue3jZkLpL6Mhupdq3vOoq7ZkcRK1CaJf24mkagWK9mrGs9leFTdep6wtNjNvi1Eh8w3vAVd
RNhYoX+NQ2KcUM+F+DJbFF5FLD0S6RKGzSw29TGAWUzKtV4+QnZ3UUOQK8O8YqdZ2SLm3F4UKiko
AcNZ0PBZBC5EYvEZMLidpujNCZIbOik+cada6nXIiYVas8pJnZR9KNtDSu/to10igQghFWvuVmi/
YbQ0Kr4bIUfMxwnaJWs7YTvVRpSfdsicVRUEBWe0XpG0rJFktkH0Zs6E6KaLN21ZvhiNZR4Ki1kk
6ST1G9lJp55UKtMEosUSO/WkKvlJatZwthgwUFIPq12SrNKMqBXmGpVr+r2+yarROemQujg+NqYq
+X9jPILGFyzsExZpGtRy5HMrlJfFKa59fV0PtBy+yQHlqwJZfWujCuHCX8pqB1kjHvNTZwXBjvzq
E1lEd+TN+oIMBIbx9nAqJpxLmjQpi39PVOy0n3Fto39Si9Rtwhj5rMpMf8DN5mBH8lWrPldBd5DL
cSLJ7goEGFeHXWI/sKarWYUBVhy2OY5ut9RvEiJwR+OEM0++2hBHcOmMauRYYJ4Rxc9gfMexgE9m
sglWC0/dVLosjrwCqTQPcJL9nJBw1yr9iIrgalX1qzGyzJ4KxRMgs60OWI1mfwft9NJX8kXHck4S
9D0vGeinKT0+socHVoIdhRvoXdLevNSumTv7L2KeS7T0mrBl0fGxRYIxzbCdmrVoJeBCJY6LmV0C
6hgHNgl/YsAlXyL0l0R9lkKQAbrk+7uCpBZEnZ1tUfeG6Taz0oNU6Ui5F7mgNrCajd7mkNMxvy3y
uVwgsfuX+Ou3c6+NjauGBuiVeIWcj7QgB/YYEt15yniIJ/T/TV7wyeuXxlFPo8M9oDvxo9Zhx/f5
rbIj7MmsDWvBiBri8cgRXcscHLHGhjMqk20jeBZNPHafqc3QvB/sCQkjbrAJj/6a0CHz6gdoJZGb
44KX4Nwp7bjAu1Uf7WGNkqq7dlm3Fb3wrHqc0LAYJHQbfIE5t9tP7MHzYx7wPNdL5LtIochQibEn
+wJojc1y1uRzyBC307wNp8YYYKZPzRcC54Ax04CKOmr55nXjhTDKwvwawRQbzIXibUDSKO/DAlsN
vTGNb8JOieee0M/03T1bAlblWVC7Gc1k5hXpSybIsvt2anQjjMzjqicrgXHKfPG2FaO7h45wyF+J
7DiHPcKTWijMKRTzmPzWcO7gnaCTshYDFgTut2GNTJS5AQm5dYlFdgFOmJdBDP0UrgIEONwPf7nk
kvg1PEMw0hj/77ZagTQqCUjs5J8sT4lIw4KuV1HstUNf8fjEXjNXapaOZcKaPCzmaDm7itql6/ej
mRkkT92Vaez+qHDeBiypMhFo107LQk8ZnPcoyZBal+Z8iPTWJpbx+7UNgxC2ASpx9p6S6/i1G74s
fyV8xhFz10puP4OEdZjWUePnePKWmqbA1hxj+bVExt3yaTrqJ3m02wJKi+RselZU8+woZpaQtN/o
C+EKWvcS1AX10KZ3EuzIPQY4yg7aUIdVVbnJyx3zZSP/9rle885+HYCFCqtaD2FFdYpALlYpGXid
fHioSGPBOEhmzkJ/vEQVylJbNxbROJlgejPwb8TLOQqq61UUMLezezfnPJkqsWw05Gz1omq5niIV
lMDUXPo6IehJ0Js4AaTpmYqNIT7Mt1NS3c26ynbyxAQJ3fsvNaKPKZLLtwPHGMVFdm/5RlWu9bRw
xNkqixc1ne0TU7sbEYoxWjWDT4dFnozbNJLS39L2jPCR2Z9m/NXVH5b4tixmkp+6c5tLWetKYRuq
hyJ5mYwlGzI8G7Z5SDQIUcdRO03KjiDlwfeyaW3ZVyN1FWZ+s2tubVTvWqH/pIHeeJZJ8JwsIt4n
ilM1kLk+GfBb1XM0Liakc7hqkqe3Z8N674ZFSLb4vHPh2urZQpenuWol61Wx36WYToszddOZBw3r
Ol5cM2NYvq5wKxVeDPIVTezUeZTqXxqF/aK1i2hJIxd4gZMNG2zUyC8UYa66tiFejAWA6LTpNqi6
S2rIq5Qhyp16pFh2dDL15s7+3WnYxldOwlAx+nNQX1cJucRq+teZeDTrhqu+5KB0gw2YuVnFkvhA
yCN9LSzi35NIkb1oWrLi/Cs6/9M0ZvEW5E5HZ4dMx3VIJURDRSNYeTKY72RMdUP/FcmBCeaGXfA0
5dGHZpMKOYT9XgzzaN9O6mPup5wQZcIgR04LSkVL4Hf13+u2be5ZoSwh0spXOo032agd+JFSMwMf
4cHqDQkKtkN+r1+9TpOpINRT8AsC9xRh5cIR0d95YFeLRL3aTqYgHwMNozNS0KL8M+yU7IOpDEq6
gWJPV/StY7JjqiLsW5TTx6D9ciK8YMPEIFOx0LaQQ+L8qBBIHEIdDB/Oc/gej98yRop4PUc3kiKH
npnHesgUViwdxe3ztZ9DAqbGI9nmrWi/Mug8VJI4HgAp6+oule4JQgE0Yv207ghmhSMQKqYbBa/x
eKBxRcAcVN8Cq1C/VMYfJb0H4mvEeZ7Vfxze8GKOff5HCCw7sz54yjzWVRapkvwnKZc0WirGMSCK
XMG9yGreDrZGenVaXtxvPjx7+5S1ZwXY93iq/Q+bbV0DExrfhS8+nPRzL4vvGSejSN9y/tbgP4wO
FugppoyMaBW27MT/bo3wdSB3RPa4MUr/zVIfav/dJ3+hjsaLihQKuVQ9TbV01elYgII1wb9topwo
gwKHAroDZdeGb5X1kjcghzdYz9iix+ZXby8ZOGIQwN1uN7/++NXjeGVVrqLmDB+zGTYXxzLe24qL
RVZFRtzRsv05Gmu6colwCRjhnDYUncH/6sNS+9ZkRqZ3iSwWPib01tEW+8aAuzwGWrwZY9CK7wRi
Lvg3cBPa95DGNkwOVfywtIbZm1u/c0kzgQcRyoWAhe0Q55sB2MexchFdfCdHioO0XKrSNgxXTbPj
KaZhfEW1iJ642GoxMqN9BXErwkcXzTRQQm4M12RXprIAcGXtyBTBCSAr7MscxyPJredcYYO2GwQL
6n3Yoly5gC1rIUtqoFzeFfsO0lCzj/AkJ+1XL35S54YEQE/BfrEuLq74djTdPaaRJzsnE+pktyvk
sywtbWVFiQMLAOh/Pr1o1oYPQzG/Yu0Q5F42kgXkibkAPKMUxTzfQiZBZE/6CHsT4f/CQgn8fa+4
jkDjeuVPEETdEGg/bTRBDMuqV5bGwFi4X6g4Elv9AlrTCk+WeqoAf5obh2433oRM1/FfSShhjxbl
2jicw26NoLMft1V8DVkFA3qN3qT8QBMF5wT1NfLbbRp/jMOSPaYCRSikrNmjV4nivQGacYIDe60b
gj0IieKNW2IrZzVca9/6cezuYH8yZQ21RXb2EFv9/MI1LRmHjKzyhFSNbenAvb9aagj9fUkfFOBK
b96F2LPy7rO/sDy20ant0PBgYsKchv/qK/fvgC1TCVDMkWFAl+wQMln1C3t8/QaTCGUKIP6ACyDe
pSbV1z5s0HSvNcKEGI0A8FSWzKb76TjUz0xaooSqNU9C7V58cnLhl+xKCJlQRU+Wta3yE2uqEcoF
uDINlOoLW5U6OWaw3nQIJ3dZu/HfSBnoVOuR0hBKn3606eWL6GOqv8Z8pfiuHi/jESWQRyKDaQ8L
kXFnY7GpRnZxG1kCksEbXvZsQ9A+lEsu6tpixAeOemEse4u3etH3G6VGzHyHAwfSOhk+rHz7Owq2
lFSO/Ubk/GVUy0QUr1hvoDirsUUCYIq3qeoasFvkNV80M/cEBLTU+2bBkJgH90AI49ZidFueaA/R
vHE7fCFLZCm8lHHk+Oy6aR6vpfLGsxjNHnWCGj/aGUYM1s3izt6wkZoHOvCrZWoZLEXwFKpvwgVY
pA3PMd9wQbYSO0Z2OF5nL1H3+RNZbOu+XM+RSED7eCL/9b8tbip1w/Sl5K7yF1wkBjGznRtBPYxm
NNegsIrF7rFJmY9kbsRcDy1RsNQchNdcrTiOPeC9CsLMbDjW8glY+hwlrcBJ24rpt9d2NhOGmEd6
oK0N7QfFLU8FvkKT/orqmFevpqvAYjVxKaDPO3SWhzKKVO4h3yCYRuwpqTB+H7hEDcNtgIBY2348
ms0JBz4gvBxLyOugL/l4c8ELwid6xIIYI2bPzopAjPicfUnli6rvo2LfQKpTZpDHAt2DGE7GQD75
hgl7NW1Ua2+rjHniD7M9OPa2bB7lzIr5gpswjY++v5sga8Y9aLrJaBaGdoAJNmNyms7VGvq38Kal
H7Hxwwmc6B821DyQCMmW/EUYFvZ0VJnxDAOSO3YTKhRhDct+og7bmhZTPnZO78mm79bpQb92XC2C
cVJigy+ni8wylWdus5DriUXA0WiveX6c15FJ/+ozcgl4BzvY5aZdrnSCyFZlYMfrzGZFihQzhugo
nTsH4ZTewbKNJLzfQThNH+jAdcYhvs31LCrs8G2fvTmwnPDV+OtQabtXCpqO4wjIEvI1GETNW2CX
5MVSHNfoZlbE7cHvTE1c+7acuLroT71O6JuPYGSLIVf3wh81bR0+FlxDTS5/DhrSfz9Mfqe++SxQ
DU56u2nnzlsOWnzEDdR5qCMHZ8yqDSLnZ+2QeZwnCd9lJele3v0hxobqCh3esxmQ7DU4Jf8j6bx2
I0eyIPpFCdCb1yqyvFNJJfdCyLToXdLz6/dwFthtzOx2q8uQzGsiTuSpjO/oBxgLIMXYUeId4ZXP
IEHn6F4IrMyjE1DPs3qd4zK691K30QOOuGGLQ6BZ89N/v1hxex27NF4zrrCWPL/+YtBeaAMdHQgK
0h+69EzAdr9i9Jm86PjqLEmqVp5FDj+KFUUGm+I2sopkpYydwCKEdpcWjGjN7obdBfICPg/iK0xA
BcCk0Fy5fp8b9pEQqAdSIePVLK3JjzE1n6YwFKtSpgXhZDSATWr3z1EF3aHtX2o7s3+T1AL/RRc8
OcRRT7WxMmVtnQuL8WSYhRE4JqPahAq6tMYcrlXvtPsZD51WyjMLD3cZD3EQFlCSR0PDjN+n5Ajr
TcCYy2pJ3pMDm/e5pEQIrbNiw6Zm0La4S+aXeKsUpNGniQUwbgIUAt/rlAsF9TA7m0xt6Z8N3Tg3
3B0+2pECvFn+GzgmC9MakGvQMJ6ZS8tvF/a2rrdPIOXuqsszVBuKf9O4HbCmafoNbx6axTLTUbED
YZ20AjCRQAumag2y1wA/tU2yIZvw2fH++yuH5e8lrh1GKo0AY1Gapwm6qGxI4VC7JCOPZcDWnese
jR+7XetWqcVnJKtq12rB4nVqbgjtCFnvXDhdsTmfxDCsRZOwabWV6aOpbXz25MyjSOebR2ciXrqZ
cAoreGRtZD3Zhjps8z7+DljsrIWOe59eFzC/dNi3nJfI3XGMuKPhYSnpSz7RzA4b7Mp/k9JvUR29
TZBP6snZSqaJaaisLMPR2QWbP6F8WJn2YTGnXnVO39GIac0GkRHVlovrtpFsOWsLrTID33QufY06
cAIp0QIL8UBXpv5M7uOQ/5vMqfAxd9i6aW34Ikuvy+fvgi2U1mIu6So7PaBi8mPpsKbK1dCTJgYn
ULjnSd32ZEjWBRSvNKjKNQr5k5tVA58P9DmQbbehbULe4LJT74pzZFFT5PRgfro8FILrlLvWmtkc
orvyJxTp3yxZgQFpPfDqWgnyVDYg11uFJq5XMg96+anNqSELFTtX3WW3VqiXsWIllubKF+h2OApM
XdxOex6ogeeaB61S09HbhBIadA3ZSH5zMSoPFXzyHKrpLoH6sJ2IuBZ1/p1MFbbhjAW9gYzVFQo9
UYz2O+30r7iOwXgIpr457B8LqS1jwmDVD3WyqsmTiGEPEZMU1cpvCn2+1VqYCQc4h3zteYRGS7R7
6cKsNoqNDLJbGYIgZ4eJYbh/zYgfoP/PEb9NP5XTtih9ka8z/9DR5u+dLCo3vKxr6PzZxBh7wqny
lTbK6qCjLRnaqd2KqYSuyMa1GGYbzORvLyiTKHQe81Cxnpw6Ly0EThvCDNf4TGSejutivktl1auQ
Vwan2adgBTUbC1JpUpekaVxt6npQ8eukX46ZF7u4Qm5V59uxBo4fKs1BoJlyopQX089o2SW9gVZN
55zaTEqJa6PqmFzDa7AFCIQWodUqJL2M3RrSNHigEivmE7yL5DAk3ZsJJrfHduLyU6tJ/0QrvEsD
MtOdz65n4jZaoMw1GXiqjY6/DOeFBh6+jHb23QzC9JuWbPdaQPU1JqiRFe6WaZE6SrZlnH7Trgys
R4cImnkznep8N6LZxQ6jA5APTrNecWU7FUNgSP/N+IlhlxaJNf2WUTVZKS5BQ+A2SNze8EqlHEEd
OxNE0YiITwd0NKxfm2k/iXr4R2gzE1PciYKUDLVcZ91aCZT7cA58d/g1NFABAcUA+oVTNirVc2ub
00aX2cy2TblkmkG0jSq3dSbWCWO7naJTNJEZyzAxQ6YRLfb7WhIQ4oT11YRT6DRS36qlmZHdneh7
jluCotxgoBScnqSo5EsaIfYdGsZGPJzXIlv8iGoKvE3J+JItByyRgwtx+a0MGPBO1OJzqFlQZ8nI
75oWvwoTG+Z1+0mGw7MT9/azDoQsQrb1n7rb5Oi/aC6I4SrM5ncd/nXvOJ+z5mT7uGLGpIaDsirC
5QEQ98tiNsi/bAeBBqJA2+xei1Qr3/t4ojwvPocgUr+xV91LUBpwfco4TJBeceshI43GyjjlPW51
AS9L9jwcahcb0LiI34gw6IKC4Ry/eQQvo6I2Gc0+v+TB62IIKotO8xW2JUeizcnrRNqkF9m1zOL1
XNrDJZ4x0TMa5KBkYJ8mzaM3J9BQ7dCc6z5vzpWIZi4+xr/DNMnzIHQWODKNVnpSsIgPapoWfoET
VRJr+aW3ZBjNzHkTzWRGFLYH5A57GDAmpzC/mKV97/EuwLlg1In/C8oj51sRDHAR1ZgIBifC5KtW
E9IXUW3yNp7PSSVmbjyO0nL517nKX+iGqnKOd06W1qM3DNU74IFiF2Zui1EJ83zYGch8+mzfNDpm
sB4AK5S+gdwzLE3I78vDVJRflAfpqsVauylzq3+O9RBHX4vKBErZwZinYGUMurmyLBKDoZUMqnpx
I6leZmt8sqOw3y07jZoH7KVx2NejCENIn00jmsW2x4eTw8Qn3M1daZwm+z6twpc8jvnc7PQq6uK9
m21xy5T4nDvTAGKDVUSgyuqixtYvutl/fS7rQ4mJeh7bQ6vihjBLKrkKrBI2uyAigbNdzRRwp17m
X6prkNnXsJdvQfNQLoQcee24jiUClwpKEdbfIgqwbiEWnD8yYEe1Culi8VrOSEVGxMKT3Onnee7P
fcvaW23jo9Jwl/OnYIzXEJ8tjR1ikxZHwxm+dOxajEI4e+VODZwnFUaXTrpNq1ZYy6G0okEwyiNq
qG0KZ0SJnHORIkzCI50AeWwDfaeVGjPd4qLh8irIgjBy1CE92osQdzm39qWHCowQgbRS1NZa/KMh
dik1y+8aePmIKTMimPLqxc7/9WO36u3yyaUzJEbhUmOnm2oBRqM/UnZTijLqqsp3yred09tHVcxv
OVj1Qb+0rbE1XDInMVDZ4H4IZtywsPYERGqt31tWdFSjdC/Ur3GoznrFVTwNz5Cq7npjM/1F7V3z
IMyK8K9eopzUf6ZsLlL0F81hQ6Tgxg44gWxahTaz7gFTLlZ/53QOz8I4Jtb4mmrav34w/zW6OJf0
0Ua3UnTrZkEdQTRxiVTtPGnazaABK/J/LjeIznJEhICoawTzExkCrfvd5e4DVf/GUVm16DgXshdX
c79RrnmtDg/ImraDikB06WjdkKVAyPglP04V4RMF8D0OzHxktspOpoOXZ6Ol0V/TEHyramEOwu4I
r6MkDCFRxUsojWsxnIKx8ZR02PdTe3eYrUckCofK9NxWoOBQlueI3UJ5KO3wqKoWUbAFM9PZywkg
UgKkylki2FgzHFOiPydoyAikITRo5hJpLhQA9XNWnOe+YdVBJIbZdZxecs/yfSlmEjyRpfsYKiRL
5QRVs0rEPwUffp6EPzOXYVYbv1aenGuQUKMNypa8cVLI+4Ds0bI5hRVJJALlUZh685PEpFTOyfvQ
uwQBBTM0a2dXLmdOu2geDLFNeJpMkvqToZ8NasfFnR+7073LzlX0i11+RdzKGt0MyQASvx7TwVh/
HjJCB5F3ok7lkYxDpN8kcbRKF2+Fw06HuVw3cDaZjDvr0FkpVn6ZpoAwOKl+5/ZCVAa3xMzVCyZQ
dn2aLbuv9m4YP2x1nwN3afL1/VAygA8YDNMU5QFaAjCZTag8ZMMVjsA1bwqMA4w/so/cMIGhzviu
6qZBnKhpcGu4s6EdmWO6kWF2080M8KS9Ld3gLVQLErEiQA7Zj2i4hfOCCqGi1KuYJalIhSqLmkb4
LRh/fWQCJH8Sx2Ek25wH5uYWWDGJUlXEv01XnzGWHSdIPMWHutiPci6HCmmqJJBRxGwasaCD0lrF
jbGSDHKywKO+xHFn7Qy7YK/erioTohuNl31RbPORFdZ6FhPybgtLOdHN5EyoCXYa6Eez11PV8jAN
Soj6zviWYF+Dp7fSJ3s34BCToc12mZKs1U4xsZBKVnhpZL1OxCXAU2XbbjLziPaOTs+l7Y1uh5Nv
bdj1xqJk5zBxDmZXvaD3tdvXEiKohuuPbdmqgBShNSQykI7XbkYiKATOz7qDqER0QvYXGPlXSYSF
IXru99m6La0B5Bq8hK5d8vfJm8VjKkuGI/EBbzliLrqKJ5RBDDEge4wSYx2Ly36ej0svZQbfrmUd
VBoBIAH4wZLmHFcEOHFDD+egP1Fcek31LzcOAOqi8dcEy1HzIcqs9QWxnk50NEtIywmnQQB1fDQx
76OHFkcrMf66qFGI6VwAkcZrX+kXS4inLAcEX1GxbdLJ8gdyS7oWH5M7pm8DBWVpQOQr8Wa5Dirt
BKuTAKXk5PkugGOpL7JB1D4jqS5S4VzO2kfMiIxWwGBArczjG6Kop555reQqmL9z7KxFE+5cRJnC
PNM7/IvtKFrNVPZTh42v35hTsJv6zBt4X0KL2USTsMpUQGvNHUMG4pa5DVMmzXCIWL/v6sAFKYQV
ByNa7qqEreArTqgyGI6qNnR4jrcIPhsycNUp941IjnlZn2NVuxUuixkaCGtmqk87CKp6cWMmo9gq
2Jk9272lLJqxTJqfJuGRZAN/VGxNLZD+WoR9J2dLLigrx/SpzY+xGz1Utf9Tc3GQynypGtQeyr0O
o5QJlILG6Y+D+VASGxAEqOinkhR2QhkZdEUDMJ0EtmSy6PkHZpyI2ZbTt2NJPPPuYyp7U3vpvNyw
uM3+AuZ5Aa+1LMZjKoKVrP/UTPczdvhRbXgVRpR0ec4SqxQwp+1RUbrpGxLCj8ByD1hgMJkbIVg2
TFNA4djTChj06lbHzjzgbSMRfKWVwF3AKist65zxo9aokiigRBKsWhGziCFRo0AjZCCD6FdoGlxu
DNTNs/bJBJHZMHYu9D66ABa7L8zxm8YFLfRF47sOtlWJTY1sm9bEQMAlK8GimMldMWePNpd7b9iq
Wv/c0DnYjA+Cqza9Vc2PDU6zb8kUwCmloc5h8WQQ2DrhxItaG31QsatcAjEKxc/zjYZ+2lWTrTCZ
4OAcavX+3LLHCpcnqPVtEOmWT1A9rfeRl4OAnjIR5TUEoPa7phtUw5GH+wsAt9UAdrzBitZKAMVI
DXSU9jVQTSmR3k39g2DlkTVCxPXRII1B88tDYmVXCfBHB7i9xkZ1pniYQSE7MCiaTdDp3vJfNcn3
cezs1aZ9OF3ha2rrWyoTcIB8pg7NwoCSVNtXIP0cupVPiKBXlT8y+xtxNGSA82I6vz738Rw86F/h
ZJNnR9Yzjid/YoQZ17DUyCvpjDNN0omo7B0Lf9YB7M3yaJvJ3xT+rJEDoG5/G/Fh8a25Il0HtYFz
gLy8QvMG51BV4EfjCcQr2rMUGkWEGZ+hecz5kHCHaYO4oTz14RBi35ArSHOwALAwOhhUqfUttfB1
Uql0Piys9wNPzhmPXmD+gCP0pvoND9d66RRLXrNAN5HUyrur1Z/9HJ3h8PAB0+JQh4cDvnGp7qDE
E56uV79T7Kwy8uxs4Y/DrjVUpCr8o/OaDADHWVDy9mL7D3XkWhCTMS9Tg7B3WaxyzIzhk6ymlzki
70lPt2XWb9iV+/qA1YJbaMggteimr6UnC1OQNevH2UJqREus18GJdDwJC6tgDrSJo+midxVAQDlu
RkXxOsynNsQStcjuyIzPcV5eF5dLbzFGSRAHKIzT1HWpCVhqfwXUi9GxdjKyVjEfQaToWDXadTw1
3hTJAxfvKhzeWhkjEEOP1TkecKQNBS3GjWIbE8IagXeOVVbvdOcCGsYAl4NM56wOyQfRgBUUSDb0
u8aJmDLUdPvfllaL1ZPb8tHaoOIq5iZgzP+rPpg2UcLyUCbcgWyEOOMH4GgZICxzX7T93R2+bBDI
afyQYiBGNnizGxSTevykOKjv0aMC2edeGP/phrLvTBrAGoy7np4GMkFkEWI9+Y16nd4j5zkIxd+4
M1hEjooaqDBvIVyCzFJw6FGthYST1GVAWvth0H86pBZxNZ5JSUFnjpVQJjfHaNHQeIo1S2489JXM
TCrkOaVD8ItFEGY0+hENYzla7KBJCkCWFiVoZ8SIfahhBzJvy+q5GQB1WhFfDWpVI6NbYjTDvNmj
g1jMw/hdmm8Eth+DXJiPBKF3iIaDyJuA4trgScWT0r6U4WnQHyUOoVEmXwXum1GO6wYdTE805eJa
nlHY2VB5xYtUoAsxpJt64o5GJlpJsI5sHFM9kBPFj6df5BqAbFgA28JT49qXqnGNpvFl0qBHzodE
P9cSf/lraDOINIs9e/l4PmiuQnJotzZ5/C26sr6S6yBzdq7WY+Fh1VW9xLAfAXysHBeqDbGJ4I+P
rCFYFQoe7PQPkkSdDklfd2UTbIu7mxwZLiDRfwgVpOaEb0RQ55o/GtFLg3JhqMXb2ISg8nTnNBrO
quuGtwgobxbQW7o7hWmOw8cEsOEKFhp1GlBMZrnTVVlKaNciSzxvvMFGd405yk3gnGsEtijpNh2e
rfizspsn3AqMne2vOJ++OvgAcZlvrF71MsiEYSVP4xDwfGV+YmjA6W85A+qI0wzYuMB90rw28abp
N7mgMB2yU1QN8ToNOIRFzKMuzHFUu85XO7h+KlKfiOtYf83sZ9FB5wMhDa4lHUbm+17EjRBU56xV
gUQonj0Ch2wae6V1kBccbYUMbTW0qFE4fGouO3XM9qll87ClahwxFl1BD/qIBS7ZfG2LBq7YsAmI
d62MGrkvfkw8O0BvUATjVxi6TWbVGMRKENLWTtiRl+OvDAk2YmLawhJB4MyzF+CGeHUVHqpZtU7T
K08QMAHJugT54VJiRK96SOxqHbMyybwIsm+CpnaIWObAOKqaHFpTA15If2JBsIlxAbTuZeYhyAR0
FQ9sbhMonKWn4RmxushHg7m2ogVNQ5hfx4LGIKSEKJqEgwICndTZHboNx+QzwPx+xBSyVk0e0vN7
BA2tMfm8MDHa7qmlkO7yT727W+5DMeKVhYZHp5IzGcguHIIpIS0uJIe71HxehUeRw3e2sPm4zsRV
w1c8DQE263veXgStmrBHv5gxmJX1psuIQCV+VLM5jMR7sh5BZk1M0ScFAMQrTrpB4TsRf2TkTRWo
c7DrVlGx7dM2iQ2HhEELIDbVAN5H+SQ2BvdcQ/BYiApoWkXFXc9x+ULEhu+Z1880gaq1j+iEB+N9
5AdVnhz/U1zDSMZRQOpKpzibiVKT2S4mlAtO5nZ4ku5rDoyAt6ZjV6oN1XdmbBYNQraKh8GwU3r2
9tVXrEPoUFGMvpXOU4M2O7pxUrosbSdS8E5m+0jQcicdY9Ti1ovTEGC8+mkKsoNnZjiXKjpDZFoh
YIqIi2KlrJevjf2vRAI66+N6QISsObu48TSuMftHHeING6TlvY+EToUVAlGO/Tb7i+O7BXpZe1FU
r5tvFv+Pw0nRL5J85VMaBwy8KeCC8VRCYMjpJIT2g2Yfx1CeXDleIpIWXdY01LOs/AnLK55j+VLO
b/zlRc7Tl8qHeRQTnTXb95Bzo792ETPR3Vz/5Phg2LMkBfjM2GFrRirRkoZXWUtM8Rqyzy5RS5pU
hiHkSqID4mC1Mj4FcOgV5nPGjUtRC8UIO70BVCNZS+ScrNdIwGv8LvxeIFnR3uBeNCAdjnv4Litg
MX0GFsdPKK6djgW2xY6PlJBy2WPXAVVDdVrWKsCb1+DxAV1YqynviVa9WyN9ZxL6CXm4PaNyS0U0
A/YOP7/7HNF22vG+SIFtbyaIT2j8PGYVfjV+V+w1a+21tH61aNtNx6Y9uBX3DN8QaOna/i60lzQx
T33JrD3LSYKlrNWKtcyfDeuvzqPnOPJH/YUeZdvTZSXpJRueHOOztLS1pjwEYHMNTlYv7r150bNb
H7/HFv+OyEqGLKme2slFpsD0lNwm+h9nulXlrxN8Tdzc3T1EFczQZd+hCOyZABQaxGQeWUb2Hghs
76ROXQcGLJb7UTJrGdtPN3gV0S4mRkU/ifTZ5u5a5n4j4CmFdYid/2nZZ9c+pfa5R9XpVg8lYs3N
fidlKzlEnEwA3DquKhQOiNKr9E/vcF+y0QO9SSFYULK3HKnOqtxPZKLTNVTDXck4P3t0L2cjfUFz
SX3fsvbdm/M25knG4BRh7KGnrMq56L2ExbJxfaqtz1a56uS/Yu9GAu20y+iBe8TehQ5P+KW1azov
A2gnk3dKPC9GccKofBXrfMEKq62Pznnk+uvM3FY9B8rFya7SOObma4EPhOhZACYT6hK0LVO3EZy3
gjk06nKEz8RZSJSa21Tzlhk/7o4w3TCCHfpN8U9REOz4hFGnkIugqrjfBs9qeF/prlrMjPVrkTGc
3Th6vS4gMzDTB055s4AfARVMsVf5evQr8hGIQ+TNTnnIVTYFxgonyUa2JeJEIKjbUPf1chvVvym1
WbcsQ+gAJgQimkqx+BvBEOLyMqvj0N9UVig8bt3mMdYnk9qpZfnKla72+4YBQCN0XK10LuxLEIOR
gcCClThGbhHMIquqejWb2GtNplk8ovQ69nouDllcwuinUzgP5oepPElEl7J+NbpDpz2a4bcq7oH7
RKsPS+RTBVlaq36jsqfaD3gXFCV+R8/PYA+urGifZpymhvJNdnpmHKPM59J3QKWTkPPlFl+TjiB8
uR79kGVjo7CdS9dx8iECxIHmp4r7VjsyGm2JSYz+sdy41T2QdTtG9TYSuuvbzMSyZ8X51p3bHJLn
1dPAvM0R99RnxZxLMLojSRz6EtNIDa1S8lJrD7ih6/+cfxIzhsy9tPZT+zBab+58CApqH1j79ptU
6IKPZfZJyU7jE/Q3SfjjAnBnzCP7lyj+YRvLGQkAl5t3XPKqHZ+qLx42i8i5oBplAKVkZyIJS3fD
fxT3Ke12UtnL9G22340KJjG3kSm50MHhw+ndSBo/XHMcfPqf9e4+hfTMCoMIoyJFpkA//lG4l6ZJ
fKt8GRj5Tc80yFhKnnG5JOiCV6I6ztXMRfJRkr/Dq+IksdCANisVRBiCgHWeferlP7brpq5Ajkbe
g+Ioo5E2jN88uyvxl2P8m9SbiT+88brou8Mb16vnIbzgau2xoJG0joQHhBY/fR8RZwDJDAz5sLMI
FRABuCn4oSxVHBUdy6s8oJ9t8pfwI9HOTXhx5h8Tszs3ESgLez4X2lNRXToiZ/ia6YExv4XiaqIB
7uyfCfB+Hz9p7bOC1JiAxYZNKRkGJAd+jKlfZJ5lcNJ/Sedk8WkV7yRDa9lp0n3TOc3hgaANqvnp
oE0/VN6WWKcQdNQD6RgPRyX1GJ9+EtwYywGGZnwVq9/RACssJYA2tdnqQ1fwpMSMSgERui9N8DJ9
y/rhkJNYgbLKxTFlC8ZGca0PT4HN4CJ3o6cc48lYPcJNx1i2QLWYDE9hSxy97yK0x6ng1Nfc2Y3w
viAdD8/K8Jwu01PKuNchI0Fs25iHvPsXacdOY8tzV5O30XwXnyXHvjDf9epWsRaRjyx7bWvUOkBZ
9E3DToF6OY0Mek00Y/qvOrN3uZiglWD6KsO7lV6zkOWBq62FemQp6WsOMv0RJui02DCgaah1u+mU
dqXwgA/FqXLPlfpXJu9WAvKJSPBZLBAyg6nZpVNXiY5a6d60x4ZDI51j1H0o8c0rzhhayjF5VZgY
hvWOb7fAMj7sc/kmx6cqf62Mp9k+mvNVSR5xdY3ubvFc1H8JcKkg/EKwNJTloZzqs6Gp6zg68nsa
2HYNF4CWYztv7thU9OCURtzmybsbXqPyNTL6nYOFTik+hta+DqwXhxCqMxc3mW8Bgu2+OQHd5MP9
qcUxIxWW/o6nd8AsGLWEU//OqDXn8bNnZ05rStI383SdGEnh+ipL0pFQWFqh9K7knw5DwqL4y0Pu
uKP1zqqwAKttG5MX2hBnehh4GSlI9Y8AQhkZL215H4O/3noL7YixFywQoovNXWnuqdVsBlwEq9+r
/NBSYjaAaXvHG6ODSC5O/6fDpecKMf2Cn6WzeuyhXabJo88PKfsEI/my2U7WT1VKH/iWcfhU5b9C
/risQ6xS49x/QtWgVpeyPJvzuiuvw3wbJszkqP7MkwD4ZDUHVflswqOm3pTxKOpf07jVCxmcseJ9
Sh9FS5aR2+8qRxwjhgt5Zp4KdynKRm2lKbaDuGUpMWGL1PofoxIBjY4a1cStRs8uYBtEmGyZqdM1
VhxBPV3PfDVDdW1iZ7T+Jc2vyca+B/VpiYcJ+shFlKgB6O/vRfGth4eERTP4J6KGGDeLHvXmwy7l
enC/8vnS48a2GY4ZKvMe+E7MQzoVKlgerwjNK7gcyPN+UhYAKuJnqyKoDS5eqoMtJR675yJpmCZU
J5RwxPT8at8lvSJKLmJL2zvmPs5XANKCyIofnbFIzOy4+UlyfSN5r6EccNO7u9EY93BjoVfHvnQJ
FZY/Ne12QptdUXh2Pza5YFrPmEn7b7htzx+G7jel8Oq84829JaiUFUZGXPe0kMY2hj5ikw5KM4Rf
xbrY0cvc/WtK2HdItixufp7DWOW9uPXwxHkd40I4xyRYM1JkiKpYEer25Frw5Js+DHzQjctv1nlN
7kvQfpSx7ZeWXGkqxu2l44WG3iPmaCkhsgjalMmYzO1WESPnGPgVnK6mCw4UfN9qPntx9k06gLQs
P5r/1TEOUf5HICL+iMQpr5Bn2RtrEL6dWneDgras851dx/5ALo9ROmuZsgGLtL2Er2tyMXWcg3VF
6SkITB5CX8PKwtph4wYOxHscJbRHVovc+31SXiWjJIVICocQHfbDZnnzM+NDX6CDymtctOx+qWjq
Z71+lvE10a8GK7ig0Q9R43g5U03LdSF6AjB8DUODofhbY59xvuFAYDRj43VnOkGXzNC793HmW/aG
TWmLRdDLgyNzWszmDfR9jBURI9eR+1LDX121lddxsmSLdTgjZ5rrxiQ8tSxCxuUGXYoOfvUnUT/M
4rfjSO8eLpny+lGrzstFUrfkffmRfRztdwEbKPd1NEsQEzLmQr5YfNFk3DBoMAe5ITl2rfDnsKAw
Lo+TE2+RIKacDTdyb+MeYn3Qb9CTTEZzhBMg+HSW2RQBOozs18yvsMLv2/LVmG7dhJl3X6C6yply
w2z5RPnTlVQh6B3whHybMsb7GK4TAEaMc3jUtNO1K64T2XscuRlptJsouLkJg4pd0WzCDoPLoRAs
wcnQOEOvJo+S3wkcsFK2ndgE9b5tThWPH/m9NGZmhs2Du4ZPzs7+CPbhUqMQZqWgeqCKJC0l1iiI
gP1xIoVqeu8nb+jf0gme0eK4cb60+KSRl5n3LOExSqpMezv0Anr2R0rJypbfecf+mQguBnYZ+CVx
Z3MMGg8CW91eQFHiwSwbdOmbwD1rw9Gtfub2y3Kubv1jM9ZhqGxlX0n1nJVYtDtMH8TF8nKXx4zO
3EkfNC/FOViZ70N6khV9wXMdfkXZs2seNffMt1kVx7a5h+Ab012j/VMkUPRoVcP8nRYf6wC5i28l
kt+a2OiI7/Mja4/BPRfNyZ52GUU3A1hAwFjpGR/TvmOBuwbAxPD7JQfjeRHUQDNRn1r1hVx6WuCH
mx5a9BlPqHBIxGXPYs97BTRashu5P6UPYY2sohqSiv7GBClqNzNSXG0bav6yBhLLa+6dZ7ibWsAm
/+wq0G/g6hJy4GU6Maz4mjwqZWaw/BDY3tBidZDQrOHQmsAqYAFxVnFKk8PGZ4aWHykOptrkxCul
t0HJm8h1xzReITlgrcfr8ZPPhDMlwrvFBUHnpeEh8MuMR4FfNac6vEcphcVhnHeouqcXBmbBNzUx
KrJ+8Bi2I7AgZZJswpRb0Hfz/16LsxZwTlDYodJGNY7tal7n0yZSz0l7apzHnDxz63CJ0nmzoOQN
I6rkCks4IkLnkdCO4c0sSiLJfVZ9ZCSYyc5w6GPXjFimF4Y6ORatp/SHRe78NTK/ZDVl3rX2MFtH
zNX8NZVGM3WKpw3yc6Z19p6LjQmoExw4vhvucNurkj3FW81ZxzDuBzlaz6rBWMbvfNkshjoskWQ9
9se8JnbPw0NMNtakMpzcpI2/8I70uz1eW/eWBTc2pa0EL8SVwLuLHhXwqIjGQC7NwT6CHmu2X2rG
nth4b9Un3mZOOixzx+piBYdOnhkjrv9LRd1FhPrissAot+S7EqCzZUPBCYX4rJlvTnhXm5Owma57
9JQZGxJP/xwIMO19ouiy8iDbL2ibq5BcIow46aarzny+b66xUW3AZB7PCSh61P6LMJcQDiY26O1p
a/JtEHrakm3oDWLDe2/AlFFx6DyIEDqy2VkbP/SqhJfzafLn+F6pocRfgDprPTUHEBM9UEdWFROg
UCZTntb6Dc8nGx0jVnFqIm96KT+Y6ATd2p18TJ+hu9dnP3BIqF4ZcHVxv6/y/bwNHw1YxhyzxW62
cV8TycjBhbzJS39LsKWU89prwa2/TDJ2SG/aB18hO1RDegy/FUhGwudQaJC0r9o7FiUN7ibgWywx
wHpoan4ymgYkEj0X2VEXW+JuVczQr53uM9PCg9DiYgu2rbsmBYE/L3iy0nt0q/DZeEMjPpzyCVEU
6Q2XYIDS5jOjtaNdU+0XmFm85TlnY1cEUDo8HEoB9loE/X6QRceNOJMzDRZtreQUUF5Kwtp7l5yI
DpskNvgN5JwlDdpcXkmAWApOrrNyDGIW1n26lxmJ3Ova2WIeX8LTgHYCwYZ3tTOia22gCb6XeISD
bRhxD+2y+ECxSaIvtUXc7sbegxMD+qaG1g5O4f9apvDOHFKmezi03CQplWtxpYwXJCUbBJeuVZp4
MBf54uKCjcgNXAg/DlbqFx0wt3n7FY0gzTlt/AEtt4PKY1WRBiyxhrGoWAvcvOx4CwyAOwbaNE/N
LTgynT7yxZe3jgVz7cfxxjTQ6sN33rK1UMCubfoQU+F6ndF1vSeY/3miVbtuEZpfBtN3BHtdds/3
Xt1Gf6zuWdXX1lbDFk3oe5mdzfim2S9q96GaN37O/0g6r93GsSWKfhEB5vAqkspZtoJfCEfmnPn1
s9gDzBhzu69tiTqhatcO6LNNKNjtHgupHlf6sw5z2nTJgo8Za31iFQdeq6GypRT9hdWd8IkDfiPx
lt1ShCFOa7mpxpMU41u5mjSajFWlk8W6qYb3yjuCtQmhXY97Duohc63SVt6H1fBBHWH3eB0Ao71g
BrntGyim6i10yeacQXoUMsBali+uBLyBLJOZ8oaZA88hKM5cFVp+bfVDX98IiosICtMxd+dE3464
vEcr84tjjJdsMORnvg/EsdTSPSK2MD601S6FovxD5M0PWjTpG3DahGpoYkFL37L2pmvozc+gILyw
3sjelvAk4sjbet4AWb6ireuyCNwJLMT49BqMGBG5qt9T+5kYTwgNVbKtJhe6As5fYrNVi5dOF0Iv
T+vkIvLty7VXbc0S970d1QrblJEseGcB10s99juyjQcCOya3bVYoIeCnNOImAn+rMXvZJpgxWSfg
9QCJ8/1W3uqH0aOOWkIrZgoDVx0E04Tl2+4ZY3PT1Iy0SC1ZEcpCaBzcatBljq7hI5bB3bgZnhoR
Mb109f33aDxoyTZs3TTZd+3e/0nfMpzP9CUdhDeixrFfMpJ9izTfPxn+0Z7EHaO9igISqx2Hg3JH
e8R6xQ0MPLFed/FalvfcjRwHWQ1Ev2zkFR8zp0aEtheYjHuymbFY1rk8OQI5IzI4rG39ucVntyr8
dRDtOoxVKevR94IeFCttgxBvzUqsVv1tBIheuuE3lbHIIAkvQ0BphLCcDXS8l+Loah/6T/DHLISy
mnKPPybFknKUr/xeHkb+qn/qc33q3+jLxxvVsiySUriA10ZCR/6FHgh2G6DCN7syv4lf/ve4R3IN
W5AB5zLZZitkoEzyyl3xC+EDCvRcX4hU3Nv+izEXP/orhY4RHybM0F/FQd6he3XafH494ZmCfh++
MBHwdRfllmlH9RK17+nG7/+FzWOKC14TA6LuN0BSeuW458ejPWMnYtqsIeflIvYcMKf6qwp+VObZ
rILUtRJXWqk3AcOuJ9dI9RldwpJDciE+PPFR1dyR9viGLyb5c96Njw2+mCatM3Eb+MsIq9zWoQEm
D01NNwYWoD78QocPqgWCi7FhcOZRE6Fp3oIOBNJNSr+GtH6w02/OFSF16vGhc/FgHA1QibUWVdpc
+XiILRE+PeE7atw5PG9jgcrPGP7VfuUKRoyP51aDGJjzENdT+oLNQFg29ySsY4aBFGVEUpLVoDiM
e5Dc9tSfS407AARpPhtla8nX4jdkJknZhQkPvxA3FQiWC+0Dz7SdmTlMi6Ktpi1Gp1pwY8u3b9Ux
36ajdoCRHq3lb4pe6zLu/C/JWBl7irInIA1+LSDW0eewEs78H3LIoUXi1L5jdR8wEKHlGJZdanYP
6WueXW7rxlHn9FP+xM65xMO3mFwAcH6fvDkwH0fnqJ3H8mtGCjWDdtxXgMGIxfEPEUfrzHs4yNUT
AgSz4JYzDT2vcsXtgf4cB5eIp4dgql9lO5wDLW+PqbOGjCG56czIWKU/NbXEbvhjPE+0PL8T+lJx
ZYSAJSYJ6vLOXI+PEjtBEDwKB3D8fEGXL9x5thNtxacCq/EvfTM+1V219U4c841L6oabrYSf0VgA
6f+VtWveQp7vFi9123qTfigJqEzRVTOT4X2RgkOj05KQhvP4AumNsQaGnTISH+3uD/tpxlX8J0g4
+SzNUX1S/VLxxeyi9p23aHFTFQudQGTsi3EMmQ32ETShekSnGPGZIAnPqZAc88TP0E/QvoqtFTFX
dqYIXHCBs8RCeidOgHUFgag5piaxXYvhLu+NC+Oi+K0EYdYX9EP42MCYkdNFOxc2M4R0qPCYXdSP
uZyzB4xlEhd/OA9jM7LcERW9y3tWYSC784H9Ob6xMKTBpXtO7rwPOMfxL/WboG4n4q7Yn/4i/yV5
RSlxdd3UL9YUSKHPofQTW/Mzp4IwPqaV5kJ+B9RaknG36mzKEZ66d6zXpptYC7BE+29ycSBxmID9
gZx/06BzSX/1585WVtU9IsO5/OKjXMd/rW0yao0WEKswXgOF2pffPFftgPRvFS3+4J1vuhcWOSiZ
ZmRppS/FJw7joNduc20+OTghf8+kcvJSABZsfEUWwi+A58gHkC1MaIwbCWAEv3RkenYdreigg0dh
0P/ZmbxWMeslMuwpnpKHENlauhDPw5Wals/V2IXH1E2ZExc2ynGFT/V3+jLYoGh2IFecc+DNAwyq
p79AkrIzDj7zFVvdmC/M1h/YkI4Re5dFom6aNbTAPSDiYJuGiyPw0dxgqmFne+NWfQvL+Es7B6vc
jTbGM3PAnFdE4Iart5N+QWq+MI50J9VwjdRVTYA23qzqAc0TFNi1756IHmHGtdQKJ/xQX+zx5oFI
ktlV0ByNI9RrEZ7mSneUK++76vcaI6MOsjXZAq7OsXXqPjiQQJmmq3St+0X7jM/tmaOAkl7ErwaB
u4GtOFSxxSS68AWZIRV31kfMBNSzmdUY+K3Z7EwYGhaS/AVIQ3CsjskxuHPIcbQM7Dp8Qn5DsJmN
dWDfY7Qd2Oqt/tEtOrAFbsQcOdVfSTQZHj3/DtBptNVH885chqVLhzH8OzLLN3YIxwlPH7coPGez
M64ojH9SGBOH8Jhvhav86hFoCgu8qXg1eETzwTIMx/RsZl2SZwM+NFtd0Z8Xl4YV9IXlIU8RzTVe
kLkDDcxhnp5/43rAxi6yTfdI8elmQVFuLco/fdvtqLLlH5o1+jcmXMJv+2RvjSfeRnQvAgooSgeH
H5k+ZRQnwIj35K5d0idZlzewDPJ3uaYX0kq/jcMMcPCog4QsE3gPNtOjLFmo3/xg2O4FsETlAt20
4JMLyOY9s7mtf9bu0Ue7Qcfx3W+CD/h97ZeDb9Qe4zeDmod/3MlNjsZ7+cR6CG0ypsDf5i1xZQfS
CaTGQ/aAEYui4e6frY2xN9/1d+8arDlETBgBW20Lw7L9HtxxR10SnoyV8qGsUic6Nra1r77Bf6dX
9FussJTY9oRGMxO9SB/dwziaJ6Q1e/OabywqW+GNojfZRHvNUVzplRzykLkYe0jDjOk7OlpvOKbp
7zE/IvyKoVDQYe4MCGZw5JeWM93UD/EDr04bE6EjTN9nh93AuFKvfyj0bMaR5rXdFFvuCZz00TA5
Ci4ji+Ng50+OnOqPeqh9SK/ppW3GNXMgx98YNksd0sF0OYPMMPI+VC4b/QjrzgaYXzDdxufDFb+t
S7+UT+JNOaqKI/+wrIYr+pk93g5OsFCv/U6yjYu4VC4S7+EmnmM7cMhHsrGd276Rg2UbbmcftVVw
NyBJb7GrW0aPK2fqt7gFVnUsW7h39rAV28WwDTf+W+24XNRvn4wPeKnzi4k3dCyMb+7+KnsQHrIc
dtWaQwKfIP4m23H42QMpnzYLV7irkBBu1v7TP797R2iWTg405tSvdEXT4sgXa17mtIYrcdMs3GB7
VE/43bAaeGb6FRqOIx8uVFBw+rbpHhzja7ogUbPpGBfqpXE2qf2bPPJv4sJsxSZg2aYYXV8DYlnj
1Wr+DrCY02/9Us+qU7nR8bwKluBqT/PEfPX4x6Tjkm/gqZyMa7ZDcJoi2Vjke+744E6/G9rJDv6q
C1XdRnm3JNti4S0sp3fWkFfP5W5dLPZT5/SvZhe7xRks3GmXLCkQ4wWnIrcKxfkW3yEXoskLgZv7
+KSnvXAfqgsGaU68McFzeVWMNl1seFbt35vhcidCjxH2XEZo8xbSDyb8z9b+YZG4nWkrfz0XBScL
UE4ZOfJZc719tWupq3CSPvr74ZJ57nBRnd+JAeX1NCyzjbnNlsMm51w09zyxDzAqky6Qk+Fg3vKf
eKO/vGW4B4uggFhb+NnMf18Q6cQlIB3ndHV9cQx+i4+XsrJWWKUlC7J3lsrRcj1lgYhqFcPephg5
MPC0YeGgT7/C/DfPmE7qq/JAztMzXlz+5B1xx57LzWWzvcEC2fr6D+fORneC2wmSuTOcrH3plovr
hFkLMPGVogD87Y6oPT2278qBUsI/Gx/mW3rw14IrHbUPwnpxDQb1/bAO4lP7aNbCETnSe7IRj/G9
/Oz/jGd97A8NkVDqBiaecfSWE5ZlCzqdk/jqiL7GFDKE4n00cSjFzHUhfRE3ihXNAWYJwK4zsaRD
HmG66kgUsumy7WSDe/l13l0Pc6GtCtdb8mKbL+kKGW5JZ3WQbgEygZ+nsSAP0uHBSMcmYbNh4rwe
Fl+QTUz0IewDBebxEbzKGX+oHMTzXD6caM8gyZz02+ySfmDKa3tHCrFTdB+23lp1agdsd8YgCD5y
VNJtWCOYEizUN2bsbv1NfM0G/sPiZjl2dCyd6YgCwFg0OJgsWrd7mivz/EUt7hLK7pJu5ij2uHxM
xzRyYHbJPxAx9+JJY5FWO8wUbf1EzrVFebyQyPFenLMv4c7roBlolyyYoeJkgaJBzAf2trUDVnh+
tU9/L264LhbyFVP7tbicl0iFqvA3fPc/0Ohd8jtQA1w61p68Kb9FJrdUMMwXOQTEa784ahfa3Ie6
blzu5dAeX9/fyf1hwuThR+Xf2FhKnBGhHb5f0VCtseoT2GPK33x8Wp+Ah4GDKdeBwpvPsV1OR91B
M0D+1lyffT2Fdc+BQrvNyZGz4ykgcKpXN94PY4rhq2Gq45qXduU5KEPll7cJKWSmCz5BaM6l1cM/
A3ksyjWXHZXMMV0wX1rrRzicbBwWziXDK95Rz2jxpatx5BJbpysKmbxx9I1wxUISCNAu/gIi7xc3
Y3OjDGD45eg/6XO6mntEnqCI3R8oJPiADTi5afbo8vYMWR1Y0i5H65RQDrnWhsJ+A6TjUNhTkMwl
LXU2d7vG5SA48ReBD4sb1m5P3pm9tn6sDaO3H32vbsQN+WaLLZyH+Vs7u31p1xZwzsaZw5WprRMb
4IRdf0axUeyIrdlH7vx3/p+2OTJfccf0FNfbEAdU6h329Yb52bhg/yjHIkWVwziYD0Q5dlQzD3/L
HqEg79FGEpB5IgGnpq19g7R8rfDO3TDlP0rkcu9D1fFXKnxUANypsAu6sU35Fm3nYXW2VM7zCJ8r
Gx32CT5v/Bhn+u9iXANP/b6TOwF3xKZFdM+64jC85SZjYk7z2C9yB/2BrZ43FOy2+GO8m3suSpAx
li/re4smb5Xd02V0LVwIvgQG2+FSP0Vu8+qihW9PFzqLS7Uiu9y7CjNVTsbn7Xu6dq7w7rO5uNrH
s3zGC/w+39TaBYFpvui/1RtbeQ3ZnVqB0mql/Ew3Yc/uQ+RwoU6NqGUecjE3yvVLf4u+9FdwmseO
PhemcR0cdSNdc4r4xhkBO876vniMZ+tTPDFE4FXiLLEUVs1WvPHgxRODJdYzv0e6UNGF+/o7W+uL
bXDgXbw/cAndqU6zHbbN4gwBcPlLDLujnjhOOrc75I5BBB0ppYvPdslKlm/CBjuvY3aYf4v5NHgI
0ZdyEB1GEOp3zUW4jtbgAP/AA86uU+Vmd/HEUOxLfkttdqijXloXsxrp2C6tD4Hec8uUc9c/5WXM
C5nmQQIwUbu3DlR7Byoq4aBt0ah9z4/f+JBBi9Bdnxgf1Hv1pB0mYjdtOIcbYwUPgPvvOgIvYcMb
h7vxh5W56Nf9kodtU+Ms2tW14d5PquXcesFIOEYXyOSLc/BFq5xu2jOm7mdcnvv1sXGNdwqFyBV+
lRXROTac57XJqJq2g7pDZa86DHs4VbFrNPfq2d/g2X701sKdIjxZAb89k91slTbP4WAJOpTd71QG
1krncwj7XbjP95TY+TP5opvdSra0hbayt+ZO6CjemKxoLnQkZm/L8Se0ixz0p9WHaN9H1rXUXSVm
A6RCic3eOsbqD7yaAYjqQ7wKitRgiBkOiD3gM3cDgK+pkgQdha9xxJqrqqLGkXpj05j4QoR6Q0aU
Xm9IXmTehzuQaczYOfaD4xS2B0MbIOeIuLCnnngK0CX7uUg5XU3iCb79VA57MwJ7aMX4o1Cs6fT/
l/ZXzgJpNwV9hGphPKHu+Q2sFNMvky9WUUsOKWZ0OhrnXhpgxduVBvoS+mhHD6t8b3oz0SaKdgne
r3bad8x/lOKeiHm3UqO43BOHmG/QE2D1E2o7tM/DRISpUHfOoGvqTlHpVcISykIgGz7u9VDSpVYX
ESBCC5Eac1wlJoZgQ0oQawUwl0C6wHcfnbZn8UlYsrfUanRugSF2CKzRp/77r0rp/gwj6XdqKXn7
sPrw1Oy3C+IAE0HK8bbUNrkic9AaSrgsR7Cv2sr0namc23r0d22N89DCIHDMMWGn26buIfuqh+qa
V0aMKfKk7QfpoCSIK3pLf3STaSBBYj5jWDWmvkyZCl7LGT01odL3UBqqH6+o3g21r+5pxngoj42v
clJlgDkBaLsbeg6BauodKU6KXd0BT4oGc6Up7RiviLugylcjFvv27MDH9CYo6SGZbPqVJm6HQoHQ
ONsrdJmw0fuEe1xuuFUkfmAejKUj+EK/GhpCe/VohJyIcsX0NYu3rhOdEC964z32tl0BTaf6YndI
oqodI6+M4RkTnVLlwFWGYby8uvEpIhUbPckVnSZgZENSgyYiqm9atFq5YKoXSemxr9O1pa5mo0uE
2LQ2RNa7j5Op3sJRNEbzPkQj5nxSuVd9geic6ZxVHi5JBXQGxQ+u4+z5/+9LGXuvOoN6rkJ4QGVE
IEBhJNVGJ5vWz6st6id8Nua/kzAE8qu4XAVmkDCPFmmFOuapGLLscbemRZ8Q71gxA7IIVqc1A5dJ
RdVLxY4DipuVgbcp/PRoljDMOORVKdiZ8zf6ongqQnJCBAgDtQTvd95Z/74UBbsR2xH4SUoXw/Rn
tKypvQS2VpDf0xGYO1+ueiMdkEPRCUneuExaqwariXEF9STgLZ8RW5M/m1ptzyGmi0tVAVEJq4w4
u1j+rVl1KMxkprxSQJ1qAVsQvmycFGOOFcAgrqrfffgZ6VCEO/xIdOjld9YwQ14rxNUl9oXnEBmr
QcilNzE6kgTH6J8iTYTZdYTEHRTy2sTrGrIPaiFC5meUvvFWcy5K0fTSsx67YEN6VeR2olluAx1g
3SyQhyD3M4+qjmuTMH9DFTQ7Vemp+pQqwhAsTtxyMLbo3wsE6QYhwWWeMjcYHrUIBWPw2nY3eSSa
REmKM0GPzIg0QPOgm0QAx3IkHJIiPOtZXp/LStP2eh0wQ0ZiE0oNzFmd6YqCBwe6pOgvlYXeFusm
2qkxmvxhSkzIIpy2akx4WqFEcHIIB5IKTdwpoZXuxyr/FJTymlZgvFVKWJ7sD6eA7FqoP8mp65ht
G4oOVBHN3pJKuFcE+erljDg8GZZIBctyR46YAWKUk66wn6wdZOUpsxKcD+Nwn85/qCjckE2mw7rk
yBRDEi2HLHxmHgzuXOrx7J3/qIJdDBuqjVRHHwICF4PqPR3Mbotn0UcrsrEDRZi2Vdi+CUEdnLse
7lpQJ9c4UIJz5YfhORtGa9+K8Iq0GMUC3qZBpTQ3DLaHNfmvl0GW71gEoIb2/YshWag8x03SggZz
G9G0xrCrBKc1+HDKfnrhZP8IPTG4xBKylsKDmCWZ5JSpc7ZYZ6hYTybBnftO2OCOP15QYbXrocdy
BPomj3Y7pkaF6JHZd1ho5PqO8wAnb+CFtuFKVvkQCzSGUHlO/75M5I9sOm98J70pPZkSvlvYKO6q
UuOkjkeYtGrXUCN0iHHSevhGixxtppZA3j6J37yAG5G80fZ7TDrKcFlCoi9XLmsj1MKt6U8QMe6N
llQnhDEESAsAOgNWkVg5MjgLg2sCK1EuhBwlCxpcTXrjNsKWJsIjJGYEhM/XspRSkpxCbWXmrbHt
1fFP4my8Rubkr5txQ8rKsivw4kbaCv0gbO+JeUfrOpgu5kvgcoFdps8i+yzmuGG8y8VoG1ZYQIAo
H1SMO/P3ONsoIQiHjE9bWD+bRpzBurg541vaoWHEdrzCGZ77BUf0q0R6RLCM5tjXG6adMZJLAHRG
enF8IHSikLkO10q6t7wNjl6dco40W+bmGKBbC9KSoLgA5OirV9h+Xy2cBIjlDHoWxk9r4Cq/Yluo
ympgjG4yutObO6bgfAQ3mHgw5CSmPoxdoC5ik3oqIbCBuKfjF2zGYKUI36RXg9D34zXr1unD8Jmj
7CTibMSocr2ofWHx5kj0cBIU+rwaN339F+iGI3tc2Rr+lVNiD4HvDFZ9ItgaOQIUGobQ7DxYF/rS
NOOzkngrLWmWUiOupJ84wRg5r/aNnB4sDfWvWD4HvBtIeyDVHW9Xsd4YhdpAhlZuVSNCVmUxas25
8Jgt4Sr0UzbWjEhriBTICsIHbSH04cY0PQZfxHyG0k2usm1NCEOvMSGWLTRbUXQcRPyaR2M7+w2I
WglC09NftW0BtNupv0K3abLmlKQlrlDv9XgVO8+dZRLa9ARQH8HVxq+ufTXKI0sQvyCWqMO3ijGp
9asbx4b2J2BmvkJzqWbrWOAZSMFlpMxrivKGqbAEwU3AoKah/h1b5vB4rpGygSrzUgfA+AWcteJd
7Nv3MmNcXzdLQ0iJG+KItbLcSSAEaRFB4/2hzttV1sMEy4lPq3Q7YrKcqTL+ay1kn8AV0+on6om2
oYQXTe/RWbeEMzvlqDVjDFmZVlqQ4STKN7hOAeW0ICgvT5bw3s81jG+7ZaFru7y9+PAUmL2b8l6F
z+QHq0wSMWi7ZaRtKLRTs/oxShGubChIGHaGfYGsvyJlCv/h+rOqqRHeo8kN0Uw159zbkQzdBQfd
f0FJlsdlrbOCUMOu4P7HZCsHx+wjic/RcNGwltTbwfkjKQ3RD1RHTGuQ1hovWf7EmGOraP7OLDso
wpDqLHPdt8IzDbGLggTG4hYNgAHcYg00yCEuOlbzUZmjHcIA0XgyuvSF+6MTi18qm16V3k0IMpgp
wQKsQaQkJL92g6pX+fSJ5J00eWkSCo5DL9kApenfta5b9QH6MtGpMPXB6gAFI+N0hMrMFuslViaU
yzLvVEaRcekIOoDFpyWAxXicA0DOIsCe0agms6K2hKiKTNd1qKAeTQ2eR28BdoXosjZpW35aUnkR
dKJ5IMG3Vu8qfrek6gR/QSdUnCvjPUdgaYi/ulKfSYtf6ZZ6sagkG//b8+nUoWJnowiNCfGoR5RI
tqxzHnemLNNM2eNNi8oQlKT7YTGaGjLID3OGJAPYy6TlmX95cOKr7nIt2xM9KuF/rYxrVvTRV18t
ngBZCrs/PavRRY7TcwyOjHxcGpYeryvEVsgDtptimzgCe8IXV+EUsxg1GjdJBk0tpU1U9S6RjA6u
OR9xeQthK2Qj7kbDt5c1bjiodqrgZ8DpnCGUkMjFlT/bGFoys3jKe1h6RyO846leNC+KmsT7VYAk
I8LOIat5nwPbDeXQtFFDUi+x9PYwbbv62RFDKB4nNua2gsNCY87+JzOpFIIewpERtqJOvoIS4Tgu
KmiwltPwlOSH4nMXT18TSUlgdcjRW3+vs/bZcUP7EqxfT14LXLyY9YsVVE4ZoKT/1oh6Nu8jGsfC
zVQCqSE4VI9W2UDjRiecuxPnb4fIwcO0fBex9RMoDfmARJcJur+FFyNBcDc2SbOv7tmlJSLd2HZj
tyiAsAMgWQIMlD9IvCbhpz2xWjzKWI9uNLBbiqLixi2MTGJLPtZsrB0fcLkJOnrewzACh7brrrvp
YUmZ8TQERHoMkPHlZWSdmZ+9tCqKQ1o88vbX58nn2rY2fFhE3ZLGZYRGTkdcwLFle4VM64L4K1Ie
IiZr2nx/yI98vA4t5G5p4QO7+BHsAkz8pnQpSXQvV6t9ZTlK7/mhkLeYwpmw7nqADhL9IFy17YhO
AQIaxiUZirNZfckx4BmXsNh2rF6FPreoSgqQCBroKy4fRflRwtD1yR0YeaWe8BRJT2UGPwi4p/Qe
h+Vvw/ExkUuCkzm/H8q0kb2bw1VEX0me0YDmTlHIYcGMz5JuYnyItRX6yt5iMsn/KG6cmSaC/+ok
6tusc/JmVzEWx7WPQBkckEFE4tKRqHTHmlS4Q2b5DDN/0v43734666fVL6L+1jC8j2bVhGiHQGmM
pMKTNm/I6VpK72KS4I/McZhtLMIAh7c0elNF4pm4pvHynTxMk5GrsD2ouTeq/qaCz+ffVvM2ZKgq
kLJ11p8E7yj1ZoaSEm8Zv46F8xNEx0jcNe2h5jqWWGSHVF3JNVRs+aF232H3k2WflXI0+eDUowGr
JmDilyEyhdGWkULkv7C0wOiKnUUWHMb1xiVHi4FUCj6PJu1kdQU3qSd4q+jWIleoIeIk1zqNDuF7
Z5TaVop38tg5URov66+YgbSsfEYzTZHbsPaUZa6ekvwqVqshW1njWlaQ1C3VfsellCLTtJCZ0qov
ZABv8F0jxAfOhHMI3cHoXzJ4x6yMHzFJUthZcE/RrLr4mzlBoLkaTt26RgYcewzBvKHBo0fLTFqF
0ACLMl/Dd7xEV2n1l1g7dcMh7ykHQniv9W1i4L5LsYbAMBl8AOOwdiPhbo89oxq8VRZ4Pr7QnYAW
ZCT8MoVan+JZh7OmuE3gqw+oa/FtChFhZP1NNWZ/NhR/HG9o40e4AqQTCOI+CO5ELzTW1U9+K9a/
CrfLQsEzlIc0+23Fl+nXh0r6E/HPkMJ9BU27+O7GswiQg22PVCAl/JHrX9y50Y88C/FPHTAVR0El
rCwUcD01XN78KglGCr5DPTUKT3zSMAFN1lDjOgBEE3VIRXccYcLAjWS+KeptTJcWPqXjqWs/gUam
TwhBiAJF5unergSP6wTS+DqsHOa9R9UdsZqn7pLGF8EP+cjAVft7QcsDKaYpOFtgcyIR4lxIq1sL
naxh1TlywdvxI/Y/AxK3jPc1czGd9IICUh6lXT87uPuX3PxRUeVllJv5qU3fx+iKe0eF2WeAwcd6
yD9r+pggqd1R/pSK+Kgy8+oOVr8myLxTdrG3sfJd4Q9ETJfQsz+nZIt4WcivAhsLZ3IzPDUqh2rU
nhXw9EBV4IQVG11Gqhz8agj8oVa0+0C+hN5WQMtXb0usg0LPX0fI27QpW+BdCNrYD9yorMgpIqyb
gQnqdDbzRIzgEN414ddLLiVErRFBicQLENcC3+rxo0rYO5NXI6e7wlmdzH1qvRFA72beXyCbgHIf
BhTLtrzBdZQYIHnCro7eBuvXqqhKOHSsqVgbCUQplYkVB3qOD1EV7mMCsRtn8n5l7cPq4EIaL729
C4SdRCG3ovgpQClGyZlbL41C2Re/cJ5f9zjrtd2fxaEQfpsEIwdnXjAOZ8as/ycDGa/ehSTdEjgh
NSi8NjzN6T3K3keYGTmpgiRxuoFJPcxdK5O/qWPeSUyGJ6DHxLlG7WZW0M+QXmdRuc9rFDYlFZko
te4E/meQJ+TbfX20gMX1OaX2hLctDCfLGQVM/CDR+sFJYSIeM8rrD0b50ceH2fHewkhc8TxX6naD
950hp1aEi5aehAhnsnDvYyAveNlSzrb482HND9XbbN41ZDCJ/KOLh3E8+fg1+5ANkCq1GwJUygdE
X21wKERGdhLKWercgJO34Ql6VHxB9CVxv3sK42FqEkM/G0CNsC0eVe5fk3H8rTALAjT77kLtKqjj
fHb8Fdm7zDfLqngJrKs4oDYsDYGMcbxFikdJ1TpS4poiCQDLhN+GNwl9R84DUS4+Vb28naSNLLTY
neCQNTC8xtlfhQJVSp9R/mbgBJ+eADVQpOBlyQnZMPYLaDULghBGrXKISCPKA+q2yzlUa8GbpcP6
7vdkOyv9y4pcOcQKhuLpoKQ37CuiYN1qHynXR+Bba6PmN/pkMzKyH16K6SrTquSdNd3a46RGWgIF
t6WBAvRJ/KtMJMfssCOKbClJob0iPaQaHBnHQkD2nrff0zTgAZwOCBnyR9c9OvnIEmiUoxieApj5
E1ozjV48h3QY+eOaQ9gJoK5r3YVYmlbAnvbUd7Sn68hyRUZ8HXQNfYRUhJ14v4poGAhI0PeicphT
f1AsI4s7o9HEIp92MZY/xy8EWcQQWtE29zBjKdeV1y9mDw8BKnNdwXlC5iyyWlLyNfyjBTbYpGuo
03K4F4I3UcFzAC8KtE4rUz0Ywvdovrz40gPBZE8RJNdyq3QbTO7AjKRYNuRZN6cCwEhbp5BzSlqZ
ZcB+CjD/4F6D0kagq9k9Y8UdiDkoo5NJxzpSD4Plu+rwJfHavc9WfI9RM+YsUaKW6uQQSM+gowIm
ZN0uC2KSNxH2x1F4DwyCar6r8ENHZCcERxHhhmQeqH1UtJaoJIe93N795jxXxwY8kXQ/0WeYk8Jy
R8bFvy2EY5N1RQVhQq6wrnK/l5Gl9LyiLmOmE+DNTR2Wcl6rLYMgLE9w0LEH6eaP1wZTArPzmVr4
SHsiZ0ZVA2sxmcg52KNiWNqAZltiIxJv66MJ08YzwbRB+xbMN7yJmIKrrpB+dQF4vkDYQXS89CZB
yui7z5x7KmE4j/n1AsTUwaid01AjAqJedUgozfoz8IkHhBY008ipWZu/Srxb+DXHQFAWHpIGRLtK
xD0rSMnbZoqOPKPO7vJB9p4gj3PZO87uENAVA1SovQbznNIugYTg8eIrpi4mjgQ97GTp3BMPQC5c
TDyZo9VfmPuNJjSEZEu4QhYfhZBjNHKk8iNQjlrwUSd/+XzRYw7U8TCEKMPq6mOsa4478O7sPZIf
mn8nTEqSe1xXj1roTNXJnNnp7Q96S6fswmNX9+5Y3fR6xw+2OKJl1oxi7DvN4myE/ozPEKrQGA4n
du31ZRqcCRw1uZfDT4rbdreU6p4CF8owrr4VnRbPKiZ7vZNFtzP8g0bjphtEgFFEhATG58xaJpyf
+DUx0KsSoVCfS7MY3grOWrU4uSNUPJy9SRIgGY6xOyC24xWmW/O+fCrb0LM1erKeE7BKr+WujDMw
t3wzL+uSEszgnhj77D+OzmO5cSSLol+EiIRJILEVvacMJUobBGUK3nt8fR/0Zqanp7tKRQKZz9x7
7po0yAzKgccv34x7uyRHB0lJ9YP1QTj7cPgV7JbU8BOMxtEA1psUaDPkfmQrmZ0a4zC6GSjwvzG7
JxIzJtthR9/4cHklxpuBJUEHQtj9V4SbKr2QNP+ouW/M8u6ha3G2cIa7DHJKS4YG53WqrR1iFMm1
HEo0CvlR4kgYaXMjEsEW+ghShKENVvsUGEA+5ctuSCnhbtXgwVjzqZ7oNys8XgzlD+Pwm9VfMKwW
0tX2TuwQXsQQJk9XniuxhjClMbeGW4F9w03DBVqg1g6idx/8enMJ551c/9nWKP+0Fx9EVFN+xbgG
enILUf3yCjvPdngZ8uOEb4N8vZFjSoWs/8OfCo929+s5n0F+LBxoFFi4nt3op0fFnFLm2LBZTkn6
iBiWc7j0eBxdF3vDn+NcuqCm9P0yBJNYYA2ieqamjGrGPifTsZC9d59eUqwT3MUTkVA1jooQP0IT
fVnld5l/ZO5fUiHz8pgmzEFNDovxoGCPTsk1qb9BvKf0e63FfNB9aVw602c4h6G8lfIC6IVRXlgd
9PxZQRaXNrO451CvV6n7aqCgibejerU6g7B7BYhgZtjsNfM6ckFJGnzaWiOHeej+9fb0FMVkiO06
cA/dV9VdQueLfdRTKV5cAJG1vvDFsSnWCHVAS3kvZvqSdu9pfI/7n7r9HdhzWfjjTRksGwYoPa8k
G1vudCrA5G9IHr7z2dUXJ/ommhmmzVdjnJPiJKj3gxjjyKRtNJ9VPyOjNvpI1MbumEszRKpyYzXg
WGxeSklFx7iU14Q/zjR7CbHpePJArLScP7aIXycdn+YSyeTzDtEMudyMEcZrr6OqRX79zkmfcnyZ
/BBJgv8LGJYHjiAeLrYJQePAJlG4nxOSbrPH1dfBQIAloMx14TFCZiRFXY0ui1zRRWCdPSzJif/b
l/AZ0bMFHzqadyveeKO3Ztm8N5qQYOp2S1SdjgeiTla2lu+qgAktycwOZ6FADZPxzfg0SiFzs4QP
z8JwW/HyO1zTxgiEcZ4OG92z5TlnH6qXKb97BpRxhVI4ErdSGSczwL/GULJgnN0R+VgxLGiS+OSW
Q4Pg1P3KLLmD8kb40lLrxarM0YqEzhkY+R5A+i4l1roKNw2FccKpniOKUTRqThIvaXdnrgexzJO/
swbgaxGZFg/L+TaB47rQ2B3qDNNm6eJC75V84RyCI8mZeF0SwoqS9qv3r6FKl0mUblhKNgH8vpLg
chcchQJgNaJqZlZSsoqBa6vKZyPg3sZSUMEFbLZ2vyZ8BaOov+hsVHBU+AFe4gQnKfWsMfjADGMM
rLjjkt7Y8GNAU62ibz9GFZgnxd/EAnZe6o6ShL2i2Q1edhwzOEpQ1hjk5l8YfNgP+Matdz/r5B5Z
Z9i5OaeDk607OgSNGOEGS4YximXEDDgD3znw6NQeNhwgwvGi8Plz9O+RDSBnp7GU1811U7zo3nsW
od5K2x01UeDbx8ke/6ZWgKVnTuiJfq/s6c2HT5QcdA9wP315qj/YO/BdcodgApkaRLh5hXMS/+Mu
QIqP/81S1j7ms4m6EFqzxcrN2GvGOZAjqd8GyhEDjbspbz6Vlj4y6Gxt75STBkAsBuRRFlLc6wF7
iTmobmqsW1Gwp+f6SQLnqeOTzjrCtwJBnkh9FxmiFOtcsZ9J7qVNwEO9sInDsVuYPQJchVaDFCaJ
o95w+FMTkNt29MRbgqE7jhwgX+6+ZmzLDONC2BYD/3YpBg7unrhZx4NL+8MDiadynYt+ybS0D04e
E/3B+W7p8juW/RlIs1CYm4j4hsBDGmeh6GdwlDJSFrOCD+5PJ+5hh6NXAYwDvFRU1/Y3QlWlfYL2
x4uWQ4ZBnTxTNcpu1QSgpdkOjUO1GdmADmEFxZSzsmD+GOWHLPjxqDz0yrw0VJl2tpyYMbWR+1T7
xtZsvFuv23etLRal9yah4epbHaEvNNoOgG3Cz+1m/2D6hetOfuTBZ0zpb1CUiHZ6k29GPh2cEYhV
6b5ADcH/5RwidlA92is6SrNOOXHkLsphMKYpkyCdeDoJbKJtl4aE22h/5rn8zqKeYVt4ybyWHLll
WMBqq+XWDZN9DxBZCLSvZPpJMjYJJY3d/GrE0fdIlkXSFxh9sQdbzlPt8V0aj9q4kXK0jPh2+3mg
XyeA6Hl0yr5/zcWtt/SNGLrdEDI3DZMJOym4Oe4Ig/QTzoSWW94r3nK0Qk5IPqDLdTvhoOT5GV9H
C1dYTzamJAOQiZbFziLpPVoNfU7Z2Aa1SXhgiwqlo0nXtw5PtLVNB2xHbKMmnWHYLHkgctPQ9C0L
11dn56XBzkEzAWSMa6lCesc/ClwD63aACTJlHFG/+jYWngDOC+VCHhWrQiuX9uxmCsjbw1mnmKUJ
nzVP8u1o5ZoZseqPLM3ep7F/b2muCSW7xAagTPNoxMVPkHGi1qZ7snXtPELSTLHeuszDtPKrom+e
0tl2+uIk5zFkIlZdw5LO77nhty/IPdPZA2xLEjRl8JtFV72cEfhzhqPz2re8dpFXf0j0E4n9KOty
H1LJqMoo2CwA1SD0rRXVP48pg9I5EEd5a5KBuNP3KS1RZmZL3cSRTe1oO8Rts8PtGGZ6FtIvuGcp
paGGIbfgGqvqLxOIj/ZqjjctRInp8/dYk+jDLULYYUqCV9VO+YxE6jdNfDU4yiu3QdUSbSLjHjfU
WVgFKmYmjDFXFU8C08eWZ2mmvkWhB0ulpAn9M+yNMFZZd6la1Nqzr7rqVqPJ6YRo510DcmI69Sb1
gVgoJH96uDP9al26DpBEDqOxxk+p0H0Fy4iiXLbj6r0doovuN2B8Y2cVkIRbKnCxckmmZ0kXwDDe
ZJA3Fh8FZR90W1VgIP+IJI9PZD3KzN5rGWASr18PJHqO9auncKYAFbJxMxIjHTGQaaJ+ken5qmnt
EXsbur8MMJJ5sjRcsihD0papqbdsDPbyuSAXjLKfUtHrhhUGrrjYNFm7kvDO1BhdSj54D8MHNb+o
Z87Et89+iK8c9Jcx70VAy3ufAdVf7LJni8hoZWXejTX5VcUu4iuJWWrhlq3iv9zg5/G5vGcECNcI
tPunysmWyoXrTIh4BOZ4HJxnqQNv2dotcGoy57HnQUEUc0EXwcYZtXAV21/jmB489uBc9gNhv3Fl
bSK3XVeDzRc6bEhRQpE443YB31OBzRZfEnfmdbcQ9pEZ19Kp7NeqdZZdjWCZ9eyz01ir1ui2dVAy
4uVKr9jDRU59KVW9jbhqiCBgJ0JK6ZDfC4kbzf6X59+EP9jR8GRjwfHtu1fOQpB/wXidciaLtBsN
CyXihbXgGAb1yWUSp43chskjc4JVZWk8ecXBH+BvGnsrKzaKNodUFqY+dvdjZ+pd5QTyKuZd3FrC
+iKQPrUxxXNK3KE+AW+8df0bAUVPQY27IaLyGTYu5b4zV81Z+i1UcVBcIrLFgZJ95cCt3JHiwmhA
1vYbizjSup02UeeswqRd6jalLDl64XD22AMFwLVldGXgw5/f23t9+BIOf43UcOy669ZhEd+xUw1C
dgm4XX37YNjiKPT+lKIVUk2PO8w9zQH2Ud2uXPqSdpZz2NPKMVsmi7zTAWaRHCWGxtCDRG5o9Q0+
1SIeSJJTi7ydlm6IN7YTAOUIl5jb4HYtEVWYlDb8CsuQBXGsngM0dwOYA2jeNsRH78fvmXtv25IN
EEFPEMH2FkH1voAKr3ycb3jkZGXN9trnwqRfRANEIhcdJ/vXwtr0zDnagPsJg3cdfw6u8d3afDuK
hs2uP0K0Qxo7Pdz2lwSBpz714P22Onlv9gAmgd2oYFnWOt3DoIkQoToXZJXp6J0JfZUNiC7wFWbq
fJDcc9BROrf5S1p5rOfYFU0zNSJHSo1L1mUc6wFrwFJekz8WVDOQC7HTwCQQ0xWK9Egg7kwtELMN
wJ9u703hWRgEjkQkRRgIK5HF8zO1+bSs2f9pLdrRKbmYZnE34JXB7GSJ2Z584BLRBEWDXTWZoeja
HNKifpI7p+PCauPvXM3GwES+mHTZkZCLdtYgCIOA4WE/N/kZMxEzQR2oI0Q2uT1YVEyYaHwc+Bi4
Jn8gRkZf+RYZClqydyUff1eHR5Dh27pnjW5cbXCU/X2MvpoG68w0koZkEiVSb0Bfcyvl5qewU1zg
ZJkgqklxHuaiI8Tks9STVWWjPNQghxGaQQZTabcbl6CblsnICP7fpeiOYncR406LHZaRCsmovJe0
bv1PWINznOJnn3Ozobkjr3FfegG+FAxUmSRrKaifHN0kCW7T/58E40ybqipmV0DCy+lzR/Y2eqLM
AWVFlBbVfi3bL0HNZ4k/XlbQq/YCzHlYG+tGl6spYIrT9x926eh81uT0WXF0RS+2q4S8WIl4KgJU
9MBa3BErgWWhnZj3BXzU5xx6WNBWDKfFPTV5oQM8plahbZOE3CwOYC2jR0UCr6Efc2mpDAbRrKgL
FiuN8RZptDU0nPgawzIA66PN2wH4KkxTo4emXwbt3QzQ7VjsL23YcyonFIfeQCSbdsBcqvZmSMAI
iiirqfa8YJu8ddd+bqwtwm/SSX+K83uWwU7u/G0R5ou6A/uHnCwwGDvofAixu4yy5NCN+/kutnrr
HBUVAUrqbIOXtTmytPEzcf2dn4oFsuKQRgk166KT/HQEC1ZWulfaY8y/9BRQkjWvsgjc6U9jSIxC
GOPgQooltiY71ZRbiwJ7Bjb7uZyFy4gWcInjsLH9fjUEHaz7d0ROO8lGSQZgq+EhzNEklYFnq34e
9ItrHiz8+OVITBUmp+z/m2utJI8zy6K2yKD0IDlOQOte0eCt9FwxBqXG5q4oDRTAXfNkK+6N+C9N
L36LYr9knFaPy7jSFlYA/NkvD/oIc4LQ9WT6XyEKUst4yoNvM/mpSpLQmb8z39cop3wW32y9o/Gu
UzMEPqRq1OAzzDQCidDwr8/xBEocw/46eMbKCSpmXu5J98K9YA/clA8leXnofjz4Ur12CyzYtAKW
BFuWSW6nKVxHkgkZ4upaJouMA7zrrcNYu59VSiU2wvjkyyB+roPsVW3/SbRCijfaaXpAXRwZ7JMo
YFchXUAHsDaJDZjeqOaadDHyfcfacA0gEBktRTbTC/7Vmj3uuB09MCTXVGJRRdfOiGdh4D8vGuJs
a+PJZsDtzko9HMgTI+PKQBxoa7iBYM1tFOPbiXmBjeHQMG9BuLfudb2dcy80ke45cwWK5xjGbeDy
uFnDyY9vk4OJBQDFULGd1ctFk/yy5V+Ytb01aqBmUbMZ6O/yogc9cPS5eHJU4R9WinUFQRwBEG32
hZp8Z8U+4lucPAKVAi+Vk6Nh1wFsgR6scYnPcIDmTpYEewuO8Slaq9Za1UQ49FXzr7ZIhC9I5Qun
lV+PbF7PEdOxgeVa6TAEYs7KEpIDCWM0TYLOpdAz6+HYRgdFvBlDCf2jtYhLn6xryBy69uK9bfeH
fHI2Y/pJjiyiF3mOs24+H5HOPsb0a1QvSiE5ZD1flfmVf/4kM5IQPlvW/JGKEfZzHxNZkUD7KCIo
BLVa9RGKb4RCvf+l8HoXEROTGv9XEzApZskUiWPOOS0qsGEMGoveBkG6joZ03xIsUtv2wfbJWpFo
G8d1g3Iql/4FyEcf5kcrGA6O4l8C1Vu1PznVbVCzNqD1D2g/BvpnDnCP98p1a55Lc4U15JgX7TmJ
PiZSW6YJtUFisjRUpyHr16X/bRx666ZH4crjCLVQw4opewubHq4pd4MJxmJk9mM5l5ZE0FyJc1nH
e4EGoQYoEYx7HZ9QOqRnIeVrmkBl07VPC3Fqza6k4nvRUxDgI+eDnLD4oy/Msbd7TsyOjAdEx4Zn
cF6OA7FOpUA7WYVM7mu4e0OLlYuyIpWY72u4pGnsXSIX9YmzyDt56XoQ+Rn1nTHV58ggxtZVEPbs
8rknW67kqg6c8NG4Ahe5YHAzDJQCdGlhhbkmOxb0YE+RaklFaK1+HabFj8niRpLIXky9u0AxfIwd
c22l4rfU0q/GbpF65AyShXqUpeLH7QpAqN7Kcq9+TDhfIJ9rVe00krtSwhTLNj9x05mCck/4SKgk
h5qtYbhR2bnkbFhIZOmMg15qHCUZjWoeYGcrhbfL+COWtY+FMLw1xqe51wkxkOyN19I52Fjtm51l
QodySH2Xz5HL7zCvbq7pJZ2fhWytU3x3jCwRs0FSJ+5zIASjsSRGGzbeoDLdHiOU/9BaezNG8h1q
48LMGtbtCK3qY+Tp+6ltH1p21huGXnP0+bOUb711TDmwpVzPlGwUFSjVlI+Z6VenU3M6sbEnRvke
XhDm7jVCJuVhNJvuTUxM3LLCTC7QXBgmo/6GlrvqrgxLFqX27bfcIRsNJ7pI38LCpWoksyH4C1Ae
VEx3EjKb/GJaqhauCdx1EFFtfNNbkDiIBcb0aWLBEn2iVgHCQckR61RC+F8RsNpggIh+WWkDIucb
gNtLLd4yG+J7t6o5qUm0XbymSCgtlj06bMKeBwO/AZPKexX+JjOwLs6XgrVNhbAjd547rt7gO2k5
34Jlbf0LUKUa1l9pQq/yuovGpLgLnZue1AeXAa5M/zJxYilDxEoR7n3nVBGyFH6GNIL2MsFZin/c
WPpQ9xgeQ3rDTwlBVOxtXjrzauwwqkNisDjVhTMHYuUGPAiIEgs3mAE3b+BuR+LK0z0Lhv6XjQ20
d3ZI08Nxlra48org6GJu77Moh7UXvgATU+zi2MWgUNXkGYBcU697d1gOOGthGSQUq+zwAHQ7S89f
pc0qSNHE/YT6NRMIRJ4tmPYwEsoj8gezWffEllGRaY3zlIM3dolA23Q5jPCW38N8a6gV3Ly9OAax
Mi++9ohFyeiEAIvixOWA6PeU8jDKQzghEmV8etH1u612nbNMxosQfx0RdWQjPhHrAF12nNU++c3T
P2rSW13U1BXwn5waHeGYRRaiwSCM95X21VrypFKgDcgLB3QyDCxYJyThLjG50H3Uw+a09UeSCWPj
RWcCX5B55jPUH0ICu+ilPBHvBBLL0BiWOkEpYW9epET46bLP0OAcXso2OJKP9hbjGSFvBmECN5zd
nJQ33bqZVPRiuWj3twXKoJFJbFShmsewp6pLDDwvR0Qe0kHHIHH1sCcDdQnztEh/be5Uj32TiUxE
UXqn5UhmB8pvDR3YhFlaztio7HcGoyYJiXMg5RV5VSUZtwks4rzfFfw31TshgiecPE15E/FzO68L
bWz5sC+In1/7HOOd/0rTSQqBir9ynBx2YVKKfgYxG2skEcY6bNJbFWLbgG6vXmu1cSg5YWZBKAWm
l7WbOH5j5//qDuQcI0j096JQZ8Kf3aEFKvhvTE6zBNHe+N5OLxBeBaceXW1po1hDfuAE7Nr7aKXz
/ExGtkUBfZYAs7rEQoOKq5ICgfq//yXHZOkyD4v4XDTwadpWBB8Ri5FMIdwt05c2BU3plEtiP4wa
To3q15rln5OOZVn3SWO5K/rdBA8g0X4bqq1O9u8seR+Nby0TZHLT8JYNu1kMQraCx10StN5DZWpn
uLexwf5BAwbcNtcPQODN99b57dt95r2OnCzkCRbE1BWknRokm8YhEQUTPoOZQRB/GC0uFsJiS1Ja
WDjnHJ0xcbcDoa1OsrcwweKGHuN8rZMjR1ZMLRFocVmBQAC40boHLtkX32K3okb9bxwbVu3jhkIJ
g8H7FIBJRoWUkkZTxvHOnSvCoHup6viq+3SqzKomnItU4uX8KkD17Np+qQXJAbPVqxwQN7BXe7Yp
DDXXAoEhwl3AgJqDyf1grZ511YGfaJMI6ltpUGxmNrwws9+GDYL4AUVzPS8G6m2RgMmt01eNTd/T
ELN1bdX3OI47yawslcwyjMFjYMMLbhgHDcmbXUqE7DVXsua99xQbDdhTOdhvwmMS112MuPtOg+6C
v/I1TohQ58+c2wBfS3VuR7YqbjOemg4Ogse8TtN6+neOyrI/DHawLQKautj7su32pfU5CJraxu4M
5dYw3Vf0tm5pblu7QHiAKSq2jzFLIVnQvLj49j3tnIztwRvd15j21SKwqA3QEcnZRXtK/GrpqfYJ
R8pKBvW1Fd2OYfy60oFeBP1KdANiv3RVE3U6afVFsdWZsuHHSaN/herZErAijZmNhsP6degIQ6oV
GVronWsGErk4+WszKABqKSa0PT9RQxxAcqlbbVUL7yKG4Z+vFbdCOVcta3cDKkRDJNvfRHrv3vCT
AjJtpmHiyQYoxjL7YjbRIyIIniQq80VPOSIDfa2PHR99iEQ03rs8U0j095FCv2lYsN4LEluAobUH
rUGsqVeHMLs7Q7lhFfxDFZ0BuSrUE1fglqDn77R+tWhqLOhLwggQ0eruS+3wF0GVVtQk4YuV7eZP
0I0wgHf3SGf09zHQe0sGohIAbGCm+wK2W9H8uMNnbgIyqd8jk+DPzD9aHkwBBXeeJ8DiGx9CXNXZ
KSFlQSuLf9qAULI0cf3M4RnVlcjnF6fTnoRnP+dt+2VMxVfqsOsdWXcMUfwjXU5Du+Dpj632a/yk
z+DeNIfPtBR7M0l3OocqCckM53wCMCN4qd7WkzhhuvI21cPN+zDtAZ41ZnS34yuLTkxaiLgmWS9R
wEDDba1ZG43rfeodzDIe5Yi9V4xiVXicGew22i6RwELTBdtf9BNuukzJTespjlXrbZ0OnwH75epL
C8a1qtNrSnWkMjiwJoj/xllNrXtnNvschQNaiIeQGnUqmGz3muJQD/BdFjPU38VUQFGkpnNfUeOE
/pnvdx0McCY4kM2Yb0d/0SizWkasAcdgspuMdG9bf9Z0KJFF6HMIt3cxrU8VPMrpmuTcfvq5wLtl
6yTHgee0cigLClYVTuf3tKXeUKAIdesUzII4NKHSVbAOcvncgL7LIKGO7WIOhXc7c+Vr09LItV0c
ZS9tGT6TI3bMKUs0+iyksq7vbXNlbNOJhMy+XpVW/aqHzPgSf/pL+i04+Y1KyvfxYEbm/INadRSC
9eqei8Jij8/4wfZxqN1zW19XVvQThlyMqFUaJhNmHYM2JoUvlTvDQkEHkdLAGBALj0lLcCq7u9Hp
p3CEqDApRL7TzmaFm2Y9MYXJt2aR9yUPcM6zoSfJMmQGh0YGA/zCmjUyzUtO4FvM9tsL8I625a5F
9ylwY3O2oWWiW3QfhvxpIVnXY7lAUojss6SJTxeKXEjZ+jtZO0+cH6gpufbQhMn0n8lr0Ae3KXuX
5NO0zkOgB6tpj6sc0Jl31gRyR9aA3B+XIdgGhLB4BxjEBeF/A5Kjsb1aomGhv4pcrv5LAQsxJnrr
B4+RDsDOohtBDVG474xWKrbYTnwtzWwxWCgd4TowP6rA9g8fqSJQQt9T8SwcsfeF91F15k7JOZ8S
7UUM+iyiU7n35q83oJrig4iyPzjNVsieXuyngbhdqsHxCpTc1fcVpxIyRTYfIA4pbVxsg4zUucL5
35KP4FG1twwDk6M+uvzH50PVwOANJIuJ5ynCwvSjuwcVfcfTfZCnSP82ERebPI/OF03bFL2J7JGG
77H7N6gP0sWyf0Xz4sT7mBxA9jVBjmCbRsdNP0zEM/HO8jcy2iHoj6f17OzAs9xdyFax/SP9RFCu
4YQi5B6SV8cQO9eKIQzLXU+f73bA3AyUfN46UwIOtMfEIN+USbaTYwv7Hd71xDZ0ErsxEnxBOHZo
WJRgAaIABE8KBK99EwUzXVpBzsPd5OSnAYo+v8WmivmQbQMCBV5hZigqcM/FADSGwcHkk2fU3fLy
TRbXCcGrNsd7adbaxlVZPnvuxW72SfKhC/q+Lcdmh/YxIX4R8HUA4mTtQzOJTRg4Xy1AWEtbGuKY
xpwnpD4nfYWQ5ZCP1CXo7n4aHFPlW1Zc3fK91K+T9Uyi6CJv3kZ3Kz2F1P7o2Ocye0vNa8GAXMwR
H/+44Y3yQ8eSxM49aTi9NRPpAZwotBs1pMAc7KCed9vZ6SBLHC3Y51PoKxpxYQ6J9UMMUBSNisv/
j6WwRZLaHDT+puRaFdQSlT0yjE8ZkCrmWpgIGDFYybSZjA+3VkzlTqI5SxPRBETS/iMTxZOHN0qX
FPIZqfftj83O1y3+efIvqH4z9oa+f02nj/YobKbH+rw/ZGZ4VgrZ6TRuXfQ1LVNfxifXZEJjLINz
z0iLiJFT0IM45rmOeTAmcOLShmhLxyVONswGNiLv7A5WMY6+nPGVTnOmagxRiOZcH4TC2Zr+taxZ
uxpjuv4LfoDwqYSftCsefJ6TLp72lW4sqpoVVj+wW4TeOlISwWLhkM1B3+ZEBSdk+A3fncUu1pFk
5Pwb83oxiHQ1tN95q7bSd7ZWHyzLidFi/8hp9QtGnnrXr4VgJnIa5LkHGhBiMxyobgLw8h3fXwaS
yyLZLaEr1X3GlRJhgQsSI7FXHZZI13/V4vfesBYtGw0LTEDHS8RfDvYs+6FsYtduzf4CN1y6wb5k
wzYsGzN7mpjniwAS99UWZ9HR596TklKh+jPa/fyydhC8ouyfP75CQefhnWNzqHyjK06IKjpo4kBi
KppE3J+rFrtP/2uCrZuVnaSXyPAn6D5F9xvqCQBLYFxovzBjLnsmVYrb0GXdhM9nlhb27H3lbKSm
sytcFEP50ZTXEgR/AU97GroNHAqN5nqeb9jNXdn1E14JAL7uDpsP0F/3yWZsJywowaAFm9eci97g
LUs6LCQFKTug5EpuQtthCDFn4uEx4Je3yZ0jTwK31tlXhBMJWH0w5lHn425kYKkxQBicrYGY1PpA
t4yFbFpM9MWjIIT2Sxf0YeMcSw5ZFP0HIbWDvrOn86puSUIir7XSxTJgapjwg5vTheQ8B+pQs20A
vE5IkPmqph+XuinKoWLrZDo8khn/r8JtieIwdt4saPWj/eZKtk5DvSycd6HCtZht1eaX55tYU9Bu
K85gh4V+infQVNoHXgyrBqs4VZuw0YmGlOuev7a7XwdbnaneY9N/x7bV4QoxKdX9vt/HCFd7VFCx
/zmN91knRAhXBhGj+1cRBWZe7PiU4+LH5zxr/TwMgFj4Eojv0b0cXmqE4qNql3aEPxdUSXM3oLoi
P4GaHGVoybJbOXHvGR9Bs6xdhjgwQHD1LB37VkbEfRKyvvDCnRHucmtNIvDQbkOdW3ftoiYi2wUY
WEcDtynNB0TqatgPSIOzrf9KQa5ZzHsWFhB1sjg4cpBeEcDIw6ixgVvyn9SHOnHEzNyHjUVUevse
h0Dkzx40arWR+cmPtugQx+jedTxx5y4E/rBT7sq00SRjoNn3oAtISnWvtf5W+C9aGC1sVOMNsTgA
WzAy/DgDUXCfnfirvK2brePuV7anAjfFIOEYevgIWD9qP6wJnzT4OJLWUjM+wv4njfbjZkheEp45
ySSXhSv6A54KK2CME/wPA+c5YQY64LzxLhrFN6rcIH8kDM3Ekt7WVptEMuf9F5MsaS2C9EocZ1hd
tPpHCQB8vyO10kQsMtOJlUTCbs6SUWjSCZ9P4YLbfoTwIomLGm8VQ/z3Lty66ujoJBkQlVEklN+P
SmS40Ij1S8jHNdkOlAgxaxpGweWS1wCu7K9JnmV59QmAtgQ1GqJKhqKgacF6LF01bwfxY6zy7lxH
l5RSiZNgQkhph28tp4EkECOhiJL+nzm8hdN7GaM9Hbh58Pw34lQr/+KRAsuhWo86+1F8z+kt5DIh
zUJ4w9LnOLYjfqqCK7a4M/Ff0AfC7C5YU7J+eEvKR1vCIUFsqLD0SeRGlmVtPRJXMnyUuvuvhD8Z
EC6BNzRB22dg7mpDVNXz61+DFhLY2rxSkdVo/aFfs9SidRlUN8OyJO6oifKzx9bbI28bJQ89Y7DX
KyZ1yU/K4dEhAo9pd2oIDMjxMeSknNABoLd/TZdsRizlnZm9x1754JOeVVsnk5lCoLc8PnwEtCth
xnff2IjWPZt7yyqCXeD/s3Kb6patIMdv1pKMOPKUpBPlfclGqQLuILxzZpk/GH2Lfo+UR/Xw7lxj
naH3SwUsdkSvNUf3p+e/hC6+U38dZ8yitOklQmNI5AtpeRxTerBNBUUoan23+irylQ/lVk2vkGZ6
eRGRJO8OEwizk6Z8HZtu1QfmosN2T4EsmoZIjbMz3n3/UzfH122GcKaKrg5Hf87WjXxZURIZRpEc
XGJg7OX4XaLz46hZWpTOpvdP68jCTvxL6WH8dfxjHn461oeVIVETaLGRqTWBtdRSclmafZ3FqKPD
lRG8lS7klReNTCkYRzkje/9RFwjxmSmrSzlc0IfnqDUknWzALEv2bx1mooRtcYAxdDYydlB7mn52
DSm5cni2XVZGSneX+vSYyn86EODxNtDYAM1hLpyy66lovid7BtQrBhoVAHa8TPnWSk9NiFl9PBJ0
vgjZ5lbytUreIwWcUKwLfPf2u1+t7PFXVEAe9HudPtvxW68dWo8JcB4ekxY6H3dr06CKZ8jWzwc2
UjDJYaOHv3bG5zCcVH5XOc3S/NhBisVcvDBahlXAmeyPtP4wPBMD6ZNT3iKP9Ms4uDnRmYz3/fjh
k8WU4xnjV0JWWy5Ic0yl8ewoH3/mtUc03fn+IWE67HSM2D1q5/IUGScqnJXSIXdx97GdwV/KZmtV
x0dLXJ0BSHd2wwvFgQy1QjT5NjJNmi+yE1XNZndWFbH2JOUM2RybNeCVOk1SDXUsXiVfUfkgJZnJ
BuljUBSQh/jPUeatrWHajGh9kNPb334DKb/SeG0y3EwJEjXyZ129YJ7GtnRRY73tUqaiZq9vOcMp
R0gh8uvvKMYQ27uYMaqWVto2jRjHv8AFM09yqDDQDY8FgPr80y8dTDvmtiwyE5viJp2DzhE0dy9O
+hGVybZzRolTmWH3fxydx3LjSBZFvygj4M2WJBwBWkklqTaIcg3vPb5+Dmeh6eieiiiJAjKfuffc
YlVw7iod+OVcCG+ZUG4qpdZ4tc5/6xqTWgl5XE3CuWOxklCAFSCgtI62OVF5rT/sbL9qG8F8+Q+T
iTNt//tumzjhGYUm2sM6bsjuZ4wvwgW+j1jLagw3JSxuJ6buB52Ms22LV0EDKux7nEF/aJyC2f/E
G56iVVmOYSlMNLDf+ZK7NUZYbVmi8aSm5Lnn0jOloLJwpKxQWVn6QuTff1plG/Rbc7Pm7qabxU12
W1X6sRf6RzGp74vEIkx7n5lgxqCn4ZNpeMgMufOz5N0k/aPC9GcMO4TCr2q2WSukZ0T2LbwNA7J3
QsyQ0nU3ezVvcdneY9zks9+ht2zyAatlSCIlUly3JdBu/UbgRdWTGryGglyMGXSG6qJNPw5Jgaj3
qCFpS7BXJM2feUWvTsxD6TEw9F7eBHSzu776gk5+72bkjEB1gDFDqZnz/DR2p4qV+rAXmKE2d1lj
d10b/u47ti7488LbgSPuvXv52ozJSbbGaY3krTl84V25T0K7q1+tWv1Qy+zHZSXmx0IowSnrVJbw
KsqfJs9vi8WmdZguALEiuZ5CxZmuq8zOfRpPRVWRYNKcJmU51a1OLhTeuQ6+xOdEl/pdAP6NPQNa
V965RAn7gsN+k5gX16xItWDd+FxZJSuwgmenruKrvp5RUJ+TqrqKWL4M5CMc+OieZJAsg/SpjGDs
TU4ONf/s8Errchmh03RbRbkWa3bVkm8dEXItYm+pwUzotdcjNZ2p0Bj3KRvq8SNa7ZX5828soYMc
dnscxGSbizlaUjmSPiFLhas2IbAZQ50B+OL/pyxrpOXqKX5O6x7CeTsCXdX1C8G6hK1xelRhbkwh
l9toXRlyXcc6vioEtmoiZppbbXxj0nKZBzuKjxnDlRiNgnn6q1J0vdrTMgGnAFozFxdUpjl2My0V
F/DK+LjLtrhb1nYTWXxlbnm1QA+t1MgG+8rYJlGn7jmYKEhecgLJSRd2hiPBCRfImL2JgOdHl65X
OPTZzTqKaNltjxaaOF5ea06hxvFtnsqdupTxzhXTMjXciPYB1eCt5OKxCIEWm3XjaL2VHnq8uZp9
wWZh2p+ThHzE4lWy2C7RNZDcjnuNOST8YKr5fkg8Jd9d5RpOdenKqHwHvmvb/KEAHxIZMKb0QGiH
dbXYUWLHR3NLjmVPFUrpXMdaYIqH/LaCHxjr1O3IXlSgCirgfWj/PKWSvSG1vZ4GSLKDeAOeIcLE
buF12+7S/o0xdMoqCXfzeO6X/ipReac/VaLWVqQ5Kai7AvHtCWaaZbkmiYtr4nVa6vVZ7JaSCcvi
Jk36m9rpT4vYIz0AKXlL1khCX7sslZdMshvnpZtQqdtmYEoCQkx2XM7cGS9wCsFWq0DAyDJxFqz/
Up0krS2U5PMCL21dEdgljAda6zLhKWweUik/6kZ9NAtDgoIiQneF1NySQvPnU6wIPI6Z30cyFvtO
3UBL6CHZChas7kr3CvMLeeLUFc4KOZHB0ziCzTr0s3XLlPwGfKtJq8tqNZHZ/tSVFltBQaG+3rpo
qctz1zbnmC/WrbucBFVXnvNnOVZBMuhBCtoNLHmm3Kr7YBDIuTTRNH/RCiAtAMqq7IGqyf6g7DwO
csBtQz4eiKf9h2SA9yuzcOmNsBAdMC07avPmklclM0knddoP4lMKZxJtwFo+5GkK51oOt20PVXpr
kfDn8D36Q4gyyNsoKrsVEcYOX15FjcJkbsD8M2LTF83iFIcfBtwAw+l8EHNkwQd2a57DsN7JWeNX
NI08Zg6wBfIPwCobQxbaUI2A9bCswCQargP/vVejVbDKldLr0CxXsbAr94ZuuSZPhD0PKR/5Va33
NigK/d5O9Z0tw63PlWvPtFh3E+YrcbU6khV2K+JYJT5NOJKbhPlMRx9YMdOYB4ehPJZGgNwQOIc1
SDVQ/Qyp11InVEc9IT/cIDSATPB3XsnCtE6df8IS5L6oSOudreyFrHLndf5L3gY+Q436r1Pa+4Os
u3KSnXfhomyfNhBUiEtrhG5MMhY50GaZdVMb6Pf/BNAp9lzPF5mmQ1UF1bGziIkooVo6ycnKACM3
USXGu7BYsN2Jy/jOWWox+hxbRD7PtDSdaVidjBtO0VEKx8ppkfpTwrI8z8UNwl279g4qijKeKc3m
ewMzD2mG381ErpjfJDZojdsk4tKX8dUvyvXaqsm17/qLDLAn7NBPm3YcaqZOJL1JX0ECpliQ/iSX
lhTuNh+8qcz8FZ3E2gUKbldbMe7V1jJ4UN4s+ayieh1WIBXfE+SqlLe/mNPzhLtLxZdTsaMclr+l
Hb9rS/XeGOeXfjrb54DGfqHjm+JvO63O2lqfGXudp7k4YzWayx+JNH0s7fw+xpjGSsNP8veZxmLp
63MzyAGpEHDYOnABNZU+gTNc3dsyBDPLfvYJoFL+2mloTMIrNJeZ9phTVe8u0uIBrYLMjaWvdbDR
BeOczcB9WGz8t+lX2p+MtL1XZvEYa5J7rPG5NgzB2T3KjxE5QU3Cp3TcYTqseCObBc2GrXlVKfvZ
duBVS/PhYabDQ6jmWzJDFJHDKiVSEsF6ieF5Y5vZD02gCwRNBNNKLQgdSnmi1p2J/WmcuviR0mn2
mg5EujQEKWQLHgNUVpTurOQCdRx+GPFRXggQIJMSNTyf6b1cviv9pkM/TKvh3rTVvUX/rij87LZ2
6/ruvufaXU75uQbgTMPvjWBiKcY5s3r6dmtTYOrICRJr8nK8iqIlak/KPfXcSYo3Ami3QdiQc2Ay
XSslvyFjst7tB3une05En66U17EzI5LxloQin+UmOAzz30zmg0RkxIwl3GCsiROuXR08N3m4AtSy
0MfauTiXExvZmcHX37jD3Q9bAepL9qsl/GfCYj7e9/lXawznRFQPRnKnHfELDM5HnUHNy8171vd3
ZHGa8dxm9aFiAVxYLBh9eovh0gyUU+t1LWR32WyXodIvNNj6Wf3P1DckNYu3q8RvTdZxZfmIZSuS
7NLtpI7GemZbOwSF0gUS3KWJqdF2KqneJrHBSVBuiolQxNxcaSexRliRKnFrzECqcurBF+QSngHJ
nCwjraJk1UrGAONVuZCDbJB8WSMwtz+nWevOnrkSYR+TF2Xrl8zSriuxop32o+Cb/rv11aX1+ou9
EUnMqqN4pdBtfztr8dRi81q+rAGBOHrJJVSYQm6omsexCTC4ZEG1myi1wdbSF8dgWxJwPgEwCjiv
8yacFOwcUrMNSFXSNhGedFZf/liUPomAS/zHKFOXDS0AILkKiyrDnwlusqXylHs/m3V/7XP4dGOQ
vEd6ZblMseNfeHMz7LBxm33UpA2np8mEBvdbKAnHpuZ4RrDP8UHP3g3mQRJFpMwackEqBCVNZ0dh
qyeMJCcMTBARONYfu7QGmeZ0Nc1jRvwhezrBBoqPn96XkR4Zb6o3bGqYLWnUNmOU6HKUvZNDtpPi
QJCCaVdokhdXR/XX4Nyfl8azOL36RmZ1pHuzk16BZ1/i2zedTYmqS2flZ0BxqX/ty4czO5owQnRS
YaWpYW1toYz9Mhmecbc/4AtT7gBM7LYbAVtSeUn2OAT4jujZnPxRoqVBhkgwKjWehIGhbLdQq+Wo
2aQL7LQr3eu1ZX45OTUR9R0fyryQckolV4OtTcfDPyxunbbftdK4IknDtnMHYvOP3U2u/fxjO2MV
35S/0h3WWIDqJf1dm98ElXBIdVhWZdnwpTfdSZs/2dH8EGzsgCJ/YCMgLQY+Ittzt+wJLNgr44LA
nGiU6hanP/FlEHwkTxutzuBnEWIeBy0R0Q4qirsjPhmMqs7gNq9Qs1D88gaVYB7d8oFuHNrQhk+2
fD/RtkTKOIV3gPIo6Q8MRCjcUMBhI5FoVvRnr8r3ceIx3X7nn7F6GjFgrzWYF4zavVYSypUvRP+V
x8MEqI3N4HiuvgZEF1i1SGnTtJQc8X+F9F8z1M4abw4q0OZScM06PU1NqiYRSyqka1Zs3jWx3/Ge
FliWYv2eAKrbKbX/oU4zF/NpX3FLPVgxp7MrrR6yE50OLCXqZDDcbZBgGg5uu1IlTGDjsJmZUIur
ycGt0pPNpOL/J73nQ+JNy3LVU+6IsCpFR4jJ8ephvs8I10igGGBX5+PnVzuksC4/azhAZpAsWXAw
ggJuTo6i3Zi02z/lPsQk0FSlO+X/N045Gz8v1CBHMT50VnRKT8jyR94DqZNDhEgR+VDYRAwfxSFZ
WxnSCN0qfOLkNARUipUiliPLQcnIPVWGM/+CrCtOz61Uhgn5ugSQjKgutgNc1dpZ7MP2F7Ugugk1
QC0YL7kPKdQ3L+YRBcrJkv4VDBDSnuw0Fiw4yTKnob2Yj+UnnbXH3NqFFY+X27B88tZ6Mw94wMhb
JpOC5eian2fmOfPR/qgJvyOhnkTVmgkrHYsMmMw+Tt9EusCokA1aXgPy0baf0jY+xYQ5Tqnk2Ezq
79HK/xJrU7Wrt3cq4cMARPIemIgDND5pSg/oPdqfz45AMDDW1F4CpbU4Pqn9y09jJQWHEadi1fx5
rhgk1vObxGq31+UzerioS/V3TRX83mGBo0E0vFaq/5+wlXBzTQ/j8Dm8LtX8J5Z3FhWZDOevuaqS
el0YlfSI2g7y8JzP0+v3UaNs02ZfRvg6nAhL68qJBExSydk0VypZQZkeSV2K0/YX87V0OW2M55nr
GslN6cRNNrV7mXLU7D5HkjsM4mFq7XPIlmcW909JjdIVuswhqpPl3AJjwr7+KJCL8FexdSMLyL6s
9DGTMoal1kbqo4AGuffMTqTYXfTCG8fn1OQnoxs8BBVxwaRoWj0EbpQHs0aJwNe08IIooydNgzdM
tUcl4k3G3wKOvcnjKO1LUKKzrhrJr14xJI3kFXLmGeQEELkDw6GuwsEeT/R6p7wCwck8edjJaYUI
q1uCord2xWuc8KKh2ZyyXGIV356ZgtpCfZI2Xgbpub7h17ppRn6ricCV+5+8Vk5Dz28jXlvN/FOc
3poRc7PT2hhddZQQDA0XfAi8AUBd0x2FMPv67CSYiOvdx8qUItWZUgzYGWzSvJLCmZlWqIj7UlJ7
IdwxoxyJJy5QBiawaw58FBGkkcqenszhraJ3+pL8kFZ/yub8sN//iysjlIBkp4YZZmgPWf3rWCIR
esLjwYndyWSCExdGbYdI2EKcm4lQIkRLxQ6sSlPY1Um4EQrPZovFG+7dQ81Eu0M+N6IIVdPmrguU
CsuR7JY5+UtPqt4zRNvGteGMyYoA84K/94Ov4Hx+0bfMk0xIHjSbGIBMB25ffsTcIpg5sdh9mdj+
dAyco5EgQIWQtxpnNOGwN4TLZAHbpdv4qV6ErAB+K93qmFR++3iJSZTU9u9GGO5B9VJ7QxvyGY9e
/NZLyVlW23M8rvw35fzNtqagO46zj0zsXjob3pwzcSB7giNWJiO5nog2KlIfm51Z+QQHOMr7gsUt
B9YSxz8JUuESirXfFSIdllG23oS4jmqhPYb69ieeQ3Ym/JmCK0z6BjzTGOxRtbAZYHfw1Jqe6JUj
f5GzINyW5KjeL92JmXmsRWp9pyZehB3mPe8Eyd8az93uISxCk2TB/80Jh4S2gIYmxkKcsJyNjwzY
s6S/G7ed15iBreZyutXpguKRq6ryDUnxm/ZdHwneJOkmBgpavG32heefvzvj3M60Jz6h04uivN9V
GC2b8vf1D/As4cjwG2nmTCLHCcNG/lviFer56IcOHPw6X2I1uWE/xn0oxSLSh0jJLSLfgxQPglbZ
164dbkW83wxdvaE27pqz0SKUzSWfI2I17GCbORkIpXhpaHIpD3pwDab2PgQmGdfqOoTQ3VrplsT5
FfFMTpzIYtrhoEhwr+rb0Cl3FRm90bQUaoe0NSJlGC8jwzzBGwXKjGTvaWCzybWtbX8pdylKQZAz
yiccdUMukyc+M2ZUF3N1zbqgWI0QketxcqVNhlD835b95JbkPQT3tTx0qOYFTRAkP5axewa/rHnA
TXqurHZmExbnnoWtzgr6FwoxhCtfPfvpjTDpCqHYxE442+FKUwA35FTBgC2qX9NrDcslY0OVbk2s
FrZ2zgfzWAK3i8mSh8lu74MzMw02486zGQVX2QEir3o1ZUa+8xJl2Ufal++ZsZ7SAg0RTKAiSy7W
2l0QEMTsLHKi6gzB6L5DyOKUmX3fMEgQZfxZRHXHIZyiFqKsNShrs1XxVO6oqWM7igfBVmu/i6JJ
VkOGZ+GMjawd0PmzrqgTkDjjEBqYQzDaEAJkDdk5PvzKks7L8oQbi9wQZKL4dlX5J/5HJouaoyBX
M9iqo4v5Kuu3MmE/BAyuK4h+I5Cg0yNVYYmGZ+OXZvtb8TG8jHxIHC70/MNIfAAaW43Dvn2ZasR1
nH9ZXBsTzSQZCsdRfKZcFitfmeXbUuO87o2cxos1ESPxsQgm47lIk19atc/EhgwSeAgsZbaTKrHv
UrtbYeVXZdOjreVUJkBkI/JIJcg6yy+IO5saRd6bpJzm1yxtrgK1NH1qcx82DMdg/aN50cDGwS9g
AaiyeJJRls/+vJd+awHGh7GPppS99IY0H1oYFYwpOeoS/btTLNQTV997yRwLjnNOy5/IkaFgepYv
1Ve8h5DLmFTW3gAfbiOiJW07X7vJD3uXUGfjQsZ6udw77Ph9FoxIuSWBc726bKOHk9Hm6WloSGEe
uDa9SZqlnkxv0vN/91Lv0gybpupt7qT/qRXxofAY0IXx5tafWzZ88u28ZHer9AFlPjJ0lmOW8VaO
27Nq84c5QGeNjUtp0sOJLWhkQluY0tuUg2V/BmN3Xo9CDKTEOoRAacnDarYo1p6TnrzJo/ZW9fl7
Vw7vhVG/GyvtM36TmkQnw6wesIm6B/LAbKkDbo2zsRvnmRksDhcrDWU6fRluJOLrQwogERacm29Q
QecURXEDq7O/d1CMTEB92pctvWeIKXICFgRJzhk8K8uwHOBrbjx27g4p3gbVDGi56dUzhggh5uta
XzVKovm0DTreGupOqENjwmp60SGOHJNXPZa2x9xGEzS407S6JnzdksAbU47dwWaIN8BzYtJBpF4q
eTOTDvloewA3uiEor+QvYX659e2/fLDcqmvcVMLjEW7AoQrVcnAU1TL1/EYR/yEgmCnbPZ/0GyiY
oZbCOSZhNJHelGl57/TqIy22j3IDYxszsKfb+ECrTYl5xDDp1j80XnTOIn/YMMTqtr8fZa5bRJiN
TIJhQcwsLjFjtN2sz7xtcyvKEHlrPCJlPJGzEZBHD0PvLH3kUJbs5VNk6o9G4l9xGW2fQ/PNqiHc
j9/JgMN9pmHmjax4FemCVUQaNpVcE7deHJOpkXxpZLU1OjFxLxQxBk6yvWksxU5P01zMDGHjMFyV
wbwpWvZo5/LZc2GOBUDMzXiDzo3ef6J3gIZ4kVa8MR/xm1HCK9/bz162PjUoh1P7RtyqZn0m8l0C
CGF1q5+PBYoh7ShVxLWsYDMZt/TpS81EXc/eFOFJi/CWyPY4/o1+2gLSwK5sSRXwgBoJ5KAfKBbV
U93PJ4tksR5ZUsrs4+U97xeBl+9m2Kuj7EjoAI9BG3a5q3i+rFJhQmC5jQWxb4N7E+gSMlIWH/5K
qb2tabS5It8+5u6H/rPcXzbt4rFq49Mw1zcmCP9N2vxhi40NBLhchZSgsv+yt/Qr3abP3Rh/aFp+
lfbPq4pyN312xC7MdN3c9Q09WYnMFSkbvIuw3Bem6HG0Ik0y/pTMOpT2QfGPVa0PSHKzL+QL47FX
lDuFfW2fSGqvWFvFmeHvZgYUZYFMaLhDd8qAwgbj8sdGRpGguqp7GU6E5fdG5u+AmzDjHOyVsal4
LERSSBrBqfHg6/l5+LMO1Q0B7GJ+4DU1Xh3QdNLJgUrb3RMMIxHMaWr6Rif7YNbP2xTsKtbqBa/F
djElWJI4Ao6zNd5B+17XabkUkxnWPrYeVxj/D7FsbT5R2TMv6L1hqJRk5r2pDXhjVXpnC/RjGr6M
Jr9PJ03vn8OoPXc9fvLmPV/c51S67TYC657CdSPDERm55uJa1zc/2yu/7Ehormn0pc+YPTux6jXu
FpyXeIhNFrrzUEAW4bEhincxlSAFobF9b5Bi1NeMAnFROV+BL15YCR9Q+0/oZpZAJ7RDzy9aD+HK
+Gg3n9jJnVVBQm2zsUizjdHlUKKz2DhgNwP9Q8GCAGhHrYcWw6ls7yNp2CJe1Wq71plEAgBU+JgR
Qolit1AvhlSzuQSOpUbQOok0BK4WMEAMloCgkGPKhaTYLFv3HBS2dpaS6VwsRmjqL4u+fixKG9vE
TsTiJMWPWvxIxz3SBvmt3Yr3N3EakHTUSpgzNYxxF8uTdvZ1Qk+2JLm9MEV5XAMWBd301NlF6DxA
34WaX8ya5Wa9Htj/ed3kU3ybpuUp+u6TGzi1+bVNphvYQXmzA+JHd+zvL7Ij+B605OjqA++g6NUF
5BKk0IuozGu5Qp7Ihb+1VF7YPrv2bYjjN6rdacZf3S/XrN6uzoy4SUVQdSNuAI+wKTtVgtShsR5M
ZpbxRlmaifnRm/J9gUfxFMfaIpXAKFHPL4FgrNSmrvyUYt/bmSvVxX5ah/tGFfDRIpE9BGsHqiUe
0F/VHjkxDnQfYvYU6smOuIx/M8M3Hg80E+NIrp6csCzFocliVLmSCkna/fHAr4MAYUyUMFcqNsAd
SUucQQxE0uV1jr98kyHEFNlugiYpzyW75TK9b9qfnQJS11wLNSQCvVifvBY9Sk6q88ugr+S+NFQ+
NiQMVb0fM6rTixtBcLet5+bMz30hXUEXbOYVw2hlqiFn0WWuzGhYWX+bjDjSlPr1LpTvvMAFjkGF
9Kzr0m5XTKykckHoYQ4mBaR0BT2qDblyJk33NxUBJj9VijDdjDdSjVECHBtbc+P+e9vpfyRU4BnF
08xzMIeFodG2f2/yZ6feR0GNgn49as23eCkChOU16OaZkQCxIsYpURaaGVdrg26FRiDhLnXZtEEt
7LbY2yfZI4N3IsmWt7gYyVrYB6+PY1caSZmwwlJFkE11UdKDTOJi9M1ZNpJzcSe/Jld9UWT3qqyJ
RaP+JqFo4+liGV9qo7s+GH8OVbg/DeoFelYCrmUCfetcuGN6Q5wsJfLZY03UpE53Qm9MZ9W13aWe
AEzbhru25fFz+6OKmXjPqVQCKc/OufnC4KiE4KWhbZZ0LN9cPtynL3yC4hDCimrm0n5WYG3r38Ws
REQIU8egNfabS7X4iTOxlmXLFtoMRk+FgtxBqsKqL3xR+/W+nLVvoKpGejPVlkDXA9ANZo0+nIN4
ZXlaemvqqsaLjNW5poPd6mcSN6ftrk4skF+MBkZBak2wZ4loxbcsNtqL5VEle4Ope/WKn+q6QP1T
0o2Qtt57rgdJOwXFxWjnq7FgVkxplosviw23fn3uFMJB788MEkb1tjH9rKzSkQzzdMcLS5K1ZG3R
RLyTZSRspt1iUamHl7FnKrVEFR1RfBHYpiL4d8n2gW3GHXLwGetDsctv7Us92xhbpRoN1Wp4i6x4
Qy5RLNMu/ppmnoW68vCYexYvTr9wcw+Na/SCdS0gleS2xIz8jR/ViCjIQPv0D92+zgeRDWdJsIW3
RGAFtMmtzxYac6fq1bmN55ONy+XQr9nFOtWfIATdfzZ4YcOFPOiSQ8JBMnJrTlXn6SRjDZ66Oknd
3Aw5e5CpXJYcDDnrVgZpPBlu+qsxfy+8yPo0h5WErqomFcEuIs7CqNKdplcCIUR4pF/WPVmoXow8
OWMGj8do5SfEUOZlBiMEfkImd60VatrkY5gPMR8GAp+Vqosvka9frW5//rPMmoY4KjyLH8guJuRM
hWfz7d/Z9KeGo7FlKeAA6q+ZKscVGKEOUvVLIPQ+AqXFdeXKZAEJiyXT8JTnLAR6dpRFc5+yj77U
Q6Jft6XjkpeYJZEuoNN6VeV5RN9cCsbL9HFYEQeM8aKdHXX+yyS7psfastccfOPZtI+vB4Scd6/m
JNYkN+VPnDI8GZDSPsuiIF+jusdl8RCVzLApDYqaEtoWzw6prJ7Yp8bDudEvIbcD71obyrwnI+ip
OYERwnJZDPWZyTLJx+1v/bVdZdtV5pOX2bb73L4rKMJNX1Ichv/kqyK/mQ4hMiYDAaXmfXAW+XDg
L0QjJ0H9/H/S8UhzwMQ2Q7W/tJeZoW0RURbCjFxcPmj+qeGNkLfNX9GS9AskqekHlXJXVH4DYhqv
yMYyC0tv2gB5WN0IwDAVnIivVS+wDSmOkpQnFp1DdpqGJbD7iadP9pv5AVOWZ3MJ9XE5W5F83Tmz
NvXeA1Q9HCDxezPbea3X/aVeggO5GzMJJkDoVcV0cqIAS0YKFR4wUdqPXorZs1hvDp5V6tZ8xkSL
SWFFLl7eDTO+G7ABepngs1p/LJN4KLN4jN10GwFoleMDy7ppvOmz/qju/ao/tJlBl7sEqmrwena0
IAYvegNgkx/1kOuEg9gmvu7RqyFf1OBUeXjZfuwPQAA3vb+zDg0qoiL2lrij9PaavNu6ccrUPxu8
JJY9Klp2vqkzUrEEiWkRjhLSVAY9pAKOCpfHcFNgl/WMlriNgQSJEZHq0VgbDvPEFROL2TLz9Mvg
psg2GvuQ1ghpNphXnEYUBb1DlcI8jdY3K+xrJmNzyPo7qb6M5gZWgnxqbMJNvgxUQKqtesW7zfg7
OfPKBQkQnlSpX+ZqoBBjADEm6NtQW5nLPwxwrJViHGRMh9ow+cflj5SJ4JNEK+DGccIZBBhGm7xD
EVV5HKrkDxgYDSdRwVKjL/zirrns5nxBJkLo+sysZ2nj8DpEzSJOW8YgcPoUMZkRTHz0rfhh5fE7
cxnpOjGrXHuXNYSUscTqY09O0KSOnV80K6NKyV/Fp4oNF+KbjxH2R9sNoRKPoTO86GjPliAYjhcw
YWyiyvpR91Tw7Xbj+Ln28nDJJWevlyMb1KOV3Mcudhh78xvpg/NH9ucswaY1H8mRjdfpQ5wVefWU
0V/l+NQUklsSXmD+Kn0DPmL1URqcdansSBJGFwSgLSmvmvxHxtdHSekb5FRW2D6CoTO9OO3C6vY2
GSbC2yLgUw+GMTQg9JUABlqEfch1ATSswU7WywIxjJ0L6L1wwmGAkQBzbdleS6V3Ewvlr3q0VPHC
1l3TX2u1XAlCVdRbKlg8uQVl6GpDaR342CKBr6xToznnuurGyOzHiFHIwdx4WBUK+r8yhLiV/DBw
as4y2cQADldpRK6keCzljtx206hf7Xy6LW1+t6bUUWQZkTryelIPQMJnUkoYfDmXvkqiYowvGvVd
C2QVwc18Ouz4Q06fQjqT7ntmAq3UTytYPzXybWyNNiuMGYdKV+s7ndco+yg+aKaDhNU/Wu+7sWC6
PIgninXEB29SIT9BtD960d61uxbEpHceAhSoYKVH2LV6f/zX94tvoWCusppVV/ye0WNbLMh0FmSm
3TgLQBCSxRroCOiPbEq3mfH5iI6IdVR76cbuUtagXZkarKh5uYxuuYw7AKl/fVhOtmJzidhBE3RZ
+i3N25cYSwaKrHd05X0YpvPsNDyaVKc+lTcRRJLfMY1J6xQGasKsFUXhqrob877qJFvXTTPu1iBO
9dpwnsXA3LtLpWgXABhXXRquJnsrXRSP9NmQ1gC+3YI+a0vBjnlwYG5qnq+5ajxhhJA3tLIZ7D0S
hr2Ny5eCxV2KirGc5UjMSS2NmNwRmbuOCB32G0QWTZqdYmhOPDTs9olodMinDOamJaCtCrpOIMyF
aeGlz1mrT/VsHl6jXL4jrcV2dZh3KlqSemJeblO2wrFQQqNZWRIVof2fgtLEMfc8kCjK82H0CQVF
j/Uf/F6LBsOw/gnju6MOM97TqT4btXw27iOWOtoWA94LsUFEXDEhI0F0FZaL4bOdKAF15Cex5rP/
nJLGqzp4OITamspyliiTYoTb7ZiewdSzVdsQjw37V8uWXKeEsRg+dj+NDCJbqvjjskD2aPyqtzzr
RGTMYx+yK8wkPeYJyIeozL8qFcfDlt0UusQXxZloNTaOFSdwwWxPfV2kDCLbcQ5nQ4RVReyuWJzs
vYP4mNR61NJKWIoV2Z42LyjKlkA+sjMwRvNBk/3QK/meF+uhlg2vHwULfOMiDHSG8LzmxgWDJVQL
3jYJYweNaYnRtw4jsFZg2jdihzESpmiRVR5oQ/W8jtnpG9TSPAa2uQZRFRQ9gWp8LR0VmxGWA4/E
CZmUT5zPH0EThuz7jHYOyQuZ8afX9hkmiNcplNcdgpuvz4xzvsh0D3I1Z3POiFdPKqrkD3Ksj6UC
dGRTvLT/00NnAV/GzbOc1CL+H0vntSM3li3RLyJAb14z6cm05SS9EGqVRO89v/6uHFx0FzADdLeq
KslztolYcalH85LeRWJU+jI61DwSDiGcNSVUIJjkwmZXVh0O6s/ZGIAX0MCdRKSQ1+F6QHDOrimG
gOo2ZGSkZkAIz+pPUWzf60x6bpJ17wsUdIK//lR1RhsYkcDsD7E1ZVdrlyiiER4yvf7aQsYNN3mW
PfWVZPVZCBzijMnqntQ5Rn5Y1o9zUxdxJaV2QRTRz68Di1mvCPBYSa4cKBEkPZDCMkgEUNRIrc5C
bnkKetvF0Ui0soBjXPVs/Jp4Nyyhi9HJylZ/bcY/05r7AvefmmY+Vkd/1AZfMxndOz0dTaj+6cwt
SDo5gLyshAPFBDK580Ks8NF/LhuCPOAuyACq6/ZPeAAFPDGfgJVzHuMvkQ2K1THfQqHRo+thJxlB
nWLSOXs/5zhl1lD8HnAEmpYeAXD39O2tPTIiepnf9+iCJi1KlFej7WHCnFG1dMmlyNdLVxlxr6N1
fZdnfMe4QJhXywhkVuZxvXED+sGMWFTrRwyx7ALWQE+TiDTBmO/mSBCv6PDfWNKqZUxA6m1Hk6HD
qqNl67O3veECY36w8PsdX5ZSncklEXU0do0+eONfOH/Veh/wm2XC6lapflfbeJH/jhpgeJbxO+i5
4kwQn69bui/BlEkxWENqCwSs8Dsw5brpApWvdaxxj+YB8cn+xnxG9QuZC9kyT3KNQJ7XbQo0TfOr
ofNbFe4ZluoaUUjm6/+YVKy9XzHFVasKVG15ljCYtWx2SnP3rHX0jI3azF1E46FL1X1aAfFlXl9u
8Vb2ZC9BXuvN+9Ytz5Lkz8vKYjEtd19INX+gMchPgXwUH8twfCyG8sHo8yNz9cIDge3mKQoTFvQq
bSLJWPW7LhtvWAQzJUgpD2heFfrBjMPOWAmjn4C0rAngvPWc5luASpIAnowNM3rLswhItwkQmyRD
2CHKJN7dX3vyYkroDDaJg4EsmJeKeE4zNgPmyw2+nsTUPsSjfUfB+Qx0u4O8rdImKDSOAGDUgg9a
Dvn1ZCjahfo+QcFqAUWvDICyk5dL2ene+EyW3ZSCXjJ/oicMBKpeBM2e9uS7slDOBYiWWeenSUK2
BLslzCjtBy5/mMSl0xqanbhe0ih+W5te1+geuyBff8m6To0Q97ZYN5GVTXFNIyULkaXq8WkLlawD
gioHveG/TKPdLISKWT5644ODe67FKG32uGIDMDfwDgHREzPLPzcqf4uk/dRM+VM7jM9ZElGn15+N
Nn1MGuBxwIXZJb9nT9k6XOKkTmsnXXiMLDDjKjHZhLmabdROWcyKJ17IyOwW/bLMOeBZWlNX38RP
ZYr7ChVLr33qE0Xr6ec4m5exFM8LYn7JGol4sptqvuEC3qYPOISetBDK1TK/7jXytH5VehcafAE6
2ppItvB5dpgPTeT6YmjtufPib0imFVj5zouSB5Twexk1RY9BaQrkBNDDaC9l7y8awSPDcboz/e1A
ZvIUO3uPCavFQnHjMwPAWfCOypr7eqfn+gaD5T6yNDN7gcVZG5uoIORNDHGbpzsgv+k/Uwdjc6rq
/WOqu4+xlN53Gq5EUp9bRXS3xdBHze7lBsrS6WbxKlf9ZeD7WPXfEnD69iUKNIJx+JG3mHYnui3+
5ArCDFEr8Fq93sBL+LmVk79wglriDn6OdkiJIUpvWcVY6INy5JDWWFmV2FDVE8xFZ9qV2KrEeFaG
OKHaJYg9egk09ueSQrGBiVGVscCCwGh0h6o7xs52FuT/jP/2q5EQodwSV5sl3lYwUDy5RrpR2Que
crR+zuu8Uc2bRh50aR80Jju37ERoiYpM+viTfY9AnNuxiIddjMy2i5JeZqhbhHuzBPSGoM8w4DHG
CjGNYb3f2VtDj6qCpEnD8VdW0hhnb4PMIlJWXxOTUB53LBN6yOycN5hKVv+CgxwKy10soQZaRBDp
YfloVPWq4DJt0BYx+bxxSN72Wb8WJFIa6PaN+R+8KIJBxQKdXu7MqOlzwihEhJv1ITo5W2QZHesg
+2YPRlh8rY6ZBZ0aP5hYegXi/e8r5ZIFA1hJtqWfCE2Ia3ZI5pOZllT4+CpImSvazdei5J0JJlNg
9jQbrD/jklfCTfjQfrHBufKIxMkAd+Ol9SS0G6McuvfC+DmRYOzAYD6L3wbhlvt3Uy8R58r+zfhq
uCFHn/cpyv4FyLwm0lvLc9vtF8DZpAKMfi1qnoFrkHwa904eYn74CUVvD/5x/xaUltdHjfP4LgBn
GjMZHPOJvzlc8MJIVtg5LJ61BIsdJBITd1WPm1LoomVaI0XE53VKSQmT6be32zAMN1qUHWSv1Ern
8lJ+rCkYtdwK+YVzq2MiezcDoRluA6x4xcpRCpBEucUsTZpevQpEzOECDcQ+9RZmydYA+IqsQd5J
K6w07Hyhbuvp6EzWDqbnaaCVKfABsHmCCI6mzFMR5mjAqawLABCcoq5yaRAlsmJyhMWWrIrpp+Rl
DHsMmN4jtB0m4VoFDNjFYsA6DHnsrvvaOHtSVIbKkX21hvxV2MKEsimVmS+JXiagFfko8EP11Nqd
BpkP+Zc+oc34a0BEQae9iiLNH7pqBpMKIQOFeJlnprCvU/yp60N44HKALeebcxPcBSSSPYPemq0m
fCti9RpkWTLbYoIeFpLIdRgxjTxy9yWvu4/2mBSgGkf7SGkvXHU8Gm5i00LiWYYxKse1N4vDdVOU
CwaTuDALxr1/e26fgPwzkJmrPQ4100nTKdAng8AGXm17fyHfhRgG+66GDUi+FXsDhl5K755GNJrc
J879y0K0VZ04vwYkn5AAl8gaa2dCWtVVEhGmFnJnRyHXmZxNd2If29ayO/ePkf/aiDLSuqzK6yCb
EFrIQBtWhgWnMsB/5adUhVkFa5UzjfIOcXhsHTXWmjLu0jTuNSVayPosusyTlMcLGZZUyRkMmVjc
B8W4ivHvSU9cSWC/noqupg9uJpBFPNpDwQE0iagReaGJY0guW9rEi1leel31lgXx8rTeZz1/CgrQ
P2N77zzUwI/KIixu/EUIwRm+zbNKxicUC3VW7K7nJr5gkVfPmoJkvX4xYJfPDA74bJeB1tTBkY4M
PA4WiO5QrZ7hycqA6QnEMi1iTeU5ZkY0ryJjQeY2bRalqhheHRysKB/6lckBrmaDAdFsuojl3aVD
rUz/mterYymMfVsWhCO51mBrGEqSno42X5yQmijYRwpPE4He+Vt3XDWzuq3y6q88nuZYoy6f6bTW
uwDouz+mULM+US9W0lt1AOQEjNFpyr33DRtZVFhAYGP4gZ5dmB2eeoqPkqTuIsitxQMFc57w8CV5
ysRwcIv1a6uQDI84m35xsSrjZ27Knl5WfDtM+LlJFrX3ID8pppcbwMnSGN2Yq+o7kw7INtoUboeK
BqWIclvu+Bi0wVOyyZswfWfln7f8TU26oBsHPB1cYGBLXzRkv976cKLdzSwzGBIZ45ZWtfd/li3Q
564E/XSgRbr6qqVhCvztBbmxTNkZEz7pEszgC9eW3ypucCGLfEBqmvVcDeH5T7DXCINsQTfN+kdh
BgXnyWqRshlNnJC6jZXJHVWgWpsQD8pwkf1lTnABjCUr6yQgOCIW6i5eRWY6NyLNm4p74yD2aVPZ
1FGVR6ktBCLZieBOhqa9t0tCBOqfAuNHVyTXwvPHhXf/8ti17LGNcMNG9SqDl31ZPkir7jYo3Dqy
iuzApauGmqxH+POASrzJhou+yRtcwy5ZJRQGdSfuOBF3HP6yab1kCd9+xbuBa4KWRsExkIKLclIY
qJPAbqTfoXIh6jOFS3YFbQPTmcoUucpudF5TkuXtrKP8hsdEEPLbnmVvnV49m7m79+/K0t2lmmvX
1C8TwU4WtRWafjXnfmx5xCl0kRjx1A7C4laM+nd4marb0Fdb9NXEK2FxO23szbL1WyVEdk+gywFA
5DybpC6aNeSXWEu5cFnzzw1ToWI7N8SVHhITsIUAbLYPhsXAC/EnrtgKVyzK4od2dGFvektSEm3L
VmfJYrx1iMa5AbgbCGDyDR201uOgV1DfWISAVKbtH7q3fjXsTN4x2ApvRpO9Czviqr17y7mWjzNS
kO3ccq5ZkvC/aa2pDmjTFr+g7+RISxmFNewEYPFXnb/zdWIbT0KcML5a7YEKjKaC0uygSjoS7Yz4
64w/NtxyKWBvW1ET6bMv1Cr5u4i7E/LHuh+rSK11DEGu0NfY2szSoOSVynuXP9qFmOlaC7+q9om3
yRVHAeoRUpj81JAIZJTcIR23Nlkel2SnzRPg4efhYBbBQmhB/aMs2dRtRGsxdK9G0+62X30Bu6oe
wnWnd6/LqA6SF5/vlBNtIeNyF1uWw03p7POIJBObj1tXpj0QrpDqRpiAyiSVJDI24ow2CJlceqgX
Ys0w4tYLOpXFbjR3e5j29BJdG00Hxy2OKDhGTZtGI3hLKens+jx9zXrxgGRzn3xEDcalPA++ei+O
4xzIP4ej9jQMsAMGWCoMsxCZ8+IF8AznmbUhE9JOSS66Qg6mYzDqSV6GmYpDLfFf3kJfftt3xhSL
FSy4kvU3qzZDQ3qfjv28KJZr1VSuKInJsK81ijuG6UrUwlcys/G64iOcDdFD4m1rohVV9vtUNziA
9yAv9WBQ9oBw8gKqldiHPZ9BwnkNRTYDRJr69aXl4sY1NqdPVficlf2SjoqnjoPb8IeIaHfqPlDH
9rrMy63TvbnOLlvNJeuJZfuobsoX6HcwWnQOU0bFBfprRbHAl7i0gUBwqBLV4/TVe0GVJ/eJuZJE
hZO09SmvN9bRwr3+WMstqNQxmP7bTn1m+UgabaFUnXc+2KV+A4M9QLuzCekFsS4ikliCQ8eAqPPk
AxTE3NbsGEHzmo16FzYvc+jKVzSQAWhV+fvTvLelFBUrg6n556LK4VySm6KccHUt3YWJXCzjTIZk
H3DWfRHOkGlSOEntdc6Le9K/skMQKOQn5ZFkQiA3Da79qPoEVzIRv8ekayPpdcbAPd4BbBJ6OH3M
zfDJ/5oVTg3vZQ6sCgoxvlKMgaMhnOGCnIStCKaCpJ2zxUhSsLQb2Z6Iks0II6BjJNfrXJSulJ5q
w7LZ1fMvFfFhmBgglUC5KOoRjy6mpk6wTXRKRC/MCr9x5okcPh7/FzJ/IQfyS3peaKG492B0lch8
uZXA0S56BN7ZZ64Ro1oj+T2ZinfmWeafft7jaZww15PsmqUxJkiRiEsivEp9fSfzCOFF7uXj8KjE
+bbppD5t/2UT6rOmvKl+p832cJ7YFKaO9PJosPnW1Y9BsOgWRvwqJcKOxrWwavS4KzQG+aBv/ufT
UPBp5Brv09p7rOc9mdypxhOMuBzMqwAjSBC+5XaNCCB6JGdbKxe/6TldoVcM10WbL3kPHmKNx0T3
NBseWa/jQUZ5e2ikv3A23lgzOaIK6lUK5TJlWd+6lBifJRNlQZ2iHxojZOuB0gmeLIumBt3CPjJG
2v3mLJEFZAibb70ud/GKKSJlWlj/V2p/5XVGPy0ThDNSEs7C6KZF7bIQ8EGHuskmO1d8Z7Ekd3Bo
q1PIsk+zN36TRZa/Bq+YT4d2veSjEU01U/3cJ5wnNLr8dozrXd/0B2nieGzhcIGqdco1hTxG+2+M
9t7q0YttNOh4UXWA8BCDV2xsqStq/RfwC7Y8k+CjUQnOxn2bYW5PFTjjaC0Hf4C9VH0kV6VOf5hd
9sUq1V/ZDKT2mHfOIUCj1IQ7NpJd4oIV06tdf6HO8ck6BAioP+SnSCA48eoisYe0XMA3hrBXalRS
spciXwYvEdCCV3LpyV6JWF19DD9WnUn959bkXkqBnjNpzPvcl/7IvcRanCEzDKmynnA59AEZ8ouF
Fjb/7NleZoIQp50ZzkBJs0X8/JFel8oV2AF0mb2S/qaUJFCmMqMaxVty8qTna+NllHGt1QViysQS
Dw4NJt606b1pG+LaR88qpOeRHI/PB4iTyLhPef2GsvSpPpNz0/xmv3suAWlY08+yls7f0k+4B3L5
w+8jc1rsb9PpUqx0iIiWHhgRpkZN0NBDLV7+Lzexi0u7rbd/Kl5Gu8Y5gWhyh2K3Mp5EyUmeqj7T
cGr1+WK95avxTpvXZe/Tec741icG2uF0rpyjXuOk6a+1e3xkWvpEFpbMALqEaPo4a8Pi79bAwfnn
LBJRd+CCUXlYkcuNWTBp8PZxN83wifQ+CyxT8F9F/bli+9b8wBtVT7eMctZKnq3JImE6ohyX0sm2
tCos/xPZ9OVwzoRGJIDnxWRkd2UMdofefjKq962bn8l03JlD4JnC9ltclrK+ta42yZejBXfy3+QZ
xNZYRMMa0xzQFNYM1xYpNIwkfBEoAEeXhL0Z6hwVfB3T5Crtbw2Dh1L5jfJrWJdLJgDaw5jpYwRF
fbrDCZfB95V9FktFxXxRI7Z20haWMgL6HVbtCQjwQ4kO9g1QkeMlIfeBRZf8cgX7SpE4hwjYhBIs
hGLeomRGt+9Nv1uF/YpwzRdqjjtR80uDXloldlO06GYlVKPN/nuCnXo0hl9kra+8bugmBYWNLF/F
PFgL8AYxG/CeZ65WK06GwkGBi7x42l+aOgbnSkj0I2R9CoGvQum9UIUEuCP7m2NedWoYRJlax8tP
YvaOArvi+jo4XAm88AcMh3J+3JCuIoBEj/BGEJjuFFLq1D/7b2nkpyB8BK4YedUyiUTjyEOspIj6
dT+19mBgBJiY6mVU+wvobGK/jH6yBdE3JXQ3HFmyQqUBOWPVGuaSib08NbiEVAMVo4vuh/gqqTUD
rZ7Wg5nbBFeREHVMioddIOwyM9LNJTDSgDZLPq/FHHWHSTpYG/Z3Mu+n7l6O621Vz6VJNVoBk0Rp
ZTPNDCSF+s/QvX4idsqdgCcmPtA8+2jfmpkIg4Uo8FMFSzm/FtqDMRbBHkesQ8hM5JRfTHuv7UYy
H82q4us6DeYGr9644IvPjvFz4y0gYMEdLtMFO/6t6ce7SWki5e0jf9tPOW4NcfgaC5IX1JMFSmCI
VDkls0eK5BT34/kwhCBZ9mCZq8DYRN9Gy0UqiUXO6jYunHlXDR1pkZPPhPyrWcOaHGLQi8xnTCOU
GjEgGzTUs8xhXOmOcns7te+bUr0Pa/OG5D4s9b9Tp91lcMbYmC5YIuMFOfVRnrQq2sk1HGZi5bsO
9GgSwjDjALVIKHMkTA1ABDkPtloJDnhWFZbzzYpU8VRjb9QLAeZMej0MyOOuxcH/OvyBf/sDYQVm
xop6J7F3hiZRvBdzAvxCoP84sc7hjieIhqnhAMEbMqMnorZYtRU/a+IXIZyYkRK+KJxGe+NyQk/z
D4uKb5XZRaVG0zbyWUlLXpXn7hPIAXRpPO+LCPmXTnldkFkj0WJlB7JJA9f0r3tVj4vlyKAxh4NP
13/Tpu2m8AOLWiCVxPIMz96gW0VLsl6sJL0KVXvthe7KnOFaYzSqIRwY8IyrQ7tYtlbQIEyP7Zjf
ojE6BhFDVQejPGcYqTsWbmEN2tErj7dBu15jJUdSMSCpUDCrLKhvCERmDQ3h5JyvadDEdtfchonC
5VyMEDSq+rGM3Gy9QkzmDIL0heoWolJLY8SikaIa0ZZ9D/ngztkU1VMRUW6Ght1/CeCxpk30rJ6K
B7PkAJkp/6/qOS1M/An55JRIG7C3Wcu5zAhD7J8prSwtDyolEacLq1iS7+oJNoEG3jrR0PIL3siv
XUkZWvK8G4w0thKv1NL6PSE/RJ6TVWSrI3Fb6XpzRERMvaXfB6F9sOJ5iKtFFC4DH0eW8y9JnT7L
Q/zIgfArr+VMD6fVZHHc7kjQ1dvag7zRv81cviapdkH+SdwbhDCjc4ThCLko4zU1bwaUfklOWTSL
9gCnQQC/IwsQr9kzTwgwM9lJNJ7tM2DS+pP7zUsLnjX8CvSisHolBz99YYQoZH4LVoMa8KuWRg8p
Iio5ZMYpnmLefxidTv1dy+gE4GOb4yPFsWZxjsnMFhEiaTVdOnOZPQ10VpgKvkaE0iZfAhsMWGGc
9YxLaZdX9Z+SUk11IhwTHARK9nypc4YNT/pJRd02xKUkRqKtu0s/Yqv4MZwyokGzaA4mnftny0NL
BNqk1T55fcMrl61J0J/coQowU5WdqcbY0A1uDsN2TxgZWAhJdH6bneEB1j/3Rcd6iZKTAnSUVuyz
oFRGNDN+Kx8Yfgt8vy854x8eNh23XiJ6Tf1ZSbAMN90v7YUAQ1UuomKSMAgAFJE2mn497v7itIm0
tbygIOS/NLf88PYMImHVTxNWtl393ZLlCKGTkItTK0uBuCfBTJe1f03TEGw0kjRBIHiwEIb7nFGJ
mHC1MEUgUZD9aiW6AAwPZAO7MDZfa0t/qZj08CXd/dYE09WdJlruunpkoEzHDCpoN52FUQ0XUkC6
VEC/RRdUTaRjISX4mi4KP0Ghy5AhT8BcPHH7nAACl8uCGno5d01139LtXgdjjsDAkJQrttkrr8pN
W4xra/pS1XEwQplAucnmXe1mLr5D2GGdoabKWOxWXIud4fM5MfcQ+snrJs7Is6hxxvUK3eoa5lof
tm+FEyaZ5Sq8d1ZJU8F7V7r7aiKKHkhFA03SxJRIt7EZ8DlXdi3pNzHZbztRggW4tmy2YpE4qqz7
SBuBBkhkNIXknG5v5ziS6wBVDYN5SHzjjnwKEQ42+GSI0iKJV5Y4vSjdmLhYbVRULTEZZx72ODcx
0JpdPMLUnE0mmiPzxAqTlVx4spuUhvubuYpbctdva263Kh3D4EoJW2QopfrI25EvTqFAACPYoocV
PGmdbZTw9cTQ2HdQ24RlsdUFpMjARTYOJyOa9xhLqMs8xa8LbqkZhMb1Tk4aAlS2n0qOHpYPexnA
PzT3Utnsoe196aDP1wlM2VOyOOYQ0Mqr9FcsPwcs01mU3UAjm3wMSCsPSAA7m4vEHbsEucpjMo2X
RC4uVo5yQhtijWPJ6rqoFFlqi1+W+lMRrAC4lMqKlUn2yiQbXbsjXaSL3PZcICh/kC076VD4CFT8
VWelgzpVlQLWOmE27aHZWUyJ0Q7KTr393aXpSmmAxoQlGgBvQtfr4wjkLkfAPCJUbWYqLtx7grto
6OtVE3w/5Fi0ALliBLo+heDKq09yl93FBPNFz2aseQzy1xraiHA0M2+CFoBACupQouhotvFswU1W
mUSx5gpniPBT2Bh5mEMYT1W7rLIgnVa/a0kaWqlP4aq1zqfAiCQqvBeVDSbYkJJjt3wz5ncWxNyV
LtjaSwfmZH+Pxnx8/5OSf+bV+AmQpdwdg+0HLFP4LrQNtkVdDClZ3bV3k82ytctPc1gQ8p40sbqY
wsdgsKs9tHDWATdU9rKOTjZoDmkTss6uhUZT/Znw1NiN0TE6kZ6DnD3SuoOFL6Jlzb0NYTKU5lN+
Vr9fO9ANrXkPAVGF5TOLn6/Jqrkh6isRU00g/mSvT9KoE3daV1bishRbTdSk2RmZ4I8aGcJY5uHe
P17u7V4bmSzvaAP12gzyBhSWkoZrm4ewnJhXsfShl4zokKI0NyLBqPG9MIB9KnQAoqCH8jqEhL9r
bXddyg6+CS1EXQU6/staQqvXhS9fyt5KMYfRbjoSybE9aSmUNsk0OQnvQDIJ7PPF0zRA8YY+8YbY
EULvC8SkMwY7WPK9QEwjX42AkSMJxk5kYEDIg4nggHZNcPsWVSjYMTywWL5nipMPLJ6C5Mqgy/ZX
xdvsvto2AbTCQJcbhAuhuh4ejR6Zler/N4JNRSrtCutA8JMhY+tPfsZrJ3Bq/grp+OBIqmBkkZzS
WUgJ9S7q2aZmFE5TTTYywAgNPYvYU+93bcBRiPXlu/eT+XNFWchr5xl2NHGEPXrSp0k2Rg+zK4M9
it9o9R20uaTK1Q4xG7vOjt81ZdXTzMxfXqFFLIwGnR970PHiWP4M8bpIBL8fvlIU/DpXgwRXuVgU
fyPdrKnAoDDySSTLq02SXMfpOvT7hdkWeQDYrwlY1YQ57HuV7U0VADpwpar0NaHgV5Pb456Epcis
GH2MF2xa9zAY8Y/KNeuo3IGnLFnhkiE+KX6mTj5/RWZHb9oNlxXac7N8D9XhY3q8GFMadwN3whmM
ec3ioaC1YDmQFv/hOKGfxwVgtH7aF4Beef8AzqRMm1Kc2x0+SW7SnHtwQeANxPmlkCORV2zGW7tj
km2au1gs9+NsMebGGD+ykbAk7jTylfvmKg7SBRL0RT32V3WFHwTcajQcUyxDhTXKHmxMFYDjOOYA
uxaGn0AWkYXRWwpk0SlSeW119WpN0y23RUVyiwX9hvY0iKM8FBYaCvMJtfDbGQoFX3tGqws+b+v9
yWj8dQFiT6BFjv9qImuhNkjIy1gotjWO25UL1SqYXnGhblyoGZiGgsD2fAXVjxhPbYPa5vZ3Mml1
1IoqV+WmE4Gbd71DJAjEK5eJg9ugSwFJlwDyyuh3s18A1wolLLoqgm0VKVsei75IoZtvLYuUllTF
7WmmPWL6DtAXOVVplJWhMX1LAvx3gvNmZh6anTNSXcF38IHouM03haraYmg3WG5XfDFNt9AjIyE9
1IuUndX9ClntOSzDm0j+E0lBOvcAS6O8Ht+LrMeqrb+JffXGM2/MDPsXLcJGkyPAlWYtlNiq0FI0
opezzJeJ0Vlld6+xp0zub5lLtvyfTMIropGRBqluzApS2h5BFt1+liiOv8gw66ublgAMmzWATADs
TeNEtKBn8qLTV3t9XfiS9rUQyDMw1Nx5zKSEBmD4L4YQoY+PtlWfUv2vJY/0TZf1UKCVVNprqS0f
1e9DTkMUuEcq4DSbrTVYUG90kJC1MjsV0hlM9QlpOOHOZ21pbtbBnPKjKkWIWVqciUhLjyUm1jmq
JUiXyCgW461OS+TJRJeZ9NndfP36U1G3mDWcBxkpJvk8esklIDbBBMOnj6pWi2ocT91e/29KM2ML
KvC+jz1y97SKdRzpneapMuYuK1j3zDGYyRis6PsGJIi5Q/7pXA2kzPTAvH9TY8YJqb4xD5RQZ/d+
U6jn4iBrzMoCnkN05g3PesaznvKs5+/IV0rYfi/vRipyebNbsxR4tkAc8U4zLvLk4TG/Ys3KDxOZ
omwwnkhg473shxrh9howzozPfVzcAvDDK7EFtvD4wtAG6Yx5rGEcyExDGy2/o5ycCMcqmtqpMLuI
VP8l1X9H9U+ElLfzeaYc3xaV/zxR8X+ddc2b2KMBah2kKphQYUMZRSgZWFBv4T1SLmLjGCGFoxg4
ut6vZ81H8mxr26/JEabpYyv3z1oYvgxT+WK2MECIkTm4W6aReNk2hb5GzLwBU6xF9am/kyQ+sUtO
+FDWOhIWbIUBdK08ms2aCLYh/Kva2MSts3TlPrJlLm2KNHtkHfHHcNLCfsKnKoi6DvjlJLZRXHZ4
DK+7vSTKk8uEHrB0OvAN6aQ6M2b6A7KNHh4oJYUFiU91z+lKm4RnBZKjY+S0pjRMqDWyJRjhKqNp
aOYxKrssaqUtBI8cpinQKmS0wzPzm2S8ZhUBp+djl9jRIkBGG6Blq1unH0dnQMXEoQNhX1p1xhKG
mMfyrqLomfCX875uKQ6g9oqVG2wxUbWyyrBCvyI9yI+3qWJEXEtPrTYf5nMqrmJrKzKGGmekq7mM
qENBEIyz6nXmiFgbSVA8fulzg0d+AEw9XPK89Gr1V/SYMZyxin4vTZedxZfGakK6fytN+hz05W7F
O1EGHXkPbMyfCxRt412zvxv1rnFGiSRUnnthuPXq/BD25c086o8jJHAWBTDsIJYob8O/IxyVM9Js
ZU+eeMs1YXsmb5OwPni5AqKcbVIvEDb3gZ5A/koXWy4FKLhdyEbeJZItBnJ3YQ5+hRwbWnz18xym
C0bye5Mv/FtIy3E2yVhvunIJ8OTtWHHFBG0q+r0chLqkOMg0RApynf18VS1OiHU8PdzGabvK0S3a
UEZbuFfJ/7OGbDgxuXw7JAMKSzIQi0KYpY/0m5BjbU39ZFsX5rdsG/hojpM6fyjmYpNA5U2pdJls
2ZsZp7NuPmeKDIWiCYr2CAZ+KqNuQxh+k01MSVP+KqA3TPsQr7lIMKQWs5uBIPyV3WlElfZHz0C0
Ed8GSfqSRI1dAWv2d0EtnmWTPZJwp1VOg4TlWFl/yQODg4S78zffbqoQEwIXc9a84yC1DHwbviYN
6DX1bk+LsMzoAhGmICdGSK2iTGxCzCEV+3n+Pk89UYEENOmIVKQ5pU7too5dNLE25XaelhTOTuYP
BVf0GfHitFxLZbiy0OX3MfpJgcUEObCM+eOlP3xaV23HE6icku+NzqDFiO4Z1xpu4CRLzryniA4/
lZNyauB3UcQD9DwC1DVZS+rwaQ9bFjfEaCuqcJHwJkl/7C7r+GMmXyQUg8eXMzOFM6VyKXBsLuTS
5U/oaAX3H95WmmTRWj0xYy9jvfjYlkfOTouBs+3nByQGr3qxsPTx/xg7j+XI0TTLvkparhPV0GKs
sxZwAA64dmrGBsZgkNBa4+nnILqmx6pnM5ZGK4uicrrD8X/i3nMf2zP/lezOp8xHuu6X9PjL9L3t
33o+tu1b166srIgxN/HR5Xdl4b7q+Nl4o5Lh+dD6jMqNvRvRnvFAbqdgOP145idAk2sBJtuDZt3y
Wb0OpT+ws89FDIBAq3Ws91Cqo1clEOLbizG/Cd59KC2Wa+i2WuPgD/AK5ZOoXHsB3pf5oke6y1Ye
/g9LZLePPi2oGsbmsV7YT4NtLsE6FhoyPiWA+wktERfcodB+afjCTDu65WBTTY2DhOFngTEA5yfF
XaaRxIVivritL0suXlniXqRKoeXFJh23RwVPnGoy/yTzUUS64M0NUWsMkbIh29fKCEoJbGjrjOhw
e+PNZN3m48vyxV5x2Ci6HBRmwXAlk9zWtav6rD5CCyHrpCRAsgwZ/zKyIfAQOSliTyEoCQLuh4GQ
YPkAO+3AvD+Nj7OcHEsrP5p4TcQ2O8YE9mTJhKdHOZQJh0WHwxH2bO/qY7kPN/91jyM7viddeTYV
9OZ06/ExJiVQO88NWgPLGTF0KgzJ6r5xCyZk+riygXIUhmQzajNzFDydSLyp4m0ppBgJ6PHi6stk
zFopz+DZtE8JqLSwLOdymYDK5jkc0IGOugx1JmXf4yot7qowS58y4Tb3eX1SG5a4QObIPOiG3DXa
IeOyILXdymvpkptRUGtPaoozXLWmw0Q0jr2MZL5IeanDkDPYzlisSpXawg0SA9CMEeHYjQAiKS6s
BkV0CetrVVxsEizkWW/aTRl/R7gtZZLjl0ewek0kPUo3wHpacmh8eITEdQwC08H+XYgUpGeQpoBj
RL9v/e2Qww7UDgkjldqB5wtQymw8sasdXhN72ImUSAz0f0iMjlK21MZpHlExIW7lGCF4lqQBr1Ty
fT8iKGSQXxIYvFYMZMQq6FCO8Iru2hgrxA4PygDTsETopVa7QfsCBvEUCkR8YMMwyV7P0FLlGjTn
XcvUam6ig6qnx7q1/GrlTJdne0akiXy8onkA1zXOREUdLtrwML+Y3ewr3WeUKV6A1aNHwhsWDHHf
FiU7e1YlnJfG1l4TG3RU17xkff9KyurbLOhv6WNtNq+orgWhvuN0uMMKLHrpGTdHrz0W5vSgBwQA
gFOcwCn2ZgZdgaDgvr1U2k4ZjJMYQFAUAk15+5p0LdCrKuC07yJ0qiHhMwXhqaXZ70Izec0YtRMO
wPiiEaafyKEoZZrq1YgJgY8gg/pCLC1+NmetA089dopBYTBTJ7dooLirCx+LqT972Us/Q5L33vRw
okGBcFTdi7gLmheZXV89pw+J0D9MBJgoxHSW7dsok64+Li8SrFuu+e2DOOfuuRDxnYxIW2twTF4+
IXSl62/Hq1DN12HgpjGLJJBMrOdZa0UEYQrxffKFPnrgyryvVn4Yxq82rW4rCXZSdFmi4gzeDIwZ
x7TsNYZdiPKhTqAh9uRwjcjBnAoltCbqdha9DL82OnZ5UE1ENskIzk89AeBTFE7KMsi0Hkpj7ERS
RnJtT8uNyLKPjtiXyOToavh++pGsD5+X0e9WzY/a87Kobh0bfiLhDZokf4ym7dD3G9huyNf3WYEY
Wqv2YvizH6tdEepu8wvxt4A3ENJcrkOGrbDYsVWgY3Imdq/I6rhcqRAwtaO6bRhCmFWKThhlE03Q
2GnelgQEMmOPbbHkLpBg1CTEKG3WU9Orpwht/xQYyTc+rqwJRNkIHsm3llCaMCCshZfSor3XW7g7
WKacSlFepsKA0Ny0+oMJK4XriL0DuxyxccmnNNZbM5FWzhCcsMZIN71lkTxRR7f8swu7o289TWRU
Kyji87I7NT7JaTXLBObyJA8YILFqQkFCMCYxkfXMmhwmJIjlFzBmHDpQr12NAK6KIECMIY7yJNV2
2+ZB5YNbkK+VT3TarfKZyKD4Ecnlzl0GQZc6Tm9HR+NP5YdY5XzQxubYuS3hBs4UDk4IPrcVEDFK
x5yRG33+aWk+IyyIWbee86ZlloLpm3E6q9MMLSFGmUZLjjoumRmXzBSypiR4McqJW15gi6NYaYJZ
13wiFX2dshxG4X7itj8Obs0eJ6v7/U+Wg5niCnEMPZc1lwGKnTVXahb7PGydGDExE/fE1WPpSuly
s6rmVufDzZSgYYS/sQKcYdM+gtVtgoyfZbbn2M0MRylICExiv09j3+KjFs688xh8hXvFxDIOVWPp
Cevxo8LyjDY+NxZDIdO8LtAAFNFkPZM9kCn9OM4Ku0edd9gaAcGLwUyzssTatel6GfPgRa+Z5UKb
UBmkRUhLkV0cdCAhSnnqtGGHSY8dHEtfuzf1h+z3cK9wp4g5CA8UyC95seYBWTw7RGx99XJCV4tw
/aGu5Qc3MkCxctfhNMNjt/gKH4hb/RU8KvfdkP405U67uhFiJLUePZUEhVpOvDUyXWJC3BaB+jpm
dmd9rtauWqXzs8I+qjngVD8UsBS7fYly2hiQlLrmjANY6LaVTjDhiuHYdUsmWF0vHmo1p88nOKE5
u6cGj6eyYd3IBujAOQ6Oq0FFT0sL19PiR2guqLN9gUdrrgNroZ77ZuGLMrpfVgIZ0kZctVQKLE1s
a1Ls9UPTo0DJJl92mhts3n2BW6xqgMZtWk3T6dC99XSQBR2kFjPvqj/nnXIfWD+IXqgKCMUBShBO
036H5RoUNAApmdrMrA75TJQxEX1hDIIX3SV2Kq03D6KXkb1E2uit3AxRm9sSzD1vOs6A6ER6AVty
DKCYaVXw0R2tp1CsQDOjNKfeUXyduiSrxf1UPGutukMZ46Vp7c0hEmk7G5HSQQi3kFEoB5ObypLt
yAc9pcBPwco7BiENIwBU2FuX5RjGqru81s9C1b+2ROHF6BkU0pastnthytdP6LIsmpJyZ5CMp73n
e90ST5PSnIx3feWGOxmHhq3BwrVnJENgpLxw4x1/vm/gLrR8VoqCI7Ex6Arqe/Tb0wDNIDE9p/es
HgEAzwAFYZNa9/ykPHaVdV2WnQ7S2opKm0XGDQ9VEI+aL8P3GsSDXnxvOTpTEp4zobqsgLkkklmt
9K23GCwCBHmTAMCgntslgwZoZjiSX3okpJfenaHsTenXeyPJqCxSL8e7RpDJiXwGHDodqlTF8YaB
PXJbut1hiItgGtODmRYBg+Akw197Roym8Xsn7FrMN9hioe+e+70sLfsUbH+uGfvY/BmyYCJ/xl8Z
caZP6Jfi8bQyaWqZNLUdKH4LKzZBjzHAaTxkBTM8zSOvhafOurbwqPuEwQfC/MzMLqYe3aZFvRft
fGWmzbqvMG9E+rWRuMOrcV52bA3S17O8T3g03XcMV3IOV6Zr2n72pni+l71w18X8IZHzhxAHacaY
dUyNG07hLAaWWN5Wx4jkUz+FR6QGR6rvTFa8t9ljk+iVG98RO7pB5nHJjaGAAqrot9HD9gIFnKdN
QnC+IESVsJfrCM6ZHvtDqPvNGgU8Ot3Yz/Cf5SG8xwQ7Wk+tINxG4VuwkElaxl4DnrCBcJ12ym8K
+To62ci4tjykSucmbFnJZsc2xV23NYASKeKqt4Ivb/v8KW9bAA7CHosyqvn8MZZ4J5urh4/RiqVb
nEq3ualvbDqu3dQRJInzPCm8vsM6I4Wn5qaqTAjKbre622KmKIjKKhhXY3E0eRQEK6s9Jx9WoFFC
rtjha0/dUUWtmoNFzllBzMTBUhHA4x2t1FEYOTN7ZY7algR/k5xJv1QjW6qWyK8WwAQCoCzZooon
5nlR/Eg1fPahPm9W1u58mKpP5e4b0LYI3kI70x4zWNsd/XWsIw2aRvygrDJw4EUa0ifxAwwm8Xq1
Xfm/2vCBPDplixjnSyWYD8rsJzUyeyItraMYr2dd5jKafpSR4CMWTDSRRJInOOQZrMc40GclGMpf
WLhPPWSP1ro21U0BGzgV3VENX3t99SqCvOYfby30xS/ewfwlO07AY4iRWGthbJAjzkOSZtSKhlPg
qsJACeMJnQSRfkrHiAZcqHYl+FN8L2HSDCGevRJv+Ea8VB/M0XiKDfXZmMQXHf0EpJmWyHbDnt9k
HA1aMQP9Vf2+NSnwIugZWRBbGTunIpC8NY3f24YxMZPU7CGf2hdZzF6SSXnSOQf5e26UJdvwymdL
SYJlGOPrncdrqxBUG6M40btDEeHG1lywmoT0DKnfaggwtdxzkpeV+oyF45jJVBIvBjDCldVSAjeb
EOmYUJyG5RQDgxyaoUL+CT9631TILfGgDGhlk1bY6WS2dq9E9ijVk9E0j/Gz0mUPqarQoPHfMEGm
F3ZC/Ems0CjLXs5ILnm1lOkKgPXMBN47Cl4HT5MnGkOZKzVsqG3pKi03IAlCtpxGYd0Ns+zoxD/X
BRuf3I5wRkvaZ0MG4cIcumEOzWQCkdn0hHLwWYcjOgvqs/aG3Z4oRuWxdXLpJZFZhiUnc9Q4aGG6
8dphQRWIKixmMMvdJRf1QwOrKfWNbN52Zr4s3RvrMRxfNAhJC4QkgtGJG7bJaE6PYk4Hlf7qGztx
mpnU4LuFqLgdCB9F1Idbtx+hhKv06l1yKhXjWKHF/mWy9ybjNOiOExszagYkY0SvQYzPN4PWnqse
v7FJbSOwKFYEhjqMte1jdQQuyoUYX+f3heySWL0VR+peouGOFkduCZFFPi4mgkM4iGWHyWbMnoBs
C+H0vIbUX9aThLLXRNnb8IHMi3nPyKQ8FkVSWuCRRTTTocu45gKzSIzkOxw/XCE+ZhNP0smx801X
XlATJsoeUL0OzfFUHAeCSOgm6LbEvSZMrCiHgPiCRThWy3hegSKrLcN9nUL0W+W90mAor1dgmyYP
pLeLIbyWeQ/vFcorB7NhSudF/RFZile8KreKIFbphprQNuD5pLApmP9WcO9+IeDjrmHuXsyl2ilM
eRtKFO4MI0jC7tts8D+CGat4/ZOp9TYyOv+jsrqSl9DjTmEzV7XXTzGi/KL+HSl8TZYcyicUha1c
1z9rbbHJuEpK/TztkOH/iJg+yDXILFbUCnWdRC+0tijuTJrklQeA/r1CB5Cm3sTxOW1PXetnaHJn
hosxwkHtnbqaKNlqsO8giIbmULRhEC0jY00Bb58wG0DxUT4G5m7TIHCttclxUSl0gP+JGliCdGXu
Bd7oR24UvCGEq9FaTpS+cigh8seVd+2AxKgie/GW068hEJ3Qljbf1VAQfj8V7jHrHnrvjaD0c10N
F4z+dF0AkrHhLEnvQ+fAPynbY2MyQ4RwCLqiQF0iH8Rdgyg4Vr9jUAMhNBELG6jQhrwXcK7DoGhX
Fl9vVmd5bXiWCtPv30qVVLMmfhAPjqrZb3g3Scw0rioZR8tRAE8KyMDFt4kqPQbdWtnW1cRvir2W
ldGIup0HRO07UqZzYHOkCPvxZIQdexzVKdT4IdEEgsteSAi8plbqacJHyfYPtsF+tmJ/qlt/GFe/
g22hxSgs8lcOO4r9MLtiYr2WeCyihjqH4EEI7llMMaeAkUYJV1C3rOXriq1zh/G24lq3KOhX7DGm
dWpbDELRCRzCdWymW192d3bFIPcTp2bRvkshsyGk18YgxlwI0Cvgpy5SUPEhrksgyKlT0Qtt8vp5
Mq8q28L42URQ3sTFOd81x1mJr8OqoMZFHs0tpQ+5raB4ouxUz9pGX7OR77M3LAvESzIjD0KVznWj
2XNWuHOpP5PLQQpyVtpYy6wAWkxSZ/tkCgOKFuTrZlBHSiClWIriXyZ+THKyVmt6Ecr0WW67R+ZA
d8W2kFZCm9glwtv4XrmgD89gqGERrBfu09eGjiKlozB/iHcJtT4jpRHY9YTQggAW9d586/fRWwTM
phqzb2o55GB77gn+CHTGhOi1YMfhFR+dtl+g7pK8N2A/TEbSiJsT75xTgvlOM5pjHxkHAYmdjtUF
MFrpZHRmcZM6w/RRUkRGNCCUkal4EnTpJG3GnAhIuvXaL7q7vYnHublo9uYnyLnDo/acuOTzvg8U
9DCZxAC+e5NXjZ3yeJAPJEb067la9DMhKec5oWhngNEe8sSeCMPBfxZBZI+0DaoDWuxj9kzYhNOd
09IOu+hQ9uiy4YIAAjHPqYI15yh3X/K8JS5JJ6ziYIgFApZpDqbsmsMSrDPjnjKol96NZgqi0bpa
Rk8UwR0L6a0WtgY6vauxdauK+SaDpNCuc/i8vLAX3CtXeY9x5PR2rIlcgVE3NWmg2aUC9WFwhxk8
1meK0Hmo9L1+zqYfAv8AOsyDReaFfXEDt/3KhfnSmPO1sN9GKpgaJPpMo6rTqMZPzMQ9c+33Au2q
PEZkfXYOzduWMWiLd3GvgqTvWNVb4OglqcbW+lIYuZPhEykaIrq10W9r0wfEB4oqNOrThuvKLyIY
MZm3+6h/Rt10mdyuRzIVskSj4yGb3VDR661YRWL7TOqvjmMBy/p1zJV7FNUXHSCRd7by5WIBfQaV
8FACKBjzIJoLcJ7LAUJ1QATloh0mhiQ6bcFRX+ojblxdwzaHP3Jmx5qhB0CpMRqEA+l3vefeCYR7
QpwiJK5IPoo04qwzGcO+D35K/qSQ3GRcfwSynmXE36Mie2qKpKne90JFJprqTgBjYo5JmWP45ZgR
ttWgqlh5cgWC3xwn3UQ4LlkLEu4SZk6g3/SZImDWXSOqvDUhQx7bT6syHTB7IltYPAEtJvbT2vfO
6BRoLFTA9QYxRUxmmZFAqJaMq2viGzNPiWqCFBGx1BNorpCr00E2h8ulzPCFQCqWSaCtkr+IFN+s
3koUarLW7IrpDQcGkYISkyYrlLip76RMupVdfZMz8TpoGiIvwOr4tHI5PBHjKXc0cwu7KJOcPWTH
KAnF/ork9M7C8WEVjEf5GLMuaZ8wN5FMZpkwwDCBiOq+nZm+6/S7GdBProqEkDE85Na0UxAx9TLC
eERMtVJDOYz9hAVdYgEcC48RqznDMYqPXKaGAfSnF9BbJTMgpiEPf2gLii8InjQGBqpvrNUDnrLE
XerMNX4H3IZuzgOdsCAPWJBbEihnark3MMhz7VbWBFvBYbMUqCL3hUGyU0WE7oIXqNT9GYu3lhhk
BQmk/y3F1qORsECcfVXlnj6GjPOJGVrGncGWGsHZXOhBx+hZDJl/sKLc1JJm4pU7C4EC/JqA4V8Q
CbsUmdvv8mzJg5jEpRGPJ1VSiS97m0wTqqZF0y0EqbS2vZc+59z0kgdZZcG6yFcVWVbXHvtWPkUD
wn+i2v6ahxHlS4JJWGedl5pAbMlkoLErhQsUdDgUtiRuwVzdpbDiLccGI6SOTT7y5iuBItujiRTz
acBpGnXviG7AD0zOuGPxMh46Qq7i6jKRV1gNKa6iTWwIoCExkcTVOWXU4vy1WrE4yqC3nMVgoQla
ETrdbF6hz6cKdu5JvZSce8LSnKrkLaz2k4JQXeXFsybG0n0gNvUB62yPlcMag+lMDiOBv6zTkA+X
xIdjilxhdamtAYfeVvR4n7eroxuYUWdqdBcb4ApcJaO3zNcSFytBbHV6Fsi0ByqUhKx3uhS0BooI
a289dphTq5WwehMhQ23do3R5EHfqnD+t40yG+bSbkpGMbp5G4PeYK6LbIMWuxIRWcT+iYfRacF1T
zUAKcRKCKHzJFZc0+2PLjcWMMeE0FGfF0M5MmI0yP0otdAKMH3VUArphjYz+j02HmCPwx6mubfAN
gEIiZqyFoSB5vb5kZN5fIXaFTmBi75iQd7lWuY5IZmGuE2KNxHP7ohM96HCWgWxL2PBvpTxzpl6T
bYkfJm1bYfmA5z4KX9dRRstD3FBgikAFdz1e4IItg/G6qstB2qs2r7fXvOXMDv8iewPVVCLrxK6z
JUxiUkZn+ypbgjvPxUUM82slRTcpl29mWt071Z5Wlq0ZyubkndUR2v57whG5AqsD4+JF94a9fOxY
0XIroi+Yv4FEeniWKHRDGEX2JLymLa8TxvcG1l99I41nn1UkiA+YcSTuXUi3ISvvf2RpcwoFtyfB
SbEdvf9lDkDWHytmBfoZFAfIlC1whqNLHesH47FzybbfRx06Z26vLG99M1Wx0lnM3MlpnYHpt3Yn
Rfe8Nx/k7NEcu8sbkidRhlZGkBNHtXho54YGdKea8rkGjZnyJOskL8uxeNG3Qy2tL5qeAC1f9mwB
o+OoxDCfRiTMxGmEESnC6ylpylOhyIyHQIxinhl6Gk7WpTGNsxlLjgHWrzm5G9VS/0Q9TiJukCJN
ElgmdB0aMhEkLIuEZSQdodilaCw2D0aP3XOFFY4aMGbulIX+snC0k90i6n7bKvjSenSxdHzu3Le7
d+3QF1wxy3woBWpcTg6l84z80PRaMMl9AJIxqB9U8sFUjTayctNxPeyBqsHhr5oZAAvOsM05GKAL
/z11pgp2h0/AvCi3SUmMt/hH1TNWlkrE4SU97S8NWU8vX2uoBvVb1zwRuMY7u7JHthEEIPDaJxpJ
WgidYL3fo6ddxnjyL1NfMmNpKpUJ83tIbDgVvpEjKqMfhqOdo16RUygvo7pnDhvcpWm3Zb6D/ADz
DERSUI+vyY5ScV9gYAKobD3/pbeMT5sYH3na3tnVtCQBvP5VRQNKhYJeagU0SvaX2QSCLeqVO2LN
mUzCLpARVOviRGRDgpnjfU3GzuB62IGSx5Be/SGB7cwV22ee3njNslPPrRdDu9WKC8BbDSLYlnd4
QcYJVr3WbPXsEAcQfVNRKu4RZUWRf0XfvCMmi0U0JUMWaUcuuh+CPO0cCv8RW/vhnlXOqpBLKNjc
qsjeZYJQwEDdj2wsjRx9IkH1qd1HmwuWYrBj2xWxxUy1NeB3CEDZSqdPO0c+N658zsLGBplojwyQ
TJIBegIit8TyFktNxOaLv3p9lM8m0jr5vFnzyS+nS7BDZdgpaINWyTVOoOJYXbUpY/PybYsmnlpX
BW4rjSAVifUwGsTGO0uEXVWwUZvL8og4jRu0ivA0Id4sDuCgKFGx2+A2KximBfwN05hmb8RQQFw6
9AUjX7/Pic8tK/hbO2Nmu2AjUMmxPZ6GUiU+VfJpaPyBJcNiRrshY64gDTT/OPTIYxYDfSkOI7o6
M0eZRqoIgsUQX2w/P5Iicqo16ZRdkNyAbxCCyo5vmqEzTYSS8KLiHtG5BeVxRPoPZvYEvW6zk7PB
m/Gfg5iTFtytBEEK7rjIbsYwI2f+KjJ/TdnI9kUNq+MhqoGc77qO2WCIGthcAkPOaDo7IsJc7V1Z
WFUa0XmsuxMLDTHN9uAKPOspEu0uVR5qSeHZV36tZMujcxhSqqwd4xhxd9wYLZE9RAXhy9Uh1HFS
xEjaXjYhWJyQV7csxzPL4zADswphZmGFqtX7medUpOA3wCWJY2OnzNxljsFc404m41sjaHno9gXX
l1RQkn3n63ouk+TcYfpq+vm4xmrQ/FJiZl4z1dPvGDprrE9apJ/D5gCwOEeNijpoqIkpwkmrZhMO
tAbpr9CUnsGlr6eyq6kFGbH4jchmK3mam2WfDz9kTqeYvJyE8isnz11jNNYjoAzZ04QJfn9kPNSh
Lt6VIfo1km8+4KsqJYZ1u0GR3UTg9sqbwahedRXVvhkGRv9cDIEeHzVA51Y6eQ1dWkaHVa4CuxEM
cCzLe4a38UdrireZ8rDXusNizE4EwkSfo3depBxQ5HopeXMYVJwxmvbavJhssyWNgCnkYQm6+iYW
GmYYw1nLuPMPGDY5DNASVxi1OzE7VW0DqLG7WGclgjAxvopjdo1UeRPjPHRz/5i04KWIsdIYwoWW
eRYqZJcze2cpuoZieGMILE4qDBmJ1MWVHnba//nHf/zzP//jc/5f0RdYo3yJWBj88z/59yeIOpzO
cf8//vnPa/1VPvbt11d//qh/f+t/f+m/f+M/z8lnW3XVd/8/v2r7ff/9Tfz8f/1+56P/+Ld/uGWf
9Mt9+GqXhy8URv3vX8Aj3b7y//eTf3z9/ilPS/3195+f1VD220/DTlD++a9PBb/+/lNSxd9PxX89
E9vP/9cnLx8F3we2bEw+/p9v+Pro+r//lM1/yKrMmSXphqnCgv7zj+nr9yfEf1i6IcpInSQQZLKo
/PkHyOs+/vtPzfyHaMqKaBmybImiYkl//tFVw+9Paf/gZ+AQ1wxV1WWTT/2fv/vfXqH/+4r9UaJd
qZKy7/7+U1G2v6T+r5dy+8sMUVVlzTLg7EiWrvBQdD7/+fGQlBFfL/0lZmm/kB+HkECl9gIMdWwF
gGWdnDNzB3ZzFLUsOgroZRfIA6t1XzjSYhPIO+6JdsGzE7RDAJnooQfMHeJj0oj48MrOZCMwjnii
OtlOO2rxjqSEzBpjO1oHHaIQ4/Yhb4adZOEaEuOnoi5uOX7xl0KnfYmW3Splb2tXypznSoRIb0rt
ZDhtWeoatLNwELvjMiivebKKWMljv6s3fyxz+YU9ZI4TJI5Ne8mV/tikytnIhEdp1l9zeW2w1ZkL
JAqNAbM4ncaswxhrhUed9+AgMm2AsWgCgpFm1IFWq7wZOmQSbZGhYYqDy4qGkLaSRETrZ5lUH2vx
sabKrwiSLNAf7AO1rTI47IXxWW9h/E5LspNjRdtN4O7EKL8nqnLRIVnXYY407H3m5k//v452Hmu7
peIm1OXhRxTXR73+GcNxRcxymeQcTZJgK3DE+i5HMP5qGLEni9ivIkx7BsBDlZCVdsaFvOz1no3+
KpwrFaJvQqUzFVCUJbb3LVuHEqo8FjlfIqXT0p8FgJNus5i63WYpuy3qLBQEdjj+7CIvzwoI3kgl
E+QWDfWxJRYvTdm/4OxKxS/MOrftSSY+ztGt5WeP8rCPl8MQ1l4pzccRfU224GA1AP0q+s9xS4Mh
BzidjsaontWEkslgaxDPxmuO/1BTRJQQs480ChSrHLSGcmerSwWwElevhruqoFjjqlOhOJs+Ckl0
3voqH3K+yBx6PIElHYs0nppFhz+3ag/Zq1U+N/jfV4DeSHdygwmhWeBgA+Ao84Mw+AF+KgOrIBmI
QVilvkWpOtvStC4c0fouNegYk/IjN2BBxwC708V60vMWljVHQiEbppP07BuIGzqOqvo8juzqQjur
LwU07KHrP0VmFQYJlEv7gY+KzFUcUc8RLsW+A2coMgFGt3VYYo61mpHCqIiYCdb0qonDdyhUHIUx
A0/gabJezXQ0cm+3DH6V2LyHvZbD7hbB+EZr5pQxGoRczN7ieUaRKKk/Ok3SIGyybYxWhkBzE+9V
lQ1pouGdwg1Wo/Aqj11NR8/6oy53FF1OVRzEoUZDMKIv7exh/FC0H4hMx/Bn0k37qshBkMVGchFJ
rS1ESQkmq8LTNIzLvWysNhDLHgI8Yz0HDqQVSCXk1lk+ix0OllxHttpJQ3sx8uQZlZv6VGBneByq
S28gPMWqcO8FaCltuxuR1EF4rKUHFPBz5sQN35/9WKVTR+UCQvI4D7OtxdnTMFDrjvHnWD3E4rlP
CYKi+dEsclpV0FXGjkN9t5arnUnzc0RTwDeR90c33H83KFLJx7D1dCaub0FD+6xZCJjTlZYyP3UC
AIZJpl2eGcoisSkxWb1NkkWiz0EyKNfpGwzxcRzR9FMma9pHKIItyGXqvs8Sf5vZrIyzZVuUqabU
0DFNunI0PFBc2LaGt7GDQDq5bZXszWawMyK/ZtaqQ/EokZw2lySlgI7JjRRHxX0u33RW423+Q6l8
uRe5zBsnHKGfHesM2D0XTCoCFhBva3nv7h3FMUvKTaljq9KzAKSfBXXUXhRAUmNS7EK0SAbRnIUk
HNkM7SqFNVy8EwiPVrp3ciB5ry13XqZd0mfsrmlGIwWJEFnXEsPx+h6LjAhE9FzAxpLC1tZtgx4V
HbeC8rVs5qdK3yTvSDiyzGspxYSo9WoJaxTaW0VYgONa6gtSB7jVaODwBJYpOmRyAyLsN4gbG1Y1
+nenjgeBLLWVMWmT1sHcxwxJSe2ilcANvLSviX42CxYgfGLGI4gkfMPnJfnFNBN3puyaluglmhIQ
qZSb0LaVQ5J9NsD7jcilgN4XGly/BYgw/VY+UYAn1m5sux3nIrMsAr3Z+JMWDO8qJx8MR+shQ7NY
Q4NuitfJTB5ZKti6nDv4w96L4aMgmDZmeKjrRcSOBjfHWDvKJpV8a7Aj4dv3kGe4ovQjir+bhZzD
5buDTtCQqLDMBHMl90QynlqiVHp2y6Ml3xn60P7SEMtbti8XG5HW3E+6qYBgrOJ/TR0VRZGycgJo
e6FcGrQ/w0XuunOcUlmTOd101T0l4WZmlEfDSUaZ1hPMsMrWd6rl77//P3J9xQYczpA2N32UPPXS
roQvUPb3NmSDmhUg3LNCZUnYKA3SgQqlwDTzTMUvI0ltrdX6S5tzD8pY/y09sW/Zo5aHe6HI8PzD
w9Z/hNJ7KF3nYiJu5Wffg+7nDF5ZCvcKuTfDzy55KVE+rXAvNRxwgzZt9w5EN3Vp5wRrNQSuTFtM
9+NYorrNtFMrPxToK4r8RU/feAdh0Ye6zPpGrAHuBFKIzHgC/ydVP7OYzUTZewTrMCIk/Sd5CfuC
ySP8nkS24eGRVhieRna1BYJ4UL8DOylxGB08CqPFG6gk0oimmR4/ZCskFDrnHK7ZBVt0OyuHmm11
FHGQZv6qIJXoCefWe/g0qmMss2vqx074ZXF3jRuOLO2r5JZXJQw+yM+d255SYnkreiRBMkvrkkwu
3tOwh82aNAHgHGrEmEFsfI73/ZAC/ZxrGJC6V1UZJRvgIdJRCnk8SyEvG2aDnyEek2Z818hswzHU
MLjvfHZLD9UskaXAGVRwMK7jruH0TOnN+8L6jtTFJ6gnRZ1caWA7CvnhLExFsqtVnSRJ6yNepv/N
3JktN45sWfaLUAY43AHHK0FSJEVqpKZ4gSlCEuZ5xtfXQt7utqy06ttWb22WJouMTEaQIOB+/Jy9
1746RfKbRibOLzhI7vSXf8i75Ck8ENeofVk8Z5obNS9Doi2LPAU3av6ijqGQDBKc6FPbsQwM/YMd
AVMoS5bokVG3a2BHKsPw5NaoLouvJZm+Mk+GezWolzqUD4FXbyfuAE1bNF/oEBqBOmWQ2/qCxAVS
g6G+MLPASUboK0ydc+Y2SJ8r/Y4hjkQ0TdtLL9twCrcxqQK9FT/3mhZ7GM1f2YBV1+vXam6Vw3ov
IqnvqR4PwPmfXDM6y8x7niyLWeLoN96IAjC5pddeLwOkCaIXxQ/d8q+O0Y/bjn7fzCeScb+akFWy
ShnCt6wfNctBD0YTKF2s3+U4UuIw/jl1YIErRpVRSbuFPnib/FGJvfUKcp1mOrbo+J30q2cwYteO
3wWTLwAszFpRLfMH9NOuVyuR9FZigzP7lhQZOiEWHon8fpp/G3G1maPHjNFIUGBykNm5GkjUM6p7
so6iTZuzlQforegZW6a51bn6CLyf0gMYlzWHMcUOY5L6QxTY3ALj495waU8BsjOW1zgCksdvLeRB
dRXjmo6ifyUY6mrjpWtKJ5Nse/RzPoAmpFFUSCXRM5TPwgPBbUyvLvVhwLAmLrazqTmSW/40JpfI
dvz+tY5QRHhfcVbeJGjZUJAdlto8hSbgUwcALpZE4yo0STw1DBxrJitwXsMz+Ptz8EkDO3F2dVg3
Zu65WH2WhXyOyuMiWV0tlNvU3tBzGFYu023uPmeYpMklZHQ+a0KBBZzLAao04vthNGhhkz8hGQsh
oM5KpoU8/puAsIXRnckAImjGRE4pocAiGQ3CPzymJzpGoGgZQ42IeinjI7t79Na+Y4CfzarUsQb2
IMye0DGRfhPrSODL9JTbMBZHNpM4ZzBjUsWoedraiUEQgIEEv2/d9LGP52EfO1A3mVpQWyiJjyBj
XF/JD+1G+Y4N/qGe7efEqQjbUKuOCExKnb3olj5dSynyp5NgoJb7EAlONVB6OUwzu9gnH3ATYYyN
g1e7pxSlti6jLwcpMGa0tcjxppoVGxQ3146l05/tR4X9JRyFHxlfRfrSuR3pLZG/1HANiAE29VFy
86bsXkLhHDLDz64D1x5gTAAN7OUHUT+l0wnDzc7UEluwu0vlfFHynDCFE4x+S01v/aE2MQMC4VKq
8uOlfBqxYxou8MGO0iVFU7HyTfoLdzuaSJ4UhqOtozZlIrbeTJDycis68lpsWtMM0Ve8P9qHbZq4
ACbJlLFIA16Ke7ddDa2wo+Lukl90d89mycbCPhSAnSSDczLREa7F72Fcus90zjZt0B/jmTQBuoWq
+gkhEwXBCTXNrmRT61gshuIHJznPZswHXJLrRPqPraKbKMk3VcnYkTRlgOQXkA6pwZET5VpmdQdL
8zgl6rYNS/CaZPFSpKCndkf7NhOvsRMfUvfN4rCUBb9zVLtdiuKtVC/mOsEcl60of5IsBaG05n2h
MCueLP0J3mKjawxM9p+mILDS+yQvdQ70DXpKOCXBfqH5ddWmesDBu+kTcDsp582HfnitqMGUOqeY
MOMGiod6H8JotxB8C4sVyi1XNSC9R0KIYsqYO7428Dh114GymZBPwMO23xrPas78EZxGVom9hcZ7
MLi6rcf0a007YlPWWytjS50+DAOC60A+78zZLNwvpgufy9t3cMTBwXBaIiQHskJl5jeNvuSm93tY
KF0ydzsXyw6qV0J5JeZLlYa+Y13V3PrSJm7lt5OSlWR92crZA+b17ZaUaxzzcXyc0XIu4M6Ux4yG
LrvubBDZT/HY32YOQkJIpoo8HtFtZxqlPBi+s3y6lPAis/x2oidMgeUWOaq5iUqy8ruOU0/bnh2P
wpBlZwa2+IT/Ep0Yhvsq3EjvoWlgCgn7zlIU1UZ250XeRw87dApStmS9ySg7ZqPaOJO4EyD9U77D
vuyPy+qZyF6F/GGcdJlziaMfo3xkb2NZUmzFZzSSgT/2ZbfriI0WHlkVZQQ3rg629mD8Vkn8mBk0
fQNWydHAd6hkRyPCCCDc6+cZzZKIjJupHt5cxVpQcwUzlyUjWWofC+QjvelxKxJPkB5tkOvBpMes
/+RE3BSuceho5pdW/piSyaQN5GWd+RJk8D6VgspBwFyfM2/6aRj7UJjuW7fH9NeRt4QqLNHoYaFq
NjP8wwysdwlo79zhK1zQRlQsfhLveBhzvhvBCCdYfpx+bRs8zuw+zShvupT6ey4e6Zdt5j9td1zo
uwBeydpum+PoxKrs96X1R2M5yQkWt2eKw4LpN1cIY8zHyNoqQs2Mh2VK3Vpw65blj53pHaS0kwxy
9s7PiXsD83NAqgJuS0xvE/Q7pjm2fWca+RtrwqaZjyLS32XZwk2rYQzRvUoAr1T5Fg+AX7X5bRTC
WO8I86J3DJKq3wjSObPoLpjfnYHM+mFR26J4N7uMM0+1qVqEKzLZhy7aJXu+YodBPcCEJcgAT16z
tX3vCUzrH578nrOvGQVAMNO4V+qx7aF6mOjmAAEU6L7DgQ2o9N2xfgCUxu6ekhyiL7HRf7oe6jOa
XGi9u934lJnufY9Lc0QtoUH9fY6cXhsLR5dbn4xOYe1AF97BKhlHD/1hOSw+UbKBMf4UMHi3WVcT
GW7iPlNWf5olgLgLBkaMp90uNMzj1alfEvcLFPOuHCk7G8FVMUiVy0oOrhEJ1milrYMTGvOmtNNz
pOtvW37bibUyM84uR+2JwODSngmNCTg9cO53FrwIqfvgzCDjqNHzZPwVl8arSsiMB0WR8nhP7A4N
nXjHuukx9WbtaQJsldYwEMcjoc1UGDDxK4ri+cbozdMCMjR2hp+IgZTZyGPP8LQxGQNSg9EMHfOH
uJbPNawwIZ+XAoSC85XgZ8A5rpi/kbCypTGz08OHI+uNkZKC4D1myDrggyNAZ5PH3BaGsKRmB852
UfA+cLA45jUQFfz81bfn6V9zHSLXOaG08KVbnrpkgRPFp1lAZozetQn8ujV9FyU1XJv6Dd7PJjB+
HAx0efAujGjPEfuvndKskzejTW5iyYHTzAiwt9mBqSDUbxH38ETnvTt+x1NCxehSJZr46OHZ9/KH
7BfHQO1ljRZZs6ghmIJPzdqQ5YjmLu8Bp+eBMt8SYEdbYp5msrrbJ5HNciMIeip97oaHrkrpqUXT
p5fWL6GBrEDE/F3acF+atHm1k/azScfvuulQ4XIyWzKfDjYxh77Kf4HoG43VPLIVQF1yWe1NQJ9s
jTXPStDSyiAbNF3y06hmgBhAcSk8aMP6lWreisrDnFfd8vJbRmuvI0dGpvxiQgoAWiIhoJS549LB
dVcwMgQFLdpvEJ3TEj/K4DlXMVOjaBt1bxgaCUsZCPVRmwDGRTO+yhFd6Be5YndDc80Z8SrOtLmk
XHYXP53kc46yhcOWHQW3Iq4HvKHomR0xYIBTje+RTinCIYI6m760cFbCXD1EaHxFyjee5WQHqN/e
7N0ambf16vI6TNlXRcfHENBgvQ4uS7hrL3XypyeO3KJ75kXu3ippI9EBKI4RULthcG+8vPW5ENAO
51upNEUe6oe550ujgHWQZTsoB5Ahpq8t6YnZEG1F/VpiSYW3fJ1KIMLTn1z9AtZ6V2UfXI7bDj9h
8arkS4qiukwkjYfPHDjLDDKnJ/lVRPWmZRyGMOASKprW3nTklByM/fOYsk6UEsWX9rO0djaZ8PbJ
4t3BhWTl/JU4j4RCbXSDtlHdJAvxwj30ZKv+xvmyldlpDqbDiOHKQZPcNvqsLMb9fEXCe2qbnvnf
+IKpxYDDZmbhtqM4SdWmYhqZoayfYzzjya8wfV04c0Tql6dY/LT1GKwh9cl3wUAhyfAeQGjvQyYi
Onr2KvMrHuMj+Kjm2HvECBWWarapo/05Z2reklxJALDu09cow3hQMTp3o4d2dTZnoTv6bsBjb1dM
AAv23lEsiJYyg+A7m0tltRmsp1SL0yyYaFj2BSjHHa78a7QwheAgztOXy/smo1Yziks5tIzNWwTq
vRFWx8Tx3ixCTO7ihJUhLt5zN37t+mVkfSkeZLqf5jiikTF/jmRRLA0wbWrvx3ZigddJ/OZ2FqRj
ZNiZ5dnHnBwtdjMkpGgsSDborF3HX6Drv8pJZt8sU2yoD0bJioymF1PrGLVYIqEn4MMqYtTtNEQg
5+8Kh71mCocb5lY3oZ5Pslyt1TjV6TgZBaQc1+YA6r7RbYVpgUOqGzG8YiWkp+cm77MwjrITFVj1
jHZFs7xVueFPEcExf/2gmxpsssQ8g5R8jG2TakFg8MGXFNrD1sPOTaqpHyIdsf6SQPUwMnA82H9G
dnzGNFGIIOOmj5i126a495zq6rCqkFvowjMtC/3baeSmqCZiqwIQk3P4k2B5xDZS5cV7Ext/0m5G
3kXtQwdX0BINDUYYecTUv0qml2nSbzrqS5+YcULC4MOEEEwKEop1h/9Dqz2R6VDtp+Ko6p6KlI2V
3Jt2OjU921yT3EYOS1A1+W0wnrnw5zmtd3H8XjBx8xK0oWWNGoOBd4/Wj+az4G6pgaWlrEPDkG4b
ZAoZQ3NlKA4/WUmxOvNA0OK5NG6cHNH8IhSot7LisAw3PjzMEyNyB0eyUMOjVRtfgbFGb/XsX0YU
4MNmFF+bnXcOpJnd9u4ICQQaCdLTcmOllxzA0XVen2J4yQfa/cQBqUsmdXNNUddGdkpXGK3arks9
iuAQrOFg0KOePFpcTsCTkY04x3L7KQlbREW5gyWNhuHi8gbiyERSdp4UJiKV9tMNWah5MjtPGC73
der+sS2GYxMTpjvSrmsCenRQnOdpr6xoPpMInRM9cl8uwcfUNmjeGnbzesWRNZJ0KH6YyIGOBqis
0cy6JzMmTgQT6YtMX8LKzZ4JC6zLpdqqUD3aETB0C0qwY13scRgQdQw/nXA0HjXg7lZmb9seKaCu
5aYacUx1Bt9P7dExcgBsrjcB2WQtgJguZlQxM9gY6vQ0DjM+T4LdLXOB0ldWaE1dyHrA+OZTCowA
2ServUCOUgTsAi7XAgUslzDlbp/c6kVF2Mu9oT6ndhicBWqIznHljTHV4LNU/9p3vdiZiQI7pe1N
gmHfIxN9ww3NY51xqu2djdIU4KOzaAJEm3rbzKDhyVlhwFIP+WpBSm4Jtjpm7pThq/jRq2i4L8HO
BqjIfIxcn0AlmYYU1XZYRnevcYbBB9SnIDPiI1k6fzyPG7JvuRDlMPHnctvf6kq+554szvjSo21G
wdeNkvIKjBRNzEvoUCulVJvl0C8PS0kofETzPNCTC2LWfM1K29s2ljDRijGaLiT39QCKt3Qjvjk4
X17FVA9fdXV01qe02Y2O7E9VUqhNZrslHWe4Y10foyD1cGwvy+2DjcfqLsmXm2Qdd8Vh/Bt3uL0P
avtrEJ98Fd5rqqd1KC18HRbFWYZfWWh4zwq+Xre6LLGiFkH2jo784hJ4YuPJg+Eib7wo+YgHq/fb
HkaskLwhtEOo7G3eaB3bD3HDOisTmR5SzeQSqX98k15Q7Ds5TQwvcV/jHBaU0d0OLnMux7YQr7YZ
3nBeh4V29FsNLa1Nm9sJ8tNBkvUJluKrbPNnKn3PZ12eyFIPHkIv+sSCZnAaqhYKMhpzNXdhLQO0
bLhVsoLBmReJBy9fRkjmiAOmMnoZ7H7wnV5dmLQQbOMJ1v2kJ5C9pwCIFgZuYQjtoHWLB9DU1d7D
ahq7uv/VNgVZfnAcajesEIMb77bbGXSkKSkdvA5T0r8V6GBFP1C6t0iM6sV5hrT3QMpj4o/FgvYK
P1pSjO3GJU4GQXcUbKpV3a56lz6Y6TnMfeafAHGb5M5f8blbc2ZlwUD0IxmRU4mOD6FtwAQgKo+A
t47jDO2Iv36gajK54DU9XPkwWpO87dZeZx8Xf0CF/kybMbKf55bRVBwFp6apKUuPnB2igx1NHN0D
jNkLKqWiEwgnOvxG7gRRoLQfR4NeVUDKO396dxmcbd8neqe1JMQsLx7IfEMgmiB7J7sut4CUsxxy
jEX2hik39JMSDruRYlLrpLsLnMJACNTsMj5POiXxrZ1jmprAehpO+d0uk0tTrqifdG/Qf6yN02KG
3GtRYIDdwBgBlOrVboKanlF6akzA/nVf3xrMWlPtcihTCNicjnYtEq5lNvttIRX7bZwDMkpCCpWe
OIsi3vKpkpvSWF5QhN7bJXhnWZE2nRvmLRjfzEgL+OBpuBsnRLJWhxavrw9JU34EpsLAr8PfTJao
OYCKChip4YzfCp3IZ17VwT7QxCUAH9iZfcRAbUGgGqqScomDtLDpoWephgnLjMpGpLOdlnTlljjd
TYDek1Qv7Sd5z4WudLlrWiw+aaaICArjd6ODJpYazbFp9NtEq2mTCl0eenayPMDAaKFSEbQhtmnn
Podj+xTKnNZchYcnz/3FtQvOD0SihqPjAOuxTSYhgvizJuG0OOGlaBilH9y/4F/xnU5RvEcEEMXx
Cu5r9Prs2tbVsYNdE4yovMMBh4V0CfgBSTuk/RORxDPDJWxfiAsE18X19rk2imcRB9aT4gBDshzj
gVH0ONmh5HqFUrc4Ao9cQVx/sIQy9pm7SLcvRqLhDzX5DPBW2YfME8Sjstoi18kVUZQO8awF9uC8
cL3HBBtQreih03Kwrg2qKM6B6X0tTLkzQNa8F8BjymD6EF6rDjkZlJuhKv8EQxB+LEn+yyi/3KGM
LjOSw2tWZ52f9nyDaaxeu6Fxr/bMmh0MEcKa9V+r2Zs4f/ZAGmX8HOc2K0yeUBrFbXUYLGXQEmM8
V7XRO08TnOe50ntkzsU1rgMw1hg4Q6utTk6a8tHTkWxkswaIMlUlemJP7UOSOR6okLexyz5bChlf
oilOLgrh75aM9RHDflHTe6Gh4QEzOv31A5ekdYqd3Djq6E6p0j2ZTUGP2BpoC8Jm31u5+TsnThJ7
WMHMpWUEMOv+Ti5EHqYyOLGpxA9uQjIkfedTSKQMYP8l3sW1pSAYhMTEJFt4o6NbXBaorRdr/ZG3
GEzsxIyBy7Hb9slsIDaPu+sYBftIevN1lMhrlPNpG0l0DaRksB0YcHYqu8QA0uBNsfCNWg7MbBQJ
yQZ+9XQzqmYh1K1+GCzDvVOMTQifCjIB56ihLTA3HB1jookfrQjIdFd8GV7dXNI0AUXPURO96ham
f3IG4IlDGsNw0w/DneR0d2PX6cdCew2zSv5AJAFyLTOC2FBNPzmQvG2YCfbpuChel7AElhyOLo+F
kscw0oBLxN4eFjp9bih3opqaa1HLj9EuObgVCjoq28ircsAiOGD8kXAysTbz8qkxkuTW6+gOaad4
0ulQPDGU9cFBERElzeaQqMm9avalvd0jVS9cTCXU0RCBCEWqGoFuFnjtFsVWv8/iBnAJXdh9WVXt
znYc61Tb2Q94jOg26Q+xKYv7VtTLNh+WSzxheSZ9uD5Rrj3meLT3U8vuU5kVo7ZyiO70+sMZ7F/L
JOZdxFiqbYzgfqlq495af6QTHK7Uki8JRwO4vOX00EYm/r/EoffEJEna3vjw1+9rd+bwOihIkXNv
7Ko2hVOqXHpeZiotqB8eRJtB5RdUa9gK0+kRwsX0qHQ43hKB9Lq0wO1tk00krbzuIoupv1SWQBOV
5/FN4rR+6BnEVDku3ZCq9M5m2mPAoHbZCa3AZia9naEtB+fdLMq+85zZpkcciD1MX+b23SxeGzvw
6I/lGNsT98GejW+XgSm7Vibu1eQ5yPQS2nlD+WumBV33DWfDZD5Hk9edrbrgPEDXkyFbXh7MdIGG
abZwU2L+w5CFb0wY2v0oZuOj4zSbLO1dJSllx7FFxda0TO7RBwBG73eVC6hkapPw2jcKEdEMCpvq
9WKmhbdBeUBTbVaEDCM7T3UrjlZFme30VYD4zn7vgC3dl5o+V5inDhVSMZ4LMus2FRr1aIsA0vW5
ZZY77LGHXkpiSttkvG+rWPjo3mJSPQMshySSRUu+fEZLuWPhxoMTmuhxUjSHPL+/EeNSpo3lfYp/
/tVd2EbYgQ6J7RGfkSv3YfY698ELaFSHiUGDL1HMrVHqXUN7Us8iAxtptbj9IEArz9NXwL4HoqBR
vZkXBQjTdxCI+U47cPbtM4qJEuKGNqeQQ7euyTengt9HiQNzRnT1wzyMmB4CIKJVZDEcogF0ssem
em/WQ5nHuHtCSLnk8fwAIJjaJSuJ1dazfcljQI/E55wwSQAYsptfUUASssGEbpeCEWTulOQvAUEh
j5Tk1xBdNnbfBdh3AGDPKkDCTmjINgHBGoc5CO7jkZI0o2cy1UW8c+wkxyo+PacieAw1PgPoBsx5
ZSrf41jcJAU9+Fk1IHWrjFaPCBoGosOXW2fue0gqDhl499qZAG8PzDjCKU4P3TRbfpiqeJ/VCQfH
nSOW+aIH0gQmMsmx8383mXzKVZfsa3BP6BGxZLKlb8pJPYze8pZXHF2dkHCXcQg0xv+82ZLaSZoH
CopNx764j8b53SRh4oUXbprSvCfxVt5Ly30jCw4ju/kR9/MrFygGshCYtOPt86wRhoQlo7EyG5GY
V96Lk+PK8Eb5ax6sdcth05wKuuVh3nuPjknwhA3Zsy8rYyNBH5I/Wx1JVj1Tj0T7Qa+BycPwIcp+
OTWBFEjMFNiSAZNrPsKosZxLwns0kgW4QlTANoAQCg/vrNOUQqo20ZKRh8K5iOZFzmpg9gGc8JHj
R1XIxe8aE12bMCFWqIwk7VX5lUYRZ4VejvvWLvOzHDwyRKhnJSM0nELMV1REZuEKCU9JapzSarwR
5poFNt61ehj5bWApafDmeZ2CxfOJlPYVL1pwqHp9ns1yePaINpgjds6VLlRbJhjPEXMVscFJikan
n6boYRLPZQi4VY4ID9zOvSBBGjfzUuJz0jkK3T62dxORlh5NRJt6HC0esDha5aFHlzDF252zVujg
zeV46psuhMZZCBg3zON3mUmHOx8G+5xWHB4HXWArLRvbFwE9X1XXgMUBOlSwLcwC3x0Sswui4aeo
bi26mRzW+yIbd0nkFsT/ylUKYoPbgFZAsP21aYLyMiEXYH6Uqx3QehRlUW+ieUHDWbn2moLF7QzN
+T6fw+S+13ddzRcgaQ1vph6fxGhU3ob8GqI3mFeqjHaNkvMdnHS9mxZgFKnaK97wObY+59KGt1oZ
n73ptICA3XBjjG5DGPys91kU/54yIGd5Nx8zeH9VRgOYZEV39AbOd4RczGZY3ZRmQRR8OJzs4XGY
8pkBNwYYqz6WU/W5OKhA9fSrXGUzaW19Q3NV6I7oYSYJGsgu7gT/472Zkk9jBEwRtJ3lvmAmdnZr
b+3wdQAo8OudvKnBMOHd56X53Zm4PIKZQX5Hw3KavbtMouVTERsj8jjypWNGTGB6bhwaOZtO9nSL
Iv2SaNbBwEFuNdASSbuuYPw72ZjYLC6aNRvPtJ42YEndjSpkhkagXDUHwLTon4F2rOjmjoa1cO9R
ftMZkSRoot2zjE1ewOJpC+pRzux3hFrUTHucFfMK9odj9MGYbGdfO+1LM80/EKQnQN5yOhvrD08Q
lVE5waEGlrdJKe9h8c8gVKWd+tpyDnEW4ytx7CtY5jPlcnMjZ84zIx63XdfX4g525XJp03dJeHQs
g2Q/mekTMwMyJ4Z5vm/Gjj5B0uJEab2OmBvX9kuadEkhLiEJEEEYtIdJ9tCZk5ZkQzn/yMwgmlnV
+tEoR7W3xgm9DjCBvo2B47oxTi6p5M7KAAPSyIAuN1pHtzL9iebmyca/tJhnlfW7UvYfYqDxVGg8
19U3C3mxr3WLkkdNn4lmtJ5U9pdyXiKPZElmm8v9oo9J9x6NvcO0QoOyhdMkmtjaZTNGNGeIU+SR
sEHsvkCWyPF4MpFVuAXWZlAMWzzPdyznsGmL6TgzQ08d6pMl+KMzWKcVIHbHslJ/yS3TN0Xd0tbn
vF0F0ast30yFaEJAACOXEq48dgNJCy92kI/35E86KCCIWuDMigsErSCFvZKcrEYjOSa2RWxxsqrw
G5JQ1tzVqURvGCcsgUadgwhqa3REFqzrIgnob3LAsbKaxm6bkTUvSolUILlj7Rq3cc64OzDOnq5B
oufOsyiw1ndVx3eb6b03Rngz7Co/13n7zPgzAMed4GIPOf7Z8M87Tey6Y9ZI4fkgGg2WQx0JV9L0
rVglD92fHlObEYnV0/1I09bX+OhvDGOZjrVTvmpaSjejQKFp1yTxIP7maqybNIV7saCkLIOYZytT
07kQ+cvQySeRxN29HAfSKcILa/8v0S6/Y3OJjwF13ZQl53Z1J1gtzdx0nXGnsPN5YHyuKhZP/POy
+GKZNXZ1iNsiG5zqwKH+XNJUOA0ULMieGboJe6GdhB0sbJBvY2Fjy161OMktYm3iOugvtY2F+sBM
h+1MsLqpi68Ged9CRqidI2UBeMrbGEZ3Q3JcXzkDyUdkio4Nm5eV0/8HubPzqBQDjjobawYVg6Pu
JlzO0xJNP+7wUfR4L/sk7y5e+B2WAe1Fwmlv8sjceItI92OGCSGmAeJ71J/rIXPmK0PX767kKU9h
j9SPUZ7FVNLRS9MHnG0rHtf1ZSyRZlu2Z29ImY/ZwXcscgUQDCaEY6HMSfbVCJmDbE8ob0H7NYYR
ig1h5RtXGqaPvJcIvPwYQ1YiFQClkrU0Wys2km3RlXCRXWaNEXMnf5a4W4e2vjTUVLeJQv8A+CXA
y+DL5FpjX/Y9NwT+ydl52zp8+dMMxHU2Enc/tsPVqnmDoTtHN2qpfjUdjgeUKGprekSRMDPD1d2k
eFr6cpss4feA0yFLYR1K09oJRyJG8EiWaZvnUXPD09SO9gQ33JsOgNbRRBvkcB70Iwf9he5eggBV
KsXXsDGHEuZmQZ9pZNvQX4PttixHUcxq96dKAeElNcILJh2cvWOPUMslHDcTAR2ISt/qvAeUwyKg
i8TkBLCeZ2kWR6BQdVTuwXGMaGriZb7GJXxQahOamnYzbnKB6ClFF99WnV+zFGO8pdmX1zMU2uUt
GBy+Y7oEnN8+jMiGGxJ+t05IxKdB6IrK9AghcDiKePjdWU61TnnMw/wkCLTb9k4JE7Wj3aszpouK
A3jI7Mkdh/LUjwPD0rakJIzMX6bIO3i+NklLAR77GjqQCHsaEXzd3hBAfk76/C7Q3XmM0hbCev0J
zwNbUWV4PiGqPPlzeZUGawVtAy7Q0Fp3AE1Cqf6gQ3iNvaz5KO34InNXfbsBYCH72UvK9mEiUP5K
4+73yEJ1BvK/TGP26BKNfcjC/CTSoGcGOabPEfykHhfA1u0j52ZqJyiCE4NfmBG/s1Rc+ymeHztF
DVS86Cadr06w4sSZ3fpNQg5P3JTnou+3tFPK37KA8Jk8TIm1HFTIt9+uE3TdjUgfOQr6i1RraNYS
8ZXQtvNAzu9tx4BXPDnWQTTZaxpU+tZyDHUjPTfyRbOgvLS4JP9z6+S1zPnnn27Iv5sh/++eyf/y
f918l6svsf3nH/X/obHSk//OV3nz3eSfxfx3Y+X6gn/5Ki31H6btaddzPa2xQeJb/JevUv2HdhSk
Sce1TVOSIchL/revktc40tKeZ5m8yHHF//FVSvc/UH262rUVlhder/4nvkqxuib/7qq0TIZ2lpS8
L1dpZfMe/u6qXFxQwiBZYxSPTGdomHG0YqC2MSq8A+2imaGjXdlm/VxdFo/85iRbZd8ppsXQMmFQ
2fs6EW289zLnYtfoS6WVRGfymNCLe5XY/fWvbkzyct+MXyn58PcLKuNtRxN7Zyz28W8X/n8ZR/+L
UZQr888P5JqeQNuplOPYcv3vf7OJumObIjRmmSwq99NYZHDrrT8U4hDt9e9aoG9ZZpcNShjt1uuC
4RyEJcHbC2YvZk0Di1N8iDlTJG04XE1SUO+DGjBixARxzgLiXiwVb7tlcH2ao/pshyg0HGnqM5rB
6lBHDtlMTjjSPmB8Tb1/Ew3F8vDvP6bAjfuPj2mze2DH9YQL89de3bJ/+5gdJ+K2chJUPDaDuMbG
eJ1VKAyNeCBxwjiYPdZB2szi0jgoQa0kWW5NA20G0n+Cz+bpM59NXIiiJFV3Jg5aD7P5ZDL6uwyt
c2HlxLxfjeo2NlhSw6yMj4Xo492M7BZ6Z2uRQWbjMMx0tv33H83CM/zPj+YKSzu025XtaHv96H/7
aCiqqBbZf1EwwLGqJ+eITDB7HcuS9JJR31YdDgkPTcxGz1V4qyYO7HmU+v/+bfAc/TdvgzatJ9iq
MRz/48lopxExI4IqfIU1g9NswJA2ZyRNjHQ1u7A4B57Iz9H6KwDP9U1boI+P6Y5ttPvscbqnS3UC
JgtTaP3VBMjvX78KHbffWgOz9MHom7PFQW5LFVijiyftK8f5/f/6KP/NFeUGlMKTjpK2I/7xTFSI
XJcBdZyfmXZzkHbIXzYROTzGbnATre16d2pgBEs3D+gKzJoGYY6nFBfDyWjpOldVsDCHjwlRwVgB
eoy72tHiPyk7jyXJjSyLfpGbAQ6H2obMiIzUsmoDS1EFLRwO/fVzwFkMm2wjbRZNY1c3WVkRgPsT
9577Xs5JdGuNrgPyzhSs2ufLv3wL/+VH95XnWYTveORxOeu39KeHwVQeJpKGRgbDxwzSIh+wqzzS
SdjnP/5LLzt+Zf3lpSZPCyf/fPXHAuL//rIskXs9Z6HZ6BTy9R9HUNHGezESwqka8r9M/i+v5397
hjnXOU5tfnq2/X95hpu+cwIQ9+XWH6AjsFalfsfVO2RTvo/xqexQQH6XrR2eyoh1uad+WyL/l6PQ
/qtjnuEQl460PVw/PuPav5wR02L1XuHoEphKBMNDx19ukJPjVbGl7TtlXcIYPZZJoTBGmlVOood/
efLsvx9TQDvhbnL1cUqpv73LYKupigB55kXhXif2aqc0RX2TYpukrUZRXZtPj0ja4xyK+Do1rF2d
8YG97ir1ap6mKpluPDeC68s+yRprwmrxwOU3//yY/ZePSlm+49P3etyonr8+hn96zCrHyIDlTIH/
g5rMFo5/g9ZiOUvIZJXq9UX7A3vfrleXpHxqazs5//NP8Mcn8Z8XMc8Jv7XrEkRrB3890H1ho5yU
iJiX9spWcfo0JSTNKOs1R0L4g92N3Bo96k3dm5fZQxTlzUKeWGNsRFDaF9+whmYsU2+iCkR8FxCz
qByZ7K1oqvchZ8JmcV0GP533aBmYYwrY30kyTz8A4/OasH73B49mcO0s7TB2XsqBPAWR128yV+xi
vEXdyhZ9YToZ2CDroTF5nbn+549B/v2ZhTTB7S1tnt5A2n85dfPAApwaQcfFYp5of8GFHI4WYHzf
ukVHcRPORMO5/RpxYsx+Rk8MK955seGyLkVbnP0Bl68sY6IUoyUmf9455ylKga4rcJGnQAj/+QcO
/3ZL+KRncgvDpwh9WvP/fHDQDahk4npE6cpl2WkL7iTyu0vrYDUKsvB97DyWrnl9W7TD73/+vf3/
9nvzW4Lg4HR33PVn+9ND6+HCyjKF/m5M+xDa9chElpk5hHenL5/5kXmZrHz8t3f6v/yRVw4IaaQ2
D6rl/uWP3EXAJqByrL+twAvzwVQwOJCHw1A9RB1Ze611IR8V2d2MDb53gEutmUEpXLigTVD0QSQ/
s6JYdpPBFEiZ+2SuBzjy//+7w7d5pRVFKoWEcv9yd0C3jbup4fNJfGl9jqsVldg5jZzgJSPF4oAk
B9NWaR4ygdpihGOwJWPj2A86Q0LdssFkJtGxPF0+G0/nN1Pflnd9jnvRRFH3ZC04yiZEBf/vb9WX
wE4wJvjB348izZbcI8yq5HOyijU/lmFguuYNama+skzIABmD3T//nn8vdjyLSNGQCoHjWvK3//ko
9X62ZAsf4YYBNoe1/aPXgNyIcXxARbpLmZptS7yNGy9CU1vEYBpTXC8BNnpiVeZNFRT3nZWhGoo/
Q4LpuF4wVSLRd3J4GZ0Wxz5K6XtRZedQjtDeuP/yHqq/PZXcL74feM56ivInWBudP70MNd+ccIap
31ZZOjyHlX+cVbgw/++bDcKU67qdoLaiJb5Gftnu7cX7WNyVJobj5mG0/Keusev3TkySxEiIpy3q
M7KRrWvVBda1DPMOewgqNtFgmF3SJ7cV1iPROd5OBm1949Dh7bVO7mSpK3hipbepgOTfV6xa0dTj
Em4wOWGMxV4zjcGlWZ10ADzuhGK+W1s2gRCdb+4wDv5vGQZSaN7EkoaRsjOHoimDK83U/iaypmX/
z1+/87eThNfEg3CLJlKqvzdNTp2HHZln4MkUNscgQ24R1X14RqoZ7hri5uvcQv/IiG1mP791G4dU
CkX4t1djFc5JQnOYZBV9Cv1GJDOBfinyJZ1C6ssDzN9Y0KxUnbKm9DfZtK4VGV5rjEvohfVYdg9u
j5A0IEsyLJViv1TQwYw+a/kyDp+DWWC0Bx+i0ZWhtuzTf3l4IAj99Sj16bMty5FyvYU99Zenh9Sy
JcicctkyzrQ3ovbs+zpCGtGJ5M1taDxgC9lPZelW26Zbxve2SH6NBl3okjJ/tVhdSFyeyNsEFcre
a2bWUUE13+YKWG5m4zBEpFHf90Qt9aWY7pdWz/A3z4kfmCvhxuYh8fgLMyx2DnUjec4YPxFD9uG0
1adpx3ezLu/zxMjd1I76KFwQKL3MXsYQYf7QBexOOpaZCAuOC5nlz52wPaAetGzx6o9Vjm1OToPU
pcjip7FELsn+WVwcMuGu7RA8dOo38VmjJtii4Is2eNa6Ww/IoYaUZK//IC48cswywOA9vz70jX1W
DUwBoEzVVdmtPu2os+68sl9O0wD3UNfVuNU4O9a+cmAmqxEp9HFwWprCR+olP9MqC+9Y4O1DKYub
CBZP2a4rIpu71HUmXJIq/lmr5LcchuAwBQ0WuiI0oONXYoqkp/+jmixytRJzAAl2jCFpSGz7trU4
edoVOEkUxPukCCbiktQOG1HmuwSM9n16O4rgfiLIfc8VUt8mrra2Xj5+zl1OhpgH2K9PHDzv80ju
1/oX+ORAsEPrcS78BLVGTCJIjyfSGV8i2vEd6ltYhOu8QdcDzObuw8txO9aRezXMhtJAuOFHY2ds
3GYn2DRoCnaLOciGl5PMJ26pvi/drdL+jUONeZuadBXAm7vR4cwfE/eMRIUtc4OZIPFWJdIg5/ui
V59+DVuCNRrZ0KNiGpvW38jQbCIALWJAlFM8LO3XDHed55MNZAdYjYVvsw91ZHZOwGAgq3XyUA7W
W1qn+V5kobVjgD7iQkSQ48OgOaZNqW8CBAPaot3bGKd9zhcymhYOBYAMalVutPqHtTqls+lWT637
tMwdlEPBDdB6xJkklnzxmJVCMmQ9sCRoUl3my6dilVWZwffQ/9jsvv2MiDs5uFt0dhoIDVSdOh7z
S1rp/PDPh99KEvvPt1/x8AeB9JmEkd/pBn/873+6OzIu9o5I2mCTKfrjOVAPLav7Y5CKA7NkOsUg
IRckgdDrpPJmEPluZrb8SOrWhOI0XrTcsVOwnLLaK3cpdjC4sBJHYbwfmgRcwEzEUeJ6OF2ALqdV
cd90cLRcj5d2DIbqYMftw7IwV3OH8MAXH94wkTkNNvJPo8QvF515Zad74Qmc1xAzOK0fK+kGj0ZB
Dg5ksGkDd9hVa5jnOWfzdTJR0q/KpW4vi6jbojJosZDpaumuexc8OQKk5EjLAdAmuy2BDl7b/fvg
cZAPtcJwMay86mZxttrJNqNC2oc4eWPC8aVqkVo4TfLLAKFGVWqDnxnEzop9kjBF/5tMF3X0s+oO
ZqcySA5w41+PjbhU+iVAtPr0wBYHd/uILpl6sduOpoAEHNs77rXy5EhyxwJGhbsi/IgtPMM0qjDf
LM+FQ70GvwIZqCtBstnovUuO673pqFsyf1/aIKkLfts2j6drtdj3BKo0T9W2wPLmZA9+hOEndhyz
E9K8OdYAS3P2zD5vxSGZykOPnLHOfLlN7Rq3R8TWQSiR4nxqCBRmGZj1DyyIMLvaClZiG/UQKWwc
qgAQ9lVGvYD9pad5Kq96vxv2IpzesnL+nJJpNVSinSKjYOSrpT73P9qZwOSpAF+bu+wtodEGCdy5
YnKdgwFfl+trKcXtxC6BNMhVAR+QS1rVcj9XGHPG6RJ1qApiu0DfA3WCC+UTBF26E+Bik6LgncX2
2HsJkl7okR1LnV2fwYbqqo8uouWfxUIOa9nvJwloxkwpSgsCIIOccRTTBKa/NMQb05rg3ODSbi2y
+3TFc405jmTrbOu373niTAcjwu/e09A6GgokBwHRkee/BwVRNVt8pW1sg1jLg00SOr/CIngs55Bi
Ia+u++uAk3Yz5vND3Q426AD+BV01PcgOMwGC4c8EoCyS/BFt9y/PnatdKvMCU12SH+KJR7ws1JuO
UamwXUyAt7D94dk7jZCRcvQ3iDt2VuVCxFtK5BEOvBrOYZKDUyodSBSJU4G4rZqvOOOzD3mTN5KI
lW0VeCRFWmGOt78S59TF79jHeJMxPLDx7MPtPLHIiafqq5z1VRivJiKCaVFwYbmQvOWSidaBtIIF
bD7U+Khb1FZXHOe6zdW+68rxKqXuJCjFGM6TcEZA3O9dw5JOc9TqxV5QFuVPPSXoPklKZ1cAyGFu
DjfZO/ZTeWrzCdWUhLSdTl69s5qx3hXg1xFsY04YeoI0jYKTZI/fpY/bBO9lltR7lMRkfi/+Hs8g
6B6ZvBZ9BLjEq7mKXDzhtAnzrrBcNEBZozYZQpYtxfC+9VjwzaH15FQrsCcTNtxDWe/KpLDhJBFj
pL6iLtSb1vtmeWFvw8B61pxI28KlqsmRHF4FOYVFapOSXPDNRHX7lHPAHLPct07B8sOyAaI7GWgD
/miyUaQ1hGqisEHK12LXCJSJ9owpnpNqJiENxbOX2jBkW8QG0XwiPyy6ZEIT81NhlHIcWMwW8RpS
ZQ2KEc0S3YqSHWau75DZdVOW8Q7eIwSD6r4N8zM55s+SyJMEGpYToXcY/JrHTLBEBSzTCoGjv9kl
KZkIGXPefRaOUKBacAKASF4jRMlZ0jjvrcPfCB7cMhwuwPTSq7ruvrr1pKh5PZe4g6nXwmCaRlbl
7DH26dx8zE02sKwc+4vqvJ+u6Ut0dsvPJPmdZDmWhTyd8UJ7dCDlkN4DUL8v2zHYaIsFtg5ZdPqT
+BGE5B3Vjbr3ml5vs4ILBG7nfGkTeWrkkp2ZaE+bzs167oX00djWJargG3it+95ls3/H98s5uEzQ
ttiT+G7+bo0VaWzjj6Iz3kNTEBUL+Cg8UJ5u2gmMUQ+tbDdSNiwSSZG0C+ZOuJgiVwDHKB4FEZrH
LGGuvIj8yepa1ppW8bNM0QoE7FfomFaRd/arpBJ+mIx76QiGNW5qH/wBB7vsCwLbW2BtYbHCecoa
zFKFg9pm1s0siuKrqFd/+AJRNp5UydaUVbNRxduAjQ1NV+laJaZaKPOJb04tKUaUrqzSw2RCU0rJ
3rr501QD6vR1OmyyKJf7so+//liHi6Ekusn/6QpkVIkhgd6DebvAl5GyPZvajfZI1Cy3ulNUejvV
F99gfcinXJMwScDdzXP60ayPhu4JJ7KBPLu95f5IYjTGjkxPod1f+iwj+dCNb7kqT0gZNw2V5dYd
4/fEbjOsxM64r1Ry56rqBmCYewn94INBl4u/hlBiPY3YU41H7Kh1yzFVPhqiFrTk52ohJNqyveAr
fUN/98yY9oTrJOX/5h+cEMxwHiKuneyrPCUxo0V4AtCc9Dhn8jZNyrSkHhSi5yYl4LC+sfGWHDwf
5GIuPPJKoT3ZrYd7pvaPTmx9YcDwNyGd/kSk06ZMEa4ldfbWzRr8UMCvc1Z8YN6+k3ZIzu0A7Aon
GY7dj0rNw6mrBfEyesGDsEGg2+2yqtnnBkhKZJMfVJY2veSSgvOw8ID7k7mDXZzwmM/yqLQY9nBo
vxCOwUGcQolFyveRfXPcVYN8cVE0XilepQs4JvDl6zNqzfjn+vpDit9Fh/4AxAkX0wzEZxRFQKMF
dW+QwSOjjZvFXgNdu267ruE34fpTFr1bPoie3s65oJF2fnDjFeDWMsoIPcAKhc+gyJKIKQV3XV2i
HKn4Z1lv4U4cz3EhSrb4yr9+HjETfrYDlnfmYEh5+oCNKykcnFnxPj7XTfFeOfZTnpPuUqPRiQ+U
I/HiEKrgnVyZ/UqVvHIL8RGbl8ly4wM5pXMzc7zNgb3DB7MvCyzBLqc2ypv7NI2gHdLXDTmiG82C
cZ/EHPOkPHqWtJB31Rx309bFP/cIVAviEIS/2euu9MQTPFdhci91jjKb51/bYMMqdyTmIAjRxkx3
YZKTJW5LRPetaql646/O8WwIUIS2xJroNKsFURVdqNN+ZtBe955poEWPP4a2x7AZE4PTasygNbVp
CxxsGvhODeZpK/WoO7GM6eWth/Y2Iv4i47X73avlE1+lT4kqrt2R1J3xIyrznNzLMWei0u25xqB1
O+N9JYS6iAboYuPfhRoZsDsmT21vXQUNWbCZFe1KF82x0KHzxnzxGWH+Bjuuc904XrybLUCHyz7z
ix9Ej1BdVSBwBMgvh8lRafn9jW+iH+76SuALueUwrY6ovVCfu7FkotbdD9DnEG95j1UYB495UL+o
VOpTRd1BEML9mC3Bric1rW2D6tpi+kKgmm4ptMcmveKQFUxjnPnRhqtwIFhj3M31fRmYkOBb3NVI
RaKzj5EpJE0zs51dOTvdk5jI5k4FDL2CyMperZaJTPzIUYUTeXHl9aVFlbkUF4/+G1cipxz7K8IW
yt89k96pKHk7kqta32amGHaJO8xA6P36ib7tWAMLbO/ZdGKWSEW8n23shvxnQqm288WCo0d9Tra4
c/DfenZ7ja3rFDk62JqxpL7jmLdN9zvWMIuzX4bT2jK3Ve7S1lAPyl6RjFISoWVdcnu8oiu5V/DZ
Gv3sAuTbeCgTAY8cKytC/jlfj6X9k23KWqF9hLbCCfHqDD5AHWqfoToxaLDALZDhRpDVI+SAG8dj
D24RRTJ7zBdqm8hGd/XTVnBQVJ6f0O08UOmkxCpWSDKJkjFR90ZTkg91fhC0UjAQegqOERmaEy7X
Q2mfqxBNL/65taAnGyYxP9tMQ2HqZx80FSgsqpgRAKBbkNJWeFj2TCaeCeG8jozLUxUFZCZHi7NZ
f1Iog/Ep5J0eZLIb+9zaBi6UHCIV39I2Is1TPibSvkCYt6r0vlDS3jQzeaOd9Z1gy6zJASF2DICd
spl8VLa969n1cEf/QP2hcK8x7xnc5GVcYavMcVTcRLte+/VWqF9W7n5a1oR5w4rA7GUOqkiQWFFI
WoW0gELoUK+U8wdAIhd8XcN+UQHTgeqtyKMX3gwAqR6WAD/4VL27y6V8V3yyJZVYUgoypKLsxYuh
Rosu3VvpPfG+Gzan9RW2ohES1TaO3+gt51b/7Jf5R9o0D12HMrsneDboMCnlATRtGqP0lCMsXNLl
FfDiG36UG934TMkQ1XKQuvFeOWe/1ZC0I19vFmWfbIsGuOlhPFr0xJUNqtWWd+Q1cfkVwGW8hpxr
cF7gj6oG1JxE+1UX1lnISIKjs1fK1CvoRQJAQG/Fp34Ab1Opc22PyCHx1ABiSX5XZBkSJbG8zgSG
bdDnHwMZPjZOCY0FXzTZ4hdkz8GZO/egpGFeVDGww8QNaIiiz6uBmw5hyIap+NBG/LCXKNuXnfqV
CWdfOjw7nHNRrd7yMPnyBZ8r9/XtDDRTUo9Aq45pPSJaAZETZj/VeOAF8sE5TI+l88RYxFzRgj85
eXbqy7Leesk6+HL4avwY/pdVkLpSLRQ6pbFOSZo+zqb7SIcbrm5vGOutiiKyVerpp8xsFgjraC6p
w3PVikveVrtFJD+FKPVVIokVG5xI0PB1PWqH9lQr71GXaBwLSv3mCqAjaZ0Nxk+mcFd+TDisQXwQ
J4d67nDH+iAsiyrFDccqIpb+01xgIPfAzmxngrU32qQMpzlkyhnDXZRPyZtSbXIEbBsf1lHMHhFe
i0pxuQl6TMl6zsWOU5MEXuY2/PshfqQE0WUlY0O9An2i4SH35Hgl8YxgzU4rCj8E+CZYcPW79LRF
hSy2idZtqxjuFaAEFyDFRAzjdXRKfWXwDEQs2SFrOlyPSRjIrZDDyQzqLFhMHshE/Kll9yuCHr5R
EVFlo+IxTd7aqaWKM2go2a2Do1RRtXML/1cNI0M8LuwDj02EWlMz1UCOjibXSceNF+BhCZtuE4w+
2s2iJ1hlOCe11+N6rE/j3O8A2gDpBv94bZH+iWuOx0hUMcydzImu+qX+XdjtxGTTI9eFdmE2CUuJ
RP3Art/RT/I5F9GrZnm79XtuGtKzCKsvbpTNg+LFqtpRw0FJ84DQDmuMc9X552gmjqccQxJRxhsM
eF/TiPOuyeC4T7A+nV56R52aewXaIxa+DYQAIEMq5Fuaj9YRBqpDYqJgtv4dtKAl9aiSg8nJJVUD
YVstYXaz8JMLOpp3MZEuaik4OIEbP4KoCJ51U4GFQ45Rtp+zy9kKDT8D6JqWxI5Xu3DwudwmFO99
C+U5FycM3dN11Y0gCUrmGZBvCEC10QIFNKjDpUizw6DEo6msneZkPxcj409Q/pspbL/DmGFf70c/
HSc5EkkI07TwvqsV1zmyFcL0Gj/oLH4toDxvLbUeZhgTNqWf4wqe+p8iImxA2qfZm4/LJDgGotcE
glNfF0fCma+Z4X5S08RbojFfm4qQybLg2wFtIZzkLbDRtDDLvow/UVHR/rpVfUwg1SFURuXr2eDv
dEOEMIeUH9bVzvhYEYLmk5nBKe7IX0MHNJEAh5VsFqFN8SHyfashkjsuHwiII7Jo2S0XfUC9x6EI
Yg8kZ82ClZwAGj2MjlSn6PsKoE9LuXdIU4AqWZ1mvfYOLSNSmTYYjAWp7uNynjyX/O8RhGu+GHnQ
9Bws+46VzYGVTA05Cqqh8I2WAMzrDkM216oryisLEt6moSIdIuA4S8yzn7sQPYDKbixHYPy3n4oQ
czKRX3iRBnxZFuZa6snldfST352n3piPAA6RP0M59jSFHnyugdcHGzG5WC4Li7SEeTEcA4/BnT+C
WRs1aD0DEcfIhKQO9YszlV3WzJeGfFDeWXSsxYwnx4EYvi31aoZ8qIijJRAVOK+FwHoBt0pSz6PE
5FEkxpxIfz3qRJF2Ef0SMy7EtoBr6UrYkIL4w0R252oOKHRiqhyLuUXhwFtpy4lEgBYceNIx7Vq/
D616diLM0aepfxxt+PmhrZ8dEgHOtHpEeM3Fvm3cdQ/bRYjj++uBJQzhORLHYuEwgkjFnTfdpJJU
pQGl/j6LUpLfqgbpiFj27kwBM85+yKPGg9mN5lSvtLPRlKxbGPOI8HGqyBWe60cBr/80pT/aKkku
cWX2XqePciojDogR973NuicXb2H+5unnfkZ+WSzqwbdRPbMjXmq3PpXj9BYtUbWN2rk+1VrgRXRO
qVPwK3H7Tk+ZwaBgldrp9kW3zibFMoLdr7tZIvHpmBgi9Zjtl84at9aYtZvMEEyQxj7ckqkmJg6B
u0mumIlr+vHuRdONNe5ozn7N6igchgPwCA48aTE/0VCJhrcQr+oZ42MYx/Wu8Zn8Zb11KruQpjKM
jgRyN1y8iPiCKLthkZ9vQTEmECdB8jfdm9Mm3yywcbE6Any7djxcbC5AoTG9OBDLIHTfCtwudeRt
WSOfimx5cdz6JpTsYorIWW6X2ugtIYEJTA8bALe6Nb497Z0yWpjWsWVxfbRutdd8VfMMeW2TH/zI
RU7pFey+sITofOdaBDQWGhoNHNkdRS1LamKtGNWxLKgG7KPWYkim6y+e/DEp9mKzvRDpyBd0KKrl
rqvWiWQovjpqBV2iEF7KOsBGSXhXM6wFk8aRXITFmqI6vFs3BCtw8casUUpYGIkV8qg0bOupZa5F
m9/hNINdO3IQ0ZQjDQutjZMpvKOmfxQ5ox4XgCGnC603IZDID1DV5IbXnEphkwAl2xRqeGGWRRx4
64JqtWwf4mT5Be0m2ZAB8iAUwo1awtgnEMJsvFxZW3HHq0idNDNe5/kNxi44el5W7pWxw236SUjm
d803gBmObbwOmNSmCkeQcqeTXIiWGJdnf406SYbupCJ2i8XAUyHjKAaqzx6rpS/oIAJhIfyQESTk
MrQjXqeMRBGPGqniAmYfuBNzxTbCYd46NZDAm/lgEQ94NeRTsJ9rQNGMx0lLAuUwKyxLecE00R+X
An97R/gBWi1Up+aGsUV99K3xU4QmPqbJcnYkz9TsE+o11UrsbS/4prHitIYh2xaZOGbh9I3AqXya
Y5csKO4q0wAjQOwJ9w2b3iuMs3mQ27GDcxFD3tozzQ1OrBIfe93x/ymKcxt6T27nf3GJMEkYUFv4
Mv4Ox/ZlICHolEpxblmpMEsr2Sr9InqcsWT9pgLq4iR6NW32bYT46cxrQm0U1QePwJzJ748xfww+
SKS+qsPYlQQIKbnnwLQHtN5NxeCvdh2o9TaDrnimhGsO0D3yXQ8C9FBDnnIHVUI9hdsuSahFOkjo
8mo/im8mjyduxKMcpbWC2YG72Z/L295GQArylgv90aMX2TY8qUP3vEA7TZI8PHOqHUWa/I7H5JFU
IGRQFW1gEEmbjYf51QobY3ZMSKtwXlLdnTUewabiCyqkRgeB9jdKlm+Sf/221DzpEM8x6WE3tQCh
eM0bL9KKqvoVrw3bJAmwKGMuvpU5sQOmzu0Fug9zzuCzssDTixG1VS94+6kyK04krupuiG6qsPoF
GqEjfsj7nplGRCDbGIY6N0uf3zdE/xwcqLjVEqDEzBg6tg7jvq52LxCSD1Ybh9ibUX/Ymh+9mt6G
TrNA7JIYfw2i6JJXZev05mAN/h6pACHMzSvcu6ucsDTgG/HZubMk0afY1UHIT9Ezo50npGL1IRrt
x6hX733EycxKecO08Tzz3Lp8X9nsWNCpLLmdR+iz00/fr52tZwsFYZFIl2EfEl4LiOijQmJkt9bW
CfHBoFY6pvb8peaOfpjZfROo1066tzJavDOLjFPE2wBhCIl8nl1NfhZf0rY0IL8oVduFD9nrODDK
VWMx/g4cDil8e2YXjd2j6+wLUa3QluGta3m/PSSVYOOf4XvwcvDXbWV36x4cw9UY0DL5GaCjhVOx
JEQEoUUZ7liVAoIrW3inMCsnj1FnkMDk0+6WbzVjKzEebAypG8s1agdl/qnBxJu4JLAmWOm3mQ2s
PI2QUBBlY+3G2Hm05k5eRu6zBs8UFXFl7d3SvEVHaZKfxhbjUaVgJ2Q+jIcsTWY4KuWTxs+1U4y7
tiO9nj2RweK5zauT++U2JI54W9SY/bXwcS5+yjakKGo4bMSMXqcASkerOG9SXeqTzpCBoZnl+fT6
gxtO9j5idkVB095X0lT7zrGibeuVb0xc1VH6McNR18/3Ng34Nqq/C2bG+ImZ7QCLjzeyaQ4LMdQb
eDvAU4k/rnn0yKa68wG07maf4WWJC4O2weLxr+SHT0lHfgjMJBlSrnC4aYYhw7s7cuYPPihoS2Tf
4HNxiTcjAP6mvGYWtAqZMJv5NMdLzLaUtRzkS3ndlOypii7lRxkHoMLQopTlKNaN0J2mMCAtV1vA
awJF+lHwNZsCFD8ff5XRCvXZLomB8bpOtyc5BBzIwrC4GxHtFVAqFxvkfAkdAJzr71FJYqgLHNaQ
jWQdwlOCc9UmTK0wvhva2X5Fqcoz7BXo9MPIPzYWLDGijauED27dsMAx80Hn4hxHLbOLOdnNRXZG
AcLi18nvOA52OYluW6teSj47nkqDNAB8mMco4Argg3TjEJyveFOm+wIs5jIkCBdWnOIdl+q2DIJX
wrzugirqUc9ah5KQPOCMrMtaGaJ1m2JvWzQ9+6IQtUPtdxeoIF8wMGCcYANOK3XLMHHG8jYiq2LM
7zXk5Mz918Q2uWKGNc7fdscp0koah2kiL4U8tj3Q6XWXfSML7IyjhVNeL/q9XvrXKHOugzb9Daj7
DaQtszhZv3ohSbYaYsiW3MXdONklqRbu0xgBuPWJhdyQeL3VNQj/QeB/Xx+h3j9NUXgzKcRcEhwN
L1267YaM1wVu8iHOzBsj6AenlXcTs/GNNb5GKp52EYfxlmwSCoGJOqGMwj1j0PAYmJEtYf3ludkZ
QQCvuu9fMnShDJ5IsQy6p4HCsyq4xSGThHsGHz8+LFLnZrq+Y5ATj2Ot8QUArnFjRg+zB0kOFBOr
KALVwNb46FZ7dN5KYiikY8Z1RN9UTXCIk1xhmFze3Rl2V1IHX0NFM46uEQVW+K1BObm2eWtNhK08
Ve8Np8hedpxJEahIQnF2GW10bD8URRvsBhrxzK5pD4cr6uI4Ld4iQ5ZeUP9u6f3hpz1b5YLoPKte
SNVECh6QO297zwTjvSOwPjcDOQOty8FcGQbsw+RRfpbTw1ybG9kS3Jv3jOqGYoICRXC9fh7w+eNg
VyRS5Lin+Di38Bo2uXpgyOWdoxhA8BwboPNDi3d2xv9IPhtEtF/dPCJlyEL82EzNACqc7J7gFbSE
xyXmDR9F+ZTJ9lcQx9aODcG+hZSQVAwdjLH0ocx53GrGvSilr0Ljtcd4Ijk+Aa29DSSMj2V58GcA
fTyp8MPHDzeXEEIEWjmkStC4qU/rOftR590DoSf1zvBdHUSEzKwOiq2Z/2ht4h24uJljR219p1Xr
Kg7RwNw+2UhH8+KnW7VXnaleTJnv6DocjuPoesYutA1bPr8gpfYgZYu6n53Uprf98NSUw6vPToBR
UTlxUY4ch7QDE2J3ctKHE8a89LmGx2OVMwL66iEyrJxsW394DYPEukLa7Lrt1k0RwVbwIDbAer9k
8j2w6rgiuGEbE52V9A25G8MeFjojExqBiA5A2I8t8a4Zs14qDY+yD7s54tjLQJvnztwavUi/80oO
G6YKXAs54AgsU/eLeWgmOiDPv3Gr8h4FNaoeApFUO2/oAY5JD8A5sfS+77yrxWJXMlNwVVH6njWG
jpG5VagK5m8+btrCOVXa/9nb9GetvXy4KAmj9isImVQ1dpftTD5fkMdMpMtRrNgZ8+xCzC8x1vVD
zuJQD+GljwDQj6tbQonyNp/8ayeunzLDPj9k6LDpovzGZVxypbz0XKqUdgH57qFma5s5UCSL9pg5
/Gj1MHRbk6Ps4fdrqvhaDfER+HCNkkO/DqnX7hPBdWZt84ULwgXDAqveP5vmOwVaVFNhsbtwX6kK
EwheFmlEs3ua/oer81qOG2mD7BMhAt7ctveOnjcIkpLgTcFUAXj6PeBE7L+xNz1sSiNR3Y1CVX6Z
J/scgaHWfYzY/MwZnU1OWBZU6bQgE6TEydE2uJQde1OFzd21Bx0iOM2zZM94ka9t1SDNwhNct9UX
MAmDqQ/rWJ7GL70rtQP3YNi59t41ENIkynfTFtZ51LjOHJSRmsJMbBHPZvLTZsbDUFXH0jJnviH8
xtVgbZke/43jEGauq967kvdacm9vOU+S9E+/HkUB60V6NPuO8BtC6C952b5LvX+ZVIoN4lUXHMKA
2RnyknrgGifIEFVblms4BfukB+wKWkJC0PEan+B1QB1FbWnLRLTeIvbxaya4E6ei/ywsDJcj05m5
Xus7UtiRsIXxcYXQhyTUdJ59wdk7g6xObqwObMRppzc7Zx3nyWuW6l9RkM19FcZflUEGd5Q5LIHV
/eu0eiI1iSEOBy+LGLfTdBxDGqOq99FI/+o9rhivsxeRKHG3580/tB5X5g9Bbwm0Sko6fO7jgU7H
lY9JAWAoAgvTz4Xelx+9V95tQ25cmSbrXjA+yHIuR8cO19J4gWOzcmFwHd063zoSR4URBYxrTCx4
PSd1swCVbDTmXz0cu/eM9o5x3YY23SSa/ZSMrD8JdDnp9K99mr+LjO0Dc4PnOps0PEhkawZyuegx
KLZsL2LXi7ZO+mF5Y06tdfbpQacC00laohpedb9m6MPivTI9ls0Ckkmb0u9VOkbDn4GsUDGJZ7NF
eVptghmwkh+nvP2tcN/SxoYj18EK11vpm7RyLM9rYjDDMeyMX5J7upKBeMPTikEZzv5Kg/66KDES
mIU124+sVc0xar5E/tVJ/W5kOKOntL9FEpXeyyYICfJpEMpYDZaUK3xE7YL+d97H9g6xdDMW8wKm
ZTRKVP3fMPCYP2Lo2be+tdWTlhUSK9nKHMePAKe/nnsnnx+GyuHCxGPsffSWCUC7HulYpuxj+ONX
tnPEZfQtJptu5aASKwgVl6iw/LWSnr/QWvb1sikeNJyw+xt/AjKuaOq8cRJRcvAt9tZwcD328JC+
IT+oOoTV41KEOfR46BHcv404nCce8Mx1iCwT9koctMGG+yYVMib7K4KSGHRbCdvsXum02FhUUC3I
7/0YnXjV8+/EHdolaC+oMPqIhUHRPW4wlyoqPHYploEK+3fST4tknuAhxCVHwwvzrcQ3REmStR0p
QKSTqSrnAboLJoRGkcD81owuo+TZn24lcLybtOJ7ZRivvu7HpzFX5dPgTM84mHNGYLqNa1MdirbR
9kZAqi1W6dUInBYlGIdOlDLmKYr2IBoU2yG0rn2snjJKPih91j70uLtXebydoG6srClj0kXEN3Ri
cZmy5pSY3L+lE3z4oRuv9KTGlsehZtMY7PQaEaOMA/0XsKrJYzDGDcikOB4aKT0pTKak2EY6zIVB
Fe51sC1Id8bd0NBG7WgEk1uL9rXijfVrsz1N6Xgh6ZLd2yraMLA+wjuyj3EAfzXRU/av05smkMxI
mUS85Vi0QhddNhymv2BDVkOqPcVVdpJdzH7dR9X1E+ugOymmHs87lxPdXCAbg3XmOI98SIPZRb2A
6ANVcIya/eSBEdKSqQD2CVjGcSRClT1cB2/8zHvjPJhA4OlMf2tVIE4+o/ylitJ9l5jfjQemqwnN
netrx0qgsFppbi0Jv345OnFgD2PbUqjo0SMKN5pa88HHDliexFQlSxbQ+GhnP1KywNODe/VIeLIG
p/qCrVi3ahB8zRvOz3CNQLifrJkJex3YEh8MP+kOTi0lqF3/Skht1lwT2sEcNE6Hf2HKSqpg0Gop
CSLhg/PMKWab8v5cDt2ZjBB+F7tYQGvdVvFYbSqHqjtM/G0mz5Busms/iZ2jvHvXQ/pVmZVBL202
RjddG63Rj8lY9LS3YSfKRHgo6mFG6TBXr8XaQvZCUHBZJJwieErDz2Ek3FPsiqahJyp6Fl3wsLgl
LaoOsJXP2KPpp52YItwCo3MrreJYm93ewH81puPVt+UmDNtxSxAdNLmGbtZlzluB+E81aoXnTqNn
UQTz2IF7XzEzQevEejFM0PiwUeN/Wb2x3f4d2bIADRX4RzWwVZOq+KeCJFrpKZF7E9/Jwi40yN+d
uDWDMHeGlmwASdPxqWhRGdlarQqbE1+MRluTKWFehjE5cMKfYZoO/VjENwpKMi6L2N3149bjlf3r
N8bDpwUgCaf2YTD0ffQW+CnfNq3D71OLe/xyKLCKU1OvHc1Ix+xdUYTYZHAF6iLUb7bntudaj7eq
rY1bPz/8933Lu9VePx4byyfQaUuHoXPd09eY7qKJusBCDPGTIwIKKDoNWoFrJlvhec6OHVRsLDyz
oI6j4ugD4D7YOPNTb9CjjSZR//6jc4acMAc/yM6s2xatnzx0HmKRb0fI3gyCTnX/UqqQbW8Ut9ch
SQa8glb9wINe24qU3eDTGh760ysh5q/KLMPL77Mc854Mi+iuOn3ZzYHKLFRXbuD2JUErefZVnbFu
9+729xcTOyr3qXM2SztgU9s4T507kZmxGVjwJKq5NRciu2RpsirJzz8sC8ixXlN7CO/5ohsxDYAt
cKS4gGBGxwttEboz3JqnomEaCp5+rrRjZz3G5Qcy+LNUAjhiDbGqB7uGDg4n12T533PfR97+xW5g
V6O/zoFJSinLcGznmebvQ6ZGppuCAr+0pT5pxhDoc2zkNzvy+/T3oejts+5BReeDhDaYlku3cIJD
0OUIZr+xYyEgztRe+FOrsbmbH67rUO0XBs3dAW5C6yGBYfNjNPXr1CGl4ud/H2qbruBU9AfYPck7
9QDr1u8kPo02vo3sHNf8u2mUdlR+dCzmhVZcf6vSzqiq9M2X1mi++/mZN07BanADubQnxanZi18L
5gpHWfkhdnLfvePXnn/l90G0rX3M8/4Nd+4fHRfb89gj0hgECl9FTntjx+jvlteq3botBV8ROSjp
Y7cjl1ptbESBWbR4rfwIjxnx6+UwSDHOlP1pCq4lgsIV9cC+2lfPqIIrMeuOXiLGVI3QrTkXbB3d
uLHITPd//NhCQnYQLjxTPCc0aV8Mr6kuLT2KZdAHx6KhNz3CnTnG8cZjOPr4fWiz6lAONRr13N8A
qYg8KFXBRdg5pH81+yMvt2TIx0/i5dqmJKL937cz9ncejjFH0++NkZu3hJpdP6BkaSlxRK+mgGsK
fxYtroJCrokgBm0YXvPiV1651DKne62zGPNChl1mypa4x6OToBv1neomnwzyXq9E/prWZbOHJ1k/
tCk5Ei8HRlZoDFS8od7noL1E4KQP2g69TdyD9RJYnjnuOyb3BKw0eEJJCsXtm+GUwT902kYRfVV6
wS3A8CRdSdhuiZ1OyESuutKr8xexwl4FNq25yoDL9Xulsd9ynhBPctvon7yUfkoqSzfsn42jhh2I
wtT5y98HC77wkV0voYeU/tchfNNi33zilB+/mIMPzkKnT6Myyg3FLXKd+yA7lGqsPbDkOFZ/bAEy
0ydzuvZasO91RXe6zqwna9kdkn6zzNPYPxeB288ZFbbyXic2ZkNk0lZOejKHjiJu+9ZyR6Xj2bW2
/Hntzu5V/4QzcAG2bpPbVPj9PmRjGf/3VVmpPxUFYzuXqNTCy0TyTaoXXylr66OgSewgu6Flc25F
txwFken4l8I/80cPSpZSZJ0nF1vi1jV0OhWoPtn9rsM0wxeHiLzxAla+DYA+J8KSRJeokc7Dabvo
hoP/74B55aLiLgAlSvsWBr6j17JC64F0OU94W3aqxVYbOb8lg5xZaXq4/V0c1LwqTIo3kdH7hnLE
jQOgakU6A3yu01ChOAT07FQoPmXavJqlg4kpYENfVVTChDo4dRELReeNTN69xP9w8ooKitbk+FaP
7TGibPRozV/FItmEZAJuEcd9ZtX1h+fF3Ra7vb0JPLyH7QjWKPOZI/ad0vErWsXj98Hy7DcNd+zx
9xk5Ii7nCB44S99/v4EUw7T1tZ82tJikcte+UDyo5uAutXXt1U00fxdm9t9alAetqH6KOu4ZWyfJ
SweSHXqOBOwdUQ7G/0LxMfZMuL8DuwOEIVXr1rcOMQ4vk/EHxiFrYpJhYhf2QM1RPV0kZS+6HlSf
Tjw2qyAf5Fqk9j/qpfJVLBkoUl+BuyPsKB4ZvIYYnoG/salp+VMM7YDWai1arnWpdamfy/nBzNCq
Fr/PbVXGG8Ld1n9Pg6IvN8w1XUwZUXuVE32oFM7kB+nMoSuvfhBKS/HgAKnXLE63ZePj2LH1+Gkg
iQHKkcvXtwLGbzPOQo5mcvz9LbL38lPi4lLh41C5b2inb5Vvtt+VXz1XxjFlCHB26V56smxh7CyP
OvPAC2EVYzSithBV53eVwzOBn6LZBDU+5jp+mF2Z78hhgxJtghlLA0rWa28qzscjQrnqkE1Ue/rv
S0V1amYM8N3yGP9ZnxmvhTcauyluB7oD2ZMboaGtywJPsZ4UwaOIRX8yK85VMXErJmL+GzaLWxcW
wa0NPEZEOfta7kBIazGj15CUV6uelHRcCJQVQ8QgxljFKCLqK9I0UzBhXYLR11H0M6QHF+A/rnTy
T567M4roi+UEhu6Hqfd8GsND6n4+9mSgm28AcPmxAG4aMMtfmT/ZjTK43fAGEzavVw1a0J/iTI33
kfQYDVBv9EC0/rq/BCjO9Hf/hCTcscMlK6PL1yD2akCv95ZOhnehdKaUh8jkFeb7Iak+TGoQzuFb
rSC4oEP+2KH6auHx5P2D5ll9o8Ivn9F+UL6L94mO1Y2GSato43U8rdJh3Ioxrda3zgeZiCF9XbHh
D+rXGp215aQVsE7owUv7zRuwsKzqjGaCLg4Nb1mck/pe6ykO07r5TjuTYWVV/9iYfyLzJjFa+xfr
g/mB79fbjCWlmJjnQuDTGal10AsMsz46D12j+YAKiOoNNMeUuku0YnIq/j8YJ5Cs2vLVZEKyJO66
GU/1d+CuvGB4tQJR7mqn/HLZzol0jWHTfaaADl1NdwDrcbdaJEW78vGfOP1Xu6KJPFon3r5ew1BP
qGXe1fqz58stvm2duyJ0/f6UsVmNgCsb3vLnRIBZFjcqiwXyCThkW53JNW5L1Nqg2xnedBDZzcTl
Yw/2QQ1i65gctNac94/pqm+1bZGDU1v0axe1vzFXGmVKFv/qqjo4mdw0wxFryJG7EzZPlIa1RdHX
WquYzuzrxsNb0j8H8w2WFpAPu5PbHG9ftMi/tXbc62gunO7esr9RxtJubsKbfzM/zI+E9pAuGxnf
1cSUkaH8Hv4/ZR9l2S0dw1q06Rp2dY4a5D/TJTnG0TvCJ5z62vgq/Nf4mwvDoe0+Yhaziu1kRVCk
wYnH38Of/TAu0tznxwmPKVORcDzpf/yT9zLcjU/dInUJ2ftSjsuAcJpaJO5JmPlBwLbG70cbGt1d
o0TcxfQOcxbLPe5Zy3unYO+bopeajKnKH9OdEm0swUh7ugUhNVw7ME21DU4DXy5B3N6MZJiBsMN6
vEUnm5JVY+DVfqc/foi3/UfwZZnG0TaXTsulJtRift34ZLDpiJ3+QYE6Lx9kjI5yuMdwz4gZxKM8
a6/TZbyZ+9FauH+whcfZ+i84edYofAvaYzgmh35L5fdhjO4xwOsLJOJikU4G4dTkvQcEXtSINTn+
wUEam+bo7hfdTpvXiLkDKsPIl6l7tu1wiaNnpO4uVNaXzM545WcLF25WOpCaJZZRydmH3FO3WFTq
HjpLN3cTum2t9iDpOkwWNXW4yUuybzfhJto+rGIfbaNtuIv0o/a1mMfT1FszH6b4NF7174DRjWnV
vJl/KNkx9HNA3pMle6m9dulyT6DFKv42NnP/hfamZaeOdW3j75OtvqcTWaysT3Ubb84lehk5O+tM
6JZkHg0O/tN7wGkuv1Wtvk3UIZTLv11fbI022pt6tULE6kpr4zUPJ4TPu4NtlaELNuvEuvAZKLki
Q3KuGwqB7OBsjhf63/U9DRRIZUsmH23Bx2NZnEp4s1h1FliDmPcuTQaBOd7tEsMuIyaGkxxyjWNZ
iyXj4gu5/KWSuybYG2X7hKefT6qvi6UIzhmo9dTxqewcl11wTCYoFuXJgqjCpyRh9AQdOnthmGvZ
FJBVcwUfvN5bVG16Uk2DIQ/IGSsGeKgnNQRD2lsTbDwTaTfKoQdnTWoq7eJLZLxKHHy3qdtU4uxR
eT7RcOTNssa8MIXgCeFs+AJqxZ+oOVA7jDOXCS0SSi6/PW9lGrwYHEQjSIUAwBauYruaPvI51MH/
Zmrl5mfAVszCASguPKse47oTUahL8q/FepR8scHiFfPNI8Y9nCcKHZgSXhHubfqvgkm8uXbNPmVD
nns1ZO/moO+CdQqQN2Pl0AycitoeE/B0+OraS5t/Ke3e0vKL5QjavYbg077FLkhKi1SF6o2UGtVu
p4gzfeSRo5aa7nFrwp7jDXjIVdKFa6BP9Zlsl74Hy+7s/AlCNrjUmnH8mD3Hah6B5IZzAZsB4kMb
3kok7W+K1P77Yv6OVjG8SiIidgSygZrj3d7hyg2e83h49MSGCRnhce8mlYNDJFHtSWpW2sI0XwJX
V2eRhU+EmzYjYk5dv9cJteQtKujSresZQsGdgJg/FbQkiETpq3OTem99hKSLejOc0SWG7ZQ0kOMF
XT+FMW++oE8/DcbgPNnwNpxWe2St92oT90X5854sF1ZvnzJDLqjRvBGv/mhTZlaJjJ471+yudUd+
mZvn0+8DKcO7gl5/BPzp4wuPWBz+v0P/78n/93tY3T2MYn+FNOo7KXxS5ElW/GTS3wGwzjZdo7qN
NaA3uk7yGs+JkMDgVWbzH1KkY3jWJjbBzLmzcCPZ5l0yvfs2jYpjxwwp+30IR/xRNCQtLWmp6zA2
7ia1Ea+CUTg3zVfFOqjMo2F48bEZPbmL3LRZlsxj8AUU3W6ct5qGVvZn9q0OwbNDrEMF7iX6Ef6H
SxzFxjnAWxnCNfykW2UXN7wta2bl7S5v+XAmBIc+hUH1Tp4FL0WbTvuyT75LpzqbKacnXUrjavoa
pqMY4TntxgvsgmA7DhO2hdLU17lL+UzoJ5xcPAE4flYEai0erimYM1ZwxV/cM7txyTXdwLp1F1+1
tIAanOAL7KL7TmdEZvYAV5qJcObY1BydEz3+zvj8SSO2d8VcR9pWenXuGlGdHSE2ui3Gw+8zI+sP
gZ5n51E8Ia17t7SnUUTztKeB0I2ZAH4H6I8BxEmNW1PE0TrI6AwT89Pf7wWSrb6SM0xinMGteS2M
Y08dESZvJb5qcyy39tyf8/tQuW51UPwEMeXVp7a7anTGzIZ6+zj2nYFb1aHbMPCHY0Bn/VrAQ1n5
YW/t8Xry2a9DmM91P5ZvvDz4mKrxM0ljh6s0L/cheOOD72ICUkBxV/xNDuGFzntOXXUC5cQr2Zom
PjiJJp5j8YQgy7KkZ6la+F0cnz1QtkWrko+yIRWnGyUme73Ydobyd43ptk+1TosGeAJz5VAAD6/H
L05JbR8GstJ4SfxTN7kATxjr0P3aDoQgS1Vcp/YYknh/tQRIjlyOn61FKDeq3XEfO4N9d+vgJQE3
AGtsCoBQ9O7lrQgCzG6Gg2Fkclx1ZtZ3GbsEzAj8nHyXhd5fnOSU8FqReSSI/I6BFKtdLtMN5mNk
Rjn3wrcTxe92KPZtD+Kj8XMIBIZlupvCuQR9NP21cwfX0hAlF16VDluT0HegC26lZ0dnQ4TlZgoN
CE746Taxm3tHQTIQiZ3zB17V8dPquOkHo9VfM5wEV0+mD1v1/VdVhxdjzFjEDcndnBa/x2DnQAbz
cTyVIZJy6DvmNhoxHsZdrW/BDOG5VEF//f0KHqe8xsH0THxYHSrBmMpzUyhg87rXTqY6Fc17mGT2
RTC62Tmu/BelPPvVcH+/L5XubOOYwmncPuwTKmyoeoWfiM8QbD/cmSU1hP/3lzQlAcYDSYRI4pkH
GwP1LwtRm1eY36+shNpk2GuvbR2Nx/89TLL+f5+2mYP418Pr/O+3JLha60C0i//9aL8/KZgnbRnH
mCR/f6Gn03JpGGN6VGIGAE3y07BYpzKCsQzps2QbuVN8DJtuPPUuW3CdFCbO1fE+5eFAJbRYVaKP
r2EnuflPX5XoxD0y+fXBcngpNfZF8290YuXwCTYhN1JbdqA+0wMSdBMYrE7V/JCUdKou/ve8wLkd
uPlVA2LyZfgemTNqpe5dwFRqkFTrFBbO2Sme1nCd/+iG/RzT1QB6hwlqYqo9wJwP/I1AVmw8hWC0
OOLYIE2sdMPHmVU6cGhzMZNkg+i711zrKeWnjKJ7b8byudWGT2p5uVuEuLuh23NDO3tO8I5NStvG
w7qrPfscuGm0BWPqL21z1WMzWtZ2pu2KfDCeR1OSV8b4IwobR/OQuxtVVyd0qfSg9BQ5LSunvaF4
5X27+qRSCVIsetEu6joOBm5DJXzUfVdhrh5l2jtLMol73cz9NQ1eBGFwXCbkL7X+qFeavw58Qix6
MoUnC+7tiVIWZNIiAyHNMwywO0AJryHU+iXEQGelEgQHpepD1kS3mlIFjjqxtjKZ1yAZTMeaQHSh
J5teYIbXh7moyIvbNeDZq3An+Jbzttyb3nwHG4dj4etImwPjkX+WjhHJzmk1cbrotS4o0dahYYxd
j/fd67KVFQ0Cw1YzIAW5oLIGsFK0nqyApi475ihLgAXmkk1dN5/KByJEMUwQDSNSmh/ovqkYXRDC
jUvAZAbtDy3TpcIs2nVtil0ZZd9e394oVu+AQV0jS7wlkB3uelucu0CefYdyYekya+AWRo6NwlqB
aMxmH48pJdfNCGmFOJHEbaurl34efdst9k2TfdQKslR9SifngOtlom8jameRdamLUT0j+N3oxpjm
qQeTUF092RUbz8ZICGFqgd7tqLrCcndyUtynoAN8ttrcsRxtBt9DE5saG1t2n1vnLHlrquJVTD56
so6rWOgOxYv6qXSj6CEEhpySqTtjgCPzw2sfkvOqDF8d/ILbOenG42iO9pqle/50Wosw7uQqdDua
4EKpU6xq/BXO1nWwAA9tZ52qotxPgt6uGsLt2tPrW1sQZdGi7hy2zQ8lwl8asfRlH6ly58SOzek6
8gmaDMmybdxvak4JmcmmWctRNVsVp+YqSzYkNwSCVPETTcGxrxOSWPjZcbGHxNFi7FxFxqdxAhHo
+/9cOf7lBo/Uazp/6y9R+O8D0w0yrMxMm9E95zq1FRQZ5Iz/Le5G9kTIVqRImS4/pf4RRVCPSHjd
egbdZJ6KT9P1R5z5aj0Y04SNpaFpG2PoHqPhWhP9H9Hr9R3TC3/gOB5x7C3ZJvmEuATzfTG1h/kT
VGrpQRONt5+pdIgfbPS5/OfmMgcdQ42UwlZ+zCGxn/tTBEj2zBjJ+mDmmwkTL74y70Oml9sxER+y
HNOlZQCLsruwX5GtqFZhvylN379AS0e/6F2yuCaFLrX+E3RI0Vh6CEqpHDx7JncgU4rNFGXrvjFg
EdIZohVxuqSqZ0NKDg5O77RfmQCXTfwIr+L01pgVlSNzZv1Vlk6+wx8eYA6t7XXQl0+Octp9kUaX
TNJ1wxI+rFoba5NH097EHGxV5zbronwyzNBaaspd0TD6bnf9MZDFVjXVXrYFt/+uMPDucbwbUoAC
Id6vNMC1q/tqhCOjafeIzvi42FJ1wqIrhwk8cvwvJOZ6wOpaogwBevBVuZaxbu0zWqQWnGPXDFas
TaQ6OEAdOIbceo6HScPXQv9P1eB8jE2UpAEZyNQRZxNnU3NmllLbugOHfL1TCYJ+eBO1Ec5pTQe7
Mqd1TWmX0X/WQnbFTxCSII0EFC5Gweuo6HiPSjK6vnKXbtB/BjrHszY42q7d7aIWcEOFd4krm5t4
otGNTq1xnUfTAVziPldYwigwoozZY/tBQSrSZEVxdjmSzKH19Eidyhdmx4zUhX2vLXpzFTUuxCJJ
j5l4LUgDhouw8695o1FqVrQc5olz9dhmx8HE3mqJdJebVo4exYKIOxfjNryJFLsXyxgrBrtLN6H7
oOAD4XEm4SIZyX2NUXfsOuc80gZwNnu5SUdjHZn9qwws5jgUTHP0Be8jqkuYKXtleM7AMdgsIbom
JNXnUaysmOnnrQWhQyHquHkn1g6GiyXLBSd79hN44sk40yrTulF2iGUtTpgu3sF0HscSRYN63y+f
GbooWevmeyLFo/zAUALwHzUR1my1DayPIkvvWUx+uJ9Q6cT03dnozPQGVyuv7r9DRWKmGMsjbqft
qNony6e6hv7wlXRssRm7A4QAlJ6RiSFsp+AYNP1zVnjv1RhTHiCf61bQc5Q5OEBzj/F+V9/9aYKL
qeEikEX9L6cWKaXncZ0Z0mShWwmNvs+sISCHlL8rSgRATD7s6cZ5qM0xp0q8a6c8Sepd6Bs/m/1v
qUs3jWkYN4dYw8ImYDglCrNLOmw8xyR9Rl19gALBQoDBTyPfvuA/+O04DJRibYowPxrJnxFJfqWR
xJOl5j8Mz8Q5RVyvmnSeubeClXeVKMM60vHHuECgXZGn34zOiIGZDXMZcMZpCCMUHVYYmyQUsarG
Wtdu9JbHZB8i/yXR2JUOzDy4TMJhX0a8KWzH2gGXSxVrn03OdjINIDrYmfU3cRgcXOp4CM/pka2u
u9TjmNAOyEhuf49WNJxoE7JudOWBC8a8SzuDPhLV8wNyQokvBEGOuF8n1NFllYq4FtF0/Bz0mqbe
Kkc0b61ZPsOIfIp71DcuaZyGmkXWP7rGBYUzZTgeaeyjVitFkffH7lzaRX1mP+qQPw/aPdBK0p7O
lozFbHL5tlTKlgMyGsClPmTLX33X+lTfheFDAEklrKYoQVkuGUDlZbGW8/nYCju4OK6/7gxyTY45
fAeJ8aCf7iKd1thH1vDZUJrRZ4G182Lj032iwda9eUOAW82FQceZlDuPcZ+ICa084dy1zFwM9I9h
pwEtlJzMGhVMRHym2iZZ/7KA85D6No1MoBv3+q3F611/dW6jXbkZI285MFwodMSJwbGgbtwtaSEc
yzf6J8wVcRNWivC17tRxFJ59oHBELOn//eFS+iOz98zvKCfXTOy1CvAN5SmXHO2OiPMyDWXPxdBC
bjAZ0hVVg9soW0+Bl68MMikr2+91rsKBekaGWEoF/8xSeytamC2NjXo42Ih4fcoYXzqM1sioB6ve
7IlBtu0p6RP4xC6anG7Jf5LVgBZybIqWBPyi45pSETkkrcUZ21uHqjO3U6k/KYdlyg1Df4a4UacM
zAQOC/s1y2/ITBpLK8MOTKLG2mph8xO4A0kSyJA4ictNlZX2sbbTL4NOeZbl9UR32WTr750Jnii1
r2Eav0KySDfODFXTbTpi22zH0o8B2GWYTxfcSnMI6I4basYByFf+QWsRCgwOTXYeNZtkdBMcrPFh
DLivdgTaENinH1odscw1OIMS3/zC5m0sZNlf9TH2CM5mSGtUyVA36ad4SDSdTMcgHyrnynSLkZlS
jB7rGknwQtsrd6qazTFm7vhL5g4RlFS+qjDflUU17PNKfvptt6R5mZWeGRjHK8EPQlYoLOw9ls1i
gSAaQWEIP+r+w9eR0mtidfiMQhQRaR7LFq4ceRYMxZjywV1OrMOVtaVVOdzLZHrCt4hZOgneU1/7
B4S12qSJDzasdrZhilGvTv2P0c04chUPN4zn9ENCaDfL942VX2XQ/quU+RKzehIiD8ONONKopp2E
CzIorz+yCr3ImXaBROhnGGEwM2DnoQ8PWSMWt0V1oN9+JKyebGmPMTZEtwpi1xj8MnycXux+JbjD
V3kYI3zIl36ikKCOoNT27JvYtcbOaSJ8ENUN0cUmp5BlrL5yi+C9AtOiYFfVc0/by0ScqhwxlI/a
wS/3mvCNre1VJvm+6m30jLsg6yfxxMPSzt5hphqcPDCgBCNitykc3kqjIttM5jlEa1iZnxPEVe6F
hEmoml8Caz23srwKjVZPzh8v7GHQ+TscE57PZcs7ty6HF4iHauasfuHvMh92Ir8jDfKC7mF/R4+3
HVbIPRV8DaAbOLj6vCc2ndq6e6X/4bcFjvL2mhTdsBRFF24rzWMymuuf7vBHR1dODfctNdDB6X/6
bqp6RdHGL5PwWYk+IeMQPfuGopQVaT4yFVHeyZ0vhXbdSo6ogMj3vj4+Ab5ZUG9xC7nXLtPZLa46
a5m40ZMD+YGJAgBYIyP8wkml7rCWj2GRrpRFZWXFpjn3aowxEfmERjbbPucCnEZyakQGyIKnJAA7
AqcyioncdN4/Y2LE1OdPfW0SQWydS48rzEBVBF3BFA6rLfc56Z7cI6/XpsclsEi5yYEu4nSoMfNK
AhIaZtWDPKnsjTQ4xPRZJdaRU69hgDxpPsloYsG4phiNNGiz7Nx0uDIG1lPTgjZVJVhn0Q7dVKqV
XxDVAtRQBNCitBAEgRqORA5XvPsfSQA3bOjTL60X2zCCCusRJE6d7AUzx9orONDJhORLPX1zwu0W
/4e081qOW7vW9au41vWBD3LYte2LBtDozCCKCjcoSqSQc8bTnw+y915ks4tt+1TZa1km1aMnMMOY
Y/zB92f+fp3udAq9HVLrpW+bdBIFVBO06Glo4Qsm0S5s6u8tNqArQ2ggE6TJT5TZ0GNGKbSswhOu
3SxuD0+/b3IH4xb0y21kpk9WKnFXbGE5dPN6riEnxVLzIxurXZB0h0bt2tXY9EfUi8iR5erTLKiu
irWoHUj9lwAW4WqK/V/RPG6SkL3JlJks6ENghbQyjPLLYKlHXyZhDyWVjXI8dL0arNWhWfbmn0YY
uX15mIVPYk2pSJZzknrIQGNyXw7WAQ/F3YxjM+3o4qHRjMesAaQ508ABTQJ+N20/6wjZZJSTop+U
x3UgpfQJLaF4LEeuNZX6WehauOIF5RJZHDzJ6hs6Hb2H5BN9yKAtAC6u2pH+hynn9+E0DRg9RjvM
jdxK3VrkSQFv1xEBn22mdn6Usjpfi5yTcK6V7G4CZ8HKd8sKkMO0bCAoesWkCupKqcUczVWwZyWK
KCsDuj/eB1Cic+2zENKWo4S2sloZBx927EOHHLGSo0driGRpU0VlMlu4vCmU/KMqtO2K1La226Ck
8GyUt6MFh6CquqcyFL5QFajWfjGC0xiVZ914gGmFUEzHW4IwJ7nLbpGjGYlZENab2EJz40EuBnZF
qDYbyqn4mg/PC1gyQAlonSsakqZYYPpGH7jkGzKgNwjo9ag/zl33AC4PoUsjfzCk7JCG/k1QcR4Z
4g8l/IWoNp38muJ5mIWnBPgO4lFfQR0NdhafBgAD6A99VuiIzgPWpbLBcoIoutRnrJ9CDfk+ruEp
16hC4FQhqza2pRkT2DYknWkvRXcK3E1qC4NnTuIPVW8fRlhqM3eTmJqxoBb3YYDmFa7WsC1ylJHE
OvthCo2FLbmGoL0m/RAiWjMJSCFHmxipNajPlGHoKCuwP/24XnUZF0eDPg1TyeIxFAPnDRloLtyH
OYcg2MoCt2Xud5I0Y96DBSwW7lkrRE45+F9lEWZZUEN0LA3N9aHJ3JA37tK8P/aVuhEy7NNSa2sa
1M7L4VtWizcy8HYHmPsJGaJbpcP7XSkfVAtGM3LpPBMU90uth6KO2jqi0Oi3yiYmDD2ST3aj42ys
50BsW0VeP8to6LqmgppXlcI46Sat8kgz5RnYoCHVp0hHCtIIus2Ukr2TQ05oUJQWzePvizSYghP5
Sh9BoJM8PsxB/gzBkOJo3EMaTiUSHHBZLcKKKhqNJGPpizZrT1LaPnCpQ0NniB30pg9+3SAMIcDA
1Ln8obFQo+zErMfNnmM+Y5mJyORNja+dUi5FBf0LhDFLSeHpGwI1M8ODVW3BybtNReHXnN8nKA97
gwopxBwi6qktt7xSiO9ioF+T2VIk0PtVpU2q0+TKrVHmP2kWlI7Wh58CYOcBVkRsQpHbziEYHTNQ
tg36WHFjfKm75HspsJJpaDqZIR+lSX5RO9CRwzFCamEYEIBDF89y6wLJMhN4qTjC44iQ0QDtg5Lv
VOL/oIYPjaWptpizEIveIJvR72VZC118SmGZmdFj5OfJvi20cm1F6DqLg0E1sbqJLFzalSCb3GRm
Qqaqvh98mHj4x4NyFn7SAS35+I0QapvcasNjpWW8Ep/zOMKAFRVUOjZTCnjFxyycNUfCsJ2tgH6S
sLTnk+6LmBXBARQs0oNkLyjESotOmzbK6qrSJa82hFsdxNgOeswiKdywi3eRZSvWY0RFykWGKl8V
i85aZX0L65iqrlZRyh61F9hX88rgdHVY7WuQobY4i+VaKIFj6DPFztlCEKSnm4RQEAAWo7aeVBFU
W1Tcjjr9e7Yz/EBQ98eF3mpc9nh0ziALpH4WoV/JWQ9/diNL/aaCPWonho84hniYTfk+R+xmFeiW
F4KF42sbA6AVpV8MyFY5qjoo/5A0A9Jk69NN9ag1w5dMIZHvMrhKkPgQ00ioBUwRpa3KtJ4BqyLn
VdV7bqP5LiumBwp/JTVR+dBI5bcyn2hv1yDcpv62wPhikI4VaydtTPBZs4gm6bJcm84ad2KnuJrU
cd504WMg7ny1/QzkqWZvq5bZewrl7FELkbdsG6OGRiKiOZxE5hFuJt7FMEpdkq/HogXA1qIsrOnz
10CVqSxgutx32r0hBWCyserrMyScTbHfzQJgFrM+5UKvrSyR/nE8ceUSqVJHA1S6iRR7MjQRp8fw
NtPFH37PnZrtascSADqhdkepK+5lUS4OWR9suJtnK0oAN1IVP2lKRWdMaBc5sztoZeXybVsKnbsE
qILbWoHIZDWcgobcCd36EFEK4Uedk9tYpguI1OLAjVZjjd8xd4RAmz4PhtlinIGqHZeKGBUvp5FJ
8ro0YKPWY9XROu2owwpDFLmgjqw/1J+FOF94mOaI6UB2EDsQnELXM9WC0a0tje7uWGh2YIDsy5J0
E6ftevlv3SSnuDLlY4K4ijMnCZwR8HCIksh3gHpNCErjd4zRNPqPa6Qb3TxUR1JJ1ras0agcKVpS
MmE/TTRMjtuakouA4mLVcDnxkzV3Nw8exK02C79y0IGFjBQzh00MJNBYmgjhPjO/tbkQbesGqUYk
2ICkBKg6GzCjlNA6wmIKaSzzpimJrmUdfhvwSaj6mciTM8X8blb70MbzZSaDRYejDClGGEHFpbuD
hwQRTln3GHX6c3ua4LdqOYCtWW2+FLhJuX60QEKFXdsae3kc3aBmkKIIdSyWBHB5jQIvQPZMow3u
TJPrYhWRYsWc9U+qptyMQcclt78DildvQ8XcC0vWixXSvO6RBlkJ7XBrjVHqzo26gUPanSKmVlxR
We9bHBgCMdxKqvRrmtEbkLTeHgWx5VQtD4HYUiTSUYG3qDTIrZ0UwbPe6D7apUhdqax3p2jrH8BB
KM7FNLDmvaqa2q4Dd2oG+a1kKV8WI4Aie1YlTh1FNUa7PYV4ldoa//DmVtr0TfLYmIH4lQwwgDvn
39a63J24xg+H3CIzT+vkkaaueEzM0dxZi/CbOnxStPIpG6Dtj/UzCmMa0IDmBu13uh0icsVREIKm
677KqSQc1LA6IvSve3ET0lUoSzZvOXHFhC3YmmDPGXNjADADOhPjlzF9LXqaNyEIoVUMI8ORSrrs
OXjR/F5s22Sb48LT0tPhZotcHGyH2RsnuXBFHF/ZV+wwwCW0GRHTQX15X6T1i5L3OXTAIVw08GC6
o8TqmqL1EKFR1VQZZ5Aq1BvRhPEGqsS1BjK7XlU/lZHqRaphAduMPIuyYzkV2k2KwtIn1haC383X
WoCBklIwxQEchLtVvIxs+7JI6UKTJDqB2O/Ale8AtOcj+6tPG7kKNDqhSMQglf4j6arHsreOCmCt
Ujw1iFQEU5V91ZHc5Do2cH9Vi54+dzU/KQGVBTVaI4U32XLbY5c+9DsZ7fd9oj2GrR7vtKDQgacl
dPLgBY8LQg1Z7hRmPwJME9p+E5TGllKTWUpu1NTuOLGNiFNgOFIY3mlx/An7CH1xcGl2I0S2tKWg
aQRoYlR1/UUfmtDhcZJ3JuVeAI65/LuJQ/XTEKBnszAiVREMbRH+wgxoq3Opc+X50NAd8grZuClq
6zQEFISlflL2Ua/OW4SoqA8jSYZaToDEZFs/jK1K/tkmsTfcWLOSb/ui+DakIAWlQT4hPSE74m+J
Yo3crkdWC4Kpw3aFhDdcVK9sYAQGWXWbWF3xiLrw98CRFASPuQZBXKDIHJQzJ0P3OTQs6OHMKO7Z
P/QAvcB2uVyHbJWhBMZQl8OjFIJia43Blnc44HK5mJB21CHftfT4YaNEN5FG4qDVUmBzeL8kuvHd
r+LbRCry9UQzAv3r6kGi8gbIIbXRq9kGIj02cgCuPYqMLJflCmTs1GXGHQ0SvX4w/EUMZoJehnIL
qmANVKrJ0dpJRW0EQSJBTtajWj/o6YtZDeoNdbUOeHw0L8je1C+Og2jeQng4aEpUrZv8uRQtbd10
C5SGrSQjzYOAzW6mFQXdlLSkDuzfxkP7fQykz7mmU4Lk6psmxkGARxwgRF019EvHgFI1+RDSvvQo
2BsdrfkOZAVlD1hUzjD0zx0ibC5Y5kcIEiNybSwvuU8+zzpLwqS8lsLOH8t0UxVDjwYBGXMwpZu2
S29i3RTdulygVsBKkObvEjYUpeEJReBWyI7LtZjH2wFZwExrfFiN+kM5dA79/e9cRH4GHSns3AAl
FOXJq5sKybIRnSCFvoXRaqexiZABGr+oKTDkprJ+4mn2oi5gC0NFdbymBiLWYk9pB00h8p9fxVx/
6rFEqw3KK2WKbwA6ZhHKrr/gV0Hx7sx5JXE6GiIoRjqOuqreYpJciFXkaSopull+z8BW2SjwlSya
KSuf4Df9hGqwrickpEUGK9YgJOV8mDj4zIdRlb5lvfAsVeousrT22I9eXgb3hjFu+O0bgVuHk/sx
2pVyNLrwK44A7JdZowno/dC4CCThAakwy56FcW3WkAuHHvfmUlxDrTyAQUGgggYX3KSMUhhK+j1I
BKXNf2XDUvZpgQqYyi+/V5578XONTmhP82Ot11gyhI2lOvmASEctSM9WosWuaMKpqpR5dNJZHLYx
YADrJc7u4ZN9T5S0obyzLwaatGY6xZsKgjdVJCQcRy4HKjneKOpHBMv7NLit6nmHApFImwf/pDz5
6qc6pSa27BXCZr9GAdk2JRsSGyrSgxGJX1VaLwAe1Bs9jTm86ZLHIRLU0AlDfH+m0UPKa1UENviZ
m1BJ7Kr8VRgb/AyitVQnPzH+pqVcdUApZqN2rVaraABywTZBeFMcD+FQKJhZJNyBOwSeBF0FX5FP
n8VE3PdwT2YK815oQSWWEdMKoOUAqoueaXrtofUjbSKIgo3v2M8KR1qEj+EHBy3/D6kmcl2fJDOH
PtrCiu+Wkq5qrGOQ7pYYfql18x5bn/U8meFWbsubHIRJz+/Zhk+XNEBoRi8qVmAcfufch2XQzMBD
uKOj4jqwGcQIWprWI+LvzcEP2cGlWvLXvqXeShVJhlz3e9nCPMeMqpsZit86Wpy/LCRRdKF0xD5k
+8WDUkmNJ1G7A9W6y4zxyxQB5ysWgktEa4W+eVVjbQD2wwuNygmCGLFYXYHATCcGzDsKrUsjrMPa
btkCDrIZ75GKaPP4F9tpTzvY1VrmQNwNiheqSATkEaKITcrFXkG1ooNWog04DvhchHBRWXBw/Y8G
wfEcZiPHuP89yeHGGWCEZcxPd33gcP233LblK+o9FEZf+ZWKAR4u1fQodDzECsoPwnCfLWlEl6Co
c3pABR9oTpt2SG6NlLSxB3EyDhOQxICmrTBj+wWd8DCN6cboNqVkJfQGwIKXCbJ4SSe63PQC4BDS
NzCkUL+jtoVBg0dqiPnmvvDVWx2kUDTA5mwV5dkvqXChw3BUJF/YDDO8YcXIRMeY8uGOMlZbF3sT
DKEey88JfdwuCDZUbcaVQQUSSgHUHPo7OyuQNFsxQo17Afj4VPrkx+mpK0HMlnz3XIJ8onXKd0Wt
7qZukN0cLYDbGY9ytI62Ya7Mu3TWRFedUAtFNaOVxIfSDzrS9XBYT2P1VAVNtomAF+r4Znqk1T8U
WBowBuFYNfkNLdtqN0fFk4UAPaoiuWeG1gtyJ19nZKrjWPk5icq0MSY08CTmwdAnJi2A2ZH06a6W
eyQfKREUlZbsGy3b+qdGTM07eZj3Qw3+XIOS6yJQkDp1mXb7stTu0fVv7tVFnG0yao7DuadMPujL
lRlwAUnnodAsNNokVV2bUi67oiTm+7rAXVmA8J3n7CRwxjKv0FTNG0lTykwA6A+GZUbGc12Gi8YJ
yZM3Vih1WOYwO0PTw2aSBYv7dLPXZMxGe9QnXIHpvlKEJWNSd4sUKX488h4BdkSCIKnbbYQ8ZiuW
HmYo1grgcX4aGvjbzY7nBl9CkPk5tTCbpA7WgdJvcJz8xK5PB54eh6bW4jYHvbwydQnVU2QYE58+
VZFHu0rhCiYC+EIkYHS6UP5e8yXdXqSIK0iRtJcEcFbynGinEiyzH5W9M5M38k5OYdL4ez1KHuNm
3MVZQsEpWwgDTY4lUvSQmjQOxzj7gQLleux7DwfB+wjIuhkKG5wji1WnjcWNWaGKZ8GN0FnaaAOi
gGEN0xpxTOTcR2rYuYoulz7+alL1GNf4I/TABms/jzzfT++GAulRkXXgSJH5IgXlYVBDBS+BdKsp
xVOBrYNtUqmGVU3z2wD9ILfST8OXB6QOE8oh7TqSSgNoeC+7Y2cgu1sGv8wk/5TOdMnqpamukOpo
o/VohdEPX8PCTIF9t7JGVkUuxviydRFIF/YbbHcQmox5mzhl0BNna0wECeI7dxUBfA0E8A1GM4gE
9rHGRiEeG4WtjWQbKa5apCitY8YHc/4wBNOnQY1gd4ZPVgBmd04ytJChx0GM8AwSeHyRdccHddtC
iQTpauq7IYGR1kjjUSyqPQq3oHPAp3a0jK9YH743PpSxGRZF0wADZFjmmUNyUXSt2iPNircAjptV
WYENGLkbMndiL4oo1CKwb9dBI+wjakGeBmfb/u0O3vlGfdP26UFZiAvtGG64kk2n3/TPoMsOsTbf
oJ4ibX7bncZGVjs6AsT+KhxzRI3RdN5rvm/ZVVVvO9NHU2LBu9MGzdGlkv3gps80YUM/U9tbUw0Q
oRBfyj6QvrUxhkNK2eebYaQVi9PXqUFECiIP3jkTIjJ4g0dcKF0lCgen78pj1MZUTLkPlQOKXkxi
fHU6yoZw9iO8AILga9PrKNA19EN//3HMuWaiNQx7IMrNPbVtVLZnDG2VUtgmiv4FdyeEiOTWV7aY
OJ8EsIq20KaC7U9qcoB9989/RFLzD6fa//tz/K/gpbj9hyF88/f/5s8/i3Kq2Z/asz/+/aHI+M9/
L3/nf3/n7d/4+zH6WSPH+Kv98Le8l+L0lL0057/05pOJ/s9v5zy1T2/+sLh6tNNd91JP9y9Nl7a/
vwXjWH7zX/3hX15+f8rDVL787Y+fRZe3y6cFUZH/8c8fbZ//9oduvprZy8f/82fL9//bH9v6JX3K
n8//wstT0/7tD0H7q4XKEropoqYD/ZMN5Y+/DC+/fySJf9WBDGiWrJFfGYrMAsFRuQ3/9oem/VVV
VMsyNM3ULMVgaTQsh+Un0l8V0zQNUcb2XTNMSf7jfwb+5gX++UL/knfZLZ7obcPffuM9asqypJq4
VcsgLU0T6VCJn/98Qug94Jel/wOZwhgLAS1/tY5sGuoFB0+Q3Lx6HP8M+jqIxBDLf0ym5ektUTRJ
06n0cNvQ+V9nVvGqGMSZKoDxyb/iu+dlbmFD2ylXo03H3BWcan8loPxxQEN8OyzUycRWNwhYO60z
Owg32kjAHKY1YCmv2Xwc7a3397vRGWfPEFRyUJoxnM94W2+VTb/p1tZO3sTXbKIvPUUDKVlTkSxR
kZXl56/elZC1qSSiZ7Ua1/UWga0v1il8hBq6hjrqWre+/fGwmEjv39rreMv2/SoeboqGYOCjssLF
0kZknIcIv84xvMKJbq6O7q0H9u+nKOsaPC5qijIKtGeHQcpdQu+FDBK1jebwAYGnbb7Wb8Xb0ZZO
6MV+Vdxpg8zGvz/IN2HPrLdF1YgR9ET+fBkkNV4kcJMjFNNttc494XAl2uVBGiq4AVmXGerbRxor
FJpQLFwGWTxKa/p0TndKHd/BaY4U0mntyNG+6e6VsBfepMxKNkWV8Ri4Ob8NK5VBApS0WsLqnmpT
edz4B3WFtMla2CrbK9GWxXW22t9EY/N8PW/UeqCNlBGtow2+AKBqMXQMSld5JGxqIJZ4tkWgoaAP
WEX39ePo7zc07U3ws60mCxS/VvwywE2uQQTNaWmPooHwHwQxoJtpFm1C9XwlhoaaydoQIUZuKVtF
EJ8iETeHUb4yXS6O5VWYswU49R2eOAABsOz5UekHExs5RbmyAJbPePeyTFAyKOIoEhDJty8r0HUp
RJIMuFn7EET3cnblfVzYHGWDuc6uL8o8rbNNCzAuqNKlDlketHWyQwvIA4ThGdcm3aWVZSgKuaSm
iSAYzlZWAxNE8k3eO6U5Wu7e4nB6I9s67GO7/UJiXp5QdrYxXLqyTV4c4KvAZw9Qwh2iCZcJh23g
RtnAEl6ra3lzbYDyxThMNSacIUuGdfYgA0THwgkBd4DmTueirGdTCNjnW9lNdomnrrItpN7Pgk21
1fbXjYPHsJvYxh2VZbv4BIb928drQL6wqZDOmJopKaKoK8rZppLCY8b4hiuXtuqd7lF8BC84r0UX
70c8UOzOmZzm0/DNOKIct47d5kd7vHpoXFghimxBcDFklqJ4nr4k1RQgmZYAXHeFG2BobuoErun4
62wrO/VxORq7Kwvm0rGo6ChF6iZcsyWrebtiMthCuSZWFL3Wvmft5w2AIpHOzhaEkkdbBFH+j5/0
pfRJMSSNnZuZjbrm2ZM21DFOpg7rndopt6pNxx48gEvNbK2vEyf/LJ/+PwOeDVEDn0ObgYA0trco
JnnI4wVe7cpryY3d4JN0+3HAS6/x9QCXuf8q08DdBNVrGRzhLEzf/Yj62SKsGxbBw8dxLj9JTdEM
icNQenfjzEJJCmd8Af53YIjzBh5NMg8t8n9hYBcWrWJYEh6O2E+q4vlBobajMqUVFduYzaHzzO2w
NkgNr2WgF5/fqzBnBwWtHRgSOWGEEoa210ynNNxdeXSXljtnhInQia4zlrMN1pdktS0b+R+PjkW/
ZxIuj46O+83w49qMuHAs8eD+jLZ8m1czohCwq+o0RiS3lfAQWbJwUAQp+/f37jdRzvZURciB2ou/
X4/vaZvMK9381F4/nC6PxuTGpqKFRgL2djTDWJgz2I6FurTq4f7cL4mf74BQOlKZQInbCV3DufLC
Lk+K/w16fgdq6hI8ccYLG2zlq+hmO9j7P/I92oarZit9Lu3wJfpyJeaFU5gH+mfMs0lSQHDJioGB
jmsctDfxGurXll6WrXnxRtwgWbqznKsXlWtRzyZLVf7P9F+uDstFpd1mLlcVlJpWyKGsMidyYi+7
MthLUbnUS5KkmKiCisvzfzVFoZUqORgSpihGBcKzBp45aj+lhnXlRS6b7VmGpph4WuiKTCVYNM+e
KehfFI583iP2xJsJFzfHnLnZ+l3+ZVBSOhEJvIpye+VNXtq5lrocGRWXdlM/Gx2EGF3XKqKqXr2V
ftbbhPrySjpFyLqgZFNtW8/apS6izd/EH1fP9WXhnY/Z0pbkgtSRtO5sYVo6eJI8MIFNe+M62CRu
lOzLvX4j2YDvE2cGuHrlkL2wWlTNUFmbmmyAQzk7YzWtFyo/LoSVUhhOCqc1QIY3jj59/FivRTk7
WPVOAIQbECXPFUBXqpPRN8v8h4+jXErN3gzmbL8R1a6lbM5lebB7Bz8FezHXwtF6Fa/lwc6/aJ7o
5K646Tb9N/0eB9rIMU/1YH/8NaQLc+j111DPqjDaXMJYzBktmmV2tKEG81JvoapojnBCjt7T7lA9
c/pjZOxgB4THK+EvLNA34c8WTtIlSSRBbOKw9734Zw7uxKGZZ88uSpAuqGrPdHPv2r57bdBnm5Fa
KGD3BKKKu2gjbeqNRm6BGPD249HJF5bIm9GdLRG0LATBB1K+SrFY/zUimOBgk+bFjukUHjL5LNHZ
006tO7r+ZrwvtuOJb3Flb5IuTGgNSD33XJ1717usoI6AnaU920TtKF8lR9ssh4x5WA6ZcDN8+lcO
mWUlnu0Nb0KePeBSrrA1GdkBW+r1epPcy9gDpOEXEKNebw73Hz/nSwOEianLdCi4I58f3SWSwMj2
EQ2c1I6aPo6F3Qnc2vrjMJcyU01aqsQomcDXEc+WbDXgERvIeAT6gLiQttqW68IzD3DjF56hu9wt
rpaF1AtP8lVM6Wx9ViZJMukpAhDhSr7rHTqvLjnQBk9VSg2O7CBk6l4Z56WYiiqCH9YtmQvU2aLs
ozRMe0xVV8kvZ/xabmm5umjwufgIgkCzo+tTdJkP5/OF7FuCI61KXNyWb/TqnJYHeeiLgVEiq+A1
98kOAvd389MyPhGZrtWVAV4Kp0k0tkTK6fq7FdFomhFS1lp2nekXfi9I12WHwdHXkI6cq+tveVzn
g3sdbfk2rwY3y41BvbhdarQDRQHUV7fKcanrBetrdb0Lp4pBMowXOHV8bv2/p/CrWGIx0FDWTXoF
nvxLc3SvpUIbOtjr8eqaeDXvM7tbSzZkLWmVeuoxt//9U/rtVzh7l7UYKJkUWoFt9tpXATJjJRe7
sc28Ky/x/eZq0BKxyO1EmhfmeTFakXRdCRYjym43rzm5PP9Ab5BKyvISr+Ye79fE22jLQfbqwSbT
IOEOG5G3gt/HOvI4IDH68YiuhThLb6aIZmtnEGJQdQeU3XpOmysh3u+UhqzodBwhp3EHeLeDTdgJ
Id0A89UHv4Ew+jw/JN21DeRCFAUbOd4O8sSkhmcZlFEEOQ6EcgjOBDUWOMfIRqEkZVzLXS48MLJu
RcRPV+cfS9fu9TuJWrwiETfgnfyU1pITueFaCVaw8h9I+FfROv58rZB4LeLy81ezYPYnJGI6Ig5Z
etvPyRe1Gp2PZ8GF2hVP7NWolqf7KoZPTSuVsyWGHZ3aB2VTeBmJWLU1nqK1ee0Zvt8KDYXEQDVl
kUamLp1NOqnRBYwcp9AuUHa80XcomWOPtlIRRHLpPGADe+V0eZ8aEJAaKW0kOE3Ku2JzIKaNXmG3
6sOTQYowODbSHll6ozevbPPvL2VEMsBfI2ZP//ZdR2XSFCVQlQWPB8avzstNLANLDJBL06HqzpmK
Vom/+fj1vU9ol6CqzJbOA2WhvX17wIcwk8LFEW0satnd3pdaN4ucNPr5cZzfB//bU+VtoLNkRBhM
+GAJgWQr/1YNxqqBbdkH4L/TuTkElbbtYrzWJIQPKn+Yrs2bS2ucprm5JJXovptn+2GKCiNUbx3B
7xmDEmiegt6tksZIH7kpYrWr1NngiXmZwifBOaNprMnFMQWAMPBUtJRnRJJAYbnhSD0MGE10ZZpd
WkbUcTBnMDSV8rd6toyAcMko6osYuiB3cgBwucYH8dG6+93A+08yGIQTXoU7ex6RUuF5mxMuRJ+3
v0HKwG6+opZoyxvh9mpKcWHVkrWQzbP1aeSjZxkaNHkAMBU7rHgX6Ktgk6/R1t1a37mpnerjtXvM
hcSXwb0Kd5bBlLqKkXJJOGEzr5NNtAOBfoDnbIsUxQInvHK0X9hlqcNSvZcUWrBg4t+uIT2brcEf
WbgwsVZ5AIdRuxJBuhjCFA22BQucxvn0HZOmbLXe4gF6pmesgx20BMuxnpCVsnM3PwrPQfmfzEiJ
urZOyUQUaS+/HVaDVKIyYVxkq8fODTaNh3xQdIDtv649385+XNkg3qedhiqpMuktC9SA6Pw2XKwE
Fq4NDFFoKQ+RBa4jG1zf6C5oDvPa4C49UNwMKJziyUAP5Gy5qVNv9rj2wieXVIRrE9Bs8RYHwHWn
tc8YdjvCCKpDCjepOd5H/XiCbeL4Cf0KOfp8ZeQXv4smszupXCpIdd6O3Gp82ejDIMIHuz0AHEWE
xhbsn5Di7nOXBH9YXVuQlyOSdqu4Hklcm95GVGRUdLDRIuPR7nWUiiKIiVcGtSQzZ/u9SoP2f0Kc
l4pFMU7TNifE0u+RnMqO1zp8WbdxFnwOtuhXX+nymD6KeDZfS6Oz0nYmYu0gIaStpU27X3xHaRVq
/8ol8NoIz17bPGRojOYo9PXrwZVduMXFBocB3UGRgSUiy5+vvTbpwmn95qEuX+lVriUHg2GlHUOc
7vqvuFz0h5LbUrsXn+NFZ3VVcp1QvyyMqP/kdZL9qEs7n96TcjZjoIijiJEjdtq4I+U/2B92uwHe
tRK8ZX2qV9qFy/I7f5e/CyQLqmXB77wdKKRknLsRTEMdFW3iNWSh1WxY/8mgkPCn0Qv0Dbj02SGI
Qa4kBIVPk9eDPHkzo91F+wR2pA2Z9fN8g97blVVxaeGxvamUhMm6aK+9HZcm+hpgYWG5W+Oh94wa
Keh9Z7xX7pfWK1p1g6vfX4kpX3iWGrcOkTIB9xvz/HgqpEoSO2KC692KVG4lNPYj2icI5e2vtQ0v
DRBRU6BkGEia8nn3PJdHfzRLIFe1FsEoLZBfvwLEuxZhGe6rNQBpRBn9igiZtNPyo1a+fPy8rn3+
2SuardQY2+XzQ+VxHr7D5f7485eVcj616X/Q7ad3q1rG2euYxKCv42LBa+0WaF9y7Ojftl5z5TFd
SrjpsfwZ5yyzLw0dvVKdcUA+32U7DLA9uG572lb2xwOSLp3cFrcIomnUqM7vtaEgojuGiAMbYXay
1rA3dzS/V7V3vVhzMU2mHsASkhmdeH7/04dSqfqkgYMI95H2d0jHUz9As3LMNRAg58rQLtzJeEXk
JcuGIxvntz+1M+u2GcGyIuRqN0+KE3DjrD7rtzCyXMUttuYa0UrzPrj6VC+Vxt6EXubpq3meI/mK
WBSh9aPu4eDjVN5wkh+b+8aujtO33pZs7cm6Uw9QYTz/BxSUK4O/sAdzv9YNha6jRTZ9thBMI1T6
qYFlPMWfhGaT4zdztVx84UB7E+NskFGlpdgtEcM/+h4GF99ietj9DlmYagvQz8X410Erxf34tV4a
GYcZOGWc2JV3ZaVeHiDpG3ib6tThIir9QYiWqv4fbPb6qzDntXDUtoyyVwkjwxmlkhp/peGJpAKa
SrZ/oz0N5upfWI0XtnuisvmqwIkoUZ/tL0oQFJP+e3Df8wfVTpCvsPsNAo5uhyTZ+tqG/3vFne1n
OsVbpIYxK+SAOYsHL3ssm1Fdloi0Dk6yjabR7HWzJyO9ssv3BuC8COdqIT1dr8Qv8+Oj4GebXA+y
KSDJJevh7rCN+hKOWIu67b8/X8DMM1MXePy7u3kSIZRRR5SI/eCoIv7lt5tc/vRxjAvHAhXwP2Oc
5SLdFCB9lBFjwfw1eN4soEZM2b2Pwyz4/7MnhqCgybomh4P2LZ9lVgY+6C1yQRxvh3K7iIwMAdDG
BeMwIRTNvUO9eUHjx5Huje/IlNLqQ79K3OtXErz3G+vyNSh3mDxOnaf6dner0l6B9srXQBS48+TR
ZEnUZrtGrE31erFBh7gxxXVFXeb+4ydw+QH8GflsygT91ItSSuSqvBXmu6a7MrJLny+r3F8BD5ID
nad4PW48Zafh3CUYo5sICve3p49H8H77ssTXEZZv8Opk0NWZnopEBMV6KhF1UfA9EpHy/vejLLgs
S+FWTtq/fItXUSD/DHJaKgEiSWgY6QhbdkrhYDkYXQn0/gygr/Uq0NnMR3BDov9KoDrkhAXokyNz
zFIOEEm7tvO/X2XEAqzHfrXQw34jYl8NaoxgtGchqhoLeC5fL0mR4F3nVVwc0p9hlLMuaJsGSAIp
bEtdJiFCDDu4zve+cZ8Hm49f0oV8yOJ6ZCw7rwagc2EVvX5LojALHa5NLOetyQGKUKYN5XiLzhBY
3quoqOXIf7vdYncjq3SVeYBA1c9SArWwhF7OxMCeb9TdAtibN8LjUoMC6ngH4MP+eHQXJjpbLiwD
VRLBAp6XDc0c74fegKVdKs9m4nTiryK7+zjE/yPtupbk1pHlFzGC3rzStZkeb6UXhjTS0HvPr7+J
0e4RG40ljnRjI84+KGKqARYKhaqszAuHkFGyUxB4NTg5kHRUOLSEpsbMKHrkBJNEUM+Y0d4D7vjH
34myI59/py6ONWs0S+hz3WM8cGfeSfeSAyySXTnjnufll15BWaO+kwaGJLmVYC0j+OkQmJHAbf06
Rn0XA/7cljFxsjO3kKEkDTCxjIIaZhfoTQyUDuMuDcR3TcymKxZOcNSC4fe9EuNbqyqdJuPcYhcx
lhjErIsiYzIDDynq9sCMpCahwVmABeebEL0OOsfxmH8fVQ70fFCUg2zs+dcSNKGLAtCYQxQQfHi1
1Dwtueluex7PBuV5swJZyULCplkDSGTlg9J/2TZwEYTIJq0WQbkcdGiETMykwpHAdGsrowXe9uB9
bkYM9lvy3+wYgrgKixgx/AT1rAKrFvZq2UkwpgzlmyzLd1389hfLWVmgrgljBpuzbsBCLYh+BXgQ
FNkTuxWgRtBVJef1fBF5yN7hmakjKqDk/plFrZZjdGOFihfYacwONJARZDYJ0JbjAZdGINuAO4ik
6UifaUQAOPIKRaqRnovN92i5wlMINTyOjUsvO7dB71rdiQG08sB03IGUP3kWIHe5/V0uexOo9ayX
QR3GUo8wYR/BhA4q8NgGvZSXO2CDSDCxodsgIwC7xr5+3bZ6iVWjrFIX36IYLXhnsHkEoDt74O48
9NCRkjDjVz6QkQa01128tBqM+UmQG3iAYOe94GYcv788ZGTxaFqQri15Tp5HijE28f4By50zd3hp
1T978ySCSmFOeKXDy4tKARYO8ATSZUInmAoXXZyXAXQJSyBluoN0Fe9mDE7wLyqeGSpohE20DEkL
/mJUHY79TripvPhOBapz+/MxnWa9HPqGEqVqAmEUnqbviz+/kBnJ3Imd/h068rviGPoa5yAw7kSy
gYgQOGwaghTlpnilNvLSYGXBteSTTKm4IpkLUkHUr/88U4J7rq3R7jlB2GmG1MGne4oempDetNeB
FU1ukn2103kDPaxzvrZHvusqYMkg658icKo44GaBuMSTYHLC72WV72xFhkjdibKZNZjB/FwRZrNu
YuRKoEwDEDV/5D1S2U743091MXindAkGuxWY+oV3jXcjppKgAbf7Kyf8bYdy9nKqQ1nsyZKO9ctw
kGzy/q3dFNg6sGTu/oVbbH8mFNbOP9MgLUoNqns0T4BtJUPk09X8BVIaJ9LoC5zoyCviseITwCTg
IgI2UrsYkx8w+WRpi4hJ9exO6u+W5iRglg+qM5ytZNsBVSJSANAI0JML8tg0YDqUSqf2rNvhlHvh
/XCl/gBiy4Gut1vegu5jL/gcq+QDnSeeCl4/qOGhhgAwJo0PWxowgeY1VoeJfJ9AFcOjfHi3dgXm
unkEACynxEZKQC8AwYBuyvmnk7pFliMQgcApfxVoSD2dP3fFilNg77MAFUTqcVk/AGv/VID6GRMu
jyoicHwM3NpNvs2ubEee+sDZQYZD4tEogU0CCGFMzFOrygJoZUVFgFXd59BUAxszrtJyBzpf6AjP
/uCRyVoepuqyj4mu89oq8aZVtJKAqQbhHKxiqPag3Zb74tQdynvBC3zjOsrRIs79/pV3Fi5xITLm
XcB0AHwBoH64Sc/N1n0fQw83LZzOB7V5P9uKT+bWq30nHScPCQJ3pYxjIaPvRiptKAlBeOTcopi0
kMVRWuinLLqjSHeGZthKrNtJzu3QMs4CYKWAh5A3kQ4SkHNTPej8lEmE0DxpRxN0oQROBRy/9kne
mzfSj23HYeSua2sWdRtEYMwLxBTWWmPUT92sFZD/BCvULEJaatsUuZipQy4D/algvhLg54tS4dB2
vZzEyMWX7Gs63Rbqc4JCod4+DhnnNLC+1toS9bW6qAIreg5LKeQt8H6FkpdjKi8Nr2pD/s7WiqhP
hUn/DhywsCNFz0oLdu5sB3a7sAV31q6Bwvj2/jFXBf4sUvAiKHnqzhlrUY4M8pZJh2exPmUdxn3j
vQjxrG07jFCCY425VAO9B3wvKsGaG1UegwiP5n4OnLHuvhaT9XPbBPME65ixFQGzQhlKo75QDMGd
aWnKAk8mXwb1kdcCbAoF1uF58XI3vOUXzFmrMvCKxqWGQpRM1zb6tgO36QJgwNREB7CLDrK45yyK
hB3aHUDnhNYpaijAd1BnCcbnQZFrhCV3/oDQ2F66yQ/JXraRgHgcWyzXQ4SANR3t2oux0QTKClai
k6pDZL8tPhiIHZBnqLbgDOhKGWAId3PMMITuB88NGZaRFgDfpJAW8QXZgB7rQG6PCIXoSo9gk89u
QggF9UHnjGXzY9TGJ2Weecslvk1trQLUHMIipikBeKQiPqiHB1mqEaaSA4GtzL2bP4OwHfJLtu4X
R7CeDzyTjON2ZpLE6dXdVqVJLVkxTJLxCSi6LH7mZqAcuwIJmwP5c7RToFfXONDY5Z1AjbNa6qTX
cgLOMasrgCE9Gdo14fIueM5Kfj69oxLuTlxohG1GpWJXDBJAOS5nLO+9OAW7Au3+6d64J4M2/2Lg
mGkN3Qf0IAD6Vul2P+SDZnNIEFO69+hJ8QksFkUF8PAeRbfBrB3ndDAOuyLLokEIUgBBpO/QYprA
vN6qhRO/TBBLzUFrk7j16Kj2CD5Hu/ZLP/J4SA2OUfoqHSGpDMZtGE3H5Vrp9esWWJ3thfFMUMfA
WkC1V9cwIWUFFHAwkTo8bVtgpa3rrbMotxebOSytGSYIdUeMDma8O7UYURL3mfNj2xZvNZSbp2mt
lT0xNWDSNeoe5u6wbYBVnQBzmoRIpcEbEPvPz3Ar5gH6AhqyG0/yp0Py9ovrS9sRrq/4nV9BZ11s
ZxapNZkLWtlBB4s9JspAYpm57U/SjOhPgBPLgC/yKhSsMLVeItnkVZgqtThIETILB4MvdiPVdoN2
cIYJ4vxPGYfAKrY2RILWylCUQhu6lmAozNFNFl9TguUDQSTnk7EixdoMWe/KjDlmACvLMAMpcR3w
Ay/3AFvBHFka7kLF5qf2XCeh8h0ot9VSUOKTicfu0EC3Cy3sA7TaWxf0VHb8DlrVBILrvADMutLW
CyX37GqhyZJDNanBQluvOUC+9HXaE/Tg6CrAMNvRV+tpe2cZ6ffZ96MCPiira8gIY5mDfkgWTFWq
J0jaei3OXlE8bNu6RCecOwvdeOkquWnMGIsjkATNz3wo2XzvSQMrutXd0Uez1gZlmxcjrrTfhX2A
Emj2M/y+/TNY9+hqiz9LYastbtAxzBcVv4JI/6ILCQrDHGTe37atMMMY+ktoMoDNEQnt+Yc0g1IV
Id4N/ylTV45yQCZHe9vE537Rt7W8skGdCjWKTawGNkjVWLmKXJCMP+p+crT+6pT/Xgx1GGQjMq1C
gyGrug+Vq175ECXe7cw+4r9tUJ6fxSPoahfiib6lOOAN31sepNZmWziS8TlehGRfaWgN4+GOBPIS
2WQthtJKFrnSAPB2oJr0CtbtT1am5plXXmL63MoYtbgJM/4BUufCaeoKbQyAw3ZKxfE45lHGwwmg
f4wZgWvq3OOsqpigcS4gPxSu4yso6YzWrfCRahyWBJYZNCow3m6iEAEQ47kZKGxC870D3X2eoOPc
HPRZ9hW82McfphZw4j7rEOGixuMW1TKUNylbYwNi/jbAeyaYb+X5Lcnutk8QiW70AcL0H0hZUMbR
Lqp+E0R3GuCF8GpBtcrKLKgiKF4XfkxQEM7b16H6KY2cgMvyBBVsrCYY0LAg+r0+i+CHLzWYDNFQ
S7SvSWPYWfUX53VthOzrKsTlYNCuzAlGdIytj09dpdj6qDrbm8fKMfB2lgwRUBEZ/nBuRG+rOM4a
cmAD9OOU4yjs8TyxI/3Lth1Wb0IBnN4CTheYzsvCngimY1kxyFWM1BO8Hz7BWM5u/AbK9sO2Mdbn
WdsiUWq1c3OiG0uowRZURu1GO1Txa8PjdGHmFmsjVDpY9II4TplJLvnRG0Eqjf5Y9tojs4DK+eKk
LnAWHLdjhru1TcolstpawJeKhSGxGGzdKW4DF8K/8zv0p30LjA48g6yztTZIdnq1k2KwGK0cYpHL
5ItQywBWBSX8Gj2Y6SE8iH7yQngcKsT3ew1zibzXHlkPfbTX5qm7EXOvFtQzYH6AglUcPdS1u+0p
LAMEPSJLYKYAnyFlAEzzuhhVIXrvcnIUzfxLl8ucPeSZoMJfD33gNCpgIsm/dtCBhkze36zBwuiI
iXAOsPT5N8r1cM5zFQbS6bo3983wF6fJxFDof/8+8ZGVD0RFbgwW6Ivw9+/FNLcn+RhLDedDXGKU
ceGtrNCsQZClTZTCgJUWPXoHSlfXljPX7ggNHlTIkytA6J3k2XSad+5YIytpMTHcZymAnELah3p6
q2mkigJY4dAYgy7kQwXMYXgwdhi0BaqW29Ekf4326bU1Kjg1kAxuwbxKGmJocp8yH0K3ZQwYL0Y2
b9Lv277xiRXeskZFKSEF0Uttwpqw707ViXRTwntgLUj0PZqYuK0P+p7Qo6LT4kUeL4AwXwuATKsE
52RoF2OMqjlVkFaNADBDqQ0KS98I3bJ+X9+oHvkti60fgFY1wBtqfOi+cuwPMvB2PCwDI91BhRHF
VJImKihNUy6Mnjh0TyEm3mVPsfgV0vFqcprHm1njYUA+UVTUhp+Zoo67NoONoAphCs8GjEeIxm1V
Bo7UT5AyVO76KTrqEogXFv2oNlAH1AQoHRnVPjOAmKqy6zyU37ZdgHHDn/0gKjy0WaiUQoUfFHSx
Y03vc49CeQSp54WTrzACHfIhjAICu47aNX2MJrlNIA+al46iPgTBw5D/eZxDV1dG2Q/DDIQL4fwj
JoBnVkoGHI9cRTuxEdwozb3tvWIkDqRxrBH2DxXEQdR1l8hSUo89TOTWI9RkUxMCf6hMbBthfBD8
eBwIElHB8EcdyaSCnFCnA4xlRvjeRuQvKgQ3rPYD6m2cu4dtiiDkNIwRyDQ6tx6zRikmmMoUQovt
iJBdMh8zhQPFYwVvUwLyySLiBQiglNPjhZF0IQS7gNKQfEgFS/vwSAYYCUWQ9ZHY3TWyf+BseL0S
lsut7VK+PVlLFOsDsRtASRPCNsH99rfiGaB8Dmqv0BzrQCbdglfcSu+XgocKYn0i9PUNcBnjGYbH
2LlXq1k4dlbdw0LymiV+EECBdfGi5H17Iaz828Tcvq5ZEqblLgDARgIpzxji8ijbEJax8Cjdl4i1
kTfa3JExxoV6Zou64ibJhNbYMEDdE4VmaC7ZQI6BXV/0oR5/W3PCAispxg0D9iGM5TNIEFQzKdps
Qtz5RXsI3c0CsEbCc6/v++88wDvXHLU4xA3LmDTEU+1xdqDIsAu+WK2t7IxjdhxtCH9vfziWByLc
SThYJPLRr+ewUUMhXrC6phYeq2gObS1POS9olg+irYkBawwRXhLbL4JZSlqHJUXGgw55yEg6LuCf
E7lZHnMxK0Pk31epZFi1AKcjhjvq3O3SqLvFbD4nFrFCOIjBcUcgIqFfS4VwMVnQX1MQwpdZccfp
S1WF0BjlXHWsXgDqTQqgRmC/wsOZigstiDDMSRuxkOvwW/+i4kk07DWv7THy+a9ofRk7Z6FcA3oW
TFlc0sEWyhCJoaSR9DgvdvkDSudusy9m0L43N+EPDDBysXcMr/gcgEdc0g3ChHj+sYyxGeq4EUgm
U2KwdWm6BzDrTO4EWU9XMSfL2fZ0VuqEHjBKRICLoUxAD5whtQghpgmD+lju8OJwIdj0Q4rSgyBh
RAuHGkrOodfEPQTo0pdIqveY2fAh5XECTy5PvIa14SZuTBBKwZUu5mhMHYKheQ7BtsE4JDLUZJA4
exYagFcL9DFB65cc8SDhbAHDeTGShjoJQRrIeA6db3k7l/IwTYDoEfFCqzwMM5ij0z8+IeiyA0yG
3jCA8xeIPGjtDhbIaJGnZe1eGZMj8o6DVgwqJ3IxDgkMkYlMTLqSZi21GsjNNUM+YgtLKM66/Tci
JRMB8AT0GKFM4veiL78ZMYgvhlo9DNPpm7BMWrMYMGiabi0cpORl20N5f5+6q5VyjMoRUvSOtuCm
7szdWGbetolLDzhfAp1JjSRh1LCE0bpL66shlO32j8U5wOO+3iYqa0p1vYlA81U5LWr0St1CKVd8
DDVwxbYdRMvy5A501nslFL/+zdrgCgB3I7umE1/JaLqlRCLiDMNVCxFZ6yMWOWkO+wv9NkH+fXXB
GL0yzVqILzSFNyjP5zWHGeLyIUm27vffp24X3SyLFvKRlSPHDaSsr2LhfRC9EvosISAP29vF6Ayd
G6PczZLKqkkVLGaZ/Wj8Wcv3QnqL7+Qb+bGVTko3u5HAQ2BeRv1zo5QDQlo4EFsFH8nMY9NW2+V+
bDwlFDwhmh44C1TwNc7fyrAF5RZCFIHnCR3ugICS5KaHDH0aKdouajBSbIWpcmqT2nSkwOrduAaK
LOtr7bTTYszeTLnpCUss2aMuh5xvS9z+4tcQPhQ0X1DTp6dpi2LqG6XNobCS400OUdLqWKHmXgQ3
9XBjiDXn87LMoeKto/oIkNxFQg4hIaKaRjZaetLru1zRQMSyy7N7rXqp5eftrWadC+lTRQa3Cwog
lN9qs6x2kgy/LazMKeLoUAnz4//PBOWt2pjXvRzCBITu7XiWb6Ref/r/maB8swmWoWnJKqDwFC+K
s0Syu22BFX7X+0SFRiMyhlDQYWEWerc2piu9VxyMD3HueVYYWZuhbkY1NmNZqWGmz6KHXNCuKyWe
bD2un5VY8lsoz/7NssDuCHgd5sRp+pcJzXG9GeHa89JpDiSTUDxR8aIVp5JH48j0NFT60ONBRRct
v/MIjDFy1BxMmJKTwfDQOwAKbBQszruc+Z1WVuRzK4ZayWY3QDHeVK9wVxn5jVRzcnzWQmQR5SbC
QgI6P/rI4D2k5hqC01ze6Qr0D4rv2x+FFWnXBqgDMxjGPKYmDFSQBO2DF7O4VUDJofLm35j3CCnL
Ia02MVBPyyqEEYk+5OvrI9RHaqJZZri6IeyrQnhLO+G7CtViFW+L2Bw5TAusIAcaWFTSEMsua4Lo
YQqWMcA0umUSKD2DyZ7lHvOAfa5cFbWoumWvQQlFmwpOh5v9+X5bpjykRwKfRx0sC9LJVF8HHhiA
9/fJ3bbKNLphgc69hL+v5OZBL4abUfubU7vePPITViYirakaCGJUTtPJEAZWXBVji5bCAzezzhJu
X4yHqwr65zTTYKhPqiX2OEtZJEJKKHcDK7ehTe/+hbv/NkOzDRpS3LVaAzPhvEAhXvHGoQbG+GVo
eA8PzoIMKgTFPRippRCWxPjaDCCa3ea2AArF7fWwYvhq2wzKwQIpTeV2gpVAGHaQkH41FvBbQdx+
SAJ30QZOxGNGi9X2Uf4GKKw4qSUxB4Xm6EcHYXFtLwDisL0q9t6Bk4yMagFVQV2xmhCU0VzB5ybj
WKiL3UPbIeB9IPZakGGh5QcUCp2NLJKV1JOItahp4y9o8Vkg0Owb6NOmnIuWeUoxUkS6PgaKNdSu
dYXQ5JaOGJsJt7p1DEPOJcHcrtXfp46omC1L3Fj4+4FxJQYF9AavcoS37W/CDKIrI+RHrOJA0IVi
XpJvEmAkKepMZ7Z+jNGutkDtKF5DS33bHKPCiVLgyh51McUYr+sikgiTDuXw1O7Cn+D5JwKHoMyE
FBxnebw9pFyuK0zkvgOWJ8wof/8oG6/pOZcB86ziKpfhcXBrmvIwEoSlmBaYEOPlWJr9tRib6IfV
u8mc3aSpH7d3kOl1GF/DHDiUVy86VZoWFIKSwFwxFnfV0n8rhvRh2wRz00B5jqIgSP0uKMQwoDHN
EIKpnKQ/WgnGyIL7UeDxBjC3bWWEyoZTTcn12oQRLT5ZyjcpeVz6j0F/zEKDE3aYPgcuD4lUNz/V
r899PJMjKJsnqEkYI4h98eat4tFrp6fevFWDVwXkZFOtfocsKm6o2jOsH9vbyfpiePWp0MlFdozh
/XPzBtDqeZ/ji0XFfWAezJhXTiR/gH5cqohD6IKT9x6dFueD1IMlBwZSG6TX1UF30mP3HbWwb2ps
d07l8NgXGNVUMB5gMAntHnTlAA05X1IdNks4kFuQNGFqG0TClZt6RH6udwP7G7ibxH/B8Mte5z9W
6UkJSBnkSUSuKR2DYN4I5Vq3La3aNY3S/JlEOXRKUfdEqrF8NdTF8CIVBO6d0aa7OAdKQJJUg7f1
rKOy2giLSgfqWuyKFLUUBwzK48cMJorWBv/FLtgvmg2GRifZp3zFG/ZGECV3DKlgnIuKalPcz02s
k+2/NXfdHSHcaH2FDG8RuZvMmXfbHsxo8JHv/dsgdVh1VckbQ4CHTX5yN+6CQ3qq0eAT9/wyNXGd
C2cGtQ84ZPDQQ6X+3LXAlwhjZY37G7PB7S6FRmh74M/1MYMCmh3/2KEuIlUcraatYWfobXNn+dOV
4DSe8Ux0O2OfxxH/P8yhD0u62JgqoRxFyRUrH+IWycKpOf3S8BGuCQUUERDmQpeZDoIr6b/WqPxx
GS29MkVYMx4xbkG4sEHsZ49v0QNRLI7+5prFqDoJchghx5gf5ZBoLUzNUkEERG2+x/lNjrhT8d7M
jMTuzAblg7ksdQAVw4alvqf1TWqekjKxhYjXNGccaRMaDLoGXhdMs9JZalnnkKfIQEQfddZsBxqY
LjT5Tih5mRfLDt7N4J/HtD9gspSjJ42ZKksLSYp5vg3MU2NUdp29bR9cmUC6qdOE9FQBLROmz6FR
QBxlld41aRoYmRnHwMwvvuq0u8gJdsItgNm9R0SItAf1tjKd6KG7Ma/mPY98mnH1oeUESI2MKiwc
nzIP4vwWPN455tDNZ6PD06z4tr1A1rmCSLOC/4GhV8Ks1vkC1SGf5kgrCTG5CkkYDAWQZz+gIbJb
7Xp74nSzZYYXWuiTgmwP8BrTpFEvfT+JUAVrCVm/4mtQzZCvcL08CDaatK+qS5hDhud+j/mjLxhI
9q0nETw9kTe/ZrXNkwtlpFAWmPHA9IpqFXAelAelYwdZEwvCE5X4oRm7UvQGqIQvdiBOvBSK9SEB
gIcUDsrXhKb0fJvbrAceJiPbPNuTCyUyJ3mEbudyk2V2YUv4j2cd2tnlfN3LMwKWbMQUwidOuMVo
/1HEsuvDEdgy9Cqhcou5wsCF4KybP0E6aTgSfgpxL2nOtl2eWbIbq1PT1ZO8ZMGAMTxFAHUDxOTG
55Ir6nHpSmRxmPxBKxj4JvpKiGal6lAgAesRWpgZtB8+e5i+5s23/Xs32y3ItDDnZNylr9vLY/Bv
EMvwHdApEEEBKn2zcgXj2Dksg6+vXvZlsSMtaCg0uOP7EtxZM1CxGi4KTAdyvuilHwEgiWENhAQQ
xVwMZKPIUJhil0M7fryTgkfuY4z1943PIQCieghJo/Mv1wdK21ZqkzlBEZyW3LKHWee898g9cx5S
QTgI/SkMZ+DcXfActGavtWo85hBbldAm0Dp3GhbPKJT7RIW+EUq+1/nUcOIOI+M+t0rdfrIR9H0Z
1hkybukdg+XOfB17geZoBN5K8L2D6qa3PIw8A+J7bpbyFHm2oJAQWbGTfgT3hL8ZuluDmwwO+mWf
Ei1t40r7eCdgRupt8qZd6vN+A6PVf/YbaPR2Z4HmJxLM2BnjwwCwhPAa+ZYzLdf953xx4MicL8yA
HJ5bpKKdhL5op1mwmKkPxUH1Er+6Gl7JNOnilKoHenJhJ9oQhLnh1SuY/ov0wwDcESVTuno1GKGq
Vg3Zb0yXmOLLmPvbZ59ngASlVWjLO9FKQxEGsuRUlw/LwClasYIaLoh/FkAdwKEEXUZWWqVTpH4Y
x+ACr+zWfEDyxruSSA57eQ5/W6JORCWaE5o/+Eji/RxAZEaFnp7lhM2ByHBGHtcNefaoo4A2whxm
OrG3C641n3B0x6ceaBOiBc6Lk5xt/Gy7rD4TXmNFVnXYxhEjOEkHYJQUu7K6PIk8LXDG2444Oxit
CKkVaUmde8QUJVWSlPAIUDwHOyKpkDptBjmSbhf6Dcf9uNaIf64WFogQXut7RE9gzRYoOINB2AF3
0AFTtvyHMuseXy+NSpCMtqtEq8Anm8dklybzDnnkIU9L92/O1O8dpM4UkC79tKDR5lRVnAFlADi+
JQ27bSOX7+Lzz0QdLDnPtNhQsZaheZuW18i8T4dvk+inlezNQ2QL3fu2QWakQEcP48MGSRWoINiV
bW32FQjPZGUE77cANE9+2DbBDu0rG+TMrbwBj4MsBDcZdu5txsNE2ZMJ5fpN/6xk/AuaBcYZBvcj
oKigZpfFC0bpZoqCvM/CxLH26rHyk1tcmgfQV3/SZfNi+aWEBxj31tao1TXtGEuJFCWgUPd0yLbV
qX2b7hPf8Gbc497gKQ6SrNkXXcwv4zKBGgTHaRjPo/OfQB3u0LKybOrGDPjlQv4sBMS76ZgfDIxM
8/VSGC5ztmDqcEv63CuRjLpUk4LtBmKKS/Tjzz0GJvCgBNU0RphpWI8I2cK0CbF/hJqju4Xow7GC
VoLsTtfdNV9Og7UiACYNYDXxANFoNQ1tTJvW6OPEmWIVXfr3gSeEwBhiAkZJxZAgDq+IAgoVo2S9
jboKQ1ugNyNTaKjhjl79oB8NlG7vSGqVl3aT2aio9P7iSF7qgmQZbvMvqkbkRFM3Kn4KGVKBICho
iakb1UqtwIpBTQcy+WCXg7A0dToPcFRkOn9BY4Fl69AyhByWeFlBbtJwwFgSeLU0aK+AtHe+nuzc
QUFnws0z7fj3N+MuWBuki8emKvQ9ShE4jKK2b9LKMwTpiEFeTv7DGN09WxhdEV7AtpyaChbWuZWM
F2sGhTa9sqPM1vGcM/epa7lBa3OOBfPTEQYxQm94WWjBtLCgt4NAyhLDSYHAV4iwRvjlY5fHV8Tc
SEDZ8H6EiAjGu89jdm/IealmM/gqgC+zzOrKNJb9NAbPnCWR0HThjUD3kqIfpn5oGLyhC5OUd1hS
EXpE9DJxzS+ah9rOgsnuf+P/7IX9Y5AuJQ2QNwijHJfDlI1PUSfcG0Z1l8j1x/bCeGao/cMs0zxU
MtY157E9Z1dN+UOQeXGfGbd+b55CXT11ZkSJ1Sw54n7So5BOtC5wuIzZ7SGp2d5V4Bv0Z96AIiNr
ReX09w5St83Sx0qZmrCKnp4c7UXpVIBsxPC2N5CVNUBLFhIUCBzwd7pCG2Ce11JafKjG7RqX0MR0
+zJDrBJPuY9c/C7lHC/Gk//MIBUYA3HEqlV04sM8sMPgJW8lWxaOQDwt4YPGw9AzL21wkGGJCMSg
NKC2UUeZe+ybFlfCbXBfPxC9vsYrZag3kNo9b+iI5Spra+TfVzlYBLKrVljAqZgpH/F8lweclJ/l
7wSgj8qhBB5FerSyTcUoymKsZtJ+1tWz0D4IXO1sZtRdGaHfS/OM5hTQ5sQl5ON1cwABsWdLob1A
iBx6ss88gUrWOwZid5oEalLSLdCoU6wkcxGbPQwmYtfeJIqEKD8qsZ2GUWvLA1SM0CAV0FBeAO4V
hiR3oqiZ/CUAs+/2cWA8DEBMgq01yOzdRTNQnFOh7+QlcYpFOlWS6iAl9fM+usFQ3pdi7rwMOkx2
OI4/t+0y9xxPRgBfgP2DWif58CvHWWYrjzIprNGp02fbBKuin2Lb8ZC8n0s7l10oE+863oQry13x
VsWwEtiYL+lMI7WYY3mJUgdYIkgEhTIgZc3D9tJ4NqgjkagJ7rMCW1qaN1bnVWBW2DYgsT/a71VQ
eycuoK2OFexddhBfrNtwr+ytG8nN3GHfNXY+2MWNh/8Hz0dTcs4jq5SIQU0JqSamkSGITrlumA2D
Nol5jgxFdKx2r0LIZ9qjDI06YpXtNcSYjCvPy4oCa6PUhYRJ16o1KzFx8iq1F/QsWulj0nlngfXh
CLqeDFVhgo5GQpTTgku1AoVuBgCvI02J6Sxt+udiJ2i8r6xQa9FKwVDMsEZESx5k81lW9tvewVoF
GIdQ/jNwBVw07fQ40FNB6xPHnG8H4zGtOMMIrGt6/fcp97bUtk1CGX9/7B/k9LvwMgpPWu9tL4Ll
4WsjlIdbTSp0jQEj4pH0n4lghQqJTt4Ll7dXZK2rIARECOQOLZgRVPMhreId4Dzu9kpYrrteCVV5
EWdlwpAiTFgheBbyvWmkdiJxvjnPCJViKEWm6zH55lk/voNd222DyYvqnPPpmUEbI0a4tTAegkY9
tZihDwMz1Lr/vLt0FEEw04yiS4PhLPCuTzt+VYC5tE9iY2ikAABFpTPD0Kl1XMyJo+ujK4iNM1k3
Q//nSBxy6gl98i8rlFMD/CuUKAwkaJBUJ+tR/mTpD1zk1+CbdBYPQ5VfeTVhpvMRvmsdzM2Q26Qi
abrkSaZ1CDdR8SWWDtAZ49wT7K37bYCKNKYeZ0k74yLSpMXN0+llxuPVBPR428OZGTV62UBm4gGJ
4jI5zKtTpMdd1ujRQC68x1iAVikRAQDT7nwX9ztS4SYsLts2mUHot0ma9bosoSiSzvheErScevlk
lkfZ/K6FPGJ85jda2aG+kdJbVjM2WJrRq95snjAbxblQyZGhH6qrzdOoj9TNaqrUJSzUUbNLlevZ
eikG0+2AJ9QSTh+Q6RCr1VBnKajkUYSmbOIE1njXFgD8JcndlKbe9sfhOYRGn6bP5M5EOBqd6qT9
yk+8+r0Hy+i04+u48pZF/n3lf5VZakIYYguDIrabvLZLFMTEquEcJ54vUJdFpKWqVA4mcnFp8nM1
PYA/kLNzbBMGSmiEIABvg/OVRNasB4I8wRky9T1Q00eRKwX1Pz7ObxvUMpamnWp9wG4VUIWeURwh
HUrLydsjqiMESG254sO2Q/CWRV0bcthNad/CZDLXTt1ZdsxLqpgpMaE9/O/OUTdgMRtWl0VwbRly
16IHEVpfPWiID0TWxfKMr9Y9kbWMI1tDOc30mr+LFL9/ABUEDaOpYzVHiqqUla2kH5Cl3t5E9oez
QLsPRhEgken0tO8zvcs1OMfodMaeKF7XTuCqim3knrDrvvKn1pmxaWWRik1tFAsGeMWRVsSBSJqx
oLpTY9kGws2etOlZn35ur5H490UwXBmkAlSjzHkH8FzqmFAwyBJb0zt/1EdOyJWIM9BmLAgIE1EQ
5DE0zsOqh2bJUjy/SRtAgdpJ/jF/xFfk/am7Q2MDuQf4jOakvnVQ/iIGQ0wJMBb0xaBnQB/xpZ2G
JoFtC9TZWeEICfiPsvvtfWQduLUR6oxXtQw+ClLQaKPBhVgknJLnjeTmu9jD1TqoM90NxRInbYVn
jJ895V4J0HJ5ILAffmuBhSOB9sPvPaMO94gjtYRkz6DufFrwzgUWEJCj/N50NU8H54V+IoJ2wMjb
Kvji9sbT9nay3HJtnzrb4hBPcY1njzNkAwhIDxr4yubysG2EWbhbWaGRKi0ULpowh5XpbfRCqONW
ewLyVX0CBeTV7djv+N97SjdoZ03o2zlW0W1zZ0/9NsgA4Gev1tcRKHBFh8CEehPfCpyN5H1JlYoo
mhF0USdhjeQSuMlveiDyslcCBlpuzN5GT+UHqftobnzToHzBJ2BltlXXu0yFmDAbBXmM8AuSw5zZ
+QMRaRj2mEHYlzv1aTqSEQQZPSvjIP1Q34oHec9r2nE/NDm9q3wlV3s5aHT8BPl+efvVcKldTfsP
AJ8HBuE4L90izGcRekF6g3NRZujoTP2bEAbf9ajg+C8n5qhUzCnlESxAAexAisBeBMnWrJftE0L+
wkXIUVEFhgINyhu0y2ppoOcikTgyo6HyZbkQdss8FMdBkFq3yvqKk/Axd25lj3LWuApbzM3A3mi0
6LfcVKBNNEedY4V1r+NGN8GgBQIP5WIEfjaiqIuUX49qQsuvInv57Lf82yc140sR9WNAGMCIB2w1
9aips7HTaxWJBLipHQUE0chpt78Uy8XPTFBbVy+GFloqejntjBWR/tHSOMpD46l+5kGhROPcqrwl
Uae6TqC4PI6oCIrlQwkhoiYX3e0lMZzvbEXkF6wOrTZLUFAdSPZVIjKJt3AG20BTTOGR4fOWQiUI
pSGUqWEhk61VsJxoLvS+OF+HvRRQn5LxdyKBeL4UkMRZUlqPsFCNw5UQRs33oavup8VIdmqd8cRT
OeYuuitjKhfRQF6DpnrXorKvtaZbKg20cSZOgYpxYvGR8HKCXiVScbo+NU+ARIcTHhoDmPby+iRB
/aSonrc9gWkErRKMPKOzrKhU5pNlopT0OrJiyQzsRLSgnNHb2ElOXGCawbgaIgOG/wDEOf9KhTwr
UUGSb2m+GfTrSbwOq/32SliuhkkpTKpA09BQDcqn4wa1h1gh3RBhuh3E7GoEDG3bBGsVBtjbMeQs
Y8SH9rUArCV600GfQp+LyW/bHDXWNpDdro2bP7+AUJr8xxTtZ0kM+h25xwkNxQLDMIPTlH/x5dcW
qMBpTcY4WnmcYkD3e1B+FSBkYnAyd9ZhWZugAqdYAwVYhWivhANYUITxIxyWxJaC7nboI56LscI0
6PUxeQzeHeha0rmBuiQTqgwk1vwK06SWG30kL/+ulMtwN1jTUWbFAxazppRHL/pSSlMs41UyBG95
1z0uI2/2gmeC8mip6PTl/0i7suW4cSX7RYzgvrxyKVZplyXbsl8YbrvFBdw3kPz6OdCdbrMgTOFa
E35UhLMAJBOJzJPnWIZWoYVTfiuNpfLrSaaKLng9YnASnz6IDcCpyddt2zwtK3ByE2CuhtDQ7laX
BKu7+hgPn9y73ogvf0ECj4A5NNowO2O+Z97zQDI/b4MOWMR6B95D31ZJTMmj3X69bEe4dYBUmaih
uAxRdh5vJr1fq4bgdEaUOosZDVjZzcb+By5/w0p+W+Ceca63LpPWaECpDavnu6n5sC3e4hNjDGtC
Qrsgkq0T+/fOInfTQVc4qbMN/m3c04jNTXoYda1OTLab0f5e3kDRYAzQaNhAjORpHuRYznewKVtj
1HqsL7tRrWvihKy2hoGqsHrpJlANHq3HLWoOcsuCIHtmmLnQLjdxho2y2XEU+jNMiG/3mEA7DJOM
VkSUqJ6Z4TwEWbdGkgFmzNusD6cvgMAC7e2CkoyNzDWhLqWkF/rkbkc5j2ncHqJRI84vw5tCc7+a
f86qhSHonQHOQcBGvA6qlWP8zrjpx7t1+WrpXy+7hWQNPHQQRIzQQNjwXWVuU94m+jLd5pAwlmQL
Mivc1WRNztyNDs6mb9D/p/guIbD1dHkl4s/p927xMn2DZtJk7XAc1Rq9lSCrKDn1la8mVy44wnz5
oLV4WSDrYtznQMxwV0YKpq5m7oF6GWbnS5Zb14oi65IJVwVyBxekdizD50dps6nt2nwtGIFt80OP
0iv0MyPyjPIfwLKyxpUI+gPKZExMgPPfwfQld1DFjC7nZBAQqd4yUVHtmtzOfnXSIv1api0g2jzw
TrMSJzR130E16lFb9LbuSFB0aUDU68X8dtkhZAa4ZKVbNw26GKBjMY3HwRz8QiYMKTPAHX+iJQZo
k6F/kQ4p2ny9v0gRt+w38pfSm0wjm6J8P/O3po7WdRoI79gVAeXrqxzyHvY9g/WrR5nohNDX9ta4
gOasikG6vCBBBvQmxNK3aw3icP78Ci4/f73O/7p8QKKGPWSHMdj8v6vj4pu99DYjiQfDxCuN1MgC
+71K/eQwQVsLtdr8gHqpzMVFCQvT3NZRy2AwFO4aJAVtzLYEN4s66IFbDlGufK8QlCAkGl5entA9
dpa4e6+foS3juowWoW5Uv1p01XeHTHKtiy7X/XK4Wy8lK4an0W0GJ+3X3H2p1sW3ZOwE7P9454S7
hXBusUG4Qsc9hJRyQtZAHkc1nObbjFx1vSFZjuh0oIauM7Z9UGTwA1t61atq2iEoKDrwhsUDKa+y
7TYZJO8YUaXXwVgyxlwhraK+KzJpdluNNIFAknWv5X6GphG+ruE7+PZjO7Ri65Ue3DcfVO/LOzZy
l0tn/ETusf8JXHjqR/BeNUzhxRgD8gPkKoAlUDNUfvSvQDKfqkN6yFX/skuKvGVvk4tY9ZRjSMi0
IWSi36zmg40Cdxt/wATeiKg8gEv+nV4Zrbx0VNUcN4j3tVxW+P115Uoiu8ghDXDDmDoE099TTIJc
wsr6BHT4XfNQZGGX3ivmtW1DTUCm4aSzHeF9f2+K+4iXyumNsgZDmecuyzFL3B/DYlqnbkmVq7Et
hnDQ2zFuUQ2JzEVRQ9Vu6ltvSr+Tbl2u8UyGfsxm19S3FqUCTZc9HJyxnU6ztRbxbGW2j/sWMmGj
Pt7lY5v74MbbostHIvS03XZxMUIplT5NCJ6Enp34JVhGJqIcL5sQOpYLVi3grzClwZMZjFk9U8IE
CrZ6CAvn1nHJsVpkontCKx4o9aHGgRo7D47PKNDKbsVkEBzV17vtRSvdsDBySZ1O6F47M3y8A1G6
Msw9EgeXCe6pmr+h/OTb1vaogHAkUotaEvZE/S5AjX+vjLsJV9IBirchy6PB0uDuzXD3mi3u3v4L
dJnR7wJuNZZdhUK/+G2Ub+nVRYFLiR1aOrfPS2U+j84qIdAVvjoNSNSDO4ch8/jr1hmGus97hwTa
vR27r9rBDvIoj/MbNiFYRuS0RWMsm8ASHSCudlBEG5DPBGju/MXZmIVmZiXyCoJ5Cn9rVDOA0o96
pS4pYuyAMXe89fvw8icgurr2Rrkj1FJzRdMcPFK51t6kbntcpvVnmRVXQyarHIi+g52pN2ac3Ysa
LD6kJCP4napquC1X47PudD9dRRZmRbAVCDig+4PXDbaTp0JDhlSAxMOBhsrPFZNynzY8opB4Rmzu
a/Sp5zdZWHzKnxOgEfoAuhOSz0K0TjAPIh3AeBvg+FzgspqsGO0GIbS09aPad7HmJAevk9FqCs0g
F4TYKsRJdJtzlzwpKgLeDiZWdDQViDTah0kqcCYzwrlH2w7rnLbQV2msZ7f9bi/XI5jLL7ugxAZP
Fav2SUGcAnevXqZ+u92Uy31dyVguZUa4J2LSOhPQRIQgVJW6Xz+UIQLILbjL14MVVGFxy6pXsjax
6OMCMw8gnHAHCE5yRh23WXuHqdNM3p213qRgx7NvVPrl8v4Ja0gYv4VwCwhW3o8aGrXptngCg1ss
+W7HFkpySrD291oGDfL/jCzIXFxsEuRDoIMzMLjA32ntWq1KS3Vs5xX5Mc++Bq4aJehCJwuaZwxv
x7KtFN41jAHsH4ucu2tkK0ZjgUWQSg9VZF4ZABlgFP5Ze8TUnv7kxFbQxjLwoPBxCWIcHfAGNhfL
lxZypdVtMkD6ByzWQOGydNc+zUFzYpAKRTKqKnLSvTEuuXYaQDkaMy8Dsxmme60ZzWCCku7t5m0y
kgm2XXyGaEOmBSJDqM7gjX5+2UyTZs3mkOARS6ur1Muu5xlUE4l3yKfhPp2NcJqGJ4mfCm06moax
bRU0f3wn0cmsdE40FAbLE73K79hw0nLtXg1xFUMV02H0jGkw3+pflcKXHaRwa0HOCgUGzFNjgPV8
ve5WK+Vo4gGdTm5IDf0OnCsHZ1MiyRpV0b6C9xO6Wnimgf/s3M7iNZWq9xW6F4C7sx49cBtvzB3O
6bIlURqEgfB/DXHfg6417lwmFAvqR5RxbidVRqIh9n0PgD5QU4Gqjq+9K800U+RH+OS+02g8aUcw
/N8zwHHDZjo/kIjYO2Pck4XUKu2pg+zA3XA/W5RegUfkYTMwvGa7svxO6A07Y9wplZuypW2PFIFe
GS/V4EPWO+yv3Zv1xUYTBdqoIN67S35cPjGZUe7E+qUqtLrAbdDT5qCVzTGjxkEnm+Q6EJlhrxkM
P4BiF8qT5x441662NBTlMGd+sryTgjLBJBN5F9qAoBQIwwD4fCdjaMz9SirCblM0VA16mGtMMhuH
y/vFTpwPUaiwsu8VZUTAD84XMgEcqK8ZtPAg4JnebkX9ySOGchjqKQlSZ5BhgUUfFFglQNeLIXpQ
nbI39S49zbY+t+Z0I4Fh/PLMW7eVzMPI/n/2993/jwFJFMw9LKftOydwmmwIN5t8JK4DgQumVqZV
/06Qo9cz6q0ZVjFPmt94D8N0U2aA4w6Wb/S/TGhzXT4kUUzf2+OuLNUB4dOksl3DuKmu3auzE9gN
yBeV6cZIid93EvcWbyOG/VCkAWUMn91vTrvkVg3ZjCkn4ZTdDtYm8TuRc7P6DKMCZCLVXHAAtK9L
G0+FAvb2XXEmv1Zu5ln9wCMB+tPov6gGXuYuc/6dN4AvZS1GxeqCZX2g6atKgTsnsgc6+0L4LwjV
SEwT4yoCmwn3BRXLPK+t25JgAqjKHf8atSJye9zzWZxlxG8zcNC0khxGdD6uC50nsC9h+JmfQa5y
sM5abdEFtR3l2o0qI1AVrgktHqZuguoQT2C6asXgdCwhmw+MfLKK6UGJ5U0yYYYLNpt/7XCfK4A9
w5b22Dvz+xgSMIUEDEFYXld9uEVllEoJiUUbBwA9ezSCxgP8s+cesZZWStIVBq1cDcbBAVBFMlQm
Cqh7C9yStKXS1AJvcIxNzt23Rh9eDLhBYCkdBVsVMaQCy8IMgvXt8QqGN7zjTZigtTgR5oBbGo43
NIYweVD0vn2/RFagHmVJnvDQPNCuY/TdYLLU3Ke7KgiwuaGjxQi+HHqXRkqQnsofbNYwP0z+ICm5
iSKFZyCPUE0AvsCGen5kmFtCBYmi7t86kNgKmwE5S3Q5vgq7TXsb3KGNzebO2wQblk+6oAUBkRuq
JysG6uGmODIYu/KB+Le3yFa9C0061XPaoIARuKDHAqGuUj+ks2TnhM6+2zku/CWbZRLP7UHZaV/r
64siGz4VQdKd/SI4TxiMsqCDDU8wY+2gB3Txt6MTjK/NrYPphglPVMYWiVdHOESMwtKOWmlBT+ge
qPajpMcIny0u4Zv1zNIIW6SSf2r7TwumKxZJtGXL4CM8eDz+NcFF+M5DbSaz8YGlXbb4ZvnLK7aD
1yaI77OFkTDZq0MQQpCNMQY/0BTgcuQqGiTpBy1j7e9k3nz0giIoiV7XVhFCaEjihoJAf2aKyyzK
YcS8ZoqyUN24t6q53tJ0u0NV8tqmKoSXs1tcbYY/OJvkZpYtkfuoc+JZKjCvTTASPQLn0nEsAEIj
5LrG8JTk4xbaAmiPdQ6BGn/3Ci9WiwLIC8r7w3ialYCAcuuzEsxBd6JP2XG6qSN63V3rsuxDFJiR
6gKKA8QtBI358eJ0paaWZ0wq/mQcFDZwbofVjesn/nzrKPgqLi9U4KaYbgcWhKFVGeruPKQ0tmL0
oA4qwIuNsLLezsm30QQraP+tAVP1ZVsiv9nZ4kmjwPCR93YDJqy8wjgKiG3m3guVZfZLF1po7vQJ
oeFbO8n0OwURDemIBeJoFRWVd10eqnXTOo1oNyfWjM5L5acytLzw0PYmuHgyeGttNSmr1a8+Y1et
YvDpqL9msAcybnVb5iWyJXGnlnY9RCRLIEXWcb1Xx/apT2XEF6JO5X7b+G7OSHIVUyYKEJIhfVWj
+jCiVA9yvai4Z6rua+7Tn5gb9GKgbQAdgoQx7vL0ICtoSpbKxzWI2BpWuQF1QxcMB2g+m+W97JaC
h9LZQrlwhuuOprqDxjmgc/mh7nXcOhodQg1MQeFWzduppn0a07b/+7JhwS10ZpiLZ1aBVoTBOvYK
RYpi5CdXLVknSRKuRSAsxjkEtRtAeEGUwtlpq0E3uxnVIhoo9+Opi5MHElQ39qH+LruFRC2eM1vs
OHcpypgVIGJABQK23EcwvCKWAMidxGzozYnGV+dz8aN9hTj7g3IlfxsId3S3Uvb3nXXHmTXMSKHB
U2h/N+ZV0lK/opLhG5kNdnPsbKxqMkHYuMapqTdD0qOOmKHPmujVB/A+Z1vJJUqJTklOVFbkgyap
iquokI2YyZbCha3NrBVnrWxkyfW95Xxy8LSpKsnTRmaDC1Wqt4IXtxihKtZ20JeknwzUISCRIysc
Csq7+91y2d93x1KTEfIdDXNyF60AXCpOEpEZOCk0W9QV16kbFeWTDtH4yx+xqP1xZphLvDKMAjZW
g00covV1/aG5vlv44ANBdbn9VN+lyFYw2ym71MRXzm9Xd7moBeC/4s7so3Zv25MeIYfGs+M/GCM5
AYkwCO+McREE8ckj7YpIpSd36vqQuZJkWeIkLhc1LEdRlg1CjkFffTOzJ52ggWTJhnNEb9Czk2K/
YuciDh3cxlgx0FK9dl/YJCqJ05N3mz5DgQQ6RrJJMNmmcYGiy4EX1RgysNK6SHGKm8aUwYmE2dvu
XLgQ0YBOpcoInKDS48awAoXUEEAvD4v+rSaSuCd1dC5aOASM2qaD7curaFp94/A2TOw7n0njE6hc
qejXyhmRRIn47vLiK2XukJOe5KjNQ2kALIWf1/m6aFd/klL0MR/mHmx77+CR6wM6U4hV+I4hhXlA
f49EhRKMxyUwrrpfUDqvP8tyb+E3DIJmHWNvGsRF3hx255Dq6tXOuuAhpW40u3EUCiCJNnhha05o
fZcMI1GpzqGelus8q83QMUpyVxpj5bu2KeOxEX2D+x/DfYPT6HnKnG0tBv1WiK0fEk0LnCK6HC1F
RtD6cIEhBacHZhbPP0ELyn9LUveomdgYJh3vBu9zkZ4u2xB9d3sbnJ8SjJQ6YzljIZp31axA2CX5
8bIJEacGk0z5dx3crbaNWdrWK4oYb7yADVT9yJUS/eeDME9TiFY7o9RYr60H8tdl28LlQQhbx1vG
AzM7Z9rLtLWhSoLPcNaDtnz1WgkiQ/TF4f35jwF+srCx5rHP0hFDedZLO93V7nFon+tVckqi8hkb
HQLDpg64/jvOYlWD1tWc2B1jtf5nEByV/X94rdsrOcOLaGUgwwTOE61u652WD1XKwQNdYRdQ2kWu
h+m/bDt2pYZmmezZIvy2d7Z47MwMXhfMl3lo9/xcA9ZwHo/q0wI65goPwkTyWYl8gk3ooiGMrsV7
0IfalaROU0YiPz+qxLopCkkaJ0zs9ya4r8ow260oaxQJgPIYQ3CuH8E6FK7U7yDWFXSo94TDyT6i
6w0BBCja+TL2QuH1jeaZid4mqhXvkPaV0oOHsYFfro+MBZ2pb6jfgKvCTCLoUHqAuT6yq5CPZaM4
QKzxNWvFQ8OuSfQmqPJjVX/uq02WO7Jvlb9zAIj71wK3qVrvrb22gq6GXoFe8GUMxxONO9R8Rj95
Gqjf3NR3GKEDeIYepRmk6MKDNhuI9DFCjgFvLqmDFFyPMrkFvYPiqn5LIeuvCqixdJ+JcbKD/JhJ
iGMCQonW8LviVs9UttROA9BanZ+MbnsAjXjsTWCvaseDkkPLYmrBz6Dcb8g1u1mJlD65zaTi2mJX
AhsvOnAqKnwudw3pSZ4wcngAf4m/QgXWu/7fyGOintGBelN21QsjD9DrTH5O1TEczt17WYHxDToB
QbrV4dZe2W0aG2UMSI/EpWSGuGeBUeddmmwYEpnS8i7p9euq2E55Y7y0aRtevoj+j138vSjOgbIE
Q9q6h4xpfZwYCuU6C3/aTxskF5jMj4zDR7YyFgN3yVJVOGbilagseMVyxEhyRCaglDwDLTlv+Pv/
uTSWx+yMGWtrEithb+/P+d0bXOgaw7Rh+2WLdP+DF9POPdjad+aaPHXSNMVkddqkAJ48qkYdembz
aMl6wLJN5Bx/m7N5my1AU1snAS4k7tVP2/Z9yf64iYROqQfNCg+d9Pco7ZaWlt1VBjQxxsihvwwi
Y5l/f+GdG+A2rDXbZMkHkwSL0R/znDxUqylJUNgRn8fmcxPcVqF3ala0hImhdQ/Nejuah6Kj8WVH
kxnhLoC1M+vRbbFRqW5FU2vEXjMdBhlBmsiKg1sGg1WaQHadDm3rgMmWBHpf3GyzdlqU+VhYjqwG
IzqVvR0u+JiLkaxKCTssK9aDLFg68GxB0RTyGku8Tf9NHYQdA39Me5tcEJohPFFsOmyakBYtoaV7
siHB8pncgqWXIeKMv7vnJlz+zp9kMV2QwQJFuNtWLiIZVp9r1gbTNJgittwWNCxxjtLPEtmHkvi4
QYM/9xd0rsHG8Ka5y3eHutlwxmFEXOq0eyjB18PP2uwkV4jQW37b4Nlmp17L8qlAMHL7NJqW/GYg
SjQPtuQNJdDbxfaBVQboaEbJz4MYVwBdgVNBhkwDNZhPnuqXTwqIF5FvoWimBXk8B0yYJflaLCc9
CVOM9sbLt8sbKqhq4KvAwChQbB5epfyOZuW0jlCMZL+CRgoecu3T+nn6m53jBIFauw3BoimbVRa8
Dti3qL0l1Hj78GDUibYLALdI2Jko/BZqEEJPIydyYiPK7z/kqHtrXJQZWzKn5QJraOVERRK3Tjx8
rqAWrh+sDkOkYY1b5yhN2EWO5KJqwjg2QOnDl27oWDTblCisMprExA77+nZsQ/K3GSb3W5TO1zk9
lFPofpJ1dISGTVz9ro0Zsncz7i6at1WLBhmyrdH9ZOWk9VMlI3fTqi8f+CAB1AZpEWbIHHQXz29u
wyAgIG8g0lojDljWPdWfrObPZUFs1p3FcCLSVaA6uewRmCRa5hTo8zzrfUPfAlP5QVyZIo0geusa
RiHeJi3Vd63gFVVe1JeKMsDkzrWmkCMYxiTX3fv0A8VKTGhDrgW6cu9asUD0paMxwoSieFdlvpzU
BfjyKvfuFFLKUmGBF5wZ47y+sIxZqZmyWj+R5EmlsKR3CCXeTAfJuoRbt1sXe+ft8jdD3Ubi5h3I
kkH5m6L3O5I/z0awGAfFEoBgGYvRuQXwHiQmzUaI9bYPq/tlTa+zUQKDZfvB3aRnJrjrjChJkoN+
rcTj7JSO9xkYW5vspUvLsHevrfqPS/5wBUxIAXkA57Z4MiayKo2bD/hw5uabZUEQRUvDhuZ/fped
WeHyRLq1ZDQorAwODTub+qg4HYdUdokIz3+3GJak7M7fq+1lSGuYoYF5NdzVIYL5nXrvXDVM7/Qk
JwEXG2QqeCaY8j3+7T72ozJ0OQy2qdUfx26tY0cdsujy5Si2AnzImzy07nJxZ3S3uZ4zyEVtCht3
CekqGyUWfqNQxPnHApcxFvac0ZZ5gWJadzWEeCB+FC71LClpCs2AouhtgBPG2N935zN1wEigookL
wXb9bv3h0jIqN8mjR2aE87UGIPJ8SHHr6BUDbd6P3U9vkYQB4YnsFsI5mr0UXrax/eo187Zt+2Ci
shK9KDdBO+L3ZnFx01Q2yxvrtgLvjb8cjMMEKG99THUwtoLNUvquFy4J1wGcgAkk8ej+oeyNIqlr
BIKclqFijkvc16QOP+DKOyvsV+w8wFm8AYNk2Di7oEdvzg8JkfX72N6/i58Y/EF5mSUEfLqjjwV1
xwltywmEyWrx0CdprA6vtaX6ti57CAhvUrwEQDaB/MblR1lV6C4lzgDF2cUa/C21QQGohmPyZexl
WCOZJc4dIJqwmOkCmXh7+pyW8aq+WuMhNyU3qPDjcUCbiMsARUAenE6KVFWUCVbW9bjkYd9/KmVa
cTIT3PeZD2tf4rWIVM3DXFZRHqveO/SFjEFFUBbDzbZbCveN0lKtl9JbKrxI06Pm086fRwACFkAH
m4P3rZeXxoWet7PIHZE5d/m06Ni8RUmifnoqgRofpqNZuP5USu462S565x9S5kGmF4pukLTcsgBq
92EPzolOlxV4xGaggoetxPfEDxOoS7vmdVYiKnhX9rD6XnJDvQ9liCCm/8cIFxRKQlFvZhnimwbj
UzFBkVqTFEXEn89vG2yhu8Djpnadmg2yKjMHKEUh+eNgkHio5xuaL5ImjcgWSGgwbwzMO+jDeM+j
Wj90GQTDRw1Kc/WvWs9DJYd+2CLDx4qOBzRBLPRAuwNkqueraiGCqBHgAzEP22vBXG1dZELN9dAp
XSe5VoX3Ee4GVFowBIZnLJf62vrmqIsL4esix2OZjZaQWH1iavLdQZ5ZCfcQnJ3QScAD5d3LXPVI
OukKviXV0IaXyXTqUHOH5Qhe0fRRmxUZb4/o2wVf0L/2uG9Xm5B2J5qNW8N8KbOHMTODAijA7FmT
TcCKLZmmiYkj8ODySVCZJppZtB3ye9362yNgdM666cuqLRihaSCQYjbPl+9coZPA3j8GuYBb58tY
GR4MWo0BjKPlp6l6dLLj/88K54peDdqnjKItWEBZESPEm5lHo5ReSbYW7pjyVlXI2MMtpqa8a5P+
pnO8NGjS8QPhAv1wqHVAs1WgZ5cOZqp0SLmNZAtUSnxlg+S58mP7c+wfe0uiLmOg/2W/4+IYEEa6
bcIXPHqL8kMD3UioDE7jd97cxZdPiIVRPjHC0Cte96gFodTHPSNmoqlGkQ8lVHfaB5fgWxrI4Y9N
YCAM7FsmxvbQB+ecIBvyuphwNEFN6H2nQYdSd/680oPmpI4ZA3S8UCThArk5jpMy6diwHKxKQ3vA
8OE6fr28DFFJGSVPDOEjiwRtMJ8GbcXUqluJdSDWlTf2I2j4AZwFsW9Z+lrgvcohs6ICqGnpGBpx
QSLO5AbOQznqDd0EjHwZOJnvpNEKTTgg2KEjHQ7uPZrBTCCCNYNpKnmbszPh3OLMMBce8jzpMmOD
YYiO+abzqJHvo7X5A8jM0/oD/rFfJOcfjop6g8HSiSy/mdwXqC9LvEN0S1k4Ndy8Knwcve3zbaSK
ArF0PUde9LIG/WmA1Id2lzzphwITibKnhshPzqxxh2Y1NZ1HAqVcGmxGMPywgyJUItOfGn95NQ+6
L78YBZgnhKTdCvnzmtq1p8B2g+Uwqk/OIX1UoLeMZMO3rho2COC+0fZQXzo9KAi+Z5a505vtvhmy
BXurWJ8Yg4PjvNimDIwhNIIRRZtNMCMicqWI3naJNw5Y3tY95wY4usixNjWJzwtCIcL6byN8LoOx
Y1Amw4iSXvfkRZHy6MsMcG646XTr2wUGpt58tJctrHI7kgQpthPch4tFIFSAYQwNMF7UCcCxDQkS
WNuB8Y/Z9G3yYMH3lLgC27NMRId51SVjnNfh1d7aXQFj8/zkDV8xZOwT969kluG4xcf/e1Gcj5Wk
zdTWYkq//fNsnFrj2TX+vMB6tm9cDqGo7IoyYEJVHm4taN2p613lDv7y3TYkdSLRI/TMFvdMSzer
IV4LW7rlN18YgqGKgRutbozVtw8snlvPl92C/foLB8XPCyW2Y/fpUlaBp32ZLCdonOtkwHaS1C+2
2t+2l8v2RAemgUUMcg4YawF5zXnAVUzdmbqhrgJo4fmKgavqVZO2sESuvjfCBQWDknlIZxgx4/E0
3TLFAPfJ9Rmleh5uEoS1aAf3xrjg4FLVHi0NxvoewzLIkwp7u8mtBTIv7dOo4iqpv35kDwFk9WzQ
BWJ69HwP1ykdFcOFl7ijHTvVwRvAUvWBmiXAZb+NcK44YsJJKwosK2d8LtZV2Un2TXj37izwsx9p
s9SgTm8QVccgeWQRKY3QLKYhG2aX34SiGItEE2p6gJCyHPp81xJLLzzUXuF5y5NZ/uh6yakI18NQ
eWAOQ28a4NhzAyYpu8Lr8aQpzci+qiJodmGkF4QUgRfXYMAhjuRaEuYTe4ucIziKTZ0Zz7W3Lnjy
qn/ejihWfDHTELyKsNhcu9KxNNG3tbfJ+YWXOWORu7CpP9IoP3ax8cm7xaMnZBmTbHRedI2wqXY8
DYD9tXkXgcjsunYTC+8O4BnZQa0O1fSyzMfLH5TINfZmuKCUJ0rl5Q18vV1SX0lvFalGr/Co9ia4
kMRGz9yRwAS9sl62kOlisrBkgtAFJF1ZlH6kQg96t997x8WluQBKyV3YoujdYjxbquTNK/T3vQEu
aVE3o9NmBwbMmE2VLEcwCiuf1YMersfhWFNJrs4+H/6m2ptjN8uuJLc4o04VtOuCDZ3aerL8ckwh
P0zCERI32o/LHiFdHJfApCZ1ExB8sE+rh5wjJrqf8rgL1QO+5L9kUA+Z/3GRQ6dAE2c2luZYv0qw
73nlX5eXIzPABYpxrEHFq2M1vVf4Sv2rJz8vGxBd64aHmRg8SC0GADo/HDCal7UFWYegG/4avUOR
n2pT4m8yE9z5px6q807JTNS/bHqyPHDE01+Xl/F/fKa/18Ede2lDxb0D5xwUJ62fS6j4Q+wCYmQF
xgCo/IKo2sad8yixKgpz0HVHrQXTNRZA3ee713eeM03sJiRfKEh/y4NyB+aCBHhyUGdDdeHofsqi
6dqU9FeF6ebeLheUBi11nTFHzxBQH7wHYtYzTI70xb7XDyOCkszPhdu7N8jFpGzu67YtWJMSFPIA
xYB0/e0JvAR0CiwK4N/4X2izijxnb5VzTnsFh81QwqrmKEGy1ieFRNVWSuKTMGTszXAOahbI1hzW
z7FvtwO7GfOY3LA1Mb1ZGVhKao3z1MqqtNpL4DPeEyOKRvX0L8bEUt65h/W4fbvsoaL4gUodnBM4
eMz+cA6KJ6Wlrx120IR6uVLcKjKgjCi4gxSUEXqj0e/wdZiiyNpK17Gaclv8JSkPZq/5GWScV7XD
yJTkMxcuZ2eNOynFGi116LGc0YDIRJVOW0hn588J8EAECt0yVOmQvwDBe/5VU3ezkrYEvGjWurt5
xpCn4iVfLh8MC9z8pbi3wa1ky7uG9BZsOFZ3wEziU7GQr9VUoNRJo5q6sa7mY3jZptj1QCQIMCs6
EqBqOl/YlCyjkpfIpBlCsIqgiwvo1JUJ/GyDq7+Xsa4Jo+NvczY3I27WW+aaE8xBNQ06TpnT3EE9
j6IJ3K7HWSffLy9P6BwgK2eQOrBeGVxQ7LLZNno2SJen6g01tqOVrJJQIfT2nQkuDOJxgqrczHLo
GeDjIvm+ad0zoG73Sd0d3G2UpLfC+LczxznimmcEms0wpw4LCtSODkh329ynmiKLgbK949xRbfPG
KzzUD1YjLlFCsAvPv3w64isELm84bNYHAJRz51ONJbFUAhNe5tvEfytpXkGB0tcnX33JjozVRJdc
lMINNNF/M/AtQ9mXC39ZrdjTtmIDHUSnzuj80mjQFJYx7QjdAgEWpUbW2uE9r4K4dtuDgzwwIOHd
rKfFOG3FU5p+WS1Jy1l889tgK4K8E2BiBvcJD8VodoOHyjqUtVd/u9F8kGGE0wGogP9uDkjUsACQ
61+L7wpNs2qt6wYoT/J5eNX6UAuR5kTejzmJoIEKJaPqCd3bD6Bjz6xyJweHHABewpamY+lP07OZ
xR/xR0gGImtDQUbjd1KlFSlnD5CeLtoOOkjxV/qYg0TRPPQxwL4YvG8GqYyf8Dv7bZTfzGnTVq83
Z0TgFqNw7qu1yD4zFuXeXSw7C9zGKfqc1cA/sSsSc7ADpjbdZwoAOvr3LMgviSRGCYM8MCOMhNQA
0phzSHdKMsgMoNtYJ/d1fTSSkz2+rDJtK+EX9tsKPyTdjQiF+YpVKVXz4qZgvbS2Ur8DZ5Ieb85U
Pg/u2n2WeIh4K/9dGl/yBLNv35k2kEWgGomWX/jUkBlasRblk698QC0BM9IAXUADBfB2tCXP4+O0
GhDa6NGfg9KA9jCA/sO3S1rc1Jv+7fLCRFERmqzQh8M/wEzZZu8e5G06JagxIN918yyLDeD1o6JI
hnicPRmpjtAU1ISgR4eVQVDo3NRIUaocRwj/GmgErvHU3q6W5EMWOSCeXqAbA2s2kjb2E3armTeC
rUsMFFV7iLx0n2kNhqwuJDLKG+FSoOAHFA50Jt5NBcyD0SuFCbTPlCFTTw/o/aCAK0kLxUYwMm9a
6Im9o9zdRkinbwqcYHbvS/NHsnwtqeSDZX7EBwi8WIE913EgSKbP96uwFnfWJ+B7+sHzy+FWqR4m
9dh3UFopnlOahZRqh8sO9/Z5XrLJznB3RlNRQaFEwxmB8iMCzZlfKtmpxZxIn/8g3j0aeL7mpZD5
k6Wgwv3cLZbzP1IomPqx4H9tcpWad6S7NWV+wfKWS2vj85q66hsws+fAOd4X87NnfRpUA5QH11r+
ZZBJ4wgPDxSJb3y8OqLF+UZWeb9maYn16HEP5XsQ38VePMYyXjHRtgGvgj4PlGYFKuRO13k9QeQj
iBKk/zUuRWxvny57heAuZAJumElzDTRieYRHrumgISJpAV26ztfXh7aRRAYBExuGeHYWOLdT7RR9
5wwWyBq1p+oNZdFWEfgWQ3KQEtSym5VzBBtyTEzQAYH83WjbSFX4+UiRKN1qh/bQAMXdQA2YFRFk
dBeC8wG4x2WzfCCG1/mwuvaYrejA+x00BmDIZot5i1iT1W0FRhgAENN6yKChKvr+QnKTVcMzfkvu
Z1r4lnE1Oc+XfUD0KoAJDI5BUQSXER+9QfdAQf4OigIa5HcGBGnAcqF/S45T2P0aQdwh5wYQvYLB
44L4CmUk8PbzkqyOTd0WhDIshR6+sApxelX/5QSsQqyPUr0N5mOcV7hszsfALahhmVw+Zk1ZRzaD
cTC04zfHBjjFxryPXh62jD5e3kzRgcEfQDwIfon3yE1rAFMNHv5F0ORfR823hldHBuoWrcbGaWE6
DqQu70CNY655RT6rRYCt/ZX2zZ3i9XOwzfpXPCAlSFRBfABfO0OFgqcIYDO23N2lUSaqVac2llOp
AHPjVtdk1EWCaAoLUCRyEaBRMODOhpp11uSliuLVCdDx43hkyZ0qncwUnQtCAubbgXLFcCa3kG0p
aY/yWQ0WgMJnoorL9qyohz8//L0RLtZVWpHnKaPgdvTtMOsjYK1jAG2U/6cZ7gJyuwGAOQev+KE2
buzl8+Z4t3UueeUKN4yJODmOC3od/tkODlB3gcAieCXTyU/XeP0f0q5rN3IlyX4RAZJJ+0pXTr4l
tXkh2tJ7z6/fk+rpK1Yqb+VtLWYwi4WAjspkZPg4B8gl8d8vxFnmRgYN/jfalSCTT3oTgNE28KGl
7rTEMggvdOfyV+G9l60UpmAkt7NtFRTJj/QHXUucUgHVuInJLdQiLkvi3RliYJUmYcDOYZGF9aUr
hhyUta4u/+qm1G3Wm6n98A4ZIDQwkTuo+C8T6hiroXbKStfhQ9svwaYRN71TZqLRT66FtjAfiaQB
wcGbsg3KeFO1dABqq4cXXOZhJ/lo8JKd4saRkwUiPCeqtKyN3spjdGEeDGuw7Lx21Qg8aHHqqPKN
VB3r7AMK3+/5ThbW0QnGcDHPwHjVHMtQiVxSgM619bGI9Y0Cd9uGaEX2JRJkz0QHdMFJAxeHuYlz
/QaJwph1Ix6qdg9EWNnPMERIgo52bQCrDY6p9dd0Bf6iQD9cVhJeiQr+AZgJGDcFAIbKmIjeWrBc
MIDHo/OBZJBgxBRNDoy3epN0jFAvEodDHE+B6Q2gHIGLHO6CXZws4pSkqMgCX2jodyCS9araEpyK
87zORDAqUqhJN04WkFyMKn9cMyzrlmVGnDlv3rFDizwWATH8kQ1Ie+bDRdM6r/26gL40ln6mRL5J
QuyTYMntk+A78W4NZUQ0flGxxIANY5uwySr1KWDTAFPSqh5APYbPkSJ/SPMlPlULGJOazui9wdbm
G6s1jWOom8NdNsz9TZ7pP2L0dffDGo4Pl38W76K3v4r+6o1dVkhVS/1EbYzkV+Pnrj+a4c+/F4HR
clDZIV43THYzo5GVdk0w9u1O0QzQWuU4j/ZhiNuvl8VwyFMBcgFaSnAQqRiAYHmbSnO2ZpStaP2o
ezauf4OWAHTDVQ9x7oy+7LWu9u0duRuCJbjOFwgDJCPnF1jJi2VP4ZJi5hWNK/lDPeEFWgIPzTPR
kII4GrhDAPZiY5pwXmPsIkFKP+Q/MOLrd5nmZVUcTKa+k+IKpAj16oxR+1TG4XUvxycJtvXyBb9V
YCwpIaqmswt01YExpbUkRQgSEL41BZzD9GWwBALe6uKZALbqmJYA7ykiE2WLxtfJNVl29fTXQS5E
IPl96Z8CQYM5Q9wXALkYB/hr6SOZSydcBO+Jd0nYL6a4L9D0N3sUZjPpallJlbvI6WEg2lPaiCog
b90nUO02IpjQM5xHlCUUiDDkCr0dpbYPyqTnKXa6tGZw7FYiJzsW4aHRmzl3cJCKpTggydAtVpZz
RpvGplUmKQE6h+40sj+34HfTP9mrVy4N/r+7shAB6vH0Afu/SOdszMC+KdGmBSpzdgSRWXintl9a
YGgkQyxQOk7Vgh7sHyksIFCzGKPa2Fj5rNcfFgbasuRTtd6k6ze7Xx3Sa6C0nlA4+wQ76V5+UG+j
VUhG45sWhjG4xxpGNYvlAngnyIfavWz5lnpjA0++FGjk24LZuRRGXYBqgFnECM/WbI9Ax+kU4Dek
smdlAHzLv5P3fbXNqRiDWI+kIZWFU81pRZF2pTh0FiIw9txnthHChMao269FtkI1FuBCL93oNJFg
jEr0cRhL0RqrlRgdilnLeh2ppyRH89R2l1rUQeIqOUo+KmrQqCSwRi8yF5mW5ip8nutUv42MH6Ym
miDm3ZaJdqkN442mOcsyYeqhZOh5l7odQMsAyFQGkS9LGKp0Ji9JwZobuoLaiEiieu4Vs6iTF6Uv
S7eqfxTd0SiCy0+HZwNBkA5qe4BbYY2VUTJix0MzqzjRmKVYBnFr4z4vf5Jql84Cj8H7PltJjKbZ
UUyMLscGaWPOuZNWYBEodcsnwM36+yNZhALYoUmACJE50pITq1M68H/I4KvRkr1i5d7Qu121OFNZ
CYTxrPlWGHOqNcXgQK7DD6aH/kBQilmPtBHbCR4Rp5uN3ijBZjP0G9PQLBXV0JsAXsIktGuQsZpQ
dp4/RyX8bt7aytU4mBPYR0B1GLda6bVgeXISY87csjGxcLNkBpBTZzMAhFl3nZitCAuEp6TbH8c8
8bAHm2hCZjwLYLNq2LOYJ//yN+UYEUVREPei2orXx+75S2ZfkzlWsb0b58WxsZvEtaowdlENWY+y
1GgCj8JR1jN59MSbaB6tsipWKZcfXCdim3uAsDlRLwhGOW8PQgw0/xANIh5gynhts2KHN8bbTta4
/VYME1g35aEE1OYwngpUrE6RZsRPl2+S863OhDIGpcbcbDkB6s1NzadoPdrlr3f8+5opY5IJpck3
CFTgLm3Ag4PJX3la431bG6aXTK1o44bjiwEQBoZKYEOhk8ACxMczqBClLizdqRprJyTJzyEi94Vk
P2uN7ERqFoyaaLyO9wbPhDJvfTHnTM0q0CmF1+MVnHF7R3m3LEyx6DvZq7/SmEfYnuFpPgYUAXmC
OSDcKPO2NExuAU4b9dEGbWLwDdjdjW59qFSBwnOqHxitA7wAiMwQ09smIyfJtdo2JUCM0hm78ba+
jQOlcGq/OxTfsQcWhKJFSk6aiTMhjaVEoOiwy0weT+oFZYQI/JUYrKK7sNUxxlfbTSUwUFbsKACq
24+PI3EaURuKc6dnkpnXXWd2Glol6nTacqvosVd3q4dFxcNoi1I9Tjnr/JDU0GwMCS7bNGJUK7Cz
MHuxuyBswCASlnCTFCjIwErqXXQIbK//fPkZchJdCEaVBFExxuOB3H0uOMasdTUWNuVPpNvhWOvD
PHlzoLDEkyMaw+M8RwjTQCRtwT1hWO5c2BRjSSfS9dI1je/ldFyAZTT3LkAdHEPrQDUiCFo51hkQ
hDb8gW5ggOelObe51EmqDSudgV69aNO9NE3Xsj3ehlO7E9whHfRkUjV0i7DaruovNNbMsSzgsSjR
jNo0Jp+cuXvsjdSZyDGef2T14yAH6XxLQZIvS+V4BSSlWJfFVSIsI4xXWDswTk5ZVbtNV1zllRQY
bR1oWnIIZ7CsDQM4Ly8L5N4mEids7ljIcNjAeQUTxtgMqFyBG+lJ6zRXzePOKVURsAgHyRVIVGiV
onQHYmtwXp5rST8O+hQVhLJhTL560/mTbwI2TPKHz+ZNg0btjjzLTuJ1+/Bp2osePYdRlIqnPTk0
G2WD7QLUc7rAb9AXcZ+GUEonv4tdcoqO4SO51w76/e+lsmmvH/Kj9Z242v7va1znP4Exsm2V9F0H
mhp3tjInLq5BKe9YIhwNrmHdHJQlUKxCLW3rFc5RPlLUWPm6vl33sQcWaU+usN6Rf0l30kG0IMBT
IxVFbBUhKtw+uxhvSVqWor6MoFMxd1HSOvra+UakC57Hy2Q++yi3cthHKQ95jGkqkBoeu6/69+Go
fOg9eGNqVmPPdrGMDwaxxOmf0eB1u0d8aswyRMKFCP55QYuK9c4X4MNzbU61diwrw0jdGIF2VK7u
sMwOGUXlIpEYJuiwF5wV3MWpS2KiPKMgMD1IHfI4p5xtkSXgRTgqjgP6DPhlNHuo49wY1rxI8d+h
qSnIR3llHdvb2JtNZ91Fj0MweaGTOsmtOBLgnRH4MtjpwGAX4GsZk5fEk2UsNvqm2peiOqmu4UYn
so9+JoSGAiswxJx+9x94JqgPZFVpK5fxkbXaNGHSoJNgmG550IojReQ0wLHomjtdOfwHFBWqnJck
MspbSWZWWznlcpQ97ZjtG7eglNrflzz4PXEjepWccB9f9PVqmVAHQ7tdKddgF0vl4snKkZtZySRK
Tnn3iE7BP0+BMWtRvc5K0iEw/g2O/dKsu9E8uoUsee9IYDCS8kcYELHOdTRrUyWSKA9nNDzI4c85
/XHZHXIjJ8QwKJYCohGzhswjWFazH2sjopy+JCiOaVCf1hsaktIN50b0gXi6v5XGVCssRQrzlcai
o7mX1dNS3RYiigJeRIF6MyahQG5roGN2fmMAPginYoDfHXTdbWPTy+oIWHamM9fPuahKyisDq5ii
wfQD/g+o3BmNs+TEMMAXU4JxEF7eb3byHU2PikC8k8a9u40o+veNuRo6PTMmlWaBauV0022Y1AC6
9N6jDxspjD5MAOJrpRrWKcqRp1Q3ZB9668P4Sw0KD+q9E4gTHYr5WmluoGMb4zHFh9FTXTNI/Hmf
A96pxyDB6jY/4qMqwljiygQRByaRaerHEt1YZbz0SgTu0CXdrwBhp0G7cAWEfnjW9qkbIYwn65ZS
0o0VQibXvsUUqNdcZ5gDBXKAC5jdY+mKnhb3JVPaJODmUfDBF+7ijX5oeb3qy0DfVrD4ipf4egRf
NnjxXj7ZQmQTXlZJexCo52h0gIHxYrYRrWs5IXDX7eJj2qb7RDFKJ1GiH2YumrfmxnhbYYzr0pKh
r20VfMd9oO0ovA6Gaq/puILmWM76jDEqbPiL1ml5akIUzN9TZiZMvzKqqa7ZmGYznEk4qR4x+qsp
umqFSLK8UgS6o69iGEVB597IkwYvoPOVoKj8YdfvMYbvZXfNXZs5tZBhUXQuxn/NAEVVsqVrXDO8
nc3HvPSrWJCP85R/cyZ2gWbUR6TjDWhiEvk4pFe99HDZbNCrZx/X9t9nlC8tu8XKFNwZBvYQfaeu
PQOPrSaf2zrZ1WHyHiu1lcfon1xEWlPHGX3ME55W7pXGNV60q9802Frv3bUOzHknetGCD6Ux4ZM2
V0BfIohPF6Jex1rz2A36jQVFvHyZfMPxqoEsukCba2rYl5RN3B09zcUq/pN1SBAVln4WC0dtRd+O
nnpjpqJET8Y0wamS9GBEP1OD+OEA+z+EbjOL/IvoChlv1lqJmrYxOiMh2iJkmJ2IdMEUNyKvyY10
N1fI2ApwO1V5MWI2TT4m+0734iSglDe04GWBSTF0y2tRhv8vnw3TW+gRYJrqzQK0PslK2MIC08it
9Kpdu1cfW3/B3Lx0UIUFTP5Vvopjvls1KF2i19TgA3C2QQJKbbAuuxq6gSroG7FceK+9x1XTUek/
Z2S+nxWmYwPrCKDoZj+gfGAOhROF73ve2IunwzgozrLPu4pXjH/C0pfGXj2qfuJjSdT21EfttruS
dr2beLZX+ZefHf8+X4UyrxtrD3pvGAgQ7Cyo16sivCajoOXyLyryKoPa6c1bq3uLEmnBTuKpHetg
3nfB4NFt0AygdCJzxc+nASz75xoZDelrObMWBaHjhFkfr1t9AyOFyQ6IK/XX8rkE/rtHWb9F68PU
X711Bq9iGR0ZRq1fpxRLqKVV7YesO0265SzaZ60r9tAfENDoroXe6+XPx3dxr1KZF69oCWlbCdHW
sO7t4ZcxP////n0mLDA1aYiKFIlflUxunIN2xBQg79F7uXRvTBxgEH1cJ72E1uf2Ta+EEfBUiwOJ
wTtiV+UiuC/ODglC0lftYMGmLD2tpHRF+YGGp+sh9+aPxHTQPXWlnbqXeiz7iCI47glpwUhFpI/l
cuYOq2rQ87qE9Ufz9DrSulOpar695r2j5fr+8vfiauFGFnObRdhIU1jDkVWo2P0cltx0ECOPgZqU
lVeYEpYX8rG7zwbJrB250Yjgfrln3ZQ+mMcHfmqDxAWywwZBoy5Znm5ITpX4ZV8dLp+Ub1X+OSph
axKpJAPk3ILq51fY19pHx9q3bie4utjHtqorkMZ1rRtpTKwXm3YXVR30pvPzR0T+3nyyHmmxEyWk
++kkBImkSvHmWWzkMc6g1ElpYlMaHQl/cbF45EQPNK+XXHDnybWjICulO/yZ5ZC79ce7DosZZrST
Mf3AEiQDP37ErgtYs8Kff+ifrYMR45GAPW8vfiFcK0b5Mv4nj7lchSzTmHdw6qpyn+XfiPHX0A54
9Jt/n7lMpPaFUifwrAkBDBs5tFLrqMnj5Vujqv3mixHUrtBBeiHKwN83Xm4t+mQtJggB6tBpjJWv
dkc+6nMzOZfl8FO1jSDGZVeIW/UshGr8qfwlfuwZmJm3d7mfBJIgMOd+nI04+vfNuUK9C2VMSNQu
RoWf1YaEgOzRbYHdEF0eaze0yLSBLYamd+kl0Y8utN1+qYLLN8eN+TcnocZrc5JqNUBos+ILdVqK
WC6zfsZF+WVqDN2RSdE6tlX9uixR+K0Y/9zM6B8OGXqIen1dA7YR+w0U/3JOjzmo4gBAnXiKiABC
9MEYf2N24N7LYlqB0Z6KEAvTny8fiv+tbDpJjUgVs5/n10jm2UgKCwpRqV+WYfnaL607LdHzZSn0
Y7x5TgCKpeNrBKUdRkqmZdOK9RfsQvZXSfM1xu0NXbircsW7LIh7nI0gxjjEnTXNtYlMsKIFFjl6
ts3lqDTpx8tiXlq6lw7EPFttMSvUBCgl85ECKs37ddcctD0qxO8yEBjKlOkICwF6w/kHWkNZMjUA
08IzZjeqv+6jXXNF/UWG2qlIGv/6QGqCpRCknhZzfaqx5i0mISiE7LGZj7N63yhPl69OJIK5OUw/
N5M0wzi0mbWX8viQReFpzVpRRMH18ehU/zkKY+mwqmqgcommfOf31W0/uBQsr99rH2b7g3RPUQF1
wXCr6GT07xuLhGJOk64WFry6yTiYWtY6lvFLHVNBjM03Q5uTMZZPHhO9a5osc4lypcWY+6H6p/2w
DRjbXehQTnBR1Muvlm5kMqZvaCzgd87Qd+qmsocC+Wz7TQJYDtiqnDFHyXS6TZCIraLtVv5pdVRq
sTsGpCW29xKtnWpKFST3nhI0wBEtHcsb0dZcvDrCrANyDNFpudZqI5KxuaSv7FCKIBLV/tIB/5KX
ZBWauJbs6o0w9OWqzUYaE+W3MKT9WkNRJRN1aDNIvfBQfsD6nhPrweqqnraPfVEILDgiu2pQDzWW
uqQBiVrXf6gUaJDZPypD9lSZuqi5yY1+Xw/IYmWqa6dZKR2PwbyKfE0h0kMv/5Y+awGdVfErAFp5
kYu9SCGgLreVtm3HM8ambGp5Gmmg/weZoQt6dEsqlCpEtTOuo950/hl7M2PSao11xCM5MCJSR05r
QGMqYSnAuuN7no0cxsoQJbFWaUafDgAKQSZpTjY8VOkpmVvAIuJ52J9iM/es9ftls82vxGAlCVMN
GDLAgOO5dZNq9D47mqF1v2Yv2beJo/odUhhMoudOjfz+WHjLR9GCLvdxvAzFGTLwNV6sw8ammklq
A6wdKWhV7GLkKtIVqQPByWjw8caXU+glLPYQYr9pcg3gbM9LYNRMhU+xVYBDgW19VCCDIhhkR1TT
4iqKDXcO0HFKLMj42CzCn0odDt0GrUg8fanX+8sH4t6ZTfvv2D0Ebj/T3y9LTTJyGTWzyrBAkmz4
oyZ/Msd89/8Tw8R0xJJIM3eIHMMFi9l2chy6bmdiQ+nvxWiYUHyZd1NRlz7XOxJVuhxjHtpV5hT2
41TKpWMmf797CwRTrGYboB4yoQLM6y27ZozXpapcoN0Ckeix0n4QEYQG1xpRKlnlZeL6DZdkvxZS
XhEoWtvvtCPxoqP1OGSBvau8/KfIifG0AHPB2HnAcBXlzD6/t0wp5hIDVQ2KR1cZFiQHclUDRu3y
x+Hp8lYI4ynD1h6jzCpxbcR+xv3dz6YISEwkgvn+pYpEstEmRPSFeaOv850ciVotPGdI2abokA8g
QWTm4xdx2a56hFMsyoEM/jIdhrB3sIR9+bJ4X2Qrhv59Y8uSuJgXSV4wRQjwhDR8rIB+VKQCayYS
Qs+6EVLHVdUVER6/lfZeqtguKl1XUx0eLp+FG5ZtD8Ool6UPZF1UZN7yLn0kVxQbX/OsW8tJ9zIm
pEXxiuhYjKLpXWy1EUHTRlF+6aOrgcmqHbzLZxKpAaNpphyTtNOhBlJ9Ky3YvCeGM+ofV/vHZTk8
jd5cHTsuDGp22P98rd26HjsHALKmp2HzXWA3uSXVrRjGPlfwnbXaw2FnKaZYZTc7Jb7kG+2xOOR7
IF36l08luL2Xn7NRvDFXuinKcHs1GMeB+Wt4ZAp3FkEXnYwiCnWR+rFxQdikede1UHNlcGgCBI4s
1zQDzaGZcRUAykdUb+KeD4s/hGI1Yr6T0Q61kAtrauEhVOVYmHdFg8xg+jpUolVcrna8ymHLtcYc
NYkUro3bLu13RR9TR8kjgabTx8lGPPpGBqMaSqXm67jiLFkH5ERTcVIMjy/5A7B2xloQsPLvTdMB
JEY5ENn1m2a151XpGkQj5UlbvmZqBJbzu7CuBGfi3xuAcBDIYSmE1YghHTE0p2CZoE9D25HLVbvK
wioS2T3+1b2KoT9jo+YgYJ3LvsRx9Njp8aokR7/KvytO5JPVMdC3bkEzpVyL0cv49/gqmPEexTqt
eZxLyKK68FNMtGetiGwnVpbHksz7y2+Za22B//bnLulv2Ryy0upxzSlOhrXoMU66XK9qNfgpoFcF
AQSH7A6QZRtRrB+x5V4ZJqjiGPTe8gxWVnAXBeu3ft+AEgc1tVuEL5+KIPKIqLTKNyLACaTLdoap
sWP+hqRFIxls4NUc54BC5oaeiiGVwVv9FwKA3eVb5WroRhzz6uRR0aMqQzKq9I/RguWCWGjzRSKY
3EKOjUXOI4I58J2k+aqrucDin53YiyT0e0AgPHrlTkQ1wPc0mGjDRoiNbSx2qk1To4rOs2KoaNf9
omU2uioxYlcL/bskeFcosJHGhAJmZ62yOmPqm5TDjW5Wt3Me6c5iRsHlz/Uvx8LsN3B5CU0/z1+B
PKmJURV4cX1QH1Q/OqoHAyydv5ch3lM+QJAOYAwsEmH2l3EvZhaH6qDgHSgS+VLO+m2qC9vl9Ae/
MfuvMljXYnZKrEnoFbvmB4zqZZiJjXwblTTTBOVFhrKhKNXlLixtTsV2F5S6nVcsmtLxjfIwXxVf
ZcBtx0F5Uj8PNdbpsALqNB+InwXpLr4SNk+4nxCAVNjNB54gfBBjXcJ6tlulCNGjCeRfIFs99k7z
qTj0OG34IMq4eI/PUClwKjbqADDHvO8RY8edRDqkETVwgmsdpFSqaPqGKjf7CbcymAcekWxY9VnN
3BwTMAfDrb6EO0olghKlu3xCGYaCfde78cn2FIHr4zmFrWjmOdixooXJiuORrDp2ZAQG8gBGcsMT
PDtanrh0RHrNG+eTDepUV2EEYnVQAebgcMJWm0+bHaKIlXsgvDfwA2D/B4n/uaDEQm0k6yw0xjtQ
q8a1Y8jozc+iEhbXzQA5Gpv0OoE41o4Yq6bnIGamj4DOGXfuesLG7GkGyRzGthvnPQZyK4+5wEWt
URBAGwwjpNMPI7ExpoJtLlmpBYVdrr5vzsVEJCGgPKSWQE6pWX6aRfu1EcSO1Oi9UYWNBCYOWSSp
7DJKRIuJXJSNx32LiEAVwnSKDsJYiUo2M3mNsKU6NM3tqJHnpRf13bm1n+1HYbyWBNYB21KhBPkV
5hvdbjeC+C87pMjERKv93BLxVhbjS1ZtwX5shEBjBiTJik7NMKKXoIJ+7RSRD70GMBzwPxvvwNx+
gUj/o+hsYhubc5H3E0o18mg+zouNTo3Ru4tVCxpt3LkvWj3F5h4WJQGzdv5yJRt0BFK7YNz8A2Xf
6muPMm8hlSGIcXIQitheS0T5NM97GthLIABJAgKuyggdbWnIEgVtDL28DXegC8eqJKgwzBgyATyP
5peoG8vVy41ERv21WAU4w0xLX0oWIId6KLT6PUZ9I4JRfbVrplXVRjRfonnfjz8N/WopRSU8vkJq
KHgCWQjo1WzJO7S6KYwJbXEpP8FgMk86aqx3RF28tAlsHZww1V1li+I36m/fWI+NVMZhLak95LIG
rOzyivbow0PjDWg19Ttx84d+iTeidABRyhrGnkAneq6QSxgneTlRC6KfivXY1sSJ5gC1UYEScl3W
Rg6jg2ZmyIlcwOQCFA9UinPzSdMMMN3J7mUnLJLDaN5gNcOqJri6VP016F60tE4lCdwHXwYwoAwN
BKyILM7vLG0aAHM0OEtim5/zdh3cKMlu42kU6AFfDobRABEDYgWW9kBZstICGCOSWcRMMQGF3erq
2bfLF0Z/7BsFMOgwKkY0MEzD6Jpid8vSTRDSo6gbt7dd+CWajlblS/U7xt9wW/9IYlRtVqvesFfU
2UAP6WCoxtGspykX8adzL20jhf59E4RVI5o5jQR3tUqBIn9fzU/d8o5RtO1BGB2rbLXv+xZjDHo2
OiEkYcT68kfhh/+bUzAqFhaDjYY9TqG3KIHO3u8S6Cwfq8NyoDnHZXlce41Zf3DIoZkEx3R+aXmB
kX+t14HcEy2RU/UyYJ812b8s5F8OhRIXaOpQomEbYsWgAHFsaDO3/tR71Q0YIN3RKYEt7heemACS
r9h/pL1ZFpamtrGMEU0LsyCuPCSAz/nVSbbbyteGJphs4Svdqyzm/oa5HrIphmpnCUZhs3RevXSU
vmDCxxBcIv9LvUpSz78UVvfHVAaWmpsWX3QMwiutIHLlx3uYD/n9lYD4fC6h0YGutZSoUoS6dtcm
1WFOhyuzroOxRRlGWbwwHhE4g/9snZ6iRkTDzD0gojH8B3COKHCdix8xURJPtJ85WKdMf5hNwePl
jgNQRpw/Aphv1Wv5ZIH/CWCBJXZ6aUgbg8AIXaCXMqiFOsmCLFs4fs9VkY1Y5sNNRWL2y4APF66k
2CdyUt00JeCPxthUBTrCFWVR1nsMTWMVirnCahnTvp8QGqWVMjmLOlzNmF5UMiIq/fAEITICNB3G
AcDZSf++sbVdk+rp3EJVmji5QV8N1IxVG2Ds7x2eAzvswPOjbCWoeJ7L0WatVWITpWtlLD9i3upW
MYAjaNM25GUTxVO+rSAm17FHw5wr9ErcRC2uslo+zeF7WrZbEUyKo48xkLITC91tgBKG0QdlWJ1o
fTBjQXzMTTUwtgpQDUT+6P4wgtq8QvlbQ+MxPhjr4fd4CCqCOmr9ZenTsSVx3M+LJkElg6o0ps9t
pDjnH2pJ1wrNYhVvSwOjQ9LtMHqXOkWo7teiEgJs0SfDhi6miW0WbFzLJuZgzqUlbWr3BkoE7hh5
BThfKCbncZUxsu1UB+Va3ovqZFwPZoJ+D4gKhMKNMgqfzZjyi6TxpSqI0jQK79lOmpENL8DF7n+K
3DL3OjfimEAjHWAv5hJFyDpc7uI8cstVPsjTcmVlhiBuFh6N+XRKFmVS1UFdcnP/O0kcHf0LRtwo
02oSiAqs/yIPSJ02yiSIB5izjQmZ5jnrwAe0OMRGK5RWSarv4KGiO8QQuLv8tIUCmQPmKJaUCknQ
M/llf6qD9WNuo+2fPpT+tLf3lairx7WNALj7cz7GlABbjmSExqFxKTuVARaBIdwl8d/Tu9LJ9Fcx
zCuP0QRYSYYXp4A+JxyvBvvHnIEa7SbKHi9foOBANuNVGiMpk3mFbWyNh1l5UuW7dfh8WQT9seyD
xqIP6G3gULDHyzxoq55a8FrIFUWvOjRY4f1NbiNiJONm9Vs5zDNOgG1eQxZgPZq7UH4ysJTZ1YAB
b8Ar3NyR8GpGuDiLTsfVwK1YRuUbe6yUluB4FFifknZb3kprxABsECf2vM+1Fcaoez93php2iKNi
uJYhqW/SqDhUWSRwzdwaMXhPYAsBu4sMkolrRjuuyiEDNRX5YOyyfXK0POPK/AJoDwyqpy4RaCE3
fNvKY8LTui3tIopRZB8DGSbf3FdH5RT5vSN9aUBdFvvI/UX1du4Q+VYoo5jDErVpNMIQv8SMsyc5
iBlzD57HqYv/Nc8xTyjunfN1ZnO9jKr2Sj0NC5DpXXJLIfPo6t0QVFe/EaPeE89tj8ko6Bwr/TQk
OGZT/JR0f04+Wt3h8hPnphcWGCZQAwWhI3qu5067t1dgHHboA63WzjqSvYRPZxa7FTngInbY9Be/
sSgbacyHC1utKMYybdDBUAINnyz02j393++zO3mKr+6H0yywYvTffCsTxFbAnzHA7M28iGbUTRvT
ko0rGei5Np/M/Hj5DvmHehXAXKGqAUJQAau2qxSyk2ePs413lnmyKvhW3IOAo8IC4As4jdjVVtuO
Iz2MB/TN7CF+sAYA3bVKlO4vn4Y6wjfXtZHC5GMarstYsCfktnMaJOGNPT+byzdV+mLn39FFEUT4
fP0DVy0Gcg0MmLJUemSOcqLNE6ah0KQzTyka/jlmr+SrIngP5KO1EcU8J3Ow476eaMQxPYX27HT9
IR4FysY3EBshjJ3XSyMhvYHzNAv5WEjpHZ1bs/T4Om1Vt6jrX3Jd7A07/yqbsdcX8709SaJ5FI6v
AfMrxk9R1QF7EovNkqh2tUwSxlGI9l0nT7QmPgn8jEgE85D1JG2rvFqQmY1otlv9fATnzy4LbVGY
yBUELEJEVejSyGwvPF5AsT3YSY6tHUnx+kO3s31Kbhu71KUte8tf7iNhOCySytgMQI1LQyqVOcAB
nyVbCiozMLJFcIdUFZiXRhE9/jkaYzcyrZDWaISQWk4fmmQMkiJ1Iy3Akotj9KJWF/dIFP4CoI4o
S7FY/EaxrN08Y6ls/GQcNZfsjcmZPmeVY98rbutkXn5t/ihFg0QcmwUAS9heGFlwMr3hA6nCcYzW
CvTutnrdr4Ct1AtBsY+XWb8sdoBECHD09hsORtlq2tCyEQ18kF0K35D5mCP/pu/qm9bRTstJlHdy
rxKYwH8EMtrRoDWZrhF2nijZG6GlOQnxvmhCgy8FPMt0WwUpGWOIh6JN2wiuxZWQAGa/ogc6g0Uj
q+67dhs/EKByi5IyjifDTb6KZA7WhUvSxaXeAED11qq+ZdXjkn0xZSF8O9XsN5q/kcNofmUCBTFV
a9T5/DpClJoGuZeiC5o75uIPPzD17f+1Uzs7GGOuki61o1JBJFWGdE5Vd8PmSl2h9/WpwXA2uA7e
4deA4YeaqY69GYphgCvY1OKazC7VXrZom749aHSv0sse9f9U5eG+sY0o+1xUOnZqPq/Qf6P+BdAq
SRIRDvKcGmpIWNWCFqL3xTrpQc1GVPhSxNhXCNv8aofVgwDQwmhWi6EkeSnFmTTGTw/tnI9GBGn9
p2o/gvkMEzyoCM979YcS+r2FcUAdFWHp8bKO8OwIGM8U9F1R1LTx5c7v0Wwsq0AbCXTV674+gH7Z
LVy9A6UMlvLptB7mU8S4RJynAIIcUF8ZmB7FPAATL4DNM64MCQYSqUwfgWGRIjxJfjE58HLR44qQ
WPTKeenTmUxGN211TrQipEZ5N4HJwHbslzkE60A6h/yeQtCP/8W+8LJTE+PiGKHTwBn4xlSH1VBq
3Vjgip/Lg/yVlvltNzkUqG1Bl8QJB8eGnsljDFo/ANSn1zEpIOuftPUYAk+4FtUROM8PMvA6cCgK
s8o+P6Uok7TCbQ4xUEKVn1EjiCkFAthKT6iYuUIaCFhXkMnkfj2a77BWOIMF5hMNgNPoPJ6rvtUV
VV8DRtC1iU8Xyih8ZYSZzp0V1KDQvvzQOHEPWFl1RKjYksOeJGP941UL68nCeZbxaeie5DjECr8X
q8+K5V2WxNf0jSh6tRsrrOj5XKH/DEfziwTaV/1j/bH8NT+s0G4ryO8R3wX65+LbZalcpdsIZezI
DFK3Xm7h3YDD5QxqkJd3uikI57g6sZHB2MgiX4YiyyED++VuXh2lTjQhwv9KWC/FJ4JZYjFU46oZ
UjXE1WXVqe4/hPJztn6cmu9LIlBvrr2nfHh/JDGPtMiRMhVJm7uJBUyAbnWwRgKKWQ2jlG75YAKx
uKWWd3f5K9FnycQglBv4H6mMFmJ1VsvIAKnpgU6aF7v5qAb9TpR0cr0K4jfM2mCPFvRCjHnAsJdp
xhGi/OVeO+a1Y57mfRiAm+q7is1nlPLja1uQwnPCOBoy/hHJriPMYFgnio1PN1gdqFlvinjwjOZ2
LQW9W66io6INVg4azLGboWZRlpGc4QrHqEDvbE9KrI3XAiGcegQO8yqEcVYmuB+7Me5qdyCB0fVB
T0dQ1zspucnSj904C4wT30Vt5DHfa1zDpFILHCp7tnbZad1jVRCwWvWN6oDOyBPV+LgPGaQFQEdD
wxZjRecWqsk6xV4GhNxxga4g4O2spRXcIO8zqbKGsNZEYPNmW7humkUvSrV2Fbu+Hw1lXzUt1vea
j5cfFK+Ug/zyVQ7zpbpZj+omJgiTroDW7v8faVe2JLcNJL+IETxB8pVks6+5Jc1IemHosHiD9/n1
mxjvWmwMtmGN/WJHOGKqARYKhaqsTOjcnFj7HoSOQfPnkK8LU9yupcsCQoQMj9mq+57Ohyn9WrSf
ri9H5Hc6JMotixis0c3i4+bqWIxirTIbIso0A2Mp4x1U0o+Vst7E2El1HPuALKPM+UTewFCvjJdM
wwXJvfnK1AAmrEW+MmUHyCBAIR0jN1As+qBrgXVSAcuJ7mTgUNHkFIAQv41y8dfAbhZLOqP9gqJK
YFSeCuYrX/fHDywDxsAP1MVbT7M8PQQG5D1IjAvzXCCOofCao3vd+FqBaKXr3uIeSS2J9qKQuF0j
lwgUddekGujjcVd+jIfvywyBkP6mzd7jl5utZEdx4zR6apJYi7AW0tt+Pj86/W3pSGumojcDcAQQ
CAOBBsZ8OO93rQ5zPxTMR4xDhz2NUBKOfP3jUOETFeifWjLyHPYX+ctyY5FneSnUFfLwHSwa2U0D
Eo25KELoMni9/mjT2huXfaVJcdIyo9xhWMmwEjNC5G8sjKiwN3T2vVe9BZqLR8Ycz95jA6RBrGP6
y32QBWaxx/yzyRZ3KhJ3WpZYw71tN/RlJMqZdsoBc3G46TKZbIcwQttIhXHwmZI6FzmRpXZtpRSA
oQ/JTes6zw2Nb7WcHK+HNBay3nzFjRnOb9qitbO1yRu/H/X0frWj9qHRKgMMd6AhJWVUn01SykaE
xeHFVYFm1JgAGv+2iGuwnOoRKrj5s6F5ZnZgSkjLbbV3feVT/LDavm15+cPf03BSXINwzRvr3NYW
izJMObPeh0a8Kx7qY4K2019JoD0qaDx5KoZDY19FHfn6XgvzPmgsqBpWDRoQHuUPMA6mThKKxijA
MvcoojUv9apVuyrq53DIc9tLovpTDAJpz1yTFKJmxcvcdd+zLnpxSPVXUUOXTvKbRJsBSlSmBol/
Qe/yMjy5zthUUwEHYDTZa5DvZtDdMuplzHyF3Q2900F0K2eTFt1qW7PcUSpihxTLCgBc5Bo/SsN4
GKZe4tpCL9va4G4RYvSQIFFxczZgxW4PHWNUxx1W7rKQBPa4egOKRmWFuWoUNsAQJXM00RGGxiYg
uy5e0Q6fLoxT1JDeIMBJJro3q0HXNhglldWE2U7xJ3hrhfPmssh7pK7ghmLdMgtKYqM3njRUp9iS
Eok18Wf7vSQuXEQgYB3MDp31RFE/jq1yqlfTk3gk87j/f0HQRL/0SC2e2m4YYWONd/ovK8x34wEj
RbMGxUn1AEL16/auLwmzv5fmisGdknYE2i+tzk6UeO173v4G8G+4LJlSIS+/CAGBuhgYRVmtJz50
O8LWnI+OokhazsKK7NYOW+gm0QBsfJgaO2rgCCnIHBkOoYP2qYZ5czlpnzBsbBbFZTVjR7K+ZWdr
ma3WN6ra8ZtIm/e6eUuss0O7l+tfSbo6rroRZZq2uFUDjeFjeqg/oFGKoXN3T8I8AIGXJGcTvviw
YdBaxTgjJrTZ8jd7GQ/dBDpzJDctxBAJbockBDVmwJhY270bdJJvJ4wUG3PcGVamFUIBLLEYEoge
jiEBY0skIwOUGeHOrh2t6ZAuMNI4tWcYFR4r1kG1JUthf+XN6f29FB7ZbLqDVo6sOQvOBQAG8/0Q
Mr50GUBMshie9DUeh9XtcjYwlwRVP3oAV1T9X9d97rVLeG0t3CUFPLiqGOn/JtWYLg/m7+qD8hTf
KJ03n1QQErEZc4C4b9efdK98NIzg+i8Qe/1mN7krrGjT2loMeH0DOU72C5LQPLKqFEgrQpnXC8/0
xhgXQEDgaznUZmWpNNmTDAV48jyr1i63Dl0rOWHCqGtY0KPFzYipRy7qVn2qFnkKSIlOQU059lkb
xmT+en37RPm6sTHCfT/qaBHa23gtLGMw/Grmg7LeLs3uvxnhPtFaqHNajTDSGxgBUwIV2rrJfJiH
x+t2xDFpsxru85Suoihph3RCaYc0nOexObczTfZIgSIvb01n36IV7mudjidRo+5iJFiHklogX7Cs
aU+Bype5p+jVud1gdko3YdImw4QBWpScy18xNN+BFXMQlzVcc48mXp1yfg7pJnDXwDDbA5jB0CjQ
7odfLaAfSfBDg67cK0X2dHjHqAseR7/dlLsHWmsYHSPHkdBi+pg25s4ZWon/sD16E2Q2JrjYrzt4
gamrBXBVDfqUuvfRlv7axYqMhVB2GLjwn8RpXRqJC0FvlxqeHhWnMSGuN1UYwXSz43VnlRxvvjjQ
D50eqxH2TR+/JcM36dyliPxj+2He8L5mStl2C+vi7IrRsz+bz39jPUGtd5c958fhRwWoKZRlMSe+
I3uZToB4Mx3osNpQoQSC5tLx9bRv6agB7lHXt/ZwUlE7qmd5jUVoBhhM0FsBp/iGYmTRurwzMZXp
9/H42KrNqa/txVst81ylayFJhIVNF8OEvIyKxwoA69xpphMkczV2miffRuclRYsdHPuPLhr7sQ7N
JBfKQu2trOki9P+NVe5Ed9mi1NXAMC1lEk71Q66CRbd5vu6PMiPcOV6GSTHUGXMoffNxynIvxyBU
msmQTeLotFkLd5aXqcuGDPA0X8dF4wD7nO8SCGs59jFNAjXElEYg2z7hSduY5DwRXN0YfoeaF6g4
AYifB2+QkcaJnfAft+DPcjVNM55jCFAUug7eMOQfjcn9rkRLUNaxJC0QpiAYK3ylTcHAEOeC6ZL0
kPpLMClEnN7Hk6q8j5Ip9qYpNQIUUvHwbPXpcN05hAvcGOU8UG/ztOnspvFdVBXjrPfi4WNh3Fqy
3pjYPQiEm0HWgmK+xaUKVdJD321lpfzWA9P5ofgAlge/uMvuGEWSHLIo9I2NPfb/N9dzPM1t7tpo
iTT5YdU+DaOk4yxOkDcGuM+V5EpvTiaw292r9kzirwelCqZ9t4/Rqt2xoSvdQxZwZ571m/Je+bnW
kqAlXqJLGFsHulmvv3CzRAXqr3QBUZePfkUPnaIsGAdHNsYmjB6Ya/w/I1weaS+N7paTgonevvFo
u7MwEQ2xyOteKDQCx2cUIKrl8JCOMUOSrGdAh6HN3uy0Ev3TzDEW36ys+T2btjHFJd+DvSp24Ux4
VWjHpLtb3C/XlyI8UAC4gbCAlb74/rYduYqauh3SwjwP2v7Q0oeeOJ7+jilaBu9Ew8PQQaLGF9hQ
xZ36xi1bv7P7cFLLsKfmDyeVzWkKg9LGDBfV56GFLN0ATtW561EybKwfebaO3hyvHxJ73UPkRPKG
FgcKkKmxAW9M7/LgumVclalZcBNjbFKdgmVHgYVU/PWxWA9/D/tJa9Psm/NpKJR42dwHcIOY77qM
FbQbnTIze9z79BxbNLDam6KKww8QC51Dt3l03P0oATuLPB5UBjZTvWY9Yi4cNktiEF0BSYe57Fp6
7JaHeIglri5yRRNGgDWGwgket5fLUuaSoOSOOrOWRGe1qHauCRwdadv7oVkll5fEFn9RgjaojCEz
jHqArd5q2TdqGLdpoRzKaZLECvar33ys36vis18r0qzJKZDOWAv4gZJHbf1u6DFEth+HqdiZxW0z
fP7zI20yvSoXQD3gxblIvyQYlDDiAXBPZw7qpYH23uqT9Q78KpIvJoroW0vcbWy2ptYYDRwRARc0
qMb8KaqS4PpqhJ63WQ3n7OOA0ZzagY2cfLbNgxs9rDKaU2HphlV8AeQAihPT3Zeeh5bL6EC1GGCi
mzVkY2H2TtuzVsO/IUMUbdrWGPv/m2sQBAI06gmMQTroAwhCPqhVI/E50Z5tTXAeUGagkTRWmFDR
zVjtxMtG3Y9bCXJfFGu3VrivbyXgy8xmWFESNdnVdg8hrLIloTWWN80w3bgWMvfrzsDCN3+YEIMM
RD1UowCGudw7KymNKKFw7c4K3Xjw5p+sJefknqYdeuUduSawSxqOEA4S+rqXxsA/OM49nQsffXwP
sGnnnsSB0oXXlySKRFsr+qWVuFkcvaITTqtLQlKAsyz7bGbqbiJEsnkir9ha4rx8brR5XhZY6sq/
jG6PKSZPJ/v/thrOuVGCJRMtsGdT+TMuOq9WIQoSz0DKXbcjOkTbtXCO4Ayx3cwZ1jKvL5n2qFVP
1/++bK8431ba2FSnGX8fBVFvGm+KwvUXWU1OuAgGz8R1h8c8n3slWW2qqYbNMqFl4YwviSwbeoWf
vzkvvy3wUEK7aOd0TGFhDKed4tUVGscQh2EIzdIHjS2Gl56VfRmo32VvXWGFAoJk6MiAAVUD0uXS
r2kbxXVOyhLvjeQhBcfseNAO7m72HU/5BUV1oD/sj+/4aBuT3EebIgf8GD16AF151shOLW+GTuLf
Qr9AkoIcFq3iNw3CZbX11BlHNGYKzBRUIBtMNYxZSpJymRXmOJsrwtH7xkhWhLnR/q6Yxzz9VLwH
gYx09Z+FcJ8nKUddpxqLpBiCUopHpVkk4UYY2DYWuK+Rg4AGaiqwkJhr0BggL/muk84bZKmp8BRh
XB7wS/DHgabncrPGxWlA+I6jujSdp2u936e9ZCkiEw4mS6ClY4BQgYe8W0vhJlOH7Ndaz3ShHsCe
Eguizdpa4L64QZKJxAZo1dUKDC/Fc2EsgUlbL7J218+I8FxC0R3zMRC4Md48+BRtUUrbRR2AtUvX
oAhiCJ145LjeRR/Ye2U6tJa/SMKpeHn/GOXj0GCMLVkdrcBAzmcIF89psBSDF9vvaCJt1sYTryVz
qVuZEreY1E13y4JoN9Y/dcf2bNpJULlClwD7HlBRKBC9ec8uyBmKzkY7A8JOzq5V8vbTZJea5HUp
s8I9Zw1F6fWkVUAuNOc7sy2Odk0kWY7MBPfqKvM4LXKKwlNfKC/LEn2BMnhw3edE4Qwgqv/dK41H
iQBsoYzDhM/S1A2kCvD88yZ7DapYRucmyki3hriMjY5z1XeujskrUw2Utfim6dQjUXHrurj+bOs/
rku/jDyd2SjjnFvoWZKz4gzeZP10Ftkgx6vsGH+H42FiGJixZfhCtujNZTDZZhypOSDm2VE/zZ+H
AujeNUj87q98H4Xavt/pmEcoP7beHSRbzxlUd2SXuSjtRvDD6KADxjAUfC9/AhkXQysZYfw4nXW8
jaB5AcndU4NyoTv6mVSJTeiTG3vc1ZGta0loaTDU3/wDQnaYnGUgkg40E3qYnOXEIEIP3Rjk9lgH
aNuhBZsaGLs7Pe73FqiaJjt/j8NszHDHeXZSqJNMJsZ+CEadizt9KHZ28f36aRNOTW2/FneiSdpS
axqwe/SzZe6G6qx9Vnc5AP2jD+jPkN10bWAyVEJQvVw3LdnGV6agjatmWqGkqgLQPXQsA3dFC1bJ
T3FJJZelxD1eJxk2ZoAu0sdpRlQsiwy0sXE8HPs4kYEFZFa4051P0TChZoMnBv4jaHKz8+25lXiE
7GPxpQdTT0erIAnqojstpIF2GKD7aXgkYLLsalCiLM8g4UX6jgLYxkle8a+bPWQSMjjp+FStrf9F
ydOYJ8dyNne22Yb/zSm44AGFH6VyWKmtXKtbCKqGVjQ/lZPskhEWcbYr4oKGUhdMORnlQ8j9BtUU
qOTesr83Vhfk2ZO7PubDaVy+2e59Qx+vr1BU4tta5qJHtAwqVVt8w3Zsvij9GJS5AhrCvMLcEZCl
fpZVu7RND3NSSQo94mzOxDANshgVXRXuTe+CgoLGDTa3WY2XJDyin/nQD4tftYNnTdpnXcsOWlLt
1HpHla+G7iuTLDkWHnp0dKAIahoolHCX7pRoU7WU+AkUawyMpPCUFbP5NFcki5UZ4g7k0thtkutw
2ciqvay/HWdIlsge/iLgt4OBbiirWo7DtIYv7zr0hZW+1tEQmfz02wRisSJUdl1IX2ltgK+GANHx
uvsI1uWwaj74c0AxhhHeS4sF6TGgv7jIwKwinIqXmCRBYs5/vnsXVrjdmyt0OVcbb5jIjR8jc3yc
e+fUTbUEdcx8nctWHPaqwMOfoClic2ehW+H1mLAAPDKitRNEQ1EfR6dzfVQJ1Myf0GDIPbUjP6/v
oSBYu1Bkw5whenKAeXCHHyR4PQqG0LVUZsA/S+dW1ab9dRPsT3AruzDBryyGbs44wUS8rvlRM8yb
TFmGmzVTVa/Uy3J33ZxwRS6GSjTVBT02f7Ib124m0NiUft78TPVnY5EsRxQvgTH7bYD9gM0NYCaT
abXJCJIEFIVUVIfSE0oNRybCI29vC3wcwxTsfc7EdcFWfWlsplZLym5GNWjejX3pAdqnpTJUjGjL
2AiOBVcCWpEfVbHnJa77GitaFKiQmCT9UlaDKXn4ifbNwb4x4h8wP7zhxBmmuVrcFh5e3HTP0Sk9
GU/tTvPzhwoMCInkKwmWdGGM82s3VvuF9qy4UT9bY2jbn697meC74G2hGi4alyB/5WvcUZ41aNSz
uoOjhimaiNOi3Q3Zt+tWRLOlIJ+GghbBNA3GqLmzoxo1rWITuZQONVLTCnvzMBVQjW9uILkcDMuP
rgjtbq/KcjiRYdaYRecSM4hs3u7S75o8yuu5R53THHVgPSuMnTntL3MiT27f+4Y2HFcdXXWVhn2P
CIxCjyRXFUUNdOFYqQXD4yZ/jM22HRVFt7FyEg8nqs996GSajcqe+SFzG5lqkuB7uri0QADHguEb
7SlqW6gcpRFewHZ6nxMMfa5A+y96eP2DCh6EiEuagX8wMvymIOamrVsVZlpCFsB6sQwtcEslNDAZ
BYrW2VPBmtDV1eG6TdHSNA1jtRrONiII50NuSw2a29DKLtxjuwBaV94pUuAuuwX5IL81wr3QssQs
kibOQaUfYl7dr/Z2CyYDaIAHycl8sj5eX5LgdLuvS4EoPIaUee8sDBKBIQ018tb9NuT7FU3U/2aA
Cx/OEE1q48DApN3a6pcplbQARcEQQYMloEzZE+xCl+erx/jc7HZ1CX43+wdTsjaD5obp4PybIS1R
OwPVNJXFK+jwvSFjUOcqr5yih7U8LEEktGMW1zsVIEhGU70EdNc+/z2JKJsnFX0qA1exDowMxGtM
Ln1S7DQ25gXy40lJXsiy3jd5trv+sdhe8b63zWG4WGWg5qE0A1a37Cf9pGrnyfDK6r6XMd6I7Fis
y22jIPsWigOVn56iIotdNCc/N89rfptYn0n7OJR/ngxCUA3YQE1H9RxT+JfeYRnTQK1uAXiJ9rmX
qJnXpMVpmPS7pbWOTelKHrWiWhkMQucPZXqoufHJO+ZUo3Eha+mnz0g7Q/ee8V2heBSaAeMIGTFG
yF7W/bMKCSA9rML0/l1igxc/gjt0pE6LeozwI7q6iz2l7zylc0MK2IKT2I+u2+3ICMHY1PTTHqRN
lXUgi4zjTuSuUCvATYAU3HzDu5g1HcXQAWBjmfK1mENnkDKkiS1YgAOBEV8HMfflt42h52uaKjK6
+jPVvdtlByDhLvXBdFB7dww9+74lgf+CYQ6wIi4025FjZiuBwWQyThG4tZpEgpEUMVm7wIn/Y4Jb
U0VzlVAHJvroUzHOYTY9WHYRLFkYgWmxqPZG/0VN33HsN0Z5+cFCq2INYQL9WHC19k58T5xfU6Z+
ivtkJ78RRJO2LlIhhhxjTy5+sBm6hkalW/DODPLJg+e4q74bzcx5yCMIZ1dKUtdekrXLQx1PxG/j
mH60MxugUauawsRy2gcX8paAqWbJI50USqFdX/woirw4ZtMS/XEDBHkj+uOaaRHMW/IHWjHtyXDL
GfxBNOzGM7EkHaO3SQXqJnjsa0CToA/Bl9/ybiEg4QaS06Ld3mzTv4xZObmVjO397WFxsAqkoNAD
RZrNo4kp1ErIK5rYLj7V7p0hq1qIlqGhYkHwXLQYN9vlYXQbpoDSrxDXdmOUgk4dML3Dnzuqg3ue
4OeDh5n1vS6NtMDsNaD8B96n0XdDNgBkHvvWuOxGFM6jP787Lq3xUbQs1nZaYc0Yz9nyPBTf1s5z
IUwuRX+xGtnlvXtpicthVnPSBoUChMVYrQlEVPveW2MQB64+ppjPJPYW2SCz4BTCps6wZiAbxm3F
1+2WYdRXOjCbjKulQ4ejvLXWwLI9GAdFou5V1JteMM//sEpnH9jevVmxYUPNxgC9JcCJl19S1SLc
oBPmi9b77GbYsbltxlvo7txP2bP5g81uR9IesMhHdeClQb+OQuwb+DdaA3E0gnbYnyqyxyh8UJrL
w7SG15MokRVgadicooVpRT68WXlWKTTXcPmu90rWePZ6iitJUBJtn4EsA5EDbJPYxMvt60YaG0sV
oZSW/+UoOyeug5l8xr8k2bt4Lb/tsKiyqdD0wwAwi6GX/lyBOQiF28Gyg7bSJWZYcOC9Ybsc7lwv
49yhu4cto2bsNe5PbfjlON/K+lT1N2NreqYpecm9foRrFrmzndtLWa0xFsZKT6zCytSEg/Ix/cQa
feBHZAWV1ise3aA5JF+7MxohYfSUfJWN0QrqA0hLDRcuicLU2+d50SxAYVr4JcqHGT1VDO0G2p29
T87LoZGsWuQ1W1Pc13SiPJkzFaam+pkUZyXrPGrsDZlW7mvo4Dd3a4f7nPUwT1FHYEd9tH/gaJ8U
H9jmfVt4CURmATv9eP3ECdcFZAyUkzFi92Y8GJub4YaFvTZfMhCQniHUe2ON7r7ppuf/Zop7hE0J
gKE6NUp/GIDxoIo3RN9U8mvVZMpVopNHTMRG5EdQNuPLlaMVR1CVh6Gm/14z0acy8qxR9qYUWoEQ
AKDzkAp9MzJozNEE5QELx0DVDwmddpWm2J416H8M3oeTb+xwmXM956aSW7BTWdUzcDje2vd7sAxK
wqIoyUFMBBMZVNYhY8Y53mpAGcItCRLZJL4BYuG4ZrLylsgEWkwQOEKHwXD476Iuae6qMxB+6brP
lX0h652/fRqj54OBHnCdaxjv4R+sWt7h0eywWdG8OCEu7Kx58Q09gopjSV8qffpw3aEF/TtcILiv
QK1kCKZHMrVt3KgEo641eCq9c1HoBYeF9pLvc2dvQP3NRVWjBE2zzPcEpxY8QlBDBTuegUEB7mPR
cUmcsovgE/o+wXRlpty00xdN+SFZIDuSXDQCTwujkMc6LVSJLu8wPa0WoM0K6vcZ1HfrMAIf3uB6
jgYlLOimhbKCuaAihc8HlAqepEwyhG9AKaVS1llFKUoAwLoCc5ru9fvVZ4oosfRNKrQGalC0aFBF
f/t+yGrQgdCpptBYivbrkU3+NIHjlQ+YpQtkRBpSa9wVoseQpko7WOs//702cly+9K03YiuXQ6FI
EgOxPbQ5XsUCgXflOpO2sqRGN7WQU7plysmMOHwKqyND72I61r/uKoJoyEYwVGSlDpQieHKfzjLT
wqIVPlwyhA5Qgl1yk2ufrhsR5Dp4+DpAJUMIDkg07qGUxw5mz0asqKjuTfqk9j81wKDBV5iuuddZ
nyMZrabEIA+JWVV90XOtAeee8Wz6avrQGw+xkniKhbKyAyhpLCMPkFnkPtpQutbiTrCYpO1jntce
2OjCLk08W4HstdE9pa11UxFDUuuTmeXu5rXLFRWiB9Q3938r+Rl7M1Sl7OeCCI0SMGtuoBCL0hYX
T/o+WsyVwExTYDuVA0Vla2jCxB5vtVSSboj9H3o9mEdDMoAr4TJ4ZSXQpF0Ol6Q36w0Ny72KSALt
OZzt4Swl8mQfhg+VeE/8Y4073b1lDa7ODsBySp/0XXwC6uAbo61VpIry0pVx2+h2Tp6kEaKkdu/s
USK9NQPl9m/9+n/Bks8g2PzKDDz8ULZnuqZ8ZpC4Ge0XvcNfBllzCSZIRosDplBvkOTYohiyNcRu
vc2Lidb9oi4mDKWLhYGdX0Uye6lslFWQhLgs3YXEt8Gm37nXczVlVlc5OGBF+m0evrnxn+dRILNC
3gwSaNbs4A5wkTBAGEWUb3oSlOmzvlBJqBUdoq0F7qzSNS8i14GnqUUclvHiJdVPkAobzUFBKed6
xBUg3Bx0yxlRN2psQChx25URa9T0AdsVf5vB217u2shLUGVJArAtKKHaBosOeQbGDSZLct5+KVT0
AKsxCAb4DVRaLt2hrJyh69oEOFLrJstfaktSMH7rbvj7YP00MRjroEDJLQ2101WbIxAyTuZHe11R
ri08ZKiSa1hkBRhzAGqAA3lbremmIq1rNqK9xIXqWStE+TK8R3pHRucnNoTOMdr0DKvPhTvaKzlF
5Q9j7fhQlEy70W08C3PUf+wRjFDhtx3usyhzXDYuhZ28wPvfreAO8c6+G0sP9fbWY3LpgDw6O/pD
lbyE3jr+pWW2A5v4sJpd6yYzLE9jFAwJ+M5VjCc1TxQsD5H94/o62bPqMupdGuODkeqmttXDmF4/
U6X0YhdcbmkVFNEUFH3oygBKIm+38DYCGwxCE4Awl4vDSJy2WBq8Ma4fSJx48ygplr99M7xWl4Hf
sTCxhpvq0kClp7TuQMDhG+j8OxgYSswUL6WX1IgkLi+0hCPLWBwALeTldxyw3LqDDk6i3v00l091
fb9WP6xW8oHEVhCS0GNg9y63nrIaZ6uMwPFhdI9O+TNSAQZxMMb8+bofCIpM2DcW+pgdkGRyE0rJ
OJWDUuLD9Bi50UIEv1N0Ux61XfYoQ+oLj/DGFHd3GPGYoY0ESWVbKb7X0fCEqqRPY0dyRUmXxN0g
2VhacVNjSeYehE640XPf2FfH9Vbe95MtiXNrM59ds47Ab15EJyMKqxXazfvrX0h4UpGdMBIMB0hM
7qQ2U6E28wJeuGz5K28drzG/RfSkDfvY2JE/14GEN2yMcZdGPVeOU7nghnOaHxhRbGWLEYaBzd9n
i93EuIK6KWkS1NlVGnkU5Zi8lnz9t6k+VoCHGkNWgReaxzS5iqbXOE0VPr5zYkLT7c4+QfvzcP2r
CJLUSzvcPZEVCcXbFIhuRpSuYVQNKQN0PpR9u49DGR5S6AOok7HKAXIj/mWorGVGtAGln7ZSEdhQ
nG3paegfkQp6nTZ7kVJJgpzwMvptkX8alv1gOhVxUd7X3ecsHl7U/EZzT7lzGml4fStFPsGgdza8
G5XG1zLUxidmFbTDdKlQo63SvZWEBC3t6xYEaR4kD9AWZHVGQLR4wvWJKrq6ZKC0XTUv/VbdjR8K
FEOcn/bX+plRKZiHKqj3sqK6oNoNs7qF6inyCYJr79LbraVMU+K2pW9+HXbl07DvD5iceGLojmIn
1w4UbuTGHBcp+ogohjLgcAGIsLNHEqAV/p6NZO9AA3ptQFZxobWhjUnyCCVBE2NymNDMz+mp9Amk
JJ6ZZuYQsilN5Yj3wXXDojiLm/Yfu1ycpWOKQiWB3W52zi1pPiaDE6K1K4m1bIf4rAgEDiDVQgUX
x4y7DI3FWJdZxbzhkrwAf1CQXT9itn78dX01Ahw/HGNjh7sJO4iZTmSAlgMjSSd+FjoP6oN7N/oD
hIrVg575+ct1k0LfgFImsaDEBcACF3jLhrQxhg8BDB6TwGqdIJG9DAXlYrao3ya4jCUBXYCSrKDQ
cqm3oHNs+nH22rQyQLqNyfrYX/p/oZstdI3fZgn3zdZGddq6BsdRrn6JbdUD99Cul8lKCo2YYNNn
JXYAIjn/I1nWpVYKAsW6+jL2L/Y0eBjteo+Tb4xwV0o3xyTKGMdQb2m7CMAobGQNVYp3eMLGCheU
jH5R7NyK8aDtCq8zzmhVSyyI497GBBeI6j6eNV3BHTyG5ZkJbKA8e4ueHzhREB7SUFZ7Fh7bjT0u
a4mwhKFJo8pX551Og3wFzHI+vKd7CQ+3DSBy0IZB2YCzU0RrnLaMd4/Nw4Fg+0xXaAzO/iumdO9m
O1mNQLgwYMpcFCcMpqF3eYFopInalcBgY6hBA2Be22ICn34xF1Pie8J8hmxMcQEiUaxRSQaYcm7N
X0iazy7K6fHPfwdYFccKqEiDExekCDo/VqRppa6oCwLtiGaBhdlCxvlBv9NfBFTYFuRn4yD+81kw
fD1wsKtM1wb1EH4zrSYpZh25rZZ8Utx9FA++W/xXI9w20qpz6pTAiAVS4Qz6J70NDRQZh9LrPfvm
otqshYu1ELpfQIuLWGt5ycf0F5RHKhwzdLCOxUsXsgRjPI279U57LDE0g/aLH327HkaEhxw3CYYH
UDpDOsCFxMUxVntc4DD0s34CyP77CqmP4Ye9N3b6i7wqLLrAtua44Khbc0xzCu5E04pCfOTjhFH6
60sSBXlWOkDHE9PsAKdenrZMy5beVsCGBpm0uL1p8w+OjIJIvGtICIF+RWdT50UcaiMfolnFZHD0
V7dj6r1F4BzbGBekHs77PJTx8QkiCFqANpoRGN9Trdffs0mu06aPhqGHvTzqfFyUGD/6WkFeF+Mu
f7x5qP8hhUclHdGKh20NKSntpC1AbtgelfEuX8AYJHnaiR72Fza4w4WUDTQAKmxUZezl1QROy9or
8r1a36pKQJUb2jxV+ckej9fXJvC9C7vcaWtjbVl71Jd8o568TnnWmuo9u4f3CWI8OjlvaPHGDkAV
bSxRDrFzb7a/aiQoup/XV8F2h4sZOvADGIMlFuZw3hzYwU5JpsFGmkE71P1mtDfOdDC0j+wkxYkM
hC3ctI057sA2BqVG3lXwPNsMcKEGzpD+eYn7YkVcKtMrGOZVmQn19cBO04c6PVzfNHbmr20al8oU
UVQbS4lPry13i347xDnKsncq6MmURAYgEUC8MXGz2TIuANW4PJoZEAHfGb/qxJsjEihInqNl32G+
R5m9LMNU8STxbkHYu7DKnaoZWUHez1hik3wYtY+Z5ZFB4nqyXeQOUDxpuRmPMKEmL8UAkbWu8cYo
pO65JLJ7SbIcns4nKqmhjTo20Y3yo54R31jPbfSgTYufQb7AMsE7ie6SA0Brl8cBUVovpeTFosYH
pV7C6+4j+zHcQ6827XZeayw8ds8DOOSN2WuljPwyI9yj3F1JYjJkiW+0p2p4coGmU2TtF+E98ts1
+XsrifAAypmTjPRWTwxPMz+X9b1rpfvrGyaMGkDkvMJXIULMZRW5C6mtzGpgZzz3GPdNJO4h3KvN
3+eikmUU2pjZ+PuRPnpRDilRrd6NtaxfLl4GyumAtgGhZ7Cfsbl27alMXDVHZOrt3iut6qZRjU/X
d0p4plDm/D8TXGRKQB+12Ar0umbjqV5fGvSrKqa1VwynrMzf48cOYEtoJ0Iakk+NOmM2Se/AWOZ+
7cbHdNznhuwOFLoYxH4B00TuRWzu08xA2Niu27Y+iDsPCto2Wms/TUryrM7W9+t7JzPFfZ5anZTa
GBhnmpV5ZkO9yqa+21GvkVIkCT/TZlXcZ1oS3XDsGKZofyL2TcpIT2MtIPVRH39eX5XQtzem2E/Z
OB0dK2Bc9AXUy2Mbru2t0T2U6fguT/j9lfjbAh3lZe3gCZET75129lvSHnNjfU9CtFkLd2OkPRLl
UmFxoDm25JiYYS/rdUi2y+EKR7m61lFbIyUe4nCtnrVbRwY7El/ov1fBa+42TkrXKaqBBwYxn2Em
XkrS/TCd2yTU8ESj5yx6qjTZQRLQ6SOP2JjlLoQ+1lpaMfFs9RGU2MlH6PmdMcPh//D0wSOAWqsA
CaW617yi5WIpgke2s1wQV6GgvFQLe2xAIaxbipuxvussXfIcEMbYzSq5eDGRtGdFBMxsRNHdXHd3
xPlz5kMMEFuY6wYwiEn8cl4Y9Xq2mINW+4Q+92tI++G5slevayJJminasY2hN0XMzujiJldrv5h/
2csK/Pit6UTB9fggaoNsl0O4bKSNdDV3KEGi8KH/0gdzYPrN1/jRCVBZKjEZHXnjp/qT/nTdrOg7
sZYc2DzQfgG04jIsFa6R51MGUsf/Ie3KlttGku0XIQL78oqVpChqsSxLekHIdhv7vuPr7yn1TAss
1rDavi89EeMIJbOQlZXrOSOyd7HrnIE39MRy51sJtI81pKZLZEgQdN1u0czRBL9Qn+e4866rwhQE
lHms+2E9yqAPcCgq+FeSOw9S55mYwh7fzfYulXggYqwygYxiFZpVQCIFsy31pSZwt4dLjYbf32yq
uTtqQdYHpNRICqiT5Bm/j08IW9+IpJxGheJKqGlwGvKouuVY20V/kMPnarTcbOaViJn2vhFGeYhB
6YGj0AB1MS7AfJzUbqGZXiIvnNSG9fhudaJdRIFhIoRQcBHz13wIvTD1tcXXVcUeFU4uyippnp0f
ZeZ9Vsp5vSKV1jMbCTaZXCQc5zrQO+zkKXJSEJiAgvcP3kkJfTG0XTD0Z9Al6akZy94i4cWIkfzy
1jTvhPD5utGzjXEjg3ryl2kuhTIEhBhoAbx+r+yy23pHZjIxt+7ngcABsWH6i404yummY6yImQSn
28udH0X1MalKzj1mikD1DSuGiL5ArXvukjqh6JdmBVqXqFenMMLaPw+JhyeBOjNljjqp7hRE57Kc
3BiYQPYSqRr/5Otv9KCOCjvnGMBrk9aRu3DwUl2eXCAs6gGGCAT3uhUwb+ynKDpaEo0IpZbZRJXA
EB9GIfdltTytc8j5+Gxj28ihPJ9Z6FER9oChVAPtZU2Abb9ifkd7w+yddtDQP8x4JXvOpzIpx6eU
RtI1wFZxlCFYRcOeVd6QJPvhxWyxbGGZGwAd1AOVzsoo6TXoqDBzJ34N2yb1y6kzdxUqEI/FgonG
cEijY2tMXaBh/NA1BdBjxH1v+EOk9H5YS+Z9LNXmwzCuq61MK4+gkPUTUT1Fqoo4B0hAtCOR5lht
1BhIedmv6KT4ZOkXY4HrjeC1wHBtjtahddIH5fW6VbHaTmdiqXsyTWKYWxnESlpnZ8ZhElW3M4EC
P56s+G4U952c2LryXK8Bxrc5boDB/geMsY3S1P0xmxjexoB0c7ZJOb7YEWbUCRtHpR265a577T0h
0Hexp5TOrsTGLudWyQzj2/4Ces5GUvu4tfDUO2qR2thQtpfxew+Ghbx8MsXXzvRS9ccqnupOs8Px
WAqTHddepxza6bh2sNUwdOT2Vc9HUGg8maNm9x1C+99HIjg7p4/C/CazVJtEmEUJ52So31FhahqA
OP5RELe5I5RPttoOM8YNxoCm4TsG2FGhvtXyg7jyMkvGictkzv+/d5GyuHDswOeeA08rz97iYp8M
HKNixhybv0/ZVJnVDUAu09YprYMuPgDnskvutSl0rYH3+JM/RRenN6rQREHqKohKCc52p10rEiGi
eGYTEuMmrfwleh2K4yrsr19YzunRjEFVm+UzoZRyJPVnJPE5DHh/n3LGnV6rrZQDH3iQxlvgM95k
Xc1z+Mwo/gNwDcPkWP2jvHGjdCCXNqBDMyEYFDyhPy3RYx6P7vWzYjk3mBpBdvtbEGXSam+N8tJp
QOn14eaxoqa6WkDgE8jaDM8Y2Hb3KYyya1nRmlXMYXdYOnAk+SHNX/LuMS8OFQahryvGjgU+RVEm
Pg3CgM1/QG4vwrgbBMXtjfxG5CbFnO90AT4zIjcqCQzw0hV3efg+xM/x0J3CnnNjOerQOINS3Eli
O0POiiHHsfW6QrgbDV5gQyz38rL+c2j06JwB3itJiHBo8V50RK9zwr3y2H2MAgqu8HT9C/GOjsqv
qgIkTgKBo52S/ljLQLcfU19Unk2Dl6ryDo9c6O3T0K0CtkwhKRm+Dtk+tb7FVXBdGYaI7RspUiLk
GIZtkdAkkncVkEeW5WYVNfu6EMaJnQkhP2KjR9RhanmoICQDGljVA1GpWDBmezKanOMWeJLIv28k
YXGwVKcJkgYhCiLzJZyRa6tZULZfr6tEzoWyuK1KH+5pIwhzjJG5JBDUaOBgR1comfzrElgd+TMR
lJ2NwmgZSwkRoq7vpjqxi1axKwVb2z3mlV4F5AsFnj2pSkBUxGOvY9uFih0qeHEAqlAHqQvrYCwt
imZN8Vec32VDjB4zD6WQJ4Ty4dGahbpSQUhV3s+A3pBi2xQfrx8jWwbmn1WkB2BTIP+++VBFOYbG
miHjRbnYHsqjnD+IgIe5LkRmPBD4Vp9SqOPChEhemwM0GdthN2gP/fg8izcaoHVQZpfzPUES6JW7
UP3eaeGNVtw0Arre4AJWHWN1+vKgTF4LSAvLFoRHsz30qRCYFgZXrNWe8pVzS3i/ljr3eLYkYQ1h
WaFYAi7dt+SdWMV+Pu+bjrN4RV5G+p4AZUXGQqMJUl26uSXnZjWPChYzC6UB370wCrpXpmriD6H+
PewBPluPubTalixknMVkcuYXokGRjSoUUAgwC3f+5StMEw5mDtFWr7c2gAglW07WIQBXHTjHrYo3
UMhyCRYACNBIAzDABXBzHoHrZooH7DsmShGssvA9RzOMg3TICEtVUcYoDsYJAbdNjwIJKLkAzBu4
aGTbuvSzgGxbt8EfrBOdiaECHi2TsJFvTVgTBtSbK/Z940iCHN9ZecYrV7IiOdAvqgpZq0Vn8gM0
aHND5XLV11aESt2vMOhsbA+cQPnhVk/lgQ828EEFRFkFYBFxcBYyvkvgn74srBg7P6XTYhVCEXZr
JmLw/dlE5X7S36LyS2Wk2CIO8nSvDt/1crCF9NBlJ1N9zKM3WS5cgj8I6EunmOZbtTmMmMqrIjuE
U6nHxq/0dzV8kbWdNn5RNU6GIF18fqAV6RjHR7kfbUKsCp/bdDKXsRjqUulkCyF1E53qEZPGIjC8
1h04fHedm8qBevdvKSwvK0hEvkGq5vgVWOqmolMVZZJ2zpCwAxfQU536DkXfwq5eGrzpp8qfdjNv
aOHyGSQisT2H/wFmCb7ZucrWkpSimMuANcAOeY1d/HBnBQSJgt9bu/AYkAEcG1nCM4HxQXoQo5En
QvmEdrWRvgGGzm7l3gYcux1bf11/L5jnCAxWzKTBT2BDmnrbh2FKw1rQCXxItNrZLjrorvaw/pKc
niBsfP1txiKi2UYe8V2bO9ZHaTckKuQVIpZtLSzHDzsr5eUul4UuIgYnhwUx0gy7gNHJpawWMovs
+2u+GRBMPbLtrdrC1wHUM23QfNO9n9fP8uKBP5dJ08CJY55PcwGZkYVABYWOdT8VZuti/ljjdEUv
0fsoWVQBtRyWJZMjGEgBdst96TZfJbvfE6QtzSvfxb38Y3FHsqUmORYnx7l4XT5E66ZM+qWXr1mR
pGJZGWbp6Iq+elMqJIEg/zbzKRGCtwtXgEBW0uBAkaULfdOG+H7G7OaR5s0AJtIGBXmB8tucbZBF
MJegDFoFF2gHQqTKZisLpaM0dyHyXCwcyWFla7wWC+vggNUH3BAVjY8LIHZga/RdlEWV04ihQuZf
cr8JG8u9boWX4whEHUCh4U5DzgUHwdqnI8AuQPSyCqML1t14XPxECczwXe/2tbHX5a+6+M4RStzE
2WMGobhrIlb8dDgt+nvFnZAYSZhgGeSlSpw5tskqSOKsTvYz7mx1F33hFVUvQkdKIhXo5vU8RlkH
iYv6TWhfE6DYDGvqWXJs1+CsuK4f49OhPQvaANDcAPSLHvFI6qlMlRhXO1d+JenbwFu5Y7gOjJDB
0CUTc1do0Z57xUkuwPWrwjTKNfXBPHxAE13IS45psLTAqwFebrweWGun3mxRG1QUJ+rK6STlZPTF
ncod72IpshVBhWt6twLNF/4BiVRqt91+yt9TkQP5zngcAfD2qQb1DmerEhodokJHlV6Ttbf78FbB
BCjIfzjJFFMZLD8AtwNgUNiBOP8qayiYy5zivBph2JvWscpGXzV/XjctphBsPaJEKSlwC+TfNw9i
bRUhWMt6DE0M43hrxHpyEMx8AQB0Xf+BFYO4gJgY7iiitnNREbiXMb1fAfUiesDeQ8PjR2DZlwrY
B0zRoEuNVOf87xtZpaLJg7H5bBlvwqYLBpnXf5fxJyg/g03bTxHkJ2xOywRmrJgVEDEdzCDbNQ6W
2I8ZGu+Zy6eM4elDfZpWSwH0V7YVvsWtNgi2wd1WYsUpQEvG3jBuI147eiSojNLQBG8X9HHaPQLm
gwbudwFkAsoBEfRJdOHRXF4MdpnokPUosAjAC8CsgRt3fopdG9ZGng/wnQfzwfBJ/0+183fRzf4F
zh8rVTiTRjm3LltDtc8gLTQc9VAek0dMJAFllaSM3evkKwcdy0wKCBti7/c3+D82wYBzjDU0i4yc
nqsKJhJViYlwMmMjPw/BuFOC9KQ4+QEAL5wLxrrLyAtQ38Htwn+oCzA3otVW8QSHUWSu1n3rtNYb
eNgHl/1MopJFXnlEK6ChoM5zHJe5MgqopHwxVK/eN+8KkAlCN7gXXxJHCyYEuCaweoDamPi82gLb
YjfSyQ3d3MCxn0DLIkL67CP7RL4HSr1T8TVzkr0QzAHqdJg79Hn5Jutkyb4RYOpRcsAJn0sd2iJV
1REnKxWWO3XyaVzBqWtw8dbIF6L9C4jXsE0Fdwz4F+oL6p2IwddoIcASH1WNt/Bevu+BBVzdqzvg
cCffr3t/VrSGOXg8Z4CxwDwnTcAyAQ1UyiUITPftnlgnYNPd1esDY8+RxHo2NcJRrcB6MKRHPZvL
NEpromEOdXLCYDpMAN0mLOym27j1bv31cfn3vw+GCWMlNBCI4UUS0lP3T8VykJJhKMaRg+JEYFrW
gHTHItx1pM2c+8fKZs+kUeEHjMO0ulAkO8lk4zTzhJN6bzmd2+2ru8jPOF+P9UDoBja64FeAP0xH
vboWK6AXRxA1R3OQd+m+7njZFtNAtjKoOBfcywk4NiCDWCT6fA4w0w8kgzU5BVK2Mia2xiysEV6k
J7UpqEWWQJA03QhJY0vl+3ULZApAcEsA/DFtSwfR1VjVCTA2EX72yjFJ2gOsxr4u4nI+j5jbRgbl
naZ2KAUxhAwLaNqCjTXBx0awgXLZuX8b3bSrvhuJe10sTzPaaxj5IFaANnbAZmcDnuQ0JsnrdRGs
jB8hAiYZEbdhe5Wut2otsOTnEDImh9QzMJr1qv8Ma1u8/5E8AfwGdaj0FgGKmtnST45sRq6FZVaA
ooI9D8OqdOUL3PPyKkpksBejJ3vAUDrtDsw98l45Tf7qjc8yKJ9zR1JsboTEcvwo5ACWFaklwLgo
/1FU2ZIXmA/EiOUveRjcKHwIx5RjNkwhpgnoMrBFoRxLuUY5yaI6RM4P9rX9aHwxBK+2fnHOkLxQ
9MuC+r8KuhqUGi6WP5tCsyJZxRlOGPL5KB+uj8bD5FZu7PFyY/J7aVk4LBlnhiIiivPUawmWOcXs
YnShp8bu+igYm8I349gJF2m0J3nwkXHgKFOOobDOcSuXun1yKZuplUPuKjxlwK421CfFmoPrJ8kW
gjcTBolIgzbGLK+jytASsnK67IqiCbTZcOSC5w45YmiUmFlZ2qqIUwxn94d26WzZBGik+NtoIPBX
mE1B7g+MahTUKM9RpLM1WUBXdCywhiaK7GGTxNX0nFMvZDkolJ6QaSAvA1AGZRAgra073cKHMeVD
Y3zNeXMPrNgC48lIYqAIoFOoW4oK2iCuHd6OZVxupSy/jytMKg+Na3Wi//ufH2eFHJZsqWG499y2
xQZkcNEK7AXFCqoEcaA3J5yXkBlGbGWQ49zEuEuBSlauwNeSMEJ2jI9ASTutB9NO7fKNh2zCzMe2
8ogtbuQZI/J1meg0/gcpSHCGVy3QQQ422NPD9QNk9TEQahIIKWAfESadc2lT22WtlBokJEswsESQ
83K7hw/H5N/+uiyWI8KXwmuFgBr5EGUXRVkAOE8EuVG6j3Y1cNqkoNnnB54Y5rMPtCqktB/lVZVS
CTUNwUgrCw/wS/T+NoNqzY5d3QUT9AKwKnQyfJ6LvUR3ws3diqR8HbIwzeqIyM4zfiTYvIpd9Ghu
Afq7J8HttNP+pPaxlUhZfo15704aIdG8XX0DdQLLA81FoDmkRsBLZZlfbnOi1BVIkslU5gTPVbrH
i3+XBNle9zM/5bTGucdImX6dkAZv83GMQ+F2dufEX4DPj6ZrdA/OFbC48TSTGaqBckjHDAYK5LpJ
v/YDqjBJpsKzqwGq4w4G6R+EO8mtUAkRcQOBHe6sN+ROiNivxDx6BxMihzx6oht+xzAF55IwnPP2
99ADnhH47YzWwu/R0cns74SJd8aMp+xMAHU7BiG0+rKFgOTZbBHAgZHgK6bSfMzr6L52KL3MzQPu
zBjLq6GspUgomltIOmnMbVNfzEHQAeShPqgHYq+mKwXhXeT8GzYJpo4bYVSaNBaJBUYfCMvE3Zy/
dOmbmXCzC3LDqLjqTCPKnWEIymjzHDv4+dG6m4+gq77HILu7OrpffOGDR7Ni/jN5VDqrp2Od1Avk
qQ/ioUWbL/U79NhjR7opAhVLntqhPYHFGBEkxyZZj8SZaHKJNk9SXk0q8G8hmtCDAUTBbm5Df/EB
M3TDQ69h+QDSxAeVNVbPgRBJ+QBpVKY8ayDL/ErU1FEdDEF5aBcvWiAE/W0e8BJ3RryCBT8N3CMo
uWPrk7oRylhr4ygC6CDuU6/q832HEuwoJEeljh6vP4Esw9yKot6JpIojY1I/wCEmN0lR8ixSB/zk
3nUxLCcC8FiSWovoeNMN79oI5SojWAS1sbrr0ryM8vR6XQTrldU3MugGtzwrQ6VYUGWN3DaBIcJR
fjPd/FdX2SVAL/GtAOm18sSSW0XfOtICBluGymBgTJNFHhsd3ZDR74+Eb3d20c8/KKfFlzx5F+G/
hOuXV+kkFn5NLOVR+srowC/6IdY8DAGpVltBfuAGfyynslWPcirVlGuFVEFO56kH84CFwgBwMAZg
Zgnp87JrNedPvuPmQCm3sipx05oLbAXUCw+aX3ipb3laIL2pd6NHRMZBz/uIvNMk/77xJ000iTkK
c+Qj1nvpB/jqfDg0EL6jfwNGl6fBr3eDG+/knfWq/eQozBH+UWPbCBfrVVQ7AmfQ+8mJMA4SFLXY
VwjFItkByhz9DkUMF97u5k8CRSR2GCdDamSAf4jyNWYdaWK8fpw2Bo6J0qjl3Sunzs2eZLfCu8Fb
EmA71I1IyudEtSF1gHjGwOeDfFjd2k8eyPSLbluL/TGw5HNFEpu5vC2fWlLBaQYy4WIBcyu+L3Z9
cUXnfeIVwX8p7Xpgn+W6naR2HfDeD6aH3WhLharSJGKHOoXofAzi9VHIdub4zLEglnsFTzqACAgp
BiKyc/PF0nS9CjNOtPP+5iEC67CXwCXovniTO63L249lPsDAI0PyhJ4wSKQotyAn6pymC4Z2xUOy
q79UmKYAkudR9+MDb6uZdYDoQGDehoza4LE6V84cW01qZxygAftoyq/q/CXhEeexD/BTBu1NFwV3
IIKMIvwSd4/iH/SeQU3x+fep46p1JU66EB9oXU79chR/e9VXQSVt8/cpnznPLTDsR/z+evXT+S4v
OWECq+ZwJoCyMCwIymAZ/o+F9ffSDnWgU/5MmqPiTj/xIqD/YV//HBiddZhDow2rAoXAG/YBod64
EoDNCUcZt4dBXBztHFBalXSMT4I66UP3jf81q0Uu1Qy2TNh3CH7l4K+OgmV5fsWBacsbUZQzGAEM
nLc5REXTUQpvBClYRx5s+ket/Zo+1IWJ5DXMF6JP67ZHBMdO6ob71J+RNf4gipk38du0474kxG1f
E0vdIbFsZakqPo6x3g8PxESUws6OyRPh1TRj/7rTY17ZzVFSV8oYhVpWUoizhMiT6xfp90kuyaXa
SKAuVRSPaotgBEnb/C4MCdCWb3T0aq6rwZo/OJNC3SwtbcUoI3q0ruQXu3I/HrObeac+rTfqa+1N
7gIUULu+NVL7D+DaoSKm8TBViKmuy/nauRUFNZrRWkj01s8nlBBDi1MYIp+dNoutCMrkp6jKmk6Y
AL3cHuPoVOiV3YvBEs7u9YNkRFHYn8DEOhksxH47FcgUw1xIJgnhSDFP2mXB5P+biX+G2Z2JoYKX
uNHV5CNh6vXvfSg788q7vzwJVKwyVmFnpSQiq8X7MX2QuAUXRkh/pgL1RcJErJcc7U5UmICT+oO0
vePvBNZFBuUPpiN40RfD6Z3Jo/xRJpilBTAoBF/tQyLfFNK9qeyuf3zW1MmZDMr5JM0iZcOE5K93
06fVBfeALTtgBvBCt/aGo+zGhwgTILJNYJ15CjJM/Ew45YqsaNLbuYeCpfpXDI6wFXsHoeAvPFYZ
3kFSDklM4tLqJiJHiZ0qD0wjtM3o9weoz5Sh/FE0pBPmniEk138U9cPAJcIgp0E5hK0A+mmXx9UK
VwLjSEYGOie/U5HhZbt1Z3k/tCB/JBW4zrQNHls4K6Y4E0x5iGUpdUwxQjOA9h6Ij9DvCSdAeoPC
cXDdHlk5DvrCYHUDsgPcOx0fiy0A91Ty0Mdj9SZjMkiX459jlAe9Pv6K1uagiK2fFpVXJUKgSbWr
W+mxWCOvMHndL6bVEDRLGeV5jH5R128JrcHqyH5dbvyM+9YGGIUtVzw4cPbpbsRQN9AyS4ypFi02
pcH0ShbNy121B6WJw88gmfdtI4q6b4MIjQQC0GnNki3ph8F8r9UHOeVVVJmeeCOHvm+dhdG8DCqJ
CkpI8w8p4swKcw+Numwtpo8GTNkTk1xRcegC4UQG1cZb/tIOxwzojnFVZu0KoA9EM51ix/O93E62
Xjxdt3uWEEBvw+QxiY5BW8rW5mIu8hyM8cBYO8rmMRbuJ96AIfNqbWVQhlaXgyAIxEFNTvYe7TBs
4qpA0LTFFxAfoZcWfeH5d1almyCK/6MWZXC9Fi9mRJ5kQlDW3mfeuBNRKYl91YUHeUltzFNOtumF
HrcdxDtRygZrLRnThmSmmi0erF39Yu1rN9/PrnTsnCowPOI91Z892kEo11T2+Bw5lY/VLPf6l2W+
sNszoEw1wUJIUfYwVdJ1Xt19Z4PobvIMP3kzPAXzq17krLey/35AsO9dF877AHRtt58lJISkJkj2
6VafJDWRJzj6a+dPboFWXOssdu7ER179kxVVbrQ2qDdDNTJBNsnTrgbjvgnaHel7kxIkR0FGDrq1
MIMKKyOzaQXTxGcuj4oPMk5QQw0+wK1u+SAd3MOkAswSw3XlQC7p7BfvwOZ00KtF1S90cYd+NPvC
rW//HTwIq4pwpiUVefam3FRlAhtSA8LcZNwQdLrBD+9W1Mjx/z5yTpVMitOhxvbrUe4IblvRawWa
yrmF4ZKdIh6j9L6S3bH/q0xvqvRrtT5fl8l6m7YiKe80SJk1p+AEwJBRbstFa2OUwQbcaro+XBfE
ShzPDpNySlhwWIrUgqTsWfylHFu4JrQxb+sUe4STS1rC+YlQKBY+/zHhOWGDckvREM3tir4Asi0V
hT+7wWxw6Gf7FQCeFQb1By7KIKthe6Yv5YBiaZKKnCR4tYURNbQFXA38pDcqIGTbB/6UGk9FGm0u
k8hzSYyVzBiMQCrt78L96FTH8pTusNDh8rqabFdPZihQigcqIHUvoyUi698QKJV3wuqazV7g7law
cj/wR/0jg7qByCvNbOkQBfRodGS7FJSBjZvtCeEN2RTmvpzEb13ewE951A0cZ0teqgY6TWidxk6G
PdfZHlHrb089dxuf7aw/hVF3z1JMzKoR5WRkFqQnluxVXwZR7vWbd8l8A2i67SFSN09V4wS3+8My
ksfsUX+WD+VTjDik/T4/lLYEigH7HR0rlBAr3/wXsAMfPBnXjpW6fnmYCaqRQNPWFSf0Fsnlj3aj
D37lMAbrWYbmRu0tLxowQ7Dii7mGxV1vY254wpr/PjsK6lKaRdQK+YQfUqJrNQXhvvaKpz7gc+/8
j7fjn4+rUltB6pA06kzKi9gpXv3wmYw0jXZuTxXomqY7ftmCY010QUmQRynVScAjYu2pOPxdUAJM
5+66NbEfjE+9qJcfiVkWqT1OsGh/KFJqR7pXD19XnQcu9D/82acgyr2k2WzMowh9WjcMlB/Jrgny
b8LtgAiKbFdEd38wObS1DZpdPMuHpVsJz8EUf1Hjx5k3sc8qdJ8JoJzLoKrrmLc4OjWwbBXhTPOO
EdVdEoB4avGsoPTKwHARs0f29W/GPUvK06zRVPUlydu61rbuwMDml37kmcgGChmnCdwUvivlPA8q
5XVCa80rbYG2hPZyxsxL+3dzOH3/u1dhYVRb50RQTJkm1j/xYGBQih7GbNspLYUIMoc28ftx+Jrm
sm0sIucOMC431rIs9F90TcXSPj02WxdLiJ3w/9gmGSSKvqrYjzgSuNXMNV573pTB5eU+F0i9gyCT
b5uixchxuk9QCWp3ZFpD5D4Vl+d3LoayUHkKNamrNNQD+0d5DYziJqs483M8EZQpNqREYejABxjI
0GyuTocmWR9WI3u+bvPEvM6fHIzugMaLjCRKsvQxt7jpkq2GskSdIBdOl7Z2ptwVht9ZP8NmDszs
t9HwsK20kUXz51TN0IXagGyossQUgFD1aYxr7PwIC6fYyVQKm6ak9aHKwIuB0hul+lLMhcGKwKkp
y4EuKrayrsHaVqutqdhhKRROFn3p7KHYRh5ldkpbq3Ob9UCUqjNPjbD+EA37oZsDzSp4d4r8LfqD
kfaOamAxR8GM87luUiIBYhLFGKda94T+kuSUeoIkD5Oix9WJnD7gZcuMGJ3AK3zKpNLlvJ6SZlrN
DHk6KhRughxdORHopfRguQIH44lRPTuXRj2dianEaOrCOylldUiWOnfLqj00XfSShOUXM7OQK3S6
4Q4aJgf6oWy9ai2C69eCdf0MEds5gCzWgN9FeWVBHZtlJIlQmb1ZaBIuleIAcdP5/0mh4j0Z6OfR
kgFxSbKIffbO0A+7tOFBMDD98FYbKpwbTOx7VBpmHee7HlHCEMSu8ph8LM/mXuTzEJ9Z128jjr7n
UiXGVlNhLBYogTb8mDdk6oum9D+XTpSDci5TTjOSdSe2Ain7lDUrbYQKbl9QQcqlifYcc2MD8i3o
e2fIcBYE4kS92JlNxSVBySjFXr67/IpfgSOLNgdot1PE5jsLYHae5OWITGqX33dg+ZetbOoxyK15
XLoe+lnVUy2DjUk9FIrg90W7v26QzLtnAPNQgc3rOsAhzr0L7K8BcDSeneXQnIpDf5PbzVEICKuL
zlt4Iff44kQtCZhSwLnAYgN1x8xOB7qaDswYUn4lPPdkzVS+IwzmecAb1WFe6I0w6qqtUz4mnQRs
n3JSscwqm5OtGgRKucbWOucQmaaykUVdt6SqQiuXMWU4OSPcJQZWfdkRb4mnTo5ATvYKFwspsJXi
+3XJrPAHs7j/PVGdehsmXR0I3z2KueGbvDpy+R7LwNMyOmey/A707XOk2NdFfkwtX/mK9JZXukpZ
X4ywmM7LgOgAhnh7OSh+7QMb7ZQcF1f4Zd6VAJVog/gx3cUH3tAa09sA2UjDnjmGuWkAvSVMhUrT
8WUtwW+qo7rcaXDYjXYcx6frujLdzEYSdQ1rU+2xWA5VJ7AfWcchKjiHyRNA3YgE1MXAD0cwZihf
5+G46py4iJHgSMCD/Dwr6hZkaWTqVomHQAzMgCRVRbSbUrtxJ7f0xr8SV3oFvOr/79So21Ap44ov
BJkAO/I14aU3Z07EwL7bWDVEroGleDrNmNW8AvN4h1kUoAGGzXNaxPZqvFxXgyUEq58E4BKr0Fib
PPeM4rxORV+ivx2qyze97n7OunCjC7xhAEb9F+ulGznEa25i19IQFOQwWM7s9chvpMXvhuZUyrpn
rvWNNgOGvRkcTaltVcaOeV14aOt7IwBq627wBgMRmZYWtm4l31ZzfceCZMcxUt5BUE8E4DKSaI3h
tstZ1LFcIPQo1sSLvaw1D4aX9e5tz4Lcl81ZIFAvko60aXRQELZtf+jNwi9087BYze5PPi+AHRWk
QcDioKwUHCRR3JFU1TCim65e3oH++9Rnwq//lxg6NLJGQevLBi4klA5RftNLT0vBMVRyh2mHDGS5
/2ryAQG6ObTSygE6Rx6BzGrsNDcU12q6L9I4qaAnT4+pIOzbNeW1LchXvyaVMluklk2naGTvCkXa
HDiVcCtlChAMLJv7ZaD9THirEmw7RNpqmRhEw4j0uXGgBoW0oJHAS9n8GC1fAyJ9w/GXPBHkqDdH
GSVpu0wfZdA4PyQRIq+2+pKmIy8S4smhjA/UkHOedbCKdD95k+kqO+GxcEZnXuxuP9w1PkH1RxHx
ui0y0wLgyv3nBIGVcq7emtSNpZBgrzJcsiLQ3xhvioHiq3To9urN0NsyT1OmmUhYOSfQCiCEISex
OVGgdSd9iuFBRAsiCtolFmvM+8whHOWVDwxZnpGwXlSA6vwjj3qyo2aUotIEbFunjwAX+blwadeJ
378w/I0Eygz7bJ0w7JNjdfMo+WToLjqSZdzMtbi1QqaZbERR5thLeZ2UKsCIKyt0iuSUju8F7/1h
ywBcNHauVOmiW5UrdaaWpPiadulj0SWFreiyKzTGb4MD4JkD2NF/5VCuPdNDQ7ByRG1CmO7MDJhO
YeRft2/2t/8UQdla1JltOhcoN1mTtM/KMGiK4fW6CPYV2qhB2VdctHOEnRdk1j8mT/akGwFt2vUg
+qRa/C+a/Gxr+9SJsraqjrvRyDvSCyN5PIC2A9B/fgy1d5yoind8lLW1WM4oYhnvvNoel+SvSv+L
c3Y8U6O8nlHIibC2ceYU9o0AckBP2hUfp6ffmdAJ57fnjbtwdKK7TZEYJ0IrKeDOq25mA6MRSe1d
14ongQoTTTERjKbR4A4WPbGV3ErsvBp3fyIEKF2A3DcBcUUJweB1WJURrCCVtMa2Wl20wQ/IefzY
mnwKoV50dRDSDD4ciKrJBLLpFMsNnAtKPvCl6/yUQEWSRrcUGLqG6ywsywuVw7jeqqsnLfs8/7Za
3/KGI49tcJ/yiMabx2dd4kSzBh1FBuGoabEdtS9t9HT90zBloHiiKoZJ1lYpoxYqubbWAjo1lXDA
a+fKUv5dWFrOQ0ru+cXRfYqhq8CLMGONhiwXJllm2HoZgexXf2zS6HGZsBhbL3/0kG4EUiZnSAkG
DBSYnJV1LtIN1KBkTjzC1glQathYxH9p3I4ySaVVb5EoSnX6JkwAp5RQ0R6jPWhyvVmZOZeIWdUG
VPE/8igHN06jUaw6PtWweGnvzfvcFzwyeVIAYR2jUjvu+DB5DS6/2qdEyjhGKdMjg+y3qw8TJvzW
Xdnb+ff4lxGQBVjj5/JgOiJ/hYf5aHwqSnu9YVKasULw8DGOungduPfym4JM8Qa85jADqRHv+kYW
ZSetNeZrKUHF9W7A1qKyQzckfNK8SLVVd/SIWwfZnfBz4s2kMN3VRjDlrpJ0xCZ6DscrCl8S8/ss
cZwHYxH9XDPKW4VhN0/FBM3GFzOQjvld9BUEtr29Oh+d4S/xYRbsivMIcyyGbraHdQ8evhFC5V76
lYvPbW68SWV+r5cxJyDjSSKObeMcpVYd+3xE4Gd0WLDBUpS4otZg7o1Y45wk20WiVkeAm7BfT0ky
kzo0zA5hLGLy3SIsDig9vorrxFGIbRCfYojCG4Ua3TSFjEyurwOgSUf9sPQ8Bh/2mX2KoKIxQ07D
1lzD1Cnm0A81t0hkP8HYI69ux1OF8lRKt8jCJOdAGoJhg7hz5BwVO4wFQPN/PwnlmARAT81hj4p1
epR+KD5pEFnOGuTvi0twjHh3lWMB9Gp8Z42LVc/YpwHSHjA3JFAFYfJBkDgenvmgAMUPm8xgB0fV
89wCwGALDhcDFjCm616TjR36HTeTMCy2KjYuML3+oA2Fzsk/8iiLm02zCSu1AOxvimQgHn1xGTh3
h2lxGxGUxWXqai0GKe7U9UM+PwuG7hrld0Bhcd5i5hfayKEsrkRBokhWeNNi0d9iJYrsrkW/Yra+
XQ+X2PoAmfD/SPuu5chxbNsvYgS9eQXJZFr5lHthSFUSQYIehgC//qzsG/dMtUbRipnzVF1dkYkk
CGy79log2UUq+BWN1fO+s60anXPHsdI2gQGtbciRFrr86a5+fxj+tdJX/2BZXq0mVAJUzykp3Tmf
wBLots3tAq3GEuoB//xk3+/gv9b74i68ngcIn1FQlO3nGkhIL5QERD7ZP6/yvVeChsT/38CL6fjD
yg0XKqs2RlsSHFJ3+nf0fukyVUeV+xv6BpgkqA+Eyv950W/NEYit3UsvFIiOL9YCXPh1rLu4SS10
xdtEpWq4+z+t8NVAUGd2+2rBU+npoTKForf//P3fH7v/fYK/2qB/7JowTk1XJboUs1pE0vaq9Vto
2wKB3P/EkfNtSzX+1279FYb+sRaVC9Woy/8/MvDqgPm0XQgkd7sdi5/mDS4b/2/x5R9LfTlzTjD0
mpm/BGguRNIX1nEMzxT/ObYRkdAfy3w5c2pVniUC9FsERKXFepTdaxyem4T/dLh/OGh/Hf4/tm70
phb4D5QglEP8ws6n/XjDixJBF5uz6BNiDz+Cjb9dEjxtEE0Dp+S/KSOUqBo53oiaKJzlEYSFRbXG
P7ilby3DH0tcDucfT9WFLa/n5MIaxjdjcHL1oS5/CBu/fYoQIjaAKoDQ+KsoguvNYahHnDlrNkcB
MS/hmh+MwF/19X87bH+scfkNfzxGEuN7J9dASoyVkGsNDk4Nw8pFclMu/Lw00JA2jvOqlvB26qvM
8mWYDTpaQdcrdjOaFARF79xqFofwklLiy/GtFFMeB60kUvHryUvup0nct40TE2XbT8sEkWp38O/r
oNvMY3PjzGwrBxAlxc5VUC134QyeJsUbUrO1IgMLPqqmcgiQLy9yVg+Ocj4Tv6EpLPNCTIfOv3Jw
6QcI2jax/C0oX0ilnA/p97tJeqDtUZQXios2c3VTdCXdQs4CXX13KeaKk7BZHuoeMuKxhP+wpJ7I
0CfVSfvcuvMCeofA454N4V1k8XmjS6lI71lPFm1fl64actl3nGjeY0LHa19nKzh5o6KpHk0xgSyM
YPAuPo3JUEB36Y4OsiFhvPrbRpn9kKCB6zcbjNw+uGtf0GrY8DB+YK2F4RQbSt3Mfh9MfYM6VIKY
vvwJu/R9zPjH+78c8z/e/7hCtm7tESIAKgI5uLdLsie2psqEISugMHhXP5XvLlHHPx25LzenV8z2
10srGSkE8Sm7Eb1Jw3GVkC4fZjKVIRmG8eWffcW3gQOqEX/Rtl3EUv7+nOEYVSYMUPmALByZFlVM
fNoOrjrCOp1qoV//ebnv9/WP9b7s62JEz+sQwX5wzR/9R3rh+QClLanhqcBV1b/Kn2qW33rDP1b8
sq2sCWPz1+DDmPTHfgAbZgARwiG5xcsp/vnpvjFMoN4AAQxYdMHb8JVQ3NIRUBOXkNy2PJBCJ/bJ
7tsfCpff2Ne/rfEldi2XoOmnuWOppycgfTri+3eN/0MB7ps9A8ckdFXBaOt5aG/+/VQkzKYlCLhY
Co0dUltX4/BrVm+J+WG/flrmS9SqzLTAFNYsdfRTsNwIuqmiGgbrh4nln5b5EjhEi3FdT8Jf9N6a
0dAjAmDLyBC7/Wn4+tuXcxEyBFInwh9fYke+1Ewi94PzG6ucrkthRL6I/zwRQyr3v4t8HYqube2M
rkSszwbzK6agHR+7Ksn/i6P8xyJfTwAPBhsaWjhmbEDBBKMWYvfPK3y/VxdhUA/qbSBP/vsZa3m8
dB38OMw3oFRjGKaCVrtBVm//t3W+3H9Qnk8+YAOwOGWSTrKtCBtktujyvzllYQIZahBv4qkulvYP
j9GIagCwBrGVSM7zevQTcBfTR/VjYfdyWr+4CdA+/WudLwZAxcKy7RVvRm36HUZIwFpQA4nQXl3m
X3+emvz2Nf2x3JcjnVgDCIV8denGhIc5Hm8sJYqJyh9Mwbem81/LfK3iTpVG9ZPhUM9c7uUwZhD4
/SHturyAf9i4r9m4B5Zz3Qq0fJg6O9Xxohfdg7cDUUYn//P0GH4AfKjJhUzj3+SCV2akmSXDFQWv
J1vor7pKNmH/X6Sqf1vmi/OuJtSql2FBf9ZxiZjAqQxJ9H++Pd/azj+e5MstDTlr7bm8nGqjHkfZ
ZNzEEORwGogeuj/E9d8etT/W+nJTVb+CcymAnW5iQWpvzDrtPw/zf4F1+9uufbmocxJWS29geNbO
ytvR+u3Zqui9+Af79tPOfbmnS+wqORsDPINsSeDemQAZXfCifmqXfhdS/e15vtxQMFUNreVi20wq
8+nukhmrdMGEXIV2BLghf4gNvuss/bne1xnjHonKShu7Q8PF2Vgk2JY7MDoQaAdky/tPXBLfBMV/
W+yLH4oWR5aQGAfEpf+cxE1grjQ9Tv0xLFlWmvqH0/79XiYQ4L6ogUEO7Mty3JT96lxEN0NGBGBD
FxkwtR0acG26G0hxYTTvn+/XN8QGCOf+WNH9u9uwQsHnVqyX6RN6M2Zx4acBphzrYr3yrsY8ADM1
OK7MdnhqrZ+eFvMe33kTEJBhEMS9cIV8feBBVFBhAlc0tB5lNsUxcRWUZwzN5vVZeg9tLUhYJ2nZ
iWxo2aPv3buzh9JvlCbts5/UAMG5N7IJDsPqkLJaCFMmtTxW+GURyCSrlZ8OoU/KQafrxPZjzNHN
l7cuegpJt6YyUUVbn5ZwuBlMd1RTJNISFCHj9NK7UVECLxYGK0H/F0TSB636nWDXQ1ymrf00Omor
lo/ESt4we1GgsNosv9ugvPLH7hEKYIdpoVEK2S4LCTbbKCO2a92d+NyQYOo/17bd60DlcsDnwMRR
N7eeOxacRidXVghHRswn1/7WH7beVP1yw4LG1daf2SHEp2wJaZ46KIRmZ31Bzpraexn650kOOWfR
dk6euvmmDapbzd44goGJ7rvhM4TuuquzblUnKp+SWOddBRle+6aurCtYi9vBPdgSGNgg2JrSI06g
gUK9CWbAYJyzCCmRI89d8WYPgjQAzdKS5UO7a/Vucu3Mx+gUiGqPSbXx5yq3R79oVEK8PiZLf0ro
ayB0Mdgbx5MFKkG5vTw2TZPK4LioFW/6A9ngKeDtzrDfZq4z2j0Dw3Jo+orocYGy9KFk467hjxTv
UyCgUkGf68nNIam9jfWYi8ggW//NYgbt2CPtXi4frV1FEv/ZA841gtCkGeY0bo6qQ93EzFtrocTh
NEc5eRcDJSdKRvrhqSufNNQmom4kk3XHe3AZ1vuq/93bLAMF/mHsnKxjA4nBgBvES07d88z8TdSq
zezMmQ8xbCfG1H6PmUw1FMxfbkvmnIyP6Dw+9au3n1WdA2q6saz1WM2A32Jqk2Inqw9exXk8JYQ7
zd6LoLmKzbbD8Jgwg87KmmqrzWIRbOcaJN04jAgByKi7fK3cLGg5kTpJnTJIk5BuZuyOZ27XlRWT
d/DnOUWLY2PxZmfokKEIvaGNIDE4xucSElDLru+nnAoPrY8qW4xGFZfljt2T2BYZtSB1JHZuk6Rj
eOVMU7ZGMVnZSvgYMNL6VToGhjQGo6GYhkjCe7vG5ev1XggokshrboVER+7JUqaQF3BzNGaTbwOV
cL3KsCdqtl+SviWVx/PWR3moFc+rfPDdR90MxDGXq/ShrISmSY2YWrVNGiQPqo4OyrL2kK0jrtsX
ix+nNDF7NS1p34vzuIx3TnXbhBLoFJ3X1m9Z8pvKi0G0z4frWDLCuwPFS20QyTb9zaQFDpAF+4FC
vPDkphIL2pxRHlvQPBEJqZwnH3ZhbRZQa3yMqsbv4RB056muW7TA5jKXrsiCIboGSBzWbMh0+zJ6
B1pr4pdo2+s159WU6XnZ0cW71q2/Z6spjHoJyyfpLxuVvNOpuWq1+Qyq/g1jGDuMxha2jqBa9B5N
7k0Yqis92meHBRg+ASS47w+2QtM8nImcb5v6ELqnqvtQZt51VlUEUN7u+jGLuutmuV7CccN0vOuc
6TDEr2wpwbnib7zmvZsfhPckgnEPHuHUZ29zfS7dNz4FD2v80U08s8sqN9W4EwhhWL16xGp3tRly
Y2XB1LwmzZUvIHjoQ98ek68KdiopP+f2qUbwDozqjlnJ1oaaA676r7iS18EcSpgT82kFkpNFzLuB
R/tYxyE2qj7LqH2LVgbaKq3fuLGPDEUDUtbhq+zF3dJ4LwnVqaf4lEXC2io6nz0XSGk22LgbzfO6
uPeCTrmIMSRkg5DcUVnr+08NZ4ehH67GSG+FHZPRGYvB6ffNqAu8nJMOIU3p0hwqWF06mfGFV0vO
dTuTVnZnm5knrpujS8sl05HzurLhF/d17nXDro4Q4tdJmFZBcj9zSxZrS28jW2IAHRVZmDx59vxw
LJwZB1s2FGIatl9EVthcDt5CeNLfJ+7YkNKur0DCl9eN2bk6eUdlHaO2bD41fp91E9CXrv0AgqIN
sqKTK9ZinjF1uGKuufTfXWs8Wzbfhm63q+Zl03HzIIVzHdTrSmK3B9HNgulWb9g4TYB+dB9VQOjI
+66vNq7DMyoqnCU3ksTT1nU8hadQx6kBvTRiyou8msXjVMVh7oOABcKJxwWT7pkj5VaH3nxrD0ud
s7iXcLx62soShiMu/VyKCvcWdIXUk5JgHrzoQ/GrG5ZpUzb0ms6YZy/5IZQQI4VPZKU8W/1wbBO7
YArqNXZrNuGkru01OkJq6eBQhp8p3COkFTOJyjhmkcPdVId5a4JrSwLi0dCXpa3hXsO0k+J1ESp1
A4hShK0Pajdz6uMIF7j2TjweT2PLHlqTZJ7dPzqNfVd2YAeLOriRujti/xD8Bf11B96JAEeFTe5+
0TxHSgKTIByLGNzCeBF3/ejILfX5E6PVkztE50W5ByocVNqDZm+tIYxKfI50g1H0eM7qyr62u3JH
RbetICZfBdahXl2Cqbqz0uNJgwaeTPGiyJRE2zYG+T18dNu48EjWLoGJb237GVVcAMk6FM7j+BYs
ohlkM1KLOa9JZO1Xx61TFZWFC1mJPBk/h5Gdqel+ddYCXgYHfl45t9biHMtk2TiSOmlYSmLGhBK6
WrkMRB4v+AXV4GvCA4Rqjm/dcwWZpMFNBUMfwl/f6Pzi9NFuUVCtpfrOt5yDjdr9qqeNlHahWetk
OgyycqmKempRe8P3W1PzyGVQXQ5UWjZqq/3hdYU9hxZjHngYeggBl26YkCkOQEIW5W+jmh3ibr0f
RbkQ2TaEaxSNGi/FAMMeUsHg9ZbneO5IEqxHMLOD/VM4xTD6eaKtG4+BALGxMQogS+fY9P6xK8uT
5boQCC/bXLjxfSPKjY0YGcEHODYHpBmhfzOJ4N2pR9KMsN6g/6054h69oB1Rnbu19zEuxwlebVra
E7Cdk84SyrJxCWPSdfUnuPiuxBg+SBNYpFrVPWtYGrX6IZqaTPoKs0duJckYlxhcLm3i1YhE+ACa
qBYbmmCeWQbBvp5AfxknmwUxDZtVUXrJ3djaKdQVD4sNTlWryjCLs29Lb8Pt8S40dNsaWVgN5jNr
EbLCDm51nOyX1hRsENtFhkdMTW/o4I1kHcetyxA5cVkqkBckGx2w51V4Wzb7Nnik1vs+Wc+0U7fV
2m+DBfZ1jlXho2OODuJ4GuzobmE2UVG4mXoQ/bT+Z5fYxzHEjZkHYqKpiMKKbdqEaeJQ+ri4AswF
c3+KdXSM18bLpoq/Orwm0q8ehAT2MrGXE1Tk9kOUfBhTt1lY+49lEKYOG69Z796FnSnEZO/tqN+a
mOVJbZ59Op09YJRExK4Xo3SOIPlqjcAEG8AhUDf5LLFVTtRBa7OktyLx83D078dq/HQ7FZC1lztI
3UR4D3LEtHqAIY4+Pvm9Wa7FqD6juTkGetiMVnisdb9JqmrrmOYsPQt2U5TnCVUfxem71ZmjF0/E
5SBB9sP9PFs7H+csWFdYieU3s7TOw2jcTHL+NSB1cQc0tWh0GypxBYewbVxsVTkunyJcC/wQgpmt
K5oM91rTGe/U2pcBBml07J8iqy3swbt3pFMRi1sbkBvsG3/a+4paRAs7d+bgFHnrRq+XiNHZcB/x
0BxijtDzTn6lAE4uEfCPrenghbUkIUe8FMDKWC6NiNX3A8ok7RkTz9AKtSA8LPoAoXRc8NIqFoZo
C8/z2niYQUj4HcK+Fyc0Z4ZLg/MU/+5Y65E6mhYyl/Iqsdsnw+QTqjDpNLO8HwTmvgNtE1A1vC8V
dUG96W2o6g9iaO4b2ASig+ajYf3WojUjg+XlZei/lQkODIttwkDmQIayemi6xqS1Ypw4IskXp8nt
MkH8EhWJ4dtg6lYyr9PVMv4GZyJcu8xceqg6fdTQE2nENa3vp9Iia/LM4AiH4DxPhsz11eDHSJAe
qOIpYjzPuylR3Z2HW66Qkjq5P+XLmntRbpDFDf3OlCo1JU/9qdkNbVeU9XLygyenC1NeF0MFHaYo
tVoIwCKnKlmVSt9DUFSBaHwknSWOU9RuK/8oqpEwX6RNgqrH8twkx8a8dkmDowbUgI2M3YRX0XI9
qCZfgQEDJQABmfg1bC8YEKr1KpJ5HxwQ8zRIIj1EVeW+9D6X8iXkZV6WNyMvIvY+uLc+DKM7A0bb
/BaIWeJ1w4P3qbudxtPENYQlHgx9QLoAg0lGi5EkeYnZkwgfhHWYmUKshbxU0OdBL1s3rEiof0nY
NSORBCDSlt1ejnQn4K4TLe4bUPLRNgv4ycJYs76bxHY0mvSAAJrQRWU2IUm7n0d70yEt6aw6X+aj
dCtSYnrL64O0nH7L7tZ3MNxQIyCG7rb2NlbCMps9VHTNK++lAs4ebZjcDx8WThRgFglHeGgXDuR5
bJpzqpF7vE38vccNWdwgd4KOWKNAgvOrCfPVqdNxuZ+bTUwPpbIJre9mtZFIYUR1mLQNgVbIwchj
O9V37Voe+hiEZshkS76xwlzZmugkzkPnFPbnsEqXHpwRIUcdYtP7JUH0eE56BvACcoj6YKIDqxiZ
mpOCo+nq3+G0vVQwaheRF87/0FOiJrzk4RVaPEQk28AqohXhaeNuuClW2RUCYFblRAtZpUirZPgo
VYRirfU7XGZAtTrxgBpXZi08qwVa9gbhequuYj/cVpfihzr23W+vP42sJ2sdE77sIw/aqes+ah4n
EEdVH0n7MkUp7fI52Vm4S+sckMbD98ibtnrz9M24HEzC922gMopjOvQ3cQOUDmgk/LUBi7PcGlb9
mmV9Gko/tUycQY2hiFfkGfi6hZs3A7aE1QuyuVN56Xg3GK7LGHr8RvBHtqB/29jrvhUJTEIM8zPd
9pCm6cFA7OB/CYM6AdtLO4tqlzD7SXWFQ3fgm97GYUemAQe13HpQ4jZb4CSIqXt8jYUDdzUHmiDU
jNS2Ce5YnyUKhQhg89dyV7v3s3O6GBW3fKvNTSerXKPrxjLHzcHEs1s1Kg/8nY6KuBKTxMbelCCt
LuE8w3WH8awiCUAC2UVpXEG1cNb4aU3KFqT6jbOp6QPFF8zjTKo2IrXi24Stj1Bf2ETNcxLZm+g9
nqtdAJfjqF3IwLswBamaMg6FniU3Uabjo9efdbVRVVHyq4Dn6/zh43Q5KkDXy0Kafra6pajkU+NW
adWvl7xuMw64GBq89kakIYi6PFFg2ib1rF3Jq53f3MbTu2XPd+2yp8o7IPLIWLumQCukky1scJJY
e88HlaCz5ouqT4AyIBxxUBkZDk3NNiE/tKhAcDQOhadPNPwM+nkvjQHqY8lVAjuPNEN0+pGKJRPx
euvBRVTt+AKCEIQHqiXdlMCnwVasajPhSpkaEEozZsMEYxAdO9wkiKplcX2w6fNl1Dup9WZYI8BB
oNHEMQ7FChFV29WD+FhCj72UDxbgLhEMgVtjfriThdc/LAIqgB2yd8fJV36k0XOyIg+z6dMURkcH
OQpyHSU2bLqPTJO2fUdi8xmtChsB6ETX58J2Ya6hKGhFSPJQLmuYObmQP/Dpsm8mlEYW6CrJNqPe
IWbgPJlQ70TFKugfJIywLPdLBC+KC2UNJvVHAwQN31kUjFLQ9/KA3rFu62lOnWrJ/PIYD0UXTdvW
45uw6hBaAMYyZmoZ8YVlwegzFIgI4w2ycf9opLdxUQpbYVBtRC0xagB1QrqmzYf5bpwfKMKoeVyf
jbfudYJq1PiiWUkYUEZBe28nL76HyhnObExHEuHNT+GcluVAVuVsW2SIyDtX7Ik2DzF+n7O2h3CF
werFpm/1tu3hj53fXrPznM3kyVS4oLgMNwnKPr2v0PfHbPW08wApUnE+KEmsriJtfNS8TKNg4+nn
TuSRPK09sDHdZ8kG5K8Vkfwmjj6NuQlAh+G8cOs2tPfrEh/s8taqbxKFqUvUPEMDw9oeFWiY0SIf
1p4gbKYWQ/l32nfuzQJY6dxVaWO63IS7UZ5oVN4H3nZEtClcIEd4gwN3Vw0W8dHBC8YKI+Am7d0b
e7LTRhz0iPBm3Aw6TJeIZhCfPRo3ID1sOHcIKz/iRu0A9yQROxlMctj0YZgeLRtmw7wB7HxA5uEv
K3HcJ9srJD+KpCMB3ItaaKEhGT+cmzqn5ZBX43Fck2Icrr1+p1GVY9pDqRO+c6w3ATx1Z+0mp8X1
XrLIeUcAkicNOFp6D7uV5GvQpIOF0m73q5/5gwND5/MRsBiDTP+qQU00SbYApGVJa20rDkNIUW4u
CUrb26hFIQn0udPV6nyCRSqp7NydfnmLszHzrwAfWtqtpMluNe928CLgQmaqbsv4ebkgQu05VcCo
2fVNLY4jrVK/A6Cq6gtPNHfSzpu+T2MhSKQfHffRnepUMpYNsb+fB8C7rBFJIUZhexIt8OVwC7cs
qlwyePOm8uwNIn6YVWCmgGMitlnO6zJRVC7C23EUDpkjp+B8eQhn/uFGwt3S9vLPUfxoHHsiIwPY
ynUKLWNUiS+nv3nBb3Qz3tt7EwC+oXr3t07G92mdcSnc0YcRds8KPGypSrqNPVfnMCj3sTcj+9IM
L9b6bKBiUEqo5HXibRUux5X2V2KBKN/j7sbtI8RSjvPGwv5UDt7OCsP7ssVVL0EaPM7+S1DOBV/n
lwqdhoRdFF+p9eHjgSFIvhRUdSdFUWIxWAdFLvfBSPG2lOWvhPp3Vtj9miwuduBhRCkFh66eJuAB
Qb3Y+zc9GjSIiYaruC5vQN8OeqKmvTIVCuQsFsjqkEi6U7Qx5XheNPQixRpfc6FRJddAAnW2fz1G
1iMYOY/2UPbEVlGTzSp4gNEqhAzuhN+dPE1/j6U4qNoUXl2faRDdhKV5j7h9TrrwPqja+/4inO2M
QD82qlBBLXE3EHz1fXS7huEuYvPOjPKGlfMnlRwBpRnqnM+elU68vaosL63kAjeh5Ee0hne1RPre
MufsrpaDGCi4Au76qtT4icbCbaxFZrUgzVtFmIXGPtuUHtD260nrgcSodEoX7xZ58+qDSHXpyRAh
h+NJfBuD2VEEwS72rVe/00WzWj36B+2viNav/sBuDK/qFNU8Kw1UdBfFM4xk5TqkZ/WcCo701KK3
zFtfA4myucvi21FG9wkgkKi36Xc5WUe3AWhI2op0JYhbHUSteqXHpqxACsLra96HqH/Qayg5zGkD
/iLijvSj5ca5BEjZlLAnvnQFNexB2+xoay+Va73i65vf/eCXaZ2Ia7d2Ng4SP+2gkr/27vMUKqBD
1afAObOC8QFfbpPG6j8SP75ZRx9u1obU44UjDvC9G3B3IVmx3ybjTqmR0kWObi930Zg0RUXDpSPQ
PqD3Yh3L3Wo1VhYDzZGWpumvgwk5h8X98tlf0GSI+s7APfty+WV7BvKgNriGAtuWN4uNeMSHA7kL
7bKuCW8b8TgYBgXGYGRrFkaqvouh44VMauxPgKioY4f0cbeWaPZYzoikaZraPDRIjZLFD/buhHxy
HflSeIPVnQChTaJcg+k9dwdNXyprjW81KOZr4mupTmVEwfq6yOitlmFz9vQ8nHu5dICKIAGsqQN6
pCQu9yGy0qeogj1dpK4frDAIN60fzRsbbidLvCoAwNGR6TSVI7bRhBvqA64VzMgmy1jRrALbR14x
T7xAHv1CuRa2x7qdOKZC6ZoFYggOGB1f9gA2VU86lvWBJkBIBOGw1jgcvnPwdQQB6EF9dJdyBBJp
dT+HunsZZlRzJxRd8rZEg8NuYfxrQJmJahjMnQkjsiye2FsR809e1WN7wCCgkZIZxAweMzuQuCZv
DuyTnS3xmmxRSGMZSusiHfjkvEblirojTXyI3Ev+2uoOBUvAgPu3yO91gkqpOQMsFj4mcKabwe+7
oqfwEfHYNxtHjJCUV3j/ZR1pYq2abaisL11g3Lc4cnSK6cjfQVu9Di4+LqZIvzXCXt8GUKHOZDE+
OgOcrYXvOtUeZ4XtHJdDiVQNw7ZdUGmORmCgbSSAV2XQgRfNqeot56tFosin+SDH5GV2OtTkYrHu
aKTNXYCy6EsIc5JjpupTWW6JqmSwfDaW53rp1Pgo5Xjc8U+VzwF6gCDBjqsG/9BVRdU2/pF7Fd86
rcatLy3pPoRuAFMTgBeUWEGPDrSUIh84+OegGoswe5HQLqWs2fRKlZlq8Fc7aCISucFaVDWK3ZJ7
SP/iUeZhYs3bCh6pSHSJT4zDmrbL1KWt54mUB5qf1MA+605ECLIWdMx75V5XMY2vQxM4B5QeI4zX
KZqXA0VzBnSCxPHb8mBf0nN7HFlNZodVnzo2IwHXSbvtWgR5o6AIEXyD3t+8hDxD7+ulMRYCcLfU
OXUacSzddc7VtD6j5+9+eH7dvzMelDcTtXXWKndr4b+yDry2KfQG9EE5y3tlLBxFH8okHgTdkX95
qCs13vRMY2/Jw14k+26qp4K2Y5v7VFYbb+1oQExZfjLtAKjA1mHP+m64ClR8qvTi3MtZPP4PR+e1
HSmyRNEvYi1M4l4xZVWlkjcvrFb3CJtA4uHr7677PN09UhVkRpyzT0TKj6xlLq++BFGaQuTUx6bP
Y9xq9qptYd8w6rLSj2AKB85f6iuOcbzxYBj0L0fJzz7Rn7TBCVxcccy13ULZvBjLjqMtZmrWzi0p
V6dp3/Z2kPo+XfOzJsfTbCI0qHzXFIUfbB6HVrEMR9/sX1fyStayPlQ8bfHmTcy/nPpIzICBGOEH
4Ff4d2uMnLmJrfLLWep3vvWTQTNgLuvjZGwytIeEj6JNnurceNDN7hsplOmFpvibVvfLBBarGcZn
YetTyClLT5t2u2nxIi9FsUj09LDmWk4eDG2ZHMFzUmz5wdPvkzzMT875Ce9u/TFmN24TnNmxniPc
z+NsuVo0NTxLAztNqjmcy/lcD2649FU0by9dW95MV/9ZK/XjbMWzZaQoWN3WBv7QxIk2xWtLP6NP
89Eqnb0N4BXMCr++yVgNl6QsuBi7wJzNPePa9ry++xl7yTL+pQPzTNLxefGrWN8GMALzvPCbCGfe
OVv+KFtsQF2/FyNqVyB2rK045YV6hZd8Hcc1qnrjw+3LMM2sgL/ImimqDdt+kIsVG735p9Pth8bz
q7AoaJ5rPRjm+rlt8o9sncIUPoKP9KG2xilSo3iR9L1LOsZG5v64GsQYqnhcFiIYKO7zgpn9+Mu0
Fs2rwrzTG/7k1O/qukwDozLvmln1oZskG/gyX9TdAbL8ZAxLw43zxtv1tGJaasQqr3fS667Yyvt8
tKkPEOLWoc2wCJpzo3nHfDLZxTuhIwyKZiLt9LemTfYJogJR4L0u53A1/L9NzfSUiheTEahBpZaT
lfD3PMeOJ8PY1TYYTenvx247D1563phpaENc6qL9Q05D7KuxeWjYmsGIX1F/M68W73Y4WpaVBHUv
D20pTtlq32mEg5bb76nuPHOu7nUlnaDM+OaG/Dmr6j+63p0X3OeJSAWy4W5UqJ+yvG2r9jbJ7cGp
xZvmal+e2ozA0RJGF5VpHo9TQrdgJwiuCaaqk05fem/SFD2VGf2PP0Wcm68Y6O95Xhw1xoTEC5CQ
Uw1nAvo3uy9iy3l0q+qqd+VjSZ9G6Pd7VuVXW9lxXQk+wsoNTad4yRf3KKT3NvUi9vgmcBCmUHjl
oS4yjqn0h/L61LfuFQPzZ2HQTtCliASJvdSxFBszGUEjPMYm0qu6WthO4r/GNU46khnTre6CK2+T
05Y/Sv0zDQlC7d4dHr6pbciD2skQhZffdkrxVMvT5sv+xFzG67KV965spWSY32Zq1l1vEWfJU7I+
m+/TpCpZxWuWUc8rsL9+gcdZE729jowB+dN7GZSDznd9rPuk3vtCnAvHuuZDiXpV/alq7UF4VcRe
zbis0rjUkynyQKEqo7qUarmtRotM2Iv+tpmVQ6NpT5e6NvtDbWwTrpooxlPBrjRcFwE4kGhfLiCD
P5ovjdQ+8Sp4w5sE+5jxFoOlPdeD9jJnrQw2DlU0AboxkVDCLn599RkGGKxqPXd2RkBaS+iTR06P
zrVv1VC8wUV8kRU68ilSydKAzzj3u7Zf6qA1zSJO/Mx6Rrhik4STZPveHOJR6YdkxXbW3dTaLQ5x
H185Kmrd5Kt1qxNH26ff+t3FK3SSY9pyoeyPss5/l33pBZUx/1drww1YiI9GPyy2zW3D/5lp0aHB
dVDXehp6HWb1oLtP2VKjnw5ipJRsniffPk0ZupRRPpSYsC8+Q7Tvbs20twv9yxXmGpWm8bZk5fea
6y4WJT0Vl+Q/V8opcl3Kvq6qI49HwbW9nPvTS4INLy9QRkLjaXF8WnNaxEbN2WnZ4rrly2tu+jxy
8wIXI8eXscr4VbYnd2uqQ8bwPwIiKJ/emvy2DtErQbefpN5NmquGsG6UgTPTnQtXA13P5bcyCy4f
R30Nzhjl6FXS4IGq5fBxx6oDY7N/E7GdCER9+TPFzih6Rs9a84vUqzwaUO7nCcfZZuARkOPZL/ph
ly3J06KyR+k7v73r/+g+gwvIFoAKpZ4WN+uILdfof6rV/UiovttxSMK+oqevldVf6sVIw2zJcN3t
olf4E7PNHVXibubtbRzhLSyiahlKTWzpXr1Pap/uzdbrq9ha7dJqnXX0lqlFoLEK+MZ1rLV9Vtf5
xe9ZxTb1U7ObRMWKrJXQuWeVXKCaejbzEoM4BTJqi/ym1mIIVY1TTB8QeEZ6ZMrhQye9DI9Cx9tT
D66ffThpcl2L8oOAxufQz1YgBXeUobYJFUOtn8663m04EGfDrzu2impr5HXjD/e+F9tJJR45bE9N
keXB1NZp7Lp4I1L3EHVok5R7hMNtQuXSBFtj+cB//U9Ivhd7/MkdSKtcUBJ6K1sBctP5WzupQ7+b
QU5UqPIed4I3LWs0KZw0d3YelZtcVJGxlaGakZVt7aXA6ht9+cAE3uK0QUbGm0t5IoTKzooD9LxV
PeicvhrPXnl31NfpP8tQ2RvishdljXtiTCLXZO7tqrRCdEoOVQ4l52Y+4itn/DJreF96ttcrbzeZ
+d4Q6jkZWyPYtvWzHqEohHs2gJHcdHixivVquN0pJ8G6mS1S+aS/E1lDZ7Tfc5ta31HFPm95gRYp
/7ij8+kx85yjwr5Own8xVwA5u5QMlrDd7GOuSJ3R/fjlkzQNm2HhcttrbvvlAdoFnq+1B27WJ1V6
ca7Ka6NNO2m92HyPaT1ylCxXr5E871Uo1ePYpHcX5cfMnvtqwwF37cjgyrIzfVcaYIf5tJ9N/8DI
ude8M3bdQldPU60hBFWZx3BJM5KpjMx26tCyCPttGNTpIkPmgLL6Ur6KUuKUbP9Z04drDYGmr7vN
EYeu+DZSdRZpV1/MPAfz8V8Ta9bYqoUTlLLqRhdsmfRpWE0tIxlJvtzZ1gNT769McAr7yXtq/A2U
TPX4iHX9nfAC6dr0BGP2sWgppQSLlZeH/+MJi361cnmdh2yiPVvzMPPETi+cBw1vSqKveqs6jYkT
lwwngO6QkdvkJ+l0B9k/FtofB/+sXrJ4LN7czIrKAbLIynZWV5+W0t23hRsWab2z6E23la2nFmeq
/pqMCiia9BnKyKNHadSB+3p69uRAYpKMOanU+ehmt46s6dfgd3cYRwBy6ZjzY9bDJFhTWKf6Zdjy
4tDW2Ii6OTFTkH42muriIIzkP9t155B9CkcemSARzUW0LJdTUgIATgd6eBWWGvPr9SFWilY783PU
6TrIDeMN6fDJn/K/qz3trQGzOe1ZUu25f6XwbUSfnB8cZW0V/xqjfdYMhyVSZISC7r68wcYj89mH
RulmTY9J2wdJQq1Xd9csYY4kbIuejtEkuihTtynt0JWmaNKH/VDIoyn+81MZa9jHFU+ghmTXCfqo
dIrn5Vgkt5X5yoHXw/zV86ukwznnLsb8llg3BNJu32Zcvq3v3GrXCVQ7Xln5IcK5g2DWgSpC2zUO
q47q7/+fhgDVnrPxZ9EmJIdOL/bTWBm4Ab4b5f76qA0A8ijAp8azb0hfyCzOwTO7X5HoV9f1MAtN
/qCINJvyqQTOplPZvOTGuxczoyCkraZUUDezEg854OqYD7Fpc0CN9VlqGLUcvJ2TRGWDP1P+dgPi
3tyqQNZIzmlLe/vlrzff1ECYp6g1KvREujtT0AE+gT5iQ2Ag2Mei/q/DFmux04qmBJLov1ZT8gfn
4+rLv07DbVZ1j6r1EGM87LMqdDd75wzTNU/eepNpLvRzG9eInf50dvkIjfZddQgDI2x1him+ZH+n
VaMP4xFWY4YLbj8vNtq1mTzOtvk9NQK/U3KvWZig5XRpu+1dJYsX0OAdeCEunUMfYPkHbQA7NodT
adphM3sU/izUEf8UYclt+yNs5EQDN8x0qvf2jlNhUjD3+uLZXeRZP47+tkCv5qXc66MNYMmVo+mH
dZrSk57jNY7JPbe9yfdZTGGCNARmado0DOMyHJZ2yf9mvs1EvDqHnhHFzDpPi2Zzbidr35YSF0C5
Nm8qTYe5zU4k1MC5tiVqfdWFbu7a2rH3YuvZM2Yb3cHP3Qzz2za1cF63D2ysJNDM7mfmIN81nY6b
mMzDk7B7tZsrWXL29Pp0rozO2S/kQILRWtHsjHwMx0Wj8E/b/LjccfNqaNVuMhbvX1lWHM5IQGHV
GOriWYt1rO3Uutm4mHNYVJxARV/bUZ+4kG6Sl4uvm9i9Yn9WZItkvA0khjM85ix9XKaZwoPTio0I
L0szV1BFbXr0WDCRBJPdj8dh08t9y9zSU9kt4phoZfPq9z3BgnVWiop9yLJd4tb2cVoNGdnMbvkz
38s4+qVp3yOK/ZkLvz71fY6GaFui4ttb/wp/nj7Tdv5bZ3336RQsNgIsWGsGAZRAeHDqTU3VkHaP
fuv2vPluZWaBJVvtgLzonTa30uB1CiAqo23sH7aZm8ysr/VtC91E9yO1Nfqptv0ZGF30p9HN66Op
L/mNynDjnWMk3rl12hFuu3MeRsNbfzKj1W+y5J+0LGjhqlngApceAdWAjk8XNX+kafnMPqTh5hi6
/K6MlOiA7bJrTa0ABbXvBrXr/voNIY+s09fISrNM46vouog2kCWCIkU7YaEodb7I0Og3SHUUXZxQ
5W3h6q4G5wQlCHNIu3MyWzj24FUoB9loMnmu/C0YSojwsg2fusR3Zj1hEhR4sa/9QDVpECVM6uQL
nLH7SSsGelu5me71OTX2g1mwUaMxGSfn+um+KJIxbtf8teykHinEwSLdjB2wMIJ253v8RFLHsXeT
c2u4E8araNx3KY0VK61jmV9Ba2Jp1gqfKP9sVsYOuinJY6vKseW6xtrJjS0oC8gZHb4QsWZ0y7Ge
KjSCySp3uTN/1EPiHjMyE1/KnvDqWT0EIbwVw5euvHFfyaxOwoTW4MepHRGxUds8kwg3D4aQzkUr
0izUjByNVrrFcnDTRKCm9clP2xT6rfDTdbeq0YLp5mAbEZ0fZNXhkGh5SfbJdSNTd7TD4ooX2+Ty
dvPGCLU5zQNTU9NDyWiZwDIpAgUQ/GXyu5IXr4Ly3EyYxrxGtbHrCpOfBi1myUa2z2cuc3vtH4Xw
tCPvNWsclxqpQ5FWrKwVC91KGMikS/vFYELFPtNRKMzOpjDNGdS7zh3zCZgJGmW2Gs8+J8FB171m
Vw4Goyik9Z10s3XhE9H/6zoUOD9x87d+U4wPTS25FxlDMSHCxGmQdDGpmajXLE3mT0vTjf/yUSB8
CZkDBY8SmL3S87gbtRKDekUGnbGbOeZKHj4XwE4NikEbtfWvo3B8ULbW7VevSNFuG0BvZxqLJxbS
+IF73/ZjJu4aSSPrL2OapCdlWiJudcvbqDeKhCzUODELo/fMImAU5rRv7GaKCl3Ul6Jfs2PnOV5M
i+9HBOLKuHeEjFG3qV4TcgyVSks/qFqdxEJaFCS0LTNAhypv7iyGT5NAhB7WSZ91h6xXyaOlD817
NoJyrZb+yUELsLjaiqSlNpcnyrg29ierOxub61NKT8aDZWUpg1HRufetZiU7b07TS81N9YGJ6KiA
GhN/fwVup7rx7B/fEPrOXMeEFx59OKjn3PoPWAGqzMnVYRqXfwl6uR4YKcga/fsQFV5f7oaiAsli
9CBRiZl3bErWek8kyz3JzWPVWWGUe98t+qvZVPqlSpP2YS2q9LeVrvUC45rDZZX1BQvgbSpbwdmn
zIMtGL8Hw9H9bXnR56hMNu0410l362gkIQuM9VCqXH64RjPfHLYov2a9Oe6qhokwsGNu9lh1DLdy
OKfBnfB+zRLHIkW5PDdycSJIlv7odXnyMPaDdvNkw56lzW8OmpH5TlSSNf2TdOv7ZM8fWzUcG/3i
4JMXoJqL868U/WGYzCOgJgWAgjUQqzokrX1DFDsPU3ooSi8sbGM3jxAA5GQ++1ILl21B1lEug3c5
E8cRC8XPn50aLYFww8Xr84PUxo3HpO/CGYO+VMOJzVRwBviqs7trW+IAY/LcilaFI+SHNVFl1W4S
z/Vje6e4ZhgmT5okz+hzAKaM8RcLYsPPtIM7Olc6S0hvG+eGHrvDJ1Afn++ekbpBSWFaiXds5GjI
WbNblkd2S3mY+T34G0kEJtfgRQBIGek3y0+Pmp+8qFR+O+MayLaMzC5/KNLqlpRYoKOdHfqtwEep
nLCV23Ha2tgb56vszcjlTQLiPM3z8D5vesjTYoRkAdg2WrKyLNUHDj7ObGNaSaCVaVxkTRpZSyLB
G/PDtJHwsyS0pamOCUrLvpu8Z22bRtAqk4Xh7oLmKdtHb0ie1ayGB5afPdoOmmKjaIOVzc/FSQ5w
kJUnxy6oBsaUq7htvosUGENPLezj3KxfKkedMbHsS2E37c5A2iIntjRPrdO3D9kk1beqIPIHc/y2
Fpo3mabnfnrjpwAKF5SMyPVTwNyfj9Ifsl+qKQbEEPGiixxTMmPrNpBPoowKh7xKL8Kwfzc5nOu8
3Bd2fcxW92G1/asinYLvfZALecWCkTg43HehEaEvMAvGh4/bBmDSLRHLFSAv6Y2Y/oGAse3tNNtJ
O4Ph7l+oNQCjOuBGOg0fI9ZKFMlVUNM58V+sdojAwkAJgJkDNkFW1AD2d9LfQ1m1f5hSPVy67GoX
rEOdvKhNp0cu8/98X5w0pJJA6P4pxajOK+fKQhLcSxcwpZ+qSANOH7P6q0pMrp46ebNysSNZffCr
3Iy2TD05wPmBpMdH0x/ct6rqDg5rKARWOuwJFKWZlSM9bP+qE7HK1XZMrY6AmI5rMXZ7Iia4VKML
w4MTYNX7+107IgMmlfnH3xTpD0U4qzkt6j/g+isJkTcEBzi8KhIFbV03lTFjH2JHiCBFWMXQ25eV
/M71+8y8BC3X3DyIsSJsV04/QZ8jy4sDiQeTUQQeF2lqS7ajuLfUgRf2KyPGwLwqjihh7xR9Ilbr
tR6suAeKAjtTVO/ws712kusGjNLhNav1avk1D8y6RU2evWRuvoLqy+dWN94XpJhGK/qQSaV/i/+/
ZAIff1sBigo78jv9u1Xt2yjTx1Rbrq3dPJdFdZI03gT0v4Q+EGFQ5WvTWAiYq/53TnEfnRRWttp+
8vvN6dRMFstKzg59nM7CBW3VLa7QrAK0SfLxIpviold+nCoGeLEO6NaanROhtdok1RCHchNopbBe
s9V662yv3W1zS5DCO1UdUhef+mnt7MtsS/TURscBxRA3BhitjQy823YHQy0Pow7wQxlGzLhGc18v
1aqLXW1a7g5voWVyoXdbcs0MfDMBM/DMnS6tLWgLrqT7ENtTkmoz+Bilnrm8jT2fvS0dOnAsppoH
t0M2mDnmKMLOmd1b+85tftZB+sFo8KT1+Xr1TYPzwPJhu/z1fSw5WrC3g3S+L6IhGVxkmB0FR5eb
eldIqCbUmayFxOt2HGTNZb37FXrLRLAkTRM2FM5xucBXr5n4XVqmhqX1cMRlAumy8r05iHM6/jUk
QtWASnFYmaoBecgD5fV9E7ue/LTbvOOV4+QW1sn2h3+zYKMVqgcG1PogR3JxvTo5mvHQlyZzlDWG
K+P/r4HrVXOgWLMabNL8JXoW6yn+RrdBSZU8uY2/S9jsxBAv+4CLu+NB/PCgTJsZooDkT+ATSCzb
9mWey5AZuY/QvDtBKaZn2lNhWUfHtX+0AmJdsbijs87otpW1m02c6AdjBdqPLCV3BbQ3JLvRkUoW
17X8dhGMvEkQV+2iMj9KLg0TbbzRS1pqbILejjRPi1oGfBeaz7X3mQzzYWKd6WgGdTpgpJZgyL9J
g7P9OQ77ZGiDerwUMw+agYxpkhIgkdjULcnvk4sYLJDKOnd+S4Q829lyj1zu+vYxn//ZftyjjLTU
PaXzr1i7mOo/5KiBVuWDVFkRCasMM96jke7TgRTLeNSrjKW8oA86V1fbjUe1mY/U3fixWAhY4Kr6
7Bf9rS/sA30VyH8WJVlN1bNTrhfTiEWaTAKZZZG3beetLV6mRfvWnbcBoIboVRWPwOStRy0F1Zcy
BCBZ+r3mlU/sWHt3K9CW8tYTXrKGMRq1SClKL3QJZEBq6YehtVhfMFIounzquRMZ/NLGTDOYwkOq
tiNv2TGmThA8XWPEitCdkis8/g5oI0ot+gUOXURq0AKDUEy1vQiQGMvqDvbWhR0AcOJEbErlNUkJ
9OpmYJCHmcu/i9x2nTE8GZY8W+pFINZQk0awlMgt28Weuj26Exj8tl0dgmXmSGL0Oo4i1qWBRaSd
e60KRr1E2/rKV/1dx+vjdrw38FBmOJYaBP9MysNyugu/L8auiqZuuppsP5sqEsZq3GluttP06uTj
97VW8ZtWjB5In9jY9trKMcaej4ZKe0o03Yop4i6pcggFugcieQEHA/vHXabJFd3Ba6mPZBdsrHyS
2OFkeJ7S2Yq0zmW3NV5KgWg4d3Nkl8CwylmfqITjsVp5/8eVFpZyb5UQKCmAaWQMNaN5kAW19Kdf
nrZVXAWbUouG7GaPpAdfqI8MZ61h73NQsspf/1LXEuPJ91VC+A6zx9jyHdPGD6TY31Jt/S3E8KMv
LS+HEXglFgVI5ohFn/R3Stll7588Ur18ebr+3ifqXJjVK3GzByPd4mx+mNo7hM4qVWVkO3spoy6T
R8+mv8m2XVb/l0EpY0+cC0VHWLT7RQN0Tf5l4lz7fdhh/DXwRneP0/0e1O/iylAmwyVZ//H1eEtB
Vp3W5KoMFikyfJDehOpID7tsjXUsB2mCyI3UnFa0OUdF29hUcSG76K40l9m2p5Gj1RKYDWyh5325
uZXNSJZuv6wv6ZofRdPHSc6CIuO1QwpZtStDDkOXik8ypLW5J+mM/o+PGyWr72pVlEAknjOHnEXq
7y3R7rUVJF2TUd6yPY80AP/nUOOSVqQ89FlEA/JQ157qfI09ZdFOGN8tRIxH5i/l9sMAiwr7oRfN
K3Mpg7lP436ARqQSFYikK9l/ba5ffYeeq/RTkBCrCEn++8HEpOTMW3a58eUyxCGjw+jHnyyvyRR7
Z7H6fzFxYy93gl4nTqp8IpyEHAzuR91z4cF4CghJEi6ES6AT9/T0lFQfZZlQiGEPZvwOrXlqBSSg
4Z5gS+87ObTLPaQ0uPnONcdnnqR9szZ4QLyXeJ2IhWiHyXngBevrkTfPuNaj99LW8861q++Bn6a7
DwGgyuvTvwWIj0e7nXtuNLntk2EMP323RjYmD0BNcJfLZx5EMXQPuv9WA3vqDltIyr3T0TAiqglL
P+VNH7nrJRMnS+3tJo+6e2eXwfL2oUUcrLKWt3w+9CwvaVCwpsq4uPay5x2EBaGX3ggHVdPB5qUr
Oj+y5XIweCT41WpT2y1j9881uA797lkY06HPM9rBDpeFGGf3WWcfPoNDGNwRaIVzXfyZyyWDF1nw
vyUDJt0hzvL5COZcEzFLimHfUYqgtkQrwxFnEinIrnfcmUaqPM4sg5PtRjJX2wOL/vFoma0mpxPX
fupGO9ylVWAVZlwaRYT7/GE1OP7eT6s/5wDDC4j5vTz3l7hc37JWe2TH5N7anNMMhu9N7xozJ219
fFrsv1BXN4/RypCZWuwynpNEQGRupQxbYUPLVtG6EpBllsDAWuuJyCuzzkm1dHtqsoOxLIQQOWJo
wJZhty5/LAfmfOAJN/8l1dUQ/5zse6llaCCvtOuHFH8zAiy6nkT3m01epdZcut47oXSAKoUyO5rW
P7+qA3OgoudMnNvn+8SOef4wqBpy5wV/N2gzCbxbHRKXnYUmjXD+JN1y12entc92rX8bgMe3yiX7
dO7uWkDyXrlvrUC0+WEPYZwQL7cmkjZ2uNFhmi5cV2JFK9680d9KQvzy/t27v0ixmoNvsh0GBSYo
X0wapJR8d0NqLQctKcpnU8A8VYdO/aUhpA08sHUAYfy69Dcxk9jrxV5wV5ugiOOxJWDMp21Me6d6
FuZeViqu8iaqubiUX50VUaic86/ZTkbzZAhn1yKNGFTYyAQeDQOQNl/JmzU/9ISdRfo5Tnj/12J8
J5W2NneomWN/i4BXautnIDySqZf76sMF+rmk7Zvmv5n1m2z7OaP68z4W9VOqs5e/0+RgnKnINL1Y
WfrXZrP6NAeZ0288hxyXxM6AQYlwuGTmMv8ttc69f2rHn03HoFFxnWYRs5ueUiM/ZpzNbvo2DUsb
5X3RU/CoI2pmHSrqjrybzsPMcZWb/0YK/3YQe2de8sMop5M2ZFf418MsrMd0K36HQl3Sef1auTKL
acbzakyer2IK9GXazT2GXZczwoT+s51C6oYCq4Rq1NFjGFNGYWCp12AJjba9LNDW9ZDv9al6HB3j
WuQZ9hCLh7d6xybW4+j7gHfVu12J520Ux1EXxN68HSj6AtFRv7dddc6r/CHxjGguCYdmHQ1Mu2Np
czBtFnkPwNuKHZisMyeyXTc3N8kfdE8+T7n6g6EQD9tbtYmXdPPNsFnXbSdUeg8XTWWw3cPkYgyd
cdg5E9PDuvWtnc5MPD4a7UK0ZTv5ObOTOJtsIzmUJl2AA+Lb1DBrfNM1W7C11n3fmIGbTCiEAoeO
jEBo2tZllN2pz6z9rFkXX9pnqJTAS70LeX1w0/KPRmCrzp0/Y61/NHx9oZmyZUWoX1SMlMkww7Mx
LPE846QYne8EMFossyGjHbpD85jLiuzuUJ+E5vznrszyEyCJTbZ9kcc/aBR6qWeFZjeRVRrsPLYb
WAt9Iia+tF3kiI6M6Gw4McpadlId3AOgZTzU5r7op59Rals0DCbcP1WcFMZrkbUXrdIwv+RhWt29
LcstZHjQK3MU4jZb93XKA6jBqI6KWVu19Vxb/XUubBjeHjSiy95sf3vMmWgjBSsuxBoWeO6BcJYb
1O8xhSgPMs8HsRr3g8op3NcPXPZdt3Y7w+2vGzmKreKfTY1HpU98HvOyR1pmNIVlvgMj7z0fwsP6
3Ir2uStLlAZni5gSuBsH86N08NUJPLae/yMM7ExLfEGud2FpLc+mhkZHp96VfAorUWR0TFuc+vl8
Z1Ks9ej5G+UC00G8I38nGCES++Jb168F+oXgXa+tF7UVeyd/Kuhjmv6rJtWdZQM5h/uIveM0QN4i
pddIPUXG0p7loeebYYdAhLvGfYm2lH6mLNOVzLLpGTfk9aTrLEHZ1gSd82kn50w9LPyGS+LekPvD
Rek34MmgXvNdMptxP6rb3bxEIHxwG/FkAEoUk/Y1aFm8ZcNJMr4qMyzQTlDZkb7XpBVuSW7K/+qx
OPrAr6Zbs7neC0kCHKycWnnV27MvtNjMH7v5XIKeVyer/88m3IVMQvpmPGl4ZjEmHt8o5rn6zy/t
J58eLOfaRT9sPPXq9C+JheaM+5d7DDNi3Avo8dNcTkRaKwJebmyw7UQDygNXuEpL3+c0PNNIOImb
DGoq1urTVmek3x7r4jMtqFMGcsPJjsGMxLluKxm0dhVhxwCS/3F0XsttK1kU/SJUITTSK3OmSGW9
oCT5CmjkRmoAXz+L8zY1ZV/bFIE+vcM60fRe2T9991FGRx/FY0CB5O/fPaxjsuW9//u4nNT6KQ72
o/UUV/oScYUq+NupMjpZXvOTjqdJ35vxK7HXhHf5gxAo3fc2/A311gi7YpGRVej/mQNdQqDOpZFv
4E65U/pUW+N6KCQSOgqXWa360NsPfrKseNWBKXa/nNTc1gF5/grzq0jiNW7PwTWeSz3TeSAx6Sg2
0BMb79izRMd6CFCH2+weB3zncCQTIt2tzaQj1TMhXQCeIJhZi0yo24lPQx+tY9/AE5/WvawukUwP
9QOOKbHXuV4GYbdrKnfdIy4VmjoaoZL50YRrxMIO9bosCCpEXGLbwVja9tsE4aXxrO1Ue69To+VC
jxsCgIZUC5fvYDfePeEsrUnsszC/qqaGcEMtsioeYqmkBgfsij+8vmHd8lzV3rktoxUptrdc9N++
b51NZJY2ptVozPOLkzdICsq/hcV0YD04nLgmJU0Vfhhj9VP7zcqa6p+0t7nfWfFGzf2yzeIPflcP
At/4h461V7reTHn9lGLFpcXEyQZdhizWMvW41YbOpUwYBG2OPH8gp4uvpsvg1lrNuVMBZDCxbyfC
fNSoEkzvkpsG16FpvrEBfpUMAOJcds0H/VEm5lINwdY3jCWMmi8y3YeEaqrXm6+2y0D7SH4n7JIa
bWeh53zbJBR0zewylzxZdcnNO7WdMxLWthwKoGHBJpjlJUrrnZMi47vedCAitnr8jUTPXlyLNZod
1a2hrnpSX/3nQJg2daZDltsvTezGzGwUzKec0YNDTOcYKCSI27C/WJQfDSM9ZZWA7+d+Jp6xyONx
Y/vpejLLZZ0YPzIT674t38ep2mdB9BzXvFwe678K1D/QBxertj/NIoe7VF/serjyzwD9hsTVG+Mq
EAR7GM7XIaosicJXt4q/CDowm43HLq8OQJO2MvdjbvTqi8v4UWThWzHGK+5aqzEJ9iYaciZIsHQe
c76LwLlIOnpuTKEUhqIsfeS5wytEl5M7RMSLqlOihm0/c0kx5K4CGEShnsxfk/UYKCXeVuXlIzUe
79TxsoTd2tyLuLv2EpOMeO6PCMtoMcpu3/VEzFxxspJ621RceLNMIsoCVQAksrRbYHSWvbLLFlGl
x4zoM540Yf20M8uegSAUYAoqO2y37mRfcEtPfml/F0P+gstJ/V4QRBUbzsjnh9VkefQsRA/sG8SQ
RZfaFwZpV+9utg2TuX/rqpw1RsikmZ1ujCTeEMY9YAF+0v761R7OxxjO73jcag11ajMX0BrQAY6z
Z+/EnJQbZRnRiiwUZ0RLPEzlL6nfwQYglLHsQpKJIWpBK2nN6KbeJyX9kMFNgWXQYhXZSUUp7w6u
/H5AFc5XmwpzKBbjmVLBhwLsh2uHWOpjinrnqmOs8Jx9h8si8vhfYapN2eHtC8LGmfvBKbOURke3
NsQG06ekKWh46JyaEslM7clv2xoXjWlfCZ08N7lxIik7rEc6vpR/d3VSvneW8+RT51thPkw0cC10
Awaazir/4gYLQOdPs9b9Iubb5zjtIbLL13Do6BiSKTdVgqZRPUG5PEjZ7bLA+W778SYS8y3sGXR8
bHGjuDoZ9KHYiJ9z3rPRoE58vBfPIBk75ik/LvfC7finC8NzmWnCzQLhkb6qo5Nd4tuUMkNoXdES
kwicULYb+P80uSMCqPIyQt3CyOOh5QwKoNH4Tvxi1HRZzHjjVvO5SWFSmZM8zDapbmp0JBqJiS99
s/40LOYEyzM+xj7k3tWBpqva4i2z0osxR/0KoWDb9OJSpSq795n1PnvDoYIDYJYc16juFtxDK7M3
XBS/w1SuXMPb6QB4JWC1TJMxdxhAJvXi813qm/Qtssgts+Ei5HUV+yhwBbJ2wOtLUg8ga6GY8Rw6
1yg0VDNigmXRspbzs6OIgHeeey20fCGRx/sbHIc17sxx743c//KClRdobsS2FFyBYSpXXhaeHT9f
1jaNjqD6ICZBhZd5r/AOfmJ89QZARPJfFoHzcPiHFfLpRBEMmUBzrW73PaQmESN22Z1ztXkryKre
V2BJMWHWAuqOHdSg2thriY7jV1wABPV6hJl74PNm7+1NCgvWGz95hVGzQ0DDSFrWld4ALLt4afSd
BMa7MyeHHnLgLK4wUyCvzeALg6tJiZFgE1SnkRVXjmEceYJ/KtsUCwpiI2gll7CxEuu28ngCy11P
urFMyvWgEEu7YNrUQFNBV/2VtAuz0Ni1OJpRzK4GYd7sgJfTHPjsmpvORjfsVRz9TU31QtzeW+R+
++QZMHtDbsvUzpdhb63jR6t18G+R4uHlBOZAi15L8KJTw0huOePebbK3FqUsDNwTq4APYxzvo3y+
eY2/7fTrKJgmEPGzedwFjxxZ44Gv4ctIu7KkhbY0W+uFtOxBJ3ySFZJebt7qTq7jkvJ7nW/gM+1z
kS6TUqNzQ7lq2OwTepz8odwSMWUqjJY6LT+8bLh7xDhNNSwtJh+/xKVDCubevOxxVLhYoVg9m1Z9
Hojw0J/cmBDA2MW9zYzqNHPYCSAJSQGTc0w3Rfk29/OhUeOfMqcnDPwD7aUdIeNFx8MkW1xGQy3o
A6yb+s8ApRi64/vMacT5uaTk++lI/Zy008+IobOMgnItIv6pSIJZNu48KBd4BqtpyOn5f1LVXjQQ
WuIHtxLfQ3gVYo0AhTfQ2m33nUOOtyDuPTivJhvCOPAfmdGdielKR3XlIwrPBKunfiZKzXAV6M2M
2d9A12w0aR5exBYfhC6HceWRSCnSr1lZK6cssF62ZMOpy8RLR9kgJORSju6qz/zlDM0hTJJ11wNQ
QJcIa4YGo9vEfIBx7yynFEIheYIRoVYKezdRQwd2sFPgqpgs4YwUfMWDZ1HqPRWvf6VfHP0HKGay
bwlYFsPx7x3mu8k/2/S+24ohyfvoixwSZ4jnGLKPwXmhvryVidznebYYUabd+q4Z5hP1T5J/K2d7
I1pMDLg0Me+HxJj3ToyuFt7zuj6wE/O1x1mqOkWJ11p0LPOldLl06IYxfTLP/03ALbrRvirKqGNq
XoyOrnD8NafcRtv4arq4IVN8qbjtGGNwi8PsZ7Qn7PjoLRDUL+mlPMsk/tAxMeO2+K8uvFvpChIX
3PbAmLhWeFdwZdOUkzlSO6afDeWW5QxzqGofJzU0F5CC+AxYMiWWRMWJarmGcwpNMiN82CkhcFbQ
hotRC39FjEltHjvpysk7zLLf8KJU2BPPg7RxV9JtmwN6IavhWuWtr5sDNZQVfeCFNnPoUz65GsTU
5m1q4Wc0QDi6FRHDz5GlBwodlSTMsreABeBz1woIWe/tLMvdVwgrKP+D5scU2XQAwgH0mNPeBa/G
aXYgJzabAHnKkv/RidpNdbV0Cu+SBdkP+Z+9QYIkjMZXu26eqtj8E3kB0eSx2yXHFvUZxoaFD1HO
RsNOGl7P9cC4w/MSOFeRToCDeh7YqnYvNj3zBuV7xumzouHbdIZ1QTLZzOy9S1tjDlAQ+dMm21hb
ZXokL7LxUTnGSd1NVK00SBlSynVRfZaNYt+LJujnzdcMRc7fiJqA8gSKcyHCnNe5GyBpyHbV6Wrc
N0lq7FLfyHAnbOvSzeWtSQBxRDPLKfZpHXCqBbu2pOdk9tGjaXWQD1caGhBp7k0+etzR2xtf9VVf
84v6Gd0hqr0DheJTVQXrwUEKqBnA8rjeJUa7yen1U3K7RTIE2FTNR8y8NU7cCWof8fZ0E+Ycz8CV
wPuOuJXFKlfVU9YQ3qBWznP7L67mBePOKnkg5ibv107d21wgQ8TGEwUdDor0pHh0aiO5eiH9hGj8
zWDvaJjVgtyT23xkIvvROr+xMHwpH0Fs1GV6vSuqPB14GgJEwbsIH500yfuMyMLonI1SrgJ6vX4s
7ujzj0uZOko4YQiQjIIRbAzvWfClzqR/bifrVEGcTHEKDBlx8/1i2dFy8IgZVcXLyE/blP6/eTAP
VSkOFZ0uWcI37t9tQbaFwamnYZWMG1jkmKoO3Nd+JpFH0sJDVsCMrrjoFP689RNx0rEJapj34lRs
KXvfo6C/6cfF9SE0wbPDXX5hh9bStJz/nLqGjKhpLrCbauc34cVpvWdS/Bo3k3qfI4pN/tiBGioc
qm9VjbSSPX2dlffSRMJdM01xBGEC9jRfk979nMLqQrZllc7I2FX9bnozqOzgNyTxlytruKjW/0sm
KiWV1x98DMyFchWHaJRt7N7bzom7bz1jCz6g4o9WPWWq+HVSoFLtdDlW9tqRn5aPX+hzP8cjS4ru
c4gaTi7N99lfhHO403J4svsK2oXLKZlbvOonJm0SatBupHMOehDFSdEQJuo6PJGmruiwhDthsU3C
5wYUS4ylgA+4QWt3kwRgiWIfVCDQoD5MjgTSGzSd+IL1lzYtXsmjd1dttc9mBK66VsM+EnxCQcNP
tjRZOMZcsWy6fWs9lDHMwNay9S4bQ6LBs0BgLsKEXLoz7Iws91dhkJPVato1Y+qI0S3AAnvyOFPK
2owxJiQLihbELuo1sNmYTEYevqshLl6HofIu4IKrvTka1rrVVbQGOtocpprWcZSrHn2Iu2MOeolb
TxmSA4iVMrZBYb5UPod+FqqYzxEAHKDMjFGCuaH8AAMwXDw7HtAKyoctneRb1NAYdoPmI0t6pz1W
FPJ/5oqsMYGMwdlHwCuOvir1d5jZ/BuHniUT9SyhT3HRIvrdWvteQCYKGSz0kOm3abT9N2I03Q77
zgQs0+TL1uuMRWKQyinwPdxlIGpUQDQHufZHx92l6fQ7zyI9FFyhF1OZuw2ocHtEu28tpuAQCnaB
eprNHue2JvOr+/8DTH3WNKaxfnYj4ex0QxRfuOQdJcndFalXbDdiY+uwr/+ZbQDqTVsBmS8maNJC
49KvGEI9Z5YIkkYM8BhT+AB8nXdyBmlNSQ14PHiYf3FXTcfSfDBB4OkAOeo+Kwqta3Lb/j5snWZP
UDCEWKvGTasb9N6enp+urHmp59jaB5VoVy1Q5IKgMOpRmj7yvz3JZwsE5hpUBdTMwZMclBnL9QzB
b+SX4EkaAAt6nHma93Dmkggrb+GY4x043aY/lF5m4j4WIOF42ZxFblLEq91kwV5Qm6pvn6xysy1w
XSXbDriPMk3noEQbRaMMxsD4Vk/7FtraEn+oogfp6VehM3lTs1iNV0g/Rk/Gi7TthKdr+gz/CjgV
rSA8U2I7xQFBRl5DCwCSTLPmRikKdoEVPWhjamqfjWjyr0Oq3V03Ujr1ReafweRkm0b38uKKlsAe
FdNlUHPGGlVWfMapkyF/BT+l2yTXNMzVpZ4FmaehgOUK3pnHuW3vFHPn93L03ogDj+tizI21wTm2
9PzoJxkIa858/xeDHfp7uy+oC09Qkly+nGsYI0A1SWAvXTrVayDovMUhRrA9IXzxlLaY6xSG92Cl
ZyUguS9HLf2LUbvDu2EMnCmDqr1vLrMdb3tGAoXzsMxEQiDbHWw0UG2n2y5A4Oeuz6oEt7fumYid
F4oQCfNgI5dVCFuLBK10f4r+dYBnyUcyqgb15URv5CVum2PMYEusZyYiTjmi5Fag09UsXs0Uo6xA
WnP5OJmyIfx16rmqICAWCCV9U0KDMJeO89Vw0TNcc5XyyxL11VIuooTNAGFZtyK7Tfxv+zrQQ/Wm
lEv5AaeGVv8jV8Wu1fKzKfdm1q9iOZGvfp2mo8nttIIt44Pv+/Qx45wIrWn4K9A6Ud79xx3eD1e8
LA+ObL+S/DoSTQRbEzE+WSveJZsea1+jRdU5uN/ww4MtpsCcVQFZnaA9xcoAB74CoPDpCvFPDsmp
D0ncm50MV0BKln7d72T2oVmaoIk+pMQeGRjOnV+9ZoM6tt69QISf62+rPY5cZSClLBQOPpUGztbh
V4Xq36TdT9mjFDVvfhHe4rLdOnDnJVhJSYyFSqwxvpaKkLGFK80kO4f6VnJ4ySA76RTTtoMeHLt0
FUu6Dbx8/nTLGYAjntsYGv/18GzHi/cwOwgZpWJ8qhIGIIyf7l7FzJxg4UbjfU6uJgUIt80+k/Gf
zfzIvINsK54hghV8SLMBxqgEloDUP/rhpuMOHVrdmv7WosMG9s2/3L9TmiMhERCp7VHRqSGPRMmH
acG2y+/IsBgUKQjVxqrH0fTSd6DjiwwzQwxnw70b/Gttr4bRfrNig9DkfM6SHanmIzjpRYoe7FFA
H1yOM5U+mbBMs+i9Tn9IF4B+rKCzeusONlRQ3gup70nyiMiKRWodHlKqSKF4ktRVlrWaBHHXnocJ
9VTgFAjhKtTx6JQHJhe1GsvP7YpDGHlopvw0GKoWSUW5Jr8B6ialFA5rJyZHhu/iIFiF5fGRdTJx
4+wLEcRlElcH/Md105yc+BY3kGphk1WjtcfLRGEn4C2LfajZicPFca5vNPaT7io0rpbu9sngv7Dh
Bf4KAbkKxkNdHoVDBqSvxP1BOMvJZdV9fZnaGSURrspAPrZsf8sRSKr0mDBmIsy3vvjuopexe+Ju
s+NveGKdHjTeVSLO2qDlx+qZTu5oqayQdfc+h0shB4ga5rqDWCyBi1kxL9vGWnalutYd+n91p+fN
rVyzImHiuIUxb3xwqD8sJehEExy0nQG2x2RThz89pYKFlKAOJ+pDDTGCIKwvBZ2JmGk5dPVtmuNr
kv9pSMKygV/0Z5JFLIbvOfuvKLCupw033sk2b5EWSymtFbYYpYc04NGtabfN3S9K9CqChuXU/JCn
ENuPl2vkUUYuXvL25NvFwX7Ebx/ZzE6e3O4RK1kUrrXuo+7UleFdhA9w2R/fLhZvQ0R5ZTFEQ90R
aRwUxRsog4PtQ7Axg37tquK/xiJ0Qucagy4bv6CycXu19xZo/IZen0PZbxk5oJYnC0BM8Izp+D37
I1+lGWIJx1vXfaUq39LOv051tCqq9rk0BMKZXGVFcvAd73NIobSSNy398UN46clvWLERP9ax7Od6
XAwencyzrrAvYEDuGq9axKaPHtStCqIilBMoUaLdZaw4cTZBX25GVJ3UMcnDntnSzuwL/NVowAaR
T3lOQbGVESZoRBwiINXQ9NQ/BqJMQHBOj7CWl//RcnuY9RQw5ApFgYTt0ku/YuZDSHxLmIXcXbij
N8BRusdx1/K7ocd6rN4F18eBunZYd0JhNUFO7w8yuA0DnyCzyJD/i5iQNqEyvt2hAEGJdupazls/
HaCgIS0jLU7ja/qocZB2Qmn/qqrvjKuT0t12jE+JMKkolMtEUF2MOGIdA7WMeyqL8Ha1w+0hNU+G
+26hhT0koin8sTN1YZ/Ywc92AXxVbf8wv28HasdkzLWNnOfTRwMoZGB+piokQRXcB8FLZYztTVl8
G93PqM+J4q7S0bfISi6wuf9mcHccGhY0DCVB6+AyjPlpgreMP411FN/TNjBXsiK9oLzkwEaNNSva
1hGRYqsclmkVryXxyQ4hJjrKmOsuBatYPIUBAW/1YmEUOvW/xtHkHEC1DFhXM0vKOF37lvIWvHXy
8jCfmNnJXT4UgHDtu3BnXXvp88EQVwkNgpHUI3Qe8f2T69p7ViT1Nbm5KSgp2TzbHts1uFDaqkKd
JdHo0vHaZ8gOhnYc8tmnInUWSKtxlVQAD9gA5XgW8hAJy14dGVHeR1owYAxJIxP0lkZ/6/t2WdYz
xnZ0gytyctQj7ISES2kX+0r9y3GJ6aUeuD6sYhc82cHH8jP6S2g8z91rXm768lUjHYzksUt1apnX
qCouZPOVet+V86L6q4zprM/Gp8UZaBiKSzpJs9nxPqaxOZb53bTbdee+lqRWaw1cKPD1cTbGpWSa
TONTkCOJJWjbUY6gLOFdohKax5YlIpHQjy4rEYlg31Axbq36uVbQl5IC8hBXUrduvqyxOyXkGf2c
2EkkN5N1A71Yuz45hCdvHI5NY6656K0yttdgUNEbGY21IHtCKGRTT9PZy0HWVG9+9Gfw46gDhGkK
XIbkeoMI1goinPUPdyCYFvkyrgmz/Jc0d5ttTgAuViXwcKV/jdnc0kQjmu8tU5qBswqIl4VHsoJD
TuFn8tYUX3Am/itortvjJcY3BRPLdQYJmNen5rkN4eW7SuCJlFuaPBT8o40ibR5wwjrC/yCpu4mk
ixOanUcMJa+lLo5IhyJANoc/CIU0GLdB94ExjPKDo15umvKf6o5xEP0AIULJeSNPs2/ZgR2/NiyL
SV4BNmyNcZvbpyEDjhDBL+RHgmFbSPfqxxePBZBpEe/Cyt2heBrFvRF/lLOsKqXMQ/mo3mY2FV7e
zTwj19Bg2E/YcbUr3Ctpd9v8HOFNdVotc4MMUesTtlhEycku/nPTa9ifFba4+O7bYUWpJJ12XvVL
7wHnjGU26bifOUDKDQtJIrV/VMDlamAG8zC3cqYLuN8vbfpMj8HyUGFoTBUbVa+8qCOjgDUN8LQ9
5P96fx0VVxTRyTt57X5+5ONifqKX1Djp/qxf7O6SfSSUK7i9hfJSTE8utdfiGETkDg1K51uNXcaF
k4Z/UEKnfgdDsNT1G94XGv+DH7TuEhKzbAijo6rSe6TWFi3ZTv3U8c2kH8ASoGlnC5JixIfku1+A
ig/QOvee/ORCnrTEeM92+Oail6vnuJTLPEfBBxfvSgEy4Dv98qBiuKAfsunXAYhiH+yiOdOXkslO
UliFOmXqBXH7g+vnZ9MYP8JwrFbhY02OXbC1xZDGxq/9/SyQwqb4uSKKLDx2HbjZZxWQW3wbCStU
4/Rlzs7T0K8zxX/fBI82AowOjEtrAtiwonflsjQCjTCP33T0H43/vd/dVPicRF9yYLGmt5CBRpDq
Dm7wIW0G1RdcGKwa0Gj5eSBtGc1ci09ND/CayH8skCc/2SnD5WtZUW1x9ZszDOfeJCnOg8NPovQP
I0MFC+LZGkDZzrRWef7a+M9sVwonBxSP5km6cSbRsKYZwj1LeubelZ9DkG6o+51b+vXK5ZygQjaM
x9mxtrNTHe0cAT216EwFq8FhYZ3Zbzx9MBzu1twkkzDbcuTuGrZ3jGQa45h4Sn2c3Z+RNoyh8feA
v5HpGNFTDfUyEDTnOD2Fzs1gJcY4v7IeqmNRVnunEuCzR08CRUoonY2pvW/M9h+zVjd8WvOx0f8R
ddixw3E5+8M3+kO0LENa/yVevOe+OhRlphSvuMvosRGkGY7gIdnLRkUuXaQuvZHfqv6XeNuUmY6x
MHN+IxeElf1PTPVOYJIBJAVbvTQ49GLIcnw9WSDkqJXON/XjY4HODU5NTd6S6z3lW4UVs2UwJtxt
Qz3z/qz8j24rXWciCu1+sL4Hj5IR2qSC8hQ5BeP1sUAOCAEddJhCHiKTXhVDuGkIW3cRccE2Yeyb
fWcjCpiQNBM+Qki8gcdb/iXyTQ4x+nyPclRUMPY8Yglc5A65hPbBUwT9XzZnaVrE4WVwSIdTHdhn
QtMzjYKYpZoD3MGQ1yrVoyumxCZnQYLrD5vYArJEkhjjvOWt3UT/Aauu032U2JekZ1WTqoSzcE0B
mA+fqh7y7yZpKMSk4qBjn3ppHJ7tUf44DWsY+xpqFZcQcsJcicdNWlJO6fjhyeAjrsQxivqvMMug
5JjetJdC6QVrz9kEaFL9chrntRSs855tQtOPDU0lrLvSW8oeCin8udeYJNU8jadkooodZH9zEp2q
FOI/psgIZGb4h0DwN9nFbzdlUB3zP2Pq/yMMwlE4a2JidsfZkHKDtLq/cEr/m22Ktn5zHHmyN4Ff
wCLI/vO6rsOx5R0s4k+f5Xq5O+5HGSHRG/95gftCAL2m5cK3O+AS8prDnIDdwzyIXglajVdHw4si
Uvk1djUpsuDY1fJj0Fj5XVVkC0KVJEhY8iDqnmk+9XYjh52lQN+Vw3nsq3doNrvQLf+Lq/TClsOT
07JpriLYKSKbpdrAk/0PM3vLc9ZeYiJIJYAidDvSDduREygGYOOgMWKp7mxn/gniBjnb/aFwG/Cf
oOJk1M2JaXYFrIidhfpfYzl303W+RRUdJ/ptLYo4NhP7O2LqbJQUGSxbFix0kgyDTl98ERUoSdN9
IiYTIi0uOtZaCeamhYfgbrMdYZyid9tXqzR3eaCdXRkV525IX8IgYNR2yLn7y0Goo+35x3lyr0Tt
eil+VWo+m0AXB0O8OEV/zliJV/sE5Mq0vUmoKisyJHve94e6g9bpRwD8KyAdJBABDrMBwmpZz+TG
h8Ef32Ibm91tCBu642tsueQ9o0PYBbvJKH76sDLYKZev45ldLbW1DZp6S7/XZ7Gi926ycipMH+wh
OW1Upi/l7IGVARo0paCmBiMn6il/5zy6dQhc7cCXoLWqnnwZFLFMeue4ji56rjGFtbGLiGMoXOCt
yMdfo+g4MYxyT/PwRCx2m6gWRGmZc2g0Pzl8F/ZPrVDU+F4ZeD52S45tas4WtAFien9aMDTENPxo
IifyEBQYjYP7aw8uA0m1igXEpVDXSBu83IIGgEs/lqzJrA5N2N9DgZesEeHBlynaFLACRe1zW3N5
qfbVigf9qY7NfVVMz6k2i/0kukuoGeu0DT+BjtzwWBMx+heWECKpsyLDq7qPiscuyDGQk6E/oJaz
HLt9Ugy2DixVGo4biaLgpYQB7dA8k/Tcj3Bj2b3zTNqTkh8+5uiuuiE5RCxSAiRCtMam2BcjJObZ
sZDQtmrIyD6nowJ9vOh9izRXHyMN5ST4lHfLfdYg5s3RnvO9/UB8VeMhYdYXJidBAkqCOtCu7DCx
5ww+iA81PWr2qktwzbzdXAgCpzxBdb336/kIQupktf/K2aROU7gn2rxQxp0PlbN4jew6pTm4F3az
5cYi15SijIWiKlvWmDHoDH86KHnWUb3qut8nOSpfl0xvk4pf2kr/BoRFMqN8Anhw92OfHuZwhCO4
LiU3pLlKPqWevgLW71VNeinGH+DPT1nCXCucrQd1TA/lOo6C79QfaM2yxNKw9ZY02CHq2THXEtt2
AtCN0UnFxkHEHWUwEjxuC08Uc9WBA+yFk4fkxZtnCpm3u35j6elCG2/tZvVR8a1e6Mca2Db5KOF3
ltOr8NuVZqzij9zZBVs2fIIQHg3JjmO3mskWdVfFElvpMGJikkFmxI9Cft6XU3icIu/uDKzKg4hu
PwY219c72ZgHK0i2Tfo3cV2El03RNX82LOMbhACOi2evNf5k0sabgJsWJHJMQ/8piEJW+cX3JCbB
Wk1nS8gnu26vxYxTHDIgp+WpAq+RlOxPyigLuLlxSYsCh9wX6MfoHV5Urw33O6l5CvpshhobPlh5
X7ZtgoMiA9r2RzfK3oiMPBlOchsIdrWZONatc1d2u0mDM5yIszM76y41310rI6dWbEl4ffTRvOrB
ytVcQvzS20P+PPtZctCP7mDGQjJrfFzMdkZo7p3aucPI2FYMyUXfshQ0AaqFJ3SgFuMuzbSi82wj
+A7MuVQRflsZrbFL7cC9uhoXIK/H/qLK6qeIIMIniQ3P3iW+zlIE2nsjoytcrzwuf2hSH8iRs4uO
bjUD0rGeAe2X7fwmbfIp9mMQpeg6bkTm3q2+/07M/Mlyh+fc1gi7g7qqoNl2Q+2fZy7tsMEIPiep
zxd5hOPEt/OtzNhTUCqg5mzy8bMb9dxv4Q/Q+yGPZihbiAHZcQQOUTViXFbduMwi99V0UsRC6lYs
PvOsZTFDCSMnsMmVE/OqCp7kRIQiKahJ++zgQYZNfCTOcKhfwjS4GJF1zGH83A2zHB7RTSiQsTRX
dWPQAI8bg5RKLLfwKMq9SGR6YuFGs+5D7noDJYulBUC/XBFuRqYd5si+tnMMcgkqjEnXpWAwf2x8
3wr9aDAEDuWQBvqO4TzQFQMrfaFUOpTj7MF4j4jTgITjSkm+yXiwHtg+YhcRq5mD107M/lqNMnxq
WumgNjTsI8Z7O/JhtBAh+Z5jDNdHMF+E7QvPeEJel9D5DVaoaPcpdgVroy073MiUbZiDx9cghrv2
0A+otw6EhaYs0Cz56bo1oIeCJSMTqwF8mtmhEsZ3HmMRmsYwb1yVhzttSePkNFWLc5qVT8CB/E8W
epl3pxX1tbEB7ZRR1iE/lf1VVHChupAlKaQZIZmxY6TmqJEYFw7Ur7ngLU7EkjeuFjwM5FGYc1Fo
FO2cqS1/I8+tP/k7se8O6MvZz8161RmyPs+KhSRlHiZXFr0mpxEA+tEcSI2gZrLnlb0wqyl+ZHkT
I3kX0DjJJdMndXRjMPhN9SZVKRJKhowF0ByjjxsvVdhGakSjMttL2OY7TBq11AVlaZ3n1CcNopsu
djTKMkBQYaNctkaI6C+jx77nML73g1fu54B01RTmmnSdlW+aZO7eW9O3+GpVDkiVfrqlZfU/js5j
t3lkDaJPRIDsZtwq52BJlvxvCEfmnPn0cziLAe4Ac20rsPsLVacYzEEVXxk0Z1hN3eLUGOExb+AL
hEVi7Qbd5vJyx+ko8lpfLlka0phiIjxHidvvGsy1PNFu9SxSaOChMxgLtW7UHeqEapFJkr5DIEjo
Rpm9sLoIFnBrQMyGvDOhjRmgzhkgFD77R0fp7F2JMZWfEkPAEsvEM9CVUDfkLDU/A6RPjJkxq3hr
mwmpzs4iFYh9zX8OIeV9sxycm+P8NSSQgJ5ECerCgUc+yYzV2mAOho3CJGuMjznAC8fmPlb0dzPq
tnHKWq4xBcthdiq0g5nBUgJNX4EwR9XJ8eA56625pSbXjJFE20o28bSjAw6xUuc2NliAHnP517s/
0nzCnH80JtjgfD4aBZNKEqT7D0SxtN/VCkkfY3PyBVv7kNLym967haK2JJmA/w+/ysKojS1wVTOr
HRD3mSkqEalrOzAjwQYRA9NRB2N/xQSs9eksknUMdyXhI5Lerx5XZ4tURsvO9iiaPgOTCrqIdJbP
kvEu8LVmclYGs1w1RgL1MjArDMZbZEGhbfwEGeV6T1ZNzj2QVpVyjuy0+jeaxFuJwYq2YQTXC/JK
C0EGof6iS5ycRrdi/Yx3ZTf6ZjH1Dd62rFxnpalkgNoKdl1k0DLT3pIMYQFbvHyi2Xlrx3yBFCP6
b9I6Q43AmElCSzLuMbRQWGF21EhtI2ynlaT4thmcMEKEsG4gTB7CY5AQmZC8e0GOVvmvoG4UaI9c
n4KsI3CpeguLjwlOGRHilFCNstV/08O0uWVO6C0SJb4YDX94Hm/iqlqBPVsmRnWFjH+uVAbaxltb
8Y2QJooufHxEl+Sqe8ddNrkH8FupJ8P1uc2qPXv0VeaVL+zqfJPUpfSnTfgnUgdQhv4mAtnjsvGQ
EC065zAtF2Ke2BxxIOFarFA/W87rWJcPF0hp2ldv6MHhh6PzyIqbdP9l/U/snG3YUpX6IbixxJDv
rHS81HG4oTZgjbINap08zmKR8dKnZz9iUduBQcx7nd/0mSJlFDXZfd5CR1RSodbt8Ni51U8HTi7s
EHJzNAHmQu1Oel6I1myV6IBZRqSFwCOEs2/FB4GygfnBMhI2EUUWd3XSAknwL5n6E4CcNYhFFuoW
Nw8LL05VEZN0BbKUOp8re+5yBOs8aWoRgbbaOf3Van5lf01INu2y8EpctpVjaSAjR+bg69la9L23
SxpWEIgkkIsU3aZH+pHDvBDmPa2bezSZlloiQrE22YiocixkVkTfopOShPAL+SPRIogNCCYX3byP
N/koDj5BSkO7l6A6zYG3vacMBggbzD2XsVyLOCVcVlaOyiha65bYFBlUBsZ+Kl5ku8pZPSWUWibz
2Is/AnFFdZ0yw86Fx3amnU1+ONnHqF2JnCpRd7baY0wK2g04yj6Sc21vWMwOm5yUsyr+FX0M6L/a
oOieqdPQjxERgE8sSPrCc9UNAuyMWY4zaSfKqZxivbWUY7hp8UB5ktFEtstEtQiLHy/HulMNJzBp
Mz0mpdhSsdzhWYIa4LIijH3mNvidFE2Sf/Pj4UboQmiZlKyugOynxe8sMRgol+uMFqWmXHX88BDU
WEt890m890pHszZdk4oLMbVAr5iExCOhXx20WcYidSBbK+vPSQCXC7O0r7IQmMo09dz2zcqr7gmf
V0r/mnO9T6501surDp+0i7LSJfwO2f7aIDrYEQyz8d97Hh5abVTeU49FdJeBw7ZY4ug6EkSgHPS9
vZqvPJcmvtVRaXfwRVeKFzD9M5rJrd18K7yAu2eFzrqid70SvaAvfLVFA2OwurEJISJUGxuMVnAU
ApJk8xzpV4j6+dp3WkbXUhFzssNZO+jBeEYeiVhiABLQgCys4Oca18BroGgBtcBk4XByG+Kjb0nq
pLJQOv0vAjOZj4jYqpZ0L6c/coO+jx5eiyh4FyUVMLIfhDgh4WmdcZTinHefMQkQY/iEy7dSGUur
yR/N20ql72M3R6gyc712C3f9TO929XScQLBRIJcazXcHfQSvg8O8sbo5No4FzcBmbQRrBnZ7JFi8
YmH++kiVR4WBPSMJoNnTxLIR7aUoG2YNzc1mEUgYDrmeMVo6J35aHfM11MlIwP75PNsWpoDpDNTh
p0Xmm+DOoK3EJjgcVBWvUZdWzEjZpWu82TkOcbPvnox00RZIg/ND3xe+QmQlFWxXdNsmN5hns2Fq
JMdqtJsimTzLvgz6QZrurG4PLV7qOqgZgdsH3ANc0xKFevkI+FZig4AhvwIydDbLkX83vGNg9GfF
QfswkGSR/ZGezGqxe4pRrl0dLbKp/fjF3iMCr1TPBBmjlm9WqKrWaaGucOethMofPf3BbOXSDDVO
ayefTZnNYa/PDCqAcHypFXMb/vtsdLaRwRSchbAbkGPnbHKBtqUE61FbsHRcd+OZ9VuCkyYaYULa
YORrG/NCvKyUF5f0ouU8L8t4O2TtnkAMtgGnxHf3I5NiENMLjxEcQV63GLR3Phjfiv2vH3he+58h
R3PsFUtrvAnkEDGWW1NjNTKSjUpuNBZ9RhwypoT0ZyRDwd0Ol7UOAhYtmmTaGiNCRFa0DEKFExzl
lN1+x3xhAxIRzaQ6jlgZPQXZX0sv0BVrcuDmtFMHldTAqrL3vVctRcf0jQ4QZaVU841hD3O11TFv
g1VgYBxnNYIrCf2gvTag3NLPumXjolr5+xD4+6Rkbq1qPz30tIhFsZv9lDqkoYQvZkYj6+mUbiQ2
B3w5rGg8dD7tQcXuTgQMv7pqgAg9voxMLCD8IbMaQZUw8y/jte/6v24IYFCEPZ8Zfpgh+q3jCqTb
D4L9eaxOI+mSZWW3w9DMyoZ4SPphotI/vGZaMTqPZpR7dEr3xDUfpWm/9DZ6KtGhFTDFTP8rzrt7
LPqFVzJ7g2KwH2oyVTJeERcDWiiCNpGjEQVAoprkHFfCfwL4Yt8AUS3bW5a/+VJc5IDeUH1PGGkH
pKmn7nhIWwcHL+KW2rtNF8DY/aoj5FB2QQXiDgkmdhAbAUHVVsS6tb1rG2IcA5AaoqJxYucwaAZK
ZWoTnizmq9QWKCVE6ZEtWuun2r41U75eUFxIBd1ag0AJxO5O5F+E1M8HojlL3rWGzCIj5VSAHUfm
iPaC57+NBgrgjllTGa77MnhJLD0dzsfCRaMcYbjGCoz9QV4DVWz8SLCpMT8M5YKH/BAKUKGjtkzK
AVNa/48YFW515R7GKQpadkxqdEXVvvZN8Zfh2fAlQ6XWjOcB8O5W5ewXifpnj80BI/zKcYoN4fHc
7LQMXvdHTOil1Eh3bRGnJRbxAv2pSkjsy1CL2QxZrJTfOhxpybihCJY07I3rfglPfQSBTSmISRX8
+VWk0aV2jH2jUhBV7tpUvwf8Sq7SIf4fzqVsOeExz9Uv1LZbE8aJTakID5xkjmiJLQ+vNR1c6f/a
avHWONqbh5OuT72jPcYzO/ZfxWRgCSVsPVXu0TOgRp8YeK7zKfFEoBkloCg6GBEeOyNvPtva2plW
mM+6muBikAxx9aNL8NqM8lL9BaVWZetMguKB2KIIGYjNGj3Y6Va9ZU7wkWTJgTOcf0im07tjifY5
Ja6bdGuTJCO8uS+UgDOyxXphr6zuaOCTc2Kb+DjEFJ7/0ON8TZQho/9+Rie2ycYbYSgbyE0PgxNo
YGOsjHjD7Pba67BzdPIxbHuHTZ15z0KibE/dfhVpuBXg4Zv9T0fZhb2FBlHZs/qbRzn20eoNN720
xBZU6nzkWTd1sbCx3A0dZoUQMkmc/ktbYKeBfNMDY10U2kLPimOZUe9i4AwCAhp795ZkEUfbIC9s
MDY0hKsh/PDdrUpMttsqL28UezHZ6qllFfU8jf1GfVwJ5CSS1kwnhY1dkZJDUw8bdqB2AcQdfUX2
agsUnC2MQ6JbHDQmtLGnQtbXGKpYRpmYsg4uLQWP/lQp63M9eGsTGm5dWYOmtUk0wSEQBKsyv7sE
xNW0PAbqixonSThEGwGuMCwscMLgT+iHdiqIoER9BtZDdIgArE2Ugp7FydMb3gIX8WzoaOIGYylR
ZqmFswjEWZsSysGJjATHOswtq6uhPlIn2WkEk7moZtHKroiog+mAIwbmKIshY+tBGJLuB2UAoWPO
Zzt0C6glW0uzf5TCINsrP7pKzP5Zb/7UnEPXyfDaF2DefVJwrU/CPsaZFwW/Wh7stR4zgi30f6ai
z32zvzKJLhbshWZ1p3IXStTWKD5cTlrG/vG/zmKqOa2UZFEvzSB7UX2RfqKZF9PP74PW3Dwje++4
oBkmVFfNdLeNhafAFzZgHNe7R4l3wbSRLmPVuTg9TgNKFBg1WrhxEkCnGbInlu3Gbyq+CHlrLlot
/mlptkpN95zYvDGZJvyLIOWBY07dxVL/dIdwWegSL4My8kmPboaYW7ILKYsCc7kXw8bH07cZ8R9X
tB9W8YqyKLsZ3ND/stJBz5ZDhk/5wvVB820pGsq4tEHK6OSKi+vXIpRE+NnnYENWrDS754gKXrag
6DDgiuh1vbN9ha4aS3uHkrQokVKWI3i0thHZejDQK48VbANatomw4GsOUBdxVBi6q5Vy0Wl/A+nQ
M4hdF6GZxMqO7EKz2XiZT2JQNiwc0RlFjlylCsnlpDC+V50GLE1L61MRt+gAmXLWaWZyXXcw5e19
4lIR1Cr/yy0UZcOK3fyJczRp3IwazY1n3fRS7140Kx6FnN/OaltlKgKfF6kntOsoJydyaNRmk9m2
/uc5cPq0rK4PYTykJ3J7tHcwNsqmtiz3kwAPhjL1iAq2qOHWWAHbYfzSyqplxY4Dr/AXZI4+U29k
DBcb9aN3XG0dy9RcN0VtLDUvZahda/lBafTsGoiYu6pqoekZjom+uhT7QLfLjW/W8SqJE2U1Rin1
egNRvHV58Qnp8HO1ySU8wFC7w5tN/rV56ixCpUlOOTK8FXI/YyKcFM9a0H6YMmFvYyX1qcoFS8p0
aE9ta4l6k+ShecJe555ioDBg4GCNWFXwV7oDW56q7RG0sB6IPjpNXIcaa5Ub4KXrfbXYuQPBCaLh
tCJkS8F/EGQESmbpW+j4DD1MJdjKCTCLopxZTY/BjXoD7XAdYw/1kTMN7tTiR6xLnUrRV1oFSjhq
4/ZkwpZbCvAES2j8kJBKv1p3usl5EkG/LFr+DEWlUsfvDmROCPuZRL57SsxG3yC30RfSTJ2TGqIz
lRDfp0ZzUwQOJF2v8TnLCoo8dluQMkfj6ahlh9PTZFIOGB/jCoBJOVlVhL7VlADNV0ukmB/zvbQ8
TvYE2f1auJV962HpkjPbDBuPruIUJw3aqzav3wwHx+/gtvFagYGSSswBQlMZiqSIORHrpDtPH9Qb
WUXY8SKMX0ObltvMtgLUFyAWkqiVrNK4fXyouktPJY7PtJJiZRdR8245R8/+iFn+yZozXyHqh5Il
TO8tt0ZedBdI/xPxbZIifYjgURdvNW4q3K8xnlBXJykodOc6+Zvy04u9mRwJ5XtjiWepR3ZcU9eP
uA3FZ60SyGXuXX9Tph9CIf6dKbtM0YI7igKxyWTfIVxHstNirGSk+FGisC23qu0Ha71g+KDgltwJ
v8Q3YurkJZgGk5gh+auRh+J6RwBi08KpI4HsDrVjdum6iZtEg2auJqG43T7a7N7LVZXiK9iWqEc8
VulDxAbHiBZWCDaso1vUftqOA5MlrDBhlQXpItd/1exYCO1MWsa8t5cKAzQCvtYFCn4DTsrI9oq0
sNG/NET4NcW34byZNqblKH6Pe3J0MmgzVYctmK8nMyn4j8sR3je69bkWfRvpLc+AwVXfvcSuQUIl
rP+hWImIhZINhqVESkXoGgcZee8uQXw1k+Ce4SE/eNmWKO1rbyuHq5bqcwwiKBv4vMpzGWwCL1o3
7gqEjxrJeWq1B61F44rvZoifbiHmWMLiHudiX98Q1VtowR3zN+JraFPqBbzcEIKxhVGBp02Ptg6x
UAB8WFPHwanMPpr6piSAR38YrgbxL4HmXni1cUHF3dXNt/oYbEWnHRoXPwqEl59ygPhm6KuQYwEk
pI1pAKJVnX2x/wbXC7cvQqDyAbZ/7iTEcr/L7D1k+ekmf9jUZjhIoDXm85Avnt4emHXPLFDVsAwd
iJIAXYAlo3L7bseja/wggVzkPSHiBx+lnTIew3Gn9ApiKVoxA0XGVQKkocmQ9oTiQDO2rvEbU4Wa
Nw06TWcyu/E2SQvHEjSkIjcSvdPAiN5T1wW5JnCBt16ywgKlaTiNXDZQ7Bwmw229DACgC+gFuQMC
YzgSKIZI8SewD1PYRBE9OKzAwSIrVi+lfou4eAukMSlw2I5qawKslNqLUc2QGkvksPPpu2qPa41I
w+6kNO8j89XIPOWMJxn/L12Uqxx1BPo8TNd4QvJgsgKer1Box9ATaBQn+krqmy6/d01lssbQ6ycJ
sUizCIVZemzhcF1OZopSYwcLEp0Bo8MULbVNXhQkxm7McvZkWbxNBPMEJxZQMBLgIykZq5Ra5rtS
ItqHxRhtYYoUKyZGMA6CKSEw/yWe2NauYY8+k5EWIesszRzeQ6f5aHDL8KwDeKWQHqmzrDNF2Txg
I1RUFzNkAvPX9hAxQnvWdkcXPZcGbqhDwupiRbWOJUoJ1/g2wovpPXBL0wNmG8/igGm4D3U83TW0
AJC+GMuoKc66srOZXjpLLfgHiSgzv9BiLNPu2uCHQmvM1PkTXhIUM3yDwE5+IBL56r4mRTZh7ShC
pn/dIfNY1fAWgBwt/JqB6VXJ+QTjKWVJXWKMTZBKhdoh9lqCDjHvWBdT2bHlTvN3BArzzPq0oSrX
nwbIu1jZG+SMBmg2tXyfe9kyDDZmzraTWIWRhrrp35QqggyA1zT6IiAH6RLGpAQ/HIfmtAkzt3IC
yXAsTD4US78q2cNC5Kjl1wmPn/RnZrazsV2O8T2mip8gkqJ/T6w7AbCUbszriwP7hDL6djnKxQgn
EWm5BXt2WjQRt7FI2GcHKRTSZhXlv1Z8Nd2d3R5Z5s5yveIVIo+nTYh/9axe8v4ir3T6e2bibyv5
kRlWVZeOuTKeIaveUb7FUCsofvFrd/8iYl68YB9jSPCCO5jXF6gEgPGEjMc/xAaYCLsd49dl8Wbx
eAg1prWL5lUYoEbfjManNNgPGjzzROCMYJcnI1YFuO5fk1qbVGvWEa7Bps7fkqTB2WyDaECUSM6N
z/Ofp8PBG7MHmOY5qbuacqDCmrt8C0bEAB04WK/bZ82bX9XYWzNERmxqpAOxJtngP4FgSNhypW6T
CEVYt+5GHDE1nxeqc4txjt18CBPVbrkywApF3wm9ke3dFBxHKvNqEbwQIcY+TO6aqUoPx4VHiW0p
DY7ODgKICIwVx8zRmvRbryFNxHoo+apAwDVg0AhVzscUToSLY/WnGn2K+Z8kZPsFzY4bRzEYtWNh
shEZ1MkZ4byHYAZsmOH8hNNIXVBWjr8uhxEbd4730Zk6r4s6oOnv4ZzrLmQqhj3aiN6w+a6xMvJD
sG5z5T/1/w2G5X2EOJSG5jX3xUwxSdBFLs/HrjoQSXaTCTopswWa/lmt/LLIWXsh43SAauDDZVV8
tNOuB1Y7Q4Qi4DTiSeIWLNKT6/PaVQLxNuza14L7Hto1RvCFZTJUJr4rogeijqnSkaCLcpMZd4Gh
tGx3VfMnGGtyT/IdZq0HoTciHVbiz1xZGnueCmgsiZ4R9SCvCg2kgMmgYa5llM8n0EQ/ku9/rvQ3
pxIbV+y5kPzxN/CuguCEEOqwHX2bCvwcCeQAsP4LbYFKZQ1ybSoGhBSwOF6Bc1YJimg4bORbb1C0
cPMzZ8dm1TBx8Val960nu1G/jPEhGL+7+iH5cFCsYib2VHtVkA9dxzhX2e60HvpwUFvWlhiYpc1j
A9o6tV5K+K13I2qOcT7C3RcdGkULnRHh8eMlclLEki+Dv7Mrg3VnYHhMT5pxIef6WPs3VSHiLDxL
zraaEW+AN1qofx5lkM/Ihb6DVvYY5X8+WfMGDo1uPMbOZ4HkPoLEHZ6ApJi5xuX7jl/h2Hhi49FX
NmaHQ+4dpeuuwF/LcQVFYM1ellVDgCbsXrMeGu14LQG11AFhe3R9FgiysXDmYDGQ1f/kACkwovZT
owiSvGL3Mh1YPcY93T9I9rayfLPVR959aaO6Vuo7SpeZ7zgrG6lZYmzc8Kr36Fewq4IDDmuK72xd
UlSZifHuAxVBqklECWf9xNfAKD8eNcjIyUlL16FzryQGOaCHRO2K6Fm396H/Z3Z/PGRblVzscD95
XTxwSn5De/ECJZZpk/PQP/pd/s/QFXR5GCTzm+2ce/nsq50Q6UrnkzTQEjcOmfa3slRgJqCUiPcd
IpZ02OqVv0gCwLo9DKK77nwRUMSgD/TXVDzTiJjRtrRWgaEu+dHk3brVWRYw1e+hW8ykQGzXU4Wt
comevGiBAYBVpyK3GRrWGRw6N7qBqg84lPz1oPwMJIiZxHjEJA208cn32KPBFGNi0GiXAva4eMWI
Y505HDZ2HavI/4K2roabbvgZy7PojSWaQt26VkimRuUWqF80yuz7H6U2cobgy0M3FZBGKOoe+e5P
23x0/pExcSuZU9tEWKJibUnh8Nc1xIfiSJAje7e9gMhkRhRTzOZ7KWGt4/hywOdH20nAEpO9V7P5
DZ99WyxMfyvRY5relnCoNU3m0rLWkq0790eshSs+8fkUO166p5p9RtddFTjQmv6e4CaQbwlTSkc8
fevNUt5UVBH6JNIvL63L6OHeyW3QQYk2OaI25sDtz86+x2KbzGW3DdhBD9o+AlzTIeaT8kcJL6W3
D5jupdxGzEfnwfgYEX4i13Oya5HTovYxelB9X9ZPhcdVLfbSvxvM07tq2SOaAQRdeL/c9DMgRyqX
I+qPBsA9RGLnEBrrkujr4NU5yBDOFtTC8ctP9163a7heIv1H9/Eh8Aa1zY+0xpWJLcp+D+KdqpJG
SQZOYKuzHJ5VfBR5sBgDBkdopxxkavZtGlDCOtZz0NZnP33lzrr3MT6WbFQ+exPZDYuVXF0FLDp6
YxV2WFD1rSA21MU56zgQfl8t9651JHopYhcIhGze658wBVVWRVZ0TKaEZ/PqE7pRnuv6SWZgFaFE
0V86cyfsQczcEg9dEVAEQtJVk4EHQ8yxeyHMRDF0ShmrKt2eXWbcQoUbQFgol1g+Scc1iHJn/2sQ
b4knKCoPvr3WjXWoaweGCZuAHAsTP3vY81H02J3DS4SHXMs/HW7D0mG9icCvh0XJyYJ2qXmzxU3H
tTHtFivg8SGvPIfemXSEqDDJj3nEwxL8iGHuDe9P5M9YG0i30yix9IVlXwminlEUs7DAJ2l6uGmZ
dIqdZAyr4jUUoL5JiKwwIw7+X+AcNXUhEA0U4n2AegiZrFGcBbXzysu3dnDX3F2C9CAoplUJXF/2
XyZxgiw5tC4hFAhGovsnHGrNnta9WAz+OUICzfizDmOgMRYwGeJNkq8Wa2dHgRI38WFKvQBda9KF
YupV09+EQ9pgbGMmN73ngQArBgUscEn4yXZ+Q95Ofh1YDWTiU2H+jigtzYdDjHUGeD6lcHVgw7Ns
0EwkbMtzgcY4fxJTOB8cPFg4WhyQHcG2K4t14XyVyS+Cs5lqEtpJfbLX9QJLwtoT6Gn4tX5Ge28z
OezvPu5Fwn2a7KExwVdt3lqF3QY1V2EgzuwZSx56hLMd/WKOVdB+7+N/HlS0THmwiKS1uA68SKxZ
+rgZmh/ygTmFWVeTCTeGlwqIn0f8jGe8cjzAU9p6AVPIvmOsADf+TfAWYQuzgnI6nco26ATIPWqd
vXx2F81HET4q/xJ3eOkQTWubGl1SGx/S/nNUXqUETtIecaFE6bZEvyJJ1sQW324sXhxBwMxtJtHB
X+frXI3lhDXOqmfDCerSL6D8rzjhalbBSkpAE2yV7piFB2pK09lJ71wra2b1G5s9Gs2073HrwT0j
R7Ts11H6m7vvbvew3FWsvcz8NjZIlwHgGPZ7RcOkaW+h/aHy9SnHW83GrrJOLvWpy9JY83+NeDcQ
IU1WkoXD3HPUW9DeInobzzgHNrZRYFjJoYdYUpK+EnPWqKD60KftIM0P9XrABOzpxEyT+yPIxs7+
tOYFUnzm4vMPyx0UcAZxOwcJnd9zcZxHHEwkZs0m1RSHa4F7NQqzfQB3mZxrc2C1YcEq2PX6qhaI
vw9VhyUUQxVJbNnFy1dZmy/DIttEVrSGu7WJqHvGzgLx0hyYhc4HNvBjYS5S9eAlnxoPQE9xXyLf
6szDxPTpBOLQBJ6sRvW3jaw9fBpj4KkTj6nYqN4t4gFDXptpFHPM3WNdQf3DqGRN+CsQAnKX892X
6qu0fxXW7bHkZ7F+195j+8+yICOzVJETWI2WP6QT7s6Zk6ykYXB2Wuu+BqCRJeeKOQMjs1wMzCTK
5TCc85R65A9MB3l6ZJBBYMbzsPQM+kWDKPkchxknmr+W0yCHYROmSQ1TwyaFRQw1nOn4Ik0fZroP
Leu70wd8tctQQ+E/3Rkru76k9SHvNlp6No21F6mceWu7vXECvNBT0xBaDx95wbDhHlI7HErkpfDQ
DIgR4VrW7RupR2O6t2OW2h8pgiO2XfWl5PyzvB0W4lbuM/XLExyiRrLI+U431whLJmIwkyQpHyGE
Z/gM09GUqcfWQBN7zsJ9Hj0NZTMWBo3Zuuu/S3mvMJMxdNDVR2Ihd74BPUVVYdsnK6NalrytayIw
ZsK6uvQOoXepra+GqUjNM8Um3UzPHhLAuN+1+cVtNk59kAqQiO5RsrMxLl1lzQb9D7C7Vn5DgDL7
Z94snG4P10ZXDtjpCNcy5IqnkH6Oc4pMKOXHitcGkVyDhI8L/vDis63WUTr46jgzY4SR8UJGX6N3
VOkvY0pxZ96WT8D0pEOu2MRhJDzHGPdJfJuNjG88bd87m7R4WuVd9QY+9F87oD9QL1H+VQDqAG3o
cRLatdwIsXLDZ+MsI0YrMYf40DtUfnzJeBEjCz0GoCJadmgy0eiayk/rPhl02s2GltCiNbEATS0z
FrrFui+I7tvq+DHy79TmQDlkuMpbmxyUV2S/R/0ba+agY+u8jUCOa3ubJKLsXSvYuGbnXD/TEYNP
X0/DxNrGM3tvgrVNPQfbOLpoyrlV71pzAb+EWvLF5TTqW8BeXJR3FUR22f8SjW1BcWmpEcMvqA5T
woNDUhJ/A4zX0djW7Q/Bl9RMzCgZH3QS2oOmLCv7F4I4VZutnI14nWe/tQvbUvAgAH4IEVaOoI6Y
exS4jduPHDVzETwsgW/r4casmL8UucIxniLNSZWTpvwpzWfHawwPGgF4GMGrhkVo9OZnfK3vZkVg
ofcG9GehY8GP2wfCB5EbWA3rZeXezfHYR5fAfcroVFFoch6bNCoQHECpGkQ0YtwVZydZsExUcBEq
4loHFxDfsGIh9h3r6hAVH6QvDjxU3r7WuKixDIhbhsfHINNqnagHF0AvOo/iKg02+sW/XN0CbHGA
PQUsq//wPDiGt0q0beH8Tpz0hqBNA6xOhFmVfYWG+6SERli0H3jioBABCzg5PeoIgD8+6osPt/py
IJbrBK6NJtNQiiS9DletOiUCVRjWkShVR6zQ2PYd+xGWIJsrf26ZNgQOmDWczD3UkVi3L6X5D4XJ
pjWVfeJ8VMq9ZqtYdE+DcU968nC1hRakAmJmnJ5dLlvt8UP19rInJS+gnsRpH6KXNU0GCQjrAap9
crYpnPhd92MiL56gAPkcLT7ai7uDDTDf683DAnpoZMfAexUexqboM/HfB95JoWULtdv2aNmYW1PA
/06gC9YEjQ37CTVRWekkiKwI51ay/RC+UkubmSUrwDBGjUQmMUuwusca1v0jLQFwxqMQ0byvAN95
ctVzq/vdUxE303h1WGJjEseGVNtEJuvRbAammSAc9MbA/5Szj+MizO+IWix1X1Lk+MPnwD3iOCfg
GUrJF26KOXnYPOBt9SBfxWKOQI7oJNY34oel/VnDtwWyw/cYoin03pq+bNtNQglThd4cf21VPjL2
4xHb/pT7t2Y6poQadPJ10fzmCLCrXV0c2hSkzGIaQStOw61xHfJrbB4qeBy9eCFHsKTNiwTui15G
3DNM/DYxayLe5j5F1S9CA9bP9EDBP5kBx40XTVwx9dhNEUh59134p7LFliPDo8c7pj3s0lmRNUQA
5CmVgMT3TIBRrcAcw+7MIh0Zp0Cab9FSYDqlLyRIC8uslAAiondsBlBK4n1kokw2YCAiBfYiEuOf
rcqmgj2tPhwUTgglv2i0QVLhmzQlEgMjAfgi20MMLzSq7lZySEymXyyDCnDFJaqrik0jTPRZmZyt
4TkwGhBX6ZA6b8OED3aYxHyCV7BlzCLOMBZKObBnJX7E8uT1D1cjMA2xhVV3S2xNo/Mx8LfmKl1I
aSz7VHn3gNy7iFxdE188YQoM4vPsQ5L/iPbSGeMlzLF54rlLdfjQGJy4rbloOvw7PUtMeYhHZEHH
dPLW2b9td9LwQjbKb9PCxdhpLpcnaz7QYVpQkeD4VdESdF820rCm+pHZ1YPO1597ArUa9Zp3CoTQ
BOVftuxdBUM5CRkkPKUk4AD1wxXOt6+mjDr505YlPMfmV4rIwiUyA09srlE1uXOVKoVaUT0l4U71
7knD+2kzUVDLlVPty/DgQpEdaRLTFwEkI/A09g68xSDlPDZqnElMJWoPXAH726bHVIcCJWq0s0nQ
krcb2FlKFLJwm2YqXVLNeLqEDYYvdsprx9AbOYc0dHgXGTibq2g6rBowjDRbdbfVaxaUze/0K2uL
Xp8d85S5t3L7D2MKVMIjnAgKMrxPU9iNMmcUmXekeCy9aXp48EEMtM8eda/JdxFv34If4dZfsb6I
ynauRF++8Ya2z88/3O7sNrhdJ2HWKo2O0bhmDBv6yNNU+u5rTetoOEcwFyIgc/TsDGc2xzilqUer
DLKZnA2ASWX6SChYGzwlSjDOHXMdtbf/ODqP3chxKIp+kQAlKmxdObqcw0ZwaFM5UInS18/RrAYY
dLu7SyXyhXvPLcS89b1dWGesjXg88n40/7Xt85L/Z6qjZTjrTierrHnT6iceq10jDhlZdki3PGwt
2EVSd9WD5tcZvfcrdKHZ/RDZlW8JWmyUT28uDe1AsguHFg0Y3dPGdP680AOknz8T0TozPwcY1obJ
2sR63OqRczJ4iFmBanf6CtjNxsZjDmc0BjFl8IHWCZuYrnpGvT3GDBbGfZAc5vC9CC94AzVsk0mh
EYCLxeE0stLMmezKMzVGAdK/vKXta486yvcdAliQ+CD4RQoKZGbnWKBguWjq6idVZy3oO9h2MrSH
rAm/l3aJhd+kSMwc7m3GI3N0jd2dRcFvsqmHkDB358yn7LJ3QX+p/O82p+UknXJmpIItHgEUs040
d9Ylyfhns20K8hrILPOvaWCjyY9ku9arRwsA9BD9FvweKxBr5libgBlXl5NLxN4hutb+2WTeYnlP
E8VfHVx5dfkhoCeqhaADxaH/yPPbyACHzPeVYVF/8wPc/tiMrxOgsLx+iKodk3GXopRlcczsAvPh
SpZAd5jcaVI/mVcAt7tj9mEsAID63KsTy5GjhSUAa9XKrXYdhug7n0SUEpaIDs+R+aKpOnIK8K71
1xOVRu0GlwhW86ZbNj4UyKoUVw3LdeugusEhQsWUeum6zCKAS+itGmvnBozCVEo+1MyDHKYJh9OC
kA3nK7EH8a6YMPiUXfeEi06uQ7sDHr4opWQcUx9C2TDGjWPDamIcZpv+h+va1DnOrnOj5zoB2J1M
8ly7FtDv4EmmxHhb0VSvdUWYph3Yz35FixWb+642ITnXPiNQVj9ptGShkyYfy5cEzWScsqGJMiJl
SpHbp8aj0y96Dvsmmt+moO0ZcM/e3VhXv4OTf/sBLb1fu492J44lEbgGDPYWRLSBrkQCWxZz/uhU
8csi5THifp+gKXTHK+yjnTOwYG6IOQ7CDXP4lShwn/Y+MSsw0ZMUQ03LdT1xJ8z2G2omFnKWiQqL
0LBcvYhJfbgxNVpPE52a9neyCLM9cG2oAU31C5/gW/TdX01Og9sTkMRq3uguhei5rALGY3zkpsHf
hKa5tGwunHDRhaxq37gTAm6aOfLzwmGZYrJew7fHe3TzQEkiy0WGBpSOSqxR3bZz0n0T2tAMJb7T
6IjAg6wX6f+QZ7TOs8cyWgyo7iUC4dmV/t9UPifMknP5IBmACXpRVT/WBfC7etjZZrmxXXsTlOrm
YWkNieNCLUq8qP9Wt9W9M8UcIPILwBI4bjQxufTR7bFkhVNqu8TwAvZVc3VwmR3LvFyLUCDIH77d
iFBoprG3WHEK13pbSyh32PnsyOc8eDF0hieb7xzcm7RRL+lwdfP4MRrnY5yKjU9UxNrG0WHzzasp
7a0EOlH2FTHuKpDAJGV4DNjcmyCnRx2vwtHfofM6SP8P4+2144S10KPMKBeJIVslQ4FxwLD2+C3J
rh4pabmaLP+kegTwqHsspvZKVDwOidEI/xPwtABAc7bgiWNyybuoOngoW5Hz7gsm/Zgqr43+iO3s
iUihO1P0KBaihuXbiK2bUY6ZoBl31yYiBU1AgKudgxe1J19aR/h0W2u2b3KuL7GYD6XkUmy8JyHh
XU7iGa0/GoCOohStAitKX/2L02fdo6osWuzA83qy7BND4bhpn2IdXxATeO+5/INA8pBmw3boCGiX
ATdr0GXfNldbEyJIolhCo7nEtSiPTF1xmmJ/BzD0nzSdS9C71H2cd23wi3X2Z8J4krMP72LGY4ke
VmXFjVxlwV3adDu11H511D4MGN0ZMNVSPjo+wVxiPk/wa+yFoBL+NZJzuk13Ke0za1RrhWceQXF9
MMdp63K0GyIIV0444vdyN2FZ7ONeXmtCktsMKUmDp0UTM4s8wBhrPmSAeqwgTdTZ8NV4rDkSDCI9
I3qKCW60wSqoETnZjyn7iTBjMV4goK10c0x1cxLmd5lwKWIpjomuwPR1wiygUXc7vyiXoNH0R6nT
R4Vc2YGJGYTmgy0RvkCjrNAKF5u6ANzgLy4TVklzY58h2tIqs6VukzfFLEVyco/5R2Smn0LxccvR
/7IYeCnOKV757QirUogsX+XafuW/e53MZ6B8p2oWt96Wr1DqL25POA3M4l2dNk+zQrLMOrNo00ta
zm+DNT/Vtf88+NUR4ubB0eyfHcRYxvATOKRrGkHLQyvPVlLsSjaMqa3vg9R8UXYBnxTgDKQ6h5DY
skYOwDXls9labvOiaO9joJ1lg5SALVeFgAW7GWspimor+fUqTKTxSAFbMIKaB1wGM4ID0WMVhdfW
fgTUgz4D2YDIIaNt9oYh191EW52Qy5O2yO1IGbK+CjQ+FUArj5FZQ8YaYsEVgYhbMOxrwsZ3oKS3
youJkzpBP2bljXUL1KNIjM9yzAi1x4dRjqtWtIc0MG8F+3cdQZ9abo6IUyEsDqlMX7QBy5JXgr6F
JPp1ERgX0xcPlLAbP7I5nI29D2U1+Y6ZCOOg5iHXpxh/vsfYoxdLTrrGPfCG1pTYNg6poX2ttVrl
wbCuXP/OQkUtob0EgMUbd1xXmb9t8RIU/imkLW5auVKR8xA6ZztkLjhTebnFZeha+q1pU/Qps8o/
jeynIrzXXgw35N60dfuillEhKaR9O1OU1tuBDi5lNAFNZ581xdn0SJLBCdbDlqab9Jc62S24Pw9F
6K8ziLR9ySaA3J0y/ZIkgQ8MjFXDemJuCYj4cCNIna1zV2q9srOrwUVnzN+SF9tDu7V4SQ3EH5UN
uDe4t1nTzZ1An8X2KGV1J9Wrwv6TtsOuA7KmkuWqrql1kEc34bYwqd0Iry0Sa9fn1Vqh60AXwAX7
iS10hTv7KVvSV/FIeFP5nZYvSSOO2M/BneCXR7ajx+qb6Bc8d4bx0DGRdlmNN3Nz6TWQ9SQ5qxQ5
TIxq9K5JWbw0jH88j/AMZwJ9ZwjmNa3I9zE+mWUyYi+6njEQ893UUGELWPJ3/qAIUWGhjSdx7fT1
u3ajW47B3Cj9+0hQr1nzK47lx0YgDe18ypv+ORkgq0jwwaUVvXbK+RxFRHSIUrg2jL3Wzh1qGlzt
Mw0hsGyo7lxUlG+Uv0ZtrIhsu6sCHKwoWUPu4Kx499rxPLbpgWNo8tyvGnwn9AWS5eY1pki2MIzg
6CGV17y3IOATkkIqripBIwv4cduSDGe2LJudZp+w81MUJ8R9bZv4xbA+TStZe4YBJIfEkcHb2awA
hOm+8dTPDS+yY6Gh5fXK6ujFZ95SxBhExT88kT4PEIMA3cNsVq+qBEVuETLhYLxUfKlrn4rfJlSr
b76ymskox+naKTJ8I3icC11tp5YR6DAxKewc8BRe8+yMoHtzKh9zYOYjUujjEp427Qo6BzABXxDs
UP/n0dWzGmAf4d6xQUOzo8+SYzu3R5N/XzfycDqMOlPx0M/jMSPyJsnabeeZzEfw20J7sbT1JgHZ
eDw8Fdb7Jp1fxqk89tBH6jnbyKB70yIg6KBjauVT0N8sZA5eR0yRRIuizO0A1nkcil1kR8gsor0R
lvumyx4HczqjSjvgCrhzquwIqORKSbsSE3pLouLeJ1u9FcgAbIurwbZ+AvXSpv2x7/OfiXTECeVF
YqdsriFv+fVLiLKX3E0LYXyDlgkLWMe2Ke1DLJ+axCLYHzlZrEC/kFlvmJzQZAN/B/DzhuvonCak
WkB0zHNCbBxCabTTv8QWRQha+UOCHBKPin0fFbTSU8D4zAuo0Kx2CTn2U2g3AoxXPxv4XGLM1ZMx
v5ikvR1wz/7KJg+2ZhcZHGr2AVs7tkO8rBsPMPkhSottCd3LKQHhcEwXdfGlHfD7zRh9JCL6sFW8
rxW9nZ+juantCOXroofWms0EI2iN3sYunfnG3uDJzMqXLELqU8TpHh7fwhWy/82pzmAC23D+6U4I
pqdFjmPvvnMMsRlsVI44HqcATVZFTERchXKX0fkGmiG1GQJvDTIcQVUjYfgQJWS7zdmiV44pbsdF
MWIiZZQLY6XyuRUwKiUe4bqQ7rciqq01YYDHaDY/CLUlZKAiWcjA2HTXUC/PYQmkuqMl6WPUbx6W
WGUOEZts51NbzUXb6kGT3bCt/SpYJgWPootWgwgPCJBOcKx3LWklqqkE7Z8Fy9SGWYQkosCO6K6t
pYDxFlDxHBj9dnCZwzvahyJQHEY3e5pt7gaUuPDVqoMUxqGzgk2ZmW8NmoYg8tERCFZnACrJZp1Q
z/jpNvH7rY4Qkimbi134uMKWcyvJH7ophCfW5oRfgZkSIMRK0X3HksT60G73rSkvmfk7e2SWJuK1
oQe2StI+g+bTyNx1y/SuFNMzIvjXLvYOoRfuPeJ5UbPfI0Wis6XGcDHV+JAkGZzCHElaJivLIcc2
iG8VnyH6DUvW3OHtHuMB6cxPOlOXrqOnnZb3pCCXHUGOLNMHZeG9I1vVW3cd5rtx+ueGLq9i7LzO
dkbInC5O+OwOTlLcZpnuxBBfPeEefDt61Tjqy9n6iybvNyBN8DI5POvA6S+shTbWRIWRmsZ6diYi
vjq8P41Pt64SHj/RDCc3tUOGn8ZZ1BGKN2YwSizBkiZpuTJk8RZN3UZPZbQC3gOKuUneRO+8iHJc
RmGEf0Xzp1/IjZvFp5Ju6q50kvlOa+MhiYYH7sNXu4mZJyf5JnJxsE96eG0ZMtcjg+kKd8SUt+bL
Ymae+mCJmR43tTGuHbipYkh3A2ZDmn0EnQQ/k4K6JpXjvUgRvYSauUo7oxL0TXrbYTq2dfmsNPKL
LHR3CM1HwHOGWqW8zAA4E4TA9Dix4tWYHdiRHjdGMmHmKF0Edn5yPxXJvmAvY1s2Rh4+LuVL/m39
QTnxa5glp1GbJ4DXDwgyr0bB0gBS7l3QLjRaFpB1Dj1GhjCm3b/Bzh8kICkz1u/ERCK0RxGYJu0p
8px7uuFHJ6Aam5HqTZ71z1Ko1KPiILxy71nMeCW5YbPOXmBL0nQiAkLdlvXusdYIDkFmJGjRsVwc
fTNjDDv+JrZ0joViTjFMaPb8lsIUCU2I2N6F09JYkvR2B9eUSheR66OrMBt5019ouU9NUm9FLwUS
bfh4CiFwHFSosSqyVPNbl4AqdOlPM4dOCWkwVEnKGbkRZJaEIkf0D8sVBXbZFefGrA9En9yEQ9Bc
ZmylDopDOXbftW7gP4MEcT4Lx/qdeogKeXeOYHx7qLLhvP7MxH4zjIozvCYWlL4kConkQjp2nKZA
7nXRNCdWzjRMbcKJz7Fn3Acgo/KcQWJpA+B32+2sNSDc8SvpoE1WzfDr+vWtxHEGmdvr0RMVgitJ
mGdhDsFWhqyCUIXGNWlOtovo1WREZNMti6A5jPF4bRr92eHWUS6GdmHBdzKn9DCYNNJ6DK5hL9Bm
jbe8t9aa3eTMZ+0bE+rDkDw0Jx6jjdWHNURA6BWuLh4jT73Pls9bF8MQ1ab8mBxZQ/rNUT3zoXmx
cTKanOGoDGBvdi8TMVGHaF6cGgUxwePADMVKTbpS9zFw9Zuw51MwMpezRkHYxXQg8hxWV8jKB2ta
B/6t19Z5AJW2h2uGBYeVOWmCD4PjonTG2yBxURgIpXr2D25tYyWCiqsCwaKIIjRO66dIVfsJBXhb
worIQNYxEQo27SLfhbsIMdzsfoFbsZKV+bjWXrGhZbp5SrFGBAJFHOJdlcf70oOfUnJsdsyo1vxR
LIaxP8+ZPKYi/27t8eIhtHEng4aT1mElvXbj+uN7bKO6dRDYslgdSxqSwIJXHFDoR7SOKHJIsKSs
3TcquRkZP0L1dDGFW780dYFFJATBRp4g1jj0aNx0EVvYMJxv2m3CV87DDgUqUUuhmeNucVhTZ71a
Y01kbGGk4TpzRkac/PxCj8hnA3AlQxauCAzjSRTMA5OgMDe9lT8Wpj3vBt+4VnFxkrrYDWFDl7to
9oNHJ/2XtjgYpWtkxBog7rejaGdDSOvGbqvs6tgqxnQO7TZ29W3W6z8zJSwKURxDX+TNtdwEJJyz
SVaoUpCid6Izzo2t/mUeQS25pBVkUrmt+uEtnDL8AFm1A3swrRiNEMrlFDxhVi35nZOExwgCiErx
Kgde+lIirwkrfMUaru4CiPD9DpYXcz6PjKje2Y+VMR9lH5KGlZ3DEcHuCJCKvVTdnwCOPfal8RUj
j7Fq58lk7WE6TEK502uAi+4bn9mjTFg8VPqrVqki8aYGPTqNO6f1jp0RERZjrCOFxBX578oz2w8M
q3Ti5UHbHjVpcaP83Fo9WT0qQGluBUbEMtJbzRr3tBoYVKhNJu0XADHEvfWFtVGeeq2rAuiR989x
kytqj3Xu8lsr4E6pJiSdDDrITYNNjHg5iG1reExiO70NB8T6YnitRAMd13moS6xhVnUWPpWLM42U
3+NzF5s7LYgQnJCyLDoofI3mytTwUkLCuuv+gVX43i5pMDPJe2QrgBY0Z7gD3qwSkRIZUWyM7muq
riozv2K37vZ8iubaiufxkJbJ15B2mJIVeu3e4fpC2dFP9tmcNIkc09EZofqHbLBDHJiY8LsQZl6B
IH4Q46+pwoOyeDckiTZOzlcsxtfqo6KbcFPp8R4M2qdRuidtTsckLSKmyHRJQpWPud8fGp+1ImEN
VOBYuL3hQ6XeFmz1xPh8BlpeY6yGzdzg0cF3CKaPTNRhuM9hULvNBH+0qY6pCt/IaHAY/SHezLLu
FHLs3dU9tH175qD3MPEMxviqRL6dBz6FIQTrFux9EAkKNg+zb45h4r+lnX7yHn7kqsImWSPthIyc
9bi45hl/1+iwiclUywOkkte1cwXV9y8d46uf2fe+Ch7yjFRJVH8j4NU7yMSIBbS+RW2P9DyNnyhI
J7TIHNd98K92cV73ERVu43xRFtM0eShzkm2Q6EfZF+9Zb78SuPHZVj3uZ69kDo/SS04aLie2H0HP
PgTdRY72Z1qE13iutm4cQ9ennh4He21GeADaqcV4IsYBQlPC5HnaOEaM/ivbkCr+ntsWvFJ6T1MS
DIVAArjCgNOjsH+ToSFYNXB/EifRuy5fagryV65ytu/HuSRNLGdJYlZdfEI16K5Avl1MJBKc2PFL
UVLMdfaMC86w/XPBdONssr9gHubg8VraFFW0K9exVsLwm7PR+ME6mSnm62XTbbYIQgKUZ1IhbTFD
zEqzmFyWwxXy4TBPFyeYZKtFqp8z/xMGtU1rM+dtKxzxpt+MUNdRu4eUUFn3RjTMi+TN3JAbnN6F
Uk4Y54ZbG6gbS9MvqvtjO/aAkiq2RVHbMnOymluJT3PCiu3ioVzR7X9KYN1+iydWkfN9NzM6xr3a
nVSRfQTk1mVz/4JKC5NK3PzFIZo7U6PmdujWLKKqcAmDdlTDY5u2776Ng8dQxC+Uh67q7gVbgboN
H01WFG2LcJGac5RjjD0n/xki64ZafFMzAlNmd8pwZQOZ/QjNbtvH8SVLjZvXLI7u5CnM5TYCtTlZ
WPsqJHpjeQwMH+2qsaWl+q1QjQ1edck7919NQh7GhkfDH/Y1Tmdbt895Z6HoYL1mkK+rdLy2vIhv
GAO2ONmye6ZxgDs4QtwISLNNIuMCx6g49DEHVuZy0yht0eCh7GWBeSC2bmm29Rel8WaCB4aACvqg
llcjB2Q7N1h16ro8xBku3JTRcBOhjaaGQmHGiDQlWRHMlpN2HzlAD7MaPmeg+nKRNRphdagdH9uc
e7ODdFOP86dldJuGL9FrGaff2WCQkxKy2/Rcmpq+/RwgD961dmkcDDOCDUB2/J1wMhpARZMSZ9PH
6I+shu32UQztLtDBZ58y7E48Ynn8+Qou/XHMaw6hkI9gCH51O+/NwPgOi9E5Y6RaWX19LA08K0Hm
/zYMwk56HndY6xGkm1ublbfILWOXSEatQ+8A2B3ETzgV83X2sPYmDm6zouJCga8YgVsrivRHd6wh
x+pWju4L6evACQbg05MyAbEyFapIfbtLw95cEU9MdUsWywGLueA4N6DuYpPeW2H/Xdl+fQ0mM9om
FTPuGUzdym2gyIfWiDBCHWdd3Dc5mU6Ks7yqXaYuwx/BR2Jd57ibs5Q9F34ARCkNitgUCNMMyLA2
s2+PxGAU4to8Zl0UYJ5DG2LnMSPMrsUakDZJsCv92jk2WcPOKBY3E6QVHRij8URWVADBBGmJfI1R
TVeisV6xKCHycr77hquzKKA4CSAZeD7RNYiyopy3780a4GwviFtCEoMPnPBIguvqBnNdZTaXuIuO
biD/Aicla9XadgkMj5n8TkefcoOEs6RgNWT77VcfRpwS6N3Z2tbmxm7pOXyJDp+gy18p4KJm3RcE
OPS77dX1OhJEggeACruoVt8G1rBcAxuruKCSmWgylUyH0JGIA4utz4AXQj61EIYXJBdIrFHEFl5z
aDOqXoRqZ69Kzk453ff9+FsF07VHzwtM/WgP3DDLbrFeiDpO80xuI7h/e+cxP85Ex+573nftrxjz
B51M7CI8cjpMptZ3tt2DfShmpJSel8zPEtQ1a/SeoNmW2KpA4qVk0ooBvP/zZ9La1h5fHZjxiFDi
ahnZJlhecE0W0H7WUxKxE8UYUDN3J8hCxrBqps1oxyvLqQhh6acfaManOCpTpin/tCrlzsu6AYWI
Ppqqf6utkKKkKZ7hiCOfipp34kafVAJNJ0tPTMJuxG2tHKuDqpIehVl92RXQlbjelC5v7mDy1eEo
wGdpq+wUIHRrJ3etBsR6Rnltxm+gzhhhyAmNjLOx5ImTQXwXFvVbKhk1Z9k8HPIWAouVkSrBFC04
uIl07tIW4V04d9ODiiucsE3cr1qTBZ5AntJKcJhBdx71tHOxQTVl+t27dIRsra/FUJAnp2H8WcZN
d6x3QsM2cSLkfH2z32HxiLaaX+MipzS7kCoAJ3voWQD43QBr/gCVZQGXaGg4XRTusqI7RYJKOXHu
EhCOytWvYY3pd9KsGFwyesbZxMIaU5gZxhuJljtYxpSVFn8Oxo2ItxT3aSsX/6vc+Om4pTYjCbra
jhIlU5ycQ6HHlepKgHgV444eW1bPoaGL+qseipGZEpkQY/9kBuAky5AKkk4nH8mNTd5bBTiBtF9K
T/oTMi/vCKNisZqTkBqRaNMT1urxP5oG2oLr2dCBzIeQLfs0EcmlYz71hE1B4HJAlaUGGJRYD05G
giWd3RMmedxgHn5zRxftuRDqSsJPv28D+zw5yKzDGeSR54EGrodu30YYtwd37UoIkQR7+egnYhwn
MqvYfUJtdD1y/xSnJlQ0lhUhSpaQ85x/TYM4MrEnQFHWticTpOcwlwUQk7J4qiNcXl3QfqhlLF8m
5KSP6jfinAS87uyjhCSjIEVQQ5P8bjnsA+rgkujwycub734S/xi67PqGc1Gq+LVPOZr9HHx7EeQ9
9tMhf4vb0tzkg+evjayVP9IzYgT64zHPzBfSSAcm0Eh5bdSMAFtD9rTdj5hja0toN3kaqf/meP5w
F+vUevAWF1WWZSfbx8IPgoUZLZzKEIZfVGe3GKkL0u16r5YhgUJ9mIfWbZiqh9rHN6vo5Wa89hyv
yTaEvNGnEaJ07FR19xlyEtFHoPscpt9QosIsO52jzSTdcEyZHhHPIWK2QfESMbj2egoeU/awWIJV
i8hYcKBTUBzbDDRdCJxb5uiUHBfvSdIzZayJM3CW6SdSBLu3IX9yhNtcV+iFQDKfSE5l8xwSqVvq
RRhYgPoqD7RyuxhpvVvO25m1bDzOr+hcOBlJZhq9Ryq+iEggC1GEdyt89hVWglkXl2zH/DU0tiHI
igr7WcSZcFdPzb/Siq+1l31Y6YyeyomQZxHWVAbk4RUZQz91tjEME5flwFecN0SV3cYm2g2NPEYR
B1oqAKS0HCO+3TABccoNX/pbidO77JjlxNAlQ33MQzQkc6ZObtQ/zhpXlB+ys65K/7coIKC43k6X
xU2IZxftF73hThPqkFnGWqL0mMmmseKOVT79gxk3cqMlH2sHZNOF95LhqZwwJziz2JtOunbd3N0b
JtORCHKRjPG7MFrAtAdatKBGKwE/jP5rUyCN7LDBjQnGN+AanZu9tbP30/rJzjCpWyeXIf7kKDIe
vF+S2rdJ1O+cCMtJ4AVAOLJrmEyPaCvu47S/J+eQZ6IQEYBSIH+E6yWlHmoSsiQg9LyIYlrXjnXf
4OYRMtuZLFLSAG24Z38MOfRMFb7kSKxK7GOFZa1HvlZpna6TET1bHT6YmcF3mI2j6MnT+sSBhTiR
6PFA47Ywktc2AcoxkbYxrvyw33s0ByVugAJWtFmLw2jRNA3/z8AzgozUtmmSbQW0exYpG91sVaJZ
jIbgwsdJO1qcxoGBqA8FCAKmOpKREXBzTOeJ83OU7TYKUoeXiyFbZKTnmgoIs1PwraeeZMhR0oS7
9qvSCLvNpnvxarLeR//kte53mmKHAzMzB/PBVTDwIE6WqGGBELMdJLYhJZYk82AWVmJrTz0o++Yv
Dep97XmE61DhdOa7az3WDClyJCI9Cm89JW8tuBdUZ285sDoMF6eBWBom16thti952t/GgrylFtTl
wHOk/UZbibTFjjhtvGUR78mlFidzPGvLz2YZ3SzFom8soO0I20hg7x3fwcReyItNfJ7TVhd7gcvH
rNsC89Lx/YtlshHBvCeR2IJ3j2tTftdA+6fcO5ngh43MW2vYF42Xv2nTAWUwbCYmm9CgaJQhCUvj
o67Dq1fG6wwuNaF79r4KGwxiwWMRJvlKpCwJhCKZyppbDRIjhi5kvul4cZtF8jvp6y/Rp0B/gdtS
HVwDCAlyQlJklGJLevfEzhpnG/AosNfw5uptAnnDbZh6E+amJXZMZgSBi26yQl8JF+lpoCEF33S1
mCN38nkAy4n45gDL9AZg+nVAJFbnwaFhiTpSLq4i883tyW4VxToFpRSrYK8IJZlVXXNSdvesReG9
iD8ZtVheUdGhY/Ji3AWaOHJR0gzraZVhhsckCWonkr/eiEkzd3PESjgQsrh87DyigYW4wj0l5SL5
6mua1rx4N73uoc741WRnMUQkx5XZbLuZPSTxaEyalZ5TYHEo2sv8onPWf77fo/f3lr8n1jxRE/Fb
sN0k+TkImBZkG20TDzQEgDKQjLQJM6XeQ+EVRiiHhfnkpHpeMSFhS0zyA7S9sNmOefcKwhthMCle
Xt0RQj7Y971jmAd3YSfmDaF5Pa8Kmrm3Mk0gQjSjdo+2MFH/OQjQrDa6p7uF62neWiQFk2CryvTG
Z1lMLk/hTnsEaZuMieWK8GKNYtp8LO3qDyUacE6U5SPpkWvXwYsWa/snZb5GlyFPqSQQiry2VZD9
L2knq9BxkPTqbupOpAdd3Ln7jaLFNN98pMV3PNosUj+q5Z2pWX/1CBBZDvWVuVmoSpU1IoTOzz4Q
vQ6XuZttsln882x7FXWCjEb2Fx4KwwVmol3n3oBBMobzyRvT1ez9KoHIPGH/AFLCD0laII9Nmual
Yeme1CRNcbsXZnJhWS84vgi2MF3rxDRnXhna2YcRIlgh6FolkQvFZUaZCzGMfB7bhA8CGAbCDFXU
m92cBvAlSdsujxPdYWE8jOyDgLSh4HKk9+qwmylgLVZ2fkR9wfET1jdvGXoUM2NqJZYMvO6x7RCd
dcs0/FdMw7tEZ0hE0jaYuWrQWZoCjoGTYVS3ogdH93tBhpZZ/VWttw9TVuG2/15M3Tsk1VURwD0w
DHyaw2Q8Omb82DC3DKPXhBQwbPrB7Nw082uOcYYbtFAZycdtcStDzBvElqZds47RzXhqfq0AmJuW
/6trdeeE0ZWoQ4Ohw2xDzcJ8gZhoFSHCoRH1LGbVz37gHrXxUs/YjvjYmIlZ6pNlHkoqe+uV+Wqw
8WB47Vbkr9JLIUpxXnZ+tvNJRvQYUSSyXts5mzdP7a1Al5s0xygWkglQDsO0GnIY4KZtntMiO+ZR
+sNymGzi5gmXNKoaVGLIBtt+Alo4bNugeS9ZxAY+q9J6sf4G8zZUwyGJ/9jtgNQT9/k8bHNnCpYv
88qLym2XfkTWtUT+knqw8hKg6wB+im7amMOjwRUx1gX1iibxG+qAFJ8Fl2uTR2TdzN8W2QCr2Qgf
PLynnYm0nqnSFZh5heqY8iRwCmjhjnVGSHK1FtLqRJu6ZkX/Zfrms9Et2B9QFZbL82mn4qvK511S
givCeRBWuKtowujrdgCBN7DC+K3oupsU7QIkXozfJOuhGbnLwz8bhTuTgG814QhOgrWbDrR4zb3T
QkFRERE8KL/deovRkMV/Y7yZgxpXrr+wHruIkUQbnG2GRgBCfs2IdCDRkGDlAdNnaK4NpJUsY1dl
jok0oG0XQn5YvnMxZH+dy+wpIAZ7Cd+CAiya+1FWf7KJWc0UA0qxiNZIeY7F8UkHxiCf9p9wnQ2t
hr9OIiu8GwiD6IJuS9PHMJycUFPce7DL/HZm7ZOqQ88V5JlAzgJGXIh9muZ+HptXmaM2yHXwl9mu
tROiS14QnRDN3Ef6AExK7mUTZafJGBN02Cq6uEBd0N/3j0TQssiB2b1qLOqzrgEgZsGTPxQ+dTyt
U3oK0nEzVYZ3mpruEutogCVGOBYTmN9geUF6C9tEy3J2xYTM2WBmI+wFRtU5Yfx04aZrV20Q3dv/
kXYey5FjyZp+lbZeF2ygxdjcuwiEZlAFNTewzCQLWms8/XzIMbsZRIYFprOWVayi8+AoP+6/SHoP
jWQgRW0M85AGZ0u7vQi3DtmBLfoqCYcIghaYTC2AF9BBaPXNk2El/bIQwb1pmt4c5BJYvimCzwsq
cOj1+CgpVBSh6KkpWzVOQQYWUreBCARCVLXca6WE+e4UEfSDQICRiA/feLV9BkaA5VMX3kuUcZbo
kLt20BvPAjp4NVi6J7FLVLpT1iiQ1rw6niQdzJFTjc1VvVGZXjv1Bn1VKqALwClUIIvMcqdH9XuX
tzDHZA2yiBTA7zSNrNkNQ1qvzawsr/u2+VY3iBHIAGJehHjIkOkEeGphzhr5QMmNWlA4h712kwut
cKu4arKG30/zxcG2K+sTxFHyjtI25Y1FbfBW0upRX03wLAQZ5e6qLPPnQBAAI8TAwkoePq+8wHGY
j8wPHjvZtlZjlMlc0UAdt0RYSxWpoWggPoVe3zYoFiGOk6ru2iwohpehkd50GWSMqMWbxKtUb6tk
0mMgQQfSYIQvvaCHyQacAqtraU1Few0E8zmQ4CPFjYHKuFk+qFrYUtmrdSCbdctNChqiKHUgU5Jr
PXBdKEvND/ul65sVMiUZsg4hRfNCNdu9F2sgV2o4N6HHplNGGYoIk7rxllcoudL6adVWRfadbMJy
OTo9NaRwCmllG5D2WUrrbJySy4x8VUEehi4W/i8sGCPSQLg6HZV9bzUAmjck4cqpyyvPk4InxQBe
LqkZSF7wgrUJqELXZWNv0lfoPbzsI4FcJpdL88aVSjImCVS8p39KfkSOLqz9WvTXfh9DCUbnG6Bq
AZNCdWlJlh5guPatEIujNnwAzVylJkbVsJFoIUG8ByicD+K+wQ0+bOCGZxY2bknw6JY+jwcK6CSJ
YtXtg8wEKNRdSyYvUD0OYyTORFtVFT5hDrKQ27LGdRXPcUG3nhvL2VgIvWTwqmJUGyOEXZ0oulH9
HJxLDVrGOyqqaWsWPabWh8un8e7RuNIwgtu0evlm6cp7Ziqfbd1c+Vn/GCacbuDUUMkIdrj/ZcvE
1dcywGg0oJOdTx/MpMEbNeRsytDBLW9ku/PVaKVBjl30aMI5gv6jwZAdhBquehzZBbqNdU1LskmF
b7TZzaWMOIqsuNd0TJ80h7pkqXyTElaDoRYro+jQdzA/qwGx52qIXoBH2JkbjJqBb0OJ7SOFbg73
4Cay0jurakfOGQl8E/ESLfWXwAMw0hjAl+CbLkSRWh8UlnvKB29eq2ys4Hvsu+uKREvv9QdXSB/Q
p1tS1f6ucVtmGopnchPsI82Tdzx+yeH8AZ3RLl20RfRNgCVZpDhw4g93G9fof1BBTSoknIVYuKk9
9Xvr0jUvmwd0XEEgIrvowejTix99q76ZgJbovdtdDRpjCJxDhPERF+DOA9SSKgYvoWTVJwjwZQiG
df66zpy1qw8PYd5sB1CUcNt4DRrHsB9twTtqY0leUIOlpeE0yFVhoohdhTkK6/Mw6JFZGhBWI2/A
wu55CIItlqFgygDqZ+aLSRV+0dfwOxSEVgsvVG7C4BWGz0DTSlRZcK0FdaJOo6uSBtxaIv9mU6ho
K0KsrW7UGo6U7unWm9EL5kMS42UlFqBy4zIRUCnJeUigXMMF47fU7BrHurWMtntslAQPyDbXHwz8
pK41GirXhYn0hDp63eNXKFxVRV9tIbZ0b6aLA2KlRhWuXkAZkbRFji5Gl9RzM1y9rf69VJTq2gqQ
TRtMkBeVWtEVyhQ85cU65rkykAR3GjhC2aq2UdV7m6yNKWDUHhLdvJaHbVxzdzWtUh28PPu0ClRA
BQCHGxkPEorYQ4qYmBZj7UwWP8CM0GX1xnDcT0Tuj651k5a8IupGepUrBE3AykEp0wSJE8oTrwSf
kl/u8igRKS9Bv031kBEY+gd1XAsRu7S5E1I13Q6doiOaHZkrgDVvQpkma6lo773eUq4CR473uWBw
5GQxBWIE7Au8LwwzfHB7SVsNybCrAn9ZUy+FJMoe7hGvdfN4I9HNdhzjKU4lVqF7zRp4Gs0ezFz8
jo/IobHMd13ueV1XOGd5wbCqE+M5lQD6DPFV0QUbJSrhjaVUdAy4O/4VNI+dxnMvQwoSfdcrowxW
GEpxc2jLGmOchNIS58RKD7kGBCaU0Ku2yTeJKiGTWj9Kgvce449GZkiel6r1MZKjYzRIjxIslzI1
b8oWu0d63XoCCMVw7kwJ03t6CRVZt99gOBMmFBEMkq4Q5jAH+iYUja3Ran9beviAzc1SpAmZk6Mh
9b2KcjzQMRgBC/KaO+YmFQdsyIR73tpU+Uxu6lRnD7gtQjcZ/UrV0ht0Q5KlRBPQldpNHPLH+hoJ
qQv1gAa/oq25Qd77DPu0xoq2WMQfLdizNhh8jV6TeiNow9Ytmo+w4u+AcxPn8lMRonGFQeZ3YVTU
SmnSVU17K3QJ+nvo+ujWqhqNq8kT16WG6Q+WCrQ8yZVU0m9j65vcag3dCNFnGQkwGNNe+q42bQIq
8LPCZkfPwbG1aAW+uyDFXODoPC33nWZsWzF7pcOzVQ3vTR2ARHpUO6vKwaUyfsZnGU1pl25Al3La
aQENzepAvvJQdsld5ozkROmHFUA1stAxrd1kVar9d5FuvT66YcSauZY5uDH1e4AOtRoEfJXcmjMN
0wmOVEED4xiaV1FULRFAeUo8Ce8bwTjqLESbvuuHEmdbq22ekGrGVxmNeAhhpNZ5sVbStgV31R9H
8+QOSNiWrgxeXSKJiPimBng65F5EAq6NRKEV/Y96gVr5Bn+eXVjFT+6ALGkfhejuxJ+A9K9xyNpW
wIex0EDQjaKnIggSwGvppUOQ2o6N4LZIR1lcmq8af3CmosZel9iwFAqKT7oEA6mDD9PCuBDKfumo
WBSY/kvlxN+7nA9pJGDn6Wq0HaSL3pRXMIhCO9W0jYVy4KKLazZ+tPcl4RrnyH2qhvDCvTXF9E2G
3oIA+NAEhrZqYh4vDrK5iFn2WbVOPYxrULuQARg1w8pVnuifjW+T7iY1kwPSvxXdOElXNpj1rV0R
GGT1vejEVx11aY8KiFn17ynGWomQ7grex1KEknyKWrT0EXDM6W14qzTKrZsiD9KjniZGa90zbkYz
DLkGfEhxSOixg2BpZv1H4oJBxBVI16BPeMNHhlwWzs8rv7gf9LRAjgJfbOB9WglSwyQVtXuePEF2
O9ArK6AUUK9VO0yQ9KT6m1cEvTM4g3B0H6QyvhUbWuyF4yOHKN2WPPOaGji0tge6OJp6UG6S31At
FNLRomKBu98Gp7VbYSReZI2y6gbQ4Q+pqL3Bax2FpH44XkopvN3IoHJZILCGKc0q8SHzcluNpH2o
eN9gahslgk6j80maXGUAj118cCJP+5aZKUJS9HakD0MDJ3VscLIJqQ/mKOf0fDEZ7GwseUsL/ZrK
G5lgLv5AxsarMxRQun3e5zuwu1sv9Da6SjeKxA39zZIaBSVWNBDKRUofKtLFHV51gQGSrxtW6uAl
qJ0iQIZlhafdGpBg4zZfeKyJkPZuL34TtaPZmkfJ/SFiyGw5R3PE/DtYl0HL4cAEv9XuGjQna542
SDzHY7G630YK/hGgLKnDAGnd55hWya0S2EEa/QgR7BZ5QgFA2wiycC1z96Zme180I9zJ3GYtgLyG
hzJ6oo9yf4iZGyc55DTZvI5yWvijN/Nq2XK8YHm86IZi1aiPnM7L0rkHNlGXcEfZIL18DaTzXVW3
Br2GDNjNuvDQS0JPSq+eIUMuPBQgZQiawpuhAdF+U5J67ykvVJ6c9h1o0FVkcN2JEBvl+EGmPBNC
4USqdD8UxT6Sr1XP+BufXvZisgrrTw1EvIo9bGceMywF3fy2j4olUloVfM8GGEsHniStoFOqPxrt
2WDTt+74HgZWxqtIQE1UpOCPPEfcjW9NgJph8T2PnqkfPQvSNcWyp5rl19AF7u4KPAodBNoGzXtu
axk2LiosMt3zb73o2jVKWlQb4qWHL1mL64cRvKLOsQwkEZxQtfUh/Roooopai57LrYhmW6EfkKAa
+fcq6ioDyGBfunMktKNdyCIUEkX44o2mXmsQsVL3RpVZcsWLyWsFG628iA+QaiG4kiquG14yi0Tk
cgaW4eXavZ85OHUUBz8uXtPuNRCu88R7tdKD0OPrluwifcA0jz+V1zYgx6Waqw9NRjW2bw/mMIKB
bzgllym+t6GqLer4JYM8p0e4oXTajd9oKx8vhkQ0qXu2qP0M6zaJlx0NKUu/ylENQKjE4plDAXnn
m8KjRT2JohJ+zL5dhndpLLyrlLcqw/u7ESpIYPFtxaE9ROBMyBSMkCJcgnB0DKQvCY4OxcYG4IpT
oFgAdLfjORqlPjitDrt0KKVYvXx3Ik78VNAWQnPrINJn8o8DRFRloOaILlE6OhJ1mHhdSS3yC7r7
mcTCznER16K+XNbRUUhD6l/Va9nkf+dldh3CevGrVzMzChZTv8lkCkzoV0bmHaqYEPyz17RpQJgB
pucRM6rvGGiX6XL0IeGAhbsvdE60zZHcN8oHagKHhhKHiw4Nvmxw4Ux9qZjGqwF7R6haVFXQXHLM
VTUIm3bs1nTe1U9dIhE+k5m8V6iHpkV6C1DMlsHIpg1SyCLt7JEWlmHll5cHi6lJ0YPtS7RjQVKI
AuLtivoIAG3piNFbXDKWGJB3Vd9SNAI+PPIZK56yD+KIY9Otkl5Gwht/bIZhwLFKkTIN9Q+FlVLV
8cGMnzJUkMH/wKw2mR1E61wBAEm0RAMArcSXWoZ5jz4jCpMKoDx2BY/qq4zOoO9xMbSfBruQU9zG
6TvMTAjMIeeYdygDb1t2Pe6JLkLH1qMlurtI5f/KvD0VR3twr+TmBW+WFR3Eq1rPof6gPQMKqI/b
Wyy06RPId7Fg3DUCoFWKoiKIUPoOpB+QvmsMX3iChYigtNm3Kh5eCt1/EBH+L6FEtpVxlSfVawc+
zMneDUiIcXxPI3AtgUvU4/YHhkOUk8WVJuzjVLjtpXc8ERG93FcsXgGNQTXAvTPp9j648kLN7E66
SXPKlSOoh8ODtbcVrUdJzw7pgMpaVS/pGK5qhDJ7lnai5UeR3NtJUIYHqOXm2MKYxt+NB2EVlUwp
+GyD6rWH57cwgZNrbfgEkhSf7ldBQEJeROwIuSDtW1wD3AGCM0hPjpPfYdaIRMeYeACXxzpJO0hU
ierwVeMWIXXjkgTU6w37ToLXaO4TJCWk8gEtY9R/HkVU0yKkkT1rLzqYA0ARM538w8JoIwfjKEaI
M0WcV4anLBR4f5n7pPFYSKnqQAt1l3kvbwTlRkNWp8OqQZXNOyH47nd30BzXifeDogLaTe0hBnRO
owU5EmqL8rA0/Ygisr5W+gfZQS1vuI3lN384IrdPootdBbYJGTkhumxqIYOfAdoT36CHu008BBwA
1DaSuRRcjnT/iMMNtFuILaaPfTXXtDEAyAVWIe8cTRxxcaDqE4gieW8LBhqhSYSpS7JULLLeBKgN
d05uOg8cv+vIcICYrpHVWndquCkRgeGlGLacRSE8Ed37Jkgvummu+uJ7137L0MGsi0cdim7kWCs5
U0HV0mKlNguvV9eoLb1gprYe/GtXbrbUErdRcsTThq+Q33sajAHpNWH5dtDAe4g7vHz2fr7zaQP1
pJMd3p5eU2OD0x4qHXPU/MVRnmF4fLSl8dymxhN9bbqkOYksfVCPmoZYPEQ6SstxsIIQlXOeQpbk
jdV2/s4VirUfZXcNSrAF2gm1yCtp8MI71LV5UmJk3BiHLiYNEFGhKbLdiM1v8d2g/mtW3irVDlqg
bqknDqNUtZhi/ootVsDXVSUJOhhcqAHjTpWcT3/QYFujzbOqcuNWzrobikm8NHyY6BwykPAfgqJ9
oYYIPQDsXvsMFGqlFkc3efrL1KxYTUcpANJmat3D966BRa62L60rrv6CcOmaFTY2dlTveI0MynEA
6/xXpVpBK5FkYs92T+4O4Fy0/zJ62NJYHqV237zJyquvH//9r//13//nR/e/3U8ARlHvpsm/8Ie6
S7EELf/r39q//5X9v3+7+/ivf5uyrEiSbMq6rsqGZummzM9/fDvSIuE/lv7K4yassjzHRLlCkzeL
17JSjMv3chTpbBjLMlVVUjVJk6WvYWIRBYMG2LmtyTZO1XvAJEvA2La35sVa7PjQNkz8zUxU89zg
TqJOBhfnSWsFpUFf4ta5r/sFgk7r5KG5C4iKVhdKT3sJZL8N7HTn2DPBx18+/bKKrJgWn1UWRcv4
OmQOet8dW6A2OcoKjbUFNJoNRgQHb+vt9ZvL0c59X0URDZ3eLLOoKF+DpYXXQ4Wn6QfvnMf+Zxwc
oR8uLgeR9DNDUg2JtWIqeNNOZ9FUdWGgzJ3Z5QrE2qpjCrmIlmA3j/lysIF3A5radm+Xw85Fncyi
CE+exIpHYQFgKkPApCNhLX44w/fLcc59w9PRTb9h4/q1lgAcooflu/emBHQ+nVkV46RPF8VpDPXr
PCUwi0Jq6Ckt+m5rOHgrq7RF/m4HVJbc7eXxSOdW4GmwccAne7uX1BodZYJFh24pLMqNfqcuyAnX
hZ3Y2twWPx8NtVOVnrWua5P1PhhyU2VGiXX1tUFtfqOu3BWuCrBWV1TVN8by8ujOzpYpWRriHqYm
ypPBaYokW6DZ0xE4AOGy4SSWrvXBmjtDxhn5bcZO4oyr8+Qjen1rNRXdabvfo+n5ChNtiVsiaz1c
Jhtkw5fBzBI5P20nEScf0ih7Aegc90e5yp+N9bBFSGdTHviItj8b7ezmOgk2HqEnwxMhEwgeQi5c
2Teuu0cZSi4Qr5iZLMma+Yrjz0/CRHoHkCfzIp79C2Qabd3OHhEEt6kG7bQVAFX4eba+DbYQbTbe
zBzOBFfEr8FbSzSCYQDkjIpGuM1SZYlVgLlFMyy5j9JMRhjaRL2zgDdbRMrMqSLNLCBlcvWhtNCU
XsdCBc9LAr+BrGb7795yPDF99EPX85MqjSO6sGiVca+efO429EP81IkZ7Jx9ska2bjHYcLk3c1fs
z212KdLk0DQEqTBTg/WD3MmjA+x5AfZspa2NrbfG/PkHj+ab2CavtgG825SqloldbaJNuf/PjwNN
UVRLVHRd1NTJcRD2BqyXBMWhkiqCVpZrgTdDAi3iD8Joom6IsqJxuU/CWGajYERbIWWO/o0RB1sR
mmTTlTNH97nDTdN4VdD5ly0ERb/OX+l5tJpgA9sVr3rhMQSpiKHy4vJYzi1MTTc4PCURkb/pCZop
Jt0lHx6ykbx5lMKi7Hg5wHhQTdfGaYDJ0RnootPSn2MV1q+q+VxRYO/RPA7SF9U1Zibm7DY7DTb+
MSdL3hC1qAhFl1zvgXIq+grDMlryUoYwsMId7V49RO9zq/9sWnsadHJ6ppInUKloYxu1eO+xe/T3
0Cev+lvlXtnj7LMFa/KUXl3+qmfvh9Ogk7N0gDApNgHecLDxdzXyD2to3LZkD9fJO/6+M6vkbNJ3
Em56esbRAItTw7hXj5b5MyKJ2hZh1SvkAKyFedsu9XV82z3BxvuTe/A08GQT+Kbr6mqGkap5bW7i
LdCtJb5nG1o+tjB7D85N5fTIjNWwHiBIoE5039voeG3D+xTtpSuAGwsgdNUNJmjfETSemcxzm5Dz
Slc1UxoRIJNla0mRixwCjXzv0A876BGeHe7xrLjOngvp560frp3VTFD5zMY0JI5KMEgKuK5J0HiI
aWILtELqPaXCNc1L21vqHygGLIGFz+3Mc5eRoTA03USb1DQn67Xw9JQaMKwkLqMNYLYtXmNreUH0
mVPz3M6QZbA5hiFLDE+drBirSpVkiGm0AC5dms85ux8qo+0sqnt8+WainZm5L8HGj3xy4KRNLRko
XjFzhioce3Aq92kRfc5M1dkosqiTV3O78Xj+GqUDAtEPBVozaFsUh2YnvKD8A/8eIhFXurQScclb
SHd/EFVhRcqqCIXC1CdRZX8Y/NpHOIhuWsvjtT5KW3+DlISCXClHDTyuLRXemahnlqXClaqaoqwT
+LcXc1Omrp90NIi80LrRxrqSF3klDkxG+1zKqFBrjordu5H2r0OLnw1Gtzq6+nR/hVoqZrbmmcyY
t4wpAVtSoSuak9urE2m1mcJYJpI+NRdLcFg2UfCRIoV0edxn0tMvgSa7UekCAxH2UZFBlDs78NFg
Sd3OLktI2rxJ6V9JChRYnMwseXc59DiPkxsalpaokzJZMuj0yYZJHQd6ZIBOJLgHtHSj+75s3py6
fv5nYSZbpbYGHattYKeD+Q1QOWhgIBmo3P6zKJNUVByExh1KWNaxi8dfeOt5oOPhvVyOcmZDKpYi
mcC5OGDUn6n3ybavnNpKIVyPvIUejZh1hdLw5QjS+IdOZ4WqkQwY0FJNHCW+7vmyjETZkymzONfi
Rt0o63rTbM0DvC587tfiFinSyxHPLQPLUERFonxExjn+/GRMZtlIeR2hpGOVCSpNDW14/UEEGHY5
zJkdpViGxb1jKKSd+mS1dfwFuVDTvsA121BtCdnGvtkY/kyCdHaGTsJMVhsNPCcXx9GgEPmgIEYl
Bv3y8kh+JuC/TdFJjMkUJcCFM9MF6lWuEJvfqRv0LVQbM3h7h78oxp7rwb4x9kDsN/dzlcUz41NF
UdSofZiiaeiT+7RXMZhOg4A3CHDHrMw2alXMvKbOhrBID/j9qkru/HVBaJaro8BBya3T1LUvpNu8
r9eXP+G5hIvdoyABarDYTXEyDFEwnSAc1d/xF6SP0q8w2YYquES2aekssEqKbtJlttFm7jb5TDpy
Gne6gTPJa1WtZ3l08Ac3EppGh/ob4Idby+5sc8EGeKAcfaS1JtIFW8xn1ON5Plk7X/6AyTZwaiiB
Qs/HDVroG5iqWdtMcUeZDtBm9cxKPbO1vwSbbIbAqYtckakBWtJnM/zQ6aNG4cyGOz+VkmLxLpYM
1fp5oJ2cH3SPkc5q0MgtVyZVdh5e3O4LYVWs0JJeGN/C5bYBIvoHr2RaM7/Cjqv4JGzr9C5Ads7J
RoEWirIHjcEh/j6zTsfp+G26YGKoss7IZHMyXSCXQi9yQ9A7m2pnvcAHZJ1gWnKXbcqZDzk+Fyeh
KGdyEZPpsSmm1QUE4CIWJs0eX1Q2eZ6uarG/ouYBlFyE4DzUXgPYXni4PMIzx7Im0f2RTMuyFAgr
Xz+jWwlyKCQBn1GuSJWVURtcBQNnStGtYBZzs3bmbCGXFZEW4MqRzGnOUaP5FVQtwqmN/t1KX2BR
Xx7OuevzS4DJkk8r3y0KbAptJVz3Nny0Iw1bZg1NV9h1A+WnuYfH2QzuZEiTLwjTLxO9BipojhL8
Qi3VrZ5Y38xIfUW0aYduK1ZrbaUino5NzOXRntnfXwY72QMJzRo/TxhsNKAGcleV34fh9Z+FmF4G
nqBV8k+lWwAcVYZSd2Khj5jOzNuZY5GRqGxnixtHnt4Hkem0RTWGkUtEcMHPPYS4dfmAj/p4ZkTn
l+D/hJpeAYMRQdwImS8VJe0IUVIx8t8vf7RzZROyeknWZZI4lAUmXy3rU7XvUMK3m9eWq62082P/
CWdRR7Jj4R0hZmwynHYWYBUvRz47uJPA43Y/ORUlJN9bJYozW/C8J/w1IJmHM0/fs4vuJMTkxaKq
aByYKiHgY4B5AFARGzipJ6vLIzl7MJ2EGY/Lk5GIWZS6hscnDJ2XPt0EjYRmcQHY8+NynLnhTDKR
rkJlt8jHB1j8yOZdVO2xAot8OcjPRTU93E8WhDbmJSejaYLBQZNs/GhV9wnJ/yNJ47u8VFe9OOyL
EhZWXm9S1bkO3afLoWdWhDa5wUrYb4WQEFlGoSvt9DsFdY2ZVTfzDbXJoatLTT8MGnPVBru0eRMo
FoZGtvxnA5mcs6WT1ih3MFFZ5+9rs/1WSygFXY4xN5DxY55MEzq4JaRNYij6U1ehY/hYWzPb5/y6
5lCgsmLSqJwMozM6R2pNQhi0nUT5TeuqZYWkdu69/clYfgWajAW4TBdEFoEKEc+UXB5FYEAvV7Lx
cDnQ2bNb/RVo/KgnH61K0cquBQLVkbRph2ZTqBpQGm+rdZZtwEC6HO78HP0KNznioiBCHtylNJM0
ex+WjAIWJt79sxiTM64xNVdF+o3DJ3lu/QPYSXdues7VK7kjfo1jcsBJoDGzbhyHMqggG9MPXkQr
y0xXKS6mJdqo0Ky2IkKsXGUYnOpQ7+Lj5WHOrcXJ2YfNXeZHSMsC/9UQ+X8xzWcnxDjCL/7oe/4q
p00OIctJDS3TCFQmH/Ko0IIk7qDOHbLjMfP7Ifsryvjzk4VIFW2QkN0dESpj3TJceUv5rV4Lm5hO
ffr98rc7f67+CjbZx1iCWUKijNsr23cQMzDH+2cBJvs36WUHuW1GYwqIoY0KCrn3cjnE+Z37awyT
ndv4ReAbHSFqGZ4lxr4JsEOhgERvoUEWVteXw40r+tL8TFY8qWTSUKbP8EDYGPnWFJ59jCJrZESU
zeAV68vR5gY3WdwoC0N5bpigkC5SDyO3k3aJ9TakN2qazCy98XddGJk1ud77QXMK3eSShVEKjgBJ
V1dAXE1SnBtHRsjIr24NA5XHaDheHuTPbs1vkQHVGSItJFlUJ6NUwjbVflZXVUidi+IwADDAMg6b
M97iAFVQyqLtHm2Kzz/B/BAYVJ9s6MDBpw9WP/VM1QNCYXdrZ5Ms/ZVMRWzdr6EvIPWwEGdQbmfn
8yTc5NzHCFYRDHScRvH+VWFIazFE+UzMQ9wtjIch0Wcu6rP3zEm88e85OU1yamMoRzK8ofWWSvxq
kKXFqjKzyyXxTIlBk3QyAdBakvYbOjIQAwccBWV4sVJWguvclXHw1pk9HoMxMspRhfdSgvLEUG5b
L9pWlrfuonIj1dqBdbWCcYZ7HxAvIVxlI0vKhAvp5cqhqvyj4CXPgyNBzMs3CpQPIZS3eiYfOe83
EspMcH1xN6zh4yHEuNewASia+KZAXI16yujS2VRYJIpHPwpv2jB67/UIzj24ZuR75C7BEyn9FrbI
KwTyvePE1xFeRUajrIfI38JViDSERC1ElBFVumu1/t40kPgFoz3EGIVJ3n3l5YgvdNCQQOOqbnul
4xIwqMaVARlZrgbUQ6sbQTSvoL6utUw/1kLz2MACbT3cvoxu6zuj3wTV0FzaJGW+N9r24MKKWhi5
Y0d42KgCStC6uEZxw5akCusV3kZStw1rfWMiqJuE8LvyYVUIHlYt/VJTGjSg1GwnpxrCC0FxzGc7
IueLFLppgCUhBTStyXVYx2KCCRhTrtbqUgZY7CFliG7sEG3LdK3711p4PxgvvrGVBWj3+bfLh8bZ
nQQSWWGaVbxBJmeGrEV+a1rUfIRISxaVE1zJSfLo+vESX+hXPZE3l+Od3Um/4k1BBF4OGQV3JBBs
EFljzCbRiQiiuet/ZlRTqJXWZZIlpUSBUIUdNgSq4XsLg9nRb7M/qoqcjEj+ejYMg0shVCRW0ytX
qmVd+axhFYe8yx/u7EKhDUttVaJWrk979YIsiyFSIJxBt8ID1KcNC9f2FUpZY1Jj7eSZM/ZsUnoa
cHJFtwlq3ijVcxjdIymzyzfhxj8g97Rkz6/nehnSuaNP1kdEuEW367fWk+MVUPS7lmh7bV0guQo0
Oz1IKwyP0MWf+ZjnVqFsmAY9Lhq7YFS/zlmbD32RCMhauH52I5bmxpTy3ZAqM4tdPpflAK0wTYl6
uKJN2yexmhiN5/EJuxJnHC2FLlU9K3H3ieDCMhOVkTx2VyU4J4stWbBiC+Wo/ukfBrnZ59mrrntr
rRo5wMJKhmvrZUNFw79YJjH4xVy7ajSUCtr+WVGkR+SFV7AAZi6lc+8CFZAb7j6iDgRtkttKodLo
vdqQepbHDCUKw7gSZRmSbTwzJ+eS6NNAkxwXbeUaGwQChSLOa/hKBTMNn98PBdmSVY46Cs7qiBX+
Oul1qwLT6nKaEzkkfYxN++eGfxLjJ2F27/w+mK+xJglK3ehdMNCSs6u1fyMttSv3Xn5zN2NfSVxG
9/7D3BPk9xX9NeA4+JMMxasVHqp+GqFDpiyyGg5Kj2T98j8+g4iiyaY4JjyqMoUj4tyV1XTxYG/U
cBmSu3aDdv2ufE2epVX68EfQr68BJ4drYaWeFaUmBj/7qFm423Ij2BUpDdks2cjsuXB22k7GN1ns
aYelRNk2ManBPnZgtd7OfMDx7/2aon8dz2SRk0doPcI7Yw9J/ztZDttm6zz065F5kl17M2+sM1BI
2WLnmyNyhZacOVkUEhTiEINJyCB2tEuP7U20FOwf4SFvFsEiXFpvc1C9c9+P/pg0PgNArFqT6XIq
PULwn8ejYBQQI+UkXRfImKz+4CuehplMUza4aVhicwLDQN/4V+V1hKn9w4iJkLfOzWwh/dzeOg03
mTSU/pSwV+nTylXuLttUobUj1d0KDxxj5hCcCzX+/GQbYxgXllYeR7Yq3BXNpxWW+FiJM0HO3Oys
C12XaEaA80B3+muUzqWA6okjCP8wrP0txIIVnrtrZG6X/tKcifb7BUIwEB3csrJuyOJkslIAP6Ll
sYW1+M1Sn4OkQgT7I+pm7tqzX+4kzGSS4L9ZasGqsIE547Vyh2PyGiHwmShnF/hJlMmXq/F6LMQa
WrmTfaQoRWeaNHPfzkWY3Byp0FR+jaKHraTyt9GGsm+T/7i7/HVGJseCY8mI0GlISqr9O3LksnUn
Cy+ae0h9kEaIvFzerXMTM0kjfdTTAnz8eGFAlUnwee43eajPBDmTHX8d0+QdE0ZWnbr1KJO5Th7B
csiwMWHo4LCsYypgF7aP7cPMVJ0hs3wJOm0ftqWIKZKBBrBiXcvvugdcGEeerUqnbVH/aGCQo6u3
sa7bJVbB/x9Y5Zm18jOnPjkt2q4LA5yGcIHB784Vi4Xvr/9k8vSRVgXQSJtCjMLME/xMIYF1kYAy
VISF7gVU+i8HkX5Pk/mOnEgIbun8lmnHty/EUvQFvmPzam6sNZI2ydJbQ0t/hSfevnarZNVurS0C
0MXGXF0OPi726Y18Ens6h06OzgjEayyW/eTB9SmVYdOFVM0grxwJi3r0YZ4uR5wb7nTanAJCnoEU
rx1oUS0sMt9VEZdDuimTW6iUKmoBhR43j2oEL95t6vDJscpw6bTocjtdBFFDGw0HiwCnX9Oj8ZXq
8TNWxNaxVqt6ZnLObV91xKDwhNFGeOjXu6JUojypG24kp5dufeGlz/JrGW2Gy9/k3Eo+iTKdBYXK
qFwjPWMXjQqUrbZr9XA5wpnqqAyIklYbAoO8xqYPGcfSkUdKovGEcLfiHon5g7tN1vFmuBHeCxdI
ZXEjbyMbfO3lyOfGpsFGQqNLkUdwzdcvCHA3TU3UeW1P/6E5BxwyL//+M6gr3pi/Akwrzo6T5Y6O
a9B49pVb4cdYf7VW6m3obpwFxpe7yu63c6j3c+viNOikbtXgKVPH2ZDZARW2Sl91NHn92Jr5dud2
pwamCSKXKUqWrHz9dsjWyHqQi3QlYHPp+WfVPAV4GGKTJ+qflz/jXKhxGk8O06Rl0YBG5/0pdEcN
WcMwbXeuKewSdF+zIny8HO7sqsBdEnQvGrKAG76Gq/3k/5L2Zctx5Ei2vzJWzx1zY1/GpvohttxJ
JilSpF7CKIqKfd/j6++BqkaKBHETU7pm6jZTUUxPAA4H4H78HLDc9QFSA9amGY8G96nBNmDJsmoh
bn+Aq021Lk2hiI1rnkBj7oFaKwHhkwvYCTp1mo0+u93G2F0fFPMYxp3yp1FqVJVSSPEEyljSr1bs
VI/0hFcQl78DZ7Lsg6vLVV6um2RdLzX01gOQh3Zj1B4u5zGfALpROlwvxhjkag+h6Q3mTdx/vm6F
eWVem6FuMRCfW4REImacyZWB4kG+eZPZ5Q6dv369vW6NubdWY6IiRpT2fd2QtJHU7yvjrHX3QRdy
dhbThgWHVkH6AOoHav8KHThO6xKtP521lyESIr+qMifhwvJAkqxEF7ilyQi7l0sDgedB7FVcyXPw
EEPh7rUJIt6D+mPaEB8sEZiYTlCZdKY37pq0giwyQVctLlSfXOjsbpObwgOHHq/TnBUh1rYo5y7F
NE9LEJU4WXsqI8CTl6MW3WaQicWb5p97gE5oHFR0hCH0UVMnykPU1miUdlC4UYJDppxzheNkzNVZ
mSA/X8U7tYFviKAZcqKu34Jv/rkTQk4CgjlheDnj6qiY6CmgfAzA0cGYK5HIJATbBqokSLBA8zF8
r+Qc7E8W513DNIeDAoyDqGMrJlV5zXMBIk6Qy3TS+smCbMESPEPZ1Y7nozl07m8s0MoWNTRAOvGq
bXD8QdYXInSozUEKjgeNZ+1RfWWEcjh9gRSfPOBIKmUwh8TCsdAHe2rH3xoLUu5oZdaA2yZfY+UJ
ixkmWSLCDIAlZQZ5RjAezs/X54vER/qajYwDeshIM4FEVy/iRNEyuYKNRt+BydcOQgRR1OXUQvCT
9KGF9PZ1gyRGXjNIvtBqUEkxiK0qYIG0AUyS+eIHYnQXQTES4hzoPtc19FMPziBZPHwfa9HQ3SKR
tJuiGXQjZwzc9hgUCN6j4s/GE1R9QXh9fWzMY3ZtgxoctHh6U5yQU0l2kKWCcO+m2zZefNRx2Svd
ect7JDGvmGuD1IlUWlY9hQ1CebLTfIBpHoBSWxKojqLhuHoCs7qHAtQ9Cq7XB8o63BGFUJpE9PjY
9GgGZRaAmhBeE5xy1L3B7xjGr1Mhcp65PDvk5ytnKQ1Qj/Y67CzVqQ4fGhksvcohSr5eHw7zFrEe
D4lgKzvyJIW1JOEN0jzjZYlsdrc1Hnt38XJXcLmgDHJI0FtAFRX0WRHqAGCqL62B9HiE+Bu6CDq3
3PZet2s3xg0U6368CCKP5ySsA2VtjjpQIPws64OO41EZ3itgh/ozZ/ZYO2ttgIpTyYRS2BDCCYWt
uo8cdPWewkfQHOVHawMO86200x+5OXTeJFKukc5lUw8tSh76CURHR2WLStyn1tdtMJIDSsbrMmGd
YesxUh6CxKyO2iDyWF2hRK4GvJKdmtFjP0PaNQmjcwi5P860Mq9Qq9BM7e2wzMUW+Nm/oHI60mYd
wKi7DvRAIjhBOdZYToJMMBqKFVFG8ZXySROsi0FnythpBZj0FvVLoOg8VCj7rPllg3JE2YR6+iAp
uAf0OgjLQaQXDn6OdHdqzkdRBW5GHjhXXZZrrodFuWYkSG3bFxhWmT5kRgwA+WfB4ARD5tQBIGLg
um6hFY9yDc2MI8kEW7wzQ2mzAZ+exiMhkMmFgo4Y+soEda4YVVssao+ZEzfVLvhuPSdvkIAKPQki
V19I//xymu3xa7aNPIhLgomoOPOekMzFs3Q8S1CxUgyLchC5gPKpCGJTByJCX/JMvq8KqHrV7VM8
D3eTkYEKtLNeOFuAOW4L6SE8h/AUol8qGdSp46bDuAlaFJKokg36hx1wUR5Ex/8XtDysLWeACc6S
QAlnoCxyGZmHsVRBFYtB4vZDuOhwh4zcXHOMTbYgx8lrS2J5JxJesozp1DVdobzTkLKW8CNjTiPk
DnPLFabawyblnKLMa8naDhUrB0HUajwH8RjzJ1dyIQPgJpBbB/iwvENlzgMpEGfhWHsCPHSAggFj
Q07Wy4kMNbj3CPS0M5+HZxDCuqjMoMMLerPaWfa7Ddg9OY8M9lz+skiN0ewmoZ4h4edgH+0KpTqk
+eiJg7q5PjLmwAhbIBKWYB0wiMeubgp1rsldsTTI6SXTocgVvzEVTigmTkZvdtTjfpqgdlo0mllv
kAwA4JKhfBpFAEW1g5C+xfPvpHcNvC6w+GhVBnjgcjSmZILzscfLrIKI6whAKEjqr88X82q1NkF5
AmQupQLSLxhNg9uB4kL62+nBow+Z3k3+wie8Yi/QryFRfpBoKKLmJZ7PlQZCmPFzwwUPMYOEAq82
TAT7D+2YijBD/q0tsWNBXG5bkY3mclfywd/n5JvS8NLYjm4gp+GM7h6Ce/v2EH69PqnMMcL3DMvQ
SAGcClMNSp1TU2LZOuVoTfdF+HD985kABQT5nwao8yavAvSJTNB9h5g6BBBn8P3b6NEE9ygkJV0F
mCgb0nEuL5HDGxd14wEuwhTyvkUBNGi3Fgjvo7h6vD40jokfzeer/duLqHNLAIA7Syu99WrpQ0jp
+boJZiSCdwDwjTNEoxlbZdwzEqiEo2a7tF4HOZGUSIZxNxaZjA9hYmWGChMdkLF90KIPuMqc3jOe
5dd2k2+0m2BnHjsPTxfAkZ0KrH2E0S0WeRGefPw182SiVxNZQ/0Pun4GAKPd/aTldg3abh28qeD3
hrpYJ27btoUi6TlrIfwNHs3pd2ZZQycjTmoZBE1UUknupmnUiDDDCDkpIs2nl7sIXMHX15J9dGpA
PmowBP4VyiWFSoRmSQJg0LzpvdkDDYGv3ukuCoObzBs//w5Qx/hljnbPGtmDcqwxq3ICwZhsVwUj
LzPL3AEQloAICsYj0eQlA7qmYs2QcKcCEg2lgNCD2rQKhSxHteNP0Tb3cU8YdtfnkbknwGKpIlsA
Glz6PmBFeFu0IGR3QiM9y4LszW196kRe6zqDO0IGTPWXHSr6l2mvNlKGwCWewxvcSS2gye+HO3Lo
LHvVjV4hnOOkR1OyRfRA8ElPyed/2BUr+1RklpdMlZec3LRSGcpTED+s96PwpZY5fsmbTypAV3IT
Q3Uam98UX6JUgpTlWxa//f+tGeX60FzJBzQj4EalT/eWiqMuzz5VUBG7boZ81StTRpeYrVoDmyou
jA7UAZd9PkAfVBdi+Taoh3NaN8lezuYaPdkdL1XM3Ai/1oou98/QxmoDshFGo3+fFPlUl4l3fWwM
9DTxR5JlRwVMUnQqSmZSUhrFgjd8bd4UO9lr31F3m7caeU/kPu+NxiD7vDRH3GYVlCNoPYsFUXuJ
jspz4Mjg5TPATiefcFXxhOfKLzexYwKMuok343Nz0G+DW+gF+rx9yN4GgFfjXYPnFP2wAUZ10vM+
gbRyqe2zenJjkIGFAwhccl7LMXsn/DJF7XghRpJfJnchxQKn1Ek2d11wz1lFhemiv2xQu7qWixFa
i5AZMJM9ucOS6mmG3pXv9VF0+9v4t/CuwHaQyhn43UDWfLmOWjZ2eQM1c2exTma6a6BsdH1IrE0H
Fje8OX/8j65jqVGzJAjBEEg/AtOR7QfTV5D5zI69yqk1sdYHPHXwfskwTLSzXA4l6BLVGGNE/mJJ
tlqRbgZLOtQzj5uOOSAVDw3RkgCgpEHk4ojrIho+cMBE5n4ZLD9LILagDbaaWCco6z0XVsrJ9rPi
B1JWAEaZOEYB2bwcWT0CFdSpiPWVEnwf1b7zoUMd/cbBaQIirOK4Bp87nXYx0C6r5CbGpabRnQnw
pA3VM6eX1O11h2C+06B4BmY/EGIg00n2wCp0gMghGCCRUzvd0FiKo2V5DuGHKF42Vq9J2yGLpscl
gsLcFFsqpLCX6WmaROHZMiBIkjeT4F//Qh9nVxElDTlyFa/Tj6Q3ECQww7ZEXgSo4odAn7aRpv/j
ub00QQVnEQpXSV5XtWOE94HwHhUbbeLlxlnDAO7aBEpGQt6MplSLtbLq0FdNoN6S3+1Sb/os3k1O
vav91EXH85Z3BvAMytQ6zhBNrSfU1xpAZcQYI1PThBM9jI+bGlni1agoZ+ka6GymZlI7lla0m6FK
v81Jaj5CKz73ajmb/HhK5acutyLPMprkttU7YSMM80OVB9CwMzTojIaQd4aiULYNsrKxx0rvd7ib
To+D1aB1ypBUiNcH3Sad8uY8KgEInZaoshfwIXqSIFuOtECAxBgT0L7nc+6niR4ejWFAW9Kkz864
JC005nSIOAZLoz/oSSv59dy195A/lU6tWC27VCsSKPMOSLD0Q9W+tv0gQPNFzm0wxsiQStLEQwh+
Or9VEq2z0c+obwU8ee4rqDye+nl8VTpBlCARZOb21FWjs0DRHSyQ4fwmjkvw1qZmvQvGsHNnMWqc
VokmSMFBtrzI6mCrxUXwpLaZ4MZLFe2kMi82kx4XmySWkeuss0lwFGW0Pk2KWnnl0mm+FUIJkbOY
zMi52vjULmi1UIvakbxw9NFVysHWiq2RguosPKTTwQIy4PrGZj6pLGxtoNQs4EtpthPTavqoW5YM
W6LYSf5wm7i5Iz+Yt0A+QWTEqDgGP+4I2Vrbky93hJlDJL4j5SlL6zeyVu7FlEeE83E/XJqg9oNS
VcskzDgKZOuzEir3vQbyZzXihETuzFFLVZrLIkQy7iF5N28FY9iJoQFdHWG+hdSuk0XFc4YWowyS
nZaZb8O43Fvd7IK7lNe3z0wQAU1G5GnQwSLSx20OOGhRFMjvGt10itv2kCuQ09KhJF2a93I5oYAf
nfq6tDNRt8cRBBly7gxNexAH8xPHn8j60Q+I9XehLktlBtacCbKtKBIEyS7e1hvTRbvdIHiiC4p5
R+HUlJhHpYWkNvrpSK2AhmhFwWTEQYKHEbQ/PQGE0CVaMFUbypModvK0EZiutTJGeW+ZigHwGBjd
CEU+Df3ewnGZeJypZIo+TOHKCOW/vdThsEVPrhO2XyvpazR8k+Rnq+dcBXlWKPedRwU6FgEeQ0EE
ovlxJ9UQ0FbPnfL5ukcw7SC6oI8f3D0osl9u+LqQ0lAiOmgy5LKa/oB7Bjq3RVtdeI13zNDyyxLd
NW1WUC0MZ1jqkvY1leoz1HA50Yu96QFX+eFpFto9L0czak2x6BlE0EZN3w7oZ67S7hBHmmeFYF5r
h5umTb0QB29f99s4abZIwOzqon6/Pqkfh4q0DVhAwWKBflNAYy+/RqJPSg+ZZMi5LLWbVu1GDnT3
uglGVMGFTMJ1l3w+ngrUjXqAIhlutojUpNynO5lroSKx6+zelRzZzh9wQfvEMUm+9qXnX5okp+Pq
2isWmjVmBrAYIvJ745O2nb6qO8K2Hp6UzeQNN+0xdFCA2ZiPKI9cN/7RT8n9E6y+SBIjHadQwzWj
XpDmHN4zjl/iaIfrKC72tsbFZ5BUKD1GoI3RK2wCR4ZK6uUYZVmoy1rFCT86olPfpPtmu+yjLXo2
eK3pJE5cs0QFK4ihFUUzw1Ljgp3BiZx2E+wIHSfk2Y/NicdcL5MZumaPiluqEYVZDSY/olojf1fv
U7DBarveaSHLo2yHA4Sb9/lWsgEKBmmt6CY3YCHtPEIOylczYy3neprJDlq5ktEE6pjKE75MpG2M
4bORQcq2auxwMP/5Yw1hbbWi5ND4aUr+V4d3p9qBZMsBUZkLfGcKQvL0pWyA8y+1uyYIdQAehNd/
GV2hZmqIfwjNui64kRNeNvnj8XT5Tcik/Pwm0r9yUOZVxYJMxegMIFjGndvXX7LurvGIZJy4rUV7
KRyUtq9vHUZUhF3SuIj6Cm7jdPvLoLaSmZhAbKmA/xDEVo7/exu8cYdMgxM9pjxqArJ6H1wNlNiI
TyKkEmj4oCDPsZrlDRIMaQfx9A5NwgD4O9eHxZzNlREqGlV9nRVxoEEkRy3PYVO44jQ8TaGyu27m
/zF7vwZDBfNpCgxQEunYpygf7XIv8RfDjj4T8THRrR+yjXx/3SIrzBINQwBkZIjT0Ry9ogDaj2kY
iEhXsOk35g7SGbtuw8s7MucPUhbIAUE+4wMXR76MrTJqCvqc5e5hqnsfTbbe1PTe9dEw5w9d9gra
GyANAjWLS69PZsvE2wbe1wUQUxp2FRAVUCxsvSKz0X/spT6vNMoaGVD0Bg4L2ZBMmgN4KbvUqhXQ
RBdTsVPi8bWeVM8ICs4VjeXlABsbmgbFIfyhHQNvbA0wA3ROQqp5FOo7uUw5Ps4ygfwSAAeYOEP/
wbW0ihiyngtaPqGkHMWFbUA4reLFJNYptLZArU6l6WHWylMNyhLSEQLZ99FB/edG+9F2VZ1aieMP
rMVB7hF1O+QBVfjdpTsESTHqmYhjr1LfJstwpO5rjJIox+k+4g4AOlhZoYZVzGYuzuQYJ+KOOep2
wGyEO7zZ8eqAYvR1a7whUSerYRVo2UsA1tdHvHCUr9Ey4YH5cN0Ig4P3ckjEV1a+oMvamP2w0jvx
awI8LAkOOLzQn9t5wga9Sk7gRGfeZmKUCbFvwZsPLTBUjoEIurQbp2UNXuYRU7lHkTC9GUrQ25Oe
QwHOAgyp+YYKYY+ZrTZAP9zzKeZZ0wt4APRpEENAzUZNLzIRYWBJ5DSRnhf9jNTVYH2/PrmskIvj
Ebd2KEtjr1EmmrxNhDBHiVDdNEAYp5vRJ9BY3h2MNZK1GWoJpyrQtBEtS04yCG4IKQzIq485J43K
ihlrI+RLrPwEFItBohI8ippKfhwDepNEHIdnQOnRdIOnDRCwmLUPFYRRmCAdHEhIgLuiM96AdYtQ
HakoFNd30f1fjeIid1OTVaCvFWur1P0pHEOt7A1YhYYWhACFe1mw55f2hUg9RXvgGTLVve4XrLlc
W6ReHVmhWpEuwGLSnnrhS5s9X/98RnrkciKpS4w4BU2CGwB5BFi35BEQ7437Dg33itc98iCUzNEQ
4K2FchmYVCgvjySc8ppoIk4pujuN9VFPeUgT5mmPZjyAogna5IPYUj6CQFHpsZOK59FpdoWP+4VT
bNPj5EEfgouCYr0jUFdC0yTqWAhTlLM3alTVQwi8vtWlt+LU3Zry5AaJ9ClVY4ezVqyn4doW5X6p
DI8fiLpog7t2ZbdqDHhE2We+Og5obUrVdtcGCuqDPWSOdH2pD1nHzWuyQsj6S1AeGdejaJECq1OG
p2L+TnrDWunr9ZGy/ASNqCDMAnz5oy5kNbXSKEQTJhWqwcuwb+V/3hqIWq0JATCiawbNW8oTY2mu
pNZAjJqm0pWjyOn6xzwy/OvjYM7VygoZ5yoSmplZN3KMnME0fk5BAjt8Nqen6yZYj+r1QCj/06W+
XOQS6c3C3A7NQ1U9GOGpSg8RdOqvW2IuCpoNUAqQQMZHJ1JbyMZHtQTWKEv6PkvfRB5LBok0dHAF
TPfn58uXk6UKmjVAbxvoRem7Unl95OHOjmLldqrv+v7b9cGwp+2XMWr989ksBZB3g9EkESRbTd/S
3HjtyINAWl5jSeJkodmO8Msc5QioVUllRXAPYxGDVQVkoH1tZ/U/rnGjoC7KgAZjHiFcTt1sB2sZ
EykAkKOe9FMbyb4gt5wYxBoI6kCajsc8qCZEKgSpQdyVQoDaSbToMjKLVrMJYrB+prNp/oa//Whh
0MHHjfcbde0r+lAyuhi9/cKi3E6jcdRA73fdC8i3pV0OHdWk0x7JZ7xxLl0uKbJKU1DQdKo28qTR
X5LKV6YdMuycsTCgRVgaXOs0EzqwOP0oB5AnVUymRUBPiDmc9GlwZ3CMjM3iDJpwsyjVpz6pvaKr
PVVBZjNQvOsDZbk7ul0MS8UdGs2j1ECNPB1BcAjzAFvYGSEtSiMgIWJXbQFzKgzOw5TpJStz1BlR
JgDjmwbMzXPsI3sMatsZZAY8Z2S+SCw8S9G5gKoWrs6X62cK1dCXIg7E7AieXns2PZmgffB0fEYF
GCnEZmNMeBSInI3GClVru1So6i0hMSsZdlNT9IsmPOiZ8s3ooeU4JOgCKN28KfbXV5DtQSbwFWgx
Rq7EorZDD02cOGnxoOy6XQB2LhPkTLl5X06freqzIL5osmZ3pZcVjxzDJBR+2CQ/DUOp73KSlU5v
deQv/0pI44lut4+C14G0Yd5Vm8DjVZyZvrMyR60pBLamJBphrm58Q7sNtfu+50Rj5ovSWtmg1q+M
pL+PmnEvNDsTfNvkoghBXLuFjHhxKC3I1LYQ+Db2pl9xZb6ZpRMi1GZgH4AegO6UqoTUFKIBR2mR
Itm9RHfop0NDad448yC9hX36CZpmN3EFoETYunVgOXIQu8MAcpiExyHPnG/StAWngqYs7VcBSHeH
ScV3acZuZ+iNm6aDr0Sxd92NGGYkIImRckGrDPplqJAAWaXWaHOkKPL5S5B/jYzc0VXOtuTZoN4y
iVVlbdfDRpaZztIh7xKh7240tteHwtj9F0OhdqJQVVUSopQBbGjkB43sBKG1rZXZXRYL4jr9Wcv0
x+smyfFA7UHUR2XgvZADhYggGfn6IikXyAFXOWavumvTr4b2+frnM4e0+nzqfMj1OlJQtsaQwtKP
au2pTvQjeKtfF0H9Ik7KXkt5OSueScohQpUQgfQYEpYMQua9Wxcvc+IbAy5Hwamoc//6EJnOsRoi
+T6rKdSlXCqMDPbQw2f38XMQ5k42v1w3Qr70h3VCeRB99gZglCp1rVS1RuzmsUSsXCyS+yi1bQTK
eHfsM+O1lmf9PouGgXe5YHrHyip1uUCPgCrVeUVyja3pqE56kA7VIXoqFkdzEi86FRuujjlz+VY2
aY+chklfUtiE1qTTfEplYJeXre5aX8Tn4Dk+Dp4C03poq9vfqBsgR/ZrkilnjaVGkbsWpkPtuR9f
gvlmWHinLePQu7BBeWdu9X8PrwPHgOoUfrg3797A2+1HB/nA7Y8nB84Hv7HAUQMOKzyA6IpLFUKE
1JIxJAJSkdzWGQ6627oWkqpg299dd1LmTlgZo06/cJTCKCEox2K5EQHl6vY6D0fMysJIUJ77OSBq
I+RxNAuCARuDP3v9l9gbDqpL6lU5sJTCDpv8+piYBkHPQO7xhKmX7uNCC+ssjgauDfO++aSAu01w
JLzukHEn2nD155DXU8WaRdINTKTEgRb9wVq+iid5XVtAMSJkqma67VG1UoXeV0LeuUmcmfaMtRnq
sMnzrlpUCWZi4G9yYCVB30G6pxKNxxLHumFC//PniGh8jGJ0XbPM5BBwB7BzqUgFajezL3nygcdy
wWBvxKStbFG3PLUcoM8+whapREsuyCqJOf0lRQ5XcqJDC9J6EfCscctr2uKsm0J5f9xEuhqQUWr1
WZLuDaO3y6Bxr7sjZ9XoikEDxbM5I6u2WI+9MtqqfFOmLxke/tftsM4bsP1bAPugV8tUqFDYdJXQ
CRXOGxNNB3r4bUjBELUNjcfZLDimiKN9cMSVKSoiFnWFvJ+K8zMdXsf0W5VAOPu7bAClokt2HH7V
1OgfN4nDR1YWqRNbiawkS02Q+Moa4Ijgg+gAaJrG7fUpZPrDygq1wWY9UYaKWFliC09h6WBotWck
FYd3gmNGpV5RctCoaD4nNzjxVGaHRSzsWuEMhcHOSWYML1McFhIkwSnfHkdVB0Ie7lB7ULk9VbsE
ktm7fhP5sRM9paU9Ko4Meu/C4cKjWIUEiTSnI1ujIjtEv2mk2orVcEDEb9yltHEZOBAoEbRfQtwD
Coe3jVmevzZH3XmyfkFREIOFutZW7zSnnw6ReV6C45CGnM3M8vy1KbK0q0gf6VreNRJMZbtuJ4G6
RtlEW5l7rWGZ+ZHyBlQVhPM0ZiWSc5SsSSUmMR8t8ai2r0t+QlOFF6Z+DdB9ET1f93zWFK4NUvtr
1kpDWjIZ96g43ynCITdDe5i/peICyhweJzurYkco7ADDVU0irkXtMy01A+jkCDigccVZQDHhW7kN
IjagzRTnIdtnm5ITP1jpobVJmtLVaqZGqGKYJHSTi9uA2SL0zJ14R7r9G7u8BSeKz0v1sm4isIrs
Av4g0UfjIrvFjDox/GGVqFakXqzaISRfSD1XDW2kE5zr68gILSCEt5AYwtyC7ZCaWX02iqic4sax
itBBLwS6G3IPacXrVsiGouI/MssiSvFEaBPiaJe7oOmDxRQInF2XXhb5NualKCUSAT8aUHCOoUlc
/YBm6fTGRHsgAMdJM23q/CYsezSnt06VpHY0o9SPbhEdwGCLJ+rOOKwxMhDTEmIXULxSJ1tV42u2
CkYGHZjGEzor9tOmHG9DY5q2+Lbx5vpMMjb6hT1q39VGV6LpGLWHQWx9AJK3SMVKjwrOtxjV7HQA
zFrlHN7MxQMXEAAMyCPgaLhcvG4uOyXtAUu24kcB/G8gaeUESaYTrixQN5F6RBewHMGC1NaA8NxL
oQqQAW8czKVaWaGWSg4jVCBiWBn0bZ95DWQvIcIWzA1niVinmSyuDFFrJPWtJC4tmTAhgcxgkt+i
5NLvsnxAhbztEltGqeU89cn3SK5bewGnkhNNIrgQ0T/MWTzeoKn9PYC+uS0N+KeV+mZ6sPpvsnjM
k/N1r2RdHkBOAvp40vsJvkzKTNOCSGRIu8ZRQaQ0oDQg6RBP+24kJ7P5gtYsm6ja5WLkFOpgKyDr
NIpNFDxVaOPtvFrgBG+Wx66+DR27pyqa43lpsdLBaRCeM52TA2Z+Pi7NCmG9Re8u5UnLoHRzofd4
Is6hOyt3JerYnAklty06oAFC+dME5UMBYFmLKcFEuwfDJBLMw1Z80MHgnLvgDeQcAkyPXVujlm/o
K5AGqbBmlZ9I23O9AUl1tzFDV/RRqfO5TzhGioTIjP09PDQaXMaUtEfLW2KQ4QHhBtJg33SXGxU0
VbIrggF+eeBMJ8se9DhR6QGsA7gf8vPVNcxs9RSClT/smRu0dfuWt9yQ6wN5KSYAfl23x3KQtTny
85U5wQJNMYgYGyexdlZ42wmcz2deiEBfRghBcXDjBXJpAJC2VAhUPXWa5+4HjaX60o4/eL66V4jD
uZZbPPP6k1ihBH2tiFUo4IPfg5rDPghR324JEBvC0sF3s/xk9K5W8t6KzFiytkNNXq+EaJJM1dTp
nqvdeC6OZoPOK4LZK0fIY+L6pfolhFRRPfauLxsriyFD/UJB+P7Rik3dU9RenHtzWkA9t8nuepDs
qMAGCptiz3+DMJTpFBmhUgRBC8Im2pcul1BYajOTW2BhIPXpdu5wLI6iQ658Odl8vnQvIWKCxAFd
da7kTc7kEe3YHioc7dd5wwNKshYXECSUCKCAqYPE4vLbGErQ19WIb4Pyv4v+Bjs2NrV1Wwk89B1r
a+AlIpFEJco5tOcarVRUIFYH7riC2B4aYaSUc/6ybhMrC3QqSs/bUUiaonEyrfMmVAHFyVaNb9dd
hWwwOj5jJ+gAaqMWBy6Oy/nKs2VUqrhA07rVnZqp3YVVZgO56IZ16tTqALgnugQLHgaTuUwrs9Sx
0BVyolplXjqxKt933YymZiv4VHeDIyb66/UhMi/V6zFSQSZQoZWo1EDc4QT6lHvTdoAzZvfF/jeS
8kSD4e/JRFXzcjKHohObroX6TFDD+dotMHiOrLxfHw7bLX4Zofa2WZhzO6cIX3G+N/XCEWWvl3gF
6Ovrg8aVy5GoUW6Ec4+CKHTY7LSO0TF+EJZbDU0k10fDDFXgCUVLIoAh+gcWB0DpglJqAqRMDOPZ
EsQboUEzrD57oap6eVC6gmF4Y9ftJytxFDPihErGQJEuwg7W8TAA+oXM9uqEq/NY6bUFD9UoRF98
KST7Xhofw964lQT9nyNCkJgH8gXYJCgg0a/HPgP3tR5iQ9fCMdY/h+FrEjxdn05GVAIGE8GPAD/R
DkG5etOrSbHU5AUC5oHYvDXDiLdgjBvd2gRNY6anopAvCV5u4sbcqNhNxVa3A2S4SBsT71lP4gAV
nmCMwIUwJACUqPBkmpMJJg2gzjvrUTP2AUakema4EepdP//z7CQOTADHJBD+wyOpoyMrRKPWwd/k
mHKxDcXW6dLFiZuK43GsOw/soHSHEaGn5MMbQ7G6qSIUsekToe7uNwV6Bz6nznwr+4VXPGb76MyL
TCw3lxWJEAuraCOg0yOhmYkB4GlQv8kzO4awj34wwZgwBbF93QFZ+SYFiULywobKzocDuAJNgtaO
QKzh4OjteokPmYGXmrlsZCl0M0KBUdfvGSoBjSXZ1jKcVGjrDeZyD/ZKL8nL26Tita0yQiacB5GZ
oDYBk6I2eVDmwawWQB62+WFSvCA6toHPGTcJu5SnQslUAYgE+iEQjqDCsi60+WyEgHv1FdR1g/u5
T+02REdGfs6wwGV+jq2voAa2U57pH92w10xTwbqNgMBaMrIjhWMoV3ZZfTMkwRfj1DX62h0lkBro
kR0kD3P+lkzPWeflPf5b0EKdrL+tlOWuNdvIlqqjBukwNXMr5ZToo59Wt0V6Z8bWCy7vdqJHnxZp
KyfPqvIYio965PVDb4O8wdaMW6G2m1l0Vet1KV7rkXdpZyzhxfRSm1PsYsiB6hijZcV3WW6c0Smy
M+qUc1dg7JMLMyS+ro6D0kqVPsphRobePHhX7DLax0K0X+by/rrDMCL1hSXKJ8c0qtQhbfC0CjJb
lr6Fwl+B+v+8Tf8Vvpd3fzlA++//xt/fympu4jDqqL/++7Z6Lx665v29O71W/01+9ec/vfzFf5/i
t6ZEJqOj/9XFL+Hz/7bvvnavF38BMDPu5nP/3sz3722fdT8M4JuSf/m//eF/vP/4lE9z9f7nH29l
X3Tk00D7Ufzx94923/78A8f0aq7J5//9w5vXHL93KovXt/LDL7y/tt2ffxj/CSAtgIOguNNx6ksK
TpTx/e+fADgMWCoKDCDJ/YG1Lcqmi/78Q1X+0yBya3iloicd7bvY3G3Z/8+PZLwhLZwbAHuCwuGP
/xn4xRL9WrL/KPr8royLrv3zDyAdLsIISJSBbARBLgRUUNBUQddx6YBGJGpzMMyDXcvnFlUJtz+c
NXd2Fj+CJNGwPc2G26NuFj6YaBYcQe+Jt9XGuF1mAHdbB/S+h6dwkB1crTfKpvOGxp6fp8be936U
I18wPoPLbz943X4Mt5q+F3t3Mu325gmwGTvf5lvDM/2lOc5NDeEKL9e3cv4kztsc75zOjsFmDr3r
/DRo91VsA8GLSsbkD66Jl50foLvvi+b2zrnHtzj3TuBZbraJdroXbWIXLd+H6KyMjj4fe/BB2L39
1NvRUbyRz9lOJHLt9uDL++qob+RN5WovB8HFXdoTXPGzum32mSd/hV6812+f0B75oNiKTSwEeBXd
ApqlHAMIPnqxYYv3w4t8Ak2cfQ5IZuYWwgCa/bQ/Pz1Z9ulA/gK8zjHbtd4X1UGhzm6OzREddfsU
cpv2AQ9W+9n/9Cm0v05udezc3svvS/zH9KmuoAZVOK1hH8SNnIEZClxICEp2/xT5BVpr8NmG/SW2
P2Gu7GTX4Uls2JNrvFm2YOuOYdpfmxfFTe8hpWEXx9wOb2bcbONHSS7uY4gmbJIO2KxwdFHRsJVz
/bZsxF217Q5qAkVHu1R8CUbwe0ftHN/h2oWe5N6WbrsFstatF+UeChMYe7vHH928HY275nnxM9d0
42O4gx9AZWW2NVf/ku3rwlYqX8qAszEMpxjvaiiO3sWxLbROeq6+qqNTInfwXt1KQCW8a3597tHw
mLndm165TWofCgAkbEXbfZkKWwPepHZnrPUw2cv7ABJHId0odoJmPtv6XFQ1il3io4LRYOJOgxPI
XvMl3E2Zm0a7CcF2d1dEu5dm2kXf+8lOeltX0dQWet1BROFKOTYv85cRUjH/l7lvW45bx5b8lYl5
xxneQBKv4KXupdLFkuwXhqRtg1eAJEgQ5NdPlrtPTLc7ojvO20R4KyRvSa4iQWCtzFyZHtctR2AN
G/ZlUHMj0kmk7rIbnDQ6aycz5m0TsIS7sseaE4hf4jekYp+9i/88nhEh9i2MbuSTfarNSZ0YKQuM
O+guKizC5lqm5EHh65pcFjiyJ2NzVg2s+fIOH2P4FPAR3h6Wh/0OcXsHCV6NouDOoPFeZea5F18f
5pBXIZ9/3UcdRu4ifJTmELh/lDWn5+lB43eow7Ie5zlV5d5Pi2N5qw/1+R6H/qt4vFN1nxuu1u12
PuL1YzL4eYCqu06V5RM8/t+J4v2LBAjtQxWT6F/hj/DSncodOxRxDtEFGNpjkxMssLFCxZfRL42f
jlN3B+AV0bxwGUPg3KPa+GQ4fLTIzO07Vt1AefXm3hqd0O8pWXnx7HzVOSA5yQ3iBIKL8aFWCeOE
fuGNMQ7JcD7nt3XvMQ6ngRPco3F1ghGbg7j6D8U3Atu4+xPs+N/Wt7JJcajqT7yuIull0r9T7BtR
Yt6Lx/omTvavMM6Gn+QT1VMBD4iBaz8fLOxHpXgbROKtL56fuvv1IvMggaxqzUzFp8OWPvQ5PX3C
0vyCx6Y6wYz4Gh5JxcMPmbq8+VlIXBJnSeLv7WdH+Lj3vt/EhX2AcgKtXN+8J/9WsW9+fTDe921F
0qX76F+87/G5R9EGd6Zl5l/Owd0u8UO2IV8hfi84uXRwTQ94/+ndDv7TDoPU1/KXf43BrmLI+dk/
XodDvVe5OyA65ClqDj0vgtdgxBsar73m5b5JsS1nHx/lHjMr7ODw53Kvbsca0sG3rOclv65phgiC
MvvyIOMSif7LO+MzjlrrXX5897GZKw93Z82nbE6XvPyYU8lj/I0LrA2BSnuabNlyvnq5m1wlH191
mQYP2xFvgVcm6Q7qPKdTFj+og4Nv6fGzPQdEkkYCntHx3TcacMmVHpcULwh/3s5ugpgyta8GzvxD
IJPmAtXSISiO0y9KOT5tf30HbHR/FdfpdXUTfWp3PW9fo2zGvmh4Z7g+D+clnz0s8rLl5lftHXWK
4SN3BHy+YqQZEOn9PXUHfIpcHqgoMFnC9XQklBcPbZe2fHJ385rDbGeEVh0WtTQnbbpBy47l6VyC
r3uScU/hmyxudPedXFy8BwZTZb4KXu6wKtMIyRwoYfyPbzWvj8/J/hdiOufUO6FByr9d5cZhjFbE
nH4AtTyMODeji3tt4AZ1A6QJfHNIB2RD3//D/PcjfLDJD5yxePnRrvO4eJEfTZdottNnvKj4XeJK
LmeHy5AjXb68sOHHWiTkLxOk0ZRCKloFD0X2yFK64Phqd2v1YMQebnr4m+8tXjLpwTtxDUk+2ftm
z1J3cpJAHUPE+vyumv5HBeSL6vDnz5rwn+rI3U91r7v0n9/0/2PhGKHe/z//XZ/9S+F4/TmVP8f2
Q/6l/6l6vP/Uf1ePv5NPMJEFv3G4uNxHv/5WPfr/BdocHhQg0kAg3s3X//f/+nv1SP3/ovf/A2Yd
QghUiOjP/l49UgeF5d1TEJADlGuAbP4n1eNvVcX/awTBPkFsCmU8w+ivg1/3p8WMG2/ars2IYsT4
NncdCV6odZ7I3NTZwNqLdGe2l2sQ861BGReqespUuJWHxalpIrqfBn1hIoyOzzpGRTVAb5mEjtkJ
iRUs2rnMleiLbI1InGA0pW60eWj7YufWZjws44BlHkw01WN7cwfv4LrFpcF00kmWFp76FJ69tcJ5
7Lrw1qzJTzTN1Q1Fur3A8CcvVARhXVGtx9rG03n0B0ygjM5pawu1iwS62W3yxpcQTwYJ2ciReR0d
bW0DvlQUm6aAxX0P9vmuCt3azWT/sBb+Xqv/Y23+B5/z++picg2u+lEM+4N/Kc2dAMk3fjzG2Dx6
tKAuyaSia2rhzPDUz4mFQRivhiGbYrIlGBZ69yhO91VDq+pgvm6va/+Due3FU8urjaT9D68vvHeM
f9x9oEkYj6D37sFx/uhd12BQ3bisMV/YG0Xq67Gk4qEYYUs6W3GchMB+zCqyp/UU8GkAf980fbDb
QvE8xz0MGBedamGKY1RrdaLvpBof+0B45zZuLRezc4ahy/taCVR/0f1+VzPb9X3zI+y1yYomfPi9
Ajqznbdhk/k8WbPbvP67UzoHhDojjWAauuM234SocvAM294u5ZaTaFhPZnT3kGesXHeegeuT7wMy
Qb62CdtnGpaQw6Lf6Ok6PW7B5nCnr34FZiJXRcclKWv/UkAQ+NAt2PBbzalgZu8WXpOWGyruNWq2
nC6wvvm9QGS3meTfL47f/jl/XPx7NDLydZAwCLfw+835B+BAisgx8CAteFU3aU+L576J20Mo3Jta
O3tCOiTjvg7ZHpKKPCpKkothfenq6NWnXZCzvuszXXfQeIZ1taPBKBO3s9HBr+UbDIshhFeVm6/b
oVSbvS4xq0Pux0gjk0iGznyQps1Ixmw0DQTmxPXTcJv+EtC27dS8uQmSJF1OqipKtqjZdRM8SpxS
3hwaH8JqHQ8MYZPXKWDroShmwQFebXxtld5VQdek6zIbPNSDuozCG3awQ/1Z2qq+KC+oLs0mvgfz
EO6Imr4Eg7tuX2wYi79/CAVC9YLBIuBY+gt+2g053JEPbPa8/ahdkeuuc7O2jb6V4cb2IbPeroCT
M59dgWhP6fwn/wDckH95TGCIALslEHfwv0ES/T/fqcUPTOsiE49DVrjkENMkkVZ1Tqf6Npf+yEfm
3wL0D0yoq7Oi1/KXDZalNewuQJ9la1dufNajzp1lXfNg+vTYsOtV2F8LazXvPTPC+nYME1L30C0S
fzrhNtcwPsQk99bq7tBjd0pGhqk743tu3rhq2GkGZ+rWGU5Lbf0TNFojj2jRH+KqXnZVw+ZT0ZCX
ONASn6CvW+CDNQyoTAlrR4TrTVk9w/DG32STW2fxsqaxYwpuu3I86Lci/1AiNasX62mjQA26BgXw
ip15xnyKy+SuU81VRc17wzCFFDszDPfotJ+C+Bfp4drTC9c9IJDb8qILq1xJ92t1QNQEkflUFGX2
WKCccWK4+sjiChVNnfawFvLpjL5+XAzsT7TI2CoeC+XF59pZT11U8KWlNp1ZrLNGQ3YmFDpBZmY3
c+mE6mhZWVYJMkHz31rEs0xx2hNNEu1plpm57pKonextay5Y5Dano9jHxARP2+Q/KeV/ipK8NPAB
ykVI3iIYluf4F1D8rV27b3RZp2BQoBKuJYp+Z0CxbZvvFTyPT7QPc6aDJmsImqtRuejLBf5N6Y36
SAvve+MVRTJU9ucwapZGpMWDWyAIrd7S3y+TDSQ+Nx1EgsWyW6f4p9M3BhMS0W7ui+HoDRvcV00L
ran77kbCRc80oCcr08WnA5/o4lzWcoyOIKeSjcAh1y7PoSYPpV/tZxPLZxGKvN0xKefvI8RgB18i
7wjZu9zv2tPSzwIbBut3XR0mzoRGa2ITS8pgEqfBIS9qoj5UCGGbtyaEILQyznXF/pWIwjkskXsc
XLpmwQCKoG5LoBp3ab2qir/auT2bqQT1M6g9pCjncJowK1E274jqvQYGCsWKceMoNJvmgKLHe54p
CnnN0HLSWH7UkBnBBG/k2kOa6ErGpAy9+SSLvRfo6KE3Ly68lnNdFnAZMl9B4VX55HMrTbizloq0
N4d2csNsApYwRBIgVYyWefFlGm/NqWDopmHCfZsZKmwRuNlMVsAn/SBP1a9Ouf3BMPYaRMhYbjGz
YmX7NQfsrVmRB8uAJFD/KNePuopUUrD4hejx2vrrfxIP/J7b/8fjwsUxDZU4BSODZG5wn/+8CcnY
QPusoKMrSmwnDG8G8BpwAhcPcjkJRAuP2HLn2rN7KISXMjDA4dSWC6zVXFfn2s6fk0c/tkpdPRIX
4NEp0q067z9Qln/Qs5Fzf6H3eWuKAwrJnn8WFdYnCkeoh1iYx2KMhqzxJHkBVOWj/wPCMst6OcOe
h2siNVyUFpWhu/v3Z+vvs/OPi+XDcQrjucgtYEH4Bybah6KyqLREUg5tdaJjDLjG35BnD6/9WTOE
503sBVr47jQ1ygENsWA/idiFSDTccx+iCBnEZSgq9wgLOdAxvYY1CIfXuzmvU5XgqNqhmDSnZkbO
m1v0Xm5NEyMrHXAm0/Zao1BNUXAD2am7CHMDzEtCEdDj1Bp67AdxqMbOe4q6jE1Rm6vAgbp7m+/o
K0riyQ57hiOOl/HZztPPmS7/Md77z9oPc2bQbyAODwSXC5euP9gnjFcLj8x347NxOEy2Mae+CHaK
rfC5dml5jdRj0TTfpBnl7vS36mHABpPSXjQPMhYrnm5CsxDWWCfiBSGfaklTMwYz/13UraHcYNMr
HmQhNBfdUiRNo9hOSVbwvizJUd4//P4MN1HvaNFcnI46x/X+wUyLc+wtLBsH41SpY3wAj7V9MNVG
jl5ZQ2kS6QcfFSX3MJqaQY7YBAz1Qx89tFhjR6oxzMbikDsIc9gtwjyEyGihIGueN+QOziuJd/9+
1cEk818uqotqH+V+SOGaDYD/j0phXKJYVgTe/tMWfnbTHdMcu3xb7MIjJZ98KSHeRzcCRV4+zQiG
b8NuTAe3eRvm2uLRjmBe212i5bhtIUZdOpQPxDZnt+njXWzLR1u0e1ub1yhgThL1JSwSAV5t8UuB
AE8XaFRQAvGIuhV+sG0Mf57oaYsZ4JZ1AX6ytEtG07IFGAETiOgwNstDgzk5Hs70I4Tnzq41IuZT
5X31kTsnA/I6gL3Ux3VhFfdbMeY4mpNCU5dPITsqUrVZuKut8blomjTUA5DtJSQQ+zb7yQl0GnY4
V2ZT56QuXwMRPtiuOprOf/f7Ouk9APRE5UNQf/SNDE7RLPO4qDQHhR9xQcav0sz+DoaALSejmwTo
pnjogZ2omeQb7kAWRjg+FGgTlLTeM/jW3SroUTSL5GrBMQnLF1zz3jfHjuzGyCGnmOlfOpwNwOJq
xmvW5w4BTVzTkqWjWzdJ0S64PZRWqQ4QIOYNptzNTvluF4YWQnLZW8ppPDvcc0id4kFr07BBbwd4
WXu+yTamN/SlcJcaJYxaKcJDur67glTmZVi4+4ZuYzY37xh6+Kt19VdA4S1nhyg4qmk52eI1rInl
YPuA3hU3TC8kHYagd2PLAKi6SFVS6jteZIQ4eY88sC+NOINQUucG6T0vG0HxCnD7ispWWTjg/I+i
5giwV1d1wjSlWYTcSKNBiYYUkYeV/9iy2U3ctmZHvyQHr9HhrXolq/9jFm2wJ4G9lL79sVDt4iyd
rtgYn3AbPrHRQhTJICktgvoWYQ4yaVsJwZSEv6Goam7N4CYh9FQI1lL9YxC3n8qRRd5bXMetKyDw
K9hHAU00Nke4IjKO6kgfoEihXAVdf2HrdGmJI7jX9cBgV+dUde62N5142GZ6iHSL/MFYtWe7hc9O
3L+oNhjf5nF7a6Ao2CCq4fEai5eh1gfVyjlD4BegcTJCpOQhRb7t4guZGQj4UdMMRVnMNnVU81NX
t2EOte6UMNuFiX8eSosg+PY6kGxh9KdhkUC5gum3wMQ/JuAPfOuHidcIp/e79dBagKFrO+lU9K+I
vcFj1dZv0wQ1AaV4MqH8CpJtJFGKxXvy2cY3uuqLICWcBFDtFHOAX7a4/kkuZky98NZvTvwUIJIw
QSRjtkgSP4nYgw2OxrRu9Zc/FO1JajlkwhMiQYE4gmf3VvS+5RqaVIp254tYp7EZLKj+5UzlloYu
WTj0TjevDseFs6YFAmQGJ5+XyCR9FT0si3J5G9QvsvcXLmWJhG6AJ3CBxlALeEneY/K6diGWrkkB
/RUiA7v+l0OAFrBt87AUp/4xbKMMWSP9YdBDmTPPvMAFgoOVf7fr8mKVw046xkxV56EvHbzjNpAh
p2Ds0yCujrC8fS5rVMJtfyLLBrchtnzKPlbpHGCbHLdPgykb7qB+5XPTPpbdj3K1u3kcYWm4dRip
FxH3bBumvQzg7g7lbi30x9C2Ytej1+7E8u6SdYDetm+O5axSO7jcaXzKmwUNXoAjCNQQfIbGBUxq
o32wrArJD0jWsSevwwCKKz0I6yJwE6RZglSM6rp6UEtA7R0mCxrE0ptfoZrLOgeGSWtbXOaJXopV
TKi93RpANUOKZddAdBFWQLUDP+JRBGhirOU+uNocBxeGpuuk8WC/Rryh3q8jJgbDGY+8NnnTabho
jKRCQRE/IDejAOnj4FLHa58SI9j9riI/LHzElgRKxW4fsHY+4aDAj6kSbcQoHY57DtsftylAF45V
5ogSD43YjoaFyERCWyUJ06mjIHMiIzoHONygLWKn2OkvlM0/bLzg3Wr2HN7zG0rBXt21nBIjxvML
urL1ipMq0uWDwRnEvdmjGbwegIBY8bhNC66xRUMTUbFnllzCDUB8g6ENClRI4PplrhoBa9Rgq0xM
jlbTl66qv0Rrsc3TFTnFgmRxBI6hnmL/EFuVTVrECRK24S0EJ6BjtTW/wiXaLgMBMyeM6nbLcWGD
eIJkd937AzituUPMdw1UYetAhXdTB8YASh1uQL/Fptv503wS2nnHYZ9SXQcwXrPP7hA+G9eNUmfr
0T8RsaN0tkBAliEr4hIdQTmhi++fG88gjpLhXEWWT7dvQvXqYNy/6FFyum90g3c7dDl7bzQfkzli
pISNAH4kCp5qUIgEH92rIxqEgJAu99AgVjBuzGfSi6yYkOzj984XkR7Luzl8QW4EMDHoT6/3GftC
qlS1dAYHC9BskWuN2d3hu9th82WL9+hb9g2JBBKHFfbDQ1mu56jHc6PGFrnJYjCo68D9VRZmUXoX
1dGpkCuosGCLDptpj1FJHkISaVS3mz6aMYz3A9XJGkfrafI0D+Fs9RiV9i+3wj8DEeehhBsGpu+C
DW7ysDvQyHKVZf+jg3AcVpf6tpC23s2x9x1emxfRtFekQa7QAgCfa8Ta8nJzq9Qf44uJw2E/qTLi
q1O8sy9r4p/YAGZOzfozin95mxfvZwagd2IQ6sQNy7cqtNxrJGCtjZ28ovuKWhzCbZXbsvbSZV3G
nTXjmLV+5ybTGH5ikA65gqaL0ymMA15svgQBB+toUTQfXTV/mWKYLpgB5GYbbyxUbeYMEsd4Jw+A
dP0zbN5neFDuAA78VIVxMhJO3Z6Uk0nhwY01VwksgjXIsOOeWAdKvXfj5WgKMJvuOD6Uip6iCQIC
lEtosl3yGI/r+e6RbQj0G2gvtsQv6tfYebVz618cROol/gjtVkggBcHk70kBkT6FtcW1s+e1avJR
TtPe11a1XOkAl8VZni3gPRwZ1Zb3qgIqjw1aToBMEZ+Sq8jZuASKjtCH/twF0C9QDWM0E/s9QFNn
+Ua0NPthXfU+NGvBo/V5GAvQvtNw2FCc53MItDUGdJCUnr24urvUAAEeS394m0nNHqRO4lnftq37
dEu99zats0pDjG/c7gTM8TZDmJ3Yuld4Eo+xuwQJC2H+Pw7Oa7nmqEyZcOC3NUQRbAORztCVoO+g
3eGShjlcUGzqCXALcTShYG23EOJNjKp1rQtkTrz6gIcg1wg3TlYFhrEej4G/w74O67Boe9sU4X24
eXjQ4ochKtE2qvhO7SP+GN5+Vd7GD2zxt9M84MlxS5IqrZGTNIpbuSz90VThvm5XmnqDaxISs1c6
lnu3wgQ2tpvmZAd4ed+/grSxOFtSQkFiW9RXVpmTDmyVStJ7Se4UY5wp2+GaruBhqF2ecJR8uuHo
IiZhYyjy+2qven8FhDf+gA9gfVKz2Q6L1usRfhsNivf+XGuNa0IEhDSdg4XlFqkH6umF+Zrs5w5G
eypOG0ewpAhrASQqCi6VzfooIruYsvdyaumlGXJLO3ao1zafiP1hvNK8hEI8NvZRRP6zq8kBgFOV
1yTGTOqg6S2ImtxHudHMFEw+6ezOm2LKQVZ9D5v1gOmpHjZAGiMSbvCCKKu/nK3csPm1H35YTntx
p1TQ3cPWa70qgdyLyLdPs7RVbhpFH+XKEoqoVaQyFXIHsgGNjR1I4lA6HZYMP+A9u2i8qhLtvpXX
oY/XBJ4K/oE1vc3KSGRGQmIzU4B9lTb1oXAmaHO8RT8oC5QT5+jPoL6OMRTfwkEFNbVWXzoBSdVE
3xwGZrpy4sdehPIWRzNSStv++Psl0JW+TrIMDwFgqvs0Ttr2WeAu5UMjsWSsX6kThhv2EwMOjuzu
IHHnVzFDtjCp6rSsQW5d9xdh6huTSH50pY8aYKoh7Wl0I3jnQasQlc250d3IKwxK5bRvYM856gvO
ZZHV1K/TerLhAykBIq/VndnRT0Efele5FE9hYLq9V25m/7dfyDYruNXRDEoIGIGMunyeB7YHzIZo
VeN4u8EfHpF8PB5UCEOjzTi8E0N0EhL7ZoSrvvvNG6zzpW/b9lr3XarL0hxEu8JgpiX+Ya3VW9E6
NOmd+atyyg/a/hz0+kMWGjM/rNk3CPs4FhLT/RPBxitwtq+ueNBYaOfVaZADomInkR0JT78/NF6L
1CAYHOYraMQLnci3tg+jtJTtywCHnYuMJHQY6K65WzuwCYjlei3bOxSpgaVa20MIJFz5VM79W7F2
8uRacJt422TXkvWTqgWTILR2b05JMpxHEOP0AxpFFs63YtKAY4vC3RUyGK+zY4LdUq41FCPYayKU
WjvglWDHfKfZ6xZR84GdDijjhhdvWhOU4g8BQ8vttLi7o/S/2R6RtmQF9ByoKUMoksdd0rmnUqG6
FFA2xB0YMy98kk35gji/IJMVDqmRAu9fQYDNLPNhYsnbjegddspfzraeJ8+d0xkB4xB7oQK9i788
nPI6RG25VctON+o8NeH8MgqTbqGuTmTo55MGrCfUWKVuVVZ7+JWPpxGTF9yfoPyTAtKtoQvcV1Wg
+9x8ZY9NXcN7vtLz1WvHV+Yv7Q1h6frVbnvMknZv9zchPWJvxnVSpHJGL5vZqsPa26fhzg+0tK8S
n244liO6AnSIkbFTTufBADyp0efwDSge7+pyzrTApiWc7qfjvy5lZBFqhFuwpsD5YFFypwI8PYEe
UAvjcej26VLiy23qUrtN1zqoVdJUJWD8CTmGPomK3bZK9C/trDME7KFLKlpk3mxRurnFvm+CBeAC
heUuibIo7iGWm0Mn0146LvMTnrMFdHlJ4OSx9ixrJjT/i0QqI0DTtMEIXIojevRje1QbFkzvhGdM
zx/R7Ek4nZz7KsC2yrwm6ydpX1YNHQJyWs9Bq6OEdDEeIL9peC/Zcpij4RJRwm4ywAwCXN91XqNC
mdjqXJAfg9l/Ec/5FA3zpWQe+ukZIux5mlAlLuRtCBhkZEULcg7A8jphaNsPgvYBATsQcNEiRx8U
HDsFYMgEZsm1WnW+gXnwMeo1V1dRb7+WsmyTcJrjdClKzHaXSPEqvKvbMmzhonATEcGujsoBTdpo
bGq6oD8v/iJSPBmHrer9b/40nf11GPJhw+9XLXPeGfqDmrrwMzCVemIRhGyR7wFG89wuJ2W0D4Kq
2PVjJ54RzSmwWKDBC4IVjsQuekCBVR063dVHoitvplK+Aled4TIev4+gqg59OcwHuCpArVRDBTgE
EFk5W53302bf2lELPi1hBUVb3+1l3zY3ZqBEW4zNF6HWH7qPL1Wz2hffoBehc5ANQx0jzd7TZ+15
PY6iYzB65MUZfLRtq/MdyRZ+Vo3N0ZFg4EzvoPMWyyM0E69gsNxsweXFZh59kmo5DqGqdgWSB5Iu
QvEBSVm1Y2b6LgSSPnofT3jvwOXZRAPOQrbo3GCTT8ZSgcte5bcoqKcD4v0APAqwcY43Thn4qHOh
jIKNzrceqipBlxXNnPvWCeepwRtgpesDFBQzr2h0qGpFYPTNWBJFrcJge5ATJRGlY0eoEToF63Qw
hyMg9QrIWKZQSt/P45HZnbRlmEzlcHSm+fh7xU+swKh/iIkK6cEpCG3QW1BIc26GTt91HoBMSdxx
NwLDOnZRnY8WOFe1zrxYJdo7s9BsAgQwUYNYb+hB8sVRfT6pPgCvMJjr1A4PyxAvpyEY7skWmHFg
B+TUj9yJxnH/+yG0iP+E0NCDkGvDy7JbDgVGyNcmel/u7yN0pHPYjs42PukQX2NrMzc3Up/zyr6J
HqTnUkLBi99wLt2WAIC9g5/DsnfgxEUkiCp0jJtTxOcSNrqREwBA8h1uZ/VlInRRs6zKk9vypVmq
nbrjNnFN06Aj577ZUOljRibBTtNyOk+Pnlqwfa+4bITKGI/MJDIF+iw0G/hyFp/jtmky6ov5Kqai
+hvdaGPQtGL0dkC/1Mm3CsJPade86OwRUZagMHrd7wMNVBYQdbvruvsVK5aT50NOUJgR31rEmABR
uNsxEXsXQBGAR4zEr+EvqcrgQCXGcwuvHM9BhLvTy/d+dtwHzcpHo+Cbv4b6QNS4HYQlcTpjqDkd
LOTpHb0Qt4cWzne/A4krcLRD0JHAIKtJ1FwKKGcbjYzcGTkHCOep76tvi95l6I8PUySGzJffpFf5
XKriGq54giaFMCKATqdl77vdmi4UndJ6508RNkfuC30k8lp1csw3P0QgccRuwvdsan0cBhVl9gm1
JeIzEaR47hCG50DDUG0eSA7p2UPnbJd6swY8eQsPgsFg+Br+tt0YPBK/OYPtH/exP1e72bozvEHW
bRc4IC1nIB8je6odvIDK3+D0pdxjMzQuyAAjEuNV9TGeq8u0BLB/LP2/ADFEhwIDi+uIPnirJCCZ
NkxA+8YAggAu+OQC4AlRx4oijKEkP4Y7p20D+VqVBZTcw4jiyRZNPvctJqobWqSblshwuHOik8OO
8zIyLC9EUhYMHVLZrX/NCkKsbhS8CbwtRQM/c1Jg8yjaCXqgnn0F07yd/P4ywbP50BvyNckQKoLp
26pE+BQ6xTdIlIYrqx3CLaZt+FoHaI5GCGe8geYlmqxkbWuALrSWj9MAaVkdQ60zYsMlRZib0mJ6
LSq/6aqXgLAgjZhX9z2A4z+Lh+ZQNH586hWE2yUbvqHcCMUKUPj/sndmva1jWZb+Q8UAycPD4bEp
apZsy5bHF8LTJXk4z8Ov70+Z2V1ZiS4UCuiXBvolEIjruJIl8nDvtb+1NlLMWk7vop3L88DrtKlE
89PLbam7D3lFjTWOjeAMtMaN0NL0/Ld/RLqe8/gfDWboigtH2UcIgbeWWeW52SO5HVWY3hve0m8a
E25onMM3Y0z7le26LbKb/F6QL/xyzP2uNykimGr6MzDCztPwMdUD9SGsA8WMa9Jkmh9WPx7mvl3O
WiyektA2d3PCOcw6qNYZtwX9KimjQrRrTyttdGD6f4drhRsD9MYs540+OWeekE8p5wTXTM86sVHM
d1KvP62WcJWlN1y0CuOYh9PIbsB2F+q0o7IyO7+b4/wYDoR4y868cyKbV1gSi+VGHaFii453mwWU
MmyWtzA1L03onKsib456Z3cPTtj8Wk0bvzc6gIUQjbeDDPqWkZjpc9WXqROjCC+xjpfOu0vBJDIB
8tvU76mWvdCTun6YehY9GSsP8uJQud4xSUlIJgcv9CeyIXa18trNmMdugNLdvgn26naW0F5zuVzn
DMuCIaf5ZAwIIgWvBkVnXJ/GKqqCEL+5aCK1UpNWBMVyK4iT4dCgnp5znHJ9n+3ycnBXzWC32yn8
w56W/Hkxl5+sTCzUbmQK12UMHeFZaUdWb5rWzkjZaM1R0oHQQGuCYY/xcCiKejgM/TzxnXoQ5N4P
G9EAPaiEgq6a1DmyzGo3GvW1XjoqRMvm2pHjKzuunU1uTftsUXEwJHkbaFr4NIMinvHUD6tyauST
JTXAa6jEoK45rlL7aYmTty4S0SZyYZoTPvfgyEdWBPQj/YbkuSV09+kcpzs35RmI837XCH06THH7
3BThsI3ZnXxcsCvY1Au22/Tbeq6i41iyUA2ybVOYDG1v47J1nQjTr4AnH+rOnek1p9desgx8mF+i
dlobLqVv3L30ZnLXLRJ50JnWzpg+Jgm7oxorK1YLcpzv7pRjpSCC8bwaxs+iolSoDZ4jNlun0q54
rFCygmH0wK4TL19Z7A27aW4fXYI3JGxp2iyBHONM4bp062+Ev5VRyPuwoppxnOMcyq+Ci2N1ezOK
4s7LLJ6+IuddVuSfCe8pF+FT09lBimQlJjZkur2YznVfvOaZcz8t1rQFL51WfexVO7NfWMKdhLNf
l/rzbCXNkyn6ux7mUN6qXHYFleRApHbFrvbESXehlkZri9MRtApwSvX1n6weMgKyJ23ThP2+nzCG
Zml4FzWdhmcj4vCJ0oPRLd9VPnLldAiMbRzdDQlyT6wbD03UfpQjQmFlH/WU5RmJfMPAUo+pu40J
RgKzHOZzbet3adMzuDCdZd/O35HNtAGr67M10FDVxXDxxijaZ+5whyMuMKk5Nkkh3MBjKctSsWXc
vLUnw0vDZ9JLSr4RKKeZnKe8Cd/s1nR5Wx5z9TH51rroyUEc8mtiIzddslBmLw8l4eprsxcw9KWg
xkI2mlqVQcnzXEZBjjdtWxJG0sMGRyPnYhkWzgX9dkVg44NW8yygmgRpRzpvF3zEZGS7K2a01CA0
vbOJEsMvGOKg6TX32rp+7bAhrYyOMdTbv/Ev5UgXg+8qL96BBB+sNsbEZjPCLElhkROuC2vntXdt
npzbx60rRlin+aEopkMcxaGfHaZTppEdSnLT/TLMn2ZqvCYlXoosDiq3P3W5udeXP1aM10hTV7Gk
1zrC7/FvuoVCWuc2rXXkMMhDM64q+8kT5WHM1FUxKDQzeUe0W/F3KPT/NkD/n1ov/1/F7OEk/nPI
/n9kX59Fgi3371bPm5+Tn/87Xm8af7HajtBA+a94veH9BTAFKC9sNoGB2P5vut4y/8LVbhv46Nl3
xSANiuMfdL3w/rqtwJK4MyE5HMs0/zt0vfkvOAhhojaR97c1GxD+BDn8S7bCnPXTaMswWoksPkK+
/upFd8pm97zMiGypcxIif9C45CTuvLQL8c2lyW9Ytyd04q/OahmHzycGRRdi3wsG0aGLgmSfvORl
FPZbkWXI/uB/q25a/oulALelpf8Re0USJwuIftk2TX4NVqD8R+JsSen9mjBjVB3n71YkTpW3RL7T
+Zaad2MhztGIXgxZ0/vFkMe4xmYj0LIo0MJfjcf4gaqIhVqSJ9ii3dd9dHEKyg99/A0rbxfOzkql
S4XLiTOyK2Xl83UZK2TMF7cOrUMH7SkdwLamU0GNUFqUxbOnhtQHsnECMejfPD/hYGsHH6bh3M26
fYZF+AJ3Yu5hMcREo6lp2Akj6bLuI7bzZKV5c+U3Gvzp8tRkmj/WwggWzWXMn6WP9tSWay8FoakQ
jku2Gq+6ms4hnh9616l8GACXAaT6qQ1z8vtxMtcVRdKSu4yuQ6WYnVIc6SWT/2pMTrZXfejlKaeu
33RRgfnHIeauShnrWYN9B6hSBHXqLWgSFLNLHq/TKurWodOZK+2LJyU5bj2UnJZpQTrwa0LDuGst
Cp+srLzL5qZ6LIvyvFjN4zQLBAG8gsbArM1BLozMVPedKrcCFdf5apY1HtKseRqtJN5p0jhFuUgO
g8nAPnXxqOq9AZwVnrPWwGVGtZ6UzVa1gIae3eIJZOuATxxbhIMQnZP55VRvbPO9Ckky0kaFw1Ur
S3/hQaylG08uj13N1Hmpi9IXM8NCSCU/SZvCv/1ZZTY7S6u3jd0iMmkLGm97DCOg/EL/TWV7Ub0E
KkYHb9svVh7whEdHvU0rgJP0VWWLkG7afdGt/qdr6RE89FQ/MrZRSv84e4DPJSTGMKIsB0sC0hJy
FZVhJnAdYiRMetNdhzdd08bWguRSiI6icJA4fUtmerabv2nptJ2EealqHIrRMpP3nkJWfmq682M0
YjUm4TeM+mfieY9jROnveK/5Wea3a6vRvqzIu8/a9hXx/lkNhy4dISuW5HUWqCZh/OJog+N35Gms
tE5nMqcONd16pihPZDmc7LbCZjw2JGKo/FiGDFwi497MjUcxsQs74V1ii3noJ3lUY/1iVu4NNhN0
cct8N3XDqUuqj1C02Apt60811+eE9c6ruRHXeHm1vb7322pufRGzh0ovjpOWfzKLOs3W4GvSxn/A
UM3qsp1ZjafQ9k4pnl9vfhna8E9MH9VWVRz87a8pmsvsUAAouR4retOe5rsKO38ocfvO2uAnEQ/5
xEb1dfPjUKlLZVC1aGCRs/4ksxikq3kYo3ttLDjwcnnKm/Jbi6YW2xCi71Cf3dRiWy9jvcEeWQtn
dPDNWuoPYtT5sELoawIex+KxDKPXrAzLdQ+yE5vDBba5WImke5vLtmNyZ6NDTJgFDJsJm576IIOZ
bw9MUoaxXTlmf9aW8dlNuQ5sNAJhz3/sGIyjF94+ds3PrqlA21OukLF60WNvWxdqIGN4Hctp7RJ5
NNbtBZieS6As1lHO0As91zURfwAcfJPJFC5FrkwTiISe3fOtMjxbhXkYZgTiqBUUUh7z+X6+H5zw
VZu7I/IuPsWbvtlhK4h7608xb8YyooItyc8ZFVonFouKU6Wb54embxgz5l+tlh/CIb7KrJarhHmh
nyTnokHwLbCrpoK3Z1X+lAKgK9Q8v4pRebskX8ej23CaOcfYtvFmI4bjMFE7aQyvlXDq/aztKeiw
js9MxyRiWtHYn24avbG7ET9TbD7XSGW+inXmrnyxWn4TYuEKGtdZ9cv8WQn9LszlRpb0TzOusjTa
2J33zafDFS+OzWBSorf0cyKHIoqBQ4GeD4upZzt9stIj2ny71gTr7gZh/7gJ2dmSwXqGoueDyM+H
WEPTyBSu0rauHhPtUQll7bVbuJaedKtJ45nl9M6HVgzXIW8FYWl4d8WA/F08dgoepycNjmh4IyLh
6TA11nenPYSkqiV5OgeSJiFhYSQLzPHW+EUf9gjZyKZ81Kg0Az5kN7XxcYeLFYymudFN5yG2mz+F
XX8WiskOWooIeEb6atFfs8i7ev3QHGiX12OqLce6m3+c0aVwKHPmObp10lQmsbHan07pWPsqoZUr
Whu9NzFZFRYPq6LNOG1L5a2S6oYIaiKQd8mw5qv6ESPHidI3Wug8Vyqvd3KCS8unhCWOvWK1y8Kl
oxKcCK5zbPqRiDoBY4Ahjz51eFJ2u5ndmPCBLlSHruF4jFHfAT5jXdPW0Ohj6gALRFQjxfABaqus
jZSYvZnjCt9OyhqK9NaGgrS1DhZxoJQvLyowGavY8E2YIiaOa6Wyd2vmDohrNvBVaeVbS/ET1oAG
dX2dQxKh2RruV4N5SYvkXpjrycjaHatjfjXPLvY1eo0Y+d8KvR5XhWRZ0gJMbUesGfpUgrFPG1bP
Woj1of+DHQmUou/e6YO/e5NluHr54bTRT+UOywrOkU7raxFWs6G34+4tm/eRS3KFK78u5cFmhDfo
zr2lz+fRYc4nhk1SpsW6ibJszWuHvumgajgE+RgAoJFdsphEF3/EPOWr8uIBlh3GRX0CPrAAt+S9
GpP5ZikX7/10E+dbJuthKVZGk23aHoWvdOHWEAZ3GPH0VVknaM2W89gAxq/1wmrX1ui+G12DP7LL
Vo3wmB0tRuA6uVzndFGAhvqlr8W67LRus9QMxSUTzXJWWwdhjv3K5Uqm2q6qrQ1w+HNslE9CTP2m
sPrNEHrDZVbtpRfy3C/eKe/kYxymP4NofsYalw7xHAUTFfSB/BFy9C2xnGejVwHsyKPX5+TZ64nu
19HrYEKaiTxycIHw85LAe12HWuwdzzfN5ca9joQW9HBjDPdIGuivjpX8cQ18/SLEXsrCxiDNs2vz
5qTYwrs41v1Ukp+gpIw4zVOkVdwwzMLYHuhBy1Zd0AzxMRtGkiXsqg7sT65yFycUmUTszcwLMM+5
arDhaRtz7Eib7cufPBI3Yw3JGLKutj1s8sps55+qru/AhHneg7ZU1K6zw/qguQkDlScj+HPjrGDZ
nlsGmD4TllVPTjZlMIqb+QyvWvsypLDP3BGobbqJqJ8UOGtiP/u1HlcwUCMqs2dWrPqNdoU9/Wn6
VkOEGvZjhDGv0BDTrWZM/JAQukkRu7JMUOYQjdFqYWGCL+p026VJ7kvGVhwT5rcn1Hope+Qfb5mB
OeHQjPwNmFysmslmkyeNfSpVwLTCPSbGBBqGRySINaSFGkdvIq1j45FiIidX2zC/iTs0O1m3oV+m
CH0TexNk4XX3ejMHWiL0deG6m9jRGHErEH4jJ9Mh1fTV1MmnyQvPng3mbnfvSpftuhrSV07hNy3X
X+UM+dyl1RpvDoEYSitW9oPMsvbIh7WPszdWfv9JLPEz9bdRdJgSELZoHNLuDrWBRIpKy1dgJbAZ
y11amNaqQsCtkAuixDtXxjpu1S5R3pMokw9125qlm1+Fiekscusfy4lIIp2BXmqLNN58NH1SUdUK
xCphlVwajn/Car6fQ+fa8ERepXpBDgYyiE3dCWbVbrVWikDzCMPows1QRbyO9mRXqt7hobjoEzUV
VWxgLnGNd8L7Ta3yykm3rguaDtbA5b5ICYkO/5YkxUaqlH5HeR1QmVmd1TSx4FW8wnrjcOsttPv+
KBTtxpDXX1mvt3/vItlFd0icU+7Y07nKk49onIyT0Q6vESn1q8zIt3mSwrmU2a9W1A+z1P6Mk/Ma
tvfwAQYxkcYh88CjYr0HQMw8EsrkNVqIPARbWumRk4IXLJ/muMCIGennpCfryrO+LEQdK0301cxI
Y/WuXmUWpquq7w7EQMJHd8OTyaY+Y+o/dXJi0r57op24U1371FnsEsnmb6CDn6GiOJ3cpFsvtvVg
o9sEnVt3wah7gdayniPtnz2pIE8azlXOytbU/mThu5V2PXKR+RrKxscdt5nq6YLm3OntseqAXUVm
cKbYp8K4uiGJHEP/y8oZEhRuf4nRu5vIcX5wq3fVcBQNXj5GIdK2XkMhSMqo3C9lVWLXpkShGbH5
sNgfZeFM6G11zOXvUtrFColoeWrbYmeglcatY3EDWpw/HmSttM9FmX96ZiL9us7emGHj3kzO9Thu
4Ln7Na8PuWIU7yNorzla30qA1JtDcm/kHRCVPOpM4IZCY4M1X33KRQq2oAhqM+qDY1VnbNTPViag
WeKvaF7O5M3igix2sEeveFzvqjRlWnvVbzJcI9j1nVXkeCc4sGaiylu3fi5Sl+IWWwoFksQPjDjR
0x16wrh3VfPjxRFTZsN5Sbj1sH8gmTqfY6y1m67GguHIlT5FxY4QZfcAawI1oGHbNct9z2y7Rnyb
CcAlhPQgxPJmxOm6IUDAR1DdjG13pgZ+1bIRA0H5W4S6HqjwTnFa7sM6FIAujGcGR2z1dkQFcNzj
1PU/Q8jJqlK4orh+6DyXdaLZ61Sp72kc7EDRYkuug03jARpbjPc7jYu6jZuzParAi+Rn37uPSJXa
Cnydk2b2ZzGiU4sU8CCERejwj/lO/RKLCzoHc/ecieXIQ8Xnzl8VdUTM0IiTwWm+Bn5KDsQQgeNM
nVdtQk2+49ggMsdtFHkJMKmzEcbrnN2BftubVHLwNVas7o0Ox6/tZoYf1fpzmiwXaYEgDGxr980l
pDeYn+Y+3PIfidMSAxWnF9krK8/fbSxstZs8J0n64WlPdatCBMrsSVZ6hS9EtWfIC4nhCP8UiDrc
YVuELzwgXhu6r2Ni31rJakhOUz0HUcTN4+RqeE9DFQUj8slxVjwES5taeVHvrredm+zJjau30qqP
Ztt+Nqn7riV0es7gHkw95xGUjUjZUfKI2lx3+TtucX6XEcdq25JWOQvg8AQY0C4/s6TcqqUMKae8
UyS5TQhzwA2hq187Hy605A/RxOaThYYxyhVquWOSTkjYWCb2ZZg/y2Y4IsUQDOYBMnUGzhKt1J+G
7JaYYmV3uE/Z+t6jN2mFeqYR6nx8fOtYj16Thg+zDS25buPnyMOZpiUldy7kCzf1VunFcx1OoNc6
X/SYyBW+L9IPMSj1dgUJKfm5aFM1Fmp6ccmtfgfr86Jrzq5PJOwN+RL5q1sRlhMmx0YQ/VOrn2XB
zrJk068bN+NeaeWuH+0PEYWHXiuagzl6ajPH91lpEfZlWLvErdUpYQX2Q0oX40/SwURujlvlxnJf
odDw1rThHKN1GRbLBqYcygJF8qOzxpeYLZt+kpu/glMQJWifNY0VeA65A17z06Sv/PQLGMtbtUw7
Vy4fDme8v5gphLS1WxQl0FTp0OeWtcdgumPxzbJpB1qYMsQFZRRRtdYnGq3IqlcO1CK7kjGIzEdL
9g2WKErnJrbujFD7xT67bIXe7HOTtxpqTYP80ePHhfEKUq2lDtSeawmGt+QzuG0pXw2vttD+2nuS
n99iG4YO4HgiangNReG43rfb2ehwRhJtNMZ5vkuydiqjp6nDS8JHcKeUvDQ97JYqIdJUhzON8i+M
KitoGufsGZj1m5EvoKMVlvyyTcZ768NxP8NcgsZHCK5krGk67U+0KKbyW4wnlNd6dx+Cg8okvbSQ
3z6HNKlEOMjJpkJwiva6fTFim1A0vWTyUpWQi3r82qHHeSPXqW2ocbXQrQA52I/pjL5bk/yuE258
bA0tXOkhA+c4emPpOhW3gfm5z7R93mEh5B5+W0q+J4qRhjQ7cZvyWHWSBHWVXAo7ubTIqTWfijVo
903aPaiM2CQn5UBxcsFFO4mXjJkSZTElThSS5+TIfbT069QeX4a4JX5KsG6wu0/76a1dos/O5CjJ
vKvtFGCr4wtO9re0Hwl04svLcvWrm9amsszn0WSC4ya/MIztqhTMaOeGShFSD4D0aaqbs6CF6dtx
N7V8puAWe23s7rHrPjYgFb5jvfbqfm6NmKlWj7dLN3xDH7/ttmMOmVwYxeqmQv1D41oT/nAinYmp
jrur2rzfJgkevAq2sbZNAxsZr605GJXCumFvqYPwInIe7KXxoFU8ZjRb1IH0xHYonefUmj96Uj/i
cUcc/hUptvRBPhk69cWdU/BMkjVmckHGYtMcYn3XCQXYzq9CHebc9L/lKRV5UDXzVSb6nZdNL5bB
0H+puqsa3/XmddYYcC/xr6cMiYBagjBHQeFOyYnA603qMRYohMZljL6R2oUVYOH2hZkcK2NChl+u
luWBe8nO8FVhcj+ETrzWKlRJJ7WCDEp3ZnKAVSeqA4Uf0ddbwlvTbstsoQ7Sic9K/lGFPFhszlzr
t0CJQnuoNclt0+jP1CjsPM3lPtbzJJgHm5Igy4LE4laO64aU17T/bpqYKbkZrsguuCbFhBoQ8ueq
CulaUNhH+3Y3kj6vjXAdZd+ctP5rdO2nauH7tixD0UM3hHykAj6E6AtUPDTmLtKDyAvN1YzTxMOq
utEtbq+SPD1vQdBPk+lVt6c0GCekttlUd1ldRSeg/A0Z1tG6CN2HRrNd31T23USGhHm43Wam/mKG
1r61GgD7jssfsWQVa/RfGgZvJBPdYttHQrSg157MbHpz7UScovuE1re1L7ay+P49gFhMCYFpxeaG
MJLcUvqdG1vPfQRSQ1zRL4L4IdT59m6KS7gdjDm4nRB52T8w05A6KmTTiv3txNA9ciOGVNsqxUs7
8XA2BRC3kahL3riMQSuQtGxxnkx8ljZ3lxt5Fw0Rgfs3ivE0LI+tQeqKio6izgswoNthVhDrKVge
hBlp9NF+bEVNqmVfU1GgJM2db4wcxY6qjpU3nMPseeg53m1skPrc3hOqg9nYPTd9fGF04/cNg4ua
azpt9X5l8XJK3i1FfLEXWEbs/Zx3gm+nm++B632TCI0glNPb4CWkPjgaBGu5GczhbXYwgo4lAFe+
GuN2QTb26k0qKJ5dkuSWHCybVLQi+e2t9hSz2amn8OemwufSjFwq0xQfF+6aktg4w5zfmiI6JhXB
k1Z0zMBPUXK3HttPDpWX7eJlec+asFunY4rGX8gPVQDRt6c+4dLzbb1/04sJCXvc1Ro/Mau7Ih1Z
FjvlxLpoV2XEl6Ih3dIAtffGF7sqhqDUQdp7gxYvIYDQjhCFFTEa9hlO1JfAfxYvGBX1Uz5ci8X6
wuy9E1kRVDOrCUz5Feryi0ytjyGBWWja+6ggdEi9OcO7rcmHaWh3UGMfzLQI5iSRxfduEpDtxJc4
CxrLW+NI9j1WcwRh324cmxe9XUkRx9vYZb9hwwFe0MIXbvHSc0fwTOFAMuLbV55FbMHzNqM5voVO
9Ks7I8Q5PwIpfmmrdmvgu8u08UXckNXplr7VbDAz5KGGiqhx/IVq+eha/R/vbibuL47Xk7uOKMY2
lYM5mqwMBncx/qUU4FWSjdryR1qRvKOi/tFsu/QlXiHfzl17PbjsbVcyIW1pZ0Q2Ea+K7zmBKysl
I5aCR6+6naR0mbgIDPFshciRSm3jSv+wR/p8jCbf4Jrngd1tPAaXjwkvnJM9l+GaPJTL7N6etYoq
AECQ/l3G21Lp36GX7HTF325E6jAAFvpOtrzZib0GQchWBY8CDrmCDA35UBjMIybETy/+zcnuxr5t
bjR76LEl8WYHR5f+NEdPrJU7AykTQJsKIOHu7JUSc/X864XLR97z4Q2LhYRszIciETzjeJ1aPi72
EmACZojaarY/xL8dphFW3TPIEXsR1i8dl2O7ChfWlU88K+3m7vbNDJi9vba+LxQ+F3UvxbuTDPua
2F2jjE85W64I/FlXPfeQNu6Yya4Hrt/SZgpTzN/pvASVkfwa1XIlbumldMNz1WNpg75AaLQfu2ls
cBTbX01nvQ0IHly0TyqJz23Y3GvLOytE16awHnEUv9pk5owclpocd07It9Ul067v55fRSL67wTpD
YUZcqNE5sUW61xRyB43SQxHGRz3sx1ORRmyENon70uuDXfGhOlNGvcPjdTVUmxrG24f9u2YiO+nG
7TMnIMkvi2J9e3xapup2KG6XWLZfqU3QATarX2VML/Bqj5FF/CNXtBXq55RxtD6Me2SKYX/7aOyo
Pbk1F069DC8635FvVfmDGqLHLGa2JGR5bYZqZWj6tUjYL5HN+hUwZt0Xxgfc1GbQzG0f9ety5k1N
Dp/d7RRSafKOCj/AZ8Vkurp462b7zAYWWNJ5uU6Ge6Z1+E163EWNfGSYuIpZQ2ZzVjLf5q2STBKo
5pntNI+Lw1LYOANjysYXjylXRIs4mNGmILzV1Bkp3A6BOTP3nryWUgZeaCMPmPtWVfOq03NSXKUZ
uHl33xTj2+2gUJKiT4n5WtjRNax3Rhtfah6EVdf/Sfib23DJ172yHm+/WbboH8skv9rM3DZdurHz
9p7fhHaFe86Tw24SnFC3v14yTA/maPlopHmaJCP2fMELXsh6o4S/aDsKg0fJ4CCWnxqyv5ySC27Z
C83wFa/CYXbRf6LxBbErmOuvtiMIqySISUTyq2vyMhBw/zEEbjgML+aMfJzU0oNLJrqT0rSuuWir
DuB2/hDT9HL7hAl2QQpyNB5UuKSpqSfueOptpvJxdAzDMgxSd5UuZbmvIwKpI3cJdFl2mwYUeK2s
oE0oOoccW1sd1XfZdBi7Pg2K5LYMTPXbbjb7Tcu83l9auz0biqeGjByKr6LVNlRU984/NkL9fx7o
+l/ktTvEG/3nRNBd2Yyf8z8DQeze+19IkDD+Ary50TbQP2w9c0k1/HvipvUXoBAoC1GcRF26xi2+
5R+Jmw7/kyC5Rf4tbfPfgSDp/OUZJntXCeqzHEbC4r8FBJlQR/+UuMi+PNtybAf8yIUwuhXr/8LU
lKppxDwnG3NBGKz32mDcvUziUXJsoF1semM4eN6BFOyK53Y0bpdbViYSQVQbO0dpu7DI98XQ7Wep
7xvAbFG4exCevUnWdDFuU2Lb4LaJ6Bv2NlJkdadjM7KZ/KZ5fbqJydls3obVB2UCFkYkaTz0j3Yf
n+00v48ISCArMJzyJzRz0zmL1LhhJvfkrtyHkBqtVgf9PG5uGRm6rfbuOO2teT6guh0xirU3y3pg
D/aOELR9Wep4+6LDoBcHKcdDTJBaSTyFUdjryviK1q0rt64jtyDO2wLDHGuqjz3TG9x5p2kXM+0h
ZuI5DrymOI2LTvzYRTiXau5xt2yxSZxqOR0VSsCiZWdVrR8rsU+J+Gi9P+QdMSrT/LzXt4u+Qi1x
r0UR7r2bD13SorGqXQQZe2Hikpiwy6gJKtrHxJvW6WkhJ6bZq0kd4vSw5Ft8DFtObQ45dlxdWHp6
su/7jV3FG1381Dyt+sC3w2g3NfUOf8Gurt2de3/SXP0hD+tLVcjLmGDEHbSgM7LHuaQ2BtosWnnR
0uqykPyUvlSec2Vc+uQM0abWaTQhAISznAtls75AsHTX6tNtFTGbDNunptSuVlO/6FX+arTR25DC
RqQZdAVJ4SMYyVafi/u4t++aWNsa7byN8/FEFBEfkVXEwS0DNU5x9aWY8+fk1Fb9aRysEwkSp+Se
pLs94H4/pocxDCq2elO8nrDnwLO8OHX7rDv1NZbFeRouBJlno44HIt/OVrWJ52Gj69HmEm/JPR+w
D6Toig8MWsy7QUEEuBgUKuZ3RDL80xHwf0hbNfVbqte/p36xJcn0LBPOWgLcydtN9h9vLq9uIkGv
XQVAwPs5MbZWfjyyRTIsTjXVWhN0m3Kgwt3NWZBFDFzv36o3y1nZH+Gzvg31ObDJl3DnPVs+1ySg
Bq3ZPdZadGXxGCrjLgE8LV+yvUm2x3izyGxJSbe3dkqYXn0hJ+FO4SVr1dWQxdX8n4Sd127k2JZt
v4gAvXmNoCfDS0plvRBZWZX03vPr74jul+6+QDcKAuocJLIkBbn3MnOO+cf63SVlkD/LdvJ30/I3
WfNrbcfS3vscAX6lyR66MZkLW3RER62XwIS83jWVTbehPkaEZ9skOOl0OJpaOAgwHNY0zrrPDqIl
aZTsNvfHv9RlDvI6DQ1gAbuVhBj0b4tcnpRovBzWegHQcRnr9qpoHoSiiFY5W56T3j9NrmjZiBO0
89QnZvMQwOBZjjuUQmwdfaw9l15352NxO6a56gT1vTCcRHQnQ/IrU/dS809RSn4GLy/F30/vN/RL
tP5WX7uGvlZqL9sZdYRu/8iDQbJ8ce2D5JXiZGDgCscxw0qJiYsgOVgvopsehD3PljsOuSd+IzHx
p0nyLb52fWQyC4NgkfxDDMZGgKPCsNUa/F/NNTmmoE6rQLAsxABQYfNz2eOivGvpESUTfBdTDGHB
WeQ9yGWkVIDaGK8YF1M4J50edgsuCtGetfy57+2r+qvQSGqAyKPiLSGP1DMBaiM89Iu1RWIznrMZ
DuDE/5bZWmQ/jGH8MjmV9Ln+gKpBOJiD5bsEqT8u/6yAIdd85FdIV5uEjSIH/8dzL/13oSbPvaKL
hmEw0SKLhAn0/0C5ZRUE5MrA0pWKimeqEaImT2g2z9oK3zAO37ygLm3vslS6e3jJEHetQEtL40HG
2bs6BhI0n7pNcJJdjOfyz0jJ1PP6JKwFjNQX9PdfgdqpuveZ9pAhf5q4DpqTcVtcs8FmU8luZgaK
pNw0YgvkOoR98LX3pFVZy9d+GF+LitNC2V0Ss056aGer8Nh65ZF4bS++WoHso8N6rK12V7NvM1WD
vsivmbbHzEDDMuIj2zRPA/skf7LxGHun13dHxobTyrU7oE6wAOIKM7v7o/JAXplVfKC4KlPslrUe
az3PM9zZFJe/ti121Qr8f2p8SuwZPR0gGyuJFr/2lgXQpiEE2boHuZB4OxNle1j+KTSw80YZ6XIe
DmYRVNHciKFM58V26KTrnycPYpOeANlK1JjINk+r/qB5uBVEY5h6cm/bGyKFGPfJc2HVawY9CAge
Zpd/9xqh8ADTeKvytExCN6cd4HIdWKzV6+y+GOND0abnusx+y1p5d3EkmHG7WHbHUKXD2J8c/YWR
ksPz5w964wslOqkKqqVdf6S78CjvSGJq1tbSPSlFr16IZ6QwGOaLKO2xPm/RgfO4N6egtS1MVFLF
T1tE0kSQSbdcNmm5ttNyS9i4s2dB/RQXpXln2DyvGMQk3PHq26mCDlGNDpzpZT5F5lFHLPoKDFfQ
5lFTYbnuHqwf7/B7rtT3bePbZcuNHGdeP81up2XEJ52Wn+OWeTW/kv/9LQE89T9vB94SS5IISbeI
5tH+Z1gb6Me8tpo3uUmaA/Ozs6VFcKQJjq/+OZULWBj4WDctta6m0N5Ha32owvYkRcnPUECUmOu7
bf3oG+XD9CxZP18GA7HoDbicqDvVd9sldhZLr0ksPeLgGccrJ3Vv/P1gFVyaDzVvX0Ljyvnsdf1q
d3mUGz+7CWfwCGZ3TmiUDm89Q9h7EDdTnmxd121smzYQo6a4jM290/nvdYKtSuad5fKzPvxcgbQj
62EitBEYk0gO9Rr+rRxNK/aKw68CSwV0me+fl9n5Rm4x4X9ebx1SFqkV7Le3V91YwcpOMuTuYFeb
eskK61otxo0N1/ntEWfykXEoi+nlSC65+BNlmW9rL0sqgwktSC7iSgXDN4GzmHp3bu9ZejxqJpUd
st5UyF+NPL3wXDaiQwHrTGIf5esSiXo0q6Ctei063H4xYBkkYSlT75XSR2XoL8VkLVuLZ0ALXrt1
d25wbWlvWEu/kgfy8Lq5ro6608ObrrIkrMMMT4WSt3BsiRYrYQhgxjJ6FlQCPMaHKoY98rVNWgOE
737uI5RaU9cSPo2cYBW999sWznSUZVvIwiGC8xR3hQshK+TkvDa6isK8uxWJfOsvViFcZDO9JoIP
Ts1jgYJ29SJmMibS7lJKSbgph/M8fKGa71oJFqIc73KK1UqMl8gEFN2V02U7DT9yEJvZaTuh2NNi
wypieZujabrPB0WKe5AjcqBleeuC73U5PrRqf7SXqZs9ESqW+FbqIGOVZ3KrmUQbcphgh9tGPEgM
caTON2vsjRYopv5tENQ8NfAmo3Se3oxHf5oalx3L2+SuyOfGR5HbrA4aHT7Syi2RFnYZ423lKj3U
lzL9mn8nu04dChUL7qPMlohigOsUs3bh1Rq5Qsbs7e6olLd0wrkrBqbCfB/wcZ6KDD7Xm6XWN13W
rmMKJffJAqA0om34x9wyV4b62S55KDngpe0NYsXkvMXMLnx3t/latx94wdhRGTdW6fdmqO6WZ3m4
KLPukeXVg/TKu7YkMSqieLcBoHsmh53EGGGvVLJzON47VMRCfLyjy/W/q233Y+tiFi3agMll9+nm
FCAEhOjo7IVQ5UE1+8c8jB5XUQQ93VjVl9aIL1oPR5RsaU4xqbrj9kZw/5WJybONYXi+DCE9x+Jv
A6QkGTBk1RCI02sfiFVm67gxJWFxKNwq0bptDmpSR0h+9LHQfSUC6HX6hBYUD4Nkuym0EEvE3RDW
h7DRN9Tic5PDcp2vtKvPuRefNJDy5BGZYikUqVK88pMvNYyyNvMsEj9gV7lzv7gGZuBxEJye5q/w
m3KzB5SySuksqm6z/bXbtreNRbSVOoGU1jiKtDrjW3qKzk06UIcUPQLP3TUEmUuc1CyGsqIv+lsv
PhqlfALnfJbYKY++RRGgPJMa+Ix1P8b0OQiY1ew5kx8+H8Xx98h6ExbjkPjiPnj4McEVeQlRYu10
Xcz9/4jolP6jpf5vXYFqvpntkqHpJv/8z4iLDBQDvQICBuAD8UEiOSFBUC+LobhMjHI62EP0dwY9
tmAd/uhUWee3xuILR2snzb/KwMujWX4rpkGT54HGl+QSf7xSi2Z9Hgq9ibtADOou6pXWq9IKdL3h
6sbu/uXunXjtqTB6m6f/vLzBHrURwpwS9xAiatyNsq8UbqJhOWdbnei3vTbvx6I/jHJ5kmNVUcuW
p95TTb6rjZFkFspFF2pHH+ZQ3Ze9D9lmh0VFizm4iumyV/6xaOkX6lMr7e/KSBsIgmDgz3tGwjR+
fFOiodztF0nVotw6aZVzZHrU9v1Lb9KndjWU/XY37WVO0IIfTi+gxiOpSrpaHBazYjpAgV120lnr
qic2NqnxIGb+9eOEmOqljuDCCjoWXmCt+bdI2i/roajJ08qKl3kSXStdgvpj0QVP5MReO7oS3tOJ
XVhqwc4EsnYYidvrKkPP0kVT1DZuCQKLlExn0GrHwOW4INEtGHh2un2AzJzCIVui4ex3nR40IUDc
4+3Uc3oxhWU005h/NkXqrLjKgb8GGAKDfTeCziv+UqsyTpYmFvU+VpYxXqVzAkRRSv+VsNua2l9r
1qCe3QMgusOoX8eyZvMH563fYvL02jJ8syUl8mZ1h0FjUt3hdlwNSmODUpyUNCiyap3fgaKJyi3z
Hq1MBl2i2vg6/KVVQ4RHQfo3HtGIgNn/qzXQ/r+WWJPeIyeiZDRyTGX13Tr8l5CJohogYFkM1oe5
CeR9DJl+oxhYlSBPMJyaHiJokWvEkV7wl0O2hVEhl3E1FRfVi5Q3GAJSi/VaCcUrlOSuoJXCLKI2
1VU8lGvOSoKZPlrpX2SXicgrmxqsryBcLOX8hmWraR/D+MxPCMWjEg2ebO6RovcgSHrXTL+PfQ5l
Kw1lmt/pg0lrICu9X9eqlwLdPfSAxbetFJt3DIUvbrq/XmZFIZ6gpQlUAm09vEb3PjRfa5sAh1Xg
Vu62Sq/SQfn/pY6sK2ps/jJKMcTMVheAT7ETo/tOze1Hf0hfZpAV+UdRMYK7lh5LU0jhuv18dngN
mklloDZ65pB6ULDUwHK23LwaY3fhYo0Xhhp58bdFjSZ//AtOJAQ8EMovjSy5PUoDpFrDVZkt5Fbq
WXxZBr/tWHyNyMzSoXeHTnHl5s0BOXdKFR2hekMDHJDUQ+xH9cHdoTz0untVp9ha0iDm2Em2Z13L
L+NRvhfa/oHuW6V9/cquitL4x9z7FA9+BZBhmpHLndpAH0evnUYIHoNHP+4ZoXQ+2j8gRiCWl/uN
2dA5y5WvjpN7/zS7LBIG/Ed785pmpmKVesMveemLJqpgL7hZkzufui/WNB8hoZc0X6lH0CKaUNmB
5Inzu3KLnTnLa/B0qQlbgJpQl87VpPtQZj7aPvt8a3t2lYdP8/w/idlFUl5FwKqjalJDzjJUB00G
IjgN25wUK0LAIPTq13WdrumeU4Stb6s/xjCfdAp/Yfg0ARcbCKLz8aL0q2OabDTQm5j9Wz7tCQIB
k+V4tXzDHhUCMvCTw0YJNHtgAEYFPmGtFAUfXaD/vzcdBlD1/x7PSXNuMDaWFV3no1Cl/wgC/a9v
YK4AZq30ZKLQZie8/HhDWKaREWSfORBdDPD9ayg+FmpwSOCAQ9tl8jbJYPKLnMD8nKHJJiYPvnWl
vyLJegyQm6vphd2VjWPfKXMyxkjWLZisDYQNsu6pGa5JgRCNQ5x1hSOT39E79mSskUB/+vV27H2l
X8Muxbz+NDCSvRbETjLQRCflLvlCPmcRWAt0iyQLWuZbJS/5QizlfBgfVPDIwfRgMevPYvjoZKQD
k49gtWDZloJ2k7D/1eRe4nurJeC++4uYGHj55AdCkBX/CPRB06y6uwoAQP0WS8mDlQAP5gLbo2Qg
hIrCrdTRHZ2BBqTJxLPAh1hYIgzM6eYz3OwR+E46k6P5ckxWvKYzsFKArlPYl2k0d00oQ4pgatQT
WPWWh+grNj+3dcy+Zn/nz+HgGjgNSZVg/mtlGzpaYIq5FuRfYt/7NiaUjWJQF9yqwgAxOWOxegtU
2LUgSZJ8iWFKvHTK/cUW8+1u5MedJ4GRiXWygmpJzsb9T43P8fhGCa0lf8zrzOpNZQ9+0oQhrIcs
lNIt6CsmrWcbbawQr1rnovB0jGnHQHKu0NvQyTzBJ3GSUK1xEFWDLW6iHbGzKt1KsrfSZNolB4Wx
n8qZwadcUajqUVlPlLkggtT2oluvDpadgOuzTsaz0opPvd6f2JYRk0EQ2zP0U0wwMdBsJXO6FSX9
njkDBe6ihDNRhxPovJ3iOHFVb4H/ld33M1uvbfJAuDBkdQ55PROm7Q1sgkctqugMDOar2+81VDjp
JOVw+fOK5h5N42X67I264pVg+ek6fSIqkNTIYU27MCJzarsfsxa2JdhSJ1q2hRFbgjHiY0TR8EXd
0Yln4G6Ozt/baQwcg4EWOc1u+B/n7ABXI17E5V/tp6/0eWwVUtQIfmY2oFBST78aSKpOksCLVPBN
ijQfFhmPh8Ngc1SAm5k49kZqcGt3Olt3NOsfuZdP0886KrQjEEVoCuftpmsl49ssyFIz2C3U8jE2
Uey/GvYXOx8Uh0/u6A17Gxg0/lnP+TFiEpadqs3cchtcvbLnKiV/t0Vm+ZnjUNiZf+a/9Ee57z6f
uJ9PRZB3NSG3oFlXLteRu7VN77ksXudTIbn10rh1SjdWL1RnubOpLE3eawNcvn3qEOlmInTTMVmv
qgtmj2HW5BWkyzZYHIh0b0Xhs6mbHy2CNcJqDLxtapnxyZgnl2ZcK2+jXN+07xGEBM9juvgmGgD4
x1glcFwOiXVdaCFbHauuwfh0h4Fo8kn0Ttch0587Jxd2Z4PIrFs1XbRDIJzd8E7hHUNAfCpFK+jF
j6EmBBd5tsG+66hHr8ihD6FB2ZPSl1k4o8KEwuGnELCzRYSqmUfWzVw+D7B26fW7Xy0q5u6OgO1S
L0Wg82VQoZdyGmTq18EUrD34yGc2xbWnSpmnlJrbvo0iexImgB2wJnMM6YJsfzGLUaQ72mMxSajM
CVBSXAsN+oirC3X80Q8xNfaWtnEzMnFLm2ur5jfOA9K5goZvSPndxNac/5jr+lsOLfxqIhu6EwEI
h7P1JBT/FjCj5atsE4s29FMwbmmoekWcUQTgGzi/i62SZfaGEqu4ZtPmtSbaZSO/yVN/K9v5Vnbz
DbzKbf6SWR/p/T/A6kKhORiryTc03oEKoDe5jM4qPXqmAGvUgphm8Fkc8CwP82mcCFZAdN5/YTfS
UXiIkze2/9JQXGRjt0cMSLPVXsjriItEiuuCuthNjiLo2zs0+kAMJ3qVG098PvmzPhPRdN0Vy19m
TLAYZVG8GrhGVUxu5YsBGKDkn/2EirdPbP0yuOZOuibAVxSLfq0n58FCS2FdqJHhuJ2i8T085SWS
+gL4Vn9FYNMxsEaNdN7n6lkFvT49gYMil3LLX/vZYOi81M29EOT7TI8uq4K32d9tqfqajOKovxBf
FmhKE+A6WszDPdz2F/b/h3gur6TBRyYnpZC+pmp9Si56fVJs19pXzObZk2y4IG6g8iXzSvU2930B
D/lfIy/W+96GEuakCblSpCIxUd+4LCQ4PUTU+dFUqiE3FMdqGu19HcNHupDrvJdYuPkBq9hAG4N4
+zwv9UeR1q/V2NiZgYMB2d67dlpj9GcYo+5bkBOvVOP9GBU9Ju5ga9ngWr/qPY/YyMXkexFVlK4F
IlZIJo3kIYr2suVkXjpciKaAjp05RhfbdelnWRaVyXHlR74lPFIQj/JZ8vH++1Yu+r2y+x2LlX4n
gIYwNcszazQSg8ubbGyXVlViUhAo1B6m9HOXBXjVrBjyzpe+2/ZfZowUI54m4IyYfoJFdWRO8Z2m
s6l/tX7TQW2UZPLQhLBPp7jtsMNks71IaNsu22+DpqOf9Mv2fXTdqy+yj21dPwbT+hgo9WYWZh8p
ZSzxIp62JmyMT5iUnAFHNfVUrGlDPPRvN4PC5OI0GCs6c91HOHPe1vI87HpozEq0MOU0YcoK5rvX
V7FOM0tCMJ0DIhVe+2IFyk1Uj6v8uDSqs4dqaT2w0b3gfgGNOfzvnj3WYv0CuWcPlRbUUhEykgwp
l4mBEkOE8XO1eglf3QJ8SN09AXKjGhYCCpKZO7zxJozLqOBVM1rlJcr4po9jZnVgBbni7cUPNm3R
YOoRssSY/uckQIXr108JLfCBonXF1CKjW0VMG6qh0v7cudbtyyTiKN50L2cGyozW00eJN4EMQV7M
IzPcFefXYF7e0QOG/huJndOK/g4zgwC0i7xUl06QYgEEBZpQFJ7eqLpDWzypEJM8gE6YpbLd9CLb
3lPrk/Y4z5Hc9qHlIwjtF68XTXdnnQ/Os0D4SPgu9lxUDcpLxXXOGkAGybzHm8Tg9NFZQjypUO0m
7cr71VGqcM1hs3wRjZ5lC+WwdHGB6uLFcAkU50MQsWV9Q+l26qU+daiKj7m4gFi8vOsxtkFiHWaA
uIk43K57byFppUZR9ePagy08WTsbdEO+j38mSbri6btt3+xv0cz7OaNqDCYngQUL15jfsRC9Uv/N
3MgHvGU0jq++0jhN/Xo1voTqzBjJKGONMG+p/MvkXND6AxEGbpQTxfDFWn+gCQstHgW1eme2S79Z
2H5folaovIN5C4+TqXUfBpIC1QFieLM4l/mP7roJBUx4oTagxDE8GFgeA5vvCZvNZouCU4pLhIzp
kuNjnROSBUHI/LV/cYWlJJbFh6Je+i+01R8dC+jsbs17nBvRgSrqqyaUcSVE57bkla2Gb60Go1KC
9YDzoSVf3J6xaXEX9i1MdOptKoPsoz690xW3Cmv9urmEPqycrsVHX69UfaunfYt/LNScGXZkk/dz
XJBZ1oQtffVfitrQB6w7f/fw1W/GF4BAVbivTIWO1HBVzOMj5U1Vmqdt6l7Kd2oIn+yH0RNrRDYV
npA69bH7SULVDsql/fPV9kx7sM5UeNdE3ZbEyUEr7awQnHNqKo06J6VGTdcWXSkRiL9wGnI22CRK
QUgnRp4uinsws6k2bopU3tqv+Y913Oc/FfsNfn3fxZqxlTs1sckfLYQsuBhoW7NomptoFYHU8cPO
Gy9nLGNb1b6Jat+lR/oroUFlmrhtF+X3+5io3GxjyE+nRtvUgcJE1rkyjuI9tTSV10+9CGDKJHfR
nJ4EiSbevnlqLrSGF4mngipJICWeqoIDJSYrSoClIJUyrtpbv24sifKFWSybJkk/vG0vfNyuPkSJ
kwiaoJumoOTn1ZYM8py78FzL/CaLXfNnQffhtnNvW35qWIwMTF/4TbpjoyGTgeW9Ko6Kkgj2w8Z6
yE4N84dVJF+A58/p3jtq0/FO4A/DybPWoOqs186fp/RTWIzf0zfrCy0qnlCvMJDR8JSZ5C0d8YBA
ts8SwGbf3Fmq7Gurdt3N/JZSZLZsfyy5CSrCbhRqy6VLIillMZA5JkgUA95/wzNYKEg8W8bUBU0i
0NLyIaTDA5voo8mbx6A5loH4tMlYzuLgTAF8/9tOYP7seh3szVTPg52WpmvUjWceO80biUoSbSdq
4TpS29xh8oQB+izPfNIqoWxwUxkGuQVNC85u77tigVvCipsReXyLR2qrAEDeC0KKM7+sJh/uulWL
zsKvvTq5cigZy+dibyPjxzn/LKSGJBRqYdyHXTDSr64KA1HzJaicuswKa3W1ZxQo3AhOghCJUkgh
xoemdBa7EG5muLb/QHeZ844OTMHZrhmOoZVesrWeeEwep8/OxZOXP6CCEPoxgxgCtaEo1w5ckUQM
ryX9MZPaxdvgVlPmLKMjccQBvNRT9Lh/Kh2C9956C0sPgS+T4vD9pg+MkBh5X7rsOZhvOUSAMYLc
mJ07c0ObidnHLY3JTZChJQvr7HTwcioRBQCckGZ+1/5c2avQGDVx+msULE7xTzzQ10rlNHY4g661
cFytTbuq/RTLhq3XwnXXlGuijtfe2u0CrUZ7BcRqX/KvYVPCPTuTNWKhIul4zgcOW2E1n29KPz6H
cXqK7PykIkbBBibUvFj05eMei2dryJyZwWJy+bIOnTkk3rVPcmudVBOektjiWFwetbndTfzZ0mOR
mE9r78it/9xOvFtPLUkcrnO3MXU+zCImWeUs1T/FLSFPY/SmRfbSX5E5cqPdkr+qPvFmlGH6g2MC
2IWsIvs1nd66dnwg+M9ubBzOihGwSzZEPlgb6B36bBxAqeWpiWMtBD2R8rbz67ao9gxD/cwWfMLk
sw4071foi+2pFO6jeDGTH4r5edncEc+uBNGZoEIKMa+WH0Nufte/BHbZRHyewDmE4p+Zv5I/xbnH
CIVoyU2FNcX584NFHICVJjB+87absoWuoGRmTsWlR+a7LGnb+P1JcaVkd3kh04opSc4kWds9DLYe
o0rb7K6r3HraGBzZZ2VBojwrtyHp76IgPkZrJzEGp6a5vWZHwdlWNFVIObrYixkkjyGGlm03AUN+
3frai+PH6tQnkQ6VDdOu0JXVZysx8YeVnsZup4EFaMi+TAE7pngyqnAtrbsJb14SZN+CC7EVwxXT
6H2SEppAcJk1dNEZagedK7mtXcuxEgE7Y9xJFmqioCTJX9DLTuTGtIiU9wvpLe7ez2fYIt+G9M/k
YnoojovoKS+5kGgHMpeUXZjSoivviSsvrSdzOm7fwiq/7zMrH+6HpdOr1I8lG1hiazBjUEAynayD
fiuCGqoCCeoUtBZRS4yIFCtkrh8B2I5Fub0A0WYuhScxX05gnc4pGWIyKj1FyEEKg9olYQaJ/VkT
/p0WfkHdp6TCvWwCxYiHQ46r9WNPCz8rvkCvxb35UVsCfMRPwpWhUabRNgLIzNxjvshSdzW5Ni/w
lb1m4eKihEdjKVUsrsz3J2UEJXs8NdWA5lyHvrttZHxZZGsQ0nTq1nMffZkOkbtng9lKLsPHLZp4
N9Xw6N7o6DMO86qDOX9uNonCcgqYJ2lcGgaK16wUHVt+L95/KpCk0rTyO66xhSFFV7nCa5FY0+Dd
zPOPjGkjj6AoOeL0r7kMXqMhb0xauyjKi4TQYV4YSYC3mNa4H/nwVE9e07jN6cvEX4uF69SyXJp+
nZ5j/3tm9Zx96ei+EegQvuiioE/+UT6YEafD5uTk/FXbVRqAlPKT7ueBYUffXDu0psKQADU9kQYh
6JktMn2ei4Ol1kIT1fvio1z1YBuoRki4NCGj1zEAjtO3oG6c+n8jq+KeLJXlMslfqnEdxC9NroB6
Xg3Y3Uzj9ueMef+tmyTQq8i9UlK8oZ+RZ2WBSi7wCgZV5Z4wWRvv6EEE/vJFwblfoqajAZdeu4ci
z9oGYGtvKnhYKGcVx+PoyJRRC6OpaSQygz1pisaHZ7nntJ8lBIlykOTiS0kuTY0HfvrGqBiuEvC5
L7QEcdpN8axidRYhiBdizAD5ZFFlpk/hhkknJeMvAzPtIjkFLeJUrJBXgWbByLzMyRkNJcGS12Hj
dRegtp/7Hmf5+KhBvCekpi6MXBLiBJt0vesMTyvFY1DnmQVqA6giNUtuJL+mYwvYD0YG1po9T9du
WigCSy8rNHdHfVcSHE7MvANnxxlWsoCV35qI/4YpdIPnsSKMgJSftvYXJHLVasapIV+Wb4FKLF9+
EUV9BgPiKUgcBCQO2bx5Uip62EbIpKOgJfPU+Rb15MnQ+LnZ9VDEZSuH2T9dPkcHW5WS5B4BGUIz
C3gXxsDEfffmMZe+BN1qAr5tsYxOBiEUkPGZhKwQZLmJg5/A6yn/VKoDytZmGc+svu4VCLQw7Idv
tCkiTkvJ2u+iWT5qlMYkb3DXvcOwS8pNSZTOMsPguU9iyAsX0VguKeMsEJLXhuLiyMpTzfu6z+5u
oR88wXnbS26HaCwvfZv4RonUsfo5d2zCkBbxLgFXcdYDf7jMKGVw+xEHVtJ7KTlpUGBGp18+8aoz
nIOS/1YD5ZCmydlk7hbjLLqM/XjBiHtSLwybDeGRScAQFaBG6DqrcgitooyW7/c63mId300YWRWi
LzASyV+VDg1M7a+IoNVJfU1K8wF0rkyrx5z2HyjTBAhm+Kx2g14nHGU+sTT1xPTb1OpIziROPCOW
dotEOSseIL9rFm+CKMeQfmKMuElzVknaPXIA80/9KRqndwQJmpHhvuUIq2l1GZedIuVnXeMogWuS
IvKUFVbWI5Mpf1N3lC1qLKeMeiba8cf+KMlyKbGWbrs3cJJT4vd/S0MbZBBrEnny3zFO0M4Qw01s
6j1o7vOFuGJ8vRJnCtGX0T6toTyyH11lP9nEoJ93f0idiuXsep5V9I3LdulNYp1749p+faOjRDCZ
sdtBCASjuWvj8vqNpN3HUuyP/IIsTMmbXvimyZUPWaIpvV3o2LNeNxZvTGEIOTCfY/T26zGQJlYd
4LY3UiQflIaIESqBoa3oJmcTPkFr5L4U/AOD226ByWnKdEEV9QmIF4Fw6bep6htzH5iQ//+zeh6x
u6oGUaRD4lXc8CvKNdGE61tPKN6KOE0Qm3tD2fH0dW/RsK8RSgSiaoo1SebidreZbVm6eAn1hZWt
4K+clVK/byRXrGZXPTM4XLs7n1HZXXDyxaTb+3LfEFQViy13E0MHnY7hdssJdaTTJ70CkFnJTuHk
toLoG7xx1A6NogaLVIbNDdf7RN1fsAD6d1K11749Sku+buwzG5HvbGTQCkKUKNpzxuyqilQWmqkD
Ba+BWlQGaH9hprIEHf5K99lmqbeTT5prtBq9zbRFZGXcoUZS13u+dc9t1l+mFJL1cde9pPghvMEG
zNYKc/ZqZfc0Tp+O0ycdJO9ddyl81e3qWf1yLv9MiPJIAXRwKm6Ef++DO6KjohnWuFclVmrK783t
kvRm5OtNQ1HFCvNGKUfunJZM0XveYMphL8BYVvjgYKDVCvYNE1qf5A9d508iHucGdZWNc7s1XEQl
bqrl9IZEmgh/AyRiAhXPKwimZb0nzfSs7AW/IIDxqRBsF/lNW7gKCU0anip9R0X2N9eMX9aMk6Ys
qKUqmHRev+GHQXlD8AUGwtorUBHKj7QiWfzOC5Br9hZt/rZN18C8ozvp6yUUGPursuAsIupac/1k
DYWJfQ6U8lEU00WqeT3NJJLv8l0Zoue/XlPiqJsvM/Q6sLPgAnRbq/6CxuJnieHtTq27IjtxOFdc
xo2bHVhgdLex9P9H03ntto5kUfSLCDCHVyZROdqW/SLYujZzzvz6WWpg0IPBTF9fK5CsqnPO3mvD
vYBu4L9Gthw1ycm4JiDe9GY3WTAMi8cGKNRGeknsAdxYd8KU6cP13gBXe8G615Qj5bHsamBfRTTN
Vdd4lZ/oD8JRch+jJ/4fxV+Yu+sFiXlqvFWix0Yibh7Drk9s8n6f/Kvyr1hNVnIhb320LsztRRr/
Zky8l0XEb83XrhdMT90OouVDGd2JqZR0jD+6l1s1omyNyX6LFa9bZCfjI4pN6eu94hjjtzhzo4Bt
L6ZvmB9VK17J+7qUVXFGLnRUvG8MVltBhXvePym9jO9uHGlGKKukcuYR0WVer5OBzzcjS4jWKWC+
pStckiPWlePEikR4naP3+SlK1VMYx+cyxsEbmEb9IZzkvrhLBkNdOufsrma8j9JhnwrKPvarTL4Z
iXwLRYww8zkXXEcnsGdiBqOvuzd9YM6dC7RQjS0Fqoik2ixcQSuhDeYwU7+U5tS+pN1N75ILyikv
4Qh7wyC8nVN0L+biiQAVzRSpbcU0zQ3ncLtk81azsl2fSLtQ/rHKAZkRZRvg3lIe+YDv1WowPbSf
RymeP6oGbUsV3lGEOf28bB3rhLoo6DiN51ESyHhok/2Z1MgTJZKTmiNI2MRTgGxYHGPIjICBxkEn
5Wn/YQPSYBUYFLNrHCpol8C4hG3vJ4knoW8YqUij7TDoGyBIrPrLvs6Ng3ZsXH2SqW16itX5nGgf
UyVdin3xJuDO/I3OU9espQrvSO1NL+TPqjN7VDXyepGstZlnG9ofnmV1lwb5UNfhZu2DvhLpAFQX
ibWOIUBqnPSZBrqVH3twtWJUr8o+3COd2irtsindcOq2NEv34VPQmn2oxCd1C2g9yLohYI0LLCVb
F6lNXMxlVt6aJHpd3pWoZ4HK4HegDuSRThf4iVN8UXL1PGsMdIBpP7RNkWwXbE/Cp7BOW7TQMv3J
nwQDRnj8g/QXZIoYjOIPGBW31bsg24N3wgzlhj4jQeZNWHP7a0jnsys2pmde1Djfc5Degk0maVXR
YrKwad+R2Eg+SKBQ1BX1hl47KcEXbKNkMUBdsugulADh2tMDyt8yMbEhwjslbclswG903BIMW5dC
2orcBqErFzq1bwWH8SMjghaN3UEOlaORxEcQ2kmCtDsuz0F8nap506YdG2OFYDLfWms0AnFMNWWP
BAZhVdwNVbxr9GnrWicp+2HaZC98JZEVzBGqwnQIXlxtP3N6m0WA7IkBnJAMStjcxD9wVeGOrEgS
W0lrYLclghwyZBl4VoYrNsz0zclLNCq4EOVdQ4pXwWbS2c50oMXrGeXkdY5EDbR5gKHgqQ0yb4bo
UDewEBKPYbOXRzQsMWlopHWBP/MzljM5EAoB+0GBYzxy9ByXXk/nMpcDILJ034wgqdG6/MjjA+gl
YKhIiU5FBUNjYGQwaADcZmnKOAcwPZNn5goPs2sOSROUiNr9RmcQbOL/gZbIESCrcByipFX7l6v4
8UbvHJBZ5SW6Ga8HTRdd8gqUbSXHZFg1cXZA6kId0z2gJ8she+iUTjRrxu3DmjokiYyDDF3ZKDIy
0gFwc6ekMlY6OEbNoHIYUeCLxAvxuPlvmNQ8PBrQwKzuH25McYb3s9o2MC9BVCLCLFtLOERR0GhS
6C2TVu9meQZ/QkjOjl6IPapEHLVRggScAD2sLfVkTy30kty0oHhUEvlUNc9exLOLBKx8Wv1bklkr
EUWrlBI0g4s6BAWTcjqykm13SekAgxkxmTYhwWLksS6wS5DwNCG4mkcanyqtaO7JyUmw9bmPy/iR
IRcWNo87Qy6WaTv3jU10KdcUWCbXOuc4fKobUEP/ssket+CcXGalmBW4F8cig5XWF79TlG2x/H9B
KXBpEIcdIPBcJPGLHqHbb0XSpHqf0Wdilx/SSfqX/miu4T6cPxKOXXr9oZOzCMPK1YFCuEAX3Vak
8j8CygGXWG+Na/VkSzvgZ38nIhZUYsJRli6znV+joHvPvhEiwAkVVnRInWbFkvBwYCvhZ5QPrEPG
v+kYfkCil/CAXkA/yIf5AghixdN6gWuJ6QKHlLvg52jROn1AjQASsKbUn/PXf/pAXL2IWwdMERzn
k43lKgX6H+vUMicz6KxRlzIs21ab2A+PKJ4flL3GGghJIPjIJVeFE+2BKVBBLFcTQdEXDwuKElD0
O/WQMg0XdqbHhOPKK1yto7wqg/ynDORz+xcf9D/5vX0HyuVJR+X42Ick26PueuwTRpmlB5zdtVx5
T0nW7GYPlUWAZhUC3h6qVaCttU+Tv5isGeSj7mK5A15HS5VCDnMHGjkZMcdu+tQPWueCD0ribW3d
JBqO7Ywtz23Ww7ER3OWWXmgQvUNfUpOAXwIyHc6tElg03n7aN4QEMfciwnqQMj6F2HlU7eQOj0mE
uQVk0p//HiucDKinH1gQti1RVZ/GVrq1b2QjVAAQYWggnTUuhXFG4CgmeGmdrHLJjCEFYSAm4Clx
TS0n/wmPuas/9TuwXhEjNc0Ij0bCwvtEw27rZ0ZR45/0lP8oKZSjTJCPL0l2rdnhHxYbFE+54ZJG
O7GUrIynRagvhQNDVHA4AhuinUbOTKuRFfNNZZhJK+GZHiSXo8Kl5h/jBwyfL78zoFbx2UFRQRzM
HUMc5x8hNsxE8wqSHSm89NU93J+YWBiUkY5S9E4BkTXGPdd/ZzzBr6wFz7pMWw2QhwCGNDq9Bsx/
EbfE1Zg+6LQo1io9NExa/ni2Ht/NfEdNfJB/O4JFAVzZlj3v218IHatwY10yn14b5jc2Xs/8Wu7a
c/7jUrXfcA1D022dltKp2PUboHQbRlA8ejxK9KYr2/gX7bJdjsdNAVFoK0F5YMq6Ub+Ma3iov3PO
/H/cZi/O1mhr7hiU/oOZuhutUpUaHC6TI+wiEL8HftnDIS9y8JVPdNHFqr1SY9b2ADvpR/lMJQ+G
EcU3j7LyCY+0XtxxW63yT2I5kdz6E4es8UOR/OwN+K1xGoRgDFK/2oT++EC+YRd7+SOpaTkxTlwJ
J4I94yOLzbU4t0eSAs8oVvfcsxT0NR8RSL1jepa7YUC+ki8S+bjM3Ne8Icg7fbB8Cq4YoDaRHOHf
63XgXzqMntd9YNKa9NldfdPReNxzn9V+pV9gZhqv1bL/mSUPuZmwQ0LiAA9aaW62Z0356QMCtUvR
lrEYkBXxkfA90RLhH5K9V+rBWEcroB/PhHekrSnftkD+vNhNnIHuX77FnnrhjtlaO2Gb/wyf9M4c
3Fo+Tt0dEaSHjqAtv7urX8Bn1tyZu8UtkRX7hV//5p4Ekv+i7TjT7HjmNvkfAkOHkZ+TrdlZr/Nm
uafktdqSS9+jpQkff3MoNc9KUNyqU/3VfGILLoYV5qxxD+D9m7b9Dy0sfJq5k6PMT2wT0Xxum7/z
YVo/NhY6sqKy80N0k890Oy+EhvkkoQw2/LbpGX+oZ7gnZ4WpOwmozOnKQD1Qm4g2yUoMAEdWzDKY
TmwRGscg7Zwc0B5+jZ3N5SgBZbEqh+wRsA983aNT65oRKy19Uh9lPwecaM366bCiO9YnB5mZuiC8
itvlXT9WzsM7MFy0I0+xZ2ShwMtOncpupox2tCG/weekkhr0aO2RtRQZAuPjCh6mpx4eLK+sSS7t
Hru2C9/gR1gyV8pa9kDsXltV3j4wcE4oumq6BA3KGtCPDl/4BrET2Vncff5RXd2/aju0b7evr9Hr
kCuj7GFUxe+kdGSEPfgcIsE3o3ZYwxlwzTf0dLvOlRD49BIGQzZdJYeU95jpyi7976D80xINYpbu
zQwJGXnAwOTSEHYi0VGD0nrJ0zP6t0iwdWS3/OZ6S/eJLalB/Dt67G6x25KsWDKM+hYvoHfJ/2Al
VTpH2FIEvBr84spkKJKUhWrPrfkXzeiPFhg0nSK+tfMbeovOOIbsudCQJgXXxmrONmG0F63DtJxo
hXEgickL2S0NDq3CESmoQCtyW1xjryIZjkBvYXFxYVNZl+iBEQrTxyBrPamIm38ld9ARnCVaoUx/
QKJt2nhtxvTV1mxbSkEFbT9wZ5Gfka+K0AMuXqNcr9fEuxNXymAn2UnSbhm2euHK0Q2NSki2POMk
ZhzBpFNesSdte9kvRQy2jAk0VnkU5mGK/BWm36mvd0zpp/XrgeO2RWBB8h2u9JH0GJMgHJuD9OC0
yP8QvSZrRCwC0+kxvcrS+VGerHqfALfFmy648UaV7rl+LfEpSnh4d1l1NLsLEYE4MInZ5GbpLuZy
fP0JXZLJz6p1o6RuHId2pH/XPNXmfJtTAAa3xsDIClMBheVGzw5pdDXoBVcus/kZkGG/AgGhJx+y
fMuas3Z//I2/OltFQxCh02xVBdCHPZ3bp0j82c1UXGIixeP4aVz4usMvuiFFEL9Vkp2/DViGEd24
sI+MoE69enJCAATr/Pv1XLPSz6ve665sUcSmLQE9KPEPmh6E2J12H3/DS1LvDQL1VqgLty2Ti02J
2djnHuA+SjJmO+SCsV0MhveSU4ncbXb/jvOqdTB6Awo+0i9Nf5pndEq/EtiIb/V7sqNoHojMdJSb
doyDep//LrvuXhWOuQ8DJUiOHXdV6PBucjyamrrqmKoQF/823MyzODC60HboOYFLRWQZOCPSG2xa
DnNotnNzVWNI/OA7wfQ9ntIX4t4ePtKAhfNEiAJK8CDZVXy+OOAZQ+JLaGfnZgDij/UmuY0bhjP/
YiipB/Wcf/NpdvTIaTHAUCIPCONCHET0gv7RPM3+5ZSLjGArW9trUKOfj9YF9Tj8hHSu3SngXVqI
blcFlubJF57cbwGOigtwRaTogoiZyhELB9999xP+Un9A+N2/ruIvBlHQjsHjXK7Uk3hs/sbHhpLV
cNR1/kv8j/JRH+SNcEWBSTP3SWPflhBLObKHpp+GaryJXOBH1Q/+eTCSazqkH5GxGUiFRocrrgjP
sC0JvOBX/RcD0wLUv8MkgF4YF554EHbGP/2Qb+cVZIyXNAlxm59/t+8Vp9T2UNzyA0kha+GqHbk/
EL6j4ooijjmL4qAWCurGQey6EUc3f9eOiEduj7P0FI5hoDvxeXEtFF7FrlrPB+Cs9WroIFwHKa4u
lyl5Y7MOp8zNAapqSNTks/kVfyMeyA+F/6CZaF20ix3u8Txv0zNNxKDnHqqYgh748l+m3QiT2Udx
1J0QWWKz0zcmWrxqp5+JCMS5cyUXEfcBMSOPN6Sh/CshsmnM3vs/Dsfh93LEU8U4/6qelSsSO9QM
kDtQDBCT/cohWFt+ejE4VqLZeTNM1fAawmKTcHZVSMLt0GYBQdJ2idYSUM9Op5yt9oW8E8Ytbf8c
sEjhRU6HYsVXo301X3vho0m/Cs6m5b/YcEusP8VxqvcTI5PJjYF31twD87VR3vWItr6+DkfdFWeP
E3vT7JHlsW6V2KV9FAd70tvvjDE3+oqoHQxk0YrH8nXIyVagI7wBlS0xB2xdwMv3fHantuEleAjP
7eQ/E4GJ1b3d4BrY0KtH5DbhdMZD4kp+vOXyO5zutwy76O+mHEmxrnlIGWU7/uu90YsPii/Yvcdf
8vM/3NcrTvc+ffZPjJlrMCXZDVmKa/ksBShivAnZB6dLt7Wzdfs9/i13lc910nymAt/W87EyIVE0
uwLYG0yLDGA8GRwXArZu87u5wlNPkiBXjbtGeqbfmGLXKtMDm2vvES+wQ0bEwRgToCvZgs08yPkZ
6eQOO/GPpVB+1zcN8Hx7/kbXh+kijLjMSKpX4WVJd43CqIMnX7oTXoZeU3bi7wGhUpB/EzOx6xFj
vWPMuEtujxqVrSl/f3zpG3zew3dZ9EcDbZ/4bh1Zlxb6yARn6PZ0H6H4gMz74zDOGqdvGOlluYO0
Y7hjzAsPkDnu+btypwVNCVHdi5u07u7mih3qr9xzyVEofkXdnZ4bf500Ig31nwezaPzL8Ro79Tsq
GsSLSKEQ6DP/GAZbeuxznCfM/lkNhldFM8DpRpL5ncOa4J7PdTYoh9LlwV9B7bTYE8rgm7mPdt1O
soeAOoj6LA2MI9vuAsqUdYUttdmZh+zXeukt/P61dqF5wDzjJv+szkluxDTGX8OO0xFLAjcAl29w
+M3EcHEna9fwTzuKHn9scoAhtbR/50UIOGXIbZD/+Nqqhx39XLsGjNyR12JFP1X0FSZ/JjFy4U7S
Avye8ItRZ9Wz075TSe2H2ZXpHutbujCLaZtoyR8b5O+E6YhO0bmUujqpWE76I+85SpkJhpbNYLxe
jA04ItQCjt2AMyZ4VLYy/Fum56J9wWAIZ5gob1F+jgpiVlac6xLjOM83gXUr2mTzvzbmdE2K2mtX
EPnaSQ8czFu3XCz1aKH3nNbjFCTkkhsbnWFnfBTjU4VGPjpKCaRZb9jNNREKrxNaQ41kIlB+QGZ1
UfVQPc/7THqW4XyzwvRSlsKl5VjYcVkF0Y6qB1P4d84WkeKp3yg97rx+9Ixe1GrUSf7ycMuvUA/h
08ow97JvaZlWsUnyaR/1bxXgZERYd2SvqJB5/t+xg69aTzn2jmHfEKniTOCEHbBqY+WDhuaWHAH+
PVZpzjGKrPfKht9tVZ42YZcH0ESYFB0gnAwImSENMmIPM/Rwq+gYpkiPtpoaFIjBO19mDWG8sT7m
zvEur74e7i1dHRc3+keBbzNuOlS3+o+nuHXbeANFpScHW9mIyoojpsASbKLhPzXNbYi8kkq/ZNVC
Q7tDij259MwYOE47vIsXtHG0LGEb+VnkWeAnN8mueeIX2nMfHtiMkFrQcwgkFhidFWwgFvB1C0HB
TUnXaANhBrRxlh5HbbrObNTSuStpDO/HdP1F46DmTElXPmPY5lskFrN42kSd5hgCDdZdUmm72efR
tOAUUeQd0MD152at+DpLpOrQ9nZo7agsxNWOyd2R2Q0NAQ6A2QeePq+1+TjuD2y0lWVj5bIXG8QP
xwjeKhUiVwcqACscRPl3ZNE8mSg9nCML6Er22J52Ay8g+Zzq+QnPOrJ28H9fC1cZfBHihfGdDpT3
w8u7gyvA3+m2JzL77MhRV1/1nhwXWzzTZ6L4+ZG2dBZeP1Wj7qhZ9u9frDDcJZxHvJHWDNw2t/+T
X++J99ZuhGO76b0fc8Xztu62xvHWbVVi1Lr8t0FhCH51xpiSlc+XmA4yCitS95Mb96q5SdKJyL2Y
rjn86Epu10rVfIS6Sr6bSFrKcH0sSP6NQ6Qo94pAhmGGBhHqJf3tjPSN0ojcB8dwYaZZIJFgUOrE
m7XyA6aKhjl24YOLXrg1AoJx1jzPG/lsXeNDDUr8u36H6fCuc4JjyLaTN+xPPlLkG3sUbCBuMOVu
UMfgslK3peVNafYpslaEJscamfEPAdUZUKrjJL/aFRh71LK28zaikV2YO/VNNU5EWeQrvS8mO60u
pq5ihz1PMS0Hhj5NogLkiqqUht5k2nomqSsjadGCzSntiCHCvEbPOGmG50x4FP32nrua5OAhhRZY
FRONLQ0h3YQiE/e0aVY3VFx47Mjxa7pxnT1Eno8QBB4teS/ScQRp8YMvTRDe83Lh0N1X36RsO7wP
rq31CAYV0v9oSKYjJDkZTrIFCJn6B7d9+dP1bEziiZC/yBGK7CpXB4IKB4IZusLTheSnqtSvbpEe
vq7moBLmcJ3rsgxgmFG8xSGQIXrXHKP6s4ov5OjFqq9MPlkxtC1xnio7BHts1i0LAAAs7CFEXTNh
xzJvl+gRKWgShJwEekXGTaOJrwjOsgkRC4wr/V+58kmMsTgLV25BDjn10UgcyZP/ghHME1nIdnlI
CepywJ9KfDYeCOjO6W66prHTHthJ52/lPl4e+HJE3EcEOtES9aQfvii8SqOTk0ahHrj27KwUrbQm
jHv2bBcyByhDti/Z5SOQOapo7evIXf+lW6N/D6H9SY5k+JRNJElSj2ICTHK4Cv9t3iwB0YHNciSV
XVpz/JArcEgu+x+pVgDmFP81t+aIJdm6tDbma9ztEmNVm940nQTBiT612HsJSXR3Tj3SMVrRe7Bg
n6B6WPg5dtF4UMIv4OIsVvM3DccRV7pbl053o4ol+WhADIX0sUB9zNHKR5oMGU96BWa6OYlt21Ha
tq+uEjMKdwCzqjeeBUyWLh2BWFgIIoJKQI6IARaWadfQfQmdjDlXSPLrrRBeJ2G9vSgUnejZb1W5
NnpaurbGkUxDi4JCjeaAY/4ueFwqmzNUdF8+cNJZcIarNTOUmW2WGeUryWPbbeXuSNeFiSulYzii
wrUXqkXW4tTphE/yT6z+1CvXhQ2sQEKZfOLRNV+u/HE7V0A93IzvywK+sGkNdzJwOlLoevq3pDod
4dLSCjjn8nw0iq10dKZR6c4I+jvlT3uO7NOQx+yyfU7Lh1pcYW5zXXrAToYHCgmSjpld2KobzLr1
tUTTIzk9YyxsMrk7E++I9IU+e4QuBPLhjCvy/9/3+CVPjtWdJAsbvTsXqweNUeSd07pXb0IXNAnZ
l6bdqbv59Zs+emBsmmMYh+fI5ET25dambg9RZGD++0qjvZ5z1kNVsmrIDyCZNLcvdwDizeLGXnGs
1vU36QHVSJPR0QnHHAE8+YALBURmtS/MeFOOSITN3/jrvwsKCCXjj1J3+qlX2AgRoEQEkZLuAb/q
s10hcSA+RwBTyGR1ZjWJaxo+odMYezXekHQjiAc2Qz6d+RwQ90mHeDvR8C3vevJPMTYmk6VpVSNK
0JwuPr4k8I4FYEldVcSMwiM10GrxsB86nEWceNBoO9YPQib9ptIECJiqjJZDux668vb1M/GLIKdJ
HmSFdQ9iT12xGxjxjasTxX6n7SnrFYkO0eu5NIDm7bUgZDLiGpLH5HHcVz9U2OK6f8rPyuPVISJy
s9MWx8VJUN4Hk5/f4af87QKLMVFohzsoxnsJ8z4rzCbxLcRsRJLCt3NoWYV4ALaPz3BjkhxxNE/6
P3MdejO+qsf+xc+yeW6GFry+b8Fn6115XD+KC2s1D7WcnqaSgn+mG/qbTo6iQJ0aORlDbN1jyl+6
U/e6wxMSXFuWbzo8Ktz8yDwnsc9DihrHHDyiIxGKwq9JCyqjipYxfbWW66pJDi2+7pinB/os5R76
9iveLHRq9jIGppwV4oO2myqP+cO5OYZ7fizu9zSraBuGwbLsXsFxusQw963K7k34ycVrupManyyu
jDt7P4mrn+TP5mPY5o7mCc6wxbqJRkv6iFy+UJWiP30T2AmQEnFJSfajryODhjR2IebKj8RFpmLL
nxYKCPo/+o4u4z8QV5ws/5SzeDTeug28rKIhgM/Hido5orA25DUJVB9URTYHPj9d9/d4XXlI27yF
YmFtOaxrxQ/QnYN8Ek8jcTmB6lbeL4Bqm9RjgF1Yb9adB2fQrX4Gg76cfoP+4GJf97qtdhAoljNX
8OJVvhcc8KCf9M5Wz3CF/Z+91lNt1JIc06BfO6qruzAvT9hGnGHznOza/aWed57qP41/hShq/QhM
N15pnniNHdOlXLUpzXhtYHf9Z++P/rLSr9m7snrCjrPzXS251tt0wdHIW1TdcL0chs3DXy7LofJk
cy/LhzA+DVwJppxQykTccn7sqNB3GcQ/3EVymIDQ5X8M3pCdh+EPQ86lVKJ/bcKhjMyR3kOUGNWb
0kRYGUgYyyfnwriBnmsm03jHIKc4JMrRJePkDk9C/JyeWuhG1nymXRzdmKm9MleZVrZoDoiBonH5
N2a0a91ldLI3Df5HkKhgfuxs/OghxErUzsqT3Czopw7uQgs6PurXb5jz9lTd5GVPrmPXbiBrwQYH
1Hgiea570qTX9+k7oZvFjpMDTsLXePAY/8V/Cq3lvwmZb2SHmKD388ZEz8YG/R5/M5pl8sci3/7R
fl6eVEjzywhBz4HRIXMHjI/M9rj+rUectXoO2cqO4Xt3p+Js7t3dOLatz0hWelJ85O/GlR+vOHzv
lyedN1iZGMy4TDxu39JdedIriOUNDVnEs9bROBY7rOkwQDZMOYZndxfP8CZqjyMyc+GO3990K/1L
Xi0+x1egdEei5TwOqg9vnl9jTSRrUU1uuMdXtzC0YUvl2yytq0Z/laKF/gFniyWgK4CdYvLpCj5W
jz960NLdsL7xtKIBbuUN2g3DCGDqKqpXRV4YzG8KwmIMvKg+IE1xiCEUE+COjdqv9AuGWr/NFc32
T1yCwbNH0pmuVBFkgOoo0rHy+QSnD+tlS279ghyEx77Z0ltv3OgWsfQGjJaVj+rVNCfqbH7FZ7oP
xi/qVUxPlP7IX0HLRu2+DcFOX0dkaZD/q9zpL1TMeevjqE6XIFIRtfsjdYIvcC4JGHLiJ2joLc4B
kA6pwBrzloybAcl9ggTCIXaT/kVPpyBxJQaB5dqasA0Fer5+5Iy9VnOM4h5DkDAfXsLHx2kwj1N+
NKID9MEQ+I3AuRrlPzasTYuO43VfeARPkpneOHHicF347vniOSrRaObpYn54xlSFmlkLn7HylWk/
ev5Pkn4l6W8xsN5xkNQZYoBfYEZE3VmicVF2EgqMzLaoTBRPEpzmJUTP9/UEHdtnSgHzTKegFSAd
gDzH4xs5Yp05bUXnZKqdeuD7xfKUbDL5XzJeVZPTykWRd5DBa31rVftx2SNl7iRyAD4y8220ri1P
DPMOnXH0Qr1aZ9O2XCqKC/2V7UbXaD1umi8ItXB44xMzPyQEpB75KMyohUTqju+oFgkeSqO1nkLL
iNHJjy/A6FAwtY4JRWKgUD+0czQYE2IfgFXFpKPsMxdGywb6UsmAefZ4uOOUkjrbgekacbdo81Ux
dDNQJHpaOj4n/ZWplUfVNhszJtb5Y51NTezVEVDFBYkeLICfIhbWNNlMOu3MEfJedl7/0zq0Qthu
jSwV3dhIBKfAMparmXwmCZAGSGfxnXYCPBFdRqcYLZa7TMyvllk7ZOOc2Hkfp670clZAinWTGYsH
/gRCoOvmXZhVY9+WUJfDvqbj9cpEqiZjWOkqACJ9qZiilN7rxIx/ImKaQehBa86uoBjYXJopyA/0
Q9Y1cRv58jRN40b2hJJhy526nkRqIa6Pi1Rs0wKthgnxLp8hn6Sa8CsPtGgpu8htzfuLMi88KHGO
lIMRWCKlzzorrT2BSr6BlmEmxLc0FLa4Eiv6GGKGN8yjqETZWmuZHTetimeYjkyttUExWpvFoqlX
h2CZFblAHKAM17As+71UqogCNFBUYuZrvCuPLDOHwDRa5S8r0VyR5RxLfiU04dqSo9pRaxbeqhTl
HbjAewLcflWMoicXDWGuBYK1FLFXaLTr8XFPSYDEnwCFzIh49FMkcHlpGA5pFTkD1qLA4419cy6W
q2Aq8loSkXYJhcR0h3VoJMnrLQ7Fk0Bvgai1Oqi0jAlvyIHYSPxBIUflYSE40Dk1Px7FfrZkCkMY
/dT4rLGd5uiKMn0OMvpXpVktZVvfk/J1xcqSXiv85jhSntDf8m0fFwGAARZHuVO2XRh+dpbZrLW6
/sEZeSAwWfT1hUKrRAx+mQe21WI/dKO6D0fyyYhqS+Zfsudzp1v6kxJTHglhT3VdmNhI1PdwdohF
W2dVGoKMdAt5WdZSGWjMt3fxF7E/gqNAJTQ6mpNp0qeruMPAVXawgsoEfV+S0xXXsrcK7KOdWgVq
taMCla2ulmTf12/IxNhmmFMCjkZJWq2NurvGbdHbRSZ/p9MD4hqMXA4i4+CQtIB3jPjf1aB3+xnD
TGdkDFM7Og9WrjgtInvaAUzZOyraWGqLPTwkpgqLiD05SS6LIiy+anBmNoR5RvqfRtupUkc/lKr3
fMyETTObj82oit/A4PX8hEzcU3uBOprCQmkjl5087ZkeSwXAjPbB+Zj6Jw6hMEUZzZ6WzsaARLRT
KBcb3EftexYVCfc1p8uwrXGBRqK5kQwLMyeW2TLp6BHX35HcvOkjfq2xZNHi3SBXIOXyki7mB6Gh
EtEmm8ayxC2/42hkUGlVLdqrVr8uAN/dLOBaSAKAgCnzCPOxJQU7i2QEJwmixo6Z58S4eekf5Erm
w29rAj57oPuGgfkBwhStDhNF/CsDm1S3VggnPyRqpTm1XESnKL/XA2TdVI3ZxOcuUEYd/wrLzAaA
DuOubuk2eAq+LUUeL7Ua/RNyjH9Txd7FFpH1TXRg1WImI/yKlTB/h712SaUFtXKRn8JsgacxNmwx
MBdNUxE+UB2ns5FvzChrvFJIKZomq1tLyyjc8kJZdca1wCC4WZKx37Rd0W+SPM2QhWUMngq0U0VE
JkyqEdBJ624mm5ZiQCmY29Zx6ZWt3ryVybNvBXnd6EblZRI9+16jW8ANvNFHNouqUTVOLpTV0cJI
H98vgNphYIgvx6TETrm1NcZB96xe/AGMwJNZC8lpJtq5RImL+Di78RBIgAfHcznrVMFDQTh6RtNB
kcR/mPapduLJzcS8OegUA6heZTkzDoKMvTUbCHVMYSX52YCUPNSUnVWIGIUnwFlkv0uCtNEq5dSS
7pHBdUVYPW2lqnnhMqsD3+MrG1gTX4nXld2zy9OjFMq1sowcg5KQM5BSbMXG4gSGNd5cMgwSGS1H
dBV4NoV2RWIuWXliw3FQNPe1pRMrNjUsBeL8Ocms8OmUt+fBHMChKCXJP3rnkIi4Mub2ccwKZHpG
KoOWEi1wIgMO+LbHcmlMnYpp+fH+MEbOP49S9FvxseysrD9rZjLfywhspk4rhuZdgQkb7WuUCftU
h+r5kBIAuRkKD0PoUm8U6XYN6owqMoUbqVjaU4kxxLUvWWCDTh84dOdNCdlmWq9Ga6yuYMhGhvgT
3TftYyn6U5aIWNKbKdqogI4JsDvrU/us8v8xdR7LkStLEv0imEGLLYDSWrBYrA2sqaC1xte/A86z
mdnUvc1uKhSQGRnhfrxAS5dIpR328bps/f7gaUmzz7IkdnUBR/gkaalj6sGaKDL6XbHlsUYwvVOE
Vx0Bg8wH0ggymhlNGxh2k3M2NFSRoY0FIRXjPD3NYTQWWlHl1AjFQ+2r4gms7OoLqbI2PgOJPS8y
unBViQQlmZZYg5w2dlqRBDc2pYXYEkGck/oMUiwmDlJDe+55b0mNmRYoqOWYRjbu0hKRgjJEhwDI
+caPZY/zfFRS5mnSbjRiA7NxW2Iw045z6dTyjL5ZItARusGIi1FN5ZrBqDgHPzGSz6oYg4tgeJlL
KiyX2vgplNawK9WAJl+jEAxH4700hsEl1FA8gt7LFzFGGJFIwUNfMu/AcouaQminvdebX+EkvfVp
qENfSxlQIdPMtb6jZas367o9iVZSbb2CZosSEmCj+rRIhFZ4tn+aKFQGgd9lb0U/x4f5DGgasg6y
2ApXCpmx4VU3pOTYDEWBbiJrX6Nwplfs8BRmO8IM112FYFvrePAQQpN2A0muJ8JvJQQ0SiuNXr/Q
9odJeQgN5wmDkMejZ6gyYXdqs1U0hch0DSuQ10mXNGfENdYobuVSvZo5KJtSf89KeUOqRfKkFT0M
0Hk9c/SXWqNBjAomBBKF3i+zOu2XcqHOPcJY2QmlJvIdjHJpKc0R8+qq1XAlwON5k4q7TjgDl4ih
EbYBlvh6OqsY7oFdCZc0oRWlB5l6J2HNxY7OOSU0+80gpOXBHE85AHwvTN5F39+nFgR8rRq0ZdSG
6qrUZkVPK05E4+ISKuBsFJYsvDAAajG/e+Y32joSg3jpoZJTYiB1Y6g4yUDWUGDi88i8X79mq6rJ
9nO63pfnAVnPoOGYct+KASttJGRfY/YrqT4REqFCGzBjEtqPRcGYlP1ORjdvJ16L11W3lPdhUoi/
RPIOw/YrDE0cYVbDaSlBR9sTsLTppt4kcMwnT3oMx20qwewIqN0dc9J+6nYQt3Ejc06JYsXWhxI7
DAaaBQWANPP6eMuIr0h0joGBLw2rtimmSz+/JAlyoHF2MBF1jNIyFcWlGVka3p9C28Mvw08tolhL
BEHdhyPamtjKSXLgT6IPUbEOUvoMVsBYuYmapz8EjLn+PtUz1U2RQhgb/Y9IxZsiKsKxTGt//z8v
Mne13yn+UjfruTzL16LfREgX1AErXigsW90wd38vVZJYO7WC5yz7MwaD7Oe+b63d34tkKPylpiwi
MdQ3AqbC/d9LPunFPp29EqMABZhHYFUG9SuMTAIddNoapdiU+6lWT0Poa+sSet+Bgjs7aPNLNUof
gOrwxZkoAsc+TZwS/lNvZIfo70VEdyRN2Y5ZC/pZziQ42Pz00OR0Di2f8EO4UeGZtAC37Ukf0Fnn
rqgNJUhwowRAoDdaTtNaT8smqsYDsBaaLhU1cVng6WOtwv0l0DCoyfSTS8SInk530eMZdypBpVUa
FMeixChdpmp8nwiDcPqYPOBexQwhZjKBUR2Kw5SQzr5l4/JxlLSkRaMmh0RI7YpOQPbkQ23AwEBQ
I2m5chAnaWC8nN2FiI2YQBywFTAipqja1wFp8ogf61VohQA4RYuD/TQT0RK6pIJsrfLCmC4B5Iv5
SgKUQg2k+DWU3DA5tCk6YLwRBAAabXwYZTU+dOrcRsL3B6DXgCrUF/K6GZS3uklHN4kI0JI5S56J
inUzvtNR6PVyA6MbpG9tDNDh4ormvCyfcZJcxqlCfqtt9WEyzuqQMk5R1RLpxqCfxwqJUZZQTE9q
d5p8HBBpJQy066bAnWjWKLWRk14uZ7Y44bUoc/+nMvG7E85b3rsw412tMyoiUlPaLshOftkfjZbj
aZvlw0MvebQmGem3UPzU0Qj/RmuWxAxxDEnLfCE121ptg30Z9gh0iqZY6Gql4IWFDK/7zUWon3D6
2i89FPcDjsNnNURXMwL9C/lQOgAS6bEiDIIdm/KDDYOTr0naTEqOuKJ11abwSQaLDRxlBDRt64yO
SzYyXaHd5IsK3ZjAbM/lNFr2DDuRGr6DnNc7nN3zWt8jt2xH9tY2CqjiBgbevX7QG4IXghToXaXI
DOyUDI1CzDwEI+eh0kkaE6wyWMMZbBie+FjbyKUMmk1Rz1t9qgBkbhN69/00rJvARCqf43Doc2+v
D/gtK07NyyzPktUoV40b6gK4hCkBYO5pHmd9y1/URDaLeVO+KRULsVUb/tIMi35vRrxNjVngwNQt
zRX5jjaRLVVPn7ksxF0XB/tJ7xNALupdNpT14MetW0flCDs++23UqVkQCqbbOU4FHVaclCF7x+m0
LlJcr4WkPujyMPxDhWGCblgUXfiQkuFbnzggy0GurcRGqLdNN11yKapOSVgSQXDvfT8AMMrBqW36
dNvTCK5JaFBszVCX3IVAZ1pB3mVj1J/MnImgN8rxQtAadVf2+OqDglZe0ctO69UYuYxK23Mk+id0
/XDUM0CzpedpbLoIlEo0b0M6TMskbRU6uWLmTqVAvPmI6ifRvHFNtDPB0DrndZP6m3hw/aJXdbSM
Gqch88ydOqE6VEJ46DN6Vv7A6dCSSXOymJ/FTMFtUfJeklX128kfqFSljix3CQ1lXTO1wh20lQLm
PmZpWdv/e5nERymFJIH1r78PSuxci5ScpakRLSgFzCS0KYHJ5PEWjhUPBAMSFYbwVvFEkLTi8BYy
yt9KWm9uq4xBOGmfLGuDmmAqHLWFJrYXg+6PoKAmyaQ5MqCkqSRqEF3+Xv7+Ymj8TyNrlPVU9991
EasbX5Crs+fxoog5ypqw+lT0EaWa5v/344JFrEtd0IYoZ2qUqA77jjYe8V2eOo0HLRm6szd5zMHH
AnvtmHEuNEIVyBq2PdVsGqc0ynq5s8IAHN3/vkCmLLABWb5UYSJj8jG21W7wSo+MNBJqcIFDT2wm
jIipSsRp3l05hMWLqhVBU4F8l0cyZfOWY7akzY5askxcJT1EtaI9OqllAaArgnKxQlSfRt57O2El
48jtVrVn0E8L7nomIDZoIU6KHb2NLM2xk7Jr5Blok1Rp/02TZO6lpPrs8gZVxtBWt3DMP7s4rSlp
EJLHuAwH3QyvlfVvSCtaFQgHWyuqLxlaiUvPLSvFWAisQSEDg94PAnb1C2NosuKh7d+qVHvkhpQv
6ESou07p30Mhv0C9L05+otzTAYmc0ZNRYjWsqGVBuyjDUWxrwvgb+lH6JVjg1KFloK6XoB3lac5R
o0Rb7U9fdNHCIwCSJgPW2dfNpxHIjOfNID+0YJXUtKX7KubPcF5OM46EH4aEl1/ArFKqjXmNvZD2
cVdBwhv0Q+hR64Gxyjesi+VxoOXjVLR6M82o7wRLwZUxUbh2uIwFI6zvUqCjvtb9jwFuSlE0w2kC
ABJITTuL9YJUC+9scTGffh4FVkm9Yt6g1Az09Rh2xZAKFGfBuGvL6lYC4869bOLn1rNLEOj+Cleu
ayr+ZT7u0wbz90XSh4CZCt6U1AtJMYN9Lya/cs/kRpeUezfC4NHHxtyUqo58ANON0sN1MgPT5X3G
yVAwZ4lG06lqRB5FWzP2GleCZ3qQn+oCswIjmkky1r5VqSdFNnM3JnScfDgcWrWvBbZIp+RDSBB6
dz7Utsok2syrRYemYbDixmEmmIvGoeRn48Ed2s+GYbw4xFfielF7KDWnR4OcXWlSZSCHTX1LdPoM
sreVgZ39K3q/t1WvH89ZHyC+TuNljGueE/hgp2FuuWaDRrEUO2aJE+0zhSTOveEPJTo0IUXPU6TI
5zGyVm11jYIYr/r8p6mGLEBUeLFII2XYJYZIe1YYV0Zbxbuww/oQzy9WIhh2ShzYnONcLEUvwBAj
UEznuVXuON8OLiUE2pFW/QxFv/qXjzVcs7i0oBuWlmOQd70xpWAGdLPC49IXOYfMjTIF1EYGAMkR
9D5e5Ho17hKkS7aSTdW29DM8ZarM5g0TyiXLAvUlIZALw5SRTnsIPY1EOot68W422U1V0+FeMxDh
bX+EWQHVAqzy3gCakJQkiw1WR5622gMnEEmZmyOiYKiSxNr0y0EZvH3s5VxNRaYjrdVLhAttWjNS
iapPEYmSrtTqdkw6+dQz1UBkFV8s2ahp83IHyzRPvLoNj1WmVpepMySaf9qwHn3A/KGEtd+3FBrT
o2W5KtsOqp/kEJTYmuUg7c5/62gVy5Zd6DQpyQi7ywkphaIqHyaRsywSkPxbqFtyjUKm5fqMw/h7
oQoKNppBvhQ/RTKI3j+k3N+jVTt55o/nIoWzqxqYNIbB+A7lYjjLFcBPBgYM0yYRK9CAjJx+iELg
hlkfJ8331z1ocW8w9m04VcemsaojO5UdFvSFxoJkFWtEqCilX39/1atZTQuyf9K1ltad5gRRMx6z
SSFsYRqRoXjBdMzphB6M4KFZPQD50NcRqNUMig0rPCQt3oQpq88Cl23VzMALDza7GBbVwbfy5qxo
Fn8JmYxLbSGgFEMKPD7U+WJzLpO2obRQj5MHQyOOheY8SiBq4gHjjG9pxBv5Lbi7sS5Wow7qiSgJ
D3hkt9XnD7WF0c/RBWFDSGYVdmg/GglSjCJdjVF8hCQ+mVEF5Ikg+WyQiX4Z7EY2f4JULJkexCXD
aAJE+Wgq1eZ3qvjbIK6AjicqpscCBJdYtsmt6LMdxZxgF5rkOSpd0XUxtwUM7aroPM8NASBiUWzp
5vAEEOzZZM3gEg5Qc4RYSIMin4ZcwgBUY6ur8ZcRFqTWIdwAMflRVbWH4ByTrWnpd7UZP00Vcrof
iM9WSADel8qjLryvSgE8QgOPSQhOMGR1gev7ODybrgEd9AtnQ1mOFc9c3YpITHxwOZ6UHBLAVLqR
stJ4xdQc/l60qY+ZeychNSr1YK/7e78W6sNQyd6m7nxSc7XukMUmFoW+Jc9PAdOG9q+0vbS6DV0j
MzTF/5lDsEfzF8lOZfnjMiEesAs8b8cE5kfAAL/FUt/gIhk+FRDGblRRrTm9ZwQOO5USJuk6hXJ5
JWWkvTbQYXw0t2FnSo46TtK20EppK+WA5qZBQGEby8a24ZFYJEb55pOjULWyaQsxWoGEoPXt3wvB
VN4mmNuHpOSgVkfCV0HLzNPkv/+gTb0UgtvGK7inrRS1Wi6k8JTGDnlKjdew0IdDXyf51urDjQWt
6eDX6ngQYpo7VV67Sl/ESEvCCd4raxoq9ZDEURATpsbhPapNO477yDWhMLl/n+lVfPqYlxjYg/wf
Rwo6EomootdREsqcHjmC2PEOSIW2GQdfPCRmlLlGhuZQnP8o18IzG1qLrDsWbvKxD9VU/v+XSA3x
SkegHmqG5KYmG7s8Ns0dvA7mBZF66FtNOdBAVOFohv9KiCcuWT1vvtRAs02afx41K/Qr+MPh/KHQ
DLRDKzWxY5Xyuwcqeyw77NW+IL63dXCVRbN2en/ms9Vzx1uTsa1a2bSajBY2F5btTouHW27G1tUj
vaDGWxdpBhlzFWN4NWMFK6mMkipI100YJDel0/F0NwKk0pqoza6Ag1NbKRZpVmIzM35bIGcY9/gB
7ClXsqNEKgvWcAUf/iItUB3lQp0dQwOQKx3nz3T+04QAdqH7AVYCK1z72gB+SyvZ8MVaQdAS0HUv
GDBlmeT6OawcGirFWRV1bRe0w0Gh2cF0GVB5XuP0S1IIyq2p5W4ZAsKzUrXatcVDisrqzrTYtFWt
wVrP1vimK5qPJoC8OEpWDSqZNr6h+MthnoF/TqFuRpGxHOU+dCehKi8Diyut4RYLdiztdWDUWP0a
f23ojJcbGaGU3orlNYYNXkolhwOJ/t1kWeVSFPTQiTy2ocHX9XWQIDAVA6SBrLF3tS5frQFYsNNp
QlsIO8Aeon0o1BDspq7iHejQbJZTe0tbrlGeB9egZdFOM/0xhAZOWItwr47WvZH0wlssJClMx56e
kiV/aS2+xNyTRKfSZHlT+0NxCvXsrdRQvwDfIGbO0M5pM/XEM9LZTYvW37YKPqLmTYJ+CRoeNksr
oSnsObgsrTF4BAVc2L+XBK28WdTjpo/gdTR6i2aEVjnojoYowgmBElebCnAS1W1QpuTszf+nmdPb
pCGC5aacTX2IwjIvRNfP/Gj793+VOMcaA0ago1YRjRuEYnQFivUbJ+gHmSetoHqR80eW5dJUl7Ff
+W5OxNCyCd88mWll2ocF7MVp01lNcIWMYyf0h20hQj2Tc/6ptaQ6ZebD8Kd9AIHGI4wilqtFLWOK
Twi3kOX2ywqMXrO7JL6PLc6SqhCIpK2HL5CfA2aSZrCjEW5jWWqyapdBx4RK0lZGl0Dp8ca30WCd
8JOevPf5BSOspKImjMHlEV8bXyWzBW0xUh+VXYgvuwprpL5o9nJLf0fQaODmWDexOl6MIRI2QxI8
egNNuRZhspFNoltLL0N+K1E0R54YXKyxe6/66aMz9OGdKJ56VHaW5dGz9RWspP1Ee1JYG7QsLmpr
MK7UHrGPP1akgpK6qL15tAp3wZT9pkSBGIVpwcSuw3MNNArhVXatkB3CtODMKeT93eqw0MpRj/iu
jqCOJP2Wh+atTFPZiduIKIqkiBhjhaR2ZhI+pdTzEFtm4RPwX743wirfU1DqwGS1eU8I9/5EiPmY
WeT+olWzdtn8QaI8on2+LmVQU5Yc6fgwyS2RBZz5jRISHdpQM3KTt51vbQQxwQg9wF/xh1OZSnzh
Km4wmZTXocr/yaGV0gPTxF0YkrOlROgs4lZ+H+QRwPmUIMqJ8dpMdRORriMgWuujX5kQWBuFSIEK
tpHeYt5DrZ69W5Wm7bUsr89xEZ4jmahSzcRWWpQjHOQe8wMbJ0ptLw7XvQfGH6o2iyHUX7/MGWcZ
hrzUAIkvUY1s6VMki0SpmB8pvbQtEXyS4gRBVw80jJ4TcWhFyzFbTwu3hXkKgFGOFtXYkRvV9NIz
89OFOn+COgY0f626teHBtrZPV7NENh0rwbHGsNDqZJJM0bEX6Ij1iMv72BeepRUStkvW5zLvH1KO
uSwZCkK7kIJZVf0moAc3ku4ySCESOKsEniAF0rHW0HJXxPM6Xiz/BBXiOkDUCNFFgW4GTUfUY8/Y
D1D3eWjMKyGOVsUUN6umSqZl1METEE1FOvCQpWOCvidBYWnFHDpKuawXpjHxlbVcWeTF7OSqJvH0
91JJgAospFNhrSwEPmrUanpUpICJrG2URbrNfcQ1cNDxi2eLjALDFuQEkbE1LI1I5PIA/Oqn/mbN
nxgO5b7vqCO6DkgKh/dkJZRxuSpiHAX+nDkh9RVkWF707MvyW7TNlVBu//4urvn5yD98hYqMDGB+
McLoahhWvaykBB6xOSFxE1ajxHeBmrXWR/OhtaL6JrQEJYmpYUci4jZNzcYFgE5tSdOUCYepXuqW
IZJEGu1SCqqIABw4d35fXFM6P20DnlipvI+Opsg8O4xP3QhrP0giHaC3nemfRsfKCFA/f6Q4IcsG
MY0l4CsVtPex0rtNokwzNmXOiEkVYkkFjHdxwwBGzwu4DB6mXahzmLX8kjIllLa6umuqJnDqOohd
CBDmODnJrHNCvNvpTEQL0lrruGdSmLW8nRJf0CjEmcbKLw2bxZRtVbU+PbGFYm1Y1SMdm7cRidZ3
H79XokoFjkqdo3mM0IhAMZnpudFG5lLxK+N90mWbVAu/ZDykNlGyiUWM+vFEJ61uUL3qAYq6pvYY
/jY1KDlDOVdWpu+KsdSc3qAGIRQeAV1bauitGUcEcfCwVBBt1UspJXrD7J+7bBh//8hUpp/3+7//
s3x27iAAlaUOor+XC9T3egJBwcD32afFR2xqw1JszHFFGGvBDkiyQzGHUvuyAXOgJKtHVntGabqm
7jyES/3kkSXI3FMnbiatoJ2oKmqBKC73sZhD/FCKR9LDW48LibSiNIp2BpAXbV4y9aap3bY0Khbw
Ajg6M2rbkECqshFLRNilgPMsXmql+4ml8TRCFUUbGUi7vP3JFaJx/17Iz34ZESKxkYTNCSDr/HgJ
CAnAgko0oz3xhKiFiYY2nAf6SgcjIriYDXGhmzyN1jwE0+tNoDe4/swYj01vbMoqwpM5Ih4Iww9D
VbRTy7l3mRUBAI4+BFRKLCtHHlbbTm07tjhQrwOb7SAtaSAw4QEalwlXpF/R3hLYupAo/ogr9HUK
eBaYveabCDXKXKiHcVHsAUPup1v8qb4wg/lH/UDKdQwdp9hwXCLxeYesmVDWPdZwsEa7+B92WBwN
dvIkDvOYPvqtcjbA4HN72HCJQIT6D0Y3Tg6kwXIKHP4Ay2yirgIb2Jp1y57D8jWsTX2vA8Zsr/Kc
2+Z//pn04ssL0zRfCa77crwo9qVZoTKHWcJMZ4XCFX6N9wPXqVIx/fX2dOvoLv1mG3ErLlBLZ3vp
pF4IFyZa+zzhH8Ak8IWLf5l8eedmD2mitScM+ODrjyQTcq9jF9onLgbnf8Muc4nlITLti0HQMVjd
Wlc94Yaa8T9v4ee4Ei/TE9PHJXwMM5eWCK1uY8ys1/4XR5a4mE7hZ/or3Op/hNIv8oNwihf+1ntD
lSKvQPwgO9Ac5aS4zOiXeKJYnRam801d7z4YAuyDfb5Id4DH7M8emeDhNKL1jn9JoiJZ5Vaueme6
9Qah6yhlzbdgX23m74NBBRIN0cZfwzl/pwlzBgvGLZQZC/GqbCRHv9LWSxdZb/sn7SP81O7iS51s
1vn2PZR4+GzpRlU6AVsYruo3oxAuEjCAn3ZLqsYj/yXAsN1aN5zQ2+Y5naXzcMaVY5yFZfWcluMV
p3uKotepNsKVbZ4M6nv6C1aAYxo6fILdeAMmGB52woqX3TMsg9kmWp64o/IFs26mEI6xz57Tt+dE
9lo5tw6REa7ZY9+Ez2PZVPorFMMP+IcOGpyBMKHP+EdbM/DhjIST/51JxnQcwRth9fxRzzrsU9Rn
2/EhblFwAx4IIH4scjhhAY6VfQfj/GgueNjmyyPstTv2pVDYy5eJ6N3E7S/+p7ZBDvuOVkQ+iiu2
V85WXHf5mDgLlFG/8MaAQePd0RmkbssB86l5eOkb2HaLdAVn+gDChEbJ6gF7eyPYSBXXynH+O9yr
la1em4/KpWJGIHs40TRb1FtIPAftW3S8jfdN+F3vyC/MxoMtfySfPgZL61aqSw6JeMJJpiHn2oaC
eJC3+P82B8TyOaWNjSVwgSsCy0S10LZwObFSADKDXMbE4KjxThr78Sq/tG/4MCcwEndzc4dX0Wxg
3BSc0ohO9a6oRZsZsQ0iasmucBSvwGh4zl3uZeVWgzMoj6FtHIt16b73+9odC8wgE+ZY/8o6g68V
IQb/EjD9ytpIH6RoWoBTEM26NcfpT0GxrW9lA0LOwdaQdQtyONzBGRy2rtX+jfMO+gn6j0ewuTDk
alzA6D0OEjMSF7zGF/eDDYmA4lKw/fd2rTiX4I117lDsSVbyf9FJQ9viSRqesR3bw0frqIUzLLV1
9Y6x+/bCXnQNIBjAXdkwCgdv/Ctt+jWeSePMcnTPLvpS+ACY/FNi/eCfmSv6wq5yxZ2Gf1c9eC8u
94V1m7uK6lhfABdijQTFysMe3KFdb5Nn+vngJicnD45a4CDyvjDvXpU7YWndAAMfqLG/FZ4L2kGn
1NZXE+SEFsAXpgp3tN+Ms7iMHi3/O7eSKHKIcywXwmmJKRwCHreMeIx/eSp+lTvuBkgNrCqc9Nxq
h79LcQdgXkAvyOXpnvKFR+PYSc7LOLVgCB7AaFlf2C4unuVMZ168H80lKOYo5wvSOmyRiKjEfuvh
imkbUEOly6maXcsVNpm9F7+xcQGW3n8gENoQ/fkpc95YNcuEHMj5iSZg4IoVbQVJf4+daL6XTH45
XPNPAiYl1P3VgW4+NOJPWFkJlcC53IfsFL/iEhD9R35iO65tYY16/Qh5LFWJKHK7AyzRh/qlP82b
BAsreQOReIRWC+0CjOwXfBIMMNWm+SJMZqEuk4Nx776YahGffmre2n2S2OHdXPPD6lewi6NhX/6V
rrenw+t8bH3u2HpbuDwdAe8pUz2QjpmNaRbF8M63r1/BQ90VB8hOuAnPOIDDM/TzzJlvEe2U8x5p
jrA0FxZzncW8ciCRxyi+BWNA5Fb5Cn9eI/ehfIAqsxxTcl65YXw0QAv6ovj7Vzq8Ae1D3AJxwJ1z
omHDPwAJWH35vwZoRXQ863RZb4xVs9h6V1wE3+gTbkDuJdLLxCNd7XkECm6tWkrnInI7EHijLRL9
xANDBouyDO2f0BHe8N5+w0RwWE6QNAnrcs4Fv8lfJAgtvUXH+yow0L3goMbYzXPCOnqb1njcuDCC
S9oF9phif6JKwEjIogwvY05GkyHHYTA6Rgug7B+C6D4te1PtxrPgbFDP8MxBrHOKxVfMHQt7ZSHs
WidMXbw8PHhHbMPhpjFW6U6/wqSHXWDBR2GWeMQqf9Ff1CjL3YNsMAJylbP4+s5PBBQTyrej5QYv
95KvARITGzZRNeDn+o3fvxNnPTjqCTigy9PlKDf/c/6MZg/jQ3au+p4oLce4TkAdplNXsDG/wu0B
stQ2WHl43zDEyScknBDzxFe5YJXNZn7K8dO/0iXe31XoMMlTCF3Y8/2a25ZtvIX4QJ6msCzXwEYX
/9J34nmfFTuiw57EZe8XMAtCG8MgSzwhmPmDNAcSDSgEKjd5gulzUW1vhFdhX8L3mXIAs0Bxmmey
eYFLpnLwnFu6qfiPD0UO7+c5ZKJsGzdzNSNlADFeoZaxaTPCfk63CIDCt6JwTcw3+QIQ8l7/Egg5
r6Tzj4O/GWcfssTlhBTDaZ2HcmOXr7DR4rYCZGNPa30jfsgf3Xu+OtEvUZ477OvuC7AFkETQezTf
qa/KLSqea+ezeftr3rerhxHP2HYPfNpHro2NluYjfw5XSLPrivLT3BAJCUuFX/BzwrIl3/FNeHfh
lP7Os9YzFi1uq/QgfxhLRqJbbYWtmIbujwdTybqGx+DMjXFs34sv7RbcMeJAd2AisYp/RARgjvLi
WOIIJ+Q/m+qLyoNwUmfaEUv7S6XT7NMtm5VM5Ur5It/Fm7n3Nv5VebJ7BXb6TlV3pHbB1buAVfpb
I4Vcxrmrv7JncFaWICSYKgBk5a0/+lu7+8RmH75QM/wWS28bv5IP/wpxg2xiaGAsvOAj4fOAJEY7
TsGSOP0v9V3757TCuMJwGqwqxBf2+vARbJhmbmMnXBF2fys28oun4Tk86Urgm5NfWPmIW5ltSTMv
h6qcRwZK4Itim69M7rDcudK3D4FkV27GrwhBFCYvqoB9+04KPSsOHgP/l8QY7l5aw7Q1UHWi/sWw
O3yihKFlu4eXFDEKrvfAf2MqvdKF8aAyWOQx5tnobW4tlhjpw7tmW05fe9bV7pciqToCkMXTlaGJ
o8cHOurBdBkSTue7/AaF7LZv2juWR9aWweI2cqAycGfxe3iIVHDwMwPAKUw2rjPzpji9waOgHOXX
wwpF5WoOKE3xHAJePoMIyWx+IJMxg0O6Acyswo3QrFFVcu+TVvGUOXhX9ojlQbQLRHGAGNMFlxt3
EmbF9hpfvRd3vHgdr3m6IH6vfxUnPInQSYlBZi2WKtIt9yzz8lVzoxVXi5hw/egjr6ZaRe3y3vWA
QIOXChdmOS3a0N4KruGtvYB+CzkieE+FzSxgHa4gfmgz2NZKP21vAQkxLBa/qdvhV1Wxtepnqr6V
8lIu09azYxcA0DFaGeT89E7jQJ9b12tlww5p3AfmsDi337Ot8TGXMyql10nYGe6v/5x5vVx/5cyh
EUgpxfb4KXzL1ZwTZRB2T27HotzrO4NlvFpMN/S5QI4xSb2LrLbqgMrRYQTI5ea39t8BbVXRquGq
SjPee1gIKwOIGVZJbM+MzzFHNrWdAcaM0bpCitOZJAV28D3cDWAVC5LC/oXrcFVzmVhvkQZ9qBuG
e3ZtFxt1JZ0wJIa/5gEFHPuSiHcJ94qDfO2LOA+7+sz5iPLkQaZG58zqU2ikvzX5Cqzdsw1UWYI2
cbxlwaq2aNbCMVzA99nCoIVX7BlLtnaXQ/C6+wpkV8BlCszsmyEORkTuEPElkNE9wDqysx9KhIhC
jHpc3VaCHVEJEuFLRckThlaVG1h/WF8UFr684AZuj/UbzAz0dqwls6mxohfpyIDbNs37yIN3KfEP
2gHM53cFthgaaa4Bnh5vplbVD1pQwq09Er6QgDsHpnA0OfRCnnDkNzreK8p9DgsZghAkNlva17Mg
jC0R3BwHaMLrOjqV0H4Bz2LipKs01xNUGPA/eG+5T7iykfFmGo7SrPg98n/FGXIVX4Oe42wloZH1
Z+5V+p0RXMtoo93y0ElwSkPF4V2EcGrg1rSjMxMKfg3527uTB8AazgfjBzQMTMARokiAfcRaLsAy
LjuCgi7xTtt13y0WOaYrjvXFZefxTJ54Ptny2TLEP/5W1TjTO3vmLjYXMXo4ziR3ywSMMLua6/w8
P/47lgETN64d1nYz3DBTs7BoBMcnbLnkimRsZdT3Iq4QhyCtMLohM2kUgmXn37LVnoJ1CFpHME9C
MbuAm+IAjShWlzrNA2PNOsPaA/aLb8qCQGQQC4wfQuWwu96JdHqzNmLHAZQwrQi2Rs35D0fnteM4
sgTRLyJAX+SrJMp7tdrMC9GWnix68/V7uMDuXGDvzHS3JFZlRkae4BgZSa6YM0r+1TS45apgUMuH
I7hhnP42COCinaZq+WzZcpdgIL6mA/jOFjRyt6Mx0C7DRbzQRIDfQ1dQuLLhoEHgYjuMV+FATOc3
Hi4U3Ww+PfnuOZdijtPfeYLirvk1ZNsV/ggyRh/OZymvLqazZuCBm0PJ2wgUy4pf3ZkQx1nmfouD
Q3nTrMKIesdjcxn+vTNsQEowSIKlY1OWYIH51Gn9WfsDOo2P2ViyiVlMM+SCPkd5g4IgmG79QOJo
yeWELgNShEMbs5lELcNWwvLduct3NvKlxNywd9w/KyNiD8jO3sY8Bwc4WzMB0VxstGtX5+V7AafA
Pf+KLmqAj47etbeBqprb/KZ8swsZv0/0OFyMPF/smIPBs0g6Cn+arxqmpb9ikcou1jOLBVJ8cgSP
XWQgvyOmJr98Q4iX7gyUX2S/xfKluzobY0Q2W+GsDYiZXI6fCZpWdA+58SFmeurJOJQn/0MlSTw5
gaYcvpqLzwj9q9ijIPHXs84+7dpn+YstkDgfboRNRpb5Or3AXTS98hx+a1/y0Tngx7A7AccpfuVX
RkfJ0ZwvDB4kc6HNi6sskV7qOxee+clvpEhhq7YtGbgt5xOUi414Y65PUDA/zfcpvSY3/rvvUGgu
pYL5AkLFsmQ9/PsEf3b0hke9AS6C1LYj21tuXNWrmK8S5Ym0GB9KzDMb9/tETmyPwMrOf+8ZyDSg
LApyCThmVpbO+8aDAx2EAekGdyR2cgl9AcJfgIVxS5Ir2Bq8rLx1WGvjDx3Tbnp05Nmw7wMaLL0k
nRtWwCwjq/eA8Y7NYghNLPMHG1Zt21fzLyblpj0SA9S0e2wKYfActLuN8FPqEFjYUbiM/yCE85Lo
OSORfRAdyzm2c8fmBatZXO0GgYN7YC1gBSZYGZRq5Rr1qHmrHi/uOwckvMqguEpsY+3eRPAkH8XZ
aeCxUebUTWd5BKImHSh30zzDpoX/AsuI+fEcu2xhXN3q6r4Yt4LLAadO+UpCPBHBxgcuWjzIle3x
VyjNvhHfofzI3U89/0kTBtHNS1l+qZJDg8/FFOKt3ACpJqEwsWHeEHZ4YLucyInABS8BPvguii1Z
DZazds1NxALnZ8b18lvsg9/cAHZ0ICcwyO52diSWVOIgXvAY0+oDaHO/WuqRiLwQ2H6eBsncWmkt
idWPDi94cdeQHNXrRErnsFOs3TBHyL4Y9c7+ZF2sXrDjBP5I4EaJiLrw9NcTn97xk+kqQAO7X67H
f9nWfMpu2cD3QMyagx/wMq8V+nT/WVBE2+fO2XDg5w6G2H3uXsaJJZBlRXIFSEx/fiD5OLowY3/5
lm1rVQ4rNd7FPyxuEVXIayDAYN4Ll53ILeAeNzhyvOj2UreuevthiBcbPGB6YlXAoIypYFmSdvn/
AyGcjd3cg3TvkoOjePl4BjM3Zz9Vq05fVR+ckWv+oj7Y92xunaFU8ULwmeXDPiNfoIA6i+IO2FUc
sNoe6zs4SMXwBnwGhKOwDiNY0mEJbN32pBMRgUQF6g3kuSDbsScw7MIfygl1WMgfYk8wSOtASOIV
dTeJhUm2sqA4mEuiWCnWrRmfcan9q5MfgJ92ANwgJdV3MErD/41wCbBoJpkt2aGwiT2HNuoglx+y
aJ+326I6+yRMsuc54jQ+WeElgRUL8OSO4QpaZQ/QlqBgzFg17uld4i5Vd74dcJOAIXNQYhSmtDha
PVhKNtOqBEs4Qbcq0YUsuOO4AtTH+orYucbS34yf9rQ1WJQZV7n7TOTB8JkbL/poI8tNI3dOuCXa
mTMBnqaSXTCT6865OFMeWG/hg6ODnASOVwPgNLHfEYSGLU9Aas7fCVGs8oMd8iLYmpSR7qHoPIRK
GDrjXwxYFmhgtdJZLR89/jwMayL77kW+yrM1xC3f5hhfcdnwnLZPrkck3okoNjhD8VvkPjj2nT9Z
z1QnXlcqfJoOFZMT6hD5ly/KVt/P1wnl7kz0bdM9mVck8fE+hxapu8gQS/PTfsWPWPf0OUuXXmmG
XXmunPGuMJ1abUOYS+17WLe4uS3G8cjBC95phTiGah0HG9wo/R+HF3Athg2Z7zF+wWpEeQGCo0WO
oIsnYKzdgFRDQefPqYSZRMQIEAO/1s25fxugfxIeuYBT3E4nejoySQquHIWrQXwmeLeiTQiQhlPm
G0+ZBOC6pFOD9iL1o1rfVf+K8Yu3i3Bu5hRCO1IA8pDCROHFAHRtBicXpkarnWwSe6cz9Fxd8OF9
DcN7l32EOkgO53NO1YF4Px9rNIQpXZPfPKfuoWg6i+ZHwYhL3qziZjiXMX4o5SoZvdFcMxKSjH30
ZTN7SikFDvzwHDV6vWBEjtGUbyPW58N2+IFlxkkWOrumokhgUdFz6z2PSZm88XJGyR5Nurnb5joL
Tmy9A+eQw5sSH/HDmekD9yF8wfzHJBvhu73laIu8aK8q51u5LBIOA3aTznZ2IEmaZOpJ++1c9tfk
ay5A7LtvvL4kGOfylvhgTDweYbANtXzly7DOO3u7iJGmjMb0TMMCxAGdBTceKeXZ1vZw4RC7NJL0
SUaKBhVrBTSHH0j50hALXgW1ptiSza5V26i+M6IiHJYn0AF4o2DYWXCmpKw4h8T8LMZ/ApYfwFh1
1dEsd0tBEDLmSPhn9ZH8jGkOwQEptUrbzeDvR/xxBk/Fku+lardweYZjieCvLeuBAovLhhoIA8th
hAzB0J5Hxt2l1ckvzvzAonghBaphqSPnZ+Me2nArcFv0w1I13vhLElC1mMvmTnBNGkfNKMnZSfR+
5j20FC9DTRzuvgK8bfBJiIAj3PlOCcsNXlOwQ2Ljp5vqwpsNo67yF1RshjsXyNL0yNLk42jm5wb5
sgN9M/+MrvWVgkCyKI5scqZseg/sMovaek+yv7zest8sGZ/0hxkxlJ9lfEyHh91+VsOj018DJN78
g2HqYurY0OoRrHW0qoG9a8dcjn7Lhs9rJB9W+jmEz07n80b+Sn7NHZb3vn1GycWZD1sxehXdG9zQ
5mzCBTUXc/YZU9XU89H/BClMtHaG/WVrQKu0P53GRBq83SWai8bZUCHc1Mey+nIq9gcQa/iE4YmW
4/tAbcVTwHufHRjKusqOphp83Qi2+lBNa0P7U/h2A7q2RvtNNbiA9pcmb6F+hCjTZhtNMCP3+Ijm
1ZZPYJufOShieVK1PQULy4uy3pKc2/BHGDRQBAI/mghOuEj3YlXvRsJKOouLPPJpjdtbflc2RoqT
P93s5rMd/hVk0mNiFFtCCnznHPjXQXsN0dQTUMlg7fuJKU7A8E47KfPGHkWtcR2MKyx1P3lwqM63
n34U6Xqsj4VGH+eylsiaIgg6jYoBnUAftzE/2Ixlkksmk5O95d2spnMjP5rkKEC2sxHC78AvWhqH
IfBoXVv1IzV+8vhfZX5HPIyYh5DOg2U6Vh6+mJWJpcLildN7FKyS6ENGQYBtFviI+IKQPgCsli9U
yGyaAK5jHyI5CQFOYkP+lci31NekAjixB3y6ZU/e2DaCLcg3VsdpGl5jtFzLX2aYWbXKXfnIAgZL
yTiby+iil6x/PCZQGWGOrSN8E1nHzfTv5E7XNvtLyMGdMnVd9sg94VuafYw6dD66Jx5zYMUbaVM0
cD8iO02BxbxWDRc6XJxUS7gV2o3ZGzvDge3MhW72JW997BVwHXs3AE7g3C24/7JFYmGCpRneJGiI
2aCUkSDjgOKR6NlkHaZfKv+R5LavqvX3kFoIoWAsDPMcJbS2yAgPmX/M816cGWlsbOZ0aI2UmXyW
CSLhuc1H5L6ERr2C67Ey6H+HjyxpvLqPLxP7A+ARIFKC81OYLtCDxgo9Jv+Qt0qoK6wrmBKCTN/i
Oba/dvjiKPbZqBg8kBoWFuUmKqEi6MwF6LujjOQ+/U1mfGtF4AVcnuG/xACIh66SuW9kiXrZ3/wh
UaS7thl5d/a30UFPb2PPJOa3wbvITsmWZZRF7k7LrsbM84dTnWXfGXb5XZbXgc/NmEULlyX4+qir
W9mvja9u/FEYNI/yCH60Qv0duCJUlMm0cmixTJz3EOdAnub+jSDSfrwQScUx0wquABfAC4Qyru3Z
fDEl3VJ3z0X91eGQ1+xnh2AKjs2cdpw9tNq0wkX+JQQhJ3sc/tTXwdImJEuhVkbf6sRPAadfO7s2
wXL+JS4uDVbMElGjQSRtaUTU8hoqN6ye7H/PZHXKtRJrfGG6tPD0CH4buMtA556e1IT2yz6y1Yt8
AutUDlsxMswdnhLKGL0bSwXs69o/1Jt+cKvlIYw/tardV+UNyxDbjUvTvZpckEzTeAIBsDMUbJdd
eI9AkUka5Mr+do3f0NQXnDXc35l+y91dQWNdoR11e6d7xpimBA+moPe0Fch7PLp7t/sDhT2GAHu9
mmLG0oA3t/vmJekAfu+15B0rqLC2Gldb5+56xKoej6f/19LcJM8JVzVvaUQcok090avDMqedFTGF
hX8pP43xAAEsNv7qWTZW/439PWvWjbK3kGyaWOG5N7cOKz8ri6kDgo2i/GPtlgXS5kfhf8lBpEVX
QCqNm0o5DD8E/CLFcCYD1aS10/iU9HiWAsEiVuVeVO1DzdA0YjgnGkt7Fz9+Z5sJS/eJfU1h3v0p
2Dlpw2oCTTlDhvIQ0FH0ZX0qLHYqM6/tPnPe4dj+C9VH+sLvqfsnuG1CVdz4Xmav9XDLq7esBzwP
U20blgR0Y0iIWQnWF6hCFvDzZpEyZGogyDXNQapkbRxoR1XzDLuGfaBwqZE0LohClvF7k/4RyFmA
CZoXclWWl0vGuRJZzlcWi2JQ14bjbhwT+RxgOSVdhuovEnoZcpwfNk0d0FKqNzX7rSFv1Ogakp5I
9R+6AVWEHTmmFulrUj1L8yDUq8g/TBMDx3eTf4TDm2HRdi0jFmzb38baq8pmSE+1+zqZOxXAr/Mo
HWCBntagauxU7QKXyo9gxnQeRs8EYo3OB6OmBKEKe+YkjeZuOC/5geHob3ZHeTT6LBAeSg1IyAQ/
tXxOJC2+hO5Lg65Xw4IKWL7vPxKcOkUynSP2r2KN/NRdQegy1EJ5c7haVNkdGvE8TEx3eO2UZZ0c
jPF7lp9oJA8q0hbrmDYxfkd+7jB/F+6tdo6sxgmC1PMVhNLc/Rija8vQd1h10Uozn0bzEM2NHQte
9B/Yu8SWXWPtWlnBosICnkINPaPKIl+a4zLgoW7gqE7fKglozEw/m+wFwD/85P7V1Z410iscggDf
i7DZiO+3IGBjFDi5nvJd4MC0AvCs51g2GdqtSSmfKHBxpWT9l4OoErFKcFOLv2T49HvQ+r8hH+5U
EBbPXdnoHG4FDqzfdvqXm1xfEag+ytfQ3oGg5w3vmx8t/dfF6jKeDmxApfFHupbNg/diYfsPiuJS
e3HIYhf5RVc/VECL5nRywBX2IQLnSzlPqm1MgMbacLH7qOveWrnNoYNIqzBYtOS2kx8GnxiHVb2t
5t44//nH7MghPzVVyPFH8Uq+Y79GP9MdD/5sxYCaNr6IV1GxjqLvuntJWHqccEnXFvtcV7pKauV+
+sdJASPJF2/OyAOf3/xpP5LZK1jN82SVrUL+KjVnBNki/ejPOH5xdGRu9DcdUmzQsPAB3TxmQNi9
q8pbgIiRVxfTuarVdzc8IFVjU46aAYAk6khnL2QTXYvwN+z2IfAY/QA32gWaruCNjz86NFX08dBq
FoCNyo5q0/j0888o/2Tsrj471B/uevOgiJOlfqk1W21Kc2uydtPxr6ZG7wNemIGkGOUcNwRtm54/
/bNayarIrcwppH86/dkb+854NVgCa4K7tJ+NSoRrMMvXgg5OZPgI0H4sl5QjXsJGf42xJahKB7GC
ELX6PUm3Ae411vihQyo87hQRerebrZdtsbRxyIzET9XPNH/Xe1TU7uqyPZbwdcplkv/S3QCK4DrF
P2DLpYPtqrF+AAGyGy2rTTwea2aSJnsgNedWrnmqgyg2b4XxTsPukqXnEy9lrwkikMwsuX2qClwv
hpw5oanZacarFmASI0avXPKBq+tviCALKABU8Y2nqcfid4CJaWxBFeQOSU4q8xPsTrAul2zV+R9Z
McAjd9lDe7CysO5Eu5zGI6djonqifm+zt9pk/fTS4rJRTtzUbfLG1kyifYQjlEqmDEivLCgsnYCh
TvwOhIX2FnMP5t6iIK4Igwg6eN04K2FhJoEq4m6kAovj390w55k14G8Et4kcE7LPcXaUKiOoaSNQ
85idpD4E3eQlZwd6JOEkvaTO3SgKXvdXc59AvBz8ZhHTvuuUiAknfJVSOpP7Qjuj81KoTKMFqi1+
SHB6BsKKxq3hy2fP4ZEKGmCehH8GSZSc7a7BJvLgr3NK8Hh49CFV+iaALuC/js0/yZBVuB9DGCz9
7kJGBbw9K32v7Xk4olx7BmQdEBQQE655JOrBvnMsqM2XZvzQe/sOJS11o6/eJEjKRL8FEfYMhlTU
OnH/bqZX4E+9cjdaALVhg4T+lLa+dM1/GUNB4jQg8bLpsOHjhZRZlvHDLLnQxofDRzF2fTaXcQGk
NT2pjWbzLMtvWW1bLIAhlRXMOnbKdJKm5O8YvzU5eLng24kMzxJkdfIq1fZa0HmVkEgDgHEvtCLE
nwg+6j23TJIYDKfRX0Brj+3d5hlJaiZx4M3srFhKxt1uTX5HqawKkgx6twWYmXAmcDkhPFfZOm62
7bAj1XqRDQDn92aDlzvcxVCTuy9AU15rYTLqe9Y7cITV2CNwrVYQURNWj2sF+CVSjT191CoFPU64
/JmxSpUj5UcpZvCAMSZUHIrmlTVBZubkNAwqYH52FC3ESLzLbXlwukuGCSlcOawu5AHOE0IYGAqh
2prB+2i8TBP3+jyiJDQMmW+LyF61Xk5wGF7p5F3k36xLLySDb2M4shbSY40JSQ77ZA2CM5dZNNv4
un+F5DvElAR0n3ep/TU6dh/+H9BYi5oOCUiNpcbrovxpuThIHUp2g4MAMjDeFwyrqj+hvYpCUpvv
UL5CogzQNsiqloxYa6yH5rdZnCtJstQVeKoXqczc7Gduw5Q6k43IpnVUXxtzK53bVL0Z2ldMUl0h
P7WuAzM5ewI9BQnQndBRTc0zA4yU3FOA7ClO2p744c3E3JYSYt407VSHJUvwd3m2HVxtrzCeEozF
OL3K95QPQQeKOzzn5UMmHMGMHBAao/we99B8gn2j3AIfB1K2mX/2jrMXAg6EKwMHJcSx9bzDGjAK
sVEH7Aml9m9QBy/MTmr0OqnocUiQuIzB1invhohgrefvXep4Xczdz+Seo4WOP1/kzbkb71PvMzme
6CKuU49DTsP1R2Nvx8nKLw0vp2WwHaA7rLlrw3wdkRzAZ7nGZWGXrzy3uvpvIMTXYcuJ46ex8BiA
Ei2md92iiVPgB7CzB7zjketQfZEvWE1ZS0IFTAdFtWHWWpKdDm+EISnG+GUE3ibLEWGYINq4EGz3
PTIZktm2V0uG+XQ6hUCasm5phKUFz0TUsGwIoa5DbmjymrWTlaJRoFd0V8ToKS4M0YLvIwaagMSW
XCgslpKjvVZey4R1W3LkWqiaoJtD5LS8YrroYPwAI6H43GicWXnf8oTwqUGFcngWE0YjJTuFel98
gL1Yh6I5hP5l6uNzNCVe6l/AEnkBywU2RpEhxVHAEnmlbXut2CR1Sx4jpvwu85ocU2dejEeFpY/B
YmdzQi+g83VWKZVh6gDVzvZB13qZeCCCuhCdlMRre9cbXedzCDK8fbFOXB+KPmSdaOn36TEnf6kh
rYc8SutVlCcrT/dVWG/y4bUMbwWNIyuwKw01OFDqYxgO27HVV2FB/TMnsWXj5+i4nzkrLqnT3qLh
X+08bJFucl5hq2TgjCrfgSPW6bjlxHQ+ldoidi+prn0NabFWqdFLvO8u3sEyvAsfVEqybogjYIXl
TWshTrf+sU+IjgSAJjYBzLUeBGDxI2yFdVDeKcIxpPlsexJA4oOj3AkmDCgtWrKUgiXqzOSaRA9D
6Xwp/fQgyK5k1xcnMfTDQFv32suIOC75iv4ILT2CvhwyIWM2lZYdS+TGx6SqmNv7XO5IOt9o72wQ
cvqenWk/6Q0eLegMmnnRIwBWQlmV6FGFn+7j8Wdi1kfT7o6g/EG3adS+UweamXlhTT6AobxUUIdi
8nID573CqtHw4ozVQBmCpbeKP2GMeBCyZHBM7BeZ3p3xNtmM031qmS6jfoF3XAlKAfvDrBANYrAL
VE9Nx7oQzAfDTLHXjPLcoJ40qElSPoxkIoiLykYhwor99A79OUoLT/Kxi4qEpI+RgW+1YYVyo5YT
zqoAV2pL32JgHAk81WbpQqasqJC70gNhD6dTU7L7n/3Y6n4clY1pyiMBWcj0KhNCijOZiyt748vQ
nC4khLaYhAY95/E1tk78AxKOJoCAsCY79nxafCQRkeu7olZ/w4LLyVc3qkojbCQ3IxhgPobvXTDd
4GE9+VgOyqcU94ZOouhMElU5dCpyraON0kvmbXx1BPgWQL2tkygZzEDnHqWL/Gw+lTWAke5n3kzX
5riU0CC5DhD8pAPOCHe5wCPBSesP9zjFrq6RNzFPfAS7y3rOznq1nyxg86276ufLFeh5776FeMLG
ETfoCOI5a2Ym16I0JCN3zhjpbIUOkcj4C0bE2Bp/a/h0wNC3DDWhK65GINRCArSk2DZqwobZIE/h
7uvw/+K2UXjcp3MIUSCTD8huFSPJ4OQgUHY9gCUgM2NrwGA6phyCfYyEb+OQYOysMsM1AZcBTmDi
0BzgQr9YQ3RzMEMFtvKaO3PBy3wopEmLsB5lzABbCwhZf2F/rhgVrzX5cHItZ+shYx8fZTO2fsCz
DsmxMfRt0LNlH9RwBVGMJ3sfV/FpyJt/iqG/x6CWe16DyB5oj8VyKt/CEce9/FGgMvY1BPQhJ2/u
yTIhbxRmXTfe+kRbChoHSSk6zrMU9gByK/Y0cPXw7lblLBnSA4T4gjjUliJNV2qAk5c2eHD2eq6v
DCvkjDePvsIdR+A2GTaK82NlBIX59BX2T9VGGwiaJA7JtQG8cKx6PoTYqtOVrcGt53tumcr2YGsL
ZsiG2626RH2Gfc4cD8nB2rmUaDmFiPHdVmyKEgVVS4ZXhXtpnOShjfay1cFwoDC2Rot9sPBCrXva
gwszM9/58JDnfwPoFQ06sVTItDDUncm7CN2Hu4y9DYvsmVZfQopHQGFg7U7bFFvh8OwwopUUCzpC
ao50UVc2hTp7YrjxLeREI3xy4dMdu54rvmLCh3CC1bTu/zNmig8d11NRO7wP32ZYfAyo0CGBziYA
/JgbfnATSi6V6ds6AGXuOvZVAABkdXUR4eDrlYCBETUXXlWF1z7uGs+oT/gasuDdv+UmjmTe70EM
j7gdNjazqsRUV6NI77lArKfLaK03Tdh7DeRNhAEqOGbWWTXktrCGL2dnKgxCedda+lhjwLSScIth
NvU3nfhqqXhCTnZF/+kb62KpRE5S1aq9cR4H49yh/zv4p9R4m4GMdZHpTAJ2QClyaumbJgi3ds6w
lwsUFXzZ87exO4fCF+kfFH9vE9W1Dug0c5GCWoj/CUtWgLYkrgcdOEVu/6ka6y8CpRByYEtPlBt/
2YQ1zmviZ8R+TY69SUc/TkosFgpim0JV1DHPKNCxGuYqbSx3OYMVxg8nOJm7nuZOSYZ9iavHGPSr
DIhdigTEluHaddpZWoSXdeOfnSTPoTukY3abFe4EVb9l4zECSOLhU4HP9NFkuqd0zr+6avCfM6VU
NapNFvvtCKlYHcm6onJQrjXGMWhCa/rKaxvUp3pMD1ZZAgEg2YA7b0zWQwxbhvMyd08T8+2MTfqF
BDKR+di+GHH4g7t1wRqoSXyoDMfjHODuns0QHBeR5vl6xGCSfRoaLXMEgditByZkoxYcQ0FxFCr5
r09iEBoAL8I2xT6XTF/lcGyb6CzN/DZNiDdmuE7ivS0FsP7u6QC4QEQpdl3MFjH+rTbeOkMOORr6
sknlocXWQnUIUSp8aL4B1DU3e9NVjXqY66UmCAEnD1EcgLyYlys3kVjnLBLMIHlrQqSeyLf/Yhke
kdi14KLD2cpb0DSFg10vRO0Gd5E2nuTnMrkjg+HH764tejUnImF8bXYU/clSiKDBjB2dBnm1hp0c
9aVVWIjXX4PaMZ+fDr2OqRUNqiWaSlEZYuaReUvRi3zLfEvi/mB1gr3a6hrypkQmyVAk4RA0PTnX
nuX9RcHR6ZfyE5e46VN7G8ZGcISwB72WUbdOtFursUmNv553S3egPSg67pdXOzunWvUyTO6+lFzA
BkTe0SX9CCSjqe/EnHuNa45LMcUGPvjwx0MbZ3W+Yud3IRr9mBe49wNB9jni4Ci2Br11xNjTcIY3
l/8vlM1va2AIwXWxVmPgEAHhhGhdNilK0NEuSW6T4Ww9menwKhZWQL4j7bnIlwPltIM2m/irsh2O
IUvxAypAjRHWj8pFOe8b+8VSB3Qz2GiJmfaBDCQkwO+sPhla+uMXrE7Vd5MbYjCbU5j4H6GovlXb
oChaCAZxrbQXGrkqnYNybbQEgbEDZ0ANA7z2HajRoRB4Iyg1nMjdiDrHypJdUz2lL/ICJYYjkVjv
NkAp3O4tdijJ+CSIig9WMtpRvlhjtTVy65xIUpto4OcCJESoyUV36c3gnwisXat3p65rCHv4MfTu
Pk1YfP0U9yZJD0lqF0u2yCG7K8bXCF6Y/NXiXOpUKlFyyOYqOvenjWSCxRryIokwAohuTbOmW9hY
pICqkZNSYTyaLF9qZrWh7weJxpGN3lKGPx3eKHe8+3Hyglyx0ZgCTAhDieEvhyjcQhEgSh4muI7M
FJMGUAQxzoAgezcaME0PLuZVzr8KyY1hUR8BDmzTiZhRskUTHFYZtmY/OQ2h+Omq6ugbiKhwKxsn
/AtabF1UAxg2B+UZg4cnagKeCJ4m1xzLJZWOqDAw5+g81WTgsnYRDlA/TCtgB9Jk9ANjMhuXSayk
eO+goWZoJcHI3dIWnoV8DsbiEA2MkzJ/m2vFHzYLZRofGhjz2q23ldbd62kgnAaIdH+kQrgYTvg0
VWs9AQxQmSbYJFMnPpTn5I0WIrPGdV3gRgTvOzb2hr5kXU72Rqjgr/DOWC77T2mMR8NnxVTdDAFb
oHh1hir4tkT+MsFWJhDPkRKPDj9zFHwXDeTolhzNjCUaFu1DrEdC+y3oRSLdvKateSpK42yryqE2
nGsxEj2GN2AIUSecX6e1filEXqvo6LR49qf8lM0plNK553mDb4laVyWMtfWdW24PBLu1Z4dxZjfO
8SZ/Y8m2bVJoO8i62yZN7u3YP3Tq6L6HV619wsLeWTZ4hw4aFATmFi5gp61tyQobxi8D5xwEgE1n
nFM736jK9CY4p5IMpKFevg9ImBbdv3B64mUD73/tz8nOoV9sY6fksEWs0H917cUqVaCUjCzsdtdb
gmY1OgDF+AbBQKnD3LjLMagDz6jQZo1YPZhltI4jpqF9vY9n3FGhH8PK2ioTLO2MUbLBsyDck5NI
kF/xJifmd75/8W1LPoYiVQ+ywGAYKDfVpwnifqtU2LDd9KkaxSEK+cKRbm8Dc22BYkgIs4Ene6gK
XKl5PZymS8YfqwJ9Z3AdGGgt44gnm6c5jv5VslxN/CkHR6MjxSbEO2a7aPeGz6tQ19kbcDhgzS5L
E22V0TmbZK0RPNBrPtPwoVZXZqEMy1rDOzZikwF5egTwVO7pA3+hXf+4gIrOSUfblTojsVZqdIIm
qlz9Mn9PdaZrKY7CNpHBi2aN5S4s4Z8kGbJG03Qu7saKlb/5l9pOeixJsF3kFGhECgu2Z4JuO9rD
zQkr7Tz0GkPkdjeynVMYE6qh1vqLSrXKvVOqXmhA0M4zG8uT0Jq1qtM4DjkILwS1vYRdAQdq7E98
p3JV1RwpStex19yYl8BASVQS1nosn1wXfsM7aUEodUUxRdsCyoDMXv5niGldma4jCuJFOiPF+lqR
5HRKtgdmCFeqoXtkgCOXllJZJz1HOHJyQHNTFuzMQtz1WLdO6vxLoMtd5gfN/v//NI4rvUmaU5d9
2uQFHVPdJ+Jr/kXHo1pWCctQijEjucfqJGfYd6GExER1XC1209en1oISGMf1U9UBc/Io26twYhZd
iP6cg6gdieG42NN3CmBmMZnWeMjzFsM8RvzUf+2tDp+z1tJTEDGDBxZgSgkFC+dzz4DAtQv8JQ4B
a6xPpF2teMEgzaM9arv5N+cAUh/K5FxyUlbM4t75ofZV9Pm/NiKNJtGLd9tqkXG4hgmKrVR+yJTv
EmcTjGGrprgZG1QkY1LTXcysIK6xaxXG+K77KN2N0jjnOAqDRRo57YlHyrEitKRM7R4F7AIHnLxW
BOIgtaQE0cqd1pvOP8sAup4Obvky5hoePptlpAC+Up+b8iUeHP8moaIVGV5YXCPCy+ffKv3+Fg5q
f55sogVN29Z3+AHSVRIlBqYueazofC9jFPe7ySVdsWqEdibvBFiioawULogtpxGe4rYCcWPgsh3P
lcWdNaQTQlFbyIdMxVHpIF2aLDI6/U8aTBz/dqzCqHKho8Szu84iCdyd0QMOKrbm0JcIqSf7InRY
1XdGhmgVkwsiipplHTFpVSBCb29KEFY4wXVsX3Q5TtPhT5Wkb5FvdA7d5KD0E3uFE7QzjUpZtLB4
QuVg1fkXuDZWow0K0U7DCkEpz6VapdvC7pyPSWzVItsZBEZdO0DwTwcGDODpRWYRRWyD2sVz0D1U
100BPpnIwYpTvvU1lKy+iU9FQLeodLRe3ZpnrvOXbrYbrD22X9zgZDZmMGjoj7Ul2aHtzcTPmHt1
skVZq9wNVnZGXZicuxjvD0ZCJMvZuWjUGMX2rAyTYlQCIR1PDQt0s7lzbaN5Y8RigR+4gnXHqWfg
j3BNz9Q2GczqehvpGx2HMgaabG1O3rztgbwAeCleG/apwfFt87WM9lyO9OEtZcO5B8JGoGPBIAWB
hBaCmOklAPxSO6VoyMF/NJ3XcqPatoafiCpyuJXIysGSrBvKcgAEiKAA4un3N3udU3b33u1lywhm
GPMffyg3NX5V8AQYT6DhSA0s1YUjmiMr5gZZ7gMmLUHiSE7SADLN3Txlwifyh+A3+7Gtkx3Hu6QC
WYmJwnkqG2yJYNNo7yUn+lsasNUnhm+oLrRadCm0VJGj2LSBn+7NCLpxi6cgIojYLC8lKVJ32JCL
pxT2xjrNfpL8QOrKteaNc+MA14DAJygj6PrQxxC8PYh4txWgD7TXRplXSK2pzEedyEfjolq7t7wf
tK2ibV9YFMifb7iAis0PQyu1wncML1gk3T5Y5yJBKb3HJ8h7NCYwJcDoOCt99Eg0QaD0UpsXvdt2
/otc986Xnx8lh6YaqmHCObNko8xQxqMrBMyY9thZlC6OstrKIBuRxENMFOSpg07oPm2D0m8X6ab9
QIxAbib+6jqqGZNe00r919KAnICJbjsIZQhhCpCe82a6T4jR9KDWYLoY48MfDRFX7/Xe6BOnHmDR
8p2chZDslB/Ms3nuviGwoMpEZVcjhEP1qeKwO31vlFVzkjfX+XVe/Vm718nZmZvbHP3YqE1Ndf8Y
ZjQy0m26BQp5Hsp9vcSbcHnbY+hxqLbd3u+/ChaGV3DPF0+T3Yoo+2BAIJiAmLtlRQ2GizMKLVNI
CJBi1QHpN0yGx66FEdcATE0Yjxgw96F2P0oDZDScp/xqDPQC9w7dpDXq8qwh3TsX6fheECA2b5fN
vtpSg/UHwq/W98N1Xyytb4hkFQFu7xgrepEb+cTZh5xBzlIT0FhAt7daRndu5StvXdVYqthIGy5x
GvYvCB2hTwOXhuyXIEwAEPhKeNDQ/Y0SePyoKMd1jQlPgifWHLqrKc0z/IWukYSlfuvSuGSJBfB9
oj3jm50FugXUxVA3YYoSnoNknDHa/90BPKiKtvrBuowXaanjgwK1XQoJxE3qj0ELaZo0FhNo1hUr
MC6HY55xlKz4v0dPm4+qjlw2KZ09ETilM47CtBXTcFRpA/iyYI8H9yKytX0JgjK4TrfB6tRq932y
q6qd/kYPE9fYf48rk9DfIkSPkrX76/VDwHEoEZDvt1MkfYx9EkwBqCGbvWm+430qNG9oL1gkxTpJ
zinhNejLEeGBu0+w8LfS9WgeuEiW9rvj2T0rEd0/WMpodG8oTGxIfCifvt9S+Hj9SiTOpaj6b18G
BMi3Q4cTRvKj5PfzivxhrqHbhapboWFIX54mT99rZYvbGs25fXr1cDil7GlvHHOna8zRsPGnoQ9F
0u4DehA3NovaxWQbwSa2aM/bPGV+ZT5GXFY3y8wYVrMM8JnMxsdSJc4Fn4srPRA/taG+EuDhp0Sf
IRQa+OSMQHdiAhBOrt4Lm31k+3moPY8a5axDgDcs1H6eW36Ow0+7whaWXTwm1QWbLM0ixmh+e9ve
W+5dmdL1YS/0fmvTgxrIAEoog7P0omp76/qhJV+3zHu1C0s9vKDOFIaPk3hf8SzdJL4SqTjcX+sO
w2sH/y4D+zoCXm+7Stq9+6+r9KVDO3xngPDqZ3I9IvZsbFwq2cHsr85i2eMEUdBmbx6GawKUA8sw
2DUY2XQWaM1yNogs+TA+r35BWzzvwcZvM6xeqwI0EXLRP9bxEyGn/YzGZs/6icJxgLX1agBkNqmz
xLyYU1nffiN5SP4ZB4C06yVvwMOBBYEmh0wMdvEjiZXbnja9AXFAncJYzvCvSUYICwa18E9GWx88
j+S96VAzGQEbHeUPe3xY60LadaXh/EC3+7qKLu3JqhfgLhzdSgSlt+VgReguuRAybhn0CEDogtAt
A9lpIOU/JzkdXYeewsQ6AZIe75gKfgzRbQ+psaWfLdTqXC60B7bkhxNnzG940s6kRxlvImL0ORAN
8FbgoA/fEP6v9LFTD055Rj6qvXqQd0QGMKp2GfY9gjPQd0DL6RV/CGBHSiO8U0W2ML1bY9ec9DON
5ivEOm6RMSn+cE/BYVbZV93lPi5Q9CCYRbQk3C95f0ADlQj3BSaHiQs8giRRNKppBiDFpKD8eeHa
tMd36jfd5bvr2eToWhDdMyFabyWthS/trNDCBguGB8fixaPSY+sJohrIb/clTSxMoTicfcjHdlcg
Djvql+bXFnRx2KfMubC/bkb1WJG/JJVbTYGHsGjva4fmDeDXbZ10JPXthW7F4s6qmzvk71L/dlos
ShiCI88sgZUs86vubJw9ZZ70pmnBQaFEOK4/W+/J5BltX832+BzfSG2lN9OcCxNa3LFCskzSCUwR
Gg5dCy5/TnB4cRatc+zHm0spoL+jGddyU+b269zZv/X1dFN2gL6ajcHlopY3PYDTHVRYbv0bOmli
SyCsQJpW8WQSqlAftcUo+2rpUX+hZuba2TnJ9oHUh2kBLUJAn55b2dTywdDxIsbM4P1P9cOKT8g2
liDIWhWXHZUitLJf6Lwu9WP+Qn9ms6uDKoEaT5EvMWwszKI0PA4opl3caG7/TGQwdB2MqWLQ21rW
MAU6FJKYuv3IeAiAL9Lt/DF+8FrIE1ZtQkwg69MHFupjvLLg9cN5IsQauL5FFcDhU8weK3rRWDej
axvdod7LHlpqG9q67Q94Coyw6lkRiIRxnYbVjOVixCetmBoFtMnpg3vncToowVzsTdYvpOtMaj60
14LOZyrNpgn46VX6TfvD1TnkxvkGT07l0uCOvWxsw1BtA5tgWQHzorUnGsJXjU6A2VI78iwy7eUZ
OOCWz8a7pTZ+daQncWaSn1gVQJ+pcRi+1wfUEFL1KdMVt5cZNOaiXjIhMNifqh0soVQ7gVKiK7+D
5dcwXhMEpZgBV/wwtPFSgQkxl3P40cQQFQhoF2M/Q/qB0rSyH77QfWSoAV63VSs7YTsgFNFhGhJc
O9LJtgYM8h2GTe6m6t27V3Dh4J2mZjXVk6M1rh3j26xFTUEkL/7S8Ovutz8zOeaY57+5hhaugMWS
xgAp4HkQFwIS8PnS0SRxUvr31qT8bD++sg5PKXCJJ5QTTXi7EL+UczUFAQIPruZlXm5APu9hauSQ
Rv4lDLxL6TfhK6+Mda5Qt21OdientzbFYztI5chCpPcMLIwtVPc+uBnCKVTIvV8PaKjNPnx19GfZ
Qz1gudZ2ESr1nG5znBHG+/JpU4G0CE6FWq0kDgREFexp9l7AMkPwBXdQCPC4TgBpKqoEfwQ63Cf4
SURYFHKE/dGrc9kHWZffPQHUnClE6cFOBS2JeHG8EJOFsysOLyrY4Zs2GId2C8lwbuOs4Bf2tHaW
bC1I97TTbV+ufUjxi3I3zl7HKkiiOmCLd6O9v1+t2skZrdyEEcCfk9D3YBxzoDkrvNGwQMBuDdcb
7KhKoFDyHXyDa943qU7v4YxCgAUF+SNc8ddMq1bjsLQfH3Z2vMt7K/0wrJX++BFdetla3q2dkX6Q
3VMNK75Dl2PDCmQTxS1K3AArDTLQEZY8bqsKGwU7sGmtsKM6/I7bJ1uRkOFQnpdTmd7oP+8VAFxW
dKp1GvuPatV2W5Xom9bHOI9FDO/pFrBdzGGTzRWigT+0ISdJRaIttemrWU/5mUfa4BtmaBS+ioIW
1MhrC54fCu8AV+9nEeryQgaQfVZCo483C4orhvaVChBDm9Tt6LpYfgWoRe8Eam56/W6hMXQNTIKv
Zt+s6QHtbrvxWGMd/ashOb1k3/etdFL/6N8Vt6CxQusRoAtFOugQOSBvlOoTbgraxm8dT6XnR4+j
BBytAeQsQD6FVBJO8pPGTpksdCUm1+hkPIJ3FeAVwbmYxdL8VynIgf2O8kEj+PfU39ads3goh1e6
JbjJMUPUmbZE+tBMV/booGk16LrPPzPa3q0B6Vj/fhAs3ECFSYYzdrPkjPhv8ZdaccRGGy/KdhkJ
AJ5LeMQ50KapI7gOr/1rhV0Q5T92b6VY6F+nnlLn/DpxTOSMiDqSVFrOiwSttwSQ3+ecGHiDI1Kw
gVpCrPmdQ7RvXMNFNUBkgdeoNKkPpHkqzRGXsRPYpTfjxMbWgzHboOAsEHTW10v5EY/+vr5ah9H+
1R7Q82cZSSLOdrx96Pe1xizMl60R6/38Yc71JrB7YjaXCQzNhEHiIC50fkt1V+ZroznfnD/l8cl/
7K199golwEl9UQ1Q5ZdFvsI1p8em6hV1lOCKFCEjrWpXxtMSTDrEggiRCNIxDIwgOTa3Kax9ShvK
S1Z64YXyB7uLS08+1DOoBsUTM0JKsrilHYCWH/VA6bGlMs6prcR77KDnTm7fNEMxemSrGH/SY/Il
b+VlHeJ1CbFah4kwRQNjy7Ca3VRhZ/XG/LsDSqCnXbvslSpcsedCy2eKvn4geUeTs3wXi6e2urID
V1GG5Th2TP9+OiW3HZUqZBLG7id/tRCe2FxDuMchu91rcd+1fjKz/etMw5HvOmEv9+AR8TF4bdS7
yxojuI4lPiPze3r76vMJ6sFAxSCOHTW4xdUqO+er8oNS6Y4mXAijpvcLkfRy7UJSsj7vR2edrsDQ
F3J4javdEwMFtKOL5gMz9M/n5fqLQSFOMmw9XP1dIQHag69EbUANwEMYPlG+cpZI7mTQTGSoBQPN
05Itu0eARa97X0C41LI1jQLspKoJlTSZ7jwsI3dZPqQZBCjMinjbAa6KHxSjFszAKfpiKh3OtsAl
HfHDk9f3FazjrzjoGxTEeMiIXCbcSV/fWGahSOb74OaCN6CChhP/RyWCVho3GD7x8WFcUKHw+yH8
pxcu3MZkTOj4D1SSKsgIn90USlvazTqoRpJLWVZfY5wKcT7EE5Rroqbhk/RSsU4KPMPLkPUqLnAM
ElDHXo3NBpIZax0TDhU+c9FiS7piR/ZePpM1B/exWSjOoul3FgxqojPiIlOAKmVI52y3ZgmGj6zN
fL73lTGsTCxQ7vctAVbcs8ONNaPkNJUiRAOjA8ceTCo6xO0kg5LcwAr7Bt+VsV9BAsyfG2ytnFPj
KOg2HZ1Y/vfWbroEpn0nrazr+Y5OXl7oZD4YOPxfBnzVgeMFy04d8HVLnhH0QoX3Khkm5grl5KrY
2wpBT7mz9J98WWoHQQLpHHpZDuCkNAYO4q4OnRTCx4qDcJ3TkdB+lXYzctbHiP0l0dKZywTNoLAZ
V0294hdrPMO666Y6ZwBcBu1A79Oog5KjCVIFprrs+ArQiMWekMHYecLcqSoTjST0KGfctbDiUgqb
6vXxun0+yYxJ2+9H+nUls7vcvZJFXs/MIoann6QLDSgRLm/uku58wx2q96D5vBy/Jj1RX9o0tGW4
/tVzVRfLUsdcIQDA1KpFSjavGdxWhDBd7+SICSwRkB++EgAOcARqIIiLY71C/AqpB/8EB6uh57Qk
aBUP09Qn5ARtDZAdcbhYp2jar9RuksdWkde5Bk2FrJOZIbmmecwttExNmOcxnbC0m0vVR3FfN49F
Yu6y5/HWxZYRFVmEqgpITgheMG8j7dHv4QSbgNtQJbAeMHIWJlrsClQ3WC4GEdHZSdX3UoNrxHKQ
l7Iclo6AbHrt854tjGRlmPgsqhvF/NYf87uMYB+fU22f88zlBWBAq1JcXMr6s2sXucEMiShgs2Rh
3eOuC/GxsOxVhrr+vVb7s0FNBuRZ1Qd4D0wUvNhVaS46+6mLjjw5D98mY4tpWxkbeqFCW2JbrCHX
iLNx/iXt8q/hNH4XB1GNsXMhHKolOqGYDGC3zgGDxaJGK405UjY16EBhlJm6dKqZ9CwxrDgVShIc
bJGj0e2qCnJsZgp+VsHVmLK1sU9gIMWiwUuxN6IzFjJkDlBM8N5lQ+YAhRSP8qQsoIkkCzoyyNeh
2hsIcYyfW7dXpIWUBoQuSQaqFByVgtTc2/ZMw/YtQNqYjF7lTCl3MZqg2AFfYWxcpXiENXyl1XDN
t5jRFDhElyH8WxruBYbUhasXrtJ6RI298YW04vb9JhEsqgqIcnC+Amh7QP7vX9A5JMQ5ZukYyzwg
T3s4U1BxU25j7VEpQQ2na7x9OhwnipBETmx4CD4xn9tWi2FDTGrcXxk3SjhIFyKM83dYDJ4D8bX3
Xo1roQxs4EZ6RRZKw0+DRjgvAv1WCUY3ecegcfC7ehz5Y3xAEtIYzOD5cs3BtdUAk5RWKORickoI
SHqWISU/1ykhnhebRIACpM/Ctg9Tc51Lfze2L7P+eNifZmEeSg5zw3i5XwPASU0hSg2pdviwNylA
74AW7J6+Q6lk0PFvnSHwgjzU4SwHkyswWk8fhCzjNqxbYHs4DaM9ad+b5wA6i3UQ9C/cqWC9CWTQ
XOPPwzGH4VfWWWz+4DW5hIJ6hNbwuiC9SdE9oDuyIb5ClZnAE/dhW+kf4x7ThuSv27/mZpwEt4ij
xgvyIjwk8E4wMo5fNGVQlmPsNHusul3/e/9thQGOhB1OH8EH81p1JnRA9ZSDE9y+7DYVXS9obTxY
eGmsAFjhvOE/N/M02w2UOrdqY76DBCEhNqQF20bUyL6SRNeenXbSn0G5z8VGOfLuqI1BEkH5X/3B
wAALP3xzip61/S023cqZITQ53DAROj12XBzH1JReIQacHXx+of8g1JyUqOlY4yQWV8XBwBonMdqJ
9lpXxm5U0TCBaDHHJlx9T+VV7fs+33D8RO09eOY4+qM+k8l+yiOpX72s8elWMqL8x9sfHp1Pyp13
Tx3uad7AX38oM5JN8RbK3INq4EqhPBBT3npojLB16ioPMeVputvW6Qs65jAQxvSzpRdTqRyodBUB
yvA6dClZQUO9z+4mpL2XvjIr1nwVwh+rx+nlQF0cmh+9TzCU0pPv+o2jjpn5yv2Vcmw9JdX42bTX
P9Ng2ahjLaWuLqSWovCuRPb4xIFabc5NmiwzY5gV3bNwi5GmJV/oMe1rIDuV9dutScYu8FO7qfbP
rZfwkHvQRqeLl3La7aBI4a0GcOJ0PMUa4xsppdWi3EC6MCNNsOdOnuAPtCTvY7u1E+MneUMI1VMO
ERmEWOhL4UuG+/4eWCsfbeywX6mmsc6wfn90uBO8yxWS5Pn7MdCGZkTWI65R+nApKWTT5/qZdbn/
Gt5fYORHOdfcKtPZdsyrMWuP1ydNhbvB9T1ft3NFPIUNi5/iBIeN4q9/Pi5a3x3LkXn3sLG1LRWa
gu8WbHGkkCb/2DU7oCXN4BSh5cFbThaDYXcB+o2463n4pfzapNkVF87nplHtKG/KDw2q8kRXit/c
wN2oqXx2ctuVTYqoBDY1GdNX/9XV27c0LsZn+PoEvFm8XHl6xoh7clmcz5yzOUZPoIP6mHh4YCdY
M1OP7eFweBnWxHRdpjCK3NpjceV7T+KM3nun08k9HWYHzJTF94gPGmyB+N+a3UJeDojmrlPxmhDr
XQDC6QNPHihR05M1OS2oXw/PKQJRV1g+Szjm+MqO2pHmV78hnhDPZGeubp05vvER4ioP+JAPsHD8
zLmSOD9QIni4MHPNqABjJDb4M2FYjzm2M1ciJapmj09QevqXDT9FhpGLh+Ak8ZIpe8+/nxlWzTfs
au4/FXCDga15brMptbG8wRd28/BpLK3K0zv49+ZjMiG4CfeYHpBHk4UGHigHAQeB8J5HOsYHgelg
ucKLWNwV7Oiw7cZONdAxzX/yddNrORoNa6YFd/mnDJgBx9TtJ39/2eQLcdH0K47pRTLqr0GGAbjJ
7RWXLm6guApZPCi+0risQbw8pFvyEdevT3lLxeZZ/F4j0re2x2Mz+EPUNWkM3IHOp728dkL5bH7A
Xv33tB7+df7wD+zmns2HhWOzFqn8MJISflr4crehjT2zeGviksUbELcPyiv/v55Z8zbUgVPw4eZ9
7ZXPNswC899Fi8sW46nBwF0jxEJZ/f/oQCSE92g1URcONxKZIrc1mzcnSDRygKVNc2pO3Te4Oiab
VwXQLVTPyk6aUX2db9/UKuMOB0hM+fMjKqd43JEFlvyq+IArEV3ni4sVK26z7wDy24wBGIq33fmw
y7lzWSRyB8AT49tcD5CF8+gYHDEmBQwJyT9YJP1NnFDZcQHZ/B7/YB1dh05ILvRKjP9qcj6d2Yo4
ZCHNPb9AoSDIMvRbhr39waEMH4qQsAmflYDbJR5iFozgwpy4L9ZPiwmtujQ9JcKDfssdCOVtNeNs
OJIPYfIa1pxaTFyO+Ofhmfmvz5FfDm33wrLx5nTNubFDTrMlZIAXIzSBJtI/s9rqom5hYmrrdvYM
7xfns79Q7/IMFb5SX+xthn/bwnHpCpIzgAU0J5C9GCMkYHKHGAM8dzFk8XOZMJQifYkF7PgpnqlD
Hpa4IobJv7XhHtKtCbIFMaBi7Ii/tciZO/P08vqsZv99szOHvUY/NhSzQYxANuFffaEvuOEbbQf0
FYs+j/gYfT0W/XbOtfyhwcnfWCZ7KssDo4SZLwy8nxPeyz101W2tB86cFhiTCRPen/FHiaR/brVi
xqiYxZuMWjEEa96VWBnokXjGXgWbqJHDM5wJSqigaLvWHG4kz37GQCVgY1zpZyBAqfMU1KXcqkwc
aHmq1Mc0a3IGlw0Kzz3S1vqSIcesxPZh/o7xXuTtifUMY/lNFmGIMj1fOD5PkPNura0dVVOe84QO
Gm9SDco5Z3BtJZBO2toTaXJeWAwmANfgyWIDvyT/5329IKJllQSyJ8McoDPuAdwIH3guWV6y4ry3
jIoNNAL7nB7QMzg3zvS4kn8QHjOnKp2rHqTl1eNY/JKlARPhzau8fHPRx2KkWtxGMWDyHeBoys5I
aEd61NQpKMCA0onlWF6q2+rIfxRLCgtPRPQC7Grs6NlbIErc5lLYnA7cp4bEFzHd02M9GzFREJOL
IAexA8hnJwQnBRFguQc2Bcdt/8TR/I9XAoCslu/YPLMB8J9zDii4GovL55wS8ubj1+mJTsBBb++Z
nIOShYjyUGMEVzHIBlgHLwXS56xgeO+vn6Nrc4Mfvr54fRoMDsI7uUjgBxdPZMmD+j+5vD2DQxIJ
EPQtcBGuDg8WHvvjcVIRALrAhXj5z01AlmE1rFnlRtbtN48XzeDcWYHIME+fcevxy8FeJCxB32LR
ShwPrmaiBTpmdFiW0/3alSC0+ZwWlJCbi8MXLR9jR2bbziJfBw+JCJrGfKA5veN9kOb4p60IJIjM
ZfahReVpxmGNWwMYhBV1Q2kER3x9O4H93vIPWoooiogUajHAIxW3dxlVG47HEL3xA/iG/PX4bL5x
O+YCU5z9cBW6u6gMnBBXHDYwaPKshA/3TSLIm5XxGjVz7RvY6L/ZKNY9sfIV//7QB2dTHFZidXyy
GSo7MfCzSA7ECz3YGGkVIgMg/HVix4KxcXrfyHUHEvPbFiZIsT0DLk4tJoH4ED9x92CDYLwvGC49
ryn+YLczZ2sWG4jYSN7MUSUa16yEzh7t7+T5be/eLsIVJH/bYcUTYESZQRIoPu7TKyJfSKEXyC5t
vgF7uU2+LULUFVFzSj7oVMBGegCKY7kdVwcRF8FMVwOCiCbGiau1VvIGUI1WADwcZVWyUdHfwdH0
5FCc423FqVxzQTnBxliRiYM6KT5sqsU4h4tTf1Vf48kMONs82AbwIKlcGBogXHSf8UbnTE87GCDM
ZLIrMT6DQN5AYLkScMWA1TheI+KQfOgceHPSmrShdsAgoa/SC/gfv0ubljTqpRYnbogfOOWIBg4V
HpodzO2gwUIGkv/ou0TSClfpL0a5gAfSL4uGDZ3sx6no/LYiqNUrYNm9Q95g50zoYPN5TeJbP6MZ
CS0GFVH1xmcLuxAsjDCgIf3pJO3wVz5grU8biHkSiQn5ju8s2FkkBoOY9KJKEgWh+Og3j09ytP7t
NEyimdgGsjlGPsYMcelVTA7yGtZmtX6AzqO2URvYIxLDaFgm1WywPrg8loTnVHSVsBKGoMNbB8tc
kzTg0QI4XndFDE2EMYVJpofbP9giJilTC77hhqf7+HZ29z/UJbrHWnLVRQqAzKKPl/mn9CPN2YUF
MvsltgKywHbgh9JKIYsJzcPs6hPt7dkBI2yBuUA9gQCRofKnSBSTqHELNRQdnvjB2ixqZRZkZlT8
fyWvNaHs/fcpZlJP3QieiYMWkwbvOBZ18SEmQwkVAiIszp5T6RvUYYlEjj48wOaXc2yX0jeZNXxB
siLVoGjFI/86RYvTUb+L3ZJmGatIT6/7j2EoH+BoLbu5vmF1gO9UXWHcHk1o4E6s5GcFK6eUTuyU
lVvbqRvaHj692/cXELSQdHEMP+Thv1SuzzYwuWA2L4yxZTgyAEFT50q35Q7pYtphFI/X06batBtj
huez+vE+47G6VuZJLJ2q7Wue/WDaWZmo73CTpvFYTl7z/vA+tMvHftjbBzqDOEFrM+V4XQ0zhEB1
y9memYzL+awNlFALmV6BMQNUix3/ks+a9X15/bH/zL/7l/TNNfOyQEZ4tdaSRwyBQROq/sRtpcFi
uPrF44eObjAqYn4Bot3/xPT5sk747Nw+u88n3mRevcFufCUtna21NLbv29z+GaALM8F7kIpJGl99
pOFkPU3px33UuOxzESJCfHDxfp1qLmjBFC3/BF7aBFBzijpwGpl7dS2v1QiwK+hCPUKN6HGEW1zd
6+qxyyG+/XCDcLbnZ9sNmJcNb3EULDcVytGfzi6o/2YnzP4ilWglcBNyg3DnntKpBc7seTYm1LIu
cr5Z1hx1rrEYdRHI+PQpqItBvsk39wW9ukWzq2IjfAYN45ltaGr4DabPI5k1d6iOPFbqFYQ8E0Kx
Avikk3a6gm3jiYrj4Yu/sUlfYvR2wGiDZwYdr9rmGOSG2HXivKx6/HN7XRdLho4pbNjLfbq1Y8MH
RHc5js6Q7V3KoxkBf0VjiEHZHtFAxlGmnQA9hzqRKRCZRg4InNtAA9ArwzvB4OyO2QfJTpPr8Xml
BTy5Hfk+HGbKOwYFGE9OrBSqFMk3t6O2NX/ktb1P9vpn8ZHGNDvrs3Pp/tELG5BoYpEF0W1VeeQ3
8maoHNh3mVHgspj7xhDB/BvxV/p0cJNN8vpINueFf/b36YT4mW0VgDR4tmu7Ercoirary2Ihi6Ot
2NfgYDKVn9ypkowGnQnO8S0eVv2GNgkhVHxBzHrWhlVB4pq96ZFMsS6Zi/SQ/zXfNzaoZ8yeU5P5
6KLdedPIIcEhbk7URtoqi/SNtaoPDXUIUC8t8cMLH2mMQoEgaEfAzMPDbA4ZjdFoTi/mlMfq9lSP
dmBvmnn+1VBYqdMVU9cl/MAdoiRWy0m3B5vH+/2MDt/sIUBNxlkhqs4v1WYDm7SbB5kRqicwyA/C
AocA87Z7YPivObam+cT6JtDBooX/dV0nMe3YoA3G0F7b6xyyIyD2JNtpM90zfHWaxEh3oi6CHXpd
59vnAS6n+QZ8Yssifgo/6ZVbqm6Pf+Ah2VCOUahhCE3Dlx2oxeApF4kt8GWS84OAl2ZO2cd4J81m
ShYruA9WMR/1pg/6843cY/TDiLkYj39c58g5cF0vZQ9SoAtzkvlx3VULrs+yJri/I2plubn5jGmf
dACX+Bui46Rl8QGMpH+iSKDjd6QhMEtjsTAVMetWWPpiomUr8FGS14StnmeyC5CrZi7g4uW89KG+
T/qvlIEMm+Pr+tNh7czAfs+eatBkgUK9g79PFSph4haBReRPtPLpS3BYaL3iL4vSg80myy7YRVA9
OQLtmnkDp/i5eC7eH84FW6QNaxdt1Fm2Y/HEXmlR8STEIqFOxSRH0epRcPpPj8KTOgWP/EW6pKxg
DArnI2JlGBRKmMb2Gi59EpEiyfVo3A4CVH1lBg1aMCvfH9qcKntux9VSbIqlKAB4FK/v5kSHgW4D
yRkUxsP368TkklY4ac3KFWs/WC7+27edFsof0hGqqfoB1CwdITCFmu+3X4oPDQhvMWiZ1X3y2htz
sgNYwSphFsoQYuMHTy534iLbABqJWy2KhbPMfzV2WVTIyrQDv1WmNmWAORX9NjSBv80nMqe7M5UP
uGFDSB/mxfYm1iaWU2dlMjOUU77Ml2KWwMZlp1Pcy6okdLAm7Slz2VJYt62lyTFOIpgLlJtlvvAu
NxeozSOzMXyR3Sm+TY/sufpT95OB5iImbF/jUv25HvUfljSNjcXxigCLVsYq+CwRAWuCMX2dF1HC
avGaIfh5Y7BHnxvp7Btqms/ap++bGY6T4X9LztW9qB6hFv+urJthOAAcz0Zl4qrDweTpZ4n7foWY
cKPq8fKtdbKJ/DR8y6/jnh3hytvB9iR0sBvCHgzbDH6YvJTmmH4MHOY1BKqM8WKRkDUzTi4C9XtP
R19aPZwA2/TrWmES63zwJFzlWDKxjSP5Cvfz+0PM8HoJh4YpxvRiiYGX8cmKzXJe5fPBdLGfuoUN
Mb4aNuMimZHf/qRud1yEA5keGSATUK8+ngvHV+av/X1DC2HXBu1iuKS0ORiFeXyfUkdPxU3LY4LW
+AbjYszwkobQIp3kA0fd5XWdrasvgg5okrEKwkplH8rDcs3KQ4gZemy+KrOlssOx+eWTLYB/kDOm
oEqxj2ekdIpXwHfaZFQD+uxhnscjZ2qKyOAeFLFC1jehq6imbV9+RWTJUp+dDLwkZtBo0OMvIN5x
rsbbSY9KBKqJOxxvkPwBbnge4/zNUswJF1QACpR/Oa/20mS1WnBIomPNdMXCAsQ1X1KO6UDFKvJs
T8fU2fBQqJQ/HfVviwEGwv+pHWUrtAquRonUb0dGFbOeM5lAStXgveHUCb2Tjcla0WfwE0IaxQ8n
kbVNF+oadU+6sJbdDDPX/Df5vOMuHzer+oPNlY4PQyL50Rka/7ZfTD3Ko2gr/duRP9Hx7cfNsJE+
OpCzv0c8bN5rw2tCdQ2Bm3X0AoFTvMMF7LClGhMwFjV83PaKfy62afiK7hNmKwE+bVAHdMd50PR3
Lx082I1yQSfPkGBRdcCZKJhWjEqaRVRGMILnjm+Fdxo08sKZ9Vsc4e+bfsFP3n95lSvDvfTFZvff
OthE8h8+p5wdnNOTZZj677FXDxkNLSoXcYCE8qZc58iNBdGo8lIlgIVAwwSUgK1VO1G84hc1v5/x
DqJuqTeOj7JhpcFU/hPBrAOylUmH2FkXDtb0RB50ja7ugxVBo67B7RttJrJ3zMInQAQsmIKdCoLz
JmGZ8pSm00T/u61JcQ/y+HVsjtiXDRWmGPuaOzDFGeHIYrPICxd7BapZQIwmKpbXvSlUJSd7gQtc
CY5tf0AvtT/usUhQrGZo6EAgMcCT0CZPHc48bUjKMIC/CFcsLs5e3+IaG12DxHvOSK+e7rLJh+DR
QKOYcmYNKGAud9gKUbrKvDKu3MrPvFtw/UUTgPMIYfIlyT/9NLm50FauMKdSFzr27R8t6sH96SYQ
OmV9ZlMDEzoE4kEPBNzkb5hT4HM0QM4t7Dwxj5g0jVeDonFCO0pfclTOHqjx/+rTbfag0wbBiAsh
i0QkLKBCqrH8m+HFRjFM69y/Rdo3wX6n/It4CHVDzUCRJEMbVDDYFoxxGc19Jj5hNT2BH8TJFSiu
nIgT1qab09+mwqbPxDKbexlJWfWUJXWZ/qa/j6NNYTle2FwoNh5N2PiUklQJbABT2zUja6ltH6FS
LPKArJQFp2wWQYVySlTe0MZZWTRXnBY014/2MIdDaEGzmpC+GvPEhDTm2woO9c4KRWGP6z2QDPso
xQ+OXQhZqH+IXkJ6SBCqwE3FpXKhTLFcVCwBgMFn8TtwdGoyphGFd+hsm4vTzSQh/3SNdqcQVaeF
NQdcImi3afBbUfhwRLr5eC+1lIB7ifNeBDWJmctmpE3gRdSwmyI5SnxibRiI4qOaJrRJYVK5YpcA
nPwnbRKQzt3LIjWwOS+LrEaBLDE4fTk2KRj+bbuTt4ebAR+lW7p4hITi9CE2XNx3ODlV3Mpi6ng8
Zizayhk5ZR5kVV8Jnj6K1119UlfWovOG2Dkr3I3dGFsbc1VFSvz2Ndo6VWAE168XFTIuhvZUP2E8
/FcuX17vmhPMiDxQ3sD5H0nntdw2EkTRL0IVcnglicCclF9QpmQhEjl//Z7xlmyvdy1zSQAz0337
BnPjWOsBbjd4wUHe/v/J0L/S0P41WcFgpdNueLAJJq/hT/TKzWSXEoeDtoEzcINzzSm+JII9279J
H0geuNnTo8Iohcyq6pW5HUNgAtkZobsVZhCl16EpqmnIxiOqtHvq1a/R19QxPfeG99ijv9g7Jx61
VzrP6tEFHRlwEK1oHRPfIEZYXBOO0Q3Wp2uUSWsQ6o3iG8f01/giPS/g31cUlyuRETx7nRvemTZ7
It5YfJE5vtXvEcNVoNZDt4u2i889DRbfcA039ELP5jqo2/CgnUTDikrUF481emPuNvd7G+2i3bTn
3Cv9ZfVy/mIP5N6Xfwjxji/m7pjdRNtHRc7xs3zYoE9Gjvsz2psV6iSgVUZnCPZIKsNJnPXZu3RP
X1T2q/ODyMTgzKSZo31ZbcXFCGkWrRuXgjonhGxQPP4/ghSGxuPa/OG6cMh0tBrTgxKRVUj4uShw
JFci1Q7b2y23cx9uOYe5vBv6W/5g4A+6vViqzT46VnuIGRescz5N2D1iIaTv42f6TvIegkEOO5RJ
GKWrGlZdaKvWJFxxSqZ4lKdrznYuxfRevlLZpvhcfDQXsJKI0/tt/FNdOKIDY2+wxPm2WUdWhJnA
1lKDJkaZgjfFHpdD1h0K9RrW5uDaYRDbHnIo3onGUIRAd9LWyZSZkahsmnxjkBVGwPbX+GGfkxeT
cmPTQRqBTXEy0KjQHxWuCcBIjAOoGUR0mD28Z9Id5g1C6FQ/o6baItFtWf7waamlyEJy3ubBNZC5
0d/cpx+JPACCPMNdEuDStWm29RshXwSZAFsTB/thfzEyBcZjWx+vxgsHzLt+kwkRuQHfWT/PRwZD
ZoVaJHlnKjsD0jL2y5makWP9b+wKZD5WCLVx0nGhLnIG0tBN3xOZrfIuOcEPZuqB+pIqV/Rf4vz/
pNWnyY9eo9fiXb4ot/nSf4ILLCftKwO8/J6oQazX8dJ+AhtwTFBzzqRUs8MCqT7Ui3G70Y1+0ic4
iO+R8UHUVPYRVPpW5ItJ/1oI8xIdeXlGeAVBLGLTK2BoQ36C4AD+3aynW1vgp4k6YGX/UDfzHHT/
6kAF+iBp3HCIYnoclIO4pxOnwOKHCZuc+3TTVC7nGgaLFOo8QfhdZq9TEJ+j3b8axasoZSpApgzI
Jj6n9mp5z0Bs0JXdNC+76b90R+w46U+35RkCnfvXk/GtNJ46hQBV7CuvjvaZUg3/jDayVo3uZ/qG
IjsrPYkBAlZW88bSzvjPc8xmr8P79K68a/tn8JBdojy22a07kLJAfYZW/zcmLDQ6tb/mlRjvX84d
CPjaufwV5ji0/fdmY9070mSZgbHfI7ZUAUmjP7ovOPzWirxfF8YBlp7r7gW/qtW0TTim2Od9lude
bKdi74ecvnmINoNkAk9MAARAjOHwTWKIO3wmj4Y1mW7K7Mhz9ekcng+CdzGRCdc49DKcwq1zs7+O
KzyHvchDI7I3b86P8yJmpOIlnKBniCsF5pd2Hj7K3+iPeY1OEOeAsXmXxy/PO4uTh9jqly2/F3M6
xmcgsvzxOd+iAYJaDhIrkJfFEz20GJWkW/uY/5tbxFvzi/Cwo2BC9MzWnEATA8c9vodb7QcK/1p8
IpUgcZjXm+HbumtncSBiI8L8c+Kn9C2ws/+PRMR8fIk2JLmmvDEBylEeUV/gnucaNxWxPFKdVXKU
aCczfwgYL7ox/Wq7OiMr2hJ4zrhr/wEK7xHNC6XhHxIFjkdDMWzYZ9GknSF1RVfs1MAuKMRekx2v
cQ4v0i3K3O5hG2tMSmlusmN8f/5FO0DoJFUWDR80eGUP7EFRfRbQIcFYO4EIGB7/8wvmhxbANjpE
MFkagpfmYFBsIzRBsS64X3BWd2KZi0sYfiUi+F2ISSauK16T6KMHWp9/LdEDqopYEuLJwX+Qxhxt
l2D0Ms3XudxintNTvQ1eyuSBHM5z+CWUKF/cFQo6MD2+eNW1eE3R2Uurx1lcWQHQPn1zGx2dZh3L
KwQ9bO8F2GTi4zC8Fgfs/0es+FUnN3h1kd6sV9ICf9hy2Bj+ByTjR22sW4mhwKaUBGzZ0YIDEK/Z
cpWbcSInzBfIgXTigWeEjOBTNFYZ6Cz8Swo7/co8QSiS+fRUQKSSqluCMtFeMqrjB4RL/QuKNg8E
R/pH+9tB/31TAWsAKYguTAIw7dWwjQJz1xxwqfHLt4T1Gl5hLX/bO3uHB6L0kQDl/C+THXEfQ5oO
q69eiTbrXTTVwa3jHNROIXmBMFkEeFFCWjDW2qna22C3judFATypbzH6/cYYgfka4h6tdfEtEIt8
5BQXd+ghOmmwH7IFcChFbs8GzABcFM7Ne/KqpgKhUFMXbRbgbUZtIfptPFlXD6bgj7OyAgxavWxf
XqLVX7S87Rpkp6Zo2sNkXFERri3XPCw3easdQy86LL6oCBuquWU3enhlrVuqoWjbf+tnZGfnbDt7
hh8y6vjGSvgtvLfOOcY0Eq0kf/bcZltRB0bb+vtJhOJ6/hkvmB8H6jbygXJe7BeTSEhRT0SuEMG3
R2oecSSJ9/zywtt9wKUDScb0x4s/6xOwVRStxOijBPo+MsO51GAhAmkQXyaxovk230YnsbWIdY+F
M3U+OC1wakoxTWlFzTLsk1e4lrEWGFRBQ0A2OHMEPHDkdf5eUQ3ylAQVVTGWDdRtlYsH5lp8TTvr
OO3aTefK38tO2XW/+dv83fxicuUnfFbxPSjrVmwePOT/0pPBgkjO4V5wN+h1RMdCjecmO9AVGhtR
7IpnbHbxi8W+QOV4tv3sVP9xvumjAW+lb57kFxKhgfqpdvBPB6oGAaG89RJREO8JPzk/XxNzzXTH
Q7LskpvAAIK4qrU4DFiN6y30UjyiMBpdp7w5n6VJBXrM3/OHzUdngXLWUgdTtXVgpDH1KHeAx0bs
1WRDkKqeb62z8v3EHV4sFZ5UBr8n6SydBfaJupWM5eUgPozApzlyzjRc6Tk9c/YnO/jj9ir7AuPc
lccJMC4+TwFrI9rFZ1GIJsSogwGzK1LOA482j+odo51P8XbEDhxuwg1G83weMSnTCa0XBwhDNSCX
eWfdmcNd84N2Vq/Nh3GP3pSzck9+o9+BEgh56ZcgpvxoL/CaqGgA9D4xMYZTg4eBj+OOT8jgllif
DUVkUP1N7nm5DtkJSZwM19bFvtkn49N5ofJ6Vy7WywxQu9FeIL0cR4AA7W7cRRMmBkf/nzeMrADM
Bc7J/r16CKgT4vu/qyqOFNF/sfom/iM+IHyidv0Qk61S3CYk9CBFlU3E45rC3P6p3vWLeWFpW9RX
VFhgpfRVLNUqwJVuq77Yh3y/nKQ3yij5rm8MVyww8RUedBBT+ptAEnfdcjbzuPqHtIvNguL9Irpn
Go39sk8oksChNwWdM4iy17HnzW61bQ4CurWvWCwx3NavSLkwnD9mb6i8eBBMEr4/hBnFsu3O3N0v
xhsqZlvpxqccouauMfOEqk0zkWBzjLzSG6w1W4GVrYwv48v5gok6zKsJ7gYhiLf8RoqMV571hwxK
8Zr/xSSKeO/xkd1x08Mzp4UV4uqBfDB+0RrNGDJA9wTr+KJdhX8PhohpDruKuTVyH/MgNlpFcEY2
HEN4JRs3/eKcRBcjoM76CC4Mil/vBLLKxE19S5ilrGUXoPDr/GVS8TMleOvQafsVph9kxjHOwVy/
IpY1ZCC0zlFc/FK8cyFowSjaDGHT0Pn8I3sT8k3lG6cIEMZqyzNxAEwjkZrTYvf8K52k27DPjt2+
eleYLODU0K34DS6yN3oftvE2PVnTQcd+AtiQuA66IR3ZibcsG6jkImzzdXwFjEP5eRZ1hlhc4ee0
x+JnTwsWdPvEt076dmVuq71KD5YSzoo3KJ+A6DD4v0zlxL2ZbtKf8QLMeOLqdTvjOOySQ3boP7Sr
cU3fPtFcsN1Vb/Wh3NZbbN4DyASnbl16z03jTzYi5TXipT2DerfcQMlzdQ/vCBeV2an7HT8Iizk7
X/JZPg+78TJd9ZeZc4Aqn3fAqU5Agf6TPugjWvAm3hojyk+kpWRD7bNX55T9zV5pMGNpHe04JFj+
wEws/Qq2IYMRhqsQFbi6OeJ0ap1i9jhCGbtsqoN1Hn83E3eNfO9vMaITowgAnwOxk2wh5Ibuwt3E
eUJsAA0COSVgSREmTNTuHK6U8azB8Icbww8gsXf1wk8clswr6BkwLbPsZi9WpeiDJ8ByUU5pnDtY
b2z1HfPAfzpduCVDtwN/RFzybwaXnbpDecpu8xtpTsvBZOIr2Bai6ViCkBNK3D8x8CDCzo1882Ae
gFDu9bdxlF6lCftpX8WnEXnsxuZGwB+BLymcqNGdrMSd5Jzd/z/Y+FfD7gfRCV2jK7Amj/2euoLH
XPPMXfmH+bj8mzCvEUM+WPRs/WIziikLqkfxzgxjoCB+AFqV3UYvPLO/YjGyoP4zDzaZn+E+yR5i
ZfF/AvJOOH8oLDi0FxJRAXv09YP9TSBQbKvsgoyo2cjE78Q5j+GcmJV61n48Enu7fskYHqqc6aQy
vTVMcCJGD2LCxuH4b8C7nLW7chYsu05I7qjcrDv2M0x0KU6HD/0K0phAEpLO7Vt5Sjj/NUCwnD4w
FInx9HGibPo30qZjl3oBwsnncAAlUtvhpOnnjiGDEho7sTqRxOAItxbTMIqmaEX9JG5TzmEkLtON
euXlJlC1ePOXCZMYQL2KEwsFzubvvypLnMCiBBMki+Euu/lLcgOT3SziGLzbUN3AEcKETmIVtXjb
90ucu0Ya6lv52aFN6esdlo1+PNe7SMsP8SZkPIEPV4w1wdSFZ6svMMVoTthBHIupPowldY3lzUqC
xc2IT2MMYOLP+qWO0Zk4YPsXNTl1YYJ5AX0PJS93MK7vlfL6BJTrxoAyu0RTNY0NZbWJNh09fuXZ
heN13Z+Kxnq5wkiExwkbg6DPBlRtN6TtfqKfN2km57T0yGpwn4QDtjgnE9qhFLiqwpNJfmRpfC0m
+J1TC+Il4dVbZ8re6SfXCPfDXB3jdjqMlb4PG2uHUxqsfG6RmmFAEyIoXuvYX1SIproWESBi6MmN
KM/Y6geETwglctLT209bI83Wa4ppYzyDXj3l0/doh3ulRMGKO6bteGFHbmmJ6/JnnHhjEp5o2A1j
PhePPlJujapcNERsPPQzRiroNvw5Z5NssOudAYq7t5rLET65sHh7N4YZ9Ag7fpYJk3rEZjn0jA4Q
BtSHcB8cePG49zu0GV0ORR6/S3kpcR1GtVu+9y1gQYDZLVmyIAA8z0MLIEPYQocHNwDnFO9RGLYL
5oh4rM3qvQfZMWRG8NT7s+MnRusvtzLKPD0+sYvKzGFbdodIn09Fe9Jgq2BL26nnoWJ/MWgmkJpV
faAq2bYc9xGjtcQvRWYFPhJYMeTjd4hpLz2YjPZPdjBWZrKgfQ8I1ko8nYroM8OVqEuYk3KP2L7V
4tU2Cj+u3BB9B0Gz0RD5VmN6WTR7Q9Z65rYNHc8GSybMAm0QxTCJ3uL5MjRPbT+TSl+teuutYWOZ
biqHdRi9Vs64qpietBo5jgdZRPE0ri2/pQ1g79OvbcIXQDi53EOrrt9r42EVyEAnv7Hv0ryV7xr6
4qL8Vp+h3yeHuO/8Vrb8HjQ6HrwZs86sdY0cK9DFLZ0fNaXVI9qkzVq/LUKfezgVb8/5YmOwxEWv
ARFb/OXam7tcBwPVbr0aeb0p5G+v8Pbjb5drSjANZjpTmCb5NEcs8clQ0TQA8yKDxKBLgYNfd6z/
sVIdJyuGjsPyRiZb3Z9l3BdLtp+x6M5FFJ2V9GVWYnIjLF/RMVODDhZZhV88EqX0WqETwhdKp74T
uVoD0V2ljx8/huSNn401Nc7S066gAs6EjDTsj1aO6PEzC6V7/NRuuVl5hIbNZXNM+7/ioTS6v230
QzOgo0hdtHM2f0RHwK3OBl029aAiOqd6YEq+kSjPTMu1h5dB/dMRIdxPu0gmzw5uXBFqnmaMXkW9
p8bfkuXl+Ohm9Vc9yYH0pCHTW9yF4UC1lzj2WtIwnRxd06r9HEeeVeZut0I/JjXuUuVIJJar4rbD
UDtOCdt+qy2g0hXNWozIPun9LuVDNkR2lb48EfJbMDAIV6n8qZcdvtakBE3kzKXZPu/tPbZkxQ7M
UjViN3E0Cki3xB/2Ey/V7dMJt60H5XmqoE22+6EJRUbb4rBoKjS7eP2w2WRh4V56ENNCVOfFq3iI
51oGj1BUbPshsLbwm0BmQk/NYAgg8nUA8cCn0/wXi2M0gTYu27jyZRFpFzhTTK7UmBsZKm1t/02f
zcbAfTqxXoUVtIM6VVdRbX2JymxAvDncR1wUs2jwlOuAS65ONNcEDnV99hho4BeMPEdr+bfuPjMN
GLt7r3LwSqZH2tRqbA2AyVsjH2c4EEnsRk/a5zggmu2NOUkZv0q1b1nOO5Q8B9cD+6n58jD4g9L4
KtPDvxMarlrmrE7RR+DdbRvq1iFROqHkAgtPLTgrQGLES8jsFArLYMEVHUXtq3lQMGNrxJGLGnBq
3PKj2feT/8TSImlypi/tbO01x951Twhs2CtPN0yXNym5xUn8Oqx5wRU5oLWy7SMT+R1AV2oHK2tt
dy8yVpx876SPG26hwa917A4TkFy0uM5ouE4egWPgl5vdwXKrrDtainVYZqTSZb8qHgV7c87enDAj
YDRWQNcoWB+sheKBygBLBdsrc2UvN9kpeW2KeKtJSiDyek9RtBvt2PWjvyVzqjn6sVUcy3xabZ05
qtkzTIYM9PPXTrEfnRsf92cs2HpPGr8FuQTQgd5bJW/L6tlJIsrK6l2VOF5vamd5z6n0nOdp6dXN
Oy3V3FE+pX3v1UnmwWfR02Y7o0CzE485R6/cfalEYIc4ayYH3PZa/rocf7URiX6YHFf9KxbEtgVe
h0GdE9a+lCt8cFHp4s6+U818N42QLWw70H8sHvxlT4/A22yWZReX4Va5sXNXeyrChu+rEw6+lOiZ
9OyzgvlRgtiRNoMC2z7zfvPC2YddS/rStGbZdvqRuU9SwwUiGbhGfz7ZxNlR/4TbToVzjusHa0fD
OYZFoNT2psHIKu1RerGKra+LP6XEm3EAE9ldo5teq/cZzr7xteCDnLeHMbo9tbX2NVv1pc/X0QFf
V9d+nuWQsAqdFgRU5Ll4NlaBj2cMb7YiNoxSqGEWN8EGMNapqgfOmJORDogH+8rzZ0jUCUYG9wh2
T7FZmuQ4wGTMkqAIokPZMPfON5cF60fAH/WFPEZ3KDFgolEix29mKD6A67cfErnK2YFSYy99dUPp
d5yknA3pe2Fj8gqE8FTPSYBho27CjAfvzUtEYetYSfylH7yCQ7yNRy9DNFwJMhipZRLHw8z8e9XV
84XLeiXT7EaOjy8Dc2bP5Z7h9INcv9UtxpLLPdzmuuMPEX3zwAGFdSM1iHh9MtnANuSFoYUQBMl/
cufXXr9J2KmQI0+9pRWvAVpZt7YZI27KQKXd6thFn9ZqD529c4ljTZrnvt1ZL3zB/UsXLybEMOkT
QkEq15SQ1sBMwLdHeFylJgMAZARYXdXFCbIAvuN4Sfhz8m6PX0PLgEz+rJxoH3Nea6QnI4iPh+bQ
USEbWJThxcL8gUlLf4ywsOwHUIww2xti+bSHuoUk9GgV42J3VAk8ayBALY+a/NWRWeelUbl3ZGnb
ww5SBwSdAP/Ad3LrkXMTaQSXkUDmYDlRXiPS/QpddS2YTIzOEFu0zy3XkhhWHdJKc3wr4dITIpEX
0B1NqD+IryYwfF78j00aYT1v7c7cluxjiI8wgp/5vO48SXvN+pM0e4VjKFQ3UQYCQwqAxPyxImyC
ODWBLs1DeeyhCPC9ZRrwgxT7WCEPTd5ZYjYzVITx3Osw8gfybsp8YytIOHZGA2UBRVC4beS3bGFz
DgefFM3BCFGB/1VR3EYWjHr0CfgzJfqa8RMMnH6tHk3tqGD7pht7J/6yzO3YvXa8mt6hb1QFwzvo
+uuC3/2MT53Nf+Ahjnq498gFawoB5sR8VCeyj9nvky04yfEuHP2B8ioGpdftNmA42SkHkbSjTKRF
/FWNa9izffB3tTogmwALtwaeEn1VZVPcVxgVeKYZnnS6vLjT3YpwFeFGwkORMyqEaV/PQSdLa4j7
zAhTNotIm86tSRyv8YHtYLSR2Ujest92Jy1kcAkjPmZqfbRjRxcZ9j1YYFRh9PIb1g/Tqf2s/6Mh
h8irF6veYrESKZ9zpvhp9YLwpVj1kBjUp5+iQG+yoIgJpM01Pz6q3ckSDju2tNJBtQwKZRSKUVEc
JoPJJBG9Wr5jrcTphkVXYSw1q2AGDuyc4lvL/0gI5ZlSpNbkds/YU5/7ode9Ki/8mQQOuUwCbCFw
wCrllxJmBbcg4zJhIdFSLpj1vn7uU2T+TkgIBTPXkkShbqPFlzR95AlXAfYEGcuY9DKu6Y6Tco+k
j9iEIw/YmfsVom6F02PhAZYx8ee+QSx6c8pxIxkHVcq3CTkRco2oWGkAQeFKoST6Dud8j1cWAeZB
ai1BrAH+yxoDo8g2A/Nam0OQdZrLlK//rRibAZPRuXcdZw3sTJlbZ6gBCvNAWTB/l43gWeoBaQcI
1Lpp8lEgWE4TYL7rpk/sctxNYrBJN20QHzvNQi5obfTut55vmUENBsIjzYc3UnaSF/0EzsvqVW/6
qYr7bUZQb6T7Cl1W+c5IXflMreFyrembK4ySUnmDAc+gwWy18TUog44486S4kDkWxNmCYqTatcCQ
Mai2jaV4S3JsJ7/Ns/3ODvwRDemnAgW2U8D8C9ntCvtjiLMPAKEm2dkAk1nZbmsTloiC34IO7zsO
khnhMfLCQqv8RCZw0jkjkCnUNzPdJfNZ/+cky6S1Q2hHRh/Kpxj0Kg2k2dypUCiQE1WadKRS7DAq
JxpHnli2D5Zj8osQ6CdCxdKZdFPFAWNQFYj6CcKx+Dz0aLsMdZ11EDkdb9/krW+LoUPdbbs42WWS
srPj2Deze5M81xqf+akAV2CKS8ammjh+3yYBoHdSHIelPjZyfawU/qmmxz6xDlULIyaCi6YznMXo
s9tZXbuRJZHm2m4lMX7BdxAnf1+FhJFivKmbHoTcJ08SOO9kL2662K6Cqzg9GTDhrc7/EoZgV4nb
KeRRGY+83Wk43nV/wozATnr1p3aQSLqPgNWOCk9ch2+vcCjDztmO/Ek291hiKpJOoq0H3jgHY/Gm
c5SN6ugRUKq0xEHK3A7c+6aT0yIpYH7KwbrG1We93DuKzPxj4NCqypec4SKqyyR5h2rINLEwHiOL
LUdBxK7I/h2RXxSNJp0Flm4L18byLXvxQ/veTPahiejISvtICyLJlynE802CZR6lV5NMH3tmb2cZ
R2cc+7P4JYQxO6e3UKpepD59GfN3+IVPbfQYQ3APY/ARu3QxfQc4/oisT+TCenlQl9WI3HCx/yJM
zIpkY3C6aDLHB35edMed8cBNiRKjc82joSIWFmUhRMonji3Zm6Lrr0RGvY8pf6M9jfDZqDcHEgF7
j4NfTjDWci46aCFHK/JqkuIw4TPpKlw53e3roUKHLDRQluNNWItinzH7qB2fW7nmFUAD4Nugo8Sz
AadA9cvpCNajdJrqee08zy02VKIoJNkMkZwDdcPK/UX+rTFk77zRIdGWuKWZ3oriH1qZb9hnYYrL
PAixOMBwD4KQ8/n0YfPsQInmiw4coH11n7OTuDznWG0QNwlZpNaCESQ2MQmnJrZVy/R9Xa0NkwoX
tUZznkig5NE4UK6KTDQ6N7+Wm7UVyxuDz7DgR0hu0BgBVRbyTl0kcrCJjiXKpdj0GEVXqX2kH2Fo
DkhJfhBPVYbI46nK2ylNdoaCb1LLqiGHDe6SPn+l5RRk9cjpCJoybhgxlUIanwCNrTWc9RKsuoRN
1+CYwmgvj1VyLuCA9i+Sxrdd5PTaj98Tows5s44AStXzVtihv1ClRO91+R4nb0llAr6cBizMlX5r
M/awiPTrrwadsQY8Fhm7njLAqqZj0dITq14CF/T5/Es5i637kyiu7ImgNlKYt5nqBcsqYG5r1xn5
Dme9EWDoNtIzL7TyMZINcFT4SnIETsxyU8ND2/6yY+9YKjP2OuMcxL22i5/yfnnOZOcQLrHHGZKp
SowYL7QwP5NR/iMdbTnzKoAf2eLUcnlaUpZ0IrUBVCdnMmHJpqtNUvzwrRMg5EDWo9PEB/tIwAsC
YPgn47fDGZeJJp42m0ZLpW9fnN7Lc8Aw6TBTi6CQNAlwQsHZfYzIcLs/0vCeNh99+RZDwmPRaPf8
aQdUUQ5mn0hZq+gmFMt1sHDuHfMl2VaWulUuZG15c3yeex0/OkDimk/sJ3QQVv45hNY2Zi9PZpdg
VuBGhJb8rO3lAIVXocrRZgRHzmWmT0JTGjqc06PGA3Oa9Fv//JuHhLdpPwRTeM/oyIC2PHWDselC
fZ1hGETQhV/k0I+YnPPmiGoFMySdzbcR0Y07giobyLzmVbF/HUsHbKE5y91FcwlL7OjHUBLlpHTM
68BerlQBXSxDMh5x63ZDKcXjgQIO7/+1bZ3k4s0xcBMxXxXhPDTWrk0pqPJpoAWzBxMhN2GqXeA5
1yDiwifzsFDEFvW2hGo0z1zqzJO58iKRWsc9mXwdDC67J8IBQe7BbJr6jeDLxQkw0wb1j7XlzIpS
85yMCpQy9ITdpOEyIJ21cL6YHUwV+Jv1VYoHtJqbLNKOhamTQAKMThAiFs3OJF2XYrguT+0CcuUR
1HMbB+WaaumFoOiyYfRVqAdVw1S6UzdDnJ56QL/ijITrmfo54LoZmT4p8DgL9iuAq33d/PWaj+fe
CvuAX/ElwWS4KIUbh7FprDeubMP6UoglLZnhc/xQQBVFsYeQ4sUHEeVFogJWB0be7LK349MYgryy
A8XItjiSM2hGOTdZcG7OMeZCFTL4+S7BoerQfI0xGhKIA430Z5Y4UwdMPM29IJeRRFn2TzJ7p1cL
nIqqLMn0wCtEgJSiHhyiNvPGDqYo2Ub1c2v7H9WYurFJ7ROmHxYPV8EMUk3z9xAbTvNeGuZNJ+bC
mmHUq4lbijq8TI5xA8c90Q7nmMN08UclC0zQru75EirlttEVEsuzXWfhxJDz3LtqrfDpzX1mWfvI
QFNnKe4UwtdjPqjr1t6Y8LWNO2Ziz1daykORmMyzjNbamvG0pcDaOtbL03Y2GEJturTCNJ/7RrTI
6JS75BgNyAUvzEwmtDW0KAaLPgKjcUzNvdzI7z1Uge+wJFsiQK21csrZ8zkGKVmITSKiuC59m/na
k7YrUd507Vs+R4dqwPjl2jCDUO9UNj0y4Y18FnNtDn68Xc2ucPW7k/FRRHuFbo9R8rPdQLMmzjTX
0byq+x4FjeMQaeLnusTQob7FVnU1kufF3N7Uy2i15IxMfqmdLEU+pA8lGlffER7Gqlcx8hCz3FG2
1z0pcyq2jQflhKwTxPoQgQungNmZcpgKCRef4GlhBUsCuSqbuxF6mj1fBHkZLIlmd/NUsjOoIPOx
vBvctrf9pDA8Uo9kMqm1yo1pgEPnUhWc+GMwBXoiccneC3ilkHQnqzqVs3HEXQnJPTMG+TBKSOZ5
wLi15ZHe5JoyLhmyUxS3NI/xNUOErLdbBzPP0ZTYWuRgWJ6+PK4s0sv7+UNiwNGaiT8x6MlMZ2Xw
+FTEyi1IADMfLNmPjg0eg6lm0z5N3K6Wc2xxNnL8Zhnk3rcX3aJLxKtKDI9qOG7lq0UEDpxNXfKR
e3BfDmKMlGgKEcDdUTWG80TKMLO3laKj4P+UKDSgVVTMTHjGYZiuexUClnIgDjiHQ3svG1zBfCrm
BL+v2nWm81P5G6rwg5+sYAZtmCyG2i1eqh2+szZWqW3tmZQoMg3syhgXFzjMmTScC2GVXgY10F8K
4IUGhn6ori7dCoQ8bDeJQ6uLgRyfAcxW7hirBUA1YwFibbhLHB46dTkNYXmpYuPaYd2dzSfXt776
74jogD5yteukezYTONtXcPOUCZDuiEYeODQIY/Dmj0TBzyB3yAnxuwrFRxpk2OkiwtCxpDfNaC+D
uFBmycbgEtwIG1vWspMZ5me4vvqC576Ay5dT3YSnsu3Opg5JfBjx917OnI7npmnO2kB6hIrcivHQ
RII4CfIvsx7fW86DvDkPWoL5MFolfNDMXqbjXdVATjAUNPMlJmwQoOIKx1a2laPd59wsDc9+zo41
t73TFF/Sw42pbRgHmGR2FwtzthANTveP4y51F1sZDoQ87GUhagCVbe3C1z/FdNWh+BvDXyv2quza
V/NGLYaTNI3H8GU8aVPlR0lCUABRpbxmkfoZqUIddONnvp/qJnBKNbDkMMgWGBJrR3nIxewTTTRr
N0dPTnp/rgjl0g2OwDp5gfEJHuc8lfsUZffC7m/MjNat/j7OPcT7lzi1fDxGKVFrOP6mdLHz7GIB
/T4Jg5GX6NTH323qpjza2SD7RXac8951noH5hCNvtntdTnZ1H3TNDa5hGELhxJkgPMhMHSZkcnN3
1MN8PZ8Xu980FMbpEzqXXPkDPv6EuNY6Ta8OReAM5rIi2xlSyBw6axMbBi8VRSfxIRpkeaPfFnO0
g/RuQQLJdk0JI7I4OxZzNyIKMH6UNZIkKybrL07nFRZe3ZOrgkt0VKSJtC0wqVEY7JY7W0O715zn
qTlNQ3VMH7GluXPCgI6Rbn0nSKi1mt0k/6m6UISetDMKFPISZA1JNaQpJkXTrSvRXs54ZWA7Hque
LwGLtQAdoEZhU3vj0N2H+QzcSYXWVhjZPDLctBeH2TITfg74m9y1Aa5uW9KwtiP+eSYZYco1LDET
tV7MHNEoRk9w+0eFXgFnnXrz7K+9bDLMPAzpsrEKiPZAV3LvLwwjtOKtKGDPTuZWs08tjVcPBMaw
cSBqnTL0aZJ5HDTNrQYoJV55vqQRKhvrREQuTTrAFp1LcW47mVJ38nPYcgQTAGlqxhX2vW6Ip9sz
AXsctron4BKKavtXGnw9mQ5FG+7m7HlQI/OIVK6CPVrPnhy1J8YGa6wAcVrpPbZeT4YwMNmx//zK
zedenZ9emPyYlbI3J30ffSEtrvWeJx0bOOcltSsG0vk+UQkDUpedzSlrWwYUmKknxHsYKGw617AT
CACja8r0/Lz/zkTNICEhFui4mJB6JLrTxytsX+enBlMfU+0fcW5NbcxwdZMqf8T0JByC/1g6j+W2
tS0NPxGqkMNUJBEZJVKyPUH5yDZyDhvA0/eHWz3QoPvax5II7L3WHxXTAXuvPkZ/roM1G59dy8lD
IozuCasJl3ENjIn0ipLoiKcNJ2bvjVvuhLvesX4aNnHxACqYYwbxVEdckMgqSPTDTUCmHMJkFBZN
0UST/TnEfxfes5Qf2YhPiiAJvaaVIl1chVgTQSqhZLspX7lF+BjTJ/8KFLVImoss1UwayLlq6dxs
6nlI2nOOc4LdmfR8Muy1S5/Bv1rA/3Uecc9sBg7rTD6a1bkQYbnXyqG7HKneaCubcxTuwP4sU+nc
ImfnbgPPf2vz1hM0xuuwoLH6VY7XRqrv0iZflfcME6eK8OGOLxpxsA6IW+D/AWX0qe6T5UihL9mG
v7Qak59pcCfq5hG6j1qgI9oiVVbhH5NNGldTohiAj2GB2SnlQj4OVnrsEQsrxeYO2Kx0VjrSE09G
HXI4vptImyrW8Geyi//e8jr2+fhpxyM9Kf0wf5qZhtJEj4YBO1HE/NXuvb7LHDjrf1pLTJMy+sDz
bxs5IqXGBJT2N2w52XBr4jFAKo1BJFa+wOEPZh8mRgqra3lm58cJ1T2AHvuDT2lfD+nQMxhZ5lNT
A95VWQd/zS8zMaAlcjQLdrP+tPX/UqQW8r3AwrHlhAwPkfgp8fpSojOPRyUZjw6EWwnlpPqb3F5t
bP1KfyShBYqrN8j7hUDcxRkwbj1rbiBpXuX8GarOkymay6gByiEcScS3Fzcdzhmt9aWFzOXXpP0Z
aDnfWWxTUE1g8zMYzGhYdHaqjgVUB2zXoLDNObKsjwU+t/tvaaTQaL4N+CST0NQV0t8iGXBDZwRA
j2DBBMhhWOmsYJdJGr7oAnhmPnSk54HIzoX1Uor0LlXdDXJJEMCd0r5XVtPTZCpV3XXTXZ3q2VqN
OdsW0KsvQLqbGW+3nAM5o62pPajIK+NfWkVwb4Y4NdoA49Py3kh4n7OXjAxcYoX+MtUikDYtGDQ+
D7p8mz9aoobbJIWd3FE5vUZOS7Qnw/QSyfrmdp0IWmShGS40Yf0HfX1SVpTNcUFpj1v2jDhACeta
YoYoddsXPWBP8pK7KtSH/RjK6DigUdVGuKiPV5wsK7EUOXqvraPwxfgYCsnrTPswrsbHYouP/83a
S/VO54ZZP9b8FBvTRZc4WpponsWlgrBsEafjRPoqh0hb31VMTA2ZVMXBhiFVYD4lQV4xD7JuESuB
lhJEbCLcd/g5UaUuq9OZ4/WtLBJXkSHUOYcOWe9P0i/LelJBTxc5hWXpBKZguTHcfrZ4Aiq9ln6Q
dPaZf3G0OWDSq/MXg7I0F0fzWX9VvIQTwVhEABukSMcIpupo1yHE/FdGcTY0j9cgxdM8Hyw97H24
ERRMf5s1P7KXn1SThRedoPyJouPYDKTOgdehtoxx3tHUkAXFYoZLb0fpp67G9/G0AUjo1EgOt+4H
h78CyG84d5W0rqbzC2M6mx+FcszVOdxpzhKMUndH6BvrlUiYevmNB3KsexsFynnzKfHSxaDo41qF
Ja5PQCsqoObjSGAALQrGARnb21eSGmcAj0lDPC2dhx+1hIgNgc1W+6kpH2DgDvv/SyxAnTs/+DlS
nxKMwH9ZZngF0VqSEdHkC+BBD8FL7n2GijfFUwEUTQSiqNZ00ojEQvj8WzYApfU/BFhrT+8Ef9De
5T8jQxVrBlNHYZD9a3+IdGDRIRW7OaVQeIz46er4xiYHxVmTzoI/lTMJKQqb4MsCmcxXMFbf6qKR
g2SNf+XYM/XqVpFbmhlcis67tZcEySJENfBok+4++omDsCjP7shze9vedSr0upVo2HpioPbCbuWP
992Zi+dMJH1xpCmi9vv6Tp/r21uFhUsApjjpFxCz/21Bpo4zIj7jQ5HyD0vp3slFKvoTM+6s267E
SV4cVmREDfdwyT2MhOZkMUFzkG8GlweA5tJTlHj4XpCBH/RjzI70R+xTa3OEFKdZjiC2dPFNfnsW
Px9bwdAev20K0sDiEwLsSSs+SCY0nhGfjW6KoKgGzMY5kAmggGHeDLLCeyVHb0huT4VBiJVzEEqI
YHOUzpbZXqBELoKCd80SXqPixLU1NAQraDpSQbI4ToYYPipTvJQ0e2pLR0JR5ZBGseB1m4IGzsto
l1OeMr72NTqQk5l8GiP8AMLUlpzqGhSX2BRW/lbdty4MIU+EdVsd30puoZGHxIy/O0AX3BtEiwzl
7ZvLe49PIlhd2n73wx3PYvpVQnRXxsFS0LsjLJN31in/z7DaYzw9up3oQ1Q3poSOjC9VO+XtV1xr
vlfz51Ve0A1b0TPeMBfXvo6MXpTju1MsH9lJtqaobMzIMpOzklBRO5G3YmIcML4ICjsag/xV9jL2
2yQT96xlVbBX0C9cUblnZndb4DcqybOpJhg8Wq+X+Whm/N8gKTF3cokG0KkSmi4FSdu+g+iQwFgT
1U/HrKTIlVckWJc11TXQnZgIVYROtRn/UfUj1385ks4BtdFCzBQtqygKkKKbtLDoLmrkjvoqtHME
SLeUGSrrf1ZDXnmQaVdD+mH1kJzoCbhTcZvWshsnBFuSWPKT1tJj29Ew15WnnL9XUeTIOyx+rXvV
tkVPDJl/iHPG8m/FohM7oQpGyGYwFPQBnkpgQgNN2aJAiDWeQWJExv7ddZXr0CozgaKusE6kr9a8
M0x1AJTQ5jJLFF+2MAltB2hWUZS3xaWzmzPcJOOFTvb2zP5JJgOLDLMj/TAkhscQsJT3cYracv6V
OMZLZ3grHfuoAzPZP+27I+FKdz4HR3nubYsV6Bu/T7sh3w7xCaPZtCvuKAVBY3UhfCQh/w2RpGx9
arAMgxzlakZAoZcyeqikTs6Obzpp6Ly2PTYDjmRBw58r/1PFpl8d9Y/jMpyqHzbhbzC9CVA34v6B
5nhspSjlyXSUOAldGR6Xl1mBbe/sfyMhW9jQ0HnLEdOXgaXIlECY6DvrGHnAi014i4EZZa4/V1Yo
sNx7U5CJg+2Oa6r4y227v01M77WTnRNHJpXzulmECvKDrT+KoTqYQKL1WaN5txmGMzEfNdLG3bit
I/nYQLg5Puo6SGXpfTXnh3adUMSMuqeCeWk0s4nivzL5mTM7zkN2dWRyxeM6SmK/gXyKO6gQJlao
gV0+N5SEOUbGiVVpMRR/SNTA6M8JefdTzjK5XXZ4h76Z9oMHXIasSSOdCOGxOCK5siYgJZ6/BCFb
i2x+0t5zsUYCLmFVBhflCmmhockZ0o61K9tAIGhSuwN+F1kjuYNqbzZ8oK/j4IQwK97mLWDW5V/D
+mjQLGkq6ajdgg6MPu3hvVHQaUMpqNxRQjLfqH4hqBTKLkWv/KeTuhDkLmpPAKnMCzICurHlFBmt
A7p/g0oMKBlE+5wmVomvX9qJdK/hDOdIc6xrl9A7WJ2kTEFCy4HMBevy7aywoz3fQFENRMPYXirv
p0/p7u8yWW6HFERIqSPkSceerTJdTwlX3cbwHJM+bH8oun23uvRd1lnK2YpG2EMULlrhacN5JRKw
imcKKFgWiGlRd4KRf2giyYY60O/z3ABPVXcFHMF2eJFEVNriTrz8QXrpwKl8c8K+9bmPwCqBNLBZ
5gUInNTxT/XBkDVhf8rqKczlNSKU/ayqyjnJkguF2pdV+ydzJ1HjUaLdaUd6v08V3S3IwvjPKKgp
yrjw82X1EZn4M6QSYgkrkz826DZqCo3ZPnaG+KIMQiLxsAb/KuDmNs3xR2iF1MZwODPdl2FKtd6U
GZ81dpgkecUT4WYONq0MHVJ6LpsruFtDzmmCCOpXAjiRdZVfA7/bUDTMNeRRvcnq2VY/BYFCGeZm
Y35JlfVyTFJ/yrBTSLtv16slWOwuLVa3ljmG7aPcYJ3tMuKYifKijaBOIsdjqA2EVAR5K7wCOb6m
EJEEh6VOgfKLiW97NKPH2LavKEwGxq/d+LAH7h9r34GI6NPxnOCTFV4/UKzLrtB23JAMbNDRh2nP
Lp0mH17dX12F+mzIUNArGCeoPBtss0+cHd3zhWslhIQ+NHJYKXPUex8LFjqWnttf0JSMgMB55Ju/
WeKoQyXq72Vaf6z0k+j/w0pLhEMqYp84BVlQMYK13ygVV2OM1BbdJFU7RiNc8Gu7kx5KRlI/YQ1I
LVWaBhAZ4oB14nsR1CS2y+m1J13H4OdIewAu5AtUrOg48crF77EJ1oAMGL1ni2sHKQakVauexkFz
mwLxovrToNe5QHqhAe/MxUk06FF/dGcNGnfvRsC7JlvPuUhekkqOtwU5tz0U6MAqMizKle7qwBpu
c7IP62ub06dd8cav/b2hGXv04g7nythc9KS5GX3zUNYH6jTABgZ6EyBxt+iab53U0mROecAI+mat
rkAGlHDcMvIo9X0lcGGLu1NdDVeeOjoK3oT5LVALWQ7eA2KTO0X1amsnMXQyuuRbcV/RHYzl1UyS
a2ZDiiXiIlpYHipLpLQ6KqZN2DQ5azJexlNMB2jRW38sFZWTTP6zA5lA9645pSd1IXjCMch40TAt
Vcols+p/q7Teqav5ORIQE2OcKuUPS+gfVi1/TKgpFeInmvk+rw7UW/ogp6nF9ea8bSlQ3OZnMxfl
NnpzKTx2Rm9KSQHnaznpQ+1Z65ueik89N155z8lLUQ3jtkZbL61MlchZVTg5Id+3DKBJaXkRJAhy
EVQZbtQR8B+DLBIl9rt3nRMlB9GET4oR+Dsm5fS66tZdAde4BsU8ETD1vVWNX2PrU4arCW7StEii
UIOySh8FynQzLkJ0pggJnd8msYrWBFaRJCcdsMZG2NznSVTsw40Ux+dlss4lTIW0H46aGVYzHYid
jVWx8m0lDwfDnXJ0msMUTvEczmIJTWkO87EPtaqFJSc0LB7Sd0fbjnKBwLGXIxo/olI3CQsaM1/n
q5kydFW5rxHX5wzqR2I4AV6C+1jP90JzboPc3axuo06sVPLAqk3gQcM4SUOQy7gfuD0qQozNzHQ3
vXOdEftyjXdkwVdI6WyVKrxAPQrfdPBmlfxnmeY1cz4gHwtmGoLwZYQLdVK5sZ20hUZbvidyB61T
TrVblyWPIS0o3mgelvyfMmDuWkvaGQEZY2gxiEBF4HkBvNq/ciRriB91irHgnSrYqQXrDjEfD1K4
ym27beb6IPfZ0qpHYjcvEhqE+kIX85lq4quVrVtWc7HCxPLxIuxtuUvW8phbQbZd9oCU0ESXbsFZ
01remDRqcIkJlJb21B7V4V1GHyhyb1pGChgXr5tMTxlOOp+UqrcIFuBvbxVd0JOqBa1E4B1W60oj
4k1Dc+52WhvW29XkCMkV+rUWKSzqeG+Jq7AEcKjGu8Sg0ffWCPWPuvrztyL/K1Moe/TzUJp6Qn53
LJ3J9tHRZFllEXUrloyYIHcLL3lFlCHnK9nQs81YT7Zv9mqEcbMN+y4jC0uGJw/Xyr9PjujS0W7Z
XeR1n4sRfMkXzSQ5jntP6x4WPBpzyAqXRb8zivA7EoM4ZuSHUhLcAJtBNr1huNKHUfcvVGKfLLuf
Ko7euBsiTK40Lqa9Ac/lSh36HB2VekIYn/pvg1/KB0HE/SqsT5uAMOkLovuFsMlJ0xvnmdHy0uWI
PCiuL5kWRsqr6vU8DqdmxDXRZdj1Wz8Xk98gGazQZI7ds4SdXhPLN37EnLxVsef3cO3VG0AFnIY4
W5Vx5l1qtc8yLn9WCSUoNj33vUZ8pvRFwuqfVmBi1FXElT2wWk0ScFWWIDDOazZaEGr6qvmJZul3
Vq03vaOz3orUXHAtB0ODu60qfaVKsUvnuXjNHVm+anVKV/l97Y17RjkLtqVcS0+xrfKzkYt7q0Bh
5nu18JD9clTTNavGExkJ2Fvh9+ZtmRdi5LBngkEPm0yLLGkq4/+AevX/gXqdtyU75SawKp+7U2Cn
zYgwcGRCBXV4EZN6o3bYPoc1fplM1hC7UwVuQb8FwSR2aiFSoSJDir1sAaAywvZLpvYnPhMZwbxd
ruelom8ujd26/yjM+lXx16YeBFcZ3qv5ofRbpJlM6hXWTJiavMEKsb0xH0Gb/0w4MtmVBfQNR+Ro
41ruSf4tybMBDenQzZm82LnpC7vyE6+oyEVj3lNVgyJ5+w3YJcMfN9j6CYN7T4RwHKkiDkU3e7bw
lJTcsxzRLfzIYL9BzR/0P2sNv7ShTnL+lQPdlzWmSaDgv/n6njZkX3ZbJJlPxcBRkB/sp4VyrspR
YZOjCKCCuOJYdIGEfWUOgfVAN9+a2PblDo2pZHoSLh++T5zAlnnsmM5Bl4vpYR57NuZaavZdcuYC
XVNvBYUf2Pv5lwR3vkVHNhADVBJs9Alrzan7wUMs/4bXkn4b0EUZO9nA1+5/AIyTdO5xdhcgAqYn
2/4n1y4/9ALR5WyoVpuKoY2QadN0de19/w+wECKZ4mRwY/oA8VJwjtGdZG+9D/o80LA+ipV7Rz0a
dMQ0L1EjwthIPiNGHcgyA0LPKe3AW+f8VWjlytSPjKhLUw/i4s9ov9c/FX3CIi9KvHrt6Cmc9lKv
UqjbBZtqYccB3qRPuTLDorw2Gxq9rvWUfsIySVuMJqORUT38Mp6K8DlG6NWjefyrk+liC4dKKPnc
M96oRZTZ5dmSl7OsMcMV5rlhzSZLKP4kOYdIKUd2Dty1mO3n8/iVlw9p0oMkX4JigK2TbMBwprkN
8phDs6azHU+isgP4L7w2WdmDtis+YTKdZgRbTVoMJY/8/lL5Nfe0QxJ/oUKnFm3pdY3sjgjy1eZX
mT+c4e+0lxigP8hgf3TC02qYsAlPeoOue8QpSkUBypKVR3HOngM0F6lmLWVfnUMaPu4I5VpAHgIV
bQh+ZPSjiFzjWHuTWEo0U9DSZtJ0h7EL9we81MR2JlB+DSgYzDTiY6KbwD6orN8qGsnaL230yQZW
8eU61SIQCijoztF5+WB6Wnw3m0ezxy+wUMq3FguWjeCq1pB0cI/ZHx3dR0obOgUvvpxFJh2ADnOx
ZA0HY3OCqmrCbma67J6zoPiCwbcrbPRXzzzJT9l001t2znY7JvVKi1YXyrYUzL4w6leyWB/1ruJs
b6U53vU/rWkfHagV9DKkDTqAZB31hzqcrc5Dn+jQOUMXwTjpR+2XDUPtIO/dv28C1ji4hsXF7uOt
zSNnf+lJKIo1P6Z7Ho7aZJcUytEwl1thr/cNf/T8KjTMs8rfDfi9VcKOka9h5LMGooMsajDl7KIv
KhMYoU/Fw8HEZR8npENSH+3kU0fdfT5ycvDHkWWsWswv/yLZml+ZVLoSjLeRtmYnvgICRXjZD4jg
lG/YgnVOdix5Hz2xyuUuhJD4MnB8IGXMq+FiPAr6mLtCCmx+u8mzZVo2FxoaGiM081dRgdW2RtgN
wUyKKDsYnNtyxa99hxJiC5JbcFss1KceJl1Zb4VReIPRetI6epq6eui16uZs6n9qy/7A2cT3pzTE
aiBzwMJpYTyLq9+GbUQgWmumhJNBK3OLj+R/2M1KXgonS6a9tyAVCv4wHEvlO8RJDJCHy7U1nQvv
yrrk/hx2R3jAQ4Z4gHlJBRimPVDYZ71w/BqYliykNXf8XLWIMmh4xRUbQZCG5uKeurWOHBE7oUGf
qSo5bo8qq2/CDdXP7mmNeWFmXjH7qABHf9frfzMIYZo/0u2zXaojEnIX8eKHOo3PeuheXM5gssp7
tXYfY1fdF4xwc/dhESqYmgSecGPEAPpOzSKBNz/FX4w+bJDdVaadBfWvlD/KQuwas1AARCbEno1+
g4dIR+Uyq2RZ5EpYNzqRQDOXWNaVVIRfW2x0usQJWd3yXeyMVBtLDSwPGbKC8io656rCLZEA9Jg7
h/Xe/QDDgkDt7J4YhZuV4GeYfqoybBXg6AC3VOq6X8kED8GH1iyzS+8BJXXSH5VAydoi9NQkDEf6
xxS2+Cp/j2W44lf4puGCFqjd8hE4Ch6+1ttgYObfkO7Tx9jWvoV7sbaeeV2H0m/eYBUvToLcYEtI
6ZRRI0kPvBiMneTwdsqHXOFg5zGI62fcLeiWNQxPww0KDsxzrN8TI/7w2ipx56wNNk0OdJ7qqipD
mhUI2Ypr4D+WZJtQBmvyHB7OZAAMR3qwqZ7CNirTQ1uwjXLITp9LPBCOsDbQ0TqeNGJVtB+NQrzl
mLMQbAjgEl/TOV1Qe5LUm67nukPmg81PFtpNgsspUvq3QOhmKTtreXlxcMkM6l97K26wJcd4FV+r
3T3YKN9jhfjyrQDfMGU6Us5a9UcMqodQ0B9Gw1+cPsDZ9icW9VOzEGcgVU/NJegqI9AUYtFHEXTn
uOF43OpTrP1zakDRefFaY6UrGBJvGrwuxsgh0U6aJp4lGZyit6kibnD6z+xIyeulQF9sX5vscF/w
81HxevInaBfaagIC9NxT4upQz/9tNXrFZHSN6gs/OsGYCEVWcJkkstMprHA75YDDWn5ZJjD6so7K
WjuPtnOxya4En49bMkaR6I/NlwCzXZBYq/NXpTZuPVjvQu8f4AaXLD9qQrsgI2m4traCr/UoT9Nx
wePm2GyGCdXTauJyXL6XiCnkXkb0MLrwO+6MjZXSHAkgf+M13cerkYu1b+1TmT+LjDZWnaChHh9l
PfgJJqOaLaHGsaiUB2kpdr3DeE2mxMvMLBwkEcwzwgBgXglx07xf5ZnmLbsxlhSclAQsG/1mbJwq
gF6jaF0HGq9Bm9ng0Xd424BGN5X8QHEGgbqoanIb+bgPJdT1gFLb4kzjkfhIWuOJ3FGfkenLboqW
fin/tTGJEPDWAtFtx+GmjuSYveVGGU0w1WO1a+OegrNfTt5tVOUTNqdeX4JxS8JNH0J708LOcUJS
cBEby6j2zdg+jQ77K7Fdud18Ntq/GMQEJ4m+RltnRGNvgAyokTmjzlipIGFnsswsKiSi/FjwiCXV
CGZb+nCo20OXfibMxCqOxbL5ligd5adX5DmsTVJxwLm4HpKpC4zFCWpjDpMkjZzhXGLa6VlZod64
R2dwYtooyMaV9PsmEe06oleSUHzl2n1pxvtkWLdYa27OIq4OcVzUn54KElRZbiqHTmqDmESDwsNa
8pfTUo13eLV7qzq3ZetusnwFItO/2Qwo2K6tMlJt5sDmdmpKah2qJdL5iqUxitc6yoYEipgAP3O4
1hW8XnKVJMdfRH5OKziftQybvAkQ/fcELK/mb3OZPKn4Ywp3EONpqnACOsjpTdI/XrZaY1nCpZwx
0ChM8Nyv29EovnWyA3SjB0YjmCwdAbFnL24mT6gki2bw4VXrPfqXOSEH3ZzzCvCQObY7Ls65oNUi
bo7SUc87Pj3tlf5ViAauf8vKaVV4ClHhaMFUmA/F0O6jJW5dUl13SRFglUg9PCSYyZBZUL4mo0vk
TCQtVm0fWtHe1uGOiuNQUu+ADBgmKZLJLx2wIOMMTAcdIpQwJvB88qPZwglRMDjdZXkIhLB8NKV+
0oQ69CVA1y70po6O1W2vLBxqhi9mI3IAjWV9nnRQYHnJ3Wmkid6kOl6AezHMf1MJnEmn0/qdg4BW
1eLLwvA7Kn+hPhG4oQjUHVBe+cfYk1ls/nBm05uweiHkuFg8u+1vWguAPvIftsPX2/ipcrSfFNBG
+BpvBLxkYqJ0WhKAUnMf6uhuIV6hVTqE6R1T77gPp8QZmAKbI8OpdNl6QsZpSYo3v8drNv4rQC1o
rP6cwVmBuYju4CEuflVW4VU9Iz7xWnNLAkKrPTTLRtdd+yLPH1W93VWpuCH2XZyrMtKjJb0MS39j
phLG5wb+OKH/ZF4c5SSwZjD99zq+Fhqx6lxs4/wqcUrCsJ2S/MUV7+p1EVVKRytEMBbbF50TGib1
ufPN7bqZ81vxtPv6qzSySCURWCpaJhb4LfHeVgAVlvm+dvXD2KYbDlU5O25E1c86wwUSvd5eL1KT
3bq1um/Kj7wF1E8wQLhZKj9RVLAja8dGfl/WcIUzUNHSZWfJuTvNd6k81Vq6GSVVvI83eTUPeRHG
yDVJD4IfQuO7rVGGyUiHfxDRrvNdGqIW9zfvWcwSVh8yHUb7Nhf2lTecOIIBuuQf6J/L9XWqIwvk
LnbN52Bz+ymLL4jZINtCn7vDkn8M3xm8TsU8HhMfseBD201KsVepCF4AowgPWb9hbM8VUml9FwG6
/WnouyOMbFGo7lsyOK7THkpHica5Ojfdem553FbXJgmw/dTCeQbqyOGSuKpIz6LpQybIwTxY6U3F
YT6oXzk0gm0y2o3h8FOdi8NdQEyKoLeUUHrBDRL8gQF6y77gpU8WspzVAkOgslExw61355UszmK6
CR5twGBAvbxq76P0tdZ24GhOsOgO0zLVUvdq2sguEkEMUjTrODm5Ot6awEFh9N7YyplbxjSrT+3A
/sDLBkx/pkW71Z1bXeQ35SS1yl3MP0Bhg9Eh01aqEOsnUS9j90kR1Zi/i267IbaKq3e1XD7UCFcy
qVuo8N7O8s2widNYIF5K4kTr29tbozthG9+HjiEEGZ8Z989mY8bsHmLpuHoF+4YRqBXfe717UBcG
R1zNWAERrafrLXakY53kfk3MjCwtHp+MJxPWs3ABJ69W4Cee8YxLJoGD1UXDpIP4bkKeTD+HPtie
gXq6LekPywvPQItv6MIdUUSl63vLbjWL7xRZ90pGEQklzHhYxMccpl91BYpjp2PEzeW3CjrRO3Q4
D7eSUghZ8rSeX0YAcUFGPzDoiJYOfj8f7OMeMaVCuwgMswNk0gI6uBwcYUeWqM6ZNJ3TXD7bpMAj
3FuNq70Z1zKXr5Y+XJEzE16c5rfSKJ9ymX6IYX7MDq2TKdKH/q+OWC8u8gtvzmKd+IwxLWzEQ/GE
FuRZhm2Zezlun5jGN3shPrmbfS0FjRypYpE8GWhFokfeUBSoVBjG+rrJ1gmHoGUVPKGUJ5kH2zG8
urY8m+0KfZtIQyFJQSbZgTZZwcZvuIghEODBlzcrKwINrWSClzNt7kJLb/KAzo3dKJZlVlV2mpLU
BOK55t8ORlypx0+RYabC4zBtIGmTskLU0zSUyb62QuEkj6kB/Nn5e5DLcSUyGErUgKCCWuNiJOps
sl2xCFe0eDYlenqLmVaWsiaP6zBmdYQS4OzU3dVu360ujnIs2hZzr8Lc6xRUvxCgtzmw6dhPhMBi
iVwUKs4+r7IRDbMaWi2PtMEKQpmXmrnImccFCeXmZu9ZPr07DcqOJrZOsjG+jP6ZCmDqeYjSlLAp
wZV3kLYtULMYKzzhXkShDxKJQESUmXV81CY0bRkBclXmZvJI+gnfhpZ4M7W7WBQGFRZbsYJeqcNs
WMOxQPEW/0QU1uX2qcWFvJKHp9F+O5knsT3xrDsFn8zYHefNPmOCvnSf5PMOyNkEztqpPlW7sBOI
1XDCQUsvma1eljm/plgwpK0LQJ6d1iHVVd1uavEFXnvMpYusjN42Dri9Wwi92iO8wjOa2d3glWYt
RWfDoIJqYo6xJO4xNMB4yu4t4XmzaIJsRSCBa5TxpeMjB1/PbfNeEFQ/WQtIgPHoJ+mhjs4DEPrh
FP3DMOk/hY+Ul9coL+64Us3hJKGkkXwEz0MWw0T2QlzqyKM/Nz6hDP3DqFHjaQ5A+iGpTYdxA7bP
eD/txq/w4JGxQANFj8llwU/Sg1BI9EwP0pGYIDdhwnDIHRrgHbKs8tqOEFZu7qb900/7EwORonOx
Nf9SqUQYdXJmcrpWKq9awzOZHAb46xHOk9nBk5EBeXau3lqdXVWu71WG9FkNBkkGzhNH2UHkQapJ
U540JkOdEp8R64zd9O5t8Jb1L70HQ+EaWed2NsNGRjZS9xvbpZuj5jY3wN0sJ6XtpCfgcyvZ9blK
SG3uqpkWmLkcVHyZxcJFMATxcZZhHEb8HqNGuGqdpsCNXxYZQr2cYhlXCBMdMDISCokyagEDtrMF
XBUjy0a8A4Fm6Fz+Oa9MMwm2yc/KUddjrPktArnYRiItS2dgnqtIjVtXJw/RLYGOqHXWUCl1vUxu
1THJ4QQZ+0yeDyiEDApBUzAuLcsPtcFuZFihrZBNSQlC8VBqSPN4PhstQk1WXLDVpGhJphAsGSJM
NWLxUi3qHPIFc+WsLJ8kmHlGSxPO0l/QAUr0HGDoqfLmWpnJFeKBjfHqqFS+sxIuK20HDOXobZHu
ZD0eI4BsBIa7GM5AQp7ajHTc2OQOYD+Xr0JJ+Pt//ooB72bsEylU9QlRKbMnOQgIIBYSAqUSLgnU
RB1735oVV+XXoFWXyfRtFNKDa+Ff17FC8ciADwGXOXSSktihPMoVOc+egd3ckV1M4itpn1s5XJCQ
ZaTNF+7KHKxsK780GCczGjCXA4aL9qKNv9fsbM3GCYktQbboIlwVibLH5PxWkbvZbn4DvCHp9v9E
WpCgk9mcc1n3idnTn4RqTfRZdSai4I3F1ToMRGHtkYnS9lKk4or+xjNk/W3m+uB/SQKVta21qAwe
FVdRA9NeQpT/USYhE6R6BCoi/exxQMd+RWaDtiD45MXr+jFYQofLUIPgJbNLwky+DGc02HZy1MXH
PJxNjF/mEA68lTmd4hvlI5jORuQNCS8smJJck4C3XnUgUoVCgYF9TUEy+kL8yVZZ+1/5ZwvtNzXE
ta0nnW1YnWgUyCX/zGNNLqGrLfH7iI1oguoecRwdVgqYHFS9/0fTeS03qq5b9ImoIodbCQkQyrLl
cEM5tMk58/RnsOrsqu3dq1ZwtwX8fGHOMcuoX/9k0mI+5qx5Zdq1KeZPxVnQiHJJIIq3uEOQvAil
qzj6RUkfFcvVjj8Adpum/X7LJtUuNhyGCdepR0Ik7mGpQuRj8R8Lbm9dhGl2Y4K59PfGeowqvryy
tUvciL38L0e8JGpMw/mGWmRRiybsXOCaRIM91ycVAQCb8qT+md8lzErRF/YOd5l3q/ygoAPYNnAQ
UpCIEim6/CbWCQJcmsn7tvEyGoKFqX03+HpwaBibt1m5D6harXyXFOHbWL9QgIlL7UMW4oZcRQX4
CSUlvBnLKTcQC+2LPz1bWCFtR/Wewp2R2V6nR+FVQXUjCfA9FralGVmTKZeSfpIcFY7d+aJfrMQN
IypDzGWXjoKvbmkq35kDRMuuGe2YqMmK6zGqRCLy8EgtiTea4AdIDSzYKxGjCCX/A5tsopUyFk9V
scjjRuqIaEL+spC8tLTf8YRNhP0a3601XH2I7LEnvASp5nxT+EBnyBrInab5c9pqTsPeWwh2qVdD
gsOh1KIGEUi1AmfA39ExG3czYy0ClrUWBxHq+oiIl8IJZdtM4Psln928EcvqkYzd0yqYj2BvHjqW
qSlmjcWO2M5ILxpL+SG45kJql/JxQBG08BiakXRSzPKsU2Bnnc3HNPFLRP8aMlWSN7nxnXe8ve78
hclRwIu8V0B73QZJeE1KCfoGQ8/0E/v1o1ouEZOiLH1kPPwmNzMH3n7VJ1HoZmiLeoWoHY3ilyHs
kLzptfUaqr9aHvLjorTDzNmgXmkFRrS1eZgksnQJNOKqoB/tRuWoSVQy0wHHMjiirfizSCI8MbQc
0ltCOLDIYXkGBnVl/yMpvplwY7B7SS0nO+8YuJeC16mxb8mHaSbLhuyvUGVc5yVB6YXFJbRoyo8Z
Zj6h+NGQbscGk8uL0hzTuduusxsFpfV7XyUn/DJnsT0I4i3DimEKRyCO+FkwSXfES6MorN8LPgIh
wbfKn499hinzRlPv5Xv017Cwajl1h/9v3WMIg8XfWyb0tqbucy7E32JMF2R9BJUxAvwxL6nMojNE
bzjX2y5HfT7R6fOxmdVLo7+L3DMFowW1C5yJwpWSwTX5iiip6zFwCh3eqTeiqdLBUg9wePT7xN02
N69xRRZZvNX3ldJvQ5hEBr31l8qSLAaLgbtmzC8Bq2JMA7BZteSR4xuoTbRsxVMEpJ0kzJTxM7CQ
FsRDqyM8YoKWIScQpbPAh2LwU+kPC0jlZ+gptwbGbYreLeEOkAoTX+ShbXfrzThaCyMmE2se3dI+
VKBhiziq2KezqeXFkCzk5hh2EH7NDAkLOfZr5anRezLVCAdwQlukjuChOaJU7gSK/qzqX5g7ZfJ4
TMhdFZb0FTGiMhLqwKjZyKtXPZVe2kl+mMyEOunUQFYSyUJPh4PFy4XEZWYbyHnZ0Gq0CCEantr4
U8HuZu6Mq0oUrc2uy3GWx2jZRpJURc0W68mP9X+AqLZlh44FSU+17MQuscMmuljYh5gbQQde2OTH
ALvKax3Ut55YhUA+Wfy8ICXb4yqWy5BtSXxpuq+h3hYgbYaOwk0X2ty7UvFnoV1i+D8Qutgdexii
WndPzIHieDrlxG2jh8I/cumV6SRHDKTpgwSEMzPcJirZETkdGibYi6yQqUB3oGU7sXangNZnVQfv
ECW6s0LCVvGhQZQJobASrfsm5x8VdpEQu4iGBFQsPoqQVJR9IVqUB/lB4twy2J1BPXLEunBKgyI0
YWVlIM7/rVZxjDXtMngdFBnMh/Zd8mbpH5WhUoviOHfxif2aw7CPWdLX8GeSdFzBothfELO38Wfd
A1gpYzvn/OLm2afcTEBo8LR8KrwFedMaTOsAyo+Lt/xoF0ObbP1mh+13Y106/E2bkXd0JUI6HjvH
GNikRNvCsA7x8KU6Yk8mufxXokoVCz/pDgCxFbEgt2b56diHoD+0p73Be1yqwNFzFE/RXeNczBjd
jvIL9xnbYSaoSJxy4CgpsFyFaG6iE8XTmtZJaqGUULF/oQXaDKa3Hhte3uFSYzsdXa02uZpDdG0U
dFf3/CxGg5coPFT9uz5hErMsdwFTd5KXxFPH7thZit+0kS+H6SHWgEuJEBF7t0oDh6GD2K2s0ktZ
q9e8hPCc41m068/cEjF8wiIMXrK9YTSOms+OIar4+wxUPBZtMXM/DbyW2Nt5/eol6Tap2j3uuY4R
YdudhNk49XN6Bn50xuCapdu+JaviE2o5ZvA5SA4DbaahPWGA2WvQXFudJ30+yoF1LE2dofXoJjoX
blJv7Kmj4aHF7AcYL4Zr0zd7kih5w6zyK3kt1lQcKokIwBy+mFeXAStjmQ73ZQi/YqSpMcNOrrty
6Rvdaam+EjoM+R+ldBm8iQEfaI4Z8R/QMXM5TToztLJw3o1LOBMsp1Irk/wZVVsdhxRhl/FXANlv
valZiZBrhURM57TVb6p0Q6DHEg6gJ3lZ/yVvQv9gh1OMkc2z8grh+hkH8lOt56em/RYKqY+xcCVY
Vpg3JuV1tGuka6Lfi654qxQ8hp3xmvfKyzwXj0J8EyPSJALkhRm+910kaZ6ZCIc4qqinUB5Vw8nI
JRTR0mUq52uZlbd6mw7pVSsZo1rHvv3Ez3hQI/EKAzVQYg9tgRvtOcJYol0NgCGznvmsCiVL95cU
oREqfxZfreI1tbiXjY+qKjZQHqFVrTJghErLeGBWvCt0w66JaQspjDaJtXh9tU4GazdjFdoDAXuS
exWMPxVxcjnTMsptpCAZvgOJ7WTDIs0sEDqR1AmkF3fsCLESIZolmOfebK+B6EB96t+gcYXfhTy5
wBj9iGVwXIPKWkF9FMRw5EyQQp1kV+iI5h0QN9YYzqQs2KFxRimMjcuNRqGec9lKjYqALa1ttLVH
MmXcECcKxKXZo4DKcIlnyVXW4C3u0+yP9zoV12fzgxAFKl+9K4szvzaY2AcsejlQje2zegd9mLPz
IiCUfxiCZY9n0tbqnYTesN41oEkYjrwrQJSAJsI6o9eqicXd5JDPgTZOdFzJUYCfKPT7AOeAfoKP
GHkQPNf/Zjzosnod9iNsL/k3/3sf5sQdSdaWkG68I2sefPFW02x14e5pDiGmL9+iEkzX7Tn4zWnA
hwrJP/9Q6ZJmxjIZmO+ouEj8A35u3diGcghMhL/J4wKNLI+Lhx4qL6pTHM0ZQrJT0sUAAav6g5wl
Ry3Ai9nOBLN32daH1DYNbwENFcpRkQAp9NzoMJmiW1CGt1UHlPtR1DWtIY3lFppLIzsxZkc2PShG
MUbButGico9SstcZMlfRHVL7aM+IiVlW2H5pjLvIE29DsNwH1sjT+5Q3B2NG+ImA0J768oJ21MRV
vsazBtq7fou/EniJJ1FnYGh607tCiyBjHcY3LJ6Qv7UiUUQU0L3k7KF730cluJNugBY3v2DAtccZ
nijMzPSg8lKOhANvA71In0aGo5IlOlJPPUb/QeEtKPRGHrwWx+JrMNlU8zatmnDLYUqUA74NyuaI
8V2hIpE9yOX8asnlZaVM46wiJXUpfF5843hWVf0kJtB+8gxLzUaVFCZ59V5B44jKK6X38QdeGFJs
XORw2y44FUjbayO3yL7aAbR+STh7hpjTJFpIMbxxoFRM7UBq4VhUiAf/VUPkrUSNSB+8NFW41LqX
TaToEidIGoI2FgcxeQaDxfsYlsSKyN0H0l64R7EMgXNyQWu6uhgBLWd3jt7EgBfTokucY7Y7vyF+
6x5DC474OvY7UMfR28SSpP9ASdDBck1dFkvNNlmLR/Av1QrOn+4QgVLoV0x3LfiB2qcCIh0VnfQc
AXMzShCoAd5kUCHFL/csrooYXw5FOordxdhOIAzXDA6IAAwsQT5j3J257CCSpj1rHXW+NuQpbHv2
GvvusNTER76Lvav2uzg+R98BB+qqtpXYLBlfeGbgsAjGSbzwuyZlDnJgOcXHjVzbdV3bApPzEYh5
j4yqBABD78piFPuQWjFi6x0FdSJhPCugCw/ZYQDv1uHhQZQWM1BnUInht2QggvhHCLqL0zQbAZhh
RTdeJG9sdvgTZ5p4XXgM6BNIEEY8zTRZYfprHooZ6nQswbOo0B0+2Atvu6D29LFz8x4375h6BiZe
BiMkQI2K0ywIHnvewYHotlgd0mNtyMfCrE5lQdZSQKggZpo6eErWS47kqFWbc2RjE7krLXE+c1od
zAK5vIqptpoPpVOeknkgXAzV+JN8j7Ms/GNCnHbavTSClxkqqSif00E7lUQ0I3GQ2aEiWuGTXL5H
UWSiSTIUj0pGZa/FjgH3j4QqiehiRP2DN7fhVc26iykKu4aO3FoRCgDlJsgc13UfU0WHaGk9vSQ3
HLMoVnEsX0wFzej6g6ydV/pIxsNyB0hSOkBNcpSlFBSob1oAFg+zAoyW4G6y3hor3Do5tmTeIavd
l6SjDjEa8PxdG95bJjkZ/Mg23q8rwEhz8ETrDwIkiCtTL4lAesWP5Axrb7thiwIZHp/KTmfAwYSl
GO0I2uO8r0VeruiT68RbjJ4iZfPPkFQX+gwbhBf4HB1EcYvbNkdxkdfvwj9Y76peujGvM45UBccm
KPedggJDwrEFfL9ljnWSIQ7QQfZ0kKgUR9oBWvRjQFwNZFxuLyYCfkLNVVqa3eOCH8eDKEPJZaTs
LkpwYqx91AgZRxESiqyQQSVZxzxnuGagNJpCd5p/RaM5K6F0Fif9XEjq2VTlsz4Aat2Y5d4LVEq8
DO3pRoAykoo3Blv+MD4Hv+lZI4AlEpjh1ung6lXqsmhworR3TPBTwwDw5ypzmUwo/xBsKl8BMIGJ
QEM1o8Gmgj50Jt4Q92Ynjk6DBJiF5EqpMekXxF+Q4OwqMGQCHQt+B4QDKjRsCBM4JvnPSzhwUN44
UsjWhs1Di6vssLIAExe6V2UUKGz7c4YdkIdSZWf+P6Uo7wri3NI90cMywAXGMGh2xe0YiH6cf1lg
nSOc4+PoDPPk6cJNZepcxjILXPqInU4DIzOzn+heVGYc0+IxJOwbTFsxK4PSb1c+oS115mu5GpYO
Qg/73TCZq/J2ET0eoxkiy4SrfGaqLaicRrvqu+0/iNQDi9+n3+J/2awDbl18vB+LbF0FEfTIBKSs
povQENNNRoJQhVc1KD2gxQb3EFzaDNBEfRJrTFScY95YJ6eIMKMxuA/SYTWDrQbFUCVVBDOCzupK
qu5DiYasTP0VQVsRWY7YJNE3cK80jD0M31IwhzwTaPIwJaeBCwxkDas5wojahda9Idokiz0VPHkc
HE3lJ15koPoNnN4/mduWNeV+/kGIqqMz0g1Up/8yhsSFLPg9DkDQI9dstPsfs2uOAixCZgAzojR8
VgZEtSA46XVz6tx1oVc/ekJRciM7dKXtVewLehmwplP1FZy/wIfYJAAYQtYF88RYeQMJf0Syn7pC
2S0GO3mqN6JbWGqA8EEJxXz3reUTKWN0hzekxgCEJwu4SfI60NsxY0s9DT8h2CR097JFx4EHbdvz
4f5Mg3Xp0+Yq3Mpjx/KU/XeAZC+iabeYpFFOIDzYio0d1sW1nPuzIR+GuIePaNxGlNFGX101VTiM
2bEsw3OUuxvU8DtVE2ysTm3gJhZ+j+xODJtqhyedDJsM5Qyzfv4t9MmArLhni0D/7wQUvni+QuCj
BRAWfZDshtcP3m84I9IcnVo5vg3ItWfLy4CXSJ1wQIviV3DVjW+rgT3CuadbTItQApfzQULXIyek
cglnzervTNpvsrQ3oTsF5SvZxKqkXkg9zvv5JAbzeY6tU09sV5yfw5N6TaDRLSRCtDmndIZU3W5R
6XCkKM3wQnZrTyDInb69SdDWDAPTTc6YMeacyU9hCBymBpovVv6oloc+Yy38NOUfFNCF+MoSJFFy
b6pDssHLn266lO9waYkmCVxQ5+p8aDPRHwCABlZ3Gvf/OoY4OHuYb4zo0GfOD3Pl14GlC9xhq8T4
OLWOfM7ukIEmyLjPl+aO7lccHvlRYTle96y0GSCrMSot7ZIz4CpPOiZZpN3HgXdCCJ0oAkMnDCdd
rk9lMwBum2xM4Fl2a8fiGkTZpeYSm6l8VJveLkRcBXDQmsDBtJoy8ZSpJyqNtq6NrkjorkmxUw7r
/n1SlfMuOyO5xceajXg+M168KIDQR85C8YLR4m413c1M1cvQL1tJZsBlG6Gwz2qKXrTekZ0UKAtW
A9XC3JCxTInuR1l4aVLBivgBtUM6EyaxQx0cacF+abBIor9gB8IWm3akKfe5nuxjS98lOPhHq2Fy
gCiPlB3ZtOMQcdbSEGsT2/W+EokXaZS1fz/0LQmmBqzIujrWAUFvg3gyO5R3O8aCS0UEgxs3Bv1G
QbFJ97Qdu44VjObK3z15qpN5Myflzhr4YQ3KYx1rKgOxBYPHNVTRoCl14wVC7hUMGCpM1hZEsITK
tX4b/XpRz/XYnYGywf8U2uoyco8pWOWRR/YfQAi0D03QbJnpSLXOHmkQqDRzYGTzK1cca2mwVxkv
15nmzCgD8bl87ca8PNaEIUXv9dS9T+H4nizRe7U590c1powM0otEMyA6ov4bmrtJ4UPvSI8R0IvB
dJR8TrQ8Tp56N70g3DDBzvXY+psJwD0xZ+V+ZgtRUKxPsYfCYZMAr6kav+5frLDh6J6Qqm5raqgK
YDSrjbQgF0A7tYV0WIbnlIX+oHAlOAiK3ssqJgcZC7pDn/jQW7YDTy0JO3esE4Fdi6vZZTNbQAmY
LBoYAsNDGrM4KgVUJpeKKW//12aKI8gjjc2msXiOsQcOOwsptkCokjIdl4AMqa8g+Cu0yl+G0bUA
MF8B67FIGsDmab5y7+XkZmbVhTkfVPwSWV/yn8yVrNLWCSVh2zJgb+mgwWsXNfIQqDN5r7kh8pSE
DZCBusGOzMxtl9YtNXtoITA086F+1ev4ozTDs9YfxFZ11co3CpCHCCA2/dO60Duc81A8F55Vap5V
U0swWwfIigqpjwdPQ4Uk8eaSxHOcTjtB7hFEECKiyU6pl04/UrDF3T7rBUQoPNMMhhHwljsNhYSK
QsLQQHr07FelDI1o7xiySu2oo83F8oJ+B3lLrUNIENCmM0kgnECU8YuNnFtQkic3ID5XQZeOyAM9
DAu0wVsQEtWz6KhN7ZBnqq1Ct3lDZ+21ReORqsR3sZcyZIc3OSZlNcE+e7ElJR7JnrAgbyVOCv33
cFBOC4lGAcAOyPR0FVR5hJFpRNhvsSPsqBxGunOoOgkNDDghRpXjfoUXFi1rxuISPU2vC6PXOcge
1pYg94+wLH0zZBsGJjJEFNSdzIHzjGQ44jczSvWyRQbHhEN1crB0dY4erH63LIV1xOK1MI70VcMD
qyBYAcZYgqaFPB8IG8xAoz/hnwkUECXBdZP9tStwWvpr1mU0A10Ogw13fmSVXjLmhx5BEQAaC9Di
f8XYjMXDJEdTlWW2N7+MugkpomShk0qOaU/YddFeNBFTZ1Fc9Z923ebEyOBQH8YZUbBY0vLICccc
MPKa54R72MA0XatbjP6Bc4mumdwgikrA8gc+CrLt0gHFR3E+i5fMVA6oKHl2JA+lhTw5gcG+LhU5
NGOIj+E2kx6LRfRjoiCYyB1UuG9Dnd96TbsjTSvFq1S8mwpZ7uTC6fk9G5V7HcWPKE0fSpw+xAKH
BoDs+G5MPzH4vSo7SUF3lePuMifw+aEAucQgTUzxV/lhl54kvFYK1bImX2rrnlWq039c+/Gw3Bdi
TygjAWuzj9B2gAtil56pitAAtvjvRr+JPSLZAkpqA8YBWW0tnXgaHDpAEzGqGR7Ja2OeEQpByyU3
r6fvCvFnUQ3ThEQ4bJmmDMz2b8R4pEb1DtTwbRKqZ6DXds5MtnONMT41Y4jPHigUzxB+JmAyDvC7
lLONc4/RpWOV3JUkA9SQ4zIfvNMa00mjPnDTiFWNt5J6l9ffOd46SGPIIUEs4BOeZK0zUYxhQFvH
/Yq49JIcdGIB6Wba80reW8wbYe5ZFEpqjiECmj6jq9rerHp15AmIpVSw9w+l/KnQ7PwUrXIumS1c
6eB1a/THn8w30xkQ0C5dWOw9GJnvpqHZ8w1IUgqAFwsK0LsaGD+Fo5Wf1OQz7pnKA9RuC1+vRT+b
TSwHCQzr8qgEATB1UJ41HiQhPTZfO4rvnorqp0Zt0L6TUSwezOxDJh2vZ76W/HGnozUf7gphZcnJ
fLAMB0pegzR/N/rSsZbZMWUDtV3GgdG4c4G3L1PdedZcgN28oih3E68JILNp8mZFjlgsQ4TTTIUV
D+JT/QEZYQIVWg8EJBINWgYLoIUFnkJA7twOPTZGyQVVyeq3hKBdIc1qTG1fa90D1OkAFV++M4rb
/w/EgFjKKZQSTXOZC1dmMGxFC+BK8nns+1PO8kvmqI8hxEwA6I3xcwWE6fHnhEklC0D01OoD6ZeZ
3/SNiA6jJ8RHRSLPsWJ9sbraLZPpDzuxzd06wSXKwz3lnTsbDUqHxjUQNk9Z5goOC+lsuGkgSWrw
dULwMPMFq7Z1YQm2JFcs9mfB0E+p0By/6BXACxF7V89Ew9A40xTmpzEzbFlHCnkqkG6gtz2htj31
5tq/bBQL9QMQDiN8aUW+N97vHAzLITxGbxKOEjrzPCm4qQMEnQQAv8kv0qB4i6Aesj/uQ8QlUAjn
bW2/gW1ABFHhTeS06aVXK2IZOLRgprVHTP8sb6pv45wM+kW7d7J4/l8bJJUs2Dp3Uf2S+IFUHy7D
YcLmsFgo6MB/W8txQwT7Dao2Q7pDVqNemT4jSfTASB9Qa0gkWPRUpwP3T9XVrsIqq9JFYLJbMRSx
iMruSNqMSOubvdSJ8BCE4REblKKZdS3uXWFdu0y+JE11Ppx7RbM5mzuWVJPg1cOqz2835F6iL1Rl
L1tUF8E2asksdDuSCkm1hNdWQKcaHhLIHTz8FvDaF5qZWF5lKbEbPTVa9OrHzD9GGhHJuFU6OxwS
NqlmcwLkzIXId0oUVBQ3a0Ul37M35T7BjJ5Z7lbAQ3U8BXSx7NjxSZvisufbs3eiD2ADfavF1FMJ
gGL6UiFsY9n107JmqBvgaLSa8p9BoGSKkWygQw51fwSBCkddiBgZIluWUyyoRQEVMmR5JePBh8ZC
qJWa74x9JCF0Eub/MslEGejPzEIKhiEaP6ifDCCAGJCf4DdNCHTPvOSFeA3z9hbvJoTXiGu8Nj0v
dGMR6lc04uDimrA/1Ibq13V0ylWUUuoEMm6nfWtVCP40vC3lfKud1pSR8ptnqeWLM1yQxoM8nCTq
5E439yG1YGpCjWVxTXzHfJEUkYzEGceCsp17KkTA9mFReSqr5SlIvSiNkf5jHSa0K189/GXlthay
g1hF0d05oJw2OiU1egy6h2Zf5WiRf6cVC2xXgWTXDbkiRLEkU4dCFnNOFqOAkEB0MhpDoTupr+ZM
ddLi1kw7x2RL2TYUpGwpO7aUSmCb4ezOqujGfFXN4k4uARu0A2FJMCLREor8lZsyXI70UIEoCdMe
TjfRAAT1ohQEUGJGuhsWx5x9WUMK5srJBjLcTueAajQ8quErfgUMcgBDTXQix+W8qhAZHOtEMhCN
1uNLSVfvKnoXvKYTd0NyRHR35BOE5N6Vls87OkwcBS63VZDwDLhUHCs32EtnuZ13hFt0/SolTgll
OUhEOSTkN8zat4KgDlaneJPN/Ax0abm1mrkrIUhZn9UOa4rTMcEwQFhHnHKl6eoXYztwOwfBCnlG
2cj0hhGz9inz1AALSxnoJ+NvbwEA/yVBmlJT7nDz6AWeW2Ofo0njAu+RJ/L6cnr8ZsIX+bRDDU4T
O86PdDcQY7YM5uKttus5lpRN2SgHyJUKeqnytgb4GTLjcICNjDZDd3Ucpxsk88qQH8wo9UeZDD9g
HPlxRsETKU68laZ7QWKgrKS+MQt+u64h5+EYRFf5V7yq3sAYAC0twXCYdryRZOfuIHKKgFgHWon9
MBNaV77gDQUIUG41kHWJqjB9SdyIhSvvKw2ckn7p/lBCoihZBOEFyc9NbrxYRIOs+3mR8w2YZrtv
ktO2vKb/AFAu6nRR10iCofsq1zhuyR1HlqrRazfrXliiAAb0laPvU0CHimsrD4AmfBlotEc9Jde0
cKbUHUZOD+QPcksCD5Jl4BiscrYMWtr5ibH61QBqanXiIzQTXnEp+xWsSB0gqppkPBnbe/M9oBSe
AGRmKGeeUsuLqtkwC44n5aAFTBttDSMOyQu0+ZOClkZRLsNkXbDPghXR8Z6XWfzMNPk1U9NXFtEt
zH/OJ2ARXYOb7UZGcW3YFlYPFHRn9SFLcJKZg8Mwj2f1RCbIWU5Q9c7JfsyKq2Sp10lAuELoRNSg
aKtu60pUfB/E6F3pv2e6YHNJXtBMa0b2ghIQP253zcXiDEgG4vEM0nk0CLabAVcJg9eqrPd14zBY
vS8Fhi+6BHw1GeYt7S3NNDtOKXRm7Y596U42hC5fihjmwlRcaK7PxlVQNlPD6gTVH5JilEK9C2wL
kVJh69glO6kiYIiX2bgx1z3FbIfipvZNoO/xMXKIl1DPkxJeoUlH4nCOl+AW7SYxdEbVbWLLC+f0
EEXJgeHUYQjzQyRQBAeCF+777yCtX1FjGYZwzUplBeTeoZbG0LDeMJ/N8PgTgDEwEda0oDtA31xU
t3FKSicSZHgAh45vNjMeplVmjgERVWk97WOy6OwafT9G4ClqYPkYWb0m0Ui1JLtJChFdkwWooupx
agbVT42yQpZ5eBK/fiPFJS6vOj42WQuwqKpH8W4nuXqY+tizXPlUY14WTW92FLKBYqd4Xx5Lnpxj
DAZvlVw8w9l8mRLQmRtjjTeRt0Qr7Tph3fwTsMgweevKQ3zKM8vnHASkggkm/0r4X3H0exDgkOTY
6e00L4SJrQPweBOYbGuKvHtKq2uezxVBQEJnsex6zpQGNENvvtVwABjRsVovEO+L9TcL5pjc3mYv
YnNFxvsF8KLJt+XOOrao0/rtb47yxNxCi+niE8Y/TcFVT97PK+MvsI1htFMApRGAkYoqHJ2PLmBK
FFMT9/D++RrSbO3+Sh0LjyE4CPEdBUsx3gHHVAmHXDDqMmfT1X2R9wRfgrM10C1kIy/qZBfqms1j
amv/EJIzdYulHFSgQVR4ecOZz+RKeaSPPJkees1tskivBZyc1Fl4HahqxPqIqG5246Pbf2d9/Wgr
Gr8sv5bcnpCCEUzN2bFg/jPpR3ElWuJg9v1f9bzAW7Zwy5TN6A4CeBBSw7i0UBQn8Ume53Ykj0kl
wQSx1b9uDdtQdLf5sczRJ87xMXDgzYq5mRFI4j9Xh4Op7pmJJF5nG817aD3oTOx8M+wHlunAuHad
faoYyXd5vI3NT33Ir2kaXK18vGkmahijcldBfGh5Wqh7f8WJtBynVnKHn4yfM8EOzFKZeFVXBOSs
1Kk7Y3y6dTimwqQCWv42AjiNuWvGCJT+ihFDTMvzqDM9H2969xQIUurRrPO7rKje3A+L9fpDolJH
9HA7I58O4zT7+AxhzPSJM/zUO5kXKbNipFnEYTICzQsHTUPA+gKX4sIfOpqS14aY1l4xX5g2bcIq
9HtyZdA0Tdopq9NTaJBOxzIzmxDXc0b+CjqqaYeX/GYenpKiIQEIj4QnSuq17zCxWrYKpJWfTsL0
FbSbKHFy6VUCPl0r0ab7U3PCtIfBzwiwGTlBF0hWSsR0o8PVrltuvCbvItwZ8WnBccQpbXx2y6mU
9Y3Oj6JaJ13Vr4l1npralWoJGw8mU5TBSHKirPL6EUtKP3oqX9k5bZunqBIE1NhJf5yJP/m1Shbo
lchq4FFKV6znlBBe3zPCQJW7pE925C8Got5uvJS/qfqXpPg1MxeM+X+PiILiQcFwKDhDylqgGm6E
/1zVOLvg4ZR59FAM6jjoYT2imZJ/4HzR7nPZ6t2gG67Vwj0ps3djoAvfNm3vECDvqLXizBi7kgcZ
HYMa37E2G1b/SvriMzPMJ5WvVH0U+CjaoTmFncqrxnwCQoHawxYU/KJvVMsz5A4VNzJyhgW2TXoq
BonWn6PRnB8kJ5TI6kP5yrHJHtMQpHcz2QzfglF5tRx7wJAX+csKtqUSgdOXd+bk3MeFUVzIKAiG
IPqPavSFO/k9VDY8G9/h6HakVqgGkv4JBwoD3c7Wgu0M8mklEL7x13Jyvkd7qYIUl5IyN8tHpSJL
sl98wgPQLsX9UaotH66GBkaxsvxxBJQuossMZeJ80tB3wCnlPUfXlu/Zk+gObU3YyoAE1A/5I+wu
Hfi4DSk+m/gkY8RQokcN1oOyHYNF41ZE4KVkl2L0GrdjfLV22GuZPVNHzSuhDjFqg/Kq2E+5yYZx
V5HE3n8wvJ6zbx0+xkSlTJZJkMAzz9yEonEqF+LkwSmy4CHXc48WZlKrfWyygC5YyHcQtOxBO4Ss
8kuiDgxiSwaSrGm4UoB/1hd8mJQgV3jPBcKx/kMFRKbb/eCvDh3GfMwmrWIlYUOIvmFJBe/BY9j4
o9BDXtG82GneklG/9JV+Rq5qYJgceS/WfcMeylEL8mcXeV/Turk9tEEtOXUgkVvG3hNKMmmBkJww
QeZYW2CLWqeBc2IityjE/osndVWaDDC9sLufgmU43g0Spz4zBvT4ask+FqX4wF3VccbWaFQ3V2IE
OJt7n6o34XVvtN7y3fQxvBYiA177IHjBZviSb6UgeYT/Wgu+QXDPO7IIRapTRbqq8hsTB9sgS8VK
AZAzPRk/rqM6n5m3bCr0OMlPZMt9epZz6xQP8ylu05NBiYN3VDcKJmd2rqNvD0k+T9+jbtN1ZEOu
nQc7heBXE2L+v2b+VsZP7hRsHfBjwDTRDzZiuM+40Jp2+2GlvugfhKeNJCWliNUgQkTfMSZ+4Fch
EIop+j+OzmNJTmyLol9EBN5M0wBJQtryE0JVUuG95+t70YOOeKHuJ5Uy4d5j9l77JSftUIPF7cmA
Gvtd8yOeujk9NPprg4Ac0fFRfrJ8FSBI3Pg0Mutv90kKuhS/WNA+mNYA/SnbB1k5f5bbTwJifIBI
hAqAf8Uvgg3mdyPQAM84//n+RozZPK6ebhonscVqtAbbxpi1+MQ0T7nMtXQqdcnVp49trK0ees+y
VE/dEdaoB+rulhu7nGi29EOXqfjU3k6YG/dD7/zczEMzy5eiaIPp05LhxrMjrHlY0ReVOJVeUdBT
GkCIzH7LjoDMQPgXStF13N+yQj6OeyaQYfOhAMncRadsQd+XujkRUti1N1arkqAfGF9j/B0ErAgI
1FpKFY5qP3pJOyJNZz2QQwENWBggTd9LPar4X4gyqdS/Got+iAY8NJSP+2gWX8MPonxHHPV4/Aos
FUyCmJj9DPiTDeAqlkzgbY2/82OBWmou9nic6QHmIb4xiOZ5Inj5XZ9ZBuo7k3Rdc8dpPCfzTUrn
m8KdwMzXIqFKJaHqfadxAbE9HpVLGD245WwpPG4qBxwXatjvxJRl8ZEFFMWaL/4sSou2fAU9orpi
Lrio0reosGz3iUtM8PKZ49+TvNlaSYX9xs3tMi7YzIInxtwIfD5lFpK5yGiQZSQwb8IV6Z+Q0pmL
hQNcyEubml0S7t1auNUiIVYQ/58tDbHlt+EH0hHbwPlnDDoDutIi3azhm1h7u0OY7qgL6eSwrDnL
RFQexhFNGBuH7ofAAPFuNKiXUJIjhUCA43Ogt5W78W1p49iLJaIBuf6NRtll2pvfJCKacjV/q8L0
Pbfg0cPFWM/SeyLqL8uUvqb2Q0iGOwD9UioeEYKUhJafYXvm45VK1Opl0G4qjpiGSNZijywQ9V+h
PJs2e+BqyMwS1D4occawObJx4qXYxSA8wZciQ2QdOy8rjpKCW5bxN3qjXINknCCAHwmyHNkDYMHW
qEWqm7bANV6Vs2igrF1YX8gvJRd0E81HhbZN3KN3ubfhFzMc9JuKvFeDOPHhsh4yPqdCvFuGGOTR
g1xCpY79opf3NXkTjGkWshAVRHHF5reZH1EsPvWW1nNfmNkdBDwaUqZLODv/ZJPuTDhwDpAHBtbk
07gGbMbZQoqbP89Hpjvl/b3PjBsVUslnkz/ql6qyCARHLYqletEYncDx6TGsJFAQOYGJetfUI68l
x1CRAYkZ9aPeotnan+ZSgdSwZyF32P6hy7lYangtQZ4AcdckptOGbdLaDSAgjcSeXvuQkF0S2ARr
CijcJshDEsytpgjkZCTxdAmsRgxWpdoPUYZ1rQ9E5dmmrRuy3Rf8JltJ/GEnpNRn7RFvEklhJ39m
85ahdeDKShng2vC4kEpkZ3boSvjaduZrMkmvRha/Zq8kjJ0QJhyj9qvmyhtyLIgA8FHA0ffpZKjh
pV3VKVD4o0f5VZ/2qzwRMp8EixUfTNhXIHSgWRC1IsvIYhihM2HacRNLkx9iNfeWgh0m2iv4QsIb
ArJNxRPS6yIeAQ0+sOiJYUJZZGCDzj6C4SLORr5arxM3ZAwFDhpGTbQHzP+MPF7kgf8syijGO4MQ
BTD+b6siXxeVRzFCDnWcacNTw4nGT2GvavFTzMx7Yow3dO2XjJ9e8wSOw4X2TGANbCYHXiRqDjDA
JgMOJ/3uGUA5j87UUBkRvhpk63BGFSWxbtokjiJ1TnSc0KFZ0W4QHrWKYgVi/T6vigv1n1gsnjA2
3mAm5OZIp/qblTXBAdYF3dpdRV2idtaRKu+a6UzC/JQAI+J9vPkR8tnEv1xalB09sio9kk8x3ror
qKNhUO3W4qEJbj32xgL1X7FZR/BriwRmcQJKC96VWYMTEJ3oOBuCB2ooRZ2oHOKRpHHJPE/xsX/r
WUREqegQKMGycWTZqEWqE610GGxHVFp68Bcaqr+ESjub3DmK3NjCcVPujV9yhK9jJ1zyiG7UXrp7
SiT7rbbMJx4fJYnvom4+iGx7RMnhD+K9VUwu1KoW081W9fl+/byl/GSPwOVHuFaqBSulXAJLTiK4
o2rVXcIzgD+GZqwFhTzuEMtQ6KZK66CD5+4hgBiyqf45pU6zGgDj6DcgUbmogaKEpJPhU6e0Cank
TRKXh/BRwbqSYqT66IUNE4x+9W7kcBsm8TjIF0jPxZqdBu3/nCZGIv5knIiVtMAOmudyPVmtQlQn
AIJSe1mxHVqj8abTxkKZr2KwDCAasiU+VLQ5M1tsp35rC9VlD+5QDP4rjU8IQDq23hF7ROhF0gER
cz0mJFFlSHy/sEoFOZP2mHOCVD7sIup1rofboGLezIlVfJXj5Vw59cpaewLZkaNgMzSnnglQQ9IO
U40tJOjQ826I5wfoK855rgC/aRJyTld4Y0CFDKh/KkNJwvYE4FvkOjesKxPrlxAFAF/YUJiL6nsw
B/yYJYqP9Jvy2e2q0UE1vZWu5GdCxM4IBOKPcTubR/b/8KgpzJ7s0z2R1NH5ndShuEXrOjsK5Lje
VEA32MPC9hBWDW55vDhbFvSOpAxFGR7ExGH48ABxRrgBKhJ3UWfP6CvFXjkYoBmnsYa5yiYHA5MI
suEmOVRrRkC7wp9vBOzRv4g1BJUIBE4F35LrA8wNYNk5eFvJyd8SHDP5W2EhFvJM5gcEkqNwyu7V
ZGJosPVIuurEchf5ApYqurV9ctNE4qGk9ZjF87URcwQ64yVkUZDcWjG9Zjg1oc9mJBrW7k1Bea6V
vO01eOXMbcLQFZ9yUWLHx+emeUAPjvqEjaLTIO83sPiETayZsjlsf3Ez6a5xr+WXnBZ1lYllvWcn
fLY77LhRz4f6YZnRnfvnTvTSPVxshcjvhQVdnnZM8a1DJPzJkFmKOvmfc3qqsWcVocyIg5H8oR8l
x6h/lcIguS72W0Pw/vSPEYXWwgJEG3ouW/L9RvzOwxMY7tGqEZdoyxEslZ6fGCie8qLwAKR61Rid
+5ixyermyXIOC/1MqZQrrCG/yhAzmiW4WmK5e2tbne7Yq45bTJ7mKfmC4hxEpGGesnn7lwDZqfYn
0cHP7Q4QusA4sIqLEN1aMMrXZ/4hDDi+zasOT3BpvicKXNViB8xIuDvKd7FYAx3jKzRt+MzXTrov
nrbLxlfVeZMZves9qQLIsxkj+RQgV+vZH+ZcZslWYCUaPdT/XiPcpt+RAYUwBbOYXcREumhas+NB
Yr+9kOi9QuFdp8kntjpnj6EyNvNmr4/gp+5IihqyytvAQ1bTXIvFuIooO6Z0vK2Us2qdewZbisGb
Wca3b90ivlpC/ZhNzbOoJNMzjFzbXEc7LsnjKM0jHSla1lYhyUXI0R6XAYFZZD0J/Hsptv8JxyUs
3LlTHZPoQRp1VFZwRer3NLtz2++H5ivhwGuiYd9vWmw6Rq5yhWQRDRe8A+31FYvta+GoY8DtdzIm
6aTRmCdwmnjZECZnEEJR+jAWtrVoJ3bZQz/JygXdLseVaWbnRyzuqO/XtGEMtzqIBEGK2tSPK/V4
6O4qeQjK1DrjUdDuNGA4LSJIYTIy/jEE+zeCb9szjt2U76TzGsTOTAuHMp5C4tcr9Ufk60XNPgIJ
mMGKkzpPA6UtJ4shVtt7NBIK7MBWJoh23qNdZ9eDZL1Asi6jrEZ/haaSiN3hUoqC0xIwMS742LKz
XotnBrujdRmjINkPEicJcEi5upcQEKpqa7e7jgP8A7IK4bHd0tmhAauEnwX8J2eLgZ4DDzVxL9Fp
1g9b9pqK/lW8/mxcWQbB/DdpLXgMmAP9WSPpG6uYgGaKlxpWE5aQGilGUqExhC5dwQke7U5GffKN
4PCUx/1NN5M7x979c4t3uPQofxH4HONouUbw7w1sm11+Ucvy0nfFqS2ehakGWjQFMoEPQzH644zQ
DRgdosgGq2tUkQWOZ020u9GV9eUp6n5C0iw5d1ytGd8m4xit4IV0cll1ZyNxTX9CzoebVC1O4Vi7
mOARZ05O7baUcfY/qcKbisa4jFEzb5lyAKtYCUO+riBQfUqoaE4mWzyeVvKA4rzchy/o9xdhCBTC
vpD3hUh1a8rGh9nApGHSlEjneGZszuIyhZiU+rgTzuJno6DgjW9LpHDfIQ3BTWViJt6HJNIiOTRG
xp9YHswqaOH0uRZ8LtRG9RbgJZJiiaEL9jSafR0cEOE9KarrVT/oEnl9JTYOyq80veVwAHpEKshL
0HIYqB5yu0DRMUBd7ABGRvgTR0IZsv/lMTVVv1ONANTkQzLDG+59Q1uc9o9TEXaRYm77GdsHqpTP
QX+ltEXJ1KkrO2MwMqgt1NymfUeWhEuXmB4rUt0KRISB62w4kLqdE2jmztjALXVkv81+WiEukVna
LC4nkuYOedHsNNg1Yg/8W9wWGNd5x+SR7bMjiNhnPzNpxEXKozV7AgGtRsLIZDkI8bXlXa2Ztqxg
WabNxsLbxHIcHV/9Ba4WknhfU/OiN/TX+smpGepH3jjipZjFdaVvWWfpocuMNAG3J3suvjEV7JEn
CdVWJpPhg1cEJnw1vsdU8FCGs2zxESqlrGr5dCFBOCuHckXyDACi9tfMtBO5Jbsat5vYDJ6RoEov
Nc8kBwwBNGY7FOkH0SSDoPfLvGN2gX5SiU75o3xLNzKEZSIDVvxQNH3BiAPQ1kpof5rzc0IP3Uit
j2BhtyoNg7/URyWV0UGrqs3vFEMrDDtIhbUdw65qmTKWzYqWcl8sZxWpWcvwO10kFyEjQi8KUqaX
LUTphvVRkbBbctYVGUXxLc3htUuBmwglVPP5Gh56a7lygo3nLKtuoTVdrRgCdLMEW0MGvCDsAt2w
LmTc+qOQOtrRhPdMrgD7G3RlkkF1f9AIVquO5GHjAyH0g7bIXRHLRej5ndxIjsqDjd6FLybbV+B2
KvmduZj+wrA7RQsGh6F1nahnCnnTWOnDo1fyI0nNWCX6ntTGcTnfqg+Hs3Olw+alWBk8yM9t8y+E
rpT0JEL2HV+ezRmspN25VYUzSECWbNM7wuAe2SpFcF9G9jQQO27Lhf6OEvajl7UPEOcfQ3eKa/G5
Nuu7molXZX4txOS1xAdannRtCLiy6IUGiLEly0VDY2yi1RCyjoVkoyvtM1aF8B5gDuVZs1+M2akI
xwQuanP2ohF3GuBJO8F8Z1gkDqeYiXFBSi5/0dBWsO4L6Eq5aCxwbdoXnyS4eHVkMVW40/jSrjSV
6kbwQSN14bnu27P6VxVi/oJU842rdtQk1VHp/4Y2B6bFRxpxjSNVXNG2LcMRcNAW5s7/SpmByzUs
ZmaUNV4SNA4ZohubvwfRMSgg+WXyds3E/tfIMg/iGaitiYT3D5ZvtmHH5e8ASE/TRRvtN8X1NAbI
GApSfeCbxsqrKcQohHRKpfOI0jym+4lxRKR0PzBa7AJYluorVuq3OTs1gXVJjkp5t4bTpVM1okfJ
ksoVHx9OhsCZ9nncU9/FDJn18cmsaeTDWgKhfNM15GTWfMl8QgmnH8Q5E004+eDYedEQypjTmtZF
+43RlkBq4gVmRNhmL761ffwYGU3sJZYWo0mOzQ6lSIDNR8vkB+57pI3EqrQS+sc/cbK+N1L1UaO0
vJOn9CxAMCMOsksLkdUMCqmvwSLS/DG6435kwY8LLzJuQ2zczGy94UG76dkrBEWPdBQMWxIzuSLS
Ar2LAtL6zkUdevT9zP1Amtcfpm6ceoZ/xSFWVbbctPBRi22NnFCkC8LCBy/b5I0i6eovY75eksNk
TJAiFgcRKkTjiRisDll141gnYP9k1l8GNfs0hxvGncdg6B9GHn0IVvhWa9OrqS7XlE703SLqIns/
GH/ZFRKeXdPdhSIIILS/q/KIBuk5tM4UoVDU8MU+D9KseqVkeJU4uUSoxA0u0kQDCmt46aB6LcME
7JYeW8HSvJhpcTGnOugSZthxcyTt8SxSPlqEOTdQBQdGLOxiJwVQNTfKeGL39hZjipOj+EBwXKZK
t1qKCdTB0rhjBXiYSVEAHa+A96T2nlmPxPDMvgbZXbB49egEQ8VW/g6aN3MgpsYxJqxe4tyiwjkq
VZBQIeHosMTf0qKd5YIVa3aiBPJlfMCdvcII7aBXFTv8GFkV+vAGg95wjc80mDahv9Q6SXgIcRuN
q+iqDwUQijnuln52/8x7EckUKhOULiMdcJscKvM1ZPg7cqLCf3fVBLB73rtwD8A5YPSAB2MBXZxS
uG+MdwkiwExiKJ+isR5kaeA/BM5g7Zd18cXCOCfLlsYDSfTlMvdAJkPFHyUq4Uy7bhnrtJJpchAa
cnl3zVMXy/8foD4fmZcTpTAz9cS5uDQc9DKuRdz5UqU4kyuuh5ApQsU/4sgjGYGhgwy5hptennEu
zd1quEARJy1g1BKEaJFzKT4L1t8Kp+Zfkcn+gK5CLDD+k/ZixnhxmIVWHmrXc9XR1qDWhTn+GZF9
QYwcScE+oA76SqfcmAKKOyGDUPnWoPKnoYqg6vDXZMlmgaDmYQaNS04yhrKrWh0lEls4ihfWhLe+
P4wjHgHrgdSLBo7MEZ2+0PyNhsgvzrjXcnHA0xkyLHNqyR/BEzCgBQirxF/8/akAI3ZpFZEs6DaK
BRhEcZZky8skXsKvEW0IVoCBYZ3+ncCpi09nfiE+mTIappqNMqI9spSs5W7I0dNKlDtAjLxKXhnr
8kOrzAFf23ZGQuKEFCM6XtDxlumYxKTnPIruCAyyJg9rp2G5jvET9digc2Ct4ak0rz2FCkAG5tEa
F5z423OtJEzThhAI22zzm6rqcAK27JG/CQMBZybg2uWoU8CMZJPlWftWgo9YjgpYgCjXvBKqsEIw
Np4FuJvZSkovE9FYMaG3sWLteLHVoFoUprY4AWS3Ho8AQy5ie465V4jSVczCFRXJES84ec4D13TW
7grignvcMGtgTvD3p8PGa+w/hORoZFABccxQAK9YJ7bEZ3pVgW5oYjkr+CMjkBa+HGn1JwWNmGBg
rWd4vovY4vxZJ7QaFKAjgY/4xg4rOvtAIWSQOhLNzYCQtEVIWoN+H3awB+L6eKbTYOF3qrHdJ/jb
qte2bhz9iNaU+ZDJ4BVxv0lNDstxvakGpZIHQA7suwswxegDJDEjke8NGb1tQ+bMdQVF9zCm2OWt
37WqFMxXgYbD5P6OtE1MAcM3H7yWTR3dME8yudNUu2J1qaL8Fi3ECa7XgbkwxIs4Kx0CNTh6OHbm
zA4RMSc07jUCSPJEgnm9xS24CpF0Pa9bdgkwBqBu2hYWuTPv8qD4ZEIE2HA2dZHEtgVLBSzcEalT
l+6pVIn6XDZjhyshC2l1an/0PTiEDvOt4vhd6gua0IW8C/gTKYEP6SERkcBRtwMip9WNyL8ABgq1
CztkGyJ95/ZJnJkhKNEZEnskvbyQZIIvrNpLiBD57g0CGlPcz3C40SajV45UhmPK4hkK4Phrhzsg
Hkx/jY5zQldbpDdQQbLk8ZMfRE8sJhKnjoLuNlJ5yJgGLkgUJFeVLbIkSp4HdhkajaCdRCb+NMPv
aWzflfaqRhKbfhm2864gr0WWRk+tx/OKLxZRrAn7pXNitcPiEpFt9Mwz2FWj8TL3/OmQ6YxJfGM/
M0D+IYTvKVOzsAvfR9O/3+mc5dkJzzTV37fE1FIbOreMS6anscuLMxu+wT4qPGqfStc4C7gHbhY7
H08y55hyG40S/z+3hwTLn6ZDerbRAScWri4uKSCX1llGIlvN1zFETIvFkHlRT/JJyJnCz67Gk0O1
Li4tWXiznYKOtHrLHhdbfZSUhyODKbJLJC43QUMPzCuM/NREFrNqtsz0MmmuDRODLVdtAG877bbG
pfVaaOPIn2PksQWCILOLUMnJp0U79x8ZdDArMGfibapzlKT+aBfvEYo8dja2oU7XlbtOWAeoLJjb
JI5I5gSdtJPwS9E08TlH6Z3MJdIUXCtIITx2Clssojr7jCG1Nfgt6C2yoaz5wZ7riYkolr0EPNk0
UCerXAxjecaEel6UBobXT26Q+bBwWBfiX30kAgpzSxvRXQ4wGXXUmOr4vuRkFZsMdiIub1Y/dqgJ
tnoNiUPJPHF6kl1ohoB+GwZMqJ3JeBAE3Skt/V8Wx1hnkM2vLsVzS1UCAvaIjq7Far8JdusUoY2l
ovc9zUA5muXWIRJmS/bTGONVqZGddDB66opRK7jqKl03fsetFhCRASxvfiBnTOO5tm7LVaNniafF
TltbSPKADHr0yLaCyArlEISrWbuCdLgB39/fctoi/Q4cHknPxqmR0NB2x0kVDogodAuWE0v5TEED
T71LDm7mE1UtsmXfVBoU5cvfCH8gJzgJxZgpsMGoa+0UdCCEkKBv1hWdPASM+RCcgJgqMBIwmFry
IT9PZumX26BLFrD35ClRDVxFERcIenZ02+N7wpOjBAuttFBCMEkH7FlstijPey5YJZWcXfobc7ZT
s7fWzWRzppPZdYAwIKKZFZl+acae6FdyGLbmh9kte5kS3vZag072Y7X2S4RQm913ElUykZpLfJHr
naFjCf2b8KPGrCQ0WDkksibrHnWEwDfQe+gqaKVFnD3ZlaxhS2HXUxKztEfqNUNahFp18nudQJ2B
1R555t+L8hgwqstPqhdgKxk2JKVS7ErOnJj3z/pSdzqf0/LzI7NRlgr3xqMmvWOCmIsZ6COwPYpS
lNsymGF+LvOCW9yFxFIwsBEF+Q4tUyTG3irzi2w6GdI8oIRRJrhJRGe44viHb6c/51YPVjTDME1g
BBg7dD54n3R/Z0J2HarRoSsul30MAEZqH0nBTh87AFQprGhqwl4NvN3FaCM/011wJExR3mXsGABk
V8fiORWY+UXhmexPn8Sv+TH2rwNWJ7hSBm31iOiKKcjcZggK+2NIA9XBn23Yk4MBwuTPuJ0D08n8
JP2ave6nb/GXERRHk4oEPELmWDftfpZRRrIZhSloTLd5X//iKFCvrM7qUxgdjEAhfhLU6VBczaS8
ZQNcE3IPpC5+pH9SzF2TyZ9gOYzaGnYmGwvgBXgow8wQLw5WUs5bbNeg4uMgNVL8q9qJrB0cdvkp
+rR+TVRLxN23eXrVS+AAtUEQFAqprPRGY3QSy1NC2hvWaeJ2YHa/crkVtoHwhvto8krrMDfPTpOP
GtY4ZtLHirszwmel+7Jh2YyhhAT7HCAmotEUQ0Ao9GogzK3iN5lcDYAc4YQOm/9jj7aLvModAQIx
2+UZ7wwZlPFIcCMLl4y0cBUYb0MPXDVOFfHlDEcGmfwCWThCqmNMO+G/X74z9rUIbahXUs1bcnb6
83cFhImNFFoaHEX5Q0b5tL2mlIw0+lP4FROwrg3sK46yGWRVubOmzmOvc+7ASBXhVzM++cIvPT28
suF+l917LFb7Dm2QjjcRJQPf/oYFsG8W2klmLiZGwhWjgKPqXMPLbqKCBkSKoAd0H2yIztZ4t3Re
IuVIzjE6UzhlzDRoSMXU2Cfix8xAACgP4PGPkST2fNDtIa59vTSOHQL1UXWSfw0elFHIjtZDFjRy
IccGzWD6woB0Mqk+0AkI+j1hHUjHz/oMb7xZ+WroslRk8sVAt8vEg6bQcBVZULCFHaBCMGxKkUKh
O8sxKQomhvl5xgQJ73jtajpPxLFBgeMr2RxfmDbxX7DLxwEPc3S23nPGmgOaY/r+c6TvNegtWvMe
mTHkgP6C8gQT92mdwdDOHqK7bcnRkrFszPcezO/ywPt4KlA4AoFLw3lv8N1GI+pOdpgIzfjIpcoD
AnpjNXhiubUi0AzNQBkaX36RKTENil7O/PVCxib9W06Hy7IdXuUB2+phvpO1c2BFt5I/FHVMB3cT
XsVHMu3RiHoKpbmKpa+79WR1wKzfLDSTQuOD2aOBZkarYfH+GyMUrBXTNvQDuh1i6uUIk+TeLKL9
zPS3Wi5onmhLpsOcWfcyLZ/W8CcfdbrnhE2Kh2zZZO0cixFESOMAoAG7BQsME/oDTcxwqkr5VKyX
fnhlpDxTDIotK6sO3IHosUCJYIqAza6hoJJxZCYEREaBxi5UZBMaPlscGhUqjrjCalFal7h5I3H7
VJjfBY66nM2Vfl4AvpIhBTXZJNFLO2cNGmhHErCrGRiZ7O8W3daOmEt5oiPZSwIr3+Wzr+KDvQTS
3IN8kS6lrVnFixLyY67rm4UdIWtXf9Hk99Ky3lO9YEHVXrpIeFOFHekJTCB1OM7T5MJUcHs3/Cx1
+TxqTAcJS4Me2Om7gjxFZShetEx5qBI7PCQDRYZ5aXIe/0zzzWTWMUmj/y/8W8LphRpAuWLZIDH5
0vRD+FfETR5K5T3+xoRr0ZMoFxSb5nrS/5oHGAssLAj27Y4LmwRx4CmNz1HGepE4afUWnuI0PjDt
sgrwHLtZQKY1/2XLeRLYpxk4J8KD8CBFzK0ozZJ//ffaxO/ZFL7KaCQVvBQMtx+wq1hrrMkphDei
yB5odtQH+EmXY88MR/hjbBuMttTtH/WFJQuqqn3Og1VvPBV4PBi+6kw6Dhi+VNSVRpC+weljSiR6
UJnwq5xKVmMlCriIjcKdoeVzqnbzL2Y7xGqjt7SH6mT+DLL5MPP4jEmcv/H0iGfrDnO0zZ/Qrjm/
u330Yt21Sjtr7EGshZibUWHw/4NUsOE9j8BUYrzMlfYZ9iJO22XMznO5emtI1Joyo7/21ERBsYtQ
J29YQ+YOTl+D5afOnM+E4mZOTBK0YE6JDUqZ6XXbslMIOlELQJWHmBWUp8yUdiyjc8G3IBMzNvbz
caleK0UgUZRIvf02707G0a+Ya26nEV79QT/RrCNNctka0A2qq+QvFA5hXF58Uu5Q7X/kEN/ig7QC
DwYZWvyqCvSu456UD39CrLburbsJbGOxKz9Bvig13/HQO1MVbmowt0nMHR7TsNxlbA4XloFc+SKO
qUR3+3Tdj8rX2k5MPNpzmbxbDUxXDTAYxQMFpcWGon3dQoCrpYFU10KQm+h5IMk1EnTWb+6w6k4A
3S47zlNxS1ArsMS8i3L2iI4NCz9kCYGVyDdAZ0GzonsPK1uVsgskXaEXAAHt1lF9AQOGHDCXJjKW
6a1nkrgbdQdVqcCRDBVAjxkGoBOY0NW66NiI8vOlYr7oUXWRVOx/SRFoLGH0Wj0TE7FX4DciE4my
G2FHF55KvehPIIK96FSwRruupGbUdspftKF+jLXqjGShVwg4kwgEDx8ieMqdUrfPJH40RnSdAcB2
ih9FZTBlUiClYdBrXBrJK6O8Y1tkB80gcTzTqQ1YY+ecOUN+E5zo7wLUcPJhB23YI1Lj7/NKwYy/
vOhMV9MsjMEDk3oWbvih4wupQD2UVqCmnoFb3LpvoGPNwEFgOQm5FWNOAJAQ1JXqCqPk1hFHkIXC
LkEgXke7kJQVmaVM9b8ZxhGR9RiVZOsKeVzrH0rOMDXu5hNbpWSxZUDzjV14MA89bOjKZBTT36wW
ClMCGkQIb2UU3zeizlpdwzS+klZ+afP6UqqfJcPJBiO3kDe+BolVOU4Dy3ujAt3HsKADdFagsjcH
ezT5bWTE0odFRD0FMJOKIkxSRII4gqAHpseCBsPAXmc2MRtI9uwIAn7gkPktHSxluJVoHrVXkA3S
bmV6KFbBqFeIIBCFkmuK25A0eiDLpBCI0XwWVFvVk/uwIPkg4bZubXlT5iK0fkN2Hg0vsir4WxdV
6Xzs0tuaE1D/JbCxLpxCZyOZH/SeVbZm3hTwmYKfW3SH3G2g16voz5jAv4gQC531ioGYkbF/MoJE
qXyENWgIKHeOKAqS5mMAg251fwjNbkHEKAFaczTfJRXGlNlkknn6oBCfLIH6ZfgkAaPFLquSgsdj
Fl/MTQX0ZJYeANGXSWFNINTPUTCuPZqB6X/idRNvqioRzi4+ZKhAabJvjPKlFcyn4Gz1o9vGE5I4
xvobVGflSNhjyznrSnmes94bi+VUfVoIDVVjC6kj+AqIrtDX/vo6yoiyKpaWkhGMFmGOIarzfxpL
k26IziVew0jx6gBlqNh4tHDkkbhZR24FKKMkLF7q+iGN/bWrVBLtMHi00cfiTo1+10r1noXabXKt
Kd1bMK3UpLklxnLNV/liirzOp5XJHcAek0h3hWwBnhqV8iXS3Vxe9i0Yja7GkEzsAAJ7YJnXGnNe
LJB8im6/2xdaMIGTSDTVDQmVEgxoQZZ85e246mxDMwJjZQT/wuwlvXUecwkrU2+91biuxogOFZRn
qG+oQmtvlH90Ccsru4VokgJxloKSjMhoSg8iIHd5J+cW8+j0QLLQpj3b1m1s1mNKSsYU4laxm4Ek
w2MUhQChuJCFhILW+GJV4h+ZTNHopF5LMa5i0F2X0oWFH1ENtUfY+EUrcqFjgdqhSgR5ycSc7lx+
DvlwCSVmvmidK8jpMoFWKuo2nVZWOLxTfTBJFZm7qCbSfNgLehVEuuSnFxPkOWtokatQNR8ZqIY6
DLpeueeldmsF7YpC/GLldYB8oMUV2ZCAhj7eQSkMxqPqlEOHC11isRi+115bRZ5Y6yRAjjs1z48A
pTkkTT+BpSnCvW5haSa2aMnnuZLgMZBmsji6nnCNSefoOrmaQEcm6o7xmxAUlFqRJ4vEhLB2NJqL
ZB5KAf9CI9KtB2uivufmIaQIwJhbFLYW8y7g8u73cT5xSuKmwQM8/RGG6rMMxY+6SJ+Ndap08a1k
QiUApGCfvIwzCvzUJXrb0ZtrZ7mVrhzAbue+ilYaCrCeszpQemLmEicU9hp2hxlTzJbdzqq1144E
vJSXSMRqJoZ+/2I2CJpVXiixRTvWk4vVuMgHzBI6nIK9hIFpPvnWIgaWZRcCIr38YiGwVmrDKQoZ
7ivDUeC7FXpBPzKZ0KLpF4bEgYIdpSr1p/j2RfnXCXi6twX4pa4SVqhPQxT4qYDTx0wuAKichF2p
dle5roM60S495iC9FYDoDPJHt2fdm10iUGKWgI+OyzoEdkBM3T2f/419xCh9fMTl+sDxpXXhXU1F
1H5TkCLQiYbbmt1VDFX19/+unFthTlf5RoAxLVqEQmwz7o8wbjGgRckeHWyBJ0xig4ScEwsJgkWF
/BGmEg36NqbmyISk6hLBoJaGxS3hwagAnEWT44OISr8lXRw2sDm0p+wLZacnfZupeEtj/TaiMccy
METibdO+gEc5Rf/RdF69jWPpFv1FBJjDKyWSoqgcLFe9EG2XzZwzf/0sXeAC7QndNWNbos75wt5r
7/Ee3kVtuFMaFLycpEFv3mbm0PGT2bZa8f+k4Xw0D/FdKqiu4OsDuzDy6xB1lzgaz30LtRVzbgNi
TIWOGCGImpiwdpozDq3bGbrbM6fN0Belyl+mBvOt3i1NuIE0WOAQ50P5I1gsCPMgyRIIS18cIvuh
GUEHqnu5yAN6KiPRL5rm8bRypG1ug66eB1n0muKryRxN0s8KECLhVLDMHb+yH5N+g95z6aWnEQYh
w+Z3ljWOF7ufvwUR+MZ2fpVj/qFPlEqWFV+LY92oB6qX+oBMIlCKKVAaDMs9FkabN9c20wtlWYOU
XPEZjDZELc1f0XVJIZ2jgpQyzBK9ui+A1/AJy1ySmDYKBuUfBhkVIJYf4dZELKCfY4Ch9U1ow5wP
LE2OLHKTWWhYyO4awx/TTfVME9RGm+RK7t5ljOVLvC0kZH4y2GGRkzvnzsMWMCnIeLEFGNlRLweb
Dqhn11vwZONDpJeYUwt5DcEImewh398ZNeTcCtik/spK/JwEiA+jaje4kZFfkcS06QliKNAkllht
4IoNGgT/H5hBYF+9uUBuj9s5qhibswMc6XJRKE+l4kF0fouWUOrzMjkAmWreqm0vDx8J7wCzoYdh
pHfthERV0mtQP4l7I2/F6VEohwNO5/bY5Gowiht6ds3Bl3uQox/gJx6SqHqhRir1TUuOqhzlQciL
RZKDPtxGNb9mZrzVdD6VzJ2OtJFIJ6VNnX32BjjQhYJZITC49vWYYHfpsJLtBJFn+VOqR6YJ38uf
CDIGrHuUZOWOhTQ3G15vRJDIZswaTnZi1yga1/TaYy5BXbrt4sEvQe525eYWS88a3ZAoeDICqQTn
Obe9wwLWJBhB9PHyXcRLwzLWPCByW28G8k/LRMzDJo8LD/uZzySKySzaRAEvNVyetWMFDp7O+As+
rPu2nmpPSBGiHfk8MEQmNrjbDm7dtvf8o8OCdT+Y0x3tDhPpWUNVkN+0ggEPs4Ow2ugtPdroCMZp
nM8kWThWe0Nb8R6ff2cQyBGOUDYhhY2YAm+yBQ1ocbAV0v6KARU8g9vEGQUilvEUIzNiiXz67mBn
iX0OInYg+u6dp6Sz2We1haJy26afRvcz3y4xyjHovkSqTWSvlo8J772OlIYgsZ93wc2xBkZxbfll
HdJ+JumkKssF+QmLC40xVGjXvBDKWN8QKfH3iCzsSaWxQ0mmXKZDPnV/WF/lsEQwoTauyCljWnt5
dmdZP2gWqxRGlGKLjDQ+9tZlUL71HuE7P0b8C/FrRfJUAyl2xLtdsk/aUIDq8d+lbWwdUbpEF64d
o0OPY/fMlHt8D4SfBtjPcaPeVeiK3bkGZBQzzEm69MZ42pemFVzLRvjbooTo30Em0rUiYob7HXPz
RGLfYkez6iipbFPeMOUuwgAv06GhIv5ltIxq/9G1OMvqg2kxkLGbQrx1ErgjT4YqiI+ywmtSbDdN
WdlOjrLphjzfhvuUgy8Ia2FbRSxAKLZBM/hIfYWn9JcKGmLPEOKE0HcifhtiuMn8Q6crPV4Vo+ge
KT3zpDcVEX2yhE0LET4iOWBlTsKQyTpKi8+bVj0wrfDqTYrP5lyXKSXQldnyPQdGlsEsgSiFWIpo
SPXOVgZmx6U61A5Lm/x3ZPuuCYdFQjHBVnFJRUe7oinGFwujL0WPOGMCrH+ZchCsVTImPxeSvi+A
++b0iWb1oZflCw3SQPxhCgYA2pbIl8bDNaGaU34hY5HcoCAcBua4fccrkbZGmBmIZnYiRE15ckcM
KZ6xVrgMQxm0IIjHeQzGdwPK2qUi79pUm8AS8qAi0LtGwl3zAbBboT4YaGKVt8wwMYKpngN1wF7f
yOhIux3imWgTt3UgFPiGlJLDh8oaqEeVmx6zzF1do+3okW/gGMSF3m6KqTiKeXNSA2QSxTYNCN3p
GHSsKBIl34JKIh4iQ/YgeiIQrepn2HaPd6ZOh8hoOYyNHNRvwaxebQdR9tHnM/RN/UTP9oBYO564
vPHxtEU9MikQjVa4n+ImkAWZxQ4qIFIqeGz0F7RiP5FY+AVSGu1rxdjXxDjoz6VsPhJ9+MCE+GFd
2oikwj7bkzThsauKUaYX0ZZUCnh0h2Tq9yaX1lUyHANJCkY4hVCv0hnVbcb276uTNhPsySjGG2Eb
PjrKcF5wEO9QmNPqbA0SjkKAhzobX6aVGITYxwMnkuM7x3RhBdssiQI0Bl13MiHsrsgLCgQAXBI7
KbVj3Ot93R0iRt1i/WLB23Fa/zO2EUxLomiJmtn0quYVKI+qrwU/TtRtqGXxkXMHidiFYIA42kP7
V0j/GQ+4EWezA8u8SYx6S61xHdKrhuKhE+TtYCevTEsP4vJ+49/5P5dU/F3MF9qdxex26Ck/K5gf
nAivj9z66bFHGPb4xzoYNR83JI4WLDAnmcCv2Mx+iiAjz00aQHlBtdWDLYyumBXxj4j1aZPjJiGZ
dJVIM2s+SbSYlg3IDRwh21Rhl1q4HW4I3JnibyshAg8jL62vEhPqA6sGqdlOX2Ykf+Y/tQKjbDbe
wMS93Jf75jWCVzaayifOUCkHx2IHkOrT2ZwYR+DT59Ic37BFCTp0RJeYwU7M+z/RF/ycNDlJpOtt
RTjI6bq19MYFq16Sn8KZwRaieuUtnl/VoNuXYJUjVFouJero7DcgHNjVesFuNydJuQoMQ8IsvqeL
do0lFB/U6/ZaSxzodKzsBxNddVCgO0Y9QO2HMiS0fsFMHCi2aeqXRWiuS4X09W4T1sY/FwhFeOkT
BPW2DDTUUeFwLW27tFFl2MTyGeGF5q4rkqdwJERpqBgO1P8G5GWSsJ46IMgxEGSwcCetn05VU54E
1DK7kMTcWYDdppGKwH/vVJCEAhAXfsSIjJ5aCF3jgwhsgEBrtO4Xc3x2B81DlfFoOu0xMOhazOKZ
nxTTcDD1xMkmbf7lp+Yt9EZBbmIbx6/QCL5gKr7Ick6Nc78GNGtyukD/EnTfGGpfMQPs3I5QqN7i
t/sRK618sEjYXZRiV4Iwz/gk6/E++W6Hmmwv8SjyUguyyj6jDzL9/I6OI0FwJJUrFrcDd+dcBBWJ
lcMy2y3rSZStg4vyNtfRfcVPbgS0oLQZw3cIIGQMkVXHqBuIWIwR2MDmRVoS03h4EW5zLXy1AEcy
/IhYi+pyODNuPtcpcumZALAsPnfNQjhTZatC5rVaccj+6a5iLO4ig5rsaUstBq5b5qGs3yvkQxG9
pcZYptrJA7J36idQ04uhevOE3aEmLItEEtmin/hpuBL0fm/Ee85bUjkyIBqrTeu8LlhXhPFgqfKh
05Mj0cnHcrN0G7Ha1XMHhLfe5SYe9siLjMj97dN3T1m5b6cqoA2CroNGNB899H1ruqlafU1EmOkI
Agk0m7m1/ktz5YHFfpt27QZHepwuTz1Un7SnS+937bWS0ZaTjGAR5DTQnDYL6aESicT4xqVRgMo5
ETDOhHllaoM9aWjCU6fl55h3KNr4zTPuxZea4m1fMJnqzWsWSFtIaQJqR4DiA66ePZnKlQCXuCik
fcqODcaafGEtYo7q2doIvBoefxVrvWuQG41YcybbBtHR/zGJu2rW4Cd/WWAJ3nJp/SrGH13UA+bs
juI/8U/b/7KOUm7KW6zN7160o6e1DL8ppeuIVORPeA1vHYr2KLIZs9u3xhypwZkTnVbrS9F+ZuE/
qvV3OFVifur7tMHBYH52PO7mZO571MLgIlc+9trNxGc5yMiWm5kLcdjxPxVnRHoGEwhGFJi7DuwL
ceC+/RlFhxHNtCm+TiTmpPW8SyWSAxOJdfd/nZIEMi4DHDHbCObBgCN9JnJAgCCPIxU2z1CfmnKi
wyfPDQZCPpSeEGbepIfuWLATDhihX4sEC7TsheNwlsPuhGAsWrdU/NpGJa5vODVAJNqYSIgKiPr7
rEZN3KaXnvev/zKU1oEntMffoIbjLiz7nViwHkKJxUBkb2EmDdvvpS/v5Ky0GMkKdFKMdOroizUT
3Gm7w7Oa+YWCrG2laIivFuxQoQaU3JyMmbkpT5bd6JFv9E4/IOQRk50uoCZkrEJOYD1u8S5swf6S
tKvZ4KSQlIMFm05NwxJKQezQ6U5ep64Clr0eIFHpJMAfdZhya9WyKM7RC2kcGjKNYIhbdeRWbNE2
L6wTLKDSoyvrBts6K2D40VbCAYAqPsRDriL/mPcty76bKiswYRj2NuSQgOaNnnl/os1SpJ5rpNuj
01omHsf0O5oRaSEyJ/wwJD2OFLkV/V4KBmmo8FoadzVHTUaXGhvmowKEoE/6o1vnRwNUcqHNRpi3
H3o45SErN/ETBZKasRP4MRBKd/eckVQ323TxnUElN7XYNsBIDdlxDnIJu/igULYhMsbcNOafmvln
XOojupw5svbhoy7WbTddpdY40lMeh0k+NFYYtLicqfFb84zwV8FUPKFqwFiJ+Jek752Jp08Z3J5i
Dp++BM4mgT7YCYxyOhKfyY9zVQzRAxSGTokD/V+HitYqDV+6rfBodbrQlfzrxJGqd6rtv7fUiF4G
gHI9xCfjr4i8oGisLQIYAVELc1fRKc0JmTO/HiRisudivA2YZVHD0khaXM7oatiJhz0+cpQmlOsI
AWC1itMr1YCqE83L6Y527twLBGhZyVWPx+s7JzXjZVWUfcjXqPwRsN8kl4l554UMyLlCci24hdqD
ko+Z2k0HOY6OtD0iawluJVgGOElNZ6J659svy6lbdfR3XCTI9HAyA7SfNmrNLkCc7ZLUhpr06mUx
XB0OkQyezvz3XvEuoO5WnUxuPqMsVvyZbAIVlRSSdfg8dIKXKQFxDGgw/4VZLxNsM5OrY/wdSa9E
u4eMl4yjBnV1N5GF9TfDK42epwdWRvX4lslw37VVspuRmmVI9FhrjKh1Kv5jGrWAQ1YWekGNa4Qt
Y2rl25aUzLZA7RI6OXm1IWslDiboVvwWlidJXp9Rrvpaur6KRn9xLGX532i2XDll/jKKT2FScL8w
RKONHB5dudyt/Sj6CRuJSTjCrzmVHAChSiyseBaFdjfO2/I26vbe6vDXmPW+5uemmdST/9pQZ7lO
SNHQbLuOxXfri2Rsky7MNiSRphfz0s9VuFSAfYXXbNAgmzHRTAWKmGr/B0QlN7rjLOmzAeGCc0ad
UBD30KRPph2zwqtW8lmyQ8VUnhRG7ZYJBTSafLO+NUgGyrH6Xxj/h5+RUjJLho0CcUJDmhLOolfg
mjO3MrYPjTywaTqCFjngvXXM5Isqa7X2tVgfwAHYZgbD2lIP9KJvgKRFt1hKj7EhiLHDoGCTXQuv
Mt0LvLXWcVpOSCrtkfzkARsouDv5Z1zDmxHHj+hxAN48DMQgZ/SRfRw6wjvqS2ArMEaOPt9VHaB8
327Am83C5JCUioeEJgJ0gAw4pYRR+Q6F1mVCKFO/QwNYtpgP8HWyztIZ/MenEEunyZYtphAUQZCt
5O/FdTDyTZrwv8oKETA5iXKQJzw/hLLmiDrr1iJpYy8yFnwkXF/sjGxk7qDcWeNpNCuaM2nZuWCJ
mLHuDVGCWQAstBsYG1TRWA8s5qvSoSo2w2yR64KlThidjsfAmgnCodpL7xXqaSw0WCkf+qgg+yWY
Z8Vu9YsZZ9su5LijJDfqzYt3KsW0WP7qxopfJGFeuCGQp20VFsZej74wLLqtCoui5LWE3yySWKq/
o3OTZ7VWUHIdi6hLE2lOuOxV/NelCuYKLk+SxaDT/rXoUj5mnrUwx/yp/kT6rdD+MbA8cXon7FQm
FAqlmBDwshlKxOIZKzqX3XK0uqd8bnatga+DqZt6lwRMvYtxRfZ2UTZi9xCBvdE485z3e9ya0vif
JRxUwzcZ9XsS4rqJLWhh7OhwlqW/F5TnmXixmvw0mT7lF1LLUer9tUjYjflVnW1VkeGCjnVJd2oT
yChvQDV1x1r7ZTyFFU8J5tE2WgY/YOuLhKvMxMfPXvkEYnlXx6Y347IU/8s047SOJWOUOcim0k7n
zs1qikUSCy3HlHMSU9DM1oJnkqvXSMoujCN/qTbKF6jKk/Q5t2JA6xFMlhDIFQYDAaVGE2Ij0Lh0
58AgjZIqndetqH/jccOPNTFWUJQgM5YA/s1UWLDKdGRzKiXb5OHtxjLTO4rLUnOS742N8pK/Lxm6
08zbo/6bjt4q25wbhnLKivrkVqe6EHfDTBgkF020rzgGkERshIGAktT8hP5A99Z5KP3eW/cO9piz
NiEYbcaVUX9ZrXMDBPY7zSs7hiKrM+TD2aJyU43O1jiv+uAlzQYQaM1OeuL3J755WxFNjRMjefcW
1GDHUpZ3w/gcYukanWRM/oNDjKR+jTPtQ1I2BHbByF6wdNKTdwiWsH6xpes+J0ZzpkqA85Xaxxyu
sTXeDPm3rdMLeyt+lrGb9xlCozm/RWJ3yiGV+7G2bpdfNF4Nirr8PnFOdjy7OcM3ZZ7JKoiPZLFR
u1a/LZYj47+JEO/E5wkU9wpS5pjCDDDmyABWBQdFnzKQrZo4KkmeYuLLjM0+4nYna8te5znn8pm/
FyCKPfC42v6XDfgmlnGTldFOsW7xSlfC2EPTCSMtSFbYqOKyTbn39cWXQdnrzHX1ND/K5r1amK6C
M4BI4ZncVxremwiHJZnXzIjylsE7B8qQ+oJS+mJR+6XPOS6LrMpHmz8hW+YlE7JrQpui0QUPyW7N
gMgQ840ODSNKO++K1NgVwr1tOFhCohJQAU9AiufEy1Amd+M1NoRzXLankjze8QLDKywTWLiN20ya
S0OLcH9rZBnMendNp3PxX4YsWav3ElnBYG3Wo9B98uxPjTuyhWNi/QHShPji8FrI06Fkbj7Sr7CO
Nc6zZJzhf8cGxtVmR65J7xY4lIdn/dkCYEAJx7RohFUEzYdpPlTrlrUh1r36OvDT6owLJ1SJyyUy
N70LEg0u/vwHlRb+avk09n8MsPFq6cWi7FIC1Ers6gDUVobJFT4OsoxE2d4uV22QDk3bneBaKK1x
5pNgwNEmCAvNrK8zo0gK05W+A3XuPbR3xbSgg1BI9rYz7VO+Kuf4oLK2EaqrxvRHkg79tzoAjHvb
XjR+3mj+C49LAratr16Op2Fg7Q24f2nHYFY59NHZYA5EXogQk2qWYFFJBzVFuChQIsLiWm/gK+Qr
Z2pKjhOv2kTV1h9ajZvHtHb52J25okmuFzdzB0rZnFmIyodYUIJ3+qbCavKd53cMI2vzflE5F2kN
FtFvmQJjBxyj0Q2Us15z07EzIUVK8TUoGulIJoyYBGHZBUI6B6b8dj6xcIIRhDKqYOSu+UrWvRTy
iuNcezbr8CgEWj5GBAhrrkIjnmVHJk9iTjNUO4RcGC9ARY4xUCoZ1QZ3A1m3GaYKDQeypqznpgzK
xnpaJfIF7axF4yVZz9DFPkwYFY8olfclSqKO4OVBcYX53vXm3vqOSIowPgZk9wY50Fts9IN+zNXm
1Jq+gkUofhDeDJAsPAKQZFlhZhYiV3EfnQqOoug/WlJ/wRnPHDDG1wMC4HNbsp3F3+cDBo6a73pp
NtVU8PC84+bJjBi8CI4OIOQzykNNYEaBUmr6lWq2hcb4FJgpGWxboMsEFRzhHrVWsbWaZF+dVjfD
Bllig8xrYbeCyU9miWdn4HJho4VsJVwV12D4oFXeQGiEhmgvtlI82ZDww8YRGtwYrjZkB3hyNXyU
lfV2O10XhcIuNO79XB6yEoG6nj/XXTZv2il+hVr6gmyFjRaSnU66a8XiVcsBeve5p0ch75jujvrk
8gbWGnyLYyR12x4sA1JePZz89Es7MV3Z0KuTkr2vGtx7gC8HPXU6YJoU+YWMLi2zZc2yDYJpzK4D
t53sqieO2LXeG4t2h7EqDeUnzX05qv4qjv6tYB9vx9uIWcKxwGpFqGtNttiQe6g52SPK2Z8M3Zxs
fuCY4puIADoww8N0bWf1pDYZXBF7hAMaKfyxDHfMAxNFDdcSjOv8VRvWK+mr1xg1H30cP0G0/wjq
Xzm8WepRUmB1C7akmG5HlSVe6ldjkN7e4VuoRUT2OSAV6WRluWsq+E2DPot2qMB2q8fpvW5g3SlG
A8j3B+uA4kRK/k6fYXPXbMXztFx6NmKm9tVgryIodI/4kb8UY+NkJrS1vGTWiu4lGhUmLAnAWFbR
OBrl6T7jyIWAwAeZZ3btTnFEFNWD2HGksGMxefoIBm6a8cWdBEpIPA7eG75baT+9knqhXQn6Xkun
/dIDiChGfxLN3aw0u46QuaW/TmXkkZW1rNvKVVhK5k4MfGiEkBHyB+o+QxOGwLtItsM5qzX+FPac
fTyRUybz0g/FcRINPCv9qZEdVueHXM8xPeJ62MazvQREYEXJGUL4WfDnsbmPknUz/kSAg+AHEX2u
pC/eLRDiq439Qg6kTrzqL3HH9+zrfZ6MgR70f03jWO6tH0laD30GXim27zIdWuuo8j/G+hyioJCL
ybXgUMbo1Fb8yE1m+h1iabY0Sa59YHNLVVRGbKF489lVMwtkC2V5lZ+wOkKaQj7uJj9pk8IHYvD6
RPkgschpYMLPDv7zfKcZRN4/wMqBy+i900rKtIDQgraD4GljAmcFRsE1SmwJBfZZl6HgwpiUhVGB
kQM/JBHB++rYPNO6eS5ApbshfRKd87gJp1Kot/0X2Q9GHFj9KTPic28+SvVN7uU7n94w1ifUfgHg
hCH1ux/inpD5/viRJsMauElCskuORMCxsop2NeHqevEfPgOUp39qA6Bele3DQ1I3nvG2FcUXk7kq
YB8iNsR7TOURV5cF4B1ybbxyKvG4AI5u8r/01SLZiPjN+hRDSa/d45UdzMx4LtyPTbkv+8X/li9i
M22lakaPeMrYibao8xO24iL02xWEJHLmKN8zdDyjiW+w0BnoozuyRguSNUGjVkm1Z4FIqS9hVPo2
yVWZeigRSAYlCHQ1itzRCUmnYM0dbucvSdAuQoTAMGsuoSaebdByIJS8YcQzMG/lWN7gnzsAULas
bQemKYZPb6LfrrGreIQTJDV53ZhcWpiqgysYzNPteCxdSdzA35lKbCukpxA/GeaonxsuCaKz3YlY
wRbsn3Ikd4J9zQ///1QasumP1ashbtfEpvIaQuWaeORbyWp5LL8MCf9ac8NHf5KQ0hzZL56YD58K
GFLcJgfVN1NEkP/IuzBRD2l8t3T6buXJHUbB8d6uL4pGS7OOS7R9AZTbGJiCsOj49RyzcrlYVun/
LQZmdBzdGnIGnFwxHEKYOTnhdNkckXW+OoxkJJnd0s0IZ7zszGEB0etNd20nl37Ji41jVKrbGXkW
M3Wu1nJnMim0mBSqqJPXoMqs3WzLauIjmvdVE6YYT60x/hixvGs1UqcREfY7weFa/foxMTZUF7Xt
aIkyULLlaQIbZDg8mNnJExwNnJBIVgAvck2ZjL5+iPWd7JMnUq0EVqzsEuAC3ZjWlHZXPimGfSx4
exS1I4dpQp0w4nQLAY8yKVLeRtgSwWDrGOt4z1g9K6XkVUPqKEv9Cs+LGzIKm6ufNOSPpuO1Stsr
KEAC2HvdeDQ90GjM1jBvbpu4qa9dpp7VUrVnQ+EnzvcJplkNR8QImlNQlaeGSgen4yPLHPgwErKb
jCg2UjfZ0jIu5UZvCNMYnnIKfIvaleyxa5m4SVkFEtYsA4csZGbUcnYqbdQLmiLSHB5m1dzVy9Sx
c0zw5EmOEreO7LMFwMMpWdv8i90rW5jvDq+z/hBEJ0K9hWyG2eYeL6PTU/bI50h4i34X/TCKDxNJ
hJVFLLwiu0NxXCWiA51rS9JuJgbFGy0B0/nEUhb7DLeZEIF4QTaOFjHckSS45AFxIJcmc3swipFj
PFn5T9BvYFMkFNWLkNLclG4FJ2+q9yQKTrM74sSdy38AL2mMYcuY+5VuDrZsUtd3wFeXyQCAoT0W
vXj2HyhsY7LBJM1lLzHKe/61ORQgRuAtrv1TKK2NBPie9N+nYGCRCzuwbfAwqPQLBkq4+bJjDqNz
7S4q9X3SqM6Kzt0qFbf77jhtQmXeAsJiGlXFpt+ot/9XH/eKCL2IvA0AUApN3TvRGL3Duh5jMtij
zsINSEIcNmpVsR7mefmcpcWTiJ/4EMing5+SvRZQiqSPHuI+PBh8TYp5qBosXdp0yC6Nn0SEoF/Y
OtaMd38ROQhdfRmH4Vxiq+6xvEvyehyj+VDFbVDLfokeWzeBr19Xlawdhepjg9y7cJQZcpZbJzok
1IrtM2b2e8qkfU4if10rv65nvM26T8SUn2VM/ozjSPSl0Ku2stI6PBCFqfjHN6iyTZIL3s4BSHU1
FuGcXCnaYRk4KvSCNUaZMXs/qOf6OvShwf9MDMJH4HZ9DOdIUuijeGBrZut4bAPxgiba5grHhCbJ
rnQD0a2QDVmGO2ifj5h/h+y9juuGeArJImQFZDZxw3YM3MR2VOO/6pMM9Zx4yQV9evOZ/o7QJlhf
MlSGVzOCzcEM3xrzWRK6C7Lo98TvRmF7GeoGiP1DTWTCXRJPvxcLDucCiQS5ZY01nslbuahToN+X
BPvcGTvo2lGsUygQ9XZZPtd92XyvZkckQZqwYwbP95sDpoZM7MOS3B/Ip5r7u6YDHaakB1P7ZDga
QiSbi0PNHJA9vRpDrabT443DVX3oNlqBoo13TOYda1KESpLlaBOlY/xbRJ1dmPf+W+OzKPFZtIgJ
V96tSPvFw/xh0PhosxLQhYSgAFUpPkExPhGhe1L3NNchbmHBdLSRkSLqFoE1dKx+zNtioAb38Ark
lzK0SyZw3ZzsyMqhtMfMHzXY9WOKCMkVamZOKaEVb8edr4AyCEVwzEmBUzPyFU2llatBcxpbfaqC
3AVHs596PCQqqIwe9sQwBbO0BvjamGiw39MsZs6neVcdRaH0eDK8GvWfRbItgeul0F9nQ7tYJ2XK
nyG0LSF5REfQwpgZUa80/V5ban++RsnB+34D2kvRQwhCjPtfMcPD/1dKXp6HfevMx7fDfBniWyTW
3su0wSsOqq31+HiBNEKJwj2EDPOUds15sdZzrGO2iS9riGCMECQCa0wCv1hzLt9d0rrR0AIGjYJY
Bg/8nF/DmgMlJbNsDHdyqe8IckASya0POZPEL5oMr+OUW6x5N3PbzbAg45zBonZJk8w3Tib0c+Og
cK+1QcRcHikleS5EbnbDUWZtI03s3iIevDR3VSjpqh81ww5PxLiv8Kur0LNedrJQwpWMd56Sme1i
XB4o+lORSQ75XjEvaSOxIHCxhLtlVSBraHzBmP1RFxk72gWrRJXQIxVLSGNya0QbhcadRVGAp4ZL
bdhmoy0SxTgxwEEVqHu9PO44FVgwgY5yMfIw9W1o5FhcbrBcN0rJep2ddL+xGmIjJwioiBv/vMsS
cOjNWxfIlIws+Qwbi/ZX+ZvHXfA+ZkTDk+pm56DRI+9N+JuGxFpHoF8YWy8xaTgVpSYTw8WK/RqB
CB95nDgMNTCkigNiIplWNIvxR9eTuRXdP4C7Y1xwxXILDeUsYkBbhKtVAAcvJaie8lkRlJPkCGJ+
rISvYpJdPUaEHGEd7PR902eHDFFtiGdcYQA+wujMy8PyJ+2LoAVDENdIaeRz7Cq6ciT+CsMtra/1
kYFewSAhW/dhrN7pqBOJGImF8MF4vHmGqPb5tAjowXiJ1udsRjAPDcJBui3lIAqvzSX+MnCuT8PV
QnuEE1JdZJf+WGIEIwEYo2U4d6F8NZr2nn4sgGv0RdnTfjm5eR/FPyy29G7ms71B5gIiOOX5YyMN
Zt9aaNBSxAlkP8lsnbOvMn0UpFp1beOJ+Co7WXaRx6LVVUk1RDpn2BP5SLg0tynHsrp9H+HZJn9h
50afg6F7EIYdRxBihm6nAoubDyrgg0UUqOd4dOBPacfq25KxUv+uJ1W09lXkiLg88t8McDDmXcy3
t1nT9iJMQi47bvpy2FEF+XW+pdaAURy6y78y+yXIA3+jy9E/wvlg7RcTGJDz4bapy7i7wQMIXXGm
NU4OK58G3TyrTPrWHM/kEeodZq63Izc25aNdYVeiAunS9+kFx2lgwzOhf1r9kfOwZT80hmSkCUCK
TNbyz3fADasK4bkwjwOQALfUxLBMgDx7yBYeqjUtXkhcg0QANWGCw38Sm0SGLLsuFXb9r16tfi5Z
fkyqQlVV+/C8opsBd27mJJLEzgaOTMQ4yoCZH01HY8yPxq8RXXHZHuMai4kI2PqPhqrtx2TMoqKf
QeWaw0KKdtUkepN6SWFOdY2xRx2fGiZWzW1Zooxzo3XdgoqLmB9PEBzAlDm4250CwadyjQtpK8OV
hrYaJE/iv8kditwonv3QYmsPjGrupx0E75lOCLXQVrXA/+CzliBZiXeCrDaiPG/bntzFjZibu16e
/VrqHKn9GtB1CsTJrdVJiTn0jeywVv3b3tea+4w9UclydMGxKm14xVgoolF9G+M85b3cihFzw27B
CEN7jTzDqxATnZJ/fMav+kho3EfnAxb0FubQcsp2hckuYHKhKuneTKKaFlwquRNt1i60pSNCKiM8
hC3z7+g5zt0F/9wtdaouA4EiPtiXPJXsO7XkU8VSjoUoDnZ3DJEgB4aheS1fK/L3oqVrhK1SvK7a
nw5PpajxSbtY+wNiL7bzMVF8JrbRmUqpk0AQcFrJ7A47XFiaiXQtdMycihpMmIH002alM5KOOsT7
ImSWKMj+T4HyKXyIyAlidJLGiVo/o2unqXLTvHNN4Odt0Orp3YINWOySjLOX4UfD8MMEjjGAfE5z
9Ri1FY7tPlYgsQwX+rXFCrr3sjyjniHHbJo6EoY6+vrmsMYZQdRWwNnQQ2eWN6YhO0kanuwWWSdU
Y6Nm4YDaKjcYlFMxK7t5/h9L57XcOJYt0S9CBLx5JUE4glaiTL0gysJ7j6+/C30nYjQxPd2tkgHO
2SZzZeHp740mH0XrmYJ6kU3z0nlZD1+eKTGnR6lZtvRMqPwSFdvVAIWWnZMVDIvoWwa4py8G2CfL
Kh1jn8W0igNcgxFnexWALbUlS2f5QfTfm/YwYtw80XKL37kTYGCIGvGeMnjeyhvRCIs6w2emM+0s
cJI9yj2cV3Oafv1IBuNVY23TYY1WxaM7kHvZntGn68SgRLjCW/SfCcnKTcuc1cCzhwWz9nEHBlP3
k5wu6Cy3ON2zLk6YJtmct9c4yW+jIBP/vV7wGsrleNdS8T6mLBUSQNljLpNPzq9+DyrTj/U6ownp
PRTsXt7RuW75oesxOrPdmRjrTssZs01Q2yKwA4LPYEloQVMD3SqZZlqvdAOLNP/Mqn8IpIOmJPIp
/RST/rPMegit8ef0UUbzZy4oNxZnzWKbW0r3O76pq/KQMr78bL0E4sSJe6oqTA1VgVmnPwlUlsAf
jimzsFkPxzRCHkWM4oSLKXlTxJGkZca3n1vVfJBU9t6qg1+tQLa6CmB3cSvT/CLP8Q3RSZGcdr9c
BE0WmZFSs0uPUZOLmM8WBgrD5tQFJhfBZLAgOE2Fc2UNMpiI0nqaeBxJGWKjSMzXrrMbZ0/+Xmj4
nsUvZOeOoMzO/B2BDm3BjFBHVOlwapVnj2lQPaw3eEZhay6IJqif3nuAgj8VPIBd/4xwqS1Thohw
cLEc+5+lAnBTBO9lTxu8IxMa4fJWSet7teSvsQchRvXAY39UWJS1RfqBPfNQjYjyK4CWTXJJeuyO
Cza/eHJl1KIjR1LCUqhj7q5LyNs5fIYppty6pXWDnpP4QTnFk8icRB6PG5vKoleIeMV2wFJoQ6n9
e0K17EgsiVFGqnbTprxhdNCNkN/nmg34h47RoQHgTp37JeQIoyVGvymvoQIhSW0e7UCycovRgypK
q/UnPQvk9WT3Jlvwi8iWRxjT2wWe2o04PZCYfBKKcm0z35h8IooAc8qCAO76P3494g4ItWdIF0vz
1Ef9LWFpEoOHnDElxMd6YXMhB0wxuqehkDpVFG9KW9EvHQZciFG2nnRTudVKDQANfKEAkwIdYlFe
EFp8V1P6jITpYZnfJv7/rYtukXrXOVbG9of8PUE6nvGK7WOMWE/w0mAvxhe42oYx2hKm0TjUw6SD
mkL9PkMGA224WfvcaD02MjWpIF9bpPlGkNN68F6BdVnPgJVOlZQfLIkhXfRdV9K5a+czmwainvW+
wcQsXuXUuuCl2lhcLOPfKKVyag6dysnEMF/Q+K0BmbJ+6tvokgp32L8A91ADzb0xYeI9r7KHzmyD
L3G3qvA7VUwOXew9p4OUSaf7IdnRSdvAyvzXlkP7Q3WhU10z9GDjqBHYnLgRQI8SWeGSs6HfBrc6
bKbCM7kmPxsx9gfkE8lsXAtduU4fMUsqLRKhG1IkEvsKIqlzVvQeyDec7p/ckPvBF9dXZ9Hc58x/
k+vBoHCGAOtvR1MtX4Iov/pyvcbN9wA8CHADj+GgnOvRDEdk+AvjDIr2WR3Delwu83yOjBdBvr8p
KWfjtdQfTKx9Se4BOVhBIV70WXaNh7wp3EZc6wYOLhHtqtkchrY/69FwHhmej31+NjvbZCq01XLQ
+ymqCoGlQ0fdbnThglO+F6hoV80vSGKqIbeOzOKtwq+aLOCQVxqOmOQQMDBtHpDw+/6hCnFoFb+Z
LFrL+9LobNKkDzNqP1MGRUXYj1XoxW81wBqlipHoUkrjitRFdvWiaQfiOB2qXxUlMoEQbc9G1GBw
jBqeWFKlv066aVc8TwcTS5iGJQwQsWSWJ43HczioaBKTQzZ+bBRFkNruvR4BnYrce+wmcmcfwCgp
2eaU+Bn2LnCYg56btqj4s5ExJ5cZiZpMe4q1JseMCPkQfuW0F+8H5kDUwqLA+aD2JgMkdg6FDUb7
EtO+5tHFYOs/MGVCz7RuxAmrMPIYN4jmp9aUXxxdlEX6Z/JsfpYrwMPVTgcqMGW272TRfK4V/ct3
QxrzwIxPpYHn2V5vUJAslZmdyL9wzEgqLlv0T369y6OUfdvZHLMPeFpQtLBQEtv9pgmxi5HdzfCk
9qDBc3/9PeZFkCHJH21dyrwY/b2Wg6eoFw8wj5eMFMepyH5X9LQgoZywELrqD1axOu/+QNFsExe2
iieVLO3xewJRLmBdZQrMxJj7eERO8Ogx7E4nLXubcGYsV+FF5s3V5ABjYb5Gsfe5Iub9EaMXAPIf
7VyPoYRaITNKifZRyoA3ZGjRXJIccpukMlhBmEulFpBrFKjFngD/S6ZWVVBG7Cq9JApa7ZRbuMTH
AdNYHKKAOkewY5KrbmSXbEuPa7TZuZLYCwRlo9peKuYUBIgXU+doE5/UhkEHDcAspwBhYsSEvOcj
ZW5QkrjB9pJgKFQcNvbSJubiHPCDUYWhiFLI3WRvoE+Pga/mwGK9nxASMZlgVzCdtXajVGbFfOCT
zM0rWUkNV5jkI/6QxuimFpAGYs+cHnEb3+eBN2W/0K2TzK5D4tCNwMfV9KgxKYARJsi8ZLnt711c
OqInw3cWkd+CKfFU4b0rFeGii0yb8IlYt9P8LUlsHU8RCUy5dIRJqAHt0mxgVZLlRhGmrIwMqdzm
OCZdNVG8ZPulmoZdZ0xPuNh5YgEjx6M/lfA7jauun2ahhT76ikWMBCqjkJjNSwNZXXSUmPMy533q
3oCFvKcZhV58i+vug0NV3yDdAY+fuiHMsRNiy7D7uAgXrBWGNJ1j0DaE1rCS/msYQ8hhft6uOr8m
y7qL8XzH2oqjO6arx3UkTeU7vRfMPQ/ktLMayIiOEjFFg4oXg7plxR1ZSvsmyKkKau2iv0d3kZw2
gjL+Gw3p3+Bb3HbovYbF20jIq8i2uIeFwiBRzGx2pqPkpLQQnfRCqnvZkDblXIQckTTchdT4Q4u9
jAgUgq2x83fskeDttRXiXVLk0JMZuU1su92Ibo35Q0WCcxghNiPqlDADRda5QFAwuISRNAmeF9UK
1uYBwGUjFHxTfAu4zxJTUm8pFqz+nMWEP5Mmix75fNpMOI0LAq+ZHgiU9l1BwlrSVZU8EtKlr6pL
9HVaVPM8Tf25LqIAplGwUnc/VOIIC0K6OfrVRguHDyVVLtU1S9uwHTCQZwR0K0KAWBmaPUA6+vqC
sdqEZ95WsQdxV+1K6tHhaH5azM3w0qZ/J0l5jUr/NMkgJZ00V7vHZoy3tVgvbZVdIAuoxnwGko4t
x1N1jxJqRejIpt5Mz8SaWAisySgzLrMeX/qCIZ9xKOtXDOx4FvwodFNSk9K4Pud7MqcF8HmyZ1aL
7Oh70LQpoy58jOan8aIzVqiOanB3l7aMn4tQoK87oOcGxSr+YZB+zJB1LwtprLZK5nAHjnXapWG7
MKkhRKSDkMeuszQDcivYOqjxc+VUUBl5ceHmxNQsaIggB6Jl3aEa8MJJFcAHQRhWYFF8RenNqITr
RlGA7UIk/YuFvtL+iefUTUuDa4Po0nYCuUdnTHEqsKqRTkUUOWp0GBSvKS7JNgciAec5youcvLgF
qpU5B6q6eCmTSL4hJGYjL4Xe4P1q7kq6OQljfW6m5iCOxnl5oh8OiN0KTVjOjRVdT9KDolKl3sFb
gFMVPupd3Lon6gvGwHbsw2Njg9KyQ2NioOEzHfoI1Bkgy/8S6Lu+9eJq8Yxc9TRUzvJXhTgBVEe/
hi1WGiKmFSjXJ2Wr2clPpuaIfeWCqHQbOXNFtLpZT8oPZlkcOJMOWkFgFpxiKGyF08aPQI1HqBgM
uRAwtPBTFKdC9apZTl0JpEt/KGRCm8kaGI1rLKxDdM5yK/PJ/jL66HR4tjQrXR3MtRooVeTj0jRJ
HbiSgyWzDFnyywGfqJg81i25gUvn0qVhw2Uu/+c4HgKUbCfXevEzkBmdmhyr0ybaAOBkrqU8jCO0
AIy6CLonDWxDo2Ag61gF9Rhvio1F7RrPAOwTBiXC27Sqb7o+vIm9LyHjpFx4RKVwNwCVCIBKZFvr
QIDkiBLRrjP8xhu4MzH17zb+nYr/orFl5AGjc3EazIVAo9pfI6eIq13MMPmU9uxvKt3c4m37bSnS
uRxM8Cxxc1lxFzHf1UB4CdZ57rLL1PE2Z17a1zcQ9Ru8e0KbWeQVjqU6ZShXRDZwZZ/2itHFY2Zm
mJeX5iJSJqjcbRM6NJaEh+ZXboQWQwg8CfMzUquHxvh948xnZaT/0XDeS0/lee/Lp4kZyeBKxgQF
zxEZ3KmBWE5iEczKKvuCMzBZgPeJf+S4YALLBdcR5LCImCi4bVUfr/OKkK8DuSeTaB771qhcl+DQ
ViYAKtjbMpOC6jujOmiQO4+qDj+Y+jZtztm1HhvQjtUbq82ITXEacCcWSAL6m0mZojy6bH0mnYyn
Cm0nkrDWneEQNDgtE+SfHUb+iprVjmp8aeB5mOp3hnWKQ3i0+1St4gHJJgw8iBv66qbVHyMCs6jX
ruCihE6h1bCcCvlf1FQu0aFFe5wgPC0WNBB0bchKZCUQnYaJphlzbSFNiMImMcJ+XsOKmACBY7s3
23OaGPTk5LWav4lV7pk9mJkzAEzJUI6JimBvVcyphZSY+gdlsPhnTBDpGduZd+oXPQcH5RzIXqpt
Z7XiIADDBDcTqU9KVpBAGlsCrUZllgPq6kWc50Ou9UffH2ePyCdni/nZJ48ZiEqj3SVD8PUriFC+
jlR8MxfNlw/ZwMRvwWFcHFvosKroJHXtMuJwrQopbtMeitbyUHz6vWT4RVEG2aPKWZS7TaHeZZiH
Fn8+Qfdx/gDrDZ/JGyP7M477d1UpX0QsKmbzDmNvIu4vw/KhH1V9coV4r1s1T2xlXuG/aWn5FQ7E
oeQp2JtMr7FYCK2s2/oYBXIM2uRcX3oEUDFr9B9od7TxC8DBMtEaTrijAKaWG7LeFgiQcFaE/kyg
QrBaXaCC0sIVg6ilapi2W09+Vef8uJKrRgSeu/NQ943QjK57T5qhzi9Rjh4YniIXqw5GKp1yUM8D
848IoZgUFW6kjq4oG+6uRINWi9QKGqbSEjztYI9rxJfm9jqTjK53BxEenjW6+/NCgsX7VNrm75Ix
CFk+WvkxqMOrENZ3MxpApCbPqzh39zbSrmKcX4bjNApuWmmeLG5uDuhM4GHI23NNX7YZMkIs9n0e
EMRwSvnpiMAeFM9aV8hY/xoS5ObymL5p9RYK1RYWI1scuQiV+VgM0kualnf9qj+XnIiYi/JdGWFu
7XMSZEuWPcmMZqcRR9WNlBKgoWCOoLyeozzyzyKb7TJ7KO/jMrvdvo1A39Ctd7ImUCjfLIAYDa3A
jL5zcQZIZQ1rkgVWVErcLGTuzAcCmuVnTDuA/7CTUb5xMxXcTHGherZ1mw1bhQq21oad1wg6yF6T
LcqJ7WNMoG6PvaNzpokRmASoLVbCCJkbRZxc0ZNZrJNyXFOdd/XfnGMSWj4GHKtBAxQrlyWaLtvY
XwwhYboG0kQtQ1O6Sz9UC4hgGLbMT3uOdMALO7g9Y06LsRz4Vc++E8Tm7vQShZz6OuRxvkKn2M9g
Zgwcch180pU7dcrXj2lrPiXJ/AT/+Mnb78SsPuFYNj/hPXxiyCCMZEFWz8CsNV8ThmAR/5bJeYNB
WxyFm1A294yBr5+VCiTP+CXUynuxvIo6usR/hlg4KiOJ6jDt03lmZ17DqXNwflXKfcmR+oGU31K3
n2Qnk8mZA7Q/lmzAIWqBcDrJEiotlb+Od3M4rHbn2CqGPWerba3U8MVzpvgF00EIp2jHMHHQsJ6g
v6Xk1tjYC4vZRNwBmRxl0/KfLuEorgMRRSbqrw4nBS2Wo/OLag3JMSeBQZzmFORXEZbWK25SCa5e
ZEiOYTwtpgtkGjtxV0+gTXsv4UNTG1bnRCKIv0ilUbPb1EzXYdYu1dQfN/IRO57CmhHB9kRitvNw
I7Zlf+OXyogxI3p1ujHsvXLbkQBl3ItPAEjbLxmI+MJk1GzVQOqqoKfDlxcoo3Xv9TEkHm6M/vsO
OZZ4V3AtOikWvc53zoKunLGmyCim3uDTsWKLz6yDlCz1RCGDeTFye8uk9CA3DTGMslEGgBifZmrS
hpo061P0OXigzInxnH7PcXIwCziq3GvbvSl7NB/KOZtTR2atkQExya48yspv8YaiRghlMs0zKX5U
zGRhteG86g8RnkdVY7BxlNrIV8rKL0vFn4SjZMZhegIG4hQGL0dKSsVSuPOMjBdpgDix7UMesJxJ
ip3/Lt6Ir2pun2Vj+UK/krOXP1lGiOZr6MrPNePM59jSavaK722A5wS1VQeKzZoH4gdV5M/ipY9n
XkQYDVHnihBUBG0PgC9orkmlNQziC0CqBFHP4ndIfAuq5miStFT5Q9T40/wXF/VObvlv+b80id8n
5DDUG4/B4ME7QpmdYqzHYZVjdDEw5fnD7mT8Fr8LhW7mIG30UKbl0I0Du+8Pg+qn9R6QPdrThGcC
u60pB205ecwBirkNelPwG/6p4YxcDjJnCsAq8k2eoepX58HM5LFlwYxNFplXwagK0ZaN390eOfAS
gDE4juw1DcsYGeg//skF4owhvkNch1eknHShOH4O8G6yDCkV3HLkbR6ONl9xY39uHthQ3dCNSZBO
uUkyiSz7sXWwV4mz5lVrjB+7pAAmAI9cjPRgzEpYFPFrnrV3KW3f63KlRQf6K96idnoIc3PHUj2j
te2JcNM0uyQ4rj50H1lWeNMpZx4UN7cGw2kl8DMQCc9Y8XoYmdcD7lSO7XvEZLknYma8xpvJz/vZ
QN2acLfhyIb5OOOEbKhmKivQ1SgwUbiCjlMx/E+xjlNtC6IYKzKbH/Ex68q9Q7aupyQiQEGU1l8x
onWYdCQoumkKXdKiAuwae93YO6z3VMCuVTQsGhVHPfxu6tYTY8ET69lf0zRIdPJIizcODidivj/i
f0C8YltJ78uwSwshfqRJ9ZgT4Q6uM+wE/PO+hi9dxnRm5Dp4Y6LqE3TktG5EwtHM2cweExKJ1PGy
5RW3qRk04Dqw1SZRTTXJz4Xfb8LmAMX3SUIquxG22Q/FSUlzu5f/GlPsJ4V1XKTvVv6Av0CXsU2k
QFrDpWeKuJQckHWQx8CtlE+2/2EjyecpMkEsCn49pb6KD2Oo80OD0D6rYF9i3ER0eZpxcUt653fW
p9hk1wW7rYCIQzQIrIvmxwKIHbeERRQGQArp3YTZYS5kV2gAIetgMJpwSMRwsQDv5/Gl9q09/mLv
o9AqLTF9XhyHhtqe5ISQjnRERS4E4L2DOvrVb60dExCqr/AEM8mfGsOrSbSNi33ORPNogSspQPDY
k4BBoI9v81LeQX495jV6yOIh36Nvu/EwysZTq8s3Ktx6DaJtCKq0D6Y67BlkTTmiKpla/RTH+U3k
dFevBt54VesQ6DBD23A6MxRoz8K/SLiJoXIxjKvW0GmYBeAXQLMsayLr2JHUJpnWqWRxwzDUUOVL
82/+rTCz3/DPYRiDbgk+ldTTGJdqjX5Q23wV7xBShSwhthxDvOm3JlmSgjuniZdcJfbJDevmxCE1
lB+bD2LgJEJExcMczNJf5qH010yCqF58/hc6O3G8sJoUFuG84l9NoBj3RyJCTroY3SFfVv/8xlGa
6N72JE+L03XLb30pvFuz+erM8aPJ1Q+48nU2P3BeVJOnZfifYWObJBZ1NRlWbv6atwIaCAl0loQw
5t+ESWLiS6ADjVuicJkwoiHIaYjbvR5jqaOi32rt9Lhkb/J0Bmm2IrnoXULI3UyZPLx7vl4Cdt6y
oG3GYOt/ZTXvc+22LSMN4DEbceQTV7q8GKcFzkVlD60eNLAOuvWf1I9UTegXExVbRHuNTPkaNdHV
L96qIr5t+Xsfo4AkWlMbjEv5wv8K12AhcFsRWTfpyzmmPB+R4M5gxat9SkOBTrfG0K2gcrQIrIGP
w4KKJcxR6XGgUYfPu16RyIgy5vu0AKvUvfls2/m90OuPyNDvKPmfOEAisl6rHBXnuWcn+lbUfnYb
aZFWwcRw/A/s2NdQro+xFB8L8rhM+4xHxOOmcbfSW7difFMQ0qrHQ9QcemQafeJ0S30bVYLeJtAm
vwG4XVXSq6gRZ/gdRvvd9sN3JEVfU5gTrIP5cyb6A9WLcItofNbK3fA8Yj1Aa9CRIIvG9YvapU2G
MCoIsLp8NZC8UvzyFusAi1vhS16PqqF7LMo2tk5cAQmJq+OCj1Vy+YMZtwTRQytNP1Viln6Msrjp
ANKOqPIqr6B6WVhgTiWUuEe2Gmz6vAGUovqG7vxFvFMRYi/T3qRmcY0GvDMrIZuvoRkhyrFba9Hp
ExsfI33Bpy4zDyNBydTjhwKtI8eIJUpoJ4YvvUJrRydC1DnOdGRmJbEsCV4tElxWIjtpBErFwFHu
DVTNao1X6pD5BluEMR28BJcskl+xDxoaAnZkZ1lrCOJaq+ISMZthcYyicbdp1aKPbiqI5vRMYyqu
cbDSdh+KucJJNgjdu6VMr0wsPzhrtN9y2n0Z/frFDchmBWVwhoF8Y2+2bdlFKmH/LsUpHTBdTHh7
Oi1c1C6MET1Ejilojvmv/0nSGKAUIZtCYaON0f6apczskrRJ6u1JEwMdhDv7SF+UJS89DxuSRB9l
PqY+2csH4HbHHzUmlWnil0/2SqGjqTt1cx0ozJJnwjXiJMA541sOmSgi+oaCYr8gVfkob4KrthiE
IN6ZxwxOUSeAW0m9RMHwivowAz1QM0pJie9mdmFddCm9RRi1p+qk909j/ox/jqlM8wr5pz2Sz4RP
tIO3dY9khLJFdZ0MVgxpc021lHBHRJUsvYiQxSRoAEkwA00jVuUbxVMyBHlk+Sm8JXlUPfp8D+rq
Uct/Aj12tjR15x/YvIcdQmzGfqXY1R8Zr5w5ITNg0jA+9Wo5DZPIFpgwS6ZaLX0HBPS0vWCJ4HrL
j4YOt6qMH/WoEgLBCKrM8QuPbxnU3x8R/WtXgExVLp0mPGu+P8Cfei49C+j7XK8avOQIp2+2/K6g
gyD/ggaCGGOLGaX8T/Vb2Hmp4IBAX02OuYkiSYmym94NtzVfYKxPNwO5UGW9JzZdjWt+ayhLMMfQ
6pO3rZAqYpBNIMKCpy6kh4JwiX7S1215Tv2krL2OVhjo7VzRdtXODA9zQFKhC9tpwDmDUvk58v/j
8SXrsEHBFHlgETvU1tT2jjUyJOi+asJbGrHi75IOhcJNJIdMKbkk3Z7WYMU7CS5OrLi7eOOTCnLk
AYr+0PyBrk9iR7XTbYG/GSPaPrhU6F++cnrxAVE/8vtTXohngibsfGmPOqtnVWI1CGZxmM4Zx4qq
noqPTMdfeGjJ9yWvFZXtSX1j+OxUaLWFHyNVhn7jS2Cd3cao641jASYQIJNtkJQZDUdfRHWARpeK
f4+pgkWieBK52TIEN5PHpSVQGyTCSNITGjmGiLBlGOCyTGLlSOlRD/6ysTQnG5FRqqRAG0QBSVof
AHIHCxL/kXjzCZEIpsaEjlOc+X6GyO0Zj0ppAZ6g8jY+cs497nyquCLxgGYZD2404UMmThZJVWTQ
sJTfjSk6y5i5KngVcVBPiDtr5Riyej9komjLhHrNVYUsG4sfS/h+hbWbi43L5F1mMNBi1W3xT1X/
UKFPzgC1gv3WAFi2BixL0Lcf6eNFkKH8KLd2Nc6mqHH3+tYRcIKwXWQlIgc+wj9dIHiBInthLoTK
enXV+t0kHXPny1s/UC+thKJrzK01vhKTr+REEFZ8HrXhLMIMaOR3pRpCKdjvTewc0wtdMzNw7ZWb
2G0VVg/I84CIeJKlHbePpLmXjA0JusBZiT670sUv/MZfQ8WZORUEoo+w24ot8+fF9JR0phFjkexs
pATEwAe30ybXGFcznxboxGwuOvTpRIdZuQUvvbKgLih2vp56Iu7lpCloU2Uk/VKXelb9J2vmaycr
12o0rtWEUlxFq0GNno3zdZoLPH2TKb/gvDeRRuyQ8FTa4oHM608pqycI3AzZG/CitfRXZTy+LSVT
QzqU4rrudZVtyn/x6RMLbinWndyFG7uGdp1ItdtB6QiAaQwQzEdf8sJ7yvMQJzIWEBYeg8xSoObx
ERFsoClX2cM7S6u+bWwpoImuDMHIL3vuiqOag1XsPPw8nASYsFkpdCRBkrf2ORvQLyEpZj2JhSQk
MfowTVep2SQbW5h8pGG/SiEviJxU9wN8of93Bx2yRncVhOD7flsY4J/L94kk9xlmQ4tdBlE5hBKv
pWGKAQL2vNgK3VLxLym2IzOBzxFbzdpcFK5qql66hIgBDgTRmuguqulvcTHcdOWTweUkrKbnYNih
Phdm2m6B6qmg+Eim2o27xVWkQEeXBLjPEaEGLDHKLX5JcIAn1vpZmCB1RzXtdx+aa1npGzMr6CcL
ViPcp4T4KRoQWYLC5x/FUnni9AmV5KbSFiRpkBJV26nFOYvgsA9LwLfVkiOvualGAEmlhTP8Ze08
wt8wMvncidMZe2V53JlJlqtolg8widZHMKbLACAlqRo/n9E1Ea0tDOWX4CZ5gLCr+scIz6yFG5Fg
C98XMfFuo+MkA7pnsaCtrxHONJVs3HQZvan+S7NF1bzw08ZHATtN5WMtAdyVPH00yUhQXaVFN0OR
DGg7wn6W5k9o/Ucmi9pyTJAHVNN9t6c649Z5Mx1sSomdgqjJyd0ztmvYRNgto8No+G116/jN9axr
WghOsi44zAJBKeTR5hkZw/L2ONOciJ0/bshhVQzSDOiK5SyiI4DYoCLAT+v5BtXsxiWI01hb6Y95
og78l9jYRLavK2wgr8MaOyZfZp+9847G0aENRcbTVARuy2i6kAZKxhNnYas9ugWEOJoW6ShLYrCO
XYC6R0RBykPBmloD80E1L2BqZhRIF//Wx9shkgdfrYX7Os23ItIvjZSF7IKXyi4JpcjXQ9ayhkLR
OLbNKZHmk1ywxlRZYCJn5NghxYBcWUkln/Cx5CfIRWRrR06Lcm5kUsQK0nJSJ09OIvqRKLICVnTo
q1ZYSUUE37y5Jazaxs10p/+5JnVck2uDqwLXZMkHj3VJn6R+xjXRtW3nV1vOaJl0JQPuASjlOseZ
xeqKRK1iko7v6HEZH8i5Z0SAOvpXj41oLUHRxWJgGOWed3RGnYds32EP+BzF9s0Yrwr5TT1bGaVN
39csfi975W0d2rcm3Z5Qnq3p0VY/BWKS5rq5tYJ5MWZIb5fskwIfAVQ6J9gBulJ3jMJda8Ee4G1L
vEHMFlA4n8dyDQeMVUlM9vsBf0OuX7lNEI2S59Pu48fd52EgLVJRn3M40VMfYmN9KEh66hhcuZPM
trnk4DuB+yLXQxt7zsbsPCkefL/UpPUfq4MCTp7cUnYjdMVV5d34u6lyLVLMzyWBOstfc1O8djlm
NBQLlz6Cub7iHLz1K2e8KrujjoAS7UeWlViysR9KFmOaXwZT7uyGr/JSJPVNbmoiooO6K+DyoCGb
k9cq9x/WLH6iv2CaP5mzWyqiS5osk1nNyeB+S4gx+Ni0mQfSn1vmGsS7TdNwLRcSkUjjYeuZbcJz
latHc16ZqBnKj4FssgZu40a6KsNcNTIuei7ArXYzq/fE/d5tcT8Mh7rOrvF4zDFDK3ursd5gspwt
ETnSG6AwiXwQiIUpqMJCc0pCYtd28zeVWz3DW5G4NRiOTtP9wlD8ftx8RK1jDw/fWukdmNVrHyL7
8prqPTFFvp7NzyeewL7x5BAAspqmodwqAblO4boA1ahZ5IIORkiWhxPE7JHDpADrM4wMbb6sHzUB
0EIxvtfqHwEHXcLyzbLqD41wyRF81Yk7czbFd5aY6HpzzDx76GRCRHBSJc+VpZ92BGSiMQemtoW+
YFS/U+X3BlaXCqwH40eeLL7B0m+V9Sg920g/Wvq7JM1chuE60SRU9yE1rr2k37PlB/bAmqwW+NjE
X7a9YaOalYG4RMIP8OI4Gk8thdZuk9jjJFTxXaFz162bbJZYiMov87A6I7t0dJrFzxy+Qr/JrslH
j41B5wONmZuiFjaqxBXcMYxAhiofi1Uy0AVjnnfnz9/GwG/LI1eATT/vAFF7I+4BXXmqlXk88A70
IdURn67z+IuPWGfkTUCfwIq4QQj1eUgoKhRAaagdbIyso1MjyhK4WIvDJ2EAT642HXdQg61rGKgH
FBfDmT5SVGWWO+NSjvhQQP+M4fofo9ZwZYectpesPDWLsGU0djhsKF6Xq/FS34UWqOydA88umd7E
DB4rIEfynnb4GtL5aojSrR6P+DgOUMIFttfw2wi3xClJkixiNM+UG9c0d0VDTuPQLjjSLmFedATL
HFrYK0kqhlAkcSUcQRPXpleljT+XWL0J0DMlW5CFV1KtH5i0eTIJXazJZEJlaezfRMsjbeEv4Efe
wAdv8faosU8KoKY6Mwpt6YOlMjgrLhxFeCjTcK+p/aSZsWZvhPQpzzGfEMMXoRVoSu3qdMOZqDgj
1hIR4t4h1/+qIwsXjDQrb2Ku7zJk3utjjbhTNQEZcyrP8lnGWLsuPm6VnRJ53B4aB1+eMcWSieq8
MO7ChxPzgFX/qHsamgl+kS3COe2cfSS8w6gJxLHAe40mSMKjviSEUCa490Dh8SpQNSfjJW5JNPJz
vxnT44mELGjnaSqyFf47a79WonL2VQ4dG2k55uKQVcn0LQHzwKMmE+SETqnIBAfQ3ZETuEvKa0Vw
czM6He9CW88nYhr0htoYBrUsDifS6izKzz1kqLFoRWlHbDbKhrNM/OzjPfKV0G+URcij+Ffp3ysc
mn1rSwu29HywZTTUUf9tqVIQmzfRzPEyHZDGn/rfRNIWEQssr4/KO6gOjOwma9XpU9rZ8X0QZ3wG
BRif7hY0npkBdoTBX38HImoxd4Zsab5BzC4OhF2cQLuNmmfxR64yW/iRXLP/4+jMmhvF0iD6i4hg
X14FEhKg3ZbteiGq7Db7vvPr5zAx7eia7uqyLMHl3vwyT0r6qd/jYzuQDmpo7Dbj8PB48FvOYm8x
U+qCivOvuJVMPGpVusl9fiXhAgqpPkagIkIPex7RZ2qc4EOWnPkSJ290vMQZx9tpH7hCn2AeGSgS
zRQMUsvGxlEowOXH+E6xeIdsnFTGrxEW7/IVLuZD7OqnHC3PJFme4fcGZMnwtdhMz8/xENC/007O
TozJH/Ejr+EtagqGIcsRc0IAX+Wt4DQtrG6Xa+5Xi1W84Ga2VOyAaXwUuB8KOF4SnLyWBPyYrR5V
Meh6idcT1diO6pcgxOfTSL+kA1bRroef6RZXzk2FXMEHWOvErCeUBXnrb9U1lsJgVSQ3nmNEE3JB
lHin6dZdPHF1xJzDW7hQModNLtFtJGvrT+4+Unw4cJy6JHlmOQPEcTn6LiavkZ65/y2q/DM2EPO9
iVsvk3pfx3CudWCjGbgTVNHU21pa95rC0CrNn3JznkGzyMZky0r/XMIBDTNCqUc9BgaWB8Kg+SHD
AmVBG6LUi5O0k03aqVZSwrr9kRj9OLkZZ/xaA3Mv4G7U/8LsOor95i9UUcYaL3MGU7+qIcywiVku
Srf8OffoLxEgK5qwczb4EAXMciCQzGbFytnrMEdsd60Mk5ulAgENMXGrCBZyp+AHZ9fBY27m6cre
KKPMrKf3GKZ2DD0EKF3HU6dpnQ9QwAmMAPGTdExorteeTDK5L/Ez5wOuCswOfKCin+qLb/AVRYMv
oIx99RKoUfAc7KwnRuxweFumAnoRdPCHxrz3FlqXMAiIWY/TATZqjWXHEQEnJkp4yjbPIa9LkEDO
6Jg2Vf7OypOu+xBSa1h3yE/TtWIPQLHUHyrCKPPG+eXqHOT7pX/nNb3XBUhsTAWa7hvu5EzKq8M6
vVZ+uigBdRZNjT2KU5GRDJjbcHZlp7UllcysdKHKiEM78cPEnzBZj63mhXiTc6/eeTLHmWadXQzq
HGtY2smldzFIT5X+70na25rdNj7jZqq+Vj+vwNvr2SXfr6FITsxieaayRTuaykD9uUQiUj8sZuw+
xzR1YapgyRjclM4trikCzhD6upW8nLcKMVbfyY0O3UAC2NryFvIpTVDneMl6QbSvWI/xxjpI+Gh8
ZyKvRG+BiT3SxHBDSxxUkueMslZ+zreJx0LdQmCUaIxDuExxOJ85NZMeXUQm0cRLGFWaTDxU97UA
FEuK4oSD4m/czh75ei2qj0pBs6P8ZSmr07bm0bqumsGo0CEwdjqTCupvHYGaEe0nfyhK+WjF9DE7
dQbLuykD7cbe1wtb9STV1WmxpGNzZIRkXsfSnuFxtSbdr5wab3PBv3YFhBFOt/SmMcri6Mi4VNU1
jk46iP1jnla+dlrg4RiICYUOCCli/CQCp8bnYxdmGFAD7uqMDalXFvR38R6+L1Vr46//mldhH7ti
3u/L8Z5XPUm3hHdB2os4m2XRoDQnaBvOdkQQFEKT2a/oRgzI/km9eQXzHMnTM7Kku8G9wcqsyNKZ
kZQVnmbyF8TO26OikFHa+csAU59mdsjOJa6xPF8CnD76HwkxvLbDFqcD90SH0Ke6ukr2FPif9GPJ
85FaCQxBW5PDAKIrxiZBY2ca36LwVsWalwqTP/B8MYAxNNSemLi6cEq7PZ1yGp1yrKvysl8ANv/G
zCzYehfU7WrThPnHJIm9wYB5cFe4yaCY9octz1LGo19mU1AwoeDtmDGoeHEFi4b4nKVs4SsoNlyz
JVWj2kxkmylkwX5Zrgd284NbRjzqh8aVoqMRFfuuIJ7W7KIlubQwzuRFwndoBemCs4pSkbbB5LBQ
gQupebjOt+ZDM+PDOKLfEbZLa1wvwoGHq45VPRMYK9jKV0dZFmMyb8jXYz3ZQjSc4AZ8CS3s5Yz4
J6WjJAr4GCX241T+rO5NLq4K+x28wotwxmuDSZdkRuYNSRBJv/QSNd9t/xexnahJFHd2vYcjNVtu
J4NhhEQzTVR3kEKhgh3V+JZDo/hso8m3/oYAJFOoLTgaQMUrF51eoWrQnI0UVQrRGwFts7ujh60e
Qv5b+SIYLrf7Dk3KYIKvL/DQf3UVVOaOl7Gp24N1ZnMTcPQQRqdxtD8mTUoi0yGmN+w2ckZ8ZfWN
vNl7BVvfka1vSAqdMaNdfW9TeNBd2pbfEej+lTGlIjaJ7cMkRgdEh8FT+aM/GeJsgbukTS+WeWF7
yKbmYNF3CsZNh0pi4tvHn8FlWaC29FQMdWwarAJfA0xTtli/PR4+DQ8f6YaG5hCoDmfOdOT/zCJx
t4hfmnlmyx4TarItM3FWrbPBxskUqo1SuJt16rfIv1NC3Th6zCIJuAEjNkPx3C7Rx6msN3YS5yzh
VUnP8ugOSn9Gw9vDwyZ1yTrEiepWW+zF+E0yOY1bhPc2l48yRN7lakbfDWw/rRmdpSKQuxnFwZbD
96P9sCh9XDcQi1NMeEysw61xt8P9EGIOwwNX8xTFMg/zFP10GhDet/KoFs2R/jhpR+efz6DPl2MN
6Lh0DjFI00d0zdSN7rhDQtOfFtnFBKhshyUClr6t4uKdORArIFpEAj7RmxqPNzEpz6SJ6VQENRs7
HTZrzhcAEwB5CgSnorclF9BlklPdFOwKmDlpwGK74mTJ3shODVEZSDHZMnfAsVGbnwSTCY9KB2uc
4CSlO8YszNkhXG/ZxRFnrhOZ8z7FByCzS6Qm6EBsDz6uRNH6EVr7wAYxBjzTY6Qu9pghEs7Mllq/
9WP/TpzIaTvpyCFD/i54/fElUymFknS7QRZcrZEZJe406gcm9MC+wo50mSNsnnjTBkxKo68lACtg
QQCAqCJay6KdsEYBwWPdpPBMvdXk2ohFMlwdT7Stt2ThDfk41PjdGtUt1MTljHcQKHsRYIEgaeHr
4mAGebonwmbB04J1tBReKBKemp4D0yENwu+a1icVLqwEzwLbyvzAD6VPEalxF9D0sENNKGxkkgPW
JRyf1XNZeSaNMLjiJzuQB1ihO7BGoWyvVpHcFEO4jIB55n3G2UulyJ6gvuM+NEiU4HcJwJCyjpGo
RFe7pMvqaTX+kJU2Yb1CtCKyBe5pYjqCnoyTTANvpU8CNyv8uL6G+sLN2XnhQqK8+CKCl2axp5GN
K/UV64N5XsjMMgSdPeGVMBKC273TwdOwQLji1wzhTjbMYzrlR2toXczzpUowdsQCyOFmPrhcEQKi
RcgyJF4BqRQgp+hG07Hf47M+dAqbEbqxGm5WHeqKWpu2wpvYrrJjibJPnoMLZGC2nnuM0hbQtJpM
bLxIT8F3g/03/V0xAGOL5RiSuUY8ubBTdD6Kyja/CIZJNOyp1mZVil69L4X0RKhBLu5Q/ZToEjYt
rg0tyNklVKpj7VMFBxjpGnPFf7TKoK4AgyQYb4WOBLl+b6FtMj/UZrbq1H6aUYVkwA2Oh9aNwwRn
NyOA9F+IXJR+SErni2x+6h6Njuc5bVyJeeZcR9sRLWcUTbODLj5T87IicZjsbb5p3+G+qSqLP5bV
gHptwPl/Bswt+S9jzjODNqZhFPLsCxAxgGciIIU9IjxxHCK8OviVPukO/SbvYJHk3KFYxLyDeR55
LO0EtmFq8qfmkV4D1+3SKuh1PQif5a6ccH190sVZ+OJTXjegrHhP2dfWs+fOLCrNQSO9229HO/VR
QdAxr+Dq/AKgvARfecaIL/E2LitMf/gZSWeihCYLiUbHoitVU03mBzynue4XIgz4Dii75tKErUW5
Sc70tzCB873JDQTRJAwAq2nSyEVUnhJQRuUGweVqobP3uIp3BqgOCOqdYUX28C1fTWY3Mxau2q0L
CRu75aZRftwLZ0kQ3lCR0N7MQnuNQvZBOUiteVR/eL2eclasOCdeSgluHm60bkzorzQP9lDYFXm4
BGMyPRhleZJDrvPNY8yuRL8jSWFt1TGrT8zuwKyJzaPDZ48yRtMllS7/EXVTEsMV2+pEk5mJjikm
4zFxVxgjhRW6C4a3aDAOmWY/1DeeepDIAHc6IjiJAaONSZuRqo2O3GqOQhtoJfV7C8OqWx71xFHf
yLvHh44PWNzHH2I3+Kwj9ubdW7eHCUtK+kxsrqeBW2/dyhHJM0l6R0SLRYmGLvIeovpN78NOHJtT
EYSRk5jvU/mlSTVvpO7x9CUgW4fBTn1y7cbtPw2dHbA0U5J24vibR5S8VgdgHAfmI01W3th+cF3q
0WP4nGmo+YrakzB0F25JwIiIH168gttWLmRiuCEm6Xfj9MtDyfrAfDLyRNBebBM06g/q9fhNOUgn
NkRz9qMBE5cYYPwBCwv3f+5L2LrCXj3Dhb/DltrLz/Uuko5dOZiPBOSz4mScK+VHU4f98Dnib5F7
oAVYFVFADulfNS3p0y6oQUAXNRyzolNymBkAQOjlH6Czcq0tsov7Um5TtMGcgylUNAgVM0mret1n
64GJF4dIEVVup0btTS0ZyzBJLbS7odQPodjuUmEornFS02ad0A6m3VGH6xfJFWypGVSsbYiwMEdv
jwvRlugUylxq7HPCqT/F0XgSD4vUBrWx+OSG2zQwE8O3SHVKlWrnQ2XLquilOF6qH6POj4khu2qK
nbjBufGj7wLqn+kcqcPptjLmjVT6jHLlbuLOTNXCo6Hs0cr5ox6tOwnde3cCIFIPnV8sxdG0eAOg
jFmRl3wJdQt8IDy8l3/LTn4wQaXOXD7g5bMtABQs8WjNWeUT2GdRI8ZI9og3HJwZv9B61Q07UgBc
ENPe/FEGxm3FY9E6IKzmW10Zp7giA5I/Brbq9BiDKiaW2RI84QzA9m1sGTWFRzPejU2xKdmUnE5f
jw3wqPA05FxG2Ch3ApZnK7qS8dyxbZNaW39jpM/C/Y+10UjvbX8bcpraUrtP6V0NaTJ2FrJuN/2n
BnA6paRdHUrxTi7/WbWfFxCP2zjDS4eDSGj3Gw5pLdYXvZFBGWY+WQKWqc1IPCIBsW8emvScVMNF
f27TVq1Vgrnszg2dbCstDnIs2iulbJwpLs1KluSQUQNlUrXC4gOuyMV96jYnjI4UroVEmcxp9nSE
aq3yAbh4AwJBB1eXxyBuyUMq0HWrDEc5TPH8YmZOnC8j+1B64jbFdRSSqwRmEfgARsgL5WakDVDB
x90twGxPxMKhC1NBiUrc9P9DcnIA8aEQuIBi38RYKhTNEfxaNbuVxSFU0W8J0nSHCAqeBQ+GIFA/
fI8Uwx3Y0A1OwGXr6zGP2Ib2LpU6lCpT3Bq84oChQQYVLddswXaNhqRKn2Z5TdaSwt+9EaNd8bmy
JFR21mTUAsdrAtdPPudpcW4omc7+vxQbj/YfQGFcVZuPY+xoDhNSNnfjkV57l2CZFG64ivoIhrOS
Zh+ASp4bqM0oqkFYapdRm3B+kvlfL1sTy0b3YLpIC2NzQlo7GGDRiXRq+eZqtYcJ4hiwusUIgJRn
DEGJHI90yCK7DgN7ki+FCHhYNDC/BKZVHI54ZEctIBDWttv3wtYq5+hFA90Tm/hpa25PEMkjsPkV
hDQHY/N+awnC1wpgg9SrhvjflppPHDPQoEeNe4tAXTioD7EWH1YMnYWB42cvnTXxJDNabztHycJ9
LavPSFYfWtPfRafse9BEjOTRPWMnI0vW2IVV3OMmpfCVm76z7tWK+I88/mIbgkA/fYj0l5ImO/AH
3kNVvuWFBfzW2WeI76RcPqK3Ckuj/LlDEstVZqyocuRZ2M1ajoYtABQOgfL5OgIwjeP5Ngrku0BE
aYc18wQzd6hWsf6ik5KhxItH0J7CPbDDKZPH+dBxLoXNYSDgby8CFgTvUEIFC5gCKB4dyehaUU7l
rigSTwQpFuu1B5lyc1V7SGk7agvdGG5WickT6dOdVgDGiIND86XjUdCl5iBhDqKorQ2Uhd1XR2Vi
e9H+ci/nz0QS7l/8/Hdihg2Uy759WumHUEr7sflWRoF0Ye4vIztB8HBQTAA6ELxYPvM6v2Cx4EGZ
bLyvySkN+aXWIEekyClXe/6Vl3Iv6X6BRK3ytYEVeh3eKc0lOc0lfc8c2WYH/dBW694vCa6xlgju
cNVeklfwCOjVCjIBE5VsvocZ9RNpfl+ViBAF8yAxvo0mioOdqvf5r0Kyc5NPMJHtiljd0RScGXdz
2DWI58ibmE5IG8+F5mOcWUXrxOGdzMB+piymM2cnSnKofDESgGZH5XJRYIEsdUm2BuVu6s5EkKPq
DcvYTuCRsDTlXZ6ma4ZAeDBwIg4RG52QkT7KcL8QBUfg5Mj6loW7G7PuXQiybhyA9X/GkoW+324u
HjuTQH2CCQdIbFFfRNwMtv1x5eTXUDLXiDfovsehN5HAOaGcQlE7TqDHrUj90NXkY12zVyRrb/Va
ghg+8yQJupboRbKcgZYsipvQnIiSenoqpXU69n8WxfKXxAyWVD0vjPlwOcq+InXvmTNSu0GQs8Vq
UJrhhSxIlxj3opt2E0UPRfCB++j/mwhoA4fhkJWdK4Et2QAgVosHn/oia6V2B+97PR3aYrgmmnLd
g/UJHyJGmJ6iTHJjXT4e2lfyVrSIb1ug26zdhTh3utDRGH2WJLoLngMmIOuFSnPjqlBQnYv4kpL2
Emf1Oa82iFnqx2l4wtMkVve+EoBrCL5AuhxxCimIlVqLrggFOjt6j2lV9S2m6CrlS23hxFG/2dFZ
cBKvFR0vhNCgXe0pnQCmROcBkw6Rt4JOKFo6AGuDdfctEBh1q59Vwrgt6wb/W/Y4h5he68V5WBtq
jm99WZOfw45XfrWJesxfCQPK6VaKCyKPZvf7VU+ulry4Ig1iCCFMsNLMgd6Jiq7OXA/qNZYIoKH9
qmi/M3H4qTmXr5X/RGcvZlq7myoObkeNiKHiwaYqK8ewPUQnXkhbtcQXAbz+IlkG1pkQHOgh64/w
nmEhizecb3sg5v/E0S7nSADpH8GaiOAQDBwgL2HcZv7jZXXmR1Ppq3xFNyUrSBqTa+Jr4CNJHxUk
3/7TpAWU3TTFzCgykvVeatm7SdtMtd4EcJvqAGkIfQWMhE2NcjIHhZz5jRL5sPiD6DsMcd6HeIiX
LyWMj30/HqmZO+ZqftL1kYcEFcYsmd0nA7VryYRxoDEe7MpVmNfP8DEdI8I96X/yUjxAmsGk6b6w
/X9FjlyJ52WMSWNkrikbHPzclSRpgbcCiiX6h9ZAMSbwmKsC9WmYr8ny10/lhwgsUW017g4j8oCe
j3v9vfD7QuEjQNQAyminJlQZ0n39l9qR2eagT3qx6lK3ZfgKpeMY6frRIA5kOQ1uGKOZvTJiL0GG
rphX/K+I7nMcgAEPWngl3Qs4WpWkz7g9m0X7aYK0gpncDYxfmUJw8QOWP0o/fc7T3NhpS+yH8D3M
9/wzE+8JdYFag5HhQMo4C5g5+el/Q46At1oPKzfvlF548vgDOP9qcbqcGOOlwreepT7aw1qhGdFB
jPXHpmjE0xuS/Nf2c/zWnnU/n1NJupTaVrVSnIYe5YcR8cw8xiAx/F3RFgnVBE+B9j3xGQL7vrSf
zYQbO5Q8UmgnOULvZ3sUSm8CSl0V8zRmj4RwdCxH8qbNfY3Eo2gvMI2WPDyTPWCCDCOoGqmJ2s+I
rYIjsse20viay9pFEprLQC0Rxs9oyemx7AOln31hlyema6TAt0L1EJsR0iZt7XJPpJExbkuPSYPX
FguW9FCs4q28yigGV5i5zupw3LlrGMsl1TyX4svCo947bNso9Dlkr7AjYnWN/urY2xOW5fmzzjQU
dhgYlALOaIWGQYMnWqGEVjiDWkUC2pEGFCkGpWXNm2vhxGCLf9XjC5dD7cDTkT0XrynKr3JVX7pL
STVVfegAdeTYnHUQchLJTYWg6U5j0t5ja+hmnM/2vzRRvaWNvLIivb8F3YXx0NlCMz4o8H1bpE/q
jZQduC14GK75rsncdwjWDHHO5lI6YxKUISAw6yavIo8pDyc7IAb5Lp8VQCXr9WjSApEt3clgGpKz
Cc6bU9yYwWGEB8LcflS2/WLjWjJN33Cd54t0LfyELodSXA8Ga6smqO5WdRTiGUk+WoAz+BCaf62z
DrsQoC3Kc4FKPuK6SUwqo69dqnn90vgFO76Uwlnjn8kyhBM8UHGFaDgupUoL6pPpfnKwPRsouxLr
oMsvmOyeOvaAOBaguc4lQSmOA+b+07qS9jtZ156BnHEUeYyugG0GaoiABkRMBLcq7Rga8Ro5rdGf
SWqEyErpqlxrg6oKz9DG19AMH22wYOB/b5IT4gD0X+6VSKK1qA10JH8CUOG7gc23NYpzku/8cLRI
k4cnScBPIb3EzvQ/tWfTWNf01DohFB5lITIp/WZadhexr0LYdMx77dTGvBe4u7KdIz/m0qaUFfCR
MxW75khzd+WbeDZ0aFj6Gh16SFiY1ozAqdl1h2R6MZvU1qEvOhcbqlvXxbHN5yPfcwtkcO/i4D+d
F6bYFOWC9eN0SCtsZBsSZtudTBQwxZTcUibVNxy/MF6mXefq2QdVBlh4/mBpsKVDk4vB8MJ1SUO4
eafOLcPfPo2jT5SUQWZbVAFljxpNCMvvQvSI/MyIp6fiFLDsyoDyNwW7mKSeI1w+EAqt5UZQBJ6r
15ijR4KbDhIMlDQF18J6DUGzaGH62fzlY2zRi3hlCfuErux28n1EVGUhv5s9NAiwXwqBnb6nXai6
8T3n1nrP2Y5a1ZuRk1kcKADDtrafgZI06UnkIRvT/WKgU0QXiut0uXSUb/OuxNO1JdyOUCvK77Wg
viOoTjG1p5Jn0Du+2KSG4oj2jxnRU65I6ROHru56bd0lxBUqwse7Uhv3z+rV6b5oXVSWujX7oyPj
jw5pIgv3sqzD02MGUXQcAMgPEP+ZQj1YxdsYXkfrx7RsvX8Npe6Kojd4dJBFEgWAHqWMLbnRCOX+
z7rJgQsgPrwISS94525PXTZs472QQHcAWWDx0YfSXajfSgp+//+o6ss4wM3JDdo6NSHB9qH/4Xjf
UQKSMe9TcR/0ds2OgVmFBF6yag81yET61YSo9awNY4i2ynXfr/i0o/pULNaJAoDDuKTHMmPBCMIw
otN7JwumW+NkUspr8ytdO/KpzV57lrEB+DgNZM1fNu9ahwGAbaM0DEfKBtcMNYIa03xuoUGwEAyu
gdHFYsfDbp1+a1si2Zbsi5d+ZyrYDbqzfi93BA+WopEaGWqbd3pNKr3wB48V/6xiTptsNObBX58v
Z3loYCVLq4LGBMwR52XrDRxwbWsoTyvva4O6DOG8ZSBX7JRrCHgPrygPJZHWCtJMFVAY4wqLnHmT
aOHL1PzKulRFH0RM5rq6Oy8029E41oHVUGhGldKDTANTi1+lYoekczyzEDhMYgwpJmXrc1ZfpMH1
3wYDphgXfrOSItTPktqc0x+jMG7iix0wSGgMTaGOi/Mhjv86DnlL9AB+AqtztyRcCqLxyP8TZxXx
FlwpwOKMmFD3j43QUHoGzYmho5B/Xur9Iluu8GPk+jEaJ6ZCCUNvDpoXAitXIc0u0UcGWvKQMI0V
L8sjiiWKR6FKKrayG2wK66BAGJTe/BlSOJkxRQ1Apwc809I+YrPFKRxw8Yz7NO5QOqjYGoEIh7ZT
ASqKKdBsTSQ1NjYDn4SGiwuv7IYeeZZsRVoCNjyoDSIB8Ykn11YGS0PplF1z0yW9NHO5cSsSDff7
BWblDlQdo3eVIXyB++XbWIsXmERbZinJ6uhDEaxXy9RIYl/GDrDE7WqBcO1CxgftTwXFNYcirQmr
TeUG6SZccgdllAmSs32uhbuYMSMPDac0NY7S03EwcBKRfhXS/YArWYCkZaRoAwlbWyIkRuItaGp6
yxE1udHyeKeErGdilXC4qyklVsHtHqkXdSx9L1gDf850KrZ6ZFRdMIUFVP2QWyWDvI/E3h9SHSaT
Bdt0PFa/PYOdXqN2KqWTcaE+i+1bWxw7KTwYzbSv/Iqhp27oCB8DA6Od9iZSiyPTaweHfgt8bZYU
hAbuDaHRjjExRh5sJZAOO8TS1nIganN70XHXDeWj1MLnmssHk6MBTFD5l6Vai/YFEkb2mniSVHYc
ZJJ5U2gqXPnG1vxQiS1ALuIo22N9oriRKANL63GBANlDgExjkZQlnFCc9brM9bdt8jggnlPtv6yo
XeuWc+2WQRPT86nWfg4FIxZ+ON6cJeu/xlQO7eY6mb7NnFm3ZWfdb6ciqdBUkNN+u7kCtjca5Er2
XOrE+YxPRaLaArZeEb9WSOinnA4GUlOM9t1qmTuwmS1WaqQwXyUXIik8UDARKx9hH1QG6RJ6tWsa
17q9icd11fQbj89vAXMblDeuAaa3fJV0VVIvsuvaf6U+PkSuUDx7lc7QlaCEyPdg+Rf79CQhaA8J
sKG5P1nfxMtIela7c2aN5zkf8IbBnqd1TJDTs0Xoc0ibYLD0UzdDPmFt2P3puvAcm+m52RWW6euJ
SsYJlQuW6upEdOJyWpQ5LRIqTbPlImn/THyWBp6HcvoAlWjDbaXwiRsaMwJWaLW6y26vdDSQUZT0
2wu7mDKA1HxJLc7MnldCqoHpuNhSRJchK/YO/pqJJZYy++vK/y0gTSRN6FTreWoTuymQ2wI9rG4Y
GO8Iy2J2zVblwtZnuOl9eLXo9e0yL3WX1NpVLZQ9fXqYsnTDVXvJ2NJMOqs6m7PpzrhGQSF9wxnI
sLF0BT06SgSETJVz3G/GE+Y82SMe1jxSydmqh20HJsmkSkkSSGzXLCQfQjWxOZI17m2fFg9mzjtH
Sv7hkxDXL4wwBpNdlUFVhS+4hFaeErLkcDoq/vY2GUPQj+n5s9LGszWmFx5XBFMkkBMlwRSFr5DV
PWJlJ/Ovgt1HY6+pG8EWiE8aBuBSkoRujgNzgWmzb39OmFtCjO7KE/YD5dtgiNgMa2yGLTqICkp0
rP1Mt4uq14EaiUEdRDrmauyAyUXJ7blMb0LN5NTKDuq0DdFg9MVb7w3LpJIg7m1EnRAuvonOLRDn
MUiDpn5DQonmRtRodPajoVQn3beKFGPdjkfiUZ7ikzZtDC2VO0Zw6hgHswh+Rpu8Y3xvCVCoq3Qq
3+OMjiWcxGTCmFEM78RJ+/Gt7KKHBjNTj59E3x4ym9Y88jHgesJwqrhtG7U+gH5kdztiBmYWGvNR
dZynubihZ4JXz29zbivmXweCFAFtGXPvhJBf4Xy2MvzdTFzjh/D8HEnTJ6LwnhIjB8um0HvbWB98
0zFn71DwJw1XOrring8L/NHC7wGKV7KnC63nkh1nIKEhtYMQJRmQdThXc0q/NeIUCQ1UJLXlldqV
vV8LsbeSu6wZymX4s7N5CvhzleViPfV3q+L64QKZMESQ9cNzwI3C5rxiNe3ZDg4IPdBLledcHuYb
PiwC1DghWacKlvoC08DNUioyojtR/2KUYxfbXeU2kRrwK2monFkf6TeLbQE5Ht/1IXpBkKfNoQoZ
uh9IOFNWPD9kOoEQxO4LHSCEP8Abw0Z6pSU61cDJBXmTJ2WNoMCcnoJZI4jx+HaQCozqHDFTr2Ne
BD9lY7YnChTACh1DhK7c+htxWv8lPqHnTh8T9SUsd6hNNWi/U6zaNd8n1v91lI6MjpgCFqszamn2
0Zat57uHKrVDghDkJ4yGR/POks5jwOBdpz1lvTFa3y6hAaOZ3v/XWcV+2FkBJJXbfMvh/iq4g1Mu
B8VZpMSWgNAqeOWsyCVq0nmJdUPiiwM5MqleH93JpvMJ0yEcnKiHmknEiMmK0GOsiVyDdDA/yEHF
znCq5eKOEbDGmteqexyxgwq8Ffz2stPPEZPSpuDKZOMnw1IZCXGBlGsWWoA4hilwtVh705EB8nqI
eoVorsWXPX5SVIklizwdmztQ9zD8JAfXDjlQmAcDs9Fo1AjY7uQzn7Y/36rFAXk1YLV2dLmG1ant
hWMO18BgFDCT3CWVzoWpn0Vijwuxx2XL1vLkL0w7+rXYJ1F+QOGwXbQH8FRL57QsOjkI8qKF78Hu
i0p4pMxQPKetdokb4Zo254xd6nwIzwPOhURR0W6YRv/VuuEyovy1Ahr4IbNgPwpTIMuiL+9mNQyy
hgEPch2F94RDC8L5S3+VahGnvHyPGDuaoZddBx1jN3h5qZZ8Szf8nA6NCAZJOqkI7ZKvqU4/YLsO
metVBE5JChPFzAw34swFD8+8CPo2lrzm2vRuWhscxCvz9kS3MFb/0jX6CJ/Ak9QiRsJLMQwH7SfD
R4qPA0DiuB+/RpxnKePPcdTJH+2oNzkkGGJoodqhnxsY1jGJZqLgNxTBLy3RNGnPhb3XpQwZgi3C
2eeEhiCQ8q5U7G1OiKPJCTvebhHvKWlnOBASf+vMJ+cbHl5hqHqghDxOdGclw2EtEYmjwPaXTvPE
ZP5/WyRPyA6Hbh9Hf0EavmZmRsVmRqn2Z21X85vGz8m2ODvF7Um7rqlxZ43yLEIM+r0S9dMAfHL9
nGumnInMdNvyZDnxO4VYDw0qzV+NY4W5/olyEy/XGqQlfnDrreUYapF3zd6puX9ZV5TzNeNak0en
xgAb5eeRM44l4EL2UixNBVwHZq/wq+b0kLIZsAizL1wl0IXcLi7ceVIhCjt6Nrnxm56BB/mz3Otv
aTbc9rvmjQFj5WLVOMvAJ0Dloi5ZxK1Yj/irdeQ7V+FuFf6oyOIW5/Zq+7MBGXBcJ+ZIKTwrqSy9
DaAEcngj50a2ECVL6gW7vVy/FiZeHK1DznZoOipNVhXR3nrVjiuDWomtbParhGoQ6rSOcv1Ju54f
BFbvdxwKlNzo53P2qtQENiNsBBPXx2oGTUbdsHyDDMKSrLDi7EtGVwWh85GYb4zglL6hBVEcmwdJ
ot0zdHuJs7v0Xfwa2ymWNYvgnbwF784bP3DiHh0ha8niKaJhaGbP0Hkx9L1rj5PBQKiaKRvSeeUr
d3zrnIVrIslO+qbPWPRAJYdt5+t57Tc0QO8QpNjCQBARSizTlch1g3FK6ndCxnjaTml6MfcUKY2i
SMj7p2BoD72iAYdDwVQHlFFcjx3SnQG48mhCrsxkNgGwhRXL8JmzNJTF/isA3CHhkH+uABJU7BxZ
gkbWOJjjHRgNp8z6j7bpXlUTHRco5KWxPJnqjst+TPlosKUI3HZxusd5WPjKrtUARQWhLP2PpvNa
chzJkugXwQxavBIgAZKgTlX1AqvO6kRAa/n1e9C7+1A2NmYz0zWZACKuX/fjEFtoUek/ala/Ezki
i4+SovDPfMg1VdyM1x7FMQitmvmPlZE9S8MaNpTClXhk27lAYoNJHcX1uWRtK/Zfl8SCmkm42wA+
NyELUpiCIY4nJzkO5AxmWwknerMR52lIoN2cXSkmjvLVmM2+eGoj53uiHOeaV5q+04Lo1MoeV+pu
nZQc9GcX/M16ZmCNS/gAeSbTT32rgbMe/Va8E0ayIeFkCtd01dwV/KpTnoWRQSxWJT++6g8TcpqO
hIElw1HOADnZ5MCMiC8pp0TTg02G4FzZCYuL6ibjS6CafXEwHPZhy24xYebvRUHkjK5Hyw5bUFRm
vJ6pWcoWnKSmOFs0euQQu6p/BGhVMtxVpBzG39i4D7Kh+5PCUXCypuIlzz9LbIfyYsPLptk+Ug/y
p7aw7uinc9VN51Gazw8yfGRsiXb7PEO+mHClNJ8VdlRbhg80oJpH2sE4Np9LDMt5PGb2L3Pig1HW
t+zTnjAzuBmrhFHcK7x3ovmK83+drAhIDvwWmPdjvr7m7+mUjMkZ+MRhtf9E3LgM3ieT8PsKw9Rs
Hr09PqehfcXSHh3/VIcD1xP87Rokoyl/o/voLYubt+aPkpSPocVLT2Z1ohyzStRb8WyIcqoBZL4F
p719djg6FlpGyjKMne6c4QI1cYF+/CX3ltLycEjdvw3OxJ5EnEyuyTVkDS8i3SqpOGZQUpSKHwOY
WC4NvAyHersf1JeUdpS21NxByx7LifII3IvznN2i30oSnZtoDXXd2iuauskxlyaqrooMK5l6ycW4
qmAk9JO+kjoHmz6Ww2Xh6eSyWuiPpTAfjZU/WEnNTc9NFOIDJeNZQkcBVdxwHxl77Sa58vwYbx2K
DO7EXWWzMCc7pV/yr4K/ZfmlwCuhW8POfQouAzAOaGe85ln+VfpdyhYYia2jH23QGYGk/bYXI2J7
bhzjZNjVyTCNY+p2QQw/hpa8mJiD8mbdVdCGifqnVaC+4NMA7AXHPFTuMbWzOUDm1fqwgUwaLR9W
il92jvrNHixHhzMUYgmYuvEkTicp6KbiZNnx2f6t3SZIcRMxF+NWYk4VNKSh2IQwLk7Lss+U9JTo
9cloh1O5yCd6u1ihp8+cwH/PwTjZWJATLszO16iwP0/7T7XNP2obr6JjeVL4N6/JznbreeHYxqby
Ye8pH6y7fqdtu9dkeeqy/VRoYDXTd/rGVKK3yA9LgSfctMMJHL3GdoSw3MIUi08lM+g4GSe3ps3Y
nna1w0Rg2WxqfnWy9Rqbz3bjQBlPSpRiC1JbwQyFxmXhPaWZd0tuyCqtEuuRdVQBzAMoBfAR19HM
oGZ6Qt+KId0TKuwQJakCTIvxLH7EInvJxM/UAZRwGobdzMQY4w9JudEyRbiV/u1cmORxHwrKLFJc
fWIl1g8aGmDAQUHOHp2rbdS+hBtrsyHX+tc0X7dsddbtElcmbLkyoICwMX5P8OeWCW4alpOWTtv0
Ax8D3XF0JUUnAZEH277JF7ziqpz/mLF0jHsZqslPZX2UvGV4TRl31/LD5PAxnUuVdDfcuaU1AY03
HvpkP5PNRAmfA+ivol1h30s4JQ1KOhm3Sv7WFoGHT/PWsokQgO9iNhHpQhJ3l5nfasvr19mnQXJO
RUwVhw2EWddO5oK3krVlzhHoav0fk4mfKqQFF6NDDDO2/uGR3IxXEIvAZxsI/wDbjktuHOl+JiVI
vLbEHfMbU4JHvg7BpOKFxZJiYTaR69FVyYQoP5P4A6vl2FU0ueNpwA2SDz0uEvoLgklz1xl6KRxK
uTnLLRG9K4fNvvOysILCHNELGKMF4ZMKrEeuOYHAhKTDqfugT+sk7PwsaMmhBEJjahThBmreQh5c
EDpWjGoFwQCrvyQYcmhlMLLPShAieahS8lBn6TZjbhpw6vc0ZL3FPgZi8P0aEQ2bvx+EOmAxRKB3
WbKEsl1cO3W9Zc4t7vkn7Vs4Hh3wEpO4YVbfF65DcpQ8+DI8SgHQqjPOZfygq+Q29aTdoK6JoNwB
9vYdUqYj9h3zq/iKOj/nDGZ6GaGyyVjR6TA93EFcocKMGtBPvGCgiccmI/T7bmn8eOnFMGhir8on
6/m7Wde3IXoqfIcn4v4ynz0O1axAMiGe1nfXxLTY508kS86TA1LnQRCUVWRDffqGC1yW+0gE2W0o
OkSoocTcwG8WHyKs2hVe1+2tkL9RTw/L13RQgQkaOVUv5J/NSfG+Rxe8HIs23hPKsRfD8lrUUF69
rc50coIhNvCHxLYPGT9mYy1E+ZJ6601pE48UwDGc3YGM76DXLHaglVR4LQbTb43DaFr7BWjj2rM6
fvuVcFehx9ardLb7FeyVETG81kHQMjQ3faDaaUDIvGbtpY1n+tOxY2TgvtA3OfMq+YSJWeUg4Mwg
p8h1yYJcpWHMbHrrIPULBrsJrKlGceaSx64ZfpfpKyLbMEXi1J86Lv0bTYogQ6U/qR+giBXhDppm
hmvlTiYIZA/UQugSnTE84vVO5xAEhrVgMysOM+f5yrdDVfszjZthHn1mnHjTgW1uuJqwxnb3FY/T
2B6azHqQzEZz803Fy/llYuCoTOcjLgB9rFeFxgoDH1ZJbNDJz/CVsQAmB+t3vw1jDCCCFYaihNkx
nxaYngKu+06ah13HPxD8DMk0bAcdqefHlI0HGpoyFJj80yYTJqEyUddQqfYRcPZWHUQPLWHtiAJa
mVzXFsGhuNZs2RqMdpigU8fl6Npqc63C9SSGjK6hd3qdQS04D6xasliuBSUzmjTfOJ9QTye3UXfr
ZGIXNf1f+y4eANAkJnV8sGKrt62rZkrys6TYb2NQ0+O5RD+NWgdy4lzyObngi1fSmKkab4BeHIts
oNrlHHXMThN99Za7lND9wWyRRdubLOesrmdQjun8VVASvSz93TNo8tIRBEjwMbu0sGuXhJWzk9iH
1n4NYCcHhLI0vowYqylE3I1K/Uz/5BAKBAVCeiEdfzV1tXWJlAk+ZS8FTyXCtYadBH51mCUvt0mG
1fOZa+lZtbStG8mdZ2snexHQDmVvHug1JRyF8VaN/Llrfb6XijfQaetMpTf7BXR0kHKrcyHqiHlH
v+dW9jTnfyP176dxKTDdl+hUJBuHPzALQ6vmUvQDiYjfNgznFtc9ifK1PJrUYmD77djrxpM7ePxW
Fis/EGlrsZvHFw11FvuhfcsHLQQJrLf1K6rVV84HttQDMZIs1Us4GJRZFpxAdY2DkoZwWRoeq8uh
PnmdAcCqBZRRbbA2lF8UTO0xefoMqbgNZpbqAmWxCNeHStBszxXzDHF1ZUHolM2Np73k/B1XwAj1
xwwtXR0dIGiocejFBjda3R58oHb+dWWJ210Eir/EH/IYl+2wgTCXKOR6cDbrJusT+bclQJnxRsf5
Vi7LDQxaXVycEv6oEQU1CburGqOWchTyeJQgM1monsR31A493bpbdXmDnUNE0BlygM1kMYns3eFi
aRPxv11JvA7PNoCJWWGdfVhQxGS0J/U2aCoSVQtqBkc0vwYNepdFu/Rm7lvx6GOJdQ28QOM25FBv
q1FvW2Kir/GiEs3jLFNknHrYuu3S8I2I5aKicl4s/jV9ZhCdoznyt1gJUDrkXB8g1B9bTt+sAY8v
L3gVnVoRHXsb4Sz/A6sxSKMcE8oGUksIU6PhvLK0fY5Aj/Q3qhjf9Xn9KMric7Kbz/x9au33ol49
bXwWiZdkE/1oYCcVGl5MWlTawUupbOsQZBOn9yjI1AmFYDpYRgICDzfXNZqcq6MevChH7rMdiiY9
SbNClp4hN12Yn6XCDG1ExQ5qRdnhdJvuUwfud/GxODAXbb2InIukctP3tY2ftpk/0qRC9BU34P5u
wng/Ul9AbnywMMTDa2cTNDZU0N0JFKX8rlt3Sddg00qNN3NvQpsQ+8nWPfxgHaIhai6RFVpX5HP2
Y9T9scIDqN2WxDhpen9GpB5rskaAxlmsG3n7bt2wEViyaz/6TQd713F35McRvwKG8AfdOtiC470y
svTc1nKGvlsJQvCdAtOzQDlkpaY+ZgwmK93MDEKJlAVTXbkRzgMFX2h6XNwZpb5xrt1YhHOLr7AP
FDoTJjoT4D9g1bMghq6UrX4TCBADEG/+THuYq1gZkEwaCe/MNs5xCJUy6Rf7ouKCmfa5cs2aHMeX
Qiwv9zuJuzzaefRvwr1z5BCPBbQsrLWoMkUXiqw94Q2BmOFcqPOGeHlkR2X67GPGgrwKm7Vx6JF1
ZG4y5jHBnCXBj5HtlKEBYZ9jnRN6bE91M9+Hfro1U3mtDHhnjR0Yjn6HUlORIHEwgOl1e5q64TRS
TtSF2ZuJfRs9Qu7aU8dcL8EtjarhkvAaq+bfPG9Ch7E+I3igzSfMoUddBXaDE1zqVvZh7MTMCP8g
Yf1pOY0XhYq3aOaqdHuZcaifUfLudG0TsGCKXS8gXlLlFxIFIR93hNJiceHFfY6YjN218ZxodPWX
gQsW6Ez3v1QjsUH7Dgq9HTfiTxXJ03zTc4a3ofylIHaD5jwYaG3sNKeB1Dz5oJywRjQb1/UnqbRH
qb3NuvFlnHTdDutSDmnqPCVcAi1OjJLV+gJ0SSZjgIBtCVoJEyj8IL1V+6Qv7BjILubc82OmE5uc
2ITFQ8dHOO6TEaNkfZdJfAgMdHiud+m2PAJMmhb2HnSNQfyJbHLHJjuBReU1220YCgnxsFF+VOxH
8j4+/sc1obh1EdeUEuHtgssFnTn2hOGfTL648q03Fq82v0ZT+0ym/osTfcKKOQj6yH7i9k2AmdMq
nadeDjpV8+TsHfUyGEoRyC2XD3iSya9aVsCvYXyiTMfiC2enPnf22iQkm+KUZdm2sGwbSx7ERwZu
ox4X3ID5ub/MDoOVPZwdHfQa1mcrDjvEGSghYxmaBg+JBozo1wj2zHFmdE5QJHEZxBEVVjQFFiwr
hjtX3QXgLIi8Zy8t15HEN/AmyDdpRz+C+NaM/ORRPkCqSE/E0dwrx8nJr9s2KtZ+SxZnFe0+Zd/g
T6D5uWBQBgxeOneC94lb8TOeHxWZ/YSzLoFIJTFYOHunvNtJfqoG+URVGyFsrlAHHVOnDdIXA48j
8BxZ/ZPvLNNZs0Pdek1mB9yLHOQsnSqU63qV4OV3xxryPRQ/leDhSuMsCYMd+9LC/rNDiHzPd74d
863klKeLnlf0XrHg66EI0cuSoxSDyrE0ggYNWxNu3Fj4+6TwTU7cGQcbXwF//SmOCtebDFKEs96c
B1mmItxZPpN3iEVkjHj0WJ7WJ74vp6TBCiz2i4jeHGfx8poovGE+S37FKnyLTCqo+YLNNnomzy13
sF3BjMDGAeep49eZutsl/JSsS5//bHVx+LBtmlrGwufvHunj08akJpyrQuYGlmKM+yyhts36Ail0
KZuLrncneBKccA90dnRufJ/Ae13pplRVONa8qeS0UdPls8eEx56fRqVgbD0dvlsChynuhrdZC62u
uzkpLlmkUfbGMOIGGY5pEV9FBBm327W2COdBnB1eR5MtFS0XTkM52XSeKVxbqrNqLBcVEjzX1lut
RjdCbuVEFgZgefziyvXQJPFY1X432sDDpfU+VBklCdONbGu8PmujfvybvlbDfhP0wIiNGvBGdSXn
a9qfhYIz1BLn2VRPusTPwJKOSzyj2gZJ3R/Ue6IKCpBAAqGJQRc81BOuY0nfU2ZALJnuEp6YN6ub
LlYcEVnepeU9hOA37HXN3k9MMdVIuzKuMCU0R80bmME7j4FHhVKdqvpuBp4L2GgNgCf0uFoh2gCR
UeqwrT4UCskUn5s1foICzHn90/xXx5Xoe83Jfe4/vvYg+AT0ZNhlLWkHmlSoMqetbgGV2UL/6ADI
7DouHsYRTEHCTGhsYeyWw1J7UOC6G75ClqiU8tA9hbnGVdg8T9D9BKvCtAudEottI7FGiWlm5Q3Z
Ob/l24D4MvJPH77uCY+RZqDvqU8Z/VT+Zh3B/1lquCJxpK9FmPwwFS8ilcD2tTKzY8X6IWb9sGch
vFNO+NmkCzEt8qwc6BaXW5m/ezlBNZ4D3NZtVr4WMkfUlrvoSKvo4XJv5S1kcL4E4xDxJpsygQ9M
7/99ZtHEgRsVlxLolYLlosfhCOyKYr8MzX6YQWnvEFlpe7CORQfhZbt6qtKZYpKLgh9wu2ISktsV
8pdWFpc5UHAVxCJ+a7rmVegQtc36YRFT14IMiUDATalbHSo4ZOJ/6jw6ykV/HLXlNGzoZxawwq2l
hngKO7nGOajQ59Z18fUGJktF3HT5nrm+6DgkIWkFmDmxy+6KFBJ2l3iFSI4mA5+H429vj91+pEMm
LhKst2i0lnLgknQoO+xKMhyPczUyv2lTUJZg1QsnSOmPiThynYIpkj8R9qqID4vBGy/mD2mg4LWU
L4q64lhi8S9unRxf44jhe8aVWOqgx+wMp8KAxj5SQZShJ2LyJ0Jkwpfp6suQp551KcmQewADypBT
9PJJOyuovXQBgmKzlaBhcnAtnNUteKlQsO8Nf9kTfU1wX0Vy2uon8OWTSAHJ13nS2FFkG+1ichzF
2bTFuW0lt1Jit4zwfLWMS5gHLQhySXRVnfLa6eVlnBv6Onbk2zS23dE5TdB0kyCjCXEyaDUCPkd3
sSTRM8QwTbR1qdwxxuUS6fgY7VOCw+oddsS27//qvqWxfqIa2sqPjX8/HkXgwxpdjqNOgfridujK
cQiPGgnK7Q5qXp5J5qS0LQgZiBLrXIPTqYk2tC670/32R1mpBr4M7RHkFJsLxa9oGkt4dDQmyygA
J0ATDsHfgl2bxwlEX+6604zIVc0ApLibhYgUid/ux1PBpF3hLYoMm9pD/Ir4bX30eZ2TGXxpYiEv
fFfp764GkovBLBxdDf8KvozTBj7+vA+pehhIi2qYCtWD5k+H3hhPM3a4Frf7iElat/HkPKpQWIVb
ftAz4JtNR9IgRaAp3W6AITHvbIS2HqJQs1ckUGH8bfi/vFD6XqCbSIi3DfuzjMWtdFExB+7N2/K1
5L+me1Gg4RjsZLaY4WHgvae0qeuGoEo2hZ5VIaiUnq+RtKjU5IFZG98ZeeBg4k1Qf8W8vAAah6a7
1dVwo7qnVshN/Z+M1f+fjJXjdRrLHG9w4y9hdcdGmA+HnC34kEF2QJOFewj9ZSK0WVm8Yd3gTbe1
X3wzYFFCuig7Knbqsbqn84vdOreljG5BcylD9VOiW89cadedwIEwdvUZmarFn6nezcvqDn0B9wzR
x/7W/MNTw3FL95XG8J8n97jTr/KzMgpuh39oYyMcxMTgjlO7n3FdkAWJ9wM4oW5xLWJesDUmKdvP
/Y3daySa99WWXqnSPUdVuxMBIj1tolfqiwd0xK/xzeHAdGpowYBaaH5h7IdjTyUjFS9xRl6nDicX
H4HmxpHtFz8FDQqcZRKyJSa5MOEbeKGSQtgAk9w+VkjDTNevgoh2aBbQ/Qjwcs1SdOVq7SCGnGTG
c2IfKqKRPQd2UwWzxF2mZFJI+DCRYKLACrqW4Zm9hQIiAgsQuINUU7umjq5r786Eh8Y+u0kBwVXo
JNafFm0swXIieEy5zh56YEXeZebUtF7QQg8aVAldKg7t4Mbml010YqZbY7ZuOgiyahdfU8xVjUqu
K5NJNQ0ceHnJquwQ/4lZkBX5TkfmT7FdSmDhh/2Mb/zgSa+I7U9NXxCeLwcLsr3TkbsrDcgnsrtR
SkdMyU8iaZ5GGiFirosynM8j4UMuB80ZEN4pGTjBEzNYLXob3wq5pbNhP4zkFFZiMyoVgtZ7r3BM
2a+ImHrxg3ODc19QwrqyjdOY2SlKzX+2SEGLETj5wNNseMsp/oCHc+MBLsj/yAYcDhydC8Dx2sYh
ohB1p8DevBSQSCw6XBe2MWq0rygAWDID2KF5TNlgp/PZYslAyQ/37JuFlcaUkquFlWbiy5M3BHSw
06yVK8mx3y8THi/zY4qaz66TPzd/VjudE7s+R88fScwwNKdDF0m7yJSv288iznEGzye1HElTWk/S
Y4PSB7XQ/I9VwwpUygcDRJOUUBePV4rW+Va2wHGbLj05SNTEwKq7BEeveJWK86xI0w1O/9B+mVUZ
IvZTYEbnB2sZ6Hc6LxL0eEsf75oYr4A74s/utN7bKCisXxs7LJdgwALvyFi94taymqBP7UB5OUFZ
N2wrDY/3RbWVoC9d9boSpuNrXQj6ucSxoSq3pBlIxo9cvcUGN/waRaMgpyemk91Vp3X/S6czYSwd
v9KoewfNYtY3gIU6RpHMTRa6cGK+0R0t2FzcLZU6Hs3y5kj2KhVbmIwkJH+o688gz9gz2RXlyb6m
jiM3sOYcJim5TApRcPUf2YarDhk4vdnpeuPDc9vKn/gN350JY0Yg4fwFmbzC54qRBuHL80FX+KBz
8TJ+xyF7PpVFaMT+AET5TdBVE6/mCYHa2lIl3w3ZbhVnzMJhDc+Ui8l86qFHooUcbCK2czVB2FsP
jmEcFlwEGeayRGW2dlxdc5eDGss+hiWWTijGbr7K9PH9m7KRlallXm7tWDClNWeLGDE7PIfH3YLS
hHv8NOAKnOI/ULgcUjPFPrHiW45bMv+wHjpqeNeKg16nd8olRGG9k1ClMOCX4C5DKqjrOz65rb+Q
Y0Dw349OcZQlhk7rqfBJs4D7TZc6iO4ZVVHNyG6KJWeEx7vPTvrMWLyvAdE5z+TfJh+OZZIdk04L
hrYLgPbBGOhtgwZy7ucOzwlpwjogGtPyi+VbB9UlXlfPJu/ovGesLQV7gzR7SfJjz6Kz4FW5668O
N0FEfCULUcS1AcYTXVemvcdJsfX1Coxw+WCS6yE3/0+r33SB5txFxyI9L332TGl3V8ks8ME8MobQ
wpjzdRE97OkqmH7ZPPIYIdRBDgSOz7T0Mu0ZZzSE/8G1pfjTsmcS8QsyauhhPvtbBclwfq3MjAkw
g7j5kJKPoq3oT4FDRp/pwic70exD9k+VfQlfoJeyO0al6UbPLk+bMWGYqXjZ1lnpCQO2xSUg5vhv
PS/lBlBX9W4yaeluwTMgANYIgOYDBAh14moH041DTfehdZuQq4lxNBOeWvuogKjo+DrhtKeVbzjl
in4Y5XsObKNL1lMF7djC3dR1Z1KNp4FI9luC84JN8E1nnrSdDsGYMJ5rZ8llXaLzoNkMkepRY9ii
qwn5v2BnrnfvK0WMGvQ7bMV4Ks58yl0n4etP9GEqo0O15r6+NP5csQOvoH4vSKdgtWrkeD83yYwa
DtWmTO24VZ4xBS6Oz5YSSZeCyDLO6JFTzk1enVsdlxxxVwdCs1TNu4YTwcRp3DtEwbVLh6tHqntX
ELX+cJ7Up1vqqZWnE2uaObka63SRsBZmGf+Nko3McOwH5NeYKgKsTuoQ2Czy78T+5fpsaL+dkXYz
1gh5+sCwc24L69KVYZquBzOG+rfyO8R2C+GhS2TYA0jsZNDJyfXcVfUXD7X41D3Ty6dv+nf2JWqv
unB9CcZdaUpoHyEmmX3a7pQqwifqwhTYt2l8GN07cSQcXpZPSQeX7PEEBgHy7NiTRhhf/FMWqfcS
LNFuTL2CEsjIwyinsAUXxzwMyPrO1PvyN3fVjQYo+j+Z9Fuba+xO61NDCZyZg0yo9lkwbt8ern3I
uDtzRwpsV267TTYz6FcuUy34zzvj47doxXNWomdXqS8482/ln2qgraBT90JMX8XEAjka9s1/kInS
DWWq3LBsDeFsOkd8kB+tYb3ZM547V6+o/v6ay+EJGeOKgj+o3a1ZlcsqnDPT/U4tGCwGvlhoV8NO
S34yHisnQv7imWp4pmqeqSWlIc7kvlr7vQ53LrmrBZJZIt+HZLlPATXrhJ1ZJCH6W6O112ewkrgn
hpUN1uxFOnrWpv6z229rP4IVS5u1z/9YU7w6tXtpEs3bfeGJqTjEMxMnHGeZW1VPdC4Gvqhxj+o8
SxGXiil45N6zLRIbNbuFLLAi4DeddYUuTE5M4g9LE1U+gIR3Y/8ehQn2H0ad8D6Kgz35FE+Yqk+/
wGwfW/lVVPWlsJINqHBcfuOr1SvlZtTFI1mUp9zEb/khUzBwoSw2JqDJ8ktsrFv+h5aMV8viX9MF
XPS5GyHXkLtJpWTPqqbV+PSMx7YZ35yhe4kmeZr6ek/8f3uw27Bfopg8VvSEf8fkIfb344RZm2pr
NJOeu3YDclmz7uZxV8fFfTKFNxMeQbYV7C1KLmN8Ql0Z63zGN9ywXj2GAWhMB5NEcr5mmOtXOBiA
dXTWcPmxz9ZAee6ASZ0znYOfTRSh9YKtvyCCWGxBI0po24PNYluMqQ8lNE3wjxJbX/P8snxnRXfb
hbJi7iPqEieiAmjvB5i/u0qk/EUe/FjcFvNbkQSDeKcfKualauM+AMQfOIK21w/9VsTao548myVk
idUj0v6iKG7rVBUIsmqO70JV3+2d9DAiCbOzBxbP6aZtoL/KSXwdlDtJgWN3TMFD9hM5CBODNzcU
NBhP+9BjbA5qypUA6YwMpX4UthaYJmixRDqp/WddphQKSKFmG5D4ck9VG5eGlLR8n2T1ldnCldFB
nYiOAs/6yKEeETQ5w5nEm5ldk4IlAErBijye4w2cUvltzZIXpTDt2n3QXbzJQJmESXreT79M4pEV
TiTyTbFjHXEJ/f9XB8qc22KeBCA09kvQg5xbWYooPwpZt/oV4zuG5PgSY/7s2YC6E/0DfBt1hRzB
bHJrd1XsGcNB320WjRKLBsjVzS2iKt3hMz4OzP9eRKxU4EaeT85v1s1Ana+NtDwU4Yo/KFzW8Kil
+VkBuGv+0/TUW11/D85OYh/VEIphO6xS4rehmSycAybJDnZp99qKHzxrj4JHihaJlUYtiwuzYmA/
dhuQI7OS+gNgi5kGAWZztQiH6L2S+M+MIBtIyatze1pm9dhDE5eJ7OJcWAvae7I/Iw6DFTOm7SiH
WcPiPmp+L2eMCGtQu0lTeVGZgvmpPtRPOWhV5b3+N6Hd1xL+BuuKmz0QKtGq3AJnMJVWPe9L8hl2
daGRDRdHLvs9Sy6l2NLjbJw42ABDmOWBcfkgsQjE/xGrC+20e6OQ3Ixb0oxg0kB23VJxpE3Wh4Ki
0ZcfiX2bpzLAJCGQJTYhpS2vvUmbvVqHzXQu12NFw5ZzpzMF35jkL9ZxmLST9Lvhh2reErZuxlec
H0wSkkVL4onPHju+sJsxKauPUkf8GsCtN/wGi/pIkc+/GJJokTHKOZRrkB6J57QJrRKHcovBcHkl
K7UnnXnhL8nL3Nj9Zfq+z+3TAKrhZD9pwhp5Io9xSwjCTec+7QGaANZJsjmwiJwh8phoORiVPePR
cnWuvP2OAxWqbqkDCLdwfUIvglGtkynhrbeN6bxSuRl1gQxNsi3EfR6Z+rCq4L3Qm+pmv5A2fk0c
qxoQFShZzgqmBzWYW9SMpMOC7ZJkzjWmNW2B3FNL4PNB6K0qW2LgjyPQMpU+hiwr3PhOSXb7vaLh
lATt9a99wuPWVLye2ALj7tPpE8+iLQ+ufFaf+48uRDrcVcf4LpdQbvEn8sQflyzkxbpgnQspAg3T
btkZa0KqoTgr+yTJ/cjSwQ9yvoOpX6uZRQ4l0qR0zeFlyvRYi/owJ9h5SXzVBSdObGKYFEFRt7TS
tW6UTzs5kNb0Xe53FJ2HVDcUaI2m+a44d7tzdp+EGQivv/8/q5RPK/79wRdD817RiCirxCrFJ0CV
cKEptyKHWn7EZfoxOdN7jJ00eTdYDCQpdhLkaO6/keFxXuRxvddxL0RvQKbm2XEX/d4TDEKVCzj7
5LvQFUZb4Vs0uszUrGJm4/ye5+QmK8Ujo9M8WmaUOVrH+BCshLJtkn9DmXpKSxA8y0/9PhEe9Nrj
MiCCs/7rSuO44mqLqvKzMchFHg0dBwNew1QOKHjBmMiWeiD/sjfT5aUK8SqlGlBb/+gG4IaNuC3q
fSplV6avJZvYVVnQ/Jj+k2MpVnTBFgg9/yYe25CKupDvIBEdIvk2gjM+kWCiKhGQegUUKzSg67Z0
imSeZtgvNdbuQ2Hhtxg5xRvXLvKztq1dxHK2K8IN63puSuU8CqT1dtjbUrYxTz1K07vsklpyKK95
aOWk9nsLH296zP/pyordyhAoV05hsDXrU3X0IzIaW58zV6eSH+1G9+WDEI2NK2vfMZwglZUfPk0S
lTgBBzfR/n5GvJ7aeslJvSvbJuQw5t2O4JFCkLLd2cCVGBjtF9dB/lVDUKnYvE55eVfYma+uA+dA
gXPQ8SCl9bmNLTyJSphU0r6bmOS/BPmMjlN6APynUOcm/JlvdZ8W6OBQ3KNrwcvDTcnsk3ddmd7U
XHo5TX9PgLW5eVU/OB/vtdCvzThc5msRE6yk4M9Un7li7xKFxESzK0lHqMN2pYNp+TD2GmPyWN5x
vUm6GbQ2y6/6UfEsoQHoWwPRVl0z8cUzb7z5GBdqrbp0ikKpg85FrrryDTCxhRz5Tdb1X4JZ3aaC
xWPYw8su9SlM7vuZQUr03XmNi3MUgUk+ODDeW/9PMrN/oeAg6thxI9yzeXh9ssDn4QlJ9YawxDl3
wemt1HgSndjsUgu+UkuXmbhZmCS7OTUeaio/2beoHwgmmt99i4XgN21ANcHXxceHHSg2BgKPItbX
TKAMkPug/RXQTCWa59KU+nTNLfLqYN/QXRGQafTViLN1zKwI2i2W3AZLbsw+t+uNXcl6FUBBxWwP
RDzcdqpaVIcQoUa62rZyjgiRIIPkJ2fhhqLTLRgH1JQIDUob9NSFhLxiQPJprrNmXsapD4s78lUI
7p4VJQDK/yxAc0YNaVoE00AHay+RZ/1fD1CLA88512oX9rlzcnQrjIs11Cg7YB98XkA92REVB/MO
8fOU24daSGGNrADCjG8MtHwSDvLervP9p0WGDMMymceUB2DYlRQdyRBnGZIK4nad/JPhL1AGYw9v
lUxou9YnZvz/Iek8lttW0yD6RKhCDluCJALBKJKSvUHZso2cM55+Du4sNPE6SAT+8HX36e9pLB9c
iIBAc3jdDBY1eyZDXfi6IgP1FYJh/GuNcR+gaWRcHVJR+0Cd+tDj9cMcmPP2Feia7kGWmksNqwxV
oyF9XNp6m6T4qrS2tp2aTyP5M21H6TsBzt+a/tR61iduVswYnkpcBtV3huqZiN2R6P/RsBi8E87U
eVUbjm8yue6xbq5tE9MhJYNaKbGbzROQoFT2B133Dz/0xDjOcKbTXyTj9zWEKsv6qEZ6AZ1k9PRa
O5qY7oWUbxPKRx+5AoVmLSHgUMO1cYIYLhNTF8KTPD6FQjgahgbv6kfULGcDvLEpY3UFwA33UuVe
rO+pEuNOzu7EKWw7s+2yRnaEvwKuz4hawhYHh5oyRbgz9642rTWsz9mscJjRScjGLu72jbJJcxSI
NzPCwqfveqk5rOafkMvoXlDig9SQLbJWpiTCoR1h9VfYKMMYAEeP30zbJQnVxbTH1cz4KOGgHL0D
DkslSQGWYMEABjUo8mVAY2YRXlZp8sXx3GTNwYJyVLPzYOBHhrW7A4HlJVvt/R4XHHgyf0OoEF9f
cS3MOn9IiIEHgVVaUxdbBaivlpGE6iaMkHUI6QbjWPUsyEwkjScQLTUXP6ZZ/ZCOBjCZ7WDS2tau
9uaKJkv1L6V30hEf96oEZiEG8x54iFRF56USg/RPrxNulqECp5y1Ioh+b+IAEd2YRL7hY43iNs8T
j2ML8GWlPNaJWAxLUnP11aj0m8GGXi4TnR8RniH65DLaD4a7pWNkreJXfKw0A4aSdGKsSTgLlHxq
F5Phl9T+YoH2aggf5h9kSE6/TGhjwokh1xNC3j8gkKZLHdzEVTiru9DVij8UjIU5ydRIuzPNZhYq
4R7GfHRd/QgwOcCNoy7L7na8S/rmrN1XzbxFKeq7JZ/n6NwKCSL1eKhK7T2E1huK7DOEHTwktCcd
dfj+hdmiyALAzVGkCtjwoeGMg0Q6uN+HNbjIOJa8Qc3sbMP8TeBr2kuacSujMkZNQeHGdrsNAUwg
ZpRvCDXR/0rajw0sYPwePDpYPFy89a50glzurLt5JYilxW6l/lcNPamxO/PCDIPpVLrm6OkOAyTR
USx4vP6qLrhjBEmn4wG0O7jaAvm1OvQ4IGJbAW5nHGi3yyP+qZ2pxtiEZTghR8UwHQZCtUq2Xfo3
q/TB8m/Dqz1UX3E9njbGOn4AxrW8RhLompVCN22gUAMvKyGJhj5L85yY43VW1RsaPt7XnMLGzcm6
s86pyfmioPZ1cBVTd0fSjKBjiBMP3mBQAYjzjQoCW8CvS58kR/39SMWpNqX8eYmHq9qlPKopL3Wu
EFOMznA920DwB7M5y0sVWDFj1pXx47mKBn89W9xzR8MKqjC5fKjQYwdXkxQ3txJv7gYvkZlbzxPk
MssT5xgdgO3D1ScoZXyZjfNPKGavi4q7GsbQ8LTbcDJo6zEZMjNiwos/OmPXOJUE947J3tpSwrK1
DhQYN+DPFAtpL9S+Jn71UfUq6eQxHnq2PjqU72qaDzhTZXgkgxsW5qWts8taZWeTkllAJeiXx7D0
pZIPEPQ9ol9KMKGGwFYVJwMYF2ypUsXF3A50cYhBlTASUb1oEtx4AaUxHye5cxJTdWLwbil8TixZ
Pp7TVEqCnGxImd3HsHpUEW9ksX5IefRkezmX6oc4lb6oKjthr1nGbRDmmz7r10JOiZVi3iKe2ssk
mRmhpDsWGmY8GJslmqJnLFKGcgTjdJQUa9dgGyl/YucGpEE/s68QCUlg6nRbnQ17BbwUsv+JdDev
tNKqeIij52F7JqaFEpJu8lIirQzC0jj96IEYqkL0MVfLoyTSkn8KtFmEHOUL8dLl0aUzaLcHRFNc
9VTbCr73IbbKVtL8DpF9FE6ruZxtm1ey/ylp0a2AUDpaQW1jOBP38c4FSAGm0+C1Jh5c0zFg3bVU
94ol9CJSo3Fa+xBEM9EjXB020angy+pVvywWf+HFrUzZJhG8K6bFkxiSjj22ZfIdeuGZvHA9TH0E
s4ZE48zAXcvc5B9zS6bmAkLQ6GylPnLqIgeSzwFGMPmnCkQ/q/6VeNGhmpvDzCQ2xIlQm04L+LHN
s5NWi6eI/GrPjILhaUxxwWwgrMNNB/yviCeymdKNvGKYBipHdyBbndtRD02Kre/gUxkJo3hYy+FO
FueAcr82eSZy8ZSr5JmSgeyjBzLVx8YhwhdYrd9Cz2mFZAfWNw9SYLCIsDxXwdPIkolJui9Twde7
jEqq6lzNxQVM+UqBNtPOOSacQUBDSmm4LBZHarBvs6qpheFQ3sW/qgziK76UUnHcCtIU/i5yHrAP
4D2ZF5czpTG7fMbu9siZtjwym7e/ZaLACzURLPuGws14oRid9c8QJLeNfkjDX7EKIvbl8Bh6rV6f
Igk4IQSonQ6MKuO3Ts6mBWAum04W3miwS3O+kqVZLuqzpGTLMBPMHWAcxobX5rTbwtyGU1Oh184L
lKZsv7XZ8aeaOQF9HgVow2BFRu8RvZJzrYmXjHwG3axL3F+3goIiu2AUC/QJ6jaYq3pYTquzjcB2
Dp1DdoQpJiXIxA7JoISHTgWihxaL49fL50CbMMnzFU6OJNPn1eUB038aCerG3M/4lDvpLccvxLka
Ll1JXGnbAqkwPlrn4SsVFWaPrLPJgLPmKY1qIPU5Zjj83FpyjgXyfvxnCdTvMEHOWOUAUaPQjlnP
KUvCh2bUR8HWbwUfgylzdKBZ3MoPKSLuJlCkeX6M9KCeJreNLd8oVqZrVIo03AufJnmyBJa4UmNg
VRKHT+QoJ7NdMOXCoCyZn7seAp74t3Y1FAqovEkIwSAlIcESGJ0WLEky1bWjrN6cT1bbr5lLSKx9
1RiUKLYk2uJOnJEJM3W8Aeux/bd8h4ju8J53E9DdvDEuNF9smQ6WhusuhC+BGaWkh6k2XlQA2WqY
eRaqDH8RgXNc/tEtKhzvApzKC0NpR4EkTRGF1B8MmiLgdh+le5+DpyfGQL/DBu33hJ9yNJ/WhHh9
9zWx2klFRwFTdmCQgdINOrSy0LCJnMcmLSTVlzh+msrhVjDlX8vxtD3IVB8b5yTI0B1LslExY6em
vkv6dId7u4Dma5mpVbtPhNEn/IMt7Lz2H1TLPIuseyZwP3TWtm1j5dMT8CEA9mQWIYINrVrqnTjr
NTAt8aEs77hdXuWjf0eo38vy0bHPdrIG/mtwLx0ms5WDX4g/Oek0h7AWZ+nE2Zq/RWrr5fyczqQv
9UOrwtPOYq5Dy3mQzIsqoYy4BoqJnBKelqWNXU05zPzWsR/gAf0UwvlzVdLPUWH16g0PA9han/fC
xDNXJcFE0HqfOjmFeCtrnmnXRXsWS9xVsitXh1HSvPfbNEdnNiqX5opm2p22qTvjFfre292X9UxE
6hsuJXDavXyZCq86nRqWNfrrBkSxEUNCyhVMPNa9FFSgYsZl5NElzoLk0IfQ/KnaeOUw/DXCvsij
SZMcVMrVG611TLV1jKh34EE5OV9maFOx7UzDbRHqvbtIxdZXw1JPcEpl9iuOR30qj+ZBmHzNu8tk
iU1N8wngYzaft+fNtVwssraOtkcG+DBAKIt9iXhz0Qq+8UHRDecLv07b87pxfEjws3r0wNUsWjkM
NGulioGBKMt9sZJLze4qolnNGiUc5XKzCqaJBy2f7uxg2ULlQlLTqlTipQaK0HP+CTVvUNx+Rc1o
K6/63XxOBQN2m1rSZyvHH5ZU3hU2sThbd0yOCwOmDT8XVZsOCf0gIyYfzh0bmRTi0sqG1kk/DBrM
QiZKnXzEWPMJeOKbSiRpCJrv5psc5Sn9d4u40QxsfDwdSb+/kUeyLNuh5lRIj/EWlj9Yv5SfZrwE
k7jS/L5rviNi6cvIgR9H+SaCZhvaX+L4Me6rngIG4HunjNHjAiTQwvjiJ1TBfWIXCLBFiPS1dPxl
HcjartN8RVEFeXtHbZDGuE0m0IBduoYgG0GpW4F991j7xInLCQJAIGHXUQjoCg36J7EN8r2ctx6l
FVLay2rNBIPWAKfyfnRG8UqEX3H+mdJGstkxTWTRQj3Jf3KmZRqO9GWhtA/UErI79hvbUiNX7C1X
r3UvUlWCycNJbmePCQlRW525fAsHEfUtxrQXsYmqdISv2yYKRnAlgn8o6/XVTPozWRx+2rX5spb8
1f42vVnob52FJc7YZeWvkb+QSiVMe9oNa+2mWF4VVsb1mHCRRi80qemdkuq1YvIImQpAK5OTL6Wv
3CitkI7jT2889SFOHkO6pa1B3OeHbiyXjPKrgfUeXbmrPpUuf+eL+VzT6qP8vdIJHCl7GqsPuR6i
UCArHaxFDCZM3CjQgHXoBRwajGtu79OVRWD1AFTGH1RGMYZ06va3oLcq6lvjbXyWxlStHA9McalQ
5LPj0jzbuxGnYhxBRB3+MQbC792oub+KMDSKzv1O7FR8ZRxOFXU6FONnKYwXdfwgRONHmKKVurXV
GKl82nOimol5hEZzH+IH5IwbSQ/i/MwE3bILwbyYW/Hdl/rVkgLUZoOHhwFOgfhgerSQUdm0+www
Rmw52EpsH+zsS5HetHtA5B8nFJm+9qgsVxG+ZCkQyZF/aFXEOnEukvF+SC8GT1LJ1Ctj4iXyRcEK
0/msv5cXy+kNYnHtu+4k7m6Kp7NDQSHkD4085sfuJMLpzfhQyVY3jOkYC4pM6rk0oN0yqWyhUIBa
r3pnlk1H+luyCOqYj+sMZZfLenGVedJ0c1MP3mgPex2aC26utjoxf8By1p5EXGMDhnsDw32I4V40
7qIxQWCq2hm799daZyyiKldTCKWcDipOB8PwHmWsv1Pj0McDSRTbX4ln9PfwSeta9St81JjQuONe
+3q8hKbG4kFCMVeYGaa7DhvF2iP9sYwOlnZaLNOX/hilwn2cpIQWuRm3NvjRGsaoFsvKDOu34pOl
J5bZu8nQw5qMy9isn1ROLkRLY9WJSuNYPij6ZXhnHucZMaDG+ydQ5shPMGQdP+k6luRuDqrVOOk9
9Mx63jcYzeboskwj7OFdiwRNGEdZRz8U7s2g7HWy7PlfHZbliky4njmOfWplZRs/G5xahAdOjJ92
RGHsOIOiap7McoHN8uriRw6gRjeSOx0EvmCM/tp8qxU/3J4AHR2s5o6JM+7YOkztxezwjEM/U7vL
bMaXRp/PzZMMMAboFmL7fIpnbkAWZFDKyBVz30UiGwdzwxKmO9EFQr8jAFerrg79TwF6v8jho6IY
sp/gZFevuMneqSm/+UnOSE1mpXmMFPr3apOfjYOeVK/m5wJOSCYiq4EGOCWuzaqZjl4X5zTHNMii
9qJgcZF3sUhBUoW3jP4kcZKPalHwBkh4rTToQlI0HcWdohTHalpB02Hf6XGc6gSwRdORGYoMCerB
p/y7Z0xOmVHMxCGHPhU9+v/X1a+qedN4uTrKAefud7kwMo6Hc/1W4/I8pMNZiM4qGTDqjeAxXzqL
nK/CZAjh0XhVcsB6T4fMcGkpNkzoSl6JDq74WUjYGguHvZDBtHmu1H+mKLPk6v7UlDuUPY7lDPU4
m9TXODeYOzA8TTEiGhzplxVrB+A4ZVhcVeZwuSrkahH0wk/0nmPLyFHHUh/0/8Y5fxiAROSvwmPi
z+MxrNW+57otIAeWtPxxfvtqRZqHVq7jCrTs6dpODbMWZt/cY3vswMy9U1U/q0eaFINfwD7K+KNq
y/tsntrkq483AwfN518hAdWk0fZWkRx0TFTbxTjiysg6kAPsWhJi/gQRKhKCgqA5uRm78lyxBJBa
m8xXK+WeSa1k4tWYuyc8Xxj5acI0J9GHk/BL/gZUODc1NWAtySkJ4sa2KS4VubvOV/gayDFObcUl
OfIbyEr1RbAst25rj7FJ2TyzRXxEwNFnLmqibF3Kg/FrwmYpc/WceZJ7gR4ezGB5re+TCsDsMhyk
6vfcriSgNBp99ygnCYQ2FCP9WyIlit58HzkHkz72Q74G8PmAC8LqP0KLYgCnG8IT1ymrtpzOZHOh
BRNH9oyXf+0P26kh/efQ33CgTGfPRSXBW8cYVwO+w+qLULnjrgypkYZjeoWoqkdd4dGGDynf1Q9h
TinV2WrsC1vk7l6H0omLHgephZzpVkR7oC6VqkDCt6rYn8iCz9z6V4QYY6EOyCMjw+QT/Hx7y9+A
CoJsTs+9aRv3sEpvkm+dNSixHFXGdhOXhzY+hPVPUiqHEguGxmmNleqGcsViyQ8rsbAS4h1ryK5T
KiFkN6RoIoh0e84uN7JWRfXd8D9CYGya+lRiCcMzdtdn5aqr4S1QnLzvX1Sg9WbyISTxU/3eISce
TIzWCrRqk/2ej/WOhzDkFfNUo7wMSgTFWj0RsvRuFIorNJv2GEXKo24tgYENp/cNm+G7E0OQkRDT
TRJ6wzF+a9BMpyNWlYKNjBQp6KRls17i2QiBJXEZyvnpFgFNv0Gikh6Ux1eD0omgtjnLVrvcZYDY
wPkHE2FKkZZbAAnk5MnK991Z86Nb15FmZtoYUxQD+MX4ykkflHV4ZrU4RyadNln+36raGSLMjG63
ZsWeSZ/VHHol4kaog/8uDvN5/mnU9V4EqERdJ8cpQaHPFZ9K5lTM2YsQUolV87AzmftJ1YI6rg6s
GsdaGQQRX7AcosnSxKLHzG20TmqmnyKOszrn0Rjmbw4vb+pnJ4IiU5Et6ggnJM9pvw2tNfm5cI7y
OzAb7GI34Y7H5ypLnMxq+cjJYQavooCiEQQgXRkmEBWHgtbT3PBbAlvd6eoRSl8KFtMb4K++28tr
KGtbGx+moh5A9R00qNihjIk2wTDLKznMjEv2ZUy5BjGEOWUyp2a+oCMTh8MJp6aPyibLc4Dwesao
kcNtXtnOBdnurJ6to3fxZzB9692K4FuakEc9zpbpyfPiuVD8PRN7uLDQ54HtVk73HIq5XfVjhJnE
OKbcXQmQCM+4qa+ieu6Yc8uaPyawcC0uRX9yuGtJewqzihtW+DflzqIB7YD3ppHfw51oYWbupT2N
9hyA5GOGp67oFJJZ+6/xq5Kzo4ZpWiBwET8IBnJBo/6Kj6Fib5Cjcw6IpQDEIvO10NFxTJ+ZUT9K
aWuy6c4mDMiBHpL4Xl3Ax6rppX52XX9bpuFajr56pvv9NRMUWO5CgJ3nBADYHyegFNA+UJN7/L+4
Syy7XsivQ+cqrZ3FMEQ/NweDFKvyUX6FfXVoix9dHu/2BnGm9nvqU0fCwRklvoHRxFut0lFlPEpR
eGxo7sYGADcPtwjN6aLBJGPPb4UfJtebfToZzIxwKuOZax05y5xVsI5Fvh6JAKO93giQXRQv+i2m
tjouEL5Spo7qAqi1YEDTFxBKWGJ/VVnoncxHlZ+7lYA+ZRkE0CHDDyuqicbMpKZbnP6yiu9UmL4m
quXwA50XHV3MvHb4hAS6k4Dk9+pj/jbSjeAGJkl852iSFpokjeGuqA5eNgMeuS/YlxOZSTZiWKEK
J5GUCOcTXVZhT8OT2H+BEAexeu0HWM1JxFsGP2lW0e4nDGk7LJMSbuaUOExPkgRI1VlLXou9V1j2
Mm6GQAWCMjcJ2FFd0xC4bB3R57EocKdqVXfVM795l2DAIuMr7ZcAFANRlIRxjGg8eSguXD3Z+SPO
dF8YbUa5uZBcqeKeCNU+5ohXNLa+us274Q0q8vPMwyyHn2P8YEMDOW2Yzd0s/45YZs0W037/mGb9
sVW6cMi1vlnvK1W5kMa8FBfksby9K8AgjirJkcGAWH1awLBRrnDQl63QEeUGH8xDvRTSYWAIjKWD
fYfJGwKZkDqdAf8myJv8gPbA3kdJQ9f/ElzzpZqfUHDgkAp+zvbYSkfYafjfyS9CU1Zec6o7qqt2
w72ukg9t7IkOS6+UAo3Muos1fSbkGMa5+hyM5nP47K3yReSIblVxnZ4QbCnSam+gUjAueWZXuBvc
FAhQ+Y/DCoPLHWUWh1pUdlshZYp9jdFzaTIgUr4BoO4r4WdBMpOAsaONK85SdZcIxFrxziAtexWB
NIkzi0F5jFbdYqG7F3p/GI2aXnfymzziJoEtsvdiTJMvzlohuiagFekKLKmlW3hSDKfQyudaxU/0
oLO4fNQiqEcp+JTuLdlTpQiDQHLUD3Ksk+EZOBo1i3GlMM/2Jz99WK8UnVKSQS4+hDDFmkdROYfV
AbORiqPHNK/ES+GmCal1T6tLvxDwgF7Kc6qFB90cgpZbb0WqEE6EwBGdkqV3IopvTKgtjA2LrzKa
6BdtXRo2IT9SUeoX9Bea/Xpvyp9IaZQ77tbaCNokJoLIPKfwMwEsJJEfM5hrfkAj51880hAjSpGt
bBbw8Ge3qBnuM8NoLkAJmJULMHArz+8K7h7kzj/4djD3eBs+Jb5rFL3W6eT+d+6H5y0i0HSENLJD
pFHnnhOTMStcpNmOzuqeBgw1AonBcTdKxlu566GAAUejDIyRQKjahpV8WPdBt56oKi8Mzq/6V60z
hk9iW0nm3bKld1Ydg9GOMpExcaTOJAqwxWrxIWGQVYnwyGxiNKXvJ6+5RXYfV27RiEzprGNVWEdR
Wp1IIRVBfZMaOdF0aXuOQnapIKSsCfbpOVjZxZq2P+udeM4VDVTGfjLlEwuzBHuoph0Mt3MBWxPe
O5j60e7fJkfN7IaHe8wv2QjjnbLAOqo5sL1TSXcsX1PZWmrt1lfp1aqcS6Gp56iSzv27hhWh4s6r
xUPNRxrykXZeMcsfY7c8UCATGc9jA5ohhKkP+jwrUOH/Tt6QlWcrVoAhzWfJHnrtrZnya+i7Z6dC
HIDj3izibmwOo9L7z8RXc9ql1cmvnEnMvWwSmXrFryGWn1GXPUlB8iIXj1KpL1N6cDRruFrbP+Fv
HCCDnbWYKYVxjZl8QkOMVvsNFpILM1tHR/FaZU8yomE9efU/WGVS57cdpIZthMb3gyg47JmARj5B
QCae3HnxkPBrbVmTOYBdspiPiC9BZaylLU5y41Y77sQWVB3hRZtCRueAODktX0Kifka6+A7xMYdk
G9GPGyZYfIUS5paa2yTDw7Jvj1IXQgmqAGEh3QDGmsoZXsaL9vF9t5EQa3HfJ8M9E8o79NJbknS3
UpavCsyAzipt45HMwweNDvf6JJHiiIibrRQsETsmaBGaocOtgLcG+NMuNPiQqFdKh/aoHW5JNR97
g4T5PxndqjU5IM4H6X4z1h8qPGkNC4jZ2z0VGDko9lDiY6KElbe/oYVhXNBwU5/uS8pHCzuxriqp
zo27ktMzNZCsFNfs2pY5J+UDDZrvPOUJIr9fCKqdUK7JSxluGFW8W8xP3Sn6BkNiSvlRjeRjszcB
gfa72Uyw7kgHQeSmgCE+0jiy935qMOiOAfikpP5lp8S8Pyp+345ooUWwpFqQTM25x0cxHvot5kIp
gSpvFCjpp2VPKb+SQBFTcWT0vAtGMmUmdlOt3iPxqPsGHqSWId9wOsONj/s5EEBGMiBFiYUTqQAi
VT8SlSpNDw7gcb4bgurL0b6X4QYlPMXsFUC+Fs5rKqXZK2s1PUUgrHbCz8zLsI4PNKr3/5iNhwt5
8x0X77ZFJ3bKHUY1jfLqhkCcyldESWc5vQB/46Q1MXihAaB3V7425Bi0OBOoo4YfHM5GOuP9Ybz3
zf8diN+st2kxXQjR72rcWr0CASgjBImN17yaV0Il1Cft6ULcgJWydg3076VbQKMDdx8Te8TuUGie
DEU4KxN/xyVXYC5oXDpRP6l1w2lKulTJa1RHf+H3QdFrcKNiXkfwmbgjyWXHfIDDEISgazADkBAw
UCca/xPOihAIgcCfoZCyjmr2c0mDcmmW8UnpCPXXJ6UsiOCZHsRQj+55N1UatxgJcezWXPJoSIPE
gttxHbx15G/AYFyM20DESyUbySW/k533zbz04gOzVKrNanAjKOlCTHvfXgVD005dkLNCxb+aLD7J
DRX3OgN2YTzEo8lGVzv4QPWEYBBRKInko+jIVXlKVxp5yxsfLysI9M+01x+SX54gGLcFkPpiFx7X
R0QnjU4RqwGmfblF1mp/0mNAGhnZmmock5AxQ3JQsQQxdAy9Wwcu+UG8QAOeIA1A+Mq8CAB2T98N
PGgS48ESfQMukL0JHKJCYcBc/NGKyq46GZbozni1PITdpuQVMqa/6MivlFPzbEI+/JA/4EbvtZ8M
0f8k9GPJcXeV7qM94RKN5ZFXkDSnOGGenanmNG/xW3htne1J0H19VnPppbPlqZwHZCP2dgNUdyC5
I/AisYRo4iXIw/29dbFxrseG4X06wKHCt9dbt2FhsIRZx7lpAJwGzHs1MuJQFa6IJhrhk9YxKwox
pmLWr/xTtpR9RyBl5TgKyD6hJMIyqHEmtK5sFdpkrnF3Isdlm+5Lo3VCGrzSbENDFUPSxPuwU6lT
mugR6OFCUtZiV9/c3+ydCFmJM7cY2nGn28sAsKyzeej9LUQL4FcroJMPXMLWEyasUzTv0lX7SBS8
46SRhd+rVTiKC+FhxThBrchAlSf3SA/kKRVSo5G7sboeuozfJXbTY3JP7iuXxeYvjgTaRmL2uAxH
pYbiFyUf8wkMfxudajwc1WL4hkIbOGkJhNx9mukHkwuEABp/ICrkGsWuTNDTH1wJYnWfjOeCCiqN
29BOsOvfBj4d8hMLfF7tkeFefBMqctJQOykPStQAWEjDEYfEoSHZn+bw14gx5QNmEyt0ygQgGXJJ
nwpHdSKRqDA5zeloWI8UiNB5Dl6Y3usMscq0fHUHoAlOGFQK8w9oUXz1LKbxIdt2nnLeF+RrDJtB
Xv+XaJRK4ua//wZaI999MweumgK6G5pL4RZ8zBkB0wnDmNDhzdzQD+qpa74UC/fowqlU9mQxZqz1
hkSkB/Dh699sW7RhQpoqAqZTLU0SYjQShu2OTYGtt7yMq7gH9A3iw7fW5VRkVcCAk6JmTFfSSaRj
bXBLNv1cR9OMN3HPq99I6dT+Tc09W2Sn40pu8oUPVMPZrC8n5V/7+XfeRX3u9Gip/fw9qwlXalb/
MgcuiJTOU7zlXcRbStCd788eil9/lx817O2CMAs19SL4bWFY/mtcL3gl9FjzStZP5gncEZhd7jEb
2YYw7AtdOAcC/Z8lup5lVshD4Ml0REJfQMkw2bw6DKcaIZq+sy2bo6g7Dv8HqqgAVZBXRClovhx1
R8ybnRRkLJtgFyscwjF8UAjBIA6TSWIYe31yhGY+qHp+ECsqWJABmRiLQH5IqvPZ/2x0dwa1yiqx
8mMVYbHzlu9vcsYQ5Lhc2Vrsh3VR4tbNIekntMFPmMPkG7UG5iGM3zlOBrzerNhXfe/VgJ+bn5Gh
YayWT8qF/q9ZvPbWeh5ANQ786atoEkMgbEcCYuAiy/l9ioB3FNAXZKRhN8p+UloTdKb4JKuZ/sJJ
Mf7DVr/B6hWQMi21S+NHXd8SQprqHs8KD6H4wYop/WT48TVt/SyErFVMTSKLDGt2AcYC+TemNkr/
4BslaceFg3kE0i7fJQCW//zPcE9GiweYmocVJC+kroUSpVSNCbP8KwwgmLu+ym9a2hPGnG91IqEk
CwdKf+2hQ7YLlWskZNcFXUNhF7tNg3SWGXvPQnzh9pK/LNi9VbsE+a9aDR/z9BLVQ0D6gwNNxfm0
TGCKrbeMo4FMpaUOj1/5F5L6YH9OwvFdcf+KH2xhBozRXxYouhwftIghQjZPhQbO51mZBWJa9tLW
cL804xFq/06rCPXM7a1fJYfqVibvuAWJ8HBM2Womo/Jo3ZG/hv6NdmB2NucH3JDjUVjsWGAHoC8w
15wmgPvpjtxPYygWSzO7NaKMQQILFnLCRZjSQCehzg56jkQQVSKnzumU5Y4tRwfqql6/RW0IRPyw
Aw1HdAkcYpiOqBDpan4yXiss9WXFFHNivtBoMoK1VIa3nnRkRH/M8p3mIQE8m9OcMvfQh+085tLe
2wV74oRdhiyzgkpWL/upNvZZBzdTwULiG9wWRtHJmjiQ0vysCsWF5Cs81G7POEjFD909YpjWhAUw
OYGwYKgq3wTpni6RN4PZ7vWTFnceIgbuhTd/IU+0Mk+Y2JOsVy1HGB8P02ZpsWTAFZO7QpJRZT4e
EuaciYCltA7dWY72TtqYxkJKMiKirPEZZ8W57nLMLOlZb/dLfNju1ZBoA1ltg1QzT9GPUqcoh9il
TtmfPkN7OVARLYLGguD8ZEgmKJeVYEvP7HQJOFWcBjPzo64+5Nir27ugdq6+xN7cUCuhlL49V+Ex
Mws0X0TTMT92gp1yL+fWMWQ3NS1BaSKAtIS66V+p+2c0js9MLJ6SZHw0QKN6nZqe0l15UNswA200
EclbLlB+plrHBNYfE4kagC1ffjBQ1hRsxHL6as/yKRao95pJaFw/kvGykJgvGraghcy7uoek6bTy
qcz0IBpv4qJ9KKQNNABUk/EQ5+IRglXswa1laUEX/V3z1Fk6VnQ0MlyaG8oM6WbsWsZwLbI5ROx1
eHbQlSksVMhE9G1zKr9KdNPc/BVzUAkH7mWM3HQsbEXxb4HipcAYaKz+aFyNuL0tZnani06bm/Mo
zudsWPHnrWfti2RdMYaBiCJqfYUCq8OyUnhp4XHG9pNnY6B2YHFKvuEpO2Gi8Q3ExlJ0JEpIZMdC
mowwUWHuAsxK2ZJBGZ8PzknBYwOfbyYrOPnFvxKXANp+3Te7E25IDIERBJnztoHJZ60ZLrkX/ZrW
Es2Tl4zG+lHu9ktop9QQnXDHMFCFtnesmR0I1e5efNbKRtD/PYqkzTmRZZ+TBbafnAH5jCy+Tpxn
S9bOChGJHIDKB93QoKoU1Um3ND+0eYULKruWa0xXJMIpsma1J51EPCK6TOoS1DXEgZHQF4yYYi/C
44XDII9Im7GO/RQ6QAb/RjdIKOReYXVe+wqn/9F0HsuNm2EWfSJUIYctiEASYBApiWptUG21Gzln
PP0ceGYW9sLl6paQ/i/ce259pMVvBJmO938H9crc/zeot8jTawYYBNVRxQskzJ+GPn/0afpuWuuj
ZdqLD8BlgGnitW7hUqsVmFLFK4NPounP6tSfJl1k9h1syqMGQGAyh9/SHHi1wAVlP9mdooIcz4Hm
QAhwoqFQXb14UsKUnfk0XlGeAO8RENX054Rloo78Qq3/FlvBXiiGf6ic8hyvCa85iYaoJ206oadl
Zg/1EJeXHpavlkHtqx99BiFHF+5EXNw3tLY72GnsbZNCe6TQ3nhr9rRgQDJziR6RdIOi11Dp3hA1
U4x5dFBeoz6ysbgJohcD6xYNb6rZN9ksAPEy6ZHmcvbXqFyY0zsLG75oWgMpdiS+jAubLHRvS25e
SBUytMWhcMdXgrTL+ojy+KX8WLeuR4YYZ8/sPb2WZnJRG6LXHOOnHczzijXcsI6DSnJBtp2VBNbF
jLii8wlX90uWOgIqvkbFdNRagbKyPsFIo/VYhSYVGc14ghYsR1HY9GOwc3LgU/IVx+PT4wUwTgpB
3YAHBLJLVB9TOwCUmMiTPk78HtRb9G0K0dXcZ6rVr0rrPYaNHNU69LYD58kNKvUtbVh2iDVAuqO0
wYzwIurB0vb6jVLUuDI2rgsW5swUCVNCQy+joV8tiu3plEy4m/cf0fTK7GnWqcvLps/1xRyUqxBX
d41Qefiwy2f6J5cG8jAAU3cqfK7x2F1TzBcWsgOxLg/LxA0pUYMdrvKanqs8O31gWTYAd7cqk+TY
FTo2eZi1QWGJM/kIVbhOQsgwDJbgWSymRysID6vYniJD0Th2p7ZCroiLbb6rRXvPeYR3dAbkJUnd
8KtCJTAJPxefyAH6X+JJfmfh6SDVA1hQf2kdHlOkKpVOH6QMgcTSomdzuXNyM7YmhQ59HIrHFIRM
wxOhBpcLE99WVRf6dfujj5K9/EUqla0MJSW3rOLDis9YTas7wVqF1ry3SvmhJQeJoKtFtrCkEKMy
m4y70vPMCjzR4nOOXgndKYYsqT0kj19wHSIrD+UoDzVBCKYN1tcjNynZhB9LJPyaLUHQpHEgQc4t
K+bu/a+WrrUnuXR/q6URhyH+3hk1a4d/ieYoEqEkWiCnWsKU4a4y6KVI5r/jmmi3MeheKAB89GiI
dwDKG4gqUs1TqGtv0iO+5OvXrnFp2/M0EheEnT2Z9pgIR6SQTMuYTe2BnJDQ1i6F+YzJb4ZoadAl
yQTMTJ3uqQIBJ3rjGabutHDeVdllACUkcbBBeFQaDFNWcq5jt4R0v+F6mcaPEGBGzUCYoeC64H2E
kF/9rVil5MyWSoOxGYwlyTb566VoxhYj+RKEDqxjZAzJd7YfOG/4/T00qB7vnbsX+igTo+jn54c9
cYG7Hw0a/XFjBsoCrN3+Qc0+c6kixqYGpS77eJkpRfbJ1pr47YrdezXoRFJ7A4ZOUaiPGwJ0iZGF
TqZZV2NHHx4SdNdmQn+n/olRAafFcdCqo0k1DlL+mCxOoms3NUdOwP6eDT65JVEGO7n/wruwKWeg
NEESy8E2tqxeg9kBbItgDOEOUR1ixmxzao8yTPEEX0opDgeExtxMmgMaBXMYTo1KEBnwdpQJhC2d
KHQYV/Of4+k0O3hsu4B0AFXgcOqkE569YMcORCrKVRgLiCs6NXIogkivm6n2nJxOtZ/JrzGo2OqL
RjwM1mFMS8hzQQKSpMulv4oGC1rNcv2fLOvtH5IJYhVzJENc+qi5dXWqUODN+JdIijhs3R5KnNOG
nQjmOWSF5M5ICVL508yyw0vFLI3/kHQX+daj7YQfh54bb2c47SEqjAobxtSmHJoNek/BLYzp0pbS
pWdo3+rqxWg2fFOgnWV8SVjotpi8j/pPS1Qo7pkKujaM4XuRL/fZ0ePoc80/9FS8len80ZXte2Xo
D7Gt3qJU4ahlmgaOYPvWBOBQNWbhoTsaRXwyKBnNAXM0TJlNM869THveHjYk8Ezo8M2DUdGqc3Ok
yVPzACJQvhKGwQADwbCCyZM0TpH43hz1Uw6jFTlaC/NgZq9IQiFPhW678Jn9ir64scDNC3AQzRlH
3aErCgIX4rfRIUpM2ZBa8lUhYw22lMy7vY+DBPxki/6uWIh3NuEwAFAlqizIFD1Uihil/7NYb+2X
yo5rhDElsMBF0C5L7ZWx9M140+0U43FrLc+yzd7nZX7XOn60aKVTJ8c5KA2IlsDg0yVY9rEsN0Lo
cPUxtUqRksrn2igd3qLsuOGbXxnUhpBbGSXStEbgQsAruxq1ZRdZLiewugDfoHht4n1UTDbRblFu
sSjzC7IKNlJIUYrAajg9Jmz4B7lDdeDK1gcGL6cZFc8EvkQDpjf4U2jAJPhdJjkS9cCorTmmCxMX
9IYqQBpWuiDr5j6YiJHeFhkQKRDSCgUBaYPMI2vrt0VeIdK/yzLxZfAZztWfVTO+pDOGGerN3DhK
UADhKRMoubY85p5BwTCBNGFn3Zfyf0CajfBuGEW2MmAZ6yGQYHavfks8eHHd3behuIsW+Auv1P4u
zBZizC8g3ROZhk/a3sFoPjepeItCbraXUIfecwJeCdEkyRvpLhEx4D38pvQL6b0XvkPkS0CMZbzK
is9bw5NI8MohgVsn69YZ6mZgbogs3KXUgEGRxT7LdGRnPTYv2d/C6O/Q7bMIEROrBKjh1D624r90
tNh4d0GK6ouHYx2JNi+k8/9MVuPC5xYwg5Y0p476Y2Gn+8KMLOP9RxsFCQML5ynm1WS0zO/fVNgz
I5q5yh9ywAYefpAP3FcfRa+8q+zUkmF9NKQbt9BR+ovSr7c+M/1eRXjv2DMqkRWoPegaGxDrhQAo
d/+llRXkEWp3gi9aDIbnprLeukp+rCUpIZRpeHmeG5ueKZyBwMda5yokcY8df1LCSbmIQVc3gZxp
h7QhOUi2q2m3OTO1xCqtTCiQYgJTdScmqKiIB0fZ3hsVTVUp8Co0rqxAk1g5imHtRteZC7eyA1yK
4bzVdHLsXOnH5Tk/tWRGwpK14ufGIypvo6P10/swac/F3LvEG6U2SYAKmDNWfIhc7aF9WrDHGBYr
wq54FmyUkQd1ZlcLX25Fek5qEKYH+s7Y72aJlBj09jY4ZeIcBRS6xfRpJGBd87OYfLZmy0ntVcDw
bDS0ZCaaC5KCEjbK7qD41K5Gv7gZYpRyt2bL6XkyYWvMmPy07iQ/K3pCsXVaDneFmZBUI7mJsWOI
Z21Ng9krPmPe1Y49eoo2KsVQKsnv0Tg6OF0hpXfJ5hmVkzSm0zLpMmPRRSgLHJt9gDKxIvlKPl+y
KlAso04mpoeoMhDUynVfSs8wCxn/2LXC5x03D08Q5SC+1vF9btKP3pg+4nuoKSZMaTwZhH2Ogvge
ipb1jvhPQaS51cI1j+XrshTX9j0VSEfNfsfS1WRPzTf/WidFmE1awI0N+biSzSafVq2Fiomjk0J2
NRnTS2yFYDJaHVSc1G2hT9KG0yQBL2RvCOPOotnJivN+tutW9w5rj28ENtzo+SKQA54llc+YPcwb
ey+N5IIWfwycao0dUaVZQO+ZsFT6oR52s3/KHoYF+vZP0qunLANcgWxYsqSjWuZHJo9yDIs7AOYC
UFHD2JjD/y/M0VE66jF2dpy94DtcC54gpYyUyo+mK/iZUJM/OQEgPge4S0E2bSg0ygvZVpd5Rxpo
PnZwv1AFf9k/uGPKYDM5jnlYSJh0ZnTbrtz8muv9tqSfo6S94/eFgijzrfmXL/ptK9Kr2Ushh/SR
ZROZXYq7tphJCHOAyZlKOk77wjcriRGYfAQK81Y1ZOcZEOVlThhiDIC0T8y2cmZbi6b4vD2YsjgU
VkU+rl/5SWYqrG3lLavGG7ehoyWDXGzo1nFFm52lBkJngrOpQ88qyYxSnF4qE2pHHoei078PbRMU
DalQ5HSUWP/mNAemJ+MeQmQqwupHpPLv4osZCp1iQfRHJGvp1htRFgxMQVRMlB9EhE+TA6NlOGg0
L4qkeKQ0x2hIgCBnwXJlaGbXjs6fvQ7ZsSX/4zkbEpAcjGzdEMzqh759WSYOjJ5drHKMdhmdezLX
4rau3bWP/yj49ywXJCP1f8UTQDFOnBBeyy0mtHK8yKmvEqUW+z84JD2TKgxW+Sy0ZzaWEigdFtUm
k16dxwBykQvRNCdET6GMpjOkx+Wt3SUsES8Xeg8EALxkN55Q181PMfB0BjgnJJW7zvvETtiuamKk
EHWhZGKzYAbVVfZM4pQZr3TPnrPI6MWnmPeP+NAJ+mlakVIXiw1UnC2V7pNmS2OHhxFxc33aQEt1
JpS3LUwwKuBYJ+tbmeMwlghFdS2ruMLNc2fDvCzRdGUdU1BD1JgqiUsjwBMADRmHqyQc2IQIRFJC
919Ig7H29eKoEbaykK70Z9Ew8BANKHExFoiYzITALFwlVvhDyrUnb5afNawbjRc/6JlZJyOr9Am2
ehmauhLQEurN9DaDCNJBBKVauC6QX9s2rCvjrG1SwNt/wSxPWdji2zOYiAtga8xzU0KGqbRgdPRC
dBVW1vDXOhSquELlpjxaYIc35AGMefO924gNT6NuaOHBoum2xeW55wgWvJXCLJN6fmbSUQzFVciG
NznN3lgI33mB6bgjRTumyT4UQBHGCx11vzMjcoVX40UEJogfEnNapZTCspou1VRekXcZ563Qz6nY
3LBFEzio3+pDqloP8DOPLoLSWJtvmoFtVnU02PZW+zTGBbNAdOz15ahd5wV+Gu4eBhdBDZK4OQ49
AliTDKN/8yTyqp50r4bF6xyY0Fk51GSSv9P0M9noSQyXBHdX24iTswJMco5JgSySdjPsUihjDhIo
OVVeXKu/OaIwiRwx6yJgCZIYWETPim/9kCvvFbIxUyKylRKU3hx7UiogkOBg3Jb5kvonNoJLdmjI
HVdzZlphGqFJJVmcsx7JLEOGZ89+rl7QfQChRSbLyFF3FtqTXf4N2zSV0MQa+vHVO9Vfxb/L+yK3
D18vQahPVfNjKTH18is2VyLu57dCbh4JwUtka/wOZypKC4GAgO6wQ3e4fjHs6LZL1OBjkG30ZX5J
+CKelbBVYltAV92dSHLYcXZL0wdrsQSYIglL1txo46QEMNJBvIohXmmyAu1qyYCvNYddXt0V1ROz
8nMuxYeGBn3Q3qW/WLpH3vp3dgoz0ixgkDIp4tFCY8gGKwfUyU8oTJe1qi69IEEpkxyL8LC6XwKS
xyiE8rM04Qo4zUBGUiAj6Swd+uq9awbfoW7tPUoYL45gOa2bnzUCnTErePNOTKuLc7U79BuDdCwl
5ix4G7FHLDb8BUSLutbHNj+MOJ0aPxew9DkxHoe4hKHVsXhj+SY0+nHgH0MWSa22fqla+zJL+ClH
pFhXmh/irz/mJPOiLsEHs50yjCo4KtRv0mhO+TAf59ViQsLMHuwchRxIsBX8rvzEkIRgJgZn/EQo
BEGoqMNdmbPJ10SDscxRqzKnkOUY5wrzEMNlMeaiVHaFQXN1pg+jvBGmDjyd5U7BVkHT72YtvAnI
IvJogWAij+AMsdEyWSIJtNCxCVkMm2yF/nQrbPMnG83zhKU0VQFgSnd9qO5iO9+KCF3KEYVVAm6a
I7fC/acwI0Gk8SvvFII7Bb9kBSIqSWi2C+jUJBAdEdAUkvhESt3h2jx6afEh5Pq4vVb+qE3D5ygd
l5lOC23dPB1FE3NhNoflNFxYn7bnIn+JX8JETG0i8xNrQccCzfxRFb6AMljiy6KejPlznaNDREE+
9uTofs+D9oB7McxbcIpIUU3POTbWGYSMjoc1Mj/l/B9NGY4P8m2mN+zsB5hA51goz1GPI19Ynem0
Oa1e+8gMmByZLaUV00/y3Hj2HVCvVellJh/2JMXPy2CQAAG4G1uyEMFq+qMCLYoNLlwRZYJhPvGK
l+KpRvDSfqRuia5awUrDdDMi8pSZzWOFa1Ykn4llfq66/Jqj1hH4zSBzq1ctJg9ETU8eRxpTbU80
RPSQzW2UsC/L8dV0ykuWaK89/lMan/G/Qw10sM+CVLsvpGpv1O45GOYlRHYZWL0dlTViHxArQXXU
KvaQxSFCXCCho9K+KW5PHXVPti6HmvkbMOsickba3+6lmylzLwMlNMNYJlipP/eWy3LD3dBQ6mG2
bOgI4qOF8TrntRNNaB6iZ6EhoHhPxhkXx78KkvBNxReFUpBNoOTpHKw/6YS1FIVbkR/NEL1yXAcg
smrmPBPCk5/lMdUvYfgz363fGAF8PfrRu1tjOer79mDLyBf6LvwW/+xVhtwRyvIj/8Go7+900ZLV
jPVHjLIA3Ma1ZGyIaABpzr5iFm8NhWiFiwSeCu2b/sxD+M39vU2UN1VyDOKpK7K7aj6vaixgMZ+Z
gajPIeIhJqGeSYFJC5oyfei7k8DkTdlOE5TKwUWrIARjs7Ilhsr0VhCzIVPFblOCC6B4kALsJipB
FeOV8ecdWYoj7iMiHSx5D45qmU/iCCbkTJzqddFbFPBeSfXSjEw3TPE8I7vSY6Q3cgdemxso2kmj
OZOxhNhnL3q7XXkKb3W9+nFMkYNXS+M7hhEKXcyarMeMxX1SyMf6Ukayu+TveML8fuo/JKn4EB4n
3RTuyK/ugpuRTjunX+JKY83kOK1gMdaY92fY+RqzVgLXhg4n/EoxgeU/Tjwl2uxmTWx5GTz+Hq8o
8JpuP5bGuRrE2vJuAXna+sMpxnQBXiWnQs5YVpS1Iwp/BUM9Wg1xwdpwjJXmmPuLPepgEEmCUcdL
1Vc3xXIGBphOepH1jjqdc+2fKBOdvP7QFMkX1RSZ7uTN9/RAdhn3SHaNPdSar2PvNTFaCr6RkmLe
K3R7y9ABoEK3XfM36UbYlERtLOp5e+XfdbkR06zDTzavJt2xtOAiZlQOdVBkQT2jIMEOQa6tLSZ0
ouQmWwIzMw4Go3srWh/qPmXIekYiuCoQQAxIQY54L3k2I45DhQF5p5dcHI08XXJVcX6p6EOMpYD0
v4WVaV0ABOrleH7R5TZvGDEm+CJ5eUrxJZq0dfrNXcX81s/c/JKZ4mZ3GJuhLdob1oYqkol1hYEm
yAAs8LOW93nr4eIi78HAJd62N+rXDhROR2sfV6fYFODNEuKB7FA6VXJ/yqitCDI8doHg1r1qrxbi
eQliKYOXfPgoF4WWvz4KlnHUrOkEZBEzuXEonKTLT4OBXpA3pclYPqaU8ikWZZH0r609W+Jwht2J
C3AyXmMxvJAacwYP/C3SR2FSdBE0QlzkY5OSt7LoLkDcCMWjMPp5aOhT4jK7wgq8m4xixnI58HJA
t1uNZ3o5DZJLpWfbXpI2ON64Jszu+Hzpmcb3iKkhRqAlJgmiQMpKECY91XzXJCaSW059DRi2xSn+
dR/gWc3/Nc8v6jECnRbmOSmBvBb/K/IrSYydDbE3hm0+yrI/xg91vY/R4hZckj2WmBC9etEuuS9w
4qS7/zlT/Khp/e6405dzt8OyiwCL9Zw7a5m7/ikqxW2M0hMqxauYJSFlJe76kPPwchQoFHh84MWY
IwP3ByBC6DCE26uMaAWVWpsFNEsmQeJCI5q250U8U9Ul/4fJzYBnMSD02nolNVN9jmTvbHwpTCFI
inPbm0dFZzFqYRKPYOzx+EISP084kqIK+Db8JxMQJdABQAU21heYBSiFrXEX3B3WjnQQZGF6ScJc
1t5Udl37hAbdoreR1Ei+BeAlBsfajKz7DeYnBOwZOWYcPyzSghioEWPkksIARHdDHvKiL8nKvxvi
05/sU3qjWOPho1xaA3nswqmmdM4QOk/ZtR9HNnhAn2UMOwSrg4dsCsosQveGlaYYZ1szhtNqOujT
2FGyUpkxa+L0RkTubQba7yn2RvZoGd1yhK/fqB0VS0Ll7k34BjFr78B7XGzQGM75wmoEfHsXFVBX
1ZAazBKIvHNXpu8WNXIergEZoaDdxcFuLsNSn1JPnjwEbDQohLPljbNK5F0vDksnYD6zx6qnZveb
s/uVmCOqFQGVEEJxgvaMeDVsydYlbLbVVwDLKNE94rYnln7U4GPtvhheW6VnErNqR0shODn/lmLj
OIbKOSInlepOlLgv43yN0vhabNtFbSmgCAkdJTEYAPxgGSjpIsFdXmnUQiPVL2Zi3JS8O+T9DszA
23YyMkL82IYvTBEpkWdGIJbtsx7VR4LmCwcpuGKl4UCunCiRvcmeFZcchkSVUsjAdIOEVrHOpTr6
A9mh9vKGl90mD22yiWhuj7wwZnvkJV9rpn8XvBTW6NzT0JL+o5O6U/pixMxcFol8A6AUPrPEN9Fi
9DcC542Ux4RIBMspRkilwEVWK158YqBsz2170UlEJIlE+mSejE3RnF5kJ7KzK7PuzGf90C5oJUvf
AOLD1NS4dMQqDkhvBewJ7MeANYx6+qZjyl1N1j6ahgsmBFVNeC7pO3E6XhLozKnyOcFtaIAzT2yU
iB7ln95sfLKKmY5DYLWwfTLlizcLuSIx3MWLLtkbhd6L0tITMaVIInIT6qIWm77syKt2EmSGYsXv
drgoK3uFYySS/WYNZ0Htgq5rQpm99HCB7rn8bYUZfmp5tUT9amzNjXnGrTXlm6Sqt1KXb9ZpQo2m
EkkgpPBxJPW2bMWtzpYrokzErGoIPSRojV+7NAg/5dxNjkwlliNbFL87RIx5QeJdLLNF9Joivw+S
N7c62k+73lMdbHwrckWvhbUvYiXI/loMO6pFt/rb5E9otz8TPEdMPMYUnyWeDsQE8o3sT+UNDb+Z
e6yekLH7L+N7n+xXu9in+iMbaDeWS4xLjupsYtnTt2sYwkNihrLSrPZ8AZa/pdieBHaMUtaf+H8h
EVWnUcgRfn4pG0NzYn9FZ2czdhrkooRaroaQhmlGZUrepWxhIaJM9dP02ijztFJBqVF4GokNSLF0
aL0xbMVkkg8q3guyD3d8lAKuAzaxPlcPHMlvnZAfDbY4n/pt/Cr4TgnfwveIUXQHHRaS8LGtjOSU
G5rHe51N9y5b7ls53JNBC6bkoiNOU+mtEKahTpQEZhC44DN2zEY/HJXO8mOx99EzImv9MLXW21VU
1mkh7d70FHRkdW6dpGOPjV0Ooyy5oHQW8dhKcGG2oCCXbyvw5litk/bftbYfq4h9EmBzkMZH5DVJ
cELysnCDW+AOXRMfl0Jg6W+5rBnMP7VSXTQtC392rz/qQJk+dSGjvD5qtRt5PxKDdILAG0s5MvWN
2uUyegzYhPm46A58XL4lsKztIkBhOMGdzYlD0Dj7FFbSV0au0w9gfivK/B9aBgm+uAKN2/i4ywbj
GcPa4zBLCeKBkdtxLp+YJJpACfgsSlJ1zH4rAIv1m7Fobvjqd2MoSfXGQKWB/ZcwADAsNCTo1+zs
E2cLfBuyK8WDrTtlkXjE0GMiIRcdIZ3Nou86G8V5GRainCfmdxAXJxPhmHCJ4f8VQxBN+bU0CFWs
rEs7rZcHyc7jEn1oXXSaKAHAkE/mL7xo8bnvJfoTDApC5BDZw5aYhzSFs2wFLbTTdlJZXc6BTLx3
i1JmSTloLhLpGOUh91dNubNeYN5y40k3Zr725G79eOWYP9CO0spOdPMSatTixlf+sqUWvuHpoKkF
DZxwMblgC3MhUAANfM6ZxBCVUwSyqJOiLimbhmCF6j25QjnoRrQgtvpD/3YqqasYt6MWUNhzMv06
jiTijP9YcMsFjONFZflDjIsBFHICZnoPkTdi8ivM1RsHSKvqWzLXB63bXO23XOAAb9YTBEpsN0oQ
GfUhNhdb3mSkE7xkVMIKwcC1/EeyiJbcJXVPGmWldGwXYbe3nF/arJ/y6JzTjKX4ezgxw2i/l/UV
+xPDxOY56uK7Eq8frDU/21DRxC9rMz4XmlCc9qorGBR8w5HRG43pef5qMUALhwXMPSpLrnSpGndR
n29I948V0mwsMmgS2K6tGLutIIsLaGkEWCEumQCx9c5daP/hECGJMWIhWFvTrdbl+zTTURFwBSGN
gx3XhjWeVm/Fxs43+SSTYzAS0zYBnTOG5M4ehFuX3WfFuNFnEpEV2xXaVAaQZnYcsAT24uK3S+VL
ru5p4/5v8nXSwl+ipz43z/odgKawfbenaTuwZRg0ECASnKKDVGp3LdJu9EHXrZwv05Xg0U49Lxm7
v3Lyjd8KQb6rVX7Ii/aujXS2zeynffFkI6dC0owbLogjh8rhXDAWWRty2A5rlF0hX4RDeS9SRLCx
di2d6CWhl8rZP8o0g5NJ+0hWjkQjqI7CISmuRiR7MESEg2RYj6bJvaEhm1ZHeZkirKrCBkxFIZUH
nMXWFgwLibJgc2lpG1raaRpumRjf43K9KyvOfhJiCMVx2UMHqqlcNBQhSYmeLivPT8BI5fyW9zog
/eit68w3erNsmpmnflSIXGtmVhRkVQlkIf3k0c6h9poWqs09BoO14Jw9lrr0e8nytIOkKRywtHvY
P7UonOYmaCOMn3p+7eCL9Nvml3X6hjEUMM1S/IwZ1JU+uvZzd2st+ZY1oSiSxS7rvIQqB3BMGDdS
qlENRCwmkQKSAu5eu4kf8Iy9siNiqSU6omveMlwINIozqbOr4WcI8CGZEuEOsJtq2Z7vfeygcrij
10NMPcmEcBD3gYrLjIPpIL0lOlpLX7zNOGoL7RLlmpcgAt5WRn4KRGgKld3t36E54MWeYZWFGlqN
HrZAS/c4UtVL38mQkg8c52tI3weu37gYB4MvcbpHn5E2qiIpX39tonxuodaBxQC9krGNVVydnyoi
TdWSRZvi0KyH07I2567j10hwgb6WN5kJt8aEO/ubFr1TU/9T1SHaojZRu4TrbsKntV+lmB2llAwQ
vu2oKnNWEzVjImnDEHGyVkIFEEtZwqUswWFtuNtzb6UbJWHzznKXEOUb/gZqqMOY8fhjJM90khHI
X7P+tRgbdHHua3S2KoS4KE995XsYfpN0eySeJLDafxJ5N4ynh4rKRUI1VpiIge7xfwBK1cF3f17N
W0V8gYplgVy9Y/+Fpo17JeDmGuFQw5lD+UYEW5Vdl0G7jZ4tVfdupmTU1UP9dc9pbpuGRkV2zPhD
Y8VNIX3WIRe9aUAgm5pn8JZPCqaoc8mS2wRsSQh0NZd2LzX+3dV15m5Uwn7yGXfDKUqEE3ouu6m3
C0MPeUdMT7CzbAOe1DQq4aQnF7QkF3GDed33FxbpF/btLM62BsurSOsBnue3GlVhTHplA/Khw8HG
rlgFLOD6C9ufnjxol+kZmBDB69UGhc1LKnBYOKzZq18WOkfdnms29D7PYs8OA3JB8TeauSHLNeER
RrDwLEq/xRaiJ2soIP2N4/IA7k/DCcAFg/WBGImZw/kOF9GXMnzGmPxFtsnWB6g5m1FwOBEnngqo
HBwDgH7G0o3icVgiUOytb8DjtKgPynCeadO5uxOyn1ou0VJmZ6EwzyTbxpwm6chw7StBNVIiJMLK
Ip3V+LeOZxQuW8Y6Wn23sPiQX58DhRUgSqtagB1qEbcrmXZ3aIYotdG8wOEk7JC8P7sfcRTg/Yn2
+OtO56INev1mTMVjN210suhImQijIkHQJD/MH/Dn70huny02hZ3ijAhg1oJaJoM4tRWsSUdrsRVB
su96mFsRFuv0AJQI0+H+TWCp7c7sVlt2q8gDfHwdrnHof3j4jJlpIJ7rhSumAKGjudxDq3mVLxoq
nJoJlM54AyPwfgrKvxCRT2wuxpbrx2JvqjwR0SJcnhXa9Ua2X3cwoypopWeET77FvbjRwInAeeQb
zDlSxa1WsYu/PZej1TJ7QR5IcMcs/2tDsFICDBtohmvCXnuK0RS/ai66qfZTfBKFFuaU9ugMYRTl
8ytDg8XOMKs/00YFfIGQW3Lq3EuR7rUsufBwpphNk5pe9ySgrWbyfumghkiYWYwucvbEFJNr0Iwf
CIxOCUavmux0IDO2rpbkpmnX5azT/VnDv1JWHViuaNVwXUnNLprXpO54S4jB5e9GRJUsUCOpdyVu
mP8flLhz15quTQY9lOJJWgBUdigMSWX+Tml9pwa9kklaU4zO9/ewWMdlYcyuTOfCYsCSRQEprJDd
UjIxQhVKNlon1xwLtJsF+7hLOzgw2SVmLabxyZz+onZjsEgaftRnFuEzXe9RS/pLJF7Q5lzF0UDL
sQueoP9n2T3iZK1uEWpijedOVrpHrsdPtJgTGC4DDFf3aS0g2AFjdZgnyWpJrpWA6pnEYeIOLfGi
qvHNjNo72V/p9LLKe8e7xpETp98Ktm9jotmwyEdAqLVpZP6OWGebFCMbMgltW8jZIY6IgGhpQJ5p
UkUnIkNo8Zgx8u6aO2itlZ3m4ApwWSLMtwkLZ8y3rOgS8E2ynYczUvdtsdlpFfyZjST4ecJud/3W
dCI3gevnxUVTvRTlXG2ub+12r2kU0/aSMTaQS4Jh8OgxPKpUAvt4Erv+SiBLLH1a6B5+rI+flvmD
0OIPhgP6o1JDEeVpAiJQ0JJZaMnQH9v/rcgBJxdYTujJsIMbnmmuFK/QjDl+GgowC7NQGyJhwq5P
OjDCWAGt7TghlEVLDQ0f1gjaH1eYv7v0tSeKtkA0OKE5D4dVdBQZzxZySNNqWd2Kb2r2PZSJXRk1
dTnsYIMnhZf+iSyjA0JpGtb7xFnJbCEdenIrOy5O7adRjm468632TzcWh0Zg7MnIRfYjoJBtrF3a
yAyZOgeCjCKAHLgGwfOHrBunrPiDucGeytytEWmgGK2xAFvt5HTybZtFthyIuWpGgPghDv9JtMRf
BtL8NDdcnMJIEwlJf2GFcjCYMhoS/k36gZOZC3DDGT0l6mHi0w7PINnEE16JsyQXQfb52hjbAAZ3
559cwS2bnw/8VelKRAZp6NhaZayqzO7diYp4NAJRjeGhwXvAcA37JWdtCWW2UXVYbcxdOXV4CCVz
8ML5p0ozFvVt2Z35Qa29gsiZayve4A4M/uuRNhh1UYPoNoEgUg/dhwqdA0EkgKz+Pa7WJxwA3sI8
nVgKm4+2zd40ndZ8gSQI50acF3BlTOHb6F56awqhyKQ9E0u4SvgSyXKLW5RV4//QdF67jWNdt30i
AszhlgoMorJtueqGqNDFTG7m8PT/0IdzgHY3Gl1tWxLJvcKcYy43ZZAvyiJHk03TuJcnJ0zMoDMS
7Juq9wc+5kFDT9l8vyslOLY6nriWCXuc5EENJZ4UuJbKTCvOWiOdW0m9ZIq4JqXmxgznnCm79QV7
CHnc5yjNK4cAAzKAbTUkdil0EreFoMWgKUgl7ci+lRxaf0Y3MTiZv06yJ1IAn/sSr7odKcSCkp9t
mnuJln8ZPheGsZ3JZ3TVzha/ZBJhuc1aV9T3QmWHDRZQ5Eeh1mEzK7Dv41Dvm1NOLCu/pTGeCtgC
7sa2hwFmD9zsbXQl8YA8xXhCG8MZA8DLUlPPph1jlTIQ4bVtHTTSbqdWCVa36eLSGJTJqY5PFhpn
JmdsFLJTl7anIHCyH9UGKJIQqyUjrzWmz6U9b3QiGvLhlNr0CGl5QgYvzY811+8GGsqE3/g3C4Sp
XVx3OunTR+rE52x2AEbW6CbWK8f8BhHaDQzsVhV0ZWsgp9anoMSbA8ESP/ZryRK2c8ytKJAyIEMH
42yV27nJf76lqP1+rnvvXQRhyU3FrTAQWfGvijY9aS0/4GOC0TEOaZF8opxhCjR39Y0m9Mrt58p4
FLXN4i3MGTO058xhyx4tCvI1pulSF7u5Rg2n70cmKWmn75W6OKxb6iZY57iK5uZDgRyuu4pCGpb0
c/p/FVEz4WyjIsLf4pt6f2QzshS6P5aSLwONod7flywNZJ3GFSxEd1jATixyMLaEDGPxloZfiTlG
I5kkqHlXTFkLnW7abmca4h7t84Hr5gOJ+KcCqKTU7gljLjahTfBaNYkuhFBxHtRCf1TBy9mkT3YU
SDfw7klkvlSCJynevaK9Oqp9U+4tKqUILmbyOTWFy0m+186mQOdpKKdqU6JFhdkXlsnbJ+lAaJZj
ykYSkZUwxn4kG5CNaiOc6yvjj76RTwiqozqhvEIUPO5BJ6vbcp6l6m6mHS5CcacVkpRrKf8cLRwL
tnYRa8l4rSeiXsb5LNNw6gBcztZPhBxuS/tTZsXeidUPWuQvLdlepli/TQ1KFraJNdtuc44HitkH
NUBnKqHR2pRfE+q8FEnYvqiAIZjsoeT0pH9MnL3JRXssiVvW7LfTNPjDUo9KA+SqdrGckzniKL1I
feKirt210hDk6+Dnslcjt4zhk1PKNaoTYiLgyszN+E2d7SiFh+KpI2uwWiXILJttehyxWaamZfKN
BRyGOYRdgthlFv0NV3qUEnQwmwwBNTw6Bo04oOaREEZ9PEzSzG72d4xTYoKJF799MG8jMsOnt2Gy
Zw7y27Ev70P0TenKEN2rcJnVweA0G4g1neLsOZnTM51pmhB6ChT+BONZkPanrxFOkVnQNw8wv4xI
Jo2Qmeh7jLOJffFhgCsHDw4hW7zU3vhyButztjKWgVNE3uh5UULYJlMjjkUwjdlR48g2Kvu4vAPG
OuTvlD4SX4hGkvVZZeuzTL4FYUcoSY0U+7RZPrZmuE+TYHyCrpP9nVsuZGWpJohHy9Kid3Wh0a4U
hIBnjLCVdz3rYAlFMy0xV1Zd+yn9dM5I3vFUrHgqYmCCGjDBCWDgAi0Ow7qnSzwO291uQFBncqXC
oCNIAy+UAMdr1G95EGc8u6BzPZRn7Z/DiIDmCf9KBd09XzrCtvdCudvwOEs+BpWPISH3Ep81/wRd
RzlVEm7HHpC49Rjpm8yqBrMghpokTH/BlGAquuzUnvwBkvY63ThORBVg1/aatmd7MXqiogC4Z7Mv
2R8xcprOki9dWV3sQLrQbz2Rn1RZ/mUPy0dZFTt9ATjNlaoLQInxwcLo5DDGpZvTjHt5SryNfECz
njE9E8u71ntABk2Liwk4fV4Fc2oHJdQRHJ+gBXDkNCFmrgw9Xbu1u5mqsG1g9mRo5JEyGWF6cVrn
rqv1I9Hrhyrnj3mvp8lFNR9vrlbaFPumYWStapE05lEVtwxaN+p9I1DpwV86el2JsWauF36FJrYD
to5tBvZUd8Kpo9TMKzwKPcK8KIgKJdJjhALwT8g1WKwzVK+LsJPL4MC9bj11wIWAy51WmBGyjtOC
Ned+U8TLzvrX1iUvUIBf6z7T8O5UNo15R7ZeddSJR18yTzy4yvlL+ifLVO+Wccnr+azEVbR4Y/eN
5vnfqGDwYX7Chy2WKjQc5+ycl1Ac1t6OBr25EDFKlRA59nybv6HyElyquxoWUd7iOT7CDvASPJPz
/NxQ+uDdIsZbivQMx1JeX7htuEtpXxlKftTj8Gmw3FJQ5dYji2Ebb3/JLhPpSjdfig/TZpnFQqsm
0FbhC41U9tGqdvTDdFcmya297DvGMVOhhhBOXN6KhPhl4ruc/mp3VyZ3exlCO3jgOa+Je2Fauk8p
6BTvplGssxtg49fF9FM0bRJr4mnXmKBbuoPBHUaxujOLMXzzgNjZAQq+GjQhOsmCSQyra6OWeYds
eMqFMbg/ogag1eA+PJD77uryv3Jekfy/N4A8yDH9A75541PqExB88ZLyb4xDfpmMwCmxNqi9O7bf
ld1ittYClpjE48rthvMGC0hCWUW6RUa2jblCsjTBQRLHVxMwXydMASQFhZjsGTH/tKItgXpAyKEG
kDEmv2lf1UgLSVGyUD4Y7FziGZGJScwlUB1t+I+MSSoWdyJkdkFk1RIyO0Bre/sr3oGzKhCFDuon
3RVFmmvQlU2pgRIVWLLqavcgAzxH1sxnkUA0AsCi/0jXKRhQJcadvBtFTZJf7MmCNyGu9LDV1UCw
4YN9MN9uGRwu14zM6M/iVsIgA4iFC1fUxmBxZp+MF48l4YBetWeaZ2LDBBvOoxDAIgmM7dnr+kc5
/rLOsEOAquqo6es5996RkAZzscHb2cRMLWc7qy81keUmjMX1mNbiplcdZ6d17BGNNRMTckxKlUjO
Epxjop6EQQ7Pbk00v6U/vTSN+B+UuN9bP2csUf9u5H2RcSGO44QMiY0xwYvvgmweEdaVnFW6+p/O
vCIxY3f8Y5yV/MkQjc3o4nrMkVAtALr5hfoMbzluBp2xqI70TMYzZ5AqJh1E/8iyHjnvn9fUki9Z
W5clxZRkD+YzC+Te4R4lWZSHvWriZzT+yDzvha15OepXqUeMyqo6sbgb+coRK9SIFWRO8pwpvMCy
bUoFPrGV/jadZ06PcYdj3cx/tUzSMhQLq53Sbpe+pmanBms22DfoZWPGhQYYDz2g1wPQ6ngQTgQr
juge5so6vqXZKboHVpVHuUDJ1qzwFXiEqNIeHb6r8VzRdVCMnNR4jcuM1knj9j+ugdaIs71uPNpR
gr73yDP4efdmS6S8d13k/hF0sv0R+WC7r4hfzzoE/nmoAbsXB3fs9UPLwSU4uADZpbjxOnIzV73w
etF7BgGhSsgk8yh/Iw8AcUSiA0GSdwS4j/IrTx32KesfQFYtYTdFTo3HOKBlvKBP0Ll35mTt52ba
icUkvDmGC0/wI24JmSBkw8bNxzHDbLn230VSyfjRnASm5avEg4cshCOr6BCMCMwBXVYiWRrOWWOf
D7ZVHilqaZPCrf7PZLC7Rk1lRIOVnu2NIlKLWNUHaYwRX7cjfV4jCA+5FTWULTGem5mRfrYUp55g
4GJCQEY4ML6/fkj94hul7tHoGc9NCqcKgcCc/Br+VWqixaiCiiwBnmFKS4+Bd7IdIYpMx4cOiQ7A
Fh/MBHR6ONUI7Qx4HXqJYN+TreZoiuGVJOsr7hCl59chli/amIZsIBCsXZZSeKwoIfv/BWySI7iT
ZCIqNVBehLeJ10iDnTvw7xoGHg4VVIoUcPyg+oEXrrCeJXx2xhNM0LfoEVmsDKnOoEHa+KHSTq4k
kc0fksIufyz35Wr52VnAAEnEcBzi7Egy9GEjDyjtj/MsHYhtJWkedSFioexYYuMdIBaTevpG1GjJ
zKBSYt02/4lxQFfMUeL/Reaq+p+E7GNFS8/EOJwrWzoz2t22wZvK2auQ+NtJz4CAxLkZbyxEVDPS
SWOl9x2HH0SDvPlXzRxmyeB2Vo/i3DpvMhRJM9wkukQJh3r3u9huMQTIhYFCBXI7o8mQ4MPqycMq
DxBqXCZP7M//f2HGjzvWtWDHajP9ZYy9T6dPC75lR8aQbAYmwGdoV+8sBylTsTjaCJCd0AZ+B5/y
6EgvqF4OlUJZii9pfMQGeqMJlppiAMS2bsWa32qDFqbxFqenwO7PpVNFEnGHih6azu8321I88dvs
W4QN5kxWaS9fSn+bZqI9UZZZqKDsYb9UDP9Mf07xX6opb4IcFnsjbzxRUEIQrrDEhmdVv4f1DdWK
9Hy7Oop9/VdgzZiH7EZGh4Mk3TjPDXQ/JY0he/3o5/d1leNc7100hDsV2odeTjzcbAjT4qjCBS7e
f0bDs47mq/YbLfaro+rwTSuTdap8T6T2kcfJxVyjimSiqR2ZeafHvhYuRE7aPZ8MSehAWWAlJNbm
TyLmHtIu6TTEpC4tvYPgLv7bvUiBxhAVrjgVkbXJmgpCtydjDI1Jah4UbBcGIyvoaFQlKiLNWmJ7
A+xP/xiWh/wWFeZv/Z4sW6SLFKduRlBsvil7WL4DRiPSjrD4q4Q4XzXUgyH1Zyg9RAI9O435Of0e
K01SW4+a2QWkkz0gA55akI0yI+cWeCFPQwjSSGz8ZXMAnDRhNcshwHbQZ2+Ok4MhY1PvLYQlYUje
iqJNQtk26PwRMvqOLSMqetKnWNUHlQ0E1X+pnt6MTr7UDTec1p+afWJBKWk0t9uM3ecvW/S7rqaL
S0/JSpRqGftJCSvpqsLINQ9W9TU6DVQyhnzzyA+3PUntuXRMbH51UCC+xXF2Tf4om00QwV36JL3h
tuwWJFLoHA3OPomOb4rZX2FyWosMyOWymxmVrgYiIl5e48Cuo4Qn4S+RvYkjqyU/Y+LYWjiyEIGa
m34QGvew2nhKjtb+SzKx72zaMecMRMviQjHFbSJhEAN4xVOCvM2Lfk2/NozjKssxZWsZkaDz2G4D
R0pTxSdq5WiWkAHmeKyADQ+3CSwZU1vFQnFgkl/zC6Du/woEWA1tY/vFejTx+yHlwZDHnOPtnkp/
sRejm22angcgMQQFxTLPB4ms6xFkglTDwxumU45mQbcTP+F72SnqcZ78xp0wgFKn5icruVZESAHb
iZQqn6s+xs3pALYvqWU5g7ouBIDNi1MGaPY/ann1a339yHEzfy+qeAlSpOpU+zJJuEd+9EFzOsrP
itpAGpabiiRkvMwo8miqd6v4bkFEkLPCmLK7z8QrpGlEONgZeF+bI3q2j/WXPpL3StNX47grZqaY
iezrf8jbnHPhtzAakpZGzKxCi1jtopUCxdYCpOxHVVwB69biPmXUfhtgpSq/SgLU8I9JMU55O4fN
HhtlXvnkDkJ5YkaLp7k4ThLTAmJdZrSENR4csnU9q+ZsrpGXLWBUYEp3C2BxA534gMSV9OsNGHFf
FSgTsGDqwQhzaCgxc/eXWNaZ/gLoyO6dN1qW37bYMuEWMbPbx+QL5D/Tu0rKMHCXe2nEYbb9qREG
8F0GDFmqxroFTcmP2pvxZlAymcel43pAIsYu3WF3iarYM+4vxHmMrqtQQgdcS/8DwHHmuBv8sUom
B1Mxdwf9D4j0h2bED2yFkNBmFhaL9V5+/DKz/qPF5v2qavlRqfajZ78BGn8naJ9iN32867Z2YWsW
yIXs410Gllj7iMshq6meIjpaCwP3zw4S57Gdck5c3Lj2YSCBfmVuLyvTQZXJlWvw/NHGpQwVZDC4
hx64k2LdtPNCLWayPBPw25jmFZTjEq6Ghos9clWVnoKTceO5VFK7pr/Q0DD60PdlY+DYV1d+5V48
5VZ9No6nKta1vFT5+jQXzhxBECX7h2ky7lWj3XR+42yZXajPFwm6uLGbZ2q2KX27SzyDMXQVHx0b
Ia5m0RISfq3mp84DgezPcuwreGXmMd2Zdh+kjuMq8ddSIKyFTVNzIXLasa4+yX6J4s2E62k0E5cp
pu/5LD6H0vzM1fgzrgO1RJVTfWtl/tUim5P0V7ONX9XglmpznKyUvnjXY89rwc1oEDTvNKzGerEd
xmMnK6rGJMqdJUSE68sIdr+UYJLQOiHsTi8GTr34Vx+Wdn0QGUGMx7feBUkxgQTKiFux2M+h+E40
m3IKmkLk+CBaz8NRfI+UOZ0CPsravJ7N/bBXWwouJkSNc3EiZ4RVkkLEZtBFJi39x7gjEsf5O73v
9ns3m3zOJFklR9lhXzQeZVp36Ctj+a9gppMG3d6OE+9bc1ug29mYBDwreH0w3VySnS7ah5H3UaJj
5khxJO5JAlze0FF6T8oa9Do6OgXr2Ycmml+siTU2+X2bM7OZINyZA5tbV/+pajWbz+Zh7FgvGbvp
otr810094H2eGiIZtBgnOgC1sBylU7VU5zTtL3Jm+Db9rNT1N6Mo7qw27sVTfqE7Bg8DhMcUfjXy
YO4e8jo8cVmyRt2CiBXhz4zunknuiOo9phIcEhxxXMWlFOT0LUnbhWk8hfOAjm1vSCKqyS0wkoT8
BYKIxX9Nxj6ijDp7pc7hPB+loIPxoUHdMUInBnrGXLazAFGpgAAXXyENvIkAUUIGfQlCFZH1xeHW
VZFpV2fpp/lkjItvEu9ehSa0Q5WNcIJAi4uRS2itG9i4bJAnPP//mkY+OBuNlcdTEqQ5UEZAonld
42UXxPG2KA9wjPGTl8ef8p3iwds91zi/FGLRjsC/TflcawtEfLfIoTr2D+bWqNHWAXrvk/aaVezM
tlfz+FGnxiginWUw80mSrpjus8ZeHvpHW65nXRvO8lVBK1RL0SrpUd0d8SJ1XCaGtgQOXgJLvtmZ
di8IDc2/3CiO8UZ8E5bOLs3Aqj04T8TQ659utHDxr98al0m+9uEysyTRHngXuOLI0cXaBGGdMdUS
TiHYla3Jg3ILysIgKA5rs+Nm6XIaAMO+g3ZnZAZUx92bdUew5EIEEE0bIxIzojU3C+hpGH6Pgh3t
iFo+x7o8Fc+ueTHckScFWBkQCEakkfPpEP9b2fpOYTm4oiNakMI0mYva3ibFE93k98IaBqzXBwE5
RZ6eVlEgm2RE2RUnnS81jcMGeWT8mTrr3pH6UPIAM+AEMPyaIINRpH6+QHiCEqiYpG9XKFLwlHsl
8/nfYVhgFiy+KzphYyJi4E3oEPVBUeaDEAxdk11PCLyCSA5Yv4jjcJ3nk1JLJ3uaDqR5udZU+Abz
JUeyTs7sy3EflKoTAUdds0ha+6jT1ai1rXdSc8aseGqCYSOJa4ndhTNtkB4sUShzkTopss92w5f+
ygx/JKDNY2J5ZKB5PR+a2XsEW8W85YI42gwW1Uk6zSvUW2AJC1YZJBYbyzqNn5wy9DB/T8cUqtMX
7/eM3dRgnFh8lZV9Hm1MU117xbZ7ZXUSdN0+gYnDJrTHVbrJ7cUZQY7tLHYW8AfJuuq8BA4g2nuc
5PqxPZza9rch3cFyuRomDbt2ZTG5m72X1iHiZvhob7Pi7LXDnAF//Ik43KbGWqnXDlWUcCFRr/V0
aGsLi4ChcULOmERDSNIpg2zGIbTqf8ei2nHLDvzCQsGQOJ5JxjkLV2QEPbUmZKKpPy2rHa6mssdx
6caTwdOFBLF1wRGlY2NdlSZsBjOEKsw2Y4AdM52XzwqDWHvpKuU6Nuqtms17vO2n1G/1IUSlfU5D
PCGIIcNYDGfJxF6IAxqDLbLBt07qwmHEZJW551yxCAnWhsDKjylD+QVXrurOSy4uThOfi9v0lZNE
RfRgk+6rgPljTLPyhTThnlbqo216DhPmybYgCApJVXeX7gAG+nKnLqDIVvOtDbWhGUw4IVAwTCdV
b08qyOykyXfVaLNsBRcyNqHlmAGPlCCGRGfKoJCsYNLR3H2ZyEc7iTK9ukBXnQhHlKnxetAyyCQO
/TJ6HNb9zUk+WrTdNb1IzvDNIJ1RCWyYExPeBfs3GfQdvHbFoCaG5G1lSSBtTVAIRBRkoXOaG+NV
lrTzoAMlWA5+8RSZDS7rltjKgcjYXd9JZ0kqr8tEoswRUY+dpUhQvcxiIWh1kOGARFV3VvV+klf3
9SSfpnZlqaCE+ayH3aST/4aGz3hWonlaAzPqbjgSHHEHJ7clUQvPSki0JLihNEMN1MuYXvPdaczv
xLjbgOaN22zHZ324OdZ0u4MJIeRU7nu+32FYsdOPMJ+tA/+LFTh9d6oQV6Xn9C0w+2HctriDnmQE
xRLpRc4etSDQx2Edq3e2P1aSn62vbUoOQ8FLgerAQjYFYytcYDAWsTOt/Kx1PN6rdU/JkmYYAKg/
VtaINv/kMNywftlIdYkQiVogo9nVaiFbHNEqzJC4PLbMJt419fDsG+gLLe7whrCkkybrp3QcD4yx
e2MA2KOFjLpOIk0OaTdia0pDyeAxoGb73nlsagW7sCPZizcXpRUjkIyNUkZ0WEkhqVWe/MeJt0hp
/jbUwmOcXJn3XaMRTO8PLdRgC2z/pER8Vcbw7MAIGAh1RfKp7Kxwpyj682L9M9Hoxq3hyRsyQL3x
NhvAfwM7EqF5AeUSmUleueRd+w0bpW0A720QzpqSbVA7wbygMKdvnJuT4DsW5znVz/PAtZsqlwmf
pynH1FuUUO2AgkxmmmBfnP1YOKGKr39ehlC3fwicie5OlWF/WoyN2CwViI2JFuqaG2Ix2CvFF76X
EnsA2ypYsmVAMPBhshCt4etNUBdBIlu6L9avUd9vBOWIxrnF4zu6MWZJNUSaCqZZjXfSkOyrd/N+
qBNxXCfQgXjgFhJZeRaQ80I0VfbfqOg7pmkZHsth03w7V28tQYkYfNff62syFOI+lq94Kr8Me/50
grSp9/prSna+vSYkwrMEqdr7xG53Lb2Vz9oic67jq6jdVmEwqpVXLU6vThlfCGFLCN497NhvTXrA
kaez2BohO80PRgN9LkUjlcxs96fOIa3aOugsI9BP4F3i0KwU+6zua42aOIANsxYnG8AyFl3qM2yN
yO2pn8Vxmo1jrYER1XXPAEObkgcwOIz7eTCUcxd0XmVshx1JAL1zFp6emzc5q+7+6o+MirqCNapM
f37keAgwooUjV3XBVc1+ftgiU9A7mmfB8q5Pkl2r+xocwLdGXdTMVJihDjoOxw2fuQnOVBC0PLPL
td0yn87JkpJoibc5be+alr/VFsd+2/8bkuJQLX8tQpZHYya2qfMG8tVGn6D3A9Qg2XRuYxdfO8N5
X57HpUadtfxgOhOZq/6B3HSr2Tir0WiBBVq7c/qT/Jw4WDITf1HuSjdWe5d/0i2e85MmOWhGia4u
maJIVKzoA9VzIWdnmzdsKoNZ131/dN/xSoqzHnP1ZwP3B0QNwFt536jwBWSCN2rEyfO2X2trj7Xt
YPcoAHcWGKSGP4SZN1NiAPE9uCLWQBsqieTUoemxkdWsJ59JHcpX+7DSNtf/lQBP6dmuoqDWt7PL
8N4uZ1GawEipzKjDHUD/nnNonvo5fTmO+PZTlbVilUeaI4jSEuIiT9Ie47zn8FVAdZpti2XZeICJ
jYwbgd3gWf9anHJbMR6HumaRmRzpqDrbPlmmFFaVscsxKJdSEsgqEKtBDmbgSXmznpCjtipv6Ih0
EQyaMg4fJYbx4lpycdXlt56r3+tv4r12yTW9Y6omQzTI+ieH7oS3pJWzS4zDbCyYLlnBOincSF1A
3CaBr4A89kqhnKTJgrsMdXkg3h2uwg42HG2XxVjLTvcp1Vr6sy55bSYEyOww57mfjAlz6MSfdccb
Z+xZeFlfsFhpo/1V6oOuNAMnR6OcFQcpzVw/fmWGHpjWEKqMp+Y3jTWycyWayKASntq2t8b6Kf/G
gHDXivkuYVuHCEyl2d+t2UXBdB+S0CDGS/y0NTCbhoIjpWGexxrJWzImv2wu348AUho9aa/qxCpy
/Rtc4PTtHOOYWujuM5pcGqWRODAFchiUh+zbgkQ43JUaT6CRITCTDyqD9kzqdk1zZlNrkk3V5T66
RoZr1Ko1fOCyCtV4C1FI7tl/uTx7G8vjdfy2bOWr3poXCXxGhVtIm8P5VCdmsG5D+P4YuJ7CWrcJ
TAcBqeJU9xxMUIUkbjmTEys7OBlqEaAu6mm3llzqL/u1NohER8xUI2Hpmu7RmFfpnjkmhWD6WRFj
azn1V5o0523CTfRdw+OdJYtPwQ7fkauQOUz6wVdD9AFuqaAzFzoj6GS6yvoJpKm9BDrYyoHCDYcq
2WwLVsTOJThlf2HdKD2LrnziLIH7Fpk1AHzEBU/lIO9z4dwWo70mm3Km8dllY1DmQyiY6W4nqYXh
XK+BLS9wu3axRq61dZXl6ZA4a1CZbRgvyWkpVzJPyd7gaiAChNueX400ZKeNL5VaX9d+J+viTCrZ
2ZbXYCqXYKvHILNFMPr+1E2XSU8ubSWfO5JP7JToF4ptlyssDhWHbF7mZOWSQbhw7Zx2VbAn5lFo
6bJfE8AlepJwZI5nsBTr7Btj77cqbjHfdIZ7unUXp3hVhglCFCr9zRlLEouQaBgYOjEiVxBjDMc4
4gOjtS6mLmTQT+k5D3ZgVsiamCptuCI7cLOlTvJQ6S/J5uEvAdXO3Jqc4qBN0DJo5QHJ2L4h1lrb
sDIt9V4BVtEDq0gq3hZgFbsBWoWNQWls8mNN72Vxtwp1n4cJC9CeoG9uLB6WcVKAGbiywvFnnpOb
imh+7m+VurNa+Wa+ZFfpl53shvY670xmXKxH2UaoDOS05jmMuN5mcdxUUtJtUlC2HaxKdQ6sxvJL
LcN/ScBVig1hz5mI3kpnJZJlGNbr1e+YBWY7I9U4KZK7lv5LDSt0iuxZaAb8keZDUpcPe5w+5t+a
qnxJWAZxC+xTvXXVtfzMRfHBTjomYw0T/KWas0uxABQfUAyshwUbitAuEzsQjcQSUeSupX7M5XqR
FV4/HgbqX1i0nQ292vqeVOfazv0VPBKDOuM69NIFuI+sPhEKxqR2qRez2tUiRwlAqLa0AJOvS+Oa
avZ9+69P8DcraLvQEeAXw1eWozI0uDbon+zLpLB6ViHzNu3dtKoHy2ggT9Jen25CoRvzdkD5b0o1
31Ick43GgGzTd/o2HqUbhFdDvWCUv6BFVnTASVxvrOb5+5q8teo0aWJjmIsgmH6qI4xTV7G9cSBz
d5QWJtX1kBrtXrzv63bgl5hdpftl6byJaTBaa0DUK8BEh5xdmK15ftcrhHyRuGCkVFXGrtV+k39S
Hh4HIgS2N6zxwjf+32RgjnPUtags2wqV5XYATzzJgqmZfhhwPnSkRE4YgKt7jXnbWH7Y6vSh92x6
ELlCAS0r8giyCvqjDsyVrSsa+tlAZYEbgIAQYHtByUgV8xlY7Wu9AjGFb6h9Gs7Ks7biuaAIEVpF
dpIG5eQ4JSeEGWQAt6gwemKrMmMX29RqCBm2jlRQwlYSvbq7+IXM7Jkb4mObhs+++VH21gWwHMTd
cTQ+MI5rYV7KTzgJMrJGrttvUYjPasw+35CB44T4qJhXIFoa1rtQWE7Q4WDWZioO9uDyavtAnnzi
PfxBWr0C/LqKAlKcHaNl9/LS0/ySwB2oSAuVJOfR2tXHuv5tnflcPAn1oXfClD6jjBTKKV90cHbK
SV63U5tR4snViXLLJjc1pdZdBTOK6SBtOBbX+BA3YT30/t/2Ra4AVwVOFxtj0L7cJW8/uzKwNU09
8zHjGqsuOCxyb3T75c8sPxCaEZ4y+YKvTZ+ODEhm0omTovPH0+wPY+nl+Z8NTqx1S//bKAaMsjkB
c3bV2bzWKRxW8gY6ZhpcTXKZ3Uexn+ry9C9U0gzlj1veZ3hjq7EG5T2TcN7rfID9TeT6LU+T+4oK
Bfd+6cjXOockF5NhrudXMtsdGxEeMRHkWdgXegbJZkpEjQiqOBeAIhyiDeFQSpgLMzfPkLGdKKQB
96LP6dHSxiOesfhc8SDuZqyt4WXc0Ceqj6VPPlMgoEgkCUPpKCTnsgIUZQAHMV1jfrBf5EkJsYXH
yHRmjO4hyX3f3OdRjU+fa5GDIDwQw/5KyvnrwthdIMJzZoB32mmMcUM5HuuAwMg3/E1dOMicRiWO
jOv2SzQ1/bdEUINfzhxDiJ0dE3fcHA70mTi/Afm2J0ueQcOB02jg4vPyDNyXlVlfq2efup2hfKaH
8WnExQPvQDhveBGAXiG3H/r5LlvWg3IjGX28q77MhqkR+4b+Z8zrwIwFrUZDCPDmJ88EC17hzhIM
Ubu+5h2lbvbfNDBAOAgGFQphBKLQgnixAilxqHIJZ50tZPZE5mE6+Y/Ql9vIUKL16i3+nLfyk63D
R7mTbGf/13ykZLOoEN5yEqsdcE5GSog3fnuNVKlpa45OlL1gplw6kuhH/I5k0wr8E+iWkfaLaouS
ro7wZjE0ZLTJllsSeqi3KPGb/dbOB/VhJYCA9q2/SPJJyZRQCfaxQZz127rkxdDkMlTDBoIYq0OR
kzwYqlPtufLAJIY5raO4PfsgCA7HM14JEul/Nm8MrpcWpE2zNdQLcRvfk3eD9VvCVRcI3UAEA8eo
9W39JByOb4A2lVMiTNQws/MCMZ4S4GIiqRgwoE89/hE7rL4ksHc1oUsxwR4pz0JeErEYM/gZ98wf
I7gmvreref7WJEK5INFPhMmrX6Y6fHUEgL6lskI+zEl1yhY71Ii5nX9J1ylNrwNiT2t4l7ExUZgz
/x9G/P36O5ve3EN2f//H0nksR6ptW/SHigjMxnUTyCS9k1Kq6hBHpRLee77+DW68RnXuPSGXsPcy
c44ZzcbbIk9vqsZ6buBDl+an9bARMT1CnWdxrs/e77TC4mUSV7p+035EmyufkkB6b3MnW/oPEnFZ
yYLADsyr1Xn/XVQuyvpmbJdXRccywvYAhJhk+8SemRwFu/dS5iIrPoa0g46N6qWkvW88AzotBQaL
sYCkO9y4O2tdjmaQnWbkjdroN53ha2FIKBthmORnE80Ced8vptaHl+SrHE1qV/pVL2/JJyULVsdt
pRyasD0opoRNbtkziIWCShJYH1/EQ0jZuYY4MKN8dKAeC+aCDqNfZOEKsvAhKA7zMBN2Y7oZjymc
I6dt5z2zyg5Yv5oRKO9BJ8VV03ozyHcVG7HdslkkNS4xp0vjoiR3unWXGkEX2s3InctLMOTXAmdj
j3oLPGrIiJKWbky6U/mDWnI/LslBGIDaQTln5dUs0qMUR8fBNdPpKOv8PPCSUGqJ8ZS9qT+hTXBS
OBF44vW2W1jTVtnPu2wctqg9UlozvAMqcg/FHI81jlqJWEaFnI+xPiZpcFysHoggM25PVgsAvO05
IkxIQqVAp3AE6cn9PrgaS05LgGWjjGf9cOqY3UbQWtSTNCieBDJQBhk4Gy9FyTdSj3VImZgVWC6O
co+YrJh0bwWfhljRB+RkbyI/1nT3oA+Pqa9YRknUiBU1IvGwO/wvCH41eL4WxasUyN6k2nzxK5my
W+OtkXT+4pwJZMnEOiLG4UMHJxSSeA2BhnE++QKkzS/1bky+czl9E7n6Nk/J++LHrNOFLfkp/zrF
9EWv+UVWuslMLl/LFoyOgfbWuFkd/aATvs+gERIZ8RuHga+E3GfsYRXhI+MK+7PALmYH2M+IzhUC
7ynMNZPN0lxf+i1yHcR2LIXqvt6jRo4xJy8mR6gCu/s59YZLj3PvFBsyOR45ElJVGdRQom56dpjN
R6NYH02df7aZ9JHa44dQedy69FjK8nvfjtepOpJQ0Em+lHIdt/ZOSoxtcpQ0bQt+jDGksSU9BfHT
pgljxoN0z/SgCCFqQMAidOw0+d9Ab9BMboqE0cZG9m0xvU2MX2LlZh4mUGLSHu/JfnZrKhlbGY5z
Gj3FVnb7RaZ9iY/B5tDN70B4j8xRblL7nTP3jvvhVHgani9FS2+xCO4zeLyJhbQENF3K3julfdUh
v2Mbfkr7sKX2ROCgZvC12eHY1oqPxjXKp0MADtWtovKG7uqvBqtUD+SxQw04j8W23yDLZKiuI9HU
HQN3ltQT5zUYqGFSADzT2QRsRlzEMB4/k5OpfiNI3cmhDrq3eC6UMmG+Ql5xaAHzQIDUDsYuZvBs
BueO8NtE/Jtgw5b/NeCW0/dR3meKulN/JlfCfajiPCzeJnYdwWGyjUO3TAfVkVJmmF/JbjC9CA4y
t2Wbubr9r5ZKZHc6Ww+JgNfpZNgYYCQS49jNEiO+aVThrnHLDsorV2CCx3BssBwImAdqxi5fkPBq
POLLuC3ZhlOwbQYxwrxP+9o5SUV283okpR+G+i+Tgy372Epj797Bj+/xwhTPcblESsveYqOBkCYQ
cDdHrjnxU5CalJFKApte+lhGgz+5K6krqTnHfrqqX3KG5Nmh4uDTZeE2poEIbd63PBfK0LHurDGt
yMcRVm2DSKMq6Eatq6FwhAqmh3wSZcQCwbzO/QyhIn2CUk3a9oa3gA4o0MxHOH+bA+F80vjsg/E5
L+3TynlO7ckP1mg1T1uJdxmt6XzDV/hAdstz+k+QtptuHSOw3iIjeC/m9pWn4mVy1aU6pu0pewn7
d/+V5StfAVx1T6dQu6VCtNVgEH6KadqJaX3EcdYKXIPiMJv5MR0nVy54GHO2AmNx4oY5kYUJu9FS
YQWWjwBmYh2TICjbJw7+cxxAtIZwYdFJkhem98+8Lp8VYNa4ix8p2cIKIx+07ymHjTyOZINhOmGg
nSGinPlsu4MilQdlTBzGtmW5ryF8yHZ1NHDxyQpbQ8QajB7WO5xfaAr/hZHtot0xzsIg+BfPn8p/
GSSOJj4k87SOjAr25ehxNxWyGOGaoUXMxs7inoTbjzQIsaY52V4/AU9SvhAtVvRTi6/OpyatTpKu
bH50JOEqXll1rVl8sYx+Mu4hvVz7L0AtNvm5JbTXn2xIz6WxvH2n0jriY4UrPlhT0WDQfFm55jaM
GhYklgkSyyWfsTboO00805a4cgWvzxSf+ly8MhjETXlkezvk5IxzFlpe2I7HuFDcUH4EYMoZxHEk
YZ24xjmGBOteDc1xKP/TY/meSOGmUkgVNlWMLh37rYOVIDoBVcEfv1j4f3CVz+Cx26+gWNDWMfNh
qon4Zz8bvCLBT88aI4JZiEayRtBAXstmnXCSwBUP7YYeb58YtMPVx8QwASKs0UDKlumdvwKEy4LU
M7R3s+wVnEX9q7AyT8oes6HzfncHYuvqiY04oGgN2+oPW8/O/E+t4e1kmgMU5i/puMWIYrdxIz1y
mfy4ocK2FBPse4IeokV+ImQsJ1A1SRCuyq+FKGCpHWjGDD9G+pUNzT6vCgQAuMQSpGqofQxxBdFy
tcZXzag3Yl2e9wYcgXMSDrhqIWmgDJjBpOA0IQFoO2n1ZsQdygu+XUFm5B5MBPvaCbWX/S8GH1L7
pgRZI/FEvm9Lc5/iYCahGGYoFjM0+Fa7mxoGqDgsDQMCBjgXrMwj4me5IJGGMnoBlaUwz2aDyrZq
Opd4VGN8wzeC2rw8o7w2FWpBlZH8SOoYbmwGn+ah60riOTaEHOLchZlKN2yaR3ybVvk29dzzI74s
KXnWqGTJ8gj6wR0Xwn3f3GrKrgDM27lzs/hl93SNcXmbTE+bs5NZNUc9772x+xGl2DeYXc1gp+SE
09ub6fodDvit4VAj6mWAgywDf9dpFQzguNq+UG8L0iuZmerP+d6G46UMypu+WcRfxnFeMWmH4sQY
A/7fEnpB8W0+/cQqzoWkn8w9jav0xgT5v4AxIVCTeV/wTeJLwzKu4JVVDe2MZeJMEXAKwv5Uocot
UOVSpkYgHQESfoV8BGUcoS1J/Y4QSes9/Am1yoGK7tdZ58y7xJEjxatq+s7EbRFgVQiw1F2KJ9Kt
zk16k8bwAa3hkWbKJq7cpsifKqDh1BNWdZlNFmYT4AyNHSfhRzIi6iJ0jbl92q3+mOJu03/UpLLi
dk6DSyM3F8QWD6kn4MXEhRLlZwwKueJgHrdB0Q+sxgkC5q3r8wix8OSLGRiRoTrj/KVDig2J8R4x
H7eHzu63Y8ucG8QIlo+B6I0rzZhyM5rjslQsmfciYgi3YNxH1UBQLTgQcVLj/mTJZBgU4zELfYlp
wLh8aeX7MN5Z0cNEc8C2Mojpd5FV7NYgSnK/tzaq/5LFYqQ+WWMs7ej26DYRw7d+NaCWVNlb18ir
xI3NHNQIcU7D7pxmTIaJdcEJyCrVGRSUfyRFjD3Q1SvaOs4fhTG9FMZOW/ObyNsk9DUcAZgIBLyP
6KyxImN2yfNZ4oGyGORLyEfFnzi+0lT7DbGhIbS6golrtMvNN0GnUZBsar8F4XSpqC6GNqBqeO/y
/zLwqD0OPyovGYBNvm/YxRvLuGpdsgkZi4zIAT+MCRCXmTdX2sYOK7e2WGJ1l2hNotH2lorKCfMe
xwfzfDaBjHnRalLPqMCsVqZD/90O3xj9LhBcTknyxXAqkTqnZD2yoGV1Jck12p+J1IiarhR0jaR8
ZxlYMBNNi+YO5H2P5H7ThW0E0Wel9Dmv71pLSgqhj43N3fZdjOopnZGwsfUngTE2yLF4k+m5sgm4
bqRs+hnouAWOT4df2WIij2/h2PKmcTFtOwDLOjWkAV3ZILEnAGijHJtsQFtY+jFT4iHVdhFXJcuq
UITbEbqLrid3kErdpbEktwUQCOWTS3vMPus5PwbIoQiSKhAaUNhBZ7bL5qxFf82hx+9HtgRDkekw
DeqJwKUw3XNA6DTNZDVz/KX84M2wR0fXHkVICEWI8cbwQp4arfvdghCRHw2JIpr9k9nY5GSEsebv
OI1v9cL0tfcWc0Jgd8hrED4kALJSXSKomCCsVPREAIMkSn4uB2LKFmywyPgNOAoMnWk0GgOcZbVL
rNSRjWUja/ssgpGDiHZh7SKX9OezKxksH7jqdCSYEenuBtnsBS+d4s6gcl623wV/FM3eLN8VP0qf
N29JxjvL5E6n1YETWCgha1+ci//GkKiqpv/fRi1+OlI0nH2/MpzYHQzzOIL/K1PjGEwk3b9Le6Gf
WyO5akQtBbzBJiBVozpaRQg9bDmY0AjzTtmPZr43CFIVhHFlMApudpHt+Em2OjbAjtCmOKxvbnIO
y4h2GNB3sWDbeSkLalKaMYryEBMfpT62sNVs1ZFpQT6SRdGfGuaukdG3fpSFcs4iHimNzqFvybMJ
z/E8nxJEeflySMRw7N/+01DkU34jGrO9qWFvitbFLL0WTLelFwRWbwu4BDxOtF+58V8ZJVzmqq/P
APhAeiZVe2CV5UrEbKlGDjZXgd9W8yFmjKzqalczk1tYSFom8X/gI0xKxI5/IQiJ/qssEdNuCgIa
y302Z4Ao+BtBEnkw6WUij3FLPvU8zBq9kslzvLZzxaQ/dOkniv5JxYJtk78f7EWq66MS8bXFxZiE
g5JwP3Ist5CkR3RPBwPRsMkGJaGNe3JoWg0BW/HfTHxUQ4hHgCCr8NDV7SlIP/vp1ASWz0fti0vG
SVrzwEdwzCjAiHMgT6lst1FHjCyYv/CfFsH2D5gCtsFV53Lm5JQCPzlHQtl0wPFLt+XzyzX4mdY+
lcFG3iwcAPErrDhkJAJmTkUCniPeIVLejqpfBH5mTjt5ZpgwgWu2t7aCixtjrW55Vl7ByXJo/yqc
+xVJ3m3gtgTGVczhMqRdwHEpbGg0utY8VJqEFPTBCGBfSViUk0+5vcF432u3TiBNUvHZ8NpVOs8S
iT8wS7b57FR1xpiCGsoJKRsbUh4TEsECi3uFE3OGKyuBEFYrYxMm90LnFYcvElgfbfIMmRMgxvh/
VbSwLmhqBsifYDO9FVnbRm6AZcfqcSooIKEb1VE7Y1tG3TFEraWQ6IGroKc1wHpGJbXtTM+HQeTG
FhIq7oJ2Mk+NMh0jc9xPV2ELcBExDuD2zMlM/qBoYctjWUS5FIEjUlhyBJ4a3FTqXGNU37N9xJxF
ksHUgJ/yUgJM06px5hFdCyGdGXn0UMHStHMxlO904EsYtU0CiX7Yu2zqWTj90d63FpKQ9qgupi/z
gmoKHgtO1zzjZrvo+3wVaUZ4WJCrZxwTtoS7H1S6fQPGJLT3Vs7eTRWrTcgENyuf9YcRdedJHk5k
zLr2Ww2Y6z3tLiCCOdRbRKXbwIh9jk/8hzARZH0bvP9v3Dvsa5xQ6BQVGwxTIZHfiZPrljDNGZng
EefAz0r90S+IiMmUBXogSf+M6ZU1YNCbna7pbA5Gr4gypzWp1lFUaIihlmy8DZGgnHIEboqaf9k7
o/T+i1jtLb/HVie6ajwaiGV0xDLtCnt+Zf/8wtFL5cGMlcA8444K5267jV0SV8NggwlCUb7P3JzK
DQN2YXmsH2VIHk1+lKGi6QB15J9XdGJti9Ro2OrjhrFbASDlXOQ6qiNlG8cabJRt+WX/Dvtgb/XE
iNw0KrV79J7M9qPBdop9zI4vmcWIf8TLOOU7l6vXaGo42DPOasNPKaamm/aWkxwrIDQuz1kgjgFM
R19jVYGrtjmGs95rkeIriGYn4FGf88EUuDURsAdnyVRvndTfAQDo/E2jQ08tzYM2/QVMORuOekcq
VVfJfmwfVv7PIMlT6Hyv5lnjIMzUzWdsilsWLXeC/FCwfNBwKwhfa631mqJ5yfOG+gGt2F0XzcO6
Bzr4DMm3rxncqJ5r6qom+04u3d6rkIT2hFbjQJSd81Ki6ajKU3TrGpXb0cdZspPCbjcrytZqKDxZ
oIBp0sbuairpW5NJbzVSR86unbVkr8JJh9Kf+9IXhuJFqN7iBCB+BBSCGLeFrq0fdtE7ajttdeXi
y6SYF6SrCgum47LtE2ea1IsatOeaSCrqn63u6nOJIfyUBb0/XV8x6JMAFk9/eJWZ4huUG8hjcoha
M/7yAPQ8ry3EuU5rtznoj4k3OX/JqBjtnYJbGMiL31os87ZKrt3n8b2p1b3UenJNUFIJqjAt7glf
A2s94bjJFQ2E9dciNlzFMN0FaASKiTCX3FsTERKodCLCSgU6lKPBJiZ4sM+lR3QNY2jGj6UMnItS
E7kM2UIdMhvuSQsrs8GGDYn3ULEU8aUERnOX+hMjI2X4HbS4x7aM/Ogtynh5SN/tV2tW+zKhmrqY
lo66jQ6XLV9fwnwZfTdn3KXfyOO6gl5qs70KS921TxmBbN1v+yRfmBAOfxWWARXFJVo6amtkELjj
VTjpCRQbE1gfXaEzhThN3jiGgHHKMp41N5wbFDbAdW79Jv1aNwdxj+FkRWqtl89ELyAjHyfNswWW
wKe/q8K/64Gh4n4k3Jw03q/1mOSA2C/WhNAkuhUma9QKxroGDwkJLWRKcwvPZ1ub4yrBozH53ZcZ
yyHbU1Um6/Sl6x5Ll2Dnd79TNLt2S8XLSAH2YVmnXtKuMKKtBfIZedLA1WGtj2d2TCPjFkj6zZCU
W5O0t5kBut1U15jumMy8+qPEjrUfuSLKj3rNfnvYb7DPtgOXt4H5edFUbyDs6Kjs7y0xNx2lZWm7
ax0YAcNF2nUiRKE23YiFOg/lAPYzeCddlsf/2Q7dYQCohdg+/ZoYlfSDsu37YsszDhsFpChCPbGz
fXEGh7ZlUhITRDnRVgLQJ752nMZz4mRFSvszEaIkbbus2/6y7IS6wAxbR5/+hgKBmmAnCErCjHfW
95JYLNLTDVfxQcuLM5f9acmGkwq5kaVigCpTVh8lkSHDxioC0hZRn0m3BomqCrqzcTWs8AgWD708
H83iOo3WY/mctqpQrknk1RKRv+ke5XCV3XpADQGGynTON1qbOG1O8mCNXj4j/468CY9RxNlekPOV
NxkrpkAtIck3NqS3OOQLXfSdtPKS67tMHkU9RadqJuoO/OaAqa6qviMiDYDkqM38iTX8U3HIzZIX
BXRL/NEt3hAEj6qu3pfEfi5J/ciA3fyCJEZuZjy11B6beW2T+rPxHb5XPLcz4pfm2CVkgFX51gR5
qdMSfuSOSY8VMAJhs2dQqGbiPpGAE3fWrpO6WxEOV/NicQnpNocOqZcR3SSIkUuqflT9y+TcrQET
WYcUMKzMxB13QogisQuu9lRgCoetSa9kQVAn5xHXhcYMBReUjftscNS9MmpnYBryd9J/z+HfFTkx
yDOgAkoS+7xE+tEka6mgdnU6tWcedEpDFI1Ez5HfbId3rTvYMVt2MFZmVNzRjt4TNCt/1Hkj8g5p
PoROpx54qkyilFqoLO80noeOvIx5PbTMneqE8AKL9t5rKzpw5u/pWlLMjJbAYY5wPUOjgwmKv0/M
x//o6xBmQOcPtBYZV+VSseM1SZ7iuGZ+x46JPI0/kokpX34plIWI5DwcOsYCvYbitOd2RE0vIQNm
dOQBo9lkmNG6PNhFxuITkLXH4AsiDvEngSHlj/VHTVv+rkCzTLesMDKO+dUezSvIxrn6iFkUBVX+
CaDgU3ZADEn/zWOyh0qTZXADYhj1SJ1RRWgq/CekgkDLNbg7C2llmtTfei9/mTimgjI7q6JiTu0D
qj62g9M0jH8W9toW1NNSO4q4PvPrMCyue6wUSkycL/BkDWExOXJadowFvHoWHyrCc/IXZ/3R4DYe
Ru1USAZPd1oqxIFvrL9F+TNi7BYhsG1LnKdwPM8Mxq0zy2ZIHMVWWVUTbJWCNmKtHR8idoog0fpa
ePNVfZP10Kfv3mjJ4rDO2Vd4wMimBL4qq/kd5ttD+kMxnp+iV6T8tqGpwn/6JWWhjKJy1WcC3oRj
HxE/sVwmplzREl/4/KYFARIYevGb9KKPBAv6l2bybbjcIVS9j6PxZmTdm5A2AB82RIAe4Kg5DC9W
/MgTP9eb1Oy1rLkpofLWyeNbyWKMTT/DBm/BQw3H2ev+wL2S+B8aLKpG+jsbr1ny0zhhFLAvgk5h
Vde0ju+lqj1yO3+DqmhtegTgVvv8FaS2WoomA4a6tw4l3HnZnLedWm9bjZKVfKW+P4+XJWpwMuwr
AgPY/bLs0U5CK8/mJtZksvdCxJAYRPgoNLKWujQ98mQZdxSE3PUpuvqLfML7InLmJiRCvEDQasij
+DVLws57Nxf1hSjNzouw+a2CUsLGh1ejbxPJ8GX8G2Uh+Qb/FJwbxPb6v8Y+VocIKYdjLOssbat0
bn2sWgIo1BoCGFZ9Qcjc81eeslaLkqp3Etk8y0l8VXQ8svW8kVIsKG3r8tgUO7tjcDfE6Pbt7cjr
axjzVmaPjRN3C/CWN/AR9Z+psEgV9CuMv4hEd5hFrTr06vxfA4CXlQFpdzAFdH0NRGB3sbSeAfVN
xcmhc4Vz5lvBW21cuwU9ZfmJFvAsp5x8pNB3R5MSQcgPpdkK9retGWN1h/W1ZA8mvvI+nLr9AmZe
ZVUf6SM0N8Bi2BPS0SFVhmsJbR+5ClzdClc3mBHQTC/5inKcYvpXnii6PEUJe+wei5HpxLgq5oiT
IoZ1xpdPkTc5OesAkpUwDv2YBBHyY+6l3tpYPMQ1A85Z6DRkoOo3RQ9kAFUnPdvy+lWbHfk5ScBs
iLoKKVT1NsPI7j4DpEDj57yKOjTN/axHPjw0HqkD7+gUSCeLPjEVWMstxEEJ0ber3Ae7gcq0pGvP
LXduNgWnxZu8vg1R+zh5Vbu/SHwXcl2SPINwVdIoOrzgXhSslrXwADNeyYdtrdt7bp1Lz/xxKNk4
/yRvsWK+tVn4nsPyfplBtq3B5BnteIluLJxaj2L9FMxQ6SDzhLsoMW8lrhmScDaKipuUEfVCWimj
/P6z5TipK2QdHCcI8w4YvPAM0+BEHuYDbzwY584eUdWBjYFcJ0B72uD3zStTTDpznto7Fsi6YQL4
jSETojumlnbcC0JCLSCfOssWgY23RCIQfkspmRfCwu2XOJaBq6SXtnIf7enIQ3GmIHfDRsEYEB20
OGUY4FY14nwErswtA33bGByRsPMsc1+wD07pm862Yd1k+h4T7P6m07pHTOAjy9xmb+H/y7AeyiwQ
AmTZMJTBw2nzW1Fo+ODYITMrH45wdtBoa/xru4Uflh/Umt3w27hK4Bn03dgy3m8aJGsLXzLghKcQ
tj9YbN0Gi8ju2qsyxSOuppnmI1H0ravYH/gnuNmqfRtbrIL6w5Dq5FPg8x0v2YzKhfGbP/wkr4Df
hvUB+CmwYIc6h2X3Y6+44l8YqBSUDmv7QiLAMuyxr8L6xWbu1NL3wGaoQGwigVSSn4s7kY4qCm/4
G6j66g9GquNJ9rmIhy1h49seqgNZrqtldker12mYhJqdBMAtvRgwMNRUPvHkO2yHXFP/rlJkmNhz
McaJQGUprx4gchyY4P1GNCjZjjpj69Cv2SvokodaFbvMxu3wN5MRMk0fkn78Pf+NG+l6ivcN+OcZ
NpNUAYKHLl2QltFZrrFJ9wXHZufFdn/CiucAwSJa23R/FdUUDrnV2ey1S4eFmtydjTjHqqbejPhf
piXHYkHDwXNkw7AZd687vuJN/DUF7VVux3PTFzBvr2u3EdofuoJpVwp38bJHSb0zsKhG81a/jg5r
p1IG6EeCXkbETnCQ4a60P4aFpI5s6fVRnrEIm7nho7vZx3q1X1LC0Ked5en4/9qKzXgCzKVGgoWH
PswZlfVeABet6A/9J9s4/PQTeQYCFrsg0gvvcwy1X8/go6F8mXIoXvDHIndHVtAUH9OKAC7PePZI
+gyKxdAwjs0PEeP4ySv+WtI5+g+ZuD68rE6hvik/+Z7AFHGCkhuoM5rSkHH+j57XFTedCAhoW0Fd
n298LUhb4f4jpq37pRXy0o9Fxns3dRtivfpFPxj/DViUyaE46tGrQRneoDo0qYnDrxU1UlO1dy+z
ml8xKiXUDr9mLp9mznrbgfCY2joTVXH6u1oDFiffRWGK295RJrQRQ7Q37X8+7RpDyaPtJiF3zM5d
SCfJcRc8Yxwm84fk/gqjQqryWSbwmP6rwL20FCCl0fGqH3H8Qns+Ij75yuNb0JAsKGW3sHzPaTiH
6jmR3husix3TlxzzwUKFaKEZafe/NWAZi0nLForUUXk1j2J3WGigQezvGS35K65IcToFxlr/WzUZ
rRYPaQg2Hat2GaF8ultS+byQh7XQ1nQ9jC509DtZ4pflYmLzPzLqx5v6XbGAaXTS5dB5tQpz4ZeW
wxOeLqix2UbLwvI+Wgz8K9u70gASZJA8c3ZJ6BdJKkEHpUHDI49HshW2Aaj5cd+rZeKaZ16JjbKQ
d8nBqmUEuEL1zSE4UATvzIkAntwbypduZK5mY43nvyq4qBoKr0QQOwsTYeJxViNpZ7DdS5ig6krp
NMihpelvNPzIVniuuukUs0sN2aVSMCWsJwUttgQL0QZbFqVkVDL5Y5cn/jQGIF1mwisNDHPawlas
J06VUB0qQ0GxRA7sSLPF0OHUVn/MUHPzuvUtWd8thuUmTYfJfWcZ9ral0Eg6Xj6yWGujO2fUDuZ/
5hSd8+r+kUASqgIm78q/HDhu0k6eYuUeLjrU2uIAcWzTRiGjvXSDmwg45wMPFcq81FsDUTqHiF7m
CrJjLSt8ZEB00Jxy6PrSpgdjuepI5QbYAXjJQmt3faTsrLXoSdrNzJdkvrco37gISPvTqERkTMLP
tmYDlmE3YmlMpxMzRzf+wHwtgICF/UudvkaT5LZtSF5APbvs+sG+OeQb6SUFaZi6KZQOC5E8ODqW
SGwRNA/NDr6Fa360UDYoMXsZsZsZoIgU1xAbeRwuEKOav3VMkzxq13TGTKntS1LFZ8+MUV2PT5Mm
PQQ5VGQB0ey0BCQ8GMVtSNhPWrvRsQHwMY/KCQ5lKMIwUYZVzNy/4R4yE30vK3dxTyIFuHF/aX9k
YiET8T2GZ6M4UGUOwTcBXGxGkSUfseoznCB1SYTeNBxl7cyMJQQILiEfrtengdlqA+AaAXMUv4gK
d2YTKHJxgV43mhJ/vN+SJQjy2yUVZK3ZYVrmBpXl9gdJdRJID5Lm9YJuHHMbI39hsDw1HWKmMX+f
bW09TBlG8rvJOihKIkQbGKBbYGCHGR4PX+lgGNmxbBk1ITMxItZp5VmiPrP01lNpnBlgk+h9kPhQ
7bF2M+xrJPydon3dPhqVExC1Zd1BXY4PuUV6awgnCx3iWF7Y5BGCU91sZoK4hQC7xDJFsuk0gpIG
9itK6VjPqVIrlxj5hEmvUN4mwuqIXOPA71kECP2zQOfKwVJkw2b6XGrgK7xkVNmr5FpF6089g0IL
X300IKHvh2OtvpXSLedYm5sNSe4dv5tKMSzz9cXwP3NTQRLv0rdecRgr46Aay7HCJxyWnxYCKOwu
jC8D8spIVo7xsdnqsUHuVCrY8zPjOJvq0TDUIzIVTrRwusY2U7I6pIJMMGJQpgb1NhLhOSrEMQnQ
9ZEVn6MhCzbH9jBSvTojoAi2eEn0Hv1pwh9WQZ6KVzWxTmMb3Mt4vldWcreYoUhEFoRuu6Sbvlx2
CtqhkY3x/In7PUGgVRJkqcsySp7WD5k70LwiS3ROMKeGgAzee+MJljR2/67+HsbUpRPuVOEPSI5C
GKYW29iY1b7c9S4qPVdDNzRxIedd4WWsivQo30/g4mrzWpnjnXPwYfVoTCcnegW01No9oweCUYLT
mpFD+zdFAI9+hP1RNfspszYCy1DuWh6Qi22xvv0zuEWNhEd7wezDaUR8CIvhW1ccMnFOGhBw1eib
VkkIeXnY/CrnqKEhTFK36b/1eIU2+yMLaGkG92zeGv4MPPqVqh7a4jSg5hht+Do6nqhIdqXlbpww
FgJamadPi6FJQAhUPbdIyhQnR05texKVEOVrA18LCkoGYS4kaCkSj5bJOOUPZwK6N5Pms5ov+kat
OGr6cjdmys4MQh9cq9/+NPM2RDdMIqgX85Ilw+quf61YP6Op71YaPutnmGDB6IpNt9FC4fwyJVFE
UWeRxo6lRVU9QwHHHZwmTZwqYQK3uzTPbWkDiHfiTSgj+sDgRs2xGwtiYhca2ZkYANx9U4joCEn7
zi7h6kUhUCjQ1TxxdgRynshVxDD1THwqoo7ZD2H2o7sS2GcCNlwWOqH0nBFbQxC1sWYa9PAGwYVz
c0iKCi2MwJDTvItG4zApeKIBSSVe9acM8/dUWV6RJ2BFzJ1xT5Lcs9mplMInVhmhgHAmJlfpBPGd
EflooNeZD7HWeYiuO/6SVum3f0tKPkRIU/YTx5diLXuYzpPgqw3eAoA0JIukovtGCq0zfUCW+KsH
pt6kY8cBMSOQ1cRF6axLHMbX2dR3YoAlxNZ4OFZBdcc16MUhotT3AAORfMZwmDwVavUAcWn0jMsF
xWJ/kryI9xl9Jor2bRkPCDnjg4JwIO+zfVF5GcezQqeI96NAqMffAB84N5HJLDtkzErc1WmGOrUR
PBUGQQEWT8WUT751z39KzTgR8HY+d+7MTlRR3NjoHmJX8OFg8uB8JeX9OoUyIjHG2OVbohlHs7dO
wzZ+pYLNLFRN3D9bWG+s1rpdabEcz++qTvAupi9XDeGZSHh8N6SoY05rqWlrbbmM+XKG5xia7b39
6SbNDf9rPtP02ZegcIs3ldwIEcaA1x/m+noRxV5LjBAn3deF7aP4tec/9Wi/q8slXkGKCmkazX3l
KZotSYQr8YC6XjlbWn3OO/0UAG+t2o0w6v/j6TyWHDe7IPtChQh4swUJR9CTZbo2iFIbeO/x9HP4
T8xEqKWNVGKRIHC/vJkn0Wo1f4rRvdKvyiCPkhcYJaASVcByewDrzD8CdXfb8y1WaSWoRaHaVxMd
kP8tn2SGg0Xtg0HAtAMwRF68XHmIKvClktpAVFjTWyYnl9+xVdibTGLRgnlKU5uuza5JqCZiM5hh
rEm6PxUwFols6ZssaYmwmuWIC+GHkfayisW5L9KT5gp2wcm+vVNPAsJPMvcJEdyGFK2UeuNdOWI4
pyadcGmaEj2RvQZPeCPv+mrw0KwDs8gOldsRD5+Ih0PGwGgJsx0Qi6SVACHRI0X4NC1j/EDVOpoL
u11MoUBnycFNJU3q2Cdjtq2vDySZKDtIDtm0BqKCDrZXjF+ZWHP6gHpE0VJXTs7fmmWP9iqQHzlH
AYIh2xhon64uqi8CTVhnyAP0BD43vyQJny/0ajL38vjaUv0APwvNACsU2ECrNLxBtzjxmV5NI6fp
WbkBXJvhBUriBXCqQHMLpJrhFTBOTm7JUhL93bTXZq8BVgE8t3C3rJtjpsk4DC0O3PkJNUGXMIaI
6nkZSVfxiCVqWGpe/58VyOr2lOZdUi2Q748Sn2vT6mfrz1ptaNiVl0o/AkjRqiLqRNYWp45I0Zy2
0pC+uIWYgxOID3VPconpg4LlbCR4rGJSUKdjPQA8nYlydO7/34TlXzHUbsCLQHvcxPsY8V8kdett
yVWe+iCBR7veChSLqVOdvsMBsTeS2mXMyUrA2C1jK/DNojmjVXsM6yG9JLchKW4GZ5FkwpLTBHlc
cHojjUH/EujpUsLUIHGtJzeS3rt30KOqcNHdc79R2irrHvsoee05i3EQDQ66QbyHr4i2g2rmRksP
JUNw9ZTlopT7KfYfRGdU8X6gnaN1IihiE1pr0ieeQdCwv46mhHe8O8jm+2ilt35eXKp2+xfTSP4o
rHmfUoYKkfCNL/kqTlyrjNvFIdfMsMAbIx6TOQqjvAxjE1WXmbT4pZMj3Cy/Y0nLStlVFi7T0fAw
b+CfLHovx4yxbg7Hjpf9UYUSa4IFSYNVHPwuVjwFGFURy27natE3+nMr9RdyDicmdLVgIsDl2Ct7
1dh21AZLqNxtpTqcPRsoOUxUmn5Fd5cR0T7pNDXnG0ZbGmdldzW9bBQQikBsi1wQZlLZb9GWSHHb
M8RIOYXSK0qrU4hgbSfTsbrlPPCQSJsITnpyCYKG+z9e7ANIyUm7r9oYVHrLIEO9adzZi7k8sJ+k
9KZ2AOihk9XxvouFJ0KLMAX9c53MYA5+lp6W5vu0NVd5q859Y5e/521Dqst3b7mwLZggomkvsuKr
uhs3eb1AvKo/VPGX8tgY0TiQ5P9kUl5f61dnqlfj5ui5APhKt9+KkmBAMlfLvlyeec6eG3MA24f9
YMAqPn1VA1xsgK7igcsuB1Wij2cTZvCb2LZjlowTlCti/Xk9giHbdy3YKgppqa8f1DtNs2+SWOjL
FJWsymosilbjKzJDFyDpQFkIYauw1VMRI0pi1/TZblzIzlYUj0pgu9y0jkKvqJy2+wXeZMO5WTGE
ULdsB3Ek0OOfaBD2MRVhUnbQqeh40wp5XMyCaoMhdfO/7dT7GsGcmv1YRJJhxPhdiWA6K7+gB4BF
l/AdcVpUlM3NAjRwX9NHQCIbrev2wJweRTOOgHkq3I1y1jIAoLWp7ltnxBn9U826H+iUEvaKaHkF
bG66ZryMFXLK3i7Z0IN3LYiiwuOYvgHkKnxlQQZwn4Jp3ClElEGcQI8W5vHQm9mBptkI68wPkxQ7
oxpSpdL6L6rjgq0+CUSM8SQpymbEtG7Y1i+mvJL8bSVrIbbQQ2N2YLzejerTQglMfGItNdjBJubc
5aWK81aWxWSJM6+aTSbtVxFP5zyhS1beSMwtx4FtTGvrEWKsejFw4wv7MmrOcl2eAeqfdPO5cFa0
EuO8eS3nwQ4dr1zPb4LBDgiQJXEcrbIbg40/9B0WpCDqCAfGaoBg7b7lPRbMwRhZDi4K4dFveMWA
0zpP3dFIqifXtEzP+k4dKA1veaz81mG6y5TuVYSQUpdqemxMkExoWVbWMzJDi/bxEjsUL9S1zZ4s
wGw0RACwY+Dmfh//ZuHuVtBZieAleE+7glbCgPjWDHacMOHgDdND8HuOIXIZ0l0hPdqZjryvRvnd
w7UxLzxA+b85MQfchDsMh8lmJ/gKaVy55nqoP/iRpfnAE9NM72XVHcZNgcDIBn6kqI29FBtTo/qY
2bC3KH7DQcPfJS2XxeQ48C6w5ZEyXyUS2G6Zr930HkuNCtNVBz3Axi5qTpCIBm24L/SJIoDr+Dvm
/dgk7oxkEi8hWs3REojJrdzR7MiYSA6oO+07l1/kq9h5k4p80WWCGY4wHZTt08wQeVYuLwTeXHAk
I34oQ/MQLoUofuDh/ygk6z2dodYZMw0dkr1BCu22juKUS9N3rp5bLsZJTxmxbrmbZTmQlOhqvAnq
cHfwKjNxFmX1qMvJPsKYBMCrcE9qqj+m9PetTOexyYyB/DfnQ/xs0qPO7hm1vm9pBmxjsYhTqlMg
OKra3zX9NVdvoAL+qJWOX3OvYhxvh1/Kuax+Njm5aWl30Z9qYwB0fNeahTfdpgsVAqeAq3LY11O5
EzorzM0lZKnNSkj3dai/zHB0PGAdVoBB0NFg0QpIP6QPWIv/FmVyKn23/ZFF/bQwi5YNPr3q1YF1
3PZGn+2/l2MsRkeCfDYPA0IeCY0BMz1+tw7KSKWxPl+xCKmrTTTKhj33PljTe1wBWszSoHpOlnTU
y4fEXt8YorBWplApkLwpfuith2gM94YPpuODyaPJF1imzNCPRQpg4+TBJk2hyW3cq6fRkPDVSOG6
7tZpPo7UbZX2KRRB1nZU2gP79RctD0YH9+kCt22Gsw/+mFC9lKLYNlqg4kvobmta3Kj0uaIPX1ss
xBwB1ZVI8j0u7D8xXcREZoiTGMo12lT/9o9jSkjZeogxJdQHKxQQqquXT7esQ4MQs046u6ruoz7e
TWiWqinYYk71k7tl+JYSf8oUAhQYpGTTJTJQl7jyR473MYI+O3OL/lSCbV0ve7T9ZbROgfDdHlT3
UXzBoIap69PSKHSaIAhP2aFvCSsa+8wiNuq+cozPnhCCyd1KhTMzElfB+cWjwZMAfy/QWeNEt2l/
2IG7lGQfagUbSbx+/UR7szjs1DUhT+xS20IE27oYNlPTrdY4QCO1USfOgmI8qLxD8DTS/wQYwJwl
lxpTA9qoaYV64Qx0bGTwTDnvI6NC/T9iAlceGqUJ0iXl8+lxDUo0BWusZXVitRVsQdqEdsYmwQOo
/CFXvT5rvYKkrKyxIsXXvxpO5cgoS02L8Qtsjkatd02td4KbYYwTHFGuCMsKPyENNFINWP9ShZwl
5yL3gW948bDX+h85wNkyqr3XaQqlG3B/dtJ3rP2nnWLutzUrGvo32XKd2q8Nx8Ky7nvc7uxvLaeh
xBVH5yBOqPR1MB2s9/Y3yrfWc97EV0+Ctz199vNDpzNydI/iUu8VrNsjpD9yKYRwXBZ2OtJU2z2a
fybvPpS7SFgYd8FqV3KgJUD8KnyV4h2v5T2d0UdgAE3wkYcOJCspecSi+TAONYh5MyA2EphVCuMJ
PM+97QmUT69kl19Msxf3Bs9eLxf/tRanHZ1z8VmSy10dRYFczgH18B3ugOywRdSSZb7MpG3BWVqf
OnWANR+/ZAsFrX1du2dT4ZSWukvKbacCwaKrfqPFLMuYCmbmRepnsfwzKINqxwfqjR0genwl2kZg
DrzpVHkNk9mWbgcLPlfFvLYhBxQrAITaK5WF1c96jhbT1/8UxNDkhLq+mFVOgp7/quhSabgjcDae
PA58OYnD9jvhDKqjqkk4/BQ6eQ1N3y/Go18WO0LXsKhcTncxMF4JGdM4yY+ceVCMif/3Z+PE9sG4
Td1Lo6UnYGW+xdv1yJPqLFqQJRBeX6vPdhnLJbHgU/WpJ+76WLtOcWmbwOBoGLVneHMqWqXAIke8
bFZoMQDI7Fs6eSKVdC+x2mnfLYvo6uPNFFOYF+VMxn5B7QWstzHcifHDiE2OJNEF//21/quCQRfn
zi3zR98fP6RcsAX3Yx3/iLytMGk3AbvHK1BBESejBCKgxDE8owNkdlGRUvL1ykV7qDMGG8iufX2R
NxbhnBWJoSoa3k61uMRGdinK6EwoTDbFo9Xl7AzFUz/+445dOCIP/EIj4EEzFZtlCBmWwfP8vc8n
LmJjJJLIJug7qQjHzt9LzqbytZzHwVPtX56fFwQI0FE0Q/Jqd4yY3/XyJXLGNEhWNwvImH3B4BHT
B/kqjH+VQ2+0lDNYm9TbDSAwEpXdTfnRNs17tJFhabVQ0VSgByMzz+oapD9mFib4Wi6i0eNO1mwy
4SzI/Botxyw48JxiXb0qkKKxMg+mfq0yRusAFwZ+5AMHW7WzaYyWVSZhEkwvutpJropzVlpnXHpO
wb5GkI94GEhi00lkYZUsznL1Z4kWR4B6TpAYMdb8ZhmANZRNlOYAE9qRnS5H3i3hOFeMKLZkHQzC
caXkc0a0G0ax5MXhpvtGDDuOv/GQHmgPl4r2OA5LyCvaWENEKwNwhdaAYjl1DkLeUEk+cxOyr2iM
V+G7FztSEz0WMpdvwnMCjMS80Wwg7dGveUidqxIoVoPRsrlSe3y2mrOAka3X/YlUOwUlu1II5kja
paQeluR5LwWWeFugPhcjC0YRCMQUXkmhzcee5KCR0chKjpKgMT0IrmEx3O3HYmQzCQaQKZM7ofUT
881Lld9lr4TFlpwYa3ZvUsUwM8eU7UmoGaWtLlmg/5Pn1Mcr5vNo8kuBtHwCRa6xPEtcvC4tPDWF
p84jrWwjxypp8eVt4PZocKBTWQ5T5TNckia6msVwL9vtMZBTFsBBKtEvccVMAGd/hrOfMAf1RzFt
QGikR3VQw2UAwVAJ7l0nXie33UklDyZVVijP0YEsxmEzqbbFeGEK3sL5nfYnSjQjp9u/+slfZMRA
Q3/XaAfnWTh8Te4e9kvwNdLuCu1Yu3ytjXVJ4Wxse9lLAqtLjjIlwNOXemNFpl3WQ1NdNPvUCOW1
4qbaMrhJVH3x0/grZ/y0ixXzp/3FHg0F13shySechTxjebJkS+YaUGw31gAI7ik0XfhkH6iNH6Ep
pRdLgEVt1LdoLu5yLd+bvHiw64eTtpB5jDADfgzURGr+Zsp+ev8uyKiKZenRacxS4jnq3aO6Rjhs
5bsuUzkgmn6ye6H8NP4udLAWBoBEPYRbqDC9LZ7KRfE23IY1zji4+qzWCQUX8aEz58PGs6cjQYUr
EePXRL9HB/Jqs/vSeznNiiMNjhSEb0V2NbT0BmfinraM8wpRl86PsXFEveT3pUoVjeYXouZL/FEn
5oS9AscSVUjr2TBS7FRGOO7KBmEWTNR84dlI+2F7crUtCt0l0HGZsQbUzMO2oEVrBrFajTQk7PlG
vq7tfKMMWzPuySA9UqcutzPukHOPLJHHMcOGee6yC+6Wr0azPms8XIP8UyEoVG7L4abk/EkvCKbp
uiZDbDnsU7cKhanYseFMmgIakzuMdjcjnQm2ypzE6mBEWKtI8VlInxNFOtw2LBgn75m0p+6peBk4
wpr4mcdCC0eSMRwTPPIiIKniayYt+ckuhZXBbuKZl+FSaO5NN/mKDlKaMTcybxpvdbEqfvINbVSf
T702nypQPnM4iuy6JHxgFBBr0stxMh/MvjqUpMkFvMQUNA7b5DZGQsYrWHkmNwXYZSft50M0tv8D
sEsP5PpAvCn2SoSHFwtz02MEpcTlGNcfNUe8hgIWixmNUNeK5pCT6JJZkcbzLgui03rQetqdojq0
HowwOtNGdixgWjOmUjJzMTArJzp3lES75daZ08fZErqnVnXv1kV46FTadkwbaTu765j9miFtJM2H
5FpEyPt6fZ9142kmHCrUZ8LyIG+bm4Tulikf0Y3qiHHHMXgzfiwIMxxG6S/WXoU3pTusg5vjxTd5
MOuftNXuekikL+q36NdEjrvpJCzReUUI/6wUInBSHfAtDGoIzKxqoC83pvEoYCIqWMYEItylqD00
VbMtFRhIzDN4fBh5+UiJ7gvTddrUSwQlkLT1PM4+opOdkWydaCyT7xZXmLJcY/IN5pxdQuPZLrhD
yLX1eeF+WNQjRX/l9ZTbrDwlkIZ6AdwPbQBllEwV8TsbdNI2nuoBI6B1VVn6Kz0njD31LrgCtArL
izXvCqs5yK4p/PC3S1bTm7ceDW9T4IKs2XkYaN7AC1xI9AnG88mCTG/OWwAACiUC5u3yk1LrxRbR
bWrg0AibFYTlhvgympgHmEfHhN1KsqsYrsayPiXLResWpI9yD0oFG2xEoC5DHPh/S0zuuxzW57L0
y5J6NdWJyp5TzOxomW9Fub+lg5/8cHQmv1wf4ZYDPT3WUJeQNH+/NAKZfKko7ouPZt63TKltTWZS
OBEPaSvjppnsh5DqnE+C4W7TKy4r1wF/WrJmnnHLIAFv2E32KcuQbhHsXITfqFAurcj+pFB5Uv3T
s3FfFE2wzkOQljsMCUjAQ5Y8MzqR66071qBYpRRIiNyGGP08Z/wyBAkeD6XaoPx56XR4DOM5XbTz
WToAi9ANf1lAQdfGO7JlSWPiovH9F3BfYE/FdghoageHk9L1Gat2IUwns9vLX1ayXuhm6v/nVieJ
wKA0NbHLIfNIlHtJ5RBuUdgGUm1x5Nz9ynBlNj+/CS4QQSXRX11g3u7spCQ1w9e2/lhEMRCz+iBK
+sFuqRf9oZgHp4JOr+LmQfWfERKxKXfMqvGK8LuAYHw5h4QFtzP06pE/CQ2BMSoXvUaL/tAy5dlV
MQZ/f7awcGqy3+rI7pXqj3DQZIa3bvFLcfRnnRMUaFWOJUNteaUqe+XCTXIvUxEpY6XebTsOb74J
+Eyres4oHCCpLbFW+0g27aUMJcJ8Nc2UuMFy6ygshfu4DgicoERlehb0vjuYHUAXPaZkY94LHElg
pgaqm0/KTW+3qyFQsNzRLG/WHps6FeqvRToM30emyCeruqbK3QDUrm7+QNKLk4WEm87O6PNsqcRV
9XcgQM7M5hUqsdPqmwfk+lXluGAgWSUc1tulHRkAWQYw1RHFsLPqTyYdzPIithRWJTtjZgcD3a+w
87613xQr7a1UE0rnb9x+Kwa1HgHbTQeTpVOKz+qL0PORDhoMIyfNeysHbssjMGiHb58mzni5NsYt
2yiKQ6v3B2UkC7+Kh5iTmbCJBwnzibi05HmuHc4Ni+hwpuBqUrpQZgCRHsOMaIV8ulCHKTqxwBhZ
2u0+AX6V2KkYphjSI0IVkfybk7aZfBvMmwZRkYnfDZ8T3/E3CrGsnj0wFtFu3Mswy3LCxGoo6f81
Nap7jJ0l6zjxuyUxdwrNZa+Tc8/kKg8svklL26Nm9SHLv+j31pru2xy3qrg10uLw03J223SXsiHI
C2zNHbfQnqZfh21fsKZiULL2NJSew28aRAkm/4agn2KnxnhiR3bsQmGHaCUY2Ge4rRnZQzsP/vAK
6noNTioH7YFuutsVuKz5C9u72xNgzyk1WlpsHU95ZEl8nc0U1tZyGEYsafxWFFDspeNct0dcPAtD
d+mbwovrvo+rAwvfQGfNiXVpGWhFUcHyZFDEe9c1VWgLOY6zxNMG7mVl7bYfQGu8nlO70GVn9SbH
lmcKOQf+0Vdz3Erjo+j6d3pDsX7jIVEJLaQAqbf0mgkfzNcHOW9vBmVj6hjdELlzEsqVDcqnpDqx
W02WQmD8N6QAI7mYZ4I2RpO9q2AvUBq9dCzPyWFdDZ5/ZDP07pxiqklKrqm9RG+uJJKBR18c/tHR
jnlI5n48OGudXc2LDCVPqllowciL14eSkZXG+ZwYa5jHY8joFuJbT0b7Df6Y0sQTo44GuPz/vu+T
Qy0EqBirWew143TvJjklz4tBUfGC7ZxgCI2XOCual7OCclI4TVjgks/1KhMlZWNJSwAZkv2kKKfu
83UEYi1CxgcIAEqDCeS26mBcnHqKsGtTfk9k9pQlX9VUuG9HWj5LfI6ldsWuk7LAiRW/kHgyqRUQ
Ob65uJR24hj5ayL7vGjTFQVMQYqwx/szAnrLf7cYsTnOGFlYw1krmvzGSgC4cDOMtBCoryaGXQT9
X9/olpRpOgM633BWmP03Q6pmbTFePhociwbOQ8a7uAWubHyv5X+WkNqYlcQStYeHG4TZXdo4GgHF
yei9XrmkzYnr3Kgy8g46Jxd1V+DafKOcSpLHCG1nA1jED9l45Ut9yKJ9p8wePR6kDfZc8gXeIaAn
s3hYLomo7MQ74wD69gF3n5OAq5Cub6s8qiqSo+owvSigQ/iNBvJE6DyD6ilNREcYoCdggVCQ6smu
I3GXgaxrYrC5swPfvsPDr/xskN0jfKjKBL523L8pnbaZiq5YzsxCVehyQu2ObJq2qrVOnHxtaGCv
TwRWhh1HVCK8PpX5vy+WvMzhHIfS5KLOxpney3NqJedm7mkTA7K3RcdVL/lKdrpwWYzx3IgakLYE
ixC9dJJwXBrKsrbyanZIdgCPIeLTxjDTww3psgDQ+voURh2bf5UHBnS8pRfg/w1uVr862LTPqvan
wTbog5l39IscAmuqDrwmfOzkZJcVLnsdCBYdftlTThnccS+zlLdHAUbxiAWD0F15NtA69cUMXSwe
mNHdZVFdXjzePjarEKtpcebVs3tj/YR6CS0D2MWC+1PE37cbKy7nzfjIWu0jTieOIdGuWiHRSKqT
abDGheFhGdldZGNZM7ipM8d7Pqyaw4ZxhBVsjuzxOthJCnRj5pOWklr6YK4TUrZGhQCs2zArpEOi
acHUTkAXdmOMSKdjYhi7V8QYgwcbGRAbxHOLHncnpUpcmxpAljQKk/WL7OOLkQMEBKnJyRWkTi4y
WSTrp5hBMfzSqCK24iBVS6Yv/HnL5MttFYzc8ZS1tvtHsxEK4DnVNUKYKtC+B+EofraY+BeUIxyG
JpjopnzU63hWKlo8TIC/wOGy9ljMGl5GqtUhWM8kF/Tov2TiNMMWUxovWgOdXozONVS7EmAIwWMy
mIKv4uHQNGpFNcI2HHB3NUXaAOLeE1V4N4T6oxemjzE/ypzb+lbDZ+YKM5K0xCymmKFicdOTaIdv
IaGNcPtSKRCqh1m881lQFFjvZEorwe4vzZFLvY1AtPGmjujo6W4kWt0r9xx1LiLc23ToLxrVtnhW
e3QKkYdywz1vkgyngf0gWkBSMDNJv2RhQ42JTdLMraE58brXd1L8EVG8gVjrv3QVE78kMtQZXoJw
KMRXdx6sB1h8lkfa2V5KEPSqvnuzJMAluaWDlhgE/C9SsDU8UVnaSlgs5rNQEffZyU4uSaGRtSd0
RiU9LnN5yvI2HDivRcXF+A9QAY0WTnnD0E5uO+Jw8JoYW/d1EtznunWf4xQK5OZrHG6mFTO9Tmk7
aqTAHk1J7g11tINmeAnsZl3FeY7Vf8vu3SzcWOufMxE4Frik1Z7X9mIeTko+HdshO9a6O0vtJcs6
soUtLc4IeHzkoikcFpGPqwP3kuJuc4EYtYixKchO4akBdSNS/HL6eoSA/cEsfLqm/AqP56afk9UI
eqwEsxNr1h2bal6nv/QMfbs7N6QX61g+DVlJuPu0rPOh+cySPGA2owzM73FAYl0PZYXCN5PZ1Nhe
DAx/HG8QSvYL8TDS7j5ZiUDyevd3LniZ7I9QVFJiIBuetqL01J4u5m4geWDBDBoPGcbjZacsfHXa
Jw9Fa1eFRaUG6x9s7x57FjrHFeumcygb7a05ZUd9aBCJ6CviBqxSTUQY1hzftVUCeFq6PV4c+U+5
dO5MJaQSO13zHF5RYs7oOSpWiJNT4KxW9Q6RkNNahYi1e4nsCO4N8iAOMIyivUmo7bEebhbrfjfT
rYPIEkqNnGnW/BOAH0ck4YoAlR0AmcU/SiOjv/j6Db3LJVSAOUIMmxG7njo4At5rxp9Ap1WLIxzP
AWPf/1sNsqzwK3jZ60VEzV37wR6I0cmdA4edKOUMfW75tvhGLAma0UolVubOGzdBfoqefc7t7zbG
78U5edyJhbVrFRXpBjFouelDcje5uskw9CLnsCo7ZgvGW2iOvVPizkjqX+0MhmG1yw+1+YCbtB/A
SgtS+JXzL4NTPsZUQCY4ljD28tjYL2Q353BlfBI4Z2TKXy0mutzDFRtbAhSTTxbJZ8nri9sluRbj
wr/XODGj/cMwLopQuTC2Jf3dkHcRNv46mjzFOphtSpLKctrxXaJ/upI5ajMKbZSwbtLfjRtIP2kO
IjR2cW5g+x5ZfD5kmQjQQyfJcttU2KnErHLOv4RaH7xrCW96SaUxM6rgyqVnYP+OuP1EXDURGckt
vs+Y4VeVPFEVJtbPrNFshUNVox87ua8T7R8avbfm5BicrOtqoPQyMC40GPoN3I8i+dnYTHf4z5O5
cZaU5Suq58ben7euiSOeJwTvyJIVscHnvQ3Cpc+GK1xuUuCDYJzyl2xHjlK8YYw1qaU0Xtu1c6+F
E7ptnh/6/p5SyjbjY+IuD7UET3xX/UJ2rWnnE1pPeb1A4jjOYtkWftBX6yrHWF36FVGcUGhBN1rY
5sj8/uMiZjbbGxeep+rLpZDi/WaD1PJx8NPzMmGyOmr6eFRXMlmFU78iihJHaZwPUQsmqaadjrhA
RxMw9NK5dqJ12Rm2ahAq0Ux71w/IkfV1WeCbSr/WFHzSyv3xLiE2j0KzL/vaN1pS/9AdgVqhYhOG
aLwVN22abxxn0Y/IQMBfEGBuoOOpVzWBqwecKVuw08Z78VtARJpB8KT/on4+4uooWVdq0l8j6w7U
XYXqdmIRYkGO01jw0m7Om5KtWHZTwCIp4ZDOg20I9wuJS+VXnrBmD8qOcObqRPhvqVdcuKBXvCjG
sm9JLvCFHkotkNrbmjThrItYLKnJ48AzHLJeBhyQUWhK4Ds7tgACek5b6BiF9mQl0/2aA8np6UAG
bunWf0aDw2tCi11HUKIo9xr8vmTlikQZM/lmyNDGR6hH1K1QwnVg9hPKe3WzauFpdLD4ap3M4fq5
hoQB4K52p+wG85WHs80zBto/XLZvUSvDsWl3hWGC4eUkYHjN39Vf+Wcym7zbHI74A99VlN8haBV/
9U7YWcpjEnh/FFajYEQK7KfAkeBPDO4IeoE6Bx0/JkkUb4CCSRLsV/uptN9ogWUCUgqqlsq8JUoD
rgGAGEaQgpEcoM2o9ySWMZz2oGqs8+rNHfy4EnYnqR4S/y4DANMzG0IAAFSbmi86HE2aVDHsFcwD
mNX2KVmvlapcbsEwuCg1RHre+KbcZGW+ZjVgIbB0X2hQK7ou96aDdBkScqjrisr3J4k+s574S8bV
8q7gOGu4d8nEK0V2Xsb4I+YmVOPWbmoGLhJASI73QvpVUAEHwyqCNWRpXxM+HwISnGepY5BdoywD
86IA4pdY1FVQBR7CNHxUwrVV4MIun0SqhPW66OHyb1S4yfHWpZaHTzwdQD9wLjwusrjP8e1x+D1a
BZBzM5jkZ6z+7mEYZdGnrKAM0X1ljEE0eOxRz0o+XviNpp+itW59++yAELXcg5NKQk6MVCbXpLOz
7dQuvKjTsmHRigDf8VDqm6d+IcqwxcqT2jQHMrb3KkfHXtVGx3xpTykTKP+pUlM5sLjw1d2ECV7O
ZZ7a007RvlYsYcUrWt/LHB/tKXvUGN7y5pZgPoCqGg6wARbCDol0wMFtJ0N50TTx2u9HvMTVpePg
HRv+oIU9EjtZzpGf3SaqLSEdWycTtIZOE+AsECmQaNerYCvRCkEwiRH0kLXmIR2rMKPNoEe1+zfx
1EvG08gXmawesnolfFqIsFNnHmSqaOkICi3+mEUSzjC1twqT//owN/hp+1LQDw3watwkCV9y1juR
9Dcr/qp1xvZ9mJnuWJhaZKfWzNdf4V2sxZJEmwbBQGPdDany5CnxXpKv3ChdBNC27da6ODCIzCPZ
Z6V1kntkyECOJb/tF19ZWx/esrWmjiH6Gd3oIlyGhmBeR//mfhh/hLb1k1byC2agnuNkzIWkWWMA
Be9/GfmUIHtBLFz92tR+NxkQ6Y3Y19jWqku+m6t41/GxNnc+skfE2IKS0yTRqajnM0lUqL9GESqH
+Zf1IyTPUXoIwsQ4B84fqEhLKEeuEF/YRIqDY7HWWQJFhAbUkBjwDfZeXIqfy/gDdiL5KLmnNuns
iR01vZDteUAu1XzOeIcH8h5HOS4Ywg7omnBuqA+eWTJa3sxq+BUfGHNWHhsxgkx6ym5Oe5GKlKnC
WQpNflKElaj4izI2af3OwOTDpKkLx4I0/cpUMLBb7Fhglzxl6b1xFU8HojU9Ul19h8Y4EQkVT6tI
r2cSvyvr8F51ODaF0xI9EoRT9NTxmLbZPkmbs0ph7MKNUovcKDdchXM+XmONemWFvNybotNLVBn8
j4r4GiWmMwKtmoFWyVRjbc8Kt01LIDBh6zdj8u8+R3HmnsF+RSMZcmnz2UawIv9NUHbQPzRLuHJS
2pFNNQSM/toXTk+7YBPOY6dXdowmdqOF5fzIeG6NMDXepCbN1FVnbSdJNEWXfyi0JiKVuW9VP5iV
YNJd3lA6hXYybIk35CflXluLxy67B3VEy0S1yzJMspqMJ59IB4tDiPoMm/M1xT/HrUqxteYxtFwi
2J4BN2n0h0Q1Kc+boND8ZqOOMN/SdVY8iN0NA8vp7JjfV46GcmHLxh4Bs9lFawBrp4j/D3Nnshy5
lWbpV0nTWlDhYrgAyipz4RMcPjtnxQbGYDAwzzOevj8olWUVUre6c9dpollGkEGF6I47nP+c7yiw
3Ann8aAY1AmZMJ00GNTlQ+BHj06hPepvqSJvNcruh2inE3eFU/cC+VrH3J/x24FgnrQOvrYFVR4D
no6h3E/j94wghfbaMJ0djHc7InsgKu7T5sNAfGXwN2PsgFJEaLKNfaipexgQpTPCTCsRQpRdG75q
8hlpKWkORI9IuFY9SvAS++axHOXGDVy9TTaWccApUAUfIY7UyseFVXW8Bfkx9fEbg8BBmvgI3oMe
lBKfnQaBh4TD51qhlQIzDG9arI+3iCIKBj9hJlyjfktLUjdIhbxHgI7wF95pxDx0eIs0DITFvhXD
OYmLW3uEcQc10reAD2HgJYglveBT66xDsyR7WgNPCFgsKl3Cp0m4EcQ3xpv7jspksprYq3eIBzht
sb/yukaQH4fV3l7HobZp0eWlE3tQsNpfs25HMTjXjQo3iEmKYT7XZXUiYen+bGpGMaQtq6rqfNNI
BKdES4PiaVqAkDf68c5JRvsH8gcCkA8jTalQzKzDPOFI47z+YsNbz1ZU55h6fa+BC8D8CsxDzus4
IwYcebvRMBBGpyii/8Ryfw7MWifBHgFYdF6CGFcyP09p3mgheTEa8cxUjoA+rXdqCsvdYY7J0SwB
5zg6BO7sp8QOr5EyXSTX/1ruyu57UJyU5E0BepuqhJzn09Rw2A3WY9LtrRboUgEVZPrsmo9aWlej
Wos3qxj3VUX9OMeNhlkuFUH92h448uosQLTtjPc+7bmnO9HwMrxALNGYJzUh/MqJ+3+1Nb4UeAeD
aRuwNOX4E3xi6pKYOnfMMwGOS5w7l3SowP+BDh3jy8xoaqdY2bPZRs/0omG7UfdEbAhsUeXnNxwH
P/QU3c024fqBHTmzwJ3sSlxCs6eXm8uekzw4sFTTXCESEL6Uo3yZjmMJPTHKvcpxXmtNe6VltVCq
p+7oXwyIq0584M/tDbY0eHWrAYHOxGWdM0hLhkcD856xiU6Vhv+iVA9Gqx9J2I01ECreaNOtw32d
UXWvsPYpBN4UHu+fI6OeWrNUOtzkdHtweKRjF1dAVfBmRRpJOnYqsmEoAiyI2u1nJMI5GkJD5dRP
tI7WLxJjJGLg/AEcULODz+U2aR8kslUHJ8Ix1TPeJIWZlj//mtOnbo4XLPGborlw3eo8YOoSB2H+
PA3NCpP5U7BBVvQ6fSUuXO/C3eIbAlQq2RHoSZck5yc8aRbDrjHdgHnwVZgoG7QaxoL7xjnwjwZJ
rmXkGEKO5BKqkFb+uUiyiUrXUd3ZebeK0EEHBzGH60o9EkVHEJTWJkgnXIP81HOg3V9K5mVU8Mjl
IUSXDkluNROFJk12VKK7iOSa7mIoeNk2rh57Uvqpfs1tzgy0jXIHiiwTI8gpgjUooVWtTANqd0eN
eUq3fOolEX9l2qkalhINwBSJBQhJvNXleGloClS4Wwvqp4A9Tqx7cnM0mpumXR3Jhr0rh/4Eu4a8
7Zde/bTjs4i+frNgXk7h09A0q0ajrfnX+VsDepQ2I8f5huC0gl85E83XtQvcnv5bskii4OD2FjAL
M6m9cOB8QyJU1TiSuZqOA8ffxG3yBKbYi+BJKrY4Ksmjqn2vAzBzGWuOWtHODMoJG1wUo29CRdw2
ooAxR3rWU/mOSXeOOs4ip8TUtrV+1ZBdFxiB9jjG0W1Q8dV8jcm+xqsQH3K+a6tyjbO0BVKPeWlF
5TXqrKsNX7C/LEtSSwWDCbkW+DFkK4nBLoP8qrIfaHigWf7CJ63/yNT3AFhuM8zgyFlOdfv7DPRc
tkghTEvi8a3TWAQWF7F/iLX+rCm8DZHw8G7yjsg0WF3BjvP0PK1/NqigDoVTzjvLKNaEnjKO0NVX
uOYoygqLXD1+wdHO2Jypw6UmBQtljEZnp2ziBosbhwLdOTd6xn9iux7Eo6bgM+2PP/3tP/7xXx/j
fwafxa1Ip6DI/5Z32a2IYDj//SfT1H76Gz/R5fe9b3//STqOLVVp4lPVpWNIHi4+//H+EOUBXy5+
HoY+mrKyIH+CQkHAQsd6HDIFzjgPgsaJM4/LFZOE7pBN0VHNj4OlnauqWIOm386muNSFc8nh3CN0
ztonNduyQ4LGZsAZEfripeCUY9VegQ9AswUIYXFtqm/9YOwk1w6HZOuiZDiP3boEA0iaW4SmF73U
xvg4JjXFLLsgfbTIr6pEVGciqg4R1YCOU4ucoQkwTFUD5lSBByUSkbx4YZtbq9ja2bRPTt8dB7q9
W+7W0JRmhcE36JGZdPh0XzpCoEsAyoBsHvKpzvA3FrdQ3XovMV07Szl2eSpZLxYQp4QUgaffhCMR
5cPOuCMykIneJzW2wfvbgoJWOdEvlQF+Q0Ziyf0fzA8mVwFctcg/c/a+cHUGVCU9qdyKBUeFFOn7
RGS7l2So3QHvt5mMBwVXLDaGgn9jynGfV+VqtctowDnTw3YpJhOAH4eT5pygNznDYwa0L3WAwI5X
J55wWmYbFQJExMtVctyk5jHyX0uOeAnwxGm16YMN2xoNfp4/ZIdk4JXFzFdzvWxYVPuwPFVk5WdA
df66UfRdl7F/KTTU87DGzEh0ZiSQQekZXJSbjNw+z6JwuN+eeXTI3zv8hDVUQp6dbHVXKTHRYL7a
abRXnduEJDcxHYi1drsxMQRJ6C7cA2rqs22qU3ryCvJYnrqt8sjo/6CWL+1Yn2yOlXQ1Pua19viW
AKrTb9FDGKpXu6LI2LSuZJ86VbpM8jB72BTepefGyk5fqrk5Kmp9aJXKi2KuUNtoKZjSjBOdEVqv
3me1eNR845roxD7Es5aPL0NdHIElruNNyzk/KFj9cyot6bGkInJv18m+ARMDHIS5CUVAZ5RQoqeD
xpuDQ18IFefG/kPRVAIyvHfhHs8kbf2APqTmy9APXC9Ar4BUL3x4gYPwHGRKTpf6g1oFD42p3EQn
r8R9HTRQ6MjrzkgPfsQLljX7D46ywgRYMx5sEKU4ygfSXbtbAUM0oCUNIX4iFnMX6q/jzJJEehYG
HaHt5AyAcxqU7ardg8cKMrw9kXqmHmzBc6az21gL/rzcWc/6Q2TFSAlf5hEH15GKoEo7fYSv2fiW
rAV+8gSIiVGCbeIOWaE2YEXfVcZDkJFI9tXdq1yl+I0jj9Y9Rzll3dpMMy+vI1Y/Mm0b0LrvJYfH
xRL/HFKiaJ6j9Udax25eSDcnghWO+5n1Z2L9mVh/mg3MMAwrMdYkkqH/8tHQHbDpZEMHh3lnmHi3
AH4sRZ3UNOC0a2bzKaQxCHoZqP98N52CNRm3LYO87UwLXSBfHCt167E4+wrH1cWs3mprW5kfBIQR
Viadq29Lnm1RdPTkAIL1ddpxBcaoor0JeUy1aRcZn3Gc7lXMTWKa12TIse1WIjxiq8bBqOwXxk76
KYx0w5FDnZpdcGKKSl6kdLhUEKkkUagwK4EXsQsInGHF0UFlOOdTiHZL1EjBwT0eBCvrcB/K88Tg
o95yBMWOywUTG2KIZORb9GvuTKPhTKVD7VqNazsyX7pMvhpMPvA3NMYCrQIoH2rHgg4vX63WI/6r
mJ1lxugw0PHXMGpH2CT7LF0wV9je9gbK+6A1u0XEoUe9QexuSVyclC9pFLpcrF3yt26MAlCau3nd
m6rX6tILWehiwyHUSO0qsPGwWeUrkVIFWyPfyvLQW+VBl9mhZfUoZ7kR0DCCSyNxvNNzHTMFL7Ce
ly1NxHIEHG8DYPD34qxH+CVabWMzghZNtQUw3mg3q58Oc8HdZ4yeiq565jyj1kerEsfQto4h8Sgj
Tk5LEtawoo1Pi7xhINFLcFv0A3km1hsm0jTu9nvELzAeOBNXMR5YYUdYveydnhAqqtwNIQcu1jRO
u7a6NUrhdQSwoFdXItr8+/uzJSyUM90UUuiOqf+4P7cVT6FsIoyCVeCpXXzApR+UkpEYaGi5L4MH
lloyJgDXIEqt1SaDHDH9xiKpvhe8d0e0T2iQm7l6g5pkGHIvUEurkFgvN0fbAQOQrwalvwwMS3Q0
F4ePJPvU0FfnXGd8+6KhLZaRCdH8YEI4Sh67eXp6C94ze76A/AiWkDwBPkVLrqkXXcimHdSa/h7t
npfFoaADrnnBKI+lTsNSpyOUjYufLhj2TD/3LQxGXEoMtItgcAvFdnsKXYyH9HQcGOGExl4hgt1y
d42ep8S8a+H0wO432IBvO9zAQOjMhadYr/DIPPDW2qR4DQbq+Jbhq3INyPmQnbQjgZHgu1WuwrNl
DZyK84vfrBxYsTadIMHX0G2i4OhzuFZZ8bg3L1Uu8Wwd6dRpDcpGROkxY9gLTwrhlojtNcYHVeOQ
RnLEqO5hZy8sIoZ4IZN4FZshIi3tJirjwrSMXGsVvAeot0YrEdOo2iHu+wWOy8pwz47xYTAnxYac
canw2R6QtjJtNwxMf3i22pY2HcnrFrT36FLhUSKs8VIyvo/ybduPrlBvPfWumPC33cJsrEjKGC+R
UA6Y0+bIfyqVZgeYKg+PmFYO9sFSITHOlHz2xckO5iMVWIfuck4G/yya/tTedkqMTDNtOn3Y1FAJ
zAlKFce+mYG7g/jI4NDpUR90CiRoQGU6WDHXiFtX7EXR3bTIvhG7ugfmJc26E4zvO/2ZN8sgJi2v
ublnin7SBQW1WfQY498iK2SGzlOsbHD8nnuOPYZ9Ndvs9sTF6RbdZSg9faAEhQ9bMSEEMUCPRy9Y
nt3BXyURRYSvhZ1ipP/grnttrOlSdtRU7Wk2I1cyXNT8OQhoZkP3Vaj7Ca9+yWH85ZXCW8zBm56V
eLYwOuGPQN/iOKHpWITxnFLAmzL3EvhQCAqCQFsCbLQH4Kw1SAsTMECNDC/h+wCrEXblwcmxAwba
0cyRQ96D0ucMTPzHfpP99MYA6DW339q2u47pXtIUicgJ+ydXT1NbnCqcQ2nXEypkUkU2p+4TvOiK
F/YG+Xq8gk3hSVPZB8+lbR4Uyov14WOm5SGwyakRrnCIL4FFmzFcF6Chyy3UfZV+YfsCWGQ/Hrjd
DViuVWTxhl7OLjyp5XSamQ0IdVxjHN2YVn+uX1g4bNhi7wLhSZVguaBipzkfKBiackgyBDc8g46l
uI3XlcG5t4dTT2ErrSlrvSqP5YN4twVDMbmzmvLo1D6Sf79x6FGyQGGXnYFO3JN97teCgY+/HufG
I2UUsesM66rKdvrFYu4IBB74yc3chqWBGwETJBd7B266yw8HhKPAynmYubRP7Zmj1zE6AQWNvCrB
gIfAzfmowe6qwiJS+k2UX4WrhZgH9pXlrfSzSD97hL9cved14VYfvRwI7q05PrmVUNZRTWHho/L8
Ot5xGDB2Z6Ff7ntk5PB9G6HpIpPbDVU6WIXS9eJvkJo8JG0OimU8ShVIe+EzmPGPjq8cwY/odzXE
Qy6qdc7GN8SAwPWWyqTanQb8nJYPv+PGTSdIg7PNByziU/ZUGePZwrApGXUITNJJdTKrW+lMbmwq
B7J7h0y2sCma9knVFKZ2jtu08R5qIOMz3RuH6QA3/tiPazp91v4gV7igJvueTPpD73SPHDQfOZx5
oeze+pjpNGLQHKZvfSefqPApBO2c9l2a4R0mxq0u5MWuGeqvtACp6GtAuaLeOVvCfCoXBpLqO3J5
xzGyVuatDI2NpIqzW47INLuVHJEz5sECYpWmXkaqCtoJlJK6HjmRt4pb8xbOGC3mQLtKKHfxalIb
otnhYxPPD+FCRDj6QMOUZiJK6JyQt0BpEsBvT3rXHbnPJdyqeudByWC7rpUjLIa/3pmFLf50c4bD
aJnCVvmfIVXnx51ZCWe7n1OqvYJuOm7OQpU4kC8KhVmQw8jlo6WfZ/9LShaGlXwrz0jI/m7EgjDS
GJ4xlg12ATONicukylCgWiz+CK96spuZPVqs+vDUzVE9MO5ZDWr60Izhw4yDyEGnFuGp6Mzj7kvU
mAdBwW8/Rc9V/S0gqmyVJX44BpAJ4uGCiTEWJyqHzGkzcoIeHhTiynNpbrI82dYUJXc+tmkWdXQ0
OuYwrjUd9m/ijOCMbNxPCgkTPyxcjLXubGI4mIjzUgqcPc5SeaiR5DsCnxn3ni56MJ32PvrtbYha
luD8gnZcQmarU0CZancu93gB7PGQ85yWW46DFGpE9IRW3g27voLYCottvdLEqSN+Cfm5MKebnyl3
+/EUFt9wZnYVUsNBdykD9/Cq2YAYNbC+IfPkaZUEbh7mu7izSFESXcKy4QATKLpsL/moehA8IP3V
NNxXXmd9/Nq+axDuHd8kLVDhL4XZsQlmnC9Duau1aIcvjejBvFV9hq3lDRjvJS6XGkDMblp2Sczo
Vqjy3kf9o2/MR5j/eCZcm6xNoJuPJVkbRxuf8qJ9aoL6SVTkzYFWORTVNdSmm7cWfNWAlj3R5RJz
xZ4lhhLfwLzcQYIga/We0FpNKBPfbatd/vpdrAvzz+9i25S6LXDGCVX747s4raZpGBKwDCOalEZY
pxxJzG3VLyibK1ooff+UtujGWX7MtPI0JM1ZEd8ROt2SPTDVLZeboyMknc0Tftvw8oYRX1+f5X3O
OPvZ/SEW+sEx5cFptgYlwrldXdrkBKdmNUK0lR8hLdHsRF6smhs0nKJ8rtLqCWc3wNMvYU2hJENv
ul+iJN5PMVkXPhQdXgFFszm+DgWVYohARA+EvF6FZI2oowc6EVsKwAKsChXIwwh+Gw5TIqwRYNUW
1ZYQ0MJlJM0GQgce1zZhm5j5S2VQbT4Ciy5XoCRsmzZn7bSxrpVZ3OVyhnnSrOJFFjdwDY/w5nBN
caenwURoz1E2PUcPVClg+sbzmkdcSKJD+mQcsOMda9QepUkYkVRbjZVfRpws2xQba7uHzxwquXfF
PTaxB2C0zmaO1SWBX5wflr7BKLXNyZqWBf7vVa+wi5EyJTB1ULK7CsFNmng6KAWuLo0qLxqVx23R
X+uQtSjrr0qBqCgCggjhNcCI1ftUpZfwnMJjQwUeT/ihX2m/WgAgah2fhu5FvBFVaq56VtKWZp3f
c1FIlJuxpZCaaweGbuC7BN+Fy+2fiZm9Vb5UMP6Gt2qjAPExYT4meCoSyr2YAKXWPc21B/uaeHH+
3UBJLfEwpAONgjg8NNJKtEp4bdB7aj94gwYcH6tSmLzBAH41GOWn1Sfy8U6N6CGJ5SHaxtd5RUET
laLrjPru0d8rA7wypoOmsJgM6uhNI63izT7DWkbZdE3vFBJdGJbbeaAsE3dwGMNXH0uCOq27MKJF
7+xJEkfm7EqiNhwrPjgf+IhLnAZPrF6h5qGELEhDfA2ach4ayhqDJ3jWpB5MUg8RqYeGDbw6KTgZ
CgwKWs/zg1dA5O1GfFc7F1vafk6IfrIYJaPvDmBHVFJxprFg4nJX4RSgsKW1XJ106qypaJAGUTPg
Qr0ebVPaxqodZuOt4czbEJyeLi/mhPMXFoZNMKPp6LBrdboquVkVRALtyyP48lQe+jDYxkq9Ug3K
oUdEdzIy7Ch5MiHzVbeqyG6OVK9a9arSB5iq6al6tcfyPOKPpmGEDj7ac3PjoA0nK9f3JdytWjz+
9bokpP3ndclBhNGkpUpdpx/hx93V8aspzswZ0xoNiwxoWsrG1btgViXP/OvtdRdhBKEGnM2UGeV1
7MlP2nhuuRG9UOn1hh8Juk+PakE4eV3Otya1d8kLHSPXgAgWZKJ7QwQr9xxwtxYTB4d20zyjRvPZ
dgp01vBscyAvjOwU2/px3qSd7cmy8bIQdTzllYdn4eijq002fBMqocLG3e1EZdDPWrj4ShWOva0o
9ukGueYg++JYVvKYQMsLmvkUzPURpqXkAq0Nw6YvsnOxTuvgaOv+IYGb12XA5YMG11l44M0EVRG7
aXuD2u2X8APsi3bzqdpothMirH2iEdUzchxYLZXh3wTitMbJw1Gf9Fa/cNwc4Bq5i98zvIUvDs+l
g8BU8Fz2SHKp9jQfGJqli5x1HGgdmkeEhOXZv3dBfh+i1aWvM4+C7LbFfIzhQMPY92F1w2WKg0sb
DWe1M9HbgRJA1s9h91Uoruba6PNzCFKaX++EfwIZo6guHC1W13gzSfwQBde6pj8ocXRcNlA1T05M
gHrjKWHMPJPKnJNkldj68xjLZzWfn1Xq/FSnYi+tHs3bFK/rpDgqWXRqRHkMKlrnuCTQ+1QEze7/
9rZc5JYfxyW2Y9qGDr9UVZFl/vC2VCgzEb4u8NeHKpj5lZzOsjW35PC95DtKZIwxdUAInXnftRjK
kC4MiBVN1p7G2sMUrDjBdYwG+DXnoZ5pKfHPJhNiJ8sv+hxf8mHwHPXm2O22T2FV9c15U1xCp30k
o045qEJBMnAcNowYvhEog506btQKOQCXUaKyY6wtVQCnri722NzmAT+ff1ld9YzzlFafM5FcOl+7
AERKiPlVJmOSl1ZC8ExufZXdgjq5gTu5iri/yti/0PubyHuGw3k2Sq8L22vcoD/wUkl7TzJ+j+3F
smDxpwH3Nc8CCz7ThQJ0hEnohDNPT4g2ryIjOdU0yShjAecuhuVElBTPYUTCDwsXA+Ba28Y43HjU
XEyfbgDSRkz7/F0W18Au3YGPmoxG/WHUyZEXgb9TTF6svTnFdDVVe2NkPrfl4az59QnQDD+K0eHe
p/XbBoN3Y+PvGPd27OxGrXLNTnfZTsucNXjah4WzFzp9qHXn9fgo/QYu8mx4UGbXgp0FiN4QPwvF
f1rK6sMgeCJ/QgXPOny2brjD8BusRNDcVK40Bgx9vJpG6V8noV40/Apfs0p4vhR7mlFIjK7/+j2p
WX9+TzoCcdAgIs5BC0Tpj0tlXg9alOdzt2kSGiMPS8dlDR2D9l164xH1DLoV8cSpLsZJnaN2T26R
sYsS5Ldj+5b64yXKvuexf5zWb/Y5Ypns32I1ufb0RKWQTHRS0Kvo3UEAeOu2TokD0222MS+jfz72
g340r86jCaaE/VOLPJyZtA2+z0jZhvM6EHuNjNGbP/o3jAjnDqsthklmZQekWoAmpA6ca/HSb3I1
3ilIf/TWXkZLXNIZye8tVJKTxUeABSkjneKsAA1U68gx6UNe9adEd64C/mLV6lgxvpd8k4aJ4zTb
x/qEMXKG2KpqeKQ0VxBazi6YNPj+9Z3+aa8V8aXQ5LlSiTiYMKYS69Qm6alOu6NJnz2FDdXVmhu3
Gu0ds8AdLIftEJX09lD71ZfLKl9Ior4KfbwYTbjOHQJhHGjvy6mI5UqduepUscR2bpdOBC6IvScc
vEhLKZRHfymMFORzcLJ1C1zGcMzNdr9wphzzMLcVkED6oM9QYQkQO67FhFALzN10a1CvxgBOktO7
xVvR6ddUMe7N5qZbOD9W9BGGANbTESSADhCCTLoBeWy5MwVDfeoS+uMNBh6oExXmvSFhQBE+JA7O
92w7ENZqLUxeWMzb9yWPjx9QDQCC6/TIb5ggXnw5X+cJQ/gyCg/mG3NYt8H0PtkKuVNEUtqb5sCD
/uPFbBqFxwODQpuoNx6KXW7oXnVa/p+Cw1oyldCB45NXcoPwnX2uC7AUANYoAGvMeEg7wBo1WGnF
UbnhAV+61SjH9NVqqnjV2+BVD4IXOxdPITpNhHNmK4j9DHNyxKlwmJXAGyWCmV0dRA0xOJcb/6vI
p6OuNadQS852CLMt4tRswKzlIERzL/SJ2O3hTDEIH5YXig+INC6zchcBi9RrxeEKbFAH1YDIxfxs
IWERysZqHjyghV87XGRh7f31o04A5U/bj2NqpqU6UlNNof62FPyPab0foeg7OdKTkZJogrSGqTli
ZqWLVYx5tSi4/OsJp2iYHtW5aL4q9KI4oKhz6n3G2t4P36fvYL6eyYa+WiJ61QckcjTj5EH5GJv8
Bqn0UFeKVzYmJWHxbXS+jidqs+bkJf5WFgQdV/YhJNqhprzGCri6pR9zU5XpXWumq67T2x7kp0zM
J+4nFUat4Da3gNruma1sWVcdi6RCw3iuZ9gIQb8YbX4PvE5PbIkbXrCdsuamcxCN8uLmC+PKJBry
PVlooV0Miv2CkteMoNDCS6QBs3BOAtsQdvSeCAXwoZw9qCVnZk6YDgooAswiOfwoPkEmUQPp/TTI
VYzL1H5F3kvVOeK3ty2RHTt6NBz/cYqbpxqiQE/HVPJEn9i1UIur/p2/ZB48z3r6xFLwOMj4IVgb
jn4AlYsBBgEHN7mjuSldRehGW5X0qNTjrb9c3kq5oeKvAGEHejQsrFXTgR0O/If4UFyLIfRUv+HC
Izw9CmCErmO73CeARDRQ+ZC5GUErjJ/7wV/zxassqfe1Ue7jZ0aG7NQKO7WY6wuX/HMsjinp41Kz
10B3J9wxY+UQU1lZVYp2Xu7/+j2p2X92kIAANlTbNBYzif7HI1GuQ3mb9LHeVJo4BgxS5Re0wJoy
ZB/YHp50l47ZZ41NKICl1SjtVaXIogPfBypd0ep9T/y/rWz4PbHnEGDJIMFEEMBxrG1TIhdRETIG
WhesEIJJR2ZO0O8Ht+4aN4cRBHIDuYV4nk3anDq6fD40jBRDoON57xlr2Rl7yVk9wVivpXJHDzhx
iGnVVw4cuJmDVO6lmy5nQH1Mti190zjo4dyrLORtVB1Z0I/541P3WUHKJVHmFQnGNQjBfuDwAwVa
p9he2VtesSbClnPthLN9NIMWRI5KEQK8yRuaeZLhWGjPAbNb65gx0EfOX0+agkTBsMhrll7aad5I
EhD8bbcagnXdokIjehgfyVTu1PdyiA5mbqxqu113Q0vM1XApooSbb0EPYjBIA11ujCSs5XZqodrM
ePqZz4Qhkwo3pTlEO9tOfckfjcY5t0N9rR3tqpnG1Z5Bq0jt6t9KJaLo9tsya2ixcOX0BWG2DPtP
sEh0iY+wwHF4NIZL6MRNjFs9kMKysTqG1hYCronLQ/o5tQwzy0+3d9LvfkVDqnrcGo+1TwTTIn4N
uZjlm0G+LuUJ2ZQeK0iuprmzEZEqoMENNVwzQRBnKgDroos3jftrgEDYwq1tKR9h5Jc/LntATCaG
zavL4jscsUPfP4BVWEsZ7zR8bxbCXaYzziBV2j5Zsb/3SeVRpsW5b1VgmmtKAwyctgb0vbEkVvpi
peUWdFEGizSEqBZ9qSoZTBgtMU251a61AfMzsqwCmhHMxxh1tCAbGu0G2T23iXzOR/Es2ua5sEqy
3c/jbD1iS3goQ32FiwaLbm105282FtDZjSYMfubBhlQ54dOg4QwluAA9T12Bjd2UY1zZemEI7MsY
uHO166RjFUXDJdbn87orVbEdKYaMiaHrS2hqb+iWB9u7z845ikAM1A63zc2KjZsIg/sYFndc6sPM
v28+Rp11Zmh+zsJfdcwspsK5oGJTRCNpiXuCQfYp8JoDMikoZXphrgtbur+tH//xgwWt+c2S9lGU
Ux0FYfuHX/7jWn7mj239+dme38v/Wv7of3/pP378JX/y9++8eW/ff/gFd8qIjaT7rKeHz6ZL23/Z
4Jav/H/95N8+f/suT1P5+fefPooub5fvFkRF/tPvn1pcc8Lg2vffNrvl+//+yct7xp87RZ8fYfuJ
Kf8z+vOf+3xv2r//5PwidU3YjmWq0hK6La2f/jZ8/vMzhmUhxxqGZhmOqunGT3/LCceGf//JsH7h
9G8aoEikrUlhsRTTjff7p7iO2qYtBQBc1TSsn/713/+7DfCfP/T/vS3Q+XG2wQ1RCorgbQPfuYas
9EfXAdEGJKCanECpZTX2mqk5dvTUGlpEBVF+721Sm4NPy9e05IsMGDPUe2urkBvUqjWoaW7GQmxi
jDTzliGws54cDF5Dmq/U0nKAj2ysRG83mLEq7OOTupsLlpRkpta3Db5Gab53GIDaWVADQow4/FPx
RKsEQ3vSkYlPkgYJGYPlinok3IDOTBI5koc8y15HE4R3TJ3gqp7HQ1Iy8J+hizEmBcWmDsQGACWk
TbOLGCfRUKQl99jGMp5aYgMv0+Zc39u4mCjP9Q2SGLOz0vvmZuRphTac4ofDhLhufWPwul75WqXq
k2m10UOiWV4ZpxmZVZPuPjOnMRQEv57AdrZT4zpVAFvDRBYbUYw3VFsF2IStMh1JBFkhXY8jzA9L
p1CHL8OfHYaVsc/pChytUuBSGMfzRH9eGiDQ//vP4FOR8c+PT9uPT+0/ztFHXTTF9/Yvv8r9LJbH
oPnjF/3wWP//8Rxrgqfu//wcP5bvPz6/v339P59f45fl8eX5wOvg2Iz/mP798/lVhP2L4ITOb2Kr
dYQmeLj+9QDrv1iWxdRQ8oyrpmpxVf/9AdasXyjEUKXNuwPdE7fPv/MAG5r9oypgSks3dGx4hkVj
KWdcbfn8/7gqlAxMoyTtv0dV3u+ERkNwNJj1uleBu+Qk3IdgeIy4TOKKe9amNbCrGkG0NTeFHrXb
UhlnZlvGLDbswx+N9KcDGwlsC1OM63AKEaVU9YoOHBOiHThj4LGzmfRU6rlHilwBMCQGXI/W2eyj
6lkw6jVTRX/tQLusLIz5GyphKCmIUvVdS8Dy10P+a9qjkDUFwJSWnHKt2tozqgfdHDHM+r4GiIAp
cuTkBswpGI3kaVIMTt/GB3oXQ8KGLtOguHSZMt76NntJbMby7Tw71woy+GZI4a1pscZApsofal1N
TlPqJ6cMUsXJVg920Qa4v63kNte2vm0tQnWjYWU+xUytDjXpV8s3k3sP6oOUh4kSXwT+t375/hJ8
2TWMhg+VEbfXNM64yqO+PVK8yKzRWObbDvBSLKItCH613CiF6PchN2QyWJjbf/vzdl5888OSAcjy
LcuYIu0Qn5TSYutQ9Qz5rWyT/0XVmS23zXNR9olYxQEkwVtNliUPsh1/Hm5YSRwDnGeC5NP3ovxX
d/WNylISxxYp4OCcvdd+sMlehnGVPNYLRhidKpfmQBxvknmIbklwh/Of1gKiI8zvEx0T63T9ql6f
TphLSkLnUeWWrUx3i2W5wNIpIGpZ4qqhWCUtQ84Pdh/45wkusehAN5Hoesn64JAMyfxuFiCo5KR7
NzAf7GeCzry+II7aXmbvouLIf5mTocdS3lCgeoN+KSwz3Rd+dMnTHkQEKbHOTkBfO1qLiM/Xhx5Y
3m6OxSk3T3R4k42fZGLF4hN31M0WWB1kQQVBStIVN0ntv5vkA622O7fF397hBPnzY3qIbxopyq1l
Bytvj7muzrCz+ARBbcsIPePspN2TmwQxMm7m3YrI6H1gAaK6XkUvKuXjz28jI5iHucOJuG/B/8Fd
60CzJVhhwzg+Rs1gcZ4A4Hl9qFMcaz8/glgg4jepJU7pNNMtacbh2XAqCCpawQqoZ2LVdEAs58/k
IsrllPCoJ4ElTFgnACY0vn2HXck13WOyPlAi4NUDibyRonG2U5IyFCigH7mRH68ae+fiwzCdtfhq
uxDI33QmbCh9DRpDadl13o6gjI1Ol+Iv0dd1VQCEbkN9XrKyvETwm3b9KCAs+cLVkHI7fkHny7eb
dc8dim3bkb3x845YJeiWOGqflqoJD21AovTsZR/Gz+V/1qiQ/42Esxe1fPh5JhBaA2KMyRGryGOL
A3VfVgiCw8R5zfy2bDf4X+mMz8yv1Ah4MXQZRNj+Yr8Yw0SQjJjrk2h9ebSRVlrF4NzR9JNN5Pxy
Kh9fa4Zdy+30haW6/pBD8Dn1ZfUkk/xbTshHxvWZn0lANGlmjj+/Koqa/7pp6B6vD1EdXsJ2fnFQ
CJNVWwZPcT58RakVbosa012UhO1TXuO5x3CTWd6R1gRtki7FXj1mBeCnKL2ZlmrcXv+mZcU+Uc0g
bOCZVQ9jHOyDnHNeGPb/ZPmtlY89JxNIxZrRfM4GG0wXODF+DD63QU7qt3HqNy4RaGuCrHZ2UFd/
WFr8cvyT6wqgAziwXRVENBzb0nu1+vBLp25D8NyMJ2MM3Nchj7+Cgol+LeYJvV1zdi0RPSSNU51n
SLUA033zNvTmITaavGCAKJMz+WDIaQ6liH6MO47nKs/AdDlL+IiRH6cEdPTBVXAvSj3d23SXEQ6u
N04/Rgxe2B8wurVgQomzVLYuLzQrH3jXljML5X9Im1FQqeDWqibn1HbgNGJmFzj92uClivP3KctQ
oujZgs0iiTUZNHl0di0L4jKDY0otxE4zbMfcQGWin4QdCxOor92OQcNCTDXFXd2r9pRn/be9fshJ
mGW9u67eyGc6bNPzUZiiuAyNLn8lqaI+zB6L2YWCMMzJQYikfovGCoMgVugjh+Kd08iW3hIPbkDz
KLLfSnuHeeNh7pTRuORjmjcjlmQ8PCKvu8c0WrpHkJxscJVPBlUwTPfIvpJNk2FCG+mNPBj6DOge
CFA3nQpeirZ+9Yt+PNVT7mxCtKzb60+vehujYT8LIsGyBDiNZxiuTMtTiRqJutLrdrJsNXBzl+pU
VI/Xm28NZKhYkplF/MGp9aYatz4hWPC3ixF0w5e242ONfT0iwzvKrf7Zw0sls9ZjZWRp3GRVVXym
eXkfiEp8D7D9o+BvEVrjdkLOuatRVB7qlmN3JsIexcdkHRpTe+gQSYs0aAUHpHuXHlXn1pf1/E7L
5le8QvvGfDD32iSIhsDxAeL1f4nQxevatN2j72XzreWoj6l+qmwHEtZ6XacxtzZ+jOKojEPegWqa
nlIB19sOW+bZ6wMU//xuJpcLAJ/336ST306NzNkWAJJCinvMIul6AnDOGSaNjZyyFGlPM78YbT9k
0bxQdqdz+2W7J1vjQdZuQb8t8/2HAhcfiBATevrNl1UKxFlPW0vCcbNG1LEyr7EKmcijS13izA2K
5mMa4HUrI/9WSV38/v++UCs9MuzdFv2+Vcabud+5bUwQqwZ5mq7rvF4fRm6RO4dkj2ye4WzpOLhJ
PT0Qn5x6u35yzW8dfA4VwbKmCt6jyaIUcjvv2U35m7SBVyf7mpYRjvmWwlVTwE0YzbK2+fDBuWwt
Bqq2h5K0SVLv1cnbejMF8+1ste6Na8v0+fqwvpTOsgG33D5FbbkchAre5VBdauKitJeMv4ZiHH+1
Mnj0ophxQJy52zZHy88I5xz2kNtEvvSPU+GlZM61ySnUDYopzRB+bggF4iD/jBL8N5+tKDgpzn63
lQsGgvo0ouYR5PANfb3PKCkOXWzc7VjEYqdNGN5HySjOxq9/KbdiNLWud7qlfaLRfV1XZmddnvvb
pRvuU12Ub5adDUwi3eUpchHW4JwWMstudeSGr0nfnQVulN/xQOzR6NlEH8SLuYuBZUyqwtQWhu1u
WrzlktjW5zIClBytOPhqm3FrewA5PYQ+95z1AqwCLtSioa7fpJN+jGKNTzWec5jSuflIJyCkkrEU
NpuakJD6XxOO3lsyFP6Nw2Bh7+L3fHM8h1QK8Ojg+f095iyStZV2ni3ZOc815lrjyYzJvxpvkgHz
BqwuquWGgiMRtn5ZzOAwaidZJq0fwiz1/5OMlzbNEKYbj+zm56DsMkZcbvY7ZgRTa5t447D7PdFL
8pTQaAxdUqUDgnb73PkaebkaRv1k4rTkPNoiECpnvcmmontKYjR4vZpApFZnoIqkrfGFnej5XpAq
fOCJf311tE7X7SQcXEyv04JZbAiBRJTEZaq69e+acNUMjwquWtktnLBLIGQdANwM4NXNhB3rAK/i
g9P5uiMEWXIqsXxftwrmxMFdQbjmTexaVE5DPz6yLQCzHd1yF6QNqfVRNG7hSc3HAp3MTRlFEyMN
EtEsCswHMQ/iIQy02UD4ImSoAD5Po2K47wmAAbi1MGFmR8BePFSv8PUhWqh2OPfadrc9TaKTXoLT
tWi+PtByDVFvtQz3/HGf97i+B+MLNgPUFn5figfsHTWSEMnCUyl0FMp0dwu7wdf6xTSk3Tu67pdW
wAHXKfCPOO8evTSt0CDbGHLQXlN04GHpOWih2Uu/lq7/Bi3e/wrY20jgwduXFmCapVsXN/n//Wq9
sGaRmpBTXv9/f8OZzqKV+M88Z3jWYiLwrZxqDDhkMhsbjReLpdqQYgcvTy9bzwOBfN2fXPRMmyjl
TUMCRJRBTeLBZsAuTcmAt9AxzVZ1SXfn6+r0Uyc0BIJ+UmdsMquZ/3ZQlH7KSn/BSQzu7tVKR3bt
9RSaTuW3s+Dt2WmPSiHsokOTLuMvzjIjuaXzjU27+CJSse0D17q7XspSpnJvSpltWfdRnuq760M/
uvoOifj/nv681gc1YsLiXddOS2pMmZ7MCnoJmup+Wc+RyRqK0DkZFJKIpM2JCxq4xAVfH6RK9d42
w0bnDWTtdf/62cTWPSspSHC3UjaxHQvgdhYTqGITe/dxZ3v3zVKJ++tTzQds31SEFLgMjKJaUJ/o
SP3C4Pm31ElIyx2WXdJqQAOcctu6X4ugjExFuy3eIsExWzXOH1t2xCCZ+Hed6eRxjGS3Bz5F6lBc
ji9zni6PPuMVytChT5xfVj4Xz4UqDz+F4/oszKqD7HR4A83B3/rD0F+GSSV3bTHftXMXgNOvQF5p
0F75WJ/T0QrRbsCBGafqiRQsQnAl2UCD63UPGenHP5XXeg3Ltv956dpNKIq4gvKVBede5bCGB089
K1V8jlP/yYXDddYn7UvsMeoiDZM5/DQQq+UE7YvsyVcfEo4wWVI923btILVvLLQdOFml4MfoQ6BA
Xej8qsPB4Uhgk5o44jcJ+EfBBFS1yaFq6RRZ50wJul2iqf4I82x+bLoF2qJCJTyQYJiPJezSKWk+
Cg8SkeUGL2jE2Kz9DLm7VeU58w2lwMCQ+PGQe87W7l3/b5xDO4iyEPRMWbK2W99pFM3vY7PcDGs2
pk70dCvjEtiprc4D9HG963qdkU5Z671OihJZRPUg4PVB7A93+IHC7bWC9nKUJVHtmMO15tYNKhM1
YMYv45H8UosoPsZH/2alyEj1mfPNTseheWh3cwiPPx17eWonBPrl4s6AOZfpoKap23qpoW7v0BSd
GtPkqBrJ5MIgnQSqe3Iyax0nruicAISbhXpwfi6D8Xfgpk/JQtp9AWIgjDDD2HVeIjV7kVb10inn
1XbJLQFJXW/871BNxJurNy1SvMnpa+3Hf5R0ESnifl+W5q6JSKBICo77onuG1Oh3SNhdEZ5TLeud
JJgs1e1zp1PENWaG0IFkMUNmtngbOdp6Lwa8IM2p6+2buUWb4xi5S7w2OBaL/EzHhcVJvtqV/yxb
GwsHJTnKyV/VCG/eipc7aODYtwxZOSEIgKqOcBdjy9zZUUcoD7gsy4EsWPLOnKORoeBYxR/Q0HZQ
0b45ScAtidAGoVD6EyPLA3XnCvxHUXi/oHRXPRgTuvY4c9WYkK7910mK4t5uQS6J+TMEuHoX2Asq
YcRyGpbpUj9Ero72pezwrvkuwaNLt6kzyI4kxD15U/iQBNCL9eo2qIdDWdCOKgtna3kTRrY67XaR
CtKdDJLyWPVM3VMfi4SU4ug2c478tQ42aew801bh7oiDN51rzvxO14MzM9ZLJ7LPBP8Mjb3lPyXx
bLhldohDS52I0lRHu4SWEtuPkaqdx9Gyf3c+QV1RHeAIHdVtPBt2iQodpVTWTdaom6wjaiNiQ4Eu
kpymBuucWXXVZduB9oYwQHNsL/7mViXxk2O5C9jt+rl78IJfXSvJRyMSvQrxa01Bhyo7eoqKLvoi
NCpfrE04zDjICj5ExJ8sd5aLzBCu3GSl4hZAyiluFX5bZ2Dk4E1Peeqhy+unVRIFIkbAzVjQIJMB
sCmxCG+HeroVPqdLisBi5xEOM6KOIA0mIooz7wh8HyVe/7wCdEcY6wwrz0+W5yqjT1nEMSDq9tYP
NWEHVr5smsl9i4rCB1Wz+AfRwnFoIggQrWb40cwFc1dAXwk6oSaoTkvtOftoYmrgt44+0ruiDPHK
JwsMEmeM7zSdENRFbb116xnSnjByE7MGOQZmkIXDCjHauUnFpk5wDCvAKh46McjfaEzNXD2E2M/G
miCuPOZMW6P1sLOEsNtTV0blrW1jxO9oPWw1LRASOBELNT0y+hb9+RYqE6hU584euR5NUS8niZIv
WwaHmD4CXPPQHFvX56VhSrZdZJntnM7kz8XtjS3Db0/ROWTCQ2iFY0PfnvR7LftvKIRLdWkTuyKM
FkQRKdkpXs5Nla3kEBp9offfYIjJrNsq27KUnyYfHgr0cchXtPpggRw7RvK56c8RUbO5Tbq9F1Pl
sy7QTy6dlymxdnGUdC+lm3xWjE9vI4wodJ5K561tiTLsspOrKvd+GGsorPYlDF1izNAjNsXDPPdm
62UWcJiyeB6TZDgMq8duUa0imarTO5putJBDWlleMWL7Mg8K6njmxT7QbHnjBa45RUoDvwV+BC7t
L1sUei3jPvpT9yJN4pzLFFOeXmEC4WfS25wgF/xV0D9nZAfa+ixMx/sLp3PS+EzdbiWxzEF4Yhb9
Tsc+3+Wy/LDssDnXaMpHQis8h+CcRqA+5nCY8c1P3eI+VO3yDm7wNc6S7/U9gHqTvc3u/N3YnobH
F2YQIvtHNVvfXgETplxR3zWNrftRuU8+Rw/6IBaqo72TwzSqWZTvSCTe0ezMYRm6tx7YUK49ORiL
Z9jUe6mexWXumCwkSa1RSYXoe+BVEKewoqClBc4IHKZ0KsBPy+xj+XuUnRudJt29tDW8FB39p5H6
tAvnhCLU28kJf2VD8ZWOEIuqFA+5y23Qdg5GX4yXfGBLePsTpPicWzPsEsrFyt4C4XnTy/zW9jLZ
hfjxlQfHqE2L72UQTOErutJ903IedBfsttlAimgzuptuBmaXGwLhqhVjVcTDPjPzdxWoM/3AZD+H
5SX3rId0RhA2QcY6y2RvU7ieEtYsaxkbrNZYN0xjS4Jk6k+vFR0n1eI5h5yxcWMX+HzO6dTIitln
M7/PxLJqAUbKi5bkdorUsCl0eynydEZgKO5GEzwONux1kA9uG676QaehLG7LTY8pcAN7/ot+PV7m
FO9YvUhKJi/AqlSOD9S6f4p1rOp1YtNFj9laS5Fj4GxJZVRn2ycsfIlHyHoLEXlRCKjKzul3k9Pj
6UrczcB+aIuESPxXoOHQWI9j+Mssdb73cveVb/dW5mV761DmcDScHJRQsC6SGg8/bsmeeS7e69kn
WS8Jyz8sKb8bBJFUXRVMMg9rHgvKFlHFv0U0/0zIzU5K0zbr05B7GMFOR55fs0R3EMX3bhhlj495
m9HNh9qTZw0cNAzRC0gBv0AeTNPlkykbDnmIDGoiPUInoFBqCGNKVtN2TtyPgE2M3k7n8k8lIv1C
vqVV5N00+I7qyv8PVsk/j97YoUVC6YkW9VddigPv2b9moYtTxe+2caJbPiSvgdNUJwjaHGaCNbKw
RbWBDWiTBRCCMFLgiKwFywRBDhiBs50Yu37rLxlJUGiiAnTCoZOReuT6X7KhSe65/wLf+Tu4Ew0I
Wjl7JPCvMXbtvl3kpssYB3PZPnQF96tQ0A1d097PHP+Ifn7ED9vDscPaNA/ZJ0vTlwwVmPAge+4q
rADLZq5xKZcKWHs7E3HoJMPy2qn+ZqqDJ1OGHHgKi45rgD8mHlVyQKOUOmSAw6Ma8C6ffDk1G/YM
OpgDVHULp6AVVeNzov+l9Y6TA4lsAWEhSYvZJpYfo6ZzUE80/FiWc4q4GtthEyMHCoAXtBYBq2z9
Y0+iAme0Rycz0a1EoCxbOMB0FdBQln1ADUygFT9VfBEhhlsr6BDODCBmAiq72M5ejXcBnThgKfTL
o3aQji1pfOjIEN2iTYdz6QnSEAtE3cr7m4ZZva0zG9HzAfhNw+wojfcFM0XYpH2OSKf5DCg8sQsZ
QkYSfuXat83Gl511qNeQgwyGqRjgw2vy69OBprewyRgryseZYdW2GHsLMm2FfY9Pwmh50d16gvCr
RhPgKa3bZfiXhS2CQF2RNoNrQsNX3ASjMdskAyQHng+hASGqdHY4TcPBiP94KQ3MXPVYvcj3Q2fh
Ic2Y+RwV4zHoaMswPYHe6TPfSWrzsSw9RGcHRp8SBBFgtv4dpiFLyVJxg3b53Qh60fZRd+cgStD2
hnTwahDHdSoauvLRxwSq+5GrSQYnGEnWQyZm/o1cClTJU0wsb1VgVMii25nchG2MVFORyD6uQklo
Dg8C3ooVk/vZy2je5kN1UGX6JdMOXee0GoBn2IFOS4S1lcK69Gf0fWwdsSX/usrOoOPQYsspecIY
KuNk9U+WlvQyiwBtZNdmuxjpGv/OnzauD7ilDUE511AAmGvM72utVHTw0y3TI8MQzaVEY3UOoxnI
uAuu1vadbcC1vGlUtI9cmnKIGHfUqYJI0hBT+SyPKvujg6VFldXRsc3iHbD9B1swwrImos3LEt/h
EKQf3kJ+UNbzieWIWHgK0iRnyk28EoeEC8piLlLoR4qTi5vrrd/icV1cO71ZiowJYfDW2t53nmLN
a8VlzCtSVOL0QROFOST0J2ogOf3oMH70m5c0plS0oYU7bf1mUSBtvBiKIkQK61vPpBm53bjqAoE0
u3735SA62SdFnKCLFXsvsuc75sg0babYPU/eON0Z1yIWdd0YF6I4rw/lrMxZReq4iKy6razi7foy
9i9xi0LnFb2+d/Faouj8WHIGKZn7Xl+rENjWKwhE+xQMlg38N4ngttioqGc3DbEWMKXxF825lWe1
jbOOb5rtrC6v7q8PSzZ82JWQN7YimqOS0L7VIOznIhDdKWgAw1+fhu60XLw1SzwxlyWX7luwhOWe
/gUdLDuuqLpCyP9SwyByKwbqZcL0ueBMRZV5Ircg3BX1uIrwWXGAwvDXKlOciWxh0Kptqc7ASRAA
11N2t5QxzDgn5/glSE6r/dThqQSNJsqd4+tua/ocjdFCsjNB3PG5xVt5rkG8/3y7qEdVkE0gDeZl
Gt/AvPUqZeDsaKyVqSwuIiuLTWQhQpRGqntHjfANkoltOv5XrBNovc7ThFg+QbIAz4j8ec/8D39C
3NQftLstDj2eIZW+2JdKqI/SoEYqovHcGHLZGmBsz7Q3n4IWBX+45NmzXHrWq9CIjIzRdL7k7fBR
T63/Ei26eXbjf6s8I+hDNAZmbp+UdQzSwDmwp8eH0NTNB2HMt35FuIvS18HPsFDaEXs5za66UFTv
NSxbs5mt6ByARRtrzmvXBxApZ1UpYqXoESmXjDPbC8kZn/t3ZavijxGaUANXvKItw/gv41XDsUlI
78GrsbZNS0jNU90peO19eE9qfXgvrTHHx0BQ/FSHBDqAUpeZL16sVasBd+04WkML9IoJWKRIGHIA
SKaGiOPrXXj9Fm6u7IMzcgZS3JAPhpQ6rp6EhTFS0/kRHDY/9v2zLceipZqRJCJRs8RoTBvnVHWq
OV8fMrXgjqF7le+6Rrs0pmkF7AQtalweKCIA++N8cZAy0HVhgF5laXksUJg8lP2a29i4ZPZy+AKg
hbZgnhv0EcHw5SXWSkLtIFi5+R0gEnK9g0WQzreKoVnEtT9xlOjmZJeG2HOv3/H6YNHx3NWQ7tFw
OHnM0DAiVdkiEygv0zMh4mnh+veid4dDFRTeXtWSCHrptC8pItftz3fvAQQhygWfk8XOi4pjegMI
Y8WOymMiPjGKz9efN7Jhxv10l3KBee36vtvr+w45avaWrRb1ubI7avNVF7LQd8T9CQkgRETCQYet
K48PZi4b6AkkkIqwXFvTGb+3i6Zf+8cEs/pLg125jkxDMiWBSGmmBLmY5YRoeCyyXWHM3wgr+X6G
WHJXqy46i4me8CCb8dS0+V81tPXRX/u5U7G2i8nIPZR+1z4NsTrClPABNGKF//nV86SOt5pz/7m2
g/frpyHrffwFTNO3Khqcs5cJVO/rV7UmYHCIcH5YXaiBdvy9/i+CE/W9Cm/LVWXUrKIjDjXZXUUM
989q2dv2XTEXGT+s+d+DIgM9rRzygOeFP8wyShUFRH0aVHXftTSqf75KlXcaYARcr8H1drleiArN
xNZOAyBhdsY5rqExV2br7RjQmYpGuYD3T3Ctrp/C3vcX9mOnd/GKF99BU4sHgHriYWwoogKZ9kzM
vCfLj8yxCDLYsi5dqsX13qQRPV7/QdwTzvrPtf3phglBQgxTgRjeBcNNvQ540aOxhCSeYJhVP1S2
JXYnC+t8J4NdnZJ4g/Zy3+HYI50itW6uNwfdPKb7p5TjC5jD4DHvaQT2THR4j4gX60m1x14yEb1R
3LBSlb/LUHacJVsKKXq9m5mk4gPStuokLev407ilHL3rDTOa67LLgS47/fyBbKd/maWLG79QoJr6
HA0TESA6qsSlY6Px0+5pHJf6iCgu4rOZ5VtVwTSqnYCk8ya1j05Bnrvkhlz9LXDMRm7fGrkbkH+C
EZpelg/DOv5PygEAo09kXN/VN5ZI5Cuyi2fkEcXfeqn2P4vcGDfvxkHIj9tiwgK/6ix+NpNONOrk
gJ/ZjsIVbDWDu8GdMUGlifuvFOp5F/dH42TdwbEJf7VBRW771fE9XjvP89r8nvx63kkR6KfqtglA
cljzzNrYJPOPju2qharHSezGttmNBrVYoBnmXEUEdWjHW5OxPDON/KeIDYQ6vDaU5VQSSZ5+GcAh
n3ZAjMASc0z5mfJErhq3V1WTt860Rs+7ZHq8s7mgaZ5Zb+5VQhbo8ssCD4MBKn92I4W8hWfKUJqn
o4/0hsEbGRbEGARRRbW+TLTSp3s/sIJDXpbyjDhxN4rRXQN2H6+7JTKWw/Wf1UU63dgTjcF5VbBc
d0yzftUUdGIzyyVzaDLJTkye+wkKZ0+4283Pm248Kr3rEnH9wDgG1ZG0mmGT2wQaXFe568Oi5mI3
DmwbQTJCkmhsDIKOdl4nt3hWWT3+VX71rCY6ccQOMRsTBKdg0yj6iP98XYKWqLA4c2pn43QG5Iqo
zE9hNnc0wXEX4JFzzR+BG6KxkVY5eerfDq1o/zOrByFjWLheCtgSF4xX7OPkDSwx7nzalz+/slaB
ObrDjJeEnT1z/PmWzbLc/CwF+dAfBxCBqYgh1Ms6/6iS8WmZB/OXY/PBE8P0elUVTfte1rhjsuJv
m6AqkBlNI67ION+ylEW3pgPBY6oYS3Te/+eHFoVKwdDZb2ekhyOnABmNHdvwqPfoU9Bw9hYFfNQV
M0sOHD8HM/RmaqzkV+LBX+TgvHckYPEuvBt6qJlYXF8s10GuNtu8Xcm4hruKUt+Y5T5lU0otfQh7
qD+Wk3LknjiysfizAPsGoZPCi77eXsmElCgNo1un8CAKaKKJemGwB2UoYhpFRCAMF1SUviwfM4Ps
G5zWcpCNbd90pCr3TfXnOk4aDDnovgLpDiCV2WHss4HItD7KMQtfWi/901lt85LlNW4sUD9m1Vv5
piZgIfDuPAIN3DxhRmyPXJNZwx4UFiQ4q39v+twcS3rXTKbeC9MTWc0tcyzXp7k2LzPdl/vrz5AF
wXs2B9m5lMHHddAtHFnfe+PMfL1KfldCEMW4hhpkafz7OqkLqNFBjkpOEfSRLqYlFSQKaDIkTdgA
aonbHbMK5g3K8R9GpAYMOyU9842Dpn/jV/7/NHQOg0haWe4Ra+0fTuIeGrQBlgfUKEVy7j2cpBEV
oR0dFj8wXJ/hT2Cp5Wj59LvaxpP72oOQXHuK4ViscJZeS4JE5tNBpCbb9o3uEIbUeM2jh5/FUiPx
NfkvOhJ00dZ7uSqXjuk965s0hT6Yeqwe4j/81M5p7vT4eFU8pinGhYxJz01Kx+o+SuHboYmd9lao
1WNQib8OnY83eiYCKKsEpyKj02AF0FBc+z8j5LOzDOmXVcBei4N8zcYYDqHEzWTD6rnz3Ohop2X9
vypIuH17see32KTJu8+cyFk1ga7jWsS+ubfhKNYGGCTk69ib1QQjV1iAKDaOhZgif7gO/q4Pyfo+
8u0BjSTxzqnyS9APyUn0MWt+Mr/qpVh+22hvNoNlCzJpIugguHeeg8H86ha7/nDqHEo4hb00dOOd
VTw4DRkzc5wSUidYH+OF+aXu1Q29yOWcyqDbyjCsL635uB41ED8PlxJ+9wVeIFxqtCl3mdM4d4Vl
/zVXqV1UVDeQvOQ9crjw3oXDct+EFJLB4IbbeRjGEwk3+X6YHgnqQEIXM2CnUiaKtFh1kSodNx2Q
6DgstuEcfysF/1pY0r0MMT5lu8B2X/VMRpDexPZqOAn1f50Awszxmp5wNDx567gqZEbftRY86Hz8
x5jdspvyYVQ1R5HYt/dggD0V5hcfr64T0ZhlthNLc3GCYXkBgeVbAJi9vttVoRU+djlLKyIaHF5L
uge+Ry+D9kuawAHs5oypDKNMI3wO2UzLkXrm8DSCJtmZOPqNMnraTFFwLoocOB8jUau+LzVtgR54
e2Rc+lnZfQl02w+md+oPeDkyuudOw6sd9j11KDp69HWshkF1FCX9l4igtSSFlSYRcHFG/d2rIN5p
4WKLar+bCvAbWIk7NamdtZq2dIyuiMnBn2CxbsYxDI9pN9Kj1fJjoHy9nZLs7HqcrdCLAtrI6mMJ
lFerkI5kX8PLrYcOejE6DwZnO8KUX5pcn6ieH2d4ICNaRHtJcPi3v7siESek0zdOLrub2CbxpKfz
vHGy4i6nNEP890/EjUQhD5MFP+W4b/b8bv8kea/EgTjQsOaH0HD294U13pgkSrZgklvR3HcvwnXh
uudk2PlOvBEjDl5Zry4c33quLQJqu+St8FNSzWrnGJW9ekT6bKUtYT0zg854+F1MtNrxdWM3aEx7
26K2p9Ut12WaLki9/FN5O29tt/DIciHToyUTrW3oXdc6OcyZ7dzmYbNNC+9lPrKgj1uMRPGt5REu
MabqmLZQV+KU/sMIZqOCjYhkhgNgjXTLePYBtSdVATaFwxRaYo+OCPR8k/C5DraKbKLNbNzdMNr+
jUBgMtKvOY/D9Htp7C0hNnrtD3TbmLt7Y8v53LZrVKrkAqc1bT/WUbqNyJoxDUH+tYdhTyzFZVxa
suhazBD2etMuvEUaerubNnezjl4CzOTbElMhpyI0S3r57IPifjLOsHWQIrlWcONR+E5hc5lhF5zc
GQ4aXKFmo3K0mBFTjAfOHPpYFA0ILvFKlEAE8Zr/q5KgWCuPkYLsg/v3euQGSrPhE9EKJipMCZuI
QCLbgtJVxvpETKnExO0DSvUCUTxxTN+LEkrXmJUwIyJa0iY/ZADIkIGhfV8gGyczFp54VSswZu27
7itXRKaZMUZ5ntGq7htzSnJ4Rn20n1L1ntF2I4dk/EYR/dSXDA6VAhTH4PbCFs/aU6Z/Gr95/z/M
ncdy5Mi2Zb8IzwA43AFMQzA0tUhyAmMqaK3963sheNteZb22KmvrSU+iMkgWRQTgfvycvdc+6UG9
Lwi5yCNVXriJT2BSPJ/69sGR265V875qgMwJmLgDlG70vKt27F8GbUKFRIphadY7vwbq1WDBWPWO
/DVSMWGIyR4xo4bYYO16Peb9Wyedlz6pFyo120YKPHsKVb1HZbrOas5uPQEPNYRvDgAC2bNUn15S
w+f1mbZY48oSLQErY6igXX8ClNmlGZ1dr/asVZpm5B2QXMcdkO4DGJm8/9VgbugE08TwsmYXhsba
Kaxd1zQQJEv5S2t9Y5fMlVl0dNQwo9f4l30Zi22JOoERefbs0xuEepy+9lxI2xqtuCszseGKfnUq
liewgC5faHI/OO4O4dht2qX11pDkYbsRQvoG0Nv1GXJsEDRM2O0SzNGYOgwwbXrust9TahyKuf00
TWZ9hQ4opiEsEQU0i2fdwl9hgFWQsk5nmgjBzi6JEleAHhz/hsyV9PsYdpcAEcPJUt3FH5vHcjCL
40OXETjOGPuJsCxqqjo6U840S+byd7OnG2n55DOOzbBG1tCvxo7mZOM5Z1FwgvacnEAoZb9GM8FA
mrB53FzMBvqBXfMOrtsHo2ku9nwEI2hMN36efSB8ZelsAVYmc/8U66ZZpbZ/7zTWr4rg3Bvfj++5
vtOtW5Xfogi1H1ItMlYZKxSc7t7HiYBP6CxcO+SQNfQZE9wzsu+nDRlNR+7X+9LK1Y2u78qsHbYx
B7IVU1HNlKk7GVVKIJPBCIpRFh90zrqZU0i4ljp4vXF2oOKtao43a28K9SqmlzeXgbFl4PfOn5Vv
MvJm16VfPM0BQeYKnUULp4woC3ta0bw3Tqp4RaJJ/HzObWkvAPPa0GScd+4W0PDA92l7BJxGuhVD
+jhVsQFimkZOaxNIEpj0qx0yT9yA6VZ3m6CexT3J1lSLAB+4kPsqJ7eMk6ICLhy0qzqqlkNxR+O9
yV5QIiSUQuFjxr7EHmnqDXFG/JrFuqzB8NQAKtYuTXV3QiDh065DBAbfQ6NDIdo09xHwMch8cMPs
cxrMTzE2Fljws6xDA7ZrwCzAN46duS1BWkKHMGmmWgwhjBa5a1wDBw/yDuZwGaOMm9+ZDEKzBMXU
DuzCHsmDEzl5jTcyJf3dSWahE2ASvtTjrExMazBBJ/FEu05j/dOtwvSOdFC2Urjt1gx3ADAkDjrS
HuyQ+DlYtjHML9Ped6b83Y7RuJ2dceuXOkcLZj+1g3teBG37nGNlItCRFKHXrKphrtAZiY1omHR4
JecdkRLj6aEbqQhxMJx7PQwgpBOmrkG5BHh1WBoCw1hRqwouk37RZTksZMKCv9TTpbHuo7TosPmY
N0XbHCAOwCEZhx9OSAopjDqSUG6EnfxKPezCA/3zNWv/LUbz98IbVnry881sILAlBmpcN11y4Bhg
UDzZ5aZ7nCPrOTDHty7HHWhyB28c9AqrbuQrABNjPH4uBDCZ3CXThUAY5j3WpgUAxGQNeMnYIwci
8deY82+Y4X7mTdStXcRhPcHMa9pJOAk4pazbIEFz8ZZZBLLqReuVC2Y6hEcTuBMcu4qAOCPWlPWk
CjUjMpSFKGF8dH3UQvcuuBl9mj1ho+ONbVufpcxfmwLN+ozIq0n8nScn95D3iJH9bmECR+C8idAS
8wFtc0TwzEVNcs/7jICkCs5ohTU1rHWvW485VjwAESv0zwCTFgrQl1QJFun2XCaSdEYScdHZcZmo
2gISuOi7i9c2QG+WpG9hA80hyCVIN7AXQr4YM+0mXHEfg19tWiN6tzxCEiJhrCsCcPs+2gxZ1nGz
EMJOFhyEAiDDk2fE+8xHZKdDJNuUT1FifrKwN3SBXnzhYw6YxkdVcg7kqgFxkWIIhIzEjpTn4pEx
SjobD9YUME4OHlx3G4EkWFl1l2+FBXO7nV5a1Yb3nhJ3wBm7SUav2GrWmYBbYsaQ1zOm/jdzyDSs
JUnVPo+Jpem78um47sdNMWTz2tHGBTOcx4okb1iUiDEJ9bm1gWeSCkNUxPTp2iXDQY/co9pAZlam
d/78nvnOXWb7LYp3M17nyAJ3bky8aUPhZxpjdmxS84PJRb8pG7jmYU03ZI71DVnAoEHqlxwjrCeH
7pz1rGh0dh2ytvgZfU9TxsvVQzb454kZtW0678IkQjvUmvmVRHSH5J5FKYLu4bdqFdsE35btJfDQ
Zyhj/LTz6ERL2lrZlectQtCtwM9ywNB4J0JjPqbz8DACZtygr6YUpb1B2DpLUe4Y9RaIRW/W91VG
eo1MLUAP8cDoItRra6rtS5xydpwt11yXhnNbFfl4bpj4sinpKEk3k1v+NDze7yKT7U0a0nROW3XM
Byj7KASnjdW65VpU5adDZhkvG5PEkMCSyYx+BAH8fTPt9D42nJzWz6FykNRpGfOeYrddjSBbV+VQ
fvhW3WNRSQnpqeWOJQvPrYPL0CHKx7NDWKxOxZR/0UVrg2ShvtnPNepP+20CZuEFxIpBL4Hj2hPh
neUxfJg4YG7q76NgOMe6fgtS0jTcwb3pQ4eaeunxMLm7F7N3cqzeR/4i7gBaJjew2BGhur8nf6hR
D7Fa6VHF6whn1yqJrJtBI3cuTDgxqV/iQpUJ8WQPLUGe9FWzdZkIbpB81S8ZPUqgarIhSdzUjDvD
iNvf4cDmTwBWjeVhpE4CYokT7BD/jHXHuNICmgOr9YRcBLipT+YlokaCv0ldlk0y7hTKhXWUE0+u
vQ21JaXnXE+bjpWvJh+gdBB8xF3NDp1RiPQQKqcXREMHzmsx9Ml23fZOsZr0cTS95uDbPUsiu0PO
ghMV4w/LT5ZF55h0hbXKNZNyGs1kAXAm4iwwgJ9YDRaRacI1SIRzQnyN/u9p8rfjxJ3qzeNa+eLF
FDA55y5+lnP5HEBxoMVIQjgeyoIasggPde+fpiVcwh7BERpM/wVKiHgM7kJFOFITfmhOzH2VXwil
GIkYWowuMIJV8I2NIF1nVbOEYFVHq3TIOguG+7mrqISnFmEPWyDX847WVbYpbU/tm9eeM45XGCaj
oSDYZMWAeBVZ8rYILFYjRh6MfXuFSWT8nvQM+209q5UAtGsvAvqgEB0/7cm18BHPcMDgq9wbnDFX
2grNo+qorLuWLDNbcrEri3rW/bQ4nq0wpatT3x89AYa6SNS3xrdoPdZYs1EpMJ1ZidkH9y2wwnNy
AMJasBKGcQbZM0wIbe0+iq57IX516e+Nzc0ghm9B1X1zY9WtsKVorH4kOBufg03Gli4YmLlr+M3t
JpltVvAB13dFbxKCRY8gxJHeTSDQUtstA3/vt03hQLgh1NdlLT5NeUSJWT0R/pufO4zotQ3KzRJT
dh5NgHBzb556RKxfD9VknxAcIavI7SXK/TNo8XZyejwVapRL4FywHaLCg2Os7vF6fA+F8mBVgBga
I7nKzUxtI3aAtJl2Q0PfzvIefdK7abdGB9mF6cbKHBy6RBWt5yGfL9Q022I9ROySw5D6sAwpYkri
X1ZuBHInJnfSiGgwZtNA+dnADeL8ZyMLbOl2tj/8FK0AMRnzCgLkHt3+j2GppRuj+hb4lXGK3RKj
KplLrFJibcuiY14DMb6m58m8c221sKqoQgNQYgYFYKsJN2CUKziVyrJ9jQMdLinayQx3Lyngv3nu
KoeU4KY2ETjz9DIkGD+Hzpw3jszbdcWxxOpUj/si+iWKON/SEhtvUSs8MKrK6KaSijy44sLgZaYR
oPkRRf/cBpD3wqK9K/zpezqQ5A1UZNqU9fCDuejkESPe90TRO5akh2CVKHzi/BAu6D/m5fUhin9a
BpnnUQz7MC/drSr2KTvDtmzR1QiDRKgo2cQzrY3Zzx7iAQGY6dQo3ZvnFijXHYRbdiFONH4zbHF2
PloM0BEV3OQMdNO5o0fIfUZLANF4Z0+kWS7JE9wV2P5jlAYxkkfL4bxcPadTw7w1A9zWMS/0XVJW
AjWFdxkqSkq4BhNumv3qbXiLZZLowyCHG9U5Z7+Kn5pqijd1BeSvuym68cFIbhmW1xSq9aOfZi9J
S8gA5OKq5z3lKtkaVpF+kwatJceluiYrIiKOeV1EIGWimHTRMmBtYesmY1yW08qZxzdjJnlP5hnv
AbYnJjwwueNCbONIhjfRrH7L6KmLL6aR/3JsuUGUWuOj8CR9veZFhwSQcpeyBScqW1MM3lBtd4eg
9b5hyV7o8ewyKrjprbE5JiZphVAc587qURoVn0IPVNazDyDfLnctYp9V6ALCCHRPQgrVi9JoCvg2
hUX5F8jit85wcCexd7aH8hvoCwSooYFKkC/WNEN9sGd+RxY5+YTWa8XB9SaYJeQapzw0efBhCM0N
mtK7LOidB0/DSGb2KBh9k7VImPp+iiK1VjXrpd8/BgGh5o0siq2V1PUNOwLupF+wFnVDULY0+J2A
etjb3kHuNeC1HyNQrz0oqrkivKXKXgEb1fvULz6yPtIrQ+D3TMO438JQXJA7J7Pn9EB7/nsc9XvU
8MWm1IxdA0Zxc17jdGW925Zp5CAZSX/qJkQEOuLctXvuByaizSM+UIB8cbLXUzG/5OWE/86cfqvY
sC6p5ww3IABDxjSlQ73DEW5KRn8jUwITrNT/nJjNUZrQUTXJj8uI1CXQqDHvSF0rB/dhmEAcZKiA
oNSW7/30y6isYzRyujLBGZJ1/h5P/Y9WfADiXQ/kNU05bX420d1Y+e+dX2GueBktbz5OHb7z3L+b
2BhXcesgXHhNenLiO2s/MXyz2L9cPd8SvvSZQTHp9JJizJDLE2KXk7kO89q/B09zYRS6Ukh+ez/l
qKzpDsw5qkTAeQ0NIcSQ3ycgaUvCPNrDpeGL1KMqxCaOTUmcgDgwxCb5xvZOgXR+cz3Wz1HZET8v
OHslQl8Yq5b+uIlc+dlICJDNuhn1tBWFyPZjkm0zfhtMDX2xr8YO5qCyGzqr9A7NhjMlL+0rhzcL
q3Wzqmt0wE6LMC51qF2YLt93Nl4hW4ijgl576Cd/pSR2P8iH3TDwjdxd3ZvPesoeWYNrnDoA6X0R
mifGjL8nBKO2i1ygYQRu2Ky1kaZXN7aGgoYWc3ouwnPvoAXOg2VD18OOIOewppa1yBigr96hnQuj
ozMYZw6/O1vZRB2z85W1lusqDoE5AnbaRTN/DkXtoXOoYTLf3Ob2tG0D233BCxAgotxEAU7rnk8E
3LWLGPTWxj13E95Hhu8f7EoJ0h3gx9WNPiRT6+FjWdFq+t62nII95lmrJhD7AsTcVuYuFwX0/9rB
7te0q17O3rqVWCFk1i4Rc8m8d+FxrZgDzbRreDuNOntDsrnj+GKs4gRdq+O3lOakvTBKijamTyPQ
J2HGNOgxGnP1EBf+JYuoJXpI2jN/96Cf6oSwEIDV2OjWIp9e7Bk+L4Z0rPzQaMaIjsKguBIR72LI
6d9Q8S/K5fojZvSB99N1DlLVT7XxDJvhm+GAlR58nCCSdZAwjKyuLZZUyFa5j1kYlyM8AK1WqH0e
nMD4LITRQpTxbm2RW8g6dLYp6rRb42zDzF577Pu12LVV/DnwWhluiwo6u4+WKL86uvW6AoVuoD9g
cI3eXZU1I24pbmavDGlqKXKGRNauDZvQMPqzu5pCau12w2cfdpq9d8RSI4jYG0X0Eqbzx4jImGuU
j3QcxVrD+939anLO9pPwvzEHfcclnQtq/0KrDzTCW8+nBdGw2+6L9NYIeVUQ563MuP6pfKgvsqye
MdO+Mg2idUHLlouScL5g3AXt7HBu83jnKuQSV3uoSxOqSHzncHWMsg0ZdMP6Kdqnifva0iqgDRgk
BDaO6mh1bnsKm4Ac5SuSyGAPzsso3ea4hXFmzEzgrg8N0wgfW9ueLYHT+TirUy1745X2+YVVPnlA
FsfJAMU4WhITu3CMYHyhLIgIGvGMD8Hg1PgkZcJ2MaW3QgrJpjGa20EFgguN/mk5Ul6EkZMeuqH2
1vai17g+dRgI0RdJjacwkSsyE7BMtEZ+sUqTUMLcSW9caYes2VxKDXrvAxNJbj1U5bmoiNvWot/E
tjWQ7jSGuyTAlqft9lF3rOWqADEtvcDeSBzhdF5c9JaBkyxDJojpcFanNv6OrC6+7xPCIf0id89T
YDKx99YGAMCjB9Lh7mt07FTJbUANdSK7GAujHueP3u5uW0GQp+tbj5GD22RZt+rrsLqT/MS0IjTD
aGacjcv4OYyHV7BMyLx1dCcibCqsR9WWtQweTFiv4kLetOj46myYAUBXzkbECXP4OAH5oXOeivQ3
vb38+VqbllULdF9HHkcJORAeWSQblWtSHmbaRir/YQeMA8yQMZ9fXOreI9CCF4mruzlcAUnR0Upy
MrAXe3kBjJP9D7f98i8yQc7u1NLszeN3HKvjkZHTEhSp7wIvmD8CBF4bNf6WKpdniQr1EPVTfqin
EG6k6+B0bOlU2TWaVu0lrEml1faHL+gK9ay5UYJhkBX58V29GLCGhJOtNoLycR64KRqEaJ+ZST3o
JN58r8PjsEzaaZbLIekvlmcw5Vvkpj2pGWu3Qvz69b0NTpP0Es8QgT/6YVb3vjmoYxB1S0QVf8Bf
oG//h4xk+0/o8hdJTTpSSuWYtuUuqMa/ktTq0oFBIfxflu+wQs7qWEaE+BmFPI2Jow6EQL0nwLoq
OxLPCZKdrUROBVwkpCz5Ut1c1UY5Xnish9MSJ8GhsRXJgRzl6IE7fTVDStl4wQN+h3HrKQikcS/z
f8FH239SHZc/RHm+LZQEE2/CmFz+0L8g4Tw1sDmXGq1crQASNObOzuvHqAPyD7JuSwurPixyfbMM
n726DxcM2O9JUjbPMdAXCkIOmQgeCkl5HAwU+RAK2NaUfWfExmmKQmP1z6+9C+zyL3kL/MrKdQT4
foJm0Bq45t8odiN25jCql6TnbJHeOjkpiWkNIbjN6OenWIDem84+eLMhcJSn4aHQVnopx5Y+qa4I
FBtp1+xKVU1IJrPgGLr0OwppPbVucswXSQySP9SQnn3yF/X19aGqoo0KQuDmXhAc2fqGW1wDdEUB
ehLvSE8AtkSziTWRpZ6bPkWmtgnPUIQnLUoUJ2H2YvqghjrHPLfLw/VfqhMfAsgF7B2HphPosIVF
DxK5K6fdHAC3KiicNf3peyaquCI81yEIQaNfcFzvW9ETzWwY0V3tGs3bsgZFbVU+da1xCrIYvaYi
r5HZr0+nonVu02iclkAcfqkKPRgaW+5E+5WutnFCsJM8Dsru7kvKoFSI5l/uGf9/3DOe6wkuNkfw
Hwfc4Z+XGhVjRNfLgCnCFh+X9aGrdPg0d6q5xNV8h9FiZUcGeHzbqOK1aDjiVCZDtitADkyEfAq9
gH620+I70eQ/LNSmThZogRgJHq5Pe0X+0ETWWZya3WPdZ+nBiAyMMfRDH+vYSteJa3s7x2vYGhxr
3A4+fd+6xV5XT9FT2+gnNbvppYklylbN+XWRaOYTZmXhM8SL/UKelSoY3iEOui7XszsNG6Wt7OSA
wFkxqYxP0nGAlgc+HV+vzYkjg9ydme6rBzlv33gZl20+4AsigJaubgYDCcbJEH09l7U4J3XPRADb
21Oj4nqvB+9tyv2Hqw71+oC8+AH8GqodJyAOMafUDOaofykNtO5CmdNL11j3QS04tk85qg3Hpicz
B+SmyIJhR4qb4hwmWpJLLKsPpjmbqvDlD29R6Q09DDIFO30zKFIDS5zpmCYy/6Lj4jsldbr/z8fK
UF3++e5W/2NB8hcSpoQySykNRPxvd7cRKQ5EpCIj/CN3ukVjDZGRLGcwqDBZnMgkHBbRTuiatBlG
mNW+SPsnMbMYzVxhYoXEDUTjUOG+9RD8ubG1sQzxMvRx99Abc3Sn5TdXyfaR1GjE/UFM9UUWfZ5Y
D2bb5YBzjOx3NWa//UpfUGYaJ9lzlJ0aJiKVHuHgJ/BtqwiN9RXGoluUnKNFeEg8ZNuRjLQ7DytR
3Hjl0/Wh7HuQIaifnu2KmmWeJg8VqSnXAnTZtlvWgkk06KaWZOtRWr/iLG7fjTJCoV12byGAPxgM
uaSBaGavYCHnNSRPZ/fPL7zzJ7OdZdVfEMOmFL7PlsZr/+ftKcTcS5xV2coFUbxuVFWlYInKnPSA
rZmPH8R/aFh6kblOSOM+B1UAQqNoPxsnbW4bE0UXJHmuYS7a1xmtBT1ON7y00r0P02R6TBIrZa3m
XOs0mD0XaiCLq3t0g+n9Kr6+PgQ9TfXYCr97s41rSA2+/QIJiITpxiTIuJ/WAXRIGhl5gxoJsdno
jPpsccqlDqYfE5W3oTDzf4lcJvTub3sOmFLJfAGYsmU7yveWPekv22QLma4KakI9kfFHO2MmjwIQ
DeV2REYYq+YLeTIo4UmwJaphLQtTvPDetil7zld9UpHsGdB7f8oJD0eiIJuTJobnLNzxTaqQ4QoI
KOt0JQT2nfrFAcqCWkqgeG61L0ZhdscJkxKkM0I02mDeWmkpgEmM+U2JlJHucfwN51ME6cnuN7QY
84s9evTPHUKk4j6gz6nph5MZEh3aiJz5rPDyrUF98sq5g/i2mcRGMx0vQyY6zsQ+YX2th5qGV5RV
1D579bjq0f9T1wHn30j0o5sroSyT0CmxCiDbLsASpZW1JF9Y5nopEgT4rrtYY+xOs3q8sZan1495
zH32Rh2DeMR2EdYJLFip9LbvSNizJuc7fF2g8yXhHpMlt0yeQhQLkzWfakWySuFF45E0MIuaRTnP
jWhu46qFotm7H2hRfhdBUj2YBqeaMkUKfIWUGhjgmWbTBlf6Hidl+lgtPii0jz+BM8an67Ow6uN/
ubMssexs/50QJRUXDQuZpMyypenYpvnn1QMLVGd+VKcrHIzO7oo3rRdHGJpNveb39pgoueOplD1j
Dafsik+yrn6EZfQxSNk8MO4JIDF0EM5y7W9Eh1aSjWPaNY3Zn6ZucI8a+Oa+6jAcWJ3zMKoOlH1T
h+eoFjkTmEVN3XslU7X360dcVvmTzKFRXZ/OcdKQBhiY3/20J/slqW5apxrP8WRZR48rcSdm2S61
C3MYC1O1p5QPoqEj/SkqfrSjenQq95YdW5+uJKHBdNnXEh8KYz3qvR8MoHsNSIwpuQ30xo4Moarv
sUOjK6KL9ooTulzFpr7DZxGcncF//vLBQLs+f110o4WEzgdKAISPWLrNSIv7aBZ18WQq63vUu9F3
DbUnnglfC5v5G6OaYitaS+2Z8W3IamTyGpmjvc34xDrquyWWdwawOLUJeJcaw2oG1YyxoOHdfu3Q
cYmas3at+s5HKbrY8kYUYeu5BrdyvfKvy//Y9u2JA9OCbZnumVO0a531zs316bBghxFqPAgvP1+V
vmKR+5qbEkbgRRSVzytIaEcd+90daNZ5g6W1fPWlxSQPUidOYs71qjW212NnW6v1nBkz2KtsQx4v
r6htoDtgm39LaGpv0CUGO2iZLJ19YrY75m96rdtRv2fZdKfE6PyGubW22OP+pSq3nOUi/vMid1z2
Zsf0XWpVJf9W3ulwsnK3tjgFJGkKa7DONgm31OsEyHMVuHP4E2gNBufeDVcuqEhm6cRoBXb9YCvr
brKt5KWf7zogfnckNu0LHQEhYUhL6zlUYpeW6DQ62AvAoIGQMNBFHCmhszKx0NHWzUz71CXJutYm
9kDXHaDIxDGV5pKBYLfyfpBu/1KRFdsuRL7M8uWlG7nsBOqgpHiuGM0+upP1dUd00dTdf50WGt9Y
h/GIY9oUzrGvRfSkLKSfU9EcrbEbOjI7k/xcvLtdRIz88nDlcEpim5ZbyqRrhpfB9FdR0VdvMz11
opC5hhw3rN7STj0rHztY5MDrGxBmrAxSNhf6HAK3xSTE71VtpDCwnyxK+evDGEqS4+Hlf30stKYU
qTzSOyKT+iNTG2Kna+FfWiSrqHS89EgXgmTZxUzgZy3KqmaAwyOZuS4YYLfDZz4Xg3trxDPzIvBh
zGMfvtoT1jxccuNzcgjHlmbqoei3g7smV+468+oIAgZ6iNKyMjK76RumKlmAp4hO3eIp7kcT/JIo
dyPVNrUsA412GXmzIDdHinXnEUjJBmGa/WILN7xtFAK4tPlyfiKd++ZNU3YKAtho5my+x6DkbodF
7xmTpGbS7ff7vZennM0UOxZ6amZ7st4RZ6cJ9KZ5P6BwR2N3iyDc+NeYmz+ueNc2lc1MUjnL0m46
AGv+XNaj0ZpnJw1QFuEAyWy5d1NUByVh1Ow5FajWfUVvmO4mFtnJO1hOmey78F4Ipp9B9BqhnE7g
qc0EFrtjL56DrLj1iRb+2iot9FZWC51hwmIKpgA8XkXN2dPDPaiuuPnn8s//kw3PH8NdqyT7k/CV
5MX6W2KcZqpKG4k8Aj82kIyiPXkjb7dZX20gdsVyGS4wsFjUhNh2/c4Zawwty6HJrGpEje14tBj5
4jDghB3mPpqEqzsXn2580MBtkRjOb4MLOyGLMF0L9RO3AtPnpP74+ko1dAYDPqMCpNjfZFbQQCCp
bciGg95e3QbzxJ3Ts5XEi9wpjq2zqDMkYVdbo4va8dRIaydNPzm3MQTeKkDFZccwJEOmnc90VNxt
N6XO2ZueiDlHCF5w5RidfMLOMl6sK1S7zn7j2sTPNeYlmIEaBwa3OqXDrI+oaMpbY9wNUQfctoRd
Qb5ja/vpZW7RBnDe7LbFKO1t5NAW74KfURowGCYfbG/48qDrge+YVOLNB0W3Rs1dHMe8WF/rE4Kb
ZDDuJ4/J6hWSTozED7Br/gnzUAzlNL2/GuUam4550oRyf31awU/7lwvb+/Ok7uKREsLyPIsBsUAH
JZZq+C/VrowUbHzV/SwXNuasFwe8fX1tKrGQplleVpUZGvfJQocKPPviYrN+dJAZr5NhoEhebn9j
pou7UNcKd0IG3mPUmIQRrHF9pheyZdz12He7mn7gTVJQSmBSCNZZ0gxo4p15BbNjuJ/7RaTKVMqi
uDpQ7oHXCXpxLFM0hddLAvHYf9vwmiILd8OMb8H2nOp9EepJ1jh7JK6HG0wfbT+no80HIfkDdDVd
hVDCtknYluqMmLrgqC82RTURjTTl7UOigSmnuoZzfDVMq+pOMVqGX1oDhY5HQDtJ0JIi8BDM87oM
hLm69mrQ6s/n2M6fR9wvR2MomXku/wpHRep935eP2mPLKc62aj3wTiHkl1CfukCvvRjWR2b9jlrZ
U9YlNONRefnBZ5w1z/98z4sljv6/t+zr++yZFKUuYGVLet7f6lJQa24my+znZL+Owh2+TjIcvqsN
e+qwj7Ooucs1B4s+jV5dO9qDfJw/rAGuQpfcf10SY4y3JOkGaseZtpSjeB0GUb/XAW0CMnHxyMxu
9Y40Erb8Q5O72Sf6mx9aeemTQTjXsZqk2MLIWIcsUt/DcJzWqeBkxMmuWg/FxtAivFwfvGVvBTr+
z68CB7D/8TJ4oPEtgbDYgpnn/q0HSssv5mhM/3JsclRzFpVjMtj6U2bQ2IPwoyhMfZMn2dvc8N5g
BnNuXBsHLJzoao9asoRdQOliClRhMbPwz7ogNdi6CK9t3mXE7pRlDlDSqPpWRWzIcx7P99cHDyXo
0YlIJ9PBNysvMQXyD7Ol/u5U+G15ov/3R6n2WizTb2PRpOhqwFzhnqzX14IkXuoT5RjPDOfKW1Al
ORM6jWiLfuGNDsMdd5THCA8OcoGcErUPMK0o6VEsQhUuP+ccgQkeyOYSKn/lLGOcboi/9ZNMMX5U
P8a66O9cYTwyrE/PxRR8GzSxIBnv78WJjX6XdezsmEbb1bU7Fed+eWpT8VPYGsiJwriNmpJefFLu
sd86b3UgIOUpHEtN00C5D3r5MkQO4L8EKjoO072t3mg4/GwWP3oluoo9pMBZHTcwlVAXHgeBOYSb
3K/W1z7Z0Alnd73tnbmz99nSsmPw//VFEj/4MewXU1hS3Hfzf/DIxEsgXILbubfI262nMfg1dfm+
zXCkNg24DVzR7UksD5zO2xMOHDma6YnWq73/OqHYQUncfaHIeFf5JkiGmy+/LaG54+PV06knMoom
cUvKWHEZGtJNSRGhD5kxpP76HulEdmKeNDDx3yq07m/oZS7IBY0bBKbVFopG9B3iReWTsAopC0VU
WFCA9c/20nnIowhrfe/tKwevsi+K4b4q1QzELXOOlVL9wSYo7Hp+KU2d7Yo+CtdG4z4X5Vw+CJF1
NyXz+X1e2k/5XBoPsnMRG9XdZZlRQf9NCSYSJpObSXS3pYskUeu+24IidTZyhs8K5SfbdE3vov2O
yyPBMhSEyg1hbGLgNaRhXqqiNl/BU4x7ObjZD1UgIb9OxgLzRw9cE0Zi2u3zWu9tIedLoOfgNhzh
fzoyFATJO/romMZKh0P5o2PZwpgwvzrUx7ctbLM9cpddEc6Yj2pfvGWwzLd1WzPXVBAzZk4V1vQ2
z0EDYZH6QwxGApKQDlQtmt+FzcthFMBBQuHAcyxv0Jd+DwleBoPbnVtpdrsUz+5N0IfjvpVJtx9m
E90PiXMhUaWXMYZN01nZo4DwB57LfWwcd9xcga2JJLH7i3bseCYLgzdeisB8DJPY/w/t2JbZGjtp
+VwG8CbTMduGo69fWzr7tKPhGlocmHC0BNkEMwwA4ZM5ON3DdRH8v4pce/5/iHv6/zHJaZl1/UOS
0/jr568/otjs5X/4inKyHfKaXFqiNA9oRCuHani8RrFZ5n/58DIFenaiUJic8ZmivEaxKf+/TOnD
AVjOApRONh3U/yQ5SflfCE194boW2y3q7P+rKDY8Qn/sWIp4KX4w9xw7IrNr01s29r8UaCobG5Hb
8f8i7LyW5MauLPor8wOIgDevCY9EuvLkC4KsbsJ7j6+flZoXqSdiJiRKCrG7q5gF3HvM3murdrrS
cibkqwTl+CLdZH/4mkyBsri9FaHqm5fksqxmTMDORZs54pLjKkezu2ioSNyZus7SsLGgeOZ8/0KB
gtxTTcz76o5MbETbMcbRn2K1Vd7qKz6mXXfq66UZYH+UzQM3V45Fk3Wu9bvRVK+TgG+MrUcknKeR
tMit4s5666q2uJHpjHVC1/kdcbrURX0bbtOxuFtKyLcGqBSXztEjfH81ss2TS8wBBF6qhgfr9NTi
dAlDsAnEEYHESfPbzs4rc9gOy4cLtBWgKntrkAy7kkSK0sc6mxgkkm5th5aWfuSDTtJj+6pryyOT
3LyQovlHJqpBkxH2qQ1h/y1WObRYcnwbAsxLFjIzIvWTlE1BNv5me+st7epVKQNHMikXybd6MyIt
90wrYUGsPYruPMarIxGFpaAEyQwr2DmUV/jxln8dylCyR1n6REb4QTVN6MKC8Kc7g46JGXrHE+Vf
97IVUwTFIfwFJFUJCLjx8RIXJyQvSuZKLWXowBCPdJw5z5DlQHA3YDApqd/ZvSC52CvtsWaKdlF/
53X/YL/24jCZD9YKj9CmBMaqBOmteUfXuJ7kiTi94TWlz0yRonUKkSVzwsWr0oRsQT60QdKlgfXX
fgz+fHqQJ03mC5xODNhM3MW+j/qNmIbAiIkgOf/by3j/nyL0v5q5vrd5M43kJxr/OU8yRJFHnJdQ
sxRaUoq2f8yTtGbGzJo1h3NkR5iSntQXwZBWkZwwosSUJBfBE3VhHnWkzOT0TFEpC35nTOdJVM5D
op9NYkCE7ZW8gdxsL18LA24zro7igtLvsnEbk1mNjOq0QY5D0JNQSLztFfHccuFbFE2pQBbajkpU
qlwEs9bQeqKrbc29zPPreK0WbmlmrBhpopV9U9OolwOG8aaoNrRVckhYTlLY96Rtr5cyza55JAVA
6i7CUF+TUme+eiJO4dpe0gfHkCcoQTZln3K6fWjmm9K5SNOgEOIMrTSvT3cPIA0lCXg784OIkZj6
8tzDfRKS+CTe2Tvv3F254VoNUKcahojqkQqNfeypvSmi/Ml9T/wBrF4mhJqxR4NanfVbGTNMuyvG
+JDE7qWcIWkPmZcMQcdcjh3ojZv92vySluxuntqQdeVH1e7vxMe9ARp7taJOtB6DUKM13vwZd3yn
Vld0RtkYs6aJK33xuwaxSaXc8CK47V5fRaO5pcdfK6gRpUwfqniCwBg1PFV9IrwIW//K1uPVclCg
7Xc+DqXTERfKwSGLwQh4hbZwPCDLUgZOSgAEvW+ILMkDBfctpahPrYXL9N2CwNpNjmjkARJAliie
JBT/z+AEN99/HMY8qJpsIIJRTJkjWTH/GcBdLkgOe30vkNz8xbi3yA8AiFJkaL97AVjefhpw6O18
3GBtzrolnQ1mbxDk4n1RYszyRBoMLtokYB1mlriEuUXbIeIBQ50rPxDuRyZglR5xAnQkDOqnoRL9
jBZV2HK/aA1vrxmXsCw0IKJreMhR0EIQobHNvEI4XOvs5ZrlVgZYikC3W/wXOD5b1icIQschyHsr
kLch7GQ1xBkN7mSKxJ1PTuBBCUSCN2chO7f+QSwQ0q+uvi4tTn0Yg8NkXNr070KVb5tS3PT7EpTd
+6o6MqcLK1P0dkIspXMs9yrwCKDJp2mvffRM+2acF1WLUv8uUqYm+hqiCm+OLt6RcProVr2JkO6q
dvtKfSk+xLp7JW2ks9r3LRXJ2oHy1fj7gBueCJXF3T0i+N6OvXy3iu5dnfJ383RNO8yMXFkHgXtk
ip3IB7izZL1XVXETm/Rakgev1/asiufeW+jMl35xWKI4Sp265jS4VoKSjUy4FvBfIX/VDjeNqvqJ
VQXbuAQ8DUHHNhSbkTsdSkAoSrghsZLI68u1myjiFIA0OGtjeLZ+aIWf3iySooegek84QpFmZXjC
0nZiiY83W0xj5Z79jSvx3n82wgAetLvJY35FqhVI1suHxtbNOIvdFP3fZy2Dy//1CFsULbrKaIyD
hgn+f9YT08zMvM1gysAHUrLQ7HN7KxdbusG7IvdKD5ZhCpdcCNWaXR+0jkzRebOacy0/MFD6GL0Y
EfA05X4NxRJ8DHr/3F8BfZcAeDoOU2EG3racLp7QkKdsz6PkNsKtLo0A/QwWz/qcdHKkHopniVcg
GCGm6k2L84C0SdT/9V5Rm+u49WavL003sy0I914drJpOMrLgHPPgSo3qNtyMTBlQwLprpngpl2Pl
oCA0a38oqI86w1cNdmUbt5vREfbM2ENEYnNOXWM03/dVejfvrS8vCml+WxCGPWihJUicRTQ/FKH7
UH+wBwXFWvKpCH2wS5qvaqxamigbF9SvnVcdeCrYczWAEi6YgUE+Xdsq8TNUqgjpQvbjzRrKN2WZ
fKjY/sy6Y1SGoIGOWF/SUrqQq5JtONNPYzXceborFJGxVq8IV35X8mYP8uQLmPVlb2MDoN02kMSE
M+0nqdnuk2rdEqDNH2pteBPxXHDGJk8YJqcBb5nx2QH8wS3A9he6OptzEMEN/F+dDRkmm5V+K+uD
SvFmigugEOHOwcD1ISXBXEGIDwjQYvooEBewiglfqr+z9bo3dpdmF2m1QHhBlVVe01X1C1IDsfSe
9SpFfj1ETPhUR30h4ABjig1VvT9rIfsJmuyTrD+U0Hoz8bJpZh18POQ2CRPa+MLWnDFLzxaw6//7
yaf4/ueTT3gIs39NETVdZIr/j0p64F3NFqC4BCWwNqjywFHerAX2BT9DfOGIX4yoc/pnsuSh+PK4
BwTgefgdnKbZIjFZT530p8UFD9wzTYBq+8cNCkGQxd2XWv7pnGa/9y6CG1CLvnr5mPeABQ2hk2Sr
iB9Z/QMEFRTnFe4wO/kNOh+4eE2FanF0kTgkjtJtEUkQJ4HUFbmcSC3I3EH+qPtvBM2hjG1/l1JM
GnVkIYkr++q+VtPdaAagutld/ZOT8EBah3y66GwGQ2fdgVy7OfHMa/9do/aYfEstY2O/ysVnLb8B
xL3Dd5j/HGNC0mYe5CQeSnCrJMTSMwMe2GvByi8ZXS/5o5YYClBPJtxwdd+FbQLuaFADoJe8Vwka
NqLYYPVICtbbxbWIV2Ne2kMa2RD21Mo1HdW7SpLitl1JcSIsfg7KRr0LHRpdy0t35RV461utbG8a
Tqd8h+g32pT85L4FGcaONhf8rTB8g8wMo3roeXvX7wj8kWkllCMLddTnmmHp0wCef25lfU1ximbK
TEWSf7O80UHhLrMRVm2QOUy4SDvc02jIflTEm+LkFfNLp0PIbK1zBhBWWdZo6iX8MmHf1R7cIT+3
J1k8qU7Jdrgn0+kkEIZ5ZL7EmnH+WwaX3mOLlQq8UUDCTDoqMfMtk5NuwDyAw4P6hKBCd+MgFVTa
J1jUUlDtYng8clvWhkgEMQNS5bLozalGFwyr3ZBzll6FK6/Gecd+hSU90P/SW5TuQZiASoezo/rL
CbGszzzI28E2DGhTZuvleHnJV/U2dRj2x3tr1AFXbUtILVie6oz78KQOkTo02JHviVCcd2WOSXe9
iPpvFMLiYHmC+ToZx9WsyTeaBObT272P0cCD3W4oy9xDmmAC5+98m0yi2oT/P4uxzp0rKz9X1RoZ
gh7WVQVkjcCIk8lzsik2myJXJmYDkq1bueX3MnaRxsEgcSTtFCrkl9oFWAiMPWFWw6uQmshYpKhQ
DMbrx2lu60/gklCWTMnNfsIyFF/a7aM/VJ+si5c16N6XTTy9ir8nxqUt/lgEbuqpQg6Z2k3zuzOt
F9xar2rbAKesI2FdWTUtl9xrRVb+EJ0hV+5qmDQSRiRM1ql+l2CJqfWXuf5d4lfTbTmNk928Wh07
JjUGgPW0V3rpLF72UriUsM8vuT6/793xntN4NQOOoSR5S52ymi4t5dIYQG45WxRMuuUk43EeCnfd
X57hvaPPAvWxkYHYN8EhZee9zghjUfnLToCFfHH8gxcB225lD0n3/8g3FVF+7jP/bV0gwi4xVFVi
UEV+NLrhf6yFjgRqzMb21uGKCsyhpdT2BweQJJQMt3PQ7UNunKPabM+LUsYfjCuLNkL0CW8aaTeL
fIK6oNsBcYZoA2G8uMpLfTvrj+ErwZYJ/m2jechCcd19UiuK9jRZ63nRKCCr8QIW4krfV2EENmqC
J+J+8LQBpPCI4K9IKDDnuFmLSxfDLMM0aAMc0t9N6EiuNu04cVpX0QwnLbBxCA/kCRPPNgdBXPLP
YSWpvyd/d8y0UeN8bbes27w8SYmR2H3zZwktJTFs+bHAqzFDq5kjRbeiSqfbbE9f7V74MwilLl6c
EQADG2mfKv773BxNWJVaqIt1lJKXXakk0rekOOfwdPrxTHPXiiHOcEedSRchOgBe5EWqtLAghTlD
Sd99bHnHIuWpJtgC47tan9vi5rwmEI61/KzoT1EapHFZjNaki5ALnCDAO2a0PgV8AZ55Pb0RArfa
JamozWyvhh5sYhPq2hYKMDmB+p1E66ozPlW+p2+TL+pTHM3tZS76G3lIVpN5JuZjncw6SxM87bZS
7ynLpcubq/CaEbMjFYGBFG57ro5/LajjDk0O5Bq74aFhwk9O00b9bciBVvB7RMbJzLH3LQ9SSffH
BQElD1LW+8hd0qfcb5FcgJlurzxpdM4SKjPi/ySLU8vxtJhtjitrdLib5ulKz/rJwGwxBKzXghSw
kciO2ctECwZxH3eJEbNuvbCnuSxIxZWNwIN2uqQLu4vCT37UlexkXvr8ShgdRMMbifNh8ODRyCyH
k82UwGMZsJgf+U1z88t3UNnzfSzu/Qpd+bcx9g4bpgD+qfVahd1sN1b2IZjDZ/lLbiXIZxpdNwAg
MDxj0GPbUwifMnIHgO2CZ++4LVCvhA64lTy7+6K5CzyQTR69p56+GkKje8yV6SnrGYu4ycHLyFhX
PUCMDt/BPvRBizlz6M2gBp0ylT//NdVDgbXbMEVv+jJe2/Qi0/VVGoOd34DnvBqog1DOSMJSd33g
fDFAlahARrLJmaPBEzfRmVl8PqkEXADu4mXhki7ePJwGWT9l4VdfjpdcJSiJyaME7AL20LhFwP0j
U6/Ohze7Qjs6yeOrkvEZinFW7td+Mq4i4zEYgn6K9VatP/g5vfNsAHoefGsaUZGcUFe9GSCsq+ZR
psLLsSgPMC9JEZmkwi6SGagTCGv9I0XGP9X+PCGwkA4fQ4Y74/UwL5wu86Hw5pEZ+cGTK2mM0Yjt
TCLWk6Q3jTl6DfbO5dMAm3h5SnOgsb4pXyX8+Wmbc3ca/sYPEqVxzc/J3vb+PGLvEKN6Ld/z2ngf
ivxjSqk6xP5isuo8bFVMw1ZKQ/lP6yYdF9sT9oCUJxVdPKEmJEeRmNinEckpzI/kOZXoFp8m2hPR
hAIJ9CdB9UdhDPiYd9u8jFvv0gB6MoGbLmwZOjMgBcPpL1Ht+MPpwDFYyRKxk+f3NruxgCmIIZLY
Nea1v5OqYzpG+6hUXNr5TxaOAZxsMjF/6U8qtcK7c1y2VjwPo8baTnAW8502NiIzNrkYbe43aufn
0u4bQ6DqzBQoCI0sCzCgBiJFYQ8VikGaPFYXES0zuN2FGzWGX2nJ+mtehpZQfIEIOSzKNrh8FX6K
E3GVEvtCsR58s679nDwg0kEOJZ6l6q0Vb2LZXQ/DfNmYJ5ck3zzD1VV/RyjadI8PtKvGEa9RFedW
GaytFMALmEUlFHj6hkWMcqay1u0isjFujMe2iR9UJ7uXHRmY+yyWRH5lxllZxXOJbm+UkdBJ4Mbv
awOhbYfa/SXoklP3VTAZsm8OPF3C7mmMUjJz9nQoSSRvIg6R8gnIH5lRjWyDr7aHHraWlcZVT85g
B5NTsCUulz0UCyXsKBrKTA9n4q7zTAnnkptSWsKM6BNfxqclclckDdvS7CSOsRA8zwFcGlQdC68/
wV5arV9ZC1/2Bt0mSshRZdT82qMabBXizCfzBdfYG7kN+xGaEz/29cxDm/EFRtgoOdQOvNpKqfkt
IkmDLtnCbeok78/HUxdi9G3XHeZnuvotsXU5fwP++CAhIJvT3Xrdmh+J6i1fxM/wqmPbGsYKxJTl
VYMIjhWyNICuYLSmWPkLRUEkXhlJmUiCTGUIS2WP9kw7a6+9CxuDF/gjyWlTGDjqGnQne660Bzwa
lnWaqZ8FQmdWPLpTJbhjP8Xm6jhoA7edD8mp4iLtAkrhoLWe/XcW8mTxuLn/sv+ckAxtXz2Deo0P
IxVta7K8xRS8/Ch8k3eCn5SvcfQgfF3LwdcEkyWFU1mdLzL3bY0zGYUlCe1lWKwI37+UxQyA8AUs
9QL1Rc30x2h1d9Far/LUx9QTo+rpIx2UkTJhPAJmjdoclvQPxbBF+NjsIa/tshnPuyCdSZM8i00R
i3ZdRcRiRdM2X5lrqBFFx9ear18/Nyejpygl0jOaV2RuaV6fl/6HtmWMnmEsDKtfcj1KnPi4e9Mz
bFcZV6O1B+lk+cMme/NLZsNEgZ7yMtyHOuUUWyj+GUVto6cPwPS1xVdSXmWjoolg7e/2GaHSaNPg
28FJFQNDM0ggyMN9awlFPk6HfNjgtdg4x9X4Wm057UM4kJSCqMPn+jUTRj0QOFLuzX0UvbmfPEbU
Rg23A15yjR5q/zGdtWGLBfIJ95smVFcdZZdYx+Uo+uKrHgsb0OtMZjv0RpwtE8/0rJ+kaycOTsdN
hPWmrRUbaTRzzNWtCQ0WOBjpBDycIj+3lbYaZXtFaGu7fUIDcwkMmTnDsytCCZ1Tbcyzs2ZUZMSZ
sPkCrrW4VaoYOcjZ2FQUHBvZky0NCsZWs43kH+i5Or3zjCQncFp1s5FlFt0i6SyZqw32t4Uq7T4F
STNcEr2NDzlQNRhxguScJoBFmScBplOwEhfttzUPHpWR4MmG7g1Ti3ba6cmX4eUAqtl+VKtzaIR7
PA9u87JiUEI9trvCz/WLwCMG2wK9nPxjG/x1W67SJ4SF143lN3p9/G1tKZzbCz1x9TZW6bvYKW8S
8iKQKa9l63Mep8VqdxQ57PVw3Iuy8baof0wT1B3+HwEHbqsStVo71teCADZFxyjc2ZPcFYBntcdT
5YquwX9OJYtBtXZbBkdygjMZ3k6qVjipFvb/pEctbKoOTs0eNSoG6FYjRC33Gi+dmJZmWlAsWVgv
jJrBbFjBs8Lb5LuatcG6MNuqdA+jQFXifErZte2CtzaTD2+xwXocFSMUqo0X/u/2ARP8nIlNXD2n
ivgdRFJxNgNkcDOcUvGXYNIFqqRQW5BCrOjIIDBx5VV0riX2jd2mJCDCNZJ2shLWzsEkeaKxOaN7
YE4jhGBvolatI1AG0Qp42vAVUqs2QqKOFrznyFO/bX6CfX4YIaUsLyvXGGEBJ9MSmBHxlCxAOQaT
SVBQ6rLdByaNpMYwrkH09pGMiUuJ7iZDfm6+ctg+5NWgFT3C/ODWLhhOKtFAwcH3R9hHGTOP6WZf
51+9zAag5o6H9DigKssGatqXDEK6tb0z4qRrqGI4drgMAqKofCQJRBvOROjqiHebUDaRg4y/LZxK
BJqFVfZLMadzwXxRbJiBQa2T3NGc7gMZ7imyNLiGJ5LHz728R3VvnuW8uiTTeKXI6iq7hkKJRt4g
RlufdF/gvWoV/shzH2j9pTYpZv8sYh9ehFtVP2nLvsxX0YW7tTCaaVa/oRQY0vlMErZvfNVXLRfu
dGrU53LYZBDJezcfvbWSHnunPQZZ9ZLNsM1yegjfzZvEuZ3NOPdBNUyQ4bYOnfxf3OeeAX1A8gVW
hCWFisb0isG+2NuUAuX1SylMtt+Z1l9BLlr4mHE7XlPUzwW9VDPJr336wBFxUjhljNMawdJgI3ow
D/5MZxiOzAWBNK/L+7jyiYy/dWZ/vE2e0r5BQA6OFgAxV4CEu6FF3Zxtr8O0vinq8r6LF7Ovrtb2
ifnHLzfiYJNfBMBi6dz9+YPR3oJqpWBtfCxn5IjnUhIiMMuMOYaoBBwhmME4m4jPceax81zNcJoe
bHxnWbkKnXWVa+E6xXXVnSvxCtPK32SoeUJg0R2yqK/eilGxre+++wAU4hMk42ub7OMS9g+PyMyR
Sy4tXjf9ex2+F4q7/hCQvPP4cUjsyvDKWvHI5zOBiFGbT5E1m+E2vpHsAKX8xWBOvy0RYiLbpCV/
I0E+YhH1TdFiO1YwyVc54ZUllZheuvepPSzKRoy+NBvcHkLv60WQakuQ/tL4isaD+gXuhY36wqW2
uonVfDPlt9QYIwA5YnexgDkI41lG71vrkl9PVyMJKvTR/WIEWlUGFfU1DhpWY2pcbyjYUMM7+0sl
QMOuvCStw8T8nBFq9+7kWfA5yuY6UDtlE07yitmZEqdMKKp4TO7aqlDG2Agq6Zy/Wmu7HVVzJ/ZM
kWMMicxVLbrgjouSJB9X9z8qzQyYq/fdeO2M/i4y4agZ6s4wB/FCvcnQxZL23PIMGVULeVmMU52c
BqKNOkdnSfshQrMQDWfq34aRn3sm3bviuKfpF5PNkDi3cO66sKuoksGiNjNyJ9p8ohfsVdb9jVSg
vPL3XPemfPIIU3CNHtsYKY19/Ww9XZI7PcAvJygXQVmnuCBF5Nd9JIGBLGUfJ56faZOjNF/9sPBE
KkE96pwmGdt4ITh+r++LWb8o6i+D6HXSw274PDyWhrN23UHpamURaMLZspSLYCoXNYXBe5i31BSJ
IKfosRijLBJTwDlM0A6SEpzMjCt1lkz3Q1EDxj72gp5auzafgJrPpYru9scK25pPzxZ+VbO3U69o
4BN6kFPHGq9sZjosvfAn6R5lAezA6qkdQAWqXdrdqpjcNbtPrIYWi48iT71eYHXKZtJaEYpbwE0q
FMYiBJndlQszTCqy6t1TmtrHHh+/XwYMGOW+X9J0AaswXCwA9cCLi5mdRx6vrVdV9fU41ku/yLFi
sZk0Tqy2jwBE2NEAImkSqoTET3st2DM5LAcxUlQy42XahZ18Ugq+n1MB0X9/wqk9+fadpqy0ux55
3onf5mL7W4U1Tn4iSkkPKx5WbYQM3U/MiXHfGVGSSCH7sEi7SMUrIvTe2Tg8CSD1SV8xTb9jA5Fs
TTjt9CNfK+PCRfb37+oPi16fjcYtG2PQuAxiaYdHZyfBoms6bx4375MaZQXsUMYWvsIDqjKahZXK
mj4RJtk0676F8+ggsExfLsy09DQP3c4AFK87KtrUE6TYzvhhivOlXpFOp8HGSJWwBVZ7J/kVfKtF
oTo/TwiJJX8apZSBmyywKtZjIKu84hT1zfL+/KrJq3CxpIZM3CXQWDEyG/4lRXAIHM1XCKCfbWQP
rqimr8UvSCOfhEJI/OWrN7lmQk1Y2WR5Zell6b9npE0cg/HsAEduPrDqKI31IHvvJQcAjixq6z5T
BEVvgtwExhGyvUANKH0ublwM3/z7+DPQRmhKuHLx5IiAS5v/ZZOK54uN5oOn8QV+ba6oFJ7srY5S
WT4JaD72Hi4xbDPEvHoT99jKPVbT+0oLGe+/nphzUy+8X/ppKRimMUZV7+Tl4ixHLcJfUT3nXBKT
K7yvYqx2GlwATrIhllMtFHm6+uZGKwEL/3jNSta4NnAP91uDIN48NT/Vo8j2e92V91wXb7Ke3XgX
hVrwKAQ9XYARnHkqCwwir/qEc7Vly02iWEGClraeE/i1ixRrFxKYbuxNFiZCMvRYS75RBB2aySO0
O9PMHcQVKZKERKIHAmiTiUg1r3HDnqlwVITiRv6GJz96ZkF1W4wO4NyTS5CeWsppLGLOaEUtTMly
1JwC+XPGlAc9RC85G/OA8as6yTIr5/aDJ7SdWDjQTRphxkstFZG4eYIMLjKjc4WD1VqtsyrA3Rfa
tuuajkA7yXpgMr9CgJMJvhrhL8jgGprUxmMHwnSBuZwGCpbmQhdZYyNRPlKnbhs/y7M3Y3mHNXSO
5S/aZoKY77uOZGs1iI1tPk1KyI2aZVJ5hKS7aE4u+/6awng6wkplDrPSf6UUDG04mWNIKR0utcXO
I4u4nxhqZFFeolgTsCIyztuJflm85Iek3nLmlkm2s6peuPp6X0uYa+RXbesu6QU3b5/hVz/sZVBD
YUDehT5hDrNB90oUMqOR+wv0Q3PULpVsnMAO1Q3fwvyx/jD6KQIJFRYFhYsViml5xqRIYgJHZzzr
B1n0+WOu1ZfJHTmG5GdSzXvyOoM8ea1UtrU8gkSle6Y8+5+dW+27vx1s6dDStQtyuI75BSOncZ5C
tTvCjgEbe0brcazOstXxgTrZWzk6mt5GGZhOERG6kA5KJoMpwTT61oPigRyrsqkD71bz/0uD96mq
NXpkTmrZ0W/xuPf203OXsjthgLPfShWpS8ZP+M8KiCznv4QSFzT3X+Ie0I2YQiFNGS0nhTcpGPwR
OJRRl08jzc7Ue5ne2flq3I62Qjs/+PRMdMnmT6lbOYefgq/lZcBuuR3TBzbfF3P3avUPJWyI5uf6
hFQazrpxD1Qn/NDIlcqws6ygTuSgl2fa1wKEFQxf+b6C3bL/NhvTN4Dpg4THFZwj07byoFWP4Fsj
3Q0SmKodnCEsZ1M14JwpAYrhA/+Xlwz3TOltNhVmwVHKNGiNy3CA8A+Lttt3b9hP1SlT8huamoPw
oeSZv8hHOlnXDaNNT2uw4CbNT91wXPj5HLNH6UIJolCul74mYWH/lXhdm7rWpLm9Ayh2051s+rWV
bHry8Nske9cioacZiEm27OaPQuoLPf2GxW99rN9otB3Ie8PgcaagdowzofZSsG00w7xjZS99ljGq
6tP+zfc9CAuBkKDLS8tehe06yik/8t+ttThVe9+s9XGQ4S3qIVH20dDQCcORt9Y6zkTN1TQRazoG
+PZvYK7KDpal4zThtPpMCcoEiBCa3+kYIoA8Z8LqkBcSFDsfOWttLDBBuiVUU5/7CNbHPhpfMboo
M+oIPsmPKn2I3vJhVt6EkLA6XKbGkvzeJNc8JXhSUc4uYoJeuKyOFikmNniuJCIi30H04lcfTMOt
wXDK5soF4ytiCOOJZviUAYXsMVBNjJiojG/ml2TCFzdhurNGcSYWP6KlRyLfNd64AXlu7cHg3XyF
pjQj3qSuf7aVaM/HpyC4VX9NKu0dsj97KSgBbn7PQHtPlI8D1b+qROpICWhPBYGOIUMdar+Qf4hY
EVdFcjgjEq2ImsNtKddZeUH5xMT6r19YredW+ap75YsgzY7xDN8aOUpI6hN7+2Cyq33pnKdWSW/q
t3FhdOzh6YLt2THN97Z4x3L6QoLrS0FWHG04j1GuuU3jo6d+a47yXYZHYBliSBDOO2wTBkolSDrD
gZWBfb3RosPup+5VVaZXjlVYyYcpnJtTe1yr43bsJ+Y6z/lge0unzbdYx5isY7QiLAsW9fLb8QfZ
SzfFjbzGCbhBHjfe74+ZlJeNiTQoll/WzHi6SC8/AG4VjERrVgWkmp5GqQkbaw4Pvj8KZISk9s7A
MXs24bQqymrddDA7hbVc+MOx2b7jOr4JgnQ7xIBTB1IW3GHmZYCYf8KtKZB7pARPEY7rGN0zdeJ1
w22xcBaVjC4qTA4mE+Lh4Nl43j2/9Mk3Xzc8mabbsreT0JKhGLKXDnkfHAX5tqiUkPJtOCz0PFso
7UVEaBTosPxM3sE5RyhL1HNCt71onlBBLgp1AWBQEUzYHEgkahEnn9yaAJYO9k4lv60cug3G1ZjD
ssE0txd5dDz1uURC7uhNU4PvFVkiA1d4YSy/mf8tp4S/q5znq6lL1/Vo7FLq3JokMyJSEINxtKNH
J8ISplTHunajJp04NYmbt3dcesoBUD9+4miEZ25u6vM39S25Yzva1O6vMstDaYr3KUOfrVz23rou
BiLRqaK2s4ucYNZcPVE5Ek2bI1apCDe0Ex1F9jGRneeoMPxImbrPvfFoWRLISRnrX41KnjrrqEl+
Qq6z13qO9LSKzZH8VSJSWLDbZpedU3mL1pm3RbpNSKs6WQqMD1uUcBF1op8wf9WwemvHox8Vbicy
eWoErZDe8W7LWeZBm/X0+fDGzPJW4QeMRp2p6aS7O15avXO2a7ZzwjPzbfoQAWLO2rQD59QQgpQs
oSplkTDt0SyTmPJdQMSsUS7O13IMxt68dKP1WCbr0f1Sol6wojRNotLUI6XXgDEcUXIQT62lJ30Q
wnKRQ8SiRuMUtJAgCu6Jor4s8qXI1Oue9BR5p1ElUR25sx60iAAyL6//m7DzWI4cu4LoFyEC3mwL
KJhCeZJFdm8QbAfvPb5eB1pqo0XHaEaMGZIFvHdN5skFiQ5PzDR6hoQNZn1J3OLwqu1ewySaxgFs
7zImrmDdXnNVfm4QbQiKdiZL8EuGxP3SvxHZEa/FB7VlIeGf6ku3V3BEwp1xtGBtPhfN3pIxMPYv
EIEALSxMotpLKTOggLoY2Vnut+jtkLSnodqCWshkBKE1bpkKK/Oh0g2q3/g9q591502aiLTeTinh
owd6IlRpYS8BUHZl5phtozm6j0M7R6PZD/aIpqsx3HXAl0omUl3NTNKPEoV2MpO/sEeQot3cJ8p4
l2B9ymtmd3ri5fl8b+a/aBADAtv5zuInrrtH2/3EA8e2PUMIRWLWQKII6fSRuieSYpYiemIkECIa
T97gmywspabiowJJ1qL0i5yRgnggslxNrv0UDpQ2OkJY1ULNOx0Ok13CkiJ2k6tKCbC4Iglg/Gmr
PVsWh0GB9CBn2rQ20m4tP9vz2veL70XowBB5ecpPkRZ+loFyHUtfmz867sMir5A0HrUp9VenzdkP
4IOK2IpUTDttHmcgN+Lc2yKZ1TjAyWVFV7S2Z/OPvk3naMHYGN3mKYYj84zNfwW1CNWLwUicYC2h
eo1IMOJFvRBnceiGKSBvy8ezH4ijio0EhrNtqMtNUuIHfcEzb5o3KwKu2X1SLB5ntAaD8Dlhoy1Z
xvZbxbOwHoxOY2CghIW5htLQh2PG6lcRTwNQTHOQXZFSxG3nxScG/mkqZFmYfDv4AE1HIl2RsBlP
F/m96osLqF0XHSwh3sygRFeZMPUfsrEddaWCQMLLJHUh8bApOk8RnlFG0X75lxJp3kvtyaqm02zg
PFa+26gJZIuyeqqDGDH7jKzOG2Awt6LhCyK6yqH3hVh1BDCWkVI8rKSGtH4ZlejSyzTts2eVlgu0
93OjNqQX9dCkWcO7TEKt9Jbu1NnznsV2ngF7771P0aNBQ2TjJedEYkjIUljWUDqcUkwTjkB/k0Nq
rtOGw5a5CXeKsucs5KeaehbRuwc4ottjI/ZYTovIKiVgGCWo8+emz5/TUH1uiviCiclIkMmgBpxR
i/5BEPKUivlMTXBGeTQi4JQoujIKkX4i9rlmijvkXj+OXkY7qDrVT1BoOsHB5E7YKZmR/Ji+WedB
idqtjG+dVtzEobs1SnEz6JeyifCzqTrF2U0Qu6sQYbXlN6A60lB4cc26r6fJKTd3E1q3NH80Gn0A
ecLRTH323odDq54kvTiR5gTpv3IfVgasLT0ag4N5A7xAdYIfuHJAT3a0gS3/TcU5kl6iYGTanLay
nJ5KRzV5q4+Tioi/MsKxJiMm2Rw1QxIA1gZ241acaiM5mRXSgWk8Lzrq2g5eQGE4ebXdcHfck2O1
Km9vPSO3+WhqZVit+bXFHjLMLUvylqPLXsWD3m8e6FIvWyZvmydPj2y1OfoRl7PIjHGH0QXkmAQ7
4DPP2G9MdKKo0HtlCjRpso1BxZ3bB8aM1s5GfObEgOKrjywf3onmwAe2aeUNCOUVV22hkCcdM1Oa
DiLzh74cQ6WaT6s6IwDZ/EnUfZyrueXW3WlTVeztUmj2I9VTwy7euBTrdCVMjX75d+rkwvYu1/7w
3UgcV6i8lUE7tVN9Unj1K9cA1mu025GhI9obJTsuKvVfPTtySsS3zeA43+b3JGnfixTNeHWnuYMM
P1BimRtLJIQlx0og8kLsCBhBQSZ7w6x7Bn9q1jY565p98LKxsjFqltvvJD1VaUNgaHwG9YpB2s2I
tNFIzghighpk8W4p5Y1P12QyJuGcm7hYdJSYVKBL5VFP9mt2MdPqUvT9BTAdql/gTE6VKhelDoVe
e1ggZL0+zx5JN9zzfqb8mq9b/+pxi5Pme65U81RVUjADmRzfsMmuzFUsxDbVkQRKYNEg+vbELeRt
Oe9Kh4LdEFuWu4QXuO0W+1PU4Hjd/I6Vn7AjZmUX4NpF/KxU+dxZMfFQ6TXO7ZSYJkM6rtnN2DiY
RvVkUcJCaVeeW9MByCSz+MpMMNgyZ9jGkMLytCHSTgzU91kSSEvj69nmpWVAQnavFx4kKlpOlF0G
INlH+bmstEclz6VdbDXhuhdjRk+GqmjYmA2IYNoxcui14spj5hl7RPyhqAhZHDH8WBQrfyqzPid1
F5ZNe+qV/0c3VWRclv8jWpR0U8M+JtFkGyoOzP/hmiwy1ndwMBKpU3iWF/1IU+OafEudo0DnNLCx
z4NB5Mt8z2GnL4VtoSlMaIjjdMBwRHe+xIHKJcRgazWhKEk/ZEQW/dNC2Fhbb1Ke2RhObNpTA6x4
pf3mJUSnlcPoFisUCykD3gEukiUg4pF/i+BvvpT4IyXCGkEb7M4GtDjdMoJDwfiOir9J8+iT+Tr2
T7bB5J23j1xYmCfQn50FwS2YnbTxpUme/b8NtXZh7jZ+5OSkihbpSaW7nQsVQ+CnSrNVFe7CIqqr
mJ8ymUMnk79SkjHZYrHUKNejBo9e2nCiST82NoVIp6L0s7GIYB8/SvJ0FNzjyPcPkwTbT2yvjXxG
HgQwU85dQf/F36rM8SiTd7yHbdyYmm4GIwT0UDqZLCjMydbsMqoshYMMNoc0EkYIWZPfvtn+GlzY
hyQYADoG6clwxJymSyyccYBoAo+L8pv+D4TIMVkHe0AhUEl/0d8kXrkpl6TAY0aXuxvA/LVmcihU
Yfy5B2ww7zfJj4U+DS89PU4mUSHsefgP9GNEwbp6ilkTJseOZr3m6Iw2HeBSlPurOvHtciYC1WeC
WY2PWOguFZZNw0TjS+jLzUzRF9Pu74E9OnMZUwd7U3gyFSEhj17CHgiF3mCkD6lj0O7q1d+JKHSg
qycupay0oS+DtjAD8V8+GgdcI1qHP3MkGmj0MzaAajT5g9n54sLgH3BTkxLZ+idKg4n+bz2pEHSE
4ntkMauV7MBKv9DsSLks/YqR7NLEDjttXXOi1O9Qni8oiTPIbaXJHY+kWUXAINvxtqCmkmgfFDC9
HAI0k5eaz6em6eUWC+bFCoipqrPPgoBBaQ4zHu9Nje4Wf6tQq0pn9kQBCTJG/FTKzBEn1ms4QVn5
HkqOQsKGkCIraYfPCVP+V6rxYph7qDrl7J7bPNA+RxCpA41gQKJDUz44JFsWQmeanV8anBRJ7+5Q
Z677UyEx3h5lE+DtIzbfED3rIB/N1xShlBtbMrM/yQWYezrk7CVU5mNTnX5Wr8iMV2F9ymrzICgM
+g+0jDCvSaVEH7eJf7MOCkwOZ3QykUp2tL+PnBNBSD6MpD4v89uGzVTjxamtKyljMmLBdT0iELfp
iQ+kMmR6RLY6qkL1TV9gdZte38H6y4QjLCBHix3i3hRFD6VNOk9fef7WE0CWlzzRZFkRs3TQSKCu
vhidolpA93CXWubkSEJXaJz9Kt0FfFATk6/kXVwqx+JjWu0SupT+UbQBKdlF9RHxYw/EgpB/NdHe
QL+PiEG3s1Y9iAtiZCtkmJ8P/4rqnKX3mW1lqgQgT+oBEgl5Dc8+FS8NsMFdct43JBzxf7XwEgzG
0U/SD0AkHMU5/pYGJ8FoXQzWOYb5krCOJ7NsKmEyVk815ehUP3u/s15g6II4cowfFBReV/ZHK70T
snKYpiOxn7iIO1stW5RKSzC3JmMwV5IgK0McH5YTi1qzgOfYrE4yv9caTWh9bBZCNbbnnvyRjLvx
7tkMt6FvvSL2I6TkvBpKH5AZEtQWfq1xYjT+2pRP5T6b73zK171oWtblPWuUt9F8F0vd3sjZgUx1
yQANQ2BjjPqVyx2O9t3Ucx9V4YqBfeO9KnQ+EzKQM07x7rdAsJ6UexP5klgTXaNb3DlnLy8UHhq5
3HpTtx8mNjkWhCZKDxEc9XbgONqq3q9Kfj/LdZV4Z9eLML5LZMJWMbAicwRrchhH0jtUTqtfWcXZ
qkPBEnz8M3p1SrlXXoalOHL2FStk+uT2JHjgnCjkv7fhhzqTDdqFIHxxNMUSPgCxd1LG/BPfSBP9
gecfkaicWH8NHCW4I/i37yoF4zAyi0mSV0tOG1IaUiokZ/+JFdleih+l+J7yzQODWgoijrqT/pFn
NDxomHmQmb3NWNfMz2ms7IH3m/pCZm6jiu8NZ7xId8rqcdHZfJ9ZCrMLemjar7j7VbFw1fv+KvUn
ap2vTCkfxdlonXWnYvYpyCYSkTSm7i9w+n7OdWy2HaPh3wtyrJF4tsYGSHSIc6QFL8rU99l62/O1
1I2h2VY79fStMqoykHsIbzB5cWReOlUH100eDiUdAVnA/RCRvXXKK2f1J+KeSpn3dOlz5vAo5/go
RN8TsvWY0EnGFUg8P0w+fQSCoFcOSvosx1+wvU/lUMNH410rPpuRcZLuziNhIkVpr0f+ZoFkYvQ+
CyxyaeKvooP6wz4+ZoT2dyWR2hh7T9kjZkpXqrglUUxb6yeZzQl6LCGe0Q9bZA6GPaqU6Vwpf+BD
X3mObjUHTalYfiWsd+13K3kwXXBdfMTGEkQKaS71X3Ru4xTOi4li6t5JPPIqS04BPVWKQq485RoN
K5JLMnd7JGGxpmKNEcnMmAM4PBS+Fa4OXDLWr6W7CGKMeD3ypcTc8et2i3oa3oRcmbs2An55GBvN
Wdw1PLMqv8ih/USxMSXTo5W1L7RUEZIUpmoiYm+DzSfylEgg1rghd0hLmVVlz4QKwSxJ+cG5D2ws
Iy8EAksqDZh4RtC7bv/SvhC1zatwqpGniFJ9TOGdahKCGGJ6F7LUSjM7gXAKGr0N3FV93xLmhzRp
OtG7ikT7ltCdk/ZlIZItt+gcaZTlIqjrHZwoG1dyDHqpuI+Vw79wbhuwfBa/oUP1pxQlP96PzcEv
Ui7H+kgxe1xz3Z3+xJbsdIz59L+kuxQ5262+PwkRCk7zZ5FabnpQjbvCsA9hESbWQzWXdzXHbVrN
D0I+Hgw4x3l2mvRHHpO1tBGJSikgPGsBfnc5+SWkUKKsJAnePZLLbLwLy2sb43Du67Ai656ts3pY
ABIlpuX1f4s3gYHF2r8WWb3O6Z9Nsrj/SCRcw0hYWM3MoZAOIcib0OTohdV0kq36ZFxJCzhoJKfJ
rYmonrb8vQdblqDXz2f8f77FGS7qkzuUl8zREPiVMHZxUdESLvlFUtPLPOUXqxLOyFR2EOx0JBgb
roBl6xKC2grztj3V5llRzSvM4pWZ0Ep3zCMIZBuX57rYVf0VCa8KqJNC7LpugXQn5gb+uFISoBDf
Nrm6IXcY5bB6G0vsVuWvpZXe+Ghyjwz6K5PEQQOAiy8pl+08vxqGHLZtTvq5fhvm6tYLProRBK9H
jWrWHEqGWAfgqAKzvy3G/JY3zDTBOI+oOLRThIiknd5rQyB37sCjW9Yufj7fMDGxXNr6ozXIzFx/
GQOZxONl0k5UFOa7sYIfwOFWfssMIMATjCxfO66hhmuQy9q45Na5GZfD1u7mA/ZybGkUYgziGwCJ
nhYuDXX1kW4fsIwlWEuUtJLiEp/kFiSypIO9CR9j/xqRViWMHpo/pfautT+IT1QXgwdWXxBIEbH0
U0wm9NQIVmRqXWyYyOSilumaR97EAhVpLgy/fnIVySODeKE5MIJvAMTIjmzLAjwwj1OPV37ja8sq
eUQbOr3EqzAm9UH3rs/AqY8mB5QFS+PNIsu8bkJzLBg+utv4VW2frVqeFU2yBw61imeQcVPOziG5
EC2Ebeco6fpB3AidVt9VcTxUWEq13gdcRmaMF+8aCv5qsC6rWHQl7MvA5yYcTVF0NRVkKNLFrC16
VJHT4udGHjUHaKUdpTVxVBRa6IlylnQb7TSOKY2MheHQIsEbmvpspSLhyzjJ06dB9t+JqWLF3kLk
eFUzDOzAPThZXCP7KWAlWVyJq64Rc1qUhDAIJhpYq7YMFXAGiUe8FHN72WT1Uja7KuyF5vicpNJF
wi+lTdoVNyr8FQPPqa6Hez2595DxFabPB8Ohj6HpXpkwvZpVuNXlm4JBRlZZhLGPxYx0Nk8SaiRg
u2GFh3FVxyMl+mB+V7F6GMkQUBBi/C610MBFrODYaRRiI9BMo5lpEf0le2obToAKK0fekqPEgD4i
KbMid+gvpCNPqx9LYzltHwfmrAeU9y3Guy2/VRXQP63g0PhIv3t4+dqcPQ2je2ZW91RJpDk3fTDj
B/7d8ctv9OEtsYIOdRcrI/ALEa8MAhcjFKpbLJ80VBeEuGL5PVT9cilL40otlqtC2EnSeZnaSz3p
l10PBxTDks+E+gbEfATUWwwGmwAdXDSn1JJ5UOEUkSyPL9C9jSvHatlKEkerWPk5VrUvubmqP82l
OW1pHpr0EQvz2CK03nYop2Ryp5a6n876jSY2W/Dopo0H6YlV+eQSrBRRGw0imwmKKZFI6EZFGYbl
soxhriF/Pa/wtRcL7sBwyz4G41w1H8If3H1mOx2TSywZ57rlM46d7KcEc6DJfyOiqg44SgUn1amD
OVarmJIce1rO+SVWuRdj/uo/FEF6z0FrqNgbM+lZTcEc2ejZ7sYfknIe3Js3aLwXI2Fd0eEUcGRR
vkTKcrNoJmLqwA01pNpE+LF/blGNlgbt8nCZqCib6W2WBqon9V1v0qf6xG2iEf+dApjJppEAqeHE
0j9ofo80zAViA3mp/Mn4MNv4qEMggQZEOLn8QAAOtJlaMGfxy3ZMlM6pUl8W82NxFaEGVH2YaF8x
ZS0BDEGYS5Pf1QywXQN5ZhJrrnwpjQPAK2clTVQqfsy6s+w7TZoxYV8CoEyjQJTZgwqz6opIuMuZ
XShscsLFs/UVp9ungqZW2OPkyHwRro2k3Ipgq2Q2ZFbQvuhjCQfNs3cZxwnlo4ZHC79jrIpByxek
TO6q7jVV2msiGdMEKI5HYnssBm34R7RkXpVlWHdhxzf9PfuZv6mQD/IG8gFrHn4ooiDA/qtXBYhS
rv/sTfEaXdmXJeNdXfQbkl2NuVehCSwQLmokPVqTFp2djpai599HKtNPHKkJXqcuWXzpph2smCHp
IZtDFaVUEiToE6BQUm9BzsfIsngXcrMIjQSDNI6+cRucCD2cdI7E5CqxAmQ7w0pXPFzmLQ4i3o11
ygLeiKDK0mDQOspr+jXDzxcc6M4yRKHRLtSJTqTx9Yh7S7KR+9kTNpxgueimKQtJpuNqFVHDIvxC
FbZsbvL7xi71stXSFSvhva/yxyL+Lh+WZeHJB9lUd/7YTn7GchkkQKT6GX/KVvd513gH9PGlIEGL
R+xrq43RtNrODNqS+H01BL8g5G6N5ucsbA9gsyDbWWAa9alHjCYm7DIgbTiR9bchUi5dBfgC8MCY
3BREf9XMnoZDIJTUZj2jZntof/W67lqSfBH68jZgFtLIC5kLr+aPpPDyxZkXKNuzn8XDkCCaxIex
4ReVqsar+CNzZ0XAlTA411TjtXSaxpbJqkslsv0iqs5LAOMvfGVyKw2NRXXJBKu2a1H0sAg3fKRk
lWrTkfO+nc91Gaa/NpUd5Ui+3XxqaTTGP9HwirZnC9+gn9w4y+jQYh8inRejmKmOeffWdD9JqVy5
WNTqY6s/ytYz2sIDhwX0CUGrhrB3wbKB71VzLCIEFxrXRHppU0jkLDEQnXWIeaFypouqHmIfEM23
HGahxniJRaXEhB+LhIzfN8nOeU3b8BoGDJkd4GoOLUVw82nwBiaHEzYxhRciBoXcoFtHGEUJi1sy
kE/y5kdJ9wUQWOPVHjvs67gRksPMsjYST+aHBRW6xFxCzGvn5Iit5ZUewlFnpIUr7l3m2zIo6KpD
4zeqZ5RwKCe+/jWXsohvRMziyVc4wGy9xjevGefiQu8mLAeKgS3BU6RO5141DktkOCLUU9JqVfIN
IyoNDkdMgYSxF9zVsZe0LLdmb5Q6T8LZJuBsUxTZbRqUFwxQywQwHUJAAWtc/qWCahA5tPv4PDep
ux+6HYtIfWa2oB9lhFiM0lQmpgLDnRG1FVcQXsbE0xLSvLl9TZ2ByHAqFIaqqzugYkhkpzTTWzkq
h7q5Vvwr1X1SiDqpQokj7WY43h3rUFA8kAd3S96dVEATT8ZWvIfyXMyuv5T1v4TWKhdIhIvexPFp
6UGNphErqVGW/m5NoNTW0Mz03qqSVyPgDjcasmBnm7mW/kiWT3EkJdBgvfbLtIqr3LegA21C1tis
BSbK3YwwXOuZUzdsxmupgKcWjD9VytnD+oz6e2kQgzi6olo82kG/SfelgbsxJBQuVGWfuXZ6McAG
V6E58PW4PFNNcSc2Q7jux9Puum9d5QBpYe4wrh1nzMkbCKthzNyqhf4txF57NPkVd7EYjKZh59Pk
jPGPIle8UPqhseXLRJxy6MahrB4F17TzeQpGSfWLOfErjoQlwvTBnn2IHR2607X4MgQ4NxgS2gVl
bSn5yClO47JitmaGws+DCI99qYEpZy7wULSgDJ1csuWZwSW53SomYmY2MyLcLEGK8GlCtVFk5b/T
I+PM1ZbZrPx3vZvkzBjahrYNou2HVZT+1AZK1zEWcQVrORoYTsQhdRfkhtiVyc6+GLfqzG5Lt9ZT
i9SoGL0hKZwiUw5b84F4go23FIAc2TIw+VNGgIx1quK/RnYwfiAVVT/p1Zi4l277K3oudX5HLcqz
oyOltcvkh26h286uAwM5gM/t9Det6Mim9Oqk5vs2EBItEbjCNYPIEztQbWVBZbxek8XVDv2EmpxU
bMYd1WEedyWqsyI2T49LbzHny28zmvbqupquwjBuBmiX5kEv0AKKbLAEnTr9u5rtrjoTPGd3q8iy
EcITGz2Qj2jBUB3pABu6yYmM0dHREXe6T9KrO7eRQ4A0jAZWBoI3oixdUzaOhexuu8R9wJ74Zpk0
PHrI/zJRAQvyueBGnBwVadIOqdJaNNBdIAKf7UmybAaTggm2imCECXZS4TKq3+q4oevAemtlN1Sr
XfvBICjIo+Yq1uUVsuQV4ZcKWFyJAF2wSZN4Dgf4Zxz7to7Dtk4YB1wrSbzpeB4f6lWjAKLs8ttI
58bhNvkm+howQAmzT7QB1kPBBGzA9oKO/xh9E9xTc5AXkP/NNkxGk8ASECG1s0VP5Yfw3uI/6BXW
EVkdNtgiLOWBkOfmwBJHCTpmfrtzySdPfFRf+agdow9qbrO8QhLUuRFd6daT2epIt9n6JCBMRpwZ
ijgQlvKWswyNXybVB4EzSKnG6zDU3NLTiXhwKVDZqqT8WRrDoU5B9GI4TbE6mELttHmr0YVmcY1H
g8xQTrBmL+Kw5uuXBMNi7KZYN2NktzFqtuindvsy3qAfLWiro8t6ktHLwlI4Z1KHfPdoqvuqB+qY
ccdadrcYRWRzwUvUPhv+GUOi2x8HExg1ewnrpkx6l8k0piwUQ0R6G5wqJnlFkURwOpaIrnCxoVyL
uL7K6c3gxEea61tGElq9CoOM0EsjPWGPrWzY4GzPTaSdIiTMSUnCeRhOdRg7GBUs6a720U2Usptc
SrZpRE5J0g6O0GYqzmSmnmb2vJ0LqVi/KUxt1T5UDihs7cLmEbGc+lM1tZOef0m1G7uOCGIsrswP
aVzekwxx+XBrw5rBfGkOnALwlFVK88oh0qSBagKfFnkoZdg6sEhfXRXSjD4Irm4kRJ5SzbxhnXV3
PUAv/YKWl+onPdFP8W39HBP5LsTinagJIPs7xKu7MU+PkSPptXHRE+GsXlkYGgfhbP2JM/0YS4ix
I2//50mkOSYsYgSeqeLpMgCjjUgKwxdzbhTyOsxSOef/GAjJ1mm2X4vEJMUaDguCE8Qy/thIxCEk
wbC0AdHI2C31gFCJ20pxwmmOHvFOCtdFRMZzy8r63HTrGYV+FsFZiC5IC6+lLDuCDITwe3cpCKGA
p19YP/XOdBuxCpv34l2eYZegEOkNCJmkAm3YM9k8r9wyQ3rik/mXDTyl5vQm4QmME8MH8uWaPMNA
FVoJxg7BpOW2vpdjyi6eNu+gYPkgTutrsD4q60NfGJUM/CTRpc7xXmBeYP8jAVSNomfsi83y4FFc
JkZjoo9S1WJ+KVwkTh0mopWJ5I8ZxKbYSCfJA8P+A6lFMxAOWB49SEK8goo/Goy8atrIObR58SQM
fTs+T2ubg04rvFHNL4CmdW4k8EfcdaA1hsg8wpIZkuRGbgSdIx8RRrlMQHrJj1WmdrGGw3TYnFL8
mdfiOW3/GiLvEIVHGrPhYjWrPb+SBHmsRMB8lp3VFc0Wc4K6Hw5r01/WSL40nXnpBOEyobqqRTZ8
BwkLjbzGWJoz0AgV0uIDA1xm7kQxelExg/RZPYlNOvlxB50Vbn7GLxuS+jQjWpX6LbC46ZoutsM8
k47TlLkMedwZyRLsi5J7sdjvRY0EX5Sm+CgZAR857jMtfmsH9c2ci/e0zB20dB5uZ9p6lCkQT46L
I41epK/h2PdhtlUh2d5hfWWep/xoTMNbBa6xBHj4TdBzL4ERkO/OQjaz0VZ7vUiryR8JCXMypR4N
0rqnkhPOUp8mhJMFQ+NMPo/wfLXRi6lxZKEOEYui7zrrIL0k9DNRuK0J1Si/gTlsxtYVcpGyuL3q
nXEt1PzWji3Wq/5m7jCdSyF8i5HJozm/9mCZKN7BAD/LdmDemPkMnNHkNmFiodzGWjIEivFUxvhS
JSpjteF003Gp9H60joGVRB69gdEPoSvXcbA28alD/maxEjRb/UxIdPvXipm6sV0h28S0rZEVwb86
/lpRzGRT71l4bNlCM7o03SoRyWABDyNG+2x8Qr2IiGtWbHNjiDpKvsa2RFQYX4uj3yESZIRoFGBz
xN0cJnqaq5KuECv+1lICKDigMshKizOKftpECGoWnuXorMvcibKGUx/q6Kyd1DiiUEoDGQN7kIrk
u0RMdfChfmO28cB89seI7QfIYE9iQFjXEbFxeMGFzMY2iVXPtjh0EU/EXcxWsUEpYTyItnkiVVGl
81ZkNkCrH9mcULtsQT/VP6x5/erYKUfG8GInvclvmkvOxUOv5FsaThtuitkRMYVg8YzEeyph8UdJ
3CfDoyfFyDBKtGDDgwznR51rd23J7orGdHsCEvBvSxAH8zCM+H5nFP7974YHsAe10yI9ML4WmMVG
RH/eHeQIxBXd2Ew3JkFfmmn/J9p/K9M8swKK2B3LhGdN+TshSZhRS5nWu2ibWRNy7cpqzIYnDUmx
P8X8wr6nyXi0PEfbf53+swhUzjLPkv5343DKz0KWPcR2uIOnlxVGv0XxUJg6QPqhQPmHTPduRtgj
m/rQ1YQBG8p5vlp8MEsnMuX5t3/EulrzzaHStmxsvkdzbZhDWMcG9+mqeDMy73ig6AebtSJAZdZ6
3a3YGnSgZdWuWcEtPJyoIjAzOyT+ubVGps8a8/H1N+29Z2XZAtlsVyFcs+2igktaGEvXGp8BhsQC
rTqMqER5FHy8l68SFwgthJeTzftKkKrFSNVIqUfqSrb7cGxBmJeTncehyYyyn1PIwm5hFs+ThXS9
7m2Qh4iqG468CEV1mxwPVmLn2LpU/sDcZUeODx+/gMgDx5cESsT2rMItoh8IClESFtbdw+Dd+kdK
QxADHxCOcfKrS6pT1ZMhYO6iG9KqLNIFsiEYRJEVTeZELVOCA0zB0DDUXVZ6Foz1QiCTULvThkWG
aOiP9k/O+qnBJzQrloPI2pEP29wfazKLUMmZdEN2kRqB9eJAVFt7GhhIdwUElR37CN+hQfUhxziH
ucWRoktKiEOpBj2JsLXM3OlDmcaj+pk09iw6kR4hvnS0v8SWhNJHstqIYxev2FYnRRSp+9rfVle9
4aew2G0B+nmzLoNnVyNuPUs8xivsUXgQapYBM7d1mYHjKrpRrrors6Dl2cvGc0UfUWf5WxSjHbJO
UWazLzzrBmtOOOhQaUJBS89EGF2kBIg8FrfBFXWw7CCWtOqXbJSejjy6OhQ864UnvhvMsRTFVb4t
plb9XRyOK4UultOYg4fHVE1Fhk6RPZnh0ETHol7Y9RONuY+5kFfCK9qKKzREjL/1WUttVZm5eBFa
Q85AdGiyTwZReCQo0FaOiNpkszt3zxaTbxTwld8KCvh5AzA2oiNIUB2FRpc7ppW58SweodYyqrLm
2TXqyiW/j1Uvmku9OlprZ2cAmCZwRPBtZWZlkeGqAtTX3mCU1PoEjyJUL2CzcnEHSmYF2nqSzKOq
rIG4qUFzQf28CPOZ/zRyNgZph2aZXTUvXb0dnVpxknxiw34eFtUnQtivR06bQ62/GpUyO7ZC7YP9
Uo33g6bBJ4WPGGEN+iTZXkLlzEbu5BYdUw8xOabdcRs0UCRQW/4MgDfa/ogrZ1J9hNt7WtM2VBs9
xHp81qLpzHqqKS8UE5A5wNyozUWIqsuA3LlicsPANRMQgDXpGWXb2hy7ePUylB4MN73RAutLw010
r5vr8XFGXZ/hE3c2WK0cmPOD35y+orlZ8SUnn8moXtpouDGVmYgi0fTpybeXzvLHolmvFSCSiJ2U
8f6t0kHO5W+b4Eo5+XVxd0dR/s9kaTL1i1ciiBazoLOm4/yvhjXyl60Y1kDWSiioJ4Y7Haa4hGmF
9T2S3a61GFKGU3QRmBxUZR6utjMgTyhfdX03VpLLcRZ2mcB9BmdBuSL2YaSdSkxtZFTqgMP1UnsI
nXxM2UwxTrSl/5B0Xr2RYmsU/UVI5PBaBRQURUXb7fYLcidyzvz6u5grXeuOND3d7TKc84W91xbS
R5K/04VRTRJdFtXXlFTVSKa9BQiyb/L7D0BkErANUoyu2QI7dh38Mn4ktFBhm/u1bgEBUfyv5q3/
pgpUtf5atlHImjAUW/ECHWeDPmQde4wgVXGZSpCbiSMfNeIWMKXVggakJYCl0SWOPrU8FXiq+SqL
AtEbp6plnEwLgQXrQYkpONr5frHprn0UiIyPJIo/S6wQjFJ2Wxz2BJBx2rAPmscztv0wz3u//SbM
UuY71uu/sS6c8tI6SVRqFK/1d58TEc4xtGcPUa0M54YF3+62Y+6yZj/HD0yYcswyk5p+hQ70W2Wv
zGaKOSRhfUcDi8BUVOFWxSEwhwt/JmV1lDePzmdJGl/i9mpJwi328ici8ezejWctBbMXf6pl4ZFM
XV7VfryJ2L5+m5ruywayeM3pC2D0Zqg0Urgm4A5KG3GD5C59zm6BahGrjcTazEqu7CeKqHoCnyHr
zVu/B5+0NX8TKj+0kGak7UnYI+o6+OqTqy70ykH1U12jEBRZ2J6TlFdOOy24RPE5CwpMrkzEgnqU
LkL/llJx+WlAQWeaAoQmXhtbbP7JR4n4AoFrm8qoPAItw3ea7MyIuvBqVsLSEB8RNaQIJOrJtXi+
WwyHqI6DwchPn0RaGfmXjK60BEO9wW8ZUGPM/JoEhFb83gAxqPYdFwHCcbiSYfijR5xRFNt9GKp7
W637B1o11zROr9WAfDW1mzkl0urwNQuv9prS0ksanBXZo0rmguo8fpddny30SET3VJ7YNeJfqUQW
eb06LWeSJZG3IzqljoJJ8Ukt900UKykuT6l7s7g77S3urguSRl6FFn5CCFqXb55aqOwp04lG3VV9
ur/Wvd/HEQ0sMzMZNpbbD6wqUXWgec3UgBMq9yyKLpHR7ZYhHafBPpihUCJlaX4vlgonOPNkJEqV
InsripwREmNXYzD5qDGhwRyT6YJKVCxtAkgKwHTLGcXSff/fWgFMpm5ufMBkZdJc441R2bEWmgu/
ssQ3QTxLmxIsftKn9EhFZbMsCdKyCaYhD74SnC0JnS0QP18RYXNhXMXrSbke/RNSi3HoiJS8AiGW
KK3bESeLhc8ZTEx4yi733exR+SzQclkoEzbYSfgXhPwGbm0oXtpmPAA+8nk0A6xpH34+PUFawUvj
FY8RGShwxove1otDvQyXnJKdhxBUlIY2C80/fk1qz8k8j7zlOvIRNFmLLZSJl3XaKa44tw+l2Z+t
roPwphfNe6kZb2aXvM14BZLinToUCMRj6rZ7Xmc32pJQdoRkOZrfymdDol/F58abur6UvYES0hut
w1UTx6uu6KHRwMfg7zVL/rg5zduI+RmZ4NzI58bgyRnFV6lTpM3DfevtL4k/pfoDKeZuuCU0b2Re
kmsUCMiq7NWTdKE1yt0sPFhESM8ZWDodd/0Q0+m0jwKu0n+XQhIhg2lJHVWuDVge5TP6YmU68R/A
wjOwkYi20gi2tsueS/b1rIRmPC3aTVHTRz0Vz9JKX1CQXi1wUHsVQcis8xveujf+MuOMhC0IN8x8
K0a+rgs7BBER3Zp1QE6y+EDcfPAqHX/HUflZrrljbtRk2lt06ssdhESn3frica3Y4Wfdg+Xmg1Qj
GGeZXVraTeyFq8p72gjmRWO0VNjzdFnbyhWAaLQz43kQKkPG5oYlYGXhNC6OfcvlEP9Yhxza3gCz
6QqeIG6h/Gs6spp/glm+k7/5JkAmQzBKD02Y10ngUQrH3hXEe8QVMJ565Wf7vbAAHKOLQZ41aUvE
Dh34l8bI5t7NCukNFTqwHnyrohd7hAPjhj2BSrCaCcp9zcAAMJzlb7l2HDgoVg6KQk4ci/IlqY4m
oA5JQ8fTvTasbZYDGojQGCK4egccEVgoVmbZam8mm2uqm9IphHNUxwDZWQXWN6Xrb6D3hqUKkjuK
lhuwKLIn7uSBgl4txOcEU1oBm2vdFMm4GbJBMOCbanzqiXGJCwpM/uarnKC9LB6TZdz0VrwacXHI
Wqo7WcOCfpoJhul6FNnnZFrOJfmAeIvBrVj4MBdyopO7ndTVPeGFEfKvpJiQkA13ZRNuDOiM6pk0
06NrtrtViZ4OiaNKbT5y/EtuSWJ6xYFqLt+jhXiEM7XjAinLhbOWJiJ2vyKhgBL8CYsYhdFy5i4/
1xIpCKcsBZmc2BWg7nLzZVYiyyieV7zEn8IrZoyx9u3NyGYcEiUnVW9JtyIRb+bSgh82rrR8F4Mf
9zJxlZieJjFEJO1hJ6WNeH1UzCpCGnQWp2CL1bCjltDP3Gy8W+Aqqh24kKEd5AViEsxQGy8zo5Wz
RagKcr+j1pFGtYudzWAFIgFW5cIDdgFYx5k7cVcx2qu/U6jJWpcHLVeAoilnC/BzD/+GiarFXcCw
zJfQDJJYNT1TDyuzeClbOdgGDzIEsm80Tijf8fVTx2BTNY76kWZw1dyZRurX8LaJ8isyrZtMn3Cc
++YqTAdXwx/M4C0uXE1VHR01XKvmjuVuJWyE8sYgt8SmQYjTxMb4wPJMx7Ra72QuwHmdO/b4vRv5
qHffWpt5Jo99hyVLUX25anAsEZ9SFcHSIQg84HGHWXDSDh2rpiP6dRa17CIMDBqf6JOL9mtdNked
sIVhojaqdwzLeL8SZ1t7u5EpNZsXSBCHCDwW/qabMbqVEQc1v1coExUHMLoZyFVbKb7L+JN64JM4
SGvkptgt/agEsS2QC/0rx0MKY8sbgCnsP86IKo4e8aQIYbUZ++OoZsZlQc5UL1qgdAzk0vbc0VsJ
LZupEoH4aKFXggWc+DIzq7RKA7MTGA3OFwQnrRwuWXst++jav89GhCeiCOquDjSrCTL2jbJjgTIw
Jr6+YiVoRPImEwTYAlldzMeLNj8Vr55GLOYHRuDqQS/ufIBDoYbMGkZ2WSs7oywwTRD7IJhX8pZ+
aaRv9o9ETp9bGTay9pqU8o2tBBUU8rAffGfPPb+2ZdSNcXsZruQUm7TycndVM3sJ2gTpQT6EM4p+
AcsXWwZITmkH8LGfTjVzOubFPBe+UUQ3jFbg70+olPP3ZZt8kdSRuvoe+9nOu97TruafVFg4CX9F
qCHqVPek5anRTcoKW2CsjaOTdYA7isQ9kQKFaTaNYGaRc1ZAc4EieEjnHyS+OdusOQcJnTUWvPFo
HNUOLGKTXMgcbNtwgSqoTh5BaRAWb6a53hFFtLngDUxv4q31+2HmITipkp3wHuLScyKMIuSQJt/m
S12vTMoyOhzzvbOukQTOYLb5k4Yx9nnCdrj/NVpIuYRLIAx7oXDA1Vha44UCSoPpc18/Z6xNg2OF
JaDBjNanYbZqASjIIToU8PQSNGcaLBj9B0Cd6jvKR2w76OkBekS4b36bjMQz0YMxjhb+HSymlvkl
2m0oBIOOD5pGQeHLpA1gBUU3laCLtsiXL6Xa1vTmjGtQWmFLlDdJl26lyF5Cgn3ULOwyZFdCSIgZ
C1SC8CDYyI450kDJQR45RfJF2JHEuPIlO0sg0Qn3fjjLvymDP0q8LhGMg1YnTEelh3sIg3nuuNLb
/H2eW2IYaNv3WxJa8ijkpzY6HJWGIn0tvVQwKE5aZB2e0v2xaCAAePvah4XPqJRvbCyvWbZcohTA
UpwdN5hch4XIykqWmPZAcbbo6+MDalU0S1zZstMQ3PCeKIw9pB+yuAAaPBTSmbFcB5cu6wR2gn9x
ASsN54p8WLvPla3wMkDDNn3yFR7mlD0la3gW0VUwC6KB7NmOhvE89925xu8E0iB76lv2pHedSZOQ
27CI0zBdV5odtiSkrIGqDrpY9es/CS7lqf8jx11Qi/U5o+BIp9fSAubU/Xktw35drtoMXyQPozJ9
DO13tfxM59LG8+/J8k7fFj21P07fOtufSGhO1lmU7VRSYf9UjmJwR+F+G4nQJQoUCgyZFPPFdFWX
pkcePjRL4K3DJUUjaiE7P1bsnyYQWnpQloKPhb6HJYUwkK1L4uwEEYMvvukUfETFGKK2yncBSTCV
i1Z5RK8DL+L2wkaGW3QorqxkSjuVFVaH1V1GJZKNoVqs1Kwgbs45LjDmJB7kG15rXGDMZfwZwva2
fRGlHTb0VzSwkh6f6chNtUPlHwXfUMcsllHxHeqMyh4hFq/jZZQRvUjXjFbfMpNrzibS4sJbhFcX
A4vrGyCSqoc4ydOIwcAX7mhHlH3dUjwZZ/IIK93hh9Ynn3UJyB6tAi6YiLpWezQH0KirHsKOwe2t
5Y3Ph6IfNFG7LU1xn6rmLpBGoyp8xj2YlvH8Ex/VjK6lBImzcHipll/puq+uP6JMejOi656LyILc
b1ChNb3qjb6KqCmzlfY+66x90oMj4NDFx1ci7dqBap4A8EeHp7n9Y3e2jrNPbLmvT/w/owRu/oEa
lk0RLkYpHKLoGBeICTQ1TOXugnAxKtBRE4NUhTIfLNVZlh6tZHwSZfRIyuYh9L8lEwyWbQmIFA7t
my6TVj4IHto/r4vB5YJPwDmkgSpL7O1JXD2HqI6bDxrtMv7B6AjZRrd1FuUtasjjkqAenwx3Yk1d
kteHgSGXZ9ZixRGHW80CALmLgsxBIH/CIiS9XIF7kinE3pQZtfka2YMRFDMvDOSKY/bBTot6MXYy
6ZQqnTeDx97AYzecoH1nW+KJFGuPQRW8+aOllceS87SlT5XoU0sDMlRBVvIewb4MWLwn/yciFWEP
AOWDonSI3yYFuTbIihKcy1pHpCsKAdsU7jMj2HI5GBPcw/JJ/1wBNePxR1IlyWdHa/4Y1MHCknxa
J0w48gPtpz8n8bXkx96sT23UHnBCgBdZWC5Xm9G4d90+FoYp/Q8QJ8q/DpfwCkSAeSLb2zq7ZA3t
95nYxk/Ztfr4h4J7BuUyaXgAvfnJ5b7Jx+IQhTSyCpkz+xYJbL063a9m66z2yIvjjK2BFarJPw3i
NQAGEySx5I1/562/KJN6yQ1eai2zJy0Nd8+WScNYuyPBFI3lWTopL6zfIkfV3ohSsm6miEa/zC7m
qW3na8FPq8BTuqwjD3NxjfD3iCUabxXhkKJc0N7LVnymHU0MFWGMwLqs9aq5t8f6NceoYjuVNRsL
52Dxh4x1uDIjhKKLRycSt0cBpfaa0H3vaR3Zgt4WiM83Xu6Of8BPH3yGmlh+pKZ0a6z3fB9P81fj
C+tkoPFCZ1SmH6R8F2frkz1iRmUxlpi9qcmZBw2+QTgpfcE6yXaFpdsENrAHUSG/AJm8zzJLNOCz
vMLK1gOyY3NrOjc1TkkJ2lD9t/8IC7NhXEea0Xn/p42vBMMEc6DT6mTQtMQNnXaBM6o+qSrenroE
CBu5aCba/jfTATFPHunY3PXCQDfvRJPGPogSeiEQrn8mALgNhCNwD8lweu5Cj40hORKmpDMZWNL2
F/9Ysfo8JA9hL2+3W5JiIzWje5xCw0TQ1p8bC+eU3jwNJofb8LlO1oNxaMX0svPHj43LSdDMi2jM
mFSIa7wr8NmweJCZcGzbDgJjRGF+WCfV42T0JKk6kUWLffBAaFXJq9M+owLFRrfiPyJ/PaJ/GZVT
tOZeLgHbOo+YHgRshGqKRn5JfkSAcRLj3LD6qCkNzSiB7GJL1XgqZG5/yBbRGJ9KkkCXKADGs+xs
V6RL6xoa6hyuYxcugYVhesDz0+Veu/eROC9F8EdachOOp3I3RHaoGxUTu/ICefAgCbjFKqYYwMbx
6jlQeCN0uf1fjMEfnLn5m9kofmX3j7hltnwcMlxMMmrTXD4RLuspTecJknoqvzLd8CrDOCC6ZRRw
cBW9fNNM860+TmoZiAvi9HwIkPURfUNt8N6MOdYo7TyxSunQaOK+ScpXVMVPwqt4pa9/EziGOI4v
LVp0WYQ82kV7eNWMcXG+W3i+pfNAUJx0ZPimXThImp+/4OklFQFiDQPE3/0xl6NjXhD9EX1FfRJq
DRKItb4rk/zo9FM3/0i1YJPkw0xPJLAqVwR/6AqfiVJHtwJtp5sCOWnxOa3k/SISsLSThcgXpNCQ
L886hvxNnm4zq4FSSgHwkRvU9Aq8kTh/9AqRWL96dLsaP4ZWmU8JC4xliE/mTI1fAxi0UvfjT1kT
QLCcDGy7DUlO/0eDAxY8oafwamnxY26EpGMDBPw9wcocXa0Xe565DQa75VTED+TLYnaWCvbgrB6c
8Z/0O0bEAMRljsOe5bBFhNBKhFCDjoTjW4FyNUtm0HIijOyIoCsFuGTAq+8154daQmxHZECW8bmg
d81+5kJ/zdHK4okNVgIXU9RLUAqDpjAvuZZfy3W45U61b6euyjA4iaweGdx0454VOt5JSL+3Sf4o
4xwzffbAKUEWvFlqjA29ArHLdp1m4h1gtUsshavXICvBoM8kD8m+9BnpfE+OsSq2IaMMQGfYSKcJ
1Eexs1XxBGW7NOO+O4OiE2clDA4pJ566ku6ZTg1UDPZa/RUrydESlstiG7DDhHdktKE489APqTeO
qce2nH8H9iE5ls0d7/Wd6AkEzQejno4EAO1ZFI+2ZPJvkLRtoSzQSZJKRK/MKncjMrq4lP84eqKF
WpU2OUf2O0s/q7m7xNeMEB9i55rqBIqE8IGAhOrAjOVgbnHqoGiUEaQLhWtQSrW1gMrX6UCN5c/8
OSoArVYxEKQqgF11Js5qYscwiBcXn0y/+1LP+SAHCR/XDF1mr9w25qtYeGr2mCmkFWwABbi7SKls
TFZnkTYDhpg7gwab2Uo8xWgKyQd94u75b3gEGf2fBhdsmpnxOXotXlEmhgvjsZ3cLloAuImkDUPs
sOW1vBLxGjA3PBLbeizhdSpun83nmOx642pt2NVr45L2fK9dzBvbOPNKfE26nJtSCSpqwPwczY4s
UwY9uZBYn5fq25gtbJ2ISkZgswAJjSqfQGMvpUplYfxfMsva/at7dILuryHLyd+I8DPteHzCHrDU
xP5gTT62dVCAuPbbCT26eha2LNCEhoplDeojcmevJeWtbeJPa1L9jfGohgiPnsJm7s2tPHsyVvQG
+2AMyRSkqllRI/TXDMeOnWD2NMsUwh2d8w50+9sfm0VwVeZQ60NsyPcS9KDhhtFnDpNZOrQUSzM8
qtxgp2Og3jGClZsvabLjKmU+qHiAgheWI4d+BGND4o7J69uQuLOhjep4PGV2biYNxYIi3Dig6KuY
1dZUKSWQe6G9dhEGk6UIlWq6SBLhPsKuETLEH6ai22KKAJ+rah0EjHuyZ86jr5Bio7ffugmn8mhK
UL6tdO/nGOaIvhT0xFEYr/Zd8Yhz9IjM8KuUoKr5pyp+mnQRyoyanAvcqAx3hnmaN5Xbz5KDpG0Z
kVpZBH/wqkrbtUSB1QlDsPCMluTB7nOIozbKbOP2/YHsGpB6e73jcspddEIGn2JP1U7AyTwOnsZ0
TLJX3JWRcik92TGFyF1y2D/Gi4DqdZDPXflOyOnc+kMp+wsoUFVpztm4nJf6MDGlkCmSePzrbx2X
IjtSmTaseOskxRaUjwzB0mKhTmTJt+B5ZF4cUKJYxtugNC8G7feRh8C8Ge44Jqdumly85G7J3K+y
2zM7MN+UUURPN7RqwBkSoiog8fmaaPhvmIx6ryEAo3ArIlT1eqHO3gkzVAiPeFYumiC+dRPqlnF8
2wM52FSYU8Gh2YSKeI3r4iF/NLtuBA5AlhBeAPVBUUi5ZVIta6SMJqjJxEtWo8UtM0dnCEPwkBMT
XpwthTuiEJU30SUXXfiZ8nNWM2RBmJG1W9St5yVjy7BFt+2HWE9e/c78bOv6zxLFsz6fdEk8usi2
ELl+CwvFraRdpMq8/AJ6T1By35P2YW7OLwtItDmw8mZsO+SXVuvCUp6u7VcfN8+6IE9x4fe1TnIM
NMc0nzLrZhVDf8tEZ2aik3BJdfhAJpTRnM54yQhg+a2zNhNumkVGHTl/ZhG7I6TYfOsA8m7uUhIZ
A3NydBoSOuWXOqVO3M3MM4o3wiReYCGdtFoeo/JoR9K7UDYphcjIlXHTXTGAglo6y/fvSYJIx561
biZfFVavm4191+f1DAwp3TM6xFCy2wGu9HQBl30IFqKZVTuQlmuctYdVGy6EtjHiYLLl0lqWJ7uz
CxEOOVG88tIEaYrkBElrT6COila41ANxsoL1BxrwpPJ7vqAidat5SxLse0Zyi3OwY152gqVlG+Qs
dV3+bGt7HeAD4mco58JTcP7UG+9KC6E7Ig9AOMu9GZQHwKJafIOL4iRz9cw/FJS1LvSxKijA/Lr2
ojPhlNZTAgu14cNGjKVsS9hdPsd4O082i0ZqZGxk55LDvpVCrOAujUPM+k5pGWcDSNPo0rX0wCoZ
35gFCzORl3OulM46/JY/dm2fsfVIbHY4TucSwQBPp8SNylK13VMqeSdfGSu2GCpZrcFEb/8ThlMl
uZ+dvaRkGXXIywlZUcdT3uunUiCHA6/bROtKI+MZ7XpBakjTo/koTfUNaU32rtEL9hQ3eq8FPcWN
yXFbcyWYul9s7EZTEvrQHxroD4uReQZEX8lCqIVJma0ss+/FqnC0ty7GrqB/LBT8M7TFplwQ0eFe
SG+SpBFMNF61LL4SmBDysfQfCPr9Zqqum4V6szWCvJ1xBHC0LrD9Nmz88kU6cNoX2OXzFuLyituS
MCCLswRyYGoQpWPcV1U8SR4CAB2z4SCGAzGjUFlOeWOFyWvTMIFNmMwWlb0pWjro3xueJSPS7To+
F5Xg4mFXss5pJ0yxjDPFoKHa78hBMHDqpAoLNRsd85/sR34kam3P93amKgEeRZqrRBbPQfsaxP6c
Ey04MT0jAbblt1x0gfn4dxNpTo2WXqGmYrI1gD9N87PUc1/UGgM3wx9eCHy5fpuufbR1+irs5taA
Nm36HKcGjYMFNHP9gxTr+AlxE96l/iNdxh+NKsJHW9/dzVaGgpUXy1oxdprp0813HuNTdjrCWro/
Y5PdSEO3jYl5uq9+K9ouCWawwuS3RM3RHr4aS6U9wg9Fs53pyaXsePtw14255PfoMGAqHKMBekpD
236E3Fc4iJm0mBAWFk1w5+MmQumJuF0DBlX4cj/64MAaUCOyPp33jR2iSRODiFBfFyZ2syPcko4A
a3q7K3SHSgotxn16i2FGICVTycL8aR2sT+vAL23fSnJQMFyQ2Z22wlVBolA0jTe0PzeUmItBRB2f
LN8wGz0Qj53kWlHmLtR0YCWSgkSzdDl1EuZjffZyZ8QF0OICkNIW2SOm/pkz2LYWwosj003YdWzg
SHUcjgrWYqYRpxqXoy6kzNYxVwp/GWe7kb/E6wMVxb2KFBeQ01GQxWs3z+G0m97ouEE3NCQ5Idzt
yGGK0bNFmDuW/c+qyOEtm+k8JYI9Ix3SquZgtRSqGOPZ2ab1RUfptGAXg4wGZWBm/aCI8ctc1rep
swisYkXJtryKvkUyzyfO85UQ1X4PUcWsk73V/AJpSn+MEgN92RuI41L+iDByZLNkA09Eo+mAQnBy
acS9ZjklD2dihuIOnSMWfU/SqgDowckj3KbGKwOkYhVCJTYPm/I76p7RewShFrMeuzyc2X9Sy2Jn
nNkto1+CFU7GGCpgaRfg08WeZlbj4EwlW3vD7mkPqYjKHVSJMNFc2KmonGKCv02QNYcVXgH/9NBU
pitde7CiwQbyQ8ppXBOPMez5NgwGofpwibYt8xPFrYgymPA5L79B2p32vDtG5N4yax556iPvEmCC
uMEcgVg9WhGoo9ATEJiIQFpLsJRo1SGTnUYZBDOABixzM5nR2u/Gmj4YIE9rfSOJqZrVZ3JnnS+v
nIUMmzcO1l2IXfwQYJD3u3io1U6UdCf1KLVcKDnNBfyULrNXSPRtgHGKiehTBSgE5QeGN2p1HqHS
sTy0sumGu8hOi79G9TYjdwBHbPfVtcAiyWTcxTqbKuZ9+oQWwkRGPhF9FTQQFKaFGU48hkJthhpx
PLPm9sxvrL8db3Cxl6oBgMScu7doEu7aBoTXBxQWzHTpustuUEcPpxmmkJsfElR2M4kAlb/A8KoJ
4YUdSrZ3gnTYt9SOoSjBhSvR3YkcwJGLeL2580buvJoGB99ozYBdRy9XJitRNWToWuJh5BleMzqD
FgwbGXIzWeFpf7aPbSO4GW9TzIslpL8rjLUIvzOIHbhixZKRAj5wfKW9J/1Mp9UfyRQTbSOa7prQ
3TfsPiSEAaMzLtaFKMLtuPuq2N1MqR/lhKS14xEFuZD1GBLehOSld+t9lqJH9ZWUu+06ftbt9ozK
z1RcUFgmtCBlmN4EpHIY3O3jhuvalA3PwB+brW5tEiniY8sSpHudt3cMk9k7Js+Og3Z+KJk9qrcs
9MZ9/lQ0J4Hc9CmG+o/hMcfkCfUJYZbl5L9mnnWpBKeKaU8xLCjgYF6l0ddJfswKMVgbZOIwtsmh
GPxcrkOuftDNnWexRhFAZjAB9NMrMwVi6ckipCCRSYQQCLRHygCSCLgfX5npRZLGsK/8Tx0wG8JJ
aGC55yLnhHycUjStuhCkxEYkcaiWqLZQRxpM/eUpsi1jPmpM/cVECQ1lCaOo5mw6mLIeomAlIpF9
TB7IDAt0QmysTQlCDIr8BkXCOHrwFth8MVoCldVDNoy2VnMRYienwwHnQYJqzfDhjGAkm8EfKzeU
K3dRmB84YzCS9IrbWkSNyD/RQAGXIC5DWd+6C51JI2IABTNacl+g5r9kXX2J+wNQXgJiBpkxBwss
C+XE1/wxMybfh7etfGpXqIYJL/e+/+mh1uk2l6eWXFSIL3OzYVjVfDOLPGNIvJ5wM5KflAn7P1hz
3GujS2T12oQxbUMaaYEEKVqzd+5azdWHEngRSrBSRB8QcG2gRstgZiGgHG/WJWW929/sP1XXoZnG
qsyBnE4fkcTfGfVr5fzpPTNxmdeBkLOgic5C5rf97JlH6R6bu2eKPZUshcaumbV28EBYqDFV73gn
9/adfHXCoyLymUrwiikGIIkzEcYKm7ndrkNeDGUgio+IxQfzlP3/9re5Qm+niitvNSRnfGkFuktR
bnA4GPcu7e9DogKXhauUaPSDFmmk9ryVaIdwVRAqUIk1tGfUdsNfrHeHzqhORY0EIkgRq4oQBjoI
A7WE2TL6Y7LbyYTfkLHOzHXZzduwRCO3YxC9Qbduq2vUEttClkLCYdsANxqW4fYaiXBCS+0o70PG
0J+7q4DUgy6KLCzeFafjMp/nwm2OKI0axmJWd80esO7AtqehJ1MWmutl2Rk2GASbd3I6oDkJlRQI
EUpNeQyi5zDkYasYF3X7JVMR0oAG6lxiysP8LSFXVP1uTn0ya+cxt2tHezNjcg+4wEpSgeSQlxf7
Yo5ySUfnRmSOcYtCEfdrg+FELeWn+RBe27AeC6wLzWXpVkLP0+umqCGuzdCkjEquo6b7uRSKWNNQ
f6AcRuVXIaGXMQbC2qpjYmzd7QLK7iwK8XnyEQ/Q1raH269Gwkw4q9587Q8qmrOZsO9VJFGNFcht
ee0tpxJ/DTWBPVrG+rvkAEWEnlFMih+8Qwz5cCRvfkKSQtQqToJTHr5NOZd8H+G4Z2yIbPMsyENI
rDfUvRSW05I9TY02VS6eZP48XNtCzoqNvpsOwmA8pKJ7mCUkxsSh4gzba+z9p91trRMEQJOG8S7R
7IzXEccLUh0m2GL2po9EWwRzDb9mEB3anvQEo0z9M6Y/sSTdcPjeyq1CM2XXi+Rbd8bxZx0qvIgN
U8KbnMALKUuEF2B2N+UwIyNQfGj46X9S5pLK/aKvFEnkoW3jm54X4IElZ6gsN8fyq7zUL9rT1sHF
DF5q9IbefOaC/LbM5cdkWy9zsG7xNdcRDxEJU4CE6cVAi/QA6hfPm3hMwGBIufoAVITcHGIqZM6W
e0yDj4D0YjIcrZtR4CanlJE2odRu+mvEydFfurgOsG+3qFFoMezsOFTJZVmu8mj5IM/OhaoDY1Mu
9vTJHvHC2CIv+2DDD1fM2vVzPpfIQxZkZqC5ula4AWe9o1OTrY2CoA55M8pv4aWUNYNItk+SggZK
I6tzWwqHlRdBnp31UJWYgEzMGfWh/jY0vIwf8bM32Z/W4kvDrWMxkRPYypJfyDoTHaA2Xjgy0o+s
R10jAwyM5rtq5o+uAu0k6QG+kb8gEuUvzR44wkDcHYU8OmW56QnEuUm3jgJgJxo1mslfFn3XB8SB
KIezn2VMlevjSA2yx6TH18WtBu26yRfZOJbC6nzMZ8mqvWlgStT5DflqOMJhdB7/GBSwNZVuC45W
x2uz7rneI256/qtIMhy7uJCjQHgVWp5ewr9M6SahTh4V9d6uzXMfB5Tsjvs5poZBSTjIF0hQGK2B
vyOs0CuY5yQxZoRfaa/lPhetN1J7CIw3a+fDDsotdoXqzaT+UAhc4Jg9rRV+wWn1WIr6Vo+CHQ/K
IV61G4ZMWeRmG84zE25igRFestqlN68adpP8cPaMylFTiIier/WC1+9fDHJcAWkcD0Tt6v7A2BLr
fLxcfoHDYV4h/c5SJKAaprH0RH9DG0m0qWKc0GELKdmDsCnZHZd2Pn9o93/Qbt+3WGAniwvflEhr
i/VAVqCRbUReILve4MdQ/10U3aSwSL2mvNn9We4AZEns6KLeU4fYF8uZFd9lReg4IHRsqA54a3T1
HQzPgfJ2NI5k2DqieJxos0XZ3S/Pp7CNL3l9Yke7wPSiB7f0lKxQiakh+llX5lvmzJC5Wmb9KPQn
rJQ4sOAuRmAP2CnDPFomtMVceE27nEbmHhrScovixqp+fuYfurieCvhd5FIBPig8k8TVQu/YxWV2
pv2RS3RROumzpHnUolOlhDgdo7wicxfg9RgwoWf8PVtykC1q0LG6ygHjmc0c4HdX4ysQUlZGyf9Y
Oq8lR7G12z4REfgFtxJCgIR8mqobolzjvefp/6F9zkVGd+zdZVIJy3xzzjEd0uv7vq7Otr6ckloP
Js3Cr4UXL8x6AvkQPwfzo+II3s7tQYPikvgnoWwuAIydsXAMgD5GTNEtsR22BYZy8sRlOh8ndpGB
uoxT+qtLGg94mbUPx0MxZYyx58uwGBdKY8iYcy4CAUYmW0VJSk2NZ6a/gM8kQDFzu9/ILc1FfM7U
2R/QZ7IWO/eAVXB0mQ/SJ+FNzPCayuC0C+iBviVFgrCjdydejaXzy0pjNst9gouryNFEml9Lge2i
G6iMKeiOi04ciFyZxm21YckTeKkrbPTEMdYYd0u5n0mJGdVOZp/P1SmwUsb9jP6s2gRq9ehgmomW
ZaSzr6Q2NWk50B5+eBvFR3OiW8OgkxYR1ND+mhDgJIoXCtbUGGkrwWajfdNYh77EeGpv0WGL84Q6
1gyDCtjK1OBCT/quBTqljfqpUkZiNAhVNqZoAovW0YZiZj54+jeG2Sq/3U0i5y18Ef3N4cHjT4Bh
b5/GbYJ1gvOcy1l7+JxIuw0ceEhFglip4W1t3ENLeFuS1hzfD17J0lrrMBOaV/NmG5OkTQaDk5BL
wwjwCOq1QOUYjLmT941RdZkcuR2OhY3vb3ETrq4rwkaLhbkpuluRbrcC+zKuXQeG63io6G0zcC79
6AuQiyvMz+2iJw0mk+XUG9wQR/lkM4njRq+02CiTMPzZ2uuJpMbaPYjMeZTjgEe3ni014fNGUxdm
XJ3ZhPSOIiwnrYhO1h292fzmXMsAHqNKd7AtjDPr0eLDf4sVvMxHja8NRZGIS4G0kmoBCdVDR2qh
iMSxIudqo3z0RnbUoXsxkGowqotv5N9Xv8GkOiboZ/Mn1U6EU9YjLbdwPvLravUXUiZhpq5nrRpP
+i+lBbsBEOON7qtGnG4xN5jOGWG0Vy0pDeyTJMO4tdJYFCc9Ro2vbKJATC0/+WQ+8XF+Vq/kpoEL
f2tAbnQsxm9aX2e7CaYseUabjXqvEGrYcA4w3saapHtWsewwg+21kjYJgqBxw705xZrxYdMOIIsj
fqSzsKarYag3Mbah1Z/pzeDwt1b4iLX/6IoM4w58EiWsmRV768ZIi3o2m/Ft5stsnpM03r6xdIym
A2Y1YgNSVdsT9i+lHvx34W4MGP898FDvy5U7nAGm046p59kwPJaebpheuXMGNhudzWZyHbX+tOIZ
VwOcp5yKNuzbILRpILqYln6T7JJw3HZv9H9WDnyKbINKUTQm5LsGPj2ygAb5CuMjTeo8o068cVaO
DWGrpRGuQUWuhJ5CVwYOh9Nm6gcmHwfR0bhAF7lA1DPoODI6AcWh8NzXmjuJOTAhM+/qqDy0qX6y
eOTrbUM5ZI/UdmLSrobe3pdKpzeWVIdwQr4bHGGLW1NDxsrH2vEnvaBSZN0tvZhEOIZzmsnn6O4O
eCUtvKnVYji6VN+H5WS03ecKbjOCKdp34mPV8w9LL15tkz2HF9mczQrUBU8uBo5i9VWsKdWPRGiO
PA4ObSyOrkLmMn/F2oBirrOCBtRV+GkZNBja8ik7dxGd446+3xz2xMniAlpCzFg8czq/8a3zBHhv
WI8mJVQ2PTixgP+UsurbJ5PXQgd1ssbeqHzTGBVmQ3lJy+3SwmLlDa8GdmwaTJhZHsFxwlGTHjHx
I9mbVu6FI1suZsfOOnRdzICQW706Hxvyr9I+YRMdEDw1HjS01s24RyYTLxkc1lZdmrQ/q/mu1WVX
ryH7zOAu5Nzr9zhKbfhOQMN2xgle4KmH7NOAgOmRb8YCiuaEcWpHSlGDgTvGZ7FkhBswuL6K5dIk
MEcO1XfPAEs75EkRpqN2WfLsZpAWr2eiCN8K2Yb1RMifqt8yHGPANfvvKLqhwHPGclLGxDqDfe3Y
nMvduieXdrfWfSckdzPyo7q8R3eUlULGQMU4kpUAh4y3DBi6heRTGhStcv6nc48aL9hQMtvseOgT
nkZQJrSnDyrayC9Rnw4/VtqgSWxiYfkhsfpUuQAe1wXqSH9UctQR0Ms69TcuKnFHSfuEw50oTwKZ
KTvphcZ0cfE1RSGEqZy2eTvDrOtG5WTnWRCLMF+sC6zmarmOYA8hdxyicXEod0m3axXJ1/haMZUC
t0HV1j5jMNWCAAeofS9IV6t3BbsL3iNLu2bxLsgwW1ShgZPkV7DwUfXECRfDZQB8VLDdNPf9ppAd
YxZhvmxR+yaCw5Q9qUjE3rSdV1hEXYHNbimvxrE0ev5PbBipn9I2OvBhFH15XjknsldilayooJbA
lwCYlucW2yym9/pqkVJh7bjK9U7fjEvyOM96d6ChsetPFfmXvCYi1/+pCAmuy8idLA2qHO2/JGOO
TE8n+ksRsV8hS8c1UXzxn+jLY0ItZp9CS1y0Yz50ngxxErst+mvKbRtKONvluS7SOxwceaN5s54C
pV2DWFKDFjgP574A5F9lNF65ng1B6MsuHr9MFxQhRNoNtS3yTGp8oSwJbsUznVQZYwR5S3wAF518
M6PykexoR+ucJnlapD85n5Xt3ZjY8zL4p++OnHp71IP2GNLloWb4t0hejpl6t50NoqA5gBNLaGdU
5mdsLvftxqVXS3Gw1/70o68I7hGM6pu9zGWg2Jg4PdOvAvRTn22OEbmkl/Ods9RhSkeGuubup7GT
U+UYv+8nmNBjmsNrYvFpGhg1T6ewA3trTwz9zAb26T8Fr42O56ZA8LV4K97MGIk3owF/E/HM04zr
lrPike7zKjKiHTgU9o0OoIVQ35fum763MR7N11gjGFBiGMqyk+bMD635HigVqlNMsXsxj8cKCUVJ
Ef1VZmQpdsFS82FX5XLvpQW+AXct55sSNaeGTV9O5hC4wh7v42tzlrNKuBLKsFCrvcK1ZRHZm+dz
qArMJAa4CPLLvxMSFTd29b1s1Qcb6gykFIgC6+pEM1dnCv7idsX1YLrCAmTKSf39oQ30wFT2Tha5
1yn/FVpJkwFtGKvtc7AmhslVYfyrrMz7Z4LRkuaNHB6IhTnpfz0DcJJkGIAQT5MKvxHBjOQYYXbL
/Ob/B1ThpHhN50xYkTK8vy3e3zalBA7vr83XQl58UlFNzIqy4GnfSLzvGtqDsXqmXeEPJX+sbEBM
iNkt3MlRww4t2bFClRzaxHo5pdmUy4pbemLhZ5qmHrc9z7BWP6rKIOF1MLIftX0eIi5Cm31KD9JE
vVVH3djCfW6K6ZZHAV0nBxvzjlvkpT5uXxtciATAOfYxO1d2SSntEuQYi3FcxbKYmynEP8MRdEdR
CnyYxK9cKEF2/kRcUa4jy255WWv7OlnrvYvyp3nPKDOFBjslxTOLoqed9cxjycxgI7By5b5NV70b
zwbGgq32R3sOiRCI7iJxJJ0H61LpM7gVBiMf85eAljPaPwCse2uLzyS3/EYtEcW6oEBPJ3af/0QL
OM7ZehEkSFj9rmaWeGo87lYSgno1XzUauOJEvawOZZkxmXvqaFZxz1GwLAkp4yTk+dLmVGFAblcY
PfPx9+jqQCESRBLmUzGE5RF6MNIuj/QTJvDbpllLzG0aL9YI3hKJSHrTY9OyB0hdked5eTmeyQez
ALbnEiSTY/uF3YGb6qmKIBou76jX/dz06NVFxTNXcKJcaq8G6VjBX9U3CLWNZwwNrBSNDxo6aAP7
U54COmiSQXeprnhuV4PG78FVJOoSQ0cCmv1uNgJNcdKQfKyeqSB4qRUirwb4yyRpwR0qq8KEK6Bp
1TABEEGhxY5zdC4WBqApqkulntywsrqDxIelDNNNYpiPHgriBAReMNerny+EYUOdOBsP5j4d2oOM
Taushp0AAToDPEkVGXhr2FeN08sgVAf8ts6wyF9Fu3wvLbwtFT5Y3v+Al2+rRJhX1itgsow89GNo
wE6cdOUiqfl1YE9hS32VZh0WxXJinozY5oya9QXT9ivT06/JKj+bl6XHfiep+ICJdTBYWdnRFQ65
wEFW4koZYq+060p6hZf8WPbrUdnJeu/VBb9MrH6mcmndCieKIXNTENnoaTDuCL7BDYwHLIxUJIFm
1PBbjBVByMoMVegXEwOot5ECnj7FHFlE14fIv6RY+lI3aZdeQJEHNsbW9F0Diz+wsdiQnJjIdgWY
AVdx0PXkfDhJLO++R2SwVlb+Z8dDTceQZ6BV9zyXFs/lnHBkzn8QRd8P8nYUUuHR3ge1Mb6TrTOi
/lkl9sutKG9RAPmVzos1oZgeclc+s47nxaTNZ/5XHztreyXk5owZyh62mByw5cuMzXP67wGY7NO0
lFejiV1Ks7nNbkXswCh9LHpeRW+ZbjM+Avun0Uld0FgmzVmg8dwVu7PecxnFn1kQ3DBgSU9cNW04
t/GbToaaqlF6Bl6Jqtv6qPFVIKpufKUIqw3CqoGwCqLWZbi4N1FNe2jE/eMCI/ieCSaIhuHVuIuG
iYF4N50ZeeL/D7QJ67PTcdLROOlYyPc6LrHJJqX7u5K5g7YMtYdLZJdeC1lPzMwd0PzVunTfT+wK
eNEKtJ9L2ofWBm/ZibLstexlufyY3TPMo9dA8GHBTLm6b1g8+BAZlaRdX2avMbLD2rDk3oYDqaRO
D7JnFF8qygY1gJZNU15EOWAiF70IVWjmk/grVCodqBrAdEfNQ7wqh7KvD3qsHOajJiKMqL1rzLT0
QvnanGysLh18Frm4SSWrRJ1CdWe/425bp272ndhtkKHqTuNNSOWD5fq5qtmHPmSfeSFostG9GNzL
G5Gb6eIYQ2ZBDZwQGEx2UYwW4o+g9o+Y8mGxugcDD53zE0Al/oeeuxJ0TPxBlmdhn0y2xEkfTMgW
DealYCqBB1FsHkoBFAlH7n7byueMojTHAJvb0kvyn4se76MYFJukXqncJZfc+Usx31i1bzM+rbql
Qa5+ANb2Ync+IaN52UjQWd5lH7Z/r2Pja62pud1lRzwtVBq0Zyn6a0rfaredpCy+3ePfbcISae3f
KmmNSrreDactMjQCECXRTxjlJxMTgwyp07T4qTNAm/eORZmnVd1OQNdnFhpdvQ3WcZ36iyTlz5G1
z3ZttIUJQ4DCMaqnMwWy1BE061FGsUxuDMalQEc7tVH68aO42O1MUmXJ8v+Ufgmlf9mY6oLuWq3I
XWu0fBpRGy4JCy2cCpCpiGONxLHGdtfIPtMifEnn/masn+/7X6q3T0ssr17uPyRQzVxdz8Y67zG2
epVVnmqCsDJ9VfVqfqYHxp/XuFiuUbZc6XhLLC2EP7sD7Rc8EqeIlGPRbce6kknghP2Axw3yUi6d
8b+eVYi0K8ue7oO7KwD8gqKVyTJzEN6pkIhr3Eo0Yv67lRN30srk2kKhmO5YjCr1qTm0HKiE6ayg
duclcym5woyO/xpSQueZYBrn22D33LeLB2WPYv0Z38epI1+Rh/j1znQTnVWZUr9wNKtwTrdzd1oV
KiO0i4BHFIco/zod43p1tPcaKF1CiNY/k1iPfliN9pgvk1c56seG9Xk+rmFP9YmSLGEOiIx8Y4O1
Pn5kq/VhqGQcco07eP1VydOXWQ5fFsDZNiO3AiUy++zS5IOCgVK8ESvlQyFxNcjlaWz7z7TJPmry
tHlYjPqFMVY4l/1ZpxyPyAS3lERntCe/tpi1m3FLpugwH3c287uKmhJrZpQBnlVnfqeBVAN7QIvr
IeHCSubiPwHcotmYxUrbBXXwIpjBz/gi9StUrH0EhqcgtRRrnT9d7XwJ+5RCzfW/CoZQ/rB0CZ0U
pJoge2ouBztjoWE0OONugiBhk5OJUwaEeyxZJcH9oXexYklUwNCK4XW0XkYcYPo49rM69zM3LxA7
xtgb+JIz6UjqCigU7iUiOhjA6RRuN076nOqJzJfxaY25c0HIMS5Y0wmcDVczH67/qMcSsNV1reVm
HZ/qZCKHmwRQ60bSuiZmxxrz80L/zq+4kmklwDpZtd5WcRn8mALT3I5JTcqd2sRBU1y4mZOgFaXn
zto9cfIyyhhOdc0uDTd+BjJrZjRXSJde+qvPd7rqTMGckIEuo82xO4khO6X8V61E15Zp+ZP87jVr
XaF6mXJQ6I1ZkZtj6MoZcZYYz3GyXHS4sykDps12YulhA6U13ps9f7GN0R6Rw1m4Uj+6HVBXokvR
36KR9gCKd8v6mCd8ssdB6mnS4/wV3/h29fT44BawW3/sjPS1MAbJ8D01gkeV+175voSigtzs9lnb
SlhbxvmIPuXziAtXJl+k+zblqP9miglA+Obrd9tfVZp2oXbuHjMMWX63lFyiYfmGWfpRUXJgPajT
7Cg11sVUJ0m4lyYKstcVl3rvZxnhPhqIj3goIx2yxPr9T3vnsSivh8G7T2QSuQ1+JbbSnqMw72Zf
hm6+vrJRefYhF70D3UMN/vVmFf6m5E6b/Ot40QaOwwqxfW2aKfUbvLHiLc07L09J7hKmSllvG7bg
GZjlI4JoXkBb3nJ4N4CdVhFyXZFHV0CpG5voksfpteY3s1JnkdBEc/baAauj/opzYLhExLjso1OP
lzUm94ozJpZegPR0Uuzgk+55+7FScTwBImyy4tC25xhzwJxBndS3k1xJNHllYP7grV3NJHpkm/5a
JjDbFE7YvMbaumulJ+we4B1wpehAGmnW+FIzYhNE1+SZAW5Gd/rb76rPh5J2ed42MgytbHHpni6q
ZV1Hihw4rz7WPH1aKdgiimbXtbmSqPlex+zH2g0/tiz5YSjD9zZbXor/JK2bT3wuYPGqmwHXz1e7
v9F/C1LKCtpD/yxLXK17lwM0+5JntlgBH7yYPpjdQBTaqe3NM08Xc9v0QK3tovJoUgHQPLAZBVLS
nlZZxxeVnhOrPRfVeBbrcuZjK2yCIfmF7fygq7InLTNXVfJz2Ga4wvADPsaY+FZxIKRVqoyjqbQg
ee0mE7QYGBCrJbtGL6DbEVO3d4MDiZpBnbMwj1+Yxy/fXUfxbUcKA5eJqIj6JG8joCdLJq3dlmfX
V1GBnU+Ehzve2yyV3i1131HywmIwq896VR+Uk925Y9xszkZjLlFTlzqiHU/2gupMbL09aSP/Ng8A
cWCMqDEzkQokrXntyFBpqXnLoHxtn5P9Wqf4Fv2oQ34AzixZ/gNejNYdm5IrKu1gMpYTVmK/UNMw
WtWzjQZq+T0PrYYKaqOCrjoRdo7KOU5Y9TJQ8tS2ZLjz8dIb4w181Pl9WJ5lrPwUW6qwOOM3oJ0B
BzwLyxdqQ+XdgrpuBXWWQLsHzkGqm3laCl1lOShwTc28YX2q7jJBg0FObhCAropcXEw+a/lcb9Fp
AEyNQ3yTgMn1YetoPwt6R1kqnb6mfwrZRpCj6p2FFujKl6muo+yMpK6VUxR2hSvOddxkvmyaXJtn
8wL5krqNYgeqHlrKdOGmddFKOUxDsQom2jPaTUqPmHbcPWi2zRtgKck/m/ikTnzSxDcjc7cwu/6s
IKMZuidXv2aOIGZB+YNdoP7Yp0E3KA9C66euiDFYXuqBbILdsfeyn1LRKcMmERju+ItQ+zuNl2WW
rvNhXMyjWtMfM1FxodBSnSH7QmyKyb8KrXY6icKQyC3hqqcMSubSN3lFJCnjishNhqjLqI6s1q/G
YoPr6MMYd79nRmPZRTbjWzeu96qRwtK8FHhK4ZMr+mnkTelXFGzOshSyeUXjaC1rylQTaoLYlwOe
KUOzesiUy7U4Ecq+P0t7FceT0mWnIr834Fdz0/Dl7F+vUkg+Qj+rGbj1ExMzxj3RS4wJSOFtpywR
lS/tQxm1R8d0EcOdpBxisEw16oEB4r+YP0WRH02KpnEInbJpYB4q/PRoN5hKajQR7kjS27uquDuV
pxXLT3dNeJdVqjtRw4ddTpvbtv0u2tqDlAQBjxDDDcPU4HRDTuxUApk+eu76r2HpyIn9N+V2JexS
S5+9UL/GovgmYtv19TOiAOQusSdnmATabjxII1PCDN6oM6WIiPRT49WU39UOFD/l0l+5A4e9t7E5
aWGWSWd5Kc6Vwsu0T48dHhyhzi5I7v1MBV2rH8S+Qs0gzwmRtUNcXeCE8Vw+U0UKF2m49lSmtEug
rpd4Rlbvg4H2uvQ2eZFvbt/CcvHfemZleg/ME5KaHBOTUb2ksWj/x1+Dbj6r2VWqekoh0i9NFRhL
71tIPVqNe6jy+WytEZo+rfXWfOVvPoGLJYJ562gQBXIYIHzd+/Zj+83YzEwvbbVdFK+c8HoHu6wl
tG2Gu/xnL69hE/EdP7NnkZR3lenbm27D1jiRM+bUFIMPQRWiAVt2BX8/q2duQXPrtlTAZDHA08bx
qL6UcjesALTi3T/TxPSQS+6IfZgId60n7vbI+Z6WA610D6UsXCsT5BSGXQ8nxnyN77FeuThZB8SQ
W0JnOmNXHDKNGBT+Lr1O3N75srX60mrbNfXZiENwutYvG5TNTrmXUTBS5CsS474FhPjU/C415kPK
x9dWcUCcKMPws0+jmt0SsDhIOAVxrCkuGQdcEz9C3NqXhfe3Ed+FSYjHuFRYV7Q9C8rFwI6QrITk
aJiM90z0xjSgyrVrSe0hwElq6hHZAfFbR7MXWKfNLnxOs4xLAi0mrZPbyHsSy1AXimEKhTJcO/Iw
3YJTN4+fQyhTlqil50zPw+bniuuCpmuhamQAB8dayFO2i5/lpONhFkQ5FBxtgKOjBIzYiI7Uo6u1
NBVUXJkLjNckYcFNk3J355G9gvcZFizSOXIHybIeC56y4mRnrKHzqTBLrQjQ10CU8HfBaxjX6Z0m
d3WCJAo1OKpOgRka7s/SwFVhqIzmC8fM8YBk6r5ulGAxA0ThcMNo+j6MSsp9iMj1S3+QsMrjsM1B
DwPJIufuCctySszR9Abv6KXaDRVCtL3cjTzUU5obcbnmxffGKdnSxhO0VUBlgSaak8SRWiNKXqY4
wbokAH/hDzVGdrHPxnc9zR1QDzFCRJf+Z3ZtWulcWmA06v5QLphZU5qCCrQBt8XLvfQ2fUhgUFtH
oWdYng5cVB6PlkoS3BaoHMeaJ5zDRZvaWCjodM6uSSnCQQxnXee0fr71y3fSE3+t8US1FsFq/Gqw
EyzyGJC5ekrc3pNR4ky4YGQsMAodImUM1Mu0drlKre2L5RWQgDouHIzboHJVfk79hh6AM5RZfjma
ns26q/0uJMw+3ejPhez726mztI/4njlqHN83Kbnj7vHXGANQTEs8ywsZRi1HyKOwUa2lE+v1uTbI
JZlpyPgnbJmu5edFa8J6X0njY51WQPQnWZru4zsZ0n6Ncv3SbK4Lirg1BEPe0yl6z8gDjWEkSJNU
bgFKYjdoTHpQn4ipcTE79fST9vEzg4GkHtqqPKlpElTMiWuN/C3ynr0BFVPPU66HQ6FcMHB/uZJQ
3GmmscXuGMlibwFmah85XrjZjKWERRrIT77sMAr2cXqSsbhbLV8gBmCbUq8VNjrUqvQRy/lj66N7
TN9TtkUHjoWbMBHJILpA3VgvAxa+udZAJ1QoSRrilByUGIVaCf7tSu/UMIQUVTfVnqr6vcwfFvGH
TShDGkyD/v0HWs1JGOXOej/6EEPtIKEUphmqILYMn6G9i+6lzcLbopa3N93LVCDlFIYw/Wlmyh6Q
1LLeaWfFkRoMBOwWGsvb165qTACRjzihDx5MgXTAKn2QKWau0DhWfiYWp0QMR73GDRzuQrtUviYf
R7QflR5IuybjnBpHnKferjsoNlcitQ5V9T9qCtDyx4ta2ZeO6imF+gFlaq/LISOCWpsm3geUFRht
RvE11zO+yT92jP8t6SDpQX5FPHkrduRONBKaBWOmfOiPtfnQqk+mLNBnuB8vzR6DUVzQnkoJYCDX
1cmgUaxNjXOiT2H0/EG5476LyE2a+5wQtc+6u6//aJ3Yr63TLNfelM7Tvuj/U9Ab0aB2zAF3Esm0
4Z1x2omP3PgtieL4R1voAVryffbfoMZ3TN9DtxupOZO7wwDyBpNp37wIf+DO9lb8mlHCnOiCeW3P
onPrFdTdxV3t6SoKR11aPDjQDqBz4t0qIO4v3a4fYDDy3sJCJY+kYiRSAo3zMkThgZsAUgscSuzc
nha2BOQj/VxAF+ro1enkoNeG0/rnz1pzU8CW+b9daqISPKvdDTWb7M8VdBgVmxS02tiSFei21CBW
xHtfKW1K1A6O6uJUk7TLzSEU8n3rzgwynGGkGB2vU8tAq+3wZBDpWdN9n4b19Du1CmzB7aPHoWUS
yZ7xn30qeJpLoWMnzA4TQMVt4FeOOTvCz77KKKGDNl9AEFxouojECT5Wtd66LGVhydL0PtTqXa71
+5St95ERPOOKzTJuFk3w8NSkhFBNZxCl+c8eGL/j3VCYVXBn5nj7anrjOU+vao3PI55C+7C0LZiv
S06/tILpV6ppufrU1d7JQ6qzRXUv6PgyGuJdCcvt33rDr7wnYbapJ9xIpEL5jqbPIbcuNAcMu4Ky
tpxIitEt4G2RYfvLzIM3r7sVMi59nZH9l57aNnOSJT63SkKkE6WUrmIjP/TvDWElqJCo16VKrj/J
PDLXTqoSyLxF5TXYFp1IiHctYahVPfWpMNSWEv4A+66QBqyd/U0R6UNhsp1xc03LJMTDsktlbhZ2
9hWb6hfeL6Nqb0wbbkmf3ixFvyaOXFAA1hTuCn6rxvwiRPacjOGuDz9MxHehl/7IObNHwRRBLnNM
NfhMZYhudzbOPPOJzGPU+FBYONbkw4otPxGQZvOcJerJEHYHPvacS8nnRLlbXas+lfFDY5xGaCA1
vlyQfBmUV42KFKorSBLawPlLSXXnznDTMnKH2qc01inTDA2hIJJbHm0N22LtJIJAhLud4Lh779lJ
PVM8ojee3FW7Mkd/azp/F1HqbofrEsyUZGEsySwV4eevSatwRgJDZzTF7IvNg5+frR8g+B2a5rlt
lltStJs9FcZ7Y9YHYmkDFCpI28nbNuErG4iHQ1NF90hfYbgurhUP1zGywqQm6GpgbCbh+ue4gC/U
ASGOtKOhSULaSmX4MEHPtyf1mLbfMckGJCRfI6LuOyY58/WOScrQrN4ZSXuY9739WWwgVO3ImXVn
VGvXlgj0/p7xwW9SWDRXpaKypvlnaq8sn86TlrDa7fsFajOd5IBUNXXXzIhIiu3OpouNhjEE/y53
fyWyqkKvsKvUgTU3vg0cZW5GwBAyUiWQf9xp6z1ryreIJkWvAn51CayWmiIA741eUc3Xod0pjzZN
n3P0yTzxY0h5/BLPsF9lQtUDDp1tPQuMWG32NnJhTJzBiIsDmgyBHz/CQTqPMN9r/azYGVC5HyQn
l0I/Z7ZximrmJM0z1lXkbW6BwlXJorF0xH3rw9fApqZanOqDgqF+kSGaB3l8SKyLcrGWN5jXOtgl
2hC+8B5wTFRekiE/dC1A8/IQST+R5+uZSOqAbAi4fXnHVpFr2B+EWbpvV6W7DXiv9xzZcook0/3a
/7DTq24BqZkUX1J6X48sTyYi0X4s1HzhmlZynL/xWWUciAnNsdV/RrEfE6gZ/W99/DTJjppsqh1h
Eo28JvlCmXVcXw5zy5GwBK84tL52xdBXYK1cmezo313PYXrJAtnAIgVSk1iNLKHXPVP2B53NVuFc
t73nRAR1qjoo2i7YQPka1NYjVHXjGCTTGJQk2JLS1ckYwioXreRBavEQnc7qRDOKhJugH4iOS0d5
mI9t/dQ4t5gM/kRlH5K9Sh7drrQgzyxOJAwuzH2v6ScDh0o5uTJJ9WTg5kJSHThzGE84i6PfVbUe
THnbvTH+yX1S+2vbE4jrBQPnOrx2mkUlkXwrIhNpxsvU9MtQ5c9kwdgqoXHz2DXrk0Dwo1u6G9aD
lNEIzcUXzPu/SUkFo6HwCxcH6K2zqco+Aa83wgAcUG8Ssm3MAgfjVDSklUYKg2Gg9CPxUWyTw2T4
jc/qdo0l2GXlPgd1OcrlG63ySaDkVd0sQ39SeLQAhDSBD2Rcg0xATpZ+1GukQcCb/TKi/8LS3M7F
ipI8tR9RpHyuG+Nh0PkVcPblpaemry3CzxOYpoIYgDin9UOKuay0SqDwj5KB5MTW5GHyyCQYQVRT
6/HqJuMtFpavMI/HscwhgcTCOxg8wXVWFS6t2uNPfgRovItgc2bz4uVvQKC6HHtGOMl+IItX/BnY
MxhUk1Xr/PrNzd4g2kVU/gyqozPBLQ/DIIXysFyHOrqp/xMpDqraPvOCPc4sOehbL6VoDj207TYa
T22t+++SSTnfWL7OFZGbyYrp6oL8/eGY0Pzl+rBBgLXG1VVk8sUIFvHs6MrwSLk3cjU2J/WjzeOv
kRsxPvRtLkAvBLKlHTWU8Jjrr4IdXaO+q6oZvTDCmhhhvaHjOWxmBTrpe37VThzfpt89fSYtwHne
4L61byuh/Vbmxr75Ul8hC0UTdsMBRUTvz7PWhXNbX/ohuhQgp0nSGU+pyLzcQm4pO+89nC+0gdW8
28fwSTQxeEB1lUGEIzcUZiblO2xkB8MpcQt7ximyp5fV6usvG2CdPdxVI3phNHkaq1NlFtmCPhSc
vTZIm5TK7JRLTnOihjkwZkAIFvWAXYATeHTOxjIwBSLOcjBUULycYqlgvSp6fO+AtHNonAHLlbZ5
k/KgTquQeiAN5qaMKRo6I+aaKajkAVB1vKsT9NMHazIqUMe0aUXfGRUmBor7fzSdV5OjWLpFfxER
eA6vQgaQl9LWC1GZWYn3nl8/i457o0cz81BdXZ2Ccz6z99poccjrrBkVCbD9sf2s5OlQT/F2/rvK
XWE8zfpyjo3s0rf1CXduDNzVDq5tzG87wik2CmBx4Y5YpEbrMYHJ+27mcuHe1hVm/9nbMC1sVGD9
j1zCNJK0Tw3tk9Yt/0Uym9TrCT/i9N5GMbiOt2yg+VacMh1vUuDEBJbo0fTo2/DR2809sqdbQzBi
ODzCyj6kggqJqUj8iJZ9dyIyHPTptLWoKGawDD3ww3l4lVH0o5fa5Wm5VVgRVbh2JhEcra3hhVl4
VJvaFy26ZVl3ybbLJbbVLvaAdNmECCHWrXmOhUYpXgkv8iQeZmZuQNef6cibpfWHvsRClZWb8R7a
8Ymo2vNxiyGbb3gv1oH7qWWgicKikHFxZuOxMHg7KxotKhIwuGMze4oyuQHI7eweVdJbJ1vvU6a+
IHSb2fFH5d2Wivu8yYgrV48qdg+oYFgyGX2Hx0J7TgIJzPGnZ3CsKpiEyXksmTdnzJv1S4jBNBwK
NjrWzqK8yTAwapXsAA2GPbrmtw+HN/xV7ESzFf9JYMCQs/SAbk4erlbZZJ9Df8p+Iw+2D4a9kShw
WSLZzehpu2AOxFDp1YTwicLlCG25JDhrBbvTzF8Avq1xKC05MrFnBKUD3fkT8rHT9z9M4zd4yllD
y8femcDKA+NrbyPOMAbcJXIEizD2LR36aau95C3ycp9RdIedaVg7h2ZfzvJWnz1reK6iBVrffdTY
CBCxlv9az5hwabP/GwziWFrV6VxGcH+a4NSxrcOXGL/iBhfD61mfcV0XTq3bXsAnBwuLzMhbJiak
eJxhn4yBTaYd8bHe0pP3sCxeKlDhJi3DI5WLNsS5IcFK/0oM3Um+K3QrTdBdFiu4Nk1/72TtgWlF
GvJtaTxL8IrS9DaUFrQFXvwnIJepPhghMBtpH8NPnfaWxo4Hqq00dF45vqpIu+ho8EK05573YiFM
YAF4C+13xoYsmzNYFiikEO7J32A0Atq4zGpSTOVjLBgNDKg8EjKFQqY8I9Hi6SMDmBoQZiN9d2rF
/hnNRc6aoyVepTqMBFmrhO5YJBuwUVbQLKmgY3geTQ2djxlthp7NK9uUBbFgrZ1z8m709nvlorNv
JD59anydVEaO46or9wiYcIqrkF88HRargQSi+Idx8hgK6Qg6Y6PLskeqh68fxlh3e9KOBxw+EjVr
A41PJqtzVk0+tscfzbcLRLyCXD6422P/jkl6QILeyRehGTuE+JsqB2zfk4EitupY7QeUbq0JQoa0
AQZs0KnCHTf6NkEuagxOdwNI4PdDxWpPJ+81vfaHKxjQk6oCfErmDTKay1wTEo1YV00SeMP5farV
e6imj758ZMYVHPsRR+Kt1vRrE8xXHa1IZ75I8OrL5yTND0XL7sblXwhxnSXGIYe4LitgQQ4tsxUV
Fm+5vpo88qj2UscgTd7iJrAc1dPm0uGb2IXIHZnfVIZLzWuMhVuakRfqj7GJTv0HyrhZwUeqng0E
/+V8ymjsd7SzKyrbiSEEVZyJGt9w5KcBi+9e9/QK4zOhJyQbkgWOPKdzV0VJhim/tX/tcdml9IBT
Lq1+vM035T6eUlt/k7PBE2YITUyBOLHryK0pW0LWG2s/Ke9lfUQAvzC97NU/+kKaNA4QGQdIJs5N
/w5lDxse2e3G32WGxDM3Xhj/orykF83B/zDaqGy/13kltzKKixDFhdFGnhITtpKnnpSlHpuAAQ1U
NQR47d4W0+fQJNFA9dKs92Y59oiQCCx6w9jEJCzD6OjgNW+EmR4NYgVq9ZQd2UVsWVX9k0yU0YJ4
W7IEKZ5Q05ssCEyAlXoab3SG8jWrqBiTqqLuegCrlYwvwia4m2H6vtWHQ7qrmBYGcn2o1stOIkuh
+FowSzXtYeGzJpC2+XgQ/31ShJkvNhMre+178ydAKonB2Dht87I75lcZy1nuw5uo/WxGuadYvmaQ
t9KEx0oPfPaE/i9Dd5ZmzNRJWfdjJTwV1nRs+avOTex6MSZC67l8ip1M7wSIByMO4UuqwMIt3L42
qfiz3QimP8ItTCz4PsMzmaTlRgTEBkw8bTmoPoe/jf7g116AwbS7FFeqOC8qm6noOliNP9sgk9ip
vQsO7N7hTUOC56TICSKQ7tvso9wJbcTIy21q2uSmlgd09ySiVubi4ojczf3sGtGrgVmRfZEYtYss
pmtOTqMksRsQ4sZJjdkwzz8qKfyUidzK4Z9krNwz1yLfoSCqY97ZoU1O0c6GyLGk8oGuN30EJfGO
EQuJjfRhAdlo4MgMoJQbFg4533YDljAegLCz9dfEVjv1q+JktwKd+matWJedElPUzQDo5R8REeMX
RAf7C0s9ErbkMKdYmYLxgIDpEM9Ep6LlmNNvRSUXa4o3yRNCUXYQcIZ7PlFZAY/gbOYj+uzQRwlG
oMZRNNJPKoNJf7TXEG7kFsezwMvJ/CMJ7b0phyvGbLu+s3fIEm4dxdwR1dE08F3KyzHcUU2yX1Ds
fmNwT5UwuozUOkQIheKHAVlJpe4oecGtwbymlXkJLeUcjTiTo1s4PSTUk+T2Kaxm1FdBP72wnFnK
jzx2kyC+RJWnVVc5IWmE+cF+XPPLZBeWndvYiRuLAp8QPIkBwhFQJ7LApJ5mu9gCV98PJvq2zzxn
39lshvqzeamkP+MKRkr35KjIynCeuXNKGZjsHI6OGsOpNyfPxMjBGt2XNWJe6F5BffiCkCYgOV12
7kDPDwTpwnsJbSfDIsNovpBX6gv7h1x/JEHzAmeZYaLtjkXuoSLtvYq508IIpns0vf5YBv2hdAuW
vHmjsIS25mQXcGSFJBShAJV4FKfQG9UXc6QfIvKOag/OnVLem3Cb4DC2SBfvUW5kDLstZZNUnDQZ
SE/Gfkxq9YbBCpeT+q9cJofAAshJmBbYCISPmkX1AMC3SKZH9loL3U2T61K0O5Vtc66+jhkxEJTm
EtcEis5DiA/tJzqUjHqizIKoeMgD0qfA91I5XAia+FEUZbM1tr1Ba8tLbVhkfDkyoOvseDwS2mKv
tvmMILmNcq1HUGW83Y3KDa+z2dnFTY0h+CiReBwUZH5mAOSfb0rccEfUB7O4TW10GkZB+wzXVZxn
GSjRfF2jUxWy7lND9rYNlBadJgwhs0RYIaF0FN1YChPkrT0RwIZ0OE8d3Swabx0ObFq/NSdjs0ih
GzGs4Majk0ltcYNqdg/j7t7Fzf3Mv/k9Tmwu1IQOFkjpG6FloPzOWrk5G9DfZTEfScw59qqEpm30
VdDmmVntiuFjkYUbwpNgTj2s2F3DSyWLvB7DFYsvhdDQoUMa3XDV3MS8Xj2zaPYSY0emTfuE9qUU
JBA9VSaOGlM5ZqAotf/VYYiMOiChdyThGfqLZHg6+R+KPHgqL5iQhFuwvb8giH3oZMMrae1U3S1i
9FI2qEn58WKQJfYAHkp45hiymIu65D2ykCa6iq83hMnENWXt5pDLajuzgO+DHa6QeSbBaCb80OPo
ZtL7YJ0dotOGp4ERhwgTw5GlVZLoWBO/lYP8YVd+i5OMVA71fZd8bAAZgWzMdZ5vu3VFjg8PRuQk
ndRrAMC86gvAU8KbowmpPVS04Z+Ym0vazGdDkDm0hq6r01FI6oYfi9kK0lQ2lfJXglsmu9VM5o6Y
wEwRYpuwQCUB27gL/FojhJQI0phUvIX1H0pKTH+6r4p/qTOBuRbU4hx57Sf9laAYW3oVxpfPgVMd
FQFbkEWBwshUka9zll4GNKSvi/I648Gx+r0csaxdvtq69OKzvdMLbNzvCn+WcpAPOFnIdLdzVrVl
SYzVnEcvGWDOeNGfUctsEoRsVrSIN+ZH3Cn3qF5ugVZf0W6UlZMRkq1G1S220rtG6a5hiJYg71nJ
Set0lHjBAy7Bg5H2xGRtdxaG7SkNepWQPrLm2NxTCM9kXqlGd6gi7IisRmp4JXn/b9ZiJ3+XTtKp
UwhU+7Jfeq262wsplX3iaF55DCIeX0V44/2pDPoxJ0eDGdF2zFgXcMmZiFjOvWsl+n0xtVvQm9c6
nEjkfA54S6Cqa3A73gLASa1U02qBFFpQkpIruKnUmAAty83AhOn3PIJkgb5E+fxRmRyZ89ZeeUsE
9PZn3liyGRl30qgSGTGi30Q/eCLkNVsOzbhBsr83A9DO5ieojpJiVYoFEZCBF5WbYzlw1IiLJaHQ
lkk/JMVES5m4MDKF/UJ3davt9K4CxR+2ShR7cqpuZJI6WrLMjFLiVj/bNq08OKqomhmcaFcpSK+5
YBOhLOeczkOqod8TCd8sfv/40o0Ab8V81F9JIMdpJ0GD7DC6lfNnqevH+g+zhxjVfoilpNCYtEZn
ZdPiw0lmolSSlKSw9BZlwF6+kDF62oK474mkHKnm1Lbofj97vXGaUrCRzkCU7VJLuS2qfI3Fp0q5
+xk4tdpg9aRYBNiU8+LqFPFG+F3j+R94yxr2L9quZkIwyAHSfkIpo8dY6k9lJEOr4EemOpGiOH2W
nKagJ8BdUEsBdxmN2VenHHqcwdoDc9umg2DWYNGlXSSbk9zV9jdXUJ8CEmAMHEVYzCPegr7+j89h
wA/DsqD1joRt0rbV+6JPz/qXSaMmv8Rm+VZu3jIJb9W8q0ymWdvgHOAzlkem0Ql+i4SDG4eU4GSX
OdULTvWQU50cVpFMzFfNuLoDdbh15XDrTOtKJCOA0xPL8UtCYZAONfr9yGMaM9nyuWBPZyrHj+SU
d+IYN9oJMcF5lKPLx4xZnuURwW4KubhgByZG2ARMBPfmO7C7q6bG9+kbLNJ1+R6+u0GcZhW4B14m
pekvlh1e4bXL5/4345iC1k+QLYobeKC3NMwPjdkfPpRvscKHmug27dO/MHf0vtoCreGYYmGrNcam
YGPbW+rZJtYE0eWAwp+xpKaTWtoKV/fzjR2irhwLVo2pOxpIJoTpbgkKkHA5pcLRq9hFFOnKfvfR
DSx0MT0K9uFnqE8da9csphbNgMzmYo9hhF/Z7mxyUmYu444EFWRbLpx44zuASamyQqOH8+NW4AYW
Pm8U3C/xX/4ilG2cUlXDzu1H/i0i66aCs4gmaZuuCepTsEUEcK2T5Crz3qy9uEI42+pJhlKnRD0J
W0CmBpr7RpyDhCwMnYnItgvla1v3VxEm1yFEMvqXhX7FGJXKmhDIIHwCQ+rj8YN9AUTeki3T34GX
NDN/2I1cihq3buYOQpyMBJpl+scmilOowaOemqcdzk+2UNqMKwFVYlG0L2EdvVCK9b+APGj0sxzZ
OUFHSu/UNmpoLyHhta32pB9cTFW800CkAf3bIgH6wVOlyiwmTbYtaxRN7EddhYUVpwNKRlKuy4P6
NqoEXWNjik6GoR0DZTgaXADY3neWwpsIoFjVqhNfyl5oYmMl3OJPgsMjlKpI5eQ1G6yE1zczQHjL
OSWvxekcN6hBGdUkYexN5HfR3xItss9Brycvxnc94wX/BfuttPNH+KA8D7r01Zix4eH/1X4rEBfT
U/Xl+U9vbbtsf/4IkBtn3C3jLmFTN0FpaYRr8NuLPvFQ+HmanUKjT71siFgvnfRfjpVH9IPxmMzL
EpJRH8fnxaK4Qg1l+Glp4b3Eb4tJNREZ7xOBUnilmeltOutNboYtDKGLTFLbVIIuHXoefdgvZX1O
l/gK2vCg5JC0BKno3Yla8S2KM79gSSEW8M7oQJzstHwj+bfP5w+buVvMS1baF0v7gTe5SaBks/DK
TiZITH2Kj/BoWBu85m8cMDn7q6w85RSQ/EAMssjU6Y+mQCTFjfVnCPVNmLzrabtJNbJokFPQo3ZM
GttzQrfYwXg5KmpyN+mhkuHCKvz0pnEQeFr2V45BGRiMiv9jdc4JZQBeJprdptVZjBxts78liUX2
6EmtWQBxgtitjfk95ZKWiKwsYCx1B4OXXgbLEtoMUX3pqoDxKiC7WYBpLFz+uPkPEBehQhF4PF+N
8lUQRB8o9yCJb7TyF61STzK6ZOgiZZgS64nof8Ysr+M6xgf19pFUyaNcxHOB0Kunp6aaTx9zmZ3n
qGA9uyCn1888A+cgC84NAc9EOiOS2q4+bwMlfP4hx6Nvf8cWFtM3Oe3utMZ3s5huNmcweUMXpgVv
I289+KpAO6bNTSbEdhn7c2LJq5LozFDaq4NnSlVe51tlXEltPfDR1q85mFTijxQuUBJDCbZYANFl
uXbTp1cU1IgFJodpqPmKgHnfE9io2vXB7lC3aeToLYUbT7NbcUfVCSlfSHILT9CJIQP2hkplir6x
Dcx9BePCpHLTIbphisTkFba5tzQl1ovsFDg/vS7ot3mQvKM2ye7y+RZFHG14r4fPnvn0+4jDMpCP
Yd2tvl9JMbyCbekbHVBDQO5kOqN82Mp0brvm266Tc7PUlw8STXpb3pMshPf6iugbgXVyy7z0LehA
va+48dqZ78zMdj2osxZrkgJaiFHW6r5dTMx5Jc2A7GtLtVO4ppsyPVoKOnpCB87BfZTbi0kikxrJ
F/JANxPjnjmpLkMcXlSIhKkebvWIlxWjCWleA4PKB2Y9nP0jFobY5lTGE0UYkxqhFaddYOYp88mN
3OcU2CBqYgOc+BWhSnVXOikNEj3wVF2X3r6M8BuEvJyFrp0k8W3U2RbtEqpCDQtDSbAFsDplq4Vb
GU4cSLj9rBl74phH5EA5uNACBLdaa/usAgWN2BSIEuZF1OWrzNOv6wCeXn1O5OmsSirCdY0nlgmw
BHDam3drhDLk36B/ICE8zmPxXIhQXpPG6emLwasRp46wrDAztahYevA/FvgfrVXdWur268HZwCUF
0j6ZGvaicYuhMhrftetko5/c8ETF3pAOTr1r9uGCd6TSduaMJDjjvt0SJu1zsfpTcS3LCnQPQl0Y
OtOS4KKa3ZGr2n6uFDN5iPcVokdTRf8I11YRe5OjENInlLHjtlfQ1A842GvDxf5oUs9aGrApMEAN
cGRxrncG+haIxlwbRdw62Es3YM7uM9m/wlU5i0xj4mFkx0MtxiGv6T+I73Ytb9eK+8VOzCSrZpKF
scXF4HNYI6DGEKtMNeJcRi15mgdgoLbkzAxbR42ehzOXG2R6lkV77KX2PlTWveqlu8yIPEHrRovK
jhQCzn5B0Lpggp1oMWb8gVVq7dRiYFP3lEwwthryCZJOf6r2uhCViRk9zCJfSdXdaCEMIOZKUdJD
2pKRRkinvdaPQXEpjFvMMNsO1nQA/T+d51XHODwHwcnozsBGOm1tG24pUW31CCiQWZohbTHubntA
nynacBNPZFzHu5jhiiI5nQXXYYNGbKY9nulHoskdJZgfsEoaRpL59EcMWBWpTxP1bcD3TnbbpZPY
Rwdn3WLjSqZcVEv3yiRCBYK3kWRPoyJ7viffXKoP52O/ZuLYCkLJ9KSGMqiFjDY+3i8feK195nzw
+dwm+qtEjOInuI/qv4r+L/hTUo0mYXTUJ5C19rNfI36Hv5z2Rdm8khjRMJUsLEKSgOgWVNmtwnNY
Te6A2XXcRQ3vddmRlcA6eaMRP1bNAeIlYoPiAVBaDeuAscywoYF1YjR3E1cPj4dTMXBBT+23UBij
NPNVe/YHYZMkMPjxpYfTKvk8ARvEWXUSwVEq3X4CWtQXcAHngwVvV7dntGhky+Y/K8lWHsHqdsVD
0YMnvpRXSbffLPE62/oaGvUxq8ZHVWsfo/VhUYnpIzk6TNkBV9kbegISUPkf0bcMX8KzSjIZCRAz
QpH6sldHkJc7CZe+xYIvfxQarzpZXpnRuzLbJjK4AlZzw/7NBs5eZMmaOXURtX2F43oqtB82z4dB
qS8mcLdM1a5lVt1GxIgZF5BS0HwRV1xxfEImUyAyNtMTUWtElNKszehtzaO+iKMxKJtzolBaBMNb
SkJqn+tOSjjNhNKizZ+1mLdmjoiX12tgRhyN7cFgWaajHLA6AmAgqWiQVPLxS6D0H9ArpiQlp4a5
bTSsC8M2qPXtXKQ7bex2omV1IKJNWfhFAIqaYIksbOm76ItKi6nkTTaxwzTl1gpXx7tXNJWbyI2P
vmQ1TxgvNsEurYzCqlA3gBRIhBDD14SMJoDsTVQao6/iClogxjWQf+lj/Oi/rKS9mXZ1T4PpRkab
TJwkQvWfcflSFOgyyi6Yt7i3sI32IRkKyExlmyagORg9ahlR83cYuygkus4sWHh3BM2qjkUOnPVE
TLWxV6j53KCGQqbDhTfhUeafNoDXW5hqonGDbsEotwaCHKa6k0HBUyL6ouLezg851U9L/ldlMokc
Nh9RSkYtJj9GPK+y3niQ5s4pfHrJLULy9kRLpBi/n+bWHRJUvmknz8IrqazXPAmvOO02qpaBoJ1I
+IovOVYqHe9LxLwMoliuPcd0ZN75p9JvUkFQa9EhqD0V4rfoPVn6AA1FDAYVQXtMFWdZqg1Kkg5e
YboCtrTw0tTNWW2mky6r9N6WH37FveVK+7n9LXfySsivh21Rf8yQnKDLo//fQ0AHIO8K3XLgAMSr
6WbfrCzUCk7m0rgxcvCRYlUDMJST1hBjGyjHfUgxb+fkDxPhm0bzNZZdyU5PZTJf17bETGnElTo4
LJAA6IM3bdM4M71FH5guolNPpfi3RerJiH2j00j0JSMRe5p8bYRVyg2LltOXPuR88WUmoNSoykjr
hOgbCROp6hKIdlvdl+3iVuYtEzusa1vXyaryJqMETeDlYFxs8oFJNA5DlamPQfxlKBFryWo/Q3Cd
oNoBKqZ8qRDcUz7SttMiN64Uh7f/kS6YmdWNkmz5f40SezNPZjJuhgadraBOgvfcts8ZSkaPOtaW
BQPs5Rz8KxHXG6FbTzZqm2tqbTRpRLe2k6uY9UBJ7sc/aA5M2yUcq+irokufR5CIhuFdEYgV2F19
NPKbNnVO1BLTfWkg4HYKvwScades8C51PyCjrpFRo/Q/jAxH0nybMb2EZLGjdIzxATUBuWD3gh4B
Gu3M5Wdy+Wlcfl01HSA2hEQLGRudXh+YoWvM5Mzhc0bvStIzIcXzsdkminKZLLErTQaCkHtzu7yz
PNhU2q+SJo6psNhcz+7/6+MLj8Yw7H5LpGHJLieM1SZKUhbxaUQ7AtR0w5/+OKn9iRMi9kyE1hy6
LOAiiL7tRiaKaKS2yW0CfyR5z+wf6Fu3CIC+/S7GzBHU7VkVw7lQJ8Rc7TlfifOsx8aQ7BP8sugu
AVyVpLtAkTTIz2rWAHLWWPE2ULC9BdsM10udqS5OfOx6JF9M3FgADoLJLXhW+iP7gZdG7p9l/U7I
OI07naM0kQy54vppBQl+qSLStEh2V1kPqgjniVoOls+qwm6JDqDeAUwDMQ95GOpXy/5/SkrWFMYm
BSYVU3igL9vK9I55K/ka4og+TU5oEE81VyWp6JzvR5Jr4Zg6RSS7654otCpf5TPUmd+ibQzITwBI
qbbUdrO2Rrw0Jcibeh991pdyLp4Ave5f5ynVr1OQXMh3abu3VMe7hi814D1O8EcSBmgq54QRfNJ9
yozw+HZ3EXsWkJx73VgfDhOWZMRSRekRg1BpSiTeogzEW1QM/D9e55nXWU+8zmyJDw29fki8mFGn
roSeRInb1j9yTLs+Ke6k9G6+4q4WsghQTsaubML+B28yDep+nwImZzuKLnCgwChYFZB4th8BdbZ+
g7xGkjG9q/BRIRPRvpic5gMCfVlh6wZxQj8o/HfLwSQUeWswRqRiojgNtHa3NASjWSkT/JxYAxwF
gMgXPimhaSXomSkkqYYfZc6PErN1pPOrnGY49EoFITM/AKHaT7GMwLBgDgK2oSZ0Fdt75BADJ2qv
H7/ajgf1NhkTmGE00QaFAZdnNxBDlJisSmt3DJ0Y/AJ5hLO4zPpmFrd6JLanOStkw5h1w+Nxkvv4
0eJ6gagPfms79bCFDYwwA85C1vu0sqzGEwxD+DQ8iwo4rN8tqfdbbJ/sFWEWhfIG2BrbNRmSR1TL
5Eqg8IoPpHBuE/vfkovDaNaHGFMFWH+lcyCR4k4vb5E3qU85fhlsA1qAAPPDr8KMRP7KzHyY1fcy
4nfJ1B2gPSSSCCqNrZkAamWlrtWw5BgfyNQxFGd4y/uJgReJNVbA4nhWnHAcT+3iFeYpKdCYJjHi
8Z3SaMeWWBbJK4zSn6oNXAdcLs7AP61g6WfxMC6ceYuZojETOMlNINohGQet3jtvQZoyEPEVoozV
/k0TNjrb+NxxpPpa/KWbvPaaCXcbMfsBCo68gvj6zBvot2s32KU1izruAq1efx78tPRtAPNsJtZp
AnuyHp9TkZxzWPbMNgqUBOPY8FKEGM8E8zdmaDxKTEe1Wz0QR4LRZyScqt2FsGZyakMlPqlLsTXp
Gv8/cIvC2u1tmuTMPM/M9jDhux89ah6GxkjJIlB/AEA3kVfHhHFLUDUGzZdwumjju8oxqSBNUzuY
nczUyxjqd1tfobqhXqoe8QUq5tK9WYnpGjn+CCZFfUTwA9a5Va8govcyXpcJqlNF33UCCw5pzjpb
IttHPrKnZ44fXlXR3mijJVVyRijTkvIWA841SPOYk/dMfeON8hMGPutsRGc2UjG9jxeGeqzG0ad1
W+tp0DZG6i9S74PKFCqanlNinLKle5by5Ki2eqblPXMUIqXWtlUSsNAyPnSJP7+Sn9Z5JpZCNxoO
RdwfBXvQRZn+y02Vd1U2bgkC9oPq12zTTUeyQFUt91CB5IvnbiUJIu0ijr6hYNksAYz1ErPDYt11
IY62gQIT/hSpUAqpUAapUMuLBQX1Dw+Cl6wi5tD2UCh4HQyA0cYpqrO9GtnPDWDO2YjCdGTrFAQB
eGLFz5IBzZZDe1P3xWlNrsm18LRo1nEIfavAvgZRRGHvTSj5AakQA8FLQyidZUieSd0QsD/BqGHj
QWkwZzUaJ/xW56rOwgeYWbXwq/7TSKi4uv6/cNtOfZ9xCc5Jt7N4SaTa2AZIkjMdyQfc+jUHyIJw
NJlfIRYtQ0sPSok5OMb6syaa13dZRlI8J/jXOAOxmyX2awILSFbvMwFIRowagY1VT2S5MoyeSdx7
hALNShFaSdeeBFETamGfuYZibFuViSmEd5nFKR/BX60ZPFYBCzgcp8nGR6bjDUkDAJIgJfmCLJ03
mC+2Y1Q+JLwXHKuVRsyWjURprndB5VhUMMDA2TaxVJo9WcBOkPlXyyqKFwaKAkdUiY1g3Mu8iAZd
tjhk/KfTd7pUo5CDsMigopPx7cWv/03p7B8r44DKOYXBy4zMwvVpcohytWHCWyw3JBx9NSaDsSVC
BJPBwFLEYkq97JuA2AF/r9nNO7SyD/m3LMP3JRMf6UXZm3j0apCxi01xAMfsj1j+VJJyGZgUxhY4
RuuQNj9LhYr5cpWHfFOgJ4ho+tiGHAq2G5HsmBE51tJtaqpngDJENWXWMNJTn/TnQtKChfCo/yrJ
r7XzHl0XCTHJi/U9RA22cVwC5tEGA29VL3nxr2y/Uga9AaWTTOnUg5VOSfzq+Y4mrr9UbfbEXDTd
h21vCtLsoqOkTBsVP3RljO+Vuk27/qWPs/ciGZm7eiiAwS0fg5wQBFJy0LQllpuL7Th9WxUlGmlF
NTJ9nXWUkv8dI+ZvRLZZtNjNrZRrR+4nlBP23aoBDH8vfgnE0aBkjNR7twtJ7C0b+egUb9FItCRo
OBrkcI5OC+yjLosOeA/W55Y/JtFifhAGPr8Rq70XmvVXxdn1BPtWfz8lkR2Zdx+jpdpOLO/Fh1pR
4ciQlIpnXYyPttfAdS83hpdXDvbNFOK01GfS21HNLXelCLYVHMNFIsMSaVStfY0gz2vMsiCKMCPA
+QEgGe0nmZKoJy1cyQ75XkigUzEPTCDO6hWmBBFSRQDOHmiTrCmksNfs1HZ17W8zlh44ay+PCs+Y
M4JpXFOAx5ItN1Io8LrW/WHrPbzo3XQqCQtqiT+QEvmiOIH+W4ILLQNzPSQuwlyuaQ4KhsQOzloV
NLIhhfeWBUOK2LU/hTcdALyRTreL0bCjSd+WqHqbsk30CAQi1hdFz69MRS6zWsNG6jZhMTimBXeH
rRyoJfvc7KbW2tjnA+PYVP2xAzT3NcNhk+GVfGZAfcnFvJGb6ZAjb2HqJQXvURa9iIYTI/kM4uiT
rb76MVTKTnwrfonScODUjzTTI+MNy8641RA/fYtNfbLZug4p0FJHZ/0n8TVn4YfSVfsKSuI49j7h
Y/Dm+Tt12IfpTt5WlwnoyVIyc9aR1mtuNicnpuzYDhG9W+jJIjKdD212bbrJAb2yr/jKWjRuQqAj
NuXDEP0SQIf4LnETvzmzGd23EmSKI1KDfYcIJN53uP3HQPV1+JRVo/hCXwBLdP7YkauM6LL37pkT
QTCKB/0w00pOIj7cBXUJ9sarqsiXqAHuUo9gadWjFU/Owrehtn+Df+rZOgWqwr6bw6+JiK5LHAUq
gJrtoqrew6bZdxkn9rYCGVao7T4DGZaB/IcQxmq1E68hQVhBuDXg3dVo0iVpW2PA7YLANUKDhAp+
wJihX1JDPTfK8PqREJqbvk57mEb7liPBEpQ6HAcDnz4IkPU90xQ/AZ/KTg8xBTGY9hpQGTTGkJI4
CZlop/3eoMdIsG6OXXdLya7NSbqvX9Cyg9M4teicUoK3J8RQ7ECCPwob59ExaG9BRI4ao2GK0xFc
A9uxGr06dEcvk/zZis7SlTS5YIA5iFATQnF3ChgfTjKpqcv+DMX1VbKG1/Lv7Ms+yUoMuzK3ALYr
mCUus9tmukvrC0/XdoeCugGZRa19msuZgKSDTcUU0VTVtK0rA5FF+i7+24fha+aNLW3J/2g6j+VI
sXaLPhEReDMlSUOSpJUrTQhVVRceDt48/b+4EXegUUvqEgmcz+y99mKcNH46TWc3lsC1saVdmQpt
VUqtJdf2EnO2Tfsv5h1xlmDAB2pnljvcEPtuxF7AYnA2kFlEKVIeV/vKTWLu2Dd3BKDHJjOjK71p
ySnRIGgfZ5Zv0OLVHd9r03k6XthRCI6q+40SnWRMliKduwn52y7MUcWntLmLU4fjaJ9acYsVJJ3r
3rYc38mtgGTJPL6YjQjUkjS/VPcrxzgh5TM25mlawtvi82cgW4MtSa4hwpNpc9rOVP/UwAQzQ7gt
P202K9EgvyblWz5KBxZOdjHubeRTvUYXwsCMHJL8H2dPmEnltakbZCWUMrCvq3UXhSMDaFaiIDvw
VyTBSEz15nOyInLpyh8oj5dBYzvvjx7nG6bCmdsClMhZs5mNc9PF3HSCLkxvaWgjDKTSimLzq4kg
KCFzr5C5T7G9x1dBuEmzn4GetWQL2AmMO74DGXJLbFCP8rFHHTsG7Q2ecbOCkIru6RBdbXufF+lL
+60ERR3ftN951h81ezrCXDuqQjs28T8tXXYc3sdJITgBWGLLxC/CsIwUTs5K5FX1kxiOh1k+yVlv
7AQSDT7ZgCMgwbtGm4e9qjxNFmeew/OuQVSI9+S7q6vgb7SPAGYdhSkX4o5LypQRKEHIYZT0kEjQ
d0VsnScvd9q36aA9ulrbDWJwdQfHR5Qebd+PFQ7AZTrrZnq28GBnw+ghyuMABq66N1mGV6RZxcRn
DsRnKiwlJvTpJe2pvU3fuCAM9BqP132vsU5jucvWUFZiV76NxIdO/bFP1efiuNna8KvYhC76rVmg
joqFSUJ1WSDh2ADgHN8sqkBV4Cwzukekv5bRpVlRMB4ryyMWZMdfgFwSquLFhBIvOAF0sztXAOV/
obPdS3V7Zhd4jgmVWGrjLDQOBBMpxnaEAXXncSGYRpAFjP2bGQ/+abUFHJJdUkL4SIpXh7NdLlvu
RtGcmzY+E0YayHAfISKKXAvsdLpAtcCaAKsFA3N2NqqSlQU64ybztWr1nZfoiFKf9P3IljNzTKqc
7BJH4sKFu8jNhzPOx5RmRBBqyzxXkEjQ0Z8TBTSIu35W2/ILl/9nZqSfifVsJe32nfwVxK5LLaLs
JSjZIhTFO67dBYyBYbFCJgpEl44HU/0Vx87dFMZ57b+MfL0nfXXfLPJyK12XtbhqVhNyldB8lmuK
NKu4FCWjXOfuLLjQpBvCxVudzW7KPm2ytSuZ6ghrpRO+LqPAIVZpyO7B1wM6MmP2l2o4LWZYmHoY
sc8klpe3jcB9g+3HVN0uLx69QfTqkuzNerkR7nrtozlckZm2d8KPzhiPUm7j4m7YxlWFOKe0VmCk
e4ZCORgCHZFK0Q6h3MoonyDlcaDHXb3rmy9JsCzpfyTaReI1nAJAOluRAWfvgCaoXJYTPJfTKiU+
o7uOeT9KJdJm4sKTa7qRKblsOWEmV38Bb0OHRZRpu24O+eHYSjyjLSlJBprbWkOC6pnqu4DBLyn1
00Qijgv1Hq/INEf3hLVIYpS7zyXwQemtIQ7CGlhu9v+mFf3gqByKtWZ+j3qH2Nsi+t7scMhvgab8
sCkQrEh5C/hjauDOIQ2uvsbIZ+R+hFRiBpRCxzL/HD06WPJjW8wRFl+9M9ATARRW0IOq9mUaoku+
ahdVIkyDcr5Jm8vcR8GYIaytj9/SV0oja6yfCfqtaIAqnwEylsYTxJaTWrjrQM1nS8eFEZW1zkek
VQZzXHaBTlrdGXSNrNVp8MyhfaV5gl++e1MtVjo+3ftsH0d7uBBwGQrW3Km4yhFLBR58oNP8v2S+
HKb4nUakBaHkWcV2T9b3TNHT8Vmbgrl1co/SfEsG3GaozxalDyrD4zhCBGPmARbmYBebW5TgHr5/
pP0cOX6RjtU5tfhQbOm+b3Uq3hO2cZy88AGBgDnj+1DF74MV9AjQoSLC66csY8VNZ8sLCraAYMeW
iA186vfiYdAA1sjbFNyjFi8gVTcvpPqRURifF1YUPaa7kXou9z5y+ZdCKHFuv2wy/bA6QqdG4Kl2
0V7liFMmkyhSz3b2kkN+J7yXbbk4SET4LBzd2OGixq0hhJK2d5hKnIp010YDsReoiRU/Vx36tHib
lF+AvY7EP9KyivPgOGFx8fRVOqpJz1VsmVXe+yjxvS8Gho+yT55xtjwTRPvcF0+tnG4YPdXSq5L3
ui3cjcIL7CVfndNQHjOB2pzfY4o/Y6Ht2rbxCW/3WKe5ZBN0KbATlIOFEd1HIT3Kjw6xWYOrTEyO
m9DRrwyTTZ2+q6nPeuEcreKg0CLFGMXZj0WVdHZkFsjHlHMorzHkGmYgLG6VkQOCyBVkPVcyGq89
wGhT/I2vhmaim+uOxC4dqQ7xK2MLBBudvW1Npa6lgVYkQYSaTxja2U4m3nToHbV6v8w/cL5bbkdH
iV9LgwRak/1hryNHnjLlUa8FA1BSI39s5biW2ChFdc/a6m5pFk56JlQJpbJrzsNbuYl1MODXxJY3
jxgkSpWOV/nabWmyDLZyBKmWLSPtT2+VDSDbwWn+swr9KZwZxnOS2vBT618aUpB8fEecSqZSQYBg
Hy/7ped4JjWgiXY14XaQKf02BiA2IJzAcFixD9UwS7mqilm6znyCuXwbm582yKQFpgFvDAuQESqw
vvVSFrkaWJAlkoKGRdeEU8RGIziz6YII03cgNKVzpkN5wISpLIxJ88JvKXJm9V5kpNNDFqESMiR3
hBupfBPIQR2ueDIw9O7ZJnqwYgQn30PTpsAoM8ArqJ0d5AulcksrDCTr3xkw/NKwhr9nvfowpOaZ
SNJzWZpXR4vSrp6SFvuF5rW3ho8opp6qBGb0i5j+S0xwYwoetNnnvWDTIREyVLMxEWzWqq4+QQMe
0NqntuLGncFzEh3SDGWBKe8HzNJxzJlwj9DuG4ASB5OlsCFO1VCfOKHJAduiOB2Ehhk441/1WgeW
FiGGOTdazhOfXKGHXxNsDKud7sZIxcGY39Nz1r8SjEpVAoWs6B5lqz82NhX0sNZSb4a03OwoDq3a
s/PomqWHLrvPKBxApUTwaoy7T64DbA4bW2Ep3nMzua2auMJGa8vVi0YMvWwjLBbmEwvzAhJgV8X7
eWj3DKbnsmGTlB1SjVz2tWPMqmEijY91jiyzWnANakd2I50DMQtnIYUm6LOrIslXtLe8O0EZYsOf
uBKi4BJyJdjSJGm17/A/2wlvHjaQ2W52pflSkpqecH0SDJdFGT1KHN4UW9EleuvqGmTDeqJ+OXYa
S44g4p/xx9gzlujf/+DoWvpgfnCa7HjNuGUCytA8VRN6TFe9qSD85D4Le0B2iDtpqqQQgOwwI1Ki
QVMck04jCxEEhGnksiLRaxgh8Doz6tCwBZy/NAn1UhI2uhQaD6mgxrRV+KrqTRDSnmf13kKuZDO8
q1Y3jeeb2TNfxJyJWrM0q4fNBiPCHIckTojZzeDVTYBBVzJbCSIpJULppz+EalXtHDgNPT7AiWpR
KfyMFE2ApfK1hrWTE3uc35I/4hBh9WL6cRArDGDrsy74POqFBQyic1z6Ci79XuI0N15O3jL5Te/d
xgFW39z4HH/ncc1jc4gygX0jv1TFwxH1K+6NZ13NOyVZnyLicnaBTXo99g393n7GE2W8EYdP068E
DLaO06s9y/txJHe8TJmYGLjZ+/OqeYtRcB74mQKluV7oUWtycwigc+3ivpLoMDZIxSJ0sQAIUwgD
ESxHLJOkaZ3zQTmnRLJEbDYOvYMkNlNDBm9hQcCA6sRho71i7ptoJR4uasi+3LDQOyAIXQ0APvOs
yfIjZtpxjAc81phDLT4uAX9ir52X5klOiPvGNYGauTbmQBPJbiUFArEVB+i2cImHHcM18Oert0ZQ
qTsblWhQzsPTQTFiLbjjCyA6UhYIDE42roR+DqttXITEtcuKLXnkqtI4LuhKad6oBM37gtSrL7VH
i9TLRrmW3FWVuXn3Vkv2C4rFUoir5FTPpUoehATeBjqrpb4onq2G6n70o+RBFZuRk5PaGGwGlg+i
8OZXQoyaD5Buqlzj8ntuiksyE3W67AwBYg8vJFyAFctPlkv4FS0/NhAnA+JLsO8TF8pndoiIvY9J
M+goVqtYIHoXnN9p3PktewVpZU7MtAU5d49nO6lTAMAxBD7Jz0l+QWNM+ygP71zinTDtPf5iewT0
FMN60yF3sbA3mTfHPYkBqFPbmCKrJF1uNZgDsk5u692MQkcjC00NGpmOloE/Q/hIkc6KPGNRzc5d
ovjqbrazsDCqfRMb92H6IX6E5HnlLtIfEHy5cccjSSDkxaSlg+AoZZ4mPRQS4ywqwkXeqzAnET8a
3iSTDT46kDCO1doDecIxd1nIx815WLcxQPzPArwKqfFiogkwLlVqnlidwPNe7OZEWNUx31zegA22
S1iM+kF9SKeubk6z9F0tigcKN2GYZW3l80d2MdgMmulnPKue/T2h2inHBShlvB9aHEV5semMbjZW
pZLaYAE0QhPNKL5RgT5N7xKpbcbGAOqxAH7FP/yQ140L7zgEe5Vx1W6Ihq+IRdEYBaYpk4+xIGGc
8uGmysZtEMW9nZgiIH5GkcmGA7lkb6EJoPrV+ZqpuNuZzETKbdHiTWIEvPiDRKNcmryhWCEq6Wkj
CTtlfIQqf4g17vOdRust1TsTLAS7GJsgKePV8xe3jKIAoU2ehI8zjpf3Zu4/OFE+jZgwE6rgtqs+
19b4SLTpTcE8ccjXNVSI8GVyDGliDcS9IekowftWBgWQcIkRYMsLN9kEYEEyvkl2dOy3yBoTRpcF
FoSoaKZZRzvLdzC6Tx+4NagFwWpR9ALDlMg/1giuBV6di/wsYYYaK1IM7iVyyhmxKNEmzHdarikE
Gzq5YoENyX2tI7yLDOFOZ1n/2uh0Fsq+ZtcS+Fv/kZpsL81XroUsLrDmUY+SdivdEEEclIH+RJqf
LAyceH3Yj+rC6vmR1Naj1MVTzZdnpv+Tpiqg+XxK7PZGPCDxtCEY4PTKT8bOD7gHd2l1rqXWhY7Y
/Hqah3gNZ79zWVKwgILv7rF7FKiLJuwFkl75OUFnS8k4NvO/WyHxkIGfc9RTfUV9yxXs5gvjJAIU
IK4myXKwn9SeijWfHuhIsOElof0EusXqr1UiTKkV8CDHcwBe9lB41OwiLKKHx3BwFsatn2WdeKw4
91kinjRBGSOohrktt+cLeNXVstUrWhTNGS+ynd0Wpnb68CXL6Zf1S3M+GKGgEowOBIZfHKm+dJoa
GJsC1TjWn8wi2+hmw+fzmmBrxKjpydTLv+TkAOCiwMa+kr4GfKHg8R5ckFEzEu6XXJkHsnaAt9g7
h1A2GCPIKWqZFQ8FhOj96UwCfCDwxa4UkSMohoIKDy1lDSRHZspgpTe7b2762Zbgo7IhrNkO2nyN
EprKmi76owPmy44oTtmDLCXSQEJblZmsBOIabP2w4jYGHkAM1i2n+SpPEIrL2bqgPtuVTuZHOZoZ
nJwt3d6mhP5Aecy9mgE0nai3V+YHhkX6Ef3QjFNMQceNbjMKUQPHC/ue+rZCfCxYPzFr6tNTpWcn
ja8J1tLs5WN6Uv9t8+0EyWqOYhKB19SFioXAyGBWFZMpA9jfglU9TpI/A04Y9fKEeJH0JWcCmF2p
R0llV91/djuWXxCEYy0ndju6mg7DMjIIWyzBcsj4zy1iClP5C7R1+JaxuS+aD7Y1tvPql+6VoC+r
6uhBxsI0H9tPNB9rLNz/WF/Vf8cqJ76mCyZ9CQwUhBpflkq0JmcBCLQALGjguGOGR4+J0SgD0WUM
s61TAQm6JnQLh5tHAHvFtR6l9n4sEe2yLubj24ta35d7llbaypxtsvYZZsJVH8D8kYtEHCgrSs0q
GWdgFSFFbpuUwnCpmJwTDKIa7LL5qjKuLKSKBSpxQ6Z9YWGTEvaNGJvfvBm6Kfdo4w6REh9MZAhl
+rZw0MgqmG4SSzEy5OyVsnz141WcQ+OFyB4cLOPInHAJbk3yYwTk6NWSUOXg22TaX5JgwnJhMFnE
q8ZBbX+XK1iPbl+gqahwOaW4ylorAurKKJMFazeYR4dI70IjIDOlusWPYaLzxLfQlLlXEcs3cfeq
tfDTJfNjsDDdyiBWPU0/jiwhvup2tbZeJTBtxi22p3uVyk8p+x7xfOg4+uF2+gbrAuNP+qPjb0kH
NFQDH2GkhtqcMH/lqqoCjhivMgIy5L2NwkrTHfpWYzc9RhMtZrGbVdI+VZPRyifr8aDVKQg1khUy
XwF3opKflZJ9tszUfBFDNg5GU9rJ4x/hYcup9x12YwlIPllRO6YCTgfng79kWo6sy/GzislVWrHD
Pcda3XXeWq1inJte0k/72cdnJ/2zpkhn1Y6JoHmz9dRT5vaa5qzS9S2iDTroIk6pQiFj7DbVSJq+
IYa3Qd232IZTQl3t3VYCzM7fbavFUQ4j6BtzuJmf5NI6FrlgxM0Q8z2B/9jCf+T1bI1+8T4Ep5rG
0oJpCVbjvbOnFzwM1+nbINqf1s68ehkFdINhJtsg9zOc42liY2blrd+gd2r5J40WIlPS3yVMRFli
h9orYQdWEZpcDj8BzuvGd/oNIECFX7AxmXh4WvXcsvJkOGmpRygOQF4IE5tX1m4ZMgMCAEeVPLjy
jRk5oaN1xhtCtcIkXRhSx8e0G2/ZlN/NYrlbiX2f4vQh3dsxv1KDh8W780vSXlZRuMNvNL/w8FWb
OXI63B3fukOcC/ET8boZLnYeImpjtG0hODF8m6LctNwozoAXFH7cR6eOiAUk+6s5n9S82rVJ7+L6
JkfwAT+7Q46c1l5sYSgvfUMywKP93U552bp2SJHyA1zjmfCEBlWn+JKPrfaUj9WXBENf5TFVmi9m
mwWS0IqRVvxBou1pzmfaJAI4Jq5bvf4ftiKk5GVACwhBVRcWNQQtsN3pMJDNFWhVmWsIva6CXpcz
ll5G+A0cRQk69CyF9Bmbh8laDolAwEocug+cLwBeE+OdYHu5APXfYk8nVFBdm2Ppg+WaGP44vVTy
0gdyH5jrb6loVJTbTrHCoZpctBHjjFY+xi9Oc6RzpHlZjWfiqDDcrwrqsE3Rh+8Jt5ABWmvj96pu
kRlH/chwF4GSwe/N0AzCA80WgZATsWkPRbB/csHG2WZCJ79gSrGVRz3K5F6XPmf+1Mx8pk2GYsYO
HAY4zdAFC+ObOJ/OJCxwHnOhKs94GQof7MMMsQ8cJaQUmVkgw/c0gR56GE4xHksbHMesgu/zKo0T
6xq2ybP3eOUTyZiFDdlVeunsslIJ41ijEc9pYkvYbWuYVJhcvQoQZQ6IUmVNMjW07OTC9Mq1WLuj
MjNJSmuaICAMkI8SKsUPc6/ccff7pKVhwiPp2VNV/+MvbI1jLduHjXGzqBtMCz7azGvKjHvK/kAK
Uvojzs+VOUhFWSjD2EY04bWg4BHE89ZLlWPbDGBc+BVb7csvMDEZoU86detGwBJspU2R+RXLl4Ex
LVKkfpgh7qhnvvFs4TMrxdXi1tK+hna6kh8KAeyJ1B5rPTvHkMAjyVbvilM+oodNjkAGNb4LkhCt
zkEjUqIzBTN8aZ//zlPFLR2m57i7UDGWqBgRFerxeoiAe1df9ZLevtRrxxZdh9Kg+F6NXQAWbVkk
VIszMD/72ExI+ixoS8jUFxLgyr/aK56lYwERG4oJ+hDyFCCNMzOg4lf8BDC/LB9rlgQZfi5+qjWu
mazdun8WZ7Xkqzpa7lQljv4sGJqjlcY0NXrogR2Rvhf0H4hmPVvu31M1fyf3vuw+26n9iK38vUm5
A6LTnP1U9xSv2WaBHa5QHGhQdhK1iroqx4itOePpcLKpNp3uLmMwkoC9sEu38EJi1rIGavPK/FwP
NTNWU+qflVE97dF5zDIkYmnY04zfEYSmvCSt2bkqBLshQmGtzUI6Wfy6xfO42OSCTSfJFQSaFxym
NEJDOcHSN1BB+RoCWDUVB4eM4AHVbqtQepUQPAQo8mpvTYdFKw8NOb2Ted0qEhl05dJ1Z9TUFGsB
3h4o8Yfl3ZHrkyHUU+FVLY55TgzWEVDDcHMFh7lU3AYUpiuw3WevtGH5aMLcx66j6Ie4fEmWCXvU
4LkEoyB1GAhUm8jzCjwkWgZULynq4+RXQtUkYZTZhOJmNOyUdjmT2HY2K/QongiXDqbc/FzI29Pe
a3V41xX7rdhlbfyE/XlNmAS1k3qpP6O9wtzF1PEVH5x4PD+0XyThEaeg+o2UMT1GXI5jdsSvwoe1
SeHJPJ2+EhnEa1sTqLZ14I+2s5/wb23woX0xMp8oznl+0hBOmasvYBG2JoZvPzv20BFNfXjCuyjI
6ipXEEVhxn+cdGT75UZPUgNbzAALyJvV7xkHhzS8AeS8J3l+7dMjZUZBkwdy5Gzgz2fzUpFxrDrF
UREzampek0hnTo75ezKGPRP7YmxCjkg8LXuRyA+SCu5T7RHg68a6ei4k7WF4+HoEBhGNv5IQkQSH
nEZpMrQMg2HqE3Sjs8Ep8pEJUOmBTfuK2TkXKNh6DOkLpGayodJhDGbSTo2LU8LR/ueFJsUwRULA
FABtARYYawnkjgK5J29p9qTlVWGBJlXGVSRiEspfBjG50ZKECaZYecFDOJ6h3wUqXrkyRk99i2vo
uaVxadnMDX10sY/fFvtdMIszxd5seaYueynQ3GlB6lDnrNUQaXTVdckmyBzgAb3e0IhsI0bTrNCe
FWdnqg9zTH//PWPuoIZyMRpejC5j+5pczWhPtOilb33YC0+bUlXR/+SczAobKVhleL8GysWxLQ8V
jsb8U01XUl8ZqK/yxW5A9kYI3tFCV0p38JSbLVF4xfxomcIaQMtpVUcLOyLbe4Zd0T8BDxR27UHe
5N8N/Pa34p0O46wWoSDzcAgGejwkSKt1UHiRVgqMAF6gAwEzKXA5mc4Mj5Bs/VKfhocy2oGAg/19
7vxm6aGh9PTMOtbZdG9PzX6SLni1Dkt2ov5ydZSopvyLkYc3Sf1F7tagobNqjh/qM8p7jJg5km4i
nShOIfwQcMzItWDqRlbaTBQARn/quKhoblnDKGB6IV5irxIbRdCokFBwK+ps622HbT3Tk3mY3M2l
3w67yIKz3ITOogUmC51sdBXHOWN8vbSmclly+WINyyVFZWIYf5O/a2oR9UN7DDd5gOAs+g47EFvQ
gHzig0z1Pk2hALU2vDkVzlPgGFaAwI6E971hTj7nLqbyV2+eZj4Zy+E2QTgm8BAw60NfECgFQgio
QyotgJ7gs7zk6vRaI+2hN4SQsZil76zLYMQgSzeOHW2r51tffszgbzVYBQ62H8z55rzg8cIZObbM
ryYeV2zNrfzZmc2nZO2LPr/WhIZgVHL4NO2r/XzwSJy1fPCbz173ZIuaPA9ElV4CxyNwbTm3OQqM
kZwjW/Jx7yG0BpWkdrxdt2guluWLID1QHI0+PmbcnswaEqwGqvkwIkRBLEPKljc8y905sm+l17dS
sKw67KcplAlAMlpc8fObilramsKRoDut6W/U6VR23QeRE54ONH1EbWMaeDwlfIZDc2wRvNRj4vYy
8LfFOpS9y18zJK4jYSSG2jRpMh/gGiCbuzfydKzndZfmX+vgD6Ca2Z1QCDiI90llZMpbBhaJE0t3
tusRa8+d0oxA2zmMGmy2lyhMeTSJq/oHaHysh3NteUZeX6JeI9woQtuVeWBkSGIcw2mAFxyNNHlM
DA44ph6kkuKh6rgM/R0lGAzjAYZwQ5Knuu91NpyMpbsEp+iuzJRTPsj+JNjhs54DphMM03oZhzJM
3UnJr4NiXoGnTu3NcmiSjcYt3kyleFMbalBGkBq58WPdkXDnS+TSLj1udn9Fwz2yfjY/i1z6NKJb
VtXHXHOCnR4oWoyCs8YybRzM39aK/oj9R+KIU41IVTKQnSKZTerjLIgjuLXTxtAiKRTF+7dqTOdE
ahAjgVydYESM+pnopXNOxNJAqERPqIQGHaYd97GBC3M8JnB6t/ukZV9g1f0BSO+BUGlQYG9z2RKB
cK+sBuLomSiYUtwGCdJRzO7HqBh0FeTSxUGz35CWBQY26BTH2rB2Xel6w+eSGJ5snptcAfQIFrCt
Duf2jBFw47ieAOAeGou+P4M+L9tPxQxs68SNdsnbcMCtPMYNnA6k/v9ItJ0mgyFm7NdW7lvoD8e0
85dh8me8cy1eBSYC4EXQoYH9wz67fFAHfGXoL+x1wPnOzhLBXI3X2cbrbDQsv1siafU3bTdrzW1N
0+tQUAvYKItinPpC3aWLhG2AgRCaE6bNicnOEfFiR/iMjA2GSd06+Z1CwBYnw2J1vuQPFuwNE2UP
XzFfTYzrWWM9sD2K9M+8tak/ZgMxTxk6NUN12nRz/5irXQQiCxYFwyy/PvH6Js+DKB2pGRHIOwfr
Yur6SWm7UxtFx2V7dngXpEWornAsNn50SxhBRCaqpz8ZYAF++jTYjhak6vQPI8vvvblcg75owwaR
WUVZR+27Ofo0R79MO/tdWrtDygQfT8//O0PsUDpFBBfEGCI0Ow7GEWBHwTLQOSLQJBjhMtLuzHEV
wkHvOOdrBKBFdENKGGjMvLAWBrx2jmv7iBl7jX0etH66snAAxYPGFFX74DqWiX8aG1JtHeZu5FVF
zYhohFG0coNVbTfHkTt1EWiOsk+7x2iDOk4oJ26b0zg3BCHO2AI0X7DPqcVdVVrUe2RikDZq74Wm
kDa6+kCXhvXDSecPx29scV3HUBba02SMZy9pmIHp26WDfjTuPFf3THKu9v7DKdmE0YBy5AHW91Ku
2vTQ8ZeNajDm0kfRmx/82Gy8BomLPLlGND1nZ3zYe0gESPyYjWdtc4xlZIbyXoFX6kW7ZChuVrmE
bNBXnMeCjX/7jBfZh0QAUX6kpjb2U5ceJkKHQTi2cXUF/PMycCK2Mtt6Ue+0Bc1c9V/ciEP9gT6L
4nLuEIz+fBsZNxRRJpVkBklsBfI/hYpOHCuDTBzBfpPdWsR/QbhhoOkkw8Mmk+I9USzutTZA8adZ
94RyhIJm2yrgeDjZaJ4bOKqJUnoysIR2oHriVvGms6R2LpAjlCTV3VvOBTy1jcw4iJXCr7hGICGk
lgW5dMUddGP/d5u9JXpZSnvpaF1YlkDqqpDZ2HwXc95GCPAUsHLTnZizd4mFspS8AMS/OyQVmIbz
4srGGDxSuslsPwEUn/PYU/MvBs3HlX9wBxNundhAB0GKs2uUsTqfpEAwKZd4YwFfkRh7Mquo5W6v
VUyhQXmRwjSTwoQP0PPqMfajjiDAMcDiGsLgcCtM8L0seQmvNqRH876LOrCsRDoWMWbcdLSh+jLs
GGoSG4n/JRZuIV6HiQmV96xKfrSwn2COQpMllxAZPy3ruZTnCG51rKHd6VjRDfpJF859rNtfKQcu
6yL1yk4S3G8m556lqWQ6ElDjzo6O2yMH5JjLw+9usal1M1bfXJRkZstLm1p3ybozmh6CmPF3ttFO
xRYWZWcmaY13ufW7T9x1RpMLGjivmDcX8cMs0t3MiDlxdXHJm5/yO833fbdTwcLC6sUd0lnLLodL
hI3awRXUcYLIVpBrWuQqxB8KcTaAHmMtXcW7PRPj+7D7i83k8tIyjcJIgNFh4toTvlAhD5XDTi13
MEyIcIKNEPN+KXLeTvcqJ67LBCNIikPd7Ej3OAvJ2iUju7tPAE5nO7uuefKeRy062HfMnBqhjFX3
mZufDl3bMLt5OewKUoEnMe9I/fKc+ovCgd/kqulf08CNiDp41jQ3TUGDcPitKAJKuq26hoQX5dBZ
aFre+vJRK19g3I7W8heLTF5/KtlPabHdQY1TfJDflDGdSDUG4HhSUtMzSnAUGJPJZ5RajHeYdahw
NTtyVeytepyg49n1LUrsdzGcR/OfSH/LbKUSM4amiMc3PuTOfphOU6+7k0RTNqDCRkyM4d01pzfs
fK5JqrWQUTuQtV7S8NwcdtWcINOXvnCP0FIvXBL5kS53DR0htsi+YkXYIa+ufgb6AVwbxNJY30bV
7Gz9U6S/hBVfKLuQoDLznMivjP4ZmKdFpnhsWd12+V0Aa24TDCwlk8dPulAIPDt7FDukOTWHgq9q
yyuJf5FCPWGv6jHCTM5+6r/nBL53P+6bvnkNLJz5A5TMcGfjxmeVx296s+4IN43abyEzwd+S/pJT
LUNoAer4GqFrRLSZNjwdBRlfWt9VMgPJ4hx6l0VIJXvodkBKqyx5AFLa370JhuBS69ofXY6uMVQM
0eR+tZ3WvE3qgYUkzRNGq2pn1OYujf8ZgsmRidxiQBu9y6opQRO0bFNkN1WGQB8mz46qEOq+X0TN
z0Sk22rHHwMD8S7+18WkFczlwelQehGmWMwROUXzruKciIo/atvs07MZfXC6wOK7SWyLhqy+grsN
AfN6o6NQvJFLsLNr/T+pgXvc0pd2G2rLRDKVClejDC+xMNpSxeOZHwECqc6/2mYexBrYoC7A1wfD
C6dTZu3GBs9T87OWb2PyG1sC5ICZqLhxl4ivXmheqqFMF6wpoI8ggFxWjI7LuyyNbg73o3d+l+xX
OrgncxQScupKJfvtXGOI/6HzBo7/K+HMmoQ5jKJ1rfRNhuRtbAK+4d4TJzleOwfFhD9jrJ9SaG6g
sBvuAO7tFafTNBC/fCcdoze/RWeFikRwTGPDvgAG02m45gnF5Up7nVx9OMpPssWA0U7YKL/Q4BJX
XH/mQS+9qyusnlcW/TjVjX7Lq1hPZ9z+DtL1bK5QYBeHBkyhpP/N0dDZf0zmAYRylHcuNhFhVeoa
/+PovJZbV7Ik+kWIAFCwrwRI0RuJFCm+ICjpCN57fP1duBET03emu8+RSKBqm8yVnI8lAAVonrKb
+pswfyl896z+Atk7+Qn9bDD9BKAbgmypBzAAAA41s1EoV1isU5OOybu3QqwZ9T++uBumNCMYHJCO
vLo/ncqgFuEgp00JGtZoD0n3C5ml9iCE/rOSL0RGqfGdz2seOpqQMZ2JekKRL1Z+bcdznqCC2ihk
9AVXja5eLNF/RdzsMCXS3RQ9In3bo033kHG9pYzg0mNsrLv2U4frPQDdxP++4kROwOHGLv9bRE6K
NMXYWghnyBioHTKkfWaH5SL4kJCCRG49bDVKXfFqWA10IPjWHXo6dlO4h5AgYnRjmzvwK69BB/QQ
EgQGNGZwN9N2eByI5WpgqzZuqd6RekOSuQk4K1Zp8d2+p9Iz+ES+RcVUMa+DcCYiSr93ET3S8MxZ
g2D0TpCKq9n/CsZuZnxAml/3F737U7N819EYCeKVHon/NQy2k3R48FgpaaVY95VGrudXIvxPzfq0
2J6Z3S8DL1R9dL+Yxyf+Wa81Ql5/kYXcMxhQFrebXZhPP+FLk3zxroinEhmOYoX0JZ8WQTOMCN3J
uOqgVhLzWuU8ERbKkQpzWPrKFC4ETi6eCp6TlLXSxMkBwx6TDu+ZwS7/VPDc2zj1pUlxwxDvj18t
DqV3tG0WRpeeh2tkRjGN3A9y64bPSc4YKY5uwOkx8P7n2l20f9zrayGpRA/wzEkBvlNlSw/AD2Mh
7zmyHQFaQvRrmayYQzt1UJGcghGQDJ1YA5BRoM8p30SMX1sj4Kf5yIJ9TOKGQRDb/yUFhk9BYHmG
rt1qGpLEH838wvasH7WbPHRvZVvBzuKP189ouEq7dFPOfiOkZkBAaof9YuL7x8cGMQu8FwREE4k3
QHSFNVfE5ap0v2H3ZYQ/syWO81cbGKv0v6S3Q6sjcU1iTOAruzratd1Vjc5pfIbDbeTAHja59yGp
f2AMsEWg1xRbxfg3+NKiqr6Yk5TSscZGmS3BdjoMkYkad8lG9tDz2aGr8yHWKGL1MFqNhuUEvUH6
N2RE0hr4x0EFq5egmf0AZYZB3ViONtIwvduQGot4BiPD2DIOTZckBDshbp7RT5cRKKCBb2jUjwln
mLwvFOyHIlr17Kdt71UiAdNqlrGNtc4hIXKqNgoyr4AHQf8rPGQRHZYh/ydNIsxicLPLmjlT4JjS
qYtY4hDyYPcoSFE0sCtzTrKCokXF2/pKGS8UzcdYkrf929dgobi49OlPKEcIF4mZU5g1jsqh5pMG
K2cN6ymDmhVUOYtfHScihzwqtW7QlpaauRA/3SQDYsF4RJPbhTRGxwExtRYO5xY7RBEmro5ijhCG
pS4fdUD0g3SYLcXpUfUffnWuwJY2xq9a/On6XylDorV/lExZqPyks6w0l2EN3imNF4agCWqONgLY
2oJxedehNquNvAhtFEioYjooGbWB654HxIiRZSWM7Zpdlz0E5DOdFQlTjTFmga3Xro9RN/MmEOC4
G0oA9Pz7KoFYBUlgjY9gIuu48i1+enZczNhGvkBVA5p9p94q+j8+z5JovDa8VIAG0MUxs5ZhiiUb
Tb/aVoNi4X30L4H2SQBcr16D+lHnv62BBHxHEKjOREfRYqflPmWsxbS8Y5aRq08ZIWwJKspY8fRW
qDdIx+u9vWG5XbMeLEyL91HdevnZUC7jeEIlgZG2Ls/UT7Z81tRrRzOusyqVhqXCtF22veMM9Ffj
PV3EtUMatfBh2ScgaMVELmtSIGF/yjm3XZTat56YyMaCEiRjp+xjDPgan7yyE6G6GRo+XMZRxgh5
NIGzGZKBE6DFt+Q3GPyq6jkDv1cOexNn0KbQU5TB5EoOH/J0AuBHFGYXnygWgxKe+SkPNm3mWjri
sDe72mh08Ugs4/eCIIscIhRv6wjwrpaWxNsn+nuET6xaJ+UDmkkSfk7Za4yubcHo7lkJ31FZVips
LA4Roe/Rt2zvIFUP+cFE9ViCTMHEKUhsFD9d+ahmrAh5t9X3gOttzr8eJGyDvODU2gKoQ8eD3WUq
Q5GtVu9DGNpI+zrrZJjK1h+edXQnDCHMgkWKZc7P/iXZV25ETmwkbp6dY/wZwiONxg8ewsZEjCWY
4HRG/5Z3F+M9M2Hvlo6iE+6L3NyKzzV9EsJdAlsrhZeQ6pkos0T+7sYf1EdlwWroJIB/zK9Rg7Lh
PFJHldTIzNZNbxfGuxFpzsmcNQL0ltEqKk4SLoYYb0yse05afmuM3IT8mbe3SY84D/4qqmMLakAs
wKWHmPAtICQYVzq27ANbHxkzjVVWTorn1ct/YQx4sbdINeh+RECklecaWL89PtQaPonPA1Tp71oP
spR8I8HzlfMHo5ftFpPyZwtjZ6ZfYZl/e814HSVlO5ORi8kGfgbhJheH0H7ocnQAXPAcjDpbMEhV
Nf8ik56RZ7MXJnHbKUHbkq0igvayJv0pDGU1qo/QQHBVkKKq6Os+HS55yW7EwK0XIR2Dylt+mmRq
sKhEtflPDTkyK63+YNWJzc4n9J5sa/BidpYs/WTHKmCFbXjfleElibJ3foZtDwtHh+8cc8rObwCp
XjpragGrUgmYnPoQHuCwo0PGbSeQjcUBr7Z/tyzsXH5Q4i4hblrx5tUwYz1Sl2Rn9M51/zLTJz/o
QKBGqAPxtndj/peBCK+aTThcO+5D32eDqrxrceWYOuPxbNz3vDQ5pt5ZI9BwdjO8LmVp0UjxIqxh
HhPZzRNrJC9Fl4C35K84JP4wgAHS2o+4MQnKsVw7A7WDkcWu07Mfjqu6esZQai2WrS0LZ656dYyX
PWxXK2rmvAJHloBWCBtWng2+em8N4xsLlS2wGojflmN2ArSr8VZ0LCsT62TlLB4pWWM/OcgmRU+i
keQzOtKdHdMN6xgHFZk0dDx5EG27wV9zcqCyUdxpyjYeb5qUskvSTJiHXzhln3rB5EGzYbPQz/4M
VE4Jyr+FMhXPrCVw2bcvHSkQsty8p35z1nIUFSWzkRF1TlX8pWjxzOygIAyDHSeTgRjRy3zOItPG
ClCagD/SKTGzlTd8NdZPE/FezIGj2GuaXFraGsad5pFJ+A4ezC3dDtSZjoC4C99DXB1OY4L9LBX7
HRIUDULMSI/qOKs/9LH8DhnApwqq1cYD613oxY9FQlqUPWql2vktgwN2QRzYBhaEQNU2sWW/x1m3
9ciVVeqYQoVbAWJXSABDSo/QpeI9Vi0Esk30GjT1BGimcNppgJeXcHcOP6nuff4TMlxLtit+zj7I
YjgnFTdlGP4ampR4hLompSdN7f/YTi1jcGlawF9PQrF8kGrSqgZCYCx7Q1Tr8lqFA3dqtbJCiVV3
/26l0Z+cDT9gSPayBHQYUFpKfaN0A7opxlwKe5Q4WnVytzGCmrmoj5CjXaR+5ao97n5EGvMnqDEI
y8yDNNof6djuIk86Bja+lVpdwpUns4o01rBj3FEcPYr1snwKgZaSyImWhY/T+QNMLKN9j2PviZn2
OhqkKJQ9bjQoWVhPTMzui7ajBmhGtlGYxCZ6xsKw35IJy1tSXa22pKjtTiLuvhNuJq54YzCubYum
k2KilLxPu872ZqmH2JwaTMnqTtGUBwDUZaYnANRx6kxIuDC+fY9xf/EB4NLjQelMRuyV5M6ySK5T
bAfkg0+iX+doMxDecYzKeFQbfc45qnaJfhhU+x4yA1zEZF75ngYxSBU35g0XY+DpL/lJ/TDZ9YwV
7IzjWC9LCjXTZADlwcb0sx+MROci6N7hPr9VMcMLdGQlzaUckK8Wfzb8zjgQ36aRWmpU/gUa3qps
AHPa2gzZCQ1Lj8xVddvRgJ6UiDwKdHHs6Xt1S8zuKDyGRN5C47zBlDdakZMY3kdrUC4N96aR3Agr
qpWyUC7UmwKXAk/oLZLJUiw+p/Kai61X/ou+SsiVuUIjqq1a9WHgZyg/ZcGTFgTfqgkGuFE5jDc5
mdfDNZ3nbP7s2/Vfvd5/tk3qpNKvzDSo7DcCg0vffaXkMfssuAMAK4I22daeMbqwLkW1U6bvuUU6
ghcuavlzepuwNUFkdzw8x8UIf7P/1ega5jwSviNfZwEJi4wABkEbMUT8wUO8zMzeqQoxj39pAkJH
rw4BsYE9oU4G+yBs/oep/fOG1s3LG2/60fLRHhAAMayvpb1P4muRtW/CurAlNCZGPBysazu/hpQH
oruHSn6LM7FCu5f0H1n0LEGS5q3pxNOzpKJq3d7/wApGQlq6kgg31Q0WCRyGSnxpy1td31TlUGY2
/VTrpmLYBJAwR2b4dXwjT9cdEMh2qkGD8+uV9gBzR8fuquMBgeQPUh6R16Li31dV3RkBIyrKb2a9
fNMdIL7EmrUYISf19EbWQOFfnbK2W4SVtxkCc5Hj4erVtbCB5b6bjSNn6i2dtyRs5mc9RO2VKOHk
64gQwrgYukwoNtxgIG8EGNPmssqTR9eC16+iEinmcXdI6AnaRbAsjk7tFeTaOxShrcdCVfWVRTEo
bHmYvKGsBzRmIXrlXVsAU6IZ0egDQDb3xVrg3gsZEId56pb8DUySLSQptnLv8tvgm0Ae7lPpZnlB
9asu6/gvsE9RgNNvqyoP2zhxAhs6GiEyr19+fux9A5n1gaMOOnnFK/KdXIUiXD3pT7qoUHPcqhSn
SM70u4M1uvZBUfD8ZHK1IHyQNZuvw7Lcwz7MsX1VzJbWpX+x4eU0a2hLKlG5/lK3kcmWLotYylOe
SM2kp0fRYTu+cdTm7ozJKRvaepO27wqPZRgEkF+wPOXs1y4dF/svmY7YOo3cARmMQ0Zvt4b6BrjF
GK8ejWloOtFsvkWG8hbHMG96FBio+TbKhtgTIz1P9lZja2WyLFgz2iNEx6cHof4z3NhwIeDb4VfN
XWEe8Gu2Miajt8o7NCSCBxbXW7ObKvsWga/xzeEUNibrjb8GqHTNz4PduQgYJHbfvb+hhqp9ClK8
l6yt3bRAwRT+1tOjRrg0VBCFhOXoLWbwWnKuReg7DZTfghV0bqD9vFZo+uSPCcSXwdZvxMglmwM2
z9INYkoJBBtlBMYw+hJIB7h6cx6Xwn6lw0236DKyh92mblDgS5SYf9vsRX22JsE/FXdQRH0UyenV
H7d6hUoBzedPlnICloTEMONANruQJdAxNocqoXaISaaHzfOHoQh97l4au405i6wt4ptUDI518Gv7
e4/U9WYF+ZiiEadtvciBF6a3UL8Apg5kDYzEUfKHl9QJkFnQ5YxtNe+he9MpW/PT1EyuixfQOLZR
6H5gZeFYXdm4u7UWj8ocdMBqH40uqcfNKpOmRXYKzTPej5hEbDt+5z+KeFNjMLphf4lJDFDh5AM/
2VR7usG+u41eYrlVZ1GxeZsiYCOfSyWAIq7V9N3oszk4ue1Qf2fH1mAnNiU6ckaZARqpMQRCl2p6
8HhBIw06CkJsTVIvGkHZ/XgO8NyPXoYQ1EIfI1svqF54g9mAVVL61FP5NzFJ5vNG0CLMf4xpemIS
Rwxb/JSt1rM+aYdlafFkcCdHlbaxUobtbcHxFOfyqrUJiDXD16iVZ83P95OeX+pQN7iuWAJjZu8S
CDxmzKU8iJOFMM/ULlylp6omPD3Ty+vAoTq2+aZBdV6HExtmmTEDKgqG/GrIrKWBl0Z9LLHaLZhW
JUpwMYDWZGNFy5JquzkNu8F1owfiPVSkryyxt4quf3DNHtUEc+W4bTjIFd1aVZR2hSWTo0CeVHCO
W5b3I4CQvOjRUQzMKmAMRNQJNRRtPBqDdmM1TpmCYqg37UNgaXtm6fuMEeHQ39EiH1k5oH/Slrra
kIjMzJM/xq6ZI8+/Ns+CYv7LGd119k+j+wvBfFFTUDmyuPOnda4wu2d2ANNzwgVkmNMxJmy4lfOD
wETMWMWWzE1okGtFsp5Pq9+hr+pgkKRDCBs3WifAX2PcKIP/zMHNDRHj9NriJRzf0oakj7Bc2gKP
sBXvyPBYWV8GaxjT6A8w4xmvg56wgrcx/zDkZzq8PMLxar934sw8IjNfjPJXDlLHaEdUS+l2VAE0
jjgoEBooyt1iPjWitUyL1O36hdxrTjFXpAaIRQLoMr6XwtSWjeiWXVy7lnUk+gvvubxMWa7VIWVY
0rOUgY896AzNY9YHwPMD5kTGwzSBQNTsttH6loKWR1u2yP5A5zGTnhY0ZIeenGVc+kK6VjwfekoB
GtzpQEheiCuczgQXyL3rY7AR0Oi12liTmEA81m/e8hixcG+Y2dEVuVp/Q950aGgDKbePsl7jVd5A
0EKKI1MbrvNXGG6FuBFr6sjIDGyVxwqlzzz4BRYA3UGQfjjx8XgSqAyE3QXVZklNKFi9DdQf9FW0
Cyrr//PkXad1Azxa0SCCatEJuSvCWmAUw3nqtWNIveWz7Ehj1e2nFpVpubCDgnuqgGRiwlKhGuW/
apTtAhNHyhKxBeqlK4uJo7pOKXGn2v7qe22X10iNAUaNvbYQ4+gI5p6tb5IQhWEpYBjs79CIqXGy
1jJ497Dj2/KFnHKhAi+2UvtgBdVq9FSIq2db3kc5Gtce/LIpOWHCDLmfb8ACzgqzj/GhxAcQzo4/
37uMV2JNcHS/tOTH778LXV3EZrfFwIgrh1ji0VpUfrnTA57hSqK5GN2UZiHPemeoTnL9zxjEQgrb
RcgCrOTFgoziBKa9lfsUWslZTlAGKW7HTjdgbgxxdGnbxWpEDCl362qMXZ3zgdiaxj8b4iIoFxrS
qkraNrtR7gTmnEKyuq34nvQAOEMGeDx4GWuO0RQUQPoCkDx/0UdKmV4xQhLWWhK0/Kzap1BnPX6I
I+yuGnl9abo0GCa23xKeEUUFZ6CKE8A+B9iZS+wiDgz29XQY05c51AtT6TZDbh1jfOG4LY71vDMe
t3GWcGXaaBsZ3qlYXDk9mg7FVpjT7dOvQ11K8odHfZDzbeWtWOWKt5KZ/GpeDfgNRBDnpW7R3ROH
xAdUDSp7hxxnNCZjAAka48NR+jR9NOsvi9s0R59S8lbB5ASowr/iGe/KSxDdFNrvkrtSL2iSG57p
SeFFcCK/OnRpuyugL/nC3yR9AM4a1jqw94eSMo4kpnDqodVvrYp5HennxWgiXk5dG0kzfHN6ZfMU
U9H4UXK2STB1S19iuWeNdwli58D6rASGhxHVH03HaBvc1X/1rGTR22dqTEgAiCymg+0MQmoL+mgI
SVq8wIHg9jFYsaJka6vyyuv7nHBMpkXmVUWlAgp4MUfuDJBucrBc0pReysjb538jtfiQfdkGSqua
6kGCPQ9brPBw/dTpnvhlCM8ZEqkeNjQ5Ykzo1JwNTr4NqSCt8auQcZYMuDkIq1VaWHwc1LbQv3LB
z+KDpEt7DZvsxFYLxfPw9F9liB4iuDSsNTzoFEiIYPHN77SUbHFmgtVRl8IbwHDj+fMxL1IvYKp1
JrGWFLbpCbt0gPkTaFAoaYoKprGke6wjpuQaiXkMcAvSA6jk4u+OxAHp036FpnXoLIZavl6eGT2u
A87ttj3o5dgtBMQLTRQPbUpOfqftGnbfHXhsffCo1ckWI3Yg4l5llCBN4VFG1GqFDbJoDcl2yiqX
JsL4GtqaYowFaQUO3jNZ+S8kbgWP9exkYP3IPQAIFEsm6JXKQxBK+Llq7JV4LnTMO73l2iB6sjCa
fakE0KPmUelRDMmrM7uXEgebKsOgz8+k4h2w87U69csUtadSnhiyxe2P0b+b9d0WidMZc2Fhq992
HX/lnrXuAvbkPjpO7c3IbchX5rYJw3MprNcwJ4Hx8Xt9x8jR8m8Bmg09xSGL4l4ps0dXVieFEX1H
C/WLAYN2sFjGw1fIVsm6RD2TCuI3NY99H+0UOkMDfZ+vIpXvZMcjqaZo55QDBogzUCMGOa7Tk6B5
ZpwR5MOxDPILf4JjidbNcJbii1p6+D1jDvAEnCnWc8xsLBpCXCYK4xyDRZZv7NBkQwMM3amribAH
mR7aq1bHED38k3oGZQR+K9XAmOuMwM+REHNEwzEi3AbFPivBDrORuWxansxyWtsCfTDlljfmkNF5
GJWn0WaERaAbs4pdnn5bc7DaHPfKzsJGcBLWnlMoCYLPq1XfQnBbdvMgrTwzYGBdFe2p83IC+0LU
A0krsz7N7kdhysrQnS9Hh3xjg/8Mhl/IeBDKJTZwwdJPX5HlAxdm6ZmXhwnqznhooYQXJFDKBMnb
6XmU/3nsGPL6UUpIP1h+epqT5d9S+dfEUNfi9NHIIAK8zhGg7Y2+WsdmfRpF6AGudmoPbYyKkUoi
3Yk820uks62SWrwHqfZBIKIrI7WcTAuCPtnz/NJSdlaz+o1lX91xC3aQqzJQXAIYQVIBJ6X173s+
YNi8I9wA4zm3QrFhsm7x2AT4GluPMuQcbbt3c61oGhI/+5KVnaPPcYtp9ZZpOcglCsiWY7aE5E7U
SqGOLBj/CYoKdr78pDdTpsrnAJZYV0YGVRQ7m6QJUNX4Tx/WW1xTU2Df9bm1JPVbqYeFxrhMst1q
Xv6O0cnoxasl6TZAcx6/kd641JjYTSQCyyWOkxGJSI9bMOZII5JKYqQgodjKLhG5iIMPTww5zFJH
qCYIhEhjRBKUt2qPu8B6TvXHCMNOeOSW5DEwBgQMkfaK0Vtm1d1m2detSrtiAX3XqBl8yHBV+4vi
IsLkkCMqDrN9PwdNwYJh7RmdzpSeS8DqALugB7SwdTAKSQjCKhuupT8jRMINMzXQIVR4Zv3mF+iR
/ehzEuxaK9pWSyr5kLTFPGjkTDVw7P2z8nIZ8ySYJoW5xkDFh58xn1hiOd/F2F5YIaSgfh9KlLxJ
SYdDu3ar6NVrV4R87DuhSE1sXoA1e7ea+WHld8z5iHGVbkl9jazfun6WFGJ+h4GdDx6/GPKWZN3n
THXYxJumyRY1c1RGYnJEWd/mh9q4DRZpCKN+sylhoW+7nVz91bBAsEWyzFALJ6qZitUI5xLjZWCf
8Or7gM0PLJwJVFQ4/6e1R2cj+K3o0jZqRQtAjFaL6MjrLxH+I/Ucsve1EqqPdzmVN/PC3a+enk2W
ZqvRWWI4VqiBDeuAiLZZiLj4MSUyVtV1IbxjV+E6GPvPrmg/7X7vkQxLpxon3wq2ehuxWlYgVAtI
aRdIS5ipYPTlikbzFOBUNQDGDfVHSZeQieCtIB4D2pUjKoOhxcBQxKN9SYMNAZ5W9CEkIjKzinTs
BeMWYp75j/Ij8aloa2tvmwrAAZpiiDlhLdatUiBexXjUew4DIlZzvPdVTTJ17Zb8q+V95MZjzqeI
jBgU5xwAXzutevUSAuRNZpz/pzGhGGoXEYmBY8jKQxko1TTlrZBvVd9/WDUqkBbo8QCeJ+a7LdDk
NOrNVF+NF5JdYCJA6hcpszDgUzsalm/ZS89B/d5gmE08ZVsT1UMhtxlG6E6SWM9sT0pik/FvKvt0
xc0vXp1v0/gSOgoqtD+1ri6JHF1ltAFxzoFRejrNDAB61H5Dhmu5dtXB3Fnw3InFerfG7CLyaWdc
lXa6CqPeJXKzKIKvXr9HmHeWOumhBRM4ITGUsl1dPnf22hC7yrv6CEUGxXhojXdrkO52EY+nmaHr
dAGG8lEqJ6lmgBL8kGwCgMjcjD48oLDaTLBGJrKibMl32wBdV8nEiPGO2kNtQfUncYlI0peIWRax
I2vOMZjpOCLnS/no5cesFlL8wAUW4NoEQzB0cRpcsR05SWNJKAqLcXhqNG9soOpvVaBKEfuw2WR0
eDIlo/anmt+CEb1JEoTl59ta4luFSJhnOTCEDH6Zta017ROEkNvmV7Jy8n5nlqGb+aiNRlbv1VqM
Nfd7sTS5tVK+3crYdsmjTr4N7Yii8TaU3DeB/MxR+FGROcRfLwpTYmiP3zhWbwGbaIXgNKOiExcT
Sa9Qqjpl1Rl4h0cenQAplCX0W9TPEkZF/QmJA/IFbAkV6Rieni5k+8OspBTbxG/fyJOfxg1vlVEy
oDQxE9VUUYyPFVqlTHnFLLJVTwIYn+yClW1MV0nut90EKm2+RmRj/Bf6zO2GtzJtN2DlHdX7bCHA
iBUgnoVHrBA5Y/1nycAR455jwNJnDcfty2nvSuQGpTKhNxqNJlKmXjIcK1sVKIg87RxrgAofg/0V
qDekHBFbLzaDJvnhqxHgtp2nXKB4CGiqE1ATiKm3eZP+6z2+Qra8qKHbEQ0uhmYGDpPwYBYH0qbP
WG2WpjMF05rBVm+A7uaTDsiUwtFaItfyTiMLcKJfnFq9iPpgxJKjtI2TjHThbFf6USwCWhU97chn
XJBx82ZoOOSqc0oD0feu3sG7VpYZuybKE0fh5tcMLqi8WwSB/DYRK6qVP+YPOYZczr1D3E4NqKHc
ISmgAIOZOql8rdiYkVO2Boq7kFmLQNjeb2Ip2I6pDrkZfeEgLxvcyzW2BE3fjLr99KARITsDt8du
pPeyXQksqlSMRTQamzJSDo0xoJOQ3L7jpSu/fVDlumceS7W7NHqD7sR+s8h4rwuAdFnqpjXdmQVd
XtSsktDaIEwUiOTjLlpmVALGkG0U9PMT1OM7COS1WgQrCoCth49PENGtS0TMfqZsoNF/pf4vSFcn
1I6ez06bZW/cHXJusdJ7ryyxmvV+//+frPrk7kvhq49OJbGI4lCnJ7AFjsSTIwki4fxZZIocWPnQ
/E97WKqshmZEVwn+BejMVIRuWBLxAumIU4rRB/ZwBeTQLikqV6Ly65lrBy3jwr9xXMXhe5OfRaIs
DRYUqOq2OjJKFVHKSKQl+i3WGwpNnKz8FWRvq8eyeHr8CFb03denwPwak5eq/JZTQOQdVQzTvZZP
TgNySdO1HOVy0bS/Sf+TxY+s+2TmCp5NWKuBOSdRgfsGpqOHWER+7yjmIvMJl0LunlFMBscmRoFO
W+rZ/wSaQ394M5h9TVGJW/dsytuKryXnlyGaifb6g6Vvqv96/MNULQMP1PBa5t3GTIBE3C9unXqr
9FOk3xACBqya7H8c6Z3WnLMuQo3wKVv/BPQwZdIIW4aiarhFdgw9dI4+boZ/VX73rVehfJVNT+UI
cYsjKeDThkm4Sqz6Kwo0xBuHDGGc/OYr1YVltuNVoOOfZg6Msj9NzT9+l6EyFk1yICtwkaavtMPz
/GZQJw4sdqMftb/IPnvO/Tx1N7+C7rfOb33487+4EF0u0a4yK5Ex3wMzsqFOUfOBEKYSSeyvtnwG
lDGx9N7V6KD7r4huTWtOQUHA2WfJWZxhTFSZ4wu7oo+GbFAAr9W3GkkiEao5K+Zy6IOdz6Yhr5/T
8OuZ5q5mlaGjVukLn3Hp4CE4u2HU45gHv8AV3xFjkVuuOuoOzJhJSb5sbd7YWPl+pNGcVWnYuatU
WinwuGx6DU4yLdxP09qbdV+MO5m1N6+94H0M33r7r4/cUcNGH7D98xFrmQoBpGyi9fuUPfT+30SP
06o7O8OWhhVwmxYVwFY8CKO6t4dZeIe/7FcxtwliM+NH4lIzy2U7biVlcnIkRyw45w7fskkK7EhM
ZGlj8ebPhWO1q9P3gbvHYMpKsE/AkLeh9JAKuHAU/CFUFPaAjolDkGiKZYNg35Q8V4vlTcIfj/wc
ozl/IaseuXeKiStb4zAcoRdwZhlj5/Smf+hVmQBJloMJeyLv30CvR1YvEQs9uOdVpp2q4bdOQCjS
bLiM2agAWKtn3k6BTKTRA/e6zUJtL/hrPOAYaon/m2XVR1/3y6oLj36Clbv9RZG/kKsTWVyedShs
ND/Zp+F/xurdAiXM7zVRdljBkxzyt6hvFwXyrxwVlaz8U6avUBz5g/mt/QhJVnxkzpqxgWOYNcZb
xfxmsDNS9k3vA8iE88Dw1ga4V+cdgTQlzDbk7ylaSUbZIUe6nRD5yOEVxt/sUZCWPYw9tblf24sQ
ZIk2seWvCTeqTWeIbARfdAGA3fXms2j+PPUe8lmJkcVWzEf2jELUzxjjDFOj2ESoAtWjYndaMDD2
2Sf5watAWNQWiOtIDVKZnShArP75bHZg8GN6YJzSXqvhpGTnHBl8oWxF9MHeD+4IUmC2uCKcHL7O
mrVNiDDcZshhd/6+rWUnGN9HzmDWdANxV7nmYWI3EFkHiwTPe58lbyiXl4KMOnIDajQwyl7vfmwP
CxC20h7PKEQn0KuMYm0K8HTP/0iMtwPuovYzGvZAC3Wb0L+PYTwo8Oz88GgwQ83kLz2n1d/E4Wcs
9EWgbcDPIF2m8GTqECoPDpcsPBUgRObHupNv0otweT6e74afaLIhLPHMVFDbcu4HBPX2wyw5/DMe
beRmwQftP2VF1MGpWXX6mp2/355awyHYEJBMoi8xUWs2skzSCR48l1J8mawvS/pB00pBNHA7scaN
PrzgmmLuDJbYobysdTTwmdK9xgTe5cKxWEETnrRMSoniFPEH2EJkhxjSbYhS3mL6TtQXk07B3nhO
Jr94TDsBjTsKqdZMtgyYf6teMPlzTZZNZoZVfogWGIdwumhQbmhFCCsAvt5B88TIDCUv9sd1UTYE
CMwlnLoM8ROxKGrFcaiPvQpk9y7l92yY0CMO7jAr7MmQaVyRNDhSiJ4IclKqBPYEPOF9smfpRDvi
v9fqvQuvYbTLiqXEBdXOc3I0XtMbYU8Ms0zzYvvV2ppdIb6Ne5ZEGf1JAC6Ftzl+zPrVbAkXldk+
p7Yd4GbeewYeKT24EgrA3BsaSs9khRQWNhW8TQGqIbr7eeRTgwSLeK5s/4RBTJgflfJih+/YghTJ
wV528/8XxbJE4Ia3zVHUhVBgV3q2nuRbmrVIvcjIA5ZacBaCwS7ujUW4LlobPlDG8vZ7K8ZLio2/
zG6j9efD2UfXoL/HQv2pqZmg4P9jHf4+3FVtm5m/1oxFDUiVMznOrEUYfbf8l9sQjyB/W+EBIIgX
XIZ4HVCp2xr0OE/+j6jzWo6bSZPoEyGi4IHb9p7dTTaNbhB0gi34gnv6PdDuzlxMj0hJv8gmgKrK
L/PkplJ7VztZLCU13J78yQGVLX8yogKk3OzoifMgBlCTeatDC7bEOGlDVlDYPYHU3AqeJ2PwzaQz
cX2acpvFMM+Q0rNX/Wn6czZ+4+hkF/qUhDwI2CBBwFmN/H+bVE/5CLSP3C20zZAx6oswr95MEJXa
stD2oOrJAm9G5sXaj80CKnAhaZqFMBkuCwdAiMA9L4FHDyhRWFmZJk1IDGn+8KeHM7y3HCfl/IjW
n4mWk4pBADYZuczZlm0fXUljePF3YNG69XcwcDpocheJLwfBpPQ/hgxyDg9EgfsRVP58ZkQgcD8C
bgXT/iNoa8X4Y20162hRfDsZcpFZdGPMcbIJAdxnfagpXPN/2+QFdjcrNgCmdVc9e3Z2qK0/sQHd
PvibyJr5/4vwTkS8sHx1Jm5JSdIAT6jLycL1dna3nZS2qUMG9tnN0X7H+FUQls+Tl4xJkZOsREK7
IabBgYcArryietX5q+Y4uzfjnaPQR2hULBBAjnpE1OSEpYPksop+XfJdtQfIjtmWFaNrJuqqLOZz
3J7dS8iiG5Z3d9YGD6r7rOmEQ/BdR2BU5KE3jyQ2g34X9mfb/mOU80L1GWcNpwRWKnp3+l0Znahk
oZei6u5yeuDkpgrHxipr1WzJblaG+TMX64bqroDwR6ruSOUiX1NGXmHrMHEG+eNqaBkHQHGgNYBN
42htse+okvhVzzZnp/evRcFcAqEuT2+iu6UJ+l877m16WD2OvXOWsSbZZrKME/jo1jiv85+W0Jb/
6fpPdMbhp7Cs58Qj44h7LXnvDIEElq7YU9YsNWwiGtw+k/YOPsD1wT9l97L9HeyQa57RFKhXIrH2
cG/Tv6b3FkzwJ5tfYoBlcLX4STT9sc6v+p8OYxT5aMFC32V/BWKwkh+G+aOH54EzoKX/zTPmDvqP
8u+xto+jVx5D5G1iSEoT9aQGK7Y0Nj0Vukn6HM+HpBK/D4v14Kys+oBV5dy1EuGTcKuP05fKB488
G1oYj7SGOmrZfsKT2zdA4HJ2YHnHnP7kferNs4NLrmSI2w9ggZ8Q12pCfWEUwBRKgGhgiIXabF/m
pAPGcypiFi4GBBgFuziyyQZGqxAqOsqjxQI/8YC0MMKY7My8/mPgxC+ZzXtxebJ5UJvWflazgtAk
OFPB68L+cgzlVjevtrPD0K9Ti0FtjvWEhEkMHOcJUqlpfnKaWrRfqUwpmeJ8nR41zzm4UFQDRmAw
sKwnfaRIpIPVgbWGFYTRiH50kLuZAZf+C1v33Dob0bVW8yCNHrjwo9DubrErEDJnDr1HcmS08Dbe
G/NS5J9Jx8Pn2zPeTFaPnP9ce7YpepEnBk0pVpHk8ku0HUm+pmYcu26wNHhWsJlu8Y2NPHiD9iWw
vxiJ2M6LZE5Uzu4FQqsi+CHR45CktAVhErIIA3/wSmmiaLOVjmZU649hujPip17xiUd5olFmuyRe
TGaPna3z0jm33v8pu5+8/220n4JnjhucpuZicMbNmEvTJtWlp6x7Z7zWaHDNjkW3YgkPG457z/i4
svK5TudSTU7bbHS3TLzZ+pgMvS2T9wH6ulmudZrl/OHOxhXGAqSCj85F4/1SUCHb7tfsg/VIOhR3
hc42TNPeJ5dUP7ceOP0ldtusenPaD5vjnm+B2J2FAr6lpDxo7q2khgf9GffILqSVCGdGNn+fB5Id
+DHd6EP4r7n3QuJ6H5OrK4rpPVAfoMmH8BpPlOXSdM0MKOKxMGf4RnUux7th8A8SkCmDXWq+setN
bJaJjtuwJPWQIB5AhNwq0G8tX2lpcy4l16R+c5Zg7VTAjGg/a57nafcyS6ae9lOn7y6GhprNldqN
iGCDdY47nOzHKT2r4d2mgM0+DAhOWvls3kt47pmTPGfV85Dz3uUpivRC5ugz3lc8EWiD4smMsnMP
CG/FzXy3jZNMD1G3IO6mwoPTdlgUT5KbLA0o5daPHsFeana5tbAzrmPW9w4kChR5zmuFddHK9ZS9
B5D6mie7//YNrg8cTm7Lfjx+1YxdGPyO6iOwgICVa/bSLeGoEbyPtaqnL4sDPm+aGN4N1DABiClJ
IR1Py4mA/Lw79jiTBSmZ7JJbG78pCjV6P8eqheWdpbzPpU/wKfgRRt5eQenUN337hU8t7dcWexIZ
/DbJquIqcBEqXwd1GdgPD+yVO956xGaD5TTiDi2iZc79kQzQ6RiMYg8vOLglCXV21XOtjD8hdoiU
IYBf4fk1xmXFZezwPRH2QSOM4mjmmiO20GbUvwVwUvF71JjIsmhjpvJqJ7TtIUoD77FHvvhPV/+A
erJS7kMgoBilvXTXof+3ZOPj/w0n1FE2HtoMyf2kHy3KbkP3I7l8U/606vVTHAG6Z/haKjhPikot
xORR7Eqpk+qkOj5kCagwAxg3iWYbM6jOs9+Cr6tTMASezIm8Bf+rZ2Cl28F2YBzFXL/Ui1uOdQUo
YJwyo7ML+aLF6LvIyXRfLJDQy/Dop38sVCKsZSwH2GlZ0ziQNSXEXWz86hbjB4anfp5YL0Bv4tk0
Wqo2qT0iwNRBugU6PkQk2LpuW5Mqt7mFxAg7CscQOOshZqP4qfx1rkFe3tB/MA4rBv4+02FbfzBC
WpAxyqS+cvUvh/srITDeeExm2j8JAwuv5yaMfRxj5cZR7mbuMQURNijtnda/XTgyYKm6VUKPTF4w
AjI+vQ/pPhc4VHV/zvdq6/k8P3B4z/CE3YhlFn/G+pIFUEDmia1OxCBkPLzB7eaGH3V95j5go+u2
dJWwUSUe9cit++RCt8dVSsVCBWWCUMJInjo75OOz49KUWkXrGo9wUr7UtLHoOVqItREh7vQSjPmR
NxK//TEbuo0Odcw3dDj7mvnR1hUP8WvUzy157LZqgdVMQ0T10MrJipQvTRm9ExzVdObPjd/+iI6j
KZvAxKQUBBdyUpP1KYigQVNuee7UZn9mNydze5P5OXNa7n2PXWlKaKDOezQI9RDlw2U9bOfzXUan
BxBaHNjUsq1NBYS/i86GC4PCeFZlBTBM35nYC5Ejdxw85txxv0UfHdSDWhGizmSr2/gljNxlwSxK
mW+9+nBHcmN4oVFioGMx/Kcprh3vaHlSoubkLZQGHPPWb6fYKld9RYurPTutOgtilks4GDAHxT9+
Ai+ElCV/mS+u5gQRsxPPYA95AVpyvNcUfmo2VFlve+u65QPA4D9V0DF0QBtWRXpvcE6Gqfnszdlh
jbq8uvDWETv/DKqdyov3CAzRELCEjeUpy4K98UOmk1WkBQFNMUQAqkU6G5Nkde1VO5FX2zZrMagz
Oo/CFVOHZcImzgyCUwxYbmj+ljX+p3kCxQrSIGZrifrQmYIbLNTl0eMBnL8xHRjGO4QQZkOW9h1T
iUnV4JeG5jPqJ827uD28uA3hODyzzXkI1yzuyFFbt0UBiqlwZyWgeGw+zfJMWHo/lCeFbLo5ou8Y
PQ7mDme4XGbNLjRIqLFholYjZdEwrz3ti8HekrRiE+UnDX1GfVeP4hd1Bp0HBOJUPiNzo4sjpDrh
XWe26wAM2bT0liaUEfPvXrmyFYfxLG7epcG0lQkuiUxZPGwQB4yhaPQBqE2/BfpQpbUU1X5SXDfM
j2fu+hHG0HCX3muiXjPOe/TCQju550FzmhLH5LAbW4d/v8JRCBWGUSJxyIqHuBgekV1bB1/51uHf
ryT1kqzKZdUdMN83QjMONoUNbOfLwTx4Yco2nt2Vroh+/HsZSu1RNHAiMxu8K9Q/okklohEml5Y9
S1bO6ycPWibeU/9IXfvaAO3ZlDamZZCLjzocyqfKNox9HpBKswBvXErf+MaFYu8S/CsrJ+u1hyIY
Y/k4AvrY7XlznNdQMYoPiiK6Z6zL5aSe3Q5VpnE4LhUWtHRRU7bkTanA0zwU0BrYy5tN9acQ8csU
hRHxJ1wGZACcnVYCU/I8lumuocW6Sax6w36GuDhc5Ji2k7s9TsmyA3gGniULd05OFFPWuGRE3WAc
0qBXDmF1c0yOcpigNlIP21PotMcgpFh8StrxQUMR9RwBNjX2TuEyrlrx6J00PgpTcwnK+5Sweo8h
ITrE71kMsQQNeXANN301FddSYwoxtQamPZ2xST2Af+gFsciaWQvoSPAspUUsNTKvtWjMq29DkoCC
a+wCP97ZiDaLcUwtMOvgL8HUfkUurSX5v49KmV4cSrsRX4REhxzJ7l04fWhi0fJdrkRr/e1mkkJT
DfJZb3y4rJ18KqTVYwJkKGSHevo8WHaGEDTsLBBQC5lRz5WTAd1msqlXctwUvuXd3cnq2YlxxXcZ
dDed5g1ZtuXJb4ic9iGtVKqwmJtX2q0YBvFWDTVWSebIASCJTm9ZW72IWLDeWufRMq0zHD1wlVn7
Gc2fwtnzqEHjrfimPwELWOdB2SZkZX6Fhk2tpOdRH29gzhUIbGTv8ZHGEGqmCgjRf14yXYjzfJYs
5jCn2Wjv+hCKszfvhqSHoWKaP4z00t4TUD/FvTGdGxMZUQqyNRlj/RFwTPE5FRX05Noaz1HDi1+B
I89ShP2ULSOVtv4xtZ0YWlP8R+J4HRdFG89dJyVhck73q5CUwb+/GVRqPAd9vB8abMNx6QznsWww
/BMiLDWsyYF0GIKW6Xie5IwRlodSZpQvNx7dzXbPzZ6kD2EkvbnE31R4xFf//YF/L1MuwpU54Jnt
QYpHU/EoBWRK+o7YEmv07AxaDAhR4+xb4Io9OITIMUb4OmP7Vakpdc/nFyvO5M6kxSFweT7WdZMA
Ooxc5NvhyzR5VoeDlR2ctP3toyA4ypSoND3bZCcwj5XwxQFKzccAgRlExeUzb2PF2u6IjQXwd5sk
NjMb2XXnRgv2utcGewTr5tykA925DN5SP2RKMdUpF0vZAofkhXO3DqrDxNoTJGcXAztgSZxvTp/i
op7YkgXOrxFl7QXRYtlYVrRq+RkszYqacEBb62Zyv2WovwYt6SktFO+uZXeUJoxfvu+8TCqt9qZl
9TtHZL9mE5tPRg66WzaYCtpm3Rfs4QbTeMLkXGYRi1gO6Sdt9FVbFCOLQ3nQWzM7Gs5wylz7nrli
b6UYU3Qfn0kVKg3QQXbETJs945rHY4ujd+tPSbSTUDqU9N2fGKxUbDA7DzCxtXpFGaVv/6Z8trCk
cZGMl4Rbbp3KAI45vkpV6/cxghxZVc7SyWP/zBIvh4nvocvKbUwVT50MAef0QG5Z/vmrWUX3aw07
t5kG+il1SHawKturCBrg1611qTMgTH0o0CVsVFqzFBx5CIHSDw9Cav4UKdD2qsc8tDXOD2S/Gc/2
jLTUlDeMzgVMND8G3dVMUI3nYJbfw7KFEtNxTVP8zadhoywxDrqrmOfppbeXsCz0nW3374OVNxfV
+vUlNOT34I/NzhopmU3KgYeXYHXlt7p4qi/Yg08DMF1hh+Eu6jzkzjw3kYjJAcaTqODh0itn5DzB
qiHor9St/hRWRb5DGM2piPXh6qQNW2/3p3Sz4JMcEBkHvmM/jvYE9vLrvxcz5vzkRuWIsJf9aD2T
HA4u4ixxZh3ZJr60jDFWpoQKpkeyuxq+o4j0TPrSmUnDHYOGgDzjqs/HEJAAJJ6qEtHaMoZhl3P3
EW1p6puRpfFl7ntvtCrcs5I3C6fxk1uIQDVWKRV7fmIdhCc/s774MkwJ6LVbeDotXwrqKfhi5uNB
HpxkwXvdxLTr1TaZu1x7w/FZLlsNSGSk8Z/tOu+g1YFxqqrAeSri/jUlKWYVcMhEyaXZ5W+l7ojr
AJVOq6Zx4VmmscYDDbWZOM5KprAdxox7zh2r+mBzJl+EIh5pVZ/9A0rQy+ZRRxhyR6zcqhNPys4Y
nmZE2fK8bPcgBKHHeAlXFHjIxZiM1Wfh6F9jxDdT+kG/KjJRHcmqwMbx/XDpEn7ekCAoV1HlugtP
1emRWFJ6NBWABbOzaEDgWSv9djhGsinXeYyb263H/pgHHvO3GqV1/qirEgkEzpSYGWmwIQzcndwx
53LRGyYtHR4R2cX+So/xrQa6+aGjh8k+Gk74FGE39Rw8GZuYn7YR4IfR8QO0DRAN0H3NrAj4ZsMX
ahv9nZPjvWFm3Q2D+iqDEb9dIairGAsgSVEWbdnSiaVRUxAVMT/bYnVZTaZZfdQhtmszrQn8+tiM
DdqYVppXW0+j7u76CcBVnjUErgNv7onfFqpx9pqHvqzR+eRo/Mi1BCeKTaYcO0zLZDhgDmaDnMsy
b+/WRkdGR3+RnRzXwo3/Bj5pi86K1/E8uG3tMibHRStmaUDoNYNrwrTIj/GUG1mX30LfH0GmUY6I
vpX55nDUU/82uoF1rJGKbk6oE8GYr2ARtO5VxgvdaRgkQWvMIvVCITiRXpgHPvgKrsF3LHDdmZ1Q
/VKji7Jp4agbVISgq655mXurs9DB4UOu5WJnRoFui1YgLDSiEP9nGmmkX5lv3olDcQTm0O3i8fnA
u4uak8v30E8dkn/mqtDM/JwnAJlKw2++WB4hlR8mx4kulNB+DyGGfcByOcWPTcbCOKMXzZmGMWXf
Psmj2pq9aJ5INoNCbjPNctwFXZetwkC8hLZRPI2BvE21euuUQZgm7GmVcY1XEYnu0VQy2/aG/p1H
tbECjxDeI33ikT6XCE2ausnOqm+OIlKKL/rZVJ9tOsT3lJ4ZwnYT70jYgNfMAHTE9XNtzSCCsfjq
3No7BWnzGXZiPLAlpgSPvQJSnPXKqpJwynYb6GbBc9UE7kJvKuKPKHtalgRvYccZ24gjk/GfYhjc
mParIc+ZitgiInvzRlALztOF8GQ/62qi2FaWDTI1KLr7hJe/aCeXwJEPFtdo1arVsJaoLquPTmVf
bL0Hu4ApY5PODXMhhPv/f9lWJSTvsC/xAEVNdLWzgAGJjCCjmtRTGpWNkDo/RwPe5LPVWmR3n5Oo
G06OnVFFhFCQjHm84clbX9l+Vwi7SDVlV3yRkEIlmD9fzC/Cd809E82fvMk49zn+52Sn4bFxXe3w
7yVVwVxjw+jx32+YlVpSHXprmgZKYd/NazVEDYqV0mXk595hDDWXsEr3SCrVb9hkBIdROezh4lPt
NwZ0mrrNNh5wjK6v/UMgor92Y+prli3/4ER/qslJ9h3OnPnj/74MQSmxyTXGwYcRgLhDe4Old3gS
B3UTfk1Xr447YGK2QcJy4RlUasClDheAcJKZP3EeO61m79REK/a/Npu1jZycm5tZ7n5yaJmyqYed
cTPjjkqeeT1huJj2AsFPEpeCzDJtkooekYGq2JLSiqU917sEXY+2bqafYQZFNVC5tTIEOfOu0uxT
ZdOCNKQW252eqyKEQTfZVvdkSMM4hj3Xbqubm8YbMARYOOoCzlkHX8c+EybAVYfwJQKk1AdW9VSq
4ZZaPG8CsATbuOQcbCuMHlmIh0mPuJGo3o4tfV/o1msh85n7bkxIDrATnJ65KQgvwkCLxmLGGWf5
3zqpxkMfpmqlu3ApHAv0RJ/tVBrh3ykFZUPIQupJqJJHdmnZq0GP+22qjTl5YK07RTElWW7gJBvR
h9UjBUccpVa4bisBY8rz251j2URdOwnyJw+z7bQWFtUdVfIpzMA/ldH0YjumXOZWTVSTffOiQSWn
nQoF1U/3SVgMr/NuIzGblr0lO8A8J/1BiY1xDoVjnoQjmcISkNKFSqAjxmpbcUBS/CRei8ANdwIF
e1m3bYoQOhmvUq+O9FbY7yEZc0fnUTL5vSK1qfoDONCEw+86rXpiW9IrDiIJz1lAFDQReKYJjaUM
7dvX0EzqVzGIV8dvIexbUX9UVaefG05VzLSiu2/zL1TNyNU+td+19haH9Q37dbCLK/YjqcIt4Cg5
cJLOolOUHWJ8ZUT2I9oM4gnqs8PDUHXlr12CHs66jUpc/OGUWuO5V2ATDQmRPq/QKRCjpwo8TUzM
tnNwpoWupf3Qooa8OLGoRQpbA/MNfsgRB0QxXDq7g4nhtt2Tk2eQW+v0blmDc80sixaTAecIXFz3
6jFNmIA+AY+4DVyrFGak9UpvQB6UGvGgoHcq0vsElyowfHqcYF9N8goVTY6AFM1H05fUkaVucrbZ
+LL5mq1uhpWeYzoLQE7DeWnJ0+KvQUBLzZAOhhFiUuX4kmq6p7x0p1tg+FuRpcOyneJy55LIWEV+
XKKSec22jnAUjUl9CjxFilXBaQqowO3j/GWaINIJGyZTzr1/qt031wgMuG24GxtdwodpsU9ylegI
HM0tkENPUzwhitwYjp1VMN6H5UAoc/KXlVOnL37DqsEddcn1Hna0gYKrcrwTho9FM8pqKsFMnPgJ
hVQbO0y0tV6SutRE+pnH0XgeElCRoUF/XaWoZpYOZJl+5cSucVe6RUQc+1zbJfHVFpiDVUHllMhC
eU45rW9iv0VU0qf8mAr6vnsQQPH8wlh46mmnmTzhr3DPu9tm1D8cIwdIPr/QtyLPYxyyEWhwlYkW
aoPTj8wyvHhVRw1PSpOuh1Ez9zmzg3JyCFAnw/+9gG9x9jYFSYZr+seh59z+7wXeFy4GIyRIV88V
QBnWHMf1/vfFjym9s3gMIAUlzaJv+2Lnes056ijnYKDFjFI2IfUlvOimdkktjSqmNHhv3XQ3jYKh
LP6KU587Ygu89d3tFO4eUaAOi5hp+QT7gEZRgzU2qL6G+aOhzaHWkmVm78Jf9ZqJkGLXio07oS2M
UQAezkbntDx/vBnzC8l3vEoG4zUDw50/mOL270X9c8MmbKZVwzgKM7W+a/RCHFLX+M0SyvuURvVP
5tjDoQvZDrpm6cEDba09LGzmnOze95UksKAiZX+ntMpzgFp1VW++2ROnMiIn5YJZD0RFilbPbgDz
kl1yvC49E1y/+aviPv/2mvAbeOCFrVhwUTTiuFDmWaLRXgVWFPSJvy2webt01N7xiCeHjmfvVIYg
5iabKckoChgctYE85HeF9sdXSP42fS0yhmY6prQPabFrbv2hQrObSg3VMDgaZvzWk0FOiyefqoVz
YEP3rypJxpzh1Ng55gsjHeKRhX/rhQX3REbT1aQOq8h1F46uKziSPPe6Gz+CVCwSwBCe2V4UCJtN
UNkUXqnUxPxgaQvZyH4zlU6/6SMysFZrI7R4M8tp0JM3isWA8WTvCbKA7ptvaTeyYgYziCDFMgxA
Om1T/eYEo7OuPf1pUtD1jGQ0NppeyUvt8L131WutESdGdccIgDmCCCtBvBQwk0SqAKxCbKxGyNGa
eMfQTB59giuVuAKfb/+Ubco8faqzS2vcDPkuU580VJsWVwVYsehRdkPqRx7tyASl5aLuNAZKJsRv
I+7wuZYlzUt+Vh9q9ZTbTrvL7b47qBoDjSfNdSeBo/KNP/ze+/Y0NZ1630dprXS55DTuIvSld7vP
4TrHibiULjjtaHTf7IYBbWW546kwFQmrxv3Ndcu4Db3YsIoRQ645mMR0TZdEEM/5hPifMeBkvnY0
3AkkRpwvIt28JI6sSJmw2iKjQBbW8C31DjOWbBLZnggcMpIWE+XKUWuEix+zoZeSWrOHDGwKVjOc
6FM1MW3EKG7opN2QeZ7BKhxdXzSXSiQZ3JUuxgyNCO189QnjX93O7iH4mvfUk6+thB6RVo27Jow6
805IeHTVwMiZuN9iwKrIfJHoeZiJXVrG5qHP/D/9UMEzNYK1w91E2CKiQpPIAtPo9iIBJ1P0g7yK
+N6fAT9CcNNRxWUZftlD820UrnYzrWdSY9GBlDkED5DNg/1WGjDxibj3W90Adm1F+z6hQ8HognaN
HslMIDOWRuyP6BU2bnZpbZVFCVonGHw5Wpuu0Rzp09UTLnqae4A+aWelo90jOBMbmkW6nDip5SXj
O94sCuAEP3H6ODeqwbM9+e5r5xazhdxmeJ9DMi9cw2JU2dNuj0V9pYkoeDKSbmsCUO1mKCgSa7Dy
Yre+ZT0Okj7D3xLmGCMGk/Oc45wjK6sQTjj1seFrtokhkvVACBtoRXLGG0tPAPvBKQWk7HscJe1C
5zYwCxpFsfiNrs1zqhzEzoxBhkhIzVGU+fgUuqOtvH4n+uLUVvqVkxvO2e6uCLvvyDwjkhgnMr6I
GDl9hHaP83JSOCGDzHUuKtrGHg6x0qsuQcrX0rXF2dDFT8T+exV0uQmABOyRpnU3DB/63mef8ZJH
/m7APV9XWnIt0RhWnsIi13c0Ag60R3dGTEKMyvp1rCl9HU4Y0iVp/U1RW/bO7tERYpUeiHpkSO/k
3ysmrpD9NaYvyTeGzPpRxhyncuALrGbUUhTMj0VHxtrVsGIpjaKF0imx0NOrgbu1VwfNttALWxxp
dv6SIaUJKhdemsEnPKWl9K+wI6Cc1uWQCQfJMzWqYPJ11gPc0NKJqFkur4k+uRette88gcfPQfsV
HAZwn9XRZWaVlQPxD4mturSiH89EKXHi/lO1U3uwNVonGM3Lg9HTz4601e5iFP1NSdQslO+lAYdF
CzMbyzXlGXYBZWksuqVIY8HDyd9y5nkzNFqiPBw5+FR+89GweKuAUNoG3XhtC+BU0Y8eMj6vA/aZ
yuEEYDtevnC1RH9hfd0XcXjW9M669F3xpDE7OELYVxLXgZDOWzywVFm9hFaks96RxcbY15aPYsw/
i7E+tF2RbIfRfUCv8w6hgLKueeyYyn8XnPYIiObaCZUqQTgSrmccDz3acVG2qBGhJiC5Dn2jdp5V
66eICiTs2XMIdnZjM8HlTz4BDB8s8dmMXnDI+0w7MLl4HUvwOwJA59HTxnFthXxbWmhPG6ht97Lg
LG6OaJSjFbOHigt9DzWYsnoS4wMpMbPs5cL23fKMBgTCszlbORXZFTaCc27MVE2dMlBgqd5pGqdP
LlisFbJG98qJKoGzSppl6/kYGKtHWU70w7bFM+U6fs70VGCVLOzsIRMYqVmR8MQswNVGrX5IEpVu
nZb0gjFV1MNq2jL6YwVuc6JmUBrTxKkLcCVFIKYSe5xTQlivIiP2FYTqYsRYMptJXenDley2f+PC
XGld+6La3jqHNOp2imTTNN7tCT9eIjPCsT1gmar6wiRRE2cNP1yjNY+Naph2UmIwubakgcn8Thzh
MBAvjrxX0Wosmuo9xHyMKf9sm+bwobdchBMCGvzFj8E3+qUfsHuFC7RjyVsp029OnB4JzNZrvnlS
tb3BdDk2dlFIhtIrg8cEIy/IATQI7DFEGUyCnvn0bGYc17m8cpnYe9CzClWPjR3h2p4sfNtjE0HO
5UT9HhMZ3Ou03JPhXkvIEyu3hQZQ9d42bSGskIU8hT426bL1y2WmJSHp52lDOJGDdB8HFMfqcAlB
6nXEx7uKnRa7QByBwDeLoD1XY/tsGKT0ynDGM/ssebL3D6Xd7BqcqBTYWq9kS7Fwm1G271zvqQs9
6s9JhueuiQdp4iTQQX+x2INnhX9mn/Nd91PHJD091g0P+Cpp7k4QEyezZ+ZL6P/KTouXHi21Qtrp
tovlkUlo+ZS1bDqnpiBVg71Pt1/iof8eo7W/VSd1GrRu52ad+UIEaQWXH6aMr2NP1j1mVjyfEGV5
QsuVXoluy1iHhFWdg+M2C1zhSrnnOixfRUJ+PZ98+nCsADg20QNGlcmKLQ4ZBdO8dB5vE8hIuLg1
4l1SuWiELl6nInZRvjj7ILjotBygKXV2wA3jmlR5jNAGVwHDAAaxRARWMDbr0d8PdByk2PnY6mab
gZaWtR8FfLpL10GbH52uInM5jOPWxd5d+xR80rT43JNQegI8vyus6G9cUzPNCXedOeKm+pb0Tjxk
J5sh6jLusKrUgX2r3QU3PMdPXAKLoVWbRKvf3dRg/zU7/yrBzSc/J7wg4zb6njDiHC3Ym6v4DmLC
Jj74h9oc5A+2YZNOzikuqGz2ehQeKBWKQTUR7orx7nPZPTz9tSxe+dH35TkKz1Rkh80+aZkH3wlE
ayRR5I+kKZPWJp8TE1L13G+STmwPUHodaHxuO6MkyJGFx/nhP2zKYT/Kc5VZa9q/C3NdthSZYuBb
2e2pL56q6ga0n8M7bjekXaKLdNna2d9I/o5YhKuvxPzjwGNfunKxKG7OEs8ZuR/kNtZjiGsxR1sU
mXpJjInyoxCH/DpFEUE2G/dEHRVmeSbvxhNMX9+9TAPRxWvhP03FxT8Hzm50iEBs8RG5ck9EIhi2
ZK54GlBSh5xjY3Ifl8C+0mTVDwfaiCf9BR8gAic8iYacPtquu8h3DCXqda9tSotj25qqF8NDbt/4
uOeu9Pcoj1ufFkX5nOp8zIhv7w7AFk9Tem2tZ5/0MqgKbAjIalRC3I23GVO94z32b9B0xK46AofF
yfw0M8yOyS4lccps1mLbecIIVZ6L547NIn1WxVJ9kQB+zn/RS+pig14iF/1XyGnWIrqEgZqtHOiA
7fCwNpyPeAY6LP7TDlqXaA8C9zed8CDwXuEOyx/MIeOiXUO0cGuGjjt0Kd54pgK89+HwrA2s8ouc
8FWQbkpYTTjDrDVEIn4uaApyHzbrx4EJzEqsujXL7Tu46eg1ejW30QVe84oFVDxFr+4fSojCvd+t
KIk6aOfooo1r6h+r9pAjcvHV/A9HZ7bbKrZF0S9Com9e6bFxn/7FSpwTejA9+OtruHSVq1JV4jgY
9l57rTnHFLH12CyRj43OLkpC61cWD4DlcUSdrpfJcNNvekw8ivzwG2CGv/RNvRg7PCDqAY/UUNEm
d/nulEBuWy6d4e/htCjTkKB98VyLN3zP4KK6v/Uje1GeylY/iwoAFX76RwHW3JAEtTeswjv5UMXS
xkqdB9u3a16ymMuhfSE4X48w77C2dFQIG3Sg8n1XWhfGz/b6QfORsIK+9555uF63gy9xow3AZdOy
d94XV7JGyeJUrzj08N5SOIzPb8gUpFZMt1AEIGUDrYDtDh7hfIKJYX2JSOTbD6sCaWEzi1md4Q3U
yuwuOgWbfUrZcdEoJ2Ftxkm7Sa7gh72aoUeXH2Ey/JLecx6nv7E8WZO3EJjzt0qEKbBlAztxRwcS
HufjhIiK2hmHo5AeJXl/rfaDz514XgPSuQ7zhkGJzc3oPy73D+LYrjti6wggzaPlA31tqAZyMHyS
8aW5oy3af1rEXItgu87/P85sI0XSkbvTV35phTqJ+0v0KVHXCNddTEZHAA8u4HXHIoJ9diYXJoZf
kHATC0TTlgG45k/UMk65S4OrV7iYCh0oW4T3wZLzhFh7kS7PM+mP5io26p3N6ChE/T7fS7n7JVXR
a8MJy+FROup7dV/9kKCAKz1aiV7wSIzy1831S9zIAZfeXp3K7phKy9FDoHR1SHhbOGxiniU8vf4Q
T8YFp4lIzOJG+kWEu6veSS42z9Lnn3IERfAuZEFpEOu6JYIT2KX28jTjHa+pn7+aZ+VIVZ244rvg
jlucndsrfyrtvC3JCJ8aP/+K0dA1aw4/x3Y4XjskCZ9N+dHIr5q0XYQFnW/8SEI+LHrJ4+4ZkBq3
B/2Qb2asHVsrIyYC7TsSeUi8FCVsHE79/Lay2PcHAX+uBKiESy+Cz0S/mKNxz+4bWPMt/eUJqYEP
3IzBdGKeoGvZU89/QfrfM0/vCa9ZcS4Ph2HaJQN6zFCGoJbTIU3/1b0/N6krFUdgvxZi9/oszfT2
XEajDIbHngxaj+GI7Fdx+ra6gmtE2i/Tx0OBGTGyPsUtnC7AOIxMUaGsAAp9xuMRoLtAc7pd46k7
hq6oqvqw/jf+dP/Gl+YdozYXFHlJDyV2CnUPHfFf9ddvdJCbP7ickXFK3sTg9aiG9U7n4qMlmMDM
eEhfe22XZIRuQk56UfEeE3EPDDti2ZS8heiwjPhyu9niCjFpU2N/s62QCl17wa1q/hDWsOywzvM9
grKvl83d8FSOfmAW1YDGAh9eRyVz0DSAbdxFgVG4UK60/FdsPmb5vCJg3xvpR06XXg6EgMxlBGVK
tqELcweR0IIDQQusVdjWOHZIXFIbIMenLHsmJBrwgEagr/49mH9ySvDWw1ZYkuTgpl/GP+QUkAih
gObPDhiuSXixvoRRabY5VzXzkXQK/YPj2CGFXATky43pREPwsVt2uTRAtgCqoVfi+muAXUP0KUk7
8FNkf1J4chGjESY06E6rvT0JQyPpnXgLZlqs4bV7WZaokO1xRLMUVLjhZSKRjtLiTKxm7LhIB1CH
slOQ9JECMMC9CnEv8RiNPcfb0JAlBnp7aN0kcfLxGOV55sKaLIrArVyaiCXKReNcVu+N9TOS3pwk
+M++l/ovezIBRdSmGsZ2mVSyr7GLxjG4P0DDOu3n3QSH5UuEqkjuSgy7HCymS4bVcqdHOG+fBmyy
A/LPStutBOANysVke1ftXvhMCqB/IChtxL7C5Kn0Yoiur0NpOPTb/gq7i1n+mbF+WnjJPTLNE+Xd
+p7wWYNcs0mwNCidCclwG+DVNO+A26VstcwoIzN/Ud/zET39OTW3OAD78qX9LUyoIQ7PzXWJ022L
HFZACsqeTXGMBlrgxwCbe6MBxhq+Ny7y3J7oqV23JVYzV8RP/f/lJjyo7fGABimmcbzipl3coztn
TmIg3CkQMzv7RHVfyUcZ6tS8T9IYdBA26D1tMM6femPzUOMik8DbCS7aLMGZlyPW9MwI1jxWqss6
RHwsBrI3tgrQEl80ibD2PwUwxGhWDKKjpEJ4xl21z5/tF5g8Hgr3eXL6wbOEgOdSNJ5rj0B1Ob51
m/VGZxZlokSri9pd7t1qIDHVMUenuE1vVClQbBaAEURoqXvk2+hU+SnOaj9CARgKqz5POooOezp1
b9knv1KMKUDnC3AdHKYPHQj184eU2SHNklMzyj/QUVRdTsq43ilfR1rDYXVnPY5YXxyyen8n0l/B
1gN7TdySesZ4ubYoU3RkBbif6DPwCJBtq/kUDzTOxqC4gzvHtOk/bbrcw0yO/LzzWzaVzpfkU2l+
aMmh1e+4ETQkXRJ19Shvxhx5RkuW6iKPV79Upa+1T38ksyaHTsEkPQo7I88v9wpmmNUg9sLYK5U/
NapDp5BUtn8V8RuiGDptVwo5aSaJE1EWI2w0uAiUKhOi2FW0CGY18qfElW5J0rYeltZTyuTDV65j
pE1KPNBJITCofoHylDqGSSS8iXhbywAsMIV2n8x0umKbZWzJdOymW8oMHMguugjkr6Dq+oSurYTf
dl24IdN7wUKhEvlmVIiLId6fDF2lxL+fNbJxbbkYq4AcVOXVpKIpe/pRd7UB6EFZILPCcWzuD8uC
RERfAoEP//HQvuai/KxxOY+GutVZrrs3yaEehTrpCaf6jYf1VkXSZvK4XX3zgqvkhbM5Z9tYOyHa
iriYgegSqxaJ7kDTYNNqLN5AU/1arzQfXFNJrOjj08qYRTcwBWAm57ae6BizV4K2asDwd+lD0PfW
w/oeL8ibUS9pqhXI9+5dQqYTychU8ZqX8dIeLZD/w8d4/V7WLy1QoQasc3nLOUC70yrQiJfyfwmY
o+1F2PVbDmO26L+OrhjlezFiE2B8BzHxxnHV52+0LY/62X6v4n08u62LFd1lmugop724fcX4YVMi
Hj6JiNvtZ1+2/9LorSfB+Pk90GftV9Nb+avHqAv29zCLRnfxBgfb8j71MMfQw/c41zsMEXykXr7s
b0j6sZUNHWhbv9xtKGb27MIvsUHi8qp3u/M2K+8I+6tNre+8Nh5kDJtXc2T1bXgD2OGxm+y/pQ27
tsdNmThMKJ2rvfoPTwiGE77yNuZphIqN+lDjQVH91sUAPCoOC9X34+HQ02xWDspe1/s662lm72cz
HJVYs/acOHU5lsqL9jj00pHvGAoky6ykmK7InN503uhydtf+5JARgr26oItj6QQcZK98TZsiWqiv
DVdcfU4dIhc5OTaRtYEQ5TNXQyrsGpsm4iC7YTAWG+hUr5dVOFSP7VULESj0c1BN8EFgZARdtklr
V2E9K89jLAU1H+bwrTibPLhY7n70403pbLSAjE+ugFn5TGlUNSTnWMj3yUEnt7bwJEbBlT/3IYUK
o3RCLxYH8am6xObdg+yO2RIeDAAu6qvpO6kc3JxOF6LK2kAD4KPh8tsXSP6Osevdqz/ZR8CP6H44
HC1vz+C0u1Np3Ws7LBAMGVeZU/ZdGKzGWnKuv55H14ZoXyb5TnKjCRon9Do/8a+22MkerxIkTLGl
PzHo2z7dzoV11q7puU7Wl0K6MWDZ9WzQcmt2xBQsAdIGIuDGFV8/ATCbq+WJ+W5MD41CGPhRpGSC
RGNsMqiTSwiNxVxjUz30j/OIF5KpBfbOjrvG6HgWMiSB6+8j3Vx5j+tLZhxkwoQfJLLvkgog4yv6
uzbzV+1rXW7y9As2XlRCVM/aiGSOOD8PohlMGFQ4vRHhX9Nj+GCyox+kPyzujNkLp/wjcMkgxgxr
EyR/9HRs9ZSw8RAUL/rgzJ3b/Jb5TtSeB362PSH7a9Kv++M7BSWxljVuA46eqF0CswuJxFYAd/mY
y6uXJ4CSHgD5r6Jr7UBsnNgjAQ+SdpWyBJGS52UElD9/OsUzbwsncJfTN10LDt70fuxhBzbCu/5W
/6w91pPMFlhoEQuyNgg78/lL4GCNoWhrm2FTxPmZV4Zrjf6cHGWrdPvRGWV7Jl/NHmP547mh0vSe
nr0AqOBQr6/zdhF3z8Y3r9OTBBtIK2ofN3u5P5wxVm9QZ4vBk1e/5ado1xwHcBsfzUXq7Hpn3hhQ
+OmbHOVn6/Xx9+ysvV0v+Zt5aWJeIH9Duo62iw25ZeKPQ86ZbyM+WSku3yiccDIIBpk8LBf9S/FC
eFHbH8b0u4raaPy44mxwniuW5pRvRnC98C540vg7SAFgcvxBPLIz+1l8f1P+RF8Z4trYJkeZZYa4
aGyMnRaJfvbJDl2fecEX/sG88Wz7s/tKr8ohx8vWHD6/DS/rk17mCCyV+NlqtpLaEz/SbxGry5+1
QY/CS7Uv6XmOs+Pyd9dtYYdVMT8rG9k3D3RZvsUP2SWuZ8+2VL+pN3b+AMq48401YbOy9NvZS+sj
NzxRBSKNDRZP4q+aPBZ7yvzxNnmMBZ/rttey0rOE3WAkSVT8RtA52D63LIt2v0Vg4azuGi0ejYXw
2dv5vAeoSjhLIXZn+aHC52z1zmHMLaLvq/NJRpD9XtrfEy2u1i2cKiDMgbIYKDocWlt1VzolWVS/
gazYoU/ygcnIqbeOzpTu+JyJ81ZnjPaVFnH71u1bTUV4P+iora/odmDuJrvO2s81AllmFLeu/6nl
z+vyTrssQUbhUfTSW87onODYj4x6+8BLJcRYhTB5Jch2nUx/UlYgmycsMEKK/2dkLWWm5g2vatjH
9XdxbH1SiYijgBCa2am84ddn6C1P6kE7cUtrJ2U3fwx/8i1962/5X8qzQaPowtQXDSYetMeJf7Xe
ePRZ3XvuMAIkzqo/ONWBOp7D52v7nquuuefoV/4bdkuAyvC0boVYiF31jNnmaEWVP8ZIlNaP/kM+
PE4URTOFOrl/POKN/dihTsv/LUKIfh9cLpy0nRU8NuVbugdTfiJOwM/36ff1kJ4JmN1dLzwBTZSG
rALc028C48FbaSL2sdOKR8OxdlBeguxz5NEW49WVNsWL/DF5n7hUOUWFV7/eGnvzN9lJe2VHHssB
84G2obamw7be+uKL7p/BaXIdgsQIQXAlxkZ+B0fJkZQlvfnhKI3yaSO73KQXTpeJI4bfvWt9ixdO
McDAIh64d84k+DGiO2MgOERbJNDiSTnWwfWg+wWEDgeKCZHAcbu6sLZ/+5+KUAhigliHWGJTx0Rl
c262a1h63ffgiRcjuAdm4yHngLDhwkYbf7j2YA+yPwkR/4Hz+3MTwJL83VuB9J0AhM9CphOZq/zN
UQrqZFtxKdSDtKednPyD2x4JJ6BkB/TxKf3YZza5zwnKH96oDTd1KB7BH4nHLDL98Z32TU5L+ERP
jr5DxayeOoCFiOxm2imm32geFnFKd8y0nDVZVvrWNQ/deXoFt9I3LgfENcRzDaOZXNiHmx3kUGXL
bSHcvwmb8t99R+zITn1hEA+Qrf6ZNtnL8kqPJP8qqUPKH3ncPfYZTlfveToK8UAXtiZy9AqQRgoA
Buz0T7ky4EambavUB3EWDUjnts15pDZ26mSXHKd/w1u+pTM8BeaNNzN2IV3XPu4vI4WADjj03fqS
P4yAte++YNjySBi27IYYKnts3PIVR036yukB6c4nH6F+nj7FE5fEUFzlhZCh4k+6dORZKXa7XSGO
EPhKhsK/6pdKTzhW7csqPxvNA9xG/hACF2j69U6eXjSch+KmsUJLOlBHGOsLnXH+/y5xYNK/U4rt
VnkOFwnz8++IBDDW3g/AA0Gt0HYChsYvz87Ldc9/YRRRi2AHLor0kW4SwcWSoIhRip7EOlTtaVbP
+Uh3VvV6I+S9cOqsSY3A7Q5QmVYsAp2wy8HwA0Cpns3VMrTSaGjxmh2n5YXGFGz6xjXoKmL/o3s2
sIsUW1EPBtHLpbCN2IroMqOEIPmdo+nElLKPiaCbnDstDKBXWQRjCIzoQ0cu5jOmE9otlHlGbxhP
kAQUQkCmxUgD6gETLmzHYEEqpOMPFTjFwugh0McvxoD5L408uA/Mr2b6V13/QRVz4R4AiNiXWJ4c
kc872bGPUr7fkWzBh983AFYtBqZA7dw2AfHfOL1xUJBgl68axVh/hz8m3Yni6s2/gkgCqsUi7v1u
yw0qnUumfKDPURBhT3els/DNWXUJh+1TyMQBgCQQrwunMAsAHxL4ZGdxhkAVtkdxks64dxcOpTP9
eYd6564ELXyphaT5QaRZ2/wmBh29ucaTwcumSrpDY0CeLB5qatjVFS8S658SEP/z/2yi8xbn/fP7
bpv2e0D5wJFov79c/r45A/kb52Y5t+CziSjgQbjzBOch/28pE4agFhGezAJVsJipEWj3/88ulf/N
Nu8QiW6TSO1pe87y2DR2oLU8Ui4JK2KmyWdvo998x4lDtPN25CKfUl/zeOzszIMHEH0JHiD2E/7F
bXrho94+41E/ua0CWOqeFMhRz/QjCQwnRevmpy5ZENRvalS6qdu9I6HBsuETFmtnXzzDB+tCBzMa
YS8e76GAfx2alC3sS/g8ocZxbXIaJ4ne6bGeRFs9PJ9lxtqs7tpG8a7v45Hy4GCd2B2YnrPHjFEZ
SjsaUeym8IJIkxqdB0eFDbOEV+qa5HPaTzsZ6EQTrA+/+Lh/Dfv8LIfm4coewTIxcGvvsYJRuMb1
WxZJp4XTi2xDsKHmHG9FJNPr0H1yVY9wKUrv/q+i3qKWA2y4BTARZBHG9TcERjodGZEdq+MKtA6P
TzB/1j/l9hrft6BXzv1z7+LoiQfVhe3oDFvN06NncWJ9p34WmJG2LwJuPqYG8Gz4AB7vTOyVxiVm
YWSSEE4/yrna6S4BarwK/s6dwiycjvAPMDDziB/ZOBOO6pJaedSPAAQ8oLG+NWBENyOwrg4bvb+E
yT/EuqkvhQyXP/GoUxjBA90UtCswlfEKlnO4cvDW7Vvj6JshVHa8mx3KyFN3HA7NKb8ghDoUfFan
NugOWCQwtb83Ozi1kC1Tv908f80shCa7iF3RgPYpjg7rLveZ9PaO/M00b9s9XNgH6idqLwlL1mxD
UFU/hx9iDHg/dE4vDdFWofpJfjw3scPijuCOnjdaRIeYDHhd6OLYL+w7v013sbE2hLHq8Xgbf/WP
JlZOzUcSpXvgb3i0MenTXY8WDg7mL69lRryXmjvWjK4hcO6QBzPmkOLMsitzBP+gkajfyu/6rf9A
eV/mfIPmFAxHhIjYjxDk1Y5NG1IVejBH+ifGKdTgD0CBlEYkg7l9TCP88TcV79Q0pSs/O4DlvvZG
AZ6oPW+Zn+DLA5PFM/WRvEx/DMsY6GGxpbrjmIPTEymWobG2RuXdoScA31K/MatcS7yLDrs3CTcc
qkbq7PxL/2mPJGccG44PfVx+59/yIYmzV6hJDzmE2ZTq2Oo85c+iB5H4RNPX36JvrU5BrJrksiLQ
uW5uK+sVAoPF12MO1+jAb+m3elv+9AOHr4lFCyjPc+HkzAttlZb59/pXu+mhxtDK/NBWvqAdF4SA
6Q7Szx5YJUpXhKrGST9fZQIEFPROB6bF3SvEjq31yUBp3lozcq4AzKfs67cWkZP9oAEJLOdjomN2
Srdi6VOZS3/V1U633ev8A3VBDmnm8ykNfzQiuRoJ9VFxnM7AEMeDEDCCFNuQiAQqK06m26vq6oNr
7NdP7iDLZf4eJQGVX2crszv8VV1Eg8dlPrPj1v/Uo0cwMKlhTJJv1hB2HV2P7o/ptZt4mFJdY6cE
VaxeTEI47YqLpdGLmLziZXzJfttYvMkHLE0/93D0mRyfJP6nefgPd5Nz0/bXGGfLYWGx6D+xjS5n
yIbREmY7Im9YEZKgCxf+Te4LSEJtkHs8VMp22sJiZX7DijKE16N5VDlNu8UGqkvIL9i3bJc+6Zus
CoxxeluO0NkZXofgVebKP8Gf3Pl8jixHLNaBfnyclf2Ku+z8/Gj4Re8Pqmt0BcreolAmO/bqSD99
0DoATSKZPpjmaTftA3XeBaEZTxBudB5g5CMX+UYDckfi1anbwmhCnZxnh4GEGBc0mWuINqOf0iW9
kpvXlr3aRzDGDqW7lIa/8vH+zr6QBcLoS6ji2Yf7oBYn3U6HBcEI6C1AxGWyfK1puW3H+h/Cb4Oj
OifTSWZ/ZV6xbKuFxCeEQ3RFhCPy5paTCoyDTfkyxWTREKB8Kjbj9yOeIkyZ78JZJCrpNC9OgzVc
JZIY576TqiLXb7X0MEmkSERLj2vN3Jb5qtnLi1hXBGwTs9RXeBvkAiGwiGamnq6BhgZPuQnyG3r5
J+D/2N7RIdemdd+uPegY5dHiJS8yGngpMFHc7OR+cN8+clpCD3mVHXHR2rjXpMTL0vDeW8LemJBq
gZ5hBpp3960+aMyfmisyCo2RO6Agz5R/6xz99WiIkE8Txn7TlWfzLhAC10MUfGgL8eqrstGbZVN1
3eBb9bQ10nSxtQdhLqkhTnHTMxXSM7XYDyDQcb8KModWIHWKSvYsZkM6IlDjmSUui/rTiCBv7jDu
jKVs9ybGq6mA6Nno+KQIfK5wkux1U3ymGgTTijgLZioyU78mGCH9ud1otxMGoFGSFB4CHYHZIVl7
e6R6UVY3JRG/3FgA2MHzvKDAih4qUWrAEhYPg0bEvOfloa5BwcnhyhF7FMiMJ+2y4ND2qKoAFkyQ
GWeYzI6eIMBDnjnmFX/11Wuobqtr52WsvBUVf/sp64VDsom9NF5XEvS1clizoZ+Y9AhgeYw9/pNZ
ooMsWjlKZn7cJHcJYh3w1rZqfWUifhuju7oSx8Mm/CNI6kaFzSZpoJeWU9omriFcrHn2taZmjmJ6
WodmTqs8QYH3zMdKpO6Vi1e/XDPEPEkWyusDl3YZdXcxEsV0wyMEUCWXAHqxm6JLCMFTy9u/dDOM
5gmfzNl6FOdhTM7IFqn9iVLyi0H3S6wbHRPvAt5mD7apLAq/vW4VXMBoXT3+kTtmTpZ9P6LDfAdC
OhsxsxsXFgvV+BTemXOR8idbWNMsPGqKTNCGTNDaI67rR4yRludkRYch0IA3syJSBDMsyBjuJH8U
Mt8id3JM7wENUv5aF2iP33FGm0OjqLfbwZ/BjBpi72tSrFhk0D/gLzlQLuKKXf5pidkYUA81L01J
Z4cAZL5uLVD22p1MgSWhenAlxEsAE0vEu5LwoP8ZOOC90LSXIayGjboKYWYYUXunu4WqdKnlbftM
9pjDXhw398SI5jaD0UeyL5z9hxlVnepfy0O3Stt80OP2skEv4OVDgRCl85PxAeIUrwcEz7R71UpQ
Sy1KP1fuBX/CsayQLdLxVfYrHhX6Jl21q8x5x2abNsFDvTwK5l/a+1rqWx2jcOLXKOyVkPwjEFpz
OIx9+JgYcHOSRgrbh+lrb/pVIoctWU9JW4CXmqKUSaCwCJ4+MQHFQ9nQbANsZS1FvOrWbruTv0wS
c4h8JEJ+dRKybobWe45AlwkbXxuZSsp8n87ggd4SQ4iNZWHfqRDbpd8zbIfRrF4ZciBy5BbgpFqH
xpyFzXoNrgrCkvw8EgeUpWWw1310UtfybLTWsVwxhbTElzryYm3y8teUoTm3027q7nGuk8wrCYfV
LVRxU43lppUXPzc5BGeRDHyVSyQrnpYM3kDsrXEn7Qh9lok/pqMBtShMHg3OlvfVrw0DlU8Z3DGW
c+ECAWz9ZKQhfxMGg3VG+0xZczWEj8wnD/YZ9+OiJFfld0SeYxPetXsoKmShk+6npBBWSiVQlxvh
ok7dt4EWPVUQyAHJf5lGapz9Y+72CBd22sSZnV0NNeHPpeUsxipK5HwZtA/CMZIt6/6W/7rVLXlb
4HD2laR55ZntIeprV4IVV47eaNmMk3Ev90wqP1RWt75koPIcUXKna9kASAdgE09mgd1BtWm+aNMB
l/9pxv8+S9aLfngvE2HPsbpP+peSimgdkPpZ6qtwmt3JErCfp3EOptbia3p7sN/3mB/R9qnrRVPo
jKF2NUAokI7u6JXhL5jkOgNBk7C/LnXQ3A3feJO8bOFkmDVRQa2FmxPFiBlmHw1oaT3ssBojifwn
i7QLh8de168HdDzFqaqnsya1l5G/O0vaba0uL5m/pEghiVxLVYojYAixICsEk+bxXI6ctFJu1j0O
6ZbOIHlGXP1Arl5B3joO/ocpWLMq1HorvLdKRG/40UWVfI00+nDGKrJscelFLr2oblsjiZOyiAVX
xtd7+NONOWgZoGhEjt75KvSvGjquolyu5xapcC1xvk+ULb7Atkd4lVwvyFuyvHsR0+7FiurdCJd+
kkRMO/PrHLo1uP9aFjwQTXEPxm3tOB4SNE4aJ0AdIQbkqMrezAxBqf3U8AzFQmEC/rv4aA07X0WP
HF0faLdbK607zAQX3QzYsao8hRY4TVhFy5E5NPyLpzIVd9/9OqA9ZbMCuU4itkDAxPy4I/CaBH49
g+mEwaxQhLI1+FO/bFIViqoZsCF31cHqNJd79qE9gqtxSXKE9uRvQxepsjoSEK83749Of/tLUGKr
SEmVQO8eQNzAJw7opAgp7yG45EMZDIjx8kBM6WQOz+euCFB7XdHb1aiUiNIpSE1mPSpZjyTF68bB
l4Q6OAlHq1vdOqjqYcex6q5M27qjnw1OFJupX7GXrpbqSfngNVwqaEvrVXL1hn78YdgosOh5BlRp
K7we287A5EegBQ16E+q5tdMvg6oB21F83Cfn0Y0rmFmelzXdJhVWZhwLpjRFB79El26osGPfw4FI
ZHLUkPvUICDLUC5TRKJGQApakDMrLFAPDkzIl/afrIMO7KhbEiz2GPzkSLgbYaVdMVDXYCH398Xw
sPFFYqmw18xb0OPcEEV0Nabogg6ovvptVwTd3beQrGCQYTY3gfoHwVyMz/uWGeMjqB1E33WAlBH4
Jtj1jPhbNYbjsoVNFmlLGVkAzwtq6rTXnCtafYHclTPUJmcwakLqLL+XCNyaSNrMw26RgnQ7mEMg
5DqlBapFNSed94zL2efZOQiAu+/zvkkIYKYX8mCUNVonuXmcmgJhmfZPSdeonsZDGpriGm+ETdHm
p0bpD2Q4dhrByYu/ItRZ1SZspyJilNpeCbPhTD8qQf0oiMRoQkqOVAuHNInkoo7u3EZ52OtlqBU1
P9WgehPcRet4cmhZ5rlvZCSqdxf5nkbGFLbMP0v13TDmV7OZXkwjv8jATjSz24yjb3DL8fz5A3ZV
agqLx2zhxDr3eZCQ/FyVf3rThj2UVu2xfxbTvR6kNOCW+0utWC/5YL2m+u2altgJOeTLyl4IE1yX
IvkN3SAj/5RPwvNsM24rH/h20KJ7AQlGPpEVFPxx1SXfiL18ejqCJ8uyFd06qzhQtLllhmc/svlU
jhrMd9Bvn/Iz1hn7Vtcg5sX8Xi1GOCF/Mji1ikDjtNx01TF7mYAAJ7zplqz26fEq2wPxfVWWBemi
BI+U9LwZWqboiRYW6UzxhvJNavrN3SnUx7Y1sQFXAJmp09pEikeBZtQCRKbtqMpCK2JAIwKHMT7D
O/ODa96FlYpYhCHWTOgi7yYa5tWr8EKg/fFqbeXG1kBwZ2y1lV+epsEA70xVTOpTp7IBa7Benx0A
aq7sYKpV0PNl8cgPfAG4CTK+qrvgk61q8PC4+jW/tG0SGjCd7o0vivkhI3oKqSKcNy+XxWBhmTWy
leWH1zVgRs0yw+VnjuvPpNxp1I25Es7qFTEKtGDMUJq8a9m/8kwNpDfNSjY5qLpraNRG2KVNmKhM
5zXLl1XKlHwJiJrPwe7Xmr0uAsnBXSClOsS4PFz6KWy4X+Ux5V7FmcpTW0kcd+mFkF+5djuJmEcV
sNqCguwBM4GAiCBVyoOeEhkgy3u9rPiC6tZbcZEdxhIE0/A3S3eMunanTkcNnDfWMdYEb8JRVUHT
rdWK8DTBrUChDePgdkPhpjJiQBRw6wpL1XTrDel89FGw+BOCyvSACDpCkPD4+Og3dXV7xQqMUxZw
n9/Q1jd0qg558JMHFtluDRQhDctqDbEBAZOn6/tsU6IgzGgLpVYKKIyQ7WwNzUoOldIKST5yCfs+
F2oDz+DN0lGlVY8NE+EXtapP17k+gnzdYxXaec5ciD5h8/nje+iNWC7aXW6wd+a7evN8W8PMQZu5
d8u9JqA9J6pqoY4nEZquwqr+s8BfZnPFo0dvrbYCixW4A/5tMcIcI3HuNo+rTvOYNN5MgURehJpF
8dJjuew8ta05lYHIIoGhi6Zg2ZkmUd1Pexc86FawAv39IZJs8p5KSA0bQIaaEUJXiXDSMpy4R3/T
3ET1a5W2p0ngT0touuG/eJ/XNeoVtLocaAoNoW3OGABH6sLv1aQAgwoYv1Dw1ZZ+uMkpwjXiNXuE
I2LwZeEg7lRbeCrOY9hlpRITPUmAwORcX6HuZ0TA0R4jXUU6rKfuVgixAQE0K4lF9plLqIIvV/+W
DLPgJGP6FYI6xhWd5kJ0rzuy05TNvTkApETdPWdVkO0lQJ62dkM2jI4tzUnzzO+OokMwWHSUZwzc
JSpkvmR9DQhTmsrdOErBNfmAJOgqzW6bxoW4RFYxbuounBV0xz3haLMZg0ADkUkW4/ckAV4wSMMd
6fZOXxCBkQlrDUNOc9ikZbYdO31bCG08yFZcO2sPaEdYXerqRpmjmlCPK2erWpE2EBS3tFhR+FfK
T9MxV5Tpvi5ddBWNqBGLTaYOmzbhzwyGf6nwlp8gYnY4ynZGZ+0eawAe6IRUs5/3cDc2Mh5bGasO
sdmasTEo5ta7vq3NMpYZIAxo9TizSgUhc7oR/8fYmSzHjaZZ9lXCtA5kYR7KKnNBdwAOwGfO3MAo
isI8z3j6PojKKqus7kWbpSwiRZFB0eH//w33nhvt0348G3J7VjU5ID44h4qIAkczNU+WOkB8TKz7
6TAiIwVpmb1WQRPIA3EY4w3g15mcE0/d1MS7BV/eRdvvhx6Fisy8WnXUqDstK1vRG3nbKVhY4M7d
QWqZJU6rPcQt5IDYLgIGWVV5aTkMln4Tq7MakfgxcexPdIbK4KLlQbUMlJ2R7zAds4aDP31dxsqF
vJIXXxKrXN7LLfum780u2h1rxTqm+Xjqhegc+yqXbG/UB2lGXzX9FtFTTT8Tp5kyXxwzfxpiPw7R
CrvmPex5YcY1KLo0MMXVN/aAP43K59whpgEZa1OIbk1jkBCK1sYupjBnGSpHB7yhbKOnA2l7TjVT
4WQ6p6vZpAe+STF776ManCStGiEpSlZxxloPMuQ3jlzxYYdl8tAwj5tEe9VMdyg2zgKKvd2ojkhM
vTjAfDqbbNOQguVexwHaRn409kGPYWDI1VOt6ueSPp3BfheedX4i9P8R+L7+DEmAf6rncdLPiyWe
R15vBgj+pPsgsZpXzlhdu1QrJLyZJA8MWXyRYfaEtvPJ0XHF+oDDG1/h0A5HRcxOmUX/Tv6r5K1w
PPLY8uoogitkODmLN8FEDqHyXEie4eWnZfqlEaAlj+SIjsV9Uqxrw/MtHsIiOmiApCrhLY80RwEi
+5G/3TqJkqilf51FV9ERGODcQssdPRD0CugwpZfgSDhXQcz2npE36QL7IljETwWXfcJDKg24BDp/
ewoLxind2DoMFh3tsd1rj5JRnGQX69lEGDAQ4U4oHNjVTle/bHQxE6FdTzBnrh/T/p3he0+cNkjA
z5zUJFywGEkx0LJfV0/A1xzVFB0GN/C052IzBz7ITHd2eYqgzpZ6d2id0Qk/EnMndwzjyR3CQ/0p
WKcC+TeRWCz7cU5MBq0AbN5N9xkXBwuHF2UXaQ0ofAqqqlTxSXYMyk5iMoAxvUMjzcSurjBVbps8
NNPj3fjUBYIjmEKjzRwN16iWQ8s1sJapXwA0HrTPpukDqxKCFXdQDY8uDfJDqpp+WfMfapyRi0My
rwTDn3Vq0l9THtsjB8pkYeQHp5btQdhfpBzvU0OH0hfXMFuuSgyaJ9KvU7xcAdFcIyf+TjFNFMYH
M6BBPdZIEhQqhHwByTRbx985ir3snpT6rTFYakKsLJnILQxmwg4JtepLKk22VHsycvGf4v2grkC9
S8XPtGec9QFcnmRN6PJJo0JVE2WvKQYa3LrRqnrxqO2IhX6RE0zKJF5Ze6ZlfiVOPusuvSSptjU2
79LDOrwLv9YVaCdhxASBDLQ7FvEYQP2n1Hlu0AkTPNcZq53alTo4c6TQ15EWQhnUGa0btoxZY9m1
WBRX20z+ls44mQrDjfglGRomIY1dKiiUeKHw40+TjWuem6w4D0QYpeREzYyZU4mNL5k7C1v3ULWr
brYNq7TBriCrOlfyz6l1xyy7iRVkn2jGfZK/wCl/Ia+nLveF8NQuN9b2PQQ+VmE/QXRPXDoWBh+R
lZr82mnquVHKi0qecmHKF5VpTxjXD4uwXKKlvEhZeLb2gCRdBsBL1gLcRdQq7/IJBUk+HLWkPtKE
lNSgWBC65Suc1qAvKlTLREVU6pG2a00X3kfSGxskyvtBOeRChtBgsEHz7vN8PReCeK5C8dx3I5kj
/ADwVLTBUEZBUq+urGBuzXx1WLxWOReNaUNDCVoCKKqab4lZ2VWTCYuPRDS9DaxSEPIJ8c4jAwMK
QOgcNi8ZFvo1T5yhttiOif0W4Yy7WPxmh1DOykMRKweSxQ/aC8xFcpZBf5gKav7LBhFMByyI3N9R
GkN3AfsLc38sUnehLIwoC9lPKhT6w8KkzB0jD0aNp1EBy514Ui3lFMvayUjk06RMJ6kq9wB1dsrs
sihTagQfpnpAgs9jgNd+N1Hdx+ZxnCzQUgi65OYoCWEQ18/EdDcJCosmOyicfwWJQNVgy0mNyFyH
fDSxJMmcia1bpB/0kWTRDmUU4hHtOr0yRU8RMYBuNvrKE0ukKIxusY9auS9xmy/c5mYeeyuDDorx
skMtxDpSd6jF42KwW51OnQ3MEgeW+nMdup1ipMQUnSsCnAVSWNJzufAWUvHCrcbRnKLjlETBiHXQ
eBoE8roPJavxMHrRAZnNCRyrn+v6JiuHsFldiQQG1O9uJDNqNo49Pd8couaWWd5ZULgZ64ifUYeg
nFE3AyGVnMwCG3BqzrbGaRtm0PqRxyNPGlq61xfoa06rYK8zUBKw/spnw1ewtonDizmpu3nCwLqA
5kNszii01HG6psWtzsFbFuLNoButhPqmmMY1d8fUzTTEEJLTESnWuvhsNOACBe2Q4oy8NwcaWM2c
D2pM2U67JvfMRTgFreOscT8NL/MY+gWmagbfFY9bjQoFaF/Sjxf1VeKnnX+0fAfApAhYTe64yzts
dSZNVkWGHdUJipmXRZ45agqNnwGvkJNWCzjS0psxXyeNRwY5A5Lv0ngUjBHrw1Jr+7zEBoNi13xN
OKoFybJnCXV532F/Eh2JQWy6bZ8lNTCo/uJu3Uo+EqiJiJizE4GPJ83i1ebdpCQn9hl9dwTXd1yl
bfQ3UXBWVIulEAcpVu287uxxSy3mU7pmPQgGOisZzmW/A0HfSvklM8Rz3GboEYYT0AnCSkikm72U
OXqun4foOCIexm0O+nf+FsiBqBg2srQ7JQlcUZN+UfUOCxIIPH1LgYyaag0b1sSwukUYP2QttRUD
qi476AS/JxptzYPUL6doTU5zh2UCmb8xXtUlvczvcDcgO/gFqYst1uEZRxkyZd0g0QlNOVcTTJKk
Iv2qd0Nzovjn5uaXXPsTUK+4o4FqWe9GpZegSmaZ2R3l9S6g1i+Jr+jEn1qvYhyk/tLiQIpGNlwh
t48XE10ClMROrILSNmFVWU/khYIbgB5KoaXSuiryvC97Nz7qJ5M+NWPjzmB7KK+TRuzHQ+cDa8zt
AR24/txP0p4k66GLeOtqXqTiXlhZZyOYQdBqsKpmaFBIOQkudsVRIcaOOMKotfYgprj9u4M4/xRK
7APpW1rGR03FyW/rJ8BsQHV6Fth0aDhDkcToBpMaVA5U3WvRuVOrbxgvDO1AkzYIvYl/pks9qqtJ
tVWDphxVPQ+rihIoPxlcaIvSo36PD+AAAVYgHkbFqpFAQslmsemr1KCHvy4MtqRVvijWHvEbUSjv
ww00p8B1QLBVo0BLjnggE0SBrUBOC6Z8viwduc5w1Elp64eR0FeTKeSHJDEKb916VzZkINUHmiQV
CHdIYZh+iAGXdcamuz7K3S7e/JPDSjMtmZfKwNEPM0tpce8P0dV6p9F4HOtnZfZhscU6CavaqSB5
tyGrh2zHhTFDETE1JCkmmqBiWKidcOm9hsKzxHQC3SN5bqSd7GQgBrxbI129KwqSAbMGvyWz0x/v
QIFhirxqKbnG71E9PjB0BaNAcgszbHtXEgWHi5B6L13Xh4xM7Fj8EJdHbvJdn3kCySvmNqJ8bSEN
WW4tnRrLjRrNE8rwIdHvYCD4jaq9sTGKJb4nfhfC3TAS6EJWrcn4DSfgUxe5SISX3InDbqcujnVb
d6zuH4Tyu5zwHUCzQXRTv2ymCR0jO89ofJ43VjR1p4/5wHyM1ZYRUEOfdRGgYhptjz2j9wyLvObP
hpJGSgHbonHq+3Ociae+eSySl2T0opMVzqh5sGyeFi775a1uHtOfAkkCanJWzPeRMK5Nk9KfIXg9
i6bw2M3cvzxwSaBs8855IZUd+zH5IwU4oeyWaeVJg0QmqstuEFjt2rWG50G9oqEjbSAYJvS9jkjK
yJJcc1Qf5U/tXCivVLC7qK4vK2YQ0TiGhAnLCeJABqzDDJWYrwGlNd1KIuzePNH9IXqG+7LLY+2B
XYI3tLkbTobT4GkVrZlNZ+YOPAZYFVu6VwQ1Md+IeK0lm9TLPTEDGqr993B4gtCZp+2FllYReSXK
NgC16esNXi75kJodFlvE9gqoggUWsz5mzD4wruKsHEuSh/eN+ZuYbrKqOop7YwokpifkdzpNk57H
+SMDdNLOwAHDK2EnOIilG0olsCdGvhdUcr1q2tSy8BSleuBeSPbAleKSexBA4nINoWCpX7glZx3k
2hmvUdy8YBlCHFUv8l5gsEAMpuGYxyTFu9IwFRQcIX4dLJ92ace/oZqSH9ncQdQpCUULcAFHR+s5
ND4jr1Qds9MgRO7ofy1rW8owS0IT/fqqqIAqbP2R7JcNRQe4wSG4wFFRWCqDfiIZmqjBNOR6ytNj
t7THblbtVMe+UL3PDQGXTQreQHKKvEMJFp7CGHU8arZC6FyNlQ2xLa7FooDKmr0mXawLMc4P64fi
NAczzQKr8Uqq7tbdBAD1i/E0CXtjgJUGIALR7dmZ2gFXpnBcLL6ZkYQewDv5gtxTgxu0qmjx3XAd
jl8xGS21QOiUgOBNCKQCweNvg8IxFloPgf6uiwTg3asXJrlP2u5YFN7G8imD5Q2gRY61IR4Fv4et
V9CE5bWHpqLoxSDkV8+MUGQzWM4BpOKgj4pAD3WfDb6/2i1rmthiyLnm1xHbrFLUUDrVYFgsv7TR
g9AadOeSkNvkprTzvRaMRwKq3ChtMGqKByF6jG1uDd/k/ldrTCn6aVhSAOM5lQJ1Fr9g8QTDK21c
MXgHM3/LZKbnZ6roZHldghqNObU1u8OY6dV0WIKsjb2lib3ocaWLaKcRrAqvBg7KaisHwbfq+er0
QuNQkRYovVg4MyQSQP/TqBlcY6Hs9ebsSArSzYOke5VMxAweUQWBXRVpvpiB/FEaP7azWnttn63s
hcMS8j8LtaNlUOuL4UHkG2zeZFN4W7pdxpOpa9MJ2cV7Oq9veWe8RtX6Yo7586qcYS8Iv9jU1s/t
ql7GODzDYGKUqx0pl1fhq0qeGMBRjS9IHVQXacPwoNu6TdRfK3m9YR5aQhJrt+VOKFvRGZNrMxMZ
XASW0fq9NXkGf7zngFSuKopVjUhrrSTnGcGxErsCi8VEUBzAyg6pFSK53xT3S9IHsxEHB9wpStK/
Vl1g5tVj1CR3UAR1eKddMvAxMyoRrN+xGJ0n+tbwF1ln+G678CkX2xMBBZQ+LUuohSWU0QwAr2av
omxSPmeJlPB58VOMeasFdqJmF5BQpuYdCjp+jHOC8Sjar6nfs5tNs4Ii6WezwEZ4iaLHKWOYigG2
67m/se5l8BJocwOdJzzjWYnTzBPHAzDan23iFAwL2uGafYdgOZn0Pc/S+hSz1TIFNyXysiSbW/hi
UAmgavPPkU6VMJCW8Oya9cdK+p+KYL83Cxs+s/QMGfWqWMMlZe0XikFD6GkrklFNu/FkbQGUwlv5
qpFiGtYfsvBF7Yf+juxooDgr/GgJT59xG/HUVJkMvoDvdilZoQYzVk1ArGGp3VUpvZVTehH0nN3H
Q8wfhrkW8fymrIBV5aHkq6xgl/TiUy9QgCbFmUxgjMVvbeOqAwnbq7toy65W85tgvDOXT4JU92e9
xueaOLjzNz0uN0c8PWAhaD7G1OQd3BOrg9b1bOAeY7manYxII//12hM1zyxVZf3QPXxryF5Bd8DX
UXeYGsufxgw1PQyG1MYNrmNREjxJMXHacpLXr39l9+DyKtNbIXAt11zYTEKIwBaI5pSNF+6q0pJu
HXdx/agRITraskmu7S9VnAhCx4PCP1BFKvNVxQ0b3peivvTCeoomXrGHtAcjeOBf0CDDqQ9RH+oT
6uQlFfdrfJHaxdML5YAQm8FdYgV5sJ7Jb8N8YFnBdZCGU0GcrRaHR3mWzqQxigxnROxxGDwGp2xw
pnZkZFHGsLYePHPLGUxZKi4+hkctWrbsnMdqmh1h0veLpD+C+YHGB7O5DE+RSXZBNZzSJTxWxXg0
cwPINrpUhN27TjCPYm0EfYe6WWk91lx+H0k8/L6gW0cr5RpmPtOfobBedF2/9DVPMgPR/KlqXTNU
2RGvQcKvZl35G6QPh7gW0T4BPSjSF1RWz2Y9PjVcnIAcqRRA2RiZ4gq/0m0cFbL9ISUq3SNclWwT
tPGU6LYmeHhbs2I9UE9vWMZ2J71vBbVug5FpQUkWPDSKde9DYrtN5r4U1W+aFpMUi9MkxR7BaKBn
ZGREKAzXgX/6Ila4CE93O5/rRQ0Ki7V+RXnT4W4qPatUPCsv/LJffLpSBU1PS7YTk4iQ106YQJAR
D9JkHIn6cbTy4/itdNZJBAmxLLjyTDvqBWdOtu66cGVWoWAIH2r9mk48nt+qhNw1fJ9mlA/Fl5BH
PlXDYfMErXnqE5zok6PnFzpHZvcxN3dVILV2rq6y8A65M9BX5R5qXPqcdsUGomBVDRunD89I8Ube
ZFKZlXuTapFJy13J6IHUt6EPD7O2NGzQWmEnodMNdQZFWAraQsIIEyN5nMhDZh5pSRidGZLqxm2N
OpbB78OC5LwHFtrLkrZvGFONK6rNpS2P6dId52z9jhBESrDv0g0Tig5loD5uIScs42+plBlQIuad
J4JwfumbqhKmf09pPD0qQofkeDn9BjnpphOsJhbSFpcBY5h9Pp9GCT2cdB/63h7H1rMqZgJ7oYie
Zqt6mkTj3nC7H4qoJfNxt4SQ4CPTS6ZXQOToN/UdiUXHaTmjk0+HL2nAyYN/sugHprIM4Zi9zCgV
WomfcX022mbcZYv6Dis+eTBjlJOrYuF5weAhziq+bfFnm22sdPbKhIEulKNdBDEIzcUaKnsZvzxx
qkSN2YVV2XrLGDxPDn1uQpOcPd5Lc7Vf/BaA34Go5ccM/+oX1J9M4hzFaussbbLrEUAST4GKJYxg
QgmNK4rkkSiGO8FbzojhSlGM7oVJfCkSkFGEojVR/ipKxovxpvtyATqvwSZvQX8BouNbMOmDUF48
BBpJfskbGWEzDecDC3R8rmQSMUrcPPRDS6mouw2Hjc6FP8yXiCCprjwVzOx06xbxA82k42ImJ1k/
6WsaiAIa5LxnAbEGi3kjCjUQRjUQAR6t94KFP/RQthcYA2GtqOlTouDmNCV3ybHCruRBteChV69c
Eg/7Y18rh7p/jypi+kTGgeuBvrbg+i5RBmID7Gs7SiV7IAOSg0ATmM0Nyl5kodHmUEl+iupbXt/C
Fb5ahsp4OZMGddBj9bCqmYeGm/OQF0Ki9CwgIBA0N+IE/D1fWtIU42MlySfBcDNYRIO8+nJX+h1k
LWQ5LxUwFK2YyWz8KL8bC8cVhAcW53ITGE0XKFkdUKdCdKZsRUc3WBzV88B7OPVj7PMrIZE5TKRo
Nm5NaVwzCNDNdwxHgWAhPYXHrjgKIlVuPNuIe7SxEzApQCzp7wVxAuSDLVN97O0uku2BhQpFS91l
iHArp2QSoGOoyRyJgdga3R+TSblXlnAnYO1R1IX7XEr8wmtMJUKMzw3/Zi7K55SBZtIFMuoTWNWH
mNUs8ah3Ya8w7Bz0czWU7NsR0BvDvdLrW8ZSjSpV0mEVxTosuMGeNBlkyu8YW2q600IaHVKxhcQm
9bSj9EnqKWhYKS6W5svNaCsMdOttOSr7iemMk+gma+fVvIpNxEhRxZAQZm+I/J2mJCCbKnhiVRrK
F+R/zXqWNZQC1niYJXza8nIYw8fWCO/tIN83qXcLEN7CMKjPj7Le29M+zX0TXlKKIVfDad+5Sj65
g8WDB6Rhgniulk8KLkk1/FCj5xkegBzGfoKLsW563vswj/xwaoJ8NANtmY7hYh475P2aW/HcTNHn
kGseZ9KEkzQT763mtLp06RCfq4qXJPJ5yXrzMJObnIupP2SmCBvoM+eBwx5Uaf5Yn2UzczU/EaVX
IxnuE4OQJXuJsvBJr5dHS7ZulZpeI7KZBYQOJaftYseaZWtSDxHeQNjRkGbLhD7MecQfJOQNFmPW
8ZMoGLt7AjjtFAoQw2qxZYuU02M/iEcd/zmNamt5VrMEyjcFlmUdUaSce3dO6jss133PuHDOCE9k
pYYq4hRF1lm6WSRamfDi5HpA2tJdxiK/znxp0/Jzg+6ohuaigpLM/TCfAxzsB6zLJV2aItA3QQws
8gMpOwfjN1JCFIpUp6EzREHRkrYuLUcLPAqRdBmoG1rhTDtG0YscjnYUTS+dou80Joz6LD6nwoIw
6jR0pLYZ6V2y9Vq4znF56e92U2vHGBNzIcVHA3WBByr8eUtlZTdPm/rC+UzLOIofuHXjsNiFb/V5
XRRHNw+5jMq9RPznAWjpCvHCU6QYZnD2mxiL5r69J7V4kZT8nAb+qkxn0AQd3+FePbZtiZkwg5tb
kmia/0JZ7RozQTZ1D7ug4o2tOFv8XST+0rPs0q+MYWuOcodCJoLYE+bPyko2GsedUAgvOMBK7L1v
j9mlMleeDxUSAQpE0QBvqfuPexOp+Mw5q1hzsOh10A6ASweioDi3EBiy0F89urhTzxopq6KDQJ5y
tMCVZc1BCDJjz1HPSSVmLkNVScKDnYgo2iFy6rLmmOwElpaeFC098e+aEKTWcBxXExwLxf8buSSh
fIpb80SwzzmRIZ9Nsa3x4JueIE5PYhM/TS8fQokHnr3LAp/QxAUi6e5H2VkPRYoQ660Y4Rcqncva
hdAQGkYkgq6iAdQU3IGs7SpIscqs3kw7CTncM3fDg3wXRZFoUcUr1A8ZP30cM7J6jdHjrY4GQkbb
w7BiMPyE/NyOF6gQRnIQ78NOV9OjPqxoc7asHsteH/EWkAksWxWD00d9KBnDoDEwPhMyHOuMmXcE
3bNmV7+cYyDTWo0tiN1w9pj1xkNu/CwHBrQDxppGDFBiBaWYQeOKnDwB4pHS8qPzgbjSI8e8ZyMA
TQNnLx3tKHFmq/sCPVg8HgiKU0LogsphbbsDuUfuIk6u9pQjrmNXFUrStSf7dxKfRyIp6HRIcSS/
ga5rMbjPmN6HJysidY0uetJA3vrsEhhrNxDrukAotzHFg5EJD2L/zX58N743WzfF1tUSSKBGEY6R
DbemqlzSeXjkx8VJUdhR5efqNTIdlXF7tlguHhE6azD4jK76yrEYBOrskkWVbYHBxEo/mGFz4H2c
ZoY9tbNtKVeNWbnIHGL86oBeTbHkops7zOalUcCOaIyitZ/9iA1EZaLwOjDFSwp72fY/U+uUpBs2
+nqegRyFBrhBK1CnIwBrJAqJbDoy+mDwiNsi/7tkviep3V4umO6XwjFd5WMdEQK7L5vomknppeGn
reA4yWtamILVRTdxOfPyCLADvkbArGNBZBsVoWorTP9LE0khGl/k21DI47YMtHl8n9OfyuDJ/XfC
KHauPywqPcv6FaZvTXZqpoUne8cELueFy17D+GJYv8Ulw0r0zAsuPJkiQr3oPZUCWfsQpYmI13aH
3WJfRcOxbdRgnCn5q8zfmSwHZCz/2Xxf2OTAqGYn8bnQ9SfNI7l96T4enwYTGSCTX4kBAXA0Zr4f
JJQ8sEuYScPlLyviCX8pTKfGs3Bgw84Sc+jPdepWWeZWrDJjYXZmsXJQ0FrNtLfiKyLDuoRLmkrO
SkR2zgjCuksC0XlQVygQyUom+aHmN1iMiSWrGoYLEXP1OufrCy4vB8cCPQyW13MWoxfgfDMeYmbi
3A5ENDEtYhQ/382N/Mgllhi2kQ52uBKG5ef5LkrCoy7DqUqOCCdMbLE7vD/qSqub3sy4vSD44gkY
ODWCnFs04nY0z5D/0eBjMagOqPH7CgRVDYyoXxxjY2oyDCHqlXVS1zKNJA+ZYSUJ9n9ai8FTS8G2
j80Ns8lSPqOzLl5SBERziEgeKTJpbWF3FosPVftdF8aBPG0sEX9WAg+00gGl1hUk/Kz923o9tGyw
cde35Mkq3sgC1Yoyr1neEnFhh/OwvpE/8cJ4U2LZTSWjNsXbssRvPVNcP6riJ6tndFznj2M53U2f
NwWmp7x8nmdUxcpOB5o8tUhgIIOpuasDE1kj/ZTr9QV7Dwc9D8Oo3kwTsoHOImBZHP5Sdj3tgR/Q
gwLhSye3r0hJbRP3z5zALJx45Tao7veSY2FZVHRM2Nmzpf0KNxIKASRcJUeFybdCvfsnDpksNCuZ
7woz0zrMe5ZCc1/tFZYfaH0vaZPc4glOA1jgIRXuSaOcMH0RHHVhQXDSNFtIiP9rBDxKEuaewUYl
bIcQ5hgsAGFO0pO+Q666ckYjX6XSQh9XnE12YxNE3kHrdqPQ2e09ViSOGwukKXmyClIqONgxqq1F
of+THrI9SiXzNbfF6GOYrGcYeYj2NIygLBzRbcW3upyvaG0vEAFRgn7PVX0GN/TnIuQkloXU2q1O
fGAG0GTgWUyy45CgDht4l2KTJ2dXgaO4k+SviVOog/jJ98kOjMidO0tHJb/FIrWCvnqAvwRggkUL
40SOnfDS/27i+ABcSOp5Pm4mvKfF/jMzBQJiBWT0ScMWyso97m0fguOBUJODmu3rdaUcw4CSASNm
WHMCT5FYTtzzqvYEceANHPEGykyvi5FgAx6CUtf9sdLADHprPl6Z8Vxh+kGdvLbz20sRCHzTmqXs
YZ6C+ltccMFR5srS5AT52xZlljQgxGTzJO81qEPGDDd2lklvMC6NpN9mTDMLU9dexp0s6i9hHL4C
tVmOc9K7amn5bIQSysVOB9wo2elLdrRAucs8wh0Vh7JC1ebDZDsw6KEqlww3fWHF8Qpxt+0f/gwH
rU0jFTM2l8IhJMGTDTpjE+Oxg4IzrU/J/FscoR6GUB5/daLk/WkknWGZyAj2ys9m57Xlcm3S7CZk
w02u1Rv8gFPSQUxlud2iTxp0J1ISD/XHQwYZZZw13sEPE4mGkVr4q5NYsyfzS8CCH9bnjGZqQCiP
6HYcTD6V/JiEZMXKIUzdRmKApLOwZRJXkhorMoJk3pE//vi3f/zH1/zv0Xd1rXIk1+Uf5UBkdlL2
3d9/SJb044/6P3/f+/X3H4Yoa5au8D/TVCzDNDSFj399ohiLtj/+56DDmRRG8hzCSdynOB87iPAg
4CSM0n1jOX1RunL7U5+UM6WIJO1j4kZmp3hQeuyr1eQs5fe0CA+qhsoH2IvEUUAaPaIt9ndACvSa
VgVG5UywUe2PTe73jeC1neZpq7E3jK8taoFqNhZ2JNiNXJzYA0ktHSOA8XS0Q0e0NjrwFcO+akI6
xO/r6LuOCqucMi+pU78yDT9T1QCnDMYDhkhSdlqQQvAm0jYBjMXUMwMe0Z7wE5SMFKIUslcaIGg5
RrF+9EyCa8L9ljMTiyOjntyrF07mrRJizxXS5M2uqSXuZGY7UdWA1IMnXQ5i+LGQsSeKPe6h9DXX
M3vQtT0qSdEqjwbtv/rYVCZTNaoF8zxWAJdYGFYjclQWhtNblx6zreOTysMrGvikP6StRE8KAAfu
nLagUsgfkYDbaQEhVwS5JiFe4RtlTEgkxCzqJ2wyw+oJLIMb6ICMjQ6CvC1jJNzSwNxAS6v8ILNs
dKcnfRyvizWcU8KODcVpquwyn4xxPExL7DWaRJ/iGfR88Qy/j/d9e9LLPhhXNYgJ3SleF3F8zcv+
td50089CVJ0JjVRObX/BAONUr21v2TJBqCrdtkJYRYzelF4QHS44IApo/K46qT3cZJN8zqz8ZBKt
vNgL2mXyrvEL0/+w5YGMBL7rr+f83/7lQe/+evC/qpqhVhT3/+v//uNSf5ePffsNauyz/o/tU//7
j/7rJ/7jlHwRX1/97v/3n/qXT+Lr//O/v//sP//l/9hln/TLbfhul/t3N+T9f70ltz/5//vBP77/
+ipPS/399x9fjEf67atFSVX++OeHtnfwX+/o/37Lb1//nx88fxZ8HmfAZ/nr//qE78+u//sPWf2b
pGqGYeqaLorI0K0ff0zf20ckPiLLlmnpmqqpkijpP/4oq7aP//5DU/9m4jfSLJMzQzck0/zxR1cN
24dU62+iKDMXtAzV1BSNz/qvv/g/z6L/fE3+32eTIf11+PzPw0k1VdlE3ilq6GFUxeT7+5+HkyEJ
KtpN9pJJ2F+EuWf7yXbHRIoiIS9pwGRwlMpQJ5BaOCFxq/lGMcliXJGxK1FLDO2vPgW6oWC12Ojv
eNyWCuGYDtBlILkrf0/1UzTfoE0lVIcpPBFFrgBCQVkrDmXG9H39MKRPFecqghkJsM0y9o6K7ok5
LANg8jn7zzoGDQ/sSFrkz+JNQne/dGgn2B5O6lejdwCtMeUoHG7LSwydPMo6/Lxex38Bq4fQR0Rb
sjEuPuZ+g7YC3QU33byWQ3r/YC7N806Ne5Ktx6Tkcg4UmgADl2wiGbvavJEtz1pIR80nE9yx0adk
cHWgdqz2hCxPqw4GA2ZgFgbi4VD4KPOTBWkjAp8SsxkpDXAsxlvNF5WHy6jfLRVYBVfOJ0FBWOec
cDj0IQJ1rWMWsJMRoxFOSk8BAjM+tYj4TR+FJX2k14nvmRGkGWD79l4TyDmlILbZyMqqP0q/jQ6U
GLiVev4eW8uhgboPmearMb1/yzkGJ7I7DjPrOH2fgV4fSbop8QanKsLRUARosdNA244cbmJPSa3y
d0wbjFTKa4n6o5XfZchvBCSHkbNM4Z79HOpz7p3TCMMzU1+T4suiV+xGX0O8kVj4VqsV79B04UpK
1manKTQXMgBhawaPY3krluIO3qYMoyOymMbQ0+cb80KEMt7mGE5vZGjyIkArR0PLwDFVRe//cHQe
y5EiURT9IiLwJNuqoqzKSCXbG0IWD4lLzNfPYRYTs+npGCHIfObecxlK83RpneJ6UwlyU/aTdR98
6OW5ODQkujRtjv3eXZdMEKyiXuvhWbh3IsfXOSJT5aizj/bGBfU/mLgwQwyU7pot3qploBNnD7R/
nUYbR+giW1Px7OPptV4s20Gl0D/OFnZueH4SsFnMo+qvY/MgUnWb0Z7FSAwx9gQz+2hUTA7CkAJ5
VA2SjtHQQTbVj4q3GOAZTnr2axo+EoiXIA9tltmDJf5hWyxEclRM0SmHVjmfyIAdRSgaO3roUS+3
E1kvLSsFmb+IjJcmAxk+ck/ObMfgN4UDIyxc5DrLkhItXQJaNE6bAOvkuoHjrSX0PvHNaihpQbD3
7rjR0VHT+q6z6JM4TLeH3TKFGFLQMIvXFGikLUF09WOM12E9V6+z6wX1Qwm7xfwQUXiJcW2aCWoy
lIE1NskRFT55i7vc/GzmP8t8qXP+xuk2NNRBDMLr2gBJ7JxEU+wce+0aGqNt2vDYonNGGCbmoMTL
ZolTy0inG4bnofuxCH6ISlqr5E2ImhijfOdRslZe86bBIyqWfAj9GCNg0sZrUn7aFAl6/dy3xB8M
q4SWEpHhWrXDv5QQPAkZ/MujxTcBUDnM7hP/K7ce5yl/UlyRE2DykFdK8rzd6iUE7Nvk0xp93WlA
pJQx2suiuyNmlJCsI4ycQa9J2dGyTLZVuwaUYJxFirSkxPeVV8kuKf4UJ5Gn8y41Rx2EfVmYWwss
Sia/Wg/cpmKCYePXsxUTYx+/zMuAgNIEDqmbj6leQ4y7QljfjiDD5n5Gd5wfbY6LiIU9zrJziLNO
R3Vgk0eUpAzztFNjRgSzLAUCnjSEWvNXWkAL9t5norQfGqIPEfrGn8oK3LQgs0GhwOtythYdun7M
9bSXqsv6rTnj6PFcg+gBfCgrMrgNRvQoxn2i1grZElMEQMkfCqxZ7vMwosUxQqj3TjXdGgzVpcRQ
ZytwPvP8w3gAZBUWZLAvGqbKIylu5hJS/q7XybdCH8yuiHrdRyZtOsmr6Zk+DBLt248ReTkRGHrw
Ka0bvpD41exKyMsb8p4d3MBs/VRxmLT7lKUJ6x9SZlhKbwg935o0okw1hLaxWwvlVsJBPpJHoYv+
1yAql4BMB/KEk42HzBdJ4PrJPePqqon1Yk0MjKNVUMkmIpLMAoZAF394tZEgihNwMKvkj6oXl/fK
Khh9ZkRmgMS5ITrV4gXM6atyRX52f4CqkOSYDMniVjUInlGCvlEkt+K3cseV/WjmWhPEzcYvKnRu
C4OS7DuHlS8k2eSvheTk2zLwdScn6bjSD7Wb/rbB1PEEa7lAPnqyfSZ8yfUEhq3rdq3z1oUfo2GZ
K4G7qx/ymx3C7qzsLMS/0/xMgddoCKni9AbhgjHv5BeHTkEtTRF1irr+Rmr4OEz2V2xH9qMPTmjd
ZFB7GEtgQPHYnPVS/x2ZU6/qmoMxnC6hnpAsTaqpB83HbragViQRGt4fh1sNB7IRB5Eg28vj4Smn
hX5Cn3jxDQ77hKbfzLv+auDCZ5B5zvUcT4qJTDAnJgDOeri1kxkTwOi/ZAjEWWZM/1I1fJlTMQZy
BqNnkE0lEZKKroBnSkzT8mYwjlNUzbIrXtvQfJnRYW2cWjzFzXs3pnwB5N6aiYVmUedM7rx42k+c
JA76YTe147ea6PbCJFVGzXOH/lCJF02VhF9EfB9+g0rKgNAb6z0MkZz8GWG+Rp4Xn9Ml7C1cZvRT
912Tp3A0kTK2PJxVgRby2A8bPWqQ6GfNqwN2irWC8TY4RIlrZJebvVEc8rap90NQT0zj2DEDVjYx
OQ4uuyQx5hcuw0toR/E1nFPnkhqXphPGqi4okPyx+HRqV62FqH6cuteDwTY5tHhHRwtoK6ZrJtew
9izYt24+YcrNrOFKCuV9ijJn75aSG8TieklShLe8U8gs3Lsdh9kubXQc8DW5l6CpTX1g2p2iHela
3cHNGoP1nSybGKeO1Z0ciC5FFt6P3Mf8MRY0eGYewhQLhsfCrHvA68RSsHQZJhGPJEXaXRr+MDcq
G9O0s2qmjik1YF0d+enSber9+LN5twfdXdsps3JXdQ+Ohue+9QeELxXcmqo+6EynimR6zlL/k7XL
xcSiqDXWLe/ajdWl1dYgD8Xc24gIQ0IdKAVlNa4GLiPTZBHkkBZB1/iAvEQwNxlT3HENi2WS/ygt
I7GpkSX3rBFgNEXFfDC6z1kGRAm7/RXnAU4cuGmcmM7gbaKqvtr5MY//xca3W50s49fy4W5imu54
t3FDt3dR3LUEuSoWx6YFXemxTD1E5YOvw7nJ/tz0AjLtUpCEmFAvtawcJCHd7o0RUofYTYJfQLor
I0Be4h7CFxxKSMIQ7jrD/pxYg4/ReFQWTnnmNFkZ7ifi/MiOzbvkX9kVn5oFrBN2r2Ae6KPv08CA
KNIzh34tjbcm+cB8tSXWXmfQ18ynVmPOxO9XVRHqmidKaG9o3qqFQu7PW839J+sxCN1LbbRHcHbN
rZXZs9uRhMbbrxdHq0aGqD5wPT7FGCFmqBPhHis+vXe5EkDWrBjEOb92RUmlbDQm8a3vdTbopFoO
rAwHCxfa0ZifqpK1i2cGtqafbP3kGtWzbXSYFn3/xhQngArH2P3iTH7Q1h8+mHgdwkpKHqLv7GbN
P+poxZWaLin5l4nx0BYaOcBbRG52BamIpB3nXfULP2AninLbkGE0I7tR5fFArT0KzAXdLRmrtcE3
VPp4mcIzw751wT7EhIzqzEHkHcz4Kx493tcZEQ+7Q4CbpPiwdTHRMwv9UScIrUe9HSpz07jfaDat
fgxGflc5zqa0OJPajjzhJ2tZkWc0XKyR4/63B/03zTRJTR6M3GJQczbwmtjMpg14nM/FVBredAkP
n7IzJw6wWAub3HVGF+5bu2tQaNXj4xw/9YNGUtKLxuyuNBxOudfQ1ZimReyQOuAwvHDF8sEYICzS
jTBDeK3XGilBpdSlxVAz2Zuk8IKMNWBL0iXHEzA/L7rGBY9X2rvQRjNopPNrz1Kee3mT2hGYYNTv
obsecYZ7JMdP8S0Z7FWKdLA0HcpUorSQXlG6JMZBQT0S1iVybkZ1kza3nXbToydh37AM02rphxjc
wWA8+MmHORYQJputjrOxIHTPJZlstElazDYte/Nm+HGTh9BDdNQ8ClZvLbjKNPyXkSJr8jylB5oe
1IfTAHmdQTzhUpyAH0S6xBg13V15UfaIl4veMPZwEMkgtcqDLnA4tVglbJOU23Nf9W9Cq5YZnaWd
vBgWJMCksXvn9lr1E7ED7i0r6dCwH0A1RVQG+eWY69ZRN898jKmLAFw1m7qY1wXb2IQtRHkxjPlA
v1N5jwlz/Rp/jR+RXElBMDgnGX72KU5b8NguUOWQ/z892hreSx2xEFT1NqH7qs0YqjJvrYC9zAS5
US82i5qe2VU1XZkrI42DpG0CB5X9QdJeZNaxQRPf6+cIGBJGJ15ARNcFYbT7RKln03seqXyQhAYk
kINV2Vt9utfALjM7hIwL4Lg7Yk55brEE5QRL5DbdaDliXU2CsZH3TrOfwxB99Pw11s7FpIMft+j6
eLsNdMEnj/9Vi8QnTgk7ZkPTsZ8uvS4w3H3GSGJkvjqOp0LvN5F6mrqYxdr33GKC7qhrkhbSOh3s
4Nf7sek3JJgTsLuXBoCk1EMNsjjn8vgaWQv1sbiNRHmF6Avj6loWH4MQeLjkQeMbqCNELkP6hYcJ
gFjkBVPkQVIvTuPB4vBigxmZ91rMey/Gb0J4wAzxkYWM1F/kOGFVR9DsOA8mo+wG+QnOfQ+nM1Ye
n7CtnB6ebTstZHXnWGD70t5LNmo6XKWihV485a86kmjbbR4lF7Ml6oeiLjdR9joxURjB1hsVTG25
dp4c79kB5iDNDEH2kuwzZe9+Gp1yVnM9giRLXzNB3oVZH/hIMmVlPnr6A1CRnT4h5cYOiJ7I/lcI
Hr19bWKiiTgbDQRipeZBpJmms0KcHI2EfJMvVBMQjlA5cZyX0Ul4WTuqSWZCEUtFBLQ/I+RQr+dX
3L6aZFw68MXiUPuZhBaMeEOrUjwm3vwoaCGLgjBF8ZHqjxFSGKf6Gd3ndn5vFr+RINNPf3HDvzyR
zB3QlWIn9Kp2LVO1tZbpZtVXjwongTH91bgRzIihBV1C5IzfMrUDMVXomBqEYzFAQ49CNkcWMyJO
aPCwTig7cq4co9nEjFtbZ3ybcLrpEIqi9ponpAk0DRMJ9S6m4jo7O3/g1SOZFfv6WpVEvgBmVh7h
Ey78zSfYZzoiUnd53ZEN0zB11BzKyoMQsmmpb14Ne3rMSHk1kPf7JFpTKju446z2d/RBDeqnSLdg
K/x1TI5KSTDNgKwVjsmIvOYYwfrqkGjl2cSjQpphPTBO2dT6OQSXJihXc5LRii8dcE3exA+ajV80
9i8h0ufMgxi+3GQjgWzWk17jAGjty+zsHY+rc6RuIbHRQ2MtEC0wmjpgX9L/GkrsxERPRpkRIRJi
ZlZXLyLvgQbi/sHOifSrWrKPyc3UKrQxLl+xWR+9EAy2Nz5UHlkYAul3e9EEGbvABfGs/ebk3jPE
N1L/mFV4w2JJrLe9YTcWyPDUWjE/ffxInq7FSFtrOVytq3SKU8UyuRroFW/WXN2ldupYWhREtCGY
l/pTEhJEi5oX+b8f98+2Wa8tjMmoFykV//oYixHa0Hj6YvnGGxEiRgapvfjRICfBBron9Qv3aJO+
heT7eV9xd/H858IcAuiZ66I0wCEefMiljNfcemNo73MdvyVMbZoZBCHZd1Y97iOr2k5zDpoEkDg0
OOM4lBEuj2Lt3wWLrQWvuGWz1cZEj4IXvrktlIul0eyITmA8WqxZ5OJou+cZ4452QDA8uLuJn5Fd
0ELy4GcYoJtdDJo7D4mgja1BYUa2VHpOCofgPPPIJggppmmsmUx0GYcHTjMZJ6+KYVUS3oreXD3O
KMNzzGVSPiOEPaeSBC8Sl4forpsnEffbKH33ExtePvz4fthKYDvo4c58DStr+iFBfAPxbSf5OOeG
fzgHTQEkvDxUKb+UloMFy8hA4pGz287t42jaDJSpCV1ymLJHIrmRrHHz6/53hl7UabFfLRkmTrad
9Tc8FYgzp++amNxMC0zrSFsZdM0phd/at/h3oU8M6jQuaZzjc5v86jrmTsJvQnQjlu5uHEREmKCD
gkTGyLyNLScPti19CR9t7bXmfnj4CWKfGQDH6sSEsUNMXU/XLGrAZgh+kpIj1aehSx+fZnzqSdkG
0cSqVtIDEeRaOsQMqv5YYGDpsmtqAWNKiL0Dt5HyuVXQFKeueXKJObJpSYsivERYt7+7DsdnoXso
gdqtD3JWox5qdCLMgRAKkPS/FUcf11I7OYFubZkNUbO2B8Uf7w1tjSFB+qSl0iv7TAD6nGGp0xzb
fJcMCOnVziVktUWgFJZXp3LJ7DyxTyVJ71yaJbia6zCFR6xjwHEd5W/saKsQz441YxWbDTvjH5vQ
Rcc+I5UkohVXDT9wu+C/M9JLGnRjRCJNF1kjkycwqhIgRNHyIWhBIcEEGmNJMe2apYqSf/n41sbz
Po17MIbmtmfCmyJE0fxkL/qN1EkH5CvtNTNoup5y8WPmXW6m7wyhqYs6RZmfkYF5LpqZTJGnDSvc
JeXxirJrxUIUGnBXv2nOziKmPmVJIHkMozwPs84Qjshp3EoKAF1Ccg4ks+nTSxQBzZh2GPr6sMNI
b19RyPMJFVTfGV37sbTnrSCywDkPDekE03HoCAbKiYt5d0bIou6AOGiP06JzDxq7jCEh1HIkXhjR
Rv+aDgiyFG9/91BQYtTVSbpnk/wLv+IKFld9Qq7rHAWVtET7L+3Xsr2GTrc3R23Vlc/S+SeVj6Rn
WunJBSMAPzvcIdQoBqkC81VXThBBbqF16vNvO3mdh+ngWbjaOkzC5J+qtv+wkIUjZ7QiIDmsMxC0
5vjsU9Vg5nlISaDWLzUiARY6MyKYMYdks5C1etSsPhHE5wmVnuXNm8m9K+coGc9GRGkgqqu1f0ZT
oQoG0nDsXCrx9LspCExJox+r+83955Y2qi+e5AAhzviM6/vcfA3oe7FiHRqYkzZjNaEsPODvrj+v
OwJ06gTe7xFP4zZpoX5Z0dpA0ZtquBpDM2gBiJimWDsoqzh7Oo9JjbhjOVxx0ZmcewnvHbiUmbgP
noBztiDwp5V7yudfA7y4hQl3Mj49EHs4RSJtZDi2GtA01guZdgxfugrbtifZIHf/KmrRZdyr2duC
6ec83x3OrV6ARPe+S45xqxNrzWQMsIj/M+J9Mxj/dHeGk90TzwEAXR8UazO0fzF1V+QmuxBXrxoA
IH4WqHbdiQFO4BYZvgxoec68FgOU3nMjSFWNRiJfOCrA8Rcp4UVT4AuEwUSC1M8jlYw1AVCPcJcl
/zQHqk9/soTcMhiaKFHVdGstuAE6AMvOX0Yq3Bn1m3KWzh3qvTGeWoX3UjZIWdjekDAlphcPBUJY
AxuBRexFQPZWde+vbV8eHXiKvtAQin3E8UiddkcsJAyCGTFOd7xLQNEQQj1K41bKZ3v8UjURVgKw
WULai4bjmu1MA68BSp3W/UnIKTUmeIY8D+w+V4UJqA6zapMGbkQMc0tWyfQ+q7eJ6ANvb7yH/beH
90qNgQvTQkUvVWXf8/e5ubacWaNurmZbvWT01JmOpVkq+Bcd4975ONhvLiTEJus3cy+eovlzwJjd
VeJUNeTjMMHMNJJhjA5QOKtInSeO3EYW4J7INZ8xOIup+Rj1+RVj9d51udOx7wyQC2qGQREsSXP6
mCvCjJDETFy10gRKBr6pGr9m2kU7fZ2Gq28uLq/NZBbH2qiIwMBAU79ZKVsoN/8YGMx5MRmGFmav
CMcJMKrcIUkXxJuoiVGQLsGX3bAx84vwEL8QVQvokbAlUL4nX0Sviprf4Vy0w7eGlqAfm12GRp5p
I0+/4dKOgtErmXNrzw6td6odp1QF5UiSjjFjLklfbDZxFXk/ZJji5hjWnTnAkril2bMA5dT6jOoG
PC8h8ROEmo0h5NtGPMe4H3wdMqFenAzG3oaf7Tv33R6RFkbxfvDEGSH/g0NA7SLJhHUvaP70JtzG
ZCSV4tn1QzAqH3lNmID7MjXjd4/T3b+Uhr22UO+27smqTPhs1FHqCKZ9BmQCNW+dmy9eIoOse/FP
KAQRacmtWd9MfVxP7knVKGiRkWThvQKaacQKLfNLOJcYWVXMV0lBxzBY/WVee21RE8czqhil3haf
vQOxbmiIIGMPpvcdcBokWDG6u/qnbdOgQbjb0PvMgIQ7F2li8uCV6Sm2WScvx/815T6pHYKDerX2
pwe8RwfHQSkJV8G0mWXXfF0KK3Z64PcwT1tlIf0XC6Mj2UfGBxfhXn1zErjtE8JTfd4l6jr6z4l9
j+FKUP1htVOsGciievUaG0w7QNe3NH8UKQLRYt3diso81e5qeJJQAYiRgjcLBuKQqTPwPnKe0mnV
+tm6hlQomH+4n0ACvrMCw69GZRfb4Ios5G9tu1IOPZGbbCZol0VZ7DQJgHX6LYDmu0m9h2cKYC59
SwlKqKid2Nwx0vUeB3GDohMU7n0u+pM2oKyvtwPnezen53LREcjpKUFAULfppz+RhVpX246djF0Q
J2gYgdJM5o+X2XSRsuSbCi0a1rQgZRNfK3nIKDbYGx51Fg41N6yJWrkYyW4T95IXA26maUegCVnq
csGXzbjL63bjwmxpofNa4Yc2/8Hboj/Dpk3j3JoxgvcsmFvSwWuWouQgU1tlofuQNBETtzEYKlaO
Y89Q74bA6xOVGxbwJ9t8tLsHewAAxYq7rZh8uuQtum+iZXKQt+Nq3rqW+eT12iabpp3jfZkGzCXy
t0tj04a/+vRONR8UqfdmkfgdGf90lG5t/2kOpNwDU2aZLGEeZiQ9pFcApAx2yHHgxZtxQXilsfbA
7SUebawc/skMrLC9iXFvGbBPld9torzbeV8dPjIxESNCwpJNNJtY9BgAK+vHRBCxJtYt8gAsgxqb
rXytT3y7+IP+eWF1TSoKFp3Iv+5SFV+V81EO/qor4l+t5rIswptPWnUyfDna0e8deKivsaefuyrc
oe/l9/g7+Cj0jTeqb+QlZBppyQ9eCFLk633KklZLGWlil29ibnUboWtMOQHWjwudfeo6jd3X0nuJ
ir+SSI4mvBaMwzJrwktNIhS3pA1TY8hhnBUtvflT5ULy1/vF2dBgKTSKAjOdFuj5vJ4JvZTtRQyw
RsP4uXKmo7Cx2VjeXu8fhHqZ0ojRAbMUarvBf3OLP6fkGRwFdqiUGXCbY7XGn8jtWjNWQ+Pr8+I1
FuoOam3UKoEda88oMTgBOCL5tdDODTjh3P5c9TS1HhleOaCa/OLJarGbpiCtY0h048GzF8+q2ve4
wlpCjnKC3zrt20QDVnv9cdZnppkd0tL8OMsKLxHTPhatXdEEkQjszttqJTCZJv314pnBBbKCCcPF
/AufPa4/Ug90i1BXvbVWrfw1G6xC9AaClVFnj0hgG0qpV0ew5YZxQPCZRHRR1jXJO+HbZOIIt7eJ
UZ34D08yQ3Qo+Cne+vl5aRhYyX90Ls8um/ae6fe8X4qhl6Txoav/o4zCXSlfCt8iXmAVPvULhzPE
m+D4P8bcrf0+2TWQoVJxbEeIwbJ9yUqmVYgPUlgOmb7LKu3X06x2Lfx7JVkygZIXhn1NQv1aDfuK
cgOWdkfpYK4KMgG6UQX6RNxPOp8MR3tKcVe2DaHJ2HQik9KRmUAljR2cPL2Fre31hyG+Wj8VQ99B
zz89Vh48Fre66ASq56Zxt6L+hCIAuXHzN5bbPEJ4Mbs7KcD6tfNWOpgFRXyqXKY9CSFT8hyrk8lx
FmHglYbH4J+9pDO4B6sPkbOcqglHWGNuw0oc/ZHsI4+TBhz0hhzxldGyjS1mjZgRBo5Ndxdj/20B
lj9lbnMYCJKX6dNMQoafE2Ed148e19pkMZIfvkICXl1WFeCyXtktPEGKTdYTEB6i7H2EH32BYdAn
utosMK7iUrNw+DnIuhlSa6bx3s3DMeXSIqDjGX0rzAHUOpr+yUJgU4TehurzINEOsZ1c5+HjMOSr
PpG3zmgePG+BJRuHXrV0FB9iWJy8brQRDflYGgyxfIHUTVTTbhhECQ13XgVO5j6qhRJujjcN5UZ4
qzW1IgYDUdio7llM5pSAAcCdXg8vBsE3c4k+q8eDGf3EPdUJL39l6EFC61jbp4K9YqnZD4bZ/RsL
DQHKS0OxmaTWgUhHjoB+ryFm1UPoBHxM0+84//SadqBiAjUIXqpE7GPaDbAejODxMvfujqXZHkBc
hvgqKEuGpiVkli8vpqhr+8Ps/QnkS2U17ppp3lQojzB4r0DzLxEAQe6RI6fMV0R+GysUm7Ekv73w
vRvkuU05UYNiEyQBo+r+ARfcxxBF3Y5Va7qT7bAH5s9W70N03E0Nw+gIPIsqyb6ptiMzi4JKgEXJ
wMtRkouFG3lqH7suPmfTuAl57rbN3pfmmmg3hdQixFaVREUgUaCHRr3XliVcpL1yaG6q7OYay955
2GbNxYFT7qA6Q3lx4oFcjJCXmzwQ7Ep50l8Bd7cGBNHBO5lJFDhmBJ0afVdLfiYjeuYhqwjIoN3h
LDa4PM0e8hAoGLO8AlfdNF+CF7JHGbisipi0Iwuq3svqVRvMKzg+LnfGCrDwJHz1Af0WcusnAASb
MGPSTGdYumTTPtYA1HowO16DbNchICKT97Sf1kACGCB82ItVnEIU5CERDt7AK0XgILEyLBlePYrf
hoz12jhnHj7eXj3Lrjw2Tvht2nzF1UgivQ0ZK7OgwlMq4cfYtcxgCl0Pmqk7Wl22q8FrjxNVER5t
hR1Lhz1tUivhQNWDNsV+iCVHmXThzC9qc+tJYtOaeriAUF1Zo3XQIoY5It4ueWrptuwElXjGDCH8
ScIesA4giSx60XJC2D3CBzy5udV+uZOxtRbdDI3rJ0PABhEd55f1HqYHxX5rst9s7VcySAE+t/bL
d2FMcHTYdNc/k7WzoOIY8bXj/gxhv0niShvzWRuN/SQt5vnJo4zgQpLw5a27xF37VXioYaalrL1N
dHRdcTYUjpc4PdhZsWnQxtnR3XL+YcUrFoNwz78LrAPtl/TvZqrtIa2ucW+y2b/M+lMkn8zxcygZ
CkFJQlXd2+lm4skOBoIvq33sZ/FLwOpQcjNQynYjH0n5WcVkoinnHhcDDBy4y216rhItGCxJcvPM
PKzDZ54+TKr9SvThwyiw3AyYPjTCOB2wPCxKDCpBz99p2nkEEuIohCIcZnLuyNqldnE59T3bYdJj
wJBUKx+MHlI+/3fw4o+G0XrlZBwmVn9uOPz6SdEnjP9mUCZ1+1UVEaVUCb9wfsqs5sKB6jh3HZMf
uAwQoGOHRkWF77lNoCOfZnFBHMrbEBF+m0+3fq4RuMdnZwT0ARo0bvXTImcUZOl00J70b8W8tpHH
ec4/QcwjAw+hr2VymXc33DRbm0oNdtGDykwCq2bHfmO4e3OdPjllsU7UvKJ5dUf9dfDtnyjTH7o4
/lBtVL2JaAyq2Xst/RoGjEZshA6FeVN0GLBTUORhMzEbLVtSx4Z19ORovgfemMKXj5gaYVU1mrzr
A5tRGWPLHeDF4emyOgd/j62vIfups8Evu5iJlM7dHlMcu2KmCvkH+O+tV6U3X/XJAlhgTc8xN0sy
r0sguOuRtRSG11WecxqEWbcZQ8ujxep+xBL20trCfwoTpEk+nEA7LXn9CvuryrDbwE4NN6I3WuKu
vD+uYeDBRFEyAaXzIaVkyWBrp3Iku3Nuol2Ww57h+81a5oAOqE8TKYKf4r+hnAROGujGfOzCV+3B
iBn/2T++eenILjLi94go6GoEZU7hgfzCBIvthlOQt0yS2Z0WS4WOhoe/ECWkvYaLKLgvfXidHh74
SF8TYBFUJK7oRXpow7duBHYYy4NOPSvdQ6nzxjD5Y5PPNt46GdF0D9UQnopoyJ9tgSjF/J83QbNY
vE42l02Tppd67OTGTtlXdd636jjC3NEe3nK3LQMWW8Dn3QVCXCJriW+DKekN+4MalxOh6o5JnxNE
2Vk7OKMlC82xB6UGp3BEibiqBpZcVdZsVArUJsxY74xW4a6jiS6Y1AUOCxjqlJfs1N2cLC7rXiNJ
ro0eeSOz8RHlI7yK0bjFetocjXr8AnkA0b4iBmEeFSF/dqY9GxhbK3CBM54d9hhgB02nJHfKvbYG
2gUZl88jypcpIqq6pb8B4KS+Z2ZuBSyf5d5PSyZB3H8+87VwngiyQ488npfCimHh2jaOPvFcLikz
4MkCc0g2WOvo0Jd5Ite3rRPpyU0WMRVCwWCZG0P95fShDURZZb9YUbcfOm5mIq7np5ZZlx991egc
BL+t1PnUoEf2rHkwarSOvhH2JosFVcGPZ7HqBRIqI2c9keWLQWe1iNkrUuYLbdy3yXF0/hHDs60q
LO/Ot0KTrTnocvwXWE954q5Gx2N9ByMj4uLH6WHvTU741IXSsmX0SSTOLi/nrUEw3pDIDYgLNgDE
oDMwF/Z76XymJM343YULtpHPhXwTDI2U3h4WHetcHasQY7v3WMXjytfY9YgcoTFFLGqXRNFIhuui
3lsmP47egl554NyWLO0KK91k+r9Bn5g0vlUMba1MZwiJfAVygt6wsXlXJaNdLseWwIpupl0audDx
LBY8tZbteVKeTPlHC6FRHABmmxiIhLTNjYttl/xLLzs0MRt9YmcZPWOukchwpiRbO8SJ5XcmThM9
cPegJydGGA458Mzq9WzCkBfuRns30Ol7zj9lPEkPYGDqQEDeuqy2KxIWlzDxUNF+HnzwvhTxa1/I
XQHaXON2tBk9xz+MRddF94DegQOf3PHylCU/MRFkJjsNhRUg+1dIVAAV7q/LskDSWHAgP67rz6rA
eMD2gmAAqecBlNy1oSn2XsgRkno78mjMHpzFpgbzqHnvPiPcPnmXPBryJhEvE+iM+LnCL6aSjUBk
uygxyQTrxdvMUNoxLpKEgIoINhdaaSmZIMr3tD3U8Ou68Jhi9GAIJY1TpH7N8CZhpeOw5rIbTCxd
1JGskKYR7P+hdU4DToGOHl0CmO3QbsdgGpuTFz6biEU8zvsyQyeXPxcp8Fda9FjepyGwm++5RkZv
3ur4p06OLSIndEbZcJ7831AxW41AG4ImRawhuGGtAQgyYGAHlS0sVcSTJULjX79tlh3wAZsU8+OK
PqXbuv6fC+edVLFdNjpAen/1mMZwCDpiPBUtfF0eU7tdGfaLjgOf66yP22OYYpU9JelLCW7XoQ3N
TGIS/lCCYmGjbdpXNsKanIERCBXSg+BkFhzdBm64chVDgXZQKNvaYeQo6fVHrQ48uNKJccWzu2rF
bkKY1rwbkXsa8u+IarbvBMTV13EgpX0rpp0OuH95dWa27CktkA7F3ZWfI06QZmtBua2Lo89kkxDT
Ffo+AG+F+d5kf1y0K9NR24jT0koIbyp5G9J2BWZ9xF4jIWWSr+n+QsGL8n8k81DhVQk8fH+N/tQF
b6aFL5ZESOLUjb4noHQmDx5gOOOCNhnlTVRP3qS3e4PIJwpT9T0NMtpUJihDA277wRMk81bsamuv
pNmiEyLNKocD2KbaplnUc1pXPWYs+hiy/Fq6/eHOGhLmKelZSzjh3XeuA02SZ4C91xLwLQOzdrOO
iE2vp5/YKcRrq+ikwqh+b/r/yDqvpsiVMIn+IkWUSv61PTSm8QMvCpgZ5G1Vyf36PeLu7l3z0gGM
Abpbpar8Mk8ypsyahoGAEUg1TM2bEAU5qI7TFN4x2vZejP6QdQ6BoQSlNMJ+LUProfPr5NEtf0c0
pjBAY6myXE1SyZcBO8fhu2rnN7/k7ok9jFfwAVwnT6f/pOI+PKYkTf1EvdsMVr+qDuBTxUnBZZzF
wRK+tDQs+FYq7H0qx+RQiS1NH3Z0n9jd/WxeBJe9yw/iBBmTkAc742LAPhHxfRhXINxKJtIhkSjx
NRVQ1OrHmrxyREw8YMAUfocw1sRlbornmRCRXy/XvfyOKXdgSnRcxm9NPdL43Fmg4P64FhUrPL14
osnEd6/FiNXVJ/hk9obMc4aVZvSHXWBAJpN1xkiSEFNKyw6/8S0oxGiAVBZ9WOR2LGooGSyuN0fQ
O+jI7r5IR1Az/DZpRb849hN83OOlEUO9kxxkdSbey17eLRXzcyhlV8USR1uqpVqssQ3LvML/pvyt
79ub0grtP8itR9czxc1Ap3ucLpcuU3BG2fJUQc790YctkjSeByI9h7rZz2+axGzZjfeecfJNuPDi
JMo/5YVFk9d69o3FDUVVd9nAeoePiJufDVpuKfynUrP1CqipbSwBR7KFTR51XCC64rwiOw//AuXH
Yy7Aqlv5TcyYs51ZnLkW7I1Eazx0zrxWC0wHcsCvYPCaW2l6EKdFOMJmLm9CxyBdMBp/jOktGJPH
rNQBuThFnnl1bC0VntJmlO7G0v59X6GVV90IVSIDLJJdQ1mbduOYyu1qO1bT3N6WALAm7NGntCu+
IolBgQ2xfWRPdxUFauGV2pnGek7xCofFfZ9UzdbjVLbPLer3purDnoeEQ+bX7IkJ+bXYWYrmQFV0
jLOL8i8SzurHwZbJZctAhR+IZ4OQj/3aZN7Ie+jCL5ex2wsnBP/s0Mfc3/se84xvMPBlVnNdMfbc
dDydHLrpEHFyyojSgNFMjSCx1h5HcB2zLg23UQ+cflEWnOU8QeQYKDDvkZPX5BdssPV0wk4xEZM6
cKJW+6BIcWCk5RNBjBN+CfYRGD+XDmtCU3Hr7+3mvdYwvcuMwDd3viQlcDv5zk3glzyR7d5K8uhk
6gofPajyDGWjDvBILwmTae59dobdAfguO7c4O/987naC7h+7eJpB4uEN5aEoLdoVfj78+eLPQ+kF
oEblqBlLrh/+fFF3FqMUh3rPLoquOXyMHvW3fDhjt4FobRNh9Ju833JgZyfTMNNUohbXZn2Ygnj5
5+Hna/9++vOn/+drP3+q9fg//1lbL+k1hXqNw1twS5Q4oEslxsxiK0onLAtdI3D0JbIT0goZG75N
OznAtTqR/+eHogrwdkei11dhF4OfTdozzsPm/M8f2CyvtOwC0pwpJBnJxnnCzNf/PAw5XTPjgDcY
IhmuJD+4/vmo/e+P/vk089orB0eelQ/VOS3+68FxAHrJMLE4W7rF2cNyhTDrnZmoUcRcYVCZ9Vla
FvHC9cHLmfXRjPX/vhZ3VnllVdAzgjzgVquD889HnOORoYoZTQI9w+Vcs5npN5EHtggrSN+8j7Fj
602dak0jUVjifYzrQyNbOmV51lLjgYKeiowSQifzmL2O7tnKnf/1eTolVIi9/fsXfv7Vz181NVdJ
bPv1fhGTdYOG+58PZmn7818TMGiKRX7+eRgjh5PQv587PAfMRw3CgUt+4TjF4lPLXp49ryZWEwYd
htbSe1qG8K3VGj8D5xLpPlh1Zd/FKfqHRYP34MBftXP14Do6u2ZsC0p2Ju/Y4FDH2BIeR80BxOun
EgoqoVUjo+tF2ziUyejsoSctHIby9MbP5ScGHe+gXKE2BCwQWlEwwejzQMBToQJZWB9M252nrAr5
0GIBNTVUPaADQe+ck0V9FQWg99zBLINXQsWNtaeG6SWJXZoep2I4Bwy4EKzYx9cULsd9b4GFj30K
jcj4iXYAmoUxprPE4zL44lQFUAFrGuCUog+OtkEcCRhNW38miVwgx9mpOjQ02nj+gmFMgAOdEjBN
OUplHrsNGIJnPw2t1wS/dz1wqpCLlx6l5MSG1zy+CqIMo29uHQfmy9AvQC9Y065xcFi7NQjw1OFs
pS15n8CiQDgHNLukdLtKTr2bpWC4EM4axINYZxnZYx0hm6lFlzdN0rEbq9SluV0CoKNmpXFlHip9
ZuNpDEtksq5X9ym9v+u39lRM+CEW3to31MBmWZ4pN/Gu5pjJlKeHZ98izoI15ecvzh0yus1h86qW
uF2cRvtAItFahwhFZyaUFHKe2Q9d1jHka/RhcmPMLn2Ub1u0pocR4xa7+eq9F4B+bFN1h7RiC5o7
ln+q/FpcahqRtkEHDZL8z3KJAp2Qsh2Q6PXyLqJlfPBJQgZ42gqp5pPEm5Yu+XdTAmevbbu4NK24
HZbWeeO1kPumaukVXhhNujYUILa0Zid9jWWsLJ6LZlJYOVevaZx812L2zjQRRXF1hTiE/l806jZ3
ZgsD9vTqVX1xUOUwf2TkY2gc6i+JLh7nsAofbRSiNrMCZgkmeNTSgeuNcNTyZKeT9B/cqPMfApy3
nA2d6vDv17p8VaWlh5MKROS9UQIjpNCXYWF+T+69OeZII5efB0UXIRaE4lE6AsKRF6T3/iJvYrmm
RhtOrKrmaVJ2AgKzjXrAKw4YSA3DhNa85AyaPjkjkcOeddTEMB7FJuBGqNObsvWTG3bYwrkdCt9l
MJ1F6ykVSU3OydGLgvYW50x72yXsIpoWHI8pe1QVNtoHpSe5CWTV3HU6rElAef3RXyU11XfNbRx3
uHkDgyHGI76SIJbvWmOmGzb82ZWTl7d6fTcWgGXvlwHzh20AzmG91WBWTfLlFOhmSWTo+4pCgqiT
ZD5bW7eDptqOWjPUISiGRrs8SCMYExqkGVh03FLOpZ0Fl9Rmahpj9jspLOoRgcKHokzFtu1tcrnr
/9VVVCp5rnvRVM9uutrtH6SlgwvlJvZgid1oXHGlgYX8WluwmaQGXC4vngoxpaqYCA8bQD83wSXw
PfVYBPEbCLKAyRTjHr6HCDU1rlZqnbMuJypkQomSuiQgVTMbWzFjXroKJpOK86AeVQ9dBJ9USNtA
q85CB+pcTDOMbR+szCzEcFc23XA32cmDn5Dn5qUGIDfDZXcKQLySHeEutAd7Z+HcOYWSCui+9B8S
J3pt9QxjpeZYJwdfvqhxhIQUAiJnbcaLPl4xI3l0DEHTCDhJA3/qNI1jv5nBjuMvmp8HrPg3pYf4
kRtnny7V8tmG7fMoCYHHuejO8Jzy56gnYINkwstevLBXAunELuJKimLY2Q5OlM6qblsGqBcKm1SQ
PIdRJolmTT2R1Mo7mg733M8iBdV4JOBGM7eXyke/U+5JhyNHYGx/8OQKsoZBT7NyV/Fqm4n6B2/t
5SxFQHMqziHYW8XRnZvU3gyKN1eY0kNd+szAhkS7NBc/ZHae/fP+CkjxWHI01yiPODDHCWCidaM8
UPi7EsgcJr+ufR+XXNyDTh3iengSdI1ZQjP09zsoSOls3f68oaKVwCaanAr0LMlObM+vxiEqzty+
1L5rA/9Xhpd+NU61J8XCdd/ba5dn2OAcHtf6oJTaWP8paSBSQdfG80gT79ZuOz5dvxaytzhJSfQh
ipGLbZ/b5+A4wZ1eH1IP1E+aLeKfK3oe3FsgXcuVNpjop+bu54JbRsaYecV/Gw6aIIilblqLjV0y
RCkWggipx02lurfHCrQWb05grBl5IDG8xnkh7znAyHsABewGavrm0s4/+iW1JTrWGf7SLP/nI6WB
MKYGMySy/z6ZYqalHg+7yCrenBmq9xRIZxd6vrwqQAUkaS9BiIGfrAZC6tM0/JpM0tyOGWa2EBWt
cECCkJ7J1glLcTfpodvR4XF0clkguHrThZKrb5UG+dEPy/gMymIQeUw5wfw3Su1kZytAytSJbn0n
A428lAg/QeHuBdT5Di/yiRHYxWHMiYtQkG6PaYNxk5gB6EjEfmoIS4VReO48xBXHN79yQL1BnX4L
2eHwaTPnZahg/owoujM5OCjc+Ym8dn5depiVVeER1uLWHykMCTH23GPgDtS3jPeTdHcR7TeYd9no
zN6FSNRjZ5YT7O3taNMgIwWnvlZHj0uWPJcwHabjiFX6OgNZ61XRk2fD85J9mVP/sY8yfJrGoRTd
q9L42o/NNp3JoNVuJlhVlvulp5GxcArEMiiL5eA9VE17WsKakx/erZFqW6/u2MLOzYHuyCPsWA4Y
k/VWTfqW86e5FauZpAsJ6ljs+elKuq95pgNnNYsMN5CpJAV1Lj0lYXjvtpzJRZjp63GYCdDdz07B
Ha4TFF4XrMP9BTEYsIkmhw5cwMfnt22D8t4MNduM4jf4meTcLg0wO1MzKqtegV4gwpUA7ZJHP6wp
MBAq3xZ98inz0qEECR+BD/Q/GiQVnkBgW7N8DUl+JQSKpLCW7sY445ud4D5r7eXW7saPMOC0pZVm
MXLxr4cG361oWwj+bnfVCUaDLpbbYiL8lnveY535ESOm0QJLGNwKrpq9nfnyem5ceJxtgtgA5SwK
nyyZ7KJp+SszpHe0Bsxe9KJsc6vJDlb5NvuQSjAr9FshlHtOZucsCB8o1sgHpxnvlKvUTeLSXFpH
/etY0oEBL7EEj/kQhQsAUhF494lGzlvqBhUe59h1idGUuzW9h8zCNnEGHMCnFkdBBUBnTK+oLTIH
xhyrm9ZPd8aL3lMJtmUu+psIwNtdjIKOMUPua9sguMSUxST9Q5+X1rtQAARD/UQ5y33b992urNQ1
XDvsu61cqPzz+HFph2C71lOYgXJjxHhd2wLySQVWYvSW56kc66eALOMNu7ZX46QPP9u/n01fbOvi
2grlV+i02E9Gnw1sA43K41xD3cHRrEEDEcQlmLg5wy2AJ93LDI7UhttemDPAqprbCdsgYyq9zcW8
l/5g6DybFM2IX0J3r34KeCAOYoIgvd5Pw0Ocq+ESRrSpybY5mXKaeX0iQjWcQgfhw3uZ50+RxvBV
qBHDIkDu34+AqLZxvxvTbhWrSae1AIZGfm58tYYdPBGb0PWcE22R9txrkEbVI0+4QddnWuVGYwjz
kEi9S+lMR4zw6KrgK2hc7yymP0sIlq4FE+/I9khw+90WidwVTevdCuMRR5+ptBjfdW0lO9HlGMxm
eZynhucbvuNGjP1fCxbDbqZSYxsqTI/pw+Lh58pwopIX6SA3IlqB4RmepqBYjpZBWs7NhaCw3JR2
9Sud5bftBs6mzFtnV0nErUpgvAdt6MQ1zvyF2ZzBXQwcH2SRtvGR8/Y7QwFxGDFrJ39THCL2Ou+6
XY3y/ieaL7UqfzeyPJmAPFdt86JalZdvK8/u933OoKus1kqCAHqG7KnICFuHQq7pNYVH5E8ddZ9+
8SEDWrvc/D1iqHocjcISYLrbqLIx5ugGD4Lh8K+s57agw0nn5S/jmde0gdU/o9a6nnxSi818We1R
S0VT6l+il3/taiypZGR9ltwGBRtPuCIl96y2PHqdY8DahztjgwaBhZwWlFbozjt4A9w6B3eKDuqH
xdTvqccQffAwFI4Jg+sQTZ4cJQsg9I1tVmTXs84fJdvSvvlOAisG4trRdGuDGYiSv05R/cpmQBRh
SjgKFf+UGhfMZASVZw6Tb3eUQJYLYvCuZf9t/BSZeZw+7cB6qamv3zc185qZnYwv0xsHUusQjdQf
TWu9RNP8cdUv16cNZPa6ry5i8x7P3MEtu6epl62OrajjMQ2uMHxFrcOOeBgE7gxEsJg2KQiQN5oR
MThxSpSgyjP4jw+TPdzV8CiXbtM8Wz4ndCOYv9TqFwceojoz98/AeQSxEe8evDr/7MuOpG9SovCz
wMf++CtJ19ChCf4mzeQckxKlKSd9JjhFwgOxH+3sN+W6zzrwj+6wvM4FQ6VOVQ7KAkNCu2OY4l65
QVHstE9hVJGnL1YRMLbUOTuY5tMzKc78Btsb3dH3a7TIjuXBcyeognH/kEsPqS7vjlmmWFxCVNZo
RUeoemaCYotD3xKkH836c2XuVdAStwlL3AdT6ry6C8KY7027wv/dF1VAZwdj36VlLstxPwRmQN/Q
3lXda85udA8N49jQ+BpP064v4t2YsTJkDk5CgDOZA3m0ZgDstU55YE/FnNlHzg1mYniSjL5dEG9U
Y7fDPPqUT8EZjOfdEC5QEWKN9jZEN6jOBHtnCpmt+aXtCMn3acn9ZuQbhj49UGLOsaVwbinj/re7
ujnlp7aHilBj8FHA+AsCpIEJ+KhNhWrW8qNVcfZrGvTzzK0T8AuM51R0+7UsuGHZ8sHK42HAi8Ro
262rS0FnRIMltubQL/KLCSH+hA2vdV5zaqva5E/Zc5GYoCW6IW46UgDgOcprSJgY2uPgFNuPcGnE
doi5oylcVC6CQVs/jT2ODaveGpsWJjv9k6TT7wrVaeNmWNs5fW7rGss5yxweVrv7jBSWM7stH5Zq
vq6FOOZ1nT1neEZHDmE8k9Q61iONEXHF3YW7Eqie4VWDyQNm3TtcxgxnRYWHA7ZYuqfkY9iCTzmj
fTnbost3U1G+uHV/wqj6IcTjqNuntq7BJEBS38IC3uIrX58YnIn9PMNgZf2JqcYRXTocTNw0TAn6
BzdP38MigoXNTWqj6D8r+5HezOxzrgt/7zjAWbx5ehAZiQU4+LibAa2xH6WkNS9P7KrQgbl/90p0
Bz3xJHWBexQT3SoCzpIVke4LCsqLXWJLlT4KM1BXKUDLVpFLFNB/bFvcI2Gu/mbxvDFrmpDIGB7F
Fq0wJ27qObaPTe5h5BKI655sRtH9LvPZP/SugQ4RPzFlIRs23Rbo4jtjmKR0Y3eL5PSQE3k49evz
NwQwbuyJg2gaUegdEWe1/ec09G4KbeFzmMx3V/XxzrcHmCn172JN/Tlu0AG854oXjvsmpaZgaq5T
iA7yj9HlBeucRliEbTenyV3hIOw1S06fsaCxjz51K/Hf+CEXJoT5r3JOaTukaAQM13IL2A+9LLRR
DbkAjktr74KeACupXyr/mIPC5hr7DPdnnuIIpYyXU/S2XXd4QHw6HCywpzJ7trcGbMTsQ/ZyXPYO
TYAPp2kE2giWhNYqccaMeD0LsqdQRN6GqJ0ANtu8kfsugO/bXpWt05+tgtkV3IOlLm9a3k6h44+g
v81NxCIlMcS5dfDLjs2Zpflskuh79hnIgUTE5QY9apbuE0oboMPU4c5dfCwLPS5Jpe/KPngrggZ0
S33Mm6/Eam+5Vj+6H0QP2mRNyoZAE8XvXivOYSJvy9zczMl4qWPZ7VP2e0w2PbaLhHn4zckeBwxR
PBxUpGUMyJ8OGpiipGwJRtBALXdXAAofxOCQR6Ck3luO/3tU7ecwU97JhPTg1BioG/c+yJOR0uCr
xgtXhvjbzHiVF9D/zANecrlAc5+M2M5U4NpbizsGe4LSuRuhySyjfSyQJjgEqmTLb44g4k8kndzh
eVHtCx6falcrtv+p3YlNtIT6WnFXZ2P2gfcMaAdw38OCbHQO9UTTqIDpxE9f5dGlctJdM5JiG8MW
pqEMHjEMYyTBabGxKPiLiDp7LPSlvh+l80p/lM90hNydxWBuMQAHC65wzikzLmYY16sFg3Ha46wc
UhOWBZqlFX+CG2/pWYGpH9rBy+cCgqOzW0q3O7NJeusnhvHwYPZN0EKOHw5tnranouwoHQG8EpQZ
Qq5D6KxQ58WSXwuBMe0milkrBR1DyuZ/cRMW6nXX+1hZlApbQcnERHaYsWsws/nUlVs/zMs9IJYU
1x2YXAsY4uzCDgMbdlrG6NFOSRT4VrBsR+XRLahQdButYJh1OEUVxrge1bpAO6X0lX+shujUOVQh
uvTypCYHVq/Dt8p+GANaZJAa6MuJCry7/Vu4UnzkEL8qZT5Mh8XA16ivZXMo6NC1S+dJOdPyYMqC
vJPNv551hTnenY6T0hScbXJaPe76rDjH8YTLWM/pjjnMfZvYMe3XAjNJX/62R4fVNEz2Y1i+cc/g
jZxENsbMiTdj75+RKLu9G/n3sjO3jnr1CseGrDfsonzEFx9Wh2TIPoh6se2nGDNGcNjHeXBrVrdv
k000peNJ1Q2YpKh0sHrGqOKzEjcKgGKMCeYYJRJvWmV/5AsjeSeQV9XAYm5a+4qLkGUlpzMw9f+0
aRNzF0iAJoYs1pqO2iQDWdmiWJUh4eXY70mYxRbPsDeQcPB6Kmod7tXhUj4ytyMGFBGNssrm2TQx
JwIHPXJpoV05ye8KWZA9JaQT5h/P3STvGwe5WhBUdpcC0j86Oiof6G6JRixyPZNoGvojK+whsuAB
WzgQhSHEb7nMp+OJ7mxVV7cqYvLpK4rv8om9lacwYYdZ651yFKoy4c6e9oZwAdAoOyP5M1Ng6RS1
oBMdWd4wUV1c85k3BbCqh4503Ja9CyFrhwRjIvNzRQUyZ79iR9VOLWJMr026aSTya7OAsWvGlc8M
g7gMGEjWBeqMXa2daxWMing59FXyWuJWKNbpelybh4qbdFLu2goPHLwxBuznKo6oIx/woNpp+VyH
nNowpGJTItYNqDFYhnNqE0CJAziMwq8vurD+iKq1yI0ENPmG7cNiNTd6tD8MMtqWktV5k0f25ecz
SIHNri7hkSbMFHYBo5SNglZ9SlgyY0dQMhRg3FIzYcekTFjSfZ5oGr+lD5mnLRmJOyL/1moEQQvX
TuGo77L0G/QkVjcZLiv58YTfZngxsr1mc1ef/AjDT+4Rb5MtnqY0c81B+DhnRX0xGXamROBXm/P8
sBDH3MoAKuBgh1fJervKBK+cSchI1fQkNoO+s7PhGk/k1WAV0yWbp++Okyn7AmcbyIB7piI7EMe4
s9uAJpqCyJinx2jnQKfFFIklKOPGtL49YLdQiDmvnJ2G7Z5T6o/MaAq5oAP07mSD2h++s6V+G2IK
ARxrrzkhcJmOy84Qh2sl+/rRBVTplpg9csw8Ec0ngWb8QBsZHm0SECyLg/4rRPJaQXy6UUv9UbbF
zL5JP4STX5x92urisMNqB3EwK/rqlinZWyeaceulKQQhCoAcpFT2Lzh0emc5uj7PRl5Zb2w155s6
LBhqLJxCw9RimsIl1zjzuRz9/MKmcipRh+cpttmN1dOxHaoT2+izpSE+WIsQ28XX6Y7/zMHcRzrU
O2k7PTXIQQpGDNc+SKYlm455xn/sOXTBOwG529rshgybZVu5xZbSVyxwukr2aCy8RarrQQRIM6m3
8w2cDoqqcKwBSOgN0MGYNBYVyS5ePrqgAK8qfCbid8t1mQorZdnl9xB1/xTrjjtc3XBEwuCXtkt6
ESXJlIWIeILRibt8xqpKdKAa+5Db3HRYrGS8milFWJbpe2biuaGJM6RISaZnYVuXMveSW3y2QHLy
tzHKnEORUbkmXPLjXQItiHxHR3fs2FObNHfQAhmu4RwbsqMh7qFIxuwyFw96lKbTTWvz5ufPHtMR
5xEsjgLWLT865ZuqZlvlYPro23XBwK1TtBX/PidsSP8LR8Ls5Prds9/YDjOx9OhOLM1mDu7KKrlU
JYYWl3EfGA+Oqh2YLZPkJQpJc9V3Hy1F6p324HhOu2iJQuwF8mtuvC835vdQNUSXMV2JiR7ta679
MXnFo6o98p21eel9EuVLDSWWFqEW/xArN4pIUWKfi6LPMIxxGUpKhYrf+O9frdg/DE3+MXO22E4y
vB/jBqLIRDJ0rmsuOYF7QXXj9SxhJ9oDhqzaPJempXJRMyjErH6Y1WJeJleBc26oopLJLZZ9DP2m
0bTILf5W19h7UZ43hR1zJwE3eJAx7BLe99s8oWQL0/wYoLFnCbF61eQgBzlcDYQW9uWS4Fg3w7Fk
NLh1VF5xBO5Xc9L6N0IylkXyaA+CWytO0GCVbMP+zLhq2hAcZFUvsE1KDe1J299tn+FzLeOPKktv
lo6MAQDO38QVMJbCbxXmnRnEDpsCtGNh7P1Y+F9zOT1h6CEb2R06haVVzk8lc/xdYD1EtEI7SKRl
jNhblzWe66Zttn5mg74rYeWpYbiq4tg7J+zT6zhzr1MWFJxZmtQAVuyl4rxs00RFXyEcAAUbkslM
lNXvlUA0HWZtsQQN18sYstm3KBiRx2xs023cFeGpw5Av8jo/RiL/QC9uIUHAsdXe8CdowWr4hPrE
qKojFPB4M0DQmCo4bFWN2b4jUoSdnF8JJR//e5c130EZRzC84+UYjMVrhwl5rHpu1DXgJPw4+2xI
sVYDFRrDCKFXX+gLAZ7nMRn0G0QWC+nab0k2Sl54K7JPox3CcMMSxwsmBS9J4RfEWAsOGLgPPzPi
IpxBL2UaoDn17r2o5dvQY+bsOslTEUT9Bqt1goJM0bayffJSdYPFldDBjLOSfZfdsIMsthm69MaP
PbZ6LUHCwUMfikkLpymuMZlgkrHCNRaf2n/KsnnpYInVkiImI0ELkPThVagUDpHp7ONm3Lju9F7W
BTkYt/jlu11/5arkU2QkKy1OwkbtGwELp9ftcJKeuIupgmj6/tmWSNKMDgEoJLeG4y4ho/pP2ycT
QKzw3amiz6agEXFu70WYP5sUF3RhdfTXZeWWPeRROaC3RmgdjJWYynvcVrn+uTQEKSLClQw8x8Pg
0zys6ZnAx5mvNSi/MbdBiSosgrsAe8MAJCIo5CtXk18eRotdH0fsiCkxQbWB9a534CZM94vfeCv/
m7ISklgFTmHbdV973YW8qAG95uWXFf+laQu3UWATIEClBBJI+rcXAQjHgcRKiicrGZqznp3vjN4t
PWA4TNvJbIOmPTBRxBUdHRXETd9yP5gAfiZiiHnbQToHZkyT7EOcEI+pY7aiqvuyMnNtOU10hZ/n
3k/69jxrtm21MzxYAzE+bSHTJn8xgZzzCcpclGRfRJheF5lZ5JAs7OzBO24yTprUzlasHGirLtZc
piw9qZDtMJWQsYbX6H0Y3b++L7kvDSG7KwSRcvI/Y7bw2wF/T7GA4iVd4eBfjI+FWNJtWzMaGrFN
E/uaDq7iwm37AY0qcDc6pTSaVemlqlYC+1XJRRAPBM0XJ7nF03PghfCOmA+I3ImZBYzEwzfUDLiF
ZmLGWDlPecwgqULaD0KEdXptyZL2H1NJXn70hL2zIbP4/ArKbsg+5sDcIhfMmfddR7Oz07G99ZSh
MX4kFDXHzyYM7bM2pwne4bWS7QEUVHrl6el3Qv0MQ7UoQHipt1GQDk+46nGJjcVNyco8R3l/7Eb7
vjAREbwWd2aPN5c2qPHaAl2m9ZPpKeuayDy6rhcxJtlCAd/kGIhwslzQkq4ohQCk10H+NkKt+VCY
dVk5vkQ92UFtja8l6g88tuje9cVD4cLd6ePwi1UZLdhZMMbM3LyUZTAsJZO1i9udVrxtlhjKQIuM
xNaRAN09gNT504Grv8tNx0qg4NrXlom3zO31iW0HuoB0050T1V91y3+Qlq8d81IGmli0MgrWjaVB
5qxdcn5ZgC4vrrOBkGeBFuZkHcaJofurEYnH0f47WnDValZRfgXm1or7iZpx3Mie9/i0QJsgYuIv
HMo8SqS7Hkm+Jyo5MkVfxT27A8Y3oVg103wISzCZamBLAVt9z5Tupg1ZYY1/a/E7bpw+IjKXTEev
apr9WE3eTrLTygaM83Wmwe+N4qPyJ2D9IDBcTGM1ys6IngIArgt3+RQe+wWcTsMBg15X63WcWbQW
Hw4G8RvID2huIVaLRoP4GpfqjbqnvGj+6jG4lgnfrfSc4wzKim+E/Jq4DP5sRlnWwqRMx1e1FZ3t
jPBXiTk7SoR/JZL5oZ7gjdiYdjYB4NJG1G/sPcR+Ckkg4eiosNrrYUmZzYeMFD2m7+pF0zHXYycC
XgHISc8oZMZ54nx1NI4NBL6rVn5Efea4gaji0OjF6QdZgyTUhOkKxspNvCzPrDRqU8x0B+Ss6Crz
BUOe9WBckESQfnmYLVYBr/euBjbhlLCG8Gvh4Gxc2TyU4zmYwWr72b3ICXMMNKel7xOFP+6AS04K
Tsl1bbj66LPJUE3ZYIHwr4mzeFQvWA4jmClj+s6c/hAx6+G6KcL9+uZoycowyapwUkzTbdq8C+6Q
W5eJE/f97pdE3Wl9coJNPr9mpaEd1bCyjG4Dp3+bpaD08+kPP8VNSQ3WGgIeJ3UDhPul0wlsJ0rC
M5rdltoiCYqmXbprC2Yyvgd9NG+wvM11QC4LsbaNgwasrbj00f1AHSP+YvWahnBFo6c6Hb8K6PqH
9teSs1tpNUDeoPXvZJn+YtPZbhvZU4Ts/mIFtfFEjpdFWxcLdChmF2Tn7o6L8EwF6QkLu8EI6BOy
iZjMj3X+p7VJO+OzSFYZgdqxQ2pz1F4cLEd2hI4kJfTUAJCfLZxPRmY7K82YiGb1yVnZrMXXhOZ6
VHXDPmskATekKKZ1tEpMI13C9FZn6sihCUqW9MNj53ngfDWI4kXWy85fJ43aerUpYyQ9gxKUqCa9
stqXspxAk0PtlWyZ2ERBGXEYyjDFOYoexnO+sJKIwEUDtPXZZr44D2SnnDEpt3M33URJ+ZhU3ne1
nFsyKRFv8gxlctunUQgMCLL6fzB3XjuSI9mW/ZX5ATZoJI00vrrWHspDvRAhMqi15tfPYjXmTmXV
RfXctwEa1YnOrqAHnTQ7ds7ea9s9HdqA9g4VNt6+0q53SeqeatG0R6yl80Ed4CJd/KNS1os+8YrH
GcnFkf2lWaD8XFleeiFwaPjtU2DSLyi67BkBPNYmjzVmotu6qFKP7EV6Jg7tSAYAPTMohylND5sa
PtqHFTNfQn/wqXzKJqmGp4TW0Srouwh2AR15KejqU2bFq9aBa8uXXZV3DCUQEijrO7XFSQ2u2tDj
wWNR4XgmnLMNJms1lfLD9vEmYsE1MLByWGIINcY0JUysUGEGHGkoY5D/KmHtnfjfNZbsRb/TtPFX
YFYvUSC3HGweBpJDCsPDG2vd8WZ3aKvokAYKeFsgaYNjH1Reu2Kg0yFc5c0Txs6XvEiknHoZUHM/
TO1FknnalrgSBfvUXA1pd2fGRnmntfgcraDap8w47ZTE5MTvLqJswnWZcxDue2+vZPE1MCLQRkZW
UeAgCm4xPSbdNceYxeF9AB+QkWGKXgHPZyz2ukW/BzLNnuqRXFc6zk5tfKGms7lJrAdEGKzriWk6
MEVtlWfRVzBo91mePEZW9zJ5yAboCX/lrpGvGwqzoiH2q/O/osqN90jZ1wleO8OsmhVmonrn2vba
GIB4FcEHqUAOvJnsJMGo4qHzFFJInOsCmyPU/HGRNrhX6hLQtIuUn0HW2dcn7dBa2g1RzmcArXLt
993rGA7MAIKbDvh22aa4M8TjNNIokIg8pjgFAd3QEuhpt02DQ4svSYD9IZ+NCxJHY0r0CnEt6Uvi
zahGOkLZO/u743xnQ3UzK0p1zSOyJKrvCq09NDEHkHzI3iMFbzEVb2qIYl5JBvxxFZCEKcOHznzJ
ddKlSxIQEeUvSeYVWKCXMYaupgadr/UfnSneMlLFrNh6rgWFZBeaB6TWkELz1YAFlXP7B5bpR1Gh
9qk7As+YlBMHjmZWMEtw7JaDpNAvjAm6lUHPZR1yY/XWyhFWZNeKLVcbsuexkQSh9fyB3tBB2P2V
eEncrz5c/El6d5HEPu4DVMLKByFTDPFjqytmqbQ2h+bmubRObQftsZvEr2VOdkVUlBRiGxffX4D/
u9i0FWwc7C04y8aZKQEZuEvCkx2iYMcDxAJZDVAh4JBs5FVlZA13synDKA1gk1b+6lo0PsbxxZeg
OI08OAKEybieVa6N9s52SDhqGSJIbNaryAMUo4TgJD/62HLbeQel+dUHONtrY+2O9jOpKXBzQ5pG
6SuSx3LT6VyJrgjqdZSjvD+WzV/b9fCTjfHFTd1yYaTjpUMCtgqriCau+ETQmB4NF6MLwbwGjyes
DlNughjbO9GbVz1Mnp1HeoLuDqwpBOQI8SLRUSrvr8XQ3E0kjG4UJbnJfkd5OWH91+TeTBnrltG1
r+biZvSfOrJym64zLxJOk21gwlYte7weoJOTYbUXZfQj8nhX189JXLyTdB9A2Wrvco+PlPYry3Xe
CpPlpkSquUqCZm4cF3zBJnF/hvjxekZARlmtRB/R20qhIPloxRHWbexWPgKgfy5aOExgoleZzeEq
I2e0C9t3O05pqPTDqWmSbJO1jbGaGgTJzlpEIDCUkmrlCvO1ENqqpVRbITK8RTpdWoP4p5VWIHZt
uxECHPnys/wT242T4a5OvyOm9KtQOcbGQsEUz1I8kY7fRKFQeDTDUxtO3DuaCAsknMfEIM4XoCuO
5RkN5oAUG/VCLKDN2+IWKnRwtLb1lenQfTZGBpZgE+bsIG1Poi0sRmuNse7TJ0oq9Jw3aUFT7BS9
hE4967Tqt4XN6DGHnnXA95zldrFE0VDBRamfi9xNUbSCjCCwd+XMdIcEhTOuWNTJowuhVStvkvRb
Bytna8FAaSPyiAP2bT3S2JVs6SwUxYhnolr1Qia/Td3uItP49PuRzpYJd7DEdAuIwwF7Tt9guA/D
ftdHDQ2wmeI1hlaJQ7x4LwuHLyQjI9uI5S+/t98nRVZObpOR23N8DkTKFiHj0zlnIL9MGjaB3JRf
o/sWgb0wMNOswGrNBjLjCVwvIbQohFYmGv7VoOmoY5zZsGVAjktJPGqYCA7g0VYEOmD6C7BjqSB4
aS3HXrFd7tn1xpXpa/upch9ITp7IjtTdytrCmdAWfhSfijnXjNkGVvpE3ejpo3FsJh5NodEF70sC
SqgVSBYEhAjQlIEd5WTp/BpAwpPXQ1aPwFrHSJw51W1IMkqYCO5/DbSTTmAj7xvzW+btj+SL2HSp
rVYi/ioUDX1Si5YJSorQQ+vIwbBduh3MLgK3rI4Md8Cg2M9IPGYP8ahr0VQqMXBYsmyCLFMGCjVJ
rHh+KQGmyNw06MCWmp9pm9FkeGka+lbPawFlwrmbutLYCh+6Qk6yddMOS8tM76T/6vT1GTTK0Qao
F5U3zfuhsXhnGukjB9gQ5gS9ZTuR60hGt1Yy46uK8BeekleD2CR4iS1xC0JIkCoAENxu2owB86Aw
LIydrpk3oslyOz06OT6WIihYX42CzAYe57iZeafle9ayao/oszob9ZwjgFuhSJ/8j9JHQlmPdsbA
Lbhlbb1r5wVFEW5btd++McK/5qbnETwatDsL+a0K7UMUprPpwuhHRkax7Qwd4ZgVg8eYOHOzdZzT
qrUvNDn3El/gAeEoJmRPp/63aD6XNoZWWiRnBmcs0i6S8YTgaxW8WVJ7HThBbOwuf0bu+Vi7eoND
7MEVdbWZjPbHGPCCljGpHFaGFKXgYUtmMAd6EOQ/9l45TrNngDLxPXHx4WFA+ZMK8gTgNTK48s1h
Tw/mG2nTOvM/Wb7AiM8YnNk9+THNWX+9M2/MD7PbJYjGl0kkCHneGqtnKAopSy/2IeQkK7W3gY+o
q3CPCCMQL/rFgTqfj5MfWsyW+FrAkAIltpZkCExtfOeykLToGFOY0ua8wGP7nLxd1cakU6dvJVVB
OPjHcYrfxMSSRLp4rt4qg2N570HBMIPPmAhl96vM7GMR3pdvsvDvhHjxzXfeuEPPLpjAAILPyGTQ
PSCpuVAYEXJbfdrAJGqSHfsXDLME+LXdze2GM2P6VaFmQQUfEW5y22evZcldaDkOyLo6gnKIrWSZ
ojpgk6E61bdDg3pYrM3M3bhXZiNrKUFKJOKewuO96qy18giGzmlmWfcSUklmUjDMqgR7YATRekcv
AWccpo84uAen/fFNxqCda46LngSf3hV7O4p2rRG8yAKMA4Vqy53hRPqWo7qmjF+YrbENnOHJr+ND
FqPjLO9ao/s2xE0Qd8RqssjCeB3FvJ5QRy37YdR9zijjItDUpc0u48gR6H+et/qUp/znj4zUr/+T
yfr/GrT6Wzjr9lc+h5nWf/1R/x+msRqW8acA5r+lsd7o3fz6/l9H0pW/8/TPqax//Iu/Pv7IXv2X
4+iO7bqSCb7jGAY/8t+prJr6lw0cyCB8VbqWYxDb+l+xrLb+L/Z0oWxXCSJYhcO/Vf9XLKuyTXJS
LQPlhMM//yexrIZO6OqfQlktS+muabiujUsM36L8S2I0h9sG1TKOeX2b7IdVgIQN1VuxdZdiCxJ6
E27SF3lH8o5ufMT9c98sKHk2f7ptd/++2m+51dZ/9yH4nUwLVaVluvPf/ym2OiFKuxMxH6Jdg6Rb
5VuM5dveXJBotQw36GAXJaJOQSf08s9XNv4SmP3vX/9PV5a/X9ny6d1UBVeuViRULzlIIkR21uSW
r8lsWPK7PgHAx+kwRFvLuTecex9t+cpe//Pn+G9vgKUbjm4YynCk8/vHUKEVhZnGYLALOG1YZEGZ
u3++gph/k//7RStDSEtXypVCmVIa8o8H4U/32C+otM3I6xmnoOA/a3Qdniqr81DqFaNsOCHrXbFv
B73WNhk9xu4IAGkEKObrI0koDO7S3aBlfrnVeJDyM5qgKF0JanXj3/HOv6U7//lx4LH//ZPyFMLq
c6QrFC+IM39nf/qkvYEUUZSOWBRtdZr1GUOXHmzTIvcq/g+X+v2+c1O4lOHqEi4InXr+8PulNEvU
ASJs1vBAvzmaSo6cq8L/cOv/duf/uAix7DYycpNv9/eLTElmp2EWGGw240qLYKCF4map9uufv2GS
mv9y2xxDziuJcPiC//Ymu11XFZoOzhim0IaqkpomwkSJq8nmfVYx2sY22f/zNf/+VTmmQlg7/4MV
zvzL6mFqadkNYUZSbueulEf8BmyYHIvUPPP950uJ31/V+bty+N10k7OWw3/PIdZ/fizSxBaRPQQQ
wqF+jOUlae8gyXPCXoygs73bkJ+89CTohf6HC/PD52jq314eDt/8go5tGViN5N8eSYvqCIevuaiM
WqVr4RC1SGZmVRFYp2eodK3GCostKcwaHtvQpedWOFn5FeJ3tvEk9t17H+rhp1U1pMN1XQm4iRga
jIOZ5Sefnej7j8Ye+nQXl6bzpYbCpeWCCmIdVUMvV4y68C94bS6f3QYTO611a/wcy1Sg5BsEraM4
TXsUXyKItl2VGdWmbicjRl4RogTS+65Id2XAVGg3W0Mf5eQxN3HazL/T+5hPm8cDUyLUbM6Fhov2
qJUo+LWJM3gvexhACsYwwFUM2nAmGcKVKw2czSNcR9pKuqDjuE2FRxqeZkfZkwluUiMINwFqausG
EUYy04ApjQXsz5XsCwprIBvDJ14K3DJVpYcIvPUm0JHeWj5sJE7h1sXI8zF8YGEciis2jfQNaw3Y
idlJVbr6d28ZIy4c2r70DvqNGCdaey0c5D4FIZxr9RvdQ9LoB3ggtk3rvKushOYjR1dCVsIyu5Yl
SalQ/wd8s70rI2Cc8wx5Gaalt+qqoYNN5fjmMpcOqPi0rLq1oWJr5/NNGLvAq8f3oE9TCCV6GA0n
ivWq2wuvRnDa1Er025zvQgKhNTVjZWoivOiuzdCZ+AT7S5rJY6Aq876zavdRS0krthU0eHTJ+muZ
GP59VoQdRy5vk6SBg8iOFGnYHhCcs1im2zGux4LWlt+fizDO+oMOAejOLfQao0fjHvpg6naDbfQr
35wJ/ZGXPDU+B/EAoDmhX9j84IYykOgZFYTotVSb4fM3rOrM8xl8NHoOETqoCQlFbqbI+vPoDC2T
iBysJf1Su4ACPjgEazUd+Hc4Ca9hWXjfxdhOJ2LXnE3L+AitgYZooTGrkFmObnKWyBCSbX2zn/g/
0ODY5BOXrLWiu1SBr5jtCaZAtGZ/NYn3ogcjr4Jj2de2ItuJYqvalSmp8bu2Y/C/tdBaYluC+57u
Wpwy+refmthXKg/YNoPrWcncelgQFa/1hIusLte8q8m6NcBpFBZn8tTWmfwpK/YnjqNNcOTbvKbM
y3Z2W0aYgUJ0gmjDF0bmkE2TJpdY9OeEgGvphzcOPIzL7MpDCjc6IzuJqfZWa5AdgdFFt74Rq2BV
7o5GXr8Wcy9XkddkuNljy/SBF4qo33jN7CNbpT6KCMNI0eFFjf0DY4ZYBie5w0K1boAmoqHqSLoo
akgsg9PNwR1i4QR2uety23pMkTituEn6PmJiiiLE3jdRCI7aaOS6qBp9reZBuRgwzQs4Xqq0N97Q
1YjcXXJhfACobB8pEFcOjRpC9l07hMUpSIkdz+r0PmktBEIoGqpuQuMCoA6vGwOx6T5joLUwOiI3
3AHiGXhIFGi696zs4olnnzyV3CVtEmuyO1FKdT5ax7yp/Ic2IWhd4YIuiOoY85rgBBdnatKT9lxX
TXqjpe7ui6bdoB7MYfaUgTzl9VDdOz7dnGKkEzSJaTgw2MhWEEst2mCpeT+MzPlxGjGJqHklpWbK
H9G15qsZi+jWwSPb89I3e9ghjDK9Xyni0dHML0NtW1fL+HDkd+gb8QP2kRDreXDqUTTPsSsRtECz
Htdh/mibLJvWNasDhIy0AM03LQIBit7hSRF/4jrDJi2SbSwIR5nbvLMjyZxBCp6zN53kkdBYJPPe
VhjQKrDXwdDqJ23NM3WwgpFNbVtQd/pVtQysK1MXqCk0ptQ6COqXwTe+C/WMVfI0JpjLIxM6/eC/
JckprC+92sH727G0HgNlrOdx9ogqOdNmuQu+gqGHWV9eK/dHV691YC0ZfivvtRqTtfSIu0QYxYT8
nSzGdFuqF0P/sNNDTVCtAeRlFs0II703plmxGe2Drl4lRggSsgdtS6Idx4m7YkTyb7RzCip5dm31
XDmvJsavOCYu01q7GBQt2qaVNwEW6Ve9rn9P4VtrEe6jjTPMyM7vUdQCpSEkFPSYrstfAfyFsu0u
cfrTKgBngMO9MVlNFv3SAhQHCDgnfYORuI2QBeeDdszT9NaXqITozpCLau5pWXz69BvtiLDE+Zkl
w3o9CmjvFFSPEaKNSgriNjBvOdFblU37GcTi91c1PuTkJmJoKrOXalIPfvjtE+BY8ThErs7IsDvn
dv7N8yifQJPLZW+O+t5ToY91lCw8N5nGPfMldOwabuQykp9CxeilvcTdxD4ghKZf9oTYdcZz4eFf
D+XJmraGxGxMdooMmg8Lj8W1byPx5GIyhGiueeQSF7pAAxa8TUOWPoUK4JurbVxMHEXB+0tSTI7L
wJzKdcUzSbwTTwPdjmI4ZGN01UoeaytmVoS45lSPdGGNDPVrTbHP4ib7JUa+cFUNpTgWXV/tBBoc
o251aL/wwJvsaJH2tPBboC5RDUOMtFNtzhXHv7t03OmEcReGp0GvVGd+Ctl7eLI0d6U3BkUQIXDc
/37XTtlzwoCMiMHwBLYMA9zAYpci+LBmP0wKlrIynVXlty+6h7+MlF38FC4yp2aEFdbY6WzLJW3Y
rb/QZ6H8fVdGtZ5wodcpdX2jr2jRrqENJ4TIFIjlyuAL5esmwbDSN+aHXbaIIEp0hBw8w0Wv83uY
Y67AORvfVdi0WzXV5xrOySioo5WhMXjrI5Ks3AgFmG+jHB/SRh5HvwWRmYW7kOyBNLLux9C5l9g+
1kGEMq6fRAermNkmMNfUD/xdDQ9e6tQ9Kq2RWwwMsg3JJNVq+vKr8nCftYN7yjW7Xee5qF6SEi/n
VMlmV3b1biK1E9+udj+JoZkhcYtGkujY3xVYmjIUwwqxopTjUY1klphCvac5DH7PdbFzDMW2bmIA
IGo85DrPclp/Yhw/ZAUnFBU+TsXNM9layoYMmGrT1Mz8TbO87zQGldYjhReZOsMijR4CrboPWnDD
Jj4rkr2DxPnC4Xi2wx/BsMwJ8g2sj3Mt6MYGyU6nijDUU8ddGeuGXufBFOYhGbi7cBVCACAtHl3h
lu8pM7mifDDt4RNNHXel4HDuMtHKzLdEK+4QyV2ckDla/EZgLqYVcjm+YMcsIzr1aI5KeLoMNVZV
NN0y/WkgVxDbFHnb7gGFZrRki4YFGy4MD6t9+SvJgWTq8HEgttSgZ2qWXhA2Uq+Ioa83KGVDMNQd
D3uHoG6EmEqwTEOstS4fnE7D2zryK3AHiRfDErGTon6o0Livs2a8COpIn3gW+CdnNwlnTs7OrJiE
aGNwTazx3tR6ll5/5ZCJWUTxPvPHTZoNJ11Y9/3oLKupWqUJLlP1aNNrTPrk3ixnwCI3xXKrjRe/
trWPqhtEctmcbWwKxWTAUYXuSxxI7Y6IUykq/JWJiaOc1EG5xc50E0z82snN0hNGyRWpEnR+d1Ae
HnAtg0VNflWG76Jc6t6zDB2SkwBJLbK1NZ4jVy6GevqSGfCf3gMJHyDSWebRnHIWL4veW0yyuB98
G534lJ2DlHlI1tuUVJx2+odBU5gQfHWzS/ZFjESvo0OswDRXk+azY4BLlr/CZjqGDCPyJicdT7BZ
hNYWrtmycol00bP7oExPaUMtmzfil+jFKe+dU2L6f9xxO/A2XsL4pM4dOLq8XdaFsJN4E2EBnquM
sp5YodunQmDZTtkSHJWdXGXdKZ4bX3tL4/jBJ9lq0oMHlHVrO3TRc+nj82hjfIipVar7TOpXJxA3
3at3aVhgW/CODLl2je/uyKl5z1hIPb3nxvLzNQ0GgsVoHTiTquVqjD/rTIPnp24j+URGVOA0rjtS
JGLE3L5qgUhNN1pUO79UWxWw8DOOszXbo2WDly+ukDv2ovgMPJSl7kMa7gZkEkk+nmPCKe3osUOr
tVDuxep7gGTGmonGwdGh8BAwXiBopOvhFV+OET73RfGSBoma9wTwp+VL4rFgsVucOAEdsqnh/GLe
TY75nCtjD4+qYohr3bqmfJnClSnBNLMB7lMQZdqEXYiEEcwBxbjw8+w61tlh8Ns9sawbaUMawvUW
xnJtaWx1Q3/jiEsh3VSIN0sc/sMwVbzw6qn1mjvHE8+GLdgWCQLl0tiRr3Sp3ya9WY7pdG/hCKoG
RjajfhVyWoFR39C5P3i2jjys28rRu9Cg3RTE9hJbgNGeMs6PKYNQyaWIwyzA5MuyxZgbDDZsKdS2
CbMNZs5VQPVPVMcgWFb5mYDkWsJzNeWu6oYhdJQAn8hio0eB7x5wta91ws/5i5DhiKsZj1rz6kzi
oqNDU0N4JWt+07c97ysDlWWQKYRt9SourU84GctauacOkIWDx3vp9/qb3Yo9BfvV1RDPqNAmORE1
ejkdCtvb1gMLZGkFb62P1Gmy23u3YXAYNeknXMCnAEjkGggXskB1ZKdJmKoJEvaM+KpP6AsjgquL
BzuW9yB9sSCa3rGQDw2uo97Oj1Oi3wYQJp7PVHgisCxFrCzIpNPLQltYRK8PSAJ6nwYinDWkHEz/
g31f1s7CqjmYzDlInouck9gJaZn3YIyZLDLr/2PsjlbIwUZD3FKFnDgdDRAFzIQKeyZNYEv3q3DT
a9ga6pazOm5gUmpzzUfVory9CxoITcZHYRVHa+qNTZ9SPkVWQbxt460583mOPIlpek+du3HGYRZH
0hgOBtaWCGHBgqPXwiiZ8/A69W0JLsg/6inpMFNyTWJzk8bZqWEYZ6YQn3XjXBDdoIfeDqrFgtxD
OEuELDhnGbXbMTE+imh4T5txN079FpPyW+BwJztSriLG8mwTCXZYvcQlMIDBm5MJ8ukJT81bDdtd
2Mh0Hf27ncVNiRc8906OJLp4bsrhKSW3TzPsSzjoF11qYlUF9htdHA1wr/tLa/uzUICgUVQDje7L
zag7yMCiPfi7CFasGz3B4opW0gwVNnjd3zlDZ1wbh3zaUPeZ1mfogt2sJwu8s82DiiISVsqMcdYc
4yxmxbfWb/U5hM1k/kvucLYtB4wiIPZ3tnzPfKgPYZOci97dBcAUEL7yhPWUjaTzzNA3pe9hLC/o
n2DBKrX9qGgykFzTEsfIyJKY1JbI1u49SOLHIqSIGOrhnc+CrovBNepo6AciJeoewp9tN2c3/uUN
9FLuNOXDlQvR8IL+R/yzZJh2rB2CRmPSBA2OGHtNlyShZl70NMRVubMKVoI8n7bKr89aI88V2TRe
xWzZ+pUTtxcwy4vj28T5LJnwwSMBsjgcCTasLmvXsEYXzuyRoQJzqXKc6ieoOX9XxBokHGtQCk2k
+sTTM/RRdm7nNEEgEd5PmSDHo+VUgv4d8G806ggs+ddEN8J50nCxNtEnrBHgiWvfNPeSwlbhnKvc
kzFgI4QlCP8FU0sCBwraTEvglj5rufxNiLwkAEPnFHcQsZh/o6wcvguct23+VsTO0qpJ8SFp2CWB
sg++s3bWnuG/pMjJQdx4TNdJ74TOX6L6yPxuTSD6opiXMOThA5icCGqIM0tiewInqgPqOVjn9ck1
0Cgk3DIsMq72WWLH6V4wX1KC2ac4+0z19LUOs00jTaRtWc/M1jPv+lihzWPIoSPgp01hZpJ5cU85
pLYeZLXZL3fNQK8PBB7iNFmSvvQ6pMOlmmG+OBpG6MXQ29a57Z+L2R6rvvX209BPVnr06Cch0dt6
qX0nzPYIg+UI1/+9x1lA+pP8qUK5hWaFj4OhMMzgMr6mI8ovhxT07Zjbmx7liozyA07SpTAB/Dgz
T0+lqf3jT/QiUm7sDf5XT/0LvBtFGH119g0i1kkfyWKitgRTgDdb6fjSdHEGMzDivW2oKolPxTOo
2oUjtQ/gG3Tv5h5X+Z7bzTMeApSvatw0AcJQ13QXGpREv9N+Tb0jaeq6tH6S4MUV6adDoruwI6xL
uSCXwAHN0aDkRKTTYvIflf1js/nM7Ixg4znhZ2Ba1QnhmraB7boJTWefAzRZFcasebBYnihJocqr
nUEOzFM72getR9kNH/wwadOrNaE4l4b7gJJkRKaaSZv4sFKCFBmHnRc2aBWsfI1ng6DChgzWFAUi
0aPWAw5CFO1T3GMbhAIcGxAyxtC+UuKSNd1bKvyoCAh5dpwcDSSYbvBd0Pp0g/rGZgyWJJYPCMcu
n9FFGYQ2C4+P74VXaLPlO3FMOMlycl+mDee7Ito4HchMELvYo7Rty+tH2a+ZAU1AL0mtt7FFFAsE
Hv3hiKOzCQuLgUWgwxClhdlCYt2ISA4+EXzurdVJWwHeVq5inBxLOs7JBZMiZzdNpMFlGlsc/Y2j
4FAHoYufTLiYpOGKl0FdKlg7DiIKaScMQ7xW+qg2C6yUtaG/qKat7+upgk7XRwk5ZQ6oL7MCMcZ9
QP+UhhFAgt4tPlQlsotPrB6hGPQMnoj3BJNThc42SPG8Tigp1h7+m3UqKYR9oXVoluPI2Zp02Uka
bYT1EGqTf4Tgq94ZX0yPmQvGh+hP8awVXnGoI3Q2hm0XB0yE2WXiLE83A4z6pWJPpCUyDjcEXCNZ
bBGBPpz70AE6Kr50MHD2ejsAeujxt7D05ZtojG6BMaD1Km3QyVTm0HRSaaFCbvVpWAc0UK+xlpL+
FDDcHSirjsqd4OoFCNOtjTkyX1rnPojOZYlDNJk3LVpEMuG9d3wchdkAMJoKmiqxzebDUsuB91M1
VXwOSp8eDA1W0MzEDZPGNtBZBxVlR5p1rszGxAMaYqPXhsQfsdDmkkgQZfN615HtX0ACVw+KP6GP
NIh6ZUbtL/MkuKCny0FnTLOPekt9UV5MOoRHhiPpygzkfV2W6ymtqbTxmmjlHXad+jyAV4KF75op
GVmVdytisQ2EotiErCNk+iQyXNiwa1a52QMarQUdetnumCHJx8bVNeIJCXDjmkF1wpjifOuNl58T
q/De45HmQpYxVyGaVxLfY+D10e2UKZAcqA9RUmtthJxbgvddEwsc3KNIMU5RkmJzBuLyLXKJ0Kej
H9iO2BmczrUxn6BaxJlOzAD7IATuRZAa5xGjraGZm9Y0bEzEM2de6MHMzKuB5wtyzK1stJFqqUKu
EyuC3GKeZdKkJLMGKfdCP9c1KnKaYrSdxkZ8Qscma8i0yX7aipgOXeGZV8jNxndWtAb1dhtU3UZG
gAG/er+gS2xEEu5VYfony9HZrkG0hRymygraS+sESKygkRyGcZ5RNcRTeiuKm2CXUG1vilqzr07t
tLdobjiHgD2iyW9fZeVyPB7HJzsJvAe9YwtEpRPc6qK4dU4K+KN9RG42G7w+R6u7MwIoIg5a+iSO
dn3V7kIlt9I3DnnWPGVTfoaJtGsCeSTDInkeWXQwFYD6FXj9ZlvuenJzedEo65+jQIs+yACi9eWE
Q3bqLBpBnTdwvNXd/RjVxMOAZyU9MZubMjX85pr1AVdQgzu7IkZXyzhDu7G8ZFDpehafdE6yL+Vj
W4L0bMqC220+9onxrhUIdw21L4cO0XddxbyINCpb89jbZFTb1ax/3ERqvKrh0dK2hhU/RDOe/8nN
d0gddUTPXdHxXKMqtLYufDoiYR4RBX6biLGcIcOfujPp8Vrpe+4S1eZ8tD6tEX2hFHiT/p70oDq9
gPkvzUMf3ukIE0eOllefdnkRXaUIljJ+UtNZQ/iKjiyzNoG8dsZBRq+DuGfk4PQnFd6R2gHnB0Ep
4CUiv5IM+S9j7vYSKXpNv2Q60UPjIJewFyQPIQ7NqrHZ1bapDVoKeSSJ7oX7pjOWS6kK/Y9IPfrp
V1R8p7zLGKhDTd8NStBPRt3rkBFP18r1LknIfgL8honLcpgoeEnghQq1z/sRe6P3pjc7lZ9NerFx
+OpmOMisiuwhqJumREjPpGRiq0Wm2arPfJhPhOeI/BeN4BLgNAKNbYlGvJIPE7NR0RvbhE6sBgw7
u1cxaUTmYei/cNWl+cYPYbVwspPbnpNvAg+SmuejSX8Mwv+qdCsCEoyw6FT5S0RijayeMB8vwwRb
v7MN7RPFgjQ/wL+AWfmQLT2w6Mkt7qP0uWJANm5rtSMiRA4/rX/WKmYN0IledMGj/mxEj3HUbmww
cbgptOxJ2dQkDCRd7NX6PWPSRUCiLkK+FONVTEJ7kOO1Pbr9ieIsH1+i7L52PjwI8tE5GY8pekLP
vQwER6ZfWoEQFcm4XdzHBNP2QY2BUu1hMSz8glo4L/ki9nBLL1Z7crDUdOJjrk+zAfbJWyToQ9l3
JXo/BlFddPMCbINhCW6gys+BAXo2Nd4tv1oaqbObKiKOq1+TP+AWBnUWQaxWxjvrNnmYgCyXJEw8
olz+8VxMaU3dnNkxjNJ/sOyXEGQKMEU8E0ROBcyzsSCwEpH3OqJCpusOs7L5lAHG0vqHzmwSvQzx
LWyuafyo5Kr6o49/1I2dBpaSEcpatARxGMfBvY6+fCpC79hPgPYsthprDcRyHiWZkom+Lw+2+C7A
YEFCJAxzG+lEoWf6BlfZEL9r5JCn4tll0Mr5fIC5meagkHE4+FgByTeBSBpeq2LF7OPYAkEyD3aL
FGWqCIvexRJUUfm/OTqPJUuNKIh+ERH4orbPe9d2ekO0xVN49/U6aKtQSDPdUNy6mXkStXQdw4pm
GwmK6wV70r6O3p1uPxsNNPD9Ob2wGTzc5NQMf779SoW6zP+A4+v6RfrPNqzKEaEUJocz2eu5fEC+
T2O802x6zPS75sSEYCmz99+8PD+GY3kMG6R1fP2dvWEXs8qscE9iF3rWbhDlLiu9A+cH696zEb/7
rb1CkT6YTAKVDZzTJqrcDyRiJdmKD+j+GzPEmhGcI8ydKZJtBG2gDxktgk1q7cDm1e2/OPjsu3/C
D+hpvI9ya5MmkeKH/w2baq5JWn3vrCs93kupv6h0m1rPtCCNON9GAX3SWIsJbh/gY89i51J9Uom5
sA0oCP0vjMSFp501TpyYDUVffyTmm85ONGO0DEaDUl2g/4RXyGPr6FOdCHDDg7aKsGlYwbbUfutI
bR1WX+6I7WLEgoDOf6SpgRRKCmCT3coUX2TzyWEO8elNKxW22hNlVQYt30FH8tlst2Z7lR3+PTPj
MSz5prhbhIMrNoIFp9O6M5j+KNBSxYeVvev2I8RkCz6xcz9yaa8M5zr571y8lbZL+XU0t5pLr4fR
N0nWGgnXJn2Cd9JF9aoErzsq4gFFXvDzRcNag0oeoMrBl9MqDOxV5EKti9Bth3RfOhA3GgFdp7do
+YD8wsX9KaH1JUvfC/4CXAqPjq6TRP7RZsIQlPiTzOg5FOmJruP1oD8ZAiKbZ7Hyhvqp55TBtjHA
AtW69Jip7rm2xJslYASUCiVP0y+9DSokH242DnMsumyrLO8SN2zOh5Tzy0wPquppv4R4VaqCR4Xv
eqbt/RK8NoMmLrot1oeNpJgii8HXiYFFKh7zOt/UE/OOET+Vo3kqkClwMfBqmj4HuTfQPSSSe2+9
9xgdF2KMNqH/HZYg6sIO+m6aPPrB+uh68REROiT/hcNupCrKoIR5Uo8yByWipfeQ/kKSVwxi9qaE
l9PA2+m5NYSGDRoSzZPB9dJNzXYmdoLGeY0ZWdjyegdLFDwSLEZZl62mFukfgH6d1KeKxJ7EC0MZ
Q0LGmTUYw2XMiE+VddthAR+r0Pxo3fBbjLJHD3NgaY+EcZ0eW4ryJT4XkggUEzAnVA+jd6A68gHI
Q8S+vuO2ra3bJkTdTc+1B+ywrLNp5ZjTdFQOh5dR58jFYBlKmX5UU3GpLR5GMfknJ6i0bYXFh1Rz
g60i8S5GWr42M3yqC4JVbXJB4spy1EfvyIeaCzIzGjCStdOUT9SpHytDXsrEv9AXR86UMKnM9nCu
F4QTLuGQ/NSiOWIXWrd5dR7Gl9LtJSd1KxZdq0dnGY7TzSTC/yCoABQHSE3pk7DUWW9iIxgcerCs
9LkM4mvQ1S4fuu5ihxMdNPLUCqIjgZxLyAL9Zvv4ferYeDj1RHFStbM97UlWFhmiuNAAMEqrX+MQ
soGJsLKtzJT6q6Q9TnbMX3XiKpDAe1jpem9e6zYIN7UobMYeFvwrHfvfybL0r0x1Z9O5OWl+oyFy
IVvmR38+a9VkQAVI0iXeiU9D9NtS/5gImEv2R2I+uuxvaWqPtgN9z20eAuuQnAkTbFw/4yT6AA7m
RThEM6LAbUM97FdVn/UCxKm7HaIbqXmYRIumLFmkPCL3DooK4xkqMeBboycfP1jOC5SP90bgmnVa
/ID9L/yFAlBQ8X+FT7jQ9Zvvk/6P/0oWJjwvRK3fOiNcmyE3dnOpswYFnQ0r0ThKN2WNKJYiPpXm
L1ZdxjGXpstyKfihNCQtpPiL4rcyPs6y0kQnmrMSgoFWW3vDtUxuQ3kfjPEQqEfawgNjNyyjzcSf
egi3kU8zJRVVvb7GRhdN5yi9FAqVMNtO3ktofToaJZuKUHewiXUggymLAZjIwaJXf2E0XMq032QG
hrYQJwexVL09UhGgKeg20MNa2mTKepOom4cTbZ74wae7uOwM6maoVKyWfHImCmYoIVf/VHmKmd/K
/oqCuGqnexCcLbyiQXnkB9g7Aea8uyeOWo5e8z0hvE4kLUbusY62Ah0hHD6gty646O5d0MujHzob
5vpXr0BTbFX5N6ZflquWmY7WPH3Cs2qKHXTkKX+vuUDLZwYVp79YuDsow8QcyVUrWSgTt48HHCUB
v24Q+BUWS7aNNnxHqI2QFgi8UnSE9NNuWWwj0d/MNF4pit9ie2cQZR3Grxq1v5pe6T9Y2FQfifTD
GtdiOI3T3pLlTtUWYdxlEn1ETc9uMF1O6LQ5hu/I+4treiYbOq2TQ8Yqs3rPW1aXyd5oVgTClpLJ
vHZvOm1tVQFXxr713rZnFRuPycoue7bVSXYowZGI/AM+rBn+NP5TCIy/Mm6SbDHxd0Njt4LFLdnX
bEwhLlV2BuiMtDny97okURjAVfRDlLpkmdoofiFDC1fC2uh2LfGvNG2OrJI2rQ5XLXV3g0nHYbkL
2Nr54TMSRdFHCzc5TATnfSc9dfq2a84jE1Nn/kWknIgbBcRgzAI+6iYOklMSFsvGXKbuV9bfGw9B
7yoZ5VNQVW2BQEE9WWPHV9+RDy81V213TCY0QeykIuFNt4cP9pzPpNXPUh5Zt5z74rMp5UVFhAwv
LFnufjRjMPYIr8RffoEDQSZgA5wHuzHYVxIZ3hVslng0WdvI8Jg5NRihCKTiMRuoHKTUjiRiqk8k
dp/D8aJ53yallUwgFAFhPKb52v7u6BNKeSNH/svtZowbAGT7nqFABWjkWw2aTrUPS3HOuPo07pOa
1W8v+Wpl3kGv8YZzZ0iE0AEKM9FMKuLeA2ntWBdjCPIfEqfR3G5/Gh06RJL4M/HMneogS1S6iA4g
BohDdfrd7Nx7BNg2MtWjtrkIdVoModpAOn9xZPWDjxL3ByYMfrsR+ZxiP8GXajw58mGd2/Ywu+X2
3h31HYUAhL2K8mmsoAqm+ptbJHimZkKzFVz5yO1MF57a/FRX1VFV0VHLkKuiz8nzGEcH/4uuhh+r
DvZMMEetj/hp9qtpfg99EDtTDIIFMGyrU1c+aA03O3/fwKkunXDvZ80OyMEjG2jKY7MNajWrj40K
0t0QJg93DGkXmua1Az+AeEYEc3r4gGzNRls6VtevPOxP1pT9jrnctolOq9HA7jJ86rrhtzfahyA2
F/bWPLZvB/59k94Ueg1WGh1+pYsyZpmXNokPRjD7QqFVpHI/xO6pDQKchsOySmZWGy2Hot5Wg6L6
et4DjitKl1Z2luxS4M+OZmK3oMUib/iTxe3VBwcfaB4BU//ueMMf3iw2pXy1HYHVbSADjC2xsf5V
QN4rt1n6RnXpY3vp9/Ld7/0D5TubmewZwKfiztif0sZ/tFV/ySquJdy1pyo8oQ9Ts+mtiYZvshaO
RENdea55D0W1iBOwbU8t0F4x4AgS31FAjUkE4tWgmUGL/JvRDdtJw8qUGz9J6xxEmN7Y8lN+rvDU
GTB6sVxAEeAmSxmtvDi1dSlypGK6NViwwF1K6y07pn9JnlD6XGDZggbq9dm1AcPYG9o8hjBaAqCY
SGEHrkfRuUSZwOyk+G45w9lWSI+dSKkbxk0gE/mP3hDAT9pUL0KsLFHrXwQK3eiLg9/KezDm2FK4
6AkqyAsWskaHT9V2jKsdEapzgrvooEIG1beeUJdgA20HVrnu7QCMQnHW3OhejgXuMWdteCkXS4Kv
OG+00GKzrcd0jKp/Jg4Vh2G6C0o6mkVyVWW4Zvu46qviCVb+ZvC1U1laRy+qKXlQf2noOLsgx6ft
AyZAsbMIWjpPgxDdvayDBwwzEn2TuWrkt2aCmRsTtS9CJXaWK1mXshVbJUUn1qYJnlL6RLBn4JYH
vyTj2WRXvk56ZzckVjeDXQ7ACdeNg3N1sJ8tczayeaey0fBt6bgssL9jkM+T1wlnWzJReKcRgu7U
LKxFPPruaH1ZOq8CCMOhnX8NDeW4dNzGKtjZSX2FHLStpHEGO7uiJmdLrdZG1TpMO7zgVfhAqHh4
2HWEWSVEJ6PvLIQUSoqQW6GG6AHFn7d4dJ86qb2SvM9WcI87WuPfUFz6p7R+KbRgTZWdc20dvb6D
Oa9PdouswoIVr0dzyyo4BDG4/h6shSTk2sBEAnsbbFrFoOW4PWFOjVThNBUn3pC78PprWNicdJSu
uPlrINK13QG0gcAIM/7EXHzXc/GJBLF2Yc+4VXFK9GZrNTERnGjFIvUtiHxqDuZWXh+IXD6ne1cA
GFskRaqYvDg7VMgHvku5Qp/XNy0HV6GNCLMsLUxT30w0zHnple++AsXqvrZZDJAmItieUUhP/H6M
+ruo+Mh5lXiD8ryaTJywoaUdhwJ+iQq7XVazIMPm/pxpw6FM671TVLtJpJvGDHYWtrlayB2hqhA6
L39qTIyUSKxDwAZd37CrekHswcaK0TODpKhjMWdktMf6FunlPYTzn/sNK8b40/c0PFQmULdsFXZD
jgZZv1SZyQPARonNREb6xdPb88BvAacNIDXFZDe2m5QxFWzHdhABqxElMWrYNl5JPptefYx63sth
+B75nOKhWfeQFYUM3vTRxxBenl1bblRnHYqGicyY3kQOvr7JQFwZF89VG21SL7XdnbxGLHLRYCsB
VB1YT7p8V264l4P3lydAgLpk7Rq2xQOCGpvqP2x5171Jnt4WfNXltMVxA5IjRGnvPqsWh5QTZx9l
homGClq6DqGU8KvYUVP/6bH4yiYQlT6UtblgoLSrT8eZOXvtLy1GjLeEwLtZXRfuJh+StxBHKSZo
VHJvtgMl4php5aaoINggfxddhOGEPUVkP4KW7E7kHuHz8o6NS980b9yBd17a7eE+85fgcZDVldjU
yPa7JgNicz7F7gv/j9X8SkGkfleS2kPSMLYDHreqgr2f5rspS2hGbcznIdWu4+S/xlD0Y10+DVa7
03v7XFIKy0aTvRs+ZoNnbWkpuINBRvuCru3rrmJLbH7G9MPmrvYwpyBe2mZ/IoEBO8Tagh7bto5z
lnjSGRyxBSYhASCD2pg8+iMDvnK5hFHfnUSK77qxqkOsfdp4MCZ7wYdx1bFMCPJ8Z7byuWdLEHvF
i2XjiLVhYiXCXo7Bb5dcEvbRZKvnCLNT/dQNFX+stDtzOpgxgzW/iZPnhjuoGD86FEqb2sbQKXik
8V94FgopdMBuopUWMRpqxL9u7IpFyn435+A9E2/6a2ttq5Vkbmpnh+NyTbhirzqwdd0I1iNL043O
xrImwyS9cBnY7ZYSqdXUXycdFCT2Qd/mQhfx53S4LeCzRzzlbVqq3jrZsJD12jhXRQ/wMrVXeSgB
UDT49mZfm/GGysjGPtvZuYt9W1ARbvxOnvbsM0708yMA5saFaV+RUme7B6xo3PuYyzwtXxcuXqQp
uCtbsijQlmOb73MK10ZVUj/gH0EVP2d6vveCaJOa2jPa0c41GoRrb1uknAPpZGwiljTCoSVDZfsR
F/ZijNWNB//Pgwc6w2dhSMbxoQk5SVrrEqbaBezci0YpbGCNfyh5s3GXsbH27A8pk6vXlbQ3ueSr
vDpwb1AHwHnHg39wECn5D3JnFKEMt54j9FeoL26x5oA1sO6UaXmh1rdd0VGNTSzvZk039LyXqoGS
qtmRf1BQj6GUdOPOr4NZhashgkQZgu5C77zo4k851ykbSGzsuNpmSnt16tLUulaMJy/umLDO7LHO
aTrD01h8gAcDYIF8s7WdcCUaC74/N9am5as6ZldTM6voDr7z1cG0dqaKLz2FmEtXcTwpgiHKMQ4x
Ui5SWcuSqTG5DfFhhJpcFrH9kIPLYr33WEcVIyvnVEDoavzM+smj6tmZQEA2WjNXjxA9I5ITTgmN
KbBeraqvnhurrU9OFyAOJk21SaZO/oYZiYqhkWrfke+5GkaTLyuNU3jq6/Y5kYaOlUFoOAcAq8Wl
hNFWVMO+tPXmuzERCX1aPE6WFkdvThRxmlkxARepyMCQ2A8kZSRM7dOyw5ia4vQtDrFLzmLls0Nd
gIUAxWA7sGCDFEJsqgIA0GOCvb7kO+jhiktoUuEyG4JmMbnYBihYOV4hiT1s3CZFAyig6MVX3REo
64TLB7Uuw+Iqh74n8FSmP1FMSXaQZM+h69HEDmdlb46+7vAJormOgtFxWKel8PSVbzETWIQRLhiq
SXuURs2nGTMZYoEFtjjMi1MeRuJZyvzFMZinPGHrTwQeMZbI/jMeUwEyqdJWYUlHo+SNWyWZN6zr
AuuuaVDvFYXgYCEw/RvtON23Iii21vxYIfPDPIKSTddflj1XITyvLMeqW7h2u1d0lu3TGuCk7OuG
nAjkWC++azHk2LB2MFtRWLI2CDku8Vekizpou00ikprYWNutGl23d9wuymtfQrKL+3haTYqfp8dF
Q/kr01cni1+i71fjSdhq2mXDpC+jyYuw73k0BHcJlydN3EkqpSsKofVTntbtNcgpGASnocAnVtou
iWr76OvvOZXqcFoo7dRTa9V7g9x6TXiL8eQeBfwy1oacnsr911YCM3aLRbit5asukp1k3y7njknc
B8POa/0/t9cwQLY23CitZ6Dg50HwAKKJTnAgYGQ1owLDSMkz7M6UXKfdGHhSNxlOJpJC7n60g/yZ
sRrga+yvW815EBDjS557HJXONtKgSfkhRvxm68GB0RUN3fHk7WIveCGn9O5QUNb0EOj4Zxa4kryK
xkM9TTdtPDVW7wDrHz9jmuexNEHzINQhmUmUvcbwu6CjOFlLOnY6XSOhwUPs6yWJH5kecGpsBe1I
vjD2Ke8RZxWgQO8UNI9SWbvICFC9vb2RlfoyL5xtmWECmSrj7I0lZan4FIBRH8pWh6+a6cfEfqs8
nkEfB5sXm+dQR33VQw6vzBXsud151q3bQ52lzaZt2885VdgV01ZChWpHiSRbs59BKh/xygy+PKSc
uqUfr5NxYtQ3jH2Duysw2pPrsEIsDGNLE0jnCzoDxD6mELxPsn1OsgYxvacqm2RDn6r8jrloR9bm
M2ar5miAawwfsJXEP5E0OsJuePFpLOvFDJ7lkrKwQQ2hvsagJInwZUx71OxkWF/Ki9uD8x4kX+Iw
svYkMZYdqbKqrX5VQ0UR7ZGfXfGPfoil5/R8a2DAE/3ttpIcQochRPNv4VS+98alc+XKb4O9Le8C
szRXumPemteMFY5gD4oLbVtp186NOLmYICIfQQcg+OSz883CrZXnzqov+/Yq2hHpwNP0cJdYg34e
BJEAgWsFVhm6lWX2b5nfYIpXp76r54JeVqBh5W5rtMuFhTaFRsqck7XWzpsCCw8o4hp0NAuRkd8t
kRN/Jdv4w6uG1yqBh4SrsVlmJWy7nizTMm8BE0UQJYRjXtsiOzV++Rza+cO02JYlbW8uu1pAKmAN
a0Mgx6vPurGfowUJy0CnLMUjVi2mQ82RS0BK/zI1YW1LBff6nrkkbx06c3DycTzhzwnDE6ejcTSI
hyWN2GMRPWEoe/4/lMj6+t5k6mnisSUvZXx1eKsxEQbJnYMlvvdRugeSDUg9zLd8169eVBwcEVKK
TC4JIdLu3ZXbpDsKHyt4OdkubodPAFXbAPN13EV/gXLSY2PWyyK24O6KXQdgNSkl81qMPlbhFx64
UA+Z+eUb0xNsN25L0ZPROU8SzZwdHiX2KPFEyHrsvqM+nQKf9DWGa67SOeIGhDvvlej1MdIR8gxn
P4z+PgpZYuA1AeGZ9o8wHdhGGK1Lhy1LecmqbwGCfz+p+KGzq7XG/sXEq9eIHlqn2R3aBCeFTdeH
173INn2dpu7BEYoNXYF6hYz/SBU2Ktdj/eHTWbmMdbarcUFdlKcC1viWejUpPyIJUv0GxFwc295K
k9KDdu4v8fWQZ4Dzz43rV89Ut6KiWsXO5zbLOc3V41Q1LYY+nu364OsMJQ5lp6aPEYYGs0LPQY12
RxVoR8tOacDrzYddlYdqqD99Ozw2nVVtWtvYDYX/L1Z4r/WSz2YQOhusd3hkjScnAYnateOtNEpw
XUn3JPGXMtjjGbJbB7/C0L/Gzoi5QWgy2EdKh0npZ91JJb17nGhSA0krsaO2tQ3n0KXmz7JbSD5e
27krTuNp1yjDZp1PNUgiumgHcAo/ELbT2IxvBqJCyU2dQAKNICUEX9P23x1jJFmWqrsakxd/oOCk
Ve0vFmr3Y/TbnzAan6YBFwNAMfCqff3kwQlkfCN6FLfEJywj2Gm8tjPUo4+4kpb4dA32Rvt+5KqZ
ejDfw+nbS4NbAl4jiIJbHU5vxVATtyXJaZm8dXnjUm1c5vwh/Jdq/qW5A2vhFoXAq7Ho8bdE1min
VcWn3ymig2VSE6snW2mk6cUeRi5mWYGLWOnrVlbcbDWwyR277Cpp3yx3TimThLAnfMuR/EAXJHcx
5kQQMiTkJL3rFcm6yjZufTd9NRbG9MAKHqMz/fV1/uOgD2F+cD4CnUE1Dgm9TQmJhVBgJtJEBlAZ
3NnOLTwW122eUWNdVrucG19gagic8xQ12Qh5oKkybaPKyD1Xrv/FR/OstEambKO9mm9Y7FxMo7Pf
Oe5BaVVCrDXOK+zhXtWUyKZO+uh1EopC9R208Y6gomlpFWYa/IF898eNW1TqpFp8UwTMBB0KXvYJ
MpIb3pD3t7YetW0EtozWG1iWn2rE7cJJjvBBjDo5WxlXI6NT486dxuZYcSZzd1TZyobeCBS31n7F
4DfbicvrigOd0CTpzVPikNgoMxz4dYL+nVTDZ+v6RGVbZIXKN4B8an63GluupKMDaMyvumLXjrrH
G+jWz5ouvH2VJE/pHGaIvcjfBKrLTqafjR52+qp2tlU0jem+kLz+vQxGuVR1kO1rtGH6QNV90GjG
WmRQcQnOjRSxAwAOb6KkPXAheGv5a+R0uXex/yw9fcSAH8JvJKzPViKtgcgGGnnRWov5fJnI8J7v
5Nw5TQ/CXqmtzDw/QE9Y+V3wSxnWQWvwHNFNjbNsGIz3ou3Xsuy2dUTrT5GTLK8ada0yUJxoj1Oa
nAugt45F9K2fpiXBHsJR+ZmihgtnOl/vvxq7JYKmYL8orym7FqHVZ4P4RMZqd+7cJSyO9LBk4wiJ
l9onvB7uP4dyWYP6wJLMzoSvOWJDJkS5ytg6KsIB9vxzSqalDN7daTA3U00eEEKfx+0XzOqHtMRz
CSSeZfR7m1LCoSRHsLI8RO3Ue3f94dF4JUgJlb3zyrG51l2GZ9t4Tw3tqcYyBDrjfxT9Spc/gHr4
N6howgU4ksKdoO2LkdnRe5LgmKmQuUZ++uVUwFnZ6DDwh+YeAMG7KPN31OeDhRcpdei8R2aLLbmf
9XlK7Pdxm12zhoSA7tNOaIGU5zxnICjxDJlYER5eDkcQ+7T6S8Yy2VD1F+yIzPpXFxIzdkpyRKJk
MEfET8NYLmKwV0sRJS9JirdnPvw3munzNKsouLh1DLmTGwJtbwantT2XVmvluNXdMNqMPk9k2xQn
KxLdLoUFG/ItQH6wjK9priGD8k4Eg5KR8zTppwodJ+CmQ0tU5pu/RGCz8DhZ+1rfqwTORg9GxV0T
BWS3tsmy9BC40z4Me6ihatvH8V+bmZ8Vz0PYkbij8wHJ0tKrDRUORGOWQfJV4hGJj5N6i9AqR65R
jauqOXa6ZnfhAIFstBX160SUI4s4ld2tK/rASuYqNsS0S9XFT+vG31m26ouP2NA29IEeWT+tEG+I
1y8zMBNOyznZ1fY505jPU1xW0YtyyAV+l9Z4b0N8QTpgFj4MJl8JUw2bCntJDDs/SakM68aNzipu
aP7G8t0v7swAFepX79QHdk6ezvBtB78lzq1E0FjkIF1QcEzkB8Mk+kfwDLh4p9Ma7KIekK1aDiFt
ZGl+yFreVhRSP8Y1p5nbeE72kXRNb2m1ybsfl17wlo3VBM3Tdh/m2C0H8HrzqJrh/qGTPsDuyda1
msgYbLAaL7kcFK1aDBr684XXDO/tss+4hGW0Qzl4VGbdxEFKa/aDh1yPgsvyX6bF1YWAARGVuFA/
aNuwbo/AormPHOvqtRqmZ1sgiOP7h2vc2ItBJ0G/T0xuR6RTXGOTSgmWvlxO9rff1Jia1ByBm3O5
evE62px1g8HLuy1nYFXx6uqvk3sP+j1cgmVumfuGLydcyriABJDEH8DbLwToZ62IWJzmbnHYzrhF
+VXhvE1TsQ8N91S62adB4xFOKKpPFOMe5H8cn/GjMD9TEMhml21V+0lF2D9L077JmRQmV5dhjL4h
sB4aWfOTVyewm12H2aIvT55YNd1NAR+gfXfNLLKN2McLnxDmWD+sic0GytKCKfHaCX0dTKifJl8q
0pKV2uslRGcr2rq0FEqgB3J6VNrD4sLlYCxGpUxpv5LJ3dPvQ25tWY0tco8rxlJLcv6HWxbjk/fp
4GcbRq43Gv5S+vVM5I3RfITuTsVz+E3jKjosZbbB3YLHGGXMoD3RBg0/Uq5HEe3aI6fY4IEDV0Ba
qQ4pNmdVmUSEmdEU/VccN6xyXrQR+Aj031EVb9J0kMg4iR28bHVUr11pLN2cuzeyg83/IwZBAtK1
Lh8Cdmqa/eNjnFfv7Eo+ZQ4BKe/4K0YE3Wac62hRtkiIJn3XefqcwPoRAwd92b63oohQClxcnv19
YAYhQaXvMttfMaftugrBwR8yzLbJaRDUkejVyhRMSVFwtBt/kzcHW/m7QcVv2aTPBI19R7zbptYv
03EtU+ZGuObLSYxz6BLTi/AAfgl2hs+qQ+rKEJl4T7MaDmo75sG3axctL97AqxXrhkmcDfkes7v/
HFYBb1qHPWfFkplZkWtx/6pFqj8rKoI2cHgdWnCsiehDlf0GFUVuS20gWk7GXhbgNZ7ZimvFjyGP
k1FtKCda59OIv5asfxnt5smxLpKjlv6WPDyyp2HpV6/fNYR/MV0tq9sViNZGgPrW7MMGh1x76h33
Vpf9lz4SccUmYq0YSOTanDEhUxHx2UrkpSIXgV0O6lFpgLW52ri9fEoOddk9ak0eKqRD9jPfI7ok
yRKY+4G6TTwGvB9RcPLDk17+C9W3YXOXIeviQqTBZ9F58AnGh509KNrCGq3uI/VdxYRVDvtswX4l
Grydn/wMHO82qzZnKjfIla3PqgPHWMF2i52Hqo+9erLZ3sz/aMwuWdr/tVV66+gMFcwyWX7q3YOy
IDBM1I3LHr8EgCpN+/F4wlznqtfD0VdfpfudiYvZE53xshMpor1hWqdYU/cspxCv886dzic5KfoP
uxpuJXbitq9enPrhOaxbw0kugjjfyDR+HlvttxiBBvjldxBdAsVb6smDPmq/ER1LvGu8ZZM9+0pA
jtcbLy5e3KCHVqypo9WUe7fxV5gH937A2rohcU6fEd+7ypUbzIOL2sFVbCYbE1YCFKGvgY8nfU3L
Vv801Ql2KpaGOP2M6BrP/Rcv4XuhK7aJWIv67JQY4ypl7QJpECAMpZeR3zGdWhtuomXR3DPNuwnS
aBQh4qxy+QFSGOcnN2NAXXCy4cBA/RoZxtVhnEubZ9j9PDvvfu09GVI7l3Nct+b3VdomygRVX04z
JefS8JOdbuQfTTjdsddyEmT83BJRgBh2I3aErFq2iaJZIgP5tBsqgge26oZbZPMtz2oc71Phvg4D
X9+4Y64qPPJJnmkmOvZTbkjGNGZqZcaifmEukrwDgekuo9EIm5PLlMlBrXIc8g67oIp1IHvsCPQH
p1TQ/ZbIkDxioJGewOOrsydURwEE9TrHBofSup78qzYBXNdTr6AfCXsrSK1jheNkIUyw5z6VYJ0C
BGIN/cVj33ZzqMBhZQNVYdEatHm0g08Q3tWn9o0Fx2uWzvVMXRS8Fqb7C/T31NHqU0TUEdbxOmgw
Ptsmv3TPz34aqcFxMyCAS5wHE0aHsDQ2YxA+HFwtQ1NdGqPdm4hdA9vgznuKa/2flsbrvCh4AqlC
CHDorFokAyNKD73rjjzZRLQrU/JF4j9JRnEZD5yxjmD0o5x720d1thxtMiq0iHFyceeiKJpxMoa1
g7GuYgZNcqyKRohnhp7zW5Qm/4rSgR6i5R4KAF0iIUcvBu3cG7YMbEuL7he3dMlS4s5HioBzRsLV
BBttLp3mXDDvMNyyOgEIwzeC/cwRqeEEpLcUd+BshFXewuNAL/vU7rENzXXFwJU9vWIQm/PkqzBA
XWYz5M8VLem0UJ9BvLO5x4R5BqfF4JzZw5dv/b2K99Sh+ORywUhBiypvVEhxQTXvQCTi/mplB11u
eAhN+c9yT6H18MQmcLaqCbgG+cu55KgG2wPB7Ggeag1XC2Lpa5p+0LS56Mf3iY6U9qfy7LXeLdh2
KCDKo/3Dn8OGgZ3L1xY/ucHLM01Q2lqXccNYmd7G1NcFOXC0TDzGw05ypqhz5Gxs+SiHbfiEaKKM
dwKeImyX6smiKgepLd9E1UqqdYwJ88jqDBJKYd/MV2UerGRnje/mQe92QXi2UEDEl9C2aO/8JHx+
twKzFQlf3tjvIPmIetYL/3F0HsutK9kS/SJEAAU/JQnQW4mSyAlCEo/gvcfX34U7e/3itFqiKezK
nbmSjW6Qv8qY+SmXXgXl5RWXHSPkZTe/KZoYGpxTtYaScGuLzsmUrUE6O5QBhNfxEpCgk9VUpM09
gyBMycOQ3elWloUnEKJYsBL8oT6rjHmTIy5GQNSYMAVKrEaHYJicm5jt9LSWQeTAaprfYDOam6Px
GPDYHWx0Tcv7R7TGJhJa6EhJTHfAuN4g92zbNrh0UOPa7L2QJlzck0uW2mXNufDmHq/sYonvnqAp
LPVe/uxs2p6QBSeNlP/Rk6ZzNo/YkT/3YEjHgRqXwFfXmoCdkBT5E3k0xnho53DDc5U24b/MV1aB
3jK0/EXxQxfvRvDlhacc51etrI3sUMAeATGwmcWGIGU/RcBIal9p/536SNiYx7zJ5PNYcOEw14VU
rFIMM551npJjkNw0+pdU12bzFPccPvg2o3PU3ia1cctAdoLBZCf/6JQdfb6KtGsyPhZUTQ4t0syx
0gH+18OGW84h96aVOtVf1jRt4453nqG8ZAuIIW050bIAcWcz8P5LCg2ckcnG4k8hVJeEc0sNi3hi
f0kT8vmgrbbj/+lThBYSqol46MQ8/O3OOg0em5SARptcQ+M2nWnUMdnDNadGsmw2VUJIcDBXETaI
WSJrQec0ncBzpTo9qwoZEwwUssEte9312tQFBUbHCuZwpHC/H1dtoSyFoFVSN3aa3f0lnYdxf7Zy
5f6pY2fhl9kep8aqKLZVcGYf46EnCdyRVhDty/CQc+BJ+Mmqr1KVwH2TcagwSjR+dTIrsRUSKd1A
h3Vg70K1oDoLDAdtdRUL91lEo0ndwp+akCvyUioF6/ZNk+hUildtXHAJis8ZClneYj4oe+pmm7+4
xfq7H+nN6PVimSCA07yhepchqw4TdIqByQ4mr5OXrF4wfuEZj+GGYSbD/rjq/FfHeUmZMfdPgk82
mikckwv4NWISRnFJtfVkXqXgY2zvknpWKxnXP+mZBPyAhXf+0AZuppKR3CbaL5VQQ/6bpxpFXRAA
ayzgAoo+r7/3z7LKryFk51O4NtQZKgTiO+NM519yTI8yWAYhAAw5UplojAfMW3IzrETaU6fh3ydR
Ul0D9w+QvIlZrdLnPJy2q1tYe+Mk7wCYEj4RxNwS/C+XWpr+DZ2K8ySg8z2j5BD08S7KpbPtR3cW
NFA4eU2DmDVd+xvSW8DqXF3JLfHBMHiymHIGLE/sLk6B4MbsEVcIgO82WX+Lqd4DmZqsy8bfmtJ4
q3O6DjSQ8b4db6KEaxmrP+qXhq0F+HZh2OqnVMwART3aEOX/SZVggNaVc45auxGrE8Ifd3mTMtb0
I0/M5SjRjpaqNYSbSVkw4aC0UTDo4Z1kE05IiT1jSsrGYwAihOoQgvmnluU1DyEdUVEJo48guhWw
UJs9R8qza/wfXQsg6wpWFiUx4Engu9cq7L5WCrJJwrFYDckj7ti2DemI5kjdnFebp0yR8W1LIWmw
FixOxWuq2Fyr2bI+Axkah8BO3dF3EkYPlPiVXWLvZ+Ra2qGEL5sgVYLcbBh9B2tMW8cGLmjRq6gd
zY2fbeOZ5S/JWOmvjLFchoG3yVHbFsGoPvXA6JZ1meSImQkqOvruopfyDyAAdEaX5EnhFuTVpEBH
kBUiJIRVzafPQwOl71nBOEvbmJ28vfc00lmjFbzZBmFFQ3uv+bU9G8MCG7WJO4XORN8hwPRcf7Lc
plNIl9/D2T7O/KumGBHw3On56HQD8y91nqmtfJkCXEhjDswcHEsht/vM5/WpYkHoNPgQqv3Ze94/
/jcBrlHdRLVdQdYWd4tIcUPoMt/GipLlmuzl1MLdU6JoIKDE3hz36QIrC4Ree156N18WyfJk+gep
Z1V78rUozGuoYk6iOzjFnZP1kLxUMg0tzCFByygDib1M8HvBnqdwC6wYsXA1ZzrgW6poJEKnHNQZ
ZuzCeDObcVu1WbFk3COF0bwluthl+D0rRIO008+pYp+nQGPlZZ4K/2xX8j3D6GN2HL/hfhIf8tCs
4vlWba+EdDVKEloFX6NVjH+MA2ZoACNbWFPQI6x3+qp05tPBHZnhSPhH3Xdg3JrwKU0nYdoOAk7E
lq7/aqc14/tm0JZzGZOaPOas1LyhUAaKX/ZjcGbwU7R0Vdi7VloO6m8o3lskw55nJn7waboVlVvx
AAkUrloSWVzu3xhaiHtTGBSAG7blAyWJi5Rms0T+KXlltc1ovwXjh9exqvuqJsudQKBSQrWJCdXj
CSKGtxzAiJqCIapwi+IdVuMKNtgp9ndm+NRCTNxwx3hxbHQRsxFrGNTLohBOy3gpKwYyRnLSzffW
x/nyRdiLW9Xc2v1MYmnDXEDs5pVpVK2gzEXDwY+3cb2Tja8pA1cwrNvoI+TXsfSTluO7/9A6ay9z
1+++B7YxOitTySMshe7Lg4JvPSLLpatsN4vfLQ/JFaGy97d1fknNT2hXjs4K0qOkOuehjAJqe9pG
hcw+Rvay1Fdpsy4VbJKt78zu0077DrNN5WMSJ4M6TI7arGXpnz1d7YkNEXwq/+ZX2RlCZSpfawwy
ubrTuB+m/tquCAl+K0TkDf/f0O/BwBLm2zbpURlo6nCCiYEz3kfiz492Zv82YKPXCMQUj97mOwG2
Fm/4VHT7HnPfAoRTOJROAQPTtBZFcK7Cp9pfU2XDXO+PZ3Bgc5wGQkUA4DjqPiS5xKO9q6ztUHxG
CD3TSgGmsel9MBiuKe2moqRce2eytLXfM7YxHV124hplF6P4TlMMywTt+uKu1ZfIvpvE8GKToBCS
HKXOp/KhZa8Bdsckvbrp0DBLIYdVbPK4GfpsHkoUZUhM2dkeIRRIu8gPVj6rfJHecN90oDvDkWZt
zOd0zBM603G+bWxKHlOAS+NEqsJ0K34q1rOFAM02c5t9ca6Ma9/cp8jt6XbEoN8fe+mg4mTEZkB5
jN9vZM7q4ZMys4WEDpzJV8wdYwmr8hdbmcT7F63j+IufbFKiiTcOBx8HGxFZCohWJssDgcFLprjd
9EjhMLdXJohWbmY4LRoykfl2lqWSyCW474u9xGMlUendAfeS/xqUkhMBsDClt/1aCu0Teuqkn/38
JYLfgqYlYsS0ikEOIrad/hXjh+G/pIpL2JqEyrJGGUFb4B6J+58sbE6L6z6BVw5kVOEbAJHpu4v4
bB57ip8yfK58UIR+w2vfelTpnduBI9HfNHAh51bObDwU0i7wjyI41slNSB1RoS/gcN7E6/hTtlc+
CcP0aOmZNCDUik+JxXjRfMmgCMjkNem7zfO98ydHThxZdr3JTSqInJ/JgHdx/JWwVavhppj5gR/C
RpGkjTc79xE/e1w2ECHGn6w5AIToiELo44/PFFhUNP69qcFuXkurc7d2zfEICaxz4iJcowxxZQ4k
1osncndKia3AofpuwBVb7+N+D2BHLrf5RL4HdyZJx4kBmaOKZw1yfuQgmi4tipnOdYj8aqz0fKWn
YEOOenUarGuDHztTHuZPa8HvWJfjyWvhoZ9hBsKpPBl8btXgJuPhHa1ty5MDlONwsSKYjLBvSeWv
Jn/bM3qw5unbzSQ5GXiNeTxdDtaCAOMQsAnfQ00vEzyiDIjOFOLPZO9OjerKUlzGdlk9xQUq63eO
1Ue/CbHWA8yd5CR5aV9kggnEoDnK4sRyBpiVGtKkdIq7VT2d/PIw8fcMcAq3fnkr2dCGH8oA8xJ4
tso+kb1NRGorYrzy0Xmro6r8RikDhSA/j3XD8U3Hy/0FKvFiyDKnITsPBxYeBeJbuKEnAEWZfNwA
IlMKcdP9WPq4ses3UdvLiuIm2Eu6/gRqRFTWnXkQSS1v6AHZjS2tuGyU8pOVL+V+BdoMfHSTP9qZ
aoy4SOo5WpOVwvG8JkFb3qEwN/YqkiNXBWLofVbiIpqFQahRSSkgvofQp0fW+yujot4R0J5H7Gcx
oqURBJV4F+p4wzjbIl3bW1FCivgT4QGjL4erETwi6YhHucG2Ma9beFHYNYWuYS5RBVR5aTDfUikg
aIvlSaQjqzZbfFcD/V/+IeAVJpcabT3bHepN0W1A93XWnUhAo//y7hklgSVUmV1prWneNCCeye3R
RpwouAfKsDLrvZDfZZEfiY0kGU/oDVl5r9rl6A7j8JyBEyBOq+zR9jv6l0GQwZE5Dmyt2pg6rGWp
ytvYIzzi34NqH8ZvkT2XV+3N6qnm1Cydc2Ml97xWxHHH09hwStcp3jHEkW5vmLM5dhvIl5yHjar9
5Tx52ERk30PgBCGYT1R7Xhbrkpn3SX5P7bfCviQByQzevA7j/1dCDkkzDhobGUoxqgdPap6KpP7e
rZLfg9jF92D/+HXoVOOqhDCU7hvtRndDDkRwPIURbK/6TC5iPpXIvTq2CasqRvQADqhK73WFAfhn
DO486djE7FDVaFNr+bdRsEkn1LryBdtE7ZZqh3n1je8fNVGVdOzGnRWgx+QrzfrI8/0AMcxA9lD2
wtxTJm3b34H+DMI7Y5CafScWguqdZCshv1o71+re1zak1MPmYpdHGVyDdVSKqwnRkWO/5ruR8Ds0
p7I5pHgOqp9Jhf7KB6YVj6L7Vcxrz/ls1puQomGREbAiri4+esjYiE/SzWDM1Uncl9a9q47ABwRj
xaQ4vY7JbRuW/1rlw7OAaqovFaeI/WZmp1BZE5EhSCPYLnYMgea4FdO2Dj5oV1o2A1HMd6kX61iq
9qb6CidXg8xv6I5aDesS55Fs+Z9ZFF08cU7KncBLoDCLav8j8LYqHx/GvezGuaSpWB9YhBKHKkj6
2i3NfMOB5eASh3lfNriQXeL0C6Jjrmo9xuSvmVz8o04Jm5PralOtWu82KX9F/6ozbSkX3yHtooGM
Q7X6ivxXPJIKi49yvk/6jk8vK3h+gMYSCUU+0DRX8A/k4lrJfPTevVZdFHwRI+VSRxdfAxse3mIz
Wql18OAAM2t4dv5a7Y6J7Fr5Tq0d3XJZIibZETTvAjCDX1wS4zmIS4xxUQGnWbDLdbzMzRE0R6x6
5bGO13W9S1DXxDVWn0F8EOHajKhk5E0nXATqMixfjDUGOxbUpDGbI8pU2vY8G5ERVearGLrliHcS
yMTwYbDAiYN/MshDzY/3FapiThk9V1aMiRX8DJNPbMsMZ56MPHWD6YZ7hCKACWM1PdzLBCy6+WN3
u7J/q4MjmnrnnW1kOUADgSvX9PVBLvBh3yf+QgyLWgHKwUWFLtKqOeXFyqCqVSIWfJFBjcTXukSE
uSoQPtPwg54BIlo8n7Zlc2UGW5fSvjY/FO8i2iOC7CDn/OEHG6yG0e6y3HLsaD1pTCEYQNecnQlq
cY8jrHtLxJrtks0tbQqXcfX07KNF+ToZMox3i5iwg6+AYjsokiOyA37WIvuo2NwVbCAawD4cCbob
Az6CfLEOhQshvq6fApVe5oLaWpuC8A2JSvgLtD7zkNMvBSvT5Mcz7v100+GHYDywxFtu7qKCE/Aq
pTvJcvuiXCn1TwcHk9+4QbI9VMGmRnL3fxqMx4QOdHpoMf6MJc9lwTL9qtCNmbodzsMi+ydNs+rG
Z585cTgQrSqsq8oMHuk1jxqFqRSJWFeOpfQt+45eOkmnUV5OyEfFlKI1NKmqT6hLJQTtqkMQLHaT
/dOh78x88cIbF0alOUkA1deBQEhtNVP+u21gLXkMOo/inwRVuQfTyPPUT2lKoa9T4d+V/rWJOMt7
TA+hlrHOM5qD1MZrswYJmHcXXKngUjV1n1gcDXWD6F1HoxP147qZwNs1g7zq035bZrjKkuwcl9WO
JUK71HzQc36+01su8Ib4M+Nxzc7bqfvg0IGhTRQ+5APQRaW/+1aDlMwxqDaYzzifx7Fz1ZbDW9UJ
6uX1WsFD3uEoABjGoRAMroTSocvtDUgM3OFsiwHnu2ujf7XXH0BeH/u6v1LfiD9iTg/ZkYHI0LDp
NILuGs2abFifE8B+mFWBUE7fGjOPFo0MwLa8NRXtFcft31ixXMzk6itGZPHtWnfbjs3DlJOPx8/J
4aH901l1VzN5BqrakxpVWgkjPhQxmmhNI2rcQBjxEK5jlUGZWFYQz5QHrQEhBtVh2UqYiAO/P2UU
NZgtwES7E0+B1LfwTfU75rETapDaJLpfIA3LwBBjg5YI0eM3wko0hfpOgZSxqNT4c4oVKl359Ez2
Z9und01FCgj9nl3+eGjt4HvENtOUlM8brNLeAiQVLFMkoHh+SGO/M6MS/2LBYzNiaoERpaUjMGiq
h/lQXdURqRJ0L5OMG5ktuCkfnEuIToPQhuinDIxjQl5ReXbo7OhsDtHXaGjbXjY29hCdhjBypNDv
Fi3OMrWxPuwc8cu2xJ+dKK6U4C7SI3x27HwyXeA6z74yeRpXUT+9k9f5xVK+tylWaqPx0GM+MHqO
mPKb7Ay2EZXdowfBpwlwu7MDmArlrcx6vrMDVmc+6eDiqBO5jvypKR+oiNoh3BpLA8wmt9j+JMcp
Qz2HiV/c2d5t6q5+F532bxjYkpr10eoEsvfwL/XaK9uRYysBfymBUdV4Ug26xKLQd2GHbxnnHaIk
C8YQAJlONNPuaTgI0E+bZ6X520IpDqORywuZmW/qmoNvzTQh2yO7Of6Sq1gN+EN8DjPWASWmOnx9
s+KOxtt1TIjTmm0pbm7yk3kBC5P1bBqGay3PZlwqq+joRExhQFFkJ91Wa42RNkjaY2NFB+phCFX4
R8qdnMgHidEpf7BLVzxyz3KKVtVpxa4ok28x1QwCKtxUsnc0PbBJigkoYwJhtUHPzU/d0xKdi/6B
hxB/mgcWrORwhYAx0KZFRKHaxQNTYYMypJHUtuVol2k0ylslYccM+X2Ub50evnVGoLOaLX/tEkBd
QwSYaoxeQAFWvrKoXNK9tGp9Bqi4/silbBvOXeH2sLNLnetNcgxlFO3ZOhRELpqpMwD4SWburI2B
zx/uXgO6yNSeNEDtPMna5AVsEDXHMK2YWCoIdRRqZThKrLJcr3w2DTbIrVapj0ELS9VMz2pCv2s2
nhoWHlldrwBOUSDEXmqQckjC/RYXCAnBpHkrxn+BnrP25iKFSWXqHW9oV2Hhvxk8zSvTXxc0G4Xs
KD1KWg2orCMqrwkfBorkEnsMTDMP9w2KqrKPSOEP1riaQbupCT9VKj8V2eeEgkdawXFpNfgBXF1m
dgTsYAi96IyE8+0oXeP4X7co9KlcOVXn3yyJvdjcMS4LdmQ6DfUUqvAeU3+2SOMK/pO3StElhqhZ
dmHyDvbaoaV7VTPXKRLFx15xEBkf4CCE66VjWqxQxTQfjydex7cs8jaAxCnJ7tcgxDfKOJxMMb2b
VKO3WrIVFotsxb/V1HdJunXpBR6UuEG+HoOLDRol7vEmV1K4DbJgB56D8Shm1Tm/eGR/TPnJXpt7
nTZ3dDicpdiv0ZrxwLai2U2eRuH6TNfiyl4pmzQimJAlLrhmLtqWtmotXg2SiiKftlYg7QpJ2utp
uWtEeNSUbFtC2vPMZheBkSxqNCBLXXRl+c+yZce2gycLfHe0I0cdCmfgfkc8eKnSjJLzn/uYb4xS
s7Q1dzQwIC+2RzCSR/qB+IAomybOXCTjjd6J91ipGPmFI0/J3ShYXXcgMfGWWVKD9dp2pJHrmG1t
E7gHUoqpHJJYJXHVmo54wgQzTH+ZLbS65W0mWEelUt70aLj6tfmW19tR+lUE7K91lL61MvjshwI/
Uv6W8nlD44yNye6HZqnk18y8K8rTxDcAVE30LOJngZJTlI8ohvzN7sv/bcRfTRg3dxq6JapsHbdX
JXkFDPne+CGh9DQgVXYx9RUJjSneHtJxFP4WEzQ++LYdA5EmfjK0FC+N1120wwTj1h3ChlPAL6R0
+00BLyitO/hStugvIzHZYgOlZJn71S5VPmwYY96nzVa3VdFoO6ZOKsEF/2UPBSRne5kNnzHwkO7U
82KW5b3N7mG8hRrhdgGQPp87OzOzLZ8Kz3fM5CMQbHLnGNSXLkwKyfeUuy07jz2m+qKgKZXjJbvE
KUL4TEDzYQsRWyWE+/Oo2oOGjOjPG3REQiHZmHlWA58vPbOZQDc5cLaBHWC3NautZCrXrkzcvl9D
BqjhJMLWNGGqR8qubzb1bI2ZI7gm2zWxSFoWTFCxNRoTIdu036m10r0DZlU2ztqY3qfW5YfF44H1
FakaoNcEOdICcoZ3KFsS7K8SemZ8yEh/m/XBQFILUkos5lp3Z6LNPiTqDrG1uJfW1lfUJYHAmdYK
gcwqYfMRftSgFAiUooqVFbm2MP7I01vN7ggI7SpK/5X6Sy95ZUqu173TcAgozS9UAabblcjvqmAB
OW5mTWg21E8AL3ZEYTGqdkurXIt+naLnwRmohhtGuKWF8uyhdEPEFBMJxn5yNEIDoms3CSAtS/mL
aHX7n4ZYnHMeQwgqDTeZ3t4oPZfZiWWBXxA8udnW28QJkfVvfkftLEGItDtiyaLO89Ljcxn1T4X1
3CB4y3v0D8BN8Y9VPBPvxN7cUYDfVE4LI01Mf5X0VRT7mmPV+2QNSVGF0WyBuKEl8/DvmnQPLOCo
YpOj8xitKaLiEPrfQIvjMEjPbrD2dmWtqrjYBhUBYO61YKswvID88JcAyHCfh/EpIfHVWAYGhFut
DmcFtV8yEGnwRaXQZKfxKMfmPc62OcYq5Bnkcd8sL1VfL2I2CLXQCXp7u25AtxCuaYM82kEpgaq3
7Ix+2cULNXAq+8i9VgPamHjgTsBJXuEaL6IqQw3hwtolpEBpn5wBNizHYwIgdk5wIJwtumT0c1eZ
rFnfN6LWSWYLEh7qWMKZK3baFEIzq9kSyLj0DS69DPzZJKIF/iuCAjh/RXzoFBwrmwaXxTg0LNHJ
nvB0LQrqO0b50MZfUfbTFP4LaMYyIhOndsa6VM9yDtoR0iDxfcykes4kCzk2OojgI+CkKNKtlK7i
1rX1LyVgm0BMDUGRdEOIvN5Kd6l5w665NMd9BimylJNVpmlYa5KlLCG7yCvy0/u2RfxITRfR8RyN
T0v91KwzkINHIOmrhAdsEuw6+a5X5boiuxZr51T8CeM7BIhXTrfOPusY1vzI/8wZkozh4afJxTKm
s8SCyMANIjp7SWs0rvGazegRBDGP+Y0/0KDZT/vRupFd5hog9ma6tcnGNvzGev9V8o0SGgXT8vhu
sZAtw8rxlXeoDJoROFL26xXlmvgbw2CBKoFdtxq1syX8A5jEf0hLVg5kZ3iPZgho/Fvil+ab02Ok
TeRhmbR4W0dzlU3QIT0gK2M8bXVUhxazjTyxBuBSXnnTQRjZVhRimwfSleBFbsbbQYQuAIZ1XuHe
G7SFXg4bPUzdJg13xGb0+DPnYkqENef7TghymRfT55Sz5TAa9mikUxhlmp69eo7rNilwV53os2YJ
T0GBrOIfFWuhTqeh9dZdWiwGwYWSuTcfRt44lB/+CZsZuXxlGTdyv+baEmI/XBPdWsV1wSLY2oAn
4GEUcxvk+oR2quARapTPsJZ2WvIQ41ccwuj8DMOLZ7ZUNv7LqpXCiyggU5YUv7Bkdq3s1+f/9Pzz
GKNskB8ZWTPTUcLc5y0iCKFmD1GBo5bkDphTk83WTLti1CWA3ZfnEN8DQCmnxTwhQgHdhWLVhMco
0NMQ437LcMpmrGHTxoXXQTnbWvZbWV+q3PsLKlYiNWapoGXu7LcSuYCqI5wJ7Yj1QvphmO+9z8Z0
VvWJqvCNyLsfc3jFnubEJG2MaK2aM+wIPu8cYCZO9WrTAccMsmm1ZdBGVaJ4T9w96X0EBoB43EWY
6jCSl31DMcS7Dqp5DKtNi3YSWU4Rj45hVG4oWUslEOuu1/k0vtks5VMPhZ5vH/bVio+Oqc3aW7Qs
0y9NvtcMMQGFxwaBkabma1gTNbUXGPGpUXkn0Gbq5FxlAy8GI+B9iO6Y55TxOCkfdTUB19s1BjM2
XyIVN7Z87/yrV581HAriM8B/VlcPqXmgc9avjCe9Xr1akmoacAL+FFG0G09VV01gkTebVq3CjaA8
K81JwwrZ904190HCrIrvgZlsjOhn0t6lHLT7cJS9f3r+wRcOG/f8Suu8zE7q2yuFXYc5BJvKOni8
JTWzuixf1X9hUSyUQt/Nd5zAC3HM0TnJajV7pfaHUsI+S+gSVvFSpARKuXROz6J+iwcC6fgftC9F
Pjd0rSZw2ZJ9R/8b0C8/PCS2stbobtSqV9HRWqM+ETD6EYbZMbb3WnDSO7c26p1O3cjsFY7Y4Elf
YBOXZfCJVQme1geIBa7y8CQBAVXmC2yH0nyFUn6Th2rZY+lDouzmPDirCwy2DJMni0KaALBTPbxV
SPwhRNpwWsfhyY7rlWweVO0rZXNIEfUiq6EuA/EPflvijLEpr4TymrVRdGWVuK3VLPzZ88hYiRU2
aH+AUbiFCgIoCNbxeGk8acHJodSXXhNE6gK3o+U1DCjdqGZhsiBhl64aWJdtWR1hX6H7uE2/t9kO
ts05CL99iftKeoy9DQAyGosxyP2NHM3gsXkYvKnatmAQ9SwcDRWx0ng7sWVM5VNt7wLuLrzK4CiW
KWwVTZwCJGSac9iJCuUzM9Zm4m0a5PSaCxtFShveIwlr95xWxqE7SdHWYHk1Vgmm8IfFglT3DIAD
MuqSAeYSVwK/+VzuZcnPIj2m6ifinW+R1EKpKObDW7zAeCvda4h3cv/ogM41zxY5YGTDp5AGLr7l
iFR9vLDVqw5SNWcjLJJwDek/957UfpnWd0m1jwQ00RiuNbZc5lgJjGzK9pTcA8oMCyNtwfqnaVUs
MhZYCBZI+d/s0DfR5n2fJKAJdhlkxjSyV9L2eb0RuDP8eThODpF+VMQ/HaJvoO6kjP6Kq909EPw2
Ct2sSnIehmkZZY9e/Sym00gt0AxytM+gQAbWwKr/BSG6h8THES6lV0k+19EBI7wCR62B/3hWWgpc
cSGr0a5lF9T+2d2TW11X7TWZewyglpyAICnYMi5WCjqy3UNJsiHFD9iOpm1bbmtjXAr9V2lPSfrn
9y53OhUjtXkbxDzgvSUgopATG01xQJUV3WtEw9TPZnilpzjnHooZSAbMWXwayjXzHnYVO7HEkm54
Ssq+oY6R9gb8QwQkVF5B85uI/kTONmEITRrQU/Qep+SC0QtV9jT6+J4Tw0z7IVjoPuKWDnW55jRE
Gfw1wPgrMyv9qYs/RXEL8PudxYNrOvdgG/J1h1gNhHAh+9yE2RqGQEqR1mqUTu+oVdzNMLBkd0O7
adNjsMHHwi0ZDjr+IFQinOMq13a+3DRF0IDSATMARrGx23tffOXBxQLRUoFxDxpUinyrBKSNogBB
UCwH5BMYNt4VGxGgqrvvYxAqup2gl4N1iEX1RRuPy45ZQg4e/FCOdZJpan8NGlfvfOblEhvoJjFc
xCdf3oesm+2KNbf1UdFp3HIS1Sq9GQjYgKggshCChppTTulmNv3T3zIMbi5+ky6FfQsGAoZ0bQwn
KfvL8spVCZwMeEsSFuXND4bipVdYe+bcvA0dv/6XZmdJP+bQAzqWm/F0pVXBTv4Z+NR8/ScLHiEZ
eW1+PGAjB5ZaRcoaKROSgb1hIaVMxziPlgnA2raylpX87hVOTiml8RDdtuNePnD5Je/UQ3tvd/gz
G7KdLQYYpfKJbrcUCABt4krXG68Qk3LTWDg6fyQQS3bR6ayi+xPlcAvV5C2fYxExnhM+8xYQGa4t
dbzTyd/jYuviQ4glwy9ooYAYAF1MCf+05mTZ7YrYBeaeb1sUG8Ns/gyp3vZqBuy/53oAoo9FasSZ
Q8MCmpS/r/MSJ5d36hQ+WaH1kKYfpbnn1rDSMhhyp4Iqlr4+cauL8he+LK38yrSzTXa4Iq4hBons
zvwEAF8QUPjaF2QdyDv05oedesiiwcaM8cADFIS0ZOBHBOIjfyhBvc3MkxKoR8PyHNngm1A06cHg
zh/bv52g1a5JwBFxQ44NItXlqprGT4X7m57q60GHw6Y1rJojN5vspaJm17T4bQyx0IJ/GnQ2I711
kri0E2JTGzhNhBYMKNliocEGy1KTfZVYHMBcoJKeBqKUxc1eVS8tAwbGH5sW58Rjf8L77VsXnf2j
YNwzWcToPFwIum9CgAgEdA9tw5MSraO+SSE7d07fOVmslvVaMv9M72XFf6GRn+IGgl5GfQg+ohLN
Um9hGJf6okp+RlndEp65pinqWAA4C28D1B+gXF7+rjZ/mvqagvccfaeBJmx1zd1n7hfWr5noCF3C
GYevWMFRihm9UX6ClCx0kbttqx7syHR7pt8Mk+3EHX5qHn5bbjzjQ21sEgZ3pdEMqNa7wQB8N5P3
P2TxFuZ/ivdu0hGPVpyCC4Pa9pDiJ5UUCe+MJr16igvt4V9TXybMAo3219oHyYNB8E5/5XK0aEEF
moFUZo3nNvpNhmgXsVwTw9PquD5g5QqeRRLNxXEYenCbWPHeFxPLgfMEvXKuBbExw809CCWPpUne
0GLIrZd1V2t/N9ox8qFZB9K6+T9l1V2Sut9E0Tn3UwAxA151BJjxy8AOm23ntHPBgDTsjOETCS7k
hSgDvBLflb3Wp4eZ1K6XWJSo0qmhHCg7nfO+4aYtV3UG/Gmdh0dP/kNLVfsDCN9SqJxxHn5kKFXx
zERhHmu5LLA7wFiFqoCzTOUNGYWriQcgZDb/EZ41N+heRQ2ZpSQJRVpmctPwV54cP4OyTeL1P47O
Y7lxJAiiX9QRQDfslSRoRYoi5S8ISSPBe4+v34c97WlmRxSIrs7KfPle+Td8wC7fcNQ0mgY3hvGr
8ObBOp1p3K6KJ6wKqJDfkHLYLlzpDSgwIVXhe7aUbdj7Jr5EzBsl2aflazUcQwQHlSXZCjrAGimc
eVBYT1pwX5ipWRgfE7D5idbvWuOfaXVgtX2+gFe2cb1/VopgIXuQh5r9ATer6ZKiFDQw1c+V8V6a
amWM+MQqAbnneWIZZHEsU87ZnFtc0oY6qvngD2df8uu5cYlYZB2rfUztD2oiMdrfFn8kuCk8b8Ub
tB+L3Ao11YH46dsDk8IgrgrLLRCehI9cEVhhuwvkQC2cVdz0VDFqhGsijxc7XSIYOj086y6LzNr2
ivZTGGzPwdFp1ptr7Vvsxw5Tl+u069LsX2GY8Rjs4UH4vJcI1CpW+FX94czIVqxiu9mjg+yO03wr
BTXksIF6g9MjXHX1pzMYnDz7GargkDCN71ml6T2ifffQKXj96tRBeyJmA1RrnfXvGoGTcDEa4iea
qbhmj6HhnTtbaCwSuwWXjv6xJbsjjLtOiO3/qQoxsXmCkVx0994v4AZtfCBc3UsZwMvJd6L/MBTI
a+tzOVPq4J8+4mLUH6T56OB8bl6ouVrp5rNSXtq99ZJADeKZi7NBQX4Qfy1SWWl+BO68RfIfbJ46
jUlmbveGUz1LyroMeGoh2VY/B+ARpE9td7W1JxteU9xsG+Zwrc49f1Fu2FKSGJbRo5n9NcnzbJdb
axZcerddBGt9UR0eWu0DHSoeEq+RXOOORv/JRrI2Xwfcj4F/mZjXuBBPQBcyCvCc/hMqHN1lX7RQ
xq79nLafMCF/G4536IE7u8Q+ZO9Fe+mKfEvIvOJmkij3GKThKVpuKe1f7IfrxE3+uvGclS/RnL0U
8wDRxyTPizsWOwLLsi8Z9AghNJ0J51CYuJNuWaI2+OtK0KItYOgA1ZxlW/M8Ikbp/Bv98HPiPxZM
0G7Qt45Rri25C6xvyeW4CHEdTtXDhIkelolXAzzqrOQQghava0S++NrH0D6YllygkmN8GA1zC6dj
m3LvnrVDzSdgza+h3q0aP3rqjAulHZ9dlK2txRPRMGounsrapdSVbZbfskGAUkdoRddML9bnlYZg
bFtoDOFKMF+Zi1KSPISISnrgHDMnP6SkT7j089Bb6xj50SyJqwMx1FrtotOuG7LALqSPspwdqHpe
xKyXbH5ezJwZBuBWiv2MQusAQlr8ubr9XOQkI7qjUceHCRdkH+wG8l/l0k9aZyyF1ku2MhAck+Rh
kHAaLC+4+RkV4G+FMGvfo4G9itHitBQYhD50dAbzVHJLAb5GzjPdWta2Tv8qqnKIh63TRS1hpScl
Vk7zhN0Tb1GMj8InHN3FwylB3AocbWXbl1E7kILRuXBFPdNsUd9c99FlNU1MYzXnOzj9xHaSD0VB
uoQPt9TojoNBWxJQd4tJuuUPV0eh8wvP85uB6VH5cL75IgEVG7JTWI4YPS7KpmYLr7qoLoWL8+xx
uW3AQUg5l4AVcAC73sw3qomTnY741/TTF6mlu9X5qLP6tuYOX7sRTjAs2BNjRU6YZ1x65QpegPXD
YgbCXrWO0T4q0W26kRgDeC+5B0tGRK3DmJ30ClAleUK7/5JcnGDOkDF9k6a7z923duLSIa5sNw1K
QvDeg6Fy5uHB109Fdm+RVnFFiTtN75BuabDY2t1FjgzfXGeMxwWTPEHvxHtJ6U0Wf87iUR8vY3un
8mSTKNDP5s1h7k8hKPrtqeAlEXJ7Ldn/wMQE0xt5fSzRBomzcdQM3SY1HzrzqptYw7uzY24D/9+k
TpS0b2wI82TVe5Da0Cf1noKgCLhGsstEzrA2b5v0NUAI5q3OPDXsSUusqTmmU2r5oIOD2Yw45cnh
OW8UJfLE42bzIvXT2o+JoraMNIKxLaj4CoJbPb0SripJ+FKDqRunBPtSyf23tXlBIp40J3ZamKgj
/WDg1XBJMM54jGO2IYG2b8SnxXMa1KjX4VGPDnNzz4vHyniruueSiTNOfx3ypO50gOPA5STVPlL+
dqN4BruCc9R3/+GLnAJWS/Ypb3ZTB899REQwVh2GsIY+q4L/Qe6wAw4saEyx1/7L5K903W3n8CIO
2SQ0i9XgwcqaPdiztLo33BtquHKY39NzzWLLwoQ+eroePo2RQJpHyDmXuHjI23RwAr2WHCKi3R+0
cA+RZtvgheDD8bfhGMN9BgCcvdX1TMC3V1iiv8GLr8xRbBysIj3gAgXL388vPu7J2hLrAmc8KP61
ywtDlIdpqFmQo906CRYIaDORzkflAtJDFNU2ieN4YetQCkQsetIuMir3DrUZfZSDggZ+yJzQpWSA
G6MkJkywAz6JYUNdLIp72DDn9HTtogQ6zcgCHtGh5/sx48M01rzN9gM3uSKCIQQIBcLPwQrFtdW4
D9JME3XmnobGQ/3/y4Gvcw+9oyqzvZY1b77CuuACvNkBdEZ6KrYzU7FuM9TnLhc1te7q+qYk9SIJ
t9elnsPv65eZhhQL78gmMJzhFAVc6mQByZMKsm2SyH1C7kQPfswlnyP+RWN8jt1+3YdQFa2Sh4xZ
owJMx3AJ8IESDMn0le5CKsZmIAkj51WNZ6HJ1bqEYW+IBAznZ4pxvwETDoF2LYXxEtfEECGcyf/X
jRgilx7vOURhZgcOcIGlOqF9brMV2xBZMXEwxWplewDFmmFsNmsCsWGyR/HSCJk1Y3SqmcyBY1zL
ot3Ww0vLu55mhdVCcnErknlEEPO6BsFALZ8CxdlEGBC43Qb2/FaI8R626QaoMZ6idH4vNH1LKHgd
K0Hz87imHNOLyKrY4rnCv0R+wKtHmrPsESJb9ECs69DM93LIX+KII9B0cFeRAJ0IYSVEf8qQGR1v
diIJh43uUWfGKECoC25oVe7/QXt9k7r7PBoQOLUZ4YD93FTvM35aFqr9UpjisEWUPDfxIPc1vd9F
XKDxdfaa3umbIeZVB1GWcx5nnfkH4u8VDIqJk93/UQQanDF/NWhXdqbs2Wiy/eRol3TCANbU9lkW
aQnzAmo+lbjcQqG6lWmxc+3KaxLxWJYVhiBc+tU/wWhiIoE6+TzcQUddmwGzkaQebNLdX7KB1zLA
KSbn7Kmuky+YAGuh4fUsrEuo/Utkui3M8MsZ5YNeLhI3facz35q62YWJ9trGHP6Y5lalFv1kANEH
lpZ2sIiAFrGScZuHyavZAzUhbggJxXr0U+smoN+w8ECnwdxSs5hJO1QWxtwSC2VNj8tQGkfFvCB0
gnaUhVl+vZPOzEzVPbW+zbn8mXS4W4FUddgjG6M9t/gBRrfZ25MPVRVju6a9xnq4z9lcRKx9g8Z9
kqyOFdGdvo55IEW1LiecsgwA5khkNzd3ItbYUnP7YJKoYMKOEGYjnHUx+rSi1K5h9J3Z0gyUGEU4
epU8VVKLMEs35HWhOJrG3qHOxJfuUWTQzwbiKcZrzHzRUuYJUZgth8VognscP4OiP8KNG68G6ZCj
uE7ZgD8O7aEmGa0T1IrDZBsuGtpMjVWVr5Wqr31LaUOZP4YzFdMjTJACZbvD7xL05tLG5UUVZvdq
NPlFkAcrFHW3OJojazne7guKQU42LcaldQOi8W2EKKQ2lJQphzkUW40X6STMkzI9Jhqd6KLn80P7
o5diYwcpTEFcQYS3ZWVtk3wpxIRbYCeYaBQ9NvOw7zvjBVromm31OVUZtmvzYE/yx4wGogwU+RKo
dGCX8dxwv9JI805D8JXWxVcrC9RT5wcMmGfO0bnuKG2vsr86e81aln14EzNe35JqSkYHwo9hhFmz
3sts3E+Ddc2d+dlNqsdYTacs6W7T2J06ZgyBx2hSjBBjts5R4qph9KRZ78d+4PrfPRX1pY5Qp50g
2RGtPcZ9DJGZFOlc8TUtPSIhb6otjv5En1cVbIcC0Vo3xnOXY6wwJYcC9jii3Wn2rZL0FVrwh0oV
i+AJ2b6DTNhjPbbtpchC3sb8vVqWfEZ3ErZ6rhLBIN6sXax9PT+s7jZ0zvOxaSWo5H/1GO8W12dQ
Qwzj4w9Evh4Q4ql0v9Htg+UCAHPOqBIlXORxapmDWNKj0P3nnclUQ0HAKLXDUoJeVtDGWp3KTHFH
jX3toSzk0NNtpXk9kUh0E/hNoxcRfAvYXmkU4mi2zuTNrR9psKo4ibOvXBerzNS93FHeWF41/iVB
XZ0m1Hd0/fuEXFmkVBLgetQ7LqKy5ujX65sxSm+k46arMTnQl72pCn/X5bWHGLXXXBZ+Jo9Z4xz6
JHktG3MtXL5yJkn6DGpVLhUXRBrAMLnWZrCnjG5Tx8ZvyCWlg89Yjemu7fmu9tF8i2GLrXgL7Ebd
JLUQbWOpDklQf4aSgCorQRGIHWSui5LJm986a/olNsI2t1wX34IAWISaePwrOiIR+9AUt4wKWy2F
4p+k56ITmGVJM9DO4sc9d+wSiEMPUBvjxYC3ODNttZHuvHEH62JAx1aZjlCtNvS2UIvC+46OYhbY
UHMoTbDDfJsQx1Qp69ipfLAF2pzOizpjctSG7pMbE5xyyEtp2j9gX72YWvhaafUxrEoijk6Mj8vF
4lQX35akU5asI9/1AH0hA3dUkwVLtfYF5fTPqIpHaWgfLDdOWaHWoq3YnYTnPhgf3S575Unf0XW7
p/d7lS3BR/ayrBf7s9nyJgtYOZr99Be3SPmonlzVR7pz0B4T8jEibc5Tr/YmuYlJ+HydiOQ1Tvil
cyebIsrxavaOU/Wb4GwjCeL88hVal/n0FaVcU2l/4DQyTzT9DNRlKyLwFZ1O+bvpNuRB5neRRC8p
snrpZv3GdMcD2MariueLG7SPQCGXZmRkEzd7t5IlCdaPZzNnekiATlqE1Mpoq2L11OKERTrvXitU
Loiqz5ZVWmurx1ScOt3X6Os78vpvtjAeKptrk5b8WhTLlrp6ZAr+11WMmeTStcbSPbMhll35FF/O
E8NX5hAPs1nL+SkTXFxjxHA6fNNRVxg3O4eWEkPW4O1LRCimFQ2XBgJRFTR3Vdf5yVTTUp3ONDp7
Om+AsCAdgV+mFpKht8RpkALO01nAooluIy7/kDd5Ov38BWj/biQtEDRsjmZD6ZvRDLjyW0RKmfOZ
W/tS/128mpHTuoQI/H0wCNwUpvOqETOvCP4JR/0Iqkq1EtJunbR3jPsHCz//kEYQhSMGmjDWfkUY
P9X0ALPr59jDCpSr+d2Ok69Zp33FDc6WDD70mognz+SFPop3GVgFw8L4Vwlj5K6apIQu+XMB2zG7
pG2SW4fjuNtKr54MhWWUjz7IXgKxlBZSONGZ9pWaP4xQyrh2fXisJfrh1P1agituCAPRpOM5thmV
Au1jiqIDZD+W1/JhttmiloFLBEqcW8gX/Ba5jLVtCmUn/gfHn1SQ4Z87CkHWNn663kJy4Hx1W+Aw
ot9Zhf7g+MF+XCbdUCJ6mZXzkwwj+kkWeqlY0rYhLyFD3PScIswwwgw3lgBb3KuVZ3xulLcZAjpP
uci8+nuisaAI6AbMWwiJFH+PyHey0K+CRyl27IewQ/rlYCFGmmznMTpP5L1CpMHEclcaPRpJURyt
2t83pk/SH/8NG9KzZk9/fWHuYnpJkyC54jle7rZnYjp7YwR8iT400vVisyi1Armb6E0vB7KLPcop
hvmVang519lzyZvcJokrk+Ahsc1NVIMo0p2DT8jL93sWXUTDmEQ0jAKVmzw3Xb7mh35qJ+vcgebJ
Rg5SqyoB6tEtYVF3zMJniunccctrgObfj9xps+baYzwJGEljzX5sqI+SbOR4yvjyVw3mwNmMWOAI
ezeW0WYmFF8HE2CIIDxqvLuENR5wxN3naWatohA8s/KAlP3PJbdFXzomSRyZ1VVO1DPAEuabTPUJ
oVPhl8dirOm34fqWw1MT6Z2+GCA5nVcwkygaDqCybZ2puQDvOoLLJbss5/uUCG+2yJjgJTqDsnie
yuxIyeytJJPEB8NmFqhaHOcPGgwQVwsveHn5abuWxqF6Y2XywE6QIqCMgARW9Vpz9prMMUoa34ai
LHh6MfX2tcqdG2Yp9P/kB+z6W6LY/RE10Wgs8+MJ2laic2GMqPPutqLmSIxh0C8YqKZiq4MPEytg
8CjU8EH3MI4WBdahbEB4YsRDNm9INZDZw0gxlRZ6kv9guGi71lg94Kf6nFz+PAt3VQQ3Ogn3Alg6
LJGdDSMtFbTI8/dDKPBMPWHezUCqVnf6C9kctuTeZxEdM7h/BqCRdT82txKDe9xMbEeGzTBnp67t
711ZPyr6TZMEA3klb62cHmlbKsF9Yrcjlh0r03Oz7j1MZg+JxoNLvR4xvVoK/pGMJWhTubaqEDIE
hTrEHdyuXPXAUud0JoAycufvq79AH159ieZDw9POBqtsMkMkgpJ2FTtrSjMwGaSPlp6eQkRKTJFj
uC708pbh/jVNfJZ2tg+sbFfDjaFZzpzC14QyR56Jj8JgB1Sn42EWyJsyBzPgGmI/wOvrIcgZhro6
6bhfWAIOq+Wk1LY1934zB/+mh0w8+gPWwI25QFMIcsM+9pROCFNamxpgW5p/11XkVcW87Wsm5Kl2
H2K+LHO+IM25KfTV9JyTXeit8Yo6d5Kyh+lhXzijycb4d4ssjzmAbM0WCGtIKmcyyLtNOV0agBmm
7pM3AGkP6f4W4wiUsXyn+e+oZd1BH9yfEloypWzsTefsFk1qTdyP3x6RK51CnySmyg260Nylt5m2
HkMPzoND+JRy1FjWXpnTRpuRhAoamnniJ7rbN8UU/OlyOguB9Zaaxktm1NS3IgBmIJ+CED3D5ZhK
iOdncn7yqdzUDeMTLcLU+6+GmuV8KN5mldNuaT0Wtb4ZyN4pm61Lnv9zZ7yqFWogsMhPaCq8EJV9
qJa0t6ITYEq/eOntJAnwyMzQFy2wWwXEu/4pC4rLMLakiqNT7pM0JewU6DwzBUvIQQ4g3EJxcsbg
4tJxahjGCzgdipOwwQQsg3QbW0yEGTUJgYkPza/R2l40OP8iyfvMN4nn4DGsQzTlPEfJHj70Qn3O
DONalB3HkVf8hE3ccN9gZVPYl3NZdo7ocGyDXcTi9seUwauj2OkPnKQsyaeu+W5tGmx7a99o5S7V
705YH2Asv2RgEoohJyzVE9JjFo0qdQSmQ1OXfV/W8saY7c1S7XKcDoLcPvFkb/ShSEv9VJffKtDW
LS1Vk2zvAVl8U3JtjaNHPjcGHnRWGiS9sp12A7upTBoHJpQ3IQyQBYW7qfzvAUFKFyD8DKHOygxZ
3kEOCcd71wRsWex9NUdPMwD2OHQ+aBc5GnbxYmIYjIFABCPOtC57r2aIXWSf0Y7YfCUMOTNUjSVz
meoYDIx/48SggH7E1aIYfy0gq2tqf0nTqfFtbqksj4fraJbjhksGuRKE/9BR09YtLFi0JAoMfvNk
Ia2FKk0VFvtknP7t0Hg5GSc8gP+7K2441Y5MZIpd00L5M54GjYN+zo33SIcHFkFqnl0Eoxmgcuiw
kOi14TXqmnf66r2GRXJl6VeF/cxxUXUrOhVdot26S/+HBBfnf0yW9omYjt4AJnsYzlGVPTgDJpip
+IxNycbLZCPz2WAyLIP43vL604iVpnLZ7gQvWG6ebOxdxEM2IqMVvchfQKNj82L3bAzfXVucAsyd
robdhGxx0Ya0R+OZEvKoxwC/+EQligGEzRWMn9NoDw8SgpHZfip91shTkDnrAnAiA7UschiOFLyu
BnjnQV8/WW1I8aT7EbOpVJQVCL6klgljYlI1Br9+3VqYjFznbDjWO6ycl6DLj9xh1rOufww5r+HY
WjORDRg+Av4/Bv6maqiM9Wz1O8MNvIWY6WoOaRXlFaH89bFQ1lpKie0YfDD4vQ9mdugNDjPDFbjW
umTtRIoQQFD9hYJw/eBPvIGi/KN0SRWl2mcB4CjI+2vTB4QAmyeNGOYmq9gdMz0HOOynUxShNSFm
Qt/JvQGIDimmTaORbAqvMGd/q3465+IKI+qInIQL2N+XNDtiaQvO/ZgAQMHUnTRbTCxrnThOUtIA
2lP8NKTD2q6TY5HnAGeV/Zb1TEWY56OsfSxg2wtRYE1FjlTjycqdBuhl9AklzBsCfjAYXAXdgJIO
qCZ1H8YZwwomLJ8cdC8osjKK8Tzy9pP9tFFlwi603DP8M1bDqyw+UhjYcwpYarrYyU1qw4sRTit9
wp7R/WRz985CcDlNibxyWuS+eqVS8ESWyMsI0FTpyXXUs5MS7IH2Vw0FuoJ/6qk+1hHU504dsjg5
+XwNhckpStsDPyUchQQvLzehbdLumQ9gNNqQodIZo0IDQXYXwEwmiw3DcRiyEDolubYoFahW0841
MGhnxdnUsV3ZcIuoeNnnkpoxTf7OBSJxinuiA/ify+gSV8ZhnBEr4KAnnh4s3XFTh7uOdEWZd7eS
cmyzJiYp4uFJmDC7WhoVoLK6Y/pp9/zchZJ3rbV/Yc0RvvUD9dAbDgnWAKAnNdOV64MfQk9NUufF
LLsfxUuLdwEA0kH8BfO484f3Uprvk+tctFgfjyqg1YI0d592O16A/WZEHF2b/WfrEFdunyNuu6If
HmJjfOLnIqNhVaAUCuOZ5E/i2W2fsqaAGNZZlKshdOk2fjvCCPnSG+NIi0PUaHHNdKy2dZeAouCi
GA8/jhY963l+t1Kr4SXl7F2C93Ol/VpO9ZvmJr+G+jcx0qc5RpYxE95pHTW/vMbWZFYe06H5iGJ7
VQ999v9qJ5dwZawBhByMRBYA8y7TI6+hL/7gCP3cQz0wIf0E02g8+KyDWsXKgPmU2R3IULRCn/Li
mj1BoxOHGTpdQFgunwKrfB8A9+BB0M+0m+6VW1wsI3w02+5ikmloJrXN8OgUBkBYl3QSOrflEC/q
knFjE7LNa8jXNaQ611g1abKPbBdIi4tp2US6tCnAin2HJ7H3fKkfk9g5SM0+TUP2GsGZHImJ+Zmz
tzgyzSrajn1+DEW6s2ptE1rBc4eHIWlrZKVsPthO9GhwHjZkeW+BBOdHcE9geXEN6zpUOkswvyCL
71dfFM4tLzI4vATpKf0ZX2RisDQlJVlFVJHJcv7LSl6zTc/OtK7F0U2J1Gn6gdgovQcOBpn2GLRI
BJp41hzttVYp9bHxvm/Md7RC+gSDfjfxdZiKrgHd7gBcxGBU6JRuVc9xxp1f7wYGQDBKfkGDnVVd
lWB1Njb3IeWRiTkXMrZgfu+8KiLOo5yOS1kLPmciTdmhTYdr2y0mzdjxzFgdh7q4OYBe10IPaa2A
0Yh7ivHC2fUVzbhHPKBoQUlZaDbWpIk33CSZWJBSouI0URcJ0LUuQeikckR1rSdw0ivHDjkzEZDR
+koIdwOf0ZE/5ML0B5DCkeinn65Ij7ZeP0mtvdVq3APRfcsQ3/qhY7jqorPFmBg2YoKG+MvBkWjD
jjnnIHMw6DYw+KLuQbUsXy0zc987yzkmfvzIr/BQWSWQYWIOrAAjdmyRVl+jALiB6UPQp8noRWUD
KTZ7HSw6ZlndI8s6xcu62KW5uU63fWjS11vuZwS/MSUMD+JcYvyhcWXXTgEEzsV5PFHixVcXxXkw
dWYJF1N+SRJs+mnz6dRX7ZZGPZBF9PxR6a2XS3dWie8y0X5q0g2SVJyNPzXmJlwBsk+j7DwBHDTC
eFXZpCFz+aRHICIG9xBQ/0WdE9t8EOwhthdC2lESPlZa+ZlTJVPVKNS9eUkSBOnmoYyAhojuFoju
1UZOa2M6KHzxlgsDH40j0LlMksKwhQZSFEE5GTenH3H/cOT9q3yFCQpUOoD9ii6QaW92mHdXQU/B
Ii9W0gd8KMRA6jHNf9VcDXC+Irdil2lZ0XfMYrFtCM0k8aahvG0MJHyZ5qkE/lEm6YlDbWvjKdWT
/DKxVm5TcZIh3cRMHvPsDal2nMeLvvTrYFIdRQPS2bp3Puipmo97tMpnh8rdGjuGzqF9gJzJdfto
7sKn9MkkL2gYrJ+CLN4KvUEycj8jMYccWXhuHbo22JAvC538zabDREtgEGhUJUwQNaOeltCBQSdw
LKI05LJE+u40L6Ce3q2C9mnVG2Tkml94wHgWpmjPxfOWa5Cchw4wcVe2+6lNP/p59GzKEtdki68V
AeXZAM/McgL1lxWsyXcoPlQl9XVjQLwLJWVXVzNiLWm7svhSPf8ENE5EivlqRAaebMwSoCVdMFJq
hovkW9hPowU8t6bMiW9j1km2pueuf3JywSo7ew2H4rocQgmJISJ1CMbDjMQbq4pyjwlvjhZBKCnm
mVsUP0xuBmzVrJOAqyT8lpr4aIdzEl+NyN7mDCpCJEp71cfRZ4cfaY1oezbnXvKx2j92Zdx5qHaV
QJKenfmi5Unvsa/ct2N1IMa/MuvnjvW0ncJfisrdSIHEwDNybkkieUgvMYpVhgS+MhupT/uJMkqj
ptx51A9aWOKJGrxm4pI/0MlSPYzN42hm5wbRwjA87H2+eapnPAnj2jeawxibj75erE3YydhgLZ6t
uXxh16Xx7+Vt7Ke6Z2tL5oqguep+EvM8ZBzGT6Z8jco3MPH4mTJMXFiW1HRlRYo3kKOU0PNSSu8f
6tnYVoDN9Ex7kTFoHN4QXdUdS5c9VD6992DMwF7qBC96g4ulG7wFxrBtzYQum+6ZIC3H3eCNAk8+
GlLW+B5zLloFKT/07+BeMOUMlA7qtMtQNPtRVdVRT36aWW04/peKjjSetsbiH2V1MwdXoX/lwQPp
c9JOI4sG6MC9RW39W2tehukcWbsWTuRC5d/ice6JofCi692/Bj6N2AbBQ48jYtaSgxJfExl16ceU
m30nuJZgeewkqp2Nsw8O3cbRIGqgzRe7Ucv/MhKWbnyM2N3mo36x25hchLnV9JKUZ6jtMao/99yS
E475aADMJq6GehXUqAv7OhlbFzMZGdEVCVo3/lqgfpXwjyXFZAFIYnDznqPkaxVT6FMN1rulQSTC
o1vQtEWND8LYyqa6pfAfXDH89Un2rqsQNK6JqarufwTxGJVFbMIRkgf1MONHZC296QYWPVq8r1lQ
jPyMLiGOyNkuse0xZ+cYBi+a/geKlTiLS9Lf2OnNjZyQM1hwCPFFDDw4mKVLCJ4ifDOxszeFf7QV
yfuRUs9K3Zqo9XpqsPzB/cBffsigR0yOIMFjPaLJeuUAPTboWV+nO1nT/m2k3crCCZbp9l5XOgJi
+9WTRkmIYEz1SHcH1v7pT5P1GpFCDy1o1nAD3ot4a+EwGMFWy12LVNJzfGStcXGoACrGv9Dh+i75
90YXILIHv8ipOqPoi/L3LkSSLSFL98Pk8fD++PzlxfCnJxSQwIUCvrBNzOSpUcgKjJyKt4gRPtjW
YZbPueEZGT1A+7J8kdPWqbZtsivmM7Pe3H/E5a8D8UcbnP0IyiNzOdnCTcQbKGq0Y0R6qCc6hmRn
WPJqOHAe+fgJd4rkt8mXBbRkHo/ZO57pKy0Nhn7YtyjORavhXH9uAbzN1z67uESRTV07LGVMdMw4
5kHP1c3ozbXRLZYiXKU0/PnJDIidL78PEBTumRnCEYt5Ecms3+sGUQG3fNHz+jEzNU8o+jlg0NLZ
x8KRNFrT7EfcRjlemymIeFKSnYQSqM3BWh+INaZwcLvmn0bKycl/p3DaNT1XLy+3Bb8WxiEfxC6D
ZAXHyUzkO+SLV6e6tcQVYh/7Dv7IJqL1A0qtLHCtm6SFHlxuSjMB1RmST81So2ovirOfAWNXyB2V
s5PtXoIeOYKqC/o5N6pwtg7mpCwQXmdjDx5AeYxCfYe9yRY71k4NUh5bfs+OHYjcEZip/iEzmp0l
/XutU4cOCG4i6ujSUsbW+klOLHom/b1viSF37EwKBOeEE+tvFnZ7LUwijORbdGWsY0zWL3XWYcDn
XhDyXDcUA0wzk3FzR0x7jOaDhasqCcl5mq+Ofxi6a0WjXuaDGgl3NnN0h6m6Ie1TUB5a4TkCYRiR
iS0+ixx0yXkpOc55cbWUVFcsZ2vD5GMH+GnacPXsjQHbb+Ztasy3EaztqKqNjbU3N77TOd7TOsD4
QEFuEu003d3VbDE6oW9jvd36LdKCQVdMSns6CNAUQHnCZRYrR0+YvXobpI+EIC42+VEh5VvBEqFk
d0sOf09tIe55+6ClFCU4w8fEcBQyvOnoduy1Qrb2wBXSiF+BRYE8v02H7OSgVV4NoS3DsM8bVjvB
NdloJXJI6x7S6UCD6qbSppVseD4YahMiDO0mDvOncdQ+jCQ+KTaDaQeCEu/TFNFmQco5YtS1QEUZ
07EbCDKTZuhIzZfVy0Q1aNR+t6CxNeyZYEPWbuhDhpFPkVOciqTb+dy/4uxz4PZZsZIR7YZu37+J
giFT6qt4IMCE6AVyFTD3qiXjFalvN3928nd7aiAJYuyJXgb7qcPeMF9NvsD/H2iFp6czGcaZoNXE
lSwBRdrvkdP68JnPn/sNKzfwlgDQCmg/BMwzOI4L8GtxYWadfWyWnxBzas6mIzKmC0PixjEwfo2c
ZyaztYYSTVbVAuhiSP8tj4y7gVvLqKB1N9EZesdO55IaUNYq8eDQqzM+hpCEGFZXeRUBVv5u9NeS
KwXSJLHFiqvFe95ts0+Dyge8l4td0nT6dVI+a8WT5ZI9g4CCs4zfywhltGUXPmPRs8lBs6iZ1uVA
PiK5UxwL1gIsPp/VqskfsyFf0wKz9WNILBT/NkPJVRDSe0rUsleHEZui1rGtfEE6IfOzFREGQqQQ
ezXTB9WajHx0Jo4TcBgXu0j0H0fnsRy5sQXRL0IEvNmyvSObTc9NBckhUQWg4P3X60BL6UlPM0MA
dStv5sngNDbfQ0oP9JnHFYhoGm2x6tvBCzE6ljF3LD0qdnrUq3pHBnbmkyjcFPY6KSBn+OuWcQx3
lPII1eF+EXdlWK2z8ly035b1G86fyj20MRVjJ9O5qmCP/s5vdfwuMfaV6WaJ0Eznnn600VsX6Qvd
faEHVGnpzV3Fxrb0Drbz1JKJccG9rFhfuvEmoTqWfDCiAVXLHeHZX5OOPrFnkjeguzufemkBp/2Z
ngOWJ0yYeC/ye0t/heVNlOgcTEzeEe0lN0kxdT3uqktNUyN1ddRK7Qrnw/OxezbdPv2p+71ujl1I
uPyQWJes3lt6HXjvJmgempRg7OrwgXZpnFPhQ2WzMgiju6RCZQvPdWhuy+XgFSNJtHFP5yyT3jel
8oeu+S0Ao+TpNTOeMKbgYzsm0EaL2dpOLdxfzOqVjcku/BoE1tAq/6eGet1DOmrb/jCHH570r0br
E6ycgIa7u76QB6dRpHo9ILBmQwFw/U5AOnKh7jjVczuV35oTrXLV0U7D/tREHrz7juxFcOSbU5UL
Ei1dMs7OaMOszyJwjSZysfTwAXe7gG9FSoakFKREg2jGekYWEPSwCTuyzZEN4EmNCrM9aYZpZg9Q
viEbr4b626mGteffs3dPK5rgXnyg8MTh71wcSANITXwuXFhnXKbLDnn+0s2l1w91R76VvGuVwD+0
vx0I/ZLGucQlHUfjBSaesYRp4N8666/K2a86GMMfC5aBfvGbwU+gZQkJEc6meZI2cG+IY2WnaITh
5MFO5zqsS+j9pFsHs8huEZ+YyPRMEar30ZGpwiywkamHWED9JzBvzsDwMuIIaKmt6IL4NBmUrxXG
oySXMtvtzV881WbJzpiRJJdLl/XBJ59tC0kOODikgYVyfpa2cT/OCI/fU9c+afmDVWhb4JRDXyR5
w9kSbeq2fRkkoDMfZtzezxv2J5VW/aEchwg+XI7bd9WYYQgWf7YQJWbfwoRSEwDAqimnurolKdZY
jLUMyJ4fK+igaReCzs5ncehc6ksxX+W2ealHP/nSJdsWLDHFqxU6S3yuM5JHy2lwvoskwDlF9zyR
qnYqAhaxxEuoO3fL8tFqER9/OpN2F6IJACTNsehQCGZ8N0cHXgRBABpE/1gJspkfaQdtd91sLEnT
geoUJsBlZU6/Hl0NLU83RdJA92hqkBkvnOaQRcl6GRV+uohPeYqPC6vcnmrJBFcBjNoqA6omhrey
diwsrrBhEibOF7cEzEQT10BWhbAiuTc7fuYNU0+KI8I/cQlw/5WlqdeO/J8WS5ITzw169TqfYGJ0
o2H+WSF5MI311rOmgWZEOuzBp4y/Xk1v444fhPss2th6KQ2YwQtTJqw3tZuR5RChBV85nGyDXI3b
ja+mFYLjSUo2xeyYFdJuDnu/jsN3pJPPxLAfmyEG5OC7jxXFwevWwTTZxg2bxEYdq+Ue21rxyWYV
5o/GKZcJ72idEToLdbBcedxjmznMQQIfA/SSgm699gnn0kLCA2rI1fZesCa5A0h0VL1xn0rjUzQp
lZvdiD8+nPYlKjjhjeWTNs4w3Vtx30r7e+z9Yz1AZHCw8a6GkhxPSMEtVkjshhI903LfzNoyMfgb
l9BOJwKFeC2q0NTbZuQGbNT+U0aALG0iQicloxBELi6cMKojm+ZZyedGcYM1J/yfQA2BEVC/sGlY
b6e85wG6SMBNv+GIvusb99Ra5tbIOY4o9MEnDGiDd3RSjrGzS4kTGIfr1hlod0rABvklBV7RAgLS
vbz1ZoN3i2eENfo/8B8z2R+sZs2EG8srKL3J5iZ+TOomR7fSDNxiAEYOuxK6qX51ovDoVQFNDc7Z
0EaFstAefabO3TwLijeG/rmc8jd/sg6DG5EX7FeRM6sXOZU51bTzmY0upZemzxTfs38KROSsArYn
UWg5a6MZVsyC67ECUTRw18jlWBFogd3UydpDhXDSfau12EsPkoWr5T+sG7gGpuyVOZO5ju14mLjN
ekqM+kORUhiL8GFx1hfUfXj0Uikn/Q0Sb1eZLoEwXROszl32ayUb6ggCbzZ8Nw5lrBnjpBu/KCnf
QwsKhWEd6sD+4dK7ayoMIKWtDlOSgjxYEuRms47tb5f2SWVPMK2IFMdEExRpLPgxOD7JILUtrxS8
wzvSso++87BotqTHH7PEAdwwZIcRt0S5fM7tcF8Y2Y8Y/iYMXX7ZbyevPzjJdw/MFsJSAM24ULy/
TzMtODkOGIJ6pzIcGVHje7sh8jePHTQ51rPnkOsstcHdRQTDN7vMF3/gEhrzCCPeUzyFDZtr2YJb
hhEyR+ljrasIfj19Hz2VMTy6DUZnPd0npiAz4Jx54rG7eGvqmfhZM25nRUProwPpqXvyazwS7qlm
zzV6/N0KyXpxavbcULDP+TrY2Yp9hFAfAeUCUf2aGvNRAYNlKWo8l6xo8WaOyIYJjRN4TNZ8aJBb
bATJAeP18FBN8RfnIH/KY/EZM/BYVbX1zBIIRacKWFTcnUqug55n4sES/6SHxcrGTMT6+Ja25Ap5
M3MC0BUbHTFFByT+lV1S7gQpAvtoL+1V1NL25/pAM7K11cLRx+1ju96G/cqqDJzHzPRPlVussiDZ
1HaBTN9DX2RXYxPEa+kHjWIWX3hBS3Y7fC1Cc1xRk7hNYN0nXc2Hx/0uYhLmRgXdKrL6K2afK73G
RwnIi6/ldBxJsBYQ3DI9fHutRjr06gBCSosXqTt4iX2oivzIN5aOp6m8D3LIqU3+GnA5zyhjU3m7
cXDguDGZxCbH1c0ODxxFxsW2Sj2cmkRg0525dFhONalRYC2zKPYhaaAuGB5Dm2sy11sHMSmOYYNI
PI+9uoTZbwQVC3hpIJoTH/itP3F1JpRJxHo39dG2RMhlDmQPNoby08Z4XdDh58b5m5m5J0Ez8yah
MScogD3of5HHSw9PChCB6aRodljRMuQwJXmC5sLf2r1+MYYGWmmxs4hz4Gvik9QiMTMSCFHcCc23
BysHsFCTuasAiimI+lYfEd18ayfqnxxvoJjhjx4QM3nJTU0OC9ZwOse/joeryDPZEyNLplg+ZvN+
MU0Fmc9mu3/nOdp5rBcFlD7QWqtgpAN9+h2pNBw70FHhNyV++DeSXcfhPJfjH1rBBlgmyy1crvTT
r73ZGkGNpGhhFlxZxMbgEuWvnUGJu6Y7MTF7jkPM+8VCzBDf7Ado+rXcPw5ov/ocjO7RGp121SEl
BYn43wXfkc1sR7T8HqeZq3A5jT16V/wBkGbL/QePA0wwAF2gUIT6MUZKNqymyb8MxJ/I85u13+JN
ycarkMOnYB9eyW/AOTdbZBfOmRcR4jbqWrt6iLt5n0XyIjJonkkT2ldL1ca6C3j4s+osozI4+B59
1j0m17rID+FoAexp512Qqlvbm/tixi9D/E131kcTy+2QBxV9B2D1WzfbxJXzaBN8dwrzflhYSz2I
SJU1YlV7Icgx8JIu3h+76OdVTo8KLXunALQKYZGe2UhjvykQS/2n3nOeTI2hUTT7OfMIKM97Jx4/
fGvJ4aB25tJc0ZbK9diM7grkJjsshnNlZ8Odo7gO9TU55xlCKiNYD6VGo/2VX6HXf4U1x3jOP5I4
4klK531OxW5OUOJjaCTM8Kx1Vyk8nyE7mjhKidYLUGaINzsf3OiknQ+JAbT27uP412c7YnZPGCK3
WtKxRcovrkExT1htwPyFDRNoND3Y1m/jMS9EXEZkvZMu5ZPhj+v4m9YL17FUf7rfDTyEEf9CZvzB
JM1lhVg633wItXn90tIo3WSbvGNNvYwEtvjgz2GvOXF8QMl6IYcM7PjdnlZhT9jdOmk6LszYkDO3
OWUNAqJHHy0g0WGoDsT5tlHt09r+mg6UFOipA0WJ6sDLP16cDM92IQxMqF57Vxbkz+w4fWYENlZB
xap56kI6WkqqA+1GcYSwcMzGeB/3NqShhuR1XmCRLa2/MI4b6CnQURwyteBZjK3yre8ShMk6Ui0j
dxuyv5pZ9XQGWk2jgQ0vY2NX2tuOa5fPBogoUpjuU74/DdvWfd2ae9Ntj11AeEcWzuuoF56LUVH+
0iImASTv2LvRlE1XMVccFri7BJM1/dbYVW22hlUQkS6xHX0Y+/BXASvk0gVige0s23y+nsRsho2M
GYG6rH8bdHYxuU6SvYTuxvX0pWn+JRVu4rHagex4YnSlYUF+YG4/0hm9dgv4iS5GLA2O2lXVtcNU
uu7R2RoVsjqLH3z7y2NYiWJIzkriulj8zx0xCLAKuJi27vSqCXo1fNuJ8JtJBAzABbtEtRuASRgC
+6F/JXjYM1jrCkx01RJxOpvUitZNtEXVXnG92eb+TUXUYtaSmBaxeNgdffnE3MWqYYLZJqDfkuTP
+5M15n90qG21/jdZnwtaTjbtpznSSMKAT0Xvnb9wD6CcArJXds/I9sNkSXcX/IMOfyGXAwUgxtav
beZv0vjBEsDTPHJU1J517Z1wp3VufOn62x6mu4HyrqG8huG0hcPKRb9ALw+Ge7HwYAb8FSP+eLcj
7kk7z/Cx+HFsl1eq3uAsW1NMY1m3CL+DzeLUi5t9xz20YlBy+WUgBaw0eG94bxVQxd5cmBNb13sL
sOhWwyG2dpP6iKeb50lqZICrs0lDM2cXs0o9B2YJ0T77sDD4wuFVYoIt+Wl/qvoKr4T4HO1kS9Og
wiHzIOh7Hx4DOL8DBTw2tL5YYDO7jWRdgqFndEFvkRvdZdcRPmNED6tm42EZ215sY/VGc9HMTO8k
2JWWUjdiRjmUBNCOXf7n9BAkR6ClbIXj7ivKPpvCvrEO3U6z2nMerbUVQuBMPsvkyynrYxICn487
8U7Nr8P9rhzh6LSwqEKuuI4PFr8pf7Up1qYmNpfPoA16aFeo060D3xFoJhtWqZ9BPdwpLvZ0Cvu3
KXjK+EdmDYIPsy5F380/u36a8NFViBd55e8WeB1mDFShF29ud/Xy2GHjA26/8tF+E1Vgm9IPg5nf
fMvbz71FJEVs6+UkaqlmCqa1h+N/GUfHIH7MJ3aF0XACOPREOnfrBSbMKbLZXKs8FZwVnhP+NFk5
1edWNCvP+M0j5qY/QS42FTR6VcZm4s8jCJ4m48uxppPty9dgEOdJqHVOvImBhDXLS+WOvwPFRROp
73H8MBsYPQEm1QVPBl0Xsjv+thgsLtZUbAuddcpzgIw8QLivnP45sj/SIlx5iUHO/m8RJP1R7FpU
2DFPznX35UWbhB1M6vGlVEBd8JJpiO7Y7DzHQe3gDmq9eom3NfqScNRzOj85IwaLOE8uOXU9FY9s
PcXHVpif8+TvbDzxPfZ8l5vwOP7OPj5aWpjnp9gXb94UPDvywLLHdmgdjx6nGMcSyzcrwQ5Q9gJ+
dn4FZ/cw9Axl9Br2ZP0rdR9YzaGlnWPMjsCG7ny3v1UYpXJjuAYL/RNt3afGyqu6bVLMuLxpdJPX
TJ/i6r22T4D3geZQ3EL7h7TAOab1vkA4if2fcXpqwycHDc2QFZ6ZfTK9u/3J8Y+Unc39WylIEtYr
cvY6ZkTlUkAuZe341AzmD25gbxzto1jxNcI5jl+Fp50JOOI87aqGQDucC14bmRr3BXuiuWrXs7gV
U4ZF/cFy8eRme3MWRxEHbIorGNv9P4mDoi27HYSzg4rYToj62WaRwubRuzNBB2T+8NSHZrp1MaCY
XvkOcXxdcGXSZCQzL0c7hAqSDwQaFb21icXh4xBCBkD+ES5yzahUtGrz8s0Q00/gotXXdvSTFrQP
J8UhgFOuKiZlRzc4pP3vuXZudSiuOS+vqvNXzwBThCO19qmeMA2GQ4I0/CFgAtM1oa5xXmNZeRgm
8WQKmgHxTLgB16wZJnQ5GQiF/T4dgYC4iiU+MobjhERWLTwT2K8lF+zEoqOdGxGtV8pYmWbwr5/p
QhjhoJQaPImJADMZ4S0smZK5l/aEXCT+2jIaHmOJBIH0W9XubW5A2KWs2kMoB0HrXvsauqEPVkxi
VNWRw0OmBR454yPx6rcqIrft9sW/ZiSc6fBfzEvo+aVzD/D/PTSmDw4qaxUDjLVt+d6I2WfAKVbN
bPw0TVG9UikMVRqr3XrpLoUH7fRbaag9npSzH+hrFpFCMqeIUzu+eUnFzp0KIN3OxiUt0c9DbLyU
z/iHyIMqwSJ4ID3XdgXt6t5HnSKktmoDGviWBRklm8Lbu0DcDLf/ICz1MjVDe60Tk5td7sJMKb7y
LFzQ4+OXbnHS8xd7S0mIuUP/LhEGV/hyIlAQ5tNAlSQR3q2IPZeUooeG3LPSY0u7w03/EDt+uFU4
6oeCNL8LH83t+QSzM4RAo8mN2RLf2J2fWxM9JHWurqaOK6CdZu6eXR8p6xwQ2gXAhW/k1xSdNa+l
aJph55jzpLZREEOYAxAo/1pHY2SqsZRejN5kQSPYrU9hyt6HyuPCH0992/0m0T8WLJmfjA3C52CI
O10iutHH1zjRoehpKjgmKmPtDyOopD+iyLmUNAlSLUju6KWM4odeZs+1UpnGzd4zKYIVLqFgUfgX
ol1/89QhZwSBo81TGYR2sq9UkVZ7XF9NuO9tAjWUw1HTTZKx4KhK5j7x75GNfbUtHPToPWlQk51S
lqbZg5lDqimptAAaFOkZC0Jkkycz49x4NkoReHeFOXsf1J1obiVNr/VDryJ87a7n179oIc2PVUQj
cxHpRQrS+ZQyWEDoUNz/ekJ5QVzW0THjNnrjwCYqwd58eB7E2DzXbivxArvia+pEbq0Dd1Exx6Bt
vyx7kvWRzk+VXSrVMxT7gql5m5edecRSqORmAkAkC3RIfxnFmmwe2CZ1X0ZlPJpe/DjzoHpLKbWh
bT6sRMwT8y51WSjcA76pivuk3YIcGNP7Pr6V/aVQIII4KU8DFV3lIxCZyHsMw62ZPEGvIHbN4qJi
BUa9zoZIwzbzsGSRQFKtzSJGEW3O7G1N7TyA72viPnlS3owSE0iPK5UDH6t2liWn0oi+qoFttN2e
YHX+hRSrWT7qhVOGWOujZofIjxnNgomnJrl2Z2a1Hl7qJDLjJ+mB6ixsfzuT6UNccqMvB6Pdspwm
mRejsHYts32YgNfoVHOUMz+uCu607cQNA1JDpRt+IwXiNVfxmzW+MP8eelIe/pzjAo9f+BC9uMnE
msW7qRKOVU73gB/OD4IyWGovNm5j4Xso32zLWEYjysHrKT02XkayHFIfP10itYC6BzmdLAiG6FOI
K61jPhELsPdjPj60eLQoXWQmzGz1lFscr4V339hDv83SmDjhYvKHCrKZcZTRAk1c/iPz4WpT99Om
zw5nshEYa52Ie6m7u4WI7VDZZSRgm5Ab7YDmWPJCIXR/5rpVmIUbPasdkyYXfG5rgkUenkZhw/mL
kMlS0d3HVkkCy2jNDTr1UhJhXfO5OVcOa1W2uQOahSQvM26mmu7CYqZXZ2YTAPgsfNLl/FjIcG8o
1wCLCTqxolTB55sdm/1msIh7RuT3m+KfOYiVMqa7coTS1oZ7m642I0PDMixm5PA8DsMnK7f7NnZ+
qZ5mE89QsOAR2vLe7f1LKfI3p8OHngX2xTdZ99v2wRbeSkZ9Q0tuQAvnyEMQ8N/ODH+F1/JDp/bB
0MFD6RkbD1TnniwVFXNyuJhJ6kCzwL5UcWwlxq6oyksS2PugqfHdkIMq2KVpp97RK7WpLOeSgLA1
AvnAA3H2jfiFyMNbHEDZJSG7yjVuE9NkJQWZBHaY/adFP+w13SmmSs65G98PdAgZ3Doc6t+Tufkd
mvl3SJJXOUf8+HqTCGS+6SkpMhlZgCBpEKkco7hr/RWN1iOLRPpOS+LOlv1Z5WQQCQ5BbbGvDlRJ
N20OiY+c21REzEsGHHzeUBanWn5WLsT//giOZFPi5hwgdzX5tCPHiwSWx0e/wjzLL+d+6qJvdJDN
YE5bCYms76Z1Ib2rxGHRpeoL5O9JSRP2SX221ARXys4O5lxe2pYzhvmsNAv0YC73APnKGucto4eW
8OFcukFiyYDpin4XRBHoIfC9SUzfLgTmwJcPXWZBVvTgAhj0yFjWtVEBSyvlv/pIAZgT/tzC2iM2
f7JlgHnYQ29IFgdocz+p7lUGQKLRRS6NX9xwxwS7KVPeKoLGs9YoneCszO82N7gXqC1kFLgi2t9n
4fCbZ2QdAh/J1nNB3tTzn5FC8/FdZGmC+2xDEoQGBic4CfWdSMoN888RAKjux2NbtG9DLknBpzcJ
fw2Jw0WawXkdTS7qe299mDnZHfptrgXuSu1HyAbukqumLWYAxmdH3xaZhW1Qt/tQwieLZ/XaJ+QX
sPAYcnEuBX3NTR4WI45RtV5+o17jrOepxlmiN0bdv4cDcxV1ODLzSGaA8i/GfRmNR8nyxjIMHHTw
g0s1nMdMKOJFEYnpEH2OUcIF8ztgpAL0cKgzZ8fZv7ej4sMDHEw4gy8GUPU6mBGuk8eEEik9hQ+j
Ob2PDrzcMK2mfdzFL7gDj5ZVXYPcvLGmPJVz/aKAaJqMWxvsh7vI9p1VkvSP/YhjNMvyXcu30Y7w
l6geQ1K9Yb86HvsIambmEJyek9KBLu5dWy96wzz9HodLjcPQ/Iss5zaa9Tn3v0pPvS6TwZ2oeXSg
LFLi5eunqpxP6QyIqsPARg8BteydwxsWsthPyfaJlEDScie2PQfzulfRzSo/hyT/6RcOYaqGPTjD
iew+Xz/6SKGqev4l9qZlqwfac2pTeXBN8zBFXbKEUx9xfV8R9F4HLyHF6id0mxbPrQ36RaI3uq1J
D2JRPrph/ui7ipuOpBelCEFmuy5iV1zYtLHAMO0qEoYgTPwAVUmEFFeFfnQSMbeloK4TymgqXu+e
eq/ZL6mPFd5D6k/d3jKI9me4YukzpApdVWI6NpGMV8xh8TqL+L+ca5qwhAPiZ24rLPpKHMoiG27F
6E/wzUk5EM8mRkupE+fI+Jg57X2uFLA5a+1m6ULyeLdV8k9bDOGxiz00cSxgWtk/IgEbu5o/Ysve
WWRJhcZBqcxzOZGbh/i7CaSBEbMtXII1XJjSbs6olWkhuffK7e61GfJbieCgtLIivI5ouzMyZAZL
udGPyPL2lmo3RNOY/g3CbO+iOhzv2rK8txzeDVHSaUQQhXhGXHOnmPt7vyEXgLuNrNxEm1AXR8Wu
HGcIbDEBf20DB3TDlKGoCbFcjJjyg7zE/gwtejbEUz8UT0wNcmX1IUxKNb/GenypUiaQxC+fBh8g
JJG5Y29S3YbKvdiShGpILE4Q60A/DkXLF5CsUOCnn1OWbTBXldCbLCh7iCKNnqqHroG4REQLCrqZ
EAaMBwBCGqdq2ejXHEcuq1fWLAGY3aj4G9DZd0OLih01z74Jp2iCWm6HXymDNQstGpZdwA3jZK9j
vFghW1BnxhNg0a7R9PUSfuoxP4Yv8P0uvoeHMC97nmu/vfiz2ITBbD0aFlZdo7ReU+bFAauTNtsd
k/SZIM8ppw2mDL18L02AVCbehAZ4C/btZ+6LT3Otn2tq6ynpeilQfzp3+rSoSSp6XrJyuYx0lzkm
QpfgywGGde1sBh0vgjkfzA6EKtPNz3lbwfQvck1UF1QaGb7q3RUUFVSBvtg5t/pJZf0pbe17Owg/
+XEVDzw20UpWmIZkod1DWHecVT1EQpNsM7F6C5wQf5LZsZDQtXQpntPBw3aB/j2ykhnlAyVwjjoo
yJTuiNDAThgsydoFOwUZ8yvspkPhyh08kdeSFmCmH4xP0z6vKfPOS1QB+5ThRLQTJqrWPuZDdFn4
3PWI/BnW5d7JxUW7ZFCH6bEIuK17UJ3B5hdE59SwJkd3MusYh4px1sVwZyX93jDkA8fgJvBR7ezH
LLwKUjg1i2CXcX9KoS4lkA/4jY0Yu4U8I/Iz9tftx1SZD2UWPqr0uQsIg+IRKZihelZ7o8BpxHdV
RAqlNVpzjb5T8x9eonXBlDwO3YNnwGUjhq2oSUY4iOpP1YnTAk5zpP9oRfQa0vPNiegK0h6oAHE5
ngoUZV3VD5lUG6uRu5mUVVaQvlnCERp7Xde/yQW5b4ADwwDYjEerA7Dc0jLDzgiFGavkp9dxn2e4
HbttGlC6pmcju0unGRQCDwd7VN8NNwPu1oGwj8tC0O4sWkmv2l4R3hidH4xfjP3tnusEMSUmQEyo
S3+6TUcDHQNps+Iq5gJlrK5OsfFzE5cTvRwYfw3rQRLakKy+8Bci47q7saVnouG5mfFLlgvGiUyW
HyLKdP9wOx0KYZ60BsMGyRt/cdttZLcd+WLT+V6AIy/A0z9VxIhw7Ef63BIUUxVfLFwGeL21fzTa
W1ues4BVVFNsAdpwGVtXlsQNeBJMWworZMa/NaOsVIvH5kBYtBQ0/jKTHhy9a6D5i0uO1ULuk4Ao
LEsLkXxS24QIW8Mab9caQgf/AaUfYy4D3qW3yd1clPiei19cczx0RItwrzRHaxjWtXqdAWwW4KAo
W4JnW9LKc5b9RZobMX94dJWr8ey0O9s4iQY8sE73TUhF/UwmlzQF36/o0hC0M9cFpW7LXqZrc1IR
E+SWXcInCm99twGNV1U7BtMquxhk2old2AxnyHzWUdS496nENd4w3TYcofJIx7zrXuPxMx5P/HgS
NtfFXiwLCxh+FkVE9VPI+iwpmx/VXGhrcNP4JMJnu93Az2RRGM9nmJeFe4iH1VTs42btSuojFFpk
x0OCHxwTPrn0Bov9Na85WvpLrgHEXksE+2xBz1xy0g+ieDN5Uaxn4tdlACoEFYQNsh0d6qWHM9qN
HXwq5vO3qgH3j5biAjJU5WvMnro5lsmuMc5FDSoUVfKOAhxC4BcEfAUtzf3THSqSh3BLEJvaT2qU
v23M9OMZqCINwppnmYiheC6KdQ8oyz6QfbRCOMTYE1ZKfI41izFiTHsAKZnGXJ5vDPun4o7IaVJe
vGWhOj6ifIfKAH6GRBxfBX813wiHOkDM3JfcOBAr5WlXP6jnZXIN/Z/WNUiKkkMXH6kD0KQ8OcHz
MJ3E+J5z/GfJRrvHykB4Vyt3PEtJxIxm+cZ/sMAF4stVIWZV9B7js+2pMSPz1yBl8rGxSfkvqy4b
5xYTvj/umrlYL9vPxffu9CCdU6qT5m9zPAX4FBrvHzkHpd5samwF2Z5FQbHuIg/hlIikh8litv8x
+RnEFLXwth5vZwBhOOU32/BG62B4l8J7EQvXyH8u4/3SXpcSDSHbnjN+mEW9ypeYv3sJiPCEl9p6
NLlYDgEH3hIDmLgMjfKjgTbkUx8/JXW87a3xjYveV8a+odwGfLqH5s8JQtpuvka/O2PpD7mmWP6F
jA8gXpCcWXhfgRDeVh7fjoEQhpOh7GixFiNm/HCyErCSJCw1o/hwLEg96AIv3p8YcRX7FeQfNg2J
/Z44N3++1qbFPoLHoDC+y3i8qM44S++ZuD9C3LTJ+REtkByrGj8MGIqZc/F73BZnN3z1sCiY8l8f
g3LwKHh1GNeA73aPgk4TdWha9ZggqiQtVpmeOErt/shwuDIMbROPRSCK2WZs/xbNsTBPifoVZIuK
HJOJH2t/zSmFv4y8SFvYyTokgOW4FvwKjjMZvLm2xikn2eaPNfsRj+tKB0E9M2fwcgLTQt/O8PhQ
MOiGPho+JLg0e0+NCt+A237aHjzMfqYqvJ1W0jA/uzY4YAN77PLlf6CINnJz2nPcahe02b0UkjDA
xXWrH9+NtgGul8xjLd1VmSRBLiaubAH7yvZR285VEm9OK4z9WMbDtIfIpPCYs7IlLc3XRwHksymW
Q9AjhqqaZ0hD/l1aYa2NqpS1nRvRAxrLp2By2Amx7ZyKn2hoObxpRBqa5ibC+GOsKTi0Zu4Lac3A
F9MVznXaY3mpxlVLf0w/stzyioqg3oy+3Zj5nm31Ogz+Se5NNSj0etafomO9lTcBqlAaUjLWQfi2
YXonml9T2Q6ACYZnpmYDlY4cbHbtcV7QdrAVclnPq+PcsJuq5A039mow5SXQzcYqe8gqTswVavyy
M45wDXvK7dpNluPr0ulbUrp7Ez9aznrIiwtkahDXVOMczXECYpJ0LymFIYjl/QOJni9wmNepqY92
Nv3OLQUtBMVBIgFoiwZUsgwcqkU/28iIy1I6eksd8zXyNPeGsrlQGo1oZ6IFOc1r1I6raVLeLR3t
a0TSCDatS62rlG8V5J28tm+VN5xkl92nPb+UtOmrnUf63Rkc7CwBPq+ZLc2mc/mdGePGYKudFmDK
KBa9ThZTNW1geHexvC1hWF+eQir3dnbuAG0hz3Osq76lLzhfEV+9aLEkH5r6vXV4ktkqpvQ7Jzcc
dbgxfd9diyx4gGjyYQtOsJblqiIIvUORv7mu5hKlx39Bm//6EUOnG2Mor5PuYNvBzhvcB/r6NIiP
/ATB/JJW+QXWwdc8BdTCuO+Uw+pNo/HWAIFWub0JAkZDSwQBXycrxKALQpfh/Eajz9mUwSYeLeQO
Qs91toP6ZZ0myduFBA9wQV3sKaKrceDwmVjVmxXuk0Djhc3m60RUbBURJJzNyVi1LJCkHQPmSAl0
ePRq3ZlB9x7M7t6niryf48cYusbaxupG5cRpqhufcAgtE2T3hjR6k55aHCv+UXe62sL9OHkiuipj
JL/Ca02Sx6GpZ95NhIkpx36wCJOmUUfCcx62oeNX/5F2Zj16IluX/itH5/pDDQQQQau/vnjnKefJ
6RuUdjqZ5yGAX98PJbX6OF2yVeo6LpfrpMskLxDs2HutZzFbInSoD91HT6Lv5MOykvy2NZ7AiOFI
QTujFA5VTFCkOmgq5H6LiHXZ/vZHXSvslc3OyuS+r+hPz5jynUpcYtu5wmZ2ytsSakLcnWT6o+gw
/Nd+c/FtFNeFCbC9IExSBTavpAA0BY6AIIkOgTLedE5GRp8eRFzfV10voZ5m6CZt5pf+5BE05XjP
WTWZmyAQ4d7DvlEymvJK1lgksrEV4BtQW2E7X6ak2vV0tEN0IStQGtuc0DVs8qsBOGHsFoQkxq8C
hUXsjO1RRdDeacJnAeVMYmThR25PyYHA12lPuzm87ZywO8CIMN/9xiz2zBzVl4KsiOckMLznahaw
tGEnFt+mMW6pzub+MM3GV7z2EfzyujhGECDIMOj7GHa80uyuojEkqrYqbFzWZjQgeZ3grSVET+u1
lYOajQr3XPeDuvVHdWv4JGoFqdfvE3berrPsMBHhUHVgtfClECer88nKEoJIhLBXE2DhBswC5R1x
UUbpA5YfS+MepLa6hmdqXY1eDHS+gS3Uazf4FthDWJ0wK3GPYBbHkM3as4rxUl8pxi2vtV+bH62K
w3XgSTZ+ley25CmkwOjw/tptG24snAtIuzAA3MW6Fd/61JhuCIP5JkTK00CmpSbWb3mRX6NxO+fq
1bIvdt6Pq3x0rmvHSDaajWReE7ZZlMesyREKwBMCYZn5m0Y3ZzsLL3Pi7AxZP6c5MIGqDKuXqk/1
xUtIPGuqzDoWUZuzPTI3k4PccrBTqkRoUtbe8Mj47FxGDN6YQXTShJP5QVIwNSJq3LMHiLZmTM2u
4niXVyhZ7aUzSMYF36Hw3ueYkAIquyC5FQ2S/VIK7w6eTbLHREJSxAz9DqZ5UjYoaFUdQNfx3UtT
C+/DFT5hhokahu0cBPqWBAV4nwK+UK2Gj57PGki3F5x6xHC4jx1YCbPr0a2vMJXnEAVL5E1xA5Vy
bcx1SOKfa2cgReLAvgg/AXPOY/bGFOK56/sSQW6EJ4WXlvPUV9USqwYE5tELEv2IPiO4pYnvo8Go
jAcsaDaooNT+RqHBPKgAY166s3xtVAsAstY8EWiZoT6t27oK1tGUW2eZgiB1NRWO76PCs0KNKiEu
p4E6NZ3FfTGIHGMF+uJV0sCiD90lpCKia+yb74FYChopiOIibM5PAHEAOiDg0Eecbfk0+9V1vLDv
3BIykleH50YQixWIgw9YnwnF4mishoOtCpe9HmprKsTUn1/6Vp0R4PM+ZmfQyJM9Epbs5MW56xcB
rH4kyJctNw6PiKHfYsr+4mv2iT19aUiw28EikRujwXU0qAmPF73TyMous8OEMfTgFPeGiYlLt/ab
7zVHTU5AiutM91/MlloRp4F0Y2vnVSFmXKS0ZjffwMoGoFcUCKdH66ta8hpF1md4i+fNXIYMOL0z
0Q2gbulNh95LLnuckb77qN2RUVQ3oYkLLL6TesLPOeJzC2KlF08iag1UNrrIbpwl+zCUt5kJ7tKY
cexojJml1Z3sgiiuvyquelw+mNK/n3X1Y3aJqeg8PMO97hC9TOKCux/4kUFs65iRn14x0JTzsusV
wUhKHq138naZQdRPhrIvzIZ2liGObm5u04osHpKb2nF+lj2q5TSGSkCmAGJWxz00UQqEz7CTD7OY
GHXiWjsR4ajOQzP/aL3hVRTlne9SkeX4DfDWBUP1mpjt9xZtiWi+q+BLr4vLEIiE5D4W+dauLxVG
RKNJuVW+jjYZCFRrjJLZ6z5Z2W0YwjyZ32xpHIZyfnOkpGaO0fmKgfyWWOU/ehp8dnY/RLQN2Cib
rkPEFpVXUcY4rppu5xTBgkDy7G1QtfSKUfRiQrPAmmIXcEzGDkz499l81cVI5ipVPDDODTGfo2pD
+xOho6ynYSc91F5eyb3EPnjE/Zp5zyHTGKp+EGXnif4fcavMQsi+sgjnhsxhQs/wJviPMFgMF94K
DQpWGOT61cFt4pcy0TfzYJDIZCB5w7JPJjPbt7JdC3LYBp/0VgRJ9HHMhTDrk4EF1c5xzeuCtNOJ
BGAmh3PDa4D5RQ9JPGBEFQxf4kZfRF1fijA6MMK5gI6jJeHv4aAc49r9Lgq16XR5xNLEOpVjMaXH
A4BhpMY3lkfNhNjjxJtMmJs8b/cjzzMuEnI0Lg4SmRwJ/GhWp7qEjwtoctMB9ypmRS+ZrPM4u2lH
9EBT/dzIcRMXSy5tQEh4sGpQEwRwPkxQOutUYmBn2JZum9D9gZFJn7BSs6stPa+86koFGo6GNPKE
deO0KHcCZLLNGknXVWmq59iHkV2gwCk6YxUV40FErtjFLptr6MgshxZ2WFKPgH4YAT6Hq876mOhd
VyXUkz7Y0B9AnX22dAnnCPXFRHEcdfWTtlj51bOHKDEKm3XOflh48sCo4Yg2Zt9V6pj69X7m1DK0
sn7tXqifTr2v9lkqrhtHgZtpX4w2ebdDylKviO7LEJjfgHCaJsO2FfgIU/vUkvXXqJwPDc8MDvM5
b++90Wer/dJ5AHsFXcGqYvuSmUvXKI/u4ro9Ny3eElzY5hDcC+YdaUbuwdR4OAz4fPJhV3cWvTnn
FkoZ+O8h+cqAd99apomQk9lx0rKcesx7N+G8pP4l8TkT4jv5Lt/xCxwVLEsFvKmeEfo7tbgqAh0S
p6Ogs1lpfJQBeMC0vxmzmsfboJ1JhP2kHby+VY9a89R1/QFZ8nRSYKG74L2NCK1RRf2aqu7DQnaI
dQsfIKo0w67PyDbD2XrLqvJWpyXE1eq213REa43N1kLuj1weGvDXSnsNsLJmH1q4cg3jRMW1C2f/
aBr1sDUWEa+aeY0K5aNl8JMz6EvEcA5K2xZ/o0aBbpT5lVV436nZCGaIQJQ0Hhy1eQcOF8kySAwN
BnutmsRG4Bt8rboQ3X6wrLy9fTFM+BlTPs8nJPQVvCxgSYPVbfWIwFLVyMgaAmSyWPzI+48+oEFF
JBPuohJdgyP1rZ2JH0X77gEWdstovjWqBuQluUaR1M6xiLND6+mdKKJi44S93krxnoC3A/99Bx4H
01FKi8vYtIgrTT0invGuunR6TtzsC8lGxInQnOliulpf3fGRmASCaG0cmRFWnBFefUiOIQKDKXeI
lJR0yRmJYfaLoMu36VkLg5iK+sQE9GBisKirL4Mf77n1dz0y9sJf0BrxGZpQdJmk+Ro2aELjJTgv
evT4w0hOZWuWXGlQaGxI/K2r0euOCT1m/VxMyY0a0wusTfOBkh7s+YzsvY8GblGywCeZLxN1f9f3
10UXnHwPfFo7n51W3mXWGG0agV5LhQzPXFiKvhUi2UCunE3B19ChWFYMD6zmSvHR2K13nYvido5o
exsezoDUue0n+7G13wVwRUOb16MThugFsT4iKl4sBSEi8I6Fz2GSiL6EQ9Ihyd9oh0AKHTelGWx7
Mm5MXZ6scbzBvr0beGXEBqJmQVe4rDuyvKkAVpXyoc8WRBJUGt7T0I5yUwnoMbkmn3oysMkE9PBQ
rDzHsjhpZxn50uQsln4yvsithvk/EdwbwPRtTTieYXE3WeFBjPUOld565u3tNbdAZC6yVsnGZ/CQ
tjjBBGHFMZcrZvp+XZW0nPrSfh/hjm3H2X+bHUkp2NcgYeK9Dz+lycZTBSUCDctdlWn6ewwJWJ4J
lxMFi31NNkiDn4h57J0can9Z/Y89UKG277EmxlZxbWp/QoYo6GrDBiSvZ1CQqEznSDD4RSbs83xb
s/XR6SWrPoapfzdinMMJ2/mqLm/Hys/X2APeHNP77o7MGzNz+l7gwo5Rp0xVR7SdmtBVNZfURlHc
dBdJiOrN7OJej/2Ulj8G96csopCSuHMbuczjMixVkJkm2vJ97bwWcSQvhW9aN3GC7C1OvWMgqme9
KAwms24YdoQE9w7yAVU36h3XOvgpj20EIYh3SheihIYEN5MBos330bb3WTFI+p3xvJUBSroI8JnI
cBDPrA008tXJs0I8WnBNVn8FzqBKIxrg2lM2Lb1qHRCZ5Rtywx6CEAFyuNCDgZZZPnwFph8J2D1t
IoyOQ+jtEm0R1jkMLaJp57s9Ve/Z7KPkS4lS0SWicJNpAP6UZ2jNgA1d6p++BLBHs0ZuYivkcsc2
v4U7aBzJIh7p/cG3ZkfcwIE1n8vpO4EyVjdd4f4BAY3HDSWbxGer2Vj77ld0a0RvA14Deoammr4O
FBx/NcMmCHJrBF9TfAUQ9q3Mph1iqJVvXiFtpGaF1Yl3nLgZ8+jPCN5H7thVjzyImwrpEp0yg+lY
mRWouclFND4CopSyZCcdOh20IcWYXZszTejosATexYxDE/ILzZbL6l33yZ3ToW1A7NVDXuuNK3NA
ZfBmRfYmyn/gH14Z1rTr6NvmebZPhXvQ5VMCxi4EzCCru5ImXDXeI6DZtZTgI70iw7WeCVsGY5qF
j3WNLDxV/QX9GbO67OQbUHWItiI8IDDSh1FT8VmnMNzVYKINQMrzzjTby0KMmBCooSele/BCPjdg
1YJucYWWRnnL0Iy8slWBMcWybwKaq51JTky+ILu79OQJuXNa+wpnGRgpD+2/8SDlqQ/zLcS35UU7
dARnsBtdslaJUsLLu+3KKwCiHWNaz+e58T94O2+jyN8beQBoo7xxW9iio/HEQPgpG7ArIa0dafiZ
hNlFYXFQqBH65MtYLy1CUt+DtR8+ldRnAyLYijzWZLq15zZfB5qpauV1YoOB4N4MSK0ze/rGrhwo
tCxj/uoylIJaZwCKWBUeobI2enIbHMfQ9ygLOnVpgQztRYOzzGgZIji6Rd9Cgx/yWT/gZ6N7OdP1
ZjfOzE2uexM6RMS6SklLYmKLSQ+7UbJllNncxHZRnHrUsElf0LnVsAATSzBIGQ4+JtA+OkwDLw1v
wYYy/8uaa5OhAhxgcCDOpS+RM49UoEGidtqd7+0cORO3C05XJi+M/dpxuqtSKla66A8tEiso7wJZ
dszAUL+gSCAL2L4UQQCv5ICi/DREb2B9Vz4NV6IpjBcJpMxImJ+TueOm6maasQUY5sPcugY+rIxh
LQPGRhAB0R97A5+QNeurlM7DQLk1so20jWg7coaV6NfhiBw+yDuE2BPLArsy3IDkIU2pAzDQuO3T
70n8VJburllY9GX3SDzIftEqNXCwPG/YypCP0+U1ouvhugp3DVzOYm528xJGh6waYjJhC2na/Cj7
JRVezAiQsXwm3J0FOYwp6nE6NE++/gpEdqsHeGtmu5qwpgD8PY+dfGwaAigea3fcDOjsk3AgX1mR
QuzseXavBxsdI88ewV5LFMC+zu7Hxntv5UOliWGBHubmqGYcstb7F7y6h1rhcdNo+WG6r2eRfmQT
VuKquS7z+dkegeyYVNcOVFg8DiFSumYtnB/l9GzBaazHGgOqD46a6Ulq692M89Ss5A/H95xVx/Ck
4TWe19apM2lFtv6loutPObaRfvXeN86G2HMUEejVClYSoghXY+WkhEHYd6VjgGXDqpLXV4UGFq1n
iAsGSKGKt9Z+njp6H+TODGxsazkcAoYKj7yv0hPkC3kw/GY8Jl3qA6cKt6p11N7yOvSr5Eq8asfc
2FYP2IYc6gnTJpaMnUk3pccR0M8+WgGf8XKlxZ56ZNwUpb4rxcQUhrGf7BEQDgYTA7tMuBVwrKVe
8OgyKtfktu4DGJS8QNr1PBBbUFTGiYAM9lSs9LFkiFi7D0P8URLIjtKFCGQvADgbkRWyoqklr8YZ
qWYuoP73Ds8bKWHmxkUHv59aViAebsBWU2WtjJK2+1j3kH9qEx9aMaQ2jA6Bl9IL0fwqdJybtq0/
smigbY3K1P/WK9K/TL9EmBQM8L4wd6DRsFVNf6SgrbhE80maIWE27HwGmOsyt5In8lfG21T045ea
FEH26FU4sO2BBGIPKHwHkVjf87Z39oYJpGdKggSVr5ntQIfDbRjRMQWLPD6RRlTh0kmz+2rZEyk/
RHrWoum12kZhtYmK/TQhcg+nAn/rqDLjR2mmBG+zTDDez+3+aJRq2EZsKZBawM/zGqm3gLIapCnO
fGn7edqZsatBSNMVJrcBCUJgR365kRJBEU3tFKxDwp+WCALSwrRDzTW4Fnigyrbnq1nr8b1N3Ze5
tokXKE8FEIx1HiKemrKIsOrxXgGR3ekstG+sHK576dn+Ohti/OEdI86mZTpnHHJ2veiE/Euc9Ui5
avReQ6YyiksbtJKPC/QRbJt7Y6YELvliim6guSFOoVAB+XL04/wmgAMYyXbf+uYtPJTLxABnVbb1
sVpe9Gni4//MGmibjN3s/odggYYhwcVzqupElYXEIIm30ir4ZodXkvLQ35AAcugh6a0APiyU4vw7
vYGv1ayBA0l84sWm6FJyh0LjJQ8TTGDQiH/UVYEUIoMUlcHLQAsyTqy+2rm1BNKgDu0MTqdxrwwd
7C3EfoxRXnVPJ8IDWPNGLoHERoqE3cR4Ic0EAFLDQKOu56PNVCuyo3OO4WMPERlS+0jYfZD3lwmF
azjxjhbLZp7GX0WGex0x21VXYVd8KTN5jkJqCt60g0kyaRF4RGwNV0nc05evjC2ul+7gqHCLmJxu
ArboPp3qawtt9qgc1FNBbeyk3UdoqTSvglw4GD6Z/xZOzGBi4gXQZ1xJHyJvrL4MqdQ4zWhpWjGN
JhkAK84n12ILHJS8tMOIrKbZL6Gi+kV7yuwInJoHxtPeoM1SiDEJCh5t3i0YcPxxM07BeNVmrKHK
8LLbPo9RqcmUYKGsqIjpSZjaDm6ur3xgotbkdMfRcKsnXsrT49xwUwa+HN8sjNEzTpnZIcU4o9/r
lnhHjSwlZrpvywdbBHjYYmaF45BAVKWKpoq4kSadycqLeMflQgG/m+6aihQhg2AplpiJGj/xnW/y
r6mYzkgdUIz1NQJvxj263zc+SROpMeTHlpyrTTMUD2gOnE3cYxAWof2D1oC47RoWKGXOiFdQMdgV
r0KrIAgmac1+U2K42Lo5LENLUwRlULEgfUO9TTo3WaPp+5JJRLfNGGQbo2bW3oQStFpJAgtQFVIi
LBJMMqVYoK3sXnoj4b74TTaFCcfcmVBjyy6GRVa+hVVHgcAG+yGtuVeVRbXjIObdco2oLAGbmEUu
biG3Z99EZaf38xjcWYGgx9SMLWjbanHqRR6703TaTBPLMc3UYd9Es31UsyK1yCK5sGEIi6WorR67
sDRPFdRi0qRyZGNlCrONkfymW6y+kXK8neMEwc6262/adykjGYkTK18/MkDJ950lIQnoqWVMKyo3
fwGOzhjHdD5ct4xPDQgQuoKmOo6q6HaatLANzet+5/QloyR3DB9RWhtPs4WshBc+saMdQBG+R7S0
tf1DVXNMA74z9lLzUSkXMUVpWmDs7PYVYX+9gaKEX1BNIAYYna4iWGbY5jp1oi9GaCJEqKhuvJsa
GcomJc1ml06uez2rfLjuQcBf4hlxfQE1Za2d6MPzoLoFMzD3McKSzeYua0CV46z3cmyBqRy4qfyu
PkR2B10OvstGFUV85y8BA0ENa7XzI4/5emCepgK2mC5yF3IegOIjxSeYtcAgc1bChLWIedtJ3nPI
24EDYQP0kK1hlvH5fm9nXDxbOdLVNgWEZVj7I/798i5ADM0EODSLo/AqnGiTqwmL6/Uxk5zrRPYU
q2wzPNGfAbMfRch6dNEesOyTzajYdRotrEdLYvuc7Xh8awggRArSYYUqEBiutCmRmjqIumVuk/iQ
dMaXvkTkAO5JwvEbvnoFgdZ1ATuO4RE1esmmbLRSZmaTNnfZ2IISgbe9YScHkV5Q3lkIjLfT6H2E
2QTwcLDAAytWnLgk/K6DOM0KJgZcLrRzkm4Iz4zmSAqL8M6EXRyvSzFOGYBRZD3uZA4PQg01vlsc
wVnMCmP1kXkRExMs1yUrpsQYdu96pvEBYit9ExWxc+DVBFSr0UwvrmytpWIqTDoorr8uWPH2bFn2
8cTmjuHLa5uDps8jGoW5zw5XEsg0QoRMQpg+gH2EY+Y0oE3sA3OKvbEX6hDb4jszKw8ZlPrW6WQ8
lEUnjmhCbFInCSWiAzw8gFrxH0Kze007wGEYEWhlOKa6blMCQ7YDJL1rV9RfhJ8SHNG40f1YV9GD
KVxxky6BMVOVvvd08B0TpQbUNj4jm2bsrCnWBHr2VeJaw5HKqHqOQojStl8V1wKUn0LeLgiJdmpa
qzhur3IALBcJQO7JRcRyTtzK9rZs0A3wikSv+uxHujZ5U4a66yr3vmbVGn33W7XEmWDEWjOGo9wq
aGpYg3WZal0z4Zov1pDdCPBCBrIMV+B/xtf4wIicpn/ZQKok93GAeRIXYXYTS5IdEkFbiOgkBnli
UZh3XcWmujz0KTtmYhHxEbjZVeZV+mwLiq00R3xZ2+jQ01FeksG4s3ojPaImoT0OaXM0re9hPxzd
aNqO4Uyrs9i2+HEdbW/qgURlS0GRqI2Rjl2I1QR+AaGXiQ/hjisN+GJtDICNgoB8rSGh+m+qhK1L
QRx0i7fS6G66xr+JSKHFv00uEo1u7O7z3ZTHd5Ev7kKSyvYNhBKahznid6+q9n3nIeU3zKe4kNUm
SwHRCLO+a6KxwXSSdl9Zva68Lub88TkS88ZupjEQocVEKsPZgqyw8xrWV+Q0ACxgU39tbLCDVbpH
q96tQ60ZdoJR2Tc5067WWeqV4mTHNP3GGCNg4ATWlRLViMXNZWvrGKRglFAmPKSFjCxo2vdIEXGf
306VJl7QYqTVt+mD5wMr57beax9RfDQQSBY1IkJmRDskUe0NPNeDzMjqxnwR7drOeMoyj0CSgGIo
YM++ieCZ6yR+lMjIjan7ITWxlqkzHkNpPoSTch8qp7m3MCPdZML+UdhtATjb5bXuShrjk0eQhuJG
bhybfIH6a10hfaHlj0uqSRhb+OoFHuFt47EZT5zgMevVFe9GemlxinYcyoaTdvMlEQCyHHEbOPI1
AivnR/1eoFuVeQIxm01FO2WvtdNx40/6YIzTR1mIfY9vTA8p6xR5E1z3C9Ih+kEh70qD9esYwlVg
CO2A7R/XOG6panRwXpxbsVFs/UovKVIIBbp1hH4zAWpkBCAIo7Z9q+ymuiHOZEdr59z6QIdHMkhu
omGuz3SfPP4Lcc5B+NPriBob30KEzdJqi8fQKfKNdm15YJRVb2Z8WyU6cEdnh7x3yS2rLqMFZ22c
Fv+ICyavJIXI30+8BFQcvDhcCTkkZ20i78CRh3ELNRL2KHDQFigUv/GvGDVe90K8AEwWu9DJ+5fI
aSuS2/GMt5l/zUp59C31fST8MWVRDoeQlhGPTKfYTTmCJbuN5hcCC+S1yPTWHdDuxOWWaereZ/rT
NsjL6KijN9yY5AcjqNy01YefEB0QhY8x4TeVMzwnJUmP7GvWVnxX14uzseKSSx5we11lzb4TaNVw
aZ5Z4c9mlJJLWj/ZZYAy3NhFRPtmfqD3c1jetoxFNjEj5BXeHrFtcPxBgZB3yfxKvlSwmtpU7v26
B/Tb+y/B3D+2aXkOmFotS8HzVEzbxiXnWeFmiixr4/ndY2Qa45NjU+bZGMsgR9pi4v2IqLhbMA4W
+XBuBF05McgQ7ibey16NvaCY6OdZfFTusENd3yA6yBHlavY5U8iDHHfAwWx3piGhESHPZpNDN1S6
eA0jXPakdTGplvbSJE485ES53clXqtCI8BAXUyXPf03jxkahtRFBZsNpbTO9dxW0jDINJ7ZJOaSE
dVEY3kUi57t0TuWAbgzGb9lQZA+1EDgyDMLDvntdKh+JUcSs2Cs3BU0wIDvqmY6y8+u6JDiXNuTM
nQyJVZtT+nQ+1Lxq5+Pee6GPjcE2Mk3ypquGOiT00prXFn6Br7prq0Pb1NV3u+76U80OorzKq8a5
Mfu+e/czx31rZUmPkDSo5CMWPROJ2RjAljcopy5D1IJO88wg25ZJNT54bjWpVembAc6LtrlpS/bL
uYsgadTSv43mMd3Llio/dRbif5MzkS5qAxsDxtoorsTXqZAvJFGVC51K3pqpXb8Mpd6wnG1dt+rO
9biMfwMEOisJtfm2Nz1ari45kw6hgcZ8z/bHuJ7IZCRUQACYi/oeeZVgMHLb5LB5XDWWF1fnMP5j
tC/IDJtdO3LHFY7xGukkOuatle3bRi4ZXJ0ZCRL/sP/2ntOcG4I26fW1jC2bWlfXZYbArsriboME
1rpGh1W86CRFYAHo4VCMGuGDgaokA6Ys6D/xMrC8jQwCZ2eiI8LxVC8rgvR2Xat9rGyW+NZNVAEM
4gcU+mWfwUnvrZoYGdOc9A8Bbob5pg8ghG7RXJkno65qQUa3E2AMnKiB2J6ieablI+ziWGUDi1GF
cocTDNK3yi2+OEgmHvykcKoVGzlNRUjgB55isyCvhbtL0CnBjx+SfLgZ+8mhZ5k2XsfD2fWYy7it
UzQJpZJw0pmU4WubOpCeRis0T/tQAtesLK/dq7yxQagLUe7/qyPejERwdLptnMKOxBTaUB3oMHRX
//7X//jf/+v7+D/DH+UtA4uwLP4FAey2hAfY/ve/nX//C9ff8v8e3//738q2PKmUdKRveZ4k1dXi
69/f7ill+M3Wf1G4K0cBQ4apO587393Njnv8/SHkr4fwHYucJsHTqhzH/PkQxWyyqaVVBHRDrpR4
MNofo36q2HXb178/0t+cjO/Ykig2x3VNW306mRnimeYhgTqBHk2J6ZoY6ft/fgh2AfYiXXSVqdyf
T2bQiJTqlENE5u3Y3LvG4fd/vvfLh6VMnKXCc0wXW6Qtfv7zszyYMjNiwemRrCw99QDVdU9oEX61
f34k17FspARS0av6dCbSG1Sp4pINPkIKs3rLUID2wz6S7v73B/r1+vM52Ta6XDJIpOd/uiq99APe
tBP1BmhO2N4r0zpF3XmEszJN778/1vJN/3w7+6YrHVvZrrI8U346KYMJhMlDAod+enDFAa7LnlTT
P1wjsVyEz0fxTOVxeSzfl47/80Vi2lLqOqZXhcd73W69Pdl2G2MFw2sVb6kFNsEGECp/M+lawxnd
EEi7xk+7gkeyNjZ6FWzlxt30639+8rCyXMuxPYlh7tPJj0AogLbwbQ01aVH4Mel9Xf3+EML+u1Pn
w7VtS/kWBs6fTx0JsqkNRe++3i6nPmyGDeOdNYSG1bz6f6dOJh0njph/hwXyrxNPN8UaMMUaWNG6
2vz+u7KWD/ynCyItUyx5VR7GVNd1llvwP1YxultZoJjkYrA50j+wcFCAlyXf9KHdWdfBwcjP3qrn
IjxFq4f3P33u9i8P7afDq58PP+DvZdDI4ZkdB3Th7pRcF8evN+UaGKhY00mLj4R6Hb4Pa8gAq2p1
Pa0+9CpZJ3+4A3551HiSWZdcYTkE5LCo//yNtJRIkkmUB+u53JOhsndUhLRch08eIPU4kX+4HZYT
+/lzZ4lyuduEDc8T58LPx7PK3KfxP0uSDdvrMgC4Znb3bYdYZ2rUtV0n1Mn5HxZ5629OkgfcBB1j
uoqn/NPT52U+ac+RBSnK9E5Lh9KoUlhO7reEUaIesuOEX8ITzbU04ZIXJPhu2CHf5k26ZhJxU9Tz
oTHmy5TMf3g3WMvH+8vHoYTrS5MPxP1r3fiP27BpmazYzfJxDN90oI+U2CfYrfQfYH/FOXhpvUut
4kYgD2g5sz9c/V8WP8nV8Bn/KJ+Xra0+XQ1pd+ZEgjAS0WVb3wE56O07EqH/sPz97UX/j8N8uttV
l2FjKTiMG+zRZeDqetTy2+g8WDhb6zz9/zyrT5fbBEM6jAOHczyAAjnKLIN0EQNr5u8XkV+KBz49
Hh3J/cB7isv3872c6hlYV4YPskeA2IKIiSCw/9ND+AJ6lWTQwxYfCfrPhwgleyqjEwwio/KLK3R6
k9G2fP79QX69Cwi7oNzive45HpXQzwepclEbnUu0jhGbe4vytyn6F7QXf3gMf13zOIyP8oWK1JOW
XL7+H/c6dFIbE59PM8J6LvStWaPLxChUuX+4/H93HMsS7MstSdH1+aUGToGqEmcB8W0dqQcNk7Ms
YE8foTSzb37/0f26slCo2g4X3zL55+cHKI5VkGOHZxTjOldh9eB1N0w3L8KMt30k978/2C/XieKb
m4Bz8vn0fO/TY2QIpl9F4slVPfj2pfZStAsIutZRZ/7h9fjLafG2toVcakohfEd9eoKMOOgd+kD0
choEOwJFV31Bl7UdnFcHS/c/Pi3bdggvtnw+JffzY9TXeZ6GJgcrEwxNKtrOPLUaefM/Pgw7CZcb
nOfV9z6/BBRuLgcVLMiH4jpunmeyt6bhD0/SL7ce/Fj62Fwjh+LVdMTPt/hQ5DOSMyZizXQ9xK+V
f5bZyzx++f2Z/LKcUquCVRQmdaSNeOrT9mjoxKSsDJItDrDmUo75hKAAOyxCbhf7LWxTWxIXn2uc
2b8/8t/cF7xkHIdKzuSu95YV8T8eYXZlmT9KC1CT7eh97U0gs2ZbvGtZN8cEBubKFb35h4PyGPHH
/vSWVJwmFboEvmNyP376WOt8bgfiNb3VZrM5bzZXm/MVv9otP3a71e54XK34x9Vut+NXq+Nq362O
+/3qfs9P//cvJj7Ft+N+tefLx9U9//vr926Xr/PTevmx5q/N8tN6vdqs7+4Om7vN4XzgWJvlJ/5e
8+PAV/kdy6837+fnu+fz+5nEQv7tfObH+3n5L/g2z394KH+9uRi4SDaQEn+hUu6nT8HpAYaPHTbe
BHedgIYRMlczm7tZ/uO7WAAN5zlhqy+Va356H6RiCBJIfviFwYDIcMZvN509YNcZQRW/v6F+XdJ4
3SzPjOdIh6N+Oic7VFma+zjY68C5beBqSgPxo2P84U29rFc/30DCYcG0TU7Js5RY7uv/Q9p5LsmN
I137ihhBb/4Wy7SV2qlb0h+GLL33vPrvYSu+URWKbzFmdrTSaHcjOgkgASQyT55z5LdeQw/kSB4U
dE6EQOP3LohpYQEtA4s6qNbR/qGrKyYXRmaYrJVpAKDnKppX88hkoMRaoUUBAmMdea00MR23orR2
Rxd3t3KAnu9KzTAdx5AhHDUN4rlTU2Ft+rpBYhcCmNgEMxW/0Uo77LywhL6g7Qq6fSwyy5dX7n3O
TudUV+U5bODQ1uaL6dRqZwSZPCQpNdpNvvn65zGnfWy2EDjsaLc6dHtadLep+6vfl6RWdt7zdJMc
+lsoUzavxVbe/P5pu8CWtuONtLJT5mNI/DSN9x2P7XmfqIIDT6HEq6ZGXDwYqLIgWDvy98vDPz+S
5qf8XxPC8jZT1/eozoHwS3OHuhlt03BP9K6XgvWRqaW4kPOC6JmolF+2vORY7Mr5mrHQFxF3Z1ra
5tB6LYmxDrRv7I5ATeNs5Zm25FLHRoThFYrdAkLrWEs6hR+LluDQQoKWvTO36MV5sLfRNnm5PLL5
h54uG8UuB8FIkj9EU++P5qMtkyaeF+gdRpUghXGfeqsE9i1MqteZBeLf27LRNzLJnBk8Q4XA2s61
KvAn3ggh2AVFuqnVu0m7KoEHXrazNJHHdtTTXeJkbTO0CnZQvNoa4VPkf3FStgdckvXaa/Lc7XlI
KioduLy15vzpqa3apNEvUUiZ1lHxONXe53DwVo6aBROmTLTmKCQL5s11agLltcwLE17SNr1Bm4y+
Vxp1ipW9df4qpm3/2IrgfRAxthq8gRY9crDttb8659nUSCAha6EYqSvR3RS23+p6a4DmvrxeyvII
Da5YUtsoKgsjjFp/pFRAGbOMnxv1QdXluQxP4/ZD7F2j1GA6BziitRJ9mJvRO5T96+UPWLiqGPtf
+8LYkRcLvXB2GOz7Cf2eH6KYFpMaeuwnKbeomn+6bHBxwJqpagTF+I4YViidqeVmxYCLCg7VtC+/
UKfbX7YxT5qws02F17YNzyupJjHrk6s+fZg+3X5ebb3SR3VFyehL4fsrd+48N4IZ9ElNjTNE5Xmk
C5stLqB+kiMaTNLeetEt/0OQIOiWJT9iXx9WnPR8SDwmaF6hPMENY4llEKlXS+BerFOLHlBZ2j80
GhtR8fpyeebOh4QZHssAyTikFEUY0tgFUwG2ja3QdHfBkG513YQoe9yRlVh5n7+vwun0zYcGLOGy
QSrI0WdPOTp/HV2iMb4DtW4nSd68WjAcZW9lMOUQEtVmoT2CrG2Kj/BgoeKiTZXywSgy6zf8pMlX
oPB5d53UZV7QdpJko6v3ZnttK433VOcRirbUUpUDEE/4lkq1hH0LLOVM7jUBM9tLRUL/Z6f76vdO
T9RhFzeF/BjCRfpRqlOz2l2e1fdpE4ZKHkIhbLIsnhXiUUn3HDBDm44epNRJwKqfUmBnXSldlx7E
hpP+I6GWrck1LSgBPaCNqzbFyhV7vrImNSedJIUtk6cwhBvIqaYI8WJI0fM0/4Lpe9I720g2nyBA
WHlBnW9xxqmbc5mDJxTLe7qwflzQStzKsNbRKX2XhogWFsPQrvjP+Y6Yk9q8F3j3zslWIcjuaGHM
/Q5Eatlbu9ZGDpoOJ0nLXy6v3bmZ9xKU6oCoU4h/5nk98tIWncohDkubHhCAyAHUBXOfBdpzl82c
z9mc2LGpCKkWh4kiBNWR40HAS+MOxXfA81r2HWm118smzj1AV6zZC6k8kUay5084GglzFddl7RCm
0q+qNBD0hntai+y0XLnUlsZia2BWoQhQ56f7qSHKx3GpRfRcOOV1QktY9XJ5IOdBjq6QlSKLzanD
G0R4xdkRkGwri2YYqeZ2loQ0arVRhu9OUexlfW3zrlkTpm0yC2NyEqxRv942EB01P9Fa3pYFLAlr
79P33OfJQUFpmAIJnk1WBwEBwakh0TXtgRI/pWh/B6MXD6lN0bwoyiOq1612X9nhXg5oBEWmq7gN
6RwPYcx8TUcYDQx6TfJ9MtIx1m4Hq3UDqHZ7W3d1mBYT/QmBSDv93aC3C+GSbnwYwXZJyY0avCg5
gHNaub17RTvUxn2AHoTVbdT02lO/9dZzGXzNMu358iqePWmEoQrhIwUxHY49hlpp9P7OjDJaQvR9
Zzm+O0nPDi2Zlw2e+b9gcA6Fjvw/S1PWrcdgH0J9oFN8VByXdJJr0sd42dSZz5ya0oTdHMe61xc+
pga2WgNrs5rcTDClBGAg6edeGdjZESVYE452DdAx6ZJZCCbQ3RIQd4kGpBOFK4NS53177pwWkZVt
anNe43QCvXH0TLoH6W0NCvSkP8io6HjPuvxKG4ijPajSFaT1QPgoO8sjtBaHDqX3hlJsbxAj+V/p
FnZpg4ZSvKPoJ0nF7vKsq/NWvPSBwlb1UhITPBSQH4O5p05udXjKzGswUjvDROMyfy2AVNa0drbQ
mwawnepAQp23SL+jhLOJx5zmPGgBGADYxwJsw1R9qFLVjVX/2+VPPX9zzGtGrEVEp1lczMJGp0dJ
HuqauUzZ5SEo7A4EkIkOMr03cGXC/zP96LKD1CMQSlfOZeuLDnNkXNh6amuGiedgXI3QSZj7otTb
wfl92cjZy0IYobDdZJveRvpEZrRkZj/TPa5+1Ee13OoUADbU6FBABNA4Y+eyQ6ZCDXXZ/IIvzEAD
mxymYZvUPE+dNYvaJpVCwJrTYFzZkK6Wun64bGJhGg0uIIwQwypUzk5NGG1CY4IOGo3+CNO48WN4
D6s1R5mPCsGnT4wIa5XxwKmHjHFU41tNNwZkMXn1WE93iBF6/c+kfaKqfXlcy85pKiTZGBiZUmFg
g51DWS8zsAlix5RmoMb4XRjfZrILengTkkE+TAVOh9pEs1aCfAcQCQPWKJ3/Y1wYcJcgjB7WGB+h
KdFuVHYA5DO3NsrmobSV63476U+2fJt4QFVoyIm0N82SaCCiDyyg6wVJNgfqL1IFaflG6/KmhJq2
ble8+/+Yo7l+CR0TKVchyJkaiEoQgDXoFEYS1Li207tAn7kwpE1Uwv9cOOilDm6d3AWAeC8v0ILj
MUXE8eC8QEaJUYJvdybiUxOOF9A02liQ96RS91NvaNn63ywJi0ED9KgrFZbKBgwNabIyCm+Sfi29
uTYg4aygfT2G6g4zreO5WV4ijoE+2FCvzNt7Jvbct/6ZOPFeduxWha1ehp4PiOfUuYZdQS/yYKqQ
YvrQTRQ/MvtBLR9l5coPb4vug93dplMA5/2EQuN9bj0Wju7arU0P8C5XX5vixkQ/K369POvn78X5
7ERyfM6JUjsUs/lmPsOpKS9Ar+D8nsxvChBoK5aekyKF07zrr4eheAvj/Bt8JAc0m2iY1tbCpfcn
x9lkHX2EcAoYQ0tDDmi2jdkAUkta12p/l8FtltPXnrczc3QtP6QEbZcHv+ALYCPnLAfjV6jSnp6q
tDZOPcSks8uBUoukew+O9Bid0ctmljYwdiwSN7ZCNV0RohmpjnnBWlyCfig5W/qOIYvi5bIx4ZoD
PO59KTQE2K0Wgc2ILutNUbb1Br2rtct44Z48OeCF8eZmHNEXx3hrqcbn5QMgYA2qyfA3dOWTBrS2
W5nhxasR91E5Piw6SISFraw4tXVaGDeDjWRzGkOI1V1dnt2FWBuQ118TwrmBYtSYjLMJA+orvf2u
Q+sMQV++Vp04z586FISOrnlhFRPNG5FHwVBW1d+Mml7oGgKGBALMpjbh3ZOvPZ/OX8W5yeAe8FCL
kLz0g6SFe6OLVzISSzvm5GOE+LPJlbhpjNl1NXljdk9K/zh1cHv0d6TRaCKT4eF5kcpPl+d62ezR
ZAsepKFA1zgFp2dcz/H2bWbB7PcjCRyIAb756a++pICbHC5bXdym/xi1ZOGJk8AaqjQJp0PioGoy
Ok+F6VxlUrUSxq2ZEd42U194o54wtsoAt/fRH95oYLk8ksvbgQzJ6YFT1BAMZXNbDygIniko3pRv
ly2sDUJwUsQF9Yhx8HBCnKEg1WfH1Y3R9bvLZuZNJRzYtF9aJL3JqJJ6E/a1X1LstWWWpK60nZzT
nZff58EnOBhg1EJ/auUYWbpNuaDIKFKfIc8n1j0ND4ZW6J6MTWP+1BNo1JurnmtIHr4EzkfC7s3I
Uz6lbTGI7mRIDFrjyelvYJ5FrhqKmJ+9/aPrrj2St7LS7jv/XpJ/xUgGWZO/8qnzyIWZOfnS+bg6
evqj65olcElzn/bJdOuhk+bWQ/NdsnVYor0m+j5MCDKuRBsLBzunK1fZ/FyWz554VotAIl1NTEMK
rZLvW8g8BqZxp1X+CPy3jCC3QDjIKhQeYXSPrphfOhbAbTgyUTyKZiTzTwfdV2Y6tY02Bztv4cxn
ilqIOcBQ92La14YZbiE0hpR0f9kJxalWFQ1QAJVinELFEQVf7+Te7kvJpqpaXeeD7JoQFxvBp6l7
yvOby6bODn9gAGACHLhydRl8r1geBNyldBOQevfz/vv++tfDj92HZ5jEVpxHEffVbMamlsRNSQ3+
LHXuS7ACBROqsq/GBtTPZnO3Aenj7q5W8uaOeGvOhhAPI+4w1BlyJ9wfqqcm1K6giQFzdL//fP/n
nz1Qo3sQR/N//qCHZgTRDCM6zKCia/73+ff7P7vdZpdt7u7c7RV4ot9Aim4fgQz9fF25388A7Xyq
NifdgVZSwbFk4c5Jy8bQvRzKTkD2Lkio8B3G5F4FK16siu/fd0OgAkHSyCZ4OsEQZIBpnNIG7M4Y
JwBYDHq3+Q8rrMmUDCklOCbHmXByVpBMp2UIA2O8ub19vd3ef90f3n7om7fdyhKfRZ3vwzmyJARG
iPEpnoMkm3t7f8+yubu1oYinzmxAYWlom7FQ9xAvgTB38qgOp9nAdvv5fv9rc8Ad3Kvt5b13lqkW
7QgDUdAtCSAID937r1+/v7y88AjevAybJ+BbtFnMf75gene3c6+efxfu8+9n8oD8+o3W2yaY//V4
+YvU5ZGDkHZsHby/eB1V4D1hMFfwlHm7XH8EpwdyDoDdFRC6leGf3X1/hv/XmHCj9OAFBqOcjYEJ
BA34BPSPoV7NqL3L43oHXR9fXu+mqHGBjuOM08TSL3lCMAIObZIzFPEPBHHe9/MBMCMD30GCa0aX
J/PIqBAU+U4MdUwJ0emWnvENfyA5xJ+vDJduQffX4e3wcPdwd7dbWcX3rq5LoxXuj7ZEcFeOMcwR
mG/2+5fDF/fD2qmydKSTfv07p8JJa6EUWFThPLztvbVxOD4fDrjqpzU/OXvJi4s3h4ZHkQeJ1kqR
3w193u7Bg35Ys/COWTybMECyVNIB/p21FmlRDpnW+GelbgHlbZCY3233h4cfxe4HXjn7yNW8DVZu
3+UT4MiwcALEmpemk4Lh2UPizefW/fxa03SF0JXbbOfWK8B5+6cNlyVN1/xK+OtbskFfZgdr/wZd
Dn6xAit30zsA8dKMCFeGnVH4UvU/izvfpNv7f/7Y8/f7ey7LebvOf/An/9zx7/fd9I7JZbLYyCu7
eN4wFz5KRFFLpVe28slHvX/afvvn/p6/Yv6WGRu8e79LV79A+AASqicxsHDH5Qn0eHJODByU8HWq
ZsMTVfOLq0aV0B9q4CG8PGLxOBbtCe5hSgOCBbDqb6CeyAIan+h5pqv9KlZ+tfTaWt6rtIrvXY55
idTe66fEUMLS6/mgZebAE8joyQTcRInt2s3e/oAODsUGyn6D9lSZa3jf91zR8eK+j/WvWVt4DJtx
k5lGh9lpeG77L36duAqUUE30MmW3PkreygTv5JVWzNpbPM9WooqF9+XJS0OY6s5TrTZqMT8XxccR
4jcZfrsfl9fzPel4Psi/7xlhbhXwkjDwY4XunSsJpkY7/AKjDuReX0ZQlNkAu4GMjiX1ZSilavs7
oA9UtNF7gkg1yL9d/hzxnfFnyun9Jk1IP5kmvG6MKPfNYOR1FURfU/WzPkXbEtq/8WeClPVlU//H
yP/aEi7D1ldNz6ASA9P219H6EoJFhM/i3lZsCCjMbZlATYnkToYwr48y4q3V7Dtgst54C5nO5W9Z
HDZiv2TuCIfpYjm9T6y4qBVfYti0R5O0DCGvalEFedGd72q1+oScr8GzJT+yJjjWZHjpKFUMvJuq
K+SJyrylbrqfqi/trKWtf5Cb67CBdw/kNyuwgVg/h73z8pCXN/XRVwiO1xQkopuIr7Cqz543XNvI
1+lQegwT2rc72Xoe4VqIkB753+xawq6mDcsYFODelKpRrzHuwqhCz/yRpFqq76P8dxB/j6yV57Mm
TvkcMKgyCRVgiwrvTWGweY7UlV6pRCZcWu9NJnOfydxC8sYd9cG9mcPZ7eN+7fF5Zpdk7QwDdShJ
A1IW66VlXAZ2hVAMuZhM2ZRWeC8b4wqW/B3mfOxPJAROjAhRcxNlEjS1Go+TfPMRGtkNhSu32/zi
b5B686c/v6x3jHPDcA93D+7T9dPhere5uXF//378yev7ek8YShvM7dXj9vH19fbxqt389rf95me8
4nfiVpuzF/Nk8NCFSOGs2c6IAQNQn4hd8vNIQ1PuKyCOJRPQbcwcAVvb06cM4dPSWjnaxOMcw6YC
TJwDR6cEIS6F7UmI1uh02inqJLt6hnHNQ/UrmSZzZYyLpmhVAVVq67TlC6doIeeJEsHiAtPjt8z6
5cDy6NsryMOz2/F9PHB3gAQEcE/B8vTMCoClwcuKkc76Hib3TXmvGL9s+zl1Ptcw7w7Z26CgzvTR
1j4MyorLnT+458k8Mn7mcmAAcg/jIWLMiQ1/eH+VZQ/j4OYy6ObbpLhLIe5L/BXDizN7ZFc4qN+T
JrmKXWgAPZA54b50mnvan98un1Lz9wtb6mR8whHtQEGvWR12mlnMOb+rhnQDSS1SXCvH4eKAAATQ
PkXj+BlSvRyTRvJstkMwlC6ClqZWo7Tyenk0i0ZADJrv+GNT9EelmKzELGHHhcN/U5XPVrVXx5//
xYY2ez39RPQUnbpj2kfQrKloM4c2qDlta0DBPBZf/jcjQsgQVIE3wZ4WuwX1xHgXTLDKQsZL5e0w
DnqylmtecnNKpTRm6XBLATAWBhX78G1JIRIRCCkiYAR8G144RAe8zILlvAh+1mCzdrqBjCDiu8Hv
sUEjLIeE4HB53OKhqdhgF01SMLT08lexqhoXmRYOIUn8pMl+q1K/TeXyM002vqsEpYcaSnV12aDo
/7PBuU5MEyxLSZb2dDWnNhs7SYnRwlZfAYm7cLJtg5BozMxWNsB5GAihiEWmeSZ3IMMkdg6DE6/S
XEKy9fbznA/xuZMPP954rj2uxPNniW0aXuGsILb9k/GxtNNBBTQ1EHA6gaseKqKA/eFwB43BnMxa
mbx5do5PD9HQHBUcpSd6jRNqDHmgxCQOZrKYit+Ra+40/tv8qp9/p/y6/fx5e+/s7j+SbCbLxzX9
QH70DpKuLRJtO2P3Y/Mwv/Jh69m8HXbP7tXjz5+3//ZKFj9XuEkMejo6JWZeegg8t2MoU3qkKcKt
YCvbWDkcZFmErOPlSTp36XkxbHDGRN2gHoUTdvIVPesU5kiFsHtqGory/V63w8dm0m8KK1zZQeIR
yBgNQkByuBQ0IPUSzBUtagthi0I4nVw3jhxnG9gwb8GL/NvK6szvQHuz6hBj4M7CxgkjSfeHCjaw
xESTUKugRrkLja+X5+6cC0WwIpyDcM+NY1KavIBp4jMhXY6TX0P5sSm/ahOUQyrXcFhcKf2dM3ww
tWLT1Nasz7kZKMfZ1XBIfGnF5+cAWnB5+MTm8ijhFWGWsLdMeawzZHxDt+yMj4GkfUSL7Qed70id
QOfqKJ8nCIppDP/X59SpF81edrTTEk+yGqQt8aLJRHYJAv6yOWRJCBtnqG8vz/qZCzkyiMd5cWdf
os3q1NZQdRWxXpy4sRLeBqF5UxnSoRjLFU8VnwzKuxldnwGWzlxiPDWDDlRKaS5N3DaRP8goF5hp
uv8PI2GVuNU4es9C4dSqSqORMrgFIcoCifVURO2LZVQrZs4uEYeCiUztjbEoJBSER1fbOknSBXqI
lxbsbzvrn9W6KrZdjtJNSPPm678eFgUaeNRgVqCVQURSD73eNhHqu24m6+0uDgz7oMWxuVV0BAkv
mzrfgYyNvhWsUUEgchOcgUYQu+7nskhh7hQFJa1C3c8eH9Q3xTjt/UQiNSXt0+QltIhT4pexepaN
DyAmLet6zK//y+fAbg71i4xqqRggTNUI14ZuIjtTKwoUH2FSwAeW6x4SRWMeUqI2KyTJjan15X1V
msnXwaN56ZBo3VDfx5kDCiSFFmLaGZLvl7uuaIPSjeswCnatEkXNLtLLqF3ZUQuuTr2AdAtNLbiJ
iLjUJih9tKCOXEvzHmok1TaxlX2+PDULu5bTnpoqlz9+IeYuZa1pyxwlKtcakfdGSA9i+jpYwSgt
eDpGDAXIFJ2LvC9P96ylobXsh2rkqsV3E3nQ7pM/PBSridilsQDkpi6s0Z/FFXNqJkoazjvPCWeF
SPUwVvBMeV1JHjBjBdfel/ONeHKiOzRV0wzEfUlz05mHR6NR5pB/Mqagl19lqOURC9Ht6peeVs4v
8tspmFxz0r9N9YQykgexKfL000eq8LX1oYcDBI1eXc68vVFlCC4DDZTATlXy+AJyBI2oQvWJZP/1
akMKw8+Gb5BbXuwIb7zKG32LVh4nHHel9UbVy62R+rtsZWm5iSQAkco8A88YtxLEqRFCqiI39BOE
oT3psQKb9+hHoHKQGe9XboRFc1AFcPNADkHR/nTZqzhGA9MA2RJa5lURZeREc9csICn6cXlcS/uR
xlsgjLTuw3ohpOa6kJuvgbqdA1va2dZ0kD1/d9nE0liOTQhjkfKwCQYLE4GPCOMAe7XjRhXs7MgW
Xra0tFmgapzhKhb3wfsJfhQaQP6qFpOOaCG8RHTK0BwT/o4VW/46mQEH5WVjc5whbBZMEMnyozgD
ZCH8qdGNroZkQHVsQKd28izpdgr877o5RIAEUZvipl+jd1hYLdqj/97i81QfDbBsfCc1TG7xrvUj
CDkgQtgrSV59ujy0hXn803FIoy2dh+9v5CMz2gRZeqfbdMxY83FT3Y9Wso8MY+W8WXCMEzNCSAsX
h5xZERTfTf9c2OgWI3/bmc9WtpLqX5i1EzvCSilebCGYgJ0qKhGHqw5JmK74+JKJOcto096qEvgI
QWkxyJMJICWi91jf6UF3AzX0yoWztCgzQsskwYh8giWY0DreZlFbI2kWXk/TvuF8NdZaCReGMbPR
AHih7jeD5k/9y1DlMh/ylmRL39BphOJhS6v3v3aumQULUlUuGGDj4nGg6X5dmVAlD1ZzS3/Mphyt
Q9oEK/HRgnPNyLk5MTVLwIvbMyucrkbaMUaRDpL2VCMdOyBE+S0yV55/S3PGDQ3wmJuBGF4YT1OX
cAAUCZlflHBzpE1Ty99fnrLzNAbdAQYhHmcVu5HO49N1cSYPvBNXKuIP0Q6IsGN/Mhz0gaZNE+5K
D5GgQ1C8IuBayYeSjg8IDVdWbWmUJO9hfSLOnrFqp19gxl1phH0xq20djKnZKP1qfD1fNcKBSpng
r4n5E45OnXYoiRdrTBQ/IJTTM5dLPLzLXvvvw5c1dtsl78AHcQwVBg1ybKe2nAmpvSTHlt2mGyO5
U5OI9Pl2ale8cGnaqKnS1DZ32MOie2onaSyr1+0yJotXffJj4zqN1poQFs4F9KJmToIZq3bWw4SO
so9rY6JoUdTrEBeihuxXz5ddcGkgHG1cd1S2eGcJAxmUQULylex4nupuYdib2Ftx8gULwPkIrWgi
UYEPCvtozJRpijOKNSmK86nsIQ6jrqQOFqaK7wdDTNMdD3ux370e+wn+fwbhxOFrEMj72oQzuB5W
so5LZmYWNhYeqidTZIiQa/R1yEjGbtZa6F/fmNF3Em7bywuyZkT0YF2uuzLCyKh3yITUrqK8yKg3
/wcrPC5NAl8g2OKyF3KqjHaBkKxlxtcSQmsUp/des5aqW4iliOFnUidehfpZLKVVqqc3DTE8slT6
pipkF2T0TejA02VQ2DKUNcj9krPBADM3ZYEThl74dF9mGnpgClh2l8TxNVQ696FWuZenbs3EfAQd
HWejEXR+4WEChTvA+UY4oI8S5J8uW1k4yIgI/w5EiAqgMqMDz8FKoZoIUNxP+j6IX+r63wP/2TCE
NyRZcGhI+U5Ho2oDeN+hSFzfKG5aWtHRBd9EeXpV2dMXxZbW+JyW3PvInggZGG0NWWMvnxWMI8TM
9LDbKEbzM/P0X5cncOHNi2crvOHBRQNYFi42NAfr3gzKxEVs8tapv8X6T09FzOEhKSa3WSP9X4Bg
zAfPX3Oz1xx5hUlfSWuXmJtyHz2xwvVNeROSwU2LL+N4l6L5k6MDt3J7n1W13jOMR2YFf9eVwpcR
G0jQUJYRT7yqnGcj+qSldz5ibXk9ulOY7et/TXw75zWPrApbwPTggfNTrEqxgppfHbwQst2nQ66t
jG9xrx0ZEnaBSkOtZWTzrLaaW9ZUbaW1BMCiQx6ZmP3oaOFoMirjAPE6tytriCEQAppU45fsW7vL
/jhvJCEKog3AsGiPIBqi6f7UjkqfVt5q4N6oJnxuEklGAEt9orT0Yhr5Ved/7vKn9N8TX7BQtqOz
s8lonfV/dCrsc23RoFNZ9z+GcbxWAjRudV1befEtTuKRHcEhDIfkcOkwOHge9xNi6hFydWb9r3lz
Zr+Db5nyD/cvhEOnc5iWTmRHA3q7lLnsWU/wl2KG+8vrtDQULiqw8HPj+ln1I6zkcmyCnjox+Fgl
MG87e7pL5DVUwqIZGmYoL80JZlElxCo6KVDajgpEZGYvHgJAwAUhHntF7PPtP4yIYJgGJ6odoP9P
Zy1MDNhWgpFZK/q97WVuC1dtxDPzspklBycinusqrA7yKqdmJC1JZU2aEqQ7/ds0a5Kdr8SlK+dG
/RCDJBkehzavNnqyRiT9nhE/3VowVCo8B1USXbwIBculg8h1qMFqkpRKtxnVLr8LO1hAfcP7OqiT
+qkq2+gKZqd6L9Hd7lqdlZI8dsaDD95gY9aJcn15Ls7PLb6HqdAJSdFxELPhvUZZZoQUEoKvp779
ojQrVcPz6OD05wuHVudMceQHir6Zmsd+eGt8ROi8u0RVVtb03EtP7Qiuk0aZ7YXkrzfS8EvqPKTS
b2RpTY3grAUApKoCnI8WSXqVHV2EbKp101F6UimVz0JSw+ex+jF6rwZw2d56Kp0vsXfTG4c4fEpD
Z2WAS7bnbiAIA0EUzqWLU6/NLFQXS62BGii/Lacnxfw+GAdZlja2Fez0uN46/Sdb8/dN/iEyVjIM
Z7c31CgAJdiTaApQ73kPKo7unmHoKAi2Xu5GufLWw1EfG/JVmfoPpBpuyUrsWthdiwZds0B5MkP1
cNlLRS96N0+Sk23Dw4w32unYgwook1fTzxt7JRpmnycPwhv/ez9uL9sRvejdDil8QkwgOGBETu2Y
ih/oNlVsN0f9DvXaMfkmJy+XbYg7TrShntpIAM/ArgrtkgwdwYCwq2y3K75y3tI0L9fROITrxy9J
ByqIdLvSc0WDwEP+VXuKb9L76m0E61ts7B/Tx+iQ7pGWvrXQUvuYDK66Lw5+skk+1SvdJWuTOk/I
ke9UZaVZfcuAB/sm0a57beuoz5fndNkEOSF0B8B5ip2Faa9kvWMzXmd8sKuvg/E5mT7/TybEpo86
ts0irzBhovDtPXX+Yzo+XTax6OWAkci0OXCqisCvFrLsITSYKC8LnpKk3dBmUrpGPd6OavQfZoxL
HSEdiArnVtXTRbEGwzH0NCP6V4qtV8dPPjHl1CifLg9pydlpf50fbqRbSR2emmn6anDsrIRjDIn4
YZQO/vT7soWFSZt1LYixIIg919EI+rpVoZ3LXU8pku00xpDdVWq+C4bWRjXN0R8v2zt3tRn4TKmK
auispCBsLc1Ta9S90WiesvtefZaU+25YozGej7PjMGH++YgWzFlOi9qOLBz1oadoiL2j6lm0n5Xs
KpwqGPtfg+ZOWcsOLo7mryXxXLcaRG4Rm87dPLqSSKkZ38d4ZcLmjxUHA0T2vaeNMpWIYIGfltOu
MXPIv6/G/lA4V1LwVvlXZX+bBVdW/eXy+izN3bG52V+OT5um1ydvNhf2SILJ1xoiQaVVurX/oEZr
Ad3S9NFmDF28IwNcFPNssD2j/m7buRtLyW1Qpk9jXx9k3Vt5tJzvIpDPiMCRzSMBKou1HQrgLQEz
BwMN5ZuxKUmwXl2etaWBcK9z89n8Sxcj71qRqiHs48Jtqx/G+GTmX/ro5bKJxUHAJUsEAUUwBVJh
YSbL6UwTE4VzrZlfJM9fufWWVp7twk+GhAeMvxAkJHoEP0wZFa7mHMzik+38bNsH2b7W6Gq5PJTz
M0eFsOuvJSGoDUEh2EiLchdIChSs1+BYUECleni4bGdpVXg+KjQOEHpRqTqdsqCQahXRXi6E8Wtd
3I1IKzf5GsHlohFtBhagojErH50asbIKjN1EHgjYnt4lm1S+zeiK+g8jOTIizFjlNbKf6RiZ/A+J
kmx06aUNVmD6Sw6GFAhKAMjLmI74UM2KorZiMEhuXantdZ2Fr5I8Kv9ho5AbmVmmyBWDjTidrdyJ
vLb2uDdlIrfJoM2FRYkQv/4P8/WPGYCvp2a6uDS1McsZi/lZlmAhvzXMlZr04rofmRD2I21wZdv2
mFBsuGHfFGNfhK+XR7G4TwBevHNtWIr4ZFHGrraDLC3cIPjUB58b4ybNP4IfumxlcSBArGWHtzW8
2PP/f3TiB7pX9FrKQPo63PtpuCOt85wa1fZ/MyNcLPbY09AVYybr37LuIemmTbtGRbjowkdDEfZi
rjWRZEXYgCXjSjX612CoVxx4zYSwEwdD6+K2xYScP6TRd2ftqbi2GsIGqYzYD+Scn+9V9tbrvkeJ
v3eqFSTCsmP9s+RiMI44eV+XOkaU1nz2e6gt+9grdnVnz+SRK8W0lRkTL/lxlNAal9jyBrRncXZX
9N8ue9aaAfXUgWU7HeHqn6esy3c5FMrOGuZxZVFEoHQUdzqtOFgASdPZe0O9QYD68iAWTaAxNevK
wCAlpkb0oZDjZMBEnAELQYPNNqJNCF3ZZTPvQAMxnCQq/seO4L+B0od0DmBHPSj79ib8kH/IP9X7
4cqa6FggExM/tFfWy2Wry4OjWYTCMBeLeLV4VVzGslUQWgSftBJOul9tvrIvF10aMPv/NzE7ydEp
ZgWTJU8e46rz1zZ4Vml9zqNPiaGt3CwLqRyClyND81iPDBVtXjdpyViA5UNJrn7JbquNdS8dwq1z
8L9fnrh5Nc5X6++ohEOz1szQom+cyNXeKt4PLWy3Ekxi9QjZ5jUIiBXveH9PXrInHKBxM9RGHWBP
Hq/SneyGr7rr76wP3U11FV87n6CO3nW75kY6aIfqKdwWa9ii2cClDxDcU2rrweQAx1OqaGcEr30d
ow/dH6oqd/V25Rhcc0vhrO2tIpAGDWOTRjKsaH/XTnHoi2zlgj0rGc7v0SOXEblWJYNWndJhVsfg
2ci2RQLXtb9Ni3u0GjZGd6VL3WZaewSvDE5sapmUITAKE6NWkj0UquM6SvixbKaVfbeyYO8i1Efb
QePOzQw6jaigSNe1FLiVfK/WX/o032TO2hNl8aT/u/dE0TqZDuM/58ikjUgJJ0+oH6w8t9emTThH
1DakxJ/iE638JU2uCLw3Rfivk0en/iAcIX3SA8ec/a4Nr63mQ56/pPaXywfH2jCEgyM0m6ntZxN5
dgvs0wvv4rXds3I2icWYwfZ8M+owYQ/N6zRKT1FXbWjtufOTcTdowXVnrCUR10wKp4M/1Y1pB5js
NP1TEFUvBboOljXeJHp4ExjhrV34K/69fK9YZCd4rtA/LYT5mdemrdbM97JUvLSqvAvlYW+N+X3Y
6P/lOOJipo7LY/WM3SqA2KiAeq1AgE3dmmW/q81xo3RrwuOLrnFkRgiX9BZyg2hkEgcdPCU1gE6K
P2i1/3TZA896RN9PPbRYSScD6D7rquMYz0M9bQjLvqK1Hn5NH7my7qsrnwzjNRfITTRslC/R9VqE
vrhiR3aF8Vl5AQg2wC51FOS1gds6uwlbCV9xeYiLx9GRJSGXWecdIFyv5ojFE9tPkfz58s9fPFuP
fr5wFlktwOcZrOA66q/MfuxqMLBgxuNnT1mJapZ94u9aCSdS3MPrnKL85I7tN6n7Hcef6rV2p/ky
PbvZjwYjnEgzsayCbgze7d/L/ufagEbiLs/uBvWm8bdGvzKiJS+AZQHkrgWGALWn0zDNkT09jUte
HZqa/Ix0Zd/0SM4jUb2JsrWy19I6zfl5sB5zW5RYBB51Z5L0Dlso5NyGir1HwxHWH3SY9AQpHnMt
G7RmTxibAuNQLs/ZjUGND4G/pY1vS0e4209P4VpWaM2WECOlZZWlasDY4DZK7Vup/e07T76Zbkdz
rc1k/mzRQ+YMxEz3gpaRiMOu+6qL5YaDycxv++w1U91GSVwb2uiq3HdWub28uxbDsmN7wkHx/0j7
ruW4eSbKJ2IVAwiSt0yTlMaSbMk3LFm2mTMJhqffA/27n2cwrGFJe+ULuabZQKPR6HBOP+qhYjWQ
F1LTNsjOCgZbs54m836s7sbquQKdQW18diKVu8VTqYLTIBFaiiuNb550a44bVqa2Ea0BtS6d51Mh
gucYzGCmBTJ6TpK/prITandS9YXbihclMELHqVvESQMKRkpEtbitojjeT2DGIJl+R8bPNlh8LNeJ
GMFt6HoQwZk30CQdt2WceoZZrcTni64CDRzAg8Ycpi7mJBVWBgMAMKAJZkIV0x6V52z6qa9RMS7b
239ykP48d0lFoKDEOsIDkrD5OXdPGD1ztCG2Za2x51S3qz724yRA/v2z7VQfi0hQnwAmBoaWRLiG
CYncSGn5XiXPjfUwqv71o7S8gv9+X9ikmlk0LA2Ym6I0W/Ra3Vlpkti0YP5Yrt0jy7KA4IegQsME
iuCQcHxClsjQRUau0tb17KVpYzcC5VKvqysX/OIxQiX5/8oiwo7pI9Mak0AW6zU3TWdbLp9C9Ss3
1YkQIcKUtbw34gxC9IzZ5lvRP8fRSgruEqOYOx3MgyLvgwYYQwR6YRkgSliEUzQd9cgOju74XqKr
3Q78fFf8CDfjvthMbroDLtC+3n7BOE5kC262kNoOzcDQb6oaHK5IsruAACBP0u9BVPn5HQNfDsW0
De+CQ03m/IxNYw9OE9NA6Zd6hB2Z5FnBn+v6LJ1jTPBgthMspIAHE8fI06koaE4tJCT03iNTvtFo
5QMfbmM1xhZ4OkctoJuubZy+jFZc1YJBAkocsxXocgBtoWj8dJaHYkjQR0T6unfLJEwPlhTHW3QG
r2UKF4JbILoRTOVCDtaSf8rJw14tACcTKHBRNKyeO70AiTryxCtLuaQPrBKVBwMVYDxKzoWwWW9p
3qNCVxP1NkNSBJR/t6Sq90C6idDaLPc7tEkGLpkGtkH/euFS3lqogNjZwyQy+MFCHRFd+IVlRgEU
h4KPmuD2Of+sfGhnpvMkP7g6540BT+NiKJl4koqZzetLsBBfAUMHMJRoWkHHgjjHxBKSYX4T8RUK
16AmvCHlsQfGXhYeG2lzXdRCfHUmSjgblA4SmCkgKi0fWI9pTbUEA6vDEfYC6c3qPjsBgFvnTJ4Q
hDRDyibWoXyFcHU/GNafJum2Gom+8AwDUSTho3soXF6gXadNpHWdBkvNutHvOtNL1Xrlglu2038i
hAuuB+6FXFGIKCIz2WRy+pqUZuQOPVtr9F+WhBo/MgA4D6IDSzCnXzUtNimOB0xVkizf1FOs+xje
WkuZr4kS9kelAL5pOhR8q4I5teaTznJ7bcX7L9g3Z/H8Tx/hhM9qGHZRBSMYMKOjajHSdnvTmOwS
TF2xtHLPLVg43g9AikKmBohmomeOurlRsxEa9REgviatZU8EPCNmCDbQOEunTdmw5FluVkd7F7SE
qWMWCS9NniQSghLQZ5YA+UUAZKLxUU2/V+Q2Kv4q8daKvl8/xCuSVCEkKbt8Kg0VkqZOAkdyuuuH
3CM9OdIObaSmBFCzTwsErAAQU+Cd0CxvCBuIicG46EepxCPCwDhnM1lO24E4OpKGwp6HbvbneZXR
eCHIA3IxOvMRkGt4VQvrGTfgDm9SbKQxjWBM/tZn+1B/Z9XKsV4q5pzKEYeUZsxCAnOI3z+JiT4E
U3ermeFJzR5oFrupGvxQaGdPwegzSXoyNLZisCt6ik9ezMmxrg+hJ+vzws7H0U4wU1F0OXhQ4vnb
9Z1cFIYOJT7HiiyjKCzXLYAq8E6VCOddNl+UOAXL589ojS5t6RTCWv6To57fnmiMaFmiQY4ZDO4t
RqqL0LHqByn1TdX7gkqAYDSQG0Voe1HksMamjHV4y6qabor2WMjWriv249ro/sKpwwQl4mYohUMu
dhQGepXrCq/OEpnBKwfdBv+bN8u3EhB72vQmypIvtMog7gIiKMcjAAIa/6aTAKyPAeGdhXguJqN2
KHoweictuB+tzz8/FNCsaHyqFkCrYv9S37ZgQRsRnhfdBm4aT2zbtHZm9/CFnToRw43mRJskLbRA
BlYduphL2bba1m/KqrSbcvY0aW3odckCAa+KLlMUmwGtJEQ6NcnQ0cpbpgvrXpIcNX5P2207PJlA
gAzWMmTcFwlpK+zRP2HCNSqXmDUoE3SzJalps+kXwdPXVH6kyWva/y26GzV6vb6US/c2UpsIEDia
ABWNvopiJidcoKTA+Wb0ANgfD4C2K85xyV2YKt44wJYBUJJIthGkqR5JOg+rpsYuWO4yY3C16m1C
/9l1hZZW0MRGoVMXRwsYfOe2UVIMhpQV94LwFJIZe2y6Z/3vnu5D4xtQNO0i/H1d4uISAikJL0VE
jZbY8N6VXZiBWxV+X0uPU1PdA4Rwn2ite13M4lMRhLv/T47YaGOOQGEpUqyhEQ6e3DWHSVd/aVn3
XIWhFxflLjbTBJRX5NGUw+/XhS8dAoz586ZUgIFeNF2UgySNqczvtpDa/fAk5ztjfkiDyDaA9hr0
Xzjgp+KEYxDGWowmdojT6LMq76awcsP2BcQHK/6K/4543E7lCPHIrDUZ03gfbDrfN+SlbFeu5EXT
QMcFH6dUMaIkhB5RO8T9ZOL3C1M9DnH+CIg6V4/Xkt2LamBaGWkERKqA5Di3eUjOE1SwkTIjO9nC
qGbRrSzURyh4sVL/RIihYoHZfzlL4dONe+DrVTfjLt1MD/UL8ekjtd+qv4qHQS+v9UyQa9va7rr5
LSqog7FVRb8ysNyEN7Q6lmCW4Q8ZzIM5HVhbLW0lA71o4CcShDijYZlmNgMkaNZzbezyzFVnE/Ue
zcmal1Rzr+uzaBcn0oQ7Re1IXXTIqTsTyopF9qc3tvVaE9jimgGdDF3qOiYyxKmSui8MM+QViYJl
GJJLALlF2BpX91IsYwIBBIA3eGJCzrnlYXJlmCLu17Wp8ih9wBMTGHHvcvFkTS/X12xJHzgfAOtw
kmbgYp6LmlOQqVAKC2Tpc1H8rpIVF3f990HoeP77Uz2beWbi95X4DeBKaKJ5vq7A0qb/UwB5mnMB
EQUKZZFAwER9KzkWmUvJ54cTlFMRghWTtJZjYFlUThPezZY70pVTsqaCYLcVY10cqPj9Ki19WqU+
GLTsvEq+EC1gLBexOLrH8Qbnn3ES38Utm/5XAwWOrh2Gu5zkbi4dWPbt+o4sRSWncvjfT+RksYak
J8ExlJGTa/+G2T4PqNOnK83wF+OiSF6BgvCfPkJMUqtTOlUDlm3orfu8aUHco7hBoz1NknEYGHid
gCsOunEAKcWVn2XJXVOPax+xdFRPP4J7wFNl5awtCK8V9nvp3nqcjsxVbPDMKCDq2oDPdzu5hZc8
mz/MlbtjTbBwcCeit+qUYJWjQfmBE3YnBclumiyvKpNdz4rj9U1dESeSBkVmNfSE99eG8e04/pq/
hdnNxNxZebwuZ9Ff/NtUcUJwztuMTiHkTBEB3fNwIPlaVXlNhHCcqVJMc2lg5cpqQ+QQqeo1IK+P
F5l4r59YhQiZO6fWHIbcKvT7/C677/zaztyHwh87ew5tg7fwtr/YLaA/9TWYjpXTZ3LtTwyyVklu
tlw0rlyVHWeN2FGzk9d4iBd91sk+Cc6knnVwXbYQYwzaQYqLA9KLx9wyvuRLTOQLAZoApCfBypu6
K6ea9wwbah7sOjOwHNJkqm0NdQ1wVJatlBUWVu/sRS8cZw3gVf8rAFfpT3BxjY1qx1po68paBmbB
CCEIEAmYY0ZZQbzip0KOg7nt0WvTxG45OnRewxv5aNkWjPBUhJg5yzBbVQBRDEboa1vw3HnEGe3i
ID3fyfeg/brRHPWpsbXbahN4aWOnv/K/abDipVbUFBNas2UyJU7wDeCnsUkQI3m2cnku79h/C2kI
pzlItS4qSkhAWd9utWNoWY7cHItgxRI/MtPXllO4pVll5FUEBBenzmzdbfz8rg9t7X7yCl/e6CDy
pUfjMG7N42xTzX6Y3sMHsENvSvc1RvEWhF/25E+l3ca2sY/dtVh+4TyebbZw7AN9MpTIwtdpzLLl
BncQ28TB5x9eZ0KEQx9WkW6VOYSEoMUuygaTEA5tv9BCfCZFiB90YEWBRB1SFPrNbEHvpLxdv2Mu
oB4/OH5QoP1/pCrCVtaROlcxkYFMCCC0iNiB6erBobd+JN2tFe+0bCd1b5J8S43bWHca5bPLyFl+
LNRHVQ1Z+wsUPqqHhslyiJ+R3pijzAaKpi+zlYNx8fYSpAgHI1KHnEgVKHBUhMTxw2i+9dSvkb6R
rW1p/X+qJKwokGCmvqqh0gD6wvSbPkm2wbzr23Zx0gWFBBPXOkVKwwYy0iK2B1Wy2/IJSCsTOLuv
C7pwWoIgwcwx3IDJrgIrR8P+W5QpXqeu5RYuwilBhGDjwPpgddrzzZGwIcNuJqYdlq5h3fW9f12b
C88giOKfchIQTFrYzC1ftgrsHEy6MfLHYI0I7jLgEYQI92YtUT3pJQgpLHt+Cf4CIXM7/8p+hbty
l3xDe+AGUP3u8Et3ryu3tFVoCwNgK/A5LQxIniunlUZQzxhaRFhKMYvllwj7r0tYWr4TCR/5w5Pl
k4a0HFsGCQYN0AaYAwcnRbkpWLG5JeM+FSM8Y+sisqqu5opQ81GbiTcC8io2k5doWonkl/wCSPsA
jsnzjkBmPV+y2khoQCIJoJbV7w4ZhXibm4mNcLjXD/Gn57thF6fChDM7a7UE+mIICxPVruPIScjk
Gu33L+zRiUrCgQ3GAq/nEVL6zrCN6XtsgcRsbUjy8r3JdcHNBBwyHYkZMR8YxUUuDx3ovsBR4Yxs
ABcKMKwMZzZB/aB6ZvSYWGzbN16n3WXd+xdU/CdczBSCj7akcgXhRc7sRvUs7gPp5rqQpdMEoBEA
BKO3F/l0wTRIi4VTUwBCquOzZd7F82cHsrGC6HnlVKAUU8xisqmSgwIwgoCmo8gEae1jpjM7oytZ
bmvpKIHQC0UDEBNCCcEaJrBSyBaX0spaZgfEGl96mkT7qjXnLbxIXtlaj1pMQqrAnzUQSLYRi7w0
rlrPUisJmAd97aZdU3uxFXa3NcbhfVAtlApeIXVis6xjNzP66DdTgZ4uUEuPrjYEiopxDeBCJ1l0
N6g5eJ4mmkC+Ecz2ZCCJdMAkQrhhmVW78qgGNybgmfycjNOmUhLDnnqK3S1Sww7i7JehAFpPlhsw
RY1ZsdGG7DslNd3DLgNf69J2U6aD4pTpNN+FKirSlsFUL1UKM7WZGhayXeuDchg7Vg5o6OhNwJK0
mksifXRbUMGDAlVP1dsW9CCe0Q79XTpLeCmkhgn04TG9M0jT3ki5arh5pFS7UFEwn48JuFAeZHtC
ldCmndY5Q56zB23Q39DDXx2gKnVMCuQwKSOh3UhUeRrrGPGHWpeHdCipZ4HH4cj6utk1JZsPSWU0
Tq0q6Y1W1urgBNQaH4tMpjeskfuNVXbDrsljvbRzxep2gULixq5JoR9kkvefxZ9EXGgAfBugQZwg
SBbnoFs5YbMWoaNd55O9XWJX2DBM+nrXj9nSlYKWNRVI0igtXNZzLbSgtC2QIIu62RsF55WpDqoc
rIhZPAcnYoQ7OUDD6VQBUA/TX2Zll+noKGhjHpl5GHJj5d28ppJwD5sB5yRlkKX1NVpOYgQaDzR4
vb5uywqhN9oCyI52wZeNZuKp1WTuPvTkTw9+GxAgOXnUPAwzWfFUC57wzBKE4Lmt9CJsDRlgpzk7
wvK+acW8cuMviKBo+EX7JtoVAEnDl/QksJhYjabUGFZghYObmYNrJSuecFkCWq1AtYj2RbFvoKoU
fv1iveom7P0qMf5mlU5W1FiKZOHrgCSH+gHqqMKd0de4ekFEAL5UkFR2aBnrpye9M12NdTYbn75g
ARYa7ziypI6m1/M1oyzq63kGVLY1MI2TOO+ivO+ceIq8BK2p14UtLR/aXkHRgIkDGbiA58ISE1Oz
w4SoAu9+uzDvgnwlElsUACBQ3gStooYvaJNWqZYBJR3o1blsp9JOmZ6va7C0N4BSVME3IeNCF7Mv
dTRZWYVxFifXD8RKf1gZBk3C+HugU69f6/pfiit5GZuXZQHpJSIw1JUaRVGSAN926HYj6+1JeyFE
cUflZpZ7O/v0RAOCiVN5fHVPzg+rQjY1GeeNs6o32nsDgj4S0H2Srbxtl9zOqSDhoLYFbdgcQbEZ
7fiFHLlymbhKg9b8NY66xf0iQENCURukCaJBgLV2xmQuOOqkqGTOkBmOVUx31hhSpwRM9tQPK6ot
uW20VuB5Dv+Dvg7BAhnr0R7IILBkoF0qWuxWPv8C9u2KpXP3f5Y743uFeA+5TgqYL104ShbJmlgp
Aeyszkh1BjdJgErgCKiCbNfL38l8F5QrF9LipnH2E9znMsFIxbl1kLicEMhDszAwHwwwvg/hPu43
YHfxr5+xxUNM0YSAcAE9CeKelYRFBnwgwOEVAurrMt4GIcK+60IW9+lEiHAdJbJRqCU3jDqT7sr2
TdaKJyNfk7KoCjweuvT4S0OsvUhgox1nCf5okvo/qdQfo2ltDnNRkRMRgiKaXNbyUOIs9cqMB1TS
b1WrLWy9zTfXV2xx/0Gzhj0B1ZoiQnyjzU3KYwmCjDxQgc40/yjNbFfQuLLTsP59XdiyVv+ECZFW
nWs9CWu4omTQ3aLaEvwzp+6nhaC7kbeFwj8g3SGcVUB+zXUewAaMScfrBHR7jebE6rRiagsLdyZG
2KGM3/JTDrKDGVhASc+cxGgBaCfbytrs9MKqAYEdWFBgEeQgkELMSGMwyLEBzxytNbcABbWp+r0O
5q8sGx8QQSSMbgqx0RCepjTLHODeyHJgUrWwSxAWdvPa02HBdSMoIcDahu8Gp7WgjJn3MhiE4OEK
45m2+U71doblUTlaCUwX5cAINDSGoGz0gb99cuvJEm1CmaPIa70GftpC+55Ryc5AJskbv+8oaEGv
m92CUwAzNmYSgTyLMSBTUCw0jNrABD1eEWX1gL78rWKt9eAtGcKJCEvoEWlatQJvKkTgDY3ujT1G
0P282l7X47LRD487wEqDSg5AgGjnEs5Pbel9V80cTD6Zk0PN9Oi5K9T6MGXkqKZhe5QSNrxLuCjd
NprwaG+Q7ft2/SOWNMULHd1WAIxVL7peiRQNFWEgPjfKVyXygWhfdp+/0jE++E8E388TA5GsHJ2T
A0Roke6EoMqKCyft/1zXY8koToVwPU+EZCEjHV4EiFznzIuwa121YudrK8Xd1ImEmCSVFadQI9ZK
u+zvo+BH+lmmP/7cB/EjMP9BsIwePyFG0CYZ/yMwMwc5ih+SknltW3Ur7nRppdA0i9cq6LhRpRSs
LsCs40wMCduhVeG+6+fcCTsleb6+H4vGjXv7gyUVBFJizkvuEqPoB3htkD28dkO4ZY1hy2PvtJhE
BGnnfWDlfs4sVwnjFYNb9Egf3dVwSHDlgobMTIo65waX0xze7zabcTXVfozWcbY29bcmS7ic5jao
Y/QiI44sQ7+eAYFxo2kbKaOI/NcmH9dkCQ/bFrsWZyZsXENVfNB7F31Nd3Phl/UDGf9e378la/9f
h/r/1lA4tGDpG6iFNJ7TDnhr5mX9GKXa7QA6uBVzXDSUU0nCydWDMdDaQuNcRn/K+oYUu0TGjHb4
mpV/ah005t1el3bXtVsKKfAwBGApUhEm6LHPz7JsVi1wPrCSUvEktdsikfwmBN6M8XpdztKOqWBA
4NR5aKsQE/RGS0YWloSHYQAA0qsDSTZJ65tSujHHtQBzqeQFZOf/pIkZ+TLRMPkR6/CBxX2vgDGk
VnSbX46dlvpEG2/qyK8Ud9rQ+KlKbgLNlw07eahcJdlc13vJx8CVYQ4WlwqwHgRLLWIFlCKomTu6
0fpJle71bA3hfmkLOSsdJvpVzCWJ8AQWetIbiWN9UDmzVCcbVcz4Tsaw06kkUTfJtOzHdaWWJII0
DD0/6ITF21F0K7U0EbMI8ORRU+2uV6fIUazKOtSxRdwg7L5Q9MW0hoFZFMx0UsyqnhspwDLMpKzh
qAdUqAqSO90aw+SSeZ5KEA45GedWHiJICBMaeUVq+dFIN0Bgcs2ovadxuBaTLh72U4nCYTfBAFyN
GSSaYb4xuu+qfEuGXVEOPpBL5+g5RZK+WEPdVRcSQWcryXf25Oqucd4GScXOmZkLZmUJ0EHvzKde
55Pj/N5mNjhPI6d05IdScemjRPwE0w+WHT4ZP7W9ccyfpNvEjlYOyeLqY14cGQHVwMUuxLFSgOYY
kHDBCYEBVza8cnzM5t8Nyu95usZksiTr9LQIK0D6LlXx0EVA28d4sr+z/pkMtzmSo5joda+fk8XD
D5+KXhZ4PRCYnK82QM3TUa9xMuW5x89bvoUZlusilm4nwI0jkcJh5zHDfy6ii5K5bAyI0KcfVvKU
9d9K+vO6iMUVQzpPR5SEXmuxN9nE9HZNuevONfJAqHmoB+PBMCMvU6O7iXRfWTQMFYHnBWPp8Jnn
GsmIkLvcgu+eh7k/KIpk+UUpPV/XacmDwWX+J0SwAoZcETV6CMmK1tXUt2IandLaDWRl7Rbl8NcE
eHg5MLiwPZU5hpg2oyD8qqR7ybCQ7UgflW4GapEcvV/XaXGf4JBx88HW0JJ5vnCJLCdWF1sIighF
QZB6YeOzonXContho7K5Lm3JtjGaAAxyTKfomHE7l6ZVdEAxKIdmc0dAAc9G28jWwEKWVDoVwj/i
xF3pYTQMWoHQWdIksIn6QbYb4JDCXPZqsMVc12hpr06FCYbXZa05pSEq7I3a+nH3iwTbLLXQ0bQG
4M/dmZBxxfzIv6UTjG/WxkKbOfmmkeYRKOCmXaKHPdove8/sX+rY9DF/6Unh2uzX5bw2IpFTwYI1
mkTqwKIMwTkqtUPnhH1m99J2Nh/L4q9pvtXVIUdVu2jerq/s0q1jAqMH4Ph4V6M6dL6NSFpFKdEg
N1KSbWhYtlUGNyCVQSkqob8StuJBljfynzhhfRMQKVUqgbihTzHaxNw6mvdB3jxL/RpgzuIp0DFB
jfcjZo3F8I4kA2WkBS1onnUuCzZVszZkv3gEENVpqBKqIJ8WzlkUz2VPYkio88cGwwsl+aYmhR0p
t+NadLAoCiSInIIabVtixUFOAsLANop1C0KHIn5M/Kr3u/p7pB8/bxC84ACqDIo8o1i+m80K5WFU
iJy2cHPLz+Y7lt6Hc40yx95Ygx9f2qNTYUIGGP0UVRgZEFZMabypUGC7NTAvuGJ0FzYON4gyA2jC
QBTG+SzObVy3gJyZSuCyGYKHnn2TGUMf5HeqHwu1QGF/e30B+Yk5cyF8JJAYSGtbmPq9YF+cW9po
5kRKp8l0Nw47u5lle5jWlLrwVBADRmrOi4lEPazvXCmzjUo1MCEm7t+IdmTA5ShfSuUxoFu9e0/N
NTCvJbX4XDY4P9CFa4mvxCyLwmxgkJdno92gKyJmZG9gQuj66n0cGnH5TuSI70PMQ6R6nUKOLqGv
BVuFR5nBOLvzNzm6ZexPAaobTQWYXLhL5U1RrzUYXDas8ZXFAwr9EmBhB4LA+cq2oRpUY6iXACJp
st9ZPKs1HqhDccxKU3oIJAUIXEaijBiyGYMptpElT4nf6XPHvg/tMAc2qrxrWf8LB8A/CqPuQA6B
rwZp+/lHmR0bk2oC/JcK7EbWbOLk2AAlPUtDuy/XjuWiMM41BsRPoE9YQr4obUutz1sIy8j7VB0k
9a0DQ5KZ/ixXyzMXFwLXC9TtYFcHDDGO4rleEmlAKcv1AooWfQkIKVw9Sg5VFrH7tFlN5CxYsQG8
C45pgFY6VRzID/s5CRqspBMaw02bT2gpq32AVKz4gMtWeVSbwCGKoUH0ql86gSjT6jhJwEtYjoUC
vHlF6iZkqSQrBXCvCqsmM282ayqlMGyz13rpodHDpvTwsyOgIMdwqm2AGCl/iZZoPxtLCdcgABdW
HlcjqN7wdEDGQLy9Kim0xmzGOHif/IYJ2Wa1jRioOH9fP9ALtgRPCLf7Qe2Eh+T5BlcGGKQ+Bk1D
AwyfQMaLHmLqpW296Vm9Ur2+jKL4ssM5oQ8NnS7AQDgXFshSOM8y2pvwStctf6oflWBfSaOTtrqr
RAnQx95C7ftofL+u5PJ+/xMsDg31IZgjP8bHIr07SJ1nWQ/oE1bQr9mQvR4/6fM2K5w5uU3k+zh8
VfpvKx/Aiz2C2zzVXEwnh7QmU6BD86qy/IoBRL5xdfmNVyE1MByMe026Myu6EpcvHSc8nRAwAxwK
rQrCJTRKNWlrjoA4WJbX6fcx/RUxY0XIwk2Hiw6nFrEckmhiKW2syhJ/hRDd2vbx3WzuzPSXNjS+
2j+oKkbKyRpn7ELAgLQg8NbQnYUGI5mrffK2yacA0DscNDqznhN2TELdKdLbSj2q6uh2RF9RcOkk
norjfz8Rp1GmZTOHadXRhVpT46HWO7vLJntKzJXplsUTcipL8Le0liRlRFjsGMRpxk0+byTkBEt5
O7PWTrp3q/wmlUcy/7pun0uGgjIodzT8RhVDMNrpTVJlGE7Kp9wex8Tu6yfSrCE7XmbucP5PxIio
JLWJanKnYOMsSbMrUIpmj0zuQCyMBEyBsu+zjpqHYRbOde2W7eU/7cRjILW53iohnyIbD7Q+ZO2G
ar8J28nkW2kWK9ayspS6em4t6ozwoONLGcz3YflmqE+xuvbeXnLap+soOO0gYEPVArHaaat3OBNA
eRzYfA8vwuq/15duwfYB2oVZTgA2oHlL9Ftp00hZo824heLdZLoyA9JQHmC0TFpZtiVBhoxHGtwV
ZwoWroaeltEQSAzjcX3tN+whyF4NFPpK5l9XaGHpAEAG6mw+oWYhND/fnhmPmKbpRoxuonu4bn7n
xM0ky8sHX+per4taMDtgeQKQDE4KjwAxmFGYTDHKq8D7RqVEgfSWZJhwoDIIFOXYGPd6R6zQNUJm
dmgnNPKVIf6Lx5uJcvmJeP55J26rnjWlAsYdn203X4Ow2eWd7F3X8JJqgcsA/+DHIx5pOmE10Qgc
NkkPFXN92uRU8tqaefGA4Rt1wACgNT4MYwG4xdgfUkCOG5XbZYMjq7MbGO1jGFa71Pr0cA5KZCqK
ZYDg4t2nYjKvVspMrfOkxmiToh4CcLe4s8WC54ZV+UpAs7DEqB0h7w6YEY5hJnhrgHfzXnhQ0Efj
SGFNc+rlWbKGqb5wNLDE6DDUAFGPME2QEqMvwYrkpnbSKNqUre7VZuKFlXXX9e1Kf8KSQhp6ltBg
huBYFgtiSjzoU9xCVNTm20RuNgWT3es2syTiI8kKHHL+uBBMJogkGRyJRe30VQUgO0NtAQAnJ2uW
yX9GCLiQ0qdYMBkwR+hDPrd+cD5HiVUPtZNEmEEcsh3LmF8Mxk6Xm62WDH40E4fE2t6UCp9Izd/r
Wi5ddcAUAzygjBkB3hx6Lr8ilU5HirxMrPUenRo3ibvbElCEgV7cKWngIQPsdUm+Scws/8ISYwc1
+Gs0goCR+lz2RGqjlMBF4qRo1LcTZlBXVSa6Uj9ZMssTKeJl3pu0aQcg8YNX47GWmgc2dXYsIz0v
ST+uL+aiJKiBigbe1xeUGr0xYww8UGsHWmxiU30fkniXT8VWGdd6lZdEAVsbT1B4MwRE4lkDQyGZ
da12ssh4mGrVBdqiU5XjkbFwc12rhUABPf//RAn+GbV7LQwRnTttPxoeqEmbR3kqq+1MQnXFIJbC
ShQbOBmt9YHgLR66qUQCl+mwCLPdxupPUiMmKUB3MRfRc9AY+15pbvo0vbGi8Q/Tmk+DC8Mnc3Yh
rBagAxWxj7AwmwnkP2BzTkPppUyTzRipRzQYrQEzLK7pPzkfp/LkzpumysQYtVk7pKsAUz4V+X0L
AjTXkMxP9/yCrh7kagDL4pMIVJwQUceEREk5wsHIzTNeBZOrEzCG6BbTV3zZksfEAB9vgcAOohBx
fpzVqTO1sIVSyGd6JW1eI2a+X7fFpYscWIGI8TC4RVWEeucyQilooz7Fay2Xt2oju326LSwLpBTP
oAA/FMXO0A+B1XiJBVz2Ac0883Zg+yrclMOf65/CtTl33Ogo4yCx6PYDjvfFNKXOJNPoASFQUrAm
D5uw9AG2Zlft22pnzeVh581rYBHB04C3LQpKjxbTWMOJp8sswINccgB7amfanhR05QVyaZeQBK1w
JWDI9gIfGisbJx8UxwzDFuXwpE61Y/ZrbVCXhqJizXjCmSAviJ6A8020Rp2AgAUpI1kd4bVmU3Gm
OlxDV19aNQ5RCGBOTBNe5OjaXtLbhtNc9eNQHAJFltA5pqpOmw0/6rzOPwtTZvKsKppXAMbME57C
JiFKAVRxgPSChGYKjNkCe7pd8cRL6wZ8aYSKIPZAqC6sW5bFdcByPLqb1o3ITwkEm9dtelmAyYGl
UcxGVHy+MTVSXtqQ43GT04di7mw5X+sHX5PA/37i+FKV9bWWfDyfCo92ZD91intdicvnDDYC7RLo
MkZb6cWYs54HMjBF8XJKmHmD0NGtAa9Dm8FT5/khznsMEIE99rrMJWfwT+YFc02XmTXVuwE+R9qG
pj+ETqSZfkzRfwIMo+uyFs6oqqEmhIZwvB1k8Y4qMa7bl6AudBTjWRr8JO3cUnq5LuOSBRfHEoNJ
HzVPXqgRrHkCfq6ldIh+E0xbTahTz0HuEtOygXr2Yw6KR6n+RbPeTYNjPPSvY0H2cv+g1Jkrt2vZ
QR4GCp727FvUc5uxaNq1HY/EMzW1LYKEZH/o4/lOHtvfpPwZ9d09jqO14goXLBWYRSjAIQGM9g7x
AV5WShxLICJyemlQ9lqgGw7INY2V4FTlHy8oh2AD9H+Am0ShSDzT4NcqzMHoGqe4UX/OtunG3vtr
4iJE9VIn8hsPWJpev33GuI59XCOGUBbOCs4JpiYwPoqQRwwjiSlFujqAXb6dMNBih3fFA+ZII1f3
wlvmaN8xwT9uorv8aQs+Gn/FxhZURxHaQlkdzhkAvIKNhQMdJa0EDYx6W91otrk3d6nzA9XHHV4f
3leEoY4CtBL+1hLrB6MWoMbeYZ2lx9YpN6abb0Yn381e4ZTbZOUuWKj9IdY6kSa4uSgzwplaUK32
gNG8l+zoPnMBNSTdvpJDsYZmtvCIOxcnXAyGldWKwqDcdGzcitm1zVt1XGODKcmVY7FQWD2Xxa/d
Ew9OAZZgWD1kDfve+zUe0g0aWl6oLcNAxvs1YK0lR3S2kkJQqZAeeWCuWvfSe9ObcWA225eFQ2yg
ITx2m+b5mK+dycsiyLmKwosHiJLmoJSQaR7zbeS2duNOTnRj2b6W27XbecQfN6+RJ/vF5vuKnfIr
VvAHmJCReY4KTyCAxJwv75BZUjs1kK28W7/TNz+4Bcuf3fu4z+Z9uVvdzoWb60yeYKl63AOSmm8n
uZVy+/9wdl3LceRK9osqorx5Bcq0b5Kik14qJEos7319/Z7ixq660RWN0EiceycoDbMTSCQSac45
DxT921jrigYesBLl80wLOz3GdNjcV3TFqV/JZUy2HSYrEyrI7WjpAgHn15PmiSLfXNf1W9JbSOmj
RMnYTyrJZShZPTzcTva6P9lRsUNbIBm1aO30P6Ptz3DX7VFNuK/eSiUPNqT+lcvYkJUrSozeoZoC
afmnnpCA+If6V+1IdHSKCMb7m5d+W4kLQJKEuVG8R1EGZwuxetHFUr5Yjhi2GzVtST6J20biedIv
wuobC72Qw1hMP5uynke4MyaqUuvQOGdpO9Hz07tv+y4Ic4lxkrfH6OWPTqbvgw2wW9cL95Gtnqzn
Fx4O66rS6BkHTsACacOmz+bRqltEScDC8x/8AWDQ37j9/Wsi0BUr4gGNuwqn8vpEzpnfARdGwwkB
vL8kZ1T1j0PLK6itvFbA6wlIT0ADI3BlM5pCEUtFkqs1EDXotIs2M5G/q0R71EO8w0hjVweRGPb8
0Ik8h77m7SQVsENoVjFR0WBOYqhWXdVMYk3B4WJuyocAgYejnwUvEjk3/qqOF5KWP7+4OiIxi6Rs
hKTK6VW0oJtgQOdosyoCaNrIKWLq9GZAUxrrWW5TbFZrvqDTjfjKporQfMnRZNUmDABSLQONGFtg
vLSqjkMpDDC7uH+Qq41eOaX1dN+DfHUosecMSSicZYARYLSEWa3EzNTGN3So8jHaAzVI4hlOQPSt
CTIVMjvtLiSngRQb/9hsRI49riqIyFCDE1vqFIzRI7UOmGod5igW89EfMVSN8n8e8rB41pX8K0dh
hk+zWcqqboScaSeDQEPBYBQRqOTlKXkaPMvBW1pXHWjphDKJqTU5so1t5Sz1EmneLDVaxZc8gYyQ
lNnOLo9CKSlgNfqx+Wk+gc1OP0SOaU8fhltvwp/KTNA84wTP4gajWx+Ra/X/xW7xyMCIgKWZ6Bu7
PhpDo2aNNOIT+Ko7jI8+7uK88AawWd9XdeVVo+F1/P9yGOc9ZZU5FSHk1CDKQgl7+t2YHMNdN52/
Ihh/EiGZH5sdRAhCnBB9Mtw26p4t4+2+JqtB76UqzPloSpTL9eWoG/5PqX0Ri58Yt21bmZryFjQH
7ahTnUfW9lUoZCwFjYsoR2oY00ejDvNmiZVqEpBhgJueAEqz7SZSzTSDefZ24ZX76qD8qA6dq4XA
/aSD2zo5gBFdXlS8ssQYcsfEOwapkd3SGWupQUwnhYKATwE2tdn4HqffUoEToK0F+sg1Lcg7uBeW
huFrkyzlAG0YXdRACJHc8qxufVc7ir9bp3eAe36ULfvfd/RKIrOjhjx1gKOAxMZJbbQoPgwPVkO6
ljSbmgfUvbqEF9oxcWFXBGHVZpCV6r8Sg5ZaRg3efbdy2K70YWJAuW/mNgsgo7S2cfkx8ubZV8ol
qJxdKMF4aaAu6l1thQ0Nt9o5tDsntoXUGexvk2f8/i+bA2AStMIvRWQWnXCBhhdBIdHgYYI9EQiI
4nERoYfX04/zd44w+dYhI54zwR2LDgjULxjbGyP0aQWYo6SyZ51FZ977rkXLmsQ/YxJ7iCDuy1vd
qAtxjOGpszmnbYZBmqSobcUE+I/As+1lr1nHcakRY2+Jr+azImcNBU378Kh6Idj0XEyJS0hF4JJr
HeVxeZEAKe4QfWrP9/Vbe41crSdjiWMwVPqcQzo6VZbM0ulX74rUf0CnzLfid03DP/cFrp6uiwVl
DDOo0g4cw1hQxQLXnAv8IeCdci6AZVPYFQV+6tdQLDryrWVTL6LJVjcK5NwLlOWtY1tuKvl3Edn9
wGmd+OqIvieGMUVZkKtZkCFGP8YCGXa6pznnh7NYknIzksBLyU4mQNjynY4Hxb16vi9VZOxyrmtD
bi3ILh57IhGL+ufE653PziA8Euo1+7wUxdhnlWD+fQjLhqo/8kN4bjfCUXhsNv9uFpdCGDNsuyyM
6gL6GE1FlMpuWnuYed17q3e0LgNJFSMaeBmyfSit0cqRlFSLKrPbYJIYuSmVJM64rTffQ7d4t47y
c/g07WMkBZJfycTxJqs35+UHYNSswecYjAM+QJP/TvNTnBym4mNInHb4UNWPuTmpvq1oNWnkVy66
5e38L+A0LoUzR6/O5m60xEX7IxhJHnVP2pse+gm34u9sC/BaJ3R7Mjq+K+1qhCaGl9PQG88WeTW2
unN/v9f86sVn0ZnovqhVFLUnfJawrUivP2Y1L9G6mOXN6VyawjF4CRI+djg2qaNqjsS6oT1SDwhV
vIx0pxCxShAi/aluIrvbzA+ixzsuaxleTGz9FczscS6AE7YZIXjGGOtWxJNWpDOJqEHhzQFzxRug
XvOol/KYbTW02DeGFPJyCzl5GUGnAC56XtC3fOo7y8n2n2uC2OaigQ2LDBo1+yC3fdMJtZ0GGBgZ
yc/75rF6LV0oxdZM+6CJ476AUj+CHTzCn5zIOKkzDQkmKghmCXi+gWMuLF1FVmYtyt/Qb1DdvLRr
9UHzt1EKvs2C4wQ4+8U+6OppknUM/jRUCDy5PsuAVpI5jZNrL6BLGzSYG1Abq6zTJMiIDyLt/vjP
6V74ERP9pPA6k1cP8l9rZ8c7wxSZ2kLCupXCcxOc5HzDsYTVy/xCAHPTpbraBtqyXLMbbvF42mFq
0LMCAm5hO9mCC5UMG/lN5TxVv/I0t/aOaT4ZwwdAdWMeUlqVJogjoJf1Td8Ze+UNzF+0IQ89Ei0q
Ed2SvsFZ0hRpW3Ej2tJ3XhFsfWH/fgBmC0vZECwthN6mfkpBn6JzwpfVn4/CHlLRy7z4Vz/NRZCk
DMBRHVsoKMjQyEwJKMc4W7es0c0aAgEBpghgPLwMruOwEOM/YmdCBd1DtYvGv8FfL52iB8FOndQb
tjxg2PWo6EIgs2ZdbMZ+aEGgRrIMaNjk7btMmm/Tptjw0iXrBnIhi4n+mgoZutqHrMIBQjRwW52E
iCDyUbft24SjRjDe/eA/fJRPgdMiqw8kbQpSq/tLvOKVMR4MGEUk9zEBxc4yJkntp9XSijPNG0FN
N3kQg6iucfQZeWF16kmj1PZ9kSuOEp3gQJIFPSYyDWxGLO3UchZMtQLoRGELuqe0D13mzj3SUvrb
fVFrbgx9Ogsskokm2JtGnSpV9bkO0Tcm6eVRajqQbufjWeyMESjn1UuVpT21zPGXPwle3CYcH7Di
qK+kMxd5H6W+GaVo+bMivGhnPCQqTK9rvOTGyoIuE0AAYkJtDwU+5v4GVaUU532IxFsmh66hVqKD
aR0NzA998CRUSvYtLrRhy1nalcQmuuXQ1o8+UWA8shyjUaHkU4auXtqPyXk2fDuMpx/+LJ1CswWm
ZJO4QeZvAivbV/5wmnQePOvN4qIL8HIwm9E6SeZKzSQMZs/ai2A+6/GLoPPC7VUZmJuXUfNCKwXb
qCE1ZgZIYIzPa41GMLgHMJveiat/NZNFkwsp8rWXC9RWndD1iupoXRIBoVAqntXh9/39ujESRgjj
Smu9r8owh5BZ+VMoTy1Q1STp2cJ4uWLUHKdyczMsstD4gaZvdErh0XCtUGbkQZdPgLLM4ogE5iYN
eW1+q9pcSGBO1gTAu26sIKFuBZM0nbGvxvoQdY0dSfI5Df8DiQuoMyRcQ1BnaZi81igEyrcUm4CY
zKz5J47gTLRaPARdvy1qHsfgitFBFjyjiFodhl6Z1atGMenDRZboi8TsY6r0IJtIa+e+QdyERaBV
QScesm2AFsMUOXN+olib5tgUAdirxECtrDwjSSRiTuZhKrkT68oXWvLVVb6wuEg4QyoGXzGhz9hf
ko+yOivYMdEDI4YD/BXRQZOhvbeP+9re7/eyF29rOyP7DN983+PLfrf3x/07/sIR/3rc93Z5sAty
tPH7/esv4q/aGr5hL9/Cb9vFn9g/7OMR/+biF3EJvrZk+fr6B//nLF/Od0pOlFBywK90+QZ+U3wR
x3M8D3/nAf8sf/OA30ilkcOH4/3vd77+j+DbjnPAny//5fKFby///enrh5CDR/EduvwX3oGUIU1P
1ktnK45y/nzhAYmsmQx4UZaxFQyp4V69Nk9UFOI2g5kAhehNAH3niOe3wXkP82QwR07ShaFRSsio
wdxWJICKE5QNbpfNfbNc8R3mpSqMWSKRmKdKAeufBYuO4kuGefT7Eu4rorHExZFaKlI+Q5EIMB4Y
fqdZt0t5yH23uRLYO1rCgOiB/wHjM2PvMsLmSqmBSubLPiY90QkXoYMb4YhykCZJe6uUKYL4qipU
L5+TJnHE0NdNjLZWFejp40Ywd11jwXNOqTJopMSohAnOmSwEotWolyqdgew+2XMvpDKth0I0tii2
ABJOqsrU8MYkDaxD1whW5ZpVWIpbvY2y4dgBhh4zCKPfF44CXC6VE92tuBVrmdiHEQKuEZwB16bY
1mYKOME2Q/Ki7gjwc4ADMW/VYOqIWs+v97dyMQbGqUASfMpCUbFMIlwL83U/j9RsyEDNEz9VSeb0
tQQsaEE8hULyx6riLTIb30rV/OfLFOEAaOo1gJoASoWFhke/QxwmtQS46bGwJ+AjACyRRAhn5eA1
F/6d7xOQcxj8EZH3AUgbZliu1USbSKGaUZZRN/6WHUs4rs3+cW9/Wjb3VbKyfVALTmTZO4ygMkXI
ZhrDJJAA19bJgZ0F2xrsnqW6SbWA3t+6tVN4KYgJenKp8g1hEVRg/l9XHs3iBdNcHGPkCWEOoQkq
W6ubIETOP8ME569LSN1yciWL42OMEEuGDUKicOkOXz7ExTtYSjQrakKgtBUjCsTGwUCfQdu8Tnj3
A7WNN1F7+6SBY7kUxxyw0k+1sTUAPgfbB80C8lq606h/Wn8fNgmR1a2Y7Mbh8f5u3eadl0mwi2PN
KGlIQ4GpDhxrNPIfxanfdz/m/AHdS5uw9Q/iVAMN4JgH01Nc1ket1TZSzsOMu32c4zNcnHaWqVrL
JMBPSj2yKClCtA14APrHMB+LeDeFeXLuQXEVn8Wgr0RbbgskT/VMGiwyACPzFYOlPNbKVeeDDh2U
qnEwAd50ve9xMDdt2I9o9zOGbitM8g9NUBIHu/CcFtGDlnpzlShEGrtPzmZ8Af9dm9ziECAZF4u2
EDpci56TNpylTgppUsfNMm+oTebsDFPa9EQE+k/mKXIZvORtrit0lKe6IVWJFpu93pR6Qf2qAIya
mgrJbkrRRLG0dMg/ck0ugKblyxOAPNsizW1gaKsvw1QVIXbXr1S7NYAObg9anaJzM9RzHfC7co+G
Tl3RYydS/dE6J1aOvv4knNN5Z1RClnwL5hTznQmaKjJHb2KpseNw7IxP2fQl3xZj2TjgpWXkdqkE
ReelWTHFhwX4InNyBVN6Hv5V8DeiHlnTvsYcX+yU4mCMmClNtdmzgO+hbAW1Sj0TFa3yiCs1RinN
6udqK5eDCLqi0Jiap0Crhtmdmyh9Qa9cIdhxk+N+Nbq5+J5UtQXmEqMGz1magUXcAZHr1KJqW1mA
xRE7daBaWcgFBmWVWLZB4yIZVCtGA7hKbRw3DyL6UtrtFIvtYHcdqjJy7ScxMUpdFmgDernjLOLC
JpEUK5IrV5aAikltDd8zU64iOuRdA+CvrDDNR92XZtAQR6Ukn7LKr6VTqzehSI0wDQcqqH7oexGI
JVsXs6dNY0+4dBUKOMC62EVhK+cfplnHr6KeaDmA3MFFBLz4AZ23mTE8RuoU9WSK6uqjyaL0jzmj
oEUrUNfudfAtCiRJRsWwgTAb/sS0i3jOcyWHe5Gy3MEQUvGn8C0j2FdAo3/Ni7DSNk3bou10LtLo
VwQWudaL00TJnQjkGSLKl1GXOHqipsoxw5aUdpC1ek5UpatntGQpYk98K4c/K2PkEdEt5UmjUnc0
nDT5OwwT9FmWWNeO1ZlJuZfyUrXsQh6CkObyADyGWRdaH5REY6sRuYgBJ9niHACEuqgUzHQIZhnY
gqEO6HRu5tHwtCmQIjusRqGnhhV2n2E/S3+SrMcIP+ec3rxSga+AzmCMogFuDTM1jIdoEr/vSsFA
S3CG7J7o5AiIvHyvPaVkOEyu6VqPw2b0YifmSL4JohnBzB0B+CYtqkUINkpg8cUosPBwjHgS2BeH
pOY+lEfVenwB8BoRe94AyW3/HqME4+QEw0foDKx2Ak9eEXlXuupDS0hwaAJbJyZ5AeC496hstQde
bXHZlyv3ioT2khMFF+gyoMOiVsgj6LDnGkzHVfMiFY4p2qP1et82VtYPIpbcGV7gwJth4ix9LqtW
RfUfo+IdCesE9FO8vr8bLZbrcmHjXFhfwO/BBD/5UOVAMhAzKubGa1MKcPjdCb15nOfUjZEvYr5w
XIGZg4wPo0mntLXcVbiV67kmebUrhAKwE67sO6L24/6irUYhaNuRZFCxYNKXLeq1w6DlvTllVJsf
wtgtordoOA/KqdRPGgg702AkonJOo23f/JBMzpbdrid6kxb8F0BQIEDWGXsU03gWRDGFMYZovBu3
A/jYuWBz8poU1DvQqY1WSnTmLoZzEU0KqZUhBofJ2+7x/Lz8ekJige7ot4lsQrLZcGosK/LQcYge
dLAIIgn59Xku5I0miMNH8ANQZAdJ59fEiN/y6uf9jbuxdowMXAph/JEu4tX55eMD1DSm8qD2vCnJ
5SdcHdkvCUhmodQGuHwWhmTWAdsBcFK8flNMuAU4T8ajGTROnXK6l9dUwcAt8sEi0u2Ymb7en3Ce
tE4Ru4xmo1A+lpVmbMMcQyb3F+y2BwD6AOsWoT5y+ks3+LUYI1haACyI0acXrRTdQQ8e42a0Lb3/
PuLFZEw+seLylAT6iD7Rt0jLtvc/wm14u/AhYxAUT3n0ybHhbV1M8pSJFZg/mvg0yaYr1N/xGJ5o
OQA2KKrnl7FVUSfiqX7rT67lMrYSB4LW622NBELS2KVa2MoooZ6Ql3/yZvppxbxMzdoBADMs8gfL
kCJOwvVKD0nk61XeAME9/Rz811JGf0DCK3JzhLBltmjAOFYYQUhRwDvOmG0tqKpz3OOaaQIgAbC4
QKlUMe9xrUkspAIoG/BGEzBoWRhgB5p4XAorr0/szoUMxj2l7QDu2UWGpcy2KB3E8jBXBrFADeNr
Gbh8dzBWnafZik0gjYarGOf7a5DlWjOM0EaNoWI0b8g+49rrR8vTdAronxY9qffNfsWRoGS+YKvC
H0r4dS0KYJBRqbRlTjXUWg3rMddlmswAnuPB86wLAo4sXo+YkmWnc5tcGHt1rAC5qG/69GDFYKse
JTJw561vhnDgq4Dx+f+CmAMVVl1f+wgGaBFtk/BY9Jsy/mEItowKd4b3sZCe5o6TLF5xHiqe6oAT
QJMt2vLY8NCPqsocmxwIwz0VATySZSYdopxIxrccKAOl9h71D/9h5y5kMvfzKAyp3oECh5qNbleK
J6H8aCg7oeGNNfGUYzyGlvZ1BnDHnPbaL1O3ANr3kIunpnrRqwEPXwy1T7yc9aqx/NVNZbvdhqnM
Bhm6DfNGaWViJKUbDb/NauSY/7JIzD0KMC/05FsIcBawjmvzn0axr3sM+4EULnIU9AUk9UEAI0xS
jW7VDWQsebWLtbN9KZHZNk3rImBSiTlF3sJrxp/IGNDB1N0ozGCaI+dldOOI8ahQ0IyDwAqhKgK5
a/3EXDZGq5UEEuQ+YIlfACVOMI/PkXLjiRcpCOrRI4pQ8cYTi5Ocd4EPKaL+3mk+CYPf92199XF0
KYHxw36otlURywLRvfkj2qRbd0bLcLIVduVrRH/1JKGYm7aRoXZDztm+MREoB8wyEb+QJsZU0/US
SsjbzkW0PC6bfVO8xsmzkLSAWnHioSdhxAMOuTltjDhmx+q2KZBRRX5dU59U0U21DzNwy+YQAdOu
nEGoy3EjaxZyqR6zskiiteUUL+pV21awQapF6oaTMubJWP78IuiOyywDgwdk6C1Ku4EbT4i9he/3
bWTNCIG8gMQDClAwQ+YoG0D+Nppln4biIVUQSTaf9wXc1ri+tuavBObo+lKXanGxqOEZh1rYzURw
YI9AmlDcwRuccVPZkqM9Apt2L9jgWYvQHQzkpBYdbz46p3lekqcx45jj0JdDq8HnmVrNCWudxBEP
IYUjgmW07Mq+MYJlUSf86Ep/GdrN/UVdNw3DBPQaHhcYCLs2DX+U9R4wVQIx44YkhZOM77L+dF/G
7Tt62TikpdC5Z4Igmo09Bj3UBb1fNu5F9t57O3kFNcrgSV6yzb1mw+1ovrm+GHmMUkhEdKJcQl7v
St+k9/5dpk8J9RtbfjgMB/lg2OgKsDlKLn7o6ipjhDL2n1Z9bUw6VrJWYtJYJ2WcaZPZsbbTM3uI
UAmK34emJkX9VA2co7FqJkBWRRsMyiIYurzexcpQBX+soTCyqmG916d/Ban80u3vz2dOXoNmFKPM
8POjGIPy2uCIPCLQ9S37K4E5S12Z6CUwabB60UsvuWOwB1E1EQSHs0scOWxbeK12QjwEkIPEihHY
P6LH+dBvQCZGw898nxLdzdzypeJkPW7B3q4XkM0kRb4VzeMAseC8m54es0+RgiaBRuJ++P6GcHX7
YtkZD0X7duBnkYqvha0WMQj7uOjEThDnRdnZItVO+5C9yTOP1WdrPz+AWnw6hzgJgY1htBdxz8tq
3r7dGOnMxV1ZDVrmfByISSNz6BSvgPCuyeg7gie/8YYKvtAvbo6fhaZd5JZAB8P2dRcYyEcNDrrG
h+qzepVpRlOMikje+FS8jxgQQSJtn4hE45z7m3gSWi5kf8ZCSI8GReZulQBuLNUjtCzADQ+Irh6N
tPEreiVIqf17mId3lb5g3wJHFzt7fcplfVgwlsB2X/pHEYgxvNm6L4aUqzVEkgkj2+BOwygmOqeY
2AfVHQ0kKoBt2I+2SYONdQaWkRcDDKMirRvtMfezzx5VGjgjben8+jB42klH7JeT7KE5Y2f3vqOe
TjMmcYqtTAL7Jf3XNWA+4uIJL0KZDqXApMxT9NUbD7nyGPmck3rjSfHzkR/HUwQwGUAsYNZYlIAn
qPY5Sp2NK6ZPucYJ9278z/LzkePSARv4ha93/fnVusU7sS9CNDx8H+u3od0NoZvNHC1ubnVGCrNK
gQWMQDVAF5hczGTwd6blovWO3Pelt/EYpHxdOADJBBMLW7dI56ZB71QX0tbWXwHT5JSHxFFOP0rb
gG8LvPYQ7XogU4E27KSeq2drm9nws57wXDja9v6HufV1gAbFgC2YpzDfjZw9cwWiL7OwsnwIaY1M
g6M1TvNpnaOnKCDzHqBO5/5zOBTfcSW/T67fUd29L39lxa/EMzdkGoP6WQwhXp02mnZW1YgMCecl
tGI7y6g+qBmXFAuQea9tR2mBA6m0kFHogY2G56Q6D8JLHXOMZ+UIXIphR93APy8X6QgxAbp1u2bX
qxwBa2uF9yqokzCsgpF8xmWqSZMPZauEoMveSmCCzMAbzENPuX2xwh4uhSyLeeko8qavBh1ChE32
qhmbEtMvBfG96un5YbL/VORBAOoP2gs1V8G1vxk4St6m1JkPwBiklaOPvShVaOkaMokaIju+XTpN
4E0ABoF/nX/fN8HbMJuRyNgg2GsaKR0hsRbc6FVAywUFSdk+OFS4ANUPzaSlzRG5ZiuXq8yYZCvM
uEpUiOx2uXAs0a9D/6CPkorvEapmE5EyWwBz8X2pt7hNQBdEflFF0QIQpcjQXu9t6tdl3DVApgif
ta2C5yCCqk/fM1+Hn/XDEy5gWnntLscMo+JFwOaZDtW22wTUp5EtTAQUNK8xETgx8lcphrk98akA
sAi0vAWsk/lUiqDPPVolQwoOvxOSuYABNM7Z04iPAWzLTx14UgUA0JJDfvpUAARzQnMyMU8Z+TmQ
4Nf9JVpzh1cfhjF/s84arS0MIDABBE0jVmirE2nt+aDS8FeLmVnwvFUARPOpTID663PKViuu6ko8
Y/yKAXJlJYD4vt4a0cmoAHFXasQMOHK+tvreojM2HyeFXDUzFn1yFJKR5gQSHCd9BinbU7uRNrP3
0lPVTYnioJ3oZHnWrtvkwPq6v9wrxwAID+A+WFJVOpowrg2yaXwf1IcWbsLGs4SHPuJY/O14KSwe
DVh4OkuYm7rhjLIweTyUM0iAzWO9FY/DqS/t2VzmS4FgodIoQOrtteFNa90G1YzYRe8LJ1oHAKGM
WohtPzCRggJ0uo32gWNuw18ALT1rHkiPQ8exthLvOl+5I64UvjlMUSVXPSQ3TgFai3f1s/PmcwMq
SaodBSDTNBFiCd6bZW0fL5eZOTUzUFSLAEgxNKrdInvQ9d//aicL3w9Kf1+pzJvoMgoHS2nqAEEQ
cva7OLDKfQq+YPe+lJW7b2kSXOBQccfAQzKLh35JPRbmEBM+B8WOt5kzOJaD84/8AFG8+BME2cfe
pBNg2MaPjgKWhvMBFrd/fSqvPwCzjpGlZ4qP9jGaEcUFZ2tEpIP52R7ef5vutAOy3n7cq5+yoyIn
TvJ98qwukFji7tTOtPKRsONl/W839voDMf5oMMIgUOIIdMO1Au6eLeisOA+TW4+HCjpYk7G9iGhu
iEk0ZQKCUeMn4Eg0qFlFpAMxbz7/CKpv9xd38Wjs2gJEGAyBeKYoAJu9PpNJpQEGX4Ugs+isx0DJ
472mBfGjkmsqzaukd7oZjItVX/HyCWuLuIT8QFTHDKfFTiUJVmH2goFF7ACC4hu5Ywm8QatVEXib
4B2KiSS0JFwrF8SVnuZ6jA5qy3xIyuitThPO6VgXoZioWOOahi7XIrLRUoeuQ/onm4+jta3RXXB/
g1aP31KI+T8JjPWn6VwmXQ8JoUIHBwN2mJIAPMjPJVPdZk5NJjcmr8kzUjAB/S2iyMX5BGvHDwVs
3BcYG0BdlFFRNUchQct2SvsId/4SdKjn4GHgIjmsXEsSWM//CmI0rdQ4TeUIgrRv6cHAEA2pUlLu
QRVC3+QP2QXKNhfmdfnwrP1fymSOcpLls9boy/6R8lnciVT93mE9/5jniGK2nmS/eN0Uy09kJeJJ
CQwWtCyhDMUsZ4YBYhTeQNEcJD4pZSpZD75ha/5DK23um86abtrS944QAlw6Xwmai/sWTKZxO2Ce
hvb+bp5tOT+PvDbylchwaXhBFkJDh+iSKru2f6OthLIXkfDUf4xn9GpWXu8iv9NvAg+U7409O4Dd
QpBMM5vnhddloxKAoZLFMtkMFvhrRiky25Qmm7gj47ccWFghzsgCq0IFWtnWHzREz8fAHWfS7Hm4
sl+63ezkX/ls9leM0WyhjpDfUf8RIDE1nkho6QWK9uw+zWANsyXKcdcrMRTW+0Im0+ERjX3cheqS
YAZO1jYiyc54FwryK6HVxwjl7dABhs1bCWTi+8Z06wVQCUZECto11YDHZg5Km2ezVk1Bgv6ckfiR
16OLxcQbBPEpBtMzVNeDfx7aW9qALkQy0XjZjlIbKRCZ6OK2k3+jNE4ag1PNXHnnXktZFL84JW0k
S34+Qwqw1n/X7vye7dStcqzx0AGeNbo+Os6xXPHoVxJZu4nbBp5OhEQROYMfxWa04/N0DJ76DWAo
jiNFUErzR9GNXiQEVbvSu7+TKzZ0LZ+xoTyWfDHSIT/cCmfrW4D6WfWKqYeD+TwFzrwx0IBIq2f5
hA7f+6JvPdK1ZPl6rcHCOYSmGCYYaXrN1T/DELtiyNlQngzm0q/9aIibAdpFffjeyMEvQf1uxjxC
mNsazLVxGktgcGE2oxQmib8Yp+j1BzHeiDS2oz+TRXAS5PNgjzt5jx55W3n+D0u4pO2AmIBZ5C9g
jgu54hz1MyBoE9pIz0KxqYvXfvpXbJRFNZRvLXyh+s76VbkKeqFfRGRSUHhinrwF+ThyhHyVi669
J8JbNOosnSaoFLORp5IEgF8powQjn2kXuEmvFN9VVWj+CIrWPGGSVjmKgi61tGjD4mmUZkwM+UU8
/dLlpFM43m3tTGDeHzOmaI1VFsa36+3sYyMBL3aHZcWww/wNNSY32pVveekEOq3307b6BoyGgahP
vMfpbQQJFOMLyYxj9fUx8yexxWk0n0qEj3XPsRieAMaNDl0Zi7MKAWUBhAbRIK3KyZvwJDAuVB5m
YG0Ki4S0Jx0Ii3yZ5zOXU8taC94KCkIZcGLeNPRmviXPeTviuNHBi55SW3MrOm/0VxfU5rQ/6u+R
G+5iYrrN4QWcHRuOgax6lb9ngvXZEypzCToPsEvJj9q3I3EkZcRL8i6NcIySlwePresaoYbjokCI
Khx81W7GXyoq5JXVuWJ1bCRnLj9kXoclTzHGJYfxbEE5yKw0YXK1flIJ6DdNR+rG3r7vulbM5Eo9
xjNnop+PRhFDverU9z+7guNSeD9/+fML1ziBnrWXA3iUrE3Qc43gqOXs0G3sDs8IOkp0taNkCoiL
awmAywjUQoMGxpzTWEMiMDwbQkAttIX8O0v24oYvhDEuCXxGoZkPENZEKL3Vji/9iPNtnia2D0Sp
jPcuWTWEC3GMH9I7E5SkNcRF8zFtjnMZ2VbGGaVYXA1r4BABGkP05Et4lV+vXzN3sZb7kCGoIE/D
uIgjDoJBRiO2K1GyhUbZhTWnRrpmFUviEbMvJnD8WZqCKvK1SZIhcyzy0zAqP4qg4yRsb5sTsFV/
ZYCl5FqvIJVDDIkkS1dQaZvRgMwJkquqExZuNtXOUJZoMG/AKG3fP1Fre3Ypl4nkrKyMzCiAXCOq
X7VScPsiPWUmDwZ4LfZXQcKAIhvyRDex/yCCDMmMIWauhJz0ykxmZG/DGaNsSkCDwjjXoeCJk8JR
b31dLwQzV1el9BgjHSA4QrH2WW5FgABPA0YO56KnuVhKtpxGvjdEXbvDzEB6HIWYi+O25pVx4aA4
/dUWy9aHpDDNUCbGh6h0bONI+24TGx9C6065I5S1beSfY8C571aNFnVwTQRhKiZpmI0Fg2OSNOBj
o2VmHhGwYyY85zwDFvdxcxYBIKIhMw7GQTYPoUVyVqR6hVbb4tVMvET5bQlOxgO6WlUEa4exJlTW
NBY5J4wEfwAzKvKLegnmP80T6vy/WAmwhuBSAHWKujmzWEZaRpIZIxRXi1HyNB/plGAu5ZOlVH/k
YFCoX2vIJYFDlMKlVsgqSRLHyaw9BxDF/Y1PGGft+1o3agHik8k5+rb1Ee3r7Uiso76NTwoKtBga
3v17fWGJHP/KZDx2AZY/vciGhHZV3jlI0qn/Q9qVNEmqM8lfhBkCsV1Zk9y3Wi9Y1sYmEJsA8evH
8x1m+tVX1mUzc23rbhIhhSI8PNy3pZU1vyR3P+wTQKdIfXAbgZD7nQo1w1xutmwNMUZTQYEdIdqg
5mIzKrpvEzSM/h7Rfn4aqOcgHv7j+/LvSGrwrpigeImND49x0WwKBuGLnIQ9u/79QT/FNHhFQqIK
7A50Wb8t3siUuz0O6PplXwWss046Zr/VenCtvIlhZe+TvggUTn/JI39+LNYRlCBoH/znqUuSAY7R
JXxYwMEFNWKTWe0JUyhBrWVZyBwbegjpSgg7+Pv7/rCwgKdxD1IofaCm+3ZIGskh0iYRUaQ2x1LT
gySZ97wew5H+Jjz326O+pZTN6DApl3vwKpbW5f3k87R7nOc0MH6Vl/npBvzztb7llGKgRjZMeNZg
35wJegjNI//tBrhvhe+R8s9n3GPcH3ll40xW2Tl4BkQFHLRFjSVOHB+Urnn6hZPz44X356O+JUiN
khFLpk0Jzb7Wn2fPng8LkMy0cNvqMKJLqWWuRS5/3xo/ryGF4NO9DMX0zL/fr5hQhY8m3s9cNMDg
sIsSprOHqdQvz/nHtOY/FhLcUQvuDHfRxW9vxxJhKhrDZUCj/AntJe+x3vKdDjLlRgmkl8TOdvYp
uhvQCfIXN7nCbo3G8zq/Js/tB/3ljv3xtamBXNTUoML0feJQMmHACQwXYJ1YGNMv19CecKkxn/6+
uj/AxPBjRpsL1BJYRGDw+9/Ly+/IKSwbkByegB6EfJ0Go+PPnhai4x2WfjO5MJf7+0N/erf7l0Sl
fG/afp8U4g0APt6jInfSsQCBjOkD2WgQDgMtXxXdb639H04I7oj/idr3iPDHCRkbjaWNSnFCeL0Z
sGO1qXpXhyyEB2k4WtX/4cvBvdvAq0FiA4zZfz9OEEf2XB3xds4unWPbuZVG9PcF/ClvsXXkRRY0
QkGS/XYmsqkgrUpxt3KAoKRI3Nz4Baf8KUqiuXvfEsTGLMO3gKxLk81qgowBWfdBCtsFOeJUdJlL
aRP+/WV+unTQU7LuPnBQ4/qOK2TVbNfdLJG/N6epvcksqrSNaUf5uNfM7Sxe/v64HzffH4/7Fv+z
mQhwFxdcrawOK66GfQmBBTWP/3+P+Rb6izRf0mrCAvJ04s+GkrSQAaj0cIauzS8b7of9fbdMRuFq
I2z9h4aZPvSoNXq8kQN100o4W2t0TpwTCHaWoer8pv/+8wL+9+O+D0yC2FFMWa3ie0FUxm62XZ25
RvbLO/32kG/7L5Ezbc0UD1EYD0t91yfUs8r/tbA8KuN/5Bnu3WMYln47R+1SqXpZIJ9LhuGhqyYf
L7aiM3+tLAIS2W+uJD8dqj8e933lzHEu7HLE42ZHAv6pQIzeKmyDlPKXPPWn1fvzQd9WLxOIsCh4
SnRxV0jiFEDDGrn9fYP/tOv+fMa3c+SoeXYX9MDaVZ95Fxk0c0cTFgTpyvzNpP231/l2lqx51kdx
fxRUp+h0ywm8QZpfzusPIRUXLaoE6MZADvC7pItc1AbCXyjTuiQ0C9AXLOuXW89G3P+WX2DYALxV
08Kl7vzTMP7jGurY0nF9BJaJarmPBXxwfJBr0gsQkhpXEq7DzOG7pZp/k5v46dXAFYfAG6R0YSj0
bTdYLHdIbqGYcOwStESIvA2/FJg/bGzcA1D2gbiugYnIb1felEAejmVIDGVyt0p6soY8aJ1r+Vv3
7AcSxh3m+Z8H3df4zzXMDJOMTl16+sUhrowM+OvQFx45+wVt/Md+68Cw9O/7/IfNZ4KFCK8SDVoC
oKL/+5GQZeCQkL7nn8qWmVFOPyr7lxvwt0fcl/ePtzKUqVSyAW81DOul2iX5g16f//4W/+kZTrFy
GrhU2AJ3C7pvZwja+xbpZ+STApxd9WHO3dGl/gjGMFq5W/ugggehbIYQ2v//+2Bkgt0EQBo+A8jh
v28OOx/tTkderS673t7q82tOf8lWfmqT/+sZ3/YFr0sq6hRZ7F0COV+lgfaSwNDPiXA1HR3/N0Dl
xw+GGXEU6IgZEGf69werWppn2XLHjUicpO9mF/H05e8fDIOM9wj6PWDcSx6k58jDcHb//ZShmDtZ
5gpa/ZMJETsEvVkC3/zg2qVod0l6aPia2VGCia85HIpITwM+7jIRKYOrTJEJu1H9ARgg9PFdOMFQ
6dvmZjaOE480um/7jSPWIC+7lXN0lFglES+DRN2VcLE33KleDRjbm2PDqt3WQXIGnVzPKg6ixTDh
B5BkWaEH5C10N8htmrichIOZrTMaQvXNH2xoGrhls7WVWENVmnSh0UXldNPblehDTYnqZt1nMTHj
QfiJ8mxlgQ3eBvFlGlb92ih3VX6pytg0tvBeMwH+Lc/AQophN0vI/fl2tdXBdp+jDn/BfuO8cLkW
Tc7G4cApXB0bnGeZL22IfDtRgfM7VrGsAn3aGsSdYTDFsKDgX0KBoan3GUtcXRZwKkDbZMy9lBXg
imIUTJ6VLirEzVY36VR4dAKHTX1X9TXGbooSDcX2vWgcX4wPS6GiWLvmI/zTdLAv1UCmazluKd1r
/ANFlosZIj/l2TavF3e+r94+V1a8f+2md019TBgk1tlOp7C1eXcgHNhUu1a/ju2z0FZFemnwc6pU
c2UHWWPooLbr+/P75IL7JFStlTX7ur7Pmq1mXhOyLrTc7ZXJz/FGLBPxoh8dqIKzNKgM1Z2qTTN6
KfwTk7nw5mIzi0D0LmuCQXiOstGLrWRv2RjQeqOLR4HlreFYaNcbkYEu1RbuqGH4JzLtz/GQjR9L
/jC0kVSeUtCsSuw2FRovCi1cCRqOUVw6fmisl8QK4PAL3wIyfWBmo09j3YrJqw3StblW1DXp/Aa2
V9Q3QW1/5Ji1wioUW2FtBfPokHu8WsvpgoLZHSvuVsZmsSYvL3dQJ3Q78G2znbO49aCsbSXoMIuM
4bZJvNjCN2SYgvSgHKdhB9uNifoKP2WqP6rRYgT/KFgCWwsU6TMJ9RH0f6wMvuZVZNIscCyYhNgP
fUvdhK7H7lnYYZrivzZOtX3i8DuSO1odp8kfU9dxTqNhQZXal8WBQejA8hksoaEbvrCwGnFuw3R5
TnMPChP9qPvs4mAiZw7VWy8eGAna5EJzeJwpUVn17lx/mEqPw+X16Yq098/RYYYI+s803yi8dAcz
GptdLb1FYFcEubmW5KWrVwqGQgpojQjY/pxJFc+tz4pT7uztZDWWqUvQjlHXWuemMiQs7PieTwFL
ggQ6K5CZFJGuRywDovNaj64OkR66chBfSt+8jzb4pPIaEcouHJqLlK5WX5nwlAaH+csWNwqBDLKt
Oz+nfs3CMTsUmK3sNmOGwZQiqoao46t22NryWUg3zT8AOfTNsVXeqbOrVXyDsHsZnM1IVyrmbeYz
Mx5Ze5YlbuDVPKzzxQdT3kg2qtmE2bQBILpglQbDp4hcJAAX1HLOeJjyRkTAQEzVXfrYgntdr4xn
wJmyXonG68/8MnfrfAxp5Sep23chw+lVNV8fsFo+0T2perBy6BFAPKcLayWu1DJMkmDSz/Y0QwDW
XeYwwySEuh7zBwgNAbJxEx4mw0vXSU+KVWehoogEWWd2yNSzkd03WWpfLPOqsFMNiVdwcsgSWl2M
szlRyMuDrVOdCngqWVdpepW6UeD/lrl1dbDZl6GtOJRZnd2cHTDx1+luCavXcQzwFUG5gdvKCInR
xs8bREDxUsybSYeh9trO9qw99fnGNtwBL1lxr5dbjQdgrhD7MCfQqcPsloFwucttH+wad+owwpO6
BaK4VXjK+N6TtQkHlME1eJDbnkUAqcDLR/qJ4bI87I1wkLBtCPEWpNpoZN0vz9kUthjHYfiN5tam
z+DqujU9FlmgCZ8ZvVvnsYXD3mD7DN4ooTuCL8H8tthUsNlUnp3kU2vDjoWa+jziajOzx6XDG65l
8zqOYd1tNH41WzezYlGHmoAtrPhcnKjOxhA+Fv4wtq7sXyRESYH9eTo9S/qUQylJnS4lfRKLgFf7
yTILlw09JpnhBmeeHZyVMlb7vQV6eR7J5oNoD6NyIPaVj3VoSpxT3AyxWliumbeeUu/s6lgv26TD
S75WdjApYAnvGvJoVWdq+MrwkrJAoUfHXI8QbxWQaZLn3tmaoIB2EU09moU1xf5K3Wp8INlLYz06
GCLnxtFSdlOS7qxsD7TMsla9xATQogTO8GRb+PXaFQMIfm+LHSYyp+yLZFZUtBoA/I3ZXHSEx2KV
DD5ZNJTSaxh8BoCn/BI3zWzSVWqcsqkHd3E/axghtIKcreSwF0vMp6+G9rhwctyNH1DPnZtXJdlV
ZNNCyLiCLDFuEkUFjCJL3yrReinagCnPJfQOqQHZXiheYGcvph4I7YRTMfCnRsIwNd8mGIaoJDhU
Ya98NfWHZSHENO99/2o65tac40H17OV1ggIpexlLGRTaKa3kekwjooPMuinx+vbJqvdqciHL++hs
UgeqxWogIK4MgTZdfzD792SBnnCte3pV+ym+bk2eh7sawLKSU9i3b0p3XUxYdKpfTnq6/wVCL0vO
IaTot6wJuzSqkCqw2mPFpqwDtjw62UZDWB6DsloLds+FzmkOv0KbB4Kjyx13fNtON62BZvMIMQKo
BBM4TWehOUTC8RV6MuFApdRzmDb7wd7SAm5NLDBIuGjEVZBWFWsuz4btU/XqlE+mfqgHUPhOubES
+YM6H+shc1PIobcxT6rABuF92PXIUWA+3i5HFZrMi3rlSHbQ/EUzuIr4tB3bh7Y9MI260xSOuFdY
vWX5Xd6Qe3J+nUHZZbjX+ymi3YYJV8uuShGbU7s1rDfD3uG35lUSYvQC4+SwCN8hw3GzYafVYTld
p2KnCDgY8yCpV3P/nCOFNJIDGfZdGTrkLEFAtIKiR69T7nRj17aPaOVHFVE2jbgqCbwssfMMseoN
66wBBay4r9q7nj3DXqpQn3VzZWoYXJ0nd9CMoOZ9AJ21FptuUjAdbEOxrnVhXu42JKRkq1jPC93n
I3EZgvrU2B61TsgrxnmVk0dhhYVF3HS8zvZFjPAg61/axJ81vx2/SvKqLatiXCXLmzPD6+ld1gvK
dPjfuES72LgcjVWTPTI4LXaSIL+AWOobhWokYw+N/BDQaKrohCbMC7Bbd85uKcCdmiJO82tL4pFs
nG4lm3JvZ08GvNaG2U+SlWx3s3Ez0UEx7NrtM/iPL0iwtia0smXsaHFtvlm41HLlPqkMU1nNm4cX
U7x3zexqaR124xpbDHMaoV0GTf1QqjvpPAu6EjWsl40jN8N+pl7Fz0x7qpbTQp9MEQ3jqrZW9gg7
KRQJSIatFH4LyAlIshqmcFrirNoV/NiOB9rBXot8WmjBLJnttrht7bGEshJidbqvq22vhB0UE2D+
B2PfMjm3MASEImmyrIgaDFDhFdWqLSHovRllPOcBlYW/zFgX665+OXZ2YFUx8PhueqzTQJ+3k7Jv
JwgdoVNtRug3dSLKYV3dbbpyS9T3meyW8izoMYe3TRtlSijLqFNrt65DAWeftv0curPQTNzb21Tf
qyTWtA87+YJaQdQgI5Ppyk62OtTRyGIHAlGAjZ/VsC5nRL/dkkRW817quLsODo6UzV5Me4MculXA
7yhBMXlCvLGbE+8+iPhIm/eJb1NQGC2cTmUO54KG2N9uVTu4/kMHygEG/vtun2OUVwVbDq4lQTr2
G03zBl1sWx5jY4gOTpoExda4htGHp4smKNuL3SqhUWPOftUaHNXJnpvP0EzULds1STDzF/xjJB8N
JCmFYSHhhf1i2bvKuC71J9LEudLiXgUbvj/MxuJRzBsQ+8aqBik9qqb7V5rBAii1YEneHBQ+PYPE
uGl6dgVJg6XwOwOVDes8s3lShbPWMeFKlx0+WUEfp2Lt0GN6zzpWph2W2D04vnDLWSVG4SXNh5DX
snI8hPSmPnDoJUxPso3meSOMSHMwjFEcFYe51oJkCnr2wgXoy2xoN46XisKAuvp0mmPT6F6VouTk
qxrJKMoCWAj7pIvT8tpkt5oqfptFeb/P9MLnw6pTCzCdooWtlbQDoy8kxKMoqQYathns26y4aZ+G
7KGeHwV2Tw29j3bvZBLtDnBc7ZepgyR2vabtB09Szy4KKDwj2+MbSlucPnyF/llVw47qUacZXpFh
uqJJI3WJG9hZT6M/9xPGxjaEq8A8oENuOYh/FiIBSB6HXAkU/ZXkwZS8m82tStxl+lCtI2VhneBm
W+JRfW9mDLVjV6YMebINtUcwBgnid7PFr7XslTM+mflbC+V4c0SFAjn8zHHVZT+A5Z0rXzPcRYr6
GSWnR2CPMxkjijtcDQTu1+UpIafCvnQErjfxjGnycvYqAxK4YmMuSPAq3FDiopBth9Ldrj9zQV2b
v6WQeepwzU9lKJuHBKkRNfYEoC8xoIridK4K0fgKUhxFdxoLyNkSHUaPgVDrlYomMWeXfopLBzYy
FDXn+GmPsF8Uj1Vys7XJxRh1YJRLYECdi6iDL2CRmE3486EMSg285xrlt2zQdb7M+W3BmFeHTwsy
JbcPKN3dlEaKeDZxe2VI0MiEALWgSgp5/VnSmOuIEWdSqjh9QKrFng3S0wr85vTDmvfQqXU7MxqW
Y9FdVLYEJkJhY3FvIVdT+UoJiDk9RH2gySvsx6b+krUPgXum7mDoW1S+VkR2sR2gFFPsao7GcB9r
ZbDQcIYCgtbBTCg7TOVRpUHaPEDaOu3XCzT0S+vcipfOPtOxcLNsi94UzG42DFbEXXviiBj8kuUD
0pL3pUOGDPCWFmehrgV3gA/cTDvQEZnhAwAvo1OL+Xt5HkRUGq9W/iDmna3dJGKvpe4tLTYRHRE/
c13ZFNOaKUEG5wWo5aKWWSqggRJuMTMKjcskz/ColPI8sXUzPtWF5indmswby7Iw234stBt+nTns
JU/dZl6z+YPjKYS8lcmRL/7UnlOgK8b0tUB2ddZXNNtpMlar7dQ+Uvo0gHHI6IMK/wGULr0WEZzW
OcYoZIXLVr/SEQIWyYq3RxsXeDqEC4aIBvYgnU9j2nVylbV+YzVhmTZrooWwKMyzc19GNWZVLNtn
JmaqoOdjMTevN+0yupb90Kq4ubTPlF7hDBE2qm+SB9XY8PmLtQYW9tMmJyHf9fxtUoFeIYf2dWxK
Pvp33UWRrytygzydy9WVmD6wPDN8ujq125MhFPaLYR+4DprfpAE9ORtl7JBLp0dYQJZ9OM6+E7Gq
IZe9FLCJWF5lClgK72aUCXCpbTJeqXla0qgjG1Xd1ckZf9ibzzXJYsOZLtNyNWjn9ZgXTssNrR3o
TUjUXtfaiEk2ufiiLQpiAvsDO0x6VDLkU9Pgbj9+Ks16SG8AZoF52a5iH1p6m+sXrVsbeJvlnqx9
DMWrZiDBgSZ2NiEUj/HQ7AZ6QfceedKHmaxJfe4xD5QA3xgtrxWdi0wGXigT3Ep686zjKjY58IcL
nEIqQIptu07VF0N7awEFSbpGE08KTMEVbxNyLyv70BU4vK+VeWMsz6gNA263fmav7vlEqsbGkMRV
ggnpAu4HQKZbxS8ReJFXK+yZDparJJFq7gvQjFUGJG7DxVnHgG49bBbnBscgpMY8LgrVL0F3LWYT
GIDlWwqUeSFK2s4frXNhOPFC8ZfWryf4f5ibzop7EzIaNBiTOSrTqEWO2zW7JrtO1sm2jrP+ac7R
mHcfDsfnW0joLLDVSM6Fc2qFuAgdbqCnejrbyeCxAXvUdgVcrDSor6jJUem2bY9Mlu1b6K+NH4Wi
XU3HU9SvEkl8D6ngFgEmfdQRnwxrA3RQjvt+4AjA0CI/2AMm2yH4lTYoPauVliQZsKYnXRxpeqaA
JjnYWcLG6sIiqO3fx8RTi8YzuzbMFrSEN4YWVNXZbve586Rppy47moXjdtoDBZQ1Qq+lRFBGra03
2AVHwDGWNnmyOTqIYGY3gQni4Aaq4qmrtlqGKhUVE8ovw6+smJohn+/eqCf4oqwkTKCdL5u/A++r
ASBwWKuAv5bNYeLMrkHtYHGA1tCzMRe+jphWZI1rk50KhG56h7hKZRawIPHE+NSma5tVrlPGlpHc
4b8UBSnLI9hIuEsOVZ23yV6VSOyag2E1qHyAyrK4TgK9xa9Bcgo5zPowmjcUad7E98mgAEeJWye4
u7LUSP8zY4CEEkpDVBep8jqrQM2G+cgB2NnyluuZ29rP3Lk5cMtTlp3W7gn/0osp0oD3mnxHYKPS
8jzK+JrnzKc5liFbt85O3rN+bQXuyYkRIxTmO7tjzRQfFJeTRU5qD+E/GQ166jfaSqkus3PUWZwk
C2A7y9fy4lgtTwYnr86Es6OTKIdLPZVPdVeFrblrM+tNH26ZOnvZXKz10nQXpXXhx7N3xAd0NIJU
u0ixT8ZXo3V1Uw/FRAMF9vAyFQhaIqb2UwMCXD+OmyV9tPViTXH+aV1k8PN6BnMBwSy7TfnJJi+F
uFgScyVAq/qihF9RNPLPEmexkU82uwl4pU8yHlnMkM2NyV0DMhqLQ9u1gKLOo43v8Ij7FDYxJr7L
rBdhAQE1ebCXZ9YcUdQTHBdVCA+/T6PHDjIJKvDzAlAixBVSFMcCzUWOtIYljyNEbrRgbDEI8OJg
fwy4yUCAYPLYLX7jHOxiB0AJInnIKnAyOgtWLdN+HgksWcOlg/fau6J2blfvxi4PC2XnlMi6USB1
z4XzAFJ8jhmDagPnJyjdbEGScnMYk9YkyNr3isVlfUaENIZVg/PMQ+Weq9dhO6fxlF4mc7OUJ6VC
JOzeygnkuBltB+Ejy9AM38iuFIkgW54GeuedSMDCmVsWy7pPd2Lx8zRsAbZh8CW0UWCSVniVBmrw
/Ghmm6la4l4bvKHcGRiLrGtcGEM0tGEz3NQ2UNjnvLzO9yMzeiLXPjgtoyxHxtqsS5A19CwGKOYT
5VFFUSwmDffP5HGGqF4gtSumL5m82tjnev7UN2uK3LAMJ8jJArPRAC/3Nl4iAbT3JJGE120TVmoT
WWkVdXWMlLK9P8M49WjMEGAEig2gBInp2EITjQ/bCoBwuwRj9sKKySel8FsbOF++rpnqsuKaTrji
OuekFVAQMI3QsnLowEogww6SvnUPzyg6n/QFH/2phOoEQShQ4QOVmWdgqw7EVVF9lloskecoHUhs
nbEaxyRqxAmsS7VNtnJZq/jlkEKQkGrPTJTagO/qeyOt6VPPAKxUrSp+7ZNzPq+6/ixwR5fQN5uN
bSPTWEWTBEBS/qDADoVNqwEA2zDEzWD6qtN9OrCatGeAmIr1kGB6tFDVfaKh0cNQurQMyYkA09xE
InZSZ1xtGFHIAZ7fh8QLp4rQGnJTsPjNPCyLKSTt9JHm8Jeacd3PddxAK7nN2ZG0qZdZLJxN/ISL
YplHXTw3NnI0fqB6DAlul5k5RG6hAkyfSDYAjtW2BMlhwfdkGW8YWwgUgwZimnAFLtY6zWA5imyJ
j7d0agOuqXE1fC0wl0yBhk4LjfqkvwjQ2KwKvo9dHTFQTDVWhIYOEzj0/VuiRyqqPHgMuKmRrJv8
iq3h1obpSutKSekaaATmSvqsVTFjR0ENNCx2FBC6iQ6b7akG85VxVfRvZNp0yRlcMDQoi+aUkdbL
AFFPCvNL+LElvPMGBSVrs3KsZpt2RowOapSV+kspjwnowoxcLVTr+hfaspN6pcPkmRRNMYAvcLrP
e99C7jyiY1kMB7NS3RwatkndrYb6RtmBTNVDCna+fVPIZWyOc3XIgFxMKXolDIh5RIGrD1qQlujh
qb7h3IRcpzo9cmttdpqX88GzrDh18tXiDDvOihjB3O1Qp/bnhD3O+hCMU6zouHS81t7z4Q3brkkB
utDHhnQrqq6cfL45KBWgFh8kCjiYxbBC+34zqHDmU08jMCLF3jfTY2sW65lseRPXZQiIc0CzLS2z
qJQPi37ueB2pLGLqA8NAWAdchNQuQkeN1Ii+FhBdYMa2Ii/qfTlx9YhjhzI5Uc45bKuXJHQabTv0
yIMtmIUAIB6PpZ16eYIeX9h0xS4Zjjmr0AVLvHrZ98t+0g5JsqfIlycwBh3rQeb+UmuxM14KhYIo
dGlIMDGc2uGTySs62IXyNJBLD7Sry08NPY70s2ABOhA6f1CSPSmAbgKfaNNDVe97SMAoVQB7FgVj
WRY02csLyr8J9vaDFoJivSBL6rYIWCMHDpQlm3lBCxm/3E48R1shwzDBWu4QkiTfinT0tRZZ+VUf
qae0J6WFoyB7IBVydpTd1iN4C7jqqDdXV6PZLXxNhjhN8YuUbWoFsIIXtHuqkVAq0y1bKpRC1oki
SOH+ZuVKpXssHGv5SgNzV5LHykAke7fzIJU3tLet7tTq55wHI9VdHYeVQkc1oQwhwYkt58Hs0Kyt
Vdc0L0U5AS3+JCmF7yK28NuIa5Iqqxl3ZIkEsZnFzWxeCTocIgF8QYO5fZCZwKJST4A7rOdbcCon
Ei0p6kvcgqxHL69KIp4Ar5yUQGu+hqr3FefKs12NZAKSi4A4ZW7EDWCF1n7Qxw+loO69/10iwijo
O0jUjlo7xagpZ7AT9IqFk76bj9qLii4d8i/cc2Majrg9O9nC6DSP7enS4CJN5VePLWk54KWZDoJ9
HnAEPstcw27Z1ZCjySH3hwzIPNqeTEwrw8TQP75FbWyS5iEvOSKlFs7acCkEojxSAMA4Azq+Zf6Y
Suo7oPfWyBGVT02ZNlp3cownYKF+h+KEK4/yDsiDc1y89tzw2pnFmfG+qFvNjoh8G5C92MLeoLmb
Wg0sGKEqPNYAJc2gmfa0IBE1ETfkqkTVq1t9iOAZliq6w2AOWDz1RugRgZABoBCIN8AGSMMsbuF4
1uQqxWuF7E/zVWBGgIPQZVbVVVejC4oTBvIB7PisQKQ7tfc0e5+re6MHlJGhDHU1Za+VYdfHgC5Q
ByOoOys2+cb8BHhdigcU8PrgyfLChwBspRRdOHhUDj76dMZ1OA5IUiEOKSDXBI0Mn1g+uubVcM6d
YHYQZdBDALSbGTCg8W1oO2AeuwyVEa2rqOWeoaPmAyzvZc21s4DMXO7MAnXEdeghwDHdJw6QDsQP
lIgPRu7TzSjuUgoSpOsMv3qtInqUCDU4MXUTcv0rUw+M+MAzERLsPrCGHYWtlAE5/S0usER/trpw
Hjc5NLLMBym8fNiD0aqP2HGGi98jl0AiicpVHycDZs/dq6X7ioKGE67yuChdpPXoCmgkVGUg36Bq
M+HqAkGoWlmoiuBlihPB/Vnuly+N+dYtf0NRAj5KC5gdfb97o+nJBhOlXWfDIa12g3BNIBSAwnPf
bOEECriWrZ0ytK5J5yfQ53Hg5+S1zp5iAA9tF7QQcXWRoDmjdZzJuOxju/ekBX0EL3+RKarnUbij
8T4xdOgsLFdkvoBB0TWHpNk51koDGwYS5GgDFoG0PZRPJqSH8V9wH/ScBAkpDVr2hCoshwSX9l8c
nddy4lgQhp9IVcrhFhTIYMA43KicRtJRzuHp92Nvtma3Zm2QTuj+U1+sYjsipS5r38q8jgWvpQee
vnYQJGJCLkmf8Loifr75pvpNynUMv/43PRaQoH4V/UnEpH1bKAyYXJ9a21EEDr2UxXCZDShQxZ3U
+9JbHsFZ0rRA1K/nbIdgoI2PGfgbha7i9TH4eOKHGXDIQQxBBSqqus241xc6Et6rmzBV8hUBh2mv
Ub0tzSq8hK2n/i7RYVAClitIKB4jBv+aw3Fh+oHiMU90Ba1cAsdHVOPjNQEOOjpht2LfKc0hoR0O
BSd3veqrk5y6IgomjiH5Fv72StDQYGrIlEEVAS1cPddWS72Jmy9kCw4iovf2j6kz0bJCO8SB0QB8
I5XL3fgZaiWvGGmOSIUB2MgJ9PYwh/s23VjNMVFfuMZn080L8D9OO0xEO4aHrBb7iqsPvXwlB6bz
ShMiy9uhB5PlNisChqBqzil+o/SHJNXHvTa/9Uz67CPYDrehHJb9Xn3MWQDTLinrXNpo83aBUUSH
ZKOfcp5t6eSmiHwcK3PlhmGvbpz/61GFCIhChEbOxlL9XHwa4pg075IEGPL/4KogaTjUoWV1XzYw
QRQ1KU++1L4L66tNt0sXmCa6Is0vl3eHkg4qdLD8SttEznmg5Inzv2z89+yFAJ7YdBWTSe5so2r+
LMXHc75psl/ECYZZU/aYqBE5m8tbTrih/RM227A8jsVHqjxr3YPMKNx2vBssEmUNksrQYw0urtlH
MK+2l3JvJepaoKso+kt30fL9OHg1Z2Rm7XOKF7sKWgdyxEvLrc6cTMk8ZMY+Q+7Rppcs3isZiuSZ
DjbxK5OZTCYJKPptZHfMh1hfdpo4m8OdQ5Uzt+6DajwU2jnkHJ2lrTNpXiGe76RwFWNvjAwwQ98m
rU0+uw1pqSPNS+JbB7SXXMKad12TBk5XJU+stqwk6XfCHZUdIpn2fhbraK48IA9Q1hgpHoNdktAr
OXlnep6UaiwNZDteUZN6YzOCFAi3r+7h7I0qFztdyUJQ1HBPy784+rfIf3pLv2SdovSSO0hvq6++
G9hSbrJk57GfXYFAf20muefgfUnq5RY+/S5m+ocrxZw3pi5e8mxD2CYDYP8q4LMqlrbLNPizgqJD
t9Zlmm8Lh+BN2eAc/a3tW9Ftk+lQiVcGv3uRpQSyHnk18yKH4myZZFrJ5qpRPq30O2oPVrzTi8Aw
vhVn22NSGUiJF87XEj8UPoEuGavQrlxRfsy8cjt1ua47Z9eqL4y32ib2eBnEw2LbO/pNa5UVw42j
krD25LqkjA3N9qW4pd1xaAuGkTy1jOn4MPN/eXerq5MUGu6zbcg7Xzc2UlOD+hwNjhyhvWnpaW6v
jLpMqVqmcG+nm5zKPU/vsni3Kq+oBbnaDPyetG1olMze5v6nX5slL4u1VQUpaJ9MAOu2bty42YiR
V3N2xIVI/IIws2p2J8pEWMDFODy1DuX7kvyEFbqX/FyE/+ziGEoHTbpOhlhBuZBqXRjXqD9pxq/c
bevx0Mmaa9CoNuOG6cI+eg4mzYjVBIQatoCSJUIOPuCgIGUAp8ra/Zyrq0Y/W/GwYiz0olyxVK1s
noF6SCQCDWidax7TGymaKzXjJLTlXW6cxHKOoh0CEn1EaYkYTNn2nG3LdqFLTS5qBZSszysHZLJF
SxTBIt/DDqCsPkRcMxR5Rr6RM+OiAwiSwwflU1ydlh9U0iDbP+wh12rvTrjP58+FI3XQr054WLJD
3X20RaByKdBiV88Y0s5PUX5UHzObtFQPqooigsEG2Xul++UYpJCrdGJaVQJUgKz1YDOwPpr8FWPN
s+6Gc1bji815jtDQNnyl/SuT32r8MdOLSdkjfGQaer8pZWjw1ziG65HdBOEjuavS7wRObWRHJdlW
xkaLX1KKeOhcd2xAHVubb7ofLdSi4CW6+m+S1TUjKNYT0J0lvxgZn0k2PLUNLAqcVntMzXVKJm9G
GouvwO2U4yTvDO2FacurdmwD5tz4EkDNpAKJTHfBhVvaHpMU3BxwLK3eBsDWhecYKo9a2mSIP1qO
o6mvkIpNKw2MJjPHdSN6KvH73OqeMv2U9U8RZSs1/DcjV5hNkIWIgdlyzUhVRKX0EnUGWxYBI/e+
kXUbmx6qQcKmiWtFPrldkTkbDo8RUlNgTrGkgBmwBTYzpwR3GpNNEsXBqOZngyKxWv4mccAM5ONy
chtAv6bnrtPsi2roKxU8TWlal6MLhldDrQr2rruwUpP0JNeOSf+hTW/1fH9W9lLODJmWaGaheFjx
75r2TzHdbPTtiRU/wfRq1A3jsEbWVSO26MS1G8C//ia8W4qxcLhv57YH/9szoALt08SMMyarLYzH
lkCvn+Tdt6K8tfUpTTFwAkKhJ7F7GJzs8AQh6gHoyKDbyeOuCyB4XzKAhRB5WVqgOkWgpbGTCstC
s5BfuiE+LWH5yKklJubitv5QvSXPyvE7fvYX6j6xdEZE6r7TXEIJ1O0ZczjshnGnhMco/TWEstba
7xEtdc65qzXfztgxraraMF3jVWlIcO4db5T3dbfLGf21zEDE+W1Uzd2YLCt5NOFgR083+M1tGZRt
ErQaau32LuWbxbBXNuTxIoFSmAyF1SfGeWk0GKd6eu16GgoIBnXX1qCNKnHdxk8Kq1IBcn9An62c
7mx0YtXJw85p/2kxFK1fhl+lvLcqBK7HxPiOlewK/4BijwU0/tXzkcnf/hwN+4kmw4QfX1BZIY1u
i9Ibx4p31K9nTVt3iMl1XivlS4wrzkzcgZRQSPsgm22/sDRu/btUA+Jzzy4pVGPY8/KrnQoMZFex
b3MJjPqx0Kkb9NeuzQITPKA1dW/MG9cEYHbESamZTuhQDh/MAVfDUyUdoR+Iq1UXI3lR31vOLhG+
l1r+5Uio4NJ7YzPoo3tVBl9wZY3JISP/0kK7uQCjj5WOLIQfreq0QSWbxAYRs9wC5GMhasOY3bh7
dnhss6qyPEVN9tBsiaP+TXHu1gB2ZYyU59kvG1d7cYeqdkXONIBvGAVb+VoM7sHE2iR2tXnqMQYO
tibi8lbYkc+Pz2jWnOawfuosOSQkYn2zEqa7bc9p9DLpX2HMfDDUtqi0aOgbXy7/2VTEkrUB8Dbj
PwPRYmx9OkZ9KuCdn9Ht0ywfKZWb5hZn8ETIbqep+82TUKyUkeHmcT8S32oKY2WFs+a3VPUV6cZZ
vHgcUm6/7BZwW1N/SaOY8w9LG4FpI4sRUt0QvTvS7dad7HeUs43yFc4fBXlE2Us4yE/xlIMYTjb+
phy021Hvc2wcSmFvnwdoVmHmgfanUTPugzSdU7qYMrO8XCezE3LV1D7qUZ1WfRwiypOj76QW24kl
J6aLUCAnyYKQEJor2ieDO5r1UurXuGYdTmZFZH6fo7+wLgLUNocdqJod7OLVFNVqRAJSRCx+M/b0
ZQFptIFWaz8rHV+ZAeAj01vqdwle1Qmm5dLXEZHySAG0ywKko3erCbEFTiikLdOq1e0tkzz4id+a
+s+2UVT4Uf2o1dewuKT6TVRvtXZDBlsYGGujEl1EuC+daG/HkZunn05+Heglhi7a6sU9ZRmF6IGH
ak3KzNrRtyaBBXm6w8hK9dd5SXkR4p4LwxOD85QUp9H8EC2dqPmXmi8YihFrrq3Qy8CxQGcj8Y8c
5+Mgol8llvdNVHtMm0FpixZgoqOXf1XRQw8EyvMOhq+e1q1Bvj7QT6H368beNVG16mVK6M1AQdPs
5eokiKfU92Twx0q/ZZohA1HANueFSQ3VI49Vf+hOo/QpMn+hF5y1JNCl3w5zRFj+apnyptjQbBTY
1cC1OSvfHUkbNf1Ij65XRe+utukqth8ScELhcvdNv8s4Bfj5QGO53PT7IiXebNxiUVOQgEjYjls2
SsKmGizgjcEu7bWIxHVxRHhuW41ulHA4L7YiBOFtOHGhV/1t0lREpYnFd6zoeWoHAFSy7PdQfy67
DGamnWz0TUyfIXMUuqUcq1ebFIlVWeh0t602e10dKwEKS7ZDo0/rCio2GBG58lAqd2Ju8VFNwm9J
hpYxtCE8hBrel2JwmJyVD1ep7HVXLifgSxPgWi5IWJbjurumz7EotdmVu36R9c1csEkMkYR8+k64
UzEtGzyEkW+lQ8ZOVWibIqv/UbuQem8aKDqqprtKDnhkOvWMZTASQoyF+hgkVXEZPqxDR2m1r0/F
cJoj8JJJNLlrg1RsSPySwOeMv6VPCxfjOLHOpZpthjj8UueK3YlZ3ZO6BXoIicKqk6y/Ag+VSwh8
eUWl3OErMIGC6xCU2Ew08yRziENoxYTtl9SJmg3b09DxQUL3E+q0+m9IB/XaVEmyC61sWae2Ka9r
uS2PXehYvpLLv7ne/Yszo/fDYQ7xIJTjl5O2/FURTS92hYxX1uToY3BMJl03IC5VW9fKrskq9bMM
5RkeT7aJ6c0nt1owPkiFMDEcaZ91SA8cjebLpBbxTsqqwbU7nSveyPIzwVmxR6KnE4zzeG1Nadxp
bR37Q79AWHVy9WImqunHCe2rMAUOFP75FldWvGqaqXtJZxwCYcyQJLSeE76dRJl/5QRtStw/8fzk
OdK9V+T2JW81EKcmskqcU8q062xF80alqj0nTGKfIU5/JvMi92pHhcw3lLdhpnDIzXPha3qF2DEe
HJi8p5sh180bdMbDHpXRD6XiU8LNA1hFzETWOgxUFdbZLhnVjV2WES6irDbDqICJZxqwEWPr9vo4
IhxbwtqrVaU/pRil4Z6GNrDt6atVT3olP0qhTze9mhbkvRzazzSsp+C7SW/CYKMZUOXUi4AMugx2
qz11i0qavYxy3eIfphvThN1iVNEBppO02uSGtaz4oJHfDdXCeVsPfJXpJ0zQwvZTpx701JaOHRad
xNo/vTuzLLuLY7lKxbWPXiNSdqM0UcqW+3KoV1H0qaGy0GLID4MR22MCWKQta6WYTlZcoLGgpUZS
Tf42IvYBzTP1kVdSDLfDtsLt6CuSSBhkV21HyfCW9rOLLBSS8N6IsyutQM+J3qZ6gYMQDGIZwAOq
icqsfiNL5wxbVA5PJYdJHOVDl/YZbWWM+UYrpfUorHU3f1ZIJ1Rs1YVRrZsFjGK6ys5LWjI/VTuP
T0OTpyXoq8LEXhWgsHmprFL7w6pfU6TZqS22Y2K4nZPuu6l3y36vdAIsAU1PRFBLmTHvuJm9FtuX
nF6YMuMmCpTUQjUsnWL5EqJPaKFKxSC8xepuiTSswk7zpEk5TeZVxU842X8tpameo3exSM+ip5bq
37Gn9WyRws3NeowmVuCbo/9Ygh+sXJqsg/zGvjTt8ufZ20NAmy0l8F/NvQPTgUGIOtG2vHapAtsU
Xm1De1jqRS5qWvI31h0vpUd+krpGNCAqXiDdcndR/sIQjh+Xj9okJ7t8hiQx869OfEU1Cdh6Nr7m
MQJ/leTOW5LvpsQROTT+bNlBjHdKUXzNKaEanKdWsVvX4MsTN/UyTPeFUQAxh2VFL1EueUCk3RpG
2Be8jSzX3bk5TKm5WQCVk/7CYGJ3VqCYc7crJCS7b0Z+bYbRixkM07KSnaz3EmqNacpX6mx6aHOI
lToYhbSe+lc9tl15BH5X2+1Tj5lkoFtYYuKnEW2xbR+qpVrnI5JVUW1ne3kVON9yrEsK+CS1Pj2X
Fj2kKH6T+tIzYSgos1ZpG7/VZbmp7EM6O34vJE8fa9e2meaqaRtDz70hX24OlW3HuqxVEIZkPxQB
KWkrtR4Cy65WjnGyqbAM2tQMeW6V3hqE6UoVv5Vxg0cIAEduN8xk83DZe2oyHwh2+tB6IIeI29BC
xS01V7WnKQXgsAotSJPYi+V6k4BAtsmhZ4Rpeg8R15DZtqrGFOLkZAOuSuiJc3XaD/Zt0D7yzqK2
qjd2+m4MlCjddI7mfBONHfegsipBhpCevIzGZ4dQrLPRp54dvtScrvSn62Jn1M6hXWY/jloID8gV
Azx/chUqljlRgp7vWlehqw2q+6TbNL29KNjH5ln4ukoPlUM6/DSo+41hq0yfpfGQp18y19ezUvpG
d9XVN84X2/zQzV3cV/7MmHiU3F7kfKr2t0j/jZhIlg4LY/lbKn1golZrpksE/dCJ1tcrUO40P7Nm
A50OeGHvasxXqNCIdEj5O1ndpyL1cIGhSNvM04dkf9MYbvXlUy+6K/5Id5JbQAQENIWro6iO9OtI
NTdw2Cy3SW7W9a/E5wd9Vgr60fRfVMJSExuldDuj/0tyokMJeq2VfyLM12p3FLBeZnbgrsTiEiwz
erIvi6HDcvyS63jq+ALOJqlSX4UK6a23QaO/40TkhI/l76JiKpiJnPdrSRWq5rujHaj9WkxmUnbt
pVPfG2sd6ImissEqkYPZLVuHi6/qLjVEZdHB6w1MH/4xymkthsOSpm7ZBbkgNfhJo4AI8ccy++wS
/JK0vXH0AgLT4RBEAic6LreatylD/5c/rXyWqpuBWN6ob4N5TZPfbvwpgeTC1DO049zs9O6iLF9y
1TBlXF8Vw+yWc7VKs5PMNg97jKoG3TWB/oPbYCGZQYQIdODb/zQWaNb8CFHKLx1yeyiiRHxW+eDB
ePfpdSiuRG76U52vomYi4Q3oNJo2nc1a+7Dkv6YP0TE8muxUovl+6iXVwGS6rthJ2DHTgnHCeuMC
dY4jCL0eogVGLotR+8n5jTN+zA+BotMsSl9T5UOJCdUEZ+mcZ9UfNDAo6lCtkoQ43T70Q9i+Mj3H
EGk5D6eOTjk+O63JV72V+6EhH7K23posEu48XxrvY/+w2kCqj0NNmgRVCq6h2WGTTK+yelLbWwFs
G0PM8H5xI1ratja+M3SplbM3wa6c9ktlLFxjUVUC1Q/fBWfRIu69iRQ+fB0otmvwSieOWJqjP1EE
D08svfaXJX0ru49Zzn2Jh1s1xS5P5w3/2TUyvB7GVWg/Wb2RpW4do7iZz4kZhDXO3Cdr8RD9sgJU
XGKUltSZg+nq0b/RpnEcX6d+OhDeAS88rfIMVjiWj6XynZipl1S7IkTbep4SAQNgbvNcYcl1K9Gf
KWDWpa2i4gkDbfTGudu0MFj1CHRaSsjhcTdRlVhF52q0/di97erHGh9G92L1KN7B12fs2nXc+3Di
CEZ/ItywdnMzOR/n+TuzXuveXNlIoHvT2cmg7Ir800hD0CBrEPUNzX+lHwcMok7eA2LdrOFjYgNK
RoVyK4fAuenOqzrAedJWQ1cx01hF148DvbKY/e68LaQRqzh9qDNmFDtafipYn2XpGsNrM2xti10b
n7EqFeZBs5qNou7VxcfgPswvhkEb1lwNeZPpRwMSv7f/MbQHBSBOMAcSEF53/kWaZIC4jeUto2Xo
ib4PH6pg8ig7SNc4VZHMmwvHlIMz+jECybY1nq/PtHq1EHCAnvihdbM4PWkN4yj01Oklx0Io21+m
enO6CK1o5IUgABUA+vKOUB6MI5iza6R+os7TIRolsCa6Ud6cHr1nhBzStNcwarkE78OemDGSb5Xi
3pQDSaMojZQPI8I7Zj+jomxXQ3UzdyQwlnRVnfyPlBea/atjfBrqH3BUFdX0tu0T0B+r37l+7cp7
TlXA02/1lcAWDEjdYkvl++gYAjTTTQpPh4SEmBg/R8fTzJJ4Mmb3VvZm6XIEQdJ+QVEwxjulBYA3
ZhrJyCsQzUnmPm+/K9tFL8FJd5NYCtLo90W/k8u1zMQ0h3cA25tpGwf6Hj2CqF6FhsrEoEW1P0z1
VwHrI+mYNhXxXLLL5KBrXbP9MKeXqvxN8qswtlP1L88/rPy96P5SKrdW2hrF3zKcE1V6BgZXXeiO
+JpNe5XQzFA91ALhfSCNoJTq2gTna8x9V/lm+6X3wbjMJEGcW+ZWKPhTHcPXyS5QEtW1olcG5lko
4hT9TZU94BVn2Ojlj0nzEMHwDGhQdyoWnnLmXIPvl7WjYq5F63bZl6NAUIGW1+LTyj4scZms2muH
v2ngOEQt3xQnp93nMn4s1PjFtJKS83PIzZBWqFT+NLq9Dk1DNpyr4qHUFyopo3pkjMfOXGhY4oMl
ZedQKMNiIgBMDOEp4yNFd2E0L2lHTESzNghVrjrsgxcF90X7FRokSixepeytPOgKAmp+Yh0YnnAG
u+E4+Kjn10g8Oij157QUe5el+K6JeGjPBF9ttZalhM199ntMX3W4k4dNSt+l6zfTIP2h+OrFpxn9
4IEZ+UOBfQWfm02uQYQaK4FF2ncpTCqdznzLi203YdFp36O2dCWkiGXNArS4nWM/JUqd8i2VkXdh
dN4874pvAh6elneS7DvsXysT1hPUBzVesBwdyBi05JgVOYBxwI4rrD/NT6u8FvoKjlIe9z0qg3oo
1mOyb/VTPm5x08xw2M06R8YhArM6JriWnBUsKKZUwjwGxePpENDQvpbDdjKOcv4N2rh8hzPCzNIl
UoAaFUKYdk4z1LVlbBXt0Vg7UE6ndWvLQzE61lukt43+ynAhjrEKyoc5iV1gmVgKZVRsXFHhOaHa
W6DL5k1ZeM/CU/60xzu+U8X6VpdA0ny5etgSrqjblL4U7ctgfqIsnlXFw0jSih/AkUw+SZwm/IBa
Qf/7YkAAFDsk8FizY+Oo2UHxTH9A/NvtLXRQIxSeMcUHA7qFYFpqmW95vsC1Ls7NHpBzEJHSHZ0O
AWH/XQHcQCJULFSwIWf5gWtaldNdEccRW8EUInn0bfs1ozbSLIAT+2E2wpMS0lNsT7aDUuO1k+cw
zQfR0//o9LYEnJiz6vegmCYuC1k9kPq3EfVbO+VrGRmLhL4xi3jMSGsn2ppOuyuA3Rpocj9X6Gak
kzzWlCWrgfgMLFyeRZJGbg98uZhGFV0+fWCUI5qD5dKM9ybcJ+WLWbzKMk+KlrNV9rnKESNzoMoP
jaRunVI9rr9BNu2l4wuj7QXvL5Z1m/a7msjuAhartz+fkbe2+dKK9isv/IQGU5b4izAdFp4Q/pWB
8hb+h9r8/j8yZEP7+RSJOSi+nv60EdKLD4nYfaXHQYmgqzLeEkwf1ROLdnYhOWmgn+3L/LwXsLiV
JZJlN2yaXdgLCLlHP/iVpOyTsFwpCtKQp4CVx2g+mQAc4e4Aom6oNcTHwcl2Q8r09RB9tUnYVodk
9k3Qisb3OPqi7lTlLysMhpiWnRM5rQavc5IAebSXILXJza8hBcPmxm6jfY56Lm08VXybSLCbZDNQ
MDz9htO4G81jrv0J1O2QmKk1+rICWdVMqwphTxZ3m1E79eOtjz1RbxvNVxzkm2A66PQIRpG0Wx4n
20xlRNNvntu0GTrMz2EAH8Jkkide3owIrL5UY68Zp7mjQ0fV+NxQwNzdsSuujfi16s8hRu+SseEY
8EqswHICiCu13TJvQ5mKGPtao9D+oWccMLo6fobpHzmRnrh2YSPYht/gzAmTe1f8NsOx51yy5GNS
s2OwMzgz7tvxEZKLULfss4MWn+amX3dg3Bq/ji3jYNQqyn3GjCuNixgVekFtPTWAvyujg2rMzzUZ
awJb+lxhDdYy8KoHkg/HucxMOFI+LIW+wYQGgG9pT6rlMtURJxxna7/JYC7jVyXa6egJJueeQLzG
JMGi/1QPMp+u43dSnQ7hJR5QjG1GYj0s/RE6mO5GagQEIcUxj3s2590qLjFNk/NwWt/W3ufsHWAT
ARh+lwS+Y+T8191RvC5xvy31xS9F49nUsvBEzsh59dvFmxLKKqb/NoSDkEjQCnqRhjGLffwcIWjF
l6EPbPyR0TEcPgDCvULy7ZA9YxzLZReq2xozZOm35b7m0mSsgidrm2rBqtLRB2xz6UCQNvXTJYpQ
z2lgDuqh6c+ShuK8kaBVN9p4tyS6KGPN0Al0rz8z1IcdUucoH0xJB0R8q6H60swP0dyP5U8e6hz0
bPw6UKlr4+Qzg8hPaWhnwAWShX2nuONqtfm+RrSVnOMSA/jLu0ylGD3UMm5an9EmGhYUgJ8KfqaX
YAdLN4uQd/aIyI59+UMfHUnvBXdEVh5SnEH9o/+VhxK79U8EcQYfrvb7jqu/jVENj5v5mS/DKK0E
uSAPnAeGtuHFWCh1NIbCwUnP9lefXDspCHNf6xkryhxt1ANJDxnZ/ylcWhZZr6y7iGQZ+QSCBD5w
aPHa9v1JpgdSB7qZ8SDlgU38iKBM0Kd9R2tQF+fZvBvGPi03PSiWKIOo+0ozokxMngdmjvk95/9M
+c4GFY5N1wkcdBqJcVo0/Bv2I3IeCDir7MXR3xPpL8UyOzc8qyFyY6kn2cZEKI9mBnuMbh565VtO
QGk3mfkyJ96i/KrGu4O7pFKIZ3DcrkXQfWgp1DVkdGMO26u7E7IHAYmSdH+m/DIO55nv4xjf9tM6
4ZyqapcNTw6rzTI/AaWMp0Ofbsgs6FMqX9QTynZB5YU2ppY5keivcBcXeQ/7Z6/VCJmIsYo05hni
Urc1WAzzPTZRRHOCgqGTL8TeRQZPycUdui6nTQ5w8zTIZlJ3McOfAaI2z0C5ljEopNqX8II7zjkf
8/Vg216cD+Te0CjZza6ePk1F3CLjgwQmgX2bdUI1L2ilBa2XTikxd8a6l/dUFINZBNoCFJGfMRHi
gNNWCXQ3la4Oc4wjxp5+OsYrR7uI2KAn6bs3QxWyGjHtsejdqjik6oaEpKX3poHjzyN7BDx/eCHk
o5CJjFF/03JPkBJJXkwVB65oKYXQyT4psHRfiwDBpkEBoy9Bw2hpK6A8iddWcadmpGMXHcXUQW2v
Qj4pxtrCBUb7mb7gsGC/9w717ip8d8atZpPbhRT4bDsBlXcCyUKW1NHqzuNZR+lOUWkc9RIzxNpu
zl2yjUDiIl+XQCHhpgufb1OSiOW0Zw1FducajGDzKJ375poUG1XsRjS1BT/7FHPnIlA1v5wFR/yn
RaoJ+USg3ojL1P2i7mKB//igVMgGyV2nYPpSZhSrqGJQOCzYk0DxTtO0K6597RLJEe6hnWFz9cjl
LrW7nUwqEN6m+1i+TWg25vQ+y4cc5NUr5L0ZEU/2lfGrUWyRQqA7547iuwxAbmd4QCuYzR25Bxop
R+w3c599Jp3XYBNsN1gI+sTLkPE78WZBaittaGrHt4YqheOzcimk0jEY+210D99sMtg6V27f9PIj
RPHbbLWMrIp98cWRJhN0gic9dxN4OxrnL8xr9s9yy3by5Fmp1xsYm6Z3WXxmA3UC6QKT81sVuqsr
YyBhqUdOSH0RTtY6c0q4voK2Yd+GJLS5+ggBV56b4hVbbjWMroQUuDduBd2JRtBfMr8bbMLhNGXV
Buq7SnztXiAD6Uc3+oOXnZBvGQyYVjg5mFey4gqGApmUNXlwWGWiL+c3Tzc24rY1QZfJyF3My9mh
NuahIkbsF0KN8P6umrXSuek3OVA84s5tyXM7J4DsyJL/+hPTTzoGI8wbgXxIXYNaAQn1+GjbC2vb
2JFB0zGlBUxKpVPbLAc8N7C8oL2gKqC9FEY9xkYBnuycQtTaUKx/5OrM68h2Y6yqhXaF8cW0NyLO
cnsmg8fDm5QD6dtvxrhPsJAiMyrQ3jvqoYq+zLFH8Pdo5O+IAyiag1gRFB6HpP6Zk904fyo5MV72
lhMGzy6wWp3eqNOcXVIGJNsogouW7Y2xhKqL9kIJvYboqXFfk2XIxl24q/QjSxKMUxg+umqiXslD
aJnPDmNY9Zcy2hr4osatEZ8zxI4Z2A0qXXXexdpM4CIj65OD6sXmDiAAfgxpZ0cH6pcYmn4QJyzZ
MYEwS7d2R+XkR5+iOSoX3Ws36MMN8wr275Sr8m/uPZZV+JKU5I4EWru3y3XSfMb21nxVWHlMTf5h
/F+1wpRROSv7H32xBKghPHImekQC0xVvHpoiRT+CXOUAVNGmhv+WPbxfZB8FFjX99GlZD1Mn9cXV
B9eqf2xiji5ozUXhcfU7P/HfTG97fCqyo84DsmQkmXkrb/1wwYsvtWjF1vlbcSre7LN5GnTf+o+0
M9mNXEmy6BcR4OzkNuZZodAQkjaElEpxnmd+fR++RZcyMlqBflVAoRaJkoc7nU43s3uPaZOE4j9+
79/lWZ7bn/Z9W2w5+K1mRpZZqR819cGwTwXfYu9scm6FSJAHGlNKuGLXCGw1hFgTNpdPfR06FclO
nVd/WRqb6F7g6U1XKAcroiRBLW5hvdjRsnqvhj2ZUxngIYf9xpBR27/0n5X9gPSaBDSrqAe7ARsE
hmDrDpylTc6WRNGMF1yxH6RuRqE+1abJfXeqz1QW4g/qh2gHoSoqXNIHLAnL0jo4xsZuH2PSe9wY
Vi2tmPoZ1d5JI9CTT8rwvgqPHXJD6VVoc+FSSNQJEFctuzVsZxXfsBBhVYqvsVqGVEiHEhSl/+bk
aF/5Es/ANPn5MnzPyeIJYrAdNQ5zrpPW4KXoKUlrzltD8SyQ26URnp2QVHtko7tEoqk1q0LjRiCn
Sz8DNkeBLlX9k6I+iirYJeFzzWcGLW1s5i9a2KOi/zBKbSsKrmF9MMok9Q9X3/uC5GZBRoDT0lQ4
4LNpYxgLtcjXXToGchQDQDqsfF19iXpamRbWvqveO74f8ZBPO0SkiS1xrFYsm4GAi6Sr1qIUIc4b
snlkYizIXcokKsY7MI3kbHRK1iIkw0ezhlgDSZcthEqtPIsfG+yWZEydtN+HuGtifkEezgNczRZp
EYirC083Np1kvGWStNEKC/aCNfUQ7bv6u5TwewcqIOGx8boJtaSF5loHlb0WRSs33OXB0SHLUceE
o+T/XevY26i8WThpS5sbgdCosM8EZCo0aYK4iEbitf8eiGxi9LiHcnOCZTqCz0TB0JS5HJ6U7E33
nvouJAZcVs485uDXAQQqJE0G7qwFhQbb+dSr91hftxXej2VN0TTy4HUa946208h3UgyutE1NqkVX
jiWyL0MB12Nsgngj5Rb4DhB+H2G1se1d0/wyuRkgcUZT4A2HXplTgZz4GNezsfjjzYIQQ05DiDnr
k2RaKvhFJAziFhBDid/PRU9KXxu5WZikOtScfMu97a704TUbalJo8DVBGxSWR51w6Zl4GM4u8KQU
iX4jkNEwTrnISNrQs8t78rJFgFZBEXvLf63VVeLs0+ZNTTbyWEeLF4GsL+CmGdFzlR5qZHmjMm5M
MDwPSFkoepramonBqbPbN7/5VEx80XfZUBLEHkXxkZZnh5wPASjAg7I7mglxVflVezM9BPj0oLYJ
PsiFT7SC/SaGW4uABdk9fCHMV0NFPqyrFmr2EDfnlgtYOVLF7jqiYd8+NdzxrELBNETR3n8kCYP7
dw7tHfhICYiomthoB3BkkJBZ6gVGo5ksPsy2hdXRUq59RhumyM+S2IY9N7GK1XsR/Us2LDV0geVh
qNYhwiuekmICpwQeXww6jgIT9Ny5K45WAd/yPsnuDJAqRra1WIIM+ln11Jjks5Zd8xSExyDfw3nj
p3wYSK7HCoPbHcZ6bbrP5LmSPbXWXlACK0wijl2RH0eQlOacTXWVq3xYji7l9J4fyb8myHq13INy
uyv9ddl8leSsRbcq81+6fxeQ569sCivQ0GJyvXHYzQ2sEoa81eH0mkulfjHKV6F+YdxqfSSNO9d4
03ucEdk6c1YZOrnykFW71nt0OGmFt0rsd/jVhf7ZlYsYIdDgbrgiEDxG0y47GXUwDaKNGb5IPd02
s7cuOSLgmtjkcFUDFRUClMGRiQ8cKn64C+25zjWUwvRQvruyvbIle45zbGAjWdgotfrU1eueY0BT
HqL6SEsplL7FLIxOhlihu5kIfZiFo4CJuje5DKueo2OneEzTJlLBLXV2Z6LSIR62jqTtwnSnKhtf
4mL1brkv4Qgajt8UoF16/5aLnWNtveogRt3PBn12KB7GEnRE5TrUcGbVTyHkvcRehmJn++tR3egv
EIFNNNIdlvzi+QcXYTWZa0sB/sk/dPwPZ12bvkOpStUX6jlxs1PQiCr3oCJBwWr2Vg7XufcrU46x
w9tuzEnREcvANEAboQuyNWcnIeFN5ykqOWBoOfrTdVbOpRibX4d7f4Tytqgp3gJU7dD/gleeau5/
jb1BE/LC1CFwq79FwDglsY+QP6d40W38gtncsXc+jKbGWElEYq6Kq9BoFlUeYoKmjI/S2bHqY0AJ
xELBIXWPgpiztkA+3ifmS1f9qvh+GfBrtAecsFm4RxQUd4fBmvXGxi25Z1F+IIRH6ymTzzOOUUPk
JKOEcHchJo8ifRL+ObQ3rXGKunvDO6XUMaOd0Z5RAzgk2XQDZNFRcVfwW2PQutgS9XhJXhIxFBe9
U4hBQqmtCZGFwV0h9+654g4Y+PqSy/dZSbaZ8xz0b0a3FNVSJbubHQtzYaiHbFCnqb/oSmzJ74qz
AWZpYtEUIDcoThq6Mh2R1jZiXDktoZO9RYAHoU3UdzZJWNt/VcRAvLAZE5IlVGFuzg3J1KSYFnyV
JOcR9blosJ9tLb59vUyUDzgfAprWYlLqQNkCTsW3mqxoLCwtewVGaetn6SxvJQxBg2POG404JTAt
fyEPWb1SsJ8sTddoZqXVtw9xZK/l6Ldb/Q647llETFX7aZI37mxtbkFdwxNjFP684ROUmvmTGMp1
pytzrEotYWSoOuWktQ+q8+LJJu2Fg7mnHPN+o9Qu15NPC02mpVNC4uuYhVisGjKcMxMLyWC4MwIC
teXwaq25RelY4cuvFG++li34kS+O0t67iB7KEZ0G01gQJyCJ2snykwZ6maLnQGDvYCYa/PJYocDP
uQl2cQCQkwIaUVBoISYfSCs787BfiDpa4sFf5mRycfrKyP4CWzkqHXIcBQJKjWCoSdFNFHc1cAsr
JKMTwJdoj0NMnjM7q7GMbBfSXzE8qMh/IqRi7ZjfrcQqJgXSU7epQ9y1ZogHKvQOtgpVSiVETciM
OyoZksJ7hKNGsthf1bH2aIhmrtvR1nHjN/gaECswJvKVwTPcIKHBTtOCuKN1Cstgqq9Kc+4CsADY
QoY7vaGmoEybSFoFEbdRX8JhKkubrGd7UP9ty+PIEKyaZy+i/lkqS69B+7/ji2ElsBuf4MPdqQrV
yAAXcuUg8OKEw29HpGgGHwNtUpOt4oi50x3HEojg1pdK7E9EEVWqUUx6kxpr49vDPKyo7BNuOeW9
B3MD94omgf5LM+605wpxNUdd7FKnCqOpwXHoFR+q1E1SeH1VC9I82rfwFBtEBFU8bPqCWvVzO+yq
/hhp8dyvzhrvmCOCVRLBJDI5qFIAiLTEiQnfVGJr1R0IBeJ5PT4h5ABBPkxjBKqRBoeTZEZdJMd8
QKsTrxTn2HXDzqrXgvuK4xRLJR09SOlcw9gclUdYt1OLAopK2K337ylV9cr8VLCoRhTuGj629GdA
5UmqFnGAioNWpkxvuMm9giW8gGUft9hDHRtcnsOjjMj9VB2C5Fpdxx3pe6WYN9C860Q69AZfFOko
ZS8FVTS98yHCgaKBsyEqtmz4bkHA4WW0rQgmQEPIjiIe3VbgvvNmzYI2WtqFDdesm0UqxYFGWhVM
tY3FrsnodyucRQcIHbEp+WRvhSul4TJsWeuidyiJ/4q8p4abHxnogG9SrvbcGu1FSdAota96ilJQ
zsCqvyaVca8kvOmUf6DS3PtEDIX1MjJwB3VAhEF0HDWIY6iDCEDyQMwItj1t02AYjJRgmUQHhe1l
pQsRoy9HIJHDhvdwaFoRsnxrYXgZHKo9DKE2J9KU7QV6sY4PkP6ZwABgzyK3I0ZDMBfv+2ajig9d
UP1zjn4B4+cYUZMQK8VbZM6LqLSJBcKkMe7VYtV1UBbw13cZBZcXLWnRVR+8zgFZQ44Hp10d7Nz4
rss+h+7ZGgGhT37+6tMTTt2HJrbwraNxnxDz1vos9IdIPIfmnY+DctTR0mkBld1BuA+dMqPNAsZB
p5bxtWJLNJ8FITk0oYJT19pC3c0MhdZ3m4I8TpCnXMbJD8yTDnM6+IgvWusOwbMtL0Jsqvlec1Cz
Lp1hDQMH8bmpzziSyOGgaPTQaQanf1INw7bjYqLp66A7kKuk9UjkLMr4SwyfOpCFcG1QeksdnKxW
v4TyoGek2PRfCjed9ECW1Ob2HVncL6DWN9zY11r45EdgiDeY0Uvn3Il7pQC4uM/bvQ0VNMrNuR07
WN5Gc/lIvKGCgWkk7h5homP25Z5L9FvFO8N96lEp6NFSEuSgLSy7GUlSi5MfKoFEx3sepl4uU/xl
EuqxCKU3dZAJFa5wLDMYq67i+77M6xcbiDgBS0MdA46cFi+9DtPSmxuwj7JNimWMqnXTkYe6k/xj
z3mh6zinJcxb9aFWSD044RIx+qJz2UK09U37fNJJx17EmNXg4nXZgjNRGeK5Yu2kxCS2wU70O+AW
mNY2cqV7SAiUSHN9PwyYPy2CA3kJQQlMYoVfsjDPMljoLH0sPNztLV0XKLF7bzIVa6OAC0Gyslij
1Z3m0cu4KnL/5XFquDoy4WZqjruAqrk+tYd406IzNcjftCAewF+DsOXNM82PCBFoju2aq5jrHUBT
Z/K6cnC/T5PuXUWgVRHzxqQn+qNc+St32Bukwinajh7gYOHg0ZeQ/GACKPKXiFutVpBH5BSvz1p8
kmABey00D+95SF4b6V1+hyFruIc2eAl9Pm6orW3vsar45AI/o9HnlIoB5rOyOFjaSkM+4VKow2xP
/DWQ9WkxteyBiUTxiSAZGEVsoBx5kIwZSp7MeHTrfaO+V8EvteP/imR2SBrgMlz63Hl8KuFk2uUa
JzKLS8ovrFZJHX8kvAIByQE9FqiMxghPFhtPpJNmBLeUv+zgK6AWbGbJksbHFKU5LxMXTucSnGzn
nEXxq6k+LeOk52dceZqFKCMBmKkSMEr72rJOHppw4Wl7w9UWMUvdkaDP4OvLClt0IAdO7qWWSEBQ
UBZethyAkMdUU/2nCHoWiXkpuJephLfxznSsmQtv0aakD8ZkxZUFN9z4ddSjk0h+GzmfcFc+pIQ/
vmNuBM1XGgh7DWlyi8z7gP4xGEEUij3jw00KvwnOyNsSvtC4TgWKkrB8wPaem+Qo+RihP4CQZi0j
S1t38YfwFIB9OwlFAvkL496QiTzDbVmvTfqquEBcfLK8HAACvbZC/rL+bZhnlB4CEohrrCzzUfNo
D1LPte7R7B8g9ZtkujJI/96+4GmyPMWIAaELiYOhRZkUGO8oetfq2TRPA4Zvbe3iyACGEm16jCSa
c7SULTZ89OZ8Ah6G/BAbb4OZkSE/69XaJl9ugFMxofcVsCW8TWmcGvw/GJfozkt5rCbJ53LCoq1B
ai/iu7r7gmVUYagSK8daCOsO8rJGDhuBYlUJ5OtPiLewDPj2XYj23MrJMHDFbvg0Zz7kFHtNf5BM
fwRvtbP8bqrA/KWHJTAGedZi4g9Cd25CIRFA6FMoTdpK7h5oMKdl2zbZ+e6TCqgvPAvymvWHySK4
zetgPvrWSVZ/tw0GUAv9rnWAPpmLtVO/SFQTq1HhSlJFsrY1ml448dhdiC/3qLVr4tLkveQo9IaK
gmqMgPZYS+86XijcFLX0Fjbklp9r43cg0ecUoQEHSNugWUtWAuFzrJ3wCpFjhO/EEZsAE0KX0L6H
SLxHJZos8SM5p2ThTxP9JEuzotpk1hxKmZSca+uxCr9Ej6ES+arnQVvacIgU3qbhGMuSeQ2KLsC4
gGQlVM/0dSXe28j9ju8Ulwte+poylQoo6Niaj24BCmLlh4u0fjaUfUbx3sBfSuscOaNDq4e4sbyH
g7HWlH3Z/0aBWkr3CZIMu/vQ9TVr7w4fMiIsMl4OslDVWIRjaRAHXx4iLRC/qD95+L2a9Ex0GFC1
NvWHvN7yQibBfRe9DNXKDT5yMXXM5zKEkO2vkI778Xup86Xtp82grNuEpjb+RmnfZJTp6kMCYBod
V/eFHl3udoAzVJWQk6wzsEp0P4p7n1MFHOS9wfcG5YbaPoyXai7MwXPfaMSkW3hDBw8BHYAvN7zz
Ae9F97F7Cu3Hwn5IQzxtOd4A6Pc4aaA4vSVaOnXcQ5Ov2nCXkDqxkUcefDBgGcaLRSV2krWHbFiH
LdV2Gg/oAJq3qVtPciwIbXfniXDbU8KoyTEq+d4ih+/dKx6ZQfdBcR0sg2gv0H0XH7V8MnF2G959
Jt7Za6p/ToCny0tfJsvCgdL6OS+WtxzAkaj0j4Fsz+ekUe9N9MXOxAqfTH9dYxyQh2NWmChM37ps
mYht5j/ZNPcpASasOJUmPqG2LV6genXWLsGOKHswfB+6EqUYorlJ4hxS7ZSEGXQ02LYaAACAvBWY
U7RPZLpL3DEVfwfH2jSsycVKZ0NaJ4RQlUxNAYfCk2IflHrVuf1E908tYNP2IacaWN0hBRPmtEvo
jrXFS+WLe8efh2KjIqfRAbHuOQtTTIdUtLLkmFDBVwtj72BzG9v5iTWqMHyNBnAmbZ3WS68if2x8
Bsk+tJdWu/TFEtasSzZPVh5CaSpDNujiBxrzOA1ZBios6bIYsWXioTKPFkna/CW0Fp2y7mnc4qJM
xoENUZp+S9ZdT+rTXpb5uXVPpjKtTBJwEmpl6jsrHjYXYviz9y1oUGVZhY+wLnrrayRA19lspK8Y
XHIps5ManlPmqGnDJUEaz3NtlZJY6rjJQy2cxHWOiIcqLYl89dVWtgPoJg6AAKj1GVyKMFClu+nE
L3u+0Ee9elGkE3y3pF+mA8FXPRWULxPScbJEkJTcp94xsnYGnLYON19H02/TONoqCXsHloHeLKIA
tEt3RFcy9xAMJeE5xu6S/B5zSpm8j/tnHScP/J+Z2gE6oGVPxO9aDemeSiBSMT09lmQxPQkhyrsT
PeJPN8Bh1IvCuy9shC8rSECgtpXwrjbZHg4fn3of9KvY7+duckrgbOD0ssoXPXkO87ODrNs59uCP
HINsuA88i/ZigfGocyltSLHXQ4tgEwl+Oy8G5Ga85VXFDDelhMFNvnN8pMYUEdiBDgBbizJhooHc
KrXHMF/3LGKU0hKDn9JGT6OQGNArXsmZ7WGicLx5h04olD9c5eh17dxsweRlUGFTWDvLyDiRCB+d
blmwrYO7LgRX/ZFImxwBcyz/ogUtkq8KoaA2730TeSaXG+ob8SmM72NqtPIU/9kceRjkfeztEEOb
V52rLhk9uJGieWyibci1kwIDK9ckq9T8lMxjjbJRJoKmf0oOsbj0NoZyGrQDPRSa5r6XjlHEWEsK
wbYOf8OgwEJNXyflp3J8SzvH26DlNu1Xw58b2ZvTvzm0BLHWoH1U+a60j1F/Nj3YfxDXqHs3VH+j
sUakPCajBnotJQcC89h+zZNPGUynhAAPfpKoZ015N+AUFvU6C39TGO3DNUbbaU4wnvnLynhMpRe1
X3SkgOlWQwVvnxT3JTs4dh46d1W178RtClfTrqLfCYoq90nW1kkJfnXeAT3kk9Xoo1GfDpTtl+Jj
vUF77hIwdO9eRJ8S+5fJ59NEwJw+5MmXI3t7Txhn04l64lquGHleTCoMxW9Et0jRjPQzSZeMZCOx
ZOvQFkue1SDEYiBEy4yiL3TmbAn1tgfEhomJq4GyLvVV2P2Khru0Orf1b/OrEUvnGSmdBPTFxYww
o4sNbCpP+wVRb0lWc5BAVD0bbg5+FK/EzEhPRA+KtG6BdaDgdp7a83hFHju5I11aFvYejW9LmQGn
DvXZ56qgAkiin36DMr7fmVVuW53Cz8J2EAOpWKJ7Mg2LhC9cO62yT62TyP5gIADxMB+AtGv3dvXk
YKx2plZ6N7gcxSdw/9pvjy5ezjxIT8DWDFJVFnnUulpL9N1CnhWdW0QKCKHLAH0rtbBNP9KzSiCR
G361oCjSbqC/98aeX+A0n9jda7H2kAB5Uz5pjrltUXV5H7XglbgzqEHXcE4fBv3RTOfIchuZQOIO
WgcYnoFMS//awTL7zEl0+f6D1vLaIujnRjwberhHS7VbtQ7tHMCsTWuEmtmczAHV63xYYKkiDalH
jxKxTyw2Sn5vxbhexyoK/XYWIy7XgdjG9eZUlAg8BScVdyNp4wQnOqkYZM0ijidlYXJJRg49HG1e
+Dz/rOLHwN73FjSa+1xfJcMCBmxUb5P2E/MohzhIKcPn6rGXrccGZAmNgmqamOxVaOucPKO16ZwD
NDX3QwM45sPMaLG9RMwbcDxRGUUMhlOMHl29vYO6YHorbDv1mMdfwXBOcFuldPjCzBAzwtIAJaen
h6ZdRsEBi0PoQLGaJsHBJjJJsXGgjtLI4C3a7uTzPjrdCqlX8iHcZRofARYZGt0Q6C5zhCWTYGoU
dMxW4I6rIb08M7EWdBZROixW3lcTras+QfxCE55i30v8rHxaGAfDG3FjNg29TAeLBjKnbKpixG/Q
HnhT9ez/5huLz03xf1sxPtetAWFNXaSYJwAvkf5sKYm/mBm/1qGN3zQwzoMyE+1jXm86Hc3qhKdj
p/PyE4MRnTGBqGXatkFEi9jFmuYfhMzoJ0X2ynU9Kp91U1m2FijrJeYK4x/RnLt0+36iZA8tqj/I
uXxMg3mTvmeQM40zZ2Fe7DsxxmrcB8lqfTrab6zmEjs3rZ80Xeb2c6PnrHq1Z69FtcMWGrVu66J/
M5FkV9B3lkh9gqZ2UbxU67t2zvfCXEKymgnsU5P2pdow92X2xZyn9pOuTFY05FDmP/c6vdJKGi7Q
f37KRW9az+cyq1kOTIsKQLb0EgVvuB2UHjiwfaOv+PU+uLZuG4ppybKsXIyl64XqBubYhRkOwgQ/
CeVSn5w3maWtd2SXHGjtwA3g2Hz5wHcecej9PNmrvWO//YCxW/O3Zr9NqRS2pvEDXCt6i5Dbihap
vKXcGEaR+TuX3WN12VAN25QVQ1Eu2u4ilddKJfjn+UJ3RoDId3Nl1RMk+nf+x89zutba+vtYF+13
c0LOupMYy46DmZmvqOLVIK1cfRuGMgyH7EYrbWXcnD9N7qIBb1rQ+jSNGZDCvLYqPuMNtfWp/kue
BfNumTz9PL2rm0aXLdM2DGFounWxlroMwseRaA6u3hc7in/rO7Dce7xgeHSn6pG86TqB3nJw76Qb
r+k4kb8n+p+RL1bWLgbcbuN2pf9hto6+3B3ev+dgKXY/T1Edmwn/NNDFiiZ26DvomskKQHh5SJ8X
wxLJzIQ07MT8xKF28j5o/nNwk4l5UM/1rQd67QjQVcMShq7rBt2i+Xnf3opSSAW4CR7oPj1VdxaF
s4myyJEsTVnpafCWHvstiDp7Fp9/nvj1Z/tt5HGrfRvZsL3U9satVL1YxuROwq27NLHVTNJfFnrg
RTHxZ+XW/6CbAa3C1jdGv7qRv41+cRz5EvUuL2H0/Bnakru6w4gQPbezbAN8bXFrma+dPbqmCh38
larSjPvPuTq5CHPV4SFb7gudPNL8Ls+XP8/oWrP570NcHG9xbVpp6fpkjCnpNU84HX7+++qtOYz/
/u159amilo46vhELPBzIgn/x2OJ02+z8d9dGBIrrANbZlJIDYX9L+xJUMmdyZCkZW/MXSAbr5f1W
j/Prs7ZNWtNrtiWsi7en8EopGPzxziIdUXgn5r9oQm/IlsZXUjFNxbz4+5YiD0PVIKWVC2fXZsgl
XTqM0pD358W9trbfhhHjN+Xb2gZR12gh/5mSJjDLu9RaKf6Nmfzzgb08aL6PcfGmk+w1YsVjDBT6
o16FBgEa6Ff6UEowMfTiUMM+dZlqPCj73DWWhdfNYl3d/HdTvXjtg9z0LDkZxcnaM6346vwx1m68
3Nc2haFYpm4KzVJU42Kn+qXnexUgUYqICI6Dk1G+/TyHa1c4g8sbtQxNo2h58VkqDbmEVUsb+hgt
E/5fbr/gPCiI/DzM1V3BgWFyTimKIV+cGoXt12Dg6PIAZIROVYBAuvb+vxvi4tRoEj3u1LGRhBdC
qn4d1CWs75+HuPo0vs3i4mmIfChFa9EH3pM+wvTO728cTLdWaXxY396dQrHqMhunUNBJGMiwlb75
Qkx+noQ6rvVfb8+3WVw8cmhHnmsajIKXX5lJp3ZO3xlUdrNqpW2x9R7EKn8qfzuL/Fic2h2C0QgT
6TT6L5/XxbWkLnWlUvRxMb2li8KvNJ7j4ePnud5a0Iszj6KFJYmUqZbSOTQe5Px+kG48sxt74p87
9LdnlqZh2wcFQ0j90cN31WSnfzEHgg0hG7JqGuLicfVyHYKqQLUYK2Nj0Sz+kp3tz0NcP1C/jXHx
LBqN3mYyormpeR+/5wf3MKxwa8/qBYUdYLjv8urGgFdX7duAFw8mjAzLVcdJUfuzJ/CRVsdmCzTu
qC2f7Jm8u/VxHRfprz1vaLJs6sLUbf3i/JGjOqoSWshS9H4p2mPX7w0ELfVTrN2Y2dUd922gi1Oo
tmI1LVwGUqOlR+m5QyVWljfOoauBmWGYuq7qnKWafLF8QRQbZhMzinMf3Akk16QqNtiV1bn26dzY
f1cf1X/GutzgphWi1/EZq7boTHYQwb95gQRdfVRNIaTWL+bSVmU71A4pHzXZti1eBv/Xz5vt6iP5
zwDGxY3E0Orejj2+oZJ89KVTnt2p4sZZdnWNLM3WZFVX+O/4E74dApGdO6pdjRoH7z1XvzBj/v+n
YJq2pdoGcRzBzZ9/X+6isJAbiLOjMbnuVi5ut16+8aDHhb58R74PcrF1ZSkooLAxiFdW2a5RkRmF
VQLosC9+cTAl+NfrsT9qYY3Vt27yL6ZIGslkX8vC+ie4/LaEslI4Ya1yIpS1vyqAT2A9LOyXnwe5
mrHiKvW/o6h/LuQw+LoYTEZxudd7sFCRp02M2UM8se7Dd2MxLJD8HeoDuqJ58px8eaOcEQTzREbx
MQnXwY0r5LWNYwpTkF7RSOpdZgW0KIJdq43HBWjLfqE1Nzbmtb3//e9bf87XTmxIax1/v4yxBZLb
TagTaHibbqyrcm3vWKTCBPdy3RAXG1S3lAR2G+MkqnKWRbdQh6ei8ueqrgJdQJCMGLaDPCxA7Hgh
bTk16WBEHX3G45UNS16l5bFukj5FVgIpnO5MeD6Gx59/5dXF+PYjLzZ41aT1UI+LYTvvGd6CgXJY
SuO6n0cZl/Sv1+jbKBdnQVx55ANIVE89rSTrj1Jc+0xrZMJrNV25uM1+Hu7qDvo23MWdUVRulNjj
pArl1GZ34a27wfVF03ikOrA8AtM/dxDmAshzcsXRQ18jbUVTBKh7/vTnSSjjr/x70f4zysU+7c1U
79SARUNtRbM2yPEH3IlzOmrMzDsgwLPky3+sH6xbH9Lrq/efcS8+Ps0gPCkbHxZCW/9QHVU0k5tg
8kkbp5k0w9A6DW88rxsztS++RrbSOnWWMmJF+0q8hUp+Bv1H/f7Wkl7fh/87NXt8Zb8dqE7roAK3
2RjRethpW22G5P9gT7M5Rptf8i91gmdwZaDNPA3Hn5/mjUW1Lw5Zx6bVa66yZTw/W1Gx3DahtPx5
iBu78jILFSUA+VKbVTTpIJn21OJSddIW9eK/G+bixBCV7GuVwxqOjZWs9uTBOqBz0s+D3FquiwNj
kFq7zk2WayijuRgK2lDdyMwqt5br4pAIylYvZZN5hM/2Tr+nS/vCWWv79rXaOgtQM6d+cmsT3Bry
4twg7Co0veQJSbzNg/xJn8FJqxU33qardxZLyDKXIlNR/zqdatPvjKhm7V7aQz4Nd+GRjjxT//zz
Ixp/7F/HE+0SdUNXbZsryp/vEojcIO50hskHl5sJLX0XPb1wvDejt27M6Oq62WOSTpc1S768Sqq4
HEKHZuxTV94HWDlkjCFgG3+ez/XzlqqdIjRBQPRPRvvb4aCpfleZOW5Cc0+2U7gz+y5YmEv/Pjkb
ewHYZ8l1R5n7CzH7eeRrxx8kHHKcJI9Nw744cHtd81K16vgGi+7ByJO1yNxtjRQi9zG+/TzWtRdL
UJXUFUVXFXGZdGqluFULhUnWnW/kC7lNckyz/tiC/V8MJFRbpgCpynBU/tweZadmnW5rNLPpD4n1
itD5579/bU+Ib3//4vU1skDT2lAne9bJ6zRGsJsGh2iQb0zj1jAXr6zWmo3lDwyjVG6xkWpESnIA
ayKy4vjGNrjyaIQK5JWnYplUbC5WrPIxxVCw5EDq4dMm9CExzRvH6pXZMIQwLVvWeG8vj4ZUUqS8
0HgoUfraBscqfVakr//3c/ljiItbi6RxHSYoBN2j7Wic0SJUNG+8qdciFqHJ/H5dkAQ2tIuVyrom
DuXAIP1DJib6zHb+qd88StNo262MRbFFD71BO3ynTpKDu5C297APJrcqXNce1/cfcbEBo9wejHL8
EZbyirsCS+GNh6Veua38Mc2Lvdf2dinykBGMCcCwOUXSNZLpebOjhzPaTHVSLvv5pFijPJ9SdVrT
QBhNCtmpnTujf3k4MW+8c38fVBoOSb4rQlY5IrWLH0Tr0yGWRjVrHERHuJmHFu1JH4/NTIvFz9vo
77kzFEG9zG41Fc7kP4+PoDH1toYJClvXmybi0WvezeE51VdyjKnl9efBrs7L4Di0hML35fLNs7wi
L7UIA0VW0PWurqjj0QoBCHrSFPt/M5RN3pJp6X9VtNo8lPHLgQT0O8CPIDvkZ7V47OP1z8P8vTlZ
PlPVaXutGZpiXlx06UPuRlaVR1NhwgjBhNSF8o0h/j5L/hxC/fMJcVUfhJIzRJGUM4O2Ybiw2v70
b+Zha4ZlkOix7Is3nXpk5wobSLyT6b+GJCmOLazhGxHPley/ZsoqlSRZE7JQ7IvN5iL1UFU6iYME
erHNPTRWGd2BIs+gWvkYroP6efSVmzS0iVaFS+tmpC0+lAiwyuYqlKGxyRu1JLSF3YvcuFj+vArj
+H9etf78fRdnqixIiRQ+myYHdmEXeFm8TS69pXgSrVuioSsakD8Hu7iNBBhpI86daBq6exO7pmaD
JaSHnZoeDXhWJC5y9RS4tCkaJgYu8J+nOv71/3uqqnwRCgYOfP9MZvShaZE+0+ynWRuoJjvrXBdI
UEZFcH0rPXFlK/OEDdsy8aEZhnIxZaNPh6JKGDTJsRGghaOJstN//DyzG4OoFzMT0Fpk32eQNnoI
aSreDMuhbm4s361BLt77TNbDrOgYpAme8uQJ8pYpbpzM1zajbli2wt0f9udl7SVX8gwXHXZzBaBF
1GFEoVFqF6JBfgTO8/OaXTnGaEFBloX7isZ99eLBdGqTst37aIotvLfvfHHjJnHj718+E4v8bubn
/H3nf0j7suW4cabZJ2IECXABb8le1NpXW9YNw2PZJMF9X57+T/icGbMhBBnyFzN3jlB2AcVCoVCV
Gdyn4bfA3oj2qu1ANuQSS9cdPPPS8xg5u0VtDdoAldsMlDL/OPyE+Yi/WCKq45tF2VLHk9g5RN2m
6ZQ7MMGYrsCc3BUbS6R4VwFj8QJACj6/K12YP8Aa4fKFQT/rgJ560v4IyHs/XqdQoSKY7F83Srlu
yBRdtIbhkiAneKiQDq4GskwfBLIgeG4NTPJsnCxbECInWNz2ar3lpCkA4Tg3OWik3b3VPf9vVkhb
08aZExsdIHj8llUQfvnSdxtWKB14sVDS5oDOfRwLAxAQIQEzydeJJLt1I7YQpE8QxPDQphLrNIDp
OG1+ZfZpHcD4WCeHg4lCBbJ5y8YzxPlO2InWGqyFgzUQJAwCGxSRzQHCVfukGY82niUr2zlCu+6G
RPGlRvoNX1Mkf2fwkiNQvUmG1AW8G7/0008Io1YWZn+rp3UzFWETJRmLoIqBGzFuQOdWxkGp17Vh
pT6yNQxnX1cYtMKoNqgpoBW/taRiU6RTFJdINDbp1CCmyaQldTJtqoPCRqLuNV+675AP/4fuovfC
x1tifEKbefgO6uiv7Q27mjZOIIW/ANrBDQF3WYPIb1aB20W9jSPBb1BZ7cGUt+HxiouBY6Dt1jIh
GuEy+ZkX15O65mDL8hvQX9gQJQ3uJowAse6WF7fFVrFT4RxLNPmh18XxY/VDALIHC+3T4AqMT3N3
rWev686hWrSFUb8/kUUw6vUQFPOZi3MCNPMgBbAxyLuOoAh3Z4aQc/fjAYXAEdReMJc4C7o26n4t
ho08WrlYFtJ0C3dD7L8U77rYCusugde5QX5NCohtNdWla9vgEf189Yc6xgJKinuTkVSQnoOXORj+
5OE/CBugKvnxF2u2AJFCX8RQgx5ygIwY0aMgWGsT8P5OW68finu+SeHRjCL9xAXEltbNjaqCQfEI
z0nX6IY9pM/FcbqsT82enTAA/AJi47vwGloNt9pb7RX78sivd/BIr9mHu40b/kc3Of8p0rr2uusa
uYO+2QJzeuDJDSo0gX6+HwQgBEUEXOnEfVtKUvO2TLRohL2CkTfHmCHvH0P+vL55H+MEQCjeXQla
BVEnlBa16doGLbliUel7DloUAkbAHq0849fQfjT7L+toVHw/5xH3HE5aOKPJuREEgKN3b7FPX5v9
Ez/Fx27//MP15tf48Qc0LvCW62Pku2w9sIVdg4XssngKD/MevJT3+ZHt13/Tx8/x/CdJ7kuSUQ/B
wgBxcJAN5iC4v2wgDr7VsraOgm6i88DiuHqJEUigEMwpC6Zj2mDgL6++MARwTLZBdG3jJFUU6peG
Udl/9MkIh8EGJJS6C5TGIt/dt/9ANPd+2mHmB0pxXnOlXWyV6ZXfBp4FRK+wbn148Gh0N4gcdCP7
mG8LIBcEfop26Hbrm/bx5IZtCxCx3IuTYLKGjDg2QFqQchSYVUK/lA4xbFZc0Oxbb0KrYeND+Xj2
nCNKH4pTGaOpEyCmmKtD426OUcZ1mxRXCAGBllrTwAUbyc+5UebI2dyngJjA3f+9KX4M7DoqocKO
Uef4ecS8uLmxjOq9+g/RlLwyahqO2oXYKxAtW7HPy9se1Hrrdm2BSHGsmWbL1gTIwHY2xcDkabNZ
U+0Of+yQjm1D00qnE+Mj+XRrjVdGAW04MDyDe1MwJc64fHXJp++sZ5v1oS0wdtBVZcCqHhLB2hB4
4/gWQDLmf1s74ZULP+dVl0EYBSgjuyzpXUJ2Yzb/DQbiP8p3jOiYzjjHAJ3RyDsXGLP5XeTaEJTQ
MFn4F4YsQKTAn0Pdt5wcgFTQa0sgOwoO3M3LqiLI2oaFy4NDDAs5Aj23JED3uFGhpAtW4X/M6NKN
iGfaR8iGfdoWDEGAy8gyKFrq5OehjtDeMpMYnHAO+Aju+wQcGp/3rjMIabk0J6q0aopwDcrQpHlr
g4hv1B7XzSCKkHYGIsWbsUKlpBBV4/o1+W6iQO2Bq+oLyqaH8JregkrAh9LH90uoFt01l5R7v37p
b+mGXyj6C9C85iDkIc9BKV6uYUwM9caxAyOXYYD01DOP7FL/jp7y5EtxZNcQZ54vx1+gXCWf9/oz
XOkEia1kJHMP3Ey7t8GjAOJcJ91IExXJ1RmG9GWZPV5SShsLnJU/bPeXg7PKKC5t+gtSSmHQ/Y8W
ST6TmtM4thwW0fEnNAM6bKK+YZDyA1tsluQxJVRTrJLBoDR+a+xXMNYEuJgb08u6ZypODDQ0EpQC
0XVtYMTk/DvOp8pk6DCATg79NbXfuvkp3KrXKX1/ASEF1sStu85uADHPT336pGkX6yao/r7oHqA2
mkuoJefVThtjKwK4b5ajITT5FW/VTNUAGCJmlo6yr3zBpwwKC3iCwG5Dy9Lt08cZZB9/YQOqsYZt
ihdceSqy00qDpwUgguJHMD53uN6tA6j2WZR7/wUg5/uckkljdp6JTbhywc5UDffN8GMdQ7lOCwzJ
lyDC0o4FhxFu/TpDgCHZr/991SextEFyJJYWFasT2FCXz2IWBXJJHhgwveZvAhaqfkisqehxtiVD
CPSqy2bGU2/d7ickaVn2UPfP68YoF2uBIRnTdQ5rNQqMFFp8IW6DyQaAcscXAOLfF/lMy5zBHFw8
jfPyOTYh94umyWjDbZUYeAjVTZTVCD7Ac4wu0ayMdXimNkFG0VwR+t7pL+vrtAUhHR5pHTaJWQKi
qeNdpV10kFbN0WywjiKOB+mybBPmQpgK0w26Ix+NFW0yq6d4pUqyC/Rkgl3uzQgPdvSNo7V+HUpt
0B8oyaBm1ooumAGFjR+MC1No3G58iFsQ0mEYsRhkveLNzeHXFB8IiB+T4S/yZXAe2oZB0LeFrhfp
gGKVm7m4TyMqls8JgXRj/c75/V+s1R8MeUy1rWwIfpYI7e4ImTeo97SvLn363zCkO1OVl0E8dcDg
GNeABEwDfSZm/kWSiZ5ENAgZSGeZ7F96SVIe96Kfg0LIIvRqttMglr1uiTKkLEAkz7L1ImtKDSFF
w9VMfwGd2vrfV1z9MH6KIVSH4Q0MGfn51w51y7HJhxa7ATH5DtpAjINguAKLzUhvYg0UpK3gqQ/D
+m4dWDH5ZqJrxBBVfHFjl58UeU5jhMsZ+su3UJY8QlxtB95c8AQe6egFEJT2xg3I3w+tckRYQkop
Hvp/uoo3gCTH/BQ/PucQy/KMr5CS9hPQrO/KY3RrPBhvGGne1ZDVeV83WfUJU6QzLma6xP/SWnck
S+04x9cVpuDP/hVD8WdrVVXHKbVNkRMYuFrJI12FXhpayuD4lrnv+JUZvvAIrHQP64aoEvMFijzX
1aB3Au/R4hOGigVhN0XyalanYLin+R39m0N1CSZ9y3VQZjMVYE5zIuXboG9VxpXb4sD18Smj8izX
jWrSz+Vc4hMwqhb6aJpbzZA3cwjaza1Od7caMJVwKHCjKG3ho5MzT0OP65laI9pswKebWS4Ex641
0B6ub5EKBQU1mzig4xB9nufftZ2wKabZgNzQ6qH2Nuwr9LMQ8mUdRdHGY9pLGCk8xZHGCwLOO1+7
gN7Ld5AJj49mvU+uh511zyDFvtWuqDrUTd0WM/PooEOp4twuDt9PJ2NCUs2+CqVyHTRjENWoS8h3
bsR3lZebBkFbGEFzG/oezqHccaKgjcFG9dWJQ7FJezXKG7M7De4p3eoTUBUv0Qz+B4ycg+mZBeXN
FmC5UYOYTbuxTTA5Zo2+K2aoaJsYRi9AwqgV9a6q52/r26g6ZExYiK8WF6IPVAQTGDpJLh6nSzDs
RaGFc8zZ8MctCCn0Rg4JSZnoOJGdR0gF8nkja/3dqinH9qUNUuqSGdM8gMM/9fUH+8E4obeePDQ/
M6h7X/AvDNP2L+BBnX1o1ey2nkBUZ+gCmkplYDZXJNRF/xC2Lp+gx22+pcF9mB90W2iegpVuIxdU
LSYanP+NWHLdGaWKJmEiYgU15LfNU7OVoKu+siWA5PrObOVOMgIgtkuPu2DWtm+C+B5jMqgE5/7n
vY+idIpZAYZOUvlmNtLZwCM8wHrKQIwQGkUBpU5zyp7XcZRGIcsR7dwojcihgzYYIKhT4IQQ1snZ
ZZh/D6BxlNtP4Pv/Gyi84eCpFc+tuhR99Yx2vet2iPEs3UF+5RiZ4P9GicBPdR2sodP3dTylQ4iW
j/+PJ4Xh0prJ0FZonwmyy3Z4ASH0+t9XnSbgrUAUROcD3pClj8tOnHkMU4R5nhWHrgehf9petH/z
1GEvYOQJPSi/oBRkwwwKpebULV8weXHqtfm0bo06D/xjjjygV+esMtNZHI53UBAOH8FAL0qmt5CQ
uoX4CjRCQfV7gDznsIv26KA5bd0Xlfu1+AFStA/cLK5rkI5CQ/l5xEe1PWakiknLpZRyTUfTM23k
WMrxAO7cJ4iXR7t+Z15WxxLitBBs851LP/ymv4IccrfVVq82D2xrFp7GdTw0nh9mWYaxGRtyIL7J
f3W0hZTUr/UdVH7K6EL8F0BaP1SlehoJf68Dr+CvtPqWsLvQhsYV2X8eyURrIC4qro1HfsmU0kry
rA5wbg1QEUgeNPpGaIzx+L3WbKU2qo8M4QLNrrro4bIkKNalWWOZIt9ApTDldyzX0XSyEZmUIKIa
AnOQ7spbk3ZhU4ScYOJh1u7soPqH6+izrLeo0VQeAIKM/2DkDUKXkQGyRuSFeQY+T9snZbuxM+rc
c4EhuTjat9FqHxi4zdXWVQe5SGrX/phRSH9C5SjHC5lm9Jc4EK65E4PYMLsw+2gjlGwtp1iHRUGu
sOxgKir8hjI6dlCgKq4g+7fugUoI28BIIk5HXBoktwjLOq+6Hi19hH9ljemFMxhTN2oyymckPCT9
ByLtV5ThCoEbKypy+/wVt2OI+RwgRrcL2x2CIYbRfAweFf9sUdop3cR2XFQBMCnG5BfHvm4bjKLB
5aH5VBh3IwQo1hdPHHwfssIFgLQ/WZrxwi4BMAU9GmQfK4pujvynGx/XcdSb9McQ8e8LP2hMUOcl
HXDM5MlEvz1Pn0xta2phyxjplO/w5EI6cUeAegtPXscSsgtdute3BpWUxmBGyQTJKlTa5BftvM26
OpyFMTMovV5HiEhGX9bXS2nKAkK6DlS8TcNRR8ocD5kX9fctdOPzi0b/Zx1G6V8LGClv6WrL7ooO
MJ3bQ0PdBF3wz3WEjbWSSyFhlQZ8mICQTDNao49B9QD513UM9d0GFQPRtmyYH8qyZjnROaLibpNd
OYf+FToouPji5POmeyid3VtH+6nbfQeT/kZqrrTuD7Bcq51SM21YDuAx0U6dUV5wLT1CkXjjUFJu
0wJGCnFlW6IZhAsYCDOy+G1KNuxQX68XCFJ8qyjNErMDAst/cSP1sukQJc9RcY+Hxb5mXq6fWLFf
3zZVkmIuMKXzaYx6cGIlwGwdEKIyHSXGitj7InZ3QWugejG8rAMqP6oFoBTs7NgdCisEYMKgbfA2
xNeQSWXQfl+HUe2WRXFPQ9s3XpflGuOUjk2UtDbOCgccPo43DebWdontkMP2AkL+qnIrDlkRObiq
3SZ7UOBBl/0Qv8wYPE3eQeQKAfl1k5S5xBJQ8kC7wAVeF024UNH4BX73y/4KpOMjxJh+gScckpyH
dUDVh7XEk/zRImEAIg2GC2L/Uk4/DOc17TfubCpvWEJI7uc2UHBJSphEwF4HuWsdIqzGVc1+rlvy
u9/6w16ZFBR5eMcFRYMUY3HyDUaDe64fnaY9ZL8PBiSVj/zJQfkUUo0QgzkWrxQ0/LvuilIPb2RQ
dviWvqBr8wZ6OzqGq9d/kdLwPz9IDlpkTjsrrfGDkvFt7K44JDubgu/6NvgfgSSnMSfDKAwDQOAB
LzRILUGfC2LiXbaBo3SWhUGSs9Cos+Z8AA54CM1k3/KLSt+tr5nqumi5ouMUD6Zo4ZecpW01s546
1Eb0ANcbN6qh251N086tS+OmHTv9rmyqPafdfcetrRdn1Ybh2RE3RVtHwHSkddTj1o4yMfzjQmyl
Fi8Ko1dT0OYjr143U7WSSyRpJS1eg+ezBpIgOM+gAjXXPyrn2zrIljnyWg7F3IViICubQPABwQMt
zG4zSKh20BZYhzJUsdgGgx9etwVZvFxoohStX6YY/WuvjV0dXEF0Iv2Cgn8OlVKhZuicSn9+wsV4
HVdp4gJW/Psi3c2MMkpH/Ad5ihe3gKjueID0oRf9zd3HwUs0Y44Jnrbf15YFzhjbWe8OJqriEBUo
DmV2xceNMKlawSWEZIpZh07SuxQ3OM7BUwihk1Hf8DrVai0hRKKwsKJmtRlFHFYUyUUxgcdvbxq9
X/N6A0fl3eCpwM1eHM54yzrHYfVojZGYx+ohMVc1B9oFB8fe6jpSLtgfFHlYKbeCnoDSCN9QBJ5u
SBNU5oZ3qRFs9CPDtfE8LNmhuWZrDjFOLnPeo9UvIS/r3rvx95lUr3eDrrFyAgt0aD0av2q8b68D
KIYNBWMIDkOGOzVGiCQLyrbhaNYAwkjfIdZb0u8pvcS4qRfPt83w3oFv0Lxt441bvHr//0O1Jbu6
kIVDLC7xtLW8IHwpim8Ze143Tb12fzCkWM2gL87aBpZp6bdG++WED+t/X2kDWGIJCgJg9ZFJMiya
0glDLqhkJ0+8eYJmpFttbL/yc1xASF/81CVWRkPUpqbxxk6+QskbpQ9vGDc6K4g4TOTEyFngSJ+9
Wbhd7Vai1NZ588F5cj30GIBSKvLur72vX2ff21/v97Z3QcsN/1Nu0gJZul3XuoGFtYFcjG+kB+PT
+Lq+S8re56VtkoNzaF274QgEetdCTRasONqt5lfH8EYQB1Y4dfbeuA+fhl3+YoIoZutiqrwSL36A
7Os5g5ryrMFP2JvxFN6CYmiHgSf+9FN7a+6Nh8tuV3v1jb1ft1t1pVuiSt5PpoJrLQNqkf90qn1Z
3vfBaS7e6y0fVX0GjICgCRUYzCvLBFpFGwRzJILs5Fh3rtBUZjb4OKqNiCG2SXZRRtHmhyd1jEbL
zAG1Bi1zJ0VmOWJGTogXmgZ0Vh087dzo8T9uXe/SLctUS7iEFL67OAxNHhda0AGSFNCwgwJMQ66Z
AdZS8HdtdQB+WEV04OPpUBiH5NLQJSw7jPTJphXUjZ3wghv2awsJQZsZGymEEgY2OWKzMGApJXxj
haaenDa5b4PLsoMy/AidegY9+XXnU8PYDmzB3AEe485XDpzdHSIK9Mqa7GcNej+c0btc+7kO8iF0
iCXDKOO/ICKoLbanjpKmdm3Yks0nDVOEwxbX8RaAtFhxOQfRlMEKatxbGfcsnIrrJmytk7TrtRt2
SZ/BhHAe9s0EMuHJgi7Y/LYO8+HbkVZK/IzFSpG47lo9hyHtcNX2rzyv/Hk8aaDSTdOnkpTQi9zS
cvhwcgFS1OjRo0QxeC9ftS2tIjF6c+EBcbvLsh+sgZCldsPNjRFr1R4tcOQbdJTUsRtFwDFC5zI2
6V0W09366m1ByM48pr3Z6YCoQI9My+SyIVtvUB+LfmK5RO8AXhaY+WECeKiGMtYZ6kU9jHkxzMx6
h9XO5DvhoEOgDxPRdJ8OvalBeXM03zrH7K/4DHagv/DI5Q+RPqqhK+dUS/FDojR/sLXse5HVuy7c
ouXZNFj6toy8mcspwKIKvXSjeTYM6Cq217rzELW4flaXeX49zvu/2EnMWBPUAgXjmAQaQgm6jAgk
5OOYBQde6dYles2swzqK6qNmUEJDLwXG0IB1/rU5/RhobqTBtPmWaeTUaQ8lZp3XQT6cTXAYnLqM
mWhzwNVD+qQpi9o2SePCN92vc/1gVV/rEWKJ6ZPbbZEEK+xBoNVtdGqicKbLHRWkKspsaisI53QW
/247g535RZiTu5Z1aFpat0v5sYF2ClTSujBPykR7hAs9NrBF+qBdMjBY8m74i6VD85j44ECWjzaU
8/1JqjwjmQ5GqwykZcQ5ZlDNKfh134E+Y+v+plg74QGYuocIFlRtJCxNc/WpHA1gackhypqDyYc9
mO42XE7lDQStyThH4XIoi52bNLompixjkvucv8XTDSS3fS17yofLqN04SpQGLZCkfN3lRafTFEgt
+TnGpWfPlZ9339adQPyRs1wPzo2kQUfBHvUiEMCem6PNddrkwhxtwLHbjKYP8oJLlxbHsIFyu63f
txD2XMdUGQZIQUiDizBc4xwzji02NAOO4rp1D3bHjplencK43HA+1blIiWCnAuesReSdmlnilhDA
Q3CoGUFeNDtHrYgx+T1C+zRy8uLp82ZBFMbAQQw0kLmdm9VpIKbBc1zh817kzZUZ73hDir1RfJrn
FJvmGODrRWsoeoblNl4tB0sAqqKFP/YcMubjlPSQZqVFOV5icqc2NxZSsV8iFqHRQLz8OvLTTkfd
MdImsBJaUEMdSQiCpCs3/YtYvkSRX3cgAhE7fVUUvs0CP2i+1Fbgmyj3fHqTDDHZgDFIDOAhLT/f
JHvsi7GgZu6PvICOxOhpjWjr3iq6KXwPU4pI+gliKzoLJV/o7SyZnAmysjS1jgN5dSoK6RnHT/KN
O7cSCATONsYuxbiJZE9MwRSTdxainqMfbLwoWtpVUlte3dMNL1AhiX5WcFQiXLgfVg7zfhj+sXGi
88HnQ7gr3MuS3bFPqw1icAajkeCkxikIjiUpwFYYzG9bneGzNRGByqjBi5u5RST48WlPoKC1X4y5
CDYYCSUHx6s22knhl+73qT1wzE4Z6UOBqiWrT1rxYuNZqnuogxt9/LLugeIvSxH3DFkK64kBeg/w
fRZ+jKtuaR1JDn3m9k5nT2l6sQ6lSv0MyzFRM4PGCgZMpHwarfBhNun4ptiIYfMc6gJj3+6KCv3P
jFyBkBkNa7VfT/FpsKrPnyzAdqAxJ2iF3N87sLgJxV1rddWIqFG7wZM2mNAPAVlKOuwTw/7RJ81J
S/ON64M4OKSlRV6PgI/hXVAuyOQsrAvTMk/w1aWDASn1+jikuVeXr5Tdl+adbR9Dix3Wl1ixm4BE
YEdRxgBjsPSh221pDE6Pr4I5r9FwzzJ9Vze3g/UTlDwb/RCq3RTEagQpKFgRwU14HrvCJEzInCER
teh7FJ5qKJL3Dy3dD80tgTacpftlFW0kiYolxRENYSvbddFYKecHztBqjZYiI3Xci8GkoImH9DtE
KtjPCGx4Q038OqEbmIrzBhk3opmgjxNH3LmdBetMvIP3BRTDL1jwq3BfqLbVrqC06z+MD9RBbOzD
tKmA0VH9npDOSzXDDwb7hgfkcpq1b6nVvvOh//TkHuLOH9s+8AfVaE+krQPcxLH8HPTkTN96OP34
zgAMJADQKkD/vJjWPV+/KqVJN0PKzy8YaJH2E2smMLvFeYyPgYf2q9FP4aNtEpofGhs8EXstMYzh
wJECnhCNKu3rp78RQyTkaFRCeQI1/PPfo2FkJgpCcbLT+GnOsn+6pg8xPGCc+iDd29WWRI5qb21x
7SS41uAckfwHXPZN4jb4JpPwdYrKXYryZRPdQeTSoe9WfuR8ozKi+jIxbm/jfwMTn3gqP7eQ6tno
hjpO4by5CFEfq/gpjR+z+D0gxKP2JYFQbWtshB7VZ+JiNUExAy1SDDCcg85xHVYRgyuNNI4eeFLy
W6ijlCc3MT6trAqPci18jhhNA32ETKxo0DpPY9IWfqabO8ee7uJxwEN8uPE4orAIAx8OZDBwKXVx
vzq3CJmUPZaFjgxaZ3tDy/ZplO2GcmscUvWBIHmGyCowUJr9TfK1OJpY3PGAMeTPk9vt8Dq2N9of
oQ3lcV3bgdccD+Wl30TcixqQK/GtdxillQt0ad9C9B+OpcjetXjax32Fbp9o1wXZfv2rU+RrMBIp
oYkrAvxSWkwNDFGGm+H8nRguj02o309JfgutsOuIbPUiKrEwIYbiI8YLwJxxvnGzMUCtPoNJjvPS
9Dft1OKDe9Rm6q/bpFw68LVC9QUtz0S++EDNMWjwmSGnwKCTF9s59QY23KTBeFwHUuWHuI0gPoPG
HoeuXE1gYzbmRAOSg7ayOoVo8nU/Ek8frqh1TMOHgbxH+pFEz9Xw+c8acQv3BnSeIjmVG/4DEHgM
XTcXEKSqTkkTU1AUuje2Wz1vmCiCkpQt4eYP3RdMMTiiuH++aVOAsDyZRuFHee/Fov9qvkg63aPJ
JRgenOxJ679mJnoG0Bm5Dq2oPJ0hk3Pk3p04bxNS+HozeaQJj0ZtbCRLKo9EVRBP0mLUBGyw5xBO
ULKgDxhWUev3uAn6zO53dqiBX32LIV8V/TE5hnod2h8Z6MKl88bqTKs32wnnW63zY6A7uadNifFo
Dr22i+rR/tKnTYwRSnSwYnZ+PvVFNn0+9cU+4n+0FaDJQ275ySbD6XmHzSys3PLStDsOWbwvsg4M
B/nRrabQK9zqIoTAxPpeKoMpJm4coRAvFFClb98xx1IIKCCcTZM/8MsueeWB50DfrKfPk6PfmbP7
0hvTzRxvYav8CFsLiitcSXHZkEJcA++NkxnnhR1SZFN20x1jNkUbgVQVdBADHJDEYDQb3a3nrmQ4
TZV2Ip3iJrlgRnTBoXJOe7YRclQweCu0BL2wixuF5EWjTjVu1VnpMzCs5eGPnxpzNixRrReovzDs
CBmVj3WjfIot3vIKh1sRNnRv8TjiezZEbIudUJGBIUIj0YWigSWotc+XbOB9F4DBtvS1+rIo9ghk
5fzDimy86x2r/NhkG0PZH2f3xD1hASjCweJEj3lX9E4CwMlHx9tXtOY+/pNUHoR4vO4q8nLv/jL6
qd13vrPLNui7VPu2hJaOc2YOaFTnmH60yC/QyXupe0vQ9bb+lYk/IsfqJYhUNOgRh62oBAjJoTpk
2F6RtofOmbxci8D/GG9Eky04yRdLc+wTvcdyMg2iYLWHFjvMlXguiCPCn+uW/b/39g+2oRaM12uU
1T90mc48405OcT3IJnOqTmZCcdimIwQMfMi8WJU3JZZgRdeaGB3f2tjOx0rPuHmwi36AluEMubRk
HNh9amdp4VltzbXHCQQOupenJQRV2j7I0OlrhZXmsZYX3ydXq7sLsMuX0b6ytF4/aE4zRTiKhmTa
sWYoBz+Jqvx9HElQXo9T4b72Razr/hhlOlpImm6arwjJbQhKR139Vhck1i8o5ojKHUcr/H5KW/2t
dEZ0GXPbGJ5qNBfVN1ZUkcsAARpTv3nqtvdxxyayJ3nQidnmOiQeiHNpv0MVue13FQ3TYG+EWfqq
OS2qJXbTdhcOtJnKy9Al06kJgpF7VZGbjpcb8MMrKyJ169ejy9PbwR7Bjde2ad/4YclNyx/12Hrr
GiN/KuJihoBMCUu93oKIwyPrOoK6HiYukFOZ83U3N+wFzcsV/K2nV3akZ+96O7LvUW3gMOOuGacH
MEKV8ZURlA291lOa7wOHtJYfsxayP1nTBV+n3BDbQ3TthrFp/GKyaPpJoGCde9CldE2fWlFq+k1D
W+2unMn4CN6ZtvECwykwIjpWVeLVOU+6K82ajSezHmNwiFc9Kp2EFsS4H5BBa99G0kTMK7Qxc9Bc
PhhbzdbKD8IBEQOSQlC0/G48WsSXum7bcshKpIPafEHjb0THbGG2y82jzrbEVxVYyG1RM4PkkBDg
Fv++wEKxMxg0jgMVGunXesDgLKPtJZp7wFgRAkD/Y/0L/HAqoLiDK5ftoMNblM6kYF3MeduRDhKA
zKm8VL9p7M/P250jSNHZKvos56YQGTTeneZrijpkVz93Wy3WHyKxZIi8cPNsF4MQzEbr+C7Im72J
s0bLtsa0t2CkWKyDbaSJM8Bkxf0coK3nC+1P61vyMan6bYoIhuLhxZTZZ0w7tBqwjIDZ1dnN1+be
3mXX2k/rcnjGcXZcB/twWP/GEkRP4E/Bm4UU7AdG2cD6OfEd892JDyBn6bnpZfk3Kzm10cHMP/uu
eY4n81QYlJuVVgOvbfO9PeoeGlh8Ax/uulkfr3ASjpS3JWNMjKkCDrmse/+54TvyXjO/Pw5e2HoG
3xxwVzvGfwtpStcaXZuNrsjhGA56f8yLKLkM589WSCSbpGQbirqmU5SAQGlUy07hdBVGG/dPdTj4
Y4X490X4cWIbrA6ZDo3d0ecYdxr4VjIjPpCzA18YIaRbxeMvRhSkjmS7jriDYAQjunJnNF9z3OWz
eNdO4MqdvTTa8oQPd8HfeMjeMUWPmodcvbKcBmlADjzwg+MxeG/0oz9Vz3zrLV25/2Ar+RdH2v82
meJ8rsXKZZB8xL3aPM5btVS1Vy9AJA/IOdeMbgRIQo8V+qDb29h5odO16R5rfgkqQ739qTWX0RYl
3O973IddsywIuOIUROVcWL/wi2DIbKODAoWPu5Bxk0OG+UvgltqOo0u09ebcCi9Gyo1jWbT15Wjh
wqmBxGI3hBM/TGNtYOaQYY5zsPnVnJLM0yNL3weUlHjsTbVdOGfhDUicRn+gbn9JDB74RpJlG8FO
4QvgvkJIFco0kIiRzgizdjgNbII9KhnxZhJlXjHY8clOwtgv6oRv3A4UggFwdmQO/2rRSqfFgFGp
CYM6if+Yup51R/bBN7Dn5Rf6FX3IdvWePCIgXcwbLbxKV1ygSjG9GKOSsgLSsYIpVyeHOnlqnI1L
lzJQ/MH4fSdbOESPQUKdVMDIDUxmmbpnfZ6W4mzt5A83ivDrM2FFgixwLC8IRi8na4P/b2Opfjfs
L8yw04SymWGDbPbksEOAWtu8Wz+KFE6HbA4d1UJQDm9o0qcT4mmg0kvoG4z5ndX/0oL70t0P5GId
RRVW8Q6AZjiEB/3DgysYE4ZosovE1xn3rbTcIwDvRo5K3rcpuGmDL+twimZ7vOeIGE4whYhnV8nH
cjOJ5rioIEHw4B7MY/E4XxSJZ57a/fUE4QOv9K5rv2t8beMMVPmdeBoEkSGGmtDKLQUi6B5wLSjR
6lyM3+Op+mG34cZSij8hxzo0VKDlj6J+Ds6rcwi80tVoSYY+e2RE/jhfZfyfiute5f4TIXVYX0cl
FoIRnlUIyDQ+1OlLTB2BYQ2n04iowDU/6qaLqZ/8MDZ2SRH663DK1bPEBAFuFhhFknat6Ps6sHSM
fzid69X6IcY1Zh1B9UHhfMBbH+4S4hnxfPEKWjVzK1rRmebum2A+VaiUp3NxWIcRP/TDHmGcCqZg
OBR3snMYDDFnUWANiV+Y4UOER3dUZ/eGBe7YqOzwJh6eJt74uv7p12lkEwz9oL9ry3iMl31jrHkT
MKTmM/0xBp42P6TkuG6acgWZkIPHVwx5BQlijGboh4DO19dzdiCU443K3M/NVs1YFZZQr/4PRvz7
IvKhuZCh8wmpBB5AvIYSr8sOPHy0tkYUtnCkD5Z2cRBXDIm4WVEUOKALV75VKE301obnbQFJZ20f
R6wcJ6wbWnYhkfM0649GbR/75Mv6/ihxXHFlRk8cBTnT+cINedHnWonIF2HItb8J4ysaXfwFmz6a
LtBxDBZHVFE/qNlNJliEQ63DGV4J6uVjDmbQdTtUsWCJICWsPZ1Bp58BQbOzBz0ILuiwFd22IKRg
MDRtOneZCDds8ozxrpo2EizVqYcqCd6L0Z6NcCPtRaJPcTigIdsvgsqLspdseq2nu29Wdrv1Jqja
9QWSfG0hPAttVEZxis8tiEa/uM6tVXJoMW/kVaqvf4kjBTa0/U66NQNHd6r4qGuT7blOCkXiaUvq
VLk5f9bOkvZ/7AVRibiwGubg202GeZiHdQ/bskXa/riLeIGSLdSX6usYFxYDhNjTRrTc2hdh5SKM
adr/kfZlPXLjSrO/SIB2ia9aauuq3jf7RXC7be0LtUu//gb74oyrWIII+3s4ZwYYoLOSSibJzMiI
bjQTCzbwMnYoWNxz86Mddv/Ab4z9eLZaXFbuzZJY9QA7FFCBYY49C3QBQQz6IM0r89YdZFNwVi9c
DcD5ho4TWnqo/vPweTWv7Ka2cMRFgbmRqrupP0mq5ZskcAJNUJVZ2EewBTgx/sfyGpekA6McRhLA
lm5Fp2GG+DWq7VYNuYLIcumcbPJMdJFb+HDA6GEaGiwP4C9SuQU1+07JYxXngowJORse2m+R/N34
exYuABPOzLCfcRYf6HFjR5kwE8jJodHT21anv6dSxDwn8oZbwNKMtSDqYCYuza2cjn4yOKNFTnUn
6q4thgWQXdCkh6ALELmXDkmxiYhn53ZhGm86EOZR95sM4C7qHqbCeF3fwSJj3JkqgUfCoC0ezGCX
dQh9chytQvm//ftXmMXICXApBRe6wqN+4wSs71kDM0ku+YM+3lhosmZVKkBqLeSjCzOcN8bUdxKV
YaaydlV+UswbW6QwuRgHgEnhiaJi5/LsdWluphlo83Bsd5pTxH5CnkY8wqdGcPAtJG80iVXU0VC0
RXeaOyaUIsgyqMqjjDoXfmfuklDUXl/89ATcL7iDYAvxaushDrspM2wcDwCUByZ0nu+i9nEi20pU
715aMwXjDBgSwoMBGLrLiA7DUZXCToKlqfg9WEbqyHO9C0H04ZC43K1H9NLCgbIT7RWsG+CIXNpJ
BsyIx1WYuWaXD66aT6M32ZHhr1tZdOnMCvvvZ1mnDcMsTVK4xBoSVacfi57swyLy6rj8h0hQMcXF
YJ+g3+Jfqw0oVyBrivqmWddPFlgt68l8XPdmad9AUxn+ALwK3njuA1E8FrMyRiUmHFtAZf0kOaCs
93+zwZ3jkZTPwTTCjULazMBaTSCo6UXt5iVHzut/XAKQ5A7EkuBvdWdLGbeDPIPRF6NKoGKeVO/v
/UHxQIVmDvYQALCXEdBYcWORAGs2dce5i50CSiD/QiqC6iF4RZjck4pLMBfNvSrNaV3CIUvubjXJ
xJvE8oDR2xa96lYY1qHgmM5CdddBvA/IfxFAfHFB2RuVsQWwaYpLL9sui7PMZOkOaookpW7GBtCj
SbBpRWa44ADRWBw0jYXt1CcnfYa2Sq1uzV5E5bC0a/G3/vOGW01d64thruGNKU/PEwBMSWPtNC26
laguKNF+QQi5AgYImv7Y4jJEDkCLPsdwiTYWxiI167tRlUfFCDfqhP6bEdzgLQuQqHYytdFTE3lX
2+PjSK2n9ThdyoeYmQBIDrEKqVTO53gk8ogRopQ14R0je7D6f2jAWOcWOE9DlEzaLMaqqtnvsNqm
qoTnICaDn9cdWYyRM0e4exFQ2DLmPeFI3SmOPL0z8DW1i79/NF84w2UQkBRIUZPBmSHaGUPhxIXo
3BX5wT1pK6jQWWAnQNk7D9+CihxHu3wwCxEMeul4P/sqPFlKSyptIiPMoDuPa+R0UjLpdqbBY99r
m8gORdUGgVv8MBI4d+22zGFPGixPj1TXbuJt2OvuehQshzPoEMB2hesXT+NuZU1lkBS3lk6uN62a
7dJYRP+9mCXMPya4d3M1xgM4prFzA5zpSR/dKGG3yejoY9xTkPdEprj0WmotVm2CN/oU7kkz7Qtb
dhWMjIFIShDYLHCv8hEYyZjEG0DjPGQWpdTImiKCeIisjZp/o+2GyCjYQOe38xNRNWUx+s6scWto
9G2LKjsco5bsMOTJZDSO0e/luHMSEfBxcRXPjHGrKBedVgQ6jJmttqHjQxgD95+/9KJBkIWatAUk
7H9LyJ1SUTFGA8aOEXvtMdVPc5A6GNPwg/hRkx4z1ettwSGyGOwWI7NhLw2Vz90Uh/8ASilUPG1z
R2m3twNNgKReNAHQE1N/wygBv5/mKSkzU8VF1uiCG6nTt1bf/IMXuL+yMUWI+AAJeHmHmMpQNyQd
cmbo9jEa3EzzqozW3npiWPo4AEcDWgukMDSZuSAIS2JjeABWrJHWzy04lPbWQKdt3rYfbUwx2mx3
pVeUiMPcxGDmuvXrENSgCYchOjZLxxgRLn2EblAwoIIL+jrUKWM6Qhj6EEU15nX364auNxYMEY1x
VRD0ufnidDfYgFplKBn32qudQhKwOWbVRk4KPNq/rZu6zhjoZqLfCEEpndFSsZ9y9sZJ9Li0oAEH
lsT4qIX3uopLLhTblK1i3haNoEKwFIc43NHfxGQnUMXc56sIraneQvGrHMo9Rj8w7CgS0lzwBxNO
eO6ydiYGt1kEnflTTuA5TfUe25e+2sWPqn8oRw+ISjfuD51Wuuurd30eorSPBzymtzUwK/Fdnrmo
QSsSwNowPcd27ZTmXqaRwMj1ql0aYWF55lIvR6EKKT+Ux83nSf/ss491JxbC+sIJLgQkfcTT2YIT
xgzNEBzmQ+gr1TGRQsHptLxa2L9ABmEonN+9ky6Dt6GFIxSiXtVBD37EmmDnLPvyxwRby7O1auch
LCZmwhjfQmtvp97YftSaoAS19EVsjLKh+WqgTcq3r3ETNnLaj3CEEKcdyI6S6q/zqcYQQujLQ8OY
wV0uHZmbGQdegAJhVd2VyfdUVHpa+hZMdwIzenjbojJ0+fe7CFwNXzVBxfpoELlK+Vnk8z988HMj
bLOefQ2j70a1ZOUAOTu02XsmP+B4FeyOL6qRyzsPO3XwHAaYAL1kvog2TnYb5CbAH/Um+K68l7Y7
3E6GYz7QdG97ld9CsQ4jSncz3tSTWz5Xh4f1/fOlB8r9ArAjoVCHCT2NkXhdumlKViWPPZ4T2DQb
c/8dtOKWR/3ge7OdfKCknNeTetA2hh/stdl5ywFi7A+h1zq2IyUA5zk/Aj90o9O0zbbrP20hGxo4
KqEGY2FGDE/Vy19WyyQpUE9OQRxqP/Zpfl/GdBdJujfV9mOnap5cSiICJBY5V6sBKAmGhS1w0vC7
vO6yoMGcITZHPGyLOLwDv8WG/FJOWhQ+r7u3gMzCcB06D5hJtnCw8HensszSdGAwRLMNkm8W/o84
hRXKQF4YWgui5LGuGjSpQQgajNUYATXa7Ua12gR6NAKvnxDyG9B3mmMQcYQkaloE6Qewzrqorb2Q
MS6OWW4nqArNkRVxoo/KDB710ctVUe1tIfWhxYx5Q53Vka4eTUGSQwk7x+2kn26rYENVkGCnt1oi
mvxbyBwXdrhbf200APVg5fH4R1fL0DZtDH2KUFTGWQqjc3e4TTVOZiKTEGZI2jvVeJ90+HqYmjGS
z9QUJaqlfYJyPxt9XeJ6mTQyjw0Ty7WTLR2OIagLI/OBkFtJ2XSpULSCJW9+i0Dp0gIdAwRQTX4U
QaFST2tMhrgUyiVVPAA+/SDXnVNGj5l+ahpPKn/W0p0mH8zkqCTbmdJdXj1l8y6nBzLNni6Hm/Wt
tBQ96HWYIIrXAVTg8W0p5qV7TAiiBpiXn0E6bTUz2ZFstkGz1HjrtpZWGx0C0EDrX5PG3D3aUoKi
h0Qw6p0Baqr2XGG2JdvWMiC9JaQt5vq9aypBR37RJpISFHQhNYcppctMOM5pI3UznkAW6X3FzndZ
IW+DqDxKnfZijLHXV+HfH+EGTiWQN2BOD+MgXPItcPrOeYCHnRF+YEAPo0mi5/5SVmFSHWgY2IBN
8OVp20qrpuoDpNriiSTPmIcXHODXc7HABZ5b4DY7MTtJlmosm/xaqX74on3I3yZPNU862mGCw0rk
DbfjG0sr6zGErXze4V8cbX5Zj7sF4DXzBkcSwWnBBrMvg6Cp53iuG+y7whg36gj6ZrNTzKOJJzik
EVrgiKM+gFhBC5a2rE0ADxtLdwBX5nPfzpO//muYsbUkwB0JZUM1qQwjKJPUD3Zzl0zfk/Bz3cTS
3QiMQUDNscsRiPW4qNdqu1EiAw7XKiYo420x3hbd4LTpA9Fnr4OIAJguDGp7SgH2MeuxsR8y+jPI
jlb9vcHetHo373+t/6ilxH7+m7iQqkhZaBXzOzN3sxU5cbLDqJ3TxqM/pH/94NSA5Ic1tAhNFVeg
yw9OaRIFdp9CDzKSwcLISvK7dW8Wv+KZBZZXz664aVORIkxhAZyGoEc6FvE+sASfUWSDreiZDZpY
FcFwF3RP+tmpjTs5lR09FhwAS0a+BJEx7AtZZL5/W9dNb2LEEG9zMnkQbLivxnaDSTV/fb2WM4oB
TRBWY7tmttH6JmsS1pHWSD4fyiInwBNq5D6oOoiSlUnlVFmWHuw4xGRs3HdeNcu/13/DF+ic33qM
Pw64HJxBwABeLmhg2NHYBwjBqYos05niSsu9hpQmY6wzMXtvSUQ61JTagU8pI7Mt8gBNpCEzvtEw
JgpaV0OvO3LThS8Gnic4KY3e8gIpSUKnVzq93udzTlrfqvPpNRyn6iMpS1RI1x1Z2kqMssMwTRTD
0Ie69GPqejMpStwq5wgw2WSvFXtLHyBC8SOKBXG+YAolry8EE3ruFn8/iMapwckKUwoqRKF0P6S+
lrxnXYZCmCBEFo7qC1PclhoSNcykEabSZE/bBIgV07FB4aFWTyndDZhnWl/FhXPnwh4XDThfDanu
Ya+ZDB9EAV4C2NS6iYXNdWGCy/UQ8JIDQmGiVTHOS/0sw/FpvKwbWdhaEPaDrB/TNEcfmX95JXmh
JkpLkItyz9Jit6uPzfCSjUdLy90AQAwKcH8lEsm+jgwUKFlJB7VRlmy55ctsu8gLE1ZJoUmf0dSi
ydkm6hOmi/DRpNHStqmC4XfBu/96SWEWCQsdTza4wHOsmKCqqCQMVkP18a5WXrJac9T+r/mdmSbf
mRHurIqiNEEVJspdIziF5NhMt2r8bf2rXUffpQnu1lOScYAkEvxQc5QNgK4uRVxaopViv+D8+OiS
qVXZShHzYEkbFLacETMd624sRgEyOsryDEXAk8yltlzSqk5yVwrrV62TZkfqOqdJKFhbum2jtoJ8
tLhsf+zxnU/0nUZVJjE+/6j7etjfllEnGFJZXDfUFADJQQ/yijErtVp11jKYmEET3MpOGvlq/7m+
bNesF4yQC+hJMCfgoYCS4uXHyc2s7mVKc3dw5w056m54CH/Vu+gtfKg+kOq0R7ty1E8VOq1QuS+g
T7FP39Z/w4KfFz+BS06d2YQGlaocIPUp0CFm1Zeq05pBrLrDaAyjt27uOr2DGwXoDMC2kDeuZOXq
IJw1OuKtHdquPDm15Zj7ECQfky1Iuktre26JZ7vvGhMCnjIsxa31XGrqpolmqLipXiU9mMqTXDrU
POZj5Id2djDlZGM0xik0X9RAdrME5cSeONFs3jdBf5dZIrkldoxdXkIu1oHnbtI7Uy4UYOvdLkWu
3AzKK8EArYgrf3G10VREhRd9MzRdLuMr1CMwO0xouQA+q7/ONNPf9cLM3itFrm/USm0g+V6YdenI
aUQSwRdYmIE3wLpDgN3FNQsUd1wVW4sDSU9SiGzT7kiUJygmSekpbP3S9EKSQsrKNakbmU/rEXad
iy6s8mrzKRpl9tDDKjgTibRVtI9+PBbK9zh/Xze08Akx3gFoGJiTNO2K74d0aZA3s8Tuka2TUqhE
v6kd2uAiPcKFHXpu5+vgP8/glkSLiATsiA1dXflMyG0toiJUFiIFRpD9NdzNkci5y2QZDkFYBHAG
0i0oiOa/pbv4ZrypNsWNqrnx0fKHe+Vh9s3b6GDs1xdyIVBwCoKXjxisxWrzfOLKUDY2bXBGlZGL
XQfVn2N6osNTuk+9ZNuJ7mPXEXJx6PITJ0aKImrYIrVPGd7F+WcegiCn/FlU97QWIDsXv93ZFUK+
3ICBXKPpBQ5fjILI4F2ejzmm9WbIVwpWkP0dLp1ARoHNU4IFnpWdLu3UFTXNScNBkiivIaiXSyOH
EstHN0l+IFmg3nlOUtWbml6Qzhf2wIVd7orUAGEnt0mdu5b2C1q8ribfydJNIW3X/bsumYJH9sw9
7prUxJJCaAQzVXDQC8kpTF8bP3TrOateSXkEzFmQuxa+24VBdgE523OzjQ8XoGyPZ8eNFENyftgH
08e6UwsP0Uuv+OxcqujrZvAqqXek3dfJiIPnJTBftWyDoRsvhrRpVGwCE+TOPtpfwMJtIzDEtfpT
NLzI4TdwIBR9j0F8EcHD4nqbBtCEX9MkBttBZ+5rcZrTeMQv66rXlnzGgL8HQLGBnKAMPoJB80JV
BO746pbzIcyQAeDmYVO0PA5Vi4HsiGws+XSQf+nfQHHd76hnuOmz4XY3yp76g+wE/vo3WJiBRm3M
AHYSDWm8nnjavQjCX4Wk4voDqUtf/RF8V/35JwH5wyb8Vdyam/yOUFfbJw8ibWIWQVfuGug4ADrA
unPcjgUFGLjqDIxspdJTijp/tFv3bCGhIySA+iFs9tDi25KRheIDUN+417Xltku9Vj+p2UYNNAeN
jVYRJKCl/XJujdsvstxX/VzC2qRsu/ieFGAvFJwSiwt25hC3W2xpKLSsgQnNOszJqUXben3FRAa4
ygOd0EaUYhiwVA9Dwa32tv73F3Il46sH8AUUq2hDcJtKN6kRAW2NSkMT+xO+fACR5Fj2bSoaCxRZ
YrFxtn3tnowJHi/scvkmJx9oYwHSI4telktWzq/ynD9xWXVp0+MKC60Wtx5+mkXjJSBrakU1hoXg
Or/Jm5w7kwSuPKmEoXl8au1vA7mbg9/r3+b626NTDiUdvMTQTsamuVyxoJ2AAg1jXFXlu8HaG4Ng
N1678P878cwEGFj4i3jeV3EdJPj7DUYOkzp0KzkFOPN93YsF3WCYsb/KMej5w9alG0OI3iw1UCuu
tVcigZBgM9SvyvyzCe6M2UNx0rrtR99FCSAU8bEvrSBGfzAChGSKmTYun+kgv5MzFR7WiXJUyORn
8vhT4B6LqMucaWBEwQSyAFPbmBXmbIBBT6EZUKcuhBeMZ3nbe/JrfgiO1smo3daxTvkndDRusoPl
CSxfH4iwjIeMDHotEOnzrDOzLHdSJWNHlVkF5jsDBdFfGUAElVO3dO5dW5vTx6ZrpV8yWEwJaJCM
/qDEcXmfSGbwSCn4Bd04y3vdt+ciBeIApAem09ulUjmJNmgvxKqUR3UE/52gNrP0YRBxkB3QMZd1
JatkJ32q0Q5vwGpS3D6GXGnyuL46S8HNOAiQ2VgHmQ9ureqgLxBifwZN7oem5dXVfUAEJ8zStz83
wrLRWU7L+6geNGCv3JEc+uBmHp7k5IakDQRGPv/BHaKBlQIPEgi9c5uos7J8AOUjhL6j96LYdfZu
sh/WTbCMxQcyjuT/meDfqBaNqsqWYYLKp7p46JObafJTcszU0plz0Qi/KjLH7ZtAytFA1pm52+ZB
hmTOC3Enf9h+ZifDO7WRE3nW9k3ZOeG+chTdyUDD6kARwx0AYIpSwTm7GC5nzquXX3Jsy4CU6Ka4
U+61vV8M930viMjFYDkzwb0XWhUj5eMMEw2wQP3d0IIhA0Shfqnv1z/kQlMZAEA0k1gPHuHCP7yq
eLKoFI+whMeqcZLndzXZMc7vIgct6F6yvlUS9KFBBomJX8FCLu1sABBxoGg6au/83RUvL1Qf2EIq
6CsE6PHWovrR0qfCqCs4UsDjBB049t/PNp2V6z1mw2aW9sAGlp86PXZKVZCglqITTSUUBAEex+Wf
u0fQLs9MPQEIGQP0GA/LYmNbQisa4o3IkEpgSA6dQJw7ybNIkXzhBYa0jtcyw3FqYPDhtroSZETS
a+TGZK9+D35oTnWUoDZMXH0feOV7D6bY3TCAffiQ3+m3ICDerIfP9RXqwj5f2jHjvsgmAvs1eBVC
8yaIt33wJouYqZcC5cxNHiQ5l8FsdGi9gjPtXqkzcLP+WPdjKU4ssGPpSCOYZ+YZT01UkTND7SG9
noz3hI7HcCxuzCD565r8ZWmPy2N6rk4pSVhpDwqfSQSqYKndZp2IVmcpe5zVLQmXoAYLdLw9M6MA
s2POd1QBTqF5HkHkapF/uHie2+IyVTq2GjiGYUu23ox5Pw2Cv78UYYTJytoapkyuLrZVZdQ1xavD
TTO53MSYNnWmWmr8vKlir9EjyVuPhKW1Qw2KYfcwWAAM82XG0GUgreQGkRDN95p+HKO7UkFxFFpH
39YNLcQ0VMwwjIGhadZd5bZuYENYzDBhSLVp7yVt223sCY2ndSsLga0AE4cuIJs7gezXpTtGgtdz
inE+N66SyWlS2Z9GdTPLumgKd6EGChWHP5Z4chpl7HB7M5BqaZ7s57H1laTYWq2xrSft0EeNB91K
AF1V0JlF6mNYiPpd2kKk4AcgTECTj0vcV33mLNfXYdKXVoFIHEJZLaCM0YEwfCi7+BNDZcMpx3DF
KbLS8CcqyAFGbSQwV6vqRB9oSxPqQV0hSHe1mhaFk2YlCR1TGtX3WtHppgvL8cNq25o6ajtCW1m2
M+IBizTiJW+kG/xL1oCIy8q+SXPZH6B6IB10zN8PoCSM+ldJp/nL1Fb0W9BQQGxwLG1rVPk7r0/y
8YH2YXSf1QBDCL7+Qk3qS1oDDB3sNYUMd/n5Kx2QYr00cD50uAuhGL4rj1riVjfBDlTfZGtUTrGF
UP3betQtxjbmWP5nlktACLhytpnZMMg82z4BZyTyjP1y7gaqQH8FfB3ML7BPXHqGhlHf0kjHq8Cg
aetadZqBuHMsye++tchHmYztQUsSu3Umeap7h9ZG99vSiuK5xSsz2/y1w2C0w+ubDamp+NfLXzMm
YE2vWnTah/mkl9sS49TrBhZmtYHwxbvNxh0D/+TzUmercahDCM1tutnpiJubO4zXG0CMa/WjXf6o
syfNPtrFvgYHEUlFV/ClPAKIBEiuGGkfSsuXDoadrEO73ATEOJwiWI6tj3jKu53eklGAeltyFaBQ
ED+x1huGXLlPG+cVsrMFSIb60L2ilOmDGC7y5D3wVpsS1eLnZre+uEvhem6QC9e47fsCkHSsbXMM
i0Mj3IciA9wh2ZpjqzQ2M0BkZ6h614gFr8tFC3i9QiAEeEG8ZS+/j17KEuZt0Kexp2FTW9Ue6q+v
f71KKG3jKGH1bTbteWmiyHuaDOnA0CRQBojR/JS9v7aAi6zCGO1kMI7zNCJBFeF8oXDCHAZPm2en
VESyqAvrhH6nYaJByCYheRoRUw0VqWJtwoH+TqtTC9GhdR8WCvLYqGcW2C84O4b6YaBjMqHbOW3J
E5gvVLd8tG6yu+A+dtvfaESksaNuEkfyqCAGvohiuZwI06hf4RNBgJoHFela2gZpCueUJ+NJP+g+
aFI+9IcP47ZH6czFQFHhdLspd9x4r7nTLtkOotbk8vr++QncVionHIT9hJ9gWR+0uCMiaYKla8aF
j9xWSuS4N2ICA8ZPLXbawImd3tG9GMpYkd99mIJZuYW+MvucfxziPmcUZ1GfsAZotO9OpekUXnCc
t3rnzAeoUz9I2+kN4+Luq/Ysmm1dKoZemOZyroS3caarcLV+T/bFPra9/k0HCs5RWCC57WO6+ftE
eGGRXbHOYjeMY9kMmLNtWOD648+GSMZi4Ry5sMAlkQTaBW3OfCrUdF/IEwbSn8pK4IbICHca5+OM
isAEN3TSbmySelp4KivBVPrCdfPiyOcCcZoriqElGEnGJ8h9ONrwvdVuw9EQJJRFZ86uFlwAjkkX
YqfjapGVd3oA/nIdJA8/1pMWOx2uEseZDS7SDGCoiqaHDQpiaIWiFnPTzie1foiLvUx+hKPguiRa
Oy7OQOpMpNhGFAzGRspCTDtDOba80USokMVsdOYXF21lrw662sEvIE+dJsichP6tJ4AsALWKug8U
7KD4yeU7nLJTM1Uh+kftfINFdEZpPiWp5Vaz8m39I105w5niAg7KXUmVWFIN3n1pW1kq2nyVt26C
rcdFHHyZwBkPUDaqIXw5qcpGiUwKvGkB54IgtTm7NXrzhvE0QBFn3RbbhFe20J1nY+5gMub7uw01
xxyMUI3bRaYT0nstR3U/eZONEykT8D6KamVXMcd8O7PH7SMKufpC03FtgdziRtJjn6Y+CU+9iBVa
ZIfbS1EeTSWQvYgI48NoduBO8WPQQne9YP2u8sKXP4x6D4uHlzUXDhCEawu7Rzio2ZtZQqe83KZC
qqFlZ/4Y4RYtGKFhVRQwUtAHop26cN9oxOnTVLCNFmOb/LHDLVqGow54a9gxqxsT5Hukk/9pubBJ
ENwY7eUfMHLUm1HX4bNE8TFqwHphh24aiDbQ9UgvvsoXXlCGwB0eg9w9vMowppxabAehinAyHqd7
8xni2PfBRvbkd4gHOHW/D3+DPmx9Ny1Fw5ldjcNpgZMsDksNC1jmhzS5T+Mfs/q2buK62HzpG0+S
Ehdm2rcGfJO3xAl9CxVfR3dnx7zPD/m2uiGYDped7IVuoLfVOij3/DVfK/cL1Mv7CQEhPphv4GUA
gbNhL3fPmEWWdQERrWgtuZ1l5KRQhxBW0hSj5tGr1d9VwjGR64sl5wu3tWy7D9Vewmo2TnmaIZ+G
fiDa2s5UOdFb+xI83rSQ8nNjj43Xi4gmtKXsex4v3IYD520s417buMAIb4Jn8z55azzLj30d7xYo
DOgPiWd7ulvvjUfqSd9bwJy3zXuFAIZ44w7PcOLZ6DrstG/1Rn6QbmLRhl1KCRj9x2Q89HK0q5I8
SE9Sbc5AoJ+qhxZaNqouqo0uW0D5FYIyBoqG3Hc2pQZN0gknAu2/0ele60QQqetKxtc3/mOB+8Z1
ZsT6bMCCHO7D5GOyJ3ciAdiYNsPUYoDRbWx/jF5neTuQjTHJ/vqOXQ7kP+ZZdj+7ztt2qs+TDPNS
eRok6s6YER3DUmDlq8nDn+RANPy3jtwtqxvyxlBYLA3hJgNz5vBqggUyzt6b5EUudwbdCy+sIs+4
G75UjXlr5vAMQl4HoMeP9Vw9WEPy+/+2gFw2p51BtMCCZ9N8MpSXqX9ShVLEAlf4VrpWqHRuAtiQ
kzcVQwuBNm+KSNuue3J1w7+MRJ5Di+RtHRcDCwXlNo0gG/FmDluMxgNQXxi3ih0I7Im84jL1kOqJ
HEawV5R3U/W9Vx4q6a8RO5xP3P5NFVMr7RIrl1f9zqLmu84aruvrJsgRhNvBiRXTxCSwoUiBR8zq
BRphojnIRRuQTUa3CRdUhb8JFw3GnAeWJSozfozkIHtFzb77ue4I24RXmxT9HxtwUSYdwi1Wpo6z
PiswotWRF8p3NiYFdZL5SvQbCE/BqomMcasWN2QYgh65W8FAbGIcjP6U2N/y4CFr/+UazPpa//OL
BeJZjlMAgMWnh6kxQKkfc3vjd614XF+75Q/0xwaXR9MskeIeoisuqcetnNl3aSvCYbA/sfZ52Iqe
uZFnSVXrM3NjftKqt3C+Jel2jgRBsOgI464AeQd6dTIXBHJnBqVFcOdQhvYAIW6Smrv1pVq+JJ6Z
4D59oauVlKXYMPYpuqt3UGRy231+qgpHyx3c70sn9rR94UqnfCPnTnayfVVQs7sWimOJ4ew3cDHR
djpAESlivf95p+GWiiaC/fn+rBqu7VEP1fet5c7u9Gb7nasdZsNtN7rgN1x33rjfwMUM1DPGvAmx
Dh2QSB5ovo3H8abZ9jsIOf2MHjQ/rfwIyvb++vovXyvPfOcCKStUsFZT2E1KB6rapTPetDv1M/gE
F7xM0PKDXO9HttfuIByiWb5Ii3r5AXRmnzuZA11PUxLDvvF0IgBfvQXHIfHVxJE34Nl57G6CR/U2
mJ3wY93xxQPnzC53VCu9PqvQLEJojzeKfqol32wF31Rggge7YBKsSGyVfdLmMakOpO8cC3G97sdi
6vzjBw91UY0m0BJ24BgoLaYEj6zA/KUCIUDbyE+0TFDFFJlTubwzGcB/TjBnmT+NanS6gYJD5zGW
H2kyb9Zdu+5PXO6Jr+vyWZILq5xIHVvAyaVoEODxaL3jH1HlQcgGmoT+N/mjdY1nelNs2xc9cbMH
6SjiaRF9RS5BRTnINHIJgWJIuQMi2o0dYXsGgs8ossL++5mrhk2n0GCuknaAcAVx5O53G4fe+ooK
8vnXZjyz0oZtq4HxFbes4p1GP4dapKS2+Ew8i0YumxgSZmgslkmzMPElU3K6xpsniJ3PvmE9xWHl
/98c4rJHJCt0GHM4lNPjmP0ye9F3EcU7lybaVi1Iz9Ij5mZ7+zlMdnZ6kxPDg0rzft0Xwdp9zfee
fRxjquOuZx8nt32pAzrWM5TjPGa7fBhcPL4FESc6ea+wHjZu2HHNvtU+gFj9Ic+ABmxviA+Si1OD
jmOjuY/T5iXb9gfgUkDyt+6v6OjhdSybohmpzY5+JEYzvpG/JfoWgveEeJ3hNh5ugj5YHJT7GLqq
8b3WuqUPgYX1H7F4j1JBXAVaBYbm5m44EFcBoYmKe5RdvnbR3iI3LX0lhoAbS2SFyyEmzWcrDGAl
lPxo/NTH2yTcGEJhxuUk8scZLolQK2hppcNM3z8VuLaUrYMR7/UFW04hDL2K+THMzXI7PBj1MYrM
FBvChGQwiG3KVtCWXl6sPxa4PW2XEmECt8j6VeCXcnxQZmT20EDPNv1Yd+arBHl1jYYr//OG2962
EUWEsoqHQmWw2mjvVTmhuGZBMQRMAGEgm5GnsIvZxs7j99rC9bRrD7gq02MSo6PnAN8gfWSNXdYO
8GNT4Ud2hCsixm5Oc5wmfjLP9a+OtOOLNNTSu5qPJrDZSa7fAdo/7q0psa0NmQJj2pBGmo/qoKov
hho27U6B7IfoCcz8ufIXJFEymlDoq17hjuYs0iiGCNBIu4n629F4xJCHExh7MvycyF0eaYJNvpg/
2dCfCdw2quhcSOI30EZrMC8l5erGHE2Q4MWnIspvoXxwX3W2AAu0uAPOzLHYOsuhdTEnU6IW8K//
IQHnryl7EuzWg2YxT5/Z4HZAVJTxYEpwSZ61/QSyirF30Ah31OkpALNaJqrKLe0HPMBBUgjwJzRX
uf2ArQCCZw3fTM3LB7k0N1NT7u1W8tRRJHS/aMqEPIsCimdcvrhsiNlaq5vsDDVmuT9BKuIlMYOP
QRufZEWEe1n6UmAC+c8UlxJ7PQL7aA9TGgk8I32qcAaNgSjeRQ5x4WfVNgG+ElbC8hfUzaL8XQ0I
Jmoifz0mrscisFoYHEAPB3AqPJg5Q21G5DgiYF8t4u+q+Z6rfooJglZibY1fff6ZGI42dk6PPCHG
EC2uJQaImXX5ulYTQuFDVcsWxsHFmwaFGxsAcIum0Za2More/1nhvpgxlFOhDTVyJWmdeN4SUI1b
xW+1fBvJ6/pyLn42jEewNiWoCywuLYck7okyYBvPAKTLkeVLoWtmv2g2b9cNLa/cf4Zsrg02TqBc
DeISpTQ7+NAypuJeOXlRCHD8An94hKJCqqpJCPxRJM2J8MymU4u7wE0ciBC8iw4x9h6CyQGwS3Bx
aA0yRo1ifCRIxm2UqPQqkPcXc/cPaR208/+ZYQ6f5Vk7pf1kJTCjFrf6+GyE6RZqnJ5h7Zv/R9qV
LTeOI9svYgR3Eq/gJtmSvMhrvTDKLhf3fefX30PPjWkJ4hVuVff0PHWEUwATiUTmyXOk5z//RLg/
II6CeAT/Y9CdfpeXhi+BwUmRSy8AL008ak7OywTWvtCpFfl8QcAZaZBRwBEqyMFHMzKVMM24j3nk
88sZYe/fUzNMgAXue57UGWaGQtrkvXpQg9D9d/vFHNMuDmcj62CijJ9J91tub8LmLxqep6tgnAzU
N6EYiTAxjtNvMUHQ8eviRzAqnE+/etP+k52xpzPS/M6vGmRnCQETAi4INXjxjW2h/VCbTRSFHKde
fjb7cZZM8H+TQfaUlnFda2OB9DntRhpiMhHoH2nqrT//PqdWGE8blRBUUzGuc10HO51AfflZ6Z6u
2+ClecwHShNDzIIJNubwWTJ+J5jnKWfHiD2h+QiHo8+TF1r9UCdpJRMOApDGDmSAvTq7A5ATgxEI
DE8CkAvjsSw6zptt7RABr/rfJJZJwFIj0kA5AGuC8B4pn+KUcBxhzQAuHUh2QDVdBtvfeTBQwllV
K7VHTdSfPSHvPb+MOAi61XgD9sDv6w0UvYyJsi3iCRgfRDWV1FYjxA9CjhESJSi8bOQpF618Hgnj
0EsEXbgYWCJgs0BuSdK6tlJpp5mbuw7gIh36m/4fD2iCdvfUEOMHRJn1OdKa2tLAKJF8SVw29pVt
gwGgsUVxmfdnE1SlTfWyIzAA0n0rHwxPCfQfYx3YeaVynqHLF2CiAWQ7FmohArJpDEOdO0GbAxE+
VW1tmVHupk1yk6jCPs537W4ci8fr53Ul8pzZYlL8BJNCYy/AVtTfBT6xB/IVBgWnHL3qBScLYpKq
PNT1tAlhRKq2pboNza1AblMyuEquWm3Te/9qTSwdXavJUVlKMFf4TjpNNGm3if5w3cZKnDvdN3ao
hyj55Jc1bEDfzvFH4DYx35J2/Z2Qgv1B/BKH7hiBMJoTgNZdA1MtoDrH8I7IuDnGtGZfkrva6uae
QljPSZPPoP+VmdvcyDnXxUoswhL/scW4YdLqgWAafQ0itA0eMq6p87gl153vHwuM85WtGpfqjNVM
2U2Zb9PqXuMpIa19J2ByMGUA+RgIWDCLCOs0bAN/QKDLUVsBOcO4l4xwss1RN5wRQFu7lEKMIaXS
gGKEJP2FK0KuaFHMWGRLWDbfLis6DLjOOMpVS/1AtuT5oP0xowpi36kRxikalHuasZ9whsMQ5ar3
lteRv8T3MxaYXYzSVqrFFMvo8i8dQCA8HkYTz7CbiOxJa4eYQp4+BcVV9B3IrAfj/fphW/48GxBP
F8j4iT8EPqo5MN+AMUFMXjMoM1TxjzGwDIkHcViL85iNw/MPlLdARTJ58tTV6SCV0LEaoFy/yFtJ
mKRINgZPemytBg0kxT+GluN38pAhqKMIaQZD0IOwC3Cyhy+RuB/BxSXehpXXxrs02YeYFjGV+8Hc
DsMuNuxReW2zX3XEG5pbi9CnP4ZJ28D61gpQAq0tQdua6WNL3KCRQLhiUkO3u/mP5bwWf9IhggGB
MmBfWN4PUBT4qWDAXBM3tU3ERnBLrQR8u9V4AA9lLYxB0R6CQYti0AXONY2rMCmB0bM0Cq9xRluj
DZ2shCaHhGL+l4LtzIluupimv+vN5Ea7+PWrdLI7+RDZkmdS8RUj1jtxw0Pgcn4YC4TVk1bsyh4/
TNRdHQPvI7dDuxZfQc6LYXTQBeNFznzVWRmmNM2V2srql6DWrDK7l2TegVlbxqkRJvoMIHj0O2VZ
xgwBxwqvCt4n5Flgoo9AZq1VJlgo9JIKwlsfcjoLa2f+dAlMfCmaUEnG5UsIzVY1XtTyrvRRi+eU
YlaXAWYPQ8bUPlhgmGU0A1CsnQgrcbMh1VFJOK2eSxpenCrIkaL8gqkIA7MK5xEFUkuaGMb43ODb
vWncxkM/q/mMvNfJ7lwUl2zf8inesplBgYt1eJDnVW87Mc84ggT9B0VY1ieDaljR9p0k04Y8Xb8K
Vo0g+zYxdYsBenaWQDaGcJhDrLEV76P+fc5DKuD18u+MLF/yJDSD66CLsNG1FdQKjedHoUzgd5vr
RtbAqEjjNKjOQVUAdDbMTTPIaWf0BSrEvdECdGajnJnMdzUCbphImJy6y2KRxqnDMbtUrZjLFFzu
KHCqBt4yMlvVAvBwaFBQRb2pfNFAlFNlIdX7B6HLqJx+jPJdPdp9YcfoLVy3vJKKLVU7ExBmtGQk
lumyMfKkhsYYHp6ZbqXiIaxDlFYTt09boFbdgZj2JOlv142uHLqFJx28zDJeoRdsrVHcN+1E9AaF
6aCj0qS5YxRyfHLl8pQx7o6EATxIGBBiDrY4SHpS9yHwIBAfUhXXrCSKZhMYB51mrGlkutfXtHIG
zuwx4aqeFaWcR9gTy9oOjAn1tvQQmTzlwu8LiPUUiF6buKEXNjZ2QiQ01b72Cb7OcFMAez9YIOqh
qO8ndndTeD1ke2jhfACoRrXH3gqpYcU0sD8zO9kplkgN4O2vL3wlD5RPfhB7Y0LzQ8CbAT+on6F/
HOeYvrYD3afT9KkXAe98rrkOVMPQopcXSV82E+wDrVANyBOBLIkSKliZCg4M67N5Czeg1H4foGJk
0GTivLq+yVcvd/0fs0zwkeseFekGZl8yZxQxb0Y7r8Dwg79V76PdvCFuf4tkgRKH/Aipn9GfZPuz
2YC1XqGB23wcitlu3cni8reu3JLYfUM3Tbw8MbTNlMNB4yzGrY8f5j8jXdtBV/ETHNwmpowhYwpa
52ViyMq2PLTI+mf4x6x8HozLUkGJQoHZSVZRO3oemu11r1oDYZ4tjAnEijhofWXAwvjZ28pGdaJD
cYjfmufI8o8ayv40OKpvqCNQ80O1b0Inob//5U9gPnpWJhCPQjfN6u2Pzom+moNqF8/32f7zvdxr
3vDqW/jQgm1SzZ5uTY7PrQFyznZgiTgnFx6RgwA4bOyAsNmPd9lv08IwhL4xt59vhYdhH/AwCj/U
o3kknvEw0V/XV39JRACg96lnLZ53Yn6sgYNRI6xeu7szLd3rPyQbMlk0ePiULPDmO4pVj5RTZVuL
2mDgAWE+5CAkVKfOjZKkjMpsBiGLLm6SKadGVmFw+WVQt4p/HHldnks2gGWNoHGAZjfkAS50/3Qt
Vpt+wBbPRehMVUeFUMS4qmFlsjUqmzpRrVDajeYh1Ozr27t2XYCaRMUqISwIidLzhaYt0cOpg2V8
USX0ckweVCbnhc6zwRzSQVdEuRHxBaXE3KATeCcIwYzSnszJob/ZPy+iIxD0uglKHeDCmcWEedhK
2uIq5M63UHnw/AfTSbfjk/kkecqmvx0fhX3++6j9quzA7SxoUdgTHa3mlXdo1vDDMois//tTmDUD
ZW9g9g77moAi1e7ttMHjMnYxmo7pOGtEHkx7T3TnG4MTsBbPZPcAuQyYZ6ATpYLn9vyDjpMEGnI1
bpFEqa5mNF4UtDbAiJhvHLWD3jXHXIxcueFxHa9FYhSkVTgTntEXnYMxyaBmO+LEpGRrSq8o+fy5
o+rakmzghOB9xOZRk0aGYLn52sFEI3QqEkFyuqYQY3D5Bjz1q7Xr7NQak0VlOioeZDmQTe3bwgIA
H8obqChD0YmHlF7dOKwLqDURo/dsV8efjVaU+gInsAKjVZ9vhJhwnrCrPoEHEQGT+Xe989wnkH4m
EsjVEV50hOuichK/uC3ndJMnoVUZ5oaMkmP0Kec8frP1sL4IOB4o3RFfjIu2iNxngdJ3NQ7BkN1V
NSYlxnpfTuk2nmO3DnUnyCMrE5WFO3Cbk9HBK+BmUlBREYptJqqWGuobtcytQNVvM4wsca62i6+M
yivGzgEBE1FuwnPnfF/EoYY8XgGAuq6DXBKs+rkaWCIZqDx/XPfeyzmKpcgLqT0D8lyQhmDfN60W
6vUUgTqptkfb35YfcwY6PkqslAZ3KL7sxcdRoLwq0uXkJmOW8eNYUGIs3UxxbxpuvxndgNL6drS6
t+pY3f5xEYOxtvjhyVXdB4Ga5JIBvrTSK9V9wKXlubhJzg2welN4tYI/bDEQdijUoSaKqbyRk3Bc
wvsZI8wtIgnVOFcyjDQ08IC2xEeK74wD6I5imqHnSuW3wC7t8PGo3KB3GdtoIHBh0JcVYOZXMBdI
MXZl64dwmPnuR4QZ/HmDmf8jcb7kbeP6tPaA8uxub8f36456EY2+zWISTQd9OeI4E2Y1sTUrMAhC
I2929fCXqvKEq/8Pl/zHAuOSwyyZST1hYa3b29qmO0Ct7Ge2G2wfN+Kw4arMXCZXzJIYr+xQV5Ab
CQZlT0pd3xufgofibZwtFO9DzH9f38BVF0VHWwJ51kJAwnhPaoiJaS6cMJr6Kw92tXSjC09/YwLp
IjRCwRHJwtDmIoqFaUDYkoyfkM9syKNubq6bWHWDJSP9jwkW4hIIQ+q3M0wI0XOqgkW55oka8yww
+zQAtDjFGThtAFwFl9hOrDkjQasfQsXFA576bzGB82BkJGIWhgO08NruLcMDuIb4VcfDta3HdWQj
CzczRBC/Xy8nIa9TYiOYfJyXDg/EFmEho4aLwE7lY7SdrfIB2SXnbXLZcFsc+sQmc4LMXG6hEgsX
G131d3I7OKY9e8UuPVRbwPdcbcsDxV7kD4xB5gSlWlvrRg+Dohc8Zs/RLtmOTmmJj9edbvndZ+nC
uZmLSZMyCnWg0eHRTrRBy6VxNSyn50Q4nhXG8eI8nCSlWnbvE834B38HRJWAWc7ra+FsGTtEYgay
36YDrMQ7HxWaELQUvRO5vBv3sk7M7BmTwnSS2gbxCDvqg4QLvr2tHZS83lJveLi+oNXz+o/Tyct/
P3H0podc76QsC/K9abzJ2uP1v7+yYUiL0FRdas/AOC3//eTvQ+doqsm0SEkqj6VwkzWG03ePPmiU
1J4aoqvyUHwr8QEGgdda3r4GYRsiAPrPPSQ6QHyGIqGmd1ZbhlTlwR4vqpJ41CPbE1FMR2Ubj7Lz
ZUnQ5m3kLAGhZVZ7pFLpEEduMoUgiZ/bXTDzSgkrn+nMHpM2qEUgNANkoyy9SehsumP7ef07rW6b
DsAWIh5BlsAsqO78MiWQZrAC9ATQt7Ay4W4e/jx248//Y4RZBfrNpiYQGNFMz9Tuk+5G5x1Q3jqY
g4MZFDwg4wz3j4GEvHjqlEMecc4MzwZzZnqlm7vWxDKyQUF74YP0Ch0Jpzy4llBhYAF8qYD4gz//
+4o6OTl+ZKS+KsGKii+iRSX1xa+43GSCF7UbrfwxoiqY3zbR3dg9CzyasNUlnhhnqnOJoPSxIMLf
xiz3UGD6lSrandobnKth5aV2tkYmLSVlXQPGgzXK3XOi3qbafpTe55KXlFyaAQ7HUEVZVYkMFn0m
CClhHwjdbMQWeGED9GbyXQCdt6EvN4nP8Y3LeLcIVciovMHapdJ7W/tFO896ArDygSi/c/+26B67
Gf0UZSu2Xjw9XT+3l4FhYeWAKQCdcLJYVMUQAAcrFQakAeOnJHxUZ15if+kJZwZYAphBHCNDXgwM
Q+yBsd8emrdE9a6vYiX3+darVdB2IQradsuvOHV2DHmUYY/5vlmCOKZZWtlvQsvbRqFtTY0fwl4/
Jnbxx9nwuVHGyQPJEOJmhFFMhjrZKEEFmLOulUcnTJgqSnaoBEm4kc7XVbUtaGYqAJQrJ3/qXYje
uLGXbyFFs8WsSWHlGyV/MbzSehgo2cUe2fHUP9d8//QXMDF3Lvt2GiL8grq3ZHkj1Z7c4IkZvF//
gitmMFy1cDuj2LWcaWahBMx7fRshl5w3GrntBbeb7kOBEy8uS08qBkHhIQRALRWFfCZHFhuZVFma
4RlGs8fkRerB9BaDmZGqNLqJPN9OAWq24n3vBG525GvurpyGM/tMJMFIkNygaYJ3wc3sSnbqqu/S
YXJl8MqZ+1+G9/PX9W1duQXOFswmz50411lswqD/Q5PoIFrJS3+L3qQDrMXoSr9jOlCOyeVTnefr
KO1BhAuPXQRNYKjOP2UsTgImExaPsYVjfF8d+iNQaPoOQJyeYhDrh2QlduVbisZ9KqxEM1DIqxi7
ATYCRNtMGNCESZcSPwA7tVF+VWYOxDXYsLfXF7jmqqdGmGOvAVYUyoqQWKDvvymr4qZO1WMB8fZE
/YuLxwQ/ASiNkIguYwLMVsZl6FcVvp46gewkfy7M57Zx1YaDAlrZNkzKIcCghI6Gj8Fs2yhB9Mkg
UCEhXZx8zHMu/9QlVNQ4nrFmBoVVCI8AIgwoDmMmFRVp0NNFI0xz0oUvhztrcdlfWTRNTkww30YZ
/LEwW5ggvqt1VN5P1gfeDpDYheilrTxU22hXU7LlvVF5S2PCV681xI8G2K3alC7UKcHEqZrzLDCR
C7Tj9X/kHA0oIMjDTdjxYqN8eW5xZHBuJAPDz5ixOHe2FuyyRd5OiI2FLPwwesN4T8MU2KxIUVGk
lxIFAgnRGMiKreZa/2sazRy5ZNTczmTSXzH0Jn9dP2lra9YVpLBoFSigzWfcP5QwEPstRaZqt0To
sezP6wYuH/2mCTlExVQwMXH5uhz0rtXDRSOzbr1mfhuBvImjLcgIpqC0Ri5iFgiYlT2GxgDM4ZrD
XcTc5+EsZCQMcsT/XqiAfQSX/q2Rky6i5liLH/mcDR5oQPXAKhoRsAI/wPQqRvDAVD7UWvFSKr6y
LVR1ejaMIhlpHozdJozmLKdZZjYRVY2JmE6dT/VkG5KQClTNDK25BWV/e5eTWL9pSA3gVDQlN0bQ
N6AyFZSjPBXm7Qg40HbK0/Ep7MXgWaiSMaRdrZRvIEAMf8ZFkclUUoLoYyz70ZUzpfswarA2VGEm
HkihZw9KOkSPkNfAUYtME5KKXQZSyDLvig/w/phAfjR+70VS2rqtnvq7Rmm157EhpLE7uezvm8aX
fIp5dW1X+6HxQxWzZLbGuC5ua3HUCowvZMZdIxvzfFs0GKW4xz5qD2MMPjYrifs6gh5LbOxnYZI3
Y1FKv9GYHEe067EtGMAqhO1cCt1B1yr9pYyG8DgGg/YoqVE4OKB19GnepLETVWCSoMGQjg/AkdTv
ymQEXl01KhSgfRPaZ72kNyMQACT/KhBtMtqnmCDzUTm4r6El8lNSusgNBn3+SKEgJrpjlSoYb2v9
wenLSXsDXEZ57Kqge/OTQPlEwJBfkzwNd1mVqvtEVpqNEalKZbUt6aFnCfUcgROM11xfW+aSwKuA
Xo/IBOMID4JQqAqUv7MZSqRA4gSdR7pxYySSF0vNIRZ4EMnvYhCTGQBTjX7j8o7CcAVjs8+qKgwW
tSvh2EOaZ/dWWMZMs7369BQc+tvI0o/aIXEqu7vPPkLHRLaLaU0emfDaGTyNKkvUOXkrREGodlUF
0Sh5Ll5kQJyLtrIV/6PWG069ghe/mPVGJkQOR9TMrSFO7FJ8MIo/ZgzAfQfULhqVy36CCIFZC4nA
VJEsqlBVbdfqXml2sXDfqJvrcXJtIeB7FvFAhDVoep2bkcU5DyICxSMdQsXGLq3+4nI7/fvL1XTy
SUiWt5Cjw/UShMUGIgM2mTP33y2BuUuIqpVpIWAJsbwjgDqTj+t/f82rFkYF7BAcG0nO+RKifpJ7
nCm80JLczbTCbd59UMONseD9O0PMXpWhgcAgoA9J8tzrte2UNnYW/TRiTj+BtyBmw0YJ10Pio0dc
jL7d6pFdjx9RBiWDzHD+YkUIDKisYFoSgKPzretjYhY5wdZphUhR1xv1EihNaEE0nJnC1SWdGGJO
fiMl6pSjgIjZMSir9DZR3nLIjqQv19ez0qRFLw+dH3T0UVUBHSWzIKLVAIb0uOWdzjE25PgFgM8n
Qh3aZdDHUTxxM9ySTfk2EJvXlLlEOyEkLLwXAN8CPXahlVT3UH6LNBhvXYIy7NG0wJkjksNMx8fC
UoV70bS2EcRlnGwbbqItiupPMrzpIdnOlWUamxigzOsbssQ5Nu6f/CT2ESrqKGEgUUmtdDwmPfiS
v4bo6bqJtQh1aoI5ftlcz1UyYdUNwHs7SNlBoU9Xpq/rVpYPd20hzNlryzKIknT5sOL7UP3yCwjW
iDaRX9OS50O8PWMORVxlpiQsb7LoJ3kSD5lO551uQyQ02BkOYAc9NQ+mG3Gi2OoC8TTDHQ2BKkAJ
zz13VgQD44cS3EEKaKaBgPpezpCM6ttR5MSXdVNohy9FAvliaI6EUjgEhYpkoPcxMuZ3D36oHFW1
E20JgjMR0rg//3iAbOpY1zLfxCKq5EoeFAMTFFADRy1rHoobQblvSRtA1q5Rt11Ycuid1lZI0Ilf
RO1Ar8uyteFxoTZVgisHl0bT0wYYrG2nG+Vb34sNpi7nuu6h+TmQn9cXunIWMAEOcCyAhgTTIsxD
LoHeqC8OaD5ryQwVomeECk7EXnFOgsl2BBlwEwO8xDingBamqXZLVy5siR0TPaHQBEkWymVeCWRt
MQuFPQZhCbyElfjU09Qk0G3ByzoZvM7wEonHyvhdHGZO9VIPBJ2eKBLw8TOr0bsxCDOw8Vtmb0+O
ug9teatb/m5yIe9oz6DVDe3RQv0FPCh27tk/byzT4aSKa5XJsx+x7MNJChQZpVar4rQIq0HNEqW5
D3Lr280+2hZbsjdp9Sv52sk0uStt8/HP/eV0/cvXPjHdDkokmBXWP+OxGWu4KEZOyewSLg9PPDWx
3MwnJpSqNntTwurw1k5Sqv74Ebv6+6d2Y94BwUT1h3YX/cgeiqf2MH/oEQ1US3L8vzgXpz+CCW6T
b0omhgKxxWQCDez/B/ex5q2nJpgqTZCKOTqkMAFOvvcKEkMjLT+y513/Ivw2N+pjmzjGnxfvFmFz
DBOZmoySNvP1tKlDTJvwBAi0NwPSmSpXy2gtpTgzwX498MXlwqKCXKS2dFfRWHAbR6DG3VNs0E+R
hr/1p9caQ3VW7WReZQ8lNVE6wO2kH7pb7tN1bZNRtAEIE2NaxsV8VkZ8OahK4EEDeUuan101cvKV
72fTeURYoJ/InZYSNv7HRFAtzbopWpL5oig7O+0EkGoEqE85AQm7wm6jcvgt5XK0TzUtSjz0NXTD
0vJ2+Aq1XPLfp1QpfVo2mQaVEWPGKJkyRlV4M2lRi+FsYWxV6/oZvnzO47cCUEtMzDki9WNimD8l
gV/X+MVKokEFech9S20aYavmoE2ZwNdh1wJ0z8K5DB+uW17pURHM5okQsQYrOZS1mGOFMlk3NGWF
6GjlT+Su2GBcWrI78LLSJqbJrnV8N9kFnmmj7OvgHLyiJcz5Ypcucf4bmHOXI3EJ5R6/ASk+laEj
B8aqf2mC8Ym4aAIlNGEikh/i/rc/cTI+zhLYQTUtBC5AnvH3g0Bym7Z1o47HzbhiYgEgyiCJARQR
MM7zKKyW01TgJZ+BCSSS3Bl1+mPTJ3/Magn+GZwcHU0gqMZdkNSOJIY2dgwIH6hNJmpIebQNSyjU
1f3I6zWtLQhIJ0QBJDoYkWa/SakIxZA2oBI3SuMBajTNUn2XoV953cdX7OggIsIcA/6/DMafb5wx
qGDs8fFthNhwm9x80PXs6bqJlU4dco8TG0yQ7ds6zVsBNionBRf6ffZs7sStjDm5G+KFVCrp/Bfb
d2aS8YcmMkJUMmASqSjNu+cocjiLWv4CE0jPLDDnMoACEoousFDvjGOIKW+womuPqq3TzB1sgN8s
8864geI456W/8gQ/303GMwTQbpExrHPLfEjvexsvGvNdu5WhUmtuDXBGZy55kV76PQE28/qaVyIx
EFAoxyHnX3hJGV/RWqT4SQPLeviq+D8r5XGe7Vp7A2VRwcM9rG4vigyI9+i2EpYqBiGZpBikyK1C
upt6NLOnxAryn4Ox70i1ub6u1TMAMIKGbiSKxmwzBvMXoJ/O+9yKyWdnokjAE3dYycPxzU4sLL/g
NEk09CqIDFho36oDUtEWE6vJBm9s4TF1241O601Kq21KpYZmd0JMa7yB6/18bByfc52uACgB0l4q
KRiDQK/z+7Se/JZGazHRqo45BlfFm/I4S86n7FYmJMsmzjt48QfmiJxZYlZdNQ0YnP0htyYdiLDw
GE8jaB1nTgRbXxAcE896GXASFiETZdAt1nvMyrStNzgBFX6S3n6VaW7xZge/M86LFZ2YYiKZMCex
HNYwlUcU1Ml781foghHGlV35DiPf4V78EH9cd84VABC+14lNJpRJRTXJgwSbhRM+iV4BvpbQTqzI
UvbhoaU3Jq+ZwV0lE9oEURr7uJtzy4Ba8qf4kgQW5s+2E21s4vhHyUpvui2PhX7Zumtby4S1WUHj
goxYpjDfE/JQAo6mxAv3/Zazn0u+eMUQm40UWa/p7behnDaOiFVZhqUe89vYvjcemiNP62H1FBgo
WgDBDvQoO3DqB5WMQoqYg9hisHqwPEjKeyHziqMXMUwToSAPxgUFeGKCtjJWfXKqkb7VQydGqN8Z
oOgMHoee84xfCci40lA4w6g72iQsrjfVeszh911mlckuFB8F/9YMnqty2888Ys6LpSDLAoMyqkqg
KcN8IOMJgaxXGIvrgbBsZadR8ocomx85TrAUTRknOLXxHVNOtssv1UKcW9gQR5A5hJPVozgwl4dB
+JrH0pIaZ0hrR0wCWkXudduryzMxHaihU04uyj5dI8pyUML0EBEr85V7YTa96yYuWbCXLUQxDKBl
kH1gpefe0EFofQjSKbOiyq3zR0hlxMkL3pSaahPpQw7vJxHsDXeQjubcLpez87CMarUsAtkOzmh2
VEcHZVUS+mpmGUehW1SMdubWSbzEQ9SaKMj1HwSUfQY6d/RZ8HiX29reggAcHDKgKQYrMpOhAH06
NmMMSIGYTTSUDIr59etbu25BWRRioeCrsTlQEkag2y5gQameTOWXOtnX//5auBeB3CAoKwFkcdFt
U9Fu0zMJF2al3SaDTWju9nR8iPbqESCISnB/yhteAiSvBF+wVON9jbxgwbUtx+XkOMwlJCq0CqvK
cLt0N2+N04IADJwty3fK6F1vyx45lBvl4G/qyTG3eJdYhkYDjKvwfsxagnv2Y+TzH5PMWV2mDX4M
YE4SoXFPfQvCtLS9j12UYMQ34zGyAh94Fuvw6/rur734z2wzxYbOzCMpyWG7f0t+Tze2FDgVVe+7
90/z1+yNGElsN8NON2j8YHhFQUHIwHOAlfvi7CcsHnjyLboKNJD18i0KhxyVt55WuOk1D2fZGh1h
/yA/lJz2wVoGBaohglI0/BoMTEzE7ZBtD0ENxITUelNoTU6zz2+nu6ZxkvuRY2xleUtlC13EBfwL
nqDz5eXyOOZFXeLrtk6YVpA4tSCCzAlDyx4x4R2NFwC/Ef/wtGVzXFMrqqg0JRiZJKsVLJSQOBbW
kiSgEkCZgYOKxiuL+PD9PGzywsis5tB44asKwsyd3FHxeJ+8hQ70iQBt5InkrB2NM6NM/ikLYZab
GYwOVuMFG4maeH9umvfy1djLG/lOw8vBDffZrZRbXIW4xQvYTV0CO4pwQJbhAXb+5QyCm9HPTMwX
2r5X7eOteROodPyQ7wNrfMhfIlvbRu/Ja3SMvfb9+sFcCVC6BnYuDF6A7h7/ntvWMl+rFD/MrVlw
83w/ScfK3IKwhPOWWPEbjMVjQgqhF/VRFpSeGRHe9IA5gOryOarfCpNTUVxxflSNQLuIijZQvGzf
rMuSCGlPjpem+VznrpzfJf72+k6tPdIx4QXPX6CFuAjPd0rGaIw+LPXCWf/KTM9HP9yoW1oPd1N3
iHgww4sFMWkn81QouyBLyhFp5wBZwqh7F+UXorxeX9GaDXD5YWQEVeClAne+Ij1EUM7GJIVYGiS2
FTsn92N6vG7jwr+wDlx+y3cHLBnf/9yGpJlRVsqAI5ejBA5r2yQA+73I058vBQEJzNwaJvCW2ZRz
M20cJ1JflUBlTjUNIpQB5h9lz/GAlf3CAkCGArEGFDrZ/VL9wixNHa38hAz3UFumskZuQBPIOSs8
M8w1XYp17MsEZnSSbMzO9ATBPyRB/afFGQ0tZgUbhr4I6FHZQiioUeVxgPoaZr9RcB+VPcl5Pby1
lSwkfBAfw36hDnr+VXS/1Sd08tETKT+lZmtUClUGzjKWjPsseGIZOp5mho6eMqYzmMgt1ULdo3WP
znUTgqUGCbmSWD7RX4Gis7tp5lxPF1GAMcc8AOTRiPOyAZRKmlFpqh7n+Mkwe8sgL35wn7W///j0
gGLzuycPjD1Y/843MDTqsp0XbHondlY8lM4oEw8Ysce2Vjj7uHwLZh8hWQ5ElbTQ6KN8dW4Kxb/I
yDIAD4W6civFK/WbLrJTcHF1v32o0uU8SviVyGBAYx6KTyjFaxg5PDc4J1LbJiWqrF121CboN0iB
XfSHiTepsGoH/JcLA5cuIRU7tyPnSTpXBeyUsbA1i2DX1F1D46Tw/D53r3+vi2sOhf4FQAUyQxQM
UJc4t6XmRTNoPbwjM6QQM2uzei9EKs/l11Yk44VrguYH4xdsSWKQIY/ty3B5wLctUdqDL4d26pfI
q66uuQQGqRdmCPQvLjJKQpIJ7oIGYYkMgqILtJ+BIaFVSu4Hlbx0E6AoabCfoLV5fRtXFwjULxa5
1HXY2zzNJvDPl8ARSmb1CxoLHhDXFZXUye0qHtU9zxbzKij9NpvQpAPMQDZ+RrpqR5G5lYzKGgPt
1/VlrYRDA3Pi/10Wc5qFRpUzEmM/5yl2W/9BktDl/OOq2OKCSLWA4QHGFz2ucxcsijbSyYLkiSBm
DBgPbXsNmn0m55JaCbtnZphti4J+KHSwdlqaEf4G4ZLdTspBAk1P0IyuKVWcsLu2dejWLUNayCfQ
vDtf1TRPc1snE6KT4kzyXhpma+55T4+V2I7CGPAQ+Ac9cfZ+B12PaHQC0F6tqFsNGtFt8aSlOc39
5qGKfmoVpwK95nooxZFllASD/axEijS1XdiXuB6BTHBB/uHocXcjViYgze/XPW8tLimGgVseqQu2
kIm1EG2IGqFDSlGQ4iPPkIZ38+t1E2tfCAkYtERNJGIQQjz/QoURiqrcIMxOnfTQDdOPoU0skcsW
u2oGLwi0k5ZmMdu+mielbSMDuBI98zA0QxOyHcb4L5wbid5/jSwf7qRSoIMkMicV1iIKOsZ8AEfM
FFoAk4GJ2aqUMHSQOfLASy/XPtIytod3oIo5QLbdIsaBWAkB0I2mnzxkZbbpcpWzsDWPU8GpqiA+
oGjOwqblQMvJVMOE5FcksuN6wjjrpBuj746KVIW0SLLy688dA894SACZKBrAP843028VxW80BNhU
JShrBS3QFnJi6Upt/4UhdFHV5apCZ4eJfGIgxBqokbF/wF1QxEhQMrVQ/GiAwrtuae1LAUKA/TMA
XpFYsHaj1kQdF6qUMc7e/Wx6U/+Hs+vYjVzXgl9EQDlsKamT2zmON4JnPKOcs77+FQ28Oy220IRn
4ZWBLpE8PCRPqEoUwXVszc51JnaI4lNbwvwtZ01p0bymNIyNJf+shshB59G2qR8vj2PN4eHujOcS
oq6gyeBAIEQ7zXi/IKZMZF87NCGRqusuncuS1rWsTLu5nUNw1cpydBVFEYkE87h2iJzuM86rNywe
Z+psM7fxXpoOAVifc4hl5jPqUAU1b2sTiuov3JgM5AYUXkY+9Tu0m6moABsVI4CCQHfUmwB0aDnZ
XJ7U1UGdAHH2boTwWzo7RfwsprLlox/uD2RTkZ2ClE79cBlsbQXxdGfCqXi/n6lO1OpIpNzHEZJr
8wadgs9hLe8gGr5Jk3aHzmaniUTvxtWJZLEWC+8RtF9wZ0lYzaMeg7fFAZPtRiv1naWgB87SBf09
a5dPuEF2YgELf9wGMONELzrsZrAf0bLc4VYDfuAneS6oSvaV/2jFgtrrtV2NmCaeCahQRrMx+6IT
r1+jmsqamIVoM6FyrR2L2RYk7lf971+Is64GS46sSAeE1GuujNXSIYOePOexwNjXcHQFjwM8sMCh
zb/tAx2ENEqK2xkacVBF7lufdjWYTg89dMimNtvvG+Gph+csYpbsPpxrXDnVsDj4aDEtLLOghYGy
ZF/1lDn9oSSJ/u2jDK8s2B+cFwIYaBBdrpauDvpQ4px2StmgdpjTyS/coNVpngv22PmGBhLkBCwQ
rOAdxCMhtiH3o43AX6QccuPdlH+k+iEND8UoyjWfb60lElvWEwsMk9ksco2FGDGeBszryBzMxcfl
1RKBcE63nINuTNlwOvIK5lawuO5TkYL0GgZKi7CNEMQHWQy3eSOrR+9tgAKVBNIBRtrvMjPdqCT7
9iGJmzryoXBFSK8gt7ecL0lPQpLJqABQM+UDidut6cPwOkkUoT/3DAscXuktQ+VWW6pfdRuBE86N
19eJYCirEOBaZp4HjpVvl9QVNCST0kBFLJFKpyABMrxxKLr/nSekoC2GQD+CcozMBAXRyxlTZKKP
ZmKjYhTizV2PHozuqUDNjU6uqvBuRnLMV0HPLhIhWdlCCPrjcYXgKbolLA4WWvdh7EeArZL459w1
t34ZbGqJbItq+GxCU1BSce7+YBLg4bUxQgPFWJxd9GoQp6hXLRwfdG+9+jMv/d04RJtJHzaXN9Pa
wE6QeMsYSWvN1Qikqn0AyQT8rReozbabNo0iEs86PxEXozojApjkMchqYMVoRZIfzWGjmTfxsDGU
18i0PAlSq5cHt7KLwSWNcgp0d+HVwJ8imhrFOnQhCxDHQ8oqvB+VCezjgkfw6gz+BwLJ06VF1kUp
lb7BRiWrrg2RGEtDo2X7ZksvFhGRbK7sMoxGt7EJmDvn0/FJB+EYo4LDSMkhilmvxe9vT5n+1R0P
j8RysJyh+xMSEU2LbSz5qPFSdfNdNdAvas9m511GWhsKopoG+tLYtuJfi0jqpCRVoMY4TSWi6nu9
FeSTzwFQ7YF6DORTTKYlxW0i0L91lo28KO4q6YB6jxTVLpLhXh7FuU3jx8EkxjpPcbjyVdIxWCJS
q8JlsjKau8xuH8Yy3Uia/9aPcIOzHztos3KgUCS46605QvTaolwT7hDdD/zTp6ulJIHqTO6Eft0f
BnN+02KrPzTFcJjjDjREKdRo6lHZqkQbnEBSe4HnOJ9eGVqNJk5HNIDjocdNb5xpRqgkYeEYRLk2
hvEBYUiRx1jBAJMfCM4QW0KAiQ+xV4ilpe1EUJGKV1wePNdgjry8fisuAgi2jAAw4t6gcFruXvBi
VVkJjXknVOzDbBnbuvnZ5fvLIF+Vg8vcBNIDqD9FbQNc+vl7O9XmWLHhI8aNviE3P0c3+2ho7VpO
1dDt9Kt+fWBV4fnVMbmtafrySJ7CQ/luupNguOfmyj4E/O4a2qbOX+VdXOWymmC4ahE7tlYM1GzH
3cyIFOrOnfz6oS37maZERP65upJ4nDBoXKl46o2iaXOIqQO4reORNsp4VOdAUAAvwuBun0EqW6nU
AaOGRGKjTTdKof24vJJr88doWVF9iHv7GXd9EjcgqvGxkMZ4q/k3ff4WqdQe0Fb3IZt3kS94bp2/
jmWWGvwPjv3/5D4dx7XedVEMWSPyofQbZKD7cl+Xv3r1fgwEd47z+jLksBBxV+EyYaNn8lxJXyI2
WKcA25F2a91LXuEoP/AgMVzNzfb9Nvn1eXk21zbfKSI3PLAjTu1AMLxqHm4UBfV/UXhU/FEQpVmD
QUoLFXOoPERgg3ve+Wh7s9DehtFYjTf5w76qG3eUe8GD/7y2EhMIukJsc1QAImfFvuNktVroq4/W
WBTgqQ+P4wZN/6iFk9+Lo/YrpsJuDwW/xvuUUzTO2iVZ8lH7DTTwCrlkZ2yjrXxVX803iDaMqM+7
vFRrewt6WqwUEPUvZwF4eyLaqMkVlgolIzaqX4W9Zl/P0LMBnUCwAZ9Mn4luYLx8AKHKNN23b4oz
U4nQlhoylNL6w+x8ICn07YIwLJqG4wU6hXgkI06zRJXiyq8Lo8FVu34o4l+dqDr6vDKLAeB5ByYZ
vChxRVgC+Hqt+PU4gLdyH99a10/GJzo4b+aDBHZOx0LlvIN3GYncy+u1ZvOo9WH0Iij2gQPhUGU9
VCq1K5ykUZCOUWlk+jQVqUafc899De4vDDObkzWb8sAM67KHz7gtJjp4+WfhWE+odku25nVxrF+M
XXVl72eB4/gSneJt5XR43FbTSzLkZYbhKdv3kfbufJsfB/isjfoICv3f5bFCK0Qf0BalbzGtXsnB
6zon/ZggcqTvhYWpa8fC6edwe9EgsRFIBj6nbTx9Zz5Cq/LKcEtPeSwLt9mMnu1qu+oY3SavDhR7
/mGpUQWFlB+MDO/G5RpEktk2dg4D06sf0F7EA/i5AF/XZRA2Am7CUWPFmGrQ2Iu8FDfhjWHGgZ20
pRNOoYtOYbct7hAKpPYoCbz1GpIGJhkMB62BeOsvhyOZfRsGKL4HcUr8pnb5VRW1NZV1LF0jyp2v
eDVWF4CqK/YOQch0iZWrcumHkVQ4ZVfoB2ziykETiOj8Oec5wImKOgdEgTF9uC9zmzEOzcDIhgm3
hmfr3Ty2LoRlHf/Ojih6hKBA484HRabFMd4FIkmlNa+6wOZ2aIUUWdVVwFac5k/2Uh/TO/UqY3qE
zcbGCwXl6rR8ll4vm8vaxJ6OmDOXukLRT5YCNY6PEbj2SkG0acW9MZZvMHfCvSESxC1cHBqqP4T4
fVMaqRK9ZP7BFxVxrF2IFiDcgVQmCRiWS4CQK2PbHuWjeTVf2R75Dak0F0yh0lUjGBY7C/hdhuYW
BH0QZmKN/kt7NONiVpsJ9phK8U7L201cWtQuey+rJM9Kx+9fmEHfhQIcJG2hJcYHhsGOP4B9UIFd
ZuE2lIrrahCpYa54Rjy+YfnIziEtwb/gongECWOhFw6Ks6Bv4qTRXmuO4I6urAnnUUxVQ3ANWzON
U0Ru1RJ97Mcq12Dw/kwOylT1h143XxK1fL5s4yIgblfLRW20DRta02de2EKTEjmROhKd5Gv+kNUK
oFsHdXS4RCxtYrKlKRpt2EQ7QvGttBx5TFw5uq2KbxPYw02dIH2FHE4O8zlOhzJLwPKuQ5ywkTQ3
zueNFBJBbmdt3kBrg1wmkn5IDnPzlg3FWFVIdji6EtwaY/wzNsHYVekvl5dnxfJQyAGCU9SNoC+Z
nzcp9uWS+DZ8+yBfBz5e3rly5RPFq3XjoKaJMzXq7zAovu352AsD0Xw8tBGh5mF7C4xORY2DMpvB
+15YTp6agrOYPYuWXoJBaBDzQWUybq1sgk/WKa0GsA/FXelMqbxtrHarIXYGUlpkGgdvlMkzSgdE
mZ1zh77EZFZ6itlGUQndyhKc/AWNS48oPy4v17nrYwBoH0TDBGrm+ALo3Cj9aCRN6cTVfdy5HUVJ
B4F0cCw6Ec/ND0BM4pOVVCJVwZkfGVVjHgzMXt54ynQIi5eZfF4ey/mWXUJwZ64xamCPjQBhQNTO
OE6NRvN0H6X3l2FEI+HsYGohGzUUWBMp3U/lu6red0LxtfNdhKGAbAIPW9YDxAec04z0jZLMWHe0
oPfQf8s/VK8DKZOodm3l9azg7WyhytpEfw5or5YWlkSGkRahXDraNQopHqabCIExsg/2GdA6QWBl
5WxfoH1F7E7s2SzsEp4NIdr0GG7jY3kMN9E1yCc2wXbe6tta2KeytoEwfahyYAHTs1yErA2kwPUa
m9Z/LCIs1uNlY7j8+2dpiEQB94Pc4fclctePx0KkIba+Pv8N4KxswiKzCcZhNoD72Z1uUFZofNbe
tPFfw3eyIe7l4azZNiwP7wB4OnZpXloDIlRKj87v0kmQg3BCRjFuFFZCoasoyqkIoM5SYGmohqQv
S1Qx/pL7uzx+JYnA3NY89slo+MyXksqROYUYzWwaFCz6xXiVxpsueS/GYzkJPOmaJbDjFUkVVjvB
bySrM+ssqWpspLYJ3CmTW8+cre+XL4CJSsV9BEFtVJHxQbWpy5rUZudch07XEfsmTDapptG5Gbzv
mwL4mlHAYCK5jB20NIXMqJGC8lOsT9AeTNYYmKo/zDkUrNHaAQRWaLT7sMJjFGQsYSI/UAlpCrxw
zee2R/ygftW0XzpECHT/8/KI1s4HDAgXE5SyMqaNJVRSFkhjxzCHNpXorH4MxkRJdJ10ok6cc8FH
xDtPkbjLMIpm4nSWYdv20L6FslZTqQH5czIdzXL0QNfuDl1wSOTZCcvuxtS+L1PKPoClfRFV1nDd
484oKy5xU9IwqwMay6MM7H5T+hlKotjr2h4Gkx3ikyioYR1OyxntfB8ykAQ2X1ggE3ns4u2MyvHL
q7aKwU4NCNOgOp1/yii6MdnJDIuHCLsjge/NhjrSP3TMYMJwPICBjeX2+AO3DW1IbWhASXT9d5fa
R8Wq3SaODlkpaslftfgTKM445mKei67DNQWCOxKtQLuky/0Bnc43sSnfWrLoLbhq9id43M0rhBPU
NQI8s6uuTbu/QU6WpkrmdrFordZ84Okssv+fHO9hWGtTZ7FZnPZt/6z0L5dtYfX3IQmLCwtKglGo
sfz9chx6rcl73FZL2YmaLQlFUb31rfsXgj+WgjZOlSHFbEWTJ28CD2/l6Fm6031GKHeEEvTlEa1a
9wkct4PsEGmtKsWIMv2tUw8NusPmf/Hk8OL/nzWTM7jE13utr9iQ5v0QHtLmQeoEj0vBwpicjWXI
1Ad6hGGYULRQ0IU8KIKJWkNAKRZrCgU5i8rHJxElncy8BIJqoyrM80eBaa3tSiTV4ctYzgo5l6Vp
Beg/mRRWPGBGMw1Ck6Ja1ank1lXix0yYYT/XJ4CDPoVjn3OyUyCzphZdCLgJAs/qa3+lPZmSYxeu
fGXdZYNjPvTe8yBRMOy3tNmRKye4zXuv+qk+fdsAMWC08qIIGIw1fIS5QqddEvRw4WBvfG3Coqdy
OP+K51Z031tZQNS2QCMPhY+4YfIHPQnTKUcWC0BZuYs7cxc2heAusbKZFhCcoftDa+ZkAISa/4BW
hznvIZl0ebpWnOkCgjN0hdhRmHV4L0dFTGflOU+uUdFPNQQ2LgOt2OMCiE3niYHMVlUE5gygVK2f
5IZsrCID76na3xd9jDiAKNMgmjv2/xM88N7Ebc4iDan6OfifgXQXjYIQocgCuC1mlm2sWxWGVM7K
LoNEC8qTBMVH67OG8DHSMrhP8lm/Mp/luGR+SLFcI3qt8/dW1mjWvbXxr8vrsz6Yv0js7XEyX7US
9aAchFOt7Y+y/cgT7/Lvr6/H39/njjq56lF8BAl2p7XDD9yydlKWv7alvrkMs/JEgpn9B8PLbCeZ
XaWdCZimVimxNpp0PcjE0aptrhwqEYng2vt/Accdd1FtjFmHolh0SYK0JvKkksq7/CradwPVFKe6
JU+j7uSte3mUq4uFpAWyaNCbOosCSHNUtpXCHENduUbZ7WNNxD95GeIsEGBoQWxGHRuZ+seoC2og
DXp5EKsW8d8gziIBUBurJASjYRHRc9HdRsOV1QuO8dXtcwLBOdDUqAdQ98Iaxv5V9n1qx/eWmVDb
fjTjl38ZDYqSTCT/UdHG+ZvCSJAirwccB0ZMe7TiKWpARxFVxfqq/EXhXI7uK5rfqPAHubW3zftW
pCazdl1EfvIvAHeO+z0KDbIBw5DGaTelyK8EFJKqRT1QKfQU84mEr63ljt3+8vSJBsa5nwivFTNs
MbDS/xjHW1t0Z1z1Cyfj4t1P2sUNYePy2+caslzkzjKOyryBmLRrjSJKabYMXGj9dBZ5NhlioZgx
RE+rA20hRyGPhfxIEHqyRLoMIhzO/Vh1lCCmwowOmhMBiKrHd1uBAARqbi8vz/pe/c8sbG4j2VVg
2wjJIBQNQUCjoo0ZAkx0pVrdrkjy6WjYBis7XwU7Sn6kB+ytEpfXY7Sxx1+RfNTs+7m7/4fhnABx
20jSiKVOE1xPWjxFktcPR6sWnNyrBn0CwW0kEldBWbK7mzVfh+2f4B+i9vj1v3PFbZh6YHTmNuZK
ySIKHkF3lnZR//vyPK3a1wkIt2vavslz5ODBVzjobq5mjh27w+QJm6YFOPypLU8lmSy2HmH4UPqb
HDacQ1Q2ElQ7C9aEv7IPsdF2OYtUTP1zBOENsxMs+jm9G+OQ+jthFrdPkBit0q/gjgmh2N0A9fDb
d+UOBVt38k3lxq/SvnFTyBK6zfE5aGle0erq+42Xy2/grvRDF+XFzG5ysdTCMdBGj726OJb6ldgv
rNSPL8HYlJ9cG6sJbbMFe4tbg0XnWXYleXaVvtg3U+8mQbIx7MirqmyTTenHZeMUTjZ35IZ+kcvx
V+BpIx/ljZ/QeaN4w58MFDGusZ+3xdG/qr38RdrcBz+bw8tl/FWfeLLWnBNpW9lI5wZDN/PupoFG
Gp1D/X5WZZFSnQiIcyWKFlRpxRYUefTC/4OO1kETdJ+IIDhvMmqRHbdsLEW866tD3j6EIuEb0ebj
fInsI5s6lNjjtbEtmlsjKAVn1LnWxnLz8afupJol2J8xiPjYOMVWfohQSjjeId1Tzy74WTaW7pSv
ysZ/iF+NV4kOO+Wmc2z3Wd1mbibKRAqmlI8lq401JgbBeOfitpSfff8wdz8uW+D6lILtkGUb8Brg
DMOMexmSU8wCg4z65jaMBf5MBMCZRZdA5L63AND1w7ufqAManHPv8iBWD33k5piogsEeupwHqVHZ
mqm4WjQNSg+0ewhwQPJjH6IT3nYvQ63fbpFpAt8LlElAYrbEyoy8ycZsQnTyoXmB4EGOqOuxuiOQ
NL/TbsCWcBlvdfpO4LjTYJJsK5VNDI1If7TpUEqiIoSVwlm43xMEzteDxyq3hgIDIjvrfvKk6+ig
Fm76Wr6j1nEfb+NDcqc7ogj8qmmfoLJxnzj9UW9z0F8CtYsPc7OfsyvD3l6euvWDBXQw6NzGSp1R
fkHdbAxbgoqBtnqSE0+xXhvzqgm2Xf8U5LdT89Z9v7cEc3mCyPnzulNIohKMKq0y9RiqZnXM0/Lb
olzMSZ2gcHs2b+qqi2eMK+lNSNORa1B1CcxudXlOILhdm1RdGlgNICLletDu5uouaAUP67U0/mIY
nDeX8lgvchsYaTHujPCmLzYJ2WaRZ0VX3fCY+Vc9wvKRq9T/EhMFfRQEUtAcgbrNpe2lBpQFUOOG
NC4qXye0/1zPoSAmuuqRTiC4+cvQoteOAUoUpBxKftlPq5XpaD/406b/tlIos4YTKG4a6zDy9cTH
aEb5JY9+9NN7ke2Dbwu4fqGgZwrcgAhZ8zwtI4gP/JAtVhQMjqL/TMi/nBOoD/4/ADdj0LSAILQJ
gNb6mVjPg4izmE0D/55GGAcNiuywQ+J0uejoViWhFcCRgrs53jYDFLqrWUm8cByaQ6g10VVGwtrr
zelHOyqlwBet7CdU0yKPioW3UaTAoZNg6kEwkmYOahFH2g44p+oe0gGlPzbOZbe3AoVmHNVibWGs
g4r9/8SzlhB/SLICBPG+8Waa9yR+rb/Pe4AORQX9WajZRc6Gp/eAePhkmYGK26Q2u11d78GI4foI
yF4eycrZx9pxkbQHRayFRMxyJI1uKiRCvxTYkaGCaQ4EdPt+mQhO9JX5WqBwJ9EsZWOaG0AZ/equ
iYvrmAz3xJD+YTBYFnQ7oswCta3cYIx+bmJQXoJpMOo2kjm+prUuuIGvHeWMgRSU+pBlAssGdzex
J7AORCOIXsYU/N8HU3YjSb5P7cd5/F3O737wXiqerv5A2AUUUo9d8wNaR5Uh8H1rE4qCcaZSAzIk
fMly2czIyHQtBN9SH/TxNm+CGjyykzT9SRpdFxj7moloUOBh2UkNXcjciKNgVoJWysG1UCd0sD50
UZvqSljBAK8mKwhFTRzI5ZaDQeTC1CoCKnApcJrioE9/LNT5q+T3ZVOXVw6MBQ53c8gqotuzDZwp
OXRQEi9dG9ID5UeQXivNRp1/Rf5eJ2+V4qRDR5XG9aNtpe/7tv/+yW9AWwfyyWxaIVW2HHDfK1XT
V+hVt0HUbVpB7qLmUvNiQ0R1szazqC9hDGpgSUUaYgnkK1KVEikDS3/1OSjRQS4+lNanWvx0eWpX
HD86V//icDfoVNVJo2jAMQ2fZuFObUKMC5T9Jo2Km1K9SVrvMuL6PjyB5ObQ8APo1TFvP2TQK6aW
39vXPvihP0abBLdhZOaVA0V3Rdro/WBnVCu1QKZJXBoIkfeRiS+zi8hyTNBv6HdSXdS6649JXXiy
HAq9Bvsa7mSE6YGaAKxyKATjdemSINeUyYTppcg4SfNTWT2ayZ1R3xrlAflivLW7zpPHp7Dfyv/i
4lFcBP4IOHMZJ/PSCGQ/I7UqQ0Ku60eoCEQjyqUwRwKP9JWx54cIrQ0TXcUqOHn5IhmQhPa6Ch5w
R90QzfH3sgstbjp6v2QXCm+b7j7w1IOJ0reUKjCNQ7xHq56X7UAzth+vJi/fdrTzHpVj9QiyH8GO
WzPQk4/jy2tKdC4GiI5nzqyFtFIfO3uPj5TIBh030BJLNUGvDXNZFyaDLwEdAux9wiYjBsOZQsOy
N15I3QQPnZJmIl66MweN0hRFB/UYOlsx/zxdjdxIs6kkTOUlbnU0E+W1I3W1YAbXcqhMS+X/68uX
84Bk3zQyNoXGfR168pXiQVje6SJabKZNfuN7kvvn8h4/Gxc4C08RuS1uNpYRRwlDbB5mfSt3D5d/
/4u/7NIqsQ84ucZpemGUzQAA8/Et8uY9QqHvihPeHmXnbt7dMVdGtWO0gSrq5jK0cDa5M0+f7bpB
DR425R/zaX7rb3+OVN5aVD/cZdsRRFSC5VufS1YkjJJ0DaSxy6EqjeYnfocjR4WwnZ7fyaVgMtnb
4Wwu8WJm3CgmrkXcgy9uw4wkNW4kTVtubH2vkU9J+1VK75L+bKSVYDhrcQemXgtyOlTxohaUs41h
bNImZLYhDYobq9GrGRA3t6ptq9hOX1URgm39bsriTd5He8Hisck6GysjEMEdU2daWMvJTFKplWsV
4AgSBBs1Nh5lqN9uQGNcOXNpQ9AkMauNnRjjW131j5ncGZ48EeJc/o5VJ3PyGdx9pifpNMbsGiH1
H0MI0gH/ow0//wEDryoFb0b0tPO8PXkclWGTxJD7Gjr5OqxNa0MKPSCO35BWVAW5viE1poaFhmAD
t/jlxCp6pKcSQ1NSV9Np8hF4/raOKBIzxlN7Rd6jnprSdUL1RzC1SSDScwTjXd0nJ1+gLL8g9Oe6
y0v2BbFBm6aixH+5PKOrRxG6+1BHA+EPqBUuEbohTaKmSjInSEx0BVjlTqqqvT9lL5j9pzAbbvJ0
3uvK22XYFWYCeNMTXLaBT5ydLMdhkGnANQM3fLJKGoc0/TN5lXerEPo6uMGjDBG8vb3vByqKUDNT
PNsxTEqF5aZZEe0SvA+arNd0XBBb7dOyXrCBYK33gZwK/IIIhy3vySDzMQEVssouonbimo3sQqV6
P+vlQbdFRStn64iOdTQ1on2JsdycaYxZrQ5KjqzLHWVU3DSMnabK6BB6Iyq3c+tqrB/8RuTF14YH
dRJQxOl4iUGiazk8K8pD0I50OBHNGz//PQ+2M3Z4rqiTwLVoq0goS9fQgaEa6NFbIpm2H4S1AaTG
S91ip21xPm5kNz32Cu13+uZtoPLGvAUlwA2hYJDraU4L50fogf4KPBfjlewl+/zGQlMk3bVvE07R
/mXe+vS+dP3r0Hu5bN1r2xbU/18iT+gf4q9AXdI0o64NmBhpbycQx+5+/wuAhSJS9DZbWO7lfDSR
VXRRhQv8mEgZmnr0AwqWBFfo1UGgkUdCPymaFnkWjyFJiyAFB7QzNDnYAiLsMIN2U2ea3uXBrD6e
dKipIOwDMAQQlqOR5gY0KBOQynDboAFA9QbpMCRuVm2D1LV8e1NkR6NE/0j9Ng37Pngj1U5Ofwo+
42wLMVLqk8/gzDmJgyiIRxhZ8gJ+LGgI/6xcnKDO726bKJTsw6N+F3qW1+2MG5Eo7epkI8bK+OKY
MiK3oBEyTL1kAZspWdnZfSuLoqHs63mfh2MMauSgjsLNi3P0Ax4AQ15E+PWm2ugk2gU22Zih4l6e
xbVJhFgV2o/RCsMyc8u1DHSjR6QVltkbY9d4czaSP6SvOxySWjIZrmRUWetow/iZ4gw3nYAQU8Rg
uXodg7IHdgaq5OGXuI9Qk5jUmY6PIDv/HYKP48/RcPV6g1bBnKqCrMbaxJqgupHQPIym6K+CgxMn
b6NEuVOZMKip7Wz1vYL8WSF67ogwuAMrtDJ0+KHtzelzCrb0eEqoJYqarFVGINT/dyDcNkSeNQ/j
AAOJajyFTdq3EFnsf7wV24yinu+z2JqmU4GK3iHH2Tnon9NO3l+2ntVxgnuZEQ4wM+UWror9ApED
fIJmjp8otctKL+siQd5BBMIOm5MFCzIy4vQHSDUMzbYMi3yfocmT4j4ibb4/HjR7wwRRmQa1Cm7T
ZbkazUbHPFt8nLXbilyPIu+5djSeQnAXKTXXLSLpgIiVP8Q/2uSAEnOnn0WVCas4J96R81DmEFa+
WgOnGXFm2sF1ADqsRBoc1LPsLs+aCIq79RbgjgqLGtZehx1tCtdEOLnWNVqXH5eBVh3Fqcvn9hUI
9EO4RSDN9o85MBlPa2+9h9Uj/oG4LJWqfVL8Q1MD2BP+GjlnFH6RmCTIcTtIn5rixmhvx/laim+j
x8uDW5vFUxjOMMoxBafSjLER+zYBC4CNGpYIlA3/EsxCiywTRQY5rMb3DGn9mCtBP2K13kBzZ4VU
+REf/IcpoP9QQcD0HHBKQqcOjoqdPScbt+wVeVIkICWQdou3qYK67M3lSVv1DX8hvgzmBMIc5Hlu
KqzNVLx0/Y9mvilFAVCFGRV/Ep8Mgw9+yH5HahyA7HRqvIbi3YrnT9dRnTFOeD1Yfuatdhu5jUmt
m+Hed+y9uUUVDekd49vSkrjzWEzFwgDVM4vXcVOKZpc+MiBJmqu/9TGn8ii4RTIr4wf7ldCTcLVB
KJbbYf0kd3qpGFgz5cekb+cMZTTY1UoZINL5DFYCwZOLffAlPO4QG0KIKcQ68MigUy0/tkENEaer
QH7MRH0cK1Ds0cUERsDiCNWe5dz16Gj258yGJG4W0F5KqZ39bu2UtvZjHwkiuF+RDW5cAPsSl0Oj
Kp5bS7AoTYIuqn0YpqM5/eOAfp6MThUdXqKrdq9uMlAU5g9AH1Na3dl7e9vl1HYNGnta44ge0GsB
w9PPMaTl5xiFn+Q1wdjzo7U1nPwp8JJrf0fJdXilHqJH6eHyvhQCcpMdDFNVFjHGHxkUPTOgEAvu
250JqPHFd9J9uf0UIK5s08UQuVNoHtAN1idAHNBrQglNnPEQb+5m5A3wyt6KktJr0aYFHrdTwm4Y
rKwCXuu2R/UIAXubJtAqz2+RGvgobgL6atTuDZYYfZnIaCkC1yecYm7r5OEXF+XXBzTXjbKBjRmb
X8HhFQkS36QIknSUCApzvl6qS7sG5woiT0ysBC6Iv6qzyv3chPioAzeBtfXdpFBobAU7PXqwUC4x
6G8lAkF2EDqavEFagVb9rpSKezuonKS7MaSXoCpo0OUeqVN3VAWzcn6Ksu9DWbwB/4V2Vc5BqpVV
+nmG79PRFOpLTwHa7icDLAaiYAqb3cVEWKhNAlknrr3Q5DwLNjY2gURWCF1CuUqaTTGYPSjLzH9I
zmA0Osub4BQ981kg7IBMQsTqBSor2cdj8plAFltwfzt7A2Io0LdTJPYmYjnGpXPo1dZP7BlPTSPX
nK5Tr1OCqHC1HxDsz9XULaUdkvjO5f16tlAAhUYWSkGRVUANDLdQeUvUFCE9XOWM37H81JQ5DcOA
hrnovnN2RQAQGOMR9kJ7pQJy9+Xo9NiYjAj9Ts7cGo9mENzWavkUNaIunRV7QDyEsVYwOAhZLWHy
tppUjaDOQTaCH6ml3afzt9ku2eMYWw6hKnBQnmVh6sgsShCSAAJUICb6mYz0Y053Rlp7314bFPNY
KFJiBEtI+CzHUqNApShTDcLn5b2RPYwo7J/v2uznZZSVhUHBxpdCNu6hsPIlyqTjORcVOh7J/nQ3
gRy+8e2rZBgELmsVBjVQiL5h/yCPvYQhxEJZjwGYCLUtptTAIWlekeqCi8waDCJ7KMjQkcAGV9gS
xidZ56c9JHqy2KdW9ZsECs3Bw3B5ztasDAqlCFGizQ3829yxCjWqJJ4mJgSkVc4Udzeo1374Fwi8
6FFaAtJyvgxKKaQ61HSoi1dTsEeCE1QSffnrMsbK5kcmEWk+UEQDiO941s3MkiB6mjtG8csa70vz
R4HMugasyzhr04UFkWBdsGZE65aLEmj1DAruOgdHQXccZNvtUlEpydq6n0JwzzZ0G4EYJQJEaZHN
HNXHWNc+A1v/btQKe59pyWDWkAE5E7C2J9/q5Q4wRvsQ5T9n24dy4rdb8xYgOA+W05WGjVbpPUBI
HjhluS9lfZOihWqIHkZRF9XqvP03IFRvLbHAaBqEpQ+sEFLW6OjYJ1qBcH/mXraAFUuzGYMfmH5A
A4bQ+BImH/0I7cdJ7sAFOQGaGaN2oL764ot4AlbGswBipnjyEjUiEsrqBKC+CIsHvWPVYGU2Xmmp
Mm0uj+nsjYZ7J7KpqB/UTZCL8AVgk0nSvlfhBDSjfOp9xbHTGlTVTUQ12z/6ko8+btu5jLk2PBlH
Dw5RHKNnAe80L7KmDJGvSsDpjqwRndLY8UV5kjUUmB0SGDhLcfJwqxWp/YCAO/yCQnr0J1l/otQ4
2IWIOnfFLSySbxwMWlz8vE4wmLGawCD/AFIT7/J0iRA4a4itpLCNsMdAmmmbDigBsS2BFaxCgJcA
S4Lboc4XZrVSFEgQJsidvKifVNv09GD4vtOxUbr+fwi+Y3Mkvt7JKSBS3aCzr/8s5PjJ7nxBzIF5
Ye4qbX8dZyyRguwud0NrSB8GtQVm+1gJvRh80wXUuaCpS0wKkbp/WRkNdXSoqMPDXObWvlILbY56
jGkk3b3f1BA+FDGprVrxCQS3+P8j7bt2JMeVbb9IgCTKvlI2fVZWdZl+EcrKe0NJX3+W+t6zO0sl
pND7DGYwjU4gI4MMBoNh1upC3VNaDSIUzTcyH+A0Gn/Hqb1z28aW3IAIZlaAw4Er+ifWne6FwOLC
IFWiJDYGAjDCf87ryCq5zkwVq1rLaSw8ExDYgsYHhNv4/zyQykP8dZrLINjpvUuiv6vpaJLmI412
gJPlA/Sap82KikuWQQgC6qklCMiis0siTDqWNcMANkLvXCvnIHwRyG9+eGyFteaRRUmoBk3aaSJw
WL67b6RyhjYPBfQOdt5R1gqTVDHaKxSboONTSpuV/NDS3hE8nwE5jIk4Mk+NJiPLMiZJMBG+8yqq
k0LexJ0nbAu9q1wpkUtDriQB5Zvi+bbVLF2IGnwG5iwAlolk+ndFIZjn0mFKzIh3ggc4oAHgnM1z
M649kJdOgQbqVIDm4zLHwn4XBAofENJVPvYu+4yy32oIHNg1woxFZa5kTMt8denWUSsHfY7Xajue
/LqlleoZlejo2WDeXrVFZXDOALU+FbrmdC1xj1YtDclKI2xDVEORruQYBeOWcVvMoj5XYqbPr/QJ
ahIXnoo1E1SUzRMKDjKj6l3CVjzuohyEkmjpgf39YEb0FTZh3oUZGl22XnBQQ51yghPD9d7WZ3HZ
ruTM9kfhaj3x4gj6BBIVxh1HwNu7xsqydHSn18T/KjO7PtIY7eNaA2W8ytYBUC+jHoqJtCq4BIH7
f9JHmgXIfF3HbcXBDGogy2bxA5Nh1PG/1jsR3l3pM3d6INRD7k2GPop+n7XnuHjJyea2HkuxwwSu
h+1HHIk09Xc7k/yki8IUwWro8ZuoUzbaUK6Y2M9aHdRAjyMeqVM19QcLENpRNFYSXBciGqjQQo7e
u94/6Zy08+N8l/nDpvfaU1nwzlj4K4HLkkmgkxzJHhk3PC7J7/q1ZVsVQYA3rMRnpuCPNKvIXuhe
wnovkZUzu2TjqoyxIUTiOtj9ZmtZqFyDGZQkM6qKeY46gqJKDXl2zEmyRiC4tG0o3el4xoAAGwmA
72rpeupn4DNFEK6HJ1ZET10b/bptGX+qWfNgTIUEDI+hIeRHd2qqF/IgTW9APs7scFS3fas/6VWy
leXYTRRQiqWPRVGdkGoxkyFSVixzyTNNEIP6RMGFFO5sNdEi2sStAo9RyygTVKjqjqBozQ1fWFH0
T0Jurui1pFmU1ghl1HI6JKmhJ8Y0EUZ5RLmVVbHFo78J4CR+pmeW0g8K8vce14S2oKfCi9wwVhpo
ehUGw/fQTveg+mX9MqJwFm68qqnBscWl+U5EOvhU8l3vlimPy6+V+ykJ1QJFkZYBGiqpp2nRSx5o
Q3IYemkIDF8WQEyLgr3eHXSpSVITT9tgI7XZoJuqUpa+pYtFuuvzXkhRae9GdHpgXJVwvpn6DReA
yS7PEjqkY6xTXumr3uS5QH9U21B7Sist082EjM19WGKkzqm0UhudBseX0ZC1fXsE7+AI8oNCS5mp
1T7vWWUuFx7NW1X5VPleVz6YppZfSR+Opds1iGPsVG5jlLhGb7j3+sYrqCfpxSGss/w+rhW/AokR
Mr0WKer+OSBo5QAHS6StQZKu2c38xKP5F187Pb9FJJKKIwvPHXpEquDz9vmYvueH1aBpHHDZeJ8C
gX52BFkhqMWUHePIh9hkVAPwBPtnYlWccZQw/iNkFgYMYlYJmocHvhJ7tBDLgHZBcVfpa4Agi4uG
eihK9LqECZCZPwnjrpJ19Lyir3Z0selmjwE2xgtPvKetBFBLHln/K2peqNd8YODmU+JSDyUqN/dJ
ohjyeEg9u+176/Ye/XnDfd+kqdkcGX8FudiJIuL7Jmm+jlu6Aus3F4Mhu3z14zelKalU29VwqcYM
pewtulOpqppB45Dsn7mEQU1xLV/8Lr8ECXjEfMjvgsQM+MYEFaQpFWsd/D+vA4jBBCfaoids8Lma
ABsrBtlv4CuBnQCCh60krEHF/TR3iMA1inIfCJR+FE881ilFMuag0A4FcpeKMTO4IlS2SEutofgv
3DyTLLCvKBNnIAbBv6+aJ2AeT4hx86TlY6h/xgH6yeOOyjxN/d+l/8JJFz4/VcJakPpzGTGdD1ra
6WIFyAqZBamIj/u8UL3aaAKO5iiQq/k/hwjfJczOWd20flAmfmMEreUFO54HtN4/R6bfRMwjU4nV
7ZACk94o+h1f/ZaS33y98mb9WXAGyjCGhicKTLz+f6B1cAkgmVkZNEb7qrVW2Vn9VkN/ppNsQ1Oz
QCeidSayHuTln4/zd7kzdyhkVSQo1SR3yxz1xF0ys9/lrdEcGgs0Ry9ra7ngPyAQpTb8I6HFeZ6Q
wgicx+VV2BhheRY6NOSXjSFU+yB5GNIHrnR62RbL+6riTZn71MKVrVyInL+Jn++lkniNn/FRY6jq
u1w8tSAByfdxllM+3zTRXVrQrElW/PPPpu5pc//qPH91kEpA6rWFzvr7gOazp+BeuKQHkHdmbm+w
zog5Izjwu9zk1yiKfl4N3yXPvKVfl14bZ3Fj9FJjkPYRcQg3nPI8N1c39qc7gyjMJaD7B8PiP7oX
+ChAszM4Ao1aNesDDx44NImM1nBWncLV7hNMddP0JF5WDHi6b77fR5NYzFiiTwDt3HN7InlWxvII
A27M7gl8j9S79zfHeqe748rD5+eczrSNf0XNbSdimu57IzQsnltLccojgEA+88Nw6is62JItn2Ob
/+2/BHQNkW751FyJnt26ZADdUztp2ZnAxaOpk+zUY+a+/PKMfLdqNcsGeyVuZjZCh0dX9WdRbR14
vOfOCA94YxrkklBgUeyTQ/rW/jeO/Erm7IoSQ4X1JIOKg3+Q6x03/O65lQfQ4m0ERHeUK9GiiQTh
91swmOj3AKc3nQYOaQaBVs1Ab9vjmoiZP83DkWQkgn/pAo1ybB9LH7cF/IwrCaYqEXeJyJYBqWBm
CXHRpanm40Tzg+DmnrQReOBJqqBlV9eohpZO9LWomRUMCsdQR4QovyI0kXw7rF7q+Pm2Pj+xH3Cq
rqXM973qMWwiYsV6m2yinJauTHtcQgzbs1MrQ/7d7jgXwGl3/dqBXvKO16KnzbxKCRa9nmRtCdGS
I7+LFm6B0Ywt3ZJOgL/X7yQ7cfzNaHnWahS7totzS2Sk4+MUS1tGTykYGNQH5js1/3Z7bdc2cGaM
estk1jSQkvdW5r/wgZN2K+Y4hVdz96tjlAb/YdwOuCffl7DvRz/hOgR4umz5HJrPMpGCWZDGI9oC
p4aNraqsOIqltbsWOYspIyFGqayByCHdJcM9n6porJJpuDpYv3SWUcuEt8ATDs1BM8vEXH3Ntz1C
S5btRO5D7+9ub8/a98/MD6gDnchN38/zwVkDEHkSMPu2iGktfmzPlQozO6uSWPb1DCJE/6Anr6rn
+PlXX2zBkW7K7Yq5LWwMbGAakAOaxXRRfrcFIfL5VBshrAp/C8JblzaYeSLUa9aKgGuCZo6p55B6
HXkE5HGhHjUuskgaul1XmVzXmrcXcGGPvuk0s4Eo6AQ9RK7dGIliiTFxfKld2aM1bWZmEBcRH6Fl
D0zE0i4rSpoq7qA7YBul/40q6C+dhlSnCYXv21MVQyJ5Ay5Y0TuLou17v25//4KtYan+8/1zKj+B
a7ysKXC7DloC/B7f5Nt2o3X+sVEjJ421rdrGa8+myaRm9v1N5szk2JgOI2OQyYW//c7yg0PIobsq
dCJ+I6PspgzHfjhronVb1eUt+6vqzADHJA0ClKzwiJFr/Ceawqjse6ZSpCtXRE0n9JaGMwPk+eT/
v5dSMKCpwHyNSWCk7OO2QkvvIrTwIUcAOlM0DM79OAE/2ESZ2hjyUB6TSDo0nrydJhQSzn8mbXOn
wyz7ON9Ua7M5iwpeSZ658zzVOF2IsYWdmgiWJFfhJVLRvlxMUdRtLddEzU5Ap/a5p6dQkiTtFg+j
ByKCJ15d67lY9BkT/BcuRFTY52VgrwzDnuehUTPcj7mFbPBtNRat7+r7Zw5D7DuW9j2+v5enKnZn
jNk+7pyyXzOKNUWm9byKjwQxYGKPu9YYtqCa8Q6CXR+0j9oRz0iEy1vJTe6iFd1+8iChmRCZKtgg
uszRUjo70TpYlYUOcDlG89BakZnTxgW1F+fT0Bhd1ZqQhnsrtQsabJUjPthjpHxHzqvQsz/J4mc/
ZHbGy1hjAkvwQ+RTYjzGuySAZzbExtT2BQUCuvsam/DW3EP2i2yClQrfQmT6bRVmp15gnFJqErY4
5k9dfR8MphDfjQpVo7XmjD9TyD8czNWCz6wp76tYZ/m04HZhglHUea57o3MjU78IFwCmUHVw1gYo
F6+KibRrgiHVkTX4blgonwqgXEwaQxPjc1GQfdgmlHjVwSvHlyBXaNGsHcrFs38lcradsS/3fNwh
FubIZ1gOZtr1VF6r/S8bzZWU2b6FWhFjRAOKSdtsf6gr2p2jc+MqD3jKxFShxAjt9oMz76KtYt32
CmsKzvbRR2+DXgYQPWoNBXO4ESSjMchrzYoLAT+6ov5u3cwngLBLKvsCYtLs3lNRmVXd1POpJkZU
Af6UdNHXerEWvZCGlhq01kxoaTOJ+PYwkUpIxDPUyXzNLqs1HPBFj3olYvr8ytGVshKKI5nWrsRD
orDHUaKdbgWCfXuPllUB7ADASTEzMQ/BQq1uYhn03dOEjxmWtROla/xNy2bwHxHzKIzpQQVFISIZ
zlHojNlRSNzbWqyJmJ1evy/lJE0y5FDDi5w9q+lnvjqcs7wjf9WYHVetULNBELAjUaommzaKX7xC
KZ4GhlpTHq4WSJZUEgRhAmOcZkDmiBAyq/taGqCSJ/gtPNEgOgzgbZaoDd5KzLokCo3m/2sD81Y/
NQuAPqRjg3z2u5ctPXxgzfPtDVo0symVBX4rlOrmNDCyWmt6MMClJ36A9tg4DsxU7znrtpRFRa6k
zA5N2Osg6EngUcNBM9NWc8SpQvzPcNXTNYwKKkZlpsTdfJZJqfxCLSe/XXeIADLF8NV3Vq1Fhssr
9lfKLAgF20eABD7MjZQMGSDksu2o1kfz9ootXntXusziTzHWmrKfcneVegEDGR15q9BMWdrlAH4K
pBVpS/uDqh+q3YhC9R+DIDUnETUJYdOZDkL1uLRIpO7HOv4vvAEgToC6K/2ZOptdeemIRpeqgj17
+lMWcGZQDLRjazWUpWvnWsq0gVceGmBnRQNMGEgBqhzAlYbOUrOI5rzrkbPMfo3x4+29Wl69v2pN
n18J7ApA7ibJdEwbwAVjHl31nhrSrbxIFt9dwGDX0I0DlmF4he9i+l6aoPtzBAz1RVQttdpIKhJn
CHeFQyoPQCS1S3k15pv2ZB7zXUudHd1M5liaFpDqc+EevTV2FEgPYenTZgQ6eEXcmumUxf4p7YDZ
LvUGAPFtRVzL5C2v8V/lZ8lDr1V6oeVgoXHxnoCAKXyKW+v2Ni6VMoC+89ezz052l6oj3/uAAfE5
8SFrUydVBqcE7k/KVCPXdYNpzwUf7vBqo4mXb3DxmATpdB7g3k0n7CsvW3niLO/51U+auQGg8jdC
zENtQRxNobS9xE2G9yrelt1u1O6ZYsnNP/c9YuAQCLMSspk6TupspUU+LMnAYxVYnTsiI27YiCi1
Fiu+YOnZIiCbj/lGtLj9yJiCOyYFCjwODfGz16IQzFQI7zi+Njs1vgPT0cpKLtrPlbiZU2iTaFQ6
pBmNIA8dMA5Qn5Mcrsz+G0d6JWZ2RkGA2MUDUnTI02YmV3eW1MmmIlcrYhYfD9erNzuVDM2pYjRA
nRI4DWbsArztK3Q5I91XbuZmmnEW7zWqM5oYrTtcbh+UtbWcWUiRNT5LkMAzwrg3az2y0j50OL20
/29iZscR49bS/7uU8uIzACNmgDHOsXu4LWTa9x/u7WrDZgcMpbdK4XospJRaOtooFLaWgV5ZrTnm
Q04a3kNqrjEU4U6JnE4/DuHKSi0qMbXDYyKZnyaTv98MpJYQxo1QIslOPENr6P3tRZqs6cciSYg1
AR4Dtud5xq+pSMmNFVxC3oq/iBDdZ2rgoLt2X+fSy21Ri6t1JWq26WxUu3YQIYpHbFByrpx/MHmF
mm5NxmzPeTSqA9V18vP6UQFghCdvlLUzMv3OH0uGEQWi8RLGt+evhJihwV4iaFhBxxbQmOqWarW6
rfrgGPQBcBnIAWy2Kz5u0Qw0MsGuAs7yR1Ok1OaeB6JnPIT0jZK9euzr9t4s30Zo2ECAiFkgkOV8
t7Oii8oBnWjYnEozdf/V87d1+MihOyWS7WzY9uDdFNYwyReN76/QOdPYCEgBjFdBqDaeNPFYVVaT
fybaGlbc8uL9R7d5nikoOs/XEDka3VBRhq8P5Lvby/fnuTa3CQJrQA8fDqo67z9J1cH3UVSpMddL
A4PfKlsFlWxloKEb0o7GG/nA7GO0fTl7pm60z/f1rjWTneyUNnolaWQABGhlKv8neh3eTFe/ad6o
UvCsqohSo2h1euYs7KcTH/K75Ikcit14jJ5CFLXvYp7KZ7LhTKBTgWL59rIs9bOJQCeVFXR56Xh/
zHIEcVWA7VJvUaQFWMmWgNM+MFlBO6OxIhqfCRWdYCXG+YkaM6l9JXOWMxgSr6sUDTLf/NEQ9v0T
fx7O/HNpvqAR3RwMNBSYwVbaYdVdebOi8JJFXwufQu6r9wLTSaTrWQeFtxMoa255gxE7nMFsdgZC
Og33yVGztbV1nk7nD/O70nk6AVdifTz/QAoDsZw7mgWUzLcx+JmN+n1fPkgn9KCYykE1eVN0ypVg
bzFVf63y7IZqhpLxA8F6k5Ngj/RRPfX22wXAqLZiClv+zJ90gziSOdD46b610Qi/Np601JL1bcun
XblSv8uaiikefoJ4IAJMrLEuI+1tzvhz9DI7fS4cdUss3VzZ7sV1n4AiAPYG+O15bwBa7Yfa77Du
Ko2w6jXy5C3tnondmKodGsUuGoC7G5VGanvGanFiya+RK+mzXe+YQuDJJ2PLH2XP4fp/xkLDUUJ7
JtYWA6IYoZxZs58WetplYGfiG7DApwPa/lcqHIvRLgaI8ObF6mGEdmY9QpawKOQhAllywSxdeOjm
DYaze88eC/rpb/wHlHa2rZE8amu8gkvBwrXsmdnUHlDYMh2ykVKgEbMDmUfTwlp70ZKNSChi4db+
g1oyW0Slq6q4HCGFtHR812mNUlL66gM9S75D/awyQqMz8pcqwT0wOKseaVnJv+JnRsJQhkyVflpg
ABi898/xIaooaKswNM1TzYhf0dRlpKeP2ydjyQ9iLBUKSxjCBTb99xMZNV3klYygIUh4VMHYHX/6
U0UeDTq35SxecteCZkGlGhIWdBEEAYU+vutcgaqnzMx2xSZ2gXenECoc5Rg3DkBWAIwWWT4u6F/S
Wi5lQV8ZD10AriA9iXfv/KIjgeJlJQrlsQdcDwn9NVbLf2lsxZgWNhN53Im9DegxgCqZiRHFQcsU
AWToWTTUtjJGPAWcII+8Lmapb6/sgnPBpPZEnoaklCzPgVoBeVC0AV9XhsQlDsLSVxJLK1HTmojZ
3mVhh1hahggBOP5NjkzLsIa3srRgU+oYs2I4fuhP+26Hml83TM4hQtaAAsiB6Ut65Nnn7aVa2HxN
wxpBCoYhf8xCpl2bcnXbVEYENNvhU1DvSv4IySu3/NJyoWiDEwXoXEyUznQJvLpjQttCjM9ZmVds
avAT3NZk4WkDTf6KmMVOqsfHgx5BRA6P6A+/Ejk0+uHU9HsfsE6Bur8tbnF3kIyCIQMME4AH33dH
jzWPkzEPaETlgWG2TgwuwxrgyeLmYPQEGEU4OWj4/S4j64Yoz9EVZmjCXTvwhprUNCVvQvx2W5fF
3bmSM31+FYN4UsRY3kBOR8ww23urFFXT9s5iPE2bwElVXMi4jKfFvBLAqWHSezysTCLNPhz82B00
oMRo2lABUkGvXJL4uhPkfLEVB4wT+EDps+CV1i60P7XDnz8EDH6AqEBvxnxFBSkjnhD3leGLWfoh
+0P0lDV1dRLjUHnHpLEyGlyp6b87dC+8EV7OEeYrGK8D+N3QnNSyRzeglsRCRsNxPPu6X1PfK6Wj
rPBKRRNWMLxJykz6rAaGIRspK8BlEGVjZCLeaXZlHlpenPKbitf52KxHPvwKfaH+aMOCnXtFCWvz
9tYumBCexPDq8B9oapyj8QtNGFcVrnEg8xDKRgt92aYuP1f+WvP7mqDZFjc8yTmFQBBgJahcDEbT
+fscw9UCuHJu67R49CZwDLz4MQw/rz96A1/JpQZzZWmzT4TK6RL1mNTKv5c5MQaCZnu8vkUwVczi
gEzuJT0OR5yKKN+rrDdH2ffpIJKVV99CkKVPeEaAa0JV9QcE3VgKrFNTqNPog2LpbdKij1oLP5s0
0gxeYaORemGLOoqKi9mL2f3t1VwSf20h08Zenc0RhA0pk3DNJEAomyoZsimxvcy/Vc2n139kCf9/
NMnZuvrDoFdyC4Esq8wiF6iAYeBQCfYBL6+kntaMcnZLJ1mY6oMOUV7eoCa+Ubq7sgbmbvl0ew2n
nzxzKzheuD8BugVK8Tl4cOChnyTi4VY6DmmTlqdFfqxyN6wexD6zb8ta0ula1uyek7wAL7cBsspw
E7W7XJf3AHs1Qi61bgtaOGa6gEoLgmDk1YCP990wog7dLKMPu8Rgn3aRg0LAwNdIfqFcmv26LWrh
AtIFPGd4Df1U4JuYfsq1DaqhVCgRdMob0I4C+L6s/h2BEw/KKxEzM+/Q9ANTwH2jFaMlj75dKv8+
DjuJQIkKMS4inXnAVpVKI0QRHMYoPopeaSCSqtHuenuplrKd36TM9r8fJ8CAaf+z4V7mY9rHzxm/
EYRfJHFkradgDMoAGnRb6qLRoXVpwoLFNMF8/m8EHWwWJ5NqSk1BjcFA+cj8YyKt4WUseSMgyQFG
B69q/QehZNqVXDNU0I4r2Mb3fbfr2xdgaOxDUu4IKR2gWlmVlqw4waXxNOA0ThOOePapgF76boHC
2PggXoZ5CLW8z4Fpyktob2jT6NWriBGNzaWPQ5BKom+HCKBjY90G9IsO2qFWbh0y7d93XwIC4AlI
aMK+BfwK//2X5EpXRohdkbhw6hT0NKITUmXzVpnpm0zJB2AlrOLJ44CZHW6ybWcBcM9gL+TyLqAz
L98kBjNjcw0mF2MwP3fm+++auYO2bojWTb8LA9i5uIubL0XYyRihj4bd0KFGGuBudOr8qRdiCiB6
WoDkFhwCYE7PlcAkslvLAi35TaFfMtmpPavtHssaKPl3aWyNwkdVexsiFmBeMWplm1dvvr/V/dMQ
nSPtEkv7gdtwAAoHjLQ6nOviIkaAqMIXvjL/kMiB04HiQQl8yoW5KYVm3lkkB0JIZBWDmw5Or9ot
58aWlwCVeh8HLvr7yW4ELFRAm3YjoIPTxAB7lSc2SfdSZSuqFYQPSXTCcAMYmW00h/TvyWCgSShs
wZyRXBJ1xMM9rqDgSDsfUIvBUWdIUXCbcth0Hx6G7sMPhXPbEuggdgy28vGSC7aeOAl469F4fymj
U5DbJTOr6l4QKBhhku4LSPDZeKlefNks+62CbWe0yGCWNM426PSiNTOKjraBIcZ3JbP58a0HsoYP
wB40OacmIHWE3sHvAltOW9hqdU/gh+LS6J8a9U5NLICMcDk6dzZpjPfxUxg0NNfo2JyEymaDM7zX
gA3oHRJtg2zD49cUVFb2GMCVf/HKQ9e5PjNTUDFO7Dg9LUU3FHOa11/T/AdoWBEKa9leaR8EcuDe
xsgg6WcrHuXw1ABPDIy9hZ1UtoqWYMHCYQoEA3/uAxB+nkcOYraks1o8qTCv0kOnYxxtWLGvJItX
qJhShTOGzE1iRyam1pw13Sg7u+nckZxRdw53wgs/GHJ0zCJLzw9Ns/UDW8StDwAX8kKYTXxLgqOs
k7cEZ8zbZpzlidTXKKnQthugmvvodRj8cnyO8kDMIx9lA2YZM5efta2U2TL42F5hqAJrTX+4KKmr
ia7ebJt7AhKV0MglGp0z3xVBPyu9l/k2it672EjlA5gEes7mB1qVVosGLWUTinY8GlK0UxOnDkTM
RWz1NKI95qrj2Ch7OziCPHgU7nNxnw0Gzr0KXrR+n/APiA7LCOVnGr2RyNVB6jVYbKAp4GJsD2gI
ZA+GKJCgOKL+2mnHvrA44vAowvOqlXMbaCGMVE03KaOi6va8AYYnxJlhZ+ftY6kf+AJcZAdM9VS6
o/watQ0TtnkP6qfOqgK7idy4tQfJiXQgdpiEWDFBaV99DLITkOrk1vGBqRHuiSfBp7p6bKOk0Sro
TY0sFvBWgn0nJz639dytmte+uE/7o9g4nZSZ7fMo9tQXFIrD0qZmodk8uQfySOP5TkkMMaQZ2lsB
aimJFuEZjW2tcZo0pGJic8Mlb8zcd7P6K89/KW1ratFI/dgcFXMM7KG2+vo4pC+ZkFNBO3qNE6NN
KfwDc2Ml0m+hPTfDpUaLgv6q91YS07LZhKUjlGD9e5QSQ3xiKU27iWqYy8+JZ/j1tslNXFpp/gJe
A4qUUJQ6PqG6bEiVUVx0xQrrHbACqvgwuSbwnaME2+190Ga/Tyid+WDxMu6cncBt8GfJM4hkiY9Y
m2C0vRf8kHrT1zuPbUr50g0mewaQDYhGYFuawd2NPQ1evY+8MArET+Jerx2NP3iRq2h4PGC7zAK4
gdlj2NCAbSTegkeT4xPPfTbeU97dB+pLg9A/1w8lpgM24l2am1xpon1QkK023lUvXnTKQkzvGFoK
MBE0r/GAKWqo2oW05j5JtevJb8EnJu+bLXAyDkVtcdpD1X/52j4TjqFiFN4u02jtm0PkYncBUdTz
Wzhbv9uQ3JQHsP+9Mu+RSzdSdGzDHQsfi5Dy0gHgcLVu9vpjGd/J/hadZclga/wWLjxrjkFy15YG
L9mDuCnHNy86+KmlRkA5MgIUsmI3Ikah9rTqnSA0gnCDBAcZ3OqrPE9+7B3kA7LwEJ9i2BhPOd/g
yQbuR2RHX7S8+h60rwGAABI4jBFVmjI5jBWDX9pL7dlnj3z/xfXbttopEnhQKruuPHQofSnk2W/N
WjZ8LLtmBdtmK+qfHMCfyH0JnMrxLvFd9uXLjheVtCDvZDgj3zvIFCVHU2phr/m2FPDCtdJtJTnB
faJS4UkD5c8rahlBwsHCfGPg9jLoriw5OIJngKr8Lg6TYxvYoODmhmdetcvxMJYPyuAG3IZk+4Jt
K2Hfhb8kcQvvDSAqzCvXost355q4eb8f9W2doJz6GEa/Bfgiea9WLpfD59/jppUKgD0cVJBHNNJJ
0R5L7iuTHAVl6YT/pRK3BKge7VXDQ/TLRZi6au00eC9adcNOYu6m+Dc91P6eAxkT7mXczt6ph8eN
mUWkX8g+pWQrc3bmuaVkI3WiRiaL7oPWLFtbfGMiLSRajC42KkbYo8LIDRHrItr68Bxl+94LaBAe
Y2lTCr+m7YsPCk8rwYaPatAPJCaGogKz+qzxFtdt8HHB7obmPISnXMkoz28LEXCeG7VTQHW9GzAg
pBoRpiywvDUub/k9Cn/jtIYJzUSze9OAo1oD+8MIcf5aQ4gsfAJk1TExSKVuM+m+5cdtojlNzjBT
nLiFlNudBirPUMUTUTrWtbZr0gvw9GkweFZTY1pN3qhyStuGp1LZ2KlX2hxeK7zIAHdr6Q36Knve
GorfYJnXVEOXQJc9dmagmmnwWOhOflHOcmbW4A19izTaPqKSEASW1Dt+PEJFZKvxF+wXp1tttEu9
zwjd4tIm5rD7lAhWyLZy+aZ8aLkN0oo03GXMQQwlu5niKsDFGMyIuYx3BO2LJDu+sJQCm7UJk4PH
Gb606Tzcw4aHyaL23G184a4R9mx0M97s4oMvAZzE1dEoyfCjXA7ubDRZKFDRTRBFPYzNCy73FhlO
WxtpwRBs6hzty9JByOxUXWl4WWy0rLJT9dA2YNFtP4HZC3KvzBjl0xDjJD71GvikznmqI0w7DYRz
0f3JZQiMxC1D9FDoX7ryzEZTSRyVMxBADNox9cDSglsCTBeY9v2qq/uoN5NWoyGPhB+7S7jA6PWG
JvqlyeD8w6ecOwVDRwdsCJeewpIzcpyboipwpe4ZtxXJiA00tOQSSACdfAtwCnndqdvXLt/kEXZz
4M6slDAfhQHjGgjK3EYHgxT/piNW4DSH419rbp9MbGlVSWXxMRM+PdkzG+J4eumKaGrhVbwGtGPI
LA2MKjIWPQLhFGy4RpDM15FRSSnV/Ne4jU99/Taq0YbTj5lSGyzfd9UFLVuGF8D2uKeSe0wQN+fV
h0oqcxSBxxnd8UVl6M298D8cncdu42gQhJ+IAHO4MioH27JsXwiNA3POfPr9tKfFYGdsSvxDd1V1
lUytavIDtd/Umv1qPbdm5nTxNVFT4mgTW5ruhfBbLEfZekn1L0VYMY3FGyb9rMVLODQe70aeDi2G
CCE1zqpGbH/RVVc8R6IPjviVtkJvX/HdBjqMfbX/yti4coX93Lojz8Lrko0Ra++ifI/1QK8UX8qO
nelmyaGU36XimveBORD6N72lsk4I11ZTNsrS21OT2Ymg2y03wmS8d/2j7Y5DdRsEXqvO1/CWE19R
jUHbI3kR/dXYaNN7iVvR08q1F5zGuuRxsHaWbZQ0MHu1ehQquog28kpTcEZMjabwtQxLW9A/4+lu
aWifD/3Kai5KdxKvVfNOppqrZYOrrJ/z6qtl68xhSJ9+DqPKEUIcz0hDrWtWc75RxvdOjOyGH1Cs
dRBN3tK/CN0pTO9LTYOvQDUULUKEVcB8UPfM6S7Jmm3VuVdTsoRh7pit6AgtlgLd17x+1e3rGL7W
tV/Ln6X60XAUysUneau1rm9GqXON8tyYwvMOSsn11PEjG1FORcv7FJ4r6T3DLVePN4yzYU4FGZnX
9DEc3+oHAPoi/3bDWU3vqMCdsMgDNYKrnR012SfFT5bm9mqp1Jx7OQ2k3DLwE2k8HQvFaqYOI0Gk
+cHm8DiYn5mwm9kxi7iS+vNoGTVL05dQ1yhcLsl6waKQwvSMASJ5lrlnWRdLeqOIjQtv/ktosBKH
0cZRRGN2X8NLxoWTfyTJmzl7oUUL6oeQq91DN0tvEX9NJbUlUiVouEJrZ3bBarlUIqvhiJE3lf4g
HfJ76c/GxiSojW9DLh41R4eoXtQYe675S02hMS5KdcF0cZQ3EA52Idhsyajd4EyWqG4r78oZ8z9/
3FAjheUhL7ZV8oVPQjVeGaFxugyZdv8zs+ajL23xE0YCal+eduq4yQS7kPahRVTIVhO85+F+aQlw
4jEXJ138Z39k2lV9jBkSLy/Kgu/SYYoyG/Ww3B9LXIQytu22QQsP5r/P+xOeUNV6SsAyaA6XzTQ5
k8xNaYvkuvuJ4E9oZQk3bjSniDgfik9Nf2NsNY/92bqrgmvEfmcyTXSUU4ojWpqNIjrWskmk3yT8
60TZL7icEzZKquKoWu4TapQ+3Q2YtKm3AgnXeqnb/VpeBDGg2alUtzLPZHSauEasTkV98Kb7Hbnr
C+brNtb7GVfrsNFiZ13cPN30yZuoeDoUKFvRHdiQ6VFTtvOyoa+2yt1ssJRd4XsS/CUlT+2vSt6S
IoD40yTXSq/0gcW071NYNJcysPyXfqrDmxrdmi/sMJWN9o3dMYY9ZnHiGsxD36LGjeaBKQLsTjHn
NE3BTcNHQ+ZiwkuLBZ4a3SmPnFWLzZytHVGw6kntDuVFmryBNdsUF0vfKJHqRvLVpNeSSGOlJkiE
MahEp9H21fhj0s9EyiZGM28hk2yqnB+8FdSvOqQiVgPur16NvBaLwHbxC6lyRPylxeFv7GNXVrdF
mbMo7qm22nF11mjurexscuqNjYdV9JSyIeGl1OJR6d/jeBwbw06sK6m6bkkxafaegdmVMAcDdchI
gxOt7aaOXsyC/pDWZ4pc3XTH9FoJF4k55jmcvRZrgqa/CIJTGpYrMW9rHaXIyRT9ty3FfRi/9csh
ltuNbh0UFf612cwT0RMrko0wc+ScFq437ZEtaJRKYJE0GZmWHWekDKPeziRA1JVBUI7ZQt60w77W
N1X1tPyv/LD/jqp3MbxVZe2n2b4YtvPwMliyu6hfi3WtMS7Kq6BTt2miEkP9qg0PQ0rdVqeke4hz
5RdqTHVx7SjUEmqBqrFzg8+T75dwY2b4RO87nPOnkMG2mxK6+nCbYxYgNuU/Uqk4+hj0IVBFRP+j
by2VWtdyjHafJrM7ElVldoelPjSJbK8Uk+UnmKMnpPemoKdW7UbHGX+pHCX8q4BtOBoxdW91gbd2
mAwvqa9LUdlhLtk9ydi9CsZlctq0fgWuMsirXaQnk0OpUT57uQd3El/pnumxo+Fc6kwUJbuOHRQl
72nTbEJK0oTdQhssVe2rYfHQ4fuQSp4w0WKuHNGTV5GrpVvnMb9H4mOQBEdiIFaJZLjM2Em1xFNM
T5y+mYzACTzeROtRWr669dBYZEAvp7FTg0Y7D+JujedtLdaBUP5lkRFMSm9nag/Wvlej7TQ8pqV3
W8ur6tYNWx1u8EGiwLWsFSfLv9p5p6XTdpYumU6rRqmBZ9pV7vBUlz35WZ4mpT1QDCWmZ2ar14R7
pTkU0uBJ+j9TuS7hjyyc1OR7DnPQsJ5uwlXDLzO7GuImlXYdxqwVOZziElDKd8WxYBJhDd8gT1l4
pWusqHnzD8Y1A0YjJHkvcltNzHXjmGvPFjClP4nbsH8WftumRI/BrSrtlbB346FCguot8qsxfbT0
GRlDXrL5FuYPOT8n1bcQUopOQTt/QkC7A1M6XI7p6C7Vd2qFdilIbptelnwnAJmZmWtqgy0tQTR/
hdTrNKl6tRHWfY34VG/cpb8tjT8+L/pktBuuBpNix1DuZWtiC5ZSC6qu1nwIoIty4iT98rYI15K+
YtYOrXHFio4xtOap/S9pv4r2nSBpryGQQu0WjJYWh8AqL+c5RutdNk4Y5YYKm0TayezIscN3k827
zDYbbuT0KoaTSFzfcpCFA6E69lQn7hJbdltw5dMZKVHoVs1Rm99G7C2X5XtNI3bKMZE2MZJKiZ5+
qrdp+7WMd0s/tOlWp3GR/7r0SjVvdLhvat46bIhLmZqPMmT7oVanRhJUYhXRLGUTdyygXR+Cl8qI
wzIONI2SSHATlYFoRePN6k6aHQAp7JQtmzdfdL9G9I7n5w5joTSv+EAj3eL/5iRikrl0M1a11fJ5
Y8ZogNsm0FPsybfWEH/30p9uVidrfG9ZlGZGx5Z5uoExsrgRBSDmCYzxFIPhquBNaOv7rmGVTHYE
Pb5WZyX+7IaX2IzxedFJOWqgJ02vTARXk25aI7nj8+C3TnnxWCQag+kti3U3BB9OiVyS+3/1E6rT
TkU9BbJ6D4e7KLVezi/SWS9d7k3FC9M49jK+doUeiDTTWf8RjqAjQK1zSHqwaqum6ozSdpQVNEZA
1MCJWhme0xXITgP9i/nZzxKhUtxKHg5GWMI4vY4RsG/Hezd9BdDDpFYzO2oBAMU4PdYW1zZJbQY4
bYsNfhLM1l6alk2jSMhIX6z1QxPPlLl5/d4+Q5mB0rWcW0i4x1pKy/RjAX8bvWyLeuwTYn6YeG+p
aCvmpkvXzSRnvgSaXfZeLT4kHP2JUHITGhLsEXCrp+5d73h2vyomMO1QezjMeZ26biU6Er3CAyty
ImXZCVwDg1b9im3+kjQHIcU4bXozwsqbasvN6DUIFhKjU2qdhFGDoxYcMQw9Iqhk/WCZrz19U/rd
j9eySo8JF38NvESyj1ODDHbzd8dwrHUxk/PQ1T8KiImSghiuQcP9UI6nWFe8ip2Rgh51NVSF6iUz
fQpjSz1Hdbkekmf1zPsR/8o5PywcyEWdeEL3MVjdmyUATzYT+L9hN0DlDa4iRbXtUAiq1UF73rvp
Pi4vanvr6sgThdlOgEexxsEu3S24dkAgKi33R/K/TTnnepADjdeRobAspq2Q4/OggNUx3atnW7kx
3Vg6L+NiS8JZDX8S3TcieATxMplA9PnsGKRqlq03AY32BEYoM5BIt2yX59Uj6FQs4KYiruaV6RWT
4MnspgFYLopGP+Z+4RQyq+9OxjyKxTBZP1bx0VVvk0VCwAyPdIKOyJ5+zZXXdJM9z9+iFNRPK4UU
MuwlRiUhRo+GSq5fr0aFkhlARy4JRyjtzjCP9fxa8XqtXYwszOgGFwMipbvGkCHkchHOOQd6f5I5
0nJ2QxOPbgUIu4SvqxHok+RjZCKO91nYEOPoRu1rY5lBXl+EbC8zlm70aaAJ/O8/vXozaj9S2Hn1
PWEeRVhPo1YdhJlfUrxobKeW/q7gFFESZ6gyIC2njYDGYjtfXwbz12jeo4SWORI2TZzSiH2l0mnO
FNbTaq9gP2u2KUTlOA4Pk4O4BE1Q813eznBGx4l7SKub3Zi8SHXF7XJhqogj4aUlgiCGpEmAXkv5
UAMVSJTHL938NRfbZHHHWPd0zGOnmJZHdxKLMAaIjfSREE3cYpZuhdY1Sd/1fJuksqvob5Z0FTiG
69nrCx6ej5Nnl4weUZ5ea40u8k+0oFDZukJ/EYXGntVtGF50yK4+mcHdb6PwYpWaI9W3VbPcyXQl
EK2ZDisVT0QQUOi89U9iSQtmQQ5qHnD4nKd9GX9OfCLrL5W2XZ45bXistVPae9RNTkyBiU64+9DN
60hRZ9BLNctnJe+SiDIbBGpKrnk7OJbYBjj5A3ScymdVRkQuyjN5CN32WU+vs5OhiVXLt1h9sJOi
ltsFGXwkbWCGdM7TTmrYvk8L8WMCQSatXjZcCpD1GplePkpUL0h3czeXDLvl41dd7soIo4r5mMV8
To0CBk9+8D12rZR4eVkGiumvMi5gytuUMnExBEy9I8x5XSTcZdoP2QAVkdGc6e64CtxhFLXNLRGP
VX2nAxuFL4MySWhf5pHb+skVNl7W+LLy0TdXS3rk1m2A54jHW0GEARdk0cweoolAWu/5Uvol4Ek3
fJr5To75WsDztelep2/YcdtJeMxYCqa6VcfMrdIvkcyqiNZtLTJnJaEvO5n575pIrtJQvTVfiXXU
ALe7+CLOL/16XIDG66TYdhyjZvYKAWTKZy1NHRgew9jW+T+TaGYDojVy5OUMux7Kp0hwLfU8JAdL
8iNyAcpnCSr4lYQIfdzQ3KblJeXKjogqqO61ihK9eykljQYgciaCA/sOWF09V1x1lfBHuNMRt0o9
vYvNlw6cncRbGg2X1sw0t6Uub6eI7GHd8mfpT64OlfhZCS9Z/yuGv2uT2wX8ZUVis0KPa3I35Sh/
s8z4An+uqm2kcx2CvJDVxBDqxiofE3WLxpaojcxBYm8T1eDI0t+UDUAlnJLjXVB09s63qbrhkNp5
fE5TwN77JCVOI+8UGuAVEwz+EK5Owzdt8Zur+k0svbzdZ9axEtirv/K4y6FjEKWw1Dy1ml0awkgB
g6D9lrs/PDZsWTthpvOkgVvrMoBVzOJD0UdPVDp3HSQfhZozadLReGjsowj5QxaSl2P5enUthAvO
jpoS+RoD5UoZCIpEnATorjo51fQ+9NORmn0ct/G8T2ANZUBNnvTJqoGHqsuHsMh+T2k4lH7WvejW
S2dhSenN9DQUShPfXKKFICygLMrLpG67/wsQd3ji8vWP3m/b7F+7/Gu0AKJnbK5jM3mpuW2Vky47
UnWAOozxTkRTspWawlUB+HStcaX4LvNvtSSohcY3aHciNHbpWRf8FHfHMmIHRkEiP8rwJapexPF7
LFxlOFb0YzE9YL5y5TUGSON5WfcJVkjjTZf4GmbfGnZxdVJoX0jxNq1diY3Z8lL3HE6HvlE2SFgF
00NO460klejtrxR9TiQDdfFG6eSDDj6bRP9GQD6gK2Paa9JdmKhm3oBX9DaI6CLWdKsU60EP5WCJ
99LwWeevjX5otBuaVFsaftJm0+Z/MTwLwnrFGGw0LNtpmr0x6c8J0b9k0vqVZri1sicnqpvuOJPZ
kvrVFzs9BABdASmHT2vcRz1PBkMrUG/35EpoX1Z4Kix5iwI9ex6Sojz+mqC3eba6Ze43hgcNF5me
NhibeGzB82h+6Stq08MyTk3OKkMvVGkKO17zhORNbyVbUHYSXcvMAURTm1G9M3isP4EBSou19qGY
wfxIr3RzRO9mtEshd1ZqCSOisY2YMqGKb60xyONdbcaeybOZT2zQhFD8odsvngdy+8/oXkwx8gVg
Go7AXN3UXQ83QLgnIEopBjlHAShIaf2V67mbvksduFXyMuMoKrGdGp4pUWxfte4QMhjJUZJGmwWs
RGgnp1B+euamNdQACz5q6c4CXBEgV6YFHTFHFGxyq6NJuE/934SGR2C8o3Zj/jNK73XIcJfVBPka
zNgJNPVjgmAT/W5wxPJmrgTR7rChykbq7HNkfo71iXTVTg4G7NtGdguFR4SSgJmjlc1Vt9txqqGC
z8/tFlJ9SHtLxh1Vc8P5dcYFWJpdCYsMwrWooiQNG7bkUC/pTu29yXyVeO5qejThZFtDUMWfRrkf
5sucaeTU9GCuANXWIxE+LIu8FGumymI9ETF0ai2G9ep9o5wE6bACHebJseP5UvlnyIIQ5E3yFjpr
QD/DZH7nYVCtgJkl1iOC6ybx8mkSUtPZA4jDroUrx7ByqqKHNjpd89F3e2wpa+rGJMvchjWp6INj
YBtI8/me6adnn4uAJE9LO4ItS5WfVT0qxkbEM6rdSKY/9B1L3S8lf6SrRR0h1bsVdqMg21PPMOW7
MXlhY968j5B1qZovSI+Q4qzvXidANHM9Gk3hq6MHhV6JoyMpk7sADojFi1rtJeUcd8cSNmgBjMFM
dpvxhizlL9ceI7gMmEwMr1DdEorBtU1Zlr0XTbcCKrMBAYPyQS7TQGIJXFeGhHlHZ/fK4qDGpNJI
d8l6J7qHx/BTwLYlDA9cBVVytkIP9UeYfLfDe52dhHTbc5mrykc6e2uSODrn2fjH9JtdS/+SZ8wN
Z64RCUCl/zijBADLnsnSZwMgSBiJJ3bKtHkvHHUQ24jyjlqFr8FvlXdDO0wLC0Gxo/RZYHWZM866
U9TSVjGjvaR7c8JgZk7VrbN/ZVKnuWHMGLKt9ts2JtgUZDA6tPA0ZuoNa+hHRuQZbBjLaMC9NEpg
61aFt0YGcIJ9V2rCaidzI4u/OvN0Q87Xa8qOOkK/7azkmIBhGEW7V9duW8771nxfsq+msdzGCpaI
ACNMiBZY5TXcSP0T8hq8Ut1rND2Jkt+axm3Etxx2ui13bYekRxzd0Hw1hO/Eeq0TgGQL6nd+TQuV
ZcDpRPMvC5uIYfkcbrOgoBveM2YVkvVjqPcDDb8ef8T1JiwOS/Uv51qpws7VxmfxxuHdpt4YfZvU
x0ko7Jt6tfsYznr9xKnCbrujXOVsGhXpleCW9AYKn7nVvYzqMyo2CTdzbP0zQGryogKiv9dSzfjM
7Onde1lg3ahtFln0MrQaawc7LniT/KqW5/SJrQ27NF/9teNrFhwhP8hJD3iA3o3sLO15RKAVNRp7
ElriFPxMuMuKRg+Rb6rkppt/cNRQSAjaQHya+gtWRizCWzffY67XVMPsl1rIRGyRUOZWyff/8L8G
GC686NWpYLNPJUTi7yoiSdGQbD26VKsuY9Sf6sZ4y7V1P7TdSVhRBaoj2zvp0PFlK2V/1Z5rI6VF
WWaK1TTqAShLjXaul53MhD8Pp3SXz/JXutAhMUCx0dT1YwklEIb5XR1+5ChyVhr9pyQpZ/jCovee
2murXiJRIgRl8XTxEAnaY2BFiJPoRVW5i83Cl8psQ3W7gmUYVuUlkDq1+TDHa6sP5zp8H2my06hy
ESgW5Vlan9RzIGiZF0WBPvittR8pO2lmh4pDZds1ul+mAkztKlFRQWqpxyl71cDJgoGRcuWoFkEq
09WPrBmZEpAS6h0YcmYr9MOvNt7UcNNiJt96QuZJ+a5CayfcovGyzvJpRP/JcqUjbRptI8ePKvGL
SAai3PUEk6aKEEzjxaQ56eNDb0DuSwzT88eZZMJ5gIU1L211ktXGXpLWNnT0veJtBm7rJNFtu71C
d5bWpqMrAFfZLNqz1HlKLNlKbzDH99HS9Olj5hkYMQnZ3yIqdAKvJSfMKP6TKP5N4aBXh7W/Qac/
CVGV/Tyb7LD3iZOu1INF+q3jbzguQ2Gok5slnjb1OB1QwcRc4w3pKpObtK9LetAiUDvxZeSETllT
yEtl4Vsb/ZqWS25e6/SjYpsvA6If+tfaFjVkiJSEut74vHJG6L4Y2LF1JtBCo8OF5lJyw3GU9jW1
yqnQhO2AVoeZAfyfmXcVAyv7l0mLq5i5NwDmZ7SIXGtp5ZoN6meZ4pRqUvYWPW+3qWE8shhCoWS+
IYhCNEO6nhXeSAL8vaZX3AyjRnU0LRALTQ1lUcvfhWzoiMrCmbQ0cHpxnZNvY2YNGlaXfedV2dmN
Ea5uVXKgTGEKKqQp3V/OtMHn2k3abrCs9KCzJ97Gwhw2Y53Fu3aijhN4bUii0vZliHPoQLMAYh94
qNGwyoORdeKLMQ9zMGUVMpoxk0Dnp0083DAGeRVYVS1ztsPqF5wdJN/SNNe4e1uBsnz18xsVsW2B
+BZqFizal5K/5hHSTEm1I2O/pO+q2fuLmbrRJAAa/2vGmyxXft21nk5AISdrtrMe3eTrwMCrrDfb
0hLXK0hd6lioPA7RYmK2nSFGS5ex4LAmfUw0MdrJ8iQn+E/IfFVKBRbWIDrSOP5IfRp7tKdjEGp9
fxwiCG9rzNFv5DP2PC2nipFZM3GF8ehoRkNdwelpvYepbLeg+2JfeDE8eqtmh3YR0GHWQyBBawio
b4tGSikAx2PFGiU67KKlqqtax0gRvGWC1zFRRUqSYCdNyBeQXs30hcV6zJ7cQjr6CN13zB54oZq3
DkYbX0ULbdwr9N8ttnQbI6ybvTGY33F1H0rJEYvzlAq+lLBYk2uRU/sh7eiU+DWhkFL7jzx+R/ph
V2NH0/RuTKMdR5dxuU40/1bxR6o9m6y2Ve0SQxetLdEa1cGirdbU06JequEjB0QWo32rbnMktmtT
smFLVGCdLXMDCXXkVpRqU/WI23dheU4gbS26vHXfVQ89LRxJ5PYukoNsFW6XfjC8Y0oKoiX0r8gk
Y8QOvC57nJd9pqHiBcsord6PW/aDqbzn2N9lgIGj8qWouzb9N6/HAbI5M/8GdD8daLjBupuy21Cz
+PtrtYiBgLRxXl/C1e90y1ZZeYb0MtA9t/p3Y/31+c/KKbrkIKDlSdbqoAifWLCybU3L7RlRN8rZ
MaPt0lBFyuUxS5kzrGRfMikz2rfc+jMGhveHEBky6Q86uYblFV2QW84egz//k0CGNHJVZ7t8Eqgx
S4oYzeXg8uV2+g6rKDCy0jPiwjEiDU5gctApGOpBmi1kRo0tNgOfqztl+TVH0BJVdLAqaPmzFuXb
l0TiAPTJIbUOVwS8MJKPZ7MgdxgJ5HfL/INztJRXIRG8Dj60oxnq132brScVSXpDEx3zGoUXCRpn
mi9jJwYTSoA1y21B/BJ5/WosHOZeRf/+TJNswUEVX0aOQTriNkGH2QKUjrV+agaYfkNBB1EEIQEm
hdb5a/ozyImb9g3KepVtar5UDaolHcS2Ub2nlYMsZaAovE8Zfrc7xvq86eBkrASkCwVsM6eutnrY
xvljdp8MpO5d7TbyvxgJyBKuQUsVniszwH9KMka4zS1zO+d0TmmJUFTYWOu4UwCdpAZnCt5aO3Jk
glknVnWDEYdCWXqa2+IS9sMtTuCfqYsLimvMcXfGykgiHag6fKG2gorp0b+FXipw2S7Rq2QOOwW5
bZMYm6bLX9Y+xVPhLUY3TitFzPhmXZZfwu1oRTPrpk3J1tApoTtIUg4Ma1MRxo2dLCtXAOqZPzrJ
2Guldcz6/sT4h11Ru1jNx7LnrgBVmoZ1Vx9zbM9x15GQQtA/nwuLLM0A3cZI2WqW20FtgXBjx0Kk
GfEzqPx8dkHWn3jrRP/AEiuDM0EulPXXAqWeTEhzaYf15VhJn73x0JOeyXT8PWJfZB6NwqRObiab
ISbZgozqhSsvQG1XMgeRgxEl473Zd+hKiu1SPLjwYbSz34ZKWlRTOxW8NX5rFHQN4ytzR53Aw4K3
IgjOJ6om1l6ysfIn0lugfVY8Q9d2oBRJees4ViY0X7P1WeMT+DROKzh1QvaXhSdd2MB7UBHkC3Ka
bfQkNnPGwEpxlb1JKxtmHfjm45Qhk+r5kiOxosZQDVhXPf0U1QYobEb9XSPXBklgtAbpWcgdnq0B
8QrIbmM/Nb9lEYJgxW9TslpfiA0xKDN5seVICbI49DTOx2pozlKGr3FfgT8aTGQMb/GUPiruw2bU
3Ba82zQRRKUrR2hX4xsjtDctRzSTJ0hbVAtgtdWDNioUTxohMo2jKutnLp+w3Q+KG63WPs9yZ5l6
75nxjiWDY30VqmuI52nu3ET+x02H+LLy5/Bj1hpKAFq5GxkbWyWRfNiVYDkMxV8vGW+zjMx+p5Bo
+px8mH/rAtj6f2yy2agD1XIJQHWrOppA7WeUHBPqJoOU47ifuIZHm2GrXxGq/HmFFciX6eOX4peR
hNUkFvnaapupOY0qnCjEkFEWDCgoKH2e3Wx4qCPDV2bOnifEHx6oGvhMA8Siouzy1JX5SsxzCH9f
INRVE7xbxfaWcibFNe2DcGcFtogwy3NvoPEwbXXaN9dGq+wnhzaxIlp3Th2iK7sJZRrqtGY13eVP
++loqFTtl4wvm1S28a5UI/zsdxIhSwRU0Ot9jj6XfWHBizENgb9iexYtdHkvanIJZSfWbdZz3u/S
4WjIL7HxJQo/lbgHSV7zLXwcfU0mI2PazIkDRUfSVqJdjH5Xj/tSkfwSpiTTN0PsUcVI5U77bQUG
lA6cRswScXaMsWfNpy7+1VVcUO+50tIm7BGEN9ZNpeUumaApe1cwtgqCmyV+X6KdPHjRYCIsV9w5
RyryVfXZZl4yTk2I0fZHiz/S9qaOs5dWSoC6LRVeIgN4UA8ZrD9mNfrW50CJjoOHVnyE1rxZhX1f
4835Qmxe+BwCD1KF2YdrGprbmJCj0AyJHp32+oLl0XIw4Ou5WbGV/+w4K0rYpAk0CS2C+Nv9tUyh
hKBDEMNMobgGco0ZSfNG68BsHSt0WpKPueoOqFujfNPDDxebNNHt5kLKcBR9NkWQdZRKS2DGfo3m
U62DmuvJEnxecrgyjwNhFFu7zPwsYLq1K4hLjgOisamFq6F8YT6McA/uBPmMZlyVnqGT0yh9qmPD
6z5LLDWhCub8dRxySDxKzEPVFW5kvuksbCn9UpKTSsR4uOvUC2PwqojK4CCbG/aqGn4uhrPsY55Q
MYgQsPnl2V4rqGnAqaQFpc0/w0LIIPnxeoykp3v4E+0MrWCNIS6y2Im1V1FFMb5dNHRYWw0parUP
07dE9eUafQ6ajYg0LhCr/jhZrtUdaL1YVKDCidRvhan2ERLX6C6sX0kEbJtKGoggmfpvRUSHrhyU
nHFcuxDuCmT5oO9N8RrLMdJze3yfaGemcC/TFaaXOQ8DXfRMSuqMRkzh0E6LnRZudAZTqdNNBpR9
GY0GVJ2Erg6Bg3IsoJJH/qY8+CKdTrR7ClM7OLyzQdkuIfEAOY1tpRhgNCx/CsHjOHFdhhPak1I+
WsHPml+jfovUD51LBnsnOiWdYTltL6GjQqX8JJjzHE7hO2YyKfRG5JajHy2eNgJjFvsFFIyuv30s
/FOd35pm/0b5hPiKqhHNBxXuelmYw880sljRJ4AHaRx09Rz0M79yKeDVpWMrbUqavbSdfv4j7bx2
9FaSJPxEBOjN7e/aeyNzQ0hqid57Pv1+FGZOs0tcEqODxWCB6YHir6qsrGJWZITbUMJqrxK4gu7X
1qPsde3ol2p6jq4mZIwelr+ya54zbrQK9Z3pLiyd8c048bk183vuDtBrv2T5vYd/jZreU0Ytmwen
eWg7eiIe3JYPtWsrvle8n+k33pIqhc+JW7Vg7inEHYvuJmQ3x7eycsIddOAjmGM+wmfsyHWkhven
XagQUpvuCVoiVF9o/vQ/fK+Hi7B6rLVsZ7o3gf7K/4QyD08kzp1fvIVDQ3cfH9MVNUfrVBpfg9Di
NeuNNhuLAwAf4/MYZit9yvuqe5N4BfU0azdIV1YKw+6ssvi0Y7ObXzzoqVTv9l50wy07h0Dm2rdp
YUAdCXf0iGi/fHOvPFHMp+HCPJHXo/inpu3akvLBTS2/NOm1Ut9K9Zsq+3wWu/ueZ9K2oLPlzLZf
g/bc7+hK441TLs551KbtAUM1CDVudMFRKDWvhnZGKY6OwHI89y6T4kfmcFnQravCoVCXnPHBmsZP
rprcWIN6lUBMDCT+RQjCFeKihUTbaH4MZPNYqfRUxopyJ/dwhDXjbEy4+9KsRuGaB97bKlafEutL
ZL8EfGbRLbKvBp26THEyiwcpoXPP4wuGG/JJqa2n1p5injKnRQejktBtZ3DZspRLtFIOXvpa59ep
xANAz6cAjy+cCFbg3Hb4kg0PXBedW6M4t988ol+zvjGE8VDy1TC+DVw2hvvGgCOzk0sIRQ79BLvm
XqEUScXdPVe/57B5f/V3efatonAJtyF8a4MzQ/k5PZ7YYbS3uBG64zfpmWPbJKG/Fdq36Qus6H/Q
NshPMsJDMxwG5Vj7L8kn/6V/1bg43ypUug5mWB/6dh87Fyg+Mi5LPmnTgrSwjoNPTEM18DCEos05
LT269olEFDtnkX5IfpaIjXFL1NULRz6r86NbXlsNr4Pc8LND/RJwKb+ZjhLtgT+G/il7Me5TmBIZ
lOVPNAAG+tMANYDPzuYXmy1trrjrW95TYl7WKTRT5cXx76P2teZ09pQLdG+K8LJrTrb3aBrX9Geq
7i7+5rHFILumVLv8H9n42eOYkuhIvnTdE+Xjojzm+c8Kwk522VJ98jju9zm+jDyLdTdZeQz4KNFp
i6VZB3VLPoth9aWHmjTQNx29wxF9sRX07zMPluREF/tJ3uyLz0704D8HLzTHUk0xkP79kde75rH9
DBlU3sf3anSl0OPaucfchz7FuV5ec0Gs2yMW3D6VcThmdLNZT0g6XuU/ClpP+jsv4RO3uspYvdi7
0Pm2JiEXJDQuxI8DnKpPzqX8tb4mxU+NUPbOvuvv+Jp0vjXS3nzyvtd9/xxB2yod3hCltyr/4dKF
lYYveqZc8EGaIxKgfs2f9OZIs2jJiwLcwPJiuA1esleTYtApsPne2vGwQhtz9kvlSYXqGuSpc2jc
VY/9xg7fbf5w7bJYyPRccsXmtU/nmFcO9TVZXTtYAf/6Z+6bZsm34kkP6SuF7gyfcd/ou6aixi1f
8QGQmvd8YlfhRQzxg47er/3XUdr15S49dhpNHlhOHSgT+D3NlJfUIUL6qq6nBrz7AZ6xSdPWrnqw
lF301Lvn3i3NhintNOdIiQxc0O81GGIVDaNHKoTlo+Wex9KZFDCbtGnso8/5r1G+aP3zEUYXrfPB
vqOAkMvnlXQVSs053glQqG/d7rVu1DtfuymK77F0b4fNF7l6KUro+clVW9tnqcIbiX0hW4VCnrRp
zKQViniuu2NOD2sLo97c0DJR/xRR+tiALwg/6BTKtUjm1qTeBI80dn8ND/fQHA8/ECM6U++yi+Dw
qbuyLoaTTwVnQwBCnWQH1mQJBC2qxK8yp1VAt8++N2T/c/+J5/HxAZbVl/FoH8MHGuOsa+vOveXL
npa+jR/wp7wXo3cUUzcNjBoQd/soi0BdB4dLj54Atc70XSxJd5Xh5Yh9TVR8XbryHXN6RW+33NmX
cW1DsUFX/rA1j+0wQSAo4SaTs0ESky+wyKc7sdSo9HsmfWFhE6uwTjZEjv5U3JjG+44r6JV4Y1jp
vQduVybXEznfZwd731Tz3w5w0raZaa+gptTXEbeufZoYt6qWXzpl8XPgwQCuylkzOk+TCNb/qiai
IwpuaI6sa7aNftpHSCmOHKPXQ1i93dU4oOeRHxM+JRvq6X8DhKiMqSv8xxKA6hxdM6UHSEe2W034
Hszhi4a0hmxody9FiYGqmKniigRtVoxO3YUrUzCJUkuvXnzTS3Sd82Vj6aeAgllfbiSDP7V5mEFl
kufRNF0xLGHR+kYrfaXiS9qjImm6zskLJ7+nbmNYizDozim6KgOkCsPyWsPpUIWcGL0XEQyMtIAK
vrWzt0AE9bk0R5JaUwEZXBqkQ9uwYYARCoghJxvSU4tQNpphk9QlDEIhHlK/oOahZtU+p5c/rE5+
/SOzt2Tvl0HQkMEPRUaibPr7bENF9aCOWQQI/bu7Lr6QpuZlNziuh/YWipAfElunp3EkP+CZQX0v
MxFiqeFbprFXbMzaUioyZlEgDEjWxyDFFZdXJO1R8XkP4TMqe5O5RqwPaQpa8YghKViGzDf8ZL/7
ceICM81DSQInbUwaAqLqvlKSb34ArSHBQwIBwY30sAUozKGq1InXt3yljr62hwYMM117ccb8uZXb
M7XdMp5bXDLdNFUV/S4yu6AxZEXc0HlZRnF5+DRk36zaolPV3hjTtFv+mETDRPJY5pQ0VSEzqIlX
9I3DmDzEP/rolyptaLMvjsKUNdOU8UmWZSEnDEEXmVbGKFS5vSxU5imnq//reigoS5cdY4YyDXO2
icKaInXdgRLQDacMlH2z6HHI4tuEe5zv2jm1FmVvQgHTLOVOch1pIxi3hikEo5srppIl3Hcck0+z
ITm4YfBJitUN8b8tGCEEcQwbGtWdxqldUmHUze+oOm+EhKIuxQQuTLKCLpms/ZZ2mk2mm/g0DTbc
ncYmevPhr0mGvtfQYXC627qikESTk0F/fItKQSb/6DONZ/fw1/qSLmaR9x9hi7pWMe1SkjNNaIJ0
3ZWtXlYaDQx2dFzHWZ5Ra1JmNTFmMoX4pD3Y6LjRkBhdi6/bFHY6fWyafbEOs3jiI/39XxghQCtl
CF1KpZO++AsEghQqSOud2bG9r3sYNOXGqBa39QxuGvVsCTvVt1V7WsLAgFE1dYOYPpIJ62Pamjoh
GKW48D0JIRGe7257yJZ68rmmiLYOsqQjZqAgh64/Qm+6KWRBG2aK1FccXBXc8bJ/08YbGwZjE331
0osUTlGed3+zl+33E1nIiZlGaPc5t6Uocq9lJziDHHfl5f5GSCyObAYzhcxsjcI2kGp9gnET5I3u
MuMpC/I75GIwJYGj6NBeXv9cn8zFE2wGKUwmxk7o3BZAwls7BaV562e0W8NX8SAyKBAdNxZvcRO/
44mb2K7V2LIC7jYt5e+SFtUSIlZxmyKStD6wjbm0hZtabbtBmKcAOVHrQD/O7avAV729G1jpyR54
T2oC6mCFkj5brR/+u4Cx1Y8rGfMe1WfTMPHO9GDFaTws2AjKrY9xcTLRDeWOaOuW9luTcBYvSlzm
WTOweLFL1fPUSG/WmO5G2gvWcRa39QxHSFWe3nmIa4IzBD1PBwFN1NALLWkDZjFFIZ6oGhZ68uiJ
f5y0Kk9iaWiYNLUfTnGSfxm0Lanc5Rl7hxASlNrG8ShN9/dGyV7S1n4uMvr+5P4igRq8PmlboxFy
RhVKaarWTBp9Gg91kta7Iko2tB4Xd+9sxoSE4TmZDC2DUlsbvRjyL00rOQ89eO6vHgS09fFsTZ2Q
KSLL75usZOoKDT2tjs+FHvmalMbYRBqCDTBlGQ0/SIX+Bj5VBbTQSyRFVUDrrOynzuXMUEzeriRs
GbuX1ODdyqyuerf5Xqnfk1K7lLBGjfSJ6RfyENfdxpF0tj7+xfOaD7///CJTuH6YaVHIXc1cezms
LyqODdXeqD6q8nXBq2Io/VjHW9p0pqwYmFLJpqprQvw0ppnYdVqyuS2azPzUPGom3fxFvBFDSzM9
xxFiKIPY51V9wd2OZ5D2qqc+TGdYg4zL+ngWL5FzIGFJjdL2w0YGKK3Ow+a2pw2F1qomvO3V5yqA
slTeVAhc6D81WvDWsTfmUhfWrquHqO8SoBPH4eUL7hr8uGMnVxfrOEt7HuFVSh2mjRa3IWQwJfcy
LcjAya3mTDPTL4o9PqxDLIXhHELIYDisYfajAkH5iwaqq4APQBUBP5Q1oldX/raOtpRg5mhCEBIY
qZoqBL02wI7Rn0aUTarhaYBoVPl/USuaYwmBiAhJiEkfI4vp6Jf7A26lPB/+1QrZ3BpNKgWK6M1S
pH7sxBK7qo6KQ29mV22bPa7P2fKGeocQxuHXbdeoOhxow7SPffmcFDJcVomHr17fMmFcjoZ3LGFP
jZqeymEN1hgYu5aXeuPg9wcb6hvPSZF1XB/Z4jZSESh3DFVTqL9+PKC1sfMMvWPyIuQVQ+jftYF2
XP1lHUVZ3EUzmOnvs2tNn0daYnkMKsCTSAJGgtDIrttjUxTRymW3JzO5c7LHojyXm9cRYRD/eeM3
qGCIVRBz9huEneyFXRKP1TRUn6esg5q+mvAjH4cBMi4P4urRhElm4y62tQsWV3QGLOxvA8ZmXU1z
7EEZjbpwnyDMhQiZBPEdb9ndGLyuD3VrUYUtjhaF7SkDgDXPUbSnI4IQF/HfbDvVISXqDqUl8Tbe
+k3Zax7ylx7yHVVNxUAyk624WXphMmcg05rO4qZD+8hymL39qL12dGKNx1yjG5SnOgdd6foWfYB6
qyS3mCBnmMKWKDD7aOtpYBIMa7PuUNpF+JQavumgsFdVGwfZYnRgAQ8T3pqU1IX9nvh0F1sDQ0zU
BzuCSgVJu7vKqazL9TnP8OuhsYEmHpuw+msV018qIegJmTY7D2ZZSpuwxpvZxJyI4g3ExWDUsOaw
dB2/T/ETwJNNL1IMECP7aXRoDUKwOcnd8/VxTbP0x+aeoQh7rJW1tGobCMeBjBplZfL+B6sT6QDD
Smi3+VyjlRki87KOujU2YaNpfKllmg9qa9DyBAUgKC8Cx3v5GxSHFw+dF8c/qiPNYENu6OFm05Ib
ONcDOs5bvnWL+RmA/0BYwm3Ka9IiaxoginRAtQTRR8gK/2oU4rsbPimOL3VAJD39ZlGGEOJtN2zc
sBfDm/5l7MAdVf3jzU32FAi3NiCGaXypQ/kFV5HzcojPRz16CIoYtXQkDNcHtjh3M0zhbBvLJBkD
unBp0LKPXdBc2IO1kWun6P0jumcQUxzO0qAbxjlfQgzLRw9Lon3PtqN+h1LF2egqG+u0hSXsJNdw
+tCeQqE2/Ffs0J9dqKsBfZW10WwUupevBbqpcnEzSQ2iYVbj64lTj0xdnPXnqdrcO1FyoyNYaMg0
xcXKSYPtnvbRQxcpNMIm1Xcdzx27cs8yszv9zTLiHqRomuMYjpCH9T4YmtCwaXcr+jNZkh+jbmsZ
lyPlvxDIZ31cRmTgjHjExntfFNdu++lvnIF1mavcf8bAl9lHADnVJDfv6c7IDNRbaFXqkvz4b6aJ
956PEJ7fxno6LZntPaESAREq2q8jKIuH/mwUwgGcmvUoDzWjsJCzbuFAdZAHo/iygg6OvGZtHUvI
cZzQG5G/eIbMcIWN3NmxLxUyuHZJM0jxSaXTpXswIDb56oNW3Nbe2/pIF4+PGaCwrWvJDWtraqZR
omdsERoPCwhvYzYXMbAi1aZiIu+nAkaEWVzTTuuVuHyjK9WFjZium2+9oi9mjRmMkDXaOFUH35xg
6CnqRlrvsWNI0puU/vH1SdtCEs5cXR0pwQ0g5covLb9Q6e+M229JrBz+Hc501MxyLnJhXRUgXrDX
k6uwO1Og59KVERSf1mG21kdMO3LrjE5ADLQ5IpJRcVRr7a6Ixtd1mOVZMw1Kb79tMIXMYPh2FEoD
qcfMf6DThNGcTjebSyPROs7ycN5xhPRQFzKqxhY4adSfJ672IBfuWVSkG2fu4jnPGf7f4QgpwnZH
U/Fth+4FXESKW91NaVg7r9HeKLxDvPV8uJi3Z2hCYij8UokKCMh7ul/oCt9FRrIR1IvfHDMEYZdS
eIKr1jNtse56X4Ix+cabBtxM+Ob4HaTWk8br5UZILGKamHnx5W/8acBYxYaNFyEdIIrWXMeqs/ck
j/bcFrWMTD6aKqT3v4iNGeAUo7MdpUhSaMmhxD1WRlIfxde2KVCeHDaqn1vjmv4+g6k0zdergnE5
qB9ojxWlR6nSYaDjA7DlKru4rWZDEpKEH6uN7ScMSfEPJrIfnYXTT/W1QDx7fe4WQ3AGJKQJI4sG
Sx0ZlKp8HT0f/rXxfR1h+dj9B0IRbydG6elJak3zZl0U0Y8k/B51LdZBdx0dIL38HPrnARpVG6gq
q/HH1XaGKiSmXjJjc0xANbB66FLUxL1YOtq0GaqcIHWZn5lJf5W37ql2pC+9XtwPiexszO7iyT/7
EdOPnIWMb4cyLbEsYzp8oi3EsB/wPz4M7q++fJGhzGC6sD7s5Rg1ITrS6K3Av/gIqClDnpfc/8hf
uF31R7QAECSt0MK5NNCL/BswmXcj1aTIIHKM9Eby665jiiX9W6ajUI7S5GXnNJh1b/kTL4fpP1C/
GcOzicwT2lLDiHG10PGxQicdb1CNlmfuHUGIF8dr08KnP3tvmXgo4Hulj+cV2udZcx7CgFifua3h
CHFhlpI9Wg2Jv/YNKpLKi2wqGxtg8cDkU+A/iyPSKVspdZWqYnHk8ab3kOHov9eQ4dfHsTVpwgGW
0KTaFVhsokKnHyQkkCQ6h6XmgbZ1b4sL9v/kkfcRCWdZ6FqhotNMi4z2J41uWXu4yJPxpNCW0jd3
yXBK6SyKoq3AWE7F77DC6TLIDUZ8FhcpF5W4tLxJ3eysMW9MYNcnczko3s9NYe+Gpo8Au0ay0K3u
XklC7A0snp/WQZZH8w4irFhJv3ltOoRFYlzV6rFXyoOfXxs02f0FjiVr+JNSNPmDX9nYVmu5BYvl
0F2T0crF5Nm0VmYb1tiL5D1zBiQsj5OPGaSHad/a9Hc+V/ZdW16M/l09wgtQjkX8kDsjInAP/258
086YJaS4HdU+wE0ayQN750avVZehTv7m07G4DrS4j2fjE24CvHlXqlUBlIdf9eyld27H9mIdYjHw
ZhDCHaByQjPONSDaiD5So3lTGnVjmdZHwYPnx+mqpEqSomAKB6SpK++yVO868+f6MBYxbB7ADQUl
E0ed/j5bEttBCQ2jKgredXInD9ljWRt35mA/r8Ms7qAZjBBwsqZmnaZNOyi7N/0LHK8PfowZ4FY/
wdZwhAhTB6mqEDHD9N0176rU/zGqww06Zb/Wh7O4+LPhCPGVDErbezVZx6VbKUehu5TdwzrE4ikx
gxDiK3GMvLNLRtLlNFShQ4t9Rka7t4XIkmHZ5+toGwPShFBLik4P+ukTzjNP9iQBhRTZOsI0JX9c
LW0qYoqM2TnfvR8DjdJHWvO+CffOu9Srn2QdN8aQLT8YyAz76sbsLd4hZ2jCAtWWHjMgFki2n9Ty
xWyvVOfVxGpAu1WST4GxdXFYju/30QmrFVWupGcZoytSenKHq0BHMRWdPHQB1qdxeaH+ARLNZ6W8
GDxDhT1uxj5vtu5VL0lP6xDKxlI5wq3OrdSqSXsGI8fyA1tV2iHH1exS2S0OnVejFoXULT3ML5U7
XgwypGTP7u6CSZi/LGNs4+K02+FE+yNteffpBkResFCQNq5RixQmS7aViZ9H95ctpK6YZhQ5sSa+
stUeLXTfTIRiiWR6R3Cg69Ek0cNfsjz8RMsHnxjUc7zuLKKG5Hkx8tjyTZjCxVyfu4X8o1o677CK
ZuiqLqZTxU8Q9xjxiOmyVw2tF6d+rJstkIX1+QAiJNO0SrWgqgDRDBRl+MjFw4nO8svMjy8RcnQN
77Q+qoWg+wAo7F1ZRver6yfAIHhRreSefruNifvNpRTywwcMYcdWQxnV9u9BFZ89SkdhmexppXPt
T5F+Vdc/PTRePXSLlDfVuTBR/1wf4hJ76gO+sIMbz/SGZhpj7Dj7SL1qkLpOzUd30qYyP9vRs05/
v2y/VMlbWD+ugy9kK9VCasecfMNpexcusZLvpaGlNIig6K+qlx/w6dGTc8NE1O2sxgYQ0ZJ1wIXD
5QPgtOCzU1+LS0PL0HTcS8WDTC+ygxOW51/Bwd4ZzUZ1cGFLYBFjqA6EcoXvQGGbDqpiyq0MZ73K
JscO66o30Lbt8o3nq4UhfYARN4UVjVXvw1rPaeDWcEBHs1QfHiP11tY2RrSQ7IGyLcTcWTNZFkaE
UomeRtXEnYyzI5SIg2HFWBVhSpGlG1fApUc5h/ZIxdRkjf5ZsTaRB4Y6tgYsV4R+EBrbScOnitqB
+ZCEF+jjutkD4pKV9y1T413mXMj9xg9Y2Pof8IVI8YcO0VeHaU0V6VOZIkni1Gp5uR6OiyEyG6Qw
oZqRjGnfMEgcsk5Rop01qPME6MKswyyuG6RBx+FZcdrsH6Pe4n0n6UfWzQkwaSjo9o+yp8hXrwMl
v1iHWp62f6AM4T6Vyw3NnxPVOhiyY5/HJ+gYG+ffwinAyjiyRhOypSiKkJRtyY99L4Q62Hn9nYr7
W1hcd3JCpzudtOpViNDU+piWp+8dUMjQWuiPjTO1TaaJdcbrPboxR4SG99IoHdeRFmfPUaHgOFhu
khE/LpTW41YeTTRPFznUQL718T5aR1iMuBmCENZt6sDI6kAYapOPkBG1/KNuIZVkyRMZbB1sqQjj
2DM0Ib6dNu9aJwBN8dGL1sPoPpHzWyezbx0pw5DVP0pucB4hTGaUiEuso28NVUiM5dh3tHMTJ759
MUjlZdslqCRspInF2OCdXoZ8plv07n5csZA+ZESmARnao1OeM7nnunHXK9lpfTBLxzRT+Q4kLJzb
DpbdNUylZv8w/ebMRGIRjcPg1fYxwplEHN2s+uxN/tUpHhFGc8x4Zl3/EVuDFZYzrRCUiH1+gxdf
jY59cHHy6zTnjErARuQsr937aMW1Kx0tcCd6cDbuB0RR8Rmu4mJjXy+DsG4TzQ4mvJBItE5NXWQI
4dPyklYn8akpkXz3/ybHO+8oQvZwbSXq/BDSaWZ8dnk+y/Eo9TEAX1+a5czxjiKk+Mho69ZsQJER
q3ET6+h73f06xOJF430gYmpP7EhJzalvYKCGEXypvJpDGXMOJUdR0dgItSUwHuAsy+YSAGFPWJvI
1byskTgZk2z8VGODXWh4JZtYvJrhvQPBbX1sS6EwhxMWaTQQvk8TUvzoVEgrjVVzVkHsQk9MCc7W
oZY20RxKWKkCc4jB14Hy8/SsJxhG1A9Ng5c7XT+uQy0FxQxKfAcZmrxX+6kpSSuN215TuF7YG3to
qaLKteKfhfqtDTO7UeeqFNcJqWfvNegv2NqArUaKyKB/dE3z6LvBIan8kxWMhwTpeKOUN7L88nSa
8FZtA46uIXyz23LXSIVBVJY+nvJqh/g7zq1a+9ghGL+RlZbnE4K/bGsTQUvAUtHEVjyX/AcgLktO
OhnnjVvNd1so6scjxc3d0HNjUNLc0Pa6oYWnrqRlfj02lm5RtCkY/Gg2mSweXMoQJGqkMW9mgWam
KjdnVmAd/KQ7G3s8gjLq4521kaQWd5kmq6ZpwgMyxM4jc5QCw5oySJDj4xd0V7bxs1C3WvG2UIS9
rCtS0/QDqVCCTV+kcGG5WrikjvUJXLzcIGbwz2iEjaylnjTGU8oN4+uy/KyjB1UXP+P2bXAv2+IF
G4UEdel10OWxaRaoMHC5zn+MjYLmP91BKgThtu7cRl2lc+qDkQcbt5rFENTeYYQQbAxzGDx9grFx
o2hxXLOsjdNkeSQWukW4XtIhPv19ljdUmmeHYWpmaZTPOVUNN36e/D/Wp2sxOSCz8F+Q6e8zkDyV
iYOIcWBz6yo3GipibXpWIy+6jrM1GOG0ggQsW/EUcoOXnPWIyCV1c0kSOa7DLB6Ks+EIkZ35WaHG
GcOpzSP2a8cImecxe829X7XZb7xwbw1JiG41DepIDeg/aIfAObRK7dxHI2XX2Az1rQfuxVxEL6al
Gw4qJGJPJjXrIM8TsPwsPMgpi+SexdhkV09x/kvW/+asf0cT+y37aszbpAANEbrE/+lEn9x2i8T5
m80gVPUmRYv/DskUNqpnOIUrVx1LdUBtzzsG5y6mDPt+p++Ms2/SzXCo7sYjArBP+FBshMni0s2w
hd3re0np5RnYfot1ZhyeXDXEjCvYOvq3cIRvH1Tf2iRtwIm+6UfzUsVX9mg85kfe1h+LfOcji30m
X2191i2Vvz9M7ZS8Zpva6/hMsvMJ9jU7xv5BOneP8LRf9Z/JWXo+oG3Y7MtfNDEaf5OyyLuTZpcy
Nap9BB60sco1F+DGunWR0BpwBNerw/oen/bVH4EzAxEWL0qiWm+mwJEmlfWbAG9dBXV7ZEN71d5L
Np5HmzM6/ZtrmMJChm0xGNI0sCJCODk9OcN11j4VDS0yDoZ64WfU687kBou88cLc1DpaPGxmIxbW
U+duGGdsQYS9a6Rcs46X+fT7+qxuYUyhPIuZPnfzhscZChGovCsPCi1H/w5AOGmMmLoKNUMuA+Yv
U/+hdj/X//3Fvcb7IQ/vsmmboqxa1tpWhcYiRa/oshyupeox/qvwtg0eb1RD5/+EQwzVmN5TVW5n
9fjWF9alhWj9qe/SLUrz4ik2wxFOsaBKozQzOCwD7STn0bmPw1I3ycaECLOipbo+cYsrP0MTzrHE
sIPBtEGT5BxpTTtD0XmLtLiBIZ4ofspTQku37L6lmd6pm9d2wLXgX41DPFCitPhPGQGZKxzHCmVX
GMnWfWljacwpUcy2yRDXBsmHyaLJ5eAO5S26Pj9yIzqPTazDQrPaOEIWk51NONu0SWEnIGxLqRmH
uJ+6DnMUtEP3i4vsuPdcowNhYKDQhPcGwirr87h415hBChtV7u0Q7xEgVTffmfqTEZ5r6B/beDwZ
dxiCrqMtXkAdVZlkClVugcIA7SHTA8UHLXPMl95XzsxUuZK7/hIm9/k61OLAZlDCwMKgsGVr6qnU
Ffdy0PpzE6k6qhlHv0uQlnhKEA9eR1xcvRmikDDGUpGbZppK3cx3sXEz+veW9itAt7mrrxznU949
rwMuJsEZoJA5yrw2g6wFEF0VrInupxMKcdyNr9StNRMyhpdrnsdrP7t5EtB2vUPZeQelO682T76N
8fz+wpxtt7GIFEmdPrOMwbV3Rdd/yuVg71XOaX3eNkLjdw1nhiMh89MYOThueo+Hn+td8PG9c3k8
N5LveRNubLHFWjXNa8Ykl4jwgi5clDSvbBqZzqj9QB8n2p37qPcOQa489gpXCiu4cEdKug7GdC0W
A31wKPHTWR/y8iK+/wQhk8WuEZV5yaVCQZTeu8zCGxnORubUG7tu+aI/G6twd6riXDdSm7Eaefio
V8ajHKUXfYpWXYWTluweKzU+Gbb0ZPbOaTCaq8JKfkRFdSpy6VcfY65S6vVO8au3wM/2eeo9rk/E
n5t0WgWoR2i/KhYdqR9TOnbHrtzpDinWuUkGLG0eJwfk0n8z5OfMO8jR/16i+Ag4HZazYKsCPSpV
F8CuO8A9KlH/Mjd26J/xDIRNx4htcSGyxJtKYZZMXC3xgYN1rvs5wiTddL5Y+mcZ6S9sFNZn8M/T
HbSJHs/FS0cCVMjhaSsPCSKjNQaC+mkI8W1J0+M6xFa0CnOm+EWcpMb0AWzUO6v5VVIQqYa3erA2
MsGf0aA7850pjEVqDV3mm41PGO9CDR8qumsM7vVy/oDqRQDhDjG6jelbTnLvO3Ea+yweitEYA69j
J7pWfFCG4aJ2Sa1YSaxP4dbIhMPId5sAFwRGpoaXZnSwohvHeSib62SsDmX1VZeyDcCFyrcBzxtB
MWR7LWrPwlx2viRL0jh9NWW3dYa/CH4ArQxnFYfbIyZLR/SjM9pDy2CLC7eQYIFGMAqlU8WRLfHl
qkgDvx+nT+Cih6PWfdZwuTQL9xDVyd7gu5sSPDo0n8y6xXb2Li63GkeWtsQcXziIW54qcnnCr0w/
uCw1/2tlB81GrP4ZOAyS3rpJpwpbLFG52kF0LOe/5TLaX+GT7RXPabvBnVmEIDNO6iEsoy0ETVHl
3KQHrrWyVdF8FrxNBjhRie3tenAu4UDXo/tVtXk9EKlAZtv5fjwNxVYuI8IBKzc/32KSLS3KHETY
aL3peLjL6tPe3g/VF6naqnJuAQizVSWe1se4fOKddRkMt17789/NkhBVY1k1SS9NsxRdBjTmyfYl
KjzrGNMkfCx1kMxnKzGlkVk2ckPD99UWjC59ipUXLb3yi2utef4bFIgPVIk4dUUl0VwJgmJMWIpY
OmFe6rmPgQ9D82kdZTmq/kER5TLcYLAHOQIlkb+6NISqxXNZboXun3mVCaNja2rNUGwUyD5OmGcF
tPpPE+a2Ho4/mq238A5y13gzwyb9FChd/kOtPe9XF/P/8MhKi4f1YS6G3ez8FeK6s8c80XLOXxzz
dERf8VjdryOoWxBCZI+hqdrDdMSXp+wWf6AL76vh7fBESy6O8auxxzH39mp8056sQ/cZw81duC+v
Sb3rP2OB8zbdNHQbGYrpWBHFjLRCG00vD+q9Hh/Uy/4QfDW/NCcsvHfJdZThQ+I8b9pnLAbRDFP9
uL66WhhV7PjQP/ObHoMVrKK3jubl2X0flhBCRuMbSewC4VWvg/HYdht38K0hTPizPd2k7eihAVjv
Me+VjIs6+WWkj+tLs5g2HFu1VNT5KZAJaUNLw9IeQiAoWOFEfsJissS6kKv+Os7iVGkm/Gll0vqT
BZykp6fC19nSRWj+1naNthrjFicLoRMsPNBD/cN4Ihv0MUpHa2Kl/rDbFucuuizav8myMxAhqBzZ
w9d8AEQxL43uSQmenSrejVWysXEXp2uGI0RWxWu8J2ngFMpl7ETHYtyS4Vr81JghCLGV0sbtVg0I
cfxiY4SdOc+Vea6az1F4PSR/sfpYP8DtN2lMIud+DGQ5ano39CP2v9M7D6NeYBWkj4qWHP/3KJvj
CMtT+7WS8C5U7/GMS6IrM/iL3TL/94VlyaJG60OVfx+N88rHnANTTGfA9O9/V74yeAnnfJouoyjS
C0BO38i1qfAhGMr3QYvyvobH+FZRdGnHzEGEEKg8f/C6gsNB0nDV4nZVntAZOawvyVKCmYNMP2KW
wwIoUIMDpQrdn4sUh3uEX3mYHJFEW8dZHoxmGCaNGhiNCCednbTT5gRnkL9I+aGxoj0GyRsg0z8i
XrJIlP+ACBc5b/RbHaUtdNyUL5iqdby2aLzHKTQX6P+7GjIhgGAdn2K8jJiOMKBKMRozV9gztoHt
dPWA1+P6jC0NBoEpVGUsVD0VUQvbdns0V41x0vtWvJ3cUelRMVMuncmBzcbXjD6UdcQpyX+cPgV2
DN0BHDdYLYnP4Y4f23mkNtle3Z8Z13KqHIMSj/t819XSQbXz/zn0IIUjLjnVp6kTiQOM80pPBkvP
qFF7lbQzcF98xIwSRhAMzLDd8TQYbmH+GYbQpyA5I8hNUVyzhY0rGUpc5LWUYaZ8l/m43paPMh6G
6/M4bUxxHuHkTmYguGNhRvRxT6HOUslejhVXRIlNOZRGGw7HJA7DYWPBFkaj2wpb9Hd7GvnoI5BT
tm7qyEO6V3rpMPbymYK18iB3G8fDAuOIJKfYKJJCfrfhhws49HoV9iinex0b5HCoUO7/mZunCNVL
MztvqsfMvVO3dEP/zEwfQEXapy/9H2lX1hupzm1/ERI2xsArY40ZKnNeUJLuZp5nfv1dHOmeU0VQ
ofSX10i1sL29be9hLWiXDwNA47K3ZcTAoeYHUeVT3L5dX67vGw1AUx0fOksQ2JuXfMLXDVFEAeRF
D5zdUO9IIQXdSrsOMoHXoRYWDDcgXLGxwaDZ9i2kh9LSkraTZXDZaKDhl7nuNtTISnhhYerw5IeY
BO5zqBecp7dAdJT5YFHPjRpN5Sq5JRU1BProrkVKFh4O+HWowE2xdvQbzT3GwPscL6QgN/KSxRRR
JyX+LdYBJMxVF7yXm4TJGfyvIsWvEZVHD1cxWdznfilXaNUUGXRkQ7HxrGHwRSjJlq2/9sRamIqL
xZ0fCb5AeppicYX2JVLsGsqTqtCbPulWlnYhNnZpRrNNErSq0MQESGnSGqW2LesbmW8KzUpwsmb/
yPIm6lM3fuVrhLcL/gahJAl/KG1U0M52uT1JFQ5oZYBw+piVT9443LEhWol8L+wR2JMImmQN5BWK
Nn3C2TVBaoeOlg1OA18CkZDwFIaQORJlsP6UIGJcq0VZWLQLtNmA5GCIxHw6e9JCM/MEehay1Yub
sF8Z1dLEwaNBng6nONrxZzjIg4ldLha5QdRArzJwj6trxQ0L0dqJ4OY/jGmsZzNHtToaJQ8YiryB
F9JHqTgEoNXNxfu8R4KUlk7jZhZIu5v85cfeBi4GzBboD9Hot2d9CTa/Nq7q3ChD8cQEH6E5dae5
P2ecwgjPYOjlCL04CRJPnWDqox9Ph8TB7++l9kUdfpzVnpAwmEm1QOPzgzUpOFETucqNjom2GPGb
BLLcdZDZikvt63O3YIIMzyECujgRjaJzF6qgcUeKCa723PWcZggsqYnMHPquOYT/rkN9f+phVGdQ
MwupVMXrswFQ8vjiqqWuibvON6vomMebHsS919EWdjIjqOSRkTzQlG/E1SwK6Oh3Y260/rtc7aTA
N3ELM4vmF9ilVrCWRiZPPZsQNoII5DwfK4hpkPleVBiKiEK9vnhAaaIIzRUX9WQZBlrVdpLmX9cH
uHDGokQZra+aKCLtOE+PJH6faZmSp4ZLUz2NhIPnyQ7toHb/NzgMbeeawhFqnTmPWAughFoDp0/e
Rxly7+xtiNeouZYHA6cO1yvicT47VCQXBYFjDK1hpXytUkUvxtQI0Gh/fSjTr8wurJiyf1HmAV1S
RSgwFIsU7/KXCiuUQ9wH/IjCpAyf/qp7K8hWPO+iWzyHnF1dgybVurYHJGkko1Nz2+ODgz12q0hQ
ry2CRgfdyzvE0UB1rtzl3WBeH/LS/gZRLPRJEcfG37RNztyyq/oSGYdJxLkTnookshqxOdBS2PqN
+PPnABor/4OaX0G0DDpNHFCpRJ184CiCGFa81dKmVggMETwI2Nbze+VQqnIkDlAfzjXW6HlFf0Us
eqjpYPlBfRAIub8+e0sH5znezGVFbpIiuwi8AK/DsZR0Lr9fR1gyfIUi2Y7eFgW12TPDr4cx6aMB
uuJeqegsjfUIgtht8Oc6ypKDOkOZG34K/ZZ27JrU8Cu6JWr3IHB+CFJuCEpsg/jFab011Z3Fpfpv
YHMi8DGhSuRHUIaW6e8siCxBdAp+6ycPqbb2nl9cpTMoemnjYR1QMZigfPfYx49e+XZ99tZ+f/aY
9sOi9Kpp9hpGGp2x0tdrb63RdW2+po8426hZ2w8EbH24VtQ1DCAH9YlTsnuQnXDZuj6eRZuTKIGn
RZ/3N53EjoxMGTLMlxCGBkt7dMr9VsTX6yCLj2nkY/9FmQ1IyVAK2BAMiA641ZaVLYCHLs8jyx18
M6TkTfAru5G4ISXlyrtwcS7PoKcJOJtLOZNrEo+ALjoKwQU7Uf8o+XMY4/Rfa61YnksZlzWou0L1
d/qUM6jBq9SYKpMeOq+NGrfCTj3JEf0b1yrDRYBCHUqe880k+WMqNQlQBJXrGQT40Ma+ArF4UJxB
zDaR6KM9vZEA0RJiyqjmiKSDRzPQM2yuG8bibjoDmu0mSBcjVlYCqKg9u+RkDyL9FYil9zoqif6b
r5ntdWlLUSEMjKgOt2N7pxbbcrRd1Sma21E1WT/oLd/30nvEbidRqaJ+uT7IxVfy+RfMTbAQEsQK
/lkxPQ5uSJDqjSzrXVnoOfKMbqlTEYoVe7eyGF0Z/qL5K5KkoiACcZF5KbPAi8hTK4TLuCo8Zw1C
mxo/eEFsBLGC+pU6264MdiKdmN+rpjigzBDk5Oq8Bq7lFBxfLq5soBvZShJKfVVI7ZSK6VVf4Dz+
KMLcUTvUDdGVjpFFJwOiJgJ0xJpQB3y5/TKpaXmsTpFBF82wAkROOERBUp/qfZrvPDl67boUnbL1
oUyQwb8+7qW9fw4+2zKxmBXjWGHY3PMsUfutsoMgyc51kMUb5DnKbL/UKigdgm66D5eZoWQfnByr
8MtHg4LLzL41iz7UFYiIJWv1Lku35f+irpCzu5zbCuGtTJ3mdqR/OvdV629V1UZth1n7u1Y6jd7K
XXl5Ov8/yitr6iXeyLBdmgJ4msiK3OLEFX0TcjPxfduS/HR9WhfBzmJJs5tdRTKlRiNhaoSkMHyk
NUOxtLkq2T+HQTwJAQ9UJjF1rr+sUBDQBJRg8XgUG7wH4VIt8s5KJHmteXrJgWucTkntKfs8D+8G
MU9wFgsoTBM6o4CcgVb7RtVmtzzMzOujWnLh51CzlZJyGnuSByhfSEozkmpImEWkXUFZ9KHnMLO7
MWRYwzRKANN2MjTsWp0Ib6H7EohoKHwopC0lv0NtX8l7Vq+Qiy9ax78Jh28qIXGmchDQTKbPvwS8
66PmVSjWKn+ugyAof2nv0qi4VZJjYzd+tZ043RTVMwR0119frBW7mJMUIH8Pi1EwiwIPdUgpyAOy
Quwtl//mDX+2XHOmgj5QWdV4XgayJXSaJJHd4rQleWH9xXgQ70Ct8FS+OHf5DNdHiDgjp9DJ4rb2
FLOSRkfMfZOUyd9M3RnUzMF3rVoWqgQoUSC7ro5sgRKL8H4LIr4fU39hc0oMWUn0UnMopF4ag4Dt
W9UqVkmsi9ps23iwZJfraaeIBqKb7cqzc2EHo9AajA4qLluIiUy2eXZtTfOG+0mCgng5C4RTmaea
WaR5uDJ/CxcRpGYmwUbE6yHTNNvAueL2VcrazICos64U+7F0fO1F1Qad9Gt9RwttqxAVl1Czi1FN
8u+zIbUZTwcoNmZG5deKjrJBBwakZxPNXdnZKWMbxAR3hMTmGIqW16cvUTQYWsdsVLbYoheZmbom
o7OwxfFN4JpCvx8qTuaBXC5mHcK4BBNQVSav3iP/g4/dys19EYRLYIyT0A6NYOflWhJSN77SIL8M
ZwJp9VoPQQQC2owVd7y0mID4F2bu9HsRfS4jYNz0JdN83RU+stySxJs0WyvUW3BZqG0ASRcFB4gE
Eo3LEck5SDYjESSNsud40IUPI2KO0YuqrNEgLQEhJotH1eROvmUOcreqOcm7zBjU1qAWaC9NrTyl
w+N1l7W0QucwMz/ii43s43wETOYIylMaaHqZr41l6S48uUNkYShq6L5lDQavR3VqAJR8fMgRZIE2
pM4greRm+lCcStU1muTg/7xyj8DqgIhsxZSwmFlfikiSMPZ9BrrqN9Tc6RH99DJIp3/8xRSewcys
D70jXk1lrFQbq1Oh22M5ZuBmqFYyL9PPzF4yF6OZeaxBqytRbADDGtkaUroTvMIOfW7xApUHYfEY
IN15fWRL++psAufEu9QdQtbXmEA4ty+0O/1pct/KpeZB8FQ79cuVbbz0njgf4pyEV4hzXKw0DNGj
Dks3ghrqsvs44PlQ+U+4TzH+6JP3du2AWzbP/1ZQm22CKqI1cRXg5gQSwVrsJJ5419X8QXRVU4rw
Pi47w3NHW6Hi5voUL27zM+jZEyqS+JB1Oaa46j6U+qEpOtPz3pUmXpnbxX0OkiRo+KGbiczPOy+O
65ZIwBEqxBsinboOiT7/Yiz/YbDZrVEOIq9TZGBoSmnGJcpENqOrE+nhxzCos0GNLCifJkKG2UbI
wrJJYhHOpIyRAafVSauEfQ12fUFUfsyEglKs/6DmBTCeUhaeVANK619k2EKa7tze1a+PZ2Fppnov
GY4eYQq0u8yOFHWgSVLidhCNt1nW6GA0HqDD8b+BzEycKz6jvQQQNXtIk1/Ud1xPXsFg3z3UxUBm
thyiMcgPpmsOTz0d+pBTndLPLxQoFQU/Jt6ryKfPzTiFhggkqHFrEYsbSR11P/8V5unP9wpAGMpq
UFyI++58HF7hR4EIEBKexPAzKG7F7uv6cixs+wuIaSrPLrkNr+WWu4Dg2a+AvKfqo19CfML7sXcB
vyHOP/RKIreIqsxLmLpFbxxUwiG7An5Z7U4CA8bQ4K36+/povp8TlzDTaM9GwyDArCgMMJ7cmTK5
i4TcggKWnnqg2/g5dSPKnCYaMTBhYFzzi6urtoNcqC2UypCShRZzURsB+XnE4hJkNiIlhgyJX/el
gT40dGeHhiTdgxJQqJyfz9z5YGZXlDHJ6aAEwCncu2B0orDdNPKBgD2+BMfi/4Y1u6fkvBz6TOwg
EFJKyrHEQUDxCDJantaHLCs4ZN7qtdrm7y4B8wjDw35FHdy3Zxbr/bphMjAV1xmDxxDB5euD+u48
caah1gDE8wgoI1pwaXphorhDTUdYuPJajp9CfhOuUQ8sPN8uMWYT17s+UjY5MAbHdZI/o13vP0dd
MBRQHrEH7y53GFqTVixjbWCzUy4tU9rGEUCT/Hcb3ErdR8hWrndLi/Pf3H3TW0PvJgn6dIJwb/zC
EV37+tr8sxUvr6w4omVEDyDkNz2ZZicbZMWhDgymQQMHm2qIVnLsnN7TEZNLuR4dOlPUNRMV4sWP
j+1L3NlhNzRsrMQGuIVXQobhPcnBLdaszN53Fz6BgLoERRsM6a/ZAslKJE1FmVCZ8u5pyMyRvXZ9
oTfKGvXbkiWcAc0z5KM0tmBjw2ikUgRXHjmB78PQeHh/fbXWYGaLpUAHr0fYGTIySEvSBosTCluW
q9Z1mGlDfrMJFD+peBBypMGmzzg7K9I2rMA1hNH0/YPS+hDiRh3qbSV+FtXKAi0O6Axp5sOpz0gd
BUCKW1VFx4Om7MZSIY2BKh7whF0f1rTal8OSRNSzMzg5eCOk1y6HNSSZ4rqxWhlQynypdW7mevCY
OsrKI/CfkOg1nNndpBfHOoQeO9pettDOI4c2MogNqvXHwKitbDvYzeZJtVIdSr66G9hrnK908nXX
8GcXFyhGuKzqgd9ZruEf2E1th2+JFezqfX9qN7We64oVOeI22N78GU7knpqjFXy6N8NmbcpX52Jm
SpmYhpILAQ3De24syfQPgVX9AYWZFR3Cz+o1fxac8ObBP3ZG6KxR7vyTs7g2ETPr0uRBlqNpIYYd
aFUcNda1/WCRDdF/H6iufpEP91bdaOZ1M1s8i6bSCDYVzCKaOLOzvswgrwjCMSM8MCc4yRtvE5uJ
w2rD3bCHZJvufKaHTrOWcVvaTOe4M7trIgo6VCSijMw7EmFPwwPEZ66PbcmhnkPMTKtMGMi6ZBxH
msf03t2rEFZm6IBFP9R1oLWxzOymiGrFzyegMnxC/ZlOpWfa/bqOMX3spXkguHy2TnPziH2l83LM
V4wDLxdvS+nlOsDSIFDXSRBOQxEfOmwvHU4zZiBbiTGIpvgawShVi+8oHbf+N5DZkhSko34vw9qa
+KECjT9hbxFbuegs3hJwO4CqCEcpJ7hdLkcClqwkGEaC5TAVTR/N28oJFAurYuVH18IjD00n7PTz
/kGoDeJlNNVNo4lsfjcpS69QMgXz1+aDIXmxJZf5ySXN6foMLhn1Ocxsv8ZSlwjDZAduHRjBmOus
eqvbpyiUzOtAS+fqOdDMHtiYcr+agIYsNvpI04deenanKEmbx2YgFWtMJIsGeDaBM9sYILIZJiIm
0NUs2phl+szWWA7WJm9mGQJVshEsRbhi9fHJq5ptLKIxMnctn69Wwy5t2PP5m21YlffIBMXAkh5M
tkPp4aukme5DZUOFYJsdArtaq39dnECQiUMfCHk1lGhf2n3vl4GraJPdFzVqXisHOmKfUIOyrhvG
wkkFSz/DmY0sG4kYaQIsQ3SqEwjarHZP9nyb6mzjHlqjMUVT3CtbumL5ixMKjiaQT0FmQZ1TpoZS
kOAGhvtkVSmPbZx/FHG+4jq+X0amkf0HMdtcRM7UoowB0Yzya9krTimByWAUnKKnh7ROXuuwflyZ
ze8FRZeYs30meUQdU1SJGRL3bsEzbwSsslIhsvx22Hipa8gMpF8dM3OQGV/H/j6jkgg+HOgw4OSn
8pwIlELCrwc8zhQNYjSSug2KeqU8cckmoaQICD7lRfnkZc5u53JN67ZUoRfHOEoXMr3XDkKzuT6M
RYM8B5m9p6Ui6ivQZSIoQI1+X+zISTACi2+h1jzeN9t2l9ix07+RX+7fvAhQAyYiHavhfJ6NTmTh
kPEQazfQwVQyqJ3VXWMlpFuxy6VZPLfLaSHPZrHK0i4eC+AI0EOsaklPq8Tyw5WipEXveGb9M//R
CagRQlkQTjD6RfyXOvOhZ4YGo7fry7U2mJn7SOQwKmo+GTx607uDK6E29/M6xHfDxp5COh5eYkr5
S/M9Faa5Fk/RtoYeRbJX4q/rv798xTgDmC3IMEJNKpkA2HF8VRpd+gxFXbjBq+WFb+v7/AS+TPJb
MFdgF30FivTREoCjBdHkSzsIPKWCoBqmjqud1b+ALutPFX+0EDSNUR73Maw9Sqbfm186lTO82cYC
2V/ThjnwimgTki8oAUGJ8qWM7kp0vV0f25LxgfwMJRoqisdAJnI5tKFI8kgs4XpHvhnkN5aeNPDe
lt7PW3yodo4zGxJkMIYhyoBTs69O2rMMrfDJXzi9c4xZJCfx2BhLPjAQKrd9Wuyyodkk2pqi5NJG
OoOZJ5MyL0vRfwuYpH9C5ZaekmMurfWWLa4LklYKIlNUxvXscl26sk6FUZERik99XY1veLcTwKnr
IuV33QAWR3MGNFsYpeg61+cAymRbkxOdDbbarSmVrIHMVmZMiOT18gRSIQfHjhoYa/pV9rQVlHmA
TatYlLjTTYUFDbNIXClGFZTDiXUVN67P2vTB8x06cTwhg6HIMkJFl8tThGPXZRxHH/ejZy1XTkMv
PiZ+azK12yuFZ3Za8lCResUTLVoFE/HQQboUlAuz2B7VxsSDaDx8eO2bUbQfXCSc600k/81OwiMO
tTgou0Ag4nJ4XkZKJnEF0XgibsNuNDTBM/LBuT6Ji6NREFwlDIlsMn8wBmCNz/MRk9i0HwHdIKSo
S5mjeX9lfWc403ecHePxWCvi0E+L1Ry8+k0hR7VfOfkWOGTh36Z8FvIj0JGb85mWNOiUIceMdUft
BjX55CXa5JvgWO7iJ2KAk8Pbeneu5f7Wmk30KdjXZ3Kh4uISfraLpcqvRJgh7hBgP2tiHa/E9DPe
C05gVhs/W7H+7wuHIBEo+KZMN+r/53VwNBFIXAfhJL/hVIrF/RtPMAe6vT6o79sZKKBtAd8iphWs
JpfLRmOcgmyIQdYSfrT0tlI3QroWDqPTleRyI0soZAaTFm6TKHn4Z13PbGNAp1KfTNx4w07QAwvV
OHrlkL10Q3eaDTK8zKkkXYQ+pe7vlG1ggtdrH5hriY7vFyd8BUgzEHGengbzRltFQy9F3kw0gMNj
nN813tv1qVz7/dkO6NHRWCQT7WOaPUr82Kkr5v/PB36bxrMBzI4r3opqLUw8huJ9fSgMvlVtyWkx
lQhnbxrbc3wjRzg5RVhZMENL3oqOCsWPtbfqwgXxInw/v86wYXQ7NIVNoeTyi1vopRtvuQPp2d+K
lW7CF/lIdmut9Avyz5egs80XyBpEPyfQ+mswchOCPpvyEOhsi4a09xIR8+uLubQvzlIU87qZWOgC
JnaAG6lVkT9q+syJdR1ibR7nd5wmp7SoRmA851v1qOjJvaATZK0OL9oueKiP5PjjrNXFHM414CQx
kJJuAizCTShvJdGR146bpXk7f3bPlol5DRW0Hs9uFfokqVRtmxgeuhtXkpZLzhG7WERkH1UnkEi7
dFsgaKnrrMYZ3bvdp1R3E4M/6+463BpBpiaQFV887az5zlMYhBdAr6BC2GZ+VHc16zsNl55QeB+C
Y92VDiMWhTCbt1ZqvDiy/6CkWV2YW8ji0LS4xanRsGnl/EbGc3gUWj2BdvXKtXRajG/DQkWzxtHs
hbj4zKGUhcYlNFrhiS+3YA+qNlBeEPUhbx/7zj01YmuGGX35C6vH+/Vf0JmFVGJRlImIUzRuqKVw
4RDz5qtpXIiaK0bkBTa6w8EfOAj3PKtu0DzugIVxC5ENiLkMZh6tEb8vWuzZ98zWFiJxfiYl+J66
EWy3KW+qBPonzdq4F00Ihw9yrBIulvO7y4DyWhT8YGNk4pHXTCe5bzTqr0oR9Dhc8SyLNqRMF1iE
bqaivMvd4faSH+KBjceTWJreEL7WTaqD/OFQrhKUTbPzzYTOoOglVOerSuc2gGrKwErCyPaq1yQ2
q2bD2SEXvsbx9br9LJ2yeLb/O7bZzkc546BpBeYx0PyNHNdmEmo/jhXhfnAGMX3C2XWFUE9TAxfb
IqkUvYrR6iW8ho2kh/LPAwOXSJNtniENHq0aXmL2QmHQcb6ZYARExyPZ0Hotj7dmE9P/z6B42Gcs
nd4BWnEvsQ06FXWXPculuuJTltcHfKkUtInQH5utj9KjzIOKGsJ5AXKrgnuUY76S11/csfBW/w8x
W58CG0xWcjj/vI5EM5IzYmliqEKtnSnmdWtbg5otEMJDft80GE0XbSu0QoX+KxN+TjM6WQFaNEEb
jRjkfLtCSWzUXAEmPVTaRuhys2DJynm56H1UgoQhUuHTTf9y9WkeJQ2qv6an9O+Sn6TiRQEtc4Jz
swQV/vU5WzpVELoR0ccLRUnomlxipdKIehYoOaMds9fTZgcpW1cI9DG9G9rXcq0ua2mFQCIiqWCE
hs7FnAk4ZSjwCFM8YDKPyJu29OitFjBvH3ur6Ywl054qcRTobctgWZq51VGOi1EBhYQhNb4JFvxj
Dxd0fe4WRoMKagwExMbgEpmvk8c7UQvCAFJB6g1FDjkrROQnI/s6ysIKISAwSbIiJoBi09kKdT54
jroGK9SAQDtWxLcRzEaBJpqKlBHd12SjYPHTdUwG/kUs/OysACUbqIcYXmBQ1J3NX5ipySBHESSI
2VdR30E0E8xivUX9XZP+klHvVsoGHml6likWxFutUEn1AiK7CdmOCrGKKNAzdqOCtkPNDkJB9Sa2
asGhxZMYbtIp4x5/qUVrFdWvLKdmrf0qK2mToEsnTge7Ism+QkxeGl9K+kxIaKps1GmLAacfpbIh
4b4v3njxUA1Q0AZ3dYD36Bi7yDg+sQpMfG9u/1hrGoQ37xpl7ydvblfpTHlrieO7NRTYdzg1UKwX
6qJmdBB51nCLK0GwN5JnScPBeJNWuY7KYiF8zCtzGI9Fh1iwNbiKKflOj0q/jIESc+cFRK/Z86A9
pz70S4/1YPOqcAaoZaD+j5Lj0EM9WtXTPjJD90Nrc73iBBqEqBbMNtBC4cWvCh3zAZiJvG0xWFrr
DLwxBpfpFdnIxYvGDi3EXUFoCp3X2158EKSNWhB8/NHVbr3ORe/RXVvnlhuEmyh1/HwzkoOUbTLv
Xm7vBPFOTQDY+XrU/Emk+7Tb1S26iDeybNUuxDt/V/0hFIzR/d2qJ1Ha9gy0U4kua0dfPDDhtx/X
Nnjy9aiGqICFCci5UYwbqX/NctTUZXrBto1/Oya2qthU2nfjaOA2kTc7nvVg1dwqCGBhQoLsxP0X
X3Za/4QS/WrYduKWeCAYtSU4t7Biekt+S9WGugfuvajpnUZ1uag2zENztSxNhNgFz/Q6tH2m6Jrq
pOJH5P6h6oY2mxYqTLWmc/8uT0a9SG+1+qZLbEULLPB4GDXVefUxanZZikYcgQFWxUu8QJKT6Dgk
XK3XlfSLtZYAPtqouePBfSSi2qx/jn2HKw8yOTXNMS4/++pmgIfs27sBnB2ZGb15YaQjKWzkBT5K
2mTodKnIQ/BryBmYm++qcOup72GGfJxqaFj3OL9PgztXNcbOUdADWhh1l9rVJLJ7XyQmIx9KaIyl
yUULRjCxtpUgemUqyiSbh6I+JfkBVlDHhy5/bjEXEcrFmXQsanrA3vIGp00EiC5ZkWZTZsmtPRHn
RdqtG5lR6ETjsQRq12/j8dS57+07uL9dYTuqWMtBT8CAJ9S62mhGSQ9h++hmdy7dSuqt+hwNp6Db
pNWub1u9fQpqR5U2jDwhy6CjmcpUc/BDiTdCaUWNb8jBTYELEroWCcRiu3uBfY6dxRXXjLttJT7F
ox6gszc5UOEkaMe02wbSLQv0rn9lFdUr5dhp3IyFRA+/6uiT8sewMqvwJeK7WsvMEMQTCjtVwPZS
SwXVXJRJhtrfVXGsl3AHGXth/k1bN2D3yfRY2cWc4WI9Qo3zOUFBHflU6E3hPgYow4JSntZbeTmY
HhLfITjd8/KeFVNbp9k3Flhi9aa3vGjLlButvc3jDGdWbnbtlwSmZDe67zFrXB/Ix1jtYoiUDIkj
DjtkbM2h/GyTE2GGBw9JQNMRMPClWg0tDYrxp+4tn6YPvKHKeApbIxI2Kt8TnuiSh/sy3q6On24g
dCu5kdUPNgng7DY9KsKbh6pv9jVuVdmujOF2bt3kd5wTZJQMzbc1AoE3RD2VHV6KcC4OOnK5H+pC
3uk8PxThS+b9yYipqFD5CXUSmT3sNzqQ5F4CR3sOFkQkJAQJO5PVYFTdhBwaW6PdhPi8MjFSyMUX
5MnPbnO5dATB0fIPTqHJCzZx241/99TIkxMv7dZ/E9t9FT0P8UmmTuKe/MoUSszgPfVBHtuEWJYb
KT2IMchaT6NghO5OZabW22pL7Kyy1epuGO4zdpsDN/c3oEjXNffLDbdJ955Ed166V9tnLjyxBkKl
oGN9EvMNGtAMRPl2o8TfOniQVHpIml9t3ek++PpS7cQTB2kQIbmNo3vfO+UDsxAUtDm0aJXoyQ9v
K4jTltFDFnwIvNz6gqGGL0L6JAtH3uA+4Zk15Bm0u0E1ZQ0qO9ss+hPljo8Sm8gsxNEKxcoM81wX
C7SfdroydWJjc55oeWox6eOtkm6l6o176Ig+ZLktCFCVw9DqwRLbRxLafBysVLahT2OV0T6E/Qak
35DgLeN7v0WyQ7Sz/qvtjizQjAg1x6276+DktXs++aOOmElkEsHH9nONGsSgiWtBRdHwU00PXHUr
5aNDc8kJq05HUNgSejglEI4kvmJo9DYcnzUYZGbVxOCKE/Ubmj4U1Sd6/kPw7XZuYLkF1z0vNEnx
PkZOPFo8gyHuSODrYfwp1OAGM9zQbCi+2qTZrldCOG48dF2zy6yB7cvWSDpVD4RtP/HQK2aZPXmB
EQd7Cb18uWtWcW+U3OmSQM8bWefdV8XgrFS9wZmhDp+i6pAuBTmYBCZcF2ccx7fmeyV3uNbohX8E
C5yeyfflcJfQY9EmOi32olTBeXxQ2tl+oOwDLAX7pJikQRMsV1SMUN368g3u97oUnfj4qsmp44aO
oB7D9H1QPXtEyE9zhrqxNKSlQ7ojtYDeLdQgeZ7RFQ22qtWB6V4VTmn6TqWXqNtnnRXGmzBCl0D7
XHY41MY3Wid2Bk8qtB62ZSxCXs7TPdmSB1RXKhvk2nTZh7v1E2o2ODWbIdSbesc8bdcNiR5rbyo3
E+5v4uiz5reuepM1+8QFxZgpZacwe3Sj58izZP+JJK9DulfwhJgWT6U1esy0zZhWFprAIoYtMdyh
D8WQU4hneBoUmnMdPrwTdnLUb1X3mKp3POO2Bouk3JKLA9qHdNyP4O9TVzYzbdTz4GYink3SyhYr
14prFWN6FtJbFEzphSLpGcgccty4Bg03nDcFtyERLXUyP5DKkUpm4c7I0kBPvHwnK+919xD7OKbJ
AVGlCG4wVB0qH8PuxfWQLg92WmmBt95s6tyse8cTQ535ieEHaP73n6h7kyoEU6SZkFPRO34Yu7ex
QRCe3tf5E+pJ6PjLjUBJ6TFzSELwUb7K5GXoE8zyoRugcFjqnlLbWXQcGwKBq8Hww0OO/BUogDKQ
jNbuvSy/c74h1SZnTq36WwQEcU4cJTDc5MKj3/zJu7uk3fbjpmd7tJDfjBLdldAfBt2cJUN2pweH
866pf/eY4N7p2hOX0XUhGp3XHEbiQznvNcsO7nA/cDMLb7r8pmexLg0aukKhdSkSOymeIeVnhO2N
gsM14gV0S0c9q8qtgIN/hERN8+QmOxb/kUGAM12/g18jQdzMe2JwSxL7hbDT5Dr8lBkUfiseHsnQ
Gmp1qr07Nd1LmNrm3o2YLVehkdT71juBQN/psghqMXCh7P84urLl1nUk9kWs0k7pVZt3J85+88JK
ThKK1EZRFLV8/cDzOnVuxpapZjeABjIDdyR9QWBh7ciHCQ+qsacOOVF4U0jTpgymn6R1Ujv+N05i
7/OqBMWfLvomkT8gsHk6jggCn0lqk/Mc/tTeqzu+Im7VjR9rtuROtKTL/SN38Od7nPUhWn6w9JWy
AXduD+Pok8u6wqIeIfdBO1ftm5xy4KTk0Td/K2qHXk9zGxYTmPyeFNJlRRvimhb/FN05zouHtscg
8HWu9iv+zOavWYf3gIZj7uh9Xb8M0u588RhMR2GxMo14Z4WrEv9vTgTVjTwL/+AION4+zu6hV3W2
1m7W4TzG3oMHnRTnFa7Io/ReQ3bxadnTDIv1uYcyjc2LFHkLmV4P93LSDZfOTuXq7oMG+dHJRzL4
WeR+DALB8DD6tEP32bhpkLxPosbGo0m5eZTDhCf3U0cn6dX55r3JxDsq9OEWGxToUNrIFthSY3E5
qf+sDp6xJjt1ZbDdKveLhCeYLKO6AOTswKTfHWGT033YSpJiCeo8Gd6d6tMfnwXC6CGRH0qfQNHk
FFHQZnW1V91ekUeGWSLGsE2GBO+azP8/4miUHhzXGl1gBBfnafmsTHxRMzyF9qx5CZz/kOab9dO3
iyZuNv+tSDpZ2vhgw3NPfuCiugvHv1WiEZvHfKh+RY1ZEQIQVd2vcScbA6cgejguznxBwvo5ar5d
vA6dwn/wFtVOGmO2W5NihCwq3iSYWRjP+TDknvd9cvFIbjmS66Jfxbu9qFB/EIQSSdydDcw24OPu
UwEvRVD91am2FwgiA/HYeC+juSSV3kGrUras2osmrNKGHOMKqkk2pzUbsk7s2mTImQbXttqDt5F0
5n+UHmq0Z7gbwynMa72r3du84GqTZ98tY5iJCBpnzUgeHOaW3rJlofpS9j3Qz8nWlxOIZbQYiXtV
AQK0OjeLxZJqr4z1E236lM8PPaYfkaiUdSrf6I2vePrekCY6yOcAnlHRVm4+LjO+E7HIxVAfZSwz
Vf8LXXQf8gl57+nKWFpVR41ui6GcUI3Z8tFImD+YYmpug7KFyy9Nt1+3PEYICsPPPUROSqFpv/uQ
U+8/gyBYFHKB/1wIg7HibJ086d4oiPh4vtk2gKmnzBlG+4AOWex8QHiTNSh6vBOFK3p4nezD1eRO
Ml1EAheSurqYyPte4NQwbt8JeIcOuSU4ghgj/YOSbTbjOtfDmtvwKRJHgZ8pwnfYJ/o9HGle6U+X
jwWiiFIqOew5qkxIlXbS43ibEGMLh/YOw/nJJaKw4z4Mtl2zlsgSwp4Atn770gnRhXcCkAgGkXYr
4wR7SNuC5N/v2RXYxwsPoquOjWhTLuGxuZZ0fIg8sqtQuoxndxJNwdRhwHDdl7XfMlI99vefahv/
jxbI9pthtWlVY9n4eInIlINQeq277kMRWXjsZVGIb+vyGu3eUG/lva11grxBvqlhL22994WTBxoT
UTOkLuqLbfRBVU6IMGb3n0/gbWG9XQjrLoX40Gq2P40ke0PktfMkK+fk3TbTTm2XzgS7yH3HZy/I
sJ3WcEVTfzP33tqc3BmNs9anVuqLnuZjPK1f4RiVC61TLjgaaJwUXDWlG/4FnoWhOgZ774eA6YMJ
QOM/tTSL4DsRQI4k2mk39uj48XPKajpo/58fPjZhlDLvOVyjdOyq95hguJsxkLo/VZ1cWIeJQUEo
n0TNkIv+3hjJHR0Ls34goGDj33S8f7v4RagzJyu68xcW3bS+ON4zJQ9seolgcmc61G6viCFF2UIM
YqpFctCXon9R7WMglFlvM0vLhXP4RiNIxsCGFiUscoa9tN2nf4cweruzWj8HybSrRHtoFvGs2zrr
QvfY+tNlpfHHgt/bm9qMIPwxwQPs5nc3eaEckMNv0O1aurxZ5mJNukxYdxXO16LijG3wrZmHosMV
z7BoHq0XdzyF/BVTQkc+evvKOsxnGAcp7oKueoRb466GzCVxtpzHAS4ymFs77xYX+7aWSRXuXcvh
c/wacvfsQXPG43dKJ/CvYaGQA75alEm0OwoXZyirQlr2sMjo20uqnwGxr4txD9gzxDmDrF9BxrUm
3/X2oud/MvohCP8wgN3wOPPWwLWL2Fs/f/k+9OL+z0qubTTncb+m24BSYAIGV4tRsSeOljHrjE39
ef5xNgyhyjYkhVt26vXwxopYtozRu+ZBOeKLh6x7IHw22RKyjONdTldDCweTYm2dzHEN+ovIwf+K
1vO/USbNfkvWFcds+eOQp+GNl24aj3hgtVjxIQFmuWjCXInCN0TksaLbVRr+Uxu/z7u1EWkkg1Tf
uSVf7YjzLhIgKtSOuWcgq+1HwGqWrF9RAGYLikEAjENQZ30DZEMJ+NgkCUSd/sSabBh1MTlJ2QMb
yKTA9QDncNTNOkaXON9gflO2TvjMW0Jzo4GdInGjDHEIjNOmpkO6ajLckUzYpkYeb5GLy1nBB/2A
kG6SRs5KX6YBdPAyeudAm31gcbM4we9UVzvTIQoFZp5VioX8X4Q+/UC/lDeSHVSHdwNDUdTXPsCf
+tTrOrPJVroYnfVMcwGT7zaRDcL05POI2L4egZk7LGWlkjVFrOJSrgLDat3X53rbEIhGqmO9tv5b
P7oHs5AuFUAYJg/H0K2cW9xX+xbsXIb4sT988hZa9QB+ifEZjde/KR73zBEvY0KuIbUl7zd8R1zW
CFnZb777FMr+2HvzJTaiJIAFBrTE8yjKSm5l7zp5Ny/3Otu9J+vmpbBIOyni5IKqG7biii4i+8Z2
BQyM/lwYeML6pCr0YjJYzhWm92C+ywsSDhhHeJNzf32A8fp7he6JV3zLmNa5V7UT1H/+RxtPh9my
EUMSoIeuAoiBZmSl1W1j5BhswbUb5CPj3gcq9kVLfnS0g3T0qpxXVvQuyZPVf1BkQVqMBNBsOw1F
M1tfPK9JQ1fuN7vlZpOXiYRfE8DwxsEUj9fnqCW7NuH47kTmqXPpQ+yPURoaWTAOFDdRZeUKYDJY
VAXw5dbBb9L4H93UIUZnHB63MHkcrPy2IvldlnUruro/A21DkP1yBh2zW2FnsC7qgPTQL2tD4PO6
fvLqFlC2UHkQAnfw8M8JtUeBtplZBxMS2/nR8NEq4KVmFphVQ8AHZt57/YYJVff5mCSf2qIFDmZ9
5ZQjAEBSYM5+AExXPEB3OaZb2xwFjzHH4ZJR8T5I+l3lDEcz2iCdRrllJry/7jh0Ts+LChgV5gcx
FjGir1zTY8DY1rQahyHvHPY+NyEw3t538FjVmFLaMXCogMPvau7e2AMDx5D5cspFE1xgOI99hn66
NV3/6ER+k85dXcDmtrST+9YHDpZewFlIagrYRR9jDlSSQ+vujPZ9dBVJF9r9orqfnXntynbzZDqj
OfCDfzDGy/u6xr3pFFJEpyionuDqULa4KhKPFQgCeRFVD5MCeHH01DnUw/BUB+rdOPXBU+I0Tc21
1cvDBOk7JfBSic34va1JVzhYI/VsnE8D3xl3BlRs4p3EJRGhAYL2HFKvafh1AsAr7tDHn8OgYCQX
o+rD39WkHjD2gCU/cOl49gAXLDB8S2p5U3EFgCLYnqNZZQGbqqKO8VohHNkb5Stf9a9vzZF68dll
3oPQGK7IulypAdTUCoQ7BBqxGPBCpeRuCeyMZY+A9M0sZdPSrx4E8NTIV6a909xRiBjZM5nER9Wj
eUJ/ClnPHgHgWTTzPKTzTsFKeOrbZ4WOrnXJzmzTLY4xHgvccC4dy2VqXxRvbq7RhxW2zs3afdBa
fcwhrkNK7W+kxyGNYkxxsdmbhLxojemlD4++hLpKA9Qe4dvH0T3Z0N8tDto0pl+UWY+r1M9k/Km2
rdBVsHcHujcbfaPetvPn9dRNzVflxW9Bh3qo+73jk9Ju1XWgcK90SYjtmEodxBy+S+5emyDZxyNe
7603HrCkwQEUHKIHCXAn1nXw53mggBQ/kREAiTHdx6gizDbiY06825I0MlcNYG26jvux1uYeP9Lm
i+O/IyKHlh0VzzNwDEbW9VQTL8TJdYJyXmTZV/QyLsEMM2Nz9OP1RpNxvkx4+zfjY0QcoOdZQrET
KnqNK7sfmhjtffJjeXKx1fqxVODRWrzcykv+GJt+osB2KUH/abUtl4G9YlLac0RyIRKg6J34xWns
u6pIYRUqCsc9TCSATV0OWBm2S/2wBchbWKcT8/mtb8I8aMaLRULk4DKJPxB+RSx4REoD1mXFA2LM
gFuKUx+t7y5AwRZDUVK3WUPFm9ZjgNlsuCmpDksjd750UQe6K+KXvjuidpqax42sKPaqL6uu3vVd
vUcmZTHMVWE69OUAuYEFBOP7pH86JQrp+1k1eZlfjwUR4ckTIu+W/gGOiad1E+UEf2uIm14aQmBf
6Dr7ZjEHIb28ipsC2RVp1wE7Ac+dzpO4OPBxXr0KrIZdVdmOQNkTOT/2C3xG5/u8we1Y9CzyEEVN
XzH+5Mi6QXdgcXim7UN3A3BjtuHLAoKniA9AGvrRVeyvstWBI+Q9iKfnyGm+1T2EBhX8aKvoti39
LaE9yxFZeSKhkPCkGJ4C0zzBjP8b1oFROrHw1dNhjlFxD38TVdC6vpLVrXaq0Y8RWzG79SxEcLw5
mprfN0iePUuv7YQtI3dBJDdz8EDC8Ydv3rscqjPsdh7WxXsXMnha9DEZKvTOdh8IcDrYVvYyFIdc
oBNoe3OrMa6pEF9qnabjgrrOxHZTNbu5ndq5g0WtaB/Dhe0clxysMwHM4zs/rlU6eNOub/109RQe
xJCiATghGaLgo1NAMnNAwOz7amEj7FXsBkfONOghT8boAhz1cdgEwNJoz3WSVZ73b/bCa4SA1Qp5
TwTVYMJOKeRsaLNixq4GUKZmU77IvmBec9IVwQ1GX0kcfCK/BjpGim80m9040/2yuPdsyZNxQV8r
eoBaLw8s1m5WN1vJUKq1O7gggcememq4i59EkcO0dvua0sI1M6jlKYvGaBcYcba9zCPbnphsD2rp
dlgWQJ3HKla66eW/DYtPwsTPlXGuo0e+toZngaRlK2InlQ5wLDU36IbMOamCm9kwsY4TMuGRs40D
ex1hHZL6TD7SsH0VhOe1cosgGjGn8PkixhaNFi2nrn6UEiqNKC7s7B3iBTO5F0jc2CZnWEVdRZ1B
PPpl3OHU98l3gJe7IdE3r39GC69oPRQTmYu6rY7MASMxyV0FOM26EfSmXto68rZIp9QxgVgw3rVY
25h70DWc7iaxnjyHgKeA07Dxru0c5UunC5/bs1dLmJP29rvSfrbR4a23EKFrmDyNDKov+xBIv3Ah
BnPBEMGVtRSsAv47l17YFx4xDz1vHysw/RzAORiUvYYdYjPdp/AqY3w+hkA1gToftqjZrQHWL0a5
62RQbqy/TJYUk4AHSoJaFJg19Z1lTOMkzNsmefPd8dhh2NZy2w20BcPJz2MILFY560vY2mI0Mvcm
9Rk1I5BqZ7gsgzwmIUy4EAgyqjknSZdXTfWBCe1p2aB+X7wdbAoubT1dfIbFBbjmBrV4lxEO2Rz/
Nnz8jDqAAWS5IlP11XjtWcQ0d1z/1ERiPy39kG8tAXA7X2OAA8SF1twHKVL/dJ3etRumNiWOaiUY
LWsvrfvq1jNxg0nhmta2LutWnHmv/sY2vK7Uq48VpSoHHovpRWzAucX70IiHcPGx6dM9K+SMNG6S
OUlzcqcZlRS8P7jBqE+eWo1ABjGqUxAvIOSX7olOQD7cCCIGMGnToHjm9xpLatFVEYx3S+Knm02e
E4L+oaKPMojXDP/qSTnBjhudYx21HEJU+BryhC368QWEfwO5JYG9Bc3wt2mNWY+US5SgfPbkRGMM
coNFDUZMZq1PjGEiBKbP/AUod/OfXVuAVASeW/Mt9sBbbfymnLggAC4iXJOjC1ZPMPCgtnsUnEFD
34sj70AFai9JpYXSox/YR827j2bCkIhPJjPc1Idehs9TByt6WNotGR2a46zCF2mJ+zCE6CyJRH9v
1B3Pufe7FblusC+emuUwAFDc4v+APeQLb1M3XA+j2+WrE+UAN/M4BPoXPa+e9zb262vjtadY8RLK
pCyAHocvbdFq9S5cmiGMNIPsE67Qa7ZGwD5nZDfwttSgrFaYZM1oZLutznS/5SJoj+sCbDQZC9nF
l6bF21aBdrULcCKeb9MRFhCpSj5xlcGuTu6n2gXtfbSQoFjaPtlwuEI5knfsUMGiNpnmdLLPTOMJ
RGFKZudo2iFb4Jcb1b9RvaVRMAN+fWG4GaV+GZG8Z5KXGqV4XCzAY4p+EtQNSlU0rYVXs1TML6KW
jyEmDQjL8lCPD5j7Soq6ELj1oeJrEUMrMtkmXQHrDuhGsSwGdtU8OeA2Ng2fXkrvAy8AS2DkwAOq
SeziOyJMAQzeBXfuf4F7gPAZcLKLJp9m+Esp8T5HvuTTBMAVZBHWLHOLoXZWBioCki/YdsIRHpsP
yIza+L9eAM1aXhSITBBA2KH51QjFi1yRhaFIWfXPciB20DLh0kdq2RHdrie/+QKUbGDZLNFEQxbl
AyiMumYHvWvaDLzQ4V8yYrDRa1YD/5NguFDVcguj79ZAa5XUKbGfmv1L+KuLPrNqXvpJlBJXUBJZ
VLgwVSAQN1sdXR0/oz9C4+QBosEX8BYAmAzEPTvruM1Z/87xorThkKvqtkBrIFy9j7BB38PKpLk1
DNMEBVwAWXEsh8L1/1TYnDaic7gyvsbOb2T8XWIBr0OvMtQn00EJM7KMul2BWQR3gpv3toGewjni
ngHmzQue4DjZZ6hGAaVPMCETuVbTvuuhEAN0S1FCuNuCUJzOq3Oa9fcWTg9dfKyQFRs4uD4r0Bnj
cEh68PHrY+38saGI7qGLcsnWCd/cc3d+uABmbdNKzPj5WGpwRpj45wUfFM+uATIVjae5BqYZxvtN
0bwbchd+vQbKFq4GZPacPBYcZfIPXWta0degg0R8aIBGHdYFyHw1ZnW8lIxAXclfzAYlyzvo3nQJ
3jjEXyvjoJ3mfTS+x5Cl6fUygbQFXgpoG8xztQvR8UStzEP0TVqDuzJD6q3/NiiEYM6cAmkAfsVL
jnTH/omD8Df0M+4/R/sx1SSNw09Nn93+NeyxSUgCiL43cAQYh6b5wpP6EVYSmVI4hJBHrbM+U/Wc
gINSk8wMrijeI+7cWYBEVB+badIAVF7QOWlnIKcAydpC6YLmGq1uhX/dQh4fjSio9AnG9HkM+ErX
S95AE0W3XbIOBYN16kItysRTn0BbsjVP9wwG4b5jfy5z8dwswqIMjmLgPrXujaGNI+OMNgbM21Jn
YbKX24PfbGWDI4nRJqoCDEJDc62N2+OiC54n7u+lA6SKe+cGbbrUPO+9razsBwov9Ipy/o7noFhA
UwhaP6tODvlsIKnjat+AzMQYtqR14BXb3H8LwPpRRe2OeB9O33/CegaMLDPvvNE/7YrqC+izWmGl
if70zUGNDNi4SyZVzmOwQAfgwH0HoK+cIIEibo5USfRx6KWhdBsBhbLqsrlq30GUZR0Hf5ochg09
rRt8GmwycQCRSY2pGIZM0MIMV5dhYhUrFA/xs6pxD1P3OijICtb1P36nsrqKAhX17+DOqQVR50Hn
AmT6iMSVwsEUunKnrEl9rJdIpUtDflvpvEXm3RnnwnAcPIHRDM7YxUCGx7W/q9His9+BwMe/Hywr
sLXzVG9NMQHOdrB0AgSmTDagQE27n4lboLMtAyjHmn56j4Pkt0YC2GzoqVd+nyqGKK26GxBNlgB+
24CUteWKOs0C8dXpasJm0Pw7uDBZhq9z2cxbMdgF0P6aM6+9OcBf+djnXFPkuih7W+iwW3zxuwBU
0HA5amVbToE4UrzOXA+7vv7CDup5WcFCz+O+b/F3kvpAJuAuBumCYx0eZsAjIVy/V+sdqjm4ql7+
Gxa1J1CQCyfCewBtWJ/AJILifWpSN45zNgLI02SGFzAqr+Ngu2jtcTWiiW8daJ9edJggsQdDAb07
GxoIc5xkz6YpX60PEmR8RmxC1inz5m9uCYjkGNVvHa4JXk+ZBWblzPpRRSjrXR+fmHKfqGX5Boo0
6pwM2GW5juI/lsBdR82gEEjexhAtCHtkTKaj7g9OvBSLxBAJCpdULJ9GryCxqYECRhe4KT2toz7p
Dfvgk82tAnILL6UeS6tUYWSRUGYtA4Dq5LhSXHJ9fGEAtU1j9iJpMY91e8MBz4HAgS7xZCLs/ASy
AGORewHZuyvuyxbyL7ZkTYCCOPGDxQMyi0EMGIHZdFS20uIm7PGhmodoZBD5KQq/zCl+JqhPawdp
HEUL2gXoRQdo0EhLUkQCgjBqDyMfX5w6/meI3fVu9x609WVupmPV6qIh4rzK7rXV7pFufSGh24tN
VbTgCjXWQ2YM1My7j0g9CFFmYTrf7cDFol9Z9jQOM8ZYMRmiMViaokVLCqOex9UXt2qq90uIbzLO
+SoxBHcTTpQ5cY/gouKnCq1tioiAfet5uxGVbhj+YHeTCr+79ps5TBStQoxBB7OGg7NjNnbkk9yP
uE+5ivN5q0oWzTtwNoWDSxHCllfAmqkDkUMNve8IgolGsMCiyRuphiD3OeAMD125AWfq3VppDv3S
oXh335Fu/whgZ4Dg8qYrjdZrTXkLFRaI3JmZSxCCf0/C1wZ5gGh2MO/WUMzV01vcBKewnzIJuQrX
y5lV+jxZUaLgFVW4QnxbHwR+9wCqAUf1PG0tNoIF4tVMuBN8KaYJjXsQvYkY6rxEf8luyip43i+R
j+YTKK4E1uH5AGcrf2/aerdEy6VCYrU3gC92IUEBAIYHHEPyO+duVKVT4FydJSy8JdmxtikQRrqr
w7BUXoU7maPct0dMl/s46Etxh9TC6ALZ78Mseij0+itUNA93eD72t9TXv7YG7D2GufJULhDnhZby
e0ICEB9UnDqOcyE6LDWIVogPgS2pXR/Xhw7Y8qKXo5kmDOfVYV4SBoPX8cczaEzA7z4QjUONZkwx
/xryKG3ukIMBgjjX0TmCtKk1+jKN4wu0k3fN2JlRWjLuXiwUnpqQp6BLPu5XPKNRCQEQBtJePonI
4IXGxgTdhq/wvniHaK4l+XZCHGkmEeusd10Mk8huel3vwbZGXWjblVxvext7bxUfP3TC9xZic1aH
/y0GU34MA/PNQ2i4VyKJIPPH8UqiumyGqKxjuXdieupGnbl0KPQkvxYXfy/00qY3p3Fsdr3pdssy
5zOEx6pX+aTD51bbBzoDfxvQ0A+QjgTU3hrbXlxve+lFd1kqcVpElDECo4t42dV4mBUkCiOEN378
uOqpDNvwc5onEP+oqg2vM+bixnP9S1i1ZYi7p0vIbkSDwUy9F2QEKNbkCZuhD/P2MR2fetwq964O
l2Ap++HBRjAnGoc6i1205toPbx2sqzwcqzv6OqAxDDqFV6IHlweluVqfBrz3oGFVaur1QJLWL+iW
PCEOpUGgIPgtRjqoMSEMIi5+n0FA/unhpoHWZ2ugFgjWQihJQch1Uw6PjA80oZAJ6sKBI9VpE3aH
AGmgJBE4DM99mNyOYnsBgxVgN1D3/2EYg+13Al4iUnk16yNmm5OgzdF2CkqLEVvjEPT0xIEQPS5A
kB7h6QGiCHAliNOf1VaY5pOv1ZK/nuK/bMjLtECVDluJbIqcS9WNn2My7ucFUE5vCkLXM4wY72EU
2GHTcNaR8i49w02kUFM34t3EwtccMZjQhL6gQuOHaREmDl68GcRBTWw/QVmjtvrHYkxN0JBTvL2O
i0FVivvKxkz+mp4/RMiL4taUg9vmYHXSBPsOzSQeZe9g3GxgtFJnLWY9N8CjNOa6gd+cGnwMeP5V
QCe7pC/cZE9V8jhydqX4Ur6GlzjS7UP1p9CADJH94rb9RePyNPpRnTc9GnBDAqhI0IlBrhYAhR4D
PLcE5x5OwwpNfJxAHtcPRUz8nQIlvQDLp+hjvXBf+fc2pCs36FKDjWMHhINfgnLfd+Qu2hQwVAEt
O7ItPIaRY9C5G6OFBy1F/eFS1eRzDFTRuk4xcoWGMyZh5hOL2kZXyCeR3ogGNG4OwxJ/uMnkHwYN
9Ji1W4JC68ICt8IeDXGhA8WiODmxCOWp2tSyd7gHcnjtx2xEFOqxUdaephrR2kOnZTF3sZ8niXKK
npBph0hnni7TjN+Dr7DR1RaLu4vAHofF/DCHQOw1EdH9/dnO8Qao3w+a5EJajJ1KQ7lGEuN+IQN6
zqsBA3M7FXC7qrD/0GBB4e4x1p5Up5s/l7suwi775GEgEMnHDeQSUj8mkl6029+vB6DjUZIvmIUu
VHrJB6shYhwBZmZEJ7CylWRKwzVROZbHJKJtsDQ0z4081636p0mj/y1rhzWc8dkNMXWDV4/PKnab
WzX3OxVHBz12D7ztPyT39oOPyKdu8F5pgL8ndYEpB1B0m4rVnIYBf7pJ5uu8ghrSDbbr5m58kD3z
Tu6yJIUGjgapNVu/Ysc0N89R6A25APc2jFOewD1nv2J1PtN+d9+5CHzQeOCr1hafO+aJefaj7daC
g4/rG2VXPv/bvN023xrAUHz5x8F5doKW3Phn6WABZsPeVHeVwZs/xbvAOarRhxSKp1Nk9xTiz/5G
JESXtohBKPmDwme+z69vbYTCG6SzpJnD/JKhX4eGREOtS68DhGGyrvLWvywI+JATyBSaGXYheIAg
smKA703zGyevDsMJAQRUQ+4e12hT1aV3dv2KT/8rMWP5Q74GV7frj12H2dB+Kb2ld8EO/MERcp0J
dF7YFqhh2+e9B/wKtqcI2NkdZC7raxgdQkhtIm9MCcF7TPOhj4AvinwOy86sl41h7gkybcHCfuJw
ZAv5nKDv3ux6qdbbUKEtbm4cyIf5whAK3STWmk79YDOtHBBgGJcQc8qAhcw8gfsKFFI4Q9iyYCEk
GN5Jouvs1X8Mu0geNELxneAG2ho8zGi0dZU7bD+OXhY0Rxc5m3F8BkvrWIZVnqdE8ye3ivMR1Ohw
r/ZOB0atxgaYxBjGToH/Eaw238wbxQs2R/TsYNVCdf9ty38ot55xS5s0aWyCb6xvHv5H2nntyI0k
a/iJCNCb2/LV3qtbN4SmJdF7z6c/H3WxqkrxFDGjAXax2AE6KpORkZmRvwlNwKnKTe7+U6JA7oKt
CHloc3HIYctID54/rgxQIZxyk3pnu5iXPXGu1Oujk4fs7AWtK22nDjUthdcYigHXSFovux54QHlH
C/SRh+9dlAMDAfZcVN669JMtfYBdCQ8lpcsJ5FOWHuzMejJ56XJT75BIm8JQ6QxeFeAI/P56pAba
3/qKJhOQ8L55DIEjmYGyN+2Pust3sn6v9ez51qNW8sbgHiXX2UWpdXSccZ/p7g5i687FKqUz90Ms
7cZAfjQt5YCTGV0X7gtV+GLLwbXNEVxtzV1dvbo6sIm62bQDuMtB+1KOw0HpU66WGfgQEClpuYL3
WAM7Qz3yFkr5LuJVWOqPDSD2Pkw3MXSDPM2uI/qx8YM5dFedwlW/3qfRtdPs0pGn9X7CNe/YzZWy
2Yauxle773jprLNvcnGvyD+LhmyPtqkSHLOgfemARHoyKNrpKFbA+Yva4snDim1U7lXrlXCcoGQQ
RbwD/gLuN4WurQzV4EmOdu4NPQgLnFpWIbgWYj78kHa3mXTk3he7/rUOiGsAPsSraqzQ2tTZzLA4
Wg99w12u30Md2caad2Um3npE4swF7hlyBvXcQ27lt8hzvpacESIgc47aP9nNSx1NQMt7xqLaHHbi
W95VLQoC7fprX64PvVTvyYc7owfEavE+V1pQeDTwfeoaA4bA3RftF9B6oDI5Cj03xnG6kFYVj1vP
mXWV9FdpdKVbdATk6zhW4JVF24kxF3DuBI9O78ZlW1BzCAegGSV7I0u3anabtRvJoEP4Ellvqv+M
VRrAg2OT3ioZmBheyKAiOFsbQGv34hsNPI6eBhraEek2CN7C/muhOWszuc/Gt8JoEGTwtx3YmAAp
f7fsWowQLChR7tYJNJ6XCwBZn0lxGLO32L72lGEFluObH4dXMcRMjfeHpE3+saL4oFvefS2/JiBP
oPDKPEdFLHywB7qxT8A7IG5xr2i0xWLZ2Jp4tptsURnJSQ/Qfkj1O0v9DLmtK4iAeS2XFQlZev5O
GX1xoY+V0k06fvM7AAIAlOXbloeOWOaREPTidQrRyg/3PFM7MvDuXVAfZenR4BiiVfRxrGbvZQME
g3sanrQClHVU3GspmPfnLLrOx6Nd3MT9zRhfxyqMtvjG6J9o+yjOTqke1P5n7/yMvRcw64Hy5oz+
09jHT7bVctQ+BArdf+Wq8j912FueN9DGeI/5BvATwmzqRGwHQwsggPs+UFVP4hZQD5wxtLJ9iLQ4
fw0GyfksZF26quoGPSEJPFPXTdJ1uBS7z3DJV0b/bYQ3mP6MwAtaU64Du/9seF8cFWXnc/Q2+NAl
BxsX9KcDh09W3lIrXjUqMHj8WGMnvuq18UH3jE0xXI/FP6B7H1QegLGP8YqXnm0hyUpu3D8T80DN
qcO3yn7tonvXPPTFq2S86/Zjbr77+UvhSisDPI/mQ9VvApqTbFjch0YyBT2r7A7s2prudJle+3Qz
LXu462nQx3snoKFL82DkqjpiaMmzsw3RuE02Q+DcApLrefxlEDSuew6+E9SZVw4TUua17O9qm+cO
2Btecgtgb6UBhGon7p2dbbom30j63veui5wtGgBBbLFeR96Uin2H4U/p7c0IEYMKwhPNsxQIZ7BL
1bcIGHypbir5Z5m+t8pPPSgPDY+VCYxIZ0DtWL3JISVCakkyexvFX32VPM6nOxctuuDoVBtHLygK
b2Ra2sv7kNc05RUCUGXdVM33bqw3HTtbVt2adGUzZPT8kG0d+lTNExgwQDpZ61S/B3Wj0CFu+x8K
TyABBJzCe1Kh9Jj9F828KUbnulDlG7sFYO+/XKamK3Ose0VRUN3B+pDruKBZ0TlWYthVgj5ZA2Kk
U0FrjDB6oYqGPHv5WvFSjf0mTBxQb81zs4qu/jE785gX5sIvmRHp4Hf8/iGTAsGJSEemKEANw+lq
nkuPlCw6GhoXiV7jAp5vLo96KZYgAhArUmynPbFk+KVdW26avOE40ERvOIktif7MUf8ZF2JNk6me
ZggiO5JUhKrlQP0vBmVvj9VTrnxHEf1Bj4bbPm2vaJ1Dp6dpFbgLmlfTlImiAwqKTRaaIMjh/BJV
O5lSz0wSDvIFHhxl/JBZ/ocRL4n+zmjgKKchBGmVwW8b5DVK0icAxOwP+x4oFd60rvXCrar3r+iL
Xv52cxFVeZIRUjVTR2blPE8ctehMtazIk87fGan7Wk294qr40Q0FNwLeDV3lsYg/LkedWyaqbuho
N6Gjp+mCfoMPR1HTaqLKpbbq9GLlqaBUYQxdDjP3xTS0UFRZQclFswWtEq5lWe+ruOH540PvZCvY
rZcDzI3jNMAkj3GSEty/VLCLBFAHjodO0egPhiXJuyaRh4WxzIYyFPwaENoAAy18KFOJkkrCYIlj
0TvHUN17GqKFBF8IYQqCYUUbpOikEqIPAKaqV6rtwHldkERaCiJ8+rGy5KhRCQJpP8/oO786ykJO
z0jUKJjuaSDDqBSQC86/ijZKxhBFCiECP1n1RnvUB/k+VaGV+8Ozq/NWfTkN5gogFhpIX8okm24L
3yaoG0W1RpWe38j5sDdXkj9uqxgAxcIXUtSZGsTeousMzlZx1z0fGk+UKL3CZljn7+lmOv/dl184
nW6TY/YdQQDpeHlgcx9LlxFIVSzFRsJNmMm+bEZ0atjO1PJTLr6q8h38l38fAp9zRbMdKgGWXucj
SuW07UuNfAjKzwGSXqHdWBSEvwsirFNgMMhjcWsBJFLexWF9W5j6rtf1Bcv2uXpjGrJtG/a0SkWZ
4SZyNLvxyIPEzvaFph6stPkPX8TEgwAhf4SR0A46n66hlfW88kgAqaF1pnaIZfSojK1TFSXGy5P2
S0VH3PDMaREhsmfpiiPM2sDmIBmJgyDStn+34Egm2+t6X2z19Xid72CbPaYHa2u9or66Ytcor9IF
XePZ+Tz5AUK2d04ZcfzkB7RgOMzuPV7yAvlVCv7/IaqyUPKcrtD6aCSCdKCLUWxvk239T7V29yhW
HLNP96V66L6UX8MFYStlOgf+GdegSCFepBqG8BmxY27KdMJ0VuXq63jg8S346itr7/jMBUQ9wNJa
1Bye/uSlkMLX1Lxx7CKXocrr9qgcAPOaDy2YoC2Y5A/zoD3I1+qd9CAflqznlLnyaCK3jH2WY+A4
JByKVd4ufF60gQPv+xv1FV5ouAn27gHM9l4FEreCl7bvrt8up+9c7TqNOiXX6d5seKluTw8xhb7z
7O1o5NCrvIXCMmXgn5P6e2jTjzgJMtptP4QeQcobeL/tdfgzfQt2bDDK98ujma38p8MRjoa8SldR
AH5jnYAavKvfU2zXpG3W74y9c1Xvoy+X4y19MyFBFZpPpj8QLiuRezLBe//oAHhXxtfLcZT5Nf57
BoW0xIQ+txTISmv0F+8AvK+L7TsyGPLRfZZ332gKLAxsxnVcU04nUigqutkHbWsRUPvkop/ccj9T
uQ6/Vy/euNFeFoY3d11BSo5bg47aOALZ5wmiG5kSWgUJMsSb+r3aqx9oG9/a98aVsZQhc58Mc0cG
N53kuaKch6rCqpgE5+s12Psn7bndxDCebsJ3xEKedH3bXNu7+lu4dxa2idnlfRpXyMwgNbXIi4ir
fGLH85Zu6O0HwAKfLHNjrNU7/WsoreS9f7skRTilhrj4LE3TdEflv0xxLzS528Mlg2YQe04abOoq
6O+hy+EyUnZBvqLBEOebRLe0Fz1Len17+dPOJe5pdCFxiyZJYo4QXAfNHLh+fBi6pco5V8IszQTY
wRVNpX6ef9FCDgOt4+0Li3J9UnZAeaZzo1Vr+P/8l7H8L5AjbIODWYV+2zOTQGV3WWKBinb2l0PM
p8nvwTjCwd831cYeYgbTXeU3yveK3gebnwypZ+X9uJFux2/xTxkc4EKFnk+S30NTz+ewHjNeaKG/
wrEBSa+5B/qpO2SM19gpTCXtUXL1hZq28NkcYc0Pkmz77shsyvldXXwppKtk+Lw8m7MhdFnlcIa+
qiYezDFk723LZTJz7C6dtxiUkPx+OcRsfp+EEPLbTFypDYcp+Xjrs/NjoR4uB5g9BCG+KnO9UGHF
icdlsI2dDKmSSnzf73wQSSvrTn4oNuZnsXOOzaFfuqfNDol7IWd0Oh5M3HkucGo37D6j9Dv5yxDu
Y+lfG11xUTJlzIllVVcMXfjwTZnEKu+UnB8bC4UpJEry76Wx5DUz++1xWJBth1sZza7zUfRjLHdG
xyhi515DRqCEwruwWGdDoObJHYOOgyymlw8NQFJbdi3PRCjKqfYFPV+6wP9efpfT/QQrnawjaGuc
j8QIB8kNjB5HsrQ+GoqLXmd/pWQLxW2mApxFEfen0U4bQyaKA4nlbkwC31+NuplWK5gKDdhrZw9L
GKhx3y3cbWfyjchsTdN2rCBzeD6+0PItnuPxalR4IE697q72q78MMf2EkwNojLbLiH4AU9hG962M
fFvULLRTZpLBsSkztJ4sRUez6TyEPlTRaE3aO+mE3K/sbVY0Vw5o1cvlQJuNoxmkgUHPQRNnC2Jq
W6p6Nikk9zmoJ7sxn9t+HI5pggbsVu/t/AsKJPUk6UR3hzfkAj2IIUM+FjEyE7EtI6/zayV2enBT
hcsjh5HDRITwUdlojlZq9gPgc9Csx37ocSgP4Qmoke0jvGkaPLvKav3VHLSKd3vQ3vFGYgUgSZVr
X8celRVcWgZe7wY5BkY/5g6AYFSejB95UaclBGV0kY8w7n37+fLEzJzr2PplzcDCRaWwCOs9kP1K
arIc7SOgwcB6pAzpwsrbUWmCG0l1gqVLzVzagn5WFDS3Dcf+07ZIqtLYIqBdpi3/DZ3EgXwQeMHC
J18KJOzNMTU07wwCZXp+oyXVs1yOC5VsmhzhjEhfCU8azomKptpCielgi1R6W+K048vwn1VEVF3I
sOh16M63CoygpMpHHRzW330z63zN+JrtxVlVlEAgHzK4+aoHFDs+KAjnXA40u2hOkkPYpZMm7BOr
ZQpzC5UtDxbSzgoS50EJ23yh1Ey/WZxKypmK6zEb5R/ecxKcH8fpG+pA4990CdoVrbWRQOeaKRJJ
S44SS9GEgfW5aQ5DW6Mzrm90qVjJ6jUk4LUJyzRxtN3lWZzbItA0wXQKUxxaq8ISizNZiZA5wMFv
0njuos+gd45mkLbr3Pa2SZAfvCBayMy5L8cToYkEOMtM+1UOTyp3Bhs5j2u+XJIWaK+aSH9WVoGy
jAVF8vLw5iqIgzedBgdBmfp559mo90UW1mAA12qMwpiZDfQr0tjcKEoL+Drw+7+MJ3w7Jy8VrVGI
ZwJiaqqUhxcUaZxjkh4vD2yugJwOTPhuaRe2jewyhyqQ9SJpkI/9D0eUkwiqcDOSUWgq1YT6kWR3
Jlgwyb7TEZb8q2GIcuZ5PKjhWDNfY9TuuanCgSgXWtPz2fa/FFCFUivrSe5m00zVBmqKvrLptK26
2A6bXUe/E03sdmiajWJYwkAUL19X3rtTPdR8mSp7Day95f68PG1LY5qy42QFmVlnu37EtynNfxTQ
ClF569cL8za7dJTJYma6NejiS6WsWvT7S0bkMCKoXAlgmx5Kvne4PJb5OJbNMwgVlnvd+Vhire0l
tDfY5CPoj/JGax08V+CWvf1dHCEPqpBjamkxZ4UOprjUnowmuZbM7LqT4N9cjjVbwpXfYxKOvxF+
F1ZogdWv0+jT9HRnZbQZZIUeQgfYQfvxcri5zp5zUsVFwyMl1NS+G6eKGtQHGX1zM6iurbK7zqPs
0NfJEY/2XWfWqAgXu8uxZ1NR42xs477hYC5+/vn6uKjDoGBvTIC6hIUGywDcKMDGvwsjFFard+wm
DAkTR8VGy1A96wzEXPp//0aLwZ7NAz1ncRqX02hPFpbNPan0wCGsmwBYVJDCGzxWo7+wAc6mvGFw
0jc51P5xrrVhkaLU1HF0cc1dPPA+H46IniI7a43xwjKeOwY6v2MZQhlPCiN1Wu4X2KYma6X9bN0d
KvhdeBxQZEqUhxjOwH/4VCcRxQVdQDK2NCJGsYs8VYSkf75KmoWOw+wSO4kiLGf6Gamq2dMcjs+e
9GTiiqA/VzqUjpe/G46wlh21jVEamgI1gFOljeyXVxq8+MtRloYjVPQol7iHWkTpK/l6DNOjVElP
WuI/KWn4Bn54oRhOf+6PE+3J7Al5XqldrEQZ4dp6gtNFUKXahRo4927jsHUAVjLoA3ALOV9LkZ5n
VRsM5EF4UPIvnf/i5jvFeglttDtwHzAeauslxjchVP5LsTiJLEymVgy5lsaMLvbuMpgRORJ6YbYQ
ZHYKT4IIU4jKQmh00KoQrLjSSpi5iKJezonZMoFgl6LrDtaf4rMGmPxACZupw+E/1ZzOPfub5MFd
TRe+1GwJP4kz/Y6Topc72dCWOXFK5YdsEMf9FkXvl8fy52zpgAJlul0q9t2wqIQYSj/QnqAoOFZ0
38N+DZOlO/WfwzgPIVQEyQo8LdL46qNqt+gmQQQZepgdluvYCzP252o9DyWkttp5tZTUjEZCqC4J
35Tqm4vMWXvluD8uz9ufOTBFwi9Jx98YLIIQKY89KzQ0Tke1MUI9Q4WiLz9kpYTKH7oLo5qdQJUr
GcmGbJb4TqHaETQmnXZhAy0vhOFZw5ootHKh1C2FEb5TX6WSpYQy7tdWdhdDkO6s/tlV6oUws9/o
F3THlHU8/ISsbq0+Q4SD0Uja5HggOxBFk/bGRxcBzkD6rFt1tbBg50KyWEHAKDZ1z5r+/clCinMk
vJRBp08wwh/Wr4w+u010HkOeA/npcl7MPCrpsmIABzV4BDH/ODY3VUYDLzG5AA5r5X0nP0OjeaQ/
dm0iTbBCO+HdWyPfvfSQoP15njiPK3w9pQoiezANitLqxb6Kb8aHajvet7tHZR3z/zWrdI8EzQ0Q
HWf1Ymz7dful2ktbvDi25bY+sFbWaEJtnHV2Aw14233Rvl+emV8XuvO97fwXCkvGxgGgybXpF977
e9iRX6ytv7Y3zpZfcJ1vu029wmZqpT6lqyv4nTwqLqyjuTV7+mmmWniSBoFddlLc8wPi8lBr30x4
q46LC8a3ywP988p5Ps5pnZ2EUXK1at2RMCDFFf1WM7YeBkiyvauGXQ797HK0pUEJy2no2jANAvKt
zLF4kOAgaVeIPrfDwkYxt4Y0U5Et0DIWkkPCRqGpZRBpk+5+NMA4A7qfgGgvzL2dv0T1vz5D6vJp
LCGXS68vCm3y+LT0iZa0s8yPHh2h0f0+LjX15paN5tg25G2dtqwjlIY+7yWf8zCWm/39IB/T7tPS
D43zPS52svVh68fLX2uuxvKCia2vqmoW/ezz3JDrIo4QvCqRL0RDFrWArwZi85djzA3pJIbYIOrY
wRF/m6gocfjQoCtRBOZbWHykRX5rq/m1h3bv2APw+ruwQoJkRd/a3WRb7NbGrtJVZGcxB0KoLNKi
neV527gZsXVbukfN5eXpaIVc8XS7cKKM0TaY/3jqz7r6GloHbXz3/IUb28K3E1tJneVptVEywA51
IAXyRw5xh+7l5WlcGo9QpHS3H6N4nKZRSveBPiCw49OGRcBKXodyu7scbfprYk0+nT2hVsWd7utQ
kjibDXcVJMYOwdXLEeaq4WkEoT71MZK48WRoGrY14kAJRFUXY7xAgh1mPKDXtO50Z+FdYOlLCYs6
jPUaMCzOpmbvYeqlrqwa4YDFPXc+DO0IC1Y41AFhQzM9M/BbVLvWof9UqDsldCHY+wvzN1ffdfl3
ECEfqlxz3TGdVnPlb1zkzS23u3Mmsa6uXmiyLIUSksEIak+uNELJ1RO+JSMWXehgW6F5uJwS8wXq
95CElKiQEaL1QRyNJ0zHXUlZj8Lgc2b8CPz7cmKaLtm2zqc5op8TbHyyUz0vuwiPKNmoeyAv2wAn
JCsaq36iMObtf/laimoqjgJ/RZWn1XCy92v4fQfWpGKWtPrGR3lXqZ7Mdm0FCzvk7DFTPwkkbCQu
HIIgQtiHjWT46GXrS+M7qOjHG0VOrsfKRSZG/2IiDRTRjyv67jtSCm+NPT6anbNDHeOuHRd3gBnk
pC4DKpQNHoaBgotPm+g/O2NYB2CI5Vs8BphhGHggDCt/XSUPrfqKcyTWEZoHt2fy/8CAAG23y8ml
zhbQkx8hZBesqybvVH6EdX9vfmBBtS834XGyOVrhu3SdG6tuIx+z9Sd4vNXPEiDgLtpIu3jrbMaP
y79l6acIdagtxrYkISbuHSblQRd91bAQSBP9kMXaRmsMa2nw6lw9Pxm8kH+IIDh+pRCx3FirdAeu
5MdX5w6RnO8+x2tUDRk8wPWJM+/tjKP0XxBN5zkgJKZWlWGgePyC1nmxy/sgXerhz1bdk8wXqq6r
YO9rhGR+Zt+Z+bcMmyyUgS9/uKUYQtFVfM8dG8Ri1wFCJrH74RXQqJGuuRxlmoo/Nt+TkQj11tfi
Kk9yigXylhq50Dk/Bky6EmxznP69tA5Ns7Axzifk7/IkrI1MKZDcMKm8pf4mYbnjlpuhesjgxWpL
qTjTZpwS4XcsIfntpO0M15wqlAGzn3fK9L4cP+USU2AFqEgsI076jMxa6Vwhc3V5Zv+s9xOBxzam
cg9E6FehOinDGI+MQeHCrpmgdXme3rthv1CB/5xKQhgQzij0gPdEJCziE34K5wsmn6ZqK9/2u41e
eepGLVvttiq1bpfq3VJzfXZcWJzzOs/Tn2oKuS/HaCt6SMyuK7SUY228qeIlTumfh4AJXYePtaZy
rOGUdL6DhVovq9Uv4C39A2ykvASRxvwKlcft5W/05xo7C/TLUfvkGxVD1vlAKsBaypXSoWdXJc9S
H+TJGolQ0FZ/F004AbRVmg1JZk18q+oA6RhlOyPfNvnihVKd+0ZgFIFBctIAcims6jKNTFQNufdI
hwb9N3Vl39ZHfeus1fv8ul8nGwzG1sp23F/Z9/7Ta7h+TdfmwtzOfcTT3yCsc7ur4iGvq3ptVcUu
tGyUkNUVjspDXPyXlcbpl66kApfGEjJSSxVX6QMAppqcHnUDcefM2Fz+dHMrDc6kRpNa4T8iWcdy
ml6vU6CfstEBeWvQGFQ5zu2UXvsI2y+9X7xfDjiXmacBpy98kpluretGPzEkiiBBCKh5NdBg1fR8
AZQ9lyi8wcgIm6FrCJFWCNNqtTw2E3PSjNDQMHd6stQKmB3J1NhXbSiatlikHEtKU1DlAHO5PKTm
Ng3rrap/uzxdv7BI5/uYATpSUfk0cE5NEcQsV3kYxxUZ7x+dQ/2u3mobBNP69+4OTTo0Tj7tY7cb
78zVa3pr3g8Pw/1HuR4OyJOttBXm8gvJPzevpz9nOiOdfD67T9QR4ELN5o0xFiIVWvrPwoinanFp
xELWBxgqqG5NCG1n3Lm32V5+wEDzgN3DVfOBUPhVfoui4R5fi0Nyk2Ibv3CDmlsSp0MUMrSTY8+v
ftUY5Xsc3/jhS1mauGNqKzQrL491BsMwfV1btniJmkGFhfjBonbb1mvW5vvkkBoN6SYZtYOq2McY
QRG/mJxKW1xdO9zmL0efS+AJqGypUPJ5OxYOEbGrjIVeBfUa7ZgryJ/7omt3g63v/y6MeGxGFWfg
2Fyv3finU1zhnrbSjX/dPuKYQKFETQE0Pnek87Q0PTtHWCNkX4BakLzY5j+j//3yMObSwrJ5Xgcc
rZt0as9DIPcSwpYnBOLYn26F2fxQHM0Q5lXRPUi2urAM5hYaqiKAWGUbyLzIlpAkVZXQpK7XrYrq
FP5RTrdAt539/L8jWAJIItDMBhOllDlDK8cLEfmOkniDuuxCnLmJs8lfmU4VZx+RxI6sctwqPcKF
Q6IUu1qrMPJqZYRs4n7Ehlty2XFw4778teYGB8cEyQmZFyPUIM6/llf5tWf2SIb74dewe0CLUV16
jZodlwZ81LIcGs6ysMUYoR5kvUqdwqshr45h+KF4H239TyN/Xh7LDHMG1JnOY6jBsWd6FD0fjI8m
hVd0JSsI1mnT7qpkj79vyv6pH1E407QjgqNqf102L0a0XQg+l4inwYVy2Ee8TMgtxx0cnL7360cJ
keCd/fVJerPLLZZn5dt/WGi2YTlkP5x30Jjno4W8HyD00JCX2DHnwEj7L2n83jp3Wrqwuc4O7SSS
UJkG4Oi80BPJGRCjlr813sI9Zv7LnUQQcgQMtdbbKhHSems8KQfAfqv0SnusvRUWwg9YKhgvl7/X
wph+7TgnGzQ6vbESThFLjAMDNDi97u1yhBkWPeloIrVhGLaKMIVw3EfTI2v1DLNCfFnXykF52aGR
j03pvfLVex7X4b54yNcpRiEflwPPrumTuMLZwyyNtHAtPDf19nV00aC8RZTucoiZd9TzsQlLrZVj
LYskYuD6pK7Ut+IKP7Kjfaw27nP2onSbdK2tEQ3beN/i9TUepetmYVeeu16czu70gU8+oBE5pWzj
47WWjObBaaRdgpu8nhsH/AuOC6NdmtHp35/EGgyrHsye0VrP5h5R208MaSM6ed4dLmEDitcbcmgv
H23s+4aV/o7f5pX9KX/6b/ZuCcny/0z9dJoGuW6ASDz/MXVgeeboU7LlvbHL9u7+iLco/s07bAXW
kwHEFn3sG+2HcsSiJN2je/tqLqzX+fn4/ROEuY+DFulanS1RR6FM3SIOmHkLCPPZ9Qm0hWIOvhiC
7PkofYTySylllE7UbRodJeVGXcig2VGchBDKWlrFZlsWhDC7GuHu27ZG6RVFzcvJM9ODYqlYhjKB
PriQi4yGaIz60XcJg8z0R9tMDnvaTW/RkLLSTeiqOIj4t1WAN6sb3Wpmf+y96OXyb5hGIl4VTn+C
cBXXq8TF9bPgTKZZiItWWw1liXbAnPRgI17TLISbnVhbpfvF1ZIrn7BcqKoZJCa2wkHSr3LtIcch
IKyWkBSz54qTKMKgMDjKOPix22PEETpX/K+9XL1r4b62+t3l+VsakJCMrtrbCe7Z1BrgGh1+NH5c
rfzWXkiV2ZJ2MiIhIWHMK33jMm+xae58HD5l6SD1966z8H1m1xZ9EgoIR0ZHBF+acRvYGfw8RBXR
JFCKVRovFIi5kTjyxPlVkaP7gynLea+3fNzhEIj+6mub0EdlpEM42l7Y6mbjnPS5xC22xBqmcfkw
MigQ40bFKirMzFvHM7b/PgNOm1mqUI7iNistnwG1qrqqnLd0cgv4L1en0yBCZW9s12yznCDowdvV
fTds+UirpNjY2sJdY2nepgw52dDGCDp4pxHJRqWhiLa5Jq+T+AaXk4WUnls5p0MSVk7pdXaIZet0
+O+vchOXTLsMEF51lo4DczmN4AXtaA69E5bmfEStU+lx13CeC+OvblUge/mvny0Q6TkJICxOsy5y
7JlpQRSJcQVEcoWWdF8l2xxl2aXWyq+2m1iwT4MJ5+G0KHJ4v4wGA3b7J3i55F3byI/aFwMx1XZF
91F6GzbyQb3jprhzb73ny+k+O5s00qD+TUIiYgXvk7axm57BSvBuTFypkurL30WYMvQkA90BYfd2
ms4odNZ982OyVroc4VfL749JtHl70U3TUtE6PA9RJkYflxgYQCV86CN7VQ3vVbq3+k8o07hCXJvh
lRF+UZOFtTU7dydhhbXVll3egszhcBTpuJlBBrXfLo9sbjuHe/6/gQn762hmMkrmRGBxrfXhxucC
KNnoAQNeRPO/k5fwQLOr+CSg8LHawtA9J2Mm1eFVBdVU0fNemLWZEJPkgUobWgGb9keDvepz8LGE
iPN8jXPJ1ov1lTd2CxeXGSla/v5JHOHreFGsdhY2q+seHYpnhfbKIbgd99Kt/oDxZHLEVfHa+VAW
isdMvUXnSHHQOwLfJ/+6/55ku+q5jma0NMVw+HBwEDbxwQQm6aOGezk15qbxNJAwPMxCWilGdHit
uVdq99gb18b4fjnE3GX9bDBC+tl6k5eBTIxBeshQZ+twYfCPbvQq249le22kD1VwPxQbT37qpIXg
c7cfgkO15nFQR/BTCK5U+Gqg2MYeufHutHvcx56zb/r6Cf/dm/rgPzU7TKfcQ3ST0uu/8l+rJZG6
+U/5+wcIa6FGbdpFR5PGgXFw+13jvjXjXYJ62+VZXhyosKGVhRzEgUEczdsgYohVobfSv/u7H9HN
Z7gLv2TKJjh6D90qvWlWwUu+/7akqDLlilA/z6Za2PGCujXlyOE7c6kB9vfStwunt/lk/T2V4i5H
X0kPTIaYlTd2c1T0DGuRpW1gYRSm0L5N4z427GIKIt9mxVfNXFja048UZ8nSAfYjcopem0iSNxor
Qp2CBrSjflf0m0Lbjen10G907c5vg3VfL4Gtfz3eChFVRCh459TRbAPfcL6vYQ9V4UuqU0yUHyY+
dXKxxl2rLI+x+sU3KGw8s8bbDO8+PL88xzwk4G3b2745dvWThKpQByjrUcehONsPkNUGpOytyVl9
28nXiX83lghX6sfQdtkidZQII/zdMdPrnHXVv7V+vi0ra8WrC6J7SMTV11byoDRY0GVYoja7y+tg
ZrnBXzDQWUVhwVTFfYHOQMY1z6AzqN40xWuHv15c3yhKuFA4l+IIhTMIur7SFOLEqAYqxxawCE44
XrG/PJyZrVvlHxmHJv5xxNeRTvHVZlQJ0/UjU5fg7WGuauVd6jh8343FUryZJXYWT6hWcYOsfDHF
M8x72YIdq77EnvSXgxJKlanVuIIZBPFUmKo2ENHOQyJiq6vqLrfsYyj5C9Vx+ovCEtDAu9oWbwos
BbEHFpAnjW3amK872wJv+Cr70cJLKuPkOC7Jzc3FgpgGYBNOJPJYwjEySS3E8T0H92s8Our+ukaa
MwV97Zs7KFeX02Pmc2mnsYQszBXN1ysZu4MUA2zsQJSXoH27HGKmHp6FEDbQoUiqMSmYusSScXGd
DGQWjnKzEXjRp9VFcTJ/gSNPDjvjYCQmjkoYf5T5F0POj3W7pEyyFELYmko7bKJxnEIUnwGWDZa1
0H6c/RAnYxC2JjU0JMcZCOCnHzkeHwO6Lt2/Fy+nAfM7iMjMr8fclQqDT5EZ10597Q64hphLF+OF
kfwhW6RBTZbSaaqM7A5rxe2AexEOuJezaq7LeTYWoUFiN9pEpyFMm1XftMg6proHvKnZd+hQWXW0
UbtwGyXepsRSbWS3qJT68fJvmKmtZz9BWKh6W1i0V5lOJ3uxs+ci4RWpuk6AMGIovnQQXZpWYaWq
sjtolKYGbch87xb6Kssfner75REtpLnYOs5hinHxYkRI+d/3sLd83F//LoSwQfh60vetTIjAfh61
Gx/P9ssBlr6KuDkE8ZhGJRNlDs5nmxof9oh7r5mGD4YU7mJX3o1VvLkccw4vcpYKQn0oakQm8AND
06zeW066Kp19aj1W1qEyr3oaDkX8KOfdwlTOnAR/9Z/Y22l6/9H2xsqzKxQ/aNduwoUAvDMHKoyZ
bHOFJcZKuVXz7eVhzu1MiMdAGwMlqZqiSHw7DLj4uH67jtrkKjG0Y5PJH2qP0TOIYWP4uBxtdomf
hhMmtattNSkixhdc42ZSeqvoJv9m3brPr+pT+Zkt6OvNsAuAcp2MTijBtqvHoZISrv2U74I36zm6
G34UEAyurWGtbTfG8c149P5L5pxEFSUxcksFcs0D15p75bb7ieaycasf/RjUer505pyrIaexhIN8
oBd+6f8faV/WHaeubvtX9ljv7EMr4Iyz9gNQfeOyy138wkichB5JCETz6+9Ezo7tSm5897kvDHWU
gFLz6WvmBO4ySLmTyGIAx7S38n+zk73t5GJhnoDHi3BwdFIxAV66bsebPBpaufrz6PjdUvW2m4vF
F7xJjVW187tkNhZgUFaRjwbE/BOXQt/bLuZHeCNXjB5IOLu5C20NqJxV85jf1nsjqnf00T7nUMh+
4Cz1OwP+2xF4qWvwLKJL8G7KUNT3yWfw/T21ERgRFxmc6gCNoX1jO/MWWGH+dfmBkDavun961YtV
udecrGg5eubDU+/da02JSJUb7yMlw4dveLE4y7EwNMApy5AcLLjNPBlBu8u2Th11IIa9po/TdjgV
ETDizZX3gYnoo+XEuVhOWl8j6TC/Y+kDpCwwrmwEwweEBTRZfNJhuf5oJvxmV5gdnUxQkgDdGsFy
83x8M4AA6VqnVQsGFKa7kVkczUpEWX4e+QEa/K5bpe5inD74J39do+c+fagHbBPm0MuTigtPibqv
4GBL9VsN8YZ9HrYElIrJdUaMD+YgAvx/GTfve7uYItRLvAzaGgHS03tiZlAQnwYTdGm7iu4b/pjG
m9H4bNJnQcHQeCeSrwBND7qJHlkNT5s4EoKAmfhMrGQ5gUK0ze643A/efWNqoTsWi5n6b0j10Mnu
4wohoWJVAzgNISI59OucUhhGyyjOcThK06h0koUzLluQojnyWOdsZZnf8unZ1+9EdmjkuRgOhD0Y
9jOrNawZ11SukwrxmdrCr2jkT6cyv6qLz+N0wLnOz/d+dfAk9BLn2AWhGzi0N3Z9A7mLjHmIA0Hg
GkXkNWvWgliziRgUgmzLuhtC93XxwKev+nDXyjhsp2NRHSwajfpXrb8foHaKRR8KH3HrAHUm2bOw
Q9MGDTYwUs0FzT/x+ImZM5FujYCfgyFv6/ys0c/WKCIXRMWj60bMG0Ob21sOfOMWmpIcFJXjUafb
zF8x2h5Nma8ZF4uc3sV8zcWqgFey398MbgR0X1O7LaZHWxhByvcSwIecPCcdEJmLBRmWtsU2TPK9
lYwrx7wCukww6f2q7m/hILL0C8i41eY/XM59OMtZ0CSTGbDZuIzAKDmT9QBTRkjZ17Tdle3zn3//
19n/voPLyAs6wBfRLdCB7tJ45TZ6AilJi6Na+g8tzgfhmH+WdnoPM8fR8IedC17KBIyeHzzGrzIb
HHodAldYgOu68B5/vyRUThI3TtrBgMxCY+NummUbdYssKPciaPVAP4EZ7q5Z0CY64wk/OgD+xs6H
TwygDgBQOtBqX64OvHRo18xeaPm+jMywD4sQEUp6EAcPZ7JPonr73IbiQSz4B5up8oV8v8O87/li
pQDaJQECCnrG6ivihbnlwfSQcGBxgQnlBvw1B7YQ+3GdbjC2o3ylDQDmSKK7D77/bxasdx/g4vun
UtA26fEYZogTKroGg+4Ke0C/pI93kNsDP3L3RfDof/1zx/Pv/un1LzbY1G8HX7owoVUUUDZkJRg8
FKrHP3fyG2PT+498sb3qRdVz15ktkEF1tENrly4LvCWP5KpdxDux7sKPcHo+7PNiW60QCua3Hr5o
dc+DdFMvcTZtFiQS0ef2cCxXTth/MJbmofKnb3khqINc2XxxDwXTNCXrfrr54DPOcvD/vQOgw76f
pEXvZlki8Eo27WCvlQghAYdqbuzqrr4dzcdOGzlwr41wRAxXl7sfaPjNX6Wxt38jzHfv+/f90mT+
bI2H2HmNXcJa1ps8Ko5x9KVYDdF0g801gCEmEEsvkGG/hHo3gm05OP/5Q/zyHFgzbfi5A7UZnEwg
J3z/HDxNSSvNGCTaOdwuJwwk47sorwrv9s/9/DI50A/i4nCYnXmuEFH1vp88LbuisLM+LB0RxPEz
HXf6R9EOv8ZpX3RyMQNNacGxXaCTBgSvwFWBEBjQfFWv4UC6scJ6CCiMWx+Ro/wyVi96vZiRGCBS
01neh2N9ys07h36wocz3vxuqF79/MftSOKIKvcNbabmub4BHWT20TpydSuhJnSADtS+mPC/HD6bI
70YGImRcgr8M2OSXwDhDZQhoD8s+tLRrKVeDftdbX8lHaIe/HsnV2712c3mWtE2ZsRFfz1/DK9MY
lmSVbMHd44fJ3jvXN2znHIqNE8I89OcR+avNee7ZnMlNEXVquJfO7ok7+b2fFRiSG0y4jasHD00g
F9YKAQULoIh34f9nhxd/ZJeAeLjp0CE5tPusCujKD51r96lfDqt06x0/VHfMi9gvI+fNG16soiBn
rHs3RYfcWQ4R5PPANILGC+0l+KWSj77n/Ph/6O3S/b2rSypHHb0NkXHlreQzbHdiXJjhfAKcVuRK
QAZKw/YzQtfG9Ueb1G8XGJxDQOGDwIVfwpA8UDPo+lSh9xToX/UCfBA4RDgfveRvZ4WlzxiJ8FUG
28T7dYy0nst8fFbIVd33bqUjxFXb8y37Ep/cRcND2O1PybL9SA/4+8FqqbDKWaq73C+AcNElBECu
EGmMZ/sa3uHLOCq/mLdTCByMq+7LB2PV/N2f+aa/uf7NudbRzLJNU9qHrgl3Fngxgzo7zFYiAtcy
kMZBH/TBl/3VOWGejm96nFU1b3p0u7gklYY39J6SMeArCbLrpSaDfAn49DEQV2PkrrQNQhzW34fQ
fWJbbZ//p2am+RkIQgD0mYwF1Mfvn0G6UiLmBotRA7pyMGvDYvvBd/3tlHzTw8UaAJ+yHsRhWMwF
GLXCMQYZeOUWJ5ba946sVpLa0VBN7dJzAGvMtOyj48GvQvrFK16sCbLwCq6beEWNbMhT/3kKKByD
z2x9wwJEkD9XSwT762trO4QGiXAQjc7/sbvL+0e45MBKwTHZ+bMsENt2YBlnvVhUxn1BPwKt+e2S
AJ2MN2tJcBC7+DeFbHWPcyxICXzaLNKFgvpLADF/YGD9/RYGpAQg5iKW0/EuRu5Qu20yzsss4nId
A2J5d1w6O6sKxk/w/r91QBoIB9Vs2Sz/PJh+/36v/c6CyZsZA1Ceqa4E+sX+uW6z8TR07T7xPuL1
+qibuf5NN3JwJiiw0U0VPxhTlGcb4yPb6y9HZowIuLnA5wVuDBBCL6RhMKD4uqnBetLpwBZ088Af
bvp65SUjfE5E4Gah97+Z6m+7vFjgBIKozbHgmIhY3FqwJth88Z//PW97uBgWRh93flGihzo+jMOq
yu6qjwAFf6vyAE06KGSwJUFSu+hjTGxuyRoqj+K7ERh+1NLIBbTg/pivchzwW/2Dc9nvxoLvwUMG
wLog77iEFfQrGZORQbPFCWJHwXAB4mqjeDkc/dfz8N/JN3p6kRnEv/4H+WfKxiZL0vYi+68r9q3+
x6n8/PxN/M9848+G72/71+obPX6ufm307h78+I/OcSD9/C6zqNusHa+7b8148010Zat+H485t/x/
rfzHN/UrtyP79vdfzxSZGiV//SjefP37LwPKIAzq/3r76z+q58f/+69F11D27Te3fPss2r//IuSf
AIYELLMHOALQisxan/7bXKOZ9j8BTQC+ESDpGgQqJ4zkmjZt+vdfrvFPMAqDYOjfYC54BEG7ucqy
/wnvJziX4QZ4mMFt5q9/P9u7P+j1D/tH3VUnmtWt+PsveD6/P6UAJQ6LrAEsX4QaG4iuci4WozKJ
qUlLw42KXKfr3EtdF9CFHKBdkMp2XTmVGzHokSp6qVUVb5LppLmRMFIbHD6Nty/HZJKBwdyrUsT6
+iWrauy0HWXg2rq394eqibrKm0JVkw2xB1JrVAyDM8gAGjpv79Xc21husu5KrV2mIrGC0cjFtT5f
GKLCoBkd0rXKqgpVZnEnXTe13VxrQ2FEqR2TBQUxEw6v1NtCBd9CTQxwzborFypXdUN7Y026u7Tq
NIti1yPgqY+1pT9M7nUFQ2cIFgh35ZRdm4dlqd/ZBvd32lzLY5iSa/+qd6V3Uu0lDBkH26c7VfXS
yM3LTZ6kY6CyaUG38Kdv9iK2mkPSVQsvn1i90NLEA7y6o0cveTKMS4S0a3sEHEKjng5jvy5cIAGQ
hpZeQOEsvzacrtONZR63h6yhQ+BLn2566sXXjV9r14M9LV29NI/W1KMIOFXHIadLVadaAcyPb0wh
eljF0f7lzl7ShS0KNxry/eT6+n2b6dAVIboeADzI4hmnaGzZuFZZfSJAzaj6H427ZLwpacJPqtJI
Pg8Oqe562no37mgvVakG7qxjMzqf/Gwv6iJ3A0Mj9hUA/+xAEz5fqezrxe3ZwrdFfngt6mxr2NVt
s9fd0rkqmU2OsXE7AZHyLMYgy4ziTGjSn/u0yKMG4SCrLq7lOa/a/JALvITsfGAJWt6TFdvDXrWt
BtqFTNBpMTj8K6I8yXLqbfAWT43Yq9TrhaSZ2PMGyrWA9+3Xfm7szWUXTWLNhFMk8Tiz4EQY90CY
M26lFpOvTeruRNmTR+63TqQZsjl0VaHtPC9zsFnLpRPn1mqg3LgZDSe9GZtlgQl1I+eSnpfJSq+A
jf5aZjjxubETZ6+KfMcku6kaPqcpY0vRG0TeNEljLCuvZbCW6N0VuP1mGjiv2Q8W4NjA2jPd0yTL
nxNMQQqEoiygdv8j9Vr2mpprE1ZkEUlgJKRm7295Wh0zs0fEEvwRnEBOzkuZFZfiivQlW4L50Q1o
PCWH0vaTQ1q5wNkWxnfAeKQvRZ3X533wmv/ZJJ9vMCwiV9QFeqb6R3mhTxGbarDVz39+luc5nG3d
K1WpxkM76VlQOOnMl4AWnWZNa9DJAaF1HhHULneTnIC9NHD/Cui7Y6j7Jf/i4gyagJ7lq9Y4NOhz
fbzmfdoExsg/j1k9P6CRpYfatZODSBFYPRg1eMMzo4q41mxNrwO4U+07WzYy46q1uupWxyAInSGR
QHtGtmDVsE6gbgwLQZvA65LvhRtbR7ip1x5EDp1M9lGVqMscOxphnNFIVQxe60W5iTAqxJYYO3WZ
RGq+pFQ26ZMOg65ii9cmr+1KoE6tQNzTR0AovEUAtXnnGhm9mnO8Z9adBdY+lZPwoVmPrIbWg4Mk
mOCTLxKm2WeLkvIIXIKTPfUlCHNgw9L1FmayCeAKRevs2gHBQlT4/XKUpr3BKp8cueUPeyjCt/rg
lzS08gSqKn/I141N0vPUcuvoohaQ/KiFe30fzhrfEEOiWLU95c6BFUm3y7o7y4Q1sWlMRGmADt6w
NHGjLk4lSCjkVK340LQvZTm88jNnzE4xd4sj9b21PY/IBsO1n8eoylGtHJ1gLmPzWCaSVVuEXp3T
eUDn8+VnnWrft664+vk76p7Xop/lVrMr2sHYq/fLW843DQX7KQjE8YK6N54tnpcHYnXpmY4ASMla
DpfqhvNjxpI+AjPGSFcdGfxFjxXziSNG68oxqH+VaSV8e0rSL17LVCqpxaoZM2P/Wl7yMltYrS9D
iB3fYyn5sqEy3sWTHe+METDowWtepYhXxrvC+OZ1YFHNQQ1zpfEyD3pvGB91OjgLbjSwYzYAv7Hg
S7iJRWpg/Lf2mueTvB0rwlYUWLGRM1XyVpISzPY+LCyqtilGdp7YraqzsPyc9Kk4dvNvFw6dQtH0
/U7Stn/MAlVqG9m3IjaK6Z7l6bhQ0+71oqZiHOfmfoY5/zklG5Ngnr42I2VdRqzXt0Vr2XBlYOMj
hC0j8LzCOORjMt65LY9oao2PQ5P3G7sVdsTn7EUzZ242lDeEFUdjNCoa5mTb9Hl9w7WsfMrN5Gy5
6b0seLYfbS2/aWODnxwXIHmyKW5UkXRatrGYOcLBHi1UxUwSHo09pcvXsv/0h+qG1kcA28OBPIil
4W89aPduBJMWaPtitsnnTYSlpXWlQfagvT1WYWlq+iIeRwSez41nwe2GaHSdma17JKLVFx0lRf49
5uAt2BFEjTuCCRjpc7FJXXSUOrlMQ2Y0v+Zp3vEAlL9dCgCsoQ8MbpzTZkpPqTAJnHaz+FM1NrtO
sPibqEGNIWT1pNeTFXKd0FNcmRGRY3k084GGmmCQivI6vvLnC8CgIo/X9xZliEuBEGJvQVCSgtV9
Tsr5AoBHe1uPlbcep76KAwlXCGkiDsLHtueVsg1Se2r2Kq9S6pJj3QEmZM4gVjSiC3RNE7va43i9
vkUMbit2sB6MMBTOScs1xU6lAGLwNqvK1L2gCJWh0U6OwF87GcuaGrvEaMpvcyKbE4k+vSTmkr7X
68+97c4P3HfuoQPCTVDk5bgpQZyJFcN2oYnW74phwCKianNgMG5Gi6YvtWUZOF16rF0DYYBlbfUH
dWFjlmyoUV2/FqlUX0NurYzhXOatuxnU5p115p6ZTbnrDU0CcJTaW9/ccBnH67j29b26eD9TKquN
k77XG1BImRhDVkb4EfhTT6Yk5h1vi+aImOwnZ2rNu3zyhyD2ii7g896TWunjaHrmUdryJdfWIyTX
TGZnPR12RTX4+rWe6o68AajslZnY7d6ksROW0h+fiqR8HIhngK0NyhSZAExUlHJ8SisjSvwaCKZe
IyNRs4GusiZ91rNKWyZE27yMXLiQQxZHto/95ppAHx2J1Oui1z2eAnZsJdP6SS0nr+Wvq40qe9+s
c6xqod5RgANoBSrSYiHmt819iyNMpykWXep99nnC1yTTENALufaBSgfIBXDFWbYxtx7cetQh0Zbl
wfBL+2FINnXCRWA2VnwLCoFPfhobZwTx25uxt5NljTCtp9j8PIEW9wshGbSCiWvveh9eMZ3wGnK0
CYwYgC9I1lLk+Rr8yP0tCHSf2p5Xz1Y3fYoBv3Z70cDoxFOZ2uQqbX2gnTA9yn0D0cgDn6KkqDzQ
V4rxR2pCWapq53aUu9aXeUgAnrLcN+lSjZGX0eJVxv416xSx3IgReCoV108eM6p9AsTWa7cxmmvJ
zJNPmmrPOlpfuXV2SkkBt4Chcc7qInHcy+xCO6lca5lwPxJtv0opOO2piVjSrJna3etdSoaZD4lu
2v+4C+brMuLVYAWlZrryZpoaC7xk9E40BSScthfHRPjjsWxL5+wzrVlU3IXdgE81vHjm7amtSLzv
QW8bmKTIdkZTW3eCAh/Cd9psp+YB4L7hIeWYGQIyMREGh93GWRICRKdbag2BzrNk4iplcfkMGVou
4S1NI2n7zQJHr+qUmUV9Ijotr7h2qzJaZ9MobUDZlrCkCDl2160aZpoAISyQtYetmmOqVssquFjY
U74V3pgaMC3JNNK0BMJlkhT6SuUnl8P6MxYsKIpyODV9wze21+vY6vXsnHkITWDUIl9l/KlgZrmw
M7fauvCp2w7eaAdEyYOQZbOudm5gPnDORe+3Ybu2usHbW0NO9h5KADOclZ/qsthArmu+AkHwG5ww
7Nu2YckqppOzGdumO+EvrmbNVY2YR1djzdfcjYvQncbplAytsaFwH19R3R5ux5R8t1OSrwHlnk33
xpDSHbgpxRXPeBFMwm/X/SixmPlp/SMfJ12EHe7Ae9Ieym7Mr/rKz0KXGemXKQYx2GiSu5oIsZ4a
Xq50O00fM6telgwI554HzjBba51zSo6VbTjYNpHRnawLcz8316rON/oUpt5576ylYLfGNus993Pd
WGLhj4m+TUQrb4A1mwZQm6ZfEhHDV9zOy5uYwuHScLJsY484l2Z2U4ddMtAjb7366JrgXFUpTe+m
RaPJOnzJFh7fOSTBbuMnxZ53/SJzAVUB/UC7oaTXF6k3xMvaSNNlLyF9tfq48grHPvfG4Jwdwb/r
vVviP0KREzvT0ooXCSm6qO6dgoaOw8K2FeQE5AgfQYLJAwFdVz5I8tXIjZPErvOAkUkXRKuGvTA7
e18PWr5IkyqCCJ8fsGPua0qcs/o+uisfpp4DjXP+eJVwqqXTOdWC6PEmHgDg5iJOupxM60FYBVb9
BkSZJCvsh8nz7QUXrbEac2Y9eEz/Ptp9tcFUGALp8XjRGJhZeZOV+goSaLzojSoJG5ckkPrKDq4a
UNCGtGU4q7leeWXzUdtpTacBZU+6T/YAg9nYVM8XLTqLalHKnH7X+RIADCKH7kXL3ZsUkYurzOqh
8Ekd6wQUijo0Jqd7RgA2ZBQE3FRELNPWYMfcp+3JK3TAZA4eUGuQ6xO9PQErRY+gE8gWWT6ZUHLl
cXZIi25VAvYW4Uc9p4E+SJzI5tbUSdxt101krfkuQYouWgAZHZzYTIdAJdVFUJ0eWN75ge4zCXEO
WVWmOYkOzGgPkPQCdg8zxbmqBuaMY+TeptFLMD9aVRamnp9/HYq9zNPkGZEaZugOWXblOFqxq7PS
A2Zak4dTT8d9lmm3U43FJDDk0vNLbBJFSY+21XhPmYezTZu1+a2dZXxRTLw5Otxx1hor9E1sC37Q
ZBIvpnFYwJWyWYBfnh7UxWOSHjK874Bgyc4OodgR0ZvCeK5vuNEuAeKsh/DQo07/CC/ffudVOFKM
ZT8+qiozLrtd3mWQ8gNjaPpHHdjgL41UaWIPMFTq4Eui9epF9hG1bwQw/X2cV8fEmdjA6bz2api8
e67l/hVJPe0+xvRk7nBvGpN+KnR60ziddl+0LNtVYmShPTcybNdcOknFlnnhin061G1gZ7YLmFGd
Ry/H4iJ1gb9QTSd1alS1bkp49HKknmsNKNsCyM+8+Fz3QyhYMu4cTZoLrYYD+STZuFNl6sLn2tes
ZSWMB2/yiLcotS5MICDd6C7C+YtkTM49dFMvKVX2WqtSwrTysCLyM1/bVU+vlAJIaYaS+SD9o1QV
dO3krnq9B7xIb4wn7hjdsWgRZDkr2RZiHLKgbhCyrMWcxoFlt3FQZTZGPIUOwi8hURSd2SxmkHJ4
ZsKl17TZ0VFbkOX0d0liyAM0Adiwf7ZVt+peqqu2aUXFIiNlB3MVk7t4vmix1u3o4MqoaoGFDzQe
nwWqUFW/NoRH2MxbKnEA4XGSRTnIXQ6gq3YP2KC0tdXLs8q9lpua9aNFRrIsGGTfr1r/wey+EcfE
xpZQeFiasdduXBDQ3ZgeqW88P+JWZl1PeoVh09flVtotDSTrNGz4Hijq8i5plq83YM09JmysD6qo
5WN+7Hm6BX9LAk8AXiw7XfPgolbRh4Sm7TYfGbJeYw5R0g17TmgWmalu3nXV/Knt9m1W1RbZNG0p
zpVhTdhwAPMuAkssn0S2o/UHdRH2ZK4ci1Qro3H4TZY6C9NPrDuVKwuy0N/lrLk/Vcdr96Ul9QDq
64npiG3n7Bs1dBqzTsdyaX/oMh/awH9rfWQyTgtL5/lishFCkAoGRurY31EDqgaaidsu9vUdRooI
bGbRcWnW3rSb2ArGD1pEkgK/T7NybcPpkF45U7J/0Wo5cf9IOqzBSlz0vRieG22xjQuvXzk9458k
LyGoV/2d2Y1sT2obgYBzedJim0rlMBz4SLxzZbm7jmp12LSyXU1uQ4/GfIEXHznUFHqeFJt5adJj
zWJsT74sII+Qx2ao2QO+sncwjZECcJbQB63Sk/XAEX6fzdmmSvywtMxsq2pHbzg3Vp4jVKmq9zrh
bMeLSgRYT6rbrKv6M7FXFLpD4HBboOTwC5vv07mSGHdZd+ggmIBA0qyK/YwCkI+EYfXm8c6TRgDM
evlVaNoB+MTODctNBj97IGCpseI5Nt29ZJ3WunMs+SNrzP/zay2CqN9mVa1q7GBQwB6KWt2bvBnq
Ngl7h7TNlxpEVNsGs2Bqib2OF7He3eluMj6VzNBwBpTZ3jJkcfZQ3swnv9dyqufFeW5fzCdFU/Ra
yM20DhOr9ELGqHPfufq+06f+Wsva6n5kUIMYzr1sLXlisgBjDnIejlk78HDEgboFG5m9SlwBGWeu
zY3YimBKypdmVxt3NTfHp6a3+wPP7THIS2+qsDtiKY/zEaD0na3fxITZxwyoyIwXxo0qKgszX1iw
+ixSdUfvu7AGpcZxAAPurBuGHQHT2hTQF3pDoIrUpTKhtQrsBBgsZeXi+ed2+OPto6puSPZyx2V5
g+eP2xxOnW47LMo+MSLwVECVo/LUL42oJQ32D0MSbKhgzeGOf1YfYNQ6BJAVXhqqD1DU/riytbJd
qNp8grbaThpjrWone9b8CMfZq9qmojutqAnslkn68ohQXUdDljZ7Y1Z7v75ZxzxnUVstfPJ/Vjjm
BGOgkRnRUOjNXjV+KRNz66E4JM3GyyE8ydwD0c98GYu6PoGGbts48SzG/LscN7CVkZIfbbts+HED
8ZOdXdNyn9j5sOkmMMSa0nN3GU7J4QCF4AOUMAW8Hki/tgVzH2Td3YIUK7lOPNGfNcHXLukWTplg
I7PqnQ77wqrSmh2xu3pnzxeVer2oZswq31aostcmqvaiTGVHoDkASIvugIYw65ERE1JoMOXqSjuJ
CNVl74/j1Wstoom9MDNt78oDUjI56tLa6LNYoC6aMf5IqSyOY+NOlVl+unUaU6xfysEEywPHyvwt
86E+ypsDm9rmIDgFoZU0u5XrTmKrylTt60WV1QTCp9lPIxjGce/rD7xmtdyEA2Se35qxKLE1Yh9Z
sHg7DZ1xNet6Tnx0IEeT3An9rs6XdM6qChazfmcU+Smu55vqNn+yUk63DgyJkkGA72HlWA6V6z06
soyUvkQ4RRExVjl7RB+RK3eaEBOF49cXybzr2dSaZDIPSOyXEYYMDhWJzboI6qYqSiofp2nedM3O
LMtl4fMuWZWJ7Ba+yNzAJuCdkSBXdCWrsYaUZbcSPeieXvKZLWAwlxvP0VBbpHDugpVZC+R82Gvn
i0qlegL4/kSHUw8HKy6ZD4CqQqV6AX+YQS+8rZJvDGbDuJzZ1VJJP14LaaAT8uFFbkqaMuzF6MDp
GoFWvteXpxSeI6eJISZs0tmnvB6yhVGRDsz2yPYdVmKPPPqFKze9NgL0EIvhjuOdJCzQSLqlNkFK
SIpl3IvkuiWVf2qnH1qOnzl9VgWO+eif9CR9UYioujmntCU/WyrtSD+3/Pkr7++r/AnD0jX7BXhT
ItYO9p6Ytb3XHS+DMDknVWE913SYqVEnqzJ8bTgIhoYq/9qQWOw+g7109ea3YmJcvxhIq9hDUMo4
HlvLG48Jh56VSN15KVMV9lyL7ywPnv2oSqzE4magkn3tsSWDISwQi25fgabPyxLyVe/7Z4254o4j
DnJZjTTeyiTtj56GkQXmJw96GGKAAhmIYRsvTWH44vByDH34ka2xQBcBhV1nW80XlVKXVJP+NtZr
q36pVvnBSePtb2tef2JAXPuPe15/MuncneMX1rprbX3fwsa+12yE4eI8h+Rgd/q+od5DbdnjSjUR
czuVUhfVQrVV2blt3A0/2pJMwgtPVdA4LfbNtOG5Xu/bhJ3E7M1RO6K5VkWOL04qp8p/tmI4AW1j
mmgScMyzP4A728i8ssBpl7dppExmyiCmKnzq3qduW20nYKpjevbACX3R4HGnHjaT0oA7M3Nd1Tk8
UEqkYkrEVTurk4xK1yN3JgpUFcwBj28wTnDecOZC1Ua1jmfbvkymRd316Z2mabS99ekAY2bA9Bik
pGYPk2PsQ8PD8zbKDA0RfLPKPqPNcMByNxx0e6xXPiVgqBvGYgxUIbQiw8Hx+T2gV1jprzTjQZ9t
D/CnhKEicQcWTLPNwp3tE+qialQbUrewXKikli3+D2HXtRw3jy6fiFUMAEncTs4jjZLlG5blAGaC
CSDw9KcJeVf+tXvW5TKKCJwkEvxCd3+RGp0DdYJ4G1P+Kx5V/l0BbUKr7yICPVxTqs+kRQCOxMmv
GODicyldONn5AH/IBPxsx+zRNIl6h2BOiciNQrR6NvKgxXMn4vEM4aHgKZl7NXp2rjMIYMxzKJAy
LjuHuGtXZjWk94rysfbHdos9kx5t40IgpQf7cWJw9ki/pa7s7nvt0I1qlAfPazZanA4gCU6WqpYV
7LDGe2KCflMWbeEPWz6mxVc/FGJFIEp8kEMMcLTwngSj+S00ZXFz6l5saIMyZHbMNlUizMIAU73/
GJtgbAVO1txBlWjJgviYJnmxrQlBSCHoEB8l5L5zveQOCd0vfZqak4ZC8ZrGyTKMHPk4FcS9d9wU
5FOY7z6i+AeAl0DmmW19JGPpGokclMMO++YFFcmnRZ6qpedwSnZO1Iu1DT93PO9PjAB8Msfs7BAA
C7vYqRCk74Nx67kJHuwQj8vWZnaTgON84fGYnd6z5NlUAGugD9ahskOhmuSqy7L66k9Os+S5bL5H
7bON64E3CVxWOzq3oebOKrJGA8P9dggyD3+zIIPZHKQQWrF/r0r34bEbCtZvHLjiywnRKvipPDyw
QIQHe2QbjbAuOK7zzEfzaU3nS2cz8vQumFTze/GnJf/1tT7WhLQqFglo0IBPID9IV8NUyOMU+fIY
tQ78994f5HGcGzvjmaDbsYTsQ4RUBKSesNrOguHmLkLErtcwRxo41zWe+fkQrxFVQ3du7MT77Nyd
pq4+9Em4/WOcJs0G26FctHWszlS6uV7UbrCUoBBDNLGCyzhP2AbpYNz04l+zNWp3g1oOYUXaAtOl
fR/pginfego20JKU5rkCWg3hLT+5t0uWv2f8Ijr6YfBsZ5yG3lztk6vJQECf3aUET28ANwIHZXOI
i2vy/xmvQ4TGc/lKxNZ+PMk7dy8cffrjw9pD+zXsbI3Z9+/oarD1sq7zkDLmJPVW/uThM9RKbhFg
Qy7CdgdOcQFigkQTLvuQZRvz7zE7gQKi55y33fFjnLWxu6q4IUsjUYyLTOP3bDZKBs+E3aKYD23f
HtmGCgbzpdpngAieuVOe3RRxkDQf9AVuoL7YI8Trx4MQ7IQSrXiG2zHbsIaBVFEjBqlVoC9uZ/4C
2fU+Qf6hSQAisO+CF+OHUM6in/H2uTKJypFHW8a+Xx4j46YoO6TESyG13Lgp9zaEZOIl0ypZoPxf
elKJR+91IlWygbDca9aYN/xSyc+mzRc68dn3bHJAJGp19ZABEoqtUj8CsYE4k49YZUdc0DXma6FJ
XIOYbdxeQz34S5+i+rjN0hVsZqGTWbQnIHheQ1O3Wk2CAvwgim0UKPKrcJwdrsDuW057ZFFMom9F
OXgbNkTejk55tQbOa3pPRpcK3vCiHkxzRBB8lc5Pu/dsNM8fkyFGQotCUXyjCH0UqvEPU+lUd1Ce
Qf4Laapdr+tvRvN9zCi9pW3bnhAWipaKN3C+2/EFV1p7P03XP4wLUXGyKTjEwa05gsqCBy2rX6qp
6J32xx5ZbhzVLvDsej5S89j7EUMh9g4yizqh0Yon0XDsjNjR2cmGrqW3HkkCPwYFVvEBELXy58xf
8c9uybw/ZwWFLJFdDPfaf7LnGqNbEB+KdKGL9k1B2O5bTfo3RJDGbwoj9mAeqV0Ey4G6EMjbhT9K
z81PPB3lA4fE/46bHlVFACEWSz2dmJg0dv8Uk/P4H3jn35jiPzHEVmOyAWy3qWeE9PtlitKaCK8C
3wwazif2ZlOLIqlaB5Rbe+W1Avi3de3esor1V2PqdNeGSh5U0wNKyTwE3qbUv69Qsgylp+L0i/Dc
NwQKx5+qHReNjt+CuDp5RdtcKtSLu9ijvCtWLBpONEfcZswKUMFHk/3G4Dl548MUEcO29cxRMryU
J+VFF4P/BVFBFCAB6vVS09gcOPXBmgll8MDaDiSPthh/uiBJ1bz4y+0b/JNxhp8FP0Xkoe4wfGhI
JwSfgNX1ZAS+fAV0nxevPMEBIgwgZrvw5ss38OoX30PFbN7pq+uRdEGQI7zCGa1A0fbab4JVyPnN
Y7ZJYd1eQXXuV0yk7upjYkqjbt9LgqfC6KAkFDN0uvO8xr3qANf9lIKXIQhCF1CpgkgvtkfUWa0u
NZEMOBocOYr9PkIRjOpvTJeZx/CPa4MAxh6hImmE8iQz4+UTByVLk4QGjbtUgUpgmkzVHndgtBwS
iShwLKo9DQS6le8/lfg4n2e5U0TL0sRPgIglewRvk3vVTu5Gp1W6sl3b9BzStAC46y0wK8m9Hasa
fkuokqfYuO1SoTTYespy0DlI9sVMlGwQMM/2kWiyx8IfXxH0lW9JUVWLvi7r26hQdy3tCVlLFjdX
xP4ew0ADHt6B1m5tWRsSt11rzH7M2uDmRxcfIdv/71vO/8Tsx6UFtlsMFAZkORgw19Gn3xXOYFzW
SYPyoZ1esrzwr9HccEG9a4JfE6UcWL/9mBiq1AXkg8UouYkyiJnTP9gGvgbKTmugxADIHx7SAggj
wKYi4MFbyGDQiWyCWCTXAsbKkZTkDfm34Rpjj5W+c/G5pMgxRqicWE/0KlFyUxA2o5DRNMPwNA7K
PSMqmjzkLh/X3Zhmm1B17MxV9MuvhnjpJHV+n05FtsV/fdSlC/yUq1CtS4bRXRgHDpBEKGelYvJD
OxAFGeKgW4+yN/uKj98Gn5Brr3N6tUchMqELmJLeGVWksiMZnGldqE6+okDnOs1N9R3hGwkgVbfg
zhhfpnQQ13JsYM0PUfI1LVDP3iPcuat53J5lmgOaOk/UJHuRaVQ+hNRVR9zvQOnxIfkKfMUR3nUF
eM70OrS1e5SIsuwgUNKfoNGXbBsVFufUK/utEGFyVkSGm7oW2WoMgvTkjmm7hUdM1lPN+AsLBeTo
poLtbRciNPh+fneV86TjARJL8ue6h5DPwhnY1WJJwrxNrmHnvPeQ04EEvAsohuZzRgfARN0wEOmm
0dl2yAznwx1+o+FucAJv7YRDvgrI5CFNUaSQigugs541zj28rubBNrGE8ZRBZP7A4lI8RMwZDjVw
44s0GBoYEV2xhyZqv3DxiD6AtLdRlaeaLaqKQDEIakfLqEBwKe6T7IeHmz0Z3PhLPhTVukvKVa9Z
9OD55KHISXGtHmrPOBfUFH7u590Bpo1zyWX+LLIcvTp5n6sC8trirqbWiUXpPLkPKbx726Vmkcdr
T3lPivH0C7gBKJiRVOLqO3W2D1Vsdg2CQ1dHYfsIUlDUfNI0+8omXICVHkh1CSuBuN4IJ3SsLkNM
ijMqiMOG6Ft9l0P7raIRKPxZdKdh0twZIx9A14YIT5WcbGir5vmPnBX1njN1tJm/j3wfjcpqOUYJ
WQVe5RyTVJutLxyzZIDG71EeVZ69TvNNk8f1rZLYN2XokJd8KKFFNJH0B4hj6wiAre//e0MBE+nz
Rk1hJEUEJYJjMMTYZwUuA+3tUbm6WzYyy5fcC8CHTCeBotjJkF1s43Y9ORAn2LXzELbx9IhICtTe
BWue20qs6q4eHkSjnScAWaDXD06L0QRPLHOfw235Eue62wVVBeUj2w2xe1A2R07FSpdTtHMGoN+i
MXuM3cq5A6iYPbja3URpWTxolp5ReZMf1MTGXTXK8JKFYbouK+U95kmyAKK/hG5L0L8CYv9jcN3y
O/fiI0Kn0LMaagmsIQ8QQxGvIR0ZqiS0/p6DQrHkVS6KjTLOK56+CfA0km/jAcgPhA2Ti9Sw7hF5
7ke3Q8blPUztx0CJA6LwPjiM2TGLk2iHSOzUg6gP4cwpkGxd9F16/Wgmwa4IV/W4gyDoC9DxthNA
xTtZ4p+GqtQbpsfq3gQKhIpMMkQDIr0iKGd6/mhQSbw6AzjleMe2Hv03DWWCZR45ZDWGtNiUAeXp
Rhd5drSNiDMA0aCzuhqEG54K3f5ubJeCe7N4R5lmFdk4Q4CfMkhj1Ovkaqfi1nsUZcI2vkOdFRuR
s0kicoc0ntipehxWJo9X//tC9D9V6piNprlWFIPphIrfs5TlJ4tBMoqqpHWz/FJOKIZlhJIvBJiP
qhrGp75wmrtxEi92uKoScPcZ+LOZ4ih0Dnu7lngY2W7st3icFB6MJR6dqmZKfg5JsR+80nzNDTEg
HvT6TkE4eGeAXtzzZCJXn4IeWRoHlYmNYKuicmJvg/yI2IM7t/M4eXVk4IbbNKv1yeJvLGTHAzAE
VIWYbSyMB9sJEgPU42tebIGKjHNgI/PGA2kCnhoMJojGCIcf/dbnx6Ru0qOZAkiop3zAX9BBBiIP
itfRy/V33GmnPFHur6F3UNyKM1zAD4XsAcQfSLlsco6dgeTzJTXvDsR7bkBsOwnsIgtoFgc38J3W
ec+i63uPO+6ucJMM4nOC3No+6DYe1MuykoanYJC/m6kr6L7s691EvH7tynHH+7zclbBy19Hgym2X
kG4FEgweQlnqbpmbewvb9SazDtOQPJZpvQ5yGT3VPU9PYe7opdKReE2B/wWNzwvPLoxvsDRmyzWq
kIsQCBXeNaD+LPRI3VedptgZlJ8f3cqLwfUp/RVUkld952Q/gpzIxTSBZULzXu3kziIHsNcU+PZP
wRxqDIeVx8LyCdtJuY0jHx4o8OSHgEfDuogM/0b9Ry8h41vZ9meW+ucGESgwQcxL0HsQ78E2sw+6
ityLRoK02OjiVhjvLkq6/Ejnxh7Zhosq2Rmar93ExbgPyDFs7lslBhBtuya6RzHf1acIBO5+iFdG
I/zaoT2iCEl7VEPRHm3XHjEefQULvnuhfBe4DodcXnTwEfNhWrhXxwHgrmt8bwHrCg/tCFWC+dge
DcOLtExAw0qzrF8B9OYsRk3rdAViW7+sFMdgBA5EB5H/tlTeNpnwfdaAU6NGY+PWC0lVvo1KCVPq
vZV+Me7jLryiugHfh76fXVOagDMzymlZIAf/klX4cwNq1ezEYKaXUasfVKTdlcapeG4AKs+kPIag
jxzjpgyWaeX2FwC5/VPhATS8+8se8k+tBruFRBRVZkEYJSgzzj55XplMPZ7mwELG3PmZOvjbKnAN
zlM16lWTD3Rpx1LlITOv5xmw24Gk0hfwsNKTgJb5Nna7ezI1gdp4g27X3JQIjEJXcMfKHtzLKPjb
xof94vMTeFaviBmK+aBiMmolfzLpwXGtEPcG29TvfQMGrLyJyOiDteHjZPSvVZvKq/xuB5C/7o8e
7+4EM/HDZO5UycKb7WR4iCwr7Vb7ELCQh7Lvsn2MjNLSzko8UG9MvSCxgYd9XKBMJbw2RGWJz68G
ZLSTSKdLBLrCCRKuTrIgCRT7afwqY5PtcrAYHut0SLbI9CEFGjjpbSpanF/kylmIaHwuHSWQhFy4
fQqpmqoMn4DZjL6MUYgt18/0feBAzUENDByyGInNJ4eRb9PMgOEJKKjZPkM9mVvQRvnM6BphzMX9
DZjON90CphAqf+31iDwhSK2RUit899KPAhDIBORev3Mvdsg2vqgPDu+7XdKONbxv/NWPY62bBrgJ
FM7KJPKBtJ/eagM5C5trrBR+K+6ObGktOTmZbN8hTLh8N7VdhORHpGFQQFntNTAwoFWO6smo8QVl
zcLvbu48GFDRnqHcj11ZeOMBrgwSpQOHqhV05tKd7MopXBBkPq6jKA6loNlf1AuCWQDhHy53yDzk
bmI43LMqw2fXMOuRiMtpiVx5G/vbtuqyq20Y9bIrQwEvZK6TDJrQHN15TIN9NqbSX2CTxlaHzEF8
ej9McN3twPS9t2OdU8SnKvGAK2KA0u7xCJcPQzDmK9k79KQ4I1cXrNaFN5r8q1ddcqfwDzEZ/INJ
vQZ1Y+a+jzTP34Q8bOWPf3znOdACdUrUZIMQL/scggJjTPGoc/IlHPZ2E3eugooYYLXHpG9+N6KL
ODJxVK8SXNzroIACOI9k9qWQ4VmnCpWfcA2vauR3Z9A7EgFJUI9LgqDU0gO16wotaIGQCc2XmYON
ZTUWQ3fItH8dJOJIqP3K2uabcCe9VjmL90zG3UPhgPUD9rDZ8cLzwPv1wk1fjtk6iQzdlBMoCpDr
qu8cnYUAuJeANWm/ukvdFPF9I8tLCOHP0BNfRQjkrqFBd+tHx6xQvvv3karbca8L+kPhRj23LbSa
Wi2mZ0b1dMhmqD9cyOmZQs5hBcM2O78THZG2WCk/UqvBy1D1BZsocm1TA3dw1f2Cu+ouPL/gD9Tv
nZvh3deatvXJ94lz86OpO8BQh+tku3PTdOrR43un40AKtS3ZW5cND52rCOrpAGRZeKoFsLoL0ziH
LNHj0RVjD+V3Ve1sNlYWjXNWpllNci5BGEVy54UlfXHk8OyGI0CSbdSuP3LJn1LL/pQBENmP61Yr
9g3gjrsi9YtfjRMtRTHjR9P0QHgKaZ4ef4sUFIhFk3nBUUVBcOekiq6BbyxXtedqWHkUz8AZcaGy
yl+2POVri674hLiws4oufEC6OtCQQhk5hygSTr0o6h5oWRkXqzEv+7MDacuzPbJNHIGK2k3D8WO8
rxABBOuYQop4AjG7r8ZrOoHH5tai2YHzRinQU3+rMcr+Y6tAYXSgL5E+QCQY4qeftFRA7YiJNlO5
RO1MVArqm/ynFXeYrPTDLAJhZR9sV2i4JooiYxpC0RtVPM11SiBeR3OUrpZT9MXNEUjMReRsbDcK
/KtEIeybVzB5LfICBYjxuLhkAf0FC96/Zi54dYPjxNvINSRcREkFrz6J106g+MswwKQPW5PfIxEa
bnTXThuwdmuI+CK0y7NSXvygu49oFextz44DhItMWBUgMz1n55gBbCzvumT1ASP/wJJ7BeDdg4tg
RhJF6qZM5p9HKCmQoBnWrS/pNhtYqhZuwumWCu9L6iLb7YGjeS675DsoL7O0H27rtIm/l6wszlo3
3iNoFzEkwQO5s5NGkmTjDhq1/44Zq+PDxJ3oAAaNqqEBiD7ibuWmjepX2wNvvFnRELLN9prjFlQU
jqrbaL93gboCsS03Sn+NUOB9dN2/2SHWOPpzKwVHDpsogeSuj8QThL3+6X8hZKKTKjPlkubABiVe
BZHkrE42CIs1N8K9+iYzZ18lXXEx85DyWHV0RtQ30MBSzCC7xrgIczdjCqKFn1bbksJxHkzvH4a4
wg5QBvcQ/egeehBk1kDnZht37gZl7kLWubtN8aHP/O5cT3XlLnQUpBd3bvoGlIIK3uEWtgiCuTUJ
ETKJ2Z0emi9VOUYH23MBkb/rNUFlXuPmW9LjcR5J7B4flBmQ7tkO0bpnS6XJmqGC5BygfWOryNbX
Sr7DatuQBrit4V3ZNL2Jm/sY7OP7MArvuOnc3zwSHvrTPslidcqImz6UqvkKzL5473nxALhnDy6G
nUTgg+5RxyjcB+207xSrHm1TwmGvAThq+UvvlekmERpAnla3IHmHGvwMOAtzXAABkOni0NoDNRfZ
6SnuCtSSSMd1NbY3aHislaW0amwef7Erwtn+/HxhhMFsnkKw6D8jRByZmRFuBkBjrHwcaQMl7GSC
NszYXwOYbhDp8uQBD88l4cT8jL38ramZeO5GD5BQDwwgAJbC40SbdCOHNn1CqPcE9tDeeJ54aToW
Loeu8O6d3uk3ZRqHWJ+Hq9YRt4QP3nPce2sR5s0DPOfosQ+bhRc57vOUdNmpqMboLpYRvzANTIXl
xDoKZnCta3enZk5sVGXepvO9XyVYqAsw751nM0ESy9B2WKnBc55B+jhDMAti9yZVR5Hn6Q2R6hQ0
Ic98q1w8rhxVPFHVdE+T+NkgmvYFQggI0pjhwcOXX+Whl0AwDMHKj659ENru2I3JFizQFGJC/5Yb
+i/pt+jzJh7NClwwfvCogpg9BLn+ecNmqPHmRg5UEyWvRnByzQ+H1+IpRjL2mnDn0oqweYIhV95S
AHNsr2zC4LGNVrbD5tUNQlYaG9EDEik7TrtLk8hhw6l23o8aMpFdlXV7FRf6qKagAewzG/WxJMos
eji+oB6o4+gCXWKtFwcoizuIsPdb3wNQqEzUSsDMRg5dvMmm0kut8dypayiuAIUVnT/YEVFcRAdE
l7YfrIkkhOQHPP1i6dA2XkeoI4ysvTe+jGG1aqgUxz5R5ebdW2U+8CQ+NcUWYPToDLZmdG7nBjVE
+lU79ME6gxoaKJaPJlLsEdhNbOopIAd1wR4HKcAPmLUrGvr1f/+l6KcbCDJQsYvadQT/ouA/Ils0
QpwzHgpcYMxpIGVvqWB1GkDW/p0Y/r/fzqfM/3TPAvuFIBruWUYhBRt4n33KRknPyybxi+iSXkjy
gOiI831MdLZ0R1fduQHNDwmgvhuwMsrnONKPdgWCuU/IgvBn5Y4LSGQBdyic6dx3Rp/tUVA10cKV
NZ4N9Uj2MmQgMqaV+TrSBNHHanj+GAfSQP+38T5KySZBynqDGKNC8IvBTzWF9wi7XW4S43ZrD3vm
I3WIORDKYQHN3QDOz7WqfRRcrlFgtATkrmLaOYS6heUFyxEI77npPTLtWjJsbE/Tgh8nnyR/LrEz
9uQ/pu3gx8t8rCH2DThg0qkP4Tb8Ah3odjK7NEiKr7xGtS+CqBcLuIBoCPTpTPKG/A9bDAiY30wm
mm3H8DCBYk4IsrBJVlk0bHrwPE/InqfXlAMWtoDwa7JAanuC4hWix/ncJLBdrz2v3U0S6Xhhx95X
15ASPOmCb+zYx2L7goCUHTNZ8uP7Wvt6MoBpWrCBICqIV25QEga6XUAAbQnw6zAyI/Tt+6Fw+rap
6/4pDdNiKcrcXGrA7i8dQCfLSlAwuyrzZAoUi/KdRhxkzYd1jnq630b17JQ+/zpVnr/pA1jcoOTK
Z8D29kHKu3MaJEDNxT3i55wKqPJQfR3jsl02up++F8Mbc9Lw24Sg2KoxVXWGmJM6B7SFYYS6oG95
AuA3U99bfxqRnkvBLetcjQi8gTh/rwckToA05FRdPpq2MNnFZauPkfjfC4YeWRgC02VhZ6Mhn/44
ExLHUIdNcheRz39M5O6Id0D0kfuyOn68sF1WZsY/kCb/PG6XZUGOuplgAy9t136SoeqrZQzY9z4v
Mkj0oXDxMfR5/xQQcONSh7x6kRk3yH04KDHm969hvOTlLqsm+T1X0iwzFAm9IJKDSuTdmK/LqMm+
lsm0sit8J5n5rUuji0fUp22f0jqGKGsfZ7s66JJHVK94DmGKvynwORat6fMHMrTNvtAR3cSJ27yw
sjyiUjt7gz/lLuJkKNYZUodX4YynEBrkL24qmo1PCnHA4ze+y7QXLvLGkd+lCVYxwg6v8KZQPVR2
DAleEl8KlQKiMq/I+13exuYtHVExpAX97+z6cXoOhJQr0ibetyj4CVy9+m4vkgGI8KtGfnq2JdR6
yjWKcjTxxq6IwK2HiEJr7qFfRdfcD9bGGZozyYrfzYCczVZN49vHeA9zZALH8l9LRqJf20jGWzcO
/jz1oxvSvtxF7bWCYsVyaJzsYBMSdaquMIX1vYCr/RjW3toOJyFjR1YmYMr4TL4E3ZhtilpUWzuL
0O64kJ2PAih21n+OdVk81wny+W4wfrOLQHoMdg480JXtloDwL0dao2p5UEvwRn29LhPRHEeSpWIh
srg52v5H4+eIY4HLVy//WFhwQK9sX8T4A+Ixjdf4o/EGZ1sQAzxcQS7ORMdV08FeIhrkwqEdw2j1
DOXo4OLPA3YRHCa5ziWly4j3UFKdSbcFd/Uaj8ZuZ+m1rePvSQDqJk2i/OqBYgT8hfsl5FDyzgTj
T70P2R1VFOY68j7YztC2YwUpsyP2mXbLAAG9i6gEF52N5ImD67EYK7d4GxFdEgyhaBDdTpWU3cWD
gNPSMX0ERRI/Og1NBsilJAVf8kIjXP8x+LHInwcFCt3uq7w62XFgJJudIryc7pH3fWAmCdWqMxU5
0NwFvBW1a8ZwnM65Mb9yr0CSlLRy3ehAHaoRQCh/QCQU6PkUmK2sRGIZpmUVZHhmEQLFnYiAXgJz
lifu1zaHSFYX7UyeA8gIxtAjwvDtKdGqWkAuMn7MWjXegf50cMuAPdohlJcDF8E8evNyPHtPMgUm
4H21BNLBmJQdbTdxcsAphlzt7FoHmfxNWeW4R+ZTWYRsPrigZmkXU+RBTt3I84V9K21A9wefd2cn
7fkm3iJkU71/islvL64/6Pc3jksElpNWBGsftvnRkCF+yJpTGmrEk+ZOMYSob1KGYm+7fu0ku4HU
2GrnWWW0vKnse5aBOGlHOgGlPRJ3yYHPY3VVqW3cFDX0GgPnzHzxPWkLaFKB3noqDeQlqCqARx4k
+NVj/9z2fvsTCfQtEBDB1wIRxCVcNIPtK3f30JM0Ww1ptVuK22wxFtL8CCV0BXAOPBQQJ4GQeei7
GSilzXBQNW4JJGfFysPsa9I0oL6cHZRqOBaEggSUOAVoOQD/Xt5YXtWXyqDeph20je0ipDWw/pQV
HeRyxSVGXuxXRxGEhSxBtoAuBgCKpAWHnqPqUifpG08CvgCp2XyZiipdBnUUPIZh16+oUvX9gMIY
G0OLa9Sl/Ea6fIFSv9UXPFDBNeuYWaKSUP2liBCtBZ+5PXRZX31BFGVVElE+gcpELyhQCGz1fNak
s2qTVe24tWeBwviCSBlFUC2IcOVWJ7sqA351F9IGgrXzSSiTHAGXUjrQeyjkS1L/62SHHSnu3KVd
RRoIzmmpUVZ5/kAt4jV8aqGN5+B2d2Lyyw7zsPM3bVwiUYCg867v23GVwKmFghUDlY+X3TmupLuc
GjF8i3J90U1WPClgb/ZJCA9hDEJUHgWnu8vIV0VqlMhw+xDpC9E+y8bf2/PGEQ61cuR4gtZXfQ+J
j1k3qu+/tUiLLpzYJXcCtG4kU2Gu2FeULDzmCpuOGosSSRUPOhWNKhAgYQ64Nwb6Zy0Ldh40KB6V
E5bbovODlZ+V02My0vzkULdc2NmmUeoGedcF8gE5ykBU5ZlRGVz4eON1kF/TBl6zcqGlKZAjWKqq
65/TGvKRrEL+Whf6qRam/Kn9dp12+JaLBA8AiuhFUOTBSgdjcktA/a277JYHYQLMftpvqAm897ly
HgPOezkywAXt8qlJwYME/WxpTxip9lcFFBSWxYRfg4wTf3Vwub0ffYyl0b/G7Kww+Z/r7Gw9j31a
Z1/v06v8t3UKztSRQpRj2aA+3BaZM28xaQ+pTw/YtAUVOcIkbnoukhF6BwX2gKudbrpNgFz05WPE
HolCPHRjlx5sb7Cv0actcMrt1G/e+7zm5VWhCPgasDsPxAW8m11uJ9I2As5DlT/s0PvbIhFdwi/q
ln+M2UNIPW74gPsF1/vvD2bH3R7buddU+c5OvK+dl6C+a7nKvR7QA/uF3r/Lv7/5x8ugUh/ENT2i
tr6KnpXx5dsIUQdE11h4P5baPRhe6nUflMFXj/ywCzqgFla+7OMT9pni6iPfuExpLd9EM+0iNrkv
fQhVUZYOdGegnfo4v7TLwwQbeeUfGOPxjdzbMJZteDAOEDSRZo3YYPbQOG50C9/n+RwI+5i3y+35
9GrXfjrfdu357AHCgECtBQQx2I/X/n2uXWdf4NNr/35vOSMb8GRtd7zL6D0FYOlY9MOz7cWK0nu3
qutdOnnOwo4xSK/eJ7zr10Oj+dp2bUNyqPx3kCLalgS31FKk/bdY0vLoogzppgUyayUk98+20d7I
1v7E6MJ2/S4JZsKG+3u68BqyAJ6ab6aCJ5CjQsobZIt2HbKOfosRYO5rpDcn4EW8thNH3InDPbhX
3ftEN5BXANbpA7zsF6G9Uxin7DKQaaVgdLz3RBfEl2Hs2aWiUPZ2a4g92mW2IfMJeZPpA2r3gTiO
3vtrzCckTH5FiAnqtNMzYlR49uSQbR//j6/zWpJU19b1ExEBCCNu05vKrKos3zdEW7z3PP35UPWa
tfY8Z58bAmkIsrozQdIYvxFVGq5YEW9FNHh/kiQ/JE5r/m4c92x48fCryZoH9B+rn6KcX6qxSn9k
9vQ9Yor93lko9sRg+z/syC9W7Grd9yHAxGccC+etNhEL8MvSfq2RlFmndbvGR6YEUsqEicZJNd+R
xxleIhFiceA5xllq7vASzJO/QrfHPqloZYz1ekS78qjZxfii28JmK+glRxVlli2BnZXNQUWbvLM3
wBSNfV+m82rolmTw3BXzyixT5+IYVbNuGiPZ6ksz8jB55/9WWpfkc4Aa9XlBamnNMQ3C3waqF4ga
fstTiXxtP7j7fKz99zQrgJIG3jfRSn+LcAWIZi/WXyMkPPm6vG9h0YJdB058mru4ebaz/KHOPe9b
MobBpuH9dOeXbXGbAlh4y3gL9R3MBKOIf16MraAT+4s0yLxrxjS9R9wmvVdn1WxpgCCNePOvANtJ
ex/UPoIu//MKMabVuTHNUyY6g8zcElWHPKYsDqkhNLDuhhYH79mmMmMuarItwrd36LmGu7HBmu2/
OtUgFR6cfAUEc+SlzOs4T6nxlSXr3n+961Ix1yuSeuXVE22yT0JLHiK9mJ+EzH+X7Ep/6EIDBKYx
l0pRHspcGvsQnbIXYXg3x5LeD9DB6SpATecGvpf6lfSGo9PF5b06sAhCO6vpgsPcGWOwbWakoExW
yls0vY1bVzvU/nRx8NGmfmbmk8/ecNDQX3tOAIjtCtf71WldfacO44AQtNJ2hvJl49DrBWsV0Ipl
ZaoiXwO/roukXmzHcjRX6g5fga+mdDLn+JkBHHLzMaiCbG0jBveSDqiFyEzaL6mJOpD0c/2F1229
Ds28ewnEgB+gFZYvneiQdbX7+CUNynEtZ5+sZtSCKi2iDxP26KbPQ3jKkHGQHtfaGdV1QMgnN9an
v6f/buusJXbBGJHeWcdGsFJSzcEMCa2Y45JFI0LMXwLNX004zPVGiDZaz1rYnDpU3U6OXv09C/Op
T1fjEvkKqzPV11bBdCj7k9vONvM9lqFsXcZr3rcJZjbLqdd2F7jd9UkPmvE6klpiO5cLWN7m1kSx
L1zZi1kmS+kmbh9F5PPAhcsj37j6iyZgftZW6T+0OV6kem+7d1ZeLy6iAw+1l2h3utcPO7SnokfR
NflmDEr7hf0OaBZLRt+1UDwAPC+3aEEgz11Yxc0LQNOQg7wzh6ZAwW2ar4OuMSnTUofQStFOX0pp
/Uidcg34lnq7b5RHFVY3qZiofWk+qp6sRsYFBDsP1/IBqs/v+2JjRfxtCSXVRwjDgeUYVzeWHtA6
f1kUmld3OaQOCeEVcvJL3dPbFI6TbzQZS301OzmysKMH46PywD+w717LqmfP7cTT38iUAvCTdZys
1ej/utAU3bCzBHubr9HqZmqgm6PZ7vdRARiND/j6qHH50BERtIMTWD/1RA8ulSaOplv5+5I1TAp3
AYuwOvTvW80pbojaN+emi3/qIitvpjp0hk/abjK3aoQKIM76JEJ3vFNdSEGguR2iC5fFw+XrMLre
H34L8GAzu780eIVMKztr/w7Ro7llgtP7XRkijet2mUPK3zcfUH8AfKhNpzSoxAMsQ/FgV8PC9gYw
p5oqgAr7g9TmJyYcc361c/s5jiof9TKE9vDEnaFHkmrdJBg5nNllosYaZm29pnCOnG2aPvqzdJ7G
sPPXdVhRA5eF+xQ4lXmCdzWsVFQdWu1X4EHe/dsDUVqrIhMBc8Y7ZWUfkxB4pOzbpl47iMolxpO6
Vz/nAdRki9Lk8kmohXqHoiGX+XklokYU/+p9kpjuCYHUv3VpVZxWh6TCoAQTXIrV6vBfY7T0N7Se
6AJ/kvUt9NZDV5bjh1ntx7KrvrURTKwmE/k+GmX1DR2EMCryDyTrmgM1unqHnnf1TYdg6jlZ+4bY
YXdMKLzxmuRqqwSgker6yzhV8LUqW0AwpD90AT32ifaUxYFzlmWNqfCi9zPpoPLGLoHYpHUhi2e3
6FYiieCSDSyE70QxJmtvQMcDUTN7C5vU2Te6Gb1nYQWZIvQeisINn7wBDNnS3bh2cexx7dioJuWZ
AiVZT1LbItrmZJcr99WOC/OSlBVadEs3CxZ7ywwMcZ7C4NkehH9fWnl5HKP6D4xr7V51pe3Y7K22
g2bZa/F1Zrr+PKA1khxFIp+++rUOWYmV1Fr/bhI/vobWAs3pr6blo62FycH568rPYCTao5V1+7bA
n6mrKW6yGTDexmLnVLr/GtXopDVSx8bSrvS3GJbS3qocuVXNCsDuSnfJ2MyFpb9JEzQZP/8X2cjg
Yaq8j0m46f2sW9WmZsX5WGAtcxbSf+/9UELLb+VjmVoVpf9oXKs+K5g23lhQhMldXrsARu7gqAs8
kGHXq6YKOHq0D0JrXNmU4EwobZpxdYTO25oV46rtKvMalrFFBN7d1QUBQkZJHtU4FU0Q7qCsiBRZ
7rn5lu+2uExlGJ27Vpq7MKzqJ5f/AGooafKrmX+2i+x0momfwjDL13ZOMBWCFu0Ndv/NmN+V9gtG
3WLjxo559ss6euzdkQl/UdfN2vwbClX6k50iVQq9Qtu2fdLv5lLv9uj/7R0krn+JzP/WW4XzUvoJ
PAMtys9N4KZXAyXTDZQo0Oy4ZNuDxO460Wp+Vp4N0j38owGEvsRZ5bx0dfWjHfv8qmIDC2pziDDz
XkaisPmiWxOb1KVl90ggW9r02Wos3KbJk/libdWTt6MGzQ4pTBrQwVqE4E+gi0dt0sRj3VaXACj6
xUKdJlpbNnI/4CjSPN+j/VCcB6sNVpixlCT6EXXyE9feBPhHvBVeX5GJRQhcRSt+HCk0k3vX8Y3X
xN+oXlRy7GuQFhseul9VYvnPZlEBWiidFmW+sjyJojb3QSTkA4oK5lp3puKjD5NHZ6EUd2ATO3PM
fkUFMvWTmwNaLyP76HXleuh858NomgLwxJDuVRM/wXVX2NGbF+rVKer49gLDcT9cd3wDTJ7e+iRE
GbsaIWOOjfuR5YkP7FHKi/Da6jZU86tY+tF0s3FkafJTKOr8LSM76aP0uScdIXeam873phObK1O0
9d4WeuuspDHQmTW3cQ6DlYcE3biIdKKX1J2CsHlXrYQkJUVBt38wWyS0VF+UaO3D6FdgI9zBWSdL
U/VZZdZCcLsFk2UDW8i9S+XoyeI3J4+lSdXaww1i3bGV+gFNiWctc34VEsGX0CdNqsYOZuAdG2f5
VS9j3bkhV96E/zV2ynOP96r2wwWDdA4XXD9ZcAMk54LurxFQXCUuMnkrPemQVKlZTlh1oe//u1Pi
DG2xj63KETVEns6XqeM3IhEzvMaBrh/s1h6Puinsix0McAGnrHyeUP0CIxxHP6p6PnTWUAcrNOc3
IdTGh1nz/ow1rKugb7yjb7S/TFAZJPWaaCuHSF5CbdGDBH9usxQHRNVl2ohERI74UlT6a2uRqI+o
AVBH7uQmsCFLr8Vg/G33i9J3MUz149SgmFZgfrNpl74KWD37dd8X4Sps+nzjNNH40qduso7csTmF
eY95fCNIjaWZcVTR2h09Mg+Wf1DRyOpr1l1heVBRDTGMTViNaNAut/Jgx21lYAWfzcVxaOsXSbdT
0TAzG3ScI7n9vHbItV2oj/g2D9OAMF3N/l6f/VMypNpJnalDOUn/VC+H1pzYgX21v8b4DsZsmQY7
Sw1UgdqPVnqltd99CwFEWQ76c5AKgUaR3QBTy9J7TVRyncRd+b2up82k6cY+syO56/sGDycSYmez
bJLbkEZ/BF/qd0tDq771RH8feWaCxImXr83IKr6nqcuPQtOfQtJ6J70pw22RJ/p9XSPY0Gt2dBZB
8fdQOVVz7Ice0dExOvd1hVcA2Ke/UXWmIlPb88JXF2tpUhYrFcrjApXcyBiHXcRPDmG7JNxEtmu8
1ZbTbbxkao+qCTT9AQWE/rE0cmsDIJM66ZjZrHuS6uiI1rlFtTNBdstOqqUO3hiVGzc37F0IYeiW
VlZ5m+3N1wCDVPIuyxzx2WfboXOjlLezEDkF3NmQm4nlXReTI6N+8prKcLoElsUkMBvZq1MAbJgt
RIlU1MrEdPTKzl6raGLkcm/XhbfJxop9if6EYIV5SpdDNpd/D6rvq6nO/tc+ya70oJO9MxKe08mo
srvZT7MDi1jrzk/bRdE4qi6ddKr9VHryUo+UQsh69te508fdGCCazS+F545l5j1lE3urh379MMKh
3FKRDbDrGmNoN4bxWJLK2swJOD/0s1HeRnxyJx1UkkwL8aRZ84MVdH1++7r2c54m6hhuHLxRlQo3
YwMz17AMfych859RK3NOA2Iu+ylwjfu4opIYR2734if4FyVxm/9A/ueI4hJ8q4GvbMr5KtPOvw7Z
IJ+0XsonJzcfoOGXV2Yw+RRkEQkvR8vwLyXoRY55B+/zhxqvDqme7svexY56uUXd8XZoS8DNreUi
w4JqO7bOzX2wHBLUe1bQFO29CpCbBCi3DPkKfPWpQFn5/7liNk4yagP0N9vxJhq0FAt0cnbaXOQQ
RDqcDNiR3iPhNt3CrDOPBuXRlRo8oiZ8hf51zwbJCreu7f+qMk87jPiN3Hej0FlG6dm30nO7Y+ZZ
yVWfQmDGbcS2UnQr1MHcg+7F8aPqs9gbrecSe2fVVIGucptt6ng68idcpg5jNvX7KRMJucf/9BUi
YVYdbxhawY8Vs0VJFFEgpQzUFzHbrX+atuNSmEQrcG3qUMO3YV6IExOGm61GB/KfHTT5nQNddt0m
fGMUU+pDMTbxMUdXBmeeOtgYLczPIOsuSLrxXVRetjU9DWJKBU59rU5hCLZAqkPn2WNtfacoH4au
v6euRF92keIfIvHZUoQPmU2frbAo2LkVM3o1ECNXrtOKszBk/tLqCIeTPhdHe2la1P03Va95exWt
0B3c5qZe7YKp1rfa6EwwB7NhBQ95vkb25N0C270fpZV+dEAwdoWccfxamuZc7dy4ryCXJMadH5MS
T6gzIz9gaXcD70K9DlBu7WdsZ8NqCKgF8MxpAoSsjnXdAN7mj9tXh9rEqUarDXlAqTFmqSc+0FF0
Tm1iNWwPC52VMDqeB14Q8aMawooX5R9rUY5vyqNdiF+BFfk3STWf0t9BWKZ3Uwe3Q0YeAAGS5P/0
GezTpDM/qkuE04udZhbNZtANka+TIN7B7DPvB7vybpnr+lQ+23GtBo/VYJzYEOAc2MFyp7BqrhGC
M4/z0iyoaK/SxM7PKto1cDSqWZMw6IFKtHP7LehTcbW6OgZwGl/bJjEe0M+neJcARkKFY6UXvXbn
QkCCyJ+tpCutFxwC7HvHSb6rbmuspkNsSrStllGQIQUwnPhjaK0GsEryQnLf+EBZPt2GXTICekMM
UasPaAvmW4kM5DFI7ekQhqPcWkNnfAz1fHEC4TxVaPVceh2jFnULO0js1exq6TVjHrr9b7eukkMk
tH2hD8F6DutuCznasFdaXbb37KARNMeDYmvGenuv+tShtKKayTZLANXVdrg1wTkgmhkMu1JUItwi
NAV12QzkDiQqv0sT8zRMNw5W2mZ//sdJYjf5n3bqDrUm/xVql56aEKZqKNLibtgukvNfh2ZRl1dN
TNqDPvs8/+pVIdXsDahIGZ4PGx9UxAgF4T9Xft2t3nzdQ+nWf13+OWi5R7Hcwy4yGI6lXh+nVBM8
LHb7ak0mZXPTcX8D1SrHwfnTtzrzSR++x7Ebb/IuDx7S0s0PUdmbR1vTo2uIUMJWlKcOkZiTgNe0
0s3Jf7ZF212Zq17CWvOfc6nrtzLDCCHK/Gc1QDMrFimlflNdiccLRe/aqxpeQ9JZVeFkn2qXGkuX
9hQ89OwlnzAEK8eYCv3SNDssSnikSWwuTd9t7Iuv9EdphZFXP3TueFaxbhLZU2fBvG1nBxPjCCGZ
Mn2Gb8uLKXL3EXTGRzXS6X3qKdHMuz7PQAbr1SoOkvROBVOoyevajoMNiE8QOzG4XDElzg6Aefxg
ow78gBRfevXJo6hWz9QhVxmovQ1GuVQdliEZlASEuiAQtaZ7ycoGz6IpkBdncmN0mrzvqt9egl8j
1BnyBx+WpVUH1fLLiE1TBrG01lLw9pVBzrTQEEhfmqpPVI21hrY07+DWgXxYAqxK2w2C5PF60Kzo
xIQwsNc0cHXAAOeuXA7uUDG/RV1pnKHqYBs8uBvU3cSd2YftxdUBm41F7XwLEEiHFBP+qlKcJDWk
K24ehTLEa5CF0B0tfvaQKkXskSFdMJxmV3bvGLq1VOID++wue25s67R1T3lvZaU6Tg2j4x4xVl3g
b13yrZYaubM4fUZ1wT+HPcC82JDJt0HEvy3kcx8NOyuv0InwSVzGew7lg95LwWeFEKXTicxfPmhP
LPG1JygER7trnPt8aaUoTGzill2bGiG528mwSJ+r5hTO1lP1ps4dWQTPLgpr5Bpz46T6Eg28tmV3
9UbdrMIq8n7KgrMeSr9eY8fwyOa8uKrPrSLhb6gizDt1ad8fRnOmFDhJnFlYcKA76revMK0oI3ZO
ePXGkYcxa844qvaPqqUXD23iVCTm0UvG4hdQts4awTimRpi8VfxdYOq1+CHkXbyXDt5gUo/EnQ5P
YJe4sY/X0xivu7QYvkVGdIXgB85K036z7W9/Cz3+Eyf2dB6H2N7YcZk9BLGfPpSatp9ROyD9ZFok
APop2Qf8I1E7JDr06cnWJ3JboBxdX2te2TaKB7MI7jMJSDK1m/5idSDbVLB0m01aYw2RdTBha2sO
QTex7Jk6/t+TpU8Fiui+S8L4UTWGepHnK1BtX4arLpR2+11up9mmR7sMxx4KKqgVdhi+/nMP8Hn7
aobuiinIwP+17Pe9DsWPSe4haKLhpciXKS8z7tkfDy9hkry7eGXwZRn9y1wkAVIbWnvxltqqlKg2
ty0pc3Ul+2gTDr7fnNWlvsdjFJF8OqlrC7ef1n3nB+vMcgEIxWFzV/b1iix0cI4ngWK3G9Zk4KmJ
rcowsHdwexdite+8LmzzdQ4B4TmK64qSbCYfZW61OPJW+r1tduZOaKQmDTkkh7pEPwc6oXnshOke
JySycSa04b9Veg0rC+kceCbdvcdOeiuzyngEGdZiUtCHz4AfujXJovm1ng2dsq1EaoB6H49N7D9A
huxXejw8GnqV/XaCeO+TUwhXWviBJhJaCv7wiBKSgdFM0ewMuOO/Zdo8DOHU/bD69jelR3NX43Wy
zkJXe4ibPkDPtdU2eZ0Fj6oPdQx9D8srWH/1dThDQH1t3lt82NGxNwrnaqbj500++2Rgrh2dYmv5
z51kar2T5HVP6r7qwGI9hNKNvJXv6wabZnDVEg7/lkVciRQ2j0LjyV/tIlQdmVD4jSkWj6E9wMzK
3GDbLwGq66Rvy++aVelAi8byFM+1d/N07ZeKqwvnfy5kbfjWdM0PLEHDW9TK4Ob42a+BxASQCgT1
16DR+rSwH1VsCqueHzUWYaLGckrzs3rn63WJPe0yNgsDRK1nOHFqtLpnoIeHyPPq67x8gl86/TUv
Zjh3fFS1PBp2641ocOoS4uByU/Id1WZmp7T7bCeVhdYxTj2drM/qCtZK8tE5fn3GrNXpOXCyn1//
ChhTCdigsN989ZU6ybUmCq2D+lvU9fNo7CZbx8Jq+YN6JKquOnTwr4tYGpcHCXoXUkrkn2Ta/v78
2yFUooySknr4558i++498zLzrLog0Q2PIERVQ93QcPi+cWv4g8sb60gzrtaiREPKslHg9bsZ8EnW
HVnWNa9DGtqHBhUoLJJm41sZ7RqEYY8oZdXHStfAu6Jyc4/UjHfH45ExlYENqsUfgG3GtyEV0xZ2
4XwSve4+KsiQggAtUJ/GaobnIk3tQ8nvam8HYn6rAxICyx1iaackuEzSQZbrLCbfxeetS/97IF0b
hnIwbkn6ABRaAESNHH9OSOYcKTcPiFW287uOrUG5qKwJC8tX6HfN1RyG6TIbgD+kmZjraELwZoTT
gv0JWN0LTIOY7bYZr6ylOSJkd/GNhvIA7CaInrbH3rYczjMexNVKnaqDXU8Dyp7/RNx/2m6TTmvW
wMb6a4yt2cMqI3G/pa6OEa+L8hXqHv855Msu9as5VeZ8kiL+HDYs+1gR8Zj3VXUyRIYhrRtfHMfu
r22eDJ8HJsz2aPjh81eXOosWCsHgmD9KB40iL2TlofrzuCQvqk7LSvuVyLY6fPZ93fgzrMYUZjDt
Bhuxd18bXqBxlB/joLEwdRsBNxs9KeS+0kuM5MuRoppxqGx7vBZZm22bbKyfYbFYK1HiOJkBnO2Z
VW/oVAnETudbmZAvh37lQ+ZFk1JRe8l6k7/NHPNAJtR9N3yJDVA+vYyBEV2gYyEEsfRPOcVNiZ7X
WRN6917rn90VdoOnXDC5d6XmvttDDelFavplqhvnmbzRTvWXHsxnM4KADeZjN83YwDmtXm+mavBe
DCbYlRva6Y+qx91Tc0EcSe0wpGD0SB9Ft6Kq628NxSjWeVb1zBcTbuc8j++9xgoOlmznVYQn+SZq
pINcCvq5FfKYn5/gdKZ8mXyKPOoTkKg5peoTfO0w53Z056Sltkn1QezrfIRgP3uQYpeD2SOCkafB
eNDdMb+pANlYwFBW96C63KhLz5UUv9R4NYDMdbANkWbc8sBh5mMlxasX9C9Bo897IXyDgkSPFZvu
vVdejg53PgHtGPm1fEZhbFuPTQoaYLBwcvWaJ3Jy0yorQ2efR0H+ViZFu9IwUbnIps3fAr3h/WyI
587tpseuKK6qe2hb/9QUfrsWwsnfhjwLFnmLZK+iU2mLVQVl5k5F9TnbFZY3PU2zoyMj1B27yfEw
sudNFKCAfuorUQApqtubOogaeVDfR4NbNfGXaW8SKOfgAj9Nl1aJeMYRclJDJb6g3Cg0tjQ2AIeV
b3cG0oVB+1L5It2Rpw123tK0gWHusyFPtp/ROCoOJHZQfAta9mh20x5NVDjXwLmblxZayakSuYY8
IFFYn8EdoHP+Y5Zb1UjerFi5x3vPoWCrrqcCsGC48cFkQFul0wM6xWfVsnOXOnBYfH7w4qHz7MqP
Wi9n0DcYKpAefVY3Cfg++wz3GXUZNp/YaBvN44DLZQMRqoRPtTW1aLzBhoTCo0/DW6/xuhtY9v4M
6/DIep9VCek/FlraImOWXUC9y+81QGVII4354M75PbZC2rpuEFfJey3ftZ2JMmxtxcdMsJoKmShw
pPRJxliReIDAjmbxCIJIVJ2+Gr3FSjFtashY03Dt1CGJjEuZ3vOQDtevbtUMyILsc8EKWDXzVg5X
daYOju2O7M087NSXG6HjwItMnfomSlZDOg6bytXTY01hb7+s/U514uh30+ymOxma5KDZrqzRQGy+
6RX8Klmwpm/aH5Fjjb+xnfw9yCmH91lkG9vJ/zCLmTgdhom/s3S9uQWB9hoMnv8BJ3vekMycT2k6
Nq8d1UbLsrUPIw7GnUgc5BD1WvtI7X3WDOmHv4FfbKN7V9evfZ41+zbtm61qxj1cAKtqi71q5nXg
rw1yZkfVdAvNXFkIU54/r02y70FUydWcdCfsGNOLWaP1ps7YQL+V0goPqqv1G5v6eIbvNunH59L9
obJXcAL6W92NO9WaWtgeFFvuVSup/PEKU/W7aplWZd9FQ7xAskl7FbaRnGMTZKtKkYWRmI9xurBI
lgRaUFnZwZowLVCD/azz+TXY+lZFkxiulC5K+/NTS6QGNyiBhgDnFsXJukahtQ67o7qWQgNgRAvJ
UJV8q8OhXZVw6O5UVMrpJ0nZ6qr+ilbrHnKBo05VC+tuoLKwSmW5n9GA+dPAfCAr/3liLD2AFHbF
IagqTASclt8EjilhZdhnc6AyTQGN07Zlbvw8Ve1gtPMD3LkzprHgPzfF1PsnhUcr/Pn/wqipwGhm
GxCBOAjG2h5374Gygzt8WLKklke9nrLhO3D/7JXMkL9tagwE89F3yeBBN8mg9dT4B9jNvW710c6C
xnsfhPot1mPrDnxqcyuCqr3MfXPt9LS9qa6phexYFmhsqiazRnTmVXuSgwwudjKTI1WnXqudU94j
R9UKooI117QsNlRFYdKS1HjM8eo+BRIRpdzs8qumhX/PIH39PVPRiFT59f8/bvCHnVbEEUnq//tO
wXL9v+75/xr3r77Pz3aYb/ukw6iP/eJKmHIAyebhNbDIr9USemf16uKO/qPVmpxtjCtPmEqi+9Rg
0ypdGFEpev+rWpd3uT2aT5NAyVrMTQE6rCzfRAkZrCiyGwBh78n22q3qbizQw0HR4N4bS5wTkhTK
QNrHuymO64dsTh9YwHp7e+iCNVwGTFmBRlBNW9po9i3l4SXufrVlDj+5EDgrDxh86GOE9ElrdYde
OWLPeJpCFwrQn/NTfhC67+50QJebumY7OiP5eo7jMnr37HW02E3m3ZicpzGj6XnTu4lF0OeocBml
/R01dM7fUePCnlP38jWNZ2EZhcOXuhhkW3K2i/rvRZkNMkw35+aA+cewq+wXD/nKu5pfno0yzsvg
muNdMriVfSKWNfgO6m1RHcLFX9lR/spF9NSXg3tWLQycmKeQAGp5UvY4sWCREDXG2XDs/E4AO905
dZo8e1o1rGww8b/gfq3YgDZ/hlq+BEalvUUDjpRdLvP7LC3iY+VBBEZLz7svLBa6y6P2bsasQPSp
+dPGLmZUXfJzWhhY/mygncTXslOfSYrDWLet5m81UturajHNxE7WO4wSn27VhGudAKLM0BpfotnU
sgIye/tONfGdPqRWbt9sMj9AY8kUhzhtRpPtXwodDLHbN78cJ6DoASq4AfPPOsRZjLTUIXLNn6Et
5bkWUfhUOlO54/1QrXVSj4srCyl/siHuvJ9N1yOhLIePPCz2vZbFv3SBGWGb1d0TWSttD/B7Otig
Dm+GCOEiLkP8CW05ShTfSAT2G60dyEbGjX4XG2S39Nx5nGf+z/HxTR5bCegaX9H5u+bh+WOObPP9
trDOPcKJmxpdlO9GN2wsdyjfZe12e71JQaYDR3wjm7ZTA6qswANjuWUK61Dzh+TZiE2uia2bUrJe
WgXgrK+Wipmhbr4ssd4X4gbxOTu7sZki4YM7gASKAmCsLq7hYmOoziblbvhPVAXKxd/wa4idQQ7O
2fQvlta8H9wdQk4ZsjGUXwGC0NmV8SHWdesuWVpMExbFQcQk63ooAI963b3PWvbcImW6xWi3/1b3
2RqYY/ZzCj8gkMHYWKYRUuHJyqgR2IqzZc5N7BrPEjWDqMPXXJOpSB/tTWs01xPeJtupB1m4bdGf
wdXc+R/trCw/fNzO0OtDawIsKKKJSnFCjzRxwlhi/6U/gY8n2w7VNtHFXbk6xha1EPPWzTKthfit
s86B9hFBCfttdO0CPymyF6/madPxdjjHYx1dWEqnWzTForfM6l6FN7e/kyVrxebrezWYxtpis/ww
OVZ61BwvPIjMMh+rBMCP38Xxd8tyV411b7dpSCkwMY4BP6pNMongA0kZ8v8zSV9bkzVr0uym+ofE
REYhmec9K1z+V0Pz0Fd699ygunkRBY6Nahhyaf4av8vk7IjIfSvjB3f5kPjSdbp1nTDjKsbaflJe
ZNhjvdUo8376so6jn+38fsq2KliKot07EjCUWFxA9MX7QziliXYzP/osbLRkOwwklzTPiLefbbAK
7y2L3KO6RBoVtiJILF/TEbdxbuIINh+VHxoIx2DapW1JP+UPEqqyHz98ep+OEIU3mR0jpausUb1F
iu3viHRRafu8JMwhYRclusZLXAXiWCt2IJ2m9d/haqS/SKDIf4arvq/AwhqZ4897ql718V83/vwb
/t7P72dXsg3gD1Qjvu6lzuQW4Ap58gozmh5v9WMEfvOYF0WEzAqSVDJiLwOg60G11AFlpboW1bNq
4Mr83Kd+ff0cPZnl2ux7NA6Xi9vUj3i+LbFVTV9HrXn20CtLS9RXktkUb1hPp5sRH6Sjakq04pAe
6W4VP9jbQlJS3Yndusd/XUQZG7XzuBRv/8tFc0Yq2EsGUuMzBHL2Pf4Wmme9KjPLexA+duC+16Qb
9VLMI38Xt2P9hkiPtk9hTu9dXx/fq5rt0fJy9CXmCZprURUIAv+xYWm9apfAKAwk4YFz2llS4xMA
zWWVuVZwiYHAXdRZ4zXmJuwWzf3BHO6kdV+WSfotirrHuVtMrj+PaMY/qoAOL3FdxX3/FJvWvO3j
/8PYeSy3DWzr+olQhRymzFGiJCpYE5QjciPHpz8fmt6mt+8e3AkKHSjLItC9eq0/6PY5bUKxbzJc
EEy26bMckFPkZKNU8uewdZ8A3uITOGnTC36P5bYNhI64nh9eqE31pHWa/luEUJGhZ84P307w0slB
kNl8E37rP6b1kFx5QYsj5gbNSrr7YBDOtusl16DxfvcPond2Hm8UJ0ccEv9aDK2w40g3+dv7qnhb
NWX7tkD6JZa1odpTR5gVoNyx7U55km16gv9wfW+SM+1JAtXNRjWcZom1evk6lMbvO9kX1vSRMGiW
FsoL6In66wZtNxTEivFTEymsYnxNH9TQ4RHniVqEs6LMPwNqreJBVbHhFlm/7jPdI70UjZ8Ezoe2
RvGihTJ4kP2oWtJv94hVtdWtv9R9UjDTdxCMoMbRj11I1xHpP4IdsHOaBzJQglEdG4fed7X64JEd
P8CrIRs9jRsLJ9TF0JbdSy/go4699ZaT4ymWWdR+xlGFA1jhty8RLPqt4iJ2dRud1UR1fAV0cqwv
ETSvlTJpIGnIE+1N0O4LHKuGy6B6a5Hb1oupNNbLWMPuNkvXPMomyB+xnayiXnVGaL2QsBMLe2rs
vasSnHKOgXmdpCxqlVNu0nIIX/SmSPaTUvo3qSaon/lKuE29zuDhkTHrUbsU3Vs4r5ChoZF7tNJo
w0M9VEfPN4YnnBcQo8CzZoOEw4ueUP0pRGK+6/rXbhZ59mvT3jmgutey6RX2W9S1zpPA++Qxwtdm
Ifs7HTKEMqXGoVNRP9HCot3ZmWXuUzP7Lhe2+xJbJJTxM7us0Gfl17K7yD7lln4s0yZeApAaT102
h3TqNxk0T9jzHBw8rVYy8HZEEC2jDYbu6UuvjqSuSzd5ESj9rfr5bpz75KjSN7/v/n/mYaDwpI8w
hYqy8b5oFmiwKMm+l/DgKKmr7mPaRPWxIVZCDHs9KMWIMlVjvMZB6B5xYh4XMuK6NQdiVguZxLGa
4jdfTa1VrFH4IpXrIyNDfhClXOctaMxrnhv2j0DYxzYW/dYjQl8hBqJCsxxI/yBpkJ1AzjUIEHKH
0gs8yPlOIQuwwozuASmq6jVCVkmuDaOqeauibdoDAQj9Wn+QRsmyX0Wb42AVgsDUjHFP4b8Zzt6A
OmulN5jDFZPrcNcKXH68qZyufyZUXvKZR+n4vyY0wc827qYH+fzijpisBMZlW/n8jqZfHJu2zRf3
Jx5VkpXp5zg4NJyFVRM6BhFc9yPl0LZPVIu9MWlIqlHU+yWjxqZBuEqHRlZvEmLEpWLj5xSrgw1x
oUFGnIpQRryEY1HqP1atVR5hTyExz98stDV7Lf8uxtiuVN2v0L4BZpz6ybNE6clL1wPPwbEStucM
6dMN6vuxbpXfphKvx1kBXOXM9BXTRm/JsxY/liPCEYodGZu6LthUQytcyGzDDMs2U/tqUju8pi5B
/axjL1ttky7U/2oVSjptYtUUG46UaPGL9yTK0oc5ZUB5jfXfC0Fm6nncbhAgYlMthmEh2q45yz2W
D0HXwDExvWq5gjvJbOZSl1V9u8TeWIJmz5StEeq/+6z5Tg600KFXdaeCOtNmv8Eq9M7oVT8Pcwuj
devFs/XL5E/Zg+zyQ5jhVdpYa2WMxRK9ZH2tRDEOsaPWwz+Y23B8/KNURjeld6y8lRdhK+9V6pW7
ssKDZmDPXCTSpeN+yLiPyJPGfUDeYZgEoMUVT9T52YKR8DCWFR6P66qvSBbmQbpD3Mjc6X1WPlmp
GSx5hMSPmBTS/HYVtYOnVJHbl8iPvXVIOvqtVCJovJPSotzV5rs4Q82fXHv17IZ9sc31qjyMvRc/
jJQMVvakNu+l4b5Fjen/1ByOLMXofJMfyobh0xgqZS3TBoHe148IPoanJA/QdaQlu+Sg7J9IxfUy
AyFHMRkIT3OfnFGQPYKf3om1DFPuF5Wgny28/V6FXXCLYRytNE645lK5KLzhQ/OKg5a404vZRvkj
iLQUC/Fq/LBVW10bddWtMXLR0YlCS/V+cWdXQ6IA+zTgQ/FnTHbfm/48K+xyZ6mkRIxyIPfihvjd
Fyu+u4VlCe/TCj1gJBmqLTXWio9iwpQ+0AvzW+KPCxdhFpyxsG/SgEyGGHIgWf6nL2kNddHaMLXy
BlVmJOyMV9c0x0M8QCyXjgD+3Pxn9N4kmPp78v2zpXDWHuoDZ+lpIC+cu3vhq4/3nqo0ra1psqRr
MyviPtAJ2PQE9+22NUPnESAQXgbXHhzcIiGxfmzmZqUY3aZOkIJWhRZcUQ12zyKOrjUq4VfZRZZ8
pwHFuNzmeyPFNJgnWzlo6qO1d2eraPkBy6mMZwRh5dj9n6PyA3kuzIantGkWFXB9hC/NXxkKtoGn
ZZ8DCUrwcqhuNlTItjkKDwCBkOqsqWLy3WfxdfQQ1CKkSb/rRBggdbpda5kl2hidcdYo0fUzZaKY
aRSyCzDDv10uXe2fWV2SfKeua50mgGbPJQLKQWlkV0uPxZW98UPA/zjLLrTMrFVRYV0uBzUMiIB7
A8aj0mA/C5UcUjokKx/Jlfda6NQTzdbaV/xi7+7onsCwFc9qTeZRE9ZRdvNjkS2fP2SV4QWpIFyA
tMk5ShYIcLGvSPJYB3PmjSC0uUlq0H0yG6YAQH4SvgmsxSnNnUyOyQHZZxijufNiBLBrgQrUGE/A
ySY8uOacX1K20I+sftjLJkQtaMXQG/0eX91/pmkhFBk5jZr3qkzhewswEODYEJ53oP3UDlz3JrWd
RUzU+L2B8TNouf+zG1EFGgFNeSpMFzUEow/suD+MlrMAMmOyDaLC/4AH1yKBbhpRYKr/n7uBZ0RR
0uCF9bpehIDQLnIzTdEFX8TmkOxlUw5wtFb2bhp+LWCJXrwqRlC7jS0kkAnnlpzP3K0xNepSxptm
6YUvrob/W+iHj7Ircc4pcJJGs0m66oWNNSTo70XTo2Pn9N9Ul0SrmLrwBUhwsAcxlGxVMu2kO5RL
kWvlKulKysZEIA9WI8wHBIGdtTYQ6zZYNt36YkwUKWJrCqRvNz/JedDno2Vq48XrIFd2UirE24mc
jFfZxC6xu+2/91G5ARfRwuJ1qBa2zNQYGb9P1JY/dYGizxJcer7SDGeENEPFE9mC+tlThs00OGAy
55ZKcf04QmwrAhuXVRvPHvm3vF9A/axNHfbf/e9e8Txvpp+KMcuHhHru7qMZbaX2TdcsbDXwVh0B
0II9qVkMSVo994ACl3kllJ3M1f3VnGNO2dRArqJxoAQ7xLQJSrtOO412qp1ayknbpjE/ZUv2p5OO
0YK8zSiG95MyHp3Z/9lX0OJo9LxYu6IKz7YwOS3LEZQs/DVV7GLBKwG/by4zyXjGH/x2HcdQNzg1
6K/mkK+DXnO+lu6TD5TrZxWMyQLktPMaAePjIEJUExe+th9SpEc6dH4u8KDI2xLHfCR+8DbWhfNA
qnVYieAXlSycnf7cKMovnnk94mn+PaSAt2luVF1sCqvjYPCkTSHpdBRoG5YQ09hLIm9W57tGb42X
ktju4gTWp+xuk77ZdpWfbOqZ7ptkabUYMiN/mPHVb0bUANRM+veiEvnBUOCCO55D0gNMrI8p4ipr
I+eQNI55DTTvpMznT9GZGqeG6nf/PP+f/tEg4Mxss/xW+wXfWYivHgA1x2aHzMs6WXRs6ycjHpCQ
Fr22boKQatWsKE1CfTriVEcFfm6O5Ll3OD2FVbMy7KhdZvIQ2DUzQ7rPD7JZWjH6VIrytdNKgOo+
DNaFKRRxAKuPenJlR3JUzg3cCANUUAWbv4KNrjVXo2qWy3ufzJ3AqYGX1o/rwZ1F3xMi4/mNkG8K
aymhmAOu7vaWzAON0VCKx+nhIPs0Q9U3t7dOtLmBh7cGk6tCj03UNhHefBfNfcCusWhGDnMR2LG7
zPSw+urH3SpoW+eHguUeDpsDddZINzfklPAwiKKMnAjUW8jLRvntpser9PlEspDUf6YbS/KdKs4w
cyGA7O2moMS5whCaP5DBy2x0vnqBUBa+jCFnYTlamJixkGHexQolMGB/4sNN84fAFvYPuzSf/M5r
34u6qtb9MNYnvei8EwBGZIxVZTFZIIZr4F7v2p+7fKpefIodT0Nv2I+Fq12kvRF+mPYjMsMXGfb4
pBVwSzYuaZ4Xu7LWYW7URN4sG/HOKoqZx9Ic3bDDm7xo+sepzQA9hsIDOpperdHJD2zxSGv9ieWN
+JMDSfecQDIgugc1BWwAjO88YdJi3sTSMdal+BE0TngOpEx9N5smSNl6Q/9RoUGEomWGEN6fbuxe
8od5zOk4MqUs/Ejw9aM6HScN9JISjgUCOXhIzPn7BimJpY6gLEI7Zr8XWJcsDRzFvyGGSzIe2rbl
tC8Q/eDsx1G/UtGPh1ERevsCjuE2GTIQG87JA9GxcaMi2MoDUhQPEAPdGncHbYrfp25toW357lK0
P+c6uNXbMWr+kBOS47XbFqia29+8uKWnNX6Pw62ZlSTMpwLfr7AQi9jXEvCnKEcKO1ArEKeBkT5Q
wtRfuXMR7zEnb5MZKdS9+Q20JlEfwwHRkk5maVyVCDHs1GnfGwpuHwZHUum6DN0CDpDw1NP/anb4
c22MuP3Sh9FSGzX2QCSTCZkrioG3Z7csqodCLYF2VfCI0hm3o360858wyMYf4EyyN/bUYp2JKDvH
wkmOCvX4jTeQvEyLeFoAzAAAFnbXrPCqU2hO1ckOQmUpHFtfyuZ9YKDiSpQ/T8RSJACmMdfV+mgY
sV+Z09ilsMItlTuI6DLDNF+kC4pa5HvWof4EcgyG71g/yLgS2YZ0Qana3CO41IZL2Z7G3NxHLCAb
PZlsmLpVkyu72LSaZWJ7gqxJoz/hk/aTTFF2ht/qLxHRUyBrNMqGKkNDAY7VJhbTCgUB/VG28F8y
Dok+kTdTQzb2DIXVxeBk72mA/UqkqDrpKtM/6kqoHF10eoe9bDdm5wDDiEpvYfnTK2fycVkPonjP
2aBZrXhxZDOcyPcZOCQ9xJmdv7uCDK1XvTleFVwa33+Xvb7wx32rjYAUajzPNDD5O8AYG/l9dVl7
meJG/yhMYg5TQLzM57dDFxOIFopQT8ZglejMVt3XGh555K5I/WbflV6H8tA7w6Uee/sQZ42x9qo+
+oIX+MZOTFAjiUpef4yqtedjhVgLzEvmXJaeAb2tch/3L4Qsjm4M7/0NMBnywVFxrfI2eNDnPciO
mn7luhyEM68Q1IZca1/UwJ6lvwFQ1R5pf/AT86D8gJ5o6MYu57rVygaGthGiIxg0seL5uy3HBxL+
YIlMJAogko2mN31FMPOJFde8Qk6EjGVg78umUX1NX7S0myhzoQbqRaRBtS6t0GYZbv3VRL7Q7nTj
QYUY+hDF7sVzgl+AudznLrMMJIOBeqhUB1jrMtLuWe2fcnQENomiWk+5appLxHradyflxR29xv8+
4cl5gyDqxOMoFFY/KZV+wsnQP/A2r5a969aPBZC+KbW/WUXKqz9vqiQSmoWI/fK2A4vaxSHEdr/J
xUFe7AmPatfIqtsuLGfMPwM7iWylFhQ/m8wmygrMX7GnHwzHdT47Gy9Cagfps6PYkLRrKyfDUlWn
dKZNDJE5vPgNeE+nt8R7PnlrG30655qV4N1zdL1aPVj3qRNjfoz8ITDztD65w1RS6pndQdHyUsf4
MNSJaryzdq1TvWH5i52MnIpvocQLB9/utfGia2V5yX/JDnmRXH5ztFXyuF20myqo/bJPQftrqxfl
r5w6SZuGq95wBsDneIuGnO/XMmE/FfNS0h7rOXs7OzrorqU/ozJ7s7mFXVOuU5Qn1jDxZt/5WoEP
yZ8ihl/z6fVo9Vr8mXTB32t0+2/DyN+gM5LxxRNpsnHYkk/I4edHFEPcTYNYz7M19NGiK4Nn0OGO
uU9cdADVAkCg348sGj4u8EozBBv8kUHQlYD4E8c3Hqhwc+zQTJ3llJwOD/4XDHi6c8V+svdr1NUM
rG3fR8UL17A9yp01N/1CSxZJVpcPcrTOnsgMJ2+5H4sLkME3tO/Td+tih7zdsg6nirB4aGz/Kl1m
eiQcrkN/G5LjUOAvKMoEj2GCRQ0A43AZGCI8yOkkGfQ1lu7JRs61x6blFSLPEuppe7xFQo4SAq+E
riAdo+I5LSXvykApzwYK+PeucB5sIq08w9e2Cyr8rGsPMjSFNAG3T8nwvphjURhS0V4VZoU8CwuB
Y9j9hTd5ewtrfQVNk8p2t1Ab00XKOXYFCqhYK3FXPzVdaV2mYSsz5rU7TntCBQjDMp+eOf9pzigF
t4vV2+g/k12gBPs+i7KDYobeV+IAdwJHiZnhrkn1EqHylMIpNN4HC3O6jaOaz7rS19tBRVJd7uSe
Xfxuln1hvMItfhnZ8B7svAGeANlPxmNxaWLgVVBGm38dOSZb8+/6ZyY2W9klz8SXPG91rEJNWvNd
jmj0JQii33f30YA/66Isg4jd9dK2CKK7GoB/TtvWJWvVZG8LnAVYEqznRO8GTJ19+wdTKZ3Pro78
J/Pko6iCDH6ej6bHHYxh6GRQ8Jn9B6Mhm8rwYapLK3eLH5MP59jE1+vdEyBOtdJVcLJXlY0zJNYR
WEtwtGp93NYuCITOHzlZWXXyZszoId/JxfceulitaXOxFMBPp5btS62Zl0GEwznKq+EczJd2HBWY
y+WT7JcXDGkTMMyZgm3rGK7NyY2AclN0GM1IP9xR3JVSdxdPoL4hceJ2xgIKYin71rA+1loFTjzp
9zeceNIFN5y4Cl0IP9+pAAgz/3CBEk8XRkgOT8CT5cVNFHI/XpLtMnAKtz6tmSk/k0eKZZ6nmMl4
Qa4wuajk5uceWFIBNc1BB9OXg+/XI+sVDbQ5q+o7J7dVG+wZynYDgMR56QG9gKO0zB8WtayeI6Kv
BtsBhMOscqwclcYkrzVkS1TfilcAl8Zj0BrfZHc5RMEuaYJ+LZt5aJMOTZ0vluk+GwTqcNSi7Gs9
El7OHugT7HBMpGK8jgHDkOzzAM3XpnmWJy59Bl23wjJ290MZgiwTWYw5YpIjniSotW15UjP7PPFY
l5immNrxdjtG2MNlgajWsvM2Uof68a+m/IweZzBEYPzbp66Mlx7w1vkBuH/vEYmAcZG7mrEqsgl8
xWTqSyfCKK0W3XteC2eHkVuFyDKHMoo4M47GqD04aI2pnlAuJrMRRdpJNhVd41RrOCLfZuNEqZLf
qK2bGdZXftHbCN02U+lONcHAa06qIuz78kuRGPUW4xZzI6dRLjwUDtxN1U2qc2AVwZJzRH3o+ibE
an7G16Wpbx8tEN31zGgBdxRRUtrKXL283DL8xbzwNO3vgXvWX/gd2DOrjsl0z6EWG0N0ro0S9Au6
jls9TMuX2ALFgouj+KG0yBQDlfm01XCY1Ubas4MRAooBMJg7kMUfQ6TuKzQQd0ml5lulSUbO/7qP
+KON7JdibS1OyS+V505PHZISBOLqu51wCKkp7q9MomU1Mwv86vNXf/LQUlS8DEqyvHWGwkY8RvPX
JkXB818juWJmZ8Xh16W/q2fZVTlFtqOqyNca3FGCvf/+mPwJpuOdjd5Q91Pq/P6h98/6UWrsBqV8
lV0eO8NaJVDYThrO4CBwPm29hxJWjdUBIQJCrv/qt/SiOhRI9LzqaXSbL6JKWWm4R9765/mi1EnQ
zP3q/HPk/Lk/98d0XcBs2iLtEb3AUuh80b208zk09XQsAOE3bpu5z/NyjjF+9lUOjrHaEa+EkNHV
5Cw/VBR1syWRFqM5xPyBut3ypgHa6HZ0Ia8otlXthStPb+cTXcBB1YuCS6h1/boqeqrBRg6jT1Ht
lYQdiMDeCBN9cVSh9GVS++rzkJfaszN0X9ppik5BqmvPeR91Jyuq3rBNUQHa+cJdFlZSbOVc/4zQ
Tr+F8RQeRmCCD5kaIeEk8uSdwPtLge/nrwHITOCW6Y8QmDjy5ZX94guj3Pierx8TR69PGmEHOnu5
fnXDuFykdZ//FPXOFU36i6DtJxtB9jZp6ChQSejPphtrB8GxeTt6dv1MClFBNkTzH0uTbGyH6DKE
rYJ8a6CCJ+6HNN8ZYibVUOS9dKExXaauKFh0WbNp3Ls7TdQLHJJBq80DHG7Viwc4GPg/SJR7nwtK
7aHqjZXsyudpcm6uDF862NAH2S8vKBHXwI/U9jZX9gV6pBxFFWO+glYitSCwxa7hbgY7jl5x/vgW
4Pv0I1LSo03c/hGISayDSBEnVx/UM5YhiODoYU8xRqydQit+1BysFs0YmCQZdDB/evys+8UyRdHv
CjimvoKugWL9RWo4d1DTH4Kx1MA8cyApJm88/9UXlFaFheVkrWVnHkBxxIz1WCfDuNfa+B34RfJo
4M/yKO9s0w8fgu6tRNb+EZH65FHeKVHl451bXCZku74bk74tcHrBshISaFO74lcWFG9F5FdvnpLx
UAAmoNYVYulbpLsky6dT0ob4dPiBjeEhqHbZ19nDhDMHOnSIsu5Nc7AvSuDZhAMUEqCF7O5d8s73
gS9UjXiQLXDd6g67TLRlyNhugO/qKK6Z2YNtJT5IrairqHJChpWd7mQhdYrn2LTOLIcNTrW6k+44
+crWlW5ZzbrGN/Vi007XvlYOS7XMkVBUgNMg2xA/YdZunPOkeHMCEqKoEH11wsJZJMGgP4ogCM+q
CunfbhPlK0kBSt12/KFnmdjqdVrsuhihpy5IT4Zm+1S1pnpTW4phLqIUe2WvryA7mumjiDVc0gIr
eTPxSdxzWM0e9bFsz0Kg9lQ3KEyKDruIxCrRLJrv5MVrwCTbKu/APwOyic24veagHi/lZMVT+wW/
sL1J//wADoP1WsBJuU3556eUpeuvSt/D8TH5mYNGOzv4BJ6brhIjbCv3u2Jn9lb2OdGgn+2cktjC
zHDryMrXIJqrzMRcUO5QnIdGHC/ybQhtKl54hbZMwsD9pcfpkYqY812bunfVCZVP7CnJqSFg+9FP
Mx3eoGhG8HrEuhIMeGbXL63hTiuswOqnuLHH9cj59bEzJm3TpY5x9uAGbXsjik944mR7FwVBiCET
XmJtkOwLaEb7PPAWTopwljdf5N0/TTx/fw+4mYL1YeRomynvzCtG6EXoDq/yYhy1Jmpu935yqaao
u8qBCkDmiJL62XFQKYtL1Sk+0hANpC4e/M1QtsCpGx+7qth06w3+c0fdjceaUkafnIr5ohquAeet
+C5bE6r+C+i+4BYsPrbDDMI/cv5QjrqdkILycpPc0aCtrd71j5WH+AJLbLtHN3nUEVnF593CtbSc
UAVyOEO991n4iZ4mGovZytSb5Fejmb+A2wxvSPf+ylKn30/hK3nj8XQPymSMJsN12ceE1Aq8Y40Y
RA4b2rYXdVWj1BX05quY3tkU43dkg/WHLIKeGfVF8t5ymIZUobWEdYySR/RX7PbVTo5iWceBAbOH
sxyNsYcjUh2vLioKz96gHrUOhlYGxbhqPkhL8SCZyvvtpmk+nIosVg6Jeu1Z5TQ8iRhoUzb6e0fi
s284bLMvcWGaYesSuh2gdU8qwYtXZmBh49jn1gFdIZD1OpJfqRHXFx20zAoIj40qC2uZLdzwWzGI
Y5BzFl+MYmvo5CE5PKs7cnWcTGPElwFdujlCWb25CNXcTs6NpW8BgNZPKkH5sp90a+tFKGuQr+aM
GwtyuIpnbW90lHtbDiehP2wLsH2Umyfjmaxsh32h5q4Rz3HWLZ5H12ocRnRrBgqf8yjy4PZFT2IQ
PY76krTPU1pHe8sP2yMGS9G+ts3m3zvjPtpHayPqywMJ6G7jIUn31GHMt7STDsdVt/3q6Kn+sx+y
RTA2HOoiHFmL0rCh9mjfWk1P3X1GexVw7jv1kb1QOj/4YvWOsrPY0tay2fblr7KvygvZzOYJ3bkP
2e30nruuiRJ3Q6i7p6mhqFiXWUsYpJIg1HLvsZsm71HeDWr3VpMSPsiuOsito9tnB/z1nLNeDgoU
udBcy6ahGM5Zmy/yLqhCXLOUcY0p6P8QNb/3WUIoe9VJdpJXdu+Xd/dmydK1zszb12kE3yoyCpff
3KLgG49edLkxjxgrUdck4Y0faVfrxqtlgGfREGQ+ykzDvTn5nbga9bWxG8yCKD6zLIapu6W49Ihd
VbdRCMftA8dxrqA5GiS20gSphH7aNVDXtjC3+5dBw+aWwfgHvNFtOJrdlxrG0goIy3Qy8R0+l1P6
jMlFsihcXfn09ezghDztCEdNe7uXqbU0+GryPUaiVT/AdfhbD+r9VtPj6hO7Hfk5u2jajXA6ddcp
dvMeDRkpOT6nxti/6VVdH0wnIiNlJFSz+HeQbwlWVEzK00itAXdh/Ydm/Iw6N4DKDl7DzTxtycGp
e3NtXnugfLC9HKgPwaTl63K0yDfMzTwk6+5oanqQzQnJ/AVOrtlZNh17esyJqqmQkW8WrOMrhQrD
Jm9N51AnBYZOupPQVw/o8FSbQSF3our5j0oJUaj5M7UYkW6TU0fseD41lm3UBsGLNdWPoa/mdCTo
aSvBUaG3scUz/tzVNYY1sk+OdgQt77nHbj/Md3JeUPj6k6c2e/j5YPo9MWwthKzedaQyFw0yUI9d
rSZvdvHT0PEHuu0ioX92I/SFpDmKDfP+lEfZx91mBbdJgBXa8HtGgQLJqeL9vRmtyNH756v/jHYp
GsEUgNrtPzL/8lGPdBGcRvNDNu4vhO2KaeHgOLGRJTNZLWOLCgiSwmYbpOo3DkBgGJe6W+7SMUtO
KJMlp0nuefJWXhLLqhejPbTroITee8ssqGr5d/5AZhJ00TnbtMi/UmbsqmNe2trr8UbtqfrW26Vp
svuLMMomi45QDUAFgfF2EaTJ+EHOPF6LvifhlMXF0WqFvfHjojsaVaoCs0TCpQCHRofs3TaeVj4J
qwbzFBsVqbUnShfioVCijeebfBVhua4hleLeZKFY0emobKEL7YNm0WB4+2a/iZPGZdPplLFfuEIn
d6wVBfzDnlUdEQLCGlSBURyGaqiCSFn6pvoQJWR78UrtXvIUuk5lGR6B63+Kq7pnjlscoAso4Vbk
LNyEzazA6XiXSrJMa35CqRkfoBrEDjQSf2aLq+qXcq5NVkGKJHuQHsY5C5cKoz/XYxnsBzV46v90
3QdlXzFGwV5Voyc5Xw6KRNNXUwhGoswRBwewsmlkFW2oBnVjVK1YBejd7zSqUIvcr5WzvNRVqu/r
ysRn+D9d8q5J8HVLzUg5Iy96oGJfIlpIV0eyqijT8oKeCXnoTj/Fre4/uVGkzLbiYpebVbisrdJ/
kgNKN3Qr12Gzl82oHvAGLN1jnkZXWevVA9PZxZSxb1yWSEWKbYQtshzxel6MvTE+hEinPoxaND44
DV9VOlg60SYDKXgplH3Ncdkbrbc1lfQToeznaOjLs3wfzSLJ9mU5enz/iFou/4yqHQSObiDXW6/x
Zi4gEFBAKEi6Y2tTppvGIBm+kJ314L2nfP8EFNQ+5COCwq7xnGNdEvBEyMei1GJtqftDvEuprryU
YydOeqp+FyQai2Znkfl4b2q/O1QDmhqSLQt5b1wblaVtZRNjimZRDlkDgNxtrgLB/wzssAUcA44x
lXFvsIgfJ0SODjKPVU7BuAdjlSB+giXIDBRwE8t8IQWbL1CNLY6p65YnCNQ/tdQuti4mBas8mp0x
3QCvK39ipaIVEjpcC0GpPG/tB6WmZXvxyJ6AfbucUdmTfVDDCMpLLF5aN0weCg7VL059wnUCvwV1
Er8UhZSL6anZFZKAH2nTug9RGL6Vh7zpDB41fpaVIyB/yroD1bG+WYVHPok8N3p2exMkgo2bGsD7
dtUSwWzzvraubVmL7VBiRx7GFkYPbW8dyKTOCik0exsKeNfAa53nohhdX810GdWUxNBCJSc7/48g
scUUhTTlKP9HjToXPDs2MDnahhHAwWh8A/cX15TuDQpvor+g12Fc+hm+h4rAcszs9kAOGyxXUKTL
0Iu6gz7Dqe6jrT/ttDbN/IXqXCf0x2ViUQmp9i2qMWrPc5/89v5XnxzIzCpbkFLrjxVSPyiuTnDX
c6VxNq1ffnSFweGDknu2rgw1OckL6ggcWuSt5vhYe9ThCsi8AH37kVVusMFcxd7ydo4fZd6e/TpH
rxh9Gon+A9v3ZXTj+HgT6OYQ8iUUKV6yGhlSTYRUeBtOmAFMWdhQJ7Dj0UcauMOaQqd6TKa0f6D6
jY2GnZByS2MgGXpJeVG1tScJNhNBuPMJsBAHBjjoYw8oScHJ5FXnxo3qhWxabd7tFL2yV8bMDQaU
y7ftG92Oc2pwFL7lrpTYhO8NXwEQg+a42UECGzP496PQxhuwEUF4tAqhF9+gjyjLh6emMN4SOwbk
PZbdt2nq+XoU1SvXjdA4TwJcKU/6IgyzK5hJ/dgh1PliOjUwvk6fHYsAradYGEBkdK6hCywsaurw
sZhIsmtz6lphE1kVRu8fzMxREbTA+XJKtaNkMej5rNTPKeaQ21pECVo7QkycKO5PNU83uN06HcYl
DhH+BsFHKvD3dtkHUOb09FpS4gY4M34z09miuu3Hl5Dtc5N1Gv5IuciPhEuEW2ioWfbC8EIf4ftC
21RGI64W7giHzKDu25chNT+cpJ8VJ1l4QRwiDK3uSiVwjqHtdJsExu5zFEbYs4WW8bVo/4+0M1ty
G1fW9RMxgvNwK6lUkmoul8cbRttei/M88+nPx6RdrK72PrtPnBsGASSAJAhRADLz/9mJLbtTlq4n
38/Gqzor8uO4mH/zYMLbR/XX76yaZfqpawGLlM8uRs75yQut/cgfhl/032HS7A5mbPS3IWBwUL3b
AYe3FIAbB/BWGH/u/Ka8Dvu0P/XlGHwkxutDhp+zjnv87QRD6FOS9ayrx25XY758UpesPLQ5+/Hb
HTCys2mhT+Ovl1LXfbxXOCWNIe6V/FqylouZZc4+zBZ0NFjAb6LlskU+bHlzbUMEaIPqI4blon2s
PaKMV9NzbDoGOD7Lwp+P4meiywjBXLyz8liB4Wg0DuK65Si6+dQtx0as0YE7mGx2CwtsPv7q8bnR
dBx3yxA3UrclvCOvAv7icPGUi3h3hl5WXtvK/DPXOMQnviR6roza2Dc6p2PiOmuF+a+kuHpKqeIO
IF4NYXZqKz3Hx3yxNwZJoB8hmH+YcucuNnS/YIM+fMo9UDRLry/2OXaWe2UAg91dLHXb3dAo+yhz
f+cluvVD71lrAxg5/AVQgAMu/oBBcyrb/eTp2fXqS+IBfwBlA19CKA3sC7bI5ogLfRZ9M0GzX/dL
ThB7hwaofuvOyUyMbXMQXZIaj6+hvhEDqESXyN1qHrV99a6ARRCj9y0+Zyegnm4wnur/cUrrdhzb
+quhsZWIWxd/+5H1XZrihgQs3wvMZvZ1PXbjqQMy4YMVpOD0cyDzfUwq177M5vRg5N7N0MXBGpon
DlKJRehy60C/kNqtwOCFV/z7NTdywcPLv4KY9L9KzIp+Z5VTc5PYA3QEbjin+Euy+seKrxxnHdB9
u+61uwGq9qswqOxPbV5/cxKIw9ePkl513m0LdtcxD7PyqC90H6GGox5A8MONuSRtN7oQiTU+K8Cg
FdYc3rQuuKhOm+uX2oj7W6ceSoLFC/XZcTBO+0WYfBth7IaklsPKRmcvsgQc5RDmWLU23Q4TXj+s
wH8l66UQhIbogHdrc+jEjGd2oCEoFkHhpfp1XFIjJ/QsmSABiqCrn1Trm1YMM5j07XSqhjH8jLPH
carT/K95Cfk13aq+qefZBTCk/Cb5YQO1GeR9031XjUzJwrF3UhDxn8cS7DJXbfmzNTNwHHQoluND
krOz2amudT03RvQz0Nq/DN7I1zzI8a1q+vQjHngl7q1j9dQrY3yMAWUEEwBnUExRzgWj4ti7D10K
HLoZdc7XzseZCFeM8DZyPfXFCkAMWPIzr/Wu1CzRTpI8Di6Ba+oY66fEUd0rmH7PMHyYTybeM4fJ
rLpTm+mLU/XvZBPFhJC9Jievbk/Y6XE6X5z6+U6AsvBY6QvIQj549qEvHBNAsyWOjk06ngt7juDL
05xOXxwdX/lMs9ur1fUzApQpCZQ1xCsI2J5UEkYRJrBw4OCdA+Y/j4c2TPkWt6rxbZoHA3TGILrF
/ZFzZ+x2O7cI6y9yl/vdrzuiY+svBLQMO7mTUieJI5wPdmWsevdt6hWf8vabvxjC4y7Tb7FB2Byd
ROH9gKULKgq7+TjONbhjuN6No2Lc4SW+8B6STGwXkq18JAxwcb1rIkJwA+ASL1KqB9OzWsXOo7QB
IehaqfAchzOEKrsaJgfnn+XPNnPLAijc1ry1K999YbV4UogG/OrCG3Ztpu4vs7Fvj2cgqPoXw7ei
O6ku5uRkqZ45/nBwLNwkJfhOwvBgHjJOWmODdrX8BFR9gOatCTTjFIxYWQpcuJiBiXN4XyIRelE3
wG6pQTMWZwpuW2mwhAgYUIy7NV+2Ej+0HZ8XuO5SPuBxml7y2LU+TaEW3GHD63aT21mf4E2yT7i5
9QdJprCHXQ223V5HLI0fWqd7SrHQXuspYUOY7sHPeZ/2+aSt5WzDS7jaxxGrKBgag2mx2cgG7RkX
BfW5XRzCyxnK5yVl1UmLaxS0K5KUS5qN4L+NARwxKegfTm/tJqAfP49hHByHoW2vQ31OLnhnxvsZ
yuyjp2jVlcQhtt6g3RM5tk5S+RucZuWjH7L2lFlsWnw9GjaFaKR6N9VE9ECXadgM4vrTLwY3mI+z
YLSfZAnjKbqLL66j7TCZxPtsVABHgchu/Ss2Iig2+esH/DGGKqXE23eHBQk03AUx3l6mDn/R1V0Z
JR37d7z2AKD8Gs++dqWXiXMSMb3e6WFhn8Pc9PbyGFizdwmfgifRuS0VE/czL+b7lj1o8TCd1L6c
bsDlYI7L7fs0u6hPGswalpn5x7bqbOcwJL55wd34xpw6874BATI1R+u8hvfn8I/uiVzH7C+AW3o4
Y4S3XGxZiXlv++z+WD3P+2CoYn5MFfOzx/l7bdl8LR7mzLoyx9DcERzX3MgFmIF2vZOk1jrNzbxc
tqRK2PnNVO496L9u22Okh/2tstxLhtxZaZ4R16uF01oCAFe1i5a/AikOWpviN7dwXr30XkaUnNlM
ONP0XnIjlzCMiY6Q22DI0psEbK+1ZMvjo4mBoPC+S5aldoBWLxtgwtIehmL0Hjx4NR4AGZ2uDSJV
GAswE68gsiIoMfSja9a5N0ZctjeECjS4DCvNevcuTwrUpdTyiqvMxX5LkGbwNNnfO703HiQhl2Q5
SQZ4CqS5KHxas1Szg3JOBW91qmP2CrmLU3YKKMFWTatVxidz2ZKlVX3s7Zk1hDtF4fXgWp+nJvZg
XEujOy3jXRqlOTcHue2G/KyarXWW1NjVrIwLtbvC9sKZC0RNc6IPN51rWB1YqC44CBxmHRY2hIMD
5e1RvIXkYrPsKiuH814+7RcI9WCsbH1zx9bQeqRv9RKXjnPVZll2iGF6ODQBH7IxS5MzAfuB/WVO
GjadRZ8F99Zy6MXpQH4PYW97zVYXA++ShMQ1v8fZSVF3VWur13HgwKfzKi0y1SKj2hyds/uHAlO7
wgIHkLEb37vmiAX/9U7y+BoexizCurfk9zGgrAe9DX8asAOdOOcHPdFwpmcglpqrERS1qqrmD0rs
Tx8cBXex2J1K3C1Jzn5cnXUVCB5J2t44fTDAwssxNT1JLW3hpylrJb8WCY+Qxduw1L9KYTZV5i2o
hqdoIWt08vbXRa8T57Ll2Qm/uyphrUJIFQED06zeekvUQDB6H4LYUq5zZ6ouftTeKPqCvOpHFxsO
up9aaPyIO0+BpF5xjm6VKOfOjvLHeOLn2BG6+YMnFUl1aqI9gDD2YzIoPcFZfnDtQjDhFNOnLvEu
9TBG3znDqHAOTcZ7rTMVltH6uO9yDtnw/04PTuVNkH3uhGVsu/QtmD9Wr2MmW+jHNM8PTjVx5wR1
AqNSKvhjS+CgmsWgRdr8HV6x7LrC5qO9+EFcn9O8bfaEF2FZsFPOkjL3oxSmwIC/dP0qGSzlxDE8
TABiQ3fgHcWJ1Si77D5g5zq2Xf7JtIp0pw9D89OMOX21TOZ6yMmZUmrdX3PpsebwWvNDmGffTNvr
Lm0G6vou46zuXvHjc506zmWoaxWHEowcnHyCyT65xFtGTvaUE4L6PCou45xX5UGvav9ZLp4WHW3A
BR8kVakN0FFVre4lKbUaK7wFT6C8T5c2UryjTqljh8uOF7BEok+uEjc895pn3ZqGNzzqy8Wu+Df3
4RO4iudpeJQCr+v6m9Q015Tk924xPqLCA8s/4ybOOLZqHAhkp0EBS2K5gOoK8NtyGZPZPwQmi14p
CJPA47h+kemNFhgPbw7PeAl+Kgor/uI3mFRLvCUevD6uTgPuoWfLdomcqzD5dlWAd8qE+stBs5ws
F3na3+H8u5xDb7lzbznnuvPOChOFyARHZ6emF3Cgd/aIv1ygFHzjvfDUELTTZ+38sYmD8kPR4R67
pOyu9j8A/L6TsiyK1ZfOuZUi1cNHAeMlUETzR7nkxNN7drom5uQpSKp0xwldfuzCxLgAyYIHQtFh
PXXjR9gfmgvvDUCYeh7Uvdymc1Gem4HzrecFFGR0tQH08AzovsX/cpo+6LHRnsoYut188ONpNyjh
ZchrLpk2gDEQpfeK4RY4HgOzf4Xnc31JAaHfedH0bMIJcfQrq3lsvOguasviIxzrBGebbsQy380/
BhN0Q1GfDcc+0SnVvOg6MqPkKliE8zS7FL2H+VF/LkrWA7jLuosTK5bQtCoelFxTHmoCRR/UslIW
ZILsgPW1upqW5JpXcNDhOT/c4Es3js2LFXMIAlvPuHMqBYOJTZAc5lpPLTgIcvT+ph2THrg4G9wm
2S60juJe1QsugQQJSswgKJogEPemQoxMbRGDtEALvEMVkDzLim8JCe6Jt0YiYqV4cEz4S5n5Z9tx
zGcbZ+pnvfHPwVz2nxWnVy4B/hN7SWY2cJF21vrXkmwgsGFpbMz3kmR2zU9ujjM+ZEoNXrLEcAZq
9l8/AqowddX6bohTAJS70jhMzoCf0nQNCKLzn0qvMP5PZfkJ4kX70Hn2cF8SuX1mZ9QfcU56SuMw
u1qP7wGeeBxmCC/EwKNEoON7LAzPcpRPnCt8bj0/KtdT7kMMZsNHs4+JZtPCH6FjxTthpxwd29v7
xoB3cRfFH6MkOQv7pZsS5wHiVHOSJKiSBREwXzMt90+lht8/wHLRndfxbccCcKsShfKSwg9x6/ZE
DEG1oHxNwyjGh2OaHzXAhR5Cn/hepQdV1xzgigmDMgcMtXeeqyx6MRZU3anM7IOJo+Il8lXzPney
nxaKL2By0/W6SHY5lzoDmf80D1oE5uZrsUROzE2jcsJTghjEqvAhAGzvKvJ63L0XYM3NO3Yr2PJE
RApGS/1VQwA0ir7Q8R0Em23IZ4A5O/8ze/P2olquj9cREJUzPkgHcLqyi5TmIbbkPrE/mJ5JXEKd
f5Hs2tW96wFHiytJKuy9d2U+BHf95Ln3I/SurcWynx/pzwo94GGblWdQlwHtiBr1ZAOH9xxZkGbK
fyhBgSzZHFjldIBAw2AKHwZfcS9NAIGe343Np6K7j9L+oVYJLiqy8CMgXeGnGL8XzKpGcJlY4zzG
vkFo1SIR2d+cMSq+c+oBmgFmNpb1M0cKSZVfGWMYfXWahKNR/sUJA8RZrhnyD+0QEeccEVrtjEXB
h5GDKBEBE/SkDMG1pykx7mq+CzS0pj3AJ1GfzRrUZJxF5ycLC8x+GAbtO/ypezdSiFLXp7+6xqg/
da3dEEA0sH7pCQooY6CjzMnwXzIoLnf+IgsYeqZ0kMNVVfPkTz6WGpikLhxfLcag5qNguTW2wyJB
I4BlHPPk3iUOdu92HPbjDEEot8F2shug4FCtcAAw2s3zXQ4yEAeJVvwsF6LnQw1mD0kEChYGN+p/
2jg8ruXv2yi+s/0DiWhx2AmDULtNtArP8Qz68RJYRTEWunGe7ooa7mQAprVPdnu/xova03982R1Y
Fpg1MImAAL3gkUQFKK26RYyARKIouRKvyYy16K7lPyr+LwBe7goLRcD1MXWwZorwkrIATz6CZdtc
dPZDBC/YWNMzL3bMk6uo1cepTON9NRjDc6tCCgL3yXiDXTi6xVkUVE7PNZ8rr+j9Y/I9heHlPmtH
/17uXOdr3Qb23bvslle1y8uyOwKSqO3nuQ6vNbfDxhYnTvaCR4aD8yZmVncg4qgMQZq3NPvFa1Oo
cnAWlw+m4QG3VLeTCT9fnjzos/LdtPxyp2lAlXlKUtz3hGzew8AywCz0ONU2RMhVpcEGzR8DcRY1
DC1GUe27pdjDsvEYqaV28e38m6TkEuKFcq1r9SFsOIndLk4fnWN8gM5bltxNnvVLDKrIqaUb0krw
Y+Lo5iZpTbLWApH+laF3uAd1P9fU1iCWzUI/mnC1n63s/9LTWkO6A6MMg0vnfd5aEQ0AbbDccxu6
MIh3OiupRa0iiivoqpcHS/IJ9AWIfbtDZOAHvFWXu9j2AUfcng3/IViRM6jnIUxyXHAD/zY42tJF
vXT25pFMkWS/8bkPWIbrnUN8obQ+2dmvMdt6iOv0rAUYyhrd/5GpRX2X6n715iJ5/mhkx8prB/yS
f5duwpmpVnfsa/zbCFLov7fxLlnEuPgGBShQ7wqkXclrCUA9AgL3tq/4tVeRw3nXu4UTDqxDoIe2
qpty7/opNfBInCaMMXzFEW7YXNgJF8XOH+1wTVs4wO5bYhT3m0w1NL+kJU+E3+VJwbu8P8mt3W1N
S3dFWb7t7l1bVVGiobS9qfmuq3dVSm/+6Gi+cdOVNTS1448htYqX3GyKl9FMvmnpUNwFdVC8mAoQ
D4ofBtdSmDh4VHZ+vdh5kSXSuX6K4HZVGi1s942dPsUJe0ApLCDhOtj96K5Vgb7yTjMcTHsp7XNH
ga50PEtKusdt7uIUkfOwVo8Wp9UYUEEpjFuA22PPwl619KwUoXYPPf2jpETVDjRo1S7zJ5Hn8B0P
wLF11g6cRouu2WrrBymNyrG5ww3pq1SXy8xGIQFq4XnN0jCfmenoXUS+7YBfg0sLf+ml9xJPhFtP
gdNvyLuo3WOXJ9hqHT9bB8amDfuI5SqiGTvPq6YbOSpZklPZhTdEk/XrAGq5YT+P0Q/frZuzHpst
cBpWfrajZsYLbGo/AGYGyY2uTD/LgKBion7/UrPS2Zv2GD3EYB5c/AHgtzRRh494v/1V4av505vS
Myce9deBiNSDm1T14kHDdq7jEx2lrv65gCzeivr5J7g6z2aghJ8boGKvtFIx8Cqu7Tt9NrpD2urB
N4LCr0VU683/sF7xXkwd+l4c//NLOfnTg2LFKvuysftuzGDALK26mJzY3sTOszqw5oaOxTlhagc0
1S683aojgB9LMFPaLoDXg+4+9mZYnB3+6dnF5LcRWKNQSAbeKSsJ3XTxcsbXq5+uK6JacTTiSTKb
f7p2UlROX1vvEywr9W7IjOEvNe0eO2sc/2sCbxEC2Arga8JmJ56b/6pB9DQYafNXSFDnLmxL65Pm
tMSXOZb67AJ8eNX3s3ef18BJAI+i3Xg2dFsap8KncA7qOyX12mPgls7jHEFlHEeq9dK2nG7hP51+
tYLpe+Y7yg9/Mq8Tc8Z2lO9VDPacNVtAe6mq/SPsmx898WZfzRD4j7jCCjSPIHkPnWU8glTSH8sW
MAMOygHBCS6uzpzkrT4K3nIBrPex5nwaFz3Qm9nRnHGrTl50DSZ7LwS/TvCXI8x1hwiD4CWa4uyL
1Z9WUGfi3ImwKvSDRfzLVwDHeWEuh3Sul7zppO8J2SxfO2k9900ng+njo7RUl07CufAuoI1lX1hd
SieA97hrJ6KKm8ANL52UhIhvT1ItT7J1sjxJWwBiq9eFewcEHXBqgk+9PIl0Am/i1smwPImO58RB
pML/9UlEF53PgXTCDs+9254kWTpRpvdPIp044fyrk+1J5J3gr/8o4+A6Q7yDcMQ8l3aVP+TLJeuG
hCAQ7NMuNEkPqhODYVaBTnzGIeezN3SuuRPBKSY4q6qMK5HbGpCklRwHs9fvRbIghgU/jBF366Eb
bxxpQ8RaU/9PwkQ8vZFrLAtLTRf0xzeCvYqLFS6LIx8FtFpbNAHROQb6CDHCkikX0cNn734qcyhY
lvxV59INpht9MvAB+5vsmNv6PUbpLdskFGttLMPOq/tddyuF61CMmfY5L7XFl4x2Nlm2iBD/gFV7
LSqsuhcxB9lq7EZXm6DUg8nKYd8xdvt3BSo/81PBieruXUGfeBrBfd79u/wOqOA7zqzX1/VG0dpm
mz6X7Z3kbdpGhvloJx10HssDrA/ltRYQzr2Fw+nr6Eg/fAqNnT2coarQTxGw9FfzPMdfBpcYF8dw
tVttSS5hBPGXybT0WytuAYNZMglWT65Gy9GI4SIZTT0nDE35bBScTahR+wzrRvIl67Ls5DbNsDbM
nzoMsWVb3QUBpJP0LJVrBSIrPFnSvVSaHds8FCz71tLJcC6lq0YfVKOwH/FC+LwqUNg6UQ65tzZN
cHVH8KylEDdu1p+0KVr1pGZ/U1kmjIyLQkGznHTwRTvLQ5mTew1tjfthNpTocdBzPKJ4Go8TxWsi
4qqjDEDqsurzceO7V5Jo/MhnnL0IYr5ruJfereC1WZI6pu5D6pewIC5JQI+uPBzN+Yp6NYzwUCZJ
fp101tHxJvMoycrHk2SMi/pBzQb9pSsqDoTQtLHj6sI3P4IfgdYU/GrBXFSJ6luSrtHvgYcaoP+N
9HsgS9hML/mm3uFA60Q5PPS8tHHsv1dEWDzaERzyARG2IqWllQnhOmhjIuUFfU9Q/dDdSGkKVrPe
12yf/Ta4B48F8628zBH8C34C+tqIrxVg0eTWY+03MRhl5kVqz2mVn4cGdF9Jen6R7S0MAbfSFc8U
ACfzOQm1+g5gGG1VG7T+4cotDHBQF7XVTnvOzGB88qu+gsC4widkebhlmsYqZ4cyBts0lVIC1Mzo
S9vFxjpNpSVNtXD0h8MDMGcGFUCve90y3kxTkaL8z9M01qAfm4uzVDYbYMlkmkp/E/gRuNuWGYT3
KAfKxGVgmbhOU2UOP6+v8XWaSk85EVC7Jk2ZppCs/2mailjheLybCC739cGZpk5mOB9ABooeO6ap
dBnF2GisoKvWmbRNU0401mm6Pt0yTdtlmopG2zSV0q7rrryx0l7iYAZd93WaTkAjsbRkmorYbHOk
OC/TtDXddZqKakbXVBd16CLAK5d52UbW3gDe+yKlOTAg76aptCbTtLac7FpU+vs0JRxunb2aZ5tn
UMPadSrhCd7vjddpmqQJNhK/+qQk5q9pKn1C/gho++s0HasFMolpChlzDGqdcZEut2kqCkUp1gIL
cvRbKf3bNDX0msi5ZV4aPWyvvd6n60evr+dn+h6frNhZp6lIhZmjnyoXX37RBwyRX19TSR5lmo51
Cdpq64fXTZkHHya/nq4w3MJHhNv1s1yK4johkmNNWBzOHCPfxz1skReByMh3o2vXT0PZK89+DEko
LFHwt7w2MZvgMsEnA/wHlUwvKq5r4m/eSNRDTtCC1T1IJf5t+B5O3ryXpNRS+uSmwSPzXrJYQw14
AkWwdL/2wqTkWCXT7kR+TLoMcE7cd0StVSy3PqZmad9KaiAc4jwr/bSTpNRK6u57H4XBKpHhsXPR
VQLvtl5gtsGGqurZjVSYtaG9ARkpeCMywDvKj2vuLlKtrOP8tpqHb1s3nH6y8i5a4yzKKRy33o1q
/LJ147a2giW1Cc7SzVBauE010/r0IuYYSb3XzKo+SRK+L+u+8rzz1gtOm8D1Tb1OzC9v09WJygXK
8CgtStYUGXjJlmH86/WXjvpopep+GzInSecDmMjDUSoUSaw+xf73rRNctaIrPnb+OmV8qOafWyB4
lzctzWxzyqmt6wErxsnp4RfuCQ99lotnJsGhihv/mMEgvObhL4HJO9RwIkeMKErz8i9qTfkCT1dr
D9JQ08GG+6dazdLX1v9rX/9zrakL8ABI39dSlr6koXd9SUu2Bj7Tv6zVmRYHnrEXnVpDtR8Bm6pv
y8i91f2oVNgSErLYzNm+dGvesqSWSwdbwA5SGJiklmSLS/Zj6wzBlanZ7mHLw7hXnJMWJztpXeRm
bw4eHAcKy9fm5A647jt260RldxZdZ9FY7JXl9HFtbtGuLhv1yNSZ9pInF4MosRvLjp5V0Vi6yJUX
3TeMB0mI1ByqwQ4kI/u85XHwPhLDjsNAs2giclatjCctLIadyInWES4Q9wWO31tVqaAFON0CJnO3
jlU/ph6GKphIpSURtu0pOs5DrqwKS55hhubF0Jovb4bYOiVg5zxKd6u+dgSPujFe1raWh1cgzDp0
PmuQLa8wa/da6wZ7HUwpcEMjuyMW5bSKLa9mze+cK6us3LvtMcJWm3YtMCOnbQQ8zjCviDVrwZf/
PSq5pitnvZn/s/Ucu67/MHm3kiMXEY+L8UPdxnBAv84LvSauvDcxgG55pg6FYzqw4t2Uabqgue08
/Var2vnQj5ly8JrwO26tzXmK0/FBLobbjw9Yri/TqKs3Dpz10VXqsIL0w+x+k5jULgE7ARivPsMx
UV3q910x3+S5fxExYsIpKKehOrfR+P1dD0avVNcKHgq7N20ujYzwugHlaZh7Kcik+b4d0kOuMEXe
NB3MfEmjeOBMRrpaG8o5nFK0QTu9kRy74QHnaeciaq4a98SFsREr79bKUWaFD0Fx9aapJbj0tk2C
67XhZVzkLg6xX8+m+nHVTfJcv1CuddUHuU9GbLL69Diodr2X8RSZVTAP1ENma+pBClZd4nnBeh/L
7DhX9rD2ItJNCwOMU3dQqb6+ILmLlPajF4cx5BXL8K/CvQshkNPdvsmLDeBeoNTcqo9dWHIYDTHB
0uIqiqu6fSH24FdSSrrMUk8LN9Da+Cpo+iqcDtA+rC9HBOU5XEONr/RRSddm11HEcxBf+UhT17e2
Safsgndj4Nbr0EqBvJosSL67rVUvcAM8lpvFBPc6L6lSKtAScyG42Mt3Wzrxpl8l7/KyvxeIHJbj
35UlXRd2eLaJTJC6/2NTW8ub3Nb8e402ma3en5qe7f6HphTe1Xuttqb/x6beV9l6+lOVLa/1dbD+
y/Tnv1F6q/au+feV5ek2rf/0sFPOfNOi5Pxvmtpktqb+1Pw6CpvMu3rqFPX70pgH/HaZOX+SW58k
KOtyn4yGug+smnXFrJoXuZNL7kdv82Lcjtird0HqXm3lf6ooeb5Ji3KnZM5fXhPDcSYtKKYZgPjx
j/uhI2zoV/tAjnEf23HmXr1TQ5r8Z23Jxg/wjiPi4notX1tc23p7v7b7jz6kCbnIQLzV823ttaei
OsxArp3etv5PrdY23o3rlpRH23rcFNieeQhc2yA2+Pdgigx7CTJdAgLb+fLPXrd23tXbehaRrZet
hty9qyZ5UvdfKCzCAEoBU2jC8bHMqz81tz7C1rLcvcncSrY+tzy52wrePdef+tvUj3DQvwZngEDE
v835/6/O1wliEGsEeYaTHIso3EPRB3E9NCx7oghNvD9c9wzkM4fEgFJ+KLH67JIFUyDl2Na21GSV
1Y3cWmUJ6fqHbAKcsrvIWrMJ9MjfZeuo8z40PSiQAmsQ067I/gsdlnZZIf+/6fCuXdE3amDq1aoZ
W+6CyL6MwzsdtCb1zpM+AvW1yHaLvv0Cw7CMw/+oQ7k8299l37Ur4/svdXDtll2lDhjZ/64D8Mze
WX3VV57tVd93OvxJ9nUcYGxQP1UKXlvg6OByRRxNyvlBkQ0ecSjqvO/1BPzhbGgepcRvAuPGM7t7
SW35VW0SGx8mPcBGdv0oBVAwJKfUC3FHXhrdaox6dZzAx7zb8kvdJR45wtFgjoYewGuvd+8nTjw2
EbkLKyvBcluG11vBnGcmAHntx/S1GynUQ/tLq8w1ADy/1S/GrL7G4uyDd/uatyjcwvyeJT0+Na/5
Q65rh9iYA8gjUF8KIsDJieNwDpWMkHQIhg+bO123VpVErupt+0xs4I9NS8n3ivipg2j6Zn1KdXTm
I4Dz7Trsm3AXsSi0x4ctx0v9+FDHjrpqI6MMUrfBmb0LzNnvh5EKIe6cu8qxAF58LQDgyT81g5Ht
1pcrglYd3hBAUt5ucsk0QvjXuO6qkhT8nhvSqVSU7G1+bGrWWvlmfmz5Mj/qZX5secUyP5oOkM0t
T+6Ievzj/Khnpz1sqsocIS5jrb7lewHEkro+cNgmb6mKevMS6vVHaXyT02bjS6e69WXL3+aH5G1z
+XV+bLLv5ocUGMCDyvxY36/kyfzoI//X/JC83o2cs2ubPzZtJD8r0ydNjaubbSrLHAGwGXD515e5
9kVo0jJHtuwABtlDEbDCFwEpeJ0jkrXlb3Nky3MTiHJkjrwTfp0nW37oGL/myfpTmMHcexzf/q4C
szYufgA2Ac5/YLLKdS6d6Na3WjM+aDF+BcT0XBfuSN7gNeNRbkMGMT5E3eTtjTJgHWgk8W04jUZ8
kNtVNAavCsa8+mFcmlz7WG+35qQ3K4dAYgQIDkSUqtlJEyI4OkY9Htc6hjXgNdcDiCG6rUIi/6Zl
n1CQq0oHCRkIJB7pveJSq/dt+zI1GSE+W3dvepJhaIr+Q2u1v55dVHgzMm969wrD2yeGMxMHy2Ou
essDL08pgqLF+hTS9oTL9Qna0nVg1ofcBNfBdRgTn7gPYthex+BNr9IkhK8jWH0VASab0FpdegMz
0Loacg24NHl37x+gs2PnYpeL+/ryPqVOPRr+pfVjwD4KYuQqP7iHQWU4NHMUHCQpBUpmRCqBqm6H
I53xWKh1rO62Yj9WA2gMBhiTU9wxtlIRcZvWIchHD49rydqYVXXG0YOPcLem37Q2K/ptjU7S7BwG
ibreriKJ9zlo2HxLaSZ9iY7v9BbhtcPembvzVFtv9V5LXnVeddgGQWN0Vp3ftCO3m96SfKvjovcA
RIoUhF6ea7+GEJWNcVRP8zK+q8pSD/+p8c1Qvxm4V5XftL/quKiMb4B5837YBlCe8SZxw+MfVTat
qt+9UUCEnLI0NpXfD0KF3qpRAsqwTI43eitAtR/yIf81RdZHFZVjZoe0LJc3c+dPaos28zLSf1Rb
IwgaVD5YfGQQ3jRmK/zPvo60lG79rXe/VZfUm4EV1atldhcRpDluBB1nPWqPOLQ++FXTfMJBYiCQ
wkyBErWaT5C2GheQV6BBWkrz0C9ObhsaYIeQjHJi3dx6GIjBIJmENWiwCadrkkyx/O7bYkpv1rpW
gNPunIf3kqxA+kg8N8fIunRb/lexcvsFIrz0BXbL3Zq7qNYbxapabPXDXd876Vooqvm980u1CBau
N6phKUqPfWC8VQ04/req4TD2SzXsJwBzLarJQ/9DtSh3gLpZVAt0ZdcXSv2JsNSTV4GpUKSK+QgC
hPmIM7pP5EnjHSxvNh+hoyfPBdJV8VLAJ5ekyIXEL8OntUpJjrRRBs1fvKnmIlkiTvDgALN0Acrb
0sGa59vBGUZJvIeWFiVP0ev2Icr+uzUm2R1wD34ZJwA8/dbRSYAT8FvXAzvwt47YqOoTPoC4L7/q
qOM5dx+ZFnisv9WWuyKvHoKpAuHyVaEiD7V90OEts+WpSW2A00Ck8KakGg3qXcuf6jstM2fBtHLx
7li6ElUzHOL2memG11ueM7XxdQus2qqSFLCatm7tKbtIylOGUOEZ7GMM9MOd5ElfwC16O5Djtett
IFovGo9uRwivyImaTUdEaYulZcta73QMCFHY3W+a47ZHFLlil6ftoSu7U67w4Q/wBv79ttpezW5w
Q37ZxmHVCx7BGfy0B0nJBdQSyKAV2z+JlpJXVFN3lXQgMK3J5T0WutJeksT+tlWVxkGtjeqiWGeE
5BSZzcn8UGhnERWtZJJmzfRrkq55r5NU7XIAZzxTqx7d9M00lvp/n6CiZFkTUqfMTNBNP/D6gzOx
SgBwLC9ULs7/YezKltvmmeUToYoLSJC3kqhdsrzETnLDysoV3PenP42hYzr+8ledGxQxmAEgiqKA
wUw3kGnvHMDeLiIaWUzuUwgCtxPJZ9HbE7p8WcsTusiYWbx7Qt/dXqRtLU/ofCsnB6u2v5/QvHOM
XTBG2Fa+fVn0hCbj+O5BpnmZxXAMoh6BHW8faHlC5xFUg5wkWKGjEBDlb0/ymJfvntBl9tK03j2l
8+wTw13lAIKdH3qaVp87PZYNOJpdbtDbUzp/WfMM8YSmbfX6hM4ikF6tSi0q98u9AZTr+yeUpoPU
bnnyo/ZpuQ8k1wEE8OEJrQ3kmE9+CcjStxtBT2hnWK9PKDW8PaHLvaHO/zyhy23ICsDEIqJZP5AC
NeQRkDhxNoBYA/XN2F1frVIxlWfR6qsk18VXsJM4Xqun+QHHSdqzBn4ChPA5X5G0H3pFbyv2boCR
dYVzIX3b7nKgz8b8ZIAe77Et2xeST0Y5qiTF+NLEVnVvG/jI1GAGBlDDumm8lukAtIdkQjafkOLr
oLsgBvWt+ObDfXOVLIrXkZqS7o+/RRPw+87SkO6TAQaIDNwcwOcITHyceuDMBg7DhlHph0MIBjMt
+yRcoHTG4MLxSO6DjEoWjQIjr9i+RjjR/NGQ/rka8zz6UhegEjAV0qicOu1r+ETDREMgABMARATH
AP9pDoApmlY8ATkW7HEqJKrS6U6RvowANEN3Cqm79lPU2/OdAosfaHKRkXJCDNTHO9U0ITB71Z0a
uPZ6p5Cw8XqncD7FAf0ErhX6LpLCfr1TFc5krgADidb0CTWu/26FZr67UyRXd6oNePNoWtPrnaKp
ljI+2yJ7vVM1HwENr74K0XNPZyx6AY71652ij8zwRA3gQ3x3pybX1b4CI1c9I26Via2c2nhvtoH2
GVEPK/wLjM96jdBC5P63N/w9NzdeR/wwJMGvHviVgEJBQfK2n85xoIfnRd7g0nMEQpBIgxoypg7Z
J7DTmLXuIrUH9nqGq6Zo2x3pUTEhBpyGWUaYO/4zDHPxra4iBMR7QFpGNC7VC9V9HkfIxVbNZGyq
7sEu3u6oh6X77s+nWIZlyImnTzHbU/cgIcL5tpoo2b8bArdjkdep5a7ASwC8gTfdt5tFI/gAacKc
/nyCeVQt/YXFDFjmCxnclcnArg2Y4044XAFeVBYgCFjJXEOw68gZ0pud4n2DLm28AsFf5ZEKFWTh
dFazR5Au8PeVrZ+MzFwJddnwHZfgzSO5Q3IDG+oVm9iwezdm6LspAFDgoiFNmiBdhXlWI5sBwFw0
KzVxuqJxi1o+OHoXHhd9arSSBEhXjqFtqEEAsPOgm/rnzM60m9MCemYwhNwLLJqRLJIF0Q6Ug9k6
Vc2k4wM+8NrqOBnVHAS3ByDdpCu9C77FIH89khbpA12o9qYB6U0WdZcAt+kUO+yaD3oHz4eyjcvk
mNq2fp5HBDIbljIi9b3XuqnmZ+sh8LT+zICGkwGgHfoSUdsQk6QPRoWmWhq7HphX/gpZSLiPbuyv
5tEnP43vkDO5mrVJR3Lrt2w6EwQq+DDUF1yXgPrum8jL2aFhfnBOalC4I/oXnO+qIJmBGEWgBKh6
MY2IP86LwFH80xroPP4odchU7gHFjVfp0hFdyfg7tkjsOOpY/m7+pTEPwF2GcCOJDMUP4y9zmoen
+myTIT7fZ1NzWHTmiSwTowHxAxJe0tmANaNPwJCluxEDUMsArJc0q4bKGrBbYN3JQGJTuQnzrDEr
zgZSCObC/LtKrSRzG6SUIZIH6Axvyj6w4t/ZUsM8CtnpYlvakXV6HTJFzCGi1dTws5IOHspVCvAD
b54gjTMr0OUsjf1E3+Jd82s2+u9noVk0za9GIm/9rw/5bkQ7Q96wY8vE+9ekl0+93A5EhyY7xpwv
/53+ou4wIC42CgHFwRaL+UZ1M8bsAC534KsqERW+WwNhrTBBEP0mA4CJf5eb6wkZtViFKXmkVo0F
1ukJUmjuZJeOd4aRgpyMuWeEgY6zKKpdA2TiV5AaDHevYvZihcB7QwKBdknA3XChq35MtUuLGEtE
eyXYE/yRL2rAzDdOUzKtQ2D9APDobxW/L0EsUTQ/SE69GUk9vurldQ6QzsEZ3g1LOtQ9gLEcbGGA
PmI69W4aAz8HPyrQCDX8oPcFUPAeeW7YSLBE3PAoskcS+aUKPJ8kAiuUhpim8tgCD3hF1blInXuA
gA5AYoRVEobJnscMk1AGVHDGNwOys29Uy1mSgT0q8MEaCIOc2UiGEu869C1j2lSjMW0dpTDFFb9L
R7GdrQfEYMq6uCI0uVvbgzV8B17Jyq4NAJTrYAWRzBweDTevdkmW6ofMnKIb6YbwQyDLHCSTIsWJ
Gw++NSHoEvxiY3ZwGYEGssDhnm2W69wa8A/d8BzMieB8WNVhA+5FqjOe/0CYlXUMuFNeRDZ9F/2Y
r23X1L8bjYUsqyH7BZbEaAX4ebARgsBhC/io7JS6unkxRQBuriJtPiPb61ogYfZX6Ntn5HG7nzXD
Uht98QRGzGEdhP1wRAKdlKt4Amjeig3+27UJxhcEmGbDsSeNWe/99X8l1CEVZEhdCIBrbjI3RfwW
4DL1fmy+aJ2DP4bRTY9pzJMHDvrulcEs7XtuyU9YFLpPUVCV+6kdcDjcFuUzMBCu5pC736y49ddp
qI97W1jDpxEsMZvcyYO5CjQOH+Hkot1lhhw/9QroeTBLf1uoqrSF7VUcadbUWuFPbutrKfOoK7Oo
kQiQPHJdUc77XXyMhhpczO0osC5vNlSbKt49OFgbbmU9FXjcUO3SliOaBQjrltaOx8QEg9B8qSH/
GvhkSsoKnHbNlwZJ/docj9S0FCR71zxfUjti/6SxdthogPXcPrtiSs6Sy2JE1GHNgSSX8HPV2Pqh
70W/72oA/csY3rMwSfxPJSLpV0XCop+RA2SKHIwuq6YyDsItzW9aH1iKH9d/TINI83Dk1V8Ac2od
wBhR75nV/9RYbd93cepFIJj9VLkCzCdgJ10XSVV+yZF0A+DY3L3U2dTAtx9dSa5LvQLpkxQ7I7LK
L7zUkEMwxc9A7sXaIQ2MNVdyd5LmyplYdO3CzLnPfE82xdRt8kavL1IVWYjoN70aDmEa1HJHDfCw
sBUL4LKY2qq+zDKlDJob7KA6I/eROmFiF4f/feMoY9AqpEa3J8VZhy6BVDIqV38LQvtKnkg2D4M4
ddA+trm+JSHNZJ6ZD2gDRL7qyI15G5uBAvFSR3BsgU4jnk1izdD2oS8fyTbI1MTIoktMXA4IUZsM
dibTeR7LSEafAp7ZDv47YTWkQMThGni5QJ9R487G86VqLrQkA+qihjQGVaWGyAn2vSWqHfDeo4fJ
sZqTX0ff8AqMHqjQgj5A3KY9bhaZVfjq5gQlYAJhRQ0BjosRzh3cSJRo2Qu4wl6wTIePo0eUEPDJ
9StcC/oVnEuasWq4H62wYwv3bljpV2qmK02X8gRkhoM/drrxzq6Gf3VdcFd6i7JQtmTm9EdLB+T/
IiEx0HnCbYfElfVQ19M1Wse2qZ3GEKxbdBUX5evVv2Sgjr4E0+TvPuguVdC4TSVCoNDpv7pKp0Zb
GUDm2swqb4P3agY0JCC8jyG8iLt6SDsAf1DZB2AvSxMAjM1138kF0ElxCrXmpVsBztqELikYvAyB
s/EytEF+WYq6Kl+rtoa/WsYBE0Wt1CCrDkdZVDe7STtZzAIAnJK5SQxM0Nd2N0LgWWO9Wr5XAMbn
bLX0yfS6AHsajasMg7R9PyQp+kHT4YUOKPcBx60ruzKzn0wU6yzJQUbkAkYXGIvRN+njZ1yVUj5O
ZR5tDQBdnNOsHo/wi+t4nsbuFqYs2BiBZr1UPfs6NcXwWxqbuR9j6J+EZfmf41Rqayn95l7r4a/o
G608dT53Tq6baVvZi1Th4gIfLdHEFyPPbuHQNNfJFqmnhRbzKifskHw45geATlcHoI9Ul7Ll4RaL
guJB5/a4Rm58gKwq9pMP/fgzMxA1TcSmGgKC+7E0fyYi/JlXIvmst82gMNHqh1H1jZeitXW67MnS
dOsWAg1SY8WNKpoT2Lcg7n8EGVwzJKJiFBJUqlY+eYusUa7zpHZHYOHCihrcnrkXzR88EvE4qpGN
v0eueHGZqi48IRXb3NrWUD5q0QiEPgE0dy362SoOekCl/pjw/n8uWkDWLDadX5jbynXLR7MFAJ0e
G3/bDMqmUjYSPJwXjj3NCQjkvyJHB0j3IQdc6+eWDeY51kwHgGIs+hzmVuZxJOnuhzCJPltyuglD
F/fgOIof8qm8I6PQZDpoJFjsUVUvWrYaqgzEKqpLnNMEdqC/NEOUXArHN1ck5rXZeYM9yP2sNRWP
ruwfCrBJdByb1nPkIhs9thHl01pAhmyxHk6zLu9vmeDp3jWKs6syRcFgxI6ydeaapTJnSc40w7kY
egDkeZU/TDIq6gwks6b661HJxovcLNy7NMoHxAFWQeAVKgN2Urmwc13wsl4bXPgemfiUQpx3oFwO
8Pe3WfrRxsneJG5ebFhWWNs26HFKqmZKBQ06iDE8OJb9/YM8NkEJC0akA8lHaWHiPViHrw3+W5Mq
DOaxizrxnD7Vzh8+gbDYUwkK+8MHOTbXHQi/7G5HDYin2eiNygtQN4DVACeXcd+9jpB0YeVpbSjw
k1P3wYi7chdFyISa63lgYaXi8ue5OgHW/Fy4SHig1G2aZAVitTC9YdtY7Sa8VY+DKuiKCiBImEep
gmL/p+yDClVJmcyWKsk+dP8v2QeVpXvRufu8BMLl0ucyM965ujcABWmVT72B7A5hgEHT9pFapQVb
kgGGHw2aBPb0hJ0DyeYGZIbctT0o42FJWnRlj+ZX13cAgafkVGD1b216nYWeA9bQWYbfkH/o+vgX
adDAdGXyLfBT4tuiiYiGfNXHVXRYVHHYanhW58jNANBHfyVapzzVDdC83walK7cRawSBNddlfnUP
3AcrRSRLLgD41iOFOynAAZoYWDUlrYvehmSwz9NkHropbBokEJoHX9j2eRk/Tex23fWpuZ17oM5c
RXc/z8cs6+YaFM46Z6zCuSVmFoxpdZq15YjfU1SXhrd8bvqA9FHnOdBNwM1YxqQrdcdGbuDW0ecO
a+xcgE8PQgf6JG2h1cdWd77O4+LbAVr7cDc30venda2+n+tjLAJEGOr+eu7MYbF9arCBX8bkALsD
IFiHrWCoT8+uebGSITrNNSxKrFNU6tapapD8AidNcoA7GeCcCm1cC5C1xrtERWqiOqqqrapL61K1
kAt9rKV0Vlre7rUKFE8iB+9uMOWnMnLyU60KK69igAiqyzGxomIlG/ePgFTnOl1SocMTvzUm8Zlq
gsw/djdLqVNqcm3NXoFHItlbKUKddM18FKJgT1rwLeJV+8wdK7yvg/bCNL95RiiUOmMFghs1Ooh+
O+YAc1lTayLwjGWFDTh7ELsGlXOsrFw+JE4c3MFRtk0iN30gUe+C4o8nRrVeZLrhp2tZm/G+UVak
52hiw2KruSO1walwIBROT3O3qrfRMPC/bpjVJrLgYHjJfBF5/RB8T7F6uBRWB5QlgOLOBcmoCgiY
tQhD7bSIPqi1pR6sQU9WeR8aqEodg9LR3NWV+PY/O/l7LCzTaqzz/p7OMs4y2Q/9ubzEubrvfhwH
kP1s0wcy3BSKxsTgVbO2kTi4a4lXpmVA46laW+6oObHdBEQIabrLcvWK/7sAMkywhzP3YZGTmoGD
x2YF8A/gcNnDq5l0EM1dFikD0Au6ogZSoapGJks/jgRsOPZTpRdq2bR3zD5Y8eCoFUH20waZEkAj
4xjwbSD3zpHccMByNLsBhmYA2flgfusnrHAZz35Fdf1DIFD0kxu1DtZZQCjxi08ukpQvVa5FHhKX
h5fcDx+TmOe/xDQeGj2yv0Q5UJVLk3H86TrlseeSbR3DMB5FJesV9VwVxyYY5DybGNny22QEEK8x
+v19A2DZbVPhJAJ8lSm82JVug3gOnFrUTAUIcxT6Y9x6iwyJhMBYbP1u26QamBYAeyHXEsuzHcIz
h3tSlFMz4JiI+VgoQkYNEfbj8IFniAhJ1dnJEOiPYF51ATSC2VCRCOswWnK4kIFeixo5XqW2Dq3g
+8glf7LT1ngoajAeSdt8oiK1W4BOlOxGtUA6OXakNTtRFfuRYgNyB3dHVQSt5jvXdPhGU72B6SXB
WXE4zd0F+Kkjc1s7TaaxkvCbPRZIcLxr0/Sl1ZLghedJd+RxNa1ZZbLn2gQP2tgiR6wEAuvKFQ2i
v3qtBMGDQm/m02iDrzD0QxAh/6nPQlKaOmHPSrq6arK82Jp99TJ3Qa1FZLLwTJezlMwDDkwIYNqi
T821LfV3jpEAJQp43Gqwsen7CuRP/bYUeVAg17JGSPubvOrBtaiD0nozvsmw429PeiTuwXym3yor
1m8D/PIb1wIyoYWU9C04xes9mMj5SwfviSyd4JsdOpmHvWMGl1RjP1X4i+6cBlySAr9eZMAXZ8vk
0YNM3Z8kT0r8r1SN7K+M+YjAjlxtNRskyOs1Y+Hf4AvIwDCfKzp7jKABhJAJA3t7P673rls8p3rT
n6UGorSulPi6euuHI0JHrvOQZWv4w6u9bzEDoCn9eNMARZAAIwnPKJyvHq/72HN1C9p2pW1B01Td
kbJr5tkhjQYQLZN2CCclDiR1YG+pvrBEmAAL5VypBg4/8yF1SrmJIg7AZxq9emmTsgd9CtrGbIhB
SDgGG0ZjJVYM0DSZX17NgYcbmgAUmsdKg0TBxJruPG8nrPhdmapoWYxMRZFlpWdhY+rNFkDd3Yxl
AVYPpBx62QhnRQZnyYWupOLW05IB2HV1cP4gJ40OmNrrHKd+r6bKHvH5VwO5TTvBRH2kwrd6JIrR
ZTsxMNDTZQ949rk9q5rXK2qgqg2kG23dKp04b2FD6u/M313OTW/dUdXsgP1cl6JevVOcL6l9shp7
PLXYXoHusKw3NPK74ZFqiNPX+lOk4dCwYH6l7ypgTG96Y3LWc70JhLGGayTwRO2X1zLSyqte5cCl
6BSbWh1O5XbWHKIGqGKGbu9e65V8KIEscyDDzgG0zUY3nC3Qx+oTcnlLZHpqvFrxBj49clK8K5DQ
tWEla9Ykmx0gi2eFhKCmXFld558Ws6Iz68Nkh3zfWrzecA3gtj1wrWWlZb97AM8bQK/5YYYpIKSZ
VT82wAeCb1D2J98IsbGtYtvzgWr+VErgdAJ4PP0VIkJNWcuE/WiisQbfJ38JNce5OmHOz0x38JeQ
gZdFIN1ng9ToeBWWZrIflXAyjOnSNwBOVwalA1ZNMCCBME9VyYyuCnNwr6AqQWyzBqTjP23URW7j
mFV0oHb/0MBwsI1Fo/5r6QIwFiXCoItmmw8/UyDj/Zau+xgFAw6hK1AhpaXe3PyqCPalPgBEfPLB
ATwCjrnS7O6TVgIXt68056cb/py0pvQmLrVd10l7GzE3QwxHYxVeJUEJIpDyzSonc/Ef3mZeIeCw
NTKJumlm5l0bgmm55oWXA+YIdAyj482tOH6LLy7YYeYqkhoGL21NCR2Zrww+yh+SsW0HrOoAnxrJ
XL0e/2LJ9CMPm+BzAuyodQNWgnsg4NRbLQqNc9ea0RF+6HZf4813BXVk6jVpUzzFcYtE4by1vgo/
upu7bJ41V8B7wKPqnjVu/rVIEfTWTpX9CO6G2gtbWV6LpvgVcPgzA+DfR8OutWzds018D4DqnUbw
I7nusAFKXQxepwGHeiaosFJVzC0SbAgRN4DTp2vaRVq5fuG+bazNJNH2hez2IWirn4UOpr08ENa2
tGzxBfStlVl234BcXuG9VZX4P9TFYymnT4WSx4D3X2cgvL1iqWdcK84RVIPF4jf8JX2qAdT+mFhY
2GCbVHn21Jfr0YDrGOeO1ZEhnjMFYtS7YnAHfmVD3iJgnuc7ZGqDrIU3Gb9i5fzOgvQWW1GBbswy
5Ofat81tLjXtAdi6OK1vU/ZDm7jXa6b/JQfp4Mbx4ToELFd7gXu13QxTwb4y0IHjHJ/9QFga/sl6
YMrAsdZ5eIGpdEiz3vVpPYIksvpJPSKU4cx1i7+kZsTx4MX5aUDo712kMOTjwil+uGLTUIcch3EA
++6OLQPpxhSK5FGY2QgUNzltIsARPJIsc560EcjCJIH3w/SGYMKDrvS5jj9JO1tPfpTgRwOTSMfh
VQsIPhDDoioMQGmK2kAcHDTIBgcxObgZumBHspjp/C4PcAT01gcT/rQ2hQDOuurDrfL6aoF9ddGQ
UaDYJDIGLFD0m7pBdBlijgM36JNRY+Ct4sR4TUa8CU5SZ8EJsMRRjv3X33W8cILToAq6ouYcmONY
5ylhqXNpr5cm6ikDlfWuc+G2ebPLYrxHE7yvmRHrK7tIpn1oKVLELsCLn+qGU7ev9QY8KqBys9G+
6IMvA/BAqlhkVKUGUOS99kO7EiqWvuexyC5FZjSIQBHMmnTtHpDyPnDBhX1mPaLNjDrwn328wADD
PMKnpaqyTo3NgNCVPVUdC2eHfl02FxOYR8/tFG+5FVVIlczNx7CNPF2JjbIyL2Hn4MxT9VHblbOf
EAa9oQEB7pp6udv7O+oDWGEgQGqc/kzVSXMPWdDkDwAARxB7bKzIqK0z7crz5rdZit/YY4uTnVdg
LWj7n4AOak9Nw4aH1KgN8NANl3EShVxPgPbY4G/E8UwnRn0YLE/o4OkgZenDA5JFiK2btYFiz4CN
X/M99czsJLpvFO1JilyzNeOgKu38Ktno1BeYTF5io8/PQjdfXDbGhwS+TjivkYC7w2P8u+BN7CO4
OM2xBIyBOw+PpX/Ead0O53TWkef6iKP1GACF8EVeJN7ua6B39Ds8UvwJkT712m4Ay0JV2+odb4o6
5tVq7yEQBX2wxryFhw3KWaaNF2mYX6nWgmwHhLTGqvWLEHn5YOSpQI1+T42la0kw7IwgPFWWOM9K
NgES0vZU1VrLxcohDj2qsiTQjrptWKtZOTHknesMdyJl7aZxBN8O8GY/CFBYb0QCOtko0uIHkvVu
9TQmdn4mEbaz0Q2RUcg7NLpkHXZTfNDdEACCbwZLJwmAHBMw2rT/6mAx+J+d1KaPM3C/70+GFgLN
nufyPjYb/1S0U3pf2356j1gqnNFEI46b3mRVCgDFnJvlnmRU4KxlWoPXx9pOTgnOVGB0IA/HT1qP
uiGdGOEMGye+L6Sv3VGRyGSNlFV+WURjHwxnrId3QHrVZy1qzCtZ7isdkV4fGqbQDPHy74vN0uAo
2yBzzJUV5cVu6R2A8shwssbP4VBO18L6Uml+ewHELV6tObDgriVAOne+axWrKKgHa+cXCRhUcAY1
2A+gSLBvWgSMLxCV42VttPA0VvBzZ2lqP1DRI2vKZr5/k5llPbRJN+2GPDLX4ASHhenXN87c5kKt
FhCHjrJpQX+reif7ihUVAB2D6kgq2ijLi2GBtOZtBDvFOqTXpbEjDa6Z9s2sxUoi5nMv8Te60hIX
p4vlcM4Kx73WaoFHRaqquSFuSZqlxw9yzozQA9kUmD+VGumSyqBjb2I27XbpYzFt5PDVFn54WPSp
0a0QXAEGUxxa/j0HFwucC8f5qCjBoL1a+iyETFfYJob7pXeyRQCksfWd2J6VFwtfrVhbRMr8/QGp
Cm/wtEqDNgLM21/3AIk0N6fuAoThDmBVDMpolUcjGO6dftLxD68LoF9yRz9RnYqlSjZAn8F7rgBj
3CWwXe1ocLyRRe/CKWknq7LIrefUGsaDbBzAjKlq1oKJ0kxx8ic63Xpu9RzxUK7eHqnVSrvv6Yjw
SWpEoBJIOETzVHZZ+tib+ZaUtEC4F+DgvQ6Q9MX7AYA48ToAKdMAdda0x9GI7Gc1gFUDJNo1rZ/I
BA6blT5q+dlB2sa7wgWK9qbvgAj+oeGD8lJFREl90gf8+aAjEidlV6UbTYUGzgNRUwmChhXIM6T3
oWdg6tSIAXqbjN2mwz7K3NdZ+QHCpJzkYRp5dJ9U3Ad3ng78QFB631PRab27rTPerak6KL02rfJD
E+fFSnPjeNYbcXtPUdPeqKewNcddmuGkNKjhBRnT9ti6OD6qAhwhmGbQXkkubLhvB5X1CCVf+Uvo
igrOS6TL+NbLBzlZa0EO6iYNB/bUIxks3SLFMYTrQ2Pz6NTg6AJU5C3HKZAdmfupcJLdEPHghY3V
qRgj/bv6qcNHPpbAJNAn+IzLwIv82Pw29AdSKEowjwZZYp9Ld1rx0PI9I9SMT/rkgwTLcMH9bTXm
pzaxXqvEb4EDBRNQeCnCcpQyteYxGMgGEM+TCKtCuKuUPRn8P+ypu6X3f9kuU/kwNlXrYFwDPrk8
TGPbHR2Rdke6GlR1kVFDXZjvVUj2QW9R+VdXBjPPPh+jA2g0knGFZURwyeUu1KPKOpoiS88FMsHL
70mfp3dtDZqTGpEt6zj0S6rCoV7fI0C4unfAO0giqoV2AGIVluVwrjgswv6rzK+6KkwbqCNxP+KQ
oDX6ZqOJCKv65DHuQDlI/9kloltP3HC+0vKARJOfCC/GKcNmXhZEAiSrfcKsw7wEMPp/2c+6gayE
F/He3IDTN99KxZ5ebjOgLfiKmo4KQ3OyY5g0nhkPvQ3/IRpAKDIpasM0Pxop0FKpSi2mwPZ2+9ZC
Mtvk0H5nCIA57YjTTtByJvscH+7ZAKzh0ZBJ5tVpN351jRQhoOU/5ZWSA3X8o74JKEuQl4WOV3AN
CQ5GVX3F8uden8YB5/L1uraKOFwJXiAAzS6/OQJr/QkQfU9tFQnkzWc1DttyF3jtBQf6UuiARsIM
dmFvmTeJsA7kkcbGhjVJssHpYvegDyAuwCZY31O1Dir73uQ7M04Q4QemRWs3lGkH4DE4FMt27B40
jtBrAx4g4M1B1hZOe1eDapXMSaNzLfDC6Egonnsx4SnNurYEgRwMejsuLqWp3QHY/XutISSGF1WE
bbXsnqIIGTKM4d0GOLf2CWeZxQOcFWtEOHRPfekqUKkE+07B2lWRuu1PO/naa4787Qjz6xgb7DmS
voVEm1Je87EOwUEGsvoWQSf3CMYsAfwfym92FO5bjtQd37WrLYvqYYO1enlIJ8N8MZL85gqp3fuW
KR+7PARGX2G+TAz/ZnHqiDVpwWn/3qiIy5tdiukeIX/WQ/U4BqOzskCGth/nH1PSOqsCqRB7Gz/v
cE3tVBfqh4VQj/p+scEmtr6nhg8y3Y3TnZEl3W9qTbjMwbOcp2OL6KFgHH4GSQqy+hLxsewRJ1U/
hlFP7uAcaC4MRKocWxe2IVnQNTsmKnaiWuKXyR0VIPwrVJoRHh8lW1obBICwHMQbOjNWYEucwCLa
u+e2SfxzbTO9WwHK0T1bqqgQz+xpI6LhSAdIMuD4qUqGZwjLDgmSnVPejtEeIER4IiBC+KJeriwx
InZM1elqKRaZBIC4M1nJJew7kOsF9a3KMnZFnoH21IRNvK6FdA5A9NaewMAMtxirXY9aM+7YB3sC
pRSZgkvUvSJH9UaNJMKhRcir+Il1qmu3fxZ+GV6pyTYEWETsLDmQupEk3TYuIzi01DR0Nk5HR8dh
FrUGSAK+KzI4PdU0SANhOCuAKwePdTi0V8ax54iQmSNHJvY1n8KHtGXhQ47fUFLI6I5EoDEyLuGA
IE1rwBYi0yexGywHKZBJkSVrU1rg9dKMYIfjIbT3dYI4XayIyRiUueUtgP+JOp5FiWYfCtcs38lC
RDt5JtZt3tzpIKd0BcznHKTrqlOef9IRhn+jDsxpDM/DaH6iWqmmXbBRhzdRCzezPQ/ga9FEmO9f
7StzP3YNyMKUNusssNUZ/Y5qNDP81XR7U4DeBa70FN8NgkI2NYu77dxBkIuXeootsM/hBoEjpLjg
Cz93qyhs+hvjyXjzJ2u4dTn2QVMVOTvXAr33Co5qfxdZNtgpoiGsvV8B6VNbEuDWk67TFdDtk9rD
idUT0ZtLybuDpgn4Qf3O/DT43Wu1VAEHVHVzxPIS+flSJdsQUUuHJjD/Y5vDJXGX4sXslUBZvgwD
fMsrusx0/HBGHtTbsc8htDJ14qgK0Hrj5BUBezwc+7VfgJJzbZeP0uirh5nez3eaDU/AhkXVvG75
Jc/8e6oRxR8b299cRv4JDpHu0UTM0p46I41U2t2jPT5Qh6Sem+Zrh9SWlJb68sp8NVrYaLjjdFdj
s4c9SufER3yNn+D9HGJvDBj8zfCqzzqkKOGBvON92G16V4D5HdlEsddWipzOcZvdu84QEXzDUwfU
U+rMtu/bwtCuSy+V5VZ4SbS7WUH4zNoXgDBbzfWolviBR8O4nicHJ+Z01422vga3J/eWfujKHxwA
kqSVBjAi9VFImBjNPmnj9EyzJpGlmwKpX7WxroRbbXjuw/3Syu7sqKJwHFBLqKt/yZyp2btd0h4W
XcSEvrcie5L1gVvs6rj98j91JdI7113C4g3DVuwSOjp2c7HW70KtMidEGZnGtArHKt+BTQTpDEpp
RHjWJQyVOimVyLRj+ticSBbNJqo5QpQEVgPofJSJP9u99ljkCNuJg81rVWnPE1BXo0RCCPs/wq5s
u25cx36R1tI8vJ559hw7fuEqJylqFkVR1PD1vQW5Ilfu7e4XLhIAKflEkUhgYyNy2G6+FF2FFvcR
Id27gf+LRl+01O1Fc9BA9J9otFyTjJGPj204qqSv6ULzhclG4GB1mfisZtmX+5j+UN8RI/JULIUI
zvSTCCRuIhfQA+aH19n3z3Umy+WCIIm9VLGNKoe//+7lhkXoFFseNqjPSkvNyzaBWeP/14FuPRDN
B9devZdl2l1qBCeQ8GV6+tJOjU5Gd4+n/Xmc/t2NGnE2PHSTDZmTDam6FNFsBRL63TKZtMuQ7Ejm
48t28HRwnufX+LChwjsCjNMrpa66/jr3piEypxCCQ3XV7R+K+S0TjHgxzurJmt43y2R6B3n/Nlm0
y4JfLvJ7FZr75SIMcObtF+GyTlOjqg9PoP7j8vGQwG0KF9IGHNst+Ct6daqb0M5X1KUmb3yEdKdm
kX0xJDWNF5su4Ug6+2K0zFxWy0On3HCrG79ci5Zog/QYZOGwFkVTo46OCs9Rlw1y7n4Zi8JAUv2s
c4FqdkANdyQ9y5zwTL0h6MEu/GX+onIQJNwgxFitZ3WcNUa8WfRm8RPAjOGCA7O+RIg7WOB7BJMy
6vysutpD6xltD3gB+FKSQAXXdvImz3oUdpvnkIy0zjR7saO5UQtc/LzWPO/f16IpflYBaGa5JTzO
vHo0rVOnDRxRpoGdCXkqlSrgJp50XVM9xmGrN+bYlihmaJUAmEPho+JnXabplUaIeSO30O2PZE+i
1E6MXazb6PMi00K2KYeVRjwAjnCsQY3DtzF+hvnqXjpkJxm5+GV+X51njdxEQ9/A7fXPHckmvdV1
JuerN6oyro2BQj19z/O1AeDcjnUVKp3+noAC8noKkozzlenvGH/gLMDnu7CMnB1dNrk2pxuliahE
XG5q7vQ7Af+mW1rivgUL3q63GGpYFj4K5aQ9cplK0V2avhSvGXEUMO/J8Mv6UcTxmcQJaifDSYLQ
gROa4pXWAAu8sSOt+59rhG7Z4tEoi2/aXgkp6x9h0nprnrDxBqr+6DyUY7kdLSW/51mws+Tg/Cjl
0AJp6lePmTRBz4zt7X6oJMDRqnsPu9j94WTdYzH28pvRx+ZusDU7pmBmeBhy8EORRWsApOhl4TtC
QiZScnt2Geq8u6IIPF6QGT+xOMpXZRMJ+L8s77loE2PdI5I8FTP1n9smGXatjgClrlr/GXsKdqwy
P4W7bjJWAVJDEF7sH1FxW8H7mASXQSDXLRxQp8KPjDvqWUjB2TioQbopTR4WIH0QpwTRrstigrLa
7pHX7l9ga2fIkZwWiKRVYZf9w3OH4YjURPZUlP6Llevxr7CsgM0fh+TO5jK5ta1o1qToQJ3fAf0C
du47BJumHNkMiefYEYcrEqa+4dxRrzaFXldFlu1Ks7BRYSku7i2ni06LiYNU6Zue/khaiqYhj2E4
8AJvv89ppq03VlOF80WXyU3u/kIpt/xohPbfVd4b59hTKEbTiu/MsDhqxArrIVTRNpxGJALbiMnN
8pkGhivOsWyrexr5EWpymHzyHE3mjkLEGztM+2jUgr8oECVtLRUmewMYgZcYoOU9apaDomnSWk3t
HVHCDck5k9YLRYBU8xjs8JPWrBEg8EsLYXMoUyeUz0a7A0tU0q1x2N+1hoXqQNNFQVvxjtSCEEdX
zKsiL0CeGyaSsi+QmBdbUf8IR3R8ibNcP8RV7dyS0AAwxWsfqKmb0bpqyYAUgyidrFjZWxe/ym44
e4Rg0Uo7G0Up/WeyoHUY9wErjuwPsicRmJBwrAzTHEfffxZqwfRxDIARmGWkSHycfZAEEaxoGsna
ptP7Oo7FupIOrmiZqDKKzB9ETAYn2SErFK/8scOdsSjZ+dotv/wBQx2027auAcZuRQC3qoedqV8A
xEAXoDvEJr3eFNI1tvOfJIDIXNdFY+3mm1VAFyWI/K9tXiXnHiz6c6NL8J6saKyav3MrMcAmwAZ/
TSKwMLJdguD2yp5qDGuzRtEWVG2/OJMfVSMjflXVzJyHbaD+GU4+WDIm7R9zzWmpL8bkkv0/5y7G
/+tcMd3VcqEv1/19kyi1UO917vCN66U9aGIBymqtCG66EvS3nRmh3FKEr/rK8jznytXE0DQNw7ZK
7zsWaNSMSJDPq6Pk3kKUG4QTUCj9U8bMu9GAxElR9Lu0Q1CIZIvCDoZb0TvteVkiRjjq6IDxcr7K
YosUfrFKq6g/LIvI0eAX1Bw5k8hjbRMCq1hiR1PilbLYmV2v76p+j8Jh6X3FMvwNVeuobZ0HyPoC
xmaW0V2EstghyJNdl+kNCgKDhSICemBaYFFwK3sP/dA4Ln89qwJ1Kqv82yIie/i3wlXtDvWeFHSp
iFvmNVB6QxbLBNvFIbZsY6TmTNebf/R6eBt4yW7L9KCI2p1y4fw0TFmtFVK9tygnboqNyS3WrnTO
EFPKbB/x0UkqatO5zN2IMZTYboEWMmvI+sAPdjxB/WGd9u9u1aQIBLMVKWlWOU2l3h8yZJQ3O45C
1rNxy5kD4CfWJOP5Pmi83AwNyVCbMW6TxgpZ8dtCpsUmV7n3FHba2nDp+bvO6r0nG8HDS5kKlED0
3Cey6Au+8wsenn2h85s/Oqa5koOX3wbdnmMnqE8yzqGYtIPFbRPvnuwniriDMIBmTA2ZUONUArhS
llU7K2ssLDVNJkM1DGwdA0G3WaznBccaOKwA0Ob1SHPmmUBM5Pscvt15DZpEd0GrNajNhWSX7olE
84rTXVNvzML+3LXDdrFfprOoBVgmj2+5E/Kn3tB/o9bocB6cKn7ymGOfXJxoVzSkRsOisMfhHMMv
+eS4TAOPCjwpopiRu/ETjYSqyoFbEzltyNoFbc4GJAJ4ZZo9MqarRiUbswzNTV70CIO1qH/r2Djb
0TDsA3WjBo+OupWGv+9ZXp1JaUV5e6NeD1zmpYSfhEznhUnRKHy/sWP/i6aTdlkXFburrQxYv/bC
0EblzsR5srXANqkD62CepGLNDL/YYYdnAmfucXUXNz7QTEGL6lHTkAz9GBRwngbhWiKlPyvmKR5K
fwadWZ60acBBY8nc2mXwVa8RG8AYJRfL+7ALdtEAUNRsU5vMnG1Su6l3BfJX18gd5FfEJeNr0ILu
GKD2zN1mgWGuSDgACNHNXbLUIkovkfuOM9w7wJ/2ue6lemzArnDrkfNowRP1SE0r8moXgtths8j+
r0kaxCv3RvVKIRjWwOnBBX5ZZwrLwAdrXlw9hNWG1L0eqn1v6081EP/DOW3jlSpCfZcYRXfnKXzR
LJtnB5JRIydtp9o3Vdo28mIx8hXeqDQBx5Mz9rrtObVyJPPH9ikIEzgSEOEFCRB6S0OyCOjrbTu2
qCTzX+zqaVrt50+tKez9MpV6dYJPOmt8sV4UcFlazbwUCUs3tY5ZqXYpwGEXGZXeIYi6G4263PAv
w9TQkHoko2E42j+KOC73/802japgnpWDeMI1sxXjvUAFH0RuvLjUdxlYp2lEjd3IEqQSgAEqZnWP
JGtC46mKsTegEYtwG0buzDoS6Rp1dPsCmAGaNESFCfR6GoPyu4cLW4S8OuNLii4ygAFFCZwjyajx
sR0K16oOAtBEWtjlB2lwFlNT9L5/jgu4HUUj43Wbq0+ZtnmDs/pvGzIkNZzsQ7yJLP0rATn8jhTL
WsuMRWbWI9YiQ1IH9hFk569x3LRwB8GdMjeTQ+bLsEZSTIfPpzv5dv2pWZQkk/9YkHIWLatRDxau
Vvy0zPzzUv+sQfI/LtUAQLAp+1jb3mvmymPsuy3uKdanwmM+uJuncUbdzsuDtWeD9Syecsln1Zfu
PIHm0qwvzWI/LzWrFumXqV8uO6+dpmDoDCMck6aEJ2wvTKSGTl1q7EZsOlXJExeTopgUc5fUqZHh
SOEnR+0hhcXi4eq/283LItxn7n27f6FllotQbzbpVJ+vrMpChLFmN7xeDoaDgmwRik3dSESNm3C+
AT0q3y4y6lkonXIUXD3lXooi7oAzHJIprZGaJcvRgXNs3baAuS6yxS6xkxOYY8x7oUHG01mjBFMJ
F6+BDe6VEh7GkHniwdfhHYl5Uw4n10DOg8UQrUQtLJw22iK+S1Bgyx678IGauBfJyYkH4B9+y+wx
K3ZdJ+CxKsPwAXVCwgeVqmatmnbYY88ypGtUVn8xDBGemzLHsKz3nSur2VaaTgSsOPK/yNSpxuaQ
pqiPGYsW26Y6L9dhBCK8TY2I8gU+2/TAuPNEo8Au3UuMUGZxGmVZr7nozY1lAJm5wv9Y90J6siyy
0N/VcOsitaHjt/HfjXJ3ocg1OJbDutsLIcqVUWprF1gvreOlKxxbm8toxSjci2KKm6ozGQibKutZ
CQbSPRfvMJ5Z1rOdN85Z9QyMnJO202n2MBbjrjQq/qzCHbgOMCerNnZrRA9kUwJR+rn+NKXSbblB
ni9QyWQ7rS8FmHvUStQ5qOl9uW27ENwaiEfrq1El1ilmHVw2+CqsUHoCJf2GECH0DPnzK0ZtYA/J
JZoa7it1rjpUfnZHBa6RLP81mthqyfynWxmIO6du+ICczfSgywwEjoU271H1HiXRBkd/BKgBT3Pa
VCer1B3958oymp1nuPycdkF800jgAsA85d9zqwARPdbP8/5emYbxygI32qScAeE2pvbZU0hitwvh
vaB404ftj/kvvzM2fom6G27LEvi/XF3cSaQ6H1gfA36pLPfRn5pSuX/7QQvHVgeEKvKHxssoohca
UWOpiUNUDUh4mSxAopY+NGDkp9m0ToznYesacACSjMyCtNr1vdPdlbn8cGrx3e3H4L5FVYWdKnDm
9qehFFWA2o6FfzKa5I1G1ASF2927gOr/NiJxkTtPSVbL85fJMmyRVRH7u8V2TM1rpbsLY3mxDngN
OqBpZxaVATK5Ijf+X4T10MkdkmGwh5vMqUfWpCBZ5eVYoka93C5IniqlxzOKSBbPowPW2RBQ6K0T
mcUzfHzppalFuiItyYB4A6+F80QDlXOJJ7BuzjT0UMZl16tQz9OHpm9PFjy1grXOHmFH+Wj0aOAB
X7UVeMZIJIusBSIQwSaASeQjyUaBk3Whx3BHMuZm8jFBSqJjddkdWfhNqMFs3X/QiJp6+urjS5jO
kzjq3N7sut4pwMQ6IEzb4uqA6ORqg1js6oPQ/8TBXUaiLyZzV4wq3bB8MNbWNAVQknwr6iFYqwIh
1K5G+BHsGMNDYqXjQ+KgBGE61Hq3yIJO8rWftDEAGrBTmTs8eE5WrqzQhzfLFccYcMWzLZENXDUe
glRDAgbMqaEeK115Szl27NkIHhM86wrw/kmNXzVepaEX7bsm35bVEJzJOGFNc6Oey/OTA9jPiUY8
czsUZ1RGgFTQ4t0wDIDAG8NEsn9tr3KkQ/9s4JjmxpRFA87cPOr7J9eAR9mvYnkCqZx9S4K62ggr
M1/70HnwgRLcofgDHNiG6YWXWqXRpZoa6iUe+F5dC1G02YaE1MzjASGIc4U663/OC6JRr6T0EILj
dwjux7fMkr/qAkh+GkWTiHoMlB83n/dyUwEAuZm1pVGYK7JRsV0eEi//iEiGf+YSLLs6Gq4N36Lw
KJASeVo9IoKTbSoR1AfAw7OXXGmcQqQj8Ic76YufVnBdxCiuS9o+79hRjVW5Jq1Q2XABbC1f0TAb
W30HYNwdjXpmOI9JhRivbcdr1ELq9gPKgZ/MqUFignOqu6gwEPJBN0Dd8cRKTJwaOuCrEmwSeJLu
h8a5hiDtPi+NGM3PYTSAqGG1aKhHao18t1Nrvy86Elec/zPhz7GJj/TWN/rxWpmjePDkh6ksuK+L
SjzUkySBpxGI3WIWkRwAZwCfge8Ee6J4IFHJskOhE/tKI5IPJT5IoBe6kIhWN1VwJ6R6gfu/2ztG
XuDnYfYzNqvDmWU6j9dmW73bfRqdyJ5mBpH+ewAO8DT4ISbEAkRwZuSYR8RIMM4UntpGt3w3RM47
3LHw9+YaNHYGSJ6tOA82Nlj5EM5p3I3tA9bimbW1AZWtfBwyPQCqZfaPrdbwg4MX57EXdgPYX82Q
XATSwUIm+ROQYcXGjwL5lHRIafCGeniKkMmyKYSOHyMcqwDexiOG3L63yHbqydsnUSEljt7CfG0X
vH0L+sQ41R7eKCROY9S9HrNIgGzQzF+Mku/A5xW+Db4rD04nnC0t5tb8hx844z03XPmg4vH1c1EU
ZSsMEDeQVeLaB9739bMwEHdabsXuh3qDnVbz+1bAvaTeXC0/b4Vml8qBxzJAOuwqyJG9A9YG+I9F
h82BCvEBqgEJC1BfthE/hVcHP7K+TtYe0tXvU5C2nuqWyV1l+c43pIw+5Krxf8is/MvoMvZcBxVi
2jrMjkOZxo+DhSwgsvBBLJACD/7u1SoCPwrvLhyorKvZmznCk4x/OO5PsuTYoazjoBRrA1XlpgBa
8uQjtrKtkAYIjCY8NCQT1Ur1+KyTZDEgXT95ehBc5XhqZgMVD19XqJFUppjZG8U2Q33hNVB38kIN
4kFgPTDElkY6zDXOEAIQksIfWpwapi6pijbWe9veIUUI7HZRlx5FmsRveNlcrLYcHpE12z2gNNkW
FMjywbEzeKJcMEgWbQDuRbvjT3DCx3c4bBw85YGZvnRKd121KIVAxmOnhjun/SvJkKoMysa6ih/q
qQmMkD+wztxbgTtcA3P8FAEG/su0RHEiA5KbjlkgoQK+KJLR9NAWfEvNbDethkiK3CtT/JT410AZ
NvYAilj24LZA2lthzw+IobMHUgjNbqlw2IVEQGugqor/uszhY454ltWVd5Zkdw5P+I0jF/SJ4wW6
j8dCbLygaZ7YREKaXEmF/aF6ikBIB2fsWAOHCPPUB3jNS/0HUtIUeE/gShh7c4XX+B14QtN9xKL+
iO988uBxiXIBEoSNQ/4OCgz1UZhVuHYQKLpZAOSdR2ma2wbJXq+85FekLBkfVtSAFraytlMSxCVC
reQLH7Pk4mHpfkdCGiPlEiSnqfoLH4gKVaEmG2pyOFsPhQsfaFaYfG0PsvgBf/4mGZPxe1BwVItu
7PyMoEqGmnCwGIoxfUPyW38ne+k9qQbwDcNF+Mn1HA8JkQDjVSO8WVwY7pPLneIep409KWlC1k+s
HHB5rsOh0CuPI8ilBvN7rZEB5+Rhd2yR3PamrT2J49wbkHqHPa7Xtdb31MfRxq39J4RnOdjbkDJc
aW5993kGglQkU98a1Jd7/PeqbTR2R4RjgmnVKcNmB1rgcC0rJHaz0WVnP8zZmYaLDHG/EsmMF5LE
4K8EP+hvs3kMdly8GoQYDvCP7eBaYvfuhN/FhtRaOW1hnwjOWwpQhZaI8m5JW5mgEhqQZLcirQQq
CZBktiesL4l+r0aAX1oNlYetk9Kgqq5RcRJQF+xh8fjxm2n76hXZLb5MnFcPmHogYAI9D7nEM8B6
uNVloJ3XZVJfu921aQAX3jKzflUSYTL4J70n7QFllETso5pGJGo9cRxjYd7RqI4Lf7PYV8BOnk1s
6YDE6Xdy9JzblElw4ymaYADJEAcnGckdQJtu1KPGHoUPtzNmpaVAYnA4WO46BNHkwRtFdZQo67VJ
22R406MaVo7lsWuObexLwQswHEcDPgjxpxlQOojTtqFO1yCc9/eh+c23dX4GujpDbpT8bJBQnl1I
BgrnHj/kb3WevNIEsugDC1Ey1BM44XymzVzNjRsCL+2UcY2XX/8pA68qCqwDDX4k2RDbNb7YXyZx
AM0BWF8L3mUXaloD7Ad8PJthOoAs3rXRgpkRt0Pq8rdhXB7Acwd3vgjk2vVAxd4yE3hqFoTWZlSI
fXNtZvcMTCj31MO3X2dBeie08SkpBwbsExKQ13+YDo3eGxH8pSSnCU4NOF0y5mB1nZatyrTHeagz
10YXhFcm+/AKCOoGOfpApk8iQwAMuSIFcDDOZnQF/v2MCkJZwZHuxHcI2EdXcPTgkTRmSzJfVqRh
2+FVkCIoC/zpP5da7IDXyc+iQDlz4PDc6EO72n4JzKmUklX9qM3Qfon+GSFbH/iEFJmyeO6MZmjD
NXUHDymquz+l+WSVRdEalE6PMUIDlxi86d9iSzyOZpbdh32vvvnMXbcglXjqdZW+dOFL1TioS8VS
CRg33plNg2TFxAHDRGjlKChq5cgaLKwA31tkl4PZUCMM2HeBDf6UeDO5au5nGSIcIFNkPsJ0cNqV
WwMcEOOIVzitQ4ZdEyabqtRTjIZ9JAC47Krp8aBmpOeHuoweohwovlkVVfEPHYLhjERh30bnxof3
S/Cj4QFiT3krvmz0quQ9P9KQFE5UgXv7t4wnYQdAqXL9d6WCdxSdNu7S9m8xMUB5jWge/pHMqdQe
08Zd3P5NCdiz0STBDMrGTk0EjEFYvAIPU//m63zbAv3xAkQ9u8YMNOMkhzs62jg9Sq+I2BneSp1t
G1algOqg7EY28uaOGu61KIE4lT76LVKT7yBI4Cf9LSeRnOQR5KZGNnGESCug6RXfgOHBPqtytM8u
6kNs1BigSIQh7HMzNSjflMpdKgK9dX2AW1gMms0EgLwj6EM/aGTkfCoaC3oe3uJOSIZotrwHF4e5
Y8xp1uE0qwt5ewREAVX2pOuvWx515zRJhm9dDBdln9TfQWiUHRgrUxS3N8V31Jy5VyqPHnuu5a2M
kOdFcp1FPrawY3fuCj1PT4IgPNjMyLdBP4L8Rgbqe9G0JTDyg7zYdSgv1KNmNgEtEv5aKXaGRmK1
jMboIMC3ApacFskkZeT9sIsK3kJ7/I6KUfhPqWV5QS2O7FbxLAZ7caM+HPVIlmaVFOsO2KR7K0UN
o4bFxa4pePrqdxXA/1grtdUP4AkH5BPgagOT0UFOVwNEDJHgadtt4mrcyczvPqpVbIeue85YeUhl
mjyZVvbN5xwc5rUTP+lSmEfUUHNWpCSZMArk5jfebNH1/acFKX9bLGukdVxtcu2/2pY0Nhruj++W
tH+afu3eG0XW3PcViDtIDl83MmhcMzzyLk+/i2eSOoU7HkXdG5ssz75Mzk2U/a18lT5URX9E2RH/
1786lV0HJBmjxtwUBX6oyLGLvesgKYweYnpOqTd4UbFPE2whFgU9yjRjUSCD6bsAovnBBRe373H2
y3f1924IwFcQ4ygpJXNxsNXjqe+ieF+aOCeWdeGvYrzxfviYJPqO/XKE+u74lfENKCmGJwOTgmnS
OE1i9uA8jkz5q8Ss5I//vFI4XYkmOXkU7kOQkKByGPcCIKV4fQ5xmDtTj1st8pmWMQmV1Uc7R4vn
P+R/zKWh0Yr6HGs081LLWGCrjAMqQvZhLdybPzV5wLAVEfneAI7j/IccfgWEXCWCumS2TFBhnoEs
sKxWld1bGxa52FJMxyoVewEIhOgkRcenIHWsDYrufuqzyCiOHAWyenAYb1C3N9gRbGH0UnHJgWQg
XAOJOoMfmsQEY+yEfPjDfhiRCJY69rDlOV5nvtc8grJJPfqAO27jmJVbklFTsOGhikV0odGYxdV1
mkT2JMK/6s31o3uclQ9sAOqL8jEFRo7pJdt5/9d60scJ0mnEqzBR3QSuoeKQm/AfGuXg3MMB5dzX
Bfi/Ud0Q+PpFFpbxPp8K6ZGMmjjFV1Q5/TEpHPi+STYtV3X6c7msaeS6MJEEQqFqI0SloDnhEEGL
6Jy6V5Lj64VoNqh/PtMWx7Z+HI3a3EYG8Ha6LuVdLga1RT4QPGII3G+Q3aFeagcEXHaTBW+Dh0OG
baMow6CzW2vG/d8BfNVV7dpI6jYONYC38cpOh/1g5dY7C5DHhg/sR+ijbh5S+95Bql9t8yGpzkiz
QG0Z13ewT+Pehx9FJxPvWsBUURestgPjAHijBY4/9wcZ5Nr9UPYEX0XhsUOq2uA4EU+jlljKkE0Q
R/sIWOtrkZf9DnGh4C4ZvHprdSJ+ZL2qkHEBnojAq+VaKxl8Mzt3WLVw/U3sBBaqUzz1IJN6QARl
DbiFfAItnnyyqlytO5npA8lGT9SXUqYfNKJJ2LO+j1HVXUjUN+CST6Jor9KkPHJTtRvm1/UrWLjH
DWhujAMNB2l8yHCQd3C9x6/qF/JJ69cBIWcdiB6MRt3LF+hDMUEjaDwjJUzOD9jpfiMRKUkubR84
CeqmRhzuSx290sjJ8m8iK++qMgQXW54bJ3hjGTg/MVxky5C0ZGcG/ckvCkMdkwwcAmYgqxv+4xVr
hdqEWxqixHZ1i4e4utHQGTTqf4T2hQOGGqzy3HS3gmX+eh7j3z6Cx955V1kLv/c4RhNXdIRqRX18
LZFRRwaLvDPUVChZ+Ov4aPDc8oxVKYO/nd40z3TyKioUM3dl8JyDu/GeDaCjmA5kGvG+gxErsWV1
5Ly6E7g58aIvk+zSxpub6+RsRQG8R2J4Z30+gEwo6o4Vq9xv/5bXntkdwzr1FnmLynDbiN7LiO5x
pFIhvuK4qTghqvJInxgSUc9sGnHq2PinHPz+YK4M+kdlWwJhnDw8B7aTPfLROWcThptxqzgLB8ml
NEStwGQXxR7AsX5Tvda5B8oaUZgXOSG8RVegMA9jYDvCGgjTzmvo2CqABI0FKEjd8tULn+kACNqP
8YSM2GRD574wCPK1LgOwpCFQOlnlSDlbKW29N6OUz4Lrv1hs5T9Qj/vN6mLv2cQmZ99WY34YkduI
AFHzl0qy4v83AIP9m4gLfkAqaYQNqAEHxo5rAJ5R7IO9FjUCVaXh/XQTfR8py34Fl2e5baNmuIC2
xsHxCqaOVbHXtlNHtwPBf4z0001Syf7Kp6Yv48/mcwi3RJ53zQbxg3RYkZCsybCLUWaHVogpi500
Vev+rHs3Ra53zxNrXyMI8zBq1BrMiwFuQOkX3hVfcDBiOuNfTo8YEfb05qV3W/NCPYDD8LalLp7p
+JSH2MZNJiSi5o8hzSVbpAbsyGJZTiWJ9WX1Nu4PnPlvSGqvwzMAtcVfyLi8G4PSe7IGXj+l0Ro1
qL0nkrDYQXE3UNUeaQiqDcBDkc6+brBBf0JlofqJJxuwlkbgEmyZOqIumFxpoatb4Cnr7Iyghp9G
JGJG9tkD7ZsFZiln44K66C62uwaxUWNnDqhpRSJqgOYCiyGc4SAKSRQb1s5EEWIDen7WzruAm+xE
g0VsTjqSUYPN9dofwu4xkeCgjnn13qeocTAy2zqEno7eGu+xCPryPYudap8lrN5X0xBFRVmNooKV
wcdD6ZvZbjTT8j12EbIANGzN4CVaB1E1PlaoC3+USeavaDg3HlKgjByprd5kUgyFuuM83ZGSlVMK
I5Nm6q0z1/8Y7DS41k2AKjFG7KwrSpsh4dxV7Qt+VyQVTHaIDgVX6iHJIbhOhYbmaaRwWx/Qbb9D
vZAUvyNV0xKjj15ZnlJVoJAn0jqAe59EU28xa4uqUPO0uAVKvjJ6tVkMO1JT8a5lDqkRqgdpBne/
kxx0J/iE+PUbEHr9FqGPHEWqEIhZCRwbQQOybowyvJtFOBhNjHpxioq3QtzHoKxCpSWUfIo66SKH
KgHeHR5Z1MwBSVQJVr+pP0u4sm5jIT08FlYKygw+BvW2QhrnmgLVpt0NgJP6+lM4B7sp7q1tBA2E
gar2S1ybFLQEKWiJOeDtWxn8l7J7xTlw3PgMjsKgqtrXFHEa8oZyKwSbtdP1OxrKTB1GF54JC/m4
l6o37dkbmrsNPBCBLO9MQ5cPheQ/yB6cR5/LJiHchi4qnnqD6r4ha341AMdyQQKTvGDLIS8lCJxX
k48NSbn/KEhLDcnIbpEVBtsOTYfE+d68tXY4PrcaH7QYMYCjwuHtuXfKDGwSrrWdznLPcCsXp4Qp
tiKtmTXqblT+dZ46zQ/dR7s09RNJYuzT+qTT196Py13cGqij6+qXyc360DqNvGc6+Nk0bvAWIHK6
BVN+exin6JQavS2O6OWLBTTMdY5hTXKZWnADlEF4cr1sfDPfTD7YD2ECSk0rbR6sDr+hP8jsGNQu
2Aq6EFGUP8dZ0xUHJMFOlQuTDwtUulrV+nsqwaPUZlFxBLREP5vSe47bIP4wsWlcmY1Z3ceW3Vxc
E6EuAxTvH4PzORNUbHADgOdKlvKStVF16MPus6ennmfoN5NpZP5MJNnY2hcH7rb3eRMohHcgomYZ
lr8VJONYY1MAOb9ejLvQd1Ak0ElQkVeN/koUgDoi1oHq2kE3PHd9xu78ODp5zgh6NQ8o8wiB2UfD
d/rnyEA6SOiK4lLLbHgeLHvYIM1d7cEZDEJ1q0Du1/RBEll3K4DluMw/Zmb0Nx0F3QU4efy2k3ZA
dsYWJ1i1Ik8x2PXAsQAPdrkGDVm0/cN9XIeqAPVj9j90nddy47qyhp+IVUxguFUOlixZDmPfsCYt
5pz59OcjNHs8e/Y6NyiiAUoOEgh0/wFZ0FbYaFDiMoyQ9FHvwfMNxnhr+rB4VBwlXlSFO3xRvFpb
Y4WZ72R3Ump+nWi6IQ/mHGCW7KPeCpbImrXfEiSqEab2fjqe+2wHmXhzhQqyMxP1WQ/86OCD4d9m
DrVBb8CC3oMx9G1o0IU3q/I2gDNYaJ5OwRVB6l09ZyhZ/uOVPXdlwlKOjkOn7ypqpi+f3c4Muiuu
cNEir8jLmfmThHbnGWp9ZR/H6wjXT9bKX4MSGY5GHhxY04ODLguGc9NNe2OCfyeh4P/f3Z8vLe+W
c++xah8Vr5Dtgx9i5Geh+lw/10XkbDLsDA6BMKpHY4rFckJk/eugeMgad9Z9LpD84hjx9yDBE9yC
qt+mRQtCe+51Q6oCtoWC52k6C4MCPg3N8WEVj06ztEHy9mQZYlplMnycgNsYhYKerCdqPScZk82Q
7Ksq1h5UpTeWvdcE32yYikHJP8qzE0TgHHbVWSSC15EqWaY5wbckdBGPiAQKuJMynv77zkgg/CkS
oUF+TBYtJOkvKYIB28CFXMiiJD4eDHxlPnDf8zYqpld8tgMKVE6xkPFQoYoP2jvaO1nqvk5mzBc4
WUUqLnFakTfPrbE0XNdBizt2nvN82kfR1F/8cnCetTROF4nilA9ysHQpguitI3ayq5BJ31S6wz/Y
0LIbMn0LDgveVuUXXjW9EbxO6mhtSMYaUPDoImQq1kkzYeYzd+uhclZDE9jb++TWCaBN6ftWj5OV
C1zoFNRYiSH8rQ4LciT0baB2QR30G9REjY7Z5vAwOw6y+tpftfrYYAbzUfeJv0lMDVttDhLPThK9
ZiY4T1c7eaYVn33xn8bFLHClFKh/yYEggaSUG9ReqGed7AgnI8D7ML90LVvJrhzg8YzX1zyaqa26
rLvkO/BDY2E0unO1gtC99sMIjAiy4npE6yBaTj1woSiJvN29rycVvluqcZKzNYT5LyXUc/kCsnGM
+MErEEm3oI70bvtogYb1tojQXUqh5wdAEc5Zaibfr7QCI7wpt1EbYQD1vmlf6d2lo0pfwkGKxyNw
wOLXpdr21spWNfSr5xHXMyJlKS/v89UeNauwswZLgLq2s40IentZTQCAOnwJnh1wU7vOKvEDmxFt
bYdUZKIjRt6FNvicruJH18tHOVi6+k8h5tSaA6jI0LTo0bZFh/sPeqG7EhYMxTOCqIn3JifdTn0g
9XefiBdwrKxSveHw26LmUPjxo2F07jrCFmyh6oXJscDukD4ts6ecjORDOTdZlUeYvc6X5qg+F64O
hoMTcNQM1mPiuAUJApxELN0zjzImG4c89TENwoNeONZjBoM5Dd0vJX7bIMbS76E3mzzgen7xUiM8
mp45rPPBb99/z6hwW1xk8wyNYuqRVx/mmvAfM+RrqJWXXTDqROsszbGhtjHf8vPxowyDY9G06QsA
vOHwGY+08I943Gr2CrO18eNf4jB+HzS9Ch+hx9THRFQ4cSp5fJPNBAHHiAUuTHPI5kQGOR+3NRvW
2M3MLB1KhXpUrC/Qmr1/GsW5+I2hfOg8MRdZZKsvUR8DLEg99zKGYtxU5YhhasF5foiyEv2lKTil
XtpudDzKLrExF9ExPccqKXqfFLMH5MAe0HDwTolziuto976rfT/t8lqb1jXCn7AlKYlFkKapuNA4
ST4hPB7gV0iPf415QkRJHVdI1+mrYIqMJbR4A+wh8tvT6PYL2+jKblGPvfXQNxTPgT56sT5Ft86h
VmSqKjJncdSWK84x+UFDW/YkG4tFq563ATxDq2uv2cDl/jcUqcpWTpBTp/luh1lp1gHhljcZinN/
nfueIuSbX5dmtPaNKs55bOTBEcjKP04ZGjzsPa+6BCqxTnUZBuDrH0XU6FvB2SAEQf2o4Oe50Wog
uejuZdQ+52ASOMN26DC++iPoWvm4E54S/BlMAl/bD9YIGT3mbtQ8y0d3CqwDokPn+80yhqx4+FDb
0zZMuxzl2EkrHnUR1Ke6z1CB/IwlVM2dYfNHSI3U+KQPuCg02zQCLRXPjWn638gihSfgjeWzU1va
ykKQlFqrt/IiPcftpwpxEK4BBtfhhbf/1SBwBhsHGNdSDvyaG1cHYXrxwxiEJYSoWEGiv3vBAAXB
3L52b/3ciGvk2foNSIh7qy3fBtCD0ZQcSpU22yW1x+N4nhlTB7ramKfKuTLUkcJfIG2fPFQiJn3T
4Zf5mTGQCYRYWPxUIUoHIXXYrd20D2VejIdOqW+mpVAwtOz8K0ywQxhlV5nAAaBM4R9O6i0uHGVX
CCXejk1s3ybxJRtMhGKHzNzwrxFP5Vh3Tw4VrqIRT7LRTa/eIE8/ksaPUjRb+fRNGl9uOT/EwWzP
Zxt54+Y56mxw2S2fr5W8RHmwb4EXI20hAJQuZTAEDmdt9AhzNdkno0fKfoRcZyaIN5Z9eDTSzs9X
lmUPGB6OvxrTBKfTN87+PjqW0whlMQOStcz6Fp0NBDdGB6c4eaX0PfwtwKEU5uereVRBhgLxqanR
X1CR1i+WiB9kz08G/ZJ2wQNGbdFSTQN77SY6+xa7QRQ103BlTLPWijm+KEW5gikFoWHGS3xCJT67
8LCKeEVZfVeZc5F9nqdUDuUrT4un1wxe9alN4TPMtAQqeWw7eKQBCLnv0KOC6hHJrsDKbcqhzbuE
uwyc91zkfB8l7sVE73QpUrPey8HE8c1NkWLyJEdFGZnogCHNJkeraiqfolG5o2jAwniHMXQRYGIz
SvGlNV9bpzjXGPB+r9MhXxh+1T/Zo1pDN8bwNgh/+nixgf2H3sLCVpRnMTc8f7s134NqKWN9oxRn
sy4LbaE1cKpw7ExX+WxQIUfGakhWsEOc9VhWDc9gpXjWsQ7bTLkSPZDnwjkiHZNNqHraPtDan04r
1EfEP6/3f1cRa5+9Zu5hB3bVO4t/5X/1ft+X5CrnrzDy97LGM+lhtDSHtNnJrtZxQou1IF3IkwZ+
0wbZlReJmoi7e4da5cVz8FvxjU6sQRtPizJA5VZk7PsWWpb4iOHMlxG5243lTQW6tzP3sW/9fdIh
+2D1Wv+a4LOSWqr2YVG7WLf8hvsuHtyXZDJ2+RzPmiDg5dPq0MRh9WLgd+r6bg4xuyjWeFOyaBmR
mS5qcG/bdCy6YVvkYOvcIcvRlp3HrdCHFdCpIzUfvT4Oc2NSNj7KrglybzUY6NdBMnlhT9bh/+lW
VyTkqmut+6+TBtfcnKEKv0Ot5XdHTuH7SS82GZCtw72pjf9c/XdM56uPNMbMsJsH0rZVDvHc3LvJ
eOqznnSMYmoI0syHL7/Wv4oSDoLsJaWSIrjJyiMPWD22P0DRAR3kwfhTGzwsFLriWxHliN0IJb0m
bVDsyjT393FpJBe1a7RlBpn6g+PpdnAszNt1FUDB5IbfYvTQDrJJf19VtXAOUVr9GpBdtEX2gjIO
+nZa/VBO1a8m/30lY2qFIrvFYktqEl83sBI6oEgnmViHY0qlTZF/qfDEWNVpVexlN6i63VSN1g1S
qnjU0umnr39zA+WMSET9pjiJsauRkUELnC4MxnhVk5Xfy24SBs+tY2kXY8yylwA8rwwHvpWest7i
49ePNZi1Pt2OFicsOYoyFoAZoLttvvMcS3xVNEp+doHbqZlx8Komr31Q0BU82rGabq1cKIdQ/sE6
CAbD1e3zRVkYeBGkgfHe4uFShONHWPvIyPwZ5oD2P+Gp5y298SPohPfHbMJyNkyrP1/kP+HP2Yqr
YLrguPGT65ffysFwn0y7sw7KqFCM7ZzpazViQOQo+ntruQY0e6w8tFHNXsNSO8gJqpaYS06w2Smy
e+XRqXxtIQcGaoCl0u6MvK4Oo4shhzo3+JO1yUIG2b9VB3mVK42yC2x/GUQDnNGkPmvj6O9CCFXV
4h5DuXpHquGt7orhUWlY2QJnCj6KqmR97sP0NMCfpyhtPst457raCvB+f7CGsX5F2XAt4+bg1Bs7
MZIdPifFZlTbavRRbjOevcL8juQ/+/+WdKBJFhBNMYDnPdo/osqKl9RpslOXpN5Cxmut95Zp6ARH
zAPKL629kndXfAoPtkm9JOBc9gU5S9Tgwi48FzD+NlM7mYsgDJ21YpnRXlcggrdJsUpix34fQyOe
EBW3OhV0N5V42ViPFeXeWzQH1JKqtwANwGedroOT6d7X8Ooj79tzEOcgAp46p/iQiluseelWdIbY
e0nhPFLSHZemaebfkshiAyDGxyS3+zX0pGhKv/sVD+wExOapspLqNDZhtmpGM3kPrG7ZqV4NkySA
7BQAk9lhe8AZLimo2v1uQn9C2a0r4oVT+/4mtkZB8d+D1zTBWJNX2XwV2MBW5ZWMNUC8H0w7QusO
rMpq6BHbHOIsu0xzA71SnGN4hbJnJWN2aSMHhZ4x2zsFxhWJGooNJm31Fcfk+qrnmNN7DU61UESq
q2zCsdOXcp7sysmFW+rLqRaknmWVdkgj++yqdvFUTDu5Ssq1EY3YeA2kglwXhPuNkZXoF8oymFog
pd9ukH0xEdNVr71jePtKU+N9P6olIDCsXeRVM8emriqPJkjyvTZfyXm1qnY7UtUYRvT6Ewj0Y6IP
xluMJu4hirKQjxNd08khnONgtJfdJjYA0+rRE9hDbEwnAPV+8uKmoXgeRSueiy7d17k/XGRIeFQH
Yt20jnKwz4AaaZ2hbOVorjU+YHdQR1RSb7XjvIOcrQ6yUdCgShaffa/kS5yXMUHXZMHzgnxYkMjA
2Bis5D5QzG08BFHzlPiBuiADIZZZPePj5o/pMAtopIqKWkZQXWQIWlO3CviHb30MD25W3ntHqupv
gf2SuaOeHeSBrqmqZC80C0rLfKKznYpCb68VGzk66eOl9NNvnjPDdiORHeUGRnaVeIZJzHsWEQIv
kqNalRkv9txN58lyVE5WoTuQdEr3nFTTM7ME4E/O/62zT+w2/Tb5Jbustu3wjc3+EVMVvQbZPxLd
7A8UVqtUhRMm4cwtoHAlboet7BqQNRaGowePA+CImc3QLCZh9afOaoeTvELuksesU8Vr2fWteDiZ
/HSICsBfD2MyeDpGDgoqtTdEUZMF2cnqx2hYa3gT+Ufaxf0qyFwcaGAXBAvLHcabMJLxFviI+yp6
mu5kN1IiFH4HJcQ6hSlynjaFD1Ps2+f7XWXmrUurwvOz0RUO90m2ib10r5OTulq2GMhS2A8cqZCJ
6qfxJbSTqzFO06Mcs5TitYsL6yzH/F75OuhFeJZjetIHqGRU5UkOTjZGGm1F4kKOxjlGChr2L0c5
WnaWuTAmNzvKUcxNQg4A5XQo9HR8aVoD11QnmkGP/ESAsZF8zatqL0f5JkElUkysYeZR/OCrVXlU
h1Ld2ELEV9kkTeyuNIvkmYof6D02ZWkJ90Zzl3KKHBCg07aB6ruLz1jOjnbPlypamDWF3yXZCvL7
znB/lfs8ZVaACa2169jgetJJLJQGNYxxowel8ZUsjQYyHQHsITGsW5b6b4XpgMvM8foNEhYZH2lC
qBMp/o2lCLylG+kW7re1NbVfVV/vD0X3VhTdu6Efnawr3nFefCKxoj5xsIGUkVdwNOe4Hpsw4EeI
EoiOx28JaEDLdqEGBVm0BWoEDjpXoF04tvUWk/ndNNiLbIaqtd5CC4+lzGsgUmIb9WrmFxm2SPFh
Fcg5W3ZbwyIzTPF849UJroW/G5ti973b9Liyml0sVp+xv+alJmBgJc9wK+JF8hGrknqEORy5wPQy
TKRIL6vmeco5VWZJO64Q28hOxqBnp8wp7Wj7WjpmeoLU4XMwL1u44jOowRese+c64CesAFXfp8q7
DLUWazyA9IVSz68sFPeow+HYu0am9Atzno7b72bKbARfInW4P9ctNWEwbHBtaEBS+Sk+J/MDPubf
v4Vp1KC5ym6h1sZnAFj2tbOT5MJR+x+5KzC0uFt3Tavf9xSBpq1ijeWIrJZD3goimLzbVBuxLEtU
Bashdt5G/4TboP9aW+NKA5y1FXHt7AxLa58MA+U+fKPFd6UCfuYB0s1tEpeorLtHo1aHc56DzQVH
HH33UvIUnvldGe1m2RVN9zikdnTE/BgOiOOGXzzyjfcZNblZZvS3gVTCTmUfsZvUZLg5dRDz8eFF
ABsfIc8HlCZtcy1fyAvM7pGNNQa8cgZIwaAKv6sitZfDqPRnz2F5d9KMvKrdl+9qHGzlTLstcHXy
y/apCRxnF/As3epBpD0DjP4mfzmDPQClZfu1AX22CWaenN663YW0IRJx869fspv0I938CtkPzw4Y
AKemzhH9AcK8Kvrn3qvbVdIjwFC2Sv8262xzXOvfhz5Jd/BL442b2v27E6enyIIehB19cbJ1yGsy
jtcbNLbMJFZk5g2ZR6ahRNSgjc2Xli9zPfj9R6FSIkXy97UDlrL3wGeum3zsPtogoRbbey995yZU
6UAvyzis64Og5PxSIiRI3h1Tbxkvi+SkmmLc5llBvryclUPvYqCB8tP3dHP7Z2zGP+QRJ5q0Vfgo
zWKjU4H9elOr06Ztowg+URo8pPNGAoO4JQez+iXHhvexLaPvIlGMN6vKla0CIGZtz93JjDZsB11A
LPgCXBUOiX6QRj8KtTIXpqoP1w6Jhn3TJvV2SvP2ubD8f+QMJXYPSFM2bJ/Veq1DMjgWCJHCvZ7C
lY5OwVcXZ4nJKI6J6fon2cRjFtyvPmO94OcELPjHtOj3Df8yTWjl9X7+DClx7WwfmMKiMCPrRMUO
O9qiRGw9UOtpRX3WOtVzU/T6s9+U1k7Oa5uxmVaB2upLy8v5jodA/8nkqKfCUlaBcLJjMfdk6LNR
7BKzKtO9T/3jLiyUsD+Ear/zDfPt7wFUetSTcLxtVPDBSkogapmTHsN0So+yC9TTwuHud19eyTmx
qotfI/E8LEfuzVSbnLrmOnq7wEgJANHc9C5iLP/TN1wRwIFKFiUqR+hZTHuV/ePatHXfX0JK1Tac
nKcllGVFWXRhYuzVIkLWZDOyFJ/SIn6frIlHo6IXJ8WjkfHPLsD7dqOmCie3eYo1Ze4mjgSWmhbG
bgJg0DILvfSxqEse9bYqEHoSXbr4Iyio/x38IEIyZEofP5vMBjxlaU+fkWJ+JVRIwbpkzowY6KfN
YA/Wza75U9RjVv6kBNaT3/ipefxdjUprn31N5HDjRH8EEuCf+twp1hkyuK993n9141b/OdrhslJr
71uRmD5+aKZ3jXkUbiffN/axmkVorgfpasKL670A5SzfQLcnQJ+q+66HPl5WZOKRfymLvWmq4U5R
lepqOiPkwAlGfY6mO9XJ8LHR4LdnwivQXYmGBUWv4WLP0vnyirJTqmGuqNjw/BZgqREZ4yu7tZKJ
c2jUBcYODhxWf/NtiHghQs6Wdh3GwwQvqyqXTqJEZ/QSED4VOiquWpDB3RrCZK4Txhdrvsps+0AN
OH6QIdloc+EjAIy8+IzJq6kc30QxuLN6yTPuEsYmywzw3HOjOuwF7JjdaN8jCCZjPmC/fVZnwULG
fOgWF8iU9TlGz8K1FJ362Xxv6bAyZnF6lj05V5s3UK2JYYDQq2TLxtM++BwSl2BpZsM8zK3rdNYU
AsENQmruK43V70Mxl5QK0NaNcPwaDTnSh+PcyCtM/vxdbAIn8EXSn3Epgg2ot6c40Za57f+oIQoe
IBkHT0HlBChtfNUCzbjISBJk6YODkIzPpnKja6a7kXlpmXmW5L0BI6SN8MZ4IWNDEu5SFMIxKSM3
TSEgHzdy4D46T9bYqsA0mul/ft/Yh6AZgrcerdtUIK9acLw/DkagLFWW5fcxZyuNjoJ5EbadPpLN
RYuHpfcdAWJMVJAkPEWdX9wMr7rKOAoO8XpMChNwTghJV8dud54/1UYD+YUnsXzd2NWXSFp7D6jR
Dru6cWH5sJla8heA5Td3rVB0qE9m6biqRIZsx2zriMemsvd1XrSZfR1l408NCfDENXbmPMVGGeWK
K98fMzK3v0ah8d2qjzXpnx8BG2NIt4X+VKAEtB2U0tsPtuOj7hZSpQdr+2520dGuxu4niaSz2tb6
FyMt/vGa8KNVhvjcDTXrhYIYpVYE5rMRhdEigVr/08cLt2Ox5Ayn8feZQpgDHh7abpMlO+DvNuk3
lvBkysIfRoTKAl5Bjmnk7Eb9o6Gn9o/QBQ4Dhvu10S19zf6S02he9ieEm/UVluvB+zwVHvwxVWat
d9MKbiSQ3KWXUB8TRhvc4Nvrj4rabYpSC7dt4pn7oDPSLabziPLHpfnFhIqFJW/wtVaEus4doe1b
LKxfIjZbvTH5X1lQihUZZvNo+pX2xGH9Q8YD0ZI0Jw9DUU5f62qvvJiKOCAHWH+NhkpZKqE5PYx5
FV6rSs0XlBqrrya6RXwKXOtis3A+hF3H92UesA37GOnCWWGmGCJz97+7eqMMvsNOGLefg3/t7NvS
TndGm71+xiE2B1iOURUYWH4fGonjnRG5cDEbDljHeu60vxs5QU61JQz4P9MsOCpU/3/Py0J2UUad
otttpE9R43hnFxPosImyJxkioaMhMZlSf3BMO176MB6RWFSrnRxO4clu1R57k7gqfwLgjff5bJCB
TC8eFAH2IxgXoMgyx2RTipkNqmFAOYeaaqhBedRgf6h846Xhf9VRslxnSlvudZ8/QZyAmZjj5Jgm
LBu89OireXdrSvVFxpMB46QizcqTUSfOxahFhqQKnwNA7+pCN6PpUbG07twpKHr4RVa99KbSL520
jyny6uzcvQGR1Sz/8EwkjzwXs7S21vKPbofWbfQxwkjfNR7qkvUcdRHfG+HAI35RlqjjWeP6frOm
7jzTn15QCzAOYZ6pK9ybs0MzlM2SL2f67PxDnt+7yWur1vOFzXkUo7Aoe1biGJBl0pAznbsav+9D
YJGyk92q0L1lDoKRg5XZHPsorIAhxdNH5OkXlQTxjeRAe1Rchwp9qY8fo2teAt9QboZLWY2qEuY4
s2dni9T1Y4vYmSncaK129XBIrB7rmUG1FmOcLbuqEa4NOja29p5iX4Ysar9NlvpDg4D9rogRImnU
FW8l68HShdrzbKCPs/LaQXsqxaSsEta2i1Ka4UbEYjyHxlRCgNeNB4Nk4a6xE+rQDckn6DuAxn83
CXrE/9oVk/fWjJW/lXP/miYNB/6OsYJUiwF241bzppfP2+KhZiC2c5RCYiMOl2WHrUbVljqgVnMX
5mXB8co0qY27qn62BF4uesu2oFUU7dzIefOA7HaT9d6I1tvJ++WgbEC7DXurBNszT73fNN9uDgbl
kVHtx03vqcoVu9M8XgRfOAi2p8mxm3sju5BTdjoaV4e/4p9d3Q93LXW6t0RFAKZ24GTnONXs4YlX
W3An1hMgQw3cRKz/6JV1btgUKGfse+86Pka4Hr5GQW0dwAv4Z/Z56kr3nOoLx0yszpzmp922BxWp
pvc0DJbpgDnPX+8xYgX9L+/R+dav9xCF8ed7eGzYV5Va1vI9jKhu5Xugj2m812oNDxdg1yku0ZKa
CaKxZp/LQjindiaIAqmH2dYFyVJ2lSLq+egpIVn+SoGX4WQ29Jqs0T7Mqj5aZm7+EzgYu+aJ8Q1D
bGNRYuZxw3oq3MRmhK+NnnP6rk1l41lgPeMC6Mudc4CL3CIp+3ZVtjqA0hni6YfVn9161NpVhXz0
rpwhnnJUdrta/9X9617Rd5CD9ehrVmNSZhiY7kY9Qj1IaaW/+ncXNdl3aqXcJZ/jldk9A6hfxbpv
H+PcjO7f7yTXb10ct7fML/+Ow1prbkDFxLqY3BegKzbZx1bfwkg0rpaHuiuGIwjoTJgH5IP3c4yi
G+fz5IsRJN0qngb9bOJ5gExy4+NEFFH6Xo/ocSy0tASiNTceEINLHpRvuL/UB1JYyO1iV2ci6R0v
hFnE26wIwpU5U9hkk9gwFdrpadJgtrHJ0leOOYyoyzFBQ+IDmIAFMQQe1HJo+Y9Ntm/vlQavbUut
ASgndYFeTt+gMm+rl3Zo7ZO815msZuuUwB8D5DrQWwNGhb9WjfVxAn5iwmMjkygjCgb/1ZfjFKyV
jax45FlwGWLT3prZoK8rO1CeYKaXCBSDODGM/COO+Qp1rrdI4jgPFu7s7BJW9nd2duHCRA/yzSzJ
eMNLM65+B5tI80sInJ5j7EVBuilyS+8kJnR+qu0wITknifnSZBJxE8Dgv2NWpVXXzhtztEd6pETm
rpwMECHfdXIeVmFL0fX1XoRWCgBiTL8bbF/8KB9ezb71Ngaa73tHTY2nMXX/njHNBEc5wzUs/alL
tBMpkrVlQUqVuhg2YvTLrArG3adMBua+BUTEJymIgcexu+unGKwQtZsNuZYckLQa3ICN/CzqUD/K
XjsO6kEtwKVI4SMZizXxExNS7T6jnmcUg4JZ83y74yPbIDw/RgYzn3YhqJ1FPitBf1IpFNH9GpBs
CzkgGRjyDndsw8VnTF65v+/4t4Fu0+lWdnbjBItuu6/VDTqBOCzNVCN7SBF6GkOgefNeBc1H31nq
NfqdhVcryEO5Nhp/RVXvQ025yFgbG8rpPlv2m87eNUoKvUi+gtZbysZR9XIvIIi6SmkgesMvLjTb
3qkD6tdoV4MEjwdxH5V/OHsetVudHP4E0p2DrnIKnyg8+f+wut8XPK9ksdb1t7yxckqOlkpmIBx3
Wt+VexQVp7Npgw6drLF5VQuKtVrYD0e/g3+i4dXeoh+udf5KJFG7cEVu7HVcPhB8SrXXXu34pkLc
2UzTpL1mNRpKIUCZvRzVqgahk0oPT3LUzzFdrKPxOszYIZyGCn3coUzJzqIs2nMzN4rQs2NaKVvZ
q/WpPauehxA5lIZNZqlXgF9YHlSOhvb9fCmbYXjsFOra47z7rQIKwffB+7wsADybQw8aZ1WuZTHU
4crXy3HFdxF0OvIzSOj3TfPSRdXOQnD8Ywx6d4XU1kS+29afW+GD0CMOt65cqZo7cawyi1vv9i9J
mooPT6VEDw9JfwhzA/kpZfgh4wpyYEsye6TKYkW9RNWwaPTpGZpL+2xDc7jp7Xsc+KJZjmXJoq2U
59azmmdSK2Kp51m/k1MnJ9G2SmSVK3ZgySIfneHUKD7Ka6zbe1xQozcN2I0yAxXCOPs7Tsl7/IAL
x7PKeJJC0rFX5Ed59dm1ovAN8uqXms0MSWtHv8rG6yGnu6rgMPc7FiTWh9f2yTEvnr0UZ5Wmcset
mJO+dVismi5pXxPwIse6SoMVhjT9ezbG5cJjW7LqwqJflrOKVp6xJywtI9nIbpCF/cUtoWvNg/Zo
ZzddaNDx7DDa1YUdb1FmRdcSEZVroU6HBKfak+zJpszLWw/Q/Rg6KlDBeVbXKD88XweLNPdk3PT7
moMydDoxkEExsNUsvw3o020cFjX0qWdCgiNbHM6DU+m0b0E5eGswJqJam3MxPh7wDBqKaK8qSLFt
IHGnw9WAtZsv06oeyZNlznEq9JAPf5emR9wFKiDvdXACy5wjqcCnIW2G+6Xsy8bveUDi/qNsPmNT
pafdClIXWP/A2Nb20fKUdqU3Zo/epa29tU286EXVvReGqHZTqStr2dVH9vJWD1umW/ueE74buHuU
Ex/azrT5TokU/t4cV1UEe2uz1w6J79VfVIQ55nBtcSyYweAop9CNKy1dVMh2nNLRi3Yykz2Smrci
G9pS2fczFsq+IurEmtXmb3Zihke0tuul7IZoxm8C3422susjqLPI4mB6kN14NNZT72X7QUFpaQwi
ZJuHslroswZH2CHJS0EoOTSQld69ra3nypfI6MtD2PrtyhkU8WBCGd3ibmNtVNIe7AaA60/h6Jzz
Ift15fQH1YvSe1iOhSU2otVsXFur/leHTMD0Olfkkq5y7IUSkiLAmuObWpTK4z2WW2W9tAcgpFWl
eI+yGedhq30pegOKwByWkVZVxdYt3RF7qAhXvYgtySILlD3K+B5098reIzXO9sBqqHJG+D89GEN2
EaiiXFOtiq9t54/nGG8G2ZNx2UwPUB/8K/pY9drpsEHBtTg52lGv5TigBcnxj768lEE/9viER+Im
Q5gJkKmguJYc5SgwrLT0vhcAz09+OpGI1xNjWE29Hq6KDmO4e18OqXr0w63qYQFhDGHwMWc5Vz13
Ibpi/NG+dopn/cj1TizY9/hPbAvKnRWAYw1yIQ5W0nDWg93Qz4yHvgdt25rhRfbsshuWsaeaO9nV
rSTfUUCzodFwA8mKirQBp/MZ0aWqRrs10GD7kv4fZ+fVHDcOtelfxCqCmbed1VlZ8g3LHnuYc+av
/x6iPe5Z7ezW1t6wgAOAsuRuEjjnDTb8AtdNn7OqA1XJcZyUNFpDIbqlCEcgyGrKaS2WJYUInsfe
MS/oIIFImrWGQIEgZ4ns+Vauqsbh5GLi8qRW6BoODhvNDM91W3uGU6w/O1Bcl0FeQfifu4GLYYWr
J8ZCdoGb689qFrJTsJInuUok/V+ROo7XdnLjZ3KoZls4TxG8kme7CCkaNrazlt1e97pHZPkWWi1q
sNt2fqQgGz3ECgbbE6Iaj6SYAH2yH/qBgBhcGqv9lTTN326dDa8o9Thrt7S8w4iKxtG1eFQFWay+
uU7yqSVW92vq3FXtGfp30mvt0s/W+cx9YiuhXmMkQxcyYxB6AUe6FANp2FzqNSjgwsqUQTJnRxpX
Sc73FfcBuUJg9QjPP+DgZUam8oSy0HJohPJW9jPkgzrQQnYTH9zOgJkgr+DQf+dYB440UuytHEVM
QCzAPo1HOSpEBoA27p/qSjIqFyleWaporZ9V40ULc3Lql8SlqO4kA+RjN6iB2FPgdTNj/F7D9FR8
lGpMtTPPmtvtXFNT/4qr4pfeOeoH/hfxsrb65CWnHLNyaju+mp3nbFCEmo51UCMfODMxgLFNRzer
3Q2ZqPiqauyVAq2KX0IqmUt5q/mexWBMf4lA3dmjgeVXTPUpZKuIlZGoyPA6+QRu3BuhBDQUzEDq
jUcXqiVEoW/a3JGXUg7+a4qMNpitNLYy7v41RzblDUWBLWJZ6yTa+0Obm9HGrIZmCex8unRCjJd4
bilw+9jimflaxu4DSQgPuOlKqkfz5PuAFRZPeH/2+y/xEBce/hDR0auNfW4gDh5UZvPRvFuJJz5s
4fiHCXzisvIqkshhCdxg8ioUX1TvbeBJIKfpfhnuVTg9ZEJZNUWhScYLRXgNZf5XqikrubyMycP5
ZOfXTa2rK2TSx3Vm5jbOvIP1aEDv2uWJ0+3iiLOV0DKsxgGr/uThFvMcCj1OIW7tWo8B/2u3mZ3w
jcfRiv7M7MeGHPQ8E8xosEhyqGl6j5KgvIg/LdltByM5hH36e/QeK6KMB7DsR3pHqos0CibJ5gHc
M1oFPk+/g+znIv3dUtUhXCIlUa/usdsUx2aJbKpU4RcCRceVpgTKQZl1K8tZwbIxOrsiifNPX8kW
kW8i0zdH7mEEc9i968DkKWLVq8hE2sRF5+yjougTqEhqYsWeXvWk/i7DtpHXlL7yFJ/5LmQvOOeF
eO1BbAElgbQOjHRW62ZQHkBbDog3VtFHWhrq0hvpYa645dGJeKuLxIPaPsW1p2J4mXTbzo+M5W2s
bM0PK1BiPE4Y1V2jPcJdBwXTT+kSAWj3diP+cCFeKe2wL1G69lv7k8+1sdVFEmzlnvZ/CcdqHWDL
EEWvmdWGAaLxsRXuPZhhEyU7jmQWh80Dr2TUL//EQPspJzmqF96rYevmTvZkXMhjGfroAfqr0bCU
QTcW0arHYBIBrDI/FYNN7k50+5pN28mLI8hfckD2ZWuaePVzVMk3ZZSTMJJBn9zlyokD+A0bp4iM
VYml90GfX+BOZhruTvblJZ9HZEtNahRWlAQtlLGvOA0XqeXucv2bJtR277EzPLgRgHh7vsjWl9i/
urlv7BRr2P7XNBlLJ++vQeBPbbce4vjAWVEAqrsXxPu0a+SP22HuyQvw842WzRnhORQBcUV2hFKt
7DoOUC1E/N01iOvuxfK6700eqNvRba7Aa5XHqNW8x3Ry9a0w0KeWXTnQtwbJP0vvNrVZerd5oFrY
pyTIsmcJxJXUfszD2r3daFB07TjfFjFR7gMTNIb572sLAaN11+eduxC9Uz+VZd489TblXbaU8LGn
aEqWEEyqpnqSEyaRJEvQre1V8XufooY7vY0A1ZYZALo3GfvS6v+Mfp3HofdJj4sHTYzYtETCnD0k
d5KciDh3DD2vjPeOH1qv6mD+K54ik8IxTDw27mif7Kn8PjlNspM9Tlv2SbY436PXkXbFLgvDb1/i
cgai1902DqgWqME0nOWFouJ4hjjLToFkjgw5KhrBtymRBk+rAXRzG5GT72sdx08XRe5g3NS6v+8n
R+HUz06ymy/hECDwVhXN34EFe9wEU7kX1JDfMUA+ZlqbP1F5jZ7TRN2lftO/t3EZHZR4bJf6PAvC
fbP2oOBt5Wha1CBeReycqaF5b5Se5b0C3KTPJuikRWlnw3uXKjWIG1w/cJY5Ydlq7ePAw3Gksc6d
CO2zbMlL0aTQodqs3qFkQI2Uwp111jwVszQTJ92JDx7Sg/NCwH7WOdP1LUqbs3sJoabkLaKm7LoC
w1i0cRx9y5MA3YkENwI3NOKnuGQHpeRq/8PxlffaHMqXEuGFnYdN8aYbi+ld1GInJ2QJmwk2KMWl
J1t9NKCHr/I26ZGDvsajrx0hP4cLvQ1jjBArHhVzK+rU3y0Z84ZpYM/SY+6NHltmGSvDHsXhfhki
lG3GFrRp1fnbCSQoVcqG4wyi8sByEWSQrWLy1aOLQ1uSC/tbkYcIGeAAc7SySX3K1eibjOdTVy9L
YGwnjZrstRwAVMqBjGPjQkGn4aI1QXwpYfrdBtJ5Q1nbLQ+KPu5PY+if2Htf+1HEF8lDlpewBbRc
maTcIq+MLzxSw02SJrOsupVcLBUb0LjCKtSBKXDx5oscQI463xqhMrIb73/HDNN8QMPLviCBSMrZ
F+0OSmn4CmBAB3AOG8hW2hBBs8bcRqHar+Roq6NR4ppUU2UX2J1yHK0KWMA8ORhQ86oQt5GD2RBt
W5wWF5Lbl/0h+MmuNuXD0ZqZf303NAevWpcmm0KjnJIt74M83QKnrU/oEaqrRtfHZdtCvh7wSn+x
q/aSqrAaLc9Jji0idMvcDOJvpV34C8rmIZlkHwii48B2SEXzWqXxGlmOGO8NTas3rQMNokgbpEfg
0lXnwY/zXVo14T5NbDx4MyhjmZ0pJ3kpg/F3qy307hA06foe+jKtFdX7oGnq7ktcdk1Vj1akRrXy
Rx08NXGS3kiJzYDQqOyqM2R89HglqsJOjhIjLkdlVyLI75Ml3PzezTp7ObnYH5WG61zYBwYL9h8h
AHak22SMqoALTyVf2nPoHjfrotwkEYJ5cqDw0F4qw++lPXJYEFH1I2irlTXZwec4jfUmrELYVkmi
Pedl9l1OaDUkgJq0jJ4qXG32AlTE2kf29luOcN98h56DFUToqdp3MG2xjwkfBDiOjZYW1felvDZN
DcVB9aOH1tW91w5ynDGPRlXhr8ZRDEfVcZPHmE/AQi4IcYO40ScyI0Q1LnL9S2/3GlSUqY/Dqx3F
v2q/bk4x1L5X6gI6XNcpOmRJn74Oam4sU92BVTaPxu3kr9noAeb0Z6UjczAHJPlcYwBZX7anLLI2
LZrTe0uO3MbrKv4I+go2pNqihxe3D0bixvhEcek8cco1PLZkyB+Qwe+GkKzHUCQvuqZ1D41dxEs5
ipR/+5gExUr2hNnHL02dIHL3Lokvd44L/54ejz0UmEN3qm/kF39uyQG7NoEbj8O0uQESyaogL+4u
Kdn2F2FW7iWlTHCJGs/Z6jx2FyTF3EtF+t4m30QBbxrTaiuDcnbO5uJsUkhwsNfh2H7ms0Z+z4rq
SzW3wDrcw1lWw85hpjnPlONyprzMN/DS6pSwpw/mDBhJwWYJ3MA/xJGTv2MIcpxU3KmUmhJ+qSCA
Mod727GOalqoMCboxl2TYSNAuR9ZW57UiB4Nj5OiWDMGzXzONH6jSnEfZS/JDANlijy+DdbT7BCN
oDiq6n7z6JspFGVXv0ZBnW3BoSe3bqnlBliwITkNotrFyYhFbmy1D13tuHCY5wXzRWfekiR5uC2l
QGjSLm9kupK9Jlo3bhKtizmB0zjD+GHp2abRVfMlztr87OSJdMf5NvoApDlNo2CcqfprDyD7Aa6F
tRTzQ6DKqUN1evt7VPeb7CHvnYPvwrDmyw2l1RpPZMqKRxvd0YUk3NUgLpeFFk//ORDOK4r/WKHk
wlilodAAKGYFpu2GCWGiQCNo4BW/t80hW+FwPn7g5R0sM0cXR4+X2luByL6cJqK83GuO9u9p6hBo
+G9X1pvF3YTfAqFTE9Ig89N0zNgOgSkMl70fUzacY/cB2TJU3dtWIKC+xO/diapwn85CMX+Wp2bp
noq618sfDlYXu8TNfvi+jxo9tteY+sBlWCh+jb1QgdE35TwcrFD1OYKCeqDeLS63mChjc5tHOZ+W
SXQHVXj1zoZthH0LatZqrcFFwW9W9mS8B8q27SNw9DJ2H7B86D46W8F7vAM9sUJfyl/fY5Hiuyef
3HUPzcJdyIEG9cwFmalpe59nu0O8H5DhvP9r5GAC0hy8iY2IR8lGvrBRop2cLl5+mTdBbC+qTj/j
D5A8tIC6p6atqGRVgOZipA7WrlpH51uwbMLobIb1sI4cK1060NcFdS4jPAdkgx5cRTzL3r+WJBk6
FibmufNSuf52K9kfUuXSlNr0cLuTlmOcNdbU2Mk/vBZm7OwdMSmLexc5GYUXof93YwyI1/jfMeAG
gsMDWT2g2/Feepn9qCWK/ciTWwXPZpe8WiZAdfOltadxZcYIRZkJm6ZlItg++D5U+lt/iswHNbJg
28+zlb4cr337vTUzRClqqnu+VpjHulfikmTc3Jwcdlk+/3mya6M4WK7cejKPUarynY7EW9FG1kGO
3qbMg4kclP0g1W0AAQjC3RbL4JyzRW0gcs1jO8TvownI/n6L263vfdPyqodwqvfyB8u4Pf8U2Rr7
JtolI0LrwaKrPXsJtkhbNWGrblov656DIi3OSWOeg64FmVJmlEf0YmoPONR1ONkBF6utqljKroWS
/jMJt4UO7P9RhpKo11a+r5xLVEMXPtj7I1Js/hFpqAD06L3PhytaOZwPVo1P1imwe6o9cuptvhy/
9+XKXBvfCxioULq5pQzd7iv7t1vcAvBYyn2iIJeFiVMEitd8d7QiAD3phE/TeL6VerUqCtaOq/qb
sprYBQ11u0C5l40z0oSLJol5Ov1Rvx1nMdybSq5DiuLPIEXL/AypE0NxdF6WjVJme5E42b4fp9+X
/8+YVwdezJ55qjcQZ157q+6PeqP1RwsMnYBE8CB794uYB+9d2RrDgL1xgYnmfb0c8AN/uE2WA01Q
v8VdWnLEVmMoFChqJkNMWR5jDKQVuOgYbuybSfzoDI+Sy2Sa+jE3iqNcIKfpqrW3tLIdf2mtqsON
1pqDNsS/L12lqIhoCBwob00Az6AehflQRzgQLf7P0+/3QJ4uX5Ohz/d5gkaJ6Nt3UzT6Ab5RvIxC
r4WNqihrO2/QCZ1HJ4O0ug7q9KQhqbys3ASus6iGvQ0BaW/OF9lq7DFBU8wSacrxIuZ6a2uyfYvI
dWrsDriIzzNuY3K5HLqP3+4mp9pldb69bar5oddOn6LXtOd6MPQHfaiCTYgi0rcq+msK1eBHiSg2
KKHGPMCeVq6Nwiey5cjzw/X6T7itYlVYHmjSVm9PwkF3vBvt4tPG1RZdOXLEwprq19rpgRQU5Se5
jRY7uhY9lnlaJtqDVRf+i6P7f1dZDqqKbXWTXS27Y4fTgqptgl55KYzE3+ONlUBfoptADpyxYj9l
b4y08NFujW2m2x7aGLiIWZx1zTHc6XqiWhfBr7C3xgFZQTZv2r5CfERfyuitmTrZ2kMv5BAMdXfG
MhqPB3MYPksKBssJs1HgrL79kpbKDiGl8RNBSAgTaadt5TT27rO2g/2G+cn30LP/iryJjG1C7bIe
2m9hRpl5EWXkK5LexmKkHyHBjPNFBm+XeYllZvFu0LyTDMkZcu6/1spbF+OQ7guF2jZUyj2V5Ox5
sMwPU/Gq72Pa+kuhW+Y5tHDpGKzWweoKTUQ5CnTrHa31+rk3c3Pv5u60xAlVXEimdqcsmTW04RF+
hhOm1Db6e4eGP9i7iTbzHO5Dc3ioeTutZJdUMjp7aj5eMiAKT54dPMs4HgbVBvE6cEBx9IxWNdYp
LmUWYBDGATS/uwp14X3PkSvzS/HD0+x61ZQoAWJ3F1+A2QCwmAdCt94AgO0+ugRLmCimwhzyT1iE
bCSBK4Y/kDPDg9fIu6Po6uTa6rq2yHqyc5TJf3R4CH4meLfMZ2w94T+rAVHJibF9Skw/WFfkjD8U
flSQWx8JqYa95mrY/GgghLWYh7URatMeo2n11hpsb05/culky+vEgxF8k7P+Ff4ya+7KKXGDAsZC
TrwvkXef9MxAHKt58LssOlSdF5IJ6iPQOv90ZQsxZQ9koVdCBI4Uo84XlGQzaqHm5ctMr5ULO3bq
8kZ6JOrV1CYlTD8+k+CK+dLOhw9hGA7GkSk2oX1SLdss/BVNLVvTeRA3MmrvXsbLc3YAk3P1Epjk
PChD/T/zDVP/PR+j2Fe3Hn1y9YkeUKMJMqS7uCggma5K/1cYZN4ZkRgQhGqCxvM42rAVRi293oKx
/1NOUboJj0I5BfEjpuAncEnAbEhZMurqC5NX/cHGbBjxPzu1jkOrilWIJMdSdlt43+6ma53n0gvr
fV99tIZfX5pUGa5toA5Xs3TipTcAXrzH+hxThXZKAQHPU3ylzL0FSxV2JQlCfyaFR8tZKB1pwm3j
QuL1QOLfhJFIK0SbqSfFZEajSzU3EJxMZtMhqDgp6LL5UjZOdk56VN5aX6TrLwP30cSyyNfMk4Wj
brLKzY5S150T1fggMu9D9u6i74Yej3wz7Vv8bpjzH/FSnzZjGLn7JNP7E8oiw9qr0OyTXdQOBlRb
Zs1y2QyoJK6debjldx4p+SN2LmfeV5t1oCCiNcbj7R5ypIo9dP9Q5l0YRest+MyZb7IlitK6taY/
rfvovfV/n9e400SiUtam4zbk5OTVCGM94lkaPVe9m76k8BEAqg1o/bhF9tL4DpLvkOjXctTQCo6D
vv+rEBNSjADYksoa99kYteo1U+vyhJ5WNa0xrMXHQ81OTRMVoE5LYR6i1OQDMk7enybuWgnlGTmq
zvHc1RBiifJnb/7Y+/MXIJ2ml8CN9b3sJfCxrymGADsrkt6QzMgUv0C9jM1kr3I+DHvzcgOzNgCv
yBXrF6nCMQhOKwpiFCCuCjDIQ95bGwSebvI4ekNyNtK2lWUqnwpAYoxnv5kiirbU09nr5Bk+fgXE
iiAHB+raIDNz3zLXI353b1aK38Bcii/MghKxbR5umarWiXYRvt4b/roFkqT8WD1zgg1v9GIjBarq
CbT1l1Eo+cVGKlbJtbAZMUWYOOzkBfTmIStL9ismGkDjsEtu5/gh0pD2E/lVGSL4Zj2eQAuTVwMZ
x4pmULo0575lw7zzUSF9aAf1TfBsw5moaLdFg3BINRnqo0tpj9NNE/3E7XCBSp72HX51vNLNOj6j
n4JjYBLiPWuN/UdYt3un9sKfAI3/jlRUMFLXeCs1bX5UBd45sJtNYXBwkL2EEuctPjZ4J6sg79Zf
BqwCnwAnD9/vc9lZZAfvBmNXNARj9DB4rkdSPXjzdEsxCnCgxdjvk07ARpgpUMhQ46KX6P/bKFLT
1QPKOvkKBOtHXWfltekH9SWs1FXQGvp74KrdoUWVfn5f6O+U3tJ1hVjbTo7mXosu1NEZJv0Nia1+
XeSdvjVsv3hvACYv4jLDzKCfyGXpgH6yMHotfSyRWlu5BllbvOtW0OxL8spL0CDWCd4KHrhKXq+g
fA17T2mCj2qCxMaGrxh0BbDL0KwxNCo+o6z+0DjjPiZFPlzaPMjZDRGHagx6JEIkAXo7okiGusnr
Rj37EI9urWCORV6onvMRVRQMAtXzf82To35vTP89DxVdMC2kQbKpT43FiOj6iqehhxUBBqiVIoKL
bA1OVOyUFA3orwPCTc/ddJLhye5Qagxy+62r7P5BLhcRuaF/jCYw5VlXE+J5Ic8zFKYRD/BmX8Wb
Knan5s2x8VrESGbrRGm2OIT1oZ+FPxslc6+1gxQ8G4Tiswrcq2UZ+t9uSyk2KFNIdmgCGW7lviTZ
1CK3FDQnYDfFfhIDvq1G5CxNFdvhXACUCPF3fVCURL+MaaEsLWF0n36M8+bsNzWi8A8sWf0mRDkB
2Aqmq4t8QBT0EdLhBrrcQVVEa/j37Chk32gyA4jxT3dM+1PamS4OaBBS0EUACIoC5BVyWb6jwpw9
RPwoEvt9yG+ppp9tnp2lKnfWhTsD0t9HguFTXvk/pfpLOKbO1gjAhEgrlZbP0rKOo/goRwvMNmF+
9K9FZQyXeRHfm2QJ9tLajYE+XDkCtBihq0gtzt0pDcdrjtf4uez0W2iYQzKedlQeax+fLzm3VDE4
cn2MYeZ7OPM95Fw5yGbhdg/Nyfx6rVeAXqAv/F4aA1q/jNOvJPfh2gV+wFbWq6eWc91sPDoMVKnj
Eb+CSlePplvU62HIkB3odHG4X9rZyU4HLV3eRmRfDovgwXW76Db3Hi77FCv0hExYXuXxk4NXCeSg
JNrwtyKL5pr2O57V9kFgUvkkwmK6Kkm8kD25QGmN7iGZ3O4Wq9nBbIOgH5deaMNJwA1nZzqTvtCS
DOGIOsvaWx/wFQqwA7p7+EFTpA04wLpd87PHb0uv8+KHTg5/mVNjhGQ+HzPaIt/Ujhm9Gb73lpHK
/ulh7mxWrftO5rlZo91gLn2MmzaTC1xNTSz3MzIrfeENZX+OUr97TEP7B6g39xN4P489X4sProJQ
plOwBQ5q99OK9Q/IWSHVJOSX5dQekXvcpT6Bf5j8yw0L8Rp5BxJRg2m+2MjKHdoomT0duEPpF9iv
ilhcdafKL1EAT0gOaPpYLu3Zp9YD+vSsxfqjWlPytTMNAAWvsP1IaRRcOa375f8hFvo5JqxmmC3u
k8Ns7OBeDFH/z/V+S4FHQK6TBwJ/F66nQhMrkSFpOHVxdxHzpdbN9mKEqQutGTSpqUSOuZDBgN3S
Ui+qcnMLcnjAjSc2j50+kBCfevXEazR+083iZfSj8YI8cfSGxOZDhML4ozr36ilelvzpns0WOael
jGnUb56RklvKmCPKcpdh7QPzCYv0+Ya2Gg4X8OIv8oYK+nhAH3C1katzvbAPnoJ53m25p6X7skZx
RS6tR0/g1Yq0uumnD8MM1Mo7obMZH4OUxAGWGYswMbw9mmZdVdX1q6uKbi08IwYyypR4vFJ+KZfC
9odVlTn9qcrhG99asjtfdB3LUzkFpva/R425K2NZ5eOKmmCHLNeaIBC2nWnjZd3iboCYQL7zJ9V/
lJdpNAGAlaVYF67yO2ZrJi+tclRJ+BCTAyJMhmXZmf0Z2uxfZjr5B02JnUd1voSRWFSGE1ztyrSx
2HZQJLCGnRy7zaqa9mHsw3ZxX1QMjomfdi1WESTca66DnwIJX31kkw3LGr0jpfbFVWAKKcNxJpSN
KwINi0zyufChlY0/UusLuukQdk57KSCQvWS24SwpOCY7OVhmCsKDOjtuOUrhWb2WCdL9DZZUS8fS
r4rGLyXnhoWCIX2a9ls5F01A/WHUFRA4848xo0osUGCpsDyq2TbroXkQCPdtukT5Lnu8rwHOfW3K
fmFpOsq0jlh6Haew+8V2A4G6w58gCjXww7UEtsIc+zosg65VuLM0lPp7oVDKZJ+Pzb/urcxT5Lw5
PqSiO3ppop2pttQnjNUWgWGJswzd4vMgb/tu1bd2tfo6MI/yx1kArU1PcqkrOhbMca1Ug42NZNZS
du8Dcp4m4iOlUEqD89z7TwXhDDY6ID+uCQAglP0vVamVM+XCW5SpV5Deg4BXz8lztUyjhRz1W2h3
aWa+qOb4twgQ2xmLnLoh9CLKA+HoHmW/b+viOEKA/hORYXmpwnfVzb2nEaGLF8T7hxcdTTrqgBRd
Yn18AR43Lc1pcnZykMqFvTHCzOfUwYJM0ZuDUk2oGs1dQCrFYzbORxJ68tKx4XMqrGHCGDZOmlyN
MhXLwcyVb4VtbvTG7H/5mFtkqJO8V4g5obZQc04tIX6KFgsX1H3LFzVFCGbs7HRpIU63neIS61yr
sKzj2JHZg3DK9kng5FIEsX2UA/cL9tw/krIqtim1NXcDOmjcNk79KWf4eJFvMQf8qaIq3yG7ON/5
1pbjbREco3iKH+73a2btdfmDkLInWRDZJwu1saVis2NU/aC9mLnW3C5lOCRLDJvrzZeBtLGA2GKb
uG0Gh626XDJoRbdAgl5sv8webDeZKRrVTmjsveKgBpoeINzH67/5ydaaesOfnylbdRG+G1D+bvHb
XEPXrk6ZTPtbV/6MpuyQI3DqQ47O7SrgdQsVnn+9HAzafOvbSPjfby7jvYe1CuqIpy/xmneD0Ew2
Fn/+MXI+4CmwAiV5FN7uSXd21MNkWdklTPrflwle/iWM/VWRmpBW5ritoaIQTHaxZtsTrhTXyOfV
9ovq2OMmbpxqPYyG9aJWmG7FfZ0u5agWBtYJ28dPOYjG9PBUpSW6XEydybIvKPCu8o6yfWAO9FL1
r9zRi5Mc61302/wGPVs9K4tFjJx5h+Zl6HN0NZUD4oXUclsV0clp7LcyJi9ySo1AJ18VUDGFN/n4
eDQNrokBTGb0n2TofkHojV+zR2RZIX/WVHZ2iR2k9uyge05Tq4N5OzSLxNfUvYy5jtfxTq5dzMeZ
EgRt9xwX46oE+3OVC+LCIO2UUAOQg33dr2Ngn0ujScW3UaPoMzTfvcE10TxECNvUatxQTOsCL6T9
HhiwwCZHU08GCiIXALVUF+YFfjL9ohhbPgkUb5eOOj5XvOIPlWjag2xZffy7ZcytezdUUYFOx3Ir
4zOuctNo5k+3ND0QIkYZbDmKvsj5coa8m7Aio1hQFeDqDpWxnWZGVYYW9nMKBWABFsP6CZQNz+fO
/KHjjI1cHiKwrltj+QtMiEICcxstrhcyGxK7MUIjeIbKuWjzo6cq4uEB8bTfc+V9/8z9ct8vc2P9
SMXknOZVd5xE8PsyZJnbLMpQRY9JDlV995HHWr39V+w+PUQQ+CjnDQCjH8JG59T3z73ut9aUztuK
AnX9LkbxLh7Rg9Pg3SFpo6B5VVf6CQHq7t3vIKkQjjEgRVWjAKc3KxxOPb41fdO3287V7Heekr9i
b3ad5G39ikzUUs5SBpWv4qAWSyS67Xd7pIQJeoGdW1DipBkofOiqrFzHGUrjWM1lr+GALLJmV81a
m7tTP9XsJzCXkVPqMCuWHYwoTrfQWw6DbCJxtDF8Kvgy5ocI3ixqT0GusUT/cBt23nBu9BThydpC
fcKr/I9ho1tT/OF74XgMDDiPdZbGHxUiyWvSgfZOjrpsgXFpFU8pmgSP6fxtnhdpbYpBG4glDSTW
fKnKzngwoP7JUOSB0MpwBD9BqVDXVZn47BR4aMFW7fmy+9MiQFCHWlIXnOWAI0ejaeQjn6xlvJkg
7ShqrWxx91VIPlAx9FphbrQm98CzzMFsA/jTWMWppx+MZuguGpYe7oQuE/S9ji/e5AJgUg9ZQNZI
huQs3bLac609CzkuQ01jW3y3VffqJtbC9AAuCTV0n33uCg7eELvSa93nrHUAnhhasDT4JdcRhM6d
V8GzL6cmWudh579Ac7JOXtW/BI3tv8iQX3mU6xBvrJL2JejBqybIUV08OE9Kkip7qHjhJTU6BPFK
9OuWUWrXm1tfTux0N9oUeZChFMw6OIjhRa7xEwozTW2cuwguyW5oZipzaJ4s/iAkbSzbX+Cc26Oh
wDK5QrZaI2tWtZaiydJjCr4QehJxQhfJDjANFew0TjZBH5snt6bgGEevdh0Or+7wi+Ov8hxm3fBa
BQ6e6IH7ZI2if81rkwpUbz/KMZOqTqKX9lUuSxHX9m3He+BVTN0jHj/grKmHUIm9R33qvcdKX3ZO
B6F07njonx3jqnpW7FcrKPg7e/4ARaLTD33noCgf1DCzR34XcDHDWanZ4d8gsTMGVrZcz+IP3FgX
d2hN4zaq94HPB+D7bcI9HjrRutEA/3L4mB5+VyVGPyVjDAfW3vYTh1hdQXHlC13+vwbCIpvOquhX
bu8gR4iZVX1ryr7f21hJ4y6A1djIN1/NrRg4IaTjdgvVA3+vrkMK2lb0E5K95tlXFUgls+FeP6TH
PsnzN1zV412EMA64GGdEtb6lOgOwuuH9sRK6AtI/FOgBWe5J9mCY5Udnyt5uY0PVPNnFiI+cadlr
GYNG91oL9/oFNlGkT5lSlicJn5BjEjVxa6V4Uavl6YavUNMKDSpwB3cdRSnBODTJz9jIMP6cX8Ny
UMbbxnvq4S3wXxqjZDBjDn1YIbtaQAXEaK7HTrb+CaByowHeevX6LntKk/hfvZyePsOL5Ng8s02i
70mPKk0OVAejlKxaWB70o699X8vyauG22RKWWryXw42d2WCDtGib9hFMsnhI60d3zvCoRTc+3D4K
tpuusLgcnvw0LZ5gCZ7SWf8ycDvzwc/SfDWK2ngvbaRbaui5gJHQvaws/VDUtr/FCKmHDZ3WICaC
/MXACWCDb4Z+wGlrPApHwCrm5PGaJlW0aOrC+4V0s16M1fuUN1RpQNg9SaGJ+G2yhvSmSkHCzNlV
jm4v5JCcNAw8Z8kmTTvT8gEYtGawq7qhu7KxW46eaj9lrv8/nJ3njtw6l66vSIBy+Fs5dQ62+w/h
tJVF5XT184jl7fLnmTk458AAIZJLqnJ3SyLXeoOP7EgQbvUJvzXhNf51DA+4vi6LawfUMcnkym03
Kl41NTQpYQ3pfoYketJ4WBZNjjxrTkY1E5H2AA25fU3LxYHOdvRjEeFwG4rR2QuXarnjjPUzIrf9
FpEe9HnivMOz3okvZjdYvLTy/tjkU3OZszbft/A4DlOuF4L0rKYf3Omp4B70AapFqEFnbYVAs3C2
0qzhN7SISayGLojPjludnNx071WcanIVgsb7qnVqZ6+6ndtEu8LyjdXc9fbZCtlWqyPV6JbNWF3B
LLvO30ZJJmNOyJb1UMW1tddaqcNwzqlFCq+Eve2N1SGShvbA2k57QBtfu7MoWtW+Gx7jPotOTjm8
10gLn0Cueg+qCc2uudNhPd+G9DT0H7DgIKMn5k8Lz1PaqbPIgX1NTV5KqzaAXoWcc0iCPrt4gR59
D6T7I7Hd/EssDQfpv8h4q/VSYLtkNIu9YrMN+PE+8GeX7G0teQKi0d1hAUSBP5PVR+ou72GZhauq
Qqh0QCnJCkm05Y4dvff1ZG/qsgvuDcwoDrZYQK1gDu6RsI22pqW3b1rQVKt8soLvdeSQnbLTkAdC
heOYf9cb034oe+iHSR2wrLX99yiQ94j7yadsJAVm+nsg/8F7VmrBQynT92tMBDgptPNmrbo59HS0
w4tsp7reELrrHLbJSXXD2fheVW3AI57L+6DxslT4rwGKBM/mWB3dtvbfHXN0L66WwuReoozZ0taV
SOUOU+TA3ORTAlAIxWct6fJ7dC+Le/ie+bXpqM9Ryfbx+vx33B2rbNePAnCMSV7fTlpgpJEfH02I
sIca27snHWccgLe9/b2DB9P15U90eSQGA1BwZzMwdj5qm6eBFd09ULQOdAXmyHOJ4amvyZ+9Hz+Q
C2w+BzhJbuJOOndVqaVY8FnYxWDm/up2WGmoWCeCP5m10ffCoW7PrVxS7IUrCpSXosQi8l70FEwS
3q7k8vrpW7QQn6tB/kQamt+V1eVvs4Yhs0g6Z49u3daxu+LsLQ1gkoBSPZDnc2VlvwbVkZ1jzr5S
h7zl76Tnz3vVu8XdLuP65JlCyd+vmlXXMxKTS9/6t5Ovl1afH5N4YzvZGH98h+uJt4sbVXjsBFai
LHm+TZRTnqCZRo9t0yerZtbLL+yC9A1UByhpU2l8dnK4DOhGU2iu2WhG2XZoxuAZAyrAVeE3E3DJ
kwxjHOja5s8r1HBJTqbr6Z+NaasuXE091cY6442eJA9pbECitnvzzXRJwqiuqgirbgQi8FgtQlq3
7m1WBUdT5z6acXf+fz8/L90BF4X0WYOYf/bwtzlnckzTnerHuKlhn8hDC7Gh5VCNhiEojEbXyy2P
BnbkTnxylxAVpyLEbPL8Xgw858ot79ik2ocZPRAnrcQ921lxP5eZg34hBTWd7PdFjalZ1UQCK6Up
sp2tuwTfJsapQCQlQjS8j9Pn1jTRcypn0ON5lz6XgZM+IwdjrNlKyr0aU00vqQK51FSaor2rOrc8
ta0/7IUM+qcarZJ17wrzA527E+D29h9cL+Ce1dVXu4Ee4Aa1eGpaq9i3g8a2v4+ru5TXwXYkkfCW
IWy/MvJh+un7EGI42060b3i4uTy0NRtVuKC5Dy1wgCWPHxyLW+uRbAdfsbftL05s3ll93P7jujg/
y7D8Fts+ssDBpk1AJuVOrLPH4xbb8pZ+d8DOn1CJFmiJVknxgEJbkNDEFUaFAdibQ50Y8syqvoHb
5sN5LVDQSv0BOf3Itx4A7WfbqXD9Z5c9Jz+ztH4PSndayV7GH2Unv/CATn8kRXsIhHaeKD2fgAyJ
S292yHzp9ReRp8EZRQlxqUAYCC9HhdAdsMz0mvYL8g4/rTyzH3U9AjlWZckq9tz2i6f5Pcw4n6wL
i/VPmv5Zhdc1gthdPe7tMLK2agiH6uccbtpzME3dfZqGOrVSrtwjaU41tNWOPH63Ua3zvWr0RFt8
gHaQ1NMXN/AWPE2Yfk2BeeE5wXtu7HXYGFX4I4sRZ2pI9b9RmBKIgKfT/QSw8BiDkTwOouzx2NKc
LdkJ9xFrYvexW0xcESwDT8qQauBkTyuE/HATWyJyIeajVAQDy6u//k8K4rexKu0NXkGoXEuNypQT
zSfpAu9vfExx/zoKwQP/PTaEe483zjgHX0DRnmNciX96ILB4teYfXoiUWZa68hFOk3HAF8E9FG4Q
PcaZ6fKXPcoDzszzOicrfYnmNL5obSKb1a2/8CNZEQbxTmQeMu2/A1NpEuhnOF5RaO730ND0kzbA
WwzK2HgN2tx5YHFwEbGto23afI56cuPgUQ3MoeuPKjURClkieckY2HlpHjaSlXGMp/pHszzRtLoN
7npP/lDPNztPgruUOQ2bKsAyDUL+kdXuyCJkO+As2Xsg5nQb12Laq26PNuHG9Mr8iD9XytYNvUnN
zw1UFDJKxeoQkBsbNdMsDwi5PIki0AEpTR6q996bbeDYNXv2S5jqzgv8opz/mOjOaqzFXHOf912+
UbP6HPiPywlF2nqryugwXcprg1pSI9c9/93vQfAaugV6CnCoVkWTiuekQo0IClwB7YRQqJOgLOEz
/w7NzAJqSWMHz7Yurf2whMZDyJ1rxCdf1MlZNWD9fx2pbqbFyTkXM6jFW4yhb8fYNk5snRhXIYbQ
f512DVaDtzPUVfnrV5ak1TqWmgCNFsF31qM3rdGtO9UUY4hxueMW4c7sdRu8qLDuOOvXtIpRY35C
/YM6abW/nWwHWXU3dJ+TYTEBmDGetspgODqtZ6/bpYu/Mr8ZsqobNWtmRrbHnLDdqtnWMFhdQOrY
LboF76Bjc/x4vXZ/7VZTvdEwmkI0FhZAYmHCggycs/NlZ+xbHQX02v6aeUuxjnXNkU0PdgjLsGPb
95bIXAx/tPHiWem41oc8+KLnBkgBDDYGzezPg9YllxF17oNVW/eqFyV+16yK1k4uql8uR9i+x6jt
4g8q8Wug9qnpKNJEJ9XrRcLKUh0KOWCKYra5t5vwPV7lNimDjZpSjQbS8a7BzXajTSiLh8gCYfi9
DKrp2evi69Hkdf4qKLqW3QwfmBSlzgMWYeG87vBcBv09nVXTY7Vb7mZEh87Sk6C/AuOAuAIxakzF
6E1c7ZKkEpB1SF7yMOZPcpGvcLPc3fa54eyjReXC7fT3Dnr3Y4bp/IsXmWifMoxwXXk0EGjdqJNK
35XrwaMErWbH4GWG0PdeOH138bxypacOJZLeNd/G0Z+hq6C8ceuqWUVnVbNlYDDrhN963+l5ubXt
Gkqz2GQuC0fb0Ya74veR6uqmbHkOtWJzmzB0D5Sl7c4wsEsAXdPzLS2hUhXYIJtoLOLSvZA8VLpC
NWoyQ+hWTaqeEVOuu/INa1Q3CrPIzi28wFd9arqtYfgocID6e8XTQxzdxRBNzSKuFj5GZnlSk6oB
Or/xDG98KhM0e9I45g/DEOm5pGiCJLH/VIWoR9lBbkGt6Zz3xJyWhLD1FItYvDnzUY2izokWLwXI
2Iycd2uRttFsJ0STiVOiItP3MHDr7bx0/bxHpLbB9VjN4lP7DSPa8ZxMVn1RTSqxgdhIqJAXI1w8
nepsXy09d860vdHiqCXF8Njak/egqIpLrzMgjiumYt/gEjy6G71ACNdzB22D6BeK99gxXXrI4/wt
DRXOWvWzkp0RwrwbKe9uhiJMR3DNS2oLh3jMiheFvi5vTtS5mjc/WFYOYJw3+vhq48aOtBgpvarK
P8c9UFjkrRz8oc66B3IQI1ZShbPTrz1zyjcQbR348eWRfHbwk1Xl9SAc5F8HeAPyNv8InWFxBiyH
ArNB8jKpqyGas3TRBvZOBVSBoymHd1xe870fdOGTasB9FFvoEvYGzA6Oye4QOvvYBaQrfsfUVhec
Wj3/7JB7f8qkGz4JdF3u61hbq4vcQkeswdCEzx5uoWZpvCaeqM63D610w17pU54e1JiKFcOymqdo
tFVX07JZwizuw50Xk43KKrsGE972EOrnCJ143zsXFAB2s+vhW8ezZD3Wi6PObH7t/cn9qYuvgawB
HHeARLWwkl+basZ6j2X/q6Oj11QVHcxAVI6OzQQvtfEXidagwiXWc4IXSDPeSubIxgVedKcnnk7y
oXr18i75R7fbjzCgdjKiPbJR0HBDgy6PoCeVvAUpnudACH27nzYksMyHbprWWaLhyjKWRXzygoSF
VKhhNsaTCwQ662dsBJP1JON9lJTjvb1khhuvYX+P3YfqJUv6uOvH7lgtHMBe+uilLGOTEdXb4MPg
vweJ1LI2I5IAHyRJeEnlxnd2Przyw0o85gAyTr0TD7uga4x3lEoes94qHkLkLtaTwcOM90BxMRIv
fet9KHRFW3rHcdAzYFXOuIkmy+Yvo6A7YtVjZr7YqlnXB2hQIw8GLD8WW0zj5x0aBOKkF5hplLLU
n+ulKZNYwmBk34Pyc7jxFikhmB88BVx9bVJ+ebbmHPmJBAkcvGVZmi9dNRGi72lKIe7cftKfR3N2
T2WGnZKKqKx1At3pueCNvZ77vjmoYdTbqeCY/6hT1FVybv/dALX6emVjuXzk+I/C7PM7FSH9bjx3
nvv9dlIo4fNYHmJ/kQfPOYzz/AScvV+TGIy46TPxJI3se4WU/ccwonAnylS7tI0b8T3lN5A+40fs
47xlpz04gsTL0J4bv6r4FE8c1paTu50QK48zzzuPiyg6ddt+UTH/fdiXfnNClmeVjA0y5iryFm4Z
xrwfS+91MgEOJB6WRtjShBtAV+0ms4cWfSTlbNTUOC5qPXkX4kzNAmXQVV8ygKeHMMu9CV1F/hhx
+EXFEr3UiRVKaN1RdzTvAkdCMel0QaWu+pGnHvCAgB/BCt27Qz98lXhd/OS9uYICYYerICTB6Wfp
N0AJ42pGUviNilGwsZo2fBBRhbGP6OKTMzjeRZId3Y1TvKt4F5/sRU1j7LLpoo78aPROvoPKwH+O
j62ULJNR+V75o21uSwfo6YRA0to1TW/TOcNw1yxNwA0ywVHj0IwQhExMnCwDmWxtPzbfSDA5u8Cp
Mcxckhi2RCeUfPV4ne2l7VMYSoZr1xgjsdPStkYdO0MBuWJHPvnDMxSR9zENwo85wHdcd9lpmF6e
v+OmtLO1LvwIMXcmyUwxveqLQ7+EGqe+tdwv7LqBUbLp3KkLLGVZz5Tem9lMPo7oWbdRFwB9/Xkw
oDdSX3wRQe7gMOrb16Yf3KPn6OXpNqSOrGh07spW5ge3bj9uk3+dPif9vBoMFlJ/TajzQY5bF9GT
3P/341QU1QdtP0gWzeRUjaM+4SBGNQFB1sktnpIqw4NFqz54fhdPqpnLPLno7vR4G8pZKt9NVnqk
FAoCDPkHB6Y2EhPLJVRYxO/4MZHXc65Rlb1tnOCkt5P2KUojd60v6im+HhovU2o9BjgufmBfYmNX
hmRXWk3he9XHaGAxnkEy3AaTjvGONg+fc+enQNYFzPx6tKX/BW3BdgsuoTrWdmx87rrH2Df9L6WD
h2EIL2CH9oD3pWjanWMgJYbYRnz2YtLHGcJAi+BC8jqu7UXKUjWzNWa8iTv/rLooJupbDZcau8xQ
XOU3qH6QCYu0mVctfUDU2xnw4fmPMRUYNjjyDX3Yr7M5khc3rilyLY2TB2G7Un01owahiSOnhbIt
LBti1IRqhG9vrRAroVusOrpdD0rSsTdz/DKXM9X49SNUnBm0w7lv7q9D5N7ZztqahUa5yX/JmPQ/
P0xdAZxfhFdOXGEuwS9NXUXFyb7PN9GQDVtjTGBAVe5Xy2mtt0k6ueqpWpjqwX3/ytPDeqOyVBxL
t1pTUInPsSGicwe/6qy6qvGaRCWbmS6k128WVMBZH8xPvV/hblhCW6vFWOyiIIf/sPDW9Mkxz1jF
fFLAtivG7Q+4m25n3a6Ti/Kegr/dIG59CGVlrOdDIufxwsMFo6xJL8dL5cb6ihoz9pPLjBpzPX+8
qG4xBVmHByD9PJudHdY9/6gJ1ahr3bpzLOrTgNH2m5yy9wIY/veq95Dnjcafianv03jCn6nrh3U8
8W8VtljUeqhwasl+AmOIcyaK4twZlFK8ROxmK7efLKlRLmFz/ZTOZfIU89KfbOfxNlKU+b40avsO
yEAbrn3P+CR5PinTlbWRB6S0faiDKHuaD5bm14da8/VjlLThPVn0fBvHUr7p1CBWZYHpXWrj26CJ
TRxBveNeTbCXwcgobrXuPRw1nnEZecpxaPp3t4Df0ovG26jZNEzcrcBLfae6QziLNRtaf2VETsEb
3sfFYZ6zs65nWMIsR//rmJpwljPUEW4ca8mu5/i/nqrCpFElm5Cf/SEp9GwDxcrYK3RD3iTZCZ0J
dJkWxIPjtPIl96iAuOkpMdDwNrRzG9jcgWPsngA9x9/dtKbUhDLeZ8cwkrU52wAQJzQwp3GEkgBW
Z2Xq9XPIr2dNfXRAonnxKRMVmbYE08dD34K6HpfGaIKY0lidIXmmt5hesq3NydFcbD+YnliWzywT
iy0WLfb9UPXVPtY0cx2K2aHbXEiGzC+D7k0vfofkij567ll1BeqdezcU2Bgss0ITe1StO7QWrOQ+
KQ2gEm2AgC1NNXjJcaJoubL8lv+OnVTVNsvRuvOjOHhSgeaiYZtbtXdQp6iJOJWnsgnsO9XDGYFy
AyIMqofOfH5nOCXIuaw+zUmbnVFOrqk8hsPdMPoTeIsyxg20i7ds4PznDHEUJFAr8ZaOIeJsViq/
+EP7UyM38q2v9TtSudM/lGnAd/pOTO5naychuq3eDCckC5Kfoza8TCWINCfNEDaLau3TuPx25nEa
1qZpa8cOS+MLjNh7p0dfQDXzAOYhD/qN7lXZdchv0P8PwA78O6ACG2nhO9v6SDIwTh4uBethXBIL
SXsVoMaTwP6KiBgLBrNFQhBG3AJGWnuDN3+EkHy2tSWXn3XbfBrGAYIX427c4Boa1+URbeP4k5WX
W7CK/V3X6d2ZtPviURP+4yMKhCVa+dW2jHrtIPLHze8FezFI/diaHV8sH5vNEMbyMzv357IYwn/6
0d+YEDSOUk7Tvi8gzfmU8c59O1MvcOxiXbtlytKFrlnY6Pw0c3RU3ZSdK2Z+enjQycK+5RY1NRxP
473q9qMhtwW7j2czcKONi/HSfsxy+3nkxwBAYq068zIyB8m8K+cfwk95bI4Cc9cFgUw1zSddRaaq
EUFJLYqs7or/7dyvVFCyRIJtA8fpImCoxuwgSOuN6fsDuqQNfsIuciqxKPjxLbeSumMKcLtrN3br
/fV+kmATVuSai+Ov+8vzPucpPwN1iroP/dQ8tjHMBR5g3KW4s+CH6mWP6nrmXJaPXv3tdjtWtqNv
3D5jgVZYD9oUYO5U9EfbgMOZar75oMbryY33oQ47vl3CrmPLUdnV89rKRLD96ww2X6hWY0cltgH0
6oun413sh7CtfjdYSq1mN4wfVB1Ajbspu08PvaUjmzqp8bKSYgOMUmzUtKohgAnBA10zsARUMcBD
wgePu2zQwCMPxaCtTQdL0gWVgs0kWtD0QFlYb0VY/NH7Pee6M0vwb12eY1YSjSEsBbh8W0uD654G
XvmQiF474Xjgr/tsmD67vlez/+T9vegmfEKCL8an+rOKqpeo8T+jBqNwP+nVXp1s2ux4zR+TiLVL
1/TiUmBVuAEeaq5VV00ElKLAmmSOuOCvTkw11Dsb9xocIie2MSoyVofXeTsODvaAfcNyRXVeFWf4
AZSZvYXxiBFunXS7zE6yj7bDzx6n8XeUUXiIQCHdqvEsknAF7eTVbQxx7sw4WOdizD5Cr/whRdaj
BBck912RkhVQ4/XIzi0DPzIaVv+YFFW2yszsAot3OGGcPEKmp5llj6g7ClCxU0y/huwKXX8QiVsV
gdDMTi5KOXmJk2fRuBMoDdTnkzgo7oGpNS9a2YT7VKC3qbqjZ8cvoC6wjCDU0aaEBTWIGDXZeuwH
Rew8qV4ca82L3mcZ0pVoBquxHBcFlplgLDP1WbnNwrtDhjjvIGr7Ju6RoZmAG/LLaTWjBiHXTpB/
kUHbXrpeItkyFu+KGT0VkH9iL71XFGmsuPPHKWnENvMCZ93pGsIBKs7p8JFb4lRPBd/i1JjiXjdR
6dwjpogpGoUyL31JUAd4FT3GZi34y3MDLuAVsZJ6V1Dp36ru6Ff6wgn4qXrXE1p2Gn364g9FcT07
7KtfZze5XrNksSXCr1zbLzBpX842/A5qOZ+bFUX2Mmm9sxmjAX5OFWSH1IrZBdgQlISjFQJEynoE
bvGohoIZK1N+XdBhS6HvVTfjOz82Ab480pv7nV1OzXluvebsdBqi8qqPmPAEE3MZVX1MXcBbsf/d
3sZgGdmbxDKfjbSSmJzSVE3SHeusevZTJ9H3v7tqUoWZPSA06YfDJl10SpwyEOdxETBxwrHfVCF2
z39NqO5fY3WFB7TG1ngD68rZYl0bPWp9+utIjWmJjB7VEVVAqoIQxP+v4yhgB9VjLE1vF0QCxqLf
1Pq6TAJv5yyMRdWoMT/JJtiopv2gR3J4mnQdGXaeZcHo96qn9iaqF4QmOGaeer8j/Sbw76MANxmz
NOXLMBj1zrMtd+PllXzJGhCjFDzUnL4EIKc6bBzNsXcqAKO3+kEnse3Cin7Ih/jZwm9gT7XDfaHC
Jle9yN0fswdIvzLzb0Et53VZgPWM0847qtjIKb0X8O7o3nmZ96PLgpW/xIYulVMVS00pXRuVTFZ2
7DWf9KjaefVgvZSzCJ/FYF+yXrafqHOZqJdpM6jj/NE1teGYdh2ySg7WpZHItqqnGg1671NzcBwn
fbqN5tjRdlYz40vLaarJnemhjdvscgvNKKiuEDTRrlePl1ip4zo4R4AMbqe2eSrWNQauu9uYFwt7
hXMqxJjGfvAsm0qpWIqkjjoMlgqparyh6A+lHj0Y1OKaHZnCsUVRsOsn+zRNqdjJ0hfPViztVYEU
7ndSzlckoleJDywTrPe8mqJtDuTyUAz2Qa/8+tLjLdauRqtbxNSWrIEz/TvYqqm0teOtsViBCuEk
h67HH9bQcUyv63nP2geVJHj566RInLs5Du17Ki9YIy0TGEdfMkeW73OKN6bBIh8v59bf4dg3fbjD
Onet6GsFn2ZnQXQ74EKGzFqe8pjK46+ugTJSARDu1M8aueswfamcFv5S47QbPeum+j2DUoo8K4XQ
sXe1bV3X9m42IfvXZEU+zLnYZZBY3i2vmo9qPJkLTDKq+X1o3UUrGlhc5EwnIG0GyDEj/TB0Kr9B
naMMgyuSkO24TpaXXyAs6BWjO/Kgm7T7wdLwgVpOmDPUU6jTsgVsuM2GSPuuxpsW3J6LxNA5j2Xx
GrvWXVUG/hk1O6znxuaDepj7dfj3gFz+deT3wf9/DF+rBK0/429UxtT8xw4XCe78CrWM1s7/6N3m
lkg1p54D/6fzaiJr26OQ5gLpwNul3gxeGby5Tgy5TbPlN1lKAJxzHkFpvEyOJf6pp/pl5jt8iDAn
CRvW7Z3BHnhdj8OOPch0aZMZScVUdslDbG0sOUwPeZ/9anBbA2WLd+Q1Sk1kAfZ7bfPuA5QKWJ7B
gqm88txRVjp3ooTKiaVydXbMzkLUdplS83jz5tBmlqmpNvtDE6eHa/jt9Fu0upqa0PLZOcWA31FB
XQQUeuCXLKdUV8YdHKxlIp0M/2iF/ivo0xx07L/jmmUbZPM0uF1E3cZVF0CCh1bJvercGgetGz2m
xngbUkdShD+GshWAXrjWrQn4fWPhB1s0drSn27j6NCtDEBFGpHP9BtcLLV+vx0Z11+iyXKuxua4C
lsNJKA+Y42bX/98t2tCGi9DRE7Z56d7FqdBOKFSwrbGi4KWfNGhHjZx/WqE9/5SF32Awb/gvaEXr
uyDRrV02uRmpYx8fTLaFNy0edQRjYrxTejy6RAexM35FqEmtdeZdLNGC6JRED+uV60UKD1FeDFpR
+fl9rpiCf89VIj+3yy9X9m+z6qwuCfbhYkM+5TDEfCuSB1vX51XZZC7lQnJk6HRjIKdV5qO+hKim
de1PEcm9020oLcd506FwslVj6oQpGWIqbEjZOynJo8XWYieNsW/vdU13NmyCcPm0QkEyGnzDSh1O
rdnuhxjJcWpBWJlUvX4YwxiNJqcvn30JPHLQ7XKdxbbYqxA1gYwAEFE0vtVQ1I/IKU/dz6Eb+jX1
GRSgLPAiHaQC8oviMXRb8TjMwAXt2ZmOaJ/YGK6H7IFaBPbwKlz6bSCtXQdiaa3C5eLHnmA3cApz
/9vtMjn15/s2g4JOKeIorMVhEw1PDa6rtrCffn2kHILxkgh5LBPfvOSIvgBaS3lHqUM1mCIdR9XI
s1fpMq0mUPIZys0txoPAh/2p3yBOix6JRmb3dsHbabex2AvPk1nnx9s11NEtVnUFeZ1zviCgl4++
nX4Lu425ZJn2Ver9uMX6EdShLGWV6OZVf6cjQX+UNVWepReboHQ36hBZP/9c8Dr8e0L1J3Go+Gle
chiM4zXketgE1W7Aifd6PSPX+zuns5HEVKc51gB5ONvYOd6MoMP6OzWsGhWrxvKxTfCOxnPsr4lb
V0RQOkUrje3tKn98WKR7GFulCQYGyze4xTgtLIEVNa94q3XeIRljND2Dsny2DaN8zj2ZrAN0Ew6J
N6UZe6WK7z3rjyrEX6Arli9I9mZCXs8ArZyzmdPiA7aMybNqkH53At98Up0GmMMp16J/RoDw1/mW
OtS29AegP/JRtzzqwr+V6W5ydL1HXZQlI7p3V7k6dXhr/hj8I3RcrvTX5f7Ha1x189RnqMOwyv79
OCWEZ7nFF0qj3KuT/nidVHEp6TaK4svXul5X9W+fGOpZcqhF+WTHFHT0BL4FFKLufWYh0yyrnb/G
MZjYZYsu1l/jceH8PR6ldr/PWunxA29BACGPty9r7XPYJPR+NxGSot1q6GUE0opHJpOzvbiAgosd
5CLiWqrTlwl1oesJKhAp9jWWje1+tMvX2XjyPZj0AdKbrwnMC9TwtfikLd2gN+d9NoIUibswfrVn
EyZm1pzVpDV3P2s97i+YtNwXBewqNWzCWdtQ2cWWYDnHJQsOm476n5rt50l/maN1CfK9WUM/bFDM
AiWkJivWZWwzQxgBy6cb3azD6xreYbFM7aYPjeyuqdHrrM2o3dhpTdcX2Z1XmemO/8O8rU1wVn3v
2ghymE2ytip3AAnfFMdrP9NQMECcC1ozisgO1ZrHyX6+ztlJ6p5LW76nJsrNpsfewUEbq46NhVWd
Bq+1jMr7du7er70pNZ59ka51bwhe4xnJetFVEjcexElyUHbrIopijCLQLhn6yTo1E/xXPDdQPQSu
i1rw4D6hb+q8oB7jrIGhxgd1rgoOu5z0kAoeUSpRwepSt2CycXcdZkT3QYfome0nkCzCyX5w0LBc
J2wJvhvrptbiH+wCaoTbjODBbO32ZKLSsgvwBt95IjQ2Xax5Z62RPuJdHAEqibgdB2aRWo6u0yIS
QAvGBsi6h+VBByt6G9nFkkcL5YNq1ES5cPqEQ7o9moqjHfoYNabQE8fJ2Gf6hCZRErb+Mc3y73nn
D3CZ7OnzOOvjPnUtoBglCAarEma1r93WuDM8vVnhkmvsWg9FpU0tKxe3L53bYMGjUgqq0d4Moise
dSa/uLf5na7V7ATP66m0x4Vo7V4kG6BVx/5kM2ALcIbBWr7EAMsQNZ8+qBGuKKVr6Kf1fbybNE1u
RFlHL73yBm+TTeXP/aMawnfe3pQthqm9P4iHPERP15zq/HtpdJt0TNwvjhm2FGEDADNF9Vn5KvtN
VN+3RrBVPQ17s75/81q8nsNF3HBc1lqoUGXTSh3mRYUWlTb9aPDrQBiXLVOjT5uswQsl7QKbWpGR
Hx0B/TipchhcIHneBjPO4CjVwY+J/2posc4vqCcYztRST+6nteGnzVMRxXKP2YoAyT9DCyxkssta
Ld2X+viFzTGCT0vjAJvHt2Y5RKQ2OVdJ1y19IUAGxdcJQ0VnDmIHeUkNMFmWvGMgzR1rp3o9WTgQ
Xgen8tCHNnlo9N2DlT4nwXowdfZDDoYV41xo6Pshn5gOj1E3pi95gHgij2wyp6kRns1kzF+ToCNd
huDbtlVKi0miX4aw/qkmZRi8t0lUXiBNfMAdmq7yU1SMxeM0vSvhKWMRpLKBwB2HjL8q1VUTlZmY
GwEAZ5FrQLNKNXLaoQakoTBBPmUF9GW69+CXwzG3ujVc92nh0k9o+snKXKVZ+jHJzj3onZu5m2LU
s8vswn1aQmzd/IHKYntQPc8lIQrr7r9dSc2qz9H06MMDmf7ramZcZ5fBsa5XU2F90SP2UBbZvhz6
bDeUSYJ+iuheOvytHmWgrVVv7Co0GVoBBx1/9aM5m/1LF3rOKdXaepX386JsHnqnserCBxWcmIDg
SivEbTdIMJwdrNdK6PjINygqnxHmw7FDyXItXUd4r9ecl5r9K3jpotqbHap5Lleg1JekxpLK+COf
gUTlxiBXfIILU19U9iPErRLf3GnhDroUDvu8fc7QkuXh+V+Encly40q2ZX8lLccFK7QOoKxeDUiC
PUWJ6kKawBQd+r7H19eCKzKVeetZ1gQX7oAibkgU4H7O3munjSdSw/2AXLf4eon0LNBZ0PtUtSm7
uS2epIQ417cuIszUd95bSxgvgauGXuX7E8wK3TyaruVuVaKi8K/5xqom+PQHfaSVJNK5vfJeWCgj
hXwUGOow4K/33XOKfXUl7UdyiAMfesqizpdD/59DM1Gvn19bJIjGxzjp140Smbsus4kGI4ZuNYal
ey/DwdRBQVAb6pgOQbvqa7CE8RWuVHg/udUvfBv0J2IlpjaD7l0Os6jiUZ/EOyXvTNibUUdCO+38
tROr6mc2APKQP0MDaPQTwO8TJVYX48ldt6SND8tBngW5ie6cwDTLeQ51NegOkcWLudStFMyQ6I5S
v6oOkO7kUAei9CyHEfCGo/rvw9yFMSAw0qxkpEiltMk6qMrioJA6R9kQalRpYcGXV42F3Nvsfc1U
+Tx2Ks8Mp19LPfKXbpkNj0ayePCEwgbIazeH6MJoZQ1Z+NiptX1yaBc9yPIqGl/e4CpMr2VKzju+
8zklb0gX9/Fyl/zCz8+sgQEN+oL6PhmTvRZOEd+FdUlA09xCkzHN+ruodgZoPq9WXRxOa4TB6SYU
aBYcoa1lPowMgJFneIxxH89ADf5yAS3+bxXazuFrHj1psOnjlCQmG7QRWw8aFoEJ5ZKzIGz2IzkH
l6/5wi3TdWhncPKWOz4PYwNZw+/oDCVLalRoFv55+ePKxmw8v4m/t8QO0fdW7uQPzkJj/DUKZpHc
h2QASVWyvPbP0b9/3ezWycHnSb7K3SFdN+iVN7y3ybb+8p5/WdRba3pgZWbtxtpcNp2B6g4UNduj
5NaONalbfZ/jrjHVW0KtyWN3VBJz5hDXCHVlV6BovcqruiIAAM3mgAhxuToRtAqDIWd7uXyxJoBS
lKrifd5sNKwSmrreyUjEbklQdGqwSeM0/W6WkZz/OnzN6Vn9mCNB28uLX/N+U08ry9Ymus6hlweT
caPvIZ470mjTbG4e5chBru8XrFPlyJipVrTG5wAitOhoX0/9PD6D+JN3FFY7XSPFPFrQUHExAhUU
iYZ6fDm0uv/n7L+bi0YAS2ZdY2r//98sb+kt/ZvOFm/3+QWWLY4xWcamqWh4lVi5gJOuD0iRCVEo
wuzm2BlxqN2U/jRQZVkZnSjaMPRTIeVrA4VcR4PpE9lkyxeJ2ZLn4UZv5Iqe80avfhmmfif6fPyW
ECawce3ev+iZpRwTI6WkGJl0/qOfWZqr7C1a/UU0QNvaoCueXNBRG/LnlYcwxXzCIkbQRrbHrRVG
gmwhy9llPn3MgR/yIVKy4piUbnCCo67tWfKKc6/5ZIV25irTOvWBj+l5iNzyTq7VsqJo96BciDRJ
TiKvXppY5K/zVAWewpKIEpWdnPQwG7ZkVcVPQBDrVZ0N86/wPQS18Svjpbqay0jd4RzO1kNfzVek
IW8mFNDXotbzY07BdU3iufIyzUAwU/7urbwaNvkbKv7tktD1RIIE6uFeD57KsCHvI23ixzqZ+g1v
yPxWWx1LuKGoHzoHZE3VxpgGKp+Gr1pp12BscLZpvn3XJ76x1UIlukMVUOz0Sa8AThVi5xbpfO4R
Bq0rIg3c3C+/2WHhRRRzntpaM+4CsyqwwzBfpq3rEfaG+p4NKSvY+hpjVzpRJ3zTyoawA1yruYeg
CkImpOCbPJRF8eoLJTi7CQUBAybhddFNCcvByoLXzusKesq7Jrf0/WBrD8085peY8sgls4lsWMVu
rq3//rf/+X/+94/xfwW/ivsixV6Y/y2nBVTAVm3+6++aaah//1v5eeHw87/+bpnCcU1TZW9kwYEX
NF+4/uPjBsNtuf9/dIldsekY4nUDa/gwxXuSXLDMZhKVvBzwsZKBUJML9DUnz0LNtWjOULeCHPqP
L7EQ/7Na+5d7ywXGDI1+aWdQ4JtL8/cUqdbehkoTeoYJ/0Bj0b0PuoBvo77YO1glDKu2ykbgI0yq
VFiBvvnqSi14FrcigTeErHkjh4qolTt5RnK0cRhj6wnnnmMQA/OPC41uezWaRIi9ywWzc90NVUF9
E+r13mwQTfmDZT1Qb9Lvy5IE6prKTmElGVEz+aO8FiapeEAd1O3zmogZp3Qz0ipqs/PaangSosBz
ZGZDymo8uGJGhDbUjuJqYFS6hq6pnjU9YQWT259T8qI5xECdoggaozZXRB4vXxHmb33dHbHUzk/I
bmnvlnaCEr4B46VeYLVbH6bbZ0iP4LNmZqff5iD8FeWz9VGnQ7vKIdnu1RxwVMa/gsVVuRnVvLoJ
hbhEa2wfgXlS11yCF7sGch/QQXGSFyOtwhUuYlS+y1VCl9gmmDUf8GU42G6x00TobuRQjIF2GGaL
XE8VFxb1oBj5A4WAUfCzy+N42OukEiirYLG8RihiMLFq7gvCOuwWaQpeLehLehlFBjdBnn7Ozpqd
HXRR/vbF3J/zourPbTTB1qKXguTe8tVjWsTTY1nkE94YNdzIYTvyRstttJtco7s5PYZm8m46jkGJ
eAWxhOAYk7xNqC5WtbJ9+3sxxuZWR3V11iK/+JeDnAuzD8dJnCdbiWF2dPZPrYGAO1FnPIS16eIQ
mN2XbIoUz8DitJPDKjIyGMpDfpJD8Gs7tb9lWp08yENYpelxUoff/M55xWzDJgLTsSWgROzYwDpv
yvQK6bP9NtYxJCdsUp4BTOdtHMi4rLvhUaiHSYmRmMQqZkEFCmBcw/im86YTO5S2rP+W/hIZoeqK
yryJZU/lUSygKPRjDlOVlBG1dQUWg9J5rDOaGXPO7n9sx3lfs2h/m5PnwcmTbwTT5MfSECR/L9NC
VL/ZI2r3dA6S+1Yj7r1d5lOF6Hg91SkHmWX3OnXtShNNf2THTeC8oftHCuW/29nNb6o95jdRJM6m
1iaeyuVkXKgrnLFu05fEC0DWrHtP2ED2OPMI3Q69CYxsGSq9Cx1muzgOkwniLZnUHq+I4dcURI/2
PBYfTsBFszaq18YSOPptvzsHtVl6LmCG0CVhzDZg8svDvDiaofw/RTi5rq2lVdd+CAUyDiWh5uEU
E85zoW6Jgngf9Cw4m34Rxxu8OHR91XRbIba0sBbdBhyTN72q+A6T1XCQQ3khFt1ay2193aRL1LCj
5e1qcNXyXPh5dbabfN1ZzXy0Wr88B51Remybo11LgMIaeGj5irIwXLnmNRYRnJXAONTBWH7DqW96
ahQF0BNMce1Iv1v7NGx/DPGPqS+Fh/8jPbljfD/4Qr3vdX18acVPwyII08ErwRpMKe/Q9oInm5J8
axola5BYK6HUcEEejA6Zh4hH8gGAo6vqcO5haMMFHVN6CFq7sVWnee+t+ta36fg4Ev18Fvrgg1hm
Hsn1G96qwWsqACgTT58bSzl724uQpqjmRDc5RyZIiOF6qvYpEhnaz3G3c3Itv0e/bBzcwf4hR5Pm
nye9Dx+aIbzvrNH9RYYClisn/xg8HpbJNDziQ8qHu0rPM+opSHfs7joP9sZwhvJW11WyC1hRUYKN
G2IXYP3Hc0HiMwgUkrns4je+/dBNf88Duxg77tTnXGd7jMS1uNRqLY46QLJ1SQ751kyGvZ93fFTG
uLrKM9fAEtcoU7BhEdXcKBEiB47tmvxa010lCUGMRgqboGqMAKKJuHcmpSC/hhXQlH2fM+H8Kszm
51Sp6QuPt8orqUBcVH2ArFCxBgn68IhryTqGM11aecY636Jr9u+TtI93eekne4pxH26NeXIyouAJ
QLlyb3SwQ5aRnLIIUmCdYZ/laFIya8lkMbyw1ZVHl23ymQ7z+0zh7TZTAL4aVvqRRHrwbtdTsUHp
nJ1KLWifIWnA10/C96HOiHWh9r+HThkVSfPCd/HsGl35nRSoYF1Fbnftyag7Y/8goj0bi+8N8cMa
j9+DaAPKy1Ws30W2ew5cgxjXZRSPZr1Trbhdt8iLPQA1yj42E/ObkhmbBmXac1jF1SVVSTwaIrN6
BaKwKYMZ6U6iPcpDXKcvDp/vixyxLZ63hB1Ym6iqHqdxUvcIlIpzrHb5eYrN/PMswgpGEd1uzwMb
ux00rrXThcW2jEgSCNQ8PWupn3we5DDnrU4FbJn8umwWg7Fx81L56wV5n5ENPTkWvaZQpFWq9ZDy
C+A4Vr3Dnw4gv6P0ch3d6btCf+nwOaobpqxWX6V1OW5ctgfUcwRazhlikL0MpZG5qm1xZj/AYmop
KmD3+jOUrmc5HGB4/vXmiJbmxiRhYJeiaiGG3nwL9MD1hk6dWYTaxhteRz5wvE8cp1olS6E9RdBz
YGeAVErUSU2deJ+grX20l5I91lNyqPtlfbcMJ3yqR6KlqV5Xc1yvx/m+zBqxL4eZTF+yojAy+nAL
lnckYaSvbu/nW7+Noedhkr1TRDveIQ70GjCFJ9clBJg+3nJ1ZGsb6+lDXyXRPiUzkLj0sX7Fwvak
Gy3uYX2enokaoeoY16+pXWoXU4UtHUHkvbp2exVk2NQ4Hnv/VP/z4M8mmyQtuArD6wxLvaKA1h7i
NHgdOzt5g5BneqYOZEsOl6wH/ln9C7iPNbKxlpWJuzwQ+pTkLqW/+xyGOoDAFIzTCTVsTvEqKrcW
XOOLsRzkmas7K1hUw0mOVGXSh5U8pWZibG0D/C8svWxfhdaTVZokboyLSz8Hh8NiK5jabRs6C7CW
5Rkpm2Lz+VM3MQcmCe60z8/EMnTBHR7lJwbXw5/h19XOJbRB7RuTuNe2e4o7vQdBaOf4qRjmmhkf
S6AfpCMwTMaoQQPJQtMa1oDUxEO9tIM6JxoOTYduphjwNSxBTHeqRQe5MXlmRK3/MDuxEayUJdgK
CGSoKPc8wot3QO3BOq+S6VHPu8krsBNdyPETu5YUCYQB4Q2WQrwbaHmdfCzrqGHs2d42pt7t/c45
2C2EPrahzb2oFDBBLNAKhYeDYNngwR5TrvIwZkFw74/Jmq1jeJdEMbiQFNDavilpFmkprTr48LiO
Kq2nqdhkC9Am3pKBa1+T3tC9oVCG+xmjkuf4dkCFOySe0C3a+2qOIKE0SbSVQ3lgpYbaRVOvX1NK
B8wJi+ZeEUF8zhcMyujABBmcRPGm1ojOw3KQZ/JgYuX2WsyhrLCD+ag0xnQ01W4it/AfQzknD19z
8pbPufibjRunnWcXU29gU9gHJuAO2bmHw/eO27HzsnpoDoNlxt862DEdfZt3gcdll/B839kEcd20
zCbrMsI4H8T+fupyGg1wkFma0mmy+zFYyzl5EIZW3RsPwK2rc4k3ZQt1YJf07I3KwIxQ8jlUy6k0
Hln9b4SRKYchaSk5I2+tjiMfbs2Tp5/jyKrxLC6XkB3om97FyXJyimSi2c1fglL5PhpM8ZLeHNoS
L9jnsdoF0I/U3l93Ip9eE0PB+6BktCdsVHro2zZxobav7EYTDBSR7ZmF0b+GIl/5uIbhoVB6jpKQ
xLC4z6iJMvd1+M9z+jA8j3WPwBy1IE/RELSDD6KOkqTNorgYjolT4WugRzwQAA+lD2BUxS88JPC7
chL2eeg0Ku2u7+VhEeysuGxpJXEA2fjnTKedR9ksZ1vjOqay62P3pJp97I1KszYW43gzqbQItXh4
EEUzr5ASNz8qpdvpXSS+uYGleXo8BCfFKsQBbOG8yXKze+yz0dnbugZNm5COxzpqmMMKHtrJTdf6
8hLFhng2Cn4IxWjf5Mil3lGDeHgEsGA/NyOc10TPnyp+nXethaHZZxvrFX01HG1FsW5Vkv6qCWv/
yDSjXPWW1hCZEM2npErMDSGDKZQ7dlgEt0CpU6GPUCoMPBbPtJqXuS6MCN+ctXg/ye40FNan0urx
rNoFEZW+49NCBt+v5UQ6dgC0YtU+6hD2N83U8OeameGNaD7uqlzbqHEBtIMVyDin/plAtHFtZGW/
+ZqTF/rlqjyTF0QC5X9qMffLOb4VvmewqtiXaJoQmAXRR5LaFrQjklSaurfvOrx3K2u5QLfid2+Q
aa2MnbOOcG7gWVzWePIwdQ5nRcKkPA2r0WudgBhsgjDWLk7sTUrL96wDUj2by0EONSi5R9Wp4tVk
vVs4216d1KYcahPrKYc0E0fPgjS7l8PRLt8LEO73A/E2Tw7QTTmtAhs9mblOuIUa2a/O1E50D/M9
gAuDZg/8mo7Y7ddwRADWd2r5Y2j4gI+ZToTC4HUKakikOOVlnBPno7CVeqUgzj0AUCXvISjbo0pH
4vMAtOnPWTuxr1rFKLrSWTH3oWY0n7fIs1pe/ZfTvmwjr0C/tfJZovlxSTy6BsvQFR072WKwYHKq
2r25HALHyLakGtH/FTZ275EkGTjlT2WmWue2Dq1bOEJDIS8xXNEqN29o+8wb4k6si7DUD6zJzZso
9foamNZWXuT/1byCozQOjmkW1wLI1TWve/0yxN0qTsxdr2vp1Qiz/j4jjPKeHwSU07hy+nt5Jiwt
XEfUAndfc3zAwVay7AeC9W8363PtZTDeWSqAWezoWB2cefxoSie9CdUR547S+Lroyul9mQenkt3A
wIpzhMgaPJ09yvkSG7uXsYMDwoBTjygFHnplUx4oLFvH2mpvif19LiKfcAyneSAQQL2TwJiqofMP
0MFF8w5vBowEEXd+amziqcieCLIcaJof7K4rNzyf2lfypKZNO8XRQddE+2pU8RvZRP51chyfBtmb
vKnXSayJnZHV9vI1TWg0O0MfbU9+TStKHCap2Z4+/0Sz3pM4HD9SUy/WTtb9CoXZHb8OyPP/dTgM
IX21ePh/5rL4aCjZ9ECcFxE7gZHxyoJPYS2HsmOvouU3faFMaKWm79IZDUVM1ta6qimC6NGEpB7Y
wkohqXvIY/GrqvJXIZzuLeGJuvaLWjzOQ5J57mC6d6hTQnYtrUkCgKMAEmq6rWFMG2oJOs8uOFYk
hcVPn8NRqPniUSN0it06ch+b8OqFJxEtkAl5CINB2zVCh8EsmkXvkvALY+b2h572yYLFdx76wcLR
Q4dkA90zeh2TBtEuktUh9AbKYHTPkd61de8+dBpRAY4Z9d9ig27PbCrQXFkehKyS79vKueupye3L
mvyCmQAGjBjLaRKyvh2mGOhKOJN4ZgR0AvXF7J6Tk7iMhAnzPoN2u5ZDQ2+UWxi1ewpkF7Z+Guv1
CXxeXMbfVcvqjoPpI9ZcDo7O1sAgMmfXwBzZRdRfvFlM0TqEf/bSNiwYWPlF31JNQ7PqztnbWIEN
jVmdvWdq9quhcp3U1a0J7epYLQd5ZrcD6wZ5ih+eU3kJ3t+e+Gaxs0dbSVdOnfBekqeuavcgJgkW
g8tJ9kVYGSfCH+9Gh9ptOwJIYDWt28fAzZ0joWn28XMIe3FfWoJQSepI0ksYN9P0YA9OeWmq/CRH
cp5+aXJyuuLddxfP8Czi9DBaNKX0xRAsb5mHvtkV9Frxg2AAM/pZPPnxc6YUeEJczKtWQHmoUxyP
qpP5K+bdosal850iyPehd5N3fyox8iuW2Dh9HVyCZl80pXjTyUbetaWdAiEU2jv7jUrHTQCJczfh
79s15qS8ofgCQhMhhW4eLMJAdkZnvMtW4Fdr72so50a1fh00J/5s/skpecdXG1BYJK7wHf/x9WeQ
51Ks4GnU+77DkWlP5Hm2Zb6pDWf+AI6pr+1E065m6Qqi+TLgJr25lb2A9hudhPQqzzGM8mBeOgSN
9qSEPY39f87I6R6i4DigCpIjeag7nKk84yzXdZ5Yy7ReNwzjVh0r98kC5Lsv/DrfBNVI6befm5Pv
usNKXiUwtrrWBr2k5WJPjOajQLtiKzDUmgIDLwKBh89rMx6CMhGsJ5a/JSU2fJ10QXsoUvgfQWxN
HiSWCvkUB/I3qhMN/D9D8o/1XeA0FzlfITYtV/I+zTe+gUsb9j1dcuTVgqSPpcEhDwMlnLtCz5Sd
1c/ZZ+dDzn3dQm52qI3z3V+mocnSnGvDbveXC7UZjdssIQ9XXqhipNfToFYnAqeLTU2g1tOcFQST
GXH/WiY+r/pxxgjtxliUNf+HnisH2pBgDxpBMCVUKSAHFR15SvYrW5+26ra2Lfs7j4QOm7BGUiUf
A09XcvUu0WE5G1C5Dv6guxcXJJsnmil7rIMh2ycg4i95gxdk1S9wHOiHylYYdGDstheQHbksL8gz
OTcYgA4q1dzL+Rmzy7oKa1jrImju5KGvpm1jaf1JnbO7/9xks+y/tthcW9WFIxx6bIalG86/t9gg
9gOyZtuzBg20Tgw9W3XtkB+nReOb9nVy68gTVgoe1K6TYN/SsYv45ffWFzioOiCnVgxL21HGkfht
LoTZQ4o0+YP/WgMx7k2v1GetEe3FqHjJYEQO3g1l2Oq5AHIZxQmp00nqsR7PtqpmqDlU+hFKam2T
fqvGB6VsxX3SK5vE0bszRk0q80BoJ3o3udjQbp/XUazScoqCZOf6drOP7AE1Kr+Yp6nqp53Jo+qq
REriEXk/7fnSl2gpsSXLgTZL/nmoRd/v2tx/VkgTOP7nb7Lz1z6mrUJUBPJiWYJlr+0u1/+ljxnU
8azU4CtWTZ/y8/9qYrLX2fnZYMBD+WdjkxIJxq+RlAulBThLwazQZtXr/ICW0DJkYwXoknjvbV0m
5pEag7MmkANY0uQ0TwF8Dp6a3XSI7NK89/MaIJgSND+zj9pVwp+aqRfrRtdK9CGJe1DNwN8GOtDv
sqh/qmqr3KyGN9tWCfRXepvaWR7m1FHPBt+ac+aIETU99AJbWM1t1MDBWgOEEDmUhyKw9FV4B5Ay
Pfdwpl7qEOO8OgRvwewa+1pDNW7UTfhGrecHsSgaosA0YvUDXmi5i52bDi8eSn4OM3RNr3Xe51E2
PqhD5q+ioBl+1h9dMDpbTaTTVgoB6JDAlI/6BznS9ZoEYAXAIF6G4NHXwNT955+pYdvWX351bFOD
g+Ly8kThZ2j2X7rTve+HwTRWBrWLuy4M8x8IV+DCu+147cNYPwVFm3o45Jv3piEGfblDDeMfKuny
aeVgsIhU34s6t7lUub2XkQ46NMyDbmrveREC3+jcEXXnGjyc/gDZOb7Zk0vbKrB/RW5L+ochXnVp
tVUmwk9CN/yX1jgwb5NqyGBtgRiOF4t8EhiGtbEhPnVrVUZ/ssbUX9RJAGNXfcA/kGcUdCtBe99a
IgorHLOXkfTmYcNCjOXlGE3Ux/NpBcw4dG33XM5tfckoYl56+nUj6UjgDlIL87gpTkFSVaeBbnno
KQay6xBXtxVsIj1pKAfQ7pycNNyD3rzYw6ydkMM/WbPRngHKaU+O6G5ItLS7aSq0J/b76bqaspMd
t9Gmd5Lp9HUwo246+R8579pnrdCoVXUJQXMJIGA1mKDN2ql1pcZuXqveuIuLgfS2ZTQ4UM1sSyFj
YGzRf6em/pCwmN3rPNL3biuWLb0tVihZxE9CieBFbwLFcdmWs4Kv1DiihrOcwvS1WModC4R/jq85
V3T37lWeAVxuNrUws02jxkcKaf5ZVGC5Inz2qzDLgG0MnXgeRPuzGsfgToqI2tF/60qUvw1oAeAy
Ie1oVW9u5PEWbGB4PbHeqzcg8XGXAWi6OHkdXgQI8LDUqxOiHP2szfdqinIS6lf0XFvIMKFVQPBa
hpTJwm1n2IonryJVytHhtdkmy5wtIdDDy8iLci4LcysGEW+RqgbXgf0SpoOi2OZBGFzjwkECPnVJ
vdOo+68+x/ISNCFSZFCM7kzwRmI98kzZmXN/hKurUqBjGY3+UqfGSfBhVSGxZ6+v3TAyGptC4ISS
ki956HgvjYDF7+WIhbm+96tsWgl2WgBHoIhM3e8Of/op7HvzllT5dHaD+KXW8T0ZhTtvKr1/Ksmb
Qk2bTmurzZVrQY/muUp8T/Bp/0ADSlxHNjgnra6MB5qcCStZf/jQoBsSfYdcu4KJg5XvrBvvhMbC
nnZcq13JKbHM90bZ8ToxqzXCYhIZTZ1Q8RSKrsIbgebzMnTATpEluZCqp2Nk2dNR8AdnKzlWkfmt
hqn7KR+1aKOJ+zUS6zL64se0cEujiId4W5o1vzMMU1t9MjWMZ2pyNKD0neWvYGpY1SVzaW7HRW5t
5Jw8xD0Z75Badq2BR4zqVARDy55nsj2WU2JWsiP0IKnyQ4SYbiPBv08OJb+71tC0IGbSPGwV7QU2
PlR4W3vqayt9rPJfk5Xxy6xChWrHnzWxWOFqLppt1zTKDz8vf7dTTz4FJLY732/Aw1Hf8ST+oI7G
6UxK6h+mwaxg691rjV1BHmlw2k/TTY4wp9YPAE5CwHz94G8RAg7AneBZYw/eYR30jzUOH5pPy+nX
IYOttJ7pzmyFRUAo+WuOp1ON++hObJu0jyB5CkXSPSZWFvFbXY43DAyRt/QTtjEfOy9VFPNclz4v
NyzjkCsb87wwQs+0pgCvFrHVHezY2QvD7YkBNQL1NBEuu2s0Xt/LCLi6epJn8hCHekSUQ4UrIiNN
FLffnB5DRzlnlQ0woXKyzUyvb0O/Jr0Uph3tOvjZ0JiD7GK3TXqRF+SZnJPDVNT6CnCoyb+NL0PN
/uc+aoDOOmj6Cj1Rrl8Avwe7jvY6n2r2+3hyaxM3QpToRHE+gqIN9qMS32fBkNBs40AV7L4PSsEn
2h83rGSnb72CabjN5vIyWW7wks8Va1Xmu8ywDoJSD6DwxDw3ITWrhMCWS8IOBEfTuSeY85IPJC18
ztfgGIdVFoL08lERr+XNAIbydZi1tWdNBd+eYWDXnbnDPUXjh8B38YMsPb5cr29TpvoXOZXX2a/A
sZ1dZdpvlcvWmPVrkm/UoevO4RJohz4byYURpNsYhX+84kWZr4McHLzmZo9SIbuMRlArj58LrHb6
vCYV0vk/Rmy5Rk91AF04YQ9y2vwRChe+cJ2n0aXGGGH8iofUfotGCF/sjoj2Wob6BMJjdOuXwXAQ
jWVxmWxNoi4vtSh0j1/MwGu6yjxq4H43oSWOoi/cj1hBQFpjabkbZypeyTDka3kBXNUR+8ymU6r8
KLKBFMF/OUVZzmPdyl77oXaPduW6R3mmtqoL7ZADi8c/Z/JCnPVYgxrgkVXLc6pR3XANJkvb4LXK
HDjM8Y+GhrHqujt78slsjxrMq8hZnpCKR85uUqi2xsRcI+TZ1xBz72qQKp+HCr0NgBbrt1kX4o7A
dgKH5NWU5DU6Oc3x614hbxl+pMp72MfGTtPEj1CLauuodAyFYsD7mdCJozZLd4GWEPPCMkC+/OUZ
gI7xpEbpSxvUxamuxuyxTMgrEK0eHeVwsEmEzWeVOG5cIgW77/RHpM10swCgPPqouQ4Ls6kr6hyC
WGFcVAcdkDzLzfqaVXpDhbPUTxo9oV1ppaO1qlNaqZpzJyixkXFt+6cmtB56gwf0gvrS5SEqTVom
Le9DppRYTR7Kbi5gitx9zcizEXQqEoP2+vnFrNZ2kW7C0pmD8nEq+u8ETzqvIAvXqPmUozwky9lE
2qITxuPVRrl9qDqbuB+7Kt9L/yMeQRhnc4xrBekifv10fBBTX6wKO/U/5rr9nZSkKmMGuhX97KxY
owSvdHb/nNnLGXWG4FWeyatJEldQzGlr/zf3yrmvP4mN3RFpWXmASOBlZqxdysX3leqWepHDOMfU
FHXp67TEbMiDzwbv8yxNM2NHleRNUzPlbCwHeQcFv+bUObZX1MDdqzjRzgCDappXU7i3VGgh04Sd
CoB18ELINcTZsZ5+WFid02k2do6j9kfTzPcdwS3fbTMwVjMBk0/YvWe09QnGPtraD5ZVXupIOK84
0UcvHUf9lIimvMuduICD4rgELQ1FvwoC2HIUutsd+sbhgoanpcU+2ttEG3/MSllf3AQcStLq9Ufh
hlcY6cFzH6Ua9TXd8gwipOm5xU9hqbAIU5N5L0kxoPEz6uqIHSQiQl61Wpoaos6UbWc7KgqUtF8n
Lh7GyPJhMUesVENDJXCq1l80gj7MrB4f62Ls9nVCV4L8Ju3kLMvtgZgxRWmSoxzJeYqcfy7Ks1ZE
5ML3Yi/vkFNfX/51b6t+BMJVj2JqHfybNGVcOucnebCXswLwoFjLU6S1GA/hLERmG5wyTQlOs64H
BOswlGf0EwI6wEGwmdnrrZfUpMShMDT1fYhBGkBjxsNwDpqrr/8clTbwpBtE+kKsjCx6BLGrLCuq
W8xWa0kq/+4X4PbTzvDoyKdbdcEYBVn55yCHLMTwAWHC4B2i0osIzN8zGKasMM33xkfLVptZcmOz
za44jHNYoCpFTDfD0AeJKzbhqsSGm3m8DuNVGHdE9jhmQE3DmN4TWxzKIJqerazc86boNkWpGY8h
/wsryYAnDWfVEKPzasfs6qHmHzNB+9QSGoYils3Axhy32cmgutKih5hSkqVbXG3mue/XGHsmuOQG
9NC2HT/P5JwcdgVgtDrIPnxL9crCED9NM/5dJ0n4nARi2LaV0I5Gv3Vte3y2+3vTjMpXunmAevro
Cb7K/2XrPJYjV7Zk+0UwgxbT1IqpqDmBFckqBLQI6K9/C2DdW93PegJDAMlzWMxMRMTe7st3dWor
t9JijeLktNhm43Ogiy+2q8ptkF3w8O96JZTPf6+vAfIvUFbSd6ysR1EWiBCCajPGRUpvrCzDRacX
b2YJlK2ecFl4H421Q1ubNgU4rNHxWFV26lTXdtInI+37RZANKLXTsFmGvZV+1d3kLHbFc61YX4Wo
XsXkqUq8ASsDT6ytBUvyMVBV/Y4CL972ZYfM33UhtMgl7LPhY77sjoa6LTx8AUZkPngNZIXcjpqD
qamYsRgFgeec3SxsDVb0xrWgxpDqOkJkhc+kGqiv8zBTEmI6W+H6Z5Ig4j9lLA/hWIhvVKYvfqOF
v1hG000lT+YtmGR4EsvYczxW1tKSxPdQxLJXMcSNqwsWcpHW8osCq7jHRmEs3ThsXu3MZdOoD8OX
2QfbPieoi2LIn6wlcQkPzZOXSoXVBv/pziATl3TJGq6sQqRlLi7GZLFE+WYu7IGwJ69RHlhQNoe4
UcH4pwHoiUzA9J18SiipT13vw1BDRH5toVGsKLj/scyRWO3p4LVZ8lB0ybupBs52vlQpZLlays40
de+esDo9tLHWLXpqetkyUzKqU9Klb2aG/t0iXuQIFP/P/GK36EMyeEl/xkG/UENVfEbTpIcWskD1
N8orvTGVXjx4oz4dnzFjV0+ZagOXzNhmsNGvV/k45QMFuE4lmM0bjl9nKmD5xywACCF4Jm4JzHYu
LGRhl5iR9zwkYUVOoeN/anmxRRSA2geW6zI3cpKgI/lnGM3flOeGB0XV1XMgjV3Q2mG6dG1LX5tY
itatr3VkM3JQZH0Wbt49zJdsrzQ3rMNI0/TSnYad9xJm0d9DpkPBZKknVjJ2qwWla3eBfJe9rN7E
RBTCszuG02ZW9xX7VObxk+NqFKWFTAi/iGgAR3TayhaA2zw00UjfSuV7HmSesc7TXD5gpIJUSNnk
iUe8vyiSxH8rsLt4fp59aYI1pqMEAeIoCBn0qkIz/SXb0Fl5npeexrSgS1jg2LO8OH21WThXemL0
qwCAxEM4HaAKgr6L7cdsNPzHwNOe0rgzHppAaR/yHI6J656oTPSvCsvzk00gLYmBlfoSxOEyQBJG
GExvvv07ixDw0h+vintA4Q54kHuqxhFiZ2KcE8Omba6TF7eYb+B/pk3SHGvaJeu8VvxjiDb2GJi4
hMhGsB74+NbLMFbre1Hm9V1VyBKqOnoIzrr06gy9aqk91RZt04zYmM08NBRLWWVJewdEh/UClRu2
biz8odkND0Ubas+mCDHGoZxtWTIvldR56GnOWKyNomTdNNSlSMHVd9SCNB4TivUU4qAPpMzeaj8T
B6mJAimonb15mVUvkUmMR68OCLcpQv9YBny1LdVmr0Rv6ckw9WSlWCmRZk3d8kFDNgKmPl+QZ6zc
IuRQB5QM2tofRPNhAV/Wq6797PIwYgZ2XGzOjUHTzBkXpedHmMFTcVFkGpvsOL1xbYlLUKGBLWiX
gEngoKiVD17L64xd3KPJHqpz4yj543zAbMWk7tXwWs0xf8TU6R+8HE7cfNcfyuY6IfGAoygrSN74
wnuW5ovCsas9q/UvFLoee3a73uma07/0Gkj/ll6aGpqrtCpGNo6Re6gQFx0GpSdoxMAKZTRtsvXc
jh281VITJVyq61rr7CkaOgOtM7eAv4abjT5sOUQ2ig6/XdujsdI7EtAJmBVnESakc05R2W1HMgE1
p1/zdTqy6dH2vA3ZEsYZKZ3YhSOclp/9DYbhaqewgre3RhsR80XM1loOZb1ogI5iRnPSUz8d5uH/
dU36OyrGYAhwoK2VGcY4kRcRWAbHyCqf0om5CEe5v3qtzNcQilxzf/speRhjVawMvVLWte9VN9WS
zQNqqsMs9pBpI25NRe1pUoLMmpBZNaJZiqCa9R+JiIuhxdfN8TL/kOtEzs7viWT5+al0NDbINqpV
nVSfRQ3vVTPxKrSmLA5ZHmNW5nd/zDTYo6IX5BCj3cynPb4RGemhDKNyZRgiOyWd9WduDc7NQMOY
elzzOI9xHlZpefAFYGba09QVLHw37jScr3mhAMfY0wwk/9HYCWGI68+1gqwfJrjt/DJ6UJJZJvIP
Od35pVMF7SdtKYThuv2G7VbCjKjAQwiqr9ZUBEak+D8PUkfmoinGaZTqV4KJ7bcafXVhf2cR4x2a
Kl4VZU85T2PVAChq4ZDs5aR0MmY+uwgHggO1RmsX/8ZpghjG1ezjfEmz4/pYhsXKMjxnFWmgmHhY
Z+/9gq+jtzWNcYROr1FlEYrQp0x3UkeNoGRzwDCJ0c4EyGxPWDmgnA/BEV0UFgq7Q/c1j/+eFvNW
yyS1qGBrG0XMQqjO/Jc48QRydAKJFZccWPRctA7t2NzPd/1C+Y2FXjvPhp+2pejE6Kknm+NeevYu
6COJo7P017G3rKXj3vnbVI9lVQ4UD4GH1alXPQZDC5cy8Q/9SY1c+7WsdIqwiZbieaFHP7oALjSR
vM3Xp3XcJh5D9zm17b1bvtSlanyGyPYxf8vkUjElHTqvidiyDeqLYuH4kln+bcONVrTcfGl7TWAm
7SbtnxWt+SO4S1vzvGXFFPZLhSodNPidhi7ChWKT5FqXhrYZB2w9WheS8D691ozJmKathUacFLjC
08+ZhkJ84RlESXpS8hw3bMYVc82OrNJb4iZfwvWibz9R+fjFymuIYG5t9siRYsJPdiJhRrGgUnxC
I6dl4ZWvce3LLWuEdJciIHoOlPwcFjL7TFOyeAInGjHa5fbJk0myMmLwyXFVdxtHMKeVhn+qPNnf
KND11AOUFboJ6ibTJb0t5dVsHwr3hjN9+IYf1S+0rtQfszLoN27ZZTzYscPWERI7rJ6nyPFAV9ck
Ai3bsbNX88X5dqBZ7iknmot53mjWc9JZFFlZDu8bbYdwvPXYEotmDk0EQLj0l/QHtcN8cH0V1a+a
WupB61OaKvPpfMv574vmYdBrvAOygalDCz0zVRLO+xRQdSWHZdWVFbHBNXWNNEJ7PN+WZGOgPbG8
w2Si0JtItKu4Y6NZ9crzrLkZKrXfK5lFSy8slb86HKNvKG7622K6ZKtNuAASXoDyowTfTSX4+Syt
38cBJWo0F+lz121ORP4CLBkK9p40EPc5vp9loNvGc6JlpDZRm1sWvfJttbm/DcMChZNBDHNm2eKo
eHp6+ncwIvodvOK7jdz0GqT4iRRbi1cBkfeIVqaLFlnQuqzx8hpqgFvAbUm6EUZzwVSA/Mx1/M2M
ALJyGZ+q3PlTqn2z95DbLpjjost8GI3wqwQhugMX8veSNp1Zmmsvk+LLJRxvKSaLYi6D8tjaAUqM
eWzrS0/k8avi9Hs9AJI9FKTWWDJob50uyBWI22zjEq88v8KWk00v1r9sgQiyhDbH1ABJYc5x/3dt
HvZKL2+RJPNgfl1cF+mGTspwGLI/c28zjlXQnZI52my98gSh0ESARQOuaAZvq9VUmbLQQw4c0Kfs
VbXF8EXxLJgOGnKLZe7y7O0BXyw1C6ilgoMhmpKWKXLyf2jK55G8CTYZoiPhbWgeFDxnGOzhT7Qr
v6nT03zw/vuW/V/DzlOGbalbzwlVn4fsfx9atQL7kVX1ShpPleHZAdVD98CWK/2Cmve7ARXyhqMZ
/KjbBc8UjIuV13bxMs8RzdkOG3NbcYeDaojxMc4igT5IpEvh1+PjfK0tENwk49JLlHJvGU6DxDX/
tAoC2/S4rzaqajTbebIdg/aKY6G8u2PXXBXZb3tDouqVbBQ6r/AXfVr5u3nO531tL9Nd10mCoyGZ
wj3V0B6JLqGLSYihJ0t9H/Vts6LMrB8QIaOb5Am6Tt2k3c71bychkXwe/hTAbUS3/4Z++58Xz3fn
n7VaIiW6xnhVJluKNx3ms9Yl1TGJ9PhEcfyF7vR4kw4witKabBWtH7wrmcjWWWKdfJg7D9nk15Sx
5rx7+CaWnaroxxpI5rNapxC9fO1QoBzeFvbHXJdx1f5Jz1zc6UrHKscJm3Nrk0sQySr81NpmYprp
Lyp++62C8oXsPxf6okaORZFbL8TrfQyAFi5Oq1kvY9kvfJ9fJM1Qhd5yqZobqwCAjSP3b3loHsJK
i4DIW2/RwAaVSl11k9PBVbxsN1+bh3pGgcDNMrnRaXmWKxNP6jKownyVxgEZgdVIy4VnQDC5ToAk
jOUpzGgRlT4fKMspetIdEXFkRRWfsjo85kWt7+w29Q9M5/+jcldryWuVaN7mXzVurtD9K+RlY60C
cMJj2puNiqszpKHoOt1R6wax171RMBkM5TKwJL9yk/K0UrLkqaN1tK8NA0H4dKlI7G6X6sFvg5XQ
Bs93v+DPMZzBfQBMIkWDWhcCm6OVjMOFevZ9rlLOI9Gnd7a38mLmzbmeHoslSMgNiZDGshhV5t4m
7NOrUZPAzJLnnPK2blGIIed0TGPNbDVsxVi0r7EHo0oL1fA8D6Nw4zSDfXVCQd7mlHZS4q0+EYfT
H2SgrxyyJE7zJTDCJvvOIEfOFZKvTAzKpSPPAXwcK3Ohd0DuqAydfJJFVmY/JKCWnQlyXBMQ7DWT
Jpv+ql88KfmQ8WtIeVJj1l1VVxhrdkv6NlKhV40w3R6GWstfjaRZ5oOTUR/o2a6X7binXV3soYfi
XQy9blN2hX918AdCfR7Vu9nplIB0/TmMg4yltjbusPMZz4OikWk0DeNQ0ikKOrmaPxOpI+LTT5dG
FwjSix7rb1G3/qEkrEcLKvdELJOLLZaFzUrPWWpgegc4m6o7ytSrkmo2UeLJY1KE9saIHe+QVV39
YHror0KkBi+OGD5rWfi/x5BM86qOP3sLrZutW5t/HwvsAc45qUZgwIH/a74+XyrwO/GpUN1lkmSE
XduDtrMwFb5UWU8qrJqqxzmeB23yh+h6cZlv5riX3Cjy73We6c+N8fMjsUaIQdBhu1Ct9kU6GaBT
F2WpjdL9MB+QWFDE+N9DlvHUn1xv+e+6h3Nn4xl2uKLblB+xRUZnadNns53QfQ/taCcmqFubZ+zZ
ENlIg0ap2+bVIwqeflvE0FkTIh0ftaY0zlPVK2idxt4gXaBtlKs88CXyGNLb/KWK6f3OYhDBdSea
3TycD8Dl5IhGoUpkvdfaMVzruUo8jl6pZ6fubXuVoGFuOhZEpRLTphdjsMCdzIPIoc0hLXQepZtZ
iMLwo28cwj1WuR5TBe7C8WyZ4qgOQHCXVpE2S6VQU2KeBb6ocAS4Yylop6iYoZRvoIGFhpjEtSRp
uYWKyj+3l41BInmDC3s1wPnfz8NMBHuAEPXjIIR7dXL7ObPIDQhU6LWp0RqbMqUq2Uxb1EBPSTZq
UhRfpikcOIr5t8B1tbeiDp/4kGbrPs/pJ6pKuymzuN+OYSYwYyd73ZLlU+sl5kPpyT1FwZP0RDOy
ZpcODKY0XnY2f05Ei+XBs30FZSfYTbVGteQGxS6LqabrQfGsDq7+aI1o4XLKf6sSx8IvwESrQtH8
1xhLzg6EhQo6pfr0J+afU2cGVOIG5xOjH4VYEXXI5Jg72Zis2TRUJwTq1Yl6RrMrqZW22fjLopeV
5QURTDpJMNI1sm8YMinuLxm9RLjtV1FtFBcXBBzEq6Tdu9YUwkCklyu6K+ssnvtOZxpUtHF9ZBXf
KxVwok01OwqPYcmfjlocpEILYsER9vI9Ryz2HPOd3ImmaLaGr5ovvl6tHdGYL14rwoM6UCoNPY9Q
kzzwF7c0Nf/EphdQ1xn/54GE0l89RDBi8UT9kEVAuscoLT87R1m2qpm8w71CMmcNDSCrwnikzf3h
Ooq57R2jh86E5P/fIWFZ9DMEak+CuZdutaBUj2qLW91S/OIxRwHARkltd1RWx7vp6zWl+jr67gdz
ldlB9+HlBF4bBErssPDuM9o91Fp6s1uONQl3sazEpeIRf2GDJ5ZaK9E6JTzr5sPoxlRIesfsD1ay
Rv+IFR5uzVYWSfoelzBW0CnVKo13vw2VG7jnzZwq41vWz8gEmgmbSm36jzhDJ0ZF9kxQ2ElNIZ+h
Z2vO82G+ThWlfqic5/lKOc2FAi/9Tu95zge6mh6zJLHvubT4tGjR2zyaD7aCnMFVtHqHCkw78Tai
iWK16pn73gjRHZu1c0t6sgccd5R7q7KcWx+Hzs2tzH0rNPuh1rLfFRtYHrU9scx6etMbb9j/iEdK
FfQKSCnAmhoeDccCojGdmRaQj/mMRfXfM02HxJHFUGWCuvxTdkn0NB+UGvhyg39yHjkBKxG9JK11
HlZmit8BM8Oqy1V/BZ4cnF2JtFODcnH3YjHulDFKdmNWafcqK0DDmU77zdKCXgKRnY1VW8s4UoJV
5yOADAot2XjMpJfIaf6eBb0n11EActJk9k0dJTuXjZqf0Vxissw0PHDmhEQhuvc6iGI4W0bkLjrS
1D7+3SB48u8NamjjxvTs5pAPrxS+EXtwkuCVZz5T/l0JwCvds9z0lzhc460Sje7DgKZg21X0lppe
9/gXjJ+VZyC8LzJ4fKgb6Y244W30QxCn0ydZj/F3yPqTiB30umqZLqWFvnGg2/LoYOvdpG5EC7rv
8QaViOX0OA1WiV4GrFd0n09UiW3nP1Q4+JqEa1kIMk3TAwhkgKUIFL26zockiKIrDjJSpf9emS+3
3WOO/MOn0Pon9ujzOc1vDffQotZE/hy4bktSlRHhMGCNHQfpdU73TmXssf6Ko43qVPk5F91C1vqa
3Dad6AgnPoR4IXZFZipns7P9lWVJ5wmL4QgsOjd/dYF/6Oxpb4SiXnfBHQ+68jL40ZvXsz0adFbj
4Gv0ewyCbF31EeSYMVhF4SEwM+taU9G9BkVvXis1eGu6smD5Ipqz4uPhEpiMgylRvW+s7ICZLVqp
3nge0+QPPfND59fiE7ApfpzakueAJdq57YnQnW/Ecbh3dfUlN4f+CsIlDm/JgPmrTGuAnohNH6By
mjeWLt/zByj/7/WupZzclgDfbdwNAGyjFJUufYWIsO5W6whmxLaSqX34Nmh8/n0iiB54c9tXMDBx
YZgHfgl0aXlgtz+IQn98NWg5wBVu3iK4KEt6BvmjaU9Rx9AV16bQXymjILgJK5pt6rGeOgvWSGeu
zbFR1DVbnolNNcOsGosmepGeyXypMUxJnsfTO2cAcVywYvE2XUg/sm/1X4KEpqVeRsoxTkdaDRpt
dKm9alZt0r/12bEhgXxx4FRuXMNPNxp28dfSCTygI015UnvDvkd+eov4wl4HWYKEmVRJChq1lVIm
LqXC3joQtgwtIfStF55z4bZyiGUqaBY/aMX4kYjQfEhkEGzZp+aL0DfoC8WSa9MNu2p/w1D3D2kf
Lhs1Dl6xGFdnL2vDhUZ0ztVQITHaVZeyEeLxg4gV/GptuMNZV3AyqcpptAoDya6xRWKp0SGyxFJp
s/Zi9kyfIFP9B7IyilevCSgQjWupuiyqk94BBGE6Kzk4xfJHhGV7fr/2XUxzvQNOwcuG/Fw4QbIc
bDP6hUTuI6IKea9YFqNCAFXTuaN7iZS6uYhahZqvNvneqyRkGXTR7LRvdhA/hCYupYUL/QBZw3Ta
WzHvWuANO6MD9W5HtfsWDgbe/7ZHnVVY3RucnsK33bccQfUB9GWxcvZmvCqz/IUELHkh7Z1Ok5lm
DaixvnqiYUcCbGrmvw3lPpDtuTTbPr9YdVzDJ1Pcu+KXOJC1emADqSX30CY8JfDz4sXw8ycnJtzY
9MoPxxUEbca2igw3AFJOZAmhHui4Ez1qvqyIoExUHS+Zo3wza/GMTxIQhZNxw+/SJaWn8ZdJsMxK
CKc760gm1hGZQHtfJvkDtYto3QZoGCiL5A9lN1I1ibIWRUBmPZIusU9k219QQ1mPtu04q2Qk14Ly
Ojw3s+uPJNzTNOtCzMVJrz0Fdh1e2LpdIZ6YawcK2sEwc7liA1VtJavUJ1MpcKxbdIqbaejmDv0x
1yMkF3zVQ52wY1LR3G6STK2vvpIDF3OD+4AW+p4EnQACLv5em29oYQ7ZI6zjdYGjfoNUxTJ3ukdY
RyNVcS4aWCC6ZC1n0Pbnm04VYgm0oDxLpqilYpT5J5VyulHC/82M8KRqwn/pTIcZVtU7/qV+JTa+
7rQnBB0xTiu8jOiqbjammUVf2Brqs6Z7NppqlZkgtMvO3XXV6J6NynK3WUaVaRD0sptYe2kTCa+l
iKxDUBg0Wb3my0hL8xzV5GGNVpJvyhGjc1emX92IfDrS7OZmIpM/jG6VbVKIbCvLhpcTd9Jfjbw5
fE+98lBbunYKrHFYNtOMSzvsk6Cb6I4axD2N6A7Q1o/U4IPyKc/V9c+skNqoriOY5MUIds0sW94V
ydrOytz4EHexWOlpbLxWDTE2oDXGPY5u4zWsMvwi5bkcjfI6eLLaJkMc7VORhXd6k3SPZG1/ZX7D
0hcgctiN9SnSy/WM9a1K/V6ozlNAUYPQ5OQbTnj8q86i764vN3Gnde+KnR6Appiv0VCSWuVJeBXU
GhbJGL7buBsOiUu7CZ5+Vi2TyBHbroEs3dh+ejL8Sr/miPs2SZi7uxS9yEusyK0jgvgXdV91RXJt
dnTTLnukQfzaKiIGYQ2Q3Xc652ogn197Lai7eTgf4H2Ye9umDdxcC2CLC4E144UtFX86+vmXptSq
nR7Vx8bi/Z8JuzRyCQEZ+B7PhN35WtD+hiqwZlErX4oRhmU5pgqKUjN8S4E6LKBw20cg13zmjJzq
u6F1LKolxsMK+PcmKBx0IdO1flQxJmRq9NCSsnV3q86maWwc7SSiIBpENG1B2G1VN8vX87A26nyd
5j3/y+luWafWRKkyn3NMkijV/eIwK9UH1fsKusZm7coyLg17yoIeeS0myMbNbO1wXPIzyBTTlqSl
VmvpyXit95p5KXBr7N04+yijNnIWWst3rapdKBJNM+U8deMr/8hvXYsavmApefGjSn6my8ZpdJtf
VYPURVGM65hkCqh3PvwLzU0G9nzTqW9IF9te8scz634d5Xmx7ixTu6uB0O512MIDYY8o+WvKsr86
SBl+zrz5TBHGQ99Gy9mTI0oz2xh+Vq94E+P7fA0DwUSX7Yv9v2saBTR1uHtI3/f/n3Y11tVsbRos
Ev2pcS0LCuFB0bEom4aOVfJUc6fTovT0ZSzEtm+NdFU1uXFTBsW40Y5MV72iFRs7sNgy16zYF3Y6
ers0EvWFdexPvtkcaibFmCEeK6uNbUMPMF3aj4MjvDcpbbHWbS3fd9NQNXjYsbZ/UYa+WgEKlltT
FvImXKEddZZrrgfb2sS0sDWTP7Ks5IVHGyIolfrRmUsWKs0LDc/44Fs6BbDQC84U9LKlQvX51+Dm
H0zl5p2/sHZ02J2v5uto8A+53prPGKyHfZP3x9EiN7m1GutORhhZJnHO3GUaZ4x/Kg91AMa5gVNR
Awcl07Gsl95Y3I3UME8BXJit7eN/W6KN+Vb7qD6kQVyvOk9jXw+BkLq4/d1RXWRpZGqPaDrwVrdg
CDOfjRnYkaOS2+nv6SSTFmYHWr6dXWTzlf99S+mqn9fML/bT8gjxlwcZKo640X9LdSTIPRudJ9dk
/VVFpU3x1yXFN5bd2m+q4GUQ5ff8WlLKFkZRNV/IgrTi9jOjztPqdJhn1MhZpw2QL7SO7QlcRnua
z+QPj1LTUtyMeLn/a0CIQt3f0/fbaYZe7xR3WmDr9GksZI6bSLXFzWzjaNUn+neU6enBJsX93E77
TiP8SG0vpnjIFT18xc+EUmgosncz8q9pgsipGCOXOIMoPZHYlpwCsmROrpXa+xRQ52OrwPaR8Nsv
Vhaoe2i92pYI8OLe0zVLNGSXyGvtSqtueSCSg9GLZJ2qCZI+ZAeJo0HH9eGthpnXHshGsJnAQlrX
CBFSJzVQTFPXGlpQ6XxqUlayPsjvFg86+j+6VSAmt9DQ/K3QxaNVFhYsM93XLnVJPGdH6Dxprqp+
aTScEewGKaGpbE+ZMQkV90R44SFqLhtnLD+VKl6EWl99G1moLYb84pZh+tynfCaVNo1fVLrUdFas
6OdMdFxrp7tq0fQXQ2Y93yJAkMPYrqKxGz68WrfXCRKAfVMk1WuLOC3QmIKjfiKbsck8110LSqdh
DZ/EVYiZ1c03IlDU16LVdObUkUDj6a7jv7L9Ss+wL+ITkbQqzK+aMowyOKuOcusV1lmxobU1Fdt9
b5vEDm6uZtFKlEqK2AR1CDNDqewny9GuCF3Cy3yLjQVlmbgh22S66VLh41eX6Xa+a7vVuwuy4cBC
Ob4afhRfR5YciQ6Rex7ZfhNfey/OtsyfzELTK3hqD6StgqXUEYgiUgZcp0XyFpMlfA58P4sBhvHB
0nBtPoIpWkb49HRfH08VFYyzbVvtmad7yz/EGWHt4peBHUwj0TI/ACnIpcmmc5ElTnrksYB8VIvI
OLGc5pFmdLds7Q5qh5+1j7lkg0wNEp8Fvbe5ezsf5oaFa7APASg6bLLmV+FXhEJ0oiWzrKjd74Lc
oIlfUUYoNUQoOoBCSotfxRb7DDHvqeODR6pNf5hH80H6kLTL6aDV4hymhrOHK8LCI/DsVde0zkc8
Shq+In2pqC3thd9qfMNDSnwIyxYybCatC2KeY0rJ+BjGcbdU647o32mIi0SS+DDoX1bmUceLkvEI
FIJsLb60hKvY8l3BdIApEzh1SLPLjTqyZzO6cGGmLE1/FdAeWYx60N6zsGjurQc6IKBusZWu2tzL
6UAWEsvWPRSxp1k+q7sRDN2RZVvSiBYQJgzquUTrONnfG0NWZHs1Lm8TlW1bYa/cjn6uvQ/tVR9t
9yOibMvC8Qb8w3ggrMZHaUaHbdFVsdjMFxUBAHBQ/Iiie/lCSlX4WeKnXqhekm16VWjLroyubijK
Z6vSzJ2iYLyxmtR9wwi5HMcg+Mxs0o1Uk+9Lx1JTyIWO0OM9Vlxnl+uYKWB6xFs/acxx3aKpLU3+
EnWaUtRLemUj8AUe5BQwwWxJAnNkjC9j5f/STUX5LfHFSof+rSWjL93Gs5ZnxPNWNbjA3AESW8Zg
jl2KVr5geY7Q82TVQ+zieq+ybVoj3+8d2T7pdeWfpFF8z6Ookd9JTVXNJPsBCzLa1MhXNgXrgi/b
Up6jVN93qD2OXSmyJ+TlwWbInHFteGr6ZA5pdDJzFt88x6xHPQhHeY6tmNzOdNR2odK7W7fohke/
YUKyzNq4gqkM14WkTWLGbfUrzEDzd9JcNb40tzlv4XboAgpgpGNf1QE4SKvZ5TfiOKvK1NVABf9A
/OQh6ev04o3u+Ih3u183mmaukd+l50Ef99Ix9KNKEfRYRdewKfBJOBPxOQguRmb07zZU61kJhwVD
UbCykGfsYA3GBS7gGP5KmuSqJLXzpAS9ugcY5Kzn6xn9ltRUPkrh5Zumbaa17khrHMtYGif+Y9L0
/iNpNac+16PLfIlUnnHl9ZAZStPzHw2a8PvQb1FchuUiD9vgaT4gc4QdnjzOAwenBvpzDdRHWe+B
KZcGFqlW2wSxPrAImvxqCPuJSQ+hgimFQ4+FjRhGC90k1mhaYxlu/dnQIHjTPcDV82EeDl33qThp
yjNazx5dwz7UYVK+kbxq7sKYFZ4w+Tkw3fBJ1VOpQsoclKHZzBX+ptUAyhuKsbCn+GTKdD4eRDKU
s2I8ms3oXAQhBQmVuz/QchXD0zaEYsebmYno9pihDKOSBzNpahj6sMwUT03OFSkGUwqcpajGQ96X
x3mE8D7cSAoM1GpqpohbZ5vvqaJ/zJlHAl7FLVFQEUdBUp4LlnZbqFDhcu6YJ7hY7ARKBvnsclSL
dyLDzY2feucGxTrJ1hEFC9eV+0xTypVniGKvReucXr9cohHgW6YSLDHbRgNiy9dsvUNUZOGTXTb6
CSZHdg8FS8+6K6+jmuZ3q/Syo0jdr/meS4TesiLOCWq3dx6lT52wMdzNKBqLJLapMl+o+YcWh9WN
hddnQRLZu2a22soirfSQec7wag+sdsHfvQ8h8oLcV9uNXqXxG2LISJLRpihlSvVwOnXNXpz86UC5
wt0aiXxpSfHY1U5ExqdHWWgdlsW71LotRm99NzugYTfaD7ZIH2a3c2Y6A59PsrV6SNbXVNX9TaXG
MZH1DMfpgDDmGYS+dmTLLp58sfmxzvOqbRZ2BsjD/0fZmTbHabRd+BdRBc3+dfZVGmkkW/IXypYT
9n3n178XPU5kK0+celMVChok2xID3fd9znUSAPh6E5r06zzManziPZDkC9ezip1iYHZrrCCs12I6
g1wS9xPavwulMmVF+BJO4SzqTyyjKYCqZndqeaPd9vLqiJOSdT3BpYt8+OSa5MQJOgJUnwR8DRqJ
K5XVIi13Z9q5SE5pvs2ZQyyl7UURxePcr1GeG5yGC/Aj8ctIKvjC0czqy9Rn38qxFd/cpL6MCGQ3
WG1B4vP+KKDQjxXwejZdb//Ysz1xpTQ2bXMKTeYZRHJ9cvN5uemGIBWbjlyiou8+KWUYn5vWHNZ6
XGFKw/791GbDg6FAHh+DEd80kM5FJHzzZAgzXxGFV270iQidys2QXRN9mNkeidwsRYFyFTCgRGHM
VYOkjxfdrFnjA+dRZc+9Cyl7/ko4TYS+vCWYs2m43VWtHJbydDZfk5VqfSCB4gWZ40q0CjYdeAKr
sq5V5Oxu/yhK+5sct1WK03kTO3emH92PFiAgxJHgUX4vhzZ9ik9Ggbeep04UImyq/OSHhnooC2Pr
C2ZE2BPB9xl6iu6JYOwVmP2aIK/CPBRB0ixLaElwckwfOFNARXreJHP4Qmib1TZGYsK8468xuReD
HhqT8vC//KZ1Yvl7KA2rdx/qWDczPW1IVkzSvhWmm9BvSbWT2yQswbw5jNvoWC2uEEzdTve2cPZM
RWlvjGCyXKGBxWpx4R3k5nb8j3PdjLf8eFVX6Cwq5i9NEU0u+oRfUza7sQ0Po4sRShKHjlJ4HrLG
hQrOpgy78VTPm65N5o1J8G45NnuW13jgYkHxvrbNJ2ohNPwgGK96Fq9Pk6H84St8/OLUyj+HavaU
TMVwESm2TDHREHSFrdzJTRkP7Kk+pggN+co/TsBIHzKXhM/5K6hyPCkh+A41QKW5gr+X8CrVgdoW
seMdMdkslJBPqU9PY2MjhkL62YpHK7RoXc+9jqgpIeT8yxWQ+81PWla9qBUozCl9GzCTL52kae/U
bAJZyM2SIR26EIkQ8RzXj+WoFBc5RB5icYltPoC8JeqdHFMjBBNEjs9WfM1b1l1eb4NZcq5ExEtC
920xfYGx6829zOYLbH08YVP7nPulTy4DgVFhFf5Jh6T8bLsOMvt8FJfArHHxBFGOOQ/0ikecCmlN
Wc4LyVt2TGjWY6bhfKAy+Jy7PBC9cJ5ntDwV/SxtT03azxlRrnYI5v6TLrJVWcJ9SgM+gfxj0YnY
agNgQFxY9CW0tlscK+AImr2lIPChnn4tbaLVNc25HWkqumxIssNanoyDENSXG3xCJFIx53oqg1Tc
FaH+mmpCeZ4KtTlHJZO2SRRM8HwvO/VR2BOf+L2akJlOiXnMcsu8QpvnEeGVi3BGN+ueoR/JsjBu
e3IsM2l9TAEgB3lWbiYF1oTApIwq1yCbKorvAMi/Bd6EN7bFAWgbbfcDDCBpARbhsWe5qV0V8kcE
JrXCS5X5UQ5rhZyTRVZ/IY1yfGqc9EXn0kMRlelGh0e4GIbO31oseTD6pdVlaobq0nassn8P4RH6
PxA88HOErauGrWm2IwNkfgIrxdHgKi5zzUXdaxYrlxgDnzGFK89Kc9z3BcF2jV38OK7yun5Q1Lea
NWJZBt1mwATymESETsdaZnwdU3PLc9n4U8MZrHkpDhU38ZdmReFpVACxiQn1zO//BYY2A7beM24s
11Rt1bUtRwONpOum9oENZdfu6OZEi/Lwc8qN6iXhqmhtfWVJrd17+0sJsRxWrX8snGy8k2eH0FGW
dO8t4ndFvFCMhCCuv8FdNN/cCiStHFHylt9d4P2ZdFTK5BBF34YM1S5ev3/Nh+/jWyhKG398CcRw
DQQh3+9VISlJkPWhpm5uJ29Hc8lIXsZ7o0VolVtIyomnK6iyrWMFiRyxU/5SL5vwgDvDPhsA+/FF
8DIh0c6mS8tYX5oIgfoGnfqYBI9Y4+Btfzjb8cS4fR3vKa5+v2icvw5x96P8ktt4iaqkhHpCRYDK
T8wSUXGiPcCd+ogIpT5qU4xMcDJ2tyHHmgUm0C4ANFSIlIZwG1j8WhQiOp5SJbYJZYGXNZ+UG8CX
2AieKtzeT5Bm/QXQ/PEkT/V1RjBNGzqYj7m8TyN9T7vt1gxKMyY+Y6+PABHwgqcaOv4gasY7uZEn
Ri3krG1+T72x3slxQbDQPgjTfOFQg9sFVSw2zAz81yhEN9DO4YlNmaxCr9dPSstMRFfNYIdcbJ2w
9NqLDlFHIkyQXirMT4nwmFwgQVQ3k21SqAi1ZvaTSMc5GvgPiYOaumnadWQALwrsiX5gVG8QBW47
TiXed5Ioq9/+HvnlGjQ0byKOrU2lq9Sp5nyCoUUdg/eWY+OGoOAJt6EC+TVMmWNtSJf6agmDtURY
BrR2FW1hJor+uQ0QoBNMnm5T2UCqjWSh5CVKELPVPwWAWrTa+NxQUTw3yBHwDrrOtiM0eSWtV4V3
NF1Fv3elRKuARkn5MOZVZMYj3qRTCaEEPyP3ctISOGzGJImUDRUqe66CmvNG7vlOLFZlUXnL2xpQ
DsoL5ZnW5x1XpNs+OdOk1l6BtTCBBLN/8JJS+Rz5f8hh26Bf21LL2gQ9VxF2flBgCD5F8LWckL/Y
2WmRzg9hVS8aKAEHHhr6Y8pj8ax2wxnYQYDUKOqYQmmxO0tNjUdnnIZH56rrjp8tgSdrm1RJq1Xs
q0touusg119iIw9fMwuBilel6XWE0AfksI7hB8Bpm4LEBSLnkhyfgZsvp7Z/iHgKL5OG+JJbR9RJ
mAzUbVF81u23KRP688xKuJhl/SRHYyf0D3lge0str8fNZLrGOvVY2QxJCfkgUMWzPOyVyFzzudGf
4/msOflf8S+ivzdypIBJx8e7cUeeC55vbayByZI8VAN7OnhV9FQnYbZCFN1dBsMqtpPeVUdr6Oig
xUW+zQZ/vPhmlK4s0eifoGqimmngnFVVVLHityYK855GQ+AvbXdEKvZCMwkOvUk7JhQCNAvNHAMi
z7K4mwg0rqyLpX+3vfHz1ID4MCZ6IjXgFtqlXXajEjtTA+GvIzRanh3yMTm7Y/4t1avdUEKRkRVH
oDwZIn+ChSihnd0ITgywrxS9H7Ll2sOyKTqbG5Ra64PMk+5z2iaYvM/yaKgm+rwun25pLZkAOt2V
zniRadJyCFrrfYP0MIZA6XQLlrrVWW4UGusD7KmxOudUnY4mVq12PpJnkSxxVh6Pavrm6ZTSgyGM
znJjk5cFm6T8lo6VcnSqOjp78yZVddqr8pjQSnQ/sJ0BF68900A6CeN4HWlm+dbV3MxVmaCnm0hx
Szo1PsoN3rmY7Fmy6W6D8vj99Ps1tnciYwIAW4/v1orz3b9eGfRQmbCcvLo+/Swj60ijjJKnIm2M
q4+MoEwN7ROSKOfO0LVv8gh3m37QPDwdNgoUk0LmyQviJ/76YqvQtGgWdD6Lkzyhm7mGzSuz2m0f
1vbRNFinO6k1rEcTexJ3iulhhe0wTeoUzGw3ePmPacSvhElmEcIQukW/DrkKagk5y/hpImTH6OdK
W3XWZVG4q7yPdHUJWoEkAaKd+YD8iJU3dXM8+VZ18fIa79scHC+H5EaGyb8fyrPNRFHFZfYHPcLY
V6V/qZG0BIESXvvRsJ6yov6UoLq4a+b2QJ7i786dKjrIwwjBB9FBrr6R12KojnetqJOVPKuotnXs
IwIZqQBZ8B6U/e9/KP+YWfEzMRxVnSmNPOWsGX36088kjcp6FJ2AJ2GHDUKoBo1H25yqcCYrB6fK
c8xDmTFH/f0fq6m/zkpvv4yf/+APTNX3P7jWEt+y97FRPMVBXKwEGZNblCMdLbGkO1MiueYm/ZBl
kfvfi6bFe4+t4EpGRLwjVkhdDvOhHOunPR4oAvXmkQz238ppU5tHsf9dC438K54vQEDGKxkl4bYe
gAXbaotds3NWBt3hr4NeOauIhEg0GFl9ZSrwWY5nsAuXLulNdyHAtvsKed4C3nOz0TqlWZnVqF8c
91z0GtUOGvza2UinPbVT9UFuotJzD8zAv5FDpv0YavGNuJDTFrR1iFbpm6ndxCNNGPkVWT3iRcT7
vQTrYc0hR8OJwpoXjEN0ddvCItjeDFepO4rsUE2+vQ1y8dwpbYW/y32iB6MhvaDGI4feN2NvIMAt
ipZV2rw7X6waubb9cIk81A0Idyw9LbwmfCJoMtftQu7SVUFcnJ/kZ0aOyM8BzeBwrxBIAiqlHAnp
YRNk6ETQrNJPxMl0X9bl9/+4kzTr4+JA8Il2MCqpGKhdljq/3sJaa8aW3Zb9GoV7c9R8mltU9w+a
y4SXPsyA+FZtvmglHd0qRQ4jxZM6+UoLkdMaBLDgfAZFCYD2pfR7zK0pdSRpCovnJmtdK1+ouSbL
G6aToPt708BiQfW6OTSj4tAwZipaoZs691R95dE0T1blntwYuhtvykqh4TNfGw0CCfgQaJtRTuxq
5DNImwF5y0PfzewtKfWfJk/zUfwAgZEYFZ9Xw52C2ntqLGPnETPj0j2T78VbT07o067sR5R1QRXu
A5G0x2QyjDmq+UUKSYJEna5+e5EHcuOE6Tkp8hGRGUwFTIyYt2K6xsEYii0ttnhhDKLZilx3J/R3
YBBItULqn+vxBt4ZebNG+IOPIE9A9/I2Gd2Qhbxz28zj3ZUGpJrxiACOON/OhkUVErFSFi+zzG2W
3pwUZaPS2YW1+ebi5sXywYZpHnPSIoOMpA5wE+SgvPj2FfKaYjzHmVkc5ND710amPh5LR9+8X28V
Dt9uYOa/dtw2oaS3/v2taPwKu7VYoRquYHYmXPw9qPo+3ImGXXWBbtvBRg9ww7VK+BppGQvWqQ7E
cYoo2u+nTstWBfEFOLbSb7JSHqdIuCswLYjEdYJBakXcGfNGVVCscwcMriru5LDcsxI0QHpZT8v3
S+UJuenBIBcRCW9Obd45fU7wlOEHR6m4dgM1hw5FP0MWk7D8XLPUY1Hc86HxRdY/y73w773Msbrb
mM/64/c/LYn+/XlRb1M5EI4tVIfgLl21Pvy0Gi0mIsBsi42YzSvNqklfk9mU8b6RZM2Y59suzppP
crzo6eneuJummDNMwgWw1PwsN0MRaUuvSPvV+5gzKyvfD5MeY92QZ1/sCnVpMVOXRNeXD25vzB1u
8+oXijH3wwg2I8XlKMf6WujbviUZTB5SmeJhU5ItIZtX75ufOlqg/TViScL64GtAWVR9qM9Do/QP
4zD8mZO60C6U9i9vMirR8hj7EwZlufs/j6383OnkocmwEJhdvA4cgjdYdk6LSrGrXUUYASFkM3AJ
pGm9A6+VsGqe+StVGUSr3//6nI8vcNsWmnAp1RkOEkf7Y+6wAWdrhqKDiHX7B0c1vrtmGN/ezaqX
E3XWTiSbyDe3VZ+KKCLhb36ra+XI48Us4q18Tdu+GM56hgxDXqq52ncvw/YtryV/LN1FTvvXNyqi
2zeSXznN38gDlcZKhmi1FNTgFuu42LcOPAptdprJzYARCGWNYm5RBTa3sVz5DjMYGGroZxCOaH1L
KDeY3OYxxKxddOQ8yKFo9LN7f4w28lxPfyMpdXU8Kkro79Ei9cfEGZ6luTUz6+ohwKXzv4YyrpJL
J3mVEeJM7sfv/gzjgmtz9g0VqHjaEvvd5pRwVeA6+FbIGiE8wRsn9SRlaXLPk4X/ueSPHh/nrGeO
yx73yn9MDWm8fnizOiC7baaGJv9jFfk4YS5zOjldQk/NVr7wDNpFnatf3jcV8hRbK/3zT0MVdO9+
VKNtKXLjMmBtp8BWOysA7sFD1YurrDgIR3V2lUPOXT8XILywmlv4FvOu1AEw2ZBpL+NK0oB3rEO4
N3d3K/RkIZNMhoR/+5KZYLcxJYbdMs1xj9e7PagzL8rS2+AqN/4UfJ+gOB/lka5q7cFyYOTF3sPt
lSqNr3mn9D9esfK4UMCu3sBFfcJqxgO/02buTNaHLDDhFL+95OWrXUX1sXYatVzGho7nNwQ2tbgt
I/Gaa/tAH6iXF5V5UzOluXXswiF4luOOkfwYtx37iAvhCpAknDCbKMq5b0P3mA2VhfU7vExF6t/L
DbVe5a7GXH9vG2KNMTE/ySF5Uo4PDnHgOAnmzN3MJ957vlhHtYD5i4eRvFDrcK8tumFwztH4IocK
NZzOMDJ+PDQ6m47iCGDr9kyZD62isE+qKZSdH3efg1Izj3ITo3GoFu/HnWdpW5AmiCaANPUOzEHJ
LzeGWMepNLMVfzrGhtIeNRx/M2rINW0CuJQiIudKQUOXKVHDVKb8j7eP+XEx6OqsBecHmOkiU6Iy
8eussfWCyichzcFiWpYXebcCVvpEDJl7eL+fG6ARdLcBA/401jslQIXk0Og169TKNb5a+pWeevrm
2PUjGEZlwSuCcNS/H0H8Qae8ZiYmn0CE3hLcmLrJoUY28NRlf9jJjIPxrOqaA9Lto855JsSmecwI
XZfnoMD0DxUxufIoVPXp0q60yTQOVhn4d2Pm+mhZ513PMJolEqV0PaiEpN0Gjeo/1m/ux6c/Pz5D
E5rBq5tXADu//vgg+ldBWeMjLnt3b6f+tLWTFG3gDKqQyAoJr5BAC1KedRR/WbROvDnOuyJXuMLt
upeXjNbw6FUT1V7D0u5srRUw0IElpIm4s+eNHJcbNyWVIZoSC2ok1/4Y45IMMfW5No+JZYAjk+Py
S1OXVr4VIqyU3+79hDzMIN3Qa/YxsfLdeGf8+LNKMPRbQb964Xj1axlWztKlErBXvEC9jnb9rRiC
7pvKjM4pt06FQU0hgtwOjRMLfez2baJY8KkgZKJfcYLZqcsof6GELIb5MtpY2HXIEVi/2TjK7hH8
ifugMLV7m9DTVYIDC8hhm8ZYRTSen31Y4nOfj1GVrYfJhvEdNnMG49QRHAg5AMoq4ExuksVP5AAB
MJHeOvaZ+RK58VmvIPz1lhPkN6QhVXz9j1nBr1EprMEsoaGgMg3y6wzHMD/cF56jwo4YGmLHXUJZ
N7wJciQ+UPDnlIwbtV3uDrHodrz72+U0ZGtcY+Wr4k/6llplu5GHvtWdCWAarw3EnrOCE6Qs4AWu
B+FuXdgnR91sqISODqr6+VAWRt3KtxbyrGXQK4+Dnt9xT9AkC696DU4gON4Oq7l2b8wJDn2T3N9g
g8J2jHsYt09S76xzQwWjar4QVmGuJlS4NP+Tw0AQ1XUqg6eCivNKbXR0JHOjXzb1yY09tFEeHeVR
Havo8X2TGX/iCzLXKrunzpGrlyhnnZWjG71rsLpfXNI5b6LAutFZgM0nvC4PL9pU1Mxxe0DdiX8W
YmLdUOX41knZ7W7PS8NKu9PUqBtCrOCsFqB2USCNL4Nhhuu+1/39kPTjC31eInbQsTYqSOXYxhmf
W43yH5NCof66BJp//47N4kdzII/y27c/lHUaj8xNI2E+heDygrZf2wqVGklhtxpYlzg41ZHIFhKN
D6O0f8CfuJYnUZuKp64HQqKP44M+oae40YMtfyAtusZcWAWhDyXSSx8bR32SN0lsa/radf1pR9mG
rJfajtdYCelrB3m1LFXIh4uyjYxTkFQHDYoE8WVyElMOW5pn4zHtybzRfPUF9/sejZP1Blk0hRwz
IsMKzGrn+pi0Y+himOexyqaTbb2lYXGkhRu+hPxa1/QbZhUtpYK5hWkdRhjvi2lM0I2mmbfKwqbc
pz1GvwUKJrr2+hxkRoDIXTnypieovXxlGqgsgUkVx2GCWdYBDIMHXb6AgpVrILn0MbJKhz41Fis5
lrGyXJlZYW+xXQ1rFqYDtQzHJ7/bhfk4qsVz1UARamBb/NEEX5WicN5SQTO/m1SeufiNty253gel
A0fkRl6x0hTQM/1gnftcn/4g1OUgvz+aR31dpNzkOmXJ2cKQSa73X0Po/+QagxOtgR+TqyR9WG5w
cdb3rjrjdBzaoc9qORxUJUEFRc3+ICfVgSaa+1Fv1nLCXQZt/YgGdhkYbYouLggIkyiDTyw2sCkl
NmI6X904TWVt5WEmXg0oQy9o1oZ9oY/ZOpyvcp34YSrb/FpPiIXjNN8xvUCMhJDktWZqtWyjrDwD
mtWvPLbPepr20HUQ/QGUJQMEbNVrNScyk5P1eVSH4QBKjVfufFmBIGzR8pm9zOqnSxem4SIOvHIL
9XPC0RwaW1JhfTD/qnmdqq56YG5N+pBtXCFJgWY6Z1YxUJUxocF35Rewxckx6CENA5Rd8rH0UYKP
arKMECORIWDclzOjU2jlhkeU+VyrFp5YbAIXs/dN9BGuuUDJ0HzBAw+ffulaPQSbmWWbmZOyjXLX
XyGCTp/CrFDu4ri8y7VQ3Fm9exclYfKAjBnehR4w+QT1oDbWuCr7eNjIMb0h2duGXKGY5Gv8/m3B
O+GXFQaPi1mWwPRc10yQmNbHaQR/oNJQ+lBXvFSyXVO2lg0oRN+7oRcfxdgad4gntmFt0BeePZHD
NCBHLwcCzmvfuqoaHkAa8E+hGQBMnqqeSIm2uZOOSXlt49SLnCTqneGR9AJVSN0XkYXKWOvVPTGQ
5iFBB0ME+hgMz6EXomx2WZYnZrceEWkEx6Fs6MNTYlx2CQLd+e6Xlh19vq8bqCyUpdR8JcfkWXki
1XNv1arqniDAcOUm2vRVQwBV1dxW/ujbm6SY+h3R1Q1GY2XvGZH6tXFbazkZTXR23PyTI0B6M5PY
6GmsXaRoWedvRpMyTvc3DXPU21sk9vhRXvxYxwI0l5koiWs/bT6MoS9IMZtaES2p7CBAT51mDgoI
yDoDy+Yl27ylSql08/tODuZWQmQ4vmelcYstrzB/PRiUTkxLJBcXnyH/igDmAVWlO4Bj4bokQuC5
Lkt8PG2fLKw+VLb/SmF6hzL1dletfUyNiwLYsPns/40fd5wzoi2zexxS9yFuUNs7SgclYI65GCjo
PuitoMY/y7hVnF9NqWjbxJy0ZVpPzVY+U+RmBMZFPlpzoRxvouUJeFbjZYFkMmntWlMHj7odvdb3
w3osmImhvFjL6YLcxIR8rXCdq8tJzivkoDVPJCBUP9GUCJdF6KSHcdLUE4KmeqMXWvA4uySwVA/d
ixiyLwDY3T+M4bs9E+AXY2CskdjFj7IqZ5pVsWyw5+1kzc6jGoyfVT/Jk34p3PXoBs22687SX0Ct
z9oERqQA+Yu6V3roREFMK5BI3S6g3PrU2g8+te1rPfPDayrcixGK1EGe08mVQfsO3AezEEUH7oSW
+DgwfWP+FOWGsp48N6AI1nKvt2a1d2v7zkrDP4Fztk8odAFrZG66V51+wJeEg9WpvfC7Sg67ovXW
V63vwxW0P2196xD//vGhWfNs8r2ESGmC6YZhaNaMrLRV05ofLz91r0aMYlWAWmOpJp2w33KNdWJv
FwrM1Lz9DMRsFZEU8KUJMd9nMB32ro3Epy/Vr/HgodVvBPf67K6+bXJKB2F/jRIzXpqFM7tKMn0N
mQw9OAvpiPxHiDn+rOEO581kQJAGQabw9nXDVSSTU4g51ElFt5xVYJtE2cZd8Uxr76A43vhFjntD
2B9qTcufDWEfqspk6Uxc0SLDo3CJwsxeOmNKTkunomYbvD86MzoUuh8dLRSjaxGR5+6QcXbjg8l5
vewBjPY+SfjrYa44aWmZEWunZZdGU8xNbmEohPcWb9AlIgGZebu2G+4y1Q/Pyg3AI5J0hUGWFrSk
7qbTa+sBEBgJ9CZZEevWKvL6FhM9BLimg6dslwb5Q0HtxHOapbq9HQPTJ7VKcz/h88p5BFJQk58+
cjXmaq16kUduESB5IAK2svWNik3vA2WQtNHgjNaRio+bB4TYJNhdxsa9S7Lcvk9sMi8ln0LrZv6l
WnBPcy2OCOs1U+d/4bzX/zoWqgSdpA2+j9INrtQv/Z1PFWbGMTorc4iVLYQqfduIEko7abSvWdyd
dasecIj59hljprUYKTgdm9KngpnA61bSIN9LvX3tFiao0zBZyc8ZYC+Ei61z3/nOuIo6RexrmAas
h0qxyxS/evbi8lLPuPZyUKHOhqXJv83zzBfSma37EQfKkhbGtFXnIoLcWGgrrRSfdaJmJWAR392V
AMm3g2V0O5pW2rNvGHfS/FMVBI6XOe67aPiPwgmvko8fOuammqNqLoIix9TEhw8dGcsDrvqUHxx0
t7U1A4d0oyBZSu7KTRMZZEy5ukkpbN59P6M6n2GcHgRprxgdVRZwjfUIFNZaD6bqkYuXjRfwMSwL
NVXbJMhuCDNUo2I/tQQlG5PR7ceUqg1BIJD5gExhaSe40n/N6DZSZBrFQ8bEddMqnjiCFW6OQlNB
Xw4manBdKx/kVFpufppZ2169sDMrfxA9kWTQNLythvxznUdGc0oVcpfn39Qw6O1KIbr5lPXdcMkr
oMUkf1tP7tSfU6dqeGwXIPDnDgIAQrT/qWcsDBqkpGdFIZ1tHk/KYEz7ZPBAHEjIw/z0GWAVa01z
LSs+JLFSF2vcUN5Them7s8SzVdh3dD4Nlr0tJX2w8PkBoHl+qDufTTzzoOoBPqwbFcRH9O0GYH2H
xa8HwyMHx6zBB9emd6rZ5BdiklC9xu5BZIF6MGZWQNWl4efM0e87Uhff0h5onT06T5aDYji2k4yp
kmc9QN2cFgIImKbw/XVrQtSrFtHdEE72Uh+r9C1HH5hH+gZE7Liecx4uA1k0a891WBNUmXKRm5Ye
xa7FOpXH06kokMgKbIxyExf258qkDWaBcFhBRwP4CRCWp3pTn51aJM9l7W9cZIYvLf/thM7LRR6G
o/c9TszqMlCceuj66ll18BBWzn2lpd1PmyFTv9mJme8/jGdecQESIQ49KWxMFPmgJ0Z/sTFV7ShR
fnPLdgmBpjzibKVNnzV73tKuc2PM/rSrY4RZ21NmLvB4xEcMqymf27K8yg2wsivih+bsT36LwAxU
oq5FcNQRdy3lFUUpyuuQhXPhx3xoiIg4j/Zw9TuPF0Nfubt+mCrE0HjPkiCfmOuk1XMgiH7ORuLm
Qe6wkFaJzPCQej0khGlsNITUp7RLVP5tgctvtJjumU1BZfCy8ZnyCRr6Xt2M2JygsuXlsCMxOV+J
+e7TdKQKQBMXaVcvA7vkDTsj7ZzRsTZKwS++1snQYeXeb0e4D89OZVJ7BMJ3O9SGkMRxCq0b5L3q
szW/UdtCVVaWHpjbWHlrB98/ankZncBfRqdSTD/2mikrDr4+Lqe/T75fFonkM/05ZGuRVZMkKLe3
fXmR/Bq5p/OrWppKF61GX+xYp4WXSDjKU5YxO2UB0cHI4LAzx47Zd1STcs6hYXfF2g4rbN/y4jqm
wpk70+p2tuzrw4T6AyfM/K0mRT3bQv+aUHfHJkVABpk6oWa+ZnqlXS2Mafuk0li/mgSdat1XJy37
bazbxc4ve7qKfmmQNOIWZ62zEdWrWFqGP6XtQJ53Y1+snLwlIjGzWWr3NhHAKjLsZTWvR/RSFKeI
co82R/vJTYLO5bZX81L797EZynj4cImq1MRuqsS9B/dGAdcT8TOyi3MM/AIglTNdghSIIjN+sZFj
ajtMl04PtR3FcBY58yUYOnqIrXvRpu66EHa79nIr/TRXvru5HhUZprtnDvYdVhJPZtUfmuXQNObB
awwd2lK1dWtFu5rGmDzEpv0oYivfJUpWrXuzK9KVfPs31O1Q7MOMGIhZ3tVxUSD67KyNrTXd0xRB
6LTmYNKGZPJCKbuvZSxYx6VOfv9+LSCS2+qPNbayksrhm3zYiIalB5AfgzGeqa0gvAj9g38KUi1Z
V7kzbtAsFFuXNIld4xjFdcIZh8iePoBNHwCxj/vseV2xTQ2Ep1PuaizrrSc7LfOr3DjaUCxq8JIH
eVhVRU0gjN2SOgai5D/mysL9x2vbZbZMedZ0BRaMj+12CBO8N42Cd0WbXdDZ9Z+Ypg9bLa/KtTwM
SV1lL1W38lCZKM6OMYowtw+Kp0jVV+Rh7XO6F+QWeqRu6+6fNv75xvbjL10FQIVUoejJK0S8Vjzm
amlZsTosChzeQ+bjeJ+MpXOJ5uqkNRjl0chihJRKkTx1WkVvCWumdGVS9hCbUUm/fXBrSt9mGn3L
Tb0S9zdp+OSk5F+byMOaGmjo+zptjCBN1onXP4dBEq2BolenNkIyEMH5fprNHVfdQXDQery2Y+sB
KToJxb2bITombC2elQjveEh5CIOxAyY0YU/7mxsJAcM/469qdnUz/CGtM9OIRN1qgoMbeEyQK/Bl
TflQxf15MpgjwMeG4TCndaqhcqo62MqSGPL3EIm35kkeyfGick9yqOFZFSz//qL374Op9Pz+Rb9+
H5mQETgh/s2kPckqhQnUbafEmCFuJBJ7SKsF60/YTUk3585CgDy+b9yqczZ9ar6oWIRors5nU9H9
GVkOAn7Mz4TJi0Y9yY1e5/liKq1s4xr5/7MfzXIPcaZtWbqmCoQ2lowQ/2m5p+GBJkeMXnHN+2Xh
CUcDoz6Yhw7o18aky/Gcdt73PIcp1TkBQZ5N4NkXPJc2UiY0BKFGtPMksrPV2vXXVMsWQzRgaPMR
ZM60WsyVwxJzC2T72NL3/dBGKzFTKD29UR48QbPdDNQKLByHSgg1s9KK73pODprdhLPVLD5TIan2
o6N5jyH1yL6qwjcUWaAFNU18hgrfL0slcR9Vj3xvH7LJXU+S2y4kX+To1HF8NHzb3fbAeajiHhJL
4OIvB0HKbmjzoTB04yw3IfiYaRGBfzxFxpdIa4xzmok5Y03L8W4Wl64S0yvB3OpaiVV79+NwMfpN
f01ATK2mLK6IgNStZRVG4OTKhuTc2C6P8oTck2Nu7lKl9vBztdQIV0WeqZt29noSK6885F3+JXX8
9vg+NL4hGtQfmoL45RiwjlMV9jH0zU82H8doKXLT3RihAVR3/i5A+Kmvk4m9jMbgxY4n53Pm84C3
gOTcAzoHDJqHaDgFizwtVi9OL6xnBbnCtquacDd1eflslymTq058S9SWmMDQcx7iHjZX2mukHwpv
eg19MjLmK8yKBqvWK9Vd4/ESm0ZgvQmWero7Xf74f4Sd13LcyLZtvygjkPB4LW/pSZH9gpBpwXuP
rz8DWftK3dz7dj8IgQRAskRWAZlrzTmmKcgWidWQ7mB2MLuafp6qiEx+UJ//+Z78SUKzvJ8NjZ6S
hrGEnpSrf1JADZrvB+PYWGtjtOaTDab6Tm3Q8KUrQktDQA2Wf6c5vUUfKWiI4s6q8XEpuaw12ZeH
uE6nJ27U9mMkboPbkQngW+oSC8QybXq6HbMA5dii3NUBgkLhu/ObL2eSPM3ZuaghMzWmvXr0qEZD
sWvKWLxWcV48SUjWt6N8oK6oFtCMLd8hGCaxZ4LQPMjIy1ddKd1jWLnWY2QM1mOYOYfUBgycebn9
yBrEegj0BwO+AiaOLYir6IWyrbnXtMo46EL0T0OPYZD6vvc9nrytYbbOh+1WHmBMMV7cdNavVUnJ
BUOxBweXAA2jiLrroNEAgWjArhHthUGiR5/rDNSRXxs07N1V6NyuiUE6/j6pjqthJ9Kf//wn5i/6
+bGLMsrjsavbFpMk1/20Ws5aiAomMqON65vE/QjuQBFa/HsdkNleh512NujvnmVoDfsMHAaRKKnc
5APQnHTCc2EOOK9R2+4182X5AD6rjWGRWFHrtjjGdRw9A2VuLs00ffy+Qiv8ETUYJm51TBd9dqK8
vR6BoHPbm6oP12euWZjcPzs9kF9K688kTaoPP9HNQ43mZdsvV0mH9omc/MfOMPJ7nViXv3z1PFNA
r0RzAiZpPIiKR9liFKciTJhlngrmSq58mIsC7+9yQtpoBLLRzR+dqYXqBztoo050Dq8us5rdHCfG
NghyF8Ui7Lwh6MIPt8Qp4GE+vRRO171apbadluM+K40D4C9vayVBiEc0fK/Gqnt0T0mhFY9DLWca
tMO8VdkcoTdWd6FdXSj66M/xVIcbtYf+94toXPO1lm26nr2YtisBDSdzLEkJ1n3jS6u7WM2l/J7P
BJ/ngdU+245dHZzQEHtUNOI5sc2f7ZzJ73M73NUCnbnvAyHqE6s6FSiGYSbRHjK9ed65/shT69ce
nS1tV+Jnuss1+7/OlssxLSPXvBLmqaZ3e4HFaG2hi5mvlT78aA2n/XMk3gsJ8fSNtX6Odb7LHoUZ
IACcXfvgAWk841s+I1MQOxp31mE0NWbHuvMWA+z8NrLSWVUi4xMaVdpp7AQYt8HU/3CtH+qCCOYT
Qsl2A5Z4oNAEmBC/xpc2mrqHGG7wSzVBeKVJfiBCDFc1k89rU7T5wRmbj6IP9KvaGGP1nz011D0N
or/XxBv1Bb+vGyiW0q6Xw9e8CkkdM6LpX7rUUn7uUhsS3x6kBCI70etqn9tOdUSgaJhEJg9Byuen
yOmffa8jEVPLgjMJxTScHZkR5Z62b6ORfu944D/FBtZlnnfcYTDr/O713CZVaQFaWyeUNHCf8RGQ
tRv13F7tJiJXIoxqIkUW/G3lR8aK6p54hUywEstiR6TusgaV7m0YmY2+cqS3V3UkMWusFHW0DKqO
BNNUPADmuQlRlRo18xGc8Vxob1pVGJDDvh1bwArGKlwyHFSug9p0A4VD2VoCzBcnND1+9I0BmkUz
gmHIuldnso1rEGLjQjLfb3O3F6SklfFG9MSQpI1H0JpFWFM+md9t22x3t/WolvmYemxuwu2yHlWL
UtX8VSfGmgVaE1CK9npx1BZwODknHXGRentXt8SF+F5Z7xCuCnOjzogovVquVp7USG2M5StKCv7X
YLp9OfaNJZjICA7cgflNW2rbkBaluUVx4O4BDeF20FWQhF+nlH6ycXPrMNF6WZcD8TEblSsBkRd1
8eCH86ke8RHksDZqj+Ve4NeLnPfwz08H/ZNiHFMzSFjcC6ZpoB4Hi/zp6aC3BcCKoaO73KThupkG
m9s4G6O0bcI04g5+27JbuHdIoMNLUbpI59UhdZ1j9FW/YoJVb7yQAujv73A7M9FNOplO+RRq7Xsa
Rd6ftazWUzCJb5Rw8XSXTf3U9Ea1n9uaqiJxOvj2qDaMWqF/0dLyVX2RHVNd9OFEeybFFvVOzG3r
oRmT7E69TacULlSpY1xUJ0cypa5TLJ/USfU2dS3nL9en8TRvYX9bW3VSXT9wvRqpjWYbD+SLZHdq
9P+7HsRlWq+Xa9VrUT+czgyvhYL6Vv10k4i2ax3A118KserQr9f+v67/9dp/X6//7bWo70/m1n9e
+xBP7tXJjCdTvZb/ca36f6rv9uta9TKMorB3Eq74JnfkQxJb//ll/v7P/o8v+vXL+X299NN52xVA
5dRJ9UMsXtBtRHDSkWY3+D8xOG/e2NzFTZI/Vm5XvtmS9iZHfc/LaeaGL2oUQYSE602SizBi541/
6b6pWgtjOtfKLEg3Tm02RzUM8Ymj7iKgRl0s2mg7upP2bJixjpZA3H5A2tvhnVPw+Lx9UWbBhEjG
ZKO+qEecvc3CbN7F8/F2S8Hpnlxw9+/VHUXdTMLZgxzYh+Mmm8mN1RK9vCv1Vr76Rr0WIFvfq3ye
T12Evk0NATMba99gdaaGRtSu0jos3vJZ2lfDRPRrwvd+D2BXb6uwzQ4olfP3IVZy0PAp4w/6iB/2
GWR5/q4Dy9uXaeRs1TdLlpcw23V55462fJ0H7hbLN2v+/hL65SVQmrVYZPg+ZATdRsJnKiGXkrs6
Sfwa+B26sEX82hq+0FddVQQHD+nx6jZmEmDe1aY57Ig3JVkAuXcUm0m9HiKMgXYyRfA3l55DsSjg
lzgWZKZ0FcKmfVwuvrFxl0PqC0aybc7FMuxcmlZ1KP/6BS2NnSlZ4qdhqVIXWC42lk9OGBnt/p/v
f58sIFg/wDjZhutpWIXQKBqf1GJosd0olayO0bZ462GRdFhV/8DMMb9pOIbAnLYGXdMtyWr3UMYL
aMZGt8spTn1kMwBImuvfWFtXmxIK1gWlUE3N/w8HE8helEmw1Ra/tBom17mT3kbpBINY9LfzSkWo
hpkog60NCPHamgQi5MZwHXIM7mpPWwgxoReK7bQc+33i93VlJHVq9p3YqmNtm2rrFL/5XnahdQcE
a0WEiEfEolvl19vEox9Nwm21sxmTB4puwmAdFZsPjg6rVwvLgg51hIJNVDh+JH+ZjbpmaqpTEPWY
qQMR3AqOETVFemXma5MY9T7n+x7qpuqe1RVQ75J/mULhaPr7ugYphbuUEy3HNtAA/5f9Y+CZmqYa
NpbBzsZH6IHxytXMEhJ00b9IK6c5kdbJHhvv8DLaxL3yF6FwVn1UYva/6US+FGGH+GG0Ykpnuf6t
oiy1GM6119JLtE3p9S6Afrkzmz57rBsXKx/O+V+jJdKZdnh6oBsanbt5iAgp9cOzGv4+9r+G6jot
G/kwEtnROJN1xWqG3Q3sMStHwfo0ksU5dCjbS3+IT7NOsywIk+CY2nFCZJa+qKqM5jrbRbg3wylY
hymzISg11alm2Sq3BvXmU5DqDXzK5SigN46qXWs5FXejvYWf4FGEE1Cjk7Tfzay1Pszav4v9JHmm
Qt0SwDOCIndE+lFCvdw0nnP2pE8NfRwPsWE62iYzsAp4uBkWyMGjLDRgSsUxRKYKqi/ur7rV9tdy
NPJhAyIRDXbkF2sKYS7//eUUHcEeiIW9awv3xSC64OQ22ngaLMSxZDwyVpsuZ7XdZOkH+jmnX4WC
fE61mdv0DL6wOf4+pPYSMxSXTCtszE+tvZ1LkxoowWCv0YBZmjSR5zkHi1AVM3krQ3OQYeD8EXiU
sIgMsh+MYB52sD8Nlj7D2o5wm6Zz+J+NGoK7RZ0gRhyC0iXzVGvq+9ELiVrvWu8EtW86F25Y7cnq
0s6+jlEsyrTXW9RIZzI5jpt2OiqNjUGyykXzp8c2Pk4IJt4MlGjndgAwq4bWlAbcWBeC5HK2ThJr
rTlUUQkQhtTeFa/UWuARgYmiCv0D6oP3bLfAk8dI0/a5b3+6IEADsXLt0LqwQMzWgzYGb7/3kIK8
F3D8XC3Z9KIyfuhz8gPwQPLeTe249lqJsYkYw52Zdt3V7+3iCPK7JrOONofJXPrEt2+eEht0Y9mI
OzXqBxYusCd0e0+5hog3sxMngIx0OBaK2GImiqIi348Z/blIyD/bJWwjBFW48wpqNMk4rIs+k9u0
Hel1OfAjisWFY6BX3XmLkLUJrfQPx7GCdZHq3rWyG+2RTJbv6visgwZB31NuMtfMj/Ssp0eaAhOg
cuKoQxnPj+oY01lCAV1MIlYY/KjGnqDrynN3wZJPEPZjeMUnWSYk1FrdG/egs8rvHOHUEUsSe4+y
Naxjp5XbgN/6M2rJlwLRIQHXLcJpimHXIsANN6TFPULO4t7UuDWvxvzCoqa/u436kTJv4gVLPHp6
0vjgNGs/lNdIC4P7wB3jl8Sr843dzct/Zh5eIEGwHLQJHZdmaB0KU8OOjUTzWQtrsqrawPoCteQO
wDPxAtznlUCEt+sMMLmSByUfmaFMHxxcbJ30KT4vc4HbJMGqSjSQULSqZW6d9pTqM8unlr00ECxj
yI+SttEKASG9gbnI5b/c6K1Pgn7UEYbOo1l6KLo1SlmLBOsvNXdCbDA/lP2PbO7CXTq5TxYTyve0
GrJ9YJMkpIZ6UXzUeeo+WF3tkijjPrUUvZ9bK3ujhD2tkgUg3oTXGjPJd2GN8Mm7xDyPxCYPnuke
EYuV22ShPVemtm/1MHtTx6sh/hpLBI20HpkYxdS0tgimO8QGSEMTQL/XIXpVn+E0ji/J2DZ3asTa
8qurey2rXd4Q6q2h3iTq7TLxvilHBGIICEitWK5IYRBs0ViBXwzy4ACK/ac/l5V1aqyi33ti/mks
Er+wi5x/0dMgm/n0JAVyRrHDdjzgOmBq/8tISToqzUG4/MU0W++NLL8Ocxo/49XXT7VA8aXko7P5
o6Ww/YE6UO5K0RqHxo/jIyvsbwY17YfaDwAv+4JbWhZND2pDD6XdRaM2r9UwdZGDx7VMTyEY8rWJ
huRNcCtel6Ys3gJoyWuXv+RtL1+OycZdI33AdJrp3rcO5YcjAvGnaPIvTp01X9KmsCgGEICEXstc
N6axzjDHf2sEfV49F8WTbYf1noCL4gQ7Kr1IL0XTDR7Vwbk555egDreAWYw7O4Vq50Fb2PVeW0Iz
JXDeyC3qSWVCo8yvH5kAFwfot0vQ2lgeEEJg/KhljYUAKV4ajek2bsPkPsDYSagNsr867QjWdTLt
WiCFeqwm52WEPLOBERGtc/DL1yqcBAG37KkNKv/yokscGH8/rk4GQT9C+9QSsmqLcGUxo33pbCke
6tbeqxGaCe+lJxtqDKhsL+dTNLyzaIZ7NfIolq2440xQlTg5h1ECZxoTIwX6g9P6xpM9skSQvgnC
MYxxItCrSfSwO7qgFXZDMuvvrdnAI+MCPKvjegwJDgttvULE5mtPPlKgvV9ooAf7SXtSx1j1fIQW
SGV1CBPzAEKZh9Vyfdny3Ezrg5CxPNC6S0/4noHSm+3y6KjaBxFO/aauu/I1SxK5GjKe0RDFHjv4
f+CWiycxTiS8JVW7jWcT3yq2uI2mj0vyuEP2gpmadx5t3rWGN3iPC6/bBIhvn1vKDg/NPO1AaVnP
Wep/dakC3gtHPERhki/5D+NDk8mvM8u0bYWYdxuwXLzOlo1rZ4hOs5mGp97n5whBTYvVOGugPmmO
AjMtKYFufYQ8k+4NXDzM+5kpgF0BFZRnrzbQqotwOhY4xBx9jC65B16dlNd6Ri3Lp+tEU/BIeAy5
WUur1pDDv3zkzc/1RyxSEouUTagmYaI207S/31QTux1l41F3Ld4GRAsYQ4iJj1JS0a3RaO/MuGse
fp/QQVGtEP12d4hAm4e6JpDaqkD0605Vn7p8Du7cav5eLbMrEZQAAwL9O6G+wWmsKgpjlkCetjgO
KsP4FlKC38Eb40GC3QWkb0bI0WD2Q7iVJm3BCBrVtkRHFNXjuDLTujxbRuO9Fcusc/mFuciTDjOs
3O0SqkxjnV9s2oYEtQ3Epam1JgHa7XUO47dutL47WSbaY9Jqz3aZYhiu23pt6nH+IryG+5QZ79Vo
mtvmRARMCkGqXyKjcpjODUgrW0vda1ePDpN0x4EQxiUukJj9baiuQQnvXPVQWlt7Dl8QSl4QvNZX
q41BM6nd3xu31s+1U2pHbQQOskqMRJC6ZgMBioZLZNfDRe2VU0jsr+ZVROz97UTeEnZ2u4QczRql
FY4fzG2VZ0d7W5jf1ajJzGxtN52ztpomWwVY3z4Cl8xXxI3tyZBO/j4NV/pn5f0UZHbD9Nsr7yhZ
9ruJjsZatSzssRIrd6i6o8zCs400+DscoY7H6WQ/hqT8HQMZdLt2LIK7dCyS9bT1IEi+qncCGnDi
bl7VqonA8+V4nDk71lrBk1dZX8YmNGmC9sar5uu3UbVk6/4aqXO/riwq6VzGOU9XnW3+WVNWvwSd
IV8q+KBrY0ibw+hW8mXwGnKBtNTb+C1nc5oHWH1Hegfm22/hNEAd+9CA3sInhUEy7c2XTljTOR01
VCSlpb31w5gcXGOg97cM8QM3Wze0x33VZfKtqa1inWOTPbV8ZiNkVXsa8AZJf/meLqHxxRhM+9Tb
4CDGyShX1M+7M/Vq9x4eEG5DD+lUNhfBRjMTSp8jqs3Yyu2V8kL0HioAviecOWWNwI+/8fy4uQTl
h5ZhIlr9dcft8vYRTyCm5UQ2l2quISvbsb7tGqC/hGg0F3VCbVz+CivYI/VV2JT7sfdGqznR8YXA
ZlsVS/JXD7gVgXaxEnQEUSRY0YrnLrqVwvoxgbKF3WF8cPsirdGNXzvoKDDsUVUPBbdfG26dMd3H
dam9KC0KAzpw2otS8jEgjw5zW5CQ+xwZwZOZJedhWdJoppNeOnqY/DEK8ebb8bTXJm3YOgtulVAa
onLzdiHLGMDph16w2+tyX+a2dtCEaM4usgbimgJ6eBjEpze/7I6jPfuI741yLUsY7TqReHsiIYbT
XNrt1dWsatuZ2vAa1AmkCkCHG8tFVOJZYbgEepTFmSLlXzfqmF73qH201CHkp6zcNTk44LZoqfFF
GFVI4kuDcBtOYXGHH4vHJeCiNWGPZ1sLMFzWQTefnP7RSfLuGCn8aerYL02XOytUD+aG+Vr8RPpk
+qj3d0VdEJqzHBkLxzsCLqf/ORJpSLrJRKGna58ycPLrvBwXvQnBUAklqYuO0zEp9f7MUugrmKRm
FyZtf06ISTvDlPXAgy1j2yqK09COewdk0U3TNln1EzIz7VmkuTyLSX81+lmcu9RgGZNG5l3XWOVh
ya/GpJhnd83YtadoYQNTOhxOhsMfeDFK1ZRQlo+zZY7m069R5aTmU+2MLqKSbgmm0iLmLsWHlfTJ
RU8RrLIureZtjpzw0npuvPRmmpe+Fw6if5mfQCvw0wiK/phjzGp9UcyvkV28N4TF/oj6+AEFQfIF
Hjq902hATAFG88hPNdZhm+Jevf0/9DTdAgm11pRLB3InjWqrYaBc6ybdX2hR+Z1MquJO7TEVQ2s5
4bBfVqROmOP2MGebcCUIcaO9VqgMwXsass1grcOlsjFUM+wyqqPbwnf1U6ml9VPCX4fgAQ1hZmG+
YMde6Yti2WuZKuhh+J7XxUOGfG7N5KMmvGAusfj6lA4pMNqOOa96S6sp9C9Ps0iXWzfQvudFrB3s
ybecTcb755D+G2Xls3wAtR5zBM22dGSMeOA+N4iwiAZhKO1gTTFzH1DPyQmW5E46GLsek+RxrKYa
caRTrrrZzr7/voIyJpzC6j4wSWUVjjluxzQLV9FQRauxjgEij+OITKqdv5YSg+4AvbrV/HYfh7G7
n2cyL7Wm3akLcJtUrP5BsMGpvkyjJMLG9nV+I6jipeM9I27TXoo0SI7w/Bp41SYak1ifXvh8disd
jQFJORG07nw2bsYNdaIynH5/0/FpfUA8q1lvegWwkbVuswhnrDXEhvd5jMMV39JDuhjVhkYe+9Ro
L8qx5GzkSOuk01jjK1DorMXVOgNQDlq2DF4Q1wJPs7QP2055V1YYo9TQ4OMVFHf/XNK2Pskslz8Y
TlCddbHpOKzsPml6JFlpYKeGgFjIcWBOtOhl6ha05eiWXwtBf76U8Q88N8A6Y2oG4Im9Aw0AbY+2
QjwjYIhW6hJ7SmGaOO57h2dvixQku3ha4V75yBUbGsqV+m7CJMZoLpL4jHQ7N37yhNnrnXeWYjyY
Mm9/BFP6RlYfDDPwJKvQL40vSZGna5xO+osvSDkbRs99LASvVvJLQ03sB3vH77xL6Ycm5CW8S1pg
y5PNjPYQDy1AEBEvs7aRIJNKoz5Plf/R8UPcVsT6rTNHLw848h2gNsF8mgftNhoQbc0bt3TEv82n
P9eiJc1g6Zi2Y1lwB7CD/X067VSNSShOQgFEtfPjAT1b2pEz3Jh2vommLJ1WosAbGLXucPRy65gY
evNhauW0MUvfpLbjTWdNa+7M0APhH092iTWWlR5/q/MYZPRY0+RaTE2KJhQGmtpg8fnuGm54UCOh
1aT/qt1ajsBIQ4uF9XKxTBI8uUrmbLddsin49vww7wskmT5Z6w3T5qU2Rcnbip9uGwsAaSCL6F+q
ObdyzV8cc7qu6YtlhyUJAmvP/AwDZw3e+cjRYKYbaPC9Qv5wnYgPPHVaJGUWCbgk+zibso0qVJYG
qYCIYgKTnFeqBc6q8VEszqETP5SBU6OXdH52mVEf6wUKS5yOe4hZpyGrj5vHadmoY01VjKuQO9kZ
IZOBbztPCQYki+sAHb+/tz2Wn9yDYe4bAQtGAGsb6cXzW5k0PwvrS0nCtF7nxiv+1/Y6SPnTL8fh
3EP2uhPEdBzNxvbW0ESS1cwT+MAilIA9A4DtRfTtNqiZKlhRLzaja093fNb+uikt0nt6YiTHMJvu
BBHwmyiyZmanyVsqZf5ax5bc12MGnS6efVJZ6x9VS/k6cJNXOCzepoZNv+1Qz+X4hH/OgH8fzdA0
n+xqksSu1nINIMJ80pdjSV69JMNsX7zFYD107bzLsQVOvXBfrEF0e5ZgHmDIZnqycF6vTDfRv4PE
OGRQC96jMieYw/Ca84gx576ZZI9Lfimp4eABlPOI8luuKrAna53iyf0Ab+UoeKjuy6jznrse9EIv
fPvHkgfcj3H6bdHLekH+mmErICYeZHRgtvssauVzltN3aQz7SR2mnh4cbeYf2Dm5CmuKvrZjkhwi
2/wDf7x+AHlBJUDr2itgiLUXjLCP6n5eFUNpEp3OhjBbEgSnojtZrTSfsqCarkaf3auTCtZMFiAf
WsOJ9y03xyNyzCLZ0q319iXx5qtk9qerEDpdwjS+zAs0JHSoQUYViXQlCxGaygOqzqSQzW5YFqu5
8K+p8NrnInM8DIUR1V7PSw+0PqI1DT9xUpvaRkWD8JBxCbf1hJCdRWEzp6eaRlVql09db8bffSd7
lanRf7OS+l1vbfdr6XVfJ4OSXZGEf8Zzqf/RTsABJhvdat+OwZqCZ3wfzzP/04RMrbCO74c56Uk6
X3b9GHVGOldnNVLXqr2etRG29drbIc7Wq29F2XyLSzHs6jJvV4nu1NZpiIsvdTzpxMJ77r3aiJ4q
i5NO3ur3MbUXxOAzOg1i6u8TRBGnuKJOYNq8e2ao58DKSKyNk30WNMFdp9Tmv4bK89PNnb2PykCC
ekp3aqGld0t/GALyeop5tJgJlChRnNAT0ChXLnJwOqT1sJpq4Y8UW1cruBum9rjrYoxbXkUOrLNA
lx1caXPFrTLPCtJXDT3Vj1hR45WnzeEj4WbhYztGV3uq4nPNR+jRyaS2nzAkrdVw1JM3CMXDMXSb
4psVFj5SY+1VH6bwGi1hIhVx8bYj+pdipjXhkote94XzauvP1XLjHTQEtXaAFlyCaOC+nJjgV7Mx
3pPjOt87FI9WXlhfDCfUoYUa8h5HsbzHKUljpWzIEFpOYEguj6bvaLvclSbG/qzbFaZpfnEL/dgG
bfhd4NRcaSSaP+K1mE9hRxWBtdhKZWpI6X2LskDce3R+X7QKoP4StSEt4R81B86AsBkKj9Zy6Ihz
2zbheV6qDxO29AtaLg2feGERkYp2IHL2QWVkL1lCX4vCUE1WHUMoseODyDOCSqkl9GI0dnQSPYKw
nD2/iehI38MnBI+NSGujXkkyuDeNjmHPTMbuPm4IFPWBY9My6O7VoQhD15F6G0mk4ZEypfElL9vu
FKUui7RlCCxj3IyO/Oh6Gi41vTabqEARnrtlk5YBtgE1lkERndWe2lix1q6dqPCwd+Rih3tR3w2i
qN8Hv/yOw8/UYHjEoQaAu06oOeW8hQX69GXQLBsfavDeor6+qnpX3DEpeNMXk78a8eT7y2g5Jxe1
gFuaH11Uiz2uN+TIiQ0BRAbRfpYEQcdTPn3xYyKayA/vLuostr214xbR6zj6DXgB400dzlFcHnxQ
Gxs1TNw44NnSxCcT4NmpKIyeUngVrkA6eDcTGs3Qch1bhPo24SBeEAuHcMDJ9lM2M0/q5V6vCKK+
DXMSuXUIBmvTzfons8QcknTe/UiDdt3zxNqFTIfu+VnevTph2vRbEaaeAosEay+pzk3QVWeAF5Qg
f4/VXrecUaeB7mxaI2jP5uix2ArzB7XxCU95GC2h86ipIjpDi4Yevqy/p+p+FDG/ObsO+m/FnL3Q
+/VfUqiiB61Ni30qnORLCEBNXeDEQ7i2c94f8aB14llitTvkTvLe0Gu4LMLTJ359KaWq+tSGg30I
eoDJqok2C4iX4Pn9sxqisja2FP+g38yBvut7n4QQZhlISbrjrIo+Myb8tWx4lawKpsfAeenwe2eb
LrC/WsIN9oXQnYNtxRewhxUy1kklvbOrxhrA5tL1DJb1/++Q2qPPXV9DIiH+eTGhL/qXv8/WSJBx
0VpI6SzdoU8T28pKjZpJFbqIwL8SXxytx7rXT3LxZXoNXQyNxwNNItNB+meXiyBoZZiuPCuuxj9T
N4yK1J2g+QMmae4KfysG3bhXewOVwdvetOyJGJXCP//HjOWF/+0/RlvRQ0KC7wGbGAEaf5+xY34x
J82HYRqbPDzHQL4UJrIQAuUITAaxHft+SswDWQ+xxTJD7RWdm93Hy7FwOVYEbbmbx/njlvTFTMF+
Xrgo89pytPr5tqwUXTS+JUONAQxi77l3p/aeGR4BBPkuMCF+jMtTS7gtFXWHJq3nDNkXHeerQFeq
jVg5czWZpKVz+edfgfu5sarrrBXp+kmJiMZ0Pq/su8GYKsd3/JXEwxZuChl7K4o5zX3mxTxAbVZr
GYqeZwyRdOllYHz4QfFqVFP/s4w+PPSrtIqa+eC4sfOtNYyCss99kQ3TRcETFFChjwznQC6NGW+b
JzuY8mctN62zILRhFTVJ/1zpbv8sM2zalQ8Ichz659Is9O1NKeBMSK564wsXbWXSlC8EKc0PAC7e
tAIYurSGdzpmTAeE7Y/r3LiPfkxNoT1HqQZaYozePTuUR9uwkdcuw2rCUkgYETHRyxBqxaqI6e0Q
hpCj34XaqTkrM3Hlk+7WE7eosfy4Vce9uNWupFRYL5rDJcYg3rqm6O4qbQhR5PvirQ216pjrcbFJ
s+nb5PXpntQ4XltiHLWeuNnfxv9gAN0KreWbAqhY/TGCPfCRpfTthyjxdzQB/mXdZX8SnPO3NmGa
AihZ6NDouD510SkOtdAohLfqmvDBdBCEaI40gBI5zk6OgfZOYWTDHTn6li0tPZs8lcusdfN9a2fQ
ITon/FYI7WGxRL8WSfafr3Q6uvARIomtGyMaT40YlJAT9s+t3yanJI21lQi6/jkM2QAH2KdxS9bl
MooSKbdyRvmohrY7RQ8JASYZSdDP6nv8r28pTULWNQ+GaZXpeLSW9mtYDN7Fq8qLyra8pVwuhwqZ
Y+LngmqJlNIw6h3Gvt2l5IHeKm8W9udk5lmOnSfcxWbRnAbwzo+frviXOKzPzBjdNFxcgmgOrcVL
6H4mFLZtSUdBRu26pvY0t9m5d9CuKZOMm/TT8bZEdR1Url6nb5UnBlWChtF3HLlf4IkJfXmZi66/
Lwsn3amkujhvCZkuxKMByOelGayNOkxBmeAMO2WOw5riYPaa2EXT0LxL0iK0pRgZBv13aUbirODA
0h/Ta5y7J5bheEcH20mvlAdPlGZHWAdLM/N2u2hkP+xYQXVHJ8vHfTxFxTM/q1057VDi6DPbuxIT
XjCVM31k+WhWRk6f15cEj4byEi4b1uIaRtPI2xdkwDhzs8Jvkv2Z6dsW0dSfOijaVaWF7Sun//nm
d3Mb//UBQBFBJ8jLNXXqg/9tfaPoYgaVNBA/GaZcqW6XnmnDanObqUz1niw4Xucyg1GbYXDjE8Zg
3IHGfKcH1cl26mebfh1lnyazz2EZHm43C6G91h3Z1yoK+7ZnViF4noj5wJKCDZGsv1N76mwU2W/k
18ZUMcjONgfjK61nee8EzmaShf+nGK3n3EyD91RHfGz0zR8jhfP7rO5i5D1eeYFEjKU47Rdrl5tg
rnD6l8QfvIPdOwi2DH8rIa+dLBr+A5wRtzzxmTiqt5zaVBTe9sVUpdsCCk0opgZ3LX8VO2p/BsNS
nHGMP4KouLJOWKs6b0/05HoAlH2fgqU5T5UdbVk8T6Slk+Y25yQyOkVx39tBf1ZLtznIxYG4SqR7
qALDtZHiv0T4g2YRSUuZUoT6P+bOrLdxLcvSf+XivjOL89CoTKBIarTleQj7hXB4IA9nHs789f1R
EZm3bmR3ZtdbAwFBlGyHLVGHZ++91rcwSALDsnEahT+Ok2npg76y252pqCnRsLHzKfqFfvogwa8a
4hBJ+pbsS7Rdl9HQosqEXEJHuYRVEDLViS+FvoqQFVb6qaO3XrPXPCLDzXb9NKtbyMDzN7Cu3/La
iW7QPtFHtNp7jVin69QEpmO5tBlEZj6jTrEuBG80AGbqCXNi8NPPSb/rwLPcDOvNZOktq1m8kuTX
x6qxPCLOFtgjSI4bmsKiEOj0x/Nho3c/D+nb7QRBTwD5RXWEcDx/ywg/UUVnPLV2Z15OcPqC8+NQ
tqpwUsabBd5VOGAWUXc5mnaGGt6ldGfijRuTwrdgShY2EmaQ2fe3irOoqB6fmqaOn8d0yq4ta6JA
dZWnsR28Hc7eANaWE/brSydyz190NXuB3o62lG3A3h0c82l2zD0R1M1r0gDRYNNPTNtILs9MPh1u
q6sqV8a9zIvsOAqtv8yjlkTzpSroCbmYDy2Sb1WZa9s0EfreLtku/LGXl4Zz4+rAbdximohQ0aZL
q/e8bQyY9AY9LHmZAGweOOFRcqT28i2Nl099UKf3aTT2leyVxP9ym17FcNQ1+3SFNxWOiSv9Hze1
Nqt7aKo354c8NdHBmAiCsE2qzPWmVmqWOZzX56Pz4+C1ql3m9p0/RO33vlnia4ge1hPY2iAa6/7B
y6fs3pbt9vzwUlQejH3yDNyyaa+MQiS+WbjNQRmslcDKJmHWom7Tdb0GpUbGz+hiTLJTRyB4ZY60
UDCQJnolVFIszed7QvLqne/F/7j3x7PzpNpXcY/gPrVF4TOzdul6IsfHpJxuzrMmjJD40bt/Uxh4
vxYGLJ8EnbiYh00HD9OvBraaITEyhJmOo2F3THGYo2SJUt9rND/4o2X1UrnxVWxp8ls6unR713vJ
eq8qmo0hnWh3Tg0jEahbfHxBJAyWTG5EEmUbVY0eenQoDLxxFfSl+97Y0M/PdhItDSbXfEm8BWMZ
ZOPrdL2nUNDvCdIT2NzHn12dcXDBKGhzc8jOGDoS2naDINT2fJituAVLW46T9UqGWf0cabp7tKMa
btF6SIS9Q6AX4jGFWdBN63SFPzsFY39N68o3BaoCrsRRBaewKpBqC6cH8NvPWK9f7BgdNRIUvOaT
7tx3s5tuEs3Nru3ewiCx3ozKqncd3cNYu+PxfE+J8wlZPY9Ryo4/7p0fOz8bK4oXSEg9hCz3JX64
NYGOSEqm4JT80G+SG3aRTLEnTXvpUjsJXTp5F6IG1WngKL9UZf/CpXY8DQ5R9qlmiLCDQ7af1kOV
OmCH7zFDJ7F8+9fXWu2fii2ERsxEaP1amqmDnP6l2EJcMOLN0ztW0nhb1BhrzqGChma7+7b3DmwD
ssvz4/gxvyZ498eJkdr9QHGSzJN+ez4y8IVmlX0ZZWSDieGR8rO4s3PjEGmZ/eQi9T1hU+gI1eEj
yhjM3WtqR7alG8f3VuecmMR+xEmRfrTRdKHaOG1ip4SBUCvGhQoD5kqD5RQW9I2Ptb4A0omTfNnF
FkyVCozCa0U3zK+QlZ9so30e3Wy++OPGEv3PQ6eete1UZC/nJ4e+Sf1W97auljATsKgzcCdaYg8d
2t6IkmBHXSCcHEZvuBGzhiyxzsoTdau4dMqy3OBPnZ0+OkVOu/vREq1y913FRH/ttVG5QT8ZMV6d
xJPHPspKGmVLXl6yPc+vY7RVp6K7TbIJAOvtudxgufJIIfSKS4T30V2j908stZWvqbNzPAM/7DrD
zVfG3oY0Pi7V5+Pcaj2oKgXjK5XcXaMeOjpm6sEcKvvrh5MiTxZ0gNLR71SynrdApMMf02qQ1s1+
xrxK8PiXkc13RTuMr3ZqGKBJDOUBlvQSzoj7b/o1tLAvOuVCQNI+zGxXYhlNewWO9CWObfNkOZ68
tMqIE2mKCUBZ+0Hq0CRXNV3Bc6tJ5AnfWFEPrHu3H9u5RuuPSWU/xJU9/5s6+p88RJzdDkI6GgqG
jZD2V5B/JigBa3AagaJ1BxrR6kGRFV00pbQftFYzT2tKfdU61kMtVONOKVx8Wwbpdm0XbxPamrfp
R2Eh+1rWFmqNqJ2m6NLT8SycJDiLuc7PGMOgXSJeKbemPcVbUs5j39JoCIt1eTNmsn/rfsq33crZ
tNjkB3Pldcp9P1EoVGJ5LWGSXTV0t7FfpNGxpJj2G6a298KovK0YNAunZj6fWGoQ8mZmu834LG3G
SrCsqhZAVgKb4xsMZW6WRQ/otrMryHgjgGu9uMaR/m5kqXYc1ilLTqDlPYbCclMlZrbNlS+ZD/Mr
hvlpq3RKvTeYhV9HJX2Aavg6n5htFk9bW5RcvwmpwIHw41vavpv45fqXf70qmb9QBHU6Hswhqf0t
bGCa/asE0lANt1yEXQRCV+P+MGqQ5mSvieZmHo1652hCC6exX06sXMaFSY0ImNKdnkiDeaKysT8U
E4jmOOUv5y8thowv9Qjo6DuoCZaXPdMc7J5QUdmbXpfqhaYnxklhcx2asVa/aHp81LTe/sjq8jnJ
+NLInvnSwlhnlvPtPCyPVPPJdVvo+uM/jmClGOcjxBf9v8EhM2f9pS1mQohAauVZBi+ODmXxz22x
tnImssdNxkbSS1XQ7ymSGSctidjMFXAtnvo1adGsHLTE0/d9Ml4ZisHS6ixDaKdYLIY4s5awSHNj
z5hBt0mH1GFtM9pgvr3epC77SPYVu/MRIN8aJKE2zwBs8hcGUPit/njsx93zV+pDuexx0RyWNTdO
juneNCDgad0wEPIoyFMV3vLZSaI56QBVp/M9NSXe2xrRvP3xhFR0Ae/FNNEtGxd02CkAzFrsufDZ
m/Nhwv7Rd6ZsvrZitb7Pi20bP0+eQz+ZeC1fWUVQ55uirJfAY3H1qTeKx6oiVTTXR+vYwcv7lneX
WQTbYRiV7DLSS0TlKuiahvbSbnSYKxEph3ibrs9pLmUegHhy6RSvhAerlbdZz1huQMt0PmrX+bYF
iQHYf7efaiHILWD8yDijCaJsWYhgEeJxdPqd0rjzU90XPm1HODYaKQi2VqgH9nLTHscEekfigbMp
qr+nXFPhNdjudSZjcehFn2/OBaFU6RbtTDRuodY6d/ZBPUsFlMoZj4rBJe3HiGpGZLqpihV/SlZo
BNPflISkskhFqwmjPqEOWZes6JYLanTLcL3Yd/aUBOfHFLyGgdn1+iHry75C8PuqDOR07YhRncNz
dOyP7aFcQ2UNLpHHAomrayoyYGyBk6ife+MCcHMjEd6s36nN9fc/kM5CH24XmcMvUB2GCOlopLsI
4kl1Peep8DGVLwFYKufS1NL8jnCGtzPVTU6LD0xSLE8eNhxfqXUT6oU/ZiQNncFbfb6mWJxHh5NJ
fOdZZXG+sW0H5Acdkh/Kiz+eOGfTwRFajlaaHBbXurDS/jhWswdkNCpM5qyQ5sNWmtMOzDV6NzQR
bdleqrE03szU2fa8nW99H8lglYHc1jr9oTRlPwshXNzFmRLtG52snj9CX5oV1+XQo9tLU71aqrQ7
nhsFoqxu+7TTr85HacTsVLGraP/jSbtvfNvtvjI7ba+xJpqXWrcgqhybNgEaTOSwM/b5tsyeEZha
l1E3I9jPC/9MPmuK9Eu0o344b83Pm/QSnUEG9vaSrn63aY3W2QyZ69xYU2aHlqpSpyy5cxM5o3OT
IU3ZY3EYocv+/bGp1+dTPzOIZAz1oy2sVJeKkoSjQl8L/X0SlnrDPeGKn/fWx+JylT23i3ogjpUa
4ywIUrUuCyplHDfnQ9fV9jaw1X0rDWZj50ig8426zjDSrr8gwCI/oMS5EqMO4ej/UFieH5uzhcRE
M36sWJ4o8GB6jVNXWJd2W4hDOjhbO+mSyY/WqDhpmK8N0Nzd+chBRXIyGN1f/NgsKYoS70tRrRB0
1XhS4vHnvfNjZU/sSjOaF87qmDvb5s43dNEgo8osAdPD4NGR19F5+C2ROPxo2/3ry6e7Noz/1D9b
50KMTtY2MddK7RcHgc1QQaSeVgcOQ6JQXdUxrr4wwC4Q853FMudDNPFsdAy7YK6WRqsMfKlP/VSw
0s7Fe+FOio/NuLxJixoFWYRKUFNldTFrtufTthh8e+jGhwS0DYhrW5xym5E13dMeL0XRHfWu/qTH
NwVdPJsvgD6uqCrNLwi1TCzOyhV+RKEIOJLuuE/aJbrlVGeY5rmXeLaVW/zJ0W1dzsV+xA8ZnA9d
vSvYN6rt8WewRETy/Dg0Fz8PGxAjql3/eMxQ5vGijwnhNIrGCM3Gwb444jhx1vRxvXI/k2Ia75bu
MnEq9Sv39KcB1tMLswEJtpogDEzl6TajW3Dylu5JpooRVInQXvRkQ1h88qJ0Vntwx7FiK8XDCtEv
9FvmO8JMpmNDw48ZlkXnJ0m5SuNIy5en83v9H+/T/4o/q5sf72r7t//k+L2qWdjipPvl8G8n8S6r
tvrq/nP9tn982d/+fMh3/fyp4Vv39qeDTYnyab7tP+V899n2eXf+//j/16/8f33yt8/zT3mY68+/
/v5eMbRYfxqNx/L3n08dPv76O5uW//jvP/3nU1dvBd/1X+VHJeXbL1//+dZ2f/1d+4vjsu3zPBUb
nOUyGfv9t/HzxzMUrjACPPZGWNHpRf3+W1nJLvnr76b+F5tOvrZumxzDxqz4+29Mfn4+ZRpwfvhB
Go/D/Pn977/Xn171P96F38q+uKlE2bX8Nv+0ZVVt3dGYHxBcSbmhm78McXRwdZ0pM/TwyuWUR9UJ
+CPtSZh8uyphe661A1AulveA0U3htzKvGDMdHWQ5txFBHIMDJpJBzUYhWcW03OoqYmySSlejRWk3
voc8dTZNSG+wAJWmvsBev/UInXHMkTQGtIhEENHdV0i+3EywooPYWk6CqV0QL40LctGDojcN74Uq
Xwl3/+4tVynFOGr926jOh51jFPkGhL3tu2IvR/b++B/2enpFHkEa5GVW4TKY1FtFrT+kJl4VU9+V
trnFfDoFo3xvqvFyTHeqk96qdmIQsmPeDj2ooaiRF5pbwJEwVz07wkdb668o4j8jj7AbNAA+UZGh
VdN2HAi1OGUNEfe6owRSoYfjsY4Eul51O172MYQdHGQKMa2RO+1mUX7PFFehBz0UeEzmu7z8UNmi
XxqGCEZaAxtvJJxUs5ULhvW7KH/Ma1W9ihdX0NxmtBMR9BOoH1MUQ2E11wzPuA+StJiDpI9CAKcX
UjMvqC/3Z2E8aLFyk5vNpovaI69JFuDuiDfCMZ6E+yBbtBM1L5efWcWOyVHQCLW685bqRnvUhPyK
MuW5HHtz06R9yhdMZE8K64uNw47ZEdBpT4HS2E8iaHSLfaAz7r1Kz/cpXXGwT5ZfFzWi2cEtf8xc
/kfLCOHi/PvzovHnhef/vtL8ad3ZfVbr57n99Uf9aXX6/2M54lP/L9YjAlVL8fbbW/nx2/5TLp9x
BcX0T8vT+v0/1yfvLzbCbjwoOPb4fK5d2Z/rk/UXUI64oy2TCzIsEFThf1+frL/ojuWBLqWo03HQ
IIX4Y32yQGgY7PzxVquGp/1P1icdGeUvmwLNYaLGKqitfmIyqH9p9Dn6nENyMFL8WIpyqxZfkejr
WxE3j9oYl/uobL7FRrNsG7uPDnWeH+dxHO8GKY2TGllbQeQgoSmthzeALT2smWIfk8jO5d8Ol159
75IqDdPZkJfeTMya6RA3vUrnpIdhP/cWrDsFgzE2Q58Lc/mEfv/dOJmZLwxjOia6vE6Q08S1Wz05
dvYuvaLF3re6SK61brbucym/NzXYPzEztc/ym7NGoYWgt0Vdrod2KbdKnAxPZofXx6rg5kt4BaE+
1ggYqoWMZVhoqTtFxMRqejDTjjynw9sJc1oQ/OlmmqsQOFV/aGAWHeVMemOAU8kS3rZEj3BB+xbL
lCc+p0zMO3eqrEvA3fFW0Qg3sSqrJQcFjonVlNHBxOHqTckby9pnlcXPSz0Oz0lh4V2yA3JpvzAq
nbKFXA3a+KQJLrTTGNkeW9G8FS6RSgs01qBKMVD17Q6dCYtKIYvroroRbhpk6AIeKRwtJe4OeVWm
e8VA4uWSq4qAGly21+/cgUpU6EmMnS2btzp6PV6SOCDlw96krXg0+a99xfUeCq9Feg59MLS1Wxvb
jl+o+JlmF+6AtnQHE9CIMnhZqFfQJujlb1QHw7ZK6Ko7zhjByHlgXrdvibz1s1hMoaLjQSudPApF
PN9ixmf/JrmEMFChtYqlNphYy/w0cd1AJX7KL9y2RbA2XuiG/bnAZfWL9j0ajY4Y8BkXQ9QPgYsH
0V8UZlF2MWdb3ka5tZfW3KAYHfZ1m7LHqpvsEVaY1gzjpVbLjWPMIiwGOwsabCjKZCcXcVx7Gxj8
dViaybQZ8J+nuVJs4irbt1OtX5vG1Ied1QcTl/ut29oIiMFMYqklcbEqO7KAjDzdAy0EdVqLeR8L
toEwJDdGinmwIgMSgZmj7UAuwtkEZohpnKllYjY5ncWvcmKSUSoYHoBfdr7RT9qmdevyEh5EeVl1
NiXcsGbc9Zl7w9R/wwebcFpb8ZdITUNkN7nvVOUbNXsSRiKaL/DsV2Hb1zemQd9nC9jZPNho1gP0
Us0GFIhy7JsiB32F5JTXCEte0Z4cb9rV4FXVSGzdKu7fkjkPFVTlL7YzkMeOURtRdVB6swEPqYjD
xjB9DrLrAk/RosqMTDW5+FMzPuTdqGzRsTwntase5JK4/lwTijIuOnL7yXoEa6+GwATd3ZiotFk9
Lzu42vLsxfObOQwUi9lC7uBgv+a1z2oDrCF2DnOTfeJl7cIiyUlkwggBBOQ7E4H4Yhpvyk5dbvDx
y8kihM5qK/623gFjYBa+QPLeks38pjHqXRQ0xRQB9YEt4VMvjEPd1vUTqlbbTw2SlBUyH/Z9Swc1
ntQNdmbMIOUlmaI6A2NHuXXz8kUaw4HO7vJhFQDjvLL4rpX5p52W8ARFc6ehz9pAt36ykrI6KjGW
wSRqqbbJ+aMvHweiLF5dQ7ybxF24y32d2GE89/XJ6rAI2gPAPQn/ixhC4GFD2W7dJiLKpS8rZOkl
oDDmEzM8XixoxFJFBgIEpTMCaP4VHIfuiIpoM00M7O0ojjeN0d7aLfx6IbXP1jCeequYt8LKGGNX
3XGxRgBS3wwJbsiOGG3W2ozhtgfB2n9N/Tiiw1U4lb11TUhduN0pYbdRt3yMzRVKiJCftrGTWvrV
kj1ljlP5Ne9yMLrqgHH/Uq3yU1V43X52h1Na09GZlVis0UuPSSNuZWx6G3yz127Z7/tu/pqj+d6x
RKhGS7mHd7QvZLbPpPthTkLABei+6SOx9Zp9T2F7V6/7R031I1grCbCV09yrlZ9Izg4p7mwmJ/Vo
7vW6NP2m7MtAVpYbQCyjLz4Z8JFc7TJfSccwU3GTjFSf2hTGTBEX0VZHrm2ow+uwl943FcwEXjM/
IveeqG2lB7ZSoaNkC+86UGZnMg1mfTY2y95eZk49J+Hd1rQ3N6kLrIYs7ZG6pRsa7UpVawO3sEHs
4R4qemPvdeIuW4BWqA1JFuqYbRlPIGHMF3FUVNwaBeyH3JT+LHUwmzGnb7MDCj372rPZVzhaZbcE
Sqm9kdLwRs7SRWk2cag0kPVGo3hvZSO42EG1UYsk3vaexA5c48KqqzbyFxfNd49MZcwg7NO1nZCw
NzdDTd2fSwcU7wgHcoqwtEIuzcz+BgWQeWEW5g1IgIAAFytUWrEAU1g+ExJxJzX7MLRCCdO8Zali
Bz4UE84Ja3pmjrdtm4Wpg0Jbzy2+ms77qCbxHSE/ygIvPuBVbsOsi96cpYHvGVUh0A6xsZUI3xXJ
N7aSFT4o0Gf0rIQDW90xfyFM8cPu8hrU1kmAUg5d1upQz9qXtIKlxnScQIOJK55o6ttBbfRASznB
h0ZdqKXkYZKoZC1b4QKR6JzAtrPrLK88dFlPUCqSM8Xu2CENx6jl9Eq1ZTcWYpO7+1wriqOux+Fs
z++6Jb/13iICFO/zoYmUT9VMbojHukybBlQXBWuo60eMR8VB49OKh7hrL8cNcGaQcBPeqihSHpca
m4pneU8C8oVspRvWBSaIKkf5qZfdHpBfuR2WloRudXR8nfTyEIzzZZoaAFlnfifivENLNk+8Etf9
agLIRvO97EeggEb+VBKXu6e+hjJYWGnozVUW5pbxOXkF11TAI0FfzvtJHd8wNO8Hj+EL+NWvvBnQ
yGjWvVSbo2ND4tGACfu6rfnaDA8xKm8MtaZWpWAUdvLkulVKi0Rd7psS4JTsvxVtx6QYzB2pmNXo
a5zTkNwwcSyEJ4YTRi3UP9ljlKzAxzppd64z+3krv7ra0P0WI/+OPVbQVkG0oGOcYSTuBqkHjiHq
wO2gQAJ899W880IT5twmdVmUaO/ZIPr1nRiarbSM5y7tu+NIR3qQVXo0XNhRlm4c2Fbt2nwcsCQl
oELb6lUt9c2cqOm20eRnkibj1lY/mXAavjrPy1ZiDjwWKpXYZFQX4xIT9ioXuY3K7jVfv9pb+ndv
bpUtCCdzKV4iNmSTXqKtV5vAxkoDb4BCTitLXKg42x1Q/CHRomxGa0clegEDkZl9d5JEv2qK5tVY
3L3hTachGj+yAWN3mYFBgA4ABH56oIHuW7XyvbGsuxY1uJ8y2HQTJo29pi1BwqgRAED3EQ3VR0q8
mV9pLIDQ/x7NpoBNsWhs9YwtIHur+5YB/dmRTHJw3enZMtL76LJVy2HfOog4Fv0rc1V3pzirXZ4T
14huXVsNlxrgsKkCp5dUscyKq8kh+DuKT4nihp5EmGcP+UGdTBGYunUiHcukyYjc2kpvUkNuyqUM
aO+dxqW3w2QuvnsxoVDDAmi6TL/6LoyRIQA8CKoFrDY+1stccyFJowOjorBuZO1dG2y4EbDMu7KK
3zzV7bemstyWmX3DCH5rZ8tmYhUVUT8HtdRJP0u113b2MaE3aCKbgGz029jLNyCFfGLBbq1WhLXh
vedDu8mb5fvYZdcNLhZV2FeitJcAOsUSWszIo9b4cA3AC97ifV+SjsAn8kNlYfhWjCXCzpKnrF1u
lWY5JRYjY1cATTP1CxWJmS8cT2xnUhBitpUV1xYiNHq8ZD4YFnTP87id0+WxLvRTVlj8/ZHq1+XO
qGr0WWOcBezUkQym9YUbvcX8esnY+il7e3NBRosxZkS8Y6CreSi9ztmOXnRIPWc90aLbylteB9JY
wqZ8Q8TzfWrEg2PKncW022cvJFjaE97MQn1llbydq8b1LaXA2OKyN4ps64CV4rV3WnIQo9cyJWE0
73RkTkQl+Qwov1uzkYYs3Ozfo9Ca2dMAQKqCwaxP0QjBkuTjkJiy3B/MpA/54q9umS7zc1JUhu+b
6AVZsxJQmJGHIctNGmlHx8kpLVWm+LlNdqSefh9dEgUluXb84RX8+vkt16YxLIvl3hyyCy1ThpCw
0FDrdX0/I74INaYRteQnj3mHtm7mAhobzgUKhK1s+sexyNh5le2+0KYsGEbH3kQPckYxK1qyU2lh
B2l6HU9cRVPHvQMTsysMffJFfVU6rFGtGlZjcW9w3XRnODiq5DRgnbga54U/CfIMKsiSWsK2riKQ
Q6A8LdfvDZY2Y0jzHX3wJzzBN8ncfTemZAqWwcGUljQXse49yrml5YT9JmyiStnUCn84mRVYlIsd
4Zq2b079tI06pPPNlWJi9tNGt/RblsMrpCogQ8bnJbOX+yrnQpJJ7zRPV7MZCxpfM75oWtVj2zg0
MWMYLIa1qxZ2MAaZyHwuCIoZijKBrmVEzK7kEA6Q8MjE9T5LPTafRo2AHLirXHngJSnTTkoShfJo
Aohx3rxKTKC5xgZ1kbdCSwLYEHK/xOMOK7VF55DPecdspyujPDSmUSIFt74YtiSk9nYTTujRqPP1
MhPWc95tNdZ9fjO0u9HJLTUyKKvuVEzE6pVWf5hVUexrhkrhTLXlGsjX5KPZIcVbMtegSnXYsEwK
019Ao3pqNEFpKUGX4lxeGnln9exHs8anpbuPjPglwuuACtTZT0vXBYxAPpJy1thBAqFRuLSW0ly5
X8LXJlqdqjZ9MI9CiUR1Quh7BsXZNqiqVzRKsnw3JBcg0q+6YDTNV3328GPRtqGGLm+klbfs/BJ9
43r1N9Js0Z9TbuX9Ia3JeiFFovYntv5bCX+rLIpnQ7B+WJIkN5Z8L5NQT7Ow6xKBJqT8iuKOa7Xp
bi3063FaEFkq4DElwzp8mb+qlblmJ9Boq3EXZ/A/jTqWgaunr05qrNe5+k0jb86ZqnnvzfVBteKB
hbcdQnCJBw38i1832P8UvBq6pSenpAD4BZQw5cRMKue1NB3momZbPYw2uqRBpygBGZf7U16JjeMu
pB2qLfIvhJgLMXbqSCnEb937TVa3+HXXeyajcbecL3rqFS6xvS+mC2/Jcz9VrNHPwUwMLFx61tGw
UV28odA4uPbgd46+VGncagXVczNV36gP907Tgw6tvJ6yLybeOn+gk0upMJFTuUQNAVR0KrqCBlFn
AT1BgXo1LfVHT7bqMoym35Hc5tuiveRV8A0a/n2acH2aBNdZ58GmwbudIoegRvUdpe2ERG0dDM4g
U0X2jjmCWSl+D3+RMzix4ghI/zkv6HSIbD45Gots65GrbE1PQxGdvDwlIlDPl2DCW93L2yHT2TJp
MxPpcuIMdznDZrxdLN/f+J3paQt9ZCMwx37XRZckeVSHZbaR6Q7pnnN/Wylz4yNli3FIfZ96dzzV
6/60bIYLmcg96kXEgKoViCkrw9ZJwoKxPdfIzN00nR5fD8O7bdOHKAfOt3gZts5M/FCHTsKPklcn
mhglrxropLa3ukrWczd9oarHmsXmyTfUZJeqykOcY/EgAjrTl8OidBC7csPvIAhtIDkcOxLkNq2W
UwM1t7VUobRaDm0ttwj0uBRIfMs26BFCHXNLOS6G9lrxXwYDLzKXNd5GbdS2XjTKbV0v8SG2XTWY
qs5ad+x1eEmiXIwehuDbNC/YlDKqSbmi7iCEWRsXeoifwoBLZ2fZVlP55S7v6qAjcUQKfxd7AyD7
9wbw8q5LKQJsteCamAkZOumyyYbowTUkQOhIvBgJqHAvW7Z2bTNrLjRUp7YWiAW5YtfUwLGcbSQj
9sa8Dn4TpZuyldKPLmkkkWIzMzjGtgt4Cc34WLB5jHW07ZNHmJmev/XelPFGyoOqUIa6dKXBFyJs
Jon4DanxydHzJw3KP93FhU4Mv2Wqec+UYGy+iwOMZtfXe4MLIK0qjK/wVPBxwWTPQc8OgRM1uq8O
ypO25kwpmrkr2xzk6nw5eslHgwX8quw/+7FlU2Wn9waZST4gbPKmW/Qi45iEecXbwcA9AAh4n9qY
67I8zE2VLNbtaFnkgEEvCZNkfIs96TcdNYQh3Me+5S+WBMP4iZl/U0f+4rKo31qpbzRruHeH1sKL
fIRiD5aCdTkoVJqNVql8lIOMNn1+t2CX3Cy1QnvOi64KYIpbxeFaqi83biMB19glqU/OhyBkWCy5
QgUyrNsxWpYY8H1nKGwqivaazi/V09gSv8wua54Vurc41enWMFTqezcoeIPmAgwAopwvm2uIRxFl
x8XeILVzhtm6MQct9h13bRnynzHdrfeYcrYKZ0joGlNLeykKjZILLxdgF2tu/JDP8TeXsweR4fza
NcYz5y0vSOEs5Coy/SJ8hopPQySIg6332m89mzqH7lIQeyio2dERECrJnmYVUPUXNU6QAU4TREx2
c0b0hEUslEv8bFLZ6ckdFShhYf3qMDRCpwRNZ7Cv9ksvv46Ix+RncMGdPfglHWhLwQbIndsxRDas
+WWZkD+T9m/tsKN8WKOWe6q9hfwyTVrfqrh8LqOJKwQbSjdNyH/EqqgrbD7YTpvBMMwvsgH94zbX
ld6EaoFpuiPOQo2Adq3nqdfhU4tdAEvozoHZHtvK+zIUynG3I5jdKVAHmoJUxIp8AMWZwxlMCGoi
gGV1vFIIrfcxTch8BkVjzfj3LbfBvq9a7yJ7UHXMwprHhmEyUQXplChRqegbLK1dHI/H801qV0Se
8/EPM5M+tBCf+dqBafTsI5JtBMfyGTa8CFJgev5E9yd2aHuaI8jTXnDC6KyPk7fpB70NitoYQ2LE
Ir+xKxpSCwWwlzp+V8EBQKFVNOMFdict6FjrQzLbvjkr26orcfkpSH9yPn8VimA/cZ9nS8nJVRlc
XFIluwfn4n+Tdx7LcSNrm74inIA32yoA5WiKThS1QZCSCG8T/urnSWji/FJ3THf861l0h0SWSJjM
/NxrrNr4nvfAK4yogQATNZeWeL7z8v45daanaKHhAygsg5xyhnJHDacaZdAiwhS53Se6SFe6kdzD
SG5b9y1xi1yiciFydA4taNfzYwjujFCqD5hf5j4arNyPrHsPeWrf6DJkBYR3TcbsKVXgoVPtF3sr
vxp5/OCl9YG5UrPz6ljs4V1bu71RYqwM4nXwPQgxjdXz8LN6r45i1xe6tlvcEIHAArijou5jnZ4x
mOizi0H2rmjTdgdlX0VpmRmrue57xJB2QQELwLdHFYWIxgHN5j3odYFK5Liyf1Cy8zx2+cpptjq8
rKZCcUnDNmmJu5tmrVZQLaTw5ToGhSO+oGH2GCvND6A03d6B/5AL5lYNBMK91aRPdpU8rQiCijh/
yhye22Qp8BNAp47mz6EekNJmZ+fY0O7xX+S8RkCmpvI3u/EHWl7Q6MhJF717T+AYzyreO2b/btvl
ZdXrV1g7xDAxvk851gKKXp9Gl8x1OqKxQNep03+CmdlBwrP3GbXODtD9w5BnQRl7gPByzY9zkGPg
jiAy5x3GA9UbEiHV3knUT9k6MGmY7rIHAPTeDiCnuYfljDCEdWg67x0k47of+/wxame/tfI3Qe5U
ZUwxLKPE5JoMmTGKEwDyLPdV7/6Yy7oBmcvrjSOEUFZ8qCnZONHnn3U907ls+veoYMBn8tSjGDXj
0hxCW/DQcGaJgxj5Oq3tn63oUSWL2S09K7WnM7JzI/DW6fiJljZnQaIzRLQBbiVMehqHQGihgSBs
vhcv6fOkJZh7pd9QzgjzoSHsGR0t87bknI7eFg8PRqfFa3ppY7zNIMfB1UgSTlUSSh82tA7c0v3A
Se5o2rQpG+LGTqWbuFdS2tuLeURwhAmWsPJwRX8Jk5G8Dpf1oqCz7JMrQ3iIriTjxn70ipsVmIVW
mPvZyS82lB9qcZ112uuN78wgIhortFbjh8pEmS5gBE1ojs6Tq/WhpWxsfbOlg/mgmkQ5XQhtjxTy
wR7BPyZRufjuWj9BvHuPER53DTvz+4U4qWHfsuuc+DbV9ppZvdQDL1hY5WeJUD9oLr6rZ5ThKh5K
MS9jaHhpyzgdF2X82XtyUwDZhMel3Dp99t7bV14tyDAcy7E2yW26uomUUHplFH79tX8M+OnUHq0T
MzNoqx9FWVaMnSZkGBwD0Qti1AhxlaY49DJW9SxIi0T+kHmf4Fp/5otl+FGiXxGK+Fia/Ay24wkn
87e6HNyAfMtGgn04kVvAjkYhzGGQLBT0W8xm9lGx4rDAXoG4SysjlkWy8l5n8f3A8tmnKXT+SCnu
IM3T/jHrgfRKv0tt+15kjp9nPNqlSHq5CjnA5MtiErpjrP2mNsrXRTMNf0TpiGKd3A4SC4l2DeJD
dfer0p21Ah+INvZ2RiPXtduyJBLldnLbG3X13lKP03ph1gCRIj3jVnA3FdZhxBiDQGzkgYvwW4Kt
FdOdJHAqgr8HBrvNVHpP1tPaooeDhTZVEu9dm9VvUy1g6mvG7JtyNWjtfGJY4LN53tqJMVbnjjiV
UsBNDYoBK/eWKNmy17XysbQWuJ0ayabzHCX9pRfspLpHDCNX1Hfo9tiPoNEWRsBdyRPHgM7MUyLy
45pJ0ElLMKq06Dyo8Xtf8BXWcLEaQJRpFdi5CwNyScihbDpX/CG1re860pA7dKTB3iw8nCryfhbT
86jk+227MrVGIdCpBt8R5ZPHCNVOMP2wrYc+GTuAL3kSGgLZWCqFcFV/GUMXdKB21uqBiBKMwKZJ
+VEX7JfZrENl6pR9tLDpMctCjGXuKcadGakwSwtFQb2T1PnJe7MA2AHtS17bdUX/UT7IaZzxoAe1
O7gHXOtwYU04x+KXMprR6rJ/qHn0lPYtJMhapQpivFFz8alQUMJMwP5ApoOWRomcK/G7bYwIoqfa
d/TZlP0aK++ZaEIHo5mdGPuTgxwkyQbQ9Ng1v9jqjAKzHWNZoDb4owksZdtoxPXcxso3HpEJWl7n
kdo6PaktMzSiJNVUZhyyCdRYjyyPgxFG5wBLN9Vjp2TPDvyOVGsC9NW/06k4riOaUhQtfQpvaDVa
dPv8comuwiPH1u0xnMlufSu9B8MPTsBEMWj0blNshZ0xul8b91J1hMN8vhMJvJlUf2vcilYK5sR5
pV+IYUFXmj8Lz4IorPbTXnsrXJyyl8Tak6MilbN2+8T74rZkdXiYoGeTDnsd5Uo0jfTQqR7dAjEd
K7ePWie5GU7PO5ZUS72hYCzSFfawS+991ytJGXq4Uu8XYdzRuvromEvhfJc9rWNR7RESGP1hdb5p
Y6D0zb2mdyv1AvNQpecw0pKhPesaZmZ24YZm1r+N6peJ+n6nDM39uqkwrvY73Klj5SkLD7S4zpNu
nxOVdofpQNVuyNQyfXB99BN3mqZftfIDLAaJHMuUfUC2D4Zc8cZuj3KRDWCLA70XoKYFZQ98bXx0
yadNN3tibv21ixexR0WOtS/SR3AEAKfrG1Fia5OJJWYIVAJCI+rLM1e1Rw7f1H5uwC7USU+pbM2j
H3vTVyhlLa0DakfRfiBg1u2xpMEN1ouCMiqgtJbM4ou0osIwIgaV9oIq7ovqmkbgIQe/YxiS+L0W
tvjD7VPriIZZCV7ByEhVkDcfVxWuxQBRVo43k/kxi5tzs9I0axdzX8Xqt2pIyMYqm9lEKzmz5Jxm
rbyLdeBknUD10VrYjTCIdtRgJ+GZr1lGB99QMLyeY76cp2+slZe0EDZ4lQL7euoHzPGg6OJ2ReR1
Gn8ayNUx3AwX255O1OIxtoPIKzSr7xjQKNH7WDyD7QiDntk/hpplXlDiI/Najp/pJNPdiMkVHGwU
c4AxVRmCTSV9F3zu1uPicBgaAuuOSRF0dmFcp0SQvO5A8Mxf0gXGUaJi/pGAP/zfQ3j/f8TeSVbX
/xsLHIi+Bnz3OxZY/oNfYDvd/Q+IXwxzaWnoFmc4kN9fYDtd+49LygRLykOgwALN8V+wnQVCD1V9
+EuaA0oYyO9/wXaW8x9Ls0HRWIDk+Gl8638BBv6rMpOqIl/BCnHh1GLiqDtS3ec3W5Q1WTMlt2PN
b8xlvpZjh0ThOHzNVBWIBS7WRCzvAB6Vbdm6P4U9v5id+wqSziB6DcauGq37RcF8mwFRHaDqXuxA
OeAIak8Q+klHSrcPzdacr6adn9IhBZeyFjcReYGvD4xaxohy+Len/38Rz38gnHmkjF8WemASt+1A
I2Coi8gnj85Du9aV+MLfbmriyLKEDi/ETDqD2Ubbk70goLAU5BKGCstEH0GiJIQU7bx4+dOkxAuu
AFUdaIXyC/b+B+r996sxHODef7sc3VGhNiJ755h/xVtPqep4sZabPnDsHwPj20PKyCHfYQMqBQBI
AqZVGQJtXpDEb2Ham82yhG2FlYsV2Vd8X4uzEaFXGkeNv/TYrAv0n/won9HlAxuQUCLtRnGr9pAk
ojz9JrKaakf1biZtYOrGKBcbi8DtMEJo9GYNQRW4+3b17RbBlcbYNY27BAMeBWY7k5i1dXRWJCwL
9dwH0+vWMGpafKYmcaCjrvu6SlaOPmiw/WQlBmHhLsqzW17QoIj9WC6OOLPaPT+ONoTlvucmw5fU
G0MYp4w07WWkBxE9Z1muAKj+pDn8uKTLpUeQlGaJEQAN+pgiJNAxvYYkplcMgiMwezOVQUzodWkD
5XH8qi58BoZVH7SzYEVq7hJOC0gjsWIg0qXReVup6jp1B9NFRpkH5E2o3uhj+oj0Hyk+Y60cQe8g
I4mlal/a/aQjjoZUa6GowUwbnAbDKOBTM7JeI66ECphI1XnP8ZRNt0rXhuvCwN6EHNQK8QXsWHdq
Zx3Y3GjerZktSFNXEByRYKYNpDTO7ZvetN4MdFT83GHHiQxHNpiQYUMURCls7A8w1Em89DpEavEl
tpky8iYZuhm7uca8ajA/Kk4bjMkW7aYr02sX06eo3FC3l/xx4ocxDWJeti5gYhiM7YaFS9Dt7NPU
Bnqnoz8hvUk1kmCYi+tJJO8pbpZzZkz93u0S5bk07We65s+xDkhcvq1mHMdjzpumbVEKiox+vmKH
y/GgnJR0wdQVPHoxou6JH4WyMzMswSIIf4F6tRYa7QyiOE4Mkv6MHIdBV9eAKin6tcBCj+mJXnaA
Iwz7Cx1UY2fPacwazX5EjTruc2dp9rSxfZbJuAdn2Ac/QWdg1WNk0w6QXLITDuauIBceQEs9OynJ
pVEyFJtX+p6OszzGC8R0DaRkW2X2zmBAbU1Wd5ok371X8G4cqTgFkGRqNvA9Ux3p4Qp5fLvZXoxE
2TljfoCTnOWO7o35w5NXRuqsjIJu6sDoVrAqYMYgzOaMviHcS1Ylj79Ov5aVU6hre+KgMTubVbTU
gaVkfLVcD1pPRTa4gAjl/UHyugfhg9ovRlC+BUfI51QZ94rIqh3dan5b7UJpYCg8TwkdhDk99WTj
yFa2TxBJzZAxIKyKLhuCVa753lSActE43I5l5uLqCQnirR18npLunFkk56OW/yzbVQmjeNJuoIQw
4kOcoCFlg4O0hkpZo2eIGordlZAHnSVE3JNxNTiTHZZB0Vnevao7uu9o2UEqdO9ifI7Ackmnopmp
9EWBIx3EUzvsHZiou7IhOdz2cBW1yK22y86QJ3ZlseG6WPRBkvWvtFsSmsjoJ5iLYVXAwpDKLWw2
PeoTYIHMJmw076VxKuyvJs4M/NNQWCPZqqI8FI33toWBoeCEKFPvocMPILSaodiJPmO2ABdUKTtx
tDsy3slT+HHWVcfPmEaiJITW3sHsphYsK5K8ovLOleDKFLPy9hAE2fycQai7YIiRADJuYP+c3ZIF
ms7omswx/serc4/w29W0GM9EIHhUuX6H1jzELvYGKkzWALzmduuTPCXSNqqObkYtrcb1CbOwX6tr
wo77Ioar+BijK055KKyya90pfZ0h826rFpIjm1muyxj00U4pyTdtfTbDCTdI17LR+5JBHaLyV8PM
VlQ4rY+BmuTfDFENCdH/PQSr8AhwyNKg9Vku6YqMib+HYKAq0zwAo81m9YsusfC61wFjkTy+7fos
RYw3XuSdTaoUXArce1V7Wy0kk8eYqqytPu1aO2wfbRXVBg2UgqunXTYiUwDYwbICvZk4mYD0hYDQ
b+FK0wjzMDSYE/qYdAJw26NUzRjP7ORoI3T0gUeSgHxxC+uMMEEfVDEtpO3HgoRHxqBHyHo7u+1J
bY414OUtJjlYb/hW1TgBwqBYfXIW24MNCKEE9K+W3kE3cBjnljER0ZEXTFMtrGLZqYmKjzSFYgu+
Nd6jLSUOoERwPGq7p8JIAPakIy54onIevYaI287Wz1QDTJjojN+3362qpl9JVC2Pm2tdVkLYEB86
k9k6cznmdTK+g9v6ifcFFlm5d8DSjGYRKUVRNUz5dYI6rnIILYK1bdCFjPqjYgmBJc0A/SAmJ/qf
XQfWGBRCcVevHhOMvPwcs8Ahuq/dl/EdRDytD861utPbMNb6L+6Ernq+QrPcHtuCaQyzJNS0idsx
aiaQSSFdNB1c74Q4utcU2brKlmnntQY0gmh8UlflG2AqI0AR9uf2GjIJ9WzYapwi2INgFX5xczYu
mTKbDI0gtU+bX78Qi9E4iPI6EDLAFabyWFXjRzSiFVWmUES2R5jFnOMrMUsBCna2E7yg8HQ9WpPm
Lyowncobv28HilPxVaG/1rGBw5ko1YslMyLXyE7xun43hBLUHsfIXEdIaqC6t7Pagb42Rijn7ZDp
1Y5FNZcvaat3PojR7pSppeWbmvF9e3+AFT5s/lssmYoMZ1fLk2D7nCbPWL0ziXMT4o967KHtqjcn
umPImhP4t5NI4I5Epu6d8yE/a2v7PbXj5xR5gi2tGXtdZt38IIg6faAOYZGT6BaNsoSqSL7os8v8
FmxDkGBFsXMYYV/A+ey0rH624XVvaxlJ7Cmr7rwRSE48cfolNF78QtL1t+2bZsSjbWP2iNhqOuwN
eaghak+O2AENM1qXJVvx272Y0TwOq07m/tiWRF+7SGQgqrb9+0xf3cNHLcO9WXKKbvlZo/HdAc20
LaJuYaRmaAfVMuhk4ritVSHSYHWH6/98ZosZmVGj1wY2neyQDf8rn8QoNiDw5DsbuwS+3yjFGjZG
9lAWhoHMBoAQhqtXhpJ0KoRnUb9XA9M/JjjQJ4nwybrs1iq6bK9+u/DtT0VD37LvmgF8hXe7HUZb
nryF8O1Xb3e2fayTGleM2xmA0SXZgraqa+lD2lY7BwXZM2JDj+tAA7/M4AepnRJkaBXT9K77YPv4
9qOd3MtwNgINIvNPmq11DjTI7hfoQRABirj8ocTd8yCbnXRKn+x06U6OvAmjIRzMtpvut7+qHM3g
IiEpRmilYtsDP5FnmygQDi1zDaBuBg394oNXgD/J0RiNtOx1gcqKjstL3C9RsO1pW4PqGU/VYUgM
Khqlrp0gLj4wvg4rZbAxmSYzSzsbvEvrhVSbFrs8PSy2OpzqsmYgGtPXRqN6X9rEcm+MTYyStR16
K8hKNvVhe9u12ndg4BR3x2osMLi6zePLFu9mx/XH2R4OuTwyYNaCb3GvrTw6DG98z5kMFYDKvOjV
xq/P3+qbYshfjHV5TsF37kss/F63lD2OFwai+XKoU8b9q+eQXTc3BUyCBHOznNapj7g8PCGDopYd
5iLKc7NdntYJJNHjz9TGAhZFlJuBPhZ7Zfpipy8Z0AlOhMwLMq8Pt6fcyrpvMtYOhmzb4mcD+jW3
9yPHyaiJmTx3Ba3lquE44Fs5yzpoy9uikRIjW9vXSnHdg1PDTwVkCNKD7WlJvvyipCAz5M0rzaFR
nAn0ILu2KZA5kfDZbYuisIl9kZd5EhzLOUS+JbN73GJJulsKR7veMrlYEFirlDBhytCISAMg/na+
NvjH+qlp3nayxpnRdzsIwAqlwODbHey7qmOlNQPpmV0t+mM1pbemidquDFWdwbxNRwFh2xlb4JqA
z+4GK0giApvMIIEvgfOXQdVtE1BzzPPJxDHqFb7Org0jW7td6dcFNso12D6We415KlQbMsw2lf1X
aA4Soc+pvYbvlmp0vkhkBZeXH6u+MFf3xHyneatCcy0v98OY2yfwlEx9y6fSgVKcdenkOzaS5ovC
a++LHDNgmwS0UYV+Taxbku6WrUH2C/xiPAk7OQ3kn2wZhdXMRmrsEqn6CnzUVk1nntHDxbWft95I
vYzqUdfYHfKjDmbYO2qlRwQItPOUY+bWOq9q067nbXUV7XJfZ9DY2tfFiBh/DUoaKO58LC2Nsnc5
GhkWit3ogeyQjiJsdoWGJPAQGpxU/xrH8lY4epCgGEdANKZzDCyLtjpwFOauSt4/QPGDVSCbA/Id
KM8TDh9oTZ+Eubqk4jVUCBlOR8MByiy+JRoRRcus6USpzri5J+sAiQ6qCebuIIOgQAx317oiuwjO
/DrxtBvNmS9aWRDR8wZgkVs+qmb2mM/26/YgGKlMYU1zdYt9gGCsXVmHuTteEeE3aN7wgCPUZJ+m
liR3e5JVpIPX7JKwjDjfcXrvQZyqVhgn89cGNIM2tEckp+atMGOpi4PWzO1u6laT16ftW8BKAaYK
lBZux8SNeTrvg9Wg04jYijkD45UtZZZ/i+FB7IZ4AQ7B5FRmYRRpz6nMQPNWrHJC2+y3RKI0Bngq
GpWzPKjH5hskSDfYUoRtE25/ShIUbxAKwORNpkvTxF7Vp+II4Jmj1u5O/cD6cDOj8OuWXgXqZUNY
IWLtNxlOeXU3XiiYKvd5i4LwmrwD7O6XWDyl9m1BfXLYGjR1TQ8DZ9G7BF1mcNsOGbi7vFAaUC9j
y7rbfs0WP7eey1bW4uemFuvbaOFcXsZQj/oaC/I5WugFscKsHIhpFY2MNPUngRFN60J5dTE0BsdG
WTsFcYv3RG4+qti+HVMESMNs0Y6ghEntp+5kaq0elGmKzAv8yrmYtr2vZ4DmjCy9jVfO5m1VDPIZ
TIP9iaEMkBm5Y7ajxKqG19boHjE3oauQpbh6ZvO1NX8syYwEtbxIBgPvuEeEwuZo206rSDq8bmeP
JlMzIOOXRB7qzffYLAT9MJI9Y8tEiMSDqeK1LoPEduh3anFpRrBFmJryUZl0KxZbAnAzDSn0l3OZ
IU3OCtcHFJNSm33Q1BRAbRsHzmDCYHCfhcwqKtnU+ueW52bH9Xu9RbVFZY1Xl6Ehd+g4siX6W701
tpyadgcVZ8uhtoXczi7mPtGA0qv5Cl2yAcKBYcBaRmXgIgCp2iQHWZqcALqUOEgiEWKK6JypmP+0
+qstew+lgJ4I0/MYqx0a6tTD/3zdm2D4n9dt61LwQupR6Jbh/kX/Jak8s88nLQ7EYF4ajAADhj95
gt2VfPGh4q3nPMc9OTYuWz7fJMMDAkp0+PoB4Uwg6GBICu8w0QrYWSoUGUW51R1y/ciayiOV0E6A
GkoykOuTMrb+ViEbfXEAzIkvSqo9sXVH3/N+jMSbA1K8b1tavCYi+Od73ZTw/3Kvhorij+Faum7r
G+39t3fkUatYXQLHYGt5JLJ435qnW79LaSbvMCcSzCGvlxrhV2lrQVbZxaZy3fKdXO3NnZB9s0o0
BgK9ZLVx150U8shunGnQyCNMRUGQ7BFgDBCSuLIvtuxH/PPdGH8h6avoYLHoNDT/Tc82bTmi+H3F
2RVZ77qm4IYqv5fKECYgag0RpDUWgFym+KqhSg1RyUE0A7WC03ZwgAE+DbZw/Hop7pE8fClRFfm1
y7a9jcnRdLS9NgRX9QbgwXfVciHdi9vQSOBACLA/1gT7WfMAfckMtccoHTTrrz7SoC6Ao83DmHz/
l9v920wB80Kk/gwmC7aDRRzDmt9vF8nZPButNg0mk/G/Rn9PKe8NqO4CnvKFiW4fdGkT1BkgzgWX
vwZawU7XmFdu4XBL4GQM2V4FKOXQgSGCnVcvExaA0APnSbvwV5kYrG2k7cwjr7g7uQVI/czzGP7J
A4ZRzrK3R/GkM+GbXP3zn+8Thhw38scqRaBWA9Wl28DzPRLtP2/UqEwPi5MEyq6jajeVedBKBLFq
ua566a62vUZTDgv0IroBORtD29viWZWQBdQOwjK4Wqs3UUATuqbIr01oV7LxAxiTD9BeX4f0FlD6
l1FHR8sRdy1h/0b23LEAyeG0NTdb4upCsjwjlghSQmNdSe4zjgPbOgHRlue9t5fhj8wdFgmpwCDn
B3h6dyccA9HRdbtg66c5ikB3Biiq1jLn3jaSI3eE4hYHDa8b8LGElcogYHox2uUt1MHcOemo4UIE
e1VzFNy3JBhkKkOPFayGVt/O2vRUluLFAwe8hQMDF9WgpUv+q0bdIsBMsulbqMBOKCbih2vsbXDP
wJ2To9OUp8EYoe8XykHnPAOfCRGd4ljmDPJpmJPyNU5Bz20tnP9+66JR8eHuQBTxJFwkBYX5qyId
4P45qXLaXkfamiTBHWgPpG7kViS4Tn5tGf3jv6yZvx0FLBlHdnYRkrQ1z5Vekr8dbBo8+0IUyMwb
Kn2yLb4i9P8E1HfrGmxrp3DHb6O6fFcGE4rykF2wjJbnMml9GpHqdTDv/uWy/j53M1QVVxZdNTXX
0cy/9CArBDSm2RltH0kNnKgTBf0E89nEmhyailwp8q0zSISXbg9wfpPJn3V9+LdppP0XhxTGkRjD
MKWDOMAwkn7dn4/HS1zUA1fKz07LvEOZ3+oZrGd1Sr7WaQe+kERta57FJSMm5v2AEwZA7R6Am4nQ
hhYmDgogmCV0fJtnbZ9eMaYzdPeL4trV0Ux+KEqb47mdfyvxGdsVrA/tJcqdQEz7Vp8gBZEeIjLG
2CWO6Ng1j/agvxA2SWhvY5uUpnfguCzgRVBru+td5gpaFl/GUmvu4hHTwH65w/T4mqZddelprKaL
ehwHWggoyVu71UqtM5qeL4Om0iuvPNydHIV/QV617dit7sxaQvBEltVqNDbQOlsB1n+AaLChSC1f
5tJ4ceM32E3AYmVPcqwhSCAZ8jgrVQybC2CtvDAKqy/9gNmYURtv2Nxff0VJB9dsQakwyZkyyJd9
NZv0SLaOndar5BVQeTAHxsaPmoAD+DnLeSrbiTYgvy3HJiY71aFZTfKDeoTlG60aaiq8Wksq5GYI
FjpUp6I98AWmc6jRhVtjL4uYdDFl+3U+2i6ENOdGn+kibGdDk8bPViLeisp82GL0ry3ajB9Lrb3L
1JBC+SeSfdttb7O7rensJWcsCDll0TFHN9mxYED8Ktq3XRUnx7i5Qf7K223bToZXgbAc1SvxZAsY
qjzzpvrSREsMn885DQPp8PbbMvsmQ2kTseVjT14M9uhu25Bb/3W7bGFL8jdSUVNN60i05t12fYMT
f1iLSW7FSSWbxML1qn9JDf+e0mqG5nkOqAkLxxn2z5/bxk08CDslqhax7KlYdvZ1zb9pSveayWVj
yDe0vdotVGwnZOPRkdgW23aV8M5/6rOFSolwv4Bg/nPSNHpwODw3e/3nU+dviAp2uwOeQ4dABujS
1v+S0UaVk6rKNBoIpjjMieVBowuL7MBuLohRI5Q+MPrfemvW8Lhg/M6rI7jqcsqt9+ajPjRrkDjR
87ZjmnW8eIiIhL8KOopTOBl07eUpIcdkvTfdN8BnkTHEcZrmFN3hf8v1tL8f8KY82W3doJdimtZf
cr3eU6rBtkrnVwMdzQsceDUYy2m1hri7Y45ndiDpZFNAVKjSz4zpsMa85lFH00h2q6QBuGBU5v/z
0zbk0/wzWzFt1dM1lgceLGja/blIHPSE4ABMyJNE9YtJV29d2Pueu/XnGyju63zXM3fIRikOIJEC
WUYbKJfTGt7MOnHQVhh/7FmMp5Ju9qH4lJPvLUBsxd/WQ20c8TAlmREscny29bu3ml2zVIZ4UPAE
I7B/UQSnJPhb0knCCYyFHoBMs+2/IkfiAtGVmD4D043CvsVlkwZjPZ2aNWIQoi2f+sRI3qEhBrVT
T0zsRlMHKRUTZlQOtbsqn6b5xXbqF7f3vEs9zP1jp3dHdayH02Cp5mX7XzyNDtMMn7G6CHEh/FbW
WnSvtT6iRMtNa4aq2iAUWFlnFZ7J4Nw5toJMkO19hx0TDklkP8KS6aEPHjw7XwLzdqEjFvKosn21
sMtgNB7TGMmbqDQeR6It1wzxl6mWBa9G6famEq8n3APhwo0DGPscFMREW4muzHNt3TINoHcL5fEI
V9EvFk17VvNbT4OiKZRuPWK8ee+hMnwB1und2PT7oySKbkCU486rQPBUW+UHfKwHbJTjQ9Smlw7l
+2ONyqUfjUDCkdRX3DY7LUp+iwxDDPO6nrkqa9mDpVD9dgjpEmIb6Ss5oFomvAAmkANW8Kwrjp3u
ILz/pYTU31O7pd5janbnNCv2ixMRh9b7XOS3vSTcIoFkI4417NO4+mEgVO6awycs3QAytF96FLpJ
AhcKcal9pn66ivKcxe59AntoYmkaIwK/2k2cmYpvOLRNcanEUOwApadg6rkTRf9QKagRNqBSk1nC
Hnsg+MpNtRj3Ii2OaesdkECDrVDH6PVk2XEplnOpfO/LU4tR7l6I4pvb2pD3iTmpa32l9R8mTvXK
2MaDWvVi5A1SZwByoSw/ISm+zzQNXMPr3PeoarhJoMV60DTWATrtbXfRPwfLuFNn5oOiuSbzDIcH
VezuyKXuVO0WdZ6WtL6yf7R4wiMPgkLOPtTQFGhyc3e7ZLfwiidqo306GHcRLBojBogNb5znWMRf
xr6E3VWfKvL91QUQro2fztTQ7b5xHBMSnQOQtdxJlXEzh9SWpOlpNQGUmxpPc/zgN3a1x/KtXvLu
UF5w1w7UKca+gsz5rmee4C7G3dLzGIcxpL8IRUk58oiBwTPVjVxsXvmRGn7Ma083TyvKwJtTJsnY
9MZteYPE7IW2GV18+yJgVOX88Lo1P6wW+arBeS+GJIjqHyPMxMLMT0s9Aj/1rqvaAB3QafBa0xOC
EMCdGpPRzXhqdMi0dgRluAyRAr63cegF0vwlosukpsWFy3rDv+DR4m6LCPGJ/FoAra/Qz1ys5KuC
weuYuccandrdqusHhAQv1QwDpoSEhpBZs88jE2RFFebCPEKe4VM9/nTZYXZxeS2nUMM2nk6/flDr
xZ+s6gin5GsRteCPoulMRxrPcHB2Vk5u2Y5wMCJtP3Sp7+nt41KHjCBvrGIG6e49xLp6Kt2roiz3
E6rvjfjKjHpvWvVjXht7nHDfVFO5yZr4gjjMLmLq7ngUcsmdrohrszb3kVK9WYaNuwMA2pl+nVlW
59muD1FV3esF3d9a3PYK9hzxQxpFdxX08wbh9LYN61S9SVy8/or8Ya2T19mOrl41BKkKVcuDRcQI
wXSRK4t8gjyJcRTCRgfYmCCfRjBROjOI++uiI4Ty4HXpt7zRPrzUglmq9o9T411m70ZJ6KLrCP3U
TzUK3UYWaOOrkfzUkpdLhVpWig6XrjHyKUwfv0HXfqhiH4D7O5eO0OcRodEweRnMl6hCacb5rE0E
IwCKFfFxRWu0GWrGHEjsgJlrbmgt+Gsx7NzbPsWbWH9Sjb2DOOvyqHff1eaqdjOD0LtYYcv3y4l+
UdgkTGotGCFLIZXv9ogRcX7GeNruWw9gFalKhKS6t2a+3ndPA8ipakBgZHZ2seoBwzjA+LtE3kXv
EPWGcVSkDB7h6TQpjQEcjBo8AEC4z+LcsaEbpWQggR04UA3UY/rYenTW/iLMOPQTuJdDdHF5Qy7i
x1OP42MDyMB8WI3vszLguofUgT2j8YIiIhc3mc1FMQtcYGntgQxQtPHGVepDFX+23gKG8GZtPV9D
XwSque+lXeg6b2bXhC48H1sfAs/SmV/nweDeCWxsRgsGCGXyqjuHomI645RBJyrQOtcE921hHFsN
FT09v8mWA+LsdNGb62CWJ0NTQ2F1oNU+xka/mavuZABVM2yTjINn0OXneT606L7VeBvtJ6dAbYbe
AahEorh5yKK5DinlTl1dHFq65Iq2+pkLbTfpqR4E4mwjaClLOTmV+qhbrxmtH4XG7DQi84JqbfRZ
txdPniQRIRR2vgPRDZ8cHFZ1qj+z2kWYds8GRO6enqhlfx8M+yTc+kLxvFO7L9gtUcAJFP3vtQks
I0gPez0ky2ufBhBhAgPOV5qi/T9/WnTXEn0NrJUOi+a+ppBnLCsKulo8D1wixseQ+UuV0RKNlVo8
mrT8IQeB/ENAJULN6v8wdx5LkipbFv0inqHFNAQhU+uaYFlVmYCjpQNf3wvP1+qZ9aCtJz24127d
FBVBgLufc/Zemyz6WJ+hNKHtCPAUcenOzricJcE817HnGUPslW9tvT1qDTBG36pXMtBdlQ2hlTUH
oyUvFjaW7cMz0Y6DMX70S2RuTA9kYVnLS6Tnd7pl/nERWupWfWxnm805J4eT7YXkuSK4YPjcleSz
nwf7HsrYn6mDmVhUCOaN0oMRh809mKC2YWCyq7+2noybeIVEmbyfwXuTQfXikX1sTO5WM7OnJUVI
iDuaUCdxb74WAmun9rj00w4bwC2MCKLo0vbJNuJ73NcZKjP7L0GplPPI/EuHm3npsuuoe0erEo+D
vBkMa5tYL6P7tx7Li6k1SI0w5HtgXnBu9jbnGgAQRn3uyrehjLkTUNyVYDUImaDRRm7Np4XngHjq
j9Z3d6LIyJXytaOZZQ/xeDcu4uLTTjULsMlecZ/YNv3lPKwYYhVWcE98RuR/eJ6zhw6M9xbO8IV5
Prl9cAe49FnUkJ7MAATxarNUL5nfX4Glr/lDzu+m9383ERDIhQhstxvPYzwjjU38i5lz0uHUtCCv
c/ZzGxuPtP+Rc+b6x4KCHkEKx7axHMiysY8Ge5DEsMv5MZ23ramztgjjd59PdF3BbAkbjGqUJhaS
hV3RuvonugTGw0N0JiM5OsfkHZ3FPHqbsi/bq+z9kbVDlpfapapOQE6estJIGTnGzdHUIu2p9bEs
asswnesGczsOV/jwuV8To8tXXZLp7qB4ncdixhms9SZSwrxkL+KLkROQRV1OSHjWPyZVpV9qawbx
oL5ZzF9uWkGhYeAYYvrMnl1vtSj6U34OmthkvmFYe07GuGpw520y99LOcfk6Y20/8/DSUpQFcbVy
6I9+i51QRnl9ipxe206jAw6o7p29+pbW6IY9YPbyoH7BRC+XBWLxjnJaildPsKB1mm6AjOXXW2vD
uZKU1+qrgUA3phVb6lbTzZjWR28wnfeZbOhG29j1crfb0qOURwFYoMGoGs2/O51XX5qbVeiHd/5k
dU/Q9R9FCqjCMLRdOSMcGLz5WDPHi2nnzJiO7DHdGzL/I1Z8/kMiEKwJt8YzmudsWWMoO+dc4Zcr
/XZnj9YTXkprgxeBSS165HfBzBvVQvomu7+0js/6VD4lPghKMbCSTnLV8XzPQno7xi1yw1TlgEX/
y2enXf+Bx7XNalSl0h/DRse0RW6js5n3KQ6nlmkzE+KWF5sfE2nKMIfm4JQwRf0VpTgbd50773JJ
nFClI6RO4pfA6sKB1EackcfUg+nYwegDiHWGCBwNkzxAKqUOFjEznfjQL8N5NotfiR5Gw+JiiCcg
tMNgpQ9g4lZ4nM5Rj4hhr0YjkiwJmhvjIfDlthXljbdBBJScRxPDvufGH17irRmVKA5tUGCl7AEW
+MvtnIkP1pwzfuoHq8ClS8+fSM02YHjMGlUiB4UF1zOFTW1W26pK7h3UeroEJzh2dMFr9wb9OYIB
xCqD9OmSaoM468mb2/rs/KiJmeNPfwYduT2O3evk35HTc/G05p68KG6LCj+cbuEARX/Rmt0OaFx7
yJcpbDAH7Fb0k9mAE6hK6ED+V8nxIGgENSeZ8fkjyYU3OnwHLXNeM7SejURYVMlQmu4VSN5uls6W
8JiNp/dPdnOfeH9rfmlc21/MijZTFOFh9o4UvC9lWYSmcKKwIJN0imlIyLzZe1p6NE3QOj19rWwu
sDRWCzhUmrR682W22ANbT0Qg7B4CCXMumdlvLZsHOnZQK4kEsTEbmj1ktxJSPkaNgggbq36v2Aj3
KIHuCWhCZQP7Pd/TXgaY4HKyiSATb6aWwqR7XOb4apHMB20sefFIBJxhRthigHoshHGoX61cs88Q
jEqzrG7TwYQ/nYBEMoMbzWWNaFAx3DCruh+aB8tdxMmZsQj2aE+vFBlKke2a7kIfIIdZYLoXA+Me
NBXNP/RGnx6M0g1B5SYnz2R6aJY57r7qxaSS3KGceax6rZpPQe/BlZ/lgRjABsv6TDgV6pllHVNo
7vIWpUVxwUY5Ypa37L1Kb4lldIaSRv0B42TnZaZ+iyDH3SZLF+H/pc4uDC2+6Lm1dThRpYd87fIW
ltPcyKFoNy05MO0GsafcFhp5s2RaNLuE2nXTzdHTgpTuEBt1cwQLCOikiS7N6BGL1fXUbBgXaDdZ
h77RrQsGSPZtovNCmmsj5FSsxUxvquPo285GVt4bQYziPhhp+sZ6f+9bwVeWGJfBIj6HMCEIUFDp
rlrBtkh464M0OAcNozUelWxqTco9tGV8Udd0MEOBebAuAAUOwGXo6S8z4iwgJDpd5k3dL2CyvOWh
8vdTjbH9RzKn+ph+Nxy10QfWt34htbTPsvMfyjmCzCVqNOXoLpZY/yL99omziQPKnEtZIw3bz3Ra
KqYALn4ra65gO/jyRYlhVSNUWU+8YKenGg6cnsOl7aF3X7/bz9zbPI+0feRSIFr0En5+ouJhaNzJ
2rs2Tlka+MVOZMGHHMGrLUt3GleN+Tg43f5PofSUmWXslqoYfyZrekofIU5mlHrjEp3TvOAxzMbL
GFj4NVG16JCk0TjhDe34m3y0gUpR2rVIbbBz9Fc0FsE6nrOT4NimzStQ41McaBCLtVZiQwC7o6Mw
Ug3qIulYaU0fxNMqEgroMG047RyCksm/QzorazWCqPX9ej1Z0KVio9s/0irlrHC16csTkrqwI+cT
qO7PX67sNcpo8p+NQvXOq8Lb+glWFTXbUr/ZXHSNSeS4V69LYGh+1uMJWLLDjcewI/cDxi6UV+oC
MycvaKUj+2VcdEjN9oH9iZkYQwWsMupb8L9Th/hobPxVZKatw2FkrQ0L3ARNFKEkqaHshsbODpgZ
5aIud7Wbv/WRjhC76B7GtcevPBqVpR9lkrRhKk/OEKeHafrTrxMC0qWef7Sp+gZga7XPDOekOpvr
TLU2GD2b6OszO7P3yAAfyKnj/LyOFWIz/jCL7qCsMx46eQakgPRA0rRByUM4ZWcPwdIOxwXGek+/
jwpfCXG0Fmg3c06YNL0mMsj4HGo9Diiye1dqum4wXpduuYigwUC9vnW4FaiaEHnjAO/elMh2WR5d
Vyw364hWvUXVqzWBa/I9+kGtT2oSEE/NE50IeAPoG2WBwkOw+qsrFltBe5DA5ZR8SOmnVLc9Rnlp
jTNozVUfpBTXalozBy0ok44iJtD3SuStFEYa0kFEkbQHPWxMJDdSptWBtvOl80rQarxROiZ1uZWi
MSJpIC6Wk6vZLhh53UXBEYRqII21m48UqcvOdRJmUrk5b7pRo/Ybius0gG001vGyGnaoGdiPKlhb
vt0oLWl4ac9j0P1oMUvSfygXaXtjIF6FFqK2TVjLAc9tY5/WLWpXY9PextAUK0jZm5FlhEIMgEWS
ewD0uPKyWsdEPndK5ZcyLCy5VcYgZfuMBua2EJVOo87+Wfvw2tVv7R3rxUlbVsC1u04netwOjJyU
xIGamJjfar6jnQ/2lsmRmmhPFEuNQwmb1AxJhtreGLSnt+rTT+q9xw2IsA7Gexxrh5/JnmvW2yRu
duNbl0IBU7NENf5ydYIdyuIgwYctxaH14+yYtoXJDcN921JjHNTnMA14odr0WS0OZAJzrBvoU7ca
d51eHuek/dv11MR2Sk/P7O6UurgdmeyvA7Z6gnyzVH2YN/ElkSQx5OiJt6YVHNXHk9OjYyVCVfSz
CVsmJF1fBj+PPwxcBG9eF1ox7dOVWhXDUWeeApTE6eqHtmYtMrvYfAS6xyrDMv2jbVEzrYzMvk0C
aZuhcTB1f4cF3Oo6hasCzFeD8+ynXhh3BUfh1VmYeUT5aNmE1HhG+rXKZkGadljw+J0MSpi6oytZ
BcTljHpPL7IR4MB/WdqUj0BjJwYB0u5Fjk9eGmmHmYOxYc9iqxZ5u4Vwm3dky6obvm3Y95fkTv32
KMXA4ozZuNFIl97PIx1kU4x/48r+kLGrbfMsuFHDFCHmx9aWBZeh+m1Yy21dkG9J0yoJ2vcqQZuW
AuhvHUNcosx6wvufHHW7AVcR1zuyfkCOYzn8kS82RULB24E2Rh6oHjCdE9TJ5Mip7iFIY+NmPc6M
uRjClrPfEJs3XmkxbTDtX0NMCkM6FAwHagleXanbe6TKW/SToH7WMfoqf1bLhLrNBXQ90qPrje4b
t8ozmKC32A1erW/JBlzYbj3YB81NVGDu6q2EQ9y6KbnTne2CrVgtGmMOeLNDWLWxPMcP/aYmTmg1
OWVlYeMpdBHVcwuj/iGwpE0YkdtJyMAg281jc1XC0lWHcGCK+FGvB/nMxxOzSrin0fiW3ksztrQY
WuePrfXEEsnhV0u6UEnocmjzRG/sNREWrEm3S3xYTMbslls7MKudk7j4N604xOpD25HsYFDsEyHU
Rs7oZH0j6vFXD6GuYVnIzDtljNPmA8PsYxBX1Y+8thht8GyxozO9WHb96toRKbd4a3NbTqvBILI+
i2E5tGAKf2SWlpFmu7gIgcHiaRkD2u48blzP32pAp4bAarlQS576XEw0psSDk1Gyfv5FFv/VDBPM
x3r4Va45C2h4aX6UrtRO6tTY91gUTbToyPK8W/VG1Fh23QxdxzzVSE1QYKRfLlQnwjjSjb5EL8Pq
f21ofcO6IjG0azbKsimiBIFzSQsPebVa/tWGpIMOqePgrB6SxARF1qLi5mrjk/ONaBOUzGyqdYit
ZvSZiztAe2Ci8phW6dtAOnloIylWR4QMktm+S7SDljJqXi00P4uUhWwEDiMUC42H3atqbviCQ02M
sx25EAu7ujmViikvuxhsVE6gY3tUR0rlt5Zl/J46w7faZtSqI/rgQUe58bP7INDqmWBlC9qjHJPs
aoD0jT9CEI3F8l0ugRuKhTp31dekVvpesoqqXU19gkrKQOTi7zKm5aj2Xn0Cz5a4t5zSH/9zM+4j
nzjndDyIlm6r18qjkg5bq5TMzX7hkNh6JTa/ZQhoxa9OsdUM66T2daZkosrHmNqViwjJ8iPMMHj2
uhh7Xzuhw4L8++NeR9ewKWNxzmg/RG7+MSL5PxQ8x40xl0d1rQT2RTy20Uk96GSp0hoZsWfjGSg3
eQJ/Q1uh6ErsodTfJH/CHYtJ5VLSkr4ah62chxf1J+UezQla27qtc2ckTnTOVlOfTIfgoAvcCwDC
QqOW3hF75M63tIsU5uOMr1Atbc7qxlDeBrW75A7QSvMuW/1iSvrm13zQuLj/ekIkhN8UKO0Q+iYF
vOQk305c9VDtzks70CnWp22Kp6z3WGvsgoRxdQ4CSNBx/tdO6gnDhQum589QI1+Ko/TV0sTJGMl+
FjlxG6Vll1t1ZyiNnDIcJFbAOrVuum7OxFL35L3oEogn7Bir7mYZOe2knXjssuTFrnbTktGiWRU/
1iTwBxbRgcRK0hDm6K5Zp/b/cVzwUUAsIAUmcsTTMX/hnUZnx3ZPjjM9d4uAz7eqrNyoe5upus1h
FTlz/itMDedxfLDNxjyMLQZ1rfpjAXF98GS06uNZJWMfIkLpx7fYNvdEYeWwANKem+Cvkloojaa6
IACHrjRr6DNl74skGdUktjms11IDH/Y1tQW3X89tqhwD6kZTJlOlQAlMnAeFFy+bmPS9jxh0+dwu
B0AbzLba4UvZDYZkde8QlQOvokwOjaXfux7dU+FAmzJb9zpn3g0BDv4BLs6hq6trBkUacYO761aF
1PqWrb5GJwzWXN2Ufc9KGDfes4Nh9+BF/VZdbzsYXsfOPao9bX1IlGxRnZLK+NleKtYwsIZYK3+p
O0NVPeoiqIN2v1Zt6kmbK+fRj1xXaYLUlkBXj870P5VJppN8u3X1rr4SzXTh5zxjsNEYR3ao6McL
066dzsVfdwKdsoWQFD1wz43XP+kGKF7Dd5SCiWhX9CXt8K1VHENnZ5WARsNBSuJ4ikh0IYMAHmHs
3usx6WcFW/1hPrTjashXDJ55bYa5DJVac2wZixPdZ24KLtbPwV5OPp2DHuaqmO9VHRAADd3KpiR/
YH0C1RouPEI2mv7n2Act6kYDIwZ4AkMIXJMrBd7VFcVttCIylNTENsVr5DCSct3V3beCgpTHUBru
AxKq94o8GvoAP5o1xo3vDaDDyHEoIfVqp1aHfmh/q0/OLORjPhlHy2g8nlOeLCUJXcXfxPjZYCus
L3WuUsuOOkeI3g1IH+tvCVWZgRX96NyUNneZO8y88MSUnUVhQRy8SGiNyh8xmfLP9+Nq/9Gbi6pr
1Q2vNjDCDO79uN5Hjv6aBmQ7Lq/qrpcLU9QpnsztlNs/C4JEbhv15f6lmTRz0673T1ZT7tKBPRBf
eohGC7mZQE6TdvqbjPxvtWsgiNc2hcEcwwdepSp35Q2N9OI+CspfZGRhnO/74J4xSIyMcO0gpHoR
Qx1eblK3f+SWB01OgvzqRNMpHtXnOGcu5AscEeN84aSibVWRv8Kx1blCXbtUhlAyH7xVjjwMGmaJ
khaWUe7VjbEuTbXRRmczQ1SQzO9LPLOW4HA5DlbyUK7VlpkD5iX/96LeqtT8Z1K5Xt2kIwitZnqm
/q5K5Pp5cFx9266Olanj16hPeuz171YLKJ3pWaulX/3vJoC8VUH6ciu8zLw2Mn8hWI72uyYumiQF
RRVYzpRjvUoPYtHNMLJpOA4Eg3Er08axWTjXpUJ9WOt/iLUWANoMBohIe8nMq7Xjp2JaiAhZl2fd
hHvBrOPHNKQWlmHOK/oQ2TcNyRvUPOVJd43zz863HiXnAf9spNcMP0xAs0yr1LuNNZjHJXgKoAys
vYTQEK7RMLErbOOamQJ2iENoRcyW7aCZ8Fkvo2qaQ218Gimf6OKWYt87oxbaY/0cj3VziXzj0V8D
Yn5eHRUldcvQAblTgxiOmmodV+JO9fqEU8ccEylQfFDFGz/p3qN6XwQzzfDSHqhw7K94yT6aPDIe
U6DzUzD+VFGOWz1Mizjnvou0fOUSSFRKlHnYLrLW7thYIb7DsQ9dhFOM5SNr2wzknXpL0YcJWNek
/1h6MlEid6mZcvc70hW22hQz2PDrR+WCpFSQFyenuao+LFdDLmN0NZU6t5xSnQ6CmnQMCF63vRu1
3+KboOxXOA3MaNLOgXFaz42dviSd+Z3ozkUt46pm9uYU0XyKtEAtH5VngoVLlksuONBnPu8CQ1DM
NJF8eYc+j5bVD47NB5ITELXNa/ZJ1+acSzU0waped15Qu0iuyXRgj7H2fYnRxqtfk9Jw9oWRHpKR
3xwPtHwK5prqPOb549kPaO07aDgmzuVHzSpAa4zdo+i9J9pUXBpqoDwaort+lXzB2j8G1ojHigFV
0ZTdSdAaW9iLuzIqdla+8gIzzBiltbg7sKLbyJItveZkOBgQrkIPxMTOhQHhoCvYDDk55G3BCUwy
MgUxV8NjoMlnem6xN73uPq+bKGRw/KlNthd2Jp3+0oM2zC5QSPE7iiK5wwr24Tnt0SnN4jyigRka
wASZlpXh0F5ACV0ouVjufBHtmJQSo4L4WkuyQ5IRRVkUWx003iaJ+/ggLB4vzXWGnWEPw66Zt4sY
JIIAYLYRMJa5GZpLg1TMLbOz2dIDzoeRmTX4mkHLYpq7SK4tP774s8BnjGH40Y9d7ySW9kvKOUIA
gHtaduklif1NNnfwEwZt7xBls6QTQyyr0k4mdyKQYxhE/RrEjasaEiLVTFZfR5h+VF/1fVcE9XYw
a38v4v0g9f4mWgl6DtxIv3Ye8JgUFP50l6ayN7c9BcbOmFkmk+nWT6bkaJyatil286KR88ZdPSbW
E89D3H33afknaXlKRmOyL5a07/upeSdURt+PEgOp+ldNB6bqalZhU6vCMpH3dJhoWA/W9zKjMYSV
t7O0qTlFnh4WnYHODqWqO3hkNCR8tF2BkYcrU+JgIo1mjs3hNCFoLZKaEGHfuXdt/6lzag/n0hwT
5piH/Sjfmq64lg7NIRP+464ztffai2GFwN7bt7g0E88ffvlB8xnE4DRbr0TeBNg5XlBImwNBhQTq
5scuMMlnYyzF1I2Wg4XuRFbJC3mkvCaUIbSYTeIx4T9bVoLAl2zDvsF174FR9idYq2Kt5xg/fcLw
fmAkjhpwxg9DWv0T0KG/8MJ2eYD1ss3aS+snKdxOAnt7QNcbv8tfm2kYqRcEWfL9JSlG+oVDwLjZ
ibd5fxA3PVz2g6DO3luCbOWkXX+uSa11RnIQYuxDfphsaEPDvxFAVZpk/kGx4RyWoX3V6LMuEot4
W73bjHRCdHohsjsaXcGTFf/1EFOQ9gbGGI/GxZNd8DqYn0Fj/XWmwAqTOP2d6pN5k4JGMpcouX1F
abxcIrBWHdYhYCC0tiyv2vU+tTf6eEQGFC7Ero2ojU7JRP22eGZwKL3kaWAKgJ0f34FHdGNjmKTk
VVaAdXt+HQx44T16xxI0xMmuBUZ1/FWyNUZozMZ4Y2BMlXiSMmFsoMIjxA/s8urV9vtED+dSjlAP
+m6NRg0Qi3YwpYMcBKoNGv7sWfJuWKQXppyiEIRQcsjqs6jJVzQb2nh6xmA5qb4zjxCsEjw8vTFx
mRqYliPJsag3QWNp69pGtYl72C8Bx6DVWquCqgCNzfMLtirTr5XlW8g5nT1dDHPfOcNrNDXOoXMB
O2Bp28OSIF2DHpGdeM1JevULrbiDZSO9dR3wQkVkuri/k/hAxEZ3I+jRa501n12PJF1RMbnX6Xac
W7/EQsNdyOKGxiK7dCkpVJi6zLAAJXp2HC5EHcQ1stwCqtdaGXmN/WMM+F8FQP9Puc3/Ldz5+f+Q
Ev3/MADaQ5X/P0Mot8vXn+RfIJT8wD8Tn/1/+K5O8DxKctvXbReH1j8Tn81/UELhs8C1ZQHGX32N
/0x8dox/6BC9fQ/LqusH9kqu/PfEZ/8fjm0GRmA4/Jjj2N7/BkKJbfRfLVII+H1l9oDYaGEE/heD
wVJNvDRo/dsmGauNh2rN6MvyIjtm5X2N+LgTdegWyC0AiT9U3VtB4wDw8Ljsa4tkRCxW9E2qjDmm
b59ijpBkTUWvAKWzEzXBvk6Kp17Dx0K+RgBD8VHooBcdvXzPHpFf/XGGykDNRbOtyC5A5U9eH3sU
ekzqMt+8xH3JuJmz1Fj5zsZFlkZZbj637bwzjCzacvKzCNbhlKp/AgQnuHoFIcPmSBN4UYOBmxzA
y0iTs/Q3g5XejW3iPK6HqJjkT/QpPvgzsPPbeQI9skRbv67HO2+pJGCX9EywJ+jtLIMQg9Qb/tUl
z2hDe0ClDm434CUFsLyRdXfr1f2Ew+lS2CaA4qFnlJ27eGnZ6IHK4zyOGBfWQYLUDyEzaTfWe5z5
u9jxzq7vfJsN0pShzt8io/rrBrTily757rrinerYPJAL5m5NcQQOQcCCWdx5mGg2jRPcMMbAYuGP
+6gnLAQ1UK574EAdCL+N5e2DGXNzYyy/CS9+sxinM1jqsJdN546wi8DEowhF5r3NnWNkh1lJmqFE
F2nQa55jPA8delySPuSOGhP5crlLK+MUSXFOAwulYTm8dFl8bKrpl+2c5sD95ElwOE9giGvb/FJM
xNuVoiNKspX7nmBJ+rYz0Aj/w7fZE6qMxmwfWw+R7EPZFr8yi0Cl6iHPjKc0Jfkwz8xpF+Xlb4ZZ
6cYtjUch1+YSzZGJ3uumDdhI4Zp25PhMu9JlyXUzLHI2qnbsJd1dIRgt9WNa7LyUNz0FDw7xHJsx
h6a4WMR2Bbc0Gl7aDjUxSqNtYGQoZIl/7EnvW6/weFkjZKCNxDtZgGSVDa5wp0Gmm1J25xV3pa19
VeTfbswz6pW3mBDeDcNhdJHLLzddzjrl5DYKxpu6j38zursuml+eBjmfkDjPW5TKwN6n+KPOB4hW
9oIYqOZqZ+N0a6cNxfK06oFu6eT3B4+0UlnXbInWyOym+16s+DZy7KP0w0yPI4yJ4Ja99DhPqEF5
dt/rhUpB5FPElk2cJMEUs06qrd2mq7lX1zfFQro2GVfnyo33hkW3qTSwaEbr0FCz11N/emz4B3Yl
qbNAnhkwBtehcTfNANDV1RH3zMaKnTRfmXVdx9i5DmBCi8n3QrIz0WQwuq1mVgZmGBOp1Q4V+Uzk
05J5b5o3IK/sXTDi7SWW9U3j19u4gU3hZYgUMDVpW5QxsGMwRZB9QmPIwtWLdtsjihF4PQMT7Tgh
fN9rYA5pkobL35wYX+RwzhYdVg+PM7uJY8GkhIAIlCxuWKeLcRPZ/cMcIV1A0tV6RsjBmO5JHVzh
mJX7lJPGVru6U4GVcrrGem3cCDGcO1B2eCiys2tNxV6lOhhVsWHTfoqkbR3T9LlnzYPg4jIVM7IP
uUR7Ox4Y9U9Ov50H/2kMguGge6t4dD2ValZZH6RZ1mfRDudUduPRceDvjEuA9rtEVR2JCyNoe7t4
nO5IfjuT+oi3rUXNHHnzXVEs6abJyfHWi3C0abDCbUVjJY/RhG3dtj7LFPzEUMV7MS13PMUQGiP/
ZE04WTzN4miHjRdTB1RUkCyo9hCmYYcdXpeAblbuPJceFG6v8P+MOq1XLeifIn3hYDsee6zE8fqh
kF40ki6FsNCaX6ZIPtL4WGFgFchXDdDePPTT2b5tcVpHtnFfO8GtZU1/rFR0m9GU+j4xxCreIElg
fG5n0kSNMR6pAPtQ753s4ozm7ZS01cG2hr9FUdCPRNGFCglt6jBxPiuAY66aOZfJLuvUOMoXl6wr
gWCJUTZYr8bCpsIyKADxF8GONhMtQ553FCSsOjvN94Y7Ubm30eJex8EYjm0yPpgJqqgSAJHZ2tdM
kDbhOcmdPmvvyA5suv2svFDN0c2Y+d8BpNJpWRqm+8YYBgLOJm53lLgmux6DG9Ou+1NTYUeC/4rx
TRJFZPPvsCY2YtNLVzsGi/8lBnSQnPSXnVnAYV8+uC/KTcmR8I5cvGOcWP5R6+q7dopaRMMUmaMR
bAnS2AuXdqfI8Ax4d5ODlCvqOEHXbfSSsiYOmR8dhBTNqWdFmwbjPGlOvk/S6OhJ+SvtzNDRmHLJ
jo5mopPDOKc1mnOBLpW0b0A0eGXKlRGftRXajhQvAUFuWPeXb72Tn4hlcmp3Aw5e/NhK+07zCzt0
ApL2+sTf1433WXBWhyHMpwgV5WJYwzWrxuw4BCQaxctBGy8id24bLxeHFENXYCWnwh5/Ce2b6uQ+
t8G9TvTG9l1lPLlufyohspEg4ZwHwhdQTPmvlVaRrUAk3Ig97mi4yaNXS1oBBfc6JM6S4d/Orsx8
J22irZxMZFfClI8uxq8nr3aeqzZxUfa2K9kiso/txDreYWbKirk92sRfWr2xhEoh1Ea9TZZIhZ5P
Ir6hPL1kSy/vIodHQYBBFX7mfKaet3cFhqPZ1ZjaikPel8On2WvnfMkwiGf+M6OnaU8JRCvFRVtq
E3NNL6CZQ390KqjOpb4vUJgWU2EepcVrmMAEQg6WRDQ3vyiHyBJIcaaVHEvYpGXOzDQ9VbLsrgOY
AqMS/Xaw12jMBcdOWUW3kc7uM+oE5maIXRpUp90kjdOSlJ/ArSqiU7GmMBe+GVNw93E9lKGVTkcP
ONB1NsALlCJldZWosZO6JaoXM3YdIWN1Rv+ztjC8GRnkOFJEh53MLYfHH1zJ7DeXhUdAj4PglNrz
eQn0+dQh36Udxpbt4PGoCGvSGVtu66RNOcUhSEnZHnZk0hPS0PWrSoKOrp9YTjgl+iOD1W97ivPb
OrB++SjID/Qos3BqEWKwqYL76q9Axu0woCsCjJPg1jaZtRsG4YduacQbIZsrIdNm4LusYujFQRvL
+XCM3PkOliJDgMK4ib0A9Yy9z5Ysh6NI68jPp5GxtHc0EoGdp6cxmgWMOkRgBz9/RQHf0KtW8ejk
yqPdG/ZjtTT7xW6SoxtJZPhezqHDwyZpo3co5hdBoq7T6Oe8IOTXpNfyaLcFwusyGVY9fUC0od0d
AwnuJSM5PRglXZtCBqG7LE/uHGGjafLsWGs8rVoRXepqoQ70m/icNX/dqgm2iAjis1PO18qpnEMp
5KkylvGsW34Hl7W6tQd5RQpQ3nRg1+61mEe/HLzrYtG4b9j/RSRAIA4EI8qsmY5GDRIZZfEn1cVy
E0jjpknKc7bY5bFCyN0Dj97bln7Sx5qA3sy/+Bq6CERkF3j11W7XRc1wcVIjCdlvaXvlXXOnpSQT
ZfRqK8ZTF9fFcYXedqVCTW2o25gKdd10woyAMjG3yFpqdAlt/skLxZPSMl0ouvJMy/0rN4S/J2xv
faTm7iIIatkYlovF0Um1Q2QMfzpJwnBkaBktcv9YQjoE0d0YjIzs9trX+tmssApVOoG8RNDdibYX
kL0rvJDObpAehKTqS2eCuBSrM4U+dtmT98nwbQLBs4Hjs51mzlmV0F7rDp94t6xlxOSDyWn83YQC
ZlNZ7cVx59MEwIfIQMYDUv9VpbQsod6MoUXexlRMzs4tEHL08XSw28DaxhrL8OhyWhqTbUwsCL7Z
dE/2GUqDlDSMmdXDmI8OEPkwWsMFaZ5ydOD40LphujDOKyra7LNWnbF1YOpvwfmQoGF2KSFKWncn
FuqYCq0gs33ja0CnDMPpi/NoHua8v2QkQpL2zLlxiU9CDnscSVDZaDAqtiKSN20fUSPkr6ggELcE
5e/UwMXatANFkknkDEHWEUwhC9MjLY2t3aJXB/1GMvOdIMcF/Q1K1ag0dgOr00YjwcgwUffV+rSb
Yx48UYK3oXnI8TTyf+d2C9zcmR+i2rur42nYDpp8jVqjISZsfgm62t6Th+XvtKmgp+r7AtaMe7Jn
DeMh0SIac328FJ4RQOaOd2PbsxDU7RMtxJm6zNICd9vVg9jXErpZuix3jD6bA+Za1mmZXT1ciZGX
jE8LGTNWA4EjaUnbcvvpj9eg1SPPi3qotJlhoYAmvVifmYsTJroWkZcBm2YFyQV22retmTQ0OSW3
BmlUDmls6MQ3cTcadHA5VDM9+FWbRAr49ur+wqiRRdEFhu8TKprsVsv7ijrx236xOSPuZF1BIpQa
pmBiVvV/4+7MluNG0iz9KmN9jzK4Y3Hgom8iEDuDuxgSb2ASKWLfFwfw9PMha2asMqu7yvp2rMxk
lcoUFQwifDn/Od+xomuYpXMwmd1OHApK4eiES78NMZN/6L7wm1rOnh1civUVTAz7QbZXRJzhmmwt
fMVTziCK2plptya+hmYtmpzcn2vQOxo9A2MH2qrW9u/wRzq+6Yk5c6f5HoYMe5iD2btMkVurcG5O
9kJ6ulE//BEDryhIferwrTazX7nDuWlZr/7x7yTn/0da7yprfFp6dnYVgRCOdfkQ2ZVPKq47m+ys
lkN6KEqsrXSLp9llKU5qPlhVuG/75qdj2O9tnu2dJjwkU7Wz+maPE5JoVezN23mcP7rZ+jIGSB0x
f26eCC4Bvg7wvdYcaUFRd4qPUJGRbo0MXtQvZJYcDhpdavEg3zwiJgtYiS0ml6cxzZxtFumHsUqt
k19yDU3MMSRhVAe1aoygUiCEKb46eZM6WG712GTwO4lEl4T0rI9a1ClaIOMDF1Z9qjK9Z2pj40Ys
wKhwmNqCRlFeDqCVxpydH6YPk2kfsiQnJtKUxzFGkCAi/hoR0q0zqgQLH33X+NGqbGI1yj5HByW7
aJJr7K23CNndhRnkbMM7Wo553/WUGw2Kust1YAT040CQ+uB00U9lNzCx7Oz7tPjkAe3pR0NNHzOz
8WIsNK/WdEONkj6eSjIFbdn3irz61sfiM/I5zluRwAcfQ5qnL5Fvz6le8c+FG8VUftMYqCMJVZDQ
6qpNPtcNn7+xD6aWWJFBMTlWSnNnyzLaOzkaSlKRax/abtkupbxNrf3gpLG5w7f3ODMEG2lMLKmX
QtCvBl7GCDPHbTnBItoKSjHcXB49i8TxIg6mM7ikcId8Z9kObbQwelT/OHk+fXI9weyUBbZP013M
tZqp3LgOZ6EOuMVbhZ/tMDrMlVzVfBFjbDsEqKxITVJhL2UpLT6YuJUYEBPWV7DLOFkfFEKTEfkN
pt/xcxIkTzrOrHAd4/csi9JDI8tT2Hnq6A45jP29HS4a/oxFIVPJKYDC2k1I/gL4VPlDivxBOR3R
08jeGeh2DO/41+5MpqO0d36iBeK0a50rOO5lGDqXfqQGxiaDOpuUlbpRXmEDT+AP2+skLCzzXTWc
PeOpTuqR9DVh0bUwq6GVjxez5NPLlLm/WnMQO2oOoS9KaszzDitNFNhWfhnL6NNKIOWVCTIHPVsZ
Kg0y3JdkpLzHe9htlPbLnd+xWdZeexm76g22GyRKNV+Qkp61h3hTpvOGmZ4mwsSoo/CZpxbMBA41
iSz6AJ3dH/+F7Cpy05h3ZQQywzS5hbvudqB3ExhmuIs1Jb65IJsmJz5Adeh+8wYUlpE9n9N2V585
9F8JUc4ngDrPuN+Hb/mwhs3pNd0VJMIGODKvltgtdBtvra7RpMqGS+K37L8mt80BKO0agXhw+7Td
Mq5/b20HhHf7prLsI1skfWhk68mU5/gohxyrWm7VNIWV95woWEFcWuVKNLS+BDIFQYq7iv0eZ062
02V679nMbpyQ+dxSEe405K+QzuJtrnTQ8TvUgv3omvesofczSvOg7abAhb8SOCzQQZk7y6Eoosdw
mNW9MxWHEiOPqoTFaaNZi7WTo9tEjyRaDQ4FVL4vNIbT6YEXFrt93pWQ9GR/4Gbdu0X2BvKX2grK
WyqBGOPF8XQX2wvWbgYbUAijnbuM4KU9HG0TGI+R39/V3Rz0WRQeXXHfeexjHr2Fm0TW1h4f4I2F
lnpFJ7pioX+kwym+6AHoxbSWKc7L9DUlxmXGjHYqsmmfg6DayZG1rQshsiPebJoF08yCaz7iuXic
ZsXYtKKJfUrCTZbWL+7AODfhksO0k5qexfzIGgtDuMC7qxr8kiEZbMI/cWC76DM2Jy1KRbmDdFDU
l8Y9NHldEK054ew28FmQ4hMx6nW7mhlzqo2MmsR378yBRdcxJvdkOlBcEfRybgnc57dB4BcnT5ua
cGHkdLO8Kg6owDS36WBxd7OrS58RdWw41bmOBabAcXsgJVysxvSxSicWVr4wfzMbBInXvULusod+
vhsd72YvxA+HRC+HDMLLZnCRNdlH3ThOidJVeuva3S3N2uJaSqKNTkrrbFve+ZObXbjtPtU2nK5+
Kd9pnY/vKLx402P/mzlyLyp2mTy+hqov7ynHvmrMbU6e3aHBA8ZgPL/26v6siG4FYuAglhZ7BqXF
Lm+625CNX509IbD32X2K6rPv/fbdqfoESZsjbkGXA156Cn6RkreUFNCJMWdbt9d+sKxVxA2wYoN6
9i1EMUafCApbF1x82/PTSufpS+Oqf5SZeWLdOrNJ4F21NXFkzLw+vqbYgByuBfKWKkDpVoyUwa3s
8V+0wZhMbM5L/Yi+/SKGiW2sxpCTOYbcKughtNhMKGd5dVZzMX7jNnKMLI8ImqTWU6sUY26yhVT+
PDDFhzaRfvGI4BTv2oUsNQkpF70m5sLCCCTZeCZmRMMyQZhk7rZnezvSiIX4g0QW1GWecMdsqmCY
4mSb+OKxDJMZLYt/mmL73aTnL/bqp2ygVtBLBmPbZcbn4paPhWKzjATKhweiKtLFfpL11Ru5qajK
wQhRvhI+Juor03w3O5eq6cL7fIUMVHkelC8gpRDYgRuum6M1Jm/S3fsZ4p9Z9AaWbSw7mYp6ygUg
gMU6Odp0BQYREsPGpNzbJEt0jcafqvGyoEymfSyZnc5MHagmMUjKYowpnug07rdGM/2UA8c2ktYY
HwfzOFnxHvI1ZeoT5SAJn8sicvMzLasbP6kdWg6pLlsfD24sRf3Q+7Tz9GVxNQnMX9NhFoAiqhYv
7LwNDR/PLPogOGZOKVDyEOEYfkZDVh+MCsTnkom9SPprbVnjAXf6QyLCV4c1aks/NGTM6MOK8X6g
AGbw7kJ5UEb+StZnxT5yZDCn9LkPc5YVXdZbDBoNHkfDPxousdTC83CI9PY5TkysPF3ERx9BqS/J
0DVxhY+EVlCUcrltnJUbs5zKMcE80C3yZHGxd8X8XncjzZxJSl4m04jt+o7zwEB2Gw12qGaw9yJ8
5h1uyQBJtTVSdWUHELtKVM+6wRfALew9kkm591JaGbMp6ENDnJUDB0ETF3Uf2PA4I7buBVKnh+XC
FwdWbkzzXn7DbruTmnLvXiYfua2J/2SgYMzFeoB3Dz3V63lCR0R1gfaak6tBi+lyApoLzGV0CfqU
coqre2tanmRuUavSH+GGqx5izNjA2Mx8/S7d6EY+gihJexM+WRRGYgzTO/60rJ/myL3BZGZqVa8U
fQUPJOEc6uL47zjLE3ZWVPIyPcTT5W/rnoR7R0NzJTkINL21bCXll3CD/GdHqmOeMzYRBn94ITpN
gwmrrcdnIJu4rZBSF5geUkI6Hre0EnxVIPrmOf5l2hGqzJKM6ODRStD3242Jp8Bkx23EJdWl2o0Y
ijYaeI1XFgT90rg+Mr3cV0v5zcY8gHw27muZ3wQQq8tpzB36aTN2poL6aHdp1d67E7VJtgl1aekY
UsIQfe4NAxt+Ge5ceFfBomFhjiDHiCDMbHPJgRwDPyppvRX9AxldEJWUZ6fzbazyEG2NBvNcqmdy
50DYeG+3zAGCsEj9xx413yxe/Z4Rlqnz4SIiu9iHzWxRU12+mxjVQtxd50QweqJVhr+8bvFvme03
b+pfxSzdbdNU6GI1RGEzJFFtOPLAQgJ4Qlv3y4gqyE08nnZ0hG8t5JkAwA93JC4b6FQAMtpb7WCN
KIuTxxHtXHNCn8jImrg995pnUbvFzzSxPxq3KZHd+bjFyn33atER1wca27Nkjg2PSlszn+rd0go0
0RzuSFkVjIY/7FIGSRzc6xcVT3Q5RPoRff5OESYSgrOkQ+a/CkN00NiJDy14WSp53sHAXLPq10Jv
RTNS7dmqW1z09ybemYO0s/cltr74zgHUT/IlKrn7hdb4PDPUPI6R/5W300WGSFal+m4xvwzDFgvQ
cOdbKHzZoJ/LOb0zxMxOO2ydHANa5uJYDWOFAVJzEfbxKkWddTOxatlOW2/pycahgm5brjWrpWpg
CtkToOHGJIQdy/tYzCRaBsGoneKhg+hMtRHEoRIDi12SRdy32nhn6ATHv79PKwp33VYQaReBV2A1
Kj1B0wKNw/hgpqtdM6uoOx+DvRneOmjC28W0bgnRBLs2OXks6UOOuXBjzHF0zxfY1FPdX+CjPpIY
AvkAmNcCeoSOZt8IuxDdo/NkmzVwB8k/fPRLd9ZzHgbdNHzlvdEiAHAo8VX2zVSNPJXhS5kYFJs4
vwvHr862TG54bQr67QTmcy2I4s3MtTQbH8e0li3IaMIHq8+yoMF5Bbne/j4CEdu5okO7ZdEY/U/c
YSdd8rzms/PRYgteq2O+g5exg7RcuxdjT3ExSNdqcvMpMpuBLATlD1mIqZyK136zuM3PtAoRD/LX
dYNDFKeWIQEMeGBRCJrNoPofpU12WlFku00l2K5Yv1htMh8ywh21UndIcjgc6uTMAvPRlZQgxC32
dtdD/y/Ih7pUXcqSnkPD5oAu9FubGy6Ck/tQx+UTjsOb7XL0rmWjD3aVUiTeyXMehZyEbOPqMUdp
CWaYPXCElsy4i6fOi0MEuhD1q12cl2kSBUAKnMNVxqFJEDyWXfFWDmgLmS9vWZ5/0Xt3qZfhLSkq
8G4x0H8w0ny387XjkAWBedfGWAukyRljIpqIZPBplpmJgn9K5+GjVGjfzadDk8PWablpuq28F01x
SY26OiZL8VGr/o6W+Gwzq8iEiws5dZy5RSX4t3jKu2o39OaeZW84jUb4UHreW8yxyhmM723oL7sc
l8rW6fqPski+Ww7pGgAVCBLV0cQZvDFPLqWmBCYHrF9cq7f9VAeWSh4U+HCK0NNzSyCw8ioa4TLj
LLp539cFzClPKWg9/sbXeTCNOg7CCiQLJGizoJOjaxBqApq7BV+QCJtAXhqSU9QvYjvZksqEUn3h
sosDaxH8CIv8sZ7sQBc1wYVc8egxxmDKDIIpDagS4hMIt4Wvm5+m2PtQg3ueHKZz2gfVl3HT31km
s/gBSMJFYOPNuEPhLaMlanbMiwqj0xxhgQOxDrxJK0KPnC6oVr30LlcC12BqLoz0UyvDIVBOhrjJ
++8Tz85e2rzPtl/UeGFqkH3m8jOr6eco4zJnhMx1z3UNhQu3Y5zYridOjyLNFuwakSJW1/3YYPTs
Mi7uFKMtR+l81I6jtqys2a5Akdq5TmQfjCG7dZYJ0TiJS5hfELnKkX2HxWcnuUvv7ZKiv6RMgyQP
QYtQALP24Rw8g6ItqxZ0SrccYfNf7VqXQ0kHeibTYNRjydDBqanMwt9DI9TWZmXi+7eWIHOzl3Ly
sM1pbMsIDWzrJZAX6YU/QLOp+jb3yEB+zyFs4t0Xcw8VLLKeF1PAliMyuClN6IHRujxHbOA7yj6C
OvVesqa0gwk/AUNCzmQgKYPQbRxk0Ye+U8M27EyQZPTvkIbFupfFPtVwrEnpgrlFAPdhNMNDCSBz
Az3Hw+1EqBcfarSxVfjiMrKsK1UGyIG3wiiRgiYUhvZZ25j+szhe43L9l6qbh9LtFcrWMiApLvTh
FPhjVRoR5DqUMlq2uCrmbSHKk2BOfXYNcS8m+Za0GjhAEe5nY/zgJ3uwfcNkZr2+b1HQjsPPMEeZ
gJNARn7MbBvSG5y/Ln1vhLgv51FuKXwwsbxO2ArZLgt9rpig9Vh9dv5gf2e0Q4zDI7cziBcdvqK0
ZdvZ/xTyhP09NgiaW8YLP+hjZtRvsMA+l1Ht5LDSebhNyoaxewPNdoP9C6t7eosdHj0b1DBahuRw
BF9imqy7jswQIWXkx2rxoLwQs2wsyHHmkD2WjnWlLpTzZ6V4/NxPs2OwWfnlb8aC4bXJcL2v16mh
4Y5ifwNFhwdd4XDiQ8g9fad1gnhnxmUgcUzB8KJsrLJs7Gji02BtxI5R3qol35U2E4ZlwrVTeMxj
HS7B8fI5Rn3gFAUGOcFLbxfzLm16RujWtz6kJKEzgGp63e+GVRhLvOLKmTTVNhqMJ1BZX+niHvJM
eecypJBl7F+5STkd7BkHd4Cb1tuecY3RVffKRNqUWlmvGtxE74JlDOVd0RQFul/3Exs95cRetHVH
u7jUuECnwk33+ajoFan3MRxsg++M8LAJ5M0WMrBB62/pkKK7dOJkW1kzszwJCzT2uyhYJkX/UnqJ
x7zeK2ZX5M3990xEn6ml3jSmKuFXNwcrT+R+YkIvglHim5PGOa1zsn9V/Q2L6wdGkekC3Mzf+Zb9
YVj2C3ZBoihg+5KlBPPpqJOd2Bx+1hZIHjqWE9YYR745NqS+vgY3F8ey2y5M1ujsK14yf/pETyVm
a1vX3MFvy076OVe2sVuQonHqjPi4x+mcRgXW+2j4NRmo4kjN13b9AbH4xWuWIT94wyTpNcvzg6ww
hZHJ5/DEItR6jbczidcf4e3sdT0+D3Qk4hdHyCZQEVRl0W690fXPE9R8uaDiY37k+ITVkPHWoVtt
GaZcl3tyMnHH57vKF2cjou7kVYaxqfXyatGHHLX6BJwKJ6BySYyn47oSIikKu//UP5wO98YcE3w0
RKgOA0/VhsABPZqcM+7nCSZVRD4GGFFdbIRTsUTlNZEo1nzNditMwZExnYl7wwxnAN9/83U8caLJ
9MbLugl3prMNi9II8iSNaRPPcMsT5yfB9yxT29zEbiQw9QySvhkF4pgnjoHWA4GlS14zS/Mlf1Wh
I0r6uISFJJY2yzVvxu+TZFxS4gbbYOIARjtQJjQ2QL3aglWxBh1Cy8yHY2MkzMrlocgXmwu77ldY
q0nb2Q9zxABiLt0BR3myr0nwmEOZbnsOHIi2flBAULxzTd4QydcNuFmTHQEC4BAT2FNwnbjxsXbr
D+Ck3Ex6GIypi3OqVyyvfmffM7rcxxV4ebPCOVKEkA3iAgeTmpprli7fVFudmtTl3elexjG9TzkJ
uJNO7nChBIU/uKck4vhiOVyY7Db+xJhzK5QEPAUDoAohFZgyp1QAS0ZhYpn0/JBuYNKkpS9OZF1o
qYQWGKwtI3wez1NyEzHoiaZEDVDRAJQKtG01FkHl6I47krokY/st1OS72/iYKcS4AmhSzH61nyjn
oDwZ/JTB3J8nm0RT5UPYbfxf+ayvyYRK2OBSR7r/5ozxCvMME3hX1XfacRlLRs6J2padLBGMbZXA
lNMTbVdOdWKK44oVtsAP6KkHfdFYr/V8C+lJwACBdwCdVUwFynLf0NgLDqiM4zud/Ag9VZ/qGTUC
S1lq+M8Ut0VklolH8NylHPZOUYV0SlcE8uqMH783lt04gFFPwmSHfbDYxVKVZPevSRQ/rmgU3P8S
7tl6cJjs4ZKGTE+amvu0mrIdLtoIKGNSnj3RUJJNb5A1EFfCh7Gr7dVrMpAeBU2MS5cTVoh7l2Qj
TkOmulmEI5gh8LpT9ufGGDwUsojEaqm4RoL+gFj3G3LlM1cGzvRdd4J+sCFD9pwvmO8wIK1RqBJe
VnnqdfVU+N8Q8laGmckAhu3DCB35gFLIYW6qmi2Ovd+tjD9ajXMWW8TG1SjMWT8Q2bAQ1rv0MzKY
OCuH8RB+h43mt9E79cBoSL7PQnNlsG+2mX3l+QSLaYWyDUO7jSUWhswX0Rk/7MtiUQTJWD11iCuQ
k8LrTIwdEZcLWWVCsSvs4ggvlHtCQahRwy+vCs33lRowMAxGmK17cBOLxw2kgKkhxMyuw/xbL+e6
d9VWJNg+2iXH+psA4qzLk8z88c6cc0raX7VJmZKlhuWZw+/y7INyilv4msxMUuxv8x8pL28To3tE
YC/20tHXabDCrZvmfAFj7csDJLhFrYVW2nG9HIbxlHj1r6IN+ZRg5dMAXPBZg2zpJ+zcLZ7JyKgA
+AzVYTKAfSff/aG7U6L2uK3HN13jTe2K/Idw2wszxrfcxltSZvMvBa6sB/UaLf21ZXuzcMXOEGLZ
Dk9hOHBYGt5zxaQxDMkqZcqHSzVxN0lc/1ufRk9jSTik6FBfhtz9HDjyw56JmWN7740ecR4WNSM9
BMw1/VeTKzsTmA4G23jOknQPbfzOzhRQBAEhBcBvVMDLKnp9ZamcuECdsHDjx2ZGw4LaxUfcjIGf
JsUuNbgNJqmDQLBUvwyn2M4dhubG9l6VEz0vdkJZ5gRhkF3++0SB311p+HuKcPsTKIZ1I1pHHi2W
W+ez18ZMUXWKuTvT5iE25M1v+LaouCCDF3JZTrpHOUhShPGsoV9za84l1qmh+5CDvrr4jTDlYTzI
pDrLpKPAxQS4m3Fc5V5QBpZAEo/yq85zJIlBwabzuA41OroZQLZJNfGox/aPqeNDayiTDcp1gwzc
zLlfqq8wtcJjWKL8pLVh7RZmnVvLFfkldehtH+chqHuWLHxiB2SjM5/4J9kwNG4K1p2G6VpcG6iM
ngNKPVWs0hJuh20R5n4uud3aufrt2SHRao8a57rjl2ai6Mtt41uvwZOF5sNgWtaG4ddvO0/ew2RS
UCfscyhHYGj4RGLXxjLLLQf5HtXK7s7+SRfJcomw7QYw6txwevRjnsasRLGbfTIApgI+S7qTYB0O
SpTWjEotF4suVX5PEblK4gZFQdwv8Q6zYqrmLNuxhrPhFngGQD6CkQzNqxNiDBuQMxi15BFD+DY+
+NkU3/I/WtpXYl33xzAVGLWTcKUl/J1BNVYvhWaHruvseVYcvsqZBvsqivcEEtCgxnPiDJi5cOt7
NmlEu1611N08QR817ee+a0+zhdPXsyTRhdAErmgUzXE24nfUk6Bojbuo8s9pSkhSpIKzBYEAZrDR
yRl1tSV/Fo/Xqet/RknybJDIPhW4opd1dlLF7URuV5HbjTmxolejZczZibPZS10V/TFqX0hFH1at
dBfbqwGaCf2ccVeNJjpjpMuNZQLwU9XJvWuEMSUB8QdFW4y+DlDvigC5aZcTJybOlu4aL0ZkzH+a
FLdsk5GrFIRbSm/cQJTEDSzZyXs5ufsQqscZHxklDEygK9LxxaKeuyE7TNIHuQi2SPXpEnhj9pX4
nOVLwSrlrxYfKV+bZYlOeXRoo21vvIUC50MoQwiBFTnzMGHqkrMpzQ0/EqbV7aHKqbOPE+Zqpnwo
xB9EUgpzZD1wwqBfE+/8iQKGhqe0wYs4Qmhdot0CnjGoa4V6nslr5iPIJcubtCB9F0gXHnZB4Q67
jmM38FR1p0Ck3+eV/Z3TGWsUh8AzpyX9FGeY5OtwOjJ2HDeQG/MDd+YdJunPrs4FsdbsEi0cwuPk
G45JYp/K4eILcc3EQspFiUpWVsZzDEdglADoawoZAp6XLzNiYfAa6znFjcLt+DPWbD1WiUUGSCmX
/6r+gInLlgb3I1hC9y5exEAjBIr1zM5AG/UQLMbqXxMjpk8aEXvr0yitU0sptc6Imsi+PFTgnhMJ
QUSNxo8+5aw8LCffYETXrTIJWaVjJ8sFhn0OkDud4p0biyAyku6un4ydlHiQYH1M28o8uCKzGbAk
dNxxTI9657vOE3rh/K+p6pyrxONqtng5MrAuh9q96+O3oYjPDftuNK3YKWP55SqguG78Wa/yejHk
qO1bMYY0qjXdG/kOVNJqT5b/vfa84vxH9ux/lNH7/yx+55OM++/jd4f29++P3+Ttyj6Bnf/5n/+x
/vd/T99J/28u65XvU3VJimpNy/3f9J3/N0tJk6yY49Gsw5r3/9J3tvibcpQNLcyWJqqqTWvY/0nf
WfbflI/WZVrKciwqGN3/SfpO/qUmTQoQBQ6eOMsmLCXoNvxzhY5tjaKwI9cgQUHHQOIuweJY7bOt
yXVwN+dqxZE3DqtVyCrSgzcSGujm8rV1JuZGIWoW/a2k+skpN8KdghbRfpuXU32Ma4kacFML3o9/
eHMf/17w87/KoXjkMNd3//kfYg0E/kPvzx8vmjeTPc52nfWN+POLLnOza8XMgaqwrHrXF/rBKvEB
RkyN7eh317La4q22yMHrx8hDSq5ohaAmbTj+mxfyX717hCR908PFiib8l+SixfDBLx3K1wk8JJzu
52lbO2bLMQu2C4wGArDul6/pxjT8qMdnM5mBQ1ThX7+MtZTxr2+Hb0pAZDbIDiX/8jOk7kZ3hI4Y
xdUztzYKDHVoXFtn8YE6sT/9679NqLWy7h//PilNnOoW+U/Fk4Nr6s9vPxbBiOrgJtp2pCfuATfG
Y2j/NMb2oTX6bCdkhstyidxXhDZMIdH8S5ppeLd0zGxnwQPgmudC6xuunSGu4PnF8qptDv0KhyJD
FYHLJqdfLtOw/5sUyvd6JOyEOAlGgEd33bh5rDbtlDyPZpNzwOz7C1jdN3OYjDNIzuhIqIKRXZom
LyYTQ0sW7iWpBdpkdx/lITLk2uoTZ7C28Lndldm15Q58qVrGT/Q6UiWlYeQBefB2HQMOOkv8N2bK
dpCL4tHh9MSNjrx9ok1McGyBMU0NQSsiZ9eF4xcHiOksuRPy7D02uj9oSKQ0OAF2hk134LhPsUQi
OgIz8UufGiWvawFpzSTlbBQZEzB9TW3pXNt5PEFZ609U1h0NY2BkpgrNwYh5l6bQ2g3n5b6wcZdn
DfWbuWnd93qCpiGSqzZXuyJG6im+dC0lNCWWAeFgX/SkqYLJjV6zsXqFzKM9Oz44dvO+tLKAGunc
QhKPPq2O7/WIUuVqgof+WoEwRwaKHmbQXRkZ435pkAJW8/TJ5Px7tfHP9ZZfnhXclkB1acnAtX4k
gsPZqVrPqPVwRDueL42B/GCp/tvEcYliNNIgFccPtHLz3Do2+/PIOYEm2GGbmZ48dzdRz8Nbzc2a
QP+MZcafX3pVxqQm4CmBiPR2Xk9dlMY+Oo21vFSGvKh2Tg+w9fUh63y2v4FgnmVSs8c8KD7YiHZb
mRi4zcqajrIo+l7Icebvd75CH6Cx5yuDTFk1HhlSMfT1RDCGfvuExtM+2bRz2mJ4m4XXEF2ASSoM
pvKmGuudMUN8/tcfOrm2aP71M+fhCLbISksHzfTPn7mqBM+S1CkqaiK4QKSnQfbjBS4/5uGRSKYL
KcNDAm7Ve1Kjz5kFERuYO2Cro+2wFPoVxNwpHf3kMXytE+nt0FhUxC9Va46XFlLzrnk1u25g1cSL
vkrxR05MV6+ck8vg/btezHWN+PP3Q67TVZbrAtJgQf9LUZ5JVW+sMVsi1nF6txHprsazmlHKh4ZQ
QN+NKpCJc6JMj7jweEe1dnXABwYtqc7+fl4BBxD9rlhO5qgq/3E/sf/5xUghTCUc0/H4n/uXjs68
I+YhpoZ3zSHCqBRXuan3ihP9a/UDxnZza2fCvgPxZOM49OZN5ppi1xvOgFRLS72JW07uXVHUZ69s
4ysVzZhELT7X2ruL00F81NZIjfWQ+I+Rz2YAEoukptpVY1XdLalp7ZPWvmhjAEna4AtrdWPc9TSJ
0CGTWuSbiUcYwvxSVic3uN3Cm4wK7LZljKJfh+GtrLsfxVK1j3Aikn/z7Anrnx8+KYXy2QmYMvr/
1NPN8zx5S8xgKhVLt09NCVUl7+6MngFPJLgT9Ai1e0Xh+bfWcz6Syct++xD5mYASyRt7iHe9ox7C
pplPC+eGvMCnWTdlDv0USY+IjHxNZnXDtVDet70xPdd4XFAClpcI6bnMXOdY92hkJs7l52a9hXhO
7x1yXBYvXvg4zLt+/l1bjvtgaK2e2rzUdFX6+z/+KQv7n45PkXTbu1hcY5f1Z31X3YSeZRFZD2Wc
jncOccuNtHpzZ0bYkrUXcpIGFfOCRFkgn84YlcJ0ZSJ7P624fsLBvPyOuF2la1BequRp0sVDy4nl
aE66PJCQmO+SSien1KTQrWk9+9i4Q81HbSZcYA7YhbXjbuEO1NfCFPzidcmOpdncm6P9VaWc8j1D
oVrCr98nWYf4pDXgxAGzQuLn3lOId4BRsl//EsYxnob+sc6r8DGqgY0vPvj+smuvLpe7q8H+aISF
OPmt3Vwli2PQCSzEtruoY2OYYEq5YdZcuwusJWSTeXvEFPswgWy0lULKb/1gPxml7b5QB0W9kQlH
x2B1bgZmel4jXl8MpBB+sobzXGWt+4xvE5i6B0rF6aFwITU+G33SklBePAIozB8rPbdPdKXO91SV
EbOj68WUdXuVtuc9SZs1HL/+tzi5mEp2F2X13YUW4u5CPFn9m7Zgb10+/7wc2cLlFO4KX5qu+GvB
d+7qbm6IqyFhOq8x4biuKYs7Kq1h+yCN4EG0H6esNJnYOfXWMCN+Un7nXxdf/tZYa7GsY7boU+cO
mbK+uDHgvLlIOAG7DijCccjaM+bslyUcl5vlDc/VMJtPDgfvJwBojzKdiu+WScehqXGl6nA5J0yW
90Qvho09hkbQOtwAaaqYn//4pQBD6rVF96By4qgd9hjHG727HFn7OBaM5jhcsKAtnxaRb4Ayefk8
xg4OqaKP9t38oxtwj+T9GB8mziB7HVXze8dkSkHOeptTcwEoUWyJ03unhobfi2ilvvipR4cMm4ub
+91pNfVcMxdTl60LHkYPFjW4cfILs3ZIeRMBBcxo75p5GN5HT+5Ms7DeQoubszAp5/7j9x2S7Ekn
3G8RLSXnuIeV+r/5Oq8dx5km2z4RAXpzKy/KllSu64bo7qqmTdqkST79LOkHzsEMBnNDlD7ThiIz
IyP2Xvv/3jiN/1kcmzwu1uN4w9DPM+AV//eNMx+w3Zp87ej9rM2YVv2H25OmOZGJVcyC1CycPDcR
MwDoUBdcoW7ny2qM7D3zL7ttna1dolkwFdIIML7m/f/+43H+42T43x89y34ERHueo7v/y+Jq0TNN
MG5pC3CjuOdsn8apWYToXTYtZRI124wIA5EkxumHkRMt0IfMypTld35rvG4Xl5UVPi9tMllhyU65
anR1yaM5QhRLRAYm4KUfVTfQ2qjUyojEEZMVmKaROM5FDCS2KMg3pDfr+9TFaCXzNzN3p60QHhXW
RfWiPoDfhsEYm8278kp7CdN5mymrPUYyyLc12XeoLeYMNXVpvZHyEUeyPUQmvTVc5WxupmhXtEVs
5hZ8el5AkWEu6CngIlZTeoG+sWOiq79GCSU60QPQ0gKa1c2cPuDZkzhmjiuOPZrwVW8KcSu9CRLJ
RBQXduoV9LVV17vlh5Y3X1JN7hKWQx32hjccE8zhm8kZLFSiJI8wCQs+UHH8TSFyfDPCW5LvZH1g
6J0OdW7UiBon6wPidElZ2VFjmd0LEDxtHcDie7gji7fS+6MNzs4ruzX43PnWIBhgIhIACu6Je3Q1
E/NhU307Rp0jBY7I3khp+RZJwXgMKuWt7+jeGClltMucdY0CnxTABn2oIoMlyqRzUTjfCZPRD0OS
GIfnT3r1oSdI+uraJbvKJ47NNi2Nu9GT6tiDuCytDjxjS6jU4CDJcq0+uZOKdQKZYsRlumQBIIEl
7oZ94D8Y9SidoH+k6YkBG046TxrsJOLfAOGdXmxLtR+ZoYbYdTlJDzqOwoU7FrO5Q4PVnLqawVIy
et6JMIcEQoQ82I0+Xdg8H2OL7HdXIS/lsR8+8pqZfNS/VGgzkkCgwBJti70pcqHUYUeUbWHCOuan
2oaYNkPi/tDOEFViYrc67Eexz9cguw+szs5RUbAsRNGYN9vzNlM1BRdVpZdOEUiYFUjgqrw+EA9r
TfS+J3myREUOU9n+zL4nT2NHOFhX1sUau/5cLsb4L7MxkNbWdxo3X/HBkvGwZaLVQrCd7HPVJOY2
1TBIuzVJD+zGuj/hz8o53dFZttYxHZs79X95oYpYWaV6sTpV/fGih9y0m9trzXjwmHhEyTz/hele
bY80zMS1XowWyZ6GsXCJ8w+UtYjlDpNbiRdhqsr2olVxsCki9LQBE26EImkaFiiyyVWa1aZxCo/+
9EyouhYZdyOCTa6a2YKiglaALCh9O4pKbDRtjLgBBAoscIEa2yJ2ss3QltHKdkaHybKKLxqHO4nD
k6SZYon2M3qNBl0/zGaB1KPX2rVb1YjYyJi5SOtMO8k4Pz8UA94mq0zJZXAM7zykubMnL/k452V5
HSmSz+gdiDWgYbrsbKSMvin0HX5sddA1T4W9ZFamV+6OFFLCBaIJoFubAN0jsWavkSuFUNSvdnUC
HxgyYXGm//0IPuTJtDOPGA1TkpxpAaoL0IK2jBF0QA9LAhVdzullsyGZDKQEA5x/ascJhwgeJ7D3
tVCfyZR7J05Fi1GPt05KrklN0sqvDX/d/JiX5hvsOusw/b9LMdJNkgX5Rzo5gynNn5uVlfJiW+V7
7A/it8v6gjiix1TYDcmqzazm0Pm8coGvnXhKKnIAa8T/0FL6DTNltW4iM6C/QHYxeIEvPXWgQ1QK
xWDOjCn1nAsWAtBY8VCeiFZjmm7l8wnbGL+DS2E5+52DaZRdHsmipnt9OHnNIWmsdOfn3r/nd1A7
dCcCvuMVEuv4pY8E0ahAzT3/Uyd6YBm3DOWn0fyHdQrZchwzBTXfB/qW4fS4yCINCIqALKCPcbCD
GeoQcMR4Xxs9+1zk4lsVrnfGhJrteU8NcB+tA1CvR0SaedPNR8ZUWuX0PgbKWXmGAEMna2Jf2JJT
5d+ylop+ymrrwy8r5PUP26NtfVgZXzPeFW2fJ6s4HhhHmaP+XjbeGWSZunQOkss2mK6y05zXGApR
XKtoNXRG85YEc4jMsSJnCPDtjMribDwuTk7mRlsjfh7Mj2huTxx71hqZmwfBiBaetjtj67f/2pUs
f+tVD+XK9i/j88ifWSRvugF0MmbP+ILBNfSVi+IrG48WXCnTr/MX9oJmYRmYtc0nl0QQjd4Nr5UL
XybHYbD3mOS+c75F3mm0dzuG6aPl0Ytrtegu6ZptGCLXB7aN+jAVnbOZAym2yZjsleMEV6JaTrmB
Xwxp3nwUs6YvB47x27YufsouOZI4NSNwovkZYQ879GP+QYBkyyKMLPUYK5Xu5SQ/YULBvRmsz1Tk
qKtwuDqtjiMBo8hLFNcRZVEdrTLuHWPeLIJpgDbSMuOYyILKOEnVuxurZ3CZ0r/zRYNLJ8CNT35m
ATjBD6m6RgJLPRaoOiJE0k9/R46Soem75a3M5EVvM++MwleshwmmoFEAlZROw7ZUv9epU3+lWvMy
tVLuykBpIbRNH/7atLY6rT8E04i4SAbulimJ9VK4EMrxT/PYoYvWHuHismnu6rFNu452yKYP5Ct4
bi35ZqZNzfnwIaDkfSkcrzuovu1OFmJQupVq06XS3wRtC7wbEucCSZV+tiOf7lbbLgY1qetsi2jt
YDAsi9LfNIg3QikMB7wmhMoqSfqrfBisNQSmfBPmtm/t9t2qf6d+Zt27oc82BE27L3oaMEzz+nUv
yYU17Hw8pu3snxMnkBDQa+1PC4zWjTuWyhH/bUsYxVqVWfLmRsZVIu1BNz0iu1Npxh0BrgOQWaO5
2NhHP5KvaapYUjiDEHXiENZsoBtbTSINLVbuvzjvygW+3cWEljfUkzGDEaQ2fd41x7jJ4ivuSe3S
2S88g+YnzZp6VXjUE1EAr8BS2sWub55VhnUZMLCC0+AhqVnXCKLJw/LxCSeA1Jp+T9bcsDJV5GIh
n+swmOJv8nKSg9VNhNH2nLj0WWWXKgswI7AOnIjCme6eP4KVcDkzVHWx4uSSHfQWjUqbVgXaYPwD
ri/9s634hnTTz3YTo7OTKL/R/S8IctUa5D96tiSoF++ogaUMvFYaDqAGL1IDI57ZOJadrlCcBDin
OokozrQZpg/3VzOj4fVpuZxBx6x9skxHQxuwN3Q4uLoJrYAVuD9ubVQMMgMeh/YWB71x+P8XrwNn
JFmgMj9hfTfopNV6/xYnbnms7FZbIn4J0MOU37kxES4MzfOY+82XGOYO14A2nC05/ILNCdrC1goe
rEJsUWNa1+fF1/zQTguf8xhBK8301SqCnZMyCy5Zn/ydTOBAjPoBDbjGTiYOggKeq2Vd92cyqrqF
4DV+yXXP36dR/0cTbQdwQfsX2bkirCv/Nmx0ekIjPrICoLLrS8IoAyzPi0DV4lVvW+hzgT4cm5rJ
Ks4TdysaXxz9NLZPmoHsL5mC+SwdTS0q5kUkcBN5j0BtGTjdpqwq9+jNZfYidHOVtcRyJgqomhkJ
Nrs4vtLhr7b6AKiI7dc6ZANkAX8ovxKDY7hG6+vR32hWtGGiHYayeOfZeb3KxvyqCOVGJpL3Jw+Z
y21gZPu8mXDt3dDxtCui6PjCfga/cUThFzjib4INg7DSaj0Jxcvrt+21byfngCDppIhMVpZtfPqT
QaiNNIYwH6S1IezHATNi9WLjzbQ2UsYP16nKTBrgOtqD73kmw6MMkPvpPcGRuXyYQNE0/uoPLQKl
c9LgpyCJcKAPxW3w/pmqCS423H6of/N0BMY8HUErLAxXVTvXku6tordFzsS3tGfnbHRik8V4dDNg
5g9BBHuJl7i/M4RrAZg/hkS/MLaiA6lHY9UVDx5C7LbX5+UxfIkMgQyoq4IDlt8jNpkOyLBdXYa9
5gOs4JR27+HkvzvzXhVmsx5Jcl81TkyktGYZYff4ibF8/hhDT+tZCRSjRXOtE7f+zyVpskMmE3lp
htZnCpj169ZwCWsZANAUA7YF5OsLcCYA4NzfaeflqLvfCTi0koXrVOh8aSH0WOnWk20R5pu3+a4J
+A17l9Z66kblt2VfrLSJ39pmUCsEhf1LmoGeRGQ5rMphxiRj0GnIJAHIzYR0x+AYv+ka8HRTZ9zz
Rw9m1u1fSQU7RtoEIXkySU5kwPOssjs0GUrwpoHY19vz8E4h/qXZHAZX7Vy6H0JBd5aTnm+fH0dH
A3IH+vpMRIJ/qKr4FbkkO0JskPTYACR5oB+OWF9/BxWAcVe0b3U+ZEwssYDjH203eLB4Dcy87MIU
dFlmjt0l8Nzioi7TALQoLTzvoBLx4wGA23Za81cU6T+8/ZxT8jw5DAEOgUfhv2pMDDNTNZ4qOgt4
13TqQzJwQt5qk0JGty6B3ZAQVnNe5fwWrDBPWDdkvNQUdem8Gqb2W8cwpFxYjT2mx23kCTSbOVvA
s4TyZfJtJlm58x4S21jZ5caZRXBvaF2NmPjeG/QNV75Y7DBm+w5Hajg1uD2RCvMvGe4EHsqveHL0
D1s196Jx0w+RxQDmMz/MIt0PuzwQ61FNOTYRZzg7eAMWfZf8HbpcP4MA55CcCToWgXlskWZcmKAl
IYJ2ucr6VH1aBoegOR2dUNZeSdd6VluRFyG/ZQt4egbuVyJwd9rA2trwni5FMne7zO0F9CcxHFJL
xWvAGvmn7DD02slNZrS7aX4nu8CbvO/GSbN1Xjlqg3H01R5VfRrmMt10JQCaTDjedbAG/+pUZRa6
Nf+9pmBiDGXbXOwKJaY/eMshgZTp8VydtOZflkWHxM3MjRdI5yUaHugYHcc4EFMrfF46GQ1gtJL9
WPnRy9yUh/Lx/zDUD/mGPxOmibt5ogHgDASFYKiB+UFXcQGyq2EUDyZmgHZ1GWkXPodYtFkQarWg
50ywaELT6FsUhFvMD3RbjoJrGTxgQnHSD/dWTOS09UA7iK0wMdst2za2SOA13VXRe+K10dxV4LTd
R51F/bHRfXQyxhozuPOT5Ws/79MfuskgVuLCvWtzojZlnHOil3AodHloKmHsVC5epjr6QaOuXQbb
ETcF6j0V08bIkbEFD4SEa4PLhAKbLGye1xdZ4qAqe35hNWC4VRE9Sv1x8S3wZPEQuHs3Bj9pmlH3
WQLoWNg+kjCy6aYMul/XzDXKpLJbDr3XkkBPOrHfmOmLXhg3Ah3mDyEF9XfbzLA3cZBUrl5sW0dS
lUWteyF/SzInIocu09SbMbf2lpRUjdgUK2UH6R37ECCCXmQapjt9DkCElX6Kao4aOxnkXTOjk6XK
+ug8LlMOzJ7MGfuNRBf16T8SJFCrl1eo9M2iakz1lWbZt4OvwuKXWARW2h/bRGtPRVqCToDQ3Sif
i179040WNk/ArthWG2ANzUk6ZNBBT1vWXWJgg3ecgzskwKRS9S1oR22jChVWpKWcSsgWN8E9npGG
9GfX0/ozjYl55SAoPU1BxuE1ltOrCqqbNtivxAPbVzcw+tcuh1cktPmjGTkfVhhLZ2mlR3b17JhJ
nTNIibkY/n/aDfpBJOzI1GNfozZ4R0fzxDr19V/cAeP+kJT3wXgqJC+ybYzJJam95PLgHzelLk5N
QKwsk3QWE/j2NJL/5Y+GfOJjXdPMt2n6ptP5x9Mmd2toM84CxxS4Wh4Xevbcq4DjFo2xsaQYY5zV
bjOvyTeZYZiweDS5ylkBwiax1GcNcWCQQfSaqPMQT9U5a4vhFFu/u7ERfyNFnp2EQ3rVjZdcFs4d
HRD2f93dNz55MEjFt9Zjct2ii1mYPdOWERPfpYsD7yLNIQt9jsePB7rl9f+UDlEiEEE5JjnFuXVH
5olN/ls3su4FH3K/EZGe8z58yb5y3qY43ySN4Rw0j94RN3ZNWoiFgdN7xeTmXTP0PoTfck88usAH
ZA9EiWQ+4R7TOK/TEkJ1gckA8bxJnzX26UiSSTdXjFQfnwgLwEFKOMtD0wTDYfY/Ev5TfH/AALzR
RncKpQYeIqajQPOmD36pHP6Hr2Pki5qoQ01I98luaRvkiEpX9BWMLXcXkygJbYe2REjZYzRHWWTr
y0TT5n3kjtmxi0AdzAaeWTSLjmrFX3fQtKVR2s7JFsVnYjKVCeau5/TZIEhXLQ2VpvT6kymG4VRh
BgjTXu3SofcpRmf8WR2QvpGJLgCtCiUmjs794+7VQenSKuEWSuX/1rQpf9XGUn5EHh6EKqOL+3xR
Hhd0X2wF8eiG1DAPcX31Y/oyxkBYiTfTh+FPHCP4fwO+J36H3TT6fwXeAGTGvf/pN5W78Mm8Cb0O
/IvvpmenKHG9GVm7yOwSEzlS5o032ahiGtiSAdvDCSsQwBYMGOy4MIe+on5U5w49DqZykjF0fkOg
C+PZYcSxxqXMHKGHxOf6cSiCtDj5MEkKT1EvppyNhw/PYAzIMEkenj9lU5kdekGAVxvzAIE2mcSQ
X+dS017GOspPMFnOmuVR4U6tRoVI4jAH/OY0pWV7pL2xEaVhvUvRvvp6qt/cKXVPDKFRpscIxkkt
8LbCpII1db59w0jcV4uxC6PV+QrbwHn1CizwAA/xnDIa4wt8NwZbf8deTxAV0vSgcr7LFuctVhcM
/0UQqhyMuYr9Ctk8AxkZF/1jg+2WWpNHh2rQl33kf1PSaa8OKiQwC2AYqwds2PEIPGdORBw8Z0We
CA+hx9QTnedrrwbhzBrvIM6DT18If9O6Fo/Y6HQf+vwpAw7IcihO1iSjl0aP5ZVYWXzyufYSxPEf
UyQJKlbC6rBbvAt7pNrP6IctaoVUoMuCk14aMWVCAmYu8KKtVEnyGmBZsmP+OglWmj2IP/7ROHxo
JolsaaYfE9ozr2mer0ENtkCk6/mTOJHgDE5Afy0KF/Vd30yH50cDZPKqbVHyp175kpgpKm2NSPKW
JO4ty+cyffRln5fCBoWUWu6aLwaCCxp+e9HFRMsXPA07f7YVBWv7VdAxwwBexG9xROentyq28abZ
OpXTcVJ59JwDuBgIdTmKx9VwHR9CZQZwFMi67+8MMrU3kR/sOiTztxFkMKoZey1nkf+ah4EZnDJW
0QC8MU+HcZtkkGgKvATXWNed/TDRkMrsID7x59h2HErh31biNnpkzuSaHuwKSROKwc46Hoh+ktQo
URUTtJVVR4TqOvmkNF4YwKprR08U3pJ6zePcvFPd4FzEjDMC1yxaBY8oZ6qvbC27NYUvj5AFQ2sk
pBmT8lmkfX6cHPNTdBjK8xGApxq/nh+CZvyYp2E3D5ZxeF40WyIeawjeYjR1Ilmy+GUn9nuUl9e+
gIOqESJmTDRBJ7XG7uu/RcSXL9SYWDxuLcYq1zaHXRbMcsGWwQSXDOmwIALzidCuSlcAwMIfb9Y9
1G5qhNPoap8lXoG0stLvOIEIOXVfjpUQCZo5/yqaEkdOSvYymOPo3fL/+UrjsdEmhNmTi3bKKNB9
O4bt3pA74YGxzCl04fgsJVjFfYNr+OFLcO6chQgWHNS4Caq3AFf7TZ/19j63sK3Lfm42eec3dz23
daQwlcfYrdyU5CkdUVR3l9TkKBM/LlCTN3Hsp9voIUXoQH9txwm650N/fvIrmqqud8vdrLuoeKiY
X/PfV4S1LAggiqBo1kCNZOSEE4mJh8QqAxopAVY7bjyFDJIFr5UMJasuTGYa0SaOeI4U1cc858RF
WjwofZoaRylt/djq4DTKukEfIReSeoIyuA1JMCwu2HaKs9V8DaRIH93e+2psN7k7j4KhdX1K1t7M
Q2fM8QbW9BAbUoTC58WBpLUiArJdPf+PRwhgVwFTncwVAh5vl4sqPnYx4G82ns/GUM1WTgVHvCKA
Hh0/qu38g55icfYePFSOis4iVUl1BgJnnjTvP23sIjDA/xQWeUtSezF10l5HDIR7wawtWwqgMZz/
gdWVXv2S5taesdD8h4xSzkGe7V4IOU6P8TybK3DtzDIS6Fhxb+s35HQVbRUSeLz+h669CjP8qNCZ
a7WF57TH9rVCtZWdDM3Dq6upq9UZ87rvdXenYYT61eunCJgtFY4Vr9I2KB6wBHBDSHiuTP3nYyP0
k5Wk8VZESIY74LfXxBe75wR6mNIsNDxI3o13t8Sgb1uhmE5zLj5qMTQTw0QgalcVK6A0wFAqyqA2
tVdBbr4K3CW/A9c7AC3kuYY4QHXW/BI9IqqSt7LlwQilKUWxo6iVJAF7M/E2KgDbUzbLzh9j+vwt
da42HV0akJuKk0dYD3XHbAE2LEwkue1JIVp29NIvMuecp+W0NhD3X1GBphtNl9FuyJ037zlIDhra
yarxQ+7Rj6zinTUZ9gWC/653nE/w0aSGVkhYeRNYNnVVLyM4IGziVXV2o+GkZw9opPLuz63D5+xN
5jmUBc5SoVWatPsaxeA2KoNdNmE4EbRgz1g0Xo1Y9vvnp6g1Pwj6sY7xaNOJa+L88z8/KffVmFrz
GvhoFZWU+XaOvejmj1gokoDYBavGZgq3xPDh5TOVKVdMbMora3a/HBRzb6srQfkzo0rK42h4Aqka
31WfRsPe8/tjz9z83TCs5Bjklr6ArRBtG0GwY+UhL7Qlk74g453I827dWbmxHung04qq/7S9GkMH
zsa1McJne9PyHBhkQM7runLeo8B6zw3LwUuBBqjhvs7kMY2Bex6mSr+U1McARz33UDhpCDy9XfWy
1A+wD51lm+vFewHaGhxlCqthTFFKpopqGPMv6gh9i20OKisc6wuQj3KRDcatHG3zWpBo/pbVN2oi
Z13XCUIMK0vPlPRy20GYXTw/VjHCJqn7hC6p2bizPP2bSO4mSjaZAVnhGfcJ7PsV8W2pqJj/NPMj
RTjOy7PVNfbSjjqxnE1D2/cAdXZZ75RXLKHJKm3M5NzF8tL2w3AGnc8EzZVXz1PT1pS47vLKjNeg
xQjOjCPr+Lw4AOmOqR63W2Avv/Opj3ZTDenY5cS0HSYj+3DiDnFwSiPw+bGZ8l1Q0hbShrsEff3X
142PMQAAlMeeWvqPcjxtZvk11iWFVpvvBxLOr7D3fzF8j0LRVOXJR6bgzp16kbmtXmwasbVL4R4E
3XnCaBUWhSe2BZKlFYskDnNvzo/B45IKgeGx1SRajzk6yfqENRPrNEkfLuTN038uNeTfCkcj2Fuv
uQa0Zwo9T7FvDeMZRtraNjzYHsrC4anIx5aNYd5UMVv4xTkrViWmKTj2xpceV28NANmLYUZ/3VJM
pwy9x8qowFUUff2KQfIY6bK5PD/1dYmYQiPccLR9ePGmu/Ck2TMShza6SNG5bexZueHzUsTys43H
JITwieDNVPM29hL0rE5HnMgDhrQERzhtK9dMb7YAwBXJ+TBa9cEbxZssYSxznkouA0S3pVaU0YYs
5SQcdY4Ila4TZAjXselqdQfy5t9nhqMLmzP3HhmDf2eyR/qHxC/fEkqXJb51NEBq3q0ZdYFduj+z
HIzdkGoa0+WClQvgESNhWbxrBTZdxC39H6ZM+0rC2SxJDi0eNVgOcOn0/Ol5qaI5PnFSeRvwRGzI
1MSwS+Zm/siPyPWbr8X0PCBxbXFBxT99nt+tnhLDN4DHkF7G9C6rh0OJcCRLXcFbzqfnPy+I6ltV
+eAvU/RNt4Qz5k5rgVENTkn6DF7eUSv1G5g/BgG9U7/CDx2XUWb3W0C3QHU8b7zBFLunwjSOUAPH
28Dr5875qWxK0qzNgR1mYI411D+eR5Brpk0rijr/SH8OkZ4e2y+5O0e72acRMAPWwGx6JpZx3A5W
A6CpFvGlSpH2dd08oHn3jyNf4cl03TTsJMEualbasUR3uandArxLVJPALhhabBiKfQM/G/C4+hA5
jaI50NJnpiIB7wLwnTa9J4HqwEU62o9LF5v62pqQT0atvRFDle7dyse2qj3Q+60gOnW2qpaVAWsd
nTln40OyPwObfUWHUF+skZXObumijMn02Up/CJ9PFvP5vUj4A6uE14y0ogKJzONHjmsgQ3UvKDdZ
Z/F41+mny8O6UyKPTsLTzC1BvxnpbjyfNMshMt+bQ2VDFJQGzaSlVU3W7vmZ1JjxONpM2kddY92z
a/WeS/vVx1ISxoNipKVkfnJM2qvdgBi6oToQpQsi3Idd0RFqgAFk6ZGUXPrh6AS7huF/DpduQFuz
qJ3hFrAjIgZeanLLEIIWQr7Py+SWT+ISY7jwYyaz2LUHgARA67eNgrI8k+Q3e+ccN0Ol4Om1H91E
I+HIWP466dofgboiEzB8obodje4zZyCjFKSRSUKQ2w+BFboDkSBoVRYp8IK6UmtAmJ9oc8JWroci
ITAGMZb6smnwlrVDbrYGvePg++vR/STxvAX0+M83DOhLIYy/s5z73WiQA+vKH/6Kq9S2z36E03Gf
yM/K+LKkeWUEyIKTrI0HSb6MD0H1yy5JVInpmcBSiZJm5Y2hSMewJ/Ezn/5Ep7l95F9uDDLIe2Kp
KAVPBU3hNnp3UNMyiVTciQSManyvth412szxo1HVAmkVJ28IGvT/h9m7d82fzkJj3Ea0BXyQEv22
G/6CzQkJnTbE1gcJV4l4k81o+CZ9oQPY18zg6n+PgNvzmS7Z25y+6cYv3AtEFoVGsI/gNelC2yKT
A2P9wpkd537o23/J/VD4HutTL0jlHMVSqNCXxHHJY+DKZcfXzza9brPur94edbQA7k2Z/cojPjft
Jej6O4CnVYIvH/TJAp4Hy259ijUBaXHeylGjYhXLR9UwuX0Iq2sR5OTNoxGbdZipksl2QQu4R/Wm
19VaNd4OztaGjQPju72E/0ZOhLnEMevV7aZIyqWMCEszmQSh3uw4xB+SjHWPv7pVxUvS5vZFMG9R
PS5bIRjU0dYEfk+MO63Z+jUFj0CSI8GYWbRnkusb3Wmmzww2RZDh8QBLJ3Q+XbR2U7FHwUQEwBeT
6qOFY8IaMLnSF/utD/66mW2OIdEqgD3rwhJxOaeQg+Acy9T6iSNisDHmGY/YK3A01s7tKQidwX8z
p2qv6vwqNHPtZyk+P96wkS0//yFkZI0U6kznDTyoybEMRLNDNJ+179UflSJdDOILmJqTARFo1DPw
7/Gb0pm0xKd4ltsCh0rLiu/kO1FkeO85V8ZDt4cluyO2bBNzRyuV/XLZ06b5B5XYq+4nh6K3bm0/
kaipfpcQ0rDuvRZBbJ75Ntaz+SchcgG1EnZrczGM/Rmtziqd7KsvyQFLu3ztTBuXd7bPtTP7Q7WB
SG2UWrWviV+qFCJVZAEj5OOmhMZfwfoznOLFHyKsw7izItpxgLukjklIJWFdGasASkjmc0AjkEFF
1X0iVCsF1SHQ62Sg78gOJWOK0BHi2NC2uQkgYQhwHYEGxGWifcGVjrpQTKxYiMRD3BFbsK5gw7T5
PWaWznjlIErybqnA/6UV8VMZOTJlrfF9wCRJ42OmzWGXBDtPpzXtzC82anLPHXnqWSLLIN4yydwR
0rCv2GDsERN1EOIz2RhtiQBL4fd9JruCtq1JowKbpIWa+7suXknw25aNeTVWVAfwUMRywtnexe1C
c5J/hFMhu3KukyAeqiq4ZT0rtXNCYwgBwOjv9CtirVi3KbU9CDCSDjoA615YWOKVzLcNPQmULCzk
+LQLDZco0FKCJKIV9Ri8RxePNGLyjmIDT/9M7q1V2IxgaHB2+CdnvbhHhfE5xPE2ZZSlw8HSoQ1b
yvsudJI4pl+T87tqyz/jXOwDwWuJv36JduAfbN7NQGJgr2kHXsELI85lWv/QLEKVZmyDpsa290H2
sL0IkoGQ5upvbn3lRGiYJEQMfX1JU1+j0CIUKpo2MFq+6G4sY+uRF+xI6CpJtxkyyMmyjxh20a9r
WIl5bAHhGgGt74F0L7Nd12X7J6BJuxvm9jgilfCAyRWVSZeX4UuHBqdRGsAVuAJJebIq1Dka+V5R
uyudcj125soyxZ+RFQjt97aLk+UAkYttZQN0ds9anBvNp4o4uXFSIL7pqHntLmBMrdXzNa6ao5GV
b205XAVSO17/Y2o4VwtERGsSavCghJUTPS3vLDz9p7C9bZ7d44HaOUpo15iLOcqXThQc8kHtest8
z/N263oIoqcLKkQACf9GPdiSgbHLOp8wEmdrDMAy8LlCD2aqlE81ukTjavMSNUa9n6vyX8ufGLn/
grjheyzGfzAM16xCeHf77A9u5WqFUYe2YmmGVhzcZgPhapIK5rWryGp4ib3FbEf7lhagaburyrIQ
+Umm0dqv3gMb6DIe6B0KYUCIfjuE6icGa8HG2LxkUfEOo5xyivWLRHLDkgDCBJUoDQCRBwA1kUi7
rNMa2i0PMlOd/rUT64hrHjbYGVD00k9g7vrFa2D9F0/ntRS5sm3RL1JEyqTMa3lLUQWFe1FgGnnv
Uvr6M8SOex8OB7rZDRSScpk5x3RWskv2ED22sdBOhQFDJ64ZqiY+PGieT2ZiH3j4XmG4YJRBMg+8
kMnWP3rBw6iLTam5L72oP9EKJgV7C38D5vY30ZtTWdZr6QQbOdrXlogtOaldaiqih+R6DEtI9hpT
DFccvBbIz/gjjXZl+b+jiTEKdEKUeeckardRKzeDU13s0Hsq42JToJdsIbgogtI196aXxs5H3btI
+wzlQo1p0FhUlXMXIybu4iGzGXpk2HJh7JNZdzIwkAw+utzRuSkNbBEg2c7jpvG6rGchMD4Nk/4+
WJaLt8e6EBgd8vchlYS/jiEWpQUsCbc01M5gx7PVm2PQlfa6B3+hZ2zaVnrwEDKhbLSJbzdb2t64
8sthWySsN2JnYSURMhykt+VXix6SSdpa4jXAYmXIaVNK8or8utrIQeyl9OemLlliEz8HMFiM9Mum
e+8SH1yFdyiNe2QSXIXptA7ydZU5ryH1Z84dVHOilN1LblDaBGJfa9EmqKCUSLFpmhofAzDMqL/Y
eXBTKGg6p9glmnNFMIxIOkLJ22xkNSxr5sIGNBFC4D9aMLMLEkl+a8vnoPV2hOKgyjsLCQsvYaIV
EoHU34iYvDVOdwwStD8BBx7eeiRWIX7Ivo3OogueLAtdC+d51xBwYafuvzSmDNGZkhFRkTDFRLNh
xeJXOeU9mCR8q7oc9w1yldVUD5/ANQCnzWFoE7vBtoCQmdwiNz+MncEwK18GIRWS35bptg3AxgD2
FCwXEBBC8HFCVtJ4LxYsF8Oz4xTHbKoeMr/6SbABLG1VXBItupaKPFInNV8C1AhdDn2vMpBbjYx9
cx1oRUNwlyvolwfeQdnzU1jFU4ZqG/YhbGlF1kGoyrVZlbQjBDOGHt/ICDVjiFh7W04zO7p/7dp9
cDrxi/aqwD6qAy9QKU8vmOzCOOotIoZCvHVecPfr/E0o9yktAKT0CLe4XpTGA4qsErVSIzKtQl7i
FNrSRN4Bnuz85CJbhOZSRajjmdO3gF7q5ActebB8aRh/zZqvH90GoKOiA0nJzDuJMCMMm81jNjL/
rYlGExJ6ZdXReIYGZMESHQsMSNslwNttsO6k4DQxGrHlJ81wHLU1EmkA6EBcFphl1jZ6U6MwBzxb
Bf9OzZ/W9RdEFK6pMFkZJugXASyO2FRojKTZBXb7W6JuYEZCAUQgHfBDhCDGsCl1UM+mDuB6Guo3
O70DKUElNaLqBg6+HEIAss4gIHPDMwRO/+oFiYZgEIShXp/AOANQNc1m2VJ9IeFIePT47OFIrTRJ
Q1jj4YwX60oYWy8Hqsdc1V6GrDpWCehGM01e5lWyCf90xUb4XTEF3yKOf0v5YuX8PcAUfZQQsxaE
qv6LwmC2YvTdNjqxUNegksYfOeOXhZPvlUOlO07yU4yEq4r68reIixDZlZPUESOzw48+YJuDOa1A
VGWD/jLW4zmrbcSAdkSlYZPUrAZ4pBG3JDjP5aS1XwXafN/6sdUR4Pw98YPL33/Bxhiwj3a0guxQ
AAvvguFWjQTXxRadIaO6KICESkDRvK9GsxPV7pvm1xvCGnmYBjwChfwtu+Sdx9yuS9Ue4QYlli+P
+FwcZrJEApgDDMNgZGarPzuYffhr0OQEhNw7BfevhWq/CHWL0k2zdzCNlj5F0tJiaLcUif4NkPV5
ntdBz9MtEuzgzrT1TzVIaE4IwPcpiqlImkdXH69G/ixUC449qtZN4X4Ln1439R4NTbymjsJsjO0C
xD8SoTY7OB3WHdzyAB9Zi9poDAbRE59EvNnYY3Xvu1vVlxAJPJlCZu7YsZKOgBUyqrmxS+YlFXPe
Ns72VuFTGoyvWg5EOFWGYtMawpEq5kokJfsO7BkAkUUm8n8EzMN9y9RvYX+Vhl4uBim7VW22P461
sZm9law/miS+E2fDz2uWHySKQnNsEfUKU0NEFnIKOObXSChLbLYPcYEmwdOy4JBeHJulZpfG3Glx
uU6CQ1QgAEEg4i1Sa8JjgThL9MlDYeZXlk/VIiKKmFybhQLStewVi0WCvOQSzXxPpszS5wGQMcdf
agO1njl08Lv/iRS6IycwBldcwQsSKpasT3DXj4cik9VxZGHhErSw1PRGLbWgWEHsnTMlXhz2B5Dm
yDHjOZCUZrph6kIjLjnWc3BgsVG9lt7M9/JbzPt+sfXT8TOT8s7eHPdQ/00dopbTV80umK6nAmqU
e19C/BNhz7acWIWND7ltISp3N6Qh1Kkc601l0apXxaeb2y8t3mXYHf3OHKkskH3GC4swhs5CrZU9
O3WzTq+RxH4HFRNlTpjxYHwu4vC9j7oXz7r2cLVqO3sDLo0+pCfO3ZMx5RTxGQOA/ngggoX19CPI
aGYiTQXSKn6tWv2gRczZmSvjGWc9Xzvi1FaGwxzRvJTz/3ozWRoqk4scZzzMcLSn+ae06d9jM2zW
HhG+0Zgg9yDSZQlV5LHz5eyfuugMdJOYjqa0kiuu5TAcHgbXWREYfAQbtR8RAWhSfSi8lYPXnYmJ
PfiCyGsXVYFjPcqWROog3UVa/uoJokBsZ9jrCscHQIJ4+DRavDB9MXu2zyEpwIvalty2ZruadBco
45wkmGG2lVX3EWURQTgsQ+r+g6fksM665JbD8GT3i0jJo4Xt/ffQcwwGZJh4W0dy7QKPg7ZGUpL1
mOQjN7hmvdU8+9rxe3C1d9mN+6G/lpl2ViXujth+CjPtK0FTpsl7bzCAMPVvH5PAYPeExbOO91Ff
K8XEs6rZzNb4G6ghTHWPdPEcu9PJ8EEpmskJUCm+HME14sb8qsup3TWeuSoFimItplHNS1K/HcVH
3O4Nh7qi7R7gjAx4iLqxFJzGTNXtyLrhavlKUnlLyANZYscfFkOdEp5rGasIxSJR5t92xGY+mAgO
LVX7YpOcLrwCQZFdvOnF9NqH5zazbxlVIr4LjbzkAmAj98F4q3ITj34U/Fgg1FgIkOAQDvYWIBCW
JV170lMWyABiGJk2b7Q9qMpMU1JwBCQ8pvu2iEji633WSvWDyPQ7RMG3+f+pcF+0qmOmxPRM2k+2
V2y6Tn/BrrX2ZfilzP4jz6FtlmaycTQ0JMOggXYmR68YTl4G655zv85IGqv9bqVyWoy/nyHIsGoW
7TVATJmSB2WpM/DGADIYrzNN0lNQa3ur7S/uIM6tGUNiJ4EnzL5qCgahzEffQPvatpDyqVQSfSD3
gmhxaH90jBVnJ0OyIhqetaz4Bqh9x1svfSKw2wRDOYfWkxWR52EmgGzma9qVpEzYZLuBvWU/QOK2
NGhwTLFzq2vUav7SzMQ/FhAHr853pKOS4xLf7Kj6pt5gjDT9zjd5Q+GVijezpkAae1zTeUR3lX4N
fXAeXP27j4kgK1pyGJOOPhGhQNVsFS0XhdOwhkLDwJqYEYifrJryL72j5PLTK5yYTdcyzNKnU+ED
kk6LY1G/EZzXETeiobOJw+fK4iJsrO/5exS58eNF/mfux3uIQt+OYWJ/ohlRRq0RdqBjlSGuPDO7
lR66yy4L1KInMB39s0KNxpd1nXUkYULw67J89dZYNrFrwwOu273ZBzlZGD6l1aA2vSlW3OJbFN0H
subWRTCP5awGzmFubibmXLBT+cWHKQ1xYH00Vrs0S+wyvdGRq+J4Zzlf0o6XUKkbKMSTs3Jd1syg
3DKwcrmGCcEkmX3RSknvJi8qqX913GS4ao03+PR09JaxrR0T+nfJ6sQyFUxZ4w31AoPAvHsznfRX
SUwPOv7gZVv3K0ze4wY5lVpS6x17xLPs6E6GrU5Qz/HzmvJqhsyOezHY6Bn4/aQGWVK93V5SZuw9
7pqS+N2FlkM4qXxe+dIVJ0E2JQ3LDEsp3ZPfg8tJBOO1csDmAD25mFM8HTi1XsVvIR9AZdUdOkSj
pHdRo0aKBi2HGvyv2iLWnllApAOZLSChL5UkbH2aQ4etaoKKis9ladFjL/WgbrCiO8E+2dPggP4u
icQxi2MuGxAdxjlokkcZ1p9G0PvLFBXfKvjART4nwMtFrUkEBAO6h8HEr5kJcCuUKK6TfgWZdi06
HkU5U2YkbWQsWIytL84cStg2Vk7axZK5nA3sLHrI3Phx6CA3xbJi1GU9J6krtgSjuZtGTDNag/aK
rLl751gzglGv1g4r5qM5uyDIwtwXReYfuky42yDrH8KpJC614jBxdNgDlUWyNfM+2K4kOE00SKlg
6M86EPlhG20lQmIhyA5tqo8xmZ0JPfWBV/KVtEzbqyY6BuDDqeyI2Zisj6kQX70HLbDT+Bx93IFL
MdZVS1Fnhc7VhfJJBJORL5N4dmMroA0jrifVz/EI/I4NO1pmdvAvZsG6cAsc1wFzPeGpB+mxzDbZ
cnh8bmI3n76icasQ2lJiZb7zT3ffWPHzzb3Ah4F4KPpoqWXWlqzIBm8lQdOOlX3Yjf+CDhcLL4Hs
EQ36dkyHeZTgonIra9R74cX00B90LZ1V6aKZYHtX3phczTlY47+WRF3cKPMXIMIkE+kMMgU4rFcn
WWmk7drxL1q3Q5Xnu4hEPiiQJAflNucuMeijGlDQAwqBfhn9igyfRpXfzVEeqLbpxa2qWPvTAykR
GkzQkfBMgXArGV8CqCsLlRz6jsInD2m6tKa8oStF1obLrOJCBDE03GucUJwQPWXLDFigrsbbaG8T
I9kHBo2XJj1eblrRHE9OCM0lZJWKOJySChj2uitwHfW5v/MsAxV++jog2Mc7or/a7I8t+AZeEGkr
cwQ0U8AOYD2IysVSdCkWuViGT1PUDKTpVazQ7H1e+iemQmcdnXY5OcHy0SZynXMq+Wz98WCI8GgT
mZYJ9vlmcy3wtPmme6pm6w9fXO/nKQJzN9nNcle7JWNRMlQSRF/anIgmAasoFQ/ARrX+EvZNs5AJ
7D8UaKxJDmpwarRg2HrCRCdtzH7DVv/lRu0v5eG7F8Vf+AmWEpNiFLG2iFiP9aCC+1z8OPxsSz9I
D12H2C+fSsz1jNqEgccoQ7XodFBtJKbPAfkHZIDHCtUpcYPLWXC2+vvbSNe/GaoRiOU+BC0bsDpg
wZ7V/BANQFYbttYkhoMdRLixEGRO8+EEN53Hkn5HO/olCuD7xP7u7Tr+dAMRM4B7T9N6p1f5yYc0
LrT6GUHZ1qJO7FVzrkyTjMEJNGz3aoHLjuge8bLSm9Nuo2NWT3WKvTdXMUC4+JAxROQ2GD6cINyS
ifZkWDOidsB2W4SATdnSL/ssxGGEz2hB2+AFmHXtpyyP7IV0VnhCBdE6uJMLbhW9qZ+MCQxwNwEn
cglMStXw2AC/l/rEp6d7KPpPSZ7dLQNxoja/gIOJop3zF0YBYRVJ9JlOOltgNJ04LePrlKfXtjVe
fGJaXFk9TnqpLTrjVCaCC9iAO8+giCYgXtgD/6Qu2pfR/jb6zlvUrfPclCGCnJR9i+VpUCrMo889
5wMX9Jmpdk13AlZ8KQvFsRqMZyirokmfIPeF/GjprRm6Q9X6R4ZFKBdeiBCkPMBrIyPnRQ4f5RRd
yDc+alb1XOb5yQiwcJfdRhtIk9YH6E2O039aZvcB24feL2YUU2veeiTcGARsNLFtbB8boViUU9TC
9XDmbZpWuY9UEdzjbYiPN12FfXWZLKNdBrF4qdHRelJfYXFrIY1QHUc+Raw6T9S+C+3DSin0wAoT
3krOcKiQ9nNn26WkDlOkVrsAC/UrAX0cuZOXU7dm48J9zy1m8XEEBSvoudsiWPbzxT2v2Ah0lOhj
2e0xnWv8W0zu9CJXpwpWxoEo8CtWnV+9Ks+tO36Do8Hn7TzHDes51jmoYztz54TorK0xJr0tdz4h
bN3JUORxOP82pW7CVaiSF4Bt7FR4ACxcnnAMuQdcPE75jDv7o+uCdl9GKHF8KH2A5aZ17K8ho7pr
DJ7+AkbQrinjs6QE3+iuuy3G8Ai5nBOppUfKUKlWp5TbPwZRtQCCp1bgKJiBbNzAf1Cadhgc0hwm
R38jeepuG6wmiStumgtlMOmOMTVSGrkHY2CFx8nN0WhvDZnd7Rhd4BA/ApVZIYx4fM1zDaa0Xs65
bh7aCYc+LMCh6LX9WyKsek22WEIkV5VtgnH6QPH8nOUZoSS98Q1VWLLupZOMdF6YoaCocO1tXwJr
AnC+Lvz6BRAMujZce8ccSwjqXW3PfbedctLz7ABCeM/RhQmM+fCkFrZpf2NTXVuMvXQv33lYjgpT
IA0YPysiw4idIzF6ttC2ZvloRtOqIs+NNta4x1ZE2ZIEbwyrPrlht6D3yc6a0KjyNQvTIeJc7187
O453KqxxBtjVCpUNeZ1uvUxbRPptz5JFjwsE04wTsawvxsTEx50b75PvvlbWyQ7ZSOtdytSj0p7c
LsVoF1M+lIdmHB/hWIcLzwPN14dXDHvzBNl/nuqNN+m/shxwXEh+a9lUbmutPjqd+2rkl6DhEhoK
pk+14N5A6XIoevecOi4pbLkJ0hCdSVbxiNBkzzMuYulrpmctjTZjka8nSEn0rs3VGbFdS44hZzUi
eF8I09kO7j0NEhiaLrKKlpwUA0FTlJRUFsHwW3UOiV20+oEY7q7RnYcB6nfPV5FekC50B9K1YZ94
qjL2qk2iOFw8LrVeveE8oe43+mufEV1eIEQo/eBVdenNM6IjYqzjFFN1hTD1dSPH7wqVa+lwzSAZ
ZcgYnMfSoImMGaFkRvrd9yY2aDwArLbtAC0mMACjHZ+cibgDr3qoy/A6uBmuwOalwuu1xDTFdU2O
6YQYAp9v+wG75gOOfoX8eYGXyh5IMhUkE6xah0j00UHv/UJc3cqzPYIfh1MQJ7upDWGbp/hZUsBS
hsakHH+RfwCZy4ntU1f8/TN6+jom+jOuBGp2uzhPgfHbsbNYhmP2wWwDENPwMNZmR3mPxyYaqhff
NY+o8uwcl66hdF6FTL85gY7olYHHkBzhw8GMY5hNxdmeQgaCiwgqe8DO05HjER85UZ8JpoJU15Dn
xVB9gtewIIexzw5DOuB3ql5ZCF7GWvtC80ZXgirJe+1xpoeed0Nm9Tk0zneJnmjyrJ/gPTJoprWR
uVtFRtFgGhDz1NbukzfY9wk4Rq4DxwAjrJqviAMewXh0tNPBXaMT95fwmoxdphUxlRSyFaJQ49ek
4sqMDO85sAkzstqtbDhfS4PVk251P33uvlS2ScETGYJa0t6kPXrQBHtG1zRfHmt6rbNWjVVdu179
YyFyFgBiAPkAyC9ZcZgly+lqJw11IzY556ShCbBG5ygqCsgO3DBeNnVjoabRheESQ7NTIXBJZZLO
aTY51b/yKs7WETe4ts1DnCquDWudsS6HjFZuU0XHHDJHslr33KRii9mWDG3PIndd76JDzTJ7oKPa
iYD86io1qctTYlBt+FRDxGntjvHK6I1mUQnGgwgMV3zvtzwvUArW5c1Miwc/8FkjA9qJe4dAt1Rb
MYYlpCzJ66X/5Tkos+ISIDJg0pAiuCB9wgNOEchZ2GI/FCQ/L7iKS4qwHI/pWIebqThJr/xQJdE4
kaBan/Riz3yUfa0LDddjM5w1tbEeEx6qSRv82B36bNJXyoWXPXaVTb8ZoC3Ee89aWrqY4ogB9NPk
JjQX4EZlzlZ5QoFvXGM8LAw6GO67iLjZ9qPvOWKLhIOJgE4Gu61ZsB5yvirHOke2fKgrfsxAA/9u
9OIb4/T8lOkTqkkIJMB2c3Kd256JImAzCkTdOogoepFgH+fEKX7MlOtNQ49NeAgRHqW3y8Twjyc/
RI3gquseqKGMncUcOzKlySHQ2GkHTLxw0RD/NqcwcfMDIEID3OlntjI7HhIFxo+FGbC9RmdTUgr7
1UXljbaxAydbzMzBjWjs5tzCDl50SKk2etxti8gNVqrtklWmIJgF1cOQeW9tpIcrNOFNJL01CVAt
zEBSqWvgcSmWwX1jLrM6Rgaih8+kLCZEo4pVLnnVfU2gwkkqlNYuKVPaQOBJbUzNumCI5hEmsqbY
0iB4OMwTmXqh+qmfUzr+I4fLJpTpkwYBeauL2bYzddq1kT7sOj1i2oRVyyqfTQZax6gi133KDaJ2
qwYXXGwPu87hWoicoqbrs76SnvA517RKmsEkXFshq2nhxycWf4U7XCngvTUJRT91PuXrvA/wh4T6
zQitcdc23AYYU6Aad6Tp6laJwi6d6G/cAKJcfcn1ku3wwHTBp7hjNXco3Ux74HAviagj7WyYezt/
vFg56+WYpc6BeqBcyxa8sIEIzcmi595igIEMXq4A2RAOQBTWItN7Vqs6qDJDm/NhFgoKz8Jp2vwV
qWLHaBVKVB9aCP/aEO3LOK2H8F0hNT8kOsBf6u1l7JTBmljL6Yj+milGktJxeOZnaJICI63xPUoJ
WmTuREKyGLG2jMXR1latTrJHTqLW3Q6kTyKdGcPFCtM7Djk2HGYSbFHEdyflgqhAmki0RVvCUALo
QR/RYuxhQVs/2pkkr0w3zC0RI/leayC+ViwL7241bXqSrLQpzX55Mm3g6lifsaoh5ebVcPbz5Duq
O0ZHIZ9tGAUDbUOx6/EC878Pkftk+IIgDAKnOme6ltzS6tEK6vEtqNw3z3xv1G8FhPT0H9E0qd7w
62v4fJ8tXaAV5zQ+kYuU7eG+MlJOCndNdGh0tBi3IjmIoGH7RfViONk1CHt9WfNvLfWy0i5/b9DR
p/swgT6G/XaBPNy+szoq1/Cx6jPrb4Z0leRSKKZDDq/31E+WfDTwIQObSt5EPH1ozWSfnDhFTpjq
aonj1zz9vZliJ0YqW2xy33oam5Rs+JnyHVTTazPRJw65kz9rjBvsyu0+vUeE2vV3MxeM0idXRXOn
ETBUAqZr8P8Njn7x8U1cO3JzQOuOD6Sc6uu8eaMgQ6Df28Zdqx1/9/dhYhrVFnQvz8NusvZC55Ax
TADtVOqts4llQ+yKneqMR+VZjEm1L+xSnXs/jZd525WnfBzAs1neHtUQulXsLe9tcvRgOjpzW8Cu
Ol5IS7inwgX/SQgubVJJFT7oZr6LYeosZGX2R7THfxkf700FugYgSfegT9bVs6R2DnJMcIVSyVlv
hhnGGOjsHFxx9shbvk6m/xb6UFCSJBVka/blKovokZvQDZ5JGXmqpib/HAVC+d7FlGTUxfQgoFEf
mJoSz0dy5hG3BILX2KJUxNjxaWrOoxVn1TUtp2fdtqEWdJzWeBh0Dq5axWsJmXNTGMhulBYitVOw
QwqDMURH7B+zb2eDqKq4xF7cbz0icDfoLlJKvcy7dDO/kJUJ9tUCZZPXOt4WhNitsNoGvZyLIrNU
FYFiJjoz5OtrnAMFC3GVQPgPrO9OK7IH0/DTh+H/3wuyhvTYpvnvz00zJe/N5hHpFCo9phmWblOk
zevATDPR2/jHYzvct0tkBe6RxL5uzWN9hsvU3W6ykZeAwU1vBeKH9VC1sLn9KQK+EVpbz+62o10z
LARLM8ah2tP6cDcyGODkR8Q280YHYDp3PeRYU6zJyZR+dX0EpRHba7rPaFk3WfuIaaXcc9cLxDDP
ld8Wj1ZTMnCaOcFB/KwCx+Erkc86FfwwpVdcRQ1s1JIKrWlR8jkNugiQtGuNLuqctUxpPcWs1TJ9
9tmDf0hnm5SKHuKk4e+LEFh8F6VLX6lx4zT0lAMImUCLDzEHzVF6n1WoAHS3Mnr2mRJaSFDYVg35
yu8mBMbqVeoFz3Rb+RsP2hLzIj2/QABfh7XoNkqkzhkPcLQ09QmfW5LBdoUBUTEA4t3Etv+FQXrE
gTjuHDMbXlwFlaocrRHk8TS8SKm9g4aFcTf20R5KWb1y6QfuI9nsXB7tK4mo2rpC1Lx1Ez97RUBp
JxZyRqEsAgNruSApZyMTy8NhYni70jOvcra7GGmRb4Oe7qPxyB+qWUZgSRhhZAzBOuaPjn0D4jAe
4TfGvTaeHJ8tju6PK3ZCwcGoWK8PabtvzSre/P16EvWdmSp8NKLssSn85sFINeINAls8mTw0Vlqd
FI/hcA4cJGkg0Cp8H/CcRorSHZv7YDqNpLptB81AKq5ePIxPT3nHGiXAm7xTFpMUR0uI2IE8x7/j
XxqV9BufiDH0dy7ohiFt1l0g0V11WnY16uGoUDzTjuTsBH3nbHEcqegewI+7kWyuwCobn9RF2l2P
+P4cvd7HQmhbZZH8PSW0M/74UZUrMJk6G/L/M4AKm8tMuu6xCWdvZmk8CQc5y9Q0OwBPeEc7294q
hvR700N5iHZMH/0B3y96Iw+I9G4MpruH53wrbOUcmRv0mzqh/i6xZaSu6S0luROT1URn28rf/D4x
n+RIKhTJhkRNeEZ2qtwyPym1mcpwLXsAvO3FuNMWNulpsk21DbTeO+Su5eFCJ1Xcrwb1KH1CyYRN
xqpLi4woclX7Dc+WuY2tEWRdB8wbyD/GnA0V2bQBMX4lUqBQca5Jz1hLwajBZ0uNpGYsHpLKeEJf
n2z/TE9ljlrH8phZzX7fvnWaSwiKqzAMhmmYRUJzrLc9wRgYbfXZVcoqs50clPgWl0CREurgBeVW
4mdmq2o/zmTPja33vLgtMwDPYwalmWHM0VMeDHuSJ7gqhEG7Fbvo2Y1kd8mF6HVnp0Ym4lNH+Wml
9R4KXw2EtGaAgRJZ7Bx7nqaRRcjwoCfDM06K9TAzFgyasaXt6N7h70NUTPsa3uRVylKdnKzqz7ko
whMDyCUiTz8Q7evYy/EclNX8qvnihD0n3VRGgfrBHaKV0SKB0XKWN9YYDjiK+Q3j9O23adj1R1wS
a6A+4UtRQJDJApg5XWQGpE1rv1yIfKOzTCII0uEElov8cmZ7Vx/JI3ijUX8hKGhfjWLrKxTcNVmB
Tyq6DKIA+Z0S2j1PMatTZvf5FhIoXUMDBg7EPgRPsIg33U+DM7vrpybgsjISNZ6YqQz7lEIHsaLJ
HGPmTdHwbFxp8iQawLxOlhlsvC5Nli1KXnDNXfYiOokMemg3Zi0ZK+m1OmAN1zZsrC/+bOpiVGdu
WJf+/jGWuqrZEcq4EzJMXl1SHTQ1jWeHsGRdC/CFkJDKw+0UlTN2ulJ8f3RJReffwcyTetbvZRl4
T4PgCMuM0rj19ngpgdFxRDHN7gqoZK63EaSOrHqB7bJquCbiAnBe3X4atVNcNLPdTSEvVz99BQKk
oO3iy+9H095HHUFp800eji4J7EwhdhbE4MfM3QN8PY7sqR4quLm0opp1ACd2S0vqIW2gtZQ94/A0
aYfn3DNBJ0WfUyOaVwSV6Dw7AGyZg9OnsFGKRepYYDtG8JK2257I5pWlNvxc5vmPTYOP2OfYRYmf
Oxa+Oz0Kz3/vRYT9QbjB21FG99aK8qNgGLJCUpJ9UP+/MlA6jWz62tGCwycrBG89k1oetUEC2WDh
alNC8quqn7q8cbjSU4ay6K3bHHorg5uHKq1rjofRg3UD+TlQVvvQla7xoCyQ3r43G9XIKXgKeahP
Xc0GQoKjahnSLmwiRW52M+JYyTsQQk3WwRTXMULEfvZJhsUp8z8HJt2F10IvcQJiw/lNrKYoRIk7
EDlJMrBHl+vOb5D+plAiehsDCB+CFSFOZZqsLeoXKKBp8fnf83R+qLZBofY5T+RFFcF7k7gj1x2R
ik+4N6BEmNFLJjXJcsLcWSzxVvZoBYfRi2Pgh+5DZybFqShaxCYIUZjSVoB1ZimLV/zzE09uzal3
ydZrgKjqxMhEWfWcM62H9G9S+kI1QB48JKe/N7rlY94eXRbJdt6fSn9kVMbS830q2VnVnW4+6ATZ
X3HVvI+dFO8jMrqlg4Y3rUu4voQWciDGcjsg7HtMQ4dsIXdo3sALvkRjHH9abri162Q7K55uLjwD
knOQhUN9ffr7aJrdkSoqnv8+gkENNL65lzWZ7HXdVLTSecaesmTbGObVcxfnPIwd/GIhM5mr09os
CWfElObNNVOQ6ufMCqMNFVSCmi5z0WaVx97qjXvNdNlicnryQns6D3EizlVqu0vUFO2KsRLhpCpN
nomhfOwi1/pHwM+KRhbz59WztfEz7hivMtbZILrBj1spn71sXfMizG9yJBFHhXAfS1WNPNyoj3/v
gbukSIgU8Fr+nDiQwny3odr9otzTLOMX8843C1D/kWPLP/ih659zvX0FoCdmUpR/VkPYstgt5Bos
WnwBZuDsp6F5HuePXIQAC89q+q2YUUsimX4YAxYv0hhnp0Ro72InSl7TEpQRoJPqwWrDO5BLmk8N
YrvSLOfNHZM7ZTV2LmQpkSW066gLlgYxmsXMs/g22AcQWbnKtMY/umHa3cKh/yIhk0LCqiVaxkQc
/94k83uaNUuEkE6vTa+FuTyxqnCMRu5kLsx7nWrRapyE3P3x9rW4JAIcgfsujYllGlW1J3N0ZHPo
cQNlmdzhE9FPfw2E3rJfSsqqgP8/1TbHtJMuSFyOT2Yv1W0EHyJaHI1NBpZKRO01SdtkF7txvBW+
juRQFZ+5RCQ6Quy4upF8HVgGLnQlrXc1pqukjaCe+IV+qAyzX5FpJN+VniNIG7qrPuryoec6YKXh
9vPArdtg5gguXjMG59jul4Jd4OXvTebS/9uxx8iz1/4ljkcsWK531znUdtW6+oUr8H+cndlu3Mi2
bX/oEiAZQQb5quz7THWW/ELYrjL7vufX30HVwT1lqSABFzt2wqpd2E5lksEVa8055pFCdTzrZUx3
jwSZnzqDbj2hTxfH0B/fStOsUcAfiFzRJlhWmm7u0ZGkM/2fTn86vqq2+iJNxCLS749IB8RjytYN
Eh0si1c15w39+nEfZv6cZvd/7D7rkjauqFk9o9mORdpd3fkyaIfmvtOT5l5rvXajhc7OT8zv8Nm3
qk66XZhl8YFx+i2ZD3qEURsMxPja/vfHXM87DvDFX1mxV6UrfxR9SeKuPdoHWcXuJXWYfcIttnZD
xnS/cYsYI4gfn97+pLcuxXdocYuKsttrU8TxIouOLme/ewrMXxUP1U2Yt+4SwgUQQ6N99NDXA7/K
nKunYIoFUBYXqfYUo6dM2b21rO49AlsPTROKpw4N2spkmmewQ5yyqBDLZIic5eeZGe8TPaSQwlCG
pNqUUD/0OZTvX59uX01eEFnADKANOltLtnvXNX7TENCwfeBo/PxvM9+HQ/HXKaETNUh9bDuO/i4c
qsU6zAGCGLQMP8kv+PV3lhM3v/ISC1MI+f5+7N1gE8jme9EgQLYEzMuxW1Vl4X9jKuE714mx7r4o
DbELZfKriBM0Cn7i7iKLhB3TLa1bMQ3xXGl8EWxlv88nlEIpx1I2FBhTKN1+l7LVR2mvGA10xFYb
x54PZ8/JOSCK7UpRDHgncQWne74voa357ARU14I89rw9jczwpoiHXDpIkuUhF+AoqLS1tC1jxanc
Q+RyHRPdevXsslwWBBqtyiTABSe7eCdB8vnBEG5UUP7Wa2YhFiLhRd9o5iL1NDqoNc+e3JYTjQQS
yaKyPmhT4RJvV7sossRRmsp7tkW1SnJ7Hab0fgUNmhVV5NrtvZ6GKz7Ltpzr5AKKc4HllTOCbq3T
moh1rYxO0rDWZhDop9Aci3UfwXmtcvyauksYall2GPMNrPOfXy0osz/c+7SQmYg7lhS6brwP1IwN
UEeGwOghbOMseKH15Lu0StpwPeDSw5lKidrCwruYQOK2ejNSn2BNSjOnRgmYLek8lfeKNK2NV5TM
GhNGg13JmbQu2fiKYeyuDWhz1CAILv1k+lapaLrLiBFYthkDFrC59p7StjnRaXMefSOiw4ya1AY4
jHk6v7RNk+2sqgo3KAvdp7ouHsBVtb8S9JMmzbH4XE+R8YIKOsRwWSY/TUR0JmiVzpq7CF6tncaR
NoMTmIe6S5lVzwF5Lk6zlQF3+IoF8GI2vrij7cKxuvb0ewKZjcuA5qKoloFTwxrM9QPgZUiupq/t
nanQ9p0Yfag4tBP73mH0pTnu3tZagpr7sMdNkM4DMvK6VmEtpiXEh2pO066WEwYJ4ekGKPO0OSeN
iQomNFA1YGpN8qup18fACYsno/WM+6ayF7T7nF0n0AthurgwswufRKmVO9MMEjp4e/o5w4bMHOqf
QPRbSCFy1fuMJ1xNL3juYwL02TMeQjEgpdADSfYAf0Ke1F54Ejt3HCK2muNkB3BqzeHzK0y+j6qS
thDSMGw2Pt215FtS4L+2v0IIo0VwDkE61R9hExtvB75VDdeLAwaO3bavtgIQLsZAAg9jkLZ3DUe0
VdSW3qIVvjrnmnUKYdaFY/riTwjBnekHKI1xzgoKVbodsK8fx0ZbwsxhDkEwTNbo3mUgmSTVZXvU
wm/C8NwrDnvRli4fmD5b5SFpBTI0v9cRwAq1h4rzolnQvDvHpfkCKZ7xsR+sPv88rHkPy98y/eag
XWXyecwhuUQc6oDXHf1d+qlOXg/0YdSKbgkE1JfuuNf6Do+SVNqi9/sX10Cm4gVtj2UVvJ1AS3hG
KnuwYTcfFR/1tjTanr559y1I/BGNnS7PSHijpU6AFRhC8+8G/wAkSsAYw9IK+JqteiweO3uvC/sZ
Q4eGZZ4nT6gbT9GSVqaxBgOmgXq9ehNYpSgpbpHOza4ZuNXKQCU/MClClYqJVyhjde+Hrxjl7J3n
uiGWXCM6xzLYD7rMfkdG6yw1Rl5fhOi+7f3vPzchTPYq3VV8bO+KFA6qkeF5cY4FhZk8+1ONg9nP
v5f1nIA1HwGsPvV2iaEfTPb5Ewetff6jB/Aeo56JnIUNtYQ+pJM9ccP+nUevEUWsGVjPyCnMRd+t
szaDotAYzh09UzyxynMXhXLMpUNa0N7ucdLU+jjxgVke4hFszW77alU1Ouyc3KaxI8vM4A1SSH8P
7TmKAuNYEnKUqBq2OZBHq9HosPF3gKk8OgdM50hJd0PX3HiGMw+h7J95JNqjYSZLIZkI6rqdPXPk
uGqxUVw9YcBWy44Yh+r7tgvPBUf3xefXp/E+34s6hW3eNFwdZRWAk7lY/Nf9GiN01GXvFwuph91x
6FS4q2L80k3sHrIyxD4ng5TZNWhRQLyH3B/7Y9uoH0kewXIPVXUzkipceHnMvBG7BOTu3t6iHv4y
5/G/3ikBaXPBCiSW4urPd8qMgHEHVlFcAsEA/CagLRUsUjcyHj1V/OiZjRzbMlIrehtihRt3VxFD
c3En/cHOSHnP+y6hnRN9x3jKNKdNmRSXnvii/PtQXPN5OqbJ/ucIS5f2HFb5r8/TS7GqeU2dL8IJ
pJJuEQoUK5NtqiZLM8AJsShSfFxffItzlffn3UKnzTId6k3+a5jvdpkia2Q1wsvg7yo33pQHnEtp
fkBCaSXhOTBk5drskgIWCyC4bBrNnRysV2hW4F5rzaR3gWnzizf1ceuTMK1c1+IdSV3Jd+VdF+VV
ZY6ANSK72bWqbE8x0PydT3NoNRIrsg2MdtgVSdQgf5W7fmyfvngHH4pjm+3XtQ3LMoXjEOn655fR
NDqMTPqTiyTC8uhCvsbW5kH04K+SSKo2ubRofcbdjgYKj81g+MZ5c9vZxL2QLia+uNms+Wt49zW5
XBe6YyvlGo56d7M5LYoYMwnJUwnaU2B35SaL2wifVqJekwowPlKYnZ6F6Yk26CPsQuMbGFjo5ZG0
TrE2qT0g12922iU7zjAGrYg4WNukytgMyw+wGQLmeS4EYKs22lVjhN516J4NK+hjztpC7Cj4YN0x
CLW8+8bKtN9OeWpqGTwT3/YymQP4ijnBhgOYBlM5So5D374Uc4vz7cVVYF9S2yLlGp7hfeXU7iqa
gmtC5+AsiNG6y/QhfJkEkketbvvDW8v97UULm7+lk3rbXtT+8Yvv+eNNZxuUNDxnOQ5xCnp3+Vux
CHE2IVTwsz6bsyZXYhD1s4MoaAfQfVriwO7uzLJwjzlp5944pA/mPFZ2gowmyQtniEB6JSA3xzg5
bfzz8/cnPt6etmE7pgNzSziKx9qf16GWFZCsJo4EJe6Ck6Py26TX7SoYSvixQ8tAosn8ZRU6f9G1
atfOHOzd1xUSkTl4aCisbmW31CZO2nmX3J9N95Tvby/QqFH8jnq+ffuxyZ9DkInCRL5PdLd/7zuv
VSp4Hg3Q52CvubuwoFOXyik8K10dKE6cM93DLy5148Mx2LaFaTgEpBoc85z3daDNcUmnDxEyzEr3
bBDRxfZK99RDco6uI76srefnJJvX3hka1o4Ypfog5n9tMKYfGHhfsLRwph2S2xffxccClYpMV7aN
WlLi5J8fM//eoKsSagHu80XLNOGkabULNB0dsiDdhrvTXGmBHI7cktPOBWi1LGl5NtmrnsIKIryk
OAbTOB3bXhdn1DQZUMxQLirbkSdQRtZpHtvTCVPeOqPST7MOqNE0fI/ablrZWEBpo4TW/VArrKtA
iZfgQGDHKLK/GiZun/+u//Fwty1LUEEJS5AZ9z5dtKykrJmyhAtl2gsi8GhUNya6NFNpF2Te66Gt
3PughPaJzvEwBFoAUOYlTsWyDYv6SMyaOPdDgzciReiCgIV0ViN0Lp+/TfPjV6JMegAUY4p3S7X3
51eSBgiWuCrn+HiMJNQO1OPV2DxPHnOqlDwNf8zNGwMW45ZEKQf/PF4qNqW7KvYeKI7oEeU5FH8n
tuhpwbiR47RrIdGCNubF4kBGE1ei3nCJX/n8zb9Fm/+5p3NDc9oR7OtU+/Ld3qOFGkHg9Yj4na41
qFkk4W07PDaukkcMTn9hOALvgqAxqYjO48RvnLKwJKQ7wtX5+XsRH286DgTMd3naSZ1n+vsPMpax
a8gGeFN1SpFK3+WJOz73PvoH17J6IN9YHLU82deOkVw631EHuK3PuufSY41C8xiXjnVzWwOIiPL/
Apij7eysmvOmg2llGgkwubI9vuXN6RP3UG7arzBsj2nHgS5QXfiStDoZdwKKSFxawzFN7VcgsurU
FhXMWXSCa50cxLWf1IyI/j9+fZ6sXPPObGHQ39Ve+M7ipKzSZFGZzt/TZKkTUcXelgOzAd1FavAQ
3WJdAYC4ubkpSRYdum+GzVTFa61wkxcBE/2qmJPA0VN2gfOgWSMDeeuVOKfkFNMaWdRaCFJq/rEP
c7UPY9He2wbyxklP1TF1rGpbJagh/dos1Ar2+oqjfSCNH4rMi37UjxIteY5YV37RCVQf62NK4/m0
+VbOU/b8eReNvJ0AJny28FrAkVNxiUvlv2CjSo4iBaHv8HTbeBakLL66YWEW+QsYpuakTzkakzoh
4SogT6EZovDF7Wr0QFZyCuZ2WTK6eAhAdVsaNsWYIEisIOGWX3Y4yMabYCKG7VOfIxarCyLOzAWb
7IoUEgD+njBRx/pEa6WGe8twIiwtVahzrfnFnvAMH2xUqz/IFFcu8NZh7fcWm27jZGdfNvQ4QAXo
pG9otS+e8Te9EjX+2AmPxBh8andlXtdoI43qFqqi2Dqo7fq2nt1v9aPQY7WLIZutzTa29iPEBJUH
4rUQnr2x45bsljFNOYsFDCOZDK6iIK53VjpjcFdE1k8rPsAAzIfb4WLp7Wc3dDroD8b0YGiFXOLl
tzefX8L/tRXaioc3nWNB013OlcS/nk7tGBPAaOqwdomotArPvmVd9ZeeYejLENxsYuuaTmaxqaMh
xhZKhIEczBskNfHkMKBrs2qPZdW7H2DnQ2h2rwlBRYfcQa7X48B6+4mG43T3+fv+jwpH4Q11HRyy
wlQfKlswm5jxW6iIAvBxhQ9BDOWiHWt/FesFWEa+im0GuHJn5NYuCKA81DXTnBoY7ULXbPcw/6jm
7zHuvL89p0fK0YwkelUmGeeY/RbR2CJoMslj6PRGbTyBT4xRBjUfV3uDmfVg+E58ZQbczxGzA/YA
87sIk4kpRW3tK4lz5fNf2vrQTJ3LeF3qPF1Njnxv/e1/fVmMjsZUhmA+XZ1w7B52wyEkEfiuG/12
VRMVuGN8Fp0cj9aJ0we3oZNYdCt1z2RHX75FzBRz4imknhB2PDx14lKjhdOT2hxyZjtkLhqFvMHW
vAD3HK5sPY9Pk4WFs8GnqFZmXEW7fjB+ysCs6R/5NRFKCygA5L0H23pIGYGAw9tzLZe7sutKlKaq
3oyjR95CpZtUJBB03ICK0tYDorqc7uZai4JUxBfRbZHJ6N80ekl02/BvIepsv7je356O756ejgnL
0pGWSX0s3p2IrK6GWONk2cKOQsEThGQF3Ujh5gZ1cA0zmoY9rQCg7T38HS1uHxD9ROTAd9n91E7m
3egX49bVuvDWm9iWDNTBnE1irHNVpGgCkb+wHsldXsu8zw+mGSMV6LroyamqaK077nToOqAkbmnk
BvwyI1jnPsPnt2MMRk531XuZCSvYdZaGh8H7rb1clTLfopb88fZTH5kuAadeuUjVnLlR6caWgAf8
W3PjyIfK9dXN9h/1kqvor0rXFkBpzXebROSic2QmDsGA4B00uU9t3uDMMBEnvP2Y5cXWCv32Wro9
u7rmWCsNfO7OLlJ7ZdOK32YduLYEzv53bMqy0vFm58A/kl2ievvsW3F/8acDHWPIBEzg6eXm1z4c
fbwk1SqPAKUh8B92/kRuS6QrJD7ii1/S+Hh2pzg3HaZDlpKOfH+m6zzbzopYoO8o5LQJ4qTf2aH9
Mlr5KxfHP/eHkuN9mHfDUgILOvi2N+w9BYEGP/f0RS39cdBmw4B2MTNQqWILfN+QHLS8DNmfOANo
yYZqKn8woiC8yAl7fB0gtIpEtZXDqB+CtHwtLHHq2BVetHY4elP70rbjsbIHyVPZlUurK4lsNSWC
BxqHjC1H8nMJPK/7vyEKOd+/2KjmC+LPu8wxbAoDPkjL5tjzrka1CbLDMznisW9hdqPMctaA4e/H
sgeMGyTBeSQ5+ZyR2PzPi+VXPdjTolwMYKFwJhBtGoBUUBdTiOobv2m3LxGFwTTix1BYmA0nF1Dk
ofEl8H1iutd2lKnHCTxsARzvQU9IuRk8rTzbmvFaeY113xAoc1e6VXJxbxZS5G9U8vnaNk0DB8vU
LOuG2x1RM2mtfoqXxX0kg6A/h3k2bhLtW5l0+c6H8r6IRW1TWxXtosicBqSoZt9iUnX9sCGcnnH7
F5uW/bHMZoim5k+T60HhBv3zIT1YdlUMyMbQBYMcBsExo021Pf0P7SrBWKz0QMlFlEmg7BUOKba1
+vCWVVJDCt14I57cVkmcoHoZbMcI1PvcjNCmJryK6Zpo4KQ1owvZi+z/ycUMEzs9plZ3IBOr/icq
E9kwpZZG0mBOLX3435dRZD0xoLeWUcCdSNP+tYmY1JUKT0rTh85TE3EWxcLzqkIoTWTM/WDUQv9B
dMl92YOZJn8DYzuioQgk3wGmeLlIkCFtNOECxOp8lz6wcxrQ7UexalZ61YpVbDpYrosgW3OMNE+Q
vtkVqN7qkKniWD5M4GeJvAXm8MVOIf5jp2CQbNqIpwSdvvcjFkfLPLQcbIfObKocRYRDrTW7swiH
btWp0byhPYJEsGptXHOgYIq2Lw9aQciDxtcFqsmYtt6I22SKgSM3PdFpyliZcgDFSb4snmNXP/L3
psugKup1PprBTUEJsaoputQmWyHKZv+BoAcokqii61zBjJigooJJ/arX9bGHOPeQLP7jWGyQ7yvE
uCEMMcXXgOLYTW62U/+MUke9lrN+JIhdtU+LcHZ7xjsuM8iWSL33ldPWeyXuhrpFYy3agHScVq0+
32Xsj48lnuIub46nEtRU690BhL49HCNypxZlH22CDqdX3WjDvUWE8kHrYOxB/rt/+0e+KqCKhjb5
RklNZRH6J62wDbK9E3HRffMygEMgZiW8Go78XSCtgn2c2OuYAd6dwWz7ruLhtS8LBYk28k5l3Bh3
YtLcS6cb+WnAqL8IpnT6QVN1T2Jd8mz2mr5tCPS785z0B2G9w03MLyq2v0P7DIjY6J9jPfiFJjW7
WKQBEHnIaCjxliR4kYpU1GgpM+epIsVhT/5BtQpsI99mfVehKXX8Ux423l1S65ukyOfzc9t+ZxIa
nqGM7YrIRsLmXzTD/+LIT5vhw97uGrayJJ8Eoh77/dXPTdjzjAbcU49Vt8UBxXmsCkbtVMGT8kPz
5MRudkwxAjiEkKzkpI07NeRg1WXYW3c6h1lTXtuuB+hclmI7TEtMYlDpss5eG0T5/SVK4wcb9kAV
jzlkKnw0mk5lwkhqi4c+XroTmKFBb8VTZuN4ClpX/0v0ZHcD+V+4rU7DwEbkZDABWNizkSAFqbZx
GpmuEhN3QNGVxqYuU6znw1Dc13x89ANxN/lwRMjf2BqTx7g4nohozCSEqAa6/JGx+5wb099qZK74
HxTODd2rl6J1f5Uu1VxUVPLWe8yES3HUfTB+d2033xEhRKE4AIoyhfrIaRTZk9fl3iknawjh7E87
jW2Q15Z172JRZHI8wfoet7nV6nReiSBmjAuvpkVfckpmPwfgQHVHtjet3TZyNzlzWkSf1myaMReh
E0lstDo8L9hSuAyrcFXDebwyBurXKTFT+xiGbopaDmIpL3agg/7VmUcbdcOMCov7s9NmL2PjGScM
uyHDy7rdpOziC5s+4oW8VzSaucn/WWXuLVj6bF5NBKw8SmabEvIWQD1wHKd4GSZGtm+nGFpmrZfr
rhitzYAFYiNTIzybWbnlYnOPYn4J54j2QXIpiCQb92FldY+ZtrV1fAUDiMxHJiQ/VUvPS7bbtqXi
6f/fS60bL59vL/9RgLkm/7Hmp66Oqv9d1avHlRnVnc2xMhUn0sdhhTSJIoZlIDm1JgzLitrhGbHd
I1myQJNHNDxaWf7OqbNukqCZ5VRD2bKs7Cn0xR5RRvETgAtRvFhoLe+5MeG3z6cuWcgvKoa3+duf
BRjzEIaBNOck52P17r1H3jDbBIp6kTKDXTsaF01RzSIZKoVlG7F1G5QSc1Bxdx91w0jRXgfY2jIX
PZSNk4QHUEv+4TIjkIWZv0owPCK7D+c/aX6vsfMYydYszORUZgMs804hcxpGRtjp/edfhPEfpbmr
aClTmnP8/ThWQ3VrGXRj+SaCcDw5YjR2XsAQGG9BsBhcJ9tVmaxuNFt0aCBwCDHH7joUK+d0NPat
G6ub6MroPDA3XBATMjFrigOHWoXg1ZkVVLk/2ri5D4JuOqMJnx7thOOVYxMHzf/zRY8CcSB7RRxi
GFB3DSI/LDz8aHvF32BNsoOdlvYq0MJ2MwX5b4UF+1rp50qHuFgWGeaowT96o5leo6lih0cUhRQW
U4BjmD85MK8nTbNfreG5b7Nha5W1sxaaHUGG6DaZHtXb0IxJ8uvrVSMB4TDVTC/EQQpMbwqaKG48
OFQ9LVboTeUWyE27Mp0aJTjCxV0dmHgQ0R7kyEFJiAq7azY5Ara9r1E5GulSlK7xoJZ6240Pxvzn
sssaFCD5sUinhKckMhACOuM90SfZw1ACByDuCj2Zls4BFnJFPEn3LZsNTQwgDjE68pVbQQHKNclZ
Nv8rYBB9JmRrPCZ49hdpmM2AcrdaTcTyLWktmgcaf9cJD/oGGdGAEcIgFUlMww9o8XddbyEOGAON
DIyeiYYWtGACVfQka6Cen19tH9WqCm0CZ0Clmxx5Hef9rROWeVKa0KGkWXW7PoNPMYhvJUz0ZRJn
frnBnthvRrdMtoaKR8Y3XfJizKirxsQ8mQ90gGMQCXe5BSC6z/r0R4z2UUe99MuvrEOC8PC35kDu
iQrQV7il2BQPdeGPhAAPyGLZZ5eABdptnYdPFgb2V8Rdwx2jOetMnrd5s+LiqtIzfJFprzM6Rgky
/zEom2kvE8+G66LTorIikrtqmvIu/dcNKKhik6U2wdt2ObDzJvqlLuuJkB7P/S6s2Zk5WSDuyQKZ
uOj3Tu+JfY6NK7vTSWv6onhzP/Sy+JhpKjC1Q2QyD1L/PNME4M+iVvHAztv8iX5xutZUV68sul40
WbL+aDQkIOZ599LqVcekepiOby9BHmDJCm6deR3Ma13Nr2117fyrblxYLkFVxqU/l3Jf+xdlnF3j
7GO6vNY2zAg2sQAigQVHrZzxAXt3Ywc/tECD3wQEZ2U1VfUbg+HBS11sPEFs017X5JV/+0dXtkin
s6JfRiVTrHnZxr0IHmQzL/NtKeshTh9Z3fgYpo++9j9rqp4877GWT0P1VMqnLHlm5fIpHZ9ZUfJc
aXgbIJF9y7RnFkSNO61Ku56IJBiGLqSHmxvkG6Ks3O9piroRY9uLLZNgjTWneWy/bPuY+odzp+KQ
gWAWtaxpoqt41ywzLJMmRIy23bARSO5JBcdLB1GyTw+Duxd8SPLAawOaOjx6mMvImaqPtXYkncs6
EDdYFad6mtfgnuzsTI+dJZ2zl527DKnhxXEwEl1YE0ZR91K4lzK/VpTV03V4W9N0dbx5FeXN8/ga
4PHdGv5s3HzmEquEz+TRhuMC1S19rJtU7szYP2p4qyAv2+XOL1Rw8fMYDbxlbHJzp9GQ2+sz7G6v
dXtF6rwHK5Frfl4B4STu3ksOLCc5xCi5CYmQB7skXPzoe8dCn5cgnCI7GdkJFNYIyQpDZXJmAdM1
k3Nrn+tNLw5ufCnt89hdVHwp7EvfXTICJ+1LnFxZYXKN+muu5hX011RdY3Vt0hvLHm5VepPDvMi3
a8yVOdwS96YPNzu/j9xbY3TmwSWuI24FPdZZgspuQzieA3Y/1qKOWCSLDUnp/gaiS3wzNRQZflv1
GxwW5JXeW9m9eFtGds/yFOSye0fduMpQ+mEmleom41vSz0uP/2dl1vWflVhXNyRl5qreXoPmIsKr
Vl+kIBHsguMxDS9xc47DS9icWX7D6fjcylPTnngt2lMdzwtDDgIquz/Kt5XAJHMPtAdZcXUIq0MQ
HhgSZ/2+z/ZJv3eJBoq+kIV/VMmgh0I1YND84yjpvvcnpD7ssCqQyDrNIH8I8thZdY3erwZMHA/j
2FZnr3b5dRLrgQk6MWSz5q/q25bgCUkwPD0VA8XF4e0fvb0QACROUhzC0XJJgVfIxaFekGDXTbfA
deqz1rbr0kCkHYywERPIMQBE8vF7UFcL24idb1HFAIM7M1y/GZHmf65SUPRj49hbDr3hP/++TmEd
2PXeR3m5jgEX30lVdJe3lwyb3iXspL9pzNq+G/OXiUrzXIkyuWIAwwMT/7JlmXxrh7ra1ekXwoeP
9fM8ZEcjZgvUzII5zbsdvibzF7F3vrAm6zGKIxfB0LSWMw4t7Dm66iNYmKkq8T9l5yDras7w5JyM
pHAN6fBg2taTY1nxDbtbaHHAFXG7kkVrwTqG6zUAKL6gyyO1OP/i2WTM+9of1TPvHDG4gYqEgceH
I65DJzhv0wHKTxu0m2aqeEpW5lOCfWUlJTaOOC3sKxktwJNd/9lCjQ6Gg96m6tKGRk9H4O8cq61M
fFxNXO3LOUng8zrF/PgAZQREWwbAAy4D5/0wKFLTyIkC2FEzghDObQwulu/421aHmwOXRp3Hli4c
NfKq17MIdEk+LuKZLQ2bRCOp8MUq02rTG62ENtORt9Cnx8hFnW6O3ivgmkuTT1/NXz7KdPhoaZyh
G2SSgA76nWKA2ZI/1ZVIF5FeeXjRwAc6FrkItUiI34O3uWDw2u+s5pDV0NzsctxYpUQHmqrxmDna
tkLEj+WmJWa557n4+Yf6UcDC26MwkUioUVB/GAJM2KEJmITbFrRe8QT8m2itvopoGXj9StYCOTJH
v5NnE2mISexsdkwWo9pkvOiM3/WwBfbo0dPLpc14F1TG1rUcup2D+cUJ72MTknfqzqoLHttvIsx3
d1dK6tVQwfcMxnmLLVEguzXKPBVbFc40WSV3jprSdWU0JnI0AqTwVOHh72CRTua8fyNTmIdPxrIp
OnxvAZGslTuqkyHNeQzjgBBpOxQKQWroqxRZztlPCdyOdWuEvqPdcchynmnhMKI2POPBlpFYdiNj
LlMLXaIwrGytAo4oX3xF/3HdCyT/yA0ZWEtOhX/+4npa0DlFR7egj90d2jxyiLpsaLzqd2kofkWI
hdfYkvH3dCvL47d1EvBZn78J+z92CMGmRgWEiuij0ClBxuUkRjoDNYK1bhJaA6F+21jVnJpS+HvY
nrSkOWLSNyTbD0voGiVN9EQWxK+AuOG/IE3sa+JHjrUOd7LnhEtHGOqp2cifOZkrN0R95WVunNxx
I+mHwUeuNFZp/wBWG4V3s2T/LFaFpO0V1OMRN3Nxdv2WIMUUb/s4t0uaoiVTAkpynOB8CEp8G/Ca
d47T6FeRCPdRK4voTiB8xyUdeY9KMXiphZvv3v5XqTfRqvXuoiZDtKU80hMxhm/ZG6OtT57I0huE
ukyBdvT1onxW2GWMNNDnhBl6dKFxjzbm1OuQFkc9LbcISdx7u7RH5Lkk1n3+hWD4+LhnW8xqYELQ
+VDyfZsaGm3b0nAqQJ8hRpl89+RI9H9vfypke7MFZeu8kg554I6MQdbQzKtNdlOz69zt4G65dpq1
SaR4M69ebFxvM4p5UTvBTCWvgWMLdpqCtD0DFQfcBeM20nAm6+11KA7/LN0/CLG33lZMyF23R5XI
Cr2dMOZlGTtCecYGm9t2VtcaW5bXbP1263g0hwmF3wxiMwlCmDZ2vZH1htDGXG1IUJyQwnCQD7f4
Xa1hG/7KOoCPpCjtWE2w86zdNOyqcO9YIEj3drmX5b6b9hwPU2deMas9BMkhJF2pPfT+MREHFkLZ
f1Y5HUUxr3w6ptNRQWchFxQqSXpigSeJoOF98RW+1QPvnroOCk2evGxs8/zwzxs7q6OiGKHQotis
h4sL/OVcGvsA1RnWMBxVEaOUG51yzGu587vuxDpuwZ0HXhgf8Z3m+8hOyOnym/Ah8v6SQZme6Kem
p7c/aUkyHnxT8SD34r2dh68a3p0HmxywZaAa/X4aLbEsyWTZllQUt+KIezG7Q774Da9cec1zVV7H
2i23QUhHWCV9efV9edNHUN7SnRNDndYmuK3+FUXFdGlCTb8igAjulFvIV4xsybLIEtRCKeepKZwG
Z0nvQ941/LKgtiAUxnKrsubJBFt7woetTpFqFIgYaa/TyoXjgAAR3p71I7IxmZpYDJaCNPK7N+WG
ga33jiN7cyOS/DeB2u41SisUi3OzOsdyh/U0sxCZA4uuOzPbyluik3eN9TLTNkTl1gu7iRVMQrcG
0QBvoQ5NscYECbesw7sbiy6/Gqn23Ex2+it0il+ofaGHmR4fyVelo/5hyIDHlLE3jxrLwdbwJoL8
l9IFgJYm09QgeocMPn3jR8TXbQ02kXKL4KIOdw0JQkCAwp0zzssbd4XaYWJ3oj1W66HeT/U+8/a1
sQfIXmaHrj/UGadWvJDLJDpO/QGnL6sg4Sw6dubRqedV+qfJPLL+L2PntRw3lmXtV5moe8zAm4np
vmDCpaMRjSjdIGThvT14+v8DpOouSR2lP2IVgkxSrCQTCZyz99rfatrrGG/qMKzvmlouZpvELm2D
zF+t6KruRyciMulaNrdAtyTnRgF/0txm0hX1zW2q4Ee8nZvbRrqibtcgXdHE1s0kWMjr+Z5ds3JF
gji/5Ip5U0+uZnLVuu1Y6JdoP9LjQI4CV6ZrzAeLnO53wsrkQ+v09UNJ8Bfh0yJ7JOJTvQHEp96v
RvO20eB4nStqmc1ljC9Oc7H4YL0YmIydC296yb44u9TyKu9a5u0dP82bhpn92qbevC75Le+vLRzI
vJbmdchvsxlsJWnC1yq/Tc1rbIJV2fSAddE2ruYuKbvd8i7ngzJdVeO6TtdllzCumsUt+zoW37VY
F9QWV3IYBuuCRVrFJV1vSuqLiM5ojs6FsinqznZ3tlICaaEhnDQ2jewVd5X1aQX6Lx1z5o21ozEe
CTxK3+JTQfsSNFy55jLlN4YNhFDu1lqgawG2pd/dorYNz48XOE1WuM1ZTD2wZv/Zor7I62Rk6shO
zrQkl7HtI4VN+ZIRS7UrgWtAUBuDWtsM3iYSZuJy0xIFa0QsQFBrQTJvYshaYs46DXJIavImc/C7
yhetr5F865qar2s+JK5v6guQQ2Q+wycLSGG3zKBNQwPbThMSRVwBdzTwb4VpgilzU9J8FxY6hI98
MI5mcmIOr9Izx59XCYis2sKmqJQjapQjxOt8OKbDMXbChIhefh1cuWBfhrBRQsEdtQjnKEAiCgru
bFoQ84vUm6IkAAmHetk3Bp+MEyh4KcHQPjL4Rfi1NJ+xuW8a+wCt3Av5jVaFnoQ9O08wqBP7t3sW
FnT/4YVjrWno7LYsXJI/+S9axZx0iQA6YmCoQB8ErBKytMGCxi6EB6S1boynU3HTmWamS+xAzKU0
hp/pjaU3A5buPVF61DeRontL72n6JmOXxcJM93LJK3fVRPMCMttF6tXItUHyLIjaEnwmj2Q81Bne
YLAM9yZj08KnA/kDFC68mfYG5mnA0OxWKy/Bxgd2jqRbEo01F7FOR0v/XVPqIihujn5QnUMr08MB
An1QYEftiiG6x5voB0mNa+fuIG/qdjUSqYBulHsVGbQ5I26b1tabKaCwTSeBYvbIs6GIhYTtAaVt
eBCqsO31uxT6HykGEm/zP9geogKD0l2x7TFjj7RdpIXjHhwgTnnwS0lGRGrmTZhgMk9knkPSrOPW
WJ6EW+ouFBZNYO1xi9pNye3L3CxiyUAO76GEtLOluhwA1ReC8eADY9ZRaBMiQZAhr2vsroWrty6Y
cBy7Gax3xQVgBGRWhQtnuXrskcyC1l10Z0TvVS85vvOeOoFHjC19N014bJgKXkHBn8iLDbJ0NjHj
vo2585Lxchub2l3V6vUG2HJvNLx+2DSsZIZ6UFiVXYJuG5O9qTfYbpp6YHlibZNCuuDizj0tK3eo
3KliqMLFFAJl1tZxJh46eTtu/i+xHSsLHwSJxq7Dcj0nWtTNpk297LaEqhmbaokvcVq6Vu4hwQs6
b8cZqV43e+N+XHgdVZ4JhEee1aZuF+WrlBedIpbtAVlCGd8JSouw9dQ3FU9XPMfylMmzwLxNnqyw
gmKK1ZubTeOuNfNsxwUpiQW60t1Cd3Xhkmw+DG5HADTrN15XXt2IKbODcqT6wTDxKB+c6TfVgd0C
+NMFXHew/pgGs9VUtNQfV6iNaIoSfC4utUhlileXk0dmw5PHqNO8aZ7LkIyDBMOZLXsMnrA86RXt
VbIeYmwYUcTqq9DWB5qDdWDLxXHGOhfkU8wyFZIY1vTk7t+HgnmIg2W9OtZrPr6WIz/mdY1f2/FV
iV+1XWSAgT/dCahvpeKtqb+M61ute7H1TZH+YvFx9IwS8eyciuQhE8998VyIZyC2lv6E+p7GwVMS
P2Xxk70+MgRoVI/WLtt6k8ybsvmNpj/0+RtDf6g10nEAHTd1SeZyatqPuZCIyqijL5mZVs/kHoYd
/r17LCpYo8YhOxTMMb/5+1vpf6jYYryije4w/KpT+/qpiiRPPWDNaKt4Vdad3jDKtR9EQd5MXWD1
qWcMzotQX+TGJFFzMJRz22bvOocLNCEvmjuzQpIV0JI9qU0ky+TZqwD84toklB2LFJ8KNPNO1RTf
iGCcZ/WWHliX8sNYrCzFnPxcGov8sD/U8+mNBXOSVNfEoZlgk2si4eiy7NR+FMti3AzsgosoeyFh
3TgTGvbXQ6q41RbmvrbKzaTOrENJuGVQIj51g2Q/2SO5qcXUcQ2BmuaClQ2NvimfO9zdvznBrV/L
GvRMmOalBY9rgLbcjyf4YqpRLncrJ3hrc5/bTJq11YsjgZ9ocY6lclwd1iebWLd8Uwz112HWaRNL
F8S6JSq2I+sWpNvueMviRZq+r1xwAaaWz8oF6eTi7CsXFi9Zvq1fWLcky/d1yxT5rFuGXd/WLSxd
ajbAaTguodZsixZUGGGGmmO8L12i+PuiZZt/g8CaVsKHNQityUou+6GWMMBGXjtir7OFdDcCArv+
/Vlq/VqS0KglbiZBBqQcxmR+/GvmRGsPoCEbMrFAkBSUVC891t2LsO8nHIGg7hrxmnYrxl1rCmLC
WCA32+t5P4xdQRsky+dDC58t7Ox0Zk4In1lfqPqHQVUODdBPV1/rMbBo8dD0ZJiR98PnpNiwWP96
aH+867roUANO9vYvEFT4dVEFYSJZ6vdOBXN/JN/DJrD6XPGyMZsscOq/OgCZD2W2vDhx9qnujcxb
MxE9jrNKgka60m0wZvsUQ3mhBW3eTyoWmDyTq2e1kvTzOG15vF1VPctYQa/2J7OnPla3Tv6ezOIP
0SjKT8sQXSbq8M8dzoKduNFUeLokZ7VCJ1Wx+Q7qs9Kr7YPTV91XQ27lm1zHIZAbsMox2PVeM5TN
09+/dNCTfl3yYTnBcyvzCrIF/em1kykySoTZN4dZURvK0TqFMkut7xiKGGtvpQXguK3J2s9jKd+R
bL+rXMhS9RhSRh1t+WvaMj3or7O/YL3SNk2z7zi+nTMQFFiOT6KXnuPQDbQusMWmwgyyXXMSjrsk
gxVyiGg0Ea89z6FRh9qufg4xBTJQudZhPYdLHU7kb8/bMZ3DoQ7jOdTjsME4WDN0GRY1b5UAsMy8
KzECdQmURsCwhOYEJx2fe1/cGTy9LtAAmnaBIwK1C0ozMESQm0G6a0rCYVeXhHa9qUnCaQ6ZAhlm
6gHM5Kl1yEBxM4ei3kRhpWC+uN6U8S38EnEoTaEWh84UKnEI9mvB/BaHU7x9EBsBivRNK1bANoBC
YwCNd2um2LOgyAJw9yi3CXTeJAgyqvx59OfEHxP2Er9pC/2KCKGsaHLvl03HUlTnZ9JWUVhFNbUq
oOYBG7Zc5oQIZOXwqNC/qqDShqQD2I+mlUkYb9b0kR4DSRJzWoYG1tJT1mK/yVWiazrqt+8hBJ57
E5BJMpB6JqxVuUvidw6ZQmAhxW0jpuFCeSe+Jiu3o6Z2kld5nnmBEkIp20EZDpEC5m6SIT5AvTTv
bKzXp7YfqIs5U/4c28Wn7b+JStqBLpJ1h9mYuKeKHfMoO6BiJ/2kGg3RuRSWmlLuz7L5QdmA18Vg
E5MRcyFYE0FsjIi1d7EhfWbYYPhIp/R+LqVPSWasb+qcf6uPTX4PeFX63Zzur6V+OAoOtyP6s1hy
9h7IX6pAFvEohT3K/DlzcwpHQySnAZ8VKMD00YA+KyfCbztnfVvHaUOVB7ADUcoT1vA0J78Ia1Gr
mVqIS0i81EkPg9eAkDUZESv5ZLoauUS63KBFvylf/TqiCzpX05nUYr8P5X73s/3leSe8mA0TIhjU
dAu0noj1w1LS7ZS0tj2BCYTtsmTHLDWnN1i5nECpn6kH6g+kQEq/4dr8OuCHbdvBvK0yTMRt/WcA
l5Ivq57PuQTjkHmMImnqq9mkn/AD2L5RaBUh2VBqU2dow6wgyRQAeBmkgnmMAgD11pPOtC3Le8wJ
XLHWG4itKky03jxmppGy9Vqdd0OhP9id0/xmBIbl3C9XYQhzXIVlHTiu+ktJeIiroq8WLT7MayS3
hxi+JsZRSbi23CrMaY7AN+vNCjHrKiUfDqPGvjMxiVvev1AbOPfSEpwE0YK+MlnmaZ20FpxW7bhZ
VVaQW2MKDNs4m7YdMJT1d2O6fibHxPDb3hrO2kyxfP9oVObXeu6HwBzIfKrN7C0WWXEcawLHmwZj
KuzGc1tP0XnQJwAgUTb7JrnTlPoLB7Qr9bqb/cNKLvuTbPlYpkv7sa6dpQ7iRpI9ehgGGUiNcSGw
uKI1mlML6UE8748JkTUu40KJu24Y4qU2mbKgF+bZSafcZnYEmFWYpB0lWnLfgtw+xN1EEgfu6vv9
sVGtnTvGc6X+zwcyagZYECwCMeyBHFn2upHNlVbh93RHyvWQYTmYTX7DkpZUl3XxssxqHuSSRGZZ
JkAxq3vubGN/2zHRfU40pb2HW0703UKQeeFI/jAoY6hH9fCkaKQBTrXNdI3xJa2opRQryPcuzZdw
dmTrhglOza3ERAnLUCb4nzD0NW1D8A5BrA012Q/w462ChFMuYqcFs44Rr/pjGWnsxzPaXIWJiT+X
iPrbqJGk3ZGUN6oqbE2HtYnZZ6/mPFvuolJEHunqgw3lNplb8lNvd/F9pUnqi+580A2zfC7hUcdp
pIW53ienGeTVaf+ISvz3j5qydbj6Tu23mRirBOrQDo19bJp19qqeEcFBHaYz/IXxPAJ+OZdAycmG
WZ2AKJEbuH/Z+4JZEn9yBnFcc1ZXEODeMm13LZOMmdpo0ugk9hGYIV3kJ1JCZGjL0I8JY+4+yg6N
z17YtyLNMOmU1XBrsyDZP2tFubp2C1bKLKSBJp2iM3tiDAqORn26STqM3BJckiEWT5aMk4L5svvB
YZLVNFcCgcy+pqvN9qlm+zlp9XwC0zef2PF+/0gdl/lUOZzE7F254fLbPkxDsz7Yo/JJ0nv9hLVa
PHx7vOgZjq+dy/7Z/rig3mSnAzEm+ooPi/3u4BTiPmUc5qSo3MeFySAEd7YHx7JAnis03WOtjU55
PBHVuMorCQYFhN6bdHs03R9NCOopFBxb+0S3RSpCIPC90oWBtPLt0E+rX0kxCLPa6DFm0YRjXA1X
rSZFoIooGMtc2uiLLkRBN5O1BFDy7tqp7K+OzDaonuXQGWZ+H/XtGun84Ux12DDh1qltj/sno/wV
eIVxlMWoK2Gsb8v/WSF6vBDvWpGUz1IV+9zI7deOsbi2SedjKdGzZkeZxa1zZigqm272h1bAAZf9
MKbv29mG0NzqU+LuFPF5g8v39ACrLclrJqjGGZvvB3v71HZIuGlzfQ7GZW3PQ1t/HjfiKmdm5fWE
UnrmNp0zdzZxNGV71+lQv+nrqMGUtjrWErK2YwlqtYn9+mYwGwUvDlB1O9Hi44DB4IY+VHMvExmd
Ft10y0r6iwU88E2rES8O5LK/5GSCnSAcPNKk6AF7WQzDViC7sl4CyKuxMS4Tswoc/ofhqpK7ppPm
dnWqLKUwp2znuayJG6xZMY0rhSqlFjPy2I7rOSdo7LSS/geMROA/zOhkbB/tByzWrGqFtlIps97a
UlqFBIkaV1vqjKteqdqpqqdnWxnWs2RYDNqyiTswZ7SerT2A0l5rMsRN9aUpy7etifk8GdSc8mnE
FqzRsZMuyVmr++4kD1N90AHcuDDkCCEdImpeg01yCukQrF1qGRRUKldMoGgt1qy29cahIEV9ZKSr
MWKGOoDNDQDx8XvDMKJaYbn1Ik5aSVhbRAzP7dRM9a2k5/GtRcNZORByPq5S4yVUnfzI6bGazlNz
zCz6oUzPWGECTPJm0hWH0NXu+2Ek5+sGuwaAe2M9LHbcbXeKZAjrsvykb++FjCD6m6FuqpBE4P4u
NkpypVlZ0EFJ8HfE2Udr0b8wx6G/m3RzJKVBJC9teowaXg1hW4KmWrF+O0hl1EkHo7QPFu+BYxw3
GbGyzZb+nMPDW+vuDKkyWo3iFl/4aLi6VnFSHIybLF8+OGmSEFHZJ/cxBXQnlYxTY8zRGwwZF6UH
q6tIk+FDWlpulw1EL8S6uPZI5rK9ysfIauGs28t8kHK98sFMta6wakENN9KueVYelXIUFDenL47E
ZkxvMvC5m8MC88gbRYvpO2Z6dKpjhpGA7nhLxnxPPhKEpuhx+gjznWbSNu1QJX30iO3mo5xn1kcj
roAGx0QXTw65fluqiW5P9kWF/Om2C3FrSyK/bwan/tx3OuntVvJaRNPoRSaTkoWhHVQcHrzABF+U
pcRQ0L8ODRl056wxZAr1mekZsfZpNfXmUV907ahopHDVhIoETLTa5zGVLE5q9c2iYIetUwuHLZM9
IevN+CbvMxH+Zrf8a7eWAFLZAsOgsl/+xXtBCpVpDyOpTAlWrdukU0P+pLIrw56005rGyHjWIPcd
+LckpzqMDwDlqYhzBWSgiGubZe8JRR0P7eQ81r36XmYe/Dfr4N098GPt1mEhDCfP1DRqMj/b5VbA
KZGF/ezAKpkCv1TcmkbFyRZhzGbv9rzoWXKeYXGFJmf9dFZVYiAx0TjG0t8BwfME5YKDNrGXXxnA
9RJquW5ekJyXkh4EyDEp3UZ5Ey8BkSkyLHoW/WVZE3+ULjrvlOwzDDTYCtp8A0wy9eRB/2w7EZjW
aavjtxltDFXF6D3D/SjMS5IrDOQ4zG63VkKhvhEHnN9ruDIBQZEhrQO4Nllgm8x4iV4NGDQQntIE
akoDzEqq18Qp6B0bnIFAt+FmeWbfPivR8qlohBxiFdBOegTTfBYVFNsZyAGDao9/f2aovy7geYYm
F1zNxFTHGv7HElitrIPNXaNkXwYFLrKK91BtUyYDY7eiRWBoHS5+rX07TlXDhWHtb3nPOUGiVXSJ
iiJ+LRdHufG9zszwR8OtPSZmYgUyMMj70hHPis6QrBErZNUzX5bcjkWb3DZFa/3GnGL+0ru1KQQx
fM00u0mJVP+pBahUBXz33KoOzaLoT6RvrtrX1DHKx0wjtsqq0vzapNL9WH9i2Zlf9oOqsI0mTlwJ
zdme7tvha75UTCH1xnVZFPKTmAmNKNV3wiiOzqy61paXBOaH0TfmFaw6ld1CG4hKWkE2g3TdJ4hi
VXlHjJr8RJ2Z7QSjxh/FeJ/YXEaUgkykFbr8Y1aS6ELlD2dEMXxlEmT2+6lRvEYk6m3ZE7+jyd/Y
Elprs6CeubuXVpo+QToN6lo89mV+GaSpPiVqurwQ/O0x9WI9l3P+TjKk+7SPp6d9Jm+KvpJ12f+m
1qIoxs9bP1tm6MCydKCW+Jx/6bXYsR5LRCEelM6De21pm5xdKSxu+sLdprLzhe5Pki/r/iL5ogxW
ydcIIh3IRNxksXHIwxJSP44Gb7WDPA9hJpV5yCwvUrFodiHVRgK7k56RnlCzQnvFex2a2dGywpjV
nhVG2VGyQpTYYZofMzvkhr64hc2qIqzssCHOWaZKG45yyPqQdxiyegirodOHzApJfWg5wViEjhNI
u1Q1SKJgmjYx9zTumpIAOauvmj5uadQPPhArEfsDjVzAb97UCvJCF9mBhDo8J3FeXta+cespaHdV
dYDgZbf8LNPv96MJLXX1m3xcbpLUIFrW1vvPIrSIjPvNW9745W6AMxNihcktgcq3ov9Exaq1WEix
cIBOtlddvmpgDuVNVnvFHOO010jebDEgw2LlijMm39VMN33vl8DKOnLPr013bTHBFCdMbcl16K5T
dxX4YZLr0m3GGAkmenJN9Ms4XjLMnsz8jhfBx8WmApAkixEioMQZ5phovktugPacsQKibNqsgEiU
p29uQJYpJv2N3RA4058rjhgBFVLSN0NgX24ayxBDoBRtbsBhhuAVNBaht0FlceEN5TQs2tBeQnMJ
V2PTnByXhpbkUV2O8i6nPVnG0eLYnoz21NhMx+IEPeW48XZl4xnRuCjwF1yk4TzFlyG+mM2mLr5A
BGzWS7XLti/whsxtmbFpKa+qfZnw5ZTXobx25bXFlFNe6/laldd89lKSYOZrOl+LknSJa4KXj2DJ
6WpPV6m4OqyOgQXzZkj1S89y5FIX85OtXZSEiY1LN15ifTsOpNDzcbFJsXjaF806z+Js8JcWZ6az
MI1OfzohsUEi/JCYIbFBEl6MHzKOjjghv5khZ7ZfZKf9aYZc/3RC/tUM+S8nZD8HWvHdDIkTsoRH
tTshcyqr7b+ckN/MkDghFaLwmu9mSPM/mSG79cTMMk5IJJFIom1+SJyQuKOy3Q+JNaqNfzBDrrim
7IuxK11BvF0V+4JG/uwikD/2/NX5k0NYKvfhcTVhmvPv32M7peiHxQxvMYvKokOdEcPrz+A5MOfl
ABOuObRlkhMlZKmPVekkN8nSWGciXLJb3Net1+dJw7VnIWFRZWh53ELegV/pd1jBNQIiG4KMNGp5
5KctsJ6W4q5yMBJAOol9KqQGZ1xd+L1hOnciIQ9rqOOOcReuyLFDvjVTz/rZkhYMFWRcXh0q7k0e
YYRb48mXJaBA8lTXrllKyctqORAJmQX9zbqOjtovNwpSBTZ+GaHgDPDY29f/UmzFoNi12dATdDK5
3yToy5huFXsrW5TXmP1D50WLJ3Vezyi9wNO8ycp9ZxdF5BmWuWAf4Ee6T6vQknzKViiCCUA0YEWt
JkiroBoD2GJIKEFHB0AJ1F2ZEyxjUDBKqASVE9jcbHZ1TmCMQcxm2glAWeVqUKoBe93NP+/ZFfMu
AYADFNdBkgSs6bIkYPy6SILW9Feu/RARVj8dNuHlV3a1sc8OIJa9gpFj+gGyVzPbuyuiP2xDQ9xU
Ek/Yb2LPgMjcNiSqYOyctiOgbUSsK6odDzY17Kkp8wdE0ZL02cZvMv8JZADpcxqbJNVXHF/kQLuC
OQ/GPFi6YNo1dFRIgq4LZrFpFEG/H5ndUIwg64LVCEoRLEaQi+2D9E/FguEOgtsCrd2ktIHIgrUN
wHkgQMWT7aPBJmzNF4o/040f/br2tdHXkk3ws1rLQ5niJajxotGT6k3ZWxJiBwcj3KaOLOLBJVAb
YkPfusrk0nZHq7kJ4jiKOi8D/Efsr/CITENT5C27hg6CpA96Y+l8R/dJA5F0PzE2MUsTx3Rvg6QK
0jjIOFl2tWNQVQHghHFXVwXMH86szZVAjIGjBEsVSEqwchqogT4G5Ibau4RK0/TGqgLk7JLI6OZ/
wRmyqzKx3/mNSRKej+38Nov9mRVC6WeDT12pgXZpeqnp5Zwl46Z0F4NAlu1ylGjHYwFjOyyIHt60
TK4ubyqIFzfdDuLkLvK90s5LNU+aPZImCscbMx/1Gc3rTe3sSyqZl76j+qrjW6ovO/7CSeL4E+cJ
p0QXjJwbnC1krHF5CIDkkz7ElbLuAt0IOvFdjQgQqKXZCApOH04csSnZJbGtagNnCVQyxdtAphuY
BaINJs6RjBHzYLQJ4PC50toM1tm+OTJo5lc1JEZSTzbJiQ8fE0mjh90ibjyHfTenSbaJmBXs30jq
N1Eq+M0V+xcLIYZ2BuF0i4uUxhbiJ2dFJspF6gRTfCBhTxaQkUuTxOSsywthCaZrDm1+2R9OaY9/
+wgr6dLfMO/yZlXr8WD3rOiNOX5p+za6Tir5kQWpsq/6NoQ+mCmtBEPSD4lkYS6xq+648FILzYIw
Wog3Waef1yVObvdUKyMZY6obbgWL6dTHCcXlfrBvDFN6Z+fqeD86WfWoFRvNff1da/1XgIytWBs8
m8YenR1WiT9esJ0uiotMssjxVpMUgLzCLVaL5sA0zOd0+2x/SIV1CWUK5fopSc7TdKr1k11uIr42
VY/TFg18tIajWWyynLAaw1gNacTkMPqMTRbJw8nRooPfHBvz6GusxFLS5jfZ68lcT6t9ovw8F2c0
FudpPMvaJie+tO3Fii91u2l0LmV76Z1NRXVNl2tWXXtIyo0fL9dovkrmpry4TXfFlLWm2yi/tfMu
IdzckmCPLSpIWIo7Lqw7qTlH8TlONhX6aZxO83SyypNTsuU6jswkwydNXa042sOR/aHpEJexqYZ9
0m6ijmMbm0x+veQoLZtq86ikp9I8lnQodi3FmdDtiV/QPs3jWWFxM1J629QwO9xS2r3o60VuTxmw
nktZAfK5oGS5orS6SltO7W92Cf/BYGHDMYOcxB2bjtUvWGxFVHPUFKTPU+PChThJOYuUUr9Lolly
p7rRHpdeqhluha7AEujFxDe92ul6H4HkfFMTIaLFBJsXatMHVA4HEJRwOWdI+97CZOndGKunyrD6
J+qXw1MvcenS+uHWXCuuWCmGYkZJw9pa67d2W/jZqH8ZuvSlNp34CTZjR/bIViuKBsom6Ze6nKaP
FX5FYULuWBiR2uAM1HbjVvmYF/3R0LmoDbPa3jdA+A7r1EnM8bTlTSotlZsbevfE29Rk3T2/1Nbw
TIAE7TWVGjGlT+Yck9YEzqYNt6tRNYe0Wo0PdlTfJtoL6AxnS/QcT20RP6j2bAWWyp5wrDTjXpTS
7HZK+javOuvKDCXW644J30bCb2HVZwG9geGGWX7pEvUE+tskH7AEyiRqBvuaxHyvSkwLxUK7E/Kk
nMdEXu73Q9YSVNhQ6fJsPSLQIgc9OHbVORFCfuxb5S1/n/kkppKGZ2rgpe+VC+6Jx8UUMtSIHmys
aes3Cpcu7HTdZqUdy5M2A7KIx7R77L5OAvivDQbofj9IIo5O2iGb2/UwRvp6pkCmv23MMytg/bUe
ouYkjMXG2Bmn72npvJWbsrgdkuUOJGfDJXWWPZWSCCnwUCTkqXuwKTk+xBEVtChvAZIk0ZgcuEuq
ZD6pc13dlpFZM8HBKGOj1+Yr9asviqRVn5ZanAjticE0G1fHZqri728G/2GHTOllY7jK4ONUxgd/
vAIO1iSZpdETmxAL9SEd8MlEK4PlNgDP10pWPq0rXK9GygwGjST5MWPxWIBB9gi3kJiPcILUTmKA
ZQ9IKXFlEoI+UUg5//swbJ8yJE3Xnsn3QIvSx6JWrPdKzlBwLZFiPcyj80A75Mvc2NfYeHaKl0i8
WMVLFr9NdrXDW80EWL2pn4nODsr6Na9f5eydyN5pyuu0vBt2dcs77mYFF8m5r2+tqe4ee8O5//u/
G5DzX9b6LPOxfDLzDBAR6vaPf7i5JS7XEIxdTrJ015nJ5At5NYPJUOZ3NuxWMrHhK+eTAmN0KQA0
WNRAlek0ZvddY8Pj6YgQV/Tag6QMlWxQ4AUJIO5JmnzU7D6+b7JYPcSYzO760SLFsYLx3MkwFA3D
upiqtrwzZs2EuqPeNC1/j8TCK0545PAmtqT3DugYVhzsXDO1HAhXNb5ETMkeVhO2qUR4Uq70t7o5
cJvSGtaVdaeFRlQqb7oyelyHTHs7qiIspUr+pNgfbdkCU2yvgoxrDkPdiktZmBbZ6mp5zBTyukSe
PuMnTp6d+GFIy4IdFjneap4dzKWr7pwRM3RFwOphMkcwFYY5X+V0KS902Q+6Wn4h2nN56su0DYyc
WyP9ojrUbSm+V3gf3kBZxBemM6INXvasjc36qdbr99MAcZKy/sAqL6HSNvZ90G2zxW4yNYdRwq96
yIqKeDd48GMj3pvpXDO8QCFtwdWNkXZfg+wHU1Gzm3zGI/m7U+XnMwWMA8NjzNrQlyB9cisv/mVX
yA8fm9npxoNuLm0oIulFn+avyQoEk1D78YojoiZiL8gdcz40I8aMv38Cv9IPaImw1uMpcLJyr/tp
WxqTM9krYB4OWhoxmxAbp8FqGRwc+ggQByMHlUExP2tYlrZcuWxrdtORPTJEpNad1didCNPGY2J7
9viuHJhzLHCb6Cyz5/gTXMwSLqZo3oxrGf79M/+lfMeT5pJksTzDcWX97HJLcGROCpP/BxapWNVM
IEJpGd2MtmywxdY+41YQV2lksHr///7Pp+V/4y/1/bfyRf/P/+PzT3UjujROhp8+/edTzTBi+X/b
v/nX9/z4L/55TT91dV9/Hf72u4Iv9e2H8kv/8zf98JP5v39/du6H4cMPn3jVkA7iYfwCIfJLPxbD
/iz4Pbbv/P/94n992X/Kk2i+/OOPTyCwh+2nxQBj//j+pS2yzWH9+z9//fHfv7Y9/3/8EaQfuw/F
8KH7+Z98+dAP//hDMv6b14gob9KO9iyLbbU9f/nzS9uWw2HdjDUV1AI9jaruhuQff2jmf5NRxEaE
EAkGLfeiSV+Pf34J6pVJWCPGetIblD/+fHI/vIb/fk3/i3jz+xpk15bmSgvvh3ciMwxbPilka+ZU
seybsvrjO5FAepyCTf1VgSRwXI/NU/lGeR3qG2c42MtN45reZ8BiJ1JLLgrL2ps6mAOK82fnLL4Y
l+nzcGzu+9vqqTiSIfI5+6y4Rlg8rYlnfZpfQGC2H3qP3MGjOLSeE6oHPOCh7jnn9Th9TmaiUW4w
jp0Kt31oT+aH5F7/mob11bioH5zEpR6vENTz/6g7j+XWsWRdPxE64M0UAEGKIuX9BCGzBe89nv5+
2FXdJbEY4qk+d3ImHRUtbSUWsEyuzN881HftrtkKXrOyLuEKebkbOlDxHmSIwMPKv47P0EW/kR0E
h66mVXVdIz3bueZdtorA1zqWl18W18P9MDr8pLmed+Z63HUP7Vl1I1wq75goOqFHyXhHb/gCXNka
F+hNshK3hhc6+md8VWx5ygvlnE7DQ3YDg9R6Nz8F8FYmu6qDqoduq6lNlpiSNG2rrU/Q1q4vLU/b
iPfBeEkp2bp6Y2PbZvzZ4CK8mraU7R54hTvG8Cmvco9LhQ0f3BFXSL1fGjawTy+99e/ks2LNAzqN
c5c5mEisyp24VXahC1vICy/MO3+be8kKlIPb2ljI/0LUucZO6Anj6a3kWZ6wajfd3r+u48IWzv0X
YwNO7xb21Hgd4vSh2b4XYdAE2NKJdBfUCfpvXYhTth28Qd8E4DWca2eodTocG+fcWctxN2G26pjP
7e2UuwrCxrqtPXE92UTXQD3XIO7iM3R3Xd2JGVdrp7yW+Iy7npdtANOdk/3fNS/CRbY3r4jwaHmS
j/hoCCbHNnntyTpa45B3o2zwf44/UKUTHpPz/nJYm5/TvkYbFLta1D8elfP2tr40dVsK1zN4Qxo6
PKhmCxvxIvKkleiW686RvO7V3E7Igzmupa+yc+lSuGV+gs0N80sgwKAP7WLPv3fBtdiBp5+jGSl6
IGiiNdTw58aW7Oq6v4oqO2xt5YKXRp6ju+Mm7GyYdtIdRE7EjgUMTSKn3PXegDClnb1p7uhW69CF
ahPsrzLHVh00ojwcaDxjk3547V0ABO5Bzt0g3kMDNLcvxUoLbXOF/aXTrDAggmXNU1Qv2R7whtfi
+GQHmZ3wJz5iphHWjGcjMF/pchFuSPJdgnYg2YEn6U8dMEer/RQWZr31mfrn6KHoGlckXDP3rX31
3niQ6ehYbyqXRBy7D9FR7vvr6Va7z2IbFECZnfP/4cIMBw9jkOYdZIw93qcrU3I2NVj70aHf9dsK
myu4m/edPbY2rfumtwdoTXR+p434PqqNEzF1xRV8k9qeXqvt/JiDcLG2+NG5OKvGW/+9uOuuEG8K
85WOJyYuTGf5KsFccBtdanfVZyTrm8m49S8MtqXWm7b5DgFDTxF/afcVfD63uexuS+g6Dj4JzWW/
x7g7see99qB6khM5qauPEK+ZxeBFchj5cW1zx4UqhvJzgtSVrYSYXDsD6orJXp/v1NJw+7VyV29Z
wbZ+Dy1P6jj2r/veRdTERkHQNOx4X1yBFpBtkChe0zjyFvZcOJ6R3aav0S2eOdydPUCtlMU+Qf85
YrV6LArHAoFqJ9dQD1cZJhi2hn6k8sr7FZ9oFMvqI05vvpP9KutHYZWobkIJLrEHJErxsCEn2SvI
fr4Ngh3pNC+dNPLt+nxE6+Z5dEYbYusNIpluILk66aG0seaVGNlMiJbX15PsPk5wLJPihR6FlNN5
clP/3Y9ST/GUW4hiWXg1oqaJHscqedD5nWfaCRhl31fZWfbYPUYzuHewZqATHDBUw1rc16buvMAA
MiK7eVi86PSHliK++NgENswIHNpbR0TvFs+Z3J2fsO7WUM3QHcSprVfe9XSLnoG5GW6HW4OutuPk
TO6L9kbsAXXZAh4KWxze3VvjTAIQaM+5U5jeNHyE5i6wrgPBHR6bR/Fa1Gw6HLBYBS+223UnOBul
c/N74cq8aTYfUENyG8cN8J3lXlBfjb0odE73hKALKOoGStmwl4Kb3FMoUzjQw/IXo7vvsgEtBxqJ
Oj5HveCM77FDRRQYmm2cRW7qtG50A/sSo5vJQR3CrZjId/ydJ4A31yGGvNRhWRySK4TbGvLkXkZ1
7y2z+bMuDFk8l2Cce+BPSD71R2XR2aXP0K/g6xaTnUa2uR+gzLK9wTgz4Po+pMhRPluYdbS2nO2j
JzF/ki7r9gWnEaN1aJI1n0o7AtF71+p7C9rIebfNrJ0qrl1AbjaLqnNBu9/3q9XwnkGHjUWblWjT
jFIfg/mj39PCBjotuwH75KrcA5Fib4czaI8G+2rCD647mhIYb/QJBuOReMWBhS7He2NiXpI/qJHq
6Un2KEDR3eedm9z6uA6UaPytKK8DTt52Z4NLo+zNvDEv4GNEbot8N4w/W37jf9p9ugU7eKk5ILTe
Bls7IxQflerkKt2ZiGXU7PTlmc7hor6EZ91bWdnDefemXMGsOddUG1OBUbeTq2JnUkt/GrQr8B5u
51IKBxfrwCAEQcp/gAwEIJDgf8BEKzyYMszVMnIiLgXDRjNpSK0rMHzR1p9dSDKt9jhwF/3ozvza
HWfk11c5pU/ZTZBtMtbbcMskYzb3ezWzcZXsNpH7am5whpBwNcBwQd/67ZVYgDx1xtb9EMFf/akz
/P87Z/+/lI2Tnv6QjXMhyJtf07dknH/xZzIuk1WT5FpwgyFcaKL1VzIu/0s30OlasmpdhcuylC7+
TMZV61/wzAxDFLlC6fwUENWfyTg/Uvk3VMtFGa830VL/UTL+PRVHdE3TZYrvtEsNWcG38qDuhGGl
hqe3Otj6fvZmFzjMJnOQGL8YWH+1I7jxiWv4d/jX3wIuV52vt/DBbNJgmAnol+8y3IUcQdZyDRDS
/vIV/rx2fL1mfL+z/j3O4WU7irFoMoHWWcLzgJda6t/AGq1qtF4A36XxqaYzNyc63VNQ5MuN7c94
MrcaiD58G+1Agwz+I/XDiXEpt9Ytmc8K2SlXvPH3+pYG36VEUo/syDlGA050pnzWN4NHtw2UHycr
VG87+NCc+kVwT4kCfgdN/f25lvf0pephmKqAq/LyXOrnLN3DCpeT659f9YHQ1t9jHE6iqi6HViNG
6w6rZLNHToDEywpslAxW9Aivs1uQaicm0vJHf3jhh+0zRciUPMeCyzZm3QmXE1PD2IYWF5l3dV/G
Z/5Jj9flXvr3kNhEoT2PLrh8+I3RAU/LVEN92sPvx8lWAZcc1EbWhSu42vOJt3p8Rv0V7eDL4W0q
D5XOWxWv5yfUONd+7ryPzrzKVxi9ePEpMZrj8QwL/VF1KfYsP/8yU6aibiYl/D06xUu7DUaEKyA7
juSgVp5bK5wyTrRAj24+CLj/O+Ly868RJwNiss8Ig+SzNk0k9E+syqOTX1FNVPnA+VJ3+x4ARb1g
ohQ42FL2MtSDa04fliKd2GlOBFEOdjQlLqIOBCorzLzsoWDmd314Qo9WOvpt/hqIcrCb6dMo0s9h
IBQ2PlU2aSyUNtw/ncAJV4BnVz/PvaMf5ku4ZSF8+TBFD1gVkDibJzw/i1ZncWJABxzEP7cMS8fD
AZiOQefje4Qx0qdwFvj08nrCLc5ud9kNfkVXgNbXwRpCrHE/O/UFyj9OvSaVSTwanyeaB0c/3Jdn
OJh+M+Y0RSAy4f1pZdBYMfGrFJMTs4PmDUP5267xJczyGF9epqT7WjYuu6OBTIzBhSRJbjv5bg5g
ko2pbaGkWKDEUmAlQHlcEM/hhZnWo5wD1D1DATsnN03gK4VQU2sugEKPkFD6DMfDwQojriy7xM67
HgsvDqDmo2xZ4TVkLRBQ9BmDTZLsM3ELMkKAwwYMupgfBC6x0gUYbX4Vi5YKhabE7pKnLv6Vcv/O
uGKV5qvi38W0OMCLWle5FthKsWB/Opgp8NAxq3RCGcmAN5TA6Ya3Y2ln4T5I+EP9W9VCSOy3cftZ
pI9VdD8ibu9nb0p1l6oJ/LrQCYOdod8hfS3LjwWgM9V/CdrS6dtHCVzWvFsQuioXmwkh/Rxy7Edt
bOZMIn8esRHGi1G9S5AdNx8C694y7hrKJzKlsHZw5uClxT9Pybh40tKUmMI9d0K0arTpRS03Ma7J
1rWhn1kUS7i362AT6T3bYfIeZDcmijpFCVHT3yvxh5btRq7WXWBbzS6toUDHL5H1a5CArHDNH8DE
dN0v1Bq1dh8G4M6jzhFb2jgSJjaTHWJxE/gJ3lPrhVWJrlqjPObyHq62LYF1j140ANtD0ANV950m
0JwWoY+YudLF9350Gao3pbwukJgUkHlQK6bp4+/LgrLrDSoY82jj9yR2YM/JITCRbWXfSyv2bNTP
cUwd5ncZSXt1+Exw55lbYE3cRDTQPfkVxn62Cfg+ftdZZdGD76OUMu5AJ0XBpy5e6cgBpIVdiJ8V
XVld9pJ2qwFBNalEJJwM/RrltlZ4jct9KQ6uMGHFZvpOm6R2bIJb0HYR64lLuFpbKAaNGKPvW2o8
hdfhkyNC+xCiE0fYgQDy33eVJfn8stTUBO3GOWdF6y9z7QYbzkzX34UP0f2k2Oln57KjcN0zHWp+
VAe8EBrPqfW+bPc/LfeDJAEuDgTEiGegF+7wPp0GexKb3hmVJwpyIAEcaRVvZ7Zu6obAOlwrPwEG
lY/u31+2nIPUYcyzLC8VnqF9nxzZUZ3lLB+foEE7uWs+W049OZ07ryjFuMWbaAvrjAzmVKqvLsfE
4auwuN9I3Hs0+toHp1asanmPOPnAznqVSoGd6Y+GepUMu7G/BcoopVQ6wyefy2ps3ZfFK6xHlAew
9KjANnITFgtHmFNbKd/T9CoTPsm63RyKbE4xAkXh6xALJBDlpfmgma7YKnZnbK3i2ue2Xt3XYDhZ
t33wpIcvBVOc4mXR3v58UC4f82CEKuby8HwWGzTubN8nnNVjgTlghMsKf4g75G9fG0Gxm/Bc0v75
YUUkIuCiTj5z2L0UdBzlyzmhPdKi5Y17rliajqkNJ5bQsTPx6yc7OPnLKu/jqeeTReNslzhoJfG9
OEUnFsmBfN4fC/VrmIPjnxarMojzskho04if4mr2poeU+xCWBGfjqvLkS9FTPRS9T+a5R0fIt8Lz
FcEobmrfP9lQ6oABVNipnbiXkwu90mwtPEUOOnolgt70nygHO9GcZZgbmkQxLgfq6QAVKfusOO33
/iUbpT2dD+fGWXFqyR0fHO8X3h0Z76FvgZAalp//DoveovKChpsinPp46rHdxVL/CnKQN/lKPE6j
wtjasKMMpXoGfSdzereGx0icbYiZgf+UaTPVuDOjnt06o1uNU3LNymgeulCxaw3pLPGj5RzvpEuz
uTHMa7kB5RTrO3GIbxWMcesF25jsZHBsiU5RFbciq+qQ9ikgeudUzucZ3sqjKNy3QET7OuY8SZ1E
mh15ehyk+58X+gH56M8Z+2XQB9MmD8pCHzsGra4Bla9QwCNVAi9lx2/1CuKoKw0bwVVOetCe+qIH
E6mMGiscJuJiDEfGRWWRm2fjCJltOdqLlq9lV9wErnRiuzk53oOdTSrgxAsFceHyN599ZENtXAVb
nI9hCn2aKBx7hUeN4+Pn93xquAcnl1EoFTYGVCzn+lpT1yJW9sXNfxFCpwkus2fr0AG/bwDlDMlX
DpeiKOVvDdBC1z+24int6qMD4XazSNIpqAgcRBGszE9mJOm4OUMhOi84/hJLOLGPngpyMDlipTQT
cyKIKlwl7XOZu1n7X1yhKQb8ZxwH8wBIZI5n0/K2yn0C3HU4r7oToi4HFgt/ri1wMRSjKInCDP3+
ReIWInSPhQq3WwirbrTyP2gdu6RNfBzXt+UdKj/O0u8Ao/3zZFge/+AA5zBFI57DAF/lQz0hVW0n
SQ/oCgSa5sj+pjQum/w5RKQ7H85+DnWgAfR7mN9iHeybRVZLgZYSC0nQ3jY8jL9tLjOT/T+rtJ6M
dzAFJ9IIIV7iidsuXyEIusVL3EP4BMoX6d6pSuOxIgXjw5FP0fiWOIF+/4yDHveijye3TY9uV58B
ewAuYIP43PavNZ8ve/z5hR6Z/d/iHeQqIEuaRjF8ynE9VdR6jZeoi/nKiTV2fIb8NaqDydk0gx5M
/dI3KhoUstAhJiNFVXJoEB28+3lER0oF30Z0MEOkqS+jsSWWul4Kftm685qzzDNOzMRj96RvcQ5n
RsZ+5S9vbkm/cFqxYVTcLdclyE1rtOc2dC4vYjtcLQUm+fxUqXEZxt8X3V+v9GDb8kOEIQz8p+wu
fJI0WrInXuPxv8+2BGiN4uJvftiXa6AyDZMhiPz9VrpQiotcPrVhLd/87wP4K8DBzNOkKQiDZQA1
BW+VOxXs6cSpVyj4bGoHFvDzz/NCWpbOTwEPJqGGqYfPuUVa/trLNna0m2jdIhxl12ToJ1Pk4yt5
McACjA9W6/BaUwLhQM6flZye7UdXcrv1jbBSrpuzdDtsTOfnwR1dxl+CHRz5hd8rQSoTTDbP5QHP
QfiyKLj8HOTYGaMgdvafIS1L7+ucsMCYz9KSz7jKU/BgrjWvcYKEz0ZSvoYEs54dHDr5eJr7c+ij
4zN+twDFRZ/2YFsUG3UUjIbIkLozak/A9ssTO+HRPepLiIP5SBHPEvPlexn5XYh8QlyxW62n6EXh
iv2/G83BTBwm5BRQ0CJBg+VsImMY23jH/Rzj6HAAyOqqhdED/bTv3wrzYEHr0yXn6JHIpX4lrRGE
wnkZUvyJrfD4VP8S62D2BSIsrKokFsDx1XiHWQ4ivS/9qjsDvF44KXeSE/P9+Ln8JeTBVDSHAv/Z
JTWsQsdfl17h4Fees33IHsoEFGR+fptH599/wtFT/v42zSkp0BwknJw3eOFu1PG2Lk9YwoMdPbZD
fYlyMMslcybBW77ZpKjgsBLkTu5CLCxBtyhAChvRVkMVjU+vmTQsNcl/SsrSqjubDw2QPPF5gS/2
uGyhDlo/yDGyGs1TVYIITVE8U/ZDC5BLvq4lkoswt6fIX+UKql0Ux8sGBQDfQR1f6T6t+G02JpvO
uS2Q7KSfYd7Zg5CjYf6cA4+Q4vsO2GSI6J31MMXIMAbsorDkWu1NMMC1I7kT9Nd6qzmqEDuxgu2Y
Eb1GYvsAuZkfg2LJfuUGteYpc0VD9wL1udPf5DxDHwztUQ0nIATl23pXTJh8U9puta3K76P4a6fj
fD6HF7N/k5mIkr2p9SrX3aC4V4VbNfik2NJ01wKmC9gupSFUq8tJr+yqfzaNM7GV7a55yihxx1ni
dugoFXJJHfmiLDh8fLDgMMeu0uolntdlEzmx4UXgPqjeKPEdFTIdRw549/FDWXli8WoG2BA8Ydxd
mBAWMOUbQXjLg3kDLsHrsH/UzRANupcJ6E1ttg76u0hEPVbhuWHcRsjJa6lqC3HimuF7JPvY2IDz
axBeQAo3Ez/Hbos4tmtJd5F/h7ZlDXk3iKPHGPYNAuHoN+b46OEOgD4KW/4o9ZssG9xRNVZpvzOD
0gmKs0H9KCjiadGtH+QUxb1ZfZL8iwJ92fzSz1HXOBOGa3oVQQ2sznockAVpr0yANXAF/eAyLS8F
7SoQr4T2ruoutGhTc4giNxNEOqTT2wHFP/Twg/JDHi4Vao5aAPs3MhF1alwRZ9x/vBRh1iCkjZgR
J5GyJC5fDqFBBMWfWhHn6nTr+7gyn8/xqYv7kVThW4yD3E4vS7ghv2Ps/HW3Zi7trDXFVCd3Tp3c
xzbPb7EOErnC7OQoQw2GPBKHLTd15/PCaW34tmf4b7jF48+vb/lzB1nQt3AH54IfaslY5YQr9c8W
M0XmQ1XfmPrLz2GObJjoEiHuA0ae9qR+8AajxFd7yqDIovjbudx081Vbev84hAIB5M8TDjfd7xMh
zCzVz5Ll1DHuza6wjQyT0RMxpGVjP3hd34IcHNWalMZj9ce1Gt1grwdv2698W900m59HsxxYPwU6
mNaaNsWp3jEalAG5RCTreiWs5c2pa8Ox6fZtQAcfJmwCsY814jS4hNv9HSYkLr2M0FG2/nniBq72
8fPAjsyEbwEP5nfDpxn6gIDyeNmL3li+j6dmwtF3Z7EhwOeRdCSlvs+EwtJQiVyWUOvB2d0gXe8h
p7I+deU7OpIvYQ4mnF5Moa8NhIm62a7nmx6SZHZiwp2KcTDfwpo+d9MRQyv2I+eA/JErJ0IczTK+
DONgpsGjm7UC+TRbHjK7Ds/H6SWjwN3MF2PfnMrTluf927T+Euxgusl5D35EI5h0qa6XiR3dA7Nf
TV64ydzAq06solOv72CyVWmrWYFEuFIXHEHGe3hhas4n3uCx1gvnD76IoP1MTTEOEt5en/02oR9r
S5j4VJjoVWaPnBVd21lddST1/UUsv8bKdWe2dlSAqNffilB2K2RS8uHBmks3tH7hkXHiwY4thK/P
dZAVK1pWDlqRUsvMYxs2s4+VRn2X00EtIRrSuVZOFqyWN3r4gb+ENA8yY7X0y4r2PBv9We/2uwr4
NXyMc9Icp3yFY3lZOvFeX/28pxwNKmMVAxML2bjfm9yXHMAqDBOKeMYFKgSvHN8YDSKj7a4uTqTk
y1I4HJyGzbIGSZmU4xDO1WuWMAkKcVplV7WXg35Civ3Y9wLYqkEH02CSGQdLcVCzvkzletn0W2pV
7UZbq169Prnpn4pzsAqVSWwLxMeXHEPyahdfF9aiRZ6xXJu00vE9GuoAyOVzH47Nz9/q6Dv8Msbl
W375Vu2sK2I2EFsy77viulFPLPljjXomgUY7VzNQLNIPJj1giVwulCXAJfSwJ0wLYC75a2q1K3R7
4DDFD/ONTn9etiNP3cgb4RmpnxMb3bE3/OUhDg2YW8WqStngIaLutSh/hdKu12tXs9J1C5onK2qn
1ooTmfCx/tLXkR/W6KS47q0M2UG72eprIAqrBfklrKzX0TFt3/Yfh418QmFCPrbDfh3owSFoaGlT
pNDA7XCnX8M4c4fX3Atv649hX6zlq8ZLIAZozrzHnwXwc3qD4g2Eiu0peN3Rct7XBzk4KVsBvHO9
DH5yevLmxunftKV4uBKuTuVmx6oNyPzjWKLBDkfr9CDB0IqgFyGz04jq44vQetOMVx08tKmlO58e
R6jeFcOt2gQOIg82ypz/fFv/mrMfQjCp5UyqaXCqQYRbtolz9DqZx9rZzyv1yKf9GuYQhGkF9YxQ
A2Gs4LWFf6IMr7r6+r+LcfAmY4SDm2EZSobqnxK7RvrIZHJ/DnIMGfltJAeTtM5SpJWXFEdcGs1r
0ZldeVveAR1byGzwLYUbRGMje/zszjLXiu3i8tSee+SI+vYIB9NT0KZCyQamzEIQSjrN6es3nIob
qT2xCxz9ahokBwtyxIJu+b6/doMvlpHCma/U22jTBL+aU0nV8em/GIMB9gA587dub53GudgQArDg
7CjuvGlpSaHYvTTBps1/gUpXWWPIwtL21bXfdlpfTgxjqNQ0Kbg7xmcRVfp6M3m6V65P7iBHEmHi
0Ff+raGrHGYRWqMnCep8y6movBvondvGE7pDsGhBPNnltFpQZuU2cQ23yf6br/Yl9sHJHyBBWFc9
sdH1dEQFzNawStXpxKl0dG58ibL8/Mub1JWy5MpCFDx7c20nyhd9c//zWjsV4uB4rwJJnGaTEHoE
pat76Dqc9U7UY46kEN8+1EHNQtaj0R+lJUbzbtS3WKuc+BqnAhzk8+ZUFZHUEiAt0F9J7flk82lZ
hQeZ5LchHCQpqTW3VdwRQV5LXnXR7QUAuhAF21dsLTfp2mxODIkW3ZGQZOYitCkDVZrDEoyaxVYj
imTmmDcnWI5aiAcN9y1M4r58QZ3VCO794sbCqUhtYcuHd318g22CNt5WiB0FNDUTCI0bGdU8S79P
MBJGnLmVPhDXcJFyrIUQCpDsdD2GrPOtqiDZLcbUnkOKfrAPpYce5RQBJxEREd1fVXEl9+ukoYYr
XS2oEaHbJ6Fs43uxliYBpyaKoAnonMpyc+1WB91rTaJtxfepcVaPZ0mwb+iG1/p9UMJqda0FZLDF
MNEeyo8hecbxxMmgxmfjpVhOtgFEWugew9QNpss51l1J+/SRZjNhd5oyzVr1Lq/o9aiGS3cTESV8
Az7NkXtZjTUcTlvW5GTa9RTjO+kFEKmx5S0zybUm/GhainQhbmpDRHnLsJFPHqWbCNnLbOzxPCns
Kflskke/GmCcckHRG1xeNrO1RfZGmPZGikfZiJrcBeL4GxkP8iCE/iikd1O0LtIYBNR5L3Edn9iR
LAl9rrsquxKa975CO6cwbZXWwIj4YowviCO0r0J9NwzA1X3ZVqrzOXgX1esyQB9+P0RQdXl/eur4
4jqW0x1eNJu6RtlaiM6mSLupTPDh+rqtBleKSxsNL7v3LxR134cB5neg7OZqU00ltqw+8Fv9VkQP
XAGFr1I8rAOcdaXCiXrDbgP/XOpQry3DqwipdgFh6QVObhmGg8hmVEj3hXQZIz3ZI8QwOmp/U1Wd
F/pQMSTZRvzdtrQLvLxKEHFSfJP1+nqocHWkwYOsmoQiAX0QCRRVVwH+iE3ac2huooqjyEtpvoUd
/Cu1toNyUQPL7v23tumBut11uY8I2HyOBjnTceUnrtRwU69vE9DafXmrGU8qhfGhlh4mAYWv+rnu
0W1Ffxo329yX934K+UW8HMljjYZPmcFipaNVhTBvm/SsD+cbs65fevx6+gZpHMGEdSCfabl/pk6h
G4jCXsGgIYIX0bSfQ4cN7ZCh0Oe7le6fGV2L9d7shm3gDj26NUimZtCTLcyHgwB4nFV6kvTWC5et
sCuS3C1VRKtV1NHFm0CZNkStS8zcwvA6UwSEglpX7+4QxVlnJZbQMlyAEHMuaPcRiwarGv/OR0dy
qkxHm5/VJHJyoPoixGDcPFaYHNgVkohW91FPyFHwenzLHdQHpSwo7Etu0WARO8Ndx7rPQP6vr3c9
qfBYsybmABlOw8mVgL5Mskq65jXrwKFKDYJSzOXkNqs0x8zAwUdQHITI0f3X1oeh798I7e2i25Yo
uV1hUC7vSuE8QlawhTysiMxLmRl4ryUPhTA6lSFtylrzJNxtJEF0sHq7R4d9U2bhjQrFGlNDxMvh
wzShPasocvhnQ9lg1sfw1carfN8WsG+zytady+FiGlVPy0cEOvEsRVSg9q/DLPBGdG1zCcRl76u2
Mj5MNNbr/lMUsWCpm7VpPieYGavFcD62ld3nuwGvvEQyzrgM3srKuM1SJCQVWlVUWkuLT47ZZC8E
a2VAFqR5S+EOR74Ay+F5ZI6W2kuefwS56Mo1/bzNEKCabPFuUHa98qtgHwSBo5k95ng8UowpzPWM
SMqg7rVpI5fuAC0Ghyq8uiW7ViNbN3GgXU/qZGc8l5bhab/wmQcy4vAm0mvEH24ipELDVWGijpEv
JtxsUrt5OMf0s5GYgnAXIuPZrNHAi5yQWouCNR6WaHYsoO+pgQw37qv0omfeDdkvLcaA6hdKEgvp
gY30RiqCtRB+NNZmmltXTQMbIRt8SK8ts9uP2aWCZQXSguQ+2EJnz7KK+iNe0hZKFE9YJLmGdpOI
qHYg7TB21xmuzRP6RshbBB6dc0GtbFTA5/iNs8+xzF9zepHUgVNqF7o/LnRGtwtCW0b3JJZvuhz4
pzXZehy6Y3mtpri/Kh9RfVXI94Z1mVl3Y3ab6ZEjwEupqYf2slsmF1n+USjbULkVajfMBdRitjV0
/HTbig9Bf9XPG2TdpOhcROScbULUrydlrce34sDOWX7GTD45O0c6DFVRbNTniyoC8RKci1HjRT1e
a5/KEMDjLRwDJQkgt5UyOkYL8z35pQb73nrASyvwvUnDfyRa5eoHnlwrJPdLiD3IezptXiEJsW4n
fJoLSn0rGEoyCimcOUL8YFhrATvFVv41Krclvy76Vx1tPgHDInUfohKgKA/ChH138eaXpR33G1/Z
zVEMf+kyg2Rb7XBF983rcXxSzc6upseEIQUIoP2cRv5Otg8TJFTo4BeKKgqWhyBCZS5QzO7IVuJd
704ry4u2wa/ImTzZZd8NThIrTgY8yMCz2AjltiFgT9NAdtDpdBfW9uzMD8gIOKcKRMfug4DJYZyi
4M8l6iAVz0IjHoecckWsv4jzheM04omr9bEkVoMGygvUgK7rB1lyOaiB1ohUZrQBcdeLrln//ImO
ZfoQ6SG7w6WHP39wdVctyQ/9GKcDBVk3q2hJ1T4yzIh+jiIf6bjhAvdXGPn7ncWsTKGQasoPqa6v
BD9YoUPuyMVNVl7NzECoamhrZ+l9qWXgPtONiQxjJ9AP72fSOUQlyn3A+V+ALAcG/8c0/UfKDP8z
qbTL8ld+29a/frX71/L/gF4arPsvH2rRY/smmAZ38rWNmJG/fouvLXz93//iD4kGCUEFWQcmaAFy
1ihl87f+kEuTlH+xnEWk7wzLMrmFcPH5t0CD/i9NMXXFQqVWx9Ni4X/8W6BB/pdiLhdzkcI713PQ
zP9ELU35PnUpi6CLLJrMXHT3VHQuD+ZUZVJPwFI1dLCxoltTW2m7EUJ13FVRQd24Qqqly3G3Uwot
QC9QL9ZG1n+IPeLCUTqRjvrpp9VX/i7Bt2pXJ2V5lsnpVlWrtOTkLOVNq0hra7BwNlTCFlfAdS9q
/Q7O8UcZ4TLTBh1m0FbJFqv4cuThKvQejXGE8GsJp3KoKvhI1WDn6WCdi0GHlokOOxCx1nYVxZz7
nTh3D9MEidCQlK3c3zZ+gjPH2EaeQUXNHgblZVAbyZPaGJGeaEYRO33VlRhkXs0DRMsdz0+8ISUX
UdOG44pdvxX1B1y8YSll5Vaec8RPKh/Jl6DDu2+AaipKmzxFEbVqXFWL1f2YtislUCMvQltzpS1t
4zELtxbOkedKeBfOjf+cTlXqppb80BhJ74Z+ZriR1iK+LIg3WhrhwVUH+zbPQAOHLfLEk5xdcT++
rmp1X85xsMvraT/lZeR21Pa9YkF4pZqP7T0HV5+Y+z5Hy9ic1ITKctLaRZ9IZ2JUhDeBvlWgwJz1
0XlfWtFFn+kdVF//VhhF9vYxvuyjWjwr/EbYGwkOSJWIOL2aqNJ5hPXOSgA4HDkBrpCelrbWbqoV
HffRfM+RJZ0bi433kNe2LqfVNhRK8VyuUI9SlWBwB0zwcOSotG1tjdsAxYj1KGsB33HI3r8svKs/
zsSvqhwUnr/d7P+YzgoKg5C+4V5Rlv6+RY79mA+dEXBppz772/kJ64qn2jCUM7plwJneES6ftn2c
KGs/QtcsNXJhl05NgbjRzOeKO1Rrfhs9xsK0Auk72ZZsAGIOkhRYQLOTSzPeDOitIOGN9+YAA9FR
zfy9gdUsaQDKWpSU1Fg3uX3XBgaM7UWYlA3i3PG5PmNwDr3VLvA4F1+kNkM+LjWyjdrKF5ERiRt5
rC8G36qvBQsdKdyQcto72Lm1+xxO5f/j6zy2I0eSJfpFOAdabCFSMKnJKooNDlmsggioiID++nez
l7N4i56ermaTTCCEu5m52TUizgRyvynbvzV9xB77K7KvxaztQzl4Fnnt5yBEV+JeE2RLkXcHaSF2
dTvDfqhr6TysUU2MwHhfK1zpKjI27q1A9fe7PXwXnXfPuBVB48Yqz8KTTwSOfZl63Y4FHU1dN2xt
ryrixvL0UaOYlDifHIatQEUZJVoX59rDcLRbvSAW1+5bhDSh5Tmfcem39dykroTxaShBCTPf51MF
R5wsPfl49obCnmkyb5iSqEA6sI20hIjIGd1T7pL2w8AcnQ95vAzk5YV9dcmdtTu0Jno4Z4BWGaL8
siqaxoU8zlJa3mUI7elC4GuxtM2lWfyWrA3EeKUEv/n/l50T/g/l8t+680KX6oL4aCs0w/8pma4J
jhs59BD4knnvWp0tAgZVb71pu50Pk2YOfN/+lHqvSRIeYKH9QmRVhfWa2wa/LcIlE0cjGguj6UzZ
W7I55MHZy28b129Mm6w/gcNEeGMUX30uqrgYWON9WWSEWu6Z6BHvqdJII7s3EwZeCKTNX7zS/+ly
DBHz4tfQ0QLt06OcQgb1mye90MgPubYSte9Z7ZRvPvapSf5hlL0gG4cJWLjZA+LZNTUt7O9y3RyN
jbdQrBQ2m8t0VmONpMwbP1pfUz13Dg0UbUuzNLFp0g9stWkcXK1PBHVf89FnhfTAe8LhIM4rnOR1
+7IEGGjh2mrHow9ItRgiaZfXPo/+2iTMkRyYay6FiOLb9/4EWxlvow8jUVdxJejvhIPfQLs7386Q
TqzKeDZ5PFbOUW04qVnzJ5UWp3roX9Z2zowmb2MryAnxWGmy8bn+GsYxzCZtMy1ejpfwtSIF59B5
24wyQjzXS09M5+7MyQqwR9IMnLAKMVPAGrJ03A/dDqm25Hr2eI6j5azp2us6s1cTVeNOnLxkjlaS
DCK9F8XiSPOBdChi6BJ8jLNqNlycDPu0M0JBy9ib8dx4x2kL7mVQ31RdgWujEl1s1sXnGkpCkYw7
IyQi1h14OJUsothu+otpqJtpMcNk3nrkrEWdOPCrSze38c6Vn1qD8c4J9LG1mP26qkGLujKX7fNP
YgvmZKyDtPb9B3IQ72u3J6Oi7mmDyCusq0akonIU9t3lQ2kbX4p0hLyz0wlTp8SP+BbesKaj0edJ
FOw0vbrcU4YHtw72SOOfNrRTmM1F81HMwcs+iBtXVt8GIvJmI/uCnOi/IvrnavHEIvmIQj5tDg0f
YaeHCBWrvsD5lWsAPAZeu8Qo5M+C60qsOe78skzrue75tNHjgPGQ6ZSnmgBVPC5mXAT7AQDWfwzH
+suqDXKp+KjYHdvxTggns0QnsZbAKwV/YjWYMURgdYMWceeIKK6wjFlUzwN2u1+1leiguLNr/u10
BYegZuq0BAQsrPor2vuXKif7JpiZaSY5++holgNPfk684Gmt6MV9ShbErewXseY3+ZobCV64Yezv
zo89eIdwVZdpBKggzxrftQWLaquvL6UmEddUn+Xe3e5jYBNDnT8Kx3surDZP/fAiTNkfzAI8wtCe
OBh52wPqnIoaoNWyBcnQ7V5eQzbIvWz2U7B43zuqxCTfp7QqA+w8InI8h4edMxH8NwSoiqIaZO9j
l+h/zZ1hWNlhDKra/dD01edqlTflVr3+t115g2UmA/JWy3qKc9+7zUt2Uhdet3I1/4vyiZF5xRMf
Q0UCJiaZoFm2HF/ZPPcswiIL9GDHHcEpeHUXAGe8DKNRD4Ucv4Z+rVO1/r1mI8STRbVGi/VnJ8OB
ZV0Nj/0Y/nhO1yYb7jhZgdGF77RT2td4mYwcRMojOFCuvJb22TcxMJQq+jLYlBGfx6NSS9B7RphV
ettkxn2H72Vp/hODgTS8aj7akh+7VvuhFCMZmcLCSiyqjrOos7wTT45J3C2pB8Shhyh+9/2vnvYC
79QlrNq4cHooApcPw8g+7v/sYbt/C/wWL0v1tfqOjCvnzTL016RDnDcim4Jx/ikGTixtb/cdp1XT
i56ylBc996T0zO5fDyMzz5iTrmk5MAvxYg7WTdCVL1FTvMgQy9pGc8qHwHd1HTECbQw/OMk/t4H+
3e349dM+JnKnpt0LdWub1a3s+LQmEiHUWfUe5xE/3jJ+S8wdCGfsKX5D48kegtNGBw0GFrTp3dAb
LFwzZJ5lT3xbMlCZMxDi11UZTzOlB4Q8r9TnHhIEVe7E5DQ2fiQzqEvHdlUDRVI+pn2Ln7HbcsIf
AgDdGAqCpOGJ15sTS0Xy8JMvHo1+aZLa6AhX35uXQRuPu9fOOOHnMjW8B2PyRKrM0k1E2H2TXo7H
YhhG6aYCkLv1zyDUaWD8Ey/HUiT7xGKzavlohApDKJas6bSZ5TLytBQ32M7X2IywUutgecnF+Ko4
8AE4hwuppWHSjPaa+L3zp4qCy+pgG+zjHbl7RkM2wtswRRHRCQ0+L5NB8NnYMbLuvHSd/T6tXEY5
OTNJJ5fL4Aoul/6wRXiz+iVrRvl9UoRXCmFwlnSebY1NdZQ5gC92IYEs+HhlUPgxGstUzLysQhZV
ot03Q+k8Vbb4aVegQrPiMM1Rvpvgc3yXMJ6u6en//Q8/y9aNk+07JQovKLEjgFuLNcBbeqWS/uND
/yQ+UalJYTGpUuOiTJX+Zx6KPBMLuYYl0DUp91s69PthdTGRDNuJPBxryvCAw2Kpj/7pQd8soOhl
yGIasd70DM6CxuSldmN4TwYy8n28JUl+7tryIcjND2UyHOEFWOuSr/whJkEwtUD8EBBC4qrhDWXT
u7Utc1ZZG3bKRoi5C6hGjZaoK+tkxXoQNkwvKVdXIseeKifaccT1yxQqpSOqrnnwbMl6tgok6iEp
sF0UjyPj/bNbPzOrMefVW9M65Jv/DlvzU60sRqsoF76J/ZGzu0NSlFIRDl8YjqRGr1rci+HBI/3e
54UVm5t107j4E8m9TXTLqTqMngcV47yN7fZJCgizqVvxvqjiddu4/KGHrHhiY5s5Br91u/K6FHkF
lkn0g39lz+qCsCosbPbAaDN6iWNQtKe8205yYYRs2v/5QmGQbxOGPtA0+qQ21T7DJtK/Gv7Z8rIK
QNaRzOZYV9ODMUjCXlZbXMuhWBfs7npvqNAoETYn+lGD/DCjFVFk/qhD/H2avaR59oqHeuqp5tA9
ZGMD7aTyjFbipzFLHHtzLlS35ZaT7SWYtUeUmvkiJidTrvraF+7JpunfDVexNjQch12Fv4YRSJft
F/N8v8KFBOPZ83Clzbx22RIhRJNW/sNUFS96HDHy3dq4BLxPC1f3GfELB3ukhutBkcdFQ0NOfwfL
n+/nqPyxyarQ7L/cYq7f5jRjCbz5Obxg7c2cISxhQWipVZoqzYlEa1mkiW7Awrb27F7XaWVFbwVD
9JM3k1q48Q5pZ3+v5EV3TfTFUFWJNMcM053Alzga1HmMcHaWdvO1RGScWXziua2pqpwxna+sTrhx
SdgY9sQRvxst+pDXBGcJG+CBuTPmYEioJ8twhyWyVh8/59bimqpqpkbUfgjq+hk+7iMgs5jvZbx2
BOmUslNpRVUZe0VQpLLdliPzJcyYZ2HgiGdrttcs2v+4Uv5zyPM9OK1OCAIaMcnuPLZyQYbI5CSd
OSwYXWiM0NeVsx0qFiYzcjcvXcaS+mUIsEpZHHXoAHAOARM55KTTSmqLofLe/Ww946ZkIvHGDsmA
zytVJaPZJW1X4JC4RSAA1pOQA3HT2qM98Lwb7Yw6K5bGiQeiY2e3Nc9e7HqVJAC3/GWbJbm5Djyt
T8ybXv9Z5tWtffAPKlzWlKZxzNrlcxhw6PE3Okpjmw8tZHDi+WadTvMfWZTlgxygbZsQMY4KyrRc
YQVxOcT5CstvWapT18n50ts2yVThcret39EgioPb2dBUCst24kFOBoxfRHb32YNan+lSY3u7mslI
QFPfVe/5zsxSb4Z9ovftZO1OmS7CnuPcfkIT+xb5dHN5U+M7VBT3Vm3+BlW78a024ERG/bfjZGyG
5ftWtzemAoywWXRVE5Ukuoo/rWTRdwutAU8aF5k/C9FNxKp17sHuPWiM6mesSwhm+CiXjC+v0rfD
6lOxd7BPI2GPyz780Ak9DAI2f2pxlid0lxJRje98If5rQrjx1LzmTWHGur+ay0tWRD9xz+fyfW1z
g/7de/KZQkY6ZdSxyzTdWGjIW1510KpYBNGLMUUL3s8cENK/lOVGsbdo6pHtUlk2SOLUTgStkCMS
FeME0caJ5XghRTyn6G7qHz/cmeqiqsRl+GqTYZcim31yGjo2+ysR54oRreBzrcctqTCzg+SycJO9
y3cr6+Xkkq3YckfM/jlsNTpHD5+zcBvOhly20wDLN9b6ayasAgP59lOZgoro2sKV63qsxtZMCnjH
1rP+1SVoZiMqCcrFcTtvZ0CtQ24tFgCa/KfHsuIuuGow1MlkvVmNddgJvOM0aN+6ZUm3zRgP5BNz
y+WbpjM7jzKgjkEqFUTDe0MUFi0gg4Zz2D0WgL4HNkh7mF33c2xJpVAkolPUWt9TAEQVbLnDqTGK
1BV7j7l4+bZb64+5tgZFSMWDJad9ltZwQvqWFt1GrtZW/B2LjXS/OTy1+45VVVt/SFHjxiZwvp5e
NiaZVsLPuR0x4fc2mYBqMY5IGuBtXWAoK7DDKJRBlV2qXzSTROgkvWmNaeev7ckkTbggdgvF/ngX
dJZIqyC/U8uUkmQTRwJBPQ1ZOjsDDuSrqA/FNN6DAVib908Fu4rLoca+bsGE0NsiEKTQO87Detzm
RZ0qhgk9DFngh7mScgAmg1Uqrpn3V+tX6kxjPdZ3zU4u1mxF3U1rF+7vIYr+Tiyt2A8U8nrl8Lna
q8e1G1ZHWy8AUVcfYOV45FoV/qmzq4BunHCOdYNcdpoqrcJ7Y7CiO9ed4061JsjxG5FfvG2nDu49
y+Ct/AdX9P095I63Tuth3bhLSzNqiYxPRuYTYyw+jGwCxU4dexHXpKtfhS3lxbCjV3st1yT3tu9a
6MdC77/tuUb37FDE7aWHErnE9K+1g/vgqr7pmlFl87az4bz8bmpt7vYQpl0FESdC+4JoKaUsRxrA
v9yhgTrSUB3/2Viobqv6wfGpgfpKWxe5jffRq+XQGdnLKIiL16fFlfD7cvpVEPiaFw45ytuezM0Y
JL0C5izZtHLoOTRlbp+Ik0L3g4O+W7WXvt1fWmtlpVvbl2BuWZvMtvdlxHi7bL9xAanSUthn45r3
a8zOTeiuHYVL9SwHvvPMqGu8ksTpTMuxjObb1an/TS5iFl+qJg7QZUQLcqXJHe4WSSPubiirKJAK
FxWPtYV1OhTFn72EpPYWVFpqKDZCO77mQFc3wsg/Nd3nOQ8hoQ1O2bWXoK9qeuLC/MyvkITw+opm
w6NJdIkIlXSwXfg9dF+YWNppF+2fy5A/UdmP8TIWN4rsm8NUvZYVjDXBU7GzzxZHNPGmeJbVIThx
/tUhKHI9sZC3cB2QnTR1znR0uwpEMiA33XDuaKp+dea2cL/0WUEPgjoiLuxqvv59LceHMoiqw27T
kTr2JaiM6lB4cDFBbd3p0XoCOPvtF2uUsExwqymDGw7IZO0L0EACCSLt/Lh4Qs3Wikim8yFoK/9+
MI2zO7QPQ259tzMBDGPxE/VQH+745KLVIuM+IwqUGWSZLL6WMZ3QXC6fvbKBzbXEMLUhzqLasnDm
QhTuo2PsT2Ce06Hti69iCbejjYCn64yHtQ0eB0tJqmtSxwyrv136SgHDJMvAPh8RkXS86n3NwiII
Myuvv5dq8FNdF3cqgKWEXuKefhxX99Ius3vn2N7dTneBIESch0iIm4Lw2CEv7rqVQIhpZ/A7V0fH
zO+7yEDbHu4Y+eRPZtnbMfVQw+95rKfrqaMflNkxe3TrOvVLEK5vXV2fQxchWVO8s74aIhl3iy5e
klxJxOmvzloxSG0lShCv+Qkj+UNuPavX4syPyrU5iM5/FVqjsgiDZ86wb4muYV5f8w70oBUmwO+s
qNq76adulrugDZDdyE+QKvvedcU3OXHf4Nf4MnaQM76ymWntMLQ0uy6xVnp/T1E+DrlJnNlqd0nE
o9/bj5Ao1k0bh3Cf/tB4Mnbuzp+2IhJ43ovh0qMTvDSUm3Nu2Ddi8PbD7FD5z+Y/df1qc5z+yskn
Q1c6vFLlp9IckoAwLvxMq8+pkcGdN21Up44iVR2VEbzEetvOxufiR0vqBKgMjHGUWWtrpGZ9/dvz
93PQtjs5x+xdg6KtK1yBYYM5XTyGpnvxZoiiyrzcrbJmTNeV1OBpkF+2iRhqZJb/IH0HxDvPrEgy
5m04bErsGZV9ZbSrW0uCg63+9Gu0BYAY6ZRXIZ35qIp7Oq0S+0CFr+4YFanv6SVDLSOSHA1p1jDa
TpaP/TRPgXGpkQwm/cp15uSec2qJ3ovXmrRWBWJcl1GXFKUwwK+sgRN8pY2Kxjt7a7hWS2pdw14P
rjQYUsEzLB3MF3Bwafh+QhlUPV/t5TGcYrYemTKOs0s4Z34QoKfM7T6thuA8eUTWFaBgRtuR3j7q
22ofb3YkbAQ+Lxvq+pmGpVnrp61rKiLbDCepoJpU+xnlq+SXMLhTCXloAuMj6Dh/i6L+pso2b7xF
EYtiaxNP9JWdxqTWfeDK+8bsxmNt1uqmx74v3vV6WzfgFDSGAeo1hC1RR2pQYQQ3ti1/Vr9uDqPR
YkaxKY6ZbQBKKXuAjmHyD1hef3vNjiFcHFK+EvliPnNV3O4b5KNzdGXoP01u9VRdkybCnUCYES/Q
wE0Dy+xAOuBWx2G/UVZ0rKtoe47c4RxYnMTOurWZtEDKttzElUtUNHe5cR8I4Oq6eNjwUDgYpicP
pWrAIbu+/nQ7r06GoPklUHClo9DvRpIbmAI4hoVhnUMJ6CGNCT1sDZyztwZ/Jp9JBqaAEhshVFea
z+voTtkVnuISUbeOwqHIq5BiETy4Fhebm6Ma3f7viDvCIDPRzJ++mNpMbTB2UI3OLSdkFnpqTabM
Ho1Pu+h/jGDX8CdDkYFeuyC0Wp1CUV+0Q0M0Lb6blYizbIkxa+XpxERU017NYUsXrmQMj3PQ+qQC
l3gJkB9ENQIDgk9BGKobZ5yvDxmEjKHU+8az/jrb9BFVVGqycf3EMLcT0PvvisVzb6vqbWj8Ty4I
P4VAfGgdrgql2WI+4kHy+2r8PLH/NYsA5EtHZmaUAXe9YSXb7v+umvnOXgqdqdntEJbcVbo85hiV
Wb3gLPABTibjUXYFouM/uYv8OMiZmlwCzXS5+8yYOxVEw4Nigr6OZR7htPgQ1vnOYdoZx7o2T24h
QAYVQh8VGE/DrPtk1vwELOb+9JtCKyeNY2hCYHRXiZuzWzX6/w4ubGr/GU7hHUyj/ipMEG50mSe2
wWPjdwSiaXfJxsVEf1UyD9GG35p4RmoZOv294qesa2clFFh/YWxffduwL1EXcTMJnekAEeC2fcgN
wd0uuGUl9/gcCZmSN2lT6ADe9gF4bXPJVfTijfPtGN4MV51xxc+2jXalkO8pCV0v7aw2CztNMYC/
OJrELHIneOVf0h9ferHNSZ57JV9lkxu8VCEnp1AxDB5UaOR+FnVJLs4SHNinN8qbjN/bnJVTGJ3x
A1NKjiniYpgBTYlcjOZp2UZOnmmSZ2+Yy3iY6ZerJqhpjKoxGyk5494lajwPGWF2ieMqHYPgL9v4
tVG0F1Hn4a3RN9mCkjMxB+41sQ+ZuwKXcHqTNzoTxLm1EiSXW21e/CWr8v1occhMmMPaYANb6D/W
q4lBpA8X5rWCHm+sbzblI0szo+WwTvoSEc2Z41CUIbAc4V8rZuqX/HxNxXVL68507Peqm4ZLaeD7
M3jBs6HkY6Pd+dAbAQ45Q20e6mXnagvaw2IOzAf4/nm27uqCU9kqtnMpuDHxW78zov2tVaTUU894
RlTfVpt3NLeIcWoXNqdezG8FLHiy1rAGnAzsm6mcbjjivgryM4+68m4tcjHXK1eR92juu3X9DN35
cZLbV95V8mBN23EPagrJ1s3vC5z2evSEqh/rwzxFbytDcqnjfE7aMJBUN+YFlv7ktwXBdeV6CuR+
ksiFbrYx/DNWzSuRV3jnnHza1aoHPikDOil7OFczcbx9cO6WWmaILS7jaBOQNh4tOKe48MGYQY1I
AkejSlzyMxh7hiT2dSdIa6fy7Nbw4mOCT5b2/hotGKi3gXFcHFStHp0rvdxfb0Se7rX+t6z9gJJ1
vxd58bEqRRi9ZcR5wJbF54VxHyf8J8sWItjlt4O8AzezuU5CEQHdNL2JUNZ/yv3y0KyY4gB0wTAg
a0I4VNOAbw+0B37SAF2nejPEQS8LFzVO4CjWh2PDOzvkOGunkTf9joqieiaC+DZat7NWpncPLHqa
LDAaz9vf7JCI+ILUrNHhftYb1bNvrDdkXmPfOqB860VwFI31a9yldZlBZ40eXfq89z+ucC5VPzDw
xmgFsb2fu+l8R+1E2Wib+NrnH2XDjIIL7BR3tT77U+3BeQ1fYtuhMYh8htM7twX1nRMgKqabdAsf
HqNbXkVo3Bo1Bm1r+NpFkMbhaABtgT2cnYA1jWN3thUqjJUsb9lfHDk1JP4a2uKwRs4vwwiSvPc/
0UgAQsziZS1pVRoWCw8maRRFk9X/De32dzTRonhV75xHZom4PCGVS9h0mYf3/jT8c/c60RgL2UZN
cvVE6t4QTue+JVi1cYBUbQF96pd+6q0Nkbr/QjQeR6wVCtrY6Y9f48GZ9y4pvCPPzq6vlA495/5r
FaOLnjdzQghut3HJ1EPZ3EUhensQhnDunydENok7kjA2jJ8kOzyigWGIxdzB3LYVKow2WZXhD95A
I7HQTQDiW3SI73v9Az0Gm4v6HU35e2QOUwz8+K/05G0kRXWiBgJ5JHg98WzGgZgsCFbHy4bIJvDx
GloYMcQzuwNpjhtYAHQrFzHq+ppWXJikRU7t1T//mrpuc+8J/5GC67La7NwxtOdjyQECQwEPOG7l
xDcBtw0supdFcP1U4Y7Hf1OcoM6iDPef+tUMModm8aHYiCVoDf5S/lPXXSlpmMqsaPcta+Tyq6Zg
qFxsdfeqex9cx7ix+onx/6ufkYpOJkV0vM/I/N0VMIqJjayxBvfcqJEZhhpNe8Gs9tIewhlBdm3Y
rDabkZH8pYLzu12VTPb+etWV63VEgWj7dbPT3TGe8fU9WeFNxdXvO2R2iRLOkc7vROL3B9rDfxuw
Ovw4Wn2wJaMHPoMLcsLP0YFCyUl+x4XyDjjrg/8aiyhl/NN7T5hZ2Z0issF6dvtmecdgLib48wok
Ix84IOhDZd5mzkpZvSmkIFPDH3f+L3bdcTLXIYEAs4/zKg6O865L/WoSm8wQiuvGbg9t1DbBRy51
nfblv66X64fa3POgaNjl5hJCan+NurgZBSRN069f0jHf60CcV3m3A9dcBUN1ROAHhTj5R0X3eTWp
gRPoHcYK3LOzPbeGfkOg9tPzz0nTHjXs1MmvI3zgHAsqqkcFGQoQwc1nfLop5tM6DB8NQoCzUw1k
41HCXb+Hy1TTsSiMo2/Pt4HFyJfvflvucqyB/bTy8CnamarKR76+rMWPdL0F36uSu1W/qOhi8f9G
5UCnBa+NuWCApS/aYhJprx69tWRKyAQpLwP8tebAaZJ5dyb0xc2TMop0AuVMCNjoyEymaylDB0nR
rH+4xL5RjrkMtl0xPNgG7xMZUNzWBKaKQWWebRwrT42HZXlb8e46LUygTNPeHNX47Szsa2vQl8qB
zTTgfDMw+xco/C4OwtRUs74lI6Ovao997eL2X0TnKtpft9b8k3f7yQAGSAh2MZ+j1rhwVFHvVfVv
vRvvdaj/4H999di784vqbQ6jJzEBFxFUjaTfdpJdb0FSOjwJ97rhWjWQIDEJGHagLogIdWymEtss
5w/8kwXqkl9ZEdpkWWMb7Tct6Ao8JzFkdQo/cKaLpeVRuw1B7UcJ1oJnUZLDWe7MDfTLVauvzsLE
ZWyC2fS1mRExDZE9D+JoOom0QULciPEnc3fe63K/mA2kYG8ICEw/fAoW6mgPJ7t4W2API6elaQJs
nmSZ8X3guB1e8eASEl/O8uS25XTcje0Pco/RE+jdcsFErcEYXzidXI3RYbMNwJ4hgFSx5hFSE3pd
zpeosbI52GyOa6DH6ooRwnHfBNuM+YbXb2moNnmzteK1sWYPSqKDl8v9p4JcRm+aANBCR1PSYEEZ
+rfkJaCYXYbEWVZeYLn/8VtE/asAEkABlDrW6KUy2vkqB/tWE5RzcR0Ct/R85EWYB11jx56PzYcy
dMj6wtRt7KKj03lsGdlAzWquUxNN7aib/lSHW1oG6NxooamibUZNTPFrgQoHx7I+6Y+MkYkxaiJm
PBgeiZAWZauCN6o683db5fLA7R9vK2e1VNeUh3VsY9ytHszc+c35exyttb8R3fY5OBjSa2sPUhSA
A8uT83zx0MLaJmBv04XPs9NvxxzFCJ2p3gB9fYQFEzb57QRI1/a79zyVAX3uztIawntKM7T8axOR
UbPerb6MrgKwu3aJGIwJm3ipZLqPjAs5vyWG5qlR9fyqDT0RetngooclvJELZvWrw0gR+MYMOhIP
pn9n5LuZFYFJRIhhXX8Y4Lj+cBrPyIauZ9QR6xERtqnVcvN1DoLC2WL+sAy3RC876L2GufYVXzy8
Qa4WR6VgNjbY8Ub+tqK+P1DIMV2/d+CGCjmV8sUJPSqL3kZP2fncJaMBAOWihFNy646yn++jlclb
miwrXSUZLAPrcbZHfLFXB6S45LLPh1e3BSfMfSQ/16iXPh9DdhPvtpi6v45RvC1O+LfNaYmsEXpK
1v2rRiyTovj98OEXVhNApQqNg187727T+5nYVLaYVgcDb+bEn6Ifaxe7yip4cO4sp4hNdE1NSDxv
2fD8Crffs7a0r2q8cWY8bUaV6OM+6a1LnuCrhPIF+a0hq1NlswfzkGNm3gRVTf/QlBOJ06vwwBKG
58buwXvYteXMx+zQDTLGlt8zOfQeFCg2CmFDGgwo2GgDawQfLM0zzNsWSwSyBxtWMrYc6WbYvvNb
e0GVDYtzUgtIog3vm0MI497LWgyrhX2Pn8I86DYrS+/vUuvT7AiYdQJwnH5/A2qxkqn7ChoAtWXu
rrdsxVsexJC1IjjMysLO0YR6r33nZuV4ZEIezGLSA0olh2Tq0oQuWh5s2q/YDBzgBjp+jm4qfy+Q
Zwd9Bk3axGjdBHC5o9gpuXkvLHMKPcD52EdohZq3G2Jv7B/bStyOpbddlDGXKdbbSPTRZHUMl4qW
a1UomDH0LsZpnCfAXa9HjWLvRwA3pGfVSL6U1V/rWZTY4xHFfJlECm0cnccB8r++RRvdRuKCmCE/
1Z1+8aeIxPMGgczCeF83Xz0idKUeuOUtZvt0FSNQwaW4oZX2mEhkyBB+2pnyg10AQfkLw8+hTTPu
yDcD7SrPH/Sit/VPadmfedjOaVtvJrnUFwps/9xNHALMzleQw03AIJ9f9HflWltxKxEqjLZGYYKY
ILMm+2HL75a84SQsZyImzNpA0aDKQ4CmA6WCPjE5odNuLb4aRFit4bj8V/SwwFXvtrORU9hRpTVX
ICWEk6pDBekvVVoEhK6vLkDraNmwHkjVMgHm01U9oYPIpNNQr+rGM8wnpYW6cyNxg/CXJtCG80ea
/m5LJBFhozIr1Pq87y572fvcgwXY1gSZ9of1VVY0HYHNJ6uD9dGdV6I1kDrJhjplDZ0Tevpn20bO
UHGRHn0t5v8j7Lx2HEmSLPpFjg330K8kgzqTTC1eApUlQmsdX78nch+2O6tRBTQG05ieaoqgu9m1
c69xJ1CGO+j3EN0dOTXO9JI5NIaTbB/cAQ917X7ksnvr2Co/AByOmj5sIVjX9RLi1fspa8NRKsKc
3RkcLkch3J4auWOZB0sfJkuiso49f57Yg0UYVAuPw+ieU85/1YnHmdmj2Q1MJHJ9l8TR2in6PbFX
BfvUtJT2g54EDtdiio0jEAIN0v0paZKXNkL4wmShbZI8AAly8lsRpNfAdJlooENT6IY7YfspQ/iD
DLof5oTF3FwEXzNd0CNZ/LCy+S7wR7aWJ5U3FCwFmw2CPEe8C5/lje/OqCJB367jnKVjGKw8TUPK
IQePlSPULMNYf9jN9Ob4l9ai76qzCfP+fMlr9r7PEXPdIj2X0FXrNgof8XfIXVoxBkjpLMJQIqhE
gpVacFXjPCsaS/4uxceRTu2yoTkovNTVULqjMdwmdkcN4zOIzvxKgLllJyHKtyAE3CevE0m5pgLk
ImU0hV3UQK7JhyfRRHuDCpR15+AOfmq0x9IK2bfNGFv0NUSCq2M5PcBTGutJDx6mBiVIzE+2hQ+/
AautQjSzSKmt2ZbmrnDJFiik3nrpyL1iJSUzuMq5a7BCbzNhbtScRVS62S7tK1YfB53Y6zXpT4me
/QS0dtZ5En1Hh3t0APQ7YL0bW5SXarRfafN+FdNC8jD4W6sOx7g7lpoXJZ2HAIo9QFRPWSgf2xDw
szPazktJKHCimDFr3NxAi0VrGVgVzQ6SrxoRn0zEWqU3OxdMHNy379Z8gP0utrp7dhPJfW/zQ3bN
H7bFutHcPFXJ8JGncbNRjKhpELDnSHRo4OhvvPj6OMKhr2jtISIU7utG/qrLLjynUfZu+ciPNmQb
3Ng4XzWX3KcT2odzKdPoGvYoZ06EVVtzkld/giTus+xGauKb7hsbp3W5y+J0Gdcm+TWMTfPRCvNb
TBIsj0edMeWEyuJwBZoarSvwszeI4TiL0t0FJiRSW0dYazOWuGnVoaO4HSzxI2xktu7U1Hq2EaMI
ROX7UBGugBqN/Ko5l1wl5ilPbGC00dobxmGktYZ5ZFTZq74/BU2+0+bwkOrIvUWsr0VfuGCbNcbp
BIqp6OMddAwniB7POPetC87GYE2WBeOpcm4vetdeCOltNjiRnlpMDUz8Iay0MXJ3sBIep1a8bWvr
8fMPUGZ3izbvbuzWmE5hzctgOLi12dB60HQAmbnN6T1xnXmC4nZ2fOtWsSKvYAPoqnOcaKNMprNZ
xEL1tkXlzbseOxMvrai4bZvRuE2SRt0RFHHosy7ZKYaQ21FNyXa2XhKbBeOJxJUvbLFQ/rAcDiqb
D6Vl+ZsoGjP62EUDspvdZBa2B62x6ZscNaVk03tAj5Q7GssWdE7SrM5JDy6QiWz9JZiU6WFJgqGj
Z2OKWHuw/jF+iXnelJG/q03VeqXI4rXNH7Wsow1W44Q06WsJfvyIulnJKNyjN6OIJQ8msddeOpTV
eup1cIa2OPducG71UTwW3wRQsAcF5B8LpserpLpNwtTZT+HwEKKi7NRs21urjqDhIk0doERvYs0n
HcKZp3VbtfHK9QFpcsaYTHe5hdyKVJCxGQEZ85HKyx9/BBpOtsTGnBTDiJWRdlAk+R3mSIe8ajnk
/DyE/SdV3kOZ3EQpMz/8C6sFHVuZeHsOvhw1z+5a7kRBET8jm3qlovgP5zja+T6rihpDZtuqqMmx
iPtzwbp7piyIeWVjMUkoxd4cLE6IYpg9g7jvx9AVa1de63bgt92471Eii6MRB89uXut3diTf+okM
Vqcqnzsx1Ld+lKH+OPY1QZ4HVyQvZBofXC1DPJ0QXikxntnP9aBNGAAr0/mVmrSiiilvgCJ/7pTC
1KicQz8SSzAGfK1sZ5E80AhKcfAjof+9xditc9fxuLR1aXn+AJo/SZ/bnHL21W/8QyprIhiK6Apg
Sgk903Mk0mB8GNZsikyzm1wsFflcOScnABdx9XKf6tJ6GZpwjWTn/zSS8ZVNigbQ+Z2hg5VojQ5K
XEt1cVX+MwMxQmiGknPGrLutsSdEamguKP7m3s7M+5bQB1Wh4Esqg6O9oI/cYfICz2RCbYQs7m3n
cxv32TOvTLtF69spNUDFOc5rzYiWSn3FvI+5FhjOqSgoAvtEf847m3D0RJElofgSKXbaW5sExEBd
HR9YJsOWulGd33hh5rSelbU+YQhTccqDYAukWqIMDop5vvFoDUa/LmBpwcS6s9AHTBKD2OZOiOrX
ObGnF/c4FPpnKshjid8Nt4FFJIViMF0BhBslolD3RFqQcdF64m4iusVgNF6rjslpOdB3lZntbmi/
s+e5Mde2STpQBALXhKW2q1SU7qq4F89hpjZucMzmGIbA15g54odhyoeAI/buYDkPc0JX37VLDcRW
Mw86xjhJIIWJTvC7WKwDdpgxNWq029bN2NBZwJv0BZfDMBTBPrOWmVdn5Gw7regfZ3EvA9HfCPx7
u2CMUpY9nklPAT/kjj0nikcrrOg+Bt/svSLIIdyFyjZKr+7tWb3MTXIr8yrd9iPpI5+/UjdvuquM
4eCGXykiduB28hTIn06SVqcGmm/u4B7tQZeb1MSBx9FVH6KJWVKRv+kuiRCEWhKx3jqvGVR2iYWT
+W1Wbf3M+FnmY3W12x7XH350D9c/aWm9Od53MZV0fxpcdNMy1eIrIkywppmWtR8fUaPGPau09r5m
xfeAIGfpEn5CQ8Lexbh/nHTjlNDJ7Maaiak1NGsVCPmM06vbp1HqGdag7YCk90Q+ybOwCKJhrALT
kc2eP03fKgD2G2Poi73WR6YXxgzy+1p7i1jn2i9qokmK8l1S2GqlQi072y1rI/0+ardOEiQHVU90
YcrPdzRgvRfHUX/j0oqVwhU7RkA0pwaDq0brT70DWdrS+UhFigm/hb0Ckq8ba+OUZrzraqE8fSHZ
+eltMTcA0gVOeU6tufWIKOm2jjUSxhKkAOnS16mpyvDsC/NQzuVb3j8P/RRdg6y/7eSQHWBh4FQp
n1lk1L/wY0hqUjgzJjNDZABzLg9XHDWAV4UvHxIRbushZ6tuVZ749e2tuqsPjcFsgKAbcR2ZAO5C
NQUXt+MEyY3xTU/6SwrSQF80f6Qta9tEazr8iG7gpJp9gSR5QoB/j5OYpyDKDNCExXqWvNe+0Bl3
8zzhW0H/dYsPW5NP0VDzc83S13pqzGMwckca1o0lq+EGamT0fHtR31qIcI4W/SqS/E1T3ORTrlvn
mTt7b05RsIvb/hb1LznnzlRsI1cdJ6Oyz3kBAG6jLXZhVJ/EIBfQdijWOcvUwI6jhyROp0M1EEQY
jHl+0T6sOQJxRIY7s0vZf0OSYswmcHCUqifZs2bCrEfDnWGI5GhXilwbkymX3qA3GnkqAAMwTsV+
hZDY91QY3bmfwRjCcQhuujJ2d26H45Xie8Umlc7m9cSDS/ATsr2rvVdJxkSjSsZr7DuHHJv9c55g
o8QBsFx7uGr6Mn7K9Ja8k053mIsw79GVGDFjMehjr1R7g+QQrrOwPIfMAlYWgseKNfOkjQ0UCIWV
72d9Lk9x5nwfKZo2QYk5ZHZjgo3csN/kKaY0UPv6YFu0ca5dfm97XI0+bVGjdcm3IX6OKbGwXUVy
3efRR6M3SJdLdNWECAt3ElKd6/GdY/vYFOnt+ClZeBCa9hnX+aobbXS72LiabjPedplerMuwgMSj
WLfpa7t5ihn+OkS1WaivzoREP6P4HLOnLi3Ez0JEx6iOf7mu6ihIBJApGyzexMRj5qfHxAnXU9e8
NFU6EiPFyENoxk8NWwVTEpuyY8qCjcC3x6+CUniaQNOLB1sI8y6yRjQSxSfEjBQvUs9P3HlXy6Jn
mYTz1nCgwd0aZS6KH01j7C8G78Cq+gvf3mNQIxTJtgN71LV1I83bmlN9ZcTiAxJuM2HIfDe4sJuA
+GthyycxNR8hdy3esJcQ+8LLOCaPfVUSEgeAhrugY45uO68M6wkEginKh2Z+HZb/NpWS1sP3u2OQ
+uXOtmYNqx//J5BWjlNB0aZh5Pgh6G/6GfduPjjJbdD0H1E6UxhPRH91yJ0nowiJBK4xudiRegfC
OaSiOI7pML1WteMh4M5IQXFCZsNDqFzIfDNpDoXL+LYo94FfZuQoospLO0akCeJ2X/bmTYFweTcz
fjtrxi63EGo6hMQgZ2K4CI0WNy5BeevaWGhzkzpwHr+nIjGBNpmdinKRC033WIooPGQ9lpXoaBqg
F25DvN5McbcKpd3gDOleacZJ3st1lsJMVXmQhnz18zQ54uspdlXTFFuItzNdPu86y+RW+eg/tl2i
vzOkEflzZJbBPug5ZJgP4AQL2xe2nsuz1G9FRGVTpEVGJ2nQ7pdV4s1EfGlIEx25ZnE1uCe9d/m2
U5c/LbgvGtN67MCagLXyrVA5sZmFOxM3rn/LhGUfY5BpcpUEH2Fxk/n9Q+v7GhFc/GLbbtjMvpG/
zzJ3PPyxtT+RhgFwO9WZOIqcY6Bl4sqn0JS36bRj5axxl0m+DtvwPRHPhZcjy+yjHIE1iLUbdnhP
K75KUv2SGrZNmh+56kBUJtQ4G+FTI5PKiyMH066dPIoKzZzeEz6wfHVZy70Luay1yJQ8HZmzzThu
ahy68ILhMU/07zwXzHOR/WNlkIPW5J6ZhPa66V4cMuQoqBJUBl7JKmfRgud04S+HQkKrffPW6n8o
QibWsUyyfUQJduIa3mJXBkHWSa/Tx+Kxq6W1y6zpiXZNbE1MW5uBCcp6ygp8vjqC9zQswAsRrxRT
8ky+VekN8O45LWZfGwTzNWR4Fep91FvsL8q9cr0gwzh1twtaHrdRjjZ4fFKd7ObNxnF366gJYTab
jhE44lIFk2xnCpAGupkkBEfStAi6ZGLBRji9kXn44EwLbUFCD6GZTBUMsI4ssDzdyojF4rLT6rld
uUPve59XemozEO004lBafz9rny0TZSGkwLMz8BAFdh7zkDFw0SyUspANfqsBeWQ3Zc3H4BAvgb55
dGTxqPtEWWr9yEJyBK8NGs+L5dBOETGTPTpUKCh5S75LM7GFMsr05tSVjbrXCuiNrsXhHMI70FJz
RhVMUaKJTTuTGSOVYhAY6RY2Y1zrO8IBPr+2utOYnIjioSr4mfDTTeiMlbWxYsFPGnzqVMTDVm8C
dT9pfHbamEfXCDBqiUbU4451VHzx69rR5gcRTfgJwy0yVA80eDtqk3GOS/gI0NTwFu6OUYVmgRTP
ofBC6VwiJCswOrt+qkyd7Dz/KazrW84h1wDebiKa/JAuZs2mA4BW07cQi/sMoCIBu8by7tI2ufqp
TPNNDb4aj9BTelx4U2uKjQ/ItTPnxjo3aXLo/fAiql6/qyeK8HI6TlZsf++hwcz6neng9CPDXb0k
VYgL/jFa5LLd9b3vH9MwzM4yET1LZF6iKmtv/NzS90Plc9FYDPhTHQqrSGrrviA5aDWptj4qjGQT
JsZ7O8EQyk7w6EyGhStf+7bNr1oZJvt0lPWCY147Yy4eBtviEBxhlipUyps6Ojn67FXdCPu91DHK
OhrlID8cAjl7wb8Q1k/ctcvxEWuyuq3ioXmxgaM2sTmZ1z7kQRHtXqaquU+igNGypvCLk/l3FUF2
ZOHnaz6k+Ufkq2OdEoajjcGdzBFNStP1OId3/tKo/DlfQy2pLf+fgPaZrkE6ouYAjNAzS/1LSBFs
aWTbGDjXTPIQf5j3B7lLsUQ+Xx0VR1rRZNeD1a07AIcS+4ZfYEqop2HfSmsfmuzG7t2XadaoIuEu
S+Xs6i4evSCaJLM349b2yf8bFNER3F+blsr7XAJheG3TcNNW2fCXd+T8O8preUeARJbuKHJo2J5n
f0kkg8dxZVwgS05a/TAq+yJcnCQMOg0CP9bJaCOecn0fRLTHqZlvOaqjHW+tcs34vpu06tZ1kXtz
T42xcSNjmFA/QmSIOjT8phmLQz7rTzAs+hHYjpQRMYpdkCnzEvR9cmiC4oWdMQ0mCv5DGIzf9YxT
gI1l+TnT06NzaE2dlQRZUB4zneegJxHgxBzu3QGuPNKZMIGpiFPpWxfhlmTGYLIudYZ/WAc522Q2
EX2hGHUv1IiDqTLtozfSEV4VRDQ1h2If8SqPalKnz3/U0t+b1GkOTYVnl+HoXZ1M4y2oM1PrwrWu
M34TFvyCpQfQV9Iszk3eey3dyCkzC3ljN7PjOa3D9uix0C4m86mtY7CbLXbUoZoIw5w6SOI/P5f6
v5Pr/u9bZB+toaRm6gT0fUl9KdF8YiTKaM2+0Wur184+ADeIsZCcRYArws8696ycfEeEVrttQ376
udSBvHX844ZGyg93RtHD3qcTYSmSOpdzNNl3+P5v/QDPVZQS6Bjp2safw71VDG9Dbjzi4eq3UVcT
12h0DxVnRq0P+cXSW8j/hu1IDXSeMWftRVPDLmUs/JdVB/K/Hl/HlsrRTE2aeLD/HbNkNZMRuw5v
XBd45Cltit1cVt0qiCedG5xjdg7RVm1yuxmIuijfJu3xnz99+dunz+oMRao7a66kTYLZ8iL/EeHd
B6jpKOqsnGKiWhAmv46dgn2Hc1Ss4nyghSrL7JDDW65Hk+SBxBnK4+z3JMK00SvpziS5qLDcY5K4
w8sk/7IhRf47dZCnAwBHc5GNXELeWBb7JYuKpSn0h6Pjr9zATW+6LsMTdj9Y7K+DIePwwT8WHqz2
lNj2vqe6oLnm2847VKAW9/5fPq3lK/nXGcqrkZpU5MyZGvzzEsP9j0/L5noAsSfD1qg+CJj/gTeM
JTx6etEXii6AhUOTpjgX1HorwEyKFeGzl70jsax8aqoiPLIZcd50Zc9Uwv7by/vtyzR13bI+I5Qs
zfq/yO5/vDwyLhI2SXRwpxNKxwRk2zBPirXge+Ij2DRxTg6BZJ7gt3ngdWn4kUIl0S0d+sWkApSw
pwe9662//Ma/bHb9/Bb5BBQraFy15Dt9iSfHepJPuSA8deiUuS5a5NAxZDzD423O9qHoCOEminpe
8zh+zHPXMmREqS6S6DxAUSL0RURiF8l72lS7pk1ZKRP0f1mWo5aAyS9fLj8Cti05Lj8E6/MC/cen
Zzp1HQ06IGLLiUMRS7UUoFDw+QyxB3Fu6TeSp/TiZK44MGFGMSmflFHPr1mgHue2qA953f4s0o5x
4TLUdRaUO40MtrqZ7kOMm+svmVlS+y2qzdTZ7cM+doPyxnDML5e6r0xthgwM1oYRzFtREDgzE/Gy
jrB7Isdobn4oDPHUdMFTaKaktVoYQlsjvtTCNu67UQSHyjVCfivJj3GYi5cg8W+tGB4wYH+l2RKC
hOjQsEfDAEHszI6iEAstXqHwOEZyYqzNoL40ZL0vkJw3ILPFvumY4EaNqd2Nm5/zGKhtGjVcZ0wQ
PbxXwaERHbC8bTc3ltbvZFrYKAl6eh3wGKwSVLussscbzEdXCCEL/Ddhi21HuKFPmeiaIt/lk10y
Ap9Jrp0yqmGHLDNzlCeePlrPLjlNYnFvqZm+l1D4nRkIf9uNJQQCg3SRIiiVY7jRA7IeCMdpvaTp
9j7e15MuCqxiZXHMbAaRYS/q25J/9Eh7tI5n9NNqMJa7fx62JI5N27bN1inurbPVtxv0mZiRRUwe
OVIohDQWC4rmo5tozzLVig30aICGYse8axqg3JrYcDy4x4AYnZ3j0n8op/xAwklvpDH9dFLb36XJ
PLLBFBFtquhrUpk/h9zdxJT4J7tLze1fDrnlmfnyOzAoqXSON43a6uvvoB67OMwsLVhD8QIC1Wf4
BmPXGfaxnOp5549xzoeQErjBmjciVMcfDIjgB/pBvv75pfxes5rYbQ2pbMtejlz7y+NNawNATMbX
Cja4OwDpcJaiUG7qrmu26FzERhrVHpbB2jKf+9aK8kSWpJcZwHRaUHzzY6NdCWxN+0yzL5+3lQX7
5qF0Kr5bGG2RRVtFJMvGbohg5uf+lFikp2Myv2mNqj7zuW/+/KY+C+2vn69r2cqAbtb460vQreMo
OwuccIlrbg8a0B7vzt1x6m0LBKcTDM3Kz0d92w1zu+XX/IxqYiAlQndLixNFAWoTcjUYWFnK8XYq
3hwG7aSBN3jiO/uXYIMpRtkWf1zJZ1HEj9VM9ssAjDPYlel9TtugzfB6xfpDZMVqx7DuL2u5OGh+
f4xM26Ut4ErihHK+nvkFY6ME5WmlDy9WQd+rL/IqgQU39pgu/JV+isv5zdK7cG/bHPKy1P3N3Gfh
khhZvsXS/N75WXOh7MZdJLRj26VU8lMeXngGyUrs6v2A5wAGciieeY6/I/0znHLim7Ene18w/Fsn
jXkNG8gEgdcgEKfKGIu3H+x14ADqg9OcmsHzODp3Jv9zUhTpq2OHd5GCsauHxWccpr8mB9Fn6nTU
p3K6sea9iQBxLsNUQo0C/pFJ0gDw723iibwOxcEn/SWoBBF6oPJezFShaJnhOT7D/TGJHOqsMdiX
Y/9Bhh4rpeYH/lUASZCfXoF3/jBGJmR2DR0YT2V4NDQAJhXAg6nWAngJ1I021dMhLjEO9f33WObB
kdrH9FBMpo3yBwo4cwTm0mGTK5oTp6se7bKuH32XsYLtQjFmN1oe4sGwsPKhBSxaY38ksejFD1p5
JNkeEpWNTRRWV4PJJM9n1XlxaWrPYIX2xkqNaykGc9NmSrG9Ix82ts7E2nI6r+xwTNeGzdyB1XAA
g2zkzEhGBZDB85RULPSqBoJcB+CkvgZ6ITSDCZGnS/cw5G7jtXbZHqZxOLTiQZRmf2lrRiN86ttU
cy9RBQpCEsHen8vvTjeIJ8uOT4pAM08E5cvAw7Sykm7cz0u8A4/XA6fVU5uzv01r5aljHJ+ULf9e
BZ3gwrnAIFm7Ep5xlTVas2celO8SZyVnr4513+MMJJG/8q0Dt9XGneNvBqQidseS6XYHyx2Zlc09
wEh4CH9QNjRPY6HfF1zXZFk4wWnUKqLbsmrEeku4lzvSEvKhOZX5Ysj+JTCbBBdysVK1/TPFjnII
yNta4Y9tb2TRXEfJeMVZZsyqnPlIUfRbmqk1bx0NcBjRLhLB5xrA1UkZE2KlDT/1zMXRJbQtG7dY
bzBrZ92wfS5usuc659RO01anUl6xhgMUwh5+BUxlsgmJFwsnS6IJFdSJMMAMwMRDQFMQyi6CI8b1
VUHyHYatdRofMEAQC4QGeDSgZzZFG2HIhd1BdrXJgkmzbIm7YvBRLcLPDCFIalr9EPKG+WjlfV9X
7i4PQmtv+hqrG/RpkyED7aq6+pU0IYtZ0s0QF/29dBF7hO0cEtGN1z4neMslFfYAvseU2Ir6n6Zx
a6Iz5RzvxEz/z5e8538F4v7HhWg6NCEmDRI5TdaXW8gHUM1RlgQzSFLsemLug4w8TRekQLmB/mTx
vmobW3vcwrFMTPCCqJ3XTkjG8F9eym8iDhcijQVagjJ5IcaXZpl0HVlwDGF7bTR9S7ofJTWbCFa1
DN/qnMT/ujTZJe67AzdAXqyVzSzDpMjKM3AA4o83RO3tahm3az3EsqXp736MIPrnl/mfpbSlLde2
uWzNtb50bZlVmDPTUabPmsP8mvVKe8x1NzEjTnAVBg2jRh0KSkkCk8WekxSral7Jn2XD3CTl+hL8
2ct0xt51EZaNzK6+MVEgnMyXOhG0Y3g2rO7jz6/6yx6yzy6Fske3eEKdZfPzl4vZMkN8tRULs1D7
bEhBEjwQ9m+M6lwpnDDhxFgvMRO2wgQAQzLUDzxxhDs6kJF/fin2f1yeNEuaRuS5Sdsrv2gDY5qL
iVyrBdRLoaZGiG2Bz7mf2A89A/L0E+1R10blCblDAgcM5RWQ1tzTKelbO8RGC0r7oDXOd47r9jFy
x5c5LQiWVHX8gCfsvjHLcykHf1dEPBALH6XI+jm0JXYDHKoEYcEzJ64WASCiRGcECAWJuy86GPPa
MdJ9TllWotN/G0McGCSpGoTVkF8yOPMvPMxyOxmQDZIYDFIBDhoLyW6t1PZyt702zCdA3QXIddH5
x27sN0XZ1cdg5p8EREHXHfGxhS37hPANZi0JrUFWfh8qzpImKcw7LPlJBaoHMJk82ThoUn18rDXb
OY9uSDCoPn0rFfDkn7+W34PecXU5aDX4XyweEOvLE5INZaErnDjMXjnIdYIHEImbU9YTRWFX1uTx
62RDEanqRGcQkJMPmAkL7xMTSxXAPekEm7kzCyIilIf6hv5oMgw1MUGTPGL4xpvdjZdPpjBZeAWc
ZMXKGVqe/Iz7qM3Ju6lKAtd7dZrLcS2H1t70SZnfdAkBgbov/nLifO67/1KtOujFrpIOqT88kf+W
PPw6TQMyvoO13TsG2pSBpTHQrlrQ3NXUuJdw1Ngn3zMzZGxne4hpTI1DK7lJqKgKziCQxDj3xkUX
jhUVSv8eIHw+sFl9D/ZA6kXBXDDDKlGETE5p54pjPLLTeOpjFOexwCjbpoY3mHmIsjkxDs+1F4FS
/VYNzwxHqr/pcstx/u93bOhU5QaLAdAD5FddzsHImFbRyDBv7oFTJZdoUGL/xmOFBozEI3B1keNB
FKDQGbqSPFx7amge9Ilv589P3Jc1IsuZxItRn9qoZlNKfznwSfzSVF0NEN5FEN1VDqw8RECKp5ik
54CCvwETU+q2NZHESp/gIW5S/MA/Mzfo/iLGfb7zr58M+8/JwCPnHTHuS0nv2syR44IXw/rLgYhJ
vdnXWX0/R9pRx5lzrbOfuVP2hxiIYaHerXVPcUAw4JQ+BwrXQze/VTJ02Q6WaadIMOz6zHwbIj08
uWH0KAJUjLSf/ePQLBEhszle4cKxX0yB2iV4rsBaC4ko6fOjWZz+ma9dSd2QN4p5oBrY29NEi/PD
IrBJlbW8tAYmXAJl2QvVPWHO8o9sp8IL+RDoOFwLHQMSGRYLpJF7bdaefAkS0hXsRJhB20Wdnl0t
Nc/J4JM0nLt7lsoxgrN77a8N0389dny0bKeRGvsqFnHvH/JTJ2bsM13Ihb4URVMTM+Xll7b9HHIy
7/WPM1RImIa1V6jRWke9sSr7vF2bVj4/kC9OCc8+Ez7t7piN6J9mGDZbyOwMHrjyj2XFrqPJar7l
ZB/sRGxRLjN2Z+uZ+xdRWf0uk37u1aC/tZdf0edF+4+34mq+6IpOw5cXbiI337dtJ8/ggtWKBR9X
E672zfTXWqtle2gvZy2kTcIKukZhcTf427IAe2DS1npuvfzwdBDYKiS51Ymnu0Bv1HPPMSTanABD
mdPniPrXmDr6m/7XqdnvkqqxKOTY+1zyquSyxeSf34oyRpmQQylox1jiNy1xDIkTm6dUT964+5PI
DS4Eej+75bAsG2w3kKv942Axoo3QAYEsBNG34XNe1+AXUhBCEcY7SFXjGLO+gDQCIjko6dxtyvxH
d/PhktgpFb5PsMhfzhL1H28GhV85toPYr2tfry+rFHE2dOjDEQYGUEVG977tPwNu+Bs7zq4qhcrN
C7YvFpFNepQz4U8mpqENR7bdSMbPyfiDbIxZdtW7UqAccSC5o1iPLrUMu6lV4JC9z5PHHEARNwcA
XN4z95pkd/1p6RJziN+8puWSHsB28iXBPzv0iWaSfcIT68Z6cDu2NXkQo9nupwlXOVoYJ42ynkwB
ES3jS5ql1oMvOHhnk7wazqlig2vfOefV/NYn4gzVVt7MjXrHUF8/kEv0MGH1qAe3erD9gRi0Yl9r
Rn5rzSMparVtgrPRXI0GHqRJ0fegVTpzcybtptiBkC8wivYm7MFd9X10VnYNX2LCcDjioIsm8QoN
Q0a18x/CuLy6LvGyltCgTYvSXhusYLDJ3Wbh5bRzHUygGHoJRc07tZ0Xjr8RLM5LsLoaBqKfSfru
Bt9/szaq2bmNGsUwK5jY+jBSIitsKe/kHODDXNDDtmCve/QDqdzdpG0xXKjFt8sY3FeV8W7ZGbJF
kg3bvFn8u2GNa99wqmvus2ogD2pz04cM2pfrdOpM7Y1lVcWqSqunTmtN8idJNrf9+Iyh/skx0WdG
k4nonx9J57fNOSZ3LENph1vOMvnr3z8vIBhI04lDzyZ+beU0XbQRdWeeMFTomw7nROzS6a+kc9c2
8z4sVfpYzsI5MmqeUBLw7VaOBrvNA5z6ekSOu3YwbFQAmwU7gxPWqyFb1vzhfEaxaTviotbt4E7v
5BvtQqmpe9BK+u1i8gBhjV0A40BOZeaeItRYshkQPKvU5cYYx19B3sZ3ssL+EndOe8rEntg1ljCO
PBlaRsxQP5DX27N0LhmrMwrgEaOFuEnpYi+BgS/DWhb4BVr+Yek1OqrUyCnry2vrhIDDod2foxa+
RfSYAUlqBQKuXrrCrW9Mi2gkaTOsLaOAeBJDv4dO4PMCGzXCRryNFfl2JuDnrh44YuakNI4qyl1Q
JDt5ncK32Q+9Ou2nd0sSlEDqEPmLbR1vfN8lw8Gc7/D1ybOOrPznL/g/jxzGmxQNgGJSs7/calxb
eBL/l7EzW44bSbP0q4zlPWoAB9zhaJvqi9iDEcGdFMkbGCVS2PcdTz8fVN09JWVaaszKyipLSikY
EXD/l3O+IwRTwJK4UdtmSgCdxOOAYVvQLXEmY+O+VrCQBzc8RX1q3ExNaUPy8BUxXLJCRiHdXT0V
x7Sn/UaNLW9pnOZVbMMCGCIDmGqKJNXmMkPIfEqGTzFK1Fud2f3mXvuLkaajNP2sZ9vUZVosleO/
3WuIxsY+Y7WCOADUWNzGF2xyIPGKF1wCxAri0lk+Bbn2ARAzZOJhmxscoU3qv022Ed7JBje/ayRb
L8mak/Dc4gas7Z02xLFZPp2eoKOtIdP3wAIbOLUzvuuxHPbwFPBFjzSldf7at/ZXwV2aC2s6eIsB
1e/cFwOMzjEnYn41LtpVoBv3dp8RXSn1HitkQY8xSxIb612FLWmdt6N9YKh7ZpaV3SmvQ4Sr9REV
9rgtmnTY/v33wPrzgy55vpkmuqSvuerHQfBvb12EBzBvMESs5SJPHYbmEjfyNTBmwjF66OmOuDIC
JtG9IS++jO7IpWqGR6cb3xKDF59Z3nT4zUtalrU/V7O8JHaRtHMuM/dfB9RhH/aD3YN/Gu3wuZ76
5xBID2PfgWEbeTEEzZarYFj4Rd4A6JxQl7X2kEuOKW6RDtvk37+ePwshJO4ty8a0wHyHGvCX5hLy
oAyiJGVoYjFn5AU368LJh+eAkV3ykvskWhk+jgV+mm49kzOZaYaGTcyLTiAyHww//JY2tGCtTvbK
QFFnRPP9yKDtDt3fcU5gxgruvypL421AzMUaQSoloWEzr0S9m0fmps/J+FIjJbwgBzLUBpKm/K4V
9V0q/OoyTMPDb37q5af69VNY1q5K8VRJdGE/P1OtMoEwaPpLyVY3qgaY/1IfPRV1u9bLTUp9PH9T
E8JqmpfQ5TxLbyAu3HcdAtWBpLQiSR7bSabXaeCgzGd7cwR3Q+KUgz0BuGMGQvDNCp1Nr1vnmXGx
v0N3CBjdCveh0zlYbUGE/fjx7PGlp3z6zSX3F9tvPljFilYzaltap59/RMbo+JDTCnmu776ZLtPc
SQ0340y8WbSMaKdZXhwfua9E/Q6Tuvz0bPQDP55vo/DAjFVcW7XXddseaCTZqLJD4PT3H4T4i8fB
Fa6LFA21hY3G4edX2dSVCryekVMq+ycmEHtER9A+FgOgj2MqcBPcBxFLNJ7EHFHLqpvGxyCNn61l
y0rDtDeKnm4/xug7JA7Q4wF1WOfexYXr7lMtuiMBdi9caFd//8r/okd2OVeWhdpyMiMX+fmVA+Ob
vVLxIE9EBB/daAYzEIXevoFmtlbYMW6yUF70TETtoh/gqXe2ykbz1xVXdkgA729ez5/LbF6PNtWy
nHb50H8Z3mURkiZTUqB2Xk22Ejf4Lhkc4LEoQOcf7pmQlftgwKwZaxyBg3iLXBYhP9q0H5tgb2Y9
5AJLXWZAv3l1yyX18wPn8vKEuShqHNaLvyh+LMMZIGk6KGoG3zqH5ggcxa3WrCRffVsxZJxM4lKy
qqYW9Ipjt7Or4Gky5ePfv44f0oRfXscSmaiZKTGgoAL8+VNTkxkjYeMytbvq1Z/J1lk1IWHJQ70w
cLx8LxqIJ1xf2Sbqw3innJhgkIoubJgHli6mZW8b2d4P1rJqoHnblz45KXOJPSJBADcb0ttDV0NQ
xbplb+JlouBx5/w0cqWuyJmMwdbKeoNQIdt21fDFAKG6Q0Zg7+vUPpc6IBeqccFbZc28mzPPO+aZ
89CL5O6HA9cagus80XSlti7Xht8xo83LR+1Lkw7Wbbex3yBU9iWwWAPeataArup9EJ9//07+hUbK
1UyJbeVqRFL614U9sgw/CnEG0lXk+VE/+y4mGkmqScO4lDFrsXHqRS+XX5mD6axJ5LrFe4Jzrgn9
k4/d+DcPwI8txC8fLbMzj/YfTR/ftF8fgCJSejDRC45xz66LTLoCb8DsdQSELOBR90dgcZBgkjeX
MzuZikOf1hm4Q5suEpnmG3O2+zJSH0GVD0d6t+AOlOW2NpzkFNcp2c30ZSyTUwLrcB5BBxrrQ2Ko
25qzlACUK6udBFo/QLwuiQloMu5zOei7CWYswYLG2dbcb5NBZkJklPkaAt+7g8x744D3uMvQWK1t
0Qd7uE/ZBmbR9Jte3PvzU8hnJTwb5aNYVuS/fPvjaMRyXpc4a3LpHo3Z8U+ttQQ9S6shUbvkzKDW
WNqQ7GGeFAucweGaHrsjWCTUieGILgboUwOAJcgbb4+IN91Wc02wBPBMT7zrPsUqgmNy0076O1NM
UixT/dXOtbhiO2zemTGXKnRuc1MnECiwil/6xI0vHhAIWJNLPx6NrJpTV1yIgwlrp72MbnNCFJQd
wgSHAf5ebAbmBE9CEzQV1Zm47xV/Y8w49KaN5+eZ8RLBK7BzQF98kHe470R3i5VO7YLa2tjOVLJH
nAjislq1Dtv2NcGonbInaJXIViULyZMl2ueSvIMSzxN9hrGK1+Anr+xKlXiOy43QwfMspHNVMQJi
LYs8JoIO7Kkk2sWhHPcpRYQdP4jWgR1qQFcesCQKXR1KGJRXInkJ5q84dri7CiJkvNwzz//6L8/+
zcf+F+2QNkmqVWTPcu45v+q1Cge/WimGYN0H92bIVkfnH3aB7L23YJERqkP0n3GaC6IpwPIc4yg/
R8UUXaHKXWnyWGTUTSekRWjki23XjA+kvEKPEf4d4KW9Dcrp+GN8qLMlW0g0pFjp5DeVwp/zQeWy
A0F+7dIg2FDlfj65EWaIpJI+hWroFXtmL/2xTpu9O4r8Eh3MWV+5vr7vlmTvNh6v2Zjmu0FQq8pL
EJGKy8v0Ngnj9PU4F69o1rJzHutvvzkV/+IJU5ZiT0px6aEd/eWeCxtOw6bj6wKXq99AuHwKJlQo
hDfKbZwFw0JnByY75xlQeOnvc56ksSRVrs1ZAf79i1nekZ8PRK2WyRsyW+lJBJo/v2OqctLJK7OA
zsJYVx78FKhQf/9X2N6fdsOuJIaYjGTHUoK94S+tNgEo5qCCAWVMnWAjCBgE+HAEKYTNp4VMCMP2
XKfd2R1r80vbz881EFKnHcdP8p+eCy/1XjM3/DaKUu2XvAw6yIpZ1sDDdIQbWq3aWRA0AacCxHO2
ZilE3quBlW42uudIFO9qJiXHddBSDXTlDrtcUloIkimhVxIOBeFisXA13gkHC/gzH41OPPRsgPrv
A27cLeY16jVc2LlDhMfo2VipuuYa1t+qUTGc9yEigHjcVtM0HG0f9HwHb3EmWGUjK3ab0rNYy1a4
hwVeeyyVak2u1FMavU5BANuP8JZ1EsPYbz3niw5ZNSb83765pGFxhLXoTqFEG++LHLtgn7nqUFau
IEWWlLeEWk2EQ80uSjf0/Kyv7gN0SiglqGtn8wYrPuinELIUcU6k1shD3XDXdNbO0YCf/MLE08cY
DAbDkwkVceIH2GboRFddFoL484k+zpW37Xuj2RDsuAgk34EYx9umppEJveGlkyxKmWJB3ii9rRmp
R3KbgP+R2RgtguemydA7TcGuXXx5QVCeQdSe3Sa6zyxGBU2A2JCg5xepYfkvHgF8cy06KvifLb4u
zYau02ztgPvVaz1fuQnJWWpkSh1rpN8i+1oK83axxiai0wRxxsChHHfkq9CjIDXU1Szy27jWEwCX
4SBn9W7WzDODvrwZXMSidf7smNVrZHC/jAOVuA2vO+iGaC0W/ZWAxw+At7wR5OzNeFob5rvkUOZr
arWHZrSQoApQu6N1XWXZCKM1zHZ4SsfO5a1V056JerkjZQAgKdXQ6JDt1csKFFQHcWFgfQd5nczN
Igvrfee2cJGZlOIWafVNET/Jusz2WceaFYjANmthDlMVsjjyivmetmO+1w7JOlMax1e0N1BOw8ec
2cKhLOEtlobpnyrB5zmWc7lDNFSgk/dHzkLBcR0l+znovROJMca1EGQsOUNxLJWXXQJ/zi59fBeX
wr3iS2+e2sJGdGPZOM5UwtezHXEn5xEK0DRM4KdIIY7SEsG1F/K1T5zyJba4oQfGBZtOrhdDhIfd
hItV8alipE0L4Imls1AcKXZGQjMwbA3EXcTeTYkx9Cbs3YeigeblTwqA8ggXzUwU8Jy0ufEckF8R
eDtkk05+igLn0baG8EaE2fd+yvRRp1isgja/aVHGwBII13IS10kXlvvYQGjZyjDfWxZ4s4h4syOa
ziVnCVizR4GlfOa6OVoDyDmXKTXplYAM7YAMqa22+w82ZgD0cipaxukC0dNnn/Vg6zqHkZXTKL3T
4MKsnH0ByfGqX4lx6k85UWRWpQGHd3gBrQhzNHO7+0ZjOh5DdRZiiU0IodOpTLwNnbQvxAc+GUOq
r/IoBdoYEJKbhU59hKLaluNRQCriq8Cqt+2n9qCZVa+QjAVoNfO3UdUs2GBvrpRgSZfNfnSb18j5
/Mi2zgqvmewUFCGHwUyWfW86OzpGqVGutd/exjbOSthqWC3V/EioVX3K4fkSkzL2r3Gxc7krUr+f
bktfAWaOJZEfaRufoqGdVklXjXemDtDM4SQk7q6r4/TC7fBEVnpz21Tz/Uy6KCdiezSKmblo31Ss
FCTvoPazS9SXrziEuIojmW5cM3io2/htLhZprf1mL6CbQDnwycNyk8eKD2yIiTuLarZ6vZVi9wbo
8CPevUzGS1niPkpQK4xV0W/dRqPqrIovbWU1d6Qtn6aar2+uwngTjzAY2DLl627Mk2NUQGGCQUoz
akh85QXXikm24H6e0AD1imwJWNrhF6KTtq6krTdH2zs0JRSMviS6NVfxl1xl9taoXL7RpMJFMeQ1
+s9wmwvIFcaAZDSvdPZYLZL+kjn739+/f9p5Lrev7VDTefT9GDF+vuKHVk+Ic/sYHDOBhA3qLZrA
dIDuXlsHAgjuVISZ6cff+b+/jf8RfBa3/6ogmh9StW8F4mrSo9tf/vE/H4uM//yf5d/5n9/z87/x
n/vP4vo9+2z+9jddom910RTf219/109/Mn/7f726zXv7/tM/bPM2aqe77rOe7j+bLm3/W2K3/M7/
31/8X58//pTHqfz85x/fii5vlz8tiIr8j//6pePHP//44YP4Hwnf8uf/1y8uP+Y//zh0efBeT3/6
Nz7fm/affwjxDw00nEGXKRVjh2U8M3wuv2Kpf6CtY//OlNyhPnf4lbyo2/Cffzj6H5JpBV02Jhbq
92XG1BTdj1+S/3AdVHkmRkSTot7Vf/z3T/7TJ/j/PtF/Fxva/1qJ/FuxyFTGo3PD0Mj/EkiNflk5
BzGrfydnJJP2Ccrn0i6h5soXR4lLVlY3NIIwjYjt7PSEN5WYmS1PGxaL7mQUybiLStjGsU9K9GI/
wfMLR7CTpBxqfWsWPueriQrXvEZFu49HEgVySppJdtAbq5JyBz04UHa/J7ah2moQZCvnRzWiWtTJ
7QK25TeAan62nCTbNK6bb1COwdosmUu2EES9lIc0XjIUqiVNoc0mYNCzqI4BXpB1Ia3DiNRnRTnF
AAa8xkaSbKsT/zj222pJbCiJbsiJcABWUG1DQh2iJd3Bx3K/6pfEh8zCAsBcBU/OkgcRGT1t0JNP
TIS55EX0tvdkBlAFUXQQ4Y4YtaKaHEHfhS4re9KirpwUpCPIB2OfMAiBrT3B6gqit2hwz9DKhxO3
MEPnrzRy1pXyobO1xnBgWOdeFVUWHsZueNX4K43ePw/a3haOh02c9EVOqQwbMkiVdB4OOkw+03Z4
tAcQxMXUQSUlnDJU5EMiaiT14lO76Lsm3g5AU+8UmqTPS+87qO1rvoYQVIrpiAyHBbEw9/TrxOMG
AXhiLBobpNivs/qW2rG/9bNwTzpPDpCMZGf2CJspP5k+GILa4rDMRubHaXhl4QcoKyis3uSiXVDA
dM2mu4Ogt7M9lmuWZBFZMPlDf+EeR+0eIzKo4dDVC0i321gdzdKcgeUJ7AAsR+je2V2arIap/2Kr
3CdOwUPnIZH5aqBNYHdgRHDpEPxS0L5LKu8JAmBtf+cU1WurDp/aVLxY/mu3pHca6bfYRmbLk8EQ
QOvt5AvkLTT9RnbltXshy3GnOtKSeo9S3MrSVdyaDP8G9ewZA5Mc77Ytk8e4Il1tGtFJZx3Th9F+
S1ENEy7kWqvcRKulWCwnwiYqqa0FPrj47HXwSLMwROAlphMIJBKWxi9Rrtmp9d41CRGfyHaSzXzT
w5PdgaRFGm3jNAUbBxVd2ZuxkU9g2dNzvbBdCIpKbkX3NR5rMIEwHxc63cYJxCJlRUuBH3bPVOeS
OK/CBKVtYRIqzYLabTS26AqZ+cth2CZtA/xE1bs5sL4g36QEG9EVTrp1d1ZN9tfUVocId0M5Dl+1
Tm+FZvpixTm1hifXmcjBvVVc2saH5wMeiRvkdHMNcadDs5LLMdtlFi3E6M7GToSgZ6vR3BR9RKW4
YIwtMeUHMA6o11EbNS3zKgCUGVJu/ZkmxqFq/XQzeVUDIyEBuS3nYZO6VrmbAg9Ep6e+Qtt48ONS
75RpxuA5yUXRExvyhpFpDx6HuOSwvzI9cFr2s5NTCiy2TU5isYWYA7Y5M+/aEUJRGG/zGQO+R0FI
DsbEF6PRrId0+LzI+IA45++pkb4OgYYN5HZAdUf3PUGjj53pSzkxESo6tNG169z4FDFMTbKdlxgV
VXCXb2SETqoMeZeXrzfwygULVe3Itq3W1ghVjYAqe2IxD7x3loC2rHjvhoS994vEMR8gLeQVguuu
X06zkrIHhX6OYIxvJ8Txno7Vieo3m2TdNavwEs4sohCBlgNEDCSHAXwR8ESYKYZ6MmwMrZ0giZIU
isi3yIYAbr0wAbQZvUw5GZL4c+uVzPTeFwF+Ug4KehnKT1eXp3bRtZgpIn3meUiFb1vXn85J/5RE
qttV4KXAmX+dEwbgUeOxMC5IaeuYruburTTJyg2No2cl1VlXzjHsJ2bHTcr7RA7oHgs34cvwpA9O
FD51DpC2jJhXdtVJur3rgO6s5Ui3ZUN6XBeL9qdnS9RxBnQUjsSgtORVibsqNa7H2JuIiRfeqjai
Jzur9kFOqasjZphzbnyxUnx+PKQBFBctXnpxtq0O24FrkE5IfpJ2YVu2OEbcg9EqxhMSeqybEdoc
F/oT+jowAvnRGc0lavuKSWlzPXdXhpA1iBxZrcHWI0Pqr8u2c0C7QlE1GBEyFoKTZOmTh3UbYfTo
bGYV3SV2Fe0jveZxedGqo0cMeKonlN+F4FywZcCgRYoXAq9IBAJlmy/LWWNwQZwW+m5si2M19Wrb
2XmxyYjpTUf1QFIYVa8OrqxqPHFPvjhseVdN9zH6mbkZ9GuKKHCrLW+PmLlcw9+r1wjDrmqb7w3Z
nkSWjSH7aTcy10n64iN10jEg/n4w2lWTk9rUofLjOEk3hIDeCyD7NMtQCniEU5Mw94R3jOOAb+yY
PWvVfgSSrbOHeIa78ttk1TETU7Z7HbLbgNylVdcEO2NgbIwGDtQ8IlmPOz0dA8oFKGer0pCHqhwO
pkMwIsgvaNBdg22WP3BCqoS+btuWINfbgZEB3+FkHaccjtJnBgu1IwuuojK5E3yUq7LqgY3lT30E
SAvtIMsfELF169sHI3UlHutiJyzCAyvdw6jqwm1QKB/6tGCiEh3yjFuWlp+ANwuCcuHh6gvyGebo
4O902J61HT0Ys/3puTGdFdMpv75gTnlxltmBKfgmJl57z+bmXpgMmGR9M1An8BSkjBgiknGxwWov
ZxvV+uvUubAAJmXIRJhBRLa1HvVbrdhpoSiCkofVOrK9GzegZAK8YoM77RG+TYRBlfDDM5DBDhl/
QwmDeczrV46D9dAzhVDmsekq2jO/rVeibu+boJoYZQEsDUoY/v2RST0Pje0+g/pySFRW+yKEymiz
Vd6EOJppdup119z3Q9AT6WT5K1JIjwVavzXNYwWsC+iXNG5JJ+T8r60ryDIlJkPnCvR0vGVVDSSE
EdLkzWs4wFW+WF9s3yX3YJsuCXsuWMS84EB2VTKv2tR/qOaOP9d2yH/qnJNNUlHiG4hTCrFa3kc5
NF+8BcY613LV6OFuIhRl8aZQD5sbrFln4BX305Li1IYCHaX8VozQ4snYREtOVK6vL5UGUOBlbyKN
b6wmHZdVHryIglFL7qE07kcscA0HojT2DB+BQSkgP5BzwK4VKDLv0U1VBH/0JWvrlnE8ql5jaUKN
zGDbIY5YebftPL2Q8Q05aBIGOYW8E2Rij87on13FO5sFy4B9SomaE+4aoxJuwGMBX5tqiY2bYmVF
Hg2hKNYjqfKaKJjiYIOJvZmNN4eTaq2D4Fl32bGs1EzBwW6T9KO1NxfnBQNrd+DR++lDMcvBQnDv
LbY34t4Jtv1Ee83AkzPEIzFdGjscj68sbuvtVBpXAN3KNaHOIWWvC07TKh/8IdqU8XueFdOqsfET
LmUNeffXeUhsCVipmBUJQMKUDOWWyHAZUjkM7XdP1FuFABcvM+DqcjzhCf9KCUbVGjbYwaxgKwqL
dxOw4CC88+g/grZeYmiT99mOMfqIQ+NOXzAWFICorGsOSebHdU0SReqiZJQ5RF0vtT+nkDmxF7nw
qmBLsVlCtiTh/qkHt4TxQgaMv8kLfYgAxyHmhgHlTvEhVsa5ZXB1QKz5YiMVaew8AenHcx8U8TeP
qcqUhm9J2diYE2Gmu5g2QKki1u2aR8BUrymAYBZK6Y5+R2w6293KGcDzbA8LVvnF7AHi9rANzbIf
mCW435J8uTPLTUHSH+F71jsR0w9hyyTO1/NH/MrCLGKE5u9Nl7OxIpWL5ysitC3rWPeZzcUe/VPD
2HXlNBkL4cAlJwW/od9Gm8aXnyOzTfaTtX1sBq5FNqeIS9CgSmJNU44Go/imA/ND0lOC2SzJ3PBR
yDDJVpNPgkAkSXSN0mud5BGO4vxQsMNZDxnYQEt9Vbo0eRuhbaET3ycO40LiVbmFimTY9tSyYgor
0kXTdAfIgDsSNfwE43mDnQifPeHFMAoVrmn0iOG58Nzh0JE1y/6Pt6lb0O5dk53C8eS7YERFM5wC
wqp5W9nDOXF5NYjHuJBsYCxfc5v0xT7NXVK69fwup4LquqJeLPNhDVlpUw36i03lK6PgdjDkNiux
qgl1Z43yO47wB4OUi1QQBMeukH6AZ1SSGbBiAnbT8CmsIB25bNQQTiX9sCv18OEbTgkH178Afo43
Q8Ob11Xu0Y8J9SsYt6K6JZYjwt6Rk25RjT7fmvY8aZ+RlyQeS8O/T0TEkpXmMowY2hbpQ59yFtgF
4dzMlB+0M96GVfaUDB7bink46mU9Wprncfac1RgANuuT5pBmyD298iyy4BQ78hKXxmPj5jeQV94E
f8/KX5c++cRWmBm7rPQPWUImT9PxbMgI/l6PhFN+ZFGgVq7KPpoldVS784O27W3cuKR0cQqq4RuN
L+d0UjzO2kbalfhf68H9OupRrUTiEiKDy6stWto2rJaKrnv0mAd0fgAlS2ClYtAoq+Y8SDirnua5
j5w8Prpk/YCBLJp1OHeACYJ2iYIVh1n6RIYT8efx861KqfpdLALCpgVhp3UPqXkSGpC/5Nazz7rs
3B1B9ea2GaP1WPa3bVBf13Up13Gk5Bb0PedMRu4QmEnf0GALpSk2TG/urARdlNfUTL2zfd5z8Rhh
mbJNn/laYfUFadiukae/dQJrEYTSJbA03oQNSkoEZ68i974GX2x7sKnbwwjQZfXidFQ4jRrurJr8
E7f2Nl429ccRPQIVPjpwxySgaB5NWL7MR6CQ5kjTZcdfyDciR+sgZicF8XgfpdwZNqMJ7uoZdE4d
M6EHGx0Fz449HnTU3RCdc0j7k22jQ07SS10gVuPxCO+Fn7J+oiXPiT2B3jfWzp73fc35d29PNx4G
MBvZLC1GM27Nzt6q1DvUozxcjk7CwJV0ExRl/rGxiBo1+u3c9XeDtfEb9SDG+VKF+hLI7rvqtqju
7glrAFmHDn+lrOg4D+Briyt80vFKFeWxJMRro1RzIXHhMYNG5wHNaGzu1awIX8yx+OoLwoGLxFxF
NkMCY1miM2tea8P7yqbV3ls+UsLxZshph0HEm+nWFBX5qYtWoT15o3hrqwyCrsdk0R5PaeBCvVPf
PWpb4EvbauxOo87uciQdRple9UN/TLgObWrCGSdhDRN78u9L13ipOvumS5tPqsBr6eYnsrJvlc/s
qU6yZzUHl2i4eHaPFhzSak96hWncAemFNnnteu6ZMw5waSm5+8z5RrpgD9vK/+YgxRpnCruyPiUx
tBQu/k06NgA5Vg5JzX2W3VdmdZJB1ZNCHLxnhfvFcsI78h8fa+rfOR4OpUOH6cCoWk3aQLZCj4w2
P5yHU5kHp5QiIalPobV3QTtgl9d7EPco1x3KI2Foa7Xcf7VQRBcZJikUAYya2iSX18mdHRoMtQVa
tMkbwjc6/hcldXyycDocijG5zy4c+TVhXtPZGe5t1riZSwPuFu0VkIonDBxLUGFBY8C1BXIx8lcI
l4MVYuevZmR8DIL7VJXMDVqOvFl9dI19DorxHALZJaYey3GXnYdckIgNjUmL4JVFE/Ij8Tby5he5
S78riAxOp12YujtRtZ9YCY9zmp9YiOxi/tYq9L/2XvZ9NhnguKzLTIOXzOYOh4i9kve5lRC8K/wH
SrVT2aKFEKCpVXIyJ5vwJ0tfVGPwXlFBbXBr75HPbHsjuksT9xsOOvDcxpHGbecrOPJ94bziZTnK
DtcoHgdFqgORxlmasNAx7K1N+PMUzrf4gw+DE7HdCFHBNtj0A7oiczgYYKYZd8YHw7EvifE5A40I
7xNbbXvhfmE5QMRr3m+MufixWNbrPoo4gkz9IEomk3AQQw+GfCWqLbFlz6MKzpO6zXrWtSElP4j4
5CqV+3EGtNNqaOk+iyK7yGs+dNzweQazTq9Di7Aqmy7LJL5LE0xIFu0dJJNn2MmSmLGpvNUZ/MMG
x+oB+AHntvkd6DRnMdyBOvXcbcaCqmAGT4/CIKj2mcLo8aWjGyYEh66cUO2ViXxyy+I4YwNNGyXz
8tBhxt8FM/UnfeIuiVmLQzl8bizoe5r6GsT7njThe0Tgmx78+1qRCXacR+soKA5WaCJZLi9XgV1d
GyXBXSX93DqNvqhKHkZKgk3RDPdlBg/FYlzUFFP/lvjvxaLwRDJ/1yxEA10BV+jpTwDFyhVjHTZi
EOTubM8uiI4jqDfu3wk4ZL8PjZQDFP1b2u2AMTEeqD0m3qgC1/YonprMu4YXxrBRfmeEAp+PGLm2
ab/ViscMSzJZWVSTZQFBy4Pvv+Ueczdd3Y0bFNtklwIkYZ098Td1AbDrhrE6yohZ8vEjS+GlFUW+
zvPyw0rqt5jR7YGbY9vVEycYR/xtajQBOcjxe2w3twq9mZfYjyWQVEAOzLgzDzh8FbtfcBANF5Ob
rpJ0Q1Egb5qizk/0ek5JoCX1ShJG1wrSPhc6DL+uHC5SF2QOJryUIBOotmoIsXwc19mYXMsUWpSR
lkyWsdbJAF7H0MK0zKVMNj2KgRsLbtWhMcePiJlcMJOoUTfcxLVcYg6ZoUKYZZTUlMjOO3sfwVKP
5+qqodi+LdkMwx4138jU/lpkvQ9TkCGwiL2PrJK7ytoMpiZ0tObMMBRNnWZONKR+fW2wZ6VUxmQj
qGubuPmYTOuxaTi5sK1cFblONux5ISCSH7OyIoflOg/IDMJwk8bcIRI72ypVvKmy7hRp9hxgOWol
tuoVcUa2R7K2b20xJRPAdqFC+x73SwudzGoTkJ+DMgX4YpyRpBiVSEbtlDBO5tV8RrS1CQOKfYVy
YlUmAyVQVGMoY2gyJEsOnTkxfBR2StjQjH9VU+Ta/VORhM6dwRe8nKuTMwXXJCeVy88+Al41DQzO
JVtRBkMGUxkChrkjqrLfG62Rkr3EclYTcRqC4dylgXoPZLTvPX/apWX5LkiAsE3+rnlCMxBFzmen
ypRuOpg5zHEwjCR3rVq857KMHos5T7HwA4Vr+z5dCYJci4lRQwNE2W74RnZpt3WS4FsVhxgNVLsj
msReN1BANhG6n0aPX1WS8G8GxAblWGzWkWPDxEhwjmlGHyrmKK2cAEgaVF/w6jseL76cEzMyWTfw
E4wJkEDTSJqR6cPLA5fqTR2R31s04nSFCWBSRsvXIQsABh4AdowkJCwlJpghiDd52H1YSl2SKrwZ
KgrNocuPitv3TNjRVVOSXmakbbVJ4Ve7xVxfNw5sbCgvzrZT+lzZ4VnH5k3iU/ihk7rOpEnsNaRH
BAfroeGhZvSz5w0S1uysxCErEn+naAixm/IGAEzzd22V3trVcF2UpNLUCQsKTng6WQPddGiemaps
6rGEV9tdCVbdE6a0pdb2DqV159+Yke5u2Zp1q5QPkHVU+agybQMIlGxLZudcyORbQNzOYYCNEhFb
rry7iGhEcG7Rq5FQvaDti/wMYiZcGSzPwFuj+cpvqwpTsOo2LRmWV5UyExSxdnBjzeqe0DJQwJTa
RGsq69i4OGw8Z1jzhYFl8CPE/C3y8+vCGKZzYZ0SnevrYPEtejz67cQuhcECFJtJb6TXMwESxbWh
JPrmoidrbClVtUYC6kdQcNhqYnOkhrDqat91ubd2I9rjOhDk1nVsjnoFYjl9IHKHTdg0XaEDXJVM
VZGjXogcrda28wNmlFwAFx8SpCiniWcPNU4LaYKpt8vwnwiw7kYatbnMzm6bMDmT5zhAGNjpAIuq
TwJpvuTq1FNIp1eNiFHmcF31PKddaNxJm2cVYYlNgWuAD6uTtexZpoaJfO8aDzr+3Hf8QO8YxXmo
+QOAiIFzEyAvfXNiyzfykuzsxUNoZ9gTBpP5C/iYBCl9LZjYugfHsFkU8CVeVVgAs7IVXFGi2ozi
HV9Yu7QGn0mrRgzMaYgp1303VU3H43Vk1eAjTAdYdHPFhBTw+AeKtacyWk5yisAEz8M65v4da1Iu
R68+1DGlOClir5woSMExcxCJ5PWr/0vdme3Gja1Z+lX6BXjAcZO8jQgOMUqh2bohZFvmPG3OfPr6
mKjuk6cKhUZddKM7gbRhOzMsRZDc/7DWtzSI1XbXsOfNWw27NxGKpj1cx6H0NDIbZxDl8XxC4oIS
Kjc/cmk0wJ40l8Qggi9AAu2gVj+QhhmDm01+50aqBD0dmCyzb/RO0SkC0t+ia1whlvjgCtlALg1W
3Vi5ZSWOL5arTYAX8zW2GwaAo4FKn+CxZTGfFtGPHMelSxuu+0SN0JxlpOTqtfOZax3NXcSlRCAc
FCmSKBJihn1Wksx85XVQ/jLNkmpJNC2I8Ar74NoSFuuwgkBfmMXYVhKN9Xc8ghDXNd7KyfEaZl0I
0j6QjrLSIL6pNmgih17tTpnsf1U9UxPyQl0GN91rGqnMZLS43q3mDMhkJA42odBiY8yechTgfGM2
FGVXeEvVY292BkyOCa0A1ywhxSbXQkN3EzOYt+Qd1w2TjvaHOxX9m1SGFyeJaekjcIEDxRPRBcrB
qLZtNXcvOMLoxFWHWKok6wq/5B6R4LJDqG0iSe9QxVB5kRFc7FyhaIghGU+SJ5Hu8gIjxF/ZGopy
ErUmrmpDbgyx0/vWNmw4ufEJZfGzE3cibAlkGAsms441Vl4TxZ5oN50kahaGSvYPFFb7yalfxiJ6
sDS6osl51UlCRrr96prDw1LlT3biUtb5pQ5mjrfAU0fckNhjdEaqJA8U7nqL2gMenafY/rk4VskC
hg5ZSdMnkpVgujI+YZXC82J6JNAqlVR6ICIsb7Hh39YwSh17+FV3COXT+jV3nDelYlDOBvi16cfz
sOZnreifxpIEgDrzXTcJ26666jop4mn5qxHjH8Rtvxet/cF4eteL9Vlnag8PjpmWKdb20DJyJem+
uMYGo8HGMg+AcCKsEsD9W3yW3OxELWZlv2tbnuYaK7SE8OS9IlM1MDBBZVF1z9X4bV6bMHHy8yQB
EhMQgkJfe8raNmcQDKcJGfC3zeeqL/SgCNsSM6I3I4coGNsbY9VnjFdqSJobk6KZHBvCrfBWteDI
x57QYfxCrOPLhsaRKNrUJqkJA/Rx7+ZodO18Ii82E/YxMRAU6CSgAo4e512XgtboWsyVrF1ORjm6
nmGzPMd8XT/g6ifJWWmcfTov/blDiyrUpL9FHZWmWMAxm83IvMvOUw950gcxNOICDvQFc38Zlhx9
e2k2it8vqXuLVbHntw4KepmbIB2l7PvpREKwE/TD8lKspnXjAREYIiOeMCYHzHKjiHCZbQPnDLNX
lmt3zAh1Nios+jxdM/wb5XLJUozYVtJv20BVXG31ddzhWF4Csczv9kKd1NkE/THPfWJLtPrqasGT
X81QsMugKO18t6S4WBF+zsN4LtKm3dW2+pQn9PGTPT3Zm7qysmTEVUmcYybUPdHLwh+GoAMJEjC+
Z081MW5Z3LFHvEJTTu9AoM0uHQxISFL5ymzBltZIfugURzbmLybt3D3Qwegnt3SiLRVSmsZhnKlQ
jbJCisCdSZ4p1PAZoYunm907qT4EFJiM99I8RlAii9yPneEDy3DJHFHh4kurRyJ5mCBVzyigj21n
cDKrURFgKa8AqWAN/4sAwk3BGpyThOREzFAiAtRP1S4LEqf0+CWO+3dYWET9gDQ9RM54r9M1Zlg0
v7CUYQzDAsGpcp/UbZQ6RW2FogDI26pV6EAuPestWAiMR8HYxeVbHX9Dl11PA3G7Q7u2gUZAtcdL
IyNoppEWmghDx028kfnAHoqqTj8LD0zwejsVQmHokC4+y9KTnNhHB2ysjbH5YCkkmju95UulORLq
De/TpWSVg/HUFI2P47W/TKa5JW4kyBYQcDFOR1VEen3kgbPdLCHtQ5QB6mu7Zb0ZQ43KELbduV85
TbNBK4+x0AKDCAP6uPjixNPvbGKfpqwqYQ3BkOv2JhHSiY3DPFpLhrN1Oc3nuW5eVFJ4dhbjt1MB
dtcV0PTWpWByRrqhMiWokBO8a8V6zA1DOTbVmxXNr1PkvhpEbG45gJyThvsUN0RdWDpxDpBrmGj1
A1gX2AEDtQOBmTQmqB8BTEdamIv0xhh7DOakqvbaSu8MrJegBpk00JQj8mgpJkodJKJWxlfAp1Zo
smW9ZKO9XqDCkaBjqAqbx3w9jTWn/+bJ2FSenogGxlIdG3Ob0PKdOpWo91Wytwfmj1kG064YH+et
nNU6EOmGsbxOkgVE1PbPuvEtZJ7zfuKTdrs4C7toKHYV4LTCVN7AALJGRltKyM7yIwfb6XFfDcQS
xW8ipkpWoAhdipaerOTYZ14bulxtofYO9Q/Mk8hCpr0g+LYJ9aCnxzEGRd/NSFAxRR0Wds8KmHpf
cvtT+MNzTCxOnpbwOW2yHq248tE5KwERKrBUN/ABEfGLPgwIgB94QGT8Z3zhSmTZe7VlPN1uyAuc
K/syJUKR5utsk3fJNLW4qSLatWNve6sqjv2wZesAckextDBQVhDrqfWj3aqXaKq+wIN5xiKOM1uG
xVTCxbHJ9HIuBhUh4qvuayV+lrGJgeWfk7kdFQ/d8mnG/LRslWGmZO+29U4OM1Mq60IIIs6nBhDX
2JZ+FlOBupvsRLc69WDZyU89oYGsijhQwR2RSKE0G+qvjh8dEpo8beJ+RYurkkQkbKQOzYSMpuhA
jgSmBu93mfTWxwCcnWIO56RqDPaBuDaoEF67DCX6Co1DDMbA1M+BOsIWX60VrLaFFY7DfCzsj4wn
Q5vGHCO8hVw1h3pVwVLBFD66dFCgo9hdp4iYs1GynHZA2tnJh1tyeOkmWwmrn51DTgjohp8O8OsF
ERK3fZIqw0HA6SAH6K6bNTS6dIu21H5Q9TeE8xl/VOLpA3zKMMkY8FQLZuBMQf5vMXdhFFdpGehA
kR9Er2Onyxc/qrhC1ZSx3togDcNvt59VhfGXxQhvXRlgZAvr0zwjFSq/TMtiPUf5ctsyMWi9KGKy
B4Q38UGSlmCoSHA0wzrlRK+dxj73JPpr1kQUi40FoTHrAyVnlU6E8mGZlZ8FCwykP3wBw3JZiG2n
bnPag6lVf3rDehor8oszSHINwolDt8SXpHB7f+iJVVXb6mgUqFdMHg+JeNesonvDeoK9qOamUGeT
ckI/CWkFgFQoRKvCwYB362SRXgs2vYdRXYHksuMtO1JzWlBQbrRPnfxomAVZvYOLrQQOUCBN+x3s
F0NYQ7uKKoPXmEAZzPvklKcsjEVFAHbfYJzg8QMUriZ5itpvJf+EWgdGitD1kythBtaMUSlPuxbB
k0z9gXyZEjfH3hmrcwlum/8rr+nONYOM+W5R7gkVxV6M88lx3bdyq1uHzKSTzMcv16VqGnJ2c6j4
dnqZvDs9i3xVuqz7yGRGDjGSiTpDR9MeFMAqxwnloMFT79wyL6HwaG4DybikuEdzXpzmPPtyCkBH
UUaja9RGxI4teyNWPQ3tHqMEVcxBLU3VTxxxi4BCIohj3KKbkhNdxC/Uxc2+NDqWxD1CgLZfQRsl
2EGS32pjp2gI6yDV36B5X7UEYDqLLQP1Q/tEXOpDwRMVp7c8GYyl9rmrdJ6tnqJBbJE97rhxyKiq
WLsduLR+92TNEnevfZH2+yFTg+BbrBAsFiiV0s7WDqaxUTTcDTyMhMxlC+tKvfZw37LoQWQeAMoB
ekZfjV7j1jApRNDALLdxWa+VTAgqNb6LEkR5JVGyp336qrVR/J461ZOqsynWiecep9lXe6MOXOx/
DBj52OnEPWvm0eQkVXReBVvPzki2tPbpRy7hAyYFiFc+/IIOyZoOCxXhfqy5y+pcyYPEHT2Ydfsc
I+MFywz7M1Rw9JRnSpV+h+cDeA/GRzAR4xmwc9kgSWuWBUw3OesuGwtriVSqcgbcxFQHQHm8bsHR
S3Og5kMPFpl7rdFYU9dRYnlmjVekyCNu45WTYmqsWwlN/VAZawYWtWCVMZc3CukGthLxk0X2oW1C
4w7JlLCGcB2jK8SSbscK9sEtYTEugqKx2UJw8my2DkTMfpEsu+yzgO2CpgExkQ6rJh5/k1CeTHsc
kc4Yz/mKYgzMGBj9fBRY33G8JpLtH0/aqBFn0v9+LFHbHOZo+iRrjqS0HJHpnOyZzeOcUtu7Gd/U
mNVGNbv3UVDaFkA/gxQvGsbvGOWbmxHX2mOQf6uSsr3YKRMSYywe8qFW96nGco2JSZqDdO6dn3W+
5RVrCAN0yzkIiQZ3gTC5y0olYDWfBwvJnR2RIMwfDMCO9Ytkxo6KqWJEyrW0KwYi1/slfhmWiMaY
qDekMGQ2C22DPWuPJpYPxMFLejbLIXuK8fE2Buph6CeQCzOiXgG532q119kuMJZI4+rTsikk0i1H
FKI6xu1qp8XXsQdB3CwfljZ8Qa9CleEkJ0ZoX127mCcc0S/8fCzrdv5RJX/cFhkD1uIfRu2sO6MD
Z+m4HXmI1fCyonrUkDyYuR706kwkWqIHAAzRJ/PGo87c2X0DEwY/pUcY4YGBF1cfn9CI4A63mxXg
asGJtO6TpArlugmapPJHN3L2bRQ8Op6cFtyyBfRjR8e94MeEcXSwtfl3D1JynohVhG/xh/L1R+QU
COiYd+My4X1d2Yc5p6RzQxhCTwXaFR4EEfSWDGzhOLGLkps/sGCNVEbPVcXzO1P0A/qL38pY+mbM
hEsFFJxvbb3WmEdZtp4xu6iHR2BQzFRKegLQrjp2gRqhdG0CKljS6gNMxeZDi0EtDq+EJiBX07IC
bUSSHIpSinvBJlKZtz2H3T+stmcnZvbCDp4sxCKmD14btA4oDHB394dySUE8LFQZZU8gdQwSiIGy
PgaTLpA5V8U5ysVjOjCUjuOy8IljuGIUdZHagvguWn8QEBvZyB/WCR0o0w8dWUu1r7fsFTHzJOQt
0iQyGUMHoDY4SAYdUDBhbLWX2o7/OOpmCXLVDwXoimNSUM9191spez+3p4WASRvj0xfA8d+2Sh1W
Vux0JnUNjSlm8pvIx1KMn7W0HnobDbI91k+duX2+ruNnm0KEbKy9LEibY7zZ14UZDuVrP6oc48nO
7WP0CryzOytDWdstw69YkgqbuyOEMfO7mDegJdptfmOXbPJmwLEsnFog6AOJpGVJG5TX2X57PJGF
8ScV0S0SzQKufKY+yIdHM62No4OvcafGzds28emm4lASK5e3azgl6F7J7XkGX9uwewP8zCtOrvE6
OXruzxmLD7eCPVBpnJJ5hczANVMPeydvmbCOOX0E3ypFjjM7L1EmPZLrrzFd/VSjyNcwXe0WzJAF
HZBqHrlyG6Rx0HsbIb+Wmp3POvdHQ0Ovz7qRQAYt/iQ9lgt31ll0GT+jfP4c0QhkdaPurdw4Z638
HdVdBz9Y27H+0c4wIl8RG9iB0xSviTIDtVLmExqA1O8Mtt9KJFhdFsvJtNZ3gsBif9TUUErVujnz
chSFQnMXp0+48QA2ZjVwcpdZwZg2AfkfsNNQKpJRl/t5zhY1V1IBwmV56NnNGYowUDEyos5nBR0E
d3ubiDsMRTWwoYyEUm9xwyZYqjEk936TlPjbuKHrDlEhGlM1jBdWei7GOrXLfkB+vTXManZmKX6a
vUbr0aTfpoPX0SB2tispvpyppYdYX1LNSa5oRJk1NuZ1tMNJU17KmlV1pD4R3ZB4xkDIcUYB08SY
ajra1pkhGyvCs+waKKk1M6FRDWK9OfaoQJcRyfnSIN3ulzAqb3NdvUCN+tUQRnESXCw1v2+VpJez
btzabSypHUNl3fgE6yEOw+C+K+qa+fiBOMzYO1mpcuMTQJJurAHVecuSZPmyzfGxnOdPl1ERGh70
oJY1440Tl1hBTp2U9pe+jCeT2MOTOjtbMgsh1emk/mzMmipycWM/WazAVNyMdMdPPbFWP3LX9xSy
zzXOW1BZ8XLENocH/boyCZsiblwoi3R703pKmkz1KwWfb84ayI9k+1hb9tP/ERPe/0/+OrysfzM/
/id/3fNX9T+uXxLf/98tdn/9T99/Wew0/R+WhkbeZZCgM+LSQBH8u8VO/8dmkVT5xwZSQN7bPy12
xj9AF7ga+ScGQl9+/qfFzsCyx0s5uoU/Gm+M+d+x2Nn/ic8ElBY8giZMy6RvcP8DnqYHaaaLiYmB
W1eob5bknOUW4cw/VyJyJ7vTvNJRd9BZVwar4yVbvhVmNeAX092Mw98ve0TwI9nQE/tntPVm1jf+
C5vshzEtEd1kl1J+MwDwBrd5b133VwtyIcxXDtYqRHxv7WyLvph25TBX9a8y/ppE+ytxWzrJ/HnZ
ChOdYIF9t8pLnzNsiMTMJI6V+awpWOQYWldNvS+HgvDyUvcwRNhUsWGDTXY3q/YfG2NXiqAm5Kl8
rvEbzWLxcwvVfyTZ8sty/EwVLXRfwK9eUST+YeRfwMZSA3Lw/KW7udNw1qXw8c8ykkXjI6zmLkh1
xGlw+L97+/yL7/W/crr+v+hh3fIA/2sP6/HXd/FV/f77DQY+k1/+dYPh/f+HacIYg5dsCMMCcvI/
7zBFN7Gq6oCgDFKcLP74ny5WIf7BVc+tZQnBzUnP/r9uMWH8g1Q7lRvDIPYJKtF/6xbT/qKI/dPE
apns4G2NIbUJAgqP63/kPRoyGtepZg7OAgIO/m3BPtjAf2paNBh/4rH2PsSV9exOHrgCR18jCRt2
SZDHMshxplqGHWCIDlNhe+YafgiXwS13q07+n9ufrag/O7I7d0pxdlTlJIWBqXO3ULR1x8WbS9DL
zooYzDlbRnWe8h748npsciMstGetGw4ral7Dky0yXk4RZPtNeepi5ZSRS2TI4dIMykWfroZAcGhZ
V5YfS/w4yvJR1OCz2vzRbbxYta4CznHNr57KAHv8G5gS80frKs/1ZD/vKnQy6VX2g6/03+zTMmqp
5jEyl5s92Jdpzi8eW+cVwvEuiKwR+TcJi1N7M9PsESj0HVUph6VKKC0q270NhlLq6DCXG1wClP0M
k/N3U1bvahy9IQZ1qpdeqs+GfGuEDw6G3MaeMKPsUZPqLalT9iaIDOWtR2ubUuTJS12aVzlFN1dH
Yd1KvMD8vezne/PeJ/1TQk0a3zXC5NmB3+couys8CtqnBAJKDdk4Ri3xtSWuq6sdxjW1QizxqLlB
q02BOZfBqNHDvZ+Tpg3cKUgL3gNhsbxioPYHvK6V/W/odrqxwf7+fuGZmmbgsOAyx5TNxfcfKDjI
8GEjpiYpdzxizeubluHGZ9abTqSIgTXuS0T8+JNr8hci1yuWzG9YYCtxaBgyjFc4KLkZ9hno1N4i
AiA+VkgN4hT3zZgdJ8+t0S42zpFbCCXqcqzMFv4Lfag0Q/w5pEDtPiv7t220e5EIvzeYQjmZPx4t
31yJY0KOFXXeepmQGnTwsitU67H4UTOd0ZlSZDV95bwerOm2JWH16sXSzYsxPc4JkUi6Ec7Ld6+m
jzSwAIi1N7I63otnUvGU7MHO1gd3uaz9dAash9ScV7YOSkl+Uicf6ON3U0rIeS9uYxifGlNyl8nA
JFS018ugL/NgSCI/IlFu6WiQDg4OlzL3TdAbfMQO17gq48dkrB7MH9GRu/RJa6I7Y/p7jEJcM47f
Cq2de8lUGpxEO0vBNJRZkQ2BevAhb0L4uVkL1BXfREW8szzlrUl7FJeGh4OR4ZrqC3RDVjwFmuIE
OiuDplz3ky/nPiAbMKgGwdeYhIwew4rDNBvhA/PvYqN/GJ6cGfYQ4fFEZzF/y8ISq3bbWlx3aiBr
vlW/W8tw1kUgSLRySg5k03P8/DEaXDIoGgakw7XVlgtG87gO+0ULuuQcx3BR1cm3O4kfFNEr8sos
TkO0N0Z0b4eZ/VZ3GivlZcgTSGR+g3EiPaiM1NZb7mv2/KIv9hVVD3TTC6qbnT11bxWybxyDw3PU
1s8a/GPZyuOilIzQlXAuRRglviWdYEV1iXGP6PnRV7GtEnRy5sqO4PvlCQS1XXtWB/8Q3cahDYTG
IJaghXp4zFbbb98zCXqn62/Kpf45Kq2vVgU+X+G1aMezuGWdcc/Y80oSx1tcwcbuTWDfsFXl+LfD
698xB3/HGuhw6jaS67/emXASHFsVBkWXRQ32r4SMgqYsKS0s7u0Q+Zm14u9h1e+cNUe5fIA5gLyG
ZqwMFlR17S3r64dlcB+yZHxknYFd2TrkwxuYAiNRD9AOTjCxc3RZSP4O014elEQ/psZ4Oi8nGusH
vttHxD8pRwtNAy1AUaiML/D+ZQnT8SpgbxKMxCMp7u4jzavnRq1euiR+tX7NZv7gxNfqqOi4Iof8
rf3CojSUYfGS4ZhfFfTBfainbJdldlRP5VufPC1lfymk+aRW1TPX27P9i3aQzSZAxsDeyTW7xkpz
YScZSCUwjEPZTSeUBed0rq+IRuxSeQANe68YBo5962dr9YJSUYz9K1/9QxR5/eFaW/qbntLarjeA
TZe2a/ztr5DyzqFBwhI7vuEU2ctZsdpzbPYB+/rPZQ/N5YSO77Q43Qle4KlB4k/TzScYktGtGCao
wfWIwm8mdXJdLulinWcu/FTuY9WjV4UlRb+o516+ZpcqNU+FW53EvtLWMMtJjNd0z3E9+snZZCcE
B4ILc23tQ0umMDCFOYEL1hrethgGRz9UgMkU5Bt/2ha/eERNfc5E+7YR0ltACt5aPpjXdck7Dw+2
ZN8NdLDKC81ra3ZyvdJWp79+iBvGgRlaSpDic3peKIZ8FgUvQH+bcyxULnGnR0TQzOlpTDmrirHx
SJpW2cJnK7ke9njWh99V1KRXbIjLPu07qP4p0EO3qgVK4H6vDhGev0WjfM6/JzDqt41s0xpMI2Ym
YATfm9+jta9U8rI3LZPR9ru6PgCGFXilJFFS82WpoaBVpv6LxenI/nIt4ieJM1uAt7LU5hP+MLc2
0CyOeuVDv8VUNcCc5K40+/usHFtep8QADsPxbA+LF1WON/NzJiqKohdzw5U1XpcNwSzj4D67+T7J
fw6Y9cFF7cYB//Muw4pKQ4/G6G3llFF+M68/Ss131XNB7I5m8tdI7ciTpU+ZwbH8xU2u2RmRQ5d0
5qQYvKkSvmPdW8Q+A+IZBp7GDurDvuY3MbocV8OLxs/mV4nBma/YKIdt2bfnBBqYiTtKgUC51qfD
jOHAjpeDMJmrZzo5CBQW5xzhh1xQVKbj77Emx2i1ihNAJctKT13FWCDDJ5drXtpER9sEZQ1mPKgU
o/TM25ojCIAZQECHPLMsSBvEojMuFp0Jv/Hbmsg9mZ5LqNEWIoc5rh9Z8JYKEc3un5GnYGTFyL9Z
t/TDITcLpIwI/wgpbrl38uEkSqZinY2IsLy4kXKheyMLBqYJQdPK6rVL7k8Qh1ykJijCd+myBF2d
hgMPiUweVNtPWoy5LsCyxMQ2gdq2v6B8IAw3bx56cBxransaMRblGeA9tVS/cyBAMpwMo2yFxfeg
om01pHFuQb0c2zE+VavgNg7z6FESXFvaIsReoTjDXTPk0zB+pU5zyRr9OXsZ+aqkq16ziyaHcE6U
0EaxZhofUrzyqEdVwsfcfSsWC3cmhF0Zhca6PurM3HKexOTfcFGNe7aVKK4jsY+dOTr2K7nbCFUw
xPGQshgII+L/pWJc3cum9OtcQxe8kjPAApydFpRAKH/OdIyVj/K9aqctC9MzLBdgi3aYIRVIXnAc
ikuaVRcs3XPP4LsQSJRNsFTcNCdjqoWnN8+qwDJf1tp3Bjqq5nPL+o48a/bY2Bx529BM2cmNacKP
HqiAcJe3Lf9H9O7z2v2QsvJIEeAFWe+MM1G8CCRBlhUHY47LcGhzr0wIA2pRRURyecF2cpCEO+4B
ge3HhryyojO9BOBHhBAIicTXnLx20vxtYUSsqTeG2pvimKVmykpJV+9FYSR05h0WHiztB9dGWYnq
fVCwLfHHHDmQePCjswADkJLAICGXYrpO7OF5MmaTK/cyxVZXOOoVxMGjWdc/ZTmf1phnjT59aoUT
okQVuYkigNdZRait0fvYtAe8sEHBZ6b06KOBoPdxfeoWN2zdR42vtiMyoV7UQ1JbP8CwsBJFNlOh
vmtfIxUeQf9cypT6aH51y8RfdXwbtEK44+SxLE1G7LNOwV889SK0C4hg8A94/NccK6KJWPHWngLu
0iy41po1DwysJlBFUk9F+TtI30QNMDMQLxJmrZOfRHj82AkS1oEOH1GA9VlPn2zjaqm8zosMWRtc
aR9PBuVoaX1oZoxuZe1O5oRQIlt4nzhDOUTw4mFMHJybywcVm/UNj7U6npiM+51bBL29BlkERgMP
Roy+dsan0QfZdguJ7i5y/Uml/+RwirFT8Qhi/X09D1h0D9ifE6/lPXko1EJ482xe9QILDFvazuva
fNeq/FeRzZDatjlGFX9SCvy1Ux7EOAFZxEX5tXWn+wTkBNcw6Q5xGbAOzzkZ2ESsWhYuikaYTITt
vesyota0+zhlTyrD3VB08FRUpb6xQLrExnRBSnNpdIkPVD2bXXeGEWGoQ6hF4mQ4yr6x8YlN1rkz
7Jda0aIHkw+PZWb+OWj6a1TkAP3W7B4RkOLUDeeH0NcdcZ3ivqAaz5Fm4YCSQncOsTZMXsP0lesX
bkoeKMSkH/PN8RBxOMfuzcH695jxEe46fNJAaImUN/ECwtvBd+u6h678bpOBd1JVQWYnrYNUegDQ
NFT4o3GlEolnyDi0zOGREqHU43v9Z55UEwMer+Nm7mvaUW/3Gpe6zqBKN5AI46itrxoJuQQBKoSF
z4Pi1RrP2XJEBVnw6O51FVt7qb455bk19CFAMfE1rhyRMdtv3zLll5oXOADLfvRhB7+3sDtO/YQq
T4gybOo6qcNhnprddF/GeD4kNskKyIy0XxrwgXZAvK7Us3Fio//F4hStVDzop79+GAEdHdf6npt+
rNb0ENsPuUn23dQT4VaOA/kvuKlU8JD1M9nOKkk2dYBWrU67E8qAXZVVcO2kMruBLlnp8Q3Ndvle
JyxJ1SW+49nzFPif/uDUjylVx8Hc3KsnRt7nCGQBT9GNrYV4jLEh97k9HpY7pwrrnauu9A+uWB71
0r2jN1fbFmYeT2vUrdhCkyFwhBFYXRSwrA61j9JYgrRlcgBmRK2/ATcHcNIC1YK4Oc/E4Q0BAVBM
Sqfh0irvBt3P2r8arFM7vzHeSC6824vvRBG0WaJ5bTTOylGTKPO6uQ6QmZzpI7p3p/upryGelAO2
0wuh16gs7dhvKXiHqXgBQuWXcZUF0MZ+wjv/LBM3GGaHPtFk9W3L78LpquPqfJV6cU6y6Kxu0KiW
+B8EUdfK+J7wM9PYqTzOZ/SmGPvUJ/TJYZT2XPPYp+kwR5PIUVe/Di3mIrtPPKrPfi/VpWat3R8h
DGHmbnvnKXaHI+Ei43uRf5bFM6bqKJxUnqIFTK/TLKW9VzIsfrpC7FWk8whoVAVVywBUKIlsDzvb
zxn7VhSpft68TcuDk7Ce4dqmWwBCv7MlzUVvrr5Bh8iQBv6T8qBXaPwSLldp+Ak5XUV7TdLlpubo
NxOxU2Iv0rvTAtrmMKMObnv3QcrhRlFzBninn9N68uHFXomLeii6j6ZYhquVvq4qY6ChU25DWxB3
kib3gvKLG7RMIYkRASqjj7TDcVC6z4hw2mA7A44t/REC9+vQiYnaXBqH/G2OYizPYta8uYNazbbc
+mDeGKqT5bmsmtwp8zV+Vqvfebr+FkxlJKFgO9bWnmL9dOpiP5l8ez8r0zOj4eBcO11cKNdBsOj6
dzvrbxufTI0HxCzQL1TxKN3yXaGo1+wBxV75Y06bZ5sFKqOEEGwa6VxHOneTtq2jIktjHlrV90qQ
F6JrlbnBoZyBJFisVQ35okSfff3SYXFvOJt5BnxqxlOvdHI3s+1XF8YN7w01IRpP36TYa7TeszLt
vaselcg9E68zzQ8LjBrM1UwLUoToDU+J68wXmEZeDa1pVynkrsFk2BD1SnJh/c1QEnuUhzqOVK6s
zcAj9J7ZGF78pjq3Ho0ydCEMCNZzwVSQp+xzXA4vqFxfpz/IcfpmPXLz1/SC9oolOD/NZXpaFP3K
7Io9mdjEGTutTqD9ukagGH/qzGRKEgr1RzG1ILi/K+1PgovB5dB2e+OMqqB0bo1Y8Gu8YywiV/ja
GVhBBtNP0GBgZBGvowJnH7zp9bDyds+C+qcPSkTOhfi5LOEMiEi79BABYs7kiSJa778a5VPRV1+y
6B1B9xarHsKb8Qaz3Iss2mXaeug8yw5iVD6G89Br9JP3SAdL1w17wCe3SE4Xx36uijQo7fox605v
TMLFbpmUIFP8zNyc8bNGV+IEwGk0vWjpbpJjXd16G938QkIkqgeAAw8WZB4WG5gD3TM9J8Ehx3Wz
KeD7txZEpJtF6N7yIXfWetHZMzozIU+du2PFTGb6tU8/7S45qNmzMz/lZRzGSh2szyR9XxFDPcgP
0uMfcV08gwlD0XRNnfpmBqt+scr8vCFyuvQooYMI+cTiSVKojxQa5OgZ6puJ/qYruTaV/GoveeCs
r2KAx7hJ8Xcw3Q/TOABowWzUpnvy9L7UxrjN6ptFQ6I40THJuiA1fcTOh0lbfjZYPefoMxowlS5g
jgDpdtB96cTKgsCAl/zfODqvHbexLYh+EQHm8CpRTKJi534hOriZc+bXz9IA17iwPbbVauqcHapW
td9iDLjWIqyq6vZscqEkH1FW2pUOiai/Cg9mfXGP5eG6/a5zchsqh5iN50eUBlfmDre9awnmS5zg
EdPLfQ/ejYyRNYrfQSd89oqs76KveUU6n3anmXYR/ygAQao3q7/A5z5GEP6n5nMp1KOeEAglgJUk
rAKxwmOaRzORo1AQq6BFUwAVBvEKroy0Aj7NYKBjdr7W++OM4N3IiKA3voQ6O6jFdFiT53X8i+C4
CTS6fRN7bE24FrrDPDo6Iw6W4zglfbLHPFHLPU18xbvBJxIUXXyXKWRYf6s3SdrxSyE+sBOu9Mg6
YdW8CMqvar516B+6NCRacWfw+WjrV/JOOBn4ipsU8GIuHvvqXFgQcoBs6EQvitQ1shAW1YVTknSc
sf6R+F6aWo+AbKQcHkm6/9vqk25UiT01tDiLOIkHSU4+FFbacWLYPXTlSftL+/OxGlC+qStXCOOD
GUk93ZVmi9RZDYM9K+0RA0k2Aia4SM1BWKjBPlNWBCtjWSviXb3LNenN9XKasV60VF5yCe3gJsh1
gOXEw0+5LOc6ay+6buNKwGcacQvCCmrVA8KjPbMKXq8MHCXi2ONnq8jQ9eH4YwDGuTlOqzM4/fyZ
MQpSuRk54loRZXRKJuGm45bNnLTD/igFBhO7mPTo8VCUuMYLwZ+VMtAYYakY3tP2dRCvjZWHRtLd
cDXSDtCaAWJBKbZr43mfxAmKj9JTptGLmOar6HAAY3nZQIOr7BuzcSWghydSuM6z8mHx+bMGRvhL
HNTl30gakK4vF0WX+eTKwaD9IFu4V36vMzuLt6CRlSAv5KChispBFGUb0bdjIPVQMwJkHt5GfD0d
pvogsDf0Em3ilgswA+DHZgcOKXGE3cDMX7IkXKK9XRujrTSa3THtn0j2AGbfxD2oJI5egXG4O28W
Ije+dEH9YpBkV418WBJ1J/RICwunjd42CgKx+THBiBDDEfAc/kt7BHs6+ZAdjCQjDVOVE818+Nua
hWtQg7r+ZUnhOiJmWqXQaut3c7kYynQXuGaGudr3DOxQ2TXdchK4S7mEoYpuG+Gz0q3BgDI9lLyU
BvhcEOiguWca+yiruqL7LuRX+BWtrkNhm/ZldKUTMVlo4/Swpx/W5NYpxgup8oFpteMkvXatYPPJ
sShyJfmXu+bUW9Q7DwqLcp+1NTCksGJCqsAy5JEquSliSl68xH9UWEqzb6zdakRn2WWoihy+T98q
qgPaK2SZPLZCE8kovma6Yl10lyl+AtmiHmerR5WzY2MqebbWoiUeM7bspHLOEwoSxmx5txyI81mS
q0T6xlbPdjcoaJnjA59axfhqeiBzPMx8LmajPtZMiKpQGjsqL/3EaOa8vc+Tfhqa/pIm62UjbQgt
zzRF7rC+zRKXstjhE3nkfuyWDbOB3gQmP/oiMPiP5oz+ldWTQadnauRFPUBMDTRBisgZAFXtRhJa
c8HOa8k1WY5kjAWYw9JL7BsAPNMQ1HKQbntBYaSdIA0fXKwrj9OPcx4SXDUDK/jSoTgKjexkzSU2
ymBoBZ/5pb/RwyhJ4UNRgiBR7mVwxNhwouW0RDDaxPyobabfJ2+J9YtSSitZr9wyTcU2v6d3iL5M
mgGFq7lrL5uiXGh9rpXlwn9CU1EcKl+V0+NAujzVY7ZeZiSycGXtKM4uSyyfBSU7t2t/KjsxTDft
qPKtZMEEp7YpjGAtJX8yDF9hyWXY0Wc27lvAs5aF6ROofg6zJRmyc7Qq5yYs4vVgUfgrOpLiLMyi
L43DZc2GqxlLV0u75/EMhvZiFcJbUvZvUXRO1N+5Tw8zg0/VzYcUxWTFNPAxM9xBPPN6CDNSfWJT
G0qpQPR0f462OLBiiBRYDBVkxsWOgr+cy0CKbYWLYK5+gYNaUs+2+7Q9TCQVwUS7zEhwvMt+Ddzn
Sdfq26yxeW2bJ+YCz1H7Uw6SNyiIq3Pz3TL92DKfFL1+r8hIb+XanSoo9wVQ5QqpfNofhxR63HrG
5kpJ4jwWm1nSeKt1FuE5R8DIJTx9A4rtSQQlZUH30E0eXqdd7qsaHxRAx1U9+IAsAko2tf55WOQy
1roUd5WE9q78NxoR1pvV028L7uGl7ZxERhZjP3WVwWua7EkoQhTJ4VZMkPqYGpXHJV2PmKSPlWEc
8xKxP+IVdGRHjft4ijxsKUfLvw2SerlF53UsXqW2fylYpMuGRv4hqN997/UpCr45DrP9jUkPrlBS
OPetrHr5UngKyIRWJnrhxAQ8eOUcHbhVKhqlcNwXcnkqV9InF5f5Sth0xeGBsOKFKUyKxJ7o2AcV
J2qv2Bh5+/ieF+Mzq4CXere8l1wFTYalRRZe3h/sYMtHCh/IShYodRFsVNepzPy4SYNUJyZskP3F
dgwYcNKECTNxm21xa7V2q+vgm7V4llvWCu12mMUhjKryWHrpcSE5JeGeVshwZxqiR16Pl8tVdbIf
mE6uCk2FRCBbpfgwzQJJ9UgUY6hB7MYupma8I/47ZbZpIUauDFecTbfP2TU9YtAmk55eQ1mhuPSe
BqxQ2x+l8ejLyM1RaQUZwQZi9K9pKR1FJvG8pw1WooUUhCwjo0li+2CeM2O8zsvnUcNwOcxwr2ov
GUV3vePrKiDFQaoGgeaIfeV04uakZuEmDD/H+m1evpnzUOr7TfKytqiMkh5p+xDy8GjiUa9Lu668
uG0D6kMfAG2atgz0iBrIJU8RkVAy/hzW7i60PvnRkCGRGI74e0sU6orTGF670hLOR5UaChZhTveh
M7WVSF41WwSjOiBop1iUS8tYTdMxDGO1U69mIt3YrexgMalr51jzE+Q7/LVZBeVLa0JmY8ZFEaz9
kDsCk9AWJkYpaw4RZm6pQqhYDojg6Jn2WUJUQyo7rMKRZOOGvw5UfJmyVyvJS7aKrcWPtsuxSXPp
MoO/EZt1W95ZWT51y5M6gc7sEchmpv/AjNjvYvQ2P3LpHbM0nZWlpWFB1RUOG3vLFfRzR4agxP5S
6XtXz1HWl08CXnl6qRYywk5trjMSBQg0Po5ivXLnVHnVsihICeOt9Pk5zYS7eCiwmgiz6euvU3yt
pC7AF7HrdHz0Mh7MlsdsFzffvfhh9gyh1B/mbsyWHhUxqTzqgiVY3TPg6LEcGtp3TPp2y367O5Qr
f4hscBMGOx0N+nqLKEOFzC2+OaTGH8gLd8Rlddp1VyJKlgJhO8Y0OxqNcpFXrgjvdnAlSAp61Hvi
EPsI0H21+56pcBjnYjYkn9RdMDzJhpPjJGTX1TzIcXuQ9bUkB8rvQGzKlLoPLFHiL2PilSturPyv
XUW/Np+sHjzZAKUecjWQOJOhNX9jqjShyhyXF6bj4kI+sa9G7UybnUTxRS3GC6oDvtifmrq0Yq0q
RV98HARmVlB4RfOoNHVoiiWH8NNsvBslpwxngywq7P67UMqN4wLPVrtCC9/H+mrHvZP1Xia9wnw5
JiQsrZjr29tUqXeckc9gYweQoWnz+6C3Y8BRavFoqXfjkpkvJRY5vU09fb10eu530+A/HpM13yuj
GGz0mWLVHw3GeKt4ShmELN1Tak5P8p+1ZXdjfoBBv06WyIdKQzc7hx2VRiQB9EriMDftSWV8Jx+T
7clu2S/m34KouTXIvdVw2E3ZKY7nJaoCs3X0GMQL4Papyw4W44vyr8UMyaAqHIThpIoJ97BtdLOf
xK4qzqE+KSFpDKE+RGGh3x/S+MVIjhvw/yydgszVNp5b+BnIFkYkRaY4u42e4sTewBhS+JIHWFFW
o0ivDwZkj+N2EefpVB9WJqK2fBMmRk3d4vSHKtEelzQX4T1e+rOZCOcunS+ypF3iMYHWuHhINXfi
3vgpdGFPYHIBemVh+ZmHU42JDgO4komurgwYVBoyUCDwiJYzIQZtzwyoDxMsapKpD3m1HAYYgLJi
co5Lcs+0EtPpmLNAe3gfkQGpVSDrRqAsoDGZQj0Dbakip+qgCrFw15N/COZdSKhRQ1AlJuKJ/J56
eMan/xzv7oCBSZ/MbrF6Llq4UxxBj0pCNtagxVCT4Al0VVem+lmcRsov/YPvuMa+WhfX6HFtdRCR
qvSpnzcCiToSFGowDtELWbuv24QsZT97a09wX6u/wjB9oQMECHqtv5OXykAcU6qh9ZxgMfXakYRy
ttsxQE2SySMdAwNX14hhK5VYkoFJ7g4mlTLEeHcVQgJ3ZDf/q1rLGUDsxPW5UdMbz9u9KWVHrM8b
uVHAZJ4Bo8aC7uFY92Ld8hgWM4sXPG00PQnJwpKLHp+QTXuOccTNQ5jhfqrG+9xY10hrL4TonJZK
YygGNkUcTowgj13yqR4mDb6AIECV7IgfV5xLHYzYqEUYYxoHJru/NvT7fUkXXFE8mKUr54OrpbIL
+ZphU0KKGbIjvfCoklJIVES6Jij4WT94AD3scjPfkm59b9vXUXP0ZLht2KJkirKSxTxrL5BnW+3m
4sMLSHIArDeBsq6FoMAc+aQO/akdi5OmmWFWTOGkJqGuTEfNKSz9UN8J8GEZ1qq31oocIuydtK0c
NmXAbIZDVOdYNdbDkDDutw7qsOzFocFW2p34SseS2mvrLujl8yzo1CHY9FO7sp8iccpkEDMm65tB
KlxFkIM5Si/5y2OslbMjx7lrr0iRcFZW4pm/z2HghG/VPM4loAyELDJmIaxg+IZBoYDYw5CItE3R
qsMUwS3eXsjSsC2oN45DZJnTAgpRBqRgNaidvdyuXqnMB017aSUpqMT5iFoybCF5GJVwmmuwgmBP
U+yLqT3JDFCz+gaa65aTCyCm8y2JilttKQQfxCcZCEp+I4NhR7e7N+4yy3522cFcv0BQOcdSddos
1FKo6r7KOYjo5qbYdFTUjSekrE7NjiivIxdXIPc0jH3pWZf+4kcYb/lHpQVSqpvtgwi7E/DwTP0L
enX0Za5ss6gh+a7BqupBD/rFKqkYzOK4ZM0xqgmH+66kOADxFazgXTT+AXNl9Wb4lXXGLFEWv9m2
nC09uuSoxsFdAFvuWeQk8hEE4TFH0wNubkxtqYVwzbQJfWuDRRGhi6SXNuilfSMpQJIKPJzWXkc5
K/WlN0NVmPTOUwOo5agNT8o79BA/4sdaNf4nKnncaDBN1yclvStNd825bqZQyV8a3bgkdXIhHOG8
LLJvKgHpXWFrCgRVaH49KD4wJRbOxGcjlDqQ3uFpSkb7odAY9WFe62GZ1QhnxXK571oXp7DdATIp
Ewzs24sBm8yC4GNGFcqo+FS0KhiHKeyF6KivI8KEd2GunAWxz1qFtWDiBUNZd1pygbQOR4s/NoQs
cvoKaoRolF2yMvjcL5jcC0Z72FdJxNJtvVjtHGWFDmP4J5KeqvFaqcbOOlvb92hWrpleewkQcK45
hNiBV0sQinbnZUxP0yIfGb8devMfqMxk3mn8vQsmv/I+Ciq6g+XQkG13xhMY4uREXVYyVlTl17wc
bKR/zJJPEOPph6DtrNldUCoyMZP72GvQa6ubUm1XoxfgUL7L+9owwWmcLaO+WJl2GuI+ZKkOIZS+
wjPlm9VZZ71OGJZ+Sw4OoTfDKF/jtnmxaqTG91LeTjk5EGXc0iRvx6jkJQ83LVmY8o/HrqbwFFlP
cfIUpavIy06HOpCLDF5LGz6zM6mqUzKyGimkYk8aTJ89qr/p/+r7UBkOU2gHLfZKyVZHB/0Vb0/T
pP48Ero2acQlF26VXBGt7JJGc4X1bdoSpiQz9wSqy4qTdKCGrSTHfDAYvX5B0tmSJ5O4Fpg74J8R
3uSFhoLjjIjTQ4nzrEdJQC4zh5qqWAdSaZz/7VAQfZ7wQYFpifeihD6y7bykkb3qkhgnHPzOxE06
prUbY7jfTOYb4wah5yaKo92z8lm8+KYozckosT5k+lEgG4CRPPlC5uJZlF+dkHp1rrhseTj0UaNO
klPokV1A1tD2iviFZ84eUQpJ0btUvi9GZ9cETZbfJA89etqZcVGE2mhqqeuN+xwHD4Yjb2gs+pLG
hy8yvTz9UbG5Z2p5N4yWo72EjLg6pVKE6/y81mElHCW5c2VisMsodWWocyVjTl6ywIUnyUf41F68
8P7ueVapb6/59KxmUoCsDKCRv2yql8LnmdBZjMlLPe8gW/0prHZ1+rOMLrmnP8PSJn0muMQi8S+G
Q5NRdtCqJWk4VK/53uiiwyxUTjF8AWCYyKK1osdwfgdNs0a/Oach8h3Ypm0ZuU0peTKD1GGxfINq
JJ1l19KOYCSPgi4cu5yN2IvI8CTHkdyal8qk5F9ARcxHufkac/E6Yfpl/YOmcINQR1CgSZKn6q21
dTIR2jcIYyylR3gdpv+SdAxzTgpjZG7BPgZPKaCvwjHWyC+zMljElpnhEPTlFEziEKhs1XWygut5
2sGGgADTF8Kzni0vIlW1ppYuw9LXWYxe4qF/6Ur12YxXNq+6DUls6ZcwGwhdGINyiQKrYr+mRCeW
ovuMN79FIWDpH43E3J2mdPrtIjNQRz8xP7rmAFpz0KWrEo2XuczPQ4oErLZ/TLpRVuDsNubHmtCl
/9BapxnjYIhmPguYiM0nvX4WvrASL3XErKQ51O+TeCNctGKPnyPoG6MKXCzJBDyRFst+2lRVepvH
wxjnu+gxvMqoVGbK5dTFSOLSyt2E4mAysKTZBQ8Xtog2OmTBjxh66Xlm4jyDf5utzV3oLAquEXiX
rERIFPtKpEDdKTRi/fyGmmm/lC4Z1oFmrsEYfz3UV4QW6HPqa1GEqtQ1nzs+sUKe78WcLa/xyGuV
aKIBShGtat03EqkW69jwf0NyqSfRIxtGso50SKdEmRFFsbJ8W7RgGVKWmMIOFOskMCPkK5Yf77ns
zx8VkjNlQzAHIfRS8LuUydGmuXI07AsMyiZPL2klPOjINmver1gCQklOZfn1wAoI5ADzs+R7E4nJ
Qi+M5JMnZK+D6epnT27w+2LqNz4a4/kBxJJWe5iJoqDSEHFgcyCAk0mhoovCT7PeI/CwFR+Vjpyn
8SR+zAJGLNUuzVe1YW0z/LGcVMBwNqar/uYJLKb83R/HE2TFkcxrJUMwEcGfy2xJip10r44nk5Ij
41oaViM0osw3K4dwsx2gIui/f0TYfktAgQikwngiUOarwS43awJRJNK83wUEs5VUoE5icMxepmqf
2vFDKtRQHGG342hTIw8b8qqRJVOy7MVsxv2HEUH9mADPz9FdNwTbhAQpIiut3pL5V+eilKXawcfM
6uQPnIkeoRfFTfr4vJK30l/U+iVBIbmWRADTH0Q0rHm1B11jkfi3A3/7LcsaaPv0WUTgj2qSRl/4
SnPzpvXAeSze20J+GaZ/bVo+aW16X3ilA6pUib8NsgHPh3gG6xTqvwr3ZKoMgJw06X3g8zbnH71g
0i7MnmLRGeN77VTaDQaGwG4Il+lV2md3qj+mefBFYfSNcQY3NfkixUhxZP7B/6ZqQotTnYWfkgkK
6b9FX4dwnMOhXY7tFh9muH4VcfP9pZGvBBP7hM6c8oFemRH1R2k4I44OhBBOatDvouK0jmYGS7ig
eqbgXYBTbXjapV0mltdxFG+m3u7qbqJdQDWcxP5imc+JMb5gin8ZM/2FcePUHcu6PhoazDU4Qzm8
neIGTrGXGetY46nHfEEN1Bm+wQxPmg3vgcsyOC10MkiR67kjxw7pUs4QwKA6lm174gyq3xH+KCgo
pVdDDSIH9R5opMWuquu1d+rRbyROM0MKtJIET1KNpk+kyztr44Wmdrov+UmHT1tn52zlf6z3lglw
Z3yBt8G0qCaSYbs3UrqPBTRmnW0gbwekDyuaewBdkvVQ4za3croV32v0246PUfleGOPwUQIXFm5h
oB4le3IaHOYO3GvtT86MCIOzuyLhADbigS/ajyIrjoWLC1tAPj9ZBrSQKIyzEPpg2nkLK6NZ+ASe
AjP8eZyPb8hvUKy3DF3rn26E0rTljsKWklGwUPwDneWmUgcDdmd9iu27nrOX60NgF2zFCSRAKJZo
wPYM5hDvo/yPvzHrw8ZADGB1z4oLnCeGvKzMlm+ixFxEV8ieriMObVkKG1J5tCS3mzIKm14/oZs5
p6afAZZj38MoSjFm6Gm2/oQPugl4kGaDgZzNiW2k83n9WVECvy/rqeIGIS7ArfXNNczcy7T3FN0G
OQO2fNHZqAljSUwBcS4LOQHVVUmtPd9T6yshKEDMKpclqfUitd/y09TtLVnctznrxB23FNP83iA/
cfr5qbL9wC41vrd5fGXEtzQuIWgZguahaBGVBhVMjwX1E8O0AX1FZb1t560uwy3fTm9bxafCMnxq
Mfb4u9R60E4XBn9OA9Em6HAIPciWCMbvTbXYglDZXWGD9kd1ICGY4ZXSjynkG5aKpxAdYwVmlWCz
XU4iCMtY8Np6pjJginWc1TEkIKEz+n1BjzYqv50WrCIWCzSsj0uSZgjp94ILpsAFo5jlgdPPXq+a
oSJcPeRUPENi/t8NWrzeFJMVOa699CezOEevJEzwSc9Wqz2rSfMy1v+aBwe4zG0knuSuJWHVRUd1
MoP5FaTWUTZSBHnoAn8Xi2Be1h3q5L0zfpSK/4/5//ekHcqU1ERz81TqDH3nIzI21s1Y+p4qnopU
QdQ1CEEksGPMANGlcoCyMlg3mEpE8BlAlHCsCVEwmOoLcPkyizk4LDfNJluB4NO2IMVhSbEDa7Kw
ML5VVXOoSOk045O1oGlYOP0H9Y6viN0T4RZ5AuRvvSsUr6KnsiBMxvSFxHa5gCCRv/C2of+xnhc5
u68tn9cDwWo0DouXi61nbRH6RtKX2l+4qDdzeWlXECYpCYjvam86lAKWrwMRBWeZS35cvsVRGSgj
mImh8dNR9YoPwv4COg/p07L8Fly7RMCdy8GepcTB/XTPIG6crUS4OZ/qmptAPkXEh6eyL5lk/hDy
IOJ44GnOqSogz/hx14CqLY4AOtk6NUQp2h2XaWdKDMp0DuK6ZMEF6lUwTljfXdy3WLQ+Gu1lNA1H
sUqXhA4eMV2sfVwlU4nSlvVRSX2xQb4emo7nCcJKcyfkK2CELxQ8U0l0ZTDKxpa97HCZI4NMju06
Q+wBUUJMCJEVsU2lCm1XuwpddMEbScSI5CTZsya03mbmoGVDLmRYWYXMvVU1hwcYyQDkbTZUKJMn
EEpAuLunM4jSQZFiVq/zJsDwF8yP8iSCuM0QRRPvKB3dYTgqiWXHBerNWGZjxlxTQq6Rre7yBj6U
+ECCIvXmqItREMcwwFq31QVfblu3Nw6s0r2S+77FtGKqCVp/AVshst3qa+PC4Zwba1ikB7UKuwIB
A3WPhUGF6kxTT0avwtbu8PD9lKqtFVUILbY3CHWa91yXc9b5U/MmY3kj7IXaRvfmstwJGrvdaEGD
WrjK3Uxyxl6ts2KaGHAP5ga6msdmptjLpUKDduOE2ah2IaXSg/LWM9ujAK74JRz1PKNUsO+9TDAI
LSUWAB4ZZajdBJR+Ux1HhKNLeVCQ22qKO3b4teTKgzXvlds5I/blcTZP1W+ETmJD1DizjDK2k8XU
cqFUzwzbFD7j5M4lgAPKAGepsvGQV0Z42E4NVKtkJiyq022RM2HonWkb4/GymPNVi+ZbplOBqL9S
0CmV1zC+afhgEsiVxlNYMJ9X09SPx2BkTI9pbSegQlMkjHL1pXodKUOLNFgMG6CLhMfxyKBS4nvC
DMFScAq26IkbZyIxQCNqZsELrZ9UcFulQRbRiIVTo7fQYyBz7Gnj4ahvUSDs506k1usdYgSJmkKW
2cwHRhy8NWj+wJrmqx15DY38rNzr9dohWyZRMGpahmqe1l9rStVS22uk5ZjxK9jUx56UMM8em1gw
WNeKLSFYUW4cRsTgEJ1c2pDEnmDIwabcxT1Lqg/S8eDdUxq/r9jBzegzb9GVrvbUmhhImMNy2u+I
KxzT4zS1oUU0aw1amD+lr72T1mQLfBvt9KxFDYdQ54yCZg/GTe3zu6JoVwyBoMS3U1Qyp5b2m3Lq
qWNhkjOktAYbfhaTPha6goNef0tI+P1NeBxoZRH1CH1Q9Q+vsK814jGbycWSP4z1jKxfEz6nLCMl
NnemUfMGdP/0WOCT8tlW+UXo3Qh5tHNt2B1ql3ZG55mgz084D15kFFQzosuYENahOWmx4A8pbEGn
rM/4JHm9yB265wGKfNWc1loJ9VaH0mecU7ruLgunLFRjtvGGJ9Y1KbXtLRaWuyL/sfdY5rDgRQPR
pU0sjpKKD4EB1IjMbWFv1bABEkNFNNmFJScR0UomZaeZvGONjJ/Zwr0WRC4TNDZsOG1nQ6DI1V10
D64pHHAE3eS1uM7Dj/G+asW9yu7L+D6xN6m65YgTXePhlbkV6/KtnGH4Lf1JG9nSzNFRaMRdFWM6
ZUKVVlg8Gr/VW69IEHCZAbopZ5twVRh7huhpwd4uSpi/nzWNAOnhVLf1eVrMs1ktlwqarnVT04fS
I3zNe2OXQuaMsa9/ceCxJohtlijhaD49kGatdcyXe61ztpt/BGX5IzeHAFejgs2WLLh6qtdaVty8
+1YhqQKROoHOfLDb3Rp/MquXWnyWMLtQcyHmlfDsZE196ftwRZCeI+EiZLeUEVPIf+w3FKwxhXWR
RClEp7VlacBEBJjTnt7PttFV+tKjIiCjWkGJTYogjoBrAcODoKt933+vW+ec0hZXgL/EBzh/x3Lz
kkp77pbylR0b8GBG0EhRjG+BJ4StIvHJrqT+9KuNBRXTXsYHc6JlypeLJlp4KrH69XeM9ddC/he/
5kLtZ3AQqDOjK4Fgz511qTHoVEhsBotF7WfHujupYHVTg8ckbPBvrOaZHerGNdDwL00Dq77KFijZ
VDylKCLBn7uJqWJuexaQ3h1JrzzK2VMqofHY/DLHFmS8bIbfWvVxMN0m+yR22SGheSMvYcFWmpNh
SawgmmEUPxIACbIiCUFAO9BIXiNjjAEzuxthBj8KTESyODidFk+Swc8fIACW0/PAXoc/6CgGLu/k
RcFcM6zXzDrJ1atYKqGifaNvYe/3cLh96Z8YRdviX8ReSzbYNlpkg+5SNKe6dejq5KBKtP1MUhAC
rNY1RmtQDQlZGn98/akqn9ZZORvd+2OdTPWF/xrvLb9NkMNb1rc+70PECx1owfRPlBbMyZ2CFbnR
to5KYwg5JkM+SxsnMTR6ih9hFL2b8VSyPmo4JVEtp3xjBgfJOIuFk/nSsoxVnkb1vYo5ZV8BsZpd
7KclwvLGrdAuyDfCR1H0qSsrfsHhtHnwVes/8yQZ/rCeFeOlP3Q226aDNvK9vFsGDDG9Pq8ox+Xo
mhjfQMaWybg8ThjGz3rbesgBE32xEeiKfWRnqMasL+Q0j1PP5pDUiAkbN1RDLZuUfj2MU2OX6XYw
Lhv8+JKCZ7sqikxKDZs+5mvFk2F8T5yxbNc8LiBteZo22c0q0DsRdzM/YArMw3y2mupsvZtK96TL
01HvkTl2t00TLg8tGgPzsWaNrGNfxmATv4K1O0jLVS1+dXZjhcIbDR/xDZElI3zIrxmLOg4xTF0a
2sVEhCn4sBEvyr2b6ie2Bdt6EiFPjhnfWmE8gTOtAStsg87mXb8ocOrL5iXLlrMCxZcsBkN42pb2
3qU95gs2U+Vw/uGmEb5UaGhN/UYGhVp/GvvtDunH6SlWyB9XjLOmHs1pP6KjTkibKs8xumSaEBPN
NWA8P6k6FvTvlgHF80dGdspjLIjPo/Kj9tUBJ4WKloK/acVXQXGqOo9OPONCkU2OyXet9HAjOgb6
xtp4FQj/7clVoiuvsR8J/0RU3evvYDyR7VeTD5NVqr89mvjxOTb/5v6DpGi6BCaCfJH6S9d+s+7h
DTgxx6xwRs9MGXOJacBGJ00zWqEU0VoFzcqeuo4Mbb9PwzXW6GK31HeNrPRT+d/MMpvQSJB+x2a2
e7pcDZmJs9AMl6SpajzmanyfKb4m1REkzREhQ/T5wbLeKN62+pWiTo9xjQmh/rQYNJGTdsATIfA+
cavqQMCZgc6fNHEpJaBCP1chvVGst5HzuDR5E4udHt/7+SnlMKF9Z1SQP6IddLuWfwXm30xG1vIy
4tQYwJQSNABWgFkBVxJfsfHon8W/JnsSpcVe2PZMO7xzEI9pOXm3ckLFUw1Q72ovOCbL5cwg9vFW
G/zmdieFzCtnlYy4h96ctWsVCCzWp+WOo9o4iB1YEkPyVDuCDEd4zHKvGJMwiJkZo21d5KfJ4gvI
uSa+NrIL1fZzio4rwzaGTftYjZ5FrOxA2EnAJafrTFF8Gqgu1i2o1E92ABbNx7ZX5JQ74l0ha4yH
VPAwSJ/lWD6Z1z59MHPlkLlOFP1jlIEjBBdWMCA1rVqSNCn+G6BxOqCDBDvEqOnAPpgoRGCWwdfm
grvcdvCv2UK8DXoKI7F12TYIyokAOqYSQBwG0VUbNBT6QRf/jQiXa7TxVOpaF/J4lbnpdQsauHoJ
2rk95iHE4cMW/MfSee1IbmRB9IsI0CXNaxWrSJY37V+ImZ5ueu/59Xso7MMAklarmS7DvBk34gS9
p3vZ3uhR72TQD8mWJCnMyf2YfAV4IcbONQaYnpwN+2yjNBSYlm8IPP3wXFUJtC6bd9NsTkX/2mBM
zgnErJCC6t5jkM76PwoO8QGNqcdqHJF7OkXJu/RaJjzTqnNY8UhpdcekApgdO0/kvzZV6EvziIl1
WPJPVlwEHNSYjS/mpWI5y9gO44BV6DYQFifKpZMsN2O0hfqeM4kfl2CnP6NUHG17OZV8W4rPnHNc
oLrLs1uz/a1bEiaOwgC6fs5xk6XQVMHTbOYl3cYhD8iVLzC/qJkMtpkWpy9+WLjWjo5bpuhhsZxL
U9/N2CQlFJZU5d3GqD/HJ5OpfIiPZIgR5O1zm9iXkUc95ONb0z1IX5ARZ0EhkScrefmrE4iCUxWC
2aQotx4isDcUqBPfjvQMPiTZuTg/Enw48OX6zKY/Wf9Xj5jDd6x2aulai2+jc606wMtEDJvMdIRV
AQO/wK668LsleEEiOfTlnLKfsaeXI/GFEgLduUcMPwNzLK5aiSvwGqChrGCVunhUCJlbWXNECz4k
LAqwQ3I1wa0xEkgzXVZVAIuEr/JJmvkkWc9SCo+VtJw6lc9X4+vzdG4bJxXGQU6io8RCX8WuHPYx
V+c7sJxDh7ZE0PVgQ1NNrT9dlHzGcrtPi+7L6tm8fa/y9NJedJP2XWi6+E+Bps9ObnghDhkNbACZ
Z1cgNVAijSBU/Mo04qVMSO0CA5QHNmUR20W+t7OyzfmCTBJrtZH7w3tMskrVHoG67RvUC0JlbfnC
QQE0bNt1fwJuUY3EHNh4gcYaqruGJC0UXhV+WpuzKXMStjiJ9Vzg7szKL2UwIzOFjn9Qra1TJ99n
hD5RflN3CAN44qMdMyoQzudJRcO9ZWT4NgyHhuNdiiGeVSMVgW5NKjt0XC166Qf622gX0daLf/6g
Em274BgNQs0NlZotYrVtauqs+Vf6XpyX9Fw2+d6o7Z1gDkes5yk05b5EOGgpFD/YNx0eilY7dskK
8Tm1qXVmL1EzDvMxpnfQiXQMA8TWkUPjEsEAnwbVZWASAEjHkj+X/UGMukPvyybuimOt/2tSltQz
xGwLvXakO11AIzWUE+UzJX2jIz51Ci8e1aQBYodvXC/3MDdvtgJ0APj3bFIkSdlRyWc8ZTMaG/9y
KvZQQjYRtTWmucY+r/lICk/U50HTTrD5T3x1VXtfyu8a2y3Aqb5Umx5kooijeBwr19Qst5FXOEay
LeJDNp/r6ZZ4aovkQoAEeWhX40wgzSf/JNZ7RzNafHKpJTKjFwvDxaxBsHY63WfT2TuSCc2A7Zl0
nN4zQILE9f0pqPy0bWBJlH6c7pCnzAnjGPbghqKVOTScCApSSV+U/Wlz1+wKCd0dMFSyC4fPRepu
q0iT0VgWFlxZldd21q82elUe/PTVfCZVeDLVq9RSodCebbqDanT88WYk/cVS51tbnYvFoYQS6MCj
WhwcwSfW18dKw0TyZ/k76k81b2+RujOwIWUlh2t/xUuALJerjpKOm+U9/KqtHXjuJP5My9DJ4YPz
WTe70mu0zNPVyKsS060sYHIZq3zGLmlf/dXinLshxWJpfCos62DyyRoQn3XQJ6YojzHysch+E6pB
FrvyJ0FMTSu3M90kog+8QmapwlIxZzGiVh4bB0/aqgZBQ6Ygc0dQ+UrpygVbEBLUJsWGMnGhnKcP
CbdkhltyZnj7ljPLhbXrBQSCge+XzAAlAVhr2qtaDpPhZudHMRNoRCrOch4Jp04j2WF4Lf9zyrKH
p1WgpSc74bx4tDLNt05qniy73vagRKr0YA+DH5IBMoWfVMahD3DUlCk64nLK9vzdk2SMxJK8tOet
TMdWb814jattzDZ06JuDEZ0bfwyB183zKRMRVDHg2ThWkVwhuTK4OKZMagmlxsweQI/vFeM2x8dl
MfmIiZOlMdwHzZ6l3o4g9M6IuIXXnmHR8YIJQsy7haAAaSdaHPfAbvbm3wzhvz5NgPcwmuCr4O6I
o5+QPSnBdh2WOtWRCpKp5qVvazbf824ErjtI9Oli4wXtUCUYVLCoyTK10gjc1SOTuPBVbuvm9Z+k
owWURy1Nn277o07lJup6HryLGyk6kWYJq/FbkXdHiQm0DZrNXgm5IeteGx3Ghj6AbHrTcddRWLi3
k/rNELeiyC+iMZHQv4O2hm4eY4Qw1vykr+XKVunbDRfjzbo/1Vm4trT+Tbbi1RNeZIveN3BtQfx3
UkZc4T4P2RY/cmPf0snYFVa+N5Oniy+2tafNjPzKgL832YzHSKBhcRrNN5l9WIfbnu8/cyZxvhZJ
VqLsDcwYM16wq9V/Bl0cUmztof+6TMtga7ZaO2JL34K9fggFIEhVH+z2VpjZmdl0Hf9JhYoaexu5
y5BKJQXMVgLfpNyas/mQ7P6Bd7xBz9OtrWaN+8xCQivjW1V2W+B4u1UTh45caT5+Go+35QiefWuq
6+3hnIWfEt4BqeRVjDi1Uf3kf13uk0fZsGewJyyTfEmGzkOW3SuttBt6eaeLfJdBVU95jFAMV7ZQ
U1r91pOKMLEC0UYeCw9YjK+ZAxEGE7PkNikhh6CEqwWQ4QpPSuo2WvpZ1vbHaI+vpFgyrX4vk6PU
t8/Ve14eiNe0yP4pXz2o3gIXwuTmsQaC2O3zP8AehQ0IQR/dyKmV/imM/iEbzT2rguu6v9R8Qf6y
tEh7GCegEZeGsGSFVFteAIldhlA6k8bZsFnc8zvTLmNAdO1UfFDQVi2E1rn+agfOAwP7w4RJ6jly
JC4k0VRUVwD+5S4Th5iu23hrssXS9K+kAJljtUdZfTdq7JyaCrBy2+GjIPzapL86bAZxHuK9MmZv
RUbId/QluaBxYmuk+KwtToKfqosOSUcQtjw174qaXMvIBDJrH+eEfbOxRo3Hw4AHIgce2L9VmDLA
QK3rtMWM9wM2cgmOIgT4dP2wjaQ+ZXPXDGQ7Zk8CMyPZSPfkR+zGp/kDm0J/sFOuKQJ8hXGscnQm
9WDiCrRrZpoda4o54mesbWdCTg6nwqfPef+jfq6mgwxyt+W4fd0c26jbUNwQv4Xnn3aYoRC8Khp3
F4+ytpHagZmuxnCh+uiflciOae6tyPA6+jaYd9vYDaEXtRxSDewNEuVeVfD5A8uncclJU2/qGxbA
pzh6DTG2p3FzUJWf5mib/RXzSWNnlzRgNk29dngiccXMQSNNpcj8+NfYUeZ2QCuO7evDu9T02wEK
H2nbFn5dxVfpG6MZMKAiK59zYt1LdIqFjV3DM8+ywTAieNfg0NsLuhnHmu2TmhKAuWdcVnNk8UGf
DwHxDHRjBrkN9mY/SC2/ZgXQV81Bojo1GZB/IiKq/FJRc7CKTnX/MuSO2dp3w/JnDKA7ObppBLOH
8dQyHOvFi85CfMr/VZi3ranZrdchgAIc85OfYD9aQmPTc3nONLFnEncj5BzFlG9yuNyn+ruwR8dG
yys/S4pAmjk/gS065TMUD4BPBOgwPOcUSakldlNG97rYJmhpPfMb5X8hGf42cTNErvwcwzRs8cAN
fENUIgfUNWyx/VcKaS+IN3xF3CwmW9g4CQvb8Q69YzPV7+B0ou44wpWjlTPNrXsf1zQS8LJXu0Gf
mce2E7snCVfrv9H+jSyJZnXDHcKKvqG/TV+frPLrW0aGWd/LFvXlXrHp4JTOsBppfKPM3AuJtkhT
u1Mh79UfEIMMGstqmTY0QfHxw3w1oNsvkMQ6RMecgGsVsEtQDiPogyL6BMi3qclqQD3XE+7sxuoM
5KQwa0dtNS9uW29cOCVG6pmrzFUlPhWBS4UrPmSEV5q/sC4XweCaZurJi+qpCLXT1gBgSHh/ZHkh
aR8woigIwmeDLnmoGe57klQqQqglk1Fnv4EtQEbPwBQmRjYmFB7IXYE5Zdx17LZqdltF8l7JsrMY
n9o8Uc/G0x9GwF5wZbcsF7mpMpnTyugxjkeqsJwBdZNeL3AoR1V97w1segZqDL5O4wX3lAiy21K5
6v99ubykOLfXP4cXE6JZB7HpPiXWQV11+ZaNA9fhOX7tMXmID51cS881vxXfEj3UGaGoIDgkhthr
gB2XNHJbvtSNnLitlbLwI0OSR64WPG0te8zpq16F26T7m9bhtl80VBzqcKOY75Xb0LEk5drLOIgX
Uz3gR+5r4z1ujXdNVO+68ZAARsbmqVzelSkmrGOAdZpcHkxA9W3aByY83Pl+oGQU6kbd70K2mZbq
ljhjrdbJ+UIVSLFJV++UlOdbjI84RYXhjFLk/VJi77RyPHqDq5I3UEuTab4mfnI0BxwdWeHNQ+nJ
0pEu6Ki17svqDFTMZ1qWT6/gIB6U7GQEeEYrrzKJc7PYGLprpFtXXI88QwwvTVS+bTcj/2jCcCc5
YMJ1xEazSkgYQqXQWy/f99j8R+llFAFLgWzfzN1eWYCyzqDAc15hIgP8mQqCMuRbKB0md3wXYGJF
QRiLDu6gpXBM7GTmsKRiDiOn0LgKkevAtt06AW2rfGA62tY6jTsscfI9kajjrBSclRIABfks6396
i3FP6rcaFWBF9s3/JcnpSdC6SyYbF1UtSOfj4Ws65LD3bvT7wT7awjwODehIfJo4UY/18IsG+pHJ
yXuBpTKnPNQgQItjwKRqjnGOcqg41/cphmEx+nEmQIqWbkV6NJqeFFY+adR06hUpLaN3A0i0h1O6
TKfYSaKDJXGnKIlSlg4WECQnXmJW6PP4ppu6Z9I50VWvuXjgZHzVy+YtzCh8Sa+JpL4lcJNq4fdV
uZ+lM9uZkqIbg7op87WGX6gg/S14iwQ1UjaP2QoRWp4NLDmqr7M5DArlPaZzbNNhDtH1CQ3FkSYD
ye0pR8JVOj7hZAufQv6kdxlzS4opt3iJuSTwL3clgrHywiHGPwgQFLjwbRtWp4H2aDt34I6xjNTi
4Y6W70bLFb0YX3R7pWacBeopFd3Zj4rot2CImVlp2/Zt6v70SnecpBM/bMtHvJ89WhlgJ/2Ra3bh
gIJPNb4siVi+/WqCzcHKaz1VpAWN03YEOCNCdRNbxh5qEMg1UtP8S9wRu9pA5ppcon2ApEFXrr9p
mB0EYLoAYJxmM3Nq0DSJP2/JrHEDGqB3yrAXQA109uZE34fAaGby32SE3k0qjgFIFQG7RUJ9HBkq
4dQY41i2sYzXFT+cACZneY5gbBe3gEXTaM6bkLOuRB2ebSBJ5a5iM9Tzl9rgGc9VnSlYccks/auX
WPsHmcNYZVH5M+L9WyDA8M9rFioshnDaNnBusT8kLx0es1xb9rYoqUkGa4pVVeIw3cS+magP4uhs
f6Mg9fSr8UTI342KAzqZHzFGHFJrf31Bp3mLFYPaL4e/qhHFqVXsWcpp8qdW/8UsHJGSNFgl0eDl
hBS5g8GF1Ercb4DgwDsqJki31ibtxHo8xQ1x1Bh62u/alNLsIukUIP4ME1vK8N4Q10n3In5XvlaX
l171HqVSpx6FvrbPFOXayz3iFKmV0yiGa9Q+NMNpENhvZvGmU5lW93xr6dmT7xUyY0S6fKO+aKwX
bFAiKR5yG19AHD5wbH5Hfb4xV68klo6UL6yVoKSgqNbwIKT4NhH0y2wwq9ErMtLOZgdRAauRpXtV
Iwuyisp+7ArGEAdlmOwoQt0O0PpGAARmviPakhSsR4BwHPv+xRxbH3KIuiYEAuLaOhGBxdBesxTL
9Rhsg+KRZNFrNuUvbXcNGq5I0s9Sao+ZTnF13ozVeMer86go8/QUDxB0VNV3af4nEeAuZd9Q6qdc
hC8BV0o9Sg7dlB7KCEJqxUAYRmzs6UWSsKCFP8kyY0Ik9sJNbMr8gnoj/ClA8rQtuW0bvLOdpVxT
f/OJxA9XkYariNZxm+PaMiDHpMUj7kN31lSE711K9HckKYABNmYy1il4xKHMTSEIHukIBze9G4xX
EY2Yl37g8GnwfwbNQaDkz52TxgMl9Hj7Y+B5Cvehd14m+Jaov4MXxe9qB0quPljZp1pGpyFuz1m+
y5sPmRNO/NVlpDRYVBowHAIg8Gqx2vXWb4il0ByZxqGHNbNHGTfQE7hATHxc4acVu/Yvqxm3YEYa
3EVnFOseJwkDIT8nzvaq57CFU8csJpUdacrxGBjSKbS4YvDZ6v+o0W3hjc9IhZTvJpbfccvT7q3W
i1chyc8y0O6mfQwE0BGudVymyrl1ggpBNPYXVjwz3pWh1y7FOJJP9wQa/DK7ASs2jaytSDqPKix7
zE/sTE/tKVq20MY3I3/TJfKpCZ6h8ahkbiY4LzLIBAmwyMreEa7ZGSw2aIDc4ZWJeJag01KkcqjZ
YycLyu4XrEq8+Ebtk6afWF01RG3Rar+m5GNGNBIdpdjDcZEnv8/6Aw7TthM4kwo/pcKkpsuQp5m0
qqBkzruTCpRwru+sCMDX0E96MLL0SD8fW9DMs6LKy0xWZQTnx1D2ho753zqBDdHEsVxuMQwLXSJS
9yxthkkafDSGSP17jcaZGCtj4XfA5ppdB0YwirkTAKc1W/0prOqlYZiydYO/pwHKnF9Kuglm4lob
QdBWt1N3ETqPDQ5FC/didrMJp5y5DF87Yq8sCyq7vdADTWsacROLC08tw+hjQxLoG3moNtWsubI1
egl6UldgJgT3Eb6bEaVqIIS5mmofQ+k0RrXnGYHgRWCLAAA9yclfU6v2dgbbhVsy4l/aatCx92jk
BqbD/B/vDM4qtwPT1GS/RfPX6FS3wd4lEhbNUX/teFqjahF6qw719LTCP31JEnTZxhE+Vm4cVVmw
uR5Yv3fPTGmegD4a7a6lGSAzrJKtui8qWDBUg/PnXTjMkscQR9sxip44GDWFFLgVHysaPJP6V5WT
Hb79FlFkICy25H4hAN6LCXh/6s3ZtY5VaiwoI0CIR8t9hIxnKuZ2LHUsYEKNDdlUHK31Vx4dO0Xa
xHXCrYiT4w9m5gUEJUiftrqulKgKpZhh+q5LOby3HxiXAQ99y1MTLsBj1T3NApFpjse/IhsCjuLo
kuAtdjubEjmgx5ZDZIl2DpzgmhycLYtMtMVFyRaqtqVRR/DegNtIYObtY662g2RcwVarAfGrXZ6y
L8w1Hyn2YCv1IW3mwySpB0HYNhl4mCfCiSvNxelEsQTdaAzMNI8hWKes3wvyUiiYLuACN/zppPaI
KgVBujzEobqtYmWj9TwCuJyE3qxTDJBI7tyT909UNKuDXCkPsDFESu0+fow0MGZx5GBFKovHclTt
iKCKfUhC41DnM81Sh/X5jOJBPpnEUl0CFvRQqmJj95OZyAdLfzTRKlQLZ6KCbt/m+4rOHVliedIG
Xi8FrnnpcqK7VgD7zHhRW4upzrhbI+uZwJ34P09IaXFyIXE4oEal0r81n0HH61Hr9cscd+AgKQZN
waC9CTm5cjmu+WzJj6FeHCs0fCWdPtrOfKcG6NYT11VIeiSivC5kOoe2wPtHZ2pLtNM64ANbvbeH
SB2PXXZtagPyw6QCxlt0tp/dWZbTC81+FzqlrwkzOEUI2HVuRXcMxvSy2MaHKSkfirDfiWXN0sgJ
a12UkpoQbL4kN+qZmxphzgZhWmpvWUO6hmovafkTZ4H73WFPWUskc7+hRWw9pCcUzLT2NWtwZz5O
2Tok4qxK2wNj7DYjbhaU4kI37c6uICwxTkUT+nCyEsv2qzzB5NBZq1XR5H6r8L0qsfdZZ1P51KAv
XTPMl9o8v6A3H0ZyaRTLv3UqSyaR7hskhzl7CY3ixSZcuoq3806JGlRIyQGmni7OYEibci74z1kb
qtR2ZfTaBdzPkmdB1CUuZkcxpU2Q6QfqYjeUvVlI2oLQOBRobTes/Qs2NlNqHPJlHXH4V9o62Jbw
WuerzDSLi5XHygo8IO+koPqyfbBC2tgniqXWmSd67xnOtOJNGfiNrI5kHVx4HGGhW5K4WYBjF0DN
DfDaKj76vL8LBDqdn7Iwzq2yAHPzdITkGMudbpykqqEdk9VhmV20ztzkbhM4ZaSeO7k6Y3w+TYi7
GZxq1XqLXzs+9ZruCv2cV+mZSnLxCAheTziZldLpxW0OUHg0+SqjzDdsdWbiwRS2VdX76iGtcfqq
mK/z6cRGEzczemYIjlEo1I5ieN7TTO1AGKuYEepq3o6rZiElBCM4Zwc6cxDdcgHVEdxSOp80wL8T
4lFavaz1Gvxhu+wjJA2TBiW9yeMxJRfVE9VhBdnwNnZ2cAL6HNInG8JzJFtSIWUytiy5tlcQRUBs
GDxis+khondBnW8zXRPaa2zAE6mq7oIo25R17VdY5y5zGK8xsDrG5TC6WO8dRoRdI2KimLsEfXTp
5z21R26EQ0+yYpYgGPHA5BiAPs1PqzThuQ9kFDgRtO/lP6EJf02HmWtR4ZrmfpRy2SXzyqmFQh50
aBb1h/1HguxFTiIDpyPkFwv7Do7irfQnp1+n5YIbYxn2rbRwVpc1lukcyzSX/l2MXVqZ/YSUocKj
FicuU/3Ea1hH8GWCnMYaaH2ZyhXV2EtxxBfQ2sQakwW/ccKMAXFHrMb26DiAF6kERIfokgOkYVgI
e0ZBdui2cq/yn64P/Q7N0P6Kyn99yuOpDCDTJyxZJeJS/aVLpIsiQ99MfCwi9yy45G3xHkfBG8Yi
X4MHlobHbFIfQ6fcu2a6lUl2TZrLQtSZrD5Yhk1J506enZoVULA8x/oTBMBJDurjaEEfj7cZIjQs
cGeRv+KS8hihuszejTuuBxf2MB5Le976pDj0vLKzEfh6+NWTDVD6r8REnMQgw5pBAF+SVd2vESyf
dvwzJeGugYiWQtXIsdM113i/Bb/oNhKkpSn02Ix581h6c4490u7o/uk8m/617J5LwKvyc3ZXIq9F
FinIKxUgWwYOXQZL1o0TDy+WcqUTFDQCyFz0CxPL4DVb9AtX6p9cF0CfukH3g0HeyE36krMsMFiw
rnCGbfdOFICwgZx86+PyMW2C25qhBR1zFnyds+aph4U3ToewSc/oMFtlIJgd/M69TN2FtFufUX0N
l83KaEcgIkXvm/6ShQTeeTRJP4Cyc7CAMm3LkIBpcvFQL7wSzmpGd7xdSYdWN47Sl1jmo8hbnODS
mQYru9X28sewPnVsrNSIdRFi3cCvGcGO5EOkih037j4fbtCd+Gnk68ihRRnXthH5Q1CvaYIqlMo9
W2ZgE+Z+lMFYhIAmKNvJUCuVC5cTZy+QoGokKINVYL3A3jVr8u6ZK7FWDPIZ96/N3mXXqLsSsYDV
XwLbI9k3cNln8ags6UGaYpPN2M2m5jxHAxafEzt8soq/YQ3GkD02PT300OOsztfhZzxnoEHkFDKK
AW8tKbzYuIWFcoyIOFdyfuwVFrfSA2nWCYYXcsHW6o8YiFinxPkk3H4Vv4DF/EocFIqYbpr0MZhE
W0mRs+GwAEYo7MVYSoWJK5fdPhDkL3Q6Ldn5aWegoBuoStdMdzvMLuBQB3REgih6FuylNPFStESF
1WfFySUyFPnDJGhvJx6dw9oy1WOo9seIPyl1E3yQIQnE21GBjgLuN6TPXn4oTGKK/aJK0m39dE3h
fKPk7Vb1t9qARjm+WTr3zsGjZNhUGT7DtUGG2Btz9yD/tfrWq6PC68cWbwcmYuGOavmAOXYvzeRe
JpdGUzmLSFbzplXU8ob/IsKrw0LPYljfcJCcAkGKcLgpvFbhj0YKFITouYLOEFk8APE80SdSdLcA
+UaAqJUqLMfxX5VkMj/cWSKFqWRABOGWdsFwSaF+YARaCC8sSknstdiBfTvIyCHWfNstPN3xWBJC
qD9CFuaJOZ779msxmq1kslUJmND51dgqjIr5MCe3DntdL5UHRjw/a7eYC7YmsgOvZxr9MwhoBBxK
CxvioIPYSkGxQfxHmb7lRmeOoiLPnG7ocL7S3UhlPZL+p2YCoJ591m9YaKIy8CXta2aJVUdvYyHv
TdItFeb1vBIe+bmw/gpYdM2ElvXgX0ISLCqnUw1fD9OOFWPv6xghw3q1fO5attBIy8LCv8pQQU9X
Oqf+MPsW97ZtYx+L9jeU+PL9cxf+Sn1PuSYvU+FMrAAGswYCFXoqM5mlfSuZo5Cq1+RXBexG8l5y
tlkWGrsYnIkrBudqh/V7sfF0txgVILRZsOHiXUOFCfUlzYppLxe/nfe6op9jBImg7y9zNl/IQDJm
KAWJDCXF9EagSFavWJiAZ0KTpGmuVp/Z31C1tob63mSLY0wfafCv1C4BvJJsVwE4xI1HSKRyFhao
+K8qDOH6AJrlyyRrmBoDnqB9Bxun/GakKPuzoWWHSCeDVOx79nVBZWI/zMnjwRAyX2fkR32+2YhU
tpIdB26H3JEFrsQO5AF0ZQ3qN+PsyAeqW5cpwFRN6TThtxqTkuUJFHaOV4PjtXcmQh+gWVQEsNag
Qo9lZ7P2h/+WfQQ4pwUIyipxqY+JxMPkErXmJaou3fQVC654wU3CvzqTcgQPLrt5r+K5tA8yEwya
MxCyXYP/FWMH8yQD300D3WS20NTyI2l+NLgcfLz2sLBMpQDAdWxTGUpEJCrOBJ7LGpjh4ieFzYTz
cFxuVhW7vRMGZ2G191mPgaLa9zaTHz0BxLLIDnHFjWu0mW6+Teg3s3Sog6tVEpQVhh/o0da0QLsR
qlZbTN0l/lbIu73qh2oH7pfTeddNhpuXPBwc3TIOJkKBMnE0EN/EaTeCRg0kRLfmPgCFb5RzGeb7
FYBs9SNPHAxo8EzSzNwrGUmRBql8dqS54l7BRMEaiqkqa3JGiL86FTe4wyoYqq36E0jjcepp+CFq
wRJ/o+rdrui1k2oCzaC1efqty/3SdpdA788R2fNBg/diUFmzE1ZAr090xjtdaFcOZI9zDS8pIC69
cEt67muZskOeCr8hFr+FXiB6fTrD0XAGK8VbYm4qM3MFCzXCbB1vioyELAUn7Qt9wzVmGmDYpugj
2j5VBwhlnfzZIEOj885I2EH+mch/QvSylEC1DilTYoGDI7IBq07ppMFXe+Hejoq7bzHea5DEcXik
SMojLsQK4TvXv01t2ehwcpKoc2b+p5CdZd1BRIr2I5KzdkfTjjGtz1SCa+SrsNsfdGbxAvGOVfoa
8i+4tEtujIe4JYJp7ZruzyBvQ3gPofaNmyAdDVQE4LWmsR+4vxMQS+EaOlJD/CozzzBW7F7f9vy3
RrPn9WqBbo97Iukk6CeuOUULQIvUt0ziROHjnJjExqzyVTBshqDJZ+u90OWPcblY2H75Ji+lY9PN
LrG+xvtSKco10HMnY8yKYSh1xS1lV8FP2ZB6QbV+AI0jZHpZJomVNz7U8BzyAi/FJWXFWtL6UuHI
nefkwzI8Ga+60UanpPwnszAPdmCPloJ3TXyIeHQn6iSC+BWasw8FCDLf3FB5aRwH9UWmzFuZ8lM9
gFCIMPqS7luWK3VW7701voedeJuaNzWPrvktFr9LkcB2BF4nvc6ReehC2tfSwW16Fka4+qp2Pxmt
35LqRnrz0770h5G7bPPf7tzCkzQJC4HrEpM5EfNj+gv2lXaQ0clGHVcWCKXYoVX4QHLlTY+/w05D
2W+8Log9GyTFQIAtPgraKbj4erhmXV0tXCncs+06tVl/QYmrb0Vq39MG+EfqmWJgcS08MYExSCtf
JGSjpqMGi05mYWcbsr/8qh9BENxiaiQY/VR+LexrR6y1cnpK+KJPdnVYzPCwgIxaJnc+gUmoh7sl
oXd0kpfp5qWm28x+k+GHdtg8eiJE4JfJv1R3bTqbsN3YjLj1M6tmdIZga2a0ocWhbw6kgXWOudmE
Qv+lGcxl+toRA94A8Dk3/NdKmHt1HHZdta/kFm5Nc+2ml/kviLS698188onY8biafFvivQ1wvlq+
anQedzD8+25tXqc6vtbtfAuU4D5p9dPUQoYh06+2k7UzxhADMNq1iRfimWeFH9utD0TKr2XFHxG6
iAN0ZHupzPESsr1R+GtrCcepuel0Gk2VbYRrfNzEiFIyK6KaP2AaXBLpx8CcKcODzOJv9roCcyhm
AqIgeH9b+k5D5TEb94YWnGWCtP53obQMKcMwXigQMNRXrbI/hEaxxfiCUOq1ve5L+NojwxEDoLBy
a4CPSyON0H5wWLKMvOOOT/EAsYLZ129AyMpOS/tMw8tqB7im+bZBjqnD46AFB4PtOpsf0gYXbnp5
/AKu+zmXziRupaF7EhoClWu+0n+CMi6C3yxqKMaiCIOPGz+Zh02Si7/pCUny2G3ZGG60grFbIv4y
H1vZJs9LnLRCiQU0V018SGsIUmQdE0DZtkdJVkKPgNq70mBejEChPK669Bh0q9re4u1346Jfh+9o
qw3zi4bVukCnXytSGlfF3Kq9lyhuBi+rzSTVG5MXlyxYPJBaax+edWcS20cO5VC3sihvYa1QBvPM
kuGqTu76XZTxscz9J86fCjGFtQ/+M3qINrLG06HwIxSUh8FylCpQvRVwYRiAax7S1Fp1tVux/imh
QYUM2nbf7wdCuWMDH4v2B+gwUQJ6YWZcfqyKUStDPceYlZFTE9muaaBiLSwx1MFjTMI2Pm5kFss9
V/rCxh4XRUfhFoN0wJ59tKzuWNu9O8o3zaQumTXPFrQahI/RLXt+llAGvqW4PVVAC5VACnVAfHWX
yAZJRUABW/bEpR6V3QC6JGyZXsPhAkdLXu3S+E/DfTfg62P+itf1/rgrdXvHB3lvljrge+6F5lky
ukupVddyrjhAV76fwcYZ5qd+aEZ2UdqAnv5Vj5+AEDHICDeb/0fTeexGrmRb9IsI0JtpWjK9l5kQ
ckXvyaD5+l7s128gXKDqQiVlJiOO2XtttAxImUlnTtrmNTEQpj5YC9r37yb+M4E96sYqTM99KUEY
LVylUOGHWC58prI012NXe34+eFb9pkOGqv4kdv2CbxpFUGXNZVy1a5AIdUflnu5Tjg3LKfcpX+Xw
y6jHgHDXguli99Two27alahZYQeIfTrnbAXi0juEN0kwBwkwOLLQsFRX46vXcC80yrb5qj27I1yG
9MM1fW0UCY/VGZJcUUc7CiKWLq2XmYEXFvBRZcQo1p8SDMvuFOsk7AUT0200I0oIcBgYlm3t6rtT
mLtMbQ6YN8+9E3l2gzmB2ZACLsuOwGX10A/7o1zBIMreHTpCKfdkUW1JI9kyDaND9k9kaJ3SLDul
unb0W5aFyXc+VQDLur00TLv4e2THh1Z3HaKV0imYMwRHs61J8/lNMLlYIH/V8zbwyrXEHxX8keIw
bCITdEJKFtrAN1mm6OW2aoZtjZO+fOQvdMo9F0PZbFX+dAJ0Xwpzq8UOmhXadvK7h2Qd+AuxDtLo
pYfG0wJfGNTNo1PKuzK0BzO+Oc1wEYZ1Igd6GsH7hVDlFXKwUcpcE+0b94pqDSc8WlO2SPiFQuUZ
RvUZpZI/a9hL3iYMmkRP2lxx6FTckluQZWiLSATd+En98OmpDJgixknWnUWJ52QTWyhgVSCjkues
uUw4u1VL8sJO8ZjqB+k3vcNCZZ1scNkWiL+m6i5QfkpzXvgEVeGV1FSFN4sBq4UZr5kjg249o8wK
cPVUbOz82RASmavKVlWdBUEDWiHOqa2esyxdIOMRm1pjLoxXMdDvnSa7VVcfYYlVwFyZkZoWIUgq
yQLioCMgylRrr4I988d3ubN2/qOzOcj0y3Z2vMv9zNjBLZCZniMnO46dyXxxnL85ZXucWM9o2fA+
FvBRav1Qm+Q3VOFb7xhPwlOH8dfwKyQn/DIIJIAlQA/ezkSMcNUwYitt0s0xlA/2WeGkJAno1E/1
yWgIopMhj/iuPB+6nb/kCIxYO2BqUyH3DXl2CXi8E1yOuhliUMpPaCu64JegMYK0oh3cfgRQlTwe
k7F4i+3qLdHjN194OMY7DpZs+FD4bciFuIikuqZ3oroJuBwTY50Prybg1hAURtVTjAdblGSwv2R/
2CcGmeBMNxwiRkP8xjIve0xOCN55I5QfUEqf8Uaj4W5izZvmNa1qHGOreiMz9sVyvyhZ+gYNk1S0
SAmRTOOq71IvBeU1MCBu02mrsAkHlsZczkbWm0Xkr3w72rF2ZWT9jIWkHgF4sidwZUWvwmCqfOIo
hu+qmwgyoNtFivK0gvA1K9nTUF9LxLF1A9WRPREtEsEphitj3VMdak58dtAzTAmVQfxw0mkjcbfk
wQeuhggV4pRNW6Ph6U+5S0i+ZLxd6BLaXBs3EBJx++zLq8r4LplED1jacNS4Ggi8qUIIXjlntX4H
4EGdfS7SgmlujAISVFeV7AKp94zw7GQ4vtmMY5jluVtH+CaIMCSxd6QVYbVHOYl3n8iz+DBT5iTC
VHVmjwNAOb/INn7wYlzoArRZY5Inn1ASPo5fsdUZESNScdVgnQXdqmt2iAuZXTO7oLkO1JeM6QwG
a4oNOUGNx/I/RiCjwnIvEOcUzANLOOBpvQsx8sqatFRA8IQ04syOnc835t5EJrMENfdZ13oK0X0b
S852TXVNHLBuh3LdKWi+caiSU3QakHc1tetU38QXLgMwSIZuI/jfS9QrtsneZGmQTwPAIpXeAwar
RB5uQrRYmFNCsrpAk6g4i5LQU+WeQDoUpeVEpv3KZHCN6K8uVhp/GSqtG8lwq52AQuQGhlbl1HnN
uzbAU9w15KDOIgQWwhtYrRT4MMSyfGuUhEExy2gDZyuh5XJKCHTyzp/n/LFnpksnN/hRpT3LXHuW
GDvgyjje31IoomruDlBSPmy6asgGk9v4N/s3bKZ9knNbl4oXAqX09W+Gm6i2I4ksVs5LjYSVEXcc
8SarHiLv7KsdSMV0ngPriWlbVK2n21+6TRmE+8BjjMGoHQooW7ANhuhF1b+F1iOYwr1TEXJHWMJw
hkay1FALZchx2xGJdY850ENN7MlEC3CE6/jpc/HM+G7aSBz9UC3z4pRPAYzQf4IFf58QdoYkoa6m
oypieLF8/AOgcyOYSQvzrq6dOhmFHXHz6K2GigQLwNDjbGE0qIt6TFQVrjJa105FH4qTn7V0mK9C
zFuqCYcQ8NiYS8jUG6pYbZ2u02FtJzZp0e9FrbqJUgMnry5x+qrV64x/CRP5UHXjYYzEQcXbYmxF
IlaIbDI7v4k+vzt2eosq7WLbxVlqR+AwJYQuZ8/QHvlvJx9muMe6M+xTX0dQkwlXVguPNhrJa/Pq
8u4qmRdFm94tYeKgXYzEhKBJYU+ekh+hsCtXaW2cSd62aIUc/C5W9FJY5XT/Ju0NvrlMNIbhXGJV
Pr/gu7KNIlBmQq/pvIweyQs5n1Rjq5CZZSGktQ+9MzYZ2Mjz28x8emT61YfeNOMhWZ2AFCwI6olZ
oFzDGSdslceilY8RfqA+Ere4/7DlG+OSrc/+PuE1lfUtYQbgOBrCtN9Qma3ubrrL7vPKZrCxamW5
awKSYtYfAGzwDXAJLGeUsUG7OgfxYJU4aZyb4F0HTeaBAGNJ8Ye7bctGqh5hQzcfJMoVPjjB6GPA
jHAlGKL3RobJaDvJDqjjZI0VQ5D+VSVLYWI58giO2499zm9QHSZbHCwq4mhV6tI6bj5L402LmuuA
JkFCEB5hbsvxIT0N+z0KG7etHdTfzybuFuifEXKkOwckSow4DrHNEo6VXe/bQENoHZ0kvTzjVpNQ
PxeaF00zdwPaTw+7D6xgjwQQHtdeVMo+YBKhopzNt1qgX5JAvZjlmmwlpAM6YrdGiDdyNBdsultC
nZLmqttXm261KbOjrCDcYutk98dwndbySn3T6ckETsLEf2hK6rHDQk6wjxdNZ0KXBe08/gkQ3Cwi
6qcchJsUmxar/U04PuBmM5Df2cb5S1OOZmztwW+TmEvCPRXlIdT7g8xHPj9F5BKhvsMQOuIzX4x2
7DaPPMfmocg7s+92QRPtZIXzo2Q11qGclU/gN5AatdvejHFdkxxtbSJslErArgjYcA9sGPxpY+1L
34Enx6X4KJqrn8VXorZkUHYn2fjV2m+5D1FqeIVKq2qzo6ZuTYx0A/uGGgBX4oysq2L7aJJatFAB
IfR6lB97Y5wZmSAsHCVk3Doqs3KpTSEE4/JgxQjIBZ5fgUA1A+uOV6w+y0T1jY32qRnDS5bIoqrB
z69F0v4UcK/7xhak6rXMkYNbIpGzjQg5p17UMj4SnEJsNX7yetcsi1DsdcxSJgGDdg+3EmC2de0I
DCLASSZ3JiLhr0gsz1wG7JH9hutUJF5J0yBwDOrpK1HfB5h7maKjBSGFlBDgR5JLW6miwanaYwUH
gydrlVLn0PUfK1gY9HfCBxMz6yQRa/u3nKudTq3BrOPU+yhPTvFgHbK226PlZ+96SpxhQ52N7I3I
0uBlMFDJqIyE5twHvbvpnomAUbsl8UmFaVpq8iEt3xommpHd7dpFcJSkd1Lp+J9w1G1ly4EEBuCS
lXu7q0J1k4LskYrKpQBmxmlCkGGfLqMySoqdFlCekxG8wuFU0oTa/+pSBwoOzG460NufdKMDzpnf
FAAK/lrLT3Vr74flELZuJQy3MRKv49436nrZUMIm90Vrn3J0xqL+lpUXRy0BlPuCB8Yg57Vp49to
BPcy/4dQtzZIg8aTp/vJCk43KiKgBZqhHkcHftljlFD8w543oKqUEMCIIxXZv6DF0MjQc2w5y512
A91SbFrD2ESdgykxJOaHCGZUfXXx18wyFkG51uB1usXqzpQmdyAPz/wJ/LOZxsv4xVU9+M2lx1gc
u6ZG7uGEw2gwsNt7Oif4Uh+GRblmW3+o8t7Lm5tg3cA5AmVoR/eCoX9mdLF1KKbYdfrRjUrbJZoR
ds58RbhKvag1zcvJnuChjtniRNUjz0CaFH/SU0aIrXXPEq1zMNsT+T4m36eMWpeCjbDE+8T1PIkC
3wFGj/Igmu9ovKhTu7d9/ZBxtgo4Tmp0pnNsctQm5t3UbwXZjKrzNWsUcM1O5ylPLxj5K7SNwn/r
EO8xVkEQKaCgybu8vJg9MQda7vl96+E/XILAmHnO8ROgAMysNfLJgCQz1h42sXuT8tHQj07KSJeK
Fo0FCyAQW9wMTdwbaIpq865o4yP/Eim4HjjF06mczrpBip1kHizLQMD9sOMn/2ql/7EcOQypfGCz
e4hldlQdR7Vgaj95kYFU2wi8HMGlkdQLRSKLKSGcKp7NpvombP6sAgssJ6KsV55eS64Jr9GUzsDm
Tq36YRuUm+BzorFzZb6G8jSscXQg0mHeVJGjGHFI+tWpUuOTNU5HIQGm3ClIB21u5vLD1M17Clhn
5LAkR60lXjyGRIsdwc+9TL3I6WeFbxgJy4AoJB8ujYeiWDLSm57X11aUoK+zs+l/5w6wqZ8hWnJO
oROm4LKYrDjDVRXpOX9ra/2kyvlRqvaZ/2uLyNOMyJVMwljArsK06UHQU5abyNsX21p/bxV8lXZ7
tP3h5Ac8mf90ZWX2d6IfdFCqCMDmT5XOmSxZyxFgL2CQRP2n5JcQ5lFhY+Ax1/4cPJkUmwRSCqFS
gbIp0P7D+NjkuIn64sMJ2muUTtcqm64Z6SMTsUDYuooeL6YMj8m5Yoy4tmPKElw6VV1wlA+t0h6K
PqTuKmsgBQuN+673C6AYnN9OscGMzHhZlwO0hzFzs2wb7VA6XMKIS1h8wL7e5eF4qUr6XE09V8Fu
bOo9xO5T3P0D177qsbKRWr5uev1cIVw3eqY69nHGwMDXYe2dWK9pvOX5tM3gpOmenH63ebfFObjV
saaCncxkFXydi4sqcoLjED808PbOdDGrz9FRPQdLHOw3jWtk0HembJGAYO6o1zlDAvIXueNoqVXN
OI6lc7QtcSiqRbiy+JwoIDNerfGn1JzMtFAkCnR9iTAWL5nDfKSR8cdW9I/5Ah+vpeIEhSffwFyO
s8ZNi8qb5JVB3FU/w8XgQXAbGmTWVJuC/98E/V9pFTYpc2uXSFgc2c2pGWXc3DK+01ZYuAXjRaXv
mOalCYxDZNNBUrmFk5JYUWfoYZvyMKDbN2ekG1n0BRYznZ2f/uhU5akV1Ssygb6i6AvQnEfDqy3t
Zye5qmVdAIKBQ/Alh5BWjWx3sWlo9XWkczWDcpO7Dj+fhG+hZZefA9OWaZ4Dt6GXiyaVk2w1EE9l
2ObWqdiucoiDeNjrYAMTadPE3/6hHtU9I5VdzootBgvGYrBkohvBLjdQC/oscohjlev/8oMAAcW9
l4IPIl2j5ZNkJuoyfSiNdQ3nYC4CMc1xm5DE4BMVmOkM0lp7I1p10wbtRlo0ZNAR3I4IbsueY9uo
gJEWwfhJ2pVQYH7UWJHf+/QfOcy9Ong1+MF20ND95hjkaYLh0IaYhkawOZRrYjWBqyhBaKBXvmdK
fS/RNKuMtWmmVk3XkMIeIz3UDnJqLpwxXNcPGTCs1ZNTFUPpD3VPWSUxmIUocc0l8XZmBNRf7DTr
3GhHjXVvujEqIq75CKSttQ3jDiigBemh8iJCGGucsf86g/d0kXcorXqcMcA+cOIQNDyZd9kpH8PY
P9AkPXLbbRospfXuCI2xSRhL99ji+lWLlU2oFOno+2LlCIvoZG7RzO67smHc2+4bJPiE/u5bjeqe
wzoxo33tmwxsAeYwClsrpfjvhz6DUdsH9np+mRWHrlUjJEm9WBSTUYxl/mCn41kyrLMaM4Fp81Mm
46Eg/0FPwEBEiEJRXqUbnQ8z8wJk8QkRb77Scjo5G1utiIwyt1CuAOCJxSNJ9z30w8A8aeM+UfzD
dKh6BjD+QkPHHGj+wQp0+vf5XAICVjtEqhGWvRoBWgCH3ID2tJvDaOFTdxA05fApmh6EvnVL7eyh
2ekzyc1n9El0yDBFtyyIVmz4qbTDJ3RZxG6dXXLJNK5Ga4q6c2omN2B3NQX6OkHYM/au7rwq+V2r
gSpOPX1X70aioSY5yjlJrdVfPTqAaZ4x5yjt7qbpv1NfRhnZeefAuUSqGwwDERMXxt5ByT53Eyr9
vmdcj1J4Eu1/6Y/lfah2rcJsiSVgEZwDcY5a0y0nRGqIjKUeQTaYgO7U0d35aMlDurvBVwhpog/t
BZ4eQCPTewz+ZCrXcEWK2f2p8thTPNKLd/2KdMO1HVA3OSSz1QT2oBNHFgDV8lB0/s6Gkq4mhfdj
ZV7BbidudUIVgFiRUWdYxq9zEkp8brvoZMmYidgddZpblrwqYMpNgxNPpqI/a3q0dPQjs7IFKzoy
YPbtW2kCzZQSJtSEETNAayax0ep9jdUEg7+b78MW3Gf0zSgpUId9ZNS7kYQhJzsVCvYNM1mgi10Q
Hzx9qWO7t2QT/CROIPgaZdtu0QygK8jF6Col6cH5HvQBHrnS5z/kCE0YhJWFCpbIBlOEbOi9AJfK
AMqagBqRnA6yYa1X7/L5UUkvMyhehRO/EaABFZhSMt3GJfOtAgYhX8GwiMNFQ4xWPg7rrk4uxqgj
prPWhSWfE/1NQL5MAthZyNNW1aC/K475nqdAwuOzhtJcqLS6NKlNNh0s+6FNt9R/sD9rAuWcZuM1
IiRKi8cr8DX2TNZqDopq8uQy5LRZkMCXBsZah56zUw+meQgFLHwYjBWKI+fW9s4SEZ9yQknvQgD2
l1Ck1Lxxw6HfViJ2K12gqkWrfQgOzrNdyOGnxQ1ECAyRnlikg4gG1s5OoGy0mwJjrOUcpWs3W1x8
RLmjuFF4raU84qFRVjDqC/8m1GAzKcp6jJq1HKXQML5NZFRs81YFPGEJDVItf6jRd8Qn2g25J6xM
wKw6ZJIPg5N/jXrcRn1HB1XYO4NpJVbnfdwh6B5YfOHGL+F1TUtFGZZZwlYtRNYLQjz/AvgW6tuy
qHA4IFZI1TVVV1jT7zhvQ7cXTGd0P/JScwTVMTeJq3Fatqp0HpOYekJxUwFwNzqinCitfdVMOwLm
PENqmc0wgbfhd17kATEc1ztu3BqFZjK1mw6FZoaQM2yAbtTl1h4eSdTeGlLbakLHx4qIwoqxvBRY
q9zp8Kw5uwgVrfSGDtOVGGfW3P/UDRx0AMbZaplRsEv+FwJTYNTFEzJ/2voZNMduCW7oGP9IGemm
WsjqkmBHgaMnw0WeTZuuAhmMWUNGBRva/5cbooRs051FzvBLj+cLemeF9m6Sy0P3U+QA3IhrHY+d
dhPpn81bDwuA3VGs8ATSGxVPtQrAy3DfEragQ1vb2tqlREtbEnAPi9FaK2PJ6KY9gE4vtU/pBW3f
AG1dllwXs1mMyn6Geukb2l7RQF5Aos7Age3TFNE6++AihndIgHCJ+ayCYYrBGdQ1lTTBMJwm3Gdy
ebKEdVDyHfTNgyKKo1g6S0v+mvXhPcg9w/xAixTuzEdNnF/feTX8YhMAQ+Ln25RXKwuZ3uhE+Rmr
rMGFhcXdJptRYgNNIP0KQ6Jok2XRDp6hJjt9YOZkZfu0hB540pCIjqhsu9Ra8IwODJ9Qza/GpFvK
XUQGZHSwQJbMgUyZM+wlo9wLhvY+o3ptU5s9w5pN2Qli0VEwzXJ7Bgv4uUqLQTHG14KS1PGMMcEn
SoA2HhGtfiuh+OSsa02KgTk6I1SgtS8Nzdkagjlh8GHCODFY65fgXiz2bjTkILkRXiFk1CFR5Qb+
IdX2psZyw95xg6SBtnA3OOIIg17UmGBT5KFcjMRY4RciFnbQxM4HdWT5gk1Be07saZuP684UN9an
C3MYPzWJ9ISGDSaVRoz0j5F6E/6UeDMtnC99pR76WGIy+20mfIxFx/P+I9BbqOgtKhLBh2fTe0nM
QE7xn6GhPfUmxqqq3IULI+hecfkqsB4jZc+mfTvJCJHGEIENUxaieOJvwkT3ShB6mB4kYlSliURZ
9tbH2YcGzhl9QIO4qgupdxmSkwcAMIJIDczCPmZs3M4dr9qAoT3GN/FPz89S2p9GoiZ1VTvrVXzR
h7uW3nV6bbVbEiATxcklRkZUSQuURL245sNBFzoKzr+svhAwsW5iMYP7NQN/CCHIHXCppAbTlkdI
XNq1sqiDDAS74Q6Ss8XK0hOBPBKBTC++U0pcWc61tXiUqautgxmGSKHDYwm9i6oDJc9hvh909Nu+
Yu2hdU1iObJZkwMdG2h5CYzxpJw48zYTgzY4LgVeGikMNtWgnGRI6tqXb6hsAG6RHrGLkOAgmUSF
qa7V927Cw1RwrsLbhUjSDJD84kcdJF5mABpEYetT+o/KvStuhS5TDxFfoKZPRbUfs2o/+ssMgtct
QENQyf04octx1k5N5THgym24YdJ1HD0yKAawWscbiXdNxGoJb3Y2vjd9etAAjFlYa7FLyAWTheBH
sIRP+p0O3YYjke25wqlEKZN37UlL5GOHr1fXL6VjkMtFrABraOl/gv/JvE7kWyEcZLB1reR9k3UL
2KOc/AA/g0XSZUvQPiUnZcRJ6WM/T8ovJa+eSbey4DBMFN3subqNGWhw11nDWRktfLuVmdNrIfje
TR3pSLrQvhvpOQn/LLy/c2aLszObYh+Y3T4IkfL4L0Q4i94cHlZVPWsDgpz0AggX9cnRj4nW0F+m
jjxg6p7spR+hLDEP7XZl9xdD3WpAZQkkMJbqqRxUSoq9IljUobX1G7E1omTrK+omYq6HUljHnFsU
/Vot4rUwV61lLRv7lVXVVnFWKsxcUF6x8pSJPAgIgOW06Y6lCA6x3Z/CcMPt4Qc/jbSl+0bhq7QN
+szWlTHySfRRjND5NxdIRaEsLRoWuYhCyxk9DOMV3DhdHoLPND7pDttsinBlYYI50J1gzywN+wnQ
wPxvQlHYdCyinOnEeCnQXmOlEdzIPDeuEUwwjlKx8mQUAsmhyJaOdpb4sQvQrxqHtgPSDUK60b0c
k/GmTUYH/aUcYVLOQ8+vPovU2EzBh+ynxCgmQP0SHyfZscdUIGHMyM0d/hdCNTMOTeRqMhDJwThO
0VmFVGNrmAU1axEXLPYN2wu10gv8mxzRiawKzmtd+on1z8FWXCvFfhn8MA21JOuUSBCOut8OPaHq
mfp3x/Q8la/sc7P8WUGGUeDphmzykC/ZkwHch6S36j0ZVHfG6ijQJ5U/FcQqqs8lGvQZV5C2JUfH
OWEa5GfEO6IIa5Z1c1DPXTy4lR16ooaM9IQgzQj4LQm+DIK+YwtgV18d/UQ5jkyOhxgz0SkXeG3l
iz1ugI55A6nOoiIEM7L2ypJkyVR5pEb60EJsHY24jtIzwEyYm29SQVABkGuWcySY6n8SrLG8qlcZ
fuHhYvJmrGwU8kAwKol8LHaBhE1Y2bvM1swYfjGMkp31ISGaItIYqWYGywwPPmocDQaAhsW1rDPg
3azi7EdSf1YNiWLQkHrCOtjZ58Cy4vYkh4LCxNla/vRDfU6mBugkDUvUo6e8HIm6/9PHgt4g3yla
8JTpWmyiv331h+py1iTBorL7bYAB0Yjf9fAndlgblP6z645sDtZs+IsAqIM27M184zDDpjJmadcy
n3gKhhUTqvsEkYrChlV2Hazwoh+hWtCA3kWzh5Huaxf2kBk7po4WSOJAHWHYkBbtKjpRYngLVbs4
aFGxShD/+AOyRwlCWHDMGZOkbIG0oaTJWSq5y7qQM3+lkBaikTEyzNyehhhn9RwVzoHgbgwPYhMB
Jja5YBMSsSiGZq4TbRZsEDrCXxt6XkhseVelzDs4OuQ/apqV0TlLW//2EUfjEWwRWLfgI0S2H7Rj
jl9A4kPayP+Qf3NtLWCQJSqum4BS582IQ09Del2z05+F35ZJNqCfE7gJ7fCvAx6dtjr0DtnLUWGr
duAqcEWIrKIUTNBmQ3cls5tA5M9BGnEskTWFP6/En2fxCJmQ1Rtq6tTgsrW3GUzTOYG2OLQluP3J
3teyvSegdO8o9t7WtT20uV7Yx8S3tvXwJfnwhNGWvUymtQ+FvgaZRVDA3TWwZ4I7i7HzhT8C06M0
4qAFGEXYVIroPCGFNr90dJPDTNW2vnw1gImmX6yhvOmJxUR0AVJ60k5TXZ1D1DwXVGmsOnZshiag
r3MKpkmMKlIs9tfOKrMjwlNXo7g2DvHpA2ncM84N+tUU0jFaDTfVkdZvNZudeKVKnz0yDteeQLNy
qB6AzDbwpxc++/AGBkyAgL7EJ1wgI+vmLyi7GfXLDNPJHH3pWHc4CyETFzAmPeEO86s85Zc582tA
MKJjKLsi0d6BEJS1iGKrvkmIH0YVyTyjSuAPWgIlk4ug/A0eCqK+AYH5VCOQHTeBzYOa1FuDxNWW
xNXIT7ZGj8UVL1syEYA9apvklzHumQhHL2xeGgR9EQwHctv2+pTuTFv3Wr3axtZJfOpR67VFxkvn
7OyBkLE1a0L1Nw/pVophI/21BKh12JjGZKNC/Y3/ETezg3CO1/sUF9XZD+pL+GUG67QzjwFwTpYy
lIjxlyTzBg08MzKl7ISf8kyU3t2Y6nve5Pdu1G+2GQGXCm/AvkgWQCvDQD/N4rMcnNKUXLlsU/ya
uUz9nG0bJrZYjGlAv6fpS6mRhPtMmAO3yw2XQEIvH8Yd8771FAGtAfqkBvYh2QAZeJZMlJmN9Smh
ShljLCCcrRTuOcWGa94fLaI3aigyRc7GdGp3Icq3tL9G5S5Y2TT8tfNShh1RNi+YVBGaLOafJRa+
FDqnr5DqQIKV7zXYS4zmnMcr4f+zxa/RYywZHoHB0kBtbh3jcruEw8ApY3QfCd9GxYQvSDUsg5vD
QWdpp17HtEnxakIu1fmyJ/lgkHJ295P3AaVUi/7t0c5KYEY9WfcvtcTV+DU0hOoHuTn5I+0C5Saz
Ig4RAC1vMi7wCmZk7bDJx2kJpUa3yIWBJ03/Zl6RrDNhmVqKNvzopKmT9ak9WnSlnDFNj3tVLsDy
Xp1C3nSopUBUBTF+mD9e93xu0eo9Ko3agmiGWDPjRhpTeFJ+eRmphyjfZu+6YBFLnI/WuaqzX8U4
qVr8U92f4O9psn2O4kmkXqXrbi1jbpwow2tGoOEioH/Su7+iHkAtDaz61V0TnvFFsSdYdQylNCtz
JYztcvGGdHCTA4+pf81Bvk3hVRu7s50YxxbrqCAJLPgJ/fcwYCP+laVfPpMmfCcETuyZMBwLbV1x
cbctfqswOwxKs2wzk5chOZksl8AmIet3Mpm+1YRMQJYjHts2erT9EcvfNpxYdQj/Kn1kFrZGOVm5
/9JSxiume3H06/SP9Nk197GaniVSX0PET5+KOcfJEPOUsmBujymjq0Mbob62bKKQVn3/Ug1mNbO4
NnUt6VdLhBuLo8ZqrbOuvBcNMsSxW+Xxj0b3nLI7gZRmKxnOvuDmD73bRziALOniQ18udqGUgwon
OJ5wV4vCVXUjHc8w1ZVmv3Is+FRz2IroxN6MoibC/VZR2MbSb1aFy6v2MQ6ggyzUFWItpN9C9K72
0WqAJHAbziYAjJQSwamriRrTX1/TZQzEomp5SifwKkAsJICZ4bMn97ZiTdB9lPFJRvmq0W7jpJ8/
0w0zkUpVqXKwIm6YU/Q7Z3g3p3Zhrkv1XgPkaLB7Mdob30VzXuoJPg/Ues4KuxYWRQBSW7978XAg
2wrXlX6sEmD4+S5G0R47M8nqM8+6c+FPZ/Q558DSzo15szs28JJP0ZVR2ebSvUPCz+gGbnSAgyeS
PjWApZz/zPA5v1dqq80ykDVYF3Ax60JZqSSfVOyXSwwqPbiHvFnp+luP7MDumbI2ntoWoEdWjSW5
MVaEND3WYEdZLaB2iM7hTD7gx9Nt8tAlcsip/9GlqnR3JunAZJPDR68IIVbLidXG7xRWns2nUR7x
YNDAyg/HSJ+iqJ4hjDz9YYY4tZG+YqMUQEUMtT8CziDhakD4H8Q/KZLYXNOesuU/7OTbIk5VCQGx
89Gkca/uEVIIFwHJ3JQNgJ9IolGxZs2YAW710vjs5JkLGi2Rs64dVTuKiI4xiwiehHi7beJVplsX
29euElheiQEObuFjOtVEpdZsuQvm+mgUnGhTJw5GgGE3qz2jNN8HCU6vZ8LQeDBG1uItpH8ENnp0
jYNj0b9ZXJ9ZYbvW8MmGmtAOMx63bcPhCqVFYg3JcgGLuxzcZxk/dvtd3QT0e4gM02u8Qsru0FHJ
zNxHPz/y+pjt2W71XR8z5Qak0m5qZWm35impxKmFUAs3isJ4HlPlmKpn74pZ4ua52x869U5GYoWM
FgXi59KKH4Z1Lfxm66NDxRElYX/VNOzpHI8A5znmeIKIS1DQgLBeRL4Ohwt9u6LutFsGJmjmOLVE
Jd6IADa1UxyZ5JY+0M2LtF2DRNpUhCgBDEFNQgzCvAlEmLSfxO9o0uIEznEg33fMvpi4LRxnbyKZ
/ytloKLMF/8f7+ywIYzoERzStWUOf4tcGoO3SFkJWMmdepLZ+UHcLwHCVuZSzGc+R1bNwEMLco8x
D8v5ZlsqSxa0iNp6V6amrqsAiizHTJav8sa4t6zebZ9QVExXiKnIBIn7lrfD9gxmYAL8V8ENk8vq
3uBQz8APy8wAKvqFGgCq3B4HZHxxuGlBTnSm7Q50tjDIoSIRlFCuJJlG7bMegoNFATcyuExnAm1W
g4zIVpVEzFFJ8HK8HM/M3DuylRtVeQyEHJUhy8bWuWmpshQ4yWNeGqKfC4hYqozwhLNP948CGsdI
mE6QkzY4ckiyuJwRsr3ymwAE04tjxgT7B47GiKz/PzSd2XLbWpZEvwgRmIdXEiBAkOAoUcMLwpav
MM8zvr4XOrojylF1q8q2RJE4++TOXCnH67FZGEgw4nQXjb8hYjwfLW6QiRcDfM221xm4CP3uJaSz
GNCyzjMrZFGWf2xXHWSQutExy+wXQztaXHAVWfXUgl5ztsQk8XGxarYGngqWiznHJ5kvhswcjnWW
OAr8NOyW+leMA6kx2YdxuKTWjcvgwFAHISkTNXKcnSfFbwX/W8fvbmfW/ISJdf19in7ox0mtyhH6
8CCThozW1pNRGgs6DhLEuprALhETGD84RCjkIWOGt0Hsm4PZ0ynEMtdQxGMuWcdYTn1KJ/xypxbC
MXkzSFnO0AKyrRmD8Vkj7oQYYhAS7SjeVcTRoxM3hyCo03zLSQEew6aGaMtwWBKJkf/LcOh8FSGn
TIN1lul8VU1abOggC6tTLYl2spSPeZT3YDyEvsBKAthprhxpRZqSl5NUkZz2c6y3Y5PYvQhzA9pg
Qdp4nCp3TqlpqHEo46H9g+1IZDeNDlkYIdg1lCj1l1mT1UBBArI6TcBPRKy9aacQr9x8HKVLmsfN
BBZ8lD2sBEgE66KtsEloFTEwN4dJwqbuvZ4TZ0G9n73Ckj1iiJ5okjkjJw/xFThO89kr4o2cdVvv
ceDuVl4cTkae8jehSmwhyQN5bS5h1l3HpL41zZ1162uwdb5I0ByA/5hq9g3Ma7z7cFBAtLE335y9
Hc5eA6tjm8sc7xISZgQUA9gLjSrgiw7l1NMbkekqFXLzIYOMPlY8nyfJKeg7tTC442+QNBqWSdyM
kM1Bn4mgz+jL81RwADNVKAlnRTj5OgcxqeB+5QbdSORGhd8QeZiFQsh7VxwGGn8zG/5JhkQmbBQF
FTga3JgNOWzASkDpZmeyHBjQehrrCzMikdU+zHbwVtECUC0x9eCSi1qXb3yLzgOCkaqAARlDpnSx
6E9iNc8aTN6HY/poBd2bOJPb6tRhnUgYo/vEU+cYd8O3gomM6gmX/rlOIsrIvfFnFHDJAQVohPyQ
YC4QyXsyoEJXfCB9GuVJjru3PImIAbWE9a+lJV11q3gna3JDD8kK4Vlk8RM8UWtFvpLjQzZP3UCq
dOg9DYBGAreXWtWDBma+Iot1HQFX1wlxZGN0RZgFRRE9xRWz6FMTlacumAeTILiAb5eXSX/Wo507
sUwOS1VYc1O0QXNsojZ+Kaq+DFUkVFcHXe3UVzgDy5egSa9elV6mMry65Sefv/vFfJIqbiInao3r
aEz3qKuusYQgM3MmfRC5mE2KsJ5cQ2fox6DkoKkrVReEMvwE/Qew5p1ScLRn/ZkWNKfpgdx/yuq/
fmIEJeVGhq8bZ9dQF0pl2RLIPQIT2xCMIuP8npDUFwhYmWnsJbN1kCtqmAhTtD8q3op+OuhDx++p
2JjThoM2Xa+wXRocvRUN9SQtymCYzb1qUFvThH5JzGTsEIq35k84vY3myAuLo4zPenNWRf2g5Cn8
th4R46kNIM5ElaBIcm6L+tzH/wnZq5JwtExerD3XTDlWtd2T7GfEnQy0kYg1bXOZKCro4do3IBNn
/SIg2wuqfKGJvNlRv0AWLjTgv4yru2aOOMByyq4LKeCByI86xT5I3FpndwnJk0eHpEmce/G5Ni8q
SNm8+Ccwn6288Zk1B+p6KYDIyC6aWnlX8uQm3xjdTOHYZvdeqRmcCSeUjwzhokaVK7O9PIB4m7pn
LDWP7Th4aOjy8P/xw7UsboDaEA/Lkdap7WIIQcQdt1atELCj7iUEpgwB3n667apbTbjg09LRT3sK
+uT5U2zNHY8MGtMzmlzlq0Zw3pS5bF9qCCygtxo18SO+JnRwHbhKx66hrkjlcfmU49eQsiF9k4z6
rvW3jN1hutAml02nnGFfjV8jj4SF0AnoFOgx+1FJ9jHxjXV4pS1+n/Y0hIgow5G62nBr6LXw/5lu
r/Epn0g+iKdM+RiZmyEHVZiiWgqEQvO/tV6OsC5k6R8pMUFbSEgSw+P+acRXZe7tBO24oaml43m7
tiwVQMatAqxHJPOGrgy65syw2qfJB+hp3VKPsEiF2rTrjhhidwYMrDClrFF4LjOYG5itWdBsH6jF
XO45zlq5x/+5eu2iXPJsuLYmfhZSLHn9L+MxlHJi6uZT79I3AtcxfL2GTA4B2FhZsIjAcuZJbHqN
QpIQ0LpRP+IW3WmXRpPfh51vGIXfG9axUED8QAk1yrexEZ/zq6AvaHXQV/e8DFF7ScyZmIl2Zn7z
YTb0sulXCy7VwbEW8yCFPNoBRlROVjQsMFKP5NkCNIW2eDE1GYalfTfBvpwjoB8r8M7y3KUS9TAx
Bv14pgSbyIS+2sq8b0P5XK/wWJ/9Ivl9nXO5xltFfUVJVn367Vkzqkt6mlnNUn/gVfxOSh322YqN
cExuKumxELhFJ500Mz+XwnhmHoSLXUfPNIaF1Ec0zXB9jYU3C4DQc5hLP4esOyE1ECPRMzp56BnS
6WuJAGjGTpWGew1MRyk+M71/Choq9DJzF0ZsSUH2lfdiLm9iE1/rRgmImxkWYG/swV5YPPStIAvX
Jm9owfhqT1HyI2SfyZIziHok9Q7p8hjZX5GkZg3SsK/eeKBm/xUCwm3+t57HBL9FN89pVV2dkV+t
l4DLVKqeVS51/NYm/qHmB+vVjqBaqmJajUC5pXcj+urYkwxydchp9B0NpuK286IGsE06EBpmIxlL
O07aimdPJ+wWuqwrMyNqQNgxchYmUKriGLSjnlZXRQIVgF39w+rw0XWXiJA2fkJVGLxsH5OC08aY
9168k28Zuvb2eQQBv+PFw7LemTMGL+FYo7pY0znbh3DhluQECODSt5RS8PnnDzQnX2EOENhphUjr
ETsOhtmZUYFoLe4Rr5Ul2ohifEgDn11ft/5LG8q6qoPBZTBTZSfHFcMUupalb9LopEcvnaWZCLYk
66hdiHokJglvgI0AvaZPSlj3RiDPutPU1kEB+RG3uhsz3YGDa4Y0gEu6t9bGqa3qIrXGRTCSq9l0
10om2WSe26m5UtWOz/sd7uFpqLBFhyVOt/gpiFgsPnirHpRE3jlZb9EHuZwwpLgStXE9tXGWaoE/
x61YH3qM56uB4aB7S9bpDe8tOOctmsELGHLNKD4byw1j4YlV7INtmSfPAh7b+iW00fug1M/LtCh3
iUgc41BiOiHBkYweUTU+T+NJCZZ/Ulc5hG4cLVDgTEUHgED8h3E5QTvveBSwXufAXDwTGOl0TvY9
ZQ9stGpuDFHoWdl/q0A2l/3XtsOilEdLiiM5D1khp3OlhU2O6GYRq4AaBhZwJ6WlXgqeXj5rJH73
RRiAzzt0ReWLIL8IakZze1YVzElvBj73aBF9osKNht+/zS9zl1++iPWHdXjqMxCg+SGmU4O5RjHc
DRA8EnfcqJiN/hfSkHjFfGVM39o3XFTwv9tlwAKLQEHebtqqp2MivvqxY5/Wybrfme8KBJ2UOexZ
xCYELsoaehl/5RPZzoeGrtbCtQ4/JnYCzf856fWZ6uiUQCmMgSYJ93HzqpRXD0cXG0ECPq6xNgfL
pemOs2q8jWnzpqntU6boMClCDMTpPaNrTbWIVvfgVPrXbGAtRAVfpS3UeRa66rKl6vpmus2VDLjS
C6XkgfGQWlK3KfnGC8NtdMvFb6bG5XHSMOpwf93E5YyaH19VVn8km9LJmKU8IXwI/6hQrR50Vd0T
ZDIaZMH50YAMDJJ/NEvakEB4gHsV4ESwWzKq+sqtV9kMwmqgPvrqfUip5oWlQwuFBn+w8QuMxBG+
wabj8kHKPBlR1tE5yWzq76dCwLp3rmM4E41+XagUNHosxiSDKiqtNWLQ7TnsD5VcINv/C9d7ihDW
FHqQshDpmr+GcJe4xlOjtc+363z1UVMzGpKWIQiHLoBhmKyMKaKS7lSVGnooyghC+9ISA0uNrtus
waYgtf4MEruRv7UREwy1s0F4x6ztnaxFZhTdxcwl1DSijxEtgm284GLClnWQqASA7q/Mhwlvk4ld
TpExrX+P9FiNFLXX4i9QFV/M/6vZxzROs9ixATUftBErOYn2kpnGCTq26YGJv4XhA8fbMrxmZbnE
gI2JlSo1tJXcNySYG22gdCrs0oR6geKQCt96jZEXd4sVlTtrYi2zz2fBES9prQUz/1dYZh1ZLL5g
NfuV20fDnW7qDLC6XGmVz7Gx6STNWzvmj0QPSO1E7r2QG0Wtda7A90DpBES+nm4Jd6QSNNU5tYnN
8m/19NGkT529YaSdwv9mPGNSA4EUJwseIhO6bR1rR2NDbCc82fXhXo7mQ+OjyOmEcgDH/oOEGlsG
BFS92xWcWWBl7JxoMPEmLuTOIKqbV2cn8dhQwBaQtGa5PFblbqK3d8O7rKQ/ACYNBr6qeF9yGiTu
whkFGXFnAAftIZRrgGfKgyF1xHiPqvE1crQYOdrAGEkEJpaIQbzG7hyvl76Ksa1iQDXMFboRKgcI
jYEnKoahQqwidx4GbLSH2GqF4yBFL8OyvutKehdEIdqz9WPkNxeuq5r2SKzijcVW1wdjZwVLV1w8
ZRwvogDUM2QNXs6XzMTDdkvJG1mYNyUoiDwaK+DvXXpKW9XXjtX4m4btvQ7lo4wbTiMywQdhXeQL
YZMAX8+51LITI8hx3DIpn1LyN/qNTHRf41kZDDXEMtXv7KMs+RH2pKs3Uwgsq7h6U/Ee1869jxpn
YodtkTc2zuzdUCxgIPaXjk9G0//WU3LMAOqNCY5hmsTywivol2Bbx1YjZ3VNkl6M8ZshGqW6Zc+A
NaX8MV+TZuZwbTlgpl1dz4eCspyCt96S2/N15lgY22bHvnWcNsc1tPZ6F+HnkthJrwzCKRvZPMpO
4BN2rfTshNQe6B6Swu8RDnLOgjNia5pIKvRpQqvKT0n224B7NwqZP/A476gBGXlzzteK44e/T3RT
WkES04dVsgrWCXPwxPDFcL5Liy8WHGyqyg3tzfkf/YLXUWCnNYqvqycTwp7YmLZAIXIndg6+MKZw
SGUQK6giRYunXIq/19bfrWTe16Xo98pDATzwh4gpFSySk/DSmhQZQQCgREOmFIFOLwALWELUge39
X00hNINLiQfZqLPXFZ0Zjc8C5j5hWVWSM9wBukH2oY7wzsGPp4x3dsMfu/DV4c85aYCDq4Ut1VDb
IyvhfGIbWa9BsXzr97xRH3KqvJHOee+y5b08lmdDL+7qlKNztPsZK6aHTQfBozlJ6mrzZqROEL8U
urLEok9GZhzc7hVOdhhRxMwhK8yn1gpW4JLUihvFV7lcrBbRYCX+0h4+a210ClqXqjw6ZBWoFCiB
cGQOLZPNylEsEwJsSOSWEcvFEEPI7BHC2dQWLzE+1+2FiNtjv7SsfC5RcgXc5teoo5hs0eVo9ezf
VWyfTf9H5r3VF1+1ZOOLl4hXxaz228jibD3nlKrCmr0o6qPmKM8BqC15uGMOv6Tle1glF2EWYGUM
Tohc2mIfrJWHzFtNNz+m6Zv9MKrhwvzMeoCnLJ+5q8oeJmdJQyOvK8coS7odksif2r+5hDeq6N+l
3PSK7jxFqmcs5bH5FXkKawaAyb1pfiz4f2rg0JhjQOLiNsrdkoHTMq4idXFT/449ZHvo2QrXCPl7
brBJI8XyO1IheQuLfxaGgFURDg04iikl54EZaF4OjAzo2WBdEOqphx6N0ZENtorolzUqXYI/3SCA
aRBozPTPNRM8sfmx8og55nswyi8TtvCCPUSsMIwUyD7HaIT+So0EEV5Z/zKLwq6okluxmzQjgsx7
ip5a8ivla8uqn5DPU0m39Uq81aJpEvrJVwVVKuNJo3E3iTe/wl89vWsYdbhlZyaWOqb5UT+PUD5N
nCrYWdGlItvI/yjhj67dY3m5jJwLTZTcpH+pMSY7k4gDT412kL62QQknrIGXKXEz/BMS5vKZdqp4
6anGclMBfAUZp+ptzB8FoQM4IQt6vSo6CZ/bhR6VhOtGyw4PTbCPX3n86hDVLeIjZfOpM8wOQKpL
/MQhbO+SNbZFjAPItcNQJKR/afLggIBbgtTZoYWH899avQmQMIBRGcNRN3DDP6R/3eaaU0O75RyT
UCLZhZ8S463HpZml+5Xq4aVKnHRrGeEuKQ/AHd7bkbsE3s0KS4roTrF2ynuT50B6qX6N1kl56isL
Xi5PbvkQm09rUYOMnxTHFOmhV9K2T0yLbzXjUT34GML9hrCsugDZyE5d/zfKvEgv9hSH8vbmMkBS
cAXRzpWItSOYKooKt0QoWuXKPC2ijsupl6eMmUPjTTjJzKL36nEnNZU/hVvJk489yJPGEFsvO0gD
gdg0XLWVnEmn0iL3BVCWpcIXyK81HhkiSrdNGXi9hhO7RmCxipzVduYOlc7Cx47NV91/CdwZOefl
hPA5Pz+8cpx6wogzRfXK5mhJT2ocPPwM8Q1o+6FjeTZyrUPh3U4FXInN34SKvbnlzw8xlS2Fu37V
1DU3+FoZspZWOqb7hqHebHes9lPgfYiPKZOAhfZTUvGgxZ0zUPCNZEEtuoBzfPosEGZaHE+d+skZ
A0NrP3JaReohoty9UD8njhbQpfr7UoWognYXm4eFY6ehCbdlUe/A+t3VmHlqQKWtZCvKQ++n87AG
GBfQARK35JOQcT3tOUiZCPh0ELWX14NEj4kkQzIF/FeQ7aW/Xdsx6zmfgvpT9dY1s8Rb9UokNyIw
Uc4fhPAPS6buRbYT2ggCJS4IEVyBGeiUPVHxTJnNe2p4i3QPWutPTXA6bCRPViwvjpJjS5Q4pWVp
MZipwqs1kyq2x4gPP7i9TFOC3CiDMl3PtRWeGihwmzWTy78iuH36V8FcHyZBSxApe5OJXUXKcoRX
tZ/njmji8Jqy5kU72Dv6SR6uN5TlbL5E7DEjhh6LH5AAV1xR0cxReiiq5nWgS0B3CvJEafJjhA1l
AsnBArOP7VfDGZdjRtQN1aaw8+2FeqlBXo/5YZ5gBKSEcKTBMd8lCiXgAfEjp5phYZqHLXGwuNcv
yrjLz+QmFDlYrWAqFyI5eBds7k3YmmDbKnUgDFkwlAIuOPmcdt25tyz6dii3PRkDtaUdBAhsJZhz
2jk5asZLSE4TOoX1Ly7ao8yujUF3GBkhshVCMhNx6FbZ7yC33nTg8ao/q2TX/iZ8MLNj/1sh1K0I
dZa8uAVCXc5w2pTw4ULFZa3hDmcEu5mPutIAFhzFU9l3p1FnNaq6EVtqO8KQejSm3jaxfLIX7ZkA
PB7HK3tLehE45gAXOAmV6jWtRpxjOZ48kws5fz4HRl8ymuw+zttMFD9aKXykqfjcp3n8tsw0iGK2
7XfhODlRDCAs9gqqrSNitNRyIHYie09wc6Ap6GQgcq6bMpMMYVOczvzM4oNMh0JLACLDHQ4hwS4j
4ZyXxrHhWjfQ09d7O/E4NmAfEB7WB99SjvkmJUuq2poz88ycpdFruN9/dkTDSsW8fdD9XZ4+DNyz
Fo/Ia85rS0NdU125iWH3gxFkiG7VY8SVcC6IDlmASe4OSqOg/YcESguSdPQLhwh7LNn0ceZI2C+Y
FFkR1uetAW8MaesshYsKZqUSmosKd3GM6+CiwKCgKbtBTxEPJtFUcaXnfCuPiemrUkDs6qotsz9r
vNHVC82rNMbWFbmz00/puJ4roHvVGJ0U+YATn/APYWKf96lfAeouAVDW1eKvQLqnnRXmfh7c6xhR
xkxIH2tHXeqOnqEKHk8HmmgS6uWlncS9S3xELL+zhrIEju1h/1LT+rBCDUexsqPfovlrhcou+lWD
lnSW/M1ADT9d2ZEiy52VixXM67EM3f6H0W8XWtVt4TEzD7vPaV8QBDHovi7+4/LhKQWRPwEDCyNe
ra2uDv1I2X1WOrlsJ0aorhMbTvh9yQ1cB7sCsH46EruFa2vRd8jeR/SDsDxlf7ZVSOjMM1FP24iB
mQg1sB/rVvT6Diersy57K2A+hgKpUoZLNpbH3jGlFU/9kRRtv+PdHhIm4zpa6os/KNkRZps8PXFh
3gWtf/TOOcrbdytdXgUVOSyf4AmR1wYjzi2Wsj40ERdbmtu/ym46pBggZ35hNIfRiUoXaoeyQLMV
OjqJeTkHxLJ/NGq46x8ii25D8apI+DPVkwMGUKcm+b8q/PPOasJDd5WEmHls8qQUBuLcghPQASzE
3D/ouNo3kFU5Ixx2trpGHhIev6qCBuOXoTxhJtpyF3ES75YYvmWfIpjLfoP/aEF3aevqmMbydowu
6MuC7nT49GnvPixuuhdZPEhctXMKyYT/DeOx40MIwGEfmcexA3P+VN1S50R1xPsW54AAjkqmMw83
DPYtC3kgKz9q8V+xI66N+Bsy2hoj+7r1mALgytbFrSGSVdiZSUAn8HP1FCv95TNasVyy78VPEovn
mJ6uoXSx2/uhCXd6COG7aGeqn3Bb5OfVtsTylAyab7SiQ8dy8YEN+hgpKdfi3hNGjUJOenvxUqjY
HGjhLAPZwnqjkDVfSSyJfO/9DoKqG9OqXdw7vjLeMawUqtncjXXrYLEJUlphY5emXjeLU47HjUya
unzRbl8Lh63jGo4puQCPpXUjk7DfyZiN1kMTUdTqqO146tKUBqrIl1veCWlgYacldrnrRM2pWzOg
FSHQPgNNbyGKDLBtdu0S26qP3lDzVtrNhfDBxM57PXS/JVU9VBjCuz7k/nqzvPnaMY6KBHl67tPG
FresZpc77sTsP2TmoS1LUiBvlD7bi9/8krd2wJpfuRLkZ/k+rNJ1Vfnel91oDOdIjYN0mQM98xNo
IIZFJWR8MdjeM5jD9b+vIM7LGgmHX6qJDXFYkVW74xjlxyK0vOKxEOBWDuxj7TopsHSntAaMx2ZU
KWcNRPYqcTrdOz6tsmlxw6pu8Tt02AaX0IPEFRMtJV9mRDtvwpJWPohqfWiRr2SUA13LeHSaPpkx
sm6kFfbtj6b91b/1NjkUBidTsClmFRGoOFj2PKD8yRegoGv4RL5lln8Cr2cV1Tfj2dvqhLPpWETC
RfTtYUpYKQK9BokSnLq4PloVeYu5fKx1/ezS+I2QvcHbRfocbauozuuw71tb+yG4kcFT7DecLiZi
/qX2Tz7wT+kwlfW7oUxvSTo9Cyt/aNFJS8jgEtuY4yVIVO2k2INUMX4kzgDcU2oFAuHZlW7mGx12
BJOix1To3BifGLVgZ0yxeouzfeQATKAkQ7USb5Na2hqAJhRcbHlj6yq6Mw73GrhXTs1Son7CeSIX
JdjxmZONT2rNkV5ypKd8Utn7QRBoHFn95EO+bSgmwN8sGD4Fqw9arOMjNC2t2CdiIFAAwsPpYmyJ
pqGlNSK8lPuJnah1qwkwQ44Si+ImhNO1wK68hLbAKkyBrBbl8Hh1qLui6I4xCamNc8mqeNkoE86A
dKxvpUExtQSxzSgNmB+oT6wdOiqVi9NoUGxn7WKS1wvrwf5HnNnfsHKlJzjuWH7uW+qdDR5WGQR0
3kox8Ha9uLRU+2SBHql7reqPYnnRJQ1nJv5zVDMxOzaTdawQKbbK+qNcN/s+sY6mqbyzsN8jRBVV
dly8Gp5nQlVKtRqPIRzwxO1ZtIc1G0AJDyqfxZjqpk00Dys/HA7GsSeBV7Ncpsslaj56RbgVHxFL
6KK/cZ2AqI+098W02sMMZT+d54aTzJijUd1wRSsjbDD9ayCz0SBwyUE0lwhwf2Lm1aG7ldyh8LFU
yG/TghTMMExV/EluTwLLPr279BrP8G0V3Abci+pogUOBNszmVrsNHk5A8nmgCfpwpqfHiUnetHQr
TzTJuVqm3jvdtzDSoo21ITo23zRa5kNBw8z74I6aFGvRJYE43IwYoycoccVeFcl14ZSYdNKfcnVV
9l+UF4wCJPcleS8H8VmZ6SPOZjtViXb34iUs5bMWLgGkvrZ2TPJLNUkVqiBrumm3+B3+Zf8/hdMK
QejYYu8pWWCV6WnNYzYvNOnx3l7TbieimMIhN9TP2mksIBjHXYMwS6lW6Ii1dpERfQaujK8WsEh3
T1+oBBt1VnOHpdnHM8+EYBe3PZTNgu5kkj9jipNhDVaAGF/UM8zPqvpaloPBZCvcGZO7wBRnhnwc
9/IcsPAezN5JrAlnCm2O9Kj/0e6WVr9x/AwTeF59306YWfFVoZ3JdwnbuGSs57hcg0qmqu4F71Sh
mKvFRodTsFYnFg1AQJoEd1rlxC/+3Hu8hI8PSrIkZzdzHbKcDtUTkLTSEUbgQa+sNvndCKSPAR5r
RplP3hZyEs1JBOWRgvIYY5BIKRc9v81r/ls3Md6FNDpoU8vZD0Kb4uUlAXSJpqHBrsrhT92WQzvZ
IBLkvj9anA0hZ4Oo0FOSwYha0ksRRfRa6UFm/dUmm8sGJqezBA0IB45pDm5zblQah4bHxvfWhJNR
9Ofc1M9Kje9Y+OhR+bIed6XwAXPCjx8xQaKbO7DoIBR4lltHIbELmH0GP6iLCIV21eOyxVBVyKAp
BJ4dFH51jinT4nn9YKfyXED1y0JxYwH8rg29O/x0nywfR+V0JsqxJiaGLrI2d/DBPAd7skYJz8Ge
9vdkOSRH4nV1NLnKna5hlXfRzNhVzz7x5vJXQgrhmX3vAG6mms71IcTDFV8k9ElUv4isTajMzwKj
QLkeV58dIpRtF/ySp1LBITNjQlzPziKqo8QFO6Xi4Qem9SF94WekoNKb96DKYlm67vBtC/SeLde4
oCAM8tbMTCoikOY0LQy0lFXNegQ/+UYADzRM+YdjGo/U7+xb4kJDH3VzZX8OicFMOS7+azUKVzVN
XhwzXVcSDlscidptYDpzpvlnIbwBBznNYE+TcWcysmP/oNX0PxzqdPw0vvKAXH2S2t6vpw4Wz+JN
tKQse81E0tuLxyRqfUORTrohnNcsZ2uCzrOaz485nN/PmO00bb/RUCh3vI6nSe8ec67fQ824NaQ4
yqNALL09ibRfPVovo7IrSAJVUW7rTDBBPImqdtYp3aydB9t4KfyEA2v1LVo/oE3V7v2UEaDX+8O4
/5DmyKZN5d7RbF1Sk1j/mrzy8ElqjBvn3rGCjxV7GqCSA0trGmXJUIDXqLQ3VVffLcKyTckOG5LQ
kWVCMt6lybQztXVE8Fh9Wt8vlqtso77yJojjKbst7B5x8hT1BV5JgI8QD2O91LcEto05sBnqYAF2
LKmF/qKKxc0UqUuTOO/H4tm6ppkTEsPbq4ueLKjeBv2fOuKqbXyMG0gHOCnvQ49sO9JwlFhelNCU
ko9e11Zeg99Z1wGqe50Yu5TjnlJNdjrpTwtJqcWzKkePAlTQ9uYizw4kTOEZt26vROtRGnktNCCp
UO+uvMPpQ5yQSGq2r0VPDp8OmcnyEsLx8MqEsA1Uob2OvoKKWyMwZ3ymLJM99OCVchVUYVAiJIls
u4W5BwSFlv2z5NUu0R5Diy8QA9VcuVYb3+Ca3uJYupFwGxLP4NeoC/SbTjavSCHdptYmQvjUMO2t
RWYPvfxUoV+u6tUYqaahcD2DRq/5PZvkkjOiDOmjlf7AQvCAp7hFmSNx7RLUQez9u/QDliJ1ytrI
jwFrlVycU4spQJKDW4ME09CLJJ1bbNJzj4L51VJvP0ickizIJ8oKqwMVckXSvx25VVhY6nrabYRH
zRI2r+ypwUeDExh9/QcHdQIitSczg4qhQ6GleauY3d7AI8kDg3NuV/CxjpKEoDsFq2tyKneIwjZB
O6gLAFrjfZFXPoELdsbmky6VsAvxrFlI+uvdqLS73Br3IXa0dLTx2i7UYkwwwSmkvXRkZirShvAH
Wq9XjlM5EAmhgynBeohVe/C6WPKlyjEBjiVbITro+oxnmcrdPZd4cNwNBbhrhLk+JuVMSIzc4bKa
xF/o8BJh3CvreRLu1NyEmMuSvxNbdSUYvoyNp8UaHBMsDxen+MSv0xv0dRL36ijJ4KvbWaXPx3pe
V1+rDO4PMBxjG+RRNXwNWPBlCwvytMdUf4vIqwv87aWq+YyGIlkFWXIpTdVDfbfBZxi2toJ1YL0c
cSG1JPl/xmKRYCw4RCsyqRRBgb1jiYEP6i+vnbCUSKoM724NGjQUY8wQeqDOld1LfopQUZangnKk
kIJb+TeLyR7REF9vnlMLdk58HGoCRUP/WqTpQ+ZlBwmji2xC+Tlsvm3NQC6yY06zfonQQ7OjuTbH
CW00bAKFgmiT61JuKEeRamgqEBKe0Er7FOsrljyERbKt4koFaXhG9oKdi/Imw+erDk0BU7+YNtez
Qf95rcqnjEwHVIOKDSsOwqV6R9Y6hOBFDeNQYIHGCMDD59ykyk6HCLRsVAiw9x39ezmF9+J41Nrw
CjN0X8510C2fVmWd6pq78DaC0iE67BIrtvWbSYRCcDLAThV5r6gGB8z9HW1c4GM2maGLDJc0WjDC
O05n+lbegTqQQYB+sW2i7rQr7wC8ppLTcFAbjBkGWxIN0mVp5vYAhS/9bmqFULPk0uSkqSeyTeSM
B06VYsDVT8hz7v9kps5NisJ6kGW4gZJ6uBR5d8VKgFjTaOt1WW+Jzowzmyde+TP8zXkSfILjOSOF
UvGUQJ+7djJMThi6H21JoJP3csPtoZeBdQIExn8pDa8Bz4EB2KA8hGTEU82f8CNk+EdE+Un9SRBP
GW5c9sG4QgetgleIR1jDWNnv6jl2IT82eNAGnmn/ZpYSBnaEQXrOXFqLDFRr4UvFPxlVxaLztlPJ
hx5lvrc8vCkwVRQqmaqqw2hMeAsMObjGovdb+W0gPlye0mgkyPWQa/GUTDEb3fZcIHcijC00/8LQ
C7lUW+NDh+JNHrYipMYLIfbaWy0bb2vpTgWUQ3qHQPp/6fkI5vEG8Uj9fzP7dNraUHNRP4o/SfId
ags4r52yNfFpQDJYtUyC7KpYuRLjlfATMuPvCu5DEfLwZx9Ygir6o6GtC0Tw6Z2d7/9D03ntRo5l
S/SLCBx68jWZPsn0si+ESobee379LDbufShMD7paqlLSnL0jYsWIg0WjhCyFdU+wHHXbVnh3EFyg
XxWfeEak3u6uLX9wrXz6JZ7HvUqOLE/1o76LjGw9xgCBVgHnnCZn9OGSyZ2Z7mI7Ptiho5jZy6C6
wdVWyRPo9sFPt1Xt8fAMWBvL0H3mwc2IdhpkRk0+VPETvpXiC41QJTk4UdKFkOmsrmOYu4PWekGx
oqOh+WuYPpiaHGgERnfHq3YrRcGQ2W2zNFlcV4w456WQIAyDU4ghQp/pSG4Q8Yjc8uA0Hdhcy0Yv
Pi5RhIb5pdPGfYYdyoSAFBq3ltFuVJHMYRGizA9wCT6nciCMT9KHOd5UDlVsbhR6kGW8Tw2ErApS
eczOp7F+DVhn9g90r9UUQCM3houidJ/JSP2nBlWEyKrcFnudiFQXn4xGw2rTHwXjlNrSfu0IWXVI
4NqoJF1q7FOVd96wGqArdfa4+641DzkgUN9yJNrF/1zzq1TIL3GrlwhoeuaT52xc37Idjdecbmnr
gmRUnAT7gV2wbR5SoXhxmj6tsd7UiUwtSne7Nu/KI0f67oDp6t3LW4VDA3DRgoZUVMmF+sjpKbiV
CZ5Htjfy2nyJBRB+I/OW7W1bGhRD/nBR2jWkj/ifxM3GO0UGwDBI8toa6YtCHTfnj36A5Z7JmBZ2
9Dds02zBnhxC7hW8PUe1+7I/IzBFmfKqs7LzWw8b3LmtzLPaqptakMy78ZDA3fXGwXDmhUJ62auh
4g5Nd87xVqtnYESMrM2yDPVpVpWSdcp0I6wOJgHZRV41E+8Gg4hKA/kV5r+0lZoM0jejv9dz7lay
3qnh/87oaSV6WlN5S4IL6shJ58ro2GVM1Zp0jzwTeZs2xIW2PLiQOShOVr+J88gvZX4wbemsAtgT
WuAJg+IE7MP0QI58TiAqggFPDpZ60nQ5WUj2m0O8R7nev0Fnizks18gdPQ9l7dKAcCopRBgC4qvZ
uC8TPql1FG7yaLqrdfKq+P1r+6qnwUtkfhPtQPE9J1FAVcDshRA3a2jkEgTuKjNPxgjpcq6PCg2K
dJvnw75QV9jr/zmBozsOkU0/c8xXak9WINISY+QfSnIoZhEh2RE5lIDpGF95jxcOdFqhbeUiXTmY
gvWDU36W2WIQKk6zZJ56gcvBN93SUS0XloPQTM/Oo4uY3b6/kHUPbPCDisFDcbzMOr0p7LaSU0so
BTnrNOHfCMEQwRNV5vX0z0ykE5Bzr+7ZGyHj+dazhsJGBLpWTpQ6n4fxpyOlnKS3kh3xBGJ/6T4u
X+yE9OfYwIZuILXh3uAWLCM4/HQbawObfva9bI1a7hEEClVb53J3yoP01GLpkiwKIjmswg/jlKGd
guy9jsQNu2QiIs9Ok6v0pCfgIs/BWR+OAc13v1qj3Ph0UszlNKwJSTn2zWcm4+ZKsMyGRARt3n6d
dhQy2WV73BdEPyea/FoHbLZVn+vZONdhdCn5K2NGVTKSvxFUeTqQEOLZiBVnrGtLVUDqx2+oUW90
SvjlKRd46wJI1kbDXKrjjGWi6kjScb2t1SR7tHpzjwNxo2voSkkjdUJT9NTZTXWAcQq8nqLLdqIq
doL7VEW3f0WOZjuA/bt3VftHMl8N7u04+7K7p4JNXB0DJ96lJKgpdwEmCh6jNpiDJ3C9144vOBWE
fZ0pIn4W0P6yxLCXKShXwlNLdjjG3SLjZtMJdpv44iP5ZSJJ3kFa+5n7jXkoMkKz3YeBXFKNPEWB
wQzauQTD3L8Ko7zFSXIFBgezs/YAyAeJZ5Vv89A9TK2/DUZ3SafcY0Fpil+5P80PTKoT+JQOR1DF
BmdCGRkcrbFOSqUCLvD0YJ12+t6e8wOoP+U2SJjeWF+PCKs1sJMOkXHU8DCDd+4QDfDRNAWce8H6
LV95CrmIhgQiGRT9htRuG9m+4cBRz2Die1COvYTPCZ/dSpDtwUVONKRYZJoi/xkHkNQlmSgQTvSg
VCW2kI2cfpTrKOW16idHMfjsgx41a3R0u0J/X+i8A4+Rv4pBe2IrxbYYl0K9Ge17gq0SjsXBYmnX
/ilYdcarhIqQrUSQsYnUXT34BsbEDiFXOaB7fEMcQiatNm3bOMweLdZAYTyBNspL112yb3pplycE
q6v3qPjOODv0FaglpyGAGNeh20EypOFLXneFfSkJuERG9Bj4icmjCtRq3zcbX7H3rZEcGgvyi71q
C4VsinFgOb8Qp6jWOMPSs3GWdWxu0kjsrV7dZjmDHTXI3b+maGnpqPaEkPbTZrLVQ6y05CbrFb7R
XrxOdvIWpe1VS95sY8BFsTanFP32qYPOzm0FLyR1hlO2t5Hnpl7eTSX4COBMawOfnyR3uwDAPCBM
vFEUokDU8jGKRPTs8b/ddBgol+szbJT0fPb+52SsNYbDCjzCspqhlRsDJ/YL2f6ZeHTF80rluJpT
HaTqx6Q1Dsonq6V3XWq+ZqK2bZvDx9BvAU5aGqeB1USD5oSldqT2wGsMugyYt1T8s3X/nAZzX9TZ
syL0hEdzMzTnhIOCTuc03Lq10El2ltBWJi8zPwjKQFSLiK3qZKxQs4nRZyQnIg2JrMYAg7CPfUnr
FFqF2aZjhYk7DdfwZr7ojG0lzrnuqBjrWv7VqCzosPoz9mLd4fQ5cMDnjsgu5MZPGdbwjsJYGicK
36J0pmUd3IIJ2CsaIx5WKVLjW3yjhld+++wseDUcKn8zzQ29AKOnV/rZRl/l1MkmLXURGJjAgSj0
fv0cY+o0latWwDxXXpW6wgAjXyrlmOeIjcWftBS483bRS91Nun9C06CfWu+xSokW/b3YBkNeMf53
3D3lGIy4jEVxlJ0BFbv4jopXMd6hCZ6kUJzmCxcmNcc8CFiUcwpsMrqWMpcWE/ApDG/gF+LaPEq8
6DRsTG3eUiZ8UrkdbPsYMq5bL1LHIy1/LYN1DLg0JMK4jQRpzZPcAFUEe7i4yTlMtmi4NkaOdksq
AioWjrECSFi9kU1c1uohDflJzWSmIJxisdWIu2vKBQBDg0UYfBvAyxqeS0IFLhAMdYgA28CsGv9l
zXnAl6UYzWm8DsDepoZOOdLumKpmsIymuC/e9AnWYxZDlqHJSqFRs1Skvd3tiRpiARwZ8FX8mjV7
yeRfp6dvJqm7hH83y9i50gRuYbcz9EWXwBpneU1zphXUsRUzghBh7LWieVDmxV51K0R6m9U3evh2
cwvhGn899eQqyEoS7XE1gDdxfbZCFREDFYrZVTR/GP6G5qoZNwknF8yZjucYx19nvvpYc2dcWDy2
jWebfhkDvdhMpW0CsyJ1TPuoLbXzfL2uezXVBC+GIxQwlBgxcpLx39jOI4WoEevqhUWB9IIyv+6O
TW2sh6WZtnUy6+HzHZo/nPeboMQi8ytj+W3EV4TDpaaVKy0ewAVT6Sfqf8kSs9DblHl/nsbBCxY6
WZudDCT3JQZMnI6pTC5CoqbgzuKj+D8zmcRsRz6N5sR9lrZuVVxnbbMEDiYVg5nJ2aL3Bn0+qwGu
xY0ktxv6iRVyeYVqbmx24nLKuhwa9m88Q1J6X8z0yP/UMPA0ctOB0ZjYE/0X0dmy+buxGWvbJaeF
8ZnJ85zbw/0W0Q2PDQyPluTEyFShVR9BhjpRbm0EOx5/YH+EmktexIAb20s59iIIIz/ERUwDMRuC
RKYetLNk4y+B1Capa9KcEF8raGn58kLWdVJr2il/n/3wKErpOEqfsSthuhtoBE/9o4SrV0cgMJmI
KVpN6m24tCPiZ2CSglswUGNO68w6y3bY9CgoVvCHYk4piXooTCxiQl/8Bcu2gZ9k5ssjWMcQZbg2
4brERClaBSZLLJItNPTk39yRUgbWDY2FkMBOcIzq0kthtm7/wTViFvZGy665/VvRAq0y3GkKzV00
iVZoWxWG82BxdAPCKKTscyL9VmZKTmXasJZx6lcNI2S9yoTFfc9RD6ZB3LLxQ6zwmQkxoHblm6zV
N7Nq9gkALEg1vskCGwYZp+U1Hzm+firkqD20jFuA4iqI8NSEcaOKz509D6TMbnTnYaVQQBh8WKG6
LubZMZJbNN8LHc0oHA++xUJO1fYWVlelAKqDmcgE7U+MI/7HncVjxDiLVjvnRA0hH9cVDXbIuTKm
6rCQ1qJfK0zLGZd/WFUIoT3fWMeXielBpZCqiPYJLGTYBwoBZQV+xbOjDyDKwmOhXVLam8243wMP
3vexStpg67fTIbXYIgKwqFhhAxHjVAviAHeBsbJwNykzPX0Y2XXJnWJ2gbx/7Di+8uHK0xUrFRcY
+16O0MxdFE3YHvVNlSqdKJbSQDwGX3VwV5Rp3YUKO0jpNPnXnueq7drLJgTbMn8KDT0eD1+FLVgW
NBbTgtlei26rGPpJUZBSOFGwb36LBuXk+41b5FffsL2aTzyyb1J1YOng1iocxYMsdy5O0QAsBcva
LqbGheU/s3Dv4+6M3Jiibiz1Efvm1ylpN/raQkQSWw5QHYYen5ROZzo1Lwr2ciNmcZk4VvvdNvhy
2cyUbHyN+BaEFSUcZJACV7uDPpB4SEVavRNqDYow32Ug4TGB7HLQTg0s3UJBOpwjLwcTVGbseAn8
stxlZXcNz2QxFOOA4yTCuyMSzqMYdySMO/OsAp6cXAxQjMh/mXRpLRxz3bDVJuVhL+6IWr5SoScw
9nQlEvqeDeYeu1gaJ/AEugOOvEp2iQYj8lfrPMe3AlM7niFiGsk9TKOHbJkPtrxP6Gl0jGjRdC3H
fqeanACz4lpBhuLtmsl3eryfc1k9UtC4SkGrxIGOYhgFWJGwy0RX0hMxbGw86jwuxT7iJBsBkA0D
s1qRqqg17bPCDlNVG5xBuBbiXcJWAAtWyC/pmhC5s/L+SvPWRZOSSxfVZ9u0ThRzmXnlWlt1zqje
bPaDPu6SNt6bDUvmoKEMGy+BhS/Nzk46329F+1asXupcuzYUNZnGxcim618UUE3RkgFQM5A3YHd7
MIeO1FSbXKIu0PA3VhSAGfuEorydQoyrdsj5oNw9HsLKL3HbXJsAEofkJlXlGAVJ5V1dZw89he82
66w65YdmDY9Z2Hefdw9xprVE9s9cxzvjnund3drcZpiF1sgDs4UA9G279LOnO5WLrx2OCWoILKEN
LPV1gY00xkZaMQPx2M+YX/QHtiNtPjft4mAYHf+zk9Aj6MWdnHbdpcodw2qCRaLcjDUELw1TsoFu
MsuHDjdCZg9bW23WHC1kc3yLRPeKP/2FLf4D8xqe7RFHo8pwkVEUEHGKsKJh2+KNGRFiXvVVy8mT
sq/VRK/8UogurRk5eHzpJWbA1dhTHqNS8sAj7GgG80Od7XtGsVSOkyywD6nWb9tidDjwXHUwIlN2
x2u5pvPqxHOmXQx2Jmy29YAmp1Q+TS8vAo3Sr4hdc/6gI2QrnUJhrF6NTcsPRNqq1w7bL2rNSjVD
BNCGM/SrlExHq6b3ILqYI3t9wt8yfuYKbn5IPrkFbOpzMAI3p9icrllnh5ErR+KkhSkeqFPdlXz5
nCTiPhunVcmCe/llquM+x0+vyRFmJo28sL0deYLFLTeVsV1cmSrJDyISQiV4D606mjaZzdpj8UyZ
KAfvil8fsp4dpzWxTos5JBfHONy0tcJIeBh6sPNkCv1No5Ah4PnOlJJ3z5zow3iVMS+ZuDJ2KhSF
AE6rblBiQmkN56dEJ+xjcEGLFelBQCVG00HwrN05z07BLB3A9x/8kyYH4MPA+xeF13BEkVL8VJzN
095brmYN054/0DE8XTBX8ifaUuLVYgqSS4eHzE6fph1P2y6/1IN+GQ3tOub4OQaAzDPSBHItAdIp
1HdFmWGP5SpB0UDLj6duNRDJaEabKWE+SGH4BM4wZuWvroeeEnWegimkwBQyrJU5PvsUJndDtY5j
1Rulwhv8lwGwZJ9U7JRUeN3Ujzs6boIpMVGg4Cxt4PAj5ZoHq7ePg0qVYmS5uHwtotZGRZMFTAQ4
5GMoX+IpOcP+E0V1jVKq27LqykM+n10LQN+AICgH6DzzyapjKAn/GpXToy4dqNY6kIshrBvxL7U0
AJRKL5GhHPTxnecG1LdqPxIz6yf6xFnoM30wQR0TcO/6g7Cim7OoH5CvmK/74CuI3mIidwN2DJym
UZ5dfUW5mNXnLBgWyuRc+KepPfe1xrwT0ydL3IT70ydzydsqRDOD7dlw3k6ScpsSJFfXZdFjLV2Y
jpsRSsFCfRyYKBlXAhpUdezGCisEGKYsgrSYWYfleW6x3G0hWL9rCSAQYZzM/uSzA/Hre0t0uype
bfNLkfSVuGVxelaVxC2JvjewPap3henUFK82SUP4cg0+ygZ34QwRluXIgl0YVzIhLNUtPhIpXg36
ayNR0zPlZz0e3d5q3L5G10sxrpqXChSSbIfkVuqVAsOnyaW9adj7umFUJJGVf8j+jBSXeSEQ+H8K
7bAWCoWNzAJfaqOPszNyGNadZPKPdpEcibCVKE76PXix26uwEAbIAErxbcYRxey9t6w/lgGmtWeG
2zfp11XNKYAhNXBVdYI8enggSY36bDX6npqDwzjZB1UujyUXtLrwqnLKNgdxDCnluSqAgmxPpWcO
5NgwqpDoMgo3oVNSGpzXvsvPkMA+LYZQ3lBwEwyqPR5QIbG6jN2kBu0nU7eEjl+zCBu6BFWVCZbX
Wl8crUE5yBth6ATSM8LXb4YkwbcKd6rEjgsEUdxMjPbcd/SoNO1JkfCCS5MjfJvXzFsUaZ6uYzMD
2JGc7GSPE+NsUlBtGI8kDh9tTwf4ONPLZl/9lZ92YJ/mo5rIh3IkVgEhjpAx2RuFPiVy0u0wbeFD
zrwJ5Nne53/oUR3HP40AjYpBOcSvhZUlH9ZhjZ0GeuyYrw2IrmC4SR1oS07V8gDsNkwKcbbpnZ7y
E03jCsxKct+3jpMNSxTQ+iarPZP8AKWDW847+CMENACTFBUYea08dt143AB7i/vwfQCaVN7Cluql
wToV+n2obgbmrkqTXbX/UsO3tqQCCmEFq6xkoAwvnjn5KArgJagLNa9k5beIr3fD8J+VNT0wSMrQ
6ga/O+JPS6JvZgmfroxOeejnIYGOQu/WJH3/V1anifOAPbG0PoiSsHlvtzpLnUFVuK8IXl7CGKoq
g0imSS4V2VF2F3B4cA3gKoceyGOQSHdNphjpAUozNkwOOEhGCAAzZOwVqptTtl90AWn0mzguNeUr
otXeyOIr5bOjsy4x92C+U4MoH6HauQJtCeZtwm/OkV1movt/s9oQvTSB7yj1iBlrSzN8RLc7+q+P
mNQYXmvNZwbiUr7Veo8GnDo0PWZLPW/5Pd94NNeydhX+fM/TZiX9LmlWRjGmD0Sj+cptOITfQY3G
an4kFto5svZiqWWWp5h0HeHQsxfyJmcbAx/Z1CLTQiTyB1IkvozHy8q8zP5Kkawr8iMFq92E1W6+
5EdQe5eNLyM2xgmnqA9lKx27ZjPwTh1bKKyZT5DtJRpPQlSnonqCvqgqPuAQj0F6xWqQyxMHcQLw
vnaNpeDWBfEtzzdtThaIX235C2XPwZUDAY6fmOWlyPBwtGkQKVbfTdBcsEOaj4UfPcZHq3eiiANm
wn+Rrb6j/tkroL7giKssGAXtQ4eQo/Po+hytrOfEuqt24qFyG/LhtPBJdn1iX1rm+9hvPPQmVoiO
YKPBAQitFEE3IPJkIzNUJ/I/G1PQ/WDQskDcbgUTlApNrNyafpWZJQPPpm15GvfcvqR7LbYWnL6Q
BaNNaldul1wNyrfaDnLNZLs+CoQovxJsybYVX+JyrU7wAygDZwNXdAfax4H82MdR96IupWitPxJc
P+adfIAQNcNiCuSTjTKTOQc/ZDsncFHi/cnaZg9fnnwC5oakI+wRAtdbaai/7fAtt+eg/gxxIGm6
U/V8bTw3XfQToAIVWcpslZ1TegFyA2unrx9leVMrptsLipFb3ss/Oi4BFTRj91sNOIIB60Tqg+4K
QyeYy5XMH3FoYFFGrwB9Mxr8/PFUKai7rJ5CcYhjm7gP2Zq7yarFzG9Cqq9ZvKtqaKnNxQDNSf94
0+qefDcNDmvwfMji7yjPkJsr5tEYe2x5TWnjk7Rlf+xILeOfSlD13efy7NUSwu4WQuYoKRycD40i
HUCM+c1HR0KhWP+W+tFqvQlJiO/Fb9DPOYEiAE+7hi+BOvHfvY9lIDet3cDhacFTqKg63YTBrThY
oXWw8u7YUt+U4d4wKYiZGLYhYEoLvOgQw1pI4mtmdTcZ56PcAUGJXdZ+vBBdSnqllm1jTAAHYFiK
YAFDtQFLWKx0v3/Mtn8PpfKeS+Vx0Nngtlfbzy6zZXh+3buBo2E/Nn2Gi27panyZtD+RfvZd9j6m
6aJ1vdhm+qShzPwBv7oKiGcRktjEKml/X6xHvWTdhdbcABTP2B8cM6w+YdxQzkPwkWZXcvCjyVkZ
I/zwbASerFHd9H3+UIPqTrCn8YL5LTSYqNuNSLGafcz+mYLF7YQIF5yNWqb7JPLSsXUzGctHLpw8
4Hg7AD/SseOCEfVPgkBFGT0KGrXmEwIEgmIMtYNJZSynhf8FS4tbsumJ8KM2BcEBz7jVSEB7ZqZH
UuKEWtQh3TEGceDP4OJj8aLhqMgXkLsza/lrRfEIDY7RPcE74ktcL0uaEDtJorEoZlv/h+kqtcSq
cxeVpt0tzxyTTRpmokTJN8N06su/fliWH4R1VOyptARq+muqxQdJ4+y/DMEWwNb0cmwu9vRRHmvW
udukA2G/zhRjqycxbxEgENUqem8z9Wy107V2VFq1IlPe6kqwo+sSM9i6bs3NXsjaTjDULtpsGzxo
jOzG+JnTHF+0TBEURdN6dHVQfaVIPigypzQG6S5fNgX9zmzyvRL6O+ZURrhDu1N0LIako9MIspfd
wQiGiMxzSAcHFocRL3aIGHrkKRl/vBZTFghgRGaCYv1OUeqdSuNWx2GbnzQhx8G8AQbE+BWxR4OK
GlpnOAn6pWw+RWCvI3HPCXBm0A0jbwwp0dV6jouxG3BgzzjN2wxxA4UnKm5sZTMiqrLCIVJorpcY
AIoRm0N2s4l21Kot7tmBUBeoioANpyKecfhCkhJMEclhgCvboZ92CQk8E0vAyOvX/0zQWBIcm5ga
AhzbmOCyP1vNbmnIUr98krCGOCa7+O3l1dqu3mvel6ye8aktMym+Eo/wWEXOp23OqUaaC6OpCh2z
nrY60ZsSW0e2kPB2Zlu7Ae/kTL4Z1NSPn4EmEOrIDZvYzwoqa5tNWx1aypk5MtC4SWQ3jNdj9xy7
fmUS+9ZId63HgSVjR1s5Tysis1sLxvsAxIsRUPXBrcM2w57JeMtytg2/m8SjQUWdmAytvxE4iZXt
cT8joyWQbsYLnijyyeGMZZcy72wV7iSiv5+zaa6lkOTgLuXnl2Cw0NWrZp9sEDQR7wDjyUuu/GQv
zFY8AtmLWrGgTzQwNUr58Iv5ZAvimHh58bXB9N6w7uto8GKThw5dU13k87VNHDsrC5QT3hfzC0iB
HI77eqSA2L+mRK/JH083TRAxA4NStzu29qGbw5YLyExIHEIkWiKyGDjSvwWRgaOjJWXHSRUNkPSP
fk8tQnYDwRm7umaSuDUgxw1cpsTu+Fnr6xqOxn+J9wxYuWxt46g+6PN4mokFN6I/Tinhb5nTPBJx
0kI37VBlMe4x9HTWnULBWKMQUEzbDm0Yc0IL5CzE+rWN0mY7s1JLaX0KUebjZSk9cQQQOU8W9dJx
yBwnYN1UiJivhXiZGK7l9CvKR7jl6UkCKpFhg8XUM1jnWf6dA1hyKBYpCTuSW+qgniZMN2zql3yb
yWFRVn/8KTrFHKLq8S2OX7LMdmobZDwQMJXvgaBUDechFOcWREmzcFWZicJUxkjzbhac4m4Bl2rP
NZmttPxnODbkoqBA+dmwFT5A2qdW50cVs5b9rKCQECs4FNI7JgRw2+w7uB397jf3/1hKkIsIOTxU
R2iaBx63K/3QE8SF/ZjM8YXK931lPvvuGe6qJHeUe0HquaH2refOrtNpDe933bF7VPEFqXWKnaBu
jimjBXlbJmfWdlu2mjsFZ3b1lnb9jo4t2G+EiYADwkSSk3+h6XbTvInh370KglxPHCQAuI8RxPCR
z2VCnQ/K0R0aGl9A3JKBGPlEmPjyF3kUmwqxKYRQpQIlmW5TCdAGLj2WlvRrgJxF+QFydZS8E28Z
ydqberwRCtlavvqFuylHuojQNmaIo9x1vVFfiQ6sQF60OjqhE8MJlJLy0nSvyiJjEHHqe2mjpRti
8LkcHfsUm24dEt5HHeIpvJsZvEbrAmcB/VimpnLOF6wDVxrDV+mMknaoMBjJ4+EVNvTAVM8N12BY
MdaCWL9FrJ9Rp24XWH6xzwvsS3+2GE/8vXQWTDHbWqyc0LIAGbSp2yvnyahg5kb7unjisDehff/4
5aPihq9OZnMZgtYb0tyNkU3bDxKPjvmsmvYYdP3BsItVir1PIzgBeoJNV0Gqy46IdxUMlzqAo0zc
kPRg1/CzbYO1wfKsgyLnsJ9ZwEIGEpk0d7tBPHuT7YGlrgNGQRg/MGr0jR8/yoKeYbFO/trvrjZ5
yPpfCXAhHRp1OXql0V+Q0KX+lJNTabJfnBPdC2nbMrt0IwjQ8EUR1hUOJusyP4U0H7lKxHEeKZmh
wTZ3o33sSfMORzSivF1nZI55wI1oHzxgA4HTcTrYZPs5hTfsh9Rd1G0BwdPOdgPbI+NaEOeGTj50
+phRi00ckSx/t/Q2gm+LwSgV4iNmaJY1mLXcZaptEDK2i88E34RBppuhO+1uBf+v/LYhfbQ/+XeR
Gt6CzJhk4v7FU13N3T7gNAtKiweyaWzMzFVUDjzFZkGA4NccLOjGkHX2oUu5MnFfSbii5bLlILkY
FCZIcGHQrSXwGqoDRmY/g+tJBGseNieBQbKmWQfSdUJuwM6rwIDy2dnw2xcMVA+yYxVm1m4Uv03H
CQ/eBg/r4I8/eY0HT+CniXDSwKTQBhRnTGtjQbAFz+ojoFDRYiVdeGUNKtXyz1zLEvZ978Sh2dHg
kNfya9CwpoUl4qM/IIB5mX4Kc9VR0uUbS8t2O7mFLgrmvn7XIwapUDoIk7QB6MQ4vFv851gfGp6O
tfUCMKjE3E6Sul16Ho9q8JVxUWgiYpdcnny7cbr4ZjIfNvJ0ZAG3QGnyI4kSOffUn4JMhaFid4o2
YbCxHO50jaa+rAvcoHuFMf7m9ybN64hojTNG8AjVgVgp9eEqf5+5AZxq3ucocgoNzad71zLx1sqn
umCbFDpyIAEEfdoIyEMmbX0GEsmczmjDeb8H6UkGti1ewDvrCFFyz6bjozDQT9SNlN3NAy8geUov
duelPoGR/GsuXoJoiw71n3rJE9GfKlei0YWCDizOc8g1O2TA4uZtSoOpXJO5WZPOLPA7COEQYRpt
2Rst3UX3iMPpSED+iA2K3PKmhBI2oOfPar/JWQNFrCoi+ekDJAuXaB1kix1J1WFhBJoPjC0BT0ph
g1kHIkhwqhPpiSiur71zYNPC7DBLqMHcW9O5YiVVKTvLbihjzA+pSiXS7HELxe7ysEjG6VRZJApj
FzWLcOimJfBc6/RqsXnCGpNyIhQrdXho5pmbL+M34X7u8AlAXV8kWMOLXqvoYOjEO3SOsysJw5g1
fErVXsbAOZ57/jNxwzSQ4diNxSnVHaNjtujzQxu+pMUzGy8ae3sPk1Qru+PFLG6TfeJWnBE8U66Z
kh/LYNrM8F5sfYXlZwx6pYgHPHbruT8p7GtpPIdxtMG3EzJUFNnGMpEEJvBUx66+CyAC+F6gsolz
TTgwzfVzB3mof5tMsIdIokr84H7ltmD93ERvBMGPimpxS3zmbbjm59iIW5WfI9vaWWAheBiOGMBj
ln5BHW1ED1EWKuJrPzzwJFVA7v1oOM948Egs1ZyYu+yE/R4AVUyAcZVNd6zNc5telBZXxlvGxdkC
lCt80F0FvmoYyiyKivjB5x68KCiGi7WHk2n0LyPUbkMiXABj0wLVIm2reV1d7IwJ+/WX/1vwZOUd
jlvbWkEr6jgP6WQX+AtLAr/On9W+FDaxM9i6ToWfMlEpZ8t+cJASs6dDoViFdJKoNDqh+sO5wjrU
8VdXZ8ywP1QPGmATEZmT+lh1XyV0QU5R7xZTTzXV24ZFZdQgZwtKgIjeo4vAgfN1wtNlAMMXVYdq
iin2pj8/j12V4PsAZ5YZ1cDOFGsrW7+bSfQ6hvpLb9wLIzjGjX4geHuQWpzwdxgZIKRSB9PMeMnh
grEHCjB8TdA5jeQPbGFrwYCj+5BXNkMHD/8K+yamIRQZ4CO8TENkKziasqE5J96fdGiihw0ge8Zk
8qz5RZLWJQst+jar/ruFYbvw88zoHxob2bYVZiwrYX8WinXKB1FwRAfQqXLcUpeFJUsONHwq+yhD
7sW+rUiQtldT7W/gJiA18Nkg0GrXlgjIxFRdhJcZa8xyR98VwYuUb/w7lyyHOAJEz+UoF8EBmzgA
Tfbs6ekHdiAQ4he/dgyWXpWK2o9vKHUUbnk8DqQZ5r3BSqXEnJfM9zhSWAG+NUuunkwUyWImNnMz
5AzQ8i4lLj+zt6npLZkJy1ts9PIMgm6869lM9WxeA455eIs48UjPCEOHJE7KCPu8A1n5omoEOf0f
GqRWiQaNiIcrfEbQMUH/l5X+LVZ7esM9k69TEhyazFX1ZgOjNoZ8W4ftKsvmtUaBScg/55QrcZ06
9CXZqXFe58qbUpfeQDZEUVnSYDH61FQsKRk66aYOyrUhf1HrzUzXYUwc+5vFQrqlUXf8tjYqiZ+l
+eAwcyu9GZi7ZhLzYC1QVVe++aHEJMHY4/fRdxt2jk9KJydszXSBu9e262NYD5vaAkVOqRygD85s
ypksj80RVaBVD8KxjI8szl2jQUd5ypJBps5BAOsGV7kLNncyYqsptii4McUsuOVrDDV8/GJwLR1w
AyYcFE5gHCPGniA/lwoHtfqY5Nfxyv6lnZs1R1j67lg4/BuIX7NDVAZ3cVzSjg0STbbZ8rMaA5TZ
gzK1w/8xd17LcSNp2r6VDh03euHNxs4cFFC+SBa9xBOERJHw3uPq/yc1Pdtkib+qd482Qh3REk0W
Emk+85pLtTQXJcVLTsgOc8RsgTIN5cK5CG4kjHqsQt+B9AMzWi9zFPRA35LL4B46QcFmQc4BjfWL
FrncWEY0DZU6KtyGRFOaFkjD2sw7wIA7A2IgED9rIu1U/QYSmL6DjFGWXwreKx5vAxm1JWy3wQjp
eCZhP7wqZuRmkIOTvpsUbCdtM/db0g7SBw6hXMJ+Gd0bblp03VJcVW1kEJuJrqRGqAtIkBym1ZEP
AUrIqw3oTPY4IILokr5jKUUVqEPvKkGQDd4OBJSh/w4qNYtgCeDn1hN4ogjLu2e6x33Xvjb82VD1
icEooER6U4HCdlD/DwPdS4IJpj0tFOu78cXC+LVuYJDDh8TfTcJTKoio1eN3N4Phnq3DlDn7xLF3
kLG2IcvxTuNtDwrle4oG3YMmXAHQM7fBY2koMbAHZjtG3txY6JcjDM4UZFqhP0ndXbXXjjYNTyHs
pTG/UvRQao9AlS9RQqDA0X9Vyx7PrgjQBnVy1H6BYqkUmSenfKCYkTt4piooZkoihQ6QWahseLUj
gSEszaJcTspX7p2t2G1D+2pwOEXjAf0oJMn19TBrODplN8BQjQatxTI41hiNNmw+Je62WnEPb+lz
QY/vaLCVBmbEUG9to2JOqdlYx0xV9+K0sML5AJKBzjiS9luDdDXDKJB60apQHOyqwD5JGFVmMrVE
ygSgqNm+eWAsTfyXcriCpYKPZKzsAx2X6ejKtykpaRkhLAIh0WTfxQFaHl1KmOa7NhjMwV8ih44U
vV5urVx/ccBuG603da8mEZ1GrJfJlI/8a5tfGAbTOpJrao03InstmAALGRxnlzR74QMYMW0SxXuq
DKsk/ZxgnNxwaE4+YUV8HVsHnYO27pcaUSNMkJ0s/BF6a1dwmoUVQLHUvlb0FmKCslIjRElneD0K
HWAl6DPKr9QPE+rmPseMcTRaSfd0zuUiEoBca1EAkEIv1w010KwJaKtWL58MTmAjQhcDS4u4oe8o
EFTdeFdw7PeUbfqHWvquSd8H+w47mLUSII8E1zjD2irpyVc4mBPQqpp2QQ6xUkyi+j67KXUJAzv9
Orwv+DxI9VzMPkbTIMt9oXiP2Bf5rPZo8mlSuXtFxjLEJrjqjuqoXyJ/sLelZp9ZM4qUFEIO1DOe
QxXnIeZxbitqqKQOt1VETdKiVhLSx+e49U0lBVFFzA7FPIWvhKyTvjjWJKQyvUn0d+HjFpQUuxhN
FCqKENqX0pPMMQ6HUqYQMywMbEZaVHxIV0D7ocyPXIJJuNcF/Py6Qy0nfEVAvsTJBFreUaXDp7TG
cvFcF/a+j+HLNpSgDPkYPxyyeUR1kF53XOi3BLKUCibQaK1xaS6iCiUhiOdDRdMVWYMqALoELhzV
wrFS1o4QdF7on1N0w/LwLnWQjUC4x/Gnu5lvSu7jXr71W7DkzmWIH1oWj65pHEKS0AlMXUTaahG1
akgD9+GllFVXvT0cQdiRkKmrKYBcFyPZgDb6toDGaKjOViZgMtETkjQCI+z+Asx9WhiM1VYfjTut
Du+kPL6l5wIe0J266bJGMsgw5gtdAZBJPj3uWhwW84ZlauC7ElLLQq9YqdZ1Ma3t0kLjnUDRLmml
o8ohf1bhVtaGvJk22fzcDvbaUYwLs5QvDJ9ahZ1fIHdKo6E6mOx9sQW1Y4xFmjo3W1s4CT2GOIBx
/BAeWelNtalA7zYCkDFw15OiAeMJSaMtNBklZVuP5q6SAhYw7njpNsBA0OZmGBHlw0W7B7HpqMY6
e/SXBQjpELe+JsIFHGAn8SyBNNKqvytGWJhxp5TLwWdR0nJSgXQpFfoQdQ1pd0st/khx259RhCNQ
EUp1dmRdyqmXC3XxZTBdGVT8IdQVUNdxKDS7rXVrjRqNs3xv53uTEomoWUf0jGyQLIeaFm4Fb0ax
oGlD13B6DxrEYjS/WXxbCSnc8xEth3+SJd1drT606qFrgIiQ86sP5NEzWFUaMMOMKZSBH0ZBrI0K
u6puFHttwB3Musgdi1d/kO/N0L9TV3BQjsgTXTWJeomaXF/Ou8g48DsJtObLjrvHfklInrIZDoT6
HXe1ZciGm3DVdHap1m9CqIQOJbVhxJvFWUovyEqikeAJmROqvDBPLlQkRi0UZ9eac6zJeZCdQSbv
d7u0s0LSQKDICmKtmWDP9RfNtR3eNrWr4pJle73MVWiFKApW+7TvDklBEGpdVKN8YcboGn6bsYKp
DiDk9QRnLQjoQbeoaQvLXhDEF9Wt0/nA/PAHYEbSB/jMqpAXVnNarTe/464RRLPeUmXBV97qPKM0
PBkprJF/Av0rVyh9ZXhEI0dKLi20ACnSRYYAiCEK3ac3mr1GoHig7uz3NziKdeq07lArkJ50I7pt
liYSCzXY9R4upkSTUZeUvWqjjDKFh9BPDh2gFSScMHyiSEEf9fPESdxB/e3mbznXftrjz6fE18We
cLYDmEr4gaNPyxvx+ycL1F0EBCCgNmU0x0Jpb2BGrbOp3NlKiip9sdHnCx/N5Tl+Mq+BQzd43B/G
FTKkeGdezhpkVOA3uVLtzaHfU2O7yvBsqwp7lfYIBrmck/K+BjJY4EBM2dJXzQ0psHkPqEBRRo8C
VE4xUU8rrE1D14F6n8JwGippl3KCe/2XlKYZgQZRu8msdXdavpe/x7N6QZ0pwZwiC2+wArktMvle
ftYm4wqNVtfoSWgc/wjzZj1amWsXX3z0MSgbmehbS9YthjwVmTMVGdSNFoRQYnVhFgVVt0TuUYHO
niY7q/3ax8Ye2wnUUDc+cveoC0lcnoX6OimvIzXGGiXWYTg8RlJ7EZp7RfkyYDtNojTAPrMpb0Ns
CaDbANWq+GHFBvBzCTuO5AK3M/C6+Rc/gWYxXpK4ox4ZFSDv0WJ8CHHYsxWKJ8FFg8M85oHQ6Yzm
wCy1UXlsreBayRpgSe02n9MbCZek79gKKOpiBiVoJcq68gVVs9sUwdcZaq+mQA9EBgA1p8Smgq9u
eqxX7MXvaRV3eAbEBaAcF9d4BHWLdSoNyNrqa6HWfGlI9/OsLg27RGnom49BtEzrml5OHnpTASSj
5t/nFeJW6wkt9OQlUexlMjQradQXv2Nnn1hWXdDhIb8MkIpndl7icfTIro7VRC6BbHNK78Nedvk3
ZXwx9es2zL0OJwHsZTqEpbSjPH+Pl2qCvjLotPYeNW6txCdkJdeI9E/Vmk4p/MHaX2goIqlwL2vs
fJa/D9OcTLMe1oCA3ZKekmflVy01X6oAD/20/b00s7GiitCyYWOWh7xO6X9qxrD2t4sCwtcwVPS+
QcOJ1Hja9Pp1YscrX6famW5/DwtQXU7D9Zng4TkTvZV9uyuifkMWauELpEEv4m1AGI9uAMaF8rVJ
L48Mz9CDB8AC4F4WhTunJjr35r6MryIstrmmqPbeEChrVbru9CfLz48wqwofmIuCYcQUrgKuNmco
F9XegEQPUrbgKynCARKJIa8IcFT2laQcEKIcltDFDHRLoZBQdOsyny5ZqrGBKcqzUFDfxyjGrujM
4kGB106/7clBqGiVNUrhAId8t44vFExCCumape9E6VGDgJKhLDLXq5heQ8q+s2J9U6aL30PDr7pq
wvsU2nrsEZXcRwNkpCm7swaYBL7lBS8zJabM2fkMkn2eEPvQ5gSiw33bOfsCv137HkM1WphOVy/i
7lbXVqFC1NHcW+YrGh+ge4IVEQl121Hzsonia+CiUUna/6JSDzd9+SDNn5WoREI4AvgDlI1pLwEZ
yCP6J1rvTsPoVUAcaoIzi7dv4/1CvoWbuS6vArjAuN+ZuN81TeV++u0//vlfz+N/Bi/FkfJ9UOS/
5V12LPCbbv7xSZXlT7+V//r37fd/fDLwZHFkk06+qquWpoN75OvPX2+iPODbld+rzh8dvSX/8GnJ
hAcHsBAt8N18G9k2RjnKpn0GLALEL+CoNOyrLLN3MhdI0WUH2zQPon6E5eq4l7gaNDx5ShaTJVCO
6PErmMrL8XTfy+S3xpWsgxQO5StNKSjybAfMDJ3PWM6X/ZEi9npOhVP1q1m3G+pdFwHBk2QfmkbF
MKHbjRWUagHPHlcBvr1NhaAbsvUJ+UwY0l5q8JwioR34HQQ/ZhKvWY9uHn9xcG7RsouJzenYmLgs
UYOzwzWbYu2Y9Rry1rq6mBdm5QBfTi7H1l6OkrTgJV8GSxRWUeT2rAzID9QNebZWKLncN8CKxk7Z
mlUBmc/agAQcBpg5OtrSvP+VY2hYPnll3WOZBGctbryUGpyDLU1hXM7AJAtCeTWTrs28vB3Qf6X6
SLCOfD2SgoCd83KlcP7Sj/LA8CXYms6oLoDR2QUVWB9O3Cg11lo+0yEvb/uUwLpWb32qKliEWurG
6pVNGgwbG2sqI0s3SgG5G6hFjAxfszZUVAZSvK6Q/MawK8N3eZQppDrGMkQkUhbVNkhzADBRMCrM
bdz2uzIRfQxtH2rTMpHovNDusWQHhxTeReLeRl6eDcdCvokNwce3j5VkHIfNgM85LVpwxzNg5CEA
tYZArWdtETD29kgbr5o62IQvGwq35jzsoibZFTkwZFRmSdsrChYWzEMaFXYe7hIj23rFBhJ1gziP
kd4IJ54fW+I/3u2J5sceeS7KqY6CsD356z8vIlKfpnht/0v82H9/2/sf+udV+ZLftvXLS3vxtTz9
znc/yO//c3zva/v13V8oPETtdN291NMNXay0/ffuFd/5d7/428uP33I3lS//+PRcdHkrflsQFfmn
P78kNrtiam9OB/H7//zi5deMn7v4mrZff/r+l69Ny4/qfxjohGmOrltwMHVb//Tb8PLnV/B80A2H
1rqjKpptffotL+o2/McnzfyD80STHYuMUpY1R/n0W1N0P75k/GHLpmqQHRni3NHsT/9+7j9PrX+9
ko9PMapC704xfr/s2Jpm6patW4ZsOHyIt6eYDGtdChJEZcMiwEEZnmzmleaIS82wNGYCbCLx0X6O
gX2j0gAv4RHSrqpdGzKcWCy6ZTwrZFRtywjXqIYeNzWKSq6IGh/SItnPdohXkOXqu9G/L6Atk+go
1zOwUftHzR//z7z7amWvcrvzj7l0NNDMLnbpXWBwHAkVUbht0lKZEeM8OGwREHT+1VR8RxJ3AbQm
RkQF8AFS4OImnODjQJyyKWsr9yhhmA78Wm+EfaUgTmWCKJq4EWN8euoIvDASv2a0tTEPqRHBlLJi
ocUdLQSchtwCk3kQNiUQmpGyrF3VbhQnnlA0FtMTSqBCEOGe0KOd+gTf3GaXc9RFEo9gYysRkOxq
F4kMq0hC/z77bCff3IpyXsQ8m7YPibwmSqCCk0uLwOATTZrrl9JiVuksWwBA0KyGzujT7bZJ6iLA
cPJwa6dcxkKa2B9WA4UTrcCYOlUprwc4ISVrSm2rrAj3AZAcDdZNA613VEBq0eSiHJZPiceJAhGH
fg6ksaGYqFE2PAI2KdEz9txBCM0PixbqIMK0exYO8gsTuR5LAh4NRAmgUkWbQ6PeCnpp7ZPbiM8p
GQ9jELhqdD3EjwZND0pbxhInIsqv9930gMeziVfOUyHc8b4KA3CYHjQnURTAzjEtHupy9FTqvS3I
blRxAEQXygOfCZEy1y80V6oexKcUSoATJYmMwmMRPGOcCxSpwRZkXFWEDxo/NyOtVEOPbOl6Z+BH
1PiJVVUjDqpiIoI3sKuyUBNNcSXSUcqgOmh/1Ggw+l6M1bP4FwdeVYbis4HCWt8E9ASf+wpZ1ZD+
jkQCKn2DCkbG+5BDVZIQBBrI1v1ylxF5ivKa+Fgpr6XpYg81ZUIEf6FHA5Ak4P6O5FVx4ObWAHkR
FrlN1PtUNA9N+6yAlNcp/9UWC4LlNYBgmB3oxwwjy6Nn0vfCKB4ki4IK9Q3ulBI661L/ZaSg1QHX
KhvYBfIX+JVYM0LYYfGwcmeKBwWKlH7DqqVabEO6b6sM3sJDGcMdd7Cf4U10IZ8qTj25fO7aywo4
n4WYIrmGUz8kJIwWmWbNGkjpdFsjNGATNTNk9zURhBF8IaQWdKPX9jxkCKDfR9GGXm1CxaI2Rm8m
XSyqEcZ04A6sFfH3qOXv2nPJhzVR7SIKO1RoWI35BBKA5QQ+aMLXsxr5OrGeLtaKdTTr2u0kICxz
44Y7CZ8yqb8I4+c3h/gHIZ7F0fwmwvvzbKT3rdLYkHXZEmfnmwhPs2zVCduIzkT62hS1h3RCOfBe
cQcfWHIkj6z6LKvcDoxYUdn7NgWIpUueYuNzhoLXDPmRN97LynZA197LMV2kIIr6Mvoq+qJsGwKT
hJIUKsDgYPGor2W0nsF312L5VwDfqa3kZAXTs9hk4/hjDzTFtSyjEkAKD2Jxskm/B1rq4XPKBrLl
B92CMUtAw5uvoGGq3YM/YaiNGpMvP+vxF0jQjGZSIUNwZ6if6+q6GdWFFD/7NrkMcx1NNXodJrXQ
qya8yVpac+P617OrfHjzvJld8/3sdtaUJcT+yFul98l4B4vdzTRg0exRS4gqo1XWVq8atHvMUwkr
J33ymvpgwBD/9Sfhyvz5PeuaatqIw6k6F+77T5IjEm0PTSI45MJvrITmwmqf8CaUt0yc4ayg9SFG
WtiXIK59pFahr8IvQUAjxkWsAOy3xjWD7kkj73E0Sck1y+ukuMpQlaqeMWitQP1G/HmEVZ6YqPkB
mpG7hdRd/fpRxG39V07yY8U60BNZr+JpMJ1+/yQa6HBZtkGpZfqqdr51LRG0bLq0lgqlPpMBOR+O
RTtaIwMiGTp5f7WSOmEI/JeON/qeCwsRlx7ByLUxLuxvNJl//WSOJn7fu2dTCIRkk1hJpq2nqGK3
vtmNA4rXkuqHoHE5b+ZY3QKeR6cGT4QSwi3i6wWElGR8VqXqM513lDncQaIeOT4MA7yqgFR2VJGd
Ui4RM1pMSFRNEoqkSoftAfU8wuLFnDwEsYDtld8CHVGdjUMvBZGVdc4mH6L2u0Fp2Q/v6qjdzo4K
ngxPzbF2gwzLMD5FmsbHxh4uBqfa6PmzNRpQQVa1zWExXusA+OWv1Rwsq+55oHdj4fPM5SrCCOhx
CzsGKViBI9/zh+v1YgLhCV0dW8FtMPmwIunPKA2ajjj3ID9W4+ahmUetRx8Q41LpS6YrkEKlTcue
n6rneK52cDE5Ql1WivCK9DLrqHYEMv3giZs34mOL60EFST30PApsBHHziacNhjsVHWj/gerNoiiT
BeLDYP+wwDQeRNQg8zOS2Bw1fu1UmsVBX/v1rvtmxR71YjcOsVKdHvsWeHSKKOmAqUwIOlTydDpY
bQf9Svq+TtvHpjq28yroy1Uc24scb7iSSyIQhs109ns2YoOnfIVTbmJQaH7RkSIre1StKba1hDAo
nioJzgpcc1woWfE460wSiSky/DYRJDzjTuKlKl9ss3LFZ66486Yo4TmTdV9Fnn7VocNuwgbVwSi1
9i4JCIALflmsolgvucBCAbeJa7IbwQi1wVaLskejqjcKUDJRIRGIEC3aho19CVFxY4KOpKnHZ8P0
8ImmjKvQeE6pIrXo2RU429L6gQIHWnCDZ+9iVICFov1dwISIwd1C0WCG1zLGhnN2mK1gFXCt9Fya
uspvp/tlI0wCQDjNdlyXkYl4A/fyEmMnt0m+NqGxyAlgfROZ6mBZFi8dT+ETbZrjIWiQbOa61gAL
ifCopNct5Zg7CbgKN5KRPSc9tkApvB+01yBiT1kJJuxQlNcVhjgdgZBqsBbj4C7BX7w39r0dezHc
jrYM7lJFdeGfLFTpYep09tVNr4yHEt5Yb/TIKBIb4BDdN8+D/Q11yYWCQWljHCz7AIjFhSfPv2uw
dXLlLu+g6TKCTUzNwi/4cGO/o/lQNFh2WgCiiGZlbqwg8ajneNQRBrvZiXOgH9R1gNq8pKvrLm43
qLmttOlRhCJEN06AhAK7kpR5MfcoSXPladUtK2CBsbCkcTXDJsVagOuwpBWF2AYJAQw052gBZRXn
hVUFEMgeCgvTB26rzlA8g0NQhmg7QHjPKMG0wY/4tma5TCKqHu+y9ptIIqwKo1ByjJr0nFZnQttA
fIqc5nnZP/sydZI4WEJ56JpnEUQNqEsjjs8wOlF4iDJuMScLuiLLUAKjPT8lEbRGiSVsSl4CswAg
qd7dmSN9fIrQYfmcN49lUm7UAVgbtGPUuGKw+mZLHaaMjg1AbZPn6SUk0qMFreyeEiKmB+tQSeAj
pyC9YfQat7ZN86N7yKpLcPkKhZ4EDc9hhVWJJ9GtrwGH94AVzX4hDqqx/DOxYDWI1MHhFnVYaLpJ
AGsTzDUSVNdrwyeyNKVFEX2X/H6pANlhE7bX+JUqVM4m65uYc62sSLKe65xznzjTGUDRDwTZSb0R
GVWnpFeWRT5XTVxGkGARBk4dr4Tz0o2VW1Gvz2nqjtiryX5zlUCqLDjFavvJ756KyCRKZ/bY9fUT
bs1uD4QlDqHkGARdw0MX3yv5a5QD3EYgEwq4N3SwovkMco+Wl+8ZGcgAlm9YI3aVb0pC+hJ0qhuD
3xL/QdJfSkASRpSGiCBB6qeYt2gjPYUyP5Yt2FPkh30VuTzJAEQI06hFpHeEVyFvGuW6SjDGozB7
B/snDb/p89LCI8F/igyUcsGF3bVExOJdD3m0Nm/TmrK0/vrvD1ugDeLAX0MXBGGVCnBZZMFwK1B8
I52s1XUlmKUDXZdxWusVGN5+WPioySI4A7jOrcCOVuLSRcxUeZWTQ6DkdFqwja4uevxFiTKwSQgM
A2LzI7ieWolXOiV6GQpsHn7rmdro3u7uOFmDgk+m0lVR8S3jEH4JjQxM/F4O7gZ4jFkD6bQhk8o8
H3ShdjfGXyWOZ24An+1DstoeEgX9jqJY1AaUZOuQp3fY8gTtlZl4FO39cAuf2JkR/78Cw8VTiCBI
vLIZraxlCwRBsTDvBlLZR5WHboMDa0BmKsAZDV8djL2LCFlgFYEhmEB6j4qJTSPCWMSSsoOKDbRn
q2gdnQznXgqqqxkMPb0Vj9IOzRt57cjdqq1MN5pAQtEsrBFKF/UOinrw8ngCbPBCzblLgsxT4IJM
7CkDwoiOCS2sdRSvoKDFmaukTyWBfxuC0AmBWqEphJ2phGKufQBcsrJqCCa1CSD7VS69RHkMfISp
IjepxQKSls3QuoWFoTuHJPIVowQXN6YxJmTS8cGFRuPPj4Z6lwuFCZ6ffaD3Xyz1fqLfkNIlxlPB
RGA46pcjgnXqFCO2j8IlMHrT71BBy2moDEvAFQC3WnDJvov9M+EBHtsJpGlHv9ZyfaWO1GU4JGmi
ttkjJudUk9CzAMXko48EFwnFKbZV0aOPzFFF3KgrLewgFI4JJy00cJUUGWnEpUhFqxCFzqzZZioc
ENt3JbxNxteOGoicfoZCt8WaPKceLAxlpyZ5VebPGYZv2h0eCYsOsRVduhtq8GXqq4bsNiaWtCyk
ZYoeWkJVtDFexUJROZsU/3Uc7gbA0hn0E6EjZwGbxzmnMF9pPCzElMBmWNQjeGz+35zC5cY0cX80
X036nlND5B095XK+0B0a+WDSFYReU+UpnwyEtVgTdYp7BIAuJH5iSg26wrdp4sPMnjwLAzL076FB
jHPkavDN4JQu8BhAJRkwMPh9VYWqG4Y/vj+lXCMxRzGtG53dZrVLG+lNwGcAXXRCU5ZdGC0n+kot
GzCJOxd+3mbo+aAJLroxgGBOOyG7FAK+bqunqcPMhehRHBKSZfDBDxXIPYN2YC2Od3B9OinhaI3X
Gbm7+DanQYvdxpKqxQss71dFjjUKoFhRFJd1hPFQrtIbuIBm/jShear4hMaQ+6vXyRguGqpSEcWD
OJtWNjqAfsllMal0fq5SlDpFtq/BxyFGGRHulZoE0Uo0ODRpg/PdckCYRzKA1Saa29HMVHoszuKH
PgBEHIMHnPZdTUE+kp+iwedUH5YxVC9R72iN7oKOzq6Zb0xYzzbXWU//xKe+F+kPTRavRNAryoYN
bFWZOK8troOS74DPPJT+BsUc8O0jllFcxSOddco+eDeB0RGlLclLMW4eNOKMqPMGPDEMtnxHOC6X
G8GY4MqGDBJ5LGUT/C+aahbA1xBOLzXIsQXCWbsNZPSKKC3SlDWkl9QPvcpkO8Y+LRNvAOvHmp6G
Z9yPdXULScltw+8NfBoLVJszDDjDioIuHbX+YZ5RggLNLWL2ECr999mCi68C7VMwRqVKAAy2nUE/
NumVNNRIMTQApmhwBfGDphLohBKsm+jmR3b3P2od3BUZf067Ae+6CH+vu7B+KURdvjn9Vf8XGwvq
LxsLu5e6eZnedRbED/yrsyApfziK5qiAw5CclGXFocLyr9aCpP6hGrohO4CY2CyqbdCc/LO3oDt/
qNi42I5iqZqJgcdfvQXd/sMxdH6jZig0GUgj/ie9BUU0QP9K2G1VMXTLsg1Nob9BB8Q+KZ855TyU
Xcthibj8Cs2LjX3AAdMlVfYkLz5TjVD42L8c7aQcMU0lvho+THk6dNtkeYek/OoLVdR1fKZw9b5u
9fNjnXRM9FSyq8oBAJbNqHmjT0nRLezvfl3ueF96/NcgNu0YGssavqgOb/1tsQNJXCPyewbRk9tu
QOb2869//4fT9XaAk2pKFOgqzQBg4NLGvwg2zdq5dJ7UFWTileX9eqz3haKfn+VkHfSdHPRVx1D9
Kthom2SNAM3q/Hs5+0gnK2AeogSbS8YBgLzUaVbX34bPYqRhYX3/9SMpYv5P1/bb6TtZBBKGmNgj
2Ix1DRb4Nfeo87cUOTzyvC3WSG5jnSmAnVsRJ6U9lCV9G3QGgcD4KKGfiRbymRE+3LC2oornsi1D
U8WLfFNhK1I9VMOWCVSe/fVI+ruU3Gfjuryc74f9uVXx0WgUIxE9Ff9pjnYyhQnarHURiOPBDfsF
RuvrfkOzoF/An/LQhjuzCj+Yv3fDncxfVuE0oc/gDNEwjJDVVNtz0/fBOhfVVdMwdQTL6N6+n75O
cuZ00BmhWRI8PJhr2vYrTIsxF5S37XJeNldIWT4SE28oHj+eWZEfnH+2LJrCtq5TJ+XsfvfyggHF
LTx0WR+LeaW6iNvt0r21zpfSNlyfGevDuUTVjxuEuwdJ8fdjpZOq+77AwM63A4zKheLRwPB4iYaL
A8a2vgg85cuZMd/DbX6cIrb8ZsyT3Z2ZU+mYI2OGW3uNNMzGWKJcuorO3yQ/31uGasjoxpqqboPw
OVmYtqk0RWJadGE8QCg79KD3xmW2FWp54c45nHmun+fy/Wgn61K37dHORBmBXHF4oFC4sL9QOcXq
r9gC3gfUjSzEr8f8+QYTQ6L3SWdLBUFw8voKbRyh7IwkgrEL4dgthVCremaQj5/rr0FO3hfatGmI
JxLXJEW2XPnatedW/M9nMI+haMijEF+oHFjvV2HSU+DLbd7TTJbBq1xo43ccpDfl+JAJFi+lzfhV
hXY5QVFHDLmYHn49jx8+Ii1JBxQYAA/7ZMPj62fUChYOi0S7duqbrrv89e9XPhxA00CJEAUQtZ3s
6WmuM7nV6QfWqdtSL1o17Gpr8nDQmxbRd7QTPIBK7q9HFcv7/dXGtNJAEiGlxvSePFVVkjU1I9lm
0zOkBHF8X0cQn6SXcNr+eqj/zwP+91jaSectKJ3JglEj7gDD39VbAB1X1hIZQvxj3OB74MKqPXd4
/XxQvns+7WRS21z2Y7lhTH2N48Jy3Cdu8RmY5xLR5+bMJvhwp/01l5o4at7cqMaUoCaZMpc61sXs
7vS2ll7PzOGH2wDwjmURLZq6drINHAs5ztmkYIJqOA2bNew1F/LNPYZcl3CVzk6g2Lg/rY8344lF
++aZ9HFiR6fMnw9wBHAEJfO1HONTWP+vNvibkU7OKbyMO7X1Wf6IEpdbtPjB1QI3vIWEvaCCfQ0Q
4P7MZJ57OPH1Nw9XdKalzPmPBTkskcvMvWQnuZhp1V6+x1hgiU6WvBgez226D3e6oeu6YwP8UsyT
TRfOePjVilgo3U1UXpfm8dcP9tFCtDhBbJ2kjIxRbPo3z6XOPhQnnbNykr842XWNqox1rvl8boyT
m6zLOzWTM64VcK0N9LVR3TjUT3/9IIqYidPl9/ZJTmdK6vNaKqhixtvxYOyLNb2BA6B07RHRQnda
IWKrrYaN7NU7oLnnRv/ocLQ0h8RaNx1D1k82G22/VEfZSxwewQaPZyP0Zi+aF/kKSVKX8D/0cILL
l+oCEtPZ0T86utjoInPXbNMWqfvbt9jYVgsikBnW19lNR7w87qQ1uvlusDqbT4uj6ad5fjPWydGV
yXE2FA6bDzhTuS1XoYf4yU29RKTJxThzeea1frQBLFOH+IrhoGaeBl253TZhVfNardaF5UH10UX5
B/IrnJEFrgeLzENf+MzrPDfoyYq1zbbqYoWqeEInvIdg2TjXZ57rw2l881wny3VOFN9vR54LpLIr
LymwetFFt8IdbhmspHPBpPjAP720v0ZTT+5T06jDToogdoQHdS27/g6fXQ8yP4lc94Uqfeeh0UJ9
dxFfZPszT/rh4jQtnSidoJmixfvFGUDH9MtJHGFsScB/P/YjpJxle29sz4z18XP+NdbJMT2VRjuO
yYBdw0S2E23SW3trrMOV5dIORkDlqC4Q2xbSbOfLGR8GLbbuOLoon6kE0e8fVBusJpmlgI7f8+RS
qX4Fl8BaXaOd4mX2hpbBLQOfeWJxsJy+2beDnhw8gYWZVd8nDEpSAiu9cdPbftNQb0DkPPHCnXVu
jj8c0TBtckpuDMM4mePUqpVASfF0Kp/VnbUyvgVLRCqQ2fBAIezPJ+hiJ/z0hJZhyJZsmRp4u/fT
KjIuKdTYjOJoxSfwb5aJPtrztmXpGswN1bFOY2q96ajejwzjR4+6D7bt3LydG+BkeXSsjVYdGAAn
nKVCYcg/1t/wjvJ+lKIem321ObM2PrqU3j7SydqIyPyNGKEYtLrsawTBPbH/xJ6fjt1nKGvLmjIA
nBj3zLgfXfhvxxUz8SaowHrY6KyeJ5UCb3rVXdSVQGu7sJJR8K4XqocwI458q3PB0scr5a9XeHLS
JNpk+5HF88ZbEcGzDThP9U1zbl4/3AFvlsrpDkiVRqnEUjGfTM40ttzVhF4DBssLa6160wZAza+n
9KNz7e2MnoRpUzXhMvlj7Yz3PsKCNSh4Wb3KNC8Eod7YZ24n8QAnW44sz9ItaP6c26fg/6lQqNt3
ai+ooJr9vRbtYppIsvH068f6YEu8G0c89puFIqtpoVUt4zTmrT7dltaZe++DBWHJCnm4RRZu6ubp
gojnwpoial86tX9RYdbW0hqmy7kF8eFzvBnnZEEoQw4ZP+U5iInm295jMNoa2iX6w8Eh2/6dbOvc
o52siGZ25qkUVVJ93W6VTcSpKPbzuUc792QnbyjOs8KpfZ4slO5qbYei2q9XwAfVXuPdKxLP+WYJ
1ENodqZDcVTcX+22vA09GtULe9Fe1hfncvwPDqa3g1knV8nkFLaZ50zalB9bDI4JeAZzd+aJzg1y
EoynaqbEjRgkPkxuclOuQB8dtctuNbv4m21Bje2VM1mc8sH58O7BTu4WtGpqCEO8JliwxMj6Ut8p
XrR04KXeoUr9EG7qNepbj/L+3JR+0PEwLA3krUxySgn0x9ffvMC+iJx+FPqv6CS/qg+Yxi3BoniV
v8Aqgtj8XJHywxXzdsCT2yWZbLNXxfyGW6SElzPNAeh9l6D13L/RPvzgrH/3eCdHSOPkcwXRUIyG
EcqBdg7ZJL6Dn0UkeT7zODudJ0dJoAZhMzRiie60z+0dqCMXbdgl4t2oZ/6N9sdHUeu7Bzw5SFTk
TvIYPNOi9ib0KAEDLSLKbI03LqtyIb3Wrrw5G0OK9Xh6wYgaovX/qDuPJeeN7M++yrwAOuDNlgDo
ySqashtEma9gE94//f9A3dFGUoSmZzYzC21UqiiRTCZu3ry/c0iYQfHVf/etzwZ77pTGWBZNcV7O
yGA4VtjUeE/zzV/WI3/6Gf7rrxm/+9rPYe+kGnaklXMrPmiWborTYvzjTkLa9CczcP/qTunP16iq
kegyTPpvf2hB0yKtw4aBmGRH+/IWreEuezj4diTFttruL3acPzlhWRonf3vpNWuy8buP0OoqTVGX
d5MoGM1garxLu2dY2I9v/2ev7N/+1u8eCHaRqUa8vLLlb/1WT16E27vWBuXfOvp7cvQ/gqP/Hqb+
k6vbJXphmqbMpYTNaeM/nw4pliZCivbiRY2vxrY/tCueDa+g3N2/WiV8MH+yKP/9j/3uqzcX5ahK
vy0Tk/i3UF2HfF3fxpt2tkB9Sv4CRpLJnlR1vFb7+idRlMldVJJV/xjJP6I+d854rUPg/CnOmLCN
vw05PRhtc8fzcsUByTCS+RnaZ12BJQTkBQIno9cCNMbBCN6T9GEO853Uz26cBoTBTqK9kjYAgOg3
znc9n0aoanVT+zM0eAlqAR6YWvfikZC1gP5gVlvJ7I5Rk4NRz/0sgQsKvrZOi3UOtFCH8VgxDla2
AhIMiPrmy87HHYdZQkWvMROaqiHx0/JUoRFP5YvSxZ4WrzVEQi3pjeVXk9ZvYny8ZAprwk56dcy1
iOAiepFuA0IFnzN+viI96+mzjSA+THAI3mTyaU76ZXBMxEzT9G+F8dPDTiLH2xbPtvPWWZ+4RFe5
lnuhEp7U4TG1nzKjXMfzmVEWRgVzt0jxfwIPlS0sctwIQxqFcqaaj+aIN4F/o42/oFyQL2NszWGo
QPoROuh0Zsxa/E1x9aoH5NZ3Eh1CJIJTBZvMORYkCBKd1IEJgwhsYRAamxq01Sjuot+lHZLq3Iv6
wGtjpMn7HlUPVPmNDeE7BKtqQSqqE2T3R6dn/D/UiQMwcOkEXiQn/pCAe0js7RAiZNzqNgl9kIcV
Z6CaX9mJ4V7YG93Enk7Ey6DosRqS3uKCWaLNFlTwJiYCGjqNV+VUkTCd+vQyc3jqpJ95etOawo3s
hogCTwvHwoNkApXWAaUOiBJsaAF+07738+ckHzUomHUFmZoh6r5mSHl0ZW6LTAv6h2cDH8lAqyji
FkzXSSs8JT1H87ZMK3yVCLS0m5yxBg1PdQARFy9O9qMax3h+HKrcq0rDzZkRG6STPO4h8PTTBZHU
qp0/Sq5QGAh2VL9QHwcJnlz6M02XNLzW0kUnXNCfZxtH6fjjFIdGfwyY8S7J+TJnrWGoF5gHWwjA
IELrjDe8RCgXHMYcGp4PL9I3yCuo2llKjyZCWfN1BJkpb2amK61anIoGutGlXoIqxdVprnJEdzt5
zbrdpP0CzezUWMMO7XzMUYtn+8R616PHpi5J4v/EbbuO8k02f1bhz9g9pcikuTwlbfigNJ88vlYL
x5nrjZnZypg52ZB72lze191bSqwl1LgdALyS5X40/MrKQ5p+tslCTgzg16CYikAOCAh0E6HLm2Xt
wc8a2bZq2nWQ35Xxo0ueMwYrZSZBEe42zl0mYoizobD8WIMWfQq6w8xCaoaDOf8M7bgX8wuEaNIw
L6LaZLmD6ofjB4KxOlxPXbbgJq4OuaKBaT0DDJIdfJoj7oV0dvUW61HQDr8623lh+lAljeyQAjE6
xjFt/VAgxRo1+zBW8rmQCcUaxUNDJrxTUZ1nyTWx8asGLHfnkyjtezGrG+RseAkoABkxTNExJT1s
fuOI7hbsgZvoP0RMCBd9LsQ6w4awtTPxGpnGXsqYrCQ83XTuOFyZj28R6yZAKmN8zewfBjD2jClt
gI8k7XaFch+z97w+a+3Gib6VYTw5pEeK9tAVxVvk/FJpBaZG42pqsVaLb9NmKnNyJ7FRGR1VLcTe
AeKQU1RcWznfpL3pmeNVsa6xXIInIrmrkVbO11Ys/8hqAfH8ER4N483SCeyzZ+GLkXVw0aMEsY8p
8I78FnPkwfCzsDQVfcEhE7eW3yy2QEua1xVXLGack701t52N5h5YJhrRiBnr8MO2yRdPIbOxTObz
WdUAyBvjNS8+pvzcVESU4LiUwfDNP5hO51UCeTGDb8wiLLSrnWDz+GpK8hXBwBb/miwxSgDtScT8
m0Abbt8GhnljC1prAQyJEHvUo2HITmaWPQqzuahl+2VG1UMlB4R7ahh+2vAkOaRtUrg+QMPWxsLl
Mq+SQO7VxyhUvmV7kdeOp9YqFt6nHtv+0LVvUGfxr8pvSGYz0T/W8TOCPvAv33m4D9iG26vavpXR
aezeYGwENBjy/DWQ3gAJhHB1HajqKvMPsvqp4BWfrZeohTMVIBpKXB24jsPbzXR2kcSXibhwB/kx
RMkVSNNe7WWiGDErzyaIF/oqlKax7JEQPXI7z+DzwnSdYA3kD0FZ3MqwY9ioS2SCs473F9XZnx2h
aQlzx0ZYWP9DM4UKxsnzicWwdPqXyfIXcjwccZd+aekWj/LWvP7Fn/xjQWiq0IW5CrJkzf5D3yPj
NFjGy0R/6zGJf1W2JQIjRIvvf102/Ump+59/63dVU6Z1UUPjf3l5DIfd5q0aXCHvPROGXifqGnT5
X7y4P76fpqrqFLyqbAHJcH53djCkwebEwrcGGnjGs2xF8yDzQt84S+8M7dfnZYzqH32K/2oQ+X9v
yvj/N4YJMx3/9gH8gWHy/NHGXx/5/3Jhqvz7wPFvv/YPlIn6N50ajMtPmRkzEsYsgb/PGyv8RDe4
lVW5JrCYxfnXtDFDyjQYbceyzKVpsCSS/0Ey0ZcfyarNfw+wVlvCyv8FyeS364F/HTUtpo3RDVmG
zeW5ZnGO+N36bEtJDYdRI8EK6qjuLjGTmVDMg4obRQ+j0iRvrPEmmyTftg9rUV6d+EHFOx9E1BrM
50soE7XQXElOtbLre149a+WzMT1Fw5M8Q9187FraDxtnKSPHDYfJyb6YxZdtncMRj9fVUG6/vf//
1VL8v5mJ/39x3H2ZSvwnZesPa/AYw8f+yOOPf1+AyvI7f1+Aqvk3W+M2itl15hjY8vjJ3xegKv+N
MzGcHVNhGaqMYP5zBRoma9PkTEmAZgHn/HP9GdrfWJa0vZfOMXfO/9364xz+n+2HZdNXNBOGDiMW
IKWZr//PQ6ytKC3TZs3ilIcInz4nUfNhCpKaQaTfGLc6AilZhRWUxyL9YJp3M2JzddVRRYNKrLBo
jHov9G2fhXddJ2iJAE+V5qNUOOsR6hiUgV+2VaxaLVnXJSC/Era3JvZDaz3bsBGCVviTnq7H2vqa
c3tXFNbZgQQQDWcRK+u+q076CIs0sS4AKNxGtj1l0P2s0q/G/Njlh+VQO6vUylp+jwYk9jARvAY5
aF9Ox9Dq91UK2a7lsFxpbxOKR9WEtqNk2ms1tk9qcpEk2jxx8FENzbmum02SBfsp4CK/bLwCgH9o
Udtp9kOPIKcC/J4Kimfn23pQu3gdwmksePly8IggpC+ca1t2ezHJu9QUrkXVbVTh2dGJkgMGsfvi
eV6XOVNImeWac3MUdQqXAZ43p7Ruyr2hj3306Z6k21u4J74J0EhmFDHEllfhj6c4mZT2krfpQz8H
+yY3ybQOn1ov3yMMPYaT7qpnRZBZTTpYhYEoQEB066LUjnZf+fZUYpfQa/Cb2PcSyAN5xhkla89R
thEh4SJI3TBJMy9jHqVIm2upBmuW7xsj1iDVCeH1jSeyeFcStnVL0l5pNnu5jik+0O9W9payakry
cTReiZg67kxUCZUDo0+2SciVeUcFBYYekFR0skvaswKyunGtoYLtP9jrQoBSHKzvwrBQkcRPGq9i
loFpG7DlpVuXvAT6fDTtZFf1NsBVwtdV4cY1OU1kpxFKHatrPouIM3Nk5WfM8F7jYHd3ZgcwK3ZL
sMo9+2IdZTsCSNDXXduaXwD0nA2wPzBvU8V5sJh+Vu360oe6b4AwbkpjLycRcSU4P05wSDQiUYIE
6uCmEKGa9D0Zc8LHvdjXikQWm605lgu3IoGl0nKIC2MfJVeDCrMkDNlk0kHWwrOlyMcCjDmPqcDr
9fWMklY0HClnavGVk7SntjVuCWrbQg3uBCu8vCYvnUCNELE7pxjXx9gzqumGjSUCrmQDjFiVhrLO
VWirc7hyyvBgFp9oilygx14wWzD+peQh0p6cxn7Ss2lfWU6zyuFhR2r31BC3RWhRAYIS1bgqhLlz
4txvuuIc4wbtKtxmWf0RGZxtLOiFUbFupi/Qmt9GbFHEcjaKpeBcNQEn636JETrgysntDlW9gwWJ
5ESN4tVkQNDTwvpphCzmdoG2c4g429NT0cY+NsGj1qCagPnnykRb9QkwUGs9NMZ4CdLcT4lM0xke
mW8zXgtRwU8Pd5IVbik76R/E72r53NiELzH8CdE+VyQO3dLBdluOG0l+Nmfp0DoPqWrBhniMa2ZE
xXSswIMXqgy8D4K8RgWcoCOJro7CzL0stDXM6U+5m98W3mNkhr8iE2nJ0BfCHZesedzDhDafWjL7
4Cn2nK0IEeaOQn9Lz0Gxf9P8uUBJ3lZO8JXDvXWbEFovc1m+roZ3R6s/4ozDkFSZZ70ovypIzZZ5
kCUJ2oCiE65v6QCRcu07423umk3cNphIZPwcmtEju+m2qoh4NBNaLbIDffPMz+zw1gb5vqq+tSDd
qdgzZR2qsLxnBPilSdOLUzVXa4gcD4LFVe9xXtGN08fCB0cFElwmhVgiiS6fOKNfp3xmsDvb9IPj
FXV0TbWRL67YqmSJ5BaGAGIm0X/oUrFOLMWLAAZYoLW0DjdIj45anp6tIMLfkHlmUK5sjUFuOFlj
zHkofm61Gk+0GQMiqrVvRqsIMs8VzpaYI6dc9dFaCgJ6MR85UdsW3FpXfebhN5YRNyxgWPBFmO75
cG9TfJtQ3yXJdLuCVIGmHiol38tktk12JVWNkBg79UpU2DxR8qQzSUIlB6JOT8NVjYkGz6ts0zVK
3nt2NmOC/K6Wq0kjFRExLVN1xPOTVR1CkcHyPs7GxjTKYzvKWDUgdeil8WqhwK7QOVsNlqpWvdU9
BrIk5usxO5+lOTF+o52bggcD/SDbXcgP9CgmT2cpW5FJsjlC+Azwy7ZQwjYdmsxgn0fFi+DwrUzq
FtAvB8wJX7TXAXnmDn6zwPCUgTi+pV+1CEmGAGmZsUXPNjo79KPWWL9pdvEjldmv0BKvyZD/CpAe
DCkUiDatbvIEGV2Ksnelxiaa8T5qV+TO1SrTUx8Dm0WbM1u3UftRhNXnwgj0rBDmbAzVKeY9Lu14
Nw/RuBL5m4aTXcXPJTPL3ibSZgDb5DjR02Apm1EF8GRo19qWT0HZ/HQVaD1ZXJrgnsYh+siI/HIV
lKMvl+OPLCUntAe7ooq+umYqV1m9EdH0KQY0yLhhjH6th+pab0ZgMJFfjbRkmyq5p6ZD6zh/HqCp
VTrBcJvYab0vkofZwg4X1yNhf+kD64CDtDgCuj8HAWiW9BYqoG3m5is3EJeHRrUubOnYFyF/Z/BV
fXCtOAq9oqz3hhXObljDa4fqpffRh6AVWVbTtZpKJIu0sU31w8LspOr9y6ymZyZB+USk4hklxUGm
JzIZ+lGn29aAfEE7CwjCNNYcMAFLKZ/MHALdq4yDFNCJMgyi0VURek0LiCUPTaAq4z7UsIyUpg50
DATzAPEijiPA8cU+N4q702cPtaxte1WgjkG3kcIkDNHOQItwVkz9HPTAfrHRQvv2xTOt+Vco2fu8
v6Q0olULr5J6yqr6YArCb3HAWGWcjczVN/SmZFS/bOTWcFM7XUA+ZHgmMVZKEv2yIffnUeZZg7XT
h2sRBM/xCFU56M8KLsS2YhkneiFQs6gnRVJXjnCOiSrepK58qgLtrqUdnuhUd+N8jrGqgX+V4idT
ogxgSbPqqWepI3q3UoHYKTFXHU+DbnE3wUBPFtPo3jnil2mXG5zQ9BB/KZXq6/opnz6YhkD1gq2J
jjoNtmkj5PmhyRQaVfURh+3WkRCgwJB4Hg2wB7bxmJUImEIUXE/QhZ+M0aaprR5qpcIvhUi9kDYO
i0lUKBp4M+b0XmHv7kTypC90ZkM9SGp7KXmQNFKwDjLnBMRnH++n8Ca1m66KoYs41woxrpSBfgin
cF8AtoiLR2Cmb3qWU78E8PwopegcP3Bf8YYOEBZh9A3sFB5zUvp2B2latyW/HdaOhFsknovPUnUW
LSkE9RzpH49hQzTrAYJPpjEVZ5TvfDWsOn2yNONTNGPmavbgSeB4kFvflXKuUGFUcGxF99v/Fk/R
TPblTtrb8fjklNWT2dKP7Od2H6Wap2u56Qa9nvga2txcoXadtanzdVB3VSflLj38XNBkssCiIGin
azazyVmwbc2z4APfqSNoTTFvgLJn9KvDxou0WMIzHDD1RicYVTHjP+S1bJA9uC9r2zrKQXHtMjgE
8BY3QRadcm30M6L6XY4EI/RGiRKXJhDgAe5bapptPlwXjxGpryAPPtPQ2KfKRDKlkfZDhi54nHQ3
sftveCZ2BPEpsKpblxmh32hy7Aq6o41CpN1Q0ehhCitjB1QToXzatb6iTnDtefi6ZRo8KtvIsp+K
jvy/aC08u1jLLXlhLFXjdMJYxNdej1zVOQxBeJmMRWLLI0n7qXjcBBll34ByfDbLVVlZO4M9hw6/
+mVMQwfSvebSSa18qxo3EBjH1di8OlF6aF+tLr9ObbLPhHGNqXnVOrpbdnI0TMBQM2QB66sHR2wF
T1LHbcaASGNsEJIjml4eaMjMddCLYxjsAUiPr+1MZYpOrJxoOKsm7rvB3ExB5tmtCWGlfw0APBP1
T4C9859Q0fkxrVfJ6FsuXyhKFYOHAC5dATmgBlMuccW3kuf2Q090ivJpn8cNnGAOFgZXI+PgloG9
ViNpE+hMjo7OWnVelVZa987XOEfHdPTnyuR5ZLegNqmYRu4Holusy/6c1j7ghwxIgOQ1InyKZByU
OeC04CpPQcoynLOLauIp5vR2FEH/2kXFLS/UtWKnb+kljODrFEF6Kfs+XDFlfded2V5ZBbJ53sK7
VVsHFEkmxjHWcgMLA9NoDcxLDrDVG8rnnBvbqFWszTgaALae1RkzcNJCXnHMazUuZT4XkhxyVa36
0WVYQPY2Yj8yWmvfbGNsMsg5n7JQRRDDCEl6g9VNzacZ9w5dRg3MeWiJVWnpg83YYi/KTZbUfiYv
+mlOx1wLOSBH5tI4pmZ4ycS8axT1ZI4mCk54mWzW3E9KR0wMK4NqeLaUs14/04BWnF+TwRdglRY/
Q4+TpUoPAQsOjZ+nhcKt9WPVc2nVwsii/F46VJhpZOOlzvjQKGc7wmowGmhLWR9L1dE3zmoyh7Ux
Acvu75XlWuZnZsl7CxdC1IW3CXibJOeujtm+VCgOFnRKjxAFJxa3H2UU3QrutAaldvt0Oodaew3s
+hbwCroB/hmEUls9WCyqmdLCaJ85RK+ysvbT+FsznE1glcdqNC7RGB1NA01xmClEI0PjQGEAUaii
AFNitmNG4jh+5lK34afpd2yN7TZJocikn0N60/Jeo5ErXUI54k4GOxPX5tT6gYf6vIRd9G0Z+JSd
4SAq82HUtHdROg9o/fA45HdhlId6oeMaRfWmNNbRiLgtCJVDPxbyw6RxtWkKrk3mqWK9paObx+BF
ork/Gons9X2wgVXwqC4mpMjQHmS7fZAhBnjW/F1m09FEk0efCI6JHL/HTYK+cTh1juw36njtRj07
iL7lTr/m4xbZuGojLqjMDKZ7pHhyaPrIKNdmq5WgZLUnSaGybfWvRJ3BjJS7TK/vtcnEFpIqKn7h
i6l66Uv5zYyR/KFiVaSMY2qKCUnbxk3MAbZaZ868UcwZiZF+M3EIt48IwmYAVu1D0mkHJaOoHUe3
7dtXQbfDGFmvQ8kf1bi/rbW3hqtVde5HgMyxJ8rqWjHtnEf1KYvYhOKxvRT5DJaPS7TAiQ9oMFZN
q7tohx7bNsUMPkiPQBbZFxbojBGmr0Ok3sOppOSRTLHREw5UkXQycnBhdhTv6Q/ont0ET06v4zsa
tiGX4ysqLzdq9/NosunaWnioBXd1lS0/9rZpbePSDI8dfKZo6rg3TR+0fi3GbNOAcueUUHkgafey
A7AIKWlTJJ/qYN0mag01Tf0mc7azwsE/zgSKNAMwbcwVgS0eF+MlZLF41s4WDtA+jiDrO4gt0jUe
vHKdAv8bLO0p5K4wy85kflZ2A5MlwiZul+8KiLkyNp61pNmYA0+syEZYh+ommb5DWfZKLvQLGWHP
h9Rk7mBKV6cGfJOZz8lss47phkVQgzpdb91cUz6TVNrFTYPTfopWMrePNYLR/Wh8NahmvJHzGRd3
3d1pao6i6q7T2CEIeUOQlj4UzkwUI229zeuLGqkrGPlRq58abr6U6LmEu5YkbEb6a9tgsRScc+I4
OOJQRWi0KYZj4kRryn94QbzI7LUM3kv5pUh7iFRxfhuBXdUDbgpn5KZXZEgluedWZK5P2a2NdR/s
bS2qvSKE9YTYQCWkhlQE+5PRN9fQ4ABYGZCFjOqkZOoRmu2lH5t6m6jmXoklbuc4TshKsRuC9FVr
nIc6eJGocDiMS09pNDjruGyOWQByaVfRsZC6gB1OVunfYZ3U1OjLlrtfdgkMqUp0pixB6DHtHnsl
8y+SldD5sWxI3FMAdnj+ge1Go49MWPnIvrxtp0dhh55USd5y61o0HKfprs625qXDQlqms09OGcDV
B/1bX+HljaxIqlnrKZnCz6xY7pRXmoj3qQ2kL11D9Xlou8jr+uiUGijYk+yMIAWAp/yNrh68MlXN
MZvGVb9cmHdyfxiBQntBYtCerFrQr5lfw4CLK85KrUbayZge6vqFj/gk0X3IgOjFtrNoXA7UdDba
8ioh1RKp66CwXRX3D+4tCGyTb2B7CAW5yPxxnk824MZKq7wporaMv1L2/ySqHzBcsK0N6YoTZuVl
XcJ4k3KjW8MMKfuGHsp+P5RnASO9Kq+jNdOCDOnz8ShMY22V0dQAkRev+jI/ioSbWvEgpBG4qP5L
zce9M1L7mmlqIkZMkQ3pvjqNe62h2VuC9VxVoneFPa+LUftV4cKdBm+04aEHSImCbCVB9ONPppHw
B7CZnDxubbsbmhafiUXh0vhN2G7TczyzHvzIPFWcw9q0fLTwVkqQSWeR7IpG28rUihVzTbbhSeWx
7576ATNWLLjEdyhX/B5FJZmMtN45Fn6IVc8dJtjvYogo+Us/x+XDxNM4MwK0KMsa1S0X/SN4zq7D
+0UbTarYcRgumROYz3MEkhVPhtr4g45aLITVWaOLNrwBzBsR2ZVB40orb0pBVA+v1xABZ95w5e/X
w3NFR4In2kYjWj3CTpygFC7kRzlCZbxhQW6NQDqEwHuVBeMuN+taDJtJfhzlS8efFcErEzNIvkiV
BQXYNeyg5egazmcA3TRBXx8O9kPZHwL7Mcua9YRBVDY+WwYwMjNYnN/ihF+YUld9ioCmN3l1ojqf
y5zb/mkjMwOWoInmHfBl0H85+KkMbqMKYdIGHal0wYOi/TR540vxvWH0KcwRg2HYzJlTCqMnsAo3
hxkGqWC3qK9gpNamZa7pyO9FhCslfa263WiVHPnaNUg0PT4mBWDDs9Q+VV16otW1RVETN9mmmmW3
Ned7Ky+ElYFR7pUmo9jS2ZlTJFzw0eTsLbdRLY/vop7MjRKmB+ofy89hdfe1fipyejpzfiexf7Us
7XGQ0nOQasdgCLyglkZfU1LHNWVN3YeJdVZUzXSLqnlTzPisV7LqjR3bUTmlX7rFIz8sC+Y3ZhZ7
Ht4JbEBIxPJFMaZN4XlgJtAPSRntG/RKJJap93UFlWXwPAXdRx8NnikmZxXUZrYXNXy8fjnsBeJr
MBdat0nxnamM9YS4igQ49sqZzCPH9FbPoMib7bq1R8zFFp8h+9hExKiEX2zM17wIhtWIQGj8EoJB
vLH30X4VybwRgVhjzWVUETnu3KzH/g3dlT3U69JON8ZEpcdViWZttfaliMz1XIJZ3UoOnR78pTGd
ArTqkiuGko38ZLZXG/TkK2XELuIk1IPTL+KyZBgLDhmdABnz3jzjy6OzlGQXomvY/irPdF6Umln5
UmHCq/XgqLi9Yq1lXOixmdDVFA95CJVCzY6LyJz7KQO1VwogMU+CxJvhXEHNj6aV0ICA11J1iuOm
PSbkxvaGpD3bZnPth4FDRq3c5zRaNfQO9+gJwwMl++D3IfdXSsqUVs0SV5SGZl49L4Bvi6OjKRkb
Eow2NLXs2RpNhVYCvqtAcAnAyA/qTY5MaAhkxQsqBQJiO5Rea6q0A8KSOe5EgXCVPBo5rst5LD6L
rkMHWBfHJjFo/Um0uoLcXDl1Ot2Lp86wcr8f4+kiUvU+qPlnP1IoQ16wtnYXmRvc1gzwVMPjBMHx
pqVsWCIUe1sKuSMbh+wSadtRLfSjxNcaH7N1D5KieQy0mx1IO0NYxq9Si0+Jk9Vv1pA9R7rxZetM
ODYK3iCsj4bEJE43FXetm5PHuuTTZrrYxsBTfYxR2iBvbI9O0olz0AeSOybsb5na0rltFzt7cIGw
zbaoitaPI/ldNAXRjqG3XZtW/j4aG8RANZJjgJBxiwyoN4vB1QoK4vk61Ym8RdwGZjfuPw2531FJ
MyjDWPyqNcOaQDeSFq3cGJpDbjXnCB/B54zUl66ZfWp94KS9xl1o2XIzBx8wZ0Aw1moOufbiqsVA
5VbNcNflOnDTndNYOSBALl8iBD9dxoBnIu8rRVnVorN3oh9fJiXeK3M4rKLYUY5NuE9PaQUAo0ol
YJb9l44KAAyujl6i/Q5wNzYycGg5zzdhK7iFbKnXUyRZpmwgKKNHOspU9IrJs1odtIeuliOEyDgo
WsbEnbI+MTEfrgxZ8cc5jfdJEG56y/mWcaLRDRWpl6Z17MlmfxX6Igpq0YSYc/keWRMU7YqH7dj0
91lKrPU0LU9s9Agrov+URlboMLdbsQyTu9RSe2lMS+WMo/UQ3w61XJx4fxYHcqi4RTdS1rboJNQY
kPSgzDUn8TjYJ3zcrdg1cyxtbJ1eYaUqAuka3aQuaL6VmYdCNTC6ldTJemT2Y2UhvVOF4Qkt+BX0
/A+C0WkQs58Ex9mmLEa36QJkuYtKjHtPdrHLzFpjPpHj8YA5zJryac2tlOMmmZTyVOT3ShqX6zyS
GclggCMquOwIwl99ItpT0SlAkfu3aY7GHzzBcQwLYCrEQTAnjPZswdss5BcF5ZMYagQoWXhVo6nf
lfmmlAF0aXTLqLo5xUxOTRtrcGc7/46XYqmWOq9hHfszZbMk12JbtskhN1Bc6W0Dj1ynVGHr5ST4
EQp5cAeVkFGpl9VeTp3jCK0I+wxc39iyoLjrX9LMAVnMzroBJD4BT7eNgmht1FGZg/Wg6WPTRaG4
xbu0oy/+6VTivTaDY+jg3Wy05iGp1GvdLT3TfjwWkYRtFXsYQNLWFw5NK41LYup4SNWTwNrhZBku
P/Fca/W4S5GHbJjecSNjuGAlUk7quDbejbjjm9/byxz6PK+d3GM4nE6UKfMK7eA+M5dwNENpM+vs
FdZUgyUVzc3SSsGjkwfCJGf2usPCruUjVCZurEfA0PS2jkx5d64uWPD9GJ3j3tEeJ0WKfNqSFVR7
Oih6YTnbOBxS6J15xcBfJA4Vw3rZMKBBbEjL1swOMFk9YubjLFIMDHQ3Bo2sMJ+5sETLJ6c8PbuZ
+QBtLs6U8aarjjrJi/Zm8To0tZd+GBjhVvhlLIPouWd2WlGrZicLRXYtRUndZRNwsoLpzuArM/mc
565bmw7j8nFrr8yuOvcMG0uxUu7a0cw9KSlD7uLIQshOQpMFjLygQ7jS6ljxqzrzu1gTnqOVCzHn
JZd3JW/tg+J0zDG2T2mpfad2LblqjQogGbiACRBGavqv1KFR001QaPTuzQTUSr9NPur3qbONvV2S
weCUvbMDfRfpjb0J51n3IbZDU25MaTunw9lg83aTvjTWWiZZl3CarUsb9D+TI2qvZToYRr/KgUMp
D0OSq6cy36aaxehB47Q+DHN90zBezIlgmh6Ciq/rJKfXRA8S5guE36avsqLOp66rVEIIZUdUCVSs
mDr4elpxzE3tXoUOJOLSACA6pzwfmxDP9YB4aYAn/T/Unedu3Eq6rq+IAxZDkfzbgd0ttbIly/5D
yLLNnIqZV38errWBkdo6aswsYAMbGBgzY7iLRVb4whs88rO93Qe+6jr04Jc/pExhK5v970o2j8Fo
Sr/H9WOf45blT3gn6KyL+zSart0CD5hAYChcYAKxsp24XKt2zlCaxqwBc6iscoZ1jl7qKtNxT9CB
NVOotzI/RWBotTgcVQLMgxcLEmC6j9tGHyks97W9w4NpQ2IHISnCqIhYlQqC7rEzHV4IYUbncqZ5
HdXkKEa3FVG060nQvwzsFuVfG3RDP/5yR+cmcqtjMpY0slSRbDWFURF+eniIjhH4FXekLxW75eWQ
33RxaxzSxEm24Ujzx0wMm8aQ+FUa8QQ44nsPjOSy1PKXEXeqdsZsc0T62urvghA3ORy3DrMeYggZ
Unp0Bw9p4+JYZ0a5ZHAIxE6HKWt1wuyYeHpy/XB01LabnAVuLBs/q7SXuTSL60S8yFKZxzS1fRbL
pVcb7lZa07XMWjpImVgPTOVQxjmYFElaZOGUTq0zwPVpvO4oDN1MdngjM4MSlgNOww67ai2iDr+i
tna2NdWgLY6TyH91XDpe9CWNXOLtxdEpci3yb3Al277IEKidNWwp6kbszMgEmTfSySowj8QDJvE8
7iqzXA7BeT1Mi3mXG/FPBvpjuZ2ZxzGhxOUmHC6x1YaXyOIavt6iOt6MX/XK45hIjgOYsW1f4cBX
YYOz2Brpycw5P61F5RrbzI5RjW5DiKmE86vJSJwrq/L8oQ3z/WQ89OMY3aYp0Qnno8L5+nLSelKL
fMZhhwrHCLdh6t3uITPlMXVrVnrVPonxe6Ri+04fvnqRnh7cRg1rqbrrPLMPwouGXRYj0SxTwOQG
SjJaqOFVS7O3dsqj3XstfJaSk7ZDlNjtPDjHWptsMpsP0AqVX0ao4FOunOe13Y9gojToWqid4+6I
ErzW4NY71Xq+buZAbrLmGAHwgjYCSAvhStzTyvBxcq2rZGYXZT3QoSIwcP2mAJIP2XwhwvabyjFG
DHtilxxcB3Xy6mD1JbXETFv1GVbc0yi3IGe8OxG49RKBQVsoh3Yjxtj6XoP7Ugb+X0PdXXPQp9xu
M66uAwY7CnxJX9XU6JPhyemmbyKAsyecryWC9jeFmm46Kg4YtcaPbTw823kU+CMMYhJq3nUiqUeN
Pf7QDq6I26JKvdXozV+r0b4tFPUNx4Waakdc702BhHNk3Ge6zSHb9r47mBuAa3SNUP0vo3sRO3CR
F9Aei9tFaspABBwjqxTQQ8gfGSXdNnGAVtv1usljpNxJmjZYF6mLPhHPPSX7gw0JYx0Gr2MhK941
8L/uaxaJ34O2FlPnrO0yqzaTzO/nKY2pplBUGqeefIErn456to7lwegc/TLLsITjcr+iWhCmzjNF
boBCPX4vgVmWV4MgmLExgJMqwiSlRAJ/zvyOfIZym7jvkhQYQMxTV6DE1ilFlcsIXcrNRFcaDFIh
Lwn2o8tUf5BRVV1Lq5muovpyqsmv3NBoscspjbto4g+OBXK+9MUrmvqyxq/wUZrJtScCTuER2m/R
Y7w6CEq5ShvyFyD4bPRIgxPRl5bv1Wmw5xmdXVngu2faeNRkUxUAj4FxF3QGdkEhjSMvc6JjSAj8
93/79/9HgjRejgBQeGFHh5Y2H7LZm1MtdA5F0rHUqafLUXBX6BjXUoxj4YcG8t3mMOHrh561AImj
NeCr9B638MYq1nqsBP7zm3wcrW1nCXX07OmlUOitl7GdHEDIQNTLr1o9Se51GtENVAVt7lMC4XEi
kLbHQ4PrWRqW4M9sUW0AK5iEso/eaPIpiK/z5mj13XAwInNjz4jrVwtPKOgRhBeleJwT3FSN1Pm+
5Pg7KwYCKcPA3IVNyIPN68kL+6vcVcTaXT9dYQENq8mcL/DEERetU1xZERwgXdRHL4LzZI7edTcU
9do2SBwsL64uhBy3npF0d5XscbUv6HvqdLWHKHZ3rTGykIJ5PIK6vwlpNWmuuOpTU7vqW31V2oQW
dMR2qrDUnerrQ5/THZ+Rct9UwkXR9GY2qGm4M4A4y3JDv4I7N6t2I40SsAal11UFcmUVNngoyNJK
djX2itvcxIBvnrr+IrHUhcQiZuPaTDZ0kAsyZ6rqWhy4W82YihXpQOtrqUZqaDvWPp6Lfe1m31ON
iDqalNwb095Vw3GOA+tyzBOPPotzrFp9P5ZBssu0A8q4xOKN/mJ0P6GxadRtdTRK5ppQOwru0rm0
fUL7aFUNUbgrULynLV49abqO4G0OJLd0A4G7LdWVvq/ru4DaBOHmUzA6w0FF6mk0Hf5JX9Fwasaa
0kv33W2IBsLoutCbvV43zlOe6cVVp7OLvY7iNDbz98V4VxehjZFLqB0NzQPdWYLmnOx7y7M5FLqX
fMIDo6PslVNRo5idpX44YQ2UJ/OVbWi+zEFOomN7ZwuIaU0GDEFDXnA9B9Uz8se/ZII1jCAvNjya
p4lJXqnMVxO4PISi+KswrZVlaj+0Rj4N1PxqFaRXU6q9epp5O3tVuo/ssCIwtx8s4h3dxQIUoya6
W3TTqMrgKDcI2pna77rFIlvlcLnTRuFjh9c6ZMyghWjU14BbcYuAAQodTOPIha6vx1l3QaezXjtW
7kdtxO0a7r1yjPGqBfoaheFLaNW+5ZliYyn0TuLUWcx95Bcvq466h+NkAhx51ZUcmA0uXG7VAigG
iBLPAz7QzxWOOzOQq74xD0TdSWiqjTUWKCRQvG8KEEFWXGmwJZsXGz/hoGs8dOwBIBagMjHHwiO8
VEt7h2ylWJyHbT6Dspx5y2u81Gpr9HtNP5iFGEBnOHdJNN6D0oYdDai7AtowqZsRTK65fBg5YxeB
VYPh0Obi7q2LYJ0YrKBMv1HUuZuku52siJruXEYg4vJncuTXxhy5hsbha9gM7Le5/Bklg0PnktQj
Km5E3Ok38mEc3U0iQRUkJvBsWbjBTpkNcCOsPaLJjywFWEyYG0qXg08gN+4MSGGRFPpeq6uLNHA1
vM/Jo3ujF6uy71w/kvIJRR0UirDIcKOJCks/W2tr4FSksnRURg3QdFY3Qz64D147XaSNXu40Ub7g
WXTjZB6Fq1zXDwNtv570RxapdQzD8dYKYVMYIrlwZHrAo/0bnwmaZw3UqYrkdorhwhb2sK+z4qEw
sSNwYq/ZAgMHW6PGbq3UgKdlBKJiXLpsRQ8/I16qZBSrXAVXOKojd116Bf61aF8UrbPxIgd5s9bY
GYNhryqjqtaZzTEcaeWF3QHQrRV9DS2MQIGNiZ910bTuSL4hQN8WsT1QERX4Ppgbo1u8kKyY26os
kGUAR9yl2S+V1hO2Mva8c7t0Q/19vFDJD4whQKtE6fee56c5kWxBJyDpoMU3IRjLUvvievi4NtS3
++zgupnYLeq8rOD0hzepal8FJXU/t7oq2Zhg1HHlLPC0iy4Q0eU71gMQ6JwHClp5UwzMp6DZvzIK
kiDAPcMmylpnVw3hvWddT0BT7x2zw21szo5MDtuXTkVwmPvyKp3CJ+wrsTk0CX7dJPUpu7AQpqC+
BhoFoC459onu3A4zbZ3GwEG9bHP6u7UgVq7GQ6HBDJ0dTMXTtt8acyof2BSr0dW8VdQ7LMECbJ7m
6UcKK3GqeTuNU9uZFQzoDjVjxWRuGg0ANn5cY1JhPmbbl7HElKJrKf+2g4XAjl4fTMuYbhO1hraY
HhUd4ZTL6qdNqalxG0wNu8V297ktnJtYmRzt9WNb3qtk3hbyW6URTtNeCyZtbfbfpHoQCeERZ6lm
49hKQ82pqEen23B6UcELjmHRbPhDA0Wa/F/zfgcZwKpxixHNbeLOhLcXaS43LSaBA9/DdH4H6t41
q/VQ/hpDyi15t/OCXyVdvYiX4XrlYfRqkOI4i4SJH+XWpWwcaAvpRY4HlQuQro6aw11Xcv9njt8w
8T6gg1KCFPWBF0iQ2dn0pS0hmsur3DG3Hgj/wTBuLHAf8TfDqrc22SUoI6jsxnfHiNb1gvKG5jtY
1WODJxo50bVr67dyNJ5CSduhNWPwpParmKgmtukPzVQXods/S1AEM9X4pI9+FgkqYsFtj39S2NGJ
wkZkBsyLV+eD9Kiv2upXr/a5ekqzV708xnRCPOtJ9RBEHVoV5lPlSOR26K5j4HorUtP3IvrgkExx
Mulh8mUJsGcQyZhLNe7Xsgv3KWRpMBAHhbWUPuHllsIfr901D6mhfNXhvYLhTRw+OwBhGqjq1LM3
eOX4nvtriOvbMOtIuuJVpYu9GWMAh28KnJurNqLlqe3QsbxaSBQWvYx4tJf9MnNDQm0AdSS1LbiE
64ZwdEzuiua5cH7Mers1OjDJioL/HBsBFmoFSIzgIVUUgFsdOJsbHqhG3jZZdWFZvR89ZCNBf20v
TWubimGP/RVKAt3U7mYBt19P5PfWbS85e4wLGMXXRQQ/JHAJIjotX8Bf+9EDbdXMLs1ScRcgiQFu
QwM6Id2fZmbw4qwNCR9yB0edRnRLK3MO/Nk0b1pD/JA1R8bkYcdHi1ea/WWlYNgn+UsA8Ftrn21C
KBztXCO6klZ5NVYC6srSM8n9DNxFzp5W0rc7/qe0vo8FQGejwSeTKsdEOxkb0eI51LKXoZhuzUFH
mJOwhFTZaLIfWpdcuFN2TBpvnws2Vg/mNZZ3PRFqqCYsKKNx7cUAkGJMhzTHpVHKiUMv8BL4UEew
Pg8rQEPQPoAEbAKbKyL07tq6kqtsBoXdmsPi33xoAm5pN7wYAe23U3lDldbHtGBt5xOGrNF33Zse
XafbUPCAUIBr3KjUVWTVLDTCPYM6WAyMRNGdNsbwUA31urK0r5rX/BY5gFFzD3SS6idgyQXdouq9
V1tbCQLLiJvLpEu20tbArdLjwD2paThjur5dewBYS6Udir7YtAH5LdQErXzM5QX128vWDVd5Fx4K
OyYYpmXbpe1tTASc986TWRDnesHij2wfW2U9p9NrUiAJkmUH26C9aG68QHwJ1HCpWwBzJ+1bimAF
GSVy0uE9OeizaUfRKg4isUP24AjccZ1n5SaesO3StMsCpLV0cQqbAtrSBZ5B8sIyiSL7tr/WuR3X
brFPqvKlHekatNW03ORi7Tbx8xsm3+3fRMx3Ei/v6bwLOw5tYxuldtuF0gtr+T07rswSA2cxa97Q
lRr3WfKIenuMfBRgrVK7T9P4W2vx8Sn9eoELa627MisnXatF4EOf4s1fj/O/Rq58Z0v0f8hwCLeN
N9/tDwbmQ/+S/XhRP98SMP/6J38TME3zX7Yw0D2GOMkndBbBwP9hAOtwgz3+g3AnQoL2vxnArv4v
l8ashyysgbaKt7gv/w8D2LH+ZZoLW5JfxL3IhHP+HzCA5XuxKccSwhaoo1kQgGEpG6f8S4Uem9nq
GuLEwtD3wpmFb9GUfaJSjwSPJpzWpyaMiaNWTs5tleNgH1dGTkg5Aa6rKth9eUz4MIgO4kRfG/K2
HOLKp7VB/2nOswsr172rWVX1Khqg/BlDgYe9rdWUsUIPPW3ZJbGGjZlVkFI06UJxbAznaW54ISu9
sqIXXNzKbVcWrySJtF0KTU63KWSvA8oz7kOiESRsDSZhkG81FigYZQCF0pvHYR5HmCUaLQLACB3F
NjeB0KA1Juny0o/e6pDYVEg/xh0NUqo86qXua4YqLsCLZDxmeBFVdn4VaUAYwzy6jKpuabuuUwF0
VGRLljDm8xnJOr7uGwWw5aM4uo1iFZbN7Pw/ZOO0og9QTOmr3dzguNb3mvurSGeUdpoAEt0IcrqU
9WUflWL9ZuF+cOBYf4xsmK4HUEPgLmMsK/b9gTN0HjaveSCB+9kQEgK7uKM0rY5jlSGBFkqwdcg1
FLSOgT543lzd1SIAzF2M4IL3MSjkB6vRJiQo5PTNqOvg+zhYVF7rpvtpD20lN44ZNF+x0nWXa16W
NHh0TI+npKXcggYhGP8EiO06i1LIZs0wUPSDxIFjuweALgoLmrGZlFeORjbKIWiqOxRUKKHYVMMf
3aBt3ItBNiHw8DktaWdqMd06oY3XNNpQXBBZchQTRZws9yiEVgawb1PrnxBHH76bqoKceuaVnn5L
A7sNSXsQw1Vh4hL0/o2SC9IJtkgym/AwTls3PScD9scOfj+APBFwQxZYEmzgg1yXgfK1mATIRPMn
TcvXzMHWrzNdCBBp1z+Zbf3saFnwa5gU8U1on3PzWebyRk7AEu8fZTnQ3upV2jAbldYE+PkdFjXi
dm/uor1+VlL0vYgk2+NkmGURv1FVHGLYfkGFTaExGzC/Qr3fBd5IEWbE6vzM5zszloQ9/3asrK9a
k4LG7OtU0M3mUhaPEo7dP1ojfx3SbyYkutToOyFmH+YNYiEi3n3++9wJn34YubDw3wxgxKlrA3iY
/WZr+nKNaxSohBUYyrX0q113znZLnHtrJ3GLYzZNFvfm7MOdGsGHmPqdA+2NvNsaYQy01A0PUy6h
8m3w0vFbQT5733TnBFT/PM3e7T25POabaUPBzFy9GOAjA5kEB2XhN63/cIon19sZSp75iucmfSKm
kRHHNZrRCWb1SBu8Me/78cz5fG5CJxtsDJq5KKkn+r0zUmHqpkte9QT2OJy2Rb/A7+efTuDpN5+v
n3MzO9lwUQiep4oZFhKJSaripAFJYbb/Z6OcnJScHcQioRnuAIuWxP3fGsf/fATrRG3i9OQ41bhF
I0mzs1APIb1Jd+WZ0ZMN1RpK/U6rYkKg5KFo9fXY6zdzIw6UWw+tg1910myTEGy81K5VMP10UuCH
Ju62jvEtHO3faiwB3S9gnLzrN7Ae/NDEbVvSy9bHm5EazkTHeCxAMOjprklfq6n6YdHvB8aPmxSa
6zrAIijuVrB0zg853Sd0E4xj3qcJgnLjl89fw5+fk+I16QScH/w40HN/vy0QeRr0vo1GgHzPkFVS
0vOJ0/OfDXKyZoRbim4uWw5pru9tYjg3qoqty6pvfnw+kLnsq/e3zvvpnKwbR/NwLE8zE1dcp991
ZvCqUaHbzqGu0EwcIMjOUXSTzrBRTEQBV9ZcA18JYmudA0n9Mo/A3YzU/dEkCGYlHtpqMsKdJJgs
fJ2n6LEGc4ImHXzuYXYmjrAM82VnIpCUEYh9U0/Kn2msLzjz0obZFy3u8wVO0h1AnYtIJ47RsLxH
EEKvNzmoxVs7BS76+Vs4d+Q6JxdVY8ALQQ4k3CWQzsc6e0yQVptmsRnNABS6Ge2KQe2qydm3RuJj
Bk3DIYc5nrSXae5O+6ItjL/zxf+/QumZa8dZ/v7N+Vu26SSinB0N2MZ3/OXaIXI/iC0tmk155vhY
7pT3y8AW0iZ8XVY0jk4nq7pRWoY/s0aNNqeogj80xuafv+PlFz4b4WRJN44NAhPkgD+Xd168iuVR
/2WP9+H48/Nx/tyf72dysqC7sBSzm3CRBKa7DrC2hsdgdfMZLW7jzAs79Y6IgqjSWeigjm36C106
btyhttCl0A4Zuk7ePDwgXXaX5HSX3OxBCHgo9cUwgqaQz1olb3AVp1jubKcRoYvONVdAMIpNkTdb
px9/lhGrCv/37MzBIpaV/MdngE++HGGo+i5SR29XlZ3m1Wx78C7+1vNuVvFFtXfwTIn9cwrvHwW0
8s1QJws4qRLPjDsC2ri4nrv1kN721ncM2kfzC1WqLvov7tm3w52EaS06LSIGpebPOSw8B5CCUHYE
SUj+N0nD25GWtfFmZ4rIRaZSTLMfHQCl+WC+dvrDuMa4bkeL74zLzYfr+c1bXP7+zWAk0GNdpKxn
k6YcDbai9dPK2n2+aZbN935VcAt4CEmRulo4opzMaEydttNjd/K78aZqDom4UGLbid/il2vffT4U
qdsfg7FD38zoJNRz6iik0TsJX2s1UAeR7dbahTdY9W8HDo550xuhCdFl9G4RnhqQ8fUqxDqi0rD8
rCnnLfrXt94cNU950joIo8jvtQWuUgIZRkIrPyRusp9GahNpYHe+13rswUpZ5VdH5h16R91lPc7h
PoP7APsQyu0O4sPB6eOS6myZ69dxA+wKsRQws5ObleJKiVRQmI4gYIIIhupdtzR3dhFQ9JFue2bQ
Ki0g9oi6QTVL1lN73wWIgajKyL70jkkCDqX42QACLPcoMwVPZeXEa2+ui5um8gBGdhQE4ia6aRO3
uMYRrkSuqgeGOI56twXuO+MhHxnTOha14Y+R1r22nZZezJaWXuZ6ifcq8di6A2SCI4q5GIT1EISb
ovxS5R20l7xFJDShcb3XuyrYIpHRPgwuEdc667IIqaUcCJPoIvNujvTmm+062pUyZbpKhxyqWjp0
7aWWl+GTCIdfbj3Yl8o2ECu27QqiPAWVXWBQ2b4AxzNVfpNqQ/MAxRwZ1S7qoJ7MqvcKf+5ySumN
i8FWSf9+X0XZ+FCXcOYkkPZbNDKsr0Gl6SDcjZwKWJ7bSDB5+fdCYXKPB8ZUvs5SzY9OYQXNN4iA
2kZN7iYDy2qvhjCmSKXKAd5kW7t0exIkte3QXgRJtb48qgCoVCSE2rVBLO4rN6mva5XrD5Wtms2c
h/TVIVxuW6wpbnTlBg+ylPtZV82DJWfMV3IB/UeLwP00XUJ3QnStWhmthUYAdDXAqdQwc/sV1Qn3
sbKhnKeG8tK9G8BhstGh8vuKfUUTA4ZCUdTq3oJII3Z165by4OLFwu2A4sAPyxXhvewXHR9VuhTt
I0rxqi5y6vItOs9l3aufwWxUX8JYN9FYsGBApoCU0WGipjNaAVhmeEPwDuGIiVShIzFTLhq9vhjW
vSH7B73LXCixPRrbVxo9qchvcFdEWMAZ3askHcBCREb512na2SFxkESDtjayhzqu6p+Ohbqz07vW
NhkQAM6TMfs1RcK6TasQrsUUBfDLgjGRgBoQjdNrfeBzZgBnt9LL6Yo59tiAY8mnqNi2SeEBc8wL
6G9OG/1GAKO7ThtWdlUbM5ouNq3KQvaG2iLH6F0RSIRbjjd7F1QoTDURciRTmEk/0xMO/Ub3XpVp
AMYI5yeIzHKrgshczcUE6A4tkxUlpXDba+pQG6pcJwHIYUBu5Wamq00PR7f8FKDZpgd/BDGXxJAb
sw1QPwABW9PpXkVFSbVVK9qdJRzrtVAe2HJdN1diTH40cd6i+SZlv2tG+OLVhHgYnWfIFn3PkQEv
aqoRZg8cK7yZADK8On0z37lVFfIPNBMWeg8fK7biBzcHM581WTattWSYUPSVrkRj1qnB8Edjkv4o
IHjQ6NG81KYiSBEaQbpZwZwOGol0Pqyx4XUyAAOgH2SJ+mbOaAFCb2p88haa9RlIFHvwIHEn5SFU
KQGIaKxLFZInr4eMvfwYyBg0KkJ7hj+phgJ1k8M6jsu2gvBHvP81AWS362i2QycfwnbriSRE83vs
xYUQogOE0ehkeDKd931ryEs4yXT/3BnH6rn70QkHS4jEyXZWZZmrtLa8XWNFyfVIvOQ3MAgOndSx
b3DjuyIsDVjfwUtrd62fKxdCcFFVjgMoPEKOxqxoqW+0MVTdIpcU7/JaQfer8eVVtRs+aaoCW6p5
LUcb4NeF99An9XwYUstbl1WnPcZG1qP3EozfqwEu66oyDe+YV3p+2fbRK1TAoLka5kREtMgR/oxi
rhAkGBOYhglXf2qNUI7Nl7p3tO8pR/exzLVeXgxYEN4Cj+eGiIManQDHHK5EHeuQizrzJtXp7Ltu
sxl6V9F0DYLDnI+3dUqwNHAoInRluRvVNQZY7iLdFBPnk6oKGqiqsb8hIi1XQZmjVxdIG33jGCzE
upzL+RdoP7l1nXD6EQ6ow+VhWEPgy8z82R1NFmw3hP0T7YTs1h0B4duJrF4KAFOXdRJE57yF/0xo
3gcZJwHa6MVlmXIR+70CoRIM4GRilRxNs3QuUDlGFiV15iti6qMkJb2fSrdb61r9s8w7tfk8CPkw
4Xsbg5zkO1qodGUFXrnLpzk9BNlU0oTptUMlhy+uJuDl9E1xpU/5sI/Hob+FTTFBJ64guAdesw+5
EPdw+UO0M1GIO/Nw52L0k1RJDZ0ZekiD7AyKKOsaKVvAlimScAkfP1qA+MpsAbrLaJ8WwvPtSO/R
JYSY9fmD/FkbIFBzuWw8XdJGPfVS6Z04CF2Ocb/zbmNtG2aA3cbvE0jYfzSOfVKEDxPLAlojA7/q
U6geov4Kib956WCJoBh2zlfozKzskwyIhlPmural+7K/GpvfceB3+a5IfvyzOZ0kPwhQUTwxRUF9
GLRZmHKNOH0Q8w2HB+VV5z7VnzH1+711kiUUztxYcFcMX45X+PoeFfQdFZ9JfD4aZKmnuUQRhqk7
JxvYDcUMXALAWmletJ3vVK+99+s/fW2OfDvESSLSGZ6C1dJM/sL4DKAUp87aMhpqp2fW3J/liPcD
nbwwhH2nPB0KtIPq+sprG+cgk/wZZVFtm8/Kolsxhf9xJseQBPs6TWtUR07tSmEgBhAHeX0L1jC8
R9YZtO3nr+/PlPv9EMvaf5MsDo5dWPoAIg4Sg9ahHGBhGLPqzMxf2gcZegZw2D4f8s/t9H7Ik8NK
lJBYQnAduEv8zM2vM+zOAVJUdyZt/GgYS+g6+iweBDrn5MDuNA7rOEA3JILT76HNO2Rxtm5661qS
8n0+pY+yYXr6HlmOSYBxajwmW1SzwLMzFp4huFgcxzw4xIWxJWMCL1pehpNxpp700dZ6O+TJup8V
mr31rJETR80XFmcE9d9AooJg8MwSOTe504VvNv0ok5iTotF+pRC6brK2LX5WrbyPsxKLE3xm/VJB
SPv8pZ6b4cnSRJIrSipcj1GLPhjaTre2mIl8PsTykk6rGG9f4skaqdGpy8woM3xAC3fWBOaSTH4+
czt/tMXeDnKy3ueotYtUMo/F+TG98LbsZx95xTNz+Xi9/3sNLo/xZifb6GE1o0AZ09Gvp0UL17od
ae0s4O7PX9qH3wWoFF4OOB4gcv5+oCCw8iaPUBzoKFPABd9jdbwKxv7Mnlp+5vTb2LYDEgvPLRu7
5vfDjBRxeqU4b2FARytRWTOiVgUMdQ1zjVGkcPcrcdZ568ygJ5ewVfc9Ih0sCOCdUMvNl7k7M62P
ltzbaZ1ciRTTJrTOWA1z/9VroLk+fv51zv3+8vdvloHrRC1HA6dr6MDTmIIviTs9fD7EiTHggghw
+CL4pQBktow/av/GDCIOhB74jn1xtDGxg7Vyu7S35212cd7E98MpvRnuZAPJZhadG3GSo5+0Mqxx
76EWeGZKHy1q27WpcbOgDfTx3782Wqy5abWu8G0LUaSJZHClrPw6n6Yerk0GvbNDHyxPwEKqwb7I
SxJ1m+Ij6F+EqGBxZEcd4YYEwcpzFfgPpw9WzDOxnl9Udt8/GkpTfVnBnPOXSiEmW/r+87l/8Ptc
yJ4Ng8cFM3N6ebUuzFZpmJi2WvCoElDrtFM/H+KDvfxuiJNFScoQVnktuKyq4r7WL4KpeIyc7HcH
Jcmwjd+fj/bBt3QkNje6MD3XA9j1/oVRsoK3PKcTMuSvdbJYdEnnzO37V9fj5HR6O4Z3koF0g6GS
3oJEGEwg0LV5xgqoFHei67O1a6l+rwVtSW2xSqsv0E6jWyELZ9eJcutEVf0Sec5wVRdNvxNtgrZr
lCMShYYiBJLGuZMaSkuhLTHsctIfTV6JVW7wcaA6O1uRIvcgZClW0kNjNlfChfgBMNmJ22lLRBRv
DECGz5kxdIc6wy+wnFFEmes4+t7quo0OAbRvDlVxDCfHezSBI24+/wAfRAzvXs7Jiu3R9lYNFTxa
tPEGSupyeiOO7emQTUx6skjZTF2w/XzQD5cxZxJ6AA6O96fX0jzDi9VDwTLG/SEcQEJ145khPp7X
v4c4OYgq5U6Fq+BvzjOURhvEpjUP6W4yFySzSaF2Aj+8QXS1OXNpfLiiqSM6YFG5DReHkLeHOm4j
FJz7GVIHJm1oYwGim24zC6et/+IdvhnnJOSKqeQ7wzgh4wlOoxoQN0a07fMhzk3lJHqQZhO0CbV2
UkIVr8YiKCD3FFeBDf3yn4108rXqdo4nA7YecrawAGfYvQeQBJS1qzMDfXi6vXlrJ+dN2+vQ6nMA
co5atNlDN9ukSytobrTfyMSLDTGFfmYpnnmN5sn5EwSJsLuY9nud/8SRcG5woUvPbOMz81qsbN6u
uhEtMZkXrIYx6znUNnaPwBQ6xYN9MM9lax+PZXqArw1uOc98P1aYa3oZmVSO4CDM6OAb6T7DKWZl
WpUBnam5ziK8Ej9fIB+N6RhSJ7TAe4NOy/sxdQM38Sx2qJibrzryG7AyDX21eLQ4Xz4f6aOz6e1I
J2EljrKjVXhyROLu69RSvj1TKf1oNbz9/ZO3p8czAgEVv19K76pB4MscNkBrzqzzj+I+QFb/fmHL
NN/EloVTm+EYMMzir1Zsyp3tbczrfj1uw3WyjX7hFPHfvDeg9/hzWVh6neysNJ1FG4/wWuvhYEWb
aNx9/vsfvjcq8iYNUtf5I5Wh8qKk0fP7VXzElEVM+1ScOVI/ujMcU3IncR0TYC2P8OadIUwpx9qZ
R99SML8Rkc67ehvF1cGrkZJ1031p/vh8Uh8uNhsHdMJZ8ibzZDHgtzelRViMvmHFEL9wFE33n4/w
wWtzdVIAk2jCsP64auXcuoOeCDYr0nWOhMW4zrXwzLf/YHe+G+Tk+Ka91Rt9KfGQ9tJFE6QmcojN
Q0kbbK8C59toQcv5fF7nhjxZbt0cd27bMiRayYtQlp9Ls7z9f6Sd147jyNJun4gAvbklJVFlVL66
q/qGaEvvPZ/+X+yDs7dECSJm9sXMXAxQocyMDGZGRqxPyBFKAXOrJYb3z/ft8RiXxeStF2V0i4j4
d8UjMgzAgQYQg5746+O6tF40ObBihmny0LrwiNyKLVAB+CC3WhqcgN9veL5cmbw1I4vgoMNxSitf
Vvgi0d09ZodE/hSTYGUoF7YTHRr/HcpiO4WyEHZyKHF8qHLQmr3rtZ/UTNQ2VOANWMwwSP/5bcKU
VFOn0m3OdyyTsAZAvJjHtYH38RkaOn2r5ZU6pEtuJ9GugDKhTJpXWyzPJHg8MaZziKB5Fe0x/XdB
xYg/PandSgS/uEZHlhZrhJTpyIkVS30Kt9XRxGfgD9d9bW0wiwWy4C9oOfQOSOu/026jF8/U8drd
t5lBcN3ShYQXYgL/nbbFYVUWyqodCzZPY/h3siHYxURHvGY9sA92102tDWr+/0dBPPADJIxUBpVI
v1sqmGvP0aRnUAV1vXI8vhC8aarndRdxVkMVl5d9pRC1UA4IrZFiuFQ4OHqxdnQ8HwwxR0XRkqS4
wl1iMRifiqCEl3+cYKTjuBSt/sOjbgpCIvAKKMP5baVEn9cn8HxYpzYXwZys19yB5fFKA4816uu5
Pmjlo7RmYhG8o1bv88ZvlV0iVOhoWq14I0jK9+vjOPc5Hvro3TMM+kTJEi3G4XdJ1qtzkUUo57Y4
OIPxikSGqrnXzVxYohMzi7GAljFosMbfkAz6Yuap4XCZR8Mqqd7jhCoFf+3itzKu5YcItlIM44Jy
PqiA1W6aNZX8LAtcyCeREwvx2gPuhaPkyUTqi7N3w2OX2hQWIoGjU92k22iDdqHdJg6VJffJ1t+t
1Sufh75Tg/LpFh5hHRnoT/B5gu0dUkXjKMKXgUrCfxxiT+0sgrlQWsi0mMAeKqVrbhIT3cYooL4n
FsK1ADh7wWkOavZDxGTpTJWYsMVGboWu8H2PL65SecovT4yqgzAMNGMmAr16QSC+5YIY7TWEihTJ
+nbdRc8/xKZhSvPdyTLnB97FAlLKP/SR2ii7LBP1P2lSPA2TDCc+n9Sy3QQesGkwt4Hj06Szsjsk
5WwxFTLQtEzyriVzLVi20aYputsgqcI90ifdpsmi4RUpOS6qfb2vQe+5kyQHWxg5TyJ0JdQANekp
GimJ6coAYTbZ98N9YsjjYzaJEPtND4wrlU3ijVXJ6JnJ8GNqm5u7JNqi2vduKvqAtirDzLTbhtaE
3542eSS9C8iOVJwImiMXEah3ZYKKdQ+fzDLRIoOrW9AF/HWgtizZ0QoY7YVGh2qZhi1VcRVoc70N
Z92iUm2fNQMFHQxowNVKWXQHHcmfAvxyQNmnwUtOlChqaCdSjdy6IPkPIfX3W6XICpRHE6W0EYqa
nCCPfKQZubc/kTUGZZGhUfTYWQNQXMC4OqrCSfeeFRO0HGMcoSO1yNT1Fhz0vtZRCSkDJdgkI1AV
ZhIWSxNE0Xd9aK33SS7FrdaCxduBr0sFexDUxHdyyj1R46NiHuAFykTJvlCzkfbjmIKzbVb7BmIM
otiYXH7jFi4eYDTPKZTE+m5QpSrujFZtcqeQxfF+GDVzFypgHQsRVq8awz8ccoMEx1CHjKDTFUjz
UzuOD6irpQdNm9IbSu/6jcIXDKplpT81lp/+LExAMrYYKNUu9wDBO2oj+6rTACMDmGMZ0ufkd/2E
ahQlqTXCSFt1RCdC1CqItbL6XaBOauOb7eDIYforzHlLQfjvICY0zZVahNJ7qZh2r8geZJBp7uH2
ncrSQBiDHiT5TClfIP8wO6hvtQGLvtWiuSPEiH9KIBBzNAxLhXU3QDKIFJSuRYaz/aGqomLxYjAf
kObv/GmwM/0RYI+SjEAsBtLGufhzsoLQMUPe9K+HgXNLgOY1uuk13aC+Q158qUaOrmWmh1ia0K58
GHON72JCfSvKulH057qxv5flk4jH09ORtWXWi7pSCcq4rrqixuZvmkZBKlTwXEMJkCaAn/utRWb4
M0ro3N6GYMhLOxXG8ibJMqByLHH0QJ4JtERIvzzQsKIQfobUbaNyFYObDsaYumJzeGwQFnGpXBkf
w6gqXvV4BLMdDcMEK3JSN9dHdT6FLNa8Xnw4NF6LFos1ZjGBSjaYwhLZ2D34nin+8b+ZWBxbenCy
pQ/wGR4riD/EgBLQ0rlprozk7Ag2u93RSBbO0HlTh3gpI4kQfenvC+Hl+jDOG2tPDSyPKZonNhNQ
gtGtNtMOANs2dcZPunV24j5x4q/XrZ2diWZjmmjwjdN1U1oeUYDqFP1Q+5MLVigGnyDEJahsfz+q
xc11SxfnDbqZpComhVLLxtkOCqeaFPno1rL3RQB3Zaz2Yp6dFebBHJmYB3t0g5HDwui0Cg8AzFDb
Ui5E9tCPKPmhSY6MLbWKjQ57p8+4pvUeJJ2VOLE2xIWTp6LiUTmrjW4+AuoBViEn8Uq11EUTZL2Y
R56xzt4xaVZBaSGbZ7GsfxaGBLtpSoOVpZp/52kE+uvf/zEy/4ijeezkzNKSvGAnBROqokL3pNRG
/BZAd0W1un/i+zL+i6lTeWrnmKXO/yx21aCqUQP1G+HK8kme29N4Q7vuf5c8/cjCspwy8+KSOuAB
vYlQu6Gs+b1ptR8tOX7qIbbXTV0KdqoEasWydD6z2sIPB6NXVED6oyvmTykwPU/+UtXdyoxdNCLr
NCaaFv1Jy4iqmT3btsBI3r50SXSnwWcqtX8T7dQjK4ugqqlVMebRPBT4Zol5GBrdvT5Z57137Npj
E4ulN2oO/noXjK4x5jQLyMjiRlrl+tFAi40xFNaL56HYFwqoi8EnVKH/Z7RyW5L66/ovWZnRZeAt
CVtpRN0+xV7Vo48YKro7Miqj161c9MP/zugy4gpmWcpCwoxW9W0BzUp6jr7VxcqkXhyKwq3JoqIS
N1xc0GBOCoIR1iPScHsxulP7u8RfSVJeHMeRiUWQsNTaVIKCQ5E3pbdx08NtoxC/LzcIz69U2M5/
ahmPVBUmBilRUSVpdBqPjKJMs16Y2LqCk0Q32tob2cXZQsTRJP5Ilry85skpIKIU3L4bFuhUyC9T
rh+KOl1Z+DUr8ukoar8uCqWTRzdpZ9XWgZpxwzTekri33q67GA0jyxkz0EHhxsxH3ZIJ5ov17y2v
a5tIpbOmpqc8SCQfSbyRNhMFuT107IaWa1jRJ+igFQoCW4PQQEnsxxYZVmuUxD9SbcAhrX05c4dc
M6gb7Is/WTBxduThxe1zTb7VZwKzgAruIwrQKGVKOQpLuVHMhwf1Wa0j3okVyXRoH6Ek35h5jKPV
ykjCyob1lsid8UOXBdQ6UZK9IaGaiXaQmtDGyymX84059l7k6LFYRzQgTtKjaYDV8/I+deWEzlmE
bRF+j6jxQLjRqjcFJ4MbwzNTel1RQyhvkEOggM70fMvis2IY9z3A2ifB96THvIpkCLBh/LsuleZP
7zWgIYIGmPTk5QA2M4P2IKfIAtl89rqOJJUGlzHeoMzAI3Q8IqEwBVpPr5bFd9KmRa19zsfm07IM
1NXzYUKgL/CQHoXmlo47rc/0PV0mdMhFQNebbEgObBPpSSbXz60cFka0zTutF92y9LXHgK64ewvB
G63XhUcz5J6qd6mw1RnB3h8Qu7NpTs2kTah36IynGHkWh1B6Qsyt+yKM8Wi3Vhzca6Icv0xiGtMt
2VIGijBpABKm0RLtR0YT517tyvgtywGjy96swcW5VkLELqhTkNP+gDoIXoLwadxodP4PXCque+pZ
EDHoq5URHOO/PNksITJRS7kWz28iPym2h+RZlX9Zv63760bONt7CyCJSDYVQBFmrSLy4x/taD3Yd
TFEV+eHrZs4P7gs78+84OjaBzhrVUolGt2gqCLpd/96oPd1Du6ZL3w0f9hd3VjTXI3tEn4/UOI86
a0VoZ6HSoMKNLgQOUjT9Ef9Pf8MQhJmk9v7oKmnteiB6m3aNyKSfZcX+jlPVzfn6zXv1Irj4Q2Ah
YD77qocIiNVSGQtqCO2rKXlphEI8RBK6Sf3cblnQu5kNTeRmQyAfwl7ZTpCjEVvxYnpzLcWpzfaO
911k8lKIME8IwM6iUNohr1CDAEN1U6oRUgKz8hBQd3T1RkvbZHkfP8SW2n9Ny+xH0dcQcauRhuWp
bQ40d/U3I4JMtu9x6Gr9bNz6sLqCMWnfEkXTdhH1TeTLatBLCJNnGw6Bqp0O4q2e073eg0e+ldsa
/FfGyVoKipcYXv89ewIp+7qVIYn7PqIZyvRFUYXyPVO63NZkP71pkNvY6MiPHvxBSL/yM0VkDoVa
BujYvKVBKe0FKdwrUU5vXqa37gDpemVHXXCAkx21SFmiwTV6cl+Nu9Agku/7fOWzf3Y3WDj54ivW
ZaKHaHdDn1A8bb3Jf1bKT2I3OlWU+HXemrkLexcgoUq1qmhq6L8t9tTIS01gRfSJ0s9cZu8Q/FXh
4/q+vTCiExOL0/rUCBklmtx2mjjf6YoGn6d2hOw7LTAbcpjXjV0IeBjjmAEWUZLR+Trdn6JckpKd
D7tTAYWvUt2k9u8TaQatTl+um7o8df81tVipwbCEyIci7s4KOIFxS3uIE669OFxwN4pqGRCAQSLB
Mgknwz0cZJFTYBj+MYD3mn6+uT6MizN2ZGF5A5mSKTUGb3AVQMNx0bli8S4RQ4O83f5vlhaxUygl
4N0DsbPKM3eMqIAc/nSt9zLUv/+FIU0knShS6HjGYkytkTy6iXhkGO3r72EC/yf3oeavXREvTp1O
cxBpt78ed+psmdDAq4+UwS1CEXUThH615rFsX8Ox2V8f0SVf02UK5fn8zN/rxdRJiRnlGi8FbmpU
Nwo477SZhSPbleC2YkZaFATW4eg3uooZWUahHTXOst7URrNyXrjwfbO4V2smdajqhcQyUgk0yeeQ
IoTsPm4VJDsM6M/gPQcgTxpkJ31aucyfr5Q2lxiZKnBWRZSXxSteq0sVjITG7VGhH3/H9aNkPiBJ
srJK56EOM7xmzdGHnN9ymQZut32DAIJbIkudINDYeOWXhOLAXgAMbRWoPDUCcsz+c9V/dMCeIYCr
CIZAQlfNLavMdcEVZNMOUXKfVScFSb4LATK5XVOojmHVBx9wh1yQqExQ5ZwiEZHxj67nLTcODafs
QvA92S0Pv/u8RMDESOpNmGatHajxDefEjY8k9BiVr50y/pxyxI9riskolqwBBHildgBgs9coApUr
bS+jsqylqXcvpqhcINjj21Pf3kHM4i5S/kqycSUUnbufpuLhnK5QPDmvpKMznpKzKQM3OIlvWvdU
TI1st7q2kuO75AzHZhYRD04TOFIV/5v11AX516A+RnWICNj2ujucx+7T4Sw2rZ92XoLYyOAOanHX
TP5tMgkrn7uLMzbXMpkaBR+81ZxGIIh3YTqGEWpoWfZEP8HPcoZWFNVKgkCaf+pJhsBgKEd25qEe
Hb0jGjw9v0gGt0zKZjNZsPHF6g2FuW0hSK89uvFqqnRoW+c0WKGjBGkhdRoxedbg8Zn1YN5OCIPS
aj+X3eXDRg6M1NHRR/sXM05iytRJZ1hnlLww7SYwSULvdlp73+fChrfflUgiXZzyIxsL7ykhi1OP
6Q9ujxAiavfQWpqbqElfhBzmcCChBwqDpwB5Ad6it/VOQBWxOfDEfpD9hnSyujLotR+0cDNP9PM6
GTwG7aHjQAWqMo47iMErm/NCzgMf+M/AKWs99YGhUTMv8qzeDXiisT0ShQnlRU0kbQxNtFUvfPKa
Z1UTX8nbHkTv5t8sLYVtJpei84JUwRh8Xqg5d/dViACtDKBg7Wh/MS6Q0Pv/JhZO3oq1bgh5LaLx
3GzSHEULy/hZy4jMAiNccaOLseHI1ryoRxvKpOU84cgn7kx1pwvuKnV07e/PYz36+wNd+TTZQgb3
cmdIt2q7u74cl5wOmLlhcXLELZYpPTLG+dDmLIfY3KNx7hUH/5/3rBF0jm0sDthdn4dDrbIeWYs8
x7OZrUS1tTEsgmfQKJYl5iRH5BrFiVlbmMq8RAi//29TtXCriC4tL+tFxLXJSmq3U22r1r/4oh3P
1MKbumoAb6YTk4roPWh8OzJf1Ro4VPkvvPbYzsKrOGBV6I9TQV+w+SDJbBUKAq7P1iXHPTaxyEXT
KJqmqDIMbty2joBUc9qtVWhfXneTqwHve9wOFhGcRpopqgYCmY8czAwUykdIZl24MlmXzJAx5csM
qn/OfJ9uQbi14GRVnXiZpWDU4t0svlob7f9oZrFLUvpohakwe9fs9EOpeF/V8NML1yrSLi3L8WAW
e8XXq6QuOqxkuUeuABXKttxfX/m1+VrsEzFECyPVma8SjTJDRFtY31ft53Ujf68wy5PM8UAWW6Wd
lCZKfJWBtPk3Kppex7A+lJa8o4P8XRIrnlnUX22S74Ki3163PfvVNdOL3dN2KD3SaMlKed2rNCDW
M/bbSlSgkKH1JKr1HQJcK3ettXVbbKfByCpUxrCJfPZOEdRNYa29u8izhy3HZdJdw0MIxwrgY6eO
HpeWJSdF0CN5jsxceycEKDT6DsKHqPYE9my1ASheIJiGhr0jyH+i9ndbRug6wRdU5RtvlG1NeYCf
wHsgAOD0h9IYKyHy0tXs+EcuNr2GCqwJ8a1z0azfUjWNmJqjNOX9GH1L/ZVJv+TJcxc03w9F5ily
sdAZajfUuRmNm+ap5wjeoU05IlqR8o+3PtckHqclyzRAvqmLrT/WY0r1ktS4Qj4L0vXU40V5/kNr
xWRz3XUvbJtTU4v9L/ph2MLqat2OG+6XgII/7q5C9CJPYrxTLJSknLQxP2pLqg9iEPzJskleGe2F
/P/8Gyhql3hFxM0Wfib0yH5a8xGQrPFO3iJ36zTIhzqmLW3FfdWv2TvfO6f2Fi4j1i3o5RiEeovc
2yaAeQWOpZHfEHUvd4pWo82JmsHXop50SPXm9BiFhrkfDQXV9oziZymWPzPqX1fW4ty7Tn/W4ryf
tVSlo3kn7kRhm2kGz39OYq6dhS+c9k+smIvTftpQf4c6FgfIw7CpHemuuwudmdgbv65BR6SViV5+
KdXa0xHgjUmbwK2TnUZC6V3sVG6Ivg8ucMjDfZok6aYU5MTVp6z6YiUSWZwpyViHWcUKWqYjjVKx
ErEv/DJgPBIkMtrgUPxZvvNaCAQOYaVbu6iSw0c9VeODXvkVijhl6BYiAliiF0U21/xsO5KmfZQn
S/itxfmPJFXyDa284UtO4nPFNc9d4PRnzRN6dLofvaoLLa+Rdkak3hnbPi1FJwqmZOUsdl5gzwP5
8fDn33Fkx0xR1GtTXK3b0Sx1m7vtp/zGBdchZ7e33njDWQkz85no9FNyanAROa1cmNCAwetm0Yvu
NXglef+gOZ3b77W367bOv8anphbRJPALPyV937q5mbKXGuVTqNsYIT1tRC2gHDeh0oePk1GIa4Oc
N+hykGQjyYBSPUCqa2E5bo1crISCS/pBv82Q1DNeuh/ik44iLfgTcaPfJcj63oVf6fV0hd31YV/Y
2DSpHllfRDXB45nM4xVx1+zUW3U77LN9fiPbleNv1o6mq7YWoUpvPX1MJ5AdVRDfZZF5Q12E4+kW
OFz1O7vkV8uDnui9NUF+pzXFSnfB7CxX5nkZwkYtEfpIgfgsmd91c6tLnDJyp5X312f0PHqdTOgy
ehlqNAub9rXrd5nqIL8OeK+ohBWvuTQYEhPUklJzIvG4cboVra5WdT+l9sKLJkdATbqlQta3dZr8
rg/nUmw5NrTYgoMfe9QflviH+WhJjpE+ldaKD16asWMTiw1QpGbStRFhBV3nLtgZ6soQ1v7+wsXR
lZiAcrHwtfFBWexmRDbq+iStrcbCsYVEDk3RU2o3UtAmreU6vOWyyVN3Fn4bVDFdGZB0HqysWd1r
frygjIMSrdPV17xIh69HyCi34MZ3gRNtoFc71C67oQNd/IHv8mPkAu9f+QTMS3G6h04ML1+E8iDq
SrNIxJ3v8XoyajT+9lQWPXVF0lDPVH4pxlJbsXm+fKc2FxdndBl9RWn4CNC0A2NZ7yd6Ypp/nJU5
NSKfzmhRjGoC7b1085g+HotmF1e1OpS5Y3ntLHVx8Vh+KjooxzpDRORIfyJDGrB11ZgHdjGD5J31
bf+n9v340KgUEKae+duQvPHndTe9EIAZ5ZHpxShr2dQlhEVEsHHmbe12e/UR6W6ncjJnrQrofEuc
mlJOJ7RN46HlGRk8UwmTuP0mGtOzSLjnkW97fVTnEerU0uw/R6eShoacQQkM36XpqOrv21+cxK9b
uHDdmcv6eC2U5iofrhynJkyoxoFusd9kbUPvRo7Cdkfzh2R9dkFoZ3BOc+2bIn29bvZvo8tytx2Z
Xe62WJoatZNyssJK/1ROKJZ+tJwz65dgVB1z4EHsR40YuIesPMm3QRZ2NS/1VvlVLT+89jmKPDvL
thqsgabzduFHgBh3rfzKJCgRzS/RurPQWNU/r//qS9v1+EcvtmscJlPVtq24Gyx9FxbiLWT9tfg3
3zauTczCjyF+CT7XT2mHWILUvaLuWPsbpb1HgFBJ7wYedFegCpe8+XhQC29GQtew8gnWujII2cYa
tHYzNkgWV1kpbHRPWnHpS+YMC2ic/JdKsCxathSpKzQ9GXc6bysbSOmhbYocCA3yCC5XobUJPUeP
GRZFoP81uJhQ8pVR3VkR8mAqbXZ9kLzpotdtqFhFEVSfJLTrrcdpgMo39PsUzQVKrGCiF8NLAfy0
RmadxrX23hMFRxT5V09DrNoNX3WKB7oWKFNS13cdSeheFns7j4bb0G83alz/0IqKtsiAf40JiP+4
GrQ7tdNs0LjlVp95WOIUb2k23KI9/Q42+VPO9MeJEqig1IwVx7oUSo6nYbHM9PJqbWByxZ+Mm0i4
E4bHNn6+vj0uRf9jE4topWSDTuej7rujhCZC7DTJwW8PtIn6/mcD+v66tfMkiQm9k6oKSPA8pAMi
PI1cHlXpZljSiiM9NptZ0dHbRF8ptdmqe3+n/a/WZr8+CsUg4MfKIuHxF+ZTP4fb0O1/6jaiCM/W
pl+ZybPFWgxtcWykuwWVAI/F8o3XisuuPr72Qr6yE8+i2cLI4uyYtbJhjiHLNanFQ5DGuLnkXl+j
cxOQomQyWHQ+67pxhuoYQN96GpgqiSKP6alUVlAgfxOuJ9GSdOCxgfkHHK2KyWOw3qOEvbMSumNi
VOB9pa3u1TIq7oe4qe0UYY6N3NGfaMmhsSsGz9iJJSIXg5cOmykOuYj6kkR6yRvfqUfRHar7n67P
wlnIW/zIhaP6hW5MEc0CqF4fupF7xo2FctYap2LNysJBiWId4DEro7otsAOpuOmL0RmCfRDHK1+M
s33OeIBMcbNG0Oi8Uk8yRuSLaWjfecI+Vz/y5tFK3Ep4ijWqqW6uz92arYWTxug6p4poeTu/plmg
HEw2Ht2Z9KEAETSj0Hs3aGreUyct7a5bvjSfx6NcHIziKK88c2LVxvgPiS+al5z8V1OvePCKleXN
PS0gEmQ1FcewhkI9uTXF1uV5pDaqj+vDOT8gm3/r4jVKnUVLF5fv2MkgdOTx2YsI1GymjYQwmXgj
7pRt5gYr234OT4tdOZfg/8fU4pObIp9SJabq7VTZCLe+wuNjadIbIsf0fQumQh2YuXbTPq9WWYxv
8YEr66jOm7LJXB0sUF79HJt2A2fWCZvPcqBDfmrsyXoaoYcq37z0CeAoMtnhhkK2f/qlnX+IxjMF
sGeeRJYnar2zqHWrUYAjpEw2hfmZnXsR6TaxX2N+X/gGnthaHqMrkYS9CgxpJx9aIHMtqsb6fb0Z
N/mGkqCVb+AFXz0e2F8POwq2GbBLMUmQ85qK4ZCSkUE2UqjzbZisXErOP3+GTs8RCDvoTgY469Oo
3tRVG/L8Puy6kFgmKNqtl4RfBzNZ+QKu2ZkHfDQgSS/ruhwz5JP5+LU3SmxXaw1hc5RYboXjoSy+
5FPU5PogMGeJ8pJJvu196fX7vHvl5m/HHzRvXN/lF0ZEOaY+F7nzcHSWxVdiNaqDnE2O+pKfv7f1
3hxerpu4FEhObCy+uVMTeGbUzfm5g7RTt7kr3mQPvlNw017LyVzy7xNbC08Q8gCZWLWidWwHQnEX
7MrMGZx+k+8y17r3VjIl568AEGLohuZmYio6dV+LmN/GaRB0FdNXffy/I2Ww0Tcy0oOQuoHs/Is4
eWxuuXuzLomrtI2nnTA8gf3omvc8/R5/RNaf60t2YeOe2FncWzsaiARhDo0dHH1CohC5RvLpqyvO
d+FbbcgUmtCWj4jJWauopjOazGP2zGg6yGP/Keq1Zo9K9WZFnbVJjB/e0KzEpIveeGx04Y1+U/ft
kOCNeWXPATDYSS/d7bAtd+FuLQDOf2uxmU8GuPBGdAmylNL0zM2UJvka+LJxqxso8l5frUtfMjYw
RyxUTDQ0xRbLFZm0d3q6CeCOoK7sWtd/Dt/rz2Zr2o1THer9uP/HKS0c/9jk4outpVUotBHl2413
m3XbtvqWlwfZ3F0f2YVzwYmVxSc6QECCxn/8XcpqwW7qPLiXk9LbTbF2I4SJ9ph2bbpyWF2zufCP
dFS0Ngkj/EO7G+snA2VcviNKhmrX5/82uoV3hIOswjniKGeOTjE8kLJDk2ODFpu8lodSLjrikYcs
Ply+RPFmKaSZSzqe5HGsSw/QOCH+9O30vSsNtOVQhn2pBrlwhsH6EndNuG1F2WupyGOjDCmCbLxO
5fcgVofbLNTjO7TbpUc6pPx9K1bSbW5A+akjtd34fSNuO77ItgZo7TnNB41rVZjeKaEe7f0o916m
kVZY2wqMKbV9KZMG2gFaYy/79fTQV3G1uT7TbIXzWPMX+AeIlpMm/3vxXW1iKW0bvfFhxCby11CF
37NpIdlPPIHwqoA4YmI4Isj4P3o7kWPSPNW7Q+esv5kqS78BaJbu2gidVynSibydrz/1vTq90mcF
BbaTzS/0DaQ9za91/0WvVQ1BQhoyITTxTOw/JnQtJ246TNaPwMw92ZYQ7PP2tdyrvJGLXpLeooNa
3mpMxs3k+WhbK1JKhT8KzU7Ug/NjqVQ/58qal78sz1JENx4Cpg/6Pax6uZGK4S21+siyYz2wHtCu
qYZtUdSVuK1byJibVE37L2JPmZ1j9VYEqKaQqnAjhJr5UBS9/CQnsnEzxvCXbCunBfNhEj2/c1rE
xaOtMdBJ4WZyXEx3Res17zFnSfRJgkbKkCTUhtvCELzKDgZTf+xNWFgUe3cd4NBWHj/QdPS+9sUA
6K7wqYR/r2Hmv+XGnKYVkJvHyZCgLsXIBLZgyPe0BJcfaJA1uq0WcU9aI9BuBRGtpFLJ5huxUNxP
ekzaJqzJ1xtF5sQmVbax0O3jQUqfCo8BUTEj2UagUqOR1RavqbF8YxZ6S6vLODpy2tzRdT7eCAFy
iAh+AiMzrKd2rq4Yk3EbTT5J26wodwhT0VRbSb+jIGx+ImwIyEUc8/euGXpHmNmlZlfIH6pSHNSY
oh/DzOMNhScfHeV2dsAUuSMLafuDLDuaNU7fdTFu3arhKVSyhlfFg0SaDjStBlSRk7SOnMZvjF2r
ibkd9Ea+s6o+JwlQHHoUpLZVR0NvHZjlVg0nsXeiruoftKZPd3JhdPtcz0NXUYeB0yNSxfC8+hjF
WLPNIlsfGuG3JaSu1Kbagfa8ZjsUqUK1UKjbQZlIjWPqsbY14kg+aALN4xvTovxwM5WNui9yS93W
JtrztpgKdb3lja/0N8aQD/EmNGb8VeS3omuJsQ9qECmFn1SUQoiLtcx7l1PFeilysTtoaDS8wYIr
dKcshfYPIr+GLdGLfwibDhpxPyF/a4NyUmHAcEL9qTZVE99JMXHIFZWwtLa+CQfQLrLYcC1fFjbZ
5KubLuruMrWLHyKUCt5wiFSx+yqbKIAZbvOo8wInDjvJTtIGV02MQniMtcGanC4m6drqI9Fe7aby
dywWZHOl9jFI4vap60vrZaTJ/Z6cQpE7mpGWL5NlRveVrn7KXuVvjXIqvlpV+d5UoeRvPGlga2aj
kD5K+Si/qIKW3npK3//SCsH4koZBe5PA0YHXCahTHEbpq1xP9R31aQTbafB2nliEh9xqpH1jUKws
1r7pNIKWuFEVvaXITuz9shufIBPqTmoo36sGMTFEfatvslSw2qIc2aEvywegt6YTWX79UZEZsVCY
TTKmQWm/SUApXHhJ2mvc1+pWLnXeSJrIuumqeF/JVXE7GpSB2EU0hb+p7rrJzNr7mmjjzzzUXKVK
rNfAq4Nnjx+CYkZabSepeyt5kb3LMoPaK5lPxEaZW5kRKi5jO2qL7EeTdMarFQbVPggTL9lEuCzb
L22HX4LfKNDogYNBgqrrPLyT8qJ5msYqt5W4yQMwc5Gxkb2OrEDUBGSMhVTU7byXi9JOGqvdBpNe
PgSC170LcdI9hcyULU9Rt2XZRVgT4NqgJyjbSgiQkzDi9IuoUSCYWGm7bUFC2IksoENTp8ltXKgQ
ibuut9Wk6wQHhkL7WFYT+ZZY/YoeATS/NLR2cpdKD4bRCK5eaXfoJCIQ0ifetqSVLk2bCRyD8IIE
Kxn9MoiEraF6CtokXrRNRLn7lpvih2FkqJpOylatpO5Z9aroLumqitjp61/KSDGdqYrDOwHQ4sMY
KOqhrqkqHNrM2lM5222TJAy+zgSTnZSyvXyrbbZQLXO3FsVgG0SyuI/iWnmPZVR1Oz8L0MPNyPzV
VCKmg5a5WtlwpQ1RXKF2serupSD0Pvzaz7ZtTdmiiiSVg2Cp/5IT3t1oaI0txwn5TfUDE/geX6Ld
hIrsbeeHabQbRyjLtGvGdGqHE00i+qSCjIzTb4VVAHosvKKn+qAkqVrRiSeUiuBotXiTkzDoQSDq
tVub1e8GMd4DdchPfmdGz5rUezbiIOq2kNvOciy/NW+sfqJ/OU/M3WQp3lPGeSMDVR2SQE5L81Zl
XS1Hpx/GzmNdfiutyNsUgjpipH8YgdbdFlrTOUGjooWQlW3T3zWaJCHmK47atu5z0Q5Rm9qGLRV/
u05qql2GpHCTRugXFQb4jcnKXzrJy4ptNY7V3eTLwRcRptD/cXYly5Hi7PaJiAAkQGwh50ynZ7vK
G4XLrkLMIIGEePp7sjdtZzmct/9edER1uywEGr7hDNsO985zFzcjlDgMRIbR3wqvoRVaHHvhsoUo
zZRUEuKX0azGV7/XWFNeHW9k5at3DzZF6QDG9i6viPMa4r2u5o5Ab1LNZrrhWaN3dd3RAxxufRxf
/pQdqYkAF4K27DEoMr1hoFkdUVmDGkFQ5xHqV0UJY90ez+PSCWBuSBS8wVhPbJUo4p2TVfxQqgZO
4Gw2zlbinPrt9SW/80uV4RsKolOcfuBhwp3XJoiS0SwfnPKmAXlZJ5lrYN0IKn2XOi3OHgkUyKbQ
rv0FsVv6BI35IlVj0+3mQFzDVrxbdEFUjKnMuP4Zg9b62PWld/Tzod2EEHfchA6Mz2FHpXVCTQ5J
hUo368jDzLANmkWEM3ntmil40C7uXu2HPLWzZ+6m2O6ta8oFd0vYnM+2PtTU3xi8Loi8dDq7g6+q
Eim8sEdsAwhbpn5TB7jSBfezZeWwOIUa1LyAnh8emQoALUbPaX65tS9e6yYHSiAbu9vRDYvfUwhY
XKdasy+rrnrXc92lca3RqCM+e6Oh6LYjrbttH4Vxiro+Tyu/LOnKHwtCU52rPoVe4nRbU8i6uKSL
inTUc7gGUTBMecxQNBtrfeXPDJ8xnnQNJpsCHq3ET6VDQfaA0CHEcMkMxEsrVKoMk0vQaVuI6YCA
Mad8nIudh+vjoEaTP48V6gcpwRtMu1JNC9AK6uuszy3aGgDl3iiJWnnYxgiLXaIRXVJ3mndwzxJr
O0wEqv2MLFpHOndlDFPwSDB7aIRkcgHdtg5uZZQoIPQEEJ9JgUbqgsoBffgO4tQkkV6fqVT0Laep
8h2+IVL3Ha4pGGG37vDHweI+ajg+rzVijkTyOFz6PKB7BCdOWmvVJdMQz3vCOCR3gahoU5xb7jZX
MX8AlTI71NofbmcYiEN5VASnM5D/hAIRtCijwVW4kAr+ELTkGb6H7Qamz8UODlAlMKu1RjWgrSEO
SW0bbSQEm28Ct9HIgmbYhRuPiNecOnyPb+Qfiz5qd0zM3bXNs2ZVhECZJ0T2/q0BamLd9q3/XrHQ
WapA65eCV32fDJ4q7ogm7Coreqw8Dv2cYwVJvUPEg27VRrnhKavNtHVnkZXopJfzCLnfDoGwAvQp
KX0Put5e0+wCOxmJqHeQaMsOLQJnUHR2Et7xS5I1A1I4dwwXRSDgZO/W1bqPtPPoyOixyOF2i1iP
30W8r8JkokO89EkZP/oWHmvpGNTRCnKpqIQbrIPALek6nFxutr5CElcyhpKdos2DDDOC716oBMBu
fmQlRFhcdIAWEBghC0pBTELoKa6hNwBcPI/feThOZdrS6NbpJ5M0ObxM8gCu0/PkPBZcx7vCULHL
JaL/xGn0K+Sd3SuPByvEJ84IBSNZL0KvHXdkqvyURYXeBF08rAu36iAUPOSbyQ/mfj1mkfM4MhDY
p5J06MLYDQDn1W5SJfRwbXElpBCruudD4paiVgkKXXPKKh4u6RCJG7cIYqjqwvSr7YNha/3S7IIS
1XgAruur2NXPbgsT4W4s2bIOi+koIam0g7jWvIhwUL7WVp4yOgmUeEIDM72HbgFrdLearnoP+nKu
6cK3qC5RlxTFLA4QWR1vR1maRHci/yUVrfaFqYu1PsXaQ4djBB1RCH5WwoKSVTMaJUUvsdIMuMYp
rzTbGAGmVmxDuJ1FwzgnDKrOx7mZo4UxItzh77xHLiSzeQ4mSSHGa8dj+V0TdPxHX3NESMja+cLJ
oLmc9AXUb/QwONgIZb/OkTbfcdfrrtkQvDQCDZAyGNRbo1y5sScwZgqehd7pIOtO4SfZ53V2FZLS
X1SQOk+ZJwECNJIhoNT2pXe7AN5k408eOgHQDEV1NQ5+u4aXm9m0pW8OGZ38TTlQ/y3v5CzXyjL1
1FA2YltALssrIMpchLBuI9Vgkqxo6iwVzO13DiLgdJ4j3ibMTOxH1ZE/JSSUX8AHaLaC6T6VHdhZ
RjfhFmLekMkKEKW1sLVPTy4yaS9y96k2gV2WYhQLA3ryQiPnXKlT/iPHYd7OM2FPuWBBAn6vfg4K
Um7ifAo3RTFVr1k05yplzawqLL6TrLV2b2g2mFuLnApRqRu8i1q+eErn2zaqwzSu+jCVxRClCLSn
NVxEXmvIWESpkysPkbEAdt+RkMzAf2RLPhhUFQA2zK7B92BHBIKAU05U+vexj8hhoGH/2/ZleEsa
WaQzy4ZrNVFoUte+98N1dNUmU8xawCKLZlq6LbLLoMQ2m5AOPzdWXg9gluxhx7HTc8T2+Rw99ag5
3zhdztMZZKZjDtXwNUj03T0M+miD28zkb3A0y1Km+vraOYm22TkeVpCPRqTrAXzPoOt6rUtzp0q3
f55n1a9cD7IL4czCY5M5AGOBRrAC+gfqTCTWgUpUWI91GpXjXe5quGyGxPyRZvZu25bH3TaUMFJA
eUktTxn0fmCNt8tQ8Vlb4/Fb7UR2V0edzVZjVESgmczVsfTzskuRvZN+h8xRHLwsU8Dp4OY7YLT8
WcVMK2hQM+ks6pCpI/qqLME3KhZD69j2uQf4V4LFT9qfmYnD2wBGoMuo8oKNhVjELx2K8XmAQPtK
kx44tCnWUNmB/lR98HEkHGPjFW+wZdarrLf50XiITTLZ8BXqKtNLHI3iWUGse1jIqMdV587NzstV
eGgqKFGa7iSd1lYVQLVwrD4K7jX+umB1e/R9Tx/LzOoHv4vbm8ZU9F4GEzZyNIdq49Z1seEw+j3I
WNaPXuWNIim6eOxTOonnqi28p6ywyNBH1P9WHnQJukSzmW3guGYerQjL+751umVtkAYwEw23jXCK
JdKMsEhmnr8HUXlLUelCfAZzrwl3+2MQx79cMtW3o3ZC+DMXAr0XXKbIo6CIWyFkTnnhjptOwTXa
93CKaRLQ36MVAXp3cAcFSmM5NANC96GxeljW+cBvhsGUB8ZwpwId8aynUULOIVf1puw45Ps07d1X
4kBYTsXQvgotpUmJL5GEOR8PVuFdQjwbrk1DVOawdQzzcAviPIQBNRTCU1l72N8dDcLnqrfxwfYx
WTRlPf/qiQpWTQWtdShBTlvl56CR8mmHT19tYIQJPS3kRHAmHQz6x2AVJmgJlBuv4L96mWV+EmUC
XpLROP2hQYWHQgsfsqwBQrMZizsW4RVtynwDQvc175ndQOLqt2ObcTe1dXkopj5H9phfN4EfAN0e
Iwaa9DqPCUqCQ4UvmEDxPLwPnKD47VTNKRwdhpseAvNAmlnksYgryl3Bw7wEIDBqk6FtcUMGcuC4
gSDuUXuQ80Ol0PM3wvWeRSUg113lq44MtU0yO4mfNKu8I5Ref3mZfUdF5xQeQEzRIF9IR0HblR/q
falcko55wVcgKrcbE+nhyUVulhiDXZQj60kcGIYnTgt1KxQTx03o9/VVBMnANqFDCPCJn1cTjHlM
hBwF2k5qUcS95NvJKcUaoYS4mzul7kfpyt/R2I+pqKn32DQWP6LN7y4QDqQb2a0z5whS246kYgSI
qAfPbHZasqEQCoGKTjfspVXXYe9AJTH2igfEBfMjCtlyn+npDR09wG5K5t660EJvoceVK4j787hs
YFU7m+UMYeeFU2MWEa1wBzkuInDhu0tUvdQPLy7cZVUHL3kRonuWo7hhvSY8cjLOa2tbP4XajreE
jYKz8xsJMijEFnk8ZCvl6YMpK/tLONq+5RPOKl2SYgu4Yr50SaiulUYITgIBM1IV0jsN0VjIjQsY
UrvBjJKceZ3qvrxWfQ+fvcav1zWLUI+ncBdoG5iZyjp4jaHiv6hdht0ej7+NBjQfQAN6a8sJplxI
Urc5OzW2Z/HHtgDzdvlGQ8YwJa3Xb5y2ipLJts6h6Wdy27hFiXsTcaeMHedQV+oBCt4WvE4zLHnj
wCGWvKiT7B6YNW7SyOohoA7QRn77hMbHsEU0j9tIOlka6fg4odyYoJqyM0V9ArcspWfiXd6063h0
Zgj10CT/J5Rz/iCSXalYIOitm4eM3npeBhFR2GTsZ+bueySNzEFK37ErrPHxZzwQm9pp3BfO+IAe
waLr837RjpsGyISycjcNfGIXxdi+Fya7l4APptDX23hkfNfjS+kHKFqg9Fhm8hFXGVKTDG/ESjDy
dNS9V3UEun8J5wNbDQkO1kUh3L0z8jE10ZTWnLup7LPjDKfjXdz1EUpq7Xtgq8MQ6R00rU4USqKT
PJ43ULBvl5k74DdG4xbZhDiBQYYEXb8nQuN3BJYZMOS2TOns8d9V4Hft6QjrkiZDLox6vQodH6CZ
8EdemyyRLNo77YC/62xHgyfLnBenogHKrZPAUp7ZUnNbLrBl7gWqGmMwrEQWLA0JjrhFpyUaMxtj
hmOr2hWXA9l0/fjbSrNsA+oueVftgPFYhUW7o7n5lVP2PvZeB5h2vptjqKGwKN94rBiRXnlkKRja
8gqgVdQDl36RFai3li8TcIXbckQmE0AbMw7nrRnutK9fadMGqQslhaKT8Kbu1WbgZb7zaX9A6BAk
Y0EtiIWIArx+Dja9hyq2zRAuoE3iphHaHDeweHFgBAJC5JyMSCEhvhMavRJaU1hKoMRfla57o21u
0bHQsdmFcYySielRgHYY/4lzVb3ZEFYIPWucxB3iaxMLWJB6g9hbwpuEiYw+oUj65nt4pbybhiXc
SvYo+fm3k5+xDYwLEcJVlN9TG/x0B1qsiWteohmyp9XEgE4ohFkMJWrethAt4nvEWx0C9UOZlTtN
wu65bCOdSOtkW+S6sOvz3WE/W6dHOqTc1ENm9kd59An9s/xo50AuJtjVw9sDIphwXghhIA92+jUM
bWBBBI8Um9K+Gq7rntZYTT5vHjy4eGwmKFMmDsSoV00xAKFRN69d409/SkPJbaQx0sRgKQ3IPdR7
467aCCTr6amttwjiBk6zMg/HxRBQu824UMu2tzDqyaz/RMcp+jkrf8WRZR89yYMtHaElM9McsTDs
mXGBBwiJerQQBiMA68ejIXHI/R+ZN/zwHGWXts7yH2NMh03Aob42ZEIUqTA4L2K4gi/4SQDXZO0P
OTtOCgUkkjTlyG8Mq70DrT0/meSkjvGUH1qp7IsJFdlUA6RsmTbQ7Ii5fx3kxXUVDMWbh6JzAhw4
WxFFFmZqnXrhcRYtrJ3zLXxpSr7wlRwSENtAPQoRcMEIxcsT10i57rtAPzFRvzph3BxaE2SQLov7
V4Nrd8PLsYEGbD7f8k5NUOnsm03mo9aT1AV1YMKZvU0oW/8erA5Wjqr8x9AUWVpSDnlceIFcy57e
Skei6FYbHSC8k9Gmm2M0uPScJW3gVVdoiLVJWAqERCS+nSLnKYK0w1VNUKQrbXM9QaUMwG7/D1xe
6AKNR3LwLPQgUdzrGUrpwuLe1u6JuK1a/FIrhb+HCFu+tMTMR/BQG8AzcC2VTYyOUYYqs9+R/G1Q
Vbubpk7AtkaGCcSXcJrGUX+gwbzvCz9eMh5hbVdYZwg7ZOo2LmiOGnFR50GFQVXB2qlG/ScS1V2N
ns+zQSdyh0M+O3STVEBFuXAOCUe5yKcYDChHoybFLJJin6D9mOKuU2tgF6KXvpunRVMIsmlnh6Wj
CcvX3o0knsyOG6/h0GFwGG4eqB7YtCjRi8vaaNXM4RvMdBCrzJXZDWgM7casrdeqGptVwOq7SctT
MzDXC08OxVKGAhliW7bLuKz4OhxO64zW87JE5LahQsfrGbftAQYot2XRDEg6vAZNlcoKnDBjB+ei
Fh2bxdyO8Z52tb9H7dJFAdDPEp3hG/vTJNJAmCcHivgoORiBfi5jezJ5u3EccmTIMHwvTz7P7lw/
wkAYfxu83WXU4haEsq14kQGUnv1AHeeaO6kTlM9U42LFTe2i6eUiQuv0CZrHmNEHPZL+tSNZ8HuK
9BOqaNVd1geiTkIJtV2njk6NORcsZxRLSF5A1Wz04iVXTrgKwatIhsYcHTBf4BdjfpUj6iIVaGTX
BK73vzJEJtsxnKolmgzuWjmVTro4v46zoNqFDKWLMOr/NMBZ4TJh5R0b3Xqlwy5Ck6W6QkWJrqbR
p89ymqbNYIfhNZe1s5GyJrD3xJNWTly9NDJgSdVNWUqR/BaQJca10t7EUJ3e2TJiq8AvwrUu2nin
4EaUDB18q7UL5WrHQW/fx7EMphZkxXWDDjNasg5kqWUEAQ402gnasQdA0ABdduYWwJpMqBurqq5e
ll6v4QqLEjVJginK4c3uVlkN1KgofuZAFby10oPCW+d7zphS1JivBXoxD1NgzH3coEsMIfLyHtrH
VKTj3Nt9C/wLwebzmyXoT8VDMZa8XTZZjha97Ox8FQ1RuJlD4ALwCgyBjmHL9vGcIeqr8Oe7poIz
tj2tIGGyny5HcSOK5PBux8r/g0+C/nwsoS4Quf14PAUibQqxcf5ktVvduLByS+sSWGanhvK5Y321
QbeqqfbQDHXE0hPBMOxCy6JjOeluzUIL2tFUHaOsCdM5E5CA9luaJUyW+mmmJyWsOazwCv+ptjhF
KlV3tKfS2aTbKm29QZ3urSBBtY+lOEAqbOhsVgvfR200n3V5GF3clBzmi9g7DJ0btKHbFAKg/A4i
jPaxEhPHH7N474r6BjhKZKmwVEa1H0+/8EjP39SMw0PAZmsTidq+jA7axV03sZTwAEjBoEHjr6Qm
RQ1WIJC3+QznyzZUj7z3+daXtVo22qJ8QhF8wE+0hn9IkucVC8AOaPLtmOkRxTMkoejaNTBrvXbL
PpQ4pRRMzzppHFwScKe6Rz9R//JI1aD6UITZrmiEHQDw8Fi7N3mzD3IDxUly6iFkwEMgz7DVPRFw
yU0jBdt10zIUEcQ81Gbhl+gC8VG1PwrPgUI0WiKxm8YF5Sjaetnu5GW+Ir3y1uj5lpu8nmxqRGNX
Usb3J4EOEB1Qsptm7iwgpsqSum6HlclpcNSDne/RpI32EzCkKhmysngiBd8SoCJesynQV24N6fc+
I/kSqThssDLsFTQn1rGXofs5OOqPXwQkRQdmUce46rusQ2kwlhpwkN5S52eJrmqFtJEjUTBB9Wgh
9WwANEBTBZdzpKH6Sbz5jc2DB7MHO87IS6AqtZjysLsOJtTKYJ/g3E+sQesbxooG2BaX7HmsxZN0
4D8x8rheAC1TPWfor5WLKQD6Ow1Gp+ugFZuP3arKxj5AtBzEfG9QI3YWIJWPb12Gn4PzHpI4YgVN
aCHptGBsbn90w0ye0Hh119qB+DSbRfRMnAAsz9qy+0hCJBy59QAAFB9eOrfhSe03GZojMGI/lLZq
17gZ+ZE70MLnUYOG2BjN82KGknuWDmOvn6QnlF2Q4NSwb/1hhvz4YFAFcXFw2wSqk22TAFhQ7XQ+
iHvG4/vAy9HkquDFQlDrSgfbO3HSDj5bi5xlf0LHIhaepGfnNOMEfnNwNlf6iratQpG6HqFHBN5X
V6I8mXndsUU3DI0HbQaO3IaJZsUHHRzqE/QBm8Q+tqFEGUZEVkz7HgX3n43pHL0FoIaMC0DpeJPK
MiA/w7BWhxB9wSOa78GziEIFRySotSgIdzvsSrvzzBLpDIgu6WTVmwpd5zea546bhKDs3OT/NMyg
ZR7tA5sDBzNwJKKn2xm66tfV1PoH6gNzgvanfaWDpmIF347+upiNjx4SNJaI4UEy9H6HuFaWddLH
HdkABiDSBqWcNFb+uCpUN6wV5+ToxEWwL339K8wNcDQSG3BdQmw0GRUwU3JuYBqgvMhQ9Ouy8eD2
filSA5W8faAFutkAvaYhakxrq8vgl8a6egfEwH/WLIfVoILS1p3RrVxXaPktJxqItxDH3Y+cdmAI
90Rsx1NPKmn4IDLo9ktnGUP6oLyAi/sbbH4CxUFLED61Xkj8M+CorIpeRwZuuLJX/e86ljmMJ/pj
0M3dDVBvbtLqEpmOG73zCurA34Py/oaefx78DEIKRNYI6A0sSkOgR0ScqGHpNpfYnF/D/v6d4RmC
NBaxjuMsytdT7/6kujsa7fzBXdo+Vmp8QJWYL0HfD7b/eWoQvYYoOUoJUeCdWyFoq4lfN8G0GjNg
nR5w9ki++X6IvxGdAK/9O0R0JkLkDHACdGI4ylYEHf28hDdz3uG+/n6Uv1V+ECv7IexP4UCIqsc/
ZNkPjAeK7nPenXC+AIF2B1RFUrJv106KSgG8G1f2wdle0nX/e118HvJsXdgSNm7OBABuZFdWPOHU
Qxfy+2l9hW//OKuzVeFPc09iRMvrhvYoY0a03gNZr9BHD37RsLi0zb6aEaE0Au8sAhWOnGFPfVrl
oyrxEhu5LfUVSnoAzX4/o0tDnPbBh+8EAG4RqtNL46fN5CUlSdBzvLBjv8TOf5zIGd0BYBo6IVk/
sSu8Vb0UqxaqvQt41oAT1lxC6v+9dSNwwuDA5aKnyXBWfJ4SaTgLC+jvrwDARdlQPrgQweuEA0wm
ktjmVMTX79+/xS/pIx/HPHuNEWxTqdR4jXRtl2FarKK7+Q4n1Kpbkxv/7vvR/L+o+9hcH0c7e50+
UQXO3QrdkbF/40XuJRqgHYCogZXxJLBzsI7JFhXQFW/RGIGmAPxYvgSKz0lxcZVpmTl0NfY5gefO
KG+hR9Lso2CgL1OUFQen9tQ1MByXjtS/Tx6Ixfu4MeCdA5l6dvbU88gQ/mYh2Aboi/Bl2V24lC78
/vjsZOvrOhuCLEQOlhO5Zzku4iqmb9+/+y/2y8dJxGc3n4AxsI5p0ay9akXFDQqjrrjA1PxqiJCS
4OSgHLsor31ev0aYMoglaH1tuUPt3sm3/iU68+lVn/FLoOf97xBnR6Uq8glWSRgCbcUNgBYbshab
eqUuHC5fHJefhjk7LqugdNGygBR+iA7B/Cvs61S72zmaLhzLX22/TwOdlsaHU2zAF5l6VMYgwOXu
8k2/Zgv0TFbuQqb5gl24275aZx9f3un7fRjMIueNiQIUWqAKoeZp3zb/w1X2aT5ntIumC+KRzaRe
W4mwWyRAkwNWsvzvSxnCBvBd+kcy7VwgQ44Ah2U1go0+Szy6n1+kviAQ+rfmC7zIPw5xts6AqNcR
QZtg5alln6HaVCcu5I684BbtA7cP8acQBggXPtAXF8CnUc+WXSCLHvAmW65tDFscOQEYXrVYG7xh
CyeYf1fzsG7r+ef3r/OrZQG6OmhUpyCdnF/WM5XC2BOZislV1S3b4cKsvlzkHwc4u2PqiFVz32GR
t0u9sMtm0acAK91Cyxu36CVNu6/e4cfBzg5rZGs8CPOhWltRvqJrUyXd5AGzDNe3tTD8h56LCFBa
4V1YMl+dTBEN4QBzChqBVv28ubJ2iqpixltEUX8KH1skYOx3B30Fhvzfa4+1vDCg99Uh9XHEszWq
BrA+px5csSaDgeetbd6D+mDyVDWHrLluAE8SZljEsDInNzDNSzr3tv8JtcjF98vnyxf+YeJni9ZA
25K0varWsPQDScOvd50ZnwbGvTSks1gBR7foc+pemv5pep+vAgibuNik0LQ6uVWeRUtAqAN91vkT
5EZObH0FGbQ6haP6/2tV/X21fR7sbAkzXiioHWAJc7vR/nIuNsN/VoRmn4c4W7gdH+KmBvV/NRKw
jPwqaQQ9cGlR/F6i3L4DNXD1/Zf7e+N/Zoid3Qdhx3geDbhMOTs6dD2V2+9//98L9PPvP7sMJNhN
M/BL9gSsQJk1auli1uGQo2EZPHqDof9xvNPe8wOALiGmgmSHno0H5Plk4Z7lrQZCqnvuVuonAV4u
aSf+BsTgz+9n9/e6/5yPnm14IZ2mBO6DrkDkOuSogEeZ3OABnixQu6eyInDfFz7YF9dSHMdQoI0Q
YcEu6dyclTtKqqYjIK8TYdKpIelUQTmCjNumD8Dy8dr0VEimRL4K94IZ3d9b4PPYZ1sg5y3tDMnm
lQBLKamjeFMbyGG53nBhoIuzPNsJNhZ1xk0E+OZQ72jrrTtooHq+cyTuVCceHxeOuQNX7o5YckGI
5nxLYAl5DMw0D2pYMHc8vwsp3FpRS4zNqpboca0sT75fNH/dhecDnL3FaJjmWfTcoPy8Cl9jh6LV
sGxqMCD3LrtygE3ot7m9s9A6/n7k03H48bg8DRxTH6LZyMmBnTl7qSecuHUz4q9YNaJn70fAeRN0
any58jRb8PKSRedXrzKGREBMYwr79PPzOS89J+g9YlbNgF4azFPrDc+BGfp+Wn8Rff+Z14dhzl5o
jCtCoKAH1S7AUpMehvTw5EQrGH4kSTwzOGo5QJDVEPMHPNRJQSJs4Ckb37YdwKDKq9akIRb9+cB7
p51AC7xu3xxQRYCCKtH87hnWOjoZSZbT6AYVzYcsAyaVaeenneXvIKt3BYD5UH0OgH7triyQ2LAH
r65J5xVo9jv9Jenz8314PuGzD9l6RT3ELjXIsgYQXRBj5w9z/vT9a/1yncLxJIC1KUFv77xQ2jZg
SwlXoVC6mBYgL6SQGEXlI163q2x1KWb7ckofBjuLZEbUtxX+QVaXwTpZLl3wjEZ1IU45nf5/bYAP
g5zFKXRSPdCtcloJQIniHmxgdcvr4thMD9+/u69nA8syGp7qBudm8RRcmaJkkVkVGgyYFzdfOfOF
4OeLuQD+xGArdzIUoefyLzGVLrEThgg7b8P7fko1sG3LKQrSqWUXktTziw4Lzsd1g4pUjBuP+af5
fkgbY5K7OeGGrUT9EqgA7AKwCQO5pSVDFaZJSXRp9X05PdSSUQujAfpzZ1drJmTmAe8BUE4DpGSU
BxCKjkrn2ihuU3Q94/LC4fjFJ4Mcx78Dni1AcOMrxkSFtQF4FtAv7+FFLb7TM58tv1NcAu9OBpIA
PZesGApTaBA+EK5mMMpW+XBNBen2rj8BdzIVcKuewwVxJdyHBvD8GhvorQ5J/fs/L85Pj3E2UxDj
Cgi5ZShnykXr3c8vfnFB4+Srj/dxomf7LKCq0uCzIZ0EiQZt4BjtJ68HvuxCWvnVN/s4zun++bAs
eTXkZVxjnBouwz4s+0rQyy4VgC8Ncvr/HwZpwzLqwwKDhN7aZ80S2NEWjJD//k1gm4VUhrhIv/9R
gv0wSCiLCvAUfBPjHGtvvlGIWWVQ3X8/yul9nC/AD6OQsyqjJYDoBa6DY8l3Xr0+AmAehJ8LUzld
Pt8NcrZzCwcFIDgAolS6PulNDhuzoqtix5bfz+Wr68lHfyE46Th5UEE/+y65B1lv2WEccRiXwUqt
69TfkvW89JPLojZfHYABFHQCHIJwITs/jnwmwyZqcNo2PtQP4Ek9AIsKDMSJ4dezNYDF38/uq0X3
cbyzPTqBn1WzsiGrE6jIUB8+ORySsNu2hk7090NdmtrZZpUeihYh7pgVBVAH0Pds18HR/k88CugV
qrI+QEIULtCuUv/D7v04x7Pd20YQcAWnxwAs+VpYc8U6BpBcdiGc/+os+jjK2TLp8mxC0IdRWClA
oEnH5gDqTHPxcD+9pvNl/3Gc03N82MFSAX0hbWhW3r1J5XZc85s6pUlwaxdD6m4uqSxdmtZZ6aPB
9R+wkSFLadHNh+zJfsjVfOWUcOpVgCxvv18kX6QOPixPUOOB3lKMf3+eHcCuUK2qArOCny16MHN7
J4j4pYKwg8wEFC2Axbm0PL5Yl+QkDwjtsoj5jJ4FuRMkS+Gq2yGV5/Qg3T4hngLlQeeLfEDLpwWJ
fqrBmP3PE/1UQDibaO9bPs+NIau56fLD0IVLklfmviygU5OXiEhlocWFbPeLzf5pzLNvWYvIt16e
+6gbRnTTx/m9QMvvOXL+s20b4rhPI53e+YdFCt43wS4b4W7mZaBUegJ5NJiCF94huTShs08HRUfB
gQJlKwV8B3Qm0LaUQ1/ekQi8uIQr/4HMY7Yfoa+x9sueH8ANJTsoKISbMaogtwEJ+3WXVXIRDdoL
U6NjoEZ83i6A/Bc8gTG2hXUe9LfbtonAM0C3dOdwau49GU63kD36P9LOc0duJWnTV0SA3vwtmjJt
JbXc+UNILYnee179PtRi9+smC0VoF+MORjMnK5OZkZERr5EfWIr5NQ36NDxkmhA/dU3Wp7YRy+YF
Uc7A9gdEW6ECptNdWiZIrI9t497eS8qVQ6rI+mLUvqBDN5Z/um6mWKiqkmciAOM1TWaS3lnFYY6Q
C6mmQPVQmLG6gxnEw0PV9i+lCuctRHfJbec+dCjomHZfG6+ZrOqOPwjAjpNCe7TaPHAxfeKN1MpN
9ALJECEJH9zHoSgo5mnjpH32Aau/pJMILk3DML6DP34e8/IZJjTOzSM88B9J2JhewjbjOjPgKehF
4cVkH7eXYW8VVndZGw1lUJj4doLaeMbMFWyxIBwQmjk05V79b2M+93eHv1ny1W2mgP822qBnyWPt
Eg5YaJt+OLhQ8zsPzkbwHwWf5ykFDinXI+SVAcx43gvjUUyQySjyefSUPLIOSgoJJ4nCU9JY2Yc8
76RnXmMx6HoE/0u/+C5mYbKzX64eGzaLuTwRRH39yqrLeLDobM0evHT9GJb+cz2qw2ew7f6/52jY
2qomL9TFP37tf1504DqrFlVwLmHz0PSV+JD7yvQgy1XCk8P8pFgCIk6JHpyzXMDA7PaOuDZRDUaF
JGqUMFELex+GtLLvhrrT9AW4YchnKbIVZWeGe0OsNp0g9OQ0CswPU54ufnEHKfBoQp6+PZFrSSgL
+T8zWW03qYxg+cy65KHnIB+SNGRTa2ZPhNITqK9FhktZaFz8zjcvhdCOj6k0Zw+Japxlcyhfbv+a
JWFapSDvfszy52+ie45yToszuO7V4sdibu0I48XbI+yt6vLnb0aIA6DHcI50DzEYu5rCpzoYId0l
H/8fhrGwMNQ1xTRAvr8fJl/k2JKIYZoBO78fxE073eu1XMloFDb//xljIytao1DXzWwQ2EpPBfTU
SAGTMkefrPq5ULOd/Em6kh6+G2615fO8b0TNN0aP4nLnSEEduXMPg6OP5QlMZ1YcE4TVPqVtDaSB
VuyhBxeKc2/TS1/SWUdSKval2v3/Wue/u/vN5wyFrCAcsQaJqn4S6xgSY1g++EPwr57kS1R+u9ir
YzImZSdEBR90rk7Nj0x5VM2dk3h1Z775nKu9b8qhMJn5Qn3QTDfUnsq+eECKxbu9YNfP+5thVgeg
Y0Ny04s6hCKEVFEwsSFR/QfOwZWd8riX5CvLRt+c6DfDLVfrmw+kTcg6i8JyokvJPKoI5D3FlSg/
jvAEzsFA7JZVVMCGMhddpQ3kj3E9oyupBlb2aGSl9JIEMFIOUymCPZ+Q2fiUi+GMsrjFT0ZC8aEJ
lcSlrQmpFJqVV4Ku+R3mKPLIo1g9h42f3FtthUKc37Jtzaz6Loxj6mjahM2O2DUe6aM4ousiG69g
MpuncRKsU1ymglcbpfxLXxBd6pDsFD+vfW382cBjKaZkyH/9sd6sC8wTen8lzxGY5Bc5ENwWAleQ
jTsS25v++rJv346zCkTDkjtMRGp0UZXJtdTQsMNRzFwTeS2nmdT2Z4ttR1CZwe9IRNChrgeWVDjH
GGHYmWDJdiJOkjtmZX9YBAt2Nv21J9Kbn/cXa/dmGfJpzgq55M2pVvQAzPGktdpPX5id3ofprA0H
Ay7o7ROws/LrpsAcKogdahU5CtyJL/AqquYwTCYM7RHps9tjXdv9Cwx3wUFa1iZ9JnkIxDnVVa8d
UA16Rc/iki64MlQWFPUi065CTHandHn1hBsi8GWDfweDuTrhOa2jmvteBW2ZIg+X6cKlxzcQGrA+
PkdR3JzrCJaV3E3pq9kN4ilKRjxuNFl4aFR5r3/+dz3XEYCKOy4SJr6jEDjfRwAjKMRZDBXDKyS5
+1n5WDpBI6vvhVgV7328lAs3M9TxZA0qalh1M7sN3SFUCyHZY6uXPkJ147xC2LqLo1ZFBisV0+4w
hTByjDQ1vyUAwxGNUGvIznVo3/6C11L/t3F/9etTdKcbrJpAs+lC8iT3JYbTQChQIKse65Cm3O3h
riZAb8Ll6nk7GmakzzD8vBlVkkOqDjoKXdOP24NcOwFv57SKCWlRD1ppprI3ZsF8HE0EPOD2TI4u
DJ9uj3Rt9YhAlqyromFuKiCa30uQhgTNK+VKRpWxMZy8gWxfGFJng6LQj7fHu3re/mc8bVUezqu2
NeqQayCdeX/7CzU98YdnTeoWhsySJrTosGVV/7FQ/T2T7L3BVwmSmGbcZHpGDBWs8Wc7hbErVMMd
ajeWDd0/fSkTrTtHsXwP9vRfLeT+xvk3M5ffnzK9LdVc6BdLvpLyUlegVGwuFYH/h/T5zQddO/34
yMQFpdIwx/Bz+tr0Xzmktz/htc35doRVGhR2aa9VAlhuUZssW0TeGb0Sy+kb7ePtgTaw+L9L9uYK
Xh3tjuJjTDuNemdn2qIVOpDpXcSfsJ+h6lnpR6Mqn8oocWRFPTXK+OH2+NeuvrdxcXXUZX+ErTfx
zs+N9mE0akcN489NEn9E/NArdfnnIOwiQpctuInFlEHRHqEKSp/m/S7Rxl5QIGobnp77o1PV+qkM
NPVczMbXLrKMB9gkujMVMWJ8cv1zkuejmSvBzqV47QvTgP2/P2L1hf8+neXRBMQhqs/GIJSeFJbD
RcDY9NvtJV6+4K3prm/CJZ0GM7VIMi+OyKlgo8ChHrtuao9druIWI1vxl9tjStfCAIANa2mS0iFd
N8IqPYTOOPTYS5u+5iZGej+2UjRCEijlV3PqrZdIGrqHWZthA6MoB5Mpjx8Dve4+D6hxOS1Vmgsu
7fw/QtgCDWLjF3R2Eyceaq4EGVWS27/42kZ884PXPTWQsyHqHLhmNYUlflyU9M5KGgb2JPFDZMzg
D1DdZ2iXiMvfHvnK9aCSn4oLFgxKxXo7Cilym32l4Nk39ToCn6Z07gtFP8+K7019PewEL30Jgqv9
QFlKMXApU0XcK1YROtInGaI/27+StMgJEVpxZtT97MgQcFtvyY0Tq0hqOxZLeNS14R9bTU6O8+xb
v1UriBY1FO0uj6T6SWlaosRQ6dZDFqbz0QhE6xBbmJJVrdmjLIi0Cn216rUpEHRtKYcvWEgdKhYy
U7BOFUK0Zej1OcssYDp+lpzpXt0Zc41Utp+oH3x4rBAfBVDaWZPD99al+ykT4+BgoU/+WBmqclci
xWenVhu+lBkBQ1DaTj8EWjOfkMruvE6Mx0MV1ahc9D6tqVRR4CfnSJLoc1w/xCFFswY1x0vdFLwN
xAieU6QOx6actemAeUoTH0a/eKyoy9yZc2bteDaoV74HJTwJapVCwVBfF/GkPB5GOQQiodUl8o1m
ZZg0glBYglaPbkyg/ShiQUFeJrfSn52OHC5+S8qhtaa4OrBT/NALpVCxIeD2R8tIUrvWQBwIpQB7
dEJjA8XYQ0XfQ03i/5D7lJ4NlC6+JUFrHmJ07IIRuAJSJOrnPo1aN/JJGuayjUGkyOVDkyWRN7a+
79VJ+i1JhV+gNnCXSqzxHCVh+6Hu/Yy8EJ24Lkj6D4VhnG6fjyuREocVmkfgRzTVXMOxk7qAo12R
UaQx6DMNkU5PCDovGg1952gsMXd9MqAlAhdE0FiD7Pb+YlCSUTTCORAhj4u9g55FcRnUvtw771di
o/p2mFXoD+oiNsCpzF4mD+IFnZfhNxIYSQrZWZy/634PV8DPFe1OEpP2Ik5yePb9RPxQj7Tp8Al/
nnRZPsAyQjlwYnML6FGoB2nupBafEW34MqDsahetmr3S/DIDZ0RdubhPLNRFB8TjDhAiqo9pInQ/
+0JIxcMk884vCv1iCgbCDyyDref4YExd1IG5zVAtdZIJgXrUOdHCp7OunrrS8L1kzqYj0khSigBp
YNp5nkGyRLL7qzhP0UukD2jCkMzENgqkT5TDqkV8OUseVCPHu6xTUqcrUvAYcLUPcWvJCDgmwUdZ
nqa7DuxBckQpZfZM33zmSdWdOhMR+Umy0FCsMYd4NMMkdQcUFmhB6JoTicmvQsX7ok/6vRfctV1I
jDZ1bYFqIRr8fm/UZtJWfuPPXmyQD1gpAujiOdb3cMHXLoO3w6wy2HZCdmhO6V7IFO/E/nthiHct
Sq9TXu10KzfYXDI/VVkcRXggm7K+BrfFppJW5jCMXlqEiRfnynDXIDyHQQ3J82w0Jq8GnFMKHCS/
RhNaTtow7Ry4KyeBwgy/QpUsk8f6alHnNDZ0fIZUzxr1wp0GsXwO9VTCLgSdsVj2mwdJ0vWvqK9+
GntE/G8HlmtlIVPhk2Kqwr27uQkHGPkh9zsbLC5ay6YX/2tEZGjwFQQN4qJwGqMOPgxRjb5AYAr/
8fJQEH3U24s1lF9TxKwe0imIcOjw08e4RfH99g/UrgSkdz9wtRsAnxaIN7LpYLVjNtNkk1NrhGcj
71Un74fPcip5NEQvyC6EhyQR5O+pEKNvhZ72vSkj99+XnXVsMnAfziTgs2tytyIajuxj6YGptV6R
q5BcUyrql9Hv+tPkQ3AJ0ZN8zRp5vsdVQr9I/eAYVpqeJoNyCr44tG/l6iIVoejQ6UR9xGDpDn4c
txe5M/X7Lg30zyiwVJ99qf0jjqGESlgkPvqzhIRRKZsPOjWER6QnG94VeSaVJ7oRWeX0CYoCExX0
j8GEhLStIF32QUlRlE6onyETh7jRXjTexnwouir7H6tI9MZX7x89ieex7tHB6pI/oeKiOuJEgdPR
S739La9k4e/GWT10dKRDtTnXeZqOpu/4symjMo1VNeWNdv5uNMhhpB2ifrdHvRK13uUWq6smRUIj
KXOQ/oVOdWiof6cD+F9jz9jz2j5FQAXPW0mTtlc0QGypsgZ58uQ0rdCwoSGSYnG9c16vLeHbUVan
Ie4nUKMp9YuhRAm2n8Bz95NPpiPP+iVGAf5gjsG4E6KuBGTIPP8ztXVOUPRoVavV5CEREx4a1DQj
sc3tXvhaDPPOXryyjEgVAM0xqBEq5joiS4Me1q3MWEI5/ApQgkPHOnr55x0B7kcnkZLNRTdjNZ+q
C+pAnbCbVAXObCor2jEk+cSxE7629u+b/t1gy4TfFLbnyq/ifinkxWoIL8I/9VXJrTJeetTdVWEn
XG4/FagDlGRVSdIsc8N+REVRzWKlHT0j+AyzRCl8p/nVSnv0i+1LkdKkviSJigwqZJ0lhjG6psHy
tDXQGLLVBq3mPs2eaMZYjjJ239CwtJxu8P+Rkq3TZWdXGJIKCEXfoAqUFiXaroW6Hk/ouWBWjDqk
YdzP2Jfd3iGbZWQgdD/AsFIeRVdlFREHYZQqGX0TLxqi4duAu1EnhynSV1F18QF47Ty8NyFqNdwq
MJY48KRmChGq49WKdS5+PAnVkCwszX/tNjESxtzwgQHPsoxLNvJmN3bpHMtDlYxeiaYM+nOW+MeP
M52aiyX9ub2Gmz1CRU2BLKPTlya32WSLZZ+1Gom9Vw718DlNcrdJp/q8cBpw8xm0OzVbdPSsUt3Z
JdcGptBMTkVNwbTWAgedH0xpMCOtUgroiCGEyK2P+p6OoNGdiqB15Zf/2kliqguDG/YmBAltje9r
mwYCltzgcwZNz57jwMgOqlwXdppZ4k4jb7tXlrEWrLBkKPgpr4KXJoxDh/kcZVEcCqamP2DNehjU
PVPKK8MQHiFQyxqCdRvcAoZgnWCp8J1EpfCQO7qI9SeYWB9v75HtOSOGSIgSw+O6wqqy8K0Sge4B
FGtn0s3hblbKz7gl2L7c7HnLXtkWGihLgBhEEFqtqzMthLOGrzgKf1XvDKFnYX9TnEEOkbrd5YGx
c6S3RWWJrSCLMsFjGXZ9kQWpEReREk2eGiyFFPMO3ybkx45GIp0aPXQa1XTl4rsyXazwy+1V3YIW
JVjE8E3IexRlK13R8GaxMqmbPJrerS2B8xaD0FGwfkHJDy3n5OLnfzL05tFR+5NhwWRM+jOqR7+V
sMEl0XqIxerFV/IvaoSYs6zdg7FC8DO6ALL4ODT1fZqFl7TVbEMu/lhD6qCd/inpyLeVtLO1VrjM
ZujGVvhbM/reTrV658Bd+Za6sajxsLz8xbp+R30iK/0sXTDsvXEIdes46tVzF3R2a0Xf/bx2NQ3Z
r9vLuklNWNW3g65yL30YCFhNPnhjCTePkprOuUt39s0mwaNSYFFPXSjoYPOt1fGOLSPX6Qr1mH0k
BnK4I0YhwgSPUmlgNpZf86KJd+6Eq0OykJABZIMy9epgGAko6awaes8Yf/nzdIfm7WNhtg+ChE58
mu/Er+2no+JqSRR70cHkvbkarZJTXyp10XfNRcmuOqAymQUf/bFxuvmj3+xcQtsA83605de8ue98
lFwbVcHLom4NR0zbC5LQD3Ep/jCHbGcZtxGTrOTvM3qpT2/uO/RfR9nHHM5tox9m2D8W1UnRip3V
2/b0ubQxuNJk6HIy/ker5VObxpCrjuUb7B4mI8KCcBlVJ35UUJ8odqa0O9pq+RTOn6ViIOQuekol
dty+8lcwCicNJ/+MidHtE3bta72d3Co7kdAlbmTc2Fy/x89mLj/IjY4bTOnGk7iTJOxNbQ04AePc
qULKWPNT6yymywhCK4fOE47qXeBYO08O6W9m9a6w+v7DrdMhFVjFOJeMh4K+gaCnLj9UA9bLYjuk
z8ME257tiXlJmzxjeFC7YwQxAe8JZ1RBcGQ6oilqqGl27OPc0FbBiLapObhCj+q4oPHfdaMe2nJK
7bvVEEM29SD1pqT8QEO/Opdp/XkM2vaXFSpta7cIq7pUVbGRM0cq6JkEinnq+vPUTvURoxm8J2Li
j455WZ9YKt6o6fAyacF0MKPoJyTKV1/Qq4PYCcdIRXIT543vEmL0jz0VFqea2+ASCSKthDD5hH/X
vYzGjdu2pe9auOI8T3h/uQE+jxjnUEHJK7pMeZwE6FFLAU5ZgvxriVYnAN2+G0NJfgqHMnmQq9gP
qOPLyUEz8LtSFVF49i3Z/DMknXEwONQHpZxrT5DL0m5Rkj+pqMB6kzQZD4YxivxP4syVsF+8tDmK
lS2ueM+ZJWUumMQoOJRVln7SuQGBqmPHZOqz7OagJHDq6CZnlLsWmBatlblIkOs2KUpWuIAQwKb5
gv/rdIhF6WcfGtUBlPyLoDEOFsnnRWjyjB8eLgSpgHNbK+oPLTKZh6GuhOPtM7QJQzxrId1BjkAZ
kgfu6gKBr5vitBGnGB3e5d0X3zhJ6U7WtgnhyxBoI5JL8UDa5IadVaSiVc65V6XTQQpdMfxcxQ7l
LKwgD2r04faENtcuLzGRSxGZrP+d0LwP4QLwHghCRupZkVdKR2XYeetd+fur8IGI2Jp2hRDcKVo+
4E+LVtzwS6TgvFdtWCLyu4O/9MpN+Liky9Sa14+DAOkAScH11RPMp0m+mxa1cswwENaJcu/2Ul0Z
ijoNJTyZ60cF9vV+qWqtaNGKn3SXp8qPKKixna0fI0ktD/h50OD8dHu47T4AtMgFIKFQpNCUWg2X
ZK05Y1C8OHpWr+icv9Y6lTUaJ01+jJvBSbK9usN2gryjloc/mwE+//rxU7HjJ0ltfDwv0t9jqL2M
aWlXRf4RsX78jBJ9J+XbHqb34y175036gAnmNKJYTbKCyZJjlIXpiBIhqRL9zLm9mJu7b3kimosI
2MKZlddgPVzNQmuaCJDgf0tvUJvuFAs41UlmG3pBY+4UEre7Hq6pZWlw0ixZNNYCGrqR6pRO8Mrr
qDej9W5pH2Op25U1WqLN+81v8LqD07+09WUOwPsFRMxakukkW25TVXidZUiQN1HVuxhy4kmqhGDB
wNzfR6J/L/pj/YCCj4N1z/RJSmbhOKAmcnuVr31QuqgibVROyYauIedSNIUk+W6QlurBV/A4HTF5
pyy+p42yN9LqtaASIxMuDMsVhu6+ypEO9lHTxnF1j5p1beMYyOhQE0AmiKft+yWeB7q5U9ZYblTL
2aHtEY5SYNnEpnEJhHSnvqgs7ajVBwVNCk2E1hnJ7nqb1mWpyAI4LDcfxOQ+EUP8cRohvAsqy3Az
sMy06QQ8tQTcv7IAa0Atx/qHlD//Wcwizgt99kXRZvWjgVq4g5PLZ1y62B5tX70M8IXCuavEQyuq
jpSq0kWc+8oLCvqqsp98qM2ocWCwT6gKpDmC6clnNQ9+CInhf729TzaBZpWtrb5eqPlyVIokvsrw
qU4wIEDWwPyq4GstjPbtoa5motRzRGotaEAjsfH+A+p+FEt5z1jiEdFcr0KeF8O2c2Cjnu/4O6Nt
dgsTezvY8udvIlpsjbMRTYPgpsFRwYEDXGIs2h1cxn+dFRFaVanVSrxSiGurXL4TG9oUwDm81hlc
CZE88xwcG0c4Zkiu7L29NrNiMP5JfdhCPI2i3/tZNXRXTQqbqZcUr+r0zY9wSkRkyfiyM6ntoaYx
zdOLOh/2uxvusNlNc0/jMffw6DhIHgqzzoiHzKE9GEf8CWy8dS57nMMrYy6lJOqilG0xL1rdsvjm
WQmGN7nX0G8x/0TdRRq/7cxrgcO+P9WUEnmRL7IAdAHX9fwBWJqAK1ruDY3wWc+L1zkeTxGy6pLg
1IJAIGk6OxexNk1+3h76yuzejby6YRtziMWwxZtFLz4q6h2mtj2GprfH2BxmbZmdshAEkaTQzdVh
xtAZrhkgf0+ZPpnxcxG4k3BnWk9StFOWkq7Phs2+yDgsCpTv9yHGGIlggdnwrE/J4+gs+4NXy3f1
MHmKm3xST/jv7hzo7UXOxBTIIwjuqQvW//2QRRFDYMEJ3Wu1o5Ydy2gHm3VtSho9Mopf0hUCm0Rz
Pyhitl/cf+XF0vaQY3ZSn20EBAMKsZh/LLXSjSaPqnSC5FNLQwcXez6H/zyld6O9xIr0KO1kPtvd
AAPDwsCbYhcEp3W3WzX9NM4aLN/mubpTSEucLNcViJVWdynhGkIokOvj7R240WHXqaKT05nk/7wA
NtfmrNeF1gup4QZ/cLU7Z27sCLb6Ih1Fr7UTb09RZPvReMks7VNZBjaGGND7TQErOcGLm0aLj3QN
JbaxPFA3Ap9gCf9csNQoAhmoN1kcMmjgq6GAhebw3kfLJXC+1LHi2xiDnVQMo35QVOSh7sfVXhFs
yRrfhyuet2AF0VRAOhBE0vvpWR3eOKrFao5PnRucck9w54/jB/RtXerS9vDPL1DK6BRGuVwkHqHr
mmxFMtkJra67YVG0LpaW6hGeyq/bW+TKJ1P421umifwbs1vm/OZizhUrGVW5MBCzm3GGWuQl8QZp
znqOasA/DqWTbSw0JIXuABoYq5DRaHWPY7zMfEJ9PIAq+SbjwONkErpNt0fa3Mvse5rECweJR8AG
Zi7omHpkCSsn9XflL2VRkUXMbu+FvXmH/h2FAGgusr+bt0w5wywMOXquNdYnScub4+BLnderUfUi
+JjuxnJ43/fpTiBZdva7XahjxI3KxN96rKH+BbW++WJRnJQW4C2stPpicsJWNDxBJI0VKZ/JYPw0
Ga0oJQDvG5hd60hmtRf7N3uG47aIxvIvoNMbifJsGq0wQJjBVYvHFIlq7Xc27Jy1zfUC+5AMztQl
QGryZgit7cN4FDv8udoTllBnSxh36i/bSaAUBaWWDUJ0pKnzfuPXcteBIrBkN/Tl49jKqoOEyO9i
gIx0ezNemQqKCIpBPspDW1KXH/Lme1VdX2Wt2CpUl6WnYqo+1O0/F5UXuh2XGKAlIsamMkbhr/fF
EIEt7fD3InPGEyqqdnVOqc7vXWSbhVtAi3RS+PB0XjefxsBlNgCwMnpBWNilVR2V8FcX7PKENy8+
hqG5TUFpSXsZ6v2yWSARzI6kBsiRnZ9VtzhGmPkeRE+zy2O8d1FeHw3ZEpLRZdutPlIZwAULRUYL
z5KnOMElPxU8hRIncPZOz+b8LgVM2qNUJpAu2aijFpTCZdxYJ89o5PS/CIeZszHJkyNAO3SjoQZf
FeQghXvqxprShqfb21GWN9cYyqU0XZFnlVSulTWHaogCkMhJPnujRR9/lqjzl5WmeCqAEyeMlPZP
VUrpYzupjWQHedBrd3KpGR9lo0zni4WL2g+xEvzuoFQJ1HtDnbE/CUQ5hiyrZTJKwUaEj4gxKIoX
cpFiAZMaKq7iRe/fdfg3qgfw7fNhaDJUW0XfPJCnVCcYVuKTEEfddxCDQ3iYuS54AcftApuO/al3
FIDT33DSbl+oWY2RnZrFGHpSFKMqguPWkHhBl6FRlaFpLdsm3OM/dVt97vUkuq9BRv6GI8jTmrYj
UPsJ6nleqOcxhYUwpdEHuQc5YZUFTliT8kMJmsSeG61D8ab322fdqHM7SoL0PBdy74D2MO9xtqph
avlYYneZmN0pkUKJFdMyKPrqgA88jqxOVCfyfZTGeEj7xdjcq3qhIH2qmNlTG/c/59HHf2GofQeh
nRfJB7A5Gz0+ktRTHw2xOOk4qp+konR7mEr3Wq3hzpgDPqUY2Idfx7ZSMX/rfdlWcBa7mIWEIVYW
f8dSHFWrOVA0VFyx4rRNK3+Z5cILQ3zULXDb1C4rRy1zO1TT8WSKeG6auW7WTlKP1bd4msTFdzp9
we9TOfdpsNjmYb19r8nTK8z4PwJXopNwGbl+aNYubRjtxPqHCKBBrszbftIO81zE3wZN6J6ntr7o
ZU4mP1S/fTFTjlwwplsaSfho1bhEiUDwc8cUBM3JarTUosTEarlU2/yURnVYnXFU1E26taH/GAai
ZIei0eHzhxNtlUzVvVA1wrduLMqPMaXH1B5bUfbkeh7tONBpiMrioDT2UhACbj0f0rb92oRR54SK
+DMsxulYhrqBGydgjcOkVfIXeRbF+yTOIsiTlYYrXWW6RuIrrkQg/5j1avCrpJ/1aCZAa33a9Ieu
xporLyLhrtWmFz0y9e8tukPfzXqMv+pK8ANv+qI7BHWF5AdLlR7weJb+M7CKrO2Ev+EEyYl6JTBP
D/e2/JGqzSvLSGW7lU+FYnzIZ5qF4Th+onKSYKCGfrVkCD/MACEknvC9AF9G6WLIJXUy4xmflke1
wTu5yFFEhr+S/plzK3PHoPvQFG12EPqx++lHVuURK8pXPW10e/LFz0KJdVjaWZIryjheL+HMwfLb
+Jp0eobw64Qki1NysWFKNiQjjqp9971WBdnJyqpyS1WfP8SqjJaLIfXCTnt4ifzvEiACKNLLmEst
maS2riFPlo9nfFiCC7WUU2IE/xnmBwBh/3V9/C0291rfm+ub0VT8+9BfUBddodXbus3KQIw7ADWj
Vgzo6mKeGKvTTn3z2pQQ8uFZQUgGQLi6fgrSy4R3GlDoVhZPuC/A2FXBjBdxT4dSrJ4UcVfBaFs1
YGZvB13V5OoqwT9VNWYvqse6dFUxu8yLJ7WUK81dHRbBlwwJi4No5GFmk+Mm961Cw3fwjW9i3KQO
HUqZWioVNzvX8j0JtGvrTjWDz6sjt715mIzIbpk44QHAD9P28wg/4ruS73Fwjc1LgTVACn7xI+Ld
umkUCCU+ykiV4yo4x6LTiEJ7waR3OuUjNewoyNsInz9MWo0Cy99RqyIv7ejGYiGNgmVX1sdBlKoj
eMZnaTCn01AEwQHvFtGROrk9gpN6Jf186XPjxyiOAC1H9C5mS7rDGTV3675TvzfKnDiT1ddPrRJO
thkiQIFwe/iQVyiPEEHh7LVZMj2kud7ZPqbc57QblZNgNh9M7Og9MVQzN2hz045x7jwQh0W3I7c6
JqjIeUpRhMjGEgtDJKseskh5VIK6OUtVZ9lNNzakcIsNZS7Od6NvTI/GnHJbRsoHDBT5+HOe3LUd
/oZo3qYX8mTzVIbz6yiPkRfQxHdCZBQ+88T8mUFru8stwoWCnMVBDKfHGv8f4JDYgXJ4RmiOqvYb
/13ZvZ3S/K0TriMCSKK/jF4TysPq+AD5AdJXw+OLGhwdoZLCJcWm9U+lz8150JRXYHmh0yny0xhn
aD0nLWmdRtkvsuY7Je8tZ+cHbQqbbKu3Od6qUhA34sAhKqgMxKl/zvwmcNjk+X95CQvBapXGTS2g
yn0a/8rSomTPCfpOnrclGS2/geQZpWRAqZueUzH7bVzWIly3Iv2gV33mwqI6JlHQncEP3hddVh86
Vs4hIQZV0OnNzhtuWfX1VwGFy0MOMxcqJ6vIGUGDjHSROK3wTAbAIGO2jr6WHSrZr9vr/fdvtRoK
DTGKCpgb0stYV4PALPlhhL8pVnmFZk+6VUN+taZfQiQ/Jzm21vRxoqck05Sj0dS+nRTqB2kglIsx
fSUbX/HoXiub3kk7NAy7OgtcWk7AlbFsheDq58ehkl4nsXu9/cOvfaTFKIFSFmGf7taqjIXOb1eT
X+L2VencqJXPE3GoUq52oI54QXdYHEBKrExz+g3IIzuQe+yJVly5fOiRouPFW4RotCaMax2XbIyL
sTfmUfepssJfgZJzQlK0UQ5kVV4gLm3T2zPfFE8MkkV9iesQB8AOrE5ILghtapSo1Q+Tq+j3hM1Z
OWvF18Q8a+3322NdCfJkCjw+ls7rNsjLbZ0BoQRW39bhvYaJbSZnD33dHlSh2bnIrzzuuK4o0NDs
4o2srqalJb3SlD3Tis/tWboLjsNSgd+1VrtytGhwg0eg+bogklbbpsN3G79BEwLhjK6JHI4B6jbp
966v/7mfbHB4LCpdS511kRvkkL+pXliCJIRoIbFBuY1caxBQIZ8638fhWzGKnU2xRS/Tt1NVXENA
NBpb0Ao1O98cVESiK3f2ZDdFzPsAJdqW3PrY7T3Et9tC4iXAvvjfIJz11GQj14ICXQ3PmEfEyHh2
cb66ICsOaqYFjjDR/r29EbcnjZok21DRaK1B+1z+/M1i5grpPsaoCKEbanpHrTxx+jZGLZ8VfQD7
PjkmRtM76fJ2rxDOqaNAnjXIl9dNNswttCQxAaDP+G1dsshXH+eyQN2hyXc7Ktvtv0DP2ZkyfKAF
OfV+gjxzMx5kwPfxTjZjhwKO9lKjSmM3mi+2TidNX4LlsdPFM2FlMM9RaKnnLFQKJyklbMY0Gt3H
ORE7pyr14qkYhezcokBt+2qZHJNSqHe23LVPQinEoCVDaW7TIektqP1ouKLGFWr6g/kDZzPp4AuV
cJfmQBI74199MBFbh2K2YMvYBHB9VgcqY48LVNVmL4Wll8hmtnTB/xnRSmxYaoFoP9MgIRq9/w5j
E1pRFnKttK2IDTVyVWITyZdgFCn4gI3xbu/rKwkYsQgasUSyzl+s79++oS+UdhWWSifKNF7iFnZm
T8+jbR3bo+DsAYSvbGmOD3kNDkMU+tfkZT+GQB+Aa/HEbIgOOTJjNtpHj30mVjuZ3PYVQnOJhGJh
b6AftcaaBTXFQtOgVpbBn9dCUELK3rfa3oQyVxPHBmj1wuJcynVvgoL0v0j7suY4dbbbX0QVYuaW
oSe320McJ84N5UwgAQKBhIR+/Vnku0lsl137Pfs2u6wWmp5hDRMLUhGRZTfNpjs4ALWVnLdHBGTt
PoKyQEa71T/Blpd+EJ+93vro96DxuXGzXNxHLw7rvCSTXgzROxQqPofSXvFl2k9VvYcW8lUQqA+C
tNef8k9tGi8WBFQ3TYl/52lxPek5tXqnPHj6oFWhu+6DffjGjLZXCgQlH8Av/+X9OrtmoE0zaKhm
0wZAXL7ZGUN1H9oFrBTERKXXpf0Hg741LxCiQLbZUCevkg/RzWCKC6p3rbg4CvmG+ggq+nq7IwID
eAwbERA9JKr/fjnBHBBG5YpXEYZM+aRQBAV65xSgxrh//yC/fhIxEhpnGw0W6IWXDdxkpT7Q2jU0
8XUANtSMmNSDKv5JJF2e1IP8Hz4dqnybACNwC6+QnFhFORIBastaN7c9EuWefn9/Qn/Eg/7NDOA8
/YcvijQGPeMXu47AJ4YIr1qg1y44ENQIasFlJ+k1T1Au4mOKh7Cuv9aedz2my6mNWpyDrbIJpB4S
58UTh57r8RT5A72a/e52XiG8ESb2V7WZxQUi+jlV61XY++ktAfAsS9oQhnKrS658x2M5KjgCvmD+
AmVsl6GZgeLv+1N8Y82g+oFjBfQ13paXsaDTSE2lbpddQmXRxU3etBDSImMB7H75/lBvbHXYkaMS
hrwS+/DlVRVPbQtZILnsen88TLgRq/SjZOSNvY5cEahr3EdI6F7udTeaWrryecGlxHLL7V53+Kbw
XH9/Jm8NA90L7DuEz+Brvrj7IteptR4wzDg88PDbJJ9b9Z+JW/F2u+KBwAULAu1LKh6c4SqJLAcX
O1QiWki7sfaDWZA/hkcvtvc/Y7zIN3pCetMEkFd1p7R9rKy7nOpKzDfaFe2lGuq+YM1qi36Yk5MZ
2yFToQ9MYQQJ+xK2F/OezM5Q9OGQ7heowBSjO5s4q2Mjv4TofpRQ6pmuHOUiouNI3WHi8mUFH2Pf
kHi8ioZRQS/He6wGZgqPNfXeCeq6IO3SndrNHyEE1Laoam6u18kQOMi1ES18vv6uUjPsHDGqY1S3
zZUTQKDMk3A8nvVPkL+CEnUkejeHkt16oiF7FI3sfqqTz7HjOTvueLuZQ5cDZPHohpoAxDs/lpmj
m7n00E0DgSwwZVQv6wOaEfE9uhn0HDO/PUYruU96VFWbRf3SvaMz26voccZqFczzO6BH3DxlMA8i
PdIB9KjqyzyJ6pp7Jn0ESw7ZI1mG0q8GcYbB4HwzdWuaQSTNz2vT0WvNwS5L6y48eLDu4zCMxRmB
zSa8NqCGn9XVOGVkncaTY72oy4hY2jKth7ZHb8JWbZY2i2yzIZkqm/kL1IGUTro7tKUuy1jpYvEm
CpbI7/ePw1t3CBi3uEcApiGv4rfZYbEDGNayI5gRPF6gt7BoZLGLcbaQp4o+SJPfuEiQjG/KM3A1
ROyxPeR/xTyVmOi8djgaBPZn0FcsXDCu3p/Sm0PAhRKAKwLExEtgy8iDJYkgnQSR0R3r+WmChtj7
I7xxhwCEgUw1hCwAvt32739PArr1lFJMYjTRKR4gmu2ao7t+JE3xWtAv3voOYJ0CpR+DKfnirkoa
y2kowWif01vUSVzHy9LuuoMu2RSzjIouV5Pck/SGOclplJ8sGe+m1T02+owu1Z6n6C07QQn6dvFf
PwAAB0hVEbjiTcB//34AE4KooCKYKPIAvLym3iFJ28eR8+X9YV5vTsTdPrgXSJqAeXpZIxNIOkav
gU7M5MTXqZzOsQ3CPPF/t/H4+f9rqHir6/61pPCZXNnaI9yf+yvECElYsCnO5PrBvf165/wzo/jF
inqLK3y6DRP79xqBQvOFpY/vz+T19v93CO/fmdCx7T3oF0GNgEFNagEOevn1/giv85Z/R3gRlSYI
5t3a7YCdjyOZz1VTdNQepB/uaq95rKobHX6k1/jGUfh3zG3Wf60PSuh8bvSy7ipnTPFgfMPFJfII
5ajYl3eLb+yxmmAu3/pun1M9HygKqirke8uqr4OPJ554VdGm8DZVBHALdL6bXReGzQcL/AfN+e+7
jB8K4JIHCj7YSi9rSxwbWbWz1LuF4gGVUTLUGegq95P14r1vE3XunPEbrg//2DjmzulglVsTDtkZ
KLNlJKzQZI18mzdETwVSYDwcI1Tj1RJCmdnvg2LqxvlOONy/c0Md3XqYXAG+lHqshwZsOPR5SgNW
9RcurJ9pnSw3s8cfqsGrjygSXs+Vs+4Dj3bPlUUnWc7Rclmduv8oOP2jI//qQwAyiRtyw8i9TKCT
OtLQlVjRYDOqK2A3eBmjxyR1miyawhOFEGI3al7YtT8ZMgyZhvty5M07F5qYWQs6ZdSQLynwMA6/
R8HqfzjvQLdvGHRgsVHl/Hc/rTaJlazCZdeB9pEphToqnZNfda0OUpL1g/LfG8cejxEoA2EA5Cpi
9X9Hk8uyTipleifRq8hRXXfuKuVXB9Rm5OH9w/lGYyH4o3EBag5e2lcVYuR4awuF13UHWE3RLjYL
E5o1DOGO0XvoaeYNPFYG8xOS8P99lkgPwLHfoIYQ6XwxS4OyTTv6yLiQ3nVY5eqSzIDxO1q4//mJ
R1sLdCAgRTy06F9WNrFxRaMCf9kBqisybh2Q+RutPhjljVWLElQUkPIAd/lqPnh8g0AAjLSr7XjC
Zj3QBsKrEFx5f8XeGGYr6GOlgKlE/fvFY9ogVZiDxUG20F9PIoKZyjN0H//7XP4Z5MV+1wwQKniu
L7sw2U/yNuVXc3T3/jy23/niwCdg3CFgCbHPX1WVBm9tK2hA6h3+dSprDt2DVXYHbZrla8j0eRJJ
++P9Id/4dNgAEbLGFPaSr8QJRm16EC04dpyBHxONq2Nr3aeQ8e4DzOjrOuefXA45HcromwPt9kv+
en9wJ6n/K1iAOn6OxIQcG5yfhYhNje92dbpfThfkqg4f5nZ9dsIxT7V/APDG+WAhXz2++CEIPfEN
cXWBGvTikIU+IKWbevcOBXKkc/rgc+cEn63rlCx3c/RDOUP5/kd+FVBgxNTHygLaD0bQy8sr6BQK
vLHQ8GFmh7jWlzRp/+sR2IYAOxRtGRTiX5XGyWI8J4am4g7woeBAo/kzKJmwwFvjDzbMW19vY4ZC
eXLbMy+5GNXUhe0aYMPUAYSGZQWXgx6q5Hnr9/7VMrc6RzsWbeEAYLT3v+KrrbpNEUQuvDZA3ePu
+ncDzeFo+hbA1p2wecIAAGtKA5bE+4O86sJA0tjFHYKXDcOg/PXvILCPJf1S4Z3xPXj3NQMKoIQe
GbCvGYk6VcbKX/AecL/wQEr5YIavovU/g2+llQhb5VVNrwlJHepYoRxVQfFBEOmexnUE1sRJ6gwu
89EH+/KNL4qyyMaUCJHjv9I/AXnYUjlCRsblv1JhzpBw2qlh/vT+J31zVtCLgmAqrudXKk4MVBM+
NVg3p9oRDuQPuFXIXP1v7w/zmpKEr7dxuLb7E0XYl6es0d5Y6x6SXiPcx+ykUchxyw7IFo/LHGX8
O395osIpdALh6PAJcnIfJLVvHHOsGrg76PiC2/sHPPzXDWe5FM3EY7WzyyntIlQA6PH9Ob7xKYE2
QCaLlw7Kny+B3QJYVn/262Un2MnOZS+HbKg62CPRD47BGzsD8qJQpALEAF23l2bhQbpsCIZI7aYp
zMA12znI5SCJ+kGs/7ppncDlZuPChWhe4xF68XKjrzA40MBcdo07TIc4ntzCALmWd1F6NcdgXyvK
510ItdMhm5vmh12W+jgjJvqol/nG2gEaimIBgkz0mV9unjkmnWtR9NrFa4tHyC2D5iO7vjcWD7NE
LXN7bbfm4r9XC5mZAS8QQ7DoACETjTMdAP2ZfrALX0uJ4XXdGEnQsMAC4k3/d5zO8frI1ikcJwFR
/F0P62Fe/eV+NZH3yUkHoYq+5+w6NTHsxKFKmdnG1SUgzSC+N8QpoaAb3vGh/znDGv7REF9vkaiT
O/N0aJFO5D6US1EvBHvFWacoJyiUGDktOfGCsdC6gR9QuFSnZQufdYqW9ajXHxorjKJjMrYR3goU
TqMJnYIGhqsfXGqvgqht+nia0N3ctEJfRrYoPwL53DULevZNRqYoE/bWOscO3jEf+WS/8RYCHANR
rK0PiKj9xYqmY1svYg2g6l7NotByvdGJ4mUyBgHmCKHXfh7I0YBd9PX9e2D7w/8EiqBG/TXwS6+c
YF17RmmI49nuuiqzc94o5MC/5DNA9fPywZP/+jLw8CSiUgUGGphL3rax/7rX5Nr6gH9hmhwyRhXQ
YU+o+35w4bw+HJ4LuBsEcJDSoli3/Ya/xqhrz5kgJIVZ4LnbuI9ynw451Hj+h3HwsCOjBpUUZPcX
QUQI3C0VBuOwuqygAb1+r+VhdD64p1/fJuBwBhvdHAI4OOsvZuOjP1bBIBuEtjbXc1l9JP/8eo/D
kQtNbxxvdPFfJwrDsrjwTcARX4+TyoToCrcpqvmi7dP7O+2NtcfCIHpFKQZUopfrAhaxXBWZ1Q4C
SDjgMYruU6HVR1CpN5YfFy9AF3g5ESa/fNhs78adR+N51/ZsP0u1QvHNVlkTzKX1u/Dn+5N6I1TY
IK/gEYEfir39chesPVW0x521m0tTkKIrIGOVezf/p3TwEenr9WHFYEhKt5AVsL2X2WmvvCly6lrs
gr08ztfyQE7Bjp3EB/f+W58QgT8eFzQHUDzYfsZfJ0hKODDj6oaKFBn3SX8hcwGqwTn89f63e2sY
sKIxDxxU1CpeDANwd8C0xIYY5xPugxlJAFv37KO+/ZtLBDUKkAdigGBRj/l3Oi54kqJhiQCrbJPY
YLvpKjnbPXRoynGPutz7s9pCDvzBf+9UYPTQVgGWCTfdq0yYxovf12jSlr5s1ZIBuLpRiXgjof3s
TDZvI85Krx98mflN2OUriEAnj4ZjkcbTct93bvWZQUIe9pRpd9ORtOFZrdf0EKf1DB+UufXLuHeb
c6+HqVR1xyHxpiES3/Bwuiwqqfd1j1ZOa5wRoiUMmdvS6ekeCbUPk82wURAgC75UIhh/d0yIhwGt
xXIew+V6BXcHbidGlg5fbCYWr/8EB43OLyBoY/KVNhBj6RX7vaCRkVfwmf7isJTej6iAQRh8lI9J
DN+O0KeXhgbqt4gJDnnS0lMIdcRnCzV/WXp2ffRb3qNCKiFqzxAVkssUjqJks57PYJk2VzRKjy1A
D5lloUR40zVhUfc2uW7cVD43AJSsZWUa55GHkXj0xnS96WPef3VhJ3R2IsiTVoKsz0m4JHd1a1po
1IT+56qb18xtVfjTihm+NmToxDVErKBOZJ3g0Btrp1y4DWh2wEXWpWAuSMVjlxTVIk5AEiw0s8uk
oOIv5v7kSRW3+TjG7o3uFqhY2mWuiijshiAnEaUrWq1Ld6+a5LEx5NlHQfgYhGDeuYa1dwFZIYmi
3f4gU8ibgXgVnCnTwZWoXfCTUFXjxyigSWbmmkW5Db3rdm6bXRQp02QO8yCOA3/6S5SscEAH1GFq
e1u2Ro/QWA4QzJsVtlOacJiHCwMx66KlCj2CdBzLFAtbLosaPWRRbtAXyhn9ExndvQmq9qRnvZwG
n/wc+nRrXJjwqVmFhHueGq5gFFkEtVeNh6j3p++Ls7aPDJ3hY4hFhSEPuHu+9O+WmpJDBx2fILNe
/xOYyluzVnWfNSREy3uDHTf4H0d/zODzwr7DjTMpgddHwxkaTkHGI/SXddB3h0bKpmBtcA2ZzfBk
IeVWqiYFRa8d3WzCY5MtbXgXJtrmMKHoMsgUDQ8xFgubneFHhDML7hMr72cLq9hVMHsjJgSzMG1I
QG2G2wKn/Av0OivA5ToOSleng0PEoKpfgxP4iEIFOwjoG+GRT9H7G/v0GdSRuOj6JTohpqshV7Hx
4jK3C5194tPkQRC/P8QmSEtpaAdjyhTwP9tN7jXpU7lDt/pHlVT20FurD3FEZYTcayKZ9CoGCqNx
oCujXKR+jmvkuQ+o5dAGr/tT60TLgfRjC0sJTncsrcihFUN9FnoJyn6gumyVN57E6lRXU+J2h87o
8A58hwadygqIL76ZXTFnme9kT+9sPQFT79vmstbO8Fmm5tEhADDPszYnN16GEULW4BNGggKGNFId
57MNx30TNcGedgNIDS6/c1wLzzhnwNlckvonQmcfkDk6c5KtlVR3/SQHVL/B5DwRz/qf/d6Yp9WX
8zcDevPTPM7OLa3Mehv7wM8ojzg7QbGl7SDbuzXy1XmpVziswwUlzOLFSwoWa/mAYHO4pjKen7RS
OgOT1L1hBEpSCCtRb5GthEpVRx8qjXoPyjwQjHPVYg8M98BNzA00bhNxZSfpfrPgjefGGzdcRgpP
YqlPcazZgVTTb7izeGE+x5tsGBlhldevLUkzn9H6MRZeewYOIYIHj4tmZQ8sk+/hVOco/S+ZNupZ
yaE/O4HGbQZKLKqRKHPv3DGid6J2ApsBWq4uPgylPjUb7yiCKUHpe4YULKLfTB8M+ayDsRwVi6FJ
L7BJuPwxC3B5pAbVFbzM+POoUnmsIFFBMndlcTZRNZWwbUjPssUaZit0CmrMNvFKWncR7n0VsVwN
6RTkE64qbNONQoYR+XMMquSNiEQ8XXdSh93OAZN5yjAD/8aFr2ZGEpv8DNisUMpqHRLklAx+UPTC
9752bqPyQbJWZW1YTZewZl8TO1dPCQsCBqBK2+0ttSD0otH1wKB0ChHPaZx3FVBf8HKy3D22c8Lv
qF6dy4xKlswQ9wwP3YoueL7yToRZy6jXHvSqw9sUihn7MYju6qirbwi03y+0p20GeElzXFCuUpAL
jZwzl1X3rfM0KgErXZav1gRxwZYk2pG4HgsaQG6jCdEkAZAAJfOei+3lrugeWXDy5CWSNxkT7nSl
p7r+1S+J3MeWQeBaA9vtlnCuADtD970tSGrtUwXt0Scf+0nma1+TI9fN8jxI7u4g81Ht8BCndQnN
1EpnbBzUr06MOYNT6iEcApavILY9mnR0ZNYObpN5TRWBGotgdoGhdcFd93PtxOJLU8nzCpWJe6LT
6pqO0aHCYf0JptuyUwE3x6bmYZFUbQNutoyqg3XV8Esx6Q5ZXTdqjxqll5OwtrmxQu/HYRJfQQOn
uVK8P1a0g9WHNiNBUrDe1nwQmG8MeM9EcM8qPpMrMsHLKgtBfdvj+SR5Gmrw32pJ1q60UHYjMMnV
TX/gXrpe6zQxOSqv5Jn1DQA7dibeNQA4LkhQ/aYSB9cnGGATUd9MoE0VYEL6Od0wS0bZr8xu3E8i
dZ3bNkx/0hTwyLZi/pTVwRqdpmRVVzMYGVvZpT/2Xgs964nczg0ItR7oueAaw2yLMEDyAKHDMzUO
0S5Qqs+jsAoikC87gIGqtsKsW2yiu0VYXiBymO/l2IjzJIMIt3gwtFlQQbXWC+LuyWkAG8paujkU
he4QfUJKqg9hnWyVVpOkl1HV4mqga3c9ySU5MHAcnUynoSiIu/IHeGqDXAj8mNnDCcgBZY9ecwT5
eIbg9vJdBR3/7DlucyObFRK3PRvDO5DtcY7BqNrNoEvsNK55KO8YaOG4A0OdQjVTHrUyhPTKxIo1
7NxPNIraMk4MzbQV/Sfreh1IpKv3OTATQgw+dqVBSpCBxm3mzFPheGxTKUslXP86HiqLGk2AdBr3
j1/OSsYkGxyUKFjTXIGBTPKFTICk9b6BKx8I7MmZ2xphbb94V67qf7sxqT4tMA67VGMrvsrRjg94
oacSt11yA3d3g42Shjeh1yT3XTIPPyaiER+5YizcUID3H3ucXndxGz8R2kylj7epZGFoCsQ+eu8m
In3s1xTBIrhbni3JQMds6OKTW4/pA5PDsBvAktsBd2rg+IikHlhAiPAnEdtEE7xVPQuRjseuxSVQ
LJaHLU7kEGNDRI26dwJ+tq2oznzV9w1j6rFPgjEPKuE/LiF397o3KYNQ4Dg+rD32romrPvPcdriJ
Fr3cwfsp3Qe08na8Sq7Afp+eoIl1P6xBRbNxAYIeVI4+G/x0/uL5KDYZGfFirMZnqSxsrxwIUXTG
hL/wmrBvJNL8iydZWApkheUw8pWc2q0ZRMBizEhd+ycoTAR4hGJ6kwIjiBnL7snrZvF5nCA2MaFt
vG/TtRp2KRefY7etT7GDZ62AArV4AO2G36ow1vsuace9mdv6h1Seyt3Kb3JcZi5WlalnL9Jd7oq4
3s31Sk8K8f2ZKgiRpXbx9wpt+BxRwFwCzAd9SoVBeBTh1M7Tj0hPvADZlRYQJKqxkcjBVQk9w4HQ
FuHkwuNbzf5nsvjsTsLb5plpwFvqBDSVEbfAzgnT+quCpuZvUa3kGmkmoPrE/BB0iX9BN/gn/Dxt
Ptr0alx5s2+j6Rt48/qmoZ37E45l/nWXpmM5QWr2mETjmZnJglbb2xwSCQ0EC8b42KdT+F0HNpEZ
VwhmM9HB4g8EmTi55ZFgNwBfhY8jaY5y6IY9KOT0tARc8FwBjQ4YVlvtUUaE/1QwOJ9rvv4YGNzU
/LHrbnxIYBeo0VfHcA68HHpJnxAa41ZIuzX3TQeLSxP0OXR2bQGhD++pSgUBGjrBSYb4th8KPEjK
2UENwSFlN4ZoJcUiRAeNJ8H6NNBqGoowVtVnO/Xxqe0ikvdRdBtFzj0K1/ziyHD+HJIhcIqRApJf
xsjZQOiXfEZWNnA4km7A0zU2iGNQss/XmJIHJD3j3kNwvNeOR86DPyYZ6M7I/xirzMH3nfkZLy7B
NUSh9XnnylGeTMpbxOuqwg/yfuvJw12UQk+wgxv2WQYrhLnToIuHU+iE3Y0Nm7XojQ8ScxLA4F1s
yXDAQ3mlkqoeM5+TH7INNfw0Fj8Pm3oo4pnYB5Z6DdzLenPl4HE7DLBnLGobm1uyguDkpyMrB0F9
4CuB5zHISDMvdq6J6H/5VQiGtlHhcCAs7spIL8uV24YB8AaIElMBewJXfqsmmkIP3PhVAc3SdoeA
OtiD7th9nTprywgSpXdDqACV6bs7d6MTLwvkVphvNQQ5JuSafqTKKapuO3cMfLDdiL+rhlEAZdNT
0P9pB2dypBJd2ZD+Mk5D/SUInOGwQmr5i6mMUxdzlJrfUyzinxGOmFOm8yag2Nl7eMEst61J8DKb
Pj7zvqmvEARh58YsEHlKXEhSUHS1eAgBs5TytqRreoK6I7JNRyMbxn64wICG3wAG0V4a7acPnjDt
aWpr9w43Tgcscb1UU5aCo38yZol+sW78xbQ7HH3C9LUJ8VplIOL33xSp+10vdVLiX5szaVZ5iBcz
3Ns1ofsqpPJx4E5CCk4gFgN/1+p72M33hMz0FgWALncW4ZwomMRZAO2Y3DFVkyucxKvAs+NhRFBz
INygL+A2XhkQZwGRe9Xw7oXK2FCj6kvQHzwicOU4DyTduazhJwuIwv1ECPWKRtj4PgKf8qjjYAQc
yMN4bB393Ry09Ajba2fnaGC53BntDdGOw9MweOwZWs36xvOgXJxR1f6CLAOypWU1l1gm/AhcSfNb
dVN0224lZxkgJXbSZrrT8Xw/w3CyxPsmnoQY0TLZGM6ALXh55AgNBG4/faZTwHY19ebCswHsYXgc
4/0REONcTbfHoW/yerD6Wg9SfON0ASZbrVMWBqI/x7ppHupZBfdQkqhyirfywpwU6gAQraJF0jXT
tyTQIA60iXMGT9HeADh3WWdkGKiHBBBOaMXDLCFEA2Q5g9xF1dx7/RicBkr5bxAcoIwgtPzkOc0E
s1aenpq0UkclmgptemXhBWNiGLJ2I5t+1S5P99XiRVlK6fiNSGd5GJEG0wK+HHIqh7CJg9KxK2EZ
HOW+B+ksYXQ9TM6Rh+nOQZPoU9IG/OQCpezgpFYwQObtqPLJ2LmQNGq+EzwmKKIFLr3rFsfN/d6i
KGLQsVpWj+5nHjSnpIH2YQ9pkquk5fx2ns305EGdLdSCoS3vA6sPV+ddxZ7oKq+MAN1Vz6du4kOx
VlO8r5sRekvAB26qEPer6B6Aq1mhy6JRuKtYES8CijZIi9GVgk/jVAWfWhfLWa/iNwKc2wByNXvj
WoxIhPgaDoMA4hEuAVNnruvUM7t+qxWAbUmhyCvUF3gH6VJZPuyt27ZPcRO0CIG4mW7rgac5LMf9
Wx2YKA9gW7CR7xrYJ3AGYaOpOrowh0Zatz4aup7HXl91Q1rGWGDfuljy6iGocDMrP55Kofz2ELjw
NhAyba/Ydj2KQM5XCFLkWerxoU7Ti9PZ6wFyPLc9JGFvaj/G20zSvKXpHXe98UA3tnjz3Ud9wjcV
io6wIZR6OiAKPkYIILB77Z6Y9FNgxEmFCJG0Sgs5BhdnpjvAJ762oksQwgIRgboL7CwQu6LLe/YE
LAVcFCwlrH6kopeW+ncImx99lz8OJnme4r7NZtPvEdDdtIRet4QdWM2exDAfIgtNLMRdqHwxVEXg
qeom9Y2SOEmIdff9qhn6Keu3DlLj2dqhHrUwVarN+HrhYCGoMewKiMuH1+1I7JdaqfFKIjvYRzXr
L2rh93qsD00TngLHR7khfpxTlQdrHF4nzngHNXoFOSpAREeoHfQaEYxdgKKML1DNAct50yskaICC
wf5zwgWOVDP4DmMMyCa0my56EN6amuSQm/8J58qdVYHOwYe9BDXvdpAkASUb76IjIA9plqSw8/LV
91EmDpA2lSYQBytsvW8Hdp/ip2f9OD9Pq5hLVmNucLGA13Z4w9okzHCHfKJEXCjEGlGggt2QE3kX
46ynMF02FCipINO0riBopYdhHW4gJ/J1JfW1rZ3c9WqR8zTN+shcSIjqKPS8kWDYmwUxf4aNhPYb
tZkMuyt3FvAzieshqxoOUbUGfgEQOAC5xXuSDKJGHT1arX4nHkg6XORLwPDADlwXRuvz6ANildDk
AuKryMMe3sMWuYxNR5q5lS0gZnmZZfwNL32bVVxszlr1Ha/Zj2mCqvGyBuB0rCiyTWTO6YiqSwK7
SeiBoIIczw9uG/2s8EiES3gj1+pHVK9ft3IL9GI5LuZozT1EV7R1P6t6DLNetd/1Eh1YoM5ADRd+
RR/7Rc0HxsCSQR1ilQ5Ql0btHTafRdgeR1NPyIHNLczDv8d2eQacHoEmrpkCxMU5FyDyF2wef/DA
IMhFpJulyVTDZRntRRJLc6UhrbZfkIGDhjLpPAQ0xA7VcKvTTh56OrNrxN38S8WVCx1Rd4x3kdt5
e+mlttTEETvlUIUqv4zPS5yKC9sKmmjCqpJw9ztCpWdYER/Uyo9d4Orsj5FJmpCbAH8vT3nd7JkC
26HyyPUUJUc/pJ8SyOfYGn2CINS2kG7wDB3MT9SABOzKs1OBxDSkgIZXtu6y2F8qlIsWVG+sExeq
NkvhSVyNln5aaPyFjMsVE8Ev49s4Wzz+qA35SpX7XZnpXCXhTy/ROVRzcKGrczuERxNVF+Ugl5ts
86OzEKpuHGjMMBQ0KrntEfWL9M2RdykY7KbsfbpfIxgretHJndMpY1H3yecurrP51DvOBXs4KkeG
0mk6HwwV5RrLCskkq7POQa9maYZbtwaKhbbOAfxPsJdQ8p0d+pSCwAtZOvM1dkIfPm/qNuhYXfi9
+0QCVP1Gh2HBulRmNA7vgq792cdj6RpxZq69MIX037rHMQjnDDWMImDxT9wuYg/Nti+DL87LxB/x
hh/RV/iExw9RWAf2oxgecAFfWGy+tpNnYKEXfYPxG4ohsb5CynwUDQqQHMY60Mzq8SiHp2FNUZ5I
znSK0QfR6hHHhqJc2XwyY3Ii1gGCsS36RN7GdD4OUCLJ8ekOZGlEGUHOLI9VS3dV7f2iEjlCrYkq
F0/jRiH3gQnJ/+PozJbjRLIw/EREsC+3QO0llXbJviFstZzsCSQky9PPV3M1jmm3WlJB5jn/Spzg
PJ8rUelnzzPEESPaeAGNqCF5nE97aMxLyfO82o370Qwhzk3Cyrg/xe+C53KvhXXmO7q0tfVpGj3n
b74k3Hkg12N1jMa1udpuQ+2MH51rVd26GjgGeeCvVvWChg6OG8OTz928ZWmOizYh2WXlaEVfUhht
kG6RQR5TqJ9NC+7Bd3O9C3xe341ZPmkcae+IIaL12gyLZLBMtQ8wAsRA/cMeo5qmVmHmLfM3lmJd
nmDbXjZ+R3sCGb2dbeUfhpM9NC7ggmu/9UbZJPNIUpxbb1/hbNzKjBK9TXi3dZk+iJurGB1mI6ae
mB1X20nh2/JM8dIVt6z/MNXrNRzllcIoxuWIQEqnnE6WoGQhnMggZpYbZfBJ4A/uIz+QqV03LLvh
f9OKiGaywn1ZbCWN9EQe4sdG9A+UVoVOEPddnm6OHTBSguoGc3iuZ8DNsA0fHK9+aiNzvADWkXHf
LDvtbL9LS9n8vfzoRe6225b8TXn9JxvDYfKlnQSefFiMDDyoHC+e12mYfeuGu3mMsX4tMf+WTOaa
w1QY19mOHut8XnZVZEiS95gW9ShAPMfgRBrfcqgtBW5WYBIJN3+3rG50T598zqu8SnoVPJhW/WnY
a3s0R6CZWhcyLSIV7nzZ0+movAdpIAgeSzb/zh/2/MCnylVW3LTFk7+CtWT9VKWWsQVXd9F/ddV2
TO/BtMMzZu/C3sCdwtN2qMzs11ArnMaLJqpvrVNsl0Za2LkddyhnE+DYn26qS/51QQf6nWgKCu0m
2g8PxRjNyWCXp0oE1rUxR/LjBk8dehEw6dV+/kr0JgPIUN0cI0znoeOVrt5yowXrB5p7bJ2lPQQz
P0BTBeTYLFaNpCoyd0Mw7OsAjf3Q2UlJjlBay5LbtJ7rmz2O+uSbw7/aoA2sCzZq23Jub7PuLxlv
QSJd9110PceoUX3mHjMjKZp/FosA+c3PXkQInO5wIDATPo1GC8DJSVcgb91tNkzioGmY1s0STzLb
bz2H4+CXGAyq9tDiYEDRQzkHL+AInkXzKu72N4+XaLHIdTFJDm0ibST+6r7QePsj8qg+tjp39u1q
/6B82cG8YawUTNy9UaRE3PBK++pNgyOhOWWqqx68nIWknlIiz56HITtSF03Sm1v/NqbodVX9wVya
c7cpaGM901PXbCxUUXuvE3n2OvaavpyXh8nplos0ETixDj5FjXq3Z9UzIDrtzmmM9b2eAbFkt89U
cCpX5V8G7xNstAQWXXbLUB7s6tts7VMz9TIuG9JWybU/BaAgifD8nWUh6l9OshjziwNy0U72+qJw
z123npyZ6p7oOGsIJvYwVClecVOT1WEezontnLmRykgaSStscSDohVOsyF5b2yJQepGgH0oNGC2y
PPD52+WJjaw9GeFok7ta7bOmK+O1yc6LHK4l/mJv4x/wmUVh9g1BJUi4F1+2UX4O6zQfmTqIbmUX
He3ikUSPOREFkBOZnjrsmydkEyKpx2p9IvTV2OUtJXUzirIHt4ZvN6CAjZWQ2Nbo3pka/4CRvwci
ukplRy9jY7bnrGHKa/puiPUyB3EbdR9kqp4sld2cmR9+QA2Xho4xJ8gPAiby8F9EWKgn7D8FWBTT
BtiZEXV7d/vBuf0WAsWma2h/Lb75UoyEp2lCghhDH6fQOWyDBG2zoGmr/6TjJe1m3sz5fcElhgla
Auqa12Uwvy3lizgfs7MUBe/kcLDxO2leSyhCIFRtq8umV4iP/8BjHjyn+14wSB/zJXxXGu0iijlK
TeaaX2ZWPRmaxdNan1uDAXLo+6dVLGUSbf6fdciNBAsxqOnGZ0vbxVTFzLUuN1u4pMUIPWovyjo0
TcNNO0dN0gwclp5QPqk0ZcAb2wQbcG7BxmVZ/wFyG8emNqZvD54DZxaAGs8xS2HRmjsPDnQ3+t5G
WiIZCDQB6mQoRzfN8nEggHblDpkylrzWpuejWA5kzNu4vuvr5Hspqbd3Hyu5bA1UiGiaN6kZrn1e
OxKDnrUh9Y6s8yLxpGY26m3MPlPxUsrcpHee77K31M4wxYdlrU/clDeCTQ5exExT1VObSMkd40XV
EQtUiizZj/1GxNro/uVie9Rj9B3OfHza3rKz8MWz05Ihp2R3QypWxPbq0duB6brXEemu5ZzWvnic
19+LZfxq4QBTqXp+xsw1EE32iMsUEUaMpb/YlMljVd0veIZz27XXZauZirLhTcjws/B8mbhF+T4G
zju5Rl933yIxdn8FFPZuMtyn6c53rCFhkjAh13Vu4Y0mwmdTrsn5LAKP78nsRKIKmPdVqYsQEczh
5FyaagP/cypIz0Cz4vhHqSniXVlBqRvsU2FMbBJO8Dghnd8Bgm6xIfPmYNi4UmOokWpvB456Derq
O/CJQJZmNX6aQb+dCB2TaRTW/8K5PvVTT0dk6580lZZJb0zOqbtnAjAv5Pc8K+TWfudd0fCKW0AL
9zOp7uubtY6PhFmaSetULKmgzQYe42S9I1HZml2zqnfpt5mYTRBoGG1HQpL5TxRO+2PmTfZjlUaX
0PFjX5SpKqikrt8zl/Hgr2wn4IPw4bPM085S7sFobHTQ/mJcNOxJaVENpaNCXrFOO1cicEA56bYN
4nXz6ZAfjDz1mPyZTOspnAnOVB5ZnYpqqb7S68M0OCifszeDtShxpXY+rcoMHrJitg+dCuyk1hEJ
0drVh3Ywo5uqiVaIjWoBJx6h+X80r9XJFf3ZLLfpLfeC28Re+iGFNzgxDeJmHLWQZzXWIT/xp4JO
prH3D5ULne1ps40VxqRTkZFLHZtia48OiB/foXvGA96oD07Gr6V24ayVH+4X4q9r6DHHvY8/Xf1E
atfNbIQb3wUGF9ZPCEw/2CC0lQPdSB9UAjYdwveUQ7jT4wo0bTbW6+Qo49EQU5YMIEGJgwXub9fw
y7MEl/2uIsojiyOd6UMerh7i9q1+2WYfaqqlGHQZeea8upGvPXGKhXOH0yoZWE1q+UtwkX5GLLax
BHz8HOdeRszB6DTeC0BjCcxb+I8bFZgPEbWp6WCF5Ztc6/BF2f6jnfvbqZvc8rqGy50FVVbFShDq
J6Hc4bhN7fYQjlv45bYrQ4W/bhPZrUv7KYk3SIMCs9YsVj/bBeV44wPcnhQ4FLLyWQAlBeG5RUe+
twyDAGuO8bgGWT07Ym2BjhAR8CMjyYZ0qX7c0dLf2qvr13HYYAsiRoKF7Oa3pfj/SexBM2vrUlWE
s5Cb3P2id855E4s1fCDLmv42Naz12hDBQRb8hEDF7px0m1XDm527SWD12auyTIocK+ujMFx5KodJ
8jlazqGbGZZqYVavuWmvbzyMxOfxnce5U+jPMJipaSCajW1Q2CO5veNYe1AkzWsZ8fBYCy1jM7Kw
S7NagNrcxR8Bb21dwyWVdW8zLKj6jI+cUAjP5fyrNVkcZlTum7y4UIjtXOD1nAtHCNcYFTi7qNn+
idLTUFlGCcK7ZSg1oslE4jvY80bmo59j2iRfL1fFnORdo1+1HehbQbv8w72SZzcPW3kVEo7r4Fv4
Se+xw1Q3wyS4pzDzNX90RAcxJJp8izt/Dc4ga06yWlZ/JGWv2jeDEf6OINpe1aCqY6Cm8BQ1lZXM
sgkSo1XFj+MUCKi62QbVzfN1ehcVSAI7JxXbdqFjEOuVM1ZbOHb5TQW64NMOl6lPmoXBu+05DYnz
btR/jq37t0j5K6LsLuCroT/QSdAiQaMCat3PVtbgD+EHwZbuWht3OOPLrVxLUnW7km+NczNLyf+0
d5XKQ5VWq239C5aqDYgH9NXvCXPcHzFuzdUatIJagTeis7D6bxoU8FqtxKfBynQkZgjUa+tsETva
Lg/U4kwJ6fjVJWtpW9kyXX6I3L/TMrbwwe189Ncyl2gqax3uiUUak7n1nhXJko8k+faJ6QNAZRtR
vsbUE5XEtFzFTgYukUXicbTy8hE+lrlwu4f/r779RF9Z+2V5gA/HKZsj2rZnpW/TOtVv+DFgkiZr
0rxhpAXvrd6rizgMSuvBD+f5FlD88Ojb5R5k3r2qICOWuavKhA/xvwlZ5hVcTP7lUJ+9T2PwvhGw
P2WkxMeNTbdp325LqierTrpp2lK9NpdtDXRMUh5SzgEalWvgF3zHkhCnsqZtO/e3xp+9PzJb61hF
ukitINwOrlOeFndqDwviM8PIw8e2H761Q8pFOaOaMUNGghXZBvn/LXu3TQR92DVFysIcwYcDe3Tr
QiQP+rSP3LKnW4mS4YtRKkPtEMrTON7VigGrgCc98aBgWfs+MDXY8Ra+r16QW2gjCu6Uye8BAG3h
PEQrnxWYPJ3AktB1UPjqWodZtqNzwL34ra53vCsr6t1KPyJ48MFPtc0PiQBrrICEBT8awYbRO8Fb
49mX+u8iKDFkQ7UEtI8RIUFylLmvo4BHpWWzghHW/C7r7aSRL/QozdZh54+DSAJJaBe8WpXWM+cS
+fbFe+PpKbabnMDHcDRQlZQkGoxE5gEDT+cmyKuDacAQowkdP5Z+CBmXUHeuMb1AzaFqzCujgE60
uTAPLLIkMjrbh3ymCc943HuM5I7J4h5yGCHAXFqYKKWcL6uYnlWu212DKBpUDsMx1XbjbjXd5oGp
jNOstbZdyGB0zIhC2qq6/L/SyEodZL2XcHL+Wr3h3GiOCL/qZSWIwHcXOrPquf9HE3l4XgsYjyjK
ycUeIPe80mcdkMFzJ+rmBfT6sZFMkTvltSQeeutFbIDTo1891yUiM66elT6iSfEgiFIEKvEMpNha
2eHeCQMRR37ZnFRntDdFtuFDaBILpMLyllWt84rQvyIjoaS1mSotF2yihaqgyblGN3Xnd7bcGlP6
M/urw68jR8GYzyVviMm/BmQqk7DjKbEAJ1LHQmWBnHp2XrgyrSLmxoOO7VZ9CZhCXpFItWjl9Eia
rJoYk0NCUYfmjbtk/IDpMs+cPAWLuOVw7mJ5Tpq6PFuMM78UXZlr29uHUvMcT2GbIYh1321eu+fO
1q92OyB+X6Q8RRbRwoU9ffc8NIXqpifE+vWey8a5c2pkd6x6pMWg/Mvd+0njRxXT6kWIiV3vCpNT
Y65WtY+qdQUD6ozDlPHKjpW17pkIy/sgI/ZmbT6pqhYXGXX2uWwh9oOiLNJtIdeqI0w9HiJyjjbo
1EQYkeJyW2mAsAhAP8C4X5uuOxOLtBzMMbtnWs3EX5WZe6oRrU1xWWsrTOWmRBRnk54ZVGkizbGA
pJMp9GO3RA+T5qsADZ9XU3zzhtHx1hBtRYnwxdvGLmHczndMxAQR68XY8yerjokOMU+wrfV7Juu/
7HHO0+YbVuzraH0OmnJ5HGRT76KpYViZkceX7X1br7nkh7Iw30axDCLtNoJLy358ifLNpoOkNE7m
mv/4A2XrimkqWSIfWhGl+qMMwM4yJs9FLGtMfOtyrkxAYSIG5//Xvh/sYCwfRNWv6HEVh0pQkJMV
5PpvvzX1uZbbhhZvc37NOLoUYuJSPRNkSK1dznvTQbDva/RnMcoPCwrO65499LYiAaD/j5oBRlBs
fDCTnspZu4zqEpEEcuJrbTAdgU07DFASzahj2vhlcPRyJEWkCIOG8yifmGiIOimgkTRDBqhoeZr9
Ikt5MhmWhgElfJS9mJHV77MNJXrZNUG86GI5mmZlIiqDVOuC3oFTlyzFplMaCVP0QqBS2B8qo/6d
D4wflbGaO+K4Fp61YtzfXU3XccWsvlvBAu4qmYFz1tPIOYF1uzFvAYu3LuJZzHHScon0Wn50nj8n
vbeIeJYe426OB33JqAeJdSeDv9lAvq2fqwvdOzS1eM3P5IGGW+PSkwgW/qXct+elmzinw47eLwzY
WRrAg/ebTUQMsftebBesjyrrbxYemv3QteVjV5QAotKWz9UAE+bNQu7sZaIkdwuOvjv6aa/C7oFB
ID9xpdzTjxrmIWt60q16ybbiM3PRdCD8R2ghvMXZyajuLuXWhc+dY7KyqygiAWEs0kgFPyEP2Hkh
fCStxvt5W7f9N2Hf+SWafHCGFsdABcbkYiVxnWkH83Jxx/InFOQRu103jbGwrWXnokJNrbLy94Ec
LsLYuqTaIqIHIc8YgErQveZ+UFAS1q9O/XDnTNJ1XKyrRX8VYkajT/BTs/2p8Tcnj/UEhjzGwzDy
1md5FyTIQ5Ep9No/IMQDDu9W8cU7ZOw4Egi08ssc+E8fQivrkDR4TbIUxrPu6CO1MxLxhsB6YxYO
9x0ChA/6owAj8zY4Gg0/SFs4v/IwylUcwDkeKz/CORrWtk8hG9zIVsrywTPoFY4G4zpVEXek1RTt
YzNH7efGJxQkXdtSbD+EdfQkeCpTNM1wS63V7zC0iVRHefYb00J0m2lR5SDDov5l2EG0szvOMdEj
F07tnhYddPBFjMTSo9yh+Kk8QwN6Z9WOsGZW+ylvvgB4u9PIEk3/EzdJlnvriUgi/wkJkrEzRNEe
Qjsqr0ExH3Wff68ze1bjr9XvEUsQ6L7twglvmRv/v8qSSaJuGVm68EOSpwxMF9Tt1e6G/oCIbT0Q
innoBzQLBhT9n1q402WUHiBn2H8K6w5sdIXzAXZe7ha8tzsDVPlK99DK0zOIp6Wqth/sEZmTjltF
bAMI+DP6APs3fCJ+Wbt9ryxnZRbt7GPjzlOC3NlNZ0fRGu3Y/3mTa93mFsQjHlpTfrl4wWKzMGU6
TRVCX6Mq5ifNkXiacrNN7G12T5Km9J8ejp9ED1Ecs6ksLtJd+30oDbnnPja+V+om2KYHyIywsfeV
2aSwd9anZxgvwWg6RxoymhOn2XrMewSqYsRhohUSZ2QM9W8qGqDGsmbojpYa9tbkZfGMyC/1KADI
h6WObWmMvxbU+m/1naa2cqGfDcSaj1y66kcXpn/snJEioMH8jzFw+8vjP+0tAhlO3hRNlAO6tXxh
jGMf1Ev4YARNvx2cu784KsXdEiPEhYFduenqi+0yB8LeD62YL9mWgaPRovrtGuVo3Rj8fRoVzV5x
a9VhIhgkblIaGf1DE93LMx/mmFnOMQzAaoz2LrjOwf8GhT+drblYUxvkLlENspKtJK432Sw1X0cU
hk2SR6P/0SHk/1g5Jf2YBflZko2T1uHgJMrpumM7NnwJyiZv/Mn70I25pE5XkCWArogRYYSMHOdt
/s1oa6d3aAQ6pafX1aNNq83IWdygmgE59U+0GBO4E5TEOM2fADsLkqTxu7MqHA1tg6ap9nKNxFAj
pXNJ0H7E9Y4SMDBpY1glerysezZ5UOKgan5vGec6Y+cpjwwn3OcSZc/K9x57zaDf5nouvitj4nxc
4DYIWzhE7Zodl4VZyRoIW1xFu0OA2TwXPSqgRSPMCSU1RygYU0qCprOLIY0MwGj8bUbzp6VIqco0
aHROgHlqRn125v79zuwcIt0N6yN7BPWkCP2Q5hHoKKBrfUsMMWnz7qlQRXcFePT3VdRh+Fv9NhGm
c100ZORAL0VSEOgTDxvyUe0LYEbhwHSSGTrFPCLR++y1F7smnqsxcoNLhX0fH5b3bEwNyhijeMnt
qv6Akt4tZRjtaqczwXYcueNzRl+lBtCyXmFAwARxC5lcTmHTFfg5+DYjPX0aCPXIz2EcqTP/Fxy3
uy+k4TyiOJSv8JNMLJ5bvThUYn64hfgOF8v9y/HCaKPVQ78E3gGT3VtnkhKlsoZuMc3iUDSku1SF
hWwl2CIvLmeeXDIc5G7szNNom+uRgebsEKOSBjl7ZF2onjI1HyuKFxhvMvQvzoqGKZSz++RveI8I
13RwkGZ2KivjqQvW/9g44D6icIPACebEnbEOeZWfw3p5xi9GTfmvd43pItwOltrfGgT6wxQihoxY
LmObfDqiI8jjvOaeGr6olpOMGPduuHr2rCddNmhvcRhzw1j1pe8tE/EOW42rzHe3yPUvcM08dvMh
P5BcXeyoesM80MNazm2okoA02M98M7bnXEfua2spck8paDtSZD08rGG3fQ8lFfSI35x4wqLBbj0s
qVzynPQozzwtmQvO4ShS/jZl2FliyEY+yrC66Ap5sawGAcZsyrtCFKcp1g8VN0HxQXoqWdnLpBoI
rG09j3IIPpClwUCZWAFWO8L3NYom8WxOhMjbzK/g7gOhSVU8uQO/5q0w90B3HQTkuitsczxNG/s2
cjXyVsXMSsId+1SDhONydYujqO4AoeZAJmmkqZPsrjjP0Ro8W9Liu1Rl0ACo9KDnIyHSqVHBYVRZ
NJ0WHhRU2+MXga2/itm3XrKhPSOb0ZRuEMEtK4TDzN+nPho/8aXdNdKWe52RgE9L5/zkUV79ZFIv
ydB0DUOblDIJ8igQSTl4zT26YmVPs8TCAjHzoLFzXfqudsHqtBf8iKUggoX9giB/xzpgm+3Pmd7q
f84Sip8yQHZQkgBlQ3Iza+29tkO34zN6qrEz9kWpg8OwBoQydrCWAU2LqyZwwWwhSjMlTUi+wYc0
t+vy6kB6H4tolU+GsDUPDpeLUJhQSKGxDvZ9+2pL4Fs9cNLlU53DSke1exj6cjwNyovO1v3oExPs
jTlKLmoI0dxAp+LQAljspm5YfxWD45RgSRO2lErkb1VbKyu1mnV42IaSpd/uoyDeKhE90M0XXBmX
zX246ffQRXa/hZU8scc1H2QjoGsZuan+lUbGItpyIcej4SOc2CjbAzHyYxucfTc1nifiZWCeMsti
+D1Q53XRA1oHFGXqkA/N8GDQ3cuttDLNeiG2JoWoFOPZPa7Iux+sgfHeYWd6j9oSJnv0aMRyC1gR
3rmCN8rzEp5ZmKfImx6l1w2XCfD9qHQNicX36V4ylJw7b/TxsDRzlqi1bt5Zooq/G6JP7vawOvYm
X3vRRn5F0DnicUTSinJEpLkIjvLOABMp1e03Z0BCcO+wGWv5hLIfxTEn4840zItvF099YCDky/GC
ihz2RCtYnnhASMXdMHfLc9vmxXCelyV/kh23pTGMOQ5Sv3mznam9lLTOJEHQl6e1H3qG2BAN1QpS
VaKaa4+zWzqPIiJ9tZkhQIwBn5cd1uYln4k5Y2KqdryI4a9tdXPYexGKNGx7bwcc5R4IVl5jEC77
OHWsUVEAFW/nOTHHyxj+VwFGxH6djYfSZ9SRfpO35PZz4ggvjw4MAly5hqNY3XhiIo5y7pgJFLPt
xuhP2QfJts4diC2mPWNUw3ONAfq8dUt10mu/XRorCxBsd+aOnvXldVODeagD770fSXnJ5wIfdlv6
7wp95XmOovlYqobKSTi5BU14YmNASUfpYOGy/xhW+Vwyq7LqRsu5x6McF3PzQUllsVeGitg7JsYg
NMHNeWqB2++52fh92SqeHBUWN1+oP10AuahKGw5uInHbDNgPuM0LVKoSXa3juJz2BhpuV0/OLbJH
By53rBhmulr+BtlhoC3ukF5ZW7/oqfPoF7UFdb8A8jsnLNeXldPtPnsR9jXl6Gg6W2KTaXD2gcdn
rxbpfZh+R//P0JuQOlFZhLcawT5KRffvtt79INmAmgk/7eY1/a73MNygHj9Vi24wOFks+3cBMRLj
HuLA65aZOWLAFXcOMRSl9bpsaAac1T53U4tCQmP/dvnCQZyHzV3WBkt+QvrgPC8T+gwe/iIxjNb7
rwoaIy4IH9njR3ZPplc5D5oYuPPgbySFDA6sfpUv1RWbDezzGEbTtTRCfqHrqCE0B9U+hqPl3liw
+A2G9OLtI4Cvtz7zo69Km+LfyNN5rXqbOboNPMJXC8QYuT9gRDU0lITnWVeivB+2GWlFFP5m3p1f
HBDhGGfN9g7nbzET5ng9WsPsnwldH3/ErKcDsuri07SkcfICShG3OX/qrAJuyum2dje3XbfHlJF/
abBpHDThAr+cYSH5x+YdPWhyyPt9H/KN76QI5weN62mHK4OcbH+yn/H+FQ5aVn/bDjkD6Yn2P4yi
mS7u9qsOS6dpD1S7ekDbjvE7sL3q7DYV/l61DftSDvihms19dKrZ3m0Ur+4NUfeENgTIZqyBj7GV
JhIp+qrtmChZ87HNJwGKIWoAuRA1rUDrdLeiQ8Rt3xSn6eNE+6MR+6OB1mvJvQ3tTGD4hyw0KpVo
/uehn+w2sUS/whRaJ1ArWMAVCVyXCTf1RbH9Vl2zPpeLOyZaCRCmlT7uNcqZVRdaJ2xB0eTgOnb2
GE1yeMsRr0YHzz8FXd6FyYCw5JBTgXBpM8VyraXTvPQT6jVfmuZeDLo+2BNblF8JJgQ7zHFom2hE
LJCFtFirASzZZ1R07Kn5qnwSeE3hINrq8HJEEz41Gr24WfyhJA0plN9dK/W5RMn3NBOOwfMl9C0v
2RT62ff2QG5/N36Le6Ks0XxTf3FAI2U+iGUyb8CT/sFu64y0m7uzsfAb+xF+Y/4KDNAJBIQzgRHc
1C2ivD+OpNOXRoRZxX5rt/zWq4hsgRzZy97uSslvsLDxKnTCS+Z+qD8yWhuHUwdX/R2JPPjruFoV
aWdP6Evbonwo3W17mTcHvSSFyOV7JKLmwsfMfwDa1/9gKx7ebJXhSwQE/1x900dH3yFEdQGtqXNG
8bOB23/qLBhe6hb6DCUm7FVU1g+L02HjRDYsn5eBH703EWiWWVu/aBLCj+WEFp/OaevkNxP9xT1V
xRh/bJK5tvwf+yGEfBs+BfWgr2YX+ljUKiUfufFMgNNeEGjeEbuASfYS+OBoWGKNnQi0/4qWeuKe
9vIUrfSX6Uj/aJbhdNRhDv7OZ3R1rBnBS+UNCA4Ak8PVaU7GKKM4IOsuqRl3k7LHvuhSQJV2+q5c
uAsZQqMkkb9uv6e15CaQ4LDguH+KaOn2NXdjvHao4muBrk+Rs3gMywaNA7VeuZQhWE6GkcCwqrNn
suziTWwfbc+gQSAc5OMKwtYloDvRod5oaUKez7Mj+/DDGfoP6Y/5Gs8jaZhGi9pJ9ewQ6HjVF/B4
/SUhLRlZRF58u2Epvx0N3HUgwtbjb41h+LiEjn5fzfyZ7iGM+sx1JA5PGPfZSt27jHHYkCHTMVy1
NpP46JJNICX2xcJYj8NGJH9R2NQRLZsOdlNfT+80QJ8Elyx8inhfCZlPh4XdsLOYqH28dXcznUpn
36l20Iutm4hh9PadXAcrcZFZ/61wRT/48/BPl/P3mI3832FJ3zo3W2puxFDQ3mOkfo+KsszZRlRg
GYeCUFMcjXw+45b/4MfGOytH0j0Q3ow+uCgqs550bC8kUnoRdXHbcqBKQcHHHxNw6ODU3fbVLvKP
2rjV6zaz/hlznTEXs2egZy+OtmG/LrwrygoB/BovuDZ5hx/IbzEzYIdO3Z7sE6epEZvkgsLxElbL
9qyC8XnqWRzNBuViVbjWWZl9y6UU2DRHsLX9waw/xf7MutHbAA8hUeSJqKYcPjigrDJczQNZJ+/z
5C4pZv/hyRms64TuMc4bhcBOStwaKCw1GSzemiC5GG8bdvUd/3g7BK0hM+4V1b7XhGqAe3P/t0O7
fQSruTyHhPs8mbp+Cdi6k17SaV2RjnniRZt2VanbZB0iEvUrjAaO3BCWiW3LX6LW426Rbv2HK9I+
TPNWnIIysDA6iv6mEJtHCLEgsmVGLRCu+Bl1V2uSBpxoibYq77qXPDf0AZ0HLhdAqyWxy6E7MIEh
JHSsJXFqu93nna0O/tS8BmW7PpZ1RPs7Y7S5Yy5lbrTnT1p2wneUjtHDGlnIpDfZUCaytE/hUP4d
rVnfgFWbi6vc7H+knddu5EqWrp+IAE3Q3aZhGqWU8u6GqJKq6L3n05+Pe4DTEpXIxO6ei8YMqidD
DAYjVvzrN+sirzJKZOFvJt+8q9DHMMMK5GBpcU1eoDBCkOxzvHRlj0zIhVnqL0AfyvtEh1qShyp+
rFjuMk1JcgxiP1Jp5Unp774pCVwvkdwrdUsZYVrZn9oVhQvVjysuHACJDxq6CrHxva3s1d6S1p2R
Kygb0xyZUF9Y+l+jKYNHVAgT8jzor6Eb5gvkWs0OCJ1LuhLrT50vAdkI3x/NZTHIOmD3UO4avNET
1bKXYWe85A3sJY+EMBrHdKIRhnQUN33fOTZ30V53lbusVAI6+3rMSzBrPJisRlWXCTxOlDqZt81i
/Zevxf2ygQZ+HUjaJ/G9+nNSlP667xpMsLheHfXIFnQzYsiXWfucAgStW6tLIBRa1ZWI9GHvWXm/
ctOhhuYMBYZQ2WeugNUtW8BHEBjRMcJ1529YDe4zZl/ZL8NNn3toJIB0Lhc1AzV7rZr0Demzb+qm
X2iamq3kQV1GHRcm+PEoM3T3Fh46Rpr0PrhyxdnSUyNuudj+fJD0BOfPhQvj6S2wTR2szQ4OFXjd
uKin08cgEXHt5jaIiJU95YqlbquuuStACdf4dKS3kZHBMkdf5+T0WyZ4VaEuKeGi1EYQb+USf5DS
rp/TrNN+6xDONrDm0X3Z8FpT/uM3OYXhlnbPs98iaqw4NNIkOhij3lHmKtXjBOHu5VKztyFNgz37
meGEhLQ7CTSPHR4w5Q7yLKCBq9GDpmeZvxBtJm8LKRKOT22yVsIcbWV7BwQB2BijWSmyCbbMM/AY
KecdFMI0jkoxBGuQmRERXolqqIc5IbdStwuKOkbBMKCm0gVE41E0bGIZ4vpFWjb7LHQrjFdE8pFz
lVzqQ209jX1t3saBJMOxNJqbAFOQlZ9D2LXIy10hC3Ovh1pso7w2sIPBDWhDs4LvgD9x2dC/jdZD
13AjgjggP7WV2T8YKZXwQmTTO2374hihHzmOcrYnCVIBHeHKw6/KZO/m6Qp8IH1ta1db2DkU2bof
yhuBdcASX97q0cb2CMOKRgcF9Po3ysRgrTRAxF0dhX+4Cd8HRofcA5DvavQhPi9yH7scoUHMsAPx
txYyXH0FvmaT+CAf0Pv2fUFHhablkxVXcL3oLy16M2+vMUbQj35eNPcapL4VOopgk1rajToK/w5E
l7OdRq++7kSu3+hRYu0IAaJAHGFrZK7XrbKy2SgmVqWSS01O7ma1JdoHDinRRkuTCnapGGg+6yCj
Kw6KvfYkptmVKmUJD0Beex1GLVKg+WtTFrwwF5u6JhbdowjZsW1p1GneTeYYvm3deJqkvxalHq71
KsZ3n4Uw5Tq18kuTUw7fBNRhL4FnUpwrpEAL44NKWltVbglOPPIWkWdBDogKbgBh/suAaH+kYmz3
Lp5fqBPzvzmqbBTv0kQq4bPOAWpEyJ1Mj+rHtFV1H3p5hujVlQmv8ILiqTf0aOvapvaQQD2lnG/K
fUUneETzb3HfEyh4B6rgHgE/GBO69lTqNopCvnqqWmm/AApssTeMev11zExg4ZIuyMeI0hC5iFJQ
0pYaag2N/cPEy6ZV/oY1V9R//CUKu2nuG7vrfyVZLz8UYRVwN6tkTGuHHMHrQsW56yFX4T6ElTm8
qHFrolNGLFrF2k2CoxsQY3yXxXirWwkoTWERQxXilnVfJPL4oGE64pC8EDiBh2Mh7bVauU6hlx5h
85kLzGPrlaShnOpbzG5CKXkMOGla2rAAbYtRqo23USkaJP2+Fj0Zo69dtW1i6pMXV+avyX/y+0Ua
hjCjceBJr6kXEMpQ03n0nI9ep8GahRO0GbH4QG+CNqpSMnz/As7Smv7FNgGgXNp185oVJk5AoAQS
ZmX08JpUST98CEPPQeNWLzGNwm08KB53woFbQGd3t0qIDE8RAz2tKixvEMc0GzHid9I1Vfbe6rJ5
b1pdxmO2RrmMTTGdi1W1V6WoRmmGi9FBQC69Mpohv9JcVdrg96XuaBpOJEZlIkkXfuo0SZP+cXU5
/Kg9I1AcK5b8K0OW3X0BCXQlZPfTz0pjS6Ckyn/Pp50d19mW4EcaDrLmJqtOKW99RIO/+Lg9oMki
W9PYKtfjxLMl3qKRpnPaCwitl11I/RIkv20w9TTVwTR23GNUfJszl/oKleSdEco5STItgSgZwALc
EFABSjEpDBZtHMhvJYalWyWXHlDwd45iZ+GKRC07WwxR3u7wiGsct2+jo9BMje8Bd86bKi/Vq3rU
6Hm3LvWMVaG/s1Lxu4rFdWtGf+mYIrc1EDjKYevfJFr1R5H6/knj5x4VOkO3AM/tQMzpcAVkaQKS
Ioq9qj2ruXJppdzSP1PWWajE21zy0HPHdaigMawK+62wFf+qTVRuDYPFtafDXgiLphTnB8J2E60R
7z2MSoTVlIefuaK0dzDa4xtNoQPH9E0aRsQRliEC3B4q8WiltBkoeFunc+vhWaLEI0euv4qCpCi2
aVwmDn6FwX3dKOkWg084dYaaWtj8+D2idPqRK6Ua/I+6rN0/mTvJXjSYGoteVbZ5EJjPPW4W9/xX
3K091sT0KDQU71TZFNuipYFm2IF8bGGwpUsBCOvSuhnIt2ILb2CeqIn+ZCq99TIkILMx3IB0G0N0
fcTTEZtq9L3pp1kF0qYyqJLgBPyOM/lTyK32UWKEfHRJ573R82rYucUEcWkapA0IeVUAa7PnS4fl
yJYH5F8kCT5HZoz6I/Lwgsp76vMVTBEcjOq6Rw1aSUrq4KuFrLvIgfSvMFcBNpHk1HKm1qiGOgre
eZ3HGJMrlFdLbgPSU+sr/hYQIMcWToeUg1Xn1ElO1kaSN1tilzt44kEY17vWRuZzGxTC/hQomAXY
QJWHG63C53FBDx0JXVrm7VumSMY7KBaWQbmNy7JrjtrB0hptU5e5p9BiwhQKhavFgVOqr7hju7ci
UbjG9N617kUj2AncOUOr+y3e2hF7nSR5j3ZLNafkvfJgZpAn+kkzlFu6hDQVe01LqjrkBO6xphm9
6WrP/SzT1vtTKckOUda4x80GKoFLqCmhrT6sY6tykWrROV3nHRRHDGCSdItTkBEuMAL4rEZ6rvSd
QKslzLAJMvHXiRTYG9wCn5O6Zi+Im37VkHf8ImO8d600Y4Aksjb3VZZiasL+vUnG4IlL5iS0Lyfm
5GBeeyU2ZXZnm0c7VelAdvZeeL6CuCp20dTkqE4a35x2vuiAD0/+2KWNf093jKaCYSWrYGxktAF5
fK1HVcgEpWCTdWX66zKs3A8LO8utjNfejvZTvuxkrdnS3sOPVFWNNzl0YWpHJZK+ZIzusA+sdp6S
VPdyYicvqQGVkCArCAr4i7xpbd1uBV3kzwEFzr5vLHlhNj22rDGHw8rzQ3VR0J8mNTO0OdTwBsEl
9aVH3yMpnOFaBAZsmEO2Qv6PAXoeSE8KbbkDxOxjQmzuVSuLxyYovSNmIeZ1IxLsklzg9YUxyTui
IQ6POQv/zrXU5IUBHm2BxUmZI5qg8hvuFUU3nvjqHnCIJ3gsbe/1aGyu+kE1X4d2ZLWjr0CSVOgw
/0Calfew7/sVrfD4Xg+RGy+5hlaoiAehY+eFuUVVYRMW6rLvEJ2kOBAFXxqss179iEtCjLELzEd8
N7I4fRh8TduFvjrxin1XQVoe3EFq8LkQG5JTC4vIo0FKjFWvFvdp4bq3mTBUp1CQygGXmnuhQzNT
DDnYdCEOB3GhuRCh4aSxgel48zSP5KxYIAtB9yr1IWBdA3Ebxm1eVb/hc9C/DtVSPCqlMMvFgL1W
go25J97w6DIOpT/JfXMY2tx8wHQTuuhhKhyD5ayhJ7MQufWYZQ1PIVupU8sdQh+tTdLbBAHOLQSP
8K5FD+KUISuljIN2N+hGADsYom3tdNi9lIuxlut1UXpQe8MkAsjX1QJ74394omHc/ZI0vLOAnHdV
oHTyOqsl/FdhcbQ3+dCMG2/MXqCASrvM1ePtqI3Vfqg9nWt1px/Zf+QV5lPd2mxrdQXiWC3joLNo
HAyN8R6io3DwqlQ2VkTs1FIrR7rlUaT5O1qmV8kIjA5LjW9eJppZ7mT3QNnkHvqEjU8ywcmsxF52
ubztqirB3pNcqixRvJexECNYjAi3Ru3h4o/IEzpDID0GY1E8lnR+fVoFA4J6Ms/jBXbMfyyDvLvM
r+UPXGWkVdjY4WudEMNpBnr0R9UE3QXI8PXTIHEnXuCDlitUoJW7TyNMKsbBiB0zj7dJY2HXZw8F
7TgVk/oKygOH5iBuPTa+B9cD8V7qCqWKYQI/wGrP8AsMtapelUmXw8UucO/Ki1JZe7kmmLgh3PGv
a0MaEgoscCT6alYQ8mHQtdkTdDi8+31m7ujcIpWQ6kYsYo8mbgLO8elWfXij0/889DB/roWQ4s+4
m+AEZvzdy2mfYmTKFURIg7hGWyle0NUa9CA1031S3Wxg0yZzDI4NRnmQUye9fA8DLY3cuybolEPV
FcVE89Pwp4qBBLDHaa3+MEg9TmuyZzwlJQJ17Cx8XIIsEXEea2Nzx6GMN4GiT4rLHsf4D5TL3VPa
J8gUuyQwlYVigmMndgglOuxs8Ts0VRSY3hj9EvWoH+hmhQgTS3/f5kLbdqVfYZ3kA5fWaVmTJ18I
7b2Ds/sGmu5udKkvly7H/004QFReWgHqUW26hbYqtFqvTZ5CWRGUZkOIc03wCMHBdtBxowFoJ+zP
hLaxI8eoh6FtD9WOwguxjKsi7tI4/TwchVA3J2l8kHRk/GpkFP3SH93hSfZbjmLPysx11+NbRsOy
W9Ljy59jL0d5ndJKv2tMM9LxlHHD24yaDz4eekMZZAe9Xxts+eIFCxDy0qYaggJmvs1xFYU4Y+JF
gHt2GkTjpzrk/E1NxCbE7aBfmQ2WNmtJ7/VHHD8/AjhCqySkI4F63n4M0kK7oaMa6IscUSESgErv
nmyL8sW2hgh3h2yyFcWOM0fElFoTInwjggjuWZU6WhOGKDECstMSFQyVo41QwhJNWDapJ4PfeD51
15zu8K2hg5RbPU7Z49QeE7DGy/JNWHndp44BIy1iQHawbKUG5gnz+I/lAjTUblFi7ciHt8PtExUk
+BVNAstul5WKVQjaYdooBRqBPsHzXSnyN6IU+B2ZhR3CK4WH3y0DH+87PyC7cNHrGvQ4o4Ko7/mq
fWsMrb+HpDBs+SarVWKyh0gcy/fNmGCUjC3ERvMKOqEUZ4+46dDSggsLLbLWwnDVWVlwaOkar3Sa
/yEF9mgh8SlMp0trM3CaQX3rPBTMWCBb0NFQPMdVWd+gSFevY1l+CnMj33am4h/LopX5f2WkpO9S
NPS10DZgKOXe0CX1UzYN+tCG4lfPYzNgehEX0gamq/xgaEX3IJVx/hDjAvLA7cB9d6lh3uj1Yber
9e2j1ZJNrFIHLHyJuhtko584xojTlSajAzFkygbJEmQT7v3XqdlLN0MPKXkBxAsuroxiMzSDt5Gr
vjt6cOTYzcin/OVHFr5xTbqC4oXtiBu227ZP/WiB6bJ8HNMKd2s/6xfou8SxqMrhEAXpVRO75hJa
RrWEle05I48KO6KBvlvrcHMio6MkxWvg0E4liEob/LGE5LRDO2JsCjvoDzI+OzqXEqzv/DgyX93O
lbd09U0cGT0SXrwaeQbCgTu/Hq6lCm0AHno1okH31TTEswFicT/4+fvQImunYdLu6ipFlUbKJbgr
zmYOdg8wnSRDerSAB17pSGPBw9WdQsMVew8XkRXLQln6AYVd04s91jR3HDugX5XG5dyuJ2dwKaGx
NNXgkUIbv1RwDlD9gMLFLtp7WRqxvRv4qHaBRj9k7Op4csB1GoCNlvgCD1fpBmFWkJRJBpTjWu+5
W9xbBab8+Tik2LIBRy5Ytk/mwGIo0mIRlQ0ToR6Lrh82Y4oxjiHURdCO6iKuTHmnJulHkHv9gesR
2XMxxzhpS/GxjQRtacsYSlgQ3tAfzRLPLS2pgvuiV38x1ZNjVxZtsU9PVbrRBYj96NoYlpgouhZG
bnm/k1F7CLggsgNCnJBM00QBbXn1L5NTcBc3tvenqe23XFQ2KjFQWbTlk/+SAY1nAbe7uClIHweY
Bd9vx1C6tYzM2GBHiIoCb7tDlwFALjrkhWu0RqQVpb12y20SckDvYWatJ+ONB9SMi/ewyhO3pX/s
Z/cZvA2MaSdf0HjI0e6ieqObk2/ajDNJNwf+XyFWYA0+mN21Au/NgawQrqkSsfpPytB61jHgfAyk
OnXKIkBgPSlYcANZhHWrOdzb7Q899sMDNDwMWCO66XKm+s8UjfnStSAjmx7uAXIbKEcvH8O/eaK1
a0TK7SrG5mgpYRMArat5y/EzZu+bAsHzlzJBoxFxeVtkGKssXUI2kgW+jdqT2ccyHc8YpQYOSw0W
7rL1FgkgQCPw94HfBFeDXaSvmTUpmqlskVA0mn8dieGR/TnY6xl9jSWuvhwU5DUQpaX0YLIZyWQF
lTA8GATfQkTTdxpL0PTQxXzUlTdCnSmNDThhDlOM//XOULpgjTakfo4KkFB0ToA7jWKoS8Q7kM41
HAntMbWmns99XcJpSDUZy2xP0INXbOkez4ZDLJW4JYRReSOXSCdKTQo/Qo6pBXedcKlJrNRW4B+0
MIxMSZatrtfbRoniQyC7MltrTHnXmgVdS0Tp/FaKiNnDN8o1i2d6J+NxQBm6DFVCWnOsvJMYI5Wk
TYenKhy6ZzgJyCrUdjQwCGn79aiAHS0yGSzUr0LaMwIK25r7DgA5RAPpj5RgI4I2MHcGnMTxAjKU
lTX2iK2lygeHSxF76rjlrqEx2GvQdIpLsxtWFdL1txK1agijZmzuq5ouSINVS1rUeGqZqMjA8Nx1
prc6na6Y/ksoQyMUFl7Qoz02q0Cz7iXIBKjb4XWk69aoJ22THOh7LVTcuwrvGQIixH1VjLCi5KgE
z9Fzz92aiQLjj/A0bdGGhv5B/V2t0T1Y8B4hVDke7frPrqWTTtk6BZPbo5NWcXAIqA2OKh8Uzqps
9fcZXhD3NKkxM44a6xjAg1m1Xu++U9/427hRd14VgTcEsrWsS/GpQXBc+n4n32BgkU9d8xEf37aS
EODWaKdyb1AOtTFUV36S/IUHjN99ZGq4LVfGr8Qsu52i2f02wgN1nfZGfOwT5ESl0uA6bQ+fetLE
W1tDSu+zTbCXo8TOgWyPLqxhDoKRL6cbzGrhcRNeK55QXqICP9GkIJuKkya85s6rP/ShFhyw6jG3
cad2S5n1s2ks87OPBJjEmNTqe2QE3iGdwjUqBWoxOkJpQVe73AnLBt/nMvQQ9+RvKDYBZIuhaf5m
hvpHNy1BV49ib+GT27cZBGTgRWrl4npU6/DWaGCzdFNrq9MKytA2VrdG2RJo4nmYMnZV4QRGMN1e
oAsuEAtD1KFje+De0rw1fEsrgRj3ySg7Lo1jJJlbDzsoZ1IRrWW7rx0Qc/dGRscBEO25aG8sQDac
o/MrAtQ4mmHpYtaHWjvetLFAjIEiMtChPIL4QAaNlcBRJdc9jFCUILJZZfPI1i1Xq4qb8CsS5fia
v2+rAJ8gsyTZIx9fRo63x1jpx2sdCGyVJVXyztUV8hA2mttMxqmYVkG2psMIOslDLbmWrvV07PBQ
jmynx+MGG9HCt5dyYoDWxoPe7yWUYWst7EMuVX26HTojvmm9ltI8wL54naVaeAVEHHCq9FyMo2B8
tHmMt6GMQzbUKt1NfbSVZJDuCsO5P8qjnt92qtZ9ZkNvb7VEypZFCP6/DC2lOdKZzV8KK0GH3utF
eoUdJyKtkOtZIPpk6qteVzrWgP/4EeReS7kEetuplEZxVlyI6PknuO1HQA/4OPQxbL41dZYIBEpN
nwEpkwM9MN2h5NyKzxz6xdpdQKza2CvzcD4UaPrB+YCqqXDdIZyECO7ZgEllB2FYwBwtS38FXVoN
X2V7yTJf6H9tTuSxv/CI6hTN93NE9HeyqtoQP2ZxiKYoaUQojb3GtSOkPwG7I9C7Zq9lSYOiX1ab
vVS7Ccsr1OANFNo+sHGP4K6s7k24OtsWK2t8ZJrMoSNeHumK3bcqelHOivpJhsqLJyBFexLSzFyd
n62T70e1ddkwZFM1TGsWehbT6WzAy3PHeKo/yoO6pD+6slYJMQSOvsw35qUBT6Sg0dLViWpSYSfo
xizo0FARaorIc9f5JMyw1k12i9HptpMeIrjX6egvzYh7YbShg7XizgtgZNw1qndUYvqH2oPqjtfn
5+DEX8RCMTXTMm1ZoJfm/X7J4Mqz0IQbQ1JeX+wsWDOvuvvKLdUD1zw/0M8ULrSBZEUTiKsqpj2f
a1sik0e2CICzxjv0kTHOB/rvSL4wwz/D3zg2GMKmsakKe/7FjV2hkNzRkbgbIAf8yDw6WfGFJzk5
hgmRD4m1rULH+D5lclqLGuIBzZ8IcQUSxYXW7M5P1oUhbPn7EC6G7ANdA7IFU+T3NJxK9HqX0j1/
psZbTNZ/HsSevfvM9+SMBi2jjO0VOHV4hzuRtPc10mctKcfLSmjKNW71v2vdpC0MknRh9Z1aFF//
AvX7c9K8RuQly41j47qqVpjBr/zogV75+en8ucg12dKFyn8oGjHQs+88M0oCxUpC3fMIR09qm04W
78LDbTX1/7a9fDw/3Im3B3kIUTB9Jvh18wTC0ktBirlwww2tlo3EZOJOGKG7Oz/MzyxPjWHYSSzL
VnR1/ul6Zef5esIwWpxuQrP47Q6PkWrtPK6yWqc+y/GFDM9Tz4W3j6EaMlHPmphPI0YruFGTESlR
l2IUx+n/18Xy7PxjnVgTbI6cJtPTCUub5V0ionR1JZxmLztCjzSMXYF+FAzz/DDKz5NL+zaO+L72
4rwr9SFgHErH5bgiImJX7+1N5niO5Jwfa/qp74ekpuLNIyw07wJy5GzHwHPeC3NJJuAo4cPioro+
//vKqTmzDJn8bfBs6ozZKQzlsNcbwo4cnHPW6pI8j13u9FtkKHfjkrbpgp3q5dJp9vOrElOwM7QH
boiUG7PlkNhSnVshg9rKswpcFvhPJsTe27rfn3+8n+tOqGAtlimjeiGQfjZ9g6Cbp449OZHBAdbv
oN1fiog8NYJKGTAVAjK102z+4q6CJZAOvKAMjIDcjxTHZvPCLvRzFQhVVTSMo2W+ItueLWzOkjEC
socD5NJzqVfYWV1YB9NEfF9njGCrOhcLKASstO9LeoRY1UVEIDvqxtpDt9x1DgEsm3Bz/n38XG3f
h5k2pi81g+1rGDDJDDOMVNM4zREKpC4i9dJOcGrChG1NOxybKN6b38fxShihwmccW//EEhs88OX8
g5wawGDCONv0aS+YHYBdz1kQ5wyAT6dfHUyx+i9+X9g2K8vmz59/9/pgl4EASnBkbIDYLoMLK+rn
CaCTc/vPUcPhxmf4fYIKIdBe2Pz9uvyQNf2nOh7B3PaVca/AaBU+FsbnH2ia8e8LTFdUm33MsAwL
AHBWl+Qequ9meiDa+3RKq5Uw8GIq6HEFwX0vxxeuMz/fj64YAvkmlwtD/VGfK4PcGgX2bw6m49xO
NV2/8DwnByAydPokyYedvyC3B8tMdSYwhe5ZOlr3r3cuXUGsSNFBrWgxdd9fUC1hVjd2/H7Rkz2b
uTtJhjeSpv96nen4k/A/7I8aFP/ZzoKgJPNprsfOmO1K1ObyhaDeExclPo7p77cUxTJ+3FsgRhiW
kHkRxNmsBNck7z3dkqi+UVcYQm2kC+PNt2OOSltWpldvy7rN//V92lwNi4RIYZkN9eGfy+uvoPlz
fiXP3/x8iOlP+LKHyV0rIQttYqdHyHctFF9eSVCBLnyglx5k2km/jIIiRPetvmUUYAovR0zgLhCk
nH+UH5XM/z3LVNsiOzeEmK0yGnPx4Af8PKavq3GFKfEVKswNdqLbSyfM6Qf6/0Ppsw3ARrlhjgWu
Ztwm94UFNX6ht1oHW78oPs8/1uk39J+hZptzjn53IOQFZ2FY0Fx+XwsJ7cn5MS49jvr9/fRZora1
zCqoFaBTUEzb7J/R767ODzM/MGcvaP59xl5cZrj6xE4AO0oZsHY2jiTUYIna3v1vI02T+mXBqV02
SgYJeIhwBZEBSBIjurhJltxie3zhqS5N3vTvX8YacrcPM310oTvo5VJL0RPYbfh7dGXpwmu6tBRm
n5HdlwGUbXhOuP4JVJ+ehfQQrPr83F0aZVZuhLqd2L5BP092b3L9ver/nv/9S/M1K5vUSCsSfeoX
JvmNWf1BZRcGz+eHuPQIs50gbjAvT/HIwrMBCpg0XtO1vfDWL6xlY7YDTBp9M475LFOhEpqQy9Uu
zJJdV9OtVNoGY5Xzj3Rq1jhzqDZ0kF5Kj++rjNAuc9Anag4iQH0bE9qxLrF+OAwRWZDnh1Lm5c30
nX4da7YdpLJHylZsZAh1bzhN/ebWhLODH5iFp59O/zXclzCbUIeStLPwb8bqr2dcT1gZAPWFP+bU
PHP8aQpLWhfWfFOHHIzqr6GzFLT5qk+r9xouSoRy27XiCyjMySm2ofmw2doa6Nz3KfZywzOHSs0c
kokL44DQ0ZSd81N7cma/DDFb+/C+iD0QwVQ4UjmaxARadeE6OHDWixgq56In8PfCyjk9g/95rNnH
QMfagmERhY4rZSHYc70KfF1bNvJH20hv/83zmRR7Atzix1247nwDu6Ywdoh0g9453AQeY6qdeex8
orvQi194uFNfujpVrjYYk6n9U7F92XxFVBhujicwYRfXcG7l/MJnfvL38X8wdRsLLmP+2ZkxREQf
QyLHKJ90bA4Boy8s8FOrTv0ywuxjU9vMzjK7zxyiCgKJzHNvORAZcf69TO/464Vl+qK/DqJ9X9rm
AFCbtnXmCM29Mckygx++1uJsS695FYVrmlIQRYf1+VH/KVDPDTvN7pe30wyVSZLHmDo4Sx36Q7Iu
ljWZEIvO8bfhnoiNlfs/Pug0219GtI00D4zK46qkwsKvacFtvDi/hToOjyZJuKnhZLgugrSla26b
u/MP/PNd6uZ0D6WTgHBcniOeCCoHAhsVLDFzrV8bSmFvi67DUsSuos35oU4vTNsQANe6SqLC9we1
+JeRVFamNlQdbAVuLOFd2Kx+Ps20aP4zxGyzgrsgow5j7Wv6xupfCYMN8A/9949hqJoqeAaQn/lj
SEbbezIJqA4h065HHNSFJXhqmgxaj5oma7ahzDtNihaMgQHtB9fuhDwnd+frF7a8SyPMvl8rJw8c
G5vUQUjgINI44vV94SFOvYh/sCxug8BZ8+szvE0v9QgGdZT+xpVeYL8v8Ro6/yLmGAqNWZgt9KOY
JiZqPgbRGGNgTxAA/7ptw/S9LXNsQ2MsqOE3mYREytL2/JA/DybQekoaYC0LcMicbUph7UWqRJ6x
Ywv3paYvAHkUkzePb8a/sMx+nrsAW6wvGRTFpJCYfS1qhqFijiocp1wClOoNTFa4YrJYSMq//i4h
YZoKrT1GEvK8XgH1LjUSBcDS8AEZenHkj7kAB/1oNk9NdDYZm03GtoG7Zk/TdCW9v8APHexsSRWu
dy6hYykqN02prMVoJLsSW8dRxx8FQwAt7f+aXQO3s8Dgvw/6v0aITo/Qa9zmEDMuadtDbzZe3Kj/
mwpQzPOv+ecHogs68YAYICc/0cXSJpcOImXkDBRu4S066vO//wOVYTqYaMsE8eFL/9EAKgM7ypSM
L7B12gPWwI58axzaZbfCAnAP3dO98DmeABoAllXqDaYetGHeAIqaJMaEIk8dW11aG7EOV9KyIj1p
k67TjX9hQf08uhkM+EyfSn8ax7PCHyl3F7Q9Z2iK7tH8lWCnLu0rc50UO7SJRXjh5vxzr5mGszjG
CFEQ9pzIAIEjw9dzGo6PJbzyTXhPlnfhczy1JL4OMjtZfLKKBjfpUwQHq6ZaG+LCnJ3YWQR7GIcX
9vesitnOYmhm2XpmQtVWP0mkRen7NNhZ5YVRTr2Zr6NMT/ml1qhDN5GKIUwdeY+EekvcoaOsy411
YbmdeiNfh5n+/cswQnWjylUYhuQ0VBLqC2lu57+gSyNM0/llBLXJDC9GTuTYLVxpLN+sQ2Kr9+cH
UaaD8HsxqH97KbNdywZfgtLPS8Fuyt3g57Q1Hr2DeY1OduM5yoVS7NSuAEgvVI0sBLpA87ZcgPdr
0MpD6oiNt43W/VV5lW/jxbhU1pgNvNgXNuUTS1rn+jFxOgDp0fx8n8NcqIOP0Dh1LPjtaB7kC+/o
1PTpXH9pbIGkq/K8H5yIuCxEEyUObNd8N21z5Vbs+rviYDjDNrsAPZ94nGnOpsIS5JnN+/vjIMrM
B7xTYkygXhujXMjDx/nlcGmAabV8WXM4ZqlZ2JkMUC8zLCHUC8XFiTX97QFmWwCeqXWNkB5iPMmG
zQ61bZBdOHguPcL0718eIZG6NiePh5JJOGSsA8mdn6IfxBQONrB/7m3TwQaFYramBkg8Sje1Y9Oi
WAXuCwaVXnAg7NNw4Z9TaTY3rnqBtDF9hbOvdGrSqCoVM0So+TKzM1HiaE2Pvu2ulPbZgg9u/lLx
JTAvITun3hCXapr19JrFD0QrojCIPWvCl8YbO39AvNH8F4cZ1opUSoatMIfqbJF5OKjJiqTFRKg6
ahBBKj6EwaX27Kmd5tsos6WGRqnBe5JRqrXiGMvQ8R17aV4TN+zkG3cp35xfFieW3bfhZssOThTk
5ZYvRyv2dbQLL7W1T6wAft80YRrAqvlBAujUuLabmN+vZbKlXf9NE28S3BOVRaho5u35p/lnY5wt
uG935tnh42l+UXBck0ERGyhGyYHbl7Ifv1lTRmuVtjjyeq30jhO5QGptPZbYjC64dWn3yNKa34Fp
5C9d1O2xGJCIBS1gxVsDvj65Ht2NWm1AoMGLAElaicaalIAU4Qchlir5T9i0y/KFj/bEqv72OLNT
bnQzF6Om0Fh34WgscW2+xU0s3kVQ+ZfnZ+7Ue/oKNsyKKBGnUNNJQAe8eUo8c6nZKlFKTxjHrZCn
rc4PdvKxOEb/r4dPk/j7XtdZkt21vuU7ob1pETySVDBcOEFPFG1TT5UOPiwHroWzIXSVZR2O1AcR
oThkQAePcncl5Kd//SDcy1Rtuo2w+cxHqQNFmJB1UicLcRXHz/Nw8Sp9akP4Osacthh3Y+4hTEqd
/kiswKbZkOC2lXfBTtok0KqGzf/0SHP+4pCgFoqwpXXQU2TyVfNZShdGOFV8fHui2UZKnElnhjqi
SayvuPBkG+tAtjvs7WiFa9mFhX1ig/s22Gw/zdQS39sQTEhzVxhdolA4P1/ThzHbcfh9ToSptkHu
Pq31/0faeW3JrRxZ+1W0dA/98GbWaC5gqqvasZuevMGiacJ7j6f/P1DmVKFqCtNHupG4KHZ0IiMj
IyN27H10b0N9n8EwkvC96relb88GlBefi36fik4ov7tu65JTH9taRTdkJ7QJGTLW0r9DO9JadJLl
u97fyHYuf7I/lrTEiqMlhQycTTRWeSPEu6W/mm9k0xeOP89Py2RSU6RQp6zuHDE1DHQIyW7Jpmbr
bv6a1K9POE8srDbFYLonbQUs+PCk0hiGtebzn9iKozWstsJPJLmFqizfzfCqFpbmMtCqw+09KNFG
sFy+9pmDHVla7QZc9DTr6EAyL1sxvAPh53SQGMou30vKRjJwaWMgV1cX+KHMQ2dlCqYxJspgD9sx
+THnt93Pduu0XPBgCwwKuBZKTfxn9RJQDEiFSuRcdhMNQP/ji7LQgf64vjUXVnFiYxVehMEMVUGN
oEfsbjLxDn5HtfCum7gUwiwqGks6CGEMb6jTIxIpiG8qHTYapsWBhRaO4HTwRLj/N6zrpr3VmlJl
SPMJxr2dmv6GoYZub1eo09vyrnXku24jAlzcpqPlrYImcj9FhHJevhNQGPJtM4E6D1Jg+dP1z3hx
pyCapzFAgng25yJOEAB0izcIPiqibXqAoNCm3b6xmgvxDIgwJlSD1sBZW68LlLKbG9TOO1OGL1qV
ayYZ3l5finl+Sk9srGIaY7GQuMKSAcUxP16IgwergIO3w80rqHoRqRHvS7/betVtLW35wkehOi8U
pS0XIjBGuLysE+Fn6/6Urx99vlWoQ1N+Tsq5DnbhoXdFj6Dqil+6nbwD1e0W369/x8su8cderUKQ
1FWVLk5mvCvab+Y33fj2WlQyz+CTjVo28uiLhZUiN9KCHgzmfem76fwQBxtP+S1fWOWePePSFS+E
YOcb72YfIWSozxibGeFljZ+U8ON/9MXW8NFAaUVBSONkp/vIXVb511ExkaWtZfu6ncsx6A8/WAN7
yyzPxCEpyQm8eSd6VCpi+h4IjoGGDt6h7HPd3oYnrJ/bhlpGWl5I4C8TJ6Lu2qB4xn/9Z0ZWga5X
WvjKpSbe9dUBF3cUBNDUzUkC+XpwkFfBYTbigpIovSnx5vcJciG0elpiN/N5rrDx8tkICeuENGsD
uHCjjsKBNPkHpUUrLGi6m+vfbXHhVVJyfIrkdUyoGN6v0cLczZHJ1fAA5ZMZWh/q+SH6UYq/5ljf
SE02vW8VGJK+Y4bGomIp3kCNtMtdFIQd44O4q3bDJiLzUlPmZH2rKCEXCqTocHbxRJl3xq5Atd6B
ItWVXeCfzX/ohKt4EauBUMudH+/an0L80P2M9Q2X2NgtZQUvs0JRiwpIX7xU+plNIePZoKtQSfhc
JjDlBK6FKq6jycLGc+XS05UhKurLIvmrcoZ3YTh6MtuJ22l5utYHMjJ6W8rD6Exu60S7LbjGRc/X
eFbIuqrTnF25SBuCdqeLYnpTfNsBDR43XhUXI9LRz185RQIZew+FbrxLYGWqLKdGWxBK0esn65KR
pV4KHpyGLHny6f0UiOHQRIGZ7or6uwmhZ/Esybv/yMTvSvHRFdgFKqq16lKTS1CBtcf4Ftql6yYu
VZvpLvx7Gb8P2JGNcvKrKayKeKe9qQ/K3iTc6bZ43940+w1LS4heh6JjS0vwPbKUm62Vwyi2BFfz
Rvaku9rcqW7r1Y+II7rWQZ3c6xYvudmxwdWdgT6QP/kLbn+Cx1HdyfnGipbYebagpRuvgRE7H7f1
IXJWJmjrdgrl8vZn3T51xLktP7t4OBdk0T/NrINCOXZ62A80Zgdn8PSPKO64KNbakiO7mSvebY3r
bdpbPZlES4W4UOdNMT1DW0Ew8F3LGRmlk3eZG+y2QPUXd+loeSu30PWEaX6Ztyz65V2w16eNQ3T5
5zNJKVGhZTpwdU7hdqutCt79XTUfoDMVxg0vuxSzAdoZS9+EOsm6dRKlXVsZyxhSfIj20t7yFpgb
NGEbF/mlcGPKprgAWRgIXHfoET+JoK3DjBbdC90u9oECeNfPywXgHn1ziTqpbFLzNdYIhxRUIgOu
FXKzO2UXwgZAW8Mlz0L12V563KACuo34c747lJZAgi3vPRa2BrUEsTBoHWJLO6m9zfXnsNtobJ1/
ttOfv7oK2rnUs0JhTNMwD7MKA3r7Vk6sjftmua9OA8GpkZWLaQqj5Cjf0psJPENxEYEVlGCnBb+G
+fv1Lbq+HE1cJQi91sfjAIPJzs9QX9rDNjlGGwnc8kX+98XA1nAapqcZNdVQIGoOw1cxcCrrJ1w+
huGOwM+2bEkX10PLEbghKlJcQ6fG1A7aQvpRIaNVc2Evb5VAtRcQj/I47Cbi25K1OltQqstWmUXF
6wC2rZfYiCmKrCNizhWJgWoEMRSfnaPp09aQ+vkNgWNwt/7L0Cq2ZXnbjMGsGp5Smi9pCL9WFSV3
xoBYal/Oh+u+cTYHzYTAibXVx+zg+gODZmle483TbhlVMwRnuS5ae7wVd51kwxWqONtX+9b3XA75
0c1uoC4EtyBCzGXSVrtmMFBcklC7ift+48V+IV05XePyqxyZ6qBhCCKIRNAJgyjMNA/iUD+iHn3b
0x8MouSHXyXke4VrKFsl0Yun/Ggzl80+Ml2MM4LFM/QlTSYPL4wiFk6a9NWTHyfmk9i2NUI5YboR
9reMLn9/ZNTv0PHoB0vwJOhR5Pm2061dLMiuDDFk0OUbd+WFG0CHoIUyKfwNdP3W5VK2b1aLbsnR
bpdRuuomekFSCbk0kg15H7k8qdSNeHMh3zi1uTok89TQNkNahQ4ZbEm75fEB577XO8INWPGnaiNr
u3TjLAdSZ6aTC3v9+MhjQRilBvxGBXEgAkIulPP29ZN4yQQAB2IakY3h/VUIDRAEgCmfKD3Ne11+
FPqNk37JKY5//uqLDUU/GNly3uTgXTmLIBzme78a3VhQXL2VNpziUhA7trYKK+akInYb4xOG/mF6
0dsHLX9UhI0lbX2yVQiRW7STIpF7OpYZEd5rr0+fFny+hB/xwBXPwNRhEkNGlfLkzNTkUwP5JmTS
QDVEdOau7/2l6/PI0Dpbh6RRrZBKYW8gje55xYv7SZCcCG53BQXARAjc6waX5GJ9Xx8bXDmbCYt1
jjpstKPMo4b2oKaoadK2096HBtzj8OuiXCVAWvgJ0crA0RDF/Hr9N7joIH98W2Xljr4WTYjKcol3
LQzy/X3fZV6OFo+w9W0vOsmRoZUnNvBfj9kCRygrtJDdpvsznn7081dOCE9fUZUQgntVUPIyLdVd
UE6ZkyzSwC2V9Y2du7ycBb+80P3J67kRFMjLsVBJt/MSJbcdnIHX9+XiZclQyr8NLBt3dHl0uQ/t
29jqwGLG22IU7jLrbqzUYld0sBdPv1Dd+VRXsPBpmxWlZc/PvfIP06t7qxELaxisOPj9aF1m5gsn
eSg99P+Yy6428u9L+cfxOpczebROhgUj1BiItyXaLfq9NB9adQOwtLVXyyk8MiGNohFATGh4RjK8
hSlTdeDltzZix8Y6jFV2z7s7REmdd8Sc9E6S/EiGwl30qa+7xcUIpah8MBMqx7PWLtKRvQyNoeGZ
ZXwb+sK8SyEVvjNj/5fix4UNr/BzA1hnI8JfTE/BEPzb7ipMSEMCe6HBxLSVjdounsvoIco5w8FU
je9UC3WEwmJ4Gqmm6s6CKn0vF6j5FIbRuMz9QxAXTr6NUNWiIl08zGg1/bz+Yc6vVejglzoOQ4zq
OeFGOOUlqMwAQQmdemvcMzcGI9h4Yw5+ASF19guFzPDVrgvDCxYXTBITjetnPTKhKSelsjwUMj+h
bXRA17iHWXdz5OrC4k4Mrc6IoiRChJ6e5SmMnu7jrC7tCQmpW6uBBzsMzcIeUGXbcLVzhz5d3erU
RGjkJLqSwo84t6VrKb6Oli4KtAjsfru+d5cswXHGUJwGScfZw1gX41nti9LwJsY2bQgNFoWV1Ocd
UmUbYfv8woXMBJSktMRthrLXiwo0uZaQWPAsMYsdFGc+SwpSu6JRmh8L2QidGb3dXd2bO8kAdfDK
dcq6wky0wiSQyNShuoqrVTyKVqF3CuxjWmVLQYa4hjjPMJZ2vXPd1HlvZfmcpgml1sLgeTZh0+id
MWvdrHum4SzYiQXLAHez/0Zx5P1WgnbeN8Iaw8NMa3EZAm5Zdvgows5hYTQ+tKlePdwleolA54Mm
QKQPB27y0BaJPVRfRettrWbIK29c/Gfes9heOiDUCIl962dPlId5Vpl8Vcl/aIXPY/GodxvB5SxJ
wgQOAwTtN1voeuytGYY6ac2ejYsQKLiFgBnikHrrjXp2TS1WGKpbaCZBB62x46maR4oyY0WtXxjJ
dts22/hUlyxA6ITmpC4tWPGV98tZmLai2SpeOf8cVdFpw60y5EUL7AMHDDwoo3unjkC9u04qeFU8
1A4mFH4RTijaVD5c9+5LVpa0mceujh7mesvhCmlTX8VKPb8tOnSeNn7+RX9e7jqTujCaG+vIDpUx
YhQTBvof7MNB2rf7xLKXYSFxnzrRp+vLOfdgQ4QogYfyMm2D3ufpRzO1uKnB6Che3HpmeIc0l7LF
YrBlYvXQmBHTMUJY2T2jvk3hVn8Sfff6Ii58M1ZhUHlY1HNIW1cJfgkReiCVmED5AEw9ja+99oCM
GrXnbUT9xfVQXFwakAr5zCqUlgKkUb2EsTlIEiRdcuPR7/Sfahdv4QouWdIxQHgzlki6+nLWiPQr
RTIFGuad3IAL3G92Iy99OrCAQJwxxLExV9kVtMe5LGrYUB9aN9gD1fLC7x0MeAv2WNlw7gsLOjG2
2icdHkyEMWsFV5uVnVaqqHpBAuLGrSC8+sLjZaRIvNzRXz+HOo6plARtiampE776EarepRF0dgc3
3Ib3nUdoLFlENposiNCuD6yFhom2aMt4cf5GSp5j7XM5Ira9UcG89OkMiEvBVC78s7+rYUfXnBLL
raY1hAVUpysHsRR1p47o28zhtDUMtYTikzfYwv1wZGoJgUemtK7ImPVqFE9PEGhsbDKSKkjsKvwA
0BYJCl//cv38XvqCTOKqKkMH+pKGnRqsrLgNBZ8Tleex20/Bl0ASvT7pS9vM5o176EJ2wuoUUHq/
Od9Qez81VrRzbshCiQ/qiyaBATNSRsGt2SnGeMj0r3ptoA5yKzE/Kegbr8HzvgV5kQaVFJ1J2v8M
Op8at9JYTNUAgn90CPbVc3UjQnj/cwFZiW77jPjd3nJFcSMhO3u4rYyujngq5Xljoezkafr3JPrB
nJOr6zAd5YiYPmlq+u76bp576ukaV4fcKFp9GKSYiCIhRI1owWD2rp4G++tmzp3m1MzKS3vfiiUR
NQNvjBE8DRFiDBBLfkOj61lVq+j1bnNqbuU2NKHK2BdCTvn9vENb+da/t54VJ/ZyZ2ui4YKLQtu6
sPlBfMqEyxp8NcqJ5Jc+tjSo6WQndKJb8TDtcq+82apqX/qKx6ZWl9nU1X0S6BnL8oc7GTnHqpJv
asiTGHzaKNirSy5xGldY1tKCBhG84MNXzi/VZTnRVZM90ZjjmwRtkq+REsyuPNVOEEuJ18eVK4x9
6fRl/D5IDO1NI4tdaOuEclcKNMutZo1hrRHR09bM1B+9Oks3WTTE3jC12gFxkdAOB5Tgq8jf17M6
7TtmU580I/DvBKBKB39Okm9iPQ5owjeWi9DcS5Wm806o2p/+DNija+JHU2jle10dQdjFSfB26DPf
idQstY2Rotd1L750WI6/yepsTqna6vHYyl6Wh3ZWBTdycs/0hHfdysVdPvryqyM5G1MujlRYPCN6
O6fjN6QnYidL5qfA2nqvQDCysc2rgwk35VBKMdqJkx9ZtqUEDcwTaKxH41x80KWoYCak9t3RqH4y
1d+8GWcFfXexK34MUyN89lVqGMz7D06YhrD/KP38ZMZaC39B2qLKI0domeajq2QG+hTF9CksUGjP
1TB6CIWgmpHYTqWvZTIJT7Oq+yScdflTqGu0lRuygDSqfAZjhzT2OkmIVVvjIE4gFapZuJPFppDt
TmgEwYG1MX5q/TxPHEhbzB/zbLSSbQ0IzDPDKX0feejYapJ1i8osT7KySm4SURltE9wAf85KKbdL
37QOplppP4Ik9lESCZJHH+W+pymfzDdhgWgNjJ2JN1SLQnLqQ8ihVYrmzbkcfKFyLNyg0ekqvs8r
WkeHO9dKEtxM9B8geuA90Mqpq8nlx8Sf2qdKkKcfSCVgXEKtQ030uzyoK5TjxhKZuH4EH59AGqby
kU1/spfpSVtOp10UIfAagOe6M/SkXlTUBVTPpfhhEUWxFTMUWzv2a+Om1HrEVQr5rS+Ij11g3QyD
P3xQ/MG8yUJIoaJqESWmqo94VPxQDqjTZ2gwu4kBSVo0qD76ODHipVb7qY6Ej6Hq93voMEsmDyRo
8bSmsmVaOnauKU96KYB39tNWezQzlD3HuZY+9fJYOiKAAJeY9R1pZ/Vdo/nibYH20I1kBd1Nr7bI
zCCE6OjS2MKFXgy3TA5HNz2/MuQIps2QwC4y6dn7Zfx9yBECZMPRZuxEJGE0IUS5Jo48Wc7n/YT0
9Y0RKi9G2Zv4no/eJf9jbLLSm6t53qtBspBTDpqL3jZC8HnyRTAY6JeMTrGzZrpvy6R7mruyRJM9
LRGx1sov4tRIgJG11hEBZrwT52yKvC7uNKTP43C4leuhcHpVYu5UQTRyUgQD5XIE6Wx1Hs23QaS+
k/yegocyacSMNOOfiZ5Egc4eJvFTpNbvAZw+MYoDX0YNbY0hhs+SOb6dZHlXZ/5DU8Q943L9J4Ou
lsvETm7PdT3vmQ96LH3tSTD8+0DuEUOvzV9+1DMsVCNsjFCUjYCXcCBQPtZNh2ZNndlijVKZ2Ccf
5Mq6b/SycIsyQ+9Rf1cpCH6ao/RxZFBOVufCicfsjl43svVEANRjWga3WpSvp2lAziQZqp9oHhp3
nYmUGSm3W9T1sJMnZNn9tH+Qp0pwRl9ACSbQRSc10Qny56x5mDs/2DcyIqOFj8ROZFKNRlJH/FhC
A7Pry/TGSvvnoAyl92aHur1Qz9W90ZTIqgZa8dQU4vRxTlU7r7N6J4lJuJOqoXmAcQjyBLAgn6up
QjAbPcc9dUTTE0JLVzhHSKh1WvhukumfIZQnfAFtNTuiMIg7qc8lyaa+Fz9IGWIa/dQlD3PaNTsY
U6JDaxmFG5jK6GQZ0lCzHCqOoJf3U5fWDg/J1JHMTtjPsyl/T5WxcxXATrs8C0s3bAqIekrrAEqi
3LFM1dFTiwZlhHwZ6NjGSVo2VBzUL7QpS8c0q8oWBP0Dako1IlSIrBtZJbp12X7Ic9m4tSQZYo0M
vKskTYpt0Gq8neTg6zwH0JPUEnuthu1uymXY0aJm/oDOmn4vRnF5wyvYmgnnbc3MPP6qK0X94CNR
/1imZJnlkMQ/8YTb0g9STxwQJrT8IDv0DAh37NA0vM+7Jv/MJA0KMmEn/0pC6z7GGx7ybPpomJhF
sGhEKLKqv2SmAjg8aAS7FRFbkYpkcixLHg5p3qPz3CrlNwmBwzs5aMgpREh2U0DsjpDyvQI/s2xt
juoDb7nZ6dsEXR0UjncB178r5hoYlyxuHQMVdGeYpOrBlIdPEyAzm1ns/h7eKYm0SHiZkjnyRrO0
biHvHiaEVHN9b8S1hvazL7pTXss7o1LH+3BMNCgoLT9O7VIKofxpl44Z+up3rR90v1Kr+C7FE7BP
tdeRq50ZIdI6BXKmwnzI00x160iTdpqFTrQjxZp8U0yJ+ZzOuvku8YeXrGy/Fp2V7lG/ltwKEWY3
l5p6j7hF7bRBQVnXrBGuZ12LxDsM+sadVtRA6a1ZsHN9BgEqTNqHKJB+DkpS782KgOd3yDrrqti8
zwglHMkmcziqD4MWqzQai4+WFGX2JHcIZqbD1y5uLDTaBdcIpdKTJandoRb2SzUa401tCJo7oRbn
CAjm3dVlWOz8PLiLa/mbH3d7SDzDvWXkhyCp36RJ9zYTC8OpqFAgKRlmbo7W9H0n+29NiWF4wJ6d
0wVoBWthpaOdHiFn2faWx7mNnGbQ+/tQJliGdf6zkQcAh1NpOa0w/pxDS9uZrfpF0RncEnO92nj/
XyihnOa1qxw60EhHAqOSwU8NnuJGnuBIj8rNMjZD9ent9VTuQsKIUA/MrpQAdARFVsYq5OCSKTCY
qjZ2BkqReYG4o/ZablP0eWBRZRR5AT5o2iqFGzIpUUA9qp6lpKPTB/LeYObEKeTqT6zm2NDqVWWo
SdvhNpBioVOum6g38vxQmU59/Uc7NrPkx8cVjXrouJBV1WspMMAP6nahsIdu8vVP0oWZbukjMesI
PP7UzFCUhWQgQ+pNpX4jRu3LkIc7paZKLNbP11e07MDqLfUbckvX0QAFsK5ikICQkPWsSDPg9+4V
w7CFeepf/244sbL6bvLQlR26n6rXCOqdQpKEVLYnBmQR7Yfr6zmvOeFxkKQtfVTameu3YTsXRtXR
HvfSUV/gSfA0gXkhoZn991JV3DSKxHRYu1GPvHR0T8yudizJctpihBCPTBRm9jB5GS0Ngjafepde
mOZjl/b9swQnnUOa1LjDRIwK2yo+JHUvb/R0z3EXFGqOH4Or0wAfX6iNRil7U6Xcj6n5RsqNQxEI
z2mQVPbYJr9QTTzIjDRmJi+F6zuwBI6VR50YX+11m4TjIMQ+AxYqlKtRh4hmZlA+DQzjriSJnoYt
ZryLPny056tXqR+JkWW1ouRVRunoWo2ysL5xIs9BgkskWxDCREwV51qFyzYS5qQ2o9lL0MMd9MKW
9epmUIJHAdH3qrB2pkJlU0huSzICFZyr9SsqX935RSuFESkqxHTsef+uFjrJwuwnciN7PpJTCajo
0CnGnfatHG5ZvYAY+Gu38tTeKnxX6AfSEGXRWRMkLhra+j5KwGP66pTbijxkiIJq2qtj7KnRlfM2
Y62qCJJTydDu4h9T8Tz0uz+xLElk+IsCNXfgqn7k52FZ6ULBPQuisBYfxab7bIoMAlExzcYt+bNz
72Q9y+OfFMuEhHvlOWhSt2hqYq3vVK+kRpSi93t9QcsnOT1ylPgWCRIElOBsXPd2rSKgGasOilcl
3EYovn/Tm1/XTVxaBS1RyK5hywF/sFrFUHY9KTtV0l6lWLITt6LGEhXWSzj++Uvt+ehmnamb1Ema
8PPj+0E49Omv8Ksmfbq+iEvfCeACtLxM/SFQuFqEllOljCx/8nytfRskPkKtHcE45OT8CRcj7WEI
GgEiDSKw0+WkQj5bjcmODEP7PUC0PDH9wcnz4tApjQ0OYSPRurg9iyqchU2aLqtDo9URtaSaz6e3
8sdWTL9O5kZv5ZIFQweuDE09T+Z1DxH8IHrw4sQGDQHViI+xZW6s4cIlyigt1Dg09REb46icfrQ4
UIu0reiodJO94LCZ/DkYHyDP3qn7YJdtOMOFkH5qbuVygRSPkWVgTnlX/aoPmbdwc0z/4OZYSuRb
2g0XvuAiQwvijQgOEmO1R1JtCoqSYc+S3Fjy4Om67t2Xvh8gmYUsRVThLlh/PyFo/R7jEg3y8fNY
zqU7ByjPF7wt7dYIoocuST5OaV99C2IdMvYe1Zg+65NDERry1tddMp7VgYY3lq1kJA0Q+hqnkQha
ps6CRLfeGNI7X9P9nVCj81Miu2KXzfjcF72IXlLVuTGzS3vNj+5mTQ7v6mrU3l//MhfOvcEAHung
4rkwGJ86VuqHFdw+C2YE8oMXrdopL/+ZgZUrlTpF5GrCQFh9DmVHyj8mP65buOA8TN7hN/TXke8+
E2VSmVIYpZE8avyaBvUbWYs3Zr+3LKzc00iiycxDlQ1TG8nRSnNXttJWC/HCTvDiXPBjGij4M8mv
bh7aZKqJIjM1TN2q32iRYkftFp3khduEDBhaZhQSId0RF+c8uk10PTLnQsX5JG16NnLTg8rDRjSW
Os+rB2SWi/fI1Con06fIL4JZpp8uam/iRv/cR4VXJ/pbVf/R6s2Go20tbNnEo4UpbTsrXYkblHF+
I8bKuwmBBTsZP4ZTEW/Ek4u2EM2E4xoszFk4mfTZFOQKW3nq34RdtUuGydOyaK9R/H+9d1uglBRd
Iy9DSfN0WXlhMCJf6VwuWSDSRpiTfVZvMe9c8D3uYpETxDk6x6ZlwmgplbzgbZLoU1wkTjjLD5H4
8fpSzqwsoDRAY4A4VFC867H8TouqMFPBi/QqTHWTM/EWGJKNrblkRF9UdZn7l2ExXaUXfSwUoxwR
b1Ja4ppQeXUkg5/dUjg8Cwms5cjMWm8sA59viIzWeWnY0XlnwKL79fqvBdksSqbIwZ4DroSykoGg
ABGBSPBtW31quuqLNQYbn2uJ7yd30bKOJXUBLnuhKMBge5qrxoLhqQybHqmQ7fVSs/PkRtuaJl++
/LkpcmSwnBfeickklaFaY6qGQaqwqB9qVmxLdffRGIabTvmlG4yzt8pWZWq5Ya7ZXd1AaUs7AF5g
Wv1a8q5t5DdSLB8iH+UTM/7YIQqbRvGf2TukKP+11JUTVmHtj37CUlW5sAO0QKKqtKWo2biXzlEM
7B7zubBcmNB1nAFzE2WKdbkFF1UbIoTKAe3MB9nvzH1Nqh/bdDzLg6BVg011Tn2bdDqNqk5gJDKT
eSO/3l+Pf5clZh7F36qrzVgRWXNk5D/M4bkNk2+Z//4/M7JKVwrJnOU0w0g/xYObiah6+VMaOpwj
77ql5ddde83xclZeEw9FVBsBXhMO/YexPPhp/Gh0ERF4a7TkPDlV0JRcaC81HkXYXHmLmqmjkDbE
EuXdgg9sbgQv32f3v2es3a1U+3+xthAwqzyIxfVzVWD8sRlarP2D64OGxH0OK0/g1I7gvvqiZGlo
C4N85RnOq2+J1kdOAdDWrENzOXtC7SS5p9TDbSO7tVFteN+F7aICJSM8YaIrcqZK1loiba4EQ2J0
kKqbzPwmf1LarWeYcu4UIJ+BDIPihbNw/dJTS0maazFXPH9kCEay9NuB6QlQK0pdgoynYUx3Nnqr
Zi3QhzkrHjgVwbM/d61dpXpi2ENdiN9e7ajSb92LpbwBTdAqQSgH3WqkCrxb28eeVUuHoK3flhKT
HFn445WmeB/weOLiA1YHVdTqiFN2m4y+Uiev/5lE6JIaDpqhsbYlEXS2l7/NUFOEE56KzboIpWVW
52cycpRtJHqB9i6stDea/lRPmxT+Z3CplaVVMgwVliZ3InMMlVTeK0VyI8F1KpF3W3PjhdL43FIW
r7I7w9+KlufH0ATOSpoC7HhJ7NaFKbT5qkYwG0wP4qEZLW/UA1ud9INq3FMkv4u06qkihWnywWb6
1lHrdgPuenYvLr8BB4bKKbMPXCSnZ3Mo4nTqIQr0cNldnivO9JKX/j6U+n1g3sbW1hGVzhKAU4Nr
IHyfZb06iPPk8SK8KcHBI3IG2a+5zwLVqX+yalsgnzZEdzaqfaKaXhQ3nhzK9vQ1i0dHTOQDxJNA
tc3ddcdeJ43Ei4VcBUnDpfZprcMUrZe8G6RCpN9p0mCmxYhInppvyYVeMsNwBkVCao4G/zn94hNl
4ipQEpEVBO4Qit5cf7OA4F5fzFlWsKyG4LSkwJBAnomeCaE5WEGVi17TRrui+poI/kFK6/1sFXtf
ldDebPaAD0p1/JRK5uG69UtrPDa+ihFFFjaRqfIpwUIIbpEATRJakGbjIMsbMf/MFPLbzFUsc+OA
fUFTn35ORbMqRCso71ttL7mh6f8YBlmx0c16ub6m31pbx8kA3UZZk5l+0EAWL7LZp5aEzvRTpnco
H/W+5hZmN3pl0wDwQNEENFwONkGvQ+lznI2J44e1KgBLC5R3YmJE+7EM5Pdpo9WfpcbI7EbWRM+M
VOuZstd0m87NlzqWhUfk3ot9XwGdUMuqfDdoQ5fcCGI7fbbEUNmlMUM5dhME3X3AzSLaUj7Ds3F9
oevI+3ud5gIQX1LKs7skG/uC5wgVOIgjWw9PvbXmbAyYUQ8TZwyldP96e7yiDGrw1G8oAZ5+VyOQ
xiyrOskr9fDQdqFjafMnrQzttldfyTa0LI0aPQMYcE3xBl1FOyhew1yNWgkUaO0WQeElQB4YaHKv
r+gsrmMHfg4yHV45y4tq5ZSZJXWGnOuiV7XTXTOr7jga99qkfrK00lFeGOg7dMysj6YFgE+/6eeb
67+AtX6ZLr+AQW98eWET2LVV4tr1sz9GNdgNbbasF80og9uozXh/yAANejvV8/YmMYNfeR/lD1VV
QogNs6EjylkLNfZc3g2hGTNCnenukrvZYpQxomDUuZeFoKr83HTnRgbnOEDLWwKpjKz6S14Khc30
27eWDrKjFOrb0BR6p4010R366kXurNouavFHZATPVDqepsx/HIxBu2mjVLwD29Ggb0UniL7UtJuK
obcDJU6dVs/ld76lPkp6XLpyNhdfA65UVqH7NwGV27fWuDD39g0C85M+1vYALMrp5K7cg0zKDiWL
8UJTZC4yneB2tcyqRbM7bxo7Hun4Rlld3OiygYBuaFX7tsFWlvj9oRvy974UwNMqJPOHyQzym0lr
VDttuoMlCOHeyJviY5MY5lOtlPPn1hQ0zxxNEJqhCQYqk6R7I5puprHRvA5JJK+I5uyDmsezzVub
/mAWfu6zSNorSdg8cAPpd32jSiC3CJQN6g5uEGVb6qkXQibcMYvsE+0wIC6rZDGsGykz25mrgUea
HOyK3vxWvhZxggf+9r0lF6cTu1YubKomGssIqt5IbTSXrPgBKr7E1cJiA+5+YTUYInRQy6RvtWZp
6EQtE5WwFz2jUXdR81WbNHi+oo2guJzYVfBnjETBBs1l5Yx4h45rFNRCy41m6Lv+p9F0H0c63ZL5
hIj199+n9//9GP8reCme/vFjm//5b/78oygn/mXYrv74P2/Kl/xdW7+8tA/fyv9e/um//6//c/pH
/uU/f7L7rf128gcvb6N2eu5e6untS8PI12+b/A7L//P/+pd/efn9U95P5cvf//qj6PJ2+WlBVOR/
/edfHX7+/a8E76MQtfz8f/7l47eMf3ffjS/Z94KHztk/evnWtH//q/43RplpbXHFQntA0s82Dy/L
32h/Y/pPW7IZi8cjMq78TV7UbchfiX/jVUmCY+kw7S8Qnb/+pSm65a9U62/qMjO45PZAXYj1f/3X
4k824I8N+UveZU9FBOUXP/j3sOHR/i9KiQhUEtRlsmSTJtLpJTWVWhgoEH7actNC18Uzz5VbAIBZ
kMMVXd1FclLs42JgnArwQyYVvldYn8ZyyPZx7TdeVoJYVcOewV9ggWg5IaiiWD8Ev/4USoyp98mc
eY1fR3bXMHeWWf6jj3Lp6IukGgVlHWGOZceS0++d0TwPyf9n7sx2ZNeNLv1EdGsebvpCUs5ZlTVk
TfuGqGEXRVISJYrUwKfvlXb/DdgNNPDfNWD4GHDV2TuVEhWxYq0vTOUgCZbOn+cqxsh0pMuHDpBb
6b0f1g+61DW9X2EHnM0WqO50m8X8t/P0KbFun0mjNn7doyENl/MUZV8+BQIn8IMDnelj30RVUmNB
bsxmvQn5+DKmAQyOEy0J6ZYypv0msmulG/qQ2vaeTo2orAouSbR+5Cm/501+SC08GGG8b7vpboE1
lbi8uxiaoJcbsOW3m7zSp+wD/bqoVpSGtNssXbjCek1MAUC/2gA+gc0p5Cm3cVLA+l9h2w3Q1cxr
4bUM7AZUMQ3hJy2XfuyLXqU/PmygRYZQW5UirldiK/QXo/A5etTL95KoLzsPuoATBb2dnscSpmSM
ueO6CH8bbrfK01cAfL/qMJp32swHGcjHcCG09G05D367tRBuyinlUUlqFRZuBPXVjOwHO8LHja0R
l/FmrHHWAGBH7foSjfMZitEg2VzmXfTewPSKF+n9pBGfyNgoqqj+xR6uL8byoibkMml1lny4pjF8
EJ0/X8clefVamEt6R4OSpBPbMNaUIsAHncfEbWdrztJ3P5p2F5y0e92MBXdLUARsgwoFF7CNvSJJ
sk/tb+hPbhGhGHvYm9P0mizhD4RyoJa8eYAfO7tZ2j/XnODypP2DvUF2st7qMsY206INHOzCuoWL
esiiJ8SqgeeyBgHWeC2SPLZnahCebcwIzlvfIvqRvoC5OCHkFxfDkvFCZRHW48m5K2MdwvDtidKh
Ay6GYYJjN/U3CaZQKa65R/748j1osTzHGffqZyHZ11geVFEKEmF0gO6+ySg/cjiYqzHun+yCslgt
BfJLChPUpC2sw2qsfLrFrOedU9pHWWNsoaOXAakCjO/0a7gGKW7qOinEd9djDhbMe54PLyFYWsW6
1HjLs7r0bPyaWHX1JopdrSE9DnN+zhb51NTTaxCqTTZHSFPp69yjZeebSH7HMwaE04TNz245c2SL
i4BygAyD5G7qxjdABgrYwF/zwFRNjXqEk3XPKUPnT7HIBa33W0zwNXkEdrlgeIawQwvYVu5MBAmp
lvbcLcNR+uNX1/ccWq7bYmi8jW9/bZE1n76eHqhnW6yeGj5GGu6W8DwM9X3jwT0+YO+JaOR32IIb
AZQo0s6Z+YNZ/xGXB8tp+Se2/97CqPXSI41lK/CxWNYercFYmrHVFF3uf8Emgv19bVAuMtoQ1r3E
bFQFpShXpgHLKsWnkrYrmyX+7pq6Kdp8gRQVcL1Z0wTPncsvkdTvOsD4fZTyLlYw+fnzeDCO+yXs
YcCkre9sjhvAp+VZYVSUjFGEBVfNp/A5rPCifqvHZSmaDOpAru2HVN6RB7xo4L0X7fTAIsQHsSBt
P2EzSjKl4CvCnF/kqzuvUXCs3cBxgTjbcBL3RTRHqL5YffGJlnuBGAp081YXizqZ3CZVDmgXLkmM
57hpcLvXlV4Os0MyCcSrd3LH8Tgg6ub7xWBINdXzr5n9psznCFGmZHg2blmrCMGJJuQHjWocGcq7
1qR8axakYSfxsGhLSp2hz4LJOrjXrdn7Tu1CPR47rR5t4h8igu9DzSoD7Op3Ncs+H7q0zNwtKkxc
yafsz+jFH5KxL7x3zjTlj2oxojCzu45xOeJirnjVjLRPCh5GW/lP8qXX2sLQfk88SUqpI1m6KHSF
GtMT6ZVDTiqhJXYliXNJNNbNbBI9ZYfamr7AhonnDiJzNfF+LKny3nwd7ghh9ybti7D1RUEk4g5j
Oh4yYHOmHDuAhZBFNoBYW3v0CXQKJLPc5yqWq+/DC4lNYGG52Bkue9G8c5BnK1qD9iNXt8UJRLcZ
nXaJHNbN7eQqohArY2KQ4iin6474si0zruw9DmWyjwd+xla+sSK+PtAaFNF1cJVxGXrZUEY7icgj
AP98O/TI9vQmK4KUNUWwdMdaz/M9TAvZEZaUoGi9bJ+1WVsumdJllgQFHztktdq5uZDGjyuH6qRC
rOMU+xQhFC8ovVDcac/O5ZoNRxtKVwRoPivG2nJ6pBl/4PkMvFONmBKWPIs64bdwAdsNDM7TPv/F
q+DeU2NWCnWlrWMFIChNibg9OpcIO/iC/JN14yXhtbyEVotX1dCTJfYhpvTHiezRyGCTO7vDrKLH
C0y8s9sC74BRU3DrXtKGaoTMD3O0bBoULQUDRQYACVHEffjN0YRUHFo9Q81bAAH85Lyk3VLjTl1G
KmzquuRLuhtwam302P2qRqoiazQpco6cDarleBek9FvcwgmDnFSZrp/K+iBVmoXtRf0bM4b8flOJ
KXll5BbnC6c7mrebIDdntRLk5/IWq3Xz8SOnMDx1XmoBfpqfGhv8a4L236q3r6rFf/69sv73Cv1/
YuOCVqP6Nf/Pn9r9VbeSd/zPH/q3Ev7/k5r9Fin9H/9VFv9fNfudan7UhEHEvxqAf1b5t9/4V8Ee
ova+SRweZiG3gjj+PwV7kPwDxBZU3thTCTNcnOB3/nfBHmX/QNQB/rgbBgrj3wy6xX8V7PE/Ivi+
EArAzlEU26H/3ynYIbOE/6E0w1MKzkYAwQdjUfT2/yn2uHlhfTJEiHXOMztJERKU7Cg7IU6Ayx73
S9WFAjhcX4+bGLs1i1v7Vy19LbdmmAE1M1gk3trar1KN6Wm3TOE2aBEeDLgzx2T1tyMVeDHliEv5
6fwEmytWm88eTj5i75KaAYycjRXsWkGF2CjWMwYpZAKyx7G/7jwoUKLPzZ1+h36UHNkKWkCmaEWj
FiMVXsDD3lVZPJNinJYDoeNwhGNoG8Azv9PMw57MNHsjz652SxEjw11iXtNuhgndw9KKKgx6bGtE
tLfE93TIkdDZQ+o4GJzJyeSwojYzf6O4I1gZheCm3/2oxsdDuPT7Lm/uJAKq+JvPH/3g9qzBX82Z
a2Lyx8Q3rxzhVN+v3V4J6m89et+79R3XE1IP0WmZDvxFdGOytc0zMdNaLNjLviFRtmdBv50WqIhD
wOqq0QgIS39dC4/cTOE6emgsuwSYFAIoh5KeCLvp1LRTonsfa/WRCehULRSlOvW7KnBjs7He9D71
2mw7bFnUrHFHsGu2NfXcJl4GBLpgx1U2OHbpX0wSmKvrTXSz+9ll72f6tRVZWtTBbXseavoumHVF
Ju9q+6HZ96lEcnIIqrSlXrF0+sen9Hkh3W8Y6q5Qav0aMvO5juvPWjcW5f8hpZ6/xdQfWVIP9a4e
J1nVQxoVejqqDim2GIZD0KXgDs/5Ns8hPVFvQSjfJHkh0M9Vdq68DLn8cEHYRGWotReIJl57wvgr
3HoABuCKIdndtMztRn5wnhWl6pK7Bo0rgrCjQUxswqbOYDlY4cIDVighDoqowWaRrdgrBmUE/Shm
lKIDsivtkWBMgmCP8CtYXsKx+7RHwDDP9kBTBRWiNnkBf9dDMsxNYZz8mELnjk2abUmk9A67TtCa
4mOVwH1sOUF6c3VfXTyiNfY7lJrdEsI/jAcpCvq14iLuN3GdyY2O8d41cbSUAmnPtvHMiz6ziJ+w
Hckd0F5PhRXmbXbLt/Bmcmlbh9x+tCDP7gJxAolWP0XU/onQXrlFfEphCmVmjvsjHyvTrQG+1y7d
8iXZ6dzq99a0784fysFDgUFV05Tx0r4hpfuGSC5gIOugq86rj+0j8LDeMaoRivYk4FPYuI0KmHhl
NK8dSjVP3IdT8Ki8GRvd2ic04K8BFqOKCdNX+BKQhjSp2kqKSGC9TKxKVHj2++msB/UbzPY5jo2s
HE/YJvwn9yWZz8A2jds5QbEROwFzQXwkcdYdPIuFVy49kDni95lBNB3Oz1rodnMznKHCLi1CF0Uy
j6ZCyBKshbSZjn2T23/9lzH9WqRrhk440shjp/k+6NSL6epXbHXJqadKBFF/bdu/+Iz/bShWvIoJ
2DpYSqoeBmb0NjGWiXoxMsQ6x7WlzR+j2HHWaJqCERBdme8t6E3bVEpUzPOO4p4v9KJlES3obpLw
AsD/c54hdrxaBgBR124S2FiLtiNJVQMDMyLOHmf+ReXsk8RjNXrL2fmYvNWN92mHqXQEe6SGHzEG
sHChyKmwkwDhxGC+5yNDLxu/Uqu/0mR9tTxI8MfIY5oZdoQ6f4hMXWA/5nto/K/AQZKGdmCCejn2
dXPpV4BqGQR5BRmp8glC53g1Icfbevgl6Zd0rMumCb2ib+hc1CM+muuBjcgmJLMFx5lgCXSP6Jjn
9jKP8efEKUa0Rezbseh5fYoXNKAmbq91wP+EPdDuyvzOIQLadSoPWlcItCdYHBTZqg7dqenNXcDY
I2+yV7yQEEtP+qJp8Cz5+PtbZLqKUHw7kdsKFAsI9R0yyX7k/QaIPxfI45+DSEYFqZbGy7YhJyf0
a3TX2vwjC5e1TKWJbmGjcbPOEFmiiT0EDuHeMZQDDJOBLSOGopBhnHXsImhZOhHvY4Kr4dCXhm2E
KkxJqF/82yA6eiXqJUdW9UCZxq9m4tLMZCqEMzi7Jl3x0CE3ThK4S037u/DgSkOkYhf2BGfgjob0
C4LrWCHfdW4ZzkzTNqdoyDn2hg0RMvLNfm3tIwmYuBLbnNsZAbw+GttqTqk7IqL6pqaabGQXxNux
T197AEHL0ay8jAYs+1E4pJOU5EVEssOg1IP9y+aeVW0zpxtikXOLJ/D3Ex6Ycg3MB5kCXk6DvIJ9
8p1Cl4DuNv5ZknUoUgFiAEequh+Wa98PW9XOumibtN/VWFK7+vGjHQMBUnn/aKx+SUD9ULdqgQKM
sLRHwhdRgk5x09DgK+hr74B2OtxiEK7KLNaVqXNMYfeQWR5mfGA8m9M5Wr3vAXnhBB8ecwbJKxIr
KFD6i9n6BNApNLmxjJBlYaMuZOu9jUP00RsPDUb+lLTAM7SIfW1+BM3IgU/xV6ajXSggZ2V1Mpci
goyHl2+k64fYBPzS5s84+tsL4CslVqkU3azGqk06VQ19l+/7EFSqrrHICmYEMk39vC5hBzRp+lgH
7hKH9C3vEPVc+uuq/aDwb38SBDNRrHKWOwTQkInCVgeAOFNgb7KQlhOJygHASLguuMENNl9bMcfH
ARNrPjyEdqwPCU8qycJpU7u1kMQ9kKm/F9H0zN09Uh1+ATLGraJZFwgnYP8HOHtv9F+0RUHJFIg1
PWgYCer6w7jafVbrR2Nub1hWv6mBf5lcAkmxREiu5xU3mhwivHraOt/PLJz3U1Mjpx24R5a4aSN9
TH9FEC9FHyLnjju3iGJ976++D32vLudxBFgj869E+9donNpNbVJ81H67GO/L5+RHA4ggs+khSNRP
qPkRKHqvGlZ841xfiOuf0MyGVWccUBDeTg7ghcgmMchu9w8dvg5BIQsYtw+AbCmDyQb7OCUnMcE7
gUs77juKGDH83EOEOHzNPFvC8onyVkcGjw1O4TDp8EJvq2AEXyl9IVDpiglR8lwrt3WJsls/ARGF
TvDVib8uRXGZZQQuwtk+sRUcEwUUDHaBuGwDbSOqeKOGh4wT7KABhncPosdWsXC7ZuMGPkCwYBAK
T+iAuzVGJUhmcb3E42JKIPfOGLtBxWQXvPQ0Xml8LlK2RjvboQmXgfiRsNXC9rLyY6wtNjiZBLFz
gmR9l2LfgRpW/K0+Og7/KKjgL6GfyQKvAdRW0MEJYLPVKsiP6kDBGNMXu2ZboRXusuErN68sQDcf
CkmLcExFBQyAHUAGEpF6kUtO4JVMf5POe3JrXW+XdORIiEBD71jpaqmgVuMu6UMMELuLfbG8h8Ci
Pkb5tjQoeOIFo/uOX+gQfCg8JKVo5r/YA1wnBlNL6/WlyPlPnC71XjW5QaGLB2QQoBwysWKXXKgP
Qn0vS9SctJ+Dm4D7t8QM8dy0ftH1KGJG2x1ntZ4CmeYbGUIUyFm9jSZovaPX+QVJH2mg+woYNLyn
fGdgRXizQYB/8hkHhBuuDQkBFenmaZcD8XF7JyVqLSf0B05avwJuD2pZZ3eCJdAv5iKYAH8OV/vp
CVEO/dWLJrwZMjAPbhNXWCIAfohWWs5gyRXMxqfM8e0irdjBQ9+UHkAWpU5nr2CLKRI2881g6Tf8
fO1pRawOf6rS1bzU7xEXz6uNKsClTLHakGx1IPAlSoW3OxveiRsRU0nFCx2TM4RHDGA873uNHmbd
qXIZ4Sli4/wm0KXhvI2SDXgnAM7pN8YyH2eIvCDpfYgFxhB1srwS8+LHVIKMNd3pEe9PEK9EJYTY
kgRCl7LsySwoWyDTorzkfKrYjbdEAUxuwQHiUecKCGFY8w6yFg1xvWeK72xowQfq8vTgjV2MU2q9
1mHjipHP5znM5YVorLcJp+4BTodXQ+xydDEkvr7Ltmk6LKickyPweRAYO/xaVi/ApkwolSxftskk
f23+AJ7S14r7HcHqKxQgkMFTCJNYkPnqBRCrUyJINdjYbFAIl3oUtkia/ip6LNrOe8Rx40y/1KMd
S5RZusyjSxiuXQnIwpnBttKNeDlIxwBgEf1hWQkeVXtHmDUbB6WWaRkUocXcHcoP52DNKI1qZ3L5
5+S9C7liMqKhI2LZstzyXpQeZmUlidHpBfH0Og31w5xA18ma2+2AlKGZ57ZoXXiKhdmDNuPhQEf9
q87//Alfz389rM7p510cDU8uW19BOCmRrHpfb/8aF4JE5GE+FIOvCyy4ZVU2MH9nkWzatmRDo5wV
nkg5eFOSVvH61+b4OvM+xv4AAYZQr1hFGEvKEb67cFVYec38O4a1FyXereAg4W6rukZectL1VZbc
GC9rEpfIk0VVGF/UjBFEqNC4my7/njL/adBhXQGQlMGOgHqd6EMvWIymAnirHhvJihH20UZlEgzd
Dr+mppc1jlA5Z/rOYD1OuXbAf9RJU8z1isVY5hhliwVBaDvKNarAyQPBo3ZH8GliYKMabPNs2Sci
iKXLSVO2SgGMg/9Z9hJFEI28ol2iFwslcMUwCmoHOdYGwyRe46PA5HBOxC+T9m8WD88rNlYU2OWA
Br2+miR9hPS9X2d7SEE2yRv6swTXdB3vpe4+uzk8SwxnceY2XSHjGG1fdlxT1e9QpAUoO3FCCyIu
7XLDTmBmF8u3JoLabXm8HXyMRpJ0ZYfBiL8QJHC4qFcKcacMB3Q7vtgKqNpVrD/QjGJj8tw8qUl+
yojoKk52gdN47Oop2o5NCwQXe1ky/+9aYwxXz0KVTpkN2APfQGNV1r/DXktegZ7Pq2zS78nIunIU
7ZV4pK2aNN9RJ1ChSHLtjXtJsLm0gEJ7G9C23KP7XnrzIZuSncoQhZbI5kndpJsaFUNGYEW3gIOJ
bj7Owv60AAWBeVlfa9wBN47RmA244SJ8GbO6qeIUbuvY86tuBqiX4YwaRgaxXuKsW+o2K7AuBD9K
m+NCrwMO8jKisj6wDBq4pN/Y1zWUqwOwr5bnyaVsK8CSUe0WL0cC00VXJUK/G4ZCEnhlvE/9RxJG
HyplA7qYnfFYDWEl7gra1l5huc8rkaq6QJSrTBb6iihVWMQLynHQ+B5aAoF/Bi4QUZcTaYO0DFPd
ViSAoyOAJ8KrzywMn0mIlinom3oTntCwY0Kwil/q6mehpg2Xc1gFgM8UvdzHixCF8runFL1ilrqD
xfMJNumFrPUduuPCMWDm3uiMaYqHEUic37V2FXhw7yCFnXMsni7oGOAQ88y1nvy+dODS6Rokx3y4
RACzYczlb7jFHC/LLpo0bUlu22TcmBrY5tp2k/n82GAEGaTtPh3oYziyFfSyMdsyjvVc4wnifLLt
JjzSqPn/WgyXOh91hgLevJGeX4osRP1/NUA4VjPMC/ix8EXOx0iuKaY4bVvp8RlKTbz1G1zHmS4L
SsQaxyUkqZLKFbC67rhG9xZYpNbp5kG20bvIMUZeZw1WCy4mVjH8wEwZHvOmxyxMPCcO1lGvxszV
RxSshycSVK8+qOIO0CbPW5Czw/A1kU2JrSivBmmMXRQBZ9yiic+xW6KE/dCios83UxPRXYa4K0bR
ClVTGj+g0E+AWsJ+MIEEjpyS4GDG5K5du99lWodNoNe7UC+/WIOhN9OwnOWa+OWi89/O/6a9+gRC
5bNP3LffC1K2Rl7nqN8zp80m9ZoOE3Y8MVbiMVjZuTeAotUItaUKY0KsgCwJX19WT1WJtMcl8B5M
izACCkTWY0A8t3mMa1gfazn2u5Em3xwkyWJFBw0vXQtBbkamAGc7nqBCwBRm5+gKasu7yDyx83E2
cHpigp7MkL7WMZ83wzCjT8uiHaUY5MUZet82Th87iUofsd8iM/oxYstegZmDUCbdmBXeDR34rkST
9tsGZC4dehQp1rFsMKTZMMkePay0OySK7IjOj0b6PyHHbKuBZsqa+Z0vwyXGsvlikv5rgjd9kVgK
oVFOv5ID1tkmL7Nnn3WX1FsElvQWKt47hKeuGFc3wVEWld5NVchbZKdYkF6wuf6KcdkGuglmRcuw
lHTBrYj+HR+p6d7hMZU3QVoWChiu1KIERj4HlJM8wC1k4DnwUWZZnL/tssKOuAJlJnm9G8nkb6cm
K1KFKKDSAypfsBaLyDdnt4YBSDFQBNtAfUYLYDVLhJZlzOcQrxzIhjJZ8G7VpoqzHiV2p/YJ9Z5s
T1Fe4WHFLNgeOC4rpkVgb90q4kXjSG58+zSkePsv4iSNuMswPDjKOHj0agNHAaaQmxgiTrmO6pQs
bYwxJnuYKMROL4B6BiG99BRe5C7th4Nw8WVikFXE4BcB2KJThk4sBxb7Vo/TUyzpJbHkA4SvuliV
4rvGd0/z6AqzWO9R48Nv1tabSi9l7wP1so2ACrk5hC18RNDFDzD57Bm8Z2U6Lgo9URRWDiYsyDZh
d/IXHKYU09GdS8PmAPENDHOCH4EyvMtHPAySzB9J0spLUifnTKTZOdIr7KgDUpFNtKKmXjhUkSXa
kRHvhHao4YyM0AlYD+pxx5uhoj0OmZikOLaRJdgxf6L7xpPF7TllU2NPpL60qUhv30xWzsY/a7KK
AxH1A8Zs8xFOEfROK7mjgzmINuoOcK0LyIpdUJH+bTRoDtphuFd5d6+yBtJLjheLn5ML9gdee2Tl
K1iaT3XbPJFm1xK8tfxJQ8Rj7jeQtbfVMa5H04PINrbSFixvsp3GLqyBrPOBR2bD+3rY+UuAEKi9
vR789pGHsb9bc/AZiXrXyXbwxDXvzFBNFvDKjhB0PnLGuNtpqFnNkxzwgljn4QSpIt1FdvzG2VvS
vM43AZCfetb9E/fV0xQHJ29y7ziOuop23us5G2SAl2nM9xHigJAyWox5vKwD9gKPtVMYiCuHt6N3
I+B63cHq6NcPFTaX2+HkfNFsFoKR53jzhcl0Wc+rsaeJds9TLdDjZRlYm21eFwsFihADrKPf1k8+
1PENBuAliqghwnxIEfD1ohCHfp0fsKo02PSsL3JJ+jLQuM+7btmDRdjBwYJSk5Dp09bYuumxD1BA
+03v4QSPtNiMSYTlH2G6s4m6JH3OTi3vUXtizRfgsH7RRGFbsiR50IqeYc+KUMFgX3WT+qcleMy7
fCmX0GcVXpnQCiGHS274UZIDtu4spwSWVWu8AGt6878hF660loidCGDapdBtia1vuKoWdjW+R5Z4
xZkS34oQpMpnnqOVyIsxztb7ObQo2tbs0PUQfoDC3LkleugtDukwX48hN3aLrnETKAifCCI1OIdv
3No2TMu83jZ6AKh4pKQMfFCIuwWvvtBW4KM8CLeT6ZpWY4iTPjbqkJGkRQoclFUeibFyEfpDEwFO
66UY+Pt2Cfcey7bUG0K0TQ2Wm2ZFh2joGmA8jW9JpR2aggUQON51d7j/Mbzp7F/P15iZCywLQG2A
6XadFhbjLNBSGHoA41MMp4I+rHA17mTLy5hjGQ3iZLIMADd2rJlK7BuqQNmDweT2fc/tDIePHV/X
BCKZ5d6DpxKxN8JtMUlFpXirHnP04D1/D+OhqZak/4uk+/eC+5vKASMS+tkG0Us/pk+r2FB/ZgWW
AkKdC7iEHyw5Oh90TRPAvwEJDezaIvPXd9OGr2OXxWVvRFKFCtkbrJd9rmvtVxkknrJpP5f6W+ln
+CZic8m8L5edxXSR8hJFDVQA6DDZRx48M8vhsntgwTWRx5Dt5HSe23sJpRSUUW9Pkic63Mu9m45z
8tz5Tw06VlXO8XPoP6X1OcVoIGGPc7DD7+IpmDBV8uOnLHte27XILdjDLz4uc49JBWAxrYvKnvMS
kxJ0sl3VL5h9DVBKv/IBQFNwSpHdeezStcB0AYLIR1bDEAdnnHz15uSOgmMMVWkT0hdHD3N9cxxB
aaD3HX8aIYLOz2t33wx/JpTj7frdRbCMu/cQEM3oOVvPNnqh7pdGr3H6zvVVyXqfuz/JjGFe8kTS
k3QnQCHlsnX5OTEnmsN2xs2uzs4LOw705DjalFOu33X05DWAeQ4GFXm+lS1IztgtNR48g17sDQ7M
bR7+7eWLyARwoWdkCYL+wUtOwfDtqdfU/9tBPFKD3CTt/Tr+WvOivEcXPbH+V0SvXZzgAKkL59+b
7k/NvgxYxB4KCLIOpXTIe2LtwJrgn7il2Ufcfnn0GgRfABKDYPUS+E8hVdsAYiVw4fjQE+egGyOs
LQM0vCXHIcVbt5cZbrM4K5cOMryPC4spQU4qHCfYfDRDolvxAvjjA2Bp+AtwevgkeMpQji/JT0de
VHOI1QFQkgJpxdqeJAyz0y4yT4M5r/kDVbjBAQl94bjdonPHthkpu6Oct7iYU/hm5rsEp7ZEQC6v
D5nY3rI2fB+yQxfd4zdlfEzTi8suExQiCAETGJZV7vSeD8Oegb/ew45IIKxgm7JFJ+r7WFsr8sJx
9BcDhtnkT4zTHZDBCnErGKjg4oV8jd4PVprkZLDsMMho5UNAcg1eBdCcUvQegdg3WCSECrgwySfc
EqhIcUsPH8uUFxx5cB+lVA3+uCHw0kJsz0laLJg4Y/hdwNwJPmfZ4CHIVrMbHIOGvBPuoQYxDuL/
bXi2df67Cd5rFBsXT4Lr+dDoP8yrdwiaDOpgls3ANwYVGlgiwl6EOE38flgPs39t2FMb4yHlpSDf
OUJT1BWTAkj1MV6u+J7jAUPt530M5rAI3j0N0DBUiVrAPBQ8sbwY9Fhqiv/jSOWle2QxBIoI51r7
hUfEF6d2ePb7P5l4Xrzftvn1gx+JcV4q/uj/RdJ57TaOJWH4iQgwh1uSEpWjZVm+IRzazDnz6ffj
LDAXi5ltt0Xx1Kn6U02gbIANqfInwky2mTMp12n4GvGliCrPhAsdlZOdcRdL0YOLU7J21fRtkjxK
3ihglL9KkVfo+uc0XBAtI0LMytCl8MnTHznntpiGrsq8It+43+xB/MnhsAtkT1Qz10K6HCmhh3KF
+YfNdTFooPQw3Mx8i+SvoWpXPEZ4YpdHIYroK3YJWOIcvyuIKXMBQ9LEKz/8Q0+yisZfs/exj/g7
bFKOj+kgUNfLW17yJS3nkvRetME8LitwQgm+1D+II61Zi86z//XTo1E/jOpPM8lWexbNMa3ey+lc
Sm9xfgrGp+p/1TyLEIR6tJ7lIO8LcLsO9VbjRgGtVIGsN7/yugPWOZ30LbyamkxxTaPLmu3yYcA5
GfECgYo2/omNzLyeW6E759QjNH8Dc63ex/bY8xZ/De0XHPwKbMumJVBvk4GkGrSbtAa4ntHusPNn
UAW1JwooOGvLfKuUfYOUIpyfZs6Z562vU+zdsU2zZRuI7JTsK2r/UjiRlJXrcvXd15sWFFhDJrzU
HlPrIINytLaWF6K+q6YblumE6cVvBkfhd80p7nj84TZpc2OVze2mq0U8Xx+9dPRv8S1BLxckAZx6
IPoMGVlRiiurgNzgag7abKNhBy84TYhK2TNSoklluM19m/aCF79ColPSyZR2zdQYsky0YDNdldIt
8fgq1mLSC+k5+4AQKUytO/rjmtcOlYiw6prSTXAXscHVaQ1Wb3Qzz65irazF8gRRfEzytDOHnFcf
OSV8v9pO3GyEourlulWeSdE6IZt5UtAGyKKVrtaOzq3qF/Uq9IHi2fnXZDgOjMxNihe6kofa5yuT
wJQiwEtfsUtq2tbMPILIBSEY5TUjpx7xPDk+FZnbuHkLLfGicEDp9Ao0DrGBnzqZ7AIQIk3etYHR
+SY0n4mJABsBsi6RyaIhfbkP9F06O6yXX05ueHvHwxQwf8MBZt2vFe0N4yDG50H7VDjHRf87wSAw
qTkCUpOZjmlSibKeX5O6F6N5XSlbYQ43oHkuL/+S992WHfLEReD3wv5hFww9PRetSAEt0RKPAXhT
8y2Hjk7kGK4fJ0PAbgXInCQUo6hXlx4hjVOkuQ3/H92NlhxiwibLLlwPmNcwADr9IsaPOCjGqeGJ
jNZt+XvM9ENBxMFJWR5vOwVsvFQ3bWeg9wGapTFmgTPja2gL8jEYL2p9T+heY1op67fuXiaqf5M1
dwXUuNzj5zfRByW8WqhPLV4pDTqwV37LUrUn480Xv0X1q8kO+C1o3AJeCf8vQ96kUJp9YOSO2wF4
jjY0cRVe8IgpJp0rr81lBy4aPj5jFzY4uBJQr9R14XdXMUFFHc1XgasCigRQJ3VmWHzVV5Z29oCg
6j4E4ylJF7bvQx5QrHLjMIwAEr9r0U5shKPGndogi0jZBLIYI/QUMJIdyGpg7QJSxwsE/52uXTor
5pNk5oNQIO6g5czJ69bAtlcCgMmo3zTdHQUOsNTtCgQQYtBT3RU7KXVHLdCJ9dFRMPJD0YWnuhR3
YuZv/B52Vfpo5O85QCQB6iarpWeN0d6XxLckKnbFwFs0jR5aAj7rsNIDIq7DaodxAP3+LRgQ5+OJ
N1jUEJXemBXbUJu9Xk08HO1ekNLoyOrRzKyriYA4r4ffoZv2QilCUflu1+rrGT2d2Jq4eO5M6icz
Gs4mGq/CNDwffjIYZ8/okxsLko5yKByKILpUPpr8HnKYcDa18W8kbHiG1pywPpxWcikdB3C6DJ9D
20zrjrj1DvpPmw0n8hFZifmK8DBM5dNBis31OC6QWozQDht8hs4gKh6lP9wIKKRrz1tnzqRHKHYf
lWzAlmZHHIuHoAr2RmWsFLX1zBC811SelSS+xMRiWYB6Rxd5UnPNK9LPKM2+tXljGc2pKreNZdgE
pO+luNjLIcA7jWkqZmj2s/mdgLpLmot/YwIrwhBwVAXpIkCLplKzSXdtXX3WQvxXaeYpH4K3VHf1
sr5VuvGvMbnyA8wyccxmoGkrSUhEKr36Si1QZMpHCgyISk1HsrjU9sF8VVnO9PbFHgmYdsklh2ya
thUGqqL6FuHRk1518M2MPlNM/6+O936z92c3s9Ys0JktAEtzl6eoJq6TtW1CL5rvUQc74qXtLZbf
ClqJ5lAn90jFako5L0o7bw699lFzXDIVj0UAdKDt5yJ1gH3M8lO1M+iCz0A9NdF7PnOHQQqnAqAt
gBox44jVE3jUB7XWqTE6mUdpZ0ueJL/AZ9xMaTF83/r8X2kjaINwz/zBkSfLftCtjBex3+XiOVau
cKuOHnpZdo7W8A26s8AS4V85XsuBW8pVkpWoPOLmk1NNIT5ixHFxLsjHmEtbagG5lZMVXdj4uZq8
oDlxlLyZrkkdIMoRlKL5XOUBiiZZhZFtbUI1bUJ72Wz+aOSNarylFGBCx+1Oecj1TgIgTbZS7g2d
hzSOfyLloGtIwMdPwkO24ppxpPhTkmcdoe1cFeYG2cEcb8OKQLXMzivSm89mdcRx64a1Uzq1jUx1
sEXu9iPVxbQ8apqDSL9GWSf9pEAniGF7r0oPIE5KvopXhTsO2zhAqeZG7px8c3m5LDZoAfB87Bzl
UUHaKfX3ZRUAjLWM5iOaDlpoOLEDXGOs+tYVfmUwb8vNGwKOp2+lv2ZWbmfGZ0K5iK4LZNDxVqDi
H8fHMO91f2tJ53CFSlG/0PGb+ls97rLwNcp3tX+vZubAt0x4Rfo781E9r1q2xFuPknY+l4716PIB
GWc2MPtYRG785utQu2TJUUaSGu9YAMNC+b1ZnFr1VpalbWBGaaYz2zhd0XAZRKbxXJVeL+6H/p0/
lijbSTvn5sUUXa1Za9O5M7eYpl2Rg0Cfnu3ilebM8jr1eHHybRQeRlhKQmeU/Ceb/wnavRrWqfOY
EGH9C/33RrqF0R/N+mB5SnhN2s2k3TDzxI9A/R0mkrce9OE4r166dNJ1TxjfKMaieTVcgff+t3R9
tked4m27FvKzUR0DfhcH0C298zOd1vKC4l/E/ScVLx1gfFy3LkRxZMICgzRzZXflz6B+TO0/dusY
bJVST9q4E+L9XK1zJ8Ae8eiyY9ftRf+aO48Mp4/SDau2+Sw1uqttGe3a7qenUTPaW4SnIkcLZ/b3
WD3KxIJYXzz/lcGuiOA6Stvlq/CS9YBwOX4LJy9NFnZob65ST8jXmk1fCi/vJwnX0bNfa66ZX2Ya
VsOmHrEyqTJY/8WnK3y71v/lvYfcJqBZ7Kyn1FVO318bplx5RI6JJIkdE4Ons8Wmrw6aBaG8gcex
jfK99VcZfaKeoNrjrvXKP5+9PhXEUQg+EvVPv/EyUAmUy7ZxTVjxnIpnKSUwEPtF6OkZznz+5yiz
0Aj0b67f/eY4hs+8+VretHwcyIzAegRgr/cQXA7/lqakrD7leh8pW7AxW7N/UZUzmHzk6oX9SFF6
HNTzYuTJp6s1nJvgEsqdbQirlex/BfWRkYi5qeA/u021LZtT2J46FJbDoRD3k3Vr2bLYMu7WiBrH
YpMN20n4M9Bi1AJoe/Q7CP8iL/FS4zXRYXbKpS1+lg/4uojye12hs0ViOTa3Mr9U1daAbfckzTMt
SMt9Xb811aWmbfpAjd1blJdtw74il4Lryv2ReZFPfOqpukl3JenWnaVX4R/l+gPJDXo/u0W3T+dC
KTqF6abrvMF8+DbwlvIeNMcY9IDn5bAwhEn/NmEDYsNrylhc+dtQOPEUwunrP34aTk/Gz/JlygcF
Nj5O74Hy50/r/tbVHorQ9KMAawWzaveRtRab0fZX0dpoaaSji6/tooWUYaamS7bzRZQ93fzoTeqv
IfVF597rELDRcNPsFfouIlJAc1kig+JoDz6tMAuiKC30bdt9y5lTdTsruHbzfrK/xIrdd2AjDBPN
nuAKSImPPvH8FaUVufm6gaByi2yVMFkmzV+zKt06LB0VxYagQbs2kJ7yaUa2Ox0E7cTieJ29Qd2u
Yooc1F9mJTG8+VSDtruZgVeK6GAhD/dGupf8Q6G9KwkA12bMvdE6afjupJ2I5oPtT+u52MeFh+Zf
6s+4UsGBnkm90Ne7fDxaPPhC2IsNK+FKO45/gvknx9cjqM9FOc6A4gSuzCz+pDpjtPU3neUuclQ+
wOiqHu2dox0wkCJoXmvIUWdTXeUNNzjOOuwEzvI0lQcNehCthvKswO7242MKV5Hlfelg4nRtnrUt
PX1yJ+q57v0++O7KYIsfySpvVoGzdWUMD5lqHgxIqr2+vDS1a0i7IPBOFz514HCht2sxJZliY5Rw
37uy5NwtKgYvYm/PinwbFMvCpie0LXGi+b3StlZ9yoCULZs+xw6vAHwVY6+tFZ8QNLDF2G9dKX8b
CnZQ7VuoIG3H2qIx8hTZ6X8QUtlYINZsUBrtb9NVIV3PtNFNil/NOI/dpleA0beC9Z5Y6zS9xFw5
geNn6+aAh80W16g6fOggF7CO2SpemonuIhkHi0KMAosnURTbJAWsPY8GKEhR2Yr2bNNL158UGh7j
qSt0SBj72rVavdqWdhas3UNw8n80pKFLNPt30jzBASdEFngIl1FWyJnTvAhLmrmiLKZvBh0V4dQK
bo6G6XlTao4KWYqIal2jOLtIVINkr7f3FMM3+XNzgpz7lI5Xo3y0SLsQVDFKfPs88kbZFPKXhK/d
BIXrtJ0YvZnTjQI/TK7IIVe2tfmOgnGkYuSHNrpwMlHXZ8rAzP4u37Rw74v4JbnbOB5Z5SytRme8
hHlfrIpsO5PREp/YbL6eYqrzntUBrk/Bmrg9jhHHlwzlRfDpJEJuR9p5Ht+McCek2zB9tu/0Mava
WvFK27l5yMOtADMsrtX2DjENCqg4rB+jWMRMs7tOx8ALfr7Lw01CdcKkkJ0EDozGAYGIV2h9BXEf
ynfCQXDLbwZlg4+EpteSPV7GJFujN+mLvTmeBmvH3h5AAA9RAC9nxJM1eg6oWbnB+GuMO8s4BHmF
xNUdMCXDqTgtyZdIWnktMAlVtEoIkckSsCuVcTY9Fk8k6JZ+aCovgRJVNgo/xCcU1BNHHL2iK8Pv
iP4+69cmcgnXiDuH3UNKe+562BlUGA0jVrXycbT+U/yfUX627Ao3I3OHFhA66paN53atocau8V2h
rJKzPfKRms+QvjJiZPRiV0FyrULsxb9c5brmNSzmqtZqtGoiV89Jp+m/zOEp0q4qC1AGc6KqN46M
MwSs09qyhIqpfGOIx/FvpJqHX814F+ajET/ZROdq2X1p4ubPoLmaIRTMOnHB84hA3cnZkeA5Flye
9fyDcqmpu+XA6/5L7IA/9M/lQHUt/gNHQ2YbsyJkuXl19tyqPmBX/7TCQypsxemmap99svSQlXia
xEsu77TgqLORcN4o0ybN9+zIctgyyJhgNyVkfouE4Rk4PdeenQUeiKfJbZbP57imvMpHxIa06elK
dqfaoxt0U2BuyoiyjZVnwcioQeJ00XmZrQzgd4aEOGjpfJ/DdDTL+8iXPfZHczyY3UWJ9526AaHq
0J9k65aT1Q5olipILJRtfDaLAdr/m/prxBvGrk+52mrXWrgkIpvHNssDVP01RougSuiSXlZ/1bac
RjnfGT3HvEu3TfdvgU4FHNrzT0dmQDq+IJgcvSPs6qrKj1K4IVfAo8Rb6aYk9KywIy2Xg6LcRvWm
a2Qqfqjym0yf1uevtv6ohs9lOV5HwWztIT43w4mCS4+rMKLIbggzPznddPGDW2jdLdx0k5PbPRPR
pWeKlw4Mg42/G1EnGuFThDB1QXAB2vPzvDNNr8eA2mzBoJ1CwU2RuVwaSwGaovOQ/tchy92aFzRI
UfvzBLq/mH5vA5cqw2VrdBXvUrBt072or2YyvRxSboW3YB2uKC86PWknfDDwMitPDiwregphZ1qn
FF9fdS2VXxUOIIUnYD0a2D3KW+uuFie5mOx42Pvld6lekpmO+onEmZg6KV1pObDeNjK/a5FX932M
d9WPbpPZUG9FgwFv32i0SrgSROUfUOIgjrR7nR0jUbCKf5n2rwhOhHzZhFM5Ck4grnIr+GeEv7q6
GfGd9bu0BMi/RvW1Sg6PhSU9Bu2mVq4ajpokPU/0Q910iPqTFf6iBBC/VW6IWVpbOYwMYAaXhNow
Sbid+ZoVjU7yAJXYpMgsznrjjbSkc/pUg70sfDcNVxclk+WEwr6ySnAUBA7FQa7vivjBFZXrtKPj
Rm28dLFO83YJt+WWQTPQZFuNiR7y4NGruHDQhItA2cJ4EsTDUH0v3rsYZHCE1CnVG6u9t2r6r7Iu
yfBTZzfdpE3AhryOdA9wmVL+xe5vtj7OzsDg4/YOTC9GpPRrzjxV4ZdMdn7jsnSVtYIuRUOe10Z4
xOC1KpYcgPsYbGXNY8E1G8rgT2B0eJFEUFS8XTASj9LAsrDWYzRve9Cqtjtm5VMnUEtBz6uLiAIc
cDSVDHP5NbuISZQE2vQardB2Wm9++p1Uj679NFmxra/jYK8of0P+h1aph1ykj9WU32Vgy9IdWyZZ
NuylzXHIdqp/qqd70nxr1QdRRoP04AtRgt2ceGF9kJRdRCqKQfwFwz3cgSpiV98q1TsbQviUj6i9
MgIFBbAJ+2e17D0rtzN7f4ydL38RWI+pB9XooXZp0pSfbsV7HD9Ii+C2oGYoVzkMnYptk5DGzlAH
9tD8k3tWrEGMS39Dtmcw7thOO0yJS1AL6Zi/UW2ulK6wk+GX6cqZW56I/Svo7+Malbv8ztZSO9jo
nmVt5eiqojopgjtGUydgPHFCV+QPjJZLvEKonntOLPcJtFjyNYLELr8GX4cUrtIZtM74notXIFwG
6apJB/YWYOnD3c4E2IMZS7OX4ZDxF9FNeiGUTxpQ4H/rZrh8boRZ34nOeXjOmNvbpFiFxS1Bw7MM
a4pMZQ07p2hVL7P/pGGXUFd8jtip699N3o6C6BJ/eDd91B75Q4C2SA8MBcjguJavk35mzKdJdief
wYifWMEGVtFbph6tTVweDcBF2mAEFzoiU0iZGFirOtLBFP4+GX85l/n4JgDQMV9rxmVSXOHPnNfJ
K4u8qdw02jZtMntBIbpDJZ8Iwpz/MrIPCrtWjpwESd7V4tb0z9QAqsKEQUNiYmX6KjXe2epHHvaG
ee/Cm1keB31Tl17KlWioHzVQq4aGh1GO3abwVB8mTNZQnP1xzw/rg3WgbyZmuYoWNPjrwKUJtFjp
7KhrjCOATbWejf3E0F+eOiBJaVsGVwTPyGTJ98heZXPRFZxAtuEE1dG6CoaLhluYwPahvFZ1ffjv
h2P4Gt+D7C2ejmH2Uw2npUnWgghNNRGrKN3G4qENXgIFHOY3iwtGiyNn6fJhyTuadcMbpk1Lb1NT
ZGxQDyK2G05pSLxmzmMSdmrmReaJHJO037T1pxwhZ3mq8qrqvcZ6fM1OVp2pKOGqxWt4ZYp0y2Az
JB8zpFxOrTTS72Gja2dYzEJfoUtWkm3ypqfr5ZlDWETmDTOLE4osMsKsOW3y4K73/1p+V+4NR0bN
BggQ6lyiJd73p8W/DvCe6cNDTLYdtAwBJp8dySEtkpkPWfymZe9Vu+g23KFlsoWZw7O9Xd5mQd7X
u/5d+KSaa+mmlc5KQ5OpeKinKcneEo2rHBZY05ARL67NZjun91B60StI00aO9lNxyLsLuiWo20fv
MCrW3532YyoAJXAlC4GBenEUVq1yXf5iEf4gnl98M0JxN6wDfPEEBapcR/GMxpwnAuSyVNl2jWIZ
2dWngaCnbT+5Bkdjn1nbYF4v4YVfJHlg30BnQKvq9tB1bjw5ERdLJt5U9RyXDwDlwkBZOl4wG0bC
eZrA47wpO5Qeciq23JrXBUKqkg/AOl05ltaxkF5S/vKPBchBfU1DgxW2uFDnzxg+VqrfzOQpWGej
9eTpWPd7EScHHfKAxidiB60WLEclDY9x+TupZPcU7wpQSdp8V1g5LdBaqz7odu+wr3f85JZCqfjk
a9dZ58mMl55IKFpP1XOZnEfwNnoDlg44aMkwE8pbdGWU1V3NpZeNn028yYASBCJz8i+frKMSY07H
HGzsWPzNidv045Xrmh+23Jz1Wl/1xoNhB/+vanc9k08R2IF4Xsqj1m7C4lqaLHgL1ob1SOYzep9W
chN5o2Oz7tdTtC6RSCasbiWgqzssqIsWEhwEGeAfs+jVdDakmUivI3zV/OukepnZJ+Jk6Mh9UZ2z
8FtHYTXGxxyAxgjeGhTuqvEjiNtCOOtQeyE8Cp2K2BxF+Ra5XyOUJf46p6meDeEnjuH6wblP1sud
oM/bDGxo7jSY0e9Z+edrH5H/1LuHpW8redOm321Ad7Qby++5+xQExL9c5OF/WPZIsyZ+av49xHC+
oAOJ9FxGeUW9B9WuDu5AzU4e75kPV+YiU/1CAmabxCYZ8OUlq38rbttsiAj+vC9Ro9mevLSJFeHs
C9cI/yp5b9jE7J8qKd/iQ3UyKnVaE5OCs7qn02UPMyFRi+Tib+EUupF20HqI01MXSTCLDzViG8pc
9T2E5LmUj63VXdpyJ4eobdI3geOKaNfB/tgJXlujzvyXmAujK9sai85jUiV8ok/jgNeTHy8EbJ4F
V1rL6Zq9rRFG5/ceDX61xhzFyLG8b5P6KZf3rDkV+a/lF07H5JYld1F8afj5fO3KizYi+pEDfmGW
VSSX5B7PV2PkCgfn3IxTgXvHDZeZBwkDGrcANJ+/vpRhQ4BJkK1T98Yf1MzQqsCbCBfL2FOlR7cA
RSKa6f6Jsou24GyEt0jESbjFA7FK82vofqc+BhEBYhYLACU+XbG5zkDxRGbUSlUC3LyWo6myTSJE
Yjo4GMbwAjDElKtb+5R5u9ZpxwcMhQRzTEdJodbwucZ9ULyWk1iwCM8CwmPWbIBMk+lZU/aa4KT6
22XkXoYErgleRO58gBxy2FBCYjayfellVdtZWMe+5SwfQAYV1aGbh0UUPj1ia9NPd6TKtlKe54mi
gcR3y1yQZV4eryRjVZqHbGkJ0CaU3VnnqirkbyX5AbY35H2VHzNtE2J0FOXeXe6GXp4B4baTdBvB
G8zVEsX3zKV1yj7pT5LqHLm5Id1dWTS1JY6cjINOh2boG33alvqjr+GPePxJdlXad0XHJLlOy5Mp
/y1PwlDelOGRBx/1V6ST+DZwRQtHRkIqlSBt4X3kZyLsASff/8YIm9d18gtbGHpHMhg8gt9A2dR4
XpP0Y84PPLcY5qiTYQBsllTkB2P4qNR1OK3pLEjME3RPGk5mfcL3iIrPsPG9we6jVUxONSbfdj0K
u2nHEmlIB9KZMKMnGIXU6MrXK6Hhaxgf4OJnxJe5+BFYV7++QzK4Ospl8sFILTiaR6tZNd2hNX6z
6GN8q6oLRnxz2mg2BkX+tASicVX34yN3AMJEAFiEOI1Hp2TJdGQitqzPrL2P05tPCxePaA5oXnNm
Z6/aDBT25XtHXLhge4Uhovb8Ngysme3V0N5Fc69Gf4XznQ8MvhPwwohL+ViJW23x6x1DBvmaUFmJ
QTpl3DGCs6975r6fWCwyvdfzl6C8Ov0PVT7rVWX/Wylxhdigf9pTnm96/77wOb7/ATys6DBvSFJW
xT3qd/HottVviccIiTs3aK0iEjCPrYW0nlKlLmTeozNrl7vZz2g11x0NvL/34yuKu4XzMZK15u/I
j/fQu4lEqqhvY/aooj8Fahjtv8UbsmRizbAgSc0xZ/iuQ5mIDu2GxMyppUOHbVu6kl5XRqt0rXLn
vRWEVhjKvNKBzcS5prX6zMvXUlz19ouUL3u4yi0niwRIEfNw18j0jQF+1ZupgUSzpTxGN9vRLCGB
TgTKAnstDP+3XXNHJH8GFta5tVwzYErWN+Z4DuXfyrDlDtrnaPUQB19zSDdF6Zqywu1zDqr/kshP
0EoyrkjisgAslQmn9yPwr7QMMxHASB407LjtVoKZLnpbKP/q8M0ajvzeUHwAy+CJ93Fdu2MS7RbH
S49JNONwdCS1BLuk3Seo6RLzSE0U8bVP7EU3jR8ZeU+hU7rKU2M0AG/emGwFKEnFbRF4YrmG+cxx
3PN1KM8OJiJa9Cqg7ogu+AdSzIgB7YBNRQWxyXwjH8OHzeq1JccuJe0jJzBoJ0lXlbFT9T+F6rue
uSYPgzus4+5ABpjL/R2tuVC0/2YZ8C+N8Jg8PiX9ZRFo+23riOW20t97iRWo2CKWaHn/OfXM8H+W
8CGkH3m10iJkF5tRJH3Oo2XeYHxtEC9NW83r1gLyc8QY2Dc4As8viq72DxUgnHlKfCLA1mKjmnB/
9VwVSJLU+qmKrYt6T5s+lrkQZyJL05a5s6q/m7+ECqIBac1oherirJBmSlAPhERxk6p9Wv/T/BNY
VEEqUH5Wl6t7uWvNgcutcSvjBv0mVTcTEe8KEyvwA0CVYaZgkj+se3SkoF9LI7ts0eMPi50P0VKr
IPnrf3zxy7T2oSJhcvvO9RNPhhkmotbiAHYX+Q+oXzyTdvYYUaSF3AZLooG8I+SEZHJXfmbRWlXO
ZXf0A34i0lS/eEZ46PO+IAaAdlzkFgvpAAlViwuss9NB1XeKvDdrIHUPUZyKXhanO0iikt316KEM
jHb6DwwVsRH/HuhRjQ+r/4q036FC9qf9dvRYpME4k8/9BXOvOQIzsjdtTCz/gqem0K0rEEqaK2KD
eiTsmmgf39uuckswNgNOx+87FMl37EytcZj6NTS9hFUP/Vk3n/TwxndqzlBytEaxlbtNe0wnIsTJ
Dpfp/AIeXb+upn86ipgUlLXqLjVTf4f0TjIhYtOvOjv72QUws6fJY+saCAxKsRH9GgGD9XxZuLD4
rRX+lOprDrYxFyIRjJR7EJqEdmNKVzEoayxxSyehk/PyBRVHVRudQAIk3TfiqXijD0oQlYj3podY
KTeD8JJCGGTmh5wEj+WiigsK40sv3K7EOJBLYO7TKqZSpxUdSNqhflqRXBMGG3B1srhCaUM/tXwb
pXLtw4baTvQ20+O8aGFNNJUQznF74Ad5ke+RsD6knymFxPbxpinEeDmTtmneRkZadQ3AbWn7luY7
uhj49WbtaNHwVXjF9YGwXZvmzDGqPeCKzu+CK8ZBf0pjpy5ZJkwY/nSSisvyvqfkdGTVW8WXXwzk
3HAISp93yePLD+7LvbzoTeCu5Gm7fPmd/2xIQYsKJtlwAKEgBAFkx9rLIiN7yNdoAOrQ7XBV69ZL
nA9KeauEt4K4mW7n5y+KgqJ4cvRO2CfBxbQehStaQJgl+5qx07YlLa5fYKd9kY3AsIcAFDBzcb3g
oFXKC3Y8V0v3S9cVdppDlCQIAzQWp3MmU2wRYQ/1Yk3igxcE3QyQ9OgucftpebJRA50FQRbwuLAp
1dnLk8ZTmwxCdiH1ELTCAeVk+SgY6xNXbmW75ipYpiy9s5z8gDEJYKwU9L0PhmrRM40rS3Qp8MDf
sCBwZtCQgoQy+iavDU8O9qX2JsboHr6q2vNpdloQUPxYdg5YTxiz04akwy2vDYiiYGw/TdxAcvGr
S9dqPhLZpGr0FH3qLqLUVOY7QgVdmZ2TesB2fewhDVMJrqkgjbf8FTii6+xSq7sZTNcSuf30H0YH
1EoGB7c372w4D7gWoA60S5BeWhXMFY0qXqbQ+Kyw6CsYUqzpe5FFDd2K6sz8vC6EnU/LyztZBuc5
20TTfbTuE7LEsIdKYx64JJQA7KoI8/5mx6Ii7Cfpva6Jo65/ipdSPbQSaQhImj7S5CMP1OZ0Gy+n
ClhMNMmESDjlMasRLnUIO+TvezCzHoQ4NwyEKR1YGYnrnxqw48CmbQPU1NilGqLUXc63jLE4/+en
IvapjeTfl2K6/KLul9jUEDqiI0ozLJ0FZIgyCnVVBsdNLeVkqwWpRl8yiLxQnL8xQc+gh7KTk97k
No4ZX6bkXZXOEyzzYicJzb+WbAQhvHDhzOG4CZRPScDZWn82/lpZoq7uDQqPiAAccbhHi58Aut9E
IwGy5WhI4hcArI5qu3XkdZl6NOmrSTuGMPu1/OQQbyrr1OkfNeKMidDZOEA9zhGZTH7JeOLERSu0
BigS/gSdHv47zL8gIBp1Q/cg+FBKFJd02Su0b/glJKejJ/6qFsjO2CsBQ1fN5sWBKaRBjv2h6tdq
+OEki6mLrVoWnPQ/au3RGVeNheoi0SzEyjq1SjM6p8DAg4ubkBAfjF1wdUYG73BsDOJcUKug0SUo
wA1Xfb9Co1W7AJ2tN1jPOmZIaDSWK520ZmNoPMnkkyYymjdzeCm0Y5BBRvF2KHQ05Je6Rtn8BAiy
Tb7BJC6JKPz1V8E6yrf+l7ZoKfct2DKPM0bmh+xF/B9L57XbOrZs0S8iwBxeJYrK2ZYlvxDeDsw5
8+vvWH3uwwEOGt172xK5VtWsOUdZEnrJS8JfbAX8hr67IZ6w7CT2QOD8t8mjaAWTbaDpKROCYUUb
lBULREqsiU/OQFDrD1AsKoL5BTbd7I5eDxGJl5yR/uzmQnPbJxP9PS2yAsQ6pjocKQ2l7mh3j5Zf
FVgqp1GqKLTQzsqYpJWCANhU0tLhLY7LQz7jNflWQ3aIsfb3FJMIkbg50/FmEHYoi3rx/Vs3Fwaz
/FmvlARIXzwm55iQTEvuIcYrG/eG2e3Eaa3GHtfRQleWEqESEurOnwZqCNQlxXow5Z7j/xTyu1CH
lJqNmxAxxL71Tucm4KeTw6XCpRATUSoOVo8IeB1ymbGmN6ko0cAhf3PrlfWrxgvWWn4RR0EYHuE5
1kusNo7XTzsViEV4VSNXDk9CYiNjIfwxOCM3iragHltF2RrdMeQfTW4/7Svr2SABmzHgmnTn4NG2
84eT40jgy8fS5N9CnMgi9ZEfVftqFtsival1vuyUW2JZDK7xn2CaH7RyD9BzKTYsnvU1gGLgSO2B
X4lOZdWpx4wjsKGeVNM/Lf3ywWr8VFxp4nugCF8SZpvKp6LwYWaAV1yFEr04i3OjLe5OdRAfbJms
rRfPm7gC0u6ayddWPZX14Fr2vA3LYmuxSyOZHdAhNe9e4Q3cXYu/ObFWfg4EoNIpmnAECtOp/jOt
Ri/GA0qCdP6tcZFZxrYJnoH2VmN4TtoOO/JL1j4xnf330aEr4Xh1ZJil05a+TSu+KsIpECwklOkI
kHKMtjRaH1N7jQgZAbq1zGW+5tUr37v+V8IgNGmUS61XlI9h1a0SxDeyJLCzGJeey1JejKzjRdco
nfOAkFF9xGyG6Tj38ZFwRmfjI+dlT2FhjjUh0Rmru7JhF0xlvxfNTomvYf+nkYovghamBOQepXXb
TUyr0S/xMmnRGoV2oU7s1JZBdjOH1NoDHHUvncl05EzLinXeHXpw1fQR3I+SDUXPZVyDJN6sgH+w
nfivajxT3kA0s2nmumUYv1f5jxm+BelzIqkwox/1w1vMeptwulI+OL+K/ClPpxqfQvkOHwi34MYG
7vqnB+vo2dnXHyI92j2wrpB6CHucmulWJFfAlHo3uh3TULFzrW9krzLRFBY/BtWdSSIlf3ABKNIO
uY/DwmMYRyx3b7sVoDFeYtrNZN4B1CjkT8c++/E9bc4ag3diy4Rd6M5kjFh33ycZr66NeKvWW42R
Py55jKoJS9351TtisM74NFQSCYzAxOM12cZOh21m2gH/Lo4L0fG21KS5sEIaeCbCpcF+vGmCZ3VG
gxv8t5opdPnSpaPQrBwTH5ToFi6k2BblfGYxBVZMYReSVC8IYcJADb2KE8zyP2XTxdW+SETcA5MG
bYZFcWWSSa85AtP4px6voiAeMwTEukd6SEgBv5jFOr/l8p397cy/SyqmGSfDycH6YO4D5muV/lPN
Fyt/5IQfKxngOS99zwmYU/UQ8UYgpSZf2kBUoWgdVdJMNr4LvhZY0thk6E7UDClpj3OyVncW6Sgm
C92P3bwY+jsE39lcu0H+b8p++WVz5hwBVS3a6jD9Q7O1dIrf+qMmmqBriwm7mhkyH6wyd2KYJppI
s/kL+Y3nhhmQ5ECr38KgIgKHN4bLtRsvxELTm9aR6MDdiTcQ2i0FJzwGi4Gw8arFPiQOwb4iXIYZ
29xxzwTx1lEfszt7anXxCR0JpNlUfVflt5ptQu1u85OUyLfkG/362GtHooHcbrwrWEEx/qjllkYw
zjZt8z0To+wZ3sIC1L4d0shm/Tmwy4Ld08XGdoNVo9MFLXJMu16yzUeMRRNCz3+n2YgqMhbNSiKs
F+0YxSUjbsuOYkh5q2yWSFyClToijXhy/aUAeEmb/wapRrEzXWnZMSlY6S5LsxY1OjV/7AoOGfpB
gnsLYh5hnQVQM6w3FDmkk9FVR2qSrYGtKit2MpHg5Ng0l0TZDcMBGDC8pHfIOEc/uo4cq1W5tGhY
bAp0hxQhpXyhYHftCIQxRFfQuw9z443DOzH+Rco0P2zJ4jKG8CLM+fqSpUqpl/H3/jqr0AuDl2iE
6ILifKOtjZUueX58aCRPA5Jr002DK/FCBDwkIwaicsfkkWOLaVlhr4rw9VCRn+lP6Pba6FGVH1n6
RDfMocvT7CorLj6TvC+qjFLzq1TMmkxqF0h7PQNR4V8eKC7S+vsd5r6ar9BOB/qwr374yrQ/B6Tb
tFLPUwCoayN1vw1DvNj45DdZAZdyD4zF73ZwQ3xxQ+up2htQ7jBJV/IHKoYhberwD9bNclCTRXUP
+T6qaC2HcJT/4v5HxkyPBpRp98q8dBTefCIsINiOt0xfcaghGnmjvCnajVxfwcZB13ybED9Ereio
R/i8y6S5YxrhbjTJXcHNld8N7YL4F1MD4cmFyws8WQ5xEIVfX+xxJN9iftO9okyF4ypFLotOwV/L
iHaWRr4UgmR4GtLpmXVe7zzC+BGGf615l4Zb7h8mmdLwDMffq4x9qR66jPgl5RcMpBrp3aTj7Jjp
SMx39FWpHCKiqdxrw0aa1mVyMfWzKt+GBmrQpQz/NOeAuFVUOwE6/lexbZIyJIRRyP9hRqvGWzvj
5C63ln1r54ZUubH009PU36CL2PZHaR00KH8MPBkrEbGcH6X55owb3G2G8WYgchnl3hi+JoT7Sr1Y
2U784tRjQ34VVj4IvqV+qjVEhZvC8TyGPyqjVBZwpM7KL+EkMJdYkgy3cbl2Dzt/k9qvflWvMiTT
pJ9wUhISo9PWeU4jgK3JDBZOP84j0HEXPEzLsx0sumHtJEdm1C5ZRHxII3RtV1SMCY0ZcstQIlKc
x3SDR4qn3IguQo2fgQNQ/GnhSe0mYlcs1CQmr+9V9exEJAJ2GogYFM72Bj4Wkfceo07M6hufgysx
j6bC/53bcxr9qGCeeunP6TcYpYUnOkewsYcfP0NhNj5H5H68gPoIbYaLwjc+nf6lHA194eCaccAL
HmVorVhapM8kF2/Jcuatptp0keWwMrhhsRKj+45MFxaqWPpLqQ7QZpeW81OsGhYydDp05mMpS6J2
wVGqcmAILJ43hV8FY1ac7SwmgcKXvGv2E4kkUj6i1zR5g+QFxXsMDT3+HsD/ONqGdOKKkBwE0l9c
Go1XbgqsYsYT7QpfWONQm4bHnNkY5Q5cs6Y+YkTlhRmBb+hYorjBTfnE/4OpMVRUZNvYefnlVzz/
xPMv75/rNPsA6VPtNki9S4U72SuJgVECkCMV0PZ0IzRPXqH0UzaOPdFyumLmdQmQ3nWlpcuQ6joQ
ZlLFX8JfwZK4VdO3qubILPA9p+eo2xbGoQLAwh6pWbvy4ylHC4s8noPIucpM1JWBNTZMfksGNCgR
ZrVXmUxwobGJAgXvoTOpMuIvx/439JTNhGeKFUzczIZJsJj7I1bM3njlLVe1/IAWtYhZYheF4u5S
1PVQH4EIYFXc52vs8/q22sRrxuzt0dLqS6O887gw2Y+1nTDxG87popSXUj7L6SdDJMznEke2lewH
5Pta+ptkqh+JaCQXi4LPuLLfLGkL25NENGHj/aDZOKN7DMbfurEbkutYLOvE1TWMzwStxuIrPabU
zf6yBeuQ3sQRMMUfvX9szKdTbw2HMKSrsxcSJ4rh8rvl9aV6s/UfBI6Eo6fjKcLdgqN0aaQ7WgWR
QFsz4nZe/OvrCEpgj4+3SI+VyvLRfpuQNyh4jBAE4HRLKVrlDK3XyNbWlka/8DAdZ396cVH/fI5a
Z49VcmJfCyMuTaFPcq5J9Nukey1aBcWaCUtQPDIM/vPIgV5RHaP4Yk1lv0CAom19+4wb8ppYM8le
3ThD8gnX8XomQ99ifcOcjsnEZcQQqwy51d4LakRL+ZZT9GkjTrPBAwipoMHxiQb09jepf2Cs4CZ8
wxvpatqn03EvqFyTi8b4N0R8wRlqseSJCmNKDgyc3O5HxhooZIzp2+Jr6nzi2kwvKWcTPnK0fXaL
0+tTA61b/bdFBhCaJ9cHCfSGgTgwUaaYONBDdWP773X/5eQ/Cbq8gT66SqeZcwCvc7st6TyDcjsN
f50OHx0XAIyX5AqeK6SioLDocTPMuINJ9ehA8eUWLTKo14O6jcBb2tdE/cfuPjMjVwxO365RgH1W
VUWo18opkD+c+q+zF91m2gzjAbhOIq+H+di7PdOLmyy+Wmq6HqCBnG9kAsg5OxjIk7sI+6GyZvmJ
9hf9MFQToxvdP88Ui+l9IpYRICvYnt2v0vZD5FyCDId/gD5wHPmpUYZmCSPcaXAZGTXb3tqn1b6K
b3Hw7AdmBOZKAzHGZ+0Hh3bAnBKu0L+Juawo/Kk+YjCMnFTDvjb/i4X4HEwMwJDv7znTZmxTXAN8
5nhHjs522GDUS+OVxKfnXxKedfkYDx80gXaxkkwAHKiCaC7FRKeRbll9iJsKUzWqhaaAJecqlLoH
yvrSZG3mqiLSuGfO1xNMTmiHQA23mB2CmhOsYDnvFWN81+5TpqOsKeJGCNn6OV2ExTHmjgtbyU2y
P8bwYbuDew/xAl21yLcqBucOggu9buQQsQGJmWNFx01TW3vZ2jSjN8bs3PQ3QNXaedvYazNgp1C2
jKQjV0qafajRDQEeWzzdJWnFjHpnEVV3u8VACGO50fjuNzTY6fjMonMp3brw1aenmHejmQ8oHM1m
2DTsDOLeKVIXp1dfHdUlnvZ8nWu/Nq1M0X61A/PIep/CI6KKbzZmr67M5mh1/HKV50t7zm5G5Dyb
6dqRvSfQ44WEKM8zic6+CINtCHRfWQ3DY0DuGnrsGsFZsCw08+SYYOF2Cbw8QJqTn7mW+kqZIRqc
gCPsgYKLulx8tNOn2jx1z1ljlBKmFdj8CJ14rJDIY2U/Gbu+xr9oZiuDv544LXNltNFrTZc9VwHh
y00w7JA/LOlE1hiRi0cOUkXcgBLHTtUe6gcZLECHdYubmD2Gp6YDicXBtZ4f3EWi+DFRpwtMinId
MhT4pfAipVx8xFv+q9oNf8rcYI8gE1cMZERqHKw/rZsZIuT4I0JMIP8zNoZeou4j7b9hBhIeCJAQ
ec/wVTayv5Daz7h9H2eNT/zotzvq+PoKL3vgsmO3X03ZUDL8TxZ/oYYbj2Nxra4D1NuRHizIPgLO
Gwo3LO5QKt5jl9kD1sj+kpvkVqVN1CwKFDB6ovhO0QjnNCa/aD9a+vThTXTAQ3/RrAuBQLHkJVzr
xm+b7lK0FYWOQvTVGREohmmgRvyJAS62ltx/hAonxLwLOePIFrWfFTFcbT0SkOfu5dcIkSezzdSv
RpVfjoarAFF/CcvVPK4CMeVe8Aau2HwWiemHfme9h/B49Ol3VVGUhyce80Ghmu3HxdiMS4ftbvhj
ZACyP7KxoXeaajq1we2cDWXC2LyTnOR45gXARAa/zo2kZVgyJ+drJEZZdtU6tQ/8iXiHFICUCFn2
l90eHV3YmHx30i50ODITRDJX1BpCFAzCg8NDIEpDqI5uXXNJgB+JkHH74gZHEALJKevu42ebrvn1
9fhG0aA2W97nqnhJNJd9/a+KD2I+xeZKXpJxQWGQhXueL9Fbq90pMS3EIj4u/zf6x24TYcGSJq6P
8jrqMVtOwqWEIby72MMfEQUJk0Y8rcNk/R5Ya5GnnJtPFY4QINKO+t7G703R1Jh/vZYvUgvkAb2Q
SAFQ7LKzrM5vqs0BBEK4iV7CwPVlRtkSrnbmnMNkZ2evkaq7KWO8DWQB0w+hOuQMi/kkjJgwauBq
FUi8oWOG+C3zOHBxVXfEY5L8afTBep3F4CTcY0QVuGsi0lbKq+b2anLakOCqG8CcIFUFhMtFySlG
YFgg9XIXEwtWe2SVW1y9q+q7VLGZdj/judRUl7IqSz9zKu6Zpz8zbiVDoCJ/MW82zY3sUDjLbsrt
RCGKyaD8ZMLPfuqN0m0KZ48slmORQkvtf7QK6cBgkRCzsVlBSRFldlieopIWQNEJA9dEY2nLu4fp
dqxZtHlmqqRbsQRkMZuvjD3D4yc7jv0Fs4gG/XhyrdzCE8KUWOM74fTMjqZJFmk4ilOeI0+EhQuu
oWliieGOGgZMEnt9VC8eOVN2nDmN/ktoU2RmRlV362s0/nbYJHldQR5F5Z0zeqk1Flk2h7rqRkyD
4F82/4m3BBdpYv8a9sD1z2XFw21D/cEvXVOxD6TMl8mwD+s9dcLUYlPqEe/QswTsdRJcvZXvStRu
COOpchVdeqJz3gG3ilDjA0wE5ZSsAoFFxs1B/mPJPxYKifhS+wc/IhWj/49bmTnN1O6+GrKH6xHT
CbKK3yGgbGJzL/NATFxpWCo0Uk6aw/CvvvImRxcDE7iypV4eCA7ijgIvbx6KiJnPTdQ5MYrOmzB6
6h8j7Lwm39j6Tqd/xcWPqRPAXuxiZzHWiEcVJk+KlTFYd8UFmHyreHP0HTkk+zhoqhM+FJnoEUbt
vFjP9p6x5tCzwE6UusL4Fkob0ZRRe6EgEEakNd6zNDCZzkj/TLnyNaOCTnaVzn01zwIgiYadXF2G
zlOqCU6AZZBxORojZsgx5LlgXYDM43+JrbcOwlz0Eyr/fBt6uhd7DaB6pv2uUDTU6NSNTylApaUG
wdY8MBd/cZQKWzJPKtFIccRJ1uphsmOg5R8JaF30iFkRYaK6hcbdNM/6h0w6QNH2GRCpGBpQWd5C
ns34SJK7koixbNt671QmMKlulU1rW3er+GJGe/RE2MmLwbOWyEv8XExf72N+j/mt1VBespFrsDJX
jwW4dBsFJxPBbPlF8Whg37C8znqLgeggE5gokPAdKD+g4rSeat6k7G826LyzFZQXoBQLjaN7LNaM
PAW+IPovmzyTXT0M09aZNUxPYEauHRM3mgtU7FXf7WKxfsHkjL7Y0kU2nz6Df+fMUICFKc64GzjO
JnnJiL7NTqbMTH7ec74FBmY3WYQZYzrv/2YRFmtjvxz2agUDOjcYmnLtNyedm5WmTVANXaU8STEy
hZKtMh1QEVIeEWacITwa77UjbdKBRUHzIcbEHXHBgXYLF/TJQXhrG6LRbDJQ1YNenGm1wNpxkap4
eM8y7qB8C5hAPGI6s31GlWXPAWt0y9paxeg0rIaVYnKEDAF2+po9w/HW+J4M3yuhc8RoITF4tZTB
RHaThdDL+TvUdxmJL8RYeQPzFUjUMMkPj7tcngPnnPjvTfiv6BsWs3knvScrgEBlXHJUlqRkGQI/
Szfzv/G7Ieym7g3cqA07ABp61goHON098b5KOxh8aaRpyzVZommNbbsb/4mDtWWtQ1idc4nUBzsr
ckrEAusa210OZG5NqAJl9ZNoj4r48cMcPioL3zbQDW1++YzMjPxHs5hNq7N7UltlYU2folEtLcOr
1asj79A3rHWyZd7RLnWvdOwldakxbsfxJbBtaUKPiKXc9ugBMD3xwj2G/OGTscxMWjeFv1ZLvRBS
gkStq27CYZUD8zaDZUXtlrefqmUBFuNX9Dl8vUF2SQWOVEH09qOZYSsB7N3uchoTVn7wh3J3v/O4
MV8SOC9teBnKEzgPbx27Uen7hBWtu6FcL2jyOCAMKF78Kg0VRou+avEq2EBqxs//FNHsHkss4/qX
gQCfjqa106YXLtPK3pL0N6x7kGWLKUD2Ez1h9hVE35pQdoNHiAWyaxwy+Yy/s3PWXbty0bBPoIBg
If5oci5EDvTmLZlwj1ELTi2wlgj3ytPR7xaNk2m9CZ+vk511+TXAP2IbZgW5FMyw4mn9kTV0krJm
bhSZ3yln2hTpzJffAeniZcm2Wk/pXX2YPwTqdWj9TcSGIHrrIWAvNv5oFpgthZaEgiJRrinyk/dQ
1GQIGPg+uJ8Ag7F2rCSEyqLNJVs9INV9luofdBG/PjQNWzj9zZx/ZQycDK3nv0HGQDrE0s6ymhsa
GcViJ3Kk2569gQW7dz5VrAaR8W3Gn351nSZcvJRXHXWyvO4d5BR2spG/+YjoF6sB0vCCwWfngg5l
ejNzJOjhqTL56suPqfgq2foW40NU2/Ks9I9BzEc24nRUmO+EA3ZY6w8Zha2MuEGiRfMvIdfvg4v1
03Y1qSwmII3Uc7Lu+wE/P7XW6cPyU1fD6MG/xY2CGfaqlPtaXpZoMVawkX78igqGvWS+ixwzrot6
m0usnw6+89ihJsYkhaG/2zSugzB6FGMwB05CW14K/VcZ2ajGTjG9X4f06P7M1LF6S+y1etH7a6uf
i1xafBfAqLqtyDGpsL2dD0S7RVOcecst9WrWPcg8NJS7We5GCd+X2za7rPuqwLVlWcH3BDwc3yRL
5QoRJl/JwhK7N7p3Ah8iw7z7YLYuMvw6meZxgQWQUXKgfzKZALfriPDVjqGrzvdfjt8VjmBf+lby
jRCAEf/D5D552jqgwnpjjZcYX8fhbzRcUmffr4eYfKdZEbChE1r01gp9qEk2I6dsbFLqryPlqjoX
PT/R8mjYWzAwg1jA9aHz+Ea2z6WN0oXVEcM8oyAY1TaMQA5dfxY4MCru6KwC9mJ7ZoLPg1wUNprk
s1+AH/mHpOdXbjV55HlgAl00k8a1/s21Z9Gi78qdN0nRKiLhh6ENRATFGQUH33tH8qwW6PDyLtF1
yPJeUxUS++zUdR5yC91/L/1DhQciEzW3oPhmOyV/FR/h0iKVBvMTVa09MSXiz3yU2Q8GOCwGbF2S
YEmdA5wMPEzUvs2dFlwMoP32IuanAcLJGB2c9Luc3/5f7wuJXYtdwvEaWKGU/DO1bcD+qJJLQXlR
KsfbaW1NJxRTsaN9Xofmukkvue4sNeMAW66b0bgordYh3anStJ7TD66ZwrJQL8TbEL0zBDHhDRKT
oz7jM7/gtS8kn7oR/1W0s4X0y83cDQ3f3ptkH6T0BO2CqacIO5O91veVclcxn85IhXXZrmIMQSpP
SLCKoQfx7NKCdbwD/00IB0+sj7LdEnCVhBm1JJ3ZVqJBWtJEUwMxNoiF9Vz6BpaLIZ4OiGlwhk3P
sqn2k1N6BcCfwghJGHQOd+HjQ89RE6gltBycxyKA1TDDogLGTaFxAcbXbHGlhNDYfhN9Q4nhCu8T
Czsn7nRIUHy+oq5Ea2HtmitVLuXqqij2QpdmSyXyUur/Uyte+N9x/oCOy1QIkkbKD1JlT6V6V+jr
GhYIzCISxsWdgtpi4pqTHjyo/MH2qYVYrRWfBeHM8sBEdyx+jYYg55qpSePPnp99JjJZRpo+pnQW
b7Q2C3Ymy8JMosXAoPoR4CFuUgUYVltw85o0rNhXVC6e/wyYqJnhB004ZzmnBESu0ZKXqk4txqad
hJlO4HyVxXdEEdnsW/OYrQF45VvW43m9BYhvLWZxSDHsb2akzNyZpmAC3pPzhGIVVDyRzDGkdaZt
5/ZI6p2cMPO18gg+iwyIWaxygXoGiXCQTKw2XlcBMdil5D1k4xaSAIJ2iqHUWfajQ6N7q6BmMDBF
SmusLRwqQvmrZtp3d3KjNm1Yal3Ati/8bo+6ZBBCsjlrNjG2Lem3GZpNWCZL9oyh6+AoJ6NB1KG4
cbB06ltkPvPU3qp8gTGDch5O5MJ1Vx50GZnAWOs8ARbuJ9V+RERVHAbPN87uJMoWmsV5snmfl2N/
C0NQzP9saNp5o7qs9FpVKqcd6w5kkwPmOTUbdKfIZiu2SriepHjxLdtneWA9ODZvN7GfNcVw1/GM
aQfoc16Fdkd56OUsa13xXnpO94jLOyspIOG1yxKi5xwzh4F1synz4+BI+EdROYFzVRyN4Jy3jvw+
/+fiEjeK7pwZFU0+NiIOVTEZx1hqCXKqug9IxLKwndV01whEql2TxiU6TRJEPtbxRpMtHrCfhBZQ
gjpTn83x2eSQ5Z7MtaUYQ7b+l2ustkGARJ6KgudQntSvsNyA2wDfzjVAL1KAxvMaKUQIOxDkWfj9
/oVN4F80XxgZTgzOG45GJ2Ja11yn8mwn74P9E/ffgzxvWA5AsVam2LysmxFwDihgmU5yt6bLznwK
c9aH6CQCsKz874Lp+f58bkfJ5YGAMBA3mqBqum2srHw7JFl07TyqPf+CEzzVkKyp6Rk8qP1vBt4l
zP8V0UsCAld/IZFCjjNYX1yiJlytxc9knyCqhcqfwQ5X5x7LsxuNnwbs8/YoOX9Gd1TNnUomwH84
2l2T/nhQ5/wWJ5h+tjap27OqrggSauTDVdcagq2WUgTgQmSZrgtwJMrPmvUKFN5wXETytJNWsVfF
axpJcaGKro6fHD/YSvLvM8aNpieThV/fEOP29ilLnghJqNKO2b6KUqMkwHvP0pWwb6mMjNCfmXqQ
LYw+IDX25Thw/DIWwqDEpgmmvFvsdNGyeKmMJLuQ1aALm4lJDZDhU2aB/bDWQENm0Y+iEURXbmbd
MTAjBTW9jUyJ5vW4qdaYM8oND6K5HZjrR/G7EM4mitGIsadFey3P2Gh1KGWtV2INBuXbpogdEcWl
2aK8v8N4XkbKaZARoRAZnRHCwd3iJih4VFKyc9ySmGkoyym30Hqc7bThjBY9kJZ7JKMFWLNBKaF6
LXfcCX20QaRP5o+mASZ5zLVrmt07WALRgfSNVHkGjzvjnJWzpisXrREweyqJprxndMws9yE496Xn
CV69TUm7rfBQMgNygVBgVx/hb9LUNfE7cJex+BtRRSz6DJFUaVXUvsy12Z+j8P4ZeP20bbPPpk3N
PjawP63N2c3cxG//Zc13b97CZbAZ558wZIcK6YNk5RhfGS7a+u0/zt0ef2AnLiDKTnvtp9Qee0wM
LH5AiPwN6dVsdl12p4amytY3SfkMx5syF7x5u4qHL+4PSvCcw6P91J2tPIcHU61XzsRKrI8Gxq0Y
UDNJ5qAVuES5wU1pniQHY60gufEhDwL8JAyczLTYIEUZCZkz+MrYXlZn1DedSXXOt8MKvZgBRegx
rTVYp4mWnVBagNqDKkD6nyxMP116XPwFE7Gy3qAYGaqnM9/Jupqd2QWLFVE+m807XNBuxVdWVheD
gBa0dOvQ4T9X+UQzmni5f5PBIkQ4/Kb2iN912dOO+hfRvUBHFvZmu1+LaUvNUsja4Dnk/q+VEplo
WCSY8Bucug4z2UTixQT3hBw4e3xUsAj0ZquzorD4qXWwGRLGK66vmUdCs3gvQ50t6dLmG4UbmXkF
AvJ/mBzd+id8dC0LOPCToEMn7T2hWAoMbUGXD2J12WgEhANCRHBBuhEDBm0IyxLa/qXhGBqvGsDw
gMUew/iowfeXJIK32qMAPBbfDRUdbrqo5VWhBy8pFZLPGWQgHl/qTjzc9WNmzw51Djq1xpnuxBu9
Xo3tRReDCFEg2q8Lf5kGUXHfM8RVXw4vGYk5ZSMGBwkXGPhH23iwEJJ58555Hn3VsbJZN+9W8EKF
cuHrdLU0ddr0lup7hg8ymy3egvL13+EjT7g9DwFPkiMID7TPfFPgBVPdU2NEUACLw9a/1STyvVze
47rt5GvebSfL81vYkpvK549z4QGgMmnpzreStVGeSnqRUZNxP3vIrzO8rPzQ83mGZAGJh9B0K678
nUIVhOEF4fsoLBuKANSHBl4+/81JT9Z43MmDB3hX4F4wZ+LQCEv2RH4EVDD+tZ5Ys7rJsKJUm/kd
fYb9SaOL+s55RCMXh+eOV69J/lnDdxS7PcGtBtnhrQ6Psnlrylde4ZdaC8jh4FGtdcyeqmYAxQeS
rFoXtgevqioxnXu+f0QMGZJPTWStIybNhG81mUPuzxhv8wBuQ2Ko909j+KEQDN0m1lbMtD0QqOno
NmpNyYB4HR6n5s0mrAFLnY2nPo8JYIYUisQu4EHUjw3X4ApOZ/iFOJQyCGAFB5EhbPocejrjXIG4
KXeEZKL2rVFOk/6woFWQ7cMdmvjrgBe2R8rbFuVuHnd59NCndGPqn4X6ztOpKsSrcHKKDnbGKlRx
t1ukUqDUjPMG7C24kjOzJ25T0XLNZGGGJVtDFpP6r1bIdXldeXXY2hyp91H5UvGaNLzbUefOZrR0
7NdEIZiwNGnj+7s2PGr6Swmu4F9lf1fqx9TcxenRjB6O9YaBrYNR8ZqVLWbkMLwn6PiKdQl4A7Qd
j3Xp3ENklQBR1PhmVjTVR6k9GJTO8CRkf0uYuZrZoTUpXh5gPdInJFFcl9LTZnXqSDrRQ+jSYR7V
LLt1dRqiFLuMrj1G6TLPW0l/qphhUpQrWUKlTV9j8Sjptoo90LSkE/VFHwYrxs/L+n3ELiwPP3yg
UscWiX2OHUkGXl+zC8KOIIEVb6H8x75uEI6NuevDjV+tCn0JqXoHFjLF3Vfg4DTliw/ktt0K45dv
nqPhNGM0MdZ58TUpq8l+K3QqcZdLlgmX3e5s5SDfAWGqzUuL3tTifQbFxYBFWkf6KoU9jF92xV9A
sdsFQMpf6FBzygK/zl8XfNcZSvKEPd/p//khb8JqTlnQ8bLBEpiunHmDSSiBn7PqyfaBckDhiodb
WF9GslM4NXucNLSRwIbN6TCytLoGOYKwKnUE6QlcxRfwBkE3kqVdOdZTSSm5jmFCYouMRAFDwya6
GHzp6l/MzzoQwJOtf0gtrMjxxDtfWjD8LikOJcTGla1tM/mdRZFTewH83BhHZKzZvLBDEQWWLBWs
+/+M2+FfOvAyz8Bgv4rpJ6XhMzNWZcg37LN4abpj7rdLt5GegJJIieTFTYZzkj0662fmKZCo4DNh
YRze8SdEEZWOsmNRcqI+hKXOBq36zl/JHk4YywzlmAkwpAfCUvYrEOuuP5zF2CLTsmWs/oo9IbHy
mMI3vNRagD0XCsCxV851iixy1Nud1FJpC62u+MkIt1Dom9aGw0GMtLoIYOe7AxOVj1qZn1m7cJqB
RUEMaDi/w5DLwEHatQ9+u2cPDd+W3q1FU6++ncIMRgC0f/7ERDvw5oBE8WE1ngXnCiRWKyYNabVo
EMjSxli2XCuxcULhGYEeKcMri41FKsAYwR/XH5yfMWY3SfYA/RnMETsaTmZ6TeWnPgP5Gt/incQv
N+wKNtgyxK5Z0n6gvAqry4SW1dLkFuaPQ3E1BKf/Hhykv3avBAj5vPKsu3xLsaKP/m/OrzWAsBcD
7lZ6MLiv8EzbFdYWOnJ01l5djEqP0AC84p559XiscrZJeXRxHFcdpdV/Ml/ndugeGTA8QLjAdvYJ
0w1m9X65ZejBbtS5vNQDfn5uQrzXSfpJ9itLMWOv2bnj6+LLqoKDDgMiIvstzruAURKfnmqeFWWj
0rGRkyZ0UsM04OA4qvKvEIIBw9XxU7NPnG0NEFEYv86nSpSyKZ6hhPwOpH38TnWChoDfwk2NXO3s
9f5p85MpTzGatMTZaZxDa2nQV5v77P8YO6/e2JE0Tf+VQl0ve+jNYrovTnrvlFJKN0RKR6L3JoL8
9fuwpmcGPQss9qrqICWlIyO+eC3TGvbnZit01rvJcXnkMhmTDewSCxshIkw0tOUC5gxEadJng0iR
jOFXDG2EfWokOrksOR5odb7V1B0feCFf6U9DChTyqT9itPBM9wdTPEe502rqGhcMgK4KEEfdA1Rf
Lfjb4qcSpJmuAHn8CvUiBNk2YWCQO4tQ7f0o0SkwPgNtApR4iAzXzibklutvRfptaTfZL8g98b5B
Xp3iuypOSXSV9m7oVm27R2kv0Aw2aMCUgzRfPGBQCuKaF5PbAk9u/KOpAIAFsFPzOuY3/8sSczeC
ad+74RnEpM/XKTNNB2gS0RRUfFFjC02dco6CBzJNJInkSkNs9ORYoWwkdiDbxJQOpuFSz9BkbmPa
S7RLOwAXLcd8hemgU5DgkByIZMq454jDm1ufnKP4fUA60iQADmP/q7aOrYIo6CVH9kCgXwFBeZu6
XoB5lPZaDbsprJ2hR1JQtIX1c5y5W8OKn6Lg6quvbfXZGNdI/61EZKUjtC93CaevJU8ZxmcFv17d
L8Z+HZjryuG2TUiLP/g5sS33tEIxiU0TzLrfcEOSGQYDTmQx8bVD85AM9DWhLN0Kdwb2+GDWTi/E
7sNtTYyFq157YnJYjAbQmaNfkoi8senq5vuRv1o8E8up2bf15Tqn2BGICAoSEAbzrr73aXlQD1GE
dpSaEmft6C+x8uax/BM1O8kNNxqoXiO5acRqoEyj+THjclnDl9jDGp4jw3UoCAda6/6LLBadSufO
KhEKYT0HJ/oe0cP15VIOXAazspwx/+ElKtMNq6/tffowk/HdTZcUtdjVltr6ZcteHJEiQA4jclvE
YFRvRNGzIu0G476oDlG3Mm1Oi3vMqHZ2lU2GS2uS6i3zcFlyOneYk4d7m30JnY3YsTg1TdFQcP1M
WzEV5KCvxcHpbzYO9qb+VIyFKyedJmKXmswLuz/bOkqa+FiZXFoufk+MUXuNcICExGW8j1iriZ7i
pvPRwvdI6s0NOZocH0x6HXoEklhBiHWZWMfspCgxHYx7CUPS4RWO+nvLyx8tfJxzcqv6e5xQhAoU
2BDRNzqrngTtatXLLWFcQbxMnGvnMfkwX2g4S3AB9mSIhYgxMbVYB+J7M2dlkPzQ93vFeCm7z8wi
MPQumq0ypJzOHxCGMe4Y9qf0iBC2NQ4W+hrnSg0BBIlg7SR5PIu41JhJdhS5mMNXXe5dEOaaD2sl
5M4YD6U8DcqXMrV6f6buEvyeDvpRXZvxE62OoxJsgo2bDNeTN6wK1scck4GBgdt7rZrbsIvyhwC0
AKNWQd+5oOz2h0xIm2DNesEGin4DxCglSX5440lBPgjCjVSOjuLHLR7YSTsQsPDT97jQtykBGSZK
r2Vp85fI0WCwjI/0ZzqwHbE4OfIiq3shXnPumKYk2Wj4VBxSGPHfp9FXVi5IrHX4zsKt364VHWjG
+XLtqwWsiI6cIwPyGeplSw6ycz28jt3TIrhF015oPGidXTHuPGNr5s0MnazazGeIh6iSURHfT5Av
AfOWeyK4hqshR3JB0UuLSOJYEtQbANeVHPBs81WotzH/om5vmnKEsVbYnKZYwRhbDvx1DS3KW4J+
z4OXIbnbzud0y4LFxm+Tj5r6x1nFeQWyCKzdqq+1tdP0C8Vf47RG4JFximUUvXdIrTJ2+I7TfxqC
i0bv0xSK64DDLxlnQYfi4sfnmE3KhXbsg7ds+E7teC4iQBbpUrp3sriJi4UkUCvNCAE/lxYRxW59
G4Yrza4ZBR7JJ98AedoUOQh4GsnBClccqhAyQ1Fu2quUoG1+ixsbuT50LTkNpUuZ7kZQa8xAmgSf
HlI8plHk7lyuHIj4UmqdfBjHB/a88aFT6sb0DMuR8Z46C97Zmiolno1/IZk3a1jtNol3r0jaIkVG
/13nryU0hYOcVn3h3FgSAgmzXmy4wEvzjVefRjta0LlPK3kiR7rFeBi8Z1SA+aQow2K/eAHOd1wC
FwO3OeG3E4sSfzXim4+xE2fH3UXZXfVWgKJMm250zfQzH5WrHABIw4Bgj0PukWp9wI6pLIvqUoH1
+mLXKSdQvQH0ya0Xee8vleZKxG/H2ao4shRTjA0OjFi4bia6BbPzdOEE2AJZA4zfLIOcsANqUqN5
YxGaWv3q9HLXZ88RSBJLUrAeBfEK+8h61YBTOggGQTgPnjiHHYzUtGOYECnwUOxtFhSAIRxgCPU1
YBoghha8IzJalfYu+t24GuMtT53K+zR98QbJoJiyTqD0KoL2N7p5rilL7r+1Ye8rr6VzGrx9U+7t
/gKJQChqMpwj/dtKWu7AS91c4+aqq69lfk7FPAGnypE0zrlHAklHxI/mv9rZi2C7C1fKuCZkvi7f
iqTn2AWtFRDei4mkhQM07m5xHdxzCeIfZxcdDBIdr/kZkv004qEGlidn/6MfN8mIaGnN6QffTqHe
4uo4dfJaNM2N4GpMVaiZSVnWUC/35I2uO+duoePlU2Y5TbOtKs+6dqTgJ4jvpj+uvLJc6klMme5J
IF03QNBiJgWeg58JSRQTFeijzlYUbQvrmWbOzBfuUW8kJ8OtRji2sbGqD4MIe89UNk4HMu9cKrjv
ErMcux8nL7QuVPWyksDyip9euRLcZYanAZkJNt9FVd9Kkc6V1oX47jbArHb/m/A+xFdJv+zAxlvC
v1YJgUtK3SJh+i3L36VBLsSyNXYpDrphwIr1YyIEyINvVPmKj/X+oy/fuxYcmLcOJHticLdgtVDK
JSsvfKjk8+mgwwyTizFf1vG+JXHL5dYmZtSxOVhfAk6lwwyCQpKTbG5UjcNFAhrrX8jUNJIjNoCm
3qfOp2lRlYKOMd2P5UbYxwooWtUfCfEhZO+R2GksUuszb2CxQBcRQ3lk3DLOJ+8yfdUcUtTxuplM
+QPdd9AmWgwki4xeu4biXehrT3IWuifPwkWk1bLqhIRFNV9Wx9CiPEdMxyaaEmcKBBI7eokRM7k1
4p1lxEu2avb5GuHPV0Puaox5aM8CVJao/tBcssg04zGoLgUhSYrFkUj5yJIPlGYcVEoQCyR7oDAe
zQNwcxjsUCVU8UKFP1KrlKVrK2j1EuvWWA7dthTPasJuWrR43ZWQQ8PrAZn37H0+wHXK/NYZTx8Y
bAS3mbUCAp5jVJi8Dngy/J2bretuTbsKmyKbKvtXmCPQMFB46FyG2ps1MCgm147EGfYtqOVAPU4m
xRypCFwtN5kOxE4l+nIK6GbfnNbXAM3+pLPPrE1IMwUDhLHljHwV9uvkilDXZIWRcwMfyjsL5MWW
27J6KxhMlB6Rj/ycpDVxs6RMEfSfrcFH1y4A8W0E4n04GX3flCkmQ/mK/R8HOKtAf3Qo+seISUoB
Te1Yjnx5M/VXx7kVKmgGn50GIsMCSPNohVAOSsk80lU8xQT4PK3jtYhzECFPKUmUAqSPRqEXbhNn
b9n4Bll9HLN1YJUcRd9b88JMhWq6Ye8dx6XJah+SXgH8E3oUhT7H+hTZWy6mSWyuBbi4bbZdWs9c
hc5x5Kc1/eJctEY7BWlUQG4/IvioI6BbBPoZuLK39CgAoNPpjmYtHh5Sbjm4ueZJERcx/K6rpxd9
+5xBKpvuAmebl9g7bgWP0x/SewQ8q3xzCFenXcymoGLVRrugParaExhswsSonv6lbYrpcd+Ye2ZA
zVmCyO1NqTVkP5w1Q0I6FMAiOBEYq/jx5x//9o9//7cv+b+D7+JcpENQ5M0//p1/fxXlwIsP2//x
z3+8ECRQZH/9zn/9zL/+xj8O0VddNMVP+//8qdV3cXxm383//KHp1fzXX+bZ//nq5s/2+S//WORt
1A6X7rsert9Nl7Z/vQrex/ST/78P/vH91195Gcrvv//5VXR5O/21ICryP//50Ob33//UVfWvD+o/
Pqfp7//zwekN/P3Pa5E98+j5f/3G97Np+WXvb47q6IanWZqqqpTR//mH+P7rEfVvuu15putZnmGp
lmv/+Ude1G349z9Nl4csy3Ycx7NMTdV4qCm6vx4y/mbrju66ruYa/KJj/fmf7/xfvsH//kb/yDuq
6YkDaP7+p2bprvXnH+V/fNfTm3N0UzdNS3Vs07ZMXqNm8PjX8xrlwfQL/ytspND9XtVnSaZBSHUu
HdQExfSqb22qKttnyVTBKBLK1adpl4HGrUhLHxM4wKGvVi4GBSuy4KNczsFyDHddlzGW6Nm7Hlvj
UtD6/quyCHJAzUOTQtJoiyoY36rMd14jl+zuHD6s6nCkuMJdZGQ1maa9CPVXw8F6kOcWQezB16Bb
+IIlaHqtA+OkKp1khVfOm7FZ2CpYQZUgJe208BBUSMo8XD8sWN6LLrzNmFkcG3w9mglscpmeXjOn
Mg+KVsxHvQfHnLjJTNbzHo5r0dq4PfhuiBWeqFS0FwkAYV2j2smTAplngSRQZVXLe53b1SBjKqT7
sgsoIx2bdSkbe+nUrVz0jXoNDOrSQ8LXKMcD3HUSZ175N09qb+lEBviypoVGuphyk16Dr/YJb3E8
6HZcbfZoiK0HYzU3UEo4GT8wJgR8e3AUgZDtpVSKdV552FgcvBR5tOkKMS6ETaCe1MyFYWDlC+16
oaddfiCyAiTHd4BsNHqQiQvX1KXib62SNuCuwfqMlGKZTQhLNmlGbR/FgT/sVZfYQoYN3ez2Q5Ge
tcilenVgtbLzowzrTy3i4kktJ1j6jXnrIO/oXnASEnD695bomsKjpNHoLknR7/zIHNaRtdNbePC6
1ci1EAFECMyW5kAENtWnTNpgNmgpHLH3ndQg0JYoQeGdd1kaZFToqTE3rG5v1jS1pu6k9izVRyW9
dh1xsM4HE/qx95tlq7vFTiXrP7DJzxBqgGqcQBtNKsZGBVRhqmRCogImNs1wTaHrgQRPd+XiAghM
l+W0QiXXFkSWNslzCIJmnYBb4XAO5y4EGbTcb71LrHlstlMme0QM8EDsmbZXSs07uCY9I1nuM4JR
FugTA0BgUmzugqR9F5SRU4vuXkWWUp/IWKanKH+aVn10kRMu+4iQD0V3WOUt1ccYNw8gz+adihLY
NQUgo6XNxzTlcyqRB5g2EuQ+g3yCSTdAbCJ/yOd9idqzw5fYOYwpYsjzWd+ylYUypbo6xJBZdTUe
CRqEqkrijG0jhBBuxe6CODdVwm0sUFEMXf/Qu26Y+Z1JXVr1qSkBbk/VhUKz0mefE4KmyHYB2I2K
pzNXrsQK5SXjw+0ahJ9Oz8qAH15tDNYRhwzpUN+Ior2XfLKhkgULWaJJ9NPoLEX14ZcPRZOUVbjc
UMUp9yc99UBceJoTQxFVmEfTSJtfcmmQhYONERNuSlWmpexEg8AnKU0465SC5OxSediecuPVTzH0
jTk6N48Le5AxGX2eONZZizFnkkQWCigwZtTYBnCLiHKIzG7T9OlEE6f3psTsQfdGz0i2SToNia/h
L4tU/yibmC8c0XNbbEfiMzxJ1EgUb9Q4Jo7Xtfr5yAcn86Kk/YEMCAWNXGpj8bEq86FZ5mkUwXlg
ZV7HiiTaEH9ZnAEd5bI3EY8hISsoOq16TCdGb68HkHzHyBEtOxa9WrAtUV7QPBswYfRUCOWo4cto
0hnJnO+rRw/ptZ67lEZ/1RIgybRPgelT9TXSuXc0cyqGjRA8pclwUNvqWZqRxEc2vGSJKueipT8u
DAcTd120s2ISIIaaYdMaOcq5TUvuS0eTuk9Ey6DAQblo9oIwmZcRwXa9ScSFxyVlOhGtApRy2w7n
dmNEaBahKvZxo1gpVpcsexnH3jiDxj5Sgz6sbkSe5dJCUsMq2d4EvgUWIaC0j2qhRvhGToO676La
6bMS1UdER1ypcch18Vw1ZEa6IvMWZlTJSzEYyTIQAy7vrGGZ17IC1wBFihTPhgH0bTiEgLtGlhGD
zQcYczRcFQ4c7+CotzBy3mK/VDnfBiqHH+eiOpa29nSprJSq+bTqwkaS6EscQt1jHIOYsiWbgBCD
cMRq1B5Gy1HLCYs3Xwvqfd8RWtTGa2scOQCrRDV0Js6aiNfUWgaSP0HZm9l3GEjtQcON6DUHpNhc
d3lZIcsnUB+CR5pswGod3MPKyF6qHIOLomDIcD2Ilrgul0kSdPMg082Nx1XdZmw9RpC4+yEbX1Qi
Bg8aCue+xvikeqZzNKr6LTGG4DBaNHKKYrw5FvnInilK9q83yNFgS5H33HBkeLTdyFjW6YUDBTRs
S+qWOchoTtrdu2WNTMV+o5x1tACKaxyi3ibPeTTfRRR8qMWAYS0KqZBcFHZmLJoxachlqPdqQnNX
Z2FGU5GR5+XTNF6KAQCrHahHDi1W+6YkVkhWYzYzRE2f9JSmU7lL0+izuzlme5VW9x4nuzpLutTc
5BRBbqX95YcyCn8xoqyHNqlJXJPtRtRo7fwyxnjCfb5WagLa2o6IyzHGPuFU+VXFTE+Vqi0/HPSe
nQwgQcb+GTjIfa0qou0TPcIvQ6tI4GjISI7rsHsUtXURiWvtCpU8AeYSusiC+C0H1nf9bpFDTe5N
04gPoTFUc02+eak2Pt2EVPmRLha4+6gb6UkLFVR8hhGeKzU8lDbdRLJsUUe11DD89c8mm2x7AJyz
plCLQ1tXBUxWjC6iiMO5KDPUh75RLlybRcvrA28nxEDwhNO8ExrV70MVdeBf/2eSFataBl+fWmsT
GsVnhXPPXOV5kBxC51Nq0rolrUowl5ouEguWkCRbOePcCHhvG/PCiNFoOEgOt57B8Sc1+KcSqAGR
Ee6TuEzADB1r5qhwafgUOy/TMDIPDnUAkW6tq4AUPSXL3pkr/Uulb5smioD4mhNADTj7NHcpwbE3
i2JtZTXaoy6zlu0YrO2Co6vRTWK6Imf5VmIdXxJxtIoz5STr0aYavZXupWJno9WvUISEVHjEZLYH
5qBtFUCkyi9urUTUNOichNN7xqoFa2SH80rXUetyDDThNMvYm9xa1sPVvZMfmClIUv9e2Q/Ntc96
Rdg+AK/hQ1QmE1TVgJYnlv3SBXISgLeglq5NDc7Jsz4k/ky3qha5lu+zfpjnRB4a45yaGGLEGWYV
7JCs5g6jWQnaERsFC1+yKHwQEaXXVFCPdu4YeOgUA87Ka/GG5W71FuaQW6mlfaMgU5dxRfVzpiPq
Mf7K7UqWmvMi8meIi1W4waHTJNmo9O7gKALNSbcMcns/cIh8I7GrRNXdiXVWuauqatZYxZdt76wr
11/VyqOjXqTxvGU+hiCgRMzR65cpFfAPKH8fEvOhtD3f2qTwj3ln8Cvciv1sTCu86yOoWVbk3orw
1moMv+yKNBowAotm4rog+qQlXjJCiAj1kIUoaqrPKgsAh/t56Z3FQP7rlGSLUsOWRMe6/TwSxnzc
Zkqw1gCbdctdTAunmesLwAc+nNakjZF++KiAq5JrhXeoZbwuMATWI2ShpL0NYAI1BVWkkdkdDGo2
wknHSbqMPPgSvTXWWMG+LPkVa+0vSybznql9ZNJQgSczwLwmIlDimcaQ88xjdcwVSHVxgZZ3SsvK
sBb1iF88vUc3g6JpAn9KJPZ59kFWTEaoNXsZjaUCVFmz21MrbAJoirujEvs/AA2rxX3I9w2FDw6x
WL6hL3oSbn1FJwzmnDX0Iu8DIjsF5ZwhArWaohpTR+hde8u4dI4V2tQKS6rveK+2jD+S2LjEaYSY
uUV3xqzY2N24SnGpzLMqYT6vWtJlvC1forZEraaazIDqV8VT1MQ8ml216fTfrYEPzXzk+oDYGvum
3m2ExIJfGb9sJQOFjGZBSQFaQQoYN+YkPnYCklqYbUbkbRXIaVesbEvMGkkeZq9bs7p1dVIgd6EZ
40JBz95OE3fARsmRER0QhwbFa2nl7qBAMixLVtyAExch7rxQzEZvkFQ8MFtVybB3WmuhhG915910
kzqKGilnMcluWyaJyj1EGPzDk+U0KnAMTCnr66a3tftowSqZAyxx1egIl1KMwwmArwV9MJafnk9x
uZ9AlBLHxNt0s/gU6UutxOYejiiM2C3FrLXLiyqGD5EThVWa6UXBfahMWsYaDZU9MHB1TMdEQmU9
2E/oqe2vvjERfwcnOyAkxEm6U6rCLRKsMXT6M7bqgyPHRwxVz34yM1IjXHSV/sDG6j46tD+sCEjZ
hibBlEAEgKKnH2WlPnQla5YEqgYKbxFRh4zx2+otWeZmgX6DZz5lFBcQwy2w+DK/m/FIPkAEzlfg
xsmzHw57XGzchrFsdVqdjC+/rigSpc+hbuyVPV1mTo3C2/XYvlo+Hq9NsFbW/j2IPLgzu/xss6bd
yDD7CSuw2AFNWlpWGiczdRFrkPqmYtlED6YsJjZ9b23GhEbaomwUIOwSLSDq0bC1lMuQeOFaV5C4
xwqhkBzRMTvoIdazwdLXEXPe2WaF1/uz7KgtTtGsmjUBSlWW5LgOQNUqlIzSaXBAJLSjQQYnErEA
IyToh51cCYuZO61E++GbRPEkl8xhmakg1/LcwRuW6xw4UqKiSk9hRDyamoYVO20F4UHF3CeKTBMo
2xDoEoQdCyIgstSkJF6SzSjR1QwWXVgY2mWRn0JuyjZ+uCB1+aR0RQBCcSMStpp7KzHePLA9f8L4
wPomZkvf6OB/EhwwmlRxz6mwOdq5YsUGM/K4V94kZ3KyBGYByvLSPCXAi+VVOmjE8qUC8ugTLlQ9
5fAbCNczT3V3HuQ2GR59voFCJdfR3WvesgHNtO1bA7YpgTjHHx280wT3VAEWB3BQJkGQ3F3AaaUE
JdUntJTtMhLvsb3FvUCgWTqceiqOwsncW7zAYXAKXnfFjLcYJlcr+yhsNsJu7SrHpU7IzfgWdhuC
YLz0oUQkFNJoDQHugvBOAHPlXwfWbJKreeahmqkOB/nv0AL05hQacD/lxUuQvGX+rdMIA0AjaIjm
GXiP2D1M2YjRa+L/4JgL4IgFKctgNw7ItGT34VbBKLipxaoaqXbAgQJ1LT8ngDnn8y6qt6nBXFzK
eEH83GguvHZruWsRPsz8LXWuBxnsCCCMzF1ubQww9BAsPQdTL8XrNKaE8dLadxSUOesQ1QWUngUR
KPzjMC6sYJcRpaUKVC8ZWZGPCAy/B8uPwPRbsVQxxCAmVVhD2dPXsb8bIQGS1xhGoIMZWKpwBArA
eG88synOEwbBgz9SicADCfY2JLxqFTklZM17/rMytp2xZHuXqA6sbUMotRs0GBOjBf6UQFtaMBgq
TIbSnZ1l2oG/rHR92w0fQfescdMV5KlQj0drZVK9DpNx10Wo4O6C6GDKp9vtm/Z3pJ9achNieJWM
jhQyYdrJdpbnu54QPxOPv1G6y1E8W6IphPfZ0/qka6DfdrsAxUHYD6g03czvoXZtXI0+TDyycD7R
APG7zpmMwEVmQ/pqJe9psPfTTz86Z8xIYNIYpz8diZdqhZ7NHXej/ii5aHv7OJSb3N1pMIEUhSHi
VrO97SzM5IhzSfMvPqyVxksezc1k0bJmrI7ARYZyDmjHKxOEfvCg+laxdmoO68LC9avUIXh2sn/4
yYr1026n8E0DpQ9tgKuOs8PoPNCKx4y95qoIvi1gHlX5UeDiMpIZDeIzl2mw88zfmvk7hrTlPAsj
sYoh8zBJ9ctIWfti6/S/s+Sow/sFnUtYd0qwyi2BFRxhB63wxFIhlGspfuwptRkWUe1ODQn++HXg
F2t4Rg6u7sQ6wj6asJA2YWjGRm9P8MEGLKUCW5nBWpbWU0U3CJMZKBjnpDsrvZUb4xNGxxWDUlIv
2BRnfwof6ug0KDTMW3d+JgtOmjxb3bZTFuzsHsbxrnjtog1bti+mzjJg46hfGrxHryrJ3uGKVY8i
ePGyu+JceQ7VOzoOTv8PpyRcijFPA0Jwc/o2biT7RdmlYGSXLjKHa2PcDRjhjnEbet2DJ87hi8no
9LwtNxm5aYWzdLIX3X9tlJ9QfnvtTtHnSoPYAwRg3lIRG74pxjU3EX5wDMTKnP403hkFB7F4Vn9B
MSC9feGcPOVVHZjVvyvnopkolTYDUihKGabUejpBL2nDmOoj6zrkiHDArXeOfSf7IknXPJ8gaBIz
OzFCMO4pzDt8cDk+AhLL9KOfHUW8BUEV+U7n/FeSylDBXNHXIN7tgG1urWLPz549XP8A598SL5bP
hTuX6ZJPmQUwItGFp3YRJUuJ19Ulasjca4jca34XH9+xy3dKsnTMa60rS5doBXTvZfTsqnNm70o+
PlO7FNmKaBCSfcJ97h28kirSc1IdWwLmwovaXdNm7Wor3pE93PNs34uzEr23UBzxV4xCIusvpnEe
ysubBTYUsA5rS7zmuf4sg/euv7DQDNkpdY99TMbWbhyulfmGYEApNgKnbzcTIxr/uy32E7HVA01l
305wHUglq16zbJvpBy3ctf7FLJ8FEpB+koJMlKXHkIdqEdiJSO1bqQQIQYAKqt9VsJwWZMKvEJiU
6pvbfWooFYPym3Y4Uj4MZMLKcEvJmOnnvnXEn11SNqXOwTYSc+sXuzagBYwMdrLNgs0QH/XkM9dg
e+a8eq++BYvKOprJOcteB2QyfFJ2ufQ7bD3uL4mQJkNQkw/fInjrAjL5bplGllkAmo9VXl8BWzo0
NBLyFL1naHR6oI4czU7Pm4qjd7dYmqwOK5UoqWJVRlcjopn16pHJbCgfiMhqhmYlBvmWb12CoONg
Eycs72ODJJdWi1ODligg2wllkUBhFIQsNyiOyuF3glQ8/zKDlyh7o5AUgwxDticRhx65R4Dhi2CN
gmOQRFCfMsDDWEI6Jgc2ZUMsuX7mwLwioG2aEBh3ZyV7A51NdNc44+fes2uvIxVv5SwJtw5lQ3g+
OswQMze78a2MYsA6vzbDrdsfNH+Xl4ss+hKotAJwO2/4bNFuFezP7JtDdXflJREnl2mct8RXgPdk
6G9phjyxnTbFLNiaw9YnPlF8Zmw5XL/Fg70vRkc2UgiL3DNdD8qbZXxrwcpTtpLQJkxDGl0QtEji
92DBb49t8iLRqsX5Y9zVza3zXk1nUaBnK9G1+cPK107cdEG2Nty1TyPh8OyxguhEBP1KXJQXnz5z
pvKVuifHO5j2jidVavz6KNHwOHxpHPzb3dis/HwRKqcAdxCLaKzwR28pfU7hkYldT49crwawX72U
oCFo+Qptq/Z3ltPU+xyTe2zt4+nmJsDKXrXWQTCYpCgD834piWJCZR1JRObkk+Q35g1D/RRym1Yr
wQWhYuDkxYbqrCdrDRFZucCkaY4k0w5r/qmX2Pqxf2ccI5GucqMGDrc6vDJcClcDgzUJEEN/qM2N
MG4KOkgbSLZGF6mhj0zRSTKBz6py78WnBA0lP8f35aCrdPpzg8oyJjOBaEziGuVCdZ92rUBn3Rx/
z9E8Ia2SwVnMUucjkb8qNJwSLWeXffUKwkYuv/KShUtK7DyUnwIFqJVdhcRQtjdBebSVUA8V8jJb
eRvEs+drCTitlSiV5nFP+vHkmVKXTrVtMZ41SyHumZzbzZdKq2m7oSuAUBNIEOC0YbiIEv0a2070
bTmHFGWrZa8gB7mKDR9X2roQRJ4goSTXiDmEDZHoFtn8jOEykKuWC0rnYBiyruHCCxehtTCaRx/f
WYqTfDHAJdb+oXPm3LK6IHZ0BTKS01AYbDoUux3zGyBad1AZ6cJ5RKnbuPFJynGPcIsOsVlc4uq1
QQfsoAeGdelQKM1oU3QpS1zl1cFroRbtR5WTGHcIlVVqn5z0Egh6BtZJssjQHvvVXckPnTzI5L1G
mxyaa7VfN+i8mYij+Bwb93iZVvOaOsKtu4rrzZCy0N9K6zOL3uz6WhRnzMJ9uCjUhYE4Wm54IXax
Ghyyhq4jk4IOpH0rORQirEZf7fYvnULD8BH6AZd/SXYIss34XSTnuLkVBHoZd05mdHnvemWeRnMD
0S/3gclwfDWcZ0NVS7ZPQqq5I3yim7ydY1sj0CIgDD0VHoIMxPPjSUoyum864k3jKyw/WljBZFKX
52sUO054rm3CUfapPtd/jJEsm1cVZbqOQr2Jf8jAwoDumy92dZbRNU3vfnl0qYOv0QaRFRgae5ux
Jt677TUaT735HUdz7ONhtSWxz9ZupvY7jm8RRSCbeu3HK5LV5y4ayF803RK1Eh7avW/vEuO9VLZj
vPfVQxotkJbV4jyKnwatfmSyUhM356k0HMxkhsZ10xe7InoudEhcCgOQQZUziYE3Wpa4FLuzru76
HBkOGGMEMq3wZwPiB9TwVfIfYbyNeAs4NM1M9YGfl5+YA/ZAD27seBOOx8g7FhzPIm0bQMd6b228
9+o5ceqxdXInRwNvItMeHnot7yER3NORFq7T9JLhhXDkl8MKGSmvbfEwcEs43kdlrLjO1XxX56cq
fgTKvsVf0SVEchM2d5bDklAqsAofyzrSXvsUTOg8QtgUt0aIa8PifQX7yOA8hd1umYqV3u19cOGR
3mI+I1bP3Lsb6tnVDhGXDAYM5q+GIEFnx1EFXH88dej8Bvb1vq3mPskI+IHJlbDRki4beWB0t24D
XMjkSMGZUnOQ0nE10+uM+C3u3josLBouahwtBc6Wwf/OOAnU8QsfeCZe9IDbcFcSXkOIpEn9teBk
XH5LnxNzwiKmnXX9BUVbYb6IYhU4/4el89pt3djC8BMRYC+3kqjeZbnohrAsm713Pn2+2chFgOAk
J9uWyJm1/rrU9a2v72iLH94M7vhU/uSVrJNjAJPn0w+XvjtEGpThNmlIfP9LIXiyiPbJ/msEPI56
qpWOLV6fVHh+8P4MeIDaCPyIevEAsWhyirMtdLu/A9od5xI6qq8m8OYPI7wjBPPJvnRIYXWlZlfa
+wT/UcivpXF3VCJcmok4o6Jj+uT8B8FePYnI46J1yZaNxWPClU3eyyLQX54p09AYzXt1O5UHiePI
Pwf5gS9LR35KUVzwJpEhxZHWpb8t0UY8d4AFJ6KvSa90Q1dyc9L/iAZjJibJnst5/qwBRInWXdbR
R2GtNW8rGuaYNxPnntY5DyK0J38R9mGm78wjOaESxkEOd430OQMXh3Q/COB6G8lXC98YWDTRey8W
VTzFlxRrWR/8yVwCA8rzBOOZgwFNNs+5vecWHeyvqTlPBHLJd0fbSK4zT6FU5fhcksRPds3IfLqU
Xbn88cGYIDbmegq83313+N9MQsUsIM5m+Mi8gzHcjOLLaNwAD53YvqIzPWY+mrlUetWYckY8d9a4
h8gTj05FoSEZv1SBJupZbEBkuwaBSEb/LFBT5j11jWQUOgun3GrRl5yQZumq/dPwnqFQ61M0hYCL
PAdp1ZlwH9HVyh5qeewWTxUay6BwAJtQ6bmEhFgE+g57Jb+rACs1+ecb+y5Le1ndBh7BOIKCKPTN
ZL9NhOvk35WxknNSEI+SeXL4EGpl01KT7V98ZoyionfIoPrT2fJcEW7UB+uGIIbuUjQkxf5p1k0G
Uu6Qy9iwq1bFukHzb/CRh+9K/xr5KmpuYPKZcWTG1XetbgqYhYGPYq0o7/b0NQGAMUUsFDydVvpF
LZpDTFzyUfAc5CrOcXUxdXPj3wANPQgU5mRbQ/oUuBil0pTRkF2Dl7T65yl94+1QvFVDpNqk8dbz
iggm6pWARzveVinemgnPDFmPrmqdE6yrYXAbrQ/J2eQzPCtLwgNs680I38PkEJvbXD9wviXae1Bf
rPRREEFLihNVoiU7z9rGOIt/NkDSy/mp4KrtgenUmy2xfMsX2VhmznpSnyNOXIMzTwe9wY/AOcoQ
6Z2sGVmU1pojK+MeDVOMFRj3B/kMs6tyB1ARiCVSvVv6A5Hnmo9URoZZbA0mjm7Rk5DE90Sob2av
tcY1kw/AtdF4U6Z9VWwLaWcgs28gL7pSzFymugSR5H1VfsBOhmVNvi6KqNbtMTHjZU5puKIWGhKf
sZKT3njTqkPvgfejix3UBQcE/SjlnxxtK4zS0PLlykqenfQ79qSTDlefnDILTkCL8PLjfUF7q48P
g0ulOGr+qirWjK9AQREVDVi1KyzbHUSdVWzZHEr15Kkry/ittS85pUz7kET3fHQJCiSFyex/qvjZ
YAsPgxP7o8mrIEzWi4FqkZl8j8o1Y6nkrOvxknmXPl3XwWcy7nwiegm3L4iBClZKvzzZGLOSo+O9
hdiViK9RP8V770A6clQdWLTrP9NE0k4No+vTNY71Pcv2WFA6jRbtVaIqiwRCB+ZajdJV1W4V0rZ0
OBOCqxZZtmZXmawl7jUvv9jmPZfpAKCkRbqWUO31Q8OaH2DRVziWpBm/F8+gs82tXRkcDF9ep1Y3
87WvLLnTNAWErO+I/xBSKYnRRhGHOOEA1riobBz2BwAnKKJdxjkSZx882HUZ8IuS5EnTdHIPpptD
5xqVV+WOPIS/d9n+irhaNIGJElZAvHC1rliU6ahC/KFJFJvo7+WoLaUEhwTGdBTjSLkNAhVT5WI6
56YEZOxuvedGbLIbns7a2Q8D/R7wC6mKnvei+78tIjCyFgxMUwrZC+JF7cliEHEIfJzh7BwYDNXC
B9vcVOaUyr4O021aYvouf4i8FdHxptste2dBgATgEd49oiBUIiHGmiscWkVVSB2DCRu0V64BQGzS
YqXp+9Jcokq0i3vCFOaJGgCiJxIiKDDLca4RneLaOCoMZkAkLAxrMY70OfGwfO/usIjKi6W+qGUm
sPmALBs8ABURyeni5YZaaIjFIC29HRmKyE09F+PNp5/QfZby2nOYKgqQfRGvMbL7kzllIeBd9xop
ZGQlVNm5Ze+Xn1L/3qWHRIAAxHaY/RsVpQUVNoCeZbnQESnHopuAgrA2SOfG8AgH9IbYabLog+4x
chJP4teJ2UBERjCXoHlUiBIBQVzI1q5WDrW40PFdqd6H4WBVIlAkj/Z5uq2/u+pQtJ98VGYHjq9v
VcJLHPuaFOQdruHEZl3L20FbSbPU2t+G4JN0/NSJY/ZdiTWIP74jhQ/Xcr/r9dck3XBu2cY3DUDh
+OsTq9JPLxIoyPK8ps4zlb4tzEwFanRy68BgNqQHNDt9YxLVIgJGHPBrtm0Syje9KyTNwNYdyJf+
pwy3uL/7wLcOWVLq26he+BjKxHWUecma3tEACZavfEs8EhlBMoTG0eCd4vpelKuRdLMNAbJsIDT7
DUtSF/N630YbvjIrvPrlsVYPMs3mPSvzGrS1KbZUuxL86rMbdNVOz5bpvJmRDzSt6fDAs6WjLydU
ppz58WaIvHneIV0gM0cbb4P/9D2I6hL+ViJAlHi65h5gZnLI3WnJ36mBpMv03CE+K/NZjPdCksYZ
tPks9KV5w5hudvfS1VciAmmVr3VifgjsJL6vdy7kf+jkABnkAcXKVQa8EG0sZAVp/Squ96B7hXpE
FgsCMpErpIVfOp6UOT5A/Fm08JJji2WZH5hEoina6RE7+NqT9rbx6bTjvC7foze9OAfjhzh9upiS
xZ2+6l2ZOF/rM+EUH2KR8RLzBJSIYt+GJWh4eaFdB7RqRfWVCHELl547jVvTk7BEcIdYX+ZA4NKq
qxnLDZt0QiBCL9j0Fnv6LOrm0Nr4CVXsA5s4BmO/EsuuS3+eRmHauzbuNXNrtkgl/0idwStshg9N
oQ6hB0b5SJI/IpDC8fiLvZ4cQ4ydEcLJAzslM4Y/gFF9hdmTUFNUdL/IQGeYM5EDr6Az+MlzV12F
0cUBYQlS1S2wpWeUT9TZH8gRs76kn3oZzd1sYNHcTgsY9/DQuujsi7MMP6esGvkoAQtht23BdbLe
Nec+JOjAqpx5P379Kw/3UiZ69zKkklvzqJTc7hSvwGydDfOJ2x7OcAfAMSdIuYLfrFl4UbcsgEeB
7ubOwi/W6VcuHYjn1JNlomRUw8OyUDVe6CKduc0+q+xqDJ8YGTBL2sgQNOWlInaSSjpRcX+HdD1u
av2txGQW5LTBFPMA2kchnkwipoyTkdDKBS0MaEoBAkjjpSIGUyMpIsPJZkSmW6Qg+KwlAG2Cj+kI
RMuzQ5ivW2835DQ6I9Co0U74NqvazW7fKe5Z+QRg4o3uX87vQAyg0nBeAsGSO1m3BMMtKNMix1im
X1L7kaVyNjXaIszOKtmk8rr9trnCOqD/irC3mNC3nNiAGoBskp5K+9lYVybeimUESzONjxZR3/qV
mNJAWSr2u8lWL7qcQmOl8QU2xT42VwQtwWurxJnxgijmpqw/veItyVb52WRQIbxOIcTOJMzOhxqq
+notkTRvHPxwgzCeJ4KGP6ndofnFZ3F2UDHzpHY3jlriHReKc7J5ab011AxI+znKri0RexiRE8KE
8Pzwxye3Aha+hozTv6CAkN4M/p5zLNfx4rsaZ1W4KaR9jKBDlDbLDSlaG5JCApIbfXUpEQFoEwUI
PU8sYM3YMOA7HuQbATU0xyE2d8dVsEkz0rCSVW0e6AwLWJm0H716CqWZjGqpbbmNFMDQAX8OjKfN
seN/mAQXih9cAT3pBfYL5xeQw1+I+TmllLUiGJBd1+eqkdAVRmhLtKraloSXqDKljf5bqjzqWFmC
NKLDWCvWM9F/vf4aCxPmSs8fhUXG6XBsddcL96Vz6Hs0QVcBmMgkNjYkN6oRLuryXqWfKamOLcaz
ilTEHW0erfVqrZ+ie8rqolMPqBznlBPXC3w8yYJPERRnIbnWnGM6WtiLlkxJId4weQR4bMMfPXhP
28v1o4suOo6EeKUsQpdRZ2LJM+NtQrBYSrV5zyiNhSynMFmrZ5C2LD3phVvBBt7LuO0aYjBxfs8H
CItU+olheVFnceDSUkn/9MwgqperoCKnwrEaF6yHVhx00SuErdBGyBE4f4kIFt8QxaNEdIankrjO
ETpFgeculFsWgq1vDbj2aq0rtOMe4TsAqzuWBf5Q/JhotcOtCsCjM/JbzWd4tQhq7YE/alemeiLD
1OXCMcfhxWK48Lp+oWJgCJn25HCFC1LlKkQH0e9TnaDK5OwDdpJbamHS45U70mYMCbJXv0pmxADt
o4WOPnkSBczHSw4T18FKcb5ACiDO37zkRyYydfCRRWRXqTmDfFF9umluI9Q3wy3XpH0ZRoJ6sHSQ
Dj5XlJfZvEcrTt/mWJHXiBSdDYF05phaZHBc41n6V/5lpi3vWUo7escU5z0T8a/EwE7yziMUti5u
pYdrV+aaJ5YK9EEmkGuVIAyJegaS0O3kdonbbpZrn4n1a9WggfK5YQsPjWXaL0CM0yeA8yx6lN0c
8cXM4tWoMmyQay881Qi2nclY5Qjrq4keDM7VgB+q4i8THH0kRtjXCX/EIqvdc4+SUQ31/bp3Du0o
WDEOlrSl9xiVsb0K/nrLRQFAfJ9u0rQGjNmvgNYEzhP8/n/BqCSYzKMNLuqeHBcuVMjGbI1zrhB+
veFHK3R8j1s72xVEnPIQt3+B/vBnUB0nVnTCjPiD5k55SGcnB5lU5X8r1h0pJJo13+e4IZRj7dNL
GhFKnLbUL7DHq9LDiLaW6NuasYF1N4fKnzDhAgivYXCIp5M2Iz+u+kyTX3Bs2mLaDTw5tL4ECnHS
aK09y8wRoF/oEx1UJL62SiOaSflUfXL6wP8gGsSFQqGSTaaegqSBtyHpDmnk4Hb+sTD9sculBEwT
8oroxpUILfB/bX8NM7pi4jLG3cDezdNEJWDE0NWRipTOHuM/rg5lTQxXu4iMzQRSJhEnLREYneAF
ap4WNDhpf65jb4VEM0GYNVhwbsuB3LdNR7hRh3e6OIUkV+ckWNMd1hcfqFtmdOVJjCgW16CxaF36
lmIZdmgdcM2YBagpLhvE6RQNsP6CRk70zPmfrXoJx0eZv1TsK+3wMOW3CpsSiL61MKsjU5uX0dXA
r4AoQIBvJnnFGZudnH37EmWfKI/DvUm4bfrXKeRxAQH6HrmGjOnyX80jQJ7NvC0fPisMcJZKsg+/
njHtULAiT9T4hBHwA9pRlDOXCaHswWSS7sN4jeWH2oWE5G76eTEe++Ld1JCp1fSrFXSJzCtnZQQw
+4ce9QnfNfHmUB6+stDTr8I+ktK3sKy3YW1vPP0mZZ9quJ2ISZeJS7cTKDwDidR14FxmFcrxwADD
U1gAX0XP70kgwiquTqGyMfx3lWB2KfjBym5BQAw+kb8JNtX8jU+KE1kgbuOXZW3D8aAab5P31IpT
Mt7Ef9qRHjYIQ4YcaLCJ3+PgowLLoYdlZKlTNkiqZol5ZUvQKaol/pt8IFBa5VOHXocijf2/Ifx6
wtSaG8Ip4GbgSdUtF8CmQQJigBAl7dapseYvkAhXpLxpHFEoDPLmUXkAdFBHeXALMUer6wqIQOAd
I3TwEC8zECyJVJXevNN4yy4wSyM3woixjldpvELUDi/FSLyRpHmJJQVJM7LVlbzNNj10vLMVv0pg
LVNIjiz4blE1PmoY6klu5on2alGIWcFjYhMfibArvY/pE/Kwjj8Uvl+MRgi0k4AFZyfRLOBTO0f8
bEO0QZKfctoHqvrYDc+RdXpcif2Iujn2rQUverUYkIGKcE84S6iFEdMvbc7qjv9XN/x0SE7EIpQU
NBRxL/jmWVzdRnd8II/TYcjj/hlX735+ruUTy7cevwL6FWQaP6cru74SfA3VLUGyJOCLNr3CSUq4
jbABzRqPXoTRWSZo7deW28PWbdnh4LKlYBlzidccCdytZSejcv0x6IMQPwsAK/o1BdiyPYm5vhSo
rSQ4odY/5Ih5CyS4OgHh6kXkriiczN0dhq2a9iLQsqad4glcaTAR8Cb2OhEZPdZf0j4smJdARnPm
2tNcw56Pb74+KoSWthfdxmc/IIZvvu1FN1e1GT8jYYN7BfA5MO5w8bK9GwsGzfRYSW8lVRs8bx5h
fuQKa4dmPHnMivWnLJ9l6ZSx/GX6lnyqdoGC2Tl1NG6GxYXQem/S5nm5aYB4YHNnUbWq+S3hPwTW
5OL9hyVNcRuJFG/U4+qfmt5oXvK+SumKMsricx7Ga0zVSGe9adbSRL4M5QDcEdq7sqT6Y6NDO+WE
JCO5V4mn0WTmkOnWjTdxPurpSux2gUOdGJadcFdEZ4sc0nFlkY2EFRTsbSeVm5JyVTIb6gODUFlc
Y7pUMtQWvHfKAPzzYRGTZ9wsJKsxDSxe+K7ZX63I5AKSPPu2myygEX0c41w0NXf8dogfMSqVxbAs
QzIPeLE+lZA2Dtstp0WLs2weLjtNuK595SkFr0a9hRbrzTmKHhJGuRTHPw4NZEQemC9qBh9or/wK
EPBwRPhkBT6IcGyBMBaGs8xXbQGfRVvOySJcJduBcQsOA7uEeMrQYoF5uDQ6hsEmBykpdlKyr7oV
Cc0xDHJcvdgCeeIjh8c9/MElFgTL1jkpBiI46icYTfKrbawqEr0Jt0SmxZi9wDrr6NsmW48U9fT6
Rw/BZL8FEYXm+2a45gRjmnuQI3gmQsd5oiZngxknvGYTrU2XiP99IjfNpK0hjNexzsZOTEO9bkm3
WZLw3cKYrWqXb5vP094MzkZ6FkDZA/En70zxKG5mBmmSDMIxuYE6Z4czkoNK2lZJF4Vpp/OYdVUc
uPCxEg2OHrYSvoIBS5otnnp6kRDIzwZ6khDw+tWuNnYOBwidWsU3vjKMuNuWhiVfAtawybuv0Ccu
B9z42fTnoYnqkepcK16vqjHZcJBHFLc+PPIjRstuHQ2/9UVRDIZ0fc62Hed/lB2i54gHVyVVk1hS
QVRW5XaCXWEbg2JCZ3Wb6JECE7VEGmV6YGLAakjoMzGyiG0FwdWzXrpwMdFekei9eI7m11gQ3E1v
leVR6F0DtiGieY+Z+IqgxpYBFWyxRU6gQ5gwqUYnxQ9lhDGs9ZK87e5lyVibCHE5Yr3hxe3W5qYz
ViXzycxcjW4x3JyRDSA7muFmhH1VvhLmM2hrjc1jYkpsAVilU0AUgkT/SrrHNKap95hlaLpq3YuI
KEJZt2LlM5PdABDRo8HUQqTthOpENRAz3z8iuyB+VBqom3MYNRBkk3Y3/FpD9+Erq4qJ8OaTgsUZ
nIek28DK0U/Gcuma0a5miICiE3tFMTH/MJAkBEl18Nnyl1Jv0/zsVJ9i4CpeHHENpS4WS7bN7pfx
ygsYflhwCkNrDD0xdAXrCEy5HyEsI4ra59VjvUNNJNcPqvaIvV49w3jFPYSiyzWMDRKeBp/bsK0p
clNEMqd3jiRIC0JNVSw8T937RSCBi5IshvaIElxc4AKynj8tWBK5jGb/ELR6X5nPKkHIr35pMeT4
Brqr7648Bm2yGh9Ze6vTo4w0lRasCO1Vgoa/5uCEmJprAXgPmepBsFfnNVDrVRBHNiGYLWJz7ZzT
gGezftBsa5ZPdZzTQaGaQomT2vuyJeeVDj0xmoXFEvmLjBDCoWcvQUnz75ir76UKrQbKKfzPC15m
xVg79iuUt0F28ZrHCNueIeQX74ljowxiRaJ7MPkZaf1DRx3qt3oeLUe+RwLs4T/QD2ia6xcuTc9k
IAO8Lnr1ToIfNfMK4nFoWxCgphbCEDb2sXlQrBgO83DaCsI7994LHgiJxsKpgFfld+e1QUXnDqA+
cAhBu+2LvzLnq1rIAflR5wF1j8HP1L+16Eecd17YOvtm9ykJxyveQKmwAVkSBxj9LhQsDm+Ufy3I
HLf17+8RqDqY6zoxnTSmaX/tsgeVJVdaO/qzn5IltQ4govuaCuN5bizqSxIILbKsgP5Rbdrc/fbR
ICUx6YUU4nOHXyehL7LwfqDxp+5cpYemcJP6L8terUfAS4Hcvn3azkZlumV+U2oyFr/pEibIirfi
I0Ryjzn0V4GEoiXEtWzQFV4HHi/pkzOnJOe0XUfakRrfsvmN+m2fH1kqtT2zAnfrSzOhQC+VuP12
XXka5Jtg/+kXpV2zNkAN+wsEpkzzpikKQGni7CtEhsY25iTR+efUytm8Q0KsAchUbPx1a34apCJC
DPa8wE4IoID7FwplLsWP0qJswQSx0Vyp23Lm6ebRpjS0qU5C2zDUPKr9u6PQiuCyincQedwqIiwp
5c/njVhSS4xWaBmyTICVhuVSCoWhApBRA89ZM5wC+igVpQ/IHLyHrfxNGfvYCg0HUf4HVGggLun8
p9GJo2/W/Uj26j7Ga90nxy4QA0gWoor8rMtNTGINR5JJLrLD2l/eGvxs6UWwLlIGwGkj2YL3+UAV
UBbHEo9g2X0DuBnWpg4/ANR6ql5jfYmYirfZJioQsF4c8hHVsEJ2r7WEagKUZ5tsXEjZOZs2Tbwt
+Q7V36ShsI9mOaLYZk12DmXKaAmT+4KJnnXNjqktvFQ5VbVU1rZU11ZI+H1yEfvpwoc2RPvS5TYl
DRnUxmvf5QCFBkW4Ksrueh3QehNgZ4JMoJgpQuHELURqukOIGgtD+BEj0e1v5gi3t2ANqDuWJw/d
IoSdcPoduZQnZFykziegJ6xiVNGMi26kfXRXqRe6Ds0W2RTTB1OXmP1Ql/eu5O+hQ8Wpj961osFa
AwPqaHnc0YpSyyx3DIfjsSsO6FcWwMoy7C5wk5Q8SZjAtfVh0fVgE7w1N40CCeAN7TDAv4pNKGk/
zT+VDpdk09grGb5xWphcA+RJixi8dYQE3MLjLBP7pDVXwnxFrZJdr+qIjtI9ArE15ibD+hMuCekY
k/s9sW3U8OAZgT1jAGVnnxP1GdgXHslB3ZDZsLKhxnQyPqguAcX4sAjwZfgKWQxlyNH4Is5TLq4O
sUL/FxRUihDsrmw6ugwHoLaDAjlcw80U2ktyvu3q3XHW7H6izjpbN6SZGc13h8Qe+Dhg4zXy33ZJ
0IfHeT/MgT5Q6XvAiNgCOhqsiW/AqvaD/3IFu8h6Mrrca+1e6OLadKUhb+hCwvvzHw1ZhDKz6WpR
tYeA7NvozeRP9TrU41eOfnJFEM7m4NM92CdGBcFAyNeAMu6UUu5YRTXrC/BlIkV5FWRH2UGxCb5m
ZBvDOGlBjjcIaY8t1HUvOEbOYMvYmPwXMyBDeSDxm5Jw37o7iLloAGdQT3ZR+Os7F1WhiI90Cu3c
Omtz2nn1gbZ059T++PKOGt98ZfNnAOZNnHXY6T16y3XQfTBiZl10mxVDHhNjT7GWiFrAtAfI/Q/2
A0th12raLSvcjEACsazWKEmd4q3Of8f3Sj3n5bKHvORZUFwzXCgTJR8buf6sUG2q79acHS+5gmJU
Hrqj7/RAfxh1LEtDg9CPF1gzh/hiICD3fhynJWXFnsGJ4fLg1P61pQ2jssrXFNEPj+Oc7RhCVGKt
Zz6LdxHydgZm5gL731hlyGfEaqeKJ0yStiry3o6n4m5r1dmmROccr1B16pt6RfH6tOPax+pyYGbw
FKzxVFzZ667s+N7eyUEgTOLB7yZ3B4+2LHtpgBfSxs005wffQftslMc/dNq5N4jWSBeh1GJG+j/N
XjNi8uiaIUbS2ZNrwfl1MXmnM+WokKO7YNQYilOJ4JWZiSHBSE6DByxZoXRM3riLYqChVPHmAQgw
4TmzSksE4C1hcxOSrh7ViUJY6CN0WOXxXQBgIJ0hiIKe8g3tgqRzuRg42L/XLANLu6Z8wl+EE26C
l1N8h87XGG3ZlZPw2ivrUjoKQIm/c6qODmVl1uyhlHMKDyi1igByqgPTDWbl/dhcm+wrz3b5Wkbk
sAp+1RDqlzPn29bWnYfiJvoJ26OU3cE4SmM5fo/hp8GYWn7lw71nAxZMtdB1hv03Ug2OGw1xGmB+
+aHo3tzft940t7tyri9s5/Vv9weRj6W/0CUyxYTC4uFDoc5QBfZdu9Oyg0PBRg5RcR95+aVLLF+k
4jDGNBYRyzkjRLf7koyHmg5Q6+MssGk29l+R8ZDS/Ob0r7yFIlxKblcJjrmX/sRkSCsL9WP1L8Mu
lBrFVHxr9w4gSupvLfc0XfFohskOs8ytFx419SR3REd+EW+CmmZY0Zenmq6M+3ny2N3CM+wB90DS
EPBx6rUvQZ7UGWcEY7dpiSYsBqN0I5Bgm9hRefWHSrr58qkwH4EPsdTHXG4l1I7P61chGmodXgFA
0pQVTwjsCDir5Te2GcsgimPVgzihCSwW5GT4OIa07n0MXqoiNOH4az5K/ehkGzH8DNlFiMCQG3Xd
dgwuJurkRvp2Rgrq5VmT3kODCCPMafduepcY7/V6XIhKp9La191HLW3N6EoJRDIZQKO8ef0VeBGH
AJTwmtpUcQQwMjqwNlW5Gp45DRvlth6AJPZl8Cf156H+0FD36acyPvsTN9+66JZ0HSnkCo4u3FDq
ICfoxnmGIK6FQnK1uQp4p9T7sEdu4y395jTRR+XtLfvamrcw+Auj9x4qoUXeBXzJI1IZsGCsuDr/
HtzyMSV1j2x7Z8Ev7pevrnFh7DkwvmsEim3K6VyeJ2nO+yZFF1M7S/Jdh9qzEMcLxW1S30ym8yA4
Ck5OLENOfK9RNMbaxVfWjb22xmXpcpHAkt9iiBU26qbAdWCeE+3WjAwR8TPsXnGLuvwMC4DWibVt
wPxmVFStBH+mRN3eTkH0DM5bztV44+RfYk2X66tn3V6fg2mQdA9cYTyqUFR3/aJlI4hYvWBjHOh0
4nqPpO94+M6PsPyhxrg9fxbmj6CQLDCcCdrLotgirshbBBwVtsWWsIPQ2WlCauGSdJKjxal2WfJZ
FR8tJsv83vHVaMr9XARfVm67PRg7ZTNwFK1hiedcIV0qWFnsnWJ7WtXMMs0eiKlaRpsQsTaaVg4n
3+fptl3H/yV4Ygm9XaGLRpmMoRBzS/MX8F7rDCCNc2d3GgJG8CeuGasF0lYQWgijfPFwCBOwqaIt
sdiO6lEKL04Jc89ZIMDmHkH4tqnPRXyoM9qNt8GS6ZQLYFiBbVAGNGKfK7haBEai92u8DoIgR7cp
kBWNL0SJ8fOjTGr6rQdYIGQalAnE9U1W48VUfcum29aUdwb6ucxQlt+TiNmGVgfoVVBzf3gbqTIZ
MeoI6qctGejABtWFGDGgClEki74WZjbSEqVgDX5kVA+7GhglXgrLrfXsTJhf60cj2BjLa7EBw4ug
onyJEx5H2BQcub0cMOYAJQ3IW6ihilmX5nOkMwewQI2LuSqdOt4Zo3gHduVyRE5bUoLVl3exXHdw
I0P28HsirzlUJP4F0+RrhBWu9D3MLjHRw7nRGdRn2B/pStHLjUIieYdBIgwxK9R/bAhIUWZKmS6o
luKTGYBSiVYy51L1Yesd6S276cnvL2AHhwuFXVsOe54DjtCKtWJmnFTnTIRJ275y+d5Vn5m0LZp1
QHKFqIpcs8n7JskMdLiZM435e8gOpv8GfTBXoHlajoaq4KWCxJErsHfEGRUuRYpvR+9sZr9+xbgT
7w1p25ZYV5DU4C1cyibLyFzAF/7N557ouClrUpS5LCjQntfDJY1eYge2OAVt0jYUiGGP3zlpXwOw
Uawsuv4hMV3COCvaBsG2ry0DgvpXmMJB1r3TP4XFdA4ZSwmascGnESPJ2lcNvuO9QaVmZESNLPiy
a+XB3OaIjjJKwhuIGSLCesTplg1wQr7ZZBvbZELtTVyrqSocy59d0y7ZKRdk4hAbXtVEwP0bAxxq
dbxVC3Hsm7dI3gtJYRHTTAMrmNYnT7sG48lPH4Yzj6ZtLEkMyxxOc8hqZKRz+pxIwpthjlC3DcIl
QXIsTLmf/f5UVN/2NSkk8sR0DrbYDuJrKWJi+q8gYzmIamBdWu0Wzn47pn9c1MiGwI2W5TrYDPo5
Ke6lR43REaUmHz15OBh/46ETQIOQck+eNAuSTyt4C/WfRn2bkO3pc8CCsFmbyVL9SdjsKNYaU+wu
C5MAkErsmPMCZWh/tbS9Rs9rnKATNxYlMV6Vtkftj0Ye+05D6RvoUaGFK7p28QNCIiGpxXICYZT5
zUpVJkyDaF45xrdl8c5XETjc2pwv1UDvMbLYEThneC9RAPFFQz+4EE0MMKyCQP49QJ/SXh1u0b46
9QsEJwGJ8JB9ix4aD28WuxTkwNpfdd1vX9ypCcHfPy/St8hCHm5cECfj/V1EbLy+OJ+Yqit5pufs
yi5rNmkTgFggbYgMGdx7eFntMeifMcRR12huX77Z5OsT7CiHJLL8UlmVMWm59J3kr7EpEebxtGYg
CozYcgw8MPsgbKVU82UTVGvxfNmsomGRb2x72vCs0S1wVPMLlAiEP4PWxv5CWSEONK/kk731rE3q
dCoI+QgENxMUuImLz7g7ifPVQ/lHnOP8V0JPoSffnvIbR5xJxPe29YFPD5QXFd/erNYGjFAQnBBB
USqtFVDBHWr7zk0sa9YpV63CzzlcrXyj2ReMCRVWB18na/GaDfB+kCDWDQku6WIc/dGWyCQi2T7H
hqsLD/eCdsAQpZC0dNx/n1ymrXnHXZsJWxyDdnXEBwj7zNUHzAFfIHBBnVu3PKiriXass7SUcXS5
qfWlJn+w82b0QZyAj1xf1i92tw5zCltRULUzx/FBC12P66NIaQuqy2UwMiMgpyzku+e9gjFbdngI
EVfq0kt3/sL87hOJwM3P56pFS4LfZqO2jdHcKC1nZn+L2VAxE0/Ku5gatfBBBvIMLuSFtiyvWEHC
eTxcK5hsIehKhiPgRYtApHnl0wp1jvgimhKnnq4SokM6TOm4KcDhj+RhyOahcNBzdYcR53Wc4dgn
uilDtZxgmp5o5kEnxMkC11q5RL+IGYxa2v7ECYOpyZvevwJ6DT6z2XeAco1LlMZw5MroyqPCXjic
8KXt0B+XcgIk880grN3V3C/B4v0vBdVuPJAKSLGexkajUjGy5S2XvnnaAoZzZ3gl4C4OgFcAkGsX
9Y83AWvXxAvx1gfkLAnbCKFaFXsIktEvKeaMp7O8OE4gAR2R3n7/gYKbluN5DvUoDCtQxv1aEAdN
+Gws4TC10/faF/lEDlAG1hhe9XoSsnmoQ4Rx2CFXppetOuuiZ6Qb4k+jovuHoDfUNoKwNC9D/DkI
soSzVsC3Ff6YZD/yLebDN886ry5gh7mDqTFh9Squ8CQQl6tWwl18Z0/fAtNr/riseIhCt45GRnt1
rqFSiTFvjgNYBxOqWn+a45G2501N7jLlppNxEEBGmay8Fbcu/J4QCSlk+rQoMmKuREdC2MLVZdu3
UPwQ3PUZUXBgph7F4g+V8OZAQ3NJ4k6Fcevc+uhcbLqGCGjQ/nwgx/jdokWKLhkC/TwuC4Qf9uxe
eceOSj6j/daNJ7A9MdO4uHbeAsmyyqfgOAtFmdyw58fh+yP/EH/fWhwaAdJSiCyGjUb75e/w3OEF
g/fUrO1/JJ3XjuNIFkS/iAC9eS1576VSvRBSGXrv+fVzsgfYAXZmd7qrJTLzmogTdrDpDUaVHVMx
9WvQjonULDPLQvFQLTq1QBq3qXzkOUfGhlP64olic5T6qBOnQKnHeKXlKOd5OFqbCGgqb7246a/W
/BbOajN4pJj9+GRkdvqxOCl4Pe+5w82eIRKiNWPGAcWVn9Rh0FudWvREpBSLk4CsSfypMVIXe3ir
HZ9EhC3e+kpLiRsYxZL+lqKjYxxDfS8l21z+s7KrJnBGrDu9z6j4ATUNU4Zn199UybGir6f5hFBS
rI3omia4fxdDtqVkZkAdyLSjfI4JWvSIV5hRDu/7rch3RXFqjG+bX3hPStqIgiBWxNCrpBepES5Q
AX8QmKNRZHE78lsI15TC0RJjCd6kK0Lo4svonwH5hAiV643bnmJNDFfhyfpQxNkzKQWAB2Q93mpc
Ww2GIG6Aytdo24ljHyNSJbSPgp1AuJeMFLIIYaxVPLMs4vVaoj1laSl4XwaKfJPjgj+CK8FL6Bz6
Cmp7KFc9O/6aYl6muMom37aYknO3BRDExPvDFmxAa4ugS4DWWSFy400UJCYgkijCnpabwQ5EtBfD
oecdGUk3Q1Zbukzz4NorwR0qnFF+usqz0dZZeWRRr+dnHDOW84xii99fmg8hjUfrf2jyxGH3Wc89
uks3JZCjASLPgsntHrgJGRwzkfuik4VmxYSRivGAf7jA5szP7GFuDlgDq+rVMKV/Gm9jZCS3L1Hc
ZizpIpX01a3WVKySSHoltrLYiE7IJd+8W+cxas8J6FJjZyJtY8dTqcs83EbyypDmkH7l+2gs4fWa
Nt0v0lCeSX38spCCxst0hZtD3QIeFM0RJuMBVAriTtKCrbZeOcFZrxCNkYuAhpkfsePixDXLrnvW
iZ9F5sinuLNbJqCo4ts8xtw7be0n7Z6wHmR8y6IeVn0aRekp5csoIYLRu1bSBfxUd7fdPQ7NLgCR
Sbifg97bCT8cE62/ms+0uJmi3Z1ZTIIY8bsG5ReWh6nskQX6aqS/PLwyDk+zY4uWw2NQbiAVVNjE
MjKYdfXOtRCW77v4pdpUnOA/K2Y22DWFqsqisC2HX2pTvkb6XRa75isnHLvSdpLBH6Liam8DRiwF
br+zy/cRf/khShkmsSQrWNu4/cuLi4raAz4Wzxaszz6fHrm8gTShXgfsSKnFFpZoFyQf0sLBC4nK
h28fbxB1GvASEpPyScK3D4JCt/OPIcMx+urxC368u/QP0zuThJ+SX2lob9ZwEV9Had67YJezhyGL
oVzoKjazdTpsI4a+mtCfsms0ZXsScZyWwH7Dlgsxe5SQkyTuKIyRyAHTYK494E2I41Qhu8HZO3Bc
QGczR76nBj6QfeOy6fTwxMO1LjDL5SuYprnyDjTKCmcjya+y/W40po/kL+opxN6KBFkWBjmZwiqK
SM//tuGJcU0iTbnE4jomAKc4uypBbxcXIYEL8EusZD2u2o6+Ip0BCURrZ5i/DFq9/MwgQ+emj2ea
s4cCi2xLsB6ND/l7sF90khOunMRl4PdtDp+h+jLkemqUD43NAYAcxpLDtnUCSAUMghCvirGnl/+J
7zSQHrAnJz02D8BDmKhXHM98EXW/lhl/4qhIaOYN0onnScH89tOWPnPnz9Q3nAqZ9HDRVVg5UWrp
g09GqmtMOEwo2mMW7s2cb76moyEC11hExEeHgBhYyWho51HmBN5Os1aW8c7ql07tkpMtJDFwAIcz
ZcDFXFxClNhAVx3PCp2GNjDcDNE+hlc73fKfiDFQiB6xpWKwtYcaary36Yc2hShl+cxhppa9VKpV
RP/LXMYa91mr0cQQ/1j+BAnKcRQd1A+xvYsRnMX1hi0D5J+UoWNIoFBAqEkt84+o19T2ImRMHPCB
zoG20+qrZfwFbBz8+sSSxfXAgiEltI9Bt/Xdk1fdsKIx8J65tDlmLvH70tm5T5h3QpHCZJHFBFdB
lL3cduebO605lgyCSDmHaTosq5KysranWkXKjPJrT0GWuj8INCcx7WYY5ChzgPyEYiSA3Nk4oJcU
HW9bqdioMPelSDNrBM9HFXRWIX1plfZRWp+98RzHcmWYGpLKcZba6EPiKwhvDAFTRuZJgX8dJR8d
BZrw1DhXvorhoNrGJbNq+PY5iByflyEaHZZrv3nw5xhXtbzK7s35G+bDlB0LRWT9wWapE+M/x91Q
q5c4yDg2Ps4tSNg3A45iHXpMFh0CSOydwGAEeBpYrAl8mPHTqlNTW+OSCOmlP3Rzy6Jacj+Fet1q
79p4Vo2H8PONnFhq/Y01SzTs9MNh8iX5b3+4dwNWrY2EaJuXg4dSRR1c2SkVAU4yrPfOJahwJu36
/mQNRFx23eTGti74q9CIVvc4OKVlADfjpSfAnj7ITOwv4MIRg2DqW4K3JqdjACPDipRVNULAa1pf
5PKLwQJ12HzUGIYtOiT2mfxJxOhkuBmb2j4VXNEaqj08iCjXuZilQ31W5Ydf/djR1k9naHS3XbcI
WjE59GbmVCovvnPiV5FBWxRE/XDXqggA8DUawQn29tTGWeJ2rM1LrqaVoq47iOVodKFiYdfgPpso
3NUvGNv+Xu72LowUi00gi3AEEnO7+6zwbHJRiXuZaQESrbmcbmPyQtCb+QA+vR+VAD0PP6wYyPfm
CZCg93HUEcBKG+0BKah0MXu9ZXcvE4qc8+4wWJe+rfpzdG5MT2t2LTYdWD/uS2YsLpP/e5ycOgaJ
XYmtY7wNxUoalq16TTCzhYRAE1hQTUcIr2dqpmn1ROcFcBOYV7ZwZkLlMSrnAVMlY3a1diaK2k4d
lv2pwVp4Z6sbDx9Y9J2rb4tmokD6yO+awh7D5q+CsAlnIAjlcJtUK5RMbb4JpT1w7I8SM62yzGK0
6pyWBnEMiAHF964FzkTT50awctNn1Tgfg+MtLaZYQvBbExjD/pkPTpRdGcgB4TVHzCA9xMwKt8OH
zepBd/fik/DUZyKC0wBMsvUfdllQTqvuWZnwNym9LIfw6C1f7+Af8T6gVS5RqoVovWv2ErYEwi6a
acgtpHwvRbOmv1uoW2C0E+T6vLG6Tk/DNJ8o0aogLlSl2TqIP0AYPDQZQdqURa9yYyUGPJjNBkcG
whar/+6XAeMjmnmksUfGyZMIUmMhHSs8G6jjFaDjYz7zbfYLH6k2jcZTzDbnyAxO87izHR6Q5CUZ
gBOriZw8E/2cwIw1oEd5+nda7bX8MupfPhI2FU1cc6OgQgsifYJ7C7ophVBQz3Ve8GJXTwnqHBmQ
EJSggdZ0wDcbvOgyEt1R+c21c42vPyROlooYI1IUXxUGuFW+tpsjm6sbqN0Pw3hX8i7FT1xvh5Tz
yvsciruK1lHctSoPY6qhsDWQrjOqbtmto01AGcdhWiD1DvOVlR0MNOHBgmAKigaWzGAB2d74mzCZ
1vElkZnVTl6OHQIn4iQfSkpvunf3ywl3Em8uY1u0dlNwB36x1vWLEK7Iwaf4bJ0O81F5rYOXk+AP
ZGRXgp2ZQnTlZv8a8rdirRvAN/G7VJf9sAqC29A9kupTSn/D+p0a3ELsG4ZyZXE7hS5yhwNqKtxH
m5rgIebT5DH86xYVFWL3rivgFlMfc7dnxRHyoVf+2Hha0/o6MkuieR/0lAXO21MOWbEx9IHp7Fek
P1u0TXLzlrMNAwcu8DR4lqa7a5GK+GuZeXyobzm50az+FvZsDDCRzi3giOrSF93/scrI97nZxiyz
CbHOTnGytD9oVvJDpP81sili6z++TeR9N2tmzOD5ieWv6/90/Qmx5yg+UmvdOtcCYwuJD0xXXjxn
RYEk2Vq4AX0jH0O1FsMhA50EiR00WZo/R08xiKcd1UDxCFGWD/G+StdmLjbe7fAQLyLWj4E5JgZm
BRoVHYjO8NZ6hzwQknIv2LS2+g/fzCjvGxQ1no1qT8UjMVcKcYNt1GynJYtwPMjaPZcuGt4Ggnd9
5Bhsl+YKcERjlmwN4zNLn/G4s7QdhsIy+kw4wnL7hOoG9uqCikFXF6aFwOjY1su+P+YWygVnHuU3
IhBSlBC05RXM7f+tWCxIOOyTeC3m/zXHE+FhIvElIn1k1tRfdgZ40voSMkiUpI05RyzVEVwC0kk6
4D0YsDpTMTnbULmUHeChZ1Xy2AmdqNhFcnzNRoN2hTaiCuulmv305jtH2xwxfJtls6Q59hkRKZve
XAonX/il4T7G7QtK110IcXLk7/p2IRE637JohKKBsjj3jjUSKKqfb+sz2njaRjj6lZp7Q+juVra8
9NRlp3+k5UKT38RjOPUxgISNagfA7ly2SSC5ZexVEJaTO/iwGJWH6vKXWr/GpCQOafZ4VvubkRe3
1Bm5BTIbHO6GILvYFoJUthXVvLpb1SpkxObNU/VsGQecGvE7A0EiMxFnAFV4/yabjv2/7oA5pHyA
cYtO8z6oC0OlSKFnmDflV4L8Fix3v2dR26prEgjYcKwQ6CJlYO80IcMXn/IU312x1DQKkU3f/FLC
ISRlsssPG6TnOET22zGwuIVEwtXcVaYXzJk1wcjYB8k314OfXC3IP9I/5kpEfiNDdRLHmfcqixGO
1tWTdzkPscly2OpxaT4HphkWjGulPCGeSuRlKgucqhRtnTlNTE0gLYjGsLVpxceJ7v2V7V6IAyBC
INfmc/p3PR3EDCxMnxbZC8LTNALnNbC9JU+jYxKF5RrL57hL6nOaX10DwNV3XQqA1T5HpG4ytat0
2DtvOz9qSKultUV+kL9nqJlEKxw2fgBd7FDrW2qlpOIQwpiEizdfyC+ZgCDkG44gPgD/IRaCCeAV
GkDc/+SEvFGJE8hQMkWSuXZqEWwL14PtNJVdikplVwYQicRMhNcfrSI+Wj7P+WgeevBCKE9zc5W1
W8sH9HZzqAqgDORUcY7KVcCyX9tnPNguIpQ1A/4c/V7DbExncCbambjXF0F2bqIMd2Q8HasHKDE3
eYsHuiDRI9YYbM2gJdrxsamgxPkkWmNON/C5MU4TLNZywCRSbb2CMcRRMz+d6s1LP/ExK7Hr5oCs
EYdqylfZYApYNM2fh8maYsmZjjWKZZQOuG7FNjX1Lhqfju8ce2U1zPW542GXz9AOkWxn3X+/Zf7/
dIZx96MLrUZpz8rux2UHhkpy2qKc6+RN56yhT4ckOSWIqp2fzvoTP4MJ08ItvElVnaqMMePMpUS8
FlM0j9m36DsboGHtNWRWKakvOMpyvsWfDotIHWDlOLxy2mLQT710G4E5W9p9iNeed0KjaMuEBAsn
NSMRbxOIlIuF7q2Z2/XKrW7usfOoHMSnl0zee+4qD3YWw8NJCUJuhYKNpLqfiOt7rM6FPtO1Xyv9
SzXwDGT2zOv6KyxuBCSqzlX+8GdecyKxYTLMNdKZnzJbBaFzNNE1WH1KtZVhWn00zU4DXhNsrJC2
dI67zk1vLbMBpTT/PUYajwbIhYlnHTUDI8aq84FqThEtTwG/cMpiZRm9WcNMipm/X691agKtXhjf
rFxh1qAxhAYkDOPmjBfB+mYExDQXVQ55AebOsq9Vco6772A4ZupPF6iElp/rUmOlDA6IEB7desXd
dkz3FZvamFtvZEWQK1f5YqJ/SFb/rk42Y95FkK8S82GgN+yXgKR5pPdAzrTyYmfblvahdPI5wBsg
WYyRRZ+iNt86ho3hIdgvdbeo2kMdn2RAYNlWZgTKMMueGlg/Qo+ZHmelmwr4skHxxUuZLLivw3bf
DtuxQm8bQzjmlWJuJoPB2nMEmNRgCCuCs2/8cSjATLH0JRE2rvfLaYCg7ndEpNEz1KVQcbFD6r8t
NfPI9LBj8RipT2gDBmvIqqKy6zZRtG7GFeaCSfAXV4iIHq3LSuu7r1YKyzp88N0sR56nP2J+Yf04
BG8p2agcFh2Iwf7SMkEpZKpZUAs6slsn/ZHcY27MSbLUUFGHW+F1VTHtFKtW4r62OLP3/2RU0pXp
0SQtYG/Om3ijeitbuqsGOTELrBqrCNeXgZqj4QWKT0D+tAbFvIDSnsbgkDECpkkQDA98psIJ0MnA
+rbkaKXbYAAqukAeOYM4kbaPDqt7lW4sZQsqriT0Pj81HzAJ0SKAh8mvanVm659jObfQm0/DZM4d
ik6q7vZ9eBi4X+SGgBxqRxbV0O4+GyrGrLhW1edAPV+drfLscIlq6hJ2IDnFkwiNjhhUFdLZUIkO
PlnNPvDLSdI/W50Da/xmzS+g3TVqGeT5dlvhhFtDbzdXjL+79knCwgSXQsqoj8EE7kBaQq04ORd3
wF+wDBEI9+3Jcv9s4jnRR+cd4j5OLNnvP/z8oFbzXEOcQN1FnPbGaY5Ov4WtObB4h9/ONDNqH5HH
eVftbRp5lYyJNiAMG1lUWiMfemjaSsrWib4XDuyxXKizZIbtWWgWvL2E1iEUogL6i2iepAvo6MI3
o/UPizFrBIJigiQmY+oM67jbjObSMZdmelSKXYhUSzqadHAknEZ3w/hShnMirUg0NuB3VQxIlWou
+QU0KBvABpo/LIH1npJwkppfCqeA5T7FvgxcL+pUK/0MugOQjg8t2Y3FOsJUEqPdofWeddrJfv37
AIcLltoZ+X+hu5OdS9e+IL1wxUjuDml1qiDvQ8qcLkTLpEcX4WcOeXFkrJyV+1CcV4DUpQKLzCvB
ydjNLQOP3sbzfwRxroQMkK1TPJCO9ulV8gI9t7OuapRRsM8da5LPmuTgV+e8Em4hc91g5RjUh04S
rP2LbGZaIwi0kHuLU0WvD6xB7JC2dkqNDL0KjK3WM03HsawARCSFyUVxvO41FuXnmhfG3Cb2PX/0
MfRUAm8V+gsZxB7ftg9LxyePpEHA4vJY9jq0DAwnKX9rbe1+7fc/nV0wncZBQ8+KxYylSgmTU1io
k01l78ceefiUqjTiqXIXaH9wJfF7a1QIbDcC9eIpG52G2zaOJuFWQs+HUAY6Lj9v5oM1INhp0pJR
TC40A4eU8VjD3CzvyCcDR2jOvYS00RXyeHGMVs5MmbOe+ayHR9isbNqj/gorMpZA2huslTTWAOPA
8bijfkmYv6H1j0uQ9ScWDRPOF9na5qQ9TFEet9bTFY06BCjWTzMHGrIMV3ajndXgnuIPsrDdsWUM
jlD7hmCfN/PKvqOhQXbP64il1RnOSnCFLu0wN1V9d5+rLxHWwgnUUKrAEmgYlgJ/SvqT1Ozl6I5e
deozZwYzFW2QlQbmsZr4cyzjBgZzYzK4S6+eMqnz5/XS1vc+bfdSt2dhdKBmT0BuNIiNZZQw4pZo
oWs6eOi4IvQGeCIOV8TRhu0jEQb7+GRppgUgHajG7AcydO6oJj7qxiPOeJUs5MDRIY6vCClg+qog
QF2gBNbWF4uLiDU8VCqKZGDC//RCPq90tG/qORMrurwkxkww99x7rwHl3Q/NEgxUhKKpK5fWTs92
1vRGf2h/jLMMACO7EswyxOcs2ohZ8Bqohkaxnq1b/2ojeZecaeeSqvSFyJBgZQr3k+jl0ZSpDGbV
fWkwKr/XSB+8JUu7vN+KKh8nqsTbxhvPwzm2a2nYgKnlYdRg6sFPM6zl/YuoQLiOcoc4m0z1RSYI
W1CJnFucEM4+cfNzl7ErWnFrvH/5JEbnymSIVwdkNlzbf8A+5LpAbVlEWshnMhmk9szvj/AWsLJ6
hj1JsfhngO1lW5+Z3IyGVhNlQMix/UErOYebR/PMM9k6xM4t2+jEyuShwQeneUbECC/CMx4Zb4g/
fkchwXrC5wDlEzecO8363eCv45LuWYxkISm1h8pC/LDQesBIsEOIqgE9j7ced7XSLPhjQ6TpkscQ
7ux4gwTdBXNgL22ETuYZ58ikqtm4bT008hDBE20dACA2CKncs8hgHi+r+7Bi0stOJAPpkeaQlPkD
MCGOUfl3FPfDtEYOI8aTSFS6aDEmnynAO6faBMNaGJCVYibMzKq9yatToK05ZHIHcScIGx7X8lbh
z9U3CUW6THxlQbuwdiz6NNQD5CojHAo4qtT2RBZHPpyzJpyMHrtIAaZgGSEZnBeI5v+XRiuURHx7
PYRRQOr5TLrjUm7LxXiFFOmhMk37S6mDK/F2Qf3unUUrHLPsH713msyV/GAma8JhsEjiN0Wifh3z
qRi8uAmB5wJlHMWPjqUmoAJVWSjkZtLs0SsaoKiEmH9Qro3xKbxY4VeG6tseT6Kbs4K9NA0nSrvz
kFl5hILcvWI1KkvbvfX3lKGrdJDcS1lsLGcrG4swxOYMHLMeEFycY6Hm9pnBhI87YAE2/732HThH
k0VzZD3Dhb+AdDgGP4XE0ZaZk176i2H6ZcuiAeeIMLjKce8551Te6B3ZgXRx4Hb38rBy5KkMFGIQ
Wj9l19TvHR9DTV1alUewh9lwKsjy6fVDGO9kJLb6EfFLXNQfTALE9RtqK17eovgin4avOmJh4BFC
JfBiPk9rNxO+yqx6JcQOqhT9nJrg0DIEBkx7CwpDL1vUNLBCPykdKoQe0kX8ARtIAom8GOyHR5Rp
gPVSTZCwQEWMlgjQmxJt47A0ormk3nVGAYSgiMFLsbWQktEIWfgc/RV5ch81TSDKszbgLmvJsYcI
7x7CbKHBce0dLBDY9hTkbgAGmSe2MTeUfTCnkPKyhxRFE5tDlMGkABeISRL3eYKdMhgWrMa4Spng
LJpgSW6wVp6wN/d09Hb5hsMnlPD2ZRS1Ssua1DgLHXPvfIsWu1sV8DuqL73pZil2zTdviXtqm02b
7BTtJmzDTGy9aGP2a1UH/zwld2Wsf/XiszHfHmqHDLGtUkFgZvRhFPNBnxnm58AyFfSdry5E2xYY
Z+Fe0oup5O1KZ896e1GhPGatA6ZA1MmKfeqUT4b3FtoADxofS2CO0OKeGfMu/S26GwVRfKHSDWu4
p0LXGwR/tXIO3HvyO4aHN0nE3RzdZjr+Zi1tjZCzbkLCG0gd5/OSiaNi7KYRNZ9MKgcXmMyyeg2Y
CiIkk4jMPo5c2qwBidps73THzOzM5ABrhJz1Hs2OnB7IKJnHPKR9dZbdHXQ/oemCsUYdzb8WIF6Z
M4Eli4NHja9ClHKayiu2E3QoxtA5ZhkDRTsr5UcqPWvnioPZYPCgXlL/WQFtNa/oDBpxAwc4y9FH
r3WblIebHK0aMRowUdPWp7hYp0hnwBbrVNXDO6sQoTpT9kveb0feigXKET2PkIaDiKPosfifiBnt
Q44cdtRQtNiPw9Pygr2oN+TozcIf9geq1W7FkH9GxsPATKvZJtqiYMKsUnR+V/5az5HKou2Kl2x/
HGMHXPKjLtbCr8j2Wky0afHNUwmCQwmBFmt3rVzVjeAmG/G8TfiByBj5K6c29Fl1FXsvU+BHvB3F
Ov+B2G405EeucsCcHVvZW6oIrCaLAOtaq0B1r5anskNjGcd97DFEDrNsotKRmzCEO0cAuFBxzaMV
rYKLapGGPjjK2l6ted1SKJ9bGwgEowvf2AnDdFR9icc8mvGvF92M5gc2spqxxAC5yPy4PIBxF8NN
LTgTUEAXW2tHBwhuRhWgIXCAZCU2C6H2q9bnpKPRYYWNaMlfTfNtkO4N64BxkajYm8dWjnpm0ha0
XBKeX4tmBfp1GdwlbV+7aBM71upferxIPZZTAUYoAq9BNEg6UiQmcsp2MNm5MPQq0p8WDpK6ZSSn
BTffOGfR0lTXhXSpMrQVawOlC+RIe20nCH20GXNl3IqcGVW4ydvfgfo3CfdxixI8pR21XmXEIV2s
emKCSCsTHZamvMokBSPzjLn6LEK0Wham0Lb0YMBe4t5Ls3ipCrtO4rBX6MFYu3Q4I8NNaYKUyks+
xGnWedfSsPeVFP41ZfFFcgl3lZfqU0NSjuMoXEfUikkq/2m6c/ST8Z7IAKhKBUgD83w1RD/mS5ua
i7jMV8Q97xVrOejZuxu/OtIkbb5crSeXy5P2Jiz5MTMfVQIezW8XNvMcv/A2GYz7MEl2JZVkIDes
VJUbevFJg4sfTEx3tlGSgl1FWoj/LY3I3cBkWUC/cMdt56tcpthACn3psExpWh64MuLQHOa01nP0
/xM10HY7v2/2rdzsLUdZeLl97tREZuHScP7OcrSBmi+hm8EQ2kZnvx8XkqKDG3UWckS5KfUHlV0k
kgw7cyATWfO2Nuc9fZZgbXacNaVc/9h6yKrBOlmO2O3QS8TknyN8c9CNDUm2sgL8okD+kJn7TJ3M
/FyokGIHWHRmD3yxn4UZNBlrWGQjOheyZ10b6RVoSdcrF/nIBphVVK2+OYyltlsqCZmD2rDuZGkX
++k2bwOCw8ZljEywQfigeNybbBGGpCN7zeGlQvqjJvMm1xYNPWcB4DXQ6Y2z6Dgm9q11sHq0pnHM
x27nh/nC8AD7oke2YmXaFyI2J6ehG9EaxggfpZ0ZrPWEJ4IKK8H3RgvmJJ8x7pPe6/cepiBom1sD
hoAcFbPagikK91GsMbJQOVUOGDYyyognnke8RoFfbDseDQoTAHoqmZbFIswsjGdgiUDbwy2etzYg
LdYXo0JyvRABlWTRKNyUCp5vu90q+kuS3yNAlVycPT+KBcDGIoKggqdVsfRkYupSUehcgBGVEktb
kI5P90eUJTGyFYO9fn8MfablrJZC1Ia+QZuEMjCyWZQbrP2gNrK30Jkb6+HeiT9z+qrBoXMmaKPf
SzX6B4IhRxM6DWitGqOzwUDVZE08jOjEapjPSTQNGzqcHrwra/U80Scq2RQ2uLCBO1ul3HBeDtql
gnQwBSlhh0BB/D46HVbuPF2K/SZvZn6kfBgYrjiBPZnemE4zGOfuuBniZzFWc37QGTGbs9hAXjdS
6LY/es1MiTFJeLCtrRtsUlwfDFOplKdIk7SK3Trnh4VfoRfdqH/1jaWlkAHG5pLYeirCr3Y8U3Qn
0T3H49uQQRZYiOyYTSBDC6Ru6vnJoiLdweYTifF6xGQAfLgMylzZDvHYWQgRhpUOwM1LZhXaTp1B
iJTINyaKDcei+HhHwbUhCkGCgW+hrrZ0Pja08+KHC2ho44zzQXu0ZBh1Qn7JL5iblCohfaiQtMSk
DbIYI9Fk8JC8Y/cYqKkaeHsD9muu6zabep00UwP0tm4/T5HgjXgFrHSZ+6wfK8ZrNJUIs3MkCsFA
VQIaSEXPnioAUzFRJkCgWlGp8SiVyLXQC0AQQPPQ8pnr6VID6pW70VYvlVlSDnQbNHAMBmeFeSlz
9mDBbwb42GSGofKEC7qXUSfTkXVuJiIgHfroig+Qwx18YTmcg5rOmE5EsRi7ITPNSM5wkDrkaNct
KHYWBGOfehn9Vf2nJy8bK7GgU1Qq82CWlaJiZX+vxI+yBTmrbWB4XSHXV3TCAIEoEdNvKWBSzIhc
6bjEmGjnFaWhhQ6sH6qZB26vftXJxgKA1jPvqtjNydzaGT+rBohEk61l18ofdlijrAgnmLFwNWW8
KXWJivarVd6+B0s04WM+dTYpprSS1UztsYWMhAN06iYuP2sTVxhrhK5+d+6j7feOf4udQ67dM3VX
BZ9K8QRaYZc3Kd7x8Gu0l0pPlWLQsDDmR5qQq9SDFZgB+o+alqDn77N+3lQ6VwYSit5dO63LeupH
78AAd78NojUxQRUzETm8x9wzucUDhJ/ylPKlJNGxL9joq6/UZvYQK7c8BO8KcwSrxTSEpOCmmA0y
QgmQbWRQxHv5W1AtWGYa5k6BKDVYwI4HbtFbmiPqC/ju3mN3tMyvBDV0PLozYf5w9ABdyduAqPLn
q9emUSBbMHPzGcZCTKpxOQbBK6iY2hMJRbRB+tc1iCdN1A7Ks8JokAMOUX6V6M9mKpV/pchAQ5q5
q5y8cSlwBZAOeZKig1LC9HoGqKqFCU89ByHYdcx7SplNIxUwW/KxGnGEFq9Wv5n9lU+iwwvCyhi0
XCQRyBVMUmPdyycvvyYE6QI/CjdEwComOUK8gWy9STzKVgPjIdlfJGxmo6MSHVqIWh+N+ikrtP/S
3GchGPMdAb+w6OM0HGpFtTDQsw3aJAncic0moKYK9Qv40TIhIlIORwwDqcxngaOyZltg2J/8I4R+
WJ/MV8Ip02dULfZC46H/J8WO0fphMte4sRvbn2ueuUnpdw0rn/qM4lxItlFcsVeCGNl/ua1AA8Yf
NXtglaECTSGCYUIRWWjzlzeQROBmyz4rllE5FfkhNCIWG3dkFQdGVVJEmMpeJ4aNNiNZkvcGNRrE
8oeV0D90O3JuBiSU3Txb43MckzlsZlGxqzf+TSmbFcPRDLdecJbA66FpbzYy7kVcPXq2yhy4fbe4
/BnBvUpgPxvGFIZyFQ95kn+V2FI8fuTM6flLIlkXggj7cCJkA6ZOMV1umIzLEHUQugqV7imWQekH
KNT1mxYWU6096m4215SzpN8k0iU19a24VzN5K96TVflopv+OnsrHCW5StiOFytE91f0rN55puW8s
D/6RQdAG7eGvxgmSnYKUqLc/1d/rJJKK1zJNfmXrplrvqt+o7iEHPmNtUoQwisZ08Tcu8/mg3qNo
K4Wrgs+38mZaYM9NDU2E8tcy/HYfsM6Awpbuhs8ysLdME1jbsYypN7KzJYoH331lb0rslsmlENds
8NLp+wbtquTPJEFk+8ef2Rm2mX7hDRnGz4xrNh2+O4R8SfEF6DeOLigMR7iY8l63KwK6SUtWV1Z/
q6gDEtIPK03f2SxSmPnXCifiU+b6CXG2l85RbphR7dzibDbfabEsehuDL31LgImP0Ph05NpnM1Xk
N9W3eGNuafYYBnBQ3cWoz6JCUGS0uPMM+6ZyTKNkavpbVTm3xqVmhhLDLT63Julma3uuevuwPasU
78MmLOjl9iSk8+8W9qoDbTEefeYjrnrR7GeZKxODOzWODhja2Cc6MrvAQ8npVV4G/ztJXkqyZKfZ
6OcEfTfNujEe1HqFA09TNzJpIUq4ceUBU+2iaB6BjNhxG0dHO1tb7tln8AbVrnM3JavKdp8Xc70C
vrBujLPWILKUb6N57dAvKOkeCnpJy2grDG+qQ4Zhhw/eVR51uq7yXaw8g3Ev9xedg6AJbjwyCscA
/ufC+VUdY6uMiNm4McUfR6MXrdJ3y1rXiq4MTcCwB96f1N4ZyyvDLghZnH7kYBEoyTxta7Ksw7zI
EsXDcMjsssuuuXIlXggB7MEMsSDhOxyPElhIsbS4mvaqZhikb2O8vuE8d1hXGFt220PzmbCR73D8
0NkKvSt1Y7RwjQP/pYyOsnM1GcXaBiPKlBMdaUJ8NMqbZe79EubQyS82iY+Kf9WPSCKXwPVs/+gj
XyQywtEOoWFPXZkqfMElx1r8P47OY7lxHIqiX8QqghHctrIsybLlvGE5kgBzDl8/h7PoiTVjtSQC
L9x7ro/qd4SWPwwPXvoF2CHlEy06dHlkuYwltRanZ38jCLvMf1P4mtVPwvWXneNIbToUCzL21yJ8
CZ19X6NB2VZYloJPo/6aos9Zv3oSb6pxCrIr3cF6RwUSwzauOUsL+6fkrpF4sEbUNE2BlmfQG8V2
q4g+3ZF8aEo90nDQdhbpZYrJqacDTVg/xOIziV+K/tXznsuJBcymzjeYgcLpru1PVvrhsJ3P76P4
0eX/Qco2AwWrOzv9k8m9or85HBt3bUV4ElaKtRQYvfa+dM4MWBomxRgIkZkiSPjMUFDK8DFggdaE
j1pQP8HdsG5W+GPyARTPfCOq7NHp+ED/SmZliBj56G1EumBuu6ODsDziW3uV410UfjrNsRTMx4qP
KfpuzZ07MP4uz8N40cTF9Aet7+EZ08DLYU9GHeZqDvjkd3maumvTnSPrZNVv9NgmRE+tXw34m5RR
jv3ddy/a3FWoJllrBHdpwYb4oKwXvqtp+d3UB2R5oyRzNPtXIEEiWAInCanGDE9eFGYbAdZOPFQ4
JzPO4h42JDhbSO0rD85zBj2MUeiasrCU0UpLyazqd3nAluFB2TIrPGv3Lhc7jrbOeSnJAEC/6GZ/
NWt8RcYkHeAKJQpoHV5ZKY6EIUfGwfSYdqFI5TSRw7Hp3/FBtDMzrmMoTgwPA1zVOnqzmHFTAf9r
BqzC/JpHZ93pbEVHTabqQXYEjtq/zhKoQE0zoO1L4NeaclHZc6L6/oPMH10GC+Ux1k9Lm8aL7esv
utQInrtkDLsURj2KUb8mLyNEfXXK018bR1LP+FdhLHTV0zC90d4VlD/6qrMHgtrycFtVi+khi9hq
n2Ryc9LfTrDeN99H57t0v6vir0LQn6/EQKrgMR5+vGRcYXBd+sPO+FkyDzP6sL6+OdYrXLCGKsRg
mB8/YlhljP5hmwg38ZKSJZUeQnnM2kPYgDLbCQJ9fOBVu3EmG/6xTW5SMux+i4NL+lKTuwBV0YRx
h8SOSj7/S4Nbh9K3/OYW5Tc/RI8FHBxANQtjFpLxtWQqolgmnni5nrcFakAIpccTR2H3j4cmrl55
BlL73sCYVbxMzPXSveXup5xw1CcVnXyY0NQo9bHmLyqydDfPDtbY5sx1TP1RgxtHhEs2OmQyPp0K
RwIbGvZR/9jgQd+wSAlSO/5C+0+aARHnxOSjXDm45EuiTmtLYB/GwZ5wUXAwplHJGqXhQuCRmZDC
K/9t75TTxpk0epDgo8/m18CzXkqzZsjEstKaP2XYL6zDB8klYKFw7rL8MvErvbQvCVM35Tvn3sY2
OkiwQfrY2DaPbIGY4zusXSqI6eAmMOKCMTtksrrzRmqDsjiFqOgzyZZYAtMzEH0jBRhBVRZpffX8
8Hoqu+zUuf7ixtrEZu6i3/Gu2ndQzpFvxS9Bv6chBbTKsvZpsrez5m4c7NNgJHjo/s0y3M5TuTUY
Uga+BmGIijKGEBK/jSEtio8ZEG0Bjtad67a7rCeEoi6Jr3bFuuwfIZDtZz++iDB6aGT30I4QOIKJ
lvvUZrcIqHT/2Qbzpac4amNAAom56ShNu3I8VurDRDGQTdS18J06a5er9JwRyV7laFNchMOEunn9
fchZL2jWzf6GQaD076do3GeM9toYiAhSq4mljg0DSLefZvGwyHcVLpiE1Lg8sf5VLBEN6ympJzhg
02uic5w786lDwyFGTJPtKZifVRqt55xopIJEHvK8EmdamWWLKnk6NMlXjyuMkU1CpgRWvz0f5bZI
MaqEizWu+I6AIdOOlthXkj+XYQiZoFCtLOR10S7hB2UFIbU0uhMQdYzEa8dC2AW43uinbUB+mUfk
l0tr6FKMlQgdfQvXMrKKhryZvgLK72/IZuY84oNmFmtRN4Yj6ImwmtnhEkDUDv3NNLD/dSnnTuMN
j5jc+uzRqOddoUgq66KTLaajbLob/sS5GE/IM09mOvFAifs8bx9ogHcOKXU4a3CNQooYyamHn1Do
R5Nsv0oar+k03Iz2d5RqP/juM3hdV06PVpTe9WW0d8jRajH2tql9qpz6yaj0r5ESd+Ut8t5mOAXP
/lh+VgMxvd7wpZv8Vgq+O9Sl2PwH2V0HY7wMQlxyb77ECRJjTsk2JmaPTVjgLTZhe/pu4Dt1JBst
Gnxzg/AhJwUprdLPpi45RFhbjEQyUNDIWwAZbKRFRzLXB48CmljlsiSHtezn6q2tWB2dAZ19MiHY
CCP7IOkVc/96UMnTFJt/qW0D/kr6SxP8jWK49dJ5KBwXEm2/9px5P5D8nbvDOjDHexxmqCJMaGO2
gxCP8qLnRWe9y04BFXSBBNRVyTrkOz14BvhZ/x3FA06e7NMOT8Bl2G65iwTGgYzZBEQ3CXglxqul
qhuhNjCh7VMWVbcuwHyWOdZbMSX9nXUPdZ/btCreomGusVF/j8b0Mw4EoyBQPFRg505cmQFT+YDx
Ydp1/+pqKTcQ6aQF4WxVItUpDOdnX2VkN0zqgQBEhE2G868g1TduccQNnKB5RcCuzb5VYMshkmYH
h+bm1HtN9bKaS1Y1jlsfS/1mE1IVIKwHPEBei9pLK947c3i0ZX2oJ8i90FaQfLalvrNoabsU1Rf6
k0yybpfZcY5d0o0GaH3O3oNOEZjnnrSp0MZ9B4OkZD2Cuop3aCcbdSgGvZ5LnPZt/WBOGMd1DPgk
WuEsOfj2cPIiWPmmsQ5j710B5UrDbKUGnjOyb82h2dVeR2QmDuGmpwvTJ0XDNqniCFbnURDgzpd/
M/tYkh2BDPWpcrr91GF96syj0K9jz5db1OJx7sZ3M27I+aDV1vG9KcR3hUg3v5NhiLIQiHA1bqq0
OyxSAMbyHW8ac0ey1wDIj8mnF7Fcd9h36PoalfWxV/P3TEICz/g1cLzD2HFXLgg2jxvaKdd532NX
whuPGkZk87kx+Lzd+eTE5p0bWXedD91DQdenQPDZ7jv6Y4B2lcJYypCpxBM1tgfpZzh1pb5UWh0H
kJOjQHILGgHrYFhO55FhY+y2e3vqtkYErcktdhpCQNYGF7oa/FmHyKguy9/2gFL7UpMiPLDiUBe3
C+9bdvL1OG9SaTDkGw+NbtAItceZFaBk6lmBwicyfgtUiShS4a1aUPtpJK5WDVjnPi6OabwN7Qvx
yfwxdg7wH/ruahW00cxZ2gtZoDXYI6W+yxF9HrjzKfhp7Nd6aSOzz8LY+eFbaT777gPeGhE/jUow
BAZoEZ5q5t919aUYR0VJz5CdwZb33tbeOmV4MF1jzrEY1mQljJUPqSOIBZxVFpiQsrABmwIHRXDF
P9sFx4GDPVIfnX1d4PVuyAzFPDq4vPr8ZZlsRsFjQL9gg9YYm2vfLi/IYTJakbza1ODP/M+Iw7Zl
ds6GnQY77sg5hGViq4cW9xhVUTuhbz+TnoUnnzroFBM8EQHOdioQxMm2MT74IWQvxC8yfyq5eEr8
tj4xu+0q4JJ0mgAx+SmbHvxq05n7mXaWyrclYdupXxKx5+No0qMR3ovos3b+LBt5+ZPvfFbOzbPp
XaH3mih37Zulfvi+ZxHE648MrGXkv8J0w3c0N2jGTlu1kOTOBVDCKlZrEP3dyLSM2by3RTaOCcZk
RZwklxGVlxtDH2dQkGNgMHzSWLqS3D8e8MD453VwCfGjtFA4Wh/aOtbsgVTdOX3THhOkP34jjIAC
g3Hs0XruQUdaXGPybKRPBbNj2WMIUfjiBpDNzeKPfmsIG7UokLisq2XWxlTYnb9sQJglEzUiexxi
fAz54SeI0dgXZRESp7Befel45FhO1nHhbVKCeGrWc56RklEdbMLraLOQS4K9mjrMeGjCeXPRlZK4
wFPEPmds850bplvdLs7Zeusxv5Y9/cJ0QPpBIhoLYrI5Ehy8dvgGapnUB5CwOZDi6Ag2eWTCHmob
LVK7ijwCNLC9B4+D/I0zLkWTbRjkHYdRshuNLJ2eefv1ViFu64jPKvYifTCs51Bn7Cg+M/1rWm+i
o6G4huOBbN1gqzkqpHfR8qN0gQNF3850ldk9vhNWiBTycwmVWH0taDcLS1t3Hrtrzg5mYn31f79N
Jyez90j9G8RLDuxvplvq4SCk1Use4fp+o4zK5E9kvnoWPJHnhKNa3LqeLUyLp9/LaJGQmg8vnn/y
+RjisLnzjJ+0JU74JU4eZtpmgjJm+5mnQ8q72HhQ81MEm5oBSmp9JiwdovktKrC/wqlmq89Js9Ke
u+JCZWbO5tl4IwwKMfotznA3GVBC3kaWshJhH49j8NkV5nZOBB6upxqdTJ3+jqSz9IJDV/25mcvi
j9X3ZGDkXBkOQVXMSMv0CR18i+LF9T50ykubIyCa5FkxlO1+Ex/CPdIO1pnYXRDTr1WbrtnhbQsv
eJzadLd8lbq42iwMslZsImqNZfTWyHLvRmgYRwhfoicPFhJqgvoUYay1ma14w1QJs0yMjQf7n5Vv
gtI6BAapg+h5R48rVXTryQ2PMdOmcHDuxqTceOxTSwOgGTmoXsBI0hm2mit4gIjr6JEkEP5Zs9jw
j6Iyz0M0PIxs41KXhwXzc0aC5xgnB3pm0ovIcuolK+tbpDkvZ+einHIvkG8YIap5SgxfxFtpZlte
NZnj+baoqZWHapdrbzPLFOGLeC8VrJNqJDgc8p3cTYN7iWq8WkXMBmQRQLCSiZ4jqBYyQajH2HdA
/UF5sC4jvWmrmxsnpDKSahejuVHbeGbLh105dFHYIfBNaaBN04A2mGwtfgt65Am3w7sqv1cyP2GB
BjlSGVtvDl74TwfonoSK4jn1VrOJKsCCC2JBxKoS2NfEXEEKcR2ocIAQMoBMs4UeeOQARh6ZsjAq
BlZtWHDKdAO3aNXABXOX0XNbrQtKHGqzuD2NJMDofLi0at5kqDxyDfkuYvvfi/XQTpthCI8GEyC0
uQK4VM3PGwd/r0B4umm3k5MP1JMVu23ed8zS5jDbBKua/BIndDaGnDZTQL46XbYHpJIGZ+OWw34a
sL2gyGgDte1BR5pIXZVvIV6aceGcPQ/lOrvvAtRb1MpdxSSIkcUkn7XQx6ySe/qSzizWfkf0m+G/
NU2wNhlMUqfzi6AKviZ6P87NMZbkf65m4+TR0HmUVQnLx4kZSAD4x6SWjAhO/x2YBDkoTobFovxn
JK9mydQpGdcDvtjEZz+EUTFQ2OH6rwomTXkPmVayg7O9VbGsqJMOYTH7XSLa4uTNrwgo/lAs9yec
on5373SvHluiIjw03mPifjvGR0/Pn5hUM+KhTm4a7y7m/DtXJFv7IY7OUZGwJZx7XlNzKV3jSen6
wHym2CQkUeeNOi+tYVnO6wC/zkhISvFoA5Tpt6m+70EqpOrdGp9q8eWnZ7v/dfP9qF5NY6vtJ0mC
Z75LzGtdf2fysIzdp2I4mHRytnHSwxqEeSheQojB1YPbJZuMZBVRfSfszFSL4E5+duK0mI4icOko
QE35lQ8owh8DNhouKsPQWSQn0artik3gE7r+HtvuamCUl7CbG9xvc/FmYmDaOll3VAa+OUVB+RKY
z40hVvwJ4D2sCHfnBGiWsCW4D1WOBzG78wTZC6jjaAM96JOUJJ7AIWg2hBeRFF4TYcwWbPkxWYZ5
wp9YTwY0GMvEe68U+nO7J2f9ZgfXScPYp7hsgX3jQGQDgRTL9LKfjt24sJtDyxFqJC6rebVN2Ub2
eI2MSyPQ+A3tMapJYdGwDaKIAS7cfViRBWSM2mrXNf49Z2Qd5j3n3IdN0LF/b3Yin3djYG+G0USb
Om7LsrkZ9kfIMe0zeAVTroJhZQca9VezCyp723vh2g7VVrTOuk/kti8rNNkf9kRbAhcnCC6Neg6t
+N8cXNPCR6rvQ/kctzXeA1OGHKo2vof0u+0wvCW8fFZ5Y0MdCFrdGQjzIZY6vS8S58po2JxS3vCl
1MDuQcbeEBCcgoq4QkbKJhfcJKx6sklorHN0Llk87bKQoX30niN30sgqIufVQiuMyqoi/Wyuiv3U
BuBR3M2YwGdCbaFm8h2ncROxPI4xu5YV2WYkapDTm1mItnIM62yuCtbwAcdjbzKZblGh/I1UoAOp
R8t5ouFWj+x+8b8ta/a6n7iFX1o2RLlkzeLOm2YKV2PZEPuHkZIX12K26MiYTNk6KxQt1p2V8ihT
Xhur2OIfcNXRiu4S9VJq1G8YOSjvWuOu78EJ/ZRsyAoL4032Z7WU3uJ97jrCk6I1SrNloFpu+9r/
59CBzyPRdYbal/684c4iF+jUwu32SBoto+5UD/JONlgsrG6nCM6YMtChTilYbrCHSU99EpME1fVc
AvM9yLl3pCAZU2d3so6FyM+W39wrXjgdca3p9Xy3uaaO8zll1bkECjaLe0fAhvF5NP5ZFb6I5aJ3
U2M7d1wzDaOSerykQ7crO3KVUnGJgvhW9eJlcR7ZCpGjpdWdTHkozBJbCBH11mV5AoS29v1k/pDf
fQ6LCJyZ3NfmxIPWwvjywKypiyeg3hXVcZi96+ycwyD+mpPiFjKYyozmlXkdk+cCEn8LUiLsfkA2
xm1zSwsHBQXAOX6qIabvZTDYtd0lCeAr6YUXUF8i4qvT56ADshWgW06fs0BvfGxRiR5fuqIBc0K1
MrylQFsawzmkEztyFFHIqjAXJtO2iJp7Ky4RqafNHQ/QqRceOhOHMw1JsiveBUKMxWZg1O+mz+7K
HSDdzneiTA4MUlFgIVoP6qvy6DVdbrCprs81jajSZNl56Vvv1IgzIvunkdXWjaJXJ3JfQjE8huzi
AvOJAIDHlDdpMkBtBczT/qmd5XGuSJpHAl6/BzQNrcOULPXu3AkfmE52Zs2rLuqLK5bvAWVnLp6K
ADGMmJ4DgziX0aJtKlX66s96Jx0qY8/5G6LiYKbVVgxqWw/h41j4L/zYW+JEFxtFVFQhFhzQbhop
rLqMYt/zhvsgwKbXUcqz8XqoVcOpg+o3wnBYl5AXkXLH9nfckBxWkxvkG6cylVtZPsDwX0vyIBIe
Ns2es6makw8Vi0592ZqVjxHq8Yktmt1VeIkf7Xm8zhqrGHY+o0ZFvuBNY8LkERAxjNcpsBNWlD03
nLDUuejnN6Rw1OfTmW8+2sQ3E7tzyniTteVmIkW+c2nmZv+WIKAwLQ3ONTnjo95KgIpefsuibIez
3IimtxaRgo6dLRpXFr3kyof108wYv4uIvrSs05QEZ7dlEtcxJS7uwpnA8AGGKXRFD6yoNyL8sTkW
K/trppkTmLPCwfyrzXQjBneve/tuSuznNDK3buceypKtJxmtgP5RHmwzFT2Jtr2gg/iLCmdtx+2h
hRvvD9uer1tPhDqM9rSNDxVKkRhtliZdLLHS7ey2X3Ert4P/iMRv3Vfppaa2UcVpCnIWRCw8mMrC
LD/4WLkmN2Icml2LnmyCKnyextxYU5DcD95JBILIeAX4R9C0Mb0yvY6SmSxpdNH2mF2kbh7GYk+M
LBzJMTQuWQ4k1EaQ8iXluLd5fucMpyHwDcXWWBKNm3DZ5zMSl1mcqgFbXGci5HXv8GG/up3/N/75
BJtaknmUc2YzKqBfMOFbOfK+HrzHabFvtu7vMl2zkvDOYr9QxdW1mv2TGZqXwpywYk67dgTE5ZGM
XfTXRTxQ0VUNxgwTOr/KHLpeDpLKkcbW9pq9KJtrNABlwJwtgrTd0oz8awAGiCgEUuhDZbS3LWgC
MfV34IQ7f173jnwtaqygIfubImlWzCRQvs0beclzZNeSejXCnIBvJXHQRbXlLUCppjLUBmgL7Te3
r7cjmQfcVqz7tLdKZHfs2UHDsBdTArYmIPQcF0cSsBHvwseuoovQ3bCusuk0shIi8f2zasmJa+5k
nu3doDnZY39IbejMzCx7V5/qGGlmR5i7PFcjHr2TiNEn5eyvBpeAnPLQGlB9uXQMherHY47fWivy
1DN8fQWXIJkHJeuCtmsv4UuKYFFP312ZbcspWIGSs8d2n83FNkE7NSmHqCsJW8AGM2Gt+trbmma/
LcGvFy4ffMauK2x2poP4pRjXGQT+bNzRTB4aUndbZvweMd8NHTk+zFNFMJVJV1ZhWCiSdx90YoMB
CIyp/KgkFPc3Qxd0UmgjBIrkKF7zEW9V6jH9y9bhYpxE8Vc1LbiF95FshnBN9HyAX6+FUjuBGV+q
7pLBJslRA42oy1TBXYgLuOoUcxJ7kawhwq4+2xpVFvItRVNrk86aKxwbJWzHmTEYm3mFwVbQHGXk
V88xDupeb199G66OyYXdBjBvKqyDyFcRSVIzEJny3dennEW3jD8m/dXMb/0yIsrAGHoYfeD58dv8
zI1uXVDkcnXh0ivYNxZbaWPr9O5M1lCqlsxnGLibLursJ0vFe0M8WB5JfbVqoWlTIMa2IGWns8h9
zpawQSIaim7GhxDQgQkH1ldplP0hb3D0BQoZkNsBsfZg7Y/Fm1/LeO3Y1OvxazZ7X7Zu31OQMGth
qrU/Y/htrYqfr6MP29KUXrm4VzUZP75MUJRK+CeDwasFfGQliDkax3rwKiBnmWRYUwCaq/gtFIlL
GegjyM7NBBJNVl5E1V4bSJBRpRDtdrm/bduTEXKFWc4oV36GytMgULWfl61KypcsduClzEqW25z4
ETsV1l6BOwmqklNNIPqWCTpM7eSafTFl5+iKeO9x+ZCGSjEJ4TeMEuIWkVaN3uAz2k7WjR82pwJz
oeU7JHdiZTZ856safFCtI0GOYfokfDIrjKT7Btq37lNvmwhrIy3MygyYVpIGIVfIBrwfr1/gIEqd
eJIWCrIH0LYM91YMj4v6F2szmfQyQAyrPlo/v09K4ylxXEA7ET1/cYqH9qTdap8OJVW0h5CgmaeT
xL8Vp/2BN1ZsdUbN44xX2fo3nYcQOqywB0Wnb0EcP/gi2yQZXv3Zs2nVW5N1CeIAPP+AJhECDgZy
BiEJixsX9CjBA8qDHxIp/xDhabYEjo2qlecsAYfVgrI3CdwYLMbWlhujClz+kOealakPoCAauUNM
RL2ulse6Y60alzdrdP9s74FEDuCMhkv0T3SdTbjj2nvtibG1POj+vHJ9a60MHtP4OWZEJrBJLna5
AxnNjvmSRNWTrUtsKO64c1IeLrsZ7gy/t3dBfqdand1lXbiTPmPkzKfHilJz2I9ZdKpK0CtKhcjG
15J7czVGcD61CRQ/TwkEm9N0K6YY0IeyAb+H/aat8SlKJtUre3K6Xc1TVC2JR279FXV+soniedGg
Z/vEXeg10B9Ha57X04xH01tUTuRyiU4N2zY3xo0sx5+hyr5bi0gOTzS06EzxLcb0pn6uSf0+pLMk
kCu1f0OwlJXHsroL2dnaTXY0K0RiPvPDSlZnkVQs1TtouCoB0JX4LbQwnBSShcDKfqGE/onaAgdL
MiNvEJ/5gER7KNc6Z/ZWR+53U5bDpgYJabq8TR18rQFSiZjJXMyIp2iy1IJ7k6AdDdi/e/odd/LT
7HcWRvWM/okgNHNmzT2J8N1FCFDM0XedoWhNbJLqNOLtIMveyl57e1uFp7xgkeYBz6omwIu17+1D
VizrPqehsx3nZkKYY9e3E2SLlj5gfcZo875szV+UG3P6VM0Ih6YI/OKoZpt6eL7IgZlO0w+4awW1
EJFCmfp0UxitQ/jUWzBzY9abokBk2YtoM8aEehg8907rfWmrv9M1SQT57BKliHHCqv6GMPybBPOA
kbpAlYjnqoS2FOVAHilYyf6lodVa+yZy/MD8CJn2jCOSHm1Za2da1NQWxmVlB8fKBncuDP89gJvX
Q6RpnFsiaSZsN/zlrMm4sBhUNI8uXhPRTz/CrgzQJsQLQs2yfFARXGBpaM5sRFJqkuB5aHgy8vFD
e9iM9UwurHD8c1E+JYynPN0LJN98HI7P+M/YFVTF/6TvrewiAsRvEi1s1ISsCSMPTxE2NRuinFxY
bHORsfJJh7c+qDYuMKswM2jY0E53kUVlU7R4b/sSTUVTUS08Bklx5zuArhtiuHWiQNn0qGfDwkeL
NGzH3GGhOWnAE7N9GiV0C6uM713nXdngAMIQ5Gi46LolsREQEjQoauHwblQQMHx/fGzt8mQ7lrmu
ZsJM2W41PhQbixWwpOlP0+qVNe19JgugwKFxsEBqB51zV/COc3Iyc2rS8Nbz5YH5CZXVsHFwuE21
nv31GFLBewb7s1ydLcOZiVR5qP5/JypHb6zaPiYdc6OmJiytaxF5uMa1QlaXUnYxP8Wz0GXYu0Z6
G1+6HXrQx4oZQ4p4BgtbR9CLi/dwqPC+L5VQ0rovQYO4M+gPIirxnSJ/ryOmXqJuH1OB2aexKFay
eobJBK4H0ZVwincnjtiijRGmukTRRtVQvwgdmub2YKvGXucGJ3uFq86dQhKxGb0YOdKbQX7oBpHi
aOas6l2nQgNy7mcCQSwZMJY3IM4hQY56XIgmtO7lfSSEfu2hAmu8+rFB7wNnic2SExRveVizBbMZ
0MXX2jd/WQ7cZF0TsBhsifZFvB8MGXpQXHSex+nuC5SDoR/tFZucoiGHLMmIdlB1d+S5xKwYY0hr
FqLOaEHBgAs46Rx1cx/INQqA59RsT6J1wRYRCcJZfXQQ/9KsveU8pmzHklWsyPooG7PemCYxw636
cXtSCyaroucDx8v2rVrVzIsrw93zxLEpG/mqhyMY8p69f6oj1g4YmqzC2BSJz793BBo+dG/VRJxR
UH8jq2Wy2sBxTCDlxkXy0ltMaQ0Pj6FL/+RHIZJeZkM9jw8zmkcnzdN1j/mVArxYDQPGokB3EdsI
cQMjWvjKXLl1kBJQzFwxJ5sWxSJKas2gvrJK4i1FAEBi7jd4DKcwM9dt9+PmIUWg07+5nFJVA8em
Y8/j1s4tR+Tf2zmg8qn3NlNbwEKQD9HoLwHjM7SBnm11imQjbsw3bVMZOWJIEEKjzOtQ1FJ3zxsr
b98wziWOhvrgRQ922TgcZMiXkti/8zq2vyGrsW5O6hVfUkzZ/UWbjLQt18W3bblgttIjMQyYDVlo
9UZzHi33J5zZP/TurzE1JvvWkel/ypjM8dx9mR6yAYJ823yXBgKVOVgY+3QqnfmG+HVmD+gG6c7w
5CsFA9Q4xTfRyQjLNdSzSKaA4R5ypqkMLqp+SM1qyQABDBV3+IaGfnwqYQ84CZtuXOTEDll6Xj3O
bZLi+QyxETrIaF0VP7vSjvaezcxS9YG3003KUqvHAxFUziHkSj0ZUOPSTL/buXudapO46+onbrgy
jcTi/9F+qaJ0+abNUEfUc5mL6VTn16gI+TRM5jTdCFvNlxClaFn7qMBcZUVEZGKTMBULkTlXzANB
YY5FRKwvXAExVRwHxGbKmQFb0twNlvPchBkgHgdvr8rNfKkV+d6wgdddU+JfHPGkT8WHr5cQxow9
g4WHAuIu43QzerSt8pW9y+RRzhkaDk9fuwwUw4dU2iGuAfFkhcw7q2S8xL0kVia0nU0/JOekbhlb
SXVvJSNeLOquSLF3SOsGeEbXEQTDfLo0P8iiUKvCs0qeyxFX1VD/YF5EHTtjNTJDe5P4cXsMU++h
bNvPok+YtKHe2zXIGvrOoysbvavvIyEeigJbFG1IkEqxCzsqOJNpW8mh7hRk+LY6WmYbBuGrrVyu
UcB3Y6Be3C7+8e122pr1aU6wCHUUyv88Fsx0OICmWpcnkmFA1tFM1u3ZmMv70fBxt9qJXFuaQLYQ
ukhDh6jDjBnRgKnJbpgwJAEa3Ono2S2JPSJg3iLN+8SkgLcjeKs5DXSdoo7EHBiqnNVe1O1Jw1kn
tgHJRdD3dhaxyoNelci0V2K0v0a7Y02K0SCYaTMNbW/Kpj+Ca/+04gCjdc0KKskD5sNcKFiHHJv2
s12kcDXZA05UmsADvafQQd+tYvlPNhJLYDlna8vY5P701sdfRpW950b13mqGBWGAk6VQzZuMI8xt
LR9/1DjPwn3SOXRvaK/EBfqcR0O7EYn1N1O68hhzI2ijXsWknbYjDMOktQOkNNkuVcU+axpIh7gM
sH4WBh44MxDbiSxpLI//mhj6RnguhxpuK2zO5d8PBWUiMkNCO07DEozXOkzKE4R5a9DSYQDNtymN
g16UFvGiTY5D3DruUl/PTJXLxeDeNc0HkevfPhomc5Z3ok/XQ+fW6NUoRhivrLueCEtZUCFPg7iN
EQtyUtyZHXw7rhTAtXh1WfDlZSOxhBOhlLFCAsRAEi4G0bZqKXmZI7JkInfAF/eNtD9QUn6Vc3Xz
zG6rmS+t0uHBsPtFHdmABixe8xGEQcxeq4lmZAPp0geOGKRtQV53CzNFtbsOcAPqkmYAN5lpnCTe
sA0iWB6TMogN71jA+qCWOutEktsAorLStH5xTwttxayLG91CWxNITZyDpUsfJ0qebXKDt9fX+JoT
6eyFwS0yDNZI+my0l51EcG3a+KSk3M4lzjhEX29jln/FBfOmuWZJgmTyVRYNljNnZ4yasE8ZsPJg
5qjy/9g7k97IkTRN/5VEnIfZNJJGIwdddZDv7tqXCCkuhFKh4L7TSCN//TyMWrqyG2h03wcoJCog
l8sX0sy+d42Ovx43pPGOmufHurSf3dh5hsH4wKB+0ZKTteMyFpbVrynpmCQVHzNc5Lj2uztkVNrZ
z1j7d337lAEUEFDDRTYv42trLZ+ViyrGxqIY5S9mYvbxuuGldnF0VxzL+gUuKH9wWo92wOJ7TbNj
0NbbcCEToAIh0KVEUxLKw0CibMmzX/nrX3Yt0qFsdpMZNoRyjAWwaE1ayfNtIyzmW2c6BBY1A66L
BS8L0RzYNqsVvwVe9UefeB8latY0TV6TMiS59klO+Dg9v/C3oUR2V6e4JxtkhmxckL+QnSwFnQ7i
bZv0333sZVWCf7h1kWUm/vgxNdZLH2bJof6mo8zQvXaNF+DdTxZGzJ6QlhbaIKmBoOJkIlMxzD9p
8XBW1YyTMvuAoX9lZj3mCCCROOUex7+N1lg7CdC4eOMY7wh4JRZIeRTE2zXNvdfYCT/HIXlIPfs8
5BpzNweYWpJW4Ojew4mMaCg3YbwrfbaWZDf4tF4qzAhNFB7bkMGlmYJyJyUbt1ovqUE+49u9c6Kp
35Yj31kYDC/uiIBsUR+2JR3YLRLHWavk/H2I8ZJK7HqbeOBPsvsUREGVt27OcDlrUV7aaXgtw5cy
9s55VW0KdGqzn7HbmQIYEFN4DQdaVPW8W1om8cI0P3WnXkV87CL3nld0yWMMisZH2EZCMfh1uq9n
w9FDA9FMufh0aSONBvi9JazPaTivKCRxaNaojq5CHJVPpKYvHAa1G5utijgkuyOH7SSO4KPMtiXX
1FP+azd5pKm6Xr1lRzLQ+w48JlsXvB5rbj/OG5eXBD4cxzuq6J+lDYgJ1/kSk+ZDFcoMz7Eq+WTx
OgSAI52pJ/jpLtyUY8oVP8zWtmVmXxoRIV+YfjgWa10XMwyZZT76DZGPneJq0w2Tv+dDcerkIgvO
HiYN2qvYLhre/XoCE/smsb7aIefAKmkYZYR7HOS0pnSg6oiop4GayTYgyziXRf1z6RBzlKVgmJf9
s58jJ0IwcKyNexOyqOOY5JNpIz453y2w+pW7hfoWIkQnEjqbAOC8IManBBFt2zQ4NGRgmgbnVCH3
hjQHN7HvKw+heBNZ5CUZyir1QE5KQ5ZsY8O9DHLemY62WM6CIq12KmkihIXfi/5lkRz789zFMecQ
euBiWcUNyr0m4VCrklD9nhSNqqsRLHBPN159FoaS5yFGe2T16sRovY1LLsfCAwuZMvKKkhjEaBpg
i4Di8ESskW9xgICxmqevgaPUuWHYVxn4NBB5tqB09bHS97rKbvrRehxYxw65ad/dFrpNKJ5X+rq+
GOj8PnP5vuyaE6uYn2JV16fQqEur61VgfVfVtjqnEJgbWYvLnLBWNUncHTkfHq2OTui4AuS1I4tR
gRaoIiadVs6e2i89y5dbmLfQRtvqqza5CusgAMDHhobwdyczbo/UIe241mR3TFyZUF72HXkH2dZU
GM66kAqLevqxNBz1hqi91xamphxasw7oeqypm6ly9HipHvqzp+VDMI/1U4UYDRJfQ2HdMuuQrG8T
hxwluDyGAyv+vLMrSsWW5g1si2OWG4DZcESfF2yedoGfkQ2f6sLuCsUN32jzBAwVMM8GbzISt3Lm
txIpGJQ7takRKWywzxyBJHG07seE0gxjtxpZCWDR0hh0XJJWy5wB3STJ0ZE+AX3CfusT10JZoM9L
1H1Wq3YhO6mMSbMqiPpV6RrUOXFKcq+i2uE0M0ekEjTjLuKudPNT7vPvwCFLnEyOboeen/WLLtE2
974JlJra4jazUznD1+qf4DkLGi5iH1lqK0TRYXk90K0bTGJfNvVxKN0fS71QC1iywofWLs7Vo13S
4uKZNaoxsT+mgaCkenJvJoHcV1SfUdxMG2PIR3YxHToEPUqRQvzMiGETJuJW1AVdt82hkQHS2LyH
9KzSS0EMCDHKOGoapZ6lrNtD7pktOSXxseeEjGAk/Jlzp+2W+M3NuuoYj/n6khmTGbUemtiFGp28
7FAPLv3gFDwg7bKcbZ+U9NS6Vnl0fcRu7WCKTUMAWwBsTLMvR+U5+MBYVY2C1Jyg+OCqIiJsGVn7
q2Uzxx7h8xITXMy0J6YJxX1fctP3LC5dj4KfO5sqoBG/h2FgtqRBacuwQoY1GreoJLojB025CjrO
MG41UwiQ5D2272Yf5cN3WzMbpWPydUnG7phSyyXBTnoFSJtGzU2Jjy5pkcnGC7KCeZ6nzdTSmJNb
z4UBvQn61j2y98AHimoXUx3eldlyk3oC13y8nMl72eGmoBe1Cj+y4KtpSaD2bbQbTZzfx+n4XM4B
KVa1A/2CmrdSrEtLtcozi/K9Ed3NmMLIiJLLpnUy4lCqh6RA0+6Eq5U+cV8GPzsYd/6qK/+jFMxL
UY4i0zNw9mQxacpqpowLEw6kXIitk5C5CZIB1E8/7Yik9NKlgUUh6QhDs1rtdLrNIOoOcfjGkjls
BKMXVhrAKV3lmzDo3qRh/3YlS30v/NdksMWlVejxnB7FfOq8s1ftjUeAp/TIEMiTBi0VkrnCSt7a
mJNXPu7doK+3dbidJPJJnzG27jhoU44bsJOFE/U3CelbMeGKVgdfkASEt697C46YvQeNTxPqJS30
fFyYwjY8+iQrRJgl6wnZHvInMsRiJIhlqlCCmwH98vzS+pE+ZNyrV4FuT7mMwAJDpl/ckveV8l9E
4Q87ueRwjom3S2JyY7RF+apCuD7ES7YLyecwSUT8o+/B7sX6MS9QoWLBMPVMKqb6YVwg2D6s953E
tDHH0bNJJE1LBRuNp5PPxukleKV1nuKIGvoMgwy1hkkXsVvPgB+5oXrT4WRNWj2jXKeBHcNHp2Qs
jYaCTz9B6TP6c3tozXUUqokd3SYC3wsoYiuDnW5XFq8rosO8AJzNFZ6KIC/bY2Tvxnq+mUM8fXXl
nXxHTyeCTu5G++uwVLSgjxVC/JoNBDMWEICq90QFyYY7qqOos6ecisiDD0OAbVu0PyEYs50bW0c5
OWQAh2CrzEPekdkBZzZgcZrKB9WTvNBgAsBfj55yvku81j+johxPy9x9Zqg+yDItrO08Mdsl4gUE
tkNhObAicBYeB0mXob2N5pTGCz/ZNdOAfp0eYtdSEY8p7pd6GPcpym5FcNMQ8nkiHqPSYqp2biK+
lUlT7WAdLeWHFPn1j4aKtZ6EGVoxaMZWqFCXYvhMOfWchRofLFo6tl0RvuZR9Efcd9m1O9AVEask
OqVWQwIKQrnCoxANPx0qvpoVPnHAPn0R75eiBhoaGdD74gPtAvGkjkN8g2faox+EP/LJP2XcjqxL
/d1EV422C+I8LXT0UBxqq8NL6fE3nEBekoBUEzmnLgyjIvTIsol/Wzprl5T5czA7hNXPRFLXyUc3
Iuur8pHYMe72wpYhIeLm5HeXxJvie7Pgzl44zSLEK9in6AmKc/jmGCdMWVd33mSXW5MAXEb4Ac6d
GfAPsoM5IFlY+WZCE1CvTWQkHNRIqPfQeEcVjOVWouAqPPIfHCcidKgCpAab8BUprX7TYSqFEMUR
lb/5gkOEp51p66ve7N2yfu0+0iU8xC4elh6X7jg2u3J+XMI03QUIy7cOn2aQk6kQp/TFxVW6XRrk
S2zI79z37xSH5ZyqzefsefQ3WfiDFvjlUFjNdWJxSLVIhMghgHJnua06tR0+ukK6e+n3z15WXS/4
OxcNtY6dCX6QZjHvD4FNdBf0Oanclnmcl5ugZ16s24XwuwIxk0FvLQhgrGPhPoVM9V5CqYPM5HWu
GTBTb7oZLBJx3VWSPUtk1IyVAx3PnBU1kjYgTOVs1twQy/lRrsg2Rj1idoo/MtzgiB2Io2PjX5XH
KEUTtJnhAApTZcivet/1j0waSYi7K+zb5cwqf8wUlCr4KIiYrB56x71pF5fj54QSY51hChSYWOQY
5evWWbYJWaqeMPd4r948qWrWwARvuWxIvuvQDE5ku4d8MHU/nspIzNzT94VG8r5YGGiGyCM3NUKm
PhBmusrE7KyLCAs0+zb3BwSkyRmNK3HOUQ2gLgJcA1NH3DsK7jCmrMdD8q4jPrdS5BVO+Y7M0EwQ
vUiSYC5ZHlDMUUaT1v0+61g+pqUHmQhKlosI/hOf3d7t0E+1LYjnkHAQJZsW4SdjdGMm+gNRiSnR
xYe5GV7yloQm7J7jtuz4f1PvvHTwJknfV7tRVbcWgXHbLtu1SNS2yKpTxBZsR2lY9td2sqd/OL4e
SZdm5epQNGpS0jqgHSs9NDGrT+iX0zFLhjtvVCxTlY9y0g+eo7hExD4AjeiW2Ja5M9e5o5ajb0Pu
4kS2rr789m9//fd/+zD/N/6s7+sCorHq//rv/PsDM2GXxsgO//zPvz7XJf/79Tv/fMx/eshN+tHV
ff1z+G8fdfisb9/Lz/4/P2h9Nf98Zv7631/d9n14/9M/duwkw/ygP4mv+ux1Mfx6FbyP9ZH/0x/+
9vnrWZ7n5vMvXz7W6WJ9tjitqy9//9Hpx1++OML59UH97XNan//vP1zfwF++IMwcP6v0/b/8yud7
P/zli/B/9xmyQafcQNp2qNSX36bPXz9xf3cD1/bDMHRshA3ul9/Y74bkL188//dAkSZo+8Kzhesr
XkBf618/kr8jefAD26OH1A096X75xzv/0zf4H9/ob5VG45ZWQ8+LkSr88lvzt696fW/KdlwHIYAX
8OJkqIKQV9F8vD+mVbw+/v+E6EVw/K5nGiWQJJBXkdki2mdz3O3hgQBO5xEytFi7/yh5mXuCbrps
6O46tCIg4NAYJZBVmqMtSKv+iduUqpUQo/KAoi/Jrr1B7IOuF6BWoEmd0geVVO8dVahgjMUp5Crk
0BUiCk8tyMlR71JtWceiS2heKcFD+qq2AHG3VUxASW8RWqETOV+qlJr0ob4vI8hNpQXIiAvLUyUG
3VJme5dpYUuhOJ4KnlJvvL6hilKq9lRVyTGvACeCKmA8rDh+2KQ0+gT+sQHKbSpGNqw5Z0CGKayi
1DsjJAH/0Jgz2mCvGow7Hud1UvKZF/xijZmq3kPJqK9sQfWfoc7HK3bwc8c0kZ9T05c7I1nNVw38
bHsIfEcCNlziDvvJ0Bk8uUdsoemuhbcGjaQDxfUBX7scbLpK0FYN2Slx+gAxNS5rQdEFdzoovcJV
VLWv/RjdAo0CR9Bfs9E9xshGtzdh2D1aK7NjGELWUvquqd0r3MIIdlZkbxHZMVTECUQA6sPAyDnl
oMYFYpSrHPZu7zQ+0cq+XggJQPxkSMxcybarxfPhR1c7SonWfFfH2IwnX/L7rk8I39LTcospzzfy
tQU0DAXHspYIAjF2b4OdIiRp2mf2ebDwHAQKgvHTseJv1lB9VhNoYhUN1JNQT+RUuAGnGsGUzPvn
rg73UxYszK68TTBFPoo2YRdtxDYwa8BYTWlJL4lgB37rLXYhUFcXK080gcRZ6HhWSUvXY/hqiesa
BuiLZhhr4jy+CmnhraAyDh8OL3nukLpylFuzwXwCpVO290lwPqoZRU9Jh80t4OyGr4Lm74ro9kKy
60z9G+E6oVixRMMBMkt9eycQFynB5zcPPQ5Y7XCjRK8D6OSZmEh1WYo1JyKjAab1kEagYq7KfmNS
yhBCNmfoenJT6IcQY7ieMG6KoadyJOHkFDYIbx2MjWOiDhXJn4+Vnqd9qWsMP5BrWY8giaStvcU3
U88Hk/mPpROn3AcE4xK3R6hmQkvFINARtC6wY1HN37UgKT+ZmwOX/1erzO+0PcELl15MiKAPEYl/
baVRKZt0vg4x2VUGySkZf+U5WumkzJRocq2dkO53QAMuraB8SZlxg4XvdqilZqLAt4OS5+iIlRXK
KEPDg3VwKlYSMZBxjVpvA6QY7LCIvQVjzPS6GHuf9CPiWbSsS1O6dAXCEQyoD4klY+ZxjLPN/Lqh
Fa9Z3dUf3Yzi0gltxkabSRzQuiBW1UZouBWKjk0Pwd4Uhw8BT0tXysiNwmkXAXR7NrnG5pEtBnjU
OqfpwlC96uTQDTs7UztkY6LZi4LbeETL0LeC3D6H69HrViE6FOYxRkISYTaRLehnER8qvOcTizxZ
5N2xKB0E5JJ7UM8abqSlOSHjrpVjxdvu6BoFOeNEg8N29oOHxiIrjihAVjdhX+zEf8VhBVBVAd1i
S0oxWB50RM9CHmJa1FzePVR3vZziPlDcz3wwuSo5i8wFrS1+iBsTJNMeSG40yjk53iray0BzinIV
3BskATM+u3zNN5I1SZZB+cPYJSAQibOHFq9UUMJOELXGvBBAGsbuNEBWzGBXXN29CnwCnlhmush6
UHH6bahvJM49Mjf6j2GxXus0+zoqDKLIci7QY/ZjXIkAwQfWkdL+yMLluY5D2v+4PJs0o1MWlS1F
lNcj+vmJbvU8GJ8WyjV3qUionKeCmeZgAtaCP/ToY+Dxh/3kE6EXR9/8bh72BYhbA96yiwjvGdA1
9/I76aYKMIkEP0SHVpb+4Y79jziACnIjm7BcC015h9KC7OWYEQF+dAEh1QpNcaxm7mQEbcAeib1N
l/S+EzbRBytcDoJBv6EKJsJFKWCl/TPvnwbCLhqENPs4y3+ErNOMVwAzXYcwN4XdtL3p4FcfFXaA
KwQS15YVsYoRBVZgGSlXAJ0zF1ELXkUoW/Omi3g8Gh8YL2dKGgr2vEkDKKa4Fq46O2oQmR08d/LQ
DONW4Tmc+RG69BSKmtA9e3D202A1tyVUOvwrmTMuTZqJj4+h1Bnehzm9SG1IcAvFPefcg3JB0BYR
g410eUlYTEx0IzmKmfF4KzgAtn0Uwow49XNeughHKKxd8GRaTZUf8tIi/B1olU0NB5UjiSS3hdxA
BN0gvfzDTvFeJdtM6PxcYPrlzizughQ6qk7K9rqNvnJIOAyKNMR6wqGf2aTsIdE8LKsVL1usB+7S
NbD4Vov+ASdDurGmVW09XDeiJMt9XL4jwWxgRDL62v0LOZukWSUdoHV9afPRP0qD67/A9g4+7z6h
uhi3xrceA+BcGgyDWxh4Yim3KFLWMC3Hq9+LzBDGF0GxLj6JvVHZGPTTMTFkJKtWTXw7F9PRF25H
CeH8lBTZa8ks4yXA3sQJkUeCPVX5LhVKwUJRUKFulU1GTKOTnpvOB8LMazLlu9nheoQGFAx+Wzu/
DDMT9DyFu17E/iFdbSsz0s8IHlR7IF3tPN9UDRqQFSYomvFCZTj1HQ6NsQ5NS/asLv2ih8sqCgpM
NF9rck8LpXde5uWHrGCtbwOcVcpdGKH7GtEgUz43O8B96U9vg5uA0vqE1k8F0EcZE8HkU8hqWI6v
pkYhwfZL8t+UXNOf6g370i5rguzoa41Fnpu5T3HQjDHHsTollk0EhJYMD7/SIVX/LBBYka7JMRNB
cCOBs+nNJjdc9mI3oUsvbLMqZxpCuMA2tNvQ6NIUGSJbouqRhO2NvxSbwCtpYsprOA/E8vFKT2dk
7L5FNdzCEm/R8JCUnxetj6rVrPrxwT3PGHY2C0SCJbziNJPysbcMKjuzMLXKZTU/XI8RaRWp6udN
RN7dpAdQpEKy+gXhd5nj2jMOcb/CNeCGXsf4S9HBgnKPsN3Y25seGiyjOKRDuMlyqFxMgbh8nUHQ
lOHnn40bJMiZGTMjp93myHq2wdr9vU5DV42L0mcNbQkdUuNU5D24FS7T0MFZ3niO3Hixd+V0x8EL
0G9MXsPpHSE+7dDVoB7nKHyUKiZCZzFU3CArt7RjbXOUJleejUNTUGcxQ4eLxeIykmshTgY6ExxV
n1vHbMZ80k9w3zLFBSYbstycYDnymxpZU8VL8M0LvVvLqcuoYKQYCrYIF2KXcDRPGwDVoTW0jIjt
knP6zVKcIXZcfdRDFqAFiTAspJZgicd/NuRYTkn3pSA4JY7UH6yfDDVAzZRbLGRczfF8DZIktp1C
xtBxFrcXmrEQf5EAQIBTNlXxtXZiCHFEtdsMuZij0+pY8kgXLcAV2XcEovIsXSyoMpyQXPkTCElC
LC/0Iu0yjN41KWScKnuk9svstlsxOhhDhb52/DHcVmB2RUz1xQTCMNjoo0X9lIZ41IBg9xzHSQRW
LOdFFYXblQuYwLR3JNzJjHOgXJJXh3BKIt7zryzbt6U93wzN8piqob2RxGjAnRCShbpegH3su/ku
xrpdWFP62G9bLPhCY18QXAuE1tVqSI4LrjCyCrI1BIFKlTDHQl7r4BTEWDmcLrRvu5W+C2/dxetP
aIyHbTvCsZRQXFHQfWv9hWSJZq22eu4tC8FMCgSsO0wMWU2RT2d85DOtvD/kA0e8cAUo55HQuqki
+3tCsLTE0zt+gmuadTGEL3PMHESQhxs/aM0GaFkAWtRC1y1fbBguxEQ5psOkj/JnyZ49bX/VK04G
5/IYZ9iikIkkBTo6ITkmVhpkK9QZEexBdV7jmBfmssMS9991iH50whXN8koBr5bHMuGmFvXFMqhT
+4iiG2EIzJffCpPuJqRRl9kqMfZB+vRlUuLfiVn3UP7htq2PuvE4ysQAUXVN++PchQkGJBqTWOTK
jfLCw1xEl8jlkOgEj0vv01ycZjvkulBEaXlTcAQnCC4BH1fcTy7Tb9vw3EnHQcGEL1ovNyF5Ds7I
8lYiEiAEI463cVWMNxPJc0d7aG+D3sdS1bInzBX8rCGldFMvKy7XrsYs1/yIkiwhaxE99BytKs/g
6PANXxeSBht+d2QZOeY94nBWHefsWITGhXFLlw5SUavT864fkfmHBnnqatGwYBWu0VpxvM/gtieT
VccuWbhmDZ4PN8R3v/qXcms6WTmWdDehLzOTD+RN6qhynsmR7loMqCMSzSOBWPdjLoFJdescVyNx
kI/VYzJW4iws0g5r68dcVeG5RJCiZyOImDB6mywQJJ0JQtqTx7eohQ4YAovihmWF+Oxq2lEKdUal
3Z2hjElZpDo5amuxs2z7OitCdKd0GXHlpkfANHAwm1htQ9z8pjZ481MH1XFMUVjS9rRQY7hvwHAJ
S1TwAlez7bwnU56fCIcp2S7X/a+6ETZ9W0bBZUbzNgvJ8WVRxybsDLQiCnORqmoPSVAAYJiCVhaP
/I0IT2g5J1dujxB4VAy5TrhgP7Hs5xzYEgh0OMVOru/zkWRZaSdkHoZMo+owS7QJckZPWrTCuzTh
vKvRX544XaMDpYTAWVfgfvyMFiEOFhWimEqxuHOvFw4xUyqPkD8xxwr9KHFSHKd5fLGmJT9VEwTT
LAkSMET9BupsJbazxRiUH1JidPCMoPIGDz5aUNZXIFcMdiUOrLGffyy6oS+6gy13Odh5q7a2NNF7
VBJaYdFwiDLjvSXfhZX0kUHoqptqdWFzC1UbnXwbA4WPTXYssDvkrCc6qdNd4VIWWVr46ZFY4Pv9
0KlHwaObPIiRLAvpPtouVTKE4y+TEx5kw/LTuoyCka4hv0lmmpbyMKcd6XohkcKiUXq/xJD2XQ5F
gCvZv4ho2pU5hz+gpazXtAln8Us2sMPYDoVrZg7DC5V2ayxxxvgU4IK3gMl2vWvIX426R7la25F4
MnqtSn2vkhw4S/iArtP48DNGd8kZo7MJo47jVW4Ndg9FtbWDsbm4xfTTVAO2NZPLi5UwY0FR4cCc
TLTPi9fSC67aOq9u2649wwIeJfYAFPm7Zg4+C8QKWP3oxIrmAk205kuVNulKVncXIKY+85q37cz5
xHImZJMDSRaheeiiz2gYP4KSmbrDG6pFSMSpoWGiYqX2XlFdvUxo8jE4TPfRRBAOTTdkubC4lHmE
s8Sm07YVxzAq8EgLEi+YgrPBguGCxNnirHuR4XicquJHxwTI1p6t5xGix93hPE1jj2ZY3zoWeMyC
1Zr9BjuGpKWJoLRtVOr0YIU5fhJtn2qbAB0lnH0/WK89DTQ7deICovSk2Uwy6S6aERzc8L1KHJzp
Jc6UEVG4yBVXgk9O7hxJQuQbecDi915axb2x6Qx2kwKBaJxi/+VEdh245SGJOKGVTbrzHGI/6L7D
9AAJeBVOIWdzz9A6gI5vthZSjmUjd6DnE9vHpOAn6OlCdchIuTXUDjND38d+2O6tVlMjJOdtTgYX
Cf6zd/ctD6JvS6wzqIcR/sgeDOTneoOzZllzNB5LHKYhX/R1N/h3VJekZzp3b/NcPDKuSp7zDwfF
41VpRafMxCd87edcmG8k68uGYAi4Tg7y75yjYNNiikwKr74Ql3HDAece3o9Dre7R6toXK7W/Nr57
1BWnQJ9IDmLcov2wYp1p9V0Jm7UJrjavVqVG8Nq0OHVab2Y96KKjibkEk5EqTj2pu8SyfZQRILBY
4cidQioYmuxcGfPVNtmNqoNbOCBMl81XTy33rcUGEmW4ba3eoJrg4GOzE12lLWx/qfAl2I55XFC5
47d6iL3pblblkVybBHuMXE4LkNGJT+OXPbsXxXWZWRnFkPFrTlFekJ8VKlSWuPXZOhzyRIOSt0f4
UQfnRyIU7x04tVq9UR4nf3d69Dv3NZizW6d0fwYOhJmLwhj3Yy/TW6+Nn5w19Z/ICWKzBMmrZNek
KCnjEaVrXVAyNabE115wZO60Msu9r/FEy6hCbodcvWLBupal95OhX+4L4oqA+4kKCv3uDCX5bns4
ShEN4gGDYkUcwuHNm/8Qyr/4vsPxVP4g9v6d3iB2QF8/htxChySmuzuwM8QhLokpEN0bzzHRScHz
oNqmLpIACsLZhhvbK8FoKoUpdiEzPkF/Vdbu81QNLwn+5G2S611gGhvC00G53GGoq2vsbs1U/+yM
eg0scnxY3W/CuDp1c/pc5+nHhM5pk4/N5+KsdSXxbB3zsS0Z2suDwNfwXFiSk7ck8KMNHmROUFCO
QXBLYCTZrlzfaAK5KRPHQc6HU6gbsnffZ0Yjz3K2EMbPKn0aW1Sc8xmSEVHPCFvlwlkOXkFHuYr1
2SAp3XoBwNviZscsfAFVjbdqrbIrohaxfcd4KfGaEGhwiKzmbdblhZ9YmyGapm2mNAhYapI9uBAK
4npNDZqH+dC02WNjwbFNy+LsXJzSiCo1v8SzG+RdjenA4IQlDk2dPYuRD8zT11brkqBEP9GGvmFX
MpU19L7gjL+vAvutLvQfegARcxu0jf06DNv45cehf2YCQr5vPHvzC+aisxBTnxduYgkkGYYNAU/x
sktr8TD23Y8C6hfxIQ6i0OfTMO70Iy/OKiH+Grt9csgL2qdVtuw6q7z3nbK+DQj/yeGXtn3qD5us
z781wn/p+VpJPCR2fUIFAKNAVwHp3kvI1E70COmgxPz1lXugHRCv47AVGlduUuxGg8FQq+GZXBFj
Ha0JgXg7KPAaYE5mvIGI9nB8AGg/x2vnQlCiH858ShI93WxV6zEVTBMpAxC+LOel0G9JHH9Iwl5a
f3yKlMSxVItvpQFOUgvtHaWBt5c9wEVC3t5BONzXieUSErI6bEDHpgDtz8jRMFWG98w9gf92vuI4
8BzZ4CKWjyK3qeV33KmAu31/qoICn+Jqp2lw4jgFQTtxxuShy/PY6o7CKxfMl/uzg7niOu5WITHh
wCRE77RwuquZ+WALd8W1USPbkDg8ysCVh9zngwB5JxhpdndZ573a2iNtysJqQlQ57yV+B8KG/an7
oz/PHfnIYAitnf1aXEELLVZxv761NYoKMjp2vdOjG2sJ1o8N70zG9Y3xFr6cdKAc7KrUAPix7PyT
hWAum22K3+jvjYXDutP/CMc6vwbPVQCw7beA08v/p3z/Z5SvJ/47ypcsxPe0+vwT47v+xt8YX8/+
3bFRMdsu6J4TCEf+g/F1nN+Fq2Bvg8BDjIsD+J+Ur3R+d5lWlW0j/HRXwvg/KF8PnhhRsOIZXT8U
/KX/BeXL8/yJ7wVMdz07RLzpe1RUC+jof+V727GLkB3MVNYjeowsh9D67j7DOd+5zse/fCh/Z5v/
xC67ocun8K9/zpF2IJSSkpI4X/hgQX/+c54gPqIAa9r6Fd1DBbSQMzjBg0rSlXeJ6TwPQaADSDdi
OotFkWBufQ0XL7rgAdL05GGu7iqve+jcH/h5CetRYXWEsUnuo/U/hRv5iDE0qDh21WYZuhu3QOSf
TvZd1QTlvmpGh1OQKL/a2Tkah2xvTyF9W7XjUerxj/9gBbhyfCLt3cZ2aDSgO5ztl5FpBY9qEZyZ
dOpDkmfhFmno+5BZb13iZ/dYXn+qhbrrZeryg++j7mccExt3sl88VdZHQq4XRjG7udE5+QEcSJMz
oiyzx4xxke0onpPO9S9R2ISbBOfRsVWL2Y6WGOiLY68b61Y85n1kP6rhMDaAAZ039icb0v4hp3oc
nfZyDb5Ik1ieYRL16vzB9rx7kaPvN3w92z5WWGwYoe57dgy6PWd3S2iFOZP4OJ/F+p9kNNN52OaF
1Ty4RO5HRX/nsbbiQ2asTBczHWTX6DNIREEvmVps56Ac68l3Ku+6EppeIVm9GD2mpzyT7FWUDVFc
RuDL5DxXJrefys6DoXuCPcNIgjfsaQ32HuqLKF9Ghf09MJO+9iPqJtHxUwNZbvU0+0R9GnJoFx97
ULzQ0WPbz6KL2pO9a3UYXwuj7Ovett0NO3ICFxLrHbbc42qUvm+cLtpIz5mOgRH9c1Zfs0OPT1YU
XRrcVlfZRMav39r6KzKdt4xIPDqoAn0RNnsnuBt9ZNP02E9584j23j9a3jnpq+b/MXUe23ErWxL9
IqwFn8C0vC+SRSdOsChdETbhkUDi63tDPeie1JN0Dd+tKqQ5EbHjNDQIAK4wvaMpzM+KsxngY7Pc
a3j/t6b2To051wc9+WjF2azA/ib+k8Vo3S7PY9jIexeH4t5nWtzrHMCh743JbmwL8xz7jnkOq4jT
Vuseu8Idn/69DF1zYnipL//3R6kiloVaCOAlLxg326WmWCzGbivq9JOfwF7sgC+CIsWQHay57m54
tw5B3x/JHFnYFj0g/Unw6NLqj5uDQ8GMpba+VYV3r8cYUKiBRy9nJjA4jrgNHslwNQdfnjCuHLv0
J0etv1mTFoeswHaG0G6syOtVwNvKBa6OdbVdoOyqwEU1E8kJusk/98NrPOfpBRN5enEHwoHWlL0l
QfQwinh8TzMbbmJDm7o2ETugJRQbm9jWjueDtlNgO8fRBnbnBKF+Tjutn2VC5bsgzdxMvX1t6Xot
45mdvx/NU0lIc2vEoG6wN04npaInf2ymU0SufN2IdhfMmBK0kx29qaCoFznZK0jxpEynotjdI1ky
VZghFCSewWE/VwfTzX/aHj58Qb2VHPL+KQ5NcBLSfJEdxB7SJsmEPt4t3WJlsLJSbiddFkUbOdjn
Nul+N4bEMZGPD9PC1xHasbFXwbyr8AtXMIh/WQbgeDBWOTU53vzkNN2rFE6zs23okbM06JRqDG4K
XfaJkx2LELfrJu5PKTeF//fy78+yFg8F0hllB4ZrHksTlqlJG9zLxJzAcFAU8nQoLqWIsks1pH/5
730uFBqTUh6m7GbcUeILOjavCNeHqG/1qNvnuojPbekwO8utR2YkyWtPbSMrT7d3chD8k3Ccp9Y1
mZKXe2rBE07YbY4OVEEby63uAlCiu7gzE6J6KSThf0tp0Kq2vDhc+Lu5m8jvlsALlG+/gaBfEfj5
UCqBZwojOK6ookVT9LeIE4JiPVCKTQESOhhp3TWCujnWY/MSuFN2wxi04Ekj4rltoV88j2R/3aht
EqnwHIuxeVhudu+wCt5msnBc/Al2asE5v5u+3Vl6e6QzkilNSHajwY2iR7e9FLJ/H4KKBsCYjLLn
NOrcC8iLDX7UdYoDBeyVnbxVCrYBQetfeUx5lD27uExFxUih/Ahg2R1G15GnUZXtJSIO1Pe0TTGQ
nq90lj5DXk+OYV/O1zj10GyG8QSvy34KBa6BnIsZTa+s6QnmsadZjyh3DhSqFDrV7P1BsFPEiUd5
VnQ0rC0xj+8kwvBbIKlvwHiCJM0L65iYxndh2wV9Lm1/cHlo9k5sDm+2V70WSqdMkWaOtQSaH5XX
wpBmXjtE0XRpbJCWkZvJ11YT0HRT1/0zQZ7xomn6SSfs4hks1Nyc/rTj9MW+5r0Wsz9jk+GaK60y
fZgLOqLCFcOcKXgPMiZFVV0YD61nxkAqNG7Z7LKbltRb111nnUvImWtuu7+kSPMPxTiX8WTX3NQE
8r+ZKmz1M4WguPLPUZCUR+yhZPMLXX2P6LaDtL5UD6PPippLYvOXKq8a3iRMuB0kaK5hy2/Nyg/2
I1wY6qwxtxtF/vzvBfdMTsYS8ogIwFjmNtJkPmCxksvL7ObYwEarBbkXc2/s5bO2r7Y3rW0QYxzo
Gd9UbVhffZY3rkT5l2UXSxg29jFy6z/CywCyoUHb2sW0Jb3rv1+livJ3Oz2aLDC5oyDC6cG9NQ4J
s7yya2YkuLMK2VnQgPnucbkbNg2hGjDa1sbkpvxwJIH3yXK2ZCiTxzwO1jWjZqWrxG3CsvriF9SP
e2H7IWSS/1dHpEes3H+XjDzzzvgcJwPHW1dUV1zMXC7T3DzEU9pt2SfX2uuc4+Qy24xyemyKiZrA
oPTVqRadDU8Y6vMk1amqsLyGiN17xgUUCExdfa88wK0hd+i48+B/8W7bpICSCjyOkTOUkt3RS23k
ZoSyo9/4FFVMydKXQsjCUJ31MJWGFdbhhXHapr/Yoyu4EYPBjAL4Pg3za3yKufe3OjpkCM02lvch
MWk4Wl5Elr8rhvfr1MIiYM5xeFWDHVz7qe2u+XROibNsWqtuT76vmo9CRqvSlc6vQo5flSg/09LJ
+R4CEeILicAUgaEIl5d0UQ1ddyzZsnK6JDIGxJZoimenr4ZT4vt//v1OoojN2RRdJnKh+D4s8WWn
01OHO1qXo0esxmk3FSjTWxaS2/eIT22YDZyKOhwe7jBRIKxK+3exTN1lbf0M7niJsCPuk37w9lUj
GB/iDH41rDLe0q9a3gmzhJS9i+BEPh08e++nNKbGxXNj25hd6tn53dXjLcuygGMb6KLZcP3bHJff
TqvmvakUgDdS/teoM52rIOeyFQ41KCOB2250kncQ1sAFPDIqLZnqFyvIj77FGLnyhHN3ndLg5CZp
mMh98+KYARPsrtY3P5GfQ+dfNSfal1LyD2bknbfVRAYGZxGUgYb2u84Rp7nGiJn5SfXo2t84V4t7
0SzT+4JvmcM7fF/e2PsEHXkdOHXO4XCYLgZj3cvc6i+eYto80GCOLijFIp5hpZfTuB2XfWrMzKtw
dXAkaDhd/71oh2ildvyZivH8IMceoSQc75bhz89tnG973VCL63r5u6v5kioqsuPKwkA/+wzfLCKu
ofbaa81+tY3KUl1NTCTnsLCrLYnLL8tDYcZ7kt3zxmN+I/VGV6F79xyKu8uB5m5XpEc57CtrOdAH
LRCO2GmPrtX/VoGj71NcPqWzFz7s/qUkjH5qO1fspzYnzF7rH/6WXYjQ+NvCQE+lgS1eCpXgnVOp
PiceWNzEwspl+mXL4wGzIUwtTWyMlvFiQG2SlF6Qf8OnkBSN/KjtzoGAG7W7DCX2Cqzzx1VWCShT
0w7C9hTkcXmvffjt5fIiqfKzp0Cf/u+PkrBoWXOnDZMM9/TPUEtahYIgskOO3focT3mpbTMG2BjB
V4OCf5YmS05VFPFn6WMPLLL/4mSQL4m0nvLSSD+d5TzUQ487DfHeSIgjtORQuKLlmxZE2K4r7Xqn
K1oSKsX5oG8T70Vi/oJ7TruD61oPqkexFepm/PuZdvPvNumL57IhHyodqPZBnrafANrwUEBDvFBF
1u39WmK4czEUJmaXv8R8ZLu0pkZDRQWUjanp3lvwJEPlFL8qAlEM8Hr7ULaHsk71PVC0vLLXQKgA
23sAwkISVMfzflwegGTq1Etbv3KgDVZGG7IgdsK85UNdEUutx/3QATqHXOCnQ7CfyNJCpsCcFJlt
RHN102RbXwEGafBbZeZEU1IAngL6EThIu7aOcOYGxIsoPNf58FsJ/aqWq3PEQrayuhMAcfOvLIhF
ucX4262opvZUPW9zvh270kvSTRD1xktC3dWmJt/xPBZevTVSd6DDMHKBwQYmXNDITu/ChpqFbL7M
9zH0WVk73DKAalzdZ+BsYDD3BWYPjm3PPFPuXaI2usAgLk6UzWDV3M96pB8s1TzJnrLSM8ENY1+Q
+AjJMZ8H2zq3Qj+KjkG5OUPX9cfaOQn43x627yf6g6oXxgKgIHIgAFmAZW3G0mvMDWkYpbdF15e3
dBjy56r12CIEjuZUeuJpSOng6UHRQSNLOJuCgIOj8j37tKd67n9sVvw7QZnOsTshxxGci2eLc1VZ
0JSW1mjASY5TsXFoU0npU3c46tTpsCdHCqiWyoSTYHb/RlDxwO02ex4HnJ51XdD6k2hy031CZnCE
FGkVdOZZQhZbtwdj77vNSKTd3vjz94jstYaL+d4JwEmtP224o9M3UQznbLag16kWR2NVWeSrCrEe
YuNTef0RlCTuBx3YXPywz/ZEvFfVz+S0HwEpxfWUc5OsnGGdDdjryir+zxiGZ64wbh63LAYEqL0L
sBSaIK895o9V2qGoj6EgfEbTMoYN5CM7G3Zea10xFaPKTLWFu8P9sFzv5Cy+W/hfxbolB7gRrNQg
rcO3OsL+TKeQ7ZsEsIt3m2gpjkHLXjcRODzGnGu/F29+iiezrLt2b/bWcwRK0JrJMMlc0hiaj/vK
t+4Ra9Wqsl5nizF4NV48K4QkmWHvyBP9a7g50fhaNfTYCW8rg/Ae5vqvXabRLqRYkBXR2MRmHxz1
AFiubSCvtO536up83Swe1Kl34REV5ol2cRAHNkU5PvgnCgoYFqfrRjtyVUsT8hkSfqXUJmkRFpCn
MJ1NmGBGf0Zuy9jo842TAuvV7W/S4LyDs+CH62ajfUk+qDA/67l4pLOE0oCDuCEnBPCuJtTc3Xrk
h7PN5BgbADGpebiQZ7Q35Oih7dkOossSZShGvFcFpzuST3yANTOPlbl8FrgzcTK1ux7m0+LL9KvT
vxeXdNmpGtvw6LWwxD3QdnlNLWVty20n6svUhW+IByzBSnyPtY8n0v5lLFWWtUp20g0v+RxPJAHb
k6wxA/Ze9JTiDLdVeCS1nB9lqTCOmMMp4n67cu0Gcq7R7NIyqAgCZMYaY6Xb/9f26bepXQzrVvuG
j+tOHdlrmA+P0QKk4IbNg1QimYsN155vH93VL0W65nzPgj97xwnePP4vBG/ZOMcsNrOD0wMYG6cD
RiRIbV43regQ+hSMU8jY/fQUqHC29phAPIqRnMU8Hol2vYxN8wVv9V5m2TMu+EfI4Q651r3Q7czy
YBBsgcsQ9BdibvTaRMbDG9R+6sQ3rR7/4cZ/d9FdVJv8nfr4b7n00WOnoZMDOSCkdA3y5XbkgkIV
Lm7rzKFfIUJcEdbsbtu2evUrVqwk8PK1HdFfa1aEGM3aeUswzZ/CUSBtmHyA+ClSfKjdMuGgiRt6
7Qo19hw79h2+OuZxVgVTY7wwlpb4wB/AI/bVI9e/RWktFLMBPhDeOvYELFMIVBiRnPkxeuPWz+oI
g2JUUpSEyF6Ui7G9+Z0FZrTuWvFD3z3uJXSpIHxlRkH3hYErKzEXUa1u9Yq9yKW1kTuU8x1ahVys
639mPajTUMY/44RPuZSkfjjqz9kYb7qmoeMnZ0LTFr+KxGVlSZKPwCyeMdLjlTHhxWActjZ49VUS
fucRMZquE+hCmNS0zn/MGSxvNeO9z9Lgc579x5wO18So8LVr92scdvj91GaosXDlmfVdl2l1G0v3
1TBdSnYnopL4BZhfCU1qD4sHBOaV0pg7CgdbqYORM2d0z1cTeIibuw9hRyl9hMjPFAHChCBJt27D
Pt3ahftLuTZtd7LczBnBF1+kOwhVEY4FGlvaujsUtT1cWREqJGVShuCgcyVWDQXjRVkfaGPuiFSj
isbt8BJZ3RXD/UKyqpZKozeP7Cl1Bt7f3Kn/ts4T1bKXfJrCgxPDy7f/A6ZA1XxvwCrW3mHQ8uJI
Ihr20AzPZqeBM2gyKRj5WTSIzeYTDV+gRUbc/gzjUmL5BtAyk2kgaRmDalEotLhgxbGUJmx1IQG6
yPi5mDCtF8lAZW9RbpgiV/eGgKSeKNazzcY+S/TdrU3JJ533EPEZhA4qsU8z8gSY7ozO1GzPSZcb
EJ0OobpWnZgfaYk03Y/UFRhN/RW6MOYsYhHgohO2dN4o8lWY9mwKUTwg8Ud/5EAqyr1h0CVW9xEx
L5+DazW11L5dmUhxifNIalaNCT3b7feBbLA4KE+skDYT7E6KCOWE/i8jMqmpWXBtAq2bK0ibk7bT
TS7fVdyEu6gNno3EIww/aHc300iz01ZhHgwPqGGs/pjFbF8CjTmyTT8cdJwjD9EBa4az6pxwPiP8
4oWoKB7x8CYFHNpOlTv+ihyTKzr/1QjC9bSrZBase64FzgC6GIuwurem6jfKo2W0YGKGd2beWbFX
bgsBOauP85upg10dCIw+ZnWHvC4zQDcwen2UyWHxF1pO+9PbCuOZcYsFOwun/L9YZP4GOShRNhc4
U3H6GBJ5qtsuxrQKDCLuGAJwGN5ZRS8PFsEF4fNUtyRk9m5n6NVsf7dRH12a8UWH5t+wd3/8wH2G
fvpjpzi4DR8UJZagSytq6+IZ9ANHs442NBJAkke934TaPvutrDiQDc8wEY8NZUpwtUV0kwy+8D9M
FruJ+z0VUDYFh9XRllgwKf3ZLyXSZclAGZO+tUPtgbRGHDxo63rf+fiJ4T1AoylHGzqF3A9WfWHO
TpAF4WNtxbHYxnO08UM6af003Lsz5a4qd8AD2ZitB0mgrQJQtquLcvHFf0MdaSmaS0C8Qewo0u7g
dkN46kMJn5XhcJINnKpg+u17bIPQSMdnJfA3jK0NgXr2Dn7PKHvgulevsxw9PpmyYIn2VVyixCtf
Rd/io69iKcjPGSw5ORmyspUHvtTRwSL8WwIP4aEm2/XkjPgeEpeSyf/9w1jG9s2GBtUyIZlDjh82
MLMRiXjTzUDi5gEXiY1yf2+AIm3KPDlzlUfPieyYruPu0mOtwwG8WMooII1Gh03AHj9UPFpPjaN+
YbvZm43nftQyAzFvM7aMraH9MLjI3OcZxprfUW42jdbJnXt9xW1AlRFiNmfY+GwnDUGRrr0XAbQQ
aXe/UWoiwn39zvT8fBtEye+siJ79KSOZbqbvvS7POh5PwWS2v0bp/AFFLY7h8qEz/lrNnU0ALn8k
oU7wRU4MPLo6efYj6uRN693LGkHjZt1tvfHHMj9ygpUtg9mNTwVPoDAlq8n/lrnezz1T8b6PChgQ
5rDBg9IPjQ2NE+/akKqX1KvDzWwR1V58++gtTDiZQpl7c/lZHeZBkKiX3In6E8FeSuiLbeClPnx1
kxFYYQfbImfz9YU8xpxazoCkz0lDYiSqIoGtE72+7HHCxxOsahtIYJDad0fGV5wz6V+C7jBbtD70
1lIQzYwXBGBqnkldsNk4RCDHeexeu5HS0rF8ErIfrylAn7NXTgfQS+PeKM1i33P1WvuDGLccia/k
kMTaI4F7mTOGKrTmcSRzp/cs4dJWQCQ/u0vTVYJ9ccfxkoo9iVA05lF5CvBQNDK5zlYzIbMBViaq
w57olFtfiB1/37DB/SDADebi7koul/nER9K10XGy3mA7KmbgI+to5I9rlTjIOpZ4dMgf3wLwPucF
yJCm5hJtLxWjMvy2lWvsR0rmVknfWPvWEf+5GGpgn/JRAmAx75ZNZ7gnu4eg3PbhaKRCnU7W8d9v
KwuXV5aNvwSnproXmJaamPPbFDxzh9sJbXyniJnPnel+5gyDpoiRrSiLK7GJvPbtW+AjDUXWHqza
NSgG/2SZI+mkWbQbrn8eKJ9TbLDOBR0x0y5gFzVsszh6st/UeJLn3C4fQJvm6yiQxxgdI1C0NxkB
/atwufltCDAXNPCmqxz78mdOxHBrwF9heaaS08NN5cZT8l4qd2+rwLgUeMvjoJYnn89xJaCgXD0G
tQllf1BWM5JYDrgep8SJBGT6WLWZuVIeYG5iXpRol3qfh414JM5Ub2yHHrnANVn8epTJmQ69nEuE
BLC/TlOcca7ifq3IIjP9rbhY6uBsNgTXsgzISYW4vvfC8XMAIPYytyZnhhHBkBYbEIy+d67tdL6r
fKxvAadwRL3nsi6LMy0f3B7D1NgHJinVtiRjBqIfCYEz8dM0TcmTFXefOFvE1q7pf0EO25KmUfRk
6Ce8s5AlqlZgIcdfyIOwM8VTUuL3Gsb3fqjJEBr2PZXFlxIsOh4NBDdQWMZRmuZWj2wfoGN7A0Ha
5Dnw/2RV7G+HsdWvSUf0eYCdsDb8bL6PglbF0XzvKt/hMpnE6x4c76FPGGtOJ2/qirU2FtTDPeSz
v4qZIpfSqY2d2ZbneWxw0w/Y1h2g0nsMqg9i7hSD+FA55iqCrVog1ARfmBENAJ2nDg1F8qPWpsms
q47ptFJWO+/SKXrFLVifsSWB6NYWqypAqMZN7ZOqonubemrbWvgZsKYeew9OV4n1axdVbzn4CszG
aDUTeu+LGdLn3AAl9WV1TU0TBBWpcHjT6o7x3N4ms6d3jZ9nty5yip1bwnxuhvII3fU2h5r6B/Fb
xYaDxja5G21Qt4dsHYzDT9yUEiuHig6V41MXNoVQErFbskS5S7WxSVqnRSEumDOMs+7PfFs32mwR
F7nBrwGdMKYVeJjAZXxVmp2NyZugv6HSt0qTfOLo4zG3XBkmKQR/keDSLH9ucITeAIsyD5qxpwYH
upm4VKrfOhInX6svowSFbRrBzaVx+z64Jpl6AqoMsFYAC8ddEmAjxc8WlsG9XjJDwuG6LPPvsOYr
2uD62A6dfSuZAa0C7J7rdvmM7UBTvZaBzoF2CiBATpyJy367YPL9kqrMKgTxQ3oE8cA5pT2RHS2C
bpen/gc7X7YC0PZjBS2exYmbocqN/7wsaXFbht7GT/Oz0P6bqGnxE8q+l0sqFIvfPtHuEpycIH/h
U6ATYrqrMJnuPaNulKh1CgZy15MAizrSWGaVf8w02jH43mD6Ry/MjFNnluZGJuFRsd38xKG9kyPa
ovpHodM7Rb0zPGrnyc30jmZvE5QKl4VaYiXBLWFKLrqkEjmHGf56hOtKIg8A3ABofGeVJIk5R+KX
zeOnkbI67mt18aphvD07M7qOiJidICUR59LBDVSAuc7qVm4SkzEyEYDiv4pB01ywVGmEuwumBlBn
ng6u2eAUl3qEE6hKAC5Zgpw/1zalez2cfBX8ier4E+swdwY2rU1u+xWQVO2iuCHS+Y33bQUAgUeb
cGxOKE94utuCy0g20oJ0lAEhCsOGD537YUGNcjC6OHei5Ig54o2p0nzMkYw1ifknV9Co5GJ1537q
W1DdeCFJCqWtbNVZp2RmNP5eAN7K3qHwXUnnWTuAh399Hh0GP0l5ELSFE6WGd5xPVM7os71kLSvm
o1sjtPRTVo07j+sAYcrhOgLCskc24Wzgqxd0y5QsnelVi4bfQuXUIvsTzYFd63PsxGwUJxWkWPh3
+E+zfUos+pn85Ej8nCNaz4cYsvCufOxVT4Y0vqhp608O9eCeX06n7g85cXGOOdxBfcK9QuVicKjC
8lLSD4YOCAwolcoCAslLGUf0x+rhqxEhchUX3BXC+HDKlrEDs4xjwz84U2PC7Qj/kQ578cQW8u+4
mx/TsBiwREYE8F0YlsQjehotybbtUVKMO7UxzjYYhLdGF8Wygt1m8NiJa/epcsofJepXV0rvMytZ
07322SdTT1IrMpkJAv+aAM9uzQwzN+Oq/MLFijOYP9OQyXvgVKNCS5l+AavbOl1V7hxjeMriAAji
RJ7cX0zo4JLGkXapJM7lxfMmf/dnzzTnh2ZA0PWuPnuRQ6lhn7yGPRxwXbrNueVb+bC+Us/Qh6oy
33Q06HentPbsSuOLPfdfZiuKS9hQHjEICnWqJNxks+3tEofsUTPXXxkI5Nn3nSdreUG0adeeReu0
trMFuS7Dbatn/0ZK7THJotobA5xUOe/LupEMpM2vlgHSppQ9gUuCvDt/uQ6UVC5hzVpYy0i77vIp
wlA5JZU0nwvT6TdOPL/FfAJgHHwqTSuoXzlwSLL5eIuzxgCu4ZrBpUJLWFcWruwOHhfGNuvhKWRU
xZMOzUmMZ4TR6fzvVwP66U6Gxm9X1P6J3G9aAQWZIwV0RbGwRjDN1l0/7eaBk7LkYGRr47dHDbdO
+mSZsm2AExQ77j7pe6CjeqtCKrqCPoZfUnreS9jLSy5bIFDB/NcRPnF2Ee1z4BYXk7asowtifyCx
vMNDL1dwJAKfKSmUf+eP68NdNjoK+HwfI2F4T3im9ln/EU6DvUkhY+F45z6ZWUxYB7wDXN0yDAR5
ipF3zO4GG0AqtXHrTcy56qzGyvnUXnoEFs+hIKudPcKy/1rGdAwqXCY+V45dGeNeyEiKrcuFLeWC
s3T7FtCCYvDGHJ6FP6dcWO3iou9hfmCHGCEKVBQgrJpial/jiJje0IQHE6rO2gRKvMGOdQGNNZ1d
gviyy0y2rUCDC6WHauyHXTEAvDc7g26toTr6Cah/fPDccUrSkCr5pStfHtq8NjH/W++KY/SuFtnD
MEZvlYjlO4lTinSmzG+u/SEt235A/6JrqQHKkHxXTs4vGtkdplH8Laiu4tjmM6gKdrkYjUNZje/a
74uTSvnRo6yaYysJvfeiO1KnlM3js6dA3ecyZXqYlse0OIuiYx9za2jnlMZsEDWNY7v0cY5+9cfH
48N3mrMYbyYxDpN0uZoc8ygo1FN/Qi7WiFEnLEtklWoGMz0M9dWg9UBBsObNmUp0GwfH+pyH9R4f
LgsAjUs+mp9HCFpVpzKgLGumb7a2Q8mVwcfCdfLyYdov/Zl9U94YzK5YD+9ZOmiChTo72BNdi7p8
LgdK7U1XVNsgSwR4gYlRA6lJxr/gPOeqHG5pA4JTF/FOQMHBZMhHB1h679UQd2jhoKgcdAna9Dfb
1UmWiOBJaLQrnyzDrBXYTZn8EAQ60u7KjJjSkJvjir+kl/O7+eazzK90wyZbJoxPevR1SKzYITMa
aLM9pBIQsgHTIiAu42VeWMgpLXeWPBBeDWgBba6lC5lzjE9AMM5jV6/jvG3PHejCacafOJuTcWGF
5jZS5v0v7VrmK2/RvpxZ0uIkni9qkhe3xPblW/K78vvgzPh7BPBunUFgMXU2xxhRjVBcF6kjddvt
LaPzd1btdDUX4niuXIYC0WDhHeCET1Rg2JaxS75gcmBCLQ0KThhSO7XKVLHkcWxzbeQZJl2c/OUA
3NaKk5d6Cd031K+WvUsNGLqfXbHgtJZbs2GQC16itKFF0r6JQCBHMqJqFt2+UMq5DMnbgJiqYkRH
GHFi5SdTsakL8RJEFfe+YHwvOuZMiDPdC0EIf+s5CFGweq5BT1XtbLpQawiS6DL/GHre2W4gGlzE
T6b9kSdOANmx5cSPeU6G44uk7HSVVSLeaMeksCQRx2mm1r2gy5CPbZlD9909sKqWcmej3uJAVPTy
Tt9pVVWM1MZ2GyxsSZ4nIEL8QLxzIMiX4uJpLxsYRRksnQR83SHOzKdImNPJIcG4cZXTrvuxewxZ
9g4ol6fN6dW+BvMTkkPYZBEajArVexzR2cJBdsPlF/Swn2N0znODPHa4U/pm4ULlVAjWXhnzHd2O
EZ34GbuefldrbDalT/A6anw6NZX/XmX5BwkR8byIaDXbAy1o4dZznQpXbreS6RycMXN9ZM5b3MTh
IcsbbrUTxq3M3xcwiG65FMtMDqgtoOyxdtHEvJF7q9vicITb9EwcY8dlnZh347ZH3XO4jg2qbzNg
7j1poRUyfsYgFZ/VvxceVO+aVAG89V7uCm8kGCKO5N27Nr/1S++PyLwbRyILn4/7LiDbbEE+3Owh
j/dR3NwxjDkn3CT9MbcR25D/T1XWv0V+lt3qvj0R3LzVSXAITGVv/TK5Fhm2GO6EdemxqMGMKv0t
8fBkP9v4fELdb32gDPswC6s1Z1hWDjah1GY2Cgfe8H7ShspyIqrhza66/4agffIaWy20LLDBWc5y
BwcJzDtlhhy0JKa4idv5s6eJPepGk7xxOSIUTX6fOjLhYBJXubUQA2K6h0ebWXKSzZxgY3nNpPpQ
ETLSlCYM05L0jL8Q5BDHjq569kPjmIu2Y2Gyv+bQVVuhR5AuFGkho7GWBKm6CsQtun4oUgFPIBsO
bUR2CAPH8cOLh2bXAnDBUDXu22nKGbLZEaB2sjDlp1XY7j1wqpcqqwBdUXiYDf+Rgwd61mM5Jyqm
24qDjRn9ni0+FVyplE4K5mg6+ut17aEKpEOtcbRzQ6A1WdiUy41jL0pSfU7nXc2iRH+GssQ6brCE
0aSb6G7pLCtpFy26g+hmOElGeDByINd5yXdVsKdvU8ekZSIZV5a0nXPyIOr4MaXZLioNY3OEak7M
awmTphPHjkwG+gk40mnoxpSdlZ5aFCVoODoFPp819DL1tOgQu1q4y9VjIq3PwQWZvTafmQun+673
gZPFi19mpsy8SQ6lw/ifKN64IQaRHerchkTJfQwlbuKAB2gBonRCE11lM6oXnMm9+KQch4hXz7gg
Zl1pSeSRh2bTKsitsh6OZOO1zwwTN3UYE6mIgIIwualOKHAvc2BSyk2aNJ4npLg+YTnHUEAGFfsE
c8o3PCt3L8PnD5AQtJgjf9kcKNfKAlHSehT4gkovvC3HCHKckmmml/ikLgxNF4tYyEkKZvAkz1MM
+sleGD+kGV9cnOInrufdFnQzOHMnheqLMAPwrdu2VFXuaWKjuGWRF+Mq+7CsvoFThRjQL//venkM
Qv5S4Sb7YJLRprfBhisj/g5nImitRf9zFin44UP1n0SJh17VcRiDOGM2XEBSaAfrqAzNS4CfC2Te
YPH2xyGLC/fAVoTeTVLilI0d63aQHWW1NBtN1r2zkbFCv0F7NZd5baisXVER2GDqkgjjq8OYhW7W
s44myaeI8ic/sB7KwEVqR1/wdXKmo8qidy1xXms4g5yMCNYtd3yZpgYh8PCPYSbWvqeSdmO3FIA5
F966+inlVI4/LbOuecr9GbeJGU7tKS6q/+HoPJZcRaIg+kVE4Cm2kkDIq73ZEG1e4z2F+/o5zHLe
uG4JUzdv5knjicidGhhchzxpgZrktLFNDnWnxby82wYxNIlClXY8BkvOT3Rf0hAZ8UNU8IJ5S+8d
sbyVrQkFJQdnsNR3fToNGObRKfvJS3X9w27ympxbW3hKCXEJrjta75h/9TaVt61b/iicktUwlvsh
AdgBbQ1JhGOxw920I8JyT2K8b27WvU8E+mjfiNoX2+Wj70Hm8J7R8ODTnBNPNTOeVlZPKY0m+A77
nd5kK3TZie5OQmpUs4p915mexq29LWhWJdCII0sTUGT09CEJAV4BrvuE5Q08NQVNj4k5DSK9fAEq
010Wl0UBYYIjpnkMkf1hUWqwA2r6aIvvutMpwE3YiOaf7TxjrKZgIGAxwdsC4YCpnddO70yHdHRe
uSQgnVVxuG8avAcSO1WguEAo3AoQzJTQVaRX0ZY6OFqcON/6VWPTq9JgQ6Rgz1cxgcPaozOOkDNV
Ent4T4iwSOtpbnd7Z6xZ1mdX5ui7RkGK/UTmwPA7SV190WDcUqwVZmG+L/bEV7QSTybzmaK5aEvk
/KzzJCGgwYaf2my9STF4T6oMqMPAJMKCesvbIQnsaLnDOsArqHLwadfyCsBT0BjUvRyKVy1yXjiO
Uv6Fy2ebzeZfVKKR5/qwpmF2izFH+3QBgqSm+tfCItxf3IWtTp3thzi/zID/LsZSW/BJNNLASfuC
Qq1s5FA320lkRuCI9GlyYQLRctr5HI1iCLdLeo2BBBiq8WBZXXmTyninuOmzWtFESY4cU0zHsY9i
FLkKYlHo4H1EQN33J62z6FTS5JGwj74PqUbGQseKZ+Wdo++zwqusNPM08D/znEbnuCTrbBPeQSeq
juh/DxrHZM3tsBtLVuU5D3Te0Xg5lxT3MGevY4c4ecasdJCGBMwSj8qJWGC6tayVP7iE1gmJxD7l
+vhumuSpXSvz0mWxjlZlfS89cWunFC8L3pXnWvByipaIM7k8EfdUyXOZb+HUQiwzreviLJwxNfcm
rX+lZPiZLS+BdHwqnJlc6WDcxGZU7ac0cUx0vXbcN632rCGj+gPZ2bFk5Sla42FSBAgzN6q2bgK8
aDTKbr3FHsx+0s60wm2tYUx3XTtj2LGT6m7Ffqk6CPuxsTPxt2zp4FL3Gj0mY8MBByBSYZiun0iV
PA3Nq9e2LzxHR2tqwGOfm3dLwyiQ5I5zIn71QwGt7tuSRhmc1LFvKsp3q/EfaSs0gkwPoZDasIBc
dI+SJayi1+R9qabcVvOrJig+a5FItkJrA5Jl8qEmPsQ4FPsW9YYApXl5KIPF+5veeT4hQkKtsM8d
k/xWjamlSsrk2RhiejHN6GVuIYE1IvqlJ6JLf3SVDYhIy68SRsssR6a7mVOPGYr3LLY+NI2cMhkq
1Yvl6wQKnAMII0pm5kS8Y7HpiwrmIiDE7Vixiui7fR9z+xXYPs59S7+9aKJd3PC4lI0z4c1mM2LH
dzgCrLW19FsH/HwOi4FDcKxcIdp+T/MErt92PLWPfuzEcvYahtfN0rvxrrJhrC1XZ3LEninqUkSc
D/FZV3WEXuGG1jFfLRI0jNlqwvfRVJ6SAt9OCsBREhSmboBTnCk2t6CS5KXbB8LRv9x08hyD9A5n
o0IBMTCPzCaIYJuiWDgoTc+GStNLv9KuNE7x0iwfcRG+NSpte4atAuyHWbr7AquGXq26z5j98Xm3
9IYx4Xj3vqmnE4veDTYADDi10ewrWk6b5mw1RegNcT/6eXsf2HyuZsA77smbOpE21GX/B/fWc7iK
i0psu4KBBNvB+BcOr7quU8qwnEBOfSoxVl1pJsdxIicENIEUeeP8aWkYDHX1ZqNZWNyXmwVfMflA
tYRPQCSFfbn9L/ufUcXLS2M3n85HFl61R97oOGZrx3y0YtNV5uLG8TjonGuueXA32aszz/6Uj8ey
Qcbjw8XdYgTtAGJTH/HadJV7hEvvTYtLZ85UAzvgpJMmfKoRv7O9HpvLb5IJ99pKX+y0/e3iGiCd
jo9vTLwJw2Yd7une2LNv04O2qw6zyTqhfsic4VeXtvQKdlF69Ik19gYaEAdXUyJ1FDS6lXytmBSt
15ingEG9ly+07s0ZUDhyli62SHAFpJi+RmKKZG3SLbAL6o2whHBjiQLfXa97y+Q8WV1VbTl0O7ui
wjM0LgyLUjsqxXdvtD13m/LNdItQDjdsU+CGx3iAyLVuUAwxbB33MWNzC0KyvztCeVq/kSVeQOMa
w1P/J4u29xnUkS9mPLm0cjBW6+ThOT5aXUKBl5WdJhZr1Ntz6CrH5UcJywdHhQNINiQKsoXFWzjh
4c8E94H1yEpy8j7sZcDa3lSnPoLEXA8/COxoDrNVBcW8j2jJ8MkcXEdR08rbJ6dwRlWhPMdryf7w
KiPU4Q4r02VN5M+A5RbmF7ZRf4bdHXq5JBsk6zOCNk4Uh9UJu8OLSy+bbKzLMEav1cKB312hIuNb
YS3Cz0G6OGbc+eGAn0FjZ9BMbMMN8yrY5ERWv+87hUp7XshGGk9e0w0ocFn8x+CHIoKHBmxTT6N0
m36pZfEke80EuNFDhTsYimI9k5u8Z2wm/NxtWt42yTU2etAZ6QnOLEa99n+KBwJn1SfOTTRYy2KW
xobVhmBNrF/DaTmbTQAOUe9M/gjCtoOZG6biWv2sJU9V5dxIgU+8ELhGGTG/awNFSroKmGv9icCo
X7SkhyWParMW5i6OF8J2KfU1HFbmoLWxABtyTE8m9bf7dIgveACpCrF6v7Cn/kxt+2hHT2W4iMBm
MevHSo0ywwU8DzgOGkxiUh2qbTFPv4x/Y0BJh3vKyvGw2By5GoPBI6eJghqa8dVQVhhzq81Bo3DL
C+5ISgeNW1UkH6UU80ZXKarmOtEYDssWQhI4/rS4GH0oWGpB6onUnrlu1oC6uOKmGtNTb/Hj4rr9
JAd7AI4zHgYhPZZi4UVXKctOIh7DOrw5OJkYSCYJZBfcbrrBOdQQ7Ez2bE9fUFk/DENxj5SnsHzD
DBdhmtA7J9n0etece663BsGZUGJs7hxDf+1CaI2DYuLjLOXfYNnJse2FwQLAtALOQiI5Vapi7bty
/E2aUMe+4B7iosfco/ZrLxWXavs881AeTEtiBsZZn4EW2VkF3ZS2Iw7ovSsGzoyO4fwwsZI7wzv9
EMsApXGskzuRSuar6pAS0bmPLtSeqaN3XLWj0csi3wX2fcCH+YkYRxGdifqQGScj19VN04GpGRXc
UE2kHoiR8XvD7RNIE0+tyhugJN+HG/sRkQdnW9YvfmQrL5xDaSRCHFUoa+O7Uj5sC4+0EOEppY4o
Dpv0rFf2s04xpGcj0XJ3dCdbjQjnFZADoSItuE8u+bL8GlSMrA3tLf0Klzx/09vpS5lzynIiGMpF
47AKhuG8s6UCI0xiFiAUSHS2owcLWct2ur3K9L/majq/mR1/zMiRh6gQXsvOeDOl2css6A4xIufq
siK7Dmp0nA3s70ptPlWd+hq7vb5XxqI5qpJHr7PmtJiMCKhOHyL/bPgk3lfgLPNjS4K7jXHa1uaL
mt+yCNxfkjP1c7gEl0hK7EazTTI2+tahg2Y/FpRGiAQ4X97LbkvQP/FKRztYfensDOqbUCDifWFp
53LB4aDkjYLSro6eMjXKTkikQjOJqn2ScqjitHTUQ74xyrwPPXcmtUQYyRR6LSYphUdRIK8uS26S
HmsS3YSTP6AINPQ6+RQO0ePFTKC5BAz17tuozauaLegDlGNs4qWNeE0BFxzt3E9F+oqDY/3w5j6w
VD3aNwpY2yzOxjMu1MeCYNipTzWgqHg0jdh96NcoH4cbQGsEdQ50YX9TwFT5yPkry9TWX8xEu1Ss
/BTM5sAJqb1JVhBkuu/rzLokmf48SsS3JBvvXaE1V4k4sGTOPuGs8ROyK9i0rlN7fIQm4QcMxTTx
WUGeY87T4wiyRfPLa4g4au6wlo0T2PFwQuCZuTZLEOzroi5XetBmmsw5MAQfqE48onVnjsqa4XiO
xp+7ocJljdt+ypfx1Frvs7ARmjJu+1B1od1mutiHIXrduk8jsPBGj8Q/U9BDPOU1LjNS5tJJDa/D
A4tiyVFjuUa1pTMPs9nRyy7QlhmMESXcfr80f0bUgoeDsEnd71eipvMuXK8e10FK14foA5FFOdqK
rewqE8+qINkOnmmtLxI8u6g2uoYt+p9VlZ6sHfMiPwuA3Uf0ZjLQUQ2xix3knkgZgCSTeThpwwr6
YhN6NivxMqJaauZf2CNwPADEFB61akenct9cop9JUmCjjJvTXIAcbsTIpmi+wQIdUP+V7OL2kYuS
xiBciA9wXeHZFPtSzWZ/FXJaBWyu+4hLLFxJwMPqOqQ6DevhNSEFkWb8r8WEtJ1lJBKIe+/qNA6g
QrJLjWzXLyZKmsHibaJGHY6TY5HCBfO6AW/g9TroeZl2dPAR6R0Nq/eUGm6obKqrqxGoBaOBV4zm
v9qaj5ysuSZkweFiUk6twXAObw12kDXuDMQE7CTswSdqdYaRvQ+oL/O+RHoQNp/ZlJsPjjI/5lig
d3jQIQ1n4L2spzyMP9Ue0bez64MZUb4Y1dpRqOZPoy2/Lm3wy+SKjfWNM0CgIhrLXtCaFGGaPITl
/DSbYn2+H+a5YPvRGKe8wJsG7XQ7pmDIUkSAYDEw6FSuNLzFgiw1oRyShNoBa2Lftjh3WTc2enUl
jmX+97/z05z08oKi/ssV4GyNJqfZMaUaUbR4El0pvxy7OtGHgu6Be3lL2wdbArMiQMdVZzLjEtNn
Wk7DywJYoHTxKXLumC5Gpu6xv76AfbM9PWFCstXpV3FHVlCKlmyjXH2ZWu6lAcooDO2U+ge2wtkR
LW7ClQyDRdTtodAXx7Nz5Z0yNvPISZcAdcObSDWoQqn10WLpDktMy5XfUJQKmR9D4rkGa2W5C0Wt
xUBTAUYmSOEInnbJolUG2aAGbT5g1jTlL9wb25sS53XB4mINMQRGsFYYc9FU2djtcpzIFD6UL7pm
BV0EyLxiKeR1A6p9S9R/RzYFoDa8WqJTuEERmxj9nsn3qTzpUhtSozK+AZm9uf9bf2PW6RajFmGj
1Dey7LXL0meMedhzqjTeQurK6WwmcjLlKsDvWAPfEolTWIkfTtMYaumo9NCmuZFa0gqtyO+pkqQn
kXzTM8CbCFfmrolK/YKDnw1tegj15ifFN3ND/JAIngztDpYBqWUT5VPAybiIOWvRNZyi5PBZ0G6k
sbjFFJyAUwlbuIaLbyWjBYNMC/GZ4JHTm4iGPLOrfBXbhiMhakXQ0xazJI6yTIg/ciXVR7jcJqF+
scWiumL1E4Gjn4M6Mi9tRcCj7j0Y6LyrRD7snYmTsyhIJZcv6A/mOaqpeaP7VW6zor4RRY99Fqcv
BNaNva00Ea18zTOPF3MjGUBp5PsQOivVmGEh0Mybps7hFWvPUtEhVeucuFyyq+YiSuomJpAbXEpb
Y1qJKckBarvFmYnBD3uuUWLOb/NDLarJo5Jk2QG7y5GAR8ovY+rrO+OkESvcEGlq/LEyTxLwJgvR
MOgAhcjZ9Tj00fBpVfRTzCw/QiN8LdkiB6NTbpMBa3eiOgv3Qpb5MqvPY8UcQBA/JQa9J/eO7MGm
HgEJKkCWV1TN0osiQg5c1LSccL4co5bEQZQU/6YxJaQ7u8FsJuVlsfJPOLHF3o1rup1ZIM1qPZ1z
LfyhExfj470OZ+eiOg5mTF0EZhjRhGYR+UoW5T5o8XKYqvqDldGMvPs3xbiRabfFAkJufGI62Q5d
Bc41aQ8aVjAoGidVPmgNFByXZMGWOncKoiGLUwpASDoZOozOOAaBifuLjQZcRSjbTXPoQhopeD/1
2ziRMDIFBqrcnEADSSs9MSQgiddM6K/2uGgnnK6FqscIaKy12TElm7rE/d9kkTi2lTHcmlHfc2nL
w6zw/eYche6yHQ9zOFmnGVzIxihfM6HZJw4UO5oy7aDoZx2wUkc3pcSEmcbRdC4Bo7Cxq3jFDw9Q
I5Rj2RnKEa4NC+YKKr0hMf+1S9pw7aHthC0tA/h3Dwt8Zkr7LJdCYpg4MZLoCSX0PpNiCaY5lttF
X7qgqwWSRexOQTejoK3jmTewOtr2krqAiiQsplD5xxF8ORFHVU+kTL4zLc38dsFKtMkJ8W0FQtRO
bVvlxL6JDbYLagIizqfd184JY+dPEs4Wg5lFx0q/iL1hV9qOybXEy7MA1krJGGpmaN26xDl+EWbP
DgOh6j5n6ja0utlTHdPxiJ0jry6g85IPnW6EMMnPxmH00zgjGxX2bSJ/norCeIQHHKR6Er3NZaSf
s4rM1P9/Gbaa2ANPrNg48HctRk1OVFl+6HnsYLNWqktcD9aGxMpwSgz7GOOMO8pYXBQlxvFQMRcU
VRgBETd2w1qOvJTKlxIbf/AvEp8aSEMLF78Oq3fquWn2nLuvBGb1DmGQl+8A2u82a9G1R0A56i1j
i77I3tfqfdP36ovDpnNbLMYx7HiQYpQj1w9THVQrDbEdbTs4suaZWq2aAxTBN03d5E7ieoWJAU0m
lH3E0t4NQ6Q+lAPhelXGO2PSlBMdOc9ZxQqkN0lASYdnNVzEwcyUCyEvhwnptAx5/yoclvms2mxW
INWI8ahww+LSuIO+jkvgkudWP3bM2PNUugyfCSDLNW9mldFVV1uMAp9903Y3lbILnIU2BXdvifiY
48gvxHOELrGgjTglJ4SKAB6Domk/RG1xHhxx6dokMLXEr6uPqSoCdViw6xQnziP7CEtuI57HkOqF
FDI+S5BtQ5Kq4zzo8G0mGTiZO5uzfTGN26KAboU5YqSZj2DUS40JYJnEzo7xhOjHnmevqrnPGis+
yM47qDOHqSWxZRDlmSjDBARdTW9aN29kB6pTRK9hf7IGLFPRQVkcnNrJUcuvWj/uehauTkMssmBj
MfXGqRtIFGAVQIA6l2TYKioj6Ef+0IGti+bNRQFrAHBgND82mLinaYe6ZKT4nerrmHyL3vQaXQka
qslC1p8KSCtt/lCArFOBzlqpCyZrJs5X+ejHwaguCIXtR2xxJ85x7dHCV9g6C2L2EpIRCvOcCkdF
wrso2+5cQ61m9CCW8aU09iPf/c7qHW8w39RpOaq0u+fjyo+d7yzsgdj1L/BMN70Z8TvflNco1Z9k
9GJRlAUXy7MLoJ7fNdS9gOhBmbzp83sE3seJRvRRxgiFeaFh189MZTTnaaVVVrUX9n8FUU1czmAQ
6FwacVVNa5sE7uAKs+a3I57yBlgDwZxw1w3wu1zlxdFwb2UXQAfgLL08/RTsNkwaQqMeb8Mitoz3
EZ4qvMcu5dnUl/kLckhO0RXuUr7jbT/UjNzTKW1bOiSyLRuIN8CBUOfhJqjtvjdwEpR3tjkktq/Y
a/2MbDwnoEn9IOe2NVc7GCc9132qiU/UxUlDSoMvwT4J6Z2mBLajpT16jXEm9CUtTN8m/OWChWwP
qfVWmMVlWj7lSGVmAS4ck/ukbVU+xsX2laI+pI51nNDCnJCjMsFUBLALBsv9ApBhwYK+NPk27X7C
/7H2Br7mp5y2kx5bYIHbzwz3TtZ+4uDwSJX58RS+1PqwH0B5ARdWqIXTTdsHWrZoXyar5xo9NFv+
JZV9oqQIWigNAluFSlDJ2k+nsi9rY+57fpZ5fJJsgERUcH5bJbttJiIqDcDgluE5hoVGQy62sopS
cRNy77FOKHWluMXg/DW94zoPIk7/wDM46xiHCsvGYH9HzVOmffXWsu+LRxWRN3Of9f4fcOVfg2u2
TH8sgkxqfQT2ZjGi2f1XvTKac/xEbSD5qOwnht8dKIxtfplwlFQAZiB2bTSCI2wY2S0cWi44NbyW
DViEc8K1lNkOy/t0PxJsi1JPIWOquw+ykx95yWS0dt8YYzCP88FIXvv8B8f3hoSvykI4qW9qcanX
cnXiBTHEXnTQbAUiDNzo1mdXPhd4VhSrh9R1y9tX8GEBro+rah1VLKpheRcV7Wj5zKrl0ihHbpBt
lp2JQGwHaNfFs1mvhSGUsSfVNqSktLMPIr+VUVCuwiiA20y+r2vwKDsrbChxb6rWpQv3bJKxvB6z
Ccg1TvjC5X3XIYPxs8WEpRsilglljOkXNtQk6S8jFoRi9AdW2sMCgFs54/7bl/CHdYl5Fq2vedNz
ZZvvC2wOJblKje8jENg+Ux6LCkFjqRNb74K0db1m/lnXgf3w0fTytSeB5I7zTkMXdeSO3GOg4BHG
vLkj0Omz3Nz18RJY6RtZ5IaSegPNfJLNftQHb5JMUsB9zfZfwjbCRZSN3KsUOHNofBa0sajg8IlX
1zD1poz+GfMyts7GYHLu2FmgPCAZEwa1vXwkzInxObsCLzk68taG3HR5fHEaWijOPWlafb7B5SGr
IDcaJ8gh9VpoSFZ77HPERD3ZVsDIKzfxZcFGOGIc73wJRJNUJQ94vxtMZAuwF5lX/uMERGsSHI1Y
3fB6Z8XD9935uUprUk9JDABSiXWqCCFKABzBstiM/WMZVw8J2D/e1NsxwUkALbqjOG/iSRJ2VFyw
CCQRE1EGRcnGJmaxOufx4WGa0wfSzHuV4QYLAkb9FuLZrcbYiplkZ+FXilyUOoLQof0xTwbNzZzt
2dZDStpU8UPRMs8OoWdiM02xZuucrwhMsG/ot23yT5ueV/REii+b5RobEL8Epte1nP7oMpLHiSVT
jaU0137UkP9P+dZoqU971MbsSI30BH4bdqDk1tNwYpx4AOpDdyREU8aHMn6AYcBQslui0M+7kPoh
oI3l6oFBv5jR7CsQ3CzGTIoqhAIW63fNJhAMv1RGdxC4nftMOwjsI6P2BrrZX/TTED0pTrpV2pok
vn1xxVOR9KS1uz3lhusr8d5Sb+saygskCbZSvETEBkvYyKsWkLahHuPC8lIzvrTrVmu1WckxWHHT
WPZGoHsVXQ6cLgMgJODvEd4AdmWZWWxYmES5PDIjb1P9UhA7YCTmK74Zd6sCtM7qPgXT4LPJYAS3
HgYe4xM39dwdWdrKoiMTldPFUOFSAbGtM6Dp+M1SSlOb+E1V3jFrOUShJX3E8yGnB0UBHMv+HwXs
OeqvsvkJux9jfEta9LsXZ1KfMKv5ccTuhbG9j8OdrAjDx/O3SesqhT+t+2cNmMm5TauhJUo1Prf2
90gXhl2hfaiPOb+jyZ0ad+jpJ32pnjTrXo7HsUNxtopTZ9zwzK00Kq8I722dPoiSZpbwlFDrCfFr
V8b1OQudPUf7Y5kEtaW+J/ZvYlMnQOPYg+iuNoak0nFxr02wPset0JtjqnHXsGLJZro8Yw77sgmM
HoE62wKyO9bVi96fcFUGkcgx1SOZwdgUPyZdK6U8ONBX7Dz3NVnCVKKjoUmpLQla89rVRFCTFCJs
70XcbpkT3nUe93HhXCGGfcQ6dI7MJb7yLXN06JVqOmO6uRQIzkTRFQEOPpsfOlM/Kgg41nRsp0OI
MlwbeKvCa2dSclf9KYuxZbd0ytt3vftngvaJ0DeHWMG88Z7rVIwZ48O9IE8FFNbRM4TwNe9LQrii
oht7OSHRmdd49+i4Nq1RzsGwIs8RCCJYAHiqC/rnZ6oo9Yzx571pOTdhP0Bg628dJWGC6ldreosy
nlP4wdbtJPSQC8OmR+8BC3f6ZJuUMGLrV32r8R6jyyo1Pa6nH7cFxxAZB+YfX53/GMVPFCc9UDHJ
DOL2fjmuoRKXO8Q8ZdycVvgn1JcE5alJjWO7vI/2c27+jiEmRQXYDtw7cG8VDFVneShL8TC65WYS
iheFyq9Jm1CxsFtVXvCoP49IISxWfhUFY5dVoP1gAh4R1AAnvNgEG6HKJ5QnjUSwmHN4R86XghYD
hE7TtxPt3MTKBSJULqZT7JifC9MYJyb4RDzXbfVcVTpJQxoW2D2oCUd8zl2E/rKYQpQ0Ok1z9o6b
itMpxE6TM7/pPJuPM5bFeea8A9oP+4iSvnJXUNvUnCv8UIbdPixxhPiZY+tGSQi1neswfzfdU7hk
yELVEyhcbKEG7gLMerpCt2B8FuZypIJkTyLTss6tFR+qaT4Q++npZhoWhXv/zKCynystUCAWprc2
zv08aKCrzrV1hmPqRQUHwlBE39QV3xyUAlZUB+Cj+9Z8792rSxEgJLONw7RfccRwa4V34NqvJNai
iWov+SepenJ7THxuE/QsKBuKc+Jo3U53AO6Un2U1SqVoxpLF3Emrw11uxHtrDhar82odVXg9WCgd
+/bq1RbVNq3QgDQ/xIfBxWIUQT4YkDi/FVLQtak/003wBOrUUxn+CpOEJZc79Y07ewBdph8n86BW
Ln5PfpY0SwJnDoQFE0mRngviynCe02F4DoECrfOmCv2121bUi8gGyomJaQ01eQWByoOpxzeEfA6B
oPjL2+AYvmUumx5jdZ+/p+uP2t/BmbFWjqH3NcDeaspm5IuhEq9oHaZc+7bIx9URog1ftmOcrHW3
GH3OBtOnnHa180DdiFXMZNXwOb+XRcqzfN4KFLzExgTCuNRdaqK2YWofDUrjiLUt/TUH85jZ92GG
VMtq31XealgZxGt8Hj9LdXKVaq+L9q1jEWWS5KMFZSFqUNbFAcndC1WL2ls26DyHZ+WyKMPTOJWP
SRYyZ4BCX0rfBJcbN11QOaMvKTwSqNhJ+NkSI3EKudF13PMO3zXwjd8WCjCEnN0I1rtrkuPUgY4a
acZsfY34j0g+AFaeI/S9bjlIyiAc8951j237sOJfIAwr5t0xrgsDEq6FHAr7xDE5tr10ghwXkQRi
0d+oys2uYKwLrwyZgAEyZSuwVWcRhQtbTZdX18R/Q2/aPgdrrOLSVc0KJBEGutQRAU9o6lioO82u
JSfpeq3jWUlx7PISfjddOxSztom5B2qeDYhBvq5HuzF9rTRrHxmY8eOX0OJQrkEYeWBS37b71H4b
tL2IyovTA2UltS/OGUcVt34gwjrKL96j6ZotIPFItpOOa6jKrMokNdnMm/JfW1sclFgLxjYBz19V
mQh2gQBlVtcQoiW9EZlf0qqE33mQMQ2ctdfVD9hvD8JYd6i42kaQCBugxZscagLGrDE9MjF6LoKs
rG5JXwNrwwE/76ypwJRXbqO2vWtqwLoSKv2RWMup4U3WJYXPEQcoHTVFxjsHfvzKmoHXzIdQerDD
c7LmXtXxisUAaIQ4cvJKrBA6BZHsuth15oeNOKwqV43EwkTbiem6dza7rIS1CmvWyVDU0+DoHPI4
py6PkXY0IE6pbHIShBVkQr+P7yzeqF/rvA6ssU69G10jq3uNRXPpUww0QgOOAFfO/SNjgt7YgL0O
s25vqOTYtnX2rEd3IBFZy7blWoGJCO1PshvYBCFd5PWbnHCAPMoqOtlsoFj1bMvm1Amih6Tq88xv
ErIQb6HRM6w7W9Pq/GI9yJiAfCOftqlN0RdfIGI/J/NkM9FRrRjoJH+cxgzGCLI30mddOV8Lo95Q
loHLHtapoIihs1THiuRUjZYGe6e37y5UNa632I0J1nCjzCXvbjpY/2olCpQCUOgBD0xZaH7nckzi
mSvsx6h7ygqS2HQdxo7PDjIt/tkKMJSfLP6s3MPYVjdgKrsQwb9dEKhGVB55GzQe+l4tviJNPQAX
2hRAPfOOrMWOEuBMkVutXddtYos4BXLpkLXnvg+c5KxxnBzAClbVhOMVGBz7TCgrsR3ELAlYTfnW
0O6WTgMxP+wbKcC4ul95Mj8veu9LMnd1FspLVg5nU+EMZlvtuQLiuR3NAYiSVJ+M9tcahpT6Ffq7
dbhRxjg1nqtqgz/UkDfc0equoBY2bO17P1tlFuuYAJWgMMF9ySzacQBBU4RYsuruwyw6WPUYDD1f
sD0bJoNMDFaxIy8hjVTd1Wskq3Di7AzPCnX/OrgdPsXYyPZTZD5ldZMcGiLRCQYMb07X4qhMmEEX
609T2403fJelh58rQoOEbZWaEU9UPJwYeUZ8HBu3rFSvK4pfuAoDz/LiK2kqlCEDicVgg5ayvQ2x
K9yiJr0KI6XBezL3mkShKwaBHmng0Rl3NQzQQGJYpY8qpN7UEDvXnd9yfsELst1rt/oJinZXZEpy
zFjEsMRfZ0ES1Y3b/MgKG09C6tqM5vgCAeu1pNfR70UjT0qKaAzb9WDane8sjH1OnoiXFJVyL80U
FBClM7bNzEAnrUes/DYl9hSAkyGzPgxlkHDlWJ1LuMF9Y9/wOJRAfVRNfUHOf6VwAisUbRCQtSTl
vWhUz5rNOM7XXS2CMMOE9610+u+6GVHfwhpOvvPClCA9INV+jQTqJcmgbesunPYONhpTHfaUHcrb
mmao6d/dSsjqcBHsRx7kj9k0AHuugAdLlWdiMdKFhSn9CjTeoHMsLnj2h8AiemeZryzytXQBHTtO
//B/yyP+Rao9qdLcT9RpsXDVjAck7u8wbh9626l/chDOELYOltSKw5BzthnSmH2SFXsz7/DqtwKo
G4wug20xp3cBzGvUDJ3Sz4/WAli0nxt+qnZE5a7WdY0dRoENMn7T7eYk/qc5CouphTitHi811btb
d1T+aSGph5LfFFQudgC9OLrIrxWERPOWWlCTF6Vkek0h+LQyRaSlLt1OonT3FRscXkaT8dwZALzS
cLLY1b3I8NwuYC1+qqxzA21Q/mH1Zj5lW7NxwvC9HlPeSXBnAK7b76pFudRMkItHw4NtRTx0jAQ5
BjPZqKvjtv6Po/NYbhzJougXIQLebAkSBL0T5TYImRK8R8J9fR/0YkxMVE9JJJD5zL3nElS9atP2
XxQ5S+HTc62MpAbK5Pmy4mH/M8Veakt8h1rPIySBkpwfNlq25bmoe0cnLBZAXa449bYxg+cgweIy
wmxPLtIhDiVQ1YwlFCN+RRNu7XU8vSJmuTzX8Y+lvisjJb9bcAlJzUmZzHGrzZm6mpBR9eg5wVID
xWzSnV4ygg6Wipicza1mmC8kK+XnSbFOWdXuVSfl9MOPW1YKc0Mo5Ks+RpUDChGhbpcKL6mUGT8+
9+YYmQojh7RfmQXGP5QIQxd9gQPnwBqH8qh27z0E8UAbvjOt9u2Ym69WQ2526YD2lCzoZjczVHRa
yxOzdpLqeqsBE9GMbD+JGY0whDUTCax20QjeTZtbnrZrrHf7Mn6SULxXVLFJEb2GfeY1lga/4rsx
NUiTCqKmZKMg24IdYKkSf+0/A+BsQ3ifXWArpXVLzgV8GTcqQRRyQfvYjshIbzwCzlZJ+GB0g0t6
8irutZrYRQdHtFE+MY54CMhB4RIww1qcpM27Ed/L2PmmP87BlJhyiR/re9R/SH9givpZLNMLHiyH
FOCehGl02jMJp8WXZV+UBumqsyfhgaVEvgoL8WZG6RaSFL6eem31b+E8+WoLMjn4YZr2kgalX8fW
oVEIDtlMTe1iJPLiNuCjZbMFEzRN8V+Z2iGO5K3Tpl5PSIDpXM2u26rqs57/UvVrRO85gKWqaCID
5scBA2ulJmA8DM7KR15RPZwlx95oyquOaWYE9758TAVzlsp+bWWKMnFqtgYmSG0ri6+UuQs0Rsbg
7FtTYhlS4ruL5DozZNAiOguQg0mziTj8Zsz/svYHGgI5OrfTiJSL/iKm8YsbdMdpu1d0gs8A4SCn
Gvi4sd3h8HPuPWObNGU7iEhcFOMK2uZeS1aq/Wnl2yLZmWREOm4c3LTmdbSPJg9VtGC3fwt73lWQ
xMiyoVlJjhnTKonGLc43IVVDAb3RjsdrphxncQHJ4oZV4Vak2E4akHpxU3XjOmhP21nH9sv/U1/L
h5XBLIYVc0OxuegpbGG6TnDv8akYqYaiAzHpNJ7SfF7HYeBa5sMuiTusEUXMe72DepMWpwLc/aTA
f+GJGrWH8AtGjGlEfCg40UhDOF2ouxpxB61ZFgzY0NjB8RrIyYlGm5YHMDzvJUMUNGTkDUUxQw7L
rSJpNzuob5CB6ZrF0478XNoB87hM5exjj2HzRHagTmtCiZ//JPob0SL0gmDOOvgnnjmQ9upseJmE
0boESifolDLtDbf8VqPFaBEprxoiGTv02s4MZJT5Yt9tS7YX84Sv02DMShmQ09wox1GUK4rsTagf
xcREw1buc2p7ziD+VTTxBWKmDGfAXsDs7ZknQeF0R3bNKQLJ8dDmHzAW5gFFkr1HcoGpblHoIYN3
mU1hEiE+EUEd9E9HMPz2dMK3o+oLWM0yOhJ3RVxK1J5DB5yEeJcBhVdSrW0Wd3l2QvVkG/gLIt6R
cK2X/hxco5i0h4QHmQxukucB9ZG5AsWXIc+5tG+xSUYELiwiBVZ8WnG4pYa2xpMiMXWZH2f2A/ey
frOqu4rMEgilK2kfDXivRsP+hMDMDhBR76SkPQK+Z/P7mrCpA1S1YVUNMfg34QAdWwjSMW8UYlf5
S6LCy0THRfkpoXfqMi5O5JtjjzOfZYaDkr1UzqbyVWefOa+IHGyRGbnk6RJ9QtA1kA8SWKSBn/0k
so9aMTyH+mUsQYowFEpUVF010JmMisv+kQnNNZlJyGm0YX27CrIGGjGvk4ERBlpEkywhFsojtWW+
nJIupDnUUXuZJ512wDl1iXXu6JdmOTzq+QPun8c9w9wZhFGMX66S0bc+e7X/Ver6Ciw4atN9bI0v
TaZsE9hOdBerpgve+6RwjXQ8m1X026vRm5UsaTPMd/gQB4eSKtLQE02W+BvBEcc5iUVgSYKDNQLi
DayaW0xTVubYrskOugUYbOX52rfahgjWT8jmt26hYlLRRWcrtD1L2bA4v9sCB13guEWrIlLBbZes
TObzfT0eJyeh1hmK/1dFfSPhR+IatCtqU3wEWfcUiBsBvbylCHMU9atXyu8eLnLWZecip0PkTs1D
sTDm2S/F+0j7VJU3swqv5pfS3RrMZ0H7m0nkmEffeivvW5Uw2Mr+GKTRU+flqEw/SKE9NHwyHOAf
rWDYRE1r8TQvNl/WIT1Q+SAnwl2k1wIXN/tbhv4NDU0f2diEyn0Yx2sRIthxGKZXFbneobkLHX0r
gH06crUjpXtNhgWLkg+CtlEYT29Dlr6ItrxLg+XLvHWF9tVCozBUQcdiH+bxSxGgejSoUeWwi+Fu
E5y+Nu2ZimUlr8rf4diacHrdbKP2rghyhLfVSrFsdsvxbo5AWVf3Bnue2qDgF9ElJ9+9NbtdFYGK
qg/S4p3De6sm4wuavL1TCbc+vgw6vSNNjtxLV1OZ8ctpLsmqfASSRWzYJWdhyE4Lw8WhrIyXYGJH
NH1TGC6RlesO5JDNUB2+HCtwfaY0Z8NqN+dG6olKiilYuxXPENy5aCEzViiH+JfOeW6ih1e47WXc
LaH+DxUBIav4dHfKfIkcVws2YX3Skr3cfmSOfZPjrTPdkYBTz8bKYW5MeLqKnwDjL48RWoKIY3Yu
f668b94UPckdWqMkPgjT2kr5X1co/vJS9PFbVD0MHDsFUKswJzI6uCBUhW9hTBvARgYUxVOeX5ra
YwGCjM1SfCuF/LzGPG7WeJ3gRAruTpL0OhmrzRo2L1Yii4tE8zgaQaKyzsLNSm6BBoDmlrxyeONY
l4CsY4UxmF2igOQWcy15S+VaoBYmq+DBYtg88giQ3Cm9qr+kMQM32BAEIQtXpc5LHw4i0FV8RHDC
RlrdIYdo/hJNfWaqAWiLob8Kd8TBCG+DJREKe+XqmpiFb3LbWQ2gvCZnSdlaty7X3Z+MTWBkyztV
4ZvBdLvBty7XOzuqXNIDdlmJmUqQFg8TWRLZLk+RU0J6NZRwrTAqIU3U4kZhUDBUPvF+WRevY/zo
Pp+HcqJVQBM6PlPU82vUpFnjBoStXrW/4mtCj38pUWMCGJH28W7atS/jE8PpnK5tSuFqXX8wFXCQ
M/fuR/hevvC6LYrjq7Orr6B3V1haJkyKd+TEeLL17CVEtzBwk/M9XjI4A32OhKifSH3LmJ3gWWKb
SC05sTgble84KBmdW/2f1K+1z4Hlbb2eXWePUEC86EeFW0jF8kzQmev8o+FwILQjMWXywXIECMlv
fkVSh3mOxq+Q3mCfs9pVpo1en8xHiRHG3vK1del+rLhZV82mwiKKsxx1wHwakQNPQNtXxd/0DpUA
nTK+C8rQGTt8sXG0j3xxrvjMfdEOE+iMfMW2Eb/x7FIEragVeO750fqZYB5+QH4UPOdi9mpWhNme
jLou42dCdYjxzguqtVQ+8NQgD8DDOYTHTN44ik9Luhn6vR4eJPuQRwduv2raURSHHXNjXyLnvT+i
gxHwjfYltDq+QMjwXJvvpdedMEmowaq1fjH5Wv/Ig0MxW0IZG3w2J4xR2O9Bwqvns8I6PTzV1ndj
MzkdD6aAR7Su4eHsULsqxnnSnmyVw+xFbh9a5Rn1kwhehNFz+Kg+S9037KMwiBXfhemlrfkRRjTr
MHPEJWi5PU5PI+RNeJMTLzf8DlUAYAyqtoBf1HwI/lup3qXxlEOrN5EBKz9B5kl/VeeRL2wbmzZc
RXdOIgTSjNkw8FEMxi6KdVRsbFvSHwWlIhAge/NEWdDqT5qBjsm0daLwQ3HSGhxYW1Kjqy3bAzs/
6ejx8SBDa5pd/Dc6YzCkmso2SAlEpEP10szDvV2rR4MtZ/xUgk2S+mg69W5bZ57a7qDaDPULBwWP
d4AhgueMpCAWF0zMwm8w2UGEgofHnjQVr9BebJKeE2K0t9NjyN1pPgxvKiP5CGXK2ZA2g05iU48Q
e+18ppy1eA3woGkvPCJFdeDbbTv+4VPQb5sSjiXLLk5a36xOM69LGJwMFNTbvNnxEKNCYxx+y94i
1AnJrmmWX0kjAfFtJurOdo1tbXCqRl+GfDLHg1Ue2taXpb1NJGq251RXbDdZU/tMi7ZxmUsUpLFM
D34hOaKNO8/kZuVA9vVtHf7MFmn1XBbVbbbWdoU7a21OmF62KvFA6a4o/zJtr6l7MDsBFNP5Uncb
HWTJHx8F3yH3ZL2xU3c01pp5htvC19PtxjPa3wpFUrTVHSozcLDRlhlioV4G9TqeXRmsQbOm/WKN
KxVEg2+q5pdJtgVBrts1IWDITQIKg1MoYRWw6TF6o5Q7UXKykA2w9ReuxvfF5qB9I/AjoQwFgYJY
r2Qb6Vb9o6WccX4pB/WWtRsr7TWwXKdeyVRDKc6oVX3BeBheMvjY/Qn7FgtvnoDgp/+cyf9IoWC5
JGaJYlWh0lMhpbG4QKCLK85dGEc6LE/mKvt+iaV2M8UD9dbQDiFmMAoivLBhX9IHviq1PfDPBYgt
KehXjck8ZY36xnyT/mJulHkHKoICftP1AFm2GTdi+VhSucFyMNTYMtcv4IZmfIOvleYlnwvG712D
JOfskevJVCmdi94u579Av0xWxMHyNQMe5NMl56bBC8vGCqXCSzeYu44RHocdKV9GjbrpMY70hTJt
N1MhAPrqbRGU9NLdIhAC/RA+FtgCW6v31eZUIzrCfCSjYH4W6paVWyz2NmcwL0gGp4DYTZIr141y
mhilxfK545DRp4fOMtPYjIzkdUw3flJum5bjYw34IL0O6w+NrnCVhoeQD+s9Hz0OYjXY5eGa/G1z
vII5Y5tSy+AAbjNbGbZWzZ55olO7zAeIL3XUrWnC14ZyEPF2Hwma5T2ckOGOa2ve1DkOMQYTq+G4
eLbmjQJwlzinUobOyont4Z3LoltECwEQB4nNWkUx1W/jj9FxJ+c0xFR4PlLOgJROfY1SpZPJa8f9
uQ4tHyRPBX6EAIvUU8UqfGG+Vv8oRNc9ecco4PhkQSjWNifpWmuOWnRpeXAYbOd356uYXFEhkcEt
dyFTKl3OA9dsGPGTbuejVpMSP0IW75w7kMsYAisXpFgdfhHlaBJ0pu4r2edXK6NNqm9KWATs8v8N
ypqfb4IBx6rmM0Qm+ZCas341sI+BQ2FRScykwd2+br7SmNXEjhYKMSsuHv2d6BnqJe5McEGd/l6U
P3K97ps7UTM9f6TZDL8tmTfUJxteJ14LvrZ2x8NDFEn2FZ1n5GdsIsj6a5fTFq6JPBxSvur5Ci1i
0hlCkUK4EkcpfZj8msJlscI6rmx2abBnkWHSQ/DoB/ZFd/ZA5Znbdpvc8jmoDYILpDcG9mOO8tZL
2OBXqw6/7Ipd3XjmNBgZughs3XfggixBsXYdVSQD3d6ALCUFb5PlI8TTJ6/V/s2kFcRYui/9H748
6AE/ZbO2u+3kfNnWrgXNrkN4aPy2JhhpeGjFIeqOjLESmcklCCWkZX6KoKCxHkzetCfHxXDhZs7x
fcR+edFeS+Mnt76nxh9wBLcVI27+TwXoL+QfQFwgotq7EkWXhfbea2DjNL4Z7Gt727PgplZHqTGf
sGOy9By4FvLM1ZGPY99YqYwzNrxDXLHYy1poDNiZ0IXPK3qBkncFBYyxVInqfMCPxZGGPrUGvsIR
ifWV+lh103dKanGpztZtwUDuzHdt3xGrlAxuNiOMhNFwlywe+A0kMDoo6hILgNc1tKk/0P+tM/lC
gSp65j9YwlfMiovqH0VJbP1greDW4c2X8jVZZ6mzS6vL3IK+pWHwLJPMKbAqm4EdYvCF9dYVZHJc
iLpge871lTJoJ2Pc496mokfc2DmPNHnCgIpc9R0SnDkwFTyA92i475QTdoWQgUm/brK1UewbxAvF
cNTJ0kDIQZza0J2q6KKMdylB91txrhMjgmvUokZSjwmalJcZGfwMsze0PB4z6qqSFhIIczkesPYQ
Y8t7wXHHS1edefysgc7SBx0GoAadGNyrbdicIpmMyoUnwUNnPXmy9uVYsAqAJrWUrzxWUbGloKUC
iK8m0/933Vn1+/RIciQHB//OuIVShpdc1VilPYdhT5YGC5mdiVkQ57a10Zb1IfNlV8PDE0JhIm+X
0+cIUxSoj5JuShYC8Y8j1uAFSEUKf8czt0N9nfPHNMCcla9SRVwCsho4tDS3rJhlaRWTydQE4y5y
5F1YxXsxCz+ETjtWhCrTnKINRGKLbqTemKxVzU6+L2kek/GPS3tIBqQKhMKId1LCqcos4sJfYhsN
1nCRBmR42U5n7MKURFN8d5log+mklYxP0FYWUBqDLYmRKBl4jMOQE47k7vLMlXK9mnUJWfVLWxGP
YeAIdoq1bBHaLaHRpkMQ/RXG57q+TvVlGgV9xqkovwmk4XhHZxfdGk72svjUmnlTTF8Z9m20nsVn
y8k7kT+VkPIgKTbqFwQyyqfRduCsK88u+Zx7ZSMjLxh2BkOxClRCKhK++ow6A/Ya9qPU4ljhZanP
M6e/3r93VgeZSN+1xEcZNbusQTmN2YSdBeGGcQuJBUxmJk0arsfGuNoZ1CAeBGtk5pxZq0EQYDgf
MyY+rHibnkm2BBA99ISOAm6t15dYsMv65UPuUs7y+RmrP0VD6kRIuHX9pUNwaavUzfuB2Rc0Puo4
vruW2Wd4beU3TcWK9f0ssqtuACtgwfjT6icm9kH/2VfGqnMY7V1HYFNZ/S5rn2RjoXe/z9Erog+P
QMR7huoY4qTpj/1bpteMO0MDGMgSE67T7kRUqKIjfGwiS8EoZ2MnahKkDJsIBX24C2U0tyzcGgXH
j6071Pt46ftIeKFOY6AmnM6KXfihw8ZFGtuc3ddQkG82UgfanImdQMoy4maXnbWUjhwz2PoQXZFU
z65lU9ds7hoGtOwe/9qC3VDXq76VcyqZM5grag9UbqnEdgrOh1ZDCqhZUdZuqDSUcYHNWAz1O4Hc
s5RwXQUSzfjEcpQAbTc1tpGZpXsJIiqr/+o4mjx64TG2xWsM1SV0jAAViHELJvwKRvAg4SJECCyx
nTfhrNWou03HRl+lWm/t/wye+4QkSfoX6NqpNFM/sPkOQnnA5EgLEbdvJVKKUuSsZG0FlpZy1YsO
o6G2CUbGW53Zb/K4ehqcSsQn4WPeiVL/wPXW0w31nqE5u2xqzpXQfxopvJEEu3HMYKt0DAzime5n
MVjNkxZtAKFg9XgtO9zoQdkdZDt8yZU0cfU7hbZeQ8GdJXJ4W4vB2CQ7V+Hkf2ZrffdkmiaF5vVT
dsCMvVPq7l8XGJjJaSMqVl9FYbnDFGFPUGk11X2bJR+VHGqsXpZQwfIY9Boqm8omyHc8qgokgeZ3
5Mw0qnJGKZRCnVSd3zqXvpOKwX1Jihf6Dfw9TleC6wpRu9gmYX9ltw/IrmW/sMS03UdrOho4dtfZ
qRjTuxwMCQvw5ABmA89nS9HQkTCgVgz8QKbrXm9JnpCAhymGbjJvZWBDEDTa+KUWGjmdM000QKTw
h9fRovHeNmlzSCGnFdSueO1ZQ+LXXSNxlNGfT8SZ6aRc9f0IJIjPUVFfZD26ZaX1lo5QBAU+ApAP
B5Hnd00Wh0UdTJFc2woJ6kmIxb05ODLriFrxxzD6RZMOqxxAICNCCGsNkTc4a45sAM9kk2C25nAB
K0o6sq31u2g4GQzZamKojIBPv7RMnv78IBXmWXXEP7Ph/bek9zG419NS53ZXNQErHjLqh3M+G8me
lPp9ZiPdHgW/X7YxGIMWifk3Nsahg/MrWcOtheK8skdOlaI/KCRupMiJU748weq2YLQ7z5eK5VCi
aNu2sb4BCmJhIbAGUhcKpzLFTsNYPw2yb2EFbymn7ipCwMWP6EFxfQGcf1JmiffGLHYQAdgflnut
DT1DiXeVQ0pLBJKWwWB4NwQyVvHHyPMU6ONJTPYDH6nWdTfA6WRdSCDeAnpLlR6fx8jfaDR0lB6+
zXZTBn6rMWbWsjXtx+xcoNk+bIXxdaNvm44rdpmOxeQbVMwZu7uo9nXJVtPKT01kbNP+0Ey9n+bt
RdNwUhrOM1aCU528awsKcln7a6iNMX/lXezH2kujYcPumFDktGs9g7LkmCKbtKHFTRRjJoHkS8ht
gv5MkPhIVlRJOXPr85yZY4ZC6H1MvtPhc056eOPHQvuBuwknal61rHyhPPlDR1DSzFyLDSE+LRSp
Bev0fDQ2FQVI3CIapRLvsUup1Ug4kY2/JHATDGn1IkvgStHrrwrtWMvnosTSuhojPEtsdzLWjIDQ
iMlEp5UwH59b0xVy4gZS4crTXiHNLf61wo+mxfZEp8xh5klIzaAOspVpAZkgr1ZKV3DMhmm5GYf3
xv7U7E/QZ0SNb+zoUaUfhB4w6hnos1Bk9vmxbWOEhvq6FeGxiTlgumyXgdcOu4u6xFrqwImCdpvk
hleAICsFs0qZJLPGhBgLGYBkB6V3WAWT0kZwK6FongrFWgfawwvQVXBQph+YXCvj2YruXGqhFxuf
RYEauXUY/f6BwSRzJ9rCNdwQdYKGU9uoQcWrhpAdNNYIIKidjtX4LtvOSclYLmcuzuFjMgf7VJv3
6tgTiyJIeyvo6tjJqXt9CL4U4NKsII5lN7M7LYgLm9BtyCDmpJE9JSDzKCBOWTmyTtkmxMiGeAkH
wSJ+GBgjgTUUmvGuU4thJCCRRR+bh8wJzG54PYQTDgqwA4W1oYlk0AICxQ2d1lWpd0v8gW6SMV01
5HXNP03kV5VP5z7QweRYV5VFe9dhzR4YgwwtvYZAhh6IHafmFRGSH6bRtioKNhJ0sqCmrjrDzdjm
/53Z8lSM17g+GwDmVk4sb0OB/SOQzw1h2pzRV3Umh9KQDjXrDyO3/9VIgqTZvlOABBj3ZdUC8gV2
7YQjmqC+0kdwnFXBn2QOb4QRHZRZfZjRvMeCerRQWhJ3AtWdlBYJALylXAsYpGoJWdge/VD+bqNT
UIfeEEjnYuv03MKlD7H0po752cm1bTo3l9lkpM3OxlGc+xQ38E/hfffmMcLsP45AeiB5PguMKyHS
nBiZskbSDWC1nQVNu6DpHR3M/uVRm1PQL8VZDA0a5IczQ5Xohm+sfkwxFD5brA04CtMu2mmDzVz5
VzDVNQeP/fBZjbqdVOhrIyj/5A7ZcBy+TF3mUZVe6PE6OpFOQqfPnM605KdmKuBddJ+/k4GU/Ce3
9nmKJ7erNSBqsm8AKDFArSWt+tYM1bsQ7dkY6gN5mIQEv48pGmZVPUK7JFB94IoUL6ZhEWcFMitC
WY38q5n7dxZFlOZb07q3kebHo0T6RHqa2UBD9gFDZz1ylpN1H9wb5rJGjmrJwn3sVO9V/9H102lO
60fRz++yGp8EaUz472Ftpj9ivHYknIbjq0Qbl9RMkfDyg2POT+rME5Q8Ej7cMaRKz+O1FVV3eGas
ccKe/VF7hHsFRJc8+S7dZOq8bpUb76uHGuokcDtkvIZGpP3YY8DIsYIXE3/LXbuq49YLw/jWqQ65
tCQ9GuZwyRCvs0amGRqwvZEn/FSJYkApeB6l7NHNzmshhw+DMbjCoA7azy5XrD9Z4CG1UqqqAogw
IyTo3BUWZRlikPPIhfaiglaCJQxFozu3JYv+hCxE9vJlZgLJj089suI8ED9WzCMPx3XNisein+Bv
XYZCgAaM8T4uQub5AW35PjTWq9PEb41de1Wo/TYtypykLN8jJAOEk3tj05wgXJJPbDpnw2muk6G6
MTt4uUJbZc2HelkiWNzhQfOBCEKWLd8wlI+osy80YZzo9rEpy6OlLzqLJsSE111s3euwJOeZ6awM
gb8GMckuYn1BmFeKu6Ar21fosq9cXtsMw4Y+PmFAvVXE0pUie0rHcWjOdp0+20rx83LgKUVN1ig/
VeZG0einpY4YpGsfVXAPAvFLgYSisd/oy9dNijrm6RFtW/lA2fQ96SdEidehrPeGkr6rfEhgWhES
buulY4NO5QdzcEgnHrZJ/gUf60thjL7/PJA6UgN2Snt2aEl8UJeUCAOlbNUrtAXRo86UcykUNx3E
dmjGc9R2/yZRXPRM8gqz/l9KiXSM+WjYMXvORo00pbUZ0P431hcEl6u2zBYcwqiN8UOx2kuhFCd9
QrwJx2+aUK6XH0TNXVSQDt6c4p2y8yN1Rahqb+ZcEXtlM7OU+q1dLlVHcChDcYSPBAciczvnSLqi
VzLZHCQOIIgMYab4DcqXhn1qFaeLjYg3b7E3pZ95AhdI/Sux+0HhgYf1K3qvlQ4DVURbvYGbBxr5
mmZManDFhUgxWgQDvLJK9k34AmHdECC2HbfgwlrOwZDTAK6GqvUa7DUy49QcFUMbs6GyX2smUxJ2
uknrsdrAMIFZYmbrcMG3dFAa2z+CYSkVvuyRGSxF2BT04MFgHnQoIQzQlhUETeyOzCUkIC7pNJIv
hoxMjvwBxFJEeN+IwRxvjV/BjFQV9AglEt23OEWywA9nhx9QBcmXnbZ5UpFkFPqi/62aaT0wLa8A
kXXos3qH2PmabSDbJs2x3XnKIOiTDKlf00uQUDUOzQGsx25oQ3qyALZbjcWEdbNVoG/TNzPimBoF
nYLgwSIPLi2tnVTeBFastH+O5UWCytMkAG2lT4upXoM+1mgNlFF4SZeQkBHL9tRtE66XCedvpyMG
Z62MxCzQwBDDEMA22Y8y8lRC4ZfcUghXdozXjAZRLl711nIllmO12q3JqmAbOKLktDdmGF6SpPel
mhHa0O0pezfBWaD1TDlWljcggIXcwkmVMVJyjaxnM//VwidzKqR5G6rzcWL/zVw3qW5W/6iqcU8+
iNc1PmccfRUfQs+UcZEoEizQYPFPyLWtWsbDarcxa0RlcCNi9hoWLE/l34Q7dybkiiNRN27IJTTH
ZF9ibCt2OBjIGspc/mMQr1q9i1XzGOr9Hl23+oGzzdPL3+WvGZZxKbaSBgF/fhlhAqlgEAMGuARw
ryLmUAWyHHiHzQ9X4mpoj+gbVzm25uZ7QvAkhwyPjR9RUOj1GRuQW5DzgLylzgO1xlydQB9AeBx3
C9pVTfe9+dNK105s+ZNa8oT87/RveuGr/T/sIrXyjT82jT8ENrg0uZCXq7aAvu7AmTgTvbIip44b
Lm/jE2FlpwhTBXbOZueErCJrcU7t8QnACRlLdWJ4zHQxtJQDecmodpAo3GWp9cGaU8N+teVvizgp
31vMxQzxZovLbM//l91Z9sU7rov8fUJCq+j3Ou4BrjtIvixcCRtLuOZ8MXklHXSeJvIDJpAU0wMC
iiKe1jKS/WZ6a9k/USuwLHqWC807+wOdzlLoWQGJQlhLqiyzcXpVJMsQFCCZUtwozEKN2geYwvhV
QZStneHfpXDS1EURJZy1QEqGuxNRpd9nKGWrVweDXWy8S6j2sT2zfodYw1XSoElK52OEw2TGyS8g
uLVYrttIAY3BQ4MnAK4Lf9RYh5HtLQcKMasbDZ1HLQ9bG3EJ81UBaUCTL1HgMB1l68eBFjV4ygfL
pw0ni6ihHz0GiBT7Idj3oNkFE+wSi98MTUEA9zFQhErRRLmF0lw90vnosrlrawYIjLtbQHj2OLoy
kyaBBm8u2fqEUC1r3FfIPCfVz2DCmKhzdP6+ggCtkn3HUKd7GxaaLQBeYIcNmYyCynLLCDMOpuRA
eq2RhY4sqW8mzNd4ooHERcv5yBgMUFvqzTJLUUS5CgIKh7s6YkyI3BY5pxdFwBRixoKYIoj2KuEZ
TGCyelwpZoIuNwUsV7EeCJ96iv83gILexkzaHD9umRqkftsSGTUQcRKjIBiUj8nOTtwYG5rGbYGx
JNALTz0wQGNNRjPiVSxj5nBeA3onRriCj6ufJXJrYVZo+G6mCVofoJohSndZqm0rfoXUYDeGeIlL
60YK6ImUrpotRBBBJ8uG9aIpjavkAK3JM5zlf1sInnC0Km07YJtyBv2wOHZJv953CmbEkCiLMic3
ZICCIpOdhTwWSTFMTGJq2bXBk8TUsplBTit+gcZVKP2anPO1jrYBfYRPeApe63rFHzImedNFNYxR
aU07uQUfeocM4kUd+iJu+miId7Cyl1VvYr224l+WsjPob9YiBeYM1c3Plhkzb36ZvbRYupp8wT+7
zP8Q9U9rPcf/Hv8JMJlDLTxJ/lendF/Wy8TYCDCgV/w0MHJ4yTrSDIzio69voAz/dx6hjjEBXco6
fTi1KDHkyPOxycB3xv8iFexi3xOGdeiku/ZToseK5pdQuskzYl9uYARLhwnDUJjeCvs17a6G9BsG
QEyRwBgW+WSvIufPAR+R2JV37PZm3KbqLW9f4/g2RO9q84/I8Kz5sLr3SnudGdhqrF0biSil+A0U
pC1/lPTkPZqqkZVKjvx7EFdDnJR4O1JPOfH3hEYbeKNu4eHYyuMlDK5gxzGQr2L00CZqQ3UF6H14
IKzSsqssHrP6niX/TB1qeA47D0bpTdD5jS9RRLqsR1LxpDwVwmQH2CQW0tMK8oPCxra3/9G06bkf
5iVWuM51Ep4ghLFx/68L95xyvk4iHnFs3MLviZL/GlT7OQ7gjqWRDe/D6l/iHorMVHvapCIAAICX
5duAXI6JfcOEsCCfufKwhkWgYKwU84hWnZzrSK6LIQH0cSBK8yiFpYmIOKUEG9ynHDQuFkJPdljZ
pmwSmXTQSQu+BocRo5re9Pl7UQgDDAfjwHulGqsmfu2n974FaAeTJaebs7BwFj2T7uwlt2lkLzOz
MOWJYc6WDk7pmfWmHv5i85OBct+yqF3qO4vpjY2wF9EMyGykmKjLER3OokJ3Kty8pProDaSvxnox
WyfpeQZdNKgbAJH27KUy83aKk5wQIq6MgEjV4QRUkx/mWIQvY/XNlSuZbyS48ah/ZiEQiLsS/87a
Q0YRr/f/DA0yvP7g69Tml7y99eVfNUEUv9j2LrPXLeOX4Dn2oZcamIm5elufXySbbqI5hkt8auSA
mQHUz6xCei9ZobXySxK9lpswedjdV444BkDRgHmzG1KQUFQXe8vS+aJOlelXyqvB4r4rbwU1SUYJ
6oi3knog0txSmtCu/MfRmWw3bmRB9IvyHCAxJbbiTFEiJVESVRscjZhnJKav94UX1W132yUWSQAv
40Xc+FIssV2s2BQY3bnOE5fj0F6o+sRHARIneUmBkczGW1kyauNgIv0TDri5/Us5/BtM9tj5vd+c
nfJpxtGmQvgfaOFtzsgp2eKSUAAbEpaLlZGr5JK6rKprjDbuh4M5vPR7emmxSTpfVNKvgEV0XLtZ
hh4ZXVX7yQsiGO4Gt0Ls/PyzxoXWWO+j/xODoihZiUTxN4rUuksudvfYLKfH8qT1RXtPoX3wrcco
ufCfabQNy2Nqn/HmjwIDjgAUjq3Q5pRO4JovD554b4lF2RWLPabGBKtnMh4IAqHxzZvWmA62Ds5K
cxTthn2C19QbSE2W4nEJ+c3tYfTy1+VvhU7v56hmx417kpMoZ/X9EDXcdacHIAxA0umeiJ6Hiot0
JvIKaclMppOM1VEmeDNs9zimp3Ckdm7650pzV4OEoBhrqweOWqZFzahJc6J5AvEM/M+gnMAEAwam
BaC6Y4JQTO2dCjSbYk47pcKemVyg5j8CCv8O8YAGEUq31z3HsfnErufTzprduESyyMPqzt3yhK0y
fYjRNg0EJ6WBvfnlffzYNjbkpfjsDbRwRC2O0fFDNuYzVn1SEOO7EUo6S6Yt/N99n77GlmRNCVGo
TBA4i501JM9UdR6nQRytpVw0HO9TxqpC9Zt0AbQ35WnKlsMat5ulL2ZUHyUPNTcmdKenk6drepWI
awzJrbXDK+2mTz391QMxs9bFJyaDHR2f+xz5KpPfAiPbQBsvXIRFXzNnZ+8FA2kr91gAzAqSfDen
ziFgxHFhTgLIwI/uHQHfi0gdkqY7WKiWnoz2YUCLC9jBiJFPUjVSImqDyLE6EpbCZvU0zPtEBS+O
SxLPyl+lHMWddHqP6PMh7FiQFsPwOtdsJkO2/rSIPfUWP1IW8tVdeLBRhXAX8A3AeMS+kx3uYubi
5jhuhtU0aKwiDTZbKpuYy8yfiiZORy5nlPrWDlCy5FNpdf390uuaB6gqWVi/WMI+ubrbmXHNFk5A
RrEeeZGHBKdMycpw1Rsw2Ofywc6rz9bo9zPY9CVxmS8Lo4WvNTgchyf/S0PUm6iSugtbqoot95Iy
63p0PPAQmM+NxWARwGvkCA5Ufw0y/US88WkwB9hUf33aP6YWa8YxMv56KHWMvBXYTEPk/+aCL6mt
PgWjm/hxwXnM9EfVgD5GSRPxEiUi4DiMX6q+T99yJa4O5rwA91rTVGeyTJ85sZEyp72b/itWgawF
SEo4rfk9+pC63J4XXccsFtAigvGxMc1Hm9cO1+dx8IZL6xqXiD1hn0AXqV6knr9qHV0IfHxWNy+e
mEVZ9xeLSwKkpxt0V6j7p5H7mJVDF+Vkzb7n3lbTcwtl33NeBxXvg+43hRZWKfHeGupi19mzwzkQ
p8DGdbN7xydi6e6cGZ2+7J9m1zrDlTy5VnKaWP61cGBbTVeocaxR+Yt4PgXNvCv7/Bkqj0sZbk7B
uSFCxBpzfImT6BYo1qZaE7KXaMYFuPaco5xXyA1plE01NhuL2gvf21kwpjNMNFmiHjq8vLEIdyNt
ulQOAxkPqJ6ASD2UrEVJGXBjB7FxMTqqQOml1zx46NQCFt7dVcafmW599E0S2rP1XQSAnwqUKc3C
oDS7fRIyCHtXDW6kSb/ifjrMuHQSGyxn7G6sstsuZ8MI6IuaX11UVodtLj/ImcyTEVUXqzDfVTqv
5uTV7cUxYbuuIFtNIWZ8626dGk+W95kACQMDTm9ATMqJfSiYThAUezf3z5iYvJfKt0k2I4BT+E3w
aO3EUEVs1AUAQ27+MFjLPu5Ow3xQLV/w4V/gTkdgu/ggzU3U6f3c4iK0TdTDT3s+j/hHKSXCnh3B
OG394ckJ4ic4oY9gVfZUXBqYkfo5wMOKAbqLqYOMiGTkeqsEYxSDxNjfkszHGkLnX5IRoAHqaTFp
JaDZMTwXOSITPBQX0mKz56kt9wVk0IiLvlLykvDLct1L4KhL1uHeB70lU4GBnQXyzfXCp5ARF/bk
EWjdv4Seu66KDzkbBq3tvRTVaYImIBf0qygOmcXxzJvmQxB7p7L+6bDytpVDXCM7tr5PFoEoueE+
qNE6Obfo4obVo+QXSLYn2hKgt1tPKiIpUcnPGldzCe5vzJy3eTLfY0P8C8fsErbzBoScdyun9NFp
012mcUDSyuW4CHQEy3MzPBZO885B0o5gFh1i7F4c+nuIYN5VlhtOQ/yv/AUgFQBldM2QEsKwVFxm
7zCrz4AbUhHu7O6ZBuBSPpA9+SppGKxP7bA3m2McA0zj63iyh+tccNPegzCN02UqCrilgCYInsP6
PUm+I0BqDr+6fFHjY+xjOFymU3QsOSL49kXmhwarK8fXfFO2z6CiZmr97G9N/LG6mtbfVMV3cXNJ
ks9mfEF6HW9mcZ7zD1YgI8O9/dx5e7Q3znxVf/P8XW4etHkQ6ii6Qwmqp/ZXXvBgTP8G8pusV73i
o0VuUN2bJd91A+aQAY+cSCd+wDRxO/shcIXt9Sel8mBYXu5E5Y79m9XfXYX57EMCeirlj7KfTb62
ONCXaNkW23qNXSN/mhNgVtdGfzBl2/GVtm7SZQxXpAs94xcLAuvSvs028yJZ4BxMySIOGWNl9cYf
vo9PkOh4muFJOtri3iueXY/85UNHY15xSWuitYRuGk5LpR8Qc/ojK7GZmwMM+UcK5VYWlPC05crl
F25sxl4oeN3NgRYpirMUJxgb7fyl2/um//CGY8jg13KLQPgTrLCH+yw4jtMj6IwaIxebyPShIwpL
JlX+jZq3an6R2Tuo6RkrYXzyuoeyezT9kGhsfGep31ipY0aaifk3AMET2A6b1YXluqLDkPU87T3Y
0muYqGP0DOll+Xj5epfyEIX4SUFHpnixqhz6/Yn5ziC4an87in33u9kceGWDf6+b+wrwtAea5C0s
fjr1OUMm7od3Ay2vK6gcu9ni1Gh2Axcs0ckvZwtYmt344A373N8KeujpzNaHyHoO1SMDfUaE2/GA
PXx75T+TYx84C7v9SiEMm5egfrTnDbHNKqLZhDv4tayQvLtfR/1Z+lrlz3Q6ReUrgr0Z/GTypWOK
Zr3INaBQXr3gORMsleRn7jyEHJubAJzf9FXaD2N3RhvOHJgtKxikjUMo85WLZk5Ib1xN/dBKKPeE
ehf23fMwYXE/BvO/yDnl6h7jVdGhqtKbc3aRbdU7p5fQ/EyINDdccSMCe5Fh0Dn7oK/QuZB5zrb+
nNjN52O6UYQKOpBErE3uzDFd2fnvct5e7hO8eCCbiBTTxS8fJu71UN3jHjz+V95+xZBilofbo+D2
F7z5uIhpDsItE2/6/CEbt5H7M47vvvxN5J/rvWi+XiOSu1T01xDPrujcjDkif/UD4K5q7TaYvKp3
GZwEtBl3HePDJvEuFkc0UcboomzQLfsuOPfdQTeP2XzvtU+d+ajcR7d5zbOL174nGLJ8x7rziJ6Y
/rVNLwDfhXMO0h1/kXFjNElmFH9BCHZA3RTUkRj6sImUDsMJ8M9D5P7W2ZGOdgMLqXFJxWWSVyDP
HBHYVo8k41756A0CJ/APTD4SWb3V8mqHDw0xazPbEtqaWnxBD+6A8egtCv986wUBxSU4qOkxKr4k
apNNoNJGczPYUaIqwc39bdvLGBI/KN9yhFIeAsp/mfzHKvnXzg8W3BrzPav/LRcYGVNjyb6ZwFPN
PxTFgYDF5F5TxO6wuNPZS2gdbflQ19u5f2TTNhIyly8xoQEVPPvlMU8v/oSxZ93od6pAwINjjLs3
WXTa8t5jaDcPZnBm8RGg12pSBuNjv4ALCFF2GvP3OFfgUKD1ZEHprlMRutQ4O2802t9ChUsZI8Nl
monVTcEt4kAQyhjPJdVGS+8yx1RKp1vvORfua1FEXyKtv6cs3WiGHXNqfz0mzbXf31LSf3eVRMNQ
LBdben9nCuRY0huX0WU8HnX71ucDvvvQgDgSghlXnlpTIkKPdk7ple/SpV0l3ianpLPu8gdTVqCo
TEDtZogJFqA2n0gtUhYIVbKGfG/j1l3Qa2L4TesKExG8bs+KnE1ptxjSA2IUbFn+oHywDYuyBXVA
bzwJJBdv/mjtTQ/JR9slMq5NBiOxE45yiSPWXHz5zu3KA4N+cJ+hIONX3wldX1xLr5PBWv+/8KRu
AxdgU7P6jLZzjgHX66IIhcPlizbDxyPNCll81tumN44ZNSpIu+7FUBXrqArozDxxtqrGXeeo6RGO
q21A7HcSBONuwp2fCfzreMd5M5x1oCO5paJ5PZZxt+00N0QZc4CqZv83Nzu5TaGalZIlbiIOajJj
cCztWsc5FAjDJTJpRxPX8PPYW/e5EVHQmLXo1UKcbIYolqU50yCndPoyeTCwyfA4h9GvVp+DyN+p
QtFT0tJkqRB1+7peyD7hhybi3U3TZynIszQLG9cpipFpo7xXKV7JMuQWsnzeUPoPinJujEs8L4aa
pnH/x0MsNwoAcg5ouRoALu97fBgSoEui5dUO7K9XHke2sYO87I0TzwfoFTSaiLvJJATD1v4+ru1p
3zX2X6NUQeXTj51nC6WjEivdG9Fhpvp8mw0Vru8GiZ3GNsC1cSO3KJ2F8WabYDtnfAjakfeRWT7X
Q1M9m3zBWSuDiyXdNTjVtwPbhiqf9p4tSXvsSx7xNofOvkxhGwjQvThZV1FHKqJ2s2uBK6htbjOB
oMhyzB3diNw1TWsd4S9dTW1Z76g12kyFR6nXkGxZRioMJ4vqtzzX6YhGh/cKY9u65l8lURi0V5NH
RBbgJ6uWXPBEUFn24sUR/hkMS0Fgkd61wi8eVV7XNGT2u6B672ZMlZ4CORrndnHQ9HFNvRIPMUyB
wJDDMYkZfSISwJD9T61FVizzEozkEY/aTN+bzfSQLt4How/wm1bNzhac4P2KlvccyZvsC7sZiPRU
QdWR3ARtAg9nJJQ9xlyxNupOWeOZsBogd/zGzAeRe5pylZy1nj9UmxXbWcU7Q9jWugNQSC7eyg5+
4bu7SFNMlauQdhe8nHdTyT/itiMz0WyBWgYGZ0/M7DLPL/uY6shNFRjkor3wNubkoIAZebhqEuOp
b2es9PPziGq3yyqWyY4WH3YanBm8gvuxHICwdKRH8liwxuhMFD4wZ4N3njwABHMJWkv6nsdc5R09
OrGYQcILHDaM+W15z7faWIk4hc6fLtlq136iX4ZsQJo99LnLLiMhRhD1z2aRrDObFZPjJnIbN4TQ
U6zk0ia0UgU2gVmDWpeS41MX3FXj0K0HEx4Gftx14yN3DfasV9boYjaW5WdjDdldUVIqYYuG9Awu
f8j54YrGFsxGPV0cBVKYoiIXuykCr8HOOc/EPqk5Jjm9D8WFrVGa4Kh3dQNWrQ62ErkOqzQfg50V
rBPYKOvKZUcW9eOqpYyDGsR40/QOKQr/PGos8q2awORjrQKk3R/6qcBHm8y3OKKjS4BJ36KsvCS5
+8o3bcfI9ofyDHB1tpFH++EN+L5FBKE8A7y6OUnL+lhpJgHzJ4Aw45TkMujgOeCtekoDPuMkmVou
oOiQSTGgEoV/tSTA1U5sJUcsCKCn9Mrm5Gvo7inLiRAn+QA9zn/yc5huIiCChW7BzR2DYkan9EbX
3lvSRafAEvfobsLjLu2X1a0f7CtIoWdNiK5Ng/UgTQk4v6ZXlDfX1eDzWsP/zmD77mydHEuLxZdA
m8AtFJ7bnKeIKS+x7I8Tq0/AFq8J9+yVSwgodK1N2bERUFN4kkOEmDThbaFEnresId7IKi3r0isU
f9pI3PlbWcYnLRWfufk9ICMlk0t1PWQHWoabjWzGv+U6Hfqp5m9qKMzqoXVj6xBbEAU0JS4VXXQr
5TkXL+Sp7mU95dEZfHgXuG0DCZLEB+sIbid3lo05uE0sY9fMxdsCnYewjNfbMMZNKqjmCHu59uNl
PYXfbI5Qxp2ZTSkWjRcH2rQ/Ooy7jvyJ4T5j8IGSvrDzkty+ZXOTXTqsmKP9OMzZ0U+n76jUkroW
9L0+WLapmU/vQh46W6ip3HoJC6WTRxPRkemdSY6vIveqgIf0q0XVWWUvnVRc8dvGr8nXcVas6t+8
R6cNo8rdDu09G1xc3K1iI4/10a2Dp0l6+R4ju8cTkm7LfDO1XsfNkLV3n9Xw+4qLWxtsIWku9WOY
UonbnmNcvbC5HjrbATxvdNegg40UQfvCbqtPPiuYziIKsnA4QT8HA9vH9tYTPWHRjtb5gIHp3HHi
8ryZcy7Xl8VDZmAs9Jt90HNyp4nOWhc5eNMZu+uU/HEg49l5H8xsPwOLd1NI6yX2jOhkDpuOXLv0
SCV5HZ1ilU02jaUkJMmWvFx9sUfeR9l11p0zBm9iNle9xc1URxQBaheTdVmS+XMmnlMTGWqP6ziw
7A9lzE+lsCVn4+40yfJW0/+RjD2ekYg0rnhSvg63wOZ5y9jqTuzBlfa+Q9PfluBnD1ViZPhBr32Q
HZ2OKNMQ5YqLh2cCrl0+naCBG4bfReQuYynhrTAhnwrxhrW/IjhANR3+Ka6uQrzkBfACu21+6naB
7PTNJZ/cYW0yNibCxWYE1ayk6yvNnV2mmgHxBvrsSGA/826xJ0EdEYfBLnv154S0LjJDgM66bv3k
GueKnq24urX4xtft/2iRhjSxuTbK/HsixhUOCej0iC3MoMxfLfyr4ac7WTJzSo/hwHZ3CfddgC7R
Z6uTZ9vga+n7+Lu1s+6kTghPvQRiUKvae/UT4KD0vPxOXh0epg6MHOvxhc8ckItKkUYdtiC8SSI5
u6m/tOABmh89ygHYgySOQwajzyhm9aVPD4t1Kvr2s+/0Y5a8ou3+RmG/j0V/oP1t7+CqUcaLWROY
GbuB5bFTkzvWv07y56cWwpdmpVSS0U4X1cCnFVR72S133VcsFHwz+CwSi6RjVpZcqgl58RT4rMzp
z+qBbfVkeMAyGEctWNamhgXbe9oSSgDQzKqoj6ZjyPjbag7kteTTsFTzMDq4VZKwe3Wog6eCAOmG
YN2+Y8iDKDOY5E5YB7CDPPRLC3EGTWWqoBR6wkJN9r+95V8rBg4Bc8rRfrDX5eQ6pGiIxCocZus8
S89OgHKZ5IbF/9mJVe7Ih9nu8ewYlPzZKS6jigd5knDIZ91L6w29uvb0C3aKiERoxZTbcOLERhLY
dUOLS2jumPbBK1kWzfM+u1ELwlbdkuQw6FGUNpF6Nb3Zdv2cVTse+xujGX69DK52+NjNgFh6Fx9m
1+u9LJx7Z6YpvE679f//RLn8NnOZXIJkevOGklNTV/PwtsjO51gOxgDcPohxtjbGbZj9z1DynK1R
xe/QaWe/4FFRE8ydhvaA/YUvrNM/ZICLTdprVIXPIQmIUQshX9qCGI01FcxfFy3w3oWtblemUb1G
FaNdXEkaS7PqWrdggkzSOZWmfNAVCe08kgSUSKFneNR+5jmhsrJLri7HVnw4X/nEcTv68x1v2DYW
wMOI02RLt9MSwIJVU7hH16tHKFGF2tIDfmiFHo92FRFd73F1Ny5apo8NIx5OELqJGFTD1Zj5Ksyd
Cw52HrCm20BIXNJ75dQD3TXmLYfPmUPF8B0gz4cRrqWaW0EksPvBHC5IfunwOXB7hYKabFuVJ3jZ
UzbTcY8JFqCG5752qfHmjyRuCjqaWi8/D0uxTZDp95Z7FH9sPC9a8kHa0zumaSYc9qIAAC6DYXzb
4eJgb91TakSvSYQ2OIY1xumSMD+kH3a8g9hanD7vph4zThC+2Kl4FwEJ8Ti0McSZbIlr2/t2QqYp
TBhYkTrAmmMA+wSRYtVmYbJTBDBF59yH0B8RIHBXNsr376Z0SeTIYm+0M+y06lpMRFit+bNsOYzS
WYOm4x5VoXdqHIAWptpcayjRONRxmiqcN/gbC0gAqSAWB/37apbUcLKL6HgW3cwFkUa9GAZlSXNC
4D0ZIuGjTH3i8WG0TSAB4/by/E1fTvdVq4tjXtXchLlXjO0JRCV8BRmTx56i/J4cCgWwzcHmSzwl
KBBNCp6VdipNiMKJ9v2c/YwWE3HoEj+YimOcDb8FtZUrv5a0SafntMpeTNlY69R6w2v10cXVtXvN
z0wlC60G9v4UYWvyaJxCrNwOHtZqy6dAkBPeM2asv3SMQvL9zWtXI9xm9lq2HrDpJF0Y0DwF0JTh
230VTnEnG287Jc5rhX9rTsSP12CfdnS5KyROi9ngiV9ROZDH3KGr4cMsUVspfwcb0Yhh33YuNSUa
Q5YxMVnYNK8rQedFzjTdw6dF6has1yy/3oTy0S2gwQ6mfbLbsVsdkya6clwHfxrG0X1o2VuvSiTc
YGIEocVWJN4SFISYRXsYSkZZX3rbJEkzOGoDf23i7aEdxsrffI1ariBLiJoiS61CzC79GgLrzXBL
vQ2WosSGhOGcMXNY+lVb0YmHvBFiVeg9lo12Y3cYaUETZdNiVHOQZnShqHWAKzwa7T7usbn5kOub
PJB7M4vgWHU0PgVghhdzHFlSgj3doXUxuAooJh2nlqGMSeo43fMs2nOFrU9YlB4wuSFu5T+J6tF8
61Ovw9+hM75yupbMziUSAP8kyearqcwr8FiODEVEpMjE8+U0j3UP6syNCcZnJKraEbagcGaqY+X8
pDOmaipKWUZF/t7ie8KoLA6ComxjhCWcMs8Vdfylw+id0xx/hrjjhMFztDPKQ23jjhEmBclRyrNv
WGgu5TY0aTmZQn7WgKONBQRfeiQ/ocaXrKsfEzFfFiNeG468Bg4DiU6jQyzOdUVnXlE4xyTU18bn
eq+Vzk80Za9KZbHF9jwMM+No3BUVttssjZk0fCCRToGpoTZH/ph0TNWpt+fJ+O7TddcJ+2le6l2V
jF5IGBId4LFeW43LLaEgwyZpRfBk1zLZc2Ex1tJMlmH4eJF5FOPpjy7x4jUgapRO5rDylp/kk21L
etr8AiUOv7SVwUTKu34z+M91xz2iq21KHIx3L+QR5FiftBKReq7v7TC5z0f9xS2GxFpKKAPtYE8a
co+h7jsI+lMZeuHKa/sLn0WkxbtPEbhDcJglKSRG4pOAbvJFOGSED5ORU1KY4cxoz2Elt9NSq5FX
r1NfPHUtAZPYsIiumrcgMjh6KV5Ml1bbuh6vHmVG6NrcXSa+LFXZ/iPwWa/pwPzGeXltOti9U0HE
IZZUm82SKSdRKNvZ4G1EX4Xr7rcqy4sl1MHxBOadktoXaH1PCq/Nkg5oV0Zg456jE2PIPE6bQ/Nu
x3I+dpKYcDGAZADrChXCiJGhh6fOy/ZOVRMsrJnIdb5kYkci2ZQ6ODiu18IKvnwbgcgfw2dh7adY
XnFS/FF8oTbTAK/ea+kJtPFhR3Sb3DkIJyLkiBv4I3Sm6lWT2b/O47enQnZ2BtJwuhSHjGxm+y66
JXZMsKnKZwRmpO7OHOlvpk4M6EmKKtOHF55VYC9yDzqHgX2rruS0KrT/EU0dk1gM8zYz1DbcWDQF
Yx5klKioUbEmYKgDKCwUYVo3EugCdvLdW659Jzvza+iTBjvZEhREeq9d580MwydUrQdKg+/z2OZ5
zT0GkXndgVEaLR5Ljq7/ml6uUJ//tU5OQQR3eJONd9bA6lrOkLi1cXp8cghB7LaPQ0FZHwGc+M5V
/WGqsAm1LesR0+UezIS6aIgrAA+QJhXYyQDHz8oQAeRBmqAobiNbwGkmy5JzJOzh2GQL+6Zfzc70
JZLi5qATKds5KIVdcCb72uNGRzQ132Ssv1LDe3PjaAU/cMTzxAWoaqA+MZ5q+h365S2WgDPgR38a
1OaSLR5P2I3WaKqfGTaHFsNTR8RR2im1s7XPKM3kMuuwWAeK27BRuS+DmM8OJQIcoEFSu8uzztox
yPUwTWJ7W+DJaR3qEBpqB0DhH4Mu+Sc5+GNlNSmYGthO+a5UG0VZWJ9jcc2DNKflLP4dZfrqte6f
CrgGObW3BYH+onzVWhE1Z/qWPeAZ3cGFqDOfLo3lP2gzgV9RLDtRsn9s9yGNmi4BDkfuzCrLN35l
XcnDkknAF1bMMA/IbiWSIqd4sI4Jn/R2dMFJRkQUVbKwCmlWnGLCb50DT3PxyNDm9jfOJM0wP/gz
bHYjwNZW+Ua5pdd0EZ6V3Ejjb8z1mxvkzwXN8rKXT6CIk0droPZEePBdywkkatrMz1YUoPeEi/oO
fzY6zhOPKMCy/rrOg3d7zN+DBCPpFCABLqC9PEyhZEbNrabQKfOAf5B25vYr/JZcBRNmkmD5mMfk
E+C7Feh/85w1+PzZx9AMu1DIQNVYlD2fey5KOkbek+Vz81VApwtkROuYt0X3arGfcUqo4H1XYmKt
aP6p0ZE2dpNOa79if1LYzDyVA9O90WWzvMCvaXLfW0o9SH2FbH5IWlBz3exSD6S2Nc9siNMPp0YU
9JR36csKj4UI5Toy972G3Jn7ZfhYt6q9YwqX+9LCr5UmpOkLbMn4JzFe00sW73sKxvgo+X4GVm0d
2gKJcsJhDXuT/aQ7KUCXNhF67K9wkGgknhhVRXFnpDCqsnGysLYeewy/iJZ4lxOiiginvLXNuleg
wste+ndB1TVszFKe6PG2Ltku+70PwU6yE7Zy/nXLhlJBG8lowPSoqcjFG2+YWwKSY5Rp6FHTT4Xh
syinL7l0cw0CtN/svnCt/PSTa+DkzeQ6Y02aUx64T6rpWkrSl3rEoeZnMOcK20MBqVAg97Xid7DL
ItrgEZqb30EZRwfgqhmyPDE9oN4J0BpRqOnoQVLyZNptg7y7BW6ebTKbBUIhKJCf+YI2UfkBo+BW
lj2YKo1OwLtSiYgBVodLlu6iqChAYSMalTegXBpJ+nlm37DKKfUNHbX3ewsgpQJYqJ1nq83cre2x
HBVA3zOeoSszI19nPA6NZW4rRQWPy4TpNs0bJn6KaLqrSEky1PMeCfkj81xwYeTNvLGCB2eyEjWL
nyAYjpZTCIZKNuL9rB9bjghDytGxEyO9fh4IqAymCqQMwiDxmpK5epUITYCyk8tmuaeZ+8nW7nsd
ooGZArBdMLl0AJv1senHg3ZBAcN3LdbjXx7G3gpTf8BAZxLaYsUoXkU1dw8tndhERcdda4k9wtxF
TF27atAQid3TD0hl2coWQLstQudcieZGesOz51tQugL8wN5kbq147o5WjnWyZLW1VYtpo9CkRWYb
3cJJGnZ6iiZzkMMexq8FgGllLbwmQlBtT9No45f0W7q1gcI9inXD+vje7JB2SlwJdX1sJxozs7Ff
jrdcnTm+jzgZmB+cnLLqARKGT9VUXpeoEFCzLJMlyug9ZoZFSN6mAzyMjGtecJlWDJGZp3oisulT
Uwb2k9uNd05I/6ib4pRGC6Usx8PxS3EXjaScZtjvFfCSXM/dVHlarK0mSDdDRmZhAOQiLNlfHBLn
U3wZJkfuHUnLooPIiJbkGnuTmmJmXR/XZueIp8Ss9goK2kBU/RhNxZvZ5f0hc8uTGwCesYRDU49p
UVUxGhsKNCgbmVhrhbX4RMn7a3OohcqtvkTkg5Gqg1cFdAZFgDc7bejC7fgqxOMEs1R6kNrjH22D
d4kM97v3DMqv8XVWA0EaLAaTFwCs1/G0cZJ5P3AQpqxJDquCAELsGzio4Y1aS9AnA3OL6ZvIB7fq
NZZmQUFeZssbJ/J/VTKPYDrxp881W558oFr2sx15TsibjQmOui00Ng6IapxvqQO0LnI+x+Q0Tjwm
rWg4w/FlPRCedWvDcPUNEmR9CNiqZ68535yp9qiFqt8oYHZXuPKeSzt7GgRdMkZk/mvd6oneKlQK
3jAe2eix7GgDFAfIQ8CC/XRZcgfL2zNXX7EzPUct1vXOLp6n0X5xprlH/oJFM7jmq3ayAwM8e+ue
RGWNs5gfmwQPnMwh7OMboSCFVNf8VGv/penfBZ2WrjufaCaRd0h3MC0AnGmFutt5c7/PWbZGDhWe
jUv8pIIYKc3piNIUsqWnNxh1kdMoXTzapUkkRBVbAnWjBEIxj1iGq10/w9OTdx3bNivoeWJSuU1X
rh6nXQkgLcG+Te8zHwhAmIaARDYcWi7KGSSjmX9ELI+C7Df0m0Ohk8eaW3H7l/o8vz2N1tGzm2rE
Ufa6Q3jL4Eo15TplWb5jamsZk3BslGJjpM5THOf/gjx8ZwsI96Nnt+vjdQq2IQf6Xs3sy1DJsIeF
/Aj3IaBCr/QvvpDcP4nUWXLj4tNsmFPH4jSXr2NFFtKAOd2Ur+3g2riU4aj6VJNYVEcHitoS1uSd
Vf7LyO6UzEBON+BXHB8SmPs5diUT51GIDpMCaC0k/63AESf1nZN/NvEl0z0CHWFWAjCamZ2e1nVM
5IdOPXTbb7Oz9lTWR1zg2IBmDRE6jsyVXG5MtUK7xAHE7z+X0xqx5c4Axb9ogRbk85ZD3cDRtOFk
Hcb2ihCrtYmRinPfBzXAQriK9wW1tjB5kcpdzbES2YodFLtvmKg4Ce0BUiRzof1FQ8yqZxVocIAm
7LSuS3Nl43XJ05VTsyWq5ui7c5CBC383zrO+mzKkPHoa+hUzzWVIiH2lNJYzAcKajCiRxayQidqh
v8kBQCaWzP2u8X0e2u6+FreKkGzbe0Q84m1FKVkG2C7VHNCr9HFpZPcxyo4GhyeVHTU5Oe5tJw4s
HZ9x+BBiP+iLT8O7Oqij2dKZqnKKiWKec/ikDRIj5m9YGPCOVf2uOm39x9iZ9cSuZdn6rxyd5+us
5eW+lJkPEH0LEQTNfrGADe7b5f7X12cyq0qZV7q60lEc2EBAOOzlNecc4xtsXwpvZRsFdlF4nn6n
U1/7qGS8IFnOuapzuJ+N61cAbhk1RLrwgGMamEADMir7tBtxzeQHes84q6uDa/1CgJZZrk0qLNrI
gKUtJojEUPjhvYRoaty885KNzwHoAzLJUb3qZfMmfZbFxHLOsjFei9iDmq9TGQE3KaUU96FBazUt
I2bdWnprTWNla/miyZtrI6hhjBEsoOnPyvm1JUFNYiOsyMf1FmVcWDdJGJqsVfhmFphE7RYkAsNc
7aIyZDtD2k2HyUIp3Nl2i2rJbHYZGaLgXuDxkPZNCelxG+4M7T2I2+7J6ADNqJ4aZ3jhZiPa8WZP
cfD484AyfNx37OR8R7ul6RCehNNjo0Hafw5ccJZdNhyYklT7SYfG5OR+fih6Zl2j2yUPTI+9O+UE
Yu1qtUXsABSOycG97MbPZln3F61xjUVnjM426DqSPAfrFFmlixqpLAl44F2gGZPuyhLtDxfKDvfP
+MtzpMtba/Q7J2iL2/zvhFX0BmJc25/9wmHy2x8ncWDa320dYj6N2C1eTRVeNGWYj0WTYXHju3/+
eUpsm6STyl1GXcv0qykrCs843GQWgnJF++A2o1JUnpEPabTOLhBcIYY9Ja+2WZC3VDkns9bGFfPu
4iWc8ouhO+4D067q1sPz/PlnOjb0+UtcP7lyqntDhu7bT18/Hvx80xcYdAeHDboaEMhjCvfgq877
sTG3ltTV8Kw6Ta5K1E3XooAvrgyn4cxfhkNo/pZDSbPWbdxL5CEyyQc6bI2KgrPTAFTvW6O+E15f
H5oJuU9NWNwt6hPr3sWJcXUaFAe20n/1yoxPtNsIKTBH+0vSo2sehGeJRzepvXOs6gdLgkjjN7/U
EbBr4bvNocGvVac9hVpQj69ROX2WVlg90P3rLlU2nj3uuKbDeHoK1gouCOSu0ThMmgtrTG8vKflX
C1ezXssKwW+WY42byjpZuwZ6HQP1AoWQpvbQZe4iEBSbEVH5VSMr0YFHFuplsVWyGTh34B4VSVOu
Yzu4zgOOjWOG3nEM2zfHaNS+wtoKj2nYAWkLrYCvNFI7tazkCc3F45ikDfGWw25UqUQVFeEQyrRf
6dTzmc09AzYY6pkgPdcefLm6JYqlBZ5wTjJA5Yr9L8kKAL9/HjIHidCUZO6a2vdoC0554ct+b8fd
tAomFzQ+Z9DDYMrPAFjb+4DkD0igeTJiggvpojKkc3zjFOGxGrha6Uepbmn7Zcp5Is1DUZbIQGyx
cgVBhWldvQ0+mQFygIo+wQAduVeFBWDeOhoIAxASfkk/rQBhwDPW+w9bX5s5u8O7KXJWEyPupTDt
Zt13vJ2D44FPi9fh2GOGipp3M2q5/N1k3Ic2DGT4KPH9BNVN3NllrbYGnDdnHraHtLCmoDh5Ojp1
ttrAcDQoATWz8pVuzondkq0qPaNN6YWIhNouclCyoXPthY5AZpL1kn35penz4DjYYLHdlC1wVo87
7hr2zkkAsIVOM76h8sMvV0aQv5X0QIxN76KR9VNeYkJSDcBf201pOQp539OrPowj9/Gib6q9ATfS
zfyJbaGgVJEaArECbAX3s201SAquUd87cNbwRp09Pu5cicDOTuAtkdzUFI67AyKRv9AcYxeQNG8t
GHoEuvSjgXpqdXgZW9hPqnWKZcjckpGwaO5joUMuR+ZbDpl+lQbCwYDz4VPI/Jxa8UIbkUubltYf
Y2grjGERa6tRG2hnVYhoKHJWPG28q8yVUdr2gfIeE64mnWXF27FNzWjbuL16lQbsDYHJwmKFgCFk
pUd3BtTYs7UddkHuUE8HXcP+xIqqDU0VZCaGiNf2GLubajCZ1naiLk9jCD5JB3IG7qNmsvvzgJsC
ItSUo7z7xbwGYT+z6TMWKG6p6QhhrEmRbM0PqmGirk0oy1G+uDtjBGhNiN+xSJF0Rm23Z2ZGHVnG
NcGOnTiaInpsy97cxE6bHGF9NndhVRern09NLUmOd5MJEcrgIrmbAE7OOk0aFg3dwdyRxBZq6gkL
YfXgWtj+dDfFP8bZ+uCY+gNR3fiXnKbeN/ODqFJIUEJuoiqzdq6r+1skKPFvSAFYuep0vEg0B+te
Gb8bYX0mdVbtPc9uMJJ4gpSdPGFPorYhO9kFMKLmiZD3fi3LpmHIB6XbLOzgaKNUuFO2pp89acCb
SglDab14PGWDBHPhrtRguV+5j2g0kaO2rD0oqEHjk1w1GdNKPqNmimiCf0rKyF5T9t6WWXHqW+pZ
bzDYa/e4uABuWIcGNmZUU+y0Ojq5ZMjpT3mKEGJb3Lx+lgbaUKQLCu1dbUftMgoLzDsacsRcQwyo
Aedra29fWIH5XJLn1OWcgbk/QoeJ8WlMPt2tUAKvanucsUWNrClQ4rH1Z80IYbdCWxV2RofJinW0
caRDhXqyb3BC7ZPKW7W538/L2l0uHJuJtZnsA61L9qJLed6Mskci93keLGJ2pkwvNpxOHw0smNMg
6a7aKgOxn3Djc82C8Hmv3SaF2169Ui8ffNulEAzZxyfBjiIg3Nspg6ZiHZRKnErKsmtW5vwo4VWo
Fsc7t3fkvpH+sHc1kuQaiF4/D4wQSFWhW+vSjj8E9GJLIBk7aJwArkn50l/l0PiPTavvLTPurjP0
qA2NFoWX4W+aeN+yyB5LeiXMB7v86lakmeRR/8CCu58wTx51s5K47ejkkMuVera9n3wNnNT8wOtB
pxLm44J4aYObUEwpxyIjF5HB8K2ohHHI5ocmim8jvqR1K0K/hS/Nv/18Ne4zgF2x/0iVl88O1yca
bkD7oQGcfh5+/v3no0ZOv8aW3fe//fvPp4aYQ4hkS8C2V/sMfqsqJumRrX2WjO5JQaDF3RpvCqkv
h67vYA2zAhQ5BQ3JuxILikRB4XP5uG75MNkBlv7JD09DriFHnxI9XbrpnKCgRHjS4Q6efj7iAHh7
XSnwPyweMVuwfW14Ysdc2KKfHqHqq5lHrTpTg2IXdidN0DKz1Hz1/MCd5gfGytPKDfBIRF3eHlP6
sVXAtqduawiqeeydp6T1zrmFYjr2HNZIWT2ZuNg2QfdS23q/0+qk39E3FyCfUuutEy67wNbzYXrE
ztFJ/Vdb5zj3pWjATYSPqMbYCs/v4M9Hzfzpz0e1pJXDtAZUIa+znO2QRRtshSwnUNU8pEmCb3jC
rxehvwispOJ5GnH+eQAZisdWmftRiK0R+OUG46gF5D9odpAGy9QyDvX8EFd1vRaS0ZZl5d9ebA5b
ZZUxyBz5bcZls//fhxKX68aNdVKca7cTM+MUqR30AYJPWNYoYxgjt8r79IQix4IbCjbR7yEK5LND
g4ybwDxf9Eir9TC7hiX+jVC5LZIcD4+QXmm3aMJ2GYWAjrO+vs4Km5ZCdtD8dt+Nwjr+PDBeiZbm
VEFVmYLsA16xTVhCyxRbQjjMCdLlvrRAVTJiJhvpdiCTKCa7+U6puWqFIch2/XzloJrYoYJxDwxv
d25G/Svr4lzW3SnGTMA1zWqaDPiexn6kSWOdURnDY9NQV5hp6F9HVJz3sqE7YKTsx4VmpfPl4z4l
Xs4oiBREyB3vFf3VS2CDIspMBZKo5ZYGbEMrCAmZcLWe6JcQ6iUsiKea8Tp1o7uv09RDAU+lhsMS
/Jlvk7rmBOVLLIyS64Z9Tg3BMEOCsGJsv2tc+PYDlnCNImuh59B+HRBeCyKCKBUNV9+Kk/AK8nrN
RDz1CQqPjkaTP/6qUMPc4+uITjaIjH1Uiws/+BJ37riVIyR9n0EOipRl6mSQnxRtqRpS69KHmbnM
1YHZKKHdIU2PEmZlFtmAFB2B4yLUL3RKFnrp/I69ipqm84yHISG3yU9USuhGYBHGZ9BtCQ3vMS6I
esiGmrJKGEd6n2QAzScFZJ+cCWiAibTjLfN1+WnGNJR6ZrhxN/gbY6jkMU/daxxdoy9/MrWllzfD
CkxT9Cz4M5b5JEjnJi9tWTaxx8phoWPyd4X1W3junJo3m97y8ClI5Gtn5Uy3U/lUuNCnQqJRd8Mc
G2zLYte0mIsyKc5ORNVm5uSIsKsL13FCyZBNGHBHRmoSCcuyUxVAD5eMyNgz66PrIchWkSsgZ7UU
w1n3JCQuelGTlwhAMscCRjskNG395GepPFUSUd7k+6t4XpIkTTsPRTiiVoxBeIhgL8n8VxoaIU4x
z110djsc0aIU7EnRk07hBneAWPahVm4HEEBaZMyBCc34mmpipWmVfg38bqZDFRQqOJJPCAsfQWJm
m0JvIcO0QfTUdw5KjCra9L5Lu7tLm1WvO9HN0N+E3clrXhfxDQzwvoI6fFc2pFwj6ByfwtFEih70
35MBtR/VmtwxiUNi44Hv551nl9f67dprw3FhpLDNPK+gdxGFxtNENQ2wibFQ2Qv5lIWoRPOKVrVV
MF/XvvvyaIZSnZtUwzuXzosJu7N1FIn44vYFjctQpNhEoMSgcB92YdQOa2RYMd0AL3iWPuwHIM/B
SvXOeWC8cYF28ebrWvcpxVzUUq9bc7tg8uWLp1raoewDl42WWqsODQ7YeGJSvVIrcO13pLt0wxcB
ot0/7q0/t9BSw07X93hvU9cuzipPFAkJvrb8+TQb0/KcveggAZcB0Xjs/HS6ltoD2RI5KAcreM1J
G3InHy9oa6+Vmalt6WLjxntFQAE7EAoMGIYycOOTmB/QhIwrvabUw8IIdNeEzlEzfbzEmWZdCufR
ReZG73vAkWFWTEpkJTdeRkIhhEhEKKghEZSp4lHU03Paa/0T69aXGMCAdFYYbHJhBFdHu5sIm+bK
N/Mvr7w5Br6u3myMXTJobPzmTecwcyi9u0mD3wVRWnvwiwCV5IB70gn1l6zwmejmzYNTwY4qcqFt
tAJlSm0I9MAZGk69KfV154+P8dg6B9d9DQOky3Ik+8dRCRmn9kCECgUxfUFyfIzxo4r7d3SIznXq
spUH63WlO6a/SlWYvLCk78kytD6GmjARxwJMMTItQcdSIfxCGvhS2E6Gi5qA4qDPx0ugqS3S8XwR
UUKua3IGn8IaJVfQ92qFo5nVeVJYrfqB+iy6e3cF8EcTBvOJFi+z1sghhDOMcCTpndg0toWxLiL6
FSooOgTseS7kU0312ItBNtw7rRhfwRRFo1Ef8jhUIOYQXFZxjIYlgmkLFFcCMJHep1CNuXXrQS2d
1K2WWgCOZAbWH70M/08W/SJrbO2ZwBCwAVGjwxaPzPiIcJZc6kEOC6t4LpDswQ0hwqFSCoKQa/RL
R+u8TWBTdUwjfq3BTmquc2hLJh/QjDNff6u+yj4RgJa0iSJa/V7xIDgHtp472wpr+yJK5AroM9Um
1EJ5HDKo+3YQmmc0I3JhWSZClSa+UfpqwOLM6qgVXO2ytgg8UkV46L34M88Y6A8lOFw6v2CEFAWp
46ZXDnBxckxVLf/84z/+/tf/+Bz+M/gqHigScSGov/+Vzz859nUUhM2/ffr3pyLjv5+f+Z/v+def
+Psx+qwLVXw3/8/vWn8Vp/fsS/37N81/zf88M7/9n3/d4r15/5dPljnNj/Gx/arHy5dq0+bnr+B1
zN/5//vFP75+nuVpLL/+9ucnCQXN/GxBVOR//vNL299/+1M64udA/eM4zc//zy/OL+Bvfx6LvPnK
v4K6+L9+6OtdNfy8+As7BeEJ3TZ1pCvOn3/0X/MXdPcvCGds5EGO0D1hGn/+kReEovztT9P4i2UK
2/E8gx8StrT+/EMV7c+X9L+4poOO0dEN3TAd2/7zv1/6v7yF//uW/pG32QMewEbxKx3Jbyn/8V7P
L86RumsYpqdzH+EvcaTt8fXP9wvNtPn7/4/fdH0azYNwHDdXTRWQs6kPc9SL4qWjYSEdm7axQySO
/ZybBHuE5aPH2FIDoiyxM3R2eawMLlabe3yJMGGGBzP9gLSRiPwmympt2UjmgrjYBG6o4eK/YVK0
aPbSVU216MUNu2VroocKuDU2LdjEvmHpRnJzmrTKvqsm8wo+DrECcvd76QkGclq/LxCnVamxpc1L
8pLDhiiLX5usJPmiE9z8kgc7H3ChZV+eh0ez96Hq9MI7JBNRTVlUrCO7eE8DwhiJMbijwbRzhja8
tzyuxcgt3nL1NkTJBSHkjAaoAH9FPkFb8OXY+77hLHk3a7WHtP9qU3Qq1A5R9haEs+LBazDhdBWA
gBi+SBZ3bzBTsTxXIxRWukuxjbQIZl24B3P4EjS5j8oWCOuQt8NZxyW8ghakjo3vlBu/zK+jDoqo
VE9hlPzS6vxWUTQ0Sf0WeJiKW00gA+s5mLaprSfKqjHSaDGxDfSmjlTFWH8Ee3vDD4VamAH+XadU
fIaGthCesfVb2FuT7jO0RU14Z7EVZjMBill27ht98HJFEXbRUd9Az3827A/HJgTOYcy7qHDlDAX6
FK8irHWiJqG/dNH4Lp1BbjRYMNETLPbRhBoyNYq5U73S0U3eZ6MP0cB5j8gXFJY6hi41fWBCx3ep
+LyMLOQIJy7aBnvR+OlnOL3YUUbYdgXvG4a92+voyJLht9FTe4LCpPi11or920pGkckrJCjbKM5x
TaZ7an5xe0XmhfZoUM0xD4eVykgqlSGOEmN69ex8F5gIZsb0JUNJzpMW2yJIgm1oflt64mEqZD89
IUQLG7lEekHt5nh4/LPjCAgzD/znQSUYj+3md6kbZ6+h3ukRGpkwMjp7xhGWmC9E0twqRrdDVHS4
nhA+Vkb+OimYF+HwVGAgdABFJ0P1UgPzcUW2AW509Ab/3UiN01gBqjEh3cWIPYyYfklsik1stvs2
1xK8eBKPi7EvzZrdNKIXJmn3+O4+u4mNjJ6/abaDBaWc2NBzNw1UcKzRuZdV+ops1brLiuzdtPH5
g8vPFGpkSEvM27Xpbv5junS6lmG8M3mDMInQQiVQBA60/UuE8qFOOJqRWRq06dyPnvN/2bTyJW7Q
UcHvKL1+D62nH30SRbxVZA4AemeJYl4MXy6VqxNCpnIPflWhGgwdeMft3kT5WU+PskWDzbXDuP3F
SBpA3P5bLbXvYH6SiE0JwqR1p/pbzI6pEP7CQiSyiJJKp/VmP9DmaJaT5MSmy/wb65syAShHjbpq
WXdyx+4K3Rj47/SudxyqcbiazABBvjY7M6VfH71w8JoMTmRFRnaRdlt9cD48gesrz9+z3J5WWi3f
VRjgxi87/b4nPl32zlMJMkfvOasTj3M8zPQdtkJenTp3g8NMfU9deczwsOmMQqW2swS9cRB8jZPv
CK1ZOgUQT9j4tOLXrhecTKa1Y7UuZ2l1ai6rIFiZ08wYitcjwiXNINW3UwvePhLeEZvhemlwtSfe
IpAjXZMHaY8LFQdMnuhiRB0d7uzO1MCmagMt2HzbAVeUzxS3q2xgDlGUm9AQu2ECl8xP6r25RJSO
QoMZRB2yv4xhNUV7W3+MyWI0cRw12llPbrbxhmtik+T12mnVgt9v5miyy9dBsFUPxUMVaWtUfhJ9
3Z3VRyes5YsQFFNOlCJ2tk0n5Fl0W5OpDSYd5KZzT8pGR5RvTFAmUw7/nKC8+Zi0JVF/oY3imrJ3
aOD8E2jFrrrW6/X8dCiWlgEJJ/PUdzcZEauEieQEqLRmHVI046j/7gjzOHrdt49h2I7h1j2UFL/m
GFy4zBdE029aWWzHAhCQ4dDrH+8KFjOn2yHy4BwQmzruiaDjBlIGGDPxB3K0fHfYZhVBqPy/08L3
Fsw6m/Jm9iYCCp/jdYPgJlCiZ+QQaTmkTtu/DqUinYFgpvilzwGGVf1qPq6x4svEBc7HefT65YDV
TUeK4JKpSZ/wXoT1UobnYoC1zpy/LMgnaDwH77XcVyhr3LHE8In2DhDtQ+wEpzDXcU976zqulrr2
exrWvU1KikXBM2rpES2mSKdNCLy+YiWS3CBdi0i7omhvhZG+GnDkjLT5NX9eJ8Vrao8PmjDOvm28
gBm48q7cW8goa1gSzZA9IMR4SERwoVX+UKe08+HuSu9QgCQhu/tpIjRSeRhryvHm5KA8pLGbE2XG
Mn2Y+Q2ZTVBbSBrW0N1GN3hKWERTeG9kJK29yn+TEd83dTfNkQ/U8IfAwftoF8cpADGexBnue0Ce
+osgCUYOH7XNKdYwDo/Ur2ZMPzy/WcybfVwGj7C+Zfya59ojpB3H6S4toQ4azMrRGC4Gz6F1/tVA
1a8S7WR9RiOQ25awtwG5oi52MZpxLFfoDEz2M4+5Vy9jwsnQON2bybj1CImspp5BrXewUwiq2c50
oUmo9gIjrgLagKEWzLiZ0r8VBNZGj9g0d1PcXabAZBENnj0GznbTLz1id31dLM2k2Gek9GL4Jr1r
VfDWiyn/Em9Y0S5o7E956QAWHN9Ns79QckVl864l4Ys0bWJhkvKuBxOSidewXDRJs680BIsA2gNr
URyDcqSJo10yZ3ghSfRxvmZsXZEFYH75nHa40vah0B8qknameton93ifrw3QaugJR9eRHwhXvpnb
Lvx4OpTl9Exr7SXx0l1mtr/Sn9EQohDt0Bv5MZrxU8aMYIvUwQM7oHNyo69bO3P3uQyYrFLmdOoU
T+K16PeR9y6hMkxHn0ZzEmC/ZZyatdui6pcVB6UZtcsI67IWSPARvKSEMrG1QVSXFfvKyY+YLwm0
YkI/mO2zkxDilnbDN95MOnsfJDetagZF+n4AhzFL3UezvSotfgzE9FqSX9RLZgZsYNA9MxQONwyu
7tva+DCHYI2a6qkB+EgVi6+x89gZxxhCuTlOZnuJQtSGlYsdLdAmcuSNe7NmN2BkCKU0J/moylsP
Fk0v8p1NFgbLOGkogBzZdoDmjvzkNcDNEajy7LnGUpXqoPyLmb0bvULkKdubXkeXqE0extpmoIe4
N+TogQERiij5xNgnXn2i/3ka8XQie0A+iOeXJms03MLKJT6Ot5ukPwWQNvVvqdJuhd3dzIGLIm9Y
Xb5VqF2ZfyFO1cg7cA7YbG8sINc0YLftDFsbO6Qt/Ws8udfQG1+kS+NQplT5kN4kW7Y4exh61o6J
ML0xOKU9tvBc5WSHl1juDQH1U773EVtIqynt+wkZPIa6ta6epM+AIctmEQM+4ToICb4mgD5xH2sT
hXROAySLk6NqH/t2kxTh73Cs8mUxOjZykdJdxImJZZrbsKqsVUMbZYiHkRQtf6sr54jIgCM1ba0U
ORtxAXlgPSKER9dWEJFa+aB13PIyWEiEB5QxdN4BIKMhG+OZwRUhgG9rjFIeUoc6r+RuRIQVaUOE
G5PMRWRW6Vi17HXQzeEFjRZa7Wqkp6GkROc0dKSceTaIFdZzZwVT4a6zqgMb6/6Q9+g9/XKYFkZp
YJbmVKpzEnFKUOq+ddALiPNF35mYKM5lUL21VoASacSGHtNBlfVtYKJ8RwnKxCMwlg6xfveWSDem
1d+UnUPb5BJp8uyUF27IfcZ2V1bInCnGeUfULOX+jKn3afVh/QqN6DRMGdGMZpqtTL3e5zoZAhRe
y87hhtxo1DYoDMDr6d27DyqPOdpeCUaeAq8tf0ZBw5ExVJnYwOEEuQrqU1nW2uhM5p1xfmoSLtaw
a98YUBCCImFPerzNsXARJRTAuSZRvTNcZVvhpcehdeFBWfdhhnR84Kae4jjcCDS/A3LS+6glb3Xi
aktRrEcz3B49e9eWXIz3nayeY9/41rvwS/gCkIANMxWjCwtfTzlkOQ+TM9v2tYmAbE9mh6QJ8kNc
1/qyd1ml4mkiQWcoiQNqviGhpvd1WE3n3gO8xCvBsdY5+roks2vlwIDg/e2XpoN3GL3xsKkHrJkU
JfSKsUWs0ImSh1VicXN96tysMu2VorFjGKyhNZDDszmmm7ImF9XxM/YzjBNIU0RsWEC+xr4V7StD
PqUdTU2D17qoi2opqq4/RPrFxsd2K2arcWIPIHonRVBxrNcrKxsTuv7wlRwopUSBzAE5+Qg9PZ5m
iegHKaX+nWHYX75q96mr1A5UJbCczHA51cGf2IhZgFuji7XYDtwBsuEcCsbHgpndIjDCGBRsNCxE
jwykT4AxSh/9tuqXEZeN7iTpoYz8HiRn8jvovWRhMdZx9alBe+VWmzZxt5XEemzpsEQEXTkXVl7g
edRLOoVeEtymjm6CAUUj6zMGS55H8SiBbLtM9IEwNZjEg4YcTgYpcRii/COwpbEYKuE5TuREVcUC
BLGTPMCMBbdjEE1vHlz6ml6zum+zGOB1n7+3XbFzJph7DrdT3num+1VXHtlXfhOmofvICzs3YpzZ
YlIqja+ui8N3E5Wh63uEhwHyp9urzrFPgVrhzFo5Q2Ed+iQaCeqJvlhTxzPvRk7p460qsmZb1Bv1
aDu7ulb//Kh03Xar6wg5lBvx9qPuafy8u454PqCO4WCJC//QMeqDyamNKNnyB8PABwFuC+Lh3FcB
69Y9W3m98sKScNMiIDVdJd01Th/szMX9asIbGIziA3ORdXVILhLYIT1kyLadfGqFWzwHaL0DWZ9D
zs1dN6BbCZgyXqKixlmSBeKckKECThLkbulZTBkIO9q4I7jXuW0LdyQmJE98BlMGuwW3b1PIjCwi
khqyMPb24xQ24A9MUGahcbT1pL9Qce1GrK9bTVbTyssxfntQ5uOgumlRWz668mtyJu2Rp8bmwZoB
rL5ngOxT2dgGStMkv4ThSy9LG4NR+Jl7qfdmWfqz0QzDVyVh2XTTs23E2xFaqW0jFuw8YOQWMRU5
EQ3CkPso9AAkmIhycDja3ByKSGOXvq5E+isssy/2Othxsl8qS59LM9pxea8KBThX4q5IPP0R5966
qUmZUukx6QghCskBMWqY0Lm2dEo0rObORc2By312npCHV2XBKnNK9geWO+L/UNWdLKxNUfMECIes
ZhdQMWDSGfM1SONPNKJk/ZQXL1Zf+kTQn5gZUXAzF2WGR3oIEKWS1xLfAX4B+mNMpGwotpwtjevx
AO+ViQVLCsJiF+2At7F/Vb27SovoW/OKX+5gYIU6RtOiSrvfHmTCuqxfuXEszdzaBqazrer0mg6b
bvR/jT6GRZ1mkp7Rd4BJxLPK4MmfhrOGRDWcUtjySKWBAT1ptBfuh9nHMAvbOn08ZkP2AUpiLYk2
igrIutS5NqaTI82opZ/7O2GJl0qtUy3+rl3jhMTx3oBEqeUkVtHFFzFBlRrUEt0PLqwmGy1Of+Fx
xZCocHkE9ES8OvzuZxYxN1VYr/7T/H+DwIe2CS5p+mgW0YeNmIcgseaI/wOPYzWLmbnGyY6yT76T
HpSl2C2tJ+vOGMZVRu2JvxSF8UeJ7gB7b/2KMtjV61sv8kPTOk80Yq6ehmNenwMtvaNrnZnYg3eN
LTK96uDbd6ma4Vpi81yndk66xTQ9W6gl7/OIs6dIf6VFs5GEl+ghCp0Eo9cyqMMPOVnbSFEIB34C
+bZfMIo96UC+UC472FihY9dhts3QMi48cYMPMN1NGMzVNBugs7S8r/PuSROoIxFJAIeM5lEWM6Bg
GJOlgUzxPqoqlFxQypi4cGKl16lFbySiaxg52ITDRVUzpAfxbfYRIRRx+mGkhIvzSh0PHmtUX+us
fu3TeqMF3m99tN8y3vz7JIfj5phU7DQ6pfs04E/oOFRtxdXhFuAzC1p7Rfehh9q+y5Cp6R3M9dUk
OecAFNsEJtk9HSmVZQdaBJ9ewUsay/Cj7y2YXeO3w3d0PccmB0EIIWlbILifP3axXABFuwc5RqxK
Ne7y2n4UxH7BUJyBKTgdIsvamBnJ6jDCF67qjxMWlQj8dlOyUwRBg0VnaXnJUtntMW+NR9+yT00O
Abl1FzXYvEjgT0NNtc1lgFndwVeXPCYuGMTGXjItM7ieXeajABHvXf7Q3CQYx+A393kOt4m/2p/t
PmVJnFQaPMWIGouesRjDxSKztnHElKnSw02Yo7Rx6Ad7GXk5OWdqyipp9Agskpemya6+mdLuHs5T
Xb0GgrMs1zK0zMYjiW9sZpu51w9Nsw04OAx3wfwi+yc9qyMH3Zmb7/ZmxOrvMmgbBv6+crC3iU0N
VpQ7ZOUfuMAx3GqMMUt+Jir19L4zgW5h5pw47JAeqtFdMQY7GHrPBBXdP6bhU0PCCxi3BilhuhlD
pLsWGvS6bF5HlXzbWhcsDSN/xqJwpp+2Rsvmyl2vJ9/SaRe91h0rDrwK02+jyQ38GpAG/Hjb1PzJ
xMUdQs3aVKImddT7wsvKCKDKHxw3/FAfWSGYbGgUjN4Om/dHMLinyEiXZjM9A8HEcAl/RL6J2FkV
3BwaT9sFmrer2vwX0pxHwyWwnk5dZXGejnbyoRSrqxF2x33RsAj0kbFLMWSXuraMMWzf9TiRaDfc
a2Z66Dr71Pr5tZbmI/fDqxe4W/jpK4SaC4jb37Uo3hE039Wc08PEmCVuqlf/v9g7kx5ZlfWK/iKe
aAOYZpJtZfV9TVC19F1AAMGv9+LKkm1Zsuy5h++dc+tUZUHE1+y9NsGfB+CWX38AypyBfW7sGmdd
oKXnYS5N7KAAEzHJ9PZ94Arorq0iNwMJNsLUV6sOT1VDy4FcrQHTSTQJGoafkmX/CMNkDrxTGSdX
Urdv+TK9uNK/mQlD6WMM2nPg06Y4zZ1DJymy6cVnoNBhYVk/jIFBKBmJfK8p+4CceEee6Z0Ef7z0
9aOryKkkxb1seMVrvPuN8T0OPL16Li9Oh1gAj1/nZ9dDXp2zEdmtl2XAEN4rh36FlfnLmH4LJYu9
33MYO5N4iqvpKrb6EwYE1q+rJ8XokCA43GueNV6MJ63dm2ZqHsdUoP5ARZCJw2cic7J/3WPHKAKy
O2EiJfFVgvg1Ymrt5EsvFqgnrsvZG+FuT9sWX0HriFObBE8ZkIb1+oa3ce1m3nGq7XvOeOqBgBPT
GE8VXnwvae6sisGtyZfKkvpOp85BBwOUW8KFXMk5Pyf6lXKYd1Lgrlf929w5P7jpWad1PL0dBu/a
f8js5W40dMlwMiAKDh12PaCPTaJ45gmoO+/oGXyj5GpzULtZtkPsjuOJ+Q6TLBosa7cmJRoJTt5x
LEisFU8CwxwJp7FP8UTeAARI7HNAp9y5r449SZheE/d3pHdkSU/aYNtOOGuBhSjy7vuQqc7IuwkV
hExDMDiYu6zi9//3y/+7/bL1P+2XH3/lV/b5X3fL/Af/vlt2/rVuj8PQ8ixhgTUI/tNyOYDPsv6J
7xNg4br/sV0W/7JCy3ZDym7XsllN/8d22f6X7bCoDQMROvzx/2277KDE/m/bZcsM7MBCcGES0+ut
f/6ftsuKx3Zp2eugYyK4FvyHqwC5oPu+kkEDx5QVqPJhCNuo3aMWR7EkNtGr6gPu6CWyodbujYUt
SmXXEUp/jH+t/Ek0WQVmBqaD3DE20Bixl4bSOM3EawC+iNCGpEasaN0WE14FBmLoKOxdeAngm0JH
Qz6CK3tIaPZDp6BsKdckd1zsRCMAIiyPdRUTWz0sxrbHkYz3EG168YHtgpy9hUJWBPMWPcnvqtHw
zFHtiIY+Vr6cqPUgpRJGQX4bFklvMQ9mOd/EM5Z7aemfSVGndu3IQMKUDwhRkPoMGCLs2IYqNAec
JAUIDnPZicSF4zO1LddBzaka26eAu08IaNqM4y220f6VKxyWUkdDYk1AM8Be3AcCV9Qxuq/YSTku
YE2hs9sZ6Xzk+dkVS3jIeiPceZUFKqT+hdx4izDRxwYOZWURMtvhx/kgBbTaZQDASKkitE21hNbW
k0Ox5iaXHgQEYKtJsdEzsl28dL8AFIyDFSo4PmN5YNMj+okch/w1JE84s256WDWhJiiAvwjboviM
Dex7CCo/mNZUGyJn18uoPC+MoFkk2n/VGFP6VkDbhwHEvBvfwBq0yIcipVTIFoqM8zExh/QCReUE
fQq8mQsXA1xuG7aU8AU+4BG2LH1sp0FIyUsKXHCLlgsmUYhJ1oUCKX3pbsUQJ1E2Nju7ij8J7O6G
+nFQNAgQOPnAyWjfzvG1mlBDlmuSkr5uWRdZ5rEc0xc1uhRoXn5yQFa6hACRDkZpzkBn1xsYY/gK
OgUz0sbFKYvp0+3pBuhORXIGpXqZ0zos73k+Ek1n0YqMtXUzZX99Ji4Ihj4MkhZw1R0h9+14lDF/
cavhmCQPoWTNfiKvC/IMQh5IPVwuXU+96XjXsUG4ykijGkeIwPn4FJQivxOfRrO8aDf0tnPPrZVD
BaeouSHQ9CLq5L72ghvfCt48Slra++o2q1xsie5jKiUxjA50Th87X1ePf7UFEQK7RQAGm46IH9mt
1IM0gU1a40Faw41w/Edp+afB/oPY9CUKfVuX3nMyx5d27G+xPgqhDzjQIU946atIp3s9nz1FyLHX
P/hW+y2T+JAwcsZZcu222Z7kZXfqdnx4V7ruHuAjnNR4qWJ0k9UCHzaupR0xZ7xm2/OUCIrTWHXb
lJRvoqTst04mD/yqt/a7j5feXme2ZbCqsAbj2wmyN+hywA6Q/vdXCh7ExhzjDxCZ08aAl7hlD1Qz
ZR165n2qwZndTZ+4Ok6DVmRjWydHVqupfDMI+WmwSfbc8Z2BF15s+iUsBQAnxV1LdAN6O0JzE/IP
hrMAWbVxTEWwuXEvJxLF/cK/ss3iBXTEVq5ZtGmJgdFOAWI09vxedQLtI3VfaSsXF1XxdWQCSNHZ
D29ZXr4CPKE3xQogYN82o/uYlZjnesVIK0PUvpnuJcruDRbfNJpD+yQ9bNQVjyFk+vmVGfrNaOL0
U2byQv4e6snM+WIFgjSQdceQFk9QtgdsKPnPkgI6zb9V1Z4M10VSV9z4I0IZ0wtIm5cRskj+Ypo+
qIX0UKhzR1z5BWQ068oefKBr9Ws2oVCZ5+kWzFcfDRaS61ZQenk+2XwLOlG/Z4NXByw7rENOGBqN
YHKdEcKKYOJqMvmhSg98Zzw4JPEV96GAdKjUjyPBOiYjA7FCk73UVDwFLUQLo9NMXkzjKglze4dE
5QWn0lcmUsl2m0AGk3kFbcP9HIDU4v8sQ/utD6m6bedVoxvB1pVcm9iGEQR4F99oD2r9HgKSwZg0
3EwD8Sl6sO7HoLvyEmTenKgOKpjyofPNrSDbFOjAh5UXmuOYcEkr3oqSFNGZSSr+ckml+k0eQMXk
F4Yc/SrugOV1bBHZ0MQAxCqgSvR596oXUgPnnk0KHV+S2c+da3zIBVvWNf7gnzgR127h7AwGQzBo
T36nUOjU4jOrqJ/jHgg6jIUmoH0qid5i3olYI9tmTYYuS39OrrYiN3XvMw5mezaMDStTDh3cnSQf
ha9pwex/JgM7chBb9MlV6wdPnmbe3+T1T5GmYGYa2g52AZeJMKqNSx5L0aHPStauMXYYyqiaCzcg
pnkxJ3sz5uTULuHbODh/FduqnrXUto5NSJ1VCfryvlOajAPhvIyevh3innLYYxwj/Po+zo2XUQx6
I0Ll76YkICUFd/SQ2Ydlwf0/eH65g+733g1I3HsRDFGT/ABaQ9DEksEGXKZ0fc/bS2KAqHGYcbc5
cNRKD0dMoai6LQ4Iu5qfffZ+NjSVFJskx7ch8CqwSiqDCVCkOuU88nvDmu/ytRE3B9jcEtulP3Zn
fGN6G+TdW9a3MB5C/8O2ukdrLJ9hTx6XcK7JzbMDlJ7MDJnEqJyNpulw1CPNoxUpDxXg442bdWKn
uhzdRhJcmdZEZJ6zIGzNgIxmLGtgfpuM3Ow0UuyQWxhM8cotcBMm0+FyQSAKbqJHN++SdTdbez1i
f28nxDppsK1scTNWRrcpZvvP72dWKO3rTDdpJ2xs4lJccDw+1AYSVDv7Bv1LWkRv7ud8sfbJUDm7
0Ii/TINdCF86jDwqA5990hEBbM4FCsigYDQbyM7aVYMJYVo+9IiKt4tWMHny8cpssFulofXZzCH6
Fn1MW2J8h6TA7ZKvN2bMnDAmilgOr8ZcIqdj/rpt8pku1CnJ56ghGKe2A8mI8PUcXTtOpGa7NBX7
CGU+5AkiftN5ox5aCQSptavH8mxZIzWfBOccLCyRWBemAUcuNx6bl4Z8HZt+bgm5x8O11pwd99rA
feozww9LBtZNMnzXKyiEgDCmJjNr0fjb7eNfrv3THFg7hU4e8HpJJCH7624BswS9OxXJ0Z3NbE/T
zJ3ThYSLxOA9LSmNq1yWO7szHZwOpDebFdlAA4dYwMUtRxQS6QhdV3+lzEaNkr6Pf41p96mN2wMF
wXhif/SAZH4fOH6DpwAjbrIkETXklQRAGXWM1TdFKR8xiQNPK+U7W0K/TP+KJGM6hJYtqb6T1MNc
ukYnzbAfeLiMsgQB76UfPqbO0Xf2RMOjkmgkeGp65BpSoZ69nzwLgay3d32VsnS1GJy1IYBUbsIa
x8fGMvMSRgqq8gJ5XG2AoPJiBnNBBdDYwfY61uI7TK2XNCsPILmeefIJf/EAnYi2ve+C8qmtPMR1
GcGdnSWvh7L6NGsiyBuG6OREEguGP25ba86sNBufOhQ9NFA8fh0Y4oJByCy+pZeGFPDItblNzzj2
dn2VL9dpNn22Jt+znIabsO+cI1KoJrKBWc/d8rBohgIp6WLoztYcWK/6y+P2Gthgube91Q5jsbwd
5TGnMLSUZupdDB8w6Shdih4dlEZuL21OAHYOLNC4dmGuT0BPbax9mm1WbE6cua7lgB/192ONhoww
b5ttPDgSXPWkEOdou6bcI9suCBkBA7IoljW0BxYyIQ3f+UK4sLJOQv7ouAgiU1MADMT1Cc08TrZ+
ReoFnpN+ZKkwtIg4kwaZW80OfGtOLvY1UIGRDtH4sm/lDsG7aecSk0rynreMcwEDoPAwODj6aUmO
PWangUKbiMf4KaaO31dWbxAvkl15RV+hKgoIX65basKGgImZPDTtAZq0svWYpWRO3UjPGU9TwsRB
WPXvbPmcSc71DApmY6Tmtzej2LPQw3I4+w/0oHDRq4vZLMZeVQxP2uYYTtZeCawReVhdAp9YDoGx
l1zAlB7SU39W5lHaGDZCXlJnRFe4r2LCrA61TQqM76HN3IRSqd86vlOcDOIhx52n+d9Gs/6AjKQA
bRPtw8rX4YMj/yHeOocFv9t2rNrfwevPhR6Ng1Pq9ziz3W3pkLqlSReu28XcOcl00NL3jlZN2Eju
Nqh5d95EygTDw+OE+nbb5iCgw9jchgbdoZWbN43vYRmaADXU9SOqnQ9wHRx6Jb5LLGuPureeFtYc
mHQ1kmcwEI7/Zk5OxkUm9Y41wmG0rfRs9+BrZQEXcWlukhSJXP5QgFl/ZEh5L9yiP/smCclJ1W6n
CT2wrHWIZgDoJX4dpAYcDfPw04fuDm490MRBwvFF6j1zx0YtmnqSytj4k62BurgkBL5HTRQ3QXDx
fYbyPNICKeX8DjgZbIAmhLqCGcJ6nO7Dig2ct5ztFN+4UEp17NJEHpcUCqtorCvMOIjFENydp8C9
Bcn3GM+oQ/0GgoqtHwmwKA9D7vByM2OFtdJc4fZrNm6XoTeeu0+1yumG0XhgDJEjbaJ/Xbr6yvLy
S5eGtHrxX2j7/rnR00salCCHiGzYmD4P5jSS9maFxOW5kwRx5fJ1UQSwoQo4k43ePxHDsbNRSIGt
bc5kRNoww2TDvR2hTAdb5pHWMGWAzBGUIY5n9EwYOyxMzwOT1z+n4QdSepTopNrs2HYPrECVp3ed
ObHJ5lXbjgOLthk/SLcSIRoX5YOLgFJDaYAbtqfGd6POwraUBQercrCiGKWBvR0FfKqma7z/DOwC
+njhlGdJ0gnRYzMxc4bJ7N65DmpFxCKnS+H1T3VlhVtTihbVU/OnFepbgIH5lsyfvZuhZFAeGibT
co4N1/LWCkex61LjJYGJkiHPxUHWkgyGZ3fAKLhR3dUUIOxTJTmUSIYTJrzIZiyaH3paxQ6aIyn2
9U+9gHNt4SE5SLaicsx6As0li0/iYbZ90I57ErHeKp/OMrBsvWt8i0HC+Fwawxx1VUnlWSU7P83R
EvF9+RY9k2ejcqKl3nrCsrf7hpyciDbWgNAm3iQpORgdI3AwXOmpdEj7WnMa+GTMBbd5OeXwUpir
slrwjxkjA0y36KAJBDMGik53ru/nwvqdFFIFUnLZcGf7ImacilYdP0PiEHZE6l4fO0ShHUfpv1Vz
+2d2vB4V3MRdaw+RixS1Z5q0J3bQQnog3lETI4r3wOi8CFK9xBhXuFmJNwy85iZv5/LYjJg7y9Zu
tq2BRr5MPynLmjqeYRisHNM2/s5ZmLbl9Ixznhq7tPsIgeWdyxrnn6HEAOCs7LJ617HfptUxjrVq
H2flANOodxUyLqwK6a5cBGrwElzzRCjQBkQIk2Z+EaK1z8Sd32P2/fWXi282R45aF/szcHtvZE9D
xMzVqKTcMOQKWzSx5RQwHvDZVw79i5MR5+6UJL8L8pnC4jdNJ4O2w6DVNf1j06cMKdLF2jjAWs3g
Msb5vG1fhxDGQJOEzxA8vrVFesXC+4+7HI1e2n/0wLZBtbJ5Yf9oMIQxGwCsBhw7xjIGvBRkQmJC
ljXfc/fyylvxqwK9b0rr20T/GeDthH9l/gBkwQxg8FBQxHOmTYfO4p2WqgCp2RxFyvHFPgMdFZo0
1+C/8j2PqyDnrFJN/a5C7zBWXhFVtSRffok/QtiEk7AfApa2DhBnp7gfFveVIh2HSyJ/plw+W6Xu
2T5kzz02QYeFLkPO3wzIpU9NuCmcnBame0yVuK3M/G+wza8Jdqi3/stZWn/bOj3Wdbl3EGJsbDtB
LVhMV87gQcu3qZTMJ2KMHlSWsESnlM/r+Ijfcts2oDpzD6i537nE7vSPgZO/mjLA+bL+PV3VX9K1
3kzOd7imAZwQhxNNsWTIVXKcJ4oYQotWQ5yLsZ2Gq8HsuSlLpABO3qJ0c0+MO4kkGkI2YoAAMfsM
W5nzOMyaJHM3alNlX+CuqdiJloxjPk64WEk0qHPIuMMUKq7OaGy6ly4bDs0ydLsFR1SU8cBTG8Ik
TZb3TAd0C6OHWv61i/vVQvKPDOi+sIt465tq3y0dwpbkyxzER+s5txOwurZXRDE1Uw+urd0ifSrR
AbYNGxB7HbAimum/zRqyXTMmNsGIxXdGa6GT4BHuxyM8V387jvS7RpBFsclUblaAtW3y+ExzCa6C
fBfE9jcmm4+u4B7FlIggLqaDL1VGdj3DtVqnlHFecrYRmiCF+eoFo8PZboed27UMB2AMMGFJ8Khj
HmX7O/LpkpAGrzu56RvgBXjgJ3h/ISzS9c89w/yKY7kn6/2pHZDum/Uh6MAsqHl1SymP9Oa8Zwi/
RFRBGTW3+zfxe/C468Np4LO2wSa31XPau8/VID1sGAAW26x/Mxjsr0xvdpFT8y6D/N3Xn8swvSlv
p7CeRSZb/E2WpQyvmUBPqXhqzNyEOmudZ0MwEbQH5mUJV6dLpG0BTtppJG95Gv6VeE66fjwnjCvi
BbzjmPLL0IjR7Nn56uDBbG2LI3i0j5O1OBFV1bzGIERhoo7x1NGcDixqPVnfl/X85qLULU2OAhVg
RbPC4eQ7A1DWWp89dryLA9fTCycS0mIiDdxkv5p8t07uwPCnVtYGQpXEbG8HOVxblXKIf0Px52W7
mut9C5R9OxZE4BLqjjwpuwTcWXuh0h8dZi/YCth3Q6NBloobhxY+PcEaJkunRVZq9VeGGp1DXAaM
kUn2JBRNHgyDF26Y3TuScnB+UHAY6+CiHdkWdANS7VLcI1Yazlbs7KYVBhiUFmttNC75zNCoFTYu
KFmsEE/zA/TNs98oTPWy3/GKcMTbBX02ui+mctltKQcqvOLaJHMI812AsLOYoSkTcQGw5qmCiU87
F9+bI7/+JVY3eoZR1izsT/pXgYB/Lpiz2GhgtnzmvAGsTTs4hw0KNsqlmqBgaii6hYOJQ2Tv5pGr
DeMY9Ab80RpqHbj/OCPvjQcqYqe9bEtLY+uyQI/WCrNXYXRRpgg88riDex8zLDwKRAM1ZIA8fS3x
fZWx+1mG+IhdDiw8dvn7YBWfiYMwYV6M58FjH9I6w7CNA9/hewcdbaX5Ts31e1OZ93MPcVgIxNSq
R11cQ2nh5HxhXNEFrgI37q3ZSARjFCkiHt8c4bIO+UE1GdWplz3WrfulSzfcegj/EAWoifmOwaG0
4OUX0isjoAyrifkXcghhOz0wX7uiVwxSf2vbuj7mM7qbdqR07ruZKUjaRBrd2r62RrFpvLnaj0n3
YkqirIuezz6Ou+VKGD9ZlwAFJSxrGpgC2DlI2mASESSGuyEcvlawfsdSKy2ZH+q0RkBcwa9ulah2
o6lfdSHkvhz6TepNSFBLCCIJ4KMS2dHWs9qzXVV2VHTvWaauiwnpURxXAVU5UdfMdiLmrOZ2FM1P
bHzK4g529JqO0rhoN63ceS59ItpAarFQchHUiAx/erAQUEi2EyOwcIl/iAu7QXI0nvCYD11XUgLN
TLpDWitHOig300vNlJ72Eni5bSRYbIhVs4RjbTzVzZwf1kfFWpC9NscnFKWtaoun3AjvSHt6niZB
OoC57tjIzWA2syUEhzwNIrAQuB6KDNYH58qsBxCcoNttNSAqaakIu/w79tKNGb8DnnszZfrseCHD
MOn8zfHwZQGR5FlqIqeBXJomnPhmwD2T4qXdml14cQWBIrMeX11KXUoH937q+KGM9fFGDotWEH9J
Z9BcCaBB2L8YleSDf2o7iaifGaEbinnbldneQrUeOGyyYo10pVtZoHbb76r0XM8U4r1FA0Fck0Ci
e64zK4kSCY0LDfHZNox9qmCRjvI7bPV7MMNqNFofPXjONBYU/CFwyUFovOk0NgTO2H51w9H8Z7eF
gVrmQ9cU6GjHuFQUjmtEc+3gRVxSZKwk/efSjvQWlXoquvS3WIDiFfV76FfkBZHRvGtdpiszZgSc
VPGlUPdaTe9tV6VHLbWPg2zVFCTg5FPLOgtckxUAuNQdr/LJvxA6+lGQHETbQkZTJwbj4JFlAgoq
O2c+b6Hlw9m1jIqoZIqLxh2LCC2s5QwXVfmPKckOHNqoZWqCqhDJUZV35K7gZCpItmg10aizfpc+
vi0NVILlZsh9a9tXbjw9FUuKNzhDwZ+heWhbXjopWOJ4VfCVu+w9+sl85UacdoVYYwJqzDIt6rVl
cY+LkX+uMJZ9rCqYHUy27cVioNMH+NHMBA+t02F00/LG1+m36mmFm5F/ZfTCe18088YtyDE28Oap
LjEOdMno8abbNg4vbb0KqeiEmVbYmvG4/RAWrDNmcHPoMYBV9d+CaDSpwjvU3gx5mgKqPwSBIjmM
ybVh6pqcYCF3aTlez4t4STrDIlyUe7MPzd2SgAL2PeJuY4cny6OwhW4Q71RBqoAtCNpGeB9ZdvAR
28VrBylwpXm95Kl5FAgHtkGGfYVK432Fv6IrviHwB/zqwP3mM8Iu0RdFmuuXjqw7e0t6q/xKnLkb
D3VKF6Yq1HPMrEbbZMJuViTH1eu4E2KII4liKvKroOzJ5wvwxxGdBsk7WHgRuvKnCoIPhf+hZnRo
JyyxF+eCuhlrTwEjPS/HDyTv/ciUbnCbX4Snm25OGCzje3XufV9MPEmjvNCnbgal1S6P5weiaL4I
kWQRv4T70He/09o5pYF37YZ7AgChGxkW1Sm8ug0XZdG/5dLlXfLLZ6dmkgVTM/9IZEnJb3rdflZu
uTfz5Fagm7Hd2LiZi2w3Uybu2nXmZc+62gkcG9j32lOWhfqhs8JDipqQMMF2LyyzvjJ9N6oGXt+A
yPPOho3rFvdNXPv3yJNBZe4b07t4i37wQWId6FdLzAyeZ395HPj7PGXGleiWD0/TSfcGdcsk8nKv
huEnC2veHm8KzhqXCxhCHwgWNgndzxc3IyVrhE13TsdkgCnSQEhbbhJThfSDI4kYscd8coYhfnb7
5CuokZlWvvE+BeSfA7IAXNF3UeHnH4INYCecbTYb6Q4mLnuaNUkvgwhFvciFjrngLIb+ktR1cFlx
aqM3DQdahxNSCDJ0+GVF5QQeCQ1YgqGotsWzhVI8hJ760BqCgECY4c0jsisESS2rRTljasYgt1FJ
Apx2uB4TorG4ea12l5QYXUcPM14unTaacnUsEw0bKvacYz2b2EQaprFK+cZVM9v3RQbmJ1TlzA4P
cwM/Fp47ciSjdKagnyzUXLV9nbWTeTdOyuPshAY1CfVMm79wBlwclKEMrjjNl9Y7mPjjQQgw6OAj
6ZfA3ttstiLl1J+l4fb7CgBs7GaYCUW6S5wXoDc4TaW68o0J9iX2g2ziOgtI241gj8Pgy18AYItt
omiLkD4D4i79ibRciHwimC5c8JtyWAUiShM/A2XruhiyD2F7HituohRGSSJ5SFB6hUCxMCl0PK84
oPc/Sfi5myWY8nOS4w73bDQ5pXjNTLlPfAckdeqfxnJg8VFhZglcHUaLsphBePrgJEjH/dLZzrQz
hxBj+2YdiCUJtK9uPMCFop1ywZGzMVsAFh1URoU6WNWzFRIho4GsReFApJhdyRKVBr8Ea0b8Y3cz
FhSp3sDQRnVqAs0NGijoefESdogkbbMFjVnfce69IZPihgxYCIqpZZjWnTvLe2x7fhXO0v35tl1t
SQ87Tub0OdT6WC+AmXWIGCRp9K/H14xiWu3IMtZFr2+2SP/LF8TzeEAw09sdI3fRmbeu7F4K6l9g
TP7RUAuUtjm42BmPI9HaPlI7fqKe8du+CuRRSlypXaVAKhETyxCV62z0X+qAE9eIsdiZiCDHNQxv
AjBd9Je5kCUS7rA8xcO5H2aHCiTOHyvfupiCbKsy/A10pU9jiF2BVK63rCSZTxhbLyMFFKfpWNG2
xOahTBm29vN0jsWAO6I/tzZt04yF5DRM4lD5mI7MgDhODfNy23XdKW9I3pgNbk4IsvZWt/X9CIsO
8DCJVWjxVxB7j6SU2Md0RappzpGhbK8pu35IHIqnAXSjTxqifB0IONh43PVrkt2NFhwGoetRTfnN
Nda0T1sEHBSTASFnUlE9Z1/tEP4UQfWXebgjZbc8NoazL735VVUzK3DeqjWddyM5bqLJxDHE/svI
FsxJ2XLCteCR2jSyAXTvGqIhrwpnuptm1p9q8Bi1lstXSp8aNAxalqS/66ace6iwZGQMrKx1INeX
Fr4nLqytDRiSZWhNWBF118Z0l+wyOtV33A14Ua0xiYQEOccIIq6tzwq969ZR0P3NV5RcetMe4qQD
JCb5iNZtpUpgIgNiZJmZnmPJEv24TMV+6Rx2w1nJyGnCs7uKZXtgLNyYN5XJxWPXBEKFMAM7PEc+
NhPmoNYnpRHL90UzljjOtmb5qtnt+376LjkBO3pR1rb5yNrWryPMrSb2tmiQ4ZvV/OO22dZjzkCT
iGFs8JFfjMfepCcpEiNjZBBYl8WZiRdI5VPXeMEWInm9tefc3aALJVUrflCI6hI5R7MySQAQarm2
myaaAfvCTrgZExcJj3j0G/M4yemtmWouPDv8KWVx5Jo+LoBsjwLa4BzrR1VbfyZVYhDnt6PD8jfp
svuSmIAuQ9vrSLr6rFDX02gNRw4mvB0XbsmRwe4MQxuHCz129uKlLYVrMe/Y5bPjXwlfPzpHP6dD
/kYbxnNUoWDelsCkNoxnOlYnJArMGwDLq7bZ7s7Gi4kJ/uQ3A+mvRcOittL7gQYxl9avDx5rp+3u
XrS+QXUUC/q4eZfPwN2ndZRrDM62ih0fvzPJzDQ8F2fl3uiw5vOjO8asjjKYSey+TAwJFKUqdr5L
W7GqklKtwOjAMigcEBQsKvPkW9j5R2tqsOVljZMuxrCWMIga0Y2fAVy8mLPqiWHKugcPjqZZl79E
MFZfbrU8+LUyf7xGnfyyfu+5o+8hu9FzBlN9weMzJySNDH1yxx6hOWZ0HTy6Pg1o35LMkzkn1wxe
yGdsT9oQ896EsiYTnX92Rnk/1zTsolU+7Wrf7LsZ1zYTO3b6y91Q3tWhmVyR3/KFVC2yy4D4PZiA
kdDpL0CYU2b58maVl8XOR1wQxNEstFOzGj9JSHkl1bE48UoHm4LTFJ5LYeLzd58ToWk2WiY7/cL7
m7UB/OjJfvXGljCdXD1ZBVjdkcP7FPMGznFf3K4YGALGk0hqyeBlAcjISARXPwy5sLCZHULsaBL1
aRGM0LHrhT57MAFK11Xak1xrDLxzBMtVShnnuAenJSbc4C172tO2kQ70kLG+K4VoIsZN+mrJmNgZ
dvHZ+yOXlxv/ZFhLld0RBM3ksznq1XlqrR7UKSm/kACsztRp9agy0N4Xq2t1WvQmWX2sSBGm1dea
YXANVqerxvLqr97XzFxdsDQLevXFdqtDNsEq26+eWb26Z21stBI7LSOJ7xp7bYPNtl/9tqwwNoxR
E+ylMbo4TLkh5lyNSRex0rrTZYunVgdvj5W3Wj29SHX4IHD5Tqvfl6zemx4D8LI6gbvVE9xgDmar
zzmRH7PVNYy9AIkSRuJydRRLUV873vRMwt0RHSIPOeZjOFkEVP/jR5bP7upPlqtTecCy3GBd1t4t
yDWXdAjUdtSbF4XJuaMGWzA940uyoKzgg65WR3S7eqPVapLGobqsrulg9U9Pq5M6w1IdYK2OV4+1
wdUWiZQxbLE6sHMGuB6W7HT1Zs+YtLvVrR1g2x5W//a8OrkZCPOQwmtZPd5l59FBSLKjakM+dAWC
F8V4B1QtiLzUv1fJcCwN/9qdzBParZ3Z+9c9pnJuF33Vr7Q+7Ob16jvPMKDbAid6vXrS0TGjj8Cm
PqqjVPcl1vWKkaNhogWaMbUX/Jo7TO54OreqY7cRxy59dPI0Fwe9uuLDEuxkYmB9F4H7iRDUOg3u
N/BZiVwUU2uOvR56FmM/9Wxjuw+x36/fZCyqvfCLO+IcXx0XIitcDY2KlAv31KaQpZP0KR3C59EN
LkIncHW4G2B9lu5fqBWU7PTBzfTzbKUvWLyeK2ABM7lToAMSEAIlKIESpEA8PDJuOM1reDTAgRzw
gAZAsAAiWG0kRsJWwqefkOKYAiww1yvF5hudIBk4ZLrEDxK8QcBkwZAtbgZCLMEfGMLeWUzwNFgE
XW08IAl0/2cchFxOz7FffNkrSwEVICQcByT9ylnIOlrWFPQCIIeHxjkCCQJnuLIZ/iGj9OAaKLOf
HPANAxiHDpzDmB5x+PGzUu+utAcGQCc6/zcJBmJ21ePCtbQeCCwkoRb5ICPa8isHIMGd8idWosQE
WkKAmEAgwtIB6IQBX9llgl2sNAryLnCOLucZTAW0+YcWbAUpf7tOnzxgFivdRaGQm0NYBAchvybv
ykicN6NVNy5Y8rFNd4ZLCo+3HOZ52KYBIj/gGTbHcbrSNP6NuTNZchxLr/SrlPUeZZguBrNuLZwD
OI9OH2IDCw/3wDzPePr+rmeZlCm1rKSNrBdVmRFMd5IgCNz7n3O+Q4bs6Ei8RvaUmNolBbpBXH5n
AeEoSMC4QDl6guUJkA7b1j9qSzs2xDwEEA+W1gA9SsAegcpPAvqQnBkB+ENIpyYgkNGJmUyPrwOA
EKUgN3dUTHo4WrTJ/NiAEgnKZaq+9eBFKskZ0QCO+IBHQgAkSXsySA9hmPmZsd9LwJTY4Ermd5Kn
XzkIky6k2ZmpAGATg4PCV3BFU8ZaAD5xAKAUgFAmgCgTYJSodHcZoBSgsd4MOIVinlwGq1ufvpSy
uRVgGSN/W7XdcS7tgwXGWlBtEOj01o90DwY45+xq5TdXm0VUO9osMWt8JjPEX2YMWe1FUpb+qRYU
zlp8swFBytbbUg9/Ek/j9NGslSqIz9baqyTRFH7LJH2+CyrtklTbgDm9x5p+aYA0Q80/jSgfPP5K
gdyrwyZM4WOUZBt3urhTBeLJeNX4QsovIF61c6c3K0unecfvb7o9vYJSv0hUkHzcxSzl77qWgJhe
vYtzZwZXCsov+RTf+nh4aQDU9oBPdbe7sxtZEIAEQGkfaq2548e7AV16pHDVJwkPM0/KJGv/gpdc
7R5Kor6CuDJJ1qmBelFzDPK0UAaJdUjH6DaFvPipP+HjOkUoWUbXrPsa8o8R3sLaPamp8y4vI6A7
ETPo9OHVjx1F8BH0qfAmrySuQ1AJ9om9dKy3obwEdfIyiGwXgIxzFpQzP5rfs4vJZFoEfDVYB6fD
aSoujUbgL1s5zUXkDzYxx4FyppqpE1iDGcsOI4d6Dbz3oIKla5P4MhLRrJRp923qi6MX4u6XUOtO
Vee818zMnLLZaibfKSTI8KKc03kNeXHpdNNNXubkf4q29YwC9DD6/lFhDUkHcSQ9cqsAGiHc3Cw1
ulk4xoI+eCEPPUQDdHWujG30ioJ86Xpa6dLoBabx0azI23UnyTPq7emSG8r3G2ua8GYo5kMr0H+V
k3w9rjyePXNKVmX5AF4w39FL8dINKdSWe+qHByP+GU71rp3cU9hEL0YcnLKGazRPJXgHsQVeozzN
c3yUZCYxdieoNHf5AcjfnxnNUek9ywhuOIn2+NAegzG+VlEEioQm+TZ+M6bghV48xEGl/hFZFnn5
4S7PKK13jqP9SxKa2DTf2swETUHMGoe9m2WsAvsbm382H7iOOPkiEu8xc2rbHwlNdjfV4bk66yQf
S01/U9U/6y7Huxy9TNH8mhbzVb6p2YwubN8g73rGNF+RHJ/jrrvj0H3/vumo9ruuDyxhEYbDF4lm
imz7nVavm6hXwuguU1d85PW4s4HR1IPuhU6/goPnMv2THC1VqX6Ec4c3GSRNv6YNjZV7+CxfQpak
G8pYoHi/y28Ux+qkddpr3w/PaefFfXzSNWrYq2tj9PehNsm+EvbT+jvaAFzDeEM/A1CN4vJ92qj9
Q569gRjJAGNfYILrmMreLds7np63ee5vsaK+Yql5LwSrVzu7VKn5jl3DG2Ox5szkBgG7bPIfepHB
a+oe8j45mBnI2YEtKhOxeLhC8nzu2ugmgi9K4nemEbyYCh0bKvEifgzh8/v2mifBc6e2FFlmR62A
QBYF3lglH6aR/Khfnbm++msK8B519nvy+zML3buE/4R+c4oGnl10D8TDkzT3IWw15YQ9G2yU099V
PX4DInpRTOtQT+fOBcpVjze2u3QUbMPxexkiX9b3x+jiBm2IJBk4y3DW8vw84Pov36/T0ndK/xzM
6mdYBTcGCKzzfsh3YbX5G1fgq2ntXIfyhoFrWUAq2kze9FB9zTgpKNTD7d092s4nMEJ/BZYZWh+a
5mHa+rnmulVJgTGBcD866j4L1xjcN07NTwBpeTIsXCP5WuVhu3iYQfiQNy9dl7usFZ2nH21Jm1wW
EI4PLhY7KsSj4EWWxHRcQQODErAxXzd4zegc5Gixvm28rJiPtgvAQFGPFbQF4QYbaPxezJrUZsce
i+6Q2MozxoptZkOsdqOD0ABdEMOOiO1XQ3KVd/bazTawHX6FXbkoKPAZrOBFUzBNKZp59kW9CMrs
aNgyydIWlyF/G2Lts4P7jSmKy2L5PJr5h6jHl8ywv5qhP2fpeVRcWrtCKCmguc3+Oda52kL3Lw3H
MwvtyUW00IIbpeJPVm7QimfTOJ++dbLstxq3kzPsIpyVGSw+DOfkzzSXvkt1aY+MvDq4H5iL8LF4
fmse+owfwOpkU7dRCX2xnLBXRv7EtYFSa7c7zGl+MWApQoc72LF2DIr2MMXb2u48/NlnFSFvpO7i
wk0iOjFA3aR+R8OzRXFSv2oZVLfqPgJ654fUfQ+fZSyDgv0tFa9866NzFUFNJNSEN8WxgoMZVPs2
6DFCw/BTK0/Vp22IWUZlLAnYE0fWCxzqw1BkCyZ1J2n/o6gQbd5/1nwEZJ1iVkCpzHLr6gsNleWl
WA4BSxi8nqpa7KoIhCJ+C3rDFkUyruVxlitKbImqGxzwte8KiZftXS4H0070ySlgzeGIj9htblYX
3bp4uhI2wPJaeq7gmoYQ3pfnlOIYBxMi+TDEnBlXZ8grCZAS8EksTAsjUf8r4CzSY65IXf8o2v5u
KNgiYyB1biMNzTSGGCDNUi43PF3ylk1KxodBjkuJvHKcjn0I9NTEIXa236PAxj1d7itGW6PlfpkN
9SDMJiyhefQnYeQxF677aR/kwjWIAwRox9O5nPXqV9w4B+mubG0vdo+6wJpjhdt2TGjWJfyDXlrw
dy7fRL0pVop8lfx91WVQXTPY3kBPqE/t+2tHS2JrjxuU4IUGXFS+mICcSKI/aAnGNeRg1ER9Za9v
Z0zGAsD1uP+tddLra5n1jiZYijOdSEq+CbX52DO89RtnS0hqnBYgVFe6DV9yIhKUMJnxw2YJAHHZ
nMu4XznRtKz9aWki0fi+/OJS8DlSlSf8mmZoAjr9tsjUMwGx3TxkW6MKvWaqlpqYYMSl21YrAEuu
IZg84TBdJZWOrojtkA74OV7XOrkcg6RSvhjUT4c9uOAL1POW/JY796eBxRWnAOcpVlfAls4EVuco
jwD/JtfL8lPIApPhf71sp3mJpHcjtv+i0HZiu+rRhZxSrEbV3UWzWDNViBiIRrcefJ1i5B67/vc8
lFu18Jol5nvs32KsTD2V7zYs1/Hs2+MFZ/+7z8CcXVbZq/hs1ra6F3z16c081s34jJfsACP50uMu
KCGmJuVrWqXbOG48eRbAKDhyvYmJCP0aLEY1QseXY05XDPKI1Gx5pDJqyejIBG3D3rosOZPCpY6Q
yzMezGDyV8Fob+uEgf2grAe/9mrOwrC+OTSCPbHLPYJyfDEHKKJNdLKdBNze+AvuO8LytAMyz5Rr
YRo2EnPGDl0sa6ItGttVt082JDzI3J4rf7gjmFy0ROESqB5FOWBSNRd4cJ8ooVsaJHbk0rQKGHDM
a9LGx0GItXyYOzoIWmdrd9zWiL9kNldTKD4TCYxpMEkQslHgz1EGHhTco5MP6741VxbFbKZyZEfy
FB8Gf5VNAVMOynus2cNHvarLce3D9OcOtIJ1tSInJVNCpIdXKb0gSjYt5V8Dy9sqtu/x1Tyhpfdc
DKTl3Jo+pKdiwshILtiTN0LY1tepz6jLNKG9ivXohnuFeV94ZSKwm8xz0GMWLLDwN84pM22wK+WZ
/oCz7tB747teHN5LFFwjWItgTYJu1TKwUprb4J/nid2gKL1JmT1rrt5LI7iW3PYigFuhOGDwZIIG
HxzoRa4EXs1DTQmdM19YlOkqFpfWiMxlXy9JTi17jKFGXC/p4vb8sV8ZmXWwEMaHDIZZQhO9kmwd
FQfrGB5iDoE7kJmmn3sQS2J7L2XMB8cCL8IiL3dz7FgAx9l3JP3XaE52Haxj/UOeVE4F3QNDNLAW
ZwTtHML0x44S08YYp9tBRZwbdXh15UYbjfX37tBs7wFbmSQ13qpS3bdR6CkacPBwaw75qhTM8fTD
xKmSs0l0SDiL/mcmFBCFKEB1egTxs6m2amJchE4C2RQbQ+EK0/VrfjDbDC2hNS47AN+km2lrZ66X
Vc5WHqb2d3xKlZVCQwtCm0vW8PuQ81yNSXktohyzxWUXs1LQl/JFAnfl8u96TByeOFd+dPydkVDg
RaSSAfXar3UiUSwC+Gcc+St9AElcvNP6urYKZ0ut/VU3jXOjUrUR9tdI6Q4VmUMmZBQVWygIJmhn
k3vcQ5lxYlBUMobFBpfME+Vli7ZTGSWUa3lh7rt+E0YQwbioJtX++1qt8qG7qpcx3csBoDOaX3Uh
Hlr4dhyNKQZNXuTrwQoPouQM7iNPodKsDQboOTiUom5t9uo+be1Tkqe7RO8fJTJcMsOB0qktY6tM
SJ/btb4PfRPHsOv5GmYbDehWRe9NLk4p0jhexUMT9RDR5s+W1mV3yJjIRK/yTE4A8ZKxOc9lehxK
5Wq5rLVMjLQ4V5o6PFBBtLFAY6Bdb3CMPWlBudepBRyQqvrGy7VymYUfNvs6yAMpqOrY2edlvsY/
7TFJWsoPurKxbkTZZhL5Lr0COvSS9DkogVkL86xSQIUBamfXjgdj5wQxZwdrYFNPqudTeRz4zhI2
wL6q6jPW7rOfHik0vERRDiYo22XBeC8TNj3AfMfI3dZmusUve8ioAI0NngmTzUyuM8VaofIxgDRf
6rOzmXIkU5bcznxoJ1jIM8HvJsW1ZVbmZ6rHhofDqIjLCqsKLClxqWPqA9Lefxi6gm+/NJr13h+d
EIxUiUCcsRPw8dT/z+JDZNPE/2fNE8A7TMuBzkFNx3/SPrGnaqP/S/PEv/7QPwgh2t+pdiAVpVsa
uA9Lwj7+qJ+gl0IlSgbjX1g8iyn+0j+B9KratiNUw9Rsl86Kf+ufkL+Px1Tc/apumP+9/gmTKovy
r/0TtqUbmiscfiW2zX9HCGn70jEz0wROmDlfhmW7B/yrp25Sy0enX/t4rj7nbMCO4QLeKeud4bjT
NaBv3RtSWJkwTDZN6qyhx8VrlcwGxpPmWDulQqu0Ua6jPGo8CmI/MtNKX2zzEIPoWzK+30L3GfQG
EFhxFCkkCiyQx16Dza03VbEmAt49rS2mgFpAa3jV0/ugqa8i89NDPLjB1p6nNw5Qt24J3OIF5D/X
QasraY0lv0EwMGmnOn3/Hy5wSJda4jFnntajoUAiaufs0awIw1Dj515Ud7IWraIQkHT1qzqr6BxV
TMae+SJPG3aeCZGUNcKMXrtXNP9uamF41kjWkNErzm3ausu4eNd7KJ9WR//6CMBsdlV+CBZpZdur
KbLbFQB7rve172VtHO8TR+x14KFnXeu3c1ub61K1560jAz0Mxxmzj+UWakbAq/XtYzqsZsIHFIZE
W9oy7Sdu+vNiqvp0Y8zmF/jylUYI33N6lZuI01mr2UjemqImKtRnT4Sv9KFe2C3kES2IXgaFmHc6
kA6mOnSbAZAhqTTUK4u41GR3GKYxOvXlC41OR0aGqMw2TsIIMDPRiNOsOwfKyuxtPAKBSjl9BKyI
SXOxgDNpIQ0mZ2s2lWOUlY0LNSvwpuegyVWV7eFUs7GIlY57coG2JHuZosxgeZHF1sKHX2D2MF+Q
lgGgYE4qGbkZzV238ROXSZ8tNa39YdLOxYp9BTQSA6udXifM00ZnvtE2ReK4RU8d8f2k2c3vsF80
Pc5x22QkkSPKmZX2BPdr6dchg1BcucvMsd8NQpCeUQoVM3Q1L9SJmOdwZaaDg3ShB/7GLdIlp+iS
+fMKX8oy5ZJNc7aXcwkXXMobLukTl3Z6oJ8qLvU5l/yES3/MLaDhVgDeveDGUHODcLlRhNwwFG4c
DTcQyd7H1bajJwvWiuPN3Ggo1lsV3HhCbkBp+qxyO8quM7emnltU5RQrNZiX1EICEmCP0RbrPj2E
qrL0dUmQfvb7j5r9D9Uans76sLPeQrXay1Wywcp4YlhvwAXFLHkwQhC3LW5jrTgOdXhj53l02gqa
OdjHgh2mmzDBzFcCemEa659y1YyX/DAKdjMxX+RhWvsAeXV8PA639oBbfMKtPuCWH3Pr79OBlWe5
Tbktg3R+yDmCYKZPed1+xEqgUjZSknmfa2dbGLHHlJslRnxoeU+W3sH85/lYivThjzEbVgULlJyP
wWLBMrFwcVjTYDyVybRVBM6X5Y38q4zlTseyhy3WQmMZBOJio3O06s5YWPXLBGzGscSaJ92U3bSI
jPBUacMBosRV/n2mizPDnSvEFrLdytrR3zt9Whss+vSOWVCCqYx/Zk25TssC/Hzk6ZQP1GH0UyNP
XmIciUbgOvwdc3bdLhd97+LPJ6Cmq0u6DxZ8m7wQnZxqPNul6ArK8ZlQd0UAyhcodAMElmjaGjoW
Bj7pAkjiwJIO/+GwpmMPzIC9cY1ylSTiYu3KtNy4UQ6ZlA9jCk8YfBqNc4/JjHwy6BmpSnRqLHDf
x9s4+SHKiE9W2yezeJOv0mKIKIH6IatIZ6pkG++KBfiKfkClcr8Ea/GZNbnL2twQ22o28FSA7mPl
bnz0rOJjVvM2q/qE1T3VYEsJ6K9m6Ax019IBtND0/gUn3bImhmjYTBTwRGbxwWFfjozC3n1cjewp
bPYWJnsMhb1Gy57DZO9hzxUZF0LYxJA1UgLf1AEOk14WOPqOzHmpl4m49Ln4F+bFTGlAwhgUPTXl
odaIrlbUvstTWR5zjCuYFi+2eRsJ4IiB0F2+jvN1JR2x4V1jd0UNGc4/45yw68rZfdXswkp2Y/Q5
MpM5m+zRZvZqAZTxcD+xf4PozAqU/Rz7OsH+TmGfN7PfC0Lppf8o2AUO7AY7xUPRPQWO79HFLNd/
VOpNy4w9ZM9ess/rRWtx+WPYgM5CXmVjxHQWoDi24+R1unLkf2yEVz1xCe5qvntEyMTFxD6FIXoJ
Gc6ZWY2y/Q9muCnGUl6I5Z87AFOCu7XCrpcTgYIdxnx8HwOq+/IiPXJDXU/6wYXJacumEZx436to
XMAW+2/CNEeS+B6+xkvN/jwYOTBgttm16+zeG3bxTMuXLrt6we6+ZNvNXt9iz6+w90fm/IXFfKEx
ExDMBkJmBAazAjdhaGAzPWgCIBV8G5gpNMwW5EkVMmvomDlIqn7KDMJnFuEyk3A4XoIZRc+sQnYP
aHblgSK8tomzM+cUwrL4wD4IJtNyj4pq4QPiusnBTstX2SIzMBtxmZH4zEoaZiYqsxOLGQrD6N4h
WoE8kHwoTFlKpi0KU5f55DCBGZjEJExkEv+WM59RmNMUzGta5jaBmXsDc5yceU4zR/QVNOaaa92O
nJ3lrpRkBlvKeHPsX9TCuYXqtBygr+VMi2amRrI+AiNyzSwJjYp/k8UpDXMmh3mTydyJjBPjT2gu
TxYzKZfZ1Kh+pthpKwQEmkRkc5M6EeuTQxvWQF1InAsnBlMFvVwVPR9Jqm4IFi1jBnCybSZQyt0Q
M46fh+0ALDYhnabFXKhlORSx/KAo94Yz412bufMMq/ZMPmGp8KUuY3JKgqobSlPXCaiEpEbgwK3H
hmZyNm6rHe2KC1HKEEPEXt0520Yz1tEGVX0xMRGUV2Y8E4ucSWHHWyqYHKb6g4OCh5iAU8uMh/li
x5yxZ9449FeD6WPNFDJh0UC3PfYpWXJmk5KHFsKo03TdxUhruvz70CKu1gbbzIcwMR0Nw3Mk7IGz
QGu+ZBdNw1y0UPyVPHOoPHI/Syan8lOwmaTy1VwIJqsTE1b5Ygib77GrLJ33qTur5n1gIsvI79gw
oY2Z1OZyZJswu60/Qua45EWv1EQxoWbCK5gD2qX9NBTtvc3ahx4qVzMPD3b/SzAf1rkYhMyL6W18
Ugeol8yRgy95flNefcmYMc/Mmn1xIbzikZ4mgzVdbSbSCZPpmAl1WHsW82qfubXB/Lpkjh0xz9aY
a6P7ynIMm2l3ydSbzC1m3YgaFnXXpNUuK+xN4FZnyyDPwGRDEV9ZnC0hqGgG93gMQsTNHgj0bCZT
QjXtqWAqWmjxIZ9eZubyGvP5iDk9ifBtw6IEyNSqY44vmOe7zPVb5vuCOX8dreNzzFBYvGqoABVq
QDt8KmgDMYvATqUsi206kxm8zocQqaEDhlkddGORytGKHCQ0unE2ptabeMlTfVAqeLepONSkggne
AvtpD3wbpX9+V5nj8qlG1ZAXiBmVY0DtUFA9sDl5LipILdUQvkAz0QA0EgWtJISLAhEC/QTP9U5F
T+nRVRz0Feq64IJz+UR3GdBf/AIHhgbqxvEIKx4SVBoFtYaIFFS2kFGbe8vTc4umk6PtWGg8E1rP
hOZj6azLkIBGtKAR+QxlyJQSEWbSoyI1I90861JEGlGTKOT0AKqD/6eVAbVJlrJkQ3yt5mTLvm7h
9tNapYHSz+HU58NWnd1nJeIgsMJXuJYazPMAJ3oTRcAkfY65gTDWj0fFZZWKGsYJ2aKNtWhkgPhv
PZqZiXYGpvvFlmLagKrGfHTZobKZqG0Wohvam44GJ9DinOKhocxZ+RqNg3wmgp2Lcteg4OXheuIS
msrm6u8EIUqfvBFmKH8+4VqOH2pghypYow42UiVsrHcD1TBBPZxQEUvURB9VUVi7Go3RRms00Bx7
8SNCgSSCdwtRJIPhOUSftNBTE6lXolvqUr9Ex2zRMyMpbAKOwgKCfI7xit1Hif6ZhJgbRsgN0yN3
z/EgzeLpRY2zNyOc7lVWHlu01IENA8pqjMLK0XrEKK5SrZdWhNwZ75M9nnP991QoD7px0GqrVwPd
llTzR8dUrCTON6Lr9ui7BTqvvHPJ1ynfhYsOLNCD5csa0IctZGJ2FgqqMYWwV+nrEKjJDAM9+WPS
BiJ/LEF1blGfBSr0hBrdoUrXqNOpm1yw+3P/td4BEb0aQ3tjxfxWwhUCVLnP8fjXJD9p5Nn6VXeq
m/YBSOQRYX3ozJkVK/O/iiHagEsswThjaB/q1N5d/6KHI50iIT1Vnl10zyOCvO5UpxG7wYyzpEkQ
g2OAlcNr5vt3nWVE7bespH/R3LZJ+uLHxIozbO0nId5SC/glo/Z8dO626MmUUflkNhc3XRG7ula1
eGfrfM+puYEjoeMakCeFbL6JHeddfowKwbd5HK81PgTsBhOuBKHbvLjxKl+CsJVHr6fHsv6Z4GWA
gXnv8TbwbX5gIEdYHa8R3ocQD4R8zMUTQZoJ/m5/I89xsfFM4LO4hdR7YHy9wTy/tM2vUreOQ5tv
TRwXoQUoHQfGLAOEOp4MNNa3AY9GiVcDv/SrYg6PEQ8Hn+zNLohuVsdvtb5TWAg6dxD3Jx33gmKH
x0A5KrqQvJulfOFdptzjyj9qUfAi31QaVrtaY0AYHAbnlk3xpc5Q5dtsN0TdHWhhqWn7MnPv378f
pw/YThIVD9xNV/khA/NY1M5wIat4GefmNNi/lNg4yqfyZ3Gij/wyR8FrOSoPM+9OGjQ5PDM23hkb
D40sCavx1BR4azI8NjVemzr/47SpHP/eWs1JWhEggd4U3sHYrJmAnwLok/L1qBQA5thb2Va9y/80
COeLIpSHSrOo1Y47MI63MgsvKszDtBkO9J5Y+IVSaRxqcBDRyrjUcRRZ+cNtLmwdHMjNk3uWbwws
1yK4yKWpMZ3VX0lZP7hJDOk6KNPdEDLM8M9J+8agPeRb5g9LJj33iA9gDANY+4vSbm+aBWcjE3RR
sb3TeI34goCDXe3Uves4qEKcVCmOKpvrFtDFV+nrUGLrQIhvN+PAmnFiGRZGtnjlJ9LqgAUEv5bP
FbQ2yXMmiwQ3Fyiyx8DKoMLl5eD24tzctri/5Mknzyi1Ck61aF+ANlA0n/Jd9C/uUcuLd99IWA3u
EAdkm5Or8oVJ04veD6/y1U8TlWMqTceGdpaPh7Q7BZn2OprFSeCDLvmciOqpspiuHV5zPG6uDict
SE9J6D4MDXBN294dLItw5VeZtLkb9bP0i9QKdjKjXbmjWGHfofY5UX5MKq580mQ26UuzymBmufdZ
J8ms4pbxg0WWqXvFbG/t7zp1rwQ23uhB0PxLa5KgCVviMskHfsgfA11v8u5gjB8aDXA5v0Jn9ILP
PCd7Sr18fgxS7La+sp8d9aJU7UO+phArEWwkT05mHLt6yEIr+R7lmc18nkXvtJPfVUEku030Xd6g
O4TUKU3cMinAgXJ+z2m4y2m6cxoCvtW++YddzBiTS0MvXtVmR5OevJahlBbJc0B7lUc3tAfMOtlb
Sb9e69Y/TPr2zCH5/jNDm/mJlTBxt+o1quujJpv6kreZwQ43PboqafJTR09XPhva/QRr8yhng03r
HxWml+9KMpc+wJrlT0o/oC2LAis8lxJ2U472xmCoSJ+gLHiTC9SxRbHsQXRxRc2BFX9/A5CMTJOR
Z0IEYwoPqv5SJJzWrAflSTMHoZex500qY5EI99l0WFfr0174rzVTiLY72a3yg0AVaQbkHv4pdag8
TZZJRvsB+lNPH3BoT5vUzFZ5vhtIWiTkd6HZbcEmrFr6GCMxEMNFiOXSiRdypcSXkvZGl+ho/7uj
0bGk2THBTS/Nqm1T7yPzDAw0eVJpglRa7ltSQs/oiIQh57lQ41qWwAUdkhaFC0pA6yxGeNuFtkHX
5ETnJGlxD3PKJqKLEtbB3o1Z9jpMjPptp+pnKcPIX8fXb9nSaEkFBpYxKi75wpc0Xo6heqEDZBeV
bwZ9mDg/+5H2Toh9JmMnq3wPzeeRVBnHVR7nqrriPKLbL/K0mgIEhGPGeAvBuFEerVblY0nnXUtv
Itjpg0+rKncpPMfSd+APw7aAf4IOz4WuPVR01jq2+yx/kutUUI0bnr9sOKQkMWI6VC0Jg8P0ELOd
mgwFim7kDTpBary0CW2jhTFs8gkfHpRXjslAJ6lKN6lFsNaiAaGhszSRmP1+WCeJj6e+xEF0oLLz
aCm7USi//bzCKph+pREBnYTQqgKdfKE2/avSj9qhoI09ta3xGJIIT/odsQCGUp3aEBauYPVil47p
uU07WaeB0blgEh+N46rTy2Pktiq1OzA582SfEeJ+quMArptrU8pWaezvkpL2juJZ+C6dOGG1Mhqi
a0z8FqkQV1HG1SaO3XtXBvcG65uL2dRvhAHBsvFEkHQrn2RTDCMNx1ICyMoQz34znJuk+91FfrTM
Eb7HeJFkRARLGnnVqYDn2kFMmMvhs9Chfcyq/gEBhzx39GNyrXvQ0K5Gl0boHnE7blOtBe5oUUhm
aCe1tE8tbc6LMgWUlSvOJpnZSyu5n/Bbqa8yjU94vL8DtgjBuDXBMu7FJYzBKFFORUKGtwt4g+hD
pr7ac/dW9QnxTdGsRPvuWFV2HFyfxYW4xwlBh1LLlHUd20+BreB/gPXjRwbxpZqhYe62dJnxIpIO
pE8JsM3IuEabZE7hnq0rl4zI1Fr7QiPzSaYJN5fiLEONo9EaqrOPRbw0YqrzRkKZg89/lBTJm5jz
e9QME+F3mIm+wUQjHH+Z4B+ICiJR6xXpBr8GBhMMkEOwAK0hJVGRo1QLo2YCnykT9cnBDDnLAUfd
NfDSLKomh2BTuzoiKwOFWVLKcAV2SBbZqrZauLbdI3EGz/Qb9pdsQ5+0hzUUJZmt7xsvtnyDvIUr
7Ge3HOyForvw6mqX4Egha+QiHFzTXbfw5hdVddKa6bO1O6pvK8iLImJpRr4U+1H6yVlpUWTkA/St
luTyWzi/8294SA8F7vZT9Z5rQApCE8WeDpFd13ftMssgJY2M/0AOHLGBHSNBJsfxqT//n5VJ/6yS
/ov3VZx+Zl/N//6LePovf/1j88efKaRf/mx//uUPTG6jdrrClJhuX02Xtn/WOf+rD/7t67/SskBB
go60+J8rqdsm/fpb8ftvx5/5n8sW/vFzf4ipivl3lE9gGQ6t1IahqwZNDH+oqTzEDQi9FD3VMTXB
cvlfCxeE+Xcpojq2g1zqWN8tDf+QU3lINdBZHcPVNI1HtP+OnIqW+yct1dE1x1GFJhwUXUzqpo2i
++e2BW63oQvTgM5Hz/c6L/NIiG1br9n/6cBc/hBn/wa66VJEedv8n/+lyd/zb5rtP56HJk7epqkK
4/vxP7U6WBWonjwidVWv8bKuMWQu9Qs4qOW80jesVC//5Pn+2iLx/XwaerOmOQIeo2bJ9/2n50sH
/C4+jgni4GuN+NhKeTqWd3/LzGHOVuHJ2AHp9HIvXvyTJ/5/vNE/P7Gt/vWJm6aHeiGfGJhVk+D+
9Ltl4xL8/jJpXLJJqcKXRIOx52bpUNYNyPCfvALYDv/xYGu2Dq/INA1hc7L89TX4ucoFKOE15IyU
4+FX1twqZ6W3GehMsrfJpXBfTf9rhiVlONeQKHjQgzWCmYoVaBpukwaUUfvd96egpVdpE/TIKOJX
ZdCSe6q7y9i8JwmO1Ltbvk6ts7TpfS5/muWrPx+F+VNlQTwudXGJ8k2H18gJvtriUZLNUJd6vsmr
a9zuO9aLY3BS9K3cLk8hiU1ur51EXyOtWjW8wjnfQ1RYxQjaVr4dqo/U/53mIF9YZxHVgj3wZPY2
A+hL49wr412Lg8/OL7BZKWhq3MWylWbOZNppd8QvFlrZ0jRK6F3pcszIYIIVdl8HULFls5ucpbyd
CoPOtWOkKV4Nlcn8lVvb2LBYSD47zmtQfprZMaK2rZgfeIvXVv8y1Tetey2ANakOEChb8xToJuFv
bUb8x30F2dJRH6CMrFtVvJQdEI1jBgCojO2VFvZoMESuo/IpZ6Y66hyAcGkwhQRImNgJ+eanUgFN
ryxjbN0qolTGwKxETUr0TexeOYhLzfxSY7b2BSOQ4SU220VOFWGneXb2swG7ZYAFiEMasYH/DJU3
sDJIkZ6UYJ/BhBsIYzcUTXBzc9zLUJNLml6LeGc3LA6Mry76baBpjLAR5/kSisvMh+HHp8pSFxCu
nBFIVW0cRv/T1E6UoTypKssyuXwnX5YfRAB/ztyX/ja3nVUH/77cssVaue42bb0sP45FcBlY5pS4
02I46nMppA/3NJnAEgkpWJSCVuLaN84XmdyVBTIyGi8BMmF61BpxcgdzpTPcjn6a5rGdLCqFl6Vf
RMjCmBL2pOcaqWIFw67slCVZOeAhYBNNuUHA3sZIBKvEOcBnwVGyNDTo1HoG/XtnOHlTR07RKaW2
1loabvU+F/6eOBk2fea/ehZtRnW6K1W6CkESK+bKdN7xamILAFZDG0wmqa3wyF3tZaY5Yah+QZ17
6v4vc+exJDl2bdlfaes5yoALPeg3cAWX4aHVBBYqobXGvL+sf6wXklXMSK9guPFx8szIosiquAF1
xTl7r53uKDd3tTkPk7VJTd4gmCpAqjyvkyc/pTcfLCiKzBrtGaAQ+5VViy0zT465Vq5pF0nqu2/t
61i+rounWCFJqu4gK14MGPkVaT5q+zhYk4WC35yzauaIOlsOo7vycb1YQK979dKw8r00wiEj4QTm
eTjcW2qxzBEXZ57mSEbuTLuUTAeu2K5F/hYQvJIX4aXN34yhY5aPDzW7oJaeGdxUS0cH2y6B9y0b
zd+FSjYPfYFtnd5dcikDNlWwYks4bNkizxNZRv95HaON0bitZvWoGzXSzmpnp+ECNccMdhVZV6hI
6JVaZnWlE32QVYL9lA94Rt/WFO3t4o28v6Nb+9dxxgY7WOf2SxCVs0qFEzJS9IAfiWGnUUKYCtlc
Uzg6qKu29Wc6qaCRM6W0ki4za2mr9tYktamXijd17W8zlLYwxlXrNi4OQQD7Jf+ATHEDeHwJ+W6V
1aHPGebW9YYjnMoZ0XNued2icPPcexfiHuY+GF0eiNJ+O7TGXriFk9VvdCN3MvbTun0wE8LQ+eK0
7lmWEe3Kd1nzSpE2Rm8K5X1IPypivVBfTNv7uZsceuU+iTd6dVGJJw+OWhmSdGruwrHhsFetoPYA
+qJbXWYbrIGwH19EgwcP5kxx1wTd1KecURdqPRyKHbeTMNjgVZMuK2ndmh+x/eJL70n8oBCsp3nk
mpNAS654tPUDdZHWxPU1M8nABXsc68feP9aeOm91ccw0G74gAv+t1kGy7Qt/69feXsfxlOnANZJg
H1j2iqrgCin4TFXjF896aC1zTuFIVCFNNG9Di2MZ2jaGL5cSI9EAkQt+x2h+QHDANokxuY+qVR2T
M9A23A5LaY4iKoGBW64OyAoIthsH8TLtI5csHeWQ1wP4y8p64fSckBUp5n5oOg3clNztiIUq8NjK
rGqS2xuOOlIAzwViZ5scwdyq1l2vHdqxHh76hMyovqcFbIKJueR4qK38yGYRVdHWjHH57AKc5XhZ
/yiUIFr1WfMOYxZqHHpipFniPiZvYsErqToAI1AhB4q7kIqmu/flZKt2wcpn/eGW1qO4GzpYh6Nw
ZA1kiu9uxZDQuEKqXN1kIr2WAUQIvm+5XSv5Rd6BQVqlmH3px7Y01WtqYujQxuhHZF7XFp3fjVZZ
a1z2jbuJ0uqoIJdTzAcTKYEFgg92ceyKwwBwugShgcDD8N5GdatSr1RccZsO+VbVjn2hP+bWjk4I
1SPWmIK8D93RaVkACZJC5mybcCldQdCt1mu/ZHu460pKXoRwkx7CdONC7urCndojKEZhYoMqLawn
A4CwQh1Wl6iMjO/acNP72hpw2xyZXO2yCIU7l28LDdCs4TrGDEcN7DqV2M/GsUk9MDPAVFeCFzru
IFoyyfdklkziHXgWun3BJ7YSstgIHaVvvLOtetWglB6OMPv0gcMx34CvXuFFLCkAd/pzLSc0BEnM
63intYMprrppNSUvNZpCI8Fd5PdZANdU0ucRJUDTesjJ/Jk8Tm3uZMayTJKNATXVGC75RCKPM+49
3S4FCA3815XavEUN0YVAQkJrP9bXrX2vymy+ALdZxTyghRnrj5C08vGywaCLIczG8LLFyqyO28G9
7jPiaci75WZH0aEplwIYShff9ukdTi2zv5DlPbbNAynISDbgeU0JIpbCGbVcNpj+BSBAJd9TEGKV
fYkgsxQEbjTppVYmlzFFlsC7qwm00ZXHWpWeWzN6KFssXQ+DCcFBq9ZKrDg0wyuklr5jJCGaLUBX
4SatLxsBTguueb5LgrvMey1bbiTHX59gKs3fT4YbzX7N82WQALka90V+m41Y0lYsZUrItJ3T65Bf
7LKnIYzUvNplJHax81j5lB1tIIDKRvQXUPhnNjN0TBM8xj7WLWTTmfimoBtyOq569DHwCN1yatMS
YDKpszFiUb6kmUdP6ZAHt7Lqc1Bn7kU1NIYfmYjXRO/MA3gUvF0qdJYbAn9Yn8HQYP6vKO80i7rh
mE0rM4EBYFmvkXHUxie1epZsarnpazC6GE71ZSg/lTRxw6bdpGz7C+veiI4KDJGkAKa0yZqJnA58
rbuvaiJ0xoBG5Z2aT+jSN5LHZ32y8DyyqbhVccXLTBYQljXfKWDCl8qrSGSeWb2A5r003MZJcygf
kXcYJhxf/6BKF3no2HVAZaiaFcWtEl7k0Qb816yzPwQ0eh1wUJ092tqDat3J9Vq2L4NmX8uPqSCg
O1x4yQHJFX88Eo0HKWLRZ06YPgF1SUOs07t6fLLa+7xaGTShDd4vWZ4yIa9zb5Whe3CNgzZym2+E
DSwi2iQyIM8SXAU8ARq4JjPtyH5cNsnnmXgVcXQhNXinWmRvF4Z67LNba3xuKOQFPanzGR05vsXi
TWueiAVT6pvIWMvBYx2UCGyYzS5o4s0UK2VJDoisQXiBtL6UO5SkiBTV68DXllVMpNBzVG9sgp2S
Ud5HfHDA3yiOEtpNmZy1lqaDOuD0EO9qH+5oY2Im44iBvkdUEH9GHGQeBUOdmk7xTpEVahkTG10A
SKXTBfjKJTN0W29hR818QjyScjVqkPuid9dvF6Fg9cmlbWFaDsw0CGnegf7phcTOuNBlpgS8F2q2
67JwJ1lsfsyAKcvlPgX0i6aUUtQg5bGNyHsChT6lHEUpKFvJINvlxW9wUj+Yjbwuw3vuTF+/xNmr
FGwKII4K4CwiBicRK1pHpoSnOmo23ci60b+R5NFGu74DMG9z6lq5eEJG77oqbkyWvElj1zkB/nIL
GRJnM911Bopcw6DQj6KR7qHODW65mFnZqou8QVPNZM3fEfjiWtXfmxaGEiiVYXRqY21K6UWqPKTI
bkf6/IY6rRvquA510A2jXDOFV8sMBQgPLO6JjcFl4fN4I3lfao+12dLXo/5H2kVsWAgt7Vlp4EFB
BZFrsB9ujXYHRZZeNBsgSF1s7BMU0UryorGkYjvtFRhuPlyutae+ulxVLw5m+ajBTT5z/Kaec1rp
IEVTUWwIEpRvJvX858pDSDk791oURyBxHfijDh/W8AjZaDGsQd99P9rvUvh/lDkI7ZQN26SwgiL/
98HA6Six2wEqS02w2UYJRReu4vv3gyhfjqJahqVDsqVadFIkUvyA01PBoaTyHprmpVHop60VNKgy
eSRZTTTjdQB3OSGWcoj2hbG3qKmrFD++/z3sL2orQlFBVOqqwABwWtTpEtlP3SmEk1905fW47+sP
HT+0hpgMaopH1CMxAwpvvd2lICFoz1wT5LMsYw4uYq7pO+i+ivcy0oWQhEK5WswybHGReqsJnU39
dcUOVkM7foMtd2aWq8h+shWa2KyO6VEgM++VYB6qtBpC0EjCv2janaK9dASS9El1SNsJVU5rs5xh
4RGehC/Y4DjkO36u74zxIUTlnwzjk13cpMmbwd7A9FYwpTihUJCgXF5ml7jkREIF2GPdCe7zmlgD
IGY3Zeo6nUt1+NG0rsRIOkq+qvUrOb0YePbV8EoWo93eprU+s0KO3GtLBxBwYzMnmdIBNxwnKAFD
9g5OxffP5Yta2+fHclryGoKmzyA5wNhLnjpUczKE9qu+d74fRfmiqiUUTaFcKfAE6Nr04X0q6bn9
AOfJxAqLaWBlzIkRXagX7bxZKMvSiefZUt+cGVH8/VNmRNMWKi41S5wWR7O8ruxI5cKq5bDEebAK
Psy5MROr2sFgeLZ0+OVwgDaoWCqmYZxeYG57JSUUfxou3fRErvXr4g1684JayjJ5OHNxX8xTQjEU
Y6r72op5OnWUbpBpfFBoLue4NBZ0bnf1Vl6ly9Qp1t+P9UWRmaEsescyk4hGxfq3J1frQzwMk4Wt
YW1txkfbv5tW1hjBj948qdmbK7n//sTITeQlUbAj6fzX34fMsnT09CKQZmFb0NQjNkWeSfnq++sS
UzH3pKotePWFbOCTMoVxMv3GOtjjQOEeikOzVFedE668Ax2sNTTt+Zt5xfc8Rxi37IsZ28Jzpeav
3hfmfHJADWJ0tNP3Jak9FxcPtXtoT1cEazn1zrj5x/sSrMwzN/SrCr5g7tdNoVFWNvSTwnadGA3l
fSzuWCuX9WXheIeEORCrvLwG/+ToZ0r4X95c1lBFE5rgSDe52j5/73SrK9hczIlwWBx6qnOCjTfa
snAIh5thA12wTzyUS9MhPvlgLb9/tMoXN5eeDBY3DEiaThvh99GJtTETz+AF4pBtz5AUL8YZkj1o
q9oenf2Zye2LL0Rjq6DLvLJ4Vk9nmjLszAgXCR/j8EzqfaAcOeA23rbvnn3wPeLMB/nVw9QE8yj9
ATYqf3t1yLUyElViPOWG6KAtqL6lPWfVqpfyKlv88+2Zmnh06f5sANG2+9zrO/mf/3UI3kq8hz/q
35t9v/9D/3XMPwhLLj8+6sNLfvp3/tY0/B/SJWQtIkL9X3cJL7Ky9ukRvn28Z+nvseyTt41/9lcw
u2oxF6uaivPSVHhH/mm71AzmF9tkp8ekZvLPpNNP/T//WxN/qMjlcHDyKFk4VP7oL9ul/IfFvMB3
89PDqZr6v9MnVITFj/o02Zm0Cm0NxZnBhGqr/H7TNuDT+kstVW3hk5MJaPfL1vAAaXQ1NiCL8IaJ
u1Fe4pFk5xVeypq10xG8DZLlRBnewiZEKgxGQs/ItKFgTbEga46N5D/r4kJqwzudfFkqDlRiJGlr
eu4FYLUV25py6PtFUGoo6RXj0RqLfYx+gBMQBBVKxYMPSsJ14sSlCOrjsR5tkv3YImRRSLhBtOpk
Y1w25mDNYptQdTmrN63kv5BPcouXIFrKHAVWQidi3BN5t5DG5L5G0zzT5ZoaUUgOZhLVdy4ZBCpy
dBr7VCAUiLs5fTfWE/JXxt6+NQcFHCvpUEV+kHXxI7fNq9wP+23S74OMUELAhGBe65lGtCgxbwVp
JLC+OCuC48W0iJVwygtKNHIVzacuTwZWSTudEV9H8M5NM1HJ7d59CjqaF0PWTQliI6lasy6nHN/5
VCHGNwITKNijiOFg2xkkbxd9XBPQRtiIVIAFEIAXzZoacXWMJASwdXiVEj0/80rrUtVzwnhJIjJr
6FA1GuygvQzJ/qaPlpOpiBenmsA+YSrTUFKbZ4yVL3IHRsPtRqRr5LpHRF4oPZUZrQC6BSSnjY6x
9KzU9r0ee7Bm+EsQPJR5+Uo5Yy/73ba30utEyvwFjNkbnfORPh6IMfTgO3rHtmr2kizthU8TJIx/
aGygO+xurWJ6+PchYuFTvtULweRsvOkuPi0Tup4+hbRLPVm3dJVsGTNu4uGo4WnKaHgT+HpYxe6l
NL3q6viq7gQdgQFEJmxv0ygw5CL0USYZlF0SG1Izoc2IqLojYOfGMDE/gVia1dCZ+u4y8HlEbi7v
G3mkKdfXN3gs51I0wXtYKmc1mzY/oV3WWTekW66p60bswLGcAUytydbsBLWejpJDIqsTkry9SbPA
SQLlOVUjY+pK4sXX6Vf6sLbtG2VEkJ66iBwDvBYw7mFQI7VUO+UB4j/GjebQqYbjVsSX0FJtAmUp
F+me2Na12T5VHqljkeG9SL66GScKdyis1zRV7hITR3DYGzOwR7fUwgAQyx3UCVLZUbWRAcSrhJEB
1xXH5jQ9Vr6NiKvQ3qSejnKN/wtlCrUUVZ+TVkxvWZ/HXodyhT/Vawn/Cs1XUdnxXO1sgh4xuDR9
spUwY8OrlN+BYM18y91hK6RMWNGqg66fi/i1M6snGXWepQ2vAZ8/INzJuUI3vzPLjci2qQF8VYuS
S6+tKljc/VGfIgLxD+L3oW00lvXK1JHnkffsU/EjUYNTKYFvbbMa9PhhsIclrbJ9F6JC0LsrzawO
uuqv6Anu/E7e5lryorfYHO6pTPAOo1DrB+0weh6gIwshFUFeVbdQXOUeSmg3U3u0QRoN5bQlclMM
EAssL5BgS2P3aMTC7dSHNspJRWRwS4N4QbpaMk5fd17LS5cWBwpGj/OqRH3Hq46in8KfbXum9d7C
ChP8SqZjg9yi3ZNAjM/wSdp6RXO+u6MrTE1+pMHvShjA2vI6NH2Dehi49rjeZrEP77iR70GotGuJ
q+trVwK5f1E1cETGMG5g9JjgcvI7i4wPN4h/iJ5dc0+FaIbpbJkYAjUWwjofoeYMsP7aHLVtaIQ/
tALxWKQUoHfxY9QJCTjkjBK7RcOipPFTV8MHLBIYIWp5PeDFKS6SlqzHcdTppWchBoW6xHyXkqiV
YsSu0tRpc9mJxsiawxt8SPP8edTwmQq7qhZjpzuRCsW+91x4Sk8NTUWaT0+pa37AmqY0dEPac8ov
Dah4aoGjm2Jrk2GHGi9Si3osk9Wu9XAPuX34AecdMxsV6IA1AAAsH5gSyPdhqOyIH6ANTqTPvKPb
PhQFiqtSiGVv4PvtBVpJixCCTH4dtGc39PCiyANKNikkRqGVANoTAdAiNpS4uyjh5tSRiSntqhqV
HgV7IDcEWckfLqdykqVvzLF9H6xgI4YpB6GDk8yKR7Qd14Lew59borpPRkNZ6ViE4F3fxfxl4lBl
cynA+j0G13ZeEcKGnje1S/7dbTXDpyFo8767NILdpJzTLyIPvJBuLd1VwM+FT0pxJbMCzHObXmFl
PoYJ5assqWeFSzmaBHNA8WqOEhtgB7LsbaUrRxY/1KA2TGJbfUWoRYBuj2e4guUSI/ZBmeFepEW0
Vy3emMpAp92F+9IF61XLL5JXvDX+Fqfuh1kc4aU/jpF52YzRsrMI79G04lnRKeraekJps7vVRbSr
jKdaH+/LPHlSbKhLbUyDAXXcvCDtOpLy29yN3wUAaAC9AMJNUZJJ2QerUZQoRElJVZK9VHbyzKtZ
QLs235DcemcCdmWu544EVX8f+s26Rb8LiK96N/qCDKZMXuiqTCeWOXPOF6CD/oMgRu/bMtKL1uho
Syks2Ca+0FksGQQBWy+wYO5CtCbIN+tbQ2tXrgICvdc0DA1VRMq2RfJbrB2aIYlmhdH5i7AicqVQ
dvGYQEdNamMDmuVdgHewpFkWxDucXCgKREfwjopfzCa+SI6xgOsy6OIyowqmlPin6MqaVUhEAWGb
3L7+uTbkHfoCwihvSezjaUk4sWr10EpHb7SvPAIpZorOG4bl6t5OxEdawlewreTa89sD053TY0qq
OONV+r2aKbcULrYdrRfJq8mHwqfg38J6Cmalrzi2VF25mnYXPmQWxds8J7qsM0qDQJEIMJK5tXpB
x8Si2RVZBLjJYX1UhcorTBqaSQ7FfCA+BCutTde7PHhV9kCFVjhmRNapIC98Et13VbOtXG1TJOXG
VkYHM/bGE48/N2XooNvKJ894pOKdcpbJk1UcmvssLt8TFaasnFPn0/yVm/ZvlRXfFHL+CMvy3QKB
CtaAvI0fNSiOedv7UBby8liPSEfVINDx6R3UBCWoxB7WNuIfYcgT9ywCIRPNws0ZQjqkI0xsg6IT
9lLsTVxoVOzZQ5IhBHML1U1IL4Vd3mPZpUDf8HQ2KfEwUhngoUapq3k3QYMiRtYPcQ6tm74mjbx2
0ehoSVJLe5K08KjU3g9WvlkI0Yxiev7q2sptN+THaZuIxXXT6cZtnzH39DokxppMUSMoUJFK/WuY
sZDbvLxRQuOS61sOcX8n+x5VfLI78FuO2qwm3Xz0jfc6SB5abdxqNQtz5o8fEC+ZvkJvmfrWs6De
EUPXyq6xZ1PqTxDcuiaag6zRr8dW2wAqTudWjMDIzcMHk4VdSdFpt7EDxnVdRYPkSGPx0Q+0IX2j
A4tioACKNW+fdSqT2JgSfczed1GUIpjDskDAorpPUkhOSVAC0Gt9QmC1KjsK9V0xAYWEFZ2xeLQd
E1ddKNp1Hxs1Xd2EKiuo/UpSzWWuk1DbpoRze1UBvmTdpSNy61rf4dXFLAnzBcm/PRuQIwCRxFWO
PBrl0KAvpBjfD02fWw9VwExFroD/fYS/x8xu9/n1xNenDW2WEy3yXerpLShxf2GMspOG1riGl3Gw
2XIvUpOmTOAma4OdyNKowzvPdz9MCzjA6NH3zAmrs5WnBG7GLOpwXfcNCyk7lHlkh+s+9+z5mGg3
Rh7EM86TuN6noniYr0vR9hvbZhO4NyNJ0F68QgrYzmFRHdtOS9ZWw84CVelD6zGXl7Bs/J5Uiygf
Jy0dwVrjkL0bZlXOGxrnpYrmRgwQCEdCyYHrx04pm81aibYikLJFojIP64O0bdWwQIohQ89g9WxK
UvPU8UBSBxsg2E3aCMRJmnBOjqx21UoTQJ7YeN1VE/Yp0y/DlmxAk15XU8OasQQqNeW9alJa1RM6
CnDoJkuG/WA0VxEf9gAvwbRGgKG63zlNpT/RSmJGKvlmaxAp+cRK8RpfJjRK3ImRlUACqJIk1wN4
lWjirGQTcUVrtEdEXVdQsa4CogZmARwzjeASH3FHTX7XgteKTQcSDHAuA1iXUYPvohU8F1EXIPSY
UFksodtNPBgbMEw0EWLGEtu3MlFjPIPf1yJrDDkoopAmQt9WuIM0B+tDT0GlZYX3oMaDzoJgt0RX
BsDjJQAADemHTaLAbEXyYTFrRop26OL03gVyg/N6p9ON4LMpl/FPDg5AHGplOMknRk6uSndq0BPU
VPIoNawrvNR+DHhcBYdvwdmxJ+LOVGd3BiA8EE4/xonKM+jBSBQapJ5mYvbIwHuAlzQTy8efqD5i
4vu4gH7sifhTTOwfuYYCpIIDUicuEPEdu3QiBdW+7WhJ5jtBhLYq0IxlwIsGsLVb9iO92KwuyVtO
g7vUeMyJE1yMQ3L0U81baoHqHUsOTamUD7uCbh/eIJ8tPIJBTilASgg7SVplkVvkc4Ycfqsp1KAY
LkNTaffVoi+jO6XLQCZVJe+u34SOlXIY8ZQqvPj5lzFEAWAqIcB+nC6RC09URzXEmtw0yEe7RxV+
LYFacky03kPhhR26MYVzkNTN513N0pbYYbZqJvZTnIiD9pMGlR1awRc1uTGARcGzjNEjYQ2v4/tK
7TBWm3A8gFCsAEJKoEOLCVjzM5kWDpVrrLxWX3cxkiIW5hH45QC1qvFKAvHwRFcdC1BYvLvFlTDS
/E50xUUYDPberPUPv7FHOloB+QV3kRfeBjILdKm6yLRyZaVK0kdRVLdhOW18Ipj7SlN0iybgo+tU
jlNQepYaaNWmpvVNqsu8ESlKF++hMmh864RBA1BqII8Ei6DV78JYeURhd41kBmxUgNiq8K6qInlX
0+Bd68xrwET7WtUPfVhdNa7dXiVasxJq36zoSGO5F3cZUy+lsHUkc6ZVM859ReDouZAcD5tIWhOl
IuDiedZwVdbA+kwz0Zd8UaipbDaJbR7P/RYGvG88WfkAFSuR+uWgmddpESDjqkN5HsbGGrHnVEUh
nVYuY/gzmTqXWMaDtifbK7SCmdwLBG3M355apOzxwhcr6tRteiUGQnAtWf0hTQChVEG2UWmmzz58
megcLwsvRveZYdGvyXFozfJClQdUQ/ox4CBYCHXLmwcJmIlQz540M2eVj4dy1VneK2qEuABBoQr7
rY6SZ2E2F/WgvQ1S8aS0xNzjdP3hSQih8jskBZxn1BcoI6S5AhQcWWswDs1Fx+4jn2ZDG3F0NXQf
nRJXaw4nUKKPWcvMb5kz2PCAtcLs1i7yvTqm7y1HHNumwY7Whh2pHDx5I4xzu1qgW1c4rqYIpikM
sBughQ7vIm2RIeoBHVNVzdWZEtJkltyV1Bz1lPDEzGMz2kXmigqaLElLECy675vrqozmSe2GFHl8
CkhTFhwCjj6Wb0IN0SoiOOqIlrmrQhA5ZjFyZ0nqcrGnLVptqBZZmBRr1zXv9CqUV6Ij3dp6x+Wn
QVlQF9CliLPJQpvkPLZJpuajgPEDsUqIuMsCSpNGZmobVzde3BDNaCJre5RAMFO5/0BShvc2ksYd
uYJLq2mJAvDs22CUH5CkzKrUUMl9ilssQsWLZ5Q/RmFeapYKcWAEAxkxZ1dw5eY+WnPO/mAmkwa1
T43smfbuFRrPLWfp2GqGhaTXS/6v2jffsoypjPOeSyGTQC9KTkGXX5fs/jpdAVMMBMVN21ujMZ+V
ChVplrm4ytSG7Z+sbaLyJqqK/Doir4iw+HEx1mq/jWzmn0EvdQdd36JRjXdztHME7+V9q/nLUh3j
VWQZjtZlBFEGOum1fXIVW4O+Mlvx5g5FNSd67jbw++dW75KVUqvcANSiy97sH2MvbP7RVvm3+gC3
WcK/Tkv7nzsH/7pV8D+wAWBqqoIXx6Z0j5dnsutQuP/X7YD/93/jl/T9f6Fj4T+qz76hL3/Qn70B
5Q96AgbrMSoMugDU8v/sDSj2HxOQkQ7AxH2kQE/X/M/egCH/YRg6DTvL+GkTEvxDf/YGdPsPXdaE
hfXoL1PSXz6q33o5v3o7v5l7fu/MT783bQHayAotJf6HetJsxdyq1UmhiUU3J/z0Pl1kDmcmirFX
yhx76LrDpLH+dNP+/B1+G/OkG/G3Mac//9yNsE3Zz8sYfNNNvZHv/FVzlzns1ufARhbDk3gjOGon
AHysz3VCf5c7/HW1qG44sNJeOe3VSV3VjnqV4dgNCYiDKRVWCPohOaSy9f79Vf7eFvz7UNON/3SR
sZoBDApUsZC3eKaOsM9WQJ+d6szNnJ7Przb234c56XVWI6dhyef82nNKKaPiDkYtAEfzJikKoty0
M43r6cd9N9xJIyliMTTKluGYdpk7QW4FL7menWnO/+xHfTfM6VvJym1EMcPox/xWXSjrxJEvVTJ5
19LVJBmxqTusQdadGffrj+HX63HyYpae7qtkJeoLpW2eDNheutUdv38tvrqBJkgymsXMCPapDqoI
hsrLKuKCh/K1ztdqTnhV9vL9GF+9E5/GOBX1hHVBGYAox4XdX3LISmkQu0918tHkj//ZQCfiEKnw
IgBmhbaowgcrXzYUr4YAGLiGmpDt/veDnYiI/vGqf76sqe3/6YsS1ZiLRBt4934QerdBOzrnMPbD
XqKnRtbjLYqHMyNOz/v0Nfw84iRq+zQijEoXJXGhLjr02I65CpbWZbwg83Xt3uIVWDUbuP9Mkvql
dn1m6OlHfzf0yfTR2kpVYaBgaEaeFFOJMyA/RrQxvf/NevDO3d4v5kZhYHi2LJ3FRTNOLzaX27wo
OnWhOfWmvLGe5Hf5qVqwo15GqxRkwqxZyxfnZuSvPvXfhj2ZwLoWAy7bUXXBgXAFUW0ebL27PJxr
x27B2WVuP/lOvJduv7+/JwqVny/T52FPvxFR22gvfV6mctEt4Z2uxLzcVxfqmgjj6T4j+py1jvXI
8WMd353TjHzxYjE6qipYzJYs9JP5jfBXNoFDrC0yJfhoSNyieAqHI5ffYiILFZr0Umif+VhPhCN/
XfKvQadf6tPbPOoqKRdJxtRzNXK56qJCjqPdditlqa1Tx/33l4rfrnFaID8N51L1NlQ9UReeuBLR
ZW7hYQzPPMYvZtPPYxgnwiZ7CEhVaHhnW9rjZOdCNWnm0RBcfP+2nBvmZJ5TxsaupZSPMeqPwlhZ
CJzN/O77Mb5+JWwB9V9XcZyffH6JSEy5wCi5CBSNrsG2lDc2Xal2OJJT0jdX/9loJ9MLNM58rHsZ
8fdwo9klmgxS5x4C0ssnU4nz/WBfzdw8pl/XdvK6c1ixTEVAB6Wbgq46POYPmHHn9VJb4Wm6sJ+K
M5716QeezJ6/DXjyqmdV3BphMk0qPk22FOVzsVJpYwybXvz7e4bPQ+knr3mbSpnbNKq6oG+5LC1C
XezYUs98S1/Pzf+8gcbJC+gNbTOwUNGl0CnJoyCwMcOjjEmj/sxI/2I+/jXUySrrISWSA85KC4gx
k7hU3gZrTgXz9CEjl+C+X7KjXeNmkf8b35iJ5gkpJsoqQ5y8I6mmszWnmLnQjEe7fY8oP9X/4RAn
b0VeamHW5ahVEnkDT4g65lxSbr5/17+aKj5dxoSM+DzredogYC4rQJRy/UqyZTJjyXPF5fj4/Tgn
Isd/zOafBzp5TpnfW0ZFfWFhHPxLkIrr6CBfjo54M1a5U3ZnXosvTjPi82jq75flc4o1RGCKn5uD
yomcbkW27frcunhumJNpCaJtWXcclBcIaBR7rQ8HzXs39Y2uILbS5GUEJfX7+zj9xNOZ4vOFTc/z
0yrVNkFGolFKkjxIpxBz8fb7n3/2OU2f9qcBisYgLMMH7TlJ3/25vvMXxka9mnaszYO6+X40ce5y
Tr4i1+fkiw5l2jbSGUMZnlzkl8WcxO55fwUC/BIR/Hs//7mLRJnu3VhL46DkZ27q2Ys++dJ8gyx2
uqPThN8uiHhZhStoX2vTYS95PDfZn7vmkxlYyFGfxclIaZFYlt6MD6qun7mgr99L4jTQTiu6oZ98
bMqYEu2AGXiBFHEZu0xN+1S5bXugrN0ili6S4MwxcSrwfPFe/hrx5IOTe90MhM2SORkKsEHjYCg3
ZNnNfYKlZuBsF7Zj3eRLrMlz+suH6MFc8DwX5wwiyu86+b/mmV+/yMknmQW5FCUROwX3UG+UNZzc
ue4oS7E79+2fu+KTL9HVcAh1A69upjxpxZ2mXaftmbuqTLPv37/2Xxdz8jEqvWSJwOVAVy2nU1Xh
GJfJo+moy9yBP/z9t/jlrsdEc/vXS3PyLSoNUHPYE9NgBHPwAP2FeYFzcdbsy1m08O/OFtbOXd7J
Z5cFvaQaPs+KbNVlNQu26YPu9Et97m/PzTT/4hP/dXUnX51t+VEnTD4JXZmVm8bp1/Y1iIp5fS8v
6sO5Mtekrf7uyZ3u9GEM6kYhczPblbdGzcqsgnZujZHUmyWP1T5dDjvkp/ji12eBRGe+/tOzYp12
3hDQF1rUq27JIrS0L+x55XjL/BXYKCYfMas/6IJe+ttzx+Ov57Z/3mXzZDvhD6HQgpaNbCDd6Lj1
rNszL+mZ+2qezGy5l7WlPTIAqVjxTJubu2DrLuJduetW4xw+x02309a4Wuflf2Pj/OnzOK3FeuCL
NeEzct7f+FN48vrMpU1T5Dcf+0/U0qeVN0pivcYYy2N7bJbmKtrW63yNqmEmL4wdsSVntkjnXtGp
0P95pRdF07Ru3zBePNePMCpX7VreeE56TBxAF/RbnWTlXkMp37rL76/13FM8mdeqLoZS1mvqAmzw
POj2Rnug74FwAeReeWVL198P9+Uh4fOzO5naOlfLe6+cDgm46zrqRcq6faixvEmH5LKcp8iFZ/rt
ORLZuY9hugufHmhGY9NP/z9rb7bcxrIzjT5RR/Q83PZIUtQsW5ZvOjz2PM/99H+W9t4iVaYa37HP
xVo3jiBUXSgUCkhkmvCYtX4yrd9Tcb+9rO3fR6/m/e9P6tqhV4/wOeZPcX4QzM/bv78dR16nRM7/
/hkjWGpcSazC1u5ZEg0Vu/9DEi2zM/ux4xuvta+z72TVcpbHC0KzGlhfVFw8wo1yk/sW/jNuisDy
eg+6M355v2Ky/wnU9oFKvLS2/RHzJ++/pCKAhVTW8BcoAFnN2s88rYNSvQqFEez3qm0IhD3iy75+
kbMVi52mgvEROyfjy9b+vIv23R4J9m57A4kr3ZC5rCwFTWMejdjBzgOvmuI2AbChxVF8NAI2I15d
CU/URbudFmGC7/2n7EK51nKgGVBVZ6pQ+wxkKnq/314Y9f240KU0K/g5KhjpobC5lN/Qqk6FBwmU
R2p/o6s/25E4akRaiUf/+2WVKhi7hhhfUjYhm3bXGrt+fRhLT4x2FUjGMM4BkeztRX4QoFFbY8J4
qL1yXtmVk1FDJ0V1IdB1Dw75AFy3ARRf/OVugPiYXR1NW3brQHgyCNMsHv55Ik+WuVu2xCCRZXZg
bUDD5GGKhXsBGItxyL8NS/k1aSvZ3l4q+3pb9jg/FYF6Xk2pRXIG6hM7A5jIqPsDiO1A+NsQZ++D
pPq0OM5DgcIr9RUziW5SCTd9YdwWanYNSjJAN2vLSawYhEhgGI5LMLNBUkCygu3FXj4hJ/uc86Lk
26Sg+kWxL3+UsqcRg1fW8LJt4/LVcLLBuStmyZupBncWBhiuxvy6Ef1/+33uQgXFQLhEMUpTcrH4
nbjezSpgwts2qO/EXW8mwHcWxmZYt64IOlAvCTMEpeqYiCWU77FYcxaL50afu1ZvVdcEoC5VAENq
B6eKG7cxnrYX9EE4ftsVPjEvjTDXOhM7v96qBygw72Jfd4sjeOQRjhM/ci3iHBNuwKfjarKYQ7ii
6CZXn/vlKISPxIouv7ZPK+IChVBiXjzrOxVl18VTnezQ7rRg2LeBQewS4Qx89p3KrSmlKyKSuV73
4GAQP1nRr+3FUCa4uGCGUpkKDatQippXD6NbxkVQYjh028wHyejpm7G/48zhymItFkgfYlOC0WXP
s/E7Ot4PmQPlWbdyF7fywZaaPG+bvZzinKxyEaFeM7EC0F9xh+zQgM26UMA1Gv5itGd57FoJWU5g
MXsjpvPMsEw5VUF9XEbuMbvDDQjsUdTLr8AFtm9uBZfqQFOuzkWLGh3Kpp5RigWd1lB/LdaH7e9H
eQcXJhpRXkwtAdYCoxyujPeCBDpF0Xr5Jysm1yAU4OdyKGSqm7a3ggpFlG8G4MPbNi42VkFY/L+8
gufIkFczrfoVjdUevWSwznmpb+Ldh+ogHnzDd93btkfsjMnFiHSRxX4datUF+yKGRGP9bvv3iQBu
cslDPyHDHTqcWyn+Lo6jLbaYgkYa0Vi6+2+WuAiByY6mNdiDTlz2hXKoDRlEnIHYtMQOUV+MixBd
FFtJGhqqi1EgHVjVNjacf1sJFw20yog1zPGhoT8NTtd0n0F3+jAYzYOu15+3TVG3nsnlCoNWjao5
K8Czxu0VFOxB8wktUMwcQuM2A3hPhCDCEDU3QiMftSGCrGP522og5qCCvK1PvhJ/DhGXXrkHzsIv
1BHEVssQCJdg9ZubEr6PGdejEoCIOcgDKi4RceMPapG5mcJKhM90ZWCaUK3IMZGvqcRLj33DjWBr
cXFjjqWylhscaTxSXL0CTlhcXSkH0SJGDiPCeShj3LsEOl2qPIbAhEVShqGfL0srQ3FqJ4wJMNki
ceaIs2Bx0UOV8wmjJ2jNWN2+1A95/LjtDyxub3055i5n7iBrY7VqWoqHXXuMAKUvvtetH5p+iwnv
/kELf26buwjkOQu+Flvvub2py1ZoqrFiR3hQdtFXZE0eRNHsH/pt/xmsjW7p6F7o5QfMIRI5wAdF
8LfIb3GBJcRQ8LIy3xcP1UOJeh/UcfeiDy43J3H/2RoXZKR8KQwoq6GqcjuhoLnuoONygNqmk7mR
T1EUEefM4qJMvlTzDOALcutw32XfwVCpYVxne/OIHMricoyuA6t2p+PzQS59n4N90ZhMCJ7Fn8YF
kHoNCtaQiN02SW4Zl3eAoV7UVhH+DwlXl+kmhK74Mh5kcOcsuzjYtrZ92FSRCyMTmykHG4ziGunX
Zv6SNUR3eXuTVJGLHHGnL2PM+qxTEVTGXWh8F8p/+2CqyAUMPWqkscWwkbscJJ8Rm4U+iDFsAONs
cNsToZDIpaC78f44Q1HLGk1WtP8vLg9oS3DbgtyIQYUiX374tw3iooclyLFhCShUdpBhbyQ0saz8
H/eIixGSVaupudQYTMkPyXifi14x+H+xCuDZ8bmAKBb/yNhkIwMLMFYxVWiC/TQSIshyLJL/bQKf
GeA+U1YPGB+OEQw6LwysW8NvQChqG586vzlKXnywnuJAIIyy3/zjIjmzyX03yF9XUaWhJjl2Cvgf
y3uIDRO7zwLmlgkuoKYgUeigf4TmFya1KvN3IoFe5acA/sjt/blc7TxbCxdMxXqRoN0GQ8sh2kFP
HGgIJbAONIDmYkA4GbK445Nry9jXEHFxk/57PUzAoj22UU4cUsoI5w26aRQguGVRp/ylM/JZzYag
G/HJKCPc9mOkUyrXEqGTkb/vcQ1dgQLUrZ97POWfzN3yvbqNyPBD+JzFOUQvjI1arsDZyfkVdKwz
KaM8Qd52Of5aFYtYbGUJ6StDWfe3IDDFjK9pow8EWB3VMLt82b25A2Z83kfTRmmGeGnhd9ARcM1D
6aYu1AyvMZLt1tcUDmd7xyS+CQO2kHQcGobyNFUM92EaTQR7BFReCM/Y/oQS34TJMjVaV8xAu9Jt
7zLuxPq7amvB6hXoZFENeGpRnK+PVhwBKA6PGMcDqJXKfGdQbUHKBOfp2VQryajCRBH5SvWsQe6n
I2r0hAmVfdKzJDkUUCktexP4JYSg4sEA+ZFC5MLbR0fi8ctGNqYzuEwQeUoUsR+kkajkXEZEnXxZ
5XYiK6cJ3AxYg2aPLrTmXaCivjSogY23qx274l7fQ0XOm/arE9qFGx/aQ+10ok3BQahvyW3XEPei
Ce4afEiJqcfOyWEs/+k+l1QuDGE4PmwWcNq6a9uBih4jsdT8w+U8Cz1YTHuIKgTJuIuimMXKAGsI
K51rt/EL7iQ3dDVP0YBSyIGloUg5L7rHmT1+92SpaPtKAAvYsuzmDHLQdUZcS5QJbmPMWQOzAJtN
U4ydLj832RMReNgt/Ue6cLYGbluaYgTBcQQoZ3qcvO7buI8d+F8gPsbPa7A61R5c3vcaWN/224Yv
etyZXS57EPQkRn+70NxGfhJAb190uwxSMNtGqK/HvcWyajRjLUMFKxtyNwuflu73vxngHl7lWhfA
wrLxk5jRBN7pMlGzoXxa5V5bWazkUp1ZEHRKGPlFErqQTnfryfiWzmBKnqLHyNAPoQj2xDqEoER7
iGbLFuuQgBlefNae9kvlbl1NUMupZiNNKpC39aO+OmZ1TCPNHoyHNUqJjSO8g4/tZQhBDTlNUNCR
Pmtggui/mQvxBqQWxAULveiNRpnRTh66oxTutagGYTzoLdUnfb2OLJk4yIwudeug8aFeMFcmPQpX
YZhp9Vd5ZNN+45WFjs7s9c4MGoOgdSAJfUQNkDBOfU4uiojlmsbCjOq6rCzBPEq/Mr1xMt0iiuwS
EUz4GJ8KoQEl1ZqtMb1jA37GAxvya0C/hnww3YFv5A48mOk9CaUkTrrKhRMpgyzuYmAyuUX9Q/6m
7OLOGUHf6isO+IMf1ef0Grom24efWi0XXfpKW6D2hOmODrSEULc6dMkBDDXXkJgBHwuRKlBbyEWa
DGKXahTh0yaQGoA6cn8oI+JRT8WaPyi1TQsylRHCJUPAsZJjdBh3hte5sq/uott/va81LqakK7TV
OgbDZtkPcOB2CTgxkFw2y+Vj2knYXbZx1/GI9xis1mVusDI7yNGLHdPfjH7pLvC938CD6kFTxM2v
AfHYdhMi0GhcoFl1GephBnv0QReDEfvV4B2CBnp8N4v7RfiybY3wE40dlLOseEpzI5lBQu/mxdFI
7hOo95HRmThsGhdOasCx9QFPSkjRxQ9Rk99iksvdXgbpi1xeAp6toU4kvMeFXb43DwVqdOLduBuR
keg7kN8SjwniLPPDq5ZagzvaAN5HAddah9n8Zvaz4kGYwIdaEdH4cnP/dJdqXOCoq2kBUxXW1ngg
53LZJBoIjYG91t3OjR9AGORANuofMy5+qE9a9ApaMOjI9IMXQZGjh0ga8RWJA8YD2mNw/+rFiIUt
wrFvvBFMvlr0lMUWcaQIB+RBb0VigGJnhp1RxnMCpLLgHtv2P2ol8vtj1IGPNJMWQPkgcC6uhyRB
608EcyuoZLcNXS5nnJyBH1FPx3lMdCiLYwgAeQGArShyAR/T7dMDeMW+b1sjkhCdiw6RBQqdOkU5
g1VqpB0QbBiUbkkCD2p/uACRGm24RgUeFdD1k+aH4W9GpA1VVDVdBtMNxB/e786IwQkMRDeoliTM
z8wuMCgtjcsB6MwGF4CUucddLnU4LlCIjnaFF+7VJ2gk24ojX1luRUz3XnS4M3NcAmPIBQpzAm4J
scuhJ+SKJjS9oDQ4EZf8xfvhzA4Xe0AXZFYtq57J+cEwn+T6SYfOwraXXdz+MxtcrpL3soWhJ9ho
dLdV9llC5EIXb9TT7/MQuVmapmaJsTUaKELl/tNU/VRCf1An0FBaDujHtpdDfDIeICf0ejbHMatl
yaE7gT7ZakAMu6yEB1yOBGfL4mJOGHeTXMTwakaPEe2Ak7vKbSOId5iFc6jC5sUL78wYl5UMutTL
JUNHm9GXcEBy3v8S8gOYUMFjNv+bP/BDK7kiFnpdYr+wUTlIii0qhlI7xMeDVlfxWoSB8ij4vasf
SgiIGN56yJzWW/G6elMQeScgck74RJxXgwsP8YjXKcQBUDfpvkj13oggtGztZcjDbDufwnb9j6T1
tFE8NkQSwzixciStaFV+GTGstbr6/exi6nY370Y3BhzmdVZNvzO8wUeta3IVB0IAj6s3BpJTfl7c
8JmeDCI+OQ8mmUDPnKwSbhIxepa1xdbq4yhRPSYikFjcA2GqylASBRVzmtDGkKCZ2pRZsP19KRPc
oYuHUq77WEe+rP+Up8cmIsoMl9/Ep/3ju1elVEKTVUf3qnVBfYnpCjY8rO1ABnxgULo8AJ0gcL3k
5BbhNzyGBDzqNWjTYZdBK0XvdVLTs65VP/UiX/q3EMljRkYRmNg+gjfEEXhv83ifJBjV1sjxN2pR
3KlbdYhilDUOA8ZPf2t+ckgC63oAp07p/f/wCbk7OQUNVAMyKBZWwCiNsvJO8yD/gHmKNvg/wASI
kMwjR8QizNdxZH3Oz2Yw3RT3IQRs5Sc22pQ/lF/BBbWL8UidqaoNdQS467poZbVqGJOJHMwu1N4C
Jr8E9VIfxPJO90iv9DK+6e1M/AEhaSfBWleGkQR9/OfmJnejg4VZxtAFMPPH4rJZbPC9Au+e+ZZL
gZwvN/5P1vkyQKTnlmKV+M7pfj0u0EeLfe1G+zq4OuAY2h6PLwQ1ezvMbIdLlS8CoD2qKJGMHEKK
oIhyq5TBSj2+Ljfkz9bF9vns6d+h6TZl2utXnTyW3qt7DdkDW9O/LYbLIdveaI2q1nEKIYZUfQKv
dRYT5ebLb+SzxXBOmcRtL6cRbOjXkB509ED2kgOonVAbCnfKIXIKjEJQSTj70Y/vWkxUvf+C61Km
aqbD6Kx/W5PbNGohjXK3KDGIeX/m6s+umd3tT0k5I/+UbadRbfoBJlsM9NZPHXpWYNQFHUG0N23j
UOBq0Cib21FU1dm/nzlKIYjq0LNlMuQLRHW99tl8MkCgEe/SA4ZciCUyv9v6qlyqOYNvXJBGmFOD
6TMICq4FL78SbgbfCiIHDLd5MFOl2ct44pP78A/dZZm7OG5gkwF4RQ8Dca51EwWdG91VfuKm15Sm
JOWw/JsUZM4gxJ1gEbpKN6y2b+5THwp9bvqZiRKqmM5W7joqrmynoarOXYhQAYFml4JYtnSGHUE2
YU2vQU0dLj+3N5GIXzp3FVpWCKr02MDJ0H500zUEyKbietsE8f4Bf+x7t5wazNyFNWzI98wtGX3q
f2B54f9hsp1ySi6+VOuSihk7d+r4sqCKVH0iVnP5i0GLExMsBpS9uNx1XaFs1hUYzGT9nvaF8dWA
jvr77LTfRvA6qmAIo4CGl53hZJI717ExJ3I/yNCB0DoJ4siQXTfEAnrYNQQtSuJYX/6AJ2PcqQ7j
dKnTHM3vYt6VELEK++6v7syTBfYXnIWpWRHR5tdRRSrN27ja9+ljIRBvbuqLsU08MyEVhdB2MUbT
qmxnVg+tOWC671BDWn3bG6iPxR3TOqlzc0pqFMSao2rshL+8+0/fijufmK+LljADCXCYWfcmJNJ1
1OehuwfiiyL3elmHOmECBWwRsmeFEt9vL+9y5nqyzp3cHFqFoOuNEftS86CbmC6oUyhkKHbWLV+F
7K8q2VCl/N/R4s6utfSrBSDlKxesHvn5/CAp/vaKLs9Vn2zwvTApLUpZYxzSGsYwRQ8zvtfhnXwX
Qp3owGC7yov8yi9Z7bYNX05B3tbG98Skuokii7VQrd6rumM+vkTlM6SQqhTjeAZkuKLf2wY/KHSe
LHJRw1LbZaoZagYFe7f7hrTYV1/KXf4NSrf28lx937ZHxEU+E9asJs7kEKdaZXoeEFi7zQciNDF3
+zPhOK2ICxyauFaG2KOZs9TILhJvECRHrW7jYr+O1wrmJrdXRAQRvh2WqNXSazHACuFQeVJ01a1G
IFmO8Hel29OyuCCy1M3ctxo2qogfBdSboD+VpBLx7T54m52scJFkEK2unxR8PEgeHYXdhEZw/yXE
m3C8Mj6BrrpxWQYONbu9emXgtUj4PxEp+d6YKAqaVDaW7JrNN6H/XoyftzeLdHcueAhirIm6jDZY
umckudB6cmVWOnNVv/C1F2qwkXB3/kmh6TOkDyFijSG6b1EY24u1Vyiw5Qe559ue8Y+IQi71rmeM
SqyRnuyg0ByEGFhDD9HJjhZgJTUoh6k7jfqS/DNiYeRmmRSB3Cx2GGi12OVuEbTocO+TO4hu3lPz
3cRB41tlUTMlcjnDNSXIpC795M6dn5uPg9oSh4AIIPzrQSyyyawHACFUYwQ1aWgraDR0qHCmXyLF
CDJymPMyOuh03fCvh1hWGReDAIuo/M+lndzXEsQD7ti8bXULdg9XdFMvv46vr6CdsX0kiCPHvyH0
QRzxCgXHeW2Nnys1tDEBRuRZH7zHTh7KRZVWs6BRkA54De2tL8sMxr/MgXrl4t5UL6m3i1y9JVZF
3eD8cyJOBgg/QpyUFV5vO6+6KQ7zTnqw0Wp3mXJB4/6Hd3ztCe95RaBv3D88H/6kxqZUz4B6QaTP
hQKUg46K30LT6SG67+3OXb3uFs96VJpYNRYkayWxdiIf4xtkBdSPi6IBaDBZoQy23Fs1sLB6DfGc
2xZIyG33oW4Mvj+m6ZmAwwh0WetXHps/Axuya7q62+Nb1zvBgYwb4MsYW3yM3IRIJwjnNbjsJYKq
ohWNODgV+rQDVMFetldHxByeUyJHIUFtTFAGrJjCjH4u1f0k+lHZe9tmiIjDt8jEpV6jCYq2mDA1
7G66F+dPY/Qyad87cyc3EuEf1KK4Z09oZHNddEigszF0K/SMCgkIRMVfQ6r1R11NfJ9sNsIqA/cy
HiafFqfdg4s+0Ap7LWwliF5ShnRxIWdLuORl+p5TOOV5JeKwkmZonDJQBYYpnOw+fEqOg4uy8i7q
iI/5QYfnLbYZbG/PHpFJpKZL17CMFvVz0O7vRYcNsiLAuVVliz50qN0BMinUGMcHtcOTYS6Vgc5w
BiVijAlD0HEPBslddB3fMp6GcBc+smK2hI44cR6oW59nnyiMTAGE7vXTKhidXK8YRLDcsep55kNd
myyssRO8EU15Jgozn9OuYHvZuosHdTzQoOju4Hf7wk8/kdaI0MkTUaxGHNZWi2/K2mbJFZQxfA0S
sXZuSw4bD43cHBFbc6nchohj/LhjtpY5CBfQTy7HYIxvpZTKe1nteuszsj/gzEutNTYKptDgQpUt
ER6i7ljUEFKT7LCIHCH+YragyoSu7XZcI92FCzWSqJbAPgJmrQaKX+NYaJih0pzOnb3Kt/Zz6eQT
8R4jUm6TRb+zlRpzppeNiQy/Nj+l1uxIkFgTkn80wiU0WQNdy2xAyl0OB0nZQYq9jYin0AcF0bfz
zbNQ4KkSScWKb9f79THZJYAzqC4esR6bxKeiCeWAXDBRSxDVLw1el6H8JJbfBIFwwA+ADG+r4RED
ohrmaRcje4/3emDY4LoFV13jsAkdNi/IOA5j/8cPYH/9MshsBZGTyXUlvmw//kaCSNy4hJfw2IIi
nfUqUuElmvUpmV8m4RsGRLadn0oEeV4KWZKMZc7gJCnC83CtHFkVOHG0r+qTEpTgbZXARgt0z6/6
h+YuV8M/ViZ47EFfr7NUhgOaaIZoT5LoDSPsmMWuTXtq1ob6nlx8WaoJanBsbL9JV6eFvmRtWd4M
ecftb0qZYf9+drirPM+teIGbDupVlWRQsfwsUe9pygYXQDo9qVWJ8Tga8+NQPEzCtdxSDyJW/t8I
x/zM7FCN4JjJYCPdMzAPWuBeEhR7oDGvqTE19udumeLyE8GUtNBibJttMTodtDYFA1QskV2p5JtL
IUxxQUQuJ1kIGQAYEDYglDBSbzzUu94rnhQHuJNHKmgRiR4UV9+7g6yGRoo2BBI9yJK+8s+qT+yB
lQMqQRrbzkQknplCLYq6CFmIZGUWGbz1wy/B6QHRk4/1NYVI33ZCiaeoGFKl6VYLZzcUSxv0pZXx
fYSozb+cJowFvP98ZokOu8qQ6Jb0u9SuCwh4x2lPGCHCIK7891b6Iq/QoMB3Ww7l0+I03uKw+ZLc
N+8a9LtVTF4dQxuw96/mDhTFNIs1tXFc0CiNeC51Nus1OYsjO4xVUd3rGKzFg+Dq79AR/7vnJJGL
Hn0Wio0wYrWNfL+Osh0r9+NUEd90+0xLIpd+LGqzZEYLI4X8Re2gKb8TQSZQf912DyIDkUQudJRZ
i+dvgqeNJNk1LuisgZw0KhhMxqwAMqh63jZIugoXQPoVQu5QvmBjHzoSRowgeaarPRdB9MnwwH14
BGLuGiyfLoARbhpQYonEW056xdicXS9J1FZxyY544xmPDK/H0EH4vw+lL8MZXI3hTn7Eh7+D4745
zWucO7M760WkDox0qckOlfglWm7G8aeMyRrhbyQHZbCf/Ld7Jr3u+ZkpDWXGchJYUnDfeKLD3o2F
U4PlaXWWI9zVo+6fjzbVhAATxFh13mLfiRGAmwyeK7nRA3oGOPQY6rzSrkOoucQAvIDwMUEyJAP0
ZbjTM1XhZF5z4QZ8+wO4AJTV8RTHDEPLqqulz0jK413hU72LD0L2mxnOeVdDVwaTgSRG4WBAvbqI
jmZHoPUuH3xdBy2OLGEGgrORNUUshaaMeeAqgrR04UlL84RRzqDQUgK6enk5b6b4s6BJtbWmE76a
Vd+OkJaqIZrVv2wfeGI5vN9PSiJhkAfltTQJHQFlykH+1Qo3MoZ6tg19UA4+rYbdEWduDx2ddFQm
3AFASHvKMXfHXQOtQPOJjbmjUdI6v+OvamH/Fb0ugDn/3bDXB/KZ3aHNtDbCP7q5trOyQy5RmeRl
58ZsKzReDV1UuMstzFS5WF9fiWDqXA6iwyY3hRvGxY+eMdO7AGHnLsKTEVMExBOVHZw/D9bJNnfX
laHcyXg34mCtjhz+AvUZtW2XHeRkgbvoOrkNqyHC5+u85IG16xTDBpbZV596T3IKF5LwemRr7t+l
Xye73M0397MpRmyOUsAAWPZjrX7n5Lzt5TfAyQZ3lhOIeC8G416YDrIDjtVDEfxQ/l6HSH2zxLMI
gKi976YMzl+162QnS1o4mjh5aV3tt48ZsV38HHbXJmuR9MCjyeu8n6IvmoYu3RDaYkMEjsvB6bQi
bn+GKgXZRyZDvlLwpOQ2Lr18pABpl18zJxvc/khRXI5Tj5uSQff/90bTXR2T+oUvuBIR2j/Itt7s
8ZgTUQAmWmAcVKOfPLAWLho4YH5pbdyLjkJ8QHZwNo4uDzSpMn1JJtAvgwvRctIltnsTV7/c/VAw
IWgnZfK07Rnk6rgAbHZjPxc1VsdQpzr4wvS70Mch9pDSOcZPwhqxPL5qPCuTWIodlseszXezr/jG
lQShukGwRUgclw8yCL5sa09lcpc5fU5nja8gi1kN6lMLlmcIg5YYGshQRU6uobPszlf1lQm5utnJ
7tieDs/xdQlFD/BkXUkkuTY7Ahs7zJeU1X4oDX3AH8Keq0w3D125O6ZTqtyMYBHHixzDc7ZyJz5Q
UinEtWCyfz+782pZqUtJhWVz8crpZyF9395d4vCb3JUXjVE6z2xSIlpWu0lv2g4ExT2lD0lZ4S43
XDuK0IdYRd/eznEdrO0nZR397aVc9FNNFA1dtjTN4DtVipmAYirqVVcZ5Xtl6m7iTIXwlx6rviX2
f1U9O7PGRU2zDcELqSB7zDVPbb9O4Q+dbH9TK+Ki5mxioCp9rfNKuq3G11F2r5pO14WOnhVUe+Gi
p50WxHejgDec+q4GTG/G9HSBjK5w9KMUDG6KhlvoKLb1tL1fl6cszixyuF4hTzSgGmMVQbqCtHYW
SIGJ2oV6Rb0m2Hf64/ieGeLjZQ+pL12FITar/R95UiFID5REIbkgrgYkmPkqqZiyAyAvdoTx1xQp
dpd8agR3mX9a9X0f+d1EtU8u5glni+MiRCP3FXQLa+QJy21U7HurRt/hIUUrenu7KP/gIkUua0k5
6oCT5cLB6pGgUhWSi0HibCFckJDCRTNR5WZPS/OAIklsh7Vt/uyReDOYaPpLjeyaLOlSVtkZPAuw
cxbLpZQBYVLIgdY8gmC+6AkuB+rLcaFCT0d5aBpAo0VxNxjHtn7Y3hnKA7gwUZj1JHXWqLpGp9lG
UrlFdyjrh3yhYh5hiO87ZUNtVKsCoLo8GOAOBcNvp9ia8bgaX7ZXRBxYvqOUzZ2YVeiNAwEw7ter
KGCKLfXfTV+dPI5vKjX5DNUbCx4Xr1eTciNF1/VAlRcvJ2tnRrigoEaqUmczumPSox4kO+VZcEYH
ZhgKLXJJKOHFl9CZOS4cmAreDTnmEF+zNQ2SN10Je5hehohpq1GXBvvjNyIrP60KaJZaxqzY1rrz
W2IUBVYAhioHjC/EC504rDwB65qW6qSxHoWwSuCYHkYnlnM806kZHeLi5VtKVagvBioBqNekD71y
axnXZfMo1y/KUPjbnk6tiIsNpdkJ8HN4hyrulfxXkdqDTAwAvjKebm0SFx/yKG5ShXHl/ufxJb0K
tys768ZM7fBp3CWOcS8hhc3vwRXvW4otXEW31ETN9kJNvr2kpojscYU/Qiqcovg2NF7cEQulTHD5
hKpoUjgwcvARFPGqYbfhc2FSZRTKCJdLGKZYJFqIdfSCH7deXKb2NPz+F6dAP5G/k5ZIXFO8lqW+
8Zca8qS97kqK6G2b2b6XTL6ZNEuVXIcZnpHN+KmyIEyUEc/wy3jGt2Bkiuxjnl2uuljMclXCQu2u
YORhzC/hLsXgx0PxJQe9QoRWpibY+s1yWDDJRQXD7fvK5PtHQpmL4HpjVYfkqGc3lhm6RvTctiqR
Gn0U4w1dlXRw2/JP5GZS/suiZO0GzAvnkHrQPAg/orciAOG0vW0feOCbMc4D+7GU05UpYc+yG65X
kKvNiHLNB47xZoHzvyUqhtmwUOMydHDVad1dOVLXImWC/fuZZ2RdXCYRa2+rKhAj8vyzQjDf/k4f
BPG3VXBhT1KlFMxGMGHF9U5c1q9dVV4VZekkcfxlBQXotrkPnO1/5vjkaGiVrtcmzKWL7c8ufEir
m7n3rZhsAbPtvRDN3+xwUa5HLWYUWFFkcGb/ejiowQL5cPPAOHrRWvsRsVr14DKUcPupPEQ+1dkj
to7PmgB4yQyLKT50raPUz5CMIb7ktgH1Fax55htyNkeYhtSR/cl3Q/lNLSTCwAWsgylZOsTXdVEy
JJnHmZr6kBsTNJhcK3zSlOdh+aZHmjcYt8r4s5X2caM5o3kVUQ+BP13kvVnOI0UxHrre0IA8g0iQ
KN7GhukKRWeDHoNYIWGJf8xr3VzHdY8+YZ/7aTFAZPE6MXJPyD5vO/2FyPduSXzky5VZ6wotYoVW
Jn6e+8m1uO9eJ4AsV34grLFs6L3vv7cmv48a8rKOqdkjW8qPy0PzewKIdXXRS79Wn2anvMk/MzqD
jPWziVhyAXz53jIXEuOlKUEujjmA3n0l2MTsfezWuxx82JUfRjaFkPnzDLy3x8VHQ6iWtIMwrNvW
9tjd5ZRi6Z+XyPvf525m6HtWxRSBNLrWdmFfO32WOBMFzaIWwbz07CC3pjguedaiHlJdmVoLcef/
7wDV98vgXu+Dpat5ykAGgrEPx12bHYxxv+10f14j701wGfo4T9BNyzLNHftD393V010a3y7jTdVR
sryX9wRUC5JliZbOk65nYSI1csYqLOZerh6SBtMEJTWwQBnhHMsy21gLG+xJOSyO0ra3CJJOnFHN
9QuIevbZTovhHCxSe1mUWxzVztNbQFQxyXIbPkUHVPs8tKQVPEeVF5GotFyYkXhvlfM4Q8ziLKsw
HDX6Om5EZQcVrKv1KgtYmT5y5k/i9/wvygjvjXJOWENerJzSAlM7q+4sqQnhkyTADRNsOyK5OM4T
xVGGsJ24YITNYbOkndM0dnzLygmMSrEHQU3hTjsS+kpuJXdtDbKW9cOM5ipGvzzk8Z+VnfpS7zq3
OY6YR2K0lxJZWbh8g735D99n1YzEXPIci2Utl/IOpPOZPX+vn827DOCh8iZyoh6jmDnVqvgg0p8M
c/mVCE5erWdfeX3sXRHUWJkXurNh94sNFTDfSv8y1p8scrfa2oQqerCmDBXSeBc2ybNupI+E77Df
+PPmPNng7q8ib3NDVTGn1AGohMkaV8SwiTMugIZX/rRTBiJqUtvHhZkqb7tQihHLCuuxn3+j+WMD
pOu0jeVtr4yIZyoXZ0xlhlREjItyXnRH73t/WltvkFvq8LEPtPUBucgiGqU+VuHEZiBHTM9gEmq2
BSgVFPbwZfQUL76vqZvn8vV52jM+rqjzYCYSpgHFePme1JgxMdL77a/HfmJrVVxImdM5W40M0qeh
OgbDnLqNKPm9kLpV2TlzkhA4KCqUqFwoiTE5E1o9RElXhoJEPSC12+9zZI9Os2ez1auXetMu+r69
ygszs+8i9B9wAEuMBIn1Llgw0Xws7VnCNCWjwEJSvO8/Ucp+lxPVt63jIQGrJSn1kIPQXs2eE3AJ
hb5cvsSyVyRHuc59YnmUNS6ASFI8rAZG8XG4sXt3pT/3tghwCup6rHMSYvIjDhh1p/CTSowJH+U5
KGpR6M2+hoJyG0cvqiXvCggIEcsjjh5PxJ6JptrqEZx0cka3eGCyKrFrHjGO5IB8O4iJ6gfzwY0z
wZNQQJAPUlVMiYRBHLugB+ieUb9RWM4Pnk4nH+EiSjShBa4teA12HoiKDV+6AgsFKK+O0+t0ZT0S
kZLaKi6cGBB079YB/fHBDJ1er/dV0lCeSFwzPOeEqQNTGU2ouLEUBfBUO8HlqXlGwFglKXj4B8/4
0xfkoolYpoYUsktN2JkBGxRFfWcvui1AzZSfE0eMJ5+IZykpF6mBD85uGh2zefGAb3YqabETcLML
5FQc2/0NL+SJKDAoXVXZikxW168MOONUHtVStXXlL2jT3wVHnnwCnFbzvKio9jEVOAYUL4IauvFW
AHItn8KzXICFv7fGJSJWGcvpmDYsmVQPYKtr3XJv+PmjfGddQw/ukOyZwhSqVsTVQ+QJPBFFLHZN
KoXYQK3eVcW3uHZkg+oNEJGDp56YjbUV0jDW3HA5QL0Eyj7pINtNfDUZn0UFrEMktyMRGnnCCU0R
wvD/kXZdy3HrWPCLWEWQYHplGE5WlsMLy7Js5pz59dvQ3bVG8Jio9S0/ukpnAB40Dk7oTjOECCnV
vLaovswLvaFlsS0Lesgm6yZOg69ytuw6GvqRGTz3Ej0QfdquQ7QAWnhOO03ShymR8FGJuTOMx4U+
rP990WFgp/MikaCGTZolb8MT5naUInuE+EdIfsSmJuB0FxniEEUN9C7MjAQlkSX3QqpvNWg8Bmb6
EFci5QWBQ/LMEm0jyejHBalG2wRuR3I/iFsH4uwC1BeZ4Z4zGY3jvLDwDg+q+6IACyfdqplI40H0
aOK5I2a9KmtrgQNIh85l3ATQ5T1Vnm4vmE2ON6LCjiBs5akklmYwckpBBUSqkyq5Zpu5Wo1GEaQg
UxGfhMC3eT4JJTSKss0Bj6Hx0JqT3UiR4BMJnM5gn/DCu6NiMiQI6KKlOKjh1rsK+ZFQ/54m/3d9
9AP08gQSRMryuuvwzmwMhGn7QT9ogwAIRB+GjzFkw9SICgQM859W9zDLzxbx9dZvS8FBFX0VDhGa
BVmeokfrhtruuupTIuJyE/19DgimXl10CUUBl46Bm8zFFil7wWcXnEw+R98bGqo46Pl3GwzwZbU9
qSeoy7rryCmKMvkEfUoLecpj5PtGR8bAHpJGb3PiLCIrfNGzR2iNe4noJI1qaUYHnHRoIfUB6tYv
FOrcrH0n3QgjaDaS+nuMZFDDQKYRLQUctoVgpu3USMazbr61rF04PiqVtZHa26g6N+VRbwwnQjFs
fUevFLXZMXq3yq2RmioTHcIbttuY/nQsQN1Rows79qT7ZvtPJ0WOHnA8uNLNvBUVBq7HGO/Wufhp
HvuS5AGqv8GJ8RjQ3QzdmWQv3Nvrkfy7HXZALkApDrVEL2vsbVm/VvEmKbzIPLWh4pDu2wIyIsgq
EWSThtdaWJ67jofvpjk81POpaEOMhrl6p9o6nZ2002xabkuhnIbIEvv/i0U2CpQEF7aZUN+qgk2I
sGKMPDIOAp+5ftTfV8TBIrGappPKBM3C42ddj7x5fialUOhLZIXDxHyJ2CzrxGpUE/rLvNxDHeEm
/cGEERnlSpHa4Y0iSrmLHIVDygo4GbcBqHI7DE0RN/VKiO6G4MoD+cRJVHsWLJEfpEPnd2Bm7OKX
Q/WRyrJXRIvXg4l1/YyLzHDAssRZNGrsRtaa0zhsabPLhXKxgn17g9IL3yOt0Yx1gwOmV874zJIa
kpePmN/Ggh7ijWi+TLQkDjfUsgNliAz2KLO+H4IDNHdo/enf7RoHGVmzzKZVEpAmB9/M8CEqf2q9
IIT5wwXz6yTxvQGZFaYLOtVZ0oRVf0GwmkARM9+xPJdxawnCmT/Ete/mOICYJH2xIn1BU/zn6Fbb
ZBtaOOV3Vt9u/OhpfBGNvFyPn97tcUARWXIdBAbCjiY1oWs47C1Se3pq2VFrOsUoC/xcuJ0cZDT6
0syZjujgfzwMTBmgs+eNiahdRF14ZZ7nw835Rt144fK0jBV0bwKgsiw9lJhmUKr+mbQhGE7SZaeE
6i5X4gdIKVV2GE+firLH1ANoOKfBVefhNgsSalfy8tx0YB3QJx9UT/dTOOz0foE0erKDZOpTt6DJ
K9ef1137ajhoyEjbWqqpqwYPcr0x57QGyCWEnC2tOy6xUMvwajTzboOPB+Uk6QbksxTXuKlAeh/d
9JvkHmqhbi+4ja579YUlDt4kg9QJiFvZIZq9yMn3AebHJkfZgHjMtXby/frm/SH9/sur3yKqi+8O
1c60irO3nE+108FWAQJFI8fw2Lxp7MYpnkgC1SPBKgWA9zZKf2G0IkM0GKwArSTbwDzoKDBQQTuy
IBZTGMRfmIgUK53pjGyn4jOZAnBi+vWu80WEZsL947Ab8soLpo3YredDVawbbBDTQt+1+GROG922
9t1JHW1RGly0fxyaV41WhUmB1FITnFTtaxWdaCxCc5EN9v8XG5jQJs4qGfEX6Ex2imNsl5fBLg7F
J/rIlGsSL9Ed8Jqtu6Poq3GYLk1moIDSE6XJrLWn4FWiUK0ebYvuLLqPMWRChsd1i+wvrrxTFA7V
JaMpMaSBrazjU6GDR1T6UdOfcdJu1u2IVsahuSbnFQ1rNPUM8+3CuOnABhZ+R57aVpqjnJ+64mnd
IPuDawvjYFELR7B8pMgoWK21MUAB0GAS07qh+cksbsLpb0D4/eGlMgC98JZ0zEyVRnjzQ/13kD43
4KxaX85baWdlPSoHjH1SW7UpK2jQKytQVoE3OAjQmT/8DGNyV6XjTl8yT4nzc5hBRhdvzWBWHEgF
uUZnHjIZmahM26dKvxu05LOVQcehsKr7cKn9Uu+8Zupe6764scbhCbLooz0WYHXKm21WtaesWlwl
km7ULnuKSPVoJDF6Dcx9YqWJLZeDJ3WjbWIoxgnb/BFpXSeujZPcLoltlctntSYHMlaviTSf5SVy
ZHRl1rqGJM8PSGvXjp4p9/hxx6FSS3d9167wQXy41t/o6i6+S1LFaWuq+C6sIw8E/xgNNu67F8Nj
3SGM6TFGQWs6jVsR5cXVaOn9HuPZgfUiruLZQt2Tho0d6OdONe1Ku9WsB6MXFAVFAQDne2XSdTUF
SYPb6PfR9HXpBFB4FQnfl8Iz/8b13EpVg3IPVTADKS9eVcR2Q0Q90VcP7IUZ7saSonierBmcnLPc
bJL+YVpOQbeTp3Pe7grzdt0xRHvGXVtRD5FwTUHfUNAfLetT2Dys/33RnjH7F36ntBpFahbBsgkS
XPD+2MV4LHTJW7dyFVQvtoz9igsrBNR4ihGgw5UxD6b7bpuCWk6ccLl6R1yYYf9/YUaWwD8ra3g8
6eZoDzokiIxso+Xf54b66wu6Hk5cmOKuo8CMJ3WOYUp90L5rm9yLPfAGua361syVQg1MlCQQeQJ3
MYWJaZJ2QptmmD0kCPfj4YdgTcyXfkPu9zXxVAFNutRNKuHFzrIQBjo8gttwslP0xgEDfeRwhQky
gffxnACZVNTKMAERWNMFxUtUYhpLt43HyveVr59HR3pcX6XIJOfwgzkHupZAHCbTvbBztcIX9m1d
fxFebCTn7l0b5FU0oODMWHtZk2G0aQ6VB+580IWJ0jkCv+D5ZWNt7sBxhRg9J9ZLX5RQuBE+4QXn
1+S8PdGX1IhitD1QTF9mm+CLhQJ37DNe9eAWrUeazyYxrVv5kBJHqAgg3E/O9eekGkijQdJkdN5E
yd3hRd4xiYwGA08irg6Rg3DxmCz1utU18MmqBcHUOWo3gSq4qAQ4xY+5JJjMlQoDcNiq+raRvhgo
q9sd+u6m5V/eufwU8ESWbg4SllmcN3NwX+qCO12wW/wgi6EPqS71A8LyrnHqnu6lIvLlUNS3KzLD
XYNBS7VGG/DIiUKfLN/r8osW/PxXwMAr1HbSkCh1hcTKhHEBdM3aQ7SToud1I6K0AT/sqy2pZTRM
xz3ZIbrscYQkR/3KBAkyyFbaoy1MVAjCFX7et4ni2BwJ7g31BiK4LrFBzA7yF/NIGHfQ7E7+eCg9
8wSaHVFzkcg0Bxs1aRolb4CDITlF6QmP4FH6KVloVDT8JqCeYG9Z4LVyf/GKtV2ZT9bIRu4YuXfq
1af4ZDg5WsFUb94uIkIbAe5aHE6UllF1swZrQW/YVR1s80TZrq9oHSeQiv8Yz3TaRPRCA7SnxVku
fRoQp2/dQakFb7b1pVC+BqjoaInPLFz8RvtZNr2p/b6+DgGAU549torLsgeZJUJm6F/G4EUByep8
i3ZmfJrKH0TZCUW0IA4uwLUUWHoBtgi90e6mMX/OrAVvTePUz1LhhETaJYF0X06DY4CK2gojT2na
myKLD1USPSl4G0+Z5khNt6e55Fl09PVwPpJF3kSp2vn9ODd2m9BwI9gn9jb+swejKe/jBx+rDE8x
Cw1WAwiiUA7dz6NN/OBGcedtIezSXwdVyk8Wy3kmyyUa593ZMewBLxjEKdAywL0679joI9gvv4hK
ryKbzOUvQvRuTssuJICEXjqqSJM3it0JKX7XcYfydLTlHKrqRDFuJMe63c77srozLV+eJltvnREt
h4LPtg48lOelnUyrzkeCc/q/CsCylTzKmJhdcLMKQEG0gxzuoJhhmFHLZqnSG9rezLrfiAbbBMfn
twrhRE0y68ADWT0U+iFe7tc37Hr5/1eATH/j2SzQjAapLhTSTsZnxVMP5i7egwvFgnTHuJldxvva
b2X0O4yf2k+GoI1RtDz2OS98METtYczlAgWirLeNpbuP0lCwwisKWsjnXKyQQyAJpMGVxPyc0SUh
Yt6x1w31poPu1i5mYFx1X27Sh3pbnETtoQIHeXu6XiwvbytM0reIlbSia+xJSs9dbZz7UERmJEJZ
vo6IVByNQtBdud3UPFezskXUdJ5qsJY28UshSzu08G+ifDyQqT60VvysJAUIYqZzJSVOJSMNr1T5
OR36bZ9Fz5U8HTCSv4kSaUfa9iUNwL0zhZMg9hbdRW8TYhfbU4dLJSkxCinRjr05p60M7m0QoYCR
NBS2PIu+BRcBZVNhBlGJXi45mN3eaO+HQUcvV/q6fqAEYSV9Sy9eLAoJybkHBSWqKHcYLoMqTeih
R/3zCIZolosQvTkFgQlfhDSUftZjiQV21rmMdgld7Dh2c1UUYwm2jy96NXkpx2mPaFnJe0dTqp06
vljZIGq/YF/h92sXysiWRRRwJXJfSUrGXJ1DcJsNbxyJBGJJ07Y7DIfpLt/paECKX+qXwhf1w1/H
oXez7Bq7+GhNks4J+olRkoobH3wUu0lJXIFjXL8K321wt0WQdEq0TEDa7EgemOTVeCpBxVscMNvC
OLYBECfJrbfDSVhxux7M/DLNTx+aKLnrqoX5HaW9l6LK7pebtCncLkZfq55BMXFyZdNXs++NaOjr
utu8W+ZKEBXYZUwzxJNHKWbbTJ6L8ryIugyuj2EZ70a4W0TG+HdIZw1XfOiF9/GWJa/0Y3AMtuPn
yVNsMHsJ4eQP5/zdKHetBLNkanqElSEAbY71GSS9aDUIenQbyO7gS0IdHtFWMh++8FGzzNpqStHy
gpoIijh2osl4HPd/F0G9r4v9jAszqRJZXaGjOhsdJzwQWj9w5d24WTwQ629E/OvCXeSCUCWCsnao
4DlCHqybwO9hbU7sYsvK94NfQdZy/RSKNpHDl0SPx6giSC3kMQiw59AZdM0J5VAQ1wjXxQGKIUXj
0DJYVr6Gz/o+96AWdk/OnRfegkZHSDAvPAIcuCQtGWZFeZsvHkEiAQWS3pXOJjoBnXyHm8c1Dduc
XVGHrAA3+UnE3OjL3ghRMdW7b9OCMT2RDrvgPuAnD8s5prOp43tVBUrp3dmavby/keRtJos6LP4Q
jvzyfI2DkUCa1apjb4dp0+xSD1rKKCNM+97FtYDcoL3uidfHvd5Ri581JDPF8KiFl3Fe3mb5nTnc
JcspzpnYWu6kS2ov9F4iD2T01g2LtpTDkW6Eelg5Y5nhcB+3pa2NT9ro09wNlW/rlgSHjR89pFVH
5TTFrVq0tT3WZ7J8UWKBDZHnaxyCdFIgYRgKsMi6fyjrW24P+m2/MUsbrH1+5mAqS1JtkdyhaBc5
IKEtMscpZQWu6jk1vaaPbFV+xGxAiCP377aRw5KoaIZ86eEoKkilVDrdFmnqETMVtP+IvhYHIUET
G7qeI3/cF4euv9Xn8yjqkPnDa/PXEePnDvWqafqW3dTZEVoLrumzkkzoyV+6feozsTfiTPeGr3rF
qSObcru+kWwFK8ElP4SIyyY1NKNALmr8SvWNHh+G1JUyXy96e9AeZNE4+nWKi/cjzs8iWoYyzIRp
HEbH/mfyJXPRFeuYx6axv/due9Q3lV9+WgR1atEqucAkTeeABExUSWvu8tCwNflW6R9LYxtYd5P1
WitP67t6fQbyYpUcoFgSpblRA6PZCVx2tQMixsLFTPNr402e5ihba7T1e8xNCZBMhNj8hKKF105s
WBZCIhDVMd6waZu9sDF4fRtuhGEm27g19+GQZgm1dAHzxP9qiembmLEG8SFl0/lQb98J9lXwYODH
ENWky1o9BTcjS6IXLh4L6Hw3v2iyU3nyRsWkf4Su3aWyW0/0YhBgAS+RPaSGMekpymIRRZPwqHoQ
pPBoXW4ES2RX6tqWcphTBtOSxSw92EFIgUBNyULbwyfWkoA5//tJxK8kCFf4IcUw6EG3bqDdOs9f
JsuhneDoiRyS73tpSBCGIcXZY1V06NxtE2gYyTeMlSS6Ezmk4CPxU4pNWpZG0uJV12ieZpluFO+J
JUrgX2EBZ+mzX5DNDyeOaVVNtYnbB/QxTnteDtVW3bOWAFPw9hfg1m+TiamkduGA48XydOle35G9
vpG3oqStyAzb1Yv3jW62QTWjivlmhrGnx2/d9qLucNELgB9PrGJalWWBvsx+r94Mx96PNtU23Gn+
5HVO5AnZ2gUBCa8X0GszRldGJGhY5ru6ZUo/ltN5qJkfmURxY+fIgKP0NvvrZ1jkhVx0EsqWUoUd
Wr1IeKbJWSm/xFouipUFUMg3rPeQQF/iGYsbEJoXwAnJkW+7F30XbP6JFsjtjNbydi+asxeFl3wb
u0bKoLFY9pjJhTDL2jlk+fHKA/EXKjNIGmPKyhAsWLCp/JgjsdQxyFDggk7GjTG1djk8BMT6d3El
32RUQuinJhbuF7XbqwkE/CywAH1f9w5RCMT3Fc0QsP8nxyv77IpWmLAvKgxsLGNy1J8oOjqFk76s
WxVtHx+RlFZkVjkbDe52UvyYZ8dI/bRuQgT1vNSIRPp8CSfs3rRJzyyMnbbqPSP+YbFH9LRuTXBx
8Z1FaKWMpa6uoNG7ODmS8cguCDxOAB98X1GYQKK3rlHvnCI/LiSb6WMr6ADGuyYqRLN9ou/DYUaT
gPG1jRhmWNIGaZL93DR7jMBv13dN6HxceFFJrampGcqqkRXYetTuczSTBPU3CU0+bV74k2r544Kx
/qhH6ft70yY/0d4E0czyluq1Dz17QV5I8B35dqMIevWtYQLHaOH1/aMRC47b9Y01MJZuYq6H8HVk
M9elKEnwvppSjEwWSGd/7XLBrLrIBhcG52oWamoHRDTTXa3iYS9vFul1/cuJbDBvvbikwayuDeC0
RW9Ou5/7YzMe40Xw3L0eB7xvFeeDPdg7kaBAt3XeHhXpOUp20ti5unQyMGNNg9u/7Gp6N8g5o2Es
ilr2GsI1RdqYkuU2becPy+ytb90f8kq/7PAl41AhbT4rIRuRnzHBCompH6HfeXSTbyZREkvwnd5+
y8V3qpNCmRsVPdGhstdQc9KngyzkqP9DBfd9RcpHbwjaFlznAaJqeT/sGgDSJnUgk/5J3pm7cDd5
ITQa+5foNIa2eRaJNFwHxnfj7FV4sURJVdqmxWAUhGJOaJHF6MFmoj6mpLQ8dNc/nWg3GXpcmJrT
PDJnBSFjkzyR/ueM6zEQHKw/hKXvy2G/4cKGqpl9PAwYAW1A+8deXHgNURBs65tsH7vWqyJIuIu2
j0OLFvxjetgjB2gkMir8kb0kD1KJzsFTnHxZ3z72p35/TL4vjQONGMWmvqDolRjCb0blWsuTimqT
CJqEO8gBxzRMNAtjXF79vvfiN5Hc2Ok3vfsPVZeIHEbkFBxskKJYwibHBjZy5ErN4Jax5nR5761v
3vWxF8iM/ffq4Au8UpONsjGwEigCtcVND7UTfs0dw+tdYy+dWBdSirK8tRW1gSuC76ZwNcKGDvVs
duiSYPmj5hWdmA8NrDM54OgB+ng+m/hnnLDljonFj9sa3cYgD0NKXvhqY1Cy4kP8DGSM1ri8ZZdb
slMh8UDsZduhGGWAjTbZq6J0ATvQa9Y4bKHFlKFZCcD2X345aB+mvuGAYITRDP2FADl7yr9/Yg5f
rD5Wg6lCWDwlX4PqGCpgcjTvBH7EvtbamjiA6VtpHJMafsTeoex4BJB0zncmcp0iITSR43DYorak
r/UGOfiwuFXNLZFKm9YnTboXLElkhwcWraxVYwawMHGCyKluDLwBm0MH2HybnK/fKsyi/J/IOTic
MU2MInYNWDaCJnRzbXQqq/DXVybAFoXDFjNUoyCW0M0fKLo7NNHZ6HqPpovAjGAl/KSjOkctSMIR
kcgj3soyWj3Nv9NAePdtftaxbvQ5z6y3wYTeUzEFNG21k+Uz0BLVkP8wcfTrHPETgkpqtLU1IeEN
/izFZ1yN6B33dMUZPBA5P0SeqFWTOdjKmeKp1K0xQl9wgpHEYq7x/qN7ukgNJMuGXaU2j+Gc/WXC
5X2JHFSgG4ymYQOLwOSfpLcDv8KIdngqP0tgUbShyA4BM/LFOEq3ogTdH15t77Z5BAnDSikUFKKo
X251P/nSPuX+fBv/SF46TO7UmOpPNWELkOCQqxyYjFo9QjmU7XF2DEHKl6M4RfHsECmeiOxwYDJE
RtGYLZreKMkOkmxsU8m46zDUjNkhQUAkegqoHIRklqk3rQQ+jKnGmL1qLm4i013WQueVNP6YRhhm
tYqdJckHaNS5aRgLVBBFi+UABoOsUh3XuHGSfKMPj1Bzc4LWoUvjrAPZH7Ixv3yG73AKokyrFwuP
K6NsXpNYeslr+WAZ+n5cgidVSRw5yiYb4ilnTKE+5Yt0M03Fs+BHsOt65ZhSLpApsrwvw4ilndzs
kcXW3Sf1a/+mpyu/QMX+371gKfcsioMyyRIKyJv3jKOw2/abdqdsRZllAXpTLkiJaZDr8oCDkS23
MYqXtSDvLwqoKYc12iJPJEejGJK74Fhz66fBnl81n0Wc8yfpKHqRiNbDwYtpDqai6Ag39ZY6yTKc
wI0kiBgE9yrlsCQiSUBJgVJGOTYbM0rvhhRZNWpsBQ4niFZ5UfXZjGdiBchv/SOhAI7PfbDJdyyp
ihyk4BYXLYoDk66qRomwcc1AM3W7H1M706bIiUtBBCmyw2FGVGmzHnZgLail0a2IdjulSLNbi8CM
yO343iW9aOZUYSNRTEeQEd41BEWFEd17oG7Hk3g7CiwKHI/vZcJQKJ3rHgtL1Q0p9uP4uu4Oor/P
4UHSj7g1E7znGzrZiyx9Lob4x7oJwbfhe5bQyjnGeY2jaizP1CgcTd513V9pILyHchpb50WKIsJ8
UhTOKiKM8F5un9QByg6D4FuIFsL+/8JGWEDdWFkAagN5VgcHZ8ibGlGaW/RBOBiozFhPRjZrX+fx
uYyjFyNrdusf5Hp9yiSKQkyof6Fj+uNCIss0iyzTGeXVggp65iK9gsIfC9E0h7HWjdsmsQVGr+LO
hVHuC5Wy1FRgRsO1vmsemQzid1C8vjLh+swR5T+uX+0XxrhPZUI+JO3Zkxyvr8xGqnGfOqAJamym
jSWeE7gaa1+Y4z6aaaUl3ipgk0pz+oDg6U6bim0cTU/T1D0quiyoCFx1xAtzXDgohfVsEAnttsF8
UsYtJcdB1PB3vUHnwgaH3HIlq8qy4J2s+PU3GSMJ8VfrHB8NtK7Im9DJvOwu3OQHUUH/OsJe2OWQ
vEgNteg1BGXRUfcDiGCHHgnBb7c46JA+iXmUr563d3t8rXZWxkZTY4x4SFK6y9T4ZgnnzbrrCz4X
X5gNdROKhQWOdFz+SE3wz8S2TLx1G+xz/BZGXiyDw/F+IJ2iUNwTKE1ta83AljX6PogLRx+6jQFO
gaVVBG4o2joORropT/tARyJ/Ska7mLbhfL++KJEBDjICVe+0RYGfx+FdbN1E1b/8MBxKNHNFZi1G
jqao3UL2W8yNxoJAVYAMfBG2UQ29y3SkMQY1ckx6Ns2nxFzsNv02mI0AYkXbxcFCAjXbSmMEPVJ6
o6X7Ynxc/xyis2lymDARaUA2HpXCzp1/Uq/0BzuzU6gVsGJK6Aob/QVXhslhQdjN+ShXiLqj8i2Z
MB360Zae493omhto1ggVtwQG+VLrjLHhDoJ9eBES+639xg0eyb380LvRNr0ZRCO8b5nhlVPL0ztY
tSYPZYK3dgfKlnZ+U6UuNkgfgBlr2mv+4ssbaAbu9fsZd3Ngg+BzpwuQQ+ChPAXEOISjhccHIsDS
BPV6607WbVsSJ6WvQULcdRcSuKjFQYYmtW0RMRUDk/YeEqShrWYiokqRm/JUEPNYGM3UsgTCkVUl
Iqc9ge4EzD7Lc+cXjoiiQQDvPCfEkMpGlE8oCqf9PTHuFvmkWs/r2yaKZ3gWCJp2xpKDlu2/j7bC
nbaxT+16V0LuTsT78Jb3XHNLDkjaVE4ipUIyLewyUIkZLplLt0szNo4q5XZQ6Y9GBj0PaXoKp3Sr
GN1RzRpoipT2XI5gXatMRzJVW1Vkp2h7r1XSh6BIetssDAR9MUVbKDQ61MijYY5pGulLXkugmIh/
9pF2KKTsmOWSKIcm3EMOvQJ5KSRC8Z3oaULSoPUlB+K6GFJidRMRdomcgoMu2aI9CjXoGETU65tV
+5qALk+Jl1iA+QJnh9D4x1g+qbVJLqpfQzzEnnsX/YnQehyP7Y2U2MIE4foZ1ni6iTnoxjocUMv8
p3WbRWgNtL4nR/LzTfwQeJUANNb3UuPpJ7oBZXxDRUgYZ1syHVNpXyaP6weMBeh/9niNl5uX5SUI
J4JnMFGOlvpUl4U9zq9m/C/NsK29eEGSdCE9DYBM8eK1KqQrp6/TeAdyDYFXrEeDGt/So6bNUpms
V8rEmaVz4hACea06xEx5bivBiRp/8zT+FX5qvMz8UoO1ylDRCVbo6ZdRs1o37zS/pEhh/d8fCvR/
uqHLqkyZturHHZxSdTJ0dSLu0NY2uET1Eb2BvZ+K4ulr5+qDIeaUF5/KoJJJ5HogeIeE3xi1beil
TlCAnPytc9/9i7H/D/aYh17YG4ZM19tiIW47bRN6SkqPiLgir737qWLJkG6A3jc1eLLIYbbKoAiw
ecmREZsR8DYk7r3lGF+TM2Ny6QrHXf9c1zoELk3y3fMYa8+WqIvZZKh5p22am9izvPhO+RLjPR7Y
EcgGMLlvuPOhFGS6rzWhfzBNPu5orbRdXMk9AYtMYZskfu3VZqPSAJqxBfSFldOMIqMdhwlwRTTR
fwWyPthmgebF16Ra1C2y1SAdlRR2q2yMKHW7oHbWd/cKan2wwkVT/SznEuQ/iNu1e710auk1nx/G
9PO6FXakOGz8YIU7ctATqcthzABa+iEI7odF0Bt4bcDrgwHuqIV9jq62fAQZI6r/7bl7qEF01YI+
h+nmqXf1ToGTVL7lTk/Jkyh6E62OP3dk6ctxwTnXVPBJzChSLrGgnela5EFVGcQEOpJtui5zwUCX
6nmvQLQEYf4/AjTLVncx+LrBzJpQivnagi6M8a185rBUwaJSLCjI7STsjpYsC0g4rnXfXC6Ib+Gr
5GwuTBCbuvFofSfy7ExB6cmyeWvQ2u7r2NZRatbawhnz2TXS8HsVHyRV2+blsF1iYtdq96BLid9K
XewUHfkqK6MToImtK+Nt31pno60gBEY2ljG9/v/efLk93Mkci94wCzCb4JnzNI6fzFpwQV15Tn3Y
Gu5MQmgunWRNIW4dkq95Vd4rrWl3S+10QbKLJOnL+nKuAQ16dnH14h9Fo85HoGmDrm+jIFLcen6M
jcaWNM3po2WzbuUa0Fxa4ULneFIKmk0jcYtOQohk+VOWPS71JmgkAdhc3b6L9XBHpZpGYJqG4xhP
bqF+G9qzofsVxtcWTdqtL+rqQXk3xWf+eivQ63TEe8Box0daaYmtgD1s3ca1vgR6sXN87i8F+8Js
GFiP8tW6YYMoyy5zIc/ggZnk2LujG39JxZP9bJd4yL60yjl5iyb2FOEeBo1Py0Z/pg5GKzeDXf0s
nWHbbiToWmb+7Ouf/k5Z4cOKuQNA8DKwJNYjbTyMnrap8cwqDtqdaTP9KwsUcoIdZn9vba3sM19c
tfmidBLtYwRqu2Uje5iZcq37f8ggMm/+pAsSetcaeT6sj7utwKOaEV2qIfPzkxVPoO56q4YQ+Jrd
8ogsEaoLIu3mt5Ls2hK5O0oONbORBlyQZqocpnTsbBIpj0aTfFVDfRuVwx0pzK2uJLskAgsBuNbr
Rd3noLqDuuImaPNzL6ef1ASFHhKfi0XZQ61yWzd0D6jwYnPyUBA6VSMCMbKcS3T7gkPcsBvaPWj1
dMwsTDuU0adUDTDDVId2rdkBLpcc3NyziQaCLvLkNvdmELE3VrTPq+TRTL7JJRLdc9zcCz44c961
3eAgTxrRbFbEhLjoRoZcK4VsUOloZ4IBQ/nwN++Ny5PEIV809lnaM3r/JJf9uc08Px8OSSuq+l0P
ES7AiMO9Vg2X0egRyqmaZdn1CJm60A4X+XMdRK6cjSc1Vu7janZCDNTOk1TZi/QXQxqXns1nP0Ht
10aphd8wlZVdJs9D81LpgvZV5fpxRSXClC109/Ni9TrpoCkoITJuPg+uAuEVgjFlzOaB8sryrFPg
ZofenUC/Rxw26i4dtdEWqbFcvzTffwN3nrp2lgt9SvAbavk57uoHw5Tvqlh5XPfU6xfMu5nfHJUs
jE4Nz616ayXbJRHspWgZnG9Co6cZMugnImqaTgax7GaJ/CKsBWWe61fy+zI416Sz0oO33CQuaQY7
pQ+LVtiWtiGa6pjTbP/Nnhm6SWXdIsbbs/wCzfXakCs6dYgs57tOucuJ4EK+vmfvf5+7LUzaZgrE
SIhrWSc9fQnRjx8IHp7Xg6V3E+wnXCzB6KJKKhVcvnmax/a4QOYnX5B36cLxQC2aO+s7dv2ufzfH
OTPp5IyMUYu0JkagCTq6NF9Hr7sICK8787sZzpnHQMVYhoIMdA9S+doKbUnkZ6J949wZDTyV1cYS
ceehgpUHSLnYrRZixPR5fceu1bZxLAhRIPam4lnCZQZAZSO3Q2kQN9dxfaqGnQH0LKp45dT5lRrY
Y1ZuzFhyRqWxrT7ZB+XnjsZupJm3klR5RM+dRtX89Z91df0qxQweBLZUjReOX6B81raMKkIu6Y8x
qD1VUp3OCveFjMt43db1++ZiC9gle+GkbakElSF3BBSey4bpxpN73WbzEgmepKJkOPtyv93YF8b4
kLBtwzTVdOLSDBzZxqGwDKdQ/Jae4+B7UXxbX9tVT72wxh3xEmwxI80kREvZPlN3VBO8fq//fapp
6J0BTlEOD+sw7WkX9Aiui9t+/myl/yHtypbcxoHkFzGCB3i9khQpqaW+D3teGO22zfu++fWb6Nm1
2Gia2LHncRzRJYCFRKGOTI4fcP4+22MGdlNdGsMSIUfuFsLBCL9u788qBMq/fj/bUiZJQ15LOlJy
+fBSd5bUPvn1Xy6B8S5d6AolbnDBmsFJFF3SBzz/XXepyyIYl6oyTLhXBuKywY4fh+vUrV8GKKq5
41W9b3c++nwg9Qn9J0cuuDR+vA1kHAzZ6bqeO7hz4j/U7bWU/0inL9vf6DcQBR4ayTRFzXj/98X5
lCsQYJuCKmF9/9K+Jzvf6bz2W2ILT2KBx5RwmDJLu5YO25ZXF6dIRKaCwqrEjqhPczH5YtAjNkr+
GeYvNUZcfQ7+rn67hQkKhIu11XkF9zAoHAxIW3yT5ttSl+1Qc8P0p6HnHFfhLYi5uGJlnON8Qm6p
a0t3EPRzGv/QO939u22ja16sSaskDeoryMOY+EjxoyQf/fJl28Q6Zi/2jQGetsGcYtxg397lVsAe
QCe/glN1QNnthjdJtH4b/fID9jGQD4Memj0WpGoNCrq4ivP7NvWMjuMMnM/DtkD0ueAHvUjtmMdQ
tlVy1ci77Y2jX/jT9XPZN7bDITXzJlUUGrp0hSfG5CVWlLNUVBkakpWz32ichDbPHoNNoHHMykbS
0TrXfgvLvTmdx/JWLg6pv99e2GqRSlmsjEEiUhTqVMs4rGAAHB3aj+wLVuRJkAKjo5cuCDp4zQG8
70X/feHohMiamtBmtoAUVih+09XCMgVve2HUk7e+GIMQsT/1qtkjSiceVVBv9/UuBC8fb0qBA0Qm
/ZCLtRihElV1jDiw0lJ0J1+PE+YbGyvVS8vvvYnXzrY2WkOWn4sBCcOYlHAmGR2XLQ+4q/b5VXGg
HakR945arfUtbTFgIbWFoFLCZEwcG568S+4pZ14mgOdsriHckNOR2D2OwPaH2/YOxNcfdxTlgE4L
ROyoVInHMon3iW7+VLThr0BDZlsQ9AjNHCldXGO8VNdG96jxeja34Q/vmo8LqUvkfKIZJ6sai3Od
GuB7hehFHPjWpI6cd/w2Xshs88HcGWbdmMD1SDMspE89Yvp7U3GHm7TrHrY/EMcv5E8F9IJM6SAn
iB9Af0dnHgskTMn3yqGyrbltgCHuD4iyF24vs90IgREpwkSPWZq5KB1ZZcTr7Vl3u8vTiUHcBhSs
Q5ziNTPGT1n2KgdewusQWc/7Lp5nDNaaZqQJaYU0SPCaXVFlMNXFeKOrXDemJXjjOdzxqApXHwIL
iwzUVnKuph1kaZxCNzIrjAkavrKQE+/xjDBQOw5x1PYJtm4IHsp0Lyac4ifv7zMYG9ZQUjNDVI8h
0/mtVWXNykSN/BHsXL4/A3ZzOddFEIyQXU/GH12rv5RUBCZMedmj3yD4L0MsF6kq9Wo/D40EBJeP
/z6bswMVuogc7gzD+iV4scVkKWgljICPCpd7mTRWEomvTaY5WS3aYynuS1n4nhiYBs3kp1Ts31p/
vJ0l46VptRq+kh1LObO7OrkyZ31EWr5uLRKgw5kDJxQHP9/Ulx/J4qRe6iDHpsnBm+i6P8xXxqN8
A10gO3ON+9TetsY55hpzzPVBTwXFQGk7rkWrrzpbQLPhIBS7bTO8jWdOeiGNGNmYce7C+aEtUVM1
PYwJ2EQ4zuVT08fWnKS8faQfc2sfmbM+tcPQFgRl497Nrks389pjcaCcf380rAI4vnwy5sSLs1ip
U4XrZh4LB+qxtiG1Niim7tusP4qq8pe7yQBAP80CKQWYy+fRKmanF5xZOknoMG7z2zY8d/P37c/H
QRyWh9QksdioAwyaUWPnpLDlhqchu/48X+whAziNb0atSWCjSC0VYmXCtQwOW1yk4GpEF7VtfAtc
EAtywzrO2th2KrEIWiGl3QtG80/Q3NQRj8qfc8RYMlIyy0XTlJghGMqfkrLPy+dc5emVrSnPLD2Q
JSE1IQsyaAIydFTg9xDiHZt+EywdbWnkiOHQnX5Pu7XDKxA2fm+ceUf2tWb7Nq8MtI7mRELvKJjP
RJmdLwjzAAN2I77iO1kukqAzxmYoekFwDnR22265urMXY+yDuvSjsRV0lAVI9qBCFhuSZi1Y+f7O
CHNnyLj7Jj3Bzsbji1rtxuilSDjpz9VH02IdLOKPZe5LM0brRJ8cxbC9UwVw45rBVV7ooP2L9iE0
17dXtZ75WNhkgF+TNb0xCBoX/51ZblDwTTx/DyEmV3B4jYOr8L8wxsC/Uc0SYuQCe3hoD/lN5M3H
cC/uuYwgvI1kIL+p23auDZr5QNsb1dGqPO1rfJPZ0nVnWv2OKteUsRMfIZLKKenxlshcAVngk86U
3h2fqhYY0OqgVG+89/UqWi12koF+s28TeaJJzKo/qcpNInPV6tduzYUB5kGNxvAE1BhwdxNUN1MY
HxuQ6U/TH/D2g8v4F06wWpFBnkG3JcN2dfKhGF1iOIF+GKBm3/GKedsggdrUx2enXNRanBSwlJvf
ouSbiM6SIOIxWq++N38tR2Ffz5o5+oOAni4n7k3Ln+586KgR46mczkn3Y/vk8tbDgMVcg4Wmoo1I
UXyo+rPhn4XB2zaxngRbLIcBBzlJ8zTucgT/bokOS+OYu5CfuTXP8y7d4Qrm2FvNDCzMMfDQZ+Iw
hCMeNHMfOmju8vJccFS9vfcF/YmzNJ4tur2LBFUdqWpTKzTPAZaz9jGyDoXdDGA2K5+vVbTEqqVl
Qv2JY5V+lE+x6GKFDDoEZuf7dYgYAG3oj8m+Ogu2+SodzWPmBq58v22N5yEMRsxzN5SmiII/Ro0L
/TQX3hhxvhjPBIMSYh/7fdnAQUwcp1H4Iqr3Pa/oyLmiFLbH1w+HSphmVNXE1CkPYNWAoLwyY3BZ
dOUTpDid7W3jxC5oUfroGnLYSr3QAynig3+sEDRB0/tEs74xV7KSt7b337JwQ9BP6KY8o9Hkf/ms
wUQLOQHK/1h6ytfkZXtpHKd//zVLayEmIjMVt0ZZ3animxg+98oXU+H08a1bQdinG4qiizJztKCG
3g5liDUZwrBLS/LYSZkD2porsxU5/vebb3WxxRwoTOsX8pggAQbVaDvE3EXkqZ60g47Inwh+4aq6
mGKOUyOJcRfTx50wPcTpXa7cyfLT9vdZv9UvJpjjFDSyaMygDXEKrXeH0LfrWuFB0OqRVZGdVAxR
V9EQ8dG7pSzthVFFDCYoxY0U6E6ZQTa50psTOtjORV/cmGJsaxm6WgsET0VxqJPmNW6aXVU214HJ
E2ng/R4G9FVKrB7Sku+g3Zrpbh52GeEkyui2fULdxZIZh8QQnyYltLqnjf/Ewtc58i3xNhJPkVuO
vGfC+oleGGM8MmlDCbV19NrQweP3JlZHPigeZSY0HR4bLm/zGJ+UNFKVk4pAV1J+1JEr91ezzkmh
r/rkYj2MT2pRnBM5RhcP2ibU6T4MHrZ9fj3IWBhgHvxmVhn5WCMZ17uUzrE7E8GilCL0sV/cBKHF
ExHYXtEn8fCcZKkRjsh1+VF6ldTgB9Skx+1FbX+XT7rhnZQa/SAg5xRMjiapFoAQDO7WtpHVMSzl
1859Eg9PpqGTVTqPMh1R0vCQ2QKJf4NiQ8cBDd5yGMwY1Lwv2xk+EGAARUi++NO1X/OWs3ptLFbD
AEEO2b++nEBJMBSBhdk2L0R6pDOuE5mXElx9oy0sMXgQqqKfkxn+jCDQNrXIRir91ITiwRcGAzRa
xRN4+X4QSeGlZ7hfjAGHuodjpDW+WI6RHSksjp1aQjvPLC1FMPemkRzjeUYqb/DympdQ5u0vgxVG
4SOmmXH5Q6MW84j/VHXrxkazTxuJU6XnHOlPst9RLaRFAl43mlT4Oe1KF80BgkWc4oDKvRUGNu/l
wHNQBkMSQ+1rUUdeWddvdNP1s5OU7jinjTr5728RwoaFsTAVchrhTBPPgIIklqRY8ptk52jrk27n
G15tj3OTEDY2LAItCLMWLzzxjhwFSzwHR/N1/lk4oFLkP0047sHGholp1hCBaCVHDy3jbnbGxwRT
gmNgzZDJfI9+72YI4vIaGNeLf5fD+O5Li5g0ikelB9c17FotCIqb8wj0/9o5MRJD3x1enYO7qQzK
NHroJ9WMfNf4RvmQK6/dyzc03sawrMv7hBy3fK8YL9amCVGUzAZeLtCU1Ke3PjJtyeC+V1YflYsd
ZEBFaM2xU9MJscYzVIMdZY8xHbveIaA70fnf7WOwnmFeWGNgRMsHFZEwjoFy04D/Cxl6vJw1R3jy
982rhomR0IlsDHI8G1Z5T/YPEHtMbnhpo+2I7pOqd6QqWV9qeNqKQWVBpdoyyT+K+VBjwgHiyS3v
RbP+zFgsmsEXogt6oqrUa6CDLUOw3hTB6TbbVBitKzhbzPEalvp9EDTMC9FXmpHq9tj4OwCBpQ28
TCX19A08k5mENpJhWVTQcUpS1/YU1wep5U1s/ua+U/GIBYc0HdL9+NhIgx5NggWCYfFIz5qP0dzJ
jffln/XQg7vs/wzRM7I4aUFSZb0hgG9K7FG7LOa93HTetuevf5aLCSYIwoAYESZQAODB5JbzN2F0
AuNx28R6C8liGfSbLZah92UetiMCLZq4hoqRBf3UAHiYfaGjB9PeuK52GAXjWF0HkMvK6MoXVpMg
FWM/QlSi3GjHZD/vMc+482/g3DYf8HnbyKCVqukoUmVwiSy/yufTVJ47jfPeW68hLraRwSihxSgd
ibGg8CC54jnatZBoRCZecwn6lo0d4mUruvGveRPvvLUxbyU/VCGvayAMGbMIHAxT9qYO+nUf6Tbn
i9EU1Oeza5iSqqs4oixTvF+X/RgIE4RbhfCg9cSri9AVVeMmgphNX2JbR/+JRMVpCKu7bdvra/xl
mmWPr0RBDJUcM4JSHNsgLbJAWmOpI+ckrIPTxQoDHDUhAVqbcNjmYNi1fY4pr/GwvZDfgNPFBosZ
zZAUYQW5h8i8rpLd3O3k7FkVkl3iv/nRY1x976oXjk3euhgQKXDSDDAwAUTILrkePFTbztP31Goi
Sz+2GBExud0uvA/GYEpoNskgpnhf52r9IkvInY7SjS+F7vbSeGbovy9ApJgqtcwbRKvadM4lyx+O
qsxDYPrVN9yeJYUP8iLOchG7JzVF7HSQugrF6lD6xZGk8aGZntQuPQRE/+qn5E7twIZgVJUlzf39
HKZXIQrSVugLrgAftkw9svy4APllCSVBtfs+1xU6ss1buQRzamZeDa3pxJB8hWL1HO3KUX8ezFiz
qnS6DgVU3cY2tro8vSWIkTUluxOIeEOk+R8x7K1uKsEK+TT1xB2DGtm06AVtGZYehQm4kyOonAWO
nPk3qQ4y01H7sv0p1q8RTVZUtEKb4ifmqpnMpNIEfAsjHTwpSHbTlO+1VvyZDwWIwXw3LZurWuwd
X0iO0VSdYr/bpaS6DWfB0syIkz5Yj/EXv4c5zXmnKci44PfMN3QyFYw/d5U3DaA4LJ81N3GNwMo4
J23VHRcmmcMddwomiQrq9elkF0r9dfT9x8bkNTT9JjK8gAhz1RCt6YK6g0vGh2ifHUPnTbtBQzVU
FHnF8/UH2sUSc7kkXV74DS3nzNW+N/ZBmVt9ui9GTgH7Ny+kix0m1lW0WO9SaD5gCJyOgJduj8kY
YplevkMyjvee4KEwYaotlRHFYh3griYeJRSkgra6R+UsePq8HOgljBOmqW4YQkIPRXT281Md8ajB
Vl1O/bVxrABAMtdqoBh0XDSBcp2WXA3+t9ZXHM7hXs9DXMwwVwiiUFNRQmwYJUo33dQpoGL+LysD
bTMuvm3b462KuT6gc6LFhN5YteBK8k4xbweVE69xPJsdXE/HQpZmKhYTQokPKdkqR2n+Php5GTDe
UpjQs0zRf6jTVDYGsDQdiuj5l5z8Ubr88nUYPIhm7X9fpiR3Ihl9v3+WvLwYYGBAqNUBLdkI/XpQ
njRevx9AOsIf4OCdFgYF4tyYVKmjKby5dkulvB6MhheA0b3YuM7ZccwB45jRMAPRaO+RvEvd8JEW
8YKj+FW8gbIqWFmt2BIO2p/okxC0pv1f/MwOarb+ZPq5gbfvVCTPPZgPiziCJUhlWYWvW1AmvwOF
8Zdcma58c3rWxQoqrAXnWuS4o8pcUVI1C71Ku6FM6STPntC+puqflGIX62SwAsOozdQ3CKNJHe0i
iJEks61QcRuBsxaOu7AiAZNQNXEcwCsL+Uj0k/m3wbpKN3MRXop1VWnT+C4oJdronPDIgSprTHve
NP6qU/4KHMD79NHQTCYDojFI9ZTGZCn1SzZdd9PJMG58nrrd6vdfWGJOMjGmujMa1K7b0qqHn1l7
1/LQaBVZFyaYU4x0bmrEdBxfUO6l8kCaPQme6+Fu+4rYtvKJ4jMVm641Bzx7O/DwRbaeOP51gAG5
bSvcKJK5iUgfkRTKLTBzpMmR3KW61dFppuzNNiQIbdXZtkh35xM+/do9lZ2uKX1iFI0EV3hvV8Ss
HC3j8hV91iOuhR32XgLJmK+ZiEwGm4bHjd1Ac0eHyiH6yO54U4arJ3VhjPHvWpNKXdcAfUK9j/vA
MsvX7V1br/4sLDB+DZ5vqZKh5wEChOy1u06d0IHOAC7C4V2fL3gg99sWtw+SyjYIxfqYt6DYRm2p
KmylMnZjldp56LvbZnjf6T2UXWDQMJFcK0wkZqdj+kh20KJEnkz78v8TvuBtI1v+SUcocJugO4FX
SO57I8FX/3Fww/3oRWD74lGYcvziffGLxQWF6peSjzhPN7wUo/cTryjIQQm20FOZvdTLlHyBtjpB
peTY34CH8jvworaMm8D2r6heiczlf+ItjP77YmF6bYIsm+ZU2y/FMyWnHq8SO32ePbCW7zInfeKV
tDjuyFZ9qqIAQ2xN++6Ezs38AhoR/qHMCs7dzlsXgxqkK0JdoN6oCsglnPzxbdvdectggEIzBcyW
pbg7RpRVoTtfZK7A0z/m2WCgYvT7VqhH6nS5aKtyc9uL067PuU1PPN9j7sF2nDDgT9dS7SZMcHud
967K4wxu+aJA2iywyRWSEDzGB94ZZks5ZY45w9LEGe5d8efsZPv8IXSmGL2L/g0kWFVuCy0v9cNW
dXIiRiEkiukpC/bDOdgJduPK4Cq/K8BoP4HRvtLB3vFXrsLK9I5CLoUtVRPpzYPSuXp+FdQP2yY4
3v5OfrY4xZUxC3FEGdSg5WaLbfsa1eRx28S6M5qyrIAEW5dZWc8MzWASFAfgjGrmGKrwYCajpQ4+
Bwh5Zhg8yjAan+IFD19UvHT4DvVtPfi+vZL1zbqshP6ExWYJfgIaFQNhf1iZ136shJYsD5wPwlsG
Az9DLxp9X/joCWpOeXdVyD+SmDMPs07xqV3WwUCQmcygSzHgzMQT3tJDdK+D9NJw4gkSHspRQNe0
eYhcHg/lOlhcrDKgJKtJqosDjZCEY1egHUf/pmneLPGGBXhfiQEl3VQSSeyRL+rKDFqY+yD6y/1j
c2squnNHycA3oqkiAkbA+KE5J2gwriAALVrCbXxMbZ6mwHpK9PLV2ETbPM1mmEHcwAnHykpE8aRM
9SnJEluMe/AmN/6XeBStYhq/F6l68Gs9sLfd/zeB2q8vyGbiNEMIOhHZX6d11dR+F6TYGad5smQ3
AyMEL4fJcRhWkhNarcSHJAAaCpv+CoznrlgVO0ykldYQQIVje3HU5z8/Si5rY+CjyTUlDAdUuk3t
m5jEVigMlhy8DfMb0pucJxfnjLOJuQaCXSn470DHVLl5+9PsHHH6o0GjhbcwODLqhZFFOR5ZeXxP
Rm9oqfgA76hJ60+5y64xSFLMjZL7M6qW0WTVJwoj6r1ylT6A5cebUBdOnNQTryZn9PgV799EARfj
DKBoaTiLdYkoRwPJKAJQ/xZ5JuhTp8/jjqrM1Pqu4VwyHGxhmdRAHC7OZo63ciojeS/JbpPq3rYj
fnYOUyaKZpgiZTyDZsTHS2bWjGmUa1HE3Hx10+vtHsRGpzYoOMnhFTj5aIe5zHRM3Id1EYMKQBju
JlOYbFFN75WgcuepdtpgTi0/S6HB3V73mXSQByl0tlf62Xk+/gLGRYWok32S+jOuoRYp18SjM338
PMBnGPlohvFRP2gNkou96ERl5GTNE7h+q6ZyjJqnZsb7cow/Binm4GQxFMGidC/1t2V7r1ZP21v2
GaWwFgIhQ2QSTEXTmI8mBo0+KJmCj9bet50rGXuMTFTG25By3ONdNPsjHn60xH6cQTPbXO+wa2n8
PQxlr++zb62WP9cghlU7/y5SJ6dOK5T4zR2UkzFjiP5/Pwnuslp/Uzs06SfNVZ4ZD+BR8Ux92A91
cwbtyWung7RI0D2/80sLeimoGUBbRkUYD3FuNFrYUubvZrPca5JwH2nk0AbdGTw2rtGFLiYrvmqT
5G5v6+qXW2wr4yJi2UYkIDCvVjdhdNNDFoA30rXqhQsTjHNAU3g2i6kVnWA+zsaT1oM4J5UtlTuQ
uXJLf/xyTPxTRd3k1zK+XO30TnvQ7HlPbunLCIIp5/+eI/pgjB3vz02ohhTFKDpzh96qyNW716R9
2f46K4+vj0aYEqOUxn6s1ThYUYr+LdlWTlTCaYxtYbQ6p359F6W4JdxyBsct2Kn/WswnKp6MxVXJ
VWQkL4Ws2POA4UmpvJrl+ToemnNVGG/BqNnoY7TzQixBzVrZYwSCFbXkHMoVbRq6EWj4o6cftEvK
x7tBSzoj70TcDbSPzcfY6LynOR/0TaIxNX2dnO6W9pYVL9zgc919L5aZW0kSiZonqJM7gwkGRy08
JfPkzUq2FwRpHwnhU96ggVpDJ1iUO9rQ7asY8lpo/LcbFdo9QmOHufif8+Mfd4MBw1TqTbBe4f6Q
6/mYC6g0jXp6QGC1y+XkH44Pfr75Pxpj8DBpOsQ5MlBKlyzDQ+i2yzD+bjijbSg2FdP+fwQ4vE1n
YIkIlSorGLR5H6bFKPr0A/O7GOEZnMJpQMPWe/FRv+V1V/NWyiCVOZEsGiQiOkIaXAtSdsxj3lzB
6s2/8GMGovxZ00kgy6Jj6LEtJldxKdhq/sMoDmP/OBpOP3DitpUn74fPxz7ZZpIPeplo9OTMLnKk
QBEAoyXct+AtMFzKoNFCqpLjNLTU+PkS/XVq2CdbGSklQERHhHNneNmeZkgVrznFVubmoAfhWFt1
FyiZYTQJsyGfxLIqo8vSSTNn2jNzr6WW6Ta274St1UC1I9yHV/LePICtcr9td9Vf0DApaqJhqJ/K
OWbS+IGBeVXHHNDodAO2yu2/v76sy99nTl4UD7EIvnCFFtum8ZBKNVLbt2L3fdvM+r25WAdz2rQk
MMKhBDVDseswvJ47tOd+vp9cZQcR5/+cZYY/LowxhyyrCG18nxQnw41BkpMKfvLt9axeXgsLzBkz
5rBOSALWkxat4Zj1EoIzaXlGON+GLd34zZwUfoA9m/VXIh/F4K2TTxGPDpVnhbn/R2MahMqHjD1Y
ACHAhngGbxarVvKnqFS//dW2sfUaDcxyTZgnqpOIu7j7ofUe4XkadaRPqHD5MmzFpq8U/FeirtYM
/wQGmGh+5p0VNF8aHm/2euAE9S4iiygcGjoTLwiRlCV1AupTMDA4eCJj6F4AK9Et6TAvQKv8GdTD
zgXnwK563sIqBYxFmjQopFDLchzYPnU74WevXUlC+CfevbDB3P2TKZGxLCAiGgbh1eRDFi/GhuYa
r6y7kmTAQV0YYtAnVwJ5SjssxsSeARRCUM7/o3oVrl/ZGvbaTnj8AwdcGGRgSJ+nLEdLFXHK+aFp
Ma1bfe24GaiVVv6Py2LwpyJqJcZVQz3DP7fuZLeH4q7fk0P8M/A6MFi1Xvg0ccVpVi/+xeIYUIqb
wFcmKBk6QeqfxqhwBL/YE6Xy8qI551A5FIlwShTe9b96RV3MssJZQ2akkOGkstzxV60+cGt6vL/P
AFQky5MU19DOlZrI03rpWS54L//1fM1iDTTWWJwqocob0wzxxSR0gXuUcE+5Fp7GHe3p5PF4cj6T
weDGlBcmABfCDpTNWNonIH8grrjnmVm/chdrYpCibOQA4YxJ1cQlFwTNO+2rep2d+h3FJiLyAiS6
RZ+Ad2GOAQ3MkxuBj9DTGf0zpi1A6xruBPksN8dGhYjfMTD3CjpYUdcJDJljnB6oLdsMjhhxG+Si
mOA6Fn9OYw9NWwwtSq1lGMchSWwp5gQYHBA2GBgJzVQQ5hjuImaJU0oYiahBCdyQwzZa8ZbF4EiX
hdqo0OAslH5owotuvLS1lwn/6PFh/FvQZ9nvBjlPddmAW2rwxearOjoDj9ydc5JZzrsoVIcUeVH4
ovqCvy/zyGV5Ls+yx2MCIkNzWgs/eG8Dp4kMJMsPyFi7w55Hic9xApZH3pQKNPcZMGaIZ5BoWW13
8pEj33YB3pYxYBErQhskIZSo9d686v1mr6fG29+ZYHCiniB9lRpUm9y4C6Jd8N9bBj/chiYDDKk2
CIKfoW+gLwIkcp7bNHADSCdvr4L3NRgICLuirycogzuDktyFJPlBYt+WBYP31l1HbzyvDVHRZJl9
dYp5YqrloBGMhTS75FWBXFlyZ14nR2EX2WCagAoWepvTXX6GOgIH5lZjW+1im72lRjPr5qYEouvf
yxD844ZjBM8YGi1kXkcpb5mM3zV6EaQjphXx3O0PzZk2rqL3g6tOu9IfSZ3jsiTG+TRRa5t4qvDZ
kDYornM3+6FeBbt23701p94rk53CaXZfd5SLRdYdg0op2trEGHZ73wxnf3hJeYomPBOMLw71GAqR
mSsgNI0OY9KdcqHfIwnP88X1K/eyFOYaqkOlawIykvcaz3AeXzrBUu/QLb0Lj9Av7XTOGVuRZv74
tZgLqWlzVJRifC3Q3kCUWXEws3yY93R63z9BuwBlSSocrjvm16S1tN32EX/vl/l8zV/WS512EaWN
QxeqUB0jMF8e5HN+UHoMG+tucUaq8CiiJEpfDtN+R8dxQNgBkgveEaSfbuMnsO3/qjgrwqDhSs4j
9VAbkTNNpZelxFIMwdle7npa7XI22IZ/pZ0jVcvxMo9mcx9V2nNtdOfZ76w8Rf5kulMj+Rz6sWtU
eEf7+VM+oXXAB0NMNt6QqgHbXDDwpoU5uMD2/w+4w7W5zFVnIHeFVEH485xMxyRApq+4Tsc7/ONh
exs4oKcySKSjgZ6kGnahKSBnl2fXdfo8ZOA8nCFWFf/3GvQHD2dnAuQhqaJmwH3bN4emeMr8r9ur
4R0hdibAB/+c34bIHNH5EcHKwc7QupLb3eMYXWOm9iQdqTau4Bl74WDut62vRxO/DpDKAJPeZPIY
a1hdPcooKH3RO14RhecfDCRlEWRm4xbQR7XNBYuSOZffKi/Zp27/Ih+mN8yuOtVNhJTCjzTmnBgO
7rKSeWOrqY0pRqozN4M1ROiiqeUdSXPONczDALoHCxjSBcmvKgU0x5X+IMg/OvW6lVVbUl+2PxZn
Nay4gDDGPVhCZoJnu2EZQXyUZdClg/5r28xvguZfTsHyXZA6ras2AqjTHmeIBmFAoYYqdIfGd3Ef
iZw7hGuOCWJabeqUNoM51YKU2Ym2JhgPgxPYpQ15tj96qIHHA89PETl05lM1qebnINEFJvrXffdz
QkGPV8xf/0y/TLBZ2oyEYRnPInHkPNuFMRpmUKyLRZFz+a3D4MUMkwUhwpzqfU0QtsQPo4a5rwxD
3jIB6dgz/x31maqBouDFGPONmr4uQFAOClYa/f1LgQKBcnB58MLM32QAL5YYdEeDcybPTUfeBwaS
fbILHRVlow4ASPaBm33bdnbex2LCzaTI5UaAHqSTZz2IKsfrkpiopnaceWSeGfrvC4TotTmZ4ylT
ncpwOuNZbndl8bS9kvVy9eIbMVieKnEi6DGue/muPsk7FIrP/Ut9FYOS6hhfg/h1p3/tv8bnyTMf
t02vY/zlmzEYr2lQhehG3MjEi94TWAl8o/a4xMO8XWSizbFDX508wY65bx2qTQSpWVAnVU75GtNp
dW+6zz1egZa3OAYxIqkPkrgnxImG+FCb032EHr9Oie/i0D8ZYvDaF+3BHNGSt72pv4n2fu0q23av
heUUtfTmnDBQJViKEzvJOXwoCycoINMFbQ6vj50ZJDCce2YdkXVJhv6XoRimziwZ/0dp0UKOMzhM
j31outkMcSZftoMeL79kfK3BMKhpqWuAo2gUI7tsuOXV1W99+Q1sElnP2skXDNwKtUu80YGSRmBH
aPtVa0vxJpTkqfSJNnM2fT0aW5hlUNVMfK1BVoU4qmy3bn6Qd9Gu3yPu8+qrcheBnFI4S7txF1tQ
ZXtQOU9R3s4bDM4GSVvqEc1bqje+R3YjSIz0s+610IALQPmz7WG8LWagdph7TGfRV2ltJFY7nbqk
t3rhx7aR9drHYkcZhMWcXtd1Ga7D5HnYYd7sShT2lZNe/8s8Vh1AWefE5yK2pa8cy3SzPj3NFpbp
+hegq0YRKHmTgQYWvdMgldDvJY++A1vP5IqYrW8m0QzVVHX9k259YdR9lMkokYECk4h4dGaD1UYc
/+AZYSBeCFToChO4RyjpXinkltijMbbiQR7PDIPnQHMzEDpMwpSVapWdbGX511J92P48PCMMmOcq
BsdrDSct1H7MaMg2mseRN0KyGpjrl4/CAFmMYSyh6n0E5ul+8t/itLIncqrCxt1ey3rUcjHEZgGk
rPILn1Liy3fNZGnoFaO9Q+aT8aAeVRtCmx7HID01n33718rYVEDRpEUd1/AEOhQR2speuNfvNafd
gavHo9BY87rPOd+LfegHeTklCjKgTp8VltblYGCyQVK0vS7OB2Pf9kMoaoXWYB8LtXtttXQv1eWL
Vgp7KQ84Z2n9fl18MwaYmqAYEswGos/B653ZyVEQa6/8A8YqQRPTe4Hjv2euthe4HqUtrNJtXoCS
OIAbr06xjS36RTH//d4sMDtUrFe7NU7RQfmJMQVbHyxeeYKe2i2XYcCjI1kndgR5TnBOXjVJcSXN
RmX1bWf5UvQdOqecu5Qe4C17DIqAztYX5gyHL2vehAwsyKCN8qujkF0N5EmaePMyPP9k8CRS0H4z
BthYUl5P3WPUH1OR8zLmmWDgpK8wal4hoYFuldxS55NMIisYOC/U9Qz4xUPYZ344GXLbpfhOdJB+
eqY5Var5Iz/QF1d8JJnFI2DngAn74M/9opG7GWlUWdj18WOQf9l2erovG56gMVGNQVP6XYSTRpJD
Ku+L8Es9fIe62ySfsunHPP9R2mexg0xg44spkVs/UJ0yz/bIbllGEe5IoXIcnLdtDID0WjgpxoB6
X9mC5uW7X/LIxHkGGKwoFCL/D2nfsVy3znT7RKwiGEByyriDkiXLsjxhWbYPc858+rsg38/agmni
Pz4Te6Aq9gbQ3Wh0WCts4kpH30Zu5/M9UUX31naI9OsaoZxPIBJt5CZF5oqFSMwLoWXJo68Q1/W1
6G0vMB/KOQSj6UHFU6Ham3a1TTUUyCfLTpbQ29c20a5xjkBr8ZyPVwQWKQJn8sEQPbQFdxTlvEAl
9ck01Qho+0p1gHLuyuYw2qk1wKnGT/9pLXzDP1HlVI4WvMRUKT10VXsalCLYFyEwTp7RTymRqopG
RBLLyTx1Ad5YRwmdzqK+VcHh8939itJqiTmjd3Ep/pnT+8LEJCcRjeEJjp7vwDNjSis5Q/2riRM7
6QCb97K/WaJVcCbfyCFGxDsIkNJb2fqxVMdRSL4hksH+fhEhjIVWFkaHnsgSN01HfhjUBy68wPJF
QjjDN1ddUvUavisjt4b5MS2fDCrIeYlCHYOz9zUjablEKpzLw+scySFM7fzJuqdH61H2y3v28sMc
v+mFN6Ib7Q+vzl+OzeCcALXyftZCOLafOB0YT78ZnSSITuQ+dA1H9llUjn7MQpS4YB/euev43Ekr
11NjrdhYub4pphQpkw8JWpzK+aPUfk6KxtlXSLaHO+L4NMkck1QF/ie6D6Rba/kmEYAphl/k9ZwU
leDBJjAuk0uNhMaUAcMbtziVA205aYsguhLsHJ/7KOemarsaGZ++8JW2tJfJcgrw0Hc5mqolGy3J
7v7eCWyA77vT5FlPDVT/XV0/UBVZNoTfwtqQaNc4j4EM/VxGOZIQxDpgcHy1BFYm+j7nLcxGzvSa
5JprxtfU+FQC3XJ/l7bvB5OwISggNb8+fS/ckTIMM8lZ72/V+XlS29HgmyDpriRbsUB1HP9QRRfs
9rm8SeS2rCLqEsuIgt2Zfh8kipzUpyb7vL8qkQxu26IBN4W29GhOHB1FvVF0T0s/7IvYPpm3ZXAu
tusSXWsKNOcY46lY7sAQKTiZ7UDkTQDnXwmtocBkRGYtAT6KDMc6pU9mmgREkhZvfzGi/eL8aZXF
84yuW9U1NJSaAP5iRve9KCW0uWMm0XUDeL8YquE8jNFXsryscGb54MX6qRfNtmw/rS4EsHD4Qpdl
onX1UrM34rVxG991NoZOfBXTZDdATf5HOwwv6vf9fdu0nguJ3FMkSWa9zAfsWx1+pYqflweDnFft
s0oeU+SxW0WgE5vndCGPs52xs6RaJzrCrH5wjKrEIGD/jSTly/6ythPVF3I4+7GIksSasrKCYPwd
ENVOf5785kpFm37tCNPiol3kTGmROmUpGwOm9CA7wJYLwqNxTn0GnDeoNr3FlAByNW1qLy/DQUQD
vXnFXiyVM7Ne1+I0kQpcsVN7mNFmI2vDQ66qn9ZCOelEEr1eN2AeUGy9EMjZGjWjSukwlYq4qQb7
dfGhCtTOjr9W1+lL51tBi9pDeA+e+ckBgpqomWHzGr6Qzs7iwka0Tu9BKxXhQgl1u9SMDxjTQmPN
3D7oWCot+nPVRFSgttv99m9S+U7gSqNtB9JAdMFkGcbtmyAeW3+eOr9fGnDp6YFhWrY1hv4whcch
NVXBD9j0pRfyOdejrbNGExPXaBpezzOL10o77b8oontnO1N8IUh5v72xucSLRBCYTg4NgFPupO54
KA8M/5Ee2ITLvqEK/AFPlBhqodJFjMQqn89W/YB2AWk47osQeG2Lczklxo3kpBpVd+6OS3KXhR/3
vy/yNXy/cEnBNSkP0I3Omzzq5C7YRMonBl/RBiGwH0XyBBZgcd5GMUYtW/WWtbrqYAaKff2cupKn
HDHY7w4u8ZQDvV/O6ePfVawulINzNSCkKMpIQoE7PtbH9chGItE1iRoCBvE80eCY6Nw4N2PW3RQl
Dd6YxtzZY3i1tIKAXqR7nCexQgMogh1LZFY3dA5qeqZEoN4C3UBLz3tzWvNR0QCI/9ZeFp0yoLey
8njii8DXtyf8fp0P4Zmxczk06mkAKezoM65CoD27RaB8zK7iQ+HLKEnnQfltX/v3HROROX+xllNr
tBGGCvup/wfYzgzCGcR79UfLrATtw/sXHZG5WCUsi4jQiHUi1qndoslgMh5LdLBrbWB2giz3/o0O
QIP356ZifIu0EuIUeF6nlr83aeQ28t0afl+y20QDoksl8PD72kh4HNymjyj8IKafQtnw0joLmmT+
Wkn630T9FyrCOQ9zissKsD4YAskO6nyVGIKGStEyOBchz+MIlF1kN0fpukZVhfRXJjDB9pVOJIRz
DWWz5vPamkhzTborx4pjWcNHVdX/2RcjtF7OQxBALxVth9Bq+dC77RHN/oF8N/gMUEpcMxVY0m99
eaEaVpqCa6Rsib0Mmt1jnskYQOY1CSmwmKn8lpZ504LXcOciiEpo1+qWypi8qLv62aECUpf2sUKz
awe8b+kookF7RcTcE8i5iZ7UcY7QQnd/1oPBdwEe2ubUXYdHVhVujtpHPYgP7OZi4BlCGMA/HCU6
hjD4jPCVx+pC2mvscxNp5PzYH3M/C1LXdMtDfMO6BIe/6lAwf0nj6+1ROU5tWaJiVTYoecc3lXZV
rW2wr57bF+SbEC4mjEHoCEgJoLWDWHVVbudS1G30h6jX1BTLBPaY+ZrFvFCTOLSy0iyQISW3ug39
d02Ufb9YmBZCakUE8Lftct+EcUatWLFpSRKQI+jw2FA/Kq8y/amwejuZGnupWjcln/c38A/B7ptI
zr51wLavANdCsfvz4mmgRQEGFYiGBgv9a2OQB8pqqyLu6u1T+yWTb5sby0Fb8wynVtU9msaqmzXN
BD7+D3HAmwxOM8J8zYd2QOaFTeyi18NvnMrpnywnAgNWgJbcs/SxnhzBbm7fz29SORuflKmVJ9Yc
wXLaoB/yLKdHixhBK9XkNr501I/WgySk3hKulosLooYo0zgiV5YnZTDT9ZSUky8nnc8K+2t+NUZo
ypvL+jlOQOERzf5azF8SfTqumgzW6KETpDy3HfnbPnCxA4N0lpQcjhyDW/eKYtlxk9mInByjEMFH
i0Sxi/LCQCsF2JelCXiAOQbu0PhclX5dfCoSUSlZYJsK+x0XcmiP8riO2wmBJSvC/Q+kX1SB3U6A
WcSkuqlQ/M+tJ5xWilZuNLNqgeqbwfgxd+dD/DQ7i1ueVE9+EjUqbS7sQiC3sFjN66I38aJB4/hV
7YdHEkxXSLQd9m1j85ws+FBiyjLYBDkVVYpU7bUCtw+Vn5v6vq8Kl+IV34oayrY99oUgTvdSrS4k
ix1UegxPP8eJ9Q8/qbJEmX3Rmrizyod8jCwT+WOqNnaKlnQrjM85varqh/3N24z2LtbEndEwL3VV
AxrTXXOfJpmt9KdqFZVmRUK4uBUpgjgumPOa8jurPGWzXyaf9tex3dF1sRDuhjOqATP4FLMD2ocZ
LFy5n2i2Vjoou7Rn0Pm+4hwolUswiiR4zmz7SAuYL4ZhaLrFI5b3Rmk2S4fxWJ3Y0kN7RAB2sCxH
elwdxWd84SVydY2oArBdYr0Qy10JS2WaqazBFcZHWLQdepVXHjWPEGdR7W9GoDsMskI5hDeiaEJl
n/4t4rwQzZlcJptKVEnsbncn73pyIDforzSkZ+aXl/SquNG86FSeYz9z7OhoBJW7/oOr62h9ko6p
l4AUu/UF58+u3b2fxBln00paUY6oUKZH1e9sNoLd280V8bJbkSfdjDIuVs8ZJx3SBgwhyH+DwSDQ
s9THJKzAp70+SPaWw9mlkQGqxcCb5XWa95WVz7qOQSguggpnZrEnhzPN0YiGiqZIBKF81CUnQjAx
0nyS0psEXOmzIKje9gNvhsLZKFHjNlFACuLS9hMdroEEagsJGbZfQxenw8WdadjI1sh4llZiqwAH
h0lUwEg2br6NnmZTN/w+Ooy7oHTAYAnT1J8FmsiUf2dLeX5ZrTOaZlxe7/MF88iYlHDl4+Azrm35
kDv6x315TBP2xHHxqEpxVygjTlDvTyCRtinGb2NyPVsiftTt6/zX6b06hYs4JUHXcU1aVqHDKy85
Wd7kEy89iaKGzUj37fx45M14XaWk7vAuGrTIzbvyahj7Y6nNz6HyUqSGCCF8852iywqB+9YQV/JQ
J/VapFJT42nUAYqOor5k3S93vQe4Ljt7yJ3kZf+4tmzgQhxf7DD7keZtizRiMRXegjlx4Iefhyn5
i1TRpRhOK+IolHQrh1akcu9M5DglwHD9r0K4G4isWVyPEZLlhtzaejrfdN3o1Lp5/G9bxt02nVHm
uaxjJEFOnxqACUnydTaI8PW2tPtyw7j7I62iTBuYGWHQ61icerASdkcxRPbW3XEphrs7+gFghJoE
yIBh/aKW3zUqyOOK1Iu7N2JqwscS5HGbDKRicmZLumnXqSC7L1oFd2sk+diZZoPsPtXPSnouRKPp
W7fS5S7xF4Us0SFKUAU1k+pb0ytuqGZnbV2+yE0TkJwES9+KHIFoTUxBLtzbnCcj8NKgzJVxN8/e
hL3bV+PNNNnbqlS+XhElQzvmK+KGwVmAEgj+FGQOwivGiCWD1mZf2r4i4HH0fjmVlIVVI6FbsYie
Ou2ukq+6VeDK9ndM5csT7QjLbFjaT+0+9wCXCx/3lyD6Pmf3FHVnOTVwItacOSCCeda16n5fxNZl
c3kk7CdcHLpCaJ+RvkOYlZ5C9aNOj+hIt60l9DOlcvZlbZ+IjrlzQ1EUqnNGozctEm0xysyqeRjX
+2k+1/H3fRHbO/YmgrObGSSWU2ngRKwJ7N+3i37Y/75oCZyNyIreq4OFnP0cn43882y4siSyw813
DbBt/7dP/AxERPEildnbd/QZkOZ6YGm2/gWcxwd2LfdO/KE+1U7oIdDZX95m98WlaM5oSpqmM01+
ZiyOqZ89Ak3JKQKAuaoBaCJc61iB461wS/C8ibqFNkP+S+HKe13EeDO4Thm6L5v9SM7J6SePdHYr
er79wRFZQBKnFkVyjB3zhdavjVbNU4NHv3UYvIQlMd3yiT5ofuFHPhHNWm3b2Js07koqy15FdQJR
P5szYPS4mKrt7ehH/qQ9oBXY086Su94BIih6Ehwn2zE+NAaZ4q91chYH1CVNXUKEkvlV2Nqyh94h
twwd41oKlEMHgHF3X+BWKH4pjzM/a7QS0rPmHQuNcsv0KNO7Ykg9RRPQIm2b4du6ODMckkJS2xyT
AV1/rykdkOIfe+Dl7y9GIIR/xliJNhVLhDLWmniUXhHdL8uv+yIEmqFy5paU2K4mg4NPhis5QkN4
+G2wJFcuPy9h4e3LEi2Hs66qmGuMCMA19tPDUrpD/Jh1wb4IwfHzL5dMLbqlqHCZ6FUZRN2XZr5R
u4eGigjU2fHuqLXKXVpTb+mKRfDCZRWI/7G5iAm0//Ay+qVmKtvSCzeRFnlfkgZxtxHbi9Me9fN4
0G+W2+yo+D1mJP8Gj/fCfFTOUUxZ1YSZhMqKpXe23Mm2sjxNvainWaR0nFMgE/J1r1GL3n4cldzJ
jKPWfujX2ta7532F2ExKXq6IcwihghkInYUXo2/dmqfhJjszMtn6PJ8md/5aeuMjiDwEXmhbKhAc
TEIparJ831df5ENWMmTNn7yruMcaW0ZU4zC0YXpoAckmnaeDKGe9GXxciOXUEtyGTV7meNo068kM
/VkU3Gxa8MX3OXVMMjD/luzRQRrrcSLT7QJeL/QMe/uHJhLDaeGSlRTNMOia04ofKvqJQAsoi05I
tFWcDnaNnC+ZCeQZLaAnzalBBG0ee3t2CJgmQGx3EHUvbbqMi73jFLEa2nydX1uljGPWXrV1b+fT
p2Ge7WS8SWVqhykRBVPMe//mpi5kcrcUo0YFuhOy/otqeGaD9igt9gyN3PToWSlGq/IapfFJ2692
ngD2eJD+5gb79QPA3vHef8XJvBbGkgJlwMgflYY8TgBjyodGhGK1v7kAl3ovB8i8c7iCpBKnyZhi
GLtWd+wD0RTdvtJo/HMrJpGVGSqe9nN5m8+prc4f9jV/O/y92DDuwdWQHGP3JVSfPLCWnC6I0fqY
yvZ8n1zrX1YUCj3W4j08of84E42Mb96eF8I591GBBFvtTZQzlvJ7iKpa2ToDCvlCur7NOqh+IYjz
I0W0alrERkzkE/Gpk53AuW15JJD9/gY07NeRn4geFptJ6UuZnFNJpNKQB9CJwCXP7npVAApFuQMj
i+VQNzrW5wKdQekpci3XuNJuhidd1OMsUh7O46RD3URpiUeVFF0N803TiCjZNqfuLpfIuZgwldVc
YcjB2jUL82u/ckAwZqN71llvlNvRI2jTR+9RJchFbZZlLwVzfqYre1kzJCjO5Bj26/viQwKol/xQ
B6LKj8DS+TayRhobqzNhgqRKgkFH/cLIsgdzriybLNaxi+OrtLW+qVIt8jGbUcub0vJNZQPJx0Rl
kURNv0lm5KnN2aAfmtC2jFhwAW4/Dy9kcaEyHdYiMlTWdgqYCsbeMx/oUUNzS+Wjw0RQPRWY/WsQ
ehFkziA2AfMRgr6xOYIHPBxlW48me6glf9+7ic6O8y9dWRe6QgFW2pOrJrKrAfxVD+P0BU2UtDw2
i8jmN8vCF3r5+veLlY1NR9bRQrzSAn+8vGOv7NG2HkHWhddn7pjALBNZuUhLODfTjXPaENbWLY/V
dW/ijrBU30pGN09bTx11wQUrcqV8D1vU6oMK3hPVDR/zxC5uWLpEe7a+mg8Yd/KmM5qHBcrJvMif
gwrtNXl0sanVYCRdyGZ70+bYg562uFcVT4pukzGYY9GVtP0CurAEzrWgJTq1ZAnzj/mVCUiu9UCY
yx4d+o3NHKWAYRIFTQI/zXewVZjGH9DOCdvzDVTJcQdL3vTcuaMHMkMPdNF3oueCSCIXvVgRqMRJ
CkR2dDoqzYfBEEQVou9z3mRcqiK0eoSBQ5fZa3fftAKVEHgQnlg91AcrK1TYGXBE7WgEgs+42iZ5
UMlx34OIVsL+fqF70dBpqaXAuuIoCjpp8Ie8FqxF31dvPjNnEHmWxhWhZJvej+qXRAqsWJCPE4ng
fIShZnNaIzB3U/NQK48xOWizoElPJIILNmTNWoypx/MmDR9JYgRx8U0yGnf/NERCuHijbtWwy9iE
ybj6vfmxaMFq82VfhCi0UDj7L40KfJgdYIxY6hKlfDf2WWiBrpqzCOBSoMV8uq206Lz0BMeyxrm9
jNdKcWUBGNkEccn+ogRazCfd2qUZxqpDDJM02aMWEgxR1aKYTHA2fKsAYMEttI2i1FFNhVMaz6S5
iqZMoACiHeNeK5YZGd2UIKPXKKOdqc+jFnmr7sfpt/0N+/3KoQo48QyqEUo0/PPe7OWG9G01IYvX
aL4lOeaUu+P4PemvSySV9VCUn/p9796L44wnjyW10WqIC9HZqiWHWgI2svrvteC9FM56CAn1eWSp
Sb1zK/nciAjRtlehIv5BrylYEtnfL3wlGWiUyEOMXF79YdWh0cNk51TgyjYyXWwVb1K4oymyZiGz
DikTKqrTJ+lWAVOo5eWfGLD46IG82ZWEWf6NwO69VO6ETH1a1ClFlUgFaDV7cLBZvQSg5rFfgxt2
OrY/iqd9HVR+t9r3Mrnz0upuluMIdw8rDikeMP9umxvtxGBCDSd86FK7c1XUxtIvAOc7PjDSEZDn
CixuozT3/ldw/rA3SdlXEQpHnUdP410T/P+0Yuwb6K2S/emIQjaY4TELtwrOmm3q+8DvnWh+6mOk
xtCRmJU2x0BeR2csT11q2ouMGR5NRCHF1rEnjIuJkmlYohhBBdC9YicyYhecAzbgFpwox5MvOiTV
nWF+2j/ijcvm/Qq5QCnKDC0DNB4Ikb5O3owOq/LMmvv1T/+HFDHzjXsL5H2npo1ayXCs2DBj6ZJD
9KjeYEKJdSKEnhDn/XdX/X5pTLsvvIFcq0UkF2w/6+de/ToPi0+AjzNk1BFsItukvYVxfmct1lxH
DeEn7uuKRmA2Yo2SOxrcl8O/v+beL4tzP2lH8jljRlnEk9Og+3dOWltTH/fXJHClfN8AWaOJ9vPK
LgTzXC9rYPbztUZFeW+Bh+H5EhY5NySrIEi5SV5TPxraw/4yRN/nfEciS7MxTliG1bp99rnNX/a/
L9gmvm1AGwZ5KhgiX0L90LoPNacvBXGtYAk8VqIEanQ5C2VMEeaPwC+sGkHzlsDt8FiJConNfK7h
49IjK+wVQQI4NlSqD/9tpzjjn0stT5URO7VUQQL4uqg5dv2PfRkb6cB3tkE5kx868NWHFeLZ6RRe
J69lSvloeWphl4Y9+cUd2ivd+EdzkDp3X/S2IoCIVSaqrhh8JG3McmaCSh6SG78YDw1gDVVB0mpb
Ed5EcK6ammVP5wReps2vyuV2Hf919ybbvF/fp9wJkWbq+2gMAU8L8CuQCtmadZvn3/b36Q9xDMIz
U9FURedTb9XYJXOWoL7bnVC5CNQDJvSWu+IEvHPP/Ib8+CEjjohTZ/t03oRyegGIvn5ZMyQ4ausl
iRG7KPcpFihY2vaF8yaF/YqLC4cC3zwJFdylI+h0NASF+n14DH6sJ3YRyGfrozsL4pPX6v7vN8+b
SO4yQNPS1FHzdQCBnlS7rOz62PvqUQEhuebIH2YM5RZeeluf6cPo6d7gZleyj6fkQ3O1uIlDTix+
E4er27r69ru4aLWoS6uXlQXjUWUQx7fVei/Ya6aMewvnQlOCbgRVjWEMjRd+GI+AnwsSR7udXAWD
3Chp/IUTRnu4qVFVp8Tg+eXJLJVTNMywvdHR0tzO0kmgPVsqeimBs+6BNgPGajRk+ZvrtjpVuQ/c
pv1NY3vC75kFoCtLA98d0VXuUIy1LSQtQhrTIlmwxPFN2liJbeqPsxQGszE5aiUqOm+u6kIkd0zK
Ms/6NCPkq0ZMRkWPQ3Ybqomzvy6REO6SHy29GroCT6O1KJxwHs55nnmDmghc/EaJgioX+8crgbzq
888AvfNm8GMYZ5Qo3Ma1MGlU/vj3GdL3wrjXAIr18yzXSMqZ2QOJnrNYoNGvSd3ftYEoJgxFZqMI
772VZI0ToDJRwVLtyQPEFR6UoQuoMHDWHvMzo8li6WbtvnlazupRNAK0FXVYAO36n3ROMXQzarqC
tfEqQXscgvHwM+oQzXWIxHCqoUpJ16o5og4l6JHWZg32DMRHJGZbA3+thk+gg2zYUMkCb6Qq0YOq
JJgyD7VTJrXh33iJt23jp/6kWNEANQ1Ba/woA8ck/aAKIZq3fPfF0SicJ1pSOmuFigeGfqs4ime9
RCcKFCLFT8Hok/4fusY3WgCYrr9tHxd56FVvFDJrkxu/gZ/5FZWjPy3PxXX+Eh4Wv7oD9QnyCiW0
sSsEO7p1aV/K5kID8JXXkbkgcOsiwzHkU7Teg1ZQWNRhm7ZjbXyOPW2WxpK0ibVrsLcvqPYGP3Em
t78BUWZth0KkB5FALjKYSZ2F/YBTlA5moPvroT13LstQMTQOEQatyJkonDMplDbJ9Bn53fhogsGt
vo288qW4psdv1J690nuOPyl+5efBgE3+uO/+BTaucK4ktTLQJepw/2n0VUlVO2+eG0Jtul5l5lFW
cbuJYljR3nJeRe9GrVdD6CtjUNTgOiPPdBlQXoVWZlGOXuBbNPZjLqJKtQW/Wy7DhYXdS1Ff9WVs
N+m/7u19Z4AaZ4DWWDfNrABDSCKfcurNDfJbkiD6EK2DMzRlMtQV0PKwAHJd9aOtjYHV/XvMpfcL
YT/iYrNyjO1FGBRCuxKRnFy1Y7V2LOrvK9xmBvjCZ2icbZVU14dxwJHMCPSXYPWnryznMxs2bs3k
mTGwxCfRjSlwyxpnYt3a5qXyKnQMiHq9rp8FqxIJ4Owo7zS5laiKS6z7vNLbYbnvyF2VPsXyd5We
JczadJZt1gctD/r+xRLVvdjndzwkj+fT6mozGQ2OzoyczHzWgWG9Dj/S9Vof7sNBcISCtfKJXWLm
dDbRR4AZrwUwniC6yCt3fz8F+s4T5hRVG0pqifVM+lmqPQlFlfjw30RwriElFlhVOlwqBao2o3aM
1jshB7BoGZxr0JNsrCoL75JmuTaz1G2kc9SI0DhFQthxXZhtlUahhcZvHEdypO1drctO1cz2/m5t
5rrfzFbl25mycm7nRMEjLj6y9/kMFMzqCOA5zGSLLsTtBWkyQCxUg70Z3i/IynEXgrkForTFrszm
cZxCZ2hqQcpm22bexHCOqJHoVBcGm46u0AQWV3ZhTsdYQqCmhZ1ttkNAFf27YBvZif9uqG9COUek
WDrpEoX134xufZyCKph6l6w2m5My/fExdBpR+CTaTs41tfGymgWbPWnLW7MY7NFyaiF7gGhd3K0+
102VTSnSNy0Q1IibeekKMMwZ5QnG/Zc7vbDvRrAsvrPPSPHmHys8wazY7rwaGB5xDMIC8zm3h89r
MHrNnXyYRCP1TCl2zo83g7Fb+8KUgBwyxo8amtJCE5RumLaIlEeBpogkcf7JzPpwjhm+4/APmtEQ
9JZnhiIFcSgxqQ59WoATIuIHZ+q3tzzOYanzSlsjhd+VtKvc/KjQJ7n0pfHeDE2Bh9/oRGPRxi9L
eP37hdvS45bqWoH1aR/CIDk3AaNNGtzQxg2GVjSxW3mFZdpbHOdX5MkylmRE7ZmlIFR/Pg6f1uPi
sJoTAT71aNceCqL+a1H2EH1cvciJveEQfxGlJza61N6vnXM9Ra+myUyxdtavqTkZ0p3oujhQm8X5
00ETJL//kHx522vO6+TtQBIyYGwrBRCEei4eJae369ymfnzS7v89a/P71XEOJxsw7pHqaJ2W6g8a
uoorMB8qf9MOcak+nMPRMTVv0RZdqBgTOMusSNVkggtCtG18ZgLl43koGJ9Pn/nhDwq63OgkP8uy
v/jrp8L/myrPxZL4/EQeql3f6tCKxESPimS2R6qEXk7jl33XIvCcfI6iL9twVtBD6cYKtades9Wy
u5Hy6H5fzGa14nI9nDPpImtuaYL1LGjbR5UymCR7SG3Wt98icJheinN3CL/uSxW4zde2jAu3kvar
Dl5CCA3zmybBGEvtRil1LPVpX45oEzlnoplSFDUhZhJWDKUBkjluK2cqifPfpHCOYlVLU6pCAO9G
6Q+U5G2JHCRtEQjZrPxdHhTnHooUE52RirVIh9mVPdlpPMwzowKYBPSqXkDnTf3iIXKJoAIj2kPO
UVhxkRC64gqPqrNpeAY5FXqwv4Es+N3x+Xw/oJEXQKCJUDHrdVCTDIk9Z6koNGZ6vCODL1/OXRIh
lmRzFEF2X/rzuX0aMJsYMHqF6DaTbVHSZmPw/J2H5TsCZQwvRXkC6DQL4Dt2UsbOlC8vvcUe7SAT
6Yzin4mkB2Cw3OdF97i/pYJT41sFCRSSDCv4+ubuc7Z+XszHxHreFyFcIOc6pHptWsNEHBIu8V2k
5LZCF1eP2oNKCntIpjs9zjxgUl8lbfRXqZZfdyU/q6soMtWtAcurqK+Zs91lt/IscI0CreTndAmc
vKSDVM2lVL3J5OWLPskCxRedEuc55HSUlUKBiKb1e/UupOChaEXuSbQO3nEQeTDDDHul0btJ93IR
ULJoEZyDoFYNas0CA6rVUtpDiaf6Z0103qJgTOUiiawY2ykycGOwhKRkx876ZKE3jnE8jNdlIEpJ
iqIKvhKmTFq59iMGuwBs6LAEKFK9bocSAUuAihqeBCekcZWwpcwz5AdwQqkEWpBmQW0lEfg/kQgF
7vHixgU1nZbEC1LIXVI8hARP9ioWtNn8IUX+yyj5HKtmaDHRFCbDYxOAqav7iVdcp36IjnVQALPD
UmzprvIxsHpULHffHwmCCo1twcUSm2qshpQR/AHeH9SenZ3mod2rviQi+hMqB7OIC0lKC17SLkY4
2/thUPvzYbUwblgdczTD6d9pJzg7gYHxyVhznMeuzJCMz7UJ1V9XyUdHnwW7J1wU5yZqK6/zWEPS
g50ew9dbJttwiiOD18NEntDCRMfFuQ3NCsN47bGJjW6zJg4FGebGkbzlTr+W7+ZT8kwP1rMommGr
2AkD+BxsZ6Q9egFyQPAXuqfoQGiZqtyeInKfSQg8Jhlpgn21FFgen4iNGzppU9+9sheq+mpX6b9H
On4XaPB5WHmqADk+wQGXaBLW4s+R6hfVo7F8iaL7lBwV0xDEooKj43nL20mOU5JgSVUKHB9FOkir
4ZTZcMIktWD3BLrPoxCPcU1nakCUUThT8ikZvIV++G8HxPkNec70NmQQp2uhf8SAhZ8NIggTkXHp
nMeYjbXBNCt6HfKr+Wq6zq47AFcyFNsCdV8hU6cg1tW5sKI1DKlZ0MLnyoFxyzrotWc86fBcZRwu
yyF7GUQ1ZpGSc84jDiuz7VkpYCCHJH1UpeP+GTFnsGO2fBetrteTiecwMpe15LZJe2i6xDGL7lMj
A3C0na8GImpEEC2Jizj00sx+tjzn1kGbgkm+31+SQLP5xlo9CsuqX6ASmfkwJq7MsI0Sf1+GwNv9
1llbUitUdai2Lvce7V6sdjrJ4clYTnMheNKLVJzvsq0WqYlIh/UwugykR7zwe4nWBnZ9oPX9ZX9h
Ag/Ed3KiN05p4xGFjtl4iae7NJydFX02w+Tuy/lDIfRXTMP326o9GFqjDHFn9Km4sfzuWvGwMle9
b3W8uInT2pNpk9SeBY8rgfZRzmEYWR4aGpu+b3Jv1QDSKNhAkfZxLoLWRRc1GQprizo7IdgjLKP2
lc4SvNNEy+D8wrSCsVPp0HsShuR6ol+nIjoITkik41wcQTuj62iKQueIYKx0ywc9BUx54URo87b+
KTCrlD6ianhfCQSLlsb5hykb1L5asINN68zLSyKEftgWAMYbTTEMauqcAG3V6dSb2DtLxzDh1NS2
UVaj4H5lH/ndsf4S8psXige9zmWsgpJgGJ4V8pQ1j1NlBtVgL6bpzuZ6FBzYtuq9ieReO3Ihp5Iy
oRWDMbIVQJEGrnoMcOUX0Mb6vQMgQECjqPb6fV+uSKzyPmgnGMuZWw1l3m4Z7EnRbdp97EVQ3Juj
XJb1tjguJxL2xhitMQ5NCayryWHj7VWA8fboWj7mTxnwSOQD3j738Q/zr4KyN8lMnS4eJb2Can+k
QvLaglFYv1Fg1HJ0lf57KmGKbkrA/ymqqVO02b6Xk2d9V5oTemxp1buxGbpYr9sBO+NfH9c7Mdxx
aX0vT0bL2JeUzqehbGey9TFZe3dfzFZn3js53IEZaiJJUoX+3eEkn+bXOk9yin3LUR4iT3KGAQAd
bMjJUsGKKIoBNkz8nXDuzHRsXU7aGPAjY2MX3WQrpiAC2ND6dxLY3y+0YknMdKVs8j1P/h9p39Ec
N7J0+4sQAaBgt7Bt6SlS2iBEGXjv8evfKem702AR0xWPcxdzF4roZBWy0uc5riL8MGe/7P7/C8Tv
RDCuhAhCC6JR9K2G4F4cgL6613gh+lYf8p0Mxo90cCSlXsEN00xRPNe2dmcg5Z7s8UShk8y7MeQY
Rt6nYdxKHCqhFgRwwIW518iPevjCUTyqwIzlfXck1rzX0xJhVB1gzM+zTcsI6bnGqIZLQQCzMw+m
hf65V6SxWWibj30zZlBzY7otZHvJXWV5lckd5GMTjmOKtuZQ1mdjM9I4nLChbmqgG0+QtqH/R+bH
FuuPpRpbwiBYQ+qq4hcUHOwWZWPOxW64tHfCGcvR5F1SNxqOmtWj1dT9HZnrUztF38Uid6dSyCxC
MGAx9L9HLX0cmuo0IDqWhNzpUGex5F7x4xrTuEJjmSWQq8B3df0v5LxJNqdVUSirAkrhlWagbBDt
RrejkLdrS1/dtQ/OmBZJaMOiX/BiyvRAqsMSSZZo7rvwEwn6u9tmDIyBhdMlNXDban2uBDBOLqde
5H5T3mkYGzMojaQXFco2il/eILk4oBMlg/gILNW0f/NIGSdycAtwvhRPLGN22s5ol5mOwYrNifam
VBVMufJ9ye0VcYwBm98qkYIl0RZBbLQPEDLk/gBLYPohoqHC5jH9cZ8nY3pSPUwB4ItSH6ixfOCl
+5hGowMrdDdt4pFfc7SdjTDlOSeZ2iPc08PCiuODXM92LPJQ4DeygLUaspkuRuvFUJ0a1QnTsbAw
MPadpMlpytSbpieYkpE+MXbwTiBjZdQmmeXKzIF7BRiqxaEYJjkgkGmDwHR4DQLeHTJBitgkqdmp
ANkau9NsnHoltgYeajDPx7KpbgN+lzAzUcOhYHrT6S/+gunWjmbVexirW97K2dbsAe5QUhFLqpKK
bUnYsFVwknUG6Qu6v07Z98ovoksX5jVH+Eb5NcWTuCvfeC962zlcRDJmcZlKOZViFA5UOXfE2C6K
1K5F2UrE26ETAUbgD7zVGZ5IxkKq6TwmZMADmA/dXgLmm+pL7qc2dN5dJmMicyVO+lxDrWeKCmuR
nxXpt1l+osizFsI6drWu4iT52ySgsXLmBHvVpW2xztf3PKL17RDsn2/FlpnzpZuFQoRCToLyrHfN
Y5XxvNdW1erdgVgV1JcuWAyYwhpE6KKbuqkfnP4eyNzzgrCtLuY7aYz2pdkEMuMe0jpvcGa38Mpf
ptsBtFh02tt+x6NQ275AhRCDqKaKnO39++omORklwDg6gvbNCPZ1E3ECve2o8h8B7HhnMMsk0hTo
nJkSO9cArtaq7lItIErIXa0K/QHzAZz4btsWXmQy+WcSA5u4TjB4PC/nMruL58aKwBF6PUT7ly91
kcKY9zYkuqHRpKZ5LTABHB5qP3hKZosWNLH5kFu8VPBfzO9FIqOJZZUrapUgYNN7K/ARqe7mr+ZN
7eRPg0/Xl2MsPV8/JEc9/vxFK/ObCsagai3M7ySWTiikx1LiYbtp28bvcirG+AkSaB/aEJhlklmJ
dj9LvSVHamRFrQE+Pfk0mtWXUBodLQXA4WwCsn4sXMlAo6JePDnRbkYiHJpC9HQ5dZQSpq1GM2jM
4l8mie/VXPCirLytFvkmHMhjZ3xHOl1aujw/EgMME4X2XYnqzNK11Ab7jZ0t0pM6AmlG0N+wVGu3
enmSwum+wQAGkad93Rd3i6hjsLz5GZP4PCfmMQjC3sLmiN8Yyb6dCtc0Sy+Qo9YK4+JGG7BVrGKq
2WxrrwsaO641jECM3pAokQ3ar2+JQOy+0Pex2tnYoPy2LPGNNKXuIAQHZV44XXjeR2XcQN0WrWHO
mHMa+9McP3cDR2m25tBgwy5flImJCeBMGkHHm29d80d1VzgAQve73Bqw6xfaoGUAihsGMo5clCT6
sD9mNBfBTEYuJ7EJxBtk5CYQ9oKHsb6JsLFTfk30b9XwS273Qe5hQNK5/ki4loAxoplSxNqgQ2y0
HzB3h6H52/CcWXSbdzibjvxwXR7HvLHjrEOihnlE8ZpF/RgKP4N2P/AYV/9AN165SXaGVdDTqTCB
9OdoZ/WWNmtkOzuBoXCf3hvO4muPste4/VegQbkKUNO1G+Erz/b8S+z3z9dk51tHdSEKknJ8TQkg
gMFvumIo2NELXeHUSku1KcYYL47mPA4W03IcylHB6DzalPWPljwIPBhV3u/Tf19Z1DEO20YREepN
00vZibao85AAuPfGGNQ2UZYqpRgplFCtcOrn5S2srebv2ve9/KJ/1W54vGE8nWRsyhAZY9PQZlTX
HbL+Zy9ZRsLJp3g3x1iVHlPOU9YiLifdodLOTcMBA+AdgTEeQVjMjUFfcZweSnJMk2eT24kSNw0U
eK9Qu1GJxiLJ9wrBzFiIr79QBLXA02OfTC89HHfn6iiUA2naHnhTV9sO9iKUCRtgD4sc8PLI5YOn
WPlRBH5Pbp5G6bGcgWLd8Na+thDzYP4v8hgVz6KgjqYJh6RgSgMyX5ACO5MlYEhO3QXg4FAezfPi
ll7sqXeik2BHRHUIp+T8L0b58lcwn1M2ornsA4lOOIwueCwp1dKbioHAdq8cQUDKqwZvq89FHuME
tCmIhyBD80gRbw2zscjwnJafQVlb3y0bTg91r7eTqtEMXPKkJ5oc1I7yCpp0q1As3pjI9pP750zs
EP4cAj4Yfw7usHsI9JMsfap4RsmbCf2fzjzpspt0zKwLMlrYyg9iLO4gBg9th3V5TeQFJTQc/+jR
LrIYfdAkQEqPdE+p8xA2uqjSuclLA+8FSHCfd3H/kjRepDHaYLZhJDUmjIn6OGDIUdph3pl86x3z
AN5W+zPDNfgO/4gzqN1ZeZU8nYtqiMBtKpaPgnCalx+fCTkuv89kVJhxXma0gWFCNN3KAQKZp6pl
cjcYtvXtIoZJqYQ5jpSuQrphNq/GBEys7On6OXgCGFMYR0k6CRVCirQ6lvFzxKPn3K4GXw5A5a++
w6wG1VDQlVejfybKbsRWoVA9pNxiMFXWK8psMC6+R4d1WGiHdfCSu79RZ+VJb/mv8EyLceDqeyhu
oA3HibevuW3mLidkHH2WlFWbxdhSrorJ75vIEoPiAHJQ+/qH2vZZFzGMZUAUP4BpBc5ePAz75LbZ
0RYrn6uTpw+MUdAjwdCSEtX7qFr26mjuurTnnISnEowlGCRC4hDlPWccvk+qL9eiXTU35sTtqHEM
HMtv3JfmnIUiGgT/A+QY3kyMVKsHSh5Rvlz/PpyLMxmD0ESBZgodhKXlXdZjc1floHFsCwDWmCxh
Xd1kS81ykIvhNEHP5MJVu2clfb1+AKpAH1/Q5feZFySXQmUaMg5QB70zkN0yu0131MHdK5ScwPJP
onJNFvNmdKWQR1mHLBSiUNJzoltFtSVneDTuagdLwG65x9g7ZuAWN3MLu34Zd58YFoODuByXeU9q
qKWdqsKTK7rodiUYyYzYvX6j24p+EcG8Jc0wZmOgaUdanxL5Sxl/6aXJyisu3w010teuk3lRZihl
umzAGSnn3g13+SFy4F2D3USHg3wyWryIdtubS5IsActAB/IdoyxYisjNlCKqtG74QKf5CwijbcXG
5/feNi3sShijLULZL9mi1YqDcUkrWSJLUkVLiB6vf63tIs1KDKMRqGmrWgKELlhYCnk6+tFtsTMc
3e5+y4+639k4my91XLZV3vEYNRFgNoygQMyXJSdzTiw1fTGk5+uH21TF1dkYDRkVsRqqFs2wKXiu
c3BSRDdN5mopD95k04hc5LAjE1kwpqJBM52pEw9JhnGATC6cVi69smjcpQUIxX86GNtcEYtULSQ6
ESJLB7l8qPW9BCzXmVMg/FPd+fDCVudi4jB9EZRCalD9Ge2/OOvSXt/3h2qvoLSFUS6MZ9jtqd0L
SONyFGF41or34Nj5h3ARxEFLkLL+9WWUzMrYY00SKIOxxwMV4mikygRtIRB5tUBAZtC3D1p4mFMv
qb3r3227n766Ufo3rALDSZXKQKTZR3gDmEGL8o9Xx9mji/ufWD8H6fg/xood7RcXrYoiA7Hhkp9C
9c4s/eoTxAzvRDC2oxEVrSl6fB7SRY6Gvab0TYm/CelNkJxSyb1+d5uRwOo8jMEg6qzVw4zd6SYH
wD8ZS2xumQ/XZWzXzFZCGItBMHEjKzWEaGf5ZvIMYOxnXrcrT/qzBAJjhzYveUki75mxcw9YQmtl
kxbNmtfqlEIxaKWcHLWvsa36xVH1sQDiFDdgvfb1J3PPAwnh6D07ENEbHZgpO8AiqMb3pTDceDwu
Uc35ettNq8vNskP/7VARE+VBBaNMlm5RV2PeACRMddO95jWo4RJsJHE+J0dl2Nn/OkjkUqVF3DJR
bECh2ROvjMu7O8ZmyJou9wlt06bGzZSfW/mXHHAG46leXzHC7Hz/ADjyCgBaqlOBL7coA1tNo0Mo
K95ERg9ActacdpyPxbs3JvQIpHgZdBrCNelXOQV1Nyfo4P0+Yzf0pmnDQIK/VLuDkLyq5pfrz5j3
+4ypAGanjBYpvore7rLgSDROUZH31RkrITXtGGSUCkM1fIPcVLpT8TBeOEfQmUrOFCRgjNQhIhDu
Uiz8qPPr9Tva2sFdG2+dSd2qZgGODBBhURjVDoWTPQq2ijkDwS12QDwEgWpiUaSnyBe88JZHh/sv
nt0QDRTAFQNMye8dYW12A8BREN3SMbbKy30EnRZd+q2AQMazcNuXeRHGxDHE7LU8nmLMeZK7bvqW
DTyoRZ4Amqqs3Hq1AC1+pAjcZYP2Zn0jjxyN5t4X/QtWEpKiAbFGDnQzCmG67GtfsMU78bY+UWBi
LgsefeAfbc7lwugDWEmTxmXSghTxZaLm4HsJgYfVubKAyEi2rqvhtnW7SGJMDdH6IUzoQvsQC+4C
qoVsN2Zv6pT4yWxjHIojbmtLC1p/kceYHqWpdDLFSHcodNKM8TWEYgfgOFp0PrTc02Zi5vMa0tv5
wUUoY48yfSqCqkamWkqKNQ0HTf+iKT8a2V86Trlk2zJdJDGWaZaytm06DKNIlWGT6CspAffC21Hl
HIetMClFGQZNC/NtKm+zZpXV9zb/vgQ3Cy++5Kjhh+oSMf6PcqhSTnJ72/Tfg+xcVxxvxNMJkzEP
iiSk/USLWJ0z/paczPtLW5PbmFXI9xghQPt+PPKqCRybwZLEJ1kqCOCJV52se0mqG4E3pcm7PMZi
5FIpBiVt3TeABKu+zzo4ENAuDXnIXRyVMxlbkYgYmy0XxCd12AAirLPSSMcMz8N1O8GTwtiJtFHT
FKwDeK2dh0lyK5m+YkP1ugzejTG2gcxzMylqqToygFYxZweNI/cmb0GZ990ZY9CA/SVpEgyoJ8VZ
EQ6ayjnF5uuUJVWCazU0g8UtAHVdHakiaBnl4k4AcJEkuJ1UYp66sDDTYF+/ss3DXISxlY+mqEkd
1yFqcPFOL+9C9TPN/tXvs2FCm/flIBcKpr0yq4o8Nec8ft4BmLevhTKR87RDaCA3fpaHnp42nDNs
pz6rQzDRgSb0Eaj+kPSLkl+MFUiq3KV5bdWbnnxJlF1cn0HDlVZ7Uy/Q6nqWeRqxXXVY/QGMKVhq
XW2mCRtyqmx3p/pAKcFB2Wb+oejmoSFuvtSVMMYeRGIgyqOEbHZROreXh1MT6Tcmxtg4rpwnh7EI
YtdirztCqj5iH3XYl73PnWDjiWAMgtbKOdLHWHVi+Vtb5uAa1/CBeGsPW5ugBKQT/3ux7EpHaoTi
EEog6BX9nrJPPKTudKTDEqWNWUQT6xaN1Z3HXfqofiaRWUlmwgWtjRqBhFhNKJqnZnpbDGesXq5b
iE2jehHBFjcSdZLNwkADx+z8tvye6s+p6Ezmr+tStsc8VmIYQ5FJ0ZguFGxx+FFrluLG38IzOc+Z
HdzSoYjqeeDug9Kf/BAkr0QypkMIzSbVaNjwF2gKY2kHcU852ucdbxyco4hsIUM15LAYY0RcRveg
k1uxOSuKf/0Gtw2hYlLSK1n9QIFiRmk49rSkPKbIye9jdf/ffp9xe4gS5EFdFBxBIzYokK2g/dTo
jXw5AqPNRh+IRtfD8mDONwculoConvCMOf2Rj1/9HyHs1KWuBmnQ9xhT1s4LAsUWKYQMWqnI6V4A
wZmi01ruF4RZdpJa/Y6HhbRdK7yc8c+/rzKzdA6npk1roBIdwt/ib/oHJA6gdneCDZiTH9mx3A/2
YtO1kdBpPN6Gyr/YqsvxGaXvlbJaTBq9/I96NQWn+DH+RSj16gCI3cQ1cnCjxF7aYmaaY/O3jclF
OutJg8oIgD4FY1KADrTbSQg3i/LYlN51Zd1+bxc5jMMUOl1NQxmaZBQ/Nf0oaYFdfqoIJhvEFCUd
TFrs7AbppY6UAyIPyWjsqms8dVY+kw2uRDAuMknCeC4lTHiHM8jHTvAwgvIpD3I5BeMiC1MQRYBo
K07Q3GjhT6l8THkAJNsf/SKCsRwFydO+Dmh3DTQIgvhstLXVhbZp/rz+0emf+vFlX+Qw5oPoYjeJ
HUoDTWzYE2KxqHoL5n0pYJOAx7mwrWD/yGJTaLEozAVhIUxVseyrJjmKYbVLxJhjdP/FLV7kMG6x
Bw9NrZpwi4pfPNGOdbNrZptOBtGF0eQ5+dRc0EXl2Fx6FqtGSArYpxZQqWZoTbIvJybHDPBujzED
vTyCQz1ETAGCM2tIJMssIgRnb9f1YRvwYXUWxgpEiViHtUGXSGzyKn8pXrM98B2tvrYMR3WbxmpP
3c3y2/Ci+8zmbWTxzkj/fWXozVA0zSyEoU2TnwpGQ4pzSjjmYbuouDogYx+GShLTacQ9GmftoEM7
crt20icgtjuhk9nXr3PzQARZqYZBBXASMh8trQrQgvV4XqS6VwU7iW6BOXJdBLUEH17wSgTzweQk
r4skxp01IVb3py8BEAIjPwB1p3GX84dwNw3GShzziTq1nvLSDCnyp/6j29Nm7nBsMBJC11saW7Ip
n0Zhf2o1YSWW+WpdakbCoKEUvJDk1igGuzTmh/92kYxVL9MlbHsUKpxKOEh15izGt9QY0LrD9Oq0
N6fX/yaOsfBhqnRT2sLd5sqwIxibDFD/bbTgbQ6lJ8BKu6rMC0e3N1tWt8hYewCRSE0/wzKqfyj/
CiRbwYh8Ky6t5Evqa85kzw62fcHiru+RIJ3kb/1x5oWsVCOvaCybHYVlY6bSgDZIC0Lz6hAVj9dv
djNavZyS7e0Kqjq2Q4rfV/5w/qU+8emk86dmDVZi5PfGKgWtoC7GaO4K1SFLD8GxTe6vH2TbVq1E
sOajTEHWoaCHIx7o5MRkeoJNwC2I8zR+PJ945dntUYCVQMaYlEZrjHqA1/0XaEGw4KydwFEe9Xv9
QMEYk7Pw3+wX2+qVlGVOqgZhmjwDbGWeLa38NuUgvJ+sWtnLA293lad9jCUhlTA0Zo/+eJs/Dsrr
zAtxOQZSY8yI2htZKUqYv5IXV29/NdmvBqgHyaNQfvuP2sFYkFxoe2HJUeymiAQL+Grys+pOdr3v
/NDjDWxsBqQrzWBMhwDUmHzOYDqi0esEL1Zu6uZMBo7Gcz4O2wEeyzZCpgkzPxVgh9OqgykP3vVr
47hktgUcG2ocBhmab7pwD1Zfy6w9ZflyXQbnsnTGNAhiTDQSlsiXi999uM/DHv5qL9W9e10O77oY
+yB2sSnIFcqBsnzu0sJuc8m5LuGjNhtEVImsqJqpo7bOfPapqoZcKmDkEkXwTO13B17iXBUwgzEB
XJ5XtOVI+5AhTE3YqpQqIq9uZuwlt/M56QJLI5EdL7xa6sfLe3c0ttFmDK2wRAr2Roy6PRqjGFtV
MHH6Eh+V7b0MVhHSukmbCEsdaesFDWKK3ulm7vQ7/czvHSqVommGpOkSoP0Zk9PEMpbIC+BJgYbr
DzZ14BRH4qMk6CWHzOZNKH6MON+LY+xOlOZTr9MBxViuWyyTiwdJE54iabEjWTiW/eQtU8/Rw405
8vdCGUUcqiXQ1ATJ42jLB/FeOSj3xiE/xM/JrWA3bgQs1e6ASjXCF8pvXvjCz+svYVtd/rlkNmoh
ohbNM80qw8XtlG+GyjHn26py+X0mazWkUiJVi7L0WJf2bOhHsY19KR04GrkRU7y7SHYmLZOHKGlN
pCStaqU3oI2yyl/aU2kCr5Vy+xJepf/PtsIV7WTruEloGpqcZGhnLaWPgut912t2JFY7aLQVk+Um
DON9PuX+CKazqStf2mj+gtaNU7XNSVgUt+m7xG6I8JIm7dchVn2xjwIrkua9hv9PgvpQt6VfGIkn
6fVLBrRg0ufHXu98pVJ38fKLdJUjj4IddgFw3WR36cbcquNXUYtlK1bKh6FLDkGceFMZ2WIcfwG0
6G0nVs6omI/RaBzrqXqt28TFDivYhtC4sIOOHGRFsvsJ9D+maZuy+BtEZ7EnGNmDHpK3xBTduYos
Ipbe1HT3tczDav+z73jtYqnGrrLlNgqaKTThLMH96PzFzhm9aNf4vLxhY17+vc5Q3V1JmkjYzRo1
Y31ka/4CKjf9FSbZRd43271TPMgYmxpQfOUNMW2UXt9Lpp52JbkfM6C21zMCAjCtCl62n05osr0M
R+MpPMS+Yg2u6OSSFQIz4/n6g//oxN+LZqzqgBiOqGmClNN87sTncTwXYIpseayU2z7v8u4Za1qF
WkGIAp+HSVRxvp/BsZqM98EMxA5OVLIR3b8/EWNDs9QstV6i6wdYTo7dECX8+NDtlnvNSn+iX+Qn
56Wyrt8i/c0rSspGdOXYEPBnoZAJREHREYQitGJDyqyuMogVZpG7ZFpvAejzLi4aTq2HY1LZUI+Y
gdigNgIaHOLJ5XOO9UCFY7U5XoGN9MDJi0WqsQKwmjB9NYPlvOiic/0GeSKYIE/Pu1QbS4T54Th6
mG3xauxX/DcRjCXR1NaIKw1DILp8ipa3peY8Jd4R6IdaveI6DwJ1GnCE0nTD+IYIPBYJnlfTGTuR
K22fB3Tw539LE+F9txvQ7QchzS3PHvJ0mrEMCUBeutmATou+cej9AbGWfpB3vL4TT30ZyxDXS4Pl
UlSIavivarBnHQtX9a/rn36jWv7OKOisUViwvIZew1+UuRwYc0Bi8KV7ypcmHjObixy7MXn2TiC7
rz3VcV6TDNSK2UnzdRDTd8dgJ45Yq2l2+Z4WEWMvAX4A5xltTKS8l8sEWHNXNWqXgXBsPCyeYuu7
rLCG3eKT++S7hv61Cb6zn9cvlxMpG0z4T9CIqGQKeTFLT0Hqh+G+lmqr6h/CKbbMnFNJ2XxlGtZf
dE1RKGjg+1fWlmIniSXliQv28vQ480BpeL/PvLFukXSzmBFvENNPpNTSM95Y3cZ8Nr7R6gjMywqE
TBCGCcFpsoeN0H8odgTgG/CKAoUz9GcE9vKxfKW7Q41NUb+uf67tt7ASz7w4ZRJrVV0w2SWDz7U8
GHfZG7kxv4ke5QVZvhoLxznybpR5e6qZCJom61hlT2+H8qi3HAe4rfOXA7G0foWCbUMtnFCtf128
4YlO10gPlds79Z+p3/iWtxuybYhXEplXBgjjqdJ0qDzluVj2rR15moOJQr/zgwfeZMCmIUYfGXAy
ErDC2HHSWo/CLiGSjHJlt299Y5+CjynnDwBsJtgrOfQ7rvyXWAdEQ81aBuQAxc+IXf1hvhs98Gdh
UzRwydN1PdxWi8uxmIecyTVJ0FNUHEAU70mo3ldCvrsu4l804yKDecxDVRtRr4AvsyotyQOe3lF6
wG62M7j9fgJlXHQuXY7IzUh3dYvM4y6CBuA4EcIx8RDvpJfo1vhavenPM+4RSfsLuYuQQcAK87Rk
Wyd1UZHVP4j8LIFmEi2hlIeoj5QuTqvBZRtIHcHsLfiYRPR4VfTNz3cRxz66MNC0TCKYQDAF8Ie8
BFzeYN6BCPPI+lTINKNEMUTxh5MEMhnBHe+WQ7RLvdDhtYQ3xm9glFfnYbzYoEhLKUYYd6Bkf9/A
6IvpmwAT4xG2Z+gOQWCBsm4Ht00bqIC2u642VNk/JBAr6Uz428ukFoDOjn1L1HrCyqrEcz7w4kee
EOaBA1MkS8mEBDfp9nQKgmDguvt9/SDbaqHLpq5KimiwjY6w13XUt6EWWBoVpMxWuHzk9M1+vKqL
BOZNA3bHNAxMSDvinFmCiXmEBcP8YvTYZDyQdt5hmLccRiSUNMrsDvq2OxAx70yjfbt+X9vf5HIa
xhkD6A/g6XQtNS+PgflLz3axwhls452C8b+gSB2BNk97AcYujX+Ief0ZB6//cwY2+5XEWFKrCnPp
QlVZvXYyRZ6H33RNKwmMKVDyKljkCSC2rdvsTUTTGJVUXd2nSz19ZykK1mevf5dt62OIOsoShm7K
hHmRcjFUegt8N7j43lVsxQ0P5s1gYwrUkV94uRZXGv2GK99bj10/GANmNKPYUn8YB7JTc6v9at5n
DwAM4ZZ5N7VudTj67ytxelpHWdTjcJl5Ow+3Yfsq8uBdeCKYZyoDInQIRLgjETzHSh478Tw8d6ax
v/6dNt3t6iTMEwWKQdHOBgbgNb2yjM6r2uOsDuCauAcAjH1dFvcrMY81L5fMmEO8pKHzOwGLBS+V
5s55Dq7qQyI915JsdYbTG08GiMw5sqmKfzB7q4Myr7iA0ZNDDbJH+y/i3rILTrNH3Mg1OKBtnE/H
8t6SUOi1YsGdYlX1BARbX6gwhdp33vUj8cQwj7oIZUPQClQ9zemFxE8D2uHjzOt/8b6Zwvh1IU61
pAI0NZKt2UVtxpew83iK9+ihOMJebDjfaTNYNxRJMxUNKarIHKpVJXEZCzT6FZ9uwqf+6NExBl7V
ZGOCDeHKSg5zrCwWh2UZ4Tey0lo81dNfIkDwTofUnmz9pnMFpCKhk9gicHh5KfL2GXE4VUFobf7B
e15ZDzXp6r7qEbkPqqtGlRXJKBmnnRXIkjXmo6Xpwh8GlevqsunGjH+ksl5GNKv2L7dgJdx27c2k
vlz//e2SzUoA8+lEARgGQYbwiNyW3xV3OZo3oC8HNYsLBCeb8vpOqp2deRxym/HMSizzJXMxMyM5
x22ORu/qWoZpgPimDZJj3vKmUP7lMVzukHFqMwrFSpai2Kad2y+qV/vKXf1KW2KZy59o5x2M8Wl9
n8x1PkBFK+mLpPliY1qt5o88T83TC8aXEYE0Q4/lB2fKTqR6LHIu8cymoTIVRdcBoi/rIiNBqsNQ
EgDW4OCniVeAeSY+y1/1P3XXGDzWoYeRIZ+jjdSXfLD3K6GM/2zbhaQSENFh70Ub/K1OcBcfphdY
Lx3NKIWS5J0NAOZFv3j1vG3bshLN+NRxaUg1FygQDR7x0Ds9xhgOfNHuUkQ/86mzCz9zjVcZg1Kh
w2Poo7997diMi9VadRrbGGnYGGE1imTYTz8RcsiJm/PgN3iiGI/aDyAPlSedrgLIVhlndq48pD2m
FEPsl0icGHnzMVzu9E+bc2Uz+6KISJAP0NLka1S5k3Y0+tAqEue62nC05s++4EpMB0tSRTPmLLvl
BemXJRh2ot5J+S6anSB+ui5s0w+szsRYLkk2M1LXyMToCGJ6SEG2CWyJAy833j6TbgJHUcXkh84Y
LZMY1VLUmHScim9qL9pR8FzNk6vOX0fVdFJz9K4fa/tTXeQxdmsUjD5NZxxrlJ7Q0weXYmq1phd1
PGwJniDWrghClYU98qZRbF3BXKwqNW8nsbWFYnSvn2nLSEqiRBSTEBGfjPFtaD+2RJ41tNdMw9Ji
7DYVvDLvlpVci2C0IZdr1RADdB4qgpUpKblV5vK2I7xe5Gabfi2HUQelS8QCfozu9A9O/dDdSkdl
vxww1nvQXVo0TxASJ75icp7WZt1cEhXdUAn9L8ukUhplWAoLKnuKH/iRPaau4VRuChomlxIcq197
Xjdny0KtJLJGIwxrM44mtLKFAvjWgW6NZLTjCQFsKHta+v+/fGGQtThGSUgbYMqe4ICN+tZlTyFY
8jpeHrOl82sZjJbEyww+LhNF5h5r3yr6K6R5k40nefxEDrOWw2hJEI3TQkpoibj0QOpG833xU14g
vLF+/f7GGFMRRKmhjHQmbYKnpHQt+Da91wPwc95xoVs2o7f1mRh7oVRKhBAFs3xEwiRMeqDqFz4Z
jxjVgk/mQZvwvhT995UrKepALUv0IwD4rztExxwD6JsVWXIiYeGsmm3Ova1PxkQcFDwvDSOsXgI4
xWt+Im86q6caTTH1RhEsBRyfkytbqPveDi7iydDOsCg2clz05qjR+q9gYo+2DxLk96iKJKdmTzve
i9+fOhDv8Mj3tt81apSSDAYhiUVF74paN/UJHk3uKPYB2L01ULInVj7+lrk6Sl8UG1FJFI3p/4Qx
pxKTpo/CEi+OFrYpSd10NN3BRrsPqMHaw3U/s5lESUBaV3WsGisAgHqvNcZAWsSPiB0pCg9GQd+m
Y9g7zU71Zydzx7fsUJxBlc4dE6O26cMpV3KZYC4usA03drSitZ+wObsA6PTHX9LeyL9+xK1wZHVC
FhhDicho1jmygaa8lWc/0H0zR9ad/lDrXZ8+XRe27XQu52LxQJW6WcSqQ2GwdSeHNkEiL/Rrp7AE
H6gWXFj7TSe+EseYZ6M01Tyk4wO5+QpgA6zg/m6rnONJeUIY24zGhkaqmtKFVmczO8fta5JwzP+2
ZV4dhLHMXbW06iLiIJRWUD8mTuTIP2njtPFB1nT9I9HfuqJ7KmOXi76S05qubZERWXSy7PNu4lwZ
TwRjjPtQ7/pYpXiHxO/iW5k/sLJpJlYXxpjgxOiVYhig1i1I8CLweODh+j/AweWlj7yIfrMvu35D
jJWooNVCGwNgYQGMw/3stnbmqYEt3saDJXuDnzq1yAV53nRoqxMyJiIlzdSkEvqJc3CXLocS9AOh
sTNj3ir7tp++CGKHqJM2JX1P3yyl8Ijs1jZAVC356MMewRXF0fStJEySDFXG8K0oySzcXtggUA0E
ugkeyZaC3BUzxTJSFaN+LernDmKD39fVfdN7rSQyNiLXa7XPUloOEc8keyIBKu5vOfjcTMz+Xxe1
HeyvZDGmYogDIZJD6P1oF/sABHzGXXsW7FpAmJUDXnTe9Uf5IQjBy86RTH/5w6MGgiEmjWiw/+cv
W4U/EzjZjZSuv2O00w5n6S6uonNjDl9qFRGl2mEIGnVr+LoOWxvoQCpqnzqqnu4qCXgynD+GYkJe
+2OY95I0qRCNNOehmbZ6jJzBKk+Kl9/y1v02R5Gl1bGZRzLUU4fFddhNNROP0VL4SpGCF7t6G6M2
sualvWvE3hOxOdr2y20gFC+COpzaIvx/pF3Zcty4svwiRnABF7xy61W7ZNl+YYztGe77zq+/Cc05
bgriNO7oPCtC1QALhUJVVuZjWytPpLVekKb+qEF+ttBGkCZuBsHLb+MJOjA6kNNoxkhGGrY3hQJ2
6l7zBDu9GQZXNvg3UJglaQe4DWpfxUFGYAo9BhQEoZKX3YhSiU2s8mq33/LilZOpXZrJc8HafmfM
ejjzS+KTg/mg6m9SzOxVueDBJwKgCc1yp2qODamYZhagAi//ovgEwBjopFPTgfAbMovcDx4h37cX
7K3o+7G/r1Y7mJM0ZzPQONkBpER39UvgWr/IU7UP7swjezIR0aiVyCJ3M9dmk8lBiKpb1oLjWb2v
I1FnevtkWpZmgo/b0HiuD6nV9LZlujwJ2E7H3bAH+vHAuE5bAUJk8/ZSL4a4DCDu8JDI9RGjiQDN
68+tVDj6oNloxoiCzfYRuFjiMoGujeVRllgJFp1GyY4YDc2OuCybjn1RKqBu3iardXGhLZP0sdQw
/+sOM/G6dtkng3lWSvoNIwOHKNNABt5CgKRD3XueoKvU+NKsWxCYHWMb6iF3yQz0nR7abZ/5dRru
o3AA9sRyaq3ExGgLDShCZHspIi/PkkPRLh6I4b5c9+yNkXPUAVaL4KKmPBCazZhSfOv6ZW76HSqj
LqD/6n3/Qh+XUwdpPmQbTg3CEQhMA7VQEVsD5b0gE93MrDVVNVHkA6E5z8TQJmBHDilKl0V6lvM/
JEzM9p9AkygrE9whDkhOTKPDAy+lzjI/kujb9b0ULYE7spWVjRScatAat+7l4SFt3U4XFeO3Xweo
JstUNii+HBflK12Lwl5ClH97E5979Gm1XfkMth5H5OCbIWhlip22VdALCaUgbURFXiluagmPHUFc
EP1/Lpabeqcm0wLX0yOv7O4C4Qt0MxxoVCE6BF8Vwg/HxvogxR2yTyDKg11rg8Fu3x31I4jdfbE0
yvZqfhvjZ2OVTK7CuMVq5vYcx4mdxU/X3Ws7OQdI0kIN2aAWP0ZqhBAADZki3XhEOw/ymT5gkmf6
nelcRMfAu25u05tX1rjoVkFnWK9TXA/pcJboyZBvVdEVtLllKxNc7InnaFrkVEKKbIW3RRZ4bREc
/qdV8A8aYrXSbDUU7B36qbbOfXlHB1FysFnAuSyD57NQZrlU+wk7pWLcpABt+HDszwxumTma4Ibb
vnNWtrgzaczgmR01ME4o0rJvImPfjrGXTcZDrU+uBf2JcFRcJY47x+ipJ/cqtacKA7gDtHPm2l5S
8jNRWje0RnfoMRGYoA2rlIcpT26XtH8sSe/oVvzQq5mDqZMbRFPBEMR2WYhQTMxBOMvQeUy40qhF
mqXg91mgwwqW9bJm6pu23tgKRIs+x7SOK07HHWeh4UYo/32IbgGCV+Pc9NmxDRO7qESvnM2zsrLA
fZWsh2z1pCBZy4cXJvRtvJip4LG8eVZWJrhg2dVKHs21irhv5Tdp1n5BniNw5O1VGCATQBcDxXju
OA5SaFh6iVWYw+TPluXghXme01RwJNm/+fAihAzof8x8gF8vcmcO+Ovfdda7eIcOGGSaRbeXYDU8
BruimVqFKrIzYsXnssx3Za6+DlT+3zZN4z79TLD0ckFpJu4f6/JcS0dp+Ezestow7tPnZlGo8aJg
urf6UQWvdSZKKrZ96/JF2N9XF32xmLMU0wjzDEp0LIDloXL/mbt+tQb2tVYmpipUIBxBcOoxoFsO
u1IVYV1EbsW9MvSokyqdKXJPfnPQ9qylz+gVhGWGzaxfp0AiWXi3gHXj/UoK1HQipcAp0RG+2NRz
5YcPTEG1tTH5DjEeyQ3Qxg0c4TTSdknJ0KA4aBmyDCKJ96bVNmiBGbIYPRQDUip2U7lRZOfo4gI3
J6NLIUk2BjTiu7GEbPEnbtKVcW5/q8owurlENmjp4KXKZzASjk7b/3sSQgTrlRlue0mY16GZAIXY
95ptyC0oen8akbBhxs7MhyC0MsNlNyaRqrKvQaOHW6g65F442YO9uoXE+eHm7Nx6ZVx47QPLyghL
EMku+sWGlNJds5dCmyR2DHa2Yj94DKtXOfRQ/ohqWxbdUuwLfVyzgXNuabgIeVy41uotxI5RxGjl
Qx3/Uq0/g+G4COlONqOJcTHDRZOu0DDIruG5XyvfaLlP6l/XHXH7CbQywB0DOpkWqTTMNtTejLYg
apxH+f7vN34kCL2iLeOcvg+tFgScuKtIow12UrS+VRUtThyexJVIgX3zxlqti3N92bAatZXwfdQq
c3rFvO9UEMpKlXd9/za/j4nwYQGTbVi8zvtUaYGuNEgh277cxWnsj1ot2DaRCe7G6iCu0+stYkWA
Bkl3t+iCZGi7C7NaA+djAwi8DS3AUz6gpq8G1E9VyJfS9jGfpNGu9epnODRO1mGgMiI3+pCAO/VP
TJg5mhV95mYzNTwxTUvRcSG8D8ryoma0C/Hq18o72WygaSCiaNjezd8WePiwZE4tVpHDCcv7Tr/J
1MN1h9gcIFMuS+B5GHLwFy8kgQCrdje4KlN/PYNTFJ3o8iFwjQNmyO5yEHBiQ3F3+6FwIG/T8U3g
zmUTo6K6xjn+MqcDMVvUNELzFId/VtrDGH67vsbtZ8fKBhfwZU0turHG8DVTpFad5aDY5U67naCv
o57l07+XysI1ZsmaCbE1SATzwFvZaI0gNBZo9hmT00zlDpVW9/qSNt1iZYKLTTWJAy3LUOwcptci
0u1C+ZTjrSxw3yWNNLDxWVhEohYOiVB4aP89ifz7feI+y0RoOgPkARrD9Cy1Jy17KjNBMNqM4atV
cAe0l/o6BtwJZSzV09vjMH6ZcmS5gnftpg9frLwhdFYJboZSVjow9XYpfQz611BN7anw/6cv/nYx
rmyEXdGreoyb1QJIZDrq02feMqs1cG8ZzMUSUs4Tk4T6btDCGeluKEV0KdtZ7MoKdznklKrBlCWM
wzJ9bGI7f2Rj72/CRoZd2IrXu4E9PIhfhAJHeLtUVtuHVqCVt6z7G8jfFPO7Md+3/THNHq5/JOax
H7Ks1fKYo6ysxFkypjOoiSClc5eYv/L4GGY/gM9W6NdR+HJjJ/CaMS4G6EVpytqCqyEd8+/FFEMj
Nrwx2/A+NiVnTgwBOZkg5PCd5XBZ5DE0kJxXZmD3VnSHEaX/0QQXECA/FRlDiy5uWbWe1qaebH2q
7mxpFlBl0MxGx+H9F5pJhL4lgQmL5g7Iz3bGUAtWsR0NLibYRq6cYMlKqoERHC+11C+7l6W412MR
Uer2lWaZKrEM5HEGj4wezAJvXlbezgD6a3fz98RPneRLe1D3y4vkiqgjttd0McdFhwHKM12kM1wS
+N+yAZ2aaPo65NLz9fOz7WMXM9zXiTJjruYep9QIAiev9Bs9poIbgUX8j6fmYoL7OkkNiETcYG4p
OcT79Eg9fReBWk+0YZvTKOC9+P2BuFDQ015tpBzN6tKbfGk/uKAOQ6+18EOPHGKn/2q5rOeaHaOH
T1GlrG1zkWHoC4POKrbxv+i7fKdjCJhxTqp78yDC8gidkcsVlqKa9YSVQA0I34N3HP1k6rSu+qy8
9ccr0Qt+G3i72lwuUIQzigTNgPpe7bGEDgU4z7gv7iI/xtibcgsks7Mc/8beog5/yHaj7Fz31O2G
zOoncJmFbqSTXrK62ehYO2j04RpTv1VvA4zZiyhT2g71v52JB2+Cac/slA5vqi5T/WWODjj8fzS6
eo4nbHdviOAB7DhfOSQ8fJNOVhbNMhKazu89hnMLj/ptB/JOzZNPIoCFILboXGwZc1U3aYeBuxa9
WQv648V9FDf29e+1ff9fdpCLLJqq9bRdwPrbSHeERp7RHALppPWf4RdZHT1es12ZFquWGyTmquUa
7R0t/7i+ju3X78XveNRmAlrplrI7cnSas+xl/gTxh+AQPI9QyFVPxc2UCLZOEJR53fYFoT9JmPMp
FoQS6tCOxkyQQItMcAFEioDSokBgYTYdoymBte8V5SDYOJFPczEjR9kySHQsQ3+ydum+vEkRoqov
7GkbuiI3EB1YLjpEpG3HUoZegRSj6ZSrwUtTxrbWLyfMl97P9bK/vjrBGeJbnWYo9yYhmEQY27Mc
QwEpuEWGdt3GNsju4np8L02P07GKFSQ22dl6MO/Gv+J9vet3TLxPv+n+GjxpBlikceZP0PnjpQjQ
g4WmIdhu+BmmxdCKVCL4dgW9C6HMXtxT0eTqpgteTPBvuEqmMdUnFIWzpD4FUbQf+05Qudr8SCsT
HHyjACO4mUPekQlhWuXZGJ8mURlxu9C8ssEFUyMuajDCoiLVHgMA/8Zjd473DA5oHMIj67VGt+VP
MC+61U2zE/VHRHvIBdl07jRJAR+XW8+6s6gFkmwR0lFkgv19lVwHVAPYitUMBl27qfMXAh0CgZuL
PhP7+8pESPWyDTGZ4ip3xaG7ZzAycLUAXwgVM3SpZVscLkQmuYRtKrsoMLAUt8b4VWlSW01kTwHR
8fWliTaPC7OYdTRo0M+41iHSIkUUUira7n8zwUXZZZSBYpMQySGP4dEOcrI0F30g9j8+ZCcrH+eC
a7OMSpdJIM4D0q+0Za88xumJJV+jW/6CUtCd4acgyUAzbD59qhN2sc2DeRdVDaxMR2rdG35V7PN2
H5qCIsLm3bEywYUJ2gzN2DJKL00LbSV7WIovS3Wr6O4U/bz+sUSWuGCRk36YjIngMayfdHAcFJKd
9T+H6dZSveuWtu+O1aK40GD21YJaKfZN2kt3w3PhG6ONKblfvc9Y4dEy9VJ3wZQLdQPRhO/2cNfK
NhczICSwGH2DlCn8Ej8SD0Tnx8jVHscetOqMktt4ZISVwrxpG6+8sssFEmiqldDtQ7w3n8C345g/
Dad2gm/JK0sFdslj6Y/74ZtgozeRvSujXCgJ8z6LlBj0NOXiZfNjsOxBdGqbwVk1fxH91M03c//r
uk1BWHnDLa0C5ixLuZQuuJ3L8DUOb7vyM9nhaklcTBljJVnKAWGrkXU3CpT90IgkrLaxVSsbXExJ
IbkMiUVUt1pP8ZvzcFD29Z9BZRdPkZvudM+6G+Gn6iuYMr358SkBQeEEcUnmuJ+QDX2X7fAgGbOU
5DkBeMpFj45037rGCdKv1z/Zdh/1sl4eIRO3cUCKCUFmdBYflD+QCiOHziN+dhRlVm+p05V4zcNk
8qTs20pDmMkbFMaDBQoKJ8nCDdSpTjU5cvI1Km/TUnBNCIIb3/Fe9HmxhgYRR5dvwdFta7HhDMkv
KfreEhE0T3ACNC7CTKQy5bBF1gWiPYnet6pz/XMJ8gONiyQEz4lADzEtNbXFbd+MXh4Gx1arBQdt
+3G58gouePRSK5Oph+cxpu7uoAIOfic9Rh3GlhgzUwYnEeTE/xAkiaKCVI2g/cc+4yp4LJiSigwT
S2vAi7C4kZMfozs0BOzFCe8ZTdh4Eh327d28mOTiSZDp49xkiCeL1NkludX1Ex0EqdY/XDroaQLm
iDELwn2yOAwnrQEngys/zFDFxesZirimk5/rQ+8vjuwyOlDR1PT2yi5Gue9XyaYZRzleaEbny93o
ku7QCeVeWCj8eJwvRrgvFsUQIG1qC0TMdelh7OqH2eT7Rs0Gpw6j09w397JKnHqhu+uHYLvkBobO
/24p990i8GoD/4pTFpX27DQHfQ9dksLpQVW23Eguebxub2szMZyIlhSmwlXlreq58kzaVlk1AELh
WjHKtwSMqiI0y1bYWFvgwoYWjLk5xkCYKG1yo3at00ifYatbm+DccGimCMJgiIJVrD8n5WjntP6i
N5MgQG1GjrUdzvNIAKabXGV5v2I+5wq5X+oCNyP0Xft6n43yj3JUznqsPDZyeZMoBvgv06OWT/sg
U/fXv9vmfaPKhKiWTgyZ8LOlRVHIAK8D0qDj/8c6asJx5+s69tech5NUyAfM+7uRmd4EsghHu9nh
XBvncuoYD3A1KXA6yM7VfNOyJwUijsAO2bKb2OXT7OLtXWOYRsSStu2ul1VzGXa2LOFoSICYKcEx
0Q+l9TKIwKgiE5y/dhOGAicGpjaWnQkm3hm01NYXwddjv5MPL+sN5DyWhEMlz8rf6Ly3Gb/Ozv/G
iM/YwNQdsXfXTTLfvGaR812pMrt61hgdinkIq90MAoFe32u9IDXfPu2XD8TFzZQ21Iow5uRW3b6r
dkMvuHJEy+DCozlEamLMDD1Z3i/TX0tcuiX0QdO8FuzXPxx2cIAQnbEWEy5ZVpYwpXREv4fs8tkO
AOQPDtkJYO7b5cjGMAFgFH0jtjkfv9Fvk3wHhPaQcR4r1H1CXf9KFf2+iXp/zA2vnlJHDamgh7v5
XlXliz3uET4kZdwDw/M3r3Z723uyp76EHvUqz0AfpD9glSdUjn0Rp+72GbsY5uJHFJUqQinwUIlW
uotO9lYqOyh6CYLktjNezHDRosu6okxSxMiqfSbp91hEDyn6/1yoyKVyUUAmwARYD1XyZAqngUX7
xIWJEnJzQz0jbyT9D5I/9tpfYHWzrwcGkQ0uMKQjAXC9j3FXNMeikJw22i1W5v1rI5jnwnUEumbo
gvCapFWVGFm9jOjk57JtSQ9UuheiS7c6tDBiEFBBAmlH+fGOiMoBpqEwHlSDJkP2IEda2zHGB5Wd
+RfZB56Q9Wlj69YG+TdslbSRYvU5w7N+SbPbKftLBSvi9Z3bSERhg1IZOA1sHo/Gl3vSBHKARZEd
w0CwadX/D2ntRuh5Z4aLq0netaOlAQGnjqkdoJ3TTq9Bf6ig4zoQQY771uzk4tw7Y1xoVTuDFBEk
CjCGOzxlLeTzhhCkBgmE+cgNCVS77ycn00AoPmNwuG98MBHbdSt9Hdt+D3mPmy4q3GJJj1XReUPS
oWNMPDMdfgBouVel5JDT5g6U/Xa5yF5gBXbcK14iKZBoS0ZXspK7qqd2h6p6MS62acS7oRtOsdSd
c7W4oYG2k0zyR6l3LhJXP+6lfRkEqbNgpivRCr8fhwJPKvnQ1NWhTqRz3Ux+Gw0ifuSN8IKPzrTX
QCZsGvw0RNfFyyBbpeImULaUox0YpgXO9VYB+fAlVia4w6+NspKVFTjLprq8G6vmq4Ex7S7vXTNU
TrNVHUMTtUwVgshE+yJp5l7KiEMpfRj1CTDZufQVAIBSk343lrq3g9Y4WkX5lCIro+2c2FqZ7TB0
9ZxC0nwyypdKb2/BmPE8qP1NN2dfLai5Xj8vW7npu13jMpBCH6KU5HAuhn0Z3Mll3G/gidglf0xe
6ULayalAjioUCmR31rWt5E5Qpxkt6aGhCUA2wBKVH/lD6ZqetoP4sj8i6glC6uaJXX067hB1NYjZ
lAV6u/r42vZ3wzjbQ6jaWXpbWoZ7fVM3A51hAP8NBLgh82UmJQokvYoqxaXaYz0eBohJfyLtxme7
mODuUm2hcgTNZcQ5RfNGazwVecJYaw7XV7KV1iGbk6FdD75SqvO45a6w1IxYheK2E3kqp9Glhe5Y
5qs+9N8W4EG7QN9BXxhSS38qmfWQNzVQDuNRimVBB2Tzl1AFrMUKUTG+ybez+2BRxk7HnVik5XEA
w6pt1vV9mdaxPUKsOY7MnZmnbhfW3jTLhyJR7lVVekza6WBateDYbPVUKejCMfEFyKD5gcmV4IdK
laHJqA13UHSpd8Y9WO96XAS7yLfObPIrRzEnfy2ht+Lpz4agRrZ1z63tc9+/bEtFyagh457T/Qs5
uygl3PLktRn291W9g9CxUau4VtzC2ltS7dRtZRuRaN5QZIULq01T1oWhM3B898ei/JiDY2AJkvfN
47/yY86EOaVSExXwYwMF/LzF67HdUQxeqcfADD3Bodl4ruLQaJgsBjrBBLHk+10baEDLJkVs056S
+O0tFPnao3Yzfi0PmLH2RcVL9uM/xFIqY4qLzWwaPBSiGI22zpVGcSspc5TsOVdnB5j22nq+vrAt
p7Mudng8hNLRFMRdkuwWABAoe/Uw+4zYR8QltPWtKCOrUjD9QU2+yLYEFNN4Gr4VVR675lxAhnS+
QZqz0ETwpbY2jspEN00d9JUyXxXqiqBImxBRNMkTtyP7Re+daeods3i5vnObHi6DewtTOwpQ89zt
Y0ZxH2dAmbqSAYrT0nw0yHAYQ1G9Z/M2xwf6rx3+SWwGMcmmJMXIPyZ3iFP4EVIvkLPcU692ZV9n
Mzsv8V2TuCIf3CraU4qPhlF+E2SZbz9tFSqsqdf7SC6gufZVPc7g3QMl/7fmNQbTOj1mwAgGj6I7
fXNXVya5HELvy7giZQNhlkA+GBl5MMGihers9+sfb8vt1yvjPl6Q1EZC00l1adrbcld685w7Ac18
S9ftyTD2VV65U9wKnFOwOh5WMJtkyea+w/RVt+srv0L+nn7KBLFQFAWdNsjp3geq2oJ+4pS24CgZ
/kjm2S6Kp2UQBI3tZVxscJG3N5SuJBmCIZLXx2iJbUNS/CToBUvZfM6CbeX3WrhEVsLQXWMUSPCY
4Lzij7vg0Nmjn93+TSIhQvOJlsX5XlHrkdJ0SEfCWQZZngGds2GPPoigrqayi5yP7etlcc43DHqE
V8GEBIzKNqYcfyhzuNcqNHGS4Zwskd8l+R+Tnj4sc3eUlf7GGrOfU5Y5EZnuJMM6FyUopiTjJRll
QInAQ2yYpyZWQzuP0rMZVrcogv+6fmAEv5mnvsnbLDerMlbdJZHtPr9fgtG9bkGw+5QrxdV91CyF
hI/djy8BVB2SF1o8XjchWgR7wKziWVqXwaC2C3t1f9Prn2XsX///W60rBMzfDssTnyzTkIWWhTUk
5+Jg+vUN9aQ/Wbtd3qPzI8gXtxogsPY7feb5tKKAxIOV4lJN0MJFK+6GybOy21uUMm7eqStDbF9X
+4Z31n/y9EUqHWPK7YwcohTCIuqP6xsoMsR8ZGWItJM2JzH2b0i+o3eTT4MDzQszEGkN/sPNdtk6
LoJl0Bk0S/ahZrDImX7mht/jIzy7fePtlPfpjxFgQIH7bSZBq23kwlk5miQvFBNJUHkzxl+DGZpg
1k3XpTY0dgRBZtvVLwvkYtkYzWFER9hqqsg1+sxLs2p3/WP9Q3i+2ODiGKa/J0vp2Nd6U2LJH4bO
rvaYzHBCJ3+KSkfUHdi+tX8b5JHJ0ZKmaEuVGLapU7sOn7vIV0lsN8NtG+/qcVehyHB9jZvbqCqm
DmVbAy1iLigFS12Cjgmhes6fOqilai/X//9m0Fv9fy4iWTEgMy3t8ayw9pH1TOZTEgt4SUUmuJeL
hZHSep5TJHEYHJi/auWOxoJItOnYq1Vw8UFSwjJYmgSpcD3ZXdnup0i2VQVlBEPdS+0gcLzNKLEy
x0WJtDOgM6/BHCl+GLG7DOelPWStIEXc6g2xL/7723MxwjCaIDCrCpnUMf8jOMZHSXaweci6lcbW
PHKK3WiXnQEU24vgMtsrRNdN00xAkHlWu76axryVsUIUXkon6xdEpjHYgXWjs1NTpHW87SG/rfF3
u9nm0dItNWjgqGvKz1Jtj5Mg9G2fo4sJ7hyRSF+yXEWfINVbj1Brn5jR/vpREpngjlIXWFW9zJhZ
VGhnS2ntZPPzdQub4Ue9LII7SZ3e5oVGUQMcmZpjpHgtuCAa+dHUvmtybyufrAkCmPJfR6DcySr0
Rg2Iwoo1xuPcfasgthn8eX1V7Cb4kI2uTHCnKQ/IAKD1jGwUhQ0pek6XO1lnlHL3QfCci6vTou/E
HauxCcZwqfBuRtmcVYnZXEmb2PVX2c/PkE+GcJcs8L5tB7cMlQJ+iC4Cd/FGZjxpuhKjmFJ8D/tv
9fyqjoF9fRtFNrgLt45SddCVCJF8KZw8+HOYocRs1u51K9slU/WyFO7OTUcjSxQJF0YUNveThX5O
n33rMnBBBdGhNYNfqKl+KdKktsG7+CSRyhnZi7bJnud5EkXIzTWjdGuiRMXo3bkf05SdvCgDnrOj
Y0B1SLfs8Dh/Q4gaMCCU2PO+3s9gyvcEe8DO2QePRUsIDU6Fsf1xn3MZw8qSWaG89f6eyYxc8o3Y
nYc6DJMv/yWwt+mxK3vcpw3H2VDzFPZGhxwxi+eGk0Od9IahJdv7xKOucL5wO7ciFFhJjBli8ptt
/SoTntVqAM0sDr78YGCMrcYY20/jTnECO/EKR/Ty3bxvVta4M0mtvGoUE6+7DhIHRnGKtdOiF7bc
f72+ldsOc1kV9+WUQqWlFeIgtsapGm6T5a4S8gaxOP/BO3TVsKBxAEpIvlPT50GaTp3M6mW9F+4z
v/tB3B5TB8Ux8kQz2JsL0g0FWTtIbT4IquqLEoSpmeDSifSdVgKuqEsno00F2fy2GYraKTo24Ibj
DtqihZneJojRs0HskFLXqBK3aDJBYrWFZkULRKVvFWE0ubjvY0QYtw4aKiOjb4/qUfeXyJ728r38
Kz5QIH7Mb+ld6guR45vLW5nlDlhQj8rSWwRFlzvZeYMt7Fp0X5ZXYH7u2kPzXU+EGNrNy3xlk9vS
epasXDNgM4MUEHo9B33H5Fc+gfPBjhqgc5V1w/qgzhnXudHXIMR2RzU7tUiNw1z2hlQS3D6bqwER
ERg9TdBe8O2CEWP5CeDpjOj9b2Ffbff/wUhshyXUog2L6gDL8jDuKiDdMC+w8yZcg7lQzIR64YFR
DjQIvcLhmk3PWNnjPEPFgPoEOhLZjaqD1n8pIEYVCML7ZuxbmeAcQQVYTytrPCqzAlJQQ2tP4Fss
wbekCILf5je6GLLYSM86pHeNpksa9i62jH1ums+TNjJIwMnKY2eg0m0bmS3wGUTQZt28vlZ2udy7
oSRRQsmSARO0jrQFNgQqwtfj+nbggHsT2aKIHm9+s1obIFSJgbiEXpyh1v4YdbuiGnO8VRq/74bb
xYDkgNZ/zyaSQHLddGJjPlZD/5R3tUMgwV4EjV0NokorC1cfroLVr2I7s/pVkPExwglFXVcm/kR9
OTLtNLoNpHO//OsMk4KtE0BCYuJgfBBaCEPSGukMS1P0PZIVsNr8zNtxf32XPy6HGSEqAIsGBY8a
9/4ILROhBATBrkbr0YnkJbQNdX4IlfwlMWev6WbvusGNeuZ7i9wGxqFGpCFBFsKmNtCURgNoso2z
7Bde/CRq/Ww04Jk100C5mmBKkC+20FxvYjOFtclnDCrTyXDzQ3JX7Bl11OAMng5pAiu36bmFqrEI
yrjhw+/Ns8Ri5S2m1JeQlcEbVX7A+yf6FWEsRgIQ1HqejuEzPWpHy5cO8ev1Pf4Yft5b5T5qWQy5
ooG3GI/K3JnUzm6mBeivUy+aN92oeb63xH3MIrJS4K2xvUz8vXlK/FlC4x/9lNFl4/yx35/C11FU
s9t4scCsgrxFNRV8WL6WMdEo1XUFN+B8HL07jJ76hWxnJ1apbnYPRmgLPyQLaO+P/TuLfD1j6Tu9
MEChjHydiVMzpca/tVcr4Sj8RpHovS0uuEL6tzQlij49Md8IYuTSobe1gVmA2FGO2T71oz+HPzSn
fhLTzW5M9703znmsNQ9dANSM7AbgVN8zyMj0oD+YaM2OexE3zXYsAFIHrKIgkNUpu6pXxwOSFHTM
JyRMBaioqid0qfbJj760RzfbR8C8/fsrBYtTLRVSjUB/fqAqnym4kJcFV3/WYwio8AcmAtTBc1g/
hSUb5LYApYfQX9mmffAeRHAgS2SQafDvh7lSpahkKDY2Isrk1PFFHeNO2qn70DUFo3jszF0zxp3J
BDC9ScoxO5wa4LMealev+8P1APMxhcI+rtbDfbepy3PI8KCEnZip3aPnMHXnKBUwpG6f8pUV7gWZ
Y/4GACqEMRQb/OQXg09Rj35nJE39oblJbkRxk2V+H3aOqAx6AZY3pDfv3VGHSl+r6ij3WTRw1N64
raE+3Bdghk2Xc5z350kTictsQDGwlSub3HkLldrQ5hIR1PqOyu9B97un2GMZsGErDhQhXHb0xCpE
m1fEyix3RWQRBqKH0cDrLxr3BZm+5JnsgMb/foSg73Vn2UwxVqY4f5zqJJ7GACscwAEku+D+28f0
IGHGUMoer5va9MuVKc4v9QpP91ZB97KMbwrtsJigaRKQwIl8hHPKySqagY5ofSxz7SQA45ryixq7
4fJ1Ml/bQcTWt70iHbIXBDfaB5pgsymNABViVO11P9Bew/C2EnVaBCZ4nuBaTtS6WgCrq4undqrs
KHyo60hQbdgMSlDH/c86eK7gsFf0EOrvKGXGM9L2H1ErGGHajhYrC9xBkofczOseFhIcIqbZo+xz
J3vVdoHd2FONkmH37TPedlkTd4ZCWS2NMWgV8A8rdlof8uJrPP28buMflgUREgtDifQDyXFmTTlN
cHm4euiyudXpxNj/ZN/0Jkf1O0c9/fvOPItIF4vsBKwu5XlqO2nQYVFqQSuvLw7gtE8ZqR6jvPhx
fXUbbHzvbXEPZXmOunFkEGiUXY8jxACrU1DYObHN22Bv7nSn2lmPujtjkZVruqlL3UpEUrahZfbu
RxDuER2O2bzQCZUwhm2fUKcaHxafOJh0uale4z+p134dzyg+oygrv2kFhq4icKXtnO+y6YS7enq9
U5bMQsUA4xmHebLxfIVsdYDpOPZIKR5l3wLlR3maO1tEord9Ffz+3oQ7OFUS5ao6It2U8juzv4W4
u1Prh4iI4Lvb98DFDndc5JCkdZaiVlHKTt9bttX9aDI81aF8o0exIN6IFsVdOugel7UZwImX5Usf
/tWTe6D67UEIDd0MnjqAW4yz2/hACitbHTgICHxnUCVIYmdet5B9qQppFbftsDotI3T/QNo69wVm
vaS398fokT/Ul9KR8H6dGbnCTXvIMYEhUsLZfjsbYMQHsRjRPlCnqaNVBLEKm8ZN5wJNto+eoPAX
76bXZt95s5u7ktvvs2PgoEan7kUl3M0lX8zzMOIyXRpSD4gNevQyh6EtTbJbBaIZus373DBAEIcS
tfKBRGIeomTWZqQMRL6Zk3sy36TkFYrWUn/uMkG427wEDYxHELxb6QdihyAszbQx0WgbDV+VT039
cj2cbu/Y5f9zuUk/JRloKQGeAbLcKXsEqyq1o+DLdSubRwv09ARcDBCV4+tySx5MNDUBHu6VXYRh
QDCYg7P8hyS19nVDG5VhBOaVJe4QLxjjskYZ+Xh07j3NB0wZ8Azn5+Swh1PbfWJS+L09tr+rmw9c
ks1UGBnGoGlzqKupsUGt5kAe17GSPLBDRRUkLZvOZxoIHSpONrG4kEizrlxUCwvUNa8vPYxy0flX
1P4g7YMxpq5gOzdrGCtr3HbGUE1UAtL/V8sg3S8nMHDsDH94+fdc2WwnLwvjdpIumZ6gS4FRDbn3
eiCHU7MWAIQ2nR24LTzVWI+CB5I3lhIt5f+Rdl3Lkes49ItUpRxeFTs4x/G8qDxJWaJy+Po99N07
3aY14q7n2VUNAwJBEOGcCT8tRUAMFAElAhhd5ZVjM5qAfHgSnklhkiFdCONUmzGuDvLEo3mpB+Aa
p91arHPrP7qdai8H8tTYsp1dc3vE9OtvyWaSI0vvyTAneGU37uyBWSOIvG6XOTTvyz0wgPPKFKve
eNKVnSQfUzTG407Gm3CqPSIvzgQ8RrEerpQO7ONR7ySp6v2dfdn67JKFmTqK6BLneQbAgdGcXUnP
FjsHS4GW925Ry5ezpP2qomS0xzq5UbvmmyWnzwDL35NMDaSpehXT/DKx6heKNmsnqu5v/5McT3tL
Ys/CgpFb4AZOaB2iRQ87MxC+hYvSEHm2WJejYxkIOy0SKlTvw0+PRbFJzXHf0iqRCjSj0DWc6Yh4
Jzn9HmMIvvJjW7P1+jSWaFDzkMDLypb/C6zWYB4ROwvpXnRip7/U9zrYjwUnCuTvlAdNv4quJc70
4NtH/eDYZ1KZQDQTcbTiEdGBEpIBstnJoW7idcfcnv3yW++TKwqrB0gNv90ZN7zJhFU7n4ln7Gxg
TXps545OL2pXrbS4xqhfD/HMqV+thg5LAeYQKN/ogOn7zzkROR2nBSmoGgCjDHDxSoCyVfCpNOlM
DJO+o3oazX2BSZIuvmurxzK6nHi7Getl/jMZzD01Cai1zyos1gIDgLiLX95INvaF3OVW/q7gZZRc
//9TELhB3uZjge6FM8EEP6nNe0tOEHjLQrMz89XSnhM0Urf9fy2VkWj5DcQbgAdmh7jGKtLBG4Bh
o1ZWbQuTMMaTUcR2yYNWXHv6nMthbhElA4+oRnDMsqhz4hrwkXG9OPUMxPJQcbLoExBi8O8zxRjr
hSQBZDDKYa5xDRKBxF5ku3RTt9llFWB8iV1dKJ7+jCPGyTHWjhZWXQHvAvEKJhTe+3xuxIDWp809
w9ov5Nma3Dr/sv3NVugRqG4nGfSjnoVjdRa6Vg6RsaNfOdiaXwfRz9hX99Yd6AwP1WCXXnk5giAv
mF4+9yo5l04/9Zn0uAGsTUhP9Vx5BA6ZA8ux5kHO88zI+Eu9THFkhPh8sxRY1UHLDqXEiU5/MCOy
azTXAYTA7pUUYZ2CeuGtdUceiD/tqtwR7shxBsYzFt4P4y7/0nrtzrwMPd3b/obr+p1kMxeAGc2a
VgqonDWaV6FyKu6m5OnvRDCeOPSKsBSGJrlhFDuRqgWlMjlJxGPF42nCOGOddaZWmNSK7V06X4z1
rVgHf6cJ43HqIAgNZa5zI/UWOMxgt7wZlohTL+HpwXjcVOvJotKi31z7w/CUWXtTqDjRdrXdJ9EH
3X9djolKMuoxIaB26HIH5d5oaaZxFQVGUHrkkdf639bIFJmqXlgbbVjQyep2vg7RU4wIOLwf/ubT
fGgYTWPVCjEdpZbEmwJMPXI1OIXOQyFezZdOdsNm6vuYk+W1REwV71LxMF0AHAU7spVnoe8dO6mv
a4AxFILmqNrNE4ClgjL4XFT/97vhrnwvP6xDqZNqmHLWOr+TvpNS8QlIJreNuZplnKvJRIViDJfM
6uGDBQr2vujg0XEZu1LqWKKDAeC94lQuZn9nXj647peQrKADTYeamExNL4Q+yRTs8DW+dh3tSl+l
3KqLU151jrjj4YBTNdjsF7MLv6UxX7MncUaSDglb07pJvtgZYAY5lqQ/sSWC+WAygJxjk15SYrD4
eOdj3DK3JUdzYL2dyZO2Vlega/ioadHlYHZkGx3DIteLtz4tPdaxU12GPj3UqEnutjVbPdSyJIJv
lg5FsSPMTZFnFV5edLepuYjL3Nfk5l4fIk4Lfd0jzuQwYV0Cg2tH5renGNkLNrDjwIDQQql89z8M
Ka0a8EwaG+GttI6yFBmNeOj248/CS12KNR5ddjY4OVwpmDCm1F4n6H7MQX/MnreNytWWCf6D2ZQD
SVFoaL35l+phI/9heMOoxgTPNW/UftX9z5RlLoFlHptkoBumTWxhwdu40nrz/4f3os87FYNzgEcD
2gXj/0nSgmy7iylnMq1bZ0EGUm8+acXKtux7OUzEipcwVC0B56xzRcfwlyO9zBSv5M8ErZ7oM43o
wThLO8HLVyKjGd8+0VstSHCkq39Ay/pdwcsN6d34IX7IBsAQ6awMRq3eSxMqEvcNQaG6aw95cWFV
D6GUun29r8LHQscMZnVt8Hr3635xksmERanqEBhjGhbFi7nemWitc9ycpxXrFUorCt0CN6egbz2Y
xpI9Csl24vI6qH84UCddGL8A9EostgPt1txqAHYBXPSxO1qv1b7y85+8st0KAD31wpM0xjei3ujH
IhbQv5QKjPyBnkinAGzacBeaoicmyrcpD4NurHxVl46iKbyUy/Rax9GDlHYvWPAJqhaQr6hwWxkJ
tAZRgNSulfyY8adkbOzW6CK7JmnpaF1+qy8lpwzO+/RMtF0AlCFnLd76RRdehGjxjInJSaJpCPvg
0QoWKsCui+cbu+1Q0h0uc8GLox2I24U3+ix6Jt6L7S7NjqLBqU2vdu2lkzh2piIskiWVMzgA6mqe
sgO/QTAC+B8VTgy60gAhAdC3crcdfPVyPBPKnNpMyVNBA+24K2d7snwDovao326LWC0YSgpFKzIw
d2mw2xxFOqWLmL3VpIvXAUsOglMIdvZzCXpXdM3j/BxfKg8W5z5e/3qmjLUwCJVYeLGwspqqitDY
SkdtnxCg04hFIDSJJyvgJtRNb54wpbWt6ro1TzIZpzS0eGnTHkXKaRk8sVWvRz0OUrXkzBPRn/ng
mCquKXQxsH3FbllYeU26Sofv6/kQ25pCrsQpuZXD7rAM2WemiQAl8a8wtqVa61036HWEB5i1n+r7
VjgQ4ccnzIblUnCLqioqakwuk1epYPV6goOW7IGsSMhzlHHCxWpfEJzpv2Uw+YqgtNHSEjy73grl
Py3DHmxAWV6Etmx3l3j/8EgaVsczziUySYtcxd1kCUhxh7C7BKbIpTFb4L3BU08QxCuJqIUtl8Iu
tIZ9RpfIQbkzDprbGKOfZvpXMcclHVX3Vta4bVh52yanwj+40Mkc7BKIkFpqaNWoztZxfgli8UcS
YWVe63bJGLuFKYNIfH5Y8nK3LXY1ap+JZcLNPKaLSQAR45ohGlKq4ekzLw9fPRxnIpicIKkrfUmw
QeYabW3HIKORpdYfUElvCOcRs3raNU3F1SAZALqlfz/Lr1SpRJWM9kYtUfAt4xdAzPZ1x6vrrU57
oqfyWwwTVHS5SesQ5CWoXY5e7b2Nkgd56wiXzW72h1fRJk4aGLHN6xLQY/fRR06CmWOJHSEzzEYc
GVSf900zucls2VrbOe0suOLA21xeHSM/V5Q5oqZhzkkHcMW3DLy9jbwMQOyS09x9BkkG6c+ZTZmz
qZG2tgpaVZJnT2vuLbV35Oyhl3KOi3BMyIKmJTUmWbUaE6xi803Eht9yaVWOJO8n3uDzui9SZEDN
kgxc6O99MakQW0t6ngXjEeTzM+Zlx2D77PJE0LN95u41yudC1MNmJLpSwx9N902r1c9coLosv7Fu
YFGRiQ9qFc0YE0HKJbRekV6N2FOcOHkBgG7W/PpMCBMhZqMsRg2Lxi7IKewccLvLbGW2Mul2Phq7
DCy7dhwPwdJUu8YCrZwpX5sdJlXitP3WmdKxJ5gslLKjVBt3wrwA20wVHTXUY6ccjBqsP/OhUofU
TrP4UY4XJ81BGhc3uzbE8yEH5ZiyXCl6/NKQ5mUkugnQSOMhIvOPTE+9tListe+T/lKJC/B4AHjf
lPCXZXDFFOSKs3FAk+ZJL8QLNRIjNwlnz6hbt5jT2Ua2fREN0Ze+E3OM10x4R4jR5VJEP3uUmtVx
uZbjGevBxLfqxSXTclCUNJBjXbJHS3koEz2wFOOh1Y271AAjTz7vSSyXNsbasRhY/tRI6Vvq+BRX
3X0UmcG4GBfimGp2Xys/jXRCK5bk1+og54A6nL6oYXM7COFubqcHwSz3tdiXaNdrmlskw1exGf0k
EY6LpDlanruDOX7BAktny4kSNHNy3dXdTq/EY9Etd8W01LY4a7kthM1l26U3siYUbtOUd7IW/SrM
9GpJta+d0lhOr4E4SAD52NDOmAttsjsZFAVjmd4M0tg7ijIptgTzK2Jy1BXJW/rYTaQlqEh1L0rP
elu0zpA1tl6nP5FbAeBH22tz9lg0WBKyFsCb9eP4sljKK37F64YSvcZOcEKFIFWfzYfFylypkx9x
YOyoqgu7lEEErOTtoyL1ta0M5IBBdn+Ys4tUDB01sh6nVANqNt5dwuNijccmanxT0QdbzLrWDsPi
EtMDVwo2w+ywFgItyg8WbrS5aC/JWAdxqxywmO1EI3kVNHGnkxLLaZnsFJp0lRaFO1vFjRgWdreE
Dsmi1BEb8rIdHFYD3dmZYuJPN5B+rkokO8WSHKtU2olm/KporatrBYguYm9b3PqbAggamHlQMFXG
ol52KJVKxoysVDwYvibasSvvjUvllrKkNU77DWiKt/3uUz2ok1Q2nFvlFGupFeOGanQgh8a2GEdu
BpobjnbrEQoIbmg2YVqJnVMSsGmSJy2uDaySeIuL7R9P8AA8bM+uuisDXoV0PVWlC04KnkrYHmUy
mcVsG2HKseMk3c8OBdhUMDMue6kveID2CP3GW4D4gES5tttPvUDPZDPpTSnGWg8SXGzqxI0jW7GN
gFjlrb9t0o/+CcRkVJplYDGIdI7y/eWV9q2SKnKtuBOWm1QyuyGwyIR2Qjz6gpLc/w0J/F4aY886
kTIp6YjmEqNxFnR8B+MYTT+W0ovy0tnWbOUovBfGGLCdZ6vLNCDiy4FPtxiir6KGQl+xT14wzQmu
6blxfvDgYD8m8u+FUnufJQOy0ZVtkZSaa8y6A4qzO7m2eBVFeg+/zz/fy2DywaYWO3Nucw2VUswv
Y7ZeT20NKwyqD/xrH3F425A8lZicUJLxCBUxT+Vay1UnXKQ8YKiVCt87fdg3l7okhCw5uFam3AnB
ZD3sWr850kbcFJBPNODeS2NSqQT0qpXUwweBdBUm39N8p1SP2xajbrzxgUwmkZLnMak6FZ6HikpV
3AGtlLtotDJy8F4N5mJJ4gVMHkmmuWlZXRcacVuh9qUaKVETJUGUGP5kEpcUlkPG8VIYe69oJ8Dx
fYtk44U+Xqqwv1s0C4D5qi9IHa/RSp1wywZMYBGLKG3xUTV3CScXQ/8XhWAd82g8zMAaqJbQFhLt
7u/MzkSXIRP7ohoazU2KyJ5xEhCW88H9OyFMVClGUSOaBfDLzKz8cGzvGpPspDrn1GXoz2yZj4kj
WanrpM9qzdVr4qbR6ERWGVRd5gjNzKma8byVCSdyVnRVIiUIymKNdTLBG3rZWZRk/3eGY8JINIVd
pOSN4obySzz8mFqf8EbDVrre9FCYIAkQgbPyYdDNUAahnAdLfUO8FC8TL1TsycBW8uDp6FkRB6Vi
5HsLZwhz/WP9FssutM+R2NYkBksVkCgdS25Qs/ohC0eT3G+b8A+R8iSIiV11rC+amULQSByyL7z2
0bwB/MKF+Z3Cyn7uLjtJY8JYX+BRJgkluJ3wIKqwzsE5rysVnHefix2bGsqm0BIL5FHZLz1AQfp7
4sW4ZewhdnQbo5A7ESvdZmsnPm9MYd3nT6ox0clMxoIk7ai6iYJZYAOXwSLYqtQEf/nBmJAURZmg
6lqkYimf8rNNO+JJB8X5Bx+752U89IN8DBonrZjYZIxTiQ00UM9R9J/WRtj3DEe7xUAL1vGLZ45u
PBsyIUpNAYMth/h6IHOZXNEDoYwL6AiFOC9YfD1i7MNXOK+p9UvlpCATqoawtcII4yVYXGxuZXk6
NmLm6JJ1mGbB0zTwNJuKx1FzPf05yWTilmTk4LqmnzC+0A+g2LtZgovRlfANM+SQvAYk54gb7KjV
SOQqrUQkQzS50wFxkvw0vN7FemqgvXAfODRL+LPHYNgDfz9LV5vYKKx8Rio5OhKSZLonKXjgN8Za
ROWXlzrvxNPf25LHhBSriOCjBbSj0+oD2MKG3eRQ+nd5x1u52/5uBjtopZRdo8kpVBNjTNLUaE7q
g7/tG9txH+hK760XRbKeFgbyvC4zd8uE8mKsP0hGezt20eu2KOplW4ZjAomWVsrU5QT0XgAQo1MY
FEDsMxO55xHZEJkIAgr5JFEKiBEXwF28aPO1OfzY1oQT9fGsfm810xr6OSLIoDrACPWesKMLkXQf
rXCER/VhcuqH3JuPvL4nzx+Y2CGMraJnOvwBVItWdts1hc1RjOfcTKTQhTYcwxLOPR+SOzrmlDnj
d8oAkvm84EtttOEObPOxskKxkSXY0Jpb2zIeOvm2VL9GSmdHSuJu67VqOBVQnqpoSMaHwX5RCKM2
MWfwxufFwehDb5zFb9siVtU5E8F+G7MQAUeGb5Nox6l9yOVHrbip1V8VFwb2D8qY2BFUDABZMQFI
EcpU7XsJWahUuiIBXhZqcdvKrF5SWIP4VwTzMpsycGAZSolLSv2REjc3rwhGPozIr+nYAncSZzUy
nImjGp+FcDFJ5TLWQCGqXBMsHAFcedqVz7ZyRYHeNSdxgUniZW777ZbHP7Ma/s4kMzFJ6QsLDBlQ
NOkzL61uW23Ctuy9MN5uG5QnhwlKkR7XWPDKMfmDdoQMwkSxQfey1f1O4iXYnG/HvtwVQPJnIVC/
4RpvFHkou6v7AUBn08FC023ygBjl5gFllOJmwxzXZBdY66Ru+7FR6d04euNrdjD3WFA80ApjfMxA
CGg8bNuVJ5DxHJ2M5dKpKOyksGsd/cKQJickrqaIJw9h66cqugJiFeKC1JCiGYeqepiEu79TgnGO
WC9FeUoRCaXlR0WIPXPhVraVQGX9/QEDfIeeVZiLdKPsEOnuXL4YhvcZJVAFwZoRuq/sqk9sabEA
uEAFnNFXCZrZImeGav0EnX6fMVLdz0UUKfh93O+HcBhsA0vZkdS4Us/r7K5b6ySKud2HXu+wio0U
XYtl3wRrU7/Ut9G4cIqgPDHMjTGIU2vpER4fSXVEazAWLxWeZ/GMxlznbbFUQ4UD6WZLb+fpw6gc
rRx4u1Pubn/99YwIH/6/n59l6QVuVds0owF4Z3/xRa98wC6Cq+/bLxhyo+AQnYNk3LFcNOi2JXNU
VBjXjtJOnqcJ8GYz0OSV+667k60jmTjezZPC3LlZA07DtpdVNxSAe7E8xV3+ulBIPHy1bX3WX09n
lmTu3g43UaLUcIvWi29UABdRPiq6g0XjJ49QdT1+nj4bEz8tqZqqMa8U1+z81rgQIh4NDk8APQRn
V/ucKnqHNh9GdozHcXLS7tu2uXi/z4QFeQZFTCkBbXYQL3KsKJVl5P6dBCYa5JlSLyKgAl0FXelI
W/xC4DG/8pRgIkFZo5Wej/gKVjz4sQ5yrWoOtrXguhUTCqpKaQD3gGdR/YvirEo7DFTXLiiP3coH
JQxHHEcjFkOpANGoGRe40ubxtRmfeovHC8A5kCxAUgjOmTlPJ9SwZ1sPVEey29rOgvJo3JmSvTjD
K5YV3DSIU447cKI2C48k1NE8E22EZuleKTKnXAJZ5Wm3+gw7xQCViQF5BY7CuoWQEdxR0gV2df0k
WA6oMTz3u23H4OlDv+TZAVVrfR4atcVTVsKQiwqbCV69cFN8nkZMHBi1RLHMGQlwF3n6gYa15arF
LInXOemB530r89aoAZzZj4kKQt9gDqnqFVf/Sst6FGKzo9Bv16LbONn1yMXKWGmzv5fIRImhrPNc
qKFfeiEe9EvFF65V4BiAQhOgTJgGuaL1qNrn9wJ5B1tlgkcSVWmJCIIICIosHfDJsa/v/623GdyW
9MetifeKMnEE/YnOWCaYVrMXCFR23W70Qfv0CbwnKkgHhTRl0RTfvvGZY2LEb1piDXq1oqMgidCP
ksjJwNaDyEkE45STkKpm2KCfA1YVJyHHPr2R8tbuG04nbP2MneQw7qiKcVhlBYJVJHrp+EPC5Fdp
8ZCr1h/Rv4WwcC3YxSv7YUJZoB8uxO5lrn4mxbex8Qx0Esf8Gjs8znbk+IPnnSQyqZeQFGObUM/D
XvhTgQ01ed+7IXir6GwCr6pMD9CHctHJHVjUlXjUKpIMeMJM83PS9HY9Hkdr19QXo/q5DAx4EyDb
QImF7emIaOdELcFZphVe7CXb4OVyBrvYQzMubfG6b5yEMfE3Kco5DhXc/aV0IRAAJP2aeLv9PBGM
m2eaUA8aaD3c0BSexDixjWE85Nmw3/YHnhjWy6csSUKM6biy+LXKvsnF13L+si1i3cdPxmKirN4o
s5o1MJYRA3Qpr246hTwJDdCyrNGvwvlFzVon1LkNFJref3S+k1wmxlp5XmsjUqi3xT7pYtkJXgd/
WDzZjg+fq0mdhDERVsJ4UQl6LKx3p/dt80PPW/BYBQZv5vcPT7Z/5XzYiBcRxSVl0DCw/1iC3bPw
ZE+yKY5g8YXsctu0JdTc4snmbeKv54YnuUzYaLOxVNQIxmyS6KpQpatM7j6VpJ1EMM81M1tK06xo
kqaa9lB+qcZ7pXze9kWu/ZgkDSyiizomeHoQUHyOmKzLDpgk9Shcc3fI9smD4pFALEDaZm9L5hmQ
CRlRF056IWBAC6jbjmCpwLefeayRPBlMzAg1EAUlJWJ7mO1a80ngzTnwfp8JFom1oMj8dpJrc6fO
rWsUE8dM2/HIZJs0bYWkQuvwfabpSIxDIf9SeMR2qwkE1qeAFamBLoMdVR17oxRzWtYd9MRusx+G
dujn2TFqzoNg1VonOexwaqLE6Kh2Mmq6FYYND6XCSYRWVqiQbJ0JYM6klhoJON+gSLyvnqSLOuh2
tUvJwBSM3M5HHoIEx24acz4jskxNnNBcZTScNEGSIs5OVlT+0GecuuFb3vMhdp+pxhxTcWiMGigS
9C2FQ3qBYXuP9mxpfap5Ni7TV9V/IwRE95ZfX1lZCX9vWOasSvpcxlmLdLlR7+S0wdX7U1AOqdnb
DQZwjcWO5Vszu90OEOuTdWc6M6d3GFVlEmmLSA26/XyJNt6hA+wDea6+9K7kDZcJ0NSawACBXsCD
c+P6EnO0gQOVaG37lhaOuW34VQAUIV8FiwNw5Q4RJg62tV0955qGFVRsAIof8CaGvAs1q0ORsxka
O5Ueu+I75gc5wWT9BP4WwtY3p5mUXYHMAvsNXwR1AH0pL6pz1GALmURtzaWIJ0xgYdskKkwHk9v2
xOWl5olhjt4wLyMJGxU4mdJNMh+i5Soaf21/kD94wMlYzJGTKxDAxTO6avrl5AIuYxfuCye7AHej
Q/FoeA6w+jQ4OYDCnDFAgoJQgCYUFSoK83w7V5cWiGfG/GGS77dVo4nex2By0ow5WImiLWAVEjAM
tXSOEWO19DqLn+Lil2rtDJmTYfwhdJ2kMSdpiZZRqAQZm187MxDs1tH84jAcq0v5Zr5RrxcPOM84
yPJz/pgGvDVSnlXp38/e3yYWwkzgnoDYMHqY1MAoAjW7LZovWf9z26Y8j2SS63QYa11O6R6NkDx0
Rf2ky8OLYMX+tpj1ycozN2HyapJKep6E+HYUUz3zlp3lSIHuNt7oliBYTh3cfZx7lRM12DJoVrQl
wQIVIHa7XRjuWt7qM+/3mWu7EaWl7HoUdaX0a9xeCRMntPJ+nwkWSSGQMhmRFkzjVVi+RPLr9jfh
fHq2zlnL7aRHWqa6s3GTakc8c+SUdxfS/3HjyKpMdCiGrlySAkWef1YNsI22I5jYkrFpAAT93bZC
PIMx8UHVo6UWMRLqVnqz7/RuN2Ed7O9EMEGhFWt5Gem825BfmHlhqxNvW3eFhoEmLb/jjsoc/QyD
Z5OWIGnpD7pmG72dXY1AG6bnZWnszIndbjcDQmp0gVbpls4QYE6SM5DMsyQTFdSmnMDE0Gpu2T+H
ZewXKs+QPOdj4gHG4Iu8tuAYOTwBa3VdfiMX++2PxZHBJu6hlZuauGCeSg2fEzTX9CpyBiCxb0tZ
r3efPpjGxAEtykLDIiiOvU3N4iE67fQXw+s8SnbSPeaBwUNn4/kIm8JbdK7arCBSDRSQFNF9MpBn
qaPdHOtHALO7lOy0cHEzHbCo5A2jrWgOb7x7fUHqTHEm01iqCuTNEewb1UDLKLJdqALzuR+KgNRd
YStz4/c52Lyk5p4I2F2VjeJSSrEEVMt4mIfmronma5mQgPNBqNyPQQc0g9i7A8+gwhzSZCJzh61P
+ugQHbrll97r+8bDSKqb3IPMmROn10uxkPavPObElq08lpm+0PYDuQCLYmC6gCe7pa+32OMhvNF/
fks55mhauZYkYot8qy6PQrVTIsuWVaeJDI5b09/ZksMcUFG3sH1t4PYpxjQQdcHt1My2KuF2EdWg
7YvUztrlkfPl1k/sb0uyV7YK3A5r7FGrp6hQErYz5dQuW1Dt9W7xo3GIkzs1qi4P22LXo91JKuMv
GlFNtIDxZuoK3xRuC5Pz+3+IECcBjIPoQymH6EDgHeoC+wnwZNExOcgPOsp8IJ8AXD3vib+CUkkv
kZNExkvmJFn6km6QDb7Z+NFOPkyuDlhvfa8EZPc2MH29oL6Q7yQnAq4i7x+gGm14D1ubaQdrEhc6
2UzCr2K0m6drcXwRzVch5mQYnG/HxnhTS+OlD2HavLrONewN9C/bzrGCnkFNiQ4O3Yc2TZaNvtQa
4AHOBk1h9OYN4hj9iMZRwNWQ+dKniqdn0pgPR5RuCvMYiyV13z3rcnWRTaaXpAvvSb0eRk5aMce7
BXLUPKm4f00YTQe/vaQWjmV6QEvhBJL1M/2vJJSF4SpnT5l4lLVamgQQeQyvMvkqN5cajwJxvRr8
22qAIHkvA80HTTR1BMXkieyN40Rjvouxy4s3XngP9C42nUjgeTlPNZr9nqlmLqBOMhtMC6lm9osU
jUciUCN2nc9xQfo7H0/TyYTMRauCFOufNhW97guvCIzZrb5QBLsyWEaMtHI+GcfnrQ+LCaM8TcCf
wFzXgaLzRd5g934JIgDQPO84yq2f4JNy1MhnRqyUFEhpOZ5pw3e6IV8HyWPkJY4WFDcdjfjB554J
J4FMuNcLKVnCNILrm3kwk9bLTIOTgvAcgwn4IjqzIP3E00ooK3seRDtZnkHrxPlM60H2pAgTKyrS
5M2s0B5IfduHF0of27IelOWvWKk5ongKMeHCGBesDiLJdUsjaGvV7rIns/vJ8QSOm7NLCZ3exKWp
hjhOcHOc4GstspVAOdDdxDQA8Mu2PI5O7FxuGJbilAqYmgRh+CB+a7W7lnvzr6eivz/RW+p45tx1
vkw1lviQ0FzqhzEAGK+bOJ3XAh6tA6uGyqm3/6H4d5LHRIom04WyAxE92mJ6QGdvAMFyaXitW+9z
z7rhkQbzTEjP9pl6UhqCtoFAXFT7aeznjSPpHFih7YsKKKiMiJYYmRG1dF96dltDdcpCuIiN9CBJ
wv22Q3Ai0dt750yb0BKkucaaj6uTC6E+VjUPcoxnLiYsNGLYK2lDR1Hqmzk6VFhUGh+2dfjDY+Tk
AUxQGLVQltMJ3dcKo4Z01at5RhURkyHDVebz8IPpsd+4mN5aIWcWU6apqtuWdvmQY1J+6n9QcHl3
BOfDsNM1iWQ1AMXAW0QLM7tpv2kmx8k4kfQtnT7TQ217Hct4eAEUaXlP4tTD4tDjrPSNnbS1oxXA
7tv+TKuG0xUVHHfgoTY/YGfXiqJiY4k+dMKDtKN8NHTBnGe4VYc7E8NcdQrB1xwi6KVY15PwIkiH
sfqyrcl6rnAmg3FqSa+MMp9Rr5IDiq477UK/2tMF5dLh9RrWnftMFuPcMbGkuemhD+W+AQuXE/uW
l13Q5dbI5+UJPOMxd17XKb0aa0gqzfm6nb5opiNyp51W74eTQh+wadXc7LEDRRWSMD+Y+jEwsoB2
T0GBmsc4UDjhgeN3BpMoayFaJ72Mj0XBuFs0mv+3A7v+4j3Ti171ZwfKKCcxFcSa6jVjCzn1zX38
rOK9qziFS4LUWX5su+HqNaHrgLwHv5P2AWU8T3QygQMY/if9GpH+1EXkTPFO1XhD+3/wwZMkGqzO
VMvTMI7kDsEIFeBDgU5GdPHf7xWU3HVunlrM7TcbU58aCjby8yb3ijj0p0mwSf69CXfb9uOqxYQK
UzQtNGlgwPGw+BhGArndcpXtQZPkRy7vaK23g84+FxM0lKWY2rBEk7JzJb8+DP80Kt3y2H7X7XgH
HKJ78VMVrTOZTPCwaL5caNhDTc3JU0jla9JwwFyjoyvjXRqGjjKoHSfHXK+RngllgkhjNXNNejw2
xANGH56KO2whwrTRvr2YsdurePJzy22ErEeu3y76oYw2A1Uh0ukQ2/w1bY9Sd7cIHH9ZDyQnEUwg
AYKpUIDShebqCZKMBDd/DLgN3gVGD9OHBONkPnbgP8TkX60ZHXaoyGvc+RFvWINnKTZfToyxskYk
sIL0I6qfSDm5JPu+fbQ4Z5jtgcUAeR6HFqArZnvX5rmt6blb9DcKn6N19QF1Zi0mWrSlVBZNjyHQ
0Vl8yc3dsHQoRyU9UBg3Ufbbiv3h6j85ARMzcjXLRtK/bUv9c3tFPwnYiKkjDALvJK1flSdhTMgQ
1S4T9AnC5EDyk+NyLADi99K60Y2+s27qY6o52+rxfIOJF3quFAvG5FRgGYSvZVjsSzU6GJZxvy2G
5+JMhMhNoyRjB70qpEzpbTH83P59jhofKqTiKEljiCfo0IFIObIljKSHuc4x1moGfXI9tgmWzmUq
Y3ET928n2YKe4B7e61hBFG+Szy3Unslikos8A3znUCKm5lZAtK9h4ee8qW3OR9GoM55d8jpo5BRB
Qf1a6RJ6RwQo5vjb3+VtpmgjtmlMIjGLZpOQFOWOORfv274mwFQ1Jxs0RF+U8tbquwDlxWBA26XX
yFGtij3o01whB24Hmj7j/DrNoU1kzSdNdyTZ8j2LxNu2DA9jngG7VL/MQIFeFijwh9+mLq6xeYp5
sK6zRTGxizLh9Ix5HsAEHyBqLRlY3lDnBXxuVHnJ8FIr32XMiivip/bAzjyACTxDKEeRFuL5JM4P
UXo1JIe04Ux9rpdSzmQw8UbWxGboJsig0DYUSGey5ZcO222Y/PGtvXy37Q68Y8pEG1GcKqMVMLxQ
Kt6M67Tzqo7zhXgimEjTpmMvCiXOaDQ81vrN2AUSb5aVc250ptifD10YRTPuU0O5SNKbUX3cthLH
yVh2MFBSDIop4ve7+pYUD/8h7bt25FaSbb+IAG2SfKUrX+2dXgiZLXrv+fV3Ze99VexsqnKkA8wM
BhDQUZmMiAy7Vpq1tlq8Ttkm5Q4dcm6LMF4GZQ0Qufbobsujcu4Dbd/7D2n8NzNKFyUjjJ+ZUfoW
FfR0HV0YnYKyPuW1e/3KOOEHYdyMWf//T6Klnhi/glo3jUzbjDnKxRNDr3PhMaUqitsavEhOGz3p
ZD+aL3Vtt7w0hSeFMfw4HwQ1jFCi6xNPBeoUVuzSeeOD9f76pfGsnzDWL+ZyGKj0AciP7U7/Nh66
FqhWiDW8aau9gdRC4gVTPNNhHECbG4PfFFBtmpon2NFE+OYktvFAYVnJvbnjLXXxFJxxB50wACiZ
oJiSq7UlYhxjGIA4Pg57zlVyvhlb48hJ6/eDiat8rznYhZ2Dsr3Vre6NjiVXgAnTdx2IBTk1PV7q
xdY65NIvpqJEbUULnHpXev1hQO/9tnHoKGzhhUC0plgs0o/r5/3NtVI+Hk1VJZO51tJowqSVITY0
nkKgpsoAWAr+uS5j/UoxyCsZRFY/cYI15tjDa/RIKYqHRiJWpfXHSZ4ssSOc7cl1rbxIYrxgpCRd
hfIoHLqPPW/fPyn1xFGQ9WkmcpHBOMEhFcNJrNBcmjY5CP4IkpfZeScktXVbfgUAJ92VJ554SO3O
Djf+PW8rSuYdk/77wntViZH2U1MCGBN7CtE2+aJsA2AFCcBFNnY5chrar8GYxK7bxq6wU3YU/zny
uJNd653sxV0wbhSmmHQK7aj4XxAL5jsQ2W11N84tcUfhAswnYul7LL65WDy6rlO8K2BcK1GK3Bwl
PEVDN58mUOuUAAm9LmL19QYXkakYIMT+RFg1drkSywRt0VKqwBcgvPq+cqd2IthqjGeS8qpMq1ay
EMd4VDPR28GvUKMwKoD8P8xY3+m9YuD4GWrPn8L4hRTG3s1J1kishhRZL9pKqITQ2Ttxy1PRVbdy
EcPWdHSjDksQOtFdlu/67MRNABaDx+vfh3NhLK6DXghGBOpLZLxjfUALe5tksxUHkTODcuu6qPUH
dnEexrF0dZKGJrrkqBCXGPVCKR9zrZoL6qhd5sVcYj7OV2KHnYfZxBiP8v6V6IQe7VTRMgVvIoR3
g4wfEYQAbLIDVC7QMI/Zu2H5IESyXeicsaf1cu3i+hg/IaYYYghFxPL/zjj+uyatWhMqinBLu+sf
ixrKFRVXGdegplk0kZq6BqWwxPRQCD/MdBeBKnQsjx2Xm5p3iUzsVQqiBNbLAtDk7YtMnC4+ROJo
NfPMcUfrKx6LS2QcBOULn6cSNiXuo638sweeqOEYkVOcBLw8mDl8RLMCXSz53LykX7jA+OtV8IV8
xnV0ARHR26QpxqY+zkfJwlbcYawBFEfXtXLM7qZ2zC2k0dLsla/JFoTAlhZpfQgA+xqwu8NZ+QbL
s4JH7Tncz2/XFWe9Qng5IVsWaiI1rsIKsgZ7dJSjtFV3eMA24Tbcq/fXZXEeF3YmeqhwsEnChoka
Jvte7I7arJ4jUhzTQD5MSslrBHE8ClsiiuTcDwga+o6WAp5AcwTjoa8fTTD5zbdtfUtAQ3f9gDx1
YQtGzRyLATCvUWNLUZKQnDy0UM0pD7qdP9OGYXQzPg0HHjfLb76hacqARFfMz4SPYacEmgQAY7hs
wQG6kJ1KOliPcjc1KXfEcJPE860eJ16cp6c60nlmuq6wlx/AuJ9kEOspzVGIzazJVrzxobwBaegu
9kzwBrkNsI2j1/YU39GiTPzES5N+81JdxDPuSByCJPMnFFC7Pe1WAc/mTnwvBPmWsZ24uMPr3u8i
jnFKZMgERcygUAmQsNVkG83ldjDuBR5W5Wq8p1/kMM4nUIA3VOh4gGthH4FAq9lcV9d1e/z199lp
rrGoJyKKaChKyBxq/dQ351R+k8LXTuVIWj2JAW5pTQfHpaoz+YPRTmgR6ViWG41tVBwnk/fYrr5/
CwHMqz4kqTqjN6q9d7PlPV0pUA7hg3zbwpflABposYODniUXIW5d90BEIFLuOc1gI7KuqwwDZL+0
TyraFCZCOtTb4NFHBjsB54W3Prx+kxdxTFBWgzOpofiSQPTclHAnw1+huyzOw3yqXG1EDIaDK4Ku
AYKITdpiVyL36DYT7TSXLSfMXP9ylwMxXy6PQqFAJQf3B1QI9WHoTnkWWkNwxLyANUXedZVfLzks
jsdEZTVRSDaUGHtQN+Mxfkzeazj+EavnjTMc5W3woDvTljf1t5oaLKQy/nEgRI2qEvlzmWmYF9c9
WUhQGjM5Zraemy7kUItfJsmZBKBgAkfYuHSzuPcGilqyBfv5FyEB0GRgy5ZwS+5HTmlxXbApgnEY
K+bqJ17eYCh0v6W5T+MqHgornoCmpvHWW/MdpXiftuB4AMMJd7571YVd5LIuTAU0LLZdsBwr96nV
z/Ohil3ZeJpjgkGx0v0b5VlIo8/g4nobCcXzGV1HDF3Ht6UHYrozgEl9HDU+0x1Zw1ZiS73vedtk
6w/8QjBj9Uke5HPVYtqbAt5hqsqatyB92xQY1Ak5OrRqjwtRjP2nbSzXHW3iNuWPOb2rTGI3yMTQ
ichBt/jnrJdY3VhIY6wfGV/YaDJIcGo52ZC+uW3UZLR8qSo4odmq31wIYuyeZHIg6ZQrAKUyV5UB
WZUVXznqwZPBWLle502H/Tq6RGRoVvhGC2Q9qGkEmqmIDspSb7yvtZ5lmgrR8R8TYHCMxQuVOeS9
gEGSrLYo/0jozZ1H5dHdlxiYjy+cQ65b3EUgE/yAmw8VR+O/iQI6KjO4mGL2kg1dFFdQeaNHlf9u
zGRxTiYW0pWua3tQNztxn+wnTbKHnHDehtV04SKCJSnT674SBQnOEyj4wHgsvDgW9xUIHKdecMJE
ssPY/KpMKbeTQVtun9I9E0TtJtFgDWzy3viRIE+RTutTIMS+y+zv+l234/MjrH+6ixxGV3R9UOtC
QDu7i2owY4qnoQZV69Si/F47KGo+XVeV1UdvcZ+Mt+x7UZsCBCzY7t+34Zvc7cdxc10EtajPN/dL
GVkwd9IYsRzWyDt84WcyPIr1ow5EkFDYXRfzm+ftIodxippZZH6AwBZRQ7vTttnJ7Lx+H77Q/UBK
/qDdNt+qF+kWwxvXJcvr3+wimXGQUauJgzAJGHOI+o1u5raKtTCHzKqlduZRa3RHL9CC0gEZGteb
WqosodCfs9m0mihzB3F2/OCLquZ3TaZvpDo+ynO7FUR0y6uf1RRvOkG3UiN1u1Te1RKvw7PuES+/
nvG6yhjHGYmR8RMpcosc5EgCD9dxPedeqBnjdRuln8JCQghAl7vlfyAHhUoAfEaYUsQ61AZZPm+f
eP2NvByLMSRF640kaKlmR19nI7dK0851cBnv2vh5jDg6zlU+xuOatd5q2LpF8uTVu8YOXCjDgSbW
Z3XXOM3O2CZe/tS9JLzRSJ7uMT5XNHMghCXUX4BoTbfCmwzrlXPyXeXtg3M8BcuuNteBAF3EDGEe
Y0CxLe2xBXqw9FdkPhdNMRmHZKTDf+GbP/Svvl65aiM9J3Gxz5uCExBzFN9kArY672PfNMHdKIqn
dvrW1C/X/QLv7zMOSajbIiho1jnH8x1OddSTH/83CfQXLGJdsc1Cs5nRE87Mc41UyXSu/32OcpmM
awD8lp6QDBk74vRDUpQ3Zj8czbIFmwA22euIV5vj3RjjJjLdkDHLgWKKMCOavTd5TXSeDtPzLu5r
DoDVZgoopswKXqDun048p38FIbpQYMYTZHIqgWwahadocjQZBSFHVTjp+HqCvJDBGL0Cbpt5ltGG
8fX3Ema0n0Gn+AIy9b3qNUfFBfE39uJmXo5z/f5Qd/p4f+Jcyk0c0TqK+tz4PyftqLac3bvr0QLQ
az+KkBrMepciSt0ymOl12Tbi3vKNN73ibcFc1zUiMtZPZOD3jZTuNq334nggBacffz1SJSzxWRPJ
owT2ULRf3qnC6I4I3roNDyec90kYFxBUepSEOUZ5gukuDN5EzfWB6H7dDfCuinED8zhlchgSGnRv
jfwrn2GBkyERlvCsHdos6Shnl7iZvQgwf5ndeNpGA/YHH2xv3atdQmzmODIiAwCq4K1OpptwaKxN
P7rzl0Di3NpnTQZuCtjKiapJJrZpGGdTqrlQlpS3s0h/zuJDiJQPrYaGVyBeFSNJCjhrAPSMUZaP
BpNhiWdOFEyrG8oj0V6aAUAE0j35C8ouHGchh/E5gl6Z1ZQaUAIRwyWiVFtp3v/5aucHIeyKopCN
mRwHqKEI9bbUNnJ1inkGs7JU9VEG42G6OBODmCIpTDUYnoBwj0oYxdNSrWKneqIV3v05P8FHiYyr
iZtiaFpxpAur2LyM5MHOssopBInHVPLZGXwUxEQcVZGEbRvNECRtfUSDtQE8QR5m+mdv8FEI43FC
aVBCXYjgODHPPd92vBeA9/cZ8xxKEqADhmIzkQ9Css24+xaf7Z8eAA0OohIdwEuMgFirMiEyICDc
0R2tCHCE8q0eWI0n7bsd9Tjd1nw0zjz+kvWDXeQy0U1qtJ0vTnDVXfulLg8+NyygevQx0/54MMbj
KL7RgmpPoW0O7HZsq416q5wwPYEJjdRWflx/FFYAWj9KYxxPTTR1bug1UlA6OmuZGlZm+9hRNJ9a
V8FsYL3BuLzuDHd8KP11Tb/cJeONEr0I9Yi2jTHiYA+pscnjwiZ1510/JOeTsUlPB7jkRJ/QE+jn
l67MrErmAdVxDsLmO0leZdNAKSQrzavHyFKNJzX5c9yJD5+KzXR8VVKKTKdLBWFtqSTdS9XPLuS1
uNdfIkPSZQxsKibbyjfUtAdfOhB7RzXDgkW9JUpyMJQEZSyNM/C9emuyRET08jQZ1vzx0auFQG9z
BZpea9u4BxtAgdmEiPOAr1T0cW0LKYzfzvO8qMcGcY+gfA9E21fOwuTq83NRHEvpZJoHDZtTLQ/z
e1XnFlIZJ56piqjLFKa3UPeltvdHjuGufibsXaiqYpjiJ3b2TCySRmtQQgX0pm3WeMeryGqnrdBx
0pT1gxiqISpENj8xlipxSdqW4KEosCs1h5I1Za/XzXPVkyuSKSHIIfonwr66ice2GtAojIWvYCdx
s+oUppsg2IriX3mChSjGeVeq1pKypF8Fw4nqWeCtN/KOwvhuX+6LMIsJ5pXk4CEvZq+NRduQhNsm
Sp2mqp6v39zqt1E0BcaDUZRP/CCzkgyaOOE4sSrtermwFFnjdKl5Iui/L5LtXDAELYYqY78sOhmT
tvXBwXr9FCujZ7BQVZbxX82QP+FmB6RJAZ6BW4uPwnfzRn+IztgNBp9P+pPisxWP/earcQPqvv9h
qXzdPVyEs3jarS9LZkM5winHSnVPxyFVLDZlt/I25NzlygQDPahGkKciqfgEn9YmvZgIEYaWaNNY
tYdT6GGQZ9OAtkg9dC88UMrVb7cQx7ztJMKIYlHDdPOGPAxZs1UKk+NdeSKYF3xs9VQgItyQEk+2
3+xELgbsugQTHRuZco2w6CBJVfZDpyDeEoGkLelY/iP69roCrorQZA0vEFZWP+El9HPZJWBwQ76i
ju5UFV6R85Lvldo5Pv1CBv0NCztSQW+WKLRQQdE6epBSAn/wjTjEkhBiAbMD5XPzx/VjrT4RmmYS
Q9IUlHmY59UIgzIxQoB2A/wQ1VF0UFKvGyJLMniTviuZPz3dRRTzxsbVoExEADRD7VCiIpzyiWC4
cXDUo7jVdtfP9Zu7BAKhKsm6qhBG6doYW8KyCp/Ufu9A8DlsYke/z9CwoSO/oGlOHsi9/sgRuq4k
v4SymztjM9Y10HDoOIviAYZzb4K6MNkI/1Dy+Hivx458zxFJY4RPmYB2Ecl8QKBkdoJSYgKJDjzN
DpgFKfYx8OAoVsL0wptsXteXizjmIzaZ6ncNfekFIbNC8VYVdnN4YxY/rx9r9SIJkXUi6pr0aYSS
JOacdTHUMqgDz9RA5R1wGzmf+7zQx4UMetSFtZlh0OQxnQ+gXUTpYLqDNzmx9TekWR8FMQ9+29f+
mNHYJS/fkrG3pPlLXvGma1cqxR+lMI58yosqr0U8kEb6XA6Tm88veLJejFR7NZTxRZ1L4HZIpywJ
RUsSGnvsHeB77BrSWolOfhYV78l+n/b5pJqLC2ZMUCn9NM0qzMEOjTxa4iTbanmuxmqTxALctJYe
ZqOySBU+aTkPB2M1bbjIZieRGgTERtQgnQuz0prV1J6z2zmXnetquv5YL8Qw1iehiVplPayvRFfY
VolIe8A3+pgdBmn2ynF0tTaWLMAwlFbVlm6hiXYChKxYyDl5Esdi3r3vQpulyMfYwIADdyJCPKk6
Jmr6xDktPc3nD4rRCFlUDfPT3Gg0SFOMmj3d8ZS80ss2rUWB8v6XkGs1SCYXUfS4i+MEph7VmYqL
1ZvXWvyWppsU6/yylfEWQ1Yd2kIQVaSFoKbB0mouosFiJtm3roxPRly5ZSpAYZQN5/6oCV67P8bj
xDlYUuMOA2upEnwLiBJZppp6yLCtlIznrMdTGEzPQtM8RVlqo6z9Q+tyzTK0yR6TsbOnfrRAw32j
deKdmLecMO03HuRy54yfKjM5J/4IjCE61qZ5+isFlM7s/AUUYXg1wU12Fxmo8ly/Fd6lMH4rGMwp
EE24+nkarele7IrNLJgPSPlPehG4STnI1nWJKy18uErMByNfBbPqpyFhKWhrWiMB9x9Qs5uNdIzu
5LdUtzRgyiHEckq808BjCxzubNGqti0ks8+nkqW5RqtM2AbalqEV3Am28Vi6nTM5gJW2Iq/Zij4X
FWv90y7kMpUGsZjTUAnwOACf9rH0RqyVREeswTq93bvvA6GucOSOoa7GJph/NZG3GxIAoT/aVtdi
hFCiORutUlI07US1TDqeeS9bomWCR4P3ZemT8snCAP+GrwqhCGo/SuzzrCywliE74w2dP+k24QO5
bQQr/EkeMQFLKX3QLTUdv7F80eaR0Kx+XbRmiAKAQgNdmo/Ssd0xYPgVqfYko0IRnXXtJhNNyyA1
z1RXY5eLJHYlSRPCYTQ0VMVIFdlycd9i370+AvApHL+PzTGIH4ee0+VcT4IXMpm7TUrApMoRZNLE
FMs0XrDPt/G58iKPt5q09pihzUUUDWqj6mzdHpgO4HtMYaCNJGxyogBlu+Goytq3WopgfDEBWa/s
U0puXQosTfyeSYcqymxF4GV1ay8ZqIFFXdKx4o4s66NS1EMjRlWK3LSJt3P7SGJMeJUAwEse5eE7
x7HRv8Wq/1IW82qqcjqUcwhZwF5wIgzTx6HlH/t3xR9P2EXizSStxnhLiczziTqFVmsURtB8AJjl
FkNQFrGmY735m87aUhDzvUQ1IqCSQeLRS2fRvBcBW95wqpir0dxSBvMAKlOhSMEkyU6F/DvYAgzY
U99K1/y3O/3Aa0+txahLcczL10ZNMQcjZnqS9j7QzoJ/mxBeNYmnfYxLMsQwmA0VZYvBnlywjG1i
TzsDlcvtPAwlvxbYrtAfey/5xtHEtVBxcTYW1yYiUmoMIyxYs0Q72uYPdGdS3ww7pFe8M/JkMY5p
LsXJqBKEVTSRUw7J5ti6MQYwfPsH51RrsQpq8pqo60RCO4KV1HaVJMWQJD2MgFwwe0tFL9nO/sm/
fafE6bk1OdNOFuyhtXiVmhXSdmxULYQzsUOEupZmTuiYi5sOax39UXIqgIOoO/P8vXFmqCkocCls
HW+hj3dqxoMZndRUoQGzEMfOMqI7JblR0/u8PxbFoyi71+94BVkCx8TwNaB+FRXTFIzG1mpQDmOD
gHwgJvalY+V1Nr6l0jdtECw56sGoDULyJk1Oum+4udZuO6H+Wou9VUjt1pRFm+iGh5u6kTDGiFnQ
cg+qknNaVT8TpUssTMBaPbhiOT979XVc/Gy2f9j0fdWUFCQ/PZoWdkI2IxjbwOXj9Sdebrs617CU
xaihJkqFHFOiNowXfDX2uYeG6Bt5rF3KUJLvg9wi99e/yuqDfPkobFtRC4e6bShzURYNtlB+E/+q
jrU8E6NkczRmrSa9wxtMbraliYfpUiARc99ujLPI6SesW9PiRMxTaaqgPKpoF+a/HR5b+2bchjfS
IX9p9/qGrgerh+ymMf4CJpkqONTb1EGPgiURJiBoRNQlKFeEn9bWpKErN2FPV/ed65/sNxp5kcM8
L7WgaWJMJhlukUIXW2ABd4+SW294SBur+dTyRIzJigST7AFdGhTv4s42byjQNLyiPd2GP+MXrAD0
LoWBAhIvD09/9XlDYCVpxKC1PCb8QE9XyMsIT2gQ71LZlasvc46lpW3Xckf/VwPGhSgmANEL0Zww
ioCYFM63BVJ8tjfPBTJlcdMjHMYYTmwZzuB1u+SxcMTDiPU+DAGepsOfzzNSBbocmlGgWTT00gA4
h5Ood031qPDmptaN/fL3GcVJ0hbp84w5M2kkD4Y23GNhgZNMrIY+iyMwGmNIxn9JfxaVd4EabgUS
noCOyoGa4Yhh+3aZGphj6g9oGnZ7X3mpQhBx/fFo+YeP8Q5auagfQevVSs7xMargRlReepQRrtvx
audz8bkV5t0HGkQgmzlNhtzYpkC17zjuYKdSvMTNTsGTtB+fB0ezyQHAMzzSj1W1lyVZk0COpZom
45f1QMVnpAX/WP0hkcBKtVNY/ohzXiax+qkWclh/HPhJo4OdxSnCl1xWLCQxZOg5PpF3GMZdJBKW
dxQTH4u0mtvFgRtG/aNaFlYW9pxkYv2zLQ7E+AsDnDI+ifDZgmcgksZH/062JavCNsz0NqMbhejg
J7aAe1fCPnzgRC/X1Wa15INm5a8Px3iJAPM5mZggapNuaLstd7TGNpxwsoxHaTOg2pQ5+mDppcXd
klqNFxeSGf9hJmPmq+hKOXr8JA93XTxbiXavaED52LYmb4hm/Z2TVWKg7iJiOoSJhjDfogGo9b2P
I7xmrr+L6LLzK+A9HO1vjH0hijFFVGzrTqZk4b0M8m69s6XY4KjoqvNdiGDsTdJVzLeZsLepBv2I
0btarWyvq8a6qV0ujDG1XKqlOaMoOlE0PKBx7gFT09Y08nhdDO8kjLFJvdEreoc4Jy7eFL+w4vLr
dQGrPV7MSvz68oyJCTWWVqIGTYIGpAnBIXGDL/1B3Wlu7XYYlihaKz9VnD7Lugu5yGTMirQVBooB
qurIke9m6kMtHCtZsitAC18/3fpXQlqFtjx8rMw8kVKoTpXQI6gykn2VnEd5H7Scs6x/oV8i2OdR
m+rBDzFw40yt15fPhsn5+6uDo4p8EcCYZtn1XdAnIq0C9BgOpYVD0dW2WmwHQG5yJRtWtDfO6jYC
6SqvvLKeJi2kM9aKuRZZy0qkSf6p7C0KDCi+UeAMym1HSbLCfcWxLN6FMsbbdko6FQVy12ButmVd
2IPc7K6rxW+U/nKn9DcsAg4SJW2BeWeYVQ5yuWiwemH0ohRPCbLPfRqUldWn2TmYKqfpglujyA/t
nO7qWrFqMv4Ii8G9/os4iqowdl4CdDMeBAyDGrV/bGT5e1zObmPwwJipYX2qbS6+JmPsPtbFuhQz
JE4rCJ5kPmJWBtuPu958LbOUY3ursyqIsTGtooFvSGQ5LPV0zFDLpdMjmHhW7cQ1blWs0r/z5jjS
2/UL5EpjHsxGy5ouIpiMoXM/M2gIklO5pTBN76TfPKNc/V6LszGORZBiua+n+d9Epn9M9qDIftFP
2EdGIJLa2g/+Hs6qXfwSCSjLjzprEn8KpUBEhS4rd1lpOuAIda5f4qpfXohgXE3mR7FRNjR+VKbH
TkZfS5ZPcS9tctP0rotaN8GFLMaxYIKiA10I0orxe/cMlhLEdCLQC63qGKNgoXqJI/DjOfpHP+m/
glot6o7IdhXGtwTosKGZVqMK904x2WOLJdmZG0rTGYC97voR1z/YRRj994WTaUV0RjIRUYgaCfZk
gvgo6TllW6rU187DuA1sGXfYm4IIWtPL36oYJ4sfWkWxWhMubOBVMdfV/nIkxn9EnYTqoYS5SqVM
f+Qkshoh/aczv12/OJ4UJjwYq2kSpArJizmfpeF5xFTv9P26CN63YbwFCdUSC3QQIaa512TFjWBO
vOoYT9kYH9HnYz6UeiU7hUtrzQmiaul+tMEIDtAuHhzTb/zfr0/DQrUGfRZnQokwwTCKnRHWr/oo
fE2M3BYyVOH08RDEstsG8bPWGaj/5p7ftO71S113H5efwLgPYIqgEjHAKWbTjaDeFIDqbBurDnlp
LkfrWX6etp+bQK7gCYcp3+aDaoultEnj8Zx28SYaYgdLF5wiyDvozBVLY6FcxanopQzTzU49gwqj
L39oqvkojL0tVmQ3aclhRCajqljBjAWPTMDrM9KDoaf7sc93Sil7mjneVYV6rkhznoLpKBfhWRtF
p85CJx/0LWDsz0ZCtmkb3qS6dJuPsRcNxk2UFN48CtsQFA2mMZ+FIvW0VjzkSWeDL+Q4ZYDRMwOM
l6jNPm+1b5g/1lHkT7+YBPDNDR4m/JK4UXel39g19jjLWX8QxWSXi51dtOVNI4Oivih2fpvYcZ1u
+rrMAcleP+VxtpeKcJNIyR0SxwBqVNu+L2EIjCT4P/JNIZaHQAdmk9I96HVkD2G7ixMfmGpJCvKQ
2pnT71MXPF/Xs/WywMWNs+RGjdB1vSiFlL03O6NqdMrcYuM/Trd0yrfDlG+wEz0NPL7xE0Us5pUx
Of5Jpf++cOyFQIKojlD2lsgPLavsVgFSdsObsOFZE+NrSZsMcQn0Hmcq0fWrD0m60ZvUKkNOGZEn
h/G2Uhn67Rggwp/kL0oNKphh32MRrQ14ECPr1RQV6PHYAzM1mZ2TxtxyGmRFRNsFxkZGxbffVZvM
xmbxpvveObTzlj7xZvPXG9ILqUygMamR0U8JMvXeK3ehnT/ETvRUuqInuf1G2HEBdqlb/+QpFvKY
GCMiJsaJVfrso5Oa7NXd5NGJKF4Da1UJF2KY6CKMi1gjVQMbqO9kYgDRLHWTduS4dJ4URtVrtRty
Q0bAVAB3RputoNqOBs+e1u15cRZG1VMEgkalYrI0fe0A0VjchY7hRHvspYBKOHgCLNF989CBT6zb
YrTs8bo3WdX/hXBG/zG8XI3ZhIk9Tfk+nSXMrzVvdXl/XQjvHpl4IySFUfVjgKmILr2Po94iveTM
asZ5prgmxsQcEWoF7TziaZz2xkZy6E222+n23+mV9pTb2q7c8KYP12P5yxWyg8JpKVe+3+Lh124o
RmPqVE/tlm4laABd/ndDuPauX+hqJqsCWwyjTYqisasJYlgWfi+gMSdUr0rk5GPikGavDW6l8poH
6wrySxS7kCC0qoh9BDiQhICuEbQlJBF3il4e9dzkxPM8UUwEhbWvOOhjXGSS7Ab1oU/AAzzuxLhw
rt/eer33cn064xRbJSNiEEJPWs/fAGhr62/NTYAXM3D+KmdQMbZlqqouYfaNeS1TMDA0FGGyKwYv
FqYb0ucHEdPdnCOt391FDmNiYt0VaY3Ux2lQmzoKVmNLh2xDHPnGsKJbxY7dYcsF6/zNRV6kMgYn
aCmA4we8nkmZbnMlOZq1eBIr9WE0Jd0Sh/gWe9+30ojS0hA34KDIVev/dnA28kdfS4HvhH6imFM8
R1vzELnoUwOfAdXBPbjs7coTuCdfN8BfB1cZVR1I7GOAFJXpBl90OBVhYqX+rTh7xTTb10+4KgqD
QqC2kSVREZlHaJZjU49VPHXJ/KWLf8zxCShL1gjyLVXeXRe1Xu9cyKJatoztCkNKgWgrO+aWgFqa
Qo1vog2AdB1Ao21TF0BOf84rh0IEWgNACzFVBEdMwBCQaY4mgdqin1pV8I82fgl5Zf7V92chg4kW
GqINuj/hhe2EB7xASeOY3dv1q1u1v4UI5itJuRKaQQaMgUpw8z60pv4QwiS6v/InCznMFxqVcMKQ
EDIxozqONbES9Yhwi+MgeffFOK3cByz2JFI10Le91Fp946lAxbt+Y+uvtWaKFJjB0NGh+KhsWVf1
aVulCL3v8t24oyMQlLZ6zCzpLj6/z1m/8TGQfqPjF7GM8yd5UuRK1dIlwtGpzt1Gx9h+AFTX0e6O
kJpgrDwfOEa8fqMXoYyWiySS8kCiJXcsZAqhRaeUeKyj67H+4kJZNe+RfPYmMoxpX2xrh6LHAlsQ
6/R3slfuS+7UzmolYiGP0fksbMNB9uGZdOmfTnlMJzrORwY3Bsq46vNeOPpdPmUWC2mM5pNyAFmj
mcARHWdPw1ZkcAreCZroPD5vIIn3vRgLSOgkg5hDN9UstkzBVtLakdo/xzCG7wObGP4XO+mqyDyf
oCKdWrMv4Nonp+t2ivnMMbHVY1wEsKHpFOTA7q/fdV1TbLrNUKmY4qKb52ph1WfFBWr5gYthzBPL
WPYYFbWWp3CGdE93PiaHYiPY32e72WW7GSIxZMJpq68+kouDMkad5EqZxD5usoy/hMJNE3/LAsSQ
P0ceDRxPEGPIZRCGTaEjlcmEwM4bLEj+LBLDamRbMHgITfTzf9L4xaEYe26H3PSbHvZVGA8k3+hT
bGGGEhj6TwMWIVvZyjtOAED/4jWJjEXHpS628wDnFKjF2Y+C2z7iLZ7wRDBmXEhjViOjoJn7Cx7i
5M/pxT/Y1Puk4SKEkZtG7uaYrhMYp1r0xmgnpJyaEU+9mVibqEo81wI8USPv1byzZixi8TYJeDIY
16BlGOeU2hlV3krYp3qFymt2L2Uy5ygcFXuvTSxuq+pUucPwAMUk+K70t6YMlk28gNW078i2TQ6z
oLrXfRL9vldUjB2ANxVlmgsQdDl9qN+pprapheiNhKMX6AFH1PqDeDGgdxbExelI1BlZO1NZnuLp
h9gLUNnLrN4GsDlW5cqnWueIXP9sGjbHFODM6Cx6+xhqWhsCetnxQ+mWZOSczOO+1yLOZ+OJYTTQ
GPsijWgtsY6HnZB9aQzlThv+nI2dmtLlMIwOKmJLRFB5QDlAgBInVi64pfDzujqsh2MXISxIe4tp
/TZMsfFGTiCle9W99MHA7VnmqdhpSFvjf7jP07oKmsg6gDQEcDd6uwu10GahL4XGlJz2VTIt8iW4
p/lytskP2ascOKJXOOTb/8AssxrBkItcxvXpkdCKvY+vRpm5gm1oVycfK5SYYdmD4Zbjyt8Hlz8b
2kUaE8IYCplqeYIqNm50L7qhjU2uBu9wZAfo14+2sAnPotP8tzbqB9Zwl4LwNvJ4Kcv6oPzi3Iy2
JoI/GAb1lxKaODkYNjUv9ZKT/zbdVsf8oG36vXEzuxi38/5q0HkhmlHhuQ4TFSwO2KnwT2ax7/zN
dfXlqBK7RSkTIR9MAhNRhoOmfi275zw89V3GSR/W+5uXc7CkbsqUwFUqElTWCx81r9oIrr/Ndoqd
Ar7X4Emj8dkV1WF53dBYI7NU4A0NDLve5f+PtOvakRxHtl8kgPLSq2yayixvul+EtvLe6+vvYc3O
pIqlSd7tfWk0UECGggwGg2HOAeIleSQ/Zqd0EIU411eQZx3sdCPGQbJK0ZBkT/ZgbbQKgALEluyh
qGUj7v6K0+jFt/mjXb9eF7ztQ/85Hyy1Wx4lKPt1SAqYJQr5P5PQErkzbNvR4kUG42nCqYjlITDE
d6R34zS7zZf4EDnazYTDjwFxi07PKWCS9HjLuqmdLummKOGlor5fjSsfN6DDpKjo00LHz+fTScwC
a0o5Rf7NWG4lhP59JSSSu1osGtgJCbTdWNUOmimt67u0ecBWIpgVVKV2iQdgKmFybLJn+b4afxuK
YGcyJ/fMU4XxzWNXispYB6JTEQ8VYjXkdcFvpztWmjD+WCmJ2k0VonnJF73Rp8S15lm6A4/gDkNX
bu4VdtzaLSdS2D5eK7GM89Uqfc4rCYag+MKP3s9hhO/TXnfJ78lNWsyzE2vcTTJskOf4eWvKON8o
C3QFFWLJibNdP9xP9fN123iPFT/5qYtubPQ6lkWbjyKWlIIlpaiCAzLJL0Q7vK+OnVtBt8RF3fgg
7UpipWhyCv/Eh+gaICBAlGUYLFhApAoxYOsqPODHxm6HeB9GX+c5213Xc3sdL1KYx+0U5G3UaFBz
avZ6VFlR/Pu6gO3rZaUH86pdes0U4i6nkcmIGd/Ijm4NR7GIBxIsbnqApw79+8pr9LPcDY0BdYLs
KATnWnSva7PtMi7LxbgMtIjEKYZ5kQuYzkJyg3ogwFE8Mfgfd4XxGF3flhlanABlY+RIyaPro1Z5
h3fzIl7tC+MzSBTHkkChuRQfCQaMfoRuR699kF1zo2K6LJ8P02XZGEeBlK88txnu4TCz5sySMIEX
3w8J4M4oC3ru0QAtf+RNivGkMj6iXMxAJWizBl1R7kbSbJEks/Rkcq7bxHaRXTc1DQMtFHSWkUNi
IpdAOBLBKKr5GA91p1f9nDmlndroYoKdx57hVmDTowVbniPcfohepLNhYjBMQoYSjvg+eE2j39LX
z4gCbIry3++47cD0vH7ey3+0ZcPFdKoGkvQKBdoYXVAielVry+fOnZ3cIZ0V8Idhty31IpHxUcmI
lkI1oG8qlFQpPEyIztIEEDgFF4pm22Quohhn1WZRpIRoxHLy8lyXz2DpUXlQEdsu6iKCcVFFnDYT
oY0fevggZd9SZX/dHDfjwpU9MC5K6pQuBnUXunLSwdZRslVHNJ2hb2H4RQrOGBlvuRg/JSZilxLq
bie8/sRvRnNfIGd1XR/eejF+ajH6MUU7LtareROkzIpMTn73X26oy44w3mkS5B6MlHhDLu+zaL0/
fKcVG+CnwsZ4TokrjfEWqpH3VdXLIqBi+980qIgcZS/fh3focOT2MtFPv3JYNba1fSnrJK5wWKdE
saJltqbiQKSbcfpptEi48LLKEsc5sNNu86zog1kjLJNB1pMq3V03GS6AbnZNpIPdkEzeHKHs22Ru
GSEPk51BkXknjs1ZrQE3JdWhJWeSFRrATIgXn3Sdpy2aUzeACye9MVq1HPK6AbfsSxEVYG2ZKmYp
ZOY8Ejno4iHEeZGBta/v8uHluv1unRFMSCmqgQwnZd3+GJJIXTiZXYtbSAye0x6x4nyMVR5E+FZc
AiZVwN4BklfXWIhZoSeJMNCakjGGjhG+NbFpm2D5aEJOZMITxJz4vGuStqHef0x2kexWmoAS1oOe
PVxfNN6tpjE+H3dqD0Bv5LPmw+yCHcFGjgkQqbJfPtW3fL/Plcc4/l6TgrQJ4cmMZ9XSDrS6CcyO
N7wLnc6OXN4TmucFNMbqBhWQwyWSaMhMNDcKnhepHd/Ih85OnczmxV9bmwZAh78DFNY6jHEMx5SW
N5U2cBRw0SapXWs4cDyobe4yMuZRBEs/GibGGIJTs6eZz9CtjpTxFsgOCH5KXuF2MzQwwIMJCDfa
ucAernmpqwpQuk6NwTmA5eU+JtynBkyLIuLYntewtuUr5JU45qYwo16IpwrhQSEc2nSxWjQwcAx/
02MDoE1WRdWUTRZcbBwVgEt201/IH/0ZM/SpFTionWhO7wizlTvVyXSmu8rO7PD7deFbroqCw/0t
m9m9aImGbJhnXLVt4i5m/zCi/Nh0MaeXcnsVL2KYTSMAtZQiinuQ1s954yq6d12N7cNlmMCKFGVZ
Arr8R5eLLvssqRvoQZPhxKXzIcURxWkffa6vvGGkzcOFawMQakQHjDw10dWTM1IGLSE5tCmyr6Hh
J9qJkHMkcBzi5taspDD+MNLMfqwXtDIp2cFIM0vUvJg3urPdcrcSwqybksRyqFJQAONU7BU3PCgC
kOQnV7qZj23E2SXeujEeEOTHaWosqeJg7j5oznP+kCcPBuGY9KatrVSi67raHcyB5KaS42IctIdF
fFJDzjOaRmufAqzV71MtV78fRuUsTS36StGE4YYgc8oFYhEptqt+cYo63IuJeg946PvrJr5tDhre
zcQAJTbL1oLmwUzUa1h4Ld/3SDD3Nz0aw67L2PREQKn8WwZjcolejkknwhpA3YAuGKH4NeWat+Sl
o9TCbaGaN+NIOA6dpxdjgaZQCEpVY9YKIaMM6IeodBMe9TZ1L5+37KIXY3htoHZmoENGJ7bozhIt
adQcmskJxRpkiYt7fRk3vZFCZF1UiWRQdoiPJlLF4EMyEwSA4WxVe0CVOBgpCi0NgHNwgUgNXJe3
ZZFrcYxFJmpgFB1telw0dSdnNUA+4xsxrp+Wej51CUbkRMRPRLavi928+tdyWa9eSEHXwh2/v9K7
R0BknZS7+bYD7VP5qAHF8uf/KJC5jLtSLZZpQluysKsQa2SgF692A1KzxCGW4PDKfVumudaPebfN
RjsqOcXsLgzZUiWajg2GP9Lp8hhhYRXCIY4GKUVYmMk/s+KrXOz69kUBv1n1JJUHkRTW1N+V5I6I
GYKPP/CV65cQ81jsl1ltwwbCx+J3M301uJhf1GOwJ28tgLkqpTpTAGmDwav20APBEqBUjnEzIvsH
miZum932ubusJYtMNNRt2YcNpHU/BpTEUxd4mUChk7zB/8OAfq0b47laIx20CrykiDnQl+Zg6vox
RX6Tpv+gG6c4tgFsahIR9AMiCODh/dkIpw2mykzGFBiL8Pz9SyjdqsmbFh4DKbK02Cul3fXD9vka
/SiP8ZmAv0uUeNEIDXwn5SSmHL+/MegCAYYEXGSFwEmyuIpIdtdqTZdP8Yd94+jWjMH15XWhzbOa
FVjkae4snqv8fKQ/CGVREUWzBhotrj8ny9AwEJhOkmkPTcbLL20uHt7loGVRNUljLwABSXhQDCR/
haPA2D0ABsAOnLG3TB9F2mPzi5dk+nzFUcUuEpk7oDbNEXVNbBfgOBzwLxYSJhgGI7bFqt7Fecnt
IaDW/fFkfxTIOP/ZTI0kGLGSEhLgSD3uxZ3hpKaV7zWveZbvePhRn4PHj/IY31+OpoEOIpU4HQiU
6+WtqzK7m/0o/3bd7jdutY+CGK8/1WFVxCVW8i+QcEwOn4yn3qNDC5Wfv/J6TbcP9mXnWNCbugC8
QhgjnpzqyQ9K5V5rFruIJjwttKPQ9a6uoJbQi4d06ThnfHNN0VsGFDVk5D5hqQXjOCUaVVWvgepf
3+lD6DTZTpE4a7p56lZyGF+SSVFJxBS20mReMt8U0qGfOC/MDZhWbNtKBv2GVVg+9z0a4ivo0gAh
pbujuGatrwEFwzH9V8GmUycq/iWehNotOm0P6m1/lDheevPcrz6COYV6LDb6gqjQUQXAVJT67TjL
z9ftk7dnzLkbtSUswhTJccUkVt/fB7JmNWVuCSpnRTdaDOiKIoVEx/VA+c3c3XUFGB1dUAgSVoBj
ovDdt5hsUCpLepo9rDMa5QOb7EreQB09yZ88y0ou8woZxwypZECrOW12KPvAkmevNQvb7J7T9q1G
PeD6gm4b50VN5hofOwM19hr3kCir50GbD5pc25VI3OtiNoKTj8vJHIKxSc2ZnsN3cDC8CTzBnkIU
HRYbb58dcAb+QJ5ECJIUEjpHP+F1NYYSoOcSHUlFCbLhcrFkMD8R2Z3QOI83iOFxG722rH8lkfVk
ZqDUY5jh2dM5SgTupxzxHkbSaXaOFn2XE78xaevaW4tkbBR8zamoSfSi1ZBkj4DROwKD2ASMhdnZ
I8DKri/qlq2sxTGmOQtxOwAgDeEDmq1E1QqBXh7/iUFKRAaoN8VK/IT1JKjKbCCMRUcDZmSnSHeW
LnVpLve6LhtgaOhXXclhbtQQnK9LJiGNteBZetDsU3wIwL9hoIuTPHa7H8k30XaV3f8j9b5tKBcN
mSs2ggcdjXb4C4YNrQFW7WtfTFv1QSy4R5PILufVzDcq9lRZDSjeEmZjFDYhPulTnUZjLToyKn6V
8l5cwFw86E7Cm9FJdjrOoUEb6JD8F5yJN7G1AUn8UT5zM4RSk9dGCfka6d1oVty87Q5jGr1lY31o
osWrW2Szp+6U6IZPpMFXQZJbtc9jlrzkg2D3qX5vpgNv4HXboC/LwtwmtVIKemriNpmru0LNrXY4
lMsDx9DoqWAd+nrtGUMrllEegOMgItIvz9EbOHTgFMx7wS8fgzOvePw5GfJxoRnbajCLJ4GYlQqj
KNPdbvRArb77k3h7pRM7yK5Oai1Gegh7ktFpnL7ooea21akYM6figvRspGmhFMZ10YBpmhL66D8G
N9qEucmpTNDxcajPtIO29Wr07VR0Vs3m7NZWgLGWRQ/vKpCapDrpSxpIFTfZXWSrx+m7sZ8AtiT4
8x5D7Z68j77ygAo37VCUgZstAsfuE5xJks9xm89QcETrmzkmFrhQLIVw+Y54chgH3k2R3PQTin65
AlD6brTDpvxZTkuCCyNxFCV7TDX5ACrUcxF2fhIozhDGoOBOX5V5Os5tykkm876H2dhEJFo9V7BW
wTwAcX1uv0TKK2dDN73tam2ZDZ2BI4UpEqwtxQ5cbgqn9EGLsh/sel972NDHkiORpxT9+8qCwPLX
q1khio4ZPQymYFX6ceSWzbbN9GIxjEMtR2AiChgDdshi7s1GuifVIlnjjAkIVeC5b94SMm6ySHRR
A1saki8B8Q2z9xNC/P9xmxgvSZpxQDIiQnc3EM0OKBCjYb1NrMzKXmanwaOFfxG/jyx98swr02Cc
5TguQCOU0akZ3ei3xnMPsMcGKFlWjsmm3YArUQYqcwuQfspRSgGMk2eev95ou6W+jcY6oqKZn9BH
TFIHeq0FxBkPxT4+0+Ld6FO0fv1k7MkjEiZAXFDRbjsBcuW/T/F+EM668bSplLRaYKrhmFl9tlhx
/tWMZOv63m4fiH9U1JkotemFClUXmM+g7w3VmdLISoRf12Vs3nuXZWRRSERpGtRZhPkofnAQwUNN
yeP47UUbE1YfV4zxWGmnanlWYQhYAVedoloq+ply9D1OxKeIncCw/T58ua7av1x/l/VjPFgmJaCx
lRusnyd6KHMc5y/JN1x/QAfVnq/L2nYrF1Gs79KkQhWyBb4LedVx/qIGxzi5AZ/cn5gEAgiDkleC
BJ3xKLUoZaqaoNsl6idPCA00Lnf2pPMe8ZuWJ4FyGA0TIHpj4T50tJPPkYED3oh3pfBQz0eleby+
YpsJM9Cg/yOD8cR6WUcdEtaowfia3z2pO1rukn7+qL519/NO/nld3KYrXkljFq5qgcu/ZDH8PiD4
CJIfcsrxxNJWAmKtEOOJUWGKmkrAhUnxoZMvtA9JwIMBRNR++WwiSw0sMhdzN87s5XfDVyCtUaYj
pz9qAPgGy9N1hXlbyPjodIykThpHhEYmmEyC+BAGALeoex58AEcOO90PPAK5z+Mer/f+bdAOQ/+d
8JJ026+gy+a9H/RVZFCHUZ2DSx6b51d72tfbHKedBpKSYKf7FAY7vDXs4KTwUNG237orwUzcNyv1
1BAdeQL9EeiugYWJwdqy1NfJSpEUFO3Jl934p4p0lqZz+ao4Jvt+gFZaC/IiZY0qIJE21M40aLfF
pHESj5tua6Uf4yEVUFPEqQy3pSto8pqAxoBS+jQ958CKum6OnMPxXtZZKSPniYGJCJrilFpLHu9q
47cSOdX4VZ59o+N1JPCMkvEtlZ7leWxAWl9/b6enmbzI4f/ovz51lBVNKyQKtoeCDAJv7Ve3Ux5B
iGhRc2h3IEO6voI8nRj3EgS6oAUjEo6y+LupdnLxM2g4LoxncYzPiLJhLEYNAYc+vRLjW65yfp86
2U9x48Xc2FGpMleEShugQqPY0nLqVF8ecgugpX+AXIBwYyWJCZ1myegFsYPHMIVTlp3K+mmIf1zf
j+2QZiWDcQ55pMatOOPFK32VfOMwnqYjuLMfyx8j0CaTQ+iMPBPg7M97U/XqEAV6FIX5TM16uBWi
U6lw9mcz2Yw5MuDFI8RQPuFgtWZeNGOh4tLACBbl5TN1eDraEFd6LbG4SYNtm77IY/xPMhaZ0VS4
lfvDDB6gwhG/14fES30JWLaYnOt8kMCpFeckbca8Ky3pV62WsWgwVCEYyIwOHtgxkRYZPcH/f4A8
UQP4ZO6IoNAuriCSYrGlugTtYHqnI+3bY4JZRhOD+NAdJlvxQHHEHbbd9OWyAmB1ImoojjOHt+6A
DC5QPHzF6DwpiJxU/x7lr332dN3uN1cPg4aaZtLOSRZdopXrRRUUGrcdsGMYlF7ehxtbTqF/Ux1w
hhPJBA/xJ3wEPQrTMtfQlJFWv+flrRU6uxUOi1TtrquzHYcCF1E2EE5rn4aUu2EquzZBSk61lrdm
r6ETWXDJHS0Alg4AJ3gpwO1DthLIGH0k5nklLhh96GUjt9CF9daa2q4PMfKWpfnebLO7HMD/aCA9
JnmMUnzmmrwjsO28Vh/BnIG4FEQpjaB10oiW2Yf2Ygh7OVVfTDO9rcjyMlMYljgV3biR3JAkxzwP
70BI8CyrAceiNr3A6luY27qYRLHBEhAnGn1B2s2RO1TP13eZJ4LeTKsjXxZ9JOsCsgWS/JQXD6E4
WVHOc8+b19tKD+aGRgq2XKoG512KYmuKbhXjeTJf0oE3xb0ZS63kMCd9qjsMSdLIQzD8Wt6n5hGh
VD/s096XF06mcfsY/nM62Cs7n7QyUEc6Pp2XtjEApU4/YA7YF2eOEVCr/+QsL0qx3dEYrlmivMxE
J1KNm6nWn0xuaVriKcPc2JoZSEVPqSSzG9ru/fVtuolA5z5ZVoyBAGlPQTv1k3m/uJ3dnOLHzK53
wt7kVcg3PehKVfmjMaZIyqcTtffWHUBpFtnyawOiXXsCAol6KJ3o0NvZTedlNp90cfsgAH1fMZE4
+zQsDtjGIOzReuyIxmibam/1zZdO5TQybe/lRQizzrlcReFQIqkUEfG8jBpSZOTh+oHeFIE6pwju
URXkWcwZEEqiREWOLoM+OsXGc8b10pu2chHATssKzaiNiopYVSispbS6PU1QBPsO/CiiDfq5zm3O
cMxfeHRPPLlM5Dq1tTCNGfrQgeZ70OXJjQjZC0Ptm5nJSRFsXwIrHZl9AqRyQ6IIlffRJnYZY7i7
RdIi+KkANxodFI1v3vEqqtvqISDSDGA6fZrDSQcxXYqe9jjD/kGMKMWgWYhBnsJ52W62oUighv1b
EOOMW/SClGGMMKVzoNsZ5/xQEQsODEiibvFQomCcnQxg7fMGczZP2EowY5ntbBiFrqI2qkoYPW7q
w1CCYK8aOLH6dgIcA/HohZQl89P8T9hXUpiIiGIpKVl9VuDIgrv2ebgDYruHqOGAcQyL7NRvlY2O
yODM28nNDjRp9QF0q1d3atQFcrzQzhS6wuIN1hfZGGS0bnlncfNe1VXw4upI+X/qi5eS0EDvElpS
yFxYoo5yM7mrRC9GR19cce677XBwJYzRKlTarokJlpU+gShF6fI9P1EciuShOADDmZfkV7ZOBGJP
ApJw2cDsHWMvJGnLXO41YNFrmRdKgZO1+R2aidxW7N86pfeFQDxJpewtY3rM1PhBLAU7ELInrTZ2
/TI9agp4ykhnI4b+rhjkPpwe4qVyR1H9jcjWDzGHiUHZzCWmejI6cbAydT4KUX6YjPYujBBDtMSe
sI9EDWzgIHtNUhZWrmj7juj73gydfDH8YugdQ8mfwOrYWeLQvaom2seWYP6vMXBMsloOtrRSV12t
hbNEnLl+iKRDGny5fnFsBU+YrlXQOwxUIpnNoI9zU/bVIBKnxlxqdEb4axfTg9k9aMkXI9c4LnbL
GaylMV5IUJo4HMsaIWH7HZtihfoPMX65rtHW8ZBRb1Mxzwtobp0JJ0JDiudCxCO6M3S/T9EdJmCe
OlHQlwL0WGsSC47ArSVUCEA6wPyto3+WsdhKaEg2LhhMXzrQrhqzTaTHqbtR49xdhP0Q767rt/lg
wnsWw8oaGJVF9sWZSCRsjQiL2LqiF70lTm53B9rrLZ6EPY+sZFM58f0RjTlRlcXlC/Wu7ZKlII42
fU30h7x61oxbUz0QFU01bxzNtsxDASMxHp6SiYiM2bp51sxBHHL6li4fsHq76rueWrNHadvT2+yk
uSDn5DysNy8OBQsJDBLMPJpscccgIVDeaeditO9uUMFFb5P4pti5G7om+M4FMBBZlEevRvOybHcn
fX9d6y17XctnPKwph/ocJJC/NH5YnkXU+KXhWJg3i9FY10VtRjhrWfRbVncU0cZ0JrNJ76jqpnhS
b8oT6i9vQe3o/uDTppSG59C3zdUEcTCWFsv76Xhg/GFRUwPhzTuOkQxOdW2PQUxb83Lu3bh5XykX
aWz9RY57IrZg+nlv01DszEERPvVpcQLlivvxKHNi+39Rj54Ngg5RwIt+XNKoHUYjS1AbpFXV+qHw
jL35jbb5dL4q/FERBFRFhIBtUVQBjvBR2mjmqjzEeFO3eedHZmLPy8jxL1sXMHRRZM2E4eNQfBQh
NYMQaQqKPJ38YmZPnflYL2DO4gUWWy+WtRj695UphiCOTKoIpVtymCSL0mMmjohpt/v8iTjlY4xx
fpFz0jb3SkUztohsrgISUHb1tDaV0NmIzMqNBlyy3p92CeDdPNodUSGty3nZbrkzFVB/BuIYCYxH
zMWQDGihjRo8yopS2C3G6M1D4VZTygkRNmeAVnLYcZwh1dtwUHGH0wRufYjvm9dZBqIubTxpbNBg
yACp9niWv2knF+3YUdqlHeMhUZEcL9sXM3/rknvDiK2CywTOk8O8ypBNjsMkQzxWg0Cy69pdhA6l
gdRPwpRyXtF0Q9iky3ohGdM39KGp5Q72kXW7dPlekltdxXhrfDTBKNLdi7ymMp485gwAsqWoArpx
2U2zz93hWLkZaJP/5IZZq8WYvVSUcWWGEKOV5NcIDlAr7bqvaSSeDTH1JCF7vX7NvEO/XFtH5kqT
aqFSFSiGyd0utaa2eACiWA8ajlCzIzHyynZ2M3JvqtFBN7pj2g9+rpuR3Xcveg1YtX465VHqlabx
S23JL31QCrtKKl+uyU0T6n44Vy5aee0sG33ZqHaNnrgSmuWnVHKDkFhmWn5L1TiyjHS5A7ROZF9X
cLMCv15RxukLwHlI+wivaQpy2PsaHpuCbdp4BZxbb3DbPVqGkMJCezsnWtm2GKROFYDViERlBGvo
qmnnBeClWmA2Vk60F1WKzovZ7oIU9SGlfJK1Zp8Ek8fRmJ6yT1sqA3oaAbVpYij/o7smkTxjUp72
7N+EOyBlQl/tsd7TbjYTCMXXpW06TlxAGqoqeKax07wJyTKM/cF+iDo6IbLHVYayGyiwr4vZim3V
ixh20gLvhLRsKuxiK+Y3+iiAIaPEJLuweOaoe0n7s6q52Kmb195KJpPPygoA65FwIaj1G3YPMWOa
cq6dTYe5EsE4zHSOe3A9QC29LK1+3OX9Xi+BYGVGzvX12wy21gvI+EuC6cVQC4G03CDc0htHeC3t
+FS58ozwTseFyh0m38yyqGDtQiJLVjH2yhwAuRqDcWnoe7jt7TEGH/ROKWZLD7805a8FYxhoOMt1
Hi8O/dVP1r+SSi1pFax0GbJnKR14NYhgEfGmK1Nbap+W+Dz/98PkiJNXopigIQDeYq3OEKWWrdOU
qd8svXt937bt/u81RDD5URtBD2JFmxGRl4tujxkcFRZxfBvAZREoL7IgcOxk0yBVaEXozLXETo2Y
oT5lkYk9M4LHgLzp6AmrplOJMcbrem2erZUc+h2rXZpzecyXEHKqWTkZQfGaa9X+uohNz7QSwZif
JERLO9MsowSaCekshX7Wc8I53moxtmYQLel0GSLEYrTC8C4QfkbBY5YRzq5sznqqeJKhymvQqjJz
eudMWcIYvfMIGwEVBgB4cSdYyKc5sTt8D3GM071oJ1bqRc+RVbwMZ/xPsXiNedubdvkK+vfVpunL
0g5Vi3xf3WU2Zv8iUKjVvBLhduS/0pW5vsRoQg05wqMGI7rpi3bQj8E+SWy493pPyxY8nDKeVowp
tu2iG4SyXETDITeeA17Mz/t9xg6zplTrfNBRpQ/vcOmDPJlzN3JXjDHDWlHaaNRxi9B8+uKIlviK
PBOwV9Ax/MxLaf+LNB3tr3hJG3jbfrSCzoyCUuxm+mwfHMXGpB4oQVBbqvcFOofK79dPMVccc0WW
yaIUho6Li06nt1Z5WDDVSfkJ56d5xxtn3j7QF92Yc9YQaQnVELqRHgpF7tzfx4klQPp1rTYzWSqS
An8vInOUWl0ZBBR06SKKXnPX+ssNeTbPwQHg4n6xE1zz2bwXXek1RJUVONy/uA1MdN0+3ZOrL2CO
GYmkZWiRYvqrxYf2EsnEptAhmTu/mnve1MNmPmutMXPMdODpVxVBdZByNy+O7tWn7jW2O1e0yy8U
6Y2LM7AZgK80ZA4eOkHHSQkIQZZQOZS/weBFRy3CX6bdO4EVPqU3+kG5lbziUPiCd32Dtw/9ZX+Z
I9lIXawGIVJNMep2U6RZM6/cwzNVJviIK7Sh6zEktFKFbIxka3ntqlPpkrrhBCHbweNlJdlMXTI3
6RgWiIQnJM7oOFXzGtyIPkWIwDj8Kw/5YrN5eWUrn7qmpSA3ignyXsDXsa9+oEnRR5QPSBHtJnqU
z4rjDi4ZLIk75chZ1XdvtLrixkYUtSyF5FI7ytlpSA6J5I/p23Xr4Fgmm7cLMRs7thXOAoAGgOjY
7YAQ6Ek7HgwzTxnGySiogBQKspOOIqu22h2C5NigZbU3Hq6rsx1p/WPsbIf01OtZ0gUI5uRO8ZK6
ssWlPbQx12XRYPeKy3ovnK82p1EyLe9bbI6UATMnfgqjk4TCX1TvzA4pY620lPhrkvPG0zlnmW2X
nkQjqJFnRVa8fAnq51n9dX35Nn9fUyQDrYe0t4bxU0KY4O1E+X10jAGkxnPN4zLa3J+VAMYZybXS
JKmM/VGreyX1U+mXxENF5enAeCNVwEwdBh0wZirmdpEHFmAPnevLtH2DaAB2AOWpgTIXVXO1/YOg
6GGPp5KjfZ3fu1Jp1UdGEycgJdzMDT0epuy231tJpAdsJXGMsrwDUdhfg6TVl/ZX7HcuzM/qfOr5
ak7G6L0l7ZOBA9ET7JgqiLXYeigoJIAnnfbIQr+JaOiUd/Gz4ii3GNl33yfOUKooPWKF4GOuTryU
++YWroTTv6+UTYFMhekiWEkY1nYgi0/CPP34ky1cyWC2MNamKKiognQw3vQSrzvWoyX67Y1woIB2
6r4p7OsyeWoxezgFotwIQgsKhv5mNF6WlKPT5uFaqcSc3jHOZyk2c0yx4tzmdXWrdMJt3KVfrqvB
E8Oc4XbGJ4xqR5x0Wqy0QL8T5l6ihNcCtG3yK3WYg5ynQ1f0PXZotA0kS9GR44TPuov8xlnaaWed
kwDbbHZSL/IMJsEBJAaApSnQC7N0B8pftxyFFnBoQDdGUHgunXGnnLs34en6cnLlMq+YoB/xjBmg
p3pbAoEYI8AVGuT25vPdjJb6HKlMa6dgwmO0rgvm7KPBPGfQKaOIhgyihyr/qkxvQnyaYk6dk1rc
FS9iMI+YSKPFrBqq9YiVkp0iHpv2bsxuTI33dN5Orq92j/EZ5hgZRTlAmxAILlZitCcK39JX4550
6mGOUb8IwN1rGWFvyyIGgfVkvzTFl6Ya7CZWDUvXUQPAIPttPPK6BbZXGrVDCSlw0/g0w4D5szSj
fZZCFBzzQLRarb4fc95c6+asLmLjf+QwOyq2fQAMrIGeGGLPIApcjoE3e5pX+byLfPsxvJLFbO0i
ZH1bFSNFqKJYH8I5tYud7ItAVAI/9cKx1X+5jy6qMdtbK3OspLhyHbzCkfAp38IKiL+hsM/ywhoK
8H/3ymM8UTzyQf6tifLXpTKPYjJ/EZfoTerz5zlpeoRq84+oAtrEmL0YFZk5n8nbaPr31cXVKH3Q
VSB1dwAXvFejyhXFxEdrESfZxxPDXCSjGA0TkrHoHUoHT49bL9FzG0NW7nUHQR3559N7WXPmPqnD
UEOhA2Yr67s6fcm+lz9MWyLn3uDcKP/i6i+SmCulG6MoMzNkABpvAcFr4UVOswMaqyN5nW9ygex5
68fcLJ3cjXJTwnYNZbBSSXKNxeklHgoYRwrb/GyUozRWwHfDoN7iAZTSUYPBznTeW2Q7qvhn7ViG
IF0qTCmjHaRp4UbJU59y7ie6GFesgKWQnEihR4mOGaKqhrGJyq6baifSup1sNpnVaP1dphLfJDy9
eMvHOJi0AUt2RUEu87HyMC/zo5RRu4xK7nwy/aHPChqAi0aN0pDYVqOyTHqSl+9ZxNENDrkLAoAv
wwFkrlZxH5x5xdhtvf4Rx2YwdF1t4k7DG6tYzuiAqNXW6sDZev3o/ot7vkhhggqsnC5mJRqoZdw2
v/8a+F7OOVjHXApNMQgcgf/ioC8CpY+ur07lXNal/9w946FCZ0J5oowUyt3iy1+LHW3eCu3cQ4F9
KmxelmtzVTHhBspuHUzHbENVgu5aXQvwIkPL1W7UhP0oCJ6R1M/X13UzoFmJYRyVMJStkAJW10mT
2NbKo4H5J2LsYvRTl43GWdNtnYAlSTDiqJhs29Zc5f/psq1aY59U6NGpiDstf5RpNi5imNukCmUV
SUK8tqS5PJGqdBvZ3KedQsEYef1bPJWYK0UPzY4oFNeSdqEumBWiVCzTPSV+Ce3qGa7e5VUJNliS
UBtd6cfsWSK1Y9HSa2w8lGfNnna5G7uNaINZ8qi6vUPZJUuMKZVHyj1TH42HisuNS9fwk49ZfQNz
4zS5FulBqOI5bci3U08BSjMfnf8oBxocf719mV5kfbp3hhmpHRp0B8+zHfi4TCM0M6quDNS3zs9+
8fDDNi+glTzG1YiDIkktqGsdKXCz4CkvOdHOdrZlJYBxLe04jE1lQkAyRK4sDe4MlqpYhFrSEHiF
UN6UylM317/ySTjlGXHjZLiNdXVXNeX++vnfzgevvoW5lWYVULcKLgxHAVLT72JPX4ndrjwFDtlr
j5TCKNpJx9CJ/OzEa3DhLTT9+yq6DMUqGzIFPr0Sxf3/kXZly3HjyvKLGMEVJF+59qpdluUXhu2x
ue87v/4mNPe4KYhuxNjzOI7oEohCoVCVlWkKqG4ZvKY753yyWMck6spEGAtgaKLJHdTMMSEQlpi1
zfmMdMuunAeNiTlKZmhy19IzCc0YKlAZHkz3X/722OMVszYvQ/DGQbxDlgjRWZUfKdWGKJtx+igL
mwwSGQrQjk+0iRtyrW3tEhEBYSQS4s4HsviYgHatBUwdtKjlTZLUt9Dv+oOLYW2CcYQZ6lmd1qCa
XkzHpXkkUNEyPnF2aKvCvbZBPWXlbLmSVo0RdGjK7SentZZj7NOX5Mztc2x+LxAYYYwSI+ofuOjb
OqzFosT1M0kPc33mzgdsuTS5/D6Lc9UBnUXhDemdGhiWSIKjrBbeSIjD+WBbaSTgELisTQzFfKCO
zbTRLJcCIgFTmBnuVIHJdIg8aZotpRiPKDco1pTPpd2Y5ZM0Tah961afdN7ccVlONq+A9d/CXHmV
GAhzFSIZGyTjoZMmN6gArmoKS+jdsfmZxj0ezaYOOKVkC23hQIfo3AySf/2TbN686z+DufUEbcxF
McGnl27jG/lreuh2ndU7/WnBjQ+trR+Uxomijauzdif7iWvuefxlm96FHdFRFIGsMwtXWXQh78uW
UrMpMZDU8mmSl8/Xl8kzQf99dVIic0jp7Y53nnHO0nMD4ZnrBraSB7JaA3MUIT+URAnlRSugnp6W
mjtDXyDXun1f8sBQW/nt2hQTlyUZcs5BCsdR+s9Ccq+SxBrR+08Panb/d4tiMkFUK7JFAB+pU8fn
tnqush/q9E9n/rxuZZNlcb0g5iQMVSZlUYEFqb76U3IyzwQu9DbyDEc/i57pDrYEvHvng2jUB0LF
LZ5579jfHMaLCzKngLRhKAg65pNozlt5GvTNBXd5kG8FX94po8Uj/eD4o8rUsVOjJm08oLqRZ5+y
8thrX65/U97vM/leR5Q2HgMEupBonqHXzkx4NPTbN/bF5VUm5ZM6EKeoJVxevh/deAeO6r1+7jFJ
lYCh+m93SGWSOqiYS2I+g8eD1k27PejmnBydBumguI0f37a76x9wE466ckqViRh5kgHULmF15aLE
VqYTJwmVw5IFt2ra2CAssw298uuhP2li1XKiCW/7mGgCeefYSE0AA6fgUM0PXchJkTd/H7RH6IwC
I/iBUxQzSLJkxrjPe611VRU8c0PK+YCbJjRoriiGRuURmNghhUYuRDEaabFOdoI23adaxjGxfWpX
NpjAoSXoDoYjorp0WwC83vrGnoCbvQdLee4VPuGM2m9mKRCJkVCBojxHzK4IQ5OMRgiIvoABZlIB
qSyhyRUnHsf1NgP8yg4T4HUtE4TFBHDh37k6TGbvCsxQkX0MSuLSiZ0A0qHgmvWv26U/y+b7mND8
tTxmx7Q4LbNkxrIy5UQmb6rdsD8UE6e8wPuIzJ4l6ZhIUhyjSU5iiHC/DMnL0P0JbTsKTMjw6dju
B3ovVQ7GDMQjuEviU9r8E7V4ILU8FpzNlRCMs2NQF88ItmOkpmIcR0jxnQIYTTQy+nIfJrxJBp4R
Jsi2Ul3VApQCAJY5QDTPGqrIEqB2eX3rt2P5ai1MdAWmRBYrHaeVanUJFqX0LNErEj3FLXweUGLT
0VbGmNA6tIWeqvSpp8uf5mGw8ukoGZ/S0Lm+KHpnf/BnhHAMb6rouLE1Y3loUhk5J5L9rNsPQ+eU
UfeAsOfFaXQUq9qOx+VV7oXP181uBj64HIG+oYkiJ3OM2jgs0FXCszlo7ibzRjSf/u73mQPUjYIq
5HiPOUWzD/IHlVc+2d6dy9/PpEKznlSSluP3deG1TG704mbK/MVMOeUFjhm2ky/IVdgYEYJcQZrI
moX+S1P3L3iB7o2J10Xfvigue2Iw6ZBCeoMElJSTqlv8T2E+PBGL9q6EPQ8bs32cKGcAWC4UaOAx
NwWUqrSyEZHe0eMEzJ4FzhCIPo/OW5uX08DfbCmTlTX6qVePm9ZYpLioRJALapDTrMBU1yS2djZR
SQwf/2T0FYkDNIRRpcGkFhMppqnNwiUFgKVRUjvIO6+K9qo+etedfLOeuDbDxIgxV0g+dFgTBanL
n3r/X1UM0SMWncHj8/X8Zs8uC2P2rIPgntl2JZ6IAKoDH4sQaIAcL7nJduOOS421GSVWn5HZs2kQ
+s7U8LTKMR3qjJ9UW7KUb4ILGdQyciRX+sFXZOTZZCKTjvJsUS74pmZZW5FyL2W8e2T7KQd6DvD9
Ayr6gXULElESas296JiP/dfWrkFTP1iAKT4ABmynvnQve6VnWOOrBgIdcPZ0zh+Fx9VfwFyYalDW
xrQgJ1TlJ226DRaH45k0vn64VlYGmANAhqAeI4KzrUvQjVJt7aW+6f3AgaoJpdekrGazJ7nVl9Dj
CWtvx7GVbeZUxIEWgeQGtpPY6qDg2fqR813/Qlsznc1n2tx0GEOCijeGNQGMYa4CfSqnRGjR3q2F
GgNk34yBk3dsdiTBdfI/C2wfxMR/s1qjgjl5gd/7kIs5ArmNt39xxDCwLXsaEl0TEErxWJwjTtOC
szy2K78UqpbNPb5mrKVu0yZ7ddF3HG/ZTEJWC2TcMa/npMsD1Dbir+oh3ZnHEvR7IN68CTw6xG88
Ut0I9LLuxheZ12DezB1XthlP1VHziqHqhPdKfRbU8xjcLryRts3DACQyIOHgQvjIcmYWTWcssuTM
SX+LKa2nbFFtZUETy4rm6kHte84jZXtNF4NM9hMVUp4sI8rq9fAsj6Kdy2gSBrzex6ZnQHhVwhQd
utWsmCxkASBgHtBlafcz6mtL/P26X2xO9JCVBfYkV3HVGyMCJTKEkwqJUMzI/8h9gHjs4A7z5q5i
F+Du/1Qh+47c4IHXUOatkLntzC40gaijrYP5R27sRPHb9QVupXfohxtgMgP7HaZD3+ckwgxSxmrE
g6JJRJdMdi5Gdp5+SVXOAdtax8oOi9QogNJAroVsNTFNEJ5KL6QrOSa2XG5tgkkeTb02RCXBtRno
n03la5e/SOXD9a/FWwUTJZZSjQJtQfkxLe8U4hfVj+u/v3lxrNfAhAKS52YzGcrizKpn+Lmbpmg3
g9Cj+dR/H5FuiLuFh6TeTEvXNhkXD4dsUCtqU/SL/bJfjoufPiGSA7jN67pybTHu3OiSsMh1hwc/
CE8j5FKlrd1QenLxyCuT8NyBydzaKuqHMIGpdujtKQseEzXxJ73noPu3l4S0XiRgSAWrDXOCgn5e
Wi1EhKBCMlSbkgI3IfsMXgbeg3wz90XS9j9b7DVcRSVokmeUMsBmg+J3ecCshDvd1/vJL868Vu9m
aFgZY85TK2t9lELi0JHa+3J4VYPIxlPDqmQe1nbrclqvijlVUpJW4yLRGCQgN1NfguJJ0L6nkmZ1
zdcl4Dn85iFerYs5Y1JbShBtRDpRqYnbJrrXk9i5fo4/+h40akwMrZgo1EGxhrn9cKLSPtAqzSkz
py1cMJ9hWpA3Uv1xf94bYR1PmtJiaBPFEZGvSJkFhXpLCl/mmdcz+/jB3hlivU4ISNaEdakBFflN
k/245z2M6Rd/n6oTDP6AnoCKjMOjmB0pJYV0pNGg3uhTt6Zqq8WbbBeuC9eEaNb13dlaz9oc/ffV
O7xuoO9aTbXqCMEt8q0lerz++xvH9P16mCg3J4I4zHKhOPGMh37uRl51bF6Gg+iVjviNpwW/5Qfr
5TCBrtbKGfJMouoo5VMn21kf7OSmthN+9ZH34ZiHaVZVQtzHqoqRtsVJKuO0SIMtLk1qC7K6a1V5
J8zqKQ6a0pLI7E2G5C9B7Xd1YC198J8L1O8/MnPGIPsaGtFkqg6GDqREsqrq2Ee8ihRvxcwZA6NY
1KpqhZ0sHLl/zTA/ct1XOAbeHl4rXxx7WcylVlUc0AgE3VlWeKM/W6Fo5R1vCe7KQFprejgMWMGU
ntRKs7vJUdTZvr4KnhEmggfSPCeglYcadHTM+h9lsJd43Wfeh2JiRFoVQwzFKNUpEvWAOf5noP3E
v9wM+jesvlWS6oJQFdiMMWqseYHgdKYavNrLxnTNO8eVmejQ14pSLoaMEW/XOBSn2U2+18BQBbvq
k/lconE0H82n+cib6uHtERMmNFHMzQirQ01iuEsD9QtYU09Zy6OBpjHgSiyXmRjRNEFRVnWsOmPc
gs0pdMJ215C7iFS2yCWD4YS+NwW01YZFaISRmcyqI3V+Hx1KIIhL6WGIOQ1Fnu8xUaCbh6lpq1Rx
6uYmGWJLLHkPWc7msERYRt0NTVFC5KqRiN2KUK/GnEObtt5fnVOFSelUPW36KokU6H4bthaq59ms
76umuv07M0w4AE/TopIe93k4f0nIYoXNUxi+/p0NJh70ajK08QRhW/RALHN5LrL9rMmcuMa7yd94
9lYOFmCgsJOGUH3Dm2SvVDInthXNUr3y1rjhVpvpH33l8ChMaAizKpTisVMgP0Qg+yzhNQHf9qnq
fI7yGvc9wTmsChMTIEgpkKjJNUd6zPbDk7SrMC2U2vTB6YKt3Umd0EuA6+QVfzfeue9iIIs6AMmj
PpYg2XJmNF5EN3OWnXAT+wNGoTM3+8HTf6AH9Np3ZXKFxlTnXutTzRnb8aYSULwvssAVK/EQgqFt
7vfTXNlVFPG6wpz4pDCBo4hLEFoSJEyFINtGJJ5CXdjhyXGEwhwnHeLEKBapZNaa0AdSDIHZ7Lui
HOqYc6Y3Oj3vtoxto8sZZkFbEit45yZ3gJqhlF4mlgJ1Vvlo4kEKT+GcPt6SmDACYKfeLQLeHaaJ
9zTUV1RAK69HEZ4JJorkelNrY9AoTlfcarHXNvfXf58T11l0ktSTIhfbWnOaobbD8TwiNU5TTlTn
LYKJGhEEl/VmQopHzJel/4RSxPVF8KLgm2LAOgqOUMIO50ID5luEJgeVqDH2VI+qcMfdf4fcvfcz
NoFINdJmGmLgEp367raUeM9Z3p4wwYCUjZLp0OF1BuM571+FZV+Nf7ntzLmvRT0CdyIQplMoWEIm
33dLBdSs8nx9Y+hfeiWssQ/zfML0hEDPfD/mrrSAI13XgFFM3Emad5G5fMHrgjfZz3E2thkTzeIY
ptDlcuZD/rW+UcAQD8nE7iAdol15KxV2CJmg68vkmWTiQCU1UGDISqTls+GAlvIokYhzhHjRje0k
VBoEkKoKgQBXwi5zUHcV7OwYnFRQFig2tCp2ZeVeXxbHDzW67NWpStSlGJY80ZyYDhUN98l8H/GH
FzkpBTuFAoUsPahGVAfetArs/jzs5P2Ejt2/t7v+9HeLYjIK3BLtrCY4vVM937RCcRMV1V1njJzs
7zchiY4HEBFtTxYpggnJudN6LIuce7fb175xN4k21QlSgGrtOuf6sjaqvDQqXewxPpgGY98vNeyZ
EohqMS0VfV/UXSKcCrmxJ0hjBQ9dtlcD3kDYdgZxsctcUEsQBkKAg+4kwXM7+0Q7tcnXWuQEkt/k
YxczjC+OelcbmVEjJr4pk5e+QU6DDaAcBgr0u2RwefLX285/MUj/feX8ajoI1dC04MEJQ7dAGt9G
cJeOE614VhhvTE0UhqYWD7dqgSoz8TXymkvfOa7B2yLmwprLkJRgwFEc47l3TctbHGUXOUsO8kQC
odLcidyIO4n5m4B1+YDMLSam6ZxEKOigMSl5sltATT4AVSiOgI6lWqA68XoeUyjvczLXGiR6dLGB
AIIzLgcTI7oDeQFM1Lr+PTlG2BkjkLcYQ6nAFVP5ME0nZdl1EqdnswFneHeaWeb8KGiCYJKRy9Ln
R7xTrHqX7bXYms+hWx3Ns3YOHtPTAv4NyBLYQ8KJJrwlMsGkHIRwCApcNrNuWILS7AXhURNk//qH
5K6SiR1iOWvAi8JFqCpBj6ElEG229nCE6LsXeL2jgnvVCf0e0hwGhtEa3hw7b5lMUMlUDWrhBuzn
9WnoP2mhXVc8QRX6Gx9TIJDU6YCOUqzq+zgittAfBkRRc6JUOofm5Joybxkbo1fUW37ZYNOsEUxQ
kBgKKFfp6ApWAXKh6G4+QPrHpuwa0KjxKfmkkEPIRbI1DD6DMJXjshvMRu//CKZ0E/eJpEUCLqA0
LB5NQXUTpfFzInpLq9jBp7lX70dVAN5crw+i0DkKUiZrnAXbAOTZEIIdhnfyP/Ljy4dh/DgK20bp
coGmuUel2DXJ3vjvAzLvl834cBM30iAqeHoog2Ql6HKZKS/gbKh3vLfB+Gk3JGIpRp2K/R2c4h/w
F0k7061+gpYA6nFOcRb+GY885tTtw3H5dvTfVxegEua1FOsNLvYl8Gux/Ucuh9O89M/Xg8D25XQx
w9yAQo9hqaBDqDGm6Jy12mM4ErfpcqueuWMe9KxdOYsacxG2ejYZi4iEdv5/pbpw3M2aLVcIM4Nb
gzmp3QkOJjSj59TL/Jw76fRxzvb9RjJ3YtWkUiDqcBbV7/bpIXAGqzwBW8Cl9KMrubZSJuqkbaI1
BWkVJ08br13S06zisIXRXmwLK+tN9/omcj4sYabQ1CLFwV/wYQUByiHWmFpN/1MD9X79mMlP/cKj
nub4JmFiDa3etpKJoJqME1QFHqQYPL7mj+uL+k0f5JdrEiZ6CEOfFKLcI3rcDp+7fQ4wAxQ/n6nk
Vwo9NUquknoktP47pApeAtCrpmgq8Bpvf9fq5BVVDUVHELwDGU2sYs4fqqzkNAw2T93KBOOIuKyC
zhTQD9NVUB/eFhGOQPMqdpzG+fYNv7LD+KGop6RqIry2Wnd2cSWgz4xmqJU42eKAksMFbMzNnsfA
Hjw6iaQ+XN9CzjLZ5mWRVhIZFaRRrbrcFNJ3Jcc1g0HGwAg5J2Dzmr8slO1ijlFZL5mGlj2KHOV0
VHVOwUbaLKWsDDDOmKezkYkh3lmUin/Ce1Kw+9fkUXDxf4Dxa6jyMUZstFeR8w15hpkLrtZrUjf6
iIdscAomO5mgmSNAxan/SsSTmPL0H7cfzquFMpedCtk/yGmW6JsAsC+6rZXfQ0jGKfcGxOC4zHb0
r/8QKFfWaKRZnTUQi2DiUDGotB/mde+gb2Cj+E5T6+iYHKCZ8/W6R25GrpU95robZjOY6h4l4yHw
8/F+DI918nTdxHYmtrLBXHNJ1oXErHBzi4d41yN7LvZG4oPJVcCLz7D6PfJAzQ9E/A97VDlJPW+B
TGSpR6HJTQMlP1J/I9VzN9/+yVzjuwDJiv9UZteMrYFnXvFdniEMF9ntMzg+7MpdgNajzISU1rpQ
LV4/irM4tgsqp4Dr432pOEJ5r/THsT2ECyeP5plgrjbw8MV5P+PmVsx7GcNSjWhjwNa57iKb6cHF
QxQmmADolE4iLchXaeIoobiD0oGrRZolSeFBH0b3urnt4tTKHhNDulyaF9Ay0vo81W6gDDDyniIJ
Cp9XneeEfLYhGlUTxk8HmErGz1GrAd12aMLGFVPFvr6obUMAcZiaLMsfeGaaERoVbYGTnMw/xdHV
Mr+X7VAtOWa2sxDpYoeJGARMa2Mh4GbRe6vYq/ayl3b6DS0kSg+CZiludDDcbC8e/wi2tTLMhBFZ
rxK1mFDVroQvHUgNh8zJptySScxb4vbleVkiEzO0pof4iwBLi2TNB9lW7fGHsdefe8c80MuNz7fP
s8jkJWEWDgZgsQBMlMdWyHd6JPxRHPy1JrZKVAp6nKkCUo9pfqm724YcI16NeTtUgJhcUzGC/IF8
KO8Fs4/pawIc6LYIyYJWt2se9nXbzS9G6Jd8d0GO7RAbWEcNMsaxH6xZmqy6OqjB5+vnaXNLoLCL
CSFi4kwxgY+YBUJrl6mOvOyyrLbiObauW9guSa5MMGGvbcq6HjpBBjWvVWcWOdBxK3kvflfOVEem
9ELvv0854qpamWQin2jmizLpuDHC4E7MdiR/7XTO8dl8fK1MsDs0J1lqLAuwbRBoUlAY+FfVgQdX
38wDV2aoN64cQRcUuSrMHgVx8y5d7kM5QeSDnnl8UxnOUPCG4nnuwIQ9VZeBjgclv9Mn+0QorXj4
ed0beOthwpuUKHM3pEioSfHJCG7y6ZUMTyUIOtXstufx9PFWw0a42BhwAyGIh+JB0l/bNuI4weYx
Xe0OE9DiaByDxcCNbgzPhuEWJHa1xe9HnhrC2zH8kDBfDLEpUJgXoxzViJyyP2HAH1PQ+8Snk654
0HlLZzXH2kFPATItpj/czDvegdp+H6z+ACZOLL3RQv5MU50gtXq32RfedNRuqp+ylzuQTfmTML6y
xoSMsV6aMlzgJbpS3KplfBr11Imy9vt1Z+ScYZa5KhUnaC/2COXQGv8yj8nJoOKmUo7nv/ltWJab
RND8wdD+pP20Wh0TOkwdvYw5yDAGIL62yJybh2DglAC2H64rG0zcyAyxmqQRBT7tMb5BK+Oo5Bal
919Cq/XId+JFLkZOHeEf88ncXf+q9Ahf81UmhuhKSABWw1tkWaS9ON4MRuwlKbmHStJD2fEqmb/x
TJAz6yqIaT+Q26mCkgVGjGYeOE8cKvhq3jTHFn0MWicKGs6J317cL2tsgtEteV9B9Zbm8KXVSFaE
d2tfaVa9nCKJhxP7zdownwYWAp3IbOk0rsF0Li5Edozz4Az7zAMH5p24R4/Gy72J19HgmmPjpaS2
dS8huRaRDkZ2DaZNByA1w55cwI93YLa77imbqRTw2P9bHhM+q74MlK5CBjp3D3JxkgVPVzklt98c
hF822CJpXSRCZSzAAtezNYOxv32I7MqwJogR29FPw8qfFBczyoLVTJhs+6NyvkJzK6g8qNjB99d3
IoBQtA6RxyX5uSk+zYalFrxe1/Y7b2WEOXDC3A6m0uhU6V7xwAnt94W9HLBnIFGaeQdg8wJfGWMu
cEhjt1LVo7ZYhIFdh4+DeG6nyhrlT0nzPJkPf+AhK2usR/b5XM09DrcO2srpUIZfUx4z/uYdvjLB
OKE0V1lWKciw8r54FPX+caxNbyobPxURLK8vh2OLvcZngQRLQAuzUfaQGn6b3rQ5yJp4ravNe+2y
JBbPjSSrVWdagKXCEekh9UePlmZ4t/Q2PGRlh7mmZRMEXmIMtEYxG18Eo7fpmO0gqTd6gHJ9qLhT
Qu6hPPA5q5ZTpYXnPJ++1gGPV2EzjKz+DOX9IROL2pg1Ddc4pCC8LCe2Mjae0f4RlHZlhrm2s3KQ
0wTXjUPGB5F8A3aP4x3c78lEi6iZg0WTkU5SUFZ4LDzB7RNgrts92aWgDQu/XXfHDZY8vJNWS2Ii
BxSooqVRBnSPDelnXCxuP4yhFXbhrjKnT0munxWpcgB3f5hn8vm68c3kfGWbCSTJPPT1UAAEPYal
HYg3SckLvjwLTPBQByTn8oTHzNLtTOGzAGH260vgOR4TOtDZFAdVwt3Sln4ZZrY8R1bLRVhzTjML
4Y7SNJC7lMJrQJ1YPqhu7RdODToW1cr3zTG6CazEQpH+LnjglfU2pIjfOQiL7o6bOBF7OrJIvlCM
Q3sfQMGQKrGBXNbXoccmfp5w02h2BWE+C8Mjt/gzueyRnI1kqSo7AfyvlbaoUC89EuLm0z/X95H3
hZkAEpKWhL2JZJkILk3ouvJpzO4C82euf6uUc60bznWD2++5i/OzAPAlD2Iid8h8ZD+A8FZ8wGl3
cj/0tQc8jd94rUL05X6+oTFveTNf3G1lAk3Z63NKMvRYVT/etTb0sLRTBnm26aCD8qc9k1fKYQHt
vZ38Td3NFrSx9MQqX3jcDLyNZeIPeA1apcLkmyOT44ABQZ5m+3ZGu/rOTJDBsL8SZxGerRTrpJ3i
L4C5PrXQvJF3VWnzUK68TIwd8JYysZwWHS+7f6kf3zYWnN6S25x5l+/b4/TDM2u1NCb4AGFnFnkn
IXbXEAzMtTt97L0gFGxBEvdhpN2BlPoExYuDlkNguJlu0AsILUGuX6ZZsvQ5As0YcJzK8Lmu41Mj
QhJYad0cUJMxSpx8UA5ZSI5mCmWYSd2NurozwuBcKLMNCDvQz/P4CfPE34Aw4jyxtguGqkHAWURE
on6g4DPERlUK5LPV53m20xt0sB0gvGtHfyZvwtMAiXD6P9tgn5VN5q6QcLfnoWnKjrkLdQdlSkhf
OeEhe9HOaeP0Hp3Rjj3ycD0ObPr/yiqzh2KtR0STYDVIH4vxBAaR67/P+5QsTZ9RRtBIyhE5hZ3h
q+6ym9D0t9LRolIxFBKNyq/2z3WjnEWxGOw8T6u+VwF8Jcte0O5DgbNXdCs+OP7lo7GiemEp61kz
KJjw7qrHtC3vClE6VdV4jArF01FYsYxh4hAy8wIJC/bLByPAUCQilXFGC9mFZxwJPiHIn+zC5wFq
N7/g5WizwxRJHk1pTXEiS/qwFMdlerq+Q7zrhxWcWqDVIIUq4n/nhTfGYYS2hvQQWtRBpMSWwFQS
Hafzm8QGBu9As88boN/OnAyUNRQ8jEFa+z5lD0MxlWOCyiyYAnQVgLrOK2WehsP2Z7wYkRkjpTGm
oCZRnbI8DuN32Xy9/hl5i2DSBjLJI6kH/L4R7tUa7Ao+Ufy/M0GXuCr/x2HaBgWdZ1jyWwXaCtKj
lHJM8L4SkwuEmta0tYjkpwEzI0rJVTBx0uQNRReaRV42grnmAyLV/84XN5C6kP3ZTu7SmwjyBIIL
dIQCVDWUpN3qWQf5Hg88QG/4D9FiZZvJAMK+q8xBxvLCcLJAztRqmEws7mfDlqaBc3NtP+8v62Qu
kdioKqhDou1kZsWxxmzXaObo2pQoLfAoxrcb1KgK6iDwl02dRWMU0QxNjxQniMq75A/hjo7fCXgb
AOD1c3KVTwdEJrvnDV/+5qL8ZZctYeRVTAIlw7ONvlHnA+AskObJz8E/0VfznpZc9cLm7eHmQbus
la1nGJM59kGNsolYt1YGQbeydfqUJ3y/eRBWVphwUZp6IEU6qiZjdgiLU6JxSpGbr4zV7zPhwpjT
QAtL3MVh9T2MQiuJvMx050a1CumpBzybi+rirYiJHgaw4MQMAEmKw9Yy9cpSMZX0BwFqtSgmetTN
FCcqQcmi709d/08gu1XASZI2T9XKBBM99DIbB3lE/3jCUMJcOEJ6amX4PK8ashkpVnaYSJGoGYjb
E0SKSAXeQ+p2VRZA/6l76aEcANLcghMWeV7NRIuxkrqxiBHbi/SrMWpQt++sSRf21zdou6i0WhaT
Y4YaAa15DrdWfcXTjssRVGTnzlWBfwZw8e6/qwQi1l/MsdWKbpl7kDqiGFcBspiln+vCM9v877yO
LUtUSmkqI6ib8fbp7vR8uskS4UYZ1R/Xvx3nxLJ1hwzau31dwvMoh1vr44UEiFvu6Zwt2nYEYC8U
2SDGB1mjdhzFtKe5pZaJVm6Y3hLp5yrseKRC2/cwFZv/f0OMx5ntlNRgB9MA8gT15g3QJX78Q8LL
P/IGewZZa3IjAvIJjb7DkLjXv+X22/iSthP6FVapzKTUsygL+JgUYdrexIcYBSzRi3bRgUdR95vL
8dcLkjAhA/TTkGCQJRmNrMVprfJeCK0JETez2lNjUc5w4gLggBlGHm53O+ReLLNBxMCwjaghHo6t
F0nPYvR6/TPyfp/ZwmFp+0ruOnTGh8eInMu/fJESJlpI5jCEg4ChprDJ7pSivg063njQdkvu4gk6
M7cwa3GgDglevSrITLKTDO4AKFWhqFnaBgbPgsfRkS3lR/DAw9ZtH7Rfm6Mzr44kF/U8JXhXGcqw
00T5Nia6L0eVf32PeGaYRCJvDGEqRPjAkJ20IbFaTGNxxyTo3/ohr119RCab0GYD3A4BXJySL4CM
0Qrugt2/cns88Md2GLx8NiaNyPWOdFKFegydn2l92k6Kdo3Pq2jxPhsTIMphSLqIID8q27s5hmLh
chTq2bm+N9vJxGUtTGSY9BZ3V67Ijk5uDeOsmn483c68uuZ2Y+WyOwazO62myX1Hh1iSPgemWPEC
876KUMwit3J/1/RPoXHoVS7tPj39V5zCYHYKE3H9YNJOGK0/UsQvnOKp9Me7DqLt0C+g6qt5azej
pe15sI/fvAx+fVpWAjIMA0j2jehTlI1VYWjW7e5aX0FVAaDZAELjgdW1lCubs6NvbDnXFs1sqQjG
+k42BORRmZpYFRjWbWnsJlutIN1e5eFXWQ9eAgwMi9qAqTPzIVGIqw7zvmv72Gq6hTJ34W+uF90X
0+JVHacXNe4+d12+J2JwB1S/q491bOkhxp5Gsu+F0AWpcGb3UThaaWJYcQqM8KTvTEy6JJA0ApgA
l2uXH/UIeKl8kp6LSfYwcJd7f+XOBnPdzPIC9jYFiI3YMHdZP+/M6Mckz7dCEH27bon+0rWvzFw8
iagGpFRARQaiWWtE7zNtdMcwC4ssuyblGNsut63OD3MN1WWSaf2C89NCXkG1acGN0kBRapns+Y/K
bRdjLKZHnIZRNReQDfRabaXCWZd5QB7Ox/swWB6LSxa3uFWz6XFA1EERfRRfBvklqjjYst+k+79O
oclcPkQqG/g9XjGtmz3JKOiF5wEQJdDVU/ESJbG0p+uOwYmoJhPqYimdWvgDih7dYyIcq+TQSLuC
y+nOuR1MJrQJUx5UQYnaSq4dtcAJxB8pDy7KuedM5gJKslkwpBAmBjO/F5VqTxrV7qL5JAmBBUG3
2Rpy5bU1eX1q3tKYAGaCLrifZ3xBTbsl+idi3As9Z5O4bsEECtINwaA1KKEgrp1UNz5EjoDJHTrk
P9zztUp4Ds9EiyiWsyKN8SnDFJ3ERLPGabLk4nUMXqXo+x84oAbpYU1WVPWD/mjYhFMFhDQAPHN7
0IwGoomLF0utM8s8vpdND1mZYpwwN9okbyZCgTXxG7AG6uJecuDNx9Gf+RBrV2YYR9SbspNiivat
kuSOdEpoi3X+8+++GuN0UyMsgFSi+jCU92Pn9XFvF/2DqfJC3/a7T0PCA8VeQ5FFJunWFqE1MRlE
0WnaZ9WddssDyikADPwJtztqDytTTOyrp3kxJRNwSX28m9CzHjFRmIXO9Q+3neesrDABLwBSIMhD
ChhrGt/ItC9xJ/m5Vh6GBbNCI1ICRcOoA7Q1Ha1PXru4OgUhoKKqUOL/asuRjDqnPbUZQVZ/EuOX
qBfoA/BIIEcJ4oOQijbeifdNX/DGUrYf1itDjGe2VaZncorbRT5np+4kUyzKS/lMm2GoObuVPe4g
NWzz5Dx562OcNetHw1QMpDlk2pHoOAtO2/EQ09uH7uKnTIQMSLpgAJAOJ7nyQfMyL//RHZOXzp0d
9STvAHbULY4nUX/8eM4vJpko2ZAiFamGCd5wOhrOLdWs+n8CvdDjyeXQb/TRGObmdAnE8h9EQ4Vp
MZNlQQKn1YJdW2WA13Z0MjPD56yKY4h93qeY98nbGphNWjVL3dCl4vOlX+3az/Ltv5KECzSPeaMr
2z7ya33s4z7PwEAE6U/wnSevA/otcWELEQ9quO0kFyNMhJECRcYkVgwj4Y3Y/B9pX7Zjt810+0QC
RA2UdKtpjz13u23fCLZja55nPf1Z7Hy/t5pWNk86BmIkCLBLJIvFYnHVWncBpCMFsyeywEWX0rAM
XclDvK8c49viHsqhkFA2v6ROZDqDZ/rjiYruxKKZ46JHHI7LNKbsAjU95dqTAeI+Xcg4JxoXFzmo
Pg1VMmB5ugXtoZJ1GyS9YAuLTHBRIp90iBq/LU7xlWAQjRDwt11B1S/rzweJxSoUgyDQQh58PA4u
UyvJnpjeJuuEXpziVj4w4FTuynvRRVe0TFy06OIJWJkO9BtZ8GKA7AOEoUH5KnC/7ZB0GSB38cqb
fqGFDBYMVqXVJA8Z3DF2xmbPysKxT4RlYcGoeITKNDSdUpSIFiylIjZ5Lfz4a7XX7MUJnfBzBa3A
8vv1QQoCFA9Q6ZIhaE3Qfbqyciy6cR/XtdsBAyfXnYB9VzQ4LlyYgUHCscWSJRBcDHwIeg+qf30w
IhNcvCCJGUiqmQI1SD638kmmu3T4ed0Ec+orJwdfVSqKgGToXAcIQaruW3M+DegadVqQfXb4j0qN
RfBIwUbmK0lNFIGugSLNps23tH6GEowoygrc3ORCRTSXklw1b7fkAIVnxNjmjSWSoK8bh5NQUXSz
WnuJG3ydpi4aYqD2iGcBYHjjffYU7yaoAWV7ELKKzl8WB64tFxcnIKmra0o04Pbg9p4JgGfs5Tc1
2NA98DvF59lnvCXFywI476vo5UW0clz4COZAo0UH25TcyNqj+u/lp1mG/zs88aWaVkki1NeQCGbB
0azPlPxUqCCXFkQHvlZjzIqWBgXo6eox9oreOMZL+Fho5n0uC91CsFR8scZIg0Ei7KLXuNJddmgO
jKQn/Wm6BojjVKfDoxzkj9CnlwtCoGCd+KKNrIDefY5heIjc2fwELOf1kCGISny1JqPJbCwEIaOv
/Wl6NJRT3QhggKIhsE9YvSdSggSiLNidB7zp+TkTwTVEv8+FCDAoo0WBuTIZdiM5za3gqBVNEYu6
q++Pl6EwzQDQ+qHZW+o+g9Z0KTh+REPgIsEEAJw6TWy3qMB/IFeNW1HPynZF5LIhuQ1fQ0RWklhf
8Ni/pOqXpn3t0pssfaqtQxud9ViQ4l2fNHD8vp80KVVb8D3OQEYqj0N0F4enLl9Eh4PICFexkCVF
jrMSvGqtp/rKEVJxO4RPI7SD58Zjb5PTzxno2S/Xt8z1xaIyO7JW/iBNpTXXgF27YykfIqX0SnUU
HA3XQxuVuVwBegcmhEAZGlhX7CDaG+1tqv8wTJHuD3Pdfz6BQL/5fihKIsdKb6LYCOJje65Ce7bu
Smkvz5OdVKJ73/ZbAVXwioa7sgXiqPfW0IwYJEWAQJCdl8+6zx4otWfpRnVAsfvwoUfKlTFuSyHX
IWHSIrDN4ACTwIU0nJWcONddYdMBV0a4TdWBIDtEeEPPKlgtpXG2qfaSWSLBu+2a8MUMD9XRSVSh
QyrCg2vUHiRl+lV31XPZzRAGl0H+VehnRcv2Q68e0Kjxy4CgaZq3n6e4DP/beHk4T1pXdEgtaBDl
s4s2kKB30g+p1ZHVYLntZcldMBvs/mnEL71ymyb+f1ozjdtbS1WVeCrA06vWnjPjmOQ/J+mv6yY2
Y+1qCNy26iwDcDGdNbOo4ZPaVk4XjH5J+6d21n/1nfyJQgvLnnMR+H0zbKzsMnddRaa5jqyw7jF1
Ztc4fftVa9Aond71wG1fH+Bm3FgZ4o5cSw/Dqi0xwKw9tLJsJ0VkG9LTNHqK9Pm6KcEW07igkUbG
Ar1HPFb3mnRqo2I/LvWhAhr9v5nhwkUgVVTqKd5BZM23Bl+ububicN3E9uropmIBB2yqMrc6gADP
tEbLr2vF52i8TWjvBMNR0YTVSubBf0R1ejHErc6ot3KXJ4CpLXfaQ3MGP4CT38iqnf0K7oC0goCN
YPJEI+PWaCBplc8GwiDRX6jmKeF0kMFu3HQigbd/iISXoXHLFFeLNNKF/n09Y+VKhTpM0klTIc3e
ONKhEnF9/8OpdTHJxXhQfScKHbGp1KfhTQpe8hZI3s4oHUkH0Qv3trf/NsbLLMeSmkcVAz4N8v0M
NqmuPlWaIDXbxrxc/OPtIWgVJkKpj6xIBqwrOzCgabfP7Bl954kQ3icaDRfK+0VJJR3y726z+GV3
13f7UhVsqu3GqdVg2GZYDUZfBhRi2WDmI3iYj2iIczpb+mrawHYARBM4orvgdnC/LBEX3DVjqQY9
B0QgauPXburdbp5+Uofm07OqSbtGMWyQcwh0jkQzycWOKdfyKB3RhtpJR3M4LMqXqhAAEgSb+I02
czWRwDjPahtisebuW1n7MjUgo3gactEj+vY742rFuGiRNaCnnAcktwzcylCfgD7s8gNWUFhiEY2J
CxcLmcuoKC3kZ/pno9qnIQXLe2sn8+xdj+2iwPRWj17NXkJHbFxDZWiO0WSFI19yfgShy9Rncj97
EYVc5mVXYvwf1L21VpR9CUKAmdAdGu12GS19wZi2T/nfns5Tzk1dNcd1htqDfKxtzQH6GKf8Y3Wi
Z7SzY3c1O/R3vqoH8kVgeLMId/EQhYsbQx+atDZx45b6+mTqVWH3o/ZiSO2xLEH+UqEJTq/soQBQ
zSrdSRAf/3QaNAbhCRyXLMsw0Hf2PqLIpNEzkLQSl/a5Hcog4NdtIwdH8k4wTDaM92v43hDnnU1v
0ZRUmN/RKQ6QVHenV/LYedJOO4Wu/O8pTd5b486xLiSpRpMM2yyYjwXOM4v+KhQ8TaiDKCYLBsY/
LMb9nI7EMDGDEPeJ9zXIdcNdeWYndOyLjsw3b7gyjfx7opxaSW3qNQLyuXMZ/D+tQbNW7sKb8kU7
tO7i5b60S46BpzzEd+oXyRV9gsBjDM5fg2hsSdekCjrziJ3WvlT8qOV7a9hfd5g/D4F3K2hwRx0k
yTI6BwVQE41uh0WG9uCnefl53cifgeW9Ee54i2JNGuWqVFwQiniNCQSxIosCy5/7+70N7jTLxkUt
rFIibnDD4j/IuVztoEOJMBIS1P0Zw96bYku3isuEWp0ZK5Hi1vGhNPxWOYe6ZZf1kcoiYeDtmYMK
nGwaULXiSepkUoztTOAFY3jTDZ/qVKTguD1tFwPc0uQkTeUkaRlAJ9wb+wTyCOHBhFhQeSfqdNme
tospfoVkNUKzGMZioF12sqfu1li+VOktJGevu9u2T18McesTBFKXgKET6Hj5tkFrVfu5E93GNzJ4
5gMXG1xAN5ahVTIF+4Z1QrJ5C9zolTEtNeCDF6WH29bQ6ikrJggBDL4xo9BHQM/CBIQgnxSH4u41
neihs0skOMnXf1/lwtAuxvhIWynBUEoZdqth7CfpJHWPYyAo32+u0MoEV2QtMuA5BzZ7ln6Qqu8g
hcLLkX3dCza3jqpR1TRQHCR8ZbDV5H7JW8xZ2MV3ZqekttrN367b2B7HxQZ32qpZ0WmhVinQmnZA
mGrq9+okOPhEJrgjVi20/+2aVLqtpck2yZOuSt71cQjmii8Gjn0W6J3SgHTDepikeyP6dP33N6AT
zKd+TxRf5Is7I0glgtObsZHjDD9SJ/ENAJQNjzGkqJAzDmzFjl2IioiYANh2/+MsX9nmTtI+GzLw
rSsADy+1l9Sjo8mGQ3LTN0aRKItgsfg6YGZ2WoIncdyCC4cCSF41jhp1/82xNS5kD0tcoZ8Ojk3p
aTQ+TYlgsUSDYP9/dbxpbRikbSyj1GO+yN1doJxzQ/A2JTLBReh4XBDjdLhDlXwtJDeGLCT1rruc
yKW5AD0atay0eQ7iaWiB1yhSyf91HbjNL0cD6KIUWNAXPyd+Oghaxjcute83Dbf1O0UNCG2QyzON
sRiMcN0eJV/oLyp7XXA/EcwWz3AS9nSptQEBQFGf4/zLor1eXw3BgvOkJvFsDj0NkU+by90c/aib
Gyn5ft3ExnWZTZcJUTZcsCydr4UukE2plBr1jCxzmPZNC0yPHbidrdG9tWOlgExEmrodWi4mOT+2
xihVpF6DyeU2G+6T8euU3c+KIEnbTJx0REeTUgV0D5wrmyVtrCpmV9f0qwomprmyF/l5kl6LsPEF
k8iC4R/BcmWLc+p47rOkboBKZVgVlki3P1nxy9ipXvMiygi3j4WVNc7Doz5Nh1p7A5yZO7RWBA9v
ShVfTbc7/q2yK9vRLfGGm8IRXbA2oNzwF+BvdRxLlOBf38e5oDejQRsXdDY+VAdW0Ga0tyyR632c
SU75JfZFKL5Nf1mZ5PxlkuphKnM0U47081QdO+WOQiUvfxQsInsI/3MRLyPjHKYHq/9cgHnnDVoc
ntIjCxzRPr/rBbdHtj7XDHHe0vaSCUZYTOF8ZM2h3Ul/k4ERZaQiM5ybTL0uZX2JhjBzGY5RLdth
BO2gLPGLQfpMpfDGysbCNnvpI+ndZbn4qDhZetRXFHVgOJKt54UzaaWtJqLHlc3guDLDZcNyFUdq
l+CdaJFvs3oXLPeJ9em6S4hMsG2/OtNLI4sILYH/LuJqX0+WV5bZD5MKdRM3HZyi2wOVNoRiHl2Z
plk4KiP6PYxWx4PxXrUg0DJF3iT/+2djTDo1LcvUQTlhvjUrrEYkJRGZ5wGvGmOW7CqVeCMt/EIe
/A9M3MoM5+Ho3UvHaILrVQE4Wm57IM9mQZGc/cQfm2hlgvNubdarTLHwtIZGjsepSb9kavBIl8GT
C9S5DHJUl+ZDqYWB+6uGc1IlPMgy7wpTbfuRlZYZBLLcqb2PptnPhTfu9UIwh9uRdmWNec1qrcy4
R0NYi75rJlogf9JP+cuc2FYLifjZD6BLnL0Q4i+CnGZDlAsusjLLhcHEiEq8qSAhYHf03GPaCSwU
Nl4GOd/FYUhI6V74cLmdtq3Mci4zUl0uJBlBsXMXHzLkzrJPd8sx2mcPwgN0M29b2eJ8B3xTEM1m
osWDP3rLoXDJd4iOOeTBtNsDoGuvwLN+YENcLPIgzCJMZ5CHwqJRfMmCZyO4L7un6yY2852VCS4e
9l0BREiBmlSpPOjLaBfqOa8DJ1d+hiJGje3KysoWFxhjfc7jPEVgZE3z3X3iTng4MnbJHs3kOxG/
xmZ0NHQTnXWGxXp73u+DIht0JTM0XA8H/ZZU1b7Re93WzMjOu+nX9UncjPgrW9wtMUtop1iywqpt
xyy+m1R/Gp6vm/iHybNU8HTqCvgxuYVaYlKUVYiKHh6oPPXMWphSR3mq4XmS++8hctjNpoLp0RRq
QgPs/eRNc5SrccEGBObHKtYfrFRxrg9oc85MimcETZYp5RUX8mTq47LDhauA/HbzOlp/ZR8AhbBh
XGxw0QHcprlcDjIwE/Wnii52ph4lU8RNvbmDVka4uTItaayWBTQE5lh6edQ43SLBlNJ72VDYxqKI
4GSbcehikLKMdBXhl6qcs6nAtaEGjXj6nUgf8WYTkltQ+cCRxUspGLlkSWWAvAI8hW13Z+l+JxKL
2F78iwnukGpoKVsNZOdcrTzNeerPw7EpRJys2wtzMcIdSQ1e8lNw5uNdyfqmx74ZDvt6+BWFvtFU
Amfevg9jc+oyHA5Mm1y0MSgCm2TisjF9Zp1KtROCItDwpBsKWEaPnsbrm2fTBVbmuICDW5ZZZSqC
wSzv9fg5D75c//3tLGJlgC3gysfmvtEBk8ACyQ+Q82CM5A20WCsPCa27RM4bOdd9vRdYZbP0R3a2
ssq5Ra3QPkwmrJj8ID2xlsZhPxZO4xF0KJVPkivi29meRooQoSoKdF+4mGot4VJlI9qYUbPcVSOq
S72oMr6Bb0EMsi42uEOvM4fQBIkaU83Jb2WvdiK/2A/7yjPt0CkeJDd/vT6Lb/vzz1m8WOR8Mapm
k1YjNF/nnfXUHYq7bh+DZNxCFZg9UudOczKfp2NwxxA28V0A2gC79CWXiCDrG/LI78fOuWnTSmOf
JyjZ/M3SXaBRxtwNh/CYOiB6vo9u2RzkoENL3WynCF6mWNy9Ng2cCzdTly6h+dbvxnTjJC8+MDIl
Ucf0Rqc2GyROZJSLqAxo4PutQvAu0Y8xprsDS+eEgjugI4atnqzbsbL1B4aORjk0BqjpXtRpvD3E
36Z5itCYDlOrWki6F2PZWeVoN2q/A+ewrzT0eW6mY5Mvx2DRDtc9bGvb6MAPWexRjpo8wVy8jHGj
ySC01tI9xHfHSvD7W5e09e9zYaDJpQb97ziAUCCz5XKfzndmfVubIFXvDTsKBeZEw+HOCXBYz+Dc
wiz24Y0yfzZSwd1o67DTCR49ZMQYUGdw+7FOesWqWNob4V2E4sFiKkN/IpUoerJIwjv82g6327TK
qBY9RbZj3pgPTI7GdNWb8qz5rJ9U1Py2OWmrQXG7S4sKc6gDHHgIbujX0KVXZRJJ0G7e7tYj4hwB
SvFTTaaQNbiH+/4l9CAZkXz6WyMrFp2pm2fe2hrnBy1U6iq9gTWTuuntuBtOGTrCW5f8mh4nR/FL
vz+J4I/sN6+tGZeh6l3d6RJFkGqWk5Isdtp+nZrHLk7sLtC8D2zb1ZKxaLI609Ooz608RYVNCf2h
vQ3Hn9d/fzMJ0sExTilhVOM8AUmSJkvbZuj1HHqIj+LE6+wczZ7pAAwd1HWczPn3KDr00awscofr
RPtCNQiez2Zt9tBQeEpp9df1UW07+mVQ3O7tS+gu9ZB3dqXZt9Q7lQqiw+bFTif4SoUwCQIeb2DM
U2JWOc4Pdki+HdA76oYHIFF3of8hdAMIb3TVJKoFjAvn5BIE/NK+yRG7HwD298hevh/AVye7Kd5s
PlKCXxvjvDsZylKlLJAH6SudbsxgbyWvSm7Z15doAxANN1gNivNsaey0rMmAX9cryx9y6BMS5a4P
Fj+MwQqXqcmxm5NfSkq8LBalGZvR/WKbf85vqSqRoEN0X6JdorzU4xMRUnJt76yVET5R7WVLC0o8
MrBAaHyPj/kuOMeHCdKSyYP15QMAzncTyvPx9pYyq2YOp2cvU4pTuNMpgDIHNsHhQwcJesoMjRAF
1RruIMmSWV5wk8GpGI1eWioeni5dgX+w9f8jyq5scOdIEzT6kDMuSt1efO1rcc6e033mskbDs3qj
P7QH2UbDCFgbxc9QmxcAHaUUIssmNcDo8D7sgh7XkloN1/Wkd9TPipO55U/rcXlEJUr263vtlP00
nq8PeHO8gLFpUHWB2D2PAGn6ONPrHplAVH4JXy0tsovivqV7kCzbI/qcBwHEaDuGrQxycXiotHGI
KDD12lcwgu2zu+q1SBD6F4d48j6wRAu6mSECE2YquG/j7YPb8L1C4rmboXzyf0KMKkRjvPQm8AfP
OrLeAaa5ahyyxLUEc7t5qdEvtvkWD/CjBzTo3+4V3Tl/JD64mZxpH5xTNC8MNljnczAALh4US3ZK
6QovyZtpHjaLrloYvs4/paYLpD5ihEPG/hnsKlBKq7fBofLy59KNPFEZdTsHW5nj9s5sKdCFRBsr
6o5M9RUgchlEo38vLBHBh7Stjboyxp1O4QC8/5RibrXkmGf3pvbp+sZgH/tHINA08BpYOv56i7Or
FCi2hnoEYQ2C9Wh8a7rSVUfpJSHJTh0ygY9unguaifKZxVQj+Nc5okKOnTD5Tjk/StDJjXZ1L0gd
Nk3oUDslOMl1qDi9jyyN1ZeSXk0ocVuHMf/WIEyXLx+YsIsJ/lW2kTtM2IwFyfvYC5T4rJL4pgIN
22R+pOyor0xxZ1xc5VWDXkQQ4uSyR+bFi0npEivyro9oEwextsPFqhYkK3U6zChv/sgOhl87KkKH
5AR+8Jx/BnEHY9FF5DxmgzeeRHzFmw6+GiR/GFiBrpX9ADxZ8Cr1f9XWg2B0m5FxZYB9wMrDJckq
a9PAG+rgFwfZK9zhVHw3DDvedXZw16GUFtiotrwkpT/vrtveEDtC1rCyzfx1ZVsPU71PyRvXCyuC
JgdWDSF7BvXI3AFtizbYIyCiWPvpU79Pjtrj9Q8Q7AedC1WyHOmSwlQEpqi0c3DQT9NLFnwoqdVZ
b4lpGJrMP4aPY6ag7QP+02tfyjC2h/Ivc/wVicQ4tj3lYobLna2w7JN5gaek2TFrT1otgAVu5gir
YXDBQwYtBgkj1D7/hpOYBya50O2Er6bMo/8IuRc7fzY64dm07VD/rD4Xh+yevVsFLlBV4WBHe3Sv
3Mqi9/ZtN/g9c/xLWYdWexlUAWgZAKUxg3CHKfJXSAwj4wInD7TYhtHWAucj1WScKqqqmjpR8Nd7
9w/1sKYxxWtt2D8OOJzNSFRQ3V6ziwXOwWM81szmgrT8rR4CmYzRh5TUToQ02na9ixnuFJ6KsC2b
CBPY17dmv8+ip+v7VPT7nGsPo2IpA3zCrWnvhrr2aZkCkQSHyAbn3l0xqLNWg79k6CaIApAdbXr3
+jC2b2WXBeef58d6zHDpxIJr0BZt7pa9+Uyf/86NkmMKKkZBmr05JrxmUiR+umzwT9q0gLDHOACb
GKL93LD0b6HcCGL4dhFsZYN9wyqGWwbIK8MEQFsmYhPs8O5zF3r0UP/QQSUr2/1r/CSqoIuGxe2b
uWrNSVsQUGV6uyx3vVDXV2SA2zYmGXOzKdABMTrVecHJNGs2ngMcfceydFO2C2FhajPRXE0jt4Xa
fMmGyQTOKLYAIlbALhUkniE1flH0vsANN6PCyha3nYws0xqSIEMnPxqgUhI/QJ6Ot55HoDkf1Z1p
Mz5ySJ/L+9CNX68bF00tt81oVQeylaDyslTPDfr2EvL5uoHtwbHijmEhYeeDuS5nY00bxCK5RF9l
lN7XhWXL1eiVFHzXMmgDDCCOAkkQorbX72KWSxKNNFHHsseLoFZkzxZF3pREUA0ynvMlOlwf4fbl
Gc8oTMsJdQIebBHLeaCNCaoTfT49WKCLtZHr47oeOmOZ7bSq+bQYKfRh0d9gDfehXNhEE4HUttfx
9zfwoUwdqiHVQ3yDCrGBtovPYa2718e5eSxfhsnTvTWUtpWp9LitlJpd0vJY15VXpL133cz2yl1G
wq3chE7jKc1Zeh/1aLCE9BB5KI3dDK2I64a2CzurAXG5/CBnid7gQdDNf3VnyOW5FFV727op3srd
lTOfAsHYtjfDZWxsFVfBOQmCtCTIPUD8wN534v/pw4hY0TfNGIoMyUMN2FIemtNFyQDaB9zEssPf
LE8M0Cx+Od30uZUZLm51KjjeDTZ/TXCjQiCEiBohWJD9I/VcGWDjXE3XQAYSSRlrRjLKXUEzAC/x
JKob6AZPczvLJlH5YnsrXyzy0JxCMtqgDVHMZChI6qin4F45MCnl3LdGqLYLPJD58pUB8viFng5B
JY0ou7GmFfqtBpVKeC4PaIxEWViE2WHLcc0Yt7G6Bn9ahglLAvJDkdrIHlXtpa2SkyxbdpAGZ2lI
99dHKPBEym0xU4l6LauwmZNJbuwo0F7jYvbmGvzMZMIxYHk5+Uui0V/XzW6GqtUycvusamgvtVmH
6I+mMnmQndAyDnpsCRAK2xFkZYd9x8pBJ20asnjE8OJPsgOCBnD7udWremM+RfvhZrYlSE49/reh
sfC5MllOaKKpzYC4Y3Uukj017UjUErEZgVej4nMfED4kAR4Q3Lq+VTO0ekS7XgfEhP579lrUG1aG
uAASAOXSLBHyuikCfQaaKX/+t7ni4scohc2sGMi38/KpJicpfy0nAR5dEAP5/t9Cj2uzbJG7GfVg
y0DUj+0ouDVsV3Av0/QHv0KuBFDSYNPkl980r9ylTuurx/5OTKSwfSVa2eKCRKEAAF8GFotI7afp
QPYUsCIk2qrHgEbRQRSURBGXf12ZQjOqzRR3yflYHXpciQN/dCubyYVL7oeemw2UuFQMUVN4ZGRR
LRB8JAiBsTnawN54fW0JVms79FxMcPszsKRsaVMTj+dqZFfTfTUsttaKMKv/EHkuZrg9CrnrxKzZ
1ZU9OmsQiE789GfqTA7oNp36CRjJ5+t7aZPlQ1/NHbdZSaSlipaj3sTaBSOnfAAPeLxbbMUDpbs3
OG+KesBKSW60Q2/0Tf8qPC63T5PLoLn9rKhJJs8oe+AZkAljZr55T9zEbb5XHiM3QUu03+9R+vWs
w/Dl+vC39/lv0zxSq5AkAGYYChDMRb12my0fqeZdZpcXbk6UeZlnUBrg2t4dsrfmVeKJlQO3Q/tl
GNz2nhe5igwZ3QKDuRvrl858VeddFwjirsgKd+pXQ1dXIWuQ1SfNT00DgJXHkL7oIsYswV5TuWNe
K5o6ojPywyB+SqW9Qu6Hjx0hlwljn7A6bsHjDpbuBBGD5p48HQf5oP17EUx2Cl5McBHD6NKIWAGS
CND2udMYeBIBkZ8p1A9ga/tn/nexw4WMdNSMrIiRrkeHYMfUCuiXAmKDb1DgL6Ja6j/E9Ys1LlzQ
sUmCWEKAaj3tyAJU5Bbf44Pid7vwTnSKiByOCwx92M99rQMBiOPEblLEdg3MqOaNHoo6et4u0ldm
kYeLqD1RBspSdq2BzqEaHaga+IvW7haJHpOmOcSFldvRmJ1bOTrOExqpswnUvrGbtKVTZwvEbrVH
JRtex0Y+p3p810mKs2iDVxbmPRAIfjTJr2QZ9vNcPtZR/dwHkx110bmRrGdKyHkwekfpcQdfFssJ
tX4H5uqvctb5Vld8BnXhUzxYbtuaXkgHF+qx3wKk2jo1vhpa6JZdcFtamW6DvPbQx+0Biteu1fT7
Oim+j1ril2p4TnvjiSE5hpDcxWX80kaK05vkdRnyczCPJ6tq3NTqnZo5E9XtMhscSc6/LlJ5lqbA
J+l4ivP2Z183ryVuhWgT2TVFAFqm4gRO3D2R8huD1H6TzTud4ObYjuWdtFS+ZYYo0BC7jc0XK0BL
1phM9vVAvhkzTFbdp0xBmhc8Li3aQpVKJq46+XHmWcU9CQWXnm0ToG0jKAlZKg8otqSllNSuwgN/
e46qgz59VUPBcSEwwR9HYBxWYnBi4haQPrXJvZE+mR/KbM3fo+BPJHVQpEnSY4Sl4CklnyRd8Pi9
ebk3LUUHbB//WFw4CiVzKRILsyQPLwO9w+3Mtqzbun01og+IWCDErmxxwYjIqVFDBBgZ9Gd2rY+h
rdbZo58/MxaVRHAr3AxGK2NcMBq1OSdZg1tHUStPfZH6VUF2hjH7YvrrbeAcOmQUS6eQ9OOhydWc
FWE1shaZKLdJUNhjvc/IQYrvWvPORAyKCNCwu+tbaDu2r6xy564lzU0OkBxcYze4i8tK1sYtAOy7
6jjuRQjbzelcGeNO4CYrAyCT8SgdlD/qCbVN0zaLwUnE3LabB+TKEncQE6Mo5sjE08noMCnVFqCg
BtSsTEp13Eu+YBJZEvTHQbKyxvl/0g+ZkleYxOSgxjYu2zvLGWt3cmQfOKDjDB1iATXGZtBYWeR2
QQvS1EWBKp2rzvfj6FVpiz79x+vD2tzVKxuc88tLoVd6jMoLGAhsMvR+KvlEupfKR0lS3eu2NnPy
iy3+KM7KJaVShjQTTzRL6TUfyvlXv88BWoayUyCPjLFY5i6qjtMi2EeC9eBBmhOow9AIiKikoL+l
v0/kfTN+BE4CKjwZ6ngEf3hwcj6lMuBUSPh1O76V/Cy2q0Pu5S/NKb0Jd0ykQceVcT6IGey2Vmdl
ma+MpE0atTnrd00XFBCk8tCO4QeKL1S2TAOd+SAu46GnTZeDr4ol51ELPM6jnH++7mCbgQ5sJyrQ
uapCFb440VWVpk4F7rxlcCtNyNROCdk15QMdKlvCi1yTe2S6KaCeJmmFwDv+oRTzO4PmQaCy1FTN
IuHKydgG0ZF/khz50PuQu/GqXXIjcpXNOHu5hvDeqJJcCycTuylebkL1GEi/NDO1p+DT9TnddPqV
Ge5u2Khjb6XsBqrMkr3oX8cI3DVjLMjyhJPHHVGG2Vu92iKWs27rEaWCiXgGmuhUJ/NYy1rxAbLe
d9c4HtaZ5IUxhmhhcEF0d5tEqU+WxJOX9ow9flLKfhd3s7dYqq2EcNguPaVyf4qC8Bim0o9KN5wc
fV96KBKb315WcOmiMUEDlpGb776J00UKEcRCWffqCt0ccexbveEge/3I+WJcTHFzLpEqALQVQGlI
jHiaejRM2Tf/vXoES+Uu+TsXlAM8z8ixhmNzVnaBdAjbfVS9XHfR7eLaygZLFFaXftosS9cVmLPW
i54nNzagNVU6Hd6ddvkArSlI7RWOkJZ7K2CuR8atlFEZ/9sZDLOf37I0Nd9VpxwcZqy2FR2tD4TP
tUFuvcKmTchosXxHParRczv8EszjZkK1mkcWC1bzGAFLD31OHAHJmb1EFn6OtA3c8IzqPnOMvwTm
tjKqdbTmxjMpqZZPNdBVYLVloO5dfDM9ErAlMvyE8Zcog2PpEp/Arc1xowPdeBcbZQtyDzX8meaL
N0W6G2caZIUNe+ymb0atCcLalousTbLNvppQI5ZjSBNhhIPyaIxnsGYIDGxF57UBLinFvTuKl25B
m2OV3RqoIQCm/yQH+UGwVCwNvDZ3XCq6pOVQkRz9MAnwl8i1ATb1W2DTg/vYGWan+zUhSlcOtFUT
J/5FBQhD0TRySeoUzdUQNziDSLjr43vFFGVdW1kw1FmA6VF1hDyehM6iJbCnDNjNGDzDPZTR9pWf
uemN5VBb+ywdgaT1QzjOR5ZvZZebVgrB7abucFdKi9DW59guu9GmVCQkteklKzPc/JWTVFRaiaNu
GC17iL/g3mT3ixCfIW85ycUML3g6zzUNGhmsVdpuOhf+gLsYK1eKMa6b4wHpg4I2H0BzeKh/0I5q
UZssEU9jO5WlQ6zeF40iCLebPr+ywqLlavMWRQlURoBwmxz+j//t/weVsVkToCs73DkSaqNu1RP2
cAY+4qlzmuQuiR7l1F30zO2imyn7KRuhd31Hb26plVEu9tb1HNKQ8VWHk4fePRnJ8XUDm9F2ZYCt
4Wr25LzUMjIiPQVfFLFDU7cVA2xcZLGtyPSJOp6DrBMMajv/Xxnl4606m1Yogd15hLYJe9+f9vHZ
2HXgOwiFJPYiL+Rir9zlFZEKGCvG3VIe2/lJ7b5cn0SRCS4+lBUpdKuHek+PbdR7tLzJF4GXixyB
iw2hFWaNEcjInVo/iDp7GgeBJwgGwUPd4qYONB3laTfP9pN6aOQbYdeMyASfZE5NkYBsEwEuUQ5S
GDoQxDgMlkj9b/OWstqqvKppHjdSr4dw6uBldoD99COXusbL5Cxe5oEV6nB9+QURiL8LIG7PVgum
LUSg5Rwfwx1714+OogYLgQvwkqZLlrVgTmR5pewN3W0wirDhwnlj67cKBkY5G7XKkGdMdzJyirvh
e7CnNmMj6W7UEUnD9YnbvBFQ1cCJrmiQJeE7taYuGvopQ1dO40Z4c87cYLT1WxDb/FLQFz/uyRcR
VnwT9bEyyXduFUPUqJGEQ4n17fUP4bHYo2nP+X+kfVdz3LjW7S9iFTPBV4ZmR2VZtl9Ylj1mzpm/
/lvQuXdEQTiNOZ4XT41d1ZsANjZ2XGu+JDsRFzF/P3Ud0BaKbYE1mNlPvciIVGZgXNGD6oamcwvX
yJzOo67zsu9Of2SHkJCSMWwEuCW2KVi1WozMU9wTndyolYtSkC3qLeLqOnqOLco9BdxGxpqiDaOc
pgke5hLeRerX2UKRDXNLxs8lfbKMhyUVuc78x8IidFwQU1QA9fyolFMhp3HRYBNpg4QGmEj9IB86
jw6jAR2vE1hB3iWzMB0MPGVkplR2gpZoQBGzSjQ45xIgePP2oiaxd13rBSLYQVljqWeCHnjUvknu
ReqvJny+LoC7ZZtFvN2BzT2O2zQf1epNxxdAJ1C9W+60IMZsWej+Sfp7K4zxv8ZhaRTJgjBNOVtt
oNh3RPqD5p+tCMb1Mgeza4xBUbxl3hvpfQ4suVAUVPOi3K0MemqbPYuUSqrsFjLSt/HA/FFCN1i7
p+wt6sk6JK//8owYtU5jvZaWHPLUC2X30fahp91oAVIS3j8YtudFTtvVMR5XLgHxIQFZiGc86sDA
kd8AmTDe6c/3KKB5w9cVkAliDiP6s2w8Cs4YjaA327K0NwO53dTOigukzyFguc3oTKD5FMbBhCGw
67vJ82K3ctjDs63J1nPUbe0x9cd6cvOxcMrCmYqTId92o8hr5l7hzbqYw5vXokpNMH5gXvomxwMy
VYIF0R/4tHE6agiyDlxLws4+GBJAY0AVArd8eE7qc5Ge09y/vmfcNQAkwDLxB1KYjCU3E9KpE04H
BGDHpPxRCpMeCvdUNhIYt7hUC0wCEEgYf87ItXfBW94tWAP1rvb1Wwv9bMBWeUpkpxKsjb9972tj
vOUG0DhTGkGybe3X5Fu43KSADvqT/YNSqzpaG0226bGxV6XTWsxtpKO605r6h6Sv36+L4DoroBL4
WwZzbZc+0ibThoyxui/l7DAq804f0bDf5G5SKa5hRGh+0XO3n8tngXPG38N32Yx+6EWZJgMwCbym
vdMbVIfxjNSxQAhfCd+FMCqSoY4WTzGCjhijKO0+SQW5c567st1ARhGQeAtBag67N+6Am3jMMBlC
6ZFE4PBcmOeNHLZxRKrnIurRmODZj5SyYLpIkaPdAE8zx9R8BJBnpNwQu1sH0VTvm0/3yVJg6hH+
HkHRjg0+YlOL5ajCDpJn63b9pR9R8gZdguWmN+q3YVe/VG7h1m9QkfNf6XP1cl1FuVqCZBzRNUp9
zo5a4BkDGIcN8XP9ZJCnUXsCqc0fiLBwZdFZjEk3Fj6ra4DxK6dQxLrfz/1dk/h2Imia4YIVAg7Z
JjL8PkVn3b46LpLZSha8xvfq6JXAP0jRLNqkzvJtfug8jNjhHDEifapFZoT7Mr9LZr1B3WyqsKbV
8LUDRpM2HRUjPSsZ2fW2fBu3+eEPNnMjjg3BtaVN+3gG/VF6sK37Qf81Wd+ui+DOym4288093bz6
YHOr2oy6UkgxB8lee7F981b3wjMFWjdQ5smD5UEgU+U9mJt1MS5igzkB0JNYipf9nm/Lg+5HPjnA
SlICYJR1g+viuFq/kcb4G3YT56oK/BFPsrOD3OmOluh7yzQEYt5im0+X28b1MmXdQMxFlWezk1OT
gq0uhlkhc/Ull/TdkLZBmaApoykPRrrujaGXHABRF04WZqcQSNhg9lR90LcB7wvYvmFJv61vvHIY
duNUebaCiR09eq417WCT1EtaPIxWkp3ayAoSOtBpKbtBse76pXqu+kZ1DLV7NIb86zrH951eeYYN
T1WKbovQ8PqoPfSl4iaDBpi+3NPj8QhcFMOZG3vfAavBmQbiKpV2nuPai8fKL/GZemScJFDWOOAq
3Zeh/GAo61k1o8wp4+5YhNPiVlX/LEdm52NtT7O+xE6Uxn5jh0CW1/v99dPkxkuEUhsqBK6WzY5g
LllYwsAhs6JfSKD76eNPNF7eR2/pSFE9kvcibWVRRd4cqV6MqjbjS/AizechyAIlaA79RTQ8zk2t
bOUwF8Kyu3FIUtTE1ftqb6A9hV4JyZV+NJ68y/eo3Hn/cheZSyHnSq7ZOnAi9aD78Z/W5MyVB0cK
il0MFiSB68C7g9sF0n/fbGQ+1GldDLBkU3kqjUvan8tZ0A7KzflvZTD+lzR2ORkm4GmlMxgP28Gp
OmtvpqM3y71fyvIxKsPEnQz0s2WFSDgveNoKZy5/hG5HxUxh0szL4mogj4hLJwrmU+3bQQ9w+9pr
HsX1cp5HtpXKeGRDZBlhjIY2r85+jHjt1vz1up5wPRZQSOqmRUwVXQeMZg5Nr4friFE747bx5Zv4
YDuzh4Z2F7YLwHPkrgccifpI0crCl2xH/OvyuW/9Vj6jpwARNaaeEr/RcZf6DlMhpy4INUe7aEfA
kt/bXnVK/TL4k763rVxGYYt27bOww82X5tgb5szN5J/XlybcWkZfs7Egeg24AK8892fi0tmv/ECT
CxIuP8bbctRJaXGsOaN275auKOPJV573o2VUtupwFcpIRaJGOZb5hUje9QXy7/z77zPKGad9lIMa
EO9hczeGkmM1v8COJDAs3LTt9qCYoIEsZpaPEl7d5Z4EK7LS8a3lk1uKtt66kXB6jgtMvpHHTkcP
6WhKCZDSPCssXpIsuW0HBBCWeR6XxotDM4iX8utgKE+15fSAhyrIz1nFdTGku9wo93oxeOWaHYrW
vLeG4dSOhjuNqivFlQsKE08FfU+0dIrgLOhes74JgUcuawQosGD5+Gh/aw3+SFRglxTZdGrlbmq+
h/NjqAKB5UbVBHEcVZxrwpgjWdJMl7IYeGtKOzlytv6lxfOdVc1uOM9uKc3763rGjec2i2OPpOz0
DlShKYqGCVD+MRx6UdGa6Ope+aIEk0d25cV6Ig+yiMycq+Dvm8qGU3oMRl8DsDwYQ74rMB4ydUGl
iEgjOWkFW7aAuSmbQGYnusFYwDVW9boDp7OHgM6P0sy3ivBYLp0/5hSstXXrNPFMu3Kk1oc+Cto4
Pq/xo3TGDoagUbOzKZS9XjqG1tmq7lJJEA58VheIsJD/IbYM0Cm28IK/mORSH7HAW6VNvpiT4emS
etBbpMDV4X/OTn8UxhjdaDHUIU0b4IeCDp58CTPX6gWzD6L1MHZ1TLIFYCgttmzUTsUM8rnecJuk
cEHjsZ9GEZ7GZzP+cUXM1c6zzJgxWSEDeaV3yvqvZRWNjnB1YHNAzH0GoVmWWWGHBVmHMj6pxqvR
PF+/w4JFsPXsMllzJCbgHxpGeVCWcmfoeXBdxGcP7cM+sXFDY00FoMdwLK21Rwhjjb+m9GEgIq4M
wWax5WySo4c4r2rZ68o7Kwo08ykT0qN9bgrCUmwdVVjLoBCqrFOWJtkQx6PsxcZ01AFInR0A0roW
7qQ9h/X9uNyV6+Jf377PLwhuJ6gvcR0RfH2COO7jtSJpAiVYq6dGPaXktdT2af7YWF/qqRC86rxN
3Apjbim6W6wQJVM858k5RwREHgeRd8LTuK0I5pbGq7SQsqlwTklznpRul9oiKkCu6d7KYK6mtmal
IclYBnVeqweaU1dvqatc3osmyUQ7xtzR3C6sDP33UInlMcJ40GJdxlHwFojWw6a/1jCzu6KCDkzu
uptuCqRo56MUkJc/QSn4oG5vn7IJGFObrDm6RlYPKMX+IJcXI5kP1zWaZxA2p8NmvoA7OxBg9QI1
vsuex7z0E5SKHEmqHeCQCWRx3NSP62GubKkpeZgnWE/vhQFmjk6gV6FQBQQ4S9UjcHWEEb5Awd9y
DpsdHCdrSmUDyhcjqGgfqyB61sGlsezMnXwKb9pdIYgVhWukOrqR2JGoisIBOqgWGOCXL+CQuVnu
dASIZuytl3+A1CE6QsZOFHGkdf2KNQ7HdWft1n35WrmjEx0oJR9tOUDrpy2MAbg7C7IlG/U+sIux
QynxMKw2GXPZq+q72P6mL1+uKyb/nm0EMGmnOVWWkWRY1nIkAMee9+VeO6qAvBXfM67d2Ihi9HLs
zKQfc1wCgEw5tvIq4z/G/CRYEP3gjxEBtH8jhe7oRjO0KFVA80rf3rioQX7T+Kjgg2dOjzHx0dws
1nKTK9Yuwf+byYBgG8HJUItgSTiBwsfPYBRU1VMTqVUcXOcXq6sSRIvIPJ+73erOfho5lCodvMDi
kr5Kt/HaBjCKuizaNC2VsqJhIdlTSrDOjUF92O3Mbxmi/Sb10lfdAW6Jr76OqIij8a1J3VnEusfJ
9n/cAebVK1urWXIVV9S8V8tAn53qvgjAo/Gz0wFeErnpcXpMdqLWMZGSMe9gVoL4d7Ul2ZPI87ic
s+a+jB4FKsbzibYqxjyA+iD39QAvEvO4dLoPWPb76kARdDpBBMHB3v6wh2xTWtzLYSVZOMu8cuyf
1m4+FX7iE2+9D2/Juc7foCot5CNC0AaIzDo9oCuKZDAlIavISZtqVHg+OoZxGGrD1eo7rfhRFYLn
nmtc3y+twVghlCYqQDfDNEz2S7w+pmBmzgm8l1HUysh1LTeCGBsktUPTxQQxWTo2jlm+FM1ZBsOl
lR5JiCkSQzQhwH+oNgIZcySHHZGIgltA7et6Rs4InAd4i3+2sLGRl7vXdVPwXhiM2VmUHMPbAIRH
NUZz5FYNyJIIYk7BDWNRw7tQsqIkg1o0y1ME7IClvDTx5FxfB6dH5KPmM9ajCtcIfDyIbVpadXXA
eXpLCzCmt9hOn4OuAlDY7hcNBlRkQTgVko+iGRNSVKaxrD11133ra70DFCI0AyAZ3uJVO/sgP5gP
+p/EvRuTYjAmpZIjINErcHfb7EdqPy2QlxerYFMFJ8cmr+KuVrMVLfxeaf4w+4ttnlKp+XcKyCaq
gBRptKqGcyNltBvk7jzVuaDlXXSnTMZaFEPc6uMa0c7P7mhANwp/fNEe5uPsg677Xlgyo793xRCy
qIpdtPRqGOIOozW4cqjvZ7vd1+ZsuKkfeSI0UcEVNhmLgSnuTh1nrE4vMU9yBjuT4GoJjO2nxtlF
j+rGyBUQMCY35rHeZfex1+/N8wquA/lcANDL+ia8VYLXhAWC0fRpCeMYiqHliOjGA9pR3PDQnuaH
6CDv6IxwvO8veWAJtEWk9Iwh0etwGscZt3lEiqyqV2fIshNZfl3fVNGhMTYD4OnaUkeQkofPefZk
FD//3e8z9qE2bIWsJlyOjExfojF2h7UWOBsCtWABBKpcqaMpxNOBxsxzks23ea97qp3uRzBOX1+N
KOpgIRZzGxX7qMR2ycfmBnOqQXSwEXXQ0pOoHMwB0vtgzi3GWswVSNXmAhFO8TtZkBxZfPVCG0Gq
oN13HtBGTvnLdNd5lmsHy7l3pcMs6CISqCALa2DlxdIDtVLxhvXS1p7dPxsiLRfFGxZjNfpEm3ub
KgjthjeBRd+XDo1Phx25pcOdmKJ2pTuRreK/leBXl00QraNjlNHLfm6rop3fTCNF+gGW+mGYgOo8
eaEDsJ/b4lU0Rc3dzHeJrEssI6VejRnUNB5iX85Nb7SrO62NHq6rqEgM4/z2Wrg2kworvKqRg2K/
02nnXgTOwLUam7UwqjmsepiOpY1EpwkYoQd1fby+CNHxsCV1szLWUSsyJOwNpzwXNzTANw/GRb9V
jgvtPwxEIYto3xg9jAAb0q414q8YmGTDzxBzLVUvauvmCwECk6oSzGSwlDIy5kdjpaTKXvbf1qw/
6GEOd142f1zfP55JtAHMgCZo9CMAlvljLsFqSbPaBeodRnhfDE9pHDlr683S/roY7jHZKsacaC+8
AhL5j3IijZQGieD96UGsu6ofHdE4cjIRpBvgUR1ul72IV4m3g1uJdOWbLIlazZpZrrhFZpnfgNT+
Eq+AFrVEU0HcJAD63YHUiTS+rLy5chs5oH0rzXpANoZOVSmYza5A+hYeUHIDztNwAO72d+3b9d3k
ORpbkYwGynpZ9XkFkaEqOdV8TNYb046cfs4dfcy868K4GoJWFRRMLUI+jTI3thRW0YyWxsH4Fia/
qhZgezdyKUqmcI9rI4YxFBkGwO0hAhXhID32luUa2rFvDYHrzlfDjRSNUQornrWZpDSvAVBUD4Cz
5Fd+ys6jjw7XfQas/vP/jiRpyxjf+nv/mMMiYWKFTaPQ/ObvZvJH6etY/zJ6WbA0vk68i2EuWBjn
yTDSCzaNxXHsascOkXwMx/GcxfaDNKgv19WC6+DYBhBgFN02MGDDCLRSLa4Kk2YhgTRPJ5nDQ3Sm
7VnRToSLwdWNjSjmKnerCez1AsZQieSgrzGc9EZ/pf+BH709KUZMM4xdY6IJm2r6mt8v+ffJFvVA
cpeCoSDZMDHQ92nsc9DnoSz1FXbQGg5VXnuF3u5LWRSLCMSwLkRnASbIiAbsmPalldAX89xpf/Jy
vK+EzZ3Fcz3UpEaRuWoe8Mijzf+4SqHb2X8S09sbQYxlKNpUyewEliG2X4f4l2mcJ8kS3B5uwL0V
whiGKs1JUhQQEn0ZPSSVj5KrHnJn9NM9BYEWAU+LzocxCvAX2rGwcD7z3Hh2NIGbLnS1XhQZiMTQ
f9+8TVWiZSbuiuyhbRs88+bglHnxCI/j8boxEMlhb45eZdpS4OYY5KLm+0VtnMh4vi6DmyneHhET
5g6YwAD8PhZDnqMfYVAg028eKFJ4FFC+anKegWoUufopvWSv12WL1sfEvktmhDbRIDo0v+Kxd9Tw
B9Tf+XdCGFes7uypw48jjI8etPrYzTBzwXURVK3YNA8sNsa2TEwTq6xXGc12lHVkwrh5Xx1DsgYk
FnUC0K+8JoLZqmiW4Y4neBZSYELjJdprgX0Ujx2JVsJs1mAu4DMeZzx30nxQ6/QizZaoC5l76u+7
xfIUZtKEMYGYGp7DukND1Sn7njyH+w7Ymi41CtWrdCeqSPCfVd2GH2mAINpm4xk7V3o45ejf0gOA
uCHYDPfGMd/L/yANzF/fuyjGCM2ZGedK1iuAvXjJkrte3k+DIC/A9Uo2q6GfsDFARrvMNaHdW6v2
MFT+3MJDVRDHLOfFFPUKcR1VA001mBohsvZWNdzIGhelrvsQrX0xCoD2eLMooNNGVUnSUu/6NeLq
+EYSs3GWXI7IEyDRpwwVClRT6xvq4pDIcKUeBOzh8qvsshu7EKVpuUq/kcvspqJLQ0gAuYKQJnKs
4ZepC950fjBjGDYB3IBCTHb4VqvGqbGGFntYOYOPyQl3uGTPtk9n+aSLcWx29UXUlc7VkXeZbLda
bYA4WDURqNmLnDihAUQcTKo4bVfskqnyu0g0/svV+41AJvFRd+ugDJgw8PLoJhsusXxrD0/XNYQf
aGxkME6LWix5OPRIiFHap/BLjGlEy6UV8RYs5KmbPYrmsv7L0f3tj7NDzSrQ6k2Nlmznnyj3qa7u
r3vLxxDYY4G0N+yxnzz+AfM4gpt3z5zthI7sbNH1BL1zGtCL0FwR+XLqhLtExehLH9ie+nB9X/l3
/H2RjNlXtDZPkxoPmDrN6AKP3Cp8TuIGY5GFf10SN6m6WRpbSirrZp1lQC+gx0j+Lfu0rKmmQFXO
Pbs8EI/mVVHh95dX69gH0964yyvX/nX9IzhTOB/2l601tUlpoHELlkaWou+qXQVzSI5yn/8Mi/Zk
Ra3TyvNrU7d7QkQbwHeJ38+WrUGReY2MlJ5t5wMWC1AaSDaMr/3JcjEQgGK8HArS85xhtI+rZZzw
AimWIkvfJE7AO0l3tuyOaOqiaIsKZvUE8Z5QHmvH56pdxhzyJlc9KjukDk/ywUQyOfcTr3i5fpZ8
q/O36prUDG6eJ6WW7drucJRrWaKz3T7nen7Ks1WARMi1phgugvdg4iFkZ/NDO1ENtADAVU3t+6Yg
98jxTs5SRV6py4fM0FvvD9a1Ecj4/mNlzWva9LJXq+coCzTpnE+H6yJEa2K2LpcyIA3ZWFNvo60q
/mGN3xf1r6L3w0xQ+ecWGUDhAMAdin1vsc3ARSe1U0vzrsMRJCNA/KSNRcaFJiopZEPkmQI7Q3Xs
k7+8EcjoYKbLZr3OcGTlbnDXWntoBhHdF1fzNiLov280bypMKSIaLJmyzk5nn0lZO0n/cv2M+KZq
I4XRAystpY7oiJHyuFXdGcU2kJlIt3JWHaR+RcWkXe6AEhy7Y05+Z3Ly9bp8rk+2Ec/oSKsupURk
HBwlwi53WTBg/LnY/QF5OWwUuCVUG+SsSJwzzgMgFUqjomllzCXfk7b1TGV4wM0+jk3xDFBy35bi
IMb4qZvF8k6LAI0+j8+WkQjuBN94bT6E8TCSbk7CMHmrS5lHilhG0Q4MDPJVu/pZlMTka+n7qhnL
3JFQDVfa62f0ftrfSLpAe+jpfL4F77/P3IIEGESLqWFX+0VDM+/ql1Jyppu3TP0BJ+teVxZ+lLXZ
POZKAK8iHY0e8v5TnR338RfFrQG8lnjSk0CWaO+Yi6HW2lQAMX/1JP2hDp/HJpiTc594ZX8zJLs4
zby8DPrei5KDPp8WTVB64d/+961lLkYykniaOix1XhpXCoN1md0kFwypiYQwUX8I2OdelxB7Ebh+
MWqJUW97+ryKzo3r/23OjfH/RgnVWJUmYhrN3E9zfGdG4Y+0se7sCYalqvayEf8sV+2iVMVXvW6A
1dY+2FOJ3qahfJon9ZhayZfrByzQXbargJB8LmQL4UTSncNuF2eXovtOmqcmFbWM8W3c30fJ9hQU
EnxfQ0L8Rydbu4AcKAvvP7BxAo1l+wkmYPxWQ4MkNUYAyTH3mucqGJ0Rbb00fskh8o8i2/dzZfsH
lLKyQzPFHqZAMpaeKun1+hnxnVmUHk0M+AAkkGVQmod2yMoViYj4sLj5L8XJ/OwCwquj9Tt1Yt8U
xCnc+wBEFQA8YhTvE3JfPpHE7DRkccL5ecyepGV1yuiXYE28Jl2kHQGSBJQksPUwRlmKbdWaWuSn
Mi3PncZcv89NujNX2bcNAFfOyV3YKU4f5reZrfnXhfMX+C6bqtDGpyg6c1L0Ej6F3WrummYw1rOf
CZs+uGJszSKKqukAd2eMl7FmVpmU8Pxi+7bsXZlEjiSayufalI0MxnZNejYrZYyHtEA8leTBtGhu
oX+xJBHiEz+DjesLxwETZ4rMrKazx0lfw7f4BqmVgE795HcluualFQ2zFGUn28nApCOv4rZZ/k6+
y2ZW2RhLW2s0ttLTIkh1sktiI0iSRpDw4yU+FBnjtWB1JajzszcZfWjmUOtIKo47ciyBWVm48wPg
Z9GMXwfo4Q5E6SOOsfogkNFEC8AmlmKj9lBGp9q49LnAvPMc2w8C6M5uVJ2AW7okM0yHrEX3Zdzv
Grncp8n6rMTGyc5aZyzNYKj7U0siUTjCeVs+yKa6u5ENjq4VcObwuxYQSFFgWpRZveEmA4+D4c9u
8ZTuW9RaHkVpaI62fJDLaKoNbBx7snCKmG9wev17b45OOopwl98y6Izb90EMo5T9ovdxu7w57ekd
+at+LL70iQNPyUGW5SZxu843MeDXB+Vfyz8BaRQtk3EndKRxtayiVz++pIAUyQ79eP8/G8rtElnI
eXVNkLNdEB4rWXXUk/4Wfd+7gojsMS8c+CCHiUtKANuDBAf9hhO68O1ddJQP65EGrYkHVA//+qJ4
ycYP0pjgI9PqsM9t1Kr+QxYMGPOTYTnxq3pr3qq7HOxm860lmtTln5YOaCTQUBiAXft4GfIpbbPR
xkVUuq8myNp0e6/HAkeWb03eZTDWJKuISooWxzWll746FYXgRot+n65xc6FrVauSyoDGV8VdM+zn
UNQ49l8U4X0FjMkoQ6lrx9UEEl/u1ehBBueLGw778Th45q5/7kQ1Zs7zCVV4l8eYCnPSltUy0EEm
T/3OML52wykcIweMhc51pRNtHWMs5CKSinCG759IL13yl2qLAJD5K7FQYAH7of4JAHmY1qgG7hFy
P7qxU6adgnEyzNCQ5o907G857OCvVaq5XEWoDUjTqcpfm/7x+kb9lzf4XQBjC2QS51Gs0Gjaa74k
e+RuvcKV/spvmh1mHoGfJGo34R/Nu0DGHMT6UKxFj51r+8UNYxAbS60g9ONf/ncRzOUvcmvJSg2b
pkTe0Lpzd9Jmwd3kP7bvIpi7H6MgrkYZbo7Su+m6G4y7ipRuV+87pRKs5r84Fe+yGDswZXpkSiaW
Q9NV2sn2wVnm6Dt5L4qs+PZAQc4K4OiaarAP0AJWSHOwoAzaLe1saQAiroHBSEMk9w9miOlJf3rR
N9IY1Stb2VgsEO6+dYVRWPvY0+/mIyVptg+FoGDA1YmNMEbtNBUNmUVKXyHyNZxSd+n3OVBhBbdJ
JIXVvKWI1DjFUdG3TvWBDaM4jZtcxqMdwDe5V/f/YB85sZ0ib5bG6GIbyXZndagWpAcVXEbKqd1b
gQIXWpTQFK2OUcTSNIw5MhFhkZLs9LI+j2p3s0SlIF0pEsO8St1Srv2E6Mcrw8AKT1O/74WQdfQB
uKZ7zEsUxkOuDRhdRe6e3IMo4rbBWDD4ooMENH2rb+7pAEbs54GImlwkmHmZiqlEW5WGw6rhpcbN
t7o62pntqsmrmbm6JoBG5nvNiq7ZFpB+QCTJHFk2rQYoeuGjZIuj/Vx8zM27mDS6M3+Fj/Ltii4o
RMonFF892RHbev5JvktnTnIlctNbEhTGVlJ/xcQ+apRBj2lCwXPPQXRDiKwqqmnLqm6ZLJKRbZSq
vUrIm4KWL4jd9rEIwl3mNoG1D+8yMI1Sco7kK2Dy4G1g0DQSgUVxV7r5AGaladt3bUmHWlAqGp2w
mYN80m/iLBTcDe67gyXKum0TwJ0yUUgWKYA7nyr04cSZV2alYzTB2CNyVm4WXfDGcV9q7Y0eWwf9
KLupCLbyRVpwepWN7NdQe0la+wKDSb/30z3cyGD2zVLzWC9pQ0d4We7RQVv9kJwOgzNZIB/K35Tu
SPpOHFxGzHObzwLh3M3cCGeMQKxEbVGayCTSdvxxRxHM1j3xegD+986KsXwFSZY8EE0bcKAVoa0b
uYwNKFNAMqg6IEnGnbKj1XL9QOkCF2C9lw/0qU1d5TF3RSDYovNkdAdDS3asG/C8quamV/eDaGyd
H+kBpwid/6aFAQBGgBYDnNlqsa74YAaUAtG8m3D7uh1tma8xXINR3kBwhvRF/aRA7zLZjiBMdRQm
UIZXz94nN9Fe2Usu7CgsGxJz/wC1g+8vb+QxTgsoSYg6F1ijeg/Yz8VdPTrDAaE2hstQxMM6Y9Ea
uQe3kcn4Lp1pzXFB9zU/679rDNxSqPLm0Po0yY5H6iLy0fkaupHI+DF5OhRpR+On+af0U3La2xLz
qaBH+dX/VlynAvdG8xiJy19cj3AjlvFk4jUbhpFi9ajBDGr3DiOxmEfEbEy1i4S8Q9zbvxFGTfom
vJYqxcoNGcLiVnHGFfHo0Wzu5/qxzQRWjv7SNR1ljFxk9VZlL5C0qrFjJ7s6/z31f+LfblbD2DI5
lc1WtXEP5PI0w2ladokQZ5u7DAOuMqFNwWzX2NoXWa5lyIBpaYqsN96e9LGrO89Iv1y/1NxHQX8X
xNjHBBDzJBnhI1lr0TqFJe+byax8CxCMyEx7q/USkvagk+HhulxeR4cCCPG/V8gYMCW15FQy6HT0
TtstGGt3MTS6h12+n33tfnVp0DW8hLYnkMvX+7/lsv1jjQnYunGGgmBx6B5GvalxlADvUNAGkSeC
i6Lq9lkd36UxJgzT+waRqAvarnfzcm7z33MW6OUftERvN5PtCVvXtpXjERrZd6iWm8ahCLs7cMS7
ejzubT35ak/GV10qX/poAiJr5anR00BMr6+il6IvBGfLv4Pvi2YsGmiuh0WmsUuXwj8cE7T7Qokb
UbcA31S/i2EsmF4qwwDG+NWbbctdwkBWLUegLPwXj4ArlCgGHDPGbo3NDLztGvva+bIr+6VHUgeb
CitJdqi4Bqpg57h2Ei2+qBASsIuxbU4WioNhSl20tltTgPbJk5tYikv00C0BgG1EkuC947VT0rrr
3xKZTbTa3lJHGcgcwL0/qP5wIXfwCb12X32P/HY/njDGDZ9Q3wMxrnq0vi0vopoGPxOy+QRmk+ti
xCBth0+ggHtokHWNFwlsIRTDDR06h+tHytXNjTDmfYhV8/9hQyVrdFQTUA5USiCPouoXr5Plw74y
b0TdWdJU07ZfZXD+MxSjWI78q/cBdn2ZJ/f6qvju4GZZjBknYwIaQdogPrmo1FBNHXunS1G+lILu
lrY2U19XlOjh3sCNVMaGR+usA5cXo+oj+VmV30xTEFLz2gNQjsXgEzExOPCJaMXUpr7MKdieFcP/
I0frJPn1Xr81Agq4IoYw4+viRiB9PTaOyqDbfZNSgf1u3eHaB5G/pPA2u0N+tIW9p9zXYSONMZRy
VfdFroxwNrXYyQo8vfckll1z/nldPbhKv5HDXHJQTFihpGEYX61SB71Gdfegiyb+ubqwkcHc4jgb
um5SMcJrLOAzmuGgT53375bB3N0QoVBWUXgkQxsSp+kkR06kwSGdkHdUdDDM7dVjKbZqGRsGaDBv
nH9bM+DjyDGtRATbvN6DDxrOXNxYAvcNPAq0H/eAdENzNbjDc/onwo7ZJ7vwVglGHw/CW6j67/aT
ub5tmaVqaBKM4g+vSn6f67rTJ6JsDd/Re1cMtqxSW3I1hisUg1ZAdUT//6mWh/vJMwKKYA80sltR
9YtvfzdSGceLZPXUgcmISp38GN5lck8OYMY5i1GauI/2RhRjM8qmLIcc2OZeN0p/lVEcGFXxXFvq
JQ6zG3MUATwKLvObzdyYqEiGoVfpZc7GH6QKOvJDyQXdInz1t3H04FWFF8Kov7zIY6uXKsVowPBE
WvpFBp6f0jELW+Rh8c3GuyhG/8vJVOcu13BOyOLLvuIkwGqkLlZ3Blat14ndDXryn1xyArQLpNBB
FCAzhsrWqjyHU4noDRS4/x9DEeTp/4BHgXtUG1GMwVoqbar7EqIM5NYkV04qp5REwILcHdwIYQ4L
vArmPNKMRSnPTt61DmoUolPi+sEbGcwpmcaUDCUmib20vh+UvYxGznXX175VfwmlhxHomuNT0d4n
5SVcRAB1fCdgI5wxU8Noda1UYoEtEJToxE9zAWqYk52bQ7EjhZADmodjqsDjwKydAVoqk+2VstK1
wawGBCq39h70pCCwi47kHPkJppuLwHKLAy0M0pxl4U2n2msvwrExvpa+fwM99c0txwVMDPAm07zl
G31fsO61Gwr3q76IZNH9+3wh3kUxF0LJs6YvFmgprXl2QQ+GWZqMFYnh+1abbWVug5VHKOBPWJJ8
zH8NgAm3cM2nxFnwuCW77OUPHreNNOZaaHhxsqaGNCl6GFVfbr5a0/11EVwzuRHB3IpcieNCC/HG
GJn6WAy2W9X6X9mYnboie7wuin/J38+IuQN1Ef4fadexJDeMLL+IEbQgeaXv7vFOGl0YsvTe8+tf
YvRWTWGoxq50noipBlhVKJtZJSb2CAGNcijn2ybn9B/2PRX6HAawcjSRRXuW5bBSI2PF/29u5PCh
Iw+j8fI3RziLYJ7JvBlW4EEh0gnTQ2/eyTNvbWz/js4CmGg6VIRermcI6B3Jm98giGkcVS5YkqV0
8ZFj1jzHSH/0e9s5y2TMNKUP5UQn5SZbt/onCn6fXL2B3x+XEw+dgndAxlAzc8DOWAhhmLRR688y
kqLLn4jaxKXTMBZqFKO+hnRYDTObuvwZu6vWkGBo5CqVuSTq+0/K+eYY+4zNsdeKt8E4Wz2uqMPF
TvklARsUnUkgfK++H4diQ/k/Ks5Yq7yEE6BpkdrVHwe3fFIXpMkAb3fN5/oUfzYX8EBmmMrj0ZH+
we2d5TKmq7W6VLc1zVpusxsZXS/Tbd3ojvZMEoenIpwvyALMCGRZV4HaQFq8zqbXqVa1eGvoNrJ9
WVX2J2XO18nizEhL0sptjlfDuK4Pgy/c6NfNGxR1zHFN9LtcUEoWoTkP0y7vJhyJNFYeO1UcSMkB
TBnF1543ybifNWwOxbqQcU57ILNg8JQUdiu89uVNl3rddGpM3SnA+dhLp058labD5dvkfTbGjUhN
NvV1Ct3sUkxglG1vY1X0k6G1d3koHfVw4IGa7D9dv5SSRWvOTFIopZZIzpxemdgLUuXE0sldWvPQ
Hzg+i8VsVsVFDdUSJaK+MQI5MYIoV5zLl8ez7HfNEpVMddTgqy2+ev9z3d10s2MMflfJJ0AFWa+T
0uK1CnevEPuosgqCGmxBMHYdqpjsTRSMvZIVpF9T0Cx3XfhZI3+Ti53FvEufzc7olRShd5amj4KQ
fjPV4ZTLuk9kHgAD50Rv1rGJOQtTV/PFRBCQalcdNKHRnpP0UHJBB3dd/+ZITCQg9Xqmy3S8u/qR
3AgWmjBAHWzdYsSn+m+c4q4ObuQxVr1oySJEtMcVasOhSypbTkuOk9o14I0IxoCnRshWkMsCpwqc
C4vyKutBv/RWXcVWzlv63PdSG2FMHLAO4M+tJOg7ncAhtvIh8UWURCW39RduC2Q3MtwIY2ICUe9G
fShwstELfemqQZvOtJODQldjJLtylpN6Q3gjv/tCCZ26AUqNbrDXCfL4DjOEeMai0VtKYmmG6VYg
i7jsOfYUA9MhOmrLqEBobCmlKntZB+QIhuzqU6U+lNPT5f+/hyUPzGIAharYW9dkdoQo1MpBIBSE
klwPrviZAtUqH0In/RAGIzoBCaKA1l5O4YPOkbw7jLaRzAYCimw0lUAzdvV6/qgAQ2GFNgKufAVn
oAB4RZiadi+C/bry4vv0WX7gnHwvMN7KZ+pv5ZzD6GaUtnvAEEpOA2Ke8vRTR8kDFzFiz6NspTEe
RV0xLlVpkDYdB1fzMjesLfTmoaDoad8KDu96qW9nY5KtPMajrJUo9umCmqapYHc3AIKDoOaWvNyE
w81c3sU85jieIrH8iFm4RHWkQ1NFf7Epfaq40HMeQ+ertth1AfohCnts9Fb+nRdT7hnj9rCMu8nW
WRYUHQXHtMqPUTMGWqOdpKwMLqsMTwzjaOSx7klKkblzMKegKS/kx67nPKa878YkHaVQzmpVN5hW
Xx7j9NQA9yoR7V6YbSUldrTGlrRwc8S9Us72/pjEA4uoWgNgQfrciehuKoGaWqoF5uTX9Mhrb+6+
DVthTFQilHocpgZOSO1uRUIK6A8foD+f+BOnu3HXRhY7StEPYp0bEgYkVaB+l9546p8AeFBagqvb
0RPggwVkOLndv15WlF2vfXaqLNTDqC9RoZpwbXJHnLJVD5Gkch4Gji6y8xRk6nPBbHGLWekMgPAt
Jo/Uj5ePIe+fQ8WODnYygZLIKONIsnZVC+jFW8+WztJKAVEwwx4BOjHHUKRiS8fOU45vhC23qY26
xqsBTrPLv2Mv6pOk889g1DNP9XESahpgygax2kl9NYbosTfNL/XMQ8fYC5O2shjt7ITUVLNFAEfS
kn5MsAWdausRVMN3cgcY/DrjvEKcG357JDcBrdqkfUZCKm5qvKrQ3HYtDpdvb19TsFALbBpMUbCD
u4kYxiPJQWmRpqKlZ1eYTLbDlPOJdtv7FJ77P1IY3wiiQAhXErgQl9xridVfgcnKnj+YNrmdYkc4
Fp7p/AXePYKXs1BGP5spa4tKwSOXg8wvjCyscSR/05neymCUTxna0ZRLvC2iJljlLH2sjMrWmvTD
5a9E9er9e30+CqN3hhiRojVkPGGH/iChAjMBhYaPfkl/7QUx7IBsrw3j1HY4zSpeQSJonnwxSqxM
/qArr0s9W5dP9QcH/OtYJhNkAfI+itUUzTOjVEEEnRkYUS+8Jldm8EqJn9YeXNuZGv9YY+NJzItA
ytNv0RgFWt8s7jKsLwvpbSMyIo773Le78+9iw7FiTHSSQHP05UNtPI4DZ1Nvt6a2URt2Tiru+nRM
Cxw8zMAu8AYRRmHrBws0qm7iaQ7novf91vlA9MAbRyJK8gpYTujP6AEhAJQxmuOZtvjovoaACAZ7
SPpJ/1Zzu0C8e2Qir7jutbxTJJQs9eZ+HddTw6087XbXtlfJuBZBKiKxEjEE8BMnPwE7SYaFDs2f
ruTAdHiP9+7A2VYe41UGExsVBYEro6vzQHS+ma/ax9hrfCwDWNrb+rxkA20EsIjkhpZkeSHS7rfE
Fqkky4SIQID//VtK5hxNTYVvOaBuowjFAwD1rnQToG/ieNNgMpmjO1TZf3cKhOKbGDIkAhaExT/V
ZODDGGGpvXW4VUwioC7ljFi9q5wp4EGyv9eY34UxitoIUtqLJtRzqr43QwUqL1479r0r/V0Co5Mp
iXWQCKcaFg+MoxT0J+pK5YDXLXz/rv4uhlFLKR20dNRxawDxcUdp8jNjBjV36XO+zvuFvt/lMOrY
AWo3XIAJ40hAX5t+LJW76HYN6Or0ydf1zs4XTqVoJ5X7XSLz5HVVkRkpkVQY3PIG0F/54UHFhsHN
q4YNg9rW7xROkPJe5X8XyTx/a5ZNDZoCqpOL4d0Q9T76ZN5qePNoHpZw5rRF37+Cv0lT6JVvnGVZ
GCSZjFbBkPH3LoPGh409vQLtzlbM0lZ408YchVSYR7AXy2wyS4h7W9kNMn/y6Cw3z21Qhbtgxgrz
pulJHgONvlGcfvLntLOIaifia8srjr6NFF+Sw7inWiViPSmwL9VXf9D59PlkHPJb9XUN1LvGD+9M
ECo3T8DesLWD+iG/jj/F35NbHr8Sx5EojCOZU6xNdTLsQlMVS8Cqz/zxsuXx7pPxIySeoiWpFsUZ
tUPXj1YhWH12Smoeug/vIIwjCRuigNVOU50QYEztepwFjnHtjPBRfTeBJoVa4vtxkVCRKhUD3epb
ym28NH52jTIMms69LT8l17QKNfvCIflSf+Vtke97ybNo5ivJDWlqsPuoThQ+hib2n+fYlcrPl7/U
Tk3h9wMynypEeCAREX0b5XZ2VCw9mze9VRziE5ZFgsuy3l7f9+p/PhHzuZYcMSuGYvGACd1dV8f+
oJXPkB+hG9Ee26qxjVq7nSfdq6biSMzhpCblYzvIYNcTT1kKfsxYsgZjHS1p0AKzF2+VKfWnqjoZ
NV5cZUKFoviRm6JoNWlxn8rTo6IJvtaFt0IjuXIZOVMn+q0qL24e6VdGUR71rD72vYJFA2TJZngj
SMtTH4WfKsWwEsG0hBg1lnwGwaDi68p0K6exo5Alc5RM+RZH3RMpwtsY2HecBGDfhs6XxTxevb6s
aZFAt8FFPgqvxIgBrHfoQh6Z0r4NneUwTxYIWKZiECvNqfK7QbmK+/89noeG6bKO1Xpdfz9+IkWl
WIMZUsaKOK3fAkPPoSHof7dXuGs0G2GsJ9cyVTdJBqNZbwfxY6il1lryPg1PCOPG4XP6Dgu9ilOn
Xl3OFlKyfublWTu7g7/fG2P/qqBWldCOiiP0qA4pXoHLoyCr4qHWLc0dnNUd/fraTC1efLaTe1LR
RKL0WtL79me/xrPQoCyB1oZ5qyi27ilBBQoBp3yJkBQ9URDuEGNk/3s1+je5bD90SVf0i8RSdUTp
Se/Rjf8RirwYd//j/Trbm0PcRDAD1r6HTlehjsKVWdiF+CMyOEHSrumer+8tw92I6EcyNmEDJcwK
tAiRDpiN3ZofpfKB41D3wpaNHEYPTbWBr5xpdaBFS6TubUl6lQvJuSxlJ4v8/aswitig9aWYi6G+
ZXUI+axstgxnBLFl6YqAzePu1+y6pM25mDdpEKVBLbpaAbu1bAtW/XiIna/F1Qc6UB4fecxuPIVg
XiUhldBwlVPE7M3nsZqtpD4IEW+khqcSjDfXs6KZzBwqoc0/8ia2k/imHF+FiKfdPDmMN9ckrNVo
eJkcTb4y16soX62svV/NmKMUvEtjso5axGJp2zWwVL1CZPKkRODOlnnBCec0bI1XSQ2p70Yq5X6x
Fyw+LS5dYKNsk5gudZLaEgEuwnV/1G7exSln/XtDydjYr4TZmbA1E8VZv0rA/0vc8WRcEas6pAFl
V684K8f7MdhGHvNo1SJgZ6YEH432dWgVIbwTAelGl7W58wX0f106G+Mz1kYA1mZcKshQ20NzH7mU
ojn/DHKBUwgsdOuy7+CoyVubZHOTUwiUz7RHySJ8MdeHSXM74+myhB0ggd+8E7vGSRqMhmpAQcfl
lQe6676e2i+Znb89U7U9feC1v3lnYvxFVQjhmjc4UwMcykKZT8lCUA0m3uWD8cQwHoN0XU7Q5Ncc
zfy8rl/K/LiknNBst3Sw0TvGWfRLnGlRiDgmie5b9fMwfpDqO1m2iaBy9ID7lRh/Eapa2KcCQn+V
kkB6WhC5GUbtFVv0AJxjRY7E6QbvzDD+phdspWIJo3FsEdw4Ujx7C0bvkkE/RuZ8CGXxRzHTPq0g
HxEMHJH//aMbZusW8tz32DNDVhGv3+QmsSsiHNZptdaC5zw435AtXSha06hNn2mO0aLIWn5spedG
mN1kvRp4gxE8UYzrkDoDgFIjMgWx+tHmT7X6KZvupOGzhMrPP+k+W6Agfa4kC404hvlTkraW0hsO
4cLHcCxMoX/fOCdNRRxYTciwqE52dhlbsVMD92Tw6GgJkHLu8u+8hWjeHTLOQ0iWqo0MlF763APZ
mSUux0r4pGoPJOH4j93SmQ6aUEUEuKKu01+yOZ2RKyAIVAQZI/mPRTI6Y+3lbUBA2NentgJC4LoR
eFZOf/37x+Usk3EocqFrcakVKurHzctyUxwrHxu28QvFV6n9IaATUaAq5TwB++HiWSrjW8RwmkEa
GsLYSsMqGwAVljw+TM7BWEA/JV4yMApMqlMUkivFpyLNLL0w7dz4cFnzd7rB1G39OozBVDwxfBQl
ZYFYoP6oWe0Bkxcf9OfxhAZ046Q3lDFXgefiMdnuNN1+F0vDho22iImmCIsYyj9DEOxhCa70oPi0
kZpf8wCU9o3gfEbGkSBTkYbJJHiyMbprCKUrLI5OPpZma1VTylNK+t8uKCU7byg03ajJOcxcu8WQ
I+ARC78EC3Z3hZgHWG3/e2f995tkvMrc6aRD7q46qQ46FHH1UjGxS7BMXFYUnkbSv28+2CSmytgN
A97urnaGYbaNBjjVcuvmZedeFvWHcsD5ezGuRIwHEtaYwXtTjiRQAtBy3SVY6uit1l2cCnP71hDw
lryos7j03RhnUmdCHgoSopMmA4RgVjmd6Mk9sXrt01r4LRpgl4+560awMwqsYxPY5SzEnzJHVTbE
SNGm+pShy8Brnexq/eb/M19Mm+dJUWs45Ip8TKqva+gbYY9F3+PQcXRjXxJRMV+L1eV3o69RpsQd
lkVU4EQEguJP6mSFhhFkq2qHiszpge6+osZZGL3WjSKaYCubVBU+n2henNxWypU6P/zNlzmLYEwK
OEZmXokCNjXNnw6+W5e/+vhnEczH6Va5GQWAZTpNO1hmeli4RCL79bzNRTFWNCSlIZB2RT0vWL38
G01kDQdbw2sKwrXVDsGEo4pWbreO8VfP10Y0Y0p5pDXROOuyk4aoW3ePpM5dEj4148vlD8XTBeYl
1rADqMc1EuesvpE6wDYedJGj2xwRbElgFjo1UsQWJYHcjTVwy/S9F2Gi9PJB9t/D842xJYC1Lc14
Au0UKqC08qCAaX2NMBVPIdQEh0ddshurbaTJv9uQCuoqfTVwb6pPjqVXAOqvASjJEHBOtfsUbuQw
D+8QY1qxBIMd5Pxcj69PII70KWg9BdwreEgN+y71l1Wx6f+Ytlo/EKLApX5RNcTx3LeJpw6MawB3
YaxE2NN0Wi0Ie/MqEUoLeTPn4nhSGO+gKS0QUHqcI1X6gxmBPb4aDoPOq7TyxDAeomhroKblCl6I
+lsWg4pBOEqJ8q+qzTgD1P21ZRlR76Rpj9kBjnDU32aWabAnpT4v5eEpAeMUDKSMWQF+KKeQrovp
IGqc3WB6+e/ihLNSs4k+Up9ibQfk2qJ+kttbnRzl2BVj3lIrTwwTmIu9rtdDAk0buyDWboWsddfp
YSayyzFS+o8unYdxBlU8jsU64jyy3x5qOIPx2BwoYdLERUPgKBzLZqTLyhIWJbyc0XxWRFfRT33G
oxDgBCNsLt91ekQJTynAmWqlpQcyZQu7OZYY3VXjt8t3xzsP/fsmFukzABtrPb5Ron2Uwci7rrdy
wimacdRZYXwBKWZjbRoEI23zOnZXMeGQie4Xrjb6zHgBReplgOLjMdAsZO2HBPtzi0frs7w6N++2
GEeANqYy9pivd4Z4dqc597W2P0ZiEv2jx1EYD1BgwiABxweasrruToV4J86VU8+lZ2J6KElkz5hE
u1o0vzPrE4giXEXgVuQ4n01lBpfCTEmHdYCqy+RuwQIfj5Fuf/Tr/NlYlAVM9QjFoMJsVX96IfYa
jIanX+cn3RevfuaZ8fUU9K+5z9v35XxHlXEYZgoOmjXD0cTIK6KHobcrHi4R7/aYwCGdV7PpS2Sb
QJa9S7TUm3oe3hzvFPQnbGzXnIo+B+0TlEQEiDoCBT0UvUbrOU/5fjK7+U6Mj8jnfK3bCEfRLNFO
gIlSfF/uBt0dQQam2b2/BM0H5YkszmXXxLtBxm30+oRIqCoUhxB0Xgh6L1LrXxbBeaFUxnEUtb6M
dY40PWy+pMiVi9UyzUeMkfPsmfepGMfRDJIxSiFaE9It7VcpAYU1m08U2FE1LdnJPIAg8kh7eUIZ
J4IR7TYcEjSFjQnj7UE6OjV32osTH7OLlW2itiFAOLT/H99M3PCgRFaC7Izu38bfud04zlvPAi2Q
nmAHN4Uyjl56R2FzMBlzrN44BHizFftt/LPis1gLulhHkRZCA5cjjSvmIPHDoD61LiXBW7DnaF9W
R84HY2ex41yr8ppeZj6dovpBE/0+572VvA/GOI20U/SZZJGCChQ2JydfFSz5VfuEIjfOhAr+K68o
xTsU/fvGSxVGVrQqlvYdWQb85oLplCj/XLTCt8t3xzFlFllBaMVqqkbc3VAkljRfRZEvZU9a+3xZ
DO80jMcAq4XZarRWWWDoIZWGl7hTA4CMuJfFcHyfxviLZVnkMMmh5YNMDqOQHjCw7P2bCMY7NIIo
9Qaq2EDbxNpn52sJR9U4Z2D3IRM5rXNhwuiuaIDbS5pPettxEpn9OYCzhbLLj7G4SkBogIX+nMWk
RD7KjeYPh/9iFvNyksEuQc71qteShE8yKUei3BjrXZ78VRN0cxw2aBinupDUGDKEDgyz8R3Wc+3G
VIJu+XH563PMhTBuII+Rw8garFIf/Kqd3CZ/UkNXM3lLWdQeLqRmhLF+LHpic7RDSdpQPTLXWGP2
OtJaan6vmBnHffIUjp5542lSIdR7A9h/TkNu0vyxMV4v39m+7QMxCWw2hBhso6kDRrsi9+iP58ud
DGoX4aqsOUfgiWAC03GWlJ5ESP2SHvgLiVXUryK5v3yMP1TqzudgtAyAPoa+VBBCEQRpMBI70XV2
JfhyMJ14YATUjbxXgLMwRtFq0cQcMSg0HYLCSdR9KuWjatwL5L4QsBfokunl8ul4N8go3CqVshAN
kAdgRqiYSwZixVjX/DcpjKo1JB/EUEFZsI0iu1MewthfZpOjDPs2er465q1pAdRCi8OKk6tuqlgy
JtMKI9BlXul230bPcpjHRlwTMgsY2gZ9sWlrpWQvYnEsSRKQsj1m6Bz9290xD4+Y54JQNQOmB1e/
Gw6N4k685Gt/eMb4dSR29TQuibmEEq6udWYnOiHWDsoTxajsbiPvG29n/A+NirM4ptIVlVGEUR1Y
1OhFwXibHBfNbiNLB6PXGyhMQG66IP8ICige7NJ+93tzUsZj1MA3i5sG8dwI6OdrsAv8ZDEqafdb
QSFM9AgQ0APeQgzHzNiV0xyzQmKqI6EZk0+1eR/OraXVz5cVherdBddhMq4jFbCJWRV4cWP9gEZc
ImiOmQV9/J0AwY38VVPu/AkZvyHVcmHWM9r5xvAcRgClGK2SuzpCPeulEzFuYzYnQVJmTIkDxhQA
KW7qme7gya/zMb0xvOyx5M2X8D4T40IEvSjqKoStLeQ0lbmV13cNoFkufyeeENZ/JIbRif2CCZ2o
tFrzkDWAMIx7jtvgPCQm4zZCFZhmQocxDxVFXoosSYE8+JuWnNcRiy9MFKGSOS0ixMWzV6225iXg
5BIRkb2tyOuY4ud4+cu3hzb67/KEtCCzHjewJCm2IyGzJ0BLNyqnBvvW5fuz6oGs7ncxYdcsZUz1
m3xa/B4URwCBNUDigYzdme7WH3HQOcp171ZPALEKpMNlFdl9ykzlbTEM/Bos8lNdjVUtV7Rdpz+u
mKGtn/r0qeEBFu5e5VkKW4zo27gXqhCKqOiHXuqtWAyi6dvlk+xXwzZCmO+lTapWZS2Wc6a6s0pV
sYFt/lGvtJdZTpyEkKPRa7a8RgcsZviVljhlDSqftrsRY9kW28EJhzDg/Ka9yFfGtp2sGmAEVtjI
FNiFYVFliLLzw/IS2/UjUDec9EeCtROMj90ugc67hT1r3Epk1KnJOnXqMC5HGVThk2GQdLYlGez8
FL/gjEBfEnwKBRC6XcRdt9n70FvpTAS7Jjoumw4UlyJGu+KXRbVVQ+cY5lvH+p3JbL40c8YaVMFY
KMQMgOxPLpTqNLiKN1wn120gHYXn6G51k4Pojf4UKFbnTrwC6L4r2vwA5pgY0c5SLQbTDf45AnWA
ETwrN53THYDe6/FmVfcjiY005rmVI9Mch6pHenOIgtyp/NKr/DaYj+SqOKDAHBg3zV85v41M+qE3
KVsr1LXQdUipxBRVvJg4i2q4SOg9joHQT3XpUzIPr1yI2DozsRYx2ZKn2rlnKFZvEXAZt/50Wl8v
i9szR2lzKubVHRtxXsIayXW53hTJHdE5sQrHm7LVoUSPRkHtBNWZu6K0iqi8k8wm6IXQzrKB8+zu
mdr2LMyz26Kc1gsakZ26uzblQw5bSJ8uXxdHBFsoaudeW4QkR0IwB212XaHemn28LILzRdg6Udrn
a1wL5v8y8Lrfzjp/dbZAFFdJo+QNZsjar4v9E5IodvSbtrfEO7jGQ3Ynwx8auuVkXy6fjneBjJ8w
0lJd8wI5bxj3tiCb4C7ubD1fedU2jhWxRSMdDE7LWuIV/7l1U3qUmbEMqkPllM+8IQjeoejfN64h
MsI2TBsoQ6KQQBsbuAjxxagIx8tzbIkwnqEPgXpnCmgBRfVLM9/rgmTlpRP3hvVv34jxCQJmlJVI
RX06LE66YaXdZM9pwjnMfj10o4NMKB5VsaD0IjwP7YSDX9KOjqGn+4pb8rlB6f+64FMJ4xmIIiaL
IkHfJxucDFfZQ2zrJ7qkgiIidokKrB6CyeA2t/Ur7dvly9yLPjZOSWdidKnE6sYi4TKBnWu1/U3V
PY+gu1PT2l5TP6wTOyGHyyI5HkRnwj7dWMABI0D3Z3n5ga3t+0HlITdTFbhwoTo1v43Gt0OCJwpM
G05ZPFeDaomANgO1gS6AlPGv6rJnRWFJPZZYVcehRQRlal/i/pBlilUvX0z94zryulq8Y9Gb3RxL
zeR0xuwxBgOXgyA9SMtihdMpM65l7hAiTxTjM7pIEtqpRDFEjwen6V9G8fNkPIuTZLW84gTHb+iM
36gI8AvEFp0HGVSS5E6VO0Au3DYZBx+HF4SySyl5h4LcmkCOeAyfQWaXX9fY2kNBEEP5lDFeuBEP
3VUY0BVzuirCi9B4psZ4lLWap6WbkQ7T2befWHEEQRNvg5knhv59oyREzZRCqbDl02Sxpf6YK1Ap
D8G43mKRb9Tvmnji+GOOPbP7KeVYa2uT0+mW6ibUr6qYM3W7//+JrsmGqb6Hs6zD3qjWSsf0Qvt5
lZ9k7lb+HxLRswTmy0SYZR+lBAPYU4u1F3gNw+o/EEe9feP38Pub2C3t1oufLzvC/UqCeZbLfCoJ
Lf+inJH6zaCqLZ31NAY1+Mujo3aj+OBz9HNbuGre+KGFu7/Tk1/C2WHmVUjVZZLgt2bhfhiuZAA7
kPLUN0dpaD2t+SoYnKBnPww5C2T8ftlltdZjl8kh45dpjR+TIbaLqeFI+UPydRbD+P5qXKKpR3MJ
AyIluFrKRy2yaK4X38RBegxd6Y6PWMs7GhM2aqqat0OHfplkHKch8rPm1ZB500P7fvJ8MMb7V+Wq
TTHAQhH3RFYuf5HLz6Mu2iOKuf+ml+xasyRG7bBo6DfT6JRuLSWNhS3dD+vpINjqkwqUb4rz3drl
9wkrabwNzP0pxLNdyMyL0FbaMIM8ClvO5ermq3gb9SQI0eOSEiOzgZDtqON40IT42M2he/nwb8N4
bOwgi6IE8kqQ874DXo3BBhlPEpyBOmKGiTTfq2J6bBLTUir9HiCcQTfXztJpNjAV/EQEE5+RfZzK
KRiL3htR3zSKJTCE6DqRpaeqaYO1LVwA6x+LYvaTCNwpXe8llWGbQ/QsFuqxF1avbcFPo8SRPc/S
97b93kl5ZQHM7QcRu8doid0+QX2mLscblIqu8tkk/uVj7/Z5tsdm7rwIc3Bqpyh8CYF8TILcC5/i
LzqmjxRbtlpffVh5S9LUEC9dNA1BNg9Vms7pKlbQZ6Dl/Ggp1YubhmAAoBhkkbP8DXDO9oCMkydl
HJO4RpAtl66qx25TXBdyy0sbqKVfOhTj0kkS5uPcQ8py3zt0hdI4xKKV/qCZQ+1Ld9EXznfj3CLb
n9O7UFybWftPngKeQ83RbUmzKKfbEuSSxxG4l6xs7pHFhs00fWowf4AwylePJQD4JeAegA/LL4PB
MyFUtBKvCeTgbzDJtoIZxy6PWKY0KsQZvfE8p0+p/LTwAB32YqetCMaP6wsBaXWEZrTUHSJyTDoP
PBGWYt4sjd8ug5VnL5dvcy+22QpkfHodZ2VYg03OqUvNFwfjKjN5GFu7s3dbGfTx2tjZvOjqNFQA
afwPEOt8ip577BOpXuGhn/83qABbeYwniVI5ryr4cGeOToVyyCO/mJ+mXgMRMSek303St6IYF9Ku
YqkhkKHrCpSwZA0k3aoxsU48McArcflbvSUIF2zbZDxI1S15YSymio2F6iUk9XOUNqnVGyUqoAWq
eTmm/lVtPNaR6hpJ5qhi6aGCkFg1eV6jylKl6SGJDacedK8Ag31pyPejqj2mufFcGJo3id3LWEX4
j01Qlr0lr7o/SNZk6ldJhs/VVxaCYX/VNc1epOyjFos5xibW74qQXiXVfZ8DemRejvGS2mIMPLo4
OUWa9GVV19M0hu64Ygbc7F/0CEy5/YfoQc2Nx6YyfLSgP4nt+BLL1ZcZr2ylPwPQ3FskU7fG3LiN
geZslsTRNO05jIFC3QExPluDBTtwQoXZLb0jV7U2fyBV+qUWpNehTb8nw/pqGIUnSwPHBe3lptue
BWM0SauU4SIh2qqxB2y4VeEsxlWcPabT6+UvvhfWbQUxljNVs2nESg2Mq/ExNQIyPIUi7xWkUe97
pTo3nBhrydMqzvUZGIiaBV4FuNLo2GPUoESdiYeB+Ic3/iyLMZcIuV9f9bi4yV5s2Y5hMIVPERcV
lz/ltzvKsb09xlxWVW3KvII0ip+aufktYkfHvMHkr7d4IFP0UzfypLual4/+weGdj8m8weAwJiBo
Riiz3FOgoQLL4pk932NMAHgvCTev510r+wRLUhP2bdf9LN8ZP6gfaj+AcRAho10ea/D/tjxggf13
49cR2UdYawF00at4N8AhPtanVHi4rPkcEzOZt7YHcYMWrUgOiXw9xR/D6lOtPIXdSan/ZoFkoyXs
+EubyfIESDzVqTPtUMyhTbI5gHfjOG/ehTE+YyC1PpczqiIE6Bkz3of6w+Ub4wlgfIXWAGivj6AE
eQhWKWzDpAnhpLY8EYyrKMqhnSsTS/x6ey32fsHNAfZjybNWsf5BK5NaaN+AOCijVGOrr5j+c2hr
z+RSHf3BbH4lWuwYyiyGpiZQkJj1cWhRnrXevJ8r2NVXglfPaW8Atuxc/kr7Hv3/ZSJyYMrdZhJp
4hpBJiapPcXI7XJuvVLlQY/tVpQ2Ws3SIFZLPzUNSC7eMmiCfvN8ReEzR7s6UPzKOECQ7PD8+w4E
PlG2UhkFmcPWgE+A1M4d3rDc6ivZjk6xPZ9ysHRhLmV0aVLQBCT42cpQ/81vsIyJIHFayjqBNQ/9
Z2O+HurFMasXc7qt+KnW/rf8pa1s7zYsMtDyygj+hCC6kQYr9FE6cw1HN+31PnvC1mIQ2hNvXpVj
hBrzuGQkyudCQtaahTdK+ggA38saujuqsPmIbA93HqYhVjNMxVAYd2x9e0ph5Sf6Ri+ByI/WObfI
9nNR9sxQczDQlU47WxxuSVLY2cSJ2HhCmOeknWajEEHI4izyvSwZtjI/zTwCCO7FMckbSIxDUKe9
ddFmR7ZLcKsnoDuiPdXE427K7if6v7SP7eBOFGVNWd+wDCdXxvBXDpoee3DigDJN6oeFY1kcvWPH
/4e6HoaIYDB2iq+B7mNFo2xxNI8ngnEfkVFMXRFjC7LDdE4Bvg61d75mNk2naj+9Tq+TniNyv5Zw
vkTmwQGytrTMHVLTJLpGa8ZSh8mZmt6utdpqEQIbi805IyewIUxQWoVIgloBLhL1NfSAaIWm/SLd
oF7SCQAioFgU8VEuMF4AMBRe1MYzA8Z3aHGaF9KIMahIvJ3N14Z8I+k954D0BbuQT7AN3bHX504o
qan9H2nXsRxHrmy/qCLKm23ZtvQUSW0qRtJMee/x9e+Auk9dBEuNezULacOIyk4gkUikOedAMdWT
g3wHSle8h3m3zWaXxspRsXXcNKmmsi2hTe8adryv9+ZfjRP79a45AVfotTnJbnxoXuTzn13iv6yG
re5Kapq1pY4u+2R+FtRjqiNLs7u+jBwzYYu6U7ksUTXhVVbVCBd7T+9yVy3e1OI8CwnnENBjdW3H
6LFc5WcAK4XGYoqYZM7EHvsjKgn2IHwr26/XdeLJoda5kiPpoxiqAnSaO2AyKY96/ob0OoySow/H
ytl6rtGVILSQEGOlYxgMGOib4zYgAtlfV4f3zGPruegemOMkhz7igTJzCjf9McdkQmlTa9fueJ0S
PLUYz6HEutWPtCmJEH+RI6fKvw7GwPFPHBdsMB7C7ENxkHLAIsTVeUmfdR5PJUcJtlabgTI2UWU8
jYvcjebDAnjhhFOu5d3DbJpMIJISRRl66np3hAfqnOrZ8mYnumv8PJAfrlsBRyH2EWEuqlx1Ax7C
M4Yz6k6/lcNvqRJxEo3Xpajss0EuS0GRFqQ0rflOj/x8fpCUfxUiqWzzeliNtapjptiF647A7RZ1
e7DdcI7mZsX54rNVtnfd6K2MdAtcp/JIfFx4XnIghd0DSG/yY1fdK/cUZGo41q+dZ7niv9osVWQi
NOQ4pWkc0RcrKOFdaiQu3vl7zeJOm8tXPSoYKD96Og0HSNSRUUf/LSpZACG1+110og9ZEZh0Ng91
cfvQGmBjNiXNBHDNR3FFnwDALaSzpp1flnemyrG+33i6iwBGn5ZM04Dq4k8Q/GgHVPAZbMs5WM0k
RzqXgfXj+qHiKUSPw+qmkIexTjoFsy7t7CeWq+WP17+/fZwu+jCBptljgAHUUapbdTaaYuwyCxbx
r+syeDowoeWcyJ011LgdVLK39KdB42zKdoRw0YG5DtrKUJWEQjwLhWgvpmVH1l+Z+CJaT6XCGf/+
TTbhIou5FTApbygLQVkKtdkADAE2LbiNgE8bPSmgdEAUGb7h+HH60c9hyS+hLLTVmCSTMtN2qdmn
U0L97ufcDq+qR9fpmhimK6QbylolLW48LV08STs1y+j32mgDW80dScG5X3nSqOdYWXas9pgDnfFq
S+bBxlym2qC5krT2ILotwG55O8dbQ8YzhF1k6G2GEFmOZjuTDG8ZczsWzGDAfOhivcnhITW864bP
MUwW80rU01jWaFje1udR2RvkLop/NNVtxU2F/CaDdzERxk/0ljh20oCQKN1LflbYU0DbmPUaAwGj
p+CVj2w7D52Cpx7jO5auMEoAh8Esy7OC0b+sQ0F/F2m+uXy/vpC/KWBc1GNcSCykXWMquI97V3RA
7W3Ht+EpOnw3Y3Aom3YE7Hg0az/lvFt6s/9FFn8JZvGiknrGUJCKDtnwTCnZ+2O0ByYsOPx43HMc
R8ziRplDNS1kQpdnrX63yrOhvMrVK2cVty/jizLMkcvU2kiXAadZPXdo86AIk/GL9vWdpvLlz56G
F2HMgYukuqtHbYF1RA9gL5Lip67kOH7u7jC38aJZgjhS6HaRCM9SjFnQpscDeEwehmn0NFE/pXqu
2UvaHvDW319fTo4DY4GCY0ErI6LB/JXuoNUHVfEi3S/rl7gOCJ9hni7XFeessodNi0ZNlBFdN56J
Po8msB6UGwT2Hs0IAQucN9zIu+lYGKlQR8dXEiOn2/rkdQkWp/srRh0idOUfEZLabn9D+0oIJ96h
alxTky766lYIR8zmTBHUzLIDJpbLcHbCeldHPPhLTkzyaXazawuUPNCaOBjFWzEijjNynnVyjjQ7
uVkYwhSjH50OMEKTxxmcegMm++CQp30dCD+mo3DktZJy9GKRpMgs11M30Ckq4VYwn9qMl1LgOH0W
PqpsxTSyOqQUmjp0wYRrE+lQLt/N6ci/1XjKMC4kTQpBAiEjqrnxWasDueEl+DmHSqM/YGVtljW0
oRSiyla/Go81ytMVLs05sqWg2ktezyUY3eSRRF1IBfscBoZNNnUsqE1cofmdFkr0Q+ykvnRqAoBm
Ww+tJwQ0O1gH5k1+ro7hzZ+8z9eyGQ8Sg68Gs8QVhAnlfhz6AOzJSJ30nKBn6wSvxbBXtdmLgt7j
gd5J8INf5PE+b78oIW/WY8s21mIYR0GsTJkHBWCSJobydSWzwRHrXHfwPE2YWB/bVJI8x2Zl1WKb
6mO3yLsF+DVRo9vXJW2Gbytt2FRxr8dyLDZIOSToRcIgRBVEZ+prQz/CMG5zh+zt7rrILee0lsgE
+9EE5q7ZRPopzHd99ppa6F6OOWrxZDDxRixaCalVhAAy8vdjHLuC+iSJI2ebNrJcpoLzpIKgVNUs
w2BMIa+nuegXXaJhjRcByjF0yyM5LO57+ce9vm4bW/VRGmMVdbzUQxwtkjsdzOAdhcXOnHBHDj9f
f3nwv/N9mxh+lzVLs+Dt9PfYeOWkigwFW6IKEoZy0kOKQqcYRl84StGd+HjtfpTBLGFkykqnxwlK
Wk59wgPiGGFAGnCHzvQouLzpm80NW2vELKEimVEk5AgKky+ja4AXXnDQk41yfO7xBwJ40tjpCqFv
dQA2SzQ5LTudbUk4V+gjM53Zo61dkcRxgJ8904e1ZDHjE0PWSWvSxoZoQZFY0b+hg5wjg67Qlf16
bz9Y2QSpU7E1KSloFk+vcZHu1AyceBIB8tkjGAb9OMSj1uRhs/KkMvdxFLU1UeiQjKoUB2UKvdnU
7Xm2XrIRtHGT6Fo5EBKUmlMt4Yllbuk6VgWjlKAs7V6jvRsD2L/7gIf+s5GR/bhx1J2tFnXUQ6CL
JrOE/j+KuByeiQ+klIPg1DsdPdyh3+403ND5PUXw5dFQfb5sPgqnf18J12R9WlrAs8FX9rZSy/5Q
P5c5nrsAy+McdrpN14yHuaFNbZCMcSYS6BR7l65o6OpuuJsd4hVuGfCO+/Z50MEpgDkO69MUR9Q0
RjGJluQWDeBEbiveBPe2eVy+z6ycWuTyGKel/G4eyo6CD6k+v+f9c+BLN+gihl21SGlQE58ktzb2
mnlvtpojpQdZAfmNxE07bFvDRRjjjzUFxEikpI8voNktN+AH1ZFnFDyKQRva5UFFq6gPylWOafDE
0qVeGSGRsnpCBUd2hfag4mgDZm4UnyOz5VyinC1j2zRjkvVFAVZIN5sW0HaYbqqGThrG94UZHQH2
DOqT+tsQdv9zPEK3EDiHhqnLQGlkYp6ysBKDoETgDtVdrN8u+rdJ5/iqzyEPRMiyBbwayhPPzmul
UhIXIU3jNPprVvth+5pmnGwwTwRj70LaW1HUd6CHkPeN8YUmIGIeZuemsa/UYIxdmsNJkFuc2d6c
nKQCVoGm+aRqUDye7ELn1Vp54hhz75JZidN2RGIv9ePo0MZeATLBOnmc//fGzY/7w1h4sywqmTK4
2aE0D8PUYSC32F33r5z9YbP1nR4tk15j7dDgYi+x4YzRq6px7GzTqV42iGWWjKXUKvsOJ8go33K9
tDXry3UtNvI/H1aKZZTUwyUimQQJA/A9zlNuv9ePnXGH9/EMvk75Nr2xDv8FVhk9hZ+up5VqTJQB
tJdUyzqc0nSvgSE0dlGBQNI1Qy8Xj/pgM5hfHVc2Q5+mfaooBO8u7bF3KQq84I2o5QHY08ZlCA/L
hTbkaccEGU0WarOVIZqP92FAaT0wq+XWQJbK3JiTgOLZCOMotJIYgiFBlFkdpe5BVwOOiXCOrcJ4
iVK0erUDDZ4rHLt/wGZd79Ek6Y7f9B+YSx2QmRfxWMZs6mLzKmI81RiHobbAd45MnDGREDufun2h
1hw3Sz9xzQwZT2GaMUV6RhhvioVdpk+99mpYb73wqPexPQ0T5+rleA220GBIHaYVZ1wcmZL4RK59
UqiOofFS5jwx7BUY5maYhDUyXurDpAIWpjrm8Q+OXWwGmJcTzDJRhOZQkmxEqBR+pXPf0lF3xwNC
6IOC8ij/hccxBpV1GFVaDulILyvVOsS6eYgB/MFRafOBvFKJ/oZVZBQvfZ7KugyVzpJPUfO/R3sr
0FAIyp0/isJWshgXkfZDGpWYdnIVsA60zU4VwHaIRG6aciaeeMbAOgis25BIWLgUyeJospd6Lwqv
11eOJ4PxEUmEnKdVIMUqdr6EGqgcGIN3XQRv/xlnYHaj1GXCgpT0KL52RRN0pexfF7GRuP1wG7L1
AlONVDLHWKrZD4MSreDqF/puCp+GNxAA4DUquoVvFja5q/9gUuKDbLaOEC0NWHxz3MQpyuMFeDyq
9Ouy8Hoft/MkF7NjSwfFkGT9kEBFVfxKoodMP0T9Sceg1nJbJ/4g/W2KrqG9zuE/nLXlnC22pBBl
XaXXhAo+/3zh9zv5aXZkP8dUGu8C5hgLS0chDJ1qNSlCTUMEesOpEr9xtOE4P7amMA+kBrdLBg/7
ffRLMGzg3eaIuBGLvYrsPq9uvNGR9NE6GG/R693SxBIujli2JX96aJzKIQ86LmBHczI/d3hDxbwV
ZLxGtoSUQAknWgO6hvrSqX9dX0He9xmPkQGCubF0XLydeCtYdx2P7p63YiymXYLZ8nEiuJ46T/JR
+cNQYv7yfXApucuwIxwnuzEZ/WGDdOZ6WkD6Lock/9m7gCDanr+hr/9UeonPm/nhqkbXdnVNDdGQ
ZxFqWv9Jlc2IaM075QzdKHTEcyI51/eK5zTYghZgYE1tpldIfgLeyjMN1o2z7CsOzb3/a/UY04uM
tM6SqQDeb+PLBwNQntFzW+xH5N5p5UwHvMyP6wpyokCdMcahyFU9E/BezOb7pF1svX8bG8DWG9/H
BUgL7ct1cdz1ZO4yQTTUpaaPn/F18DRf2qWmnyTIPr4nx/dNzLnY6IpdiXJZvLsqLjRTpr2uVWLW
tt7mmd0AmzWrm6AUE87U5EYbz4ejwJa58gHt9WoOa0n3xFU9immDTElguhKx5/vFLx9EEBySySa8
McDNjNPlcmMnJMgYi6ZZA/FzFnpbML5X8okIr9MQkNpLl+eCi0XHiXvYyQhCynJMLKTS9Oxvqwak
TBeM/eReNxeOdbKzEapUdJI1Yz1pJ0MNCF0ds3fpqSgKu8tOSft4XRzPlRmMe9Eb1ZDkBtZJJ+RF
D1fNc3KibcqRKzxxZPF2jLnXln7RqjjGPaqew/t+b/g53pbazXyvPcwoTCV7E9MFy46k9nDkXXG8
zWP8TDqby7T0huSScXqZQtkHbsd9LtQ7jo6cyIedmzAwcT1kHeSoAUUda86h+315/Tnky7uHeDox
nsXQkYQXcngyJED9qjCcZpjPWUU4Jkkd4ieHgtSnahgoLwPP8uMNBMLkNspUmIjST7aQ3WdSZC/a
gzXttIQTam3ACMKdrGQx5piaaYMJFxQyzHN8+g9kgwdsLBfJct90Oze6w7tjN3oiRcJxuYOHm85z
JZ8xUblecjlrexmXX5Q4qpfHtukWr/E3pbUpj3d97o7SjzrgAWNt+9GVYMY+jaguKrWJKOVCjZNh
fZtR9mh30V720WzqoGTroRN6p/BCmU17XcllbkOji5QpIXgFa+iWob3PxXPitF61N4/8MjHdvWuW
xBpsKslxrVcAWRsUWxwFj0ijf/0A8jaQyfFYSpoWAoGITiucVnxIzC9d9nWSeOn0zbP3a90w7P7x
UNRt0yythBcqEXJbSCV7Mb6VqWFf14YnhcnthHWKd3bfyq4UTk4zVS7YzxZx4UjZ9MsrXaiNrEJM
fRkikofQhb7VhiALpKDby3/AxbI+2xiU+ShGmInWhwMSVZbyvREdU4vdJuGROW/qghkidHSImqmx
BSHDmKoma2cZM1g3ZLnLQR6up54h7kQgGSuRn2mcjrPtGvNKIrN6rTyIRVwiZUpjH8EGRtiuva0C
w2uP0UkL0p0SzB4lq2h9/YEbBW1aiKpoEhD9LN2SGXtXBdKNi45FHfKD1v3dEy9Ov/2BEV5EsNWP
apGAGT6LuNK6b9l0nxQjcozP/04GY+iKkuX1MKF3SY4HX9KRdhYrj4Q5Z7M2HZAKqmhN1xRNthhv
ByBc0ocSzpOYH6TupuLNYG16n9X3GQe3hGZhGMOCt1NUO1bl5yXyseJzPfFmu7e3/aIIs+31JIrG
QFuWjOQ0W37aP3S8a/+6CIX1cGklgq8pTnHtS9OLaiT7GUUcW7LwnviTvf9/XRR2OE+wFkuYSlQ/
M/XJKPbm9NihJe+6jOsbr7CjeVGmC+MoSpLbCre96pfz/vr3t+/vXzuvsM5Nq4elsui9M7+GAbpO
/7ZulIfm++K3KATVz0DeeY78xOe15L+Pv326UldymYCJxIliLSl2SboNz+ldZzeo56l3iRPuo3MV
jEeKRUc8gGP68bnxY09544XW23XF1W+glrS6PwyVxEVu0EaXc4/mhti5TdFYE97pbutZQe79I7zx
9N528xebYcIls2oEkikIs1M9OraTgHe7ddYn9Qz/v5/bamfoo90KJm+b6R11bbkZB4LZ0UFQDJy7
9JQ/oaKzKxzAGN5Izs8xsdS5blabofdqZRl/UmdjsqgFZlUyI3UmnDyjvukrH4lrW+dFTrzzzriU
ru4mQzfoTTJ7YvS964/q/HBdne1cyEWf9+mPlaVMQrT0XY2nhByMbv0jO0TPKoqKyRtKpQduHpXG
YFc26/3tu5LWTIOimDGdYc/Jy4DWGykTbRW0R4I2YZQktIvUuE+VJpiFyuVouulwNFGxJF02EFsx
Z6ISekEuZxqHAiSt9MvH+iX0M7Sg54fcsU7l+Y9KTCuBzImwKsD1aMmA2FrYiQCtB1d8tUt4g5+b
RrKSwti/bJqzFbZwN43pxlrrTPWtXDQcq99AmUakuJLCmL3Zkw6TKpDSef1JchNPAfKkh4yLX7l0
GrNGyVHhHO1tzdDpY+iihOCUiU41pZOKvEVoQKzbBdyVU78zO96sKU8I462LSKsMUcImUfghwQbs
BXACUV/fiftqP+xbJ3u0nq5b4qYL0S56MYaoJVYlWCaKCUSVHDQE26ae2uX8NpPzzEWn2Ix/VsIY
I0yLJOxSDKIjxPdI6gvgGjUiv415BCI8pRgz7OKxQjkaSfEuiV8lGbNSegoIUD22h5j4Jm+Eafsw
X9aQsUdjHgnI9mbJHfvDEv5Q47fre7TtF1frxvjeZSinwmhRv+jd6gu0Cmj0IO57imW2W3jtmxtQ
ZvR8/dKH7UyQMPagamUMCJk9hao0fO0bEh25Px7rb+oTJQMVTzWwFcOH5jgdu511x5tVoAp9cs2r
X8DE+1nSVpIg4rIx1d7v0RDb18VffVq5hiI6g5rcNUa5F1seAx1nI9k2hklKqnGkjdwdOVTSycr+
d47JjyvLeBGhMdNKLUbZLbvznNyC40gjrxxj2bzWVmvHOJFZwbSPnOASpYQ20VE6RoEWIEl05vVS
cbwVOw7ZG60aKTnacOdS3mdhsSuz0hcajePuOU5DZZxGHopWlamopglp6sz9fkpGWwTgiJJwkl3b
RodmfUUzNPETCohGosySQnin2adMgEnQezQxyxu639bnIkb+GA5nhgna8gge18zFv2urRStseprG
YSel3f11W9jeoYsoxtwkkk5Ggs5YtwlHJ5Nz10Q4LCw8IrftHId2kcOYnIkMgCrGSItOzgj0t45O
jb4VtFrwt4QOiQf01/kAnHW1vZXa7RmJqut6bp/bi3zmEmslM0dDqYq0cP2lMJ65zSC8dWRMcDDI
LBkT4mySnsTohcTolOaCsW6/k1aryNxaNQBGK6mGlyeZXwAw9x/Lj4DIqT5KD/U/42JLTryjGLq8
0JC3esz1VRVEAWALcsvdXNlthBrZ39e35zcB22V/mPsL/Gd9HmeY56AMkOP+HbL+mTJ6Vf471ptT
O7zZDo5S7FNClRXw2PVQSkuf52Sf6v/O5D49HmrZGAwKcYLc1AmYaI+5JHrXl43jj96jgtX7JCej
0VkNiLTQxO6T0a+oqzjVqICNvtS3GEbIOa6Wt2iMvyDiEmUtiGkAT7Un6X2T/tmYw8XG39tzVzqZ
dSq1iYE7Qw70A7UDUED5/Qvlv3mkhD+IPZ8xDaA8XV9KzgF+N9CVWEWpdStS4do1EwMc7qB55vjl
uojfBGm/jPz9eK9kZIoKnHcNwUODMvfi6ejKqRz9yQgaJHb+rXkzviK2KiXuF5yoihSe1eROU3F6
iTnX1DsC4Uqd2IxJAipxoJVpfqTd6MaXSPGa4Z/rq8bbGMYzVE0xtBL1PdZ8RBCNyZodf2c4Qt6v
r5UqOWJzssiIzykJg6u4e2KTo+Bo55/MqZHL4xXmnFx2IDBK5jQvabaPVkyKQwaSb7zeuJHEpl66
qFsYhTVNg23lMOelnEDGg4b9yK+TJ6W+scLv1/dn26ovMtgGDnHMMARIB3eUR3q1gywTGRkMOebO
T1TcfNxdl7jpg1YCmdBfGTNVaBc8tNvlWJJdXfvXv7+5N6vvM+FXsZR5UeXoKKJMcAlQaheftoHx
ug45e8M2anT5QHK1REtvqcq7Qq9286jYwPfmeOzNU7rShq7myrRJKOaCjDAcY6GlP6r9IbISW+00
N8l7Tns8TyP695WoOu6Lqg8R5M1R9xe61x+Hsgw0Q+HsP08j+veVGKJOSqLkaKMRtfDBKFNPntLC
qYEtoIl94l43hu1xkNX6MX4UaFQmUStYQ44haN0p7mMXlGUdxk0rXwZFSx7wSIN4y8hEW0UvqSap
sIwCQTkrBFNLhuzmwOOKpj/80wt6pRjjWHOZIARKG+DVC2owNIVdZRhglwZ3lJuv6qLfchZyWy1V
UjRNlg2JnQwJSTm1XYMqTas4dMK0/za8kZsGCPb0dIUeuWsD3gP0N7t3EcqspWYhMlczxP2ALdtn
XnEGFtB8X+1bzNYIbyBiuR/fruu5bZ0XicyySk3Xhd2CWkZNgHfRAw8gJEE4yXYu8TrQOSvKZmHk
NK0BKY9Wr1CbwAKq7JLOdARJ4XiQ7eBc/6USi0NlLd0EYGTa4oEhaKuyKey5gB4P8mB9BSAAkNyF
H7iZr6/jtnlehDJeOBTNLJdDmGdbK06f35vFKUyereIw8RK328+qlX5MUCuqYzbLNH+g2UieYZQj
vjWfyH2n2K03e8C7dtBFKjwVvFYDnnWqjG82Qz0f9RS9BqMP3MjvZFcJdg92YXR21s70kjrAqbI4
Do1+8/Oxv6wr46QTIkXGOEDZRBwcXZc9reg4RfLtnsDVgjIeOqceWqqoYZ5NDLRVgeVEyE9H6D3n
NVzx1GHds9k2VdUgIT4Mw940UEuTkv11S+SqwzgRIbUqK5cQRWGbHgw/Ooj79AYH+r9BpuC4D3ao
BAhBRqdVGNCr3eiGsmZ1QQwGXOVGfKX92mgcc8ozr0pIfdIVm2CnSRop1pJWg4LpXvFp/w5FU/gv
xjjpQbomh4nc+nbJwaQNu6iGvzRl15iP8XirD89FTexYOxoAOEKbal/njlwDK4hL/0e/f00+41My
MyWVhrP+nvgkJ7LLwK9Emfjie159+Tdh8a9zxg6VFBMaRUj0nxZ/0SvdedfuVJt2xlp3PGkcZ8kO
mCgh+OIXCc5S0oivNPJLV4ReZ03ANZEH0MVa3vUjwTl1LIGKUmetJFN5XbFTMGqclLwS3nYj58WH
aIwPGUCfnVpIt6KR0wzKU3yX30l26loerWrURw02CoBdL/Vy9Eb8YcprJZ7xK1rStKS2QkxohNpu
UScH+Oyc9zPn+mYZUmJZLNq0wxuwKTqb6IbTRceJSxW+LcXQDEm1dE0TGX/fKro4CSMyvHUluBaZ
nEkZ7uZ84DjJbYu4iGG2K1NCAnLEiUZ3mLgojhPvufSbA3WRwOyIok9JFxEkNKCC1z101E29mjag
YZ3S4eGYble4wOb7/8vG+PwwjVQRrwxczd/VAw14gGy3m3eGo+4jLzlrQDtc3smXCtRNtDe0nP9R
c/bqFzCBJJqYl6jTkdxThTuxfxPKoDA42X/emrI50FyyaisvUMejlSBK8JS6odvRtOs7D9F1p8Gx
RDYhOs/joAkprrY5DPLqUOcHPXu9LmL79vy1a+/6rp6GUhRaQL3VgSuDOZnSFrB16Dibg+tSeIow
8aJSWPo8aLANYBB2y2uWn/ri4boIznFis6B6XNRqmCMhNVU3snwDCO7r3+ctFOMVctJ1GkJPxTXC
r21xX/ayvYR/mSqv/5hrYYxfwEiAOQP7kL4dfnbj4wx5qi36FXKe3Eiet2yMj6h7QaiLEpVNNcge
dCe7t7zJV26kYMAwWHrIXnhY7Lx1ZNwE6eO+Bls1naA4hflLpt9l6nc15Y0q/ealcDFsxhlERky6
OMHZoVMh7W3kgWj7sd7lIGKjzFPKXc97f9Ff/jlW+iWRTYkWZY0EASVvTY19Wn1t0i+ZEOjGs6Tf
pIPJeez95ol5kcZEhnOdJBGhyLK0B5oGvaMLdxQg8L0XK/j4yhdcLkI2tYZrKjLhoG4mgtnUECrU
yUFe4p1WDuBmBlmJfI4WwnsV0c9dE8e4DbVdojqMkMlOTxRFTNplTgn0MAWMc/xJie1+0sv1IdOj
snKF41S0lbzQAAYr2r8mN7TqSl4Ex3rWMUmdPPWUwG8/8Yi8t98Sl51kPMsgWWJGJlwpHaDcbSXq
XNXIvWKsvUkpH8aoPgAw3686HvLI5kk0JLQtqwaQlth0aq9Vs2lmKOAYwrOpPJrR6ItAzSCVf91z
bpvqShCzsHq6GCYAW4AzciAnZTceu7PgoDXvZCAcBbGxQB9pHkfopqmuhDKrWivTrBIFdTc1ANw/
Rpm6c+VMyBbYFJWmxRxv/CzaApcGctOhruQy7jsCx3BsGPA7bXju2weNl8t/jzA+HYqVAMZjp0qe
6BjCoKuZ7MgudHubMprFB178yLMPxlOHWq/hNYEVFOtjvDyEURAlJ1H8owIpCFFVBf9kmc2VDXVf
o58aubI5POfGm1FyAoPtce6VAMZpAVxOUKoG5kdu03e4IDpfHQJ6ic6I8PvDt5NjK3mM11rSRleL
CPIABUt86PVdQYZMv8PrXLXjG5ofyx7/C1jkTW+5ksscM5lMZT4N71UYBXn32I8lR/MSjLM1/gSe
GJdzwjZzAyt5zAkrolEY0h6zpTQUTnYAIPV+5gZqblVu+zBfbIQ5VGHdRpXWIQ0hktKem4NAejuM
TDsPv6Rj51xXjP7uzwfsIow5YNqQpIsFahxXTvaLtFPkyg5nzhD3dnvPavGYw1UNs5T1ER7rtL2n
vsu89BZZVF8/zTtKg0K82iNO+lC5wj6pAIJqX9dxO8pcyWfCo0WcF3QWo99XDWiUWUJ2AQYe3W5v
Cp/bFs4xTTZdJgxq3+Txf9BjAYA/OyBn+okeS99NAg/MZjv6u6jHwrDMlQBYwRQl1slpT8RN7Nvi
WbtR7fxGtFN7euHG0dsaGqZhqZIp6uy7UMM0TSjTIXJMse6MI9kJzoxybrxrA2HPyz5u51fxEPh/
aUzwJxtNVUfDf44eHf8gR0pTSANbXtvobyzlIotqvgqL5DY2TYBz/gT6sDBAHvvazeBbQeELd/rD
dbvcvnMuwhjfaVUgTJBknD2xPC7TWTf/CdsnpSrt62K2j/hFDOMq0fGa6wPmeFxFHb1WfgCAu6/E
FceRbDBKojV1tU2Mh5zLvlBmTL+9R5Q17LB0iZ096665T0C4srjjPc3D5ef/nYT8o2DGXxpJGjdd
gtAulIN0wjWEqnJJOIv4Gx92WUXGUWbFUDYdvXDk8+DJzhBUf5sueZj86L4+Dn6D8oVoT990D4zJ
KRe9jmuYjAsFJ0mR5iO6GmREeMaRsg4kJ9Bs230wHXlHjmcxjL+chmSupwLd03rvq9EXvT+KCie7
+Run9Ws92QeknrZNqlGIqvAMuIYzyCaDyNNd45kclAOm74+8Yu92rHoRyLiRzuyLNB1kdAplX0En
b9fK4/VzxnNULMR2FqqkNCykvYVde6IxgvJg3oYoBPERkrmyGN8xgNUQNXQEktLtArbw5DDudPcd
a/rA6zfmLRzjP2a1zcYxQtYs6fxWvQ11nilsvgkvnoNFwG1FpZXRjw5dvlN0pdzNdjkIDZWb5Nzg
/94zbc2Rd7Pqylyr2JRtIe9tySD/U9mCGmCgZSHECwOhQXhoAn1f7DEo6vPWcNs7Wii3A5ZbQjzF
ug+1rZNWRN9i8oWi9CA9/TdFkRregMIAHg/KD2W58s7aa9zk0OZpXolmXIdpjUujjDBL41F8WJzZ
zY7Vub+dd/UuGu2aOJgmCCLeBPG2x1qJZZxINlc4CiV2Nd1brxT/cL7XgXGhOcVj5PI81qaNXoSx
3iRK81SVJ8QIYqg4Zh978/AnRS2LwpNIsoKuCZO534A5J1ZxjQvA6MC4UTwqHTfNtaXFWgRzk+Fx
OEdkwk22BDmQbDMP1El7OmxLHDpIMBwlzsTC5nNxLZExy7qsulLCgxSdjZIfNsgBpS6ASrscZOhU
ZLwExhPHTdIYin1yrGUy9kj0XEZzmYFw9V4Psl1yr97lGNKcTrQBgMduxNWQMcMYfLldOqFdio7E
Ueg24UZ+M5zJHfbiDixYvO4Gzh5adLpmFUFGUdmABJh6ywHF8nJ6mfWFc9HwRDA3WRNm+SSpIFUQ
o3u5Ps/T/voO8b5PN3ClQkbMpjEJki7pgq70+5a3J1s+d2UAnwB/BEyvprQ8TLuuKDklrdRmPu/C
3/J7azFUzZUamCMtdX2AnaVpaYuF6ZiCo3QVJzDcXixNwRNLNA2NLeTr0tQLDWXa7Jv7xjy16v31
zdh6JFji5fuMFpUhjQJGEfB21SbbUl67KEj0r4LecvTY9NdrQYx/M4cmKsoco2VRbotff1Y1kwCQ
M9a96Pb83rttK7goxjg7pe6tHu1GaAy+pbgmiMjiR1mx1cfljoBoRfHqIAWqwYRWvMRVyj95rqzV
ZTyfNSuzMClIRKfAG9aOxRmka27Z29Fp8Ys7GaByKXpcIl+5056u7yjPYhj/Z85FFVk6drTJDq12
DlP/+ve37f6ysIzHG81aHEoLmuX9Phx2oInPU869wVFBZ5wcWYTKtGrkfTPiSWNiiyIPtGMzj26B
TwwT7pquyiajBUaZDC0XYB61ZZd72Ruex5f4ZYbjJveiT63Dqm3u+39z7S5SWe+NCrTeTCptvAeV
i4zh6eIADiqH8k+HyKVUt0CU/yNLXMlk3LnSgkN3Bq0ybqjBs0o73Yv/RMcM0WHmFIDFfJW//6wd
5A6vG3VzH1eiGU9vtVra0EeRK/fdjYq8wCTxOnW2/Qr20NAk4KLoGnPQ1DocAY8Fc58QemIAwG2Q
Dwt3ok/hTHljLfTsfIotVsKYswWOMkwRFiZQClrDVspzr4y2iuSbWtl5FlQ15ybmKsdYaV2KYjuO
iDtp/IQHDLgHdDf/QkOn0OMRbG4b56+VZE+dMsyKKRLa+V2WxyEMj9nQ7Au521/3H785ehc5jEFa
pI2GOsXzn06fZN780u7Mvb5XH/+PtOtajhxXll/ECFqAfKVpKy+NxrwwRmPoLei//ia0d1cUxNM4
Z/ZhYh5a0dUACgWgKiuT7g1gsSN/AsWFpDlgeyZ13UJ5jlLHEC8FtZZlztDDTSrL5aoASdAd1Bra
l5yRr97L5AA253Jlju+M1eXAWCzA9jntbZ2iqdTOPy9jt0+G4unyXL4+PD445MoO/x0rO1nF1IxW
uA5abva9PhKv2eseR6qFfo0++BYX38GrcwD/OHU1Wjwu29+s8zor+8Ip20T9GLYx2MO0R/oYPXBO
iMqD/Pzv9jOSLdfqcUYsnQ9tGkgMcye5NHBh25dZPBfgrcPDevE6+zeSLnZ76IovLLnqFpca37TC
Z5B8kJg1JGaFAEBZo9lDywXH9nPQ3Of+5Oqlx+ugnHIuA/+6LHzLPEkIAdqyZNToXjk3tN1yTPBo
o55+N+5mYC/0Q+hpxz9KwL+tKsjh3nuV2jrgNYZyKzrNVRv8CpwnSKuCyWsGlyvUjTLS303A29qi
EBMakpMR3AYIdK1r7IqAQy3JVXHsb7JgOGh788srKB0iZ5bbB+k58WUg1u15thzbUC2NUpF5D2Xg
lCD/iqIDsv/xczTuuu7rH3nPmw3hPIxNu+1tE7tVPc3P9BBB2qXxqyvNw0qCDlTGjsld4+MeeTPH
nXkVHBKts0ZSwhwHVtc7Po9cGEBakZJNnRDshlyhrIiwF/XrBk/tq/rReTBrN33mpDevz/xr9UU2
OJlR/vlqcETJ0WHqYF9YWnmEXGSgMHYzhbOE82bzCgOpy7/dQghwhpbrtsKlALLlUxSCZcSSNbjI
BiJEMkcDBijSOSeR6lnq9y4+9On9ZceTDUKIWk7Z5p1tIfFjWl+MBHzhMl3VzXS7s5omIUqltG/j
mi26P6MES3dJYH+NAicw7gGRvUpPvdvI7rXbY0KF0FF1JFBF5shC68K4GaHLHZJzb94og6RjjC/s
x83zz/eLtJFlF5dalQI6aC63inEc0s8luVKIJLxLRiGqZtUlMeFViDpF7XiWkt8k4Z8l4fS3kQhR
J6KG2UX8Fg5M0uyON1zdlC7uuJt+c8iQmkr1YrZd+s2iEHg0VaFplIN8gHUPIDlwQxtHo+RGJ5s5
/vlq/6NJpVxiwAR9hx2KAYgrSbDm2+7D+hu6bZmO4yBxL2xLY6idDqAMXqQy/V7Rd7NafB9Lx3Vs
cj+Psm6szeEYBDp9DmiqP+hwozsRZbEZ2SQrBYXCy5Q+Xw4Bm0gaZ2VACGRtSC1lIsiXdzvn8bUD
8sxh5dq9/ZQdlwDlxc+hZ8vqmpuesLIqziKFQmVZj0h+NNOu7eNTlYLodVL3ktFxH/64Wm/TJ0S4
aQqJFo3/TyqUHPLHGFCuCcqUnDmS/YnrrQYlBLvGdojZtXCNIr+LtaMqu39JJk3saa9JMfdGyV1P
vVYcjCLaF4aMg2zzcvA2CFF/IAQnLjigobNQxndVdmrGp865C+knG5R4Vu9WMqp+2aCEKDQTZ6LF
Av9L4iPtQY9U3llU1l4oMyIEnijvtLqwDGARWr9wWlfT9q1U6H37LbmaOiH0ZEaX0TFHFofTxQDn
HcQ781ijzJYH7EV2zm0frStrfMyrQNfGeT/Qkb908Fzm4Evt4NyEO8B+DtN17eFVJ4l8klBEhUhh
NR3TOhvXxkobHiOb3ea5jJ1GOoVCXGCRZbI6RTt2eowOvLWFv8fn297njHFD6v9ReHBAfuKYEIQQ
2RHDVsvjpMKO4nBkLhs5nCmeM69CETspoey2F75ZE/zDVPDSmWbkGgAYedIDft7OtatBt9l02RVv
/s6vY8WVjHF72d6sCn6S2EWW6iOsNgFnxSOoRdl++FW7KZ+tE0eGzark8iIbp+AorKeTosYI7m2L
GS0nN8wYSOtlHbAyM4KvzDSvxqGGrxTDJz2kfgnpz8SSnVT/YZ+9zZ9whFRZjB41giOk/mHua8hk
xb5tea0F9U1OEWDcOXdST5GtmXCSVGYfNjO0tQGntb7wxE1yb/vK5CoMmSmewqz3USM7K/nr/eNZ
+c9AxcZ91jdZPihwlJxZrlr6Id3XZuJlxm6unzTlIWFH6OJIfOU/7Pg3q8ILX1Nss0xQ9kPQbMGF
EJ3QqdedhkAL4pOWujJleKk94bxJKajYJ95cNux4N0fsRUHhGdd8Usv9nyX2jbfRCQdPybo+SnLM
aXxcdmoA2VYvfUn97syL65pXwoGm7l9GNbGBfxxBfaOHeDlaKHFx7SnF0/a80Z0LbsjOoe37wtsI
hfDCdCNutWhBR472u9HPYQ0l1fkmpvcFNACXOHadQoLr3QQhIVX7d9Q2hfhS6U6VODl2x+hpqJYw
LzpFV//dAvKvurQnxBijp0Udtdj8of24gFI0rAKodbuLLGsh2fCmGGSQTgjbBF5Jlu4lL5SfSScj
vt+GJKymTQgqOSMZGWiJHGXmdn5ZeCYwT+HR+d6js33XeUXsSvFHm+nYN5siKFmr8MbMbPg/h2Bz
VuDopB+N03+z1yRLJcKRUd+0YoJSkG+psRePuquMVhDVB+QDZEcqjxEXvELUgWytHlifCaZGDzVC
HKkgCvBDVHDJLruV4Qn+wwvtH3cXS/31zJgyTTwuX4V7qJBd06ALyFfesLh4XE3ODspraRuabDq5
x66ul9DPydVc5VbBdmybwNFyqd/ml97OR8kN5eN0Ohq4qXnZlRDVEHkCdNqZMy1N1c+e6+NyjE7K
M8itPOByfN5Gf9nax1vDe2NivMoi8NGMKTQ1KfOy+NjiP3X4n7OD740IEYppBhuKsIAMKZhycWtw
JCHw4+Lw70c3j41CNQCEwqFJtNpidGgxYymKKumuAO8TTd0wltVTNmcL0DMIZAFlYopVVIuaGRgv
QME0J+OeMnrMQOZTlG1weVE26lUY0MqOEP+obQA/UEK3NbyecCbjHnCf77JDeAIdIRhtlxOwim6x
C6F+4NWfZPomGycKN2/yni6igUBacApa9rSfmKXixJyQpoxO+ZnT3RS7xJexln48L9+bElyjqAix
Ifur/vXCOXMUEm9gkEXeTQ9ZjUg4uJIojrS6y0GJORSulQTz8FSaO8o+XV64j+fW+9EI62Y2Lek7
lmM0/aHLH1NNklLZ9r+3hRHOrGEsjTafoYBLy8pNli9Zc90UmiSeSwYhpnTjjmRR2GC39lh2/bZq
pz8xYGlQgFNRRfqgmlBk9VRXYwZ4ual6LSuvmkqGvtl24ZUNwa/mCa/xsUv4PRqdtXcV0A7zLR6y
YJGRoR10vqrvzz+s+sqW4FxxXlZDrscgufDJPj5Wh86frgrASPh9uvGK/eCpOzyqzxpaJ6ln3ceH
FH2A8es/aRfqpqtTC0ySYAIwPzQ3zhYiJWlC1SeA8xPPuv0Lze1EroZuJNJDxKS4LT2ZxuuW15io
L1BVNXWNiLmDYnDsuLc0gNSiFyX/7eQvl7fWxn3N0dYGhBOY2WUOvm14Tfas3NJdsy+8zgGEZd7N
x/kwKK4MIba12dYGhSiY6ZkaMobNVjo/qtRwY+3aSKQpnq3lWlsRHVUrerBuvzoqJIWgvnvIkAHJ
P3PykiUgOajbsl3zYkqO5A0o/PvpFJxWozHoM1sEXp7raUp4ajG5auoqkWv66hfnd+el37pvzjF6
GT//71Xk98aFOIljxxqUEmvZ5JGrZ3uLPmbT7rLDyJZPiJWLY1jQTCLYByBULQ+NcRXNknuHxOfF
FEHBpjweoNKFPmK/aszALMi/G8SHTuVEa404xiCsstm1WXiMAdvIrVJS+dw6hVdOKCom5IutUi6Z
4ivW8NAS1B7aonHxUn/IUytxm3hGbodBUgRSYYc/WSZiqhBkISpoON5frMMuUpeJIW6oxleju7Hq
m5pIcJKbnqAbOhBNBAhhkdQyrtohbOpF9SOlPcYxmC1j50a1pIitj687ePXKjuDVTlLHkA+GnfCa
gxa5oDveWwFeQdL21k3PW5kSnFvVioWBwE/1x0l/ghTCqZxaSUPQtgkCElDHAGrwAydVxYoUnDCq
n7dPS3rKpWJqHxNsfLreDAiRb9E76ijMwcqfQCYPfoa/WAXSk6wQxb9IPJ9Nw4BQpA1VGiBH3ruY
ZVbdWNd448x40+vFKSUnHRRV0WRKHlObU7YyJMRUHbS6fanAEEHrRps+Lolkn26k6zBnKwuCi/Vs
Mop5QuDsfKiCHJibIEUYgfzYCLpPMsTK5r4xDdsBoJGgJCAcgFWeoYWCH015Px7BXLafMv2s4/Vz
OQJspJQxKMvEo4rqtq6K3V/GWGR9neD+xI8iFcriBt4BP5bT7APr+5jvZafPBm3dO4Mf0jCDZU94
ZcO1s/TO7vqnps6Za5Vq7JZoDK/i7M7JohcrnVs37rtDqrNTMRNgvOz8AfviYRyH3GNtfoPU9HHI
2sgdpyaYUvO+G+I/CZBvsyMmclraqothJ/DeodpnrXo/dfGDbekSIMcGycf7SeFpiVWGY64dsOkR
rEIJoubZuRrYb9U+xlBt0286+7mu76j++fLKbx47q6EJ6WBt0YeBhogAhvFjXALFPEC10TEONeRU
kTgtkx+X7W3fIVcG+QZejVHJR6dQe8zlCKHlEzlxDgLjIQWQ7gZYdi//JHO17Q27sijsoa511KbJ
8JLnhHjJmXs255fEceqhSX9/eXwbOpHv11CIdO1oGU5TYA2NW8NxeTcvxJ4Ok9fiWX0HviboRIIR
GGwgyh36HF2URX3t6+XfsBlsVwMWYmCe4ATUqwg8rKXhqXbtLSBNd0D40Pzvap/vByvEQh1l+YJV
keo7muIvo7YDYESyKTYj4GowwjHblK0+OtaMe1Guumrv55URGLYiC4CbF4c3MyKkfABAD5wiMFNe
zQEX96zAYFhARrCWohAlyyPiN9u86JZ0gofY1fhlAAEkzUc3TKzntJ1ksGfJ7BEhoiippYDsIFz8
tFQCoHNPrZKfgeyUBMjNU3c1e0IUaZBYrEeGY0o1872Z1N4URcfLTs2d9sMNwqLEoFTFAfWK717F
jby38EHL78eTuYude9ZYbsrOYTi7ui1jitheojdjgl8PC+jJFQWvCjVaoJ+tPdkK1JKjxO9sTbaH
tiPwmy3BwZeiWACJQ3gqO80dHMBS62M7fovYdd/Zbm/+0kIZD8xmchOp078n8/Xz1WSG05SYKlUW
v5/dyedY+Az9Dd0LgOkzCCparzqioIzQZHv6fj7LQvK2V76ZFx4ceadSJ8dy+np6KsCLEf10mu+X
3UVmQnB8DYJFsZbGIOQytJtBbU7xOB/0WiblsFEK4RHwbSiC58fUHtQwR6wl95PfPZW3A+jqptQz
/eUUH9htHCB9cLdIMRQSDxVp6xRSagM29l+HGqcYUYGksNB1U6CNYvHqh/FWXlndnFR07UNnFdkt
KnZ+LzlwUK/rRrNvlfqbv7oVyTbfjCQrE3zcK89MUHsfSwvjKvrONfrI7VXmXnYNmQnheGSpFhpp
ARNV/zArh6yTvNo2l2Y1BCF4LG2fqyP2l19o5s9ci/2oNPZ2qH9p2khyOMqGIsSOMk1pRE1UCUxr
F1vXRfbvvv9DF6A6TGGOfKOvV9+N6hymXy4vhWSqHCEQdJqDDocY3z9DeEmPD2PzLW/Rci9th5FM
lCOEg4oYPVNNrLkxf9atx3iSsTxsRvG3RRe7tkBCS5jKsOj8Ja0dov2I0mt8kl0vZRPGx7naHnM4
klzVFVQ30vJGi+OgX7KjMiU7wAL+nRs7PBisTNnYJI0ywLfqpnIzq3EjiHim6Hgbc0eyI7ev6KvZ
E3Y9mTPWVwNmr32NY6UfnYj/ozpypj5ZrUASxES4dMuQs0cTPM92DamL/L2nRvmVsYzBn/g2Nh8w
tg7VxCK5Pi201pB08wdLv2vL5kaxtT2UuVJ3MmPJq2rbvd9sCW7hDA66PUu495R+d8obJXu+PBbZ
9wu+YNS1GpqEz5lTn+hSeRGTlYu2PfttCIILlJNdOU6C+x1OABf8xG6n39rzryYp/+W6COG/yKqq
t/jJmTJw5SbUHTLm2tVtDBTu5VnbvByg/RzlNfCtglhPCG8jCZ2o5EGBd/x2dw30PbjINk+zVVfg
s3X1c1LKIS5bWb21WSHYzWrdNtmMzGTjDJBkuXfI1zL8XBdf2vKunq9sBxqztS8Z65aLrI0KF6E0
aQAwqBEuWDD48/dyx7VvBs++5Zw+0FY+yC6Rrzd+8UXAe3Nt2yamDT6a9wGKOTQPsxpXL/M+vUMH
xydKXbwRo6su4FfYOKA+VzFvmGf9lAyWL9wl03wyVrExhXx5OdUUzypwJrSvEH4e78v7yJc1cm6F
K7Drq7oJcjcOB3hvaiK00AAWR82tzdy++m4az20soVzetmGaBHxMuumIHUodZUY4OROuEQ4NxrHY
kRGATl2X1GokZsSqNvDOkZ2YEYZCVBcUIWkZu38EdAEI5O+xiH1KbCpzFEex5xYQf3dXtHq4vPZb
cWr9/cLmqsDVNgEzhErGcihxN+165lbLTdxQSZySzZbg3nNiTXaRdDh/wR1Yf1eaZ4d9uzwWfhP9
4MaruRLdONb7ZSmQHShT+7taNHi5VBOkf9lncyn2bDKfrEpW05ANi3++2jqsd5I+Ksji28Vey5/a
8CavJX62mUddr5Fwlkxs6Q2bYY2gCwWOWu1AjpwRLpPeJaSWhMMkbs22LguE2tS5HurBZeRGozub
ji6gajjo73XbcBvn6+V1k82h8MKIG3taRj6HaQtigFpxwezkxpPEyuatzLI1A2U7XhkkwlKVdRMq
s4JiGud0oGeO0lcfOThIRTBPXv5gTA6/EKG1i3yQ4CwMizAaor9Qab5omWdlsRuSP4lz4LijGAua
SA1h3qw27RRaY0vNFjupTfipT9X9NA8S/9s8CldmhFfZHOWmMUUzWiV1MLNCzXiaZMFBYkIse9fD
bKdmD7gddQ5Jd2pSycNvM8o5yGzp6FQzMGPvd+kY9YuZgugNNXXHSyA2xbTY1TiDr6wgsOnLK0vC
mkwz7RxrREWL46lod8Osn2n4fNm3tj15ZURYEVz4EqMZG5SFvzm3nHSw+2zjmjA9Q7Tuk4zVa2vu
sF+QswO4CiBFIXDr7aKAKnhCzQ50W7WzW0p0e9+0iuQg2mAnwXZZ2RGit7WEs7OkNd+e+ROsQTkL
uMQb5tuuxtnG/TAwfl6eyFcIkXhirG0KIUGng6Y3XOJt5IRHWeqXS+GNI/UmPXTDHjTSUfzUWvrP
OOxqr0XHa23/Ssb6LpzVozaMRwM6W2xpdzoZ8LHzs1P7IDKBy9eno2lb7jSDooKGbpJpVxYF5Ken
6mkKq6fJis/E6XZ2pYCTSosV7/LQZKvGP1+dS2XNzLTgldWoGvektL4ZRv+rKZq7NM8Ol01xb/sw
iaiEUB15NPqBQDFTkqybjNdQd1SHKz0BHPfFSB13JLFnFC9m8nTZIN9DHw0Cam4bpobIJ3hkHJdm
POdI1ylR6k2DS+KD0cVuA1oZUAZ4RVoHlw1uhSfgPP4xKLimg/JtlpYgWzGbO+htZtany9+/FTTW
3y+44Qhl9WxyOBAtP+nT3spOYSU5KzZjBjGxgfFyQxucyLuVxKQzwHbPS+KDz7cXp3CePAUM2Inv
SFZoswC/siZm2pawtUOgPjl1+Rhk5/gLSAnQhDeCbasMll9y1K9sfGLurQ+1coz0/q/TvcSzlD6Q
qwFQmRodZDLGpm1rFFgVExR+/Drxfns1barNNkgK0eTEWVMgKQgVC/2onexdZbsy2MSm/62sCZd0
wIAUWsYIU830KYKXO4WssPYfBgQEOl721HJEyfCezUheJjhSWKCibwXoPb87LHsHtCWKL4MKbgUn
G/AOaju2hguScH51mqXnDRKMfm2y3cQemXGTz8RvquPlffUKKxcjxcqQ6Ia1VRX5VGHjtv6E7hjm
KS7zamwAY2eiPVRHK4R107m9z6WG4CrX+o7gbS+Dv2/t7/XPELylL6NpUvjP0LQrHRcQctWz/eWh
ykwILhLmYdJCfxvbe94xcpdkV70lyaBuxfn1KISwa6jVDJAIEhTjqTsaeISM/5Vc6OZIgDIm/DBB
JUoItjTvtUzJ8BoYKPE6mgUGhSquRiW3Wn3TCVd2hKALmT1kupQON/SDemLPSHQnLp4efv1YeVw/
DAUPH/TUR2NfQnYyggprcwTlt5d7smaTzWiJqaPUJA5eJyKcEL1ODTAWiP/O41/NGeltd0ggCGyg
R7PYlZ6sp3AroKwNCrfUETpGzrwgCzMWn8f6G9I07mV3tPmN+sPOWw1J2OLUUZdmrhCOOy18JBmu
9db4kDXmj5Yxj83Ut1gVqDFUpUvrIV6Mg9UAOzLhxpBMBcpktYm/YDdObgZ0rq9IPPmExIObO+yc
J/SZqPEBZJWlCxLsq1bvTtaonlLQVVrMvJnG7DcEUJ4Tpt+oSuOVC/rHqHYy7fQ0awlzgcXaLZV+
mhXAKgs9qMfwW6L3x3hkL02fHtPGOCiEdF7T5ifUQoK0iPdGpweFBuLG3EzdvJlPZgX2yEhBiZnZ
V1aYeumy3CXKsodq++JOXTq6UZX+WMrOq8DwHzV6oKXaQY0U+HOJq6R9o8bz1xZMnsSMg9axB3cw
nWObQIss7r5qtebNSdN4WREd7Ca80tG8TrLFCyeFz+ULHfTILcgseS1tegfP8nJ4I9FFGZA004wc
LoLwXCp+XIYuLZvgsn9sbvKVCSEiMtNE7kxFuGoq3WVZ55ohCPWBh7lsZuumaK/MCFGxSJqhm0Oc
aiVhO1sfbmi0JG4MSbuhD/3MLm8npZR01Lym5D64PjWMVxZaYB2EwJJV4WSXE3f9wnyooUTZmPF1
mTiGqy2V32r1ddlbX8lUHK2+9p0xPRelek4M60Cm5TZcsKasSj3Wm1+7Oj2jm/pBD8vZpSS5JVr7
RM3woRkoUIL2L8NUjktR/zajchfWwPkz5rdL/PPyNG7eDhykUg0VWFEUlITQn9p666S6vvjzfXmk
O+3z8pC7vIGQHOQadpuYs7U17p+rt0sWNSUjM6ylRzN3iwAYdXToLyCrzEGcYx6H0xRYeBBGt+au
elR8ciPXDdssdqx/hLCKfWZZxNIrCBF/4rogDKCS+BbYt8AANvavhHwubWff2nlro8KrzaxpkyMJ
hoyOE6Q1sKB/cEtA/kPn8FvLsESCm65gBRBoOGhU5UqBTIDxK5SyHPA9Jbr/2oawtYskMUP0+iH7
vldznKfRCa34WLH+iFYUCMVcds3NGVuNSNjhdDBCE52Zqq9FN7V+vyiSx+22668MCK6/TE449jmm
jFzruPdoSErot0NgoOkJunv+5dFs3UnWcyd4/mRGMWutaUHXROhmedCMxLMhWSfj2NoKv8BgE2qq
4GEGGv/9DgvHyppGu8QaqdGxGsegr+zrTpE9OrfMrK4ZH9J6TZUvaJPENcOY90tTHYp0Dipi7y7P
2maUt/hBhTuj9qGvIKqphgwisocTG5E73lPog+v3RQlJxvaH7YSSRdoe1Zs5YZN24QxhPBtp1zFH
IXQIkeB5IMkscezN2/ZqUMIS9Y6Z6k2Exk9z3yHuZfs24G2sf4LAsPHew3XbVMHRI7i3DXYos1Dw
kJ2i73njT6XmVc5xrmR00duT9mZH8OyKkrCetB6yQAboRZ3yWkune53K6rZbG2g9HP4zVkdHm6Dq
WGpIDYXz0abnERxUmXpXV1LSmq0otzYkOMHchR0UZjBvvG2CS2jzbKXpAuMBmUIpy8n2bfpt9gRn
KDOlU0cb9xiLNUe7bBYfjyc/TOxjo8xXNM7v7cX2yNKoblg1+8UqX9J4udLJ6CtZu5tiFtAFPd+h
KnlFbS7r2wVLFa757ax1f+GMzdz83OjzY2Wnu5qx58s7fBNmj9TzP3cqYbrxuo0YdXCnMvfmbwei
M5z5d/SzO85Oq0ir1Jubb2VOmG9lrkCYgM6IV+ov48Cfg5xOVbb5Nutt62EJ77A+acyIjkjKqdQK
5mJCg3TsVTWgjtrshXP2rajRW0bodc8F0CRzuulUq0EKaxfW/Tw7A+JYnADYX/padWDWTbFvfGR9
PGM8mAfl2O3za/Q4WZIGus19+mZb7JfRzaigVjKC6qwPoaBtI+E+7g3N9J05l7xmNl2UEhsU9ZoK
CgQhwrV6HepZh72Tk8iN6NVcfJNy7G0P582GEN1yxYoKM4e/jMnomXUfkOhBR95MivaRDUaIb5Gj
jB2NMRjbfpwq4jkQW7ZiqXz75niQKSYcpuGggvk+jNLYXpDsx+FjfyNQHi9eifY4v/j0YLrJ66Yb
P2cvlx1yc2w2ugOhoovCqYjihs0hGmewBChIfnS3TbnLzD/xhZUJYVxhQ7VyAp2SD+xaVX2f57PC
JCa2Q9XKhnAjdbS2dvScgVD0dvC52FOtuvqxuGqeVLTHsLOsiLUZq1b2BP9eYhKZJoj2IFRzXQVR
dUBXmZ3f6KhwOtGO6cHlVdp2jbdVEly9bKxqJBWGp5RfSTa5OdJmNvq5WSm5Zm3e6lbjElw9DCeo
ck3gLRs79c6auqBO6E0dzZ+SZdnRrkxdo5FKrm4e63i4U57YNz9AwkmcFF2bICnIMQLK4EYn+sCb
SO2dAZSglGSeT5b4VkKZ4B9zfLJX15UUgg+1AykBv0rtyu3s/HoJY0nadju7uDIiHGaTw2orHbGv
zHveC2QxMFd0bnEcbmrvr54tGTfKJlfGelzCuWaXlZENE96xvP8yO3NlEPVIwZWhnm0Z7cDmMbYa
nnCMWdNMFmI2KI4Ew24GLWhyWo68vFUfhoCedIi7NIAuy3juNrMUtoN6CdpOIB4nViGtSKmBPUOM
VE/ZA5fIBqHfKwM3ip7n8AgR0dPiGciQDM/IpHl55tI72URvbsbVbxA2Y2FApCRiuD/MreFW9peq
t91WbwJ1SmW3BR4aRVd1VERm01BVEPgIXkTLqMVr1FrArdkeyx2/JlzpO/OQez8vB5itPbE2JPhO
XY8D8naY1yx+tMeTYsly09tP+tVQBI/pkAJRFBsh7G/lmsrDRdrnBHf/hfTw1hqtxiO24vGWNTtK
EccMd/CHr1DCOiEpct8dwkNxpN4QcF1KWSJhcxKBCwQVOOhTQG39PrBoZUQix0EKrR0/V/mLZkuS
nNtz+JYRJMIqDWHW1q1p4OWDQGkGFRQ2wYPU77gcPW6NluQ1vEkussqMifVJBdyZigZWB7/7MqF8
TT9DS5SLOD/wZFy1y/fqzvLIZzlgdXsm31KfHJ28CtHZqIcz5CNwnEODI7J+RuqPy/6+GSxXQxMJ
oWs4hzMMmEpzjzPHZft4l3kGcGmFlOpu64q1NiXcTYpBLzrWwRQpf86oesaf0EcrGQ5Rt6bMXt0e
BSvQpLC7kuKxZhjGucxRyCKjF3XsSEzA07tp35WQvIyixguNwqs6/ZolaeW2U3621cbed/RzgfIO
cxTVQ+7qpS7IOUfkaXTU4mrz1FiokUTJpwZq5W41AbTcFoHWLM2xq2vo4NRTgwpPVnoxXqU7Bbm7
PAc0pOk9S039QVHCoLC0g1VOp7lGg5mSTgEBJQ8a4wpXV/vvfWgEWZtcZ2PKGWzCh9Jpn9q0KL3r
ttxF5Z6Qux6QbE83e/cbauXVsDfZ8jUhcxAaNNDK+FZrlAQn+nwPAmSvtKA0nve3Vqtdp3Vzp6kA
NrHh2lqiZ6p8JVZUuaHaT36oFV/S2mxcxbQ0r4+q2O37+rpHDg2CBb8HTfGYMv+gHRRe46Y8ozX6
m7mwQ8SKXaRFs4v+wN2QaNd4wqZezQbUvn5kerVjlN3kHYYT1dYpKpxzY39tWy5QFGY+SHs+VUUR
OL3ykCtPyPbfd3VWuKrRX9upc4OnsEvm5EvjFAO4zsg5c5z7xGRPPbEKlzj6N3A8n9poOUP15L4s
Q7QC2NFtig6LRDN6NyJD56JJwY1zetaT4ZHUauX2uXOsEvSSJfh70s6RS/I89NLUALVk338vdP0G
xY/HuFQAmdKeFVBgQNrJ01t99vJp2pcQ7li65BTH2ZORN9+crAJjo1F+rmn8ODESFKa9a7UldmMr
Oc0WQZ+HBWQ9izwzU6/jDt4YqXdVM14zPa6DuK1uLTocy1T5zlr7zqn0x4GhoTMnVy2xTixrfcTb
300KuafaBrP0HB1UhR2sBnoOtDrjLq5B9GmZ3CHujpNizUE0MNVrlvT71AxXmlqHXl7kzNOWNPLp
Mhz63jxFTQhwGSn2S27f5Jh0V9HiqzZZjkNPv6RRFrm1mYK1t3QMz+oT9AA015pWH0PioOHUOM1N
spyhYvC7VFE37bPyS287+9YM3S4xv7eJderjPJgXnDNV7akz/WbDE0ZzxOzkR5WAtsQBNYerDw3U
8MbuMbWLT8YQnm2ol7h4QGPI0XcG1T6PzlHpjnrih0V93dbTdacVvxQjehymcg/WvbuFPi3Z8pP0
y7FPeo+M1ilth709GeCtbVHDVLLELQYNEAj07y/GL30cD1mhHtUifQxndlcnarBMuc/q5qDYZQCp
tz2z57NFRldpnCuTWi9Dpn5h8XijW4lfxf1jW6qzP8/E1bv+kFTTEIw5HJPVj32zfNXbkzKBSFpj
XqIkO5SNI8DpIx2unNVun7XNoQS9tTrWj2Myl6411pWrZs5zZcXfads/mQUoixKnPFbzcmozJYBM
964wwmuLRF+jNro32uWoG9TVFV58jh+oFbb+HDd3WVRanpGZnkWjT3ps3KEa+aMeugNpjUPTN36X
IokMjNvRJG2BYnbrtSW7LtTyVq2U70US300L3o2EQioTP9jovhVpu8sUI3dz2/61TJriojiIMlmv
6W7fRBlgd8t93bQBxAx0t7W6c6mQA/SHb2md3SUpurAZQSqk1dRdZGmRt+QENExhF2RL/oLGlGfV
WP6PtC9rkpPHtv1FRICQGF6Zcq55cr0QLpctELOY+fVn4b63nYXzJOfrfnOEI0optLW1tbUG5MGh
fIyN2BvLeNMy+JdELPJJnf4sQuAbdS0LYMuMIML3hbSlQyt2z7TuzmjQLzLsk4yHJ+D0fiXC8BtL
+iKcHiaevmlp8pIrvfDHGq7RFRzDEnZMSHW0VOWQlvUPbKwD0/OPSKvU48jJAxvbm8Icn2sdVyQz
nJAVzVNJkeN7WQb12D8WCTsIxdrqVebYUbaboGKZ58PosEJ4qjE5Gq2CmNgoHlJ9q6nilDP2KgEM
0IT5o1QaV6atcGTRBHXDd10BZqDNtZM9oMBok2NE9FsLjga22b6XptxCw21fxGQPPKtDifJg6uE2
JsZuGAZ/aPKbikde3oIQlYW3gKM/QBvmuSPKe2WPP2tGKsfK6WZSNT/LwJeSFjicJL3JGbd3Rsd3
EzEPDR82pTUFSdXqeAysTx16PjEMUUJObqwCArzJVO+rgb1DANvNebOpbAsE4+xZ5f0vWbewFRmA
FEvT5rHIIYlmKslj2hj7BCiHqVAKz2TDe867zVhMh4503yQxPsauPlmxtq/iGNV3eMNo96am5ieD
z6PDaPnRGubesKug7GMvi+WJ8mLDbeonAw5BtdwpebOxldFP1fIbkFfEAUHOz6PsLm9wUqpjtWmo
djsZhTav/Wc/mblTGPGelPmd2nVBOSnPapMcki5/76bY66LJb2P8/KjUOneMhtZJYrIzp/QkpXFf
ZjHeyo2nOKl+sQndFiN0lch8UxV6X+cVd0UhAUAMm2dN5bgg6eHbVOWW04zZT4YnIq0ZviuWsRXD
5He6/laneHsXUb/FIoFEJ9rQoYZAWk4HR+fZc6onicOrbgtbHzMgbeWSkuxyM8YDV3bCbR71SgUL
wIF9yNLYY3k34/hrzLV9BxFcapWnumYeREZaJ+KN2yjNJhTDLu7IJum7JyPvAqvlx0qffD3sDqGd
npRhBGoMty5l2jK72OQFcOXcKrwUL4S5VVoOHlNSbMOm3tCpqrx+ou+jCeW9HH6MbtLIk+zYzaTo
b5yo2Brmp2Dme6jILWLDNSLmRVZ/TzJ1G6vaSwsv5Vgtt5AAf1IbAaRMPj4yWzxSEXvcGm6qET5w
PXtsu+qUaeZBI1rriLINlKo/hgV9o2WjuZVgezVDgWmH/thbm0IvMseyKtsRCoyjUAnBv9mvSnsz
aelBktQP2bTrS+B54iTdtorpofWzT41k02n83c5SL4sYCGNmuQ8zCApCqdIHQmUfgryZm+m2G8Tr
0BG/JhBKn8ocWVDtaweGSJ3bWXA+hjSuN0TVcyYqcGginrh1k58YCZmj2Zw7Y9q6YZ3oCFLd4Wqy
IdzwJpbZIKmNh1q1E6eI9Ptan+6B5jvi5N/gmPPn3aEoCFQlOylKecib6lUo9EiJ6dpGva87dor6
1jXh590yGTm9KQ+6iacvYaNow4mmq1sYp7yzpttVYDaKOAGdQ/lRaEZysMpir8j8W5HWAwpd9mnJ
/EdoZ2AbKfr3toRYZZHv5k2CwuIno+Mt4/WhbLiBD9TfSCOCI2VSeZqwtnkOOZNWfHKBnDN29LY3
ksdxQBstSsht0+R73gqf29lOpAbYN1rAB/ZNDTMna9JnkZcIv+GzUmexQPGr6pPvkIt7i6B3ETXF
pm7lS2xEOyVsb8M2/TStJnNAgT6VvAomQw1CI9+BFb8xmu4HtE5SD0j5yjWHYtdO5UcS4jzlbBfW
0Q9NGhuo19wh2z7UdbPVa1Y6dVb8GCnQYa0p72gVb4pYegIpNBqNTV1HnlYXjyaPDnRW2IoV+mh0
bZAq6WeG+0ccz5YS03czDL+NeeqqUboJ6+nQj8gnPK18bmkvkCj+IGHB3RB1E8RhPK3tcleiAhfD
uNNRB4609YhkT3XCPILiJRTUR6i4HS4GjQlvNzGRZ6jEPrCoPIzV9K4gjpNMevYgD1MzbmUHjVGp
+jKyvxX6dBhZd8+HxBdpi+dx9i1v2OBYWJ8MikAWknA7hRt1pCdKogrV+HSKdQpSm33s1eKHSMnG
VOhBVsBZGLgKkTHUYdBR3UPMPHESWiu+QQavK+RmkoMPHkeQ5P0ejZydHXFXS6LXvofJBrGeqrh8
pFHmUBDYmqzrXb0zgs6YjsMYHuuQHo3CdKBTFhgkk46qDO8W2s2saDd9x+4bYh5Nmj9Zdg+1g8I4
KHS6YYC1lVPyxLvQM6rIBZ/Ys+BbrZiIqSQk99FoWk6RVL0bacNuUk1nUNGpsyyvzCbhNE2B3J+f
KpzPaUXxMQ0kN7kdY+BB9WbcJLHuFVN7kwkGeQ2EgMkeKq1A8jEgOqNvwip9mJThNbeqDVOYG5Lp
tu7M50yzf7KZBMTwETXtY6DGLuOpy5nYgqO4s6VA/PYOGNS7qTJB3hqtR26A6GE29+EYv1tVLVwW
ho+22vzMC7a3aOzJMlPd0RpfEgBLHYOFByVCiRC3G80ePDFoOxOBbUKpoULz2itgznVXl+lDl3GP
igYHx7DHbppmEbjemdphjx7Oi6ybXz3EqIosLJy8GlEV8wA13aYqIAVJjdJpAK8+iXq+hBgPCqse
aRnvSwPXU5E21FHi6AbidI9hGr1GAhGeMOqMg7zta+x4kuIyYU2JI+wUBIoUVQeP+2Nnk8TRh/zY
Kv3dVKguNLE0UK/D74Qzx+xiX7Dxg4dTMKmGY9fPfRFKt9eRmLUmemM6CNNK+KAp4YGXvVOE3a8w
YnekQGuUpcecGA/Z1D1lYR3oDFVC1xgvuiJeiODfqhbGPZGxtaPkxdBabGbVHh2e544xJyNRqDFa
2PVLZ3ZbqSYPosLG1PunLuS+wdLHus2guzHictVLR2bsOerNn5ATYDgQ+x1j5UejyzvRclifEMAD
6CDe1Q4vdjDlQpO/PrSqvR8M7TYukElIR1F9h9N3TeE3Vdu2zqRmgZ5a2ylW9txOA3PsvcioN1JE
N6SWj5ZiHqo2/Oy7ye9b6ZdITjBSfI2x52kSHdlY+1RXPH3Q3gQddopK3KmTQBr3oFcNbBPboIzh
qHLNBnQjxXanwfR4F+9APcoTnPdNG0ghoRiVb9oedrQlINKp/jOlJTKQhUQhLZk6XEfWFuPObHBR
DbMeUNUK51ymWDgP8uYmjPgpsdvAKIet4E2PFMs8C5mVTaoPBaANr8NbrH3pmkWCb6Dkz3Ep7yam
7QtbP0LmCdgxa5MCu8/svnT0OHmOsIezqcF1zPhhkurJli3Kwew5VMSuqI2jkZUBrnjefNhagwEJ
WsWJxspVmyxIShTxY7PPJdorde3z3PRnfGTcT4EB2i7tVerHafNWwG/OtdDarLNk0wygcerl/aTS
z4z2T8ISr4XKPECFjhRwYcIVnxvJ3pw97Ucld4YMeExZeloo7lOCEsUeyzdrotQhRvbIytp0aKf6
VTg88qhXvNxUoHA30TtRM1+W6DfmPZZJD90qJa86T55p37yPBgzvYE6cgrg6X9A7Ob2wtnXnwjKp
i7u6mkrghsWtgUtU1orvlc3vS60NEjV71zO7QAiY921ZPMsKbByd3sSx8pBpyYkTZIxWyTAjubFh
SKdlMJLtcxBlOX0fYMA5JvHnSHGOFzI7Dkp1aHAEuKKCGY5dbSLN9jJmOhE+a9jHuwlnetP7Q4ge
BE6drrKcmOi7TK82kuevPRn9UQJu3LTmfgLnt8uzz6HXUedNuxAqLWC0jeO2kOMGtqPPpLEOSR0e
+TQ8tBSK2bEQXpyCmRw12wR3jzzOwRuGsZ7TMdtVsY68aqQjKmCvxyKY6n6jZI0LLZujUbGHrCK/
ap34JiwsFUU5SIo4bBUPyu83Bcvfsk7f877bhhZ976XQAY9u96aMXplRbSPgQ1w6FrHTxTDaVKF5
XZXCzev2saiG0lGsDt64I+orjpNOj0PmTzZE3JEEHbM3P0LopAU1hEllZrpQ0vikQ/xT6laQG+iF
VSYuWFE5AqaMC8D8Q5g2l+niRkHfkvLBFegbOJwmJ5FNmz4u75uE/wxN/SAm9mar2vcstU9WGD8J
IwbRIKM3lao/jhZ/rGTud+i/NYnmsth6ikxYqkDX9GBm2bbA6g0RNnJc4s8nOGHLBEduUj9OBRgY
qgoLVstL0IpzsqEL5oYSSy2nH9EK7Q1rg1cbr0Vug5TsDSBlKIrHyY9Js0HSvkc59giRKi/LxLek
SbfYrbtuZDe1RndGqgQ1LX9aIX9AE/IXPvjd/NdlmD3TAmdA8n0stIey7F61rroVaef1Nt0p6PpB
VP1BpBZWvY+DsQMqKbL90Y431aRtsyGWTmcpx0y3b+3Mepc9ZNpilp3CxvRjQU+GBa1OvaycRmvu
Ylr96vJ2g0fnzVjq74Y9PekWrjUFuTc705kUso+6xEMcPpnWsAv5GHDVbpxkMqpNZ0a7mttOM2XP
uDD4hlpsOiu/UwRk63N2r5npqQ3RxTS1+lkvuhs26XtT55uYQS+9mUxXEfxImnHPDeuosCjQQtLj
9o0LK8zVy7QrPWi4HtFUGoNSMt0xFHTzcM2413FHpFnnjyGMAwtyaIkm3Da2/Xyib+XU/FDV/DUp
RxckpVtZ3jVoX0BmhzommhhuyjjMg6J8w9Fd2/WK6Sgy9lu92lMFdUxJ3sbOqAIQJL3JwhFYGK+d
MkaYR3cHD4x7mM9+8LE5KO1gOQCWB9WQbutMfZyU/E7ywQ+teocmSaCM9dHsGW5H7H20jQOgH34o
Ux8PZKia23yTtZ2bpqbmAmW5CdW+dQYJNxxFn96yRO8dk8U7kyrprjLgpZuUkFkIhxtrQIWsc4Af
EgVhX5Uvo5WhDCndThsGLy7iG3wttyoS4eSmtjFQd9CoP8h02FpJsos02Avj6upQbLlE8KBvkVzj
OAbwXMtwuxSvUz7mO13vcTVTwPwYmLEvazRYjV+tgBwqiW5x/b2XtcQtun8tq6xEftK/AfKPbqu5
sYwQ8vtir4bkAWQVCF6THzKLf4WjnjlTVbZO3ZTvRoxmz8R92F6jT2A9GxJJkMnhrlesJ6a0N2WU
nwqpHgegqfM2stEy6IPWtHdDytBfLTUcibjG1vRjmNJNHCpP6dAHGsEWRwc6wH3XM80I7aeuCmwB
iH2XOmVudtjB0Q41y7OiyW000QMoQvt4LLZSht/VanyvYnIYpuF5iHq3Rhz7SURQJRkNcH/RKcqx
+8L8CVeHH7YWPoxqvB1G9YeuDVsjk5ukee/wlQoKZhOtuZNoyQ2xZjknYzhauO1ozHRFHx6qBHcw
y9oNRu3FavXNnu9qRunHlLh5i45UytAb7I4j9qdiKT8TreZB2bEHwgqPxCp1lVIPEi10NEYbR23q
R4IitjeJSxXptLHhEq2z3Jgqp5ZEfozqZO318NLjtQV3ENvCG471lx70qIg6RjseH3ePUeHKlUFH
fZwZf5tos/L+dRFC8mesJbQN6ta4ROeAW/CXxoOg9ib08q19+q2RuwoYv/SgB1+O/4+ZWsqIxno8
JIPAU9to21sFl/cQZuN9lO+uT2ptmMVrr14WuCo04OQpEs2Eygnprl/zSr/4Dno+l8WzvAUjyI4X
ePjXp8aXeN9JtfItw2WPDj87sGoTQmonx1MU3KeFo0lrbeUuzdKGmg7UrTR9NpL5+tSrGjnleH0C
IPKIq5xvVY5AoMRu+gLh0h1x1C3etFZC89Jb6fmYCwSQPdl2T1pzNnzYTXoByfDn60u3NsACCaCo
wBh1CQgSEbWOQ1f4XTv8l3NYRIcc2rDUY2hgV8qjHe/i8j+IPtCo4I4Fi2+QFvSv61JVkyqtHoER
xd8N81gPeCZ+uP6VLi/9nyHmr3j2yj+VkZWU8zJEvXxOuIpsZ+9gE7gCm7iIBWFw0AFiCPr0S7g0
GtiKoDiEPVtCm3zX6SUsOPDoy4Pr07m46AYxCRwKDJX91to4mw6B8pyJ/gkgX/qTmh/18f7637/4
uc7+/iJqkwmFEYzasVWh49SDtgiD0Z3C2BqWcm2cRfCmPTojBq4eHh4NgiGYs+lwoJ/9jxL2YTCM
3eg4r75dn9tFITb7bHKLcA4HGo9jiMlpj6EEJRg3pdfOaeAFCH/Ww+DOeiTCRyNrBUt/GVNzNvAi
AU5RWvU9GhzA1Mz21ik6Wk6M4WboOTwLPlfmOW+bvxBdf4Zb4m0nvOBqZfIb61i/ELeExF3kzbap
5i+6Xeccz7/+2nAL7G1NZFxMCmY32m9FZdxGdeZxip5Lmp1Skd5D5WjLqzUtuLWPShZgFN5aA4pm
QCwZ98keOHdA1+BhnOCFN3Zmd2Z1TY76Iqr/LIB+IwfPdt9ERxHJFsB6SUAahzJJVH+zZI9C+CEt
/Cw+xPZH2W3/y+VcpDBOU00XDSZa++1LCYrEBMpQ54cOd+PA9pSVFLM6y3nvns2yisrcHnSsJzeN
baHMFFc6OJko9kJYh1Iqt6qQd1zpbqbVLboWuov8o4WDiOrwN4Kv94uH2XIbnOq7Ypf7Yr9+SF9O
Q7N1oUVs6DMuQjdCi4JaMWBTDI82BLjqn6Rd2Y2XM/afIRZhWo5Ji88Huuko79A3jtekj/+XffBn
gMUhao5RV8PcDSXcdgri7eyNngOACJilBySKdz0Y1z7YIhZ1+EvZYzR/MHPHlW0rt5m+Eu9rQyzC
D2wBzrv5aGB4hWcAsNjA/mmJc30icyD9nbRsBqkSVTeBd/wa5FIvbXOocRaIckCLEvqIGgG4icGF
ti+e/oOxTBSe8AQwIbmwOOzK0hAFT+cyp5NOXXm0fRDlJwzDVxbnciicDbQ44LRIG2URYufaj+KO
zOI1kOYBIGv2g10HUF4kRNimPUO0CajHS6B0KhurNWcEZXq09tU99+fh0HfY5P48HluZ3sXAOBtu
GXt5xO1GoMZq7d4ze+tJRNDyGtOV+JtX46/IOBtmEX9ybAQbOpyeQO4/WjFxlU5HpzPZ683wUtvN
CmFq/tXXhltkvBxPFMYwg0RHdYsOGV8rgOc1v/b3F8GXDlXZTXhh9Cr+CPFHbh9jHRJ5w48xYU5s
rtVYly7ktq1DStogKvvLD5ZPrcVKc4514D4BJ+d++IT32hug6bdrAnYXPh2MoIBZt6llo4pYrNRk
CI2U87WumMaDhSd+YOlWOBYXguHLEIvVGfRGoV0+g4StHzy9oyqecfWfPcTypv6fZ6QvQy0Wys6n
VDEzhuo0zzeWZgF/k5/agn8aqrLGcv37yxlQy1QpNW1cWv6S/pNpaGhNXqMXLyeOxhB1Srmm9f27
APsaeV8HWexXk8YqdNxA/fsXkxbtMu4WP/NHAa2H6KPyDDh4ZF7504boyp7A49TcAdJ1PfX+nTPm
32DqGrLUbBq4OODb2rZtsLqph7fWA9MaT8TpnRDEuz7M5e/5Z5jFIV9HlA5NRqAxVN1TE0le+7g+
wNo8Foc8ZAzUcpCZ7mXpVis3EiY58coVdm2IxXIJ0oqiwa72OgolFdTw4FczNNOvT+RCdfl1RRab
Vs/rvtAHhaBjN3uyz9Us2xfBOtV3bT6Lrct1I6nVHsi6Wj0pxmkkxC8q/o8Pi6+zWWzaSHaq4FAQ
9HS8lxfFZy3dsFd9C3AzAmjd9W+3FmWL473IeFt3Rszw6vO97PHMzf95efd1OouqKIQMA1CoI6DU
1UfDD1MMvH3638XZ7wA5u17oqqxJUwP92DZBEoGvxoFf71Y+1YVS6MtMfvckz0ZhydBq2oyxbAI8
ih4TaM0MkLapdoDT365ZNayOttj/SgOGq6WoiDV/9Ik/37dtn92TgGx5sCZwthIGv8uys6lVo95o
orMpKEDWkWamMysuXI+0v6vjr19vkQv4MLVJaY7U08ZD3MKFjp9UBWjMt+vD/H26YhgdFHiY9Oj2
X9qEgw1d2rLEK6U9am4PUL2AhlKa6XjrbO8YWVumi7P6M9xSJKeNMCOT9hRK5UBk6M9Cf6/zd1wP
VoLv4gKdjbM4dEykOGJqGKcv7tJROBZ9vv7dLlTeXz6cuYi3Roam2ncC0e3lO+omfraBSMX/U/1s
D2sNrLUJLU4fmHEWAtrbuiftd91+1MTabexirj77Yot4M0F4A36yAsKTP9QkGGMAPFbT59ryL04e
cBTwxeZ9M4q9XT82beQoLFDNtZrjAoH06+osTp7WEGD/hgCvjXu5m9uMdeUkP8ldc6g2ycnwao8G
GU488VzchjfzS5V6WCv7177o4mCKgXMUSN8A0oV+kWyycM/WGlMXRDi/znN5HoFKhIdJ5Nj0CCUb
T0AJfWc+gL3nJW7lZafmANaOi171QXMhEeXhrfIQujVAgh/X98PaZBfHVtXQglsVTuGBQD/lNvuR
qiuH1soOsBZkQUubJrOtUMvmLfg2AHAqKMT+q0kse1E8G0dKGl0HMumhDE23VYG/WmsRzF/ir5r8
z0azFokDCOIMrl8FAyUxRs99NvsEw2m79lb629btr3EowFigUDMGIzb8jrMzKm6iXk27CnttrwWR
Oz6DvqI8xH7opQFRHOXlX94n42E4KTsJqRfzDuD8b3LNf+7iup39jkViAW5+kKE2UU/grbvCCyPA
NNeX7WJWORthkVUs0tZx0eAqZTaPCrhmo/GMlw2nE0lwfaC1qSyyCoT6+0TJAY0t9RdYAzkVQG/X
R7gYHLgSQj/ut570YhtledsaJAHajUMYBtSxVhdeDVYJvTfEPYC/VF95Brq4b/8MuCwFpWEnHQDq
OJDjB05vCvVONVcqmcul2dkYi8O40Yt4nGX1kaT4AwsqF2jSz9lpvYbA4Nqj7+Vg+PcX/P1jzsJe
lwoYiviInhaJu6RKvCgTHyZYYkk5eNcX62LtdDavxQ6bWNz0FeADnl2bnmw6L1cNVzNbd2iMU0LJ
isz42swWGymH/UGptkgcJcCzY3kAilFthmCUZCUI1wZa7CcemmmX1cjlKABuMz33aO7ltv3dKNbc
3Naib7GhylznGtDXzOvU3K0BLktBkuyadGWhViNwcRQXkZhyY262zJoZc7FWNs6PwZ1rAB4UH9fD
Yu3zLc5k1ehLSKF21KOFcGylBNPAgBNeBazz5/WR5r/0V4qHOQm0nCFFoJmLacV1XRd5B1bOMARS
3qbs1rI/ge3qm9ceSJLrg83hdW2wxbQyqYACBmolHgXktpfkCNl+//oQlzsTDA62MHVRLYASvp5Z
Bo8zCrEnHeoRFk5HbVtCHhovwvt/rvqOuulsoEXgGcYAxkArqNeFZaCy7wNbC+3LF4SzIRaLM5Is
N1mOucwX0vkB2L5RPzu39+BdvjEepPiP1ufPt1usjxmmyaDFBQr4ojmAA+7rNf1PSrCzKS1OJzoJ
aUAtgnpVTw8t4N9TS16vh8DlkP73LJYIL7MXQEPhbddrFXnqIrGVBJRYxqBFF/rag6aXK8ZWl8P6
z4CLw4klbRsVcBPyDPsmVn9N7bfrE7qce/58NEa+xnRcgTVohBhAQhv/X2qGEq7ysyJKvipye0GQ
6EtgLx+EJmG3ZmGj5Za9aEG2FbPXgDO4oAx60km8dejBWpyz+QOfHbgmOOQNviKCQjOftSq8LUV/
Q1n7NhHttpYQ17T7587gB61XgzhMPcWAjz1fU72et9Pf6enPOi5SBwhITJcEKT6kQdccamU3WF5P
T+zl+npePLLOlnOROcCxgc54VlMvFr/y4rUuIFuxZuR3eS4WoTCEhGz9sr2ENKuyAqLWoJVA2Nrq
noq63UpjDGwTyuxiDWN2eUp/hlusIBFtD9YVWk1TbaFMaoGXh0uFkvr/yZf7M8xihRKtatTCxkbI
eNDWhQN2IVfero/xv+y2P4MslkdRZRh3YUg9FWjUyIUNFVStvRwiiBDPGbdc+y8ntcjyHZ630z4k
aNOpYsss0FKi8MRTY6Vnv7ZEi+Te9Iox1UbKYGkP1ZSs8oducO12Daa5NswiwQ/CVCMtQ1NLimPN
H5PxtV4zVrucb/+9QEtkVM1CJQvnfEvIfaL/KKeVCFj7+4t8nkqrHdjEKFjd2ksH/bdZ/n5YOWtX
vtMS+KRaVq3mYqBepJymfoCjQO8WbRtcD+b5a/+d0v58qsX9QnBLhzYaGkh0M6PzEhhF/5+UUtfG
Wex/zmnZ83nPREdrQ75DcsDnfuZCFPkVqsV+dACUIOCudHnAnq5P8eJ+hY+fTk2gf/CP+UufnR4g
tFuSm7hrzGZGFFL0oFV57DT4uQ8e3z9+6MdAZ4MtkoMQso7BI8QHBf3Z/iy7YiUufkfvcsmoBkMu
m8y2osvHTg7xFakPqCuHINw0jyDQQWviVbzOXTgnf1Adxdu2r/QBYVl8mCsf81Lonw++qDRyVuZV
Dey/V/TfhvZ5hCjQ9dWav8+12S0CcoqZCs6ajYfi7Juq7+PsQ4IvKFZ70WsTmf//LChGMDJLNccD
5RBuzOhJQODg+kQuGOIhEs7WaRF2wixrJa7wmAtViD3bQvvh0BzG29arAHMDLed1vF+DSlzKGedD
LoIvE2qVdODDwKskdWeWiozdKF2J8LVBFseRFWoDGMI58yQUHWzizLS8aM2sem2Q5WEkO1LHmkK9
tPEjdkotL65XbhoXhqAQ9bEYsQ0UQGSRxYfI1ljRoItTUe2gg6XUjcVzI7SVYS4E9JdhFjsGHhRF
VoLe7+nVW59u8yEBBxlUuZVV0S7FG+yQ4FaKo8Gi5Hcf/yyidRsiOL0aIfMQNjqofnZTXm8H+8ek
yW9JZkJMKOSHmZiqgumpj/HJDIdvhqx8vadgsgKszDPmGJq9NzR6q9hx5BRM8VWCDr/Q9k2r+3wa
fQW6NkzXT81QoB6PLEeZ7J/FqO30CbR/ZATIe9ggvOJLGoM9P8FB9gVcNz/Wu+8t+PJOCWUT3PCP
Y90/4lZ8FzWtkxLxUyXjSzE2BVjo9WGEiEeG5if4Sp+FjdQ9gQsaQf1Ijv3BBhkOFt9OHVf+VKZP
vC2e6CB8CW6kHqYHQwWoZlIDAPn3tsGDqrchyWYeWV4GCW+euFk4NCH+yCcIKVHm2qQG+1971Awb
wir1N3O0X1UobJhd2AVKTl4pjcGpj01zn1Prrpml5jrKAF9H/Q+PhifIYB2gV9bht8NHuubEj6Ar
5MRNGB9U1RjdeipvuibZQp6Aw+uwx+8anuNhZvyBaFmnozu0KeS7ILpFErHR+u6FWGWQ2fRYl11Q
h6CBggiQ1dXPlUQ1p9RFyv0SOIusAfU4Kxskmknz+QisvoMJxJvOtTcQwz8kwZps+oXU+2W8RQKZ
LNjeQjcXqRcSb9oL7T5XJjRvqWsTWiSPgpptLAUOqbkVN1vcR55+I/16N+Pw14Rk12azqGc7tYI+
VI3ZJOq2yIAQf1iZzcoAS59y0Q1N3ORg99c+zI/soDihYnI1GJj0Hvk/3bcv3A3PF+i3Q9JZJik7
0neRgYKp5BvW1k6cPuqgGFbiubUT//r01sZapEdz4rGS2jNfPBFuqn+vrY3aHDLsrGz1keBiKv6T
IX/byZ7Ni7ZmzAeCRwIRO/ODOjumAfLbZ/oxbXCJA4C2jpxMdVbtNOej5EpALj3x2q7oYMKMxgGD
hizH+7ACEG11NKBrXK0cN5eqXQp7UN2Gxi985+niWCPpCEZ8FVEPlh13kz4eASrrN6BRgJk6vYSp
3KsJ/CcZ6J491E10vTilMNS6vqqXD6OzX7FY1mGEdg+M1XVPvSeRK3fZPgrwPPe982N3cEnQgNSw
Bmu6uFHOxlyUjlYJ/mvKQx2eZxbEVqQ75GuP/mtDzP9/FkFm1U1VY0jc/GTqGlYOkag1gOjaEHPZ
cjaEXbBpKkJsPl3CSe6WJSsBsvb3F9m+gFM7UwhufJl2P4yJU6+xvi7WVTaxCJrrlg7x4q8TqHoV
KmUqulcJgeFZ2u6kRU5xaHnXQ2xlmL9eFctCmK2BecSW6g40utchlCDM7v6fDwNMvwasM+jH2rJP
Jrox1uIOKz5UKC96/j+kXVdv5Eaz/UUEmMMr8wRpFFbSrF4I767EnDN//T0t+3qoFj392ftiGFhA
Nd2srlzn+GmqeGQ177qYrRInkLkvcshnW332MklisSpX7aPAFr//VE3Oa7zglsXgyhRHaVle90ae
Lrg9gv+cIxcnaxE7lLRcgYBo/+i+M863ZXsxHYkdAtBDqDDCn88XTpEIuD5krckuBPSz8KID/tmw
1MfFUt3UBR6Lrz+wBhQ2jeFaKmWGoj7iu17E7MrgNrvUWQ7NIXD7j8Gc4HZhhOBfNVJDMRUrOgqg
qvgvJdUS6Ka6USPsELh90x7C6dBJj9evkSWC0pKu1kbRiOAtG8UXin2U2RVL4Ulw9NlXfT4FpRlZ
F3MFuC+R3nV7rX0ZgQWudQ9a/30Sv1eRZv3egShr1EecBmRd6GHfuFx329ZwF/96/AAHwtqxDvoY
PGA6z2uivMrnAV5/NO4KydTyW3n4L6dYiaDUTCoA+KbUKAjyQEKU7+YBGCXP/+GiViIo5wb4v36s
DGTdfbYP9XdhMgWNIWLDKHy+KUq7xFwXAA+H0iwpBhbucFAewqNsAsh6R9o6fMO4tg2Sxs8CKV0D
qXJY88ToESuUfCdYC5qV3+SW/AhcMpD2Fq/Sd+XX9Zv8qPd90fDVVVI6JxTArEhb9CJGTTmJzXzT
AD4FIahHWF0lvjobwOALwvygceob+MgwQyg8VuNsjsZrhJSMn1D0V4HsIk7fDK5DVK7eS7pwg+7/
aGIuHJjEGppv0DiOOxmpej83naXP/WCmANDKUkBKpk1uL9n02qcgzC3iY6+FqCG3npjXP5aCvxEX
AaBKwPlBODzmoGgpxdwzBN0OAEBqjAIgY+dfqKR7db5kphiNYFnRnUwFQ3ZjLO7Yibs25X70UXWH
+Y1jlmpA+MojFys0jTlOpVNIxT3OECNTBbTS9Qv+Wuv9/FWp/G4OESYFC77qh6l3gfP2kXqx0siN
Tj7kGLyInBwkiFgO+uxS+BqhBoedCahrs+u93BM83QRmtpcw1oM2D3QRZPCfBSVtx88lBpYhaACD
JIDN/qdxuo3G6qcDGZSPNACHxJU1Jv8HrMqX+/DesDKARyHXk+CU8x+z9x8yk88iacsVT4M6zx05
WrerTqDOtlQTCLuYV2XNZW8AhHyWRZkwwH9mS8KjB5Adm119D/B0V/sg5sZKHCv/IL/7yxvHghop
7gEyhqY7QQ+/kCtA+thKEO0WQ/wlaEDDAkyfLOcoxQDISVC7/aJlZ13lf4hDM6DGPO2uP4SN8IOc
+PIrqELENNfdpGh/dQpbVHowlvZXp5CUgJmdwn94EheB1JMA7Uqpg51bBD7T+zADPcsPwXIb3ARB
Zo2t15fPBuuqN0OSyxlpfpQ4TLO+DbAUkS5PGXBRVaTQIcuksIRQL2NpZq1XdJiUUXEVgE5Pk8+P
LPyGzchndRLqLSRiqQloFGFnyRrABPRnXByV9rQvd8CixHYtd4cmrys+sJbxN3o6nxRFpZ6GMsph
lvc8xksfFxcjmd7kDqBJAczui2bpv+RvA4wAIF/f2hdAKbIQD77WYD5Lp/x+Gmhji+kR0V6kEdBn
gy1OpauOuaXXk1/Xqnv9WZA/d+Vt0v04Tul7jBGhYsYlR0O5F5jJDbHH1wRQDl5vxMBQZORsCugE
ArF/EesR6Kiq3QQ9YIdH4bzk1S6fQMsaiCFjhJJ1Osr7iXFsVICVFu1iUh8xOH1W48q5foGs10CZ
la7JAVjZoWArRJ5Qv0jpXpxnhhPfjs1Wr4EyJVMxDm1WQilE0NoI9uKD9kL+FZ1+oibo6W71BLjn
2U5frh+NcXv08o4ShugmRAhzA+WxDG8b1jYDQ9Vpsp5QwnhhS6YP5OV7kbtJASKYV6O6k1n9GNZB
KGOydAW47jAeCCrok5gc54ERrLP+PmUx8lAf9EzCRRVT4eTAhjVRbvvj+sdg6JlGfsOqJgEUYrmX
IQWrNI/gZ1BBHRKzsN1YMsi/r2Twg5CqBqmopfyuBjx/yTemAI6F3zsJZRHyIhI5dUIEN5aYy32v
sJ3TvV8XwXL29KRswAsCBzxrjKDvjDNA6lBaLvzinQwAjz46Y9fFse6NsgFZIU9TK6FMqGbvi/IK
pElzZg3uMxyiRpmAHnD9AcDwFBv1LlNNx0OMqmcE2lIBUNtVq7ylCat8zTgWvYGDivEylwbithGs
ESM4tJJX4JJevzrG06FLUb1U9dks4UOh9R+GnakDdPz3JFCPX0HRBHDMOAVo1pCyGa4BLOjrIhiG
TKfefztm6SwDvdnWO8FJx+Ch7JYzjyHtUpscJZAYpoA8kCsuVadNgSKUE6JlxeYXf8YzBXdNP+wN
g8Uzvl2DuLgdnbYHray1ZYiPk+zmZ0JMl45mXH4kQaVbeNq3TmK8JIGo8bWzUcYhmetRAmkGKu6n
yVat+Q1o0ShNgpECPSH1SPIvAG3awLjFKDfjM7LulYoWOEUqQVGD/KvQZ3MBEQEPgNQyvMtE6Td1
kjIY4KfCfoxMQujONYq7Nr2/rpCsl0sZi6Ea00gpcJJYe5FBPIZhfkssWZv4DCl0Kr4M7RI0QDG2
22SPtQcQtRnj7vpBtj+JhikKNNHUL3MUSp9x0Zzg8YqFkw2ROYPbDojeAPxhKN72WS6CKL2rUx0k
jC02U3pMAqmR22mCCYhyxnffkqLxOAkOhAE4lUqdolkqg3jBtDYARkwhrp+A3m7XTfZ8/dbELWex
lkPZvEaJFMzUQ7/K9wmpC2m68ycMkjqocO2LU2QDjVz/rh+1+9nuLDC8cHfZDXZiX8EIBxArmTl/
tfWs1z+IspBatogNB0oPuzjqFpkEgN/y07fwnmCCSvvCiZz2MDmdVXk64843Y4G1bMpcBnJe18aC
hUTl0ThJruTnFtBdJA/ABDbGalidT6Y8ogSrKKpPmqYvU8gDvisWMTNbSizgztuLI/rJjfD9+rdm
qRSluGoThkUtIDUop1cR4z5V9Vzq335PBmUYJf7/M+IxcCqCO1yc+IxFJbsVCaw/E2UTK+yKVoOB
IUBV+GYE57BkmJKNNrgmrQUQHV19F6kDVx1qFwDHkQghE/ekLmJmdnkamY0i+z0mf7oCS4qa7nZD
4pUgvdEAgtYskoVS4EPb14zsdNO/rn4RnWCViqhLufiRN7jFjmxKRnZeHg2rt8FO0puNxyoQMUVS
FmiQoiAdNZTDqzNKC1Zr1ZaemDBIpn4WzchRWZTSjJdP4yYYfBlVoQBT1DoYv1XczNV38S6/AZOp
1fkg2zFVtzy1P1r/nlXJYTwNeiO6AVNoFoxwHglAvtW7ZQTfUvTrt54GnZbFoNspDIEMBBV7vcO8
b33kmNAqH20xOipaKwplUrgqHLisQjE6KsHIAtitNDa+C2lrNY0G/LIQJcbRqZV3cJ88pml7UAZw
vdT6j1IDjamqqI6QyPciD2YWVXBAw2LlVYGRiYnRdGU8YY2yRdgOm3tdwJi8PtSPedWCiMdgFQaJ
p7h2FZQtSio1ingOZVziRSKrsAEhP/i1nd0C9h0PlWnPWYei7FItKmDna7CirWvVcdEld6hYSRC5
l2tnoixTAvbcPhYR0Mf97AIB2iua6BYrIK4Cvt3r+rr9HAH9gi4sBihEWlTcZkFDirekrZg6gy95
JClmZUSb7RMNIAR/yaEH5boyCISOz4BGgPqtiDn/+S31YvQzQO5yGznBLWsPfANqmJj3i0TKspWS
KpWLDkfI7xe7cKvjDPUA889tvEMPxVLu4X/N2AVM1PUb3Y61LnKpWGsIRVHPGtTcsSarTvc1xlEG
ficVxyr9lQzfrwv7h+DiIo0KpIycz8NFQH407+U9ScmqA0gcMLYBCmWHFTptG9CLMPI0Vh6Tj7um
WSqEq0Z3X+jfCtDB6LPBiM9YQmjbBquR9eBksKfKl9TKnZUG5DasDZ7tV3w5CmWagipdmraWMOdq
+DXnqfn5+odhnYIyS1MUAZWzRx29T/yidwLuFXzJ10VsW4nLEShDhG8hpGmNCqAuaPusE5+jqLzl
wItZ5JpzXdRmwXn9mCgzMY9NLA4RUrsAymbOcvDQahiWH7jwhatR40xSh5f0X/MUvint4LcqJjWn
6q1UlCNnRL+0kHtesphh+xnfUKZavwW4ZLsshKbA/LuFku+7qGHcMctu0RObA3i9tWRAx6BD8A6S
LGfyO1+4B+MXbEj8GFjzA+OqWaei7AfYsvm+V2D8lb6+TcuAUOxqFnAtXqpEPhagq4rnwJUS7ogF
lgB0hsW5LZt9k3GWErG6pKwfQ5uXWJvmUcGLT8P3DhRzMrPhRB7CV1/3txbL5BesbMoA0tKoiVFT
ijiP+6AyzMzBOPP9U5oJDNPyD9HuRRhlWwYQ6BhRgwWwP7fNMjt0dKyHqiaGXr3QZgYnrMNRVqY3
AKXdxhi3lD3JLVwQHJG2oT/dk7pVY+an0Nat/oXl+1hiKeODTIUXoho9qCDbAzHE1GsFxB9eg5nY
CJtn1xWWpSKUGZILCWS3EfFAEc4kYlxwWRjmh2HpaKRoOQFPkRIjcI/Ud14PzTI5Yt9FkVmYDQyj
TYMPKGiptHWC/CubH+vqSep+NMO367fFOIpCRSUD1wjJglUeOwPxn5r/6PrnDmWW+uW6GMZHoUEH
BiOXmtTAR5G12Q74eD+UAiNbZV0WZRq0pcJ9CcjPw1Rwgsnvee4GOQvjyTJUmUYXaKtcaUosW9p8
o+xrZbTRm/6gkdRBNR7LLBgzloVQKAsBuq+6EAgCyYAZA2SKrpCb4VHzMh+DMBbvseZS/6EK8bdJ
UigTIUWZkE+kH469h9FBFfBMdn0ltAy/8+C7Inu3b/2h/NeD5p+CY3oEx6i7VMc4IWmz7PPxPqj8
6/rHir4VyipIQR0UC5kdVSsLTB/CWXQye4Dlw0iek8YIUYMTb+cnw2bB27JUnwpV0jzBBlMCHJSM
vyun25xVN2L8fXqmRpXBX9nM0JC4utWCYyr/5tXRRWEDvGN1VZGxr5veCX1Sn0w6M96HN9E770pO
+ojVYdvwWaWZzQct6QClVkUFwBOUaUpFuRqqllSfOjAGP2WLg8lchrNgyaCCG1kBf6YuQe9m/gYW
NhH37fh8XfVYIii7FAsyuHATBBSScBzTu6K8rVhrGpsiZAWmRtGAnkp3kwHDWdayhKioLgNQGeu2
obdWFDIXdchtfImNVnLoR6QbSi/G6COTEdzIUg6llVrcU71DsOLmDJexXVRaSaMejlgAxLuK4GVb
R3LjQ22VlvhL/M696kALtCrwnWAu7hXk2U5+aB3DZk7IMa6V7i8rIDlV6gnxfFjf5jqQAseTILHq
j+TzX7lTusHc9EWlpDUZcDqoGKtsbyZTswRP8yQAHMQuKxTbtBaXS6XRHgtlBCtqjjxTrDG/KQU3
eH8MW06+y7UTUQqfGQFelIwTkRLO/w4Twfo65KSrQF2GTRoXDUqvprEVIArjp9bsQfdz/fmyLoz8
jJWYKjbSNumxKMblOuhg/5dFsc2YYvVNKJc7cdwgtKA7tYMBtCavHb5++z7N3wb1vySoK0Hkh6zO
onWJnGYDXFEdvdXtaQGTxfXL+ijPXfv2lIUYB2XI+B4JxpCIu2xKECZJri5qWCUHqx44v02AT52n
Wj3PY+4O43yMS/XZ6PhzGyVPC+KqOWoQa+jRrtYiLw2SyuEX4MXOrZ+B8RagBY9trN9KBndAsOfn
HXLAIp/NVGr/PYI/YpLVbVH2J1vGmBtTlCJryeNmv+0ZT5+hwHR7emoFRV/I4Mek3Uj8Pg28hQUm
thndX45AD4lP0SLpPY8jiHMFp40oP+Af86j384JjfPrtwHEli3KlySDG3UJQ/MvZwsKsU1vBnfwr
A9BIYCrebKO4abPaRYzHaVCmJmzkSdNSgtfYC3aLZbswTBjhD+srUWZmDlRNCXREIWOagjpZvEG2
tKtrhVWmZd4fZWimOK+0JEdm3P3snW4nHSI39gJXvGtt+YzGM9BuQlauzNIPyvJEdddKRoWoOKhT
pxxPQVtjtUR2hjCwr1sG5vEo2xO1Zd6h/Ebgf3sABxT2dIgBrYNyB1YIJEv20RsOGDrJOh5ljQaB
TwW+xCRfFz0UyJkaNKYKqxSerp+NpSKUoYhAbSvHBMZnqJtjqkyHuZcdoIcyTnNd2WWeKi/KTV7x
UgsM+WiWnbxoDnB2jBz6+oXJNFxQk3Oa3JSVYgtpbwOH5Gcj5vux7xxd7hmbdlvhnQE2IAKmIiLE
p1d/c0Uvwh5UNKh9pX+QvmuwI+iA+rfqpUPXdQYuZWobNjbY7NQMXRavnLjhddfy6Z3gPOkztNSx
EdSHwlnhlpuw4LGEqbuGpL0KQnUU+Nnswsqv+OhlEMXJbAPxl9roYAkHdwT8WzQajjwoDj+k5thr
D0sqv0+ZZolA+RXrbi9Wi61nvLNIGK4oW5Y+bKjdpwPQ+VGYad2QkfHk7tgNb1npdcnzdc1m3RFl
08WM68smABozb8RHvhx26C8+aYvqLVp5EIv6x3VxrBNR5jxvuR61tRQ2gguscmx9fcmcjNfc62K2
losMVRNFUDvIWPOk86UJ4CmpWiB0bJ3JJhTRwa7bEwST0JV212VtIP8DdUsyFAlkgtLXCbFMSUWp
iBGciK+ztdgoA4CUUrUIrJj00PeYu/kTnSO0eHM+JF7zczywRn6+Wo7Pv4E8+1Xc16Z4aFKloDPD
n6rGjXWG2di4UF2QsC7LY/xaMEBR/VnAlGTNiBUArBrbPUBUUkceTVLGJgvpImsU7qtSEmFAqxAB
S67zdMaUtlOKzi1uNAYWTxIAnii5Cbn9nJ3TiaUpX3MZyBIFRZDx9bCITnmtXtLibmo5wVZvkt2E
r9dEZl2b8U10kh7CnXjGsGdkFje5G9s5iGsYqRT5MJ/D6c/iKQdWL0qn9FoEiMp5PpRGa5dhgxJt
byaV4VxX1A0dwTI68EplsBVjK536hN1c6jrWigRbCLw51E09Sxn+a6NppwtkM9IA1Aj+h7b4Bmhq
ot7ALu0AMLrISuxhV3s5qClbwe1MABFbiQMspK5jxB4btGOfBNOmPhj1CABQEszYXnGxOIzt/tDh
gC4S2D/DfXEYrOaZbE1O33Owp6oPI2u+8Kth+/wDaFPNzUHZEKw1eXbU/lsomQ2Lq2ujUvxZBmWr
46pImkDCHMiAdTASYOEDkjMulmSF5/mFZdmYAimN4bUc0qqPSZcJIxSYdIH7VgHvW+5Km9vpjHRp
S0FX2vPRGV0ZMbmKSz5MEKvyU/Cg6qKTTxwjJtn+TIqKgUEQHnypo4GeHYzMBEYzjB4LHqkLJsLm
5P76Q9sylhKmhTVRNWRNEOmSfoW1JT2QYwwSYiZq/pGnfj+c+BmI0uG9sJzT+ZzqvpKyChkbJXD9
k1zKC8iT2gKALIUS3kznsjGln7NTwPUJt0VmZgdAMu94twTRNsv9ME9MWdExEwU+jmTho+0I0r97
NK2xJzl44PljCdtQk0+npExmmsayZDQa0kHgDOZyYi46o4qyMePy+SKpeD8v6gCQg7DK0inbEVR4
9SPNlaxqH7usGReB/GDKB6wPRNf3RUx36VFVi3bWW4ILqvBTUJnx6wAHuwBFuAdECW+r/uxj74a5
HUne8BfhYP5QRUPkMRZOGS5DK4ex5CFcOxH44tZLHnW8cN7FoMpbYbH4XD+669fkUUYsm+SiM6JO
tBNlLgif9p3E5bt0HI58EB1aQIqZahbbJdq6Ut8fJKGwgq4BOdj8jLmcvR4Kr8hp/bDv/apMj1Ia
+7EIdoo5xvBsIzmFoVZmp2IrNudfymF2uok3W7X19C5zI35A8TWZ97mCQlyR2Gn/agyRJ7eF17XF
cTTCN73KatsY1MLUlMVrheYQorRlpS0Q/xh2YsP5S8bq7in7WvJzNAF9XkBB4E+DHjsGqpzQ6Ifi
o/Eiv+AmDjGrRLypcCu55IWtDC3inbCvyTcfyu+Ddhqz3OTlX0BMNBfOyeJ/PZOJx7SSRmzyShoX
RpHAT4tgNzUI5e5jmRGAs26RsnqatBhJq+M0bYW6YqyZ9YThg+AtCVi9pK345tNRKDPXh03WBiOY
RFsn8MYb4Gc60Um8yzIzvhPNyuJ24kPyxvpc2+ZodYOUxevjhYOFlWDxnPFdcxefA1Ry8Sw4pH/A
MkcbLvLTGSnbV5ahKnEdSLWwvrNT5trsxuWPWO7868q/EXevxdAR27D0VVBOuEoCNdF6HUipCNQ0
awx001lcru7Dca2UL9HnKANLMJRP96f0bCQ/rx+D9fcpczYAP61TFCjf0u3T6jX+973FT4+HDtq1
RE9EPQ7B5dD4g+HOxgnL+NePwPjgdNglzHy/zMD9BgfZjseYUH4QWLCO/6DBqoIUGSHRV9LHeQGY
PNkdHvunFkQkkupM09uS7MD8Y5b9HgzY4+gNi6nN5+un+4c3+7doesVBreewmEuYn/y99gnLiwFm
lOBX9GM+TZZuKlb+GNrL9+tSNzJYaPdFKOVVx1KeZb5QBZvjQcLdGUCTHS0lS/cT0ss8bhmfcGNo
kKjJRR6lhlj1ijROK9FjBM33RwgRPpWe5tQxxp3JVkX/wuKHZH1TerkhGDBtWhTQm9HiLRI7IDtw
UdlxCd0MCy5mK8P7dELKZ0WcxAHNOkfcsJuOLdlpwmAbvCX30UolTQjBEs0E+2OklqgDy/0/muHL
JVOODGjaYjgpuGSC24mww+FyhGgIrUeb4Lc0hXVdibZN5EUe5djygcfWZCKR5VcSgxLePuzGsSfl
iXJ8DckuciivtnRcLegtlHXeA8uZ1Gnt+a48kql8gz2huB1wXqRRzizBhnLcFLCYCfaNClv5kVuq
LT72doSBJyyVszogrFsk/77yAEKjqSNPzBu5xT8dDW9jD867/rHIz75yifQoQRiMzYy6smBXyWta
P4ngPuS51zizuko20Vy6Lm3b7fx9iXSFrMDom9iXmWjr0T0JeEudxQu4AULzyaTQcwTAtDb0MuWF
v7RdOAwvokOqOZVf/+wcCa9NPxOGTwMYKpb6dP2ALOtCb7QPOheIg4wUrDHM7qj4kT2YYINTzcnJ
8LhZ9mWje/X5uJR9ETutVGcArdnijYYdTYBg7g1HeuUeNKyMtDvebzuTZUK3Pe/lK1IGZRlLtR4y
qGYmP0TNfohEs4wYnoglgzIipSwUgJbTAdkyukWy10UzKxnfalOEwvMon2KnR5KoF6Ybo5hlRQ+S
hvFxlFx1qC025tPmM74IoUfvpR57pk0CISReTPepR9aGRJ9FA7Ct9is5lOcG29iCuhdqKNlR3Rdu
iElFpGPSbbAbrMGRHBQwbRWzSJGDaMLXW0ZOuPmwV+IpR65oYLRdZpgRQYrMRcC+IouBgCWBSjqX
qY14LYEENZxMRQaMDxOfiyWCekt6lU+dxKFdqs5gauB5X+D/PTEcnuvqnqing4lIVJ9n9CNC3k8B
7BwpI+NLMLRaph6O2BZZFodQOLV/MKJvkuGoCqOrwhJBOd4KS82RXqMWUqsHI11crvSWobcZlpT8
0C+eaXVVlMPNZEVpkwDuXfZmZ74hRDvYc9IQusxugI3F5LX3p9Es/etyWUpAWQUAq88g+MZDamTB
SiXO7yMWsxPj/ujp+Tzj+CwWZkSC2sM87av0JePerp9iO7K+3B49Pl/qdTWOFfwQSflzBH2gKM8O
vS26ndceEmf0//2k9CfVpifpjSAtxjLhEWZOxpMijWfwl58Zp9rMT1anooxAOLVT15GSo/46ZmYF
nsDJjg8CCguDmYx29oxJadvYiWhXMiSzvhllG5IMXkRT4WfD9xnLG+aCXuL0ot0igBnd8BdGAtzw
xKpyMnSRLsj3HM+laYQrrauDIb2mKqv9w/BO9Ey9itZaG7R4yUIi+kE+uin2ZsUajUO91c2pLF/i
BQOGo8yCq9kMO1cfkjIhKj8pfUnCzkZ8K8oa0WZnJuVsohQmBZJZYRfn+gdkWBN6zH7oW75uFgyB
5SISzHBxSyl8bLJ+HxktQ1dYl0pZEIHLjTmumz9dvuAbzp9sZKwS0Xb9XQEhGA+iHPyXqOwqQ6jl
mm9iTBF8JLKxr5x7L7xX7fEcFCYGY0xuX1mxzd9GT8vj9cvcABsib/0imnIymVQr6NsXoj3uyZxC
/8475T2gUtDyvq/P+Te0jDAVNgJU4z5kJrTbn/IinNIdLpHleakwXjKNlRNmAMMWqh9ASXWKaP5P
ng7wvCoYiUBFT9mbKpgHPeHgTKduOnBx/NAWWG1cREZ77x+s9UUOZV0EY5bCSYW1HvfVTrWUH5Gt
OXqEGQzZ5X35IXhgkWxtX+JFIqU8WRrOOqfCkkbxseNu9EFzG3HXS7HFUJVtG3YRRKmK2o1NqtX4
WgTUBeMlVtK8DGYtAQxLB1dJYxWYWhD/+E2plI6MRQ18bFK8V1/JtncK5UzRz8+Po52Apc+wWTnR
9qO/HJOKVuIpacaJVJXmfQd05c4njx6ulhGd/MPLu8ihjEvSGh0g+hEVxWgiPhOUIs5sXyefe27e
yaak4Al7UlECByHz4W011vHs/xZOFwuKuBPUIUKDONmh+G1lhZla4VH9ScKx8aU3wxfGZ9z2uheB
VFYDoFMjFrSKoB8hinGSE5gPdvo3+TG7DYFkqyUmJiI0Vht12zldpFLJTDKpYhenOGZhmOIe94sS
YedLmLDvzOBIagg6Sv7g5q3M9PQfI42LdMrm5AJX89GEl0m2FMrnwCPlC92WPH5Xlubg4Pb3Eqtm
t11uXn1aygJh9gZwrwOkNvbiRrtiN7kE8SkA51TvRr6w57zO6xnazPq8lBHSIy7StQjmVesMt5WF
m4zPTWNhdQo+mjJfUgkVib6oGbyA0brPnrKaRZmLWxwOHFD95NQGgJCDl67w+cgz2sHsxH3cM9qH
248F0Lga4kLM2NFDRQOhNYIFEsBwOTuKr7govDqBHzySfhFXMecLNi/zIo/uTPFLivR1xFtJ4tYq
WvmYY2tDiTLG5NemPV+Joe5yHHOtXlIcK0x3SnySU4YvZP196vFNsRamuo4+XpK4Enfucta4yXZJ
fnUC6oGVkdou8ogTjPsBY7Dmx8T3Q4Wl8/CpRYKU+ZU3/iTEDXBOlpSgLs+qybO+FfXaMvQ8xrzD
T4j5743sN/qjwULv3K4Mro5JPS45ElKtl1FrHa3emYHFHXg9ZjsBjQ8wyPaILqzHCipYx6J8fQaE
ocWoME4zjk8y90sT72eWZ2epB+XYeb0ewe2BuceYv8m5XwaLqI51BMqPR8pUammAjt8kSSc+6k7D
AFQoQ7IZno0o2VeT9Ld1+PDz6+C946shTXFVyVE5NTvJTz2E7WRmRkXEBzRBBvvDdmH6og4fBcSV
wFAJ0zgWITCKzWyn7nvQt2kOGCUXgAfGLpO0iPGhPqbsV/J0JdAmboaK1054C0wHIEhoTo6GeeWI
bulyicn0nJt+e3VEynRIcSUGzaQgqUTtHZOGvVe+pfsAY0G9rXntjow6SGAcjG3WbNf2CNtKNGVT
ZnlqlijFjKOKKfubfl/sNDc5cSCiiDVnuedddNqeSFak7a4r0mYcvxJMWRI+DUosCiMeXPSdXGD+
VrWLejewGjdM9aGsSVcKc5s0+Jzao+AamOWQv01W9RHAVzes69x+hJoIvBZQ234ZgwcQWpvP2Oiy
sUAwSKeE9xXWdA9LBPXOpZzniryZMSo33wrcOWztZGB8mu0XcDkFFaqLqVqNiQCHjBUMMwaKxcQC
ef0HG/+3CDog18ZgLrIYeWP8Lu/jg2qVb8kPkuT0u8h8Ck9s2tPtQBE7Cn99G7qFx7VjC8pGfJvB
1c5oAbnBXvLDJ6OyhHfeJm0G8WH0mQAx5O1+tZcXsdTb7jFwIUUyLlP20lsMRdzHN8YrYZPgzeRe
YMRuxIlcE0a9ZrQQk2KR0TEfuM6Ux2MevozaHz02bSLWthFDSWhIammqUrD24v1K5UlVd3PjXbcP
DD2nkajVoUlSPYSeV4BmnofESvmXkTVxzToE5feLTFEzhRghIzzo8y3P6m6x/j7l9EcBRJWtCJ3r
sqc6epD//cIrylkrnaaMgTbmulKnuKScA8hjbKU1oO5//N6HoKyBasSaHEyIa6uptjshuk/BlqXk
A2MYnfG96d1dPeb6BMOoOEroCul5Ut2MReK2Xa26XBe9vAs6rzJUsFZrY3d3sl/RzHI4RJVFA3So
3N4bOxYe6T94n79fv0G9/mGMwrkQ8CCDp8UlRgfdjMqfQfNY3BceazuToW708m7c5aI+lfB1U7+P
kzu5OF9Xhe2x89UFkh+wio2SduTBVgNjxnuBJzuLH/jSnhQ02DWb7ZjocnNEX1ai9GYGXUyP1FcS
3wJhVxnfhMBRxUcBcwEJ1OT6yTa1TwNBJq8JZGmHklbwQxHGCkrSU/gjERwJo9LyGJjXhWxn1prM
66oKdtYvFJUptwB7qBlRlXX7ZwI9FMRe75Iut+jHYHy0WVW37WNdBFLfqwsT7MMTTw4y4sq4T+TB
XJgdik2t0zRFFDFZIYm0Y1XlPEsjsn2RTk/6fNf8eywWGLnV36feUN1V0pI36PUsimM0B1VxIlbE
s31PlyNQfnM0MnGMgcRiZ/Vs8YulKxEWuBk1+U3nvDoH9TGUKim4jGyLiEENtpBDpN8DtsEMhFtp
GBiqthldr2RR+lyG0yiFIXLoDN5TGfb5VDmSAljkh+sqzfr2lAMVZaWM+wytNtXI92XK+VHE3HMn
3/dLULM6C+VEMwDoD2UOS9C55TMZzENN8ZVwACZO7zPTP5Yq0C41FxQVKwl/9p8BJwtSTAOkmGTr
i5SpuyeDybrE+liUh82DKJhTOUDNv3Z71c1D8EImTxX3/lvfivawZcwt4UTqs5WBxf1DxkKp2Xav
lw9Fu1c51OOAIMbZ/V6+Hx3RStHh1m3BMyKL9LdD+z85vJVEyjR0mZToRo/sNeQlLJ6UnhhH9vVb
Y+gD7VMbaRADjrSBguaJQ+aoP6ZMzKztMGF1Dso0xIrYKZOOOFE49c7HQqUN3LEdYKCs2Ved3zsR
ZRvysA3kBItJdtPXpsbbgTxaA2vPfdvXoXiM8BnDniqN6AgUMFUaSpJE3nc26YHkT82hPYuugurk
6M+MdGHTuF7E0aMp0hJkU8pHYDLWDEep/FE4dEtjCdNiptPP6xe4regrYVQpGeO7LQduLrIf0hwX
OweztbqTbrDrh6VlzWaD+G+a2ZVASs/DUEiGMMLUQV4+ZKB9693rJ2L9fcr/AcG6mMMGi1HzPJjZ
cMxZU5EsAZSCL0AOKIQMtmdO/Wh+0JlNi00nsbohSql7QanEjCj1iJW+AIOEpYWTvHMeZqrvmGH9
psVeSSP/vgpO1bGv5mHBpIQWmepNg5qZYAJodjfxVnDUH7tnMp8uP6isacXtct1KMOULo1EMgMsE
76QASnKxK5cAuguHhDfTI8kqGm/WzMDh/eg/lWFXkim/iLHuMi5z5BYEqW7ZZTa5YPGRlESN76x6
PPF4X1z+ShjlEWshV4V4gEcsFfU4jLzXy0CsqtVvfRc+lsbo8gJZ80gYLaJNW38RSy+G/h9p17Uk
N64sv4gR9ARfabt7vNGMRi8MuaX3oP36m9DuUfdAFLFX+zwRXQOwkCiUyYyhQm0qK1N1U+fjopnP
Tbq8qd36sn/atst6BFOzuilbsvzjK1+4Ty9NNNd1zGLRqnZkU/LisfQnCDpMEBLMK/nFNGq37ohX
1cajwPb2QTnb5r5jUQ8pWqd+fMf+M2PNyF0jR/5+8hAYhEQkMr6Ny2dz3Jc0aJS1UmMjmz6AtT55
G6fBKSpPl64MS7Ct21/vpym+UGCqclyVEi7RqPpmSJhkfdPUYH/3tv3ybIID/tqyKOlkfLgGd6aa
v/Zd4q2tn85XZnKfJU9zIpxZFXyvH0XBC1+RWk2b7AQpqg7qFyroydFJmrqza53UQ/JdRI+xwSGE
x9bZNX+Qr1yY65UeUwAU5tK/mtQxPtpBcdRqxwoQeDuZ131pDlkBfqlsdbqX5BCNzp9OtxOLaDJj
I9H43N8k63XTZLgt2ODP7DEJK/W4BGYgnnP6TZxytsVB+WiUVaQ2ePqV6LB5ZtQ1TIV7rG6ZIk/h
IyfUe/tOxH7xV3A7W+Qw3DZHdbXQrutF5nAsNeKpSX2ddmowUlF8vO2vZ1PcYS8R5plpyjYyCSNI
1VdJGEPds4T8TnpVVoEwNNquUV98Ou68W+1SJPEIePl72gisXTeZF4eMuma4ToIOzCCTB/1aUCJQ
uJb85Q+kOZkH/1wz/8yZu06imYI1a9YHo3cN/eM0CmDgNwHg2QaHA2Y1GmtPkcgxb/STHWDGUIIK
pDsETHFkee3wSBSxa4kclU8lrl3bZ2kCeBtO3bUR/OgdBvljyAqveWDcq4KErMB3+IdPDe4oU5qQ
Elvy1R0lb7Sv2uRAMwge+7MVUFNQu9i+FUFeZpogrQMHIBeELnrTzaRE65u+HhqQyCxPS/axrb8b
emhMrQ/OJ6dWP+yfRXUzML0wygWm9kSaqqZAdA1daflfkWs4rO8uRdP+cm/7GHTwugPFtCOodBzM
Al7HLnSLw/3/YhMRLv4JLngta0PBp4U7SdHDND4Y9ddi0CFNJlisyAz7+wW2a2NStD1LpBjqy0ge
FvqWVU869Nz3V6NsXsQXy+EAzqykkZagwoN2FTrrRgidqf5wkzMt0fZjFJA7aNeEWiMwK1odh3Vd
1EjDqCEmz7SvtuqU2uIa2TFXPu+vTuQwHMDJQzSWUK1DLn94tYrqZJWx4CAIto+PQlcrSkhewCVT
TGsOiaPVt1mnC3ZLsAyegjwyommWMjzPiwYzT0NxKLpOEE1vVwvOfmCy0ObC36bEpk3HQhcakBCk
r2Hzqj6xV0py6kTTQ9splAtjHHqgMb+ZuhZOBwrbF3SyggtTvWN8aQaaRER1fqE1DjaQ7oDqhwnG
tDFg7zCwFwImrBs2wisWGdl2CDTKq5AHNMDu+H4fW3OIhojRUbS0cAb9drDvpESQnN6+XsAV8D8j
3MdShhGDPQv8mr3vdDf3QdbiNlesr4xxkUvP+8dIaI/7Xtoc24kMsgXI7jCuq96NMqd0dYchLET1
PBDKCCxuPkUuVsh9M8xLrGQwYZFJw+D8emiwOUBO667GQPQUsKbuqXKyD4vQ8jY0nfeWfeCLg5Dn
ktUMKYKiyS3Q4XxMXO1qfpXc1kufF68MmCRr9iB6RIvchoP7rIlIlKTsRCQE0rO1V3TX2Sy4urZx
5Lw0DusTGpG8XWEE3NJFBCiJRCR3os/G4/pcqHJqYmRj7KGGSI8DWADiUXanNXe1Mvb2vUT0qTh4
l9o1Q1sPSsR1Fvu5qjhydMqLOzPJj/uGBMvi5fLWaLa6cYE3DtZ8VxnxdTVQkGLXjt3MwSyscG1/
J3AfEkNWMfLFrYum42IlMqsELqk/rlIYF52/v6LfgOJPG3zkremxnkgxOgX0G+rFhyqQ/Oqq82eo
d/8LCN7+UmdrHCoSxWglaN6weHhBzq/yWle6LUCZZzyOKNbEbv8Ug1NK4B/M2355vNlnqxxMtvm6
2PWCxqXIwgOqdFAuchSquiSa3UltEHIIbtFtPzkb5HDSqrRsKgtF9ez5KhrIlVl0gW3nB9ucXVU4
V7eNGWdrzI0ukArKWSA6aFDLXao4oD2AKqdetvbuvqswb9vbRQ4Q9TxdKzSVsBHZvwUN2HC5mIxI
tBoOASuQmhqSgbQ5mGudOHMHFdqzjcAjBCfL5hBwXcD4TSXg06orgVHbriLLopMl8joOA2lhJ9La
oY2EDcUun1o3PkE6jWIUaXxhIqj2m/FMf7RhiOqhW2y7mn3h8DxwtGhcJhocnnqMdQbtsKc4LLwy
hB4K+Hatx+mNJQ+bxxzUFMYzMs/fLVHT8f53xPTle6+Enrdq0AbLX/ubyf5eaA8GhHf3XXK7P/Dn
Qg2emC8p6ZAvHXvvnnrUL3HR3JTh/JDfqMceSt5g3ngSs5iIVsbBCbG7boxzxJFG/ImkYRqBjc8c
BEvbhxBD5iAkjmgejTYO9WifTPWZNq/zemOYV7NIDUNwAxgyBx91EtESCrbYQ4RYOoK68cryZ9fG
CA7mtg+CL8Y+++9RxODnSNXCbidI0QGs1psp7xx9ee7BeV/Xb506utZ86CF8LwmsijaTw5R26MvV
GA0Ypbmjx98iK3es6ZDT0yobgg+3f8WhN+m931edpCjjyJ603celOKxotM+iV9Az/kc7HLwMSpOt
2oQOG1N+a02nMDLXNXrBfIxoMRyQrH3Sm2mMi0xvr436dR69UheNhW9NGYLGX0Ejr26ZCuFVz6qh
RObBXv5+xaDDCjF+60mPeagjhbO+gL8PI5QGesErVzQas+X872xzu4jaEWbRRqDUHJS3Q1iG6TVT
6sjABlaEImsbbvjOGLebI0ZkTGuA72uLnDqtgcKDJJEHKtdfco1ckzz5IDhtG1B1aZFPS6SdJOcx
mL3xiJFdMKfWL9DdCkBL3lytJUYjIKgBJjBPBF4b1+s7s1yYl1b2pCU57h+raZ5oBd2qfBLc4KIv
xycqdKrWoD5iHWwvqqu7yiG/AYMcEhUt5DtFCxJa4+DYMBeDDCPC5OU0XjfBeBgdLbRDFenFSSjY
IbTGQXJGJQViaQojNWOcce3sxr7h5wlI8jVfOsaNv+8nIjdhf7+IIEe9y2KrR1jeSZ+y+DpVXoxJ
UIsWmeAguKaVkqctm5HOX3PyIufXxviwv4qt3NU7t+Og15DGyuorhI4TOoX72x+iWx9Bvg8A0R/3
bQmOssnhBhi4c1xj7HqWTpaU+wkYgUt3XJ6jpBZ5+saV+W5ZHGyAcMtSQG+KIYjUS6XHefGhMuDY
td+2Xmw7ELkDCbDAqGB9PCEkzXvay2zCXK3vY+s5KVwiX0kAi1ykSSlwDIvDiiaTl2mh+GhEr50c
fN+VcjSRQd3/XiIr6nsPXxe5hv4I0uijfj0NN3p0bJNg3wQ7lFxkc/mZePoGaoxRqxZ4rRsoRKS3
/fjX/u9vZd/eGeBQYbIlcy4y5t7gwUhQ9IzB8BU9KShyyFCVEs2lCO1xqNCZdUyJjWyHHJIwffl7
bnC56wqo0lC3Cv+AVBfrQxAv63guqCpnL+6UdmkknCnDeNTLN+hYiS7gH+0Ev36jswkOhdpKp0wh
AEWbQ3Uth/niZs/5IQvycLljc+9s+jy+UZ+scHgWd4RtO+HZOodPSp3RYqKItEfqJ3PkDJLmIKcU
7vvJ9tE9W+Ggqax1K1dSrDFTv6fTG6bOJXoLzR7NngWHatvjz5Y4YDKTWltbENt5k2L4pT4+2PEk
wnR2MHe+GJ9y6+vJHFP2DlIUBz1uUKzIXflpCPA8cXNxjYDd43vmODSSskSWW8a8lNWY6mSBRXUX
eeazxoQoH/9F24TAJzQOmLLMqmyNIlRijCVo3PDy2tW92V08NsBpe1AH8ESaoltkPpcnTeOiGdJP
Wt+1MMp6NVavh6YoIt9PZdhhZAsDfWC3CZXJkY7Lo6iGIPAZjQOxHLr1OfooMNHf5s6q+jNGQ/b9
f3tHCWM8UJE55Wvg3TiZdaHBY0xJO0igzyFT6+mj7v43M9xCMonMc80+nK5+pE04FB9KUdnyNwHN
eSkcItbTNEhINeAoH6WPfZjezCc9aAPQHUGgfn85DPl+dfyzKQ4ZZ7XK8wkqQ14yP+XrxxJ6HPpw
lZHysG9nqxsSvnc2xIHg3Jd1FPXYN5YWs+9AEXxKw/YjxMXQZKKgCzJzlWOBRkyB3e2TfbbLwaIh
5XY/sQrtinbt9ACdA7AeKeGKk1Z60p90ub9bJoeNrbTEdGYvL5M8LepVvL4K1sP+399/MJPPr8XD
ivylBAOYP6/A2guRltWDqkju2H5+jTn7RxC41EfNhQrNH5HzXCwPPbr47y5eDKSV0yxbcIxNDA2A
/vYqC0xvfRj92J0/LMJOcbZbe4vlUHKNtGLSTaje/M1PzFieFRBoi3o6tnqE3i2LA8Z+rZRG1n+k
Iha/f0RHcgjtFBN4nD0yPC5QdhQ4pmhpHI7I01o0ZYfzoIbkxJ4sQ8D0wkTsN7+J5v7n/yafeEtU
eymiBF8M+gi+BQJrc3KKV0YcZWKOLfsuolPajrUUhRAVk2BMEe29i0ixaUoVYS++GzO00Y24Hljd
oLzJ3emr9pgeGXOU+soEUUF7Igs6obbXe2GecxnagWZNnfEpGaOn6eYPrDZu+L3H2stj6JcJgG3z
2rmwx7lONMRQjqlwHsvlJkVRQbovV2Fj6WZsd2GEc5ZpTFa1t3C39b5+ik6pTyZHvjefqis06qJ8
VgfVBwqFkjuR+4hWx91E2SINdluhYNKryp2WemM0fCma/v/fRYMWo7PLcJcQGEP0NI7hMlNyk83X
SXFIRkEeYvv+ubDB3T8JyutaR5HxG4PuCHmwJ1QlrFvptjmwksgEEmszc9Xb4kZ0A20e9AvD3AWk
mFbVg5sOAcOPgy7h8kkOZSDi6NhOHl3Y4W6eoVDbdmQ0Zkww3myd6Bhd686SOiSQnekQiSiOBOvi
UwUDep21zvhRF2QzHHnY+VKoH0TrUjcjlPO6fkkUoONuWXPsX3SjBNNBOxq491iHknlUQhV6FWkI
dQz0/VHIvZmOHuhXlVu+poGoQVdwFiwOWbJM0ldLQ6g0al5ifFK0oBuf9293do5/ue8u1sqBiWpV
FKyeSFfM2rVaPvaF4PdFe8nhSCQtJLUrNA7pyimpjiVUnSo0SZZCOWzRQjjc0OKB9B26o7wFDIKO
7LJw77vtDh+Vk+yxHiVRHCv6OByElDlk0FsN3thHt11+06+BLiKgEF0tvHAqBOSlisEITtjiN28o
WBzl44rufs0Ht9H3wt13BgHoWxxwkDajA1Pl9NYxbLMv6DBEBmu2bhdddJS3H4YXfsdhR4bJTF1j
rr08jHj9otxz1XkYlbpiVF6z4aAKdIPpIa8KhYVBdmp2XJ5nl6GaaqnDjOSI/MDic+UwHtRv42l1
Waf0ZDl/sqeGphDw/hqayi20lyRwuk5sGExJnaHInEaxnLAcr0j5cd/StkP+tMQnMMoi1mTyY8hR
qZyor5xxWZ2lE5UDRWa4aEsGDUfVQ5PWm5fZ0SDjRnX0Z4yTIMr5je+fl8OBHwiidZWoCKu6j4OP
fiEv9dU3pixTPBpIyIj64YT2OCTMFVpUTYOQYA6Se9lHE8N38EOzK4aJwQ/oOvz2374XB42VuubF
NKKuaqzULxri50vuZuga2jezfWue95EDxlXuq4yyp/25m4Zpu4j2bxt/z2Y4OOwms0rlASk6a6xC
NKh7lIgIL0UmuICKQBdwXPuZtT5/m0rJmS1BVLh9WZ3XwOGfhbm7hdh4IS3VFBr1/NEwcc3LhltZ
ydP+VxGdIg4W1KmsaE6A7EWn+gRfJ82ko6mJdN1EXq2zks/F8zmRQWw1DuwUeQseYynSmnjT+ixq
wePkSTnuL0vgbDwlqV1JhlaylPAY/K0jN/0YOxU9nwWeoHPYYFHTVhsoGXh2mQRKH6N3qxU867bv
wp++oHNwoCRzWpUpGhK0uHFl+2Oj3yn6FcXYW5F939+07WQALod/7ogfKp0XH0mrlKVTmbjFcCpf
tGDA23y13OzLCL1RNiu8Insv8L/fBO9nmzwsDF2iyza2kHqWw2q/bKglCuSApWRFfWLCFXLoYE9G
DUltBEv2AbI6zZFRdrLXOUt4tEfDFee7BQdM58BCTSZajCzNqJEbmvrd+FVfBIzKIhfh4MKk8rIk
PW7CPD3OUShlD32MeahPii1wEPZDv0Ys52/FgUWhUwzNjZg8HubBsTr6FNnq19yI8PCHZEMxQN36
m8Al2QnaMckzJtiTlBVSBChMjmj492dgxuBFaIJnKWFR04PgOPOqHnldSVJCcfWO8mNSHNc/yykQ
y2Ba65rJN2HqfTrhQQf2U7NV/Hzor9UUInG1iFb/N0Ht2Q7nEHEWTb09M8KRzxDwuJX9KbRes8B+
ND6tJyRKkWurbit/oMLG4+0dPFvmPGSt4yYxwCDrxRXOc7nelVopAMTfXCX/s4HJ9PdXiW5P7WJN
OMPTw+KyI1y7EipkBejRqJv4ooBCaI8LNCUbNW464enb+ovLMmuL7kRe45fH8RYZ2ZOQxIAt4Fef
Py+Qu1WWgtBMjzGRxEStwOiPAZAFZdpOKJ+4/7UsvuUSlH+pwkpHXtl/08nnDrH6Hx3f81LYf3Bx
o6jUXK0JYmZYyuRLTv1Qu5iHCKWwvUuFFR3hl+LuEivuSmMuEGTIoQylhx7U8vmH6jClDgudUULy
95e3HWWcV8fdJnW2oPE9iTGedmRs7nnIksvi9lvhurg7ZEwTbR3VGMmXYxTKN+uBfLMrr/cmr71P
/Aot/Yf9hW21GSMveV4ZhyCTomcVONSAhLrP2gQTr2B93GA+9YwbE6TGBSSOGqH+gsghOfjAiw7R
eo1sr5qtftYkJ7TUhftL276Pf66M53G3oy5OWnahqNlJtq8X68MomhHeDt/PJjjAUNFFVBY2YupG
Csr0IQIC218mQ5DXFezVj8Dq4mjpCyW5QgCDtRou6lMnf9zfqO3ITFUVW9YUqMCb3GnqalDBlTkM
sHoCnr0nyaWn8sgkUyJXVL3YjGEujHFHSWkljIuMIB7PSeZ2ieXlGnVlSXe65us0vewvTWSMO0+d
mk09SGHxxNYkN54fInpT2p9NCA6LLG3XhC7WxR0kCPtWGKFiX2lhgpVOjK4illwyj+A5OOioYSAS
uDY/MnpKcbfvprNfWOfOU9VRImuRiccDuHdGa3CbsnfaohXA/KbDn83wCXFwPQ/gbxw0by37cGq6
sJ2jD7pZvrRKKvB6kVfySXG7MpuxmFCX+V8nB67HK92zQ5Cee6Yg1tjeP8NUTdXWZCQC319fldrb
ZpQisq5nL2tfp95L84d9XxSZ4G5IfWoqGUScmPSUb4e6cpr0NIkEkH7jhed1cEc5b9Q8sQ0gUnJN
0XUjh4sbH9pTi+GYBZXIp+p1hAJJF6YEYzopKKb317gJVerZPHe41YLGXVuNeAOhXkIerFQ0Fswi
ol8ipgsD3IFWJtDrQcvmb6cgJ5OJTnvKrfRQ+c3Nn5Bl6xhA/ukV3Jm2BgMKgzJqCdJhDcZjG3ao
pLFGgH9DHriNVWdj3BFuMrPSSgrKOFpkbl/ckv6uiKEann/tRDSZW9wWWBjkuECSahLC9zjYMl5b
Uo4cMSvYVej5HoL+iJqF8KG17fRnQ+x7XtxdiWbG+VzCUAKNIUJeGvqlaz7sO92mDU3VbaLq4Ms1
uY0bc8OWIJmIXr312CgfpPyUaQJ42PTrs4lfcM+MZLVqoT5uZ4+KfSUl3/eXIPp9LpCQ86K0ygy/
L+WGKyd5sBSmYHBzE7ovlsB9CVNNzC6ZVuxSqh8mS4E+0OcYPCq1LSq1iBbDYWlX2nKuVGCGafP7
uHmgf9acebEU9g9cOFWrjLVZM+qZuHiKMRMtxZmz/z22H9YXJpjPXZgoJLU3iA2ZwzRxqWffrZAH
q9EECqEuE3rv2UF9Su8ZMwD6S1yBbYE/WzyITn2UYANZaxyauVCBy4LSTb6wSoTmdzdJSB5FWVSR
c3CwmkiRRKwI/pd2kOmxEi8dfFCV5IZg6Gr7frrYVw5RQRdIh9SMWAW/eE4Pn1gmsIeYXWjeU6c8
QlAqclRMKBG8OkQbK9pXDieULjZMLcYd36DfG+LOXbCIEnTbQct5fXypbzQhWJmmiG7HYMTMeQk6
RPLcMjEkX3oT9eVsHzS0gepQkYBQJPfVOuhiWOoEY5ae3rRp5EZg49h3xu09g3A93ojgseJbq4jd
FvqyoONiqb7peBoUmSfZf+3b2Ha+sw3O35H1nqWqUPG4Nr7S5S8Tla8+vlIK688O1tkQt185YuQZ
EuasT2xGb7DipH50L7kFeglrdJ5GyClF/n9bG+fvZQ4axcyETjVSWY4pQYlyQVIVDP9lfdy3JPpS
nHev5WpaChuhaLODjJHC8tCa4b6J7aS69nMD+Sd1VU/DlDAus+WEsgRreZN8epJ6Zz5hkh3PRXRW
i1oStp38bJO7GusVdPLKBLBPluGgzPHJioSifezD/xJVXqyLuxvb3CIxiP+AuCxqhqomhtKKu9lR
j52/+vmz5o4YtZI849v+hgo8/0c66OKWyRHwybKMAyyhh6Sdn6Xq1PUaRoVs0X3Gvv7eCrkr0x6T
alXRLOC9rHcLRsiMQ3ScfBmvfUhJOYXzlt1GThE7/4IYg7n4nmnmuBeLzBRj0vN8wNxB7JuhFbC3
yAi1ydukcsz7NOwx+he70ErGa1VclRFtMQcumqXKSzsCXEh11bfXY2rgCKpOFh/2P6VogzlsSdsl
o4RNYf2v6M0yhOI5m83TgDYE2VQQu6v8JBYGsGtqDPCYFS0s6tFOX/aXsf0yuDDAOUoim5G0tgB8
PWQUm3VoesqJHW1RV8zmhl0Y4twCzCwlnSU8FbMjA5LxoKFnULxh25Gcbqq4IzXQS/IFYqInS2QT
RFM4Ynbhrhgv679XXzp/wDi0+dZ6rA0nO5mv8Z1IyX0Tki9Mc7BSNp02rRrYFKq08DBu5muzipSX
iPHjN9/svEQu4JaTYuoGRqbz90ytcugO+fFfsZNuu9/ZEucdqxQ3GfouWPimBDk+2/xKr5rD7Eoh
nni+ZAjH2EV7yLlJXTd2X9fonSKr29vf5zy0NUEThmhRHEQ0/aotRopSVlmvvp4YR3uRBTenyASH
DqTPYmliwid2AYa2qfve5iIxnE2gu3A2LtJIm4EU1YKSvjW+Rv0nO7Gd2vRnU3SViJbCxRm0t0ub
9LCj9tcTZlrX6C8BBAks8JXg2dLX1czQ0rFAYefUBHh1Se6EB+sH6rOqC7n9w1D6vHt8QbgAg8No
EryO87n312L106Tw99cl8GSDQwOtzjRMOgMN5vgqSq5XyKWmgjf+9vPjYhkcEtSrvGKuCR1eUAI4
5n58miYUcxjC4WY9CpnkREtiX/Liah+mydbXtNE8uVD8IemdRrYPiz0IAvdNh0AzgoJQT4OSIXd6
DLlBl2iC0xMZt3V00w1v+19mexjtwgB/diqqNEWMy5uJMiZudmfdUscApJVPol7vzWvvwhR3fPSq
77WCTQIX1+SkHKDT8K+uPbYlXNCFcg7es8hlG0z88f2XmSAzOUt9qXtF8mGMnMQc3BYOoPnCVpEN
H3hniVuQMrfzqkmx7vUlRDVyyQHnh5M1NBB8o41a+aUd/mUtq+mQENLoXjWZpziR3Dklt13Zu0tJ
n5OWeg3VDkNnPM/6IChFCDaTV5RSs6SRtSbTPWW6R147slyjvu+tT+Mg6r/fOsDvVsmBhBXLRT1a
HZLA/9Bbsfy24VvwxTQg///H/TtjHFpkq7mMnZHr3mRBULVeQVCElhuSC4Bv4/i+M8OhhFSvVVOv
BCuo76cl7EVjZhs337vfZx56gUIQNcxT05B0b8EDpk5ftOU75vtd3RYlEDbO7jtD7B+5MGRCqSAr
I3AtqaCJMw7kOAX2SRyyivaLg7tFreSIjovqtWnqTsYdaZ72z5LInzlw0JO41miHLgNowwZSYp6m
JvOVovFU23xoDVV0oTM/2gEjnuzRtMmIXiiLvSmye6Y6GH1rveiJZfq6m8jNX//T8njex0pKs7qH
aqBHessZ1CtbCRv5s7348fJ139JWQuTSI3iJqWIYaW706NkcvzbXkgM+mw9d7SV/ReCUXg7SdU0d
UVFK4B0877oda81kWmwzldgztOkeGlNHwbKYA+x8MH7OXGrmfBkSOAhozr+ytlrirWF8U9/YPmYb
b+kLK2KT0tGeR1HmXXCd2BxYqKmaL2uKzkPDLm81E+SgyxIOimiSXoAZNocZtTWa09iWmkeG0uni
K3mK3UK5ocLQggH23lbymLFMdSxlAHRGgmC62qF2CTprQEIa/FnB8p0/ctBhmFVPzJhqSD+jT8mD
wEHmsucZmg9BrgTO3X1HEX0sDkjkVtKqbsUu5sqbItUOie56IW236FNxAcZUrBGmT3v9n4xE/om8
gS3gYOE1IHvDHZgk7gt3sQVL22KNv9hKjE6/B3vSN4XZQ93Iixe0D5d+HWqPKgaiSld9YhoH5qt1
xDzq/oYK7n90Zr23OvdNCRZB1jh6w0aFWvRjqcecjbqj6UEYbexvLSrC760NkklNAj1LOCe0LzCB
knnk2H7IoRxhnEiQ+SkkQEXDovsApvO9iHLWD1STcCKmFB2Ci3SVZqag1WL/otZ53sekq8BzIqcQ
mERuKQcJAxsKKAORnKkA/nW+OlK0RWdYQ2IgWpvQLlp4ZuaZHnulVti65bU9iAp1+ydOlzk4odlq
rbkCr0zm3EXnqNMjrRWlb/tuKPILDkbKpVYnOwYIE0iDppbL9GiK+Jhaz/t2RKvh8KPp0r6zMvhf
MYW68pS1Qbk87pvYetu9O8ccfMy1mdplVjNIVALMr/sNBOQfp4DlNCMRUdYPQsffw73OV0jWalCR
1lR0r2vAIqWYt53dFI4tJQH0s17bGFI+ev6GlhMvyqZgnNuAZnOAeO+bEc9hZyUPhpGlLiHxAXmW
U0Okm9yar7K5cqV5vUrwy3OV3isxWjVk26V1cm0T6jd0Dc0I03eFnLopwsZ81q5yony19cFNScly
QeUCUprF1VYzXMvaVdLmlCALNUxd5ajl6MY1AC2y7pemDltLKZBuo4dZmo8pLV4qo76qaeMncXoz
5I2/1M1n01gE5eGtblTFVlDRJHi1qjrhAGlOtJFWyaKj54txb4AXabmuelf6bKLnW0PbTaY7luFi
F0SuuFWZfmeaewytC0Z5m57q8BPGiJ/6Q2hCvO8Q3TPK2P7IuGmi2+SEYRLoRc5CwQiG7L94zsXS
GWxePC7mrK1HsEsi50CvUY5y9AppL+O0gGU+m14k+VQVh7R4qKflj+6cC8tcLNRFSU9ohd5BNaTX
uO9OC4Qq2ORF7hVCJrRtaEFDkIlhH2TVOGNSppFs0pFsTZW3uZmdsbWcuHhYjD8Y8cC5PxvikDK1
qnwpC2BYu7oUEqkx+t/2oWX7Ijtb4FBywiR7lI0rMhL0laClVBJl87ZTHmcDHDyuipZVsopuS5p8
USI0oOTHpf242C/gCnDU+S41UM8SPXI3Y39FZbT8RNMVviYZz+Qf7G9V5HHog2ZDmvdBl18s4lnR
tz/YwgtjnNMnZRa1xozzjraQY5cOQZsP4b6J7ZDqwgbncXiwr402yP9U5tz2e3Rd/DX64P479FeN
8BwziPr1HJ/3j/O7NSLJMFjIdnTeGvwt6xFdM+KbzI8D0WNw8wK9WBvngpY9tGZL0e45TI8jHdw+
jx3VDvZ3cDOaujDCueECCYemmoFMA97TTeo1oC+RJmeKbsf10bLBq7bY7r7JrUEIoPF5F7lbu0WH
Lgbd8MqNPqFTJ+hrV76PDsWtEbZA4uUgfMps4tLZ4I/r4QJ+9dnMo2LCS14BN4VT2ulJ65dD2WkP
lZT4+6sTHDFeQCexxhrKNjJuua7wZRVV+EI6zhm9pusQECV32TW8b1LgKLxsIzonay22gfESDWWI
mdX3ayowsR1pXWwhd4OOUJvE4CB6u1gJvDyRo/HARGwaRnItGITchN4LUxxuTAat0rlSdW/QQkO9
W2QRHZFov9jfL9whr4cugpCC7sldMGRXKTkWigDeRR7HAUUuGXlTFpbule3XVb7W18ZpNQQeiugw
MRDYQSSVAwmVkpRW1EZMKn0iyROEiZ1S+jrPH/D+8/bdTLQmDirSpGuzukawTZbelRXNze3EqSTb
60xRqC0yxSFEbWjSUjTgTQP3lyPnR7s+2ajfUSqISQWewJNcDAklyrwAYvMVgvHE7xQZBI/+/r6J
jHDPfjJOmlFNCFYU9VpBoDLX3/P1y74NwYb9QseZkLEzDQI3oIc+u7f0qx4aScMoiIp+E8P/hG5+
lMKgpU3TtjI8qXIWNwp755OjONG9jg5P1js7fxanzEX7x+GB1FtJFlksqoxX3yCro3WlbwyG4Fra
hp3z84T7THMx12AoQ8FE1SJXicqjmSYv+19peyVnE+wrXgCPZq72nCUA6lo+UnqbRbeVqJl9qyXm
3VOHA4TCKksjaxG4Ln0elATJwbk/xlkWFm3j5LF6nytFWJDGMfLCX2PTKWXD140yXAf7VBvkCIXK
+zknPmbe/+sWcwiigEJGLTqgYofSqHn1J5ra79bOwUbbgfm5pEAotX8clhNFV5ioTVLgJXz9IbLm
WtNkmLDisI8e5e5130W2007nBxtfdSgnO02gLKKjXZGE87G6ix/MY/49dY2H8p6GZSrMdG1jx0+v
5IsOs56vNVlxhahgkKvmNZwneqrH+lqqesHV/pt4/WyLCyOqsZzUtcAcDBuKLrz1y9hBX1pxGS9F
/cUUathvB+xnexx2WDbtl2lAqNl9HL36UTkQbzypHzVQOKLkKkAQ4erY+b843+gCU7R2Qsockz1f
QRnmYzBLc3AUMfednWLlv9rj8STD4z61cJ6YTAZrfsu88YD0STiGTShqSBeAF097oIzSOGdFYUB7
ivqKjOHhTguivAn3DwDDp18DmvMX4zBCK82izFiSvLUaJ9OoMyit09Z30KV0FOVp35hoTRxgGIOc
dJOE01yXXzHC58jS29D8AcXVBSr9oijVj6W6GB3SWlFbXgNt3aiL3uaxEGzcPjKB3fy988ktmPd0
ewS4TtVJT0onstPD/nYJwAlphPc2mmaiUMOZAE6oKNzlPnkzqTe69gPTWe2/GG+xIK4RLYrDi7Kq
yCzPJgwSzPgOla8WojrXPvz9oiM1SdQqjSIzvDLFpezqXQkhOk+mfwn2bjPh8xPYf1GQMtc1wgmK
WKmLHjUMDzPGR8b2aBz3Le07tcGXEZJZTtVuxJ5pc41C8h0xiJ+q//HDsGN8AXW9nRpTpYNOQ8+/
rmgWHb//t0VwMFDIHbVlguqBpn/RUv26qf/qI1lw/EXexR3/CTy7oJOc0fvTHIshduyxEUC04Fvw
JQP8Ounr/yPtypbcxpXlFzGC4M5X7pJa6r3bPS8Mr9z3nV9/E55zLDWaFs61Yx4do2qAhUShlswB
xSo59eLli9G42vDt+k7RP/IjYGKGAmkTAoJyZhFLhulCQcdrVpdvhOFuGEWrbL6Iwt6MT4kZZHrk
Xjf4m2z6L4tsD2eppkOPOghanz/pj8YPmgcbg1a1pLsKKqmWcUPljNI90OBVQMjCrcxtX+pn+wzS
xVmXSv0E1KaU0Aoqc+Fb6FH55cLLjw3nJU8d7cr2sp2djbqG/Ux9ZGzQA70uVgI1xFGWj0o0H0p1
QKFOfrm+wVtcv7gxzgtkUG/MpqnLDMTwxY/BXW8qcEBHoMI95Z4iIJwoUDI2vxsrxB4w13Td9jYa
nk3TI3NxrhtTyyORInyn3AvKP2tfoMD1A2Ud67qdLfW0d2ukJ+fCkExGZFJrPLfSHeAQhQnBRmnM
ocMC60NzA9kKe/miozFOO6lP121vH/vzGukeXJhOCQQDQhlhmjDs47Bw25bX0MizwKAjOuJ6aKcq
WJzmQkpM5rZRUw+45pUMPM76vLRKFoMXEcXpcUcs8Njvarfa5RiVz31evYXnFQzGVK0e1clcoeNU
+GzGqqXGT3n+mlYDB1p+kxr+9WlY4TdzQCuhPAL2qW42bVqo7DHQXQWHG0OWDk/V4zcBzdkeAyWd
tCSjgboV7I1OfVc61XEtrMkLvcVLg/SfFekaTs7pN6+Es00KbxfuJ0qhBOoa5INmLwT1M6Zw7shp
uZVBwyvs0Kz3V86uMVhS962uVxl2dBwKB0Sx8shLCnGcQ2MgY0KXQgrNWChUqKM7GQehT31hDQbj
744ty2Qz9FpblQreqV2OlhY9tBWDR3BJQefKsdIYZFhn1MqLFMArCq/9cBe3mdVjrvP6F+E6OYMO
mAdU5zVBk8ziNz+oPJXx1garCh8Hd4cXuryXGweNWNG3OtfRugBUd8SwtVbZX3h9GDwPYOBBVOMG
0ikYhK3V0oUk60mMcV+1dfpZmhpeZfY3Ochf54fla0iNqgNNDfrgKEaAhPShhiYKNBLwrdzo27+V
bXLLa0TePrYS6LJE9N2b0s9L+92xzcIpod0fdDxqfGzsGYQ1mkXs8BDfd5yog2uNAfjBQKpVSFGX
o9aoaJrwUAYDtIEpkQdXWInC3Ae/v1gb8wGLRtLqpEYZdSSgRNBbP9dNsD6jYdOKlbuksY11dcWm
CfSOPNdGyaku/axQXbHPFujCxZSbrkZECbpGpDHKHW0kViMLHRrO8i3b0W7iGtJto585EUQilCNP
a337JjhvAVu36ytDGtpa+Vd7Gm2xdnIvnEZLsUY3DbQguiWcRfM+MVu2q7NJ7xYdm957dWW1u2Lf
B+bz4HQ3oAnhMirTT3hti5l7IAH5LElyVONp25x86DFFqGA0khecbz8OLvaRuQ2MVVMgF48bdbDF
PWWCpUpd2Ulyk73hlAifIXYa2RiXRIAnHlTOpm4i0YV1JqqEwKTczgla6Er96yw9I7Kzkgl+xOMA
3YTUCzvMRZH3/USqHHWQTPPk+aGL367fEZsX0cXvM1dEPc9y1QpISuQgyJS9DNxVoXfdxPY1dGGD
gRh1neMWOsJUQ5h2L6f0wIl3NO4RgybIfelPJlIu7DEgQ9YISeaUNk80RyneF9JLZ9xz1sTZN7ag
l3bjFMchkmCT3d5AIc5qFl+PrN6ig+jyfnFAjFVahuJft8szy4SRSpHVcUIbwbv5ea33PfFb7fW6
CY7HsRW+DO0DZl4g+pmlh04fWqtTVMKJTHjLYDAim5Y6i0vYMMlLO7hVfW+Ef7lTDDzo9bK2poSX
hJx73YwmxR0Rdn+yU5hj1iQd9I0GXeXFRS0U04rsAFoVptKvl4dIfLj++9u7dP595uwnmNGYixpZ
93Tcm+l92AUzb7Jg+2OfTTDHPyJpo0UJkg5FVNpZrPryzJta3g6jQIn3321ijn9pFPkoZDiOs7e4
JlSuct0Kv61QhwbdGtQbB0t+NL/pvArQ5sv1wiyDAsaSN7FZoeSOyQ8I/ZReKtjrAyj5vtH7wHSi
P5oGORtkK3adLEeFUVDYmZLc0nMpiAcQRipd81DmX//KNdjinT4WhGR0Wk3Qv8zqLdSwLZHHrfCb
uOHXh2PrdcKMiohCMa51+uSnPpkG9U1L9EQn86C6yQlFt6/UszkGFJQqH3s0wqP8nmlWr0murvZW
NpKTlGcccNiey7j4Vgw6qGqtF1CaV5zopUZSqPteHPuDhN4CKheMzq3YMu+Sv3UQBi9UvakUQW/x
PDLIrbpi+q/9oWqTu3Q9Zys5yGEyyNHVY59EA9paQAfnY1DYU2VASMLravnNzW5CKE5SJdVUmU9W
DrqgaoqqgK7UbmVopUr2cko9wzHF/eLJbsatIf/GKc8mmS+XjoIIDTSEfaq1epItWJ2vn3424luZ
w5uz3t7HszHmixVz3ugSHQLM07dSBZ1PdpoXwb1+ljf9Hil1gl3UFEhevr9GFBmvAVFHIVKC5lP5
OS6/jZE9hRXnzt3+WBd2pPd2Yn1W1FlGyKrotrIv3Fm0In/eG7erC0Y49NfxytSbu3dhkPEOA4EK
BgYAiJVWW9r4li63BS/lQC+PD6+NCxuMO4BzelKaGs/Xpqq+qLJsVV3iAUn2oy57IOr6Xo4m53vR
i+OaScYp+kETM0mj+4j6GhWkpATlUsCrrm0RsiA1f/YL5hAP/Rw3QoELjD6k6FRVD1VPDdQVXJkL
ngcyUYDZYvhJzmEJowrefAOKfL8Oonv6KJ0cpNswZig4o8BxyM3Y42J9TFwwD2GhZmCvgg7x4PZh
dchM3tA4b2FMDDC2Sx12BSK02vgskaBcV3tdUDjKeJTG20HOeTHse0BqhgiUFTjElDBXw+CH/iDr
eIMOjmzvY6soLdNBce7pOnRso+GFWQY7smQUJiEEGhr3cmLVkGOVnnp3AbVk5iBZFFw3xznQ7NOg
rztTEmLAYUHk11WPvHAqXoq2t//ODIMb5RjLVd2jbNLk/ijm9pydBnX9O++TGeBYwS46xwSUXpLy
2OoHseM8QrfrThefhoGJFmqn6kIorPvE6ykRg1vcr18MB4fKo7ptVAQycuJj7fOSE5yTJTPIsXQN
ifIJwDsq7UMeKV97gfe84plgIWOYkCUP8bxCOl4UdlPOeWDT//8KyMoMOGhFK45iBqKOURXstF6d
YYHEXlfuZ2jRTbHIIefgeTYDFIsixbnYYDxYEoddMaAYUyunRuU1Uf8sglxZFqtrVSuzKpllgvdW
hhR8vYxejl6TWCR3MuRj6gZMylN8KuP4dZlruyGQqFsFsMjM8QJtvNXCFF6gD7ofrakfGXpiZW0D
wpx5fEqGftdHgidWxn1Yqp9V2fTJrDuE5JBna0KwYSJJFoKnt9XRtWXInjmYN6UWOsMqH6J++p5M
rZdn1a4BwVlYN3t5IPuwDgNxxmivIt5kg+JJebLT68YPoVgpz/luMJNnbFkPSNW+FWQB5Wv31JFK
QiZMOrV18iqHXyqJuGZYPSuj6pdoW3OypY84x3k7oj8fN5ahLRZAyAcWBZqQodIhk1+WFoglFett
hcI3ZsRym6fnsZ2CvLDJRFTh2KG0bCISqL/O3uQ2D2NpTSdKtkJOTWLNruENjoGUcmunmbVAB+E6
UPLgn1X7mqQlk+Lm58W9epSDO300Xek2/0x14jFnwzHHCbZYwS+kPMsYwgvgTb+lCdfyFlnP5l50
MxDU1q58GoFpvV/Ge+GO+xjlAA478pdVS9iJNNAzngeXxv3kAFUdcJx7aKD24r26S75cXy4HghQG
RcHk2Ypdjn4XIz7O/akydnV4iBpniXnjXhz0YUW/0qQfhkFCx9aS4pzWg428RdAgKXt9QdtbqKmq
IomipLEMKqNR1ZIe4V4NW09R7tKJA6Lb0dav32cTIEIHgk5R7pEvWB5DYJws3OjkGI2ze30d2x/m
bIcJetR2aFBCQkfHAI05UHGGqAG0uxDMnxhqvm6KtyTmhEtp0U+liid72x7H8hO6fK2xuFOamHOS
t98U5yUxIU8dN1B2GBr4Wqm/iDMJSBveYrA7qJPidZ1B/NjOfjdqn68vj2eWesxFBrOu+r5KVQQK
/w5b9UFxQxuIeey7PDNMKFQ2wjQZNNb6L60prjUMzvPkFbdHEuTzLjIn1kxBzCzG6Iap3NWDCCpN
WqkHkE3bkEBoIEZU3BUQgO9Qc+A1rmwf4bNpJh6KdYguJSOuH1l5qDCMN0avERr9rn8unjcyQdGQ
TX2S9MAJvQjvRGgtEVn3wrC3k0HjNI9sr8c0TZHoICBQmfWUSSckxIDj9+KdFn3L2zuVV9raroTK
ZxvMcipDjyPDwOOFukXpxI8F5jNrd3QJis8lOs4wzHZ9A39zYZ5NMnGeVnXQHyyxLBol0I4+4aSh
r5g2/UwBj7l12+1/GdPE96crWZc4riDu7cRCYS05iIgGS6zvx/yoJc6q3XVTyFkfzyKDjEq6Rk1E
kM6vVNEyC8XS6tUqI3BQt/vWGK0RlJ4yxyZvTzXp/TJTTK+DGhenTgjEvep1fh+sPu0goKMP3JCH
LuFjBH3eVAYppVruweKI1GaViqdomI5dER8FQ3uOssySM2g7q7Gr69GTNt8VY8k5FtzFMoipJjP6
+FcsFtIDoyW5dNBDPqp+ZK9H/mq3b+zzYhnglPEKmVSasstD9H8uj0u0cC4eaRtTziZYzAwryPlO
P+Nmmr6lox2xRym9pcWfD+qD7k6e5K2fez+NcCTTG+0kWlCydoYvPGmF32Qoz38LAzqqOpMCjy8K
CM1n04v2ph3t1v3s9rDXvXLt8XyJASBwhEF6s8H2hsfZ6awcK9d2xY5AH4N7N/H2mUGepqu63Ghp
MvTH7Cg2sSJX9RA4H5QdvZnkHEPO6b4Q//J0sk1MMpJqWlahJ2vxVy8J1kA/LXch9Ido0DxzwYCz
pazeVoyO3mI20GuS/4c0qXdtxYvdR96Gco6GzqBO2GZg/RlwEJfslEv+xGMMkyiQXAEaliR9ABnk
mFK1S9qxOd/QnJ75MPgYFBIncN2v9gi5AjrflcVW5CE7Wtq4iB357fqVxbmIdQZw6kJYtELFK0Qd
P0kgmsinytK4yarNkFqBBIhGFN1UJAZo9DQyzGjASchQxFlcUBD65on6aIHb+KT7MhppcsVaU/eP
WvouLDP4s0KVoVDo0HKx/KNIhaUsb5GWe1PGQe7Nfbyww2DLIIYhuJDwOfPitkN9Nuwe4/D79W+1
ecYvbDB4omjVuC64dp1SJJY2l8/STForWVe/lVZedYVnjAGUNS9brUpKjPmo1bep1Qur6OJDlXeO
SvqZAyOc3WPT2ygmToTUaO7V5MqKhlstea5zTsaUZ4MJXoxQKJQogg2Z1L7WlE4LPuhciTg33vYt
c/5KbBYbxcOkkVY8H8sEukG0H4n2RdN8rOxS7RZeGMhbFxOxJI1cg2sNhK+xWvtJV7pzthPib9dd
b5s342JVLE509VQKBhKyi7163SnbtwfVH3bVLV8mcju1fWGLrvji2WiWmTz1qIyiMSB6oH2UlW8+
NH6JGpVg1y6FxfUf1BP/JyWQTVy+MM4ABqBwqEIDiSCQAP+IgsEvbNMe3mjVo7eLW16SbzOkVjRD
k9C3qOssi+lSGHOedPCWue5ba8i0z8Rc7ipdCEgs1XavpDstl9DCRJzrX5R+sA/3z4Vh5oPK0ip1
mangyA2ZJZpVQEre9AjFo2smmO8oJ1UrYogfj7zBdBLUCNYM/J4DedYn41VtC0BXwytD85bFfL4C
Oe0sSdH+SgrhnuiNLxoT74Rvn7jzN2Owfpbx6IxmWkByo8/iS4eYVrC1p9VenMGbHMyQuoTXLc6z
yWB/1AqRQPAycMADW2f3pgh5vPvrHrH9YMYwrGmA9QzaLQxC5lrbgRkKSFKalnk7uR2klgu/8/RT
kVjqD9WWgj/qgLgwyYRZYFGIo54qclftKYHoCKkOnRp5nIVtnukLKwxE6sYwIQ+Baf0ZjLOdVT6m
xEbpB0dag5pLbo88gojtVNGFReZ0qQRKaOihQvEK3WFRoOwVd7WEh9CDEokrfWqRtBec7ssS8Pq/
N/3/wjBz5kw1nhCLoKlqLW9jM3LXlMe9tumJFxaYEwbSnCxSFGTboPhsFdFgK9Ghmr9yPhnPCnPG
cjRXDQuluqKlTUpaXfnFfegk0InQ963V++C9er1uU6K/+QGvLlbGnDHDMDMlzwH96Y2Ch+qd5BpH
0UYlyzOOoV+46WNxHDz6XISGu+znpwxP9K/jixKUKP7w+tU20fPir2ECsFnKxG7WUKLsms9qfxJC
d5GtfvGj4liML9eXzlk5+4oTZl1WqxXxuRrljmQIj73S2RpVZyGf1Kp0rlvjfFv2EaeBbTqrUwlY
lnojqh2j4TRywkPp7ZMAKQ4Q0JoK6p7vo4gKsoN6FPX/jhbSXFzqJWANpvO1Knr2I299u76s7SYN
KBz+xyIbxeZLgm4kASFzqkK5SUfITPLpIRdHpxz1k5G2HjEUy8gjpwtnPMlzaLQq95ECWbU4cpQi
DfpSDq7/UZxdkBlMl0G+J6NEj0GCZLRzzbDWKed8Tp4JBsNxbbRGqSJtnObNvaJqriKlnNcVzwQD
4EaYdZHeYRW1sV/Lgzk+Xd+l7Waoi09H/4CLkJMkpCkmcE87YMtEiQxK6OW9WgSdGlt9fROhoaeh
bHS8W317QvrCLgPXpVIXYiohYTx7xcnYd/Z60KDrl/nSTt43T3jxe8ZDvOcpPnLXy4B4W9UGWWhl
ZkpfzQXaK+uXsvqaRAc0djph/DzPjm7wXnm8r8hguhplidpTtnLJcIYwiKuH619xG1d0oovoJ5MM
ltkFuYwyRiOA7JjSTZX5Yv2U8LRTeSaYK2LVw2pRZ1TEl8oP+2OiuVwZ580XgXpeBYNbaKNNy1FA
xkLcy17hhjsCOsl8z4u8tlPNv+yYLHd8QaR4HhvsFpWuT4L6MfZ66DAtjnGo+VwH1KE+3q3/XRXK
Pu8PWCJHbThJuFuHxdafRF+Dct8a1K/Lt2GypKfW7XaZF4Hk+a98wmSZXopJNkaQoKGYW+WWprma
EQgFr9mLu5cMPulC14QiuhwRrahfEeoF8mn6RHsbQd9t8+jVt4/ReSsZrBrkOS3EESEeNEScUsiC
fsp3f3OSPijqdnkulxCVB+Vth1KSrgdGFR4aqfD/zgyDQmiA6uUwx8dRBW/U99XyqVV4zQ+/edWc
t4tBnaXLzXyugTrTfXjsdzW0PQvfeKI8f4ujvvDVPLkWGZAYZ9FM9Rmda72TPokvUI9Ey07ia+AT
kV3kzv6wFfriLDOYMaSVoFS4tpwYuc1qHX1V0IKUjLyYil7lV04xSwMDhcCuDnVgE43KZU9xqdRE
fhCxrvKZd0ltp8jPq/qZk7q4lI1Kilshp18OKXLd62+gwfmy3nS4IMH7RydaIRt3oi2w63N1m35v
bVR13esuup34uvgjmOgmXcaibioNABJjxQN6vlDfeJS8n1czzxhvfxkcMeZeTjoJmS9aP8bYnx17
ptt5wH/wMvPaJq7fZeZPN77YXkigVcKEGgf65z2U6KxRPwjcoRSeEfrvF0Y0kvRdTZkIpPA0db0X
J/dLtTqcj8TbNwZIsiEL65TgLmsdWv1Csd8xTyv65sv9cBC869a2H0u/AIUdoNeFEeN6IuJd0Wx8
STsQ4RAiVtKaxAf3/XVbvO1joEStICuIZykC33Dfig9F/KCWD39ngsGOKhqMKUmQglmnQ1agj5BE
Vqdzn2OcXfvZ7HjhCAUJwzJrwXZAHgcX+qKufFsDjCNXP2m36hEZJhNdErHLnXPgRB7s/MuqSI0e
mqjo/9uTAfS4L19jzwDx69ts09d8f1Tf+oRzt3FuaXYqvgMNQN/X8JK1aj+HuokGv5WnOcnxjp8A
erGnw6KNfUyzZx00ESBtNK97ReI8IHnbx0QbhqCpsSqjWVAkb5W2X6LH0bzTTI6V7Zz/GWbZCmGT
FuZcNJmKxofZwY3pFd9BZxa0r0i+O5Q2Ib7XTrKV3g+HP+pbvDDNgIeqCrGQ5/DM0fT75jHPXq4f
sO0+3gsDTAQyTXGNlDRi384N/fF2duhUmeAKL8WnAePctKxrOsoB0h12deAOqvIckYGQzmz0aFxB
atLtB7c4FUhEzoH2DY5ph5ZxSG55TGM8r2QARellDY28tNBW7zTzey97ycqjPuegCZtqaXsxlysD
IZbUkR/oJt/leWlVkuSNHeZwBB750G9SO78wn02j1EUVmUsCH1EfR0f1SKA/CKf20HlkT4eYZLd+
Rjse4bSHcj4dW0rs80jXpgUjq0LxVNf+OvMoj3gGmHgjjGWjrlQMyodZ6Rlr58XZ4l33ft7biJ2E
KZas7dIW+GscaeV/teikGWiAUQ7NuOW07err+azJTLwRDnMtQiL736wfcRK3OEbPPdopKCmRVli8
4TYOPLKzMJBCTcM5QkSsL3dL5vclsXP1KeFOgPEcnsGQSB6zPlnAZ6cUlZ/p2T8SKK7lpd63hfyl
GgTek5ZziNkBGaXJlmXRoa7YIWcYtqKlITdUPf+Jb0DwHv8RnUgsFVZf1hDpoCzU9G4mToMmmMKO
boDDPkjSeCP7m2u6sMYAvaTFZQ9BXgicPy7oQFsD8W0+iKgKQXpwPQo7MbKMZ67YCs8q8+UMPctj
U8aQ4GA+jsouBS2OxsGJ7TN2sTIG4yfwpJOWkhFQGj0JrzL4X+h1ThworxgMfLr+2TZR48IaA/Dl
WvQADmQHli79Fs1DbtVl9Om6je1319kIW5Io4zQDxqMYSVW2JJtmRqWd6Tde6fPOMG/72IJEH8Xl
utDG53RHWxSb2aZ6xqWB6LByhF1Uu5zF0R368I6+WBzzqIyipZflDHey4nefJbfx24Nxoz9oTyNc
EfruXnufQEmxCpZ7Xllpe5LpwjaD+S0KhKEG1AAeGz76lW71h+KInrMEpZE4mI+Zk34feL2Qm/B1
YZS61GWkmqmYX6WtkKU4W1l9I+n+BImK8kHIvnL2lmYSr+0tPY8XpqoBsgFyBXGCFp1mEoaHlNRS
kSmgF4Be2tet0YN1zdgHSMlqNVawmaN5rIv7YRTcZsYEYXeTjk+DxPEbDpToDJTUjRg18zziclvL
h0VOICm6SH6jjJp1fVkbJxxCkb/E7Fkd81TLxrTUDQJlGdGR4uSmHrov101sHbp3NtiMsLn0kx6v
xDEDqsBBKStldPTY1W70JzCmcsxtHLl35pgjV2CSzgBnP8GRG3fFffRPBJlFw9GR98CZo1wSGArw
iy/FQX7jTZfxtpM9cmQdBEIw51hIfpneR+bT9cVt8c69Wxz9Ay58Pup7ZayNlOaNVi/cY8L+OHzX
H8gh8YXvYLn/ybanOrVvuJRLoOktHsH5ViXr3Z/AHLt4ypNZTxbiSPdkp1raHmyGnvyQO5Hbo5+1
2oEkCbM/SsFx1Y0A7J1d5gSGyahO2YSrr1BHq5XcukxRTvXzkTN99jNPwBx1GMIIjohxlY+igM0i
iRHpWyjEvwyIVcbH1GuD2SoxFB/e/PQhe9qB7PcQgY5Ov+Mh6MbZf2eeWWc357UQrjUGFJd5ZwqD
nYVhUMk8ocVtVz2vkoGYKFEMdBrh5Odj+QTKgX0Z6hwU2z6JZxNMsJLI2tKsBTwl3YU+7TCKdt1O
4o9r0RP94YNpaDrGOKIKnU4GYPpOS5O1b3Ao9v2NhKIM5n8eix2K/37k8ZKCm/umQx8e86naR7Ku
Qe3qVag1gtL+zRwdpfaRc8Q3rjXQtJwNMN+/LdMqLMOZ/Ey910+0X3wMSJA8J/boxkHj6TbmyjtH
8uiskfrN4HVtbFx1+AN0oqmoFX4k4ynWCfMTC7YTM322XI1+3FZWPYWIGvDKN9CkqES85NNG2PDO
JoNrQ6UQKZlUiKyuKIsvThd9a6JTFAZZeH99f7fConemGPwykNCF3joePOmu3VGex2hPTrNdY26i
RaLkfxk22vaZ844yn9QAvZEhFwnivc5bzSep5/gM/f8/HICLL8ac5SSRGuyeQJw6v4WikGXm6GaI
vvcaLwraynC92zzmSKPbre+NCW8cmuGiL6tpH/p6MOOdP7ro10KGq4Fn0jkb0+Eh41bu8J115j3S
dlDRjsSJXj2UbLv0wt7pO7s+9O7q2nvYnKx437xmTmnzCII435AdwiNDYUQLwbEUs1cM41lpybvg
eJ7JtmVWGc4XSWFC8kX7mN+V3hiMyNFj9D+ym8f7yOExXHIchx25U0QoUA0GHMcYn1fpSz8V1pgf
4nF3/cxtXmmGIsq6ARXlDwPjUqIMWqrjRkUrgjVGN53e2G01c0L0zS90tvJhbDyqdSRgcaMp420y
+CR9+atVsFx5crXEXY5WRcc0nkmHEzY7EW+KZes1rEAT479bZTLR69xEWSeuJvk5QEPbIfPbOsDc
DORqeB7N+SpsR7opymB8qHOMWBlBSF7LEoIcnHzF5lVysRoG1uM2Eg0zx4cH15U9NZ4s7IzsZUwm
qFl7esdpHtu8RC6sMcguDMKkjSElNU3iu1R8bLs2smcDcaLRk5u6yIK/cwgG1ttaGOOmxenRw6Pc
Q1oyD5r69boN3poYaF9TYZUgeY7clSrfgpzcjxbVT+sxMJbUy7psf93cVv77nf8xAB937aRPKr7Y
giaK8gk5EqRIxNTC8ymilI1gtXHSxhosbtPYNvxdfD4G3XWxawdDISCEeZy/0pIhRESep7f2S+iR
e/Pe8MTXhLic9dLZ6Q9Xp6ErugzWvI/z6cOYFXIr4byNxq7oQ4ss4MJBfrBXUTgMBu3ZWL0o4Tjq
9pP4wiqzy+EEjc0wjmnjCB0fz5DI6wMCJtMKgjC8rNc2Lp6XyOzr2shhqtRw0y47xcZpEnl8lFtN
8HCaXxbYu1FdzUJuxEpyopP0oFq90+6g043avJ/ZKL/S9GTvV5BG4T726YP6yudjr8y411aNqAjm
FF/2xrvGV1tbuSuDxQPRyq3gyLxq7zZAUyl3UzdRMGHrl2g7TBd5hY5U75U72gEm7nT0GYto8+fF
O5u384UpBl86JVy1QQjxEhj8rP7cFbdx860VeJwhW6UUhS7ov0tiMEZRNFmrOwTf5qMEdjHENk57
QJ3esFowDqEv7O36odu8eC7sMd4/tSCaSyKsy0g7S8r8jhROPvzBgNC7VTFuj4u0ahKC61qbnhpI
viX//zHDy99nK5Nl3UlmXuP31fAfIXtqw1eRlwbkOABbjBRnZVwlELc7rXlcpzuIGtlQ/iEZj0Fx
q0v43VqYqCPtUWdFcwhuGZT95Vl5hZNb2qK5U6XspxWUiqR8kLTkuGC6hhO2bd5wZ29gFXrNXFhI
kwKeiAyO8PxLFRmWCSFgY/QTnVftoq71AS8w7KaoumZ+nMLLjUrITRE1SrVOkAmH8/Vq5qBu4+tp
4sVG4cVpziHR5dlkgiCji7Uh1nHFLGVlrwNUZPe5aMdGZJM4UPs/Sl9dLJGJgtrFIHVfZzRFmO9w
S1NGMd2j0gaULQAVI1v+R4eSqd1a1Q2SvkHM+ws271TsrgHKF/njeFm3qL08zvgL0l18I8GwhmQl
rbckrmCr0BhN7HaxmpvVTd36u/ZH5/JsnfHltkOX/dIif1aMn2vynIq3LfH+BMDOJuitdJGFXbVM
gOYnFSKYml3RLPtK7MBh2XLChO2TcTbDOE4z96bWrgXG9GrVagQXVXxLD29I/ZJNL9dXtB33XXwz
xmsqxLFpLIwQb9hj8Ncpkc2lzXVjoLr4VrOLgDCoXnm8o9sAd14h/feLjZz7FgqtFZ4glfHYFDnY
ug9t+xAnPMa57SN4tsPccJ0xpKB7RlQrN5Hdp7fIzVfy5773Fi3QeJM429fb2RhzvQkKZD8TaGY5
XfUjrG5MyMJqI1eTiecczPUWRkuX6E1PubCSIEemAHznKHP0+zaQ/dVOg9qfUtvc8V6N27Hr2VPY
ei0ppD5sTexli9iVODRJgUwoqm69z6c+4vklW7ElodBNjQm/pAmn7JC4M/q535S71iU2eGS+DF/i
5z/qmMV9+OsTsqQgS1wPJcEcrkMMP5Weo2FPBg5K/ibqOttgQEQsOk1LRTSLJX0fTGpo63V56uXm
phSlQKtNtxd0qzKmXWJ2Xp0uvlTVmM6Nlm/Xj/52veNisQzMiELdDhLBIRwxNDv5FKRXf6IaTt4c
IGFpgyv6UB0wuOSk+9BuOWBKf/7jlXzeBwZ5xknR+15D7EH0LyJISeYlt66vkHMgdQZlBiVVKy0c
8LA0j6PxVIByKeNcOtxTwSBMjbLAJKu0BgHqaw1DiJVt7FY60AMVwOr1+oK4vsNADEarpHHscTP8
20SZO7OlPtC6vuIhgnnmNU5y7TFg09el0oBTEviJrjjao4HRiufRil/0vQidK5XzQODtJluWlsNG
CKUW4JbuaCJgDsLgX46cxSq5lHscB2TLR0umVHEV4jYfl9iSaQp04LEncTzQYGKSKdLaXKxpVmV9
mxI7RgtvlHHO0W9epr8OksEASoyBtVgX/tMbpHvEqo75gYqjCHc8Au+tyRdkYiCMBfIAyRDZKS8j
yki6Tj97rasXSro34g4CS+6jAc6OOsNX4tHUcE0yewgRtzlaR1p4g8CcZvc7Gsya0KHsKotW9Y2T
/Cc0f++WyWzpuuiD0Yh47NPwubNMgmQY+F7+7RdaAvDNXz/YW654ua0MFKtiMvYyMhrOuj4q9T+L
yKv6bkUNlwYYsG2zDOS7GS6dVkcnXjrbWe6nBCoz8X0hyByPpKjAIvulMQZ3q7bMUp3mslH/3ctB
gktF8fI9j8FrE50u7TDYuyhRpQ5VTyumI4ZCOtvAqDkmHMsTSLU8vi7YJjxdGmThN05KGS9hVBoW
G7O8vgDmmPSluqHMMf9Dkmsrer00x6CvIsYGWWWUD4c9pV5rjvqJHOrO7tB/RIWr3Qg6s61fHsH6
pnE8cgu5Lmyzg2BrAy0CPJMlR1dulP5Y1gc9fvkTpzdkE9V0DakmZnmi0omhqKKnJc1uZ2lf/wH3
Lg7xr99nA9ZC72QIU4JhQlC/EBPcNJA3Pkwix9m3N+pshWlCSDMSL00NJyyTm7RDX8Bk6TxP59lg
IFBs5rDJRlS4hEK+64ds30/KV2S5Hq5/kN/493ktDOyJBSqdCfh7fpKaLG7hxl50hPAP0tP/Q7cu
/bWPMHG2xoDestZTMoK3BS8ZaEq63XP8WOK6p1NC00F85aUnNhuYLv2B7vLFo1PL2qUdE+xi+6kK
RjxiRF+4VRDSrK+mWy+g3oDtCu9d3q3J+3wMHqqNLKIVtMRrN9+rhmAJ6qlrHjnfbhvhz7vJgGGH
YYneqAG6FAxxWdqVTVvVIZX2RBuFiV2ia2RCx9ab/O266e3L62yZQcU6FRaQq6NDnhi7YXhLyk/X
f5+3MgYn8mUEF1MEPwnNO73YLf3/kXYlS3LjSvKLaAaSIEheueVSWbtK24WmktTc951fP47qmS4K
4iTeU1vL1IeUZSSAQCAQ8HC/LOnDXD3o9bfrhv6fVOOfkYjppzJVupGZwI93fjk6mMQD8IMVNAAg
MZu8lcRD1/6TntttnBLz0GpGD7ueItTyRyHe0RB6+h1nuAac9STrLZftcTEl1TE+PebpFC1/WM3F
qF6S/Fmn36j2Y7FeLTWomseuP0bjz+uTK9kEYpY6G/gvRVbpTernPLQ8WmPjobD176wIMSXWzJoY
JYqA0fSNXyoVCLlWlqwtTxZKROXGmK1g9TDxkgEKwOZID/z5pA54HaZdPB0MzchMy0OvO3KicKlt
IZoUuqqkNEESYquOeZ/c9afhVnETSG6gY5o5yReAXd3hHiwf7vW5/X/yrfftIYQYqJjnrG6xhORQ
niC//Mybww3/7f3SA4upLG5KAoslBBZzzKOyWnDZ6JqPBr0J6VEyIElkEQUNlswe1qp6S1T/LlNn
P+NXZUZ2hb6AAF2QSP2fdWc6yl74dl9ON2eRiFmBtr1OOx0vpxwiidT1kL2AV7d2zDsTgCripb7y
ozxUR9QQZV3hkkGLcBZqr0uicXqvBAIfRfxh7sCbYbRAMXycrC/XZ1iy6UVUS0FzNK3wKzbpE7cn
34fJ8P6DmqgkkxARLSSuV3tI8V7GMqdDLwl16+cCEmTj4vzdxy97WpdFUVuIM+0w9jTqkPUpx/pk
gml6dIZAB29Z68rfg2WzyD/fJC7LZNZxXi0Iau1dmnyYh4tt//x3CyUElWEpmT1kqAWCbdQhzIHq
nSsVPZbsZ5G+h4ymVtcTDjqqVk5ax+5SyIqre09Q230lhIxpnZVOB6bU64rqB6uHgJD0Z9gsXjRg
d5XxdFybfHJAwnAek0TSfyYbn5CoNHOk1+sEp6DKA2EvcypBVV3fuVQk9KnszFQUqEB6dkYcWg9O
2leHuBqctn7MZC0Hu06n4fqkG4wAJiME+yiD0Oqk6DjihnNDP6VoAoM5yXHNZ+S3K8DGiLBcITMi
vLu+9WygrnP8W6CwPsjuT7vv3KBf/WcwwsrEWhG1YzkiDr0pvafPycE8kIsifSXh++T3ARkag5Yp
1YEr+nWrJsRuV2XAiZKbByUMlAzC1N8W68P13bpb8lMhmfp/ZoTtmvWLauVGjW6rmBxns/FsvfXr
xnBTNKAMZXnI6zwwmtqbEuVUR4knsc8vnNeGKThHbiXhFLfQ8OIw4MJPQNxITsotT1nRZSm7lu6G
981oBS9hM0uLpI9QiwCKNADGKHhj2vfm2OUXtv+g8iIbn+AvYNofzKHkKXkwAHCc+SCk+VCjtQY0
Lai5XJ9Nic+IpZZesfJZTZAL6CodHIVCCavunnMTgox9UvjXje0nce+T+eZam8MkDtGnNHNtP8PR
YncG+TLeLLQgOfRoMggbEHTIKrj7m/wfZ307SzcWQ7tL2cyx4yrU5aLPce3Htt+CdxbPvXrmWIaU
ikSyfG9zsLGY55OmpRRhpfMnPzlyjdX5cfAotE9tb5VEZdnw+KmwMaZYNdomVtwFuMwqfxUdAgDi
cXW7vnAyM0JkQUeuRZYCW46gWjIcRrzQNadeamY/7L8vlhBZWtT87UbDBUqrH+jwGK1BLOOj4RNy
JXi8XXA2E5bHQxjFBgWACvyy9viTZZJ7vMyAEC+g8Fg0SoqCQauC9KBqbqsukpiQbiO+XJtBGDpX
bJ0N7mK8ESL1qp+Qk/ONNynf6bV6vb76kmURyXW0WAtHm9cIlvU2BwnWfDco3nUT+znte2R4ey/e
DMnWa6ZbLc4uzhfYn9BlAdZrLujVurUr7dXnddErXiDS5+RZXFdrjMsdsKNu5ySAB9WAb4Jo41ZG
wS5bLJFGh/Wl1tn4C9CF/MRBLsVt4lrQbfqbd8uQRASJ/2n8881EdqueFlE8QVPaMHwtxakx27JE
V3IminDUpsxrdIzBx9PL8BbiUKny9cPkES/zFEgFS5xDZk+IC72ZlyQp+NMHGJM5cVlza52+G4fq
A0eKyiQPZDMo5BfpmCoRB7RB8gB4NVbdpJoiWSSpuwtRorTBj5pXGFGLNnLq6scRslO8/Ewh7yYr
u0nOeJGreB6jfDUqhAuGxxtKO9CjokbEAqtZD9dXSnJOiPBUI89IaTCc72F6VrrHZDr26bNeHbX6
Qxt9sNvCvW6PT9OVfSxiVZd6bu2Sg4irChVn86wvd1WcuKT1Q+XWzr9ftybLfEXGnBoSoqka4oI3
zcvBymbfjEAMhGeemwQUKb1dXlYdp2LL7tviE+Stf1y3L4nDImh17acmLMcBucygOvb8F2KYm5hf
rxvZr0O/R2KRUUdLsrTWM2zu/MLZPpCgvYTeeOYPqSFvV7xNOskq7jb4bW4UIq1OUVo0Ni0E//b7
Giw++Oguiw/85lFxeyAjzqa/BCzof/JmScWTMUrt7neqUWqjAwp/CclNkk5GDRYVIB6zC4QsHSuS
PenvbouNBSF+qbrW5R3fgI3yyWjOxvwUgaSoKJy0uZD2aWwla7jrKBt7QgTTB6WyO4Jt2CCXUqfF
ySbm1FYjicv8a37bfdSwLFBMm1AS5mF7c9SMFNzfBaj0oWRLnrT+x1L5IMnyrXY4V7EmCS27QWxj
jK/ixlhhg5Vi7VESAB2NQ7VPTfLSqU+TLrte7oaUjR3BG9RVK1azxtwl4ad4eM7G3EuSJ3V5nAEV
TeLg+m7b9733KRQ8Y6pJ2s8dMH86vQCHAaFFWffsvi+8WxB8oRzDuR5M+N46aUh4vw/WGdrbkh0s
MyIcZ1nYGs1c4n5gGke7fepXJzS//LuZEnJec55qnZYgL1XBnsM+qNbH69+/fyS/L7yY5eYdFLiN
Acc+p49E9AtK4pSQIWJBfduAuENijm+OK5tHTHhZUyyROWLlOTmV4tRBfo++AFCJqS6nyJYB1PfT
0M3w+LV1s39KTRkG2uDio6FpqTqjv/+mR2itLsOJHHN3kDYWSzasmPf2FUmUnld1h2G6oEf2tq7L
mzIZToMZosO/fB3NHmyP6yejH1YfrMaHZPnR6t3jWBvB1EGViEYyUKZ0FoQoEkVqOK9sQWHx8xrg
/vSSHeKAnvRDfGSv8vey/X1h65qqG6rKxNfVrtFGczIxB7mxOKb6oOdQ7KKl80e+9G5GWFvCtL62
OUQjvaifo6N+DL3eUR/Vs+4WXnyWNcDtxn1DA02JroGvhApbMSQ2T5ABLITq0leFGse1bO9JXoD5
hTwpyL8kw5PYM8ivrmuqtNBQxVG96OMaGEH/HJ2ji/IEhjBAkw/Ea13kmV/yg2ycu8H5fZwGv0Vu
tkyCMdLOQlTr6ofKflKmx+sD200LIIWEhbMtNJkKobme6kRF8zovDEcg28g4/hmKQbIC9P4w3s0I
wbnvG6uMe9w12PBtJt+IKWvf5e71WyjbjEPwB2PVs8zq/wEscoKzAOTuMdp9OKFaJOuf3d1V7/bE
SG2FXTfHHdLFtW0CsGaOJT1FauZdXx3JtIkBWk8Va51adHkaphLES3GjkPxw3YRsIMK+rZukMe0G
wMgQ7eJJ9tFuX5dedtDse5nNIH9ggjxGhAtMWpoqFWSycdBot/Twxg/rRF85gZL2kFyMu8bjbRQx
IpM0UshsC+kNG7RlzA1Ul8cAzB2AVKsoUfVS/Yfdo8Z4H6KwkaYRUnOKjSLvlPylQQ8LDdR25kBO
2v+T9Xq3I+ykIZxm2pIZNwUaO3V3GO3OJbPkIW//jNqMRthOoC9IypJH88lN7ni1gwvAhRfqNOAu
Kw+y649k8kQ0QLGyvh4IdlO93Flx4qQJoB3WQ2vLBFr2wSPvAxMf/wdtHsySX/O4UgLq4rdrBJFW
xdUhXlCdIk7f8hCFrhw8sr+V/1k3EQmQ1cuIowoz2tePRfSDybAcu9/PdMJABMWgviZchMqoK6xQ
RYFU1y7G8tTqsj28u0bMtnVTtakKqbBfTyKtGkFXaQCMq3X0tWnam9Qcz12cua3V3S5m7RYVGqLS
OnJYHLm4hB3Dori1ouoHNSGhNhZ+MUn9dH/U//wo0XHyslwKRBxehWbn/oG33qNI8PC3lmX59Y+Y
Qan6Pgui/9BZ1cqMX2vbAlpXn/rs9fr2lsyy6CZGr41qw/CYgiqWl033cd07XQIqAV1WwN+tP29G
IjgMXSNrAgQA6wkwEwUZFMjW3jaAXO9094zZmOKruEli0nlKsmzmr7VTUKWVU9SeYskaA3ddASUA
U0eSSzRDCMBNqllzmsEVkvalUm5H7fn6ysi+Xwi8MTCs1szxpTO9aOF3q5HFJv4Df0thNgMQNpgR
h4mhRjAwJuF5rWIXLbDQxm4DKMw7VlfKUqbdg/HdnkheQcM01uP0rf47+ZwuuEHnlvkJMoSH0SUB
uWjocOKAnvxFRoSw6+Ub00JWm8WpnhcJ2rja7jiPf/Vk8VZDdYZS1mO/63kbQ0J2oxGocTU2h9gv
gRWfjeoun47X/UI2FmEf6dSc6GrisaMoIydLloDSp3z4mq9SnKzBXeyKhzBhHxVNp4+xCg+Ji9A1
lukTJKXdbm4uudp/bS37btKYb7TZfWp9mobqNlI7N68Yit7Th5wVRz1f7sCy5E6k9mZCLknfBHUX
u6M9P+VFfJNleInqQbzIpoNmG1/jRs0cvWSro436bcmgndIsjPjUDDWnnRqH0DoA79VJbWc3XdLH
eKR3TRa71tzhhM2yYFmMs07WwYksy62q7qaMk4C19vei7J+I1R+VLIU2kuaOKrnvrNFV8h5P48p9
MReBZtTBUhlBaysXAk5FJxkbv63bjx2bdGcd9LPe5eeMmZFTj01A8vFMitQd67J34sXCFcCaAm2C
0kKbP/Zjdb/Y3SFdTIcqjWv2zFtS8qhVWnuPd52PaTQ78TwE1mAHaW499uvqJBZr3DAHJc6qOFMR
3lvgJ5+N4Uc71weS6M9rPT+VCnlWY+YAo4Fi/PRoadmlyRo/0VD1VFX1FEfZx8XMT0OrHwf8nKmP
jkuf+zhpoUbf5a6RF8QtouqTvaavK5tvhlnx1LF81TP7patHJ0rKQOuBVpgZejm7o5bRQGHV3aLr
DnLrh3ip3TUZBkebwAejssoNNQYCtQnqXFHkmjM+itrUZR0N4pB9jcnqq3Phg1iy8IBex2P3fN9p
ddDbi6c2ZunYRXhhAwkaA5L2RnSZ5ukwQcaSLZrD9OhDH7efVTuXxaTdQ2mzX/l+3pwUdojmjtnC
8QoO20vhz8foZKDTknf6DM71fbuf425s8Y29sbU2ytwXNeJfOWn+0FiQFo9O6dT7PTUPWW8dFMin
a5T4A6u+9igaaTS9jSeZpp8k7DPh3LKAbYwT3nI9GCDHmP9Ku7uyf9XVUy9jo9ulEVQ3IxaOsGW0
uqbgRHEc1WND/zt+4Po0FvjhzUP10zopP9uPug/h2dfxy/XZlkVJ4XCb9BHcxJwyTM1Tz0yfknoO
IvNJT2XlNcmpJjY9NXlW5+WENIAejEA/2j7vvSNS7lXJwSK252NnzYXS49ocqcfU/mClL4BDSDxU
knGIzfg5bnhLXsBGoZ1pcqfGkt0mG4Nwck0gWCOJjQ3QkduY3tvGTatLkibZaggn1mC3qVogYwPs
ANJmgCHxtg5N2mC0Xzh/92xTiBtJS9t2GgGmCG/VoAZhse0i1TyhDRKMmDI8l2THim31gNiWDW0w
b2rhNuSL0qLfoXQzcO5lRCYDI/MBITqUU7/GjD/OsPqhz54rGXH3LvncJiaYQkzIwqaKaIKcguN4
ei885wCHGNCc4zQTkHn3yVEGHt9PY5CkQ5FNtZgI3Rhtu1kUBdWgEcik5GMYnyYl95PwNsw/2J2s
iWLfy9+tCWF+tsa5Ygrq36hBHiu7RcsvPcZK7F0PcLuEHar5bkdYKTq3dTy3LS+ZLC6H4OP0N4Lu
oD0MAVApl+y0gqRchoqTmhXWb05px3RcHBDvOPoucprb9qZCZy4uWMUJwRwt6YnqzpJ4vu+X76MV
4jnliktvnSMtO6rjXbJKAof6dv34Pdn9x4KI44jtcTFWft+yu+lUrY9WxCBvujrmRHyrzJw+HAIt
W4OGslMYLj60i3xjhap5mCHxO0fQtGiaOwLdh0q3nKWNPJ3gLWL5GWkGBDAKPIIMrpVZ53DtJmfo
Ixy4YGoqgCq30QhZDYdZX72hwdtYeBfpeJyhr2R4KOxvpB98PU0elOGzgUVu6shL5tlVq8Wrivmi
xK+6GSKo+lr+Oc5A0zvllyIEaLFvA4hY+lFunE1Cj+b4oGuFBwkQPzQvUR0F1JqDGNnyqFfuGN2D
SyoYlOjRakqHtBB/DIdzEaFFBs/20C91TJu5elMFYY5nFnKZjOkp7pD2GT+XqHDLZvYAiX5tTFCP
h7M70gWv5PGTXVcuGP6cfv1SacCa6/MHferPYU+8ZBxcxj6lE3UNhley8FJ09KbpS79V9EMfp8dy
TAGDV14Ku/gWm6NTZGCQLs6NYt7mhnEGaQBO+PicLa1j28RDNblFjlo15CaMplOUJB/t/DVfUm/A
S3OaMy9kAAFFyK4rFVea/sZQfuTR6kNT3IFWfdCtaDArVi8yqhsaFc60Lo7Vmo6CSFuHvast5m0Z
4r7aWn7VzOCLAQt0tzjoHXfUFN1g+H0kAt3W8I2ZXwulwY3DOBWI13GLDFwh93Ef2ZKDex9MYul4
bAPNq6Ez4WQNMyXs8hGA7ap18hNBMCgeFb++KWzHRk+x6XdexfcmhG1d5Qg4o3s9GO2eUBv7wrGr
GGGvaDMiLBDG7bw4kQoxKgsr04KG9ud1W/tn78aYcPZqeEEgoQ1woWpHr+3QPRvD7Lb1cmrq5JAy
gDFG5nZhglaU1dFbEElUrX/9N+zFeHDgW4zYhmVqIisH7ZcYEQm0KUl6rApnzm4z/V+aECoJa6av
6awAy2LFxrkorO/aYnsKSyQ52V5c3Y5E8Jw5atqhNnDej8NhVagTU1XinPtzRTWb4c3PMETWgbxD
kJlHYMPD8akffqgrbo6yLtQ9/9PIPzbEJNxcK8CNwNWDWvHTUHzXs68hQTaBGzV4yCQH716KubUl
1JJq0/xfYJN24JQU7MQTfvkL5l7SsjUjrD+ACxXtZrgYVMo8QiO/6H/E6vBS5+atXtCDwsIPf+LU
QDVpNmE66u6/3k8jc4nY0uJkn6NvJh7tm+xSYj//90Y2WYuIXtQtHcKNESKFOd0M9QttDIeQXBKO
9i9/70e5MHeJ0WKUHe5kS2ffr3UGHmd/mvX71holD1d7jrcdjrB9rDFUmiRDap6ZqdtVZ5oDYZ8U
JzNKnHX+/Adzh1IzBa4C+0jsupzQZ22bOYxN1cdqOlr6d7WXMCHuztzGhBDIaUHHZl0QWxMdLXwr
HqaaIqhM5rRjdPh3o+FxY1sOQXmPpAUekEZaeL09OLrRBwUKRdfN7G1XdTMiIR2Pp7Qubd43wLtF
wC+A7fqfAA52HWFjRtg88bSaScOZaohxU9sBsxQvSl/68DIVisS790f0ftgLAUiBZBUbZ4TsXB0e
liQ+rHaE5Mt2xjW6zFNxnknk52Unmch9kOzm3BV2lVkgH6I20GidrwfLrRG8NSys6MOdvAoaJnjE
tH9cX7zdmpkGjZT/i0nCbaNqNDbmKe7z6nPv8ftG5YID6GV2/2YAkjYu7Pn/1p5wzVB6kqDpHnNb
ewyYsczPXnC7v6XQWuIyMBbSG/RmSM3yMCHePTZmqYD2qbW2Kcxp4f0SptPcZecChN7rWXU5r5Jy
knXD7x/J/8wqFTyoouNY0xogH6t8XkLrqMaVi1NNclDyWHFtUIK/jCpQnmqEQS0znrezMBg0GVpJ
slxUCL9Z1+bGbILJ3mIuNNVImjnNejfJ3i53mRu36yOExbDOphnZpe5VvnbO/qrBnlMd0tc8KA4g
6HONu9rn2r/zV4Cy3CyQPV/JZlIIlZnOmGo1GGYS4ibYmUcyyl7nZC4hhMmqsxUjUjsk1dpHGj2X
y1e1ebm+mWWjEEJkPit21kfIaOsRbxkfw+nn9e+XDUGIFaxZayPi0kakvMsynMPooO4ySR/QrhHN
0ilY+AFLEIHzSknypuMEt2qNe+BpsTIoKcle3nZnimkm9Eks0AyKBSuSzyAJnnrUzQ2/qb9m04/r
M7V3ggCj/s/3i4ud81Mxw6M/auJATmaH7MRTWJlQ/O5cbcwIC26HtGAkwjCW9JOh5U4Yl04GmYLr
g9m9D2rYART8+eCzEdOiVW9zJR4WXlGEUAzkEIqD+sR5cosg/SmLOFJrfO02aUuixKtiKrjOkIN1
MIP1qN4x6FX3b8IEsi6w/Rl8Hxr/fGPMZkVV0gQoUN0+GUPiVGuwxjJVib3URTN1ojJQ8QIxJ5x5
Cw11ZeI6g2lcuzUUnQkaoW3Dy9PnDPWv66u169rvxsQq25q2ZC0UjKjoL8T8qKd/0mWmQXnSssCj
YDNRADmsMv1vGoX0BAZVP/GjxlGf8EoOB29eZaQN+8N5tybspMFO7BHPAOji0dQ72w5/6iiZXZ+x
3c26GZCwi0g+RG3FVT3JOTkmYJ0uToDnH6R007sXzo0dIXwOapXnRU3+bsFnZzPQP7GH5MyAaNUC
Dsuwob4Rn9mTrDwvm0PB/xqm9AABrGiQL4KhvCzF5+sTuLuJ3gcmFgemOLFA4Y2Bzd3ZpMepP6Qy
UOtul9zG68TnOSRRca3G/N5kDP4c5we7BPhz7jx7qe7sBTIE2tI4EB47szBxG3WR3NtkYxRyrTCy
mF3xIssc3q4pwIz5UYu+XJ/H3WRrM49CshVFRVFFxgjkbj0FGQq8WasfwpH50BM6XjclG44QZAur
zkajmvAKpd9UxROtj5ZM70lmgn++Ca1tHg5dyLcVUAhWTZ2sOtFokkQ7mREhPExlvMZKCSOLzgl4
zkD1u3WUSqzsn0mblRFCRENYGxk6OLEJFwm84YwIwKrgRIo5jkFy/ZSNSYgTixL1VspwqpPkpEOi
0rofZI+EMhNCRFjmvKtnE8sfhb6euSorHUOR4fd2jYCgRqO6TiwidpbGyzRZUEPB2dq3jlHNDuuP
Od4Fr3vy/tpszAiunPRpgTdGuADveeKM3qkXemHA6aKTQBbEd7foxhgf88apjQHU4UWDPlYEI0dZ
gjGsPbt/ygFx/pfDEjw7Ay1dZjIcfMYzPRsBZFMP6cfV5c03SSC7r+7SCSHp/metBAePWhX80BEu
rPzRsbvlIAv+XEyOsgncdwpmMqITinxIuBkvOkM1nCuBtOZLz/CK82NSnyRTt3vZt95taL8uUqpo
djLnvMXmjV878dl8KI+9Xz7Rm8Sbe8+UFCl3D9iNQSFwD3ao90UEGE5O0+PYzpeZtDK09u82bFyQ
maq+yfUyEQ2rq0Y8tkmGxiTqk784L38MMeflR+7MfyUPiEw3lkQJYN+ibVCLZ3kA4ArTOA1xpSwJ
8aziQPTn1pbM2s7OxZAsRrU33ADG9qsBOuFUraiBIYEodAXfNVfosy7mATX5QHZX2h3NxpjgFOpg
Ag1mYjQLKIm0kRzLaJKkxr/79q/jEdxAzWrLakeLeD19QgfROgGjlz9ed+7fk9VfbfBhbgIQ2h2z
JI3wEIvw4FjkvrDvLUTuAi/etD9Z6gfaS9zg95DHLdoWKBYsi8D9frVom1VimhEcrynvlPxSpqFD
Eq+WSV7urg9vWtMs1FpQ5vzVTNkYY6OOKcg+1he8b0fQaLw+czulTgxkY0E4V9HnqxsKt8CFLVaP
lx4tCDjNLg36g7y0KhuQMG9jHeaNDvYhr2ju9CGgpaRQcv370TL564QBXm2vU5oTbyweo/GQ5ZLv
3wGibOfLEEM1I2EfrS1cbWgdXXfDg36MveULKO18+xYMtFxhGopjBxkSRbJQiDy/jkw1Qzuh3MdV
EAGCtScO4N29M7ypB2s30EI8XXeNt3rsr5VUPlRmam+XWku806KpWOsXHomSGN1XdR59GUf1u95b
n9e8RUEw86d4OHWd4uSW7Rdj7aSa6aAD4l4Z8uO8psepm90uz5/mqnyYp+nj2OQfkiluHF1bAd6d
ipeIaPfM/BkR6IbZ3adlqv1BndzCTH07QhvbqLaePauf7TrOnHg1HZAv+uM8RRzrEUR1+xx1wM4Q
9uX64Hej1mbsQqKR6iNeQsoYKfQMEAr7tpDSnWxJ2NoNIhsjwu4uBgjz6OWECU6LmzWuJ6iuFoEC
hJVb25WsuXennPzregpbHY0QkVnymEUPJXTnIRXn96flFuy+L92X5qK/IeFa+C9gR/HPWirxsbc3
VWiJMApMnKGJqa8Srkqm9jHx0Bfua3YV6GEtqVrs9A7YkHl9t8F/w+YkUMC5Q3seXyD6CsxSPHzU
IQbv5GF2b5DiwSCsPFfU/DrOy+AYOrm1w+mBZoObx+thaVPAcHQFvBrmt3qof456dpv01rFclRW6
YvgXQ3qr1osXA0LkgJLja6QCkwTdv3haRofUSeala3Sj5/pP9Eo8tBZAf1x40E6f7YrFzkLyEyuA
j0kY9AkXtcX9LALOp1zwjxvtoxKTB4utgR6jkT2qn6omvWDNQN5XVpfEMGLHar7xzv4qNp/X0Uqc
BHArx8rVS6SAUOX6JtjNRVQkWBbvtzOo+NCh6WrbV3pIcCOqW4cp8dMaMhAKd+5koFaT4+KvoAip
zIdFn1xTHW/q2ZLUGPY2yfY3CCuqtqWamZRhk6yR1+THvixdfWFebfzBka4yoGrgmZZhiblkqvaV
NSYqga5b6MTZB519SPUvRVd412d1dxswzKalq5yAWcggQ5XmVTesyCDXD8PySZfx7u2FLnXz/ULo
akOWhfWAcRhpkOh3BQkyJglcO4Unvs10RuAbOv4nJKm2UbfrWGFRcrM1HMM27kZrBblWq50UCgRf
yb6qXYIny2p5jovBxYH59AezqOo2dIkJniuIMErQoFS5PSJz7dCKWRqHcf327wwIwblPiBG1Zbl6
4XrM0jujliT6u8u0GYAQjeduhoJtiBOGQIrX0IDzU7/U5qfrg+DplHiEqxsjYrrVMrQLsghE44Ah
cOqz7PSfwBD2A8W7HZHbtLDypI0NZJH0UH8o/DTQTvmN/jh5LFiOcIjro9p3P8C58fRiYu1N4U5R
DLSsVhPmOCaAy5csaBB6Ns6VB3xKKdmv+wv1bkwIQPHSNykoP4jH0k+0J06YB73y4/qIZDb455tj
a1WqsATxHkHDaAH+VIq+tsg1puxPNs0mngvbdqJKVc2lsnrM+jQnr/ogo3TajW0bA0KSSqyhHYsW
KeM8gObgcfzvKRcRd8CGYjAEaRtEWL/OUz6qsRZBa81T4m/z+lT3L9fXgW+63/bL5vuF3z92kVpM
JltxxgF6Xcb+QhtwjCu+spJDClaA/E8OnY1BwZNJkYVxCA44z8bZDtWTQzg8y2Cyu1eH7awJHgz+
jiqfkex41tcGGoKQCVaebHc+twlSvhq8jrLK2d6ZraF/3ILssW3jdP51mapar0u8WRMv1tBmbdde
Wt204z1hMn/b6fWyNQ1M7wwP1tDHFik3GEmoHquURwLiBnxonM4OrDW30BF16m9oisJ17Dg5k6xt
aW/Lajov2Zkg/AD8WRjjkAxsxmO3ZzfhjZWp5wn0ys0ikyHf21EaxVlrm7hxgN7oVzPjkKfdNCPU
rfOnqv0c1v51j9//fkrhgyphTKQWoG2VR7ONHTvQs1LeDIqkRLe3ozQKP0C7Ou6KYlaV1EMzjDxU
r8Vw1kjqaqvlsnh1ZmM61Cue5nOZOsCu921MCidrFGm4AVCszByee3SkkNSzZjQtyzEAssEJx2tf
ZOgy4OGo99oLuigO3WG+Kb0EQKoEvYac5Lb0y8fkXoYH2F+1f2ZVbGpXJ7Xo+xjnRZ4ud73FDrEm
w1HtHrKblRMLkZqlNOOQrMQrLzaCBgAObns0DrxVSta8xHMpMexuTQlhN1qKOSL6gFtbOPpUe22o
4fYKWnHL9K4xa0kNZ3fnGmCTshlB6ioOrGrx/hZqEWcCZC7+9MrnWZUFXW3XN1AhRlRCa4Qllu4g
RpHaTYklms5QXtHc5GY5Nx+5glDzLZ2c7jY8Ma/1uXBJ6YzH+QyKrfzY3Iff0XWu3eS3sqC8ewxo
zOI0W/yPWM8ZTavKh5T/Inf0zMQZAEulz/z1BDjKW9uT4Qt3Cw5bg8IxYC54jaDcSwcYHL41aEcP
mkNKnOhAndHnr/u1a3spIrXqDg/Q+JQEt12/2oxYyOFRux0WEinYnz2u3MYXFSqVgP1q43lUJXFu
d0duTAlBZ4yn1uhaFDesNXGnUftUzo30+YsH+9/2ycaIEG+ShcQoa8AIX0HqxuBtLW/Q04x3jv9e
GBIHq8krf2BrxU1PMLUmy5pEfO2U/D6k0GF7ros/yEY3JkSEBJJRSgsLo0k6erTQ/obz/U9uClsb
wvE5oD2EKv1C0DELfidHdTj9uPH2liLrUdz1gPcZE/uYw6ksFl3jHtA8xOmpiiQXxh0kNJbEwqqo
qBpYv0m1UDJmWtLBAJf+K54KqFXQUxyERy7cWL9E97KIsRsoNwYFn+7yGifpgkC5gEQ3HYAxnSpP
balskXZDJdI3PImbxIAIza85TlYydcVfxNMUKK526wpyYOtnnUNJuSLPfVR5phI/JmF+T6Ix6BLN
ndXRmcAVAxiu5gxL99wuizuHurOw7nQ9QeKO/tue2/w4vuybqxl6YbKmAZ/x2yOwDu0ajuSXd9rv
zYFOUGoHj5Nh/UaNvKps6UiP05bZbjRCP7o9dfPj3EIKJX6ZQxkMYYchzNa29oTYXIfIy/oZFw+u
AkAaHEsJmEEd8pCcuLBc6htnw6XEaW6U4PqE7qVnW8tCUFaGxaaVjqq33TZOQ9DzWZXOYqHhcfWu
W9o9gLamBAeulLGaQcjA4+Xkd0/xJXzksgD5PYg0X7mOA/luPy4emDsfV95CL0sCdusi2x8gRFGl
highmEuIRx7XYDxl5/qT/j+kXddy3Eiy/SJEwBTcK1x7sulJvSBEUYL3Hl9/T3HuiGAR07WjiX3Z
DcV2sgqZWWnP+Vb/Gl3K0plwt5zW3jtgoyky/oN84T0CWOhqopIwTXucF+U/W2lVp5TDxvKr6NlX
wh9VJvw0ygyUEv22KGVrUie7lcujoQsYHouPbV4AsAXASNLgApc53ulljE3e+i4U5tFSxuFAIvEh
GcTDUHfuZPp3AFc5FJryVgE2pZAKVyXDxqgAlCNWriKqZ2XoD7KpnJpUuxvU9Eedad9aYTKtIAy3
ABGy0E13jBrcPqiCCpX22JbEblUfjYk+eexV8bpose8sqt39VGTPcVURaEnuxVG0r9KQEy2sWTou
ThVB6ESTScYNDYNQiNOA6sj7uMc7ioPk8lfsVvUflE60dknjMEYMEIgEITGRnqThg1hH1lQcxxpQ
PhEvQ123cax768i74FRYLDsz1GqtbyBpALE0Bj82oYO9Ybo6ENkU+UC20j0dreQhLq+e8EMum1OO
caNk3Qh/3pv7qcCufuJ2gOur3i6b98p8DnwYivUS0mOsYbK5ZT4rBhkL1DVSonzDTulpmmJAG5Ot
pEdQWPyPNhc2KBIDMUrhTcuvPY4KEUGxYKI/8mUtrlfHsCRAOXaERnCHAvOXyrSNq4b36q/FfEs5
7PtTBZIcJ+jByBu6Yd0g5jPdCMO48oGXhtGfYp+6pSh65IX7iIQkIVhxxzSI4vXKdYGh7MtfbPXO
kBJB800kX2xONGGV3ZhpPylMQ0/FaGqa965acAOK1TtTdYBuIM+nE1yfD5JluT/PPt6T+DgiTgax
wqYGvjhwjg7d9vKRVu9sIYr5PJUstwkQh2anFB+14jpqni7//mpcoGHABHBQGHNiOy0iagwiaVGf
8fMr1bit0ViZTqN5lUZbE/hel4W9X8wXDdAQgaF8QswvW9O9FPsl+FjoB5rOSQzD8Ss7mEpsNZfK
c5ZmV0kZ2zVeCUvLqyMRAZeaAFtLn2arSOtvc3afYfUdOJn7XsYUSY9x0Li7AsfgSe3yLWlLj8QN
VnHMdisJQOoWRqMAUFn6WNfBraqoHulBhmx0RzGV7i4fbjX/RWcPDl5TdBMFw89aYaaJMDYRHmPp
R+/Mx4p2wG0CPwGuDfr688LnVdVYyGMe/zaL0yYbG6RQpAJjNtkPo3xz+UyrIpAVoIuIUSSVffCj
WsLQcjCiRiOHu6kRHDmU/qBCrSxEsAqeDT0qJlBApWgAwwHUETiIWnqeeDtO743PL8q3kMS4n7RQ
WmkedFjtrt2lXo+dGuFO8TQbvRAEa1vNUveNM7tgIvIwPPCg0tq1F554AepqFLX4O+jztnCDcwQG
a8QByLNkRxB2arPVpAEtur0oP1z+fKvGvZDEhMJZXMfjqAORpJgiL+pQKTKKTRULh0IIj5M0e0Oh
clzw6tu8EMkYQRUQJSkbvJmq8ao0oyPLx8bYi8CuvXy01fqX8uFK2OzeL1qhrXsTswPfDZeilE0P
6HVq4KtP7MDF/JJjgkZNAc+MhI3T4Q5jyTuVAhPvdCe4/qOnbfHXMHUA1a9j0HUii8uANtrXrxmP
zGf1aQMSCrqRGtoeLIyB1oh9NgiIedpcOqVE3gditVMabjiwqjI6cIQ0ncgAQmaMJGwiAID4VI5D
nzZAK94l+8BttxUCusnpNyXAl0TwH/JKKauuZiGYsQqDiHqY0kpKRfxjL+XbSOX1OtYDuoUMxh6C
Nk5BywKdmcDfSmwc7ERf7frEA+pftYKFIMYKxrga4i4w4NQQQWAeibgIlB/bcToIbcnDzOLdHPMO
aGk0gpoONxeOKtKoaz1oOEa9/rR9nIftv8/TaLSTD/VuHez85G638XdjiSDftwzw+omSzbvBdW+9
EMlYVGYUpdTQYDHciXuyz890OVk5+hs6hU13DYgV36bfJ0fGPkh4Cs6BnXmR0/xB3RUIon/bw3sG
vnDWviF2syrgeRKSdDeauqtOPOqzVdNeiGCiSR/JzCxSlykbkHKKG0+vvl32lusiEKxiYYrmMsxl
1gOA9mZM2zhJ/0qx4qaDPj9fFrGa3YLj4m8R8udXTRD7ahgqelE95gyDX4GQWrPylPt3sXgQ613P
05B1T/UhkLm2sjKlfhbQSzfITVJvpPpmUu/C6Vqr70XCw8NcN+gPYUyUYvhhH2opwvAhyO8C7UWQ
/MbS/d4KTZMTEK2OACuLm2RcsA4U3AxxJkLyxCJ70a321cZwiBXcy1B6w8K0jZvb/34pF8nuQirj
f6WGBCIQ0Og07rxvMgzezpLdjj3ndKvBjwF0ZaJpWDQXGWdljiKpMjoFp9fKL5/0budLJ3R3t6jb
nsOy42jlCoYYjvUhj/VcgTEaaeX7s9OOYQbo40G29Q5AaKl4p0nVJgDekFpOLqIkL0wkTP71g53P
yLYnPcYYsXkk6bg1getrltpV2kYvTdPv1IQ4l63nnaf0S3C6+DsZC01rswU9D5z4YIf3kgc0aQ91
U7fZpBJyCOFb4PZWdARCyLHd1MShs/O8fGIFxPLzXTEmrAOwAz1FfJseC/QAMj9pb9GD77WH3lZQ
rU08U7VFkRPI/YPUj7SJeZSlLp5SurTkPE624umGlXZW6GmOBgYtxa0VOPXU5nj19cLpIkxl1VAK
67oqEebQtQRUPTaoTlv5VvRoTz3kNIRXPdWHMJblRu6Tys8iZFGd2CaWkCqOjHhYSRsb09JnRep+
tiIqdJc1atXlI8VG4qaaxGAJq2KkqPXQIBvN9IMwHOtkq/b3l0WsdoyUhQxGYVq9aBJV7+l0zOjo
wJUJHe1N2oxovQL1fuO7/x7/GBq6EMj4/M5M6hzrdHjH/GcVY+xdcxMnP7Lhx+WDrXr7hRjG28so
IWWVjk5YI+6quLYD89GXEzsPeWa/HlgtJDG+Hr9am0qGtgzVQ1CMo2aQ2eNNfEUJMoctb6p11fsu
xDFOnshRARCQFppoZACJv46EbZjv4/a2knjru+ueF6U49JpQRJUJY2LzXGGVpUazID/+1U7Eopkn
v9AiowI6UN2ujpMzfqMB3LRVeWSJ/2Dhv8WzVGPiJCnEzxDypMU7D3Wzabf6t9keXayze7yBmfVH
++O0LMNYF4uD7lMvhvXH5w7L8KMFsJYQbMqANLXHyJa3htc/mOc/6wEtJDNGmCmzglwQ91w7gwv4
Kmc8BKe/OKnzn7wsbd1bL6QxFhh3gx73BNdKmX9Sp99KT+pVhnkTp9rlrrADfPdwmHiFXWndhX58
TcYi9REjPPGA57HZh0DA6I/AmHXDa+CenSlEUQuMZQX9hsjjHpge6MvDvDgwY6FToAojoSPOrSM9
x29AxnWCB8ruqCK+PfEZjtb99sdJGROVk84QBQE+NVHviRBbYXpV8tKBVeMgWC5Ffi8i83jv7Cyy
mjKr41asoK2qhfXtR/Up2Ygm8F5ijMwEjshrHK5qDWI9iCTYbFXY1ldizHIMflkkB1sMUrqghrhO
AXqWbPJDsau88Bu/cM6VyahMg+WS3E+QVk37wcWGiye49Q5caaDgqoFr1d1rrcWb0Vjzr8tzMsoy
t1pnaCPUVDe/S/lNKt4b9U5Wt3H5cPmFWp2eW0pi1KSaOvDm+UiP0120vY9A6pztahSaAaHCiZXW
FHIpiYnPwFItR52AM01leppC31EB3VqUJm+1asXOlmKoB1ioZGI0RtKhe+RgiswK5MAO6hfdFxzO
va2lqUsxzKuUi0Iu6CEqM63THlFKeGeIlUBeJoPuSvaGXeIEHmhZYAa8+HotqliIZocqa8NXxEGD
EQC1YafO0d6o211ianuZ8GZ5qG6zTmspiskm+qjoJpXWn+pJza1u1N8wOf8HAeZSBvPuTIYm9D02
ArGp3p5JRQ5yFTuzyFtYXzUpCU020Gdi2//LgHJTSBK+F9SvA72LYtbOGAYesDHPmjjvKql74WjI
6t0tBDLnkoRiCLrwPRMzr8MXzcaHOqcWwMRMq9lBMbxa+JOrXIhkHlWai6RxBM0wtXgLyJPQSvXs
OJjz/eWz8Y5G/31hY1j8r1qZIBEh/l2TvLYhb+xn1VcsDsL4v0FTmzEyoXfNCORT9MD82Q6yinNd
a8EAWUhhfF8RDmorYkvTISGYvGszcmX53Ie0bjY72QTyulbQODLfxya+mBT293RCH040mD/fXWx2
WVFjZATTGzTwQWTnIX/7BjxyN9kQJ/pJQBSgAY5LdxpgsJ87O3/gzZuuX+/vv4EdfCiKvvPLxkSC
Tlq7USsrEL77QO+8rCWrfurjpCw539CEelrRzYNSr96SMDqVknqXY7gHS5k3l0WtHghrnkRD11T6
Agmo6mQedZqGo9ziJOP90KqALPr3WN0mFiE/pDD6YraqMvYNPt3UvnZyaaXlWzTKnFtbfVgWQphn
Uh97oAKKyOSkcgYrgoxQaixPiVTfRpIfW4R8L+fuZKqxc/kKVzOP5emYh9Mw+0Ft6FCWdsqP0RX8
PNnTxo2/qwSUjJLCSq/IMQotHrjHqp4sTsxYxJzI9ajNuNasnay+fOp1gKHvKXXA5RNylIQF1wvk
JDUwy4suZhlbIwgOFEzfmCNvG5knhnkzh0rJhrnFPapgXeiyrS+GdsVDI199zT7uTJE/e5EwIn5f
oNvgzFMIWrNM3Ieldspi1dHSPrJqvebUW2WeROZtmfwm1n14S0dpSOemJkgvSr/cjUX9qIN901Sz
Q9OFRz0OrvNh/DmU5U0WZ7ktJfOhKDrdVYroWQiaU6e034ymw4JiblxrmX6DylNiAd5lE6vltahK
W0UIDu1U/uqm9OGyCqyOmi2UXGFeLiUIKzmi/dXGNfbyHhjGQE2Or/OnxpmcCmHbeKr/h5Lo+8Lf
F6+/+F5UaRYvphTlbaTRxpdoAhB3ABaFmZuHPtAAwprXBxKXV5rSbKek9OKwzkD7kbhlneM9IOI3
bJ3kW0VpHKEjttEIu2SIUes23bE13HHMtzm8hOyL9z6Ab4G5eJdiHMdNUCPUet8duwTFreDeMHhb
jqtVJ3R3saNCi2VfsEWlVM6UUMep0mOw7W4ozxOxaNUONCo2fyJxXZ4C2IT3YTbwfX++RUXXgcwa
vU9exO99PNDdIgWjGXvsDhavJLIaHyzEMUZmKp3gY2sZkWko36K45pkJkqOxuJbTwi0z9XtiRpwS
72qBgixkMmaGgfoKYTZikgYkoNVezVDkSjbtnlYnJDe9wlm3xm2LkZI/6VAuJTOmkXZA9o5nBHVm
L2DqgmxbQdxyzI/e2BczWJyOMYPGAFbZYOBGyU2+AzzsAQjwnmF1CIcjj9eJ+gd1UVAqwC6C9gW6
tW2bxOhiNNvy+BiRQxydu/majKdR96QeyaHqiN2m6t0KTJIGl9Bw1WEqv6Wzz41QqWDoLKCs6rWx
SXR0m41ztdHdbAciDmxTJVgCn4nF32qlH+rrJX8IZqykCtommuka7YzOW5DU9pxKHudDrlWzsAbx
99Wy70/gN9h5HyEj3IGboD2ikY8htSiyhNPkYOBpwwtZeYdi7YJkfqWmeFUn8dQk56nlRJCrYdfi
QIz2K0qXK2qD3x/0g0EOrTRaQnWQ5ttgfhqUWyJOnGhktemxvELGFlIge2g1zT4ADvAsHSUrdurD
fItR/w1FsNVLy+SZH0WVuqQZTAA7ANVzKCeIFPf9LttrOzq1Qg7/A5vnuqF/6AcTxRbKVAkTmHXQ
j+gdymZM+xHpARtAKJrzKkurTc/lVTKh69RUJZJ7GjNr5q/Sx06OPDeYhBuvDL/WLLQP3FSOr8aQ
VGDu0u8qMgOeKnppR/UQS92vsU5e1UbaKKNsZ2G3JVr1FLbEbYruPMgBd+6XZz1MxKvPU180NF1J
MYfyF052YqsnbOLa40n4s4IR3e2kZVMVc+BQi0XwEaRmNGMKBp99bLcZqG6LwhO70WqmilN8+weX
+yGK+RKaVMjmqHd0Cpz2Q8vrcSueiSV7hVM+dAeuk6VG8lWjP+QxNwmrTUuVtpr9U3ZFwFDblZb2
hjUkw8IsEVbq9bNwNEyb4/6oC/1nsXjQPt8oQFf6FizLCIav39u+mBb07ylMfLqPORHBuyu9JItx
51ndavpstKg09klgabLkJtXwPY1U2yeDmyYS5VsmiLGN2BKCaRsk2CFUs1M++5uRZDspn+4MZVTA
6aZs56B+TmP5RSbGrkkzd87nTdTr135f7UVR3aZD8lokamkNiuroPjxDblpFQ9w+DXh7H6udPfJb
L7F/9PkWBVQIBGPCxwuq8pEIozcqaMe0k2v40z4WAq/pfcyEWU3s9vG2aafr0E83hRYf8vyq7LzO
NO9LobjNFLMAj2TgXv7K60/O37qFPZHPf95YBjWmQ/GRU+VRSW6IylmZ+Pr7mNMwJFkG66YooYHy
+feTVoq7GmutjhK6aXuV86iMv9rG599nbDGSOl/R0XRyUGDdKzUAW+ToIKTJv48FPsthbXAGtIYo
awQNEoD3AF+5PmTPKSyQgupot9Lb5c/CORY7idP2eqXJcYFxyPCoxpUlD1eAK+O8zpxv8942WbjM
SC5JjGYocWrRk6NNozxcPsRKV+nTpbHzgIrQBRr4vgkeyMHVfhF3tpKfxj1tCMreeCofzBdeOsOV
ySi0pEWY29LAmX5SLTqU221iB+3lU3wdP+m1JTtgijQ42kFDis/e6/M56UUvLlLUpjDQSk125v6p
hSk3A/gubvU/qLp8lkO1ZiFHCMy+LCScTRfuJ/j/JDgkI/fh/hpAfZbCBFCT3klmgxUJfDXRTrbz
odwWOxrS8GpiK9HhZ0mMc8DEWDwi98SMwWPnBttk79/L18abeRI9upNZxxaPrIFnV6y78NVKwBYP
cZLgJtDOSfg9TV8vaz1PBOMpZF1TNQI2QsdMUG/+ZRjfWl5LmqNv7IyU0vj5OEclDNf3orBwO+U2
rDprChTnP52F7SeBXGmSilaVnTy8TdQrs/zR8+i6V2aXPynBe9y7UGqwukx1o2FMb9j7N6ivoSSA
JXe0oYmde9qLac+2YVVeapUATJM9CSxc/9NAH/30F4yYXQUd5qz1qxRX2LiDK91TTJDyKd8KpxCg
5sm58PLNeC2dx7N0vnzJVMsvCWa8R27KYzGbIBKv9Z3Wosg1Xcn6vjF/1WhaXBbF0c33b7G46ywb
AdUH1FZHUN/GIHSjrLBCWee4Q54UxoH4lTb62lwRuMMN9mutLMqtUOBWPmjkdOneGO8R+8GIyM6n
ZHR/AXDQ9Cs4ih5lueXxEVCrvSSMcRyVGih9HMCq38c9PcqvEG4zj7caw7s6xnmkYiHnJDGJ0xvf
A6m3i+B71fLacysTLZ9Mjq3aVEaN+vZYUlUfHWDCeyKwuS2gkaEj17zyVrg4Z3ovGy+UroiqQokz
kAZi0RC45oWltpFtyneXVXtlyOPzoai6LMSQSU4BS4bHkZLklHcZhub0TbilA3PKjiOLBhEXtIHd
aZ3iJq2SIqbaoGD8WH3KbAKQxdYNt/FeKK2CM1bC/WKMj6jAbpVoUqegoRpt27vQ+6FdG5gbJU8p
d7h9JRn7fJP0gy5uMgmrKTVHxIUDILV79G8ptkmZW9q5efBBEWXVT8DAv5KuJo+ujAE5wiyt+Sxv
8028qZ38lNpALQagAG+yjfPuKYxjkSMNAzZRDfcF0vUA9Hu64krGOQy2l78vT2MZzyJ1WFQoBMjx
B2PTajmmqyNlB55XXrN1pVH++aoZtxI3upBEAixR3IT3k5u55XV004dW+6o5o63vFde/862Yzgfb
2H7cpXvhzBu14Z2W8TmALhunKPepu7aL/qaZPVl8+E8XypJbynU5yG0AEYZwVLpzhXkUsvlvIpgK
QiRhB6qnXkYyUqvA2JwR2DEPJ5ZQO7tg+IR1MlkxAREjUp02EF0BpTQrijpsflReY2YvBgYALLGr
BnRctR9Ac/JGo7lX2yy0xlb6Yc7NZqja5xrglZhbtCfMEYN/futH+iEA5qgVh8VLN4r7XO0eip6c
iDk4eaHfkrEVrLbBHF42bwgw2PpYux/w/44mc1tVrVsYIhZssIKiDQ9Ri+HSiex1sb+rjRH/HnqJ
WnHyel6exa6UTnMui0NoyJghsabNZNe76qaweyudbPkuvIq35Ua4F2//5CMTcIsAR8A02NWsJg/j
xqxjZPv5WziEGBQAsUTO8e7r9vAhhPnG5jT6VRs0xAEa+Dk39KPmB4e64YGU8cQwiSqZk6JNB6I4
eutW+bHOnT7nfCSeCObVMAa9EyTBBJ9bfyWX36J2V9S8UY51i/i4Lfo3LB6Lqa1RvDMR7A1VtxsC
GcBh49vlr74u4ncNiUU+z5JKCkwd6Y7cA84tDm57peEoFi96eDf8xTH60BDMABN6KHbSqgHdLZDP
lNadHHhzrzzTYQlEC0lJmlBCLBl0hVuZ6iYztc04+lamDm5VvM6yfjvncCVJjiH1DABBSe7UfetV
Y+ioEW/LbF1LPq6XeVVzUB+AzrJRUAIMjmUGTP5Bs+DJOGuVvK/IPKq5npqhYGKfx4cPC26F6fmy
ltD//yXXzDylmSKMOQW+doh002PSvXoamhexfCnBw31ZEicMYZc1FL8XC7qB5vTtvY7ZCv/QF+fQ
5G5lcG6M3crwhx4YzjJqm7R8JlgNpviFW8FOLeEGxFeW+SJxPB/nCtm9DD0DedggpSo2Xq5GZFLZ
bWrcDbHXdbzZR17pR2WcbAEqr2kiCHwIeihYYvN35EV1q522pcs8wi78yc0XOUE7O1c/GKOOJIGW
ik+6RQFijReiWO2+OmJ/wDFfet4H5H0/+u8Ln5L0+tSKYYINtvIAFqS+53RNeE5LZXzvUCdKjgES
VLOwtSMAF5Zyg6rvnVVurY5GgRfMS2W8hBBoRSzQ956mPDlAfDSnBehh+WralTO6FLUFS6DyCXwm
Nm9hiHeRjOtQ1XSMywnZTzlH1lz/SH1em4YngXEeyLlTTTQm4nTFedbvK+718UyLCbKNoOtjP0fg
SDbpmY7SY5vXd6brDiNZSKE2qIXvqm33ytN6jq9i5+iroUpqzYdXnPKrorjtxApYjY7U9tZln7jS
FP2UybBjS1KDqWy/hHVRSrvMlbGNa2CMzlKgju1Daje8ydv34uMFjdQYFyKoYdMoM45WubMXv6T3
IDQ7qLEd3Bi7yBY9YZ943RYVgAN4Fh0ztnhqyXk4NSaCw2j10McdTCKMHsL2VIUPbcapDXKvlfEh
PWBMwtGAn1SSo0FOeQ9yjcBuW/SAN6G5K4vnEkFRh6kfo3cU//HyV+WdkHEwWliJgFEB6X3iK09Z
UNjRPP0Spubtv4lhfEuoaq0OXjpkoOVLA3JrMDAV8f1lGTxDYHxINbZ60PYC/Bcx3Dk4Vz7ZNMmD
6f/HszCeJEmksCqAneoIID3Lvoemkyu8sgHHmbB4wGWsacqo54pTgfcwexJ03TaLW9lvraAZ7Mv3
9t5q/GpmHwE+83FKRZkE3JnsALv5hnSBZ9aRU2DvSGxjt571YyNqr0Gc3VRG+uuy7HX1+xDNfDNp
lidAEdPmcfOUSarlo+VaE47nWn/YPoQwH0z0MRQ+juCeHgPsKBQuESS7MWe7VHdCfk6z1ySSnMvn
Iqtv6YdI5jFIkyYiNU7ntPWNPDwNvH4k5/fZwBGw4nkH8GPZ0UFUb5Wgssj6IeHc28osPfX4v0/B
RotqIGZhGhMZTLOOjghuQ9zYUQMLqp9Y1Q6I25SgFSti3Fkf3vkYzy9LIQBOc9pXztvO0sviNJs+
p+S6LgNgkooBXiVw730O3jBcJY5YokJPt7rR9Ec//tdUWvT2fv8+2+HvozEBkkOEJKI5jaj4RcpR
S64Jr/K27vY+xDBlsT6dqyAt0Jpu8qsZ81eSbsWTLclPlzWaJ4b5ImUoClLZ4aFo6u9K71ujtGmG
Xwb+22U5KxP6n6+NeXOTORV9ZcZ5CtK+JpNpy2ayNTvxVs1B/oiqoijIYBkpWksa2rdRT47ZJBNL
DOoHSdPA+VZdBYl6a0zFcyzkp7krPZDLVfZU1rsk1Kwq9cExGIQnuYqu4tYorSnXOC71vb/y1aV+
fBSqe8vEIG2aevBT4oRCuM+Kfh+BQy0LfM+oZTecguOkJV6WYSinVa+wgOBJQvg4NCmKA+azoKVn
Y+juuqzdjEO/ywkoCwTFaYsIvCTgfEy7nQKu8byKSgeFbEdqYrqPcNX5qquHIXfpmzrIS6dhgoQ+
rGbTyOGl82MLLkwJlALg4HsyXtRDf5jO1REogZtSs5vIS/BZeKso/xAifdwm80C1c2xk4FSRHePU
uZi33mbISBDjwvmA/YyLI73+KH2IYx6lqhqLtIkwQtBOd2r/FqY7wotVeCKYJ2nEm5QYWDtwAizx
RHSVMkId6PayKf1DCv5xEMbDmVKYD36Oe1Pueo+ymPaHfEtDZ1jBLnW7V95sznrY8lsgO7bQGHLn
F7TtqPlXef+z1D2hfMqAEx/wgBXXS2yAjaZ4wODf05mPlPRxqBQqIspT45rP+Y7Y9XW2kXdnbHjJ
XuqG4IbccO6T+rgvdrCQyXw1ox4D3a/RNqNdVQp0i93KU+NhLNQzHeH+srTV52khjPl4I9gsgR8G
F1K3hm122O8JeQfiiDCY+c9ZVatIT6CFUepM/naOHy8fYVXLP47Agu4kfZGBKRpzRh1oZCUMNsdY
7gk63mf5OsaKF2Mhhn2aKr0B+bkkv4Prg/PEpqULup9Qnnjz+zy1M5jXyUiVvukAjI6UdLIp+VV1
olPh+i1lIKq8fLQC74/ad4vzMY9JPxejqXUYGZg7dYsp4W2SCm6lc9m9eJ+L/vvi0Sp7FIAKWj5L
U5vsFSf29Nv41X+bN8JGtijOWuBxO77r2cfidIxzLyeSVnOJx6VsVKtRNrO8DckbsO09EXFMLu5m
/1bjTWGsRjMLoYz3mGKtTv0a8SWJd0lyjtBZ08IXeC9ONLPCmPZZNxmXEYa+LDXYMnH6zsp+1UfY
mivY3Uv1HDqtNfx4waCkI26dt+Dpv9ke4z4CMutSReA+ssaTlNQay6s44FLkcDwiu4I9pmGkB/H/
14Q0QIjSsdnaFTaZhwoe1/o4n43dxc7qzFQjDERieky66538XH1/Z1beSDfSt6S3ZhcrnPwy0Gr8
86EtJuNgML6mEzCA0anM75N6NZcCQP2V6C7B2rkhc2LH9awLeOB41FSVfOEmIWQKhEmVkZdc05nJ
BjtJ2hFcAp5g00E1ulUzChavjLhu/B9SGTPMJz0SgxwDL5q008XvZHzUB56jXv98HzIYq5NN8A+p
A97s2gF/DF5QgIJ77evwQq5nO74tvGGbPwMy6bIlrIePiwtlbFCJwMioqKjSY29/R7ss4XX30roD
NrxCDKFW28vyqGV9jRI+TslYntHEvQg4fJj13t9TCptxjxLl1uCsMq9Hdx/HYmsAYTT1XSegaQq/
We7grgHlQ+5H31bdv2rO02sg/UflZEsCmPQq/GGkA8oNZr2yaNj2cm+psypb0qhfy3Hkppp5CqZg
k/RBbfUS/jnr5A2yOidWEXqKAKQuC+fyna/PmC4ugzHRMO9nWQB3g3PILNEOAGY+bi1lW9imLd0U
e9yNO3jg4HDkbYoJpswrfwoeb5N4PZ76/eXZ/lMsm0PQKFC0EhN9Kcr+XCIhjpWqTCig9nqT9Tlt
qpmpowfTuSfCZkxaTumCo8Js20kUiFRlJgK3bLoe4Qm6X7r/LEg7oz5WIEBrf13+erxTMb6nblHo
N2Z8vCC2TQMWij6hMHJUV+YdivE+mdBURGlQ76FT7zLo3AqrQ+6IjSJgcFEgsxZ16TvD6TGNDCIF
4JdQyry/eoeohz7xPC7XgBm/FBR6Ooo0WypNGDDF4qqf8gNmm3atq4FJNbcJx2esKyjAwyUdREBf
GIvmMRMwREVHqJRfhrZrFY6HX/+QH7/PqmfSDtEgIdqRfaTmqAgUk+RoRete1hf6pb562A8x9M9Y
BKpKXGYo3tHdGbg+VE026eC1wanW7sR6dC7LWsFaoBHchzBGOWOd1G0QohTfuM0jvhUyzXdkT0c9
pY/4VLQtugu4NMLrg4MLuYy6Bj6AeNMSU/P5EVwnmAyoXxHlHBTdCl/VDUUaLwG+lNryadjGG/0u
3XdPf9T/WvwNjIbm9VyogoJsR6zOZQMXP91UwcvlC+bpDPNcylMtJvOMc0rtXdEAz1m87VWTEwNw
hLCFiVYXR60D74YTJ9/8wgvUH7LGWRrl2Ba7SQEGUiHXYmBddIIb949J/XT5nv4hjPmtiOwaRdXm
cz/OeF1ELKglbvBNPksAVYiOyp6mENx5y5VoDavNkgE8CnB0gWzhs5WlxMyUHvioDhE3fbGLUux2
1acoSziOeeXiPslhnu40C5QwHuD94+h7Ol3HM8cp8X5f+XyOJMByqRni2zfyztRf/PQPlOvTAegf
sHBHs1RmRlzBQ0yt4XQdcFBCQCymgcNRgJU6xyc5jNszBDxhSWygLgloU8HKnWDve5SPtNz8exQN
NEQW355xeq0/t/oQYoDNAPzKMKRHRZg4b9HabMsnGYyDmwrRz/oS1bS/hp+g0XtxR3c7hB1vnH/F
/D+JYvxYGxE9SGaogNwejfp6Qt9M5HSTeCIYN1aHzRzMIfLtaWxOpTBdT2lxNGKd15TjaDObceda
Zio1wVFa49UQ+V0rehXM27q8KjbFjsSoGisDs7H6dBX4z7AbtJRuZKGzsXIbDR5Hp6lxXxLHGL8y
RX0mIElwFAw4zUeUqLdIK3bCprYni4c8vuZCPx2OcQWmloiJEUOtJzu6Et0EAzq6K206R9i0wOfm
TdtxdMJkHEOZpVIagNLO0YJnUe3Pvv4Wyx1nRmwFNuKTrZqMWzCbIZeNGhpB49rilg4RYnfCHQ+9
Ne61o7YbPAzobCKnOuhnzY0f/qDq/+lWGWehgbG17Buk9aH6M4sSTMLvNWzGit0zxk55TnBtQP+T
NMZtZIVBZjIhNyGTtA3FEA/G6CXpeDU2lWPkw02mxj8DxIFpAgaUQdwKQrbBmrJVDr5dKuOzOavn
RC7csNP3JthbRE04+8R/aIA2MGAjSxiSzopT7WYG4kKmDZ4Mes85H7FRWltS3Vu5NJ+TaTfpIDFL
c4saowyM5yaR7XxsQRJfWHF+Exv/R9qXLMeNc80+ESNIcN5yKlaVhpKswfKGYbe7Oc8zn/4m1Pdz
UTCb+ENeeeEInQKIkzg4Q6bsjRmEEZUBlKOilTSGbYiSVyjTXT2XVoNhiXwuXTMJnXhAAXMqrFiY
DkqJ1qZs8JO5fxmW6kiKfwzk0pbpWYZCYF8at0OYuS2YXeTx72parCHPXjFJ7oAt0JXKxZpz4qYR
sQfyrQ8jv4BtScv9stOPs9i7UYcZhSj36ia+I7XwWocNdEghziaVdgGBxUUHm49IvD5svzZpYJHl
RhIr8OPoltCMrlEKvl7qxzyqrVTy8zy460bzi1kkvUUayBXUxmuqQ0PYzE7LLN7VVWvrpfQyQza4
KCKvNGPQQdaRTTJXM+R7lAaccCpctSAQ50yaY5nrt5rZukGiH8LW8CFAnFl6DZZHUb/pDMGv+9kd
1AKyd/mxL/obyYh71wTAW+IsntWxP5SY8rS7aLidJXzqyLzJ4tFatP77VHW8pNZ+lKSLjI8PxjRA
ZxidHujTtCrVR1UPv+wtmF/2kZJnh/HysS/mQS1Rq0nTk1zcYpTV1vMT9E450dhWPh7+Bc16WUPg
B5UNJpqZtIR0tIs7gy5cejKRNxkddCP7vI7J7RX9MsTmr/R0XqRGwGx41PrULzDNP5/8z+za1QYT
w06kT9s0RNdCrd2BrNnrxO9ZUDs4eO6fGWLusWjJVUii0iB2QtYgeE6n0CbGjyLhRE28TWNusEoQ
207QgThSF/rNmL6asld2A7oyhMc/WxF7sOcgEIoQ3onxbQ8jSb46yhaaBa25DTmxE29RzNlOoLeY
ixWemUsIdQIoIOfHWEfPrMx5QtGf/HuwcT0N9HesAnUxN41ZGOlNKYteq6jPupCM1v62beUL1v7D
yuTmpJh0IaCtS/bioXnJeO+aEuzOavzKjUGCF1+IM5959FG8TWRi3HhMwczY4R0dL24V1k4f3yQD
Wvo0zg1MP8beJjL4oBOBBCQEY0ALVbpgFG1hCk85RtQ4+0hP8o4dtq8ZdI1ilk3IJZl+dAl9CSIZ
xg0tFIBhFWkP3oz+f8SGvw4H296s4foWQgMFkH/bmynPHbnE4CZQPNEPaWPLHy6QgYxu7gc1oo1O
/Sn/TmzZkfzB6qyUllo7W3B4oRPnw7HNzMrQGcqAAjaENl+06SFbCmspv+8vatvGr5yByRzCUMCo
2FJjE/XJK9HFVNyXKic3zTPBnL+4ljopV1Aeiys7lxIHnfwhQpc/WQeuwY9IIQeGuujo0IFg5ymR
wKod3FXJJ9h5VpGszooNK4NYZJOEhE7Zlhfw8Lv90HGSUv9xqv/3QUBg9HEhWtJo0jBgnlKl7ysH
Apb3BgrPmhVYms8nfNn/OMgbfTRXhFAlMXOkQor2WIpfBflN5slWbpswdBEFUhEDosz3rzI1anoT
+Fr0goPyul1GKHlpvKY3jhk2Y1iSqAwiGd6pJt/C6JhXhl3yh6To9v8Ocr8WwyYNy7nrsyjCYYbO
GRTN/PoQPClfiheocOI9uvBmDXiLYk6DqLbxmOO6Bd/l9BXU2OmdYNHh/8FK/qnb97J96PH06bfq
HDjn10UyhyKWzDksRwAPxAowxNSCO8A2oOBXfacFltjBw5snt8RbKBu8LHhqtAlyS1r2RYqfkuoy
GS/7ELGdKLmuiv6EVTAxEkEN9BnhaweaOqtcMKMRyV86UnhjA1FMvddfMyPmGKWHe++8MBEMikUk
CWkpWzmApAzZXxkEGKD04ITN24HSdW3MG1uY4lQNFMQSc7ncGCUoZITluL99W20OH04Fc1U0SUQ7
Lt4bit+hqUU3wPCqHQfbfMBDHgCVe+EXwomfeStj0KOdhVZvCkQvgd67vSjcCqbpcVbGscGSr4zo
ojKMCik0cktORWJJfvYagUnupqMsz251GBLnM/wh6+1kOVjmojPjgACvkmNzzN38gE5P7CGCif9D
RxpvhQyOdFNbxUqHgD3o7yFmqpfPnC3cDv5+HUCWfkWc61xtOhyOwQsO3T2aYxNbBhfqQX6hWjTy
W8pLYvGWRP9/5c7iNA2Cik4t9EK6enESVc5wNHWZHc+VGbiQkiZbxARvj3lZbok0eEr4Y1SXQyrr
IHbmTXxTHNizxuCENmhoVMXliCAJmlkL6EUqpDp101KNv/c/Ff3de5YYqCgyshSyjORfLM+Q8oHm
TQB91n5y983wPg+DFjrEdKc5wIEgkyPGL+jft/YN8NbBAENuqEMPqnDUlIOHqfseoUVA4/G8vgcN
O5vFsqQos2pA6h6bpRwW0GmPfn4ujqkfIg+9HKAcgBYvKH0fZ6+HqHh02F/hVgPEGiJYbg0kG3W8
AXD7J2LxTy7Pd1qi25OgeIks/Wh1yC0Ho9NUxgEj6Y/akti1Pv8si1MdledQFS25n761UyjacT7f
yNE5aInbEKQFl9Hte9FPUlC3ipolKCK02M3beRpv2lbjnATOFcgStJhx1seGjFV0nfm0FKAuLILj
EOY/dEjQBeOSePFQfG+FjBc8cXyKJalIyBhWpEYGjt69mRN/6876Iw2lu+8giXEE6OxYDo+V7D/S
Cb+QkKWtMCGI2WGSBCWLk+SBycsJBEsACdol/HvA4xS3pFP9DZZttATuHxeOQ7AcFnVWCprS46ZM
VeHJUEJHFZvYanXelC/HsxUGqpo0xhedkTlT5e+K5itI1e4vhBOoKQxC5UFSFcWCRIISS64mJ6d4
yg5LbNpGHLlt1LqZODr7JrfYvD64GgNXIdGbCQJJtFQr2qJLFdXS28oVMSkAMllOTLOhtoAKkEQk
RdWIoukG/ZSru6sd+zFoBtQTZlSAVC9DEU16jdB6aGEEHQckCtHntNyL0Dq55XU7bsdxK+PM95P0
NNUN5MAd4xtldMzd7B7nE4GpjI54SK5hQCf0eIxz28XjlVXmo0K6C7ruMa7TvNGtQnCghIsM/1vS
u1r8Q9WdUv1WJD/7jgMCm4dVUlVDUk1DldgOv67JQkmoEH/nmkOiiy7wrqFNkFkZoD9g9SmjYJBN
MUICpWwxSWV60fAydY8GGrg5J5RmMH67ilaG2DMzVIM4FnC7WRFSB73wRzKTu1haLH0eTlNSnKos
uoAu28fwMcc9NqFlZZs5MhBKCvViNlDLyI4R6axYvZkn3hOQnoC9BTInRIvStCUthlfNMrkVCyTW
5GK2OgF999PwTGZeOx9vUYzLD2oWLM1C7yURgp5Vd6d3pV1q/eP+h+OdQCZOEUdBDHMTvW/lgBEX
tf+WVAGvx2A7a3T9QGzuNU5CsUVlhuawJY8CinnX+DquGwyC+KYj8lq0OXvH5l6XbG6iSkKtoSCP
URdZSVdAbZ4Hkzwr5KNvtUK1FGYL5+08kP49gYzYCW6Up/i42PlFxBWOsZdP6LlTbP6FGGzWNQN5
A8lMLC1/0XEb0Cm8/CAdlIuJKTwkyZzsmede2wmXlU0GRBJlAfPOgBI51bNdHLysxyMSLk/qAYOa
NiinMntQORnTLbKODwulu79CrnqssnpU8ORAcz/4fTMPJXf9KxjB/dSeTrNE9evt+l6/HVzasaQe
uRELxzU0BlYavR1kMcP3DauzXFxGXlMUB1E0BlHKZS6kdMQTsTWNy5Iuj7OpuPNUn8Wu9etZDv8M
JjUGUUzIEvdZT0M/wbCGKXzJ+vCCND7HDG/bWERR5IKYlEPOjAbPrIXvXWU8fAa0TLQdqzqRVTbN
mSdTLIEGExnA6Cwsz02x8K6zzYSBdLXA+HapzXFcmbCgvrO7qa+DH4NHSz71RzBr3vGyBdtQcjXH
pDQnQR/iBVpNTlU/FeWtBP7HnPzY37TtGIdA7AQ8kppksBqbYTbWsZjCo8YTbQ8P3dxeDupJ8QWH
9zLdPANXU2xX2Zz38lRkyB4N5kGWvgvh35y18AwwhfimWnAuRKxFPPRoty+8tHfUu96jjVf9a33u
PpfDXC2JORGFEJMa47povhrujeA0mS/7S9p8h67+PnME5GHKwZAJNKDtuO1h8GkqNvd4XIKbJ21l
hm7sClaXsGiDdozw6pTeosYl5W1ocDrINkxAv8QkBB0fkBRmGzHKgbLZV/CdwkydIdVOWtS8FGrD
AQGeGfYIdEM2TKUiObnsSdGrqVhB+8/+N9k4ZR9WwnxznRRZkIHJ15EVcDYP0W0065xeha2n3Qcb
zHcnmlDqGupSeO+gvI4vL7jm99HTT0hXezy5Z6415vObalFphiBJiFkmbwCVN+w9guXjkD0SPm8l
b//oJ1wdNkE0Y9LWi/ROAZe75UE5Dn7g91QH0a7A+vwJFZQPm8lc2YVMuk6qiOSY+e1CVVDyB2Xg
vQR4B4+5tzMJSTclwKrG6m/kEGkXu1nwEHQjOPiwEuayFrJR0kCsiHGX/LXtFAtjgPaSn2blvtEj
b/+Y8xbE3NhdZU5Jl+IIzpJgQYXrmIazmyom57G7Ney+XhP7DCAk7JPebP8drKcTU/qPsrQF+y8p
QiyXWOAAV3ILggb7y9tqQftgl0GKRJWCuM5FkA61TiF91yZnWsCJOc1WIr41Xe4pgj2YPCmMrVfP
B7MMeuRVoQzLiG2lDek01ZYargGSbjRBUpYj06kSd3+l9FAwb9QPFhksGYI2Mmc5wiO8je3CuB3R
4ZjFllneldm9mf7Yt8Y5NhqDJRiQTDRThTUtBHKlgVfF+WHEfPi+GY4naPRnrECENKVUKHmONLMA
YY+hsnVE+sb4dRYf55GnP8hbEwMguVwEWWJgoq1Y6rMW5qckHg+dHnD6KHhmGAhp+yaXhgreTZWs
J2W6ZDGUbRVeSyTPDAMivdgo0lBmCCsb8aRks7/kSDKF4XH/C3EdmwGQfMqaaaiRqzAjS79X/8K1
go7x4sdcWfVXaIpSuM/QfWvv2+Usj2UUD7QS1OkZ/LqRXxKIXXWTMxpv+zboB99xKZ3BDqnSNQXy
35ITxu2pmbMzGPiPitb5sZrzkmic61JnAIPkpSkEXYh2CrTzFfei7O+vhYdIOoMPZOlylNNw+2u3
/3ZOgHbJ05wMb+nE7w68ChHv+zAAkSI/Mi3NKAH4AnscUnuRT3XJcaWtZ80a9HT6K9b4MHfpUpd4
plOYzf0aXAqFT/WgqgMvOc37QAw6xHUmTWJNX9DyuQwPKq8bd2v24sNaGFyI27wz8g5rke/Duxba
dLg1uh/ZEyYBHJDyg6aqa6wZDdTL9wZkA+WF/OCR+HDuEJ3BDJxqc6gLwG0oFpaR/SD9QyC9iNEh
Mm6SilPF5p0QBjgWCXKvY46sMbgND3qSuXEjPCRtyQEojhmWmKhIU5AMBLiJl/BRyh4K7evM863N
o6FD9Zu2kalQLvx4Cvt+CWI1hWuJ6SFST2L/z77vbt6Cq7/PYANYj0Rdm4AN8nwh84MABqxC+aqJ
Nw3htaptx0srWwxMRGVTYOygkZDvE+3h2N7Gh9mT3O6W1xe0lVlU5JUlBiGiISItiYAQrdvd5C7a
1ZwFbHrWhEJkZyfftMfG299H3ndi0GLMwZAyqjXKS6HumzMiakyk7ZvYvg5Xq2JgIhFnHfMjOG7R
MbxTvfaQPldncqxcDTchsbJvgRu/7tvkLYsBDmlOiVHSBpc0PbbktRk41+AW8dCHL8XAQitE7Yy3
Kn3KhX5kpw/gor7EaDTorN4xvhILtc/z6Bu2wG00oCDw2xW82k4GJOSmIWNV4ujTQvm/EyS0h5oH
fNtv46udd7dYXSSLVqf9MMe0eXJ0QZMIyo/qDIbcS+EKl09QJ6z38/1WWxmTJGVM6gEwO8oPGnmV
IN6wfyK2CqkfLDCIMcxlsMTBhJLmP+a96hHNjhzloliT25zCYwtxeXSiOrwrcjvGWO0iAx6DPkxC
McgIyt7z9jFSTJ4CBorFNc7pvXnkkuZzLTIgMvfpLFcDjibttKfMBrSzf7AhIeeLPqRyOXWfrcrE
h41lIKRDk3UbEATv1VfQDmHy7qk6IqSqrcVHwDvZ5mH6bnjpE4rVlOfMEhwecdXmfbbaYwZg4lKO
kRlHmICGR0uOQDlqfk9SznOd/pEdt3vvJFmd0FqZ0xBiQwgEpvSpq+pTOIKfakEhvlM4SbDt9Ziq
TMvgRJYZ9CJRv+iFgdxqFudW2J0UwcfsCc8h6Mn7fUFXKwyEVYPZR2TCZbP8NTgxJkCQ93LF+wEa
bKD5cnh9ytv7dzXHwFZXQDXP7HHTTKY/FhBAwOMIasZhmh72PZ3uzs662C6wZEyHTImBW5KJ4YI7
dQysdPgihs+JxOt9+Q9f+7UotudLlYu+UEad+ppoI7B3Ia9dQMYusFQbVEg25lb/bHEMipnzmJuz
mWJyomitbgytSX8SxsUimHCBau6+Me7yGPAKJMznZjTrhrnORSgtUXXC+U7SC5h21cYNl9e+uEiF
0wlIVPG6sbfDIYOYGq1ribrIIEsmIDKpF2QW59PiRLbkozlLvsv+GVzVTlx9tPIfhJOs3wwcViYZ
KEEjZBGLDRIeyqTet8b4Juu8pPMW9YwiG5oiovCkmqLOArRajNHcBrgSvk6SRTUCNah/pe5TfRu8
oaz2Ut/MjruA1gwcV1Cn/xQF74dfwGysqKtxTBVkHAk6yNmbOr7V8RPn7NAI/zc3XK2S2clBEpeS
qCaNmmmVHGQAl+7U3igY9uK1Hmy+0VamGLychHgZGjqzpAp4uweGo+p3QvCo6H5cfM3iv/ZXtglk
K2sMbo4kz7IxxOfLYumWlM1RDPqDnNf+0je8u3UTy1a2GNDs9X5WEwGMCjQGq+/Q/fV18hZHs3s8
CvAPvdwVJzwOLnD1n6YBt4PmpR7B4IfpyJwbcPNauv4Y9tmYB52kmdqANxfqffpJJC8QL/ijvWVJ
cZQkbKNhwFNhDmb00SZfkrJxu1K+6bOc21Kx0aO19gKDwVLM33Zd1fXwgi/JcXSLC7L90BB0AlA4
lzfiUbNGp3SGF6QVfN0Jf+wvdTu+Xm0nA67JEkyYFnq/O95FZEF3rFx60B1Tdeby9Q+tMaCTqEmv
Lykese/qzOgfUd4Knz5jk1NgpzxrHB/5rWWyERNBl0Z0a6FBU4fgkWDFbn6beSBD+KrgfHa36mjx
2ga2X+qrLWUwxyhxF885MEe/7/6/7Kp6kNz/QymP5wsM5KRzFwmViKtJux2RaT1KvnIJvEhEvFu9
UCrE0pl9s/D2vyLPKgM9U96nZBZonjy4lWt3mu5HjXMBbt/5qz1kIKdM5mrIoJX7DjkQWnIW33AC
b3pvTjMeua2m215oGrKpSqausCFU37RRLWt4IEG+/FCegmPvxRfqArwS4vab3bhaYvxdKIpeIibA
5d9hzdYq7iew4SA92vm1s9iSm7mz1b/Gr/E974myHVdcbTPO3laZEshCJ6EFL7IiCaIixeP+2eBZ
YBx8ioV6SDuEvXmORjv06UNt29038R8B2XUV9Hyu3kDo8JNzKYYG0ORpJwXssopbIr8MsUAULKXn
2SecRW0f+KtBxqGXrK51hEu4a+untsPYX3rM+tLiLItu/u+hytUK48wDCGVNIqHdqHMkj3xvbYjp
VVbrhBcafglQo/25b5G3LMaP5awthFrF/HOCSsoUFuibbz1VqDlwsY2Hpkx0EB3LmOhnfFlUZ9Tv
KPdb2vSoE0bQxiitWqvspGk9JRruavIj1xZ/XLLn/RWSzZjsaprNHrUYjE6musJRCTqHNL1VmfUl
GSNv0Ewr7n6SpT21qe6Ls3DuiuYoYaqZLONNWepWLckXdQh9fWlyyzRMXwiaS0u0czaarlkVp9Es
nmLMd9t1hHyiirkDYTh3LW/qb/MzrdbAJLHFwMySWcQNXZNTKYTWEHwRpe/7G7XptisbDCiBDExL
hRFwq6HkOY6yE+kZpyTEWwaDPRnpJs00sAyz+RoIfpw8k8XZX8W2CU1Hnk7TFYmVi+gUMR8ydGg4
S3To1YuWPCufYLFVFJDmKfSOIHg5fcQeKZwrIki4+0rx25g/1v1B4BKuU39ggWBtg4GbOjfSXKlQ
wm8G+TxkqqWq4k1NKjcZu7tMIC/1En/Rlvywv3ubfrq2ywCQ3ph5GkTAguQYHAovOIagaCNQgOf1
2G59p7UhBnikNFEaowbwVHJyGyfzIdHmc1Z+Qpr5w7dicEeQTbOCvqvkKO1jUjtKI1kan3icusbO
12Ib66ZQWPpJwKGjhI00UkFdwW8dGkCbDuE10dNvsGeNAQNVWrq4rWEtLC959aiY/yTtY6t/W3gC
ePSQ/W4IcC0rkiqa7wHa6pIdoSgTBAUe50vwHDWapbY3geAkbWXvn7rtw361wwQMuZhm+UARetSS
05gHflKP5zjW3STJXV1JbqB7ZuuL9LJvdrMcRHMf/1sf48ilkM+NQJBiSW5w26KBfcbI3YLOiBLt
+rMfNLbyTXB4bwPealnXrkMilxH4kpOjDHnN4ChBdqM78PpJ/8OVr6tjXLlejBBCVMi+L1JoCcJ9
sehulrmKdtQ6d5Afw8ZeIv0zEcx6Txm/LvVKzQtajspu4keCwmF3LkcEtjO4CasDaFx4QvKbr9e1
RcbFp0wxxsSoJIc8BA+UWSMCs3dMUNHLndDj1WC3fQIcLlCTM0zC5gXKrFLFCYzbIJxwAShZM9ph
7OpzyPGJbXy82mFu43KIq1JMccmI5WwF6mxH5EHT4j+0wlzIvSjmgTKh8Y/Ek0WiylEUjKHx8hvb
gHVdC+PfQdJA2pjKU1X1UQQRYfBSJi3m0W7yKv/E9Y+C+6/Pw7g0RvlIttCm3Sh77ozAicSnzuCp
QfPWw3hwMCTpoM0wYkhPkrFYY3yXZa2VavdkKTlfiGeL8eLYaAezgO6ooy1vhnSYg7/r6a4oD2XG
e25vpUnXW8d4btv0kxyBTxLia8SmdDGlHYDJgmbxuNjEWxXjs12TjDIp0Q48qpb8lw7eEZCC5IdF
tOev5ZMKrpgC9XgwWnDRd2s0H2GbqKgqSH3QI8aYjhdST8WCDaX8GabXGVZ5CG8Dp3JBQ3khmKKd
kWuDuNMh+FY882rZm+B/tc5GCpGAx8MSYuG0Wk95XUZP8ZoDz8w2KK7sMDFCiicP6EkmyYlfaPM6
SNXc7qQ+IMnm8kvL1H9/ixNWxhisiqe27yvItDlVOjuYxPQx5u3t39WbcLgywQCV3KqjUmBa1wmM
L+Loa+oPs3r+MxMMSkkC6v76gmw6WA2a4lgUB5Unt7GZ+FkdPlZvow7CmIwiUB2Fq+gIMTuwu8uh
FdvKG6VnMm5aMBTnDqZnrKq05Z/7K9z+TrKBSE7W0AnFYIlYLbocTgO8LvSawm/bL/t/f7PjT5Gu
BhgIGTH8lQUTlkcOFbhpJl881hDXoC3Vn9BKgxtfTTFuLOlBsmQDKu16Mh00DcRdHRIlCVe1m7Nn
LD0YWJ2n2TBgpwJj5bsnTZbmCC/pTe9Q8q7klkfetX3Uf62MnaET1RHTTD1dWV1ZRnqnlollcrtQ
eFYYnx2HPOl6Os0fppOTRKVDUsVSVMXfPxKbQH/9TO8VyNUTIs01YRYJnEqcVTdXBIckgRslrZcF
4YPQ9ZwTuBmdrcwxPqy0sxHIJdLuWJQSaGBzdjC1awWS+2fLoru7WtYkmqE4qGgqrOC92giBlcxu
oTatp2dzyo77xnhHkAk3SG4iaZLDbcXyLp0vMu+y4B0FBhagqCR1/YjqkzxNlgqNXHn+JqZP+4vY
zNiuHPY9TbfaslyvarGaZpRGv1TH6Qu97sGaAaaM+YZYlQ1tE07kxFsWgxBRGYVDWyOVYYTRoRMC
8Agmh2IQP3Uz/XJXlgRMAc3wUKYlcQTlRVIg25ZkDrqAOIv5jwv9aoa50LVGL6KQJp0iFAhjyIIE
jvIT4+UeOFKfeelGjhvJDDhUhjguQ44Oo3J6HuZLuBzasnUMbof4djR0XZT80Y0as4UgjwE3+ldn
tQcxknZZQAALyOtOkyu50Ynctef4h3nhHQ+OV8kMVMQgSaqzBJEYmP309LYpHzkHfjOevmIRSwQm
5pNZIGqhSaEF3ArpSTmqmBytENzyPJiDsjKDEGMpB3kcYS1ZZ/eglEp9vY+tsDriRrY4y+LZYtCi
lhGLEYjIUDErSkAXulrimm53Nm60+xmEts1BvlTPyTOvIs91ASa6gMTGSJqIhi8gq0h9kFW4833v
LC7tb+IVjrddQEfFQkbYKbN14yFSajOm/maMotOCqj/TNMfQwHYgNgfOltJj/nv8fLXFfD4pa5HH
jvA+Hr5KKGSFD5Ezq3YHFrz3dtrSXt72LW5D49Ug8w3zNqz1PEYefg69GuWEfLwbYw5977Z/XW0w
XysgSd8h0oV/9aEdiumxrExOdyLPBIPwYTkHyA4ihokN0Us1yEqWg/dHO8XOy4+JukxZRxEqQ0G2
xHBiukDs7Oe+lc1SN4oV/zttrBhLk3RZRyY4cEOdqvCmc3EWXJTz3cnt7O6254RlnJ1jhU7nspOl
MEnQ11mqd6Kg/xVOCudU80ww2C7HaVAWC16ghhE6XZzciCXv+29vG/rxNJkYCmqLjA0Ue8Y4l5Cy
oKrn//YgFX6Dbn50WqDbncfRtokJK3N0yasQJjHVxAxmpA6amSreZceUpDdLr5+bkXd5UO/4DRJW
ppgAc+4mNYDj0JVJnoyGdwPEgTOoIUy3dUYHje/H0tXeiQU5R3GrC0IhoFs2Cd7TYN76uEii6+HS
SUjgJmPiZkFwHIf4KDSLn0zZGZp/dg2tAxX8j2Bd+Gff9iYsrUwzYYe8KGkzSQgRh/qhEP8i5Gdj
fELDS8FR0UBOIkumwnJtGESLNDWGQxe5N0idlWXHkU/3vInoVyssbDQyCASNAFdVf4rQzJU5+e1g
KV/0A1URDO5kzqW8vXG/FsXCR1rrvT40WNQovIKRDrmDw0y+f+bjXG0wH8eIwLQ4JhhZbbv4nFYg
DZDzB0nunT8zw7h0OE6xFiZoHjGT5yy7VeQbNeRUobefIquvw/jxkqaF1LTYLvFBOyAye0hB1NT5
KlyLCvhi1J1XNdgEQwQSukREFbx9zIUbJ4OMPotOcoTlElWTJWS8EdXt6Ghlgr1vJUir6zOeO9kN
VaIoD6ndevKJDrR/SqleUVbGmJt3kMcs1Buc76b1hyW1tOJ2rjgXyObj4GqDJSUIoVGkaiYa2wav
w5XY+f+3VOmm76zMMHg3Jv0ShwGKj6p5L+lPSfalrl73z/R2oXFlg/GdQpq0YNHRr5ocyzvQokcW
eQsP+Y10oqyN44/ABk0wr0GfdyJYRrKmjTMjDbGB/Yk+QDJPh3bVG21DhMbPG6/1mbePjFMFQThq
lQxriXk0RdkKG3fEI2R/Jzdv4NVG0h+xuoERT9RSQJvXpAhNz+dwPhH5r7D58mdW6K9YWQl7KIjG
AhIizYyESPYUS6hFDIdkfNi3s71ligpY0E0N4jcf7VT5VCimgeqbRuRjE6jfo/Ex0YZPNEsr8tUK
s5pRkhIE4/gwZmLYVTHdtMREGFtx4n3eYhiIm+WhlVIFZsbi3Kj32nzXJxwT7wnq36Ki1VIYjDMg
jdrnaARwJjQWPjZfs8GirHeT34525+qnGnH6jQpJZ0q4vP+ttrhXAXnXbWQgrxnGEXwQCP7mh+BW
Aqmz4iYeJECtAk412MpRxmsNDP2vvGTM9t3xyzCbYNL6Yag6WrDqAmKV4nQO4+h5f3HbUHs1wWBg
1glGK5UIvKA8d5sk/e2kj2ewEdmCIp9nZXwe0ACfhchH79v9D4i6GmaAMUurIRAS9EL8bybROBZg
IaIbqR8/M2G8+oIyE1qQMdXDQqJTA/LiVPri5mLPCS02w/brIWGTSovZGeGi4dFT6uUZ/WlWGBZv
Wa9CcC98bUUFU4kZ55rcjmZWNhkUWdRWygKtwfkAcxTls0kfmlfKHEU81Ua26Z43HM7xdDbbpATV
koBnCbVF/TwbNbQQXT3n9UjzTj0LJySqezV9hxOnzR8X4e/9o7c5LLo+DQyWNEGpKJUAA/NJO+Vo
/lF+oifBoXQOmjN7Mi7JxE6tHhNDYN6+VR737fM2kYGTokPfSgNyBacuX8b6+6Ki6M1T3KZ7tAOX
7PyhmsyQ9xCQVUjkG30+TsqxKV/CGiqUPCYnztdiW+dnNS3iNEF7bw0hTJgylpYDFZz9YtngdQTP
dGYaBeBYvBA63iBCyTVJf+5/lu2UwtWbWPJ3IgZZ00Pb/n2GuDm2h/xWd2tHPUxgMxWOPApX3rLo
xq5CjXws5k6vKQB2B7X0dfEhVTmNHbxvQ3/CykTTlGGYQDAKVb7zEN7KCe9mpCC9d8yYAIOoRabW
JrZM8I3DdIxPgugqmFii2fvoefnUY3f1hRhkkKEKUPf0XfBvffRSNUiQfqoZYGWEQYfZLBcSyBra
bqSHongox8ZCi5m9f9h4H5/BgDzM1SUW8fFLowXPGTkjafYT7T4Rx85/vD9+XbNs10mim1JRg7P6
vesEIu8gAMjdpDkYDrTOzEMJQsO2dnkkVxz4UZmoYsziNstKujzMWptx/M2QZquoBGfowZGTfUIK
ZR2gqUwsMbeKuAgtjuGCKZDkKTQOTe1V6O/Z/2i8VTFRRDUFeWCquOL16dyTeyG1M1lyTQzpzQrn
u3HOh8qAg5wNdd6V9Enfn6BmZBmK3wWP+8vhoAPbkRIJYWN0HS7zVD7ry7FOOW+c7Rfb9egx4FDn
tVhMM7armi/LfBMPta3EXsh9GfJCSTbFMrdSXyctYIGOFSp25dF5oOzc36CV98zTmeftGgMP8Vzr
ukEHGaT6dhl+DuPb/lfhfXkGGUYxiYIs6qnrvBiZYFXaqxr4+zY4X4bNr0DLuAlHA4mPIsotUDBY
YvgoF3+pwl/7dnivNo3FAcipoJaMZJHyIL4rlhNMmt+kR/Fe9EJEqMWz+jSe+jN3SIxzMWkMIgjR
EIttCkQY7cFRbAimQ+VYsfRD7cUeT5aVfvKdW5DNtiiLiIoXhGOcdDlW4Q8luTOHb6b0JpNXY/x7
f0u3j59uIgWn4pIyGQxS1LkMVZrZWYT7RjoNFWf4ebuRC90auBjQ/26yn6yXh1ozByAPZaTWvfBU
+OElBFlgyG3k2r6cVraYr1QIS6NpDUodo93c0Od84hjH9jm1qeyNbA+3KV7YnLNP/ee3j7WyyWyg
JM3Qy51THMkDJmbPnR/d0WiFx7mz+Z1WZuj/r0KvLpH11miwjTHAVf4mkoxzQ3A/FAWSlYUwI6NZ
dgAKHfmQKbYW/WiMvgQxukTsLLP7Qf4fad+1XDfOdPtErAJJMN0y7iBtBUu25RvW2J5hzplP/y9o
zlgUxNk4n+dWqtpNAN2NRoe1zC9WCsxRXaQiu/q+WRvn2LUYPEnDPP09WB0d1uPgqf4UsJF1EC2A
fiD80YNM3DqK5if2Pf1GMhcAhjTXw54VV/6hOmUdI8ysAa8qxLja9ZIbYWwbNhtcmIkGXsQZPIKS
Zq/FjW5k7kDRsinurNh1VxtRnNMfO2qUk4nSR4lxFEavE7oWusqPrM3QeBFycYj2kUfppGar9nmF
h8Hk6K3NZjXAHWFjLjO0Uy9xRTWQVxqDK0bHI3aisdE02wFll7mOfZlWGJwYnozIvFFXKURJpP5U
ZdnPUo2+Z311onrt6styqOTF0zrg7pf66JHEdKep8qIc97yk+GuSfAYt3Z0szYOtY9LLrtQJ3r5u
9UDKonPbdndKp0d2ndGn3hpv1yl+KMfuU1fD5qXsvsorXyvHS5Inz3QB3v4KNMy6wsjRsASA2jtV
xXiDFlBP7SJPbTALPumYaV48miqXuJtKR4+7IDGSh65Rfmpq8qOP+94utep5TpUTLdEfWk4H4JXL
driSsxo13+bUPGi1/ExW9XOYrC+rbIxeUrbe9UtiN4Z4UyeTcz5rHNdl28E10MinwCK0wk9oB3Kv
C9lPi26kcA7IGM1OL3NcRfGRYhA7dxGt+uaxepacOEZSVnX614LDcMhETZiiBXIeiMihoawm8nmD
oR/icfYsul5WzTxeX6LAiZucu0lGI6oyCfdTkyQ2CGaXSJQGFUngfMy6LpZU1gxyzpidCT1GpVUG
/2kRPIKtrI9xLuFN65I1PSrq8NDGnaDOIPQn3KUaAy0M9Tq89/6ZgjRfGBUqS+bCAoVwDQJ3yYMX
zUbaWm2HvDgNiLMicdd/bw+zo4B6rbwVIc4IF8fpOYq2hUzZWx2DG48qoCioWwAc6bW8KnSVQmmc
ahf5qI59CI1Aj7s/r7GzLqBl7JNAStInvUeX0FAZp0EHuWTUPVIa3pdy/3RdZQTmxU9SD5LVGkuM
l5tsmJ46m166mGc9EdFpCS5YHta2oHLSJj02dliJK+vfWvmPFM5cGRX7v62Hu17DNsUQyYA8eWye
1O4+6QJCnq+LEBky663ZBAsmUappmRAsNLNb9pdINGAhOBJ++JAuzbgMrAMybKfCzszlAoTlH4ZG
BIU2kRwuJDcb9O6pM/Osc+U1ZAR5KPH1XBdEr4KjN3mHUdVq1jENU/ofWRzeFHHumPGU2ZoqCQL+
/SrJ5p7iTj8j6dKWDJSEOSd2TzXPDG+F2rLT2tWd5cov/0kX+BagMAL2pVwjPi4MX9IeMqsU6PO+
slEwFMpEltVXFtitskmZUuc9UpRReMmsv9T0x/UF7J/Or9/n647FOM+EdAy5tv1D01a7B9NWdEPq
0bsu51+c3ZsgLj+AWC7PlgZl8OGUXEYAGAHA+2FyQ8YZ74vavv8lYHmTxul2R3JlmUqTBSzpfe/X
N81frOMy8uraY5PYydfwE5hyvdKRBRfkvlW9SebUXZWTOJ5ZOi8mrd31tZPPNRDMRFll0bkxvdno
RaSEmhSymiqhT1V6XjBqW02XBiCegnMTCWLr3Qgaq9jsJY0JOqGJCkzkbIS+QNeReUdfQYzIOb0d
RBPmol1kX7WROqWRptUmwlpN/hyDSlkLnc4SceKKlsbFfBXNh3SmSOYM8ktiuXMTO1b7uUar9PU9
FNiwykV+I820tmYTeXPod9KJippw96uc9E3nOLfXRmhkqXO88SJz+VKE1R+k1gBcVPpkkFVnKoDm
BxI4rckfwc5zTrPlZS2MmyTvj5M+36EUZkfE8LqcuKNaB+00eN1QelVcCpyAYCP4UmU4Lorarmi5
SZSHZcBUtSBdIfp9zsfkWWuNOsOzT43HXrpvfwdVi77tM1+eLOnQTOqE+DpUXxT5cz4L0ujsnD6+
nX+dI1+WVMsIKLwYVUC12jzJhxbIrhToIqK82L9ck29y2D5urCsquipEeQaVoh/tDYORbZCIy23y
NUH6D52EroiK4l/Sf28SOS8y611TxgmCgMkxQIhjl+76RXJab3WoPz8agQq6iDx1/5PdUc6J0Cma
rDGC3ekAirC6e6n49N8EcA4kjXUTGg3fGEaOLje2WohclEijOdfR1lNRWi0qa4ZqPmqydDbkUfBo
FN3M/Kx8m7cFGCdwVzJgZoaXH91GIFEFBRoj9hScicCx80XKVZ5jeQ4BKBxlP9OMjVXeg7Bb4HD3
HbsJEHCg3bK5yff6XTVzTEoF56IQAK4n7gx2mspAf9PX6+e/X/Sgb4I4xxupSzNNPRxCmthmAOAu
hxFqIUuJPszotsPU0uSC2qURAiv9iwn/I9kg3COEaIxOlGErkFN/o6BJTXJqL7qdT6wiTw7yi2gs
Yh9p5tdaAb7xflMbTI8i1MVay5v+qJ51gMpTH/C64Nm9vqv7KvK2NC52U63M1CdmVUMG2r9Vuy/o
YkuNIrgs9ptANgviIjV9mHJaJyiKKg+D6TDuP7TFfQerdFI4SKFgD0XY9cJT4xxvaWR0GHrk0YrY
YbPzrAiiP5UH5WXw8wuYh05CJt9/Me+37eRcL5G0SMvYDHhp2WzwDDLd+XHwF58h5IuGFEWHx/nc
oi3mpgtxeJ38tW7P8hoMw5/X9YNZ78db8m1BnNftrHqQVkAsuPr0bRyDDnBDsfHS16g8n1CxFWjj
dV9iEM6XhJMRNqRlPl7Oz6YmHTGOdpyjp6zKBG2F+77+bV2cM5mivAszlmRdyJG03/r8x/V9Eyk8
j5FoFD3p0aqIy+STGYxPORCACWNMmNzxAsSQu98rjP1a0GtZaxNm9LSrmipCKUCW8AK6MaKf1xe0
Hy69/T7nKForBdQG6zpQgjCoQcTd+c0RBLSH62IEKv26rZtlVGFp9DMr05MyaLpvtQp38XRdxO7R
a7JuGoSaJuFJ9nqiUPwVnQYV/dIpzqAJVGvfCWwEcGZJ6iKqLdZo2bsU4Palm7qFs9wVxwZpVFGR
fP89spHGWShYtLRy0Vm9EkVdL/5pnM17+TKech8IPMjeVkfTLj0T4F25NxxQaRHc/7sntpHP2axR
ZYYusddjKHkzok3Z9Ij+cv3I9q1pI4Qz16ZDX4XVINM4/5hru0QBHeha9RdWnLDRj+J3xBYFTwI1
4Wt5ZNYimg1Qk4icTOVmFiHXsHN571kxDihD12Rdt9B3wORvNL0A0+lqSY3qylpqt/TYGLM3m6pP
xtGNG1Hg+fGUmDRA8gOfSTWMD+0HmL9oDU3D89u6z4CmqCa2ZHjXT+njjr2XwbkIqUsswNSB1nlc
Micyy4cuywRxhEgEF0ZgCiYsAGVI3Vp6UrLIVRTR6Pj+sbxtFHcssZartSQDlT9Mvqi1m0mxDQrs
JTmH/SS47XYeau83jB3aRgXUvgotOiCN1HndZ+LlaLCyALzMglryg+FQhI+iHOpHN85EAjAYnZbQ
Aj7FmfZrFalMZG782c6hN1qflHYGaO9BKl/mxg+XTOAfPt7p7yTySc88x4BJvGjUlbTvhiEHEep+
AxhvujkX3B3M03y0qF9rU7mguS1nK8cEHXWXobeTjKBh44cGTLIm0PKjIYlIb/dN6k0cp+5kJVGh
q9AUrXhpplsrPa0ikGeRCE7dTRpPEpi/kfvD1GtyV/UHeRD0MotEcPqeT/GqUmOgLuaQlzF1dMkB
Qq9AB3Zi8fdKwGn6NObmOmQ4mr9rBbIdodPAfDI8jAU4Y4DpuQbsDCL7Yu+yawrBXcT61E5KlmD7
IvpSkHTwJpSyRwtsG0neoqMgdxSw6jYUUzhA8vrfm7ixZkUxTAvehFKLu5hbPVOkZUK2f/RXYKE2
IH106NPiA7AksF5G0Tt81zVuxHH3cDIXidUz+F+ancLwMZ5/R1E2v89dwZaRVegZyahbZUeNqrZq
fTImEc3tDpzbdtM0/qm9WCYQazuDuregSTzm/nyYbfStAekletAeUTbz2BhJ5Fq1nYnaoHZN4dcK
Nf7Rnei47vskpJjT963lOzKmefF4/YoUieB8xtjOazWVuCJZ88x8M4dfZjHk/e4VtlkH5zX0SC3X
fqwpyvghwsDiuezt2A+fdKCedbYOBtwIFBb1bVUes9q7vsCd4Pf9AXL+BKgX4RSWKdN67auB8xvt
6MZ4YKQZsTeL4sLrSg820vc3aCthVkuqSu1vlA/2LFGO5RcNeBUmeq7oefgu6rna4Rp8v0DOqRQ0
SmatrlVMHms+cl0WejlDHwldDDh1PvGRcPensygjJFoo50wmtbYmiTkT2Tqq6602ix4tIs3k3Acg
8UhboX/NHZwVLETgcHNCPFwQGgQMdrvypRfRNINoTZxHaQ1Dk8cIehoBekg6R5kv0MVdQwAeuW5R
negfuPaMNTcmJbUwnni3fAYSLzpTu0ByDDRRETc8GA+LCxpe97fWtRHLbWVPq86sMQznoiutnW/U
SeCJd5eFBwOBmwUCAa/0qtwlRE8AspWul8Z6rJdPST+4ZXNR8lywhSJRnLIvvar3MuNaTbrBSeK/
5uFzEt6G0h9NLyjl7tvVZlWchjcSUdvBSiiCYdWXY3vtkN3t7fTCMmfSETkTJ7WlowgbUrRC7rBU
fVIAqqTCWSZHuTpZ2qHJVoT8Twq6fa/r466JbVbI6btcz3FZj3iDrSmxk/bZkAB4aX6+LmTXqN6E
8HknWq0Ngq0SyqfGrhTOTruKKKZ3AH/hAqkO0GdKTJXw3OpkkrpsLsZ/orkS2JB21tjtgdzNHlqG
/QGAOsCOOtcYYANNoghJ7PWV8iGw23wA24TNwymnBQhPOgMIE/bqy+AFdddzeFIC7SvyOcH6XcKY
inoqvdgrby/kTmYMNhjeVW7yb8BpdWOBQe5fepvv4a6heEBNRy8BMDo5xEkO05+xmzjRU3pI3Oks
kravRm+7z9lk2uCBirBWdQtyh5O2+7mwW1kUsoukcOY4FG1S5QlFs43kAXXKDsPAqp6v6yr70g/H
qBEAIKmmghCZe7DlltRFbYWQEhg4Gb1d0r9MlAMMXeRa2O98kKMTzdRUouof6EWWdRgnvcHrI6KR
M+eVCwKEuLW14TC0h4YexilQ5s4246fr69u1xY1c7qSUcOklNSbUDYE0VT1owlBvXwAlCmZKUHzj
s6V62WmrOiJi1fPcGWbilX0moikUyWD/39jain4ylSa56lZl5CfZ/Nj3SjA1+X1XmR4uCE8awWnZ
9y9TiDZeqdSfU0k+0yj3slTCCF/l97rm9frkqhSI+F3ulXVuF3nsrw2IRRcNoNCmELtn/6sNCnJR
DZ1cfF/fsrQkIhIKaMtJ+8pSK6AXzb/rnxgSOXELvwwG0fNhP50DCIJ/ZHLBfVQ3WUZqmAwNZIRQ
TWZHXhIYD+RoPajechgO0lmUz9l3PRuhXLA/VFNT1xNcD/BuTqy9IAvmxxmV/j7QH4XB765X2Ejj
lKGZWoxQIUXmLpj/0hIb4RSczxnztfqnETc0oLgesy/64l43JIVt3UcLftta9l0bJSRGvEbVBLkt
WLwYLN0IUDrWcxgBJhMcb+A1JoCsXF/SYwSSClCqiHIJuwqFihTonKBRH0Dul0ovl7jCF0Sm06G/
bbrFc4ocB1f/mt1MDCLlLGodYfHAh0W/ieTL91amzdMk4WgZGTxDtleD7kgOIjG7Z2pQtDsCoQ4k
TJynT5Qht2LC7pPsUBn36OVJNEH3626QtRHBBVkkBUhwoVMEJeGdFN+kYZCq35RidFrM4F5XlZ1S
AYKTjSwuyloAajiTElaY3rA6wYoHaONOPnv0to5YMQS7x6OZLzFBl344I0IGCF141qpLnoruL2bD
HxXh1wm9loA22r8W2gR6bbypGes7Hp4+bDyyKR7yKqbCSqcWdcLsB1gmoNUY6Rcomjmv0uRGB+Rl
SKQB45xJ4FUKyzZPnbMC1C1Ev1QRtDBB4xWhZ/hiHSoftu+1rnRqg9Bbf14/1V3r23wP+/9mB7Qk
tsowho7S5lKlnmYItnjX1Da/z/mXELziBOTCUJq4PSll80nJCm8p5sCqE3spwmM+5Q4gbd3ry9rp
84CybuRyEUKkAx1DMxsYxpF8HoLxMJ6MU/3wm2q6EcQZedfMfVGV7M04nwkmvLKDND4IFsOs+IOa
bmRwVj73i5HFY0rReokOizI814pykRLzD80Cy2gyHqcpOSbp7HXtFDuYxD+qdQ9qxPaoKONTKyfn
tOl93ZJurVY0Xr7vFjYfx7kFvZa62Iix02SqU3tMm3PekO+kk+60TAmyZvLCpPTS3PRGBUwSxvyl
qVq3XCMqclDk+jbxU+J9Q7NJLZBxp0BKnG5j98fkt5c2EFWGd53u24r5kp+BJ9IQqexRkh7XSXai
AW8F1pxn+Gnz5/WzF8niQp8qHZSShD3eYWPkgC/bMYrAbDGtplZ2obcCs9l9N2xWxnknM7KiaUng
DVJ19ZPh22BiMJedaiEIfnda29/Zp875HRTXpaQiLKn+sN7pwerKIJZdz6ZrOOQHm6Uu3BakOmiq
D65vqMAh8U0KdWpZcq9Ef2cZu0AH0DlrNRM12e5MO79fIOeAxiXS1alHikwJjK/ZAWPpZ2D9OuTp
/2NOYP/YqK6+YnZ+wMGdw1xvlAHNUTEj/phdK3MqjIwkTpfYLMM43DR+7EW+7l3fy/3A3HwTzGnn
BMbCpSGwhHRSDsiH3Ol15pc1Daa0/6vM1udh1Z2els9xnLltkjiS3p5qMK5L1uoUaXm8/j2ifeDU
txjQMykPeBZq+mHI78vhp9kfUunndSn7pZTNqjndVaxmkowCHo8GKlrRrO/xp+Q2/mR4swNn4MAb
WABfYrc2uGMFGRH22x+vgrcd5+7TaKXKEkEN3FiLQLyOKU/Ru5T9wgcJFiNRJIDG/4D/GtI2rc3X
5PEI6BvZuMnH3sZffmchGzHcnbbmhK6dCTucVF8tz5GII2x/GRSPJkIV8gGwcozafpIAl++u1qFJ
7uXmYsmffkcRrDcZnI2vjbR0YOGmoCHLLtQp/fQeWMOBdukje0AXVwHCLEbsFwfxSX+8LnxX1zey
ubgjWytVWcgCvG29syk64Ih0jOlgA/H6uiDRRnIHVZptbiisQKJq9DIqrQvOGkelqSjI2b29Nwvi
4oiit6pFKlAnYQgoyTk51QcGk9DeCl0zcwMfNfzXsfGNE2mDhuqIcYC18JXsZR81dhb0iPpXrw/S
P0XDVLs2+7Yyvn1CCfs0zCK8ZLrwXsF8/khFMwL7QdhGBOeImyYbG9oNCBPk1/bYiBV3c1trceUw
yprSEb3b9/XPVE1M9CH/x+O6THRs81FDv4uiY5hebZ1Wg0xaA5IgL0Vpiv1kDLjG/5HGuVxrqMp6
AewYONTZQw0pLtkL71EtuWFYKJ2IEGI/Eb+Rx7lZOP9OoujfYOVP7chyI7FTXbC3h8rJnLZ2Zkc9
sXTX7799QXqGDjYQdesfMG2aUcsbq0MLW14WDo31Z3Da3E3FKszm7YWXW0Gc3gAcapWtGAUH87ZG
6qk/6idGbxi6y/14+FHdqM58AUGKIAbbcylbqdw9HckFrC9t8TjL0UJZAP27fNJFaF4iIZzKADU9
qmgKf2IpdWB09IKQ3enN/x0V0VK2a+E0pWuaTi2BWuzq1bkdE7tpPfV/Bz57L4O7Z5rEKiZNslBC
jm7r0S8LQY1atFXcXZLMvVWjV4e6ExJVM7FzhPyDsCtvzw1ud4q7SGJzloxFU1W3NH4Yunaaeyro
DNrXZg3NQRZIEz6MGcdLaLbywLwEQyNo7Ly31eiYpf4qCSLN3chXJ6YOYl3VUHW+B4mRMZtmj36T
9JgcEi/2h+ciIPdqwCJAeo5P+e0kmsDcP6Y3mdwGjijMhTnF8szqkxTfWdIXSdhQJpLB3cK5lavV
WMA0F4U4lfINhFheUQpiv+tCPoz9IHxuzHGCzcyxV6BcEDXuGv/vfMEwGryFFJRvkG/jH3r9FBWl
VmO38vahmw6S/BBrgtBoV982Iji7TOIy1Ot5pchmrH6hmqOd65ofmpE3qpVXjsZsX4/Fdk1oI5Az
1MrQkp71FbqgHrFJeDT/9xb+95vGqdhaqEOOHiOkA9f0lGQg+BxFTRx7gcP2XDgNwxixaYbwx8D6
udVqgBIpsj2FR5Kk/vXNesWk5+O8jSS+0dxIQPuhxD3FpIh07l39VJ0irz3HfoY+YGBHTZfURUuw
u3zV/fRkudVBCRQ7PolGLwSnxoNJAeZpVLMQK8aocpaCSfp33PebVvCAOYuq1JW1IEJvq9uCaLY0
AYlKNM/GTv7aZnJ39mihgwQ8MYx58Ust38jGtzT/oiV3af8otSK8CIGO8Hg58aQnszXg7m6ny6It
9jr8ZcR/Agfbva4iopNhjmqT/TaSBul4dvENUm2PcR1Mg2geajd03Woh5yRWZZ3m2sJD9x80D6aD
g8/yMug4E9xLu55V1jRcTSYevjxufGqUQCKP4PQS6ZJK52rBsNfvOO+NCLanmz2jMQV+T4H1xKtx
m6yqE/crCiW54HG9rwJvK+GOJkJbrIH6NUPjvUnmo4XY19SDQn6+rgEiMdzp6Ktc5qhpwTaTZ6M5
dTKjz7gnIoKYfTEmOuZMuDeT74DtkkKN11lFZmrUnaX3zSV11/LPWhOUW3ZmeZkDfxPEBfS5BJix
lXEA00A/LY+92x5VDPTGvnLMKhvo9yzbaZfCafydaan3gjn/QPUoa6yYvQeD1W8O6GULCq9x+kOC
pkCslj1HF1cD5WKMkezIFz2y2bXx0T+9LZxTS5VkBWZ+oPmMX20IiiA5Kn5++q2ny2Z/ObUsi1ZR
oxDLjIoUSH2VO5qTTZfVua6W+47pbTWcWk6NVGFgBNo/D4sTj8ahLdXguojdEtlWVbhgwljHPi6n
10x4f2wAZWp5jLYoFe7Z7tWhKCizmmANxJv2vcfoUrkCDjqb3ZVjJ539vP1uDX82CazgMo2iKHl3
696k8bf++gq2VqEKpCSnSL0pR4H/2821gAHnn+Xw13mnGVopMU2fwFWkAmmgoPbwkhzZXJEs2ZIr
6n/ZdeqKpRJqmES1+LbUUhk7ZP411SVF/TBGysNsdZ4xpQJXuGtBGzGczulD0kvRhHBJaVAwjIpL
meLIlMwnLZBSo8LJerCBzeQg0EPR8jg9HGuJpPMKPSxvmj8wL/+sVa5+0+Lthho4PYPkWUnhNkRp
QJFYLtQlw9ykoAIAd3l9yCtMrcR/Gq2gPWNXBnSeEkOjGBzgnGJZSFqYJni4j0l4YmRqeJHcQLJg
eG/flDdyOOdX0HFQwarLilpoiwZGMOYsToCkErL37t5jG0FswZvLX8UcqlR0i4qsn2b3eOskmU3r
I7CV3OtasWvFG0GcMsbVGpsxxu3cvk6OlVo9dWUhYh1jivXhytjI4BRP7cyxWAfE5al5F0uBNVCU
VcF92KLPqvodh64ik6cAcwLNQJwPDPOlxIM3QXabPphKbKvlH9c3bH8xvwTw7cmaFekV6dCePA6N
P5ttYMXDvak3TqLgtEpVRHqzH9e+rYifi5+BXVBZOcy2AYg95hp861KfOxdPRlA0iChodmtuOtUp
Mq/UQhcSp3hxYsnmJMOrazYaCm4XT3fS0tbOKdhIbN3VTqYfvVSYEGkO5LslsK9dM6ZgGSVgN6MA
sHuv9cRaEdatMuDlYtAagJuGFBkaMal//Qj3t3QjhzPjTDKq2Szx7Old4sQvf8+3Nz+IX6If1BY5
wN3BAB0JN03XLIPNS79fljSmWboWr4MB3ef8R47JFJCEudGzgfQ2qxt0bETXEQEq7Gqqphusm0wm
Jo/UkxWgnW/1UXV1U3qSM+ViUOXcD5g0L0f0V65WcH1bd13Jmzy+20/K17lttQ7yyvqYK9KZrqXo
5JgGfHAlGxncVk6zlWWWAhmov9RH5Gd6G63ydjb+v/oLwJgFqaBdndxI5AJ9jTSFqg6IEAvdTctD
nLtKcby+cfuRzkYGp/dRia7vacE0gHrHWBllYJcbjhqsDnFTT9xKpYh2kdP/XuqGqERmFY8XxpEM
FkgbHdGv7ahxbFsX69n6Vl7GwDouQYlOXHgat/p+fdEibeEcDWqDiZ5rOerGiduMD8v41/XfF2i/
xl1sJqGAkJR0BQMqh3L4qzBKZ5o+hflDp0wCrRQthX3K5rImRF30pkSg2s2HSj+0uWCr2KdeU3ou
gorGfljIBHfV5auXGDZJOm8YysBUfysC3igid3v2bTMUc42V1MtFqkFRkNg1FSRzBavhu8eSPEVD
hITOijm5kZCXtkonD29KQ3CX7Dv5t7Xw3WPxMEgS+vcYuiuAjJwmKBz1khx1H+2djmgIS+AleFoR
rWnVqBqgzQpQfsOzHmPIWFC43xWho8PC1DCLrXzocl4LTDcWcH0KxmWy+UkeKw/wMO51s9kddNc3
YjhlC8co10sTJVHAQL56hLxHt1jnyk6SuKzEHQLuUWBAu2VgXVd1nWqyaaDM/d6C1JKqS8bKwDSQ
7la3vQvvfyh3sdvb1Y3lSc/VcQyms3KR7+k3Udb4X1b8Jpwp7MZ8Tb2XxsnCs0+/Ldi7KFgPFnIp
jN5EA1I96zG6vse7D0Dg8xCCc9Twy+8FTrRPtWpcqGtFJsjGUw8FrkOk6jbML4jLwQeoJPTnd6BH
0Ar9SyxzY5t1Fvk09gUF9Ei8xu6AN2eRU+/6ynadLuY5VYSQgGnh+7wRGRe9XsLplsmzFH23FLyM
lm/KcB6EmZvdiQp9I4u7mC29LrtiokCvQC9edGAWHt8hQx67FNi9sQ+cwB5wVSy+yvz6QZG9JHNE
bWK7Rrn5CO4ok8VA/zmLJJtieWkt6143i4epUgS2v3vDbMRwRzc2HdWtBL4MfTtB3ANjpxZR9jG7
/nDJbERwJrjAf00LQnM3TWtniB+oerHyTyYgJ6rKtpLP1xVl9xLYSONsblzTFu11kIZ7pj+H1YOC
85tEFJS7gZVhGiqMzEAJmU/Ty6uuRGaNwmEcp/fpnN4t6YQpPXpDmsUe2/BAc+VTmyWf9XX4FHaN
ji4JxSGT+nx9uXvnt/0O7vzA9iyloPZgwU5pq6D1nts/rkvY8ylbCdzxmU0RZlYaopPFTO0pDt2V
fu3zzFZbX4vBAQQsL9FFLhLJnWFdFX3WdwWeiqDEngzJK1LrxVST49RYTlyrj8PUXDIqi3BCduVa
VAHRlUJRuGD/3/ix3giVCU8AaOoxOpT+eJCD5qgcOkGTw55pY6jTQPIDgjCD914MQfCQhDke9WV7
og0FJOi3Pvx5/dR2ywhbIZxiSLlVzXkKw65zZ3xh4z7Ft8qRI3vGUJj1MHxFcyM6XKezsICxt4tb
yZzCjMk0IRMKyTRYvPaewQrU5+ZWnxyMP6BBT7Gll/EZcf+ZfBfRV+/apWkBmxij1xaiDe4I1azU
Y52g/J0fm3Pn1Sgk9F+me4ou6savhSnIPW+zEcfnbMpSiVNiAPFi0PXDaKwvQ186cSo/AB3yKDhR
du3wfnQri3uhFqsWkiJEePt3/KQd5gMji7WC3Mv/FDUH7ga5Fp4ypgI0QBW8b++VNF3KcIqWmGEO
LB5IfV21wFjV32zZ5kUWLG7PjW2lcRYfA9F1QBUctSfzPpNuU9Gc857JbX+fe0jVY6wDoxFv7Wb1
KvVLl3hzJ8gU76ZwtzK4+LYz6hXDaMAwSI/VpfTDo/rAbAz6IKhf7CndVhCn47GhT3rP6HWoqjnZ
WtuydUmt+zqK7esqt38qwEIzdV2Gv+IcFTWluMoYMl5Rn7P5lC6C4ONflOxNAOek1EpWImt+HQvO
79WD5IWH1WFUDG0QCXludnVAlgENgtYyQvhkWWYgpksH5FeBDBvIVn1rFeuXQusP1zdtN+pHw9Iv
OVz42FOwM2JCEP2E38pjDNCF5Fv7hfysElv2Kj9x9cIWNpbtZgK3Qrmjks1WmVsdQs3n9MiyubFT
PKyAbpees5sRyBPjn5H/O70KW6Hc8dVJBBhR9qhHHuFAUsPG6JZfxKkn2NG9CBLwjChPa8wd8Q9U
MgGxKWc9EQqmx6PzetCfMMhtRyfWBjShJI2h9ef4tn8R4cXvGsBGMGfSUk9WmrOqDAk/y8XPpRDR
Z+zqpCKruoJwAy9U9v9NxAEy6ypHAgkvxOVOL//QsgMZBA0FIhGcay3xIgepK4IaYnxB+dFe83MP
klfBEbHLh7+ckDr4tRDOwQI2cZHbCpacoessVF6yNXEGBbUYI59cCcA4yHb6MpHQkjac6rH8dF3+
7kFtxHMHpYGUrQ8RXbtJTdA2071ErfXy30RwXrcGUXs1EVz1xWT61hB5RS3kt9u74je7yNP4IJrI
51DS0fvRP5bhg7Wc+u7YaBewEqb5QzygASMsMcoTUD24vrpdE3vbQIsLLuRGVxbaLHhutq2rwV/N
XyPp1JcHFcN93exel7Z/XNSwXmFHND5PQdZuGZcVBq2FL4bul7IgwmZn8VEb336fyd+YlQnAZ7O2
kNEafYZrlQWsLUIMMi5aBme9S6nUfaoXqBm0xGuVxZVmy/tvO8VZLwqR0bCUiGc1K+i7cy+a7t6/
ghUTVTF0m8lQvvdbVcVq09YmDJc1t0l2hqEMBmvGAKwRon/5ndW8CeOuxloazVJlPAV00W+puR7K
UhV4ov0zeRPBXYRLBf75IUXFo8GLZ3pIZRF/4v79rsrIELFuDsXkHEFSGo3RElS/WByO7hFUOWIX
ZTdMH4W2fi4DUby368HfBPJeQcZokIT6F1IaizcAdLfSvLX5dv1kdmPKjQxODaw2RgVsxcnkVRjQ
WrkJi7s6/95Uv9MADWBYmbxmZHWeOT1bDYv0DA9KQUFo6m5z0bQbu2k+2D7wBtDyh/Ikee0p3th+
rk0aLUKsRG3ReKUZdp2GdkgeFePS9QLr3D0ZWI1hAtNOU/kRKpBcNhGG51FWlgBColVe18SeWQv5
5HZv140czp/VS56ldY/n0XKS/RrIkT86FMx7lNBE775d89lIYive7N5qUakEWjVcmtLe6OV0bCwR
k6pIBOfSZoKZUmNCHWCN64OUSzd9LCpQ7w6nW5tlcOFIk1qLGZoW4/mZvOQLCfoblHTPys8Mgx5R
gJzLsXjBUJ14NHFX/YBta+pIUiMNz0lWrDgdpg5NFfS2vrE+RYfiJHnmE97RYGGJjgx+SHmF47lu
v/teaSOXi4DyNVGAdoYOh86bXQVv9r97D4xnKyi97G44iCp6ux5jI5Bzg0pcdOuI+93NOtUzqsUp
x+KJ0OGzlcn+9cXtaswvUR+QbzWznxJKEC7Q3LBH9YGMneDW2H8/bURw/g+A6TLS0UgQDKf8hp4W
r8P7aT6YR9bnPf6FsVIH7ND/R9p1LNetK9svYhVzmDLvoCxZlicsSz5mzplf/xa277UoiCbe9Rlo
pCr2BtDdaHRY63l/XduX70oqdR/O3cLPYkcOLS/f0oV3M1nw0EB4P5a5XwMDrE7mc56lhzYbPDDI
fw84VjvsZtuvsfoN1IXZGEXHhyEKjARBJ7Ik0pDzGh6zBxWcHKf+ajotoZkRQB2ABMkoesg3zd89
H1Y/gnJwchrl6P+Fg+vswe5uF9RauqPmAYr3iVUj29fbT7i4KYAf4wRpLzut3ursgKEfayJINrLG
0qmteej1zlKOTi34WBZSdM2KAKkiCDYSGB9JWPU3OPJrQZTP0YJEw9gc4tBafgnys5KNpggIrkBn
9SMwzYTyMkay9LGhoQzH+cWheGm9yJ4TMz1rDiHfFs35lLr9ickevxnPr9SD8jWzLKBEHVx64oNj
7cmH2RXA1MaC+9qsFq82kk7nNnlRtwLp9kwMszlPkqUeC5tgqeXedDf40RfjLv7ROQKy2Lkd2yzV
3Mxer+VTXijilbDiSyRUDF8FAg6gpKzQmywVDCXd/4OelOFXL+5pddmrETekwwgFVTGBHf7Ihtza
d3As50JnEIvYKFUg6JN+OHl2Qj89Go54oz+Orm7KN9WJ+JX6UDiFpxy0yMz+gufNwCgpauGXcBDD
qx/jGVnuUj6tNcnmKt0CGrbb57zTRyxs782dRLkBdQ1BReGBUtAaRC+k5oFE0QQGh1upYYTnm4Hm
+/fplvgefl8qZ1SDhdyAlRdXObccpYpnXLTbCkgwoVW8LMVPsNBLqZd1tCA2C8Ahc0Ck+asLDigE
sw07RzKb9V67kLl8itdXIimXsoC3rugv8xgTmoJ0MNglbfRm5CCTa7VDKwwPQRyZU56cijb93iv5
cW56Z0mgMFrhGcbi61x/Vec1j+qk9pr36g1gpKxu0c55Gp1EefnWGPFLMXZPvYoCKXoJnU7S/CpT
7lNpOsRd4QlyfEyRbZln+bBvAdsH976hlGLwc6irU4XbNZePmXbHJQeJCXW67ZU1EScG9EUexe+P
Sp7FSRMbCR6IJNrlUfRCay14lcKrwF1+hnDLo1/7rFfp5gA1uk5/S6WuN6nsgzSOEADOXnYgmA75
7JGEbPcluSY5fO6A3TYe9/dzO85dSaXuur7oxyZuIBUI/l5ht08SQkIruRacxtPs0hlf/84rawZg
ZAVUQT5j8S4lyCJnXK8wCvWYOzAKYDoQaI5fRjGy6TlI4PfJKFYiqcAw1aNeqUbU+pLeCjzFjzB9
JX2b4CtR8XEDZ39TyZ7tSaNCwLnugqUn+iNOFj+9zvU54b7ys8uNL/uCNq1htSwqzKubAACUSEjb
tfASJqk5N4duYmjI5tCwsRJCWUOTSYs280h4k1gSpG8AeIoxsFlb1SOAbm31hcyzgWL4qvLkN97u
vMoC0+wVa5xt25eufgdlH0FvYOJhwRnWju4p59gJ/9HtwQLhA1QVRSBW1wRrcynLALwu5l91JD3b
5dhM90N66tW7/fPb9jSYAUOrl64oOl1eb2fBCAJSp40zk7uR3NzB8JTVmcFN48y31RcCxFafWB2X
ZKc+6SdqkKAqwEUuaNTKMjlJQQqNExU60GNHsjvUolmShmkQheyvcPMiX4mibqN+1OolySFqRPiF
dkuNMenN+j51HyQaWK1HEclDVT2FxXkSGZnv7Sfl+wJ08ihZxXSTGpVlICD/QJrXUl8AvQnwH9Cc
WgHhlTWAsG1rGIbRRfRUAPiesjVDU8Ze0AFuWJwlF71xD4Yl3AlmYouJCYXHAzK2wKps8SZosDHN
pB2UF3CcuiNrEmhT+UleUedxAX6C++64Lq06TOnbTXidcz6voV+aEYNtHt1KBPn/amfrdo7R3AXV
KAyg0ZxQR9tXvcu8DaXmEo+ebgyNKjLI6CjdMAJh1BvCSUwcF2eqFoEcLA+ljWFflqyNCwaygC2v
GEhVfUI2BiRkqY4AYIGsEe0dtWWEZoyhkV8PVCYUN7lBPi/tXRxlVprRTmJvgBBsHMUKaPLozJEa
Uxc6v8OAU2R05zlQz5gcOI+oDJn6nNpVnH/jI2m0/2qX338KtcvAhJLGesZlR/IdSJK5cmUSAnDV
jY46K6+0oZbrbb48ONc6o+jzokyoRmQN9zBG9UPbAbEyBcXW/qpYcqhnji6HacfNUP8wfMzbypK4
h75hkfJtGAAWo2E6HTGfjBT7RwNoFF1uDHmA8w/ngyZNL7qQfd9fx7YNCLIg4fNAWKbLUWnBIc09
4wHSwAbIjNh0Us+aB3pQj5Uk3twzQUObH6pFhkzXcfgQOX0tbmECnOAU9Y8OYEMKq66yNfYmwbz+
K4Uu3pRc1UpKD8CX0QrvwTp/7lwSQ4YOIckGdddhtJdj5KcAZmcFBFt3AeZ7CASkCiLNzxBHU8ln
epWTTrzoFpGQr91nJhgJzoBltZkDfhvqAbgKYAiSGWf5E3KFtohBkqcNDOvYoy42ejBsW/0xgZhM
B69b6LJqFRthwQeBlENOxCFLmxqUyIL8UygFi2vvJeWxA3bqvlJuLwxqAnZQTfwE/ZCJS4qeTciZ
y9ty9oCLvP994vwo54hOLRmJAzIfqdJcH4FUTWKjogQb97OvqZMZVGNrJpXgG0PhlrN0D8igt32Z
m2tayaQeGB0/qnmZhJC5+Fp6V7be/vc3jOvDmqgnhRQuSTgRagypuuLnwEoG0RoC1tNsUwMwrQ9U
DgQgn2Zyq1oqIyOQBVtu7xGE6K1hhpVfsLDCNt5HWMxvMXRacALcY1EMs2iXkRVU1+105OW3Pvs6
Pu9v2tbjVlbRCIQZfjwzP9UuyzIuFgntcnb+c3FRv74j8zEdMmVgCLHIwB7zEb+lexgeNTBFij6n
TxVMDpGIniSQ2LkEd1gEHQhoK3BHDyfpilCzJw6anhq8kAJLetxf7qZsgKvy4FpFUE/PUaELmguq
oUJ7oSw964boGlnuNwZ3PVbTKRjqQ8Nnh32R2zu8kknrfcCnqtLoAklgl0DtR8yKp3X7BrzX1iZ9
crPfsgoBW7aGGaTf66RsIQb4XNp0iOtq1e2U46wzXmXb31fhntAgh/l0KqJJ4iyaC9KG1y1nLrxa
YsZc3YYtGyqBIiJ0zDzweD/e+4EWBxrfDoKtc88NWheLeTGVlIlkSbaBcoMYfgfQG/h3VQxVUDFM
SdrHugxE1q0TeGptDs/8S32ZRp9PyVV3xWxU39g3sEujUROTS2hIoB+zyVIpTYpmTXv6Gr2g+/Q6
t0a3PJA6RgHmVaLy+9q3tZErgbQfGY2pU2pd5m1w45r5fOiq0urjl30hjFVdIqxVyCmiF0kKdGib
BLCPtvsKRG1GsPk58wfyC6AiK4Sf6kKX/FEhSNP4lM7SYg9vmumGfuvp9nIfnsH44qbuaC6MJW0I
RAAjEXIdjEsACZpKAPB6xAfjOPGX4nbr8NaCYbrBH1GhtEa7s/IbgxnPfLpbRFUD4IcGeAlFAFoW
ZbVBr3QjP/FIFIGqqMD8zsiZpY6uxtf98/rkBSk55DxX5yWA+7dfggSetpuwovZVnLMrPm5A2RM2
3rhkiTWmKYtN9pMqUlIpmwYCUgyeRGOxEzVE1PugdkelXFiK8smkKSlkj1drU5S0m2FmSLLZC0Cd
SOeKdAWsMXPyeDN0WZAjn4NtIk8SBIwsADTyUzPbgJFHfShz3kY5OTJrZfaqBlXkKn3U4/Fh4THL
E/C2Ucf3XBA/1It6HRiTK4r8sRH4n20hHHg1PRhG5I7B9JA06s/9s/5sm0iUAHhIQbhHgJuoXc8E
vPATAtCTzZmbomkwrCOGj/mktjC+tQhqy5t8rtpMRCVqUO9FdBAUhd+q/zQJi7Fx4yb9KIiySdw5
S86TyUHF/CofY7+2CLBy7OUHxEk37CI3a++IHa10qVDCOeUGBVgvU++rYXsj55y7fzwbr8+Pa6Ju
0gb+IOFTzM/yR9EiMMqR2wDDXHLiG1bougGVsJaFHBq1nnwYZcywQRe+FkCgJXxd+pHUmoHh0YEw
snPqQ/SdgNECQP0UOQZCtJyVBvpkoBdtAaAdqs484k3qEOvKmIVpxNOjRXG2tdK7yDas5AtCL6uy
6mfWmM/GVBpZ9Ls86hAHOWgmzO6S1zCURrBJ62RgB+cYd4fs8n7izR6bXuOTs6NWSR2rrCRGLuUo
O+ThFad+66UvccaIwRgiVOo0m65DZUol3KLBqyK8BsFhEXuboZ6M06ID5jnEW3/swSIke+134kxj
cHeqYHPuoCMcE6BEIhHXx4jsw2nR2AOhPrcKl156g8mV21rxt/yuvKo9MP/gneCA3bkyNVCQEzyR
3DU4U/YLPBUaF5T1uhOdddJ5dmJlnTfyGuR3GSThbEg6qvsfTUeri4jPErSDkCQRJjXt8Fih/9ZA
v1B8w2oK2Xao78Ioh9rqmTKJAUYLRB2ELPVZg8vO48Fs4h+M4yVvj8/b/S6JMkYdwFO5DlIIe7np
bNK3riL+JZQz8yFyWP6HfGxPGGWJ0yQbZadAYctBs6o5wJztq1hhHvVRYBFob9vG+7oo80ODhq4F
OW4KravNOMvNSPQiVsv/RqvJB6WgOSG6YVSaDnMoUIoJPTuVmzxw96SbrTqRKkRmAnCZPKKN0ayf
jVt4mvv982Ms82JNqwsKqMjR2BIqnbBBq8TydVZas4pZ9y5LClGilZQ2GqpuHkE/V6bPBkDv8vhe
Zo63M3Senm5Xl+A/rEB9CeYTLT9wmWYtSmV2PAs8kLUecu2v1iOBojMgQbgdp9nVUJa+mnBOL7Ha
TFhiyP9XYlRlAiKQCpzgYh7uggGEF4p4WwNdhRF+McxKorzFJCcaSbqig6w51JI7GwDEUN+C8Us2
MQcRtq+D33YlUf4iagIJnZs87pzSJA4jPQaHN0m1S0RgM/iweEYB7PMz7HKPvgukfUbLFxOHmsyl
tog2Kq8TTbRD+LEXnhUF2LTTdep2LGqUzaPDK0wF3yLaqOgm+76qFWHg4IDrKLeVMLL1NLeCYXL+
wnxXYihFjPglS4d0QpdH9TPhM7CQv4zd/z5RCye1EkKpIarYaV/nsN5g0axIm5/kYPi+v45NDUQK
xSCdKsBLodIoht5MgU64rQQkuAZcyEJpBrMbT5GZxIz4kezJp0tkJYtyRlErGUPfAAUjrE7wErHG
mHTeduorAcQEVmYbpYD2DisAPLbO+KWw47sOU+8SeLOuR/fSE2m3fmeBpMsbvhaW6LMGQLd1730z
KaUIuaHLlBpX11A9FrGrxucm9fbPa/vRsVojpRNlxyENSsDfw+sJY7t4dNz8Ik7in1nN3pt+fSWK
8k7g+tarRkU3pBRep+JgTWCgL+Ifhf5lf03kRt/TC9ozYYyRZKFI4YnQ88aYvyNNL6zlsFSd8kdp
hb43kJ2RocXcSZebcgktlQscUbTUnrEklqrTQUwo9+Dok0FFsFROmS7nWGD1CjJE0E2eQS1KxZyj
+7hvASkkLredXjztHwxDn2nkY6FrdSmvkIDox29y7Ms1knUs+rmNLmri5H4bDc1mIOA2H9CgRdoR
dQ+zo5UrnJIH9UBmtXt7OAoWARHXbsvbzOFe/u4RvxJP+YwCYGYo5MGetBuifM3JVLzEJ9S79v5m
MtSP5jgIFk6ophSdBEv0NABGTDYQYxbA3XLqSDD3ZbEOjnIS8igZgGsF0mfRHtTqacGUYc3QDZb6
Uc4hRWtp2SdIfjSN+B0Vx6taURnR0cZc1kfVoBxDFktcP5TQP+GmAjZCftc8JLZ+MJ6i6xBNQpEz
PnfIPBg2i+iStX+Uq1BDPZe1GUEE32Vm0T4Y+T9Txbh5Nzr+Pq6O8hE5H2lFws+YNLuZkBYnMM6T
Vfm9PdsE2JaV7mSsiW71Wnqlx7g4pofEZrqp9cIr+eigLjHjEmY4c7ouM2jCpBsL7mDZ6w4CuNZH
l1DKs5w5azVULNGKYpcKC+IWJTz1ya2Yfkt1FivJdubg3TfolG9I+87oVUIXPlq/MhqlNQAwtzyo
PgiG3H2b3Y6XZYlH7z/Klzw9CxioaazVE+Ll6EyajUSnvkLmxEBHnHZUrAr3If5YJkb26dPduxJK
aXoTT3Eb14BgBZTnF2TY7MEXf/xCdY7u8uf9JRKfsCeM0ngF01ShWpFDGyO8drXebYzaizulNNOi
Yyji9un9Xhoqdh+jwbHrGnmKMAVxaVo7ZzbIx0+DRYhYtMRkZUg2FXIljQqkubkqi4BwQ6WlV0Wu
ihCU1W36uWBBXlQrGZTSJ7HWRCnhMuY9Qvchzmbs91fEJYK2+WkGOaFoSkfBmZ4KdLfvn92mXa9k
U7ZQDoT1Thtwdll705cQKE03caM9x33rzXl0VKTeBLaVvy9220uu5JJ7aBXT85ga+GUVrRPfE9ro
8CjcE+5OUBVejaf/vc3r4xaTY16JG5oFPV5kTlUPHtLqqWyvwIi7vyRiUn+2Aoy2fxQRKgMX85cC
vOaPcm0G47OeOpP2KEluxhXOvjSGWwHS2UdxeTPr2sRBaUiLL2dGVvGgoX1hNI3U1LwGoxfjK0bw
4v+9fP1xJynPkingpgfkIdxZ0pv1UJqLllvNzEpzs+yO8ilIAfS6ksDukvTcS1AP3m37f/7dHtKl
eOQTxi4e4CUXA5sofiE9yyno/5S7xRKc5Dj9P8oQLM2nS/OZFtVKSp7LzdfqADzYq/C4XOto7gE0
nRXesOKD7WgL8PDIn0FLULT/qChlV/CYo8Iik0Nzjn4ACBNzQcGPIbHCA2YYvwC/9GY8ASHWVR73
93czllxJpvxaMAcDOGcRS4btd152ujg29wVsxt4rAZTzWoqsL4DNgZGA6kWNTnH5ne8f+uUQsV4z
m9q4EkR5q94oyhgvWbwx69BEKcJcQBtbMgNjchSfXMhKDPkZKy+lj6qogUmHjDWRR4t+mPBMIiFx
DJzE/a3bGOKAHa9kUe5qqMZs5PISVU6vd5rH1M+d5XnwW3tyejswRTvA1B+zmrQZKqykUl7L6Phc
AzYjGRO7aTk0HYQixttdpR0YqsESRLmpHqyx4qJC68vGTaqDNr4NGuDrWBCwLMWg3BQf65U0xgj2
0a0MBL5vBVpFjPyVcVbEUHb0gvZTfJiH+RyAzbMfGntpNcxkzUDxbHyFD3w+l/x5LE58k3n1KKCf
vv6n0kZGeypLX2i3pZb5NAkBVqpfAXkK8BILGLdJoVi6I84LXsSeT6zORIYHucSCK4MwhmbA0B2A
bXUtycxELc12wITw/vZuhkDvOnlx2CshdZBwQzjhRlvjRIlIne+L2U7xreRQTiQpMVJ0oXogTCvt
dfEQnBUP/YAPoc1ieWTKojxJVKEVUNYJGPdhwejb4vOH8kA8CZvugWECF8VZbV9cdGPQZnjfBJlq
zjPvtbFicerEiBhZYijPofDDkGAWEoAxXGkB3MCJhOSUjNWX/VNiiaH8xhIaYx2KWM0oeeXCO7X0
pEqxvS9k+w2zUgXKbaTFgj5zWf015CNaLYZ8NEdG3FY43IH1At1uMnmXRs+fLHWkVCl5DKoVRoPJ
a3DyxUNodjexM/gExby4JsNhsilgACa1Q3BpmcwuE4Yt00MdyFJI/AJoR3v42hy4VzKbLN4Y4Pfj
vBKDHcD9Z0zZbTcnrdZN3OpKM/mwSHlhxFkSNBwZu2xoZgochREdikDgcLmzznp3M3zJ5ShWImcu
RTkx1klqYXGHQ/qtPE7PqmIp14GE0arLzQq+QXM2jcTkBSdktfRth5erRVNeZhZLtcAgLwoJ84XC
JpxMcGERCpvADJFVC21WsoFx1dKNGGUGFuBIwc0whsFb34hWFddPmiJdd2N5u284DOsUyU9ZbS+v
I8HQBnBrXfC9qnK7DZ6anrWebUVF6zGIDjcAwBsthKchBc4eB1Y+ZSUrQ7gdtv4WQKf460yrlF7E
WATRS/2L8lo+qbeEE4K3lavOgXJexbY0Wi1rPpKxMjrx3wmGzpcdVjaoV23/WKNXZ/98tlXhfWWU
xSVJ3IJ4Hvc1j0whwHfNOQxvh+n7bOgM42YthQr9S2CQAiITPq1Q7ietMAVW0LVtye9LoezIGCKp
Ae8a3rlDdLP01ZUwqbYY9L6sS1eJXh5nWTeLvnP3d5C1LmIBKw0PJzGqxgVHFGPSxMhKWwhZcLMs
9aOMKOyKgjNipN9joBH3+qkc/Lqt7bYyq54VhrOWQ93aS6X9J9XPNd2DkYrfMAnn/Lsdo27sOuy7
ph0RHBtBdSjG0lFUFv3OdrJFeVcG6r6eBp5T6x51P9JrpgDtMT7mXuACyB5oj6iue7rF6jj7w+31
Wyad2JcikH8nM6rOjR144UlAzdu4ELp1p/TQg5GgYo12MkVSqQJw5/S6gNF+u3nr0C/wLb2WLcFE
Q/pLBkQyJFhjl7VMhsfQKY8hB/nMLwJ5p3WvTSYg/eiV6pch+LmvJCwxlLsQ4iBu2gRi+jQxZc2J
0ocq9vWcNSW4fUG9HxrlNYa0Uuu0xKtaLn4WQW+OfGHxPWMx29E9EDIIvw9AJ+men8ngx3mq8GIh
UC8a1DE4dEdCL4jmBMbYz6YBr0RR1tVrWSd3hMutV56l1q21u/2D2f6+BOJFEYgREo1aIxdBJqC1
B8DUymMQfBeYHYGkHPDp7Yyxkf8KIJqxcqhTX0ld+qsOPdixP5xzJ7kZfBlR7/wieJU/u6o7+wqw
qa4zi0Xvt+lrV9Ip/5fP/TSOmJKxxxThV/dUc/etKpralJo5M3+0qXwrYdRZZZioFyNSCuz4czB/
XeJjsLzuH9d2eLmSQXnCLEvHbC6hD+NxemvAhJQDhcpsXQJowvtGZbJeLwwFoXMfVR9zQi+Tck/9
tSEMO0+MFbEEUE4vzyKlDsjraD5mBkJmGeCg6kF7Cr3+rT1kR8Nm8ZCyNpFOa8zLAh68ALHF5KIg
qNsSoH0AJ4SsCoBBG68ufRa4D2uRlP/rcwCOFAUuyVKZfVmdPGlqGfUP5qrIb1hZWrqodcynl95b
wY19XFhmpwE0UjXJooB1IzJ8E9HnHdO+3NorgcDJSyIxBUOQXiM5pN2ngOeLbqbsOcuO0XjY1xOG
JdNpjl7odABXh7ItFQqCMjRYxo3ZCjmeVxmqVpwUMGJp5n5SvqMr6//QoWRn9Sg7JXC1epegADZm
4oD5jPF2ZXiPSx1htZviJMS53OBS4Ytb1UALVWwO08v+Jm5nEd/dx6UUuhJSll1QaRlBMjcXN7/m
TDgQLz5q94Fbx1haRlp07pldsgz1pzMgLegz63ECwwIPjlUh46yyHB73l8bYPjq9kUSRFmklVjbk
d8N83w9WNvAslSDR0I7GX0jrVttXB5Ux6dmlpQ5IO3ZyI74oV2TgsvLKV/H+362I8hlKrORio6CV
fTQcXnwI1UMus4r55Bt7C6J8hjYIc50TgjsQ7upe5S4dshWDBVQ1QqxHshWsG5l1TuT/qy1ckqrO
QFCMB1brtuNLX95Uydu/2zgq5OAxnZNHhLA16M5J+pWXLSZbJ0uhad/QSlpZJUAU5ACf3RE5PCsy
Z4mgogkBfZR8N+FeTKTZnFXd54OJEfyxzoIKJmZ1qYosg4hcdevlazB4WceoW2wG/u8Ohx4IiYwp
5xJCsxblrqQtqMqfjNmTIhb6LmMp9NwH8JONukjJUoRvPCju5fQcCSHDRW+/Q1erIf5hpbwCUGSm
MCTdGqgTp18IhswlWLlTEDqQjn82uRlDDegpkEFUUy7uEavUXG1K6PVX2i/75vKH58zvEF2inEBf
TbxgDOTmOV4oi1KQbhPEsNqVn1kVJUbMIFHmXxvDIiwdDKdGFjHvJI8XW+hG4epReCAUioU+PTPW
x/Da9DhIpqatPmOiHR1LwCEEU0RgS9eNw3kguHJZXnuDuBSF3ZWOUK6BYLf2eY8i8mhxN8kFk7O8
AvGrLb4sHod2IhnJ78zj7zFLinzw37AHfPwBlONoOCXQQS6Evu+2tLhoug7GgGHVLKWkHEdaJGFW
EBF19I/COXLIiFO2v68BeQpbyasadfUtZbwEkoy5OE5fvD5V7aoUGQnMP2j9uwxK69OgGIdyRj2E
POJJA0945A9kzJhdAfpDKPkui9J6mdPkSm4xw2n4vdMdAHMBsmrCVcLbBKKV1VS27QzfxVEXYJMm
SaGXuGPT6SkwMJ6m/uBilsfdLqKBcPi/h0Qp+jIsQwAYWDIAOuFlD9IaW7ztXQ5UiKPPhJzdziO8
S6O0GnSkjVDOSNpnB3CjIAGooGY2HgjSJcNdkAfn55joXRKl3EEgL4ESw4An2QrjAwoqajOjnOOq
wf0iHJr4ratum3xiXC4MnafzjcC3GjWdQxenPGZWvADgPBlYOs/YRLqLWFtGNDuS1HMUBKahjA9D
7KScYstcfj1pJ4HT7uSyNsUyZUjedvu/95ROM3LxrE816dJvOcVMdD+QHxKdM7lOMtPxthsZ4lh7
SfmPvDfEqeSgLGH4U+dvs+SVoSPkAzs6otPOQx3aXFXhPMLM7J3Yr9zYAfzK3TKbC2ZsDMAxMyRu
X2LvO0i5kBTtfpza4zXQH9VLOpqzBmv+GlqE3JLlQFgOS6c8SFUueqM3cFj9sSPD3a5+m7y29gj8
8e4qtAVGXZF1XpQr6VJ9Qcch7pNEECxNC66UcmaoBMMn6pT/EAfka2dcKkDk8bvpLZKOMZPAZFMG
kL+BZaQZhBz0Y3jYcwQcIEZ4qIvIt9wDvNkIWR1P2/fWSggVgypLqi1ZCFMiDKe5ExwCX/F4NACh
Zsk4lu10wUoWZUdNMvNpUvTYNHN01G+DPZx7j3P4ylQPA7rHPNlNjrVgsXzwpj6s5FLmFY48Wk9J
Y2jX+mp8HQ6MzBXroChjWgB9WcS1INtD42ej2yqvEveDYbCbLmK1BsqEEmWW1RmpU5jQ4qJm5XUn
/TE+j7bgpK7yYvgMeaw1UTako0YmqeRtMh4H+4IDbGsO6fLozPIsIuYcTYGpjJteabVIyqqCthhV
oxbJg4iA3pM5h+hZNkkMwDGJ68gKPjldDYCgYOyWNHANfTQv8In1YU9artthMQv5CzcDK7RMrbCr
LY4FN7gd3rxLoxPfed6UqqrglUKQ0ApbOIGP8WZwSJpdefmr5vWVMMpzVHnP1U2Nyl+Rxce2gOKP
PCZ5EzOTOlNQeQdYuQyHuG1jv3fzsv7VWxZItahiaZjCSTIyHp/7I7887uskSwTlPlI166RcRjF9
XpyivRZ1xve3Vf59CUT+aglA7Qp7MQGegKF6gfFT4a41QKLvr4GhdHSSuwz5MTcyIqM9KGHtYuLb
HAtgrhzmjuFuiUfY0W86xd2OSxVyI+pHanGag7M6toBH/DEbEiPrx9o2ylNUWVNyU438mFr8rMPU
NLJjOnzZ37Y/XFPvZ0N5BsNo+arTEK+QoavwdOGceUgPpBTxd7gSK+uhHEMl1lEyJXjgi3NsKfkh
qK5CrrcYK2IcD53ExkQtr3Pg4rCTs+7lrVnYC6iBlOvCNxzt22KVjwRcva69fbkMI6IT2wLyCehI
QQYtiDHJOHAWNwaM0hE5ix3F+5TW1rtgyjMMCiTztbgcDQ7JrM4Z5/tleMqY4CmsBdFeQZ+zVooM
yTYiYNBFh5qV1WYdFOUW+ARwyzoSWmAqqM1oOUfSTdO9TgZLxbdv+N8qTjfeBX2X9s00wr0dJ4wA
8f+EDlBMbeGn7Oa2YWuP+4rAupHo7rseOJDo68Wjg9xIvbf4LWcOR4KXiitJMsV/5yZEyk1oxigv
RYDWgJwbATWqWlx6lIKQ4V8Zzkik/ERddHo+clDvairu0YrwMBbxoWJzY7OUgvIRMhepSh3hOueP
oS96xo0GZq/BfOvt2DLuKkw+s6ERGGujk9+yGKdawCNDkmhvXGyYcnhrsDCkt3PS786PznyPshIn
qMPimGYA0IhWcESIfl355VfjanFkP35gg34zHIZEvUEWlKbqPkGPYVDcppk9xqXTGddjfKMbhwUE
PfuKz5JGOQxdVkMpMRCpiPHXKh5NWXoaZK9R7GJ4Ehr+X/p5Oh0uA2S84SeEmckh9MlI2ugJp+rZ
+D67IGRGynZ8zTuTFQGydIX8fxXLTGkwGCA+wu0SfV+KL2LkJIO/v4/bwH8rVSE2spLB40kvNgvu
5MZOrwm2YoycXXbDOW/SsXAmR8H9NfpMBHyGn6TbpeS5V8dcQjZ3TIWbJDAejXBIzaafXHkCZF7D
/QDCq1sU4dNQ8rdjH3+dS9mNpfp+f/0sPSL/Xy+fC6Q6TKBHixCaxvgFo7VWFrpGe1t3pylgjZOx
TpTyOJEUCymqNygEZA/z7OnJYAo6i3OCEZ7KJOO3WlOqdv3YphPcWpPdGv0EXjrOVafW7FvDKTL1
aX8LL6+enVCBTnEoWhuIfIk9zA71dQ9Sd8HL7kEzwwRF3949TQYqObB/gfn/cWEzn01KTvDqsqo8
5lHkFyP4XyWFEV2xxFA6UXVVq7cRSWJzd7V2jgA7BdjE/U27XMyfN+19LZQmzF0vpECMxCsZyUIR
9IqtEz12Z9HRvvbXmYtBjNvGUTGNFL5kdwJCiA7FqeGKXRr6w/H9/iV0klka4labJnIjHQAlaWYP
miMcSf8dq863HeS9C6IetA2YB0YhRPZDFOObOBjeltpw9rf1D/HQuwzqFlKqIecM4JVjyEr3RAxZ
jbeqqZtAscMIDWuOl7Ug6hJqsjTMjUXDztU+190KAcuSWQLI/1eWbPRJ3YaE9NuI7nv1Ke8ZOa/t
AOh9t4glrL5fwFHUzYJrTei9ue5No/9nbh4nw7AZx0K0eUfb6dwxl+lTlpJMq3olH6dDi+Jn+pS9
8gfJM4415pvGU3kCDRa4VP8ubw2OwP94DZ3yGn3D8wSbgoTIhLcmQwLWFK5nwJSBFvc1s1gj1n94
5r4LpPxHp03N2EaoqBBwbTRiWlFkKg4BQc0fpMP+zrJOkHIj1ZIpQj+R1pnZcHo5OhWZaE164gjD
X6EMvO8jTZgDCoIwQYsikl+aFQapVYfntmfxMjE03qB8hFojfTiU0Mhw8oPgOPSMB8x2FWO1CspB
1IumB3GGmKqzCdCMYErPnEOmwADPcBx9nWFhLIdEgyR20aSUCWja4JCqA8BBr956UBmIJoFZZ7UL
bl/8vxXPoNxFM8jdWAuwsiZeDpPWe5raeFNQepoyn/iU5f6Ye0m5jwqPJ10lr0HRSx4JDDFgE0CN
bhtI9Sbf8NpluBGGFzGoWHUAU0SKIhSg3qrRRN7Xler8GrVZj2+CU7ckPt8vKHvsWxhLIyn3EYqz
zGfkpTF2bwmmc1JWGZsRbhiUuwiSERns1oCAxY/6n0LrDjkjyv1DlP+uGZSbQJq8lCNiu6I3OqLV
e/oBQMmOcq9hVpxMkQBtAsOnLnPAev/IwAH48YbhVE5uaoL5Rp4Xy9t0mdRJbPWwnDhH8sBgY0bX
8QtItG0Wt92+NXxih5rLIqsFAhEJmj0zzV8rycMciCkpdsA/7esIw8p1nvIqY1FKsiajOEUaR8g0
b+QGZ9JOlLvJFav9fl9hwOn1cU+rdNSRIoFGalF6GpXyuKSG1UjMwVnyo/98aes85U6KtK07vLrI
tNOlRwrgR+Khc5DJcg2bNYvMOi3KlxhLUcrdDAgWjbuTxWMWvSgduluHn40SOYzTIpfI3sIoP8Kl
Sl7mC2Jv2Zsdw+2vMOx5JvdzA9oXf1/Y5mHp/P+R9l3NcetMlL+IVcwkXhlnRholK1h6YTkSzDn+
+j3Q3c8zhunBrvx4y7fUA6LRaHSfPsc2IWQD+Txeo8eO1yVpTEbeJ78syVdbvllADn3ZxuYhO7PB
rSdpVBJLlYzWZWAfOjzAmOepQiK47bLSmR0uFPatpdtGjc6e/ZTvGTxqfUmeihHXZ3PN8M7FVwiC
G98vL27TMc6M8uExNkhhJoggcq8FUYPHkjn72tQHSTRAtbIRfMvto3xmjwuVTWbWkcnkMya3Txwr
WHeYZnVtp79BO12cnQqWZ3ABckzVVc8Z8aJ80ILPlsOu0coFE4D5XXfY/Niyw06KsqDNo31apMGl
WUPT2701JTqmXWYP75eAlDsLOETZyzzyGqmCQyBwUIP9nLN3Rr9AnrBh6sR03+6HsAjXsNnrO2t/
2VU2k+GzVXGBMbNKGuk9Sx4Xb5yJOwyy26bHnLSCPul2in9miQuNECaqJY0lBUcV3IvZIQtBvqgH
qnBJm9nHmSEuLMZ5j44mk+ujZGeDob/rTYHDiz4aFzxIZtBsZRM7a/2o2+3N1L6R6mdaTPeXN0cQ
CHlFk1kf+wZS5ngVlUc9wds/iHPR4d3+WqCwA6sWU6TiHAAqDdlsSLiGW/Uuq66HRcRLIzLA7btp
9H1XsO0gccjYrVIBiPYv0ee0Am6/zXSeDXVCgZDuB4AnMj87mo+MJBKdiCdRAr+9JSdj3NaPadxJ
koZefAl6EevRKkO1F/VyhCviLo1CLs0+UWAkOiKLwMgUNAxLNi59XQITunyI598+rYm7LvJ6MfWl
wHXRk9yRUVstkqfODoC70gZBuNl+/5zZ4q6K1KgK2oyIonoInaBAeijc4rMJCG/p16HyKtKxeO8m
/5G3nOzx3Wa9iUmnL3AOA9CrwV1ceocZgNCEIknl2p7hM00SO1Dc3k0zR1S+2w4Uv74s33RemilL
Bgvlu7k5DPIxknAfJl5hCZvq25fTyRB3W+hGvdipjs+6fmMTVbR06pcRcnKaW79JXvNyOS79JZaf
zHFBwxymXJMzXE7gEfVBSRPOO+NIQPvD2Ggu2xIcOJULHylGBGjNigHLuu/BUUBupA9pupz5CBdA
EiXJR/XdR2zQYoBaR3JzKhLOFK2DCxyT0tapsuBlEFuL13ZQOpqo3wjVTrbThtPOcKFjmrNGA0co
MAj7cZ8c2Fy4hpMl0hLYroCffTMuZsgYeppBWshY8dn49LhjsuOx24ei+S3Rd+MCRtxq0mwouD6S
jHHs5c5kA2rzMYaP03r4HnPVy0pvMAKHKJncKKmvJVk4WSy4CfkWc2ZnUZxJyFvXb2yyuHrrd8td
+dN06K4AaWbzVcRoLDqnfIOZzqWarQxXmFAXMjF+GkDTDiShwDpkwsKFYKf4EatcilfoMIAq37Kf
kvRqNT8bIjShyAQXDPJM7fRSwk1lkNDqf1a4hofXf4o3/GTVEK9as+jwN1UJteRRszxDVFoS3Ar8
INWSG73VZjCRj2HTy/Bmr1SuqQiqLXI3PhQsIM6DKB5oYSdIEff1N0nLRNSloqVwYUCRIVM156Dp
aprnYbqVh85Vmrukn73LuyKKNxoXBooulSWiok5bSsdl+DEQX9PftPU2Nu+M9HOyfJ+LLwKTgjuV
7wkvoxopFfOE/5og2WHcrWH+DsqNbkRQbYFn8w3hLIvXqmmQp5TzpyXPnQyan9WyCB4uIitcmpCn
41RPI2qaJdlnynUzukkleOcJvE7nUoNiNNRiZEJOc9J4wPp9GjNVBCbdvuTABGzJOpFtfv5GVobR
0mJ4nWoGknI9KamnWyO4Xd4ic98OnlKLmqTbH+5kkftwIx2SNKHsjRHtafppNZ1s/nbZ39hR+TNT
PZngPlyvFBG4CxZ4ADnq046C3AXMsmtBwfpqOxaRREeK/cFLBtlOnlUYNLuq0VHGdTQy2WO3Ob5z
+y0QRABDErg8FZFu2bZrnFbIPvKZwbzs0rHqUAEYyZ4Uu94QNI5EX5BLsYZl7ocG7A9eUlSDU8vW
MTLqz6Mc7+2xOSTp8KZrw9PlXRM5BhdkJfTl6yhHhg8qtwcbTJtm3e/bSvt62cx2nD19Oi7OqvU6
59UErLGhWHurGz/FGGVWl+peFRY3/vL6PNniQm0q5aXUabhkmeRNfZeBI0x3lkAN5qO4mCdYGN8h
nS1FzxLVROmws25Sstz2+XpU2/xgDPXny99QsFV8n3SODFNdmV7G3KV+atL7ssZkYi3q34jMcKHC
tjOjpCU+Hx0O0/hIAFQRSZX95Tb8tUV8h3TVKFQ7ZaAwGWv+uF93+r7Ya6h7CvN80Wq4IDFVSqoR
HfVBPdTA0DU8RXcq6E6ujHD1Qd9SOukP7VUkcCNyCvajzgLFTKo8rRm5hdLc5lPnUP2NdN/XVaTG
tz2YZZ++Ixcx6jVFQVdGisQoLNfHzC+eAOTogGYFPY0rvTIk+oj+1McqPAyIqOGNRMCA9vsKlzpO
S0XDZ033MwBEiZ847KnGZpo+9IA6meKr5VoVKdRGSuvl6lewyDq0/UalObh8tjZ37MwIVxzP6NSU
VgJhimV+6sw7XSLBNN3Jar67bGfzCjmzwx0uLbLspWSsnFr1GNWl06yCcsP7l//jVjyzwF3DajNI
qwweJK/ty4c6ex3nNXeMpXGtWPmilJB27ovAthff0he/kaC2gyyqN7uwGFPLUaK4cJJG6zBRlfi0
G8K5MEJtSq8MIjsR6AjnFWjYQnIxDuMUdXYl03kfJw0YLA1Hp1Y4W9qPeDT205KFDZWOdT/ucR6c
vkS1TCpixxowN2gX+athJ45tJUFLUbYrovIwGJg57lt/TNLKozlQzERU+dn+/rop24RAwFLl/LYk
faz2EKv3VLl0KjwmG1E1d9uTflngH+JzWuSSUWOHpR20LH52wAJJD0mYXxn3DWjMJK8D6EmEAtlu
9pOTVc5/wRo1yfqKrDXdy64VJA91QIO8d9S70YW6hK9iQhhcy59kEUx6M76eGeYcOldro4L0A3Ii
I3Mnm7iGjU1sRJyY2/v2K94YXBhPk6FOBgboKuFh6458CHZ9dmq4iK32kx1bJavSQbnLup7s/ZoI
xrq2v9RpCVysBlAr0ocET36o0ZYagFvfVhHLzna1+GwZXDZXanID/DiGgq/GwDxEh/iB6Yzkt7Zn
uS/6rXYDmUm/dzsbSKRVNAUqWiCX40XFXNOyxKXeQ1KlhhJO6auK4FHLFnApunHnVxlstR51sCNE
5fexIk6cePoC7jegkZLEvRyrBevhZeRtk+aLxSZ3y8kAxVzjGPmO2sS5bGU7XT3tGa8Rm9q2Lqfv
U1f7ZFd+ot638hnCH++sW0LKQ8E5MrnjaqdZBbwC0tXkpxmu3hAmb4yDZCDoYJiBDCycqJe/3TE5
RYj30HWWDFXtVM0Y0HznFqv3kDdh3GKYz2udBdPq/y/cYtughTOTnCeqtMFB6AAsiY5MxTUNrJsm
lFzy1IG6gKWZ2qvy/fI2bjvLrwDMM+rJ0mJq7ZRhPrRJwlFDcqkPfrNGH8offpnh20Hq0KgNXhgM
Dnfs6HMnkj3dlik6fTq+41Ng0L+qVwRC7XZxWSsmPvSH4jDvMqi2N3t6hbTSa0C1LAL6Ce5NfvgQ
icBQKREysFkCQexylOun2Pg+Dh8qIZ0tkMuPZLUppXEGy9VMihdo/X7XZins5U4Q7Vkg+jNQnTaK
u7C0pWkwjYpEQ5OKu45WblZmDzS1fqwUtKID6iODAWb7D6EuzlbH3PTssC29alYaWdlzp0WLcNxN
IOIRw4LYAbq0uj/uMs1Yshq3fjs1QWRGT3mU+SjP3q/TuM+VwS2GtfQun7DtZsDZ2rjLrc5AZNUz
2VBdyo5lNPq5rN2nheKps7pD7clp2vbYrID02plX5JFI4307dp62lIsqvaWbEZnhobIa+6llHJaI
vFxe4/vx4j6srhuKaaMyaNsyLw2gTHE6qJENOOH1/zQx5SOI79+BtjkoFd7bvVdaOPpoOOuOLcrn
tq4j/AJQPbOXnanzXRAVsyF5nywKEIBMraP0CACjuvOu63gnQiNsXOe/GeNOSZzriVIUOfCa8iEv
3uqoxEDWm9ztm54KbnORKe5kEEMvogVEl96S/6BzsKi226zU7ck15gr9y9u44Sm/LYs7HmtrRlJn
G4pXZtfVHHZdePnvb8TK3/4+W+vZKTchf1anUqt4hECrsQ0B9AVELiyEFc+tM/ebJc7naa3FkkUH
5b1QYwU5eETikLGjLTtR0WTrDfObLS63SzW1LpcVzjC5syf72q6+1oLhLfUk13rrn3tfc8fZyYGy
uPw1tzKUc8N8oyTJ1kqe5YmxHOkHhq6gHipT4eynkG+MPdFQxcbV8Js57q3Wz+poUx2eyEaQwQez
6326S30RClXghDqX6mlNo81LBydpwUZVYaK/EClYbOQ8vy2Eu0qJ1FhDZ+s4UmWx1w3NzSz1blar
4PL+CLxd54KEpCuROVvYnkmpH5suv+8JYKBRWbgJLX5etiVaEhclYoMpwpiNgu6PGhSGdlfF4PW1
IwEYUxCMdLbkswNs6fk4y1RWvMi8SpbR0aTRoYbhJAXkNUU9TtHB0rlwMY4VbSw0A70ycWS/9KpQ
u6ncKZxfGHkYm/dtG6f7VB4rQbYqCh86Fz7QTxgLVYGrW2DPO5ArEFG6+eKS0N6J+/eiq4svSg5N
pSZzMbNqaDm+w3gJtK0QrVx8ZeHkjcBV+LpkrtpUmyd8VQnVFlAHqPf6JPDG98v2z3Tg12XMY3b7
rkrrdsb3YzMGTDqLAQTB1f3D9BZQSRXuuKuvmFiRjv9mQN4SAiisCOPILr1nkJbIKTDLLULubz0T
zo8+j+61jU6FrBfyFPmQ7NJH2e+cBVq7+zXUDgSj8Z58zegfxxSFBmX/kTNqGwar4el/DHnoA0R3
c6gaeTS+ae3Yb6rPSSp8lrPg9eenP1nhwmeq6piQL3DzjcEaZLsmzBX/HZHmqzsU8PDGExQCtuP1
ySAXTYeobWIK6JNndDuS3I7Gp8uf7b2QcGlFXBxtWxtiVzoyOy2R/HLAGAT686Oi7qZodIhV+oYB
+cq+2ZlUMx11hiK6gjYC/dZ3zX4YbWdd9ONAwDGXa6+QwVyc2JABuJQiP2m/FDamjGYwf2IYMVPn
VzzcSJa6Q2+4EKsEdUgKrNgat7ek74gzEMmdre5opl9oicHj5cfYZq95PPtxHbndgjnD3sbgJtSv
y770jGR2LTp7RJMejVy5LxbJo+r8WEiZZ1h55xR9+zx16U2jQoU5mx/jXnFJTEJiid6p26H7tE3c
DbGQWNXaLEYlckkDTZoOLYgLMjMLE113tZx+AN+Mk3ayx10VvQyRUTXBNd4bfkJ+dELt1C25od8s
cNeDaQFCLek9y7uYjA1rk8UH7eFbta+g9uGIx8+3I+dpSdytUBYNGJ/jFVQlduySiTootDlSLSgV
/iWtO5nh8kkzMZIi0xA84+fBZ5lWtE/CclddA7R/lQshhexXXzhe7z3Pszt97cYU3FMUWaR5RUD/
U+3MKKjMMEfPo0er5/JpFnzD95v3zFoSS8nYEiyuXq87eXJUMAZ01T8a4WKgRvVoTeZE8RLlAMap
rkLPZBTh67fT4V/b9L6NZytRadoXRg4HTyHSFLWF25RBr+36wqun49QGw/R8+dOJHOP9QJxZpF3R
gotexhEuy6MRwSkm6i6JuUNAdHUtduqpPuajfdWkY5hN+o2lYnqy/0BP4/zcvVcxz36GaXUz8JQY
pY3B6CV1eWBFQjZIQbTiueT6OIqVgqF2y2/qwQqacNwrV8RN9gwmEwXye8c2d4V1ZsHtyRd9QWMT
NWWHkesJNLXIDnD2iB/tCnb2dpOTfRVsKRuZunT4uJBi5PGAyAgnktH1wCohp8oILepQJMT1l5T2
5K5cVFkTZUkyxuHdIy8A1WVgTq553XlgJrlXDPfyugTbx5d7ZTKra14CpQxZtjyvfenBjA5pXzqG
kHdCcAz5wu/QLONERwQUJnrOXqWY1AWFsaibLzLDhRS5yKrYjJr/cNdsiIpxAaaHD4BYzs8WLwCr
12nUKzX8L5tMrwXmqJu62whU05f3R5Cz8eD+ch7WNJFnJIl5vQOT/D5LRCWyv7xqfjkcTy9H4j5p
xwEtm9Zrr5kwQ+pFnv7IRIrlK5F7C64VnlsuUs3GxuQqytZkconZ79IaT3swMV/+bu/tkAvnlSeV
axIKEVkV72xGCwmKhJD4sd9fxYgTpqeFDPS/7OLeoT7xxtfLxkWbxsUKKa6gqVJoyKhMv6J35iBC
x4g+Ih8iAKSw9bFSvGa+jbL92HWO3L5cXsRfXmC/3ILHGdjprKVtjvPageKkOjDS3djXHiKv9tWg
CVp/8sBlh9nmuhQEpb/UE06muQIWpRgfHBM8jdLr/96j9La+ouAQ6rzVrzxGc6FeEU8WwCO3E1VT
IUQnlqwpJvddU2ouKWrwiqfcmiH0jXGdxcdvGD94YPTnsScKIpvR92SPFwjGaHqymt2I6jQtoCRZ
XSVFd4sDH0bx6lRUVADdDI1n5rjPOhiLHGUSdnRpvmbqfUYTR5m/an1gZdRp6p30EVJbXT+zyAVj
c0xHLWEc4k0rr+Anaw0HBMO7zqSeRZAzV9aDwGtFa2R5w1nOQ/qUKkWDjFK9Xz+T7/S63Kt+40J8
jPHm33Sfh1fdYYNY9E1082y77dlqufdvDvmheEneTwzjzVQxTYLKsht5mbvcdteRM4fyzvJa0XnZ
DAdndtm/n60ZmN151awehVjjCfadxfomk9gTfFm2V39E1DMr3DtRmoectoyqfwzwEEc0MDXHgjCu
HrSh/SAi89uMoWfW2NE5W1OrDdYYSz2s5VWgp9pe0ZLd5RWJPhsXppVE0eQRb19Ulys3V79J8mNc
FIJYJjLChZRqJNaoIdZ4sjl5vdS6OpVubcjSXl6L4HPxfGvT1NLOMnDQklV1ZQIIdKEI5ha284TT
lvBDBUmkNMVaYkuW++TGBvtnvyNPswu6ajBsfUDI8jxy8EIeExS4o5QgFKfdLqqeMnJ/+YNtv9HO
VsMFimLqyoYuOKzzZzZCrDBpzkP5PPsqcoLh6h9jLy/kQWwtGgtWOtYx218GqObsWd/c2F9eFvPZ
C4fU5kKB3dloM7Gaca5/Uw1vpYFWP8vTfR0HZSJ65gp8mydgI0sZLbYFY+obGx7WkGelwYTsMZA/
MyK0xCOp84E5oN8cgwsMCHOVLRV4W/9/1XZE54mLDRrtKs1qkBOn9uI0yo9eNFK+/cw78z8uMJQY
xFij+v82PlUXEGfMov7X+BRl+NtN/5MtfoYgiZZxnmZWAdmrLsDpJTCjyVvfue0u3stBsZcOjJSY
7GlovSp3oNcVREHR1ciPFiwJMRN7QTqOAq/lskpBgqeZfifd2NdOdj27ajDeiGdjBdtIuPzD7sH5
2akKGlPqM10eRtHUkyiK8HMGYJy1tGV97wgt/rxnHJv5S+0P3vqcHiI/+nH5eIvWw/797FYkZqSb
2ozOxFRdNVBmFk1EChJSwoUPjdiVJUXYplpzEiD9Tc9YX7sEoVET9T9ES+HSiaFItWwtJ8WrVl+i
j4MIiC26rggXKDIax9kYoY4uIxNk+RheLlfxCKBJD4SZqGoviIU84ZoFuYZ4WXEBD9VVZ1/n1VVm
iJDfmzWos2PMh4xIKW0JjJSoowPBdrXuWijyKH566ATSZJf3RuUJ1rLeSpe4wd3YNsdKfdF1wUpE
f597iGRlbkwArOKdBSBVbseOqotwasx9/n4Rotb6+0lZpiaX+gkBPKIziLwbpxipF0MIQFcFizFE
prhMAtiO0pzLFlvfogEVyVdW+bmXs31izvddm34tlcZLU7CmqxU2TrZ2qlwcJNIEqLylTlRNN4UM
qrBmCAmhbyDugxpLVoB8g65Bvy5uPwyZYxUdcTEecVtG0o06WNDcxjxEr8r7Vake7HpoXTImO31t
DspSPnWLtYfqRtEPT/lifx10GbLj+XcaW6GStU6lNI/tivRjyJ7BDvOiWiDb0s07SomrTMtjktPd
oKmZ2yYUExmhql2DVvtyLLt8YlSeCS6NdEx4s9b9VD9P5Bkz2E4Wv/6bDS6e6T3mYIcyQ5WuvspB
51jfCGkQRbvPxbFWQwJEZ4TMJj+s1cHWUrBv+6CZcC4vZQtzfJb4qDIXz9ox78AegEuc7iGo/bLu
8pf2p3JjhbFbBfRg+vlnRYAxFW0RlwWtK7FiE+yfXg4i8xaTJVickYmqLiIrXFhTTUqSSCtZI7z7
wlJIdJvqnXrb7pRD7MoOWih3jQgjJci/VL6bZiaFXYDSAmsD+z4mh25Wy5nd9WflSfukEvi6wEn4
Zlpn0UaacOA82R68vFnvS3sKjHZ4GXoRkePlKxyamb8Hvq5ORxvAYBWqkokzND+IvWJGGhTMr7Hy
AajzuUvynbWmw0BVv7LCA/0CSUfLqp1BWOzcftIYuiYTXWeCXL8vqC70qCpXlMAVo3RX07wz+8il
WfY8SqbbtJghrajgqbvtkSeTnN+D6xtU6oA6e0v20refhqZ25Oyz4Dyza+HPG+pkhHN7vbNbU5mw
rvjZhtAoGJ1v5Vcpg4gaK01Lj9rjZYNbszvYrV8GeRSinVlgS7Ol/9IHGHQwshA7DwpEYhtPedBC
Np9RQXHiexK4Hyt1noxzV35K6riBRrDiZcqjJX8dIc2pLJjnOmSmiOtJsHs8LrGxGiPpZFRVE/kY
L2EKUFrWfLr8MbcP9Gk53J1f9aZcrzGQiXU2OnH+nIIYx0oOEiisLxv6y9vtZInlUmcpvyRFSr3k
+HAonbpGYH0ug+pHu1P3ybUM4lQ2ZCx5+o3s9C7rZZTfLttnf/6Cl/JUo2MJgnXLZD1kW7+Klulx
poog20RiJzDC3aHZ0BhyZg/4hMaPGmNWhvZtWKHuF2uOOXyheevrc4UU6LU1FAcygH6q2MB1rNe2
bbltbDyDJNXFtLeb9M+zkTnqeJsZxJGJHa5W52SLMjs22JHQ7HTVFQzqjexPyTM6RA61M19t7YdE
K92+uyXL7BYVPrbSBrOc7wczdqbO2BU2+tmTSp2lbEPJwDjyOPhT3PgRoqxixM9SRx3LjkOAzSGs
W/urnbsNBM9sbfHH0jgoQKCkVbRv82spKvZl1Ll1nxyXCKRQqQVmjuzWoPddjkJhLfmdCn1jTQrW
cnBNnBOAWTwy4nwWil/oxFHtwjNr8IzHimPJxJFA9ZLTO0XZ15rh0Op1GOH05WeySE6hsuq+Vrhd
vzNnel+ZbeFQlONp+tyv2r4DEKIfS1ezJXfQaneR5yDSbuuucdLuPgMpoTYdixz/f5E6GJfBVMQg
uB63T6xtg+6dCZryQAXLNKQla5HajNLRpN8tbfAtIprA/ouXnaxwXhZVgKItGcpVvTd6M8iiia87
DIOEeod/+dT8JVk72eIurQWtAPQ5EWuzhXzt8lYNjII+kVgJ06H1l1IN2gjcAOpiwVOlhywyCmxm
dYyLelco0x2Q6oJA8pf38OkncZeaWQ7tUtWo37fefzrk6wuj62Z0sPEnUXol2lHucrPbwiJKiqiV
tvdF1AOTe5D7H5c/8nam82tBPHahjSuiV6wS2HS9o8mLk5CHNP5UQc1SHkQgor9Uek7WuAuM1QNL
IhmKtw5OFNZBXLlIirU3yHUDBYI3LLkWPcNFXsSPrHWNPWlTiXNhOCtgc7q/OtRb7tTPbHwzARZX
Qjvp8kcVbByPa2jBvtY1EVumvRuzY1wG0hT+mwnuRjPVrO5bGxlqae/T4ijLP3o5Fni7yDfYMs9u
zaEbI9smyOBaEGM5dm34axS5yRS5qT4ei1T1/21NXGzBPNM4yQVeSpPZODoqc8lPZbi/bEO0Jvbv
Z2tK1z5WRh3eUA9XdXo/6J9qcpUubmVOwb9Z4kJFlsuZopTA0KTAHkmVdCwzDZUTcw3ylnyOC+nL
ZXui2MSzJkAxz1o1SKB64HFYfOq2klsA9FQ3gJdD1kJ2hkLwnGYb8mde8+s48+iGESN2STNJK3ga
jlb2GSQ3gx12kSC12cyeLDbpZhPFhm7i71vWmxSzdhmqUGqc79QsCY1ahBDa9IozE9xpAivtGC8U
JtppvZ0nPJ0X9a1TW58WqwuyCMHTaHNFZ48IzgnNSIVAUYXDO0mT15EktDotvOwN2yHolPFy3teW
xoxojrHLApBwICQdDZPxiyw4sdsOcLLC3VDGFKN5ZaD+nNXpXhrk0EpLx9LHAXMy9e7yiv6Sevwy
9scoR9zXKKTgodz54GaAkAPyMumNjVguu1qE6ROsjJ/pmDvcgCtyXk/WMeJprY4NnBO0eN11GQVh
VrBV/JRGJxkkB3QeHcB1/FQ2qUtW5bYjqyf4fiI73DmqZjD/SSZCX7rP7+zn7ol66Qu90VwowlEH
JXB/ckRItS3uI7yXf4UImf2os3jbQDQQr4KO5YsQpXfBfeRmbpQ6mcua3uMxD7W9uJGwjVw7M8u2
99zsnA21TXGV6GEUNs9GkEE8kaxO9qTeMT74EeNUINTfqzsCyL5gQ//SqDstmjvfU9FXs93BU3XL
ZWQKqTde5V4KCIvuFI/qN0apQH0IXAm2eNtpT3a5Q1/Mc21CtgBa0fmdJukOeOiM8ZU0ovFjkR3u
2Nt5NANsDdDHoK03pm240qwd7WnYRbhzLnvtttP+WhJfYQTjtJRqDQ7HLH+ysp+1GlaqaKZH5KR8
ZZHQrobkH5yUoXKAowe3e+bTQL5bgU4G0upqAcpA9LwRrYyrMUYZk3iLakzdyXc55kUgItrHoqlC
kRHuzKMNaWUVTVRPWYudqk8PM+a+amKLco/trtppm7gLtF6SKB4Jtslqd9rwKLGJFLV32hE8VaWL
JMEpqr1NHz/gHGfXNh9ckm4YDDZ1kydVoGRrgErmjq6im4e58x9pzpkZLphAQoYUGnITL5njQ4N+
blqA32iqPUNq0CwyXblaPVtEorN9352Z5aKIBb6ZcVkAbtBrt91rwNYAApejyQ++OKHcCdugS2vk
QkeOEnRbMKhvrV3n6peyf7u8VcLVcDFjSFZbJjI+4oJ56hpU3tFudRn/XQKurX+zxQO5dFVfpmzF
K728Zj3rIoz3k/ffc0+EV9w8YKdN4vFcQ1ulptkCwq7V92P7KVOvjVTQQNp+NZ/Z4CIFdOIkIg3o
7Ug7M4TuzZW9N24ilMow4U/90v0YFvLMIBc1lrGsU2gqoyWh3I39nUqecvtZsEfsb1xwOB7LVeoo
xSk9FsWQ0Sg6+vNVifqrA+o7YCH11BWhuoSfkYsWuJP1fOgVlorIrvwlDR6Nm9ldPOVYhyIXFIQM
HtXVp2oCfj9k+JKqZ25sKsd1iPdSRsJ2Ir6d2vuaRGHUf0ClUdfPdo6LGVKi2hMa6di5eLqtx3Kn
dKvg0cf+xKWN4yJFXCVzuw7oDLTUPmqVGiSK7Zj15FQ5pJ8aKkAGbEPoz5bEBQ7oMjRKUiIT198G
f/V0QORKL9orMqbiIQ0WYMb0iNl4wFFEfH2Cs80jvgzIFpHJQv2Dqte2ciXJITr6gmMgssFVxBIT
UwiL/H4MorAEHaB6p7+qKEplOAm1UwXgcEIlRPBRNxO40zflIV1LZml9lOKAQ9cNbJJfIigd0PqT
bH2/vLz3StcFZ+GhXeCMTMqeYNwyVjLthmrFVTTkrpzRO7WtqDMs0g9Zbu4ru/apok9uHUdev5D7
YdC/R+hLzJlcu0oavzSRdQTiJagaE/U724ur20K/JfTb5R8suAZ5oc7cUCVtKBnWfjBDe0WtRhM9
97brNGcfn4tD1tDqeswiX/asBKiB3mdubTjFHjqnbnKL5V1ekmivueylTaZxABcfIA/66Gdz6tat
5hQWZnntWWBq++sZloZE0DBBS4TQcfbqUmZVBhEAIiydVV8d1tbRW0m0nu0BE6iM/88K+xVnVtJo
Lou5R9bXe2zAhLp5iedk4kr3GohtbbcMRYX47ZB3ssjtWGFGeWsaK0KQ9CL1X5Y46Dt0xDSHjKIu
zvuD5s8Tc7LFbZchlUrdlMj6UhANvgOqwYrN8Gmi94dos7irApN3QLtHgA4peHwYsWvKT5cdT7hR
3E0B5Pk6pmy8FDqwucM0v8F1Ku/bK/oTCCqfHiIAdiPvslXRsrjromqUem5mIBaNfL6qmv6tGU1B
9BS4A1+IgkxMXGcV+lKUSo4yYRDavMvMh6hqXDn9/E/L4etQuQ69+7lFpFbGYQehiOuxWER3ENuH
Cy7HF6DALibVKxsTmNxSdYwAYAY/uSYd1J10ME7KXndbo0wTZc5H6WBOp9ngYkYNivTezOHvc6AE
BVTIEsgsOJPHqnrVy/r98uf8yzPk1/HiKWo7exl1iRGG5HsloKBdrVx1D+5kXxaOEYjchIsaVRLJ
bVejIU/0xtWl7wboNcDgXK3X69i5l9e1HeTR+NVtjRiQW/49JlrLMi12hJho2ftFnVDq3dfj7Uh+
/JMZvhqTVkVR2S2ADBBxPMx5u5tMAyaTT3JnLoIlbTfubNVUwBIDGUqLC1CjWVfgmcaTNE0cE/Rs
wNtX6GjoTvncL/DLd3WhB1ENbTsAn5nlolYljzEjuWQe0oOc8X9iyCgDCc4d2/8/jt2ZIW7PUDNZ
+ywGlYyNBTaghZAlcIBHTXB5z7YT6JMd/jXcxNqCPBavYaa00O+VXXKs7q2H4sny10PkIPJ/pT+W
XQ6V2MuWN0PxmWEuty36Rk0oq92p1Y0KVuNZ8AE349bZ31d/d/pJk6rOZjULqTGcIbpeIMOZILGx
y8+WuVPL/eXlbCdu0KTWTcu2cNQ4h1TGsdULE2VdOWSESg3A8CAQPzLyJuqLesjbt+eZNc4P7dqC
GgfDc/QQeTZBjzvv2qvyCskAK5p8Kl5E01Xb/nhaHuePhE5kIgzrX8iNv5hVYFFrN4irrZtx8bQw
/vq022QdTVDkegMQ+NOXco/+Ierix35nMU4qIHE/RTfmy3QlSuO2/ZHo6CEiqCjvBYKzxLFerX4B
LS/uuVwC+9H4kJbWy2Uf2XbJkwn2E85MTHou4WEPE2Su/bo/xtaTTXYrkvpsBvu+dX/Z3PZ1Zp/s
cXeMqaBJCaYUdrZH8ICabnWM0NzQ/ORW6JDb/nGyxWWmatt1ac/Qh60Xhe33/0Pal3W3jSvd/iKu
BRLg9EpSoiTLY2wnzgtXnKQ5zzN//d3w+U6bgdnCPe6XXumlRCUAVYVCDXsDFqJ+ixC6nekaDocM
iawdffmXKxSMLsmYvuApoAJ8NIrcYK5u6GCd2yZ+bQH8N1vKz3wszmpXEa+b6GGqP/UkXG2xYIcl
7ZNQLbHsuES3Z744dLYk7ybZzgqWpzZmULISQUlY/bJ7JMNaPwn+uryREhlio49ZB1Yxo3/Py9Oj
Yu6T7FCYu8si/sFB/q0hb22YK+2PeqOMKwXlYOYPZ+6y8OR/5ljeld87slbcf7jX3qUJ7r+gWUYq
A9Uuu3CmveYid33sb/j0GMg1v9S4Tz3T52U+DgR3eaX8QD5e3e+ihaDVDGvTSkLoRGDsk+ZQ6jcl
STwzPc3dTVLuukiTBEOb8d27EooQJglAiM1qRpvWYB611B+mB5sciSFxJxIHKYKYILTr0xGe0wsn
T8t/KPHPy9sm00HBg8RGq+a9DT2PEehbu47cx+m/XILgLnQ0JGQTLzNExUuErnMmYW7ZrizbBtWZ
icKPxQRbbYtUSUwlRd4al9WJAyMsB2DJgx2J3OXfFvB48Nqu7ROPT4N+Yv/eZYs3p6IympQLHmqZ
8hJ1fyXVDzv4dVnEtlXZtmkTw9J07a22vbZhdWnimF+SFjifAC7dOpmXPpWn4ZV56aN+T/YNnoEV
KFJkQ8nbZfOVaMHTWkuvW62O+KreYTTvIb3RMeAaXnM8R2MfH/lLNNmFUrmbWr8SK5xoYzSzTWqM
n6ptDJDm8YEolUQrN833XYTofGnVUob5NHTj6FchcQMQx4XBbVPKGrI2DWwlR/0z/DCUPiWBhly5
Gu3i/MGs3eQTBCmMrUQIXtfqOjOmTUE8IzpE5L6KDkQ6DLjlXVciBO9Kywh09CXckMJ2CrtGXZfK
KF7/wYz/VvMPDrWMtZyCtNYzv9TPdHD6neb2vnLDSRQoOoj5LPV9Ub+1xcixFbfjttUS+UGurEwt
ipREDEvsPNNZYGTxfYARck5PLjUriX6LaFGZpk2mUsOiiT/tObpc6pPRB4pGeLT95IqTMA6yNkuZ
IgpuOLXCIO5zXJB1fRNl96P1Wk+Sy2Q72ljtoeAu8lnrrSFq4Q3P5Q/g04A7pDuVZ+IVJzmO8Hb1
cCVN8BK9VmVqGsC0BjQRI84GcMfiW16GRARPHjXjZ2LCd3lib6WmKWgh1nBqbDmOCkol6bmTFWE3
XysrGYK76MrInqYYMkwLSHz1Lie+FlWeNhbukF0toMGWXC4SVRSZosMWfC9o1+dqH9zDu+8U01Fa
ZznNXudWv6Pf7ZVskEl2cCJVQli2Y0kLZFA5iBkPSocr9guA/G9MOuWrJpvE3GyFWW0q34OVaVvN
3GZRyestZ+OkfJ2uBnfeFw/sYB4v7+bWZuqEgv8BxRYK8Nk/BUWFVmoGxWZW1lNtn0IZuADXaDHI
XX+/EK2Flm4CygDJvgTDnfSQ+tTnjzxZULOlhGsxgqsw4mTOKRbjNRoQem+MoHT75Lkaz918bZrZ
7vKmbTmmtTTBabRdk9QY79S8TM+vpxbTsnO718pCAp23deGvxQjeoiRj00xIInmRcprTu7I9Bv2x
nxOJQUmOSKxQj+2iAiMPEZMGIhkgjvuqX6OnUXZE25tmGAb0iai2mKOnaFHu8glx+9ADwxZ8HHZ/
O+qSpmi6rc/vUgTD6YwEWNDZiLRuFN11WrFrs/JQKv2pUUY3C6LffTZ+L83xZu5QPCIscpKefRum
vnXGsHCzpnfNPNmnEzjVEj1yNL16sJP2NlbTXcmmqyok+1QrS5AfTih0TBiVN/r7Qtd3E6keo8U+
JwUmvOrKduYq8EeiyfqSeGz00aLeVyhYrDLkxAwV3IrJkfcZ8qeqfqPf84YX25M6Im44l6QJ9jvp
dqOUHFm5+Nbu2F8Remwir/g6oBP1Kyeo4WPh9l2H4p+Mg2czd6mT94UKNt0OMRADaiQC2l3wBuHG
OKq4w9DTwFu+CrC5SnEHZZsrWPZcz2WDrhvudws4LICjXuk75Ttm/YCrJRsQ37bv9wUK9s3hY4Ig
guENyn0/907Zl466vHTzy2fc1d9yDH7ZrC6TvAAUK2twhk1wu5DHKXZnGciHxOxEZrsqs6oagOx4
m2gvefDdlLWvbToPFSUpnvLFdSUEGWEShHZeoQUkx7FbL1Hx20xfL+/S5h2vr2Rw3VhtUxfb0WA3
cB3GdYayOao2rnXmNEzEy710L/OHm6e/Eic8UJQwqbOkg3cfrNs5/Jpi+iBhLw1G6iXr2tTplSDB
JcY6mYymhcPgdlR4SLk+BXvDUfx8P7/K4KC3D8oAaieIpfAfwWjnCrwGKa/EVpjM7V6awusqSReo
TIRgoxoLRx0gP0jZxYBCLcerGa/hLlZ8yb5tytGohU5P26am2HaESQdzKaO32gln5MDUgW/cxchS
c7i4ELhFtrRZbPM5oq9kCmc1BgpAMxv0c0fnZT8c45N21+6jG062HLjlp66SlTS+AyuNT9rJIssC
ae2Jw+YXezN04nN6XHYgkN1/gniVrdcmXCWhHSkJo0DnsUo0xqPjIdHqAx3I4fK5yY5N0ECzyOZK
U/Gi0+jLbDXoUood05YB/24+vnXN1IDva8IfiR7PYEphNpxzqd31z5yCtzsBAsrFC8Q1Hi6vaNO5
rkQJjonlZh4CtBs3/jKd6hyEOlUlU/ZNJ7GSIXgjI8mHQFU1vpzqCDYOLyPO4P6nj9b2pASy/6Do
79snKLpiUnBw8zuJP6gY3t1Ed1sUnVQkL5Lr/jNdmOvTEjQdvFJIaFXwgeCi9yIz3uljvFM1Imnq
+aB7moGePJWT+nGnIY4JL8lsJyUpicfqnwoG/zu7AtTB18vqIBMiHJUydSpt2pwAVwawK6bqhIPq
pEmy+3dihBPStbQGpALE9OFtqe7D/FyEkmj9LWX5R3Qp7JdwLAHTyipEUhNP+XGXhk7x2DB3fird
7sCggyWuYKDzzE61OGqKSSRehZFcj/y2uPQTBK80LmoFWImGoNXrexP0wGf4quc+1b4t9VM4/6+W
LKxX8E2KUupZFUFYMDyAZGjuJKrx0awEAcLdOOttqdIcG9ruptiJD8HsR3vT1YEo0y2+fEbug2t6
kweiTGbYloXZ2j9vEDoH2ZKqGfioKl9RznUvGVuQfL/4Np3R+8fQv4Ocvd7vW60EwsAg0XO+5x8V
4O8liICYGMNJI22ucSaYS6+scF8Wt5ViOZp9XzJJ6LKtbO+yBE8+6ybiWEoXjr2jsdLJlHt1Opvl
78H6MoWyPv6Pd9Tb6ViImOGWkOAR1I21XYY+JAxzz6n6nS7Ni1oZX20bqJiUnYbOuG2nPgYOS/ll
yfqvAGB2PuNC3uUL2hhMqd1U9oRkqt08hsgtRa3xEFeyvrUPCQxhmYISwrFTNmU6cFHQbFXsrSP1
26O8cPYhYP9TjPiMMqqwycOALZ7OObTB46KfmJE68fzX5V2THZsYWkRRrxmLDUHJcTgWt8D8RPeu
tgeDth9JUkzbyv/3CYkk4YvC+0yMlnhZ8VIC3LBMY7darin+CBJJiTpsG/O7MOHiqhOt7YYJziIO
vy35VWrJrhP+BR9N+V2AcGU1SDxFLIW+vRGbYKTJMU6jbx3j+6oDD3nyzPMVxtfMXcBU9r0HkUt5
GwB0SHKlfHxJCpoiXGtzpM6j2hrA2UeznF06YKA+KM/TG4SC+jtGe/lljdnUTKYC/gnQkDoRS+42
UMzLoeZ2pgSA9Ved2brm4CtJIasNyiTxz1cvBsMcmhEl7cUzmtccrSxVDiisoXf1PJOsaTs2QJVQ
1QyNUDSk/imK5E09FGmK/osvwX12178hs4U786E7sePgUl8/YW7nBaPXT5kviwq2L9KVdGGhaakl
S5RDVzlKuAV0Ij91u13+aOyn36Ene4ltWsZKmuCoAyumesdmrHXSD8Oi7kk9S645vl0fbGMlQvDF
pb4si2JiO5v4IVeeYz10akXyoJQtQ3DEeTk1htF1xLMwPqEc1fEz3gppBYvpBmZARHASlNcrYpVo
0srzXWx+IWrtEO05BQ14H3zGV72LEitnjWVkpJwReBTGUdWvJvv5ssl+HGriPgI8ABrRmYoOEOHI
C7B9Ah8EPqLGAwiFx+vgFN50xxolwRa8P8oudVWfD7dmB9Y5yWG4nqUQQx9TrMKPEJSijfTYGA38
CObTvX6V7LNXFeOMlsMTrMpL5rafciA6n+zRVRyiIVi1Mc+qTlRI1MLruH5arP24xE7kX97dj8P4
bwt7FyOYL1gYMg0lCO6BqzMnN+c9IPyZifKuowDGDQ028+skg/baNIDV6oRDrbXU1pEJxdOsve+s
fRZ/ubyuTSNefb9wXkuxaNrYIzLQsmc7h4151JD0JvGf+MFPrEQINhwBwNlQ9Z6gfat7asvunmBQ
xUnj5S7SolvFaCXyNpcED29rzLKRHhIUIi8GU1UUnFQX/Ijye4o8eG2/XN62zTWtZAjaYAVaH+Dh
v3gV+60C323GwWfZldE9IAsrcRyy9Qgq0NqtaSGoQjtGae0L/TDij2UReZdXtB1irJYkaMJYqXZX
mdg2cm/fTh71OEUwO3Z/zZ4FFDRZ3+7mDiKnQQhTVdzGwqq6scmZyR9Jqqm4Tbk4k9387kJ7z4IC
tAwTfZCsj//+D2q4Eiisz5w6rek6rE/z0UL2WB+yI/BXTrHfeqPHuZ7TRxX0vHitSe6wzfNbCRb0
fzLaZEoN3DFWfVchfFxurPHX5cVJRIjwrwYwSxtiofuJ9T+mrnWsaKfRz2Si3pfBhIKJSRRK1Roy
bNLf0HzZNwWKWJ2s2XN7KbpFDeTJLeT7cYyreDBrCpZ2Bb9AOJ7ib7t2peQmmz7VfBchGK/apJGZ
81fDVL6UtHZK3BefOQ8b2U80QJjEFBYxJ6RM0gGhUWI8MNC36pq/FD8uy9g2WPNdiLAMM8nKSgPJ
KvAX1J8WCqmJB9DRO6328qO1b56SROIitk32XaBgsjQ12rFugauWkx1RH8lQOJF901UB+HefLi9u
+4jeRQnGmidxqUcmwtc8O/XGXZVLskDSzROMMgNWUMwmPHDmInlVWf+U0Gyvhu0hNMl1P9tOQbuD
BQ5qPgTf99QL+tbLqf56eZ3br4L3QxSnoGihZbhHgKrVefFNc0xPzddxb4N1HlC0R2nh7kMTEA9i
cClaAK0jaKIVTrACrmxtqdDLeHiwktvacjGn4SwUk/bfAOziJCR39EwKZLTpeldihdMcGM1ivYbB
YaKMF74CCwOV3ZmBthFDX+fokICVSfHn2JNDXmz6ExupREsjKhYvuK2U5DMpY4TdNfqFYiTQl1uD
SkxxU1tXMrQ/fVbOikKdJwRRBEA4FqEunZgkEyETQf8U0Wdtn5ck5mnLH2HwZJiPn1HE1Rr4D1j5
XbTcVV2e4x0ePnce71OIPOsRZJre5MthfbhrEu9iMKNRjalgLjPEbnWjCVplfMtHZfSbOsxHVRl8
hcT7yNaOkoVJZInd6W3dZFUbqDxwB4/Vmbiam++GQ4/8F5hC3dKrXOUoe+1vHddqgeJ8tGoodjnH
8F9jfoqtYzEeJKvi531hB8Xh6FCxR3gkPIx5dQ09O17kDU536na8F872VMkuytYjqF/KSNREGTQc
dfpdOQ37SlFkS+JWcmlJggZWNFHQ7w4vwScLxweemGEef69OT+jq/3p5Azdfy1SjNgJQ1UKXouAK
gaCSZBV6raEW8Q1Fo7W+b32wcx66XYXKteECz8jT7+tjfuSDQjpQFaSkpPyS+bBiahoYjlapTcXs
g7kQOOkAxb0i3c86snqTgbLbTaXeV4ajdbWbGhI3IpEoJiGCrFCzgCehEgS/nKh5BJU3kYLIbV5r
FCTKOt59qkHER7ldFX07aglyQ5jWmIGwGJ+6q9ilJ82rnmR9L/yoPmwj4+DiFuZfgAuAz1eua7Ar
bQDBNfFI2XnUqjwyxPs8mR6qsn8YzFCSM/o4io1blOoqQ6Uej0ykjf6U15V9lygJni5m/FTGAJGn
Xwb2TRkeFZBkFMpzrd6PsoPb9GImmHSogSfth0n6KASnRDiOi7e09wnbp+AHiq7nzzxrqYWgVeVQ
BB9GUfVwJPpYaagTaM+2fWwAiWbszLh29UjGL7LpUVaiBGtvSi2rgIC9eH0eOcVwUyH3e9nEZRKE
IDzow0WdrYEnhqojM8qzMmfeZRHbqrBahRCDW0M9jEmLDWO+AdbM4aD6is8O8tGMrTBmfTKCu9LM
CfCWFA447X7ElUs00MtIfPxWlLYWIURpXVmwXgNOp7eYfty4tP/V5dfx/I32t2Veu5d3btMRrTaO
f76yWUxC29pgQ1hx5rP/DQbIuSOSuQbJtokTTsACC6kF8javb57Hvj0Aq9cpB+ZfXsxmZWG1dWIz
4dxRZhgTlJmjhQDK3RvBSTwcpq8KcCGCW/vUueEtPeYeuZKrhkTPxRaRHkiTAF/DizmNrSsrCv2q
zyQL3PSw76clIsfHGarytQ5TqrJ9CVdQh4XT20fUnHvAaV7ezO0j04FlgFlGg4kBe0nDIAE+7+IN
9BynV5V6Gv5nBAjuwHHl/1eEEK+zLoi0jmE54Cnb9fOEspYtiWZkqxDupAqtafFcQyNIOh9q9KZP
tu7mKpXdRVtBE4rx6GClGI00xHYJk+R5PUR4F+jNAdAQYJc7q4bpFhmyTV/M8Qw27hq0Tbm+w1d8
4qRWssVWCsDt6cTishtNc0I2/9Iq6zCO7V+XFWLTyTKVaqZOqUWZWIzMWlVjI0UwYd42R8TT13y6
qT9mJ5m32AwK15IEd97mYxpOvELYZtrDXCuONaaz0xc/U2Kh+Nujszb0wwVt4zmA/paOedNE3biI
X/LMfM2qGdBO1QOQfI7D3OyrrNrlYHIhYbmzgDo20Obl8tZsRQUM54mbGp10pogLBwAV4FgNEZ4Z
6jVFe45FQyfVjwWTpEu2tHkth3++8tbpFFUKnSGHkWua3JrG1WRJsvYfx2xhlAxvdOBEoiVbNYSA
wAahZ66Vb5kQDoEE2jY32NfXOcorvTee//OqGQ+ylvlt7dJMDJBolMKAhJvIxoTFjCI4fPaJuGjK
RVlnBLKZfFxl87D+FmSLzJttk1Y20eDY2mp2ilx3mvg4WprT6F8va8WWt0Zw+n8rssX41KrTICnQ
auw1VZm6Sqj9zguk0dClMynzri8UWQluUz1WAgV/miV2BnwFOLshvKLj2VJOSfBweU2bLSzrRQkO
NaJGR7UI77X5RAHINR06p9uB79X/3IW6FiVoolpqYdJWWA7mRb0xNPdF3u4uL2czYljLECyqVeJa
Qbsnf34OXouWqV11Ho4TAofy2sQ7qTsNO8Vv75r78dhc/88ge2+29q4hgp9TFgyHFCakd2YLhE1w
P8kK6zKV4Dq68hhalySaMfJb3DwwAAQ3B0MGfLQV96y3UIhXw1LNczpBRMReg+Sp/kxWD8yEeMSC
kFPXxDdsRwe8xweE3FZ9ZnDfWSfx3pt7tBIgnIKKGYGxMnB/5hQIdjY65Ovm2bb+d8Qyftq4OkG7
C8gyQ3wfdzq2Se8gh9fky1Pps19N6HB2cPCvOOadWjnzvay+t+1XV1IFK0KuWU9R5Vk8te5PmEvZ
05z0LjCW7uxy+mbRCWS2IFJry+bnCPq1z8QmPHpkNtOBUCLsbZMSUugxcgLFvLeSxGEx0PuYzPFt
tjuwlRhBzbOpzxtrQlGs3RmnKQKFU/i0+KP3H3yXbFf4TOIIN2+RlURB6/MomtUyndFcWv+kCL7D
6coI7qNBEr/yrxFzKiDI0HSAktgmfaufrOw3VQOiGy0SRTrTetee2LHWtXsjno5jiGfalKImI39O
b95cK50RvSJrwhrhFa7IXaM5VgZsvQi1WVRoz713bn7wbS2k/JX8hv+w1pVUQVfMhJLWBoCvN1nT
rphsp24qt8jv1ADznF5LUbSQgZpt+i6KMQ9T5e5FvKKDqRrJAnZ5L0ofJjQDhV8u3y+y7xdu5BBk
lVNLcIXV6d1oHapYUtOWfb9wG5uVylLQwCHEIHfUerTn+3/3+wXn0VW0TGIV3z/nN4Gyn6bHf/f9
gqLVuj7MdYe7g461M+hAeJfNF277P0ZMA6G5TaghxJUdMaah40cw7Msb9OAdmKMjOQQ4MskbcNNo
3gWZvOi3MlUSZEZTzLjM36aL09em+BUpXyoAGBiqe3nbtv3dSpaQ+owYADvGCg0oxv28ax0kbr4m
t7ZrXtv38zE6gY9YBlm/6e9WEgVNDsAXNYQpLEUrVB8En/soRAG6qr02sj3J6jYdwUqWoNV0aft6
KRFjgvsTNIDTVXxjAutHcUN/codddEj34RdMznmxdGhEtkxB4SsGDLuhQcd5WUZ+XKlX85js8R7d
RfEieWlthh2gW0a+HGVgjEX9qS+qOVTd2KFvgM3XhN13WeyUiSS02Q7XV0KEa0oLBj1pZ9TXmc+J
v6fD8jDup12IujaIxi+f2/aCYGg6rM1UxZYRxhRTiyYLbfTKDyMMnQHs6YUUJIQf/odbAhmp/0oR
bgldWWY6DgQ34q26XwKHU/HUXvhYDs7slV4hxSmVLUs4p26cUELJFkzCsMciWBwlPS25DIeE69WH
VWFGmW8b+kZFFjvDSEgW8qKbFdgHloJtfh4lZiUTIah2o8dLugA21Fsa+6ZU8hurzfaXNWDb2eoM
CkA0hsYhwS/ZVZfWC0UcVpPxnI/jKY+XxO1sdWfW6WvJtDNAAL+r5nxqhvIzyZGVbMFDsbDsgGWL
iQdi0GMZm06s9/6iyGBlN9VhJUZwTkwtMQfNsI11X3mg0T2gvH6dkNq/vJWbjggQKkxDMwB6iYVr
C46hzbsW3qGK/NZ+DjFEvmRXYTvtLsvZ1oq/5byd6OrWitIBGVobN7xRpF4a2PuuMSQxrGQpbz5q
JaKO4rGwOlgsphyQyWvBxgyGlWZyslbSG7e5GEOlaMREjU4X+2oW1TSUjg+9qJp+0NTKT0MZXvLm
YlYiBIdqtlEVqCbvlwRzyzBPnl4+99H3ieQSW5IJEhSALUuiKqCJ8ZRo8BPNPNeGeYoCeuzbrPmM
535flNj9ZHQxtdIctwSZdrlyQ+vUaWUEg5t2s5IhuIZwrEwwTkLRMmMXTT8LezfEz5d1eVvE+2OT
f75StLSeiqkib97ne1WdTP3Kjj7TUshMzAEjRUnR5y4sI2/MGi1pnNp7+RIoPqHnWZcEkh+hzXmi
YCVD8GRpMUUkDxD/BLSxdrlhggvQbmMnhJfBWfmAeD/YTXaj1ewls2ZvnoNdYyYNeEnV51SnN4oV
y6q4m3tr6qqGrLDJiNgq1BitDjZtXvg0v+XKw1Ldtdb95eP7h3VbaFbAzcF7kv48v0i3lNDEg+wN
W53jFTFXdYYr/dr0OT1Xd1340nn1TZdhIQiD2uDaEmGytDT/v8b+LAyvLYyfFGklUcttEZyZ1AQh
siriI5G4nLpZ5zmQrtyHuunnRuNd3rpNZ4HeOsMwDdRnxMJnYSpjYgQomFQDaI/64JAWoDQjhacT
aa19MyWxkiVoJ6FdqJAJF2By5sPd9j75orjmW4JA9a1btieHYGeeFU/WNvlWYPoQJK0kC1dvhFG4
PB4gWXcGACI1Z3Yd3TH0MFrnyIvdcKcgRWH8JC+DC6TVXeNHT/VhPMiayjabVhnKFARswwaUVXDN
qBskM65J3qK/7Psfb1M97k8TDOK77v+DfG/T9N7FifW9epqrpTZ5NiYKdqkRH/OkOnRLdrysQ5vn
uhIjeLYMIBFTEKILymieFeuhStyenPXoNox+NERGc7RpEythghIFiTppxQxTD7TSacwXpfxM/GTz
9hmE1KhVCr6EsCVYSobGvHSOK9BLdv4Uz0hiRdENaSqZx958lKykCVGBmkMrsxomHkUeJ2O0KieJ
MFYIKtlr+GavxWjq5dPaHIRiK5GCEoaz1Vs10M9RuQj8qHI4AyR5if6a3jCGp9+Ba4EvSgb1sn1u
nEkE4MaY3xSu2KHMggpEW6hY2NdJeewV2U5uejI8if8rgH++usP1rpqjoUdze7sb0EuJXmjNmbzk
hfM0Rq+ACghuQUm8k8NFcIX44FxWggWFsW2kn1SCeCu2emQ9+z062K6sJfVbdXgkdSCxNtlGChpT
sihSyYz8Mc2emJ44vS5BJJAJEPQjNkKSayPirQhwB2RvyMi9t73S3wcltjDqjdkuNpq6vahBk/Jg
7MOpuFLK2ZPoOfcEF86FCm7JqNCGEo14CMXPg8fHKJPOmdzyyP176FHJsWxn1t7VQMQgHcOYjjao
0D3tOwagfyLeAd1vCQgbb9qhBOgW1zIkPonGi2UhavWTTglMamlD4LddhfHVEDXORGVzI9K1cZVZ
2VadxvlsdrzE7k7ekrv9DyTXUMA1vxe4Pd0+csJb2QS7TE0Eh9EYeOybLZ4WFrluo5O5HA1D5jO2
xikAyvNfn0EFnzFlcWPZIXx9TR8bjPkY5JhPN1V1yGx3VhRPp4UzJ7pzWTMlBvYhf9clLO4jtMNo
1a80ONWy2sRm8+56WYKLCKg+LaYS40K+t/z0EJ+s8+SSfehmIL+S1gm5HV2yM8FfVCDpDkcL/qIB
rHsNRpITu+MDw8XiJCfl8fLebYZQwDMwVPQko3tXhGBrgybIwGu/AAOAd3u0DgajbwZAQC5ud9P4
MjDczb0E5CTQbFAHsKmIvFEoSpsCA5AXCOe/QJJ7AO3quT7rLnGqa9lebun8WpgQ3JhNoagN6Ce8
jCEhCeihmT7ro9Qzbp3YWowQDpv6FJlLi7hwPk1e5KrA4MVo+YlPiUrZcWWyBNdB+qaPjOBt/+i+
Dp1sH/4uGnQEFQ/aoZYlv2QbKDgNldYFC2YAetXxNVNK4AFeo1tUEkHJhAheI6ljvRg55oBll9cg
Pn8mhJ7CuJQBym35CZRvwStk8JSUOF3AorDu5wHa0Ji/a/JtBLDGZWPaFIDiFuYnTNsgIuCA3U2B
nRjIu1v0PijP+v+MMop0BG4gQHQyTIICMPHPa6OxlzYyZmxUO90m+X1X3Km9JHG3WadYyxB8nd1W
w1zwlEfXYuqj5/DpgCswG+AVdFJvsHnyqASahNpoKROT7b1RRHpLcCKBMl8NOtDuqe7a+fTyiXPR
MeBq8PkWS0wV9QpLAYyIUDaLz5l+KLtv/+77BTczaW3CmhwD/WPTu9m8HOx0lMypbPvN1RoEH0N7
FMP0DOX3BISIwOv3g7vqijnavtyTr4qkIrapyCthgpOxMM6P0VYo2qKEV8li7tLg5+Ut2wrydVw6
mqaBNBBIfn+qshVVdTKruFK1JgCWiXoHDKsdGAq9mIKDNKaRZP+Qrd+4VlcSxbE32rWsA/si4sg2
fY5ndjQ0lKkC4zzaKXFCG9j9NCv3FZmdYFqum7p46ILgKs/BalKAMbTGcLemRk46VwAeWJylBn6H
3f+ahwU9O4WnGvqX1A4eMxUjRHN4nsPuudcLL5/mK83ufyjTeK0RDssZfydduquN+YGN+0Vt97Dp
r9US+KnWeHFW73IgYdtFdCopOUy54qrRtB/U6goZQUcx8p2WdV9DLfw6R/r3LiM7aqZehBFd5Pcd
BtBs1Y535lDu+yJMHasKbiykRmfS7AFAueu7zsks9deCvo6UtM6s5NfqUN1EXcicJME2zBp4G2lt
AqpN9wOg9fY6u8njzCNacFsbpMMsMIZ8TOC+Fy/BEH+Lh+Q1qjRnUKMbWuanyqB72seeknZ+VS27
yBwOUb/cpCO7YTAR1rwUbfmIRv3DSMlxGpobRUkfFEB92dMTZbMb6AixUpRZVBgVyVCWHa5Zk5wH
3OHMCJwA1NKdqvhBmYLSqd6Fw68FB6dikDaqcxQ2UvMQKrUT1JFrJoWT5C/lAnpbNn4tsuKWBeMV
0gTnpTAORmbfpoXhKvNTF6U/zequ1qNdiCRSTH/ltnZlzoCTUsjZTJKnJi730JvHEo2QVV0e7brw
VWzylCiHlqQHewYMltoH9ykzvKCt7iyzvLe7LxTd6HZFDhrJHvu22ff16GQT1mHlvZN3Te5oo3qo
7LvAUoCjZbQ3KjkDystHx7wTjqkTAGLVCnSvbGq3ZvgfapVPrCmOAXIpcUhPbZEd08n+VpfmwZrA
3VuiWGH3fkoekXtHFb3xwvBxMqq9Vc4nS40AKpU6g/1Im8btxtRjweSVseEB+3ef9PNRSUM3zMbY
sfNmB5BAL4xsJ1S/6yFDGMCcqa58tHl4hlV7sEYnjrVT3nT7ck6ORtPvUtX4bqoDKJiHU1+iDxZN
4qVtH4YGfxcU9OH0aI36vd4oLiZiPapDX9Rp17fmqQoKANaU9SEPGqftMCSttr/DqHHV1nTqtLwr
a/zGsbgzg+rYwIjCkZ3ShZ1wpR8xn3Ybo28JtSnk6ZiTZlA+LTpbVnFtN71P8B1L+jNhva/q7Eiq
+cz0CKDn+rAP+2qPa+pL1U2HuVvOuar7cwVsFlI5gxK4alpes7Z2lOGctOWdbSy/tFQ7sjTwMwac
9ln3gBLqtV034O/UvoWY0Eb9GImU1wJApSHTHa14oWFxQI7Yb+rq1CyKowTsFMezqwbzebRKtzEz
T1Ogktr1AMjOvtT3pt4flgg/GZRiVRndLbYFzoLGD8znPqOmo+OfKGPjj0HQuaWt5o6dfAmizG+V
n+oceIVZ4zjBFFKQysvH8CoKu5vBXr5MHbuZMvMIs3CmInLB++GAUPJ3hblWO8/2xApfp0l30Z2L
NCR4ndAPsEtZf5MuwyOlBA6h2OOsbtuOglY58VH4c9MWEAX6iCT4K2aormYbM/VBCZL21gFVhd9b
dAcQlCsM0bzm7HXE7zf1+T4Cl6XG9NqhjUGcFpzd/4+062qO3Ga2v4hVjCD5yjhJM4oraV9YG2zm
nPnr74F8bY0gmvC3+zxV0wTQON3ocNqcA8tQwbUyt1aHCb2D+lomkqXlOEO5G+5M1PSIiY4MMBpW
U8nKDRiPYfgjjWU3T6KnSqwvfde4Q5nKtiLdhMSw8yK9qXo0pjXtzWzU9/GkOSoI3TD1AfSXsl/X
33IVfxvl37S+cEdQQ8318EyMwdUC7S4dERFoyFmd/6gUckRH5C5PyDHozefOVE6CKWdQXVD9jfF5
jAxkJlVPy4mTaoan5oWnLC9mYtyoA1r9W/ICf94iKCjEoOrboapOo/i4jGCwWPoHTQu8baO7atbf
jS7bhF2N6M4LFjyUNfUHIadB5xTBrT8mrwSwjhDIN9AzD0dLaA9C8RKC0kCXT4F4A3vv1OExVfZD
touDwiq12g6AINsLXPUnCdpsDQnRZkQ0PnoVGUgqF6XBAqOmOQhx5Q/m6KTp/0zFT/3wKzGMjyyX
RqCHMXyxSvyRJTdKzFnG+jm9L4NxjvRhnvVAxDJI+yXrTq15t71N607++wLYLsC20YZImSCgbRbR
ihfFIsloWroEy4RwVC2bh7YvjrnR2OI4nqR85GUxV6PmV3vIJsrCeeoiMUaiTHmQD7IL1g3BjiS3
swyMKM1RUJbZiS2gr+j79to5e8s2B3bwR4dAxdLH8lwljzWPIZO7MMZRF1uoJigywe4FsN0LFhoY
/tDd1plRA906kk1LdkOHNw6bqhwbNLreTsZjnwIlj40cKpkS4SBHw0EfJduoEUisR7dRsxswWHJu
+7oLjwoPNEIhcMQmbIdJGwYpxqtniL8u7X5ZTlJ60yxfRcJ5k75FsD8v7l0SEyAIC1GYTRXPRJHE
yENPIKqu0yjwNAWTegoVLfWRIThLhDl6slakVhKmsDVgKNUwgtNcKjutRRhksd3DYwb5WWCMtjkO
mpVV8dlAMNaawuaSYTaoPc71qW1fFa39U1GjS6vXN1EQQYqsOrMefvsFZdTxABIlBRPh2YR0G9fI
DMzQFVPFQBw01ciJttsWsQqJVyIYxUDPRlnPMgiKpRnucPIFY0QsU22dbSn0BD6d0JUU+hVXAe0J
NMhGmtIkn7gbK78wY6cvXxuUnG3L4a2G0QR5ApuyLqHcFjRI2vRFbV4Co7e2Zayj49ViGCuSm2k3
FiCnxFM78GlnVetR1g20ozg8Wat36EoUY0lSpLUErcG+EVm1BhEBvdRKx3NRnsWAc13fEPXzGaFg
EwYapSMs4krRrGIcAJAv/bJ4qEAFZWOL+XiBkx3lW/Ei+QOypMUhuWsx0bt6+ZUWKw3VNH+LZ3yD
UCRCaAQQ35c/xehWjt3tY1t931/9P4O7JBDSeaTLo8zECma9/kcmD/o/W9vIXCg97kpNNSEneOoc
2Ua41xq+pyDLbU/TTWHzai1Wc0XX+8ZcrTkUktwwgBHaQ/aSnlV3OppnPC53ZYnoT4YELDcnQJew
tUTmlikYCpVhJgdKHqvHIjmjG2/scqvPdmF4qJs7o/5qGhjcjK7jwZFAIGBGP7fPct2RvDpM5gpK
TUU577Bo2ceEr3PsIkeG0RUN5nwi6sItaFmHr3fdZK5hbObdrCqIRmnKH7340vUZXucYYOFvL4u3
r4xfFwtFECsVxORjiWaek9bzHDuOcrK54F5L8qCsoZyUMgjRosKjbRaLXaGh0pqPwp6XYVn1O94P
ik0Kjxlo4RvKkhXXpZ9nkzXWxc9QJ4eyye1EBpWUMXMmN3IuOpsYrnRE8VPp7aJ34IdDrmVPMJmt
/SXD+Y9OsNng2GwHtLyiCicsb/XoNAy5tfC6bnhLYbAkmAozanOo+eCRA87q+NdcQF7LyGorOdgd
QCwr0g42tk5q6ZUePCZQvDlfDqTvvThL3QlluWUtngSUVGhCdDLV6K5BEKfV0oNu5m6vVw+q9q0I
9O+dPD1p4vLyC9fBkMBridY5RWUrg5ZkULJoQOoxApEAIvR+rdScsO+qfTVQTggyB9BasVUyed6Q
aO6p59hldirch9px7C/t+KCEC8c1WQdqw6DzzTAOArnNjz5QjLy4MWMU7Nuklew1hmYOKJAwrOEb
bSsVuGxZq3fvSiCjPZk5BYFMy9G64UFEdU4Q3VZtZ7XlU6thatfTr5zW+/IYO1T1EaY0G6hZUIRX
VTrHEsd+rx4VCKNRAqpJxGSzc/NUR0QukPauZISgDWeJA0sf/lT7w1h2vLNazaK+C2NxEsGdbJh1
XIhkT0042OI8ApZQSmzGw5HVznbtShb9livfeO71clJ0PM0ICex2Af8NxnRU0rCfExp2zDBlrR+O
MQCtCTSwyeiO3qhOreleKMueUU0Hre+sSkwcPas8oRx2ihpWvB2hx/fJ5l99JeOeNZWUypEE7e0P
+Tf1CyYD2amtdna+Fw60vke6Dbk9XjyZzI2Z+kJuswynUE5P6mCANfWPOeENaF617VcLY25JlbXN
GPXQK2XGVOGx2SWVYKeFAAYSk+NiryfprmQxd0QoOkmvQsgimWO+tBZIZ/byI3IFdNybUFm858Oq
Q3Elj3HUCPhzSlWH9VXn4etQdjuxqb9sX/t/WROSpiBlRWsum9RuRzQhBJTRS7uMruwuR7y7MYUt
fAtj/Mr7jiApCBhAKQrm6Xy8K90stQmgAQFE/Y8x9jGPtx14nfCfZ8ojfHcthNk1tVNjAv4cWtmI
rhEPQfU98mtO+sbxKdj1S3SWUdwzfBX5xT1r2kjQ9EJgjERDZ5tglxiDOELKcEiHspmDFRwkVNwo
9xMoLqIdxnujIfA/OLhrpuJKLNsSq4yNVsk63s0d5s+R1DeXO6KcWuPbsvgRd4TJ2r2+lsYgnoms
W63ViDnIQY6cynwoCWYeTAPHnV59JVzLYTDLxACCAUSHiOWBybS+R7LLH+zkPHo0gig4vNFiq6E9
8LCBOgIUlRraAz9qZ44iBlEIIU9BxyPm9SZWiIcJotnBpXArPP1KL/bG4y9dClwGSlWh63CUPoqt
zSRJjAg60+VeNd830q4dOQn/NUeUXIlgrkQfpxjgHOHe0ZBH7087BQOqVS773BpeEZ0OFwHTqA5O
u48rqRLUEoAlk/Yrg2/D/KLMJS94wxPB6MSEse7BMkPE8KP+NuzrG6Tn8ACSwEEBO3OJXF5d5Zrf
cr0mxogJsWIGvQwvNiOxlTffRMEL8jutPiLTwlnc6toMCZzNgGEoPvt+nEEGMS4DzMuS4/1Y7gd5
4CjC2mowXQjAJBoG+mSY1UjT0pWx0qCjAoHcqbSWCplY5TkqjtxRM2uruRZFf7/yi8ZqEiuRisrq
SxfeZOGeY7lWBWAEiopxCpqJ4saPAkpdikgcV6j4aOrdkqd+nbUvQtUfyuFFDBd3Ln7Ei+ylGaZV
5SHir5on1EZpzX3HeYasfgmsGo4MDC/oWf34JZWaCVEaQUdEsE/MwP3H7aWuWRX96v+Z65sZSZEt
9CXQtI8D8qCxdKvGr2F6ty3m8zuSWi1wx+AFacKGsm9ifZGRCR90GSSVb27zXnR78DOlfmaRC6gc
rNhpH/gdAZ+Wx4hlNCWsFR3EXZHihOJNnp51JQa73xPedpz79cluMXKYY6qTxsjbblIc0UiQnXxS
p9IZpJDnatM79MHVZsQwp5VmU51KQ6c4i2QZoFUoUVAAWkytQd98YoFpBZkvzsFR1PssEmPbMAVJ
xF1gVjaIWYSCEFMBkYNwgeDdYNVOfcLoXuSieCHLT87G2/rehTHrq9oxkJp6Up0+eDDnH1V1liRb
xbTg/Kbhaf76kb3Lonh2BSJBhkKyLFYUB/Vbh6LJ/5Sk9hzHEyfmxBNDl3wlpkvEBGSiiooSVXGf
mcHJmHOniFNv+5w+x+iZrWMgq6qELtKDBdF5r/0y+5OHwNoxPcDJ8PSzeEnOxItc00FaD/XS8453
cp9w6qN4tsGNlOCU1sNMQYMkeRBmchLLr9sr5GwkOwq0AuFeYEa4Yn1o+l0zOVmneIPKm4P42TVk
VsK4AVmfz1FqYEwF7li1RxIHM6ns7O87ljqjxbtjHK1nwz8gh8rLQW8UUMJOXqG0rVU0wqmaZ68Q
NbtQIgMTfbKH39tOBhnzGKU0oPNVsY2HYHyUm/2c8UCftzAGO/JcrgIiQCezEzkYX1GSle7yr4s3
u4WDIhaMCyLBJbRxH7j1+58fn8wxMlAiV4s+1jGgRMOcDHgKEKjuqzeaw3FX7n5vMxksicbKIBUI
KDHxa7iIGUgliPwYjTw+gTcmhw0wNhkwmWuNlLne4paJP9X5dqgfJmG0hAJEqvdzcQgAYnPFMW2f
W7qZnWSRpR+DXBpHxRlewnvdS7zu2cS4kWqHrMq5fZh3xO05+7l9CQnCoh9RU+g68EYGsvzWGYng
i4eyUeVMe4JpoC3HleQFYDYBDBKZB4ZeRoEs1fAU6IuQNq0nD9LOcAY7vi1cEKWF1m9BJiQyQKMW
ZlqCFF9xUAeY9Ldpwjs5+ZNLfn1ykEDdiSvbo7Wm2isZKi272djVHfIQWlN7TZ18MyPxkJshmoTG
zKpN6TiKxI8UwXDAO7CLje6PQGsnS56jw4ihG4ZYgIIXmNsqzX0STvtuQgV0lU72UiY3AylUS4yj
Y9dJR9IL979xubAKBqkCOemjoMXJDMtRkr4ZqCtHqfG2DN7pM0jVpcGMRnFRdYbg0qASUMl4pEf0
lvzr1cUqGDwyI62LGhICC1V7TCNLRy0s2pcEH32CUfUst/72iuj/bcljIEkKdJSuLoLsdMr9Mj2Q
9muA6nGDczafI2KMijGItFTtlA4VDqfDdApaFoBZI6Fl3KZ+jPyFhP5pCXNh5p3RWvqeNw5OXveH
/9+Hw6Yy0ATG5jYOwP1KW8Jc3TOQCSOJhQLwg2Q3aD75q2YqcHt7trv9UUCyjwtVdIXsRkuipOKV
qKrqp0qcLq9zY9JqChyiHb22PrnFxFAM/Au88Cb60juSCyooV0tc/ef2Ea95RNeSmYtRG2IUkAAA
QsKbGsmAXL43MEBxW8jazbgWwtwM8KXHSHnATQ7k0I5NXxNSzhODJ4G5GYFZCq1Y4RAzlNUCQLgE
arwTYq7CuIhqOsqS7BhPxCc38T1tma2+d4fyFJxoiAeR0wMcu93EKT/7nNjD7bjePOZ2jIYyaiTM
VMz6mb83U+TGsv48FuMhFbOTYraOoIYepqI4s1qXVtuUVoRW72BS3UIvOVd1DYBQvqNomFomY04k
Y1KzHFVi4MSREaiLd+1N7Gs+5fngZYx5Yhg7WgRFBIId1LzR2cyZR/YzYqr/YSzOuvK/L0f+aNuC
Ntb1oFhUXP38LDmJl98YP4PTX9JCT3NiT+a1AX5OyL2d57tQxqAGSilLJlhVITQAs02G7Hv0qHvS
jtzOF/0GIeQv9Ulysas78zX8n8c5MNrEoF2qqGnThjDnjTS8xlX5TUtNf5KN39RawmhKkqtTryKZ
AkwXbbA2ut336lm87b18X6BteULxEueRzLsobHh3SUoDvS/xX2ZExPMgE2zBHezsPPniMbwEZ96j
i4M6hNGfpGi6GuwKioMGHUesDL+Ip6dt6FxX0X8sA2G0BVPgKLbhXdfLgiULE5IZxEo6mRN4XYc3
zGInKBOQP1XnKfEsVUoAhI7jG0G56LmvG1/iYZ/FdqlznnQ8WcyudWpJEtwAPI5FwUHH6jGpK08K
kr0xRnaTFP5UKQ/bu7h+UO/LY3YxGmhRdI6HaivejOXdEnIirKtvDfDL/LN/9AOuvOQBdUYxMeAp
Nc7iYWqBu3xH6dNtA9L4wU+dmef3r6vFuzz6+5U8TR6FJKkQCh1IaucyXr/JZJlNyHEAeWJYs1qZ
mMMpDqqDCgLU7fbWkPzMgj+3D2fNy7zeO8a0EjPLurTBLZqz0WsEuDq91FjFHDpdDPahbWE8TWCs
qRy02TLl8DXL0o+XwdZkHr0Gb88YhC0XqTLATiU7aYZuwIdIt+Phy28tgq0fCYIZLkMFlwCV9tmC
PrpUt7YlcBbBFtaB8KcI0UqD4hA0Iw3TYs/qyUy+bwvhnAVbSkeKYMjnOMdUQWM5DiDaNYnGUeC3
EqvPnvU/F4XNGaAmsIvNUcKTCR6L+T12l12B9uXuuX3Kn2K7fVlcjPxQrcZPbpzorj8m7nw0zrxS
CR5AKAxAmEWb9Wq7oJv1sHgTnJp0gGkClO+6m8pWbsPn7b2VOCjLjl2XWyNQ+hAoSw3wtC9qdy+c
q+dgXzvKYXYQeb8UX9vvmDDLK+Dl6Q4DGoTgfIZugLcf3k3mEVUUKu8C/Iutfz9WBjPmNhnbJFMx
Fd01fAG89IpoGfvYTh9rD0Qv+/zCKzXlrYoBjhj9XBgaBJRqJfhLT7mxz8ffvNYMcvRZNBVDAmwK
5ztB8Xtu29P6Gv52PT8VYspKqtVzjDFJTbdT0JvcEM/ICg7Crqbp3h8JIhvGn+NaLXQKsTQKNj22
dvEQONVOOC9nyoTW+OVt7rVH7jzs1XDttWDm2ZBImiHjnSY78k3n0EKCyFH38mUCG1/l8xLv6+D1
z16ajBcTFkmw9AjROmPnBf1uqp+2L/C6VXz/f8ZlQRmX2ZgyXJZJ/1G2IC7q3Tp7kjte1vFfkOld
EINMdUaiJB8B9WBaOykODVjGJ7KnZc3pg+kMr9vr4p4SVdIr1yUyZlEL0ZCENyR93IVf1UeUR3ij
U7jCvtF42viJFOrDc0s0GTTqxiSOF0yjftNG6bQcq6Pu4wF7x5tWtg647/vIQFIbm001mpPiyJlw
zKvhPOkovh3UPSL7pyiPdjWIaX/JTL/LZEBJywvwIdCwph76naDbplxYyPT/phQGl1plkBv0LSIt
qIMBwpzssNcsKdNdjmbQ+/nZVv+9GriEHzWjwhMkTBrk/6TL8DbzWsN0yJI2ZHqms9xuS9u+v59Y
6oOmHVWSwIIUguFJA5xNs/mlh877ehjVU4q5mkp0rDttf1LT2G5SYmvh3ZAoiKFDN1LOBsrbmAEW
+Y8bKM29mfT6/FcYEbM8nQrErChp9rJL5Oj26Oiu+AR+mGPk6XYNFgdU+0Vuru3DBx6BHm97Gc0c
DZJlPcFZKpE/Ty9zzeOqpmvZUhZGKSMxMFWhRoAhrf4Mlpds+DZMu3i5AR/DbynKWz7tCq9ojlNq
DMRmtbk7p2jbNEQemyaFvI21vLUEXolIMw1VkDXObS5/FN1dTE4FSqy2l7EaZX+3jmBx/agcTV6N
YyNof4VHhpPqxq5wbi3a3NRZBMUfspU6mOBmpw8K567x1sfYsmhGbf1AfdEyjHfIJnmmMVqdNnHy
bzwxDH7MjWRWgzDCsojeVD+H0rkwvnB2cducSG+Jzquj6ttIysW6Vp0QhBCaloSWFodOliNUX4EE
A43KNYgsFD/J65uk5j0jOLfqrUT0SnpXSC1Raexw6FC1gwzQMPHsJT2LLV1kMARxjC6UI4AWTcb8
NcleP6tQkMXNUPvBm5/FOzMGJ1Aj1xJzShDfIrMnDOGpn0fMstU4ARqKBlurYtCiGAddDMGvAaeD
DlpP4XConswdtM45H5bZIO+KMQBnCuzxgoK+V3n4yVE/znaxXbRVaJA0rbBdNFGEEnJcXwO9PqE/
viw28eZd+73j1X2uI4ckgbXcIBrmtzEqkYOaSZ5NBFZl9Lbmh/Imry3jp3kP8gZFRGek6dP6CyPH
ZFVLG3Y6+Bzc7XWvJumkq09g1CQ25ckkGRRfOKoHc0f8PrdqF7w1x/oGbDMdEjBgFHEld3KXs+b/
N2rgdVf56isYLYJLbqpFAXeLNvmWX8MDcTq3fekdBSFt6TV+3l71qja9i2Nj6FNczeEIqgxHLc99
cuaOMPlcUU594ysBzINpajA1LM/g+lMidRB42cp3Y9+AzseXH0w/243H2c9OICrbXtdqNQigU5bB
OmCiMZDZxyGNeox9QgnKAE5McNBGtlC7NajjdfCa4lEq/6cyRKojnzDgXSobNUOMuxSmOkAIJt/p
82IHKiW1wjMHwzT0UeCo7OpNvZLG7C1idHUtqIgXFOWyz4Thj2yK3TJIHrb3kieGseox3lJzo0qw
R3Nvpalf5X+A/e33ZDDmO2yqBcYbT125FL7GcuOlceWUNejefk8OvQ9X1o0IUk4CTKGHKx7tq7r4
qvWGkxsjZ8vWg0dXR0P39EpOUFZNOfZQBHJj+BgneyltmpsilvxCQJraHzveytYfvVcimaeAFGXZ
grYjbCE4fKc9gpAYZwFKJ1CY67e/FOO+EsbgdTa1ZWimJmzq4hr9zcLLAq8+M67+nwFjrSwC/Dtc
hDL7U0QveSg/TNXPcZ45+rCOf//AhMLABFjtlhysMooThcepPZo6xy3lKYJKnb0rRVDVpBAnoVRh
2GhBIbHDA56ciAqfFBcUQD6Y9ziowBXJwEKfLvIYajDgM+LAqt1dEie3i+MA4EOJ2A1/zDUHIFQG
IKLQbPtlwaXKUXuhKpJVpD+ynjcNhKrUBraqDEQQvezqpETSo9RFSzPAvY1kaPltCW+G2d9GCd5d
UhmYUEYxmucEcIRnk5WNkVVoXib5WnmSLXnfibsqcQe07v3v5Mdv5vIffWT7KIZJQNJ8gj5SegNi
g+USLs++c/t9clh4YVSq3Fs7yiBGMKrjiCYVBA/K2EInbprfm/MO3RWYyxUrX+b5nrOtPEVhUCPX
lqTROygK6OBOikf57jMvt5X71hmd0EY137nebcvkWGSVAZJSh4ksZQBxPX4dyMVsj1P1IKs7db7H
dNttWVy1YdAkK4c2FAQEAicv8BUUeyim03uGRYtB087Sfm7L42wnS/hqmoWERkQ4zXPrGWEPlknH
xO3bFsJBSJZSD4wFYQ6rgrTz/JwUZ6XiWH7e/zPgoeWaLk2gUHAw1NQiFRhGwe25vYS3VOJnRcfI
IpFOw/5EXKDIQwObD70LjGWxs0GwFEE/5UviTWQEn2Z7aYXBwmzlnWhWvlgSW6pB0RrNTjzXNlkU
TN6rjuhNuxS5ZA+6aWEymtOByDHpNFeWb1Vhvpe68mWKtVuSK/ciIpdC2tvgeHGVrDI4Z7J+8O/r
YeBpyUowdXVwqkd0aKrRodMSO41et3dtHW/fhdCPuLJcRJBzfepRr6FKnTckEshuDU+I9oM6IjI7
/FJpjfQujgEjksNO5qgNfqv7qu9gt24Tz3RB+jvi7aN+T1Trl/JtVyIZOBKNaV6UBCvMDWU3l+5S
l7sJLvT2Pq4j0PvCGARC4rlLSYQH+yy3dtWgoVauXjQlfY6C5jZFa6BUqpxQBE8/GBzK9STNkreC
6mR2hwkDWVXBVgIeP962GMy0/qghgq6OIqoQ8LZDK3L8o+vvNdDCbu8eTwbjzOhSnw7gb0HqKLxT
w59Rm1qxyKtY+xeX6e8zAovMx5WUix4pMiIAjrlbPNHND/lTelMcJ5vyT/Xf+ZwZ25cLLfEfBaKD
2GjA/wptNzq7AUrMKmnteUleOqV6qRIs8/f2kYEMtL3W+ZihEKKFH1O3zRHj3sFiG9nbYtbR/H0j
6XFegYasZlNfjgOuFMggzAydwlq7/z0RDFBIgjSDugguUpvJ1hL2tyrYqLdFrIej6ChUohu6Cu6e
j8tYtC4RJg13tnVFWzqNh94V3dRNLjJokr8nf1KqS1BP6vvpBm213znSqbZ9MldX0pmzAgOgMMsj
VqgH+wolB3BVovtO8zH4y0JXBIipH5biVggfZFTNcGSvBp+vZDMHKEVSYSq0QIBm1qXT26SPvXji
z0lZfeFdCWKOUSR9U4NBHqST8iFDDwdqmo66MlroNuGY//WY2pUoBueboK/JJBZ/rYkW/6NXLkWv
3OiYB/Af77RHziby1sZAfizXvRlMJVWfwJ8eaj/2Z691wAW9lx11F3sg2n6QeE9NntowqC81mDQA
KigqVfIim9YmgDrsVO9z1Kv8UgXO+56yfBuTUYji1KWqExAcoRoc40E91UHobG/leinzlRwG/2tF
TrU4wKsPHOnxn8lttqdJx8jRdBxhi0lZ+l1/CvemT7s3QofXMcc5SZ3u+RWegXOr1bUU5idPnvsm
tqaycXKy7+LfPDyWlmDC4AVBj9AHWLo9mkTQeHgIHjFgE+uKPXK/vaurLsnVpjIAo00hGFoWhLpn
7RiOl7rHYMT0meivLagXeQ3M62ViV9IYSIlqkN1jxAGKcS/FfnbpFE20yjlkn/tTblU4wXrf2cg2
Gfdov9le6ar7cCWbQZlgCUsVXSForxR/9Ma4T+XF1pTI25ay/vC7EsMgTFVE6A0caV+WF+462R5E
aKfyxsgxY/yTwXVduZvKQEwpColeJxHtX4jPmodpva+ZlYItMHAAbvt+L+7IefCqJ14NylumeMM6
6QzMDIvYZpqgAcjQOaEdMTmRpnaR60oOEW/cGuf6sdOih6mVm35qaSMDyITASUNs9GrYtY/ctRi6
C7qnxB0mN+g8BOdgKTtQRxz6ihStSrd3dkFg4IdwBymBrAyYIQ3P6vLE0d+vYKYt8gEkuYHqiAfZ
xggBCYkKzS0Me3KpgRJ6d1thOdfCYPybuACnS9+keHSr8c88x+mh70vMB44fxRPD4IwxykaeFQij
xcNT3DwJeWy14x/bS+GpCP2Gq62rykor4cThbV82NspBl1C2MvJSpP62HPqtG2pvMEiCXpNI0kTY
9NF0zegigph7WwAPRAwGRNCqQEaZ9rMIu9mmoWIwkT3i1esXbvzAe/vylsPgRxJlUVkWWI4wTE7a
yX7cdLwnPf3grS1jkGJUhziJOmjZ4CkeslS3NWC/Oc6XAV3KOx0p3QYTNyzpNeDBPs/lYwtEjSUi
eU1Pq3iZ7WrfgwQatOCU5jra0VJN3jwpzlJZ1oc8JPOohbQEUDiZxG/Gn8WCoTs3SrDb1hKeIAYp
ZqNM1YzWJFWjcMlFxWp1g06xeUz69InE5Nu2OB7as6QPY220UycD7cFB74DIFPmL7FjuqbfFy8Bz
0MJk0IIMRqdrKtxJxdyFw560mD79yFkOBbYNlTQZtFC0SjVLESWvBTA2DcY9eg0VqwunB22S3MrE
gKZJmb0wj/3aUO7BGOgGffUohA3HZeAtloETU0/CZUwr3I3qMkiKVWU+AjQ8SOFpC/39ChyVuEik
Mk41R38YHDqLcp7wFpFQrY+eY3r99Nuxx2skCLlsIbwFsgADphUNuXCUUwwvJIrtCJTTiVJytpF7
0RmMIWNcFClB6Vx2Wi7kkLuRF/sNRgp5xVndmc7Ec9Tpwfy7BqGZ++OWDkMVgtYr0hCnnP30bHoR
+BUjhzxONrgGnGgnW79IEyL942ASlvZhlEMMJh7hIPxF+5A50zNxBlvwq0Po8doct48ORJIflyjI
AfgYJFo7MZcvc9F+UcPZrYues5X0aLZ2knVC5DEBGSae5bRvRto1O9SEOHAifc6dp0/ELTkMrtSj
EC1Sh+UI2q6ZnpNxQqLyYVguZnJrzpdkuVMQtgyr/bZcnqIwUDOSbNI6giNrahDjNMuXmrQemYjX
RjlnJ9fjl1fqwaCJpulD1Tcg1R2QYx5uW1+wS8ECZxnqb0ekDjObiByfdRtaCFsIPC9p0IUNXsYh
3julfluUk5UFt6LyZYJN395KjhVCGuejRsaC1Kpzg7JL6knkoC2A/x/bvYP+AU/hpUW3XSNMfvko
rE3QO6rMIL7ohOy5Esr9NMc8B2W92uz9xNiSX6EQtEFJgP+jHZ71E033Vl7ixH4nWolk146Jy4DJ
RU7iYxK4nfgdJU11t/eVc9Hftv3KPAQzUcxSxUdoxmXBTO4Jr3MepR5HT9683isZodbKXR8BoEv1
pRrsKiIuHq922zyMvcSzBpyje7MWV8Jqojc0lq9hV4u9+IWGGXIbBET2X0506nFfw9sOBXm7mVcS
uyqeMawYjibe2vtwB2ZCDLPGnHNfcYen0OG1BHFAha0NlvpBEnQZzHpCgfkfRejkg2TNeuSqyPJs
K8ebCm7gJlsJHJtaXY4q8Hkx96WQuMLi68lNsbiS+UUsjnpsLxm3hJzali2hVJ2u9jMfMBUsnKAu
Sta9qGPyNEiaLWNEnZ4pnlS9NHH2KOYo1sEcXVBOurqcv26vm3cpGKwp6qrVhhDJVaF8VaYfofjM
deJ5IhiEUfRSLpYCp2jkoYWHpVX3kkUCLlUsZzPZWuFUTFMM1A01Z/oxOKLb4hWEmN8LJv38CgMz
LV15RzS2btjUitJo50RzCvlUS7oVlMeklS0ySo5SOF3wc/uYODeBHXPW1IMRhAJc27w6Z+quBfNV
Fx/a+fu2GI6DifnKHxVSDUulSCOwI3RodNG9FpAiuOGp+ULd53GnPP6mPApxVxdAKaNE7Acam6Xk
iKfCSS7dsXhuQAlXekVp8wIBHF2U6e9X8kopzpSyRx5Gb5/1AiM2MR+Vx/C1XgV8pRuMf5IGQ1up
IoTQTaQZmMQLnBTsbAJqu0dHOJRe6C2/VhJ5JZYBE0ESqiBL8VhuNXAkUvua2qlmg93dxWBRmxc1
5G0lgxyYCdslS4dAd16DmksFr1T4UKocfklOmIh8qmw2IwzKJrhnWgcjR6Pp4mt21L7W+8wNPZUT
xOGsia1o1pRJyxsZMZy5u5/InYCZgtzcx7oNNUxi6AplEGaOKZlmjC8nqEOj0fOpQMMBiPtKC5xc
OCbzp/nKs6L/Ej1/l8iclFyNJUgBQLWk+sah+9l+G/0QQhPdUnykXLz0Yt4OfmWbrzxWDbqWz/bt
XTID/XJdlsaIqeHOZF5w122jPUSVnVc/kpJTWLV+cn9LUtiHqj7mmJmoCKoTp5UHahcXFOhWEj1v
4xXdqX9fD0bQfISPKQiXuWkQUFGlV2MyrEh+bfQ7JTiH5t0Q8Qo1eGuiBu8KrOYmq/U5Q9Yxzx5Q
mWaR0J+43cPbR6SwtRmYvC1MWYolKQiagGb9EkWWCo510dPsWbFUS8KsPNEanwXF2d5M3vIY7O9I
aA7iiAhYLpxT80ue3Gvzy7YI+hdb50U/4WoH0VOuF1KJZ9tiXPrqKcp32/+/bpbftY5B+qJt8loK
EY4PCSZ1n+TB0shjOvy5LYW3UQxiNGmedS0l2ymImykXGQOyS04N1b+8qd9XwmCEEapln3Yoo57w
po6Qc4IpxmtiOKCtw6ruhD0vhsy7Sgw0aPEMT4P2QKEebE6/zzAioekUTWyLE7qeel5ybRt2FfYJ
agZyFBI0cToiStNFF5W4vnIO9wW6oek8HPF++8w4msc+Npelz0M5gWPTISafIePEMYwcnWAfmnKa
GKM5osIpUk+qeivLpxCz3bfX8C/G9x+lYB+YwRzHqUHZ6WgcDnvmDMfQJ5Z26P6PtO9qkltHmv1F
jCAI0L3StJvusRqNRi8MuUPvPX/9l5B2NRTE07h39mlP7ER0CWAhUSiTuc/2suYD/sGvnFXxbZka
iV0nNV4iaa/el2m6K8Fi6YS0u6mX+ahTZZc09ie9CJ6vr1LiiOIjk2qLno8gx/OmiMuiPzOj25lh
6OrdfJPZujtIacG3x7XA+PcrBKDiW7NhVUfbBL7Y+vEj75wenCIBZbzlBGBwn196Z3of3crKpgAi
YxdVKqVwSDsu0akN2e6xeMT/KbmHZX4v4Mgyjy0z2xyLmj8q01fbjrzrn0vm+AJuFHOtJnWCz5XR
c5jc9s0lLw7XTfxLAP/7+4gvyZJpXRsGCFtGN/oQXOhOP0SeqjjIw9XehDy0BuJeJ48cWYJFsjjx
VdmqBh3UHPmAZn6ixoOenTAif31xkitLfEmCc8yKcpW/uFQoV9heZVe7cLEdsrTudUuyxQhvSXsx
tT7NeM6U3Nk0dpl50bX6f8QojTvk6oqPwqADbRusJEf+6k/94bA8ZI6yh1TRjhyvL0kSLInPx9ZG
1bOMK4Qs+QRq9vZYpVnjZLN9bmbwl87z+wqSb54oBBhmE825nuGRpTu9j2YJdzloIO/kIxay2RHZ
5xIBwlYNKLjjpUWV4ADdSd+KkJFNpXIZPGq9gvOagBCKpuZJGSDFUJzDQ+rXP/Rb7Y5XqpuLeT+9
Xv9gMqgV349m3kUxsZBL5zXB8JDtGtAfO4O/7CEihCFr9avtycaMJV4iviIXxSa061GCCdUj7W+j
3PLnaMbAytdlkECVBG5/zoKsvN+OQFajqTyxDsLMAEPyTVr717dQ4hciqVy86BNqBDY0CQrVtcbQ
zSjUxyPZSv4l9fTb1UViuaAoWdjzUf+kd6N75tZgrR4cM8Ujdfaim2ovywXJPpOAHLlSJKo+o+tp
oREmfT9q0bcg6JDGiCGs/un6JkpQVySPG4cWYpgBcjPL9NK2Jy08ROXtgEL0dTP/Ujp620QBL0Bf
XzWMXyDTrjm2bvsDpJlPHAvN0ZEpYcocQwCMosyDRM9RfgjVh57dRP2XXsaXLotAqQAW2ZQHdaHh
WW/q3VMYBbu6nfaKXvlVlSNQLO6tpnHz5cdkDF7WYMS0Y5J+aklYKs7MpqypkoWHh7wBsEU/ASe6
UKVSajKgEkdnLRbPxcJbYjkVAtR8D43qFKBhCFHYHNGAn3oQMWIo9cuGmyWuyYScRgWNGM1okTYf
zGNen2f0ZbTGt5iaMt+UAL84OBtmcxH1es/bG3+lRcve40JJPAUVpdJynwxQxBFavRihkcx+UnuM
fvnIm4wNdJhhQNFtn8IdlZSlJXAiTtGa42BF1MBxiPUPBRq2SfbP2LlZBBU5RVbrkBw9cXAWimTp
PNj4Zop90sgl7/YNfZBACW/tuHJPMwFKbBNajBFvm04K/PsbpXa7Qnf0or0Llw6y6tE/OglurbE/
5MOylxjn5/qacRFbSFxD7QeE5VxDAAOKh9Q1UdbkXHqcGx6v+EO0R9HzIEtLyHZWAJykm7pEt+A0
Udac8qly8QS+6cPIv75Ayb3NhFfMmAX6AvllpAfUXTt8QFJRctok3ihOy2bWhPRaCBqLAJQgoeXR
pnMX9pmCz66PZRUPCUaKU7OpnU/jPKIsnPGi8IGz2HO+demsv8QldY4wq2iHFKCzoHyOTD3xHhoL
zd/z7v+pi0aCVbrwdsnNHPqZMdzg13RJfoqeuhN/njcPECqSXDGyW04XIpHRMFmwKLi1hx3Z1Seu
U2F49SdOv6MeeikQS3xc539fbeOS9mC9UoFUvL9EvdQX+xG8O45y4QxOUNVBIaCWLVHi8LqAJole
lWU2IOrPPoGpHn3f+C/PUDAQMX/DM+oh9mTt9Jv3GiBCZVCltP/SHs6raW4JQRWuUnb5cuqj1Cno
yXznC3RlSFhaUE4pFIpDjlUYn/OIE34enPjIhykVr365Dhyb325lTADGqmQKxOvQ+6Qtx4l2XpMp
52jpJO9OmRUBBTMWt6SqEfRYaF8eIVr+wDqJR8hMCAhYqqwcCC9KDTonqf+kJs8Vk2UHJEbEuS2r
iIaFqDjGlfmYET/qz5ouSSxvOvbbBzGF8CkyyypkZgKFd+gJhHoEqv/86fo3l3iyOJbFmDHWWoKu
5ByUcf09JaeS3S+1lNlVtlsC6A1dsWCwB7sFXCgdUGu+KH5xw16Xx/wMNXs3T90IZEiSm0q2OgH8
MlbESjrqzEv1T63tpnHmZOZN3knCM9l34otfgR5NkjoYeDEtLm+08BTLJIdkyxBQQI1VU68oMjWj
ehfNxQ50hYt2U/eTf90ZNu/alb8JANBoelj0C+5a0CQbyifanQqI05SXcbjoS+9EuowSQ+YVAhY0
dZRCeISH7XOzs/v80URTlMKK/fV1ycwIeKCFRb1EOlA0az6luu5M1T/Tu9Krb3snDliBs2JUkwDg
qTTMB7nwTZPabk5zyVK27/OVHQET5ipXZyv9WTeJbzkbW4yspAUZHOo30hE1iWNbQlA0Ntg5bUTG
XWfnRb+peonyjOz3BVSIESvUZY2eiFFrT6mZ+ZC7l0DApk4qWW2YgAGpsYRFnmHDrAs5GhflDl0z
EGM3XpUveElRaCLVHlQGXc2Zv2YuOb5rvndlXwCHsCYGAScHipE9Zkza0VvM3EVjuHfdx7efpCs7
AkiUdU3yScXv9vmet+iED9UNNbzsY3oGPaBf7CtZe6/kWIljVuZI0rJJYt4/s8/0vVUfq0Ryk0sQ
yRIAwpppRJiGHCTPXPyXChTyD5JTJVuJABDKiDRMUw1I1zUPUXUK1Hs6SargEhPiHFVZtBbt+XRd
Xt/GXelo+cOYSuIFvht/vWzfXECcnVKQZh9Ggli/zSKH8FJ39YLpLWdOzkV8Z44frruc5FoSWfXr
IWvMHMDqDYivkg/ZfBdlnmq8K1mwWpUAEoGWoxFCAx1fdh7O7d6+bUAcivMKza3r65FBhTg3pcZ9
ZIUUllofo3yH+KSdMG53MCAjO7n8AfOKLhkwc+tI7oe7apRAlcxF+N9XYQT6E7KKMFSAEv2bab+O
9SWaJB6yzQKw2kwBJQqCkZvexIHiSiOay+VVglfaugPI0QyncuKfxKyNG3umN96o0vInvzH+dlHd
Yipq+xaqwn+uUdFmPbRrZH66/zAW25x+gNPDdPvogbxe/6LbO/pmTcB+qg51p/DZzBIzDh2GR5Z9
Y/+4boP/xl8rYppJNAN6oaYhYEevNCFkinhWpzkt3bkiEgjcplB5MyA+NNhs1FZmomLcoOWToNnT
gIyKiUlqBfumANpNNz/yHlrFk+Vvt6ONlW0h2hjtpUWGEbUF7i4gY0bPLgZ8cKEM+0LapbH5tVbG
hGjDbINSHzokrnoLj12d7O3RPi5q9HT9g/Eo9soHEwkiBjPBYGKHoHMKPy/xy2C/5uZHMCk7s1XJ
LmWZLcEBDZUumKlGqkzdW3vNT0+Wh+z7oQbvRuyOO1AfO9lDCEUcCZRsF2tWeylgiTXUpWXG/C2/
D/bQND8EB878HPmhJ7UlOQGmgClRa5IwzbHIXwnVxFv0CztyYmfVMU986Eankk6D7b7T1fr4xq+w
cl7UKsj7EZHjqTqT3fKBk3NaiRNe5jv7oqHBMPGbH8MFzewytYTNa29lWohJoio3OnvBo3KoL115
jFDNmAysNNQk3rNtCJMwlqGC7JMKa8xMmxSjjm9YTJhYqljvmmq+G0jpDDUaRK+fiq2jznTN1EyL
mVQjhvAVUUK01EmbiBd8/nnU99b3CrwQPZqhkWqSgNrGUf/DmLg0FVMbtLOIV827ZI6dCLyZMZE1
uW6cvj+sCF8qHKq0K6eBeFPnht1e/T5Y/kMV7yU7t5E6/sOMcANYJK7azjCwmDbz5z5wEv0jjW3X
xuwGy910OpPyG9RYrpvdOHVrq+K1MHdNlocYWvKmHjRkd20vOWKy3xeg3zL1qOpLigunmp0ZpDJL
L/FvmQUB75ulCrWq7xBuLdoj1dVj3Le7/22ThHCjCpZyiQpE3ea4K+xbs5U8YGWnxuRrXOFQlaUY
r7Ia8N3FvaMkhVsFpTuPd5WmWk5m1+eOTUd1UA6xbheOFkf3BubEry9S4uamgPVjp0ctyP2I1yel
qxXpRWtNp9aGx5LQ55bmx+vmJGf3L7hnQTgWNsgKFS1C3/huRrZwnEb3f7MiIkRLlGg2ocHXZaFr
gzg4ymZnNCWtrtvfj6omgZS3qepiD087mAptW8iQZedf96TuD77lcHmV0JMpgmwAOtPfjInNO5gi
q+xJ75GKqD/W0T/E7B3LGN1Ys2WQtPmNVpaEw5vnUYnnJpalnrL7fp/vbbf1olv+bHJm56E/lP47
PtfKoHCWbbMo0DuZEgziJU407lIM1FeSNOv2ohjIYRhOjyVOt6A9wyyDjPu54luY7i1jv0gyCaxu
5VHwkd6sCJcGa9RZWxpsHZ+wWs6tG59Kd7znKaL6br6RlZK2F2XqFiaEmakZ/O8rAEm7LAfDN0b7
orr21DLf10X80k+1JP2wFRAynWEeRqOGBR5GAQlHSAotDHiOcVAE8vQw0GP7qkPej49GGzKi4C1d
QZhjTLcoQ51MnGYx0450mNpHCWaXPnL67eIlvkDEyGVPvZc98gcmqPuOi6zQsLmdK7uCH2ZRMrOu
XFABLO6MydWTSxZL0gSb19bKhLCTVdRCwD0HzzJv0uyC3lNHRQJ+2064siFcKzqmoaM8iLnqQfwy
uu1H9RIc9cXpP6m70svvZAmwbRxcGRTdMDeztDBN4tVooAExIETAcze74UT3csqkrUTLH94hxJom
mauqthH+9ZjbelBdhtH9yeP66tEOYgu3SF01PgHhQoe6cQ1qAtl6N6/M1XLF2wVSJw3qxrjD5gn9
J5DkI469XGrVY/3HdyDjypSAJ2pb4bkQpni+661jdP1TuHysjPQ9AfXKihCD5tGQ5JkZaR4pXyuS
OXl7bJQf11fyLxjy+1CLcy5zPdjTEuCzWWx4qpXwhWjEM4rmWKbhd6S4ndT42C3Vh9GsvGbJJWHO
9rkzLRtvIUwPi4mWJUuierbgomWPwSGlfl5i+nR9hZsXNPttQoypGZpzwi4poPyhnNXwiDeXQ4KP
UywJrbdB6s2McDvXFUp3NETQOBjPFMcs/95LMw+ypQhAGLPRxm2Q8d5C+5DfGvvinhwYdYrD+Ime
+GBSf4jvpO0mHPyE5ApO9tvSBHBUxqKJugouQu6mnb5DrdLVUORtPRuDPSARknK9bZ/kN4MCUoIT
AwIxKLFgnmJBy0nrkIPNSRyRhEA3kqN50Uk5Z+f+Rjb6ukU88sdSRcgkYZBSNSD/6apMnkjoRE88
Q1zvmxcC/VyMN0JrylqcYRf59j3LneQia1za9CWdUKpqtqqaYpJAwZhgRVr4kmJfSGY7Ddih5Go/
m96E72oYyHLafwlwLmFQ5WOJBuoRD1qdIafT3oZ5AWuSBLXMEP/7KhzqJzsMFB29PKZ2DqbXln1r
lQ92/54nzGo5AvwrsTpnS8CHpLJ/0L8Tji+U7q5DyfZ3edsxAfZbzAyTmuAG17qvaoRhV/2cFI/X
bWwi4moZAugrFrGUNstxxvVPdMLIUChrctk8XW8WRMQfSMFKc6JonC9bb65Ut4tzF7o4ztIiKJ5t
SdzDN+Uv9IDwM49STRN5qD+/PiTlUX4pkepWyHdLwwOsfKaBP9LOJclpNB/es31v1gTo6DS7avuq
RuP8/GTaL4tsbnzbl99+XwCIHHRVCqidNI+O6JBXHkkWOia9WahM8/fnZ7i2b+KpiZY5qbIBluzM
YfSVlQ82GEMo+WC0+3Z4UYdvgZzrn18h16wKpyhANlLNgUyQRyK79DAdQA68D5zQrZDylY37b0eo
KJVTLoOHko54aRqsnGeCNSJRj8pV5BZ3uRu7887YqTemBCC2ii5gq3+zJlyfutIq6ZAqBO+XMnP6
0wCNcup9BaHCrXXOz+k9GMG0XXCDxKzkDPBD+9euriwLZ6AjGt623GvW6pfykvf2E2NlR/B+Y67G
1FYXgrJS+5FXAktXue1QAIweEfPvzO/XD5v0+wmnodVQSkIfL0GVIMAEeHvpDtPD4Bu75hK4sjEp
6eqEE6Eog27bJY+6UbiKXvXDcJOe8yMXUW6gNCArlG2i/WozhaOQzfqgFjOyVfmYOia7DNV9AdWa
61u4CcYrI8KVknaLGeOcA+6XO0XNQPT/AALu0fDrNJWY2oSulSnhZkmIWVf5jFjbVB7wyqVajqfL
KdAO11e0eYG9mRE7ydORsFxL8GopoR1In6ZWkt6T/b6AGdXcakbHX0XBfArT82T8/08kAyV01WTE
0pGUEraJsSVN57rFZ+8e7eVhls2tb7vV798Xr9+yzcssMvH7lfKF2T9Udi5lRK7bW/RmQtgiPEMm
TPrNWAIKyObrqMkSarI1CEi6pO1skw5Jz5ScpuoEmpZx2F13o62h6vV3+IkGq6ixtCerw+0ASvFy
8pUiey6DwCnTbh9b7Y8wTs9Gmjt5VbvaaO6IZTvd0vmBWTpZRk6Vnl/CpX++/m/aPkFv+8r3ffVP
yglk6qmNtgCrgUj4DI4Q1kQQHWmdHKogkuO6vceWTlSi25puCvDDsrKlfZRw/SAIL0WFHwXkhosx
vmdNb2YEAGp6W+mUjqDkhJ5Q46ZTM3cBPw2VFFVkqxFOVQHgScC4A/Bhx1gBPz2XzpbNCm/7/e+1
iP2aYTxO+mSqxJvnz4FxbGViVf/ik28GhINldzWmTiNElyPEI7P7DJwn7D6HXjaos/mMtX40z+NB
Fj1sRtBI8P7HE8SOTTpCokEdSqj0zXfGkrkzpH2mynC66psRP6uyTvtNLzeJzQz+AkWTxJ9ePldx
p6UmFhlpna/SvRKguxbS6vl79GYhZm3hSaNaqmn8pSMwKYNBOH3W0gavbQzxr7q8Q01N4uKbd+zK
jIBW/aS3sZ4g7lOm28Bw2g7TkennxD6XyzuEpP5YkRjolXEd9yFOU6oeivkc93tjebx+YDdP0mo1
AgjRelYp8AexZPNghyUeIkdMbznXjWwGrCsjgg+QNB0tPQPA/7dHMz0SP/Fl3XmbX8bSNJ2p4C5X
xbE2zRi0hpZIaGmEHhWjuFms4ExMsAglxj7oc0lCdbuCgUoJsiqaxdjPv68AfCmMWG1TfJ62gTxV
ivfGUQNfrnGfQlrpWb81L4bTH0Gr5smIBTa/2sqyALNWrppFn+IMd/ZRVW8K7VTQl+vfbDsaX9kQ
MNZOjArswlgdpyziqifgY8qd5cSJ4jI3/ioxt4m2b+ZE1hPVCPGiSpENYfvknrPS2C5tMX3Mxy1z
r3Drm1BictMi7kKIVJrgXhKn7IY5B4WRDXy30kPX3jNZ8uBnZfivd9rKgHC2QqpMmGBFpjM68spx
uedVNePVdgdojWBtXveSvKR4ceS7wm1v6PfOm32o8zxnPhcrljEObPurjVeNaTPb1n/WXFb+aqSm
Odg1oFh7mPfGnp7jU7ErXQy3PtMH445gp7OHzO3fQzTL9JVh7c87oKzMep5Ghgys7gT7fj8dwj0I
bh8mn3ed657ElTZxYGVOgM05yaqAxoyisw2cEacIA7x80hulI4/cms+Lyz4hf3SMpJTI/If//uBv
Gyx8cC2PxjSffvpwd+SaIoZnfuYP2PmQuQpmhiUL3fbgN3sCripgyJo1CnuT7VTfujMnqKwgnaPf
Kiko9PChv8rKYtsVntXm8vt+5UR2UZhWtsCpG9Bo80GJ6UY9cspnRTpDuf1EX9niH3pla9CCMutb
+E3nTV772O7zS3WA+K6515FBMl9TWWy0RUT3h6cKwDqa86jQBq/axss/Bg8xKFsUv0wc485yUPnj
qmfvwtnVIgWcZW06wm3grQr0MONDvU/d5Vbfq166sz2Z7sc2qr9ZExtMejpnlm4ie143joXjH/pQ
z31ufLbLPTTxHSQeyk/2lRNBhRA3CWpixZSHuK7qovaCMr911P3yCH+5f+d5QPWP2sgOo//jT39B
Pk61ohHUN3xuOveTnfVdebSOjZ/c8jILZDKlomeboY3926Q4tDGALrBlBeqBCYbP+fgJHxeS5+K2
omiIQ1iGjaYWA++3P1eWRlQfdB15fD15NuunsPxgMHeRcn5uusfajuD/Q1WANQvdukjY/mp2Kg6c
gjFxQAeyf09KbG1M+Fxt0Ri0LQAlHfkxW2dD+ZwqsruAO5jogCsbBu/MXEFIqujxiGcvrzb2Ph/b
RwmOgh8gO8nzsltR2dqW4OxTwhKV8To+ZDY7dpkUP5O1+tMtyF/bEK7SoBx6jfbI8FVFRhyrbI5G
ox9YqtxWQ3ibpgXQKj+WSXBgU307MOi1ad19uHzpjPiAZtdzPqI9fy4OUQQpFahkhKW1p3GPVuXJ
Ua3kuFSfJpM9ZGbj1gE0H5Toa1blx8SEsmWTOxGjvUuV7HMWzKl/HS229w8zEjpq9Axe/ue3SmqS
VrqGQm1aJU4LXmItdIZF0ua0Nd+Cx8GbFeECM1vk48ApxcvBBc7s5Gl+7OuP040B3lmQHoCai1Ps
8KC9uejH60vc/nxvxoVzXGg20XkFyyvUxmnU1ySSGNgGCpunG9H7a4saUla70EYfUYaN297twK5n
Bu0ubrU9zdqH62vZDAUg2fHbFl/s6myFUal1MYW/887IahccuTao5jSuvC9ys361tiX4hq7QtAbd
GCff6I6ZF/pc5pUrL77nEbk2JLgHC1q9mjBa4nX1Ax0mB8Dr9MFOHc+djM9v29/f9k9whnoqxnGI
cHcsAKV2fK3A6TixJ8lXknmEAOmsijBAzbBz2kMDkkIeYXQ3sTv4KkSN+OuqcW1PdhVvXYvrXRSg
HRMEcT0NiEw5J0u77w6ct0o+j7fFW8UTSwQi3gS8doYAuWPTpwHyTvzGn7z5Cz3EP8LL9Nghnmn2
40sJXhH5yNPmnYLxB8xb2GBQFzuC7aZJgcID7/80nfCm2KX77KOyT/FKlRECbfbBoaPC1ghvQLbE
pszBJNDcahBA8a675sjndApQz3B5CeWLcqv75mcKYWXlGBRe+jV6kP4DtiK49T9APOTonmmNBakG
9aT6/XO0M111N7nRTsMojV8d0MtyJm6JUUDEVvR+2GV7VdIMtf2VV5sgHH7LikzFNuFNzTeIg39B
t7I7oDf0VvnMP3P7kr900oHfTaRe2RRwoBtoEyn8MlL68XuoNHdNSFzJ0dx6L673VgSATKfD0PLc
6LG8mU/WnvmJBzocEAJ+AF/ISRqOyxYlYEEyN0Y8Lqjo8jks5tJDMDoDWNZHr7llvFLtS5Nkm4dl
tY8CEoxz1KthiTSS7vxX1LCCHiUCGOS3r+/nJp6+mWJCrDfpKWaAeWwUmceM+kT/xErvfzMh4E3T
6qUOzRCkD5rRyY3GYdWltV6vG+Gf/a+YdbUOIcZrkmIEwyuuIJaGzhLclcFpGr7H81OjSN5nsh3j
Drq6wc3ajtNUgwMG8XHqboby1gwl8dZm1mnl5CIzXa+28URSPCmQpCgyl53ATOoHXhS547fBxUD9
z8leG2/P9wxTrC0LsMGmZVJmA/cr60xHKzzSfwmUYxhKSsgyeGICVBRNRuvMBkQS4qQffwkj9qNr
u80/8x09cVdnt4u0r1GCzExAD4p2nj7T4Cb9KTk20F3VQxBE9562g+y9lNBQ5ioCdMxBAu2QcYa+
sD0dtUy5a+3PVp5LzpfM9QW0KCqNdFGLrcyxe8NHk3wcw4OS/2MYi3P9kG1CIeYPVFtXdcQPwu6B
MK6iNARYmMqpQudrIru0NpeyMiBsWKhF6YTmJ7wzGmdBpgy6TOfFa8Ery4V4tMzNbo1d4vdfpUms
zWtlZVnYxERd7Cbtcaq5FJXiRBjJDn9MJ+ikgZUg3snmUyQ7KdZJCwg+stZAMZay7+rUODl7R7XX
eFuPWNhjPWFLyydFFLrcmexLOQxnXdF21x1i+4mxMiPArhkXEFcpUA/Q9vw08bwR7kVHexfbKlsv
SIDdMjE7Xc9giQ8Q6Wd91zxxaffON0/jLjrw44tO4OvL244kV8vjn3GF9WqDxgCIO/J3L4Lyj4On
YagifRhAmDjfBWfgcX7kUGXcLpUT+OlO1oe8nbtY/QsEPE6NCgqIISAkyc0Hm2oP1RIc7aQ/1ab+
XR1fhyB6nop6xCOovpjEOBT99MUMDK9cmM8S04+p9ZJly2Fso13T0srRKtvrSeQFGTDQiv26Liyn
bxq/iVB2a7R6N1TMDYLUt6vSHSb1Q5ZaR9XEsyCrn65v8OYxQIEZs/q6hvK68FGzhHZ6GaPZu1O8
0Tir4/frv7+dmzPR2GhTk+GpIyDWEFpxXiYT5x4ZwUqaeWUNYU5y4gTLUf0eUWFm4KGGZw5kvahY
HmusvLT1BdVUi1anvBn9KFn8WpF1QXAY/CvYWZkR3DKr87xP2YQyYwshr/RO7RI301W3UB4Lo3Ah
2HR9Gzefwyt7ghPGBoOqY4JMahXYrh6DZYH8Y2enXn1P8X69f0JUgJNmtTlyPR7NFT9JS4/NhW8n
MoL07XwWmh74QxSJM7GqZ7Z1wfKJRx935InshmN6atBpiwyQb31oEQ3Yzz/1p/egb86fZOmS7fBu
ZV5ATYtGqtUpiEJKf3Z5Mg0MFonTJG6V/3xYFCARLdwBh/pelzG/bpZr0Ojxe+3CmTOScaGJAufh
5QUIFDjZzn5sbgrwLZwmv/DHQy6V6tx80KxsCg6bspLG7cTHZi4DBtJwUbwytPrm9/KLYhNSVqYE
X+1as7I1Ba0mVTt+yAvtyzil3vXjIDMheGneszwOLexgmxwZyiST5IWxfauu1iCgljIS0jNk1LwO
nPC89Ev2JgZ9RilebacjV5aEgCvJzHjJa7Rysgs7oRT6rB6LL7/GtGUl5k0QWZkSIqwA32JuUzg9
BlvdlL1mECiAwhzG+2UoIrEk1uvITFs61bhVLIyAsZcmNlzMWCyNDBY3YfhtRWKhDjJi4LonI1yN
tbhWd8OSOfr4YCiYBu/cepwl4YgMN0Rhh2aIrMbmQWqeITHAGXlTH9LulTPfc9Aqd8rRuP3FMnXd
4zcfMquVCphhh5HCqIqVFstLAs6zBOtdOsmxkhnhx24VbBXWYutIHOFYFftuaJ0Imuvp1+sL2Q4I
VisR4IEGE1FBXciLq2RHwGg8HKqD8ZPRvj/IOG0kQEEFoGCx3RbEhiM2g+3YufXcDOHj9QVtb5qO
dC2SH5w2+c9NK7W+J7GOTPXEvtXVWdM0p5U1M2+fp982xHotZN8iEOChZsFS/YZA32Aolj16j58D
Fj1cX86/uPibLSFZNJB5SHWcX/BKWrNL7/LZyc7sVKHnRnHH3smbo/Js77u94snkAKS2hWs5H0wr
KnMgVIOeovjQuqVrHcmhdI1j7VmYwOmf7GN10SSv3m0veVuycLgM0GznDcGsoTF+mEEqyd5B8IDe
1f+6iC2cK9UaEAYFCKoM9aJNDwoqJuoQSbBJtgjhXNlBGWZah97owH5K47MtfWnyXfgr5l2tQjhL
yKfXSdIi90Dv7DtoRUOFNagQLeHs/oOyxUFWaJc5vXAHh2Uy2GmDPhrG4pt0yE+jgQ6MQEM3Vlvt
JV4vW5xwDWuDHkY0x0TCBDr5yO0vEZSAucbS4msH4/FdlSbLAquexiikJ8S1aSS0xwUF/hmFQXL4
b6VJ2ve0vaw3O8KyYnScRnEJ/PvZW3IAUYUfvVAMszVO+tQfZDWPbSx8Mydg4VzXqZ5M2MUiae/6
mTxHJcoCEVNeJZ+LJ8X/9sXfhsQGCRN6wGyKUFuxCvQDfO7L+xLCQEnTOfrid8p3o/tIZIX+f7m5
3owKyJgnaODPAyBjdlbufvU8QVTnp8w3Z/2QLFGyl4aAhfo4qUmSgK/lF8UeuQm8cG8/xiBHjA7d
JcOJk+HgFvscM97c0uDutAoAOghUZ32NAIDt6a7w4hM2NPlaoPLR3ULWA8RB8z72bE+5kQ3Yy1Yr
QGRfN+1Y23ifKLlLkNLhHAKSoSaZCf731eJmdaqnpYfPRM0HGzx+w5c6k1ye25D15iECRGKu0lTj
BUBfox0JY/ql2yfTj6Ik+zqZJQ4iW44AIXVq0aaEKKaXjOR2tOlx0Ppj2diSu3G7TgDaK5BIERND
qsK2tWY+hBHOMhKMo6+hPU25pbfmo+mCIMbTHLwdEneSvpE3D/jKqrCTY06mqh9Qrdas8pKO800y
5J41KY/TBPmLiZxsrfwx1ynY24tWgi4cpf4Cl5VtYWeNZUnzULeR3PkJzsYRShhHeV1z8/Fi2yrY
ZzBqh4buP/0x1FW0NSu4sFlvHEFu9GNRbQcDWzdlFtiOqiU+rUNJJLJ9wldGBVTpOogxDnywpUaz
Ia+lKg7/X95lvDzq++imP4egmCxcVaZZwHft7119W66ALWpGLWPAywwps8egjR1qmUi638aGtp+t
QhIMbX/CN2MCnKjhUlhVZ5L/NDh2h8aHWKK03L5lxlRRrQKLJRo3xZ4K0hhpbIYUcp0DNFOMH0Nx
Pw57u/IH9DEt6l0ff7h+K2wd+pVB8WFdV6GhMAXrsjDfx7600eM4/rhuYgvDTExTgYhG5RxXglsO
kb7kSocWgqD+NiIdFmS5E4K+vkpD77qlzcXoKuZkTRCEqWKFJM1rqx14FmdQdka6H9NdwA7XTWyd
MXNlQnB3q20ieyjwgZL6Q9j1jjp9WMoXsPo5OhudQkaAw91K9PG1OcHHc9bFEP7C/TnQ74aFzu+i
8a8vaPPr8FEhzWQGeJG4R64uMWbmloL6N15n7dey/Nr3hUsG6M3Igu9Nz9ZNhmAArBXWz5fayk4/
N2Nr843jEn7o7oaEHx+hkQWomy6AliuNGaDtwbDxn8sJRkriJMLLq8h2GKI17EshIxORmRBukgwa
5nOJJgtQfdxNxTG2L7r98fpHkZkQLwzDmpsqALXBoPthcQaVTChLZGwCt7naKSGS78O2SaEqwj8I
xQMl8cZ96Kf7cE/BSQw6J/Q7q073A70wskh006lXlgWXa5OWtCh34Bt1vjV8sJqX67u36dJvvy8m
N6wuVFOyoLl/gS61fq9HHwq6w6SY5ErY/kiANdUwTFsXK0Ntr+RFmqoUVAaqN+bWnd5901rly/XF
bG/WmxX+99W5mSN1JnmBukaCeYHkm0G+Xv/9zRSJCcCEOhdm99BhJxgYjMauCQJlA4l8fZfCB5Kn
X7RMDIV5NGD5tjfv0YQsMcyx6y9sWxkWoHSow3zqaxTMIWw/O7w/EhRY98ns9B7vZwseF0mssrmV
oJ9HXo3oBmTY/1xpC1q0sEux0qpQHzG7cwMkly2K/6P/WhS6MFWM2XOqKQF/RjojpWHD9/S7/AvX
4bP95aEDnWhyIx9l2/TAlTERiWjTN5T3LWn192T8nrYfyvE9SGQRfkH8H2lf1hu3rnT7iwRoFvkq
qdWj3bYTx0lehDiD5nnWr7+L3tjbarZO88bfyzkbCODqoqqKxRrW0ixF4wepc5JVdY5AC+b1+0L7
JFuvcaMLDm31uyxk8CbeA2NeH3ucWVJ4SawcplmE/LvaIkO7E1sj2Phmi46X317xU2sEwwys/Jme
LW94BrGNaz2mx39WjOLfovtudWtrKZEz71zqa3CroQ+jfeo2zLrrl2hvbTp33oAVXVjqXLWFhYJc
plCEcavKHRiIZOp0+UmN3HkQzLCtf6f3M+S+04iNwlnt0Xk3A6BRNoqtTQIJq0pQzOxjap+YkHT5
lTpSh8nUolyr1DsToJbFfawK1pVXlViI4K69WbJ8KyK4vQn4g5tTNAmKAqt5DrZKsQkN9hDCw9SG
jUYD00BCLR8MD+2O3YQ8R0zDua7GuxjO9aOEkjaq4Zd+Zz4lSvhFI6KpyLX3FehPka6Bg0RT+Znr
ri7I1Nc4qa607LBuD3PQ270238exemf2gSDSrNYFiKwiNGvAhTV5JFwkBHkBIHqGklXvhycMidmx
57Pp/MluvGrPumBj7H7gFlpK5dw0iaqYymz9mS1y1t/mnfwwOhN2rSNXw+yx5N2Wt2bhRDYAPoJR
Ekp5bE6p1vK+75Bux61xX0ud3SjJqe8ngVprz5SFGB6fE6ggWZGgHoxZzD95uDWtcUvnHVGfFR+k
TSL6gHWlKNJ6DawIGg+tmGT5ZEkz7qGUvObUS4tfU/L59rmpaxcrwYf4VwbntyoAsQJdwndiM9vV
ITuQA4rdaBo0TuhO30Ynxhwhdg+eNYd4+jHfinZGRUpy2UNdapHfDRi/C+k2Cn5VgOIlAiVXRWD+
DEAKlgFEHC6GVxWx9FZF2j9qJt79iZ3R6aT4olkZkRj9MsrqPZCM+haJ61AD/1YbbGk8T9rz7Q+2
aoELXdiPWOStMXAwozyBBSap5Jgy9ng7zNv1lTsgke2TYD9miuD2WB2yQB7x3/lxQTGNWmWoe0Ss
N2riI3F/MtC7Ugglyg6IT/KWcrhrqhr0cWwkPGBMv3cAZOa0ItCdtVsEEB4oYwDgEUgunLFRUw10
rUC18l+oELY49LHXMlFNgMQD/EHG+O/lRwqG3qp9CkUKupGmOyNwskZQ7l09Kw1ZF7AlCO4rLvHq
MMFfTTooOTGW8ijV0XGU6ea2qa3aM7adCcFLTIUal1qYAIUfx4B9jkb+Skt69NUpR71TEbwfRHK4
EFSlsZyarF/ZTOdR30+AXBWBZazduWShCvfd2yAfE9PA9SBn1S4ZameIwfZBm5ckbT5bYJETpN7r
KoFhDAzNMiBu2L8vvLSulJ6UjY/xE6t9JQPd1FbxmGVCzI216jsW6lHWpHh76fzTyypRsp41zGj4
dyxmgzDugblmchZN1749sK58810S//g3giICzDGMocGemGFLXrcxD812fgFUelTZ6St1ov1wUnfS
r6N6R90SDVkQ9+xFs1GrJ7v4HZzdN5U56ROW9dw5P6fdn7Q9Nb0gY2Lh7JaqXOoCAhO1Ni18PB/Y
2Kp1DMAHO2WeJazdrfrwQhfuXormzo+TEMlmPNit+ahEP2878CqI6MI8+HmGPMuCpGjRVWbhDgNQ
3rCN3WTbH8ie7FuA35hedY5c41u364ULJKs+t9CO84G2NCRSjNCu/ymdNMyOqpv6U9/aypN1l+3b
jeqN9+hUHkVlsNU3KV458DtkmAj0nOC5M6o6SRBP9ARIrSY2girMp0gO/TE6+T1IwXYi71g1yoVE
7oKUUK4aRpNJbE/j9ASkSlU0/y0SwQXjPvTzEbjtiChAeqwHp0/3Pf19215EMrhAnFaKnqYMYCac
Hyz9DOxrTYT7JBLBBeIsnaUojzArkiiACB4e4jT1MCe+/YgiGGOnhGDfn6+uGKNZJwp4xV1lOAYR
qoe75gNUpzrBFBmIUwyTIPpeRvgirJtRB7AkON/2+vhYx49JqKIZd6Lm5Mzqy22FVqdPl+K4mDSH
Re1PjYySVBtvy7p3yhJcjIFsx1FyNAdi+3G2U5vc6Sr9XMREcKCrY+BL+VyoQvspoEaEE+29cj+7
KvD8g92wZYQqLWAN4icko+CAnoG7Rr99qOaDHF1DqgOKH41v35EhCDDsgMXSZLLjPSMX9veh7/hv
e9/1NviUCM579Qp4F8i374bW8qWI7QRVReFUIFUbFcdqT4nyLPiuIkGcGVmj3kRKD+BMllpru7m1
y9f+JcKra0LPfnpFnu9pD0Km19Wbh7DjxGo7yhDMTRf5SYyFyX8W4bSw31oz3VmdyGTWTZYteFDL
UDE9xZmMP1G5b0OUteK95oGB5xFIYIkNVkZg5ZTSRxKuhTCm8EKhXtFaANvggxXW4Pomtadk2PdW
KngKWWupwUIMd25W0huNnsANrNpwLQ0rDxpgUvrE0eifIhNRh6/WOslCHHevlGjJgovq7XGuePJd
5fQ789S40hbrR/vIE/WuVl9HVNGpYlLK/ufyEIcpj2KlgjiGNqRh2C3Zv23A724b/eod8C6GL6I0
xCBhj8zVzf0D6dyk0sGkJYKkX3WshRDOsZKqiWjEICLwWrY7w+mU2pZ8IGAI8xwWeq/SxYUkLjSb
RjkhPX9bQSiBoBB7cWur+8ZtTjng52IRL916PW8hj/MrpapGsKtBM7aVwqp5bN9sg5Dxw7dbJznr
92KAFNEn49xr9OU6SVu4l29kiV2n+fdcS49l8OcjlqFTFY0zzUJn5NIAgWVCB4NghCkwjmHqFKrm
TFbk3BayGvsAUfivEC7LSbpQypscQrCz3ef3mWgGfN2L3v8+50UmHTUjktEq/7saw+qUI7iI/tWD
xyMosRVSTxIaIfTTsGHYfIBauxvcwGHMgSKymfVovpDG+VMN9oOa+G/YDqPbn4ODeSL25GKRwq0E
l+9bYeHao9414zzKCPQhjg14lLrtT/qAJWPsNX9nLOjBnbIdXOxUaE7ihYEjhLBYc2ZUpS2UkFUF
HLucc1kAxC3r4Z99opPlBQfA83jZHiC8gF8R5TVrXrUUxnnVkElqMah4vSuK7ljG4JaGYveyJjD4
1fNcyuFurXpWzLxBPcwlKVgkEKLwBgTy4FMNelh78iY3+Cm5zU7G/PRtV1vFoF5K5i6wMG3NWG4x
Z4kHi6sBNG88Nk+p1x+nB6xyTy4oQkNsA2eWfVvwmo9TmZjYZzXBFsTX+SJT6Vq9RZ0vnT7NNXjl
E5GEtUxgIeGtZrpIODSSjZREmJIz0xn0oB6NHrNmcmjiat3n28qsevpSFud7LPeWYrPHS/rrPwhL
wBt1yy+MS0IMMyc4urcfs1CMVNh0rlmBxUyVXZxnD200uwKFVg0f3GyyBdIC7BtzcR7cmkGo66iw
9N600U7KrreNjf5gbbQtsVlbb/6WiZopq2UBuhDKxf0KxE66NaAdPnrVj+KJQSWog2O6nZf/CL4V
Xv67EDm4ysIFH8mWMrm7oGtNqQsY0VryBk+juT3rrWAo6J8uHINqYKzougvOrP14F25AFy4M3YIf
wSMoROrQKSkqMW8gT/ImATyKcV+5oyNhOcjaizB5BB+Xr0yHUl9Kc4aJtEHdVqF5MgfVJlPu3bYh
kRTujmi00KyCGPQGTRvbJPySWaGdVt9vC1ntfCy+H+Gugyqd/n3l95LdjschcKIAA/bjbOeDJ0/m
JiJPeSCy1VUffDdVwv594YNjO3SGxEDgSXcym2+pLqLVWj89w8BOCxvqvILNB+tJMGQmnp39cyeN
tlEcG9EElEgGF/sVlUZNhaKIq4VPxQSMoWdFFzRBVh9IGDp4g5zGY4hHRTDNEnQ0FHOcDFSDzbwn
d8q9vGegyCXGe20Rpt7/CCLvArkvM9FwbDATgpkaW3aye6DjFOiTtpitmtzxewKcMtHk5epFs1CR
HfPCFoLailu5o4DxAwxy5o3zU1J+l9S7XBWkXex7XMeqd9W47xUoZjTSCHsKpArtlqh7Ek1Hv4i2
FsgObvvVumm8i+LifyVh7C+XG4xAqHfd/FVKD9EYCVKA1Yx1aRtcvK+LAkhaI7qW6rbcD/eV47vR
qdp35+BjO0BLWVycJ7nStECRATYrYNaap2TTvrDyOnsGYs1pS57Cx4/UnFHdBk/023wxH2YTdaZq
pCJGFHls94NHSGtXxf72h3or0lwZxUIKF2bNesDt5aM+NUWmJ9HwD55OWOcI3CQofSD2l8h4CtBO
JvEzbeK73M82JG8frAAgKXHvBgOoOILCy7LKRSPiOexH8BiAS6/oAU2jS1u1qrZq3N4pVumUtHui
je5QvJlHoh/i0XhqpeKLFc6yY5lC0p7VKIvJCozgEODH8006pUKRb2AYTTVwcoA1jmu5fe3tEbCV
gVN8yrciNqX162QhkXOxqtUjrVMQEs32Z51/NejJjyzHkrAv2+OJoRNQDda20Ycf2TkF5M1/qnIO
F9JZkwiLk+V8X8o/xvL5tp2sxo7F3+d8DdOfgZGHeFPH5WM1HYo0B6X3nU9HwVOG+dGVOS7kcH6W
SkUzNi1eoW8NrQPdsP49Bs62t9VZz7jf5fDdTqDs+3LKkD/Y9BLbuiF7FS0rVg2jrvBSYfn7Da0o
n993cjy17CUfkm1ip8bPOCzBoQpuweKb3HstAPqsU2cJcK+u7zKV7XNgKUalBJMEPMKbpGLBv/fn
mRWSJjAnNE7lmIglDsZXVE+1S2d4EXWsmaFdqMrJ5Awlk1Wg0Tba7LaW9nu0lM2YxsdEAWFUo/2M
mvnb7Q955eJv4qiGAU5s/lxNSWRY8qjUQkG2TeRtEg/g2c4Ed5m1KgN/G+xrgHrDdCVUXlzQWkl6
pQjk2bWMbkuLzA2qEsNM2Lcj8vds9nfJmN7LQ3ymFl66jeEGwbipM/o61805lFWva7Wd1tW/JmBv
uxEZPOAzgrk3STOvkNvSltpqh7k3ybaK6VTFqJZicaHqAIisW18qo3H0pr2L5/ScWbMbTUNma37S
21kCtC0j2HZG8t1Uu02ZhzsU8V60sHuNI6Cuj8bWHMfPtE0AUZC8Kkm/TVvDHYi08VsQiihJbAOC
2berHLvPCNIJUVFsLF/mYcIiQ9U6nSo5yVQflDyIMFRlRnY0kO80Cl4qDSG0DjepFJ7nof+e0gjT
hjnZ52YD4C31mWbNzw98aw243iaxMKr0VgVZfAejz/IA2fqM4mHuqmG8tepJEBfWP/W7CM56rbHV
RyDzzm4iPVD9Tm0Ef/86n2X2utCBs6U8BMIBLeEe1WYEmXQOLMuytRmKJWq7j8NONLp/lYhdyntr
+y3OrG6ioQxryIvnF3QVXTrh1GRB0L6OppwULr6ZNKvmysKX0bfRE+vdtYccxR/gOAGbQtT+F3yj
t4HHhUqmnBqlksMTRukuyWa7M0WlH6E+3KuQSgMFND5Ozb8DcYhdIl3eGY9vxLNb6UEUMq+zBu74
mMYLjQgAesaxwPHFpfYwSKU3afLXuIn24F5+CszKSYPwuxkEWJaZvds+dXWvv4nGOC0g5zAhyqdI
cYMlGXMmOMz+EBLjGNEzrU5UDgSs2+t2+C6HS4wm02+GNEacTqZnQ7/Lym9+/+u2KiIR7GZanKKR
9eOkGbjtevk+CUE5kXzvGlP06BAdGBchwiJQeyVAhJCkchtJxJU1eS+pimemjVsmhm343cNQ9Hdo
zW6LTsnsaijctE0OQxa9tAGNNz7KY6KfdTUnxn1HLq5USlAC8xfnGzexM1iGW4+bua7swT9W/YuV
bxS/tnNdMNi36oro2qsEw5Am+jmXR553QzMVFfykpj/Bh2ULAYZXT3shgPOM2RgNudNhngO5H/1v
wRQ41P8kxYH7AdtZyGG2tbCdIo/IFGu44lXTcIrQd9U0dQFEIvhMb2MFV9nRQg7nBmo76sB1mPCZ
ZOUOW/V7KYwfEit9iWQwRHbhvAnL7FyFSbZB0z5yidF+ob31NJV573T6kG4MNdtkUb/Da94ZIuq1
Mt36U/hNLaRzIBc7Y6p3kpLsprLZKoF5RFqzM1v5bkI/29emXqDRqgWYsHFQy+CBxQ/ioJQMpKAZ
CjVlf8j0eqPFot2W1YxyIYKzgaaORlktYdohsD70T0OR2+G0K+RXLROsoDDfvfo6C0mcFSQWmTrD
hBXM031Lv5t54Jbqt2yK7KA9YENXcG2uKwYwTt00ERn5CSOjnWjaMMVi6Tnwe0z41B6KaIBu2Ufy
z9sGvv6d3mWplwY+BWORBMBTcDt58goDw4FZ7d0WsRp/zXcRXDCIBhPdNiCKuaS4D+gpNY9DInrR
rMaDhQzOFpRGB4xpiiPD6iNe9B02b4nbnmPXd8sNWE8d8gKm6r+uxLDgupDK2UUbAow5bKBZTqo7
NQ4+zwkYE7GDKXAmkUFw0UED/U5Fe2jXVV/i9HOa7yL/h1ruItFVuZ7gLDTi7krLT8JRyXCLsbZd
2gM9D4SJm1H3GLK+vEsLgW38D4EWJvJNlKSvBrxGtU3nAFV1lyqAuUCLptgTV/kue/lmDvaBmwp8
a93e/5PHz3eNOipnpjVAnv4n7v9IsyjwiTTiEQ9Npce7O0Lka9HzkTcVKy4ddZduyW7YCQtLVxWE
NxN814fzX0CxqXpb4/xyKbvPi/qpLepzGCduD46ZJtW/VnWpOkVVu0ZqeGjMCeaiVp3bQgUetCV4
v/ALhkauBkC8gPwgf2mLxMmqCittLx+IIGD6NTHJr2OJg4sgWoadmqSvZnfKt2Nn2rPhSb0oVVoN
IQshXAgxpgkgxFGKBM5QbdkqQQtf2vkUnSdZROi4emgLUVzcSEtVLcIR+lTDcz75tqEe5lE0Q7YW
NADiyMAhsKGLOshlZKfKhCSsSWAZ+uB0TW4b46vVnGS6LwZRyX1NoYUsg2WhizRp9Jugk5oYNh/c
D8FBLwOn8QtBFBQJ4R6TskLVZJAgZAJXjVSgtf8zExGArx6aylYmUfpm5DiXikRB4puRikPLhsAb
SWf3QeaWWmV36O8knSAYrWq0kMa9Gbp0nDXULtjNONl6sjFHcDTGP//eebD59J9KnB34Q4KWTgwh
0vApDL8Rcu6l37dFXK8bIAoBdwpLmAr2W68K6mU/SuBOD5HtAbNoOlAbqKEeAd1utMnAV9EUePTX
NupIuS2eUFo/xXfh3O2YkUSLkhSzCmnyPRpRy0xOAzjsbqu4Fh2WGnKGURZl2owGhNRmd1/5/mdD
7e/KMQXrX63tbsu6bmBxx8nZRS0jF53R/HDHNkO9rU1Du65AqCu1uV1r/XeZRFutM74bfiOjLa0d
dU20PCzSl7OaKQ4nI6zhbAFeqh2Q+2nzIFtoeU6l4GRXS19EZYuoiqWiHcNFd7PUUDutEQ3LnyWs
5lA9jjvqpECwwBy0W/2qt6K8bS2fX0rkQj0Za7UZK0jU++ci+ByXphNadhl9DiK3CkbvQ5/zXUFm
wIvomFlRPcXs+mpdfK4dWDM2wbbCkGi5FQ3yrqU32BlGYxBEh9iX52KkUsxzUQ4NLKfZW+NptAQP
+3XT1NhGqIKLBfsPl7oY6I2glIL3AqPOrX8liZ04lZvtm4cY+YbAEVY9GxAZQIQB9pB8hcEZ5Sk1
Uopym4/c5mBGT2QQPO3WD+xdBOdqZVmTtlVw608Z5ii7yUsq8iz4/iIZ3JlJUksSYyAsqU4qp8b0
FgDLfbcbbNwomFFDwRyt6Y+8Isn74fEAnFqudVSaYHWwEmesDlODeYyzWt0R0RtS8Jn492pMktiH
B8OBWRNp+DVET+nwgTrhUhsuz50G0/THAHl7n3XAEv9R5bFbtqItf5EmXCga/NhSQ4ozK4qHvD3K
1r6qBAnz9UINC+6L78IFn0ortGFscVphZ7h9gmWeTv41F/N+KL8WUrGdwvI01SpyT4l4VoDpBWV8
NSTrOEn6F7kbdx3KD1JQ21GZPSq18WSo0ieBxTI9+YLH8jeyc1pELEvOTcmq4RV0R8DuCAzCDTn5
uzeoFXc6ioZvRcfO3eB9T8JEiXAkvv9Jlb705jHTRID31xOp3LlzN7hGq9BKtP6fHKU/R0CFR2d3
x1AyJzfdZedml56IaE5p1fcxTow0HJhWOr+SGIJocbDom9Rpk4E2HgTIbuQgswRAt2MYbrixYuEF
J5LKHagW5po/zJAaFcEmltCpkCMB7MvqHbpQjDvOEvtL4L6BCKxtbZWk8qxU3ze9dQjKcNc0yu9u
ElVJV3OShUguVudypLQJgUgDyTi2jw1g32aDZ4Vfbpv/+umxJX4ZAF4WX7vE3P0UxECidQ3jTxc+
RaagWsWO5sq7wEP879/nIkBErUqpAlQIDOvVNO+DIHWG+Uum7dPo6/9NE86P55BEVPKhSUkjGyxI
A/oQtyWszhJgUek/ZThTK5rYT+seIthSirwJneK52bLdwPgeeJ7O8CpiDl0NFjoFtKKMNw1QEC5j
Ux0ZhpKrCBZ13zt9FTpT0LiZEKz9Gh+FxQsDW4cU3OigXuJubdAQtFQbi38V674wEs32mHqlF7th
blubbC+jnWLrp8i1HlIgsoqmUdbvivffwFerOhTXAUuP+4hRMwGpBfSo6cs+f8i9/rXcVPsotjF1
AOa1Du+q4kXwaVdP2qDUUDCpraDDcXnSIZVmoyI5yt7n1o0fSm9sbXNvbJK76o1Joy/AyCzKYFeF
AukNrXzgiuE/LoWSFFgHpYwX+NCcJhRFWoBAD43Aalc9cCGE88ByMMw+7fAmzpu9HJ2CNLVJJNtG
eBgs3b19jOsfEbUrFXgaOkHifKnRZCppIoEOwi3+DKBMwIjgviV25mBxC7VVdvuoXwNnOGOv5Xfm
iXLo1Ti9kM4lTojGlDYTk66eZZJsCOr8YKK+n/XsrCu95+ftR1K1hUTuC4Y0AIiwniHBUe5LEyFA
OmO1y7l9qutm8n6o3BfM1Tbp/AFqqfnDODxE2u+qFdxwIhGc+ZfpFOWom82uqR5o8RLkThAJbgL2
K69uAqBLM0QaMBnKnAiQAsK9CGJMFwU2GnVKLLjK1t9rCwlceM4A/tYMTEKTbdj6dOiZLtuA8zKW
eQhMffXEFsK4nKDXekmKdCZM2efGHQVDVyx4gL69YK+ODJvLMlsTpIQHP1Zi1dABtYQHG0DNMFaC
LUgvOiSOcTduDGfw1F/RHg2fTeT5jnw/7SqBVayGjoV8zp9iUqakrixUCI3CDqWj3L1qU4IJrcSO
4nx/28rXnJfKbJPaAJyQzNdw6zCINVQjZ1cJJAxQmZtJbtwWnXwSadtKMw++kvy6LXLtGy5E8qXc
quwaZaQK4i9oZbS0slUttKdS8ApaHW2hqgHQNtzjqFBzpgIW4n6MwL4KGmzQaqnaCWDy23hKj9hN
sMN52JpkdKUi+2SAn/G2hqsdmqVsLo+sTQtpZIRPaNjASQVC60Fy0gJrMQzxrNwKSZtWnXApkEsl
NNPXxjyGwOKPwka7DuavHmzn+WYSjlmufj6N7XeAydG4Iq6fYCSJycxzni03qdVT1SRO2vRbwRmu
vRApQMiBtIKFXZ3fs1OluBzbSGLZ0bDxD7mL8uRv3bVAQ9E6+VbESbWq1ru4N3NaPEjZzLlfxj7K
kTNI6rXC64PByYqP5JYLrd4+5EKMYgWDbCbQyk/AmRMqdpM8R+hqCQ6PBV0+hi3FcDGkCuNCwVMJ
VTrQdTj9Sd2yWePsEHrq3rAc/Sej3gxcKnDtdadj0MTADrCMK27ilKjDXDRQL973e+OFpSCMm1V9
ESWu6wq+C+I8rCpSNUiYdUhAPydY0ekeEhnP3VAQRtbuT2DP/qcQ51hW3+W9VjOF6Hb2OzsORZni
qiZUowbDRgDKLRen5NA367JFBM7yB8yA2lX8xaSTPRg/btsE+6VXJrGQw51YOIR5boR4E46gM0R6
v9O2bH/EElwoIjHcgcXTv09bBhqv7JKtsf3/GqNf9VeYOJZXMRtN+fHB2pSQ8Mx4FY5fzYM+7kGd
QT09dn/2BzaNESVejo0S4V71yuWMBFsHAB9GFrH0wKXarawmfRTga+WF5NZDfF+R8Fwa1rchzzcA
gtvd/mhrfa8LeZwj+3NhmuEwMIeS77vaTr8CAsilRwZ6qmzJOdhjOtTrN9g0+UiN50I2l2ZHcVuh
xsMsc3w19T+KKNNa+YQXf5/53iIWpkUvxzMb28n61zx9bLXHNvl5+/xW3PdCBPsJCxHFnI5BPEIF
iTxP5Ms0CJLFFecF8C2WA3W85PGG55wXY+DKQFokGakSOqXSb/wm3Sat+mmU+7/vI1yI4vzXl+Z5
jGSM6raxulFrf2tisvMDpwUEZIuAmla9ojJRi0T1xww+FeQHOu8jS/D31/IieCVCnakBgByvksvP
oVVUrglM6g3pr9Q2ih1s8uPkyRiFQK/qA5n0hTjOwNo6zkhNUNyYwq+hvss6pJt/MKFK2j+3D24t
KlCsgmDdS8ZqD//Kykhbg83Nmtx2fEmq42RUrtbqti7dNYXoDFmE4eI4WcpiJrkw6c4v2nIEEhjL
LTeSHTrBodxpBwYII6qav909t2Rx5j33FQkAp4P905/0rHmA+wfZhHVnfK83igOagYPvhHtN2JVb
tROKwhPa/XjsXaHqkrhWa0R4nKfHJpzAAVl6GNragl0VVYZNJ4iya1FiKY6zkxgGq0xoZbl6up/U
kxELavTMNa+P8V0dLgrVeklKRfUxoVBrnW1mI4oiTb7PQNlid0H1WBTZ564IBTfx2qMAXVTmbyp4
pHT+ISt1cpf4CtR6Q/M5MaTCEtjm7AUiuvVXQvmFKO6akoYxihQ9QL+7vI/9I6FbXVS2W/lIFyK4
2FHQvNayIcRLNT0Z9F4J/t4ILv4+ZwRJEvlR2uO0TDPe9kP6xcRYhH07Toh04AwhL9p51EbICKL8
QEasWQhxBURfggsPSpdWeaniS2jzcWzvFcsl6l9jCIDldmlYXFhAubgAPDk+xZjfzV1oa7Hq3D4o
VXRS3G03jQ3GOQnUsOL8cdKlP2bQ75uEHPSoxoiPRV8mawRr2giQ4gBhN3GCuP8aBpYX5+R5HJSv
cW79TspqO1bkGDbpjuTjPUb/Nl1VuMkIUnu16wW/WvSjudy31qaSxgXORfLx6o/pAUvMgixgrRuy
PHu+ehKaSoHnI2S02CyuHxp70G3JMTamrTjkiKd44IqgRtYamxcyuaR3RiHbSJnrDU50zzowVgO4
uAjLzOhrbtRTipvAckVwvGuPyQuxXFBRfbmyypSZGWZ2NDwlIoYZB0oBUQV7/bvpKJJiJs+6gu42
K3k2+4FOLiAf7AGwtX+NEf3mMP8J4IsLrRaRtKxwAcjK6NApA8iUlL7UqfxJDUzFbnMRpOvaDYqz
swzAFFGCRyXnonI+SPJEoVIPRBrF1Y4pLtECNhLb+Xf0VDRBZFu54i7kcf4KKrnZmCJoqBZbLcW7
C1O6TVS6qfzcTNbdSESV4PVv9q4g52uIDX2ojRCYF0Ztq6l26M387/sM4L/DYCtrEylXENh6ANrw
asJIHpB9cqV1lTl2jA9sMi2FUG6y1Zj6PpisGB3UKttZZnzWYlEet3pW73rwS+BFSMtmKiFCaiq3
jrsHo1UERWuRCM5XOz+by4DCVzt6P5sHJROkvSsPrYtT4m5/Ta5Tkof4FE2RYZB1ZwFDxH9sy++3
7x2RGuzfl8m1oc4o/0ONxJh2XdZ6bS+iPBCJ4HIAlDKw3hlDE41urfRrHP2+rcJqAqBjVNmkmJYH
RPelCnHZ1WY/4WNrRX0Ag7ArWeYpy8rNbTGraizEcA7fVS2dCx9d1FYHAv0hGbYf+fuoL6vo0mK6
mDsmOauHdGzwJfzqwRwwDCuaCl1X4F0AlyhhUWGQ0gYZBhn6XUWTY1qg2X1bifVvgUYzYVCrVztq
Zdj0tGjxLfDitkdN30m5ame1v/u/ieGsto/mEVB1EKMOz5R2Tm945SRatV49LzDeyibe1ABw5eyK
KGOedRqEJNqjDtSAQPRcWXXxhQDOosouzs2whwBpV57qfbOlmW09xWfzF3gnHWBGJDb9FZyFQIIs
dHCvM1ZB/E8x7ibpWtApJNmbXEbprezMve/pNkOLU4/iJXL25/63OPTcLv0zlRUZZXKIYzgjrEA6
4EX2oeLdQiswhVyKaaKKxBmzCSs59/lWa/++sXzx97mAD4x1qUuYGlF1bzQnVQShs+o6gEPANBYq
eFcw0l1gBWE8ZygOpvtEAq7Dkyoi0l21aHilhYUC3I78IAgAgzIaykghJKrZeRnZ6BQKAgBziquP
zWhNdQuYsKjfcV8hC5W0Yq8x0we0G4gSVWk/41kJEER7kkRI1aumZaFuogIqRMHnuZRWR3IZ6Aqu
lnjPau8tMMwZ47EoXV59D4CuGjUFDYsCKEZdyvH7cNIGXUe+HBK7SrZydh6jjamrG79W7aB5nMpu
M893k3lOpUOArkm9o+lr34o2kK6fCAoBlqqJ3MyUsdyscTFDRceupD1R/xl8Pyq7YMsKHOquEeQ3
QklclJjQHyR+BEkg6nNAYQXGVWsLPEkhKNt16n6pEw++GxmNAexdoLIxqOxkE58lJ37RtuGuBMGm
qO155QNvwrBAjdo1+JF4k7GQbAbALtDdMHqK28amuYiv5roMxYngLloLa29AAjJAkVXdycl9gkVB
5dlogGV9bGo82UNblb/FItioK1/gpHLX1VDWTd+QRsf1bro+9U+1POzrSnKw6Pccl5Ujt+EpmWaB
nVyFLU4sZ5AyQooihZPu6ubRyvAOUveS9NdjqpwQzhap2SfTiCjgZtF+Gp4DQGJp3bMeF+5f5hWX
cvhnq95Xla6BR8Ctpy9BqNnS8K0aJ0GIFJwY3xGvMHIf6Ak+FLWeCECKFaO3qZRubqsisPM3p1sk
9u2cpVVGoAqqY095Gz5VevDjtgiRIlxU1Ju0lOIox6ePAq9EZUpVu+1g1oKP8j/iw38u+1YhWqhS
5U2TRoqqo4mCCpiTbLKtvh+dal946bYQ2PMazCwi7Ls0pvVCWsPaj/lggf1g07p5byP4OREIh3Vg
EBobDbtGQAzGfw+nwsUs1C4/SK6ouHA9ksUZIhdCuj7sccMiJGqfehcvZS/1giND2X2brvcGrP5h
k2sn29M+tiNPWAC7ShE5+VwwQb6WEjR4wfF1GH50d2zjUENb2wK+LsNJVgX9ApElcUFEiqRcNlsg
gfodQIZSze5T3/aV19v2er0Wx2nFhRG/wLqCbCWYqZn6LxHp7UiP3DqXdv44pHargIOiQKEoMgn+
P31Oev+zXqmbVI/2t3+JwDnf5lsXNpZbMalSNNvdQd533bkngi6t4Dz5pn1c6Foeh6Boi7LAHjTD
rtVvg3Ce++r9cnmcPDpUPEhF3KaF7pqD9v9Iu67lunVk+0WsIgnGV6YdlSVLOi8sy4E5B5D8+rug
uWPREM/GvXZNnZoHVe02wO5Gx7WcCow9CX2psb5GRO0q0XE4R2Nj8nVJARoDppC7BW+MglKFJMJR
FWnHe4V+9VF0rPlhMAXsxKzQrD01mAxv9yzkeWeP2YtmwZlO/xYpc7fH+Zkyo7o+lAZAl0EESMIb
1fLmanCS7rgMmGMeC/eyzokukXMp+WLmZV9UwIOQ/iHGlQ2SpejpsgiRWnNeo2v7pJdpBATuvARB
CHUUQgWPpyDKUXlPUU8mdjHB3fRfQogWQJK9MOIXXRbnKZJ0nEEAjIAjkc4NfSyzY6YJfIDoWeM3
ETQqz4CmVjQ0GZTADHJv3OcnBiReBPmVEBfzU2L2u7rxGBplTYa8rmGsOtDTNRdLJTs9wqZp5+m2
pzly0DpAXH4GstQsWgEUqAVRf39Rk4wO81wBxFwG+GI2mCe7GPd/pXl8ZiubZZRKOb7XQO5a+8Gw
gsu/L9AHwo648g00VMuCYmXHo1p0pxBZxiY1FjiUQVCAF7hUwv4dKzlVVIG4Wm00b8ZyekGByFA4
SVy7Viv9nTsgnDvo7KgCOZgCDR/O8fSN2getfr58aaJEiKegwVu7FC2WuL3ompHLRz64nZDWgdfS
GwR+4XOKzuk35xhIUgE6HrhISFejvXwV3RkeOWqPDsWsGBsV6fba/SR4ZkWKzXsJkpilUiJFNvM7
SQ8mkTYInB2fGM9GL7dkguFgk8jJJr9snseuc2IM6prD6CzmU2bdXf5mAkXnRyh0kDtnFXYdQfV0
ndr7GHSkkibQC5EMzh+g/KWGXasBhb05mPquVI6Z/Xf2qnERg2xUVQrCb5RJSHufdsQD48d1GheC
mqAoZtA4vzAXg21K1fKf1CQ6ZX7lGocSXrw7aKfIUyOBmouujvMPBonyQpcRwU7WLqSPZL6p7S+X
NUDggjTOMQwAJaeZVRNPTR/s6tWujxGoPfqo+jsHxCMm1yjih3qKNBiB0A3Rm3s9mm/KpPy7l0Hj
/EId92aklOB2Huu7Tn7Rx/vL1yX6IpwPMCvwWhQtktO2P0rJY2fvbEM0AsGKphdCRX4EQtMkQ+0S
hPMMQozlo8u+PIHBABs5os7pv5T9fqW/OlfAlcd60HQdUTCboRoPy77eF4fKq3fx7vLFbcc/2MRU
ZayXAuOGs1H8AWv2kYwKhe6Y3zRXcaZ9eJ5zrHFU2KQSDdBvOuuVON5UY8B65TMUQdHuG+tLogsU
bbtwsBLA2aYMxnq5BkbE+5xi/Fp6yx7BPXL2aFe5BP0jp92PLiMVW66yHll0cwJDTSyIIETH5MxX
orEs5VGN+qZe+7M17bpIEeij8KQs1lxFKeXSG0DCQCzZ+dbRwM7ljE3eHBgs99EVqKgUQP6nRzA4
muCnFKvo9gkNTTcw5gdWcF5DZatEfqEhG9R8e/xh1l8Firlp0vqHAO59qjotopqFTClrnfS8YHtA
c0uUVR3rXIJi6chIlUKfinz7tumt5HIGEedLXQzZqHnl4NB7YCK5iVOTQ13tKuvxu+CQ7Bt98ikr
YZw5dKTDaHWKOnjyc3bTR8lhZTWyOGxCE/Wl7lF2EuBJY49G1If+F8P/uF/OUEJTS2M9YvX+cwmi
GbQE3f4ILlM3ZRyPgmdGpC2cPdSxmiwLGjueqgEsPUPpsBMhBm6+mKur5MxBx3iDpiUINoxZ9zHX
X2RqIEuelL4JvhlTvEvfjHvLgHmhVSZoL96bPxjB90KAwzg5cC9KsMPHT5fFicyAe9myUaGZXeNY
ZX1X2Rimehx6wccR3Bz/sBlNuXQgSdW8sWqCLk5KB2M7ez0hV32Gitzl82wXVT++E/+02SNpGl2C
fVn/yK7qlkF6M+zas+YDwMfrvGp0Ok9DKy29In56FI8VClRR5/xKOuqz3Ves6pd9U2O/Xl4EB2Sd
9Av6wcN+jZTaS10jB2JIUqrP5siBr7DH8Q4N0DK1PerGgG5dfGT6eyqalxDoi855lGbJM2XqMuCb
qu19QamnmPl1X0yCmPvz8j/L9FafkXMfYwWkgVSFnPoFUOA44bQHagliB5SnpyO9XVwA/bwvB4Rf
m2cRI9t2orkSzzkUwIO2KRap8RXd8lBWjn3TH+qbEDUU5WhepQ2uFwWcnRRc/rgCf81POWn5Yo/2
QDVPLnZymTly+CMlp6WMHUMXsbqKviTvZzB7JGsjjigl/xT6w6x1TpXfXT7Pduq0ukfOveS0LbFW
i5JN45u4QsZbmLnazeICAQTBkQi7SySPB+/CLI8xSyac53wczwxMMfas78k5+Z6i8BX6YL67fEDB
B+NBVcLGkujMvA3VXrIS7NYIAKPOBPlTQEeRMPZFLli+wbmWQspI2eeo5ljYf1Xmkxyieak80sGP
jdva/nn5aIpIHBep9AVIUZSoQOhODeqonfyAFfcj8O18MEQcpcw+Ad77IM/VM6mGGzJZrTPa3ZUV
Db4Wqd8BTXUv9d2tbi8gden3l/91Au01OD9EdarJoaJpXm+9hZLpqKOb9cJgTfB08UguWUQqLW7h
zMfA3pfn/kB3wBV7RQupT1HlwiYPGu6Ous86wZspVGTOARVKiPmhHGyp9KgdO0c/Jf4Yusm59xFB
Oe2PNvUuX6hQIhfgFLku0wzzKJ750J71oAEYUbnHNjdCtsJjUeJfyuP8j5ortkSWmMU5SmAHLIeS
sFhNdtIu97s3kbx/yWd+BaQ8V7tc2UqTKUgNWSW+8dkGVhlUV9nOOIdeCYCPaMeI4nNfwctp3k6v
GLcRKK1AnXge90LPtdmsQe6r6/upPLTRjYyWgOhiBT7J5FIns6ed2pgoyGIaK/k6ngfst6mPMarZ
B7ZOASIPR8KCw/z8/0YB+P3NNjn/NIChECtuie7ljeUWS36YehIAkU9wi58Rpjg5nGPSrFxdrAyx
QX5orvszQwBodpYXBsWV7c4vk6/sRr9lCE+xEz81Pt2bguRYEOS9M1ytcmO7jWhGM3gfXfNl+liI
FnAF3s3kop/ZAlchXQCpZKSFJy3GuTG/074WVBFE6sj5GKXoeiNEnONlpyRKnRmb5ihcaIJQ7vNu
D/e5OMdCZ3CpNB30EZNJOVjT6gD6eKDfTDd3mL1FgWipTmQBnGshfWOReEZ5KzafhuyUhfdddJ/1
e8BtC97/z7uk3OG4AGe0MDyXScxr9m590PxQcvT7cS/XSLDnwD6yRCO5UQ50L8p5BTrCkxT3TUX0
ssHsDzH3Eb1L5b1EBBMb272dj/CNp8wcQK5ShxHqB/8Zysk941XZNQeAbARCZlrmHS5ENxbnPcYy
b9hdM3LJCdMwmT/tQXGN9wcIcWK8X9HtcT6km8FuBKQPdK3sJHXrLtpj//m7PtnOkDQ/FS13qJX9
lMPuKrGBVxSrdzE2u+cwu29mkPDVpfEwlImPHZcrdZJOufkD69GNo40GIyGMQS5j5sdB6YJJtWQH
WOWvAzB5PeAPOZkFyCNa3Mc1INLz7yaNviZdek1sxe91aTdJw/fOAixSkwPhRA8fwHp37HtMnDZY
LO+GzrfD5C+rYTx/cpNMul2GiJvTQ35r7cB8vWtPWu/OQYg0C5Uwl57Kb38XAfBgF9ZYTbM1IsDs
/BnkI3kgIXi+ogFj2dYP5qsoBBB9c87f1eGcGaGGvivIiTwtqq7iDG+Hat5fPpfgcbA4f5dg7Ccl
JdpFcyGdwK7mL1TeXRYhOgnn4LpYwTEUeG55OSjFXaSDUWcRHEMkg/NsJakMy5hgj732oxmvKusp
WgQaILgpfknMDJO6WgzWHSJHrFk5ORExwGwfAkCUYCWwDUx1w+msHuqW2mWTAvnEq6ZXKX60muNU
l87lj7F9il8y+HlSWlNzBOQmctwFbZtU9nJbDS6L+Jfg/EMGF9ONKXgClg43BaLfd3KUyLevO1hK
jto7ICwFIda/OP4PeZwznrs8L4BFA/doRa4Sn/SYgtNjLyf38mtoPvWVq8p3hggFYvvd/pDKOWXV
7M1FB6KmV0aFO+coSBRvtRbkOtlF+YvgStkRPr83H8LYZ12pxhJLer1keD9HhhwEcLFoJx86z3IY
Zsciqodvx1of0piirqUto5SFIQoFoXrUsm9G+apHD4sIXPhfugsfYjgXp9iY/wKyC77b8BQN2Mho
wKv0Tc93c3ulLm+yfZxygS8S6ibn70alqxEE4WidH+5KTzmhiaJf02A4Ry5qWOZBGHUJrPq9crG6
TE0CynDUogSaDPdxcaWSn6GI0OQzRNF7YPdxk5znAFiVrfY9XkT1LkGH6MBIlkgAkle32JUnYKl/
VQ/Vi7T7v7ATCc7HT4628xw1MQgsAVlo7dvE8KMwDxZsn1w2AZEYzqnMvdE0A+Y0PHUsnC69Leqr
chLkGCIZnCOpraGcuxBZt2nc1/2PyfaX6unyMf4lwfj1qd4z/5U6JAvJ5Rq8fO9xRHRqdrLuTi45
Muatwal881W4xC8wZ36MtIplzDVoSADVu/KQnNgYqfZdbv0eCDJVQPdQmehNvGW3eZvA31UtzSSa
ze+/W+ksJYuCzLfMnqLuH1n/QUXQqps+eCWCCy1mkujZoreo+g33S32Uy/tSzp0FbOtmfi/4cMyf
f3LBK1mcjaV4tMMowXHGlxYYq+OzWrpDsLwvO8n7ufJkQUKz+VR/CORzpjEs87FeoI0gVXaGhjoN
EUXSm8/KSgRnVNnY0zbvMSDAIArsIDomrnHDMOvlfSQeiBNJ48zLGvUYsEKYLx6DaE//YUW7vkZe
zdY85f0oIuASKIfFPdAIQ+J2abEHlNQ/jGRwk/m5mO9t5RCngg0N0ZfiXmepGOtmkjFljOAjS86W
LOI1EJgSn3wMU1HVcg0LTpVvVXKS5y9KIpgc3HZMK13gXmMrHa2uSDDax0qO5S17PLLdco0mEtip
rbd8J+pbib4P9xSX8BxEUrGsAw62r3bXto6UTH43FbuqGR3ZJsFlC97+SsB3hKsDyqjGLnnleSfD
jIH0gXCjAUGafmsJx4e2v9KHAO4GE6WeR716H1QaPQYLVl0Tr9qhiRvoM2aIiC/daotz+VQiodwt
pkNJq9QKQSJOAcMfYmHamPxmWATqsSkGdVgGvLgBGydJgFwMCXpjVPK15JaUvtUKrGjzmVqJ4Kyo
SIcpArKaBrSEDqQ5rxW2suu7MhVBJ4mOwv6+0gNLJl3fjHDkcfO4kCfLPrbJ/5srjwVkq7NwqrBo
8dwPrNJWNF9KBZ2vyB2Gn3/w5VcyuC+vVTXpcywBezqGOvP5y7gA2EwSfJTtgHklhXtiMShP6tJG
vDIFCmNFCEYHACZYa7YcI2AAHQJ9Zs/op2d2JY97ZjEzHdLRQID+33UKGjDw0tD/k8sjBv5nY42a
Lxaac5qSvIWtltG1MdVOWux7FHwvC9n0cCDM/K8Q7sGLphzwpIDpRZL9VJLeUUBPu4CFmWDKOBRo
w6Z3W8niXrumBFs0oPzQIR92s/I9FPcXt+3m4zScffZ5FtNQf89BSaB9ZdN1OM7OcNQgOTPq2HmP
wOvyDYpkcraalF0VGTNKCQlB47gBOj9ZgkEXtaFEYjhz1Zuuk2W2wz5PV1IluQbgLvCc/91ZOHud
aDOQYYYLlRA/Jo/t5A2ZIIERKRxnrKoh08JMscATD8+qHBSGL2WxA+oZo6Z/+WU4Ox3CLGo7CSNz
kvG0yPdqfWeK4Ei2v4opmyoxAN7CA+MvwALUxxEPtjoPrhW3h4KkjtaL4sT3VZzPLueXHH7my4xm
q+sAl+9Ro7pK4i4oE/moDYZn1QBWqJSdUSmnrpqu6wqsHhJ166r1wwYsSDMNotCoXTsadn0YX0X6
cgRjuzMY4HzKaycz1bcyk2cvBAignIGQHfgq8DXgEhgVxTPtBJVzLMfnlUVcs6iDRprvL2vd5mwj
nmzGE4ibBKbs789dWpeAqwCxpze7s9td517q2X78lcG4SZ7yB2HCShi/QYYkKRqSBIGq1QatfkWq
kylavdxydGsRXM4CElKwzrd4vnup2sdlF8yq5l++s00RRAV+Ot4GAMpyljpjPISkJrzOQoM2UZxY
yP6+pdrqSgJnqDOgzrRlRs8016N9anzN1eEQSY+Xj6GIpHCfXqFjHRI2z957GDrBhp3yZtwOr+l1
62N1B61mWjiiRsmWC1qdjN8QUuisqZSyVZrlNjNKxy4ek05z2jD37Pi74IDML/OWuxbG6cLSqxhp
YjmLjqG38WX06u95UO3qU1g68TVqsrkvefqr8Xf6oXHverMYGG9aUG4bO4/a341BBEi/GXWtD8a9
5lqXyHPZY/gi+vIOMHCs374ZzjkGg93Dn6whrGUxa1jFw3RuGmxzMAdRfR1aXy0FuHFMly99JKal
q99H59DIF9bJmozJUTVUnDoMuhXFQ5HlXj0gX9bDbwLF2Japa+A3VDX5Exo0BQk9SFzwOtUvjNVq
2EnXg+Rg3g1jmdhnBfc3Wt2Rm4FXa3oVyGbf5vN5P2RzwYSZSflCTeQxPba2zQBsTK8JpnUADoEx
wshbRJN27zhslwRy7kqjlrJIGMN4r2lLAcR+ganv3xgVUOoBjvSY7cJ9+tVyLNauBGp08yAmnth2
Nh/H5lxaoYF4Yhxx7Mp4AeOl02uv+h/13RmdzH+/K+fR2kk2xzxGL1G5wTyxi2mhq/9gX7TXGF7Y
Xf6S7Mcu3CvfK7PtOMrtAb3R/MD4Y5JddjCQiogWnAQXx6OvxJE6FcZYo4hZ5Q6KFOABgp6ajXf5
NNuBwMfdvf99ZYeKZWcIcHB32o5AK6vdZIMOh3qYTL7SD4UpSH422zurb/Xu41byWrQy01KBDwM1
CKDkil2NSW8QhAuRr0XfiXNgKQYSqGxhOE8+Muy4FgDbii/G3BJ9J86PlWZZ2CWFmTX196x2yfSP
LOKN3X7PLACHWbbJSHd+d5VmZOgleKvZ46m8DYNxnSz2FyMprmVTtG0tEsVdWmS2aYnVcUwYjk8T
mNSb6aEGSlJZCYyI/c5nI/o4EndrydKFxUygda3u6+FJygRV8u2v8vH7nLe1LIMOVQtPHy8BG1ih
vT+nVKDL28/JhxDOw/aWttRWPKD92lyV5j8pED+i9G0eXqIw8cvpRWCpojNxrhSMdHUV0wngM0R2
gABynOv8RcqM71PRg6kj3NOZHKu293W7d9W8uSZW6EyY2JFz2df/qPUGXsNfWsk53Uaqk940MN4b
wjENWAVTtX202O7fnZrvd3Q6sqalQOTY+WyLgqFPgIPT0w6M6SB1+qvSLUS1wM3xzNXZ+DpQokbK
YtloEqg7Fmixwd4Zi4PTW7tPeuymUE9/jxKqfeWVuyFymjdhf247YPh1v/wwWVMaFpbCUFhBAaq4
Z9uLZurS23fusFPzIB1EwM3bDvNDIOdmakkddJXB5GRl4lj5M5UajJ9WULU7sz3p1GvCV8HHFVgQ
P7Ol2KkcKaxcMN/Nbn9Ge1pxiyu2DYRqy5l6xG0eclDJlj90kWiWBFzwQHzzZJ7R40oZ2AejQwL/
ltc7bBqebYSKZjkFTtXinJHWjWPSgl7cs6zqlONGlxmAPbntESuOBPYicBL85FZXI7AOCWQNSnSM
G+XQGrJXd7kgbBCJ4XyRVAMXtFNm4hXp/KY3p8RGAS5URHh6/5LxfOgk72QyuWzGHjn3+G3w9YCc
kqv4WXLtKxNjqcObqLm6OTKxMnx+nKtv7MjK6vd2l7WrqTMFgGkGkqYznRiUW35dgxan86YvuZ9f
yYKijOBR5NHAU2m0mlLVMRQeW7spWY4xELEuW9zmCsH6gOrvsURt2XqoUfTG47MBxc+O6SMJ5h/F
FdlbXuMZTndgg+fNDegfyy8E6L5JIGqJCeyBRylVKgXF20lFyCk968WL2hya5SFSv14+qkh3bC6W
UeUpLUa2SMWGeprjss8xxXqSb0bfCspd/KP8k+Ln+m6Z0axCWyUs26xSJOJZ4XychvH7kGMWNNW+
CA4m0hPOn4xJXVNlRq0LUoLwJ/gD3OipB9SfEWS3/S7fiaZOhVfJRTpGrUj6NLHqmjfgMqtjeGhe
LCcEuF/i5UJUK9EBOe+iyBPNwJ2MEm8d31tqeFqWP0EZU0EuquuWqZifKHjClkhh3SI7kCZzl0qA
5q7pPsxK//K32lT1lRje3OgoxcMCXBc7+irTs53fRWnqJuTpspjNC1uJ4Z7uLLISKVMS1Krtzi26
6mtrDi+XRWyXDVcyOHNqYwVArTNiIutJA5jCgBr1TvKXe0V3tKAIrIBBYfzR0OH6O3E2ZapDMVQN
jHjCPGVSn3LZ9DE1Z4ffLx9PdIOcTQ19mmYdMgVvsK5j+5GIcM1EisBbUFwYujUyZwS6nAUbd5o5
3qhG65KKCnRuc+txfWec+aAnP6Y9GFU8pe4x92dIXjEgCwBJJsEii6u0qhvF5SuI0W70dHaNwQ4S
M3HlunLHpjgMZuhlZvzEMs65EU3FiC6Ce9HbUa0LaYGqKuY+/Z4Pt+XkRyKWIsHX5Hs3iRSWhcFK
sSF6j526BH2RCPanmOJ9ih8/zIFf0s+SrtTtBJZNdOKEkeWk4RfQL/1JOLeSwvmPyF6UUs5QJQ1H
oHcNUqDq+C9Pg8vazzTi0mE4/1HQWuqbhlXMwe7rDnF9TqiOHED9Cqyy05APnpJNgqOJZHL+RKlJ
K7clPHAndUez6gZnJJNjKXPsdHLziq1rr50G7/JBt18y3dYJEMJkECkyaILVG20n2NdQo4F4i+LU
h8Jfemxz947eOgw9s0YlVoT4tqmLK4lcNyKPwEyIJSTspeTnyLrJ2mfBkTYtaiWA1xFag/W5w8dj
leVkv5ywNO5NJwztOYpr7N+XbZ9EOQ3zV580ZiWU0xhbmsA0NgDcpgIAYPoSLqdZuleX60IWFbJF
esK9AJUtN5MVhViq6rvGkbvUKSQ7KI3hQMLB7zQEIaEp0E3mhD6dbmV27MpXWlIaTauZJfwfG6xn
BFdsoycFldblT7epGisx3KNApxxkbTpKKDrJnZExpn27LGBTNQAgbyuAkdc/8WeRrOi6ol2gGkPj
ZMaj1r3G/T2yUcF9bZvVhyC+KK6TkRTjgCpNiwDxvWTyBIglV7oDpyF4wYR52qb6reRxRhVJzaIV
eAMxlviONOYMV9UP29de858j1ssLjE1LjwhMRRuL2+XylWDO2EyrKCu1xo3OmJrW/Pom8gF9OWEY
svSzBxEFyvYj8+v7vV/7Sg/bcBoqasL9V9ZLkb8N/YudiIpdwiMxLV0J6fVEt6oCWtgHg8+IDaZT
/NZ5KuBqoxv7j57NjxNx1hyFYSRhrxBAh/FBTUYnSjy7rQXquG1XH0I48y2IpdhlCu2o6E2+3BjW
41+Z1ftG7erGwlCqm7zB05X2CEZlR5a+2EvpScXbZTnCT8NFckSiUdlhhsPLz7ajuahDxOjcZYd4
b72JcX+E4rjYrJ5TrehkfBx1B+pubK/W79sAKoBHxITdgo/Eb4gMZLbHLoIwumCs9+coVGyB8fDg
4rpV6+004/KGsQ7IZO8qCbuSoSRoNagCX8TDi5cLMMKoxHomLvWXF7ZAlAbRU3OtOKxSbX1H7cjr
zqU/O3vzVvFB9Jc5qR/eC52TwN3zWySkRHPSkKD3DDs5/Fl6zY/QM/3pjlU2pWPtZg/mrRBARnTP
nP+I0zg0rBklJeAJOJldnZcs80Gm6l82hu044JdR87xjmMadOyPBjmKt+7K6j5vDoJzU+bqf7+NM
lEC8m/DnCOBDGudCRiplIGy1UIs7swpgiYCqDCIfU1zZofYHr7+W9/rtkLqiKRLRbXIxgRmnsqSM
KCL1Ru6QWIeHBNuWZXuXb1MkhvMslkL/d4RSGo95h+G15ajEg8APb+ujrYIpSgHVEr/rI2mpIpfL
yGY89oQG2SA7YXfIh8q5fJhtC/yQwx0mpIVlSRGGDFBmd7r4KA+2EwHLhwK7Mm0Ferh5c7pqGMS0
CWiw2N9Xzl9JkwlFPuSWcXZWwx/JEmT26+XziERwymeUc0w0lRUjkqtoHt1eeSmlPxlGB3Lpr3Nw
iib1LXAVFzz7pn1nDj9Sw1MSUbd/88OsZHAfBkUPcGqVAF9g8WcY3y5dIBfnaXGyWATRsalrK1Hc
2xUamRLHFB3l+WjtANKKoL3aRYAzOBQvJsC842P8NEfOImoCb9fFPgTztQbLjhMKz4Lam/ufcToQ
brmAWPJsN77uDmyoSBHox+bTuRLJRb9F1oKffcHLBgrGUn2Uc8HAsOj3uSA3U3uSqSq6LlGTBU1e
Heq2F1TnBZrBQwBS7G02IcURJvpQVH7bhX4SBkt47GMRStzmJvhK03nAv7m3ojhs4B7G+UvVnUMV
sLayO0V3HWPgO2ftASST1fjlshELxXKOouibuUhTlBrmoxKwaCrcVwfGXhAJkahEH4xzGFY8p/oY
Yghl1O7tBRTXs0DjtkPDlcpx3gLjSAm6KTZrpsy+jW3Rcb9cT8AQ7HdN74giGdF5OL/RddSIB1aN
BURcFH9phKtzqsBd6Jy7MBeiaVmO7npXaN/q0AYYnXFrUfPRrumpKvp92U9eG7dvMhriMjVPMhnu
iqZwSy3yl9I4j7k8O62Vu6Y+3fUEUVY9OqhU96heSd8rPD0RaEXbcvHDXBUlOIIHgscITPpeIzXg
R72puVlo5o1YVcrVP0GeWNkNjwwIyuMyLBKsElWW4thWCgzJSjkW5fB02VLYXX+KtT50iwcFVMc0
UlFvgTsjj1X51I/XiXTI6dc6f+vsZ0U4Lsjc4yV55PcXvO3oNAwdXqX5mNzXmAyeb6pD5Ob/ByhV
gZvjMf5ic0y7BUsMXqy1Tt0kt12a7+rG9ol5LycihAaB2fBYf3YpTfMsUajFaL+WNtZ1R9GGlOhA
nKfBWFEedg2SnTbsHeZq0uFHPt90yyktRBVikZZzPseI6JBmbIKvMa9LtfVK+qrNiyBG3Z6TXWkf
52vCShnrqERekVTWKYvl6zA3AgkXN4Mrm85A8ZjmQCsL1wrBYVkC57rXblJaHYcF+/F1epq0+Vuq
2Ie4xl7DpLpWZl+pWn8qteEhHpAKGsOZpKLRCNHlcA5MlzqA58hoydL6Wh+uR8zsLMLAWhTc8HB/
g1VEWpEho5T2PbAjWArEAEnj58kFyohbYWJYxDclOJjJBTfKopgk1FB7jUh3HQMxbskBrDRZooCR
BTEXvAAP9ddiv6cpGZcbvRuDcFfggda+I6QHqH+5E03zCsyGH+GkGkkSPcSgk2xft+biNBiqTKsv
UXkHjC7/sjv9l4/G+F9Nw5RtvmrYlf0yJwNsND1gxNZVngsXhDbY4h8wUIViThC6oyg+YFby+TZ/
9VX4uSOpK0KlVyGzDxioM76YN8lOtwODN4a+MZswn9V9g7nF6/xKhEm5rTEfsjkLTnG1Ulm3WLwA
WBlN2iBU8f+xaCJv27t+iOEsrgGMXKw3+IZjfxqrZ7QxBWnsVtFBQ06JzTZiobdic3F3r5hD1IeL
glRCCTqfHDq/P2NdxbNeQYAVjO07lNz8LOpDbARDv8nlHsSiSUJrMWJU78ed2t8Mw4Hqh548X9bL
jfv7TQr7+ypxJnbRAflDVTx1eKrtYJIEv7/V9/5NANOTlQC1l6MeLEQK1mOGn+lthyws9hbTYZ0w
8ygHAJSo3X39JNoI2NC/3+Ryb2KUKPZYdyWMuzvH/akdsVPSiUK+LTzv36Rwr6GJJIY26qxg5Rrk
Dl5yHE95EHrLNRDhH1Mn9s1DdCMs7m0F/r+J5YxLqSbwn6Qmeorn6FoPlL3kzrf6DhBh4BMVDRpt
q4ih6DYB+zdM7fcvKC9RCcQiG8KS+zB5k2ORm9r+VB8COB0sAXOmqlGGyaJduMMl3sVecoWtcodx
gRQ38ZPk/UEuozE+bpBgy6ZmWJzboHqT2sNcI7pNDjJeaFN+uWxXG64XAmxbRjUKNHyfCqOVKdFK
RyEd6HGOPX3RsX3f0jsLyxVFkDQiLoStGcnf5HHqjnVlexlTTGf13n8ALVIQa7psNFs3HROwRbM3
QT8wtQuUeacT6cjmJ9QJwQ6XyvYhOB3R0BSRaisCi4V+MpvnuL7Vhagn7De41wzMuoYJeHxZtRQ+
8yloPNRZqsNV7eoDwun9kDpAzGYJfOVJB6V0RQu5GwHCbxI510+syG4WUrBW8JfM8qv03GKP1TxV
lgjrb/v+Ps7G3d8E8GZiZJXqZV2KwUtsLrV2oCihYL9v05RXV8hZWj0Aex31AmxgTLFnWvONpOmC
MtVW1/m3S2NHXTn8Wk+lZEYfGJqICgu4i/KgcNt9Bw6JyktiRz9ctjTR1XGaX6SjZmcmrq7qxpPU
dkFOwDtnhuTuspxtX7+6PM7Xx+08ToCVYo0cxgBiYEd79utg2rMhdf0nRiDA3CAyrE0/shLKefq4
U3VqK7jNLoww3CdhLTMcPZto7hjOflsWh8xKvMsnFd0o5xyxZWGQcTEUr7C8WPlqqc6g/XNZxGZw
83EsPoUh4axYFUPBmwAxSvQry7qJ0E5VHy6L2TyJIWMHXTENQ+cX6mU1aiuqjVjfT8+pcSTKbib7
yyLeU5JPbulDBr9Hb/aNVPQkR6palA+J2QZpqvtGuqCdGOWR20n0qEZLoJD2h0Ukn4DByJGIoTpK
NHoWClpmOroksv0MywdmnDF6Rt3Rm0Fz7SbcKcjiq0l7qg16TA3rFghCt6NZ3FbjtwTqeFBT+ZDI
khua+mssZ69DOARl3bm91d+ltvIT3ELPhgUE0TgOYzftXqs8OedJ7Zo9ZsqnMMY7QZ2hkx0Mf0Ue
bVvP1Ku9NsquYdJThJ8ywxRhW5w+ptPgkjbGEHo0YF18rH27QR26xHRCNWBqstZc7KscauO5spon
q4iPqlI8dVnt50qB8cXe6cNRYJabmmQrCmDrNAUTNbxVZhiRK+YemalyR9LA7gNqO20scDLb7+tK
DGeHSgGk1JLMbB7D2sVu4Ucn1n403ehJBfw9+p43DP5eOkuvln9Zw7Y9qo35FqSNADngwWbtaJbJ
Eg0sAwG3NGQvbyPSt/pL6LQuMEVFw12bVvMhj58b6ppQMrQFs40d8FgbDQTg4AWhdRdcPtf2l/t1
LH6ZttErjGY2eM9pdowwzSVhz8H4J0kFCiI6DfeIh51mLohesQuaxO68FN8oFN8YG8EMzebTuro0
7gUnVE40YnaKl2XPBXkYNRG6E/t3fvIzKwHc2w1+h7jv/4e069qNHMmyX0SA3rzSppUtqcwLUarq
ofeeX78nVNOdzFB0xq52gB4MMI28Csb1ce85IJtw4z3ZFp930al8z5BjL+IS3rA/GqhAgOZimgAs
vw7iwtAmslQjnwOGjyF8MzpfX95uXz9PBGVRCrLzJq1BFboKg5+nNeBi2idFmznfjallgHVSDdiO
itz0+iRpu6C6lTtkVplsr82hmRtgqJ+thDNxwjzORg51HLPSpV6tICeaQwDKgFpleBp1DmYLi4UM
8JwiKC9FCynwOz7OJrlahTWKzVCQ4IYkP0Z2v/qAtD92TvKop9gTTwL92QrqQ6m5yXMbGKnNo5Ji
e6PNn0DpYaRPEtYDVQl4DZ0HhGN0H9uj8TI7swfQ6HveXhLTrjbiyHffnLjWQ31cGmiiKWFX6Bz2
nHtjrZWqlimasiFKlm7QCDKmMZuApW6wyH0v3J8xkblrnkTVRmv59+QvhNBk1+wTp9rHR1RPjqHY
t+2AXcxv/gBKc2JBLKbcQjE/+h2oMNfd/EiGhHssPfIHvFh9yKvjUsndOOq1UCi95KrYiwdKnPkw
2zpq7e8n5RFtVoB+8+YlmRZ4OR8NM5NEE56tTaSTWfkgoxiuW7tC3Ratn3EopqFjIR/XCNzIa00R
NXPQIxHfsZ2AL4Bx5EoEoIbJnUIiv/PBEW/kUAYQa0Zb9ROJW2gIkp5q5SRB7EsgGCr88InXpWY6
lo04ygBapE9jn8+E8FoGZanpibkWaEXj3VZDnhhyi1s7i1A1KRpuSch/DOMIFNvvE3LY20LYzdTN
YShvDI9fKbOIVk9+MoN1n8N5qA/Cav8C8PWdiFH//Lw+5C+8LjG7dtvIpWwMKF7xnK+kdhvsFZeW
YSafUIdOkj16oqud4ycCsrTwZrDJeW7pCmVt3bykWdOiibv0yXGyTikpTfPnQp7dFKwUt78uRxi9
la8v02q1fYMMwcpsM4xRZlS2kh5T9bem+7dlcdSFXsZfrRnvHAUaaFKylnYfo/3Y6nhhG7/clsMO
N5vEm3p56vqhW2MUMm7y2p9qPzkU2Lcno92I6G59/lTXfSNOvjaDLjGWZa5h3FX+tRFeBeNLZKZ2
MvDWUsnFf1CMjRzKWQFRrIisFua2HMgyQ39UMA7Fx8VhRs+NGMpXmS1yOADZIV9odlJ67iseBig7
em0kUO7JaKaqRHUmueGZkK0kh/74SwtAOXPmz0IzFXwji/JR4Faup7qHNeWK9Soa8W41pNIW2sgx
2vhujgue+bL8FSBHgfAmm7qsI/u+VodlDLUperdfpz5FO/j6Myjd7gVnPqLRdDdihLdyMUEp8myZ
YV9XgqmjAoctnqplwhuv9bKqwaS85jyyMfITlApChGoapqnoGjrh12dLpnC2UpP4JoDNF1+sNnYU
9CaSzzCCEtxWAOWZkgh8SMqEe7JsE4WwKQwJd9MXS/Nz4em2m2B/rosIymzrqM5A3TAjh4rdRZXs
AkRJIxfqjfzKhy+GVpImGqYKzEHKm1ejMecm5prfR7lX0LOvX0nqRBiUo2de4su8nosweoRRmhdL
y2RcT7WCKXZfDr/b6HlMgtsfjuEgNBB3/H0kemNSURbFmlcT3atIf4mMfJdVs3tbBAuuHDI0ydQN
rDth5Pha0WYzGcfmfc3WUw8yElwLrPbrI6pwoBJr+9bl7cGxD3URSEX7YSo1qYrQNJUAsTY81POO
cyJGCnh1IkoR2tosxGqe/u7IkBQwC0BA+/4UnPA5zDjy6LUMtL3GporwiDo57+TTYDGL3cJp3Gpv
7viDEayaaHs+ektDF/K5jQvAnqYAtCFIDYXX4J/UB5o0KJLBcvXtvzADToo2eBrwEjb2DcLnyoYi
wUNRfrcK22lVZ/SHBWANgBM16XWbc4dMlwGd/FsE5WGn0gitMoHLEMlihvzaYTGkcAjooPy8fCM0
18tXbiuPuLqPHuQilDKFusjCuSCu8J3TBk0cYXGzk+jDCe/iyuccke2vLtIoO8gssxfxtIokAz08
VOpkTykCdhBgoAk9Is9jsaPl5pNSZrGgNNOlckQF9l+qPeysg36tcnQwpJPVNWufOvGB95hLjnHj
o9Lrw2GT1AA+F6GtpCMd/5SUH6TLY1pPYuzpPIInjt7QgDC5NZarWaIFY876flgKv02nO8QKjmNm
tXrQ7JVRtqL7geYVFZ6nsJkFU4N+qoGc24NHOj0xMK/MvfDSY3lJOiwuMJZ3sd3asj3tuLTQzACE
XQpL1fHqr9FOYGjjKi4lBKBE3KOYBvxTkdh9//22kjItHW/GCsCJMGFDv8SveWNhlR3jNWuEqvYh
1zgtM87v08qRj1MSN3II5sEqtsPyi5V9RgD4L3Rdx5CQTHOrd8LcJ3jzxGtZAX7YDrzKheTe/kas
JFvDJME/MihDDtcESyHwlIC3BNm5j2LI0yIs6NnxLvPTl+LrbXnMb4anfAw8GWiZ0q/5XR4OfSe2
slskxQEYI7688JJPphVtRJA/YdNuSKtRsQDsj/w293U8TC2CYwjchI0ZN1VZN1TgkAJxn8o8ozUD
vitpatTYgF48vNjs5IfEsYLIaZ1px6O3Y343PH6rumrpQDKgvLtct/VgzeitNTmmSjyD1/5lWuTm
9yk10AddQI8ZRUGUhHY8FbsxTFyjDH83VuLdVgGmT8WDqSmrYHhQ6anlahayec5R3wsL1goE3dXA
HDqCIcUqHRHTpuXTbXmsvqQmghIWuYyqolig3B1eAsxIHEzMid1J9/U+xpwY2OF/zY7qx0+tk/n8
XijzujYiKR1ss9oYZQGt5XkILOHbqn7GjDa/T2xgo+NyVC/JEsJqG+1rNBzS5PX2NyPh9EPc2/w+
UZfN73ddI+l9Au0maHldkAVKoPp8dnG2KlgmeMckw5JF2ogs/E3Ym8FzYFy4azI8mIMSOp0S78Ko
sKu4eY2HceboH1sfdAVgICCoNTSaVh1Ia7KaG5isM18G78cK9AwoxHcTw8DZQ/ecB73Pa7QS6/zw
OS8SP8wkLEMuFBpQBMxp8ZXEFZTCzhrNnuuH8DMzb5q4EUZ91EXMIyPWkWGrQXggOT1edXejLQX5
HdkLLlzgM/B6Cqxe2pVQki9uFAb0Q0ahCFCYzqt+4r/PpqucjbtoP7iAhAjCT+yzXsmjbBrzlhIW
EJDCaOmpb4I62+lNcNsG2Dknnm50zOeSiT7KyMIO44OJhc5u7+sH6VeEtm7oSk/JCVTgwBZOvemI
8uGeN5fD9B0bsZTt5ZIYhm2LqB/3u8EIkoI3RsWsFDYCqFiyTtaQoL9KSr4/A33RQd6/E1PtP1Vs
bURRYaVY1C4GHC3y57J5UbrVXoqJ8wrLNueNDKo0EMdVC40BYxqYoPZlT9oRJu7Yj4L2PyYS2PGs
CNyFNXbadBFKDzKIWD/FTjWqLeAqPobBEBDAbrv2ZF89JT5vC4ejEvQ8g7yUs1xliP5L3NqJ/mZk
HF0nqvzBQW2OQ5mvXlizFBKWxqb0JCSZVW7aS766ty2KGVU2UiijXYy1STQFCTPJNUlUyfaqnx54
89k8MVTwneRRwj7he3nT4x2IoPmA5yTgiWGmTJvTUO6hFsY6mcj8nIa3AsuXK82p82CNDPv2V2OX
axtBlEPQsN0FNhX4oaYFfFURA36+FQ9FNdzPUvYot+25rCIsjVtuqa2nVkbzUDTse8W4q9NzASY9
/CueEMWPlRgHdZodo1bkxNT3NtEtBaJ8yhxJSSG/F8qn8R1rdMkBYJK7xQvWojFzbTjmc/0TKMp+
c1+eeS6Trb6YIUebVkFOTilWJKS5IU7waIp16PP7uJdt8Fk4t++Bfd8G0LtkYEii2Xgd4qourlsd
3HpuVkS2Yj2Z8/dIegUgOOe+eXIoW0zLCtVGAwAsRcl9sTIcgDzer4pwtHLl9//vSNR3ExdDGq0F
kyVDd5qlJwziORYScdXiHOlf3OXl21Em2UwI1X0Hd0n43HIX6ACCtzwYj5KX+WZkG7zNSKZCoCGM
AgN7UaiXru9q0eZ4jVcQu2nWAViIq/jTsl5vfzvyJ3/Q+IsIOgIYYtPM02rgmrp9CDD2kTM9wnpY
1kSUlth9E9Hcoh+IWklrTawsk5QKLBeIbaWLqHaOTtohcshEYOqIR16mylS+jVDy/2/yuBSrkbGE
AS2wqH9L6sHOpMoPJdVRrYLnMogef/yAl/NRLmOa2jWtBHS6071417p/eEqwUrDuwn2Zol26Yt1c
3k12IgJ1FkDdGEbjHZf9gACOBSCWoB7VPrxU9XKs5yEy82Zx8sEhGF/rzrgLfeFcxk79unrpgTdW
zs5YNkIpa6gwzidZiB3vcTA7hOi1PShPFhZTDLQPMnd4w+Blw4sj3LMSo9ncbVeGTT2QZAxcZa1L
uraVIzhgMUBfGl3b5e0TL94arE+WVEkDd9CH17kyqZR4RqWvlPeSgO+72uCCanl9Pqaxb8RQDrPQ
K7kD/5PkWuX3sPi5hOcu/fIJY9+IoBxlMgzAPIrQSoRLHrI3LgczO35uBFAqEWtVmE7gBUROLtyL
XheU+/CAjZ5z4pl4BwSL3+/eU/3MRc1x0Dmuhmn0G+GUYuhGN6ZFTPQR1Vv7Aj5oR4/epIgHs8i7
KMq5ZH0kJs2IcJOk0VdziIH8uYAiL5Oebt8WO9xgSgQvTYoogZP7WtMNae6WkMxrDYfB6/dN0O/W
YHDJkhK6Wi5HGvvz/SONfk7NpzCrTQHBTYmE3ar3z9Gw2OASJKPp97kiH2NBeF0TfT9hR6tTC3fu
Szsf5btMK3dS2dtLyPNrKtGXD8718gXox1czWequn9Bhb9oCaE/RGFileFCm9k1Qy8YuKnm2Q3Fc
nCJJdnksnfM2sueytuPUeFB12W+n7mAt0r4EJVGmxq+WkT5FienPufytb60KZUj4tSjXxzWrvwjL
etZjDBmOUTCHEDh2zWEy29MMFJY6lR/Gsnzurfpl6ka77AcP7eiXpBTf8mhnFRVAtuTZdOam8SQj
/YzWSTJcO+kwmeAuvlYGtViLIpZrCfNEPwxVsRP1Vag4I9osFdjKoHLDGENz65iTEV3pvlgHN0tF
EG7eJwVvRpZlQltBlK8Lp2heo7qFD7ccA8407f254GWgzG6OJEok7UCPTH/vjGwihWIBaiAvIOUP
CUvqh3vDq71iTyjac/42OUtbt/KoNsESzuU6YVkY6WF1B87xM6F7yfAIXb9KTgX0/rLkJPNMF7EV
SbkICy+Yo1WJZDPUuk92TSB/79zVEV31+L9wEaxcZyONfmVPl1LSog4tx8khmJtdEHmCM/kT0hr5
yCtMmfnFVhqljamZKQAGRFKDQVwS5g0AANjyb/BQI3ec9tm9XtjqmedzmKp5URoaF7FSV9SYpA9T
aro9LF+y5nESeTAYvHujMQ9DTLeVS4KHCjXIHwC8hdkI66cS/Hnnrj+zoq9tPyUVlw19FUc1g2bm
+/yhdJHHgDkVi02uUDvVF+zIYELB+hJxO8bcc1IxuZzaxRCr967W4sleggmJzNG/kCSgDTSeOXAM
8B0+aWPw0bTUyoomk1u0D3F/MheOf2T/vqqhlDEMAw3/ax/crClWULEy7WJT7KCHxpuZr7vbYZgn
gkouFJDamaOIrfx4NNx+Xva5KPq3RbAgvqANl2NQJctgjgWWPsgx9tldAejtRbGtH0T36qCo3NvS
mH2frTTKK4pjHPb5CKfRo+5BDzoQ7NgpYzsHANfX8Wi6a1CdFK9/yZ3orXcSP3m7/RewLfpyXMpH
lstq9qWK55lC9GrtMHd+zB3CJb9BJyqbQ9KP6EuTrEBoxzgO6Qy09/MOPUinCNK3EGnv4oNe2VF7
O/RSJ7zjkXRyVObDvIW8RJVmwrijJTq0Q3Hossm+/Qn/xY7/+YY0xsdkGGouJii6/mzYdRjvTIIR
78SVL+x502n/Ergv0qg6pTSTJCuqkQRSxS/QBcdD0/oEirgD+B0D4VTyzsf+hBjiMLE5pIP74Nqw
ezHJrBBExm4hfbPS5zDltY5YDEYaiKtN2cJ/FJGe4sgNQ4iqdCCTP5KPKl0/GD4B+tCeIi85W8D6
mD2NdAps7Q+zJFJ8iTOIwTSEy99AK2mrJqtRimjFlLXimOa0N5bHTuXBp7LjNvoQOsAwMNJKz3uk
VdynkdmQtCu7gx0gtmlecU6/quiFTPs6iF9W7o4Q8VkfDFCW0F/GNA4e5SnXPKtjWTQRUlf9nH8h
e18Ktr/IBza80QP7Cz5v8ivmYuGzD/tPWi7RkyCakfZLEaLoxAjygnLIJlOvWYaNodmpdbsabdEl
XS5er5jZV7uk0Dj1tcoua5WpGnk7x8PRDAi/Qna0NtpnyXJoQFheh73fLqE3zOHzqnxfRfG+MxJ7
HoUXy8DaltbuBtl8/Yyb2HwN6hb02ZrrFRhfbnoasECSHMwvqk1oBwusTXErVmY6upFGxcrcWKMu
CkvgXTyS2XPyrhnujMfVK1z+Byc/9lHB/q6/JHp0Jc/jqC1L1F/mUoL/82kC/YuWyHb+mU1qbXuz
VMBcSyspVAtly3KQW5ucC00nxMnGTfaCNwK3/xA9RMjZwqf1+yRySgqmk9h8VCpaSlLRClYJvZqq
8JssC3ZSYdkvFtb/O8DB5pSySLncYVDTpLXwPtyDY0o+5snXGPjt5vfbGsl2C3/fGibSr62kBxWB
1nWkol2BX5rVh7YRfG0EBkyTnppJyDmBkq0lmAoDxShmguh5qkaT61Q0UY/VGLA32xdpFt0ok2yN
R0XLvqaLIGIbm1R3QCkmqQoSa2Ppj7GR222jA/mTN2XCDIzyRQx1S1OnjEsdQxeT5qTIuwqMH7cv
iJ1ZbCRQN2StdT+CAwylSWVjW9Bbj/LeerIc+ZvpZ/fW79vimIPb0kYc5aFSoPD8WRa0qvAo6emx
ypT/DEL91EqmD95SH50kZygjX5a6ty5LXkGYcNAW4Rhn8ddhSR96Q/YLGTN54+AnmrUbzP5hked9
10WcUoCZU27+VMq9ZV0vxkmLl7p0n+yyQ7vTAgUPTTwcOvYNKOgoYfjYBGoWVWdPWC9HWwx3/D47
uQu/p8BJrPaKVwdyYRe8QQfSqPrgSDfiKM3tlrga1B7HEg94Pj8TClOyDlXccxsIzA+oYCpLwzIK
BqWoOgepQtwUDdJIAvk079dn85E82IfuUttlaw8uiRQ6KJQq39oDfuq2qjFNZyOdcuNWk/aiYiA6
qYInVa0tLwtHwr/c3OWAlK8uUnWyqh5JpdbP59xM/S6LHubkTTDVQ9rHtjjnvtLsJkN6GCXRBYWm
f/uMTC+EmWQ8OwFuCgAy115IT/PUbAUExaFTTuZc+Iok7nXB5IhhZ1kbOZQpWLERitkCFSXlFcb0
fYCgofXU24YGPM/WIeCC2pf/39ko7emECpSqOZHZ/6wqwZbNxY6hObelMJ9MpM3RKDVRWmNsZCIm
PsH9OUVmC0+GJx3IZkDopm/JfnKXfXzQAMBdfE1T97Z8dq0F8wDPgSWKIj1WqldxPg4JIiTh4SKk
0esbUmZH9EPMHIV3vAlgclMfrH8jjljNNm5puS4sEwJkqute3LX3AFLCkrEGPB3t1+2jMQ1wI4pS
zlhfgHsrKGilZKNfqUhGdd5CB08ErZftaq2ga4GOJJOjrloQi2Jw+xRMJ7Y5BaWGsO9yWEg2iIlp
r/TH3ednWIHC948aUGpoypU1SeQZG/vEf2ViFCSr+iNR810iptgmXW2p0T6TaW5EUt4rbcIE4QjF
gjrgedAyXLM2nTSMec6D5Cg3VI6GV9CleK5APYsvaL2T5yVe+3WYbNK9EE+tI+xlzkPkv9iUZmiK
oSumSg8Eaw147cwBg27/PDx80bwc1S+J32nAQ+Fj14IotP+WR4XUKhu1tCX4R40XPrYPZKHI8KKT
4Qln0mfNHc1djrwuDVv3L0Kp1LDoS2sQNGiMjP32pAOwcsRtk5PU4+PVXWRQ3qLP5G4eMiIjIC8A
8w77S6qt/1KAOSKUn1OUizTKYVTgdjAtgbzfnJNXArQZ+0mQH/X72esBI8WrX9mu8CKOch4hmLPF
WjCwe9EPh7HKfdCa2vkCLkf0EW87EXamsNEQyotMWSEXgohUKD5Z7yPAglfv1hbYsgQQ9RNsQID0
vJyMcib12IhdK6C2K7LdbD2a1n3GYx0nP/FBM4B/jnUiCZuzNCiNUaJ6HDKovDnAsErgeBa9s4Rf
Mulgym/jzIvTLJheTdoIpM4UYXJVrFF0wcb0gCyapb6a2tU5c7DUFNnqPfrnYMkI8T+fIl63h2lr
mi4ixzJBAkrPcCuA6EqLHFHTXH7IWaACceG2gjCjzEYApYu50daJvAKjz8pE2yjOHXiIKlRkzRxY
miuNL0M1erdFsp8hNjIpnQw7MYpVA5EtPEvA2amCcNedZCC28XEReMejLg8vUHo59YjTGG899AAy
sCN9PeXqbLdiVdtyKTltk+5lqZ04lkd8xkc9vdwcFeQWENRmVgx0jsUU/ThKvWExgkmbOFkCRww9
xgdcvMaaVrwnVi2eVyrwSQ2g1ug4h2FXz5croye4F2tSJSWGh1zegfZyNzoAlvEwHwlpXLtrvdWb
A+yxojmlPWRu7ui8jTW2JQA4GIMq4AelZ2TzSATf7gowU6WFRBQ0WrTsOIpJwuXHO7vIIH/DJkdt
ZeRB5SITzOowUL3yHo84e+VRCPpANWyebbOjty5bALBVFKySUfW3kaaGkCP7en9bEWxAlXlC6Bip
s0YAMTTBU947YufUla985kFgI5nKG+oEyd444qBW72XdPVgjdOPL7Y/JVMyNCCpLGI02x+ouXv+s
/lh092rjxcP32yKYKrERQV1XNYlpYYYIBZHiN+JRC/9z+/eZzgOEY7oFMzYxiEupgzHpY5IjduaJ
p5a/xPpURWcteyzS1Z7a76nw12fkAXGNcN/qFg0tmClSUYT9SGYD+n12IPsFKbZYuX0fZnJlKFA4
DXxwCj2Z21lrArxeRGlLfy10w5/FKZBE5DpGupfy6FuxWvaqDmfM0Dhz/ak+80Y6FXGyPDGilHSd
FNkuhxiIqf6kcHrMbNPaCKFDjDIssWFCNQglASbEUD4lXuFY3gogwMkHz9kOazW8JiNXLBVuIiAk
oa6Gxhi9Ez+AjfE5G1z19+AmD4oH4ngnfozPJTehJKf54Lc2p6UUdR3UsgYsMQgR0p99mTt4EmrE
x2o5ijKHhoRp1RdJ9Kyg2Qnamk1QnXVu7CUyH4vivhRKjntiZ63AJSaI5qZivNdZG0fcCb2xNDUO
JBwHL34gz3rh7+XXChzFZcdLx9lnugij3IiuZdKs4H3RlbPdWO7H6iiEnMjCvqCLCPInbM4D3O2h
M3NgyZTKqcNYutaNbhudC3EFauLymfJ68/EoAxssSw2nFilBLYDr0e2lg8Hbi+N9Msq8cq0cFR3g
ha6S5AegJWV2pYUPJoZDOekp+Vs/avblw1EGVUXgSElMuMRBw2JtiqfyWD/OYh9I9ci5I2Y0MYH4
gzSbrCxQ0Rjt/HnqBgQsUzScxFoftbTkBCxmQNmIoMLuootDnNRouQmp8Ya3hv3Sl8cpRA8cNW3R
KYCQ/k/FXVtjXtZGKhWJs14bJrlAu6WedLsGQL9pPllm7N4OXuzPhxd4dKUt9IUplWjGJhlqFR5X
js+m8hBrX2//PvsUl9+nNEFQTRWjGvj9fggk+T7DdlbCeaHgiaDdaBxrySxgfiFWoucacKZz1Ik2
GCw47o0jh56mLNY8lRsVCA9h0jsyKD77DjR8phTc/mLsytUSyQKDDCdKT61lPRb8+hJZXufphwKD
5Mkx8cZdltjmPtlLjgYcVcGVj4K7RBy7ZTfuN7IpJ9Sbc5+ZHSbySCdMdbTdvNOe/kyoau8IE4PT
cK6PaV0WQeZQLEPT6FmeIrRCSeyh5/JY3I/L4pgYlbBHrfkLj0FBm2k/SwuUaIn8yPnOxIA+OKmN
YCqATMkwqhEB9yEbvKR5VL51KMRcQtKSudZDzINIJLb0UaBBKgfERhCLXIcTPP40q0om6+asc8K1
ticsPsyvk/rU8gC9WA4Yr+cSgcGzAERDmXVXKKkmNwA8kfPDLISubpRBjceXbFw518dsnm5FURY+
zlgRhpmTB4n6hK6fWz4DQBlIA4UDj7lPz+vv2xfHPJuEEXEDtMJQGsoxSmYYpmk0ILhEq1tX0XGM
u2MfobSVeXy/5G+nbwxmCOhdWQVmET0eUEVqPq+kG6DJESgFfijL26QHU7OLCr9rYk4GwPLFW2mU
fkxqqACAQkfLSnfX5anjP96zNHArgfp0GO9VhnRB6So9z98EMB7cg8P4HSasUezhl/Bae82JTNtz
R5p5kiljW9fOGnSQPLlrXmGoo/SacvBUY3joMcw6qdPzbR1hpqLbkxJnvknddDHEaAdZ+iZYaGSC
Nb3X8XL9Ttni8zaZ2Daw0RPKbWIAeMmj1cIe1WF0e3S+i8bWf5v7wReCNohNj5f8Mh319nyUgUdt
qGXLDM0cQd+A5WDA56nuuCMEDrODzsfZ+r5y0iC23V2MgTJ02cjLvmoQGwzpLwQoexVSt7ZOQsSb
SGQFWowGAhGenFCiSU5qaYwbRYWgKP06rd+E7DkZeE8+HBk0ycmiLlISSY3iFv+B3/pCWNyywMBY
p+SEzwSuhD+RxhQpg9cDOI7Y+qTHGwqtq6Tc0EhCp9l9WjxMcunkdc2p9ZiWthFDXVOc9EOuDsi9
y0Y8VGq+18F33VrSsQbPyaLFvDBKvNIHH7mRR6VfLUK2UqbwWuFLvSdkHlUAMHQyRiifqnteF+T2
RwQK67VdF1IzK2WHaBOVz5a62nFzani468y2KVAE/3tTWOe7FiKp8TAbImgm47B1wxUhrQpLu+rD
nTXqBzlN95FSvRTS/JaOhZeLg9slogsqg2AUG29psWcOaPMm1e+GDD3VFeh2ceuVXelnzaBwogaz
L7/9a6mwseZYmFtEADVIWWmXqwLoMexsTOvZWsX9EIE6OzYEV2ynxonGzOukifcawQxcm+9FhZWu
X7V+ajETZmq+1t0NOUfHbqs0WC+u76NayqUuS7hXswJIXDd4kvCtCV/S9sXMeG9hbM+6OQzRwE3k
KM2wGQcdPXM5mLzwoOwEdJ/IhFvirMDuagPdsFWOO2K61o1MKn5YjSEXa0IU7ks/NG9Dhbwpq09K
EbmcuMj4lID0+4delB5DRoLflKUEGj8ymdM9Vlh6kB/E+/A0uOUd2XZv3pS9euaNsr/XkZSXuJJL
fdUuT8KqM0rVVe4NV3zMXseTtkvd/ii8JAHwjfHW7lTu9PaJiY8rudSXzQFi003CqLiKMHpWXzzF
g8LLNRi3dyWDisV1rAxSFung/vo1OL1b3E1BEeinGUM5ZKy82edkC8K/fZOMsulKKOXmeznU4rWF
TSABwMp2v/s03MyVGMq7Y1giHEzMVLpGdor06Dx0+9SKfTmW7Nvnuf0RFdqxZ20+oPUrwIvpy2or
E0jM9fYLlk4falnwbstSGDFrcyosa1/buBGZk9Bgaxejmu8swr5wl7rZE0mFAYxP9t5EAEB4sy3u
xW86bF6bbOnZ9FKSHtjyLrmXHrJ78473tsRwpFd/F+XKwVOWDyJelN0eLHKReFyL3e2Ts1rdVxIo
V92XXVc2Va24UU5Agh2ydGHu0ad1wWl2B4AxUDfHXvP1tlhG1L6SSjnwWM8Gw2xkrIJa1T6MusOq
D3s+xiNPhygnI6O6Vs1yUdxafVLiwKqByWWlNspjjrKyyourA5G/ZBMkumptYlXH3AfZryI7T4nX
H4EqGzR+/hcv2WeaOh7MDMmQVANQnNfClnwx0B9RFLdrHpbuWFSvcTfaljLaafJYake141wX8zte
BNLPBdFa1Fo2gXRGTQBqkdmqoe3D3DrICc/qmQq/kUQZYpNns4QtL8WV5FOm3iWf2A6WMXTy96fT
KIPSVGRGeg9EHqmYd3Gu+sNU/Zit8v8ev6/EUFYlxEC2n3U4Yw085Jr1qMRgZGmALcmRw7SjzXEo
O2qiNqvyrlLdZnrJJVwMeFGm6fdtY2XH6o0UyozMfqisdUCOEP6FNuC31S0BB184AFk4mACcRTYU
zHdYC+MgBPIOR9mUDBexJGOsuhagmac0+TW081nMNI1jvKwR3qvbouJ1tuJJJ0X2j3hNpsaqQNvF
AIK3Xppv8oNua4cK4OWpA9TWIHI7Hrg3K1+/Ek9FbmsCocQ0QidJ31HHXJKx2jnKJTLAr6+cw7I9
1eYyKecxi+O8RCqcB0n4msgBSY/hzQ7G/5zwrfwre7utPOTbfcjzLuJ0uj7T2rWtdeBTDeEIJpMu
/2mJlZcZqRdnlaMNBif54igN3aFTswI5UAxXlViLX0RKMMnAdsklDs8w7zPqlCMZ5iFtjR4Wbu2S
n2QrAa/SjjpgTbHAFjYXVp98plufkXIoIzqfolQgpUyU0Ad4XhAWiZssoqdp0SlChFOV4VUYLXsU
4l+3b5DjknXKx1SA2F/aGTlIFBqeZWmHQuVR1LFqrK0J0HsIiYxpHbCakPAZBjUQDrD5+VwercfQ
LmB7eIX3PgEBfiWS8i7qLKrNks2qK4ipPaBD0SW8rWS2LlqmChwZWcWLxnWcVsJak4UKufLYyh5G
OL20SE/Aofc/c0EXMdRJIiPCK0oMVaxqJ+7vIuXn7d//F12/CKD8I3As46g0cY7hIB5IBawVtvhd
ehS/lWTH6BOguriZizjKH87a0GZoxkGn21MSH7DwZw3u7SOxdfoignaCdZRoZpGAY2AC0bDZe3Ix
c0IzRwS9rK3VVpoKFdleUE7F+CjqnOjIakptPxMNG1AD7agYi0J9d+TDjwYPEgEZkCEoy4ZTArKm
9Javh94z7fQo7jDcPfMUnF09XK6KhhWI1rqwigyqNzmrT7rqiacLdnQWf5Nd8XcM+jdjX/EwKXga
ST/5ZNM81Qmgnt9HrBLQBWPUrgaazD0BNMgDZdjf1hd2FPtHX+guCTbUlDiSU8VdcpRDmHaaEszB
vcTTd8t6ui2KfTY8MBkWRtZk7ARce41YHsZab1H4ylP1GwwGv5NIOwpjF1hALnP1cX0s1BBsRoXd
mNrDkoleG/ISfuZ5N38D5fPVSJ3HhbxfVMXqNJM3Sy1YbCdbbp8zmVc8Md3kRhjlJrEjMMnDDPei
ASy5fS66vfUJIHnCgvPPN6Vc5CBpWQQKNNIcIbGaYPEKQXrghWniNj5E6Y0YylEC6VMvit5S0Eb4
A/dGFiNbfjbAk0N5SDGMdUHpWjzw4Dh46rm30LardxIeWU/NHmYXhHfSg36udnnATVeJ/t06JOU7
u3GsFqwS/hkJkDO0RaoXNLq95QS4tgMW3Xij++RybgikU8gKQBVSWMJZC8C2juLEnYWTLpyFNHE4
pkeqy1uSqOqzC+c06TS0JcSycjBd/mCWwNUFjbeTZhoqqxkQYLX+ZJXdy5R153UJeWklM2pcNIhO
K8HGJ4WCArC73jUD2UE1gFJL3ff/Q9p3LcnNI80+ESNoQHdL32b8jEbSDUOW3ns+/Z+Y74SagqjG
ntHF7saGIqYaYKGqUMjKtJLnFiI40ZPEiWycw6cx0SbLqrBXMtztlvA11Exr0r6VQ8W5dPCMMOEE
CoOpscwEQEpB9/U8O9YhtL2SnpMSeWaYQAIZtn6agXNwlvJe1Gwj/jyPHBN7L7vbSKIxkaRM61IV
dHQKqb4Vsi4YSkAR6ws3+rH3hU/r03WX5Jx0jYkoujkYGjqAFEtM+dr+C1ytz3tF47kdE1DittSB
FMalME2yUzh157YWOdxb+x9HA1gcbH4SJMlx9jYdMrOc+1xGkwxqZB+BnJjzn0XbcvxsfxkXG8yl
rM4wh4sXN8UpoQs+RIqF8TOOif0PcjHBnBezybU0VmiyEn+Q/lGLMmsG+qv4UhpPHYb3Yp6i8H4q
vhhkzk5RthKeVFENT+VqV9WXtUytWnkuUq/IPl53Np4p5vyYw9pXel0poBbHM6dcOwhUB6CvQWIC
qn/8n390CeYsrXPXNKs0IrB3QW9+avLPpvnj+pL2e1f6ZfuYA4SR1FZTU9jAfO9xpMmSKiRAW4oc
Omd2K++//y59lUfTxnNG5kx1IoCncyISZwBvdvNZiZJ/dEUmEQtrLEZ6tZK3auM/dRwKiOe9mHE8
nkVG6HmLyy1tmdKHJTrOMHlxwNcx4MQHlsVCxTSGOFCa16EWbpe8/yIYZRBN0bsusxeHeHsK2sQh
uYEOWRPNEFA/asfYlgIgKe3iIDrNU27nnIqCtygmWhChmaSmpDdn2e+E77Xidw0nQ+zxaSMj/fJw
hQkQLVl6WUvRAx49xRvv3p5uTuSO5iPQR2Hu9X3J4mKQCROgA+zSCP0OMAz5JTQOwqbnbBvn6ChM
YNDEZpiWCVlP7w6rec8V0+X9fSYojEU5dX2PFYRgea8/c3Wx9lu6m2/CnP00X1sC+TfilEBADmAs
KezsTOfPSt/g7BUnaCtMFBh60uZCjz4WyW9rJG58+expqoNW47FzSpxIwA7iEzOV1yLFZwlfQJPs
iXgsnBMLVR2AZvpLJluQT1xtiCk4pR3ayvP1UM75aOyYHfj9ojjP8HI/5rVb99/WjjfSxDtKhKkf
jDVsQcWEbupkSx7IpTsrdxbplAFCZy4WRQGv+pl3oeLtKhMjInHuZmN4K/EgrvD/CCL48ZW63J93
m1+n9o2qexP3SKbNdRuijpi1r1pkJ9PzDGiiNlijedbjD9e/1X5j6HIA2Nk00sTLrAtQDxkxgrke
1NfqRw0uzRrNKMXOj5pXOCWxop6TEnk+wgSOgcwAVEFa3CmGx07LLJ3HkMcJ6ISJHEoRqxDiRnMm
yp609rMEKKLxcH3vdteAOQ9MqxsQ/GJ7W3qrm1KtdLiRGSbkF/yFB2fb7zBtLNBfsHEF3Ui7RMUb
EO4wlNSX8tIvdwu0xNA3sJPX68vZ3bGNMSZbSNWathi7R5QYQeuuqEcyAGNg8h526Zf9w703Zpgv
v2piKvcDOjymVDlVVZzrubOAQn/oJZHjZLsnaWOK8QENfDGxqqI51mRPqRrAqgV8ViL4gnoaCo0T
33n7x6QSQKPlLpVQQoyamzSl1UPhc/x+/RvtB77Nkpgkopk5gLwV8pUZaA+gDTB8Os+ff81/tmBn
AMwlcXivu9d38Q/gZqz3yyqI8Auze11N5cc4tXdEThJLxR2xX3DCAK+8vszrW/kHjDMlSdWsJQ7v
OkhWr+v2sL62GZcRjwbsv7siptB+P16JBuV0tc3plUM+UhU4qm/SnkabTo9OwcoZQ9otAH59O1Sv
v5sbhlYV0w43nEFE/0866eZ9X98q2X3MvYtyIscfwEtxEOKlX+CMNaDKS234ZaHeDsWrTNaAZDU0
yKKDZiYQVwldQCC8JQbI9PpH3H8r3KyXCShhS9RUmbBe4oNWz42fMKQT3ZiPOuB10Nnzl4AsDk+i
imuViS890ToFRLF0qqU8gDUQ9PnKKQQ7bQ/9TMBAC0+LuNQC11OBKjKRRhhbrcgMCd2fSvFMsfTq
nKfpt1+qbraTiS9o1IBbvkYyoIMRulc+UYn44gC27Tue4hBvOUyU6bUpjQqgcxzomZ8jvLrpQsmZ
PuIccZZHQ1sgaqIXIh6r+69h9zlUPsS84Q6eCaaRJehDE3cpEA1K9CUTZmuon0XoeVz3cp4RJoZ0
czSQiAKIGvEAHFSjPua8N5H91sjly7+1OjdlAKVXK6UULh2+RB/QbQZmTcMEBy7EYNCkKjXHzBn9
+FhxvtF+D3VjmKk/ElWvollFKVp/LM/JI62yQwB8rMHDwf2QvUe3UpY39piIIRoCIHOU1NXIj3Xz
ZHAfyHlfiwkOYaI24KRByWa8CEF9KNy5t8D5a6ktyCnRrrP50s68UPz2dTdfLzIAMlMGhGJKjpkE
GCA8mG7j0AfQ6ImHOOSc3LcR1Y2xcYEeQdHTzKm5Y/ZzHng1FS++vt09NxYME5IMqY7YQBHTYG0B
kWHqRDfkjoqngmECYua8mzPnq7Hzu8qsj4IAiJATk87KIAPVS6CZ6AtewuJUOmznuxGHBUA9GsV9
+bb5QJ/Jo2PpRG7kZ2eKc1eOrZW6woH31XgLZIKIXC3CmBG0w9Votqe4/5FoP8V85RY8+96hqAbG
dSFhxw6XppM2KO2AYEVTCPjT8STYn1Jwr80PxUHz4mPfO9fD41/c5WKSzVpinhmxgepxgXhwft9Z
SMaHzO6cBWTlGf4jBry2119O3MUmk75iAXAhIcd3nB5ah05iC48U5yB7FB7Iy5V/ic6/rLGvnkM/
TRiPfLtBR8F0U90ILiCJt/Xpvzdl6VNyp6GafJ/PXMwy2U1etHzqMiyyqk619HXIXjSdc8F9S8J/
FsgXG4xfxmnWpkU50zbL6GRBd/MfNXJ61A8cN9kvxS+WmNpYMM0uyVr0VkZvcSc/dwRXB5FjePff
XVd8D+bHuJhjEpvYyelYKTAXy5j0EqCoZvAcfxcIuDHB5LIkKdRKM1ZcB7vqY0zUFyFqbwUA2xMF
KKZJ9Pul/9BF6XMuhJy8vR9OLqtjspyZCOHQrvDI0niUhh+m8hwq78KCbJbHVLxrXAkJAiZxNPEw
L4/r6pYq577EWwYTOpKazIXRYRloskAqTrVHc75LRR7X2l+qnMt2MeFCnoDvmTVE3/muh8wlusA0
QX8DkRAuC6HNm6jiBGGdOs4mgc5hhWJURAKFCN64npXo4/WzxNk2nQkMYqxpEDhGYNCNIE0Xm4S9
JQ2Fd90Kb9d0JjZIfYX4MyKX0N7UBIEyKbTnh8WjLNH5j9xv/tHjWEK6OtLCRptQ2mS1b3b3eeMN
Pcfj6MG4Eu90JiwY8mRUUE6WndksLENurFl/aks8n/DEp/aoQlDp/vI5nYkOpAljkkUNQVpcbPmm
PESnNSihFdaeiDW6MciHJ1T2sat+uv7deN7BxAZVK0FzkcP7pOm0mOdBPssr57X4L02qy+KY2BB3
qz5ECWzIPh4i3fW1DgYArm3KgELFNJZHXu/yL5fji0kmVixSHqpTQlP+G18iCvtTBIRV7iaewFke
bweZcNFFcl5MtJ6flTME7OxMdbuIxylF/8gVTzSYIEGWKlajGusRj7R/0UOSQIK48RD8kzewHExg
qi1WAypsTgSN8qm5nwoFCCoeMoKzYwYTKsI+1ApBpckdQt6luD63pLSawuSkPZ7fGUwRYYZkjCC8
S+t3/SNYBJ34rj1Rt6PjsXEgBjwGHOpV174SEy8aoqQQH8A8irD0rqT8NCY7AcupoiZOJ99WAncm
ZL+F+MvNWaB6LCiKoJfYSerm4U8CGO8oWlAYckKrA3uybFH2ZD5lG2+hTNRQ9Gkh0xu6KT0Cx1pN
gyMhWlVnsXDl7um6U/J8nwkfpMMbW0W7vxcoFZ3e5qlW8LySCRm1sCqluKA92dUnaXnM6juZ8GgR
aa695iBMrAANKamR7tG5uZFtkPgFPTAM0TO9avG40Dm5i4WxF0ZeD9GcISxBMrGqvnakcUox9FYQ
DF//Prz7FQtoB+DIQMsLBZP2mcolZ6CmXe4GR/ALJ3G4fU/Od2Kh6yMesuNY1OkjGJit8AjWBmhD
3euP8tPiUW4rDIo2tXt9jbzdZEJJWVLG0FZWMHSS2avevK79FHQKGHjL7PnfTDFBZJWiqkHHhjgJ
ALnTBP6NtrKG8E7Vedp4vJ2k/76pPLOcVGXaIT720eCkQ2u1Un0kNQ959yYBd8XrTSZalBAnl4wV
Xg99Zm91Bh8y1/hfSitvgoqhBj0oRUFjjtnFMPGTcGzRNCKPi399Y3nLZeJIB828Ak/pxMmHw5zc
FbPXtZxQxXMTJoa0kSk0o4oWc9vGXgjupb6pbxJQu1Z8Fm+a8q/tKhNLjAaZzagAqyDNBGkyrcCg
Y9kFKPaPcar8zCIEzDFMbDFenuZs/Hh9M6+vFAImv/tOj5EGDKADMZ+hhaLcadLrCvLrvm44H43T
MDLZCX8xE1MR5nE1P1NN+/KJ4Hh/ozq2+dF0VMd0Eo/XYKRH7M+t1UUZgpSShvnw3xcnp20tg4xX
AWqkOauLeq90Jm9g+i8XposR5lRESTUOYQ90/H8lau5IEiYRB4g6S27vK5PNw6v8pSi+WGQOgFah
aTpSNhyh85XYUjA3p8mJ0xK7Xr9lxoe8U9w0O1U1jw9tf+TJuFhmzsUchSqYAVEjG5llBr0j2oJV
OgjeQGHX6DgKdvkTOAZAkMS3plzq1851f+V9Uua0jD0ZhbJAfyJcb8JhtKTk+3UDf3HUX2tk4ZZJ
GYdhtSDhUj0fwaq9BlTH6ykHoOphdBW0idfe4epv7p/Di1Xmdh9OFdQCaJovwgayU46iSYGMODuP
9vX18QwxRXuDV4sSuQFvPyjaifpUKLeQJpTqL9fN7BcTIHM0VaKbMsTjfz97+RRhrDoFooE+j9DX
hMg1nAiEDAV03HncK7spYWOMWRRGYhYjImgpyd1Z1Y6zedvzxOT2s9/GBlM6FHIXd104oa5EY6QI
VG/wK196rO8li6q4hx4E/uzcjeD4rd0dwJ0TVEHo8tpM+y2Gze+gJ2ST7dt0KapmgqdM9oxmf47m
AtDUyUMG3qD1QfHpbVw7CQejtQter2b/cGyMMxEVk0cFyJaB71KfVHxZ41iADzx2qGXVX869Xb68
a6ZrY5KJr1mpQKWRznFSFT+Kslb9/+XasHc7AckNIHMEs69gjf99W2OxmXIFarzOtAa68iUhftsd
RvNTpbWQRwH/qcyjPdhtwyuglRUVIkLTkh26XlMUnVqDW/pKO3p3Q75YkvFA8Cqln7vkRcFwr8kr
8mmEZlPi1iazm2opTkkmISWm8s9RsGfxxSCPBVQc1cdlIJxYsxsEttaYTS0mvMzKGqI1AEaWWrSn
KIPgSzXeCql2oBTBljg89aEK3gzceNfC1YdS4Fxr9mLD9jcwOavrpkHoc0zud823CTOqtfKJ8MR0
eDbYrJSJ0qLnCKpq+jIk31r9NNYvnIBK48uVL8f2lw1z7YYmxbmn+jmim6EVph3aoHNkr/eXVx5I
YPc8gNQV86+ghMbj/e/noRTmWpc7SlOh535PjMfOhEoyNOfyVPcLI4acX2PX8sipE3d3cmOWieRj
Zq5p0cFjkmZ+kAscvjaFpr0Ufn3Pdm4MMeFcQMPUDKMe/GfWYle3SpB6md26YP2wyel/gAvs5V0q
5g2kpQyVOI1xkbxvpaidUDqlB+Ej5TiZdatEM3OEmkFqlTf6fXEyD7xO1l65tLHKOo26VHMOlleU
9wP0O3XDMgo5eNdO/loZ+zAxz3Ui1Rmmlhr3PxCLodplsHjRpxYa7OH/kIVo2PjjKFz2kn2jkHMy
hcOMwCkeF0j6qXcYzQNTmB5Bk25ySje7U/wVxTfvOZO3m4zPTGKm5FqHgZ+iWqw1El/RPXvi7CZ1
8GtrY9L7ostok4GtFMy1q2cCBAoVy6A60Ed1E9iM69Z2TxtoDg0FOc80WVksEopaKmhwj1RRjrE0
9JbS1c9mxxvF4tlhsg6datMiE2iBqelAN0YcOWwDfc4P/7YcJt3kupJoYHEHDmLw1RWIrZuFJ9q3
mz83O8Zkk2ISEqFLFzwlJTUEKx+z0J3mLkiyz3VoWFr2cH1Fux4nE0MyKX8JJuh/j8KyWqji/EZN
RHS3lfKHLDM5I8+7gQlSULphGjK4vRgTSyGJslGDxgJTZhYRyckAThwoE6sIec/zu26wMcX4dhvn
oSSEaDCOox+NOSYhniIu6ct+WbWxQn/FpkA2dTxflyWYLSXx1UhkO0pOsvmii6dwOA7tedD8tv90
/TPtFzobm4yDQ9ca5NZ4N8DTmIiynLIXR5/bQP6YBktgfudY2/WKjTXWz+Ox1yD+ifGpm/y+esif
Cj/yNZBi4JVWPqfH1AcC97pNnknG7yUwOoVyBJrCIrkpq/tC4D3y8NyQyY8pKLunsUNzcbIHV7ZN
L3Pz2NLuE3CSYqgpDeTXprO708jjyuU4JYvz0cpaXGcZ9SGgdVqNiXVHW3jFBi2W/gjqlw/GXobr
tQuTVcCjOqWwXR0lMA7kDkzkNhSReQPyuwlkY4v++8b9uz5taqlAoy28mVyIUgUhMG5UMylzIo/b
i+L4BUtfQNqhkqQIL1fazRskOyhuCDBZpo8nWkd3+NwbHD9h2bCSERLsA5QIoKlbADh4qDNME4f3
wvxvYZG9nI2KkoRGiZcCXT+k9QEsZlYVn9qENzG1281TNt+LCR3gHpcmpceCJlu0x0N6lwH/rRwV
UNTyqkGeqzNxw1ynUYspgIhMuV0tcbDIUDBdBt5Z5jkFEyxkSDSK8ogGpfxgAE1KNShyOoFJ+dlw
W7ETj4ea25132+4iEz7I2Azhqqx48f4Z3QIC+ZhBANyorQg8ypqHJ2I0ZBKPB2XaLUQv344trwH/
FSRMZgPtXp5iGX1zsYX+802jnvSQN3fBs8VcyExF6OpsxHuZhEhvmNm9NkOqNSYQjEiMUzhm7yEN
2WwpW2WvY5+sLYiwnagbbKEv7/u8R9u3bjlV237ypC0XopkErRBmZag+lgzXC3oCqMZN6aVwFvGO
4jqFw3tgHsrGGBMeBVmUy2hBeMyq275FBf8tm3jEALttsq0RpqYaurzVjZU+M0ql3Zt1YuVqWFj5
MB2mNoxBjSGDvh4HkJD2RxxXEDWdXkchO3V6fq8b4kMo64/XE/hu3Nysm57ZTVoY8lkqKwzu4C0k
qJajUH8d1INRvf6bFab2moAOKqcGThqVJOhxBvAEilNh/Oxm7ft1U7tBZrMgJm5G8apXGoURKsWN
BDXm9yQAOCORRE0zZIhX/r5hSxXWdWfiVVWNX5LkYTVPeve1UV6ur2I3/G/MsCFESOK1GRfcnlVL
g1ylZFUYVaMMD3LAu77uPlVtbTEHbVVyOY1bFHGr9CbkXjVWYY82piQoy3QN3eDBur68vYyztcic
NtWch0haKLBFL4NBU/2ahJ4sj5wQwjPDnLemkA0VoREJJ7mRsoc6e81D3vM3zwZzgKRCEsq2MRB/
gY/RChnqXwu5KSb1XXD+7abRX7I5qplkxBUaltQlhMGaAMXIPcpyVFQohBdn9vn5kzozW6BuTTKH
KZtNMW/AM+KEpT9OYA9YjsX8qvf3CXSWlOGxUXiKhLztZGoRsFjP9bCiJTAnhZ3GqiVJD0nZcPxv
L2lu18VUImG4xJJZgDuFyjr3+sPcZVCI/2iat6TROLZ2L55bY0zEaCu1MkwR1zIKq0e7LahPuo8H
7yNvEoKzdyyKUBc7dTRj8GypepDo98R4Sdp3BPLNWlgEodlEtTaEOLhmfmdAGU0gxzI/GFHpXg8Q
e1F8a4cJECNJZ0IatASaJLIaghkgjFj/mwkmOIgZ2sjIFfA0KED3TRUoE4+NeC+5blfBxIZBF5Nk
iYDhaOKfhqDZ8hxZa3EHz+Oshffl6b9vQoO4TL0yU8DeGH7JSQEJtI+xPHGM8HKSwUSDMFMiraRX
yPRQP9cA9YBZ2Qq/gVjZ5g1z8nKSwcSBeiiURhjBf9c7VPmhdGInquz0q2blt/Ts1JJ33R04IcFg
QsKcTiB1qzEdPgoPXX+eVn8cv2fpS7k8XzfEc202HCTJ0M856mdzwphUNh6TknBOD8cdWHBgvy5T
XMRwh7a7AS7dJklt5eWX6+vYrWaJqKPrrEm47PzRJc7BcS1UNDnMVg59js5qZstwsHGuasdfQove
6HjYnb844cUq44RyDa4biCTTB5MoqB5QqEDDSsfbb3rkOeF+9ruYYnzQ6Dq9CTswbKug0zHUc44b
wSLirjO7i+yayUtZ8CC/+85xMcl4YaPVtR6F8EJ9EJxmFoOlzvzr320/KF1MMP439lWKiXbEPfDl
fYzUwjVzxYvy0TOTmnOmdoflNi7ylho3cQmagWaqVQTFuCXaIEX/SFlNDGd8jcBWNjkpAApeilFm
HusIZxvfnGhjN5f7uVNEpI++qF1gIC0MyHDmAnavp9u1MSmqIDGeT4Awc1pHgjxA7vWdDamCN86B
GASh9vXPxlsSk666KFtDrUc/MhVuWgwg1PX8jxboL9hsmhHFZC7prMgc3uVaaalcvtHddsx2z5g8
paTo9WNck+5Z9Ih2jF2AwemWTtvOHyJbBJ2J9hjd8bxhvwLDmzU0eg20E9jxmzxWR1Gf6d4dMIF1
ip3Ryg7iWTzxQOb0eP5RL28MMcGpzMtyWSPAJvP43iQ3Tfq57k9QM8nm+0ELnesesQv5wT3017KY
+CQtqYIWK27V1APTGpC7SfbA851hxH21RQfwFIBU3N5OIztMbR4CZzfLbMwzsWpqMkEHcARzh4lb
9hj3jQ8rF5fGM8JEK21MlmUy0SKvyw7glPu2Sdwk41EZK/T0XPlwbOlMRjB7J3hAdvKD6tVedJwP
3Y15Et3cMSOrOsZeblhmZ0WH5jA8lTfCGc/Jjv7ppXMmh/KpC4KV27WDbeZV9bsH/7LNbMmt16Ka
gUYQxIjL50L6ML5HpmDjRey4TpzI9QzkJLAASaBmkJvntX15e8tELlK3uqAZQMJ27vCBSqBmfhth
Pqx6Tq3MGYKQU5hwXMZg4linr0VZjC1u5JUR9Hpyk7f9GVAR9/rx2y0YN9+F/oxNuIxEoTCjGDkm
Jme1M9y1/lmEn+rmkKQcpdD9Smtjigkr+hSPbUbF3dA0P2cfFGAMI9d81A5CZhlWaEkv+Yv2eH15
vF1kgkumTVVSayulFDoLae0q4LYteSRa+2X+ZmVMDEmG3NDaDMVw566ehJmB2GkDmkUpKWMOovTr
i9pP2ht7TDgpJXPKFg09Zf1Jgb3kmLyYtu5n95Ay4c7o7G+hrgJAoQA++FYdbTykaEuy1gOyXae/
tslzkt/p0ffrC+KZYPZPLudI7WPE4B7dmX6ETG1rDzKnMJAI/TNXwiN7oWgKvReEqKOPDOtdokE8
SwjLVy2XT2Qih2UWHTFfHjQifh6r6BYKxLfKMH6vJ4gyFXpzv5rEKwEjJHLk52rsRUrzM+k0jyiK
q+cxeBy72S5HI1i06rS2UHofmmBohwyysa3XFSBaSGc3JcOHZWncCIJFedG5Wt8E05i1zlDln3N0
ruO6b201JEE2z6/dsHwQjVmxuq69aTTB7uT8rDYxZAqTj5Em3WRq/C2GwHWeSL01q/19VLTQjs1e
4nGFKtg63wwKNFqj7CTBRhLXzryagVFqhzIpP4t6+VgPAEjqrSP2utNI87eumqy+im0R11ZRx4vu
Qk75hAkY47UsqvtwihdLSCS3lmVbyZOP01p4MlQc5KT1p1A/yop5zIroXtaaW0lWAtFcPtRi5g5J
4attfWvU+QczlwJRH27KFHlJTnS/bUI/lMyTooh3g5l7TZUdprS8wbv5DyCT7L6ZzwT0vcm63lWZ
cVA71Z6V7KFNVEsPofCpKmAzxPDkUlnahFavbhzVVvnekeq2zLNnLVbtKSq/KoA4A1981JJ0xi0I
b/DZaquT+VgR6SwpuhdOmYt3o8eulSyIwj9FqwQu+dA3mmW0Gm09SnP7Kg7KA6iNDtOcfTGH8qmR
i5O48gAlnJTJTqytRScNAJJATHQ5Vc1DyEP78ApKdkhNqsOoFis8MvQY5NCGswwhNGwtBEjq5hyW
uht2z0Jfc87h/mH/Ve+xDJSFmA4JibAsra0PWkFOlWi4WZnzbm37CZtIKlE1DJ8SJt1E6azi/RLt
A8rkBjhOQBVgE5+O5aRB8aS9R1iISBd7TKrJ2wzzNzHgZpFo3Gt4harzDnAj3pjKX4L/xQ4TLLU1
XbWGvvHR0UJIdrmhoz1nB4J3YPWel2roJv0ZMi/GmEyj9H0K+BQ2UTC+aNNhNhMvNFZL62NOW45j
iBWBbELg/rMeuycS1c1SE/IXtTNptZOmvX892+yfq19rUpmHoriTQ0nX8Zoei49t5LUhJz2/UTtd
2TRWBrIjbR0mBRCcPZ0G/tq5UCp3I7d/Jd/9OLbHn7T1hxLbBTMIVyVm/3hdVsfUqQN8EAcKTw/S
eIwjhPLs1Ne8rjPvazHFqShBFAjTBmiaFa9VeltFj81oj1PHCRW8L0XXuik9KjIW4BPAA0cvHEGC
Zkkd4bjdX4rSy3YxUUIOq7oZ6PXPuAE26ggelXv5Uw+tJwwGe5EjnDO0dq77337/4BIpWEYrU1TK
uF5wG6zc3hGeJhcoByv5bECEwVbdpgJApvGEQ85rDvO2k4kcuaz1U5NjOzXZj8uDxhsU2P/7vypF
kQkWeTrXTTPCK6qptqv4VuLqLXAssJ24EsNxEGFBt6pCSCd+qQYyCoHQ8IXab9Rzan4ws5sscSa8
7Yk3DWkdzqej7bA/j/avJbItuTA2obpHeXAoGRm9VyeYjuqPpj/6w4krDk8j0TVr9Nds/D+UZ1Lo
I5YrSR1qLhMs7I3b9i2aWtBja26k5pwA21/lJ4RozoV3v1i+rJSJI3UrxUUSoumZjtprWk5Q/x3u
io74Wlvdicti90LqcXaXZ5N+/s16V8kYi7bA7hJ/ya3FBUufB+AR7lLoBK0gisggqoF+vBM5PDKW
/bB5WS4TasypzBYSL2iuZaIvl+JPuRvO88gDce8HzosZJtwotUGyOANIYZQym862EvlHqGKY7fX6
Vu4sBwwoUJVVJcOQ/+B2NQdU4AbASE4V3U1QkYnjp5hH8cmzwYST1OwiAe8KeAIaFntNskMEryiT
xr2+lJ0t+20pTFRRCpz3kWIiQwGQjtUAv7c8TpaZZH4+thyv36uuttbYCNMWYjnoZKRwrdGJIqs4
Zjf5KYzozK83BSBJub66vSL8N4NMNWLkatbU6QQgWj99BovIKTaHl2yt/WmJLbHBIHmbCXbUymfS
mu9ox/9mnAkwZizlWtTLkjOr7qA8keTT9dXRmpcJYL/9fSaI5KSu+wzIfCfODH/StU/QE/G6tHcT
s/PEJH65bo67mUwASQ2MXyzQW37DGyWBFLQgNMRA5Q0vh+/7PtENCaP3osECaAVjaseVaoiQtbTS
VrO62CfG8/Xl8IwwwaIVgLfIlUp2EvkwD95a3/YjxwTdkD8/0GUd9ANuIm4+QtJYpiy9pB48QCJc
Sda966vYP78XE0yYqOUC6mz0CqFOGqi7vQrzn61ThrFz3c5O8oCvXewwcUIaZNlUBezWQDp76r/2
+mBpeB4BlYwWG1Yd/rxuj/N1WGzblCUV0AoZYO9R6q+ib053RT26143svT1uV8XOn60rIfoM+i7E
I0r3/jZpfoiO49swGBpWICUHmcyBO/Oxf3J/7SaLj506o680+tVE3/Bzv/XaM3FTR7BrtziMp8b5
T9HhHa8xvy2XCRidmtepSrmiuvyHIT0s+mx1CyfGc3yeJcwrlybGU4wuAVcQLPNHkn+8/s2oo105
U+w73aCloDWp8Mno274E9qTJ00AF9a9bxUSHvmqjxOhUyYkwPdXIQDGL5B4FGu+FeHe7FFUEugvc
f8CkMiGiLdNER3vMaT9qYE5WIQGc+LWLRX1DZMIdqeMMJ3AMsgcrLLM+1gVTcuKi9MVWCbKGy2uy
a4NIYG4QFYQ0FvXRTgLanwIqzRZ00Oj8BWpqgxomt0SwM6WuEeLlO+LUZLuBcGOT+WA61TrTWvgF
gZLRNI6W0IDkMnNk8f//6QgyopfFMUE9HdKqXAd8sdJESHoZwuOwPl738b0nj99ssFE9HYawNULQ
gz1NNuUfBbI3MM6UAwMU4R63V7l7qDZrYrywF1NcXk3YSxYLl5HZi26Tn5Inu5hs9qXPwkvm95aR
eavbQs6dd9Y47sJWhbIih/nQKpKztLiIEYg26SnnnHG8g71ZQjI8mQV0TR25bztM9+VuB2y9o1QY
gwvXw/XP98YK/keMumznWxm8yfv6moadnGFBdC4nCRpfuzeeV38AqEV7HjFRNftTIN/qB1oGpy9a
Z13/AbzVMnE+VfuUlFWJV/fMI8JT3ofWmr2GeHa4bmc3SW/WST/sZp0pGDZVkLhIQCGtN00y5VbW
Vc7Qmp/+zQ79HRs7amrEctMJkhNKhyVKrSXF6w7hcaHx3JCJIKmcC0OZorG4RE/dEJhccCTvszCR
Y4rlTANpB56uxrtmeBDCe7E7leF7Rki20YNl/JfbOoqjFJ9lJZ1X9e3toGovvZA4RmWcUTA+VGru
VHXkjHivKbrIB++hm65xYAA31AnLy/Wvt9eR++33MNEFkoCGAfEtfL4XOujX+VGDT2gZ5xViYmKQ
+irQoZEn/2MUfeskb9ymnUClYLQ9InVllYfVKVwpKOxva2vVt5hp9HhxbP84qArGhEWIKrAT11kd
YpyRojbH+IsRHcOotBJAAa/v5r4TXYwwZ0434kIiYo76pxpykL7gbGuDfixb9DmUaObQH//l213M
MUdvarsxgqoeDWXNB4rMSwArGK1ietOZAbXoIXnlIzh5O8kcRVUHdW9P58ektraSabQl7T7sI85W
7uFE4ZiXxTEHsu2EuBDQSnYGDTIt97r8PAOjA/FXq51TO+vvyeIOww9u+c/7hkx6B13rqheoMZze
q8+r0xzz0tIw+qpBcmS2IbUWtHbphzyNRN6uMudw6YSwMijZowlZ4BGe2WmpFRs8ouL91RlANpog
BiCE6blg2hBjjRPCXCg95/pqqbkvjkcl/nb9INBf+2eSvZiRf08Ks4QqVhlwIyXh/dKcOvWr3OBO
Wpz74jUuRUeWD9cN7m/fxSCTVSE6qldVk1C2cTw9xarbGp1Lmtm5bmZPqhNeebHDnPAwNMcxTiUJ
fVpUKKgRDF9yJDQZrfyrbveu6gJhBsIw0SpfxneIF/1mnDnv+gJSh3VGqlXiE6XtmaRH6IpzDt4e
IdpvVpjzTbWqDa1ERmjcETO+VEVoxsgLJSVT/4+069qRHEe2XySAkijDV5lUmvK2u1+ErjbyXqLM
19+jXuxUFlubxK0BFgvszCKjSAWDwYgT57zyPQYMv4JO2LV3K8BH/cowDB7dhjehJH/ZrkeebbUQ
ACxDZSkE39bopu7Uq8wvAv1mpUWqduUvmRizJvNY4dgv+aAtsQZreTPF4Mi4MuvpSu3n+7AAzBRo
0LY5qeVIAI2gJljDMMHVG3xwlMLAKPn8MOrXRmimrpHhgVhOP/rM9BYUU0kEUE/Tgcpx0HyOErE9
2lf9YJV+YdOrYRr23Eyl0jjr+bp0/oRoYpgY85kt3K4rqV3s6qcUkFnj2jhWu+FVxtIniSliA3sw
+GKGJmBS4QStuKVyqRp60aTemJZsIHC7zPnuFGIHuwKpqtHXCCzqEj7a3LjTOD/FYQv9nezBTsFY
u2R7KyZX4BYfZR65BpELuyp2tyFDUuYRxfkzVGf5EgblLjz0s4cb0FWOlVcG7Kck3Mgsrv/+LEsa
k4iV4RpuWpBWrkJi8WP9BrSTy450b3z9VO8EVSgT9I4a5pEFtxnGDPX4HOYa4obDEzMdkklKRFug
Z0N7tyE+KHtU9SgvgRFTb9eQknxvn1aSJxsaturD4E0v7Nvimrt5D7DF5d1cA8Zfn+/MsnD3hUaX
G/maevMYrnLiEGwqlMhR8sxZWvtfGltP6NmXK3Oal5Tgop2Vm3KAbOQXq7yLaOWy/OHysjavvrNl
iT5iWFOvlB0KOuYQ2CMA0FW0M+J2d9nMdjw+syNcfUa6dBNtsaL/CKMlfkWd8q36YgU6mLlSWZ9h
C5/wwVGE285gBdNSKIr+eagvuGQbN1QcRFLjmvsrjiRRXfogC2ay3RRuP8XsMKfR4x4oxy/qUKL1
8HueWXB5L2WeKFxtMR9TjVsRoMemsguXPGDo2Seacp0z6iR4AUqccf00lzxfuNzqcOX8WwumFogF
B6AD9pfXI/t9IW40gKDVdEBNoxpSB3TigEGMEhMy9xMfjFHd9yFjI5Kfx/ywxl4TLeSD/Wj+0H0E
C1mZRuIHorhcSIt8tKoCfpYQp2pepgF8nrGk3vs/FmVYhDLNNIG9+hglCEmVJe/RrI5eBn+4Qcn8
pH4bd6vUu4JHuHv5M22v6d2a4AZjEQN9uLbuCqAn+q+q6ZiRlP1UZkTwBVvlOieQkEP7ZHZ1DFZV
Liprh8Rdk4+VN1D+tt/eRtz8lmkDpw3CuY/bOOeD2cUjSqTllebGGDZFurPvnRndh+JRJsKyHZjO
rAmBEPwpbAaOE1RFVyuvib43XXDLPiQuYFoueYr96FFWvZDaXHf97DpprEXnM/gssMJ1WG2dQa8C
xdUXDE+C5AEaIipKw7IHh3RjxWhoxHW05Ij5IAZPceqoz09tAZtkF5/kH3IzjpgmUTVQk+K/hBu6
Yl1axSqyZjo8ZOw2jw6XD8Bmpgo2epOaJmV/CSoaaTjQccBxM+bwTrXY4xTqgKbnXtOVkqMtMyWe
tXhh8zTB1GRBd9Mu9nOOlwtqCUO8fL28qs1dO1uVeOKmMuFTiLR0ypOAjMVuAtTgsonNQ/1uwhTk
BIwkbduwBOAlbbmrYJCl5iZA/qrk+2ym9zqYWWyCrhu+k+DmnMa5bdSzigZieyiOfP9jQapb7KSU
KasniTfiuSHRsYektWfwVHj2N1CNeunOuiGHCmRS8b3sabm1d+BqBVwCPm1jJOLj0eUz11ivor2x
1Neqdc+WPbEln2fLA3QVKqEomBnYPOHcjFWnqX2OumOkp0fQwUL7PfMue8BmO/7chpDQQhpcG0Aw
r3p17ppHY1+5NmiK9evypD1STDHpfh0oP5W9bPhz6yDpGmG2jchu/EWwCwAFKBh65BZpWTsmXv7l
XTc+Ee0TPDBAbFGK/xAdY7/CVTwa0VB3YQ+4gWIHtZk78VQfy37wL+/j5qc6MyPEBX0G3YyhwsMX
xZ2VBNMtUr6STd8+MyHEA73kpa3glvSYWVzbOr+JOGYf53AHTONOj9VgAEM4n5VrRosrHstixfYK
USMiumWpf5HPArkORlqKvJ1FgVHcMRlwZ/M84XX6398Xji5tV1K4Ho7YrtSYseWMc4RJGMmravPG
1c/MCP5A9NSqwpyvzw/wLV6FoIr3oj31p732k2N8+zsu3VMhAWhsO/v72gTvsAoa6YaC2rpS3ve2
4pjL4nEChVrp+1RmSXCSesAYVQOCTE9N1Gva5Psqqfypje+WspJRV65/9V/B9n0rxSd/qZt6lQON
gKgeBtYph4Ixh7LItIc+02vtT7+zn2tNnVCpgMT2hXJmWoiMg60oKZ0R5zvzNSoemv5I56PV/WqL
3EnoN2q7XJdCLFbXuLReIVSCM8EaExtn/I8imqu+2eta3ckFFgtM5CgK7q275U5GAynbZuGioVM/
j0mLlEOzb8Lxe68+r/MDGhj658GhIZXdCOvvXVrmGgjOctLQjEiTxLBHg+rU+WGwUsrYT+MP6CkB
CCG7CDaBF2cn8s+JPbOnNyBbKVcowqrgAjiEH+8Y9DmWP4wNzFsk7TVJnPnTfTszB+6s2po5viKf
TtkUKMYpTiW6xpsmgMKBYi16kn/RQHfAIFoJRYxZVOiUa6rfFNyxzEhiBjQJW59Kt1W8EBh0fsTC
njKFyUgGtEfqBZwdkJF8sXr2PC/9fTKEO87Mo1VPN3pnODVoDhYN/PxNSx4p5CPMbLgxNL4fo9DT
KhaAhjlA9rTv+1x1Cgwb2l2zNzBA15n2XZuAQEAb1FOUk8ktCGR1eno1VcDyxgRtQqs+FnXxCKRb
7ox5Cr618jglhhtV3UsUK4emmx3TKO9rY3G1tnoqi8zrJh55qFdW7qDmt1Fc3lI13rM6ftDiJKhm
/px3y0nrf1bm/IyhxuNEcndsqKvUzK9q5hZD+2Cp0femeivsCcLHIXgr5vgUDY03gKbMqZfswAh0
XWzFm7UeeODSobX5FDbtsY/qAC0ziNeiK670UUBY/GIQ5pRz76n4P3d8vKmqwlFzax9nqm827BGp
UuEo2LRlaI4WHhwOx1RrOKaYJQAC1GbNDoR9rtomXm8WgdbXfmOrkdtP1KnBrecYUxQMqrlPp+ma
dXwPVrBjZY2vUOP0MWgXzBFSL5U4VpU9GHm545F5IAq/VsYauHoM5Q7WTi1o5tSdfQUWK4920K2a
bI+YoW9F1W7OmvtMaZ8sc94DgLOreOvEaoZRYO6VJvthqdMTOFcKp+wT0+3CZd+UoP7VoutIV3sn
sfTbOm139hy9NOSRhd1t3Wsv5TLulnn+ruKCdulKZGXlusPbKncMfTiVKjm2ufWzaFB2mCvTAqSp
AbA9jR2G28ixExLERpbj69CvYWneLov+PZ3mb+AuAr9l61h9mAMVaX9DCfmxmcJ7ywpP85T9LIvp
m1ZohzYNH8K884w8uzOU+knrq0ebTAGj8ePlPG6zjq2/HynxUqvTvBxrXuLV9QOledQcKChk7AO7
jp7DKz1AmzgIfQzHvsrqD5tnmaomFGYsDXmqkJhYbayrnLdA+5L9qKjuou3wTyQVwy1xViiEvFsR
MpFCz+NxVMBFpwXqD2PXBaG3SgAy37ifrzAftpOF282E5MygkJAM2ZwOUYupG2jcuskynBimtYnx
3epyCd5s+yKhBkH9nZqY7F93+Cyy03ZOSQZ+ZqChQMOoOO3t9BaijYMR9ROQ5oGMAWT77XRmUEhZ
2yzGhA1kcf4kBOHgRb9idFJXTAEAIsDo2zeKFwdp5hRvl710Mxc/Myz4ymhnY23jZHq5mjlj75Pp
x2cM2BQTj2DYhQjKx61c7CmyxwaNxoQTUE8/KpmM1WjbL94tCFlG3FFdGU10bcb42p4Qj1WHdI8T
bqjLK9kEnKyaOP9diuAVs5V1Q1fiI1ma21+x0wqloWCsD6YA+dqnkqcza4JLjDqpZo1j4/TH+bim
TuGBHkbdWZUTi11+LWslbkYNxAvNxrMMBRbheLUayucZx6upgXQ0owd1ul0aycGS2BBZJiZQjkNG
DC+/EDb0xZuK33m8v/yZNpPc93WI1AARidImtpEy9bjKU4xF6TZ3m/lnxq97cIPL0I2b3mcxHSoq
8Az6ByxxFirSMZ40a8FnopB8y54ilrlNuGtV3b28rG3vOzMk+EMRLgO+Gx7t5AgCo1vQw6CcXB1U
vwVXkcTW5h7aJoD+DBUPVZQtQFJSTACOreGIdg6Gn44WuLlDD+yWUIE4RcBoeyVQeMRhB/71svGt
txEoNYkKAXHLAtvtx4DR2RmmigoUz1uYVtkPe/haGJ0zpt9L5ddlU1vuSMFcYTALykx/8RvWg6aY
UYcDXfdfVtA5Zo+dOJFq562vOfEZRFG/Y8aqL0dFZGGR6Gldcpghx2Rf3658+Ox6FTHP1kfQ/79A
YOrr3JVtEEzbisa0WA97lcyoPai2owGFBkGve9bkN8vYyl4NG5fHB1tC5LVKmpomr3BNHq1bTB3v
+CntnXg3380/oKfl19fSOe2trMpmjBJKKQYUDNE1MVzfDAqBTb7TdwZi8PjVvrOvyp3iGxlwD6pb
+vEx8pCZqkrw//aXD7bXD3121tlQDRM1OkCAksA0jYMS4hVUyVo5G175wYpwAGhFJlAzwV2UeXL4
DF3LGgS5kii5VfdAuR5yPhhcAW2PeMzaiIdkGkc8+EKlATuOAVTo8BRXYPlEuyNUl29tEl1RVXHt
rNtd3setrtEH44Lj2GVoVaqOJa6C0n8e6l7+OuzWi40dZELqG/v5wdj678++2qCh3ghOAQB7l8du
qp00up+WSBKeN66BD0aE6JxjSepYYEWJds2i2tHUx6m+UwjxL2/dRmT+YEfI10JLw1hqDvcHf/y+
rVo/ivXHdkCmaGVuOuTusFQywN/GMf9gc/2bzjZQazgkCFXcqDlUQ4qlvekUQ1JKkbqjkH3QNB9S
0DShsRdMV12Ah/FxlclRPBlqRLIYKjSqMCNQpGmBtn1fKPtSVf3cGLzL32j9W4V4f75fIoS2ZKRR
mhbvr/yQ3w3X9iE7VHfavpNE+k2/VlXMdYL5SaNiTweyU4kODh90qOb9FJ2aFCRMRPI82Mo6INn9
bkQIeepSjbSnCBOQizsVXQf2LdNZ9OEwlN0B/NpPoZruh6r3zcI61WlDnE/s5Zl9IRiGvKJ5ZCPr
Qd0vyPPnGNpQhe4v3c2gHJMJzzMq62lvHuUzk0Jw4pDPLjpLIV5XRphffi1L1J4n4qTF98tr23TF
M0NCYEoKW52NFUFi8eMAun2iSgxsvWPx9dDLJhBCBemMcKoqtlg5iREtVpSntUP6e9AOnWc7kVvd
Rp5MBOR/eMs/9sTxRNMqckbStZOZY/BN3ys+OQxfVk1kSPBITtn/WBwwiMhTLUA6xFAILqGysesV
+jj/qfaCDgOj+t6Kv0/ATiNrvWyft3d7QhgkTZZaRb8eBfutG8Bt3CduLVVM3Pa+dyvCJyOjosw1
LZB6F3e26dTzj2K4J63sMbuRZTM8x9HQBGTZMsQhzwjEEdlUwDPCRHNAxO8UxUOBYUjyWgI3ftnP
NzfuzJZwN/Zlz+ZFR9q08KAC31IF/rny+bKNzbOk25YKlUfCwO0h3FFlyYfCyNFT1B9U3L8Gk7yJ
ZAaERSQ9WyJMHmLDum8TpNoTDCBeXsJmVgRMC8EzkhLzL5BShKJoUhsp7tmr/hD/iHzoZoHchR3b
e7nwx9ZHOTe2rvfsUuezsYDfySYYM7uys7ehfUL1+RMfHjwrDK9IpJkA1Hy0ETcNQneBZ6TRDHuj
BfY9XB5BRCsxs3VkzsyI8PI2n6ywtkMCjqgbxnZk7jyenaCAK7GzmaQAp7EGGx0h9U8T5WzPlmIZ
addQ4oUj6BE7BXr2FT1Y7XRoIwN6ySZGl8FCEKFhwI1P9EjZuXHBAcckR9emb1a2g//kzNNbu8pN
Vq7pJYd4rz4DV1aC6dGRaflsuf65ZSHQtnHEM7A0A1pmHnrzNMmaXNJ9FSKrWkJyeuYrZj/vY0jF
jsFkgsK75i66sC9tATpKSBXZvXWc+Zh9InM/X53gpGZe9GZToc9tljejeqj4AarzDorNEu9Zf0fM
Cs/siLWvIsm7VonAiZFMuRvn5pPOuVta5IateJmRe7Vt30EHU7K8zXP+7rNiOWwi0IqYVuRtUZ30
/kYnh4nvLweubRMAfls6UDjQDf94zHVWKOEUm8RrQQhqFoPTpc+h6l82snVhQfn5HyNivKIxN9QU
l0jWVm5UZ3s+cT/MMOSe5649WN/+nbl1zWdHHV3XeE4rJIEje2zSm9Y8MO1gtHeR+S8NCceaa2ka
Fg3wB6X2u6OPupJ6rPQr7Xmyf11e0vYxtk1T12x9vSg/LmnodDOyKVq8kT0H6QCiklY2/SYzoX00
kalowi4JXsGzGqAij0FMLjlFmxZAIwcWEsMyqFilLlJOIfWMEMwgLpl/Yc3zJzbp/ffFU7rMkMob
J/jy1B5I+hamT5d/fw1lf0WBs98XPoKeg+W7i1DdjExMcLdFhwZsgenchfxsFSiaJup0gMKvd9nq
6q2XrArfxVZKM5tsBNi6vJ3R3K6mXankEiNbgCiGL/zfbyOy15IKF+QA3KY3g49nBSE31/2e3Fr3
K/9q6LY7vOY/E93OTK7ucnZMx7zldhXhc5nzbczWobJdPsgmddYf+Xv3DEM3UCXGrS/cf3Pfa3WH
WR3PWE7KcmtMweWvs9VKxca9GxDuP6uJRptj2sozHpfd+FJ6i6P40711PXjpnpxyKT/O5l10ZlC4
89SqyuIGb0bgraA8CM6adaKgDWS1lm23+2ddIig4XXquGBPcrmBsP3PQMY5mgPxXUofW6XrDXPhC
YlGYtKWZssQinl4q9zlPQrdLlmtopb4m/VC4eClehyk5oRR+xxX2VCo94CZF9QUvE8wgxnvQtXhj
yAtHJy9AX7pmZx+phSdzujgWAYVLY3o6cEWZbXmVAf7vkBwywt0RZ9mJOUDVmrXPLIz6KoPLwclQ
VEUwtfbNQEpAenuX4PatK+4n4XDHqnDfN8BIhJ35G6TbhdPS5LVok9PctQc1TQ6pkZ4mXb0Zm4p4
eR6CY5zfDXP8MBLw7SldwCz+Eg79LkxLoF/mwq2VZBc3qTulZK/N/LGcUEdLSOyH6eDaI8ucLAEt
Nzv1HZJWVTsSIL6Spj1kkCZ1aMbcXDVvu3Zw63LZNVbikxH6ue0M5AAoLmarvdZa+xYT237OkkNp
DO4IiAszQEKcV3fTWN+AoXgXzeU+DesgV9gdprN2DVX8LG+PRod/niz7hXVuX5CDvSh7kpknfTG+
lEty27f0kK1KRW2loQtdQ21Eeyo7sG2HSvalaAH6sYvsKbWZz0y6R9k6qOvsMV7im7yCpIBV3S22
eWVFDXOoGt3g7/MjNUucP4iaZukal7FJ8ecQCIwKPwJWAXyD8jGJ2b5pIPUEMi111ndpbztzpu1y
pmAEvbixSX5bjPRb3Ji7mhS+YhXfFN4daos/qQ19aprwuayyZzvPUFLpY9ufIxJkcQnmbu0mq+Jr
0DP6IJPZAWPoha1+qBV9x2z+zYAeZl92X6MIE8Tm5MXcROJU5J5Go5eqR7mw1V6RNJ6qNDtWc6W6
Vphck2nKnKTuDpHOnKjjbjSOXpYBW6UNz2FW37Z2dLAz7Q5stlexAkKqXj2UjeEW3XcOJw9tcOeS
fEdBHbU07IiJ1aultjC7UZbHBRNFJm1QtWa+qSpfNWW6IYAKanG8z8La7w27dDi67GXUQcvcCr+3
RRS5FOCoui+eyoQVmDBRHC0bv+tZexiX7OcMZ4zqnDig0t9jJPe5KsvbojJdZX4duXZLKgjZz91B
jyNf79NDV+WGp9C5OrRNinMT+r3lts5j0hyWmdxGvHfn0HC1tHmheudapXZYdOuhmsarbOYH8Phi
9j05lmmGMUDSAX9k/47HOHdoY58KY/btAQAgpu61Ekq8ZU+vmZpfTXFYuEOdnoooZkGfoOuBhcyY
1VZB9I6tj9NHoIiOMcloMKbEhWIm8Xgx3gx12Tq5DeSbvTxleeiPfbpHtaMGNaXujgM7aUN+Excj
UonEKRUa9KZ9SPjg5oqyz1Ekru3yOilCd1Sb7y1YjsFqf0r51DttHj9Oc/o0V42/QGioVTDfSPC2
VIGNHRdoIOhXyQKoV7a8WnHy3DV1wMvojueRH07LMa353jQBj6vs62rO8W1VEPdn+gBomtkHatkE
OQiVY2o8K3P/PR/YWwIY1TwnhzwqXWgb3CZLelPGFaBV5E1vwWeQsEM9tTvLbHxzmYAig/hWrThG
Gr0UaXa4fC9u3rsmKtsWntwED+6Pl3tcWs3Yq2itW/rPCBJ0nS3Jvbf4URhIKv+xIKQPRqFYGNVa
6VgO0WueOPQIsciTSlxrHdpm9+ulWL2ZliPLWzZfM2eG15vzLG9pe0qSzET5bVauWLorxtRNdeKa
JhQekt3lbdyuK73f9qaQ/aWRxsOZr2WLzFFBC4Yz276G+8UNHf6gfJWhB7T19y7dxuJ346DAzxvk
gZgJMwMNTNCxB4AYahU4Vg/rJPcSrJzFyV14GkEgVJxk0zuS/MYUvivpjQSlYVTWo+alUl6seHSa
YlcAUZXv5has1KNkmEuW6Qjfc+mXiYDeF/OtVQgOtiKI+x951Uu+5KbXrAJnqHHiJSxiTZZGZRMd
0SSbkiu93/fkOxmvF3JAeVzyzNosrgOB8Y8p4Vma5k2uxxQvuZXMm7rg+NhVwC1wtziUfrKTCTFu
tfWRAr/bE3Lsysrtvs5hbyVdW7k8u2N5wDC3m97Od8txvv0jqAuFGEcGtNr+dO+WheQ7taeKpDRE
cmfpgb7wn6hC/IpBEyjZ0s1odrZCIeceu0SLWY9Olq3PT5Ux3PfT6F8+6etH+fvg/bMUXehtmlBz
WUpTRbtH8VP7fjRCJ52PpJQVQiVbpguPWAOqzfOS4e7q7UPK7gf9lzp8vbyU/xG03tciBC27XWqm
rbiq9IqDBQII5j19mlxt14N97xNSHufeJ4IhIrS3WaYjXnTTtyK6LweI0OqTa6mSlu2mD/wT9g3x
hWxG3DSHHIOYVXQ9Ro9j9iDZtc3ywpkBIfDpqJ2SPkZPbJ2AyLFz7AuOkAcCyKN6b6yzwKuaWOGV
v5rKu2x70ynOTK///uxKo7OCKxxZL4RN60C1dN+MlMOSx43kHG06+ZkdITLFVVMYbYerU1Hujflq
AKC9z6GsJFNc3pIqOUsOgBH7uKCxom2lGKtT+JNnvwCW4Dbox4TQAG0OoBhy7Ru7QCe1dvE/we0i
i4myhYqBCaMPU2pgoU1yv5DnLnuuy+dMCgSSmRHikqbHJk2Kdm2jmvfE5U8glQ3afXSgHrnt/TUF
oqkre7NfPgkmEULVyIuSKzoyL4LBsvIqzV4ue+Plg4CB8Y8fr8uyaOI1mrU9aX3KfB3zFuH41OQP
ffcrkbGRX95Dk4jBKorCWKvwqdqpwivvmXSxl2QlBg/fLi/r8iEzyfqHnB0yFjURT1ZsWI2hzVB1
oWAzF4qkqCb7NoLjKyE4FFiJUvtAn6IUIzu/Ly9iM4355wSbRHBsVradGg5YhFbFjpV8HYrvOnog
DFwMY7m7bGs7kTGhcaWjNGmD1Pjjjo0hXrAaiNxxiumINFQFKOFH0nrrUFjqJ7eVJMRvf6F3e4Ir
lAZv+6yGKxDMN5k9Q0mDuZ20Wbzt3+9mhBzb6Lq6Rv0eN4lhveTz+DrEvavp9gFSc89KM/7WrVry
WpKtTLhboryJsmgIQUVioLnql/YNkamcbJ+j91UJd0jD8zmdITrohQBxg72OuDNd9kbU3xf9JKka
ypYjHKWxHAdrwZArxJDf4uR2ir801v1l59s+SO/LEQ7SAJYTlPlNPGCXXwy+ntPXywZkaxBOUgQY
va5OMdYAnqPka7oW9eYfl238jxME1nemasAT/yHGO4s5PRsgWR4C+YACRo8TBFIzD3MI4CF6Un2y
z10ZAvxPuvVXHmv+Y1HMYwelGGYzAW7A6qfdOOOGH9LilNJll+SYhImXY5hY17PKgz4t3jQMsOuz
tVNICyEedixnxW206a5Kk11TArzeKN8KbXFsqBIuw/gtHteuC1uuI9qcWiNxiR0fzCH1+jiDzsNs
+i01b5Rsecv18PnyZm4f2/eVCdFI09QqslJEhzobvJxCKciw9nwlpx8YmNXbQKfzp/z83aQQkGbW
lRmr1pu2uqvp9xY+YmWf4I9CrvRuRAhH9pRkITcwMGUVt1q81zOJo8ucUBeCT1X1YHqE4BkS22kd
pPOqwLrpMR+lATMcPshQ9Nsn9309QiDqKGlZsQCFFY1kl2UDBklSiStsn913E0L8sVNSpynHirro
sa5fs/pQpv/2swgBCLOtmGddd20agpj/LFNJbNiM17ZJ8axlBlNFUe1mpDmEQhFDzek7HW6X7qro
nsjw+/Kh2dypMyvCoSnVLl5yA8ReudY5zPzGR0yryySYZUaEY1JMJsORhxFOtX1J0b+A2OJYLsHl
tWw5MiZq3lWuhHQ7BBjDDA2IcUPHyweRKNr9NxTZSH3zp65SSNE7W23Zc4siL5pqkdnuIUblTZiY
aG+zfeJHFervXu90Hph2wWPimE1AZQTNq3MJUfyDXeGz5UztikqHbGWckqDKEmiBW1aCgYnmmif6
LjMbWaVTZlH4hlmdt3pjgGfUKL/EGQgreuB4funGG5sk9b6t8sSHxQkBj0HEJCIVNnUl/1Cc2I2O
CtB6a5VqPskmQqTWhOjX5ZoxswxOw3eQE/NW+jL7EO7JrsEEUSxBmm3Evg9LW0/K2X2Pnkdv89CC
h87EQ/vPN8pWdgpkNoTgF2bD3A85tg9Z+dF0M1+5AWF/4s6YAemD4bV5k1HbbdX6PyxrdZ6zZbXD
VMymkcI50LF1CDidAJ9LIne+6/4o50EZ4wGyYuj7ySoJMrcUsjR1ycwcDArwDECvRp7uUdlytVq5
qovQyabxX34/IcIoBlARwwANV0W7GtvS0TC195kgpoGQwjSAXzfECXM9xbMKI/h4XYeU7comvQub
0usN8wrk00HVpt8sNFDDZbyrE244C/nBe/tRT6RCxmsM+SvG6DYG3XTgBhBXP37ULCrLelzC/2hO
am4H3js031GOqQMZS9cWszdGLd5tCZ8xNExuxD30CWmg7/Q9ZDT9FiORbyl62khEZkTSBk/+3lF+
FjFGMaRNo+274+wvEL5sPuk0mSuOv+DbAED/BOgG3ycupiDoju7lGOHtM/NuULw6oiyeZlbgyacP
0GBobmIkXtlzcg3NtWPyZH/J/fFkP7D9ZffayCrON1oEqk1WuShg2wbeVG9cOj7l0+LE4y1TYokf
b9z5HwyJ94VR1eoYrxqi7HqIftfafVw9XF7LZqA720HhnmhKPlEMeWuerr5R5ThEXy///uYSMKEL
zg4DdA+2cADouKhLnWCvOLmjIBnRzB/VKNUk2YxgZ1ZE119iPQUGCmRB3toNAmUnKoTpbfwGNtJg
nfTU9opHZk92FW1ffGeGBY+3uxHz3AloBddsqbkHeuOO3PW+EmiQO3GlNAzrB/8rnLybE9F/6Hp1
YZVZ+FqgfYi/FuDyUp4rgKtX4STtM65xZkzIj1KepxqG0XSPQVi+u6kzyUzdpuud/b7g3WGkUBPX
OCpfpAaTHMhomHG47H1/Oo6XNkxw77yKY2I0vQ4SEAjWu4k/gOnEuKoC5kJXsH9dJxhKR3dXYVqQ
QN/hFQrdg6RzP5cina123Y2z6z2JxmyJTBBPgkoG9Hy76hl8+wEqpG5/HYFU9vLC/4dj2oZKdYJ9
E2NUo2gtH2ZsrvFYQsquC+pXPKwxBrdLj7mr//yX5oRvOZIk7cia2a69iHVgFoiaHrMh0O8Ep6JM
XHk7qLwvTviqpMxiSmcVCQu5pRjDBPtP9nR5RVsmDAI2DdA26joV+aaWxZozkCnAOUfTK+Piuldq
N1Wm3WUzm9/pzM6f0YMzt7DaZTDVCY35deOMXebHnunR2+6Q+tFOyk66deSARjVNZq3M5OLACxsA
cNNX2u4cPkEaBwwhJ8ymn7g/vfRu6SIpWGTTL5s7icyWGJaGaXwxBVKyzEiQ7wFkqd7SrnTU6pdZ
NhJ/37qSsZ5/jAgXwDA3Qztm8AhNhxqTkbuWGbqEPGipDHkgW44Q8fWOZZVqwFIJ8SBT3RnDs1V/
v+wVEhtiWjNhTptxCwMtmnbP+O8Us+7xJ8Y9Vg/4746JAQJQ+DRUbbR6gfg6dMGqdImGw/ETEFsN
MHh1BcPrGgatPoY9y8R4bpKvyG4WNPEMvYLnoX29vF2bFYRzI0JsTaOBUkXB6Mo87jv7sWgDaGr0
CjQU77QWLWV+UgbP4Ggss+uM34VF7tZ4e1/+K7ZyENA9rPOswGCDXuHjSiMA63JzUjRQMe9q675k
36fhbtQh9j52ElObx/jMlPA67TnT1BBocA+ggKPC1YCrnXd5NduB6cyGkLhBT3jB5by+soNozzPX
9ozrJMhWPpeAVp5MtUBqTzjBcZ9Po85tFCwAzad+FdhXJsAAICFB61oGb1t/TEwLzr+VcIiTbo4G
Xat0r7BSz6iYN5X1fuKolVRhUOnNYQVG/rsNFWeP4yEF4LEE/gB6cZO3vgVTr16VUND1e/kUtl07
W6IoPmyXWsLDAXzrtH/Qot8F5rdrsOheXpTEEUWlYcyh1DGEuwEri2y/W5ofvJs/Ewvf/VDkiyFJ
F/HIWJDal9yJSwZtv9Bl+mdY/z/slxBD4iKaonGFh4z39Ej97jre6Q/LA7mNb1Z5BuVqOMlEZbeA
iB9sCiHDJlEByBUKL/lVeK89kHv+RyQn95JjFyh+uVfcxOXI2cgPJeA3crr6rcmOD3+BEEn+j7Tv
WpJbV4L8IkbQm1fadjM9Vu6FoZEBQe/d129izl51H4hq7Oo8KzTVAAuJQpnMUeqsQqlwyrtgCvRX
+lj8YGnCFeQ/5QFZAnoWXQjsaN04enxqRp2VgWAkDiGI2UBSMA7V1fKKrHtQY8lb49jXwCkpE/XT
f/NUDl6qxATtJ4a2fMPZT9NHvf+Lx8z1ceMQJXNKyCqVWJZBjmpzV4lSx4KTxlcyFKMFq+bQaD7Y
Kfdt7ASrUj7e3qLNqONy0njtArzO7bhc4AtozTe081ocEvrttonNDNHVNtncO0GzTZpa/5AyTgE5
dl4MCvbx4ET2kYAj/69iT9PQQJGooIua75uz1LxpEZnAvdGDPmblJzpOez2jL4Jlsafw7059scOB
h61M8pKxDCrrRoUkL/IPDrTWtUAW59o3Q92rNXGgEVtWCg4GE+WSb+R+CiAW9pEEJjTdG59G2iEh
bu9Je0Xg39vOcVkhBxSz0kyW1ZYaJic/SfUY2LXfgsT29j5uO/nFCBdz6JQqqewghFqNoAPfQyEA
gT8EGRcDHAoUCzUdkI6wGfUpoDvrrfAcz4jM0Hwjvmgs/f1lc8srOEyYFRNzDDmulOrnAikZxpFI
ggJa28u5/dj4xs8ykHzjQcQEIXCQ3xiEGrvJMJeu+5Lz1aDskYJBj+SLXpiCR9dm+tW4uCJPJFRX
jeMME7u/qKveYabytKJ9P3ssXtfCzT8oXrIrNJdp8N72E/aZbmyszqGIPtUIw02kwXprgXJlYFlP
c/ZSdBMGwb7PmcCawPXfh/uunugYFy5KJwO02/n6xtjVaqTV7dJ4vb0okRkOQ2SptjW7QQ7TQqVz
hqhCNh6MSTSf/AcE/nUEeCKSrJ7MVafI6iFbjbADPpmE9RHR74E+GGD8E+Ys2Qvv1sfikMOYDJ2M
LQVyHJIHK2TIGO+UA8j//CyMPZHavGgbOQyJ1zkFSzUyUY56oulDpn0oRHf9H6Im27JAn8z6BNl1
cOURRiL3S5wCgruA6UMlYfZjRXgdjAHTEDELtw8dwRWzvayLSc7leyunDjVwqGksYx7yTVq/LHou
ONDb5+pihH3Kq3UV+SrFpMe70jJ3vfTZJKqXdVGj3yXr2exUweNh+9kOwav/bSPn8VLcW2VBAR/S
Dp1G5UuCCRzQarj9ApZE4kGWz2uFVMaijWT/frXGJC4NvZI6jFQZUqh1rTvX+RPokna3T/N2mHtZ
G+/1aVZ2GuRK3tMrxaHfSXdsylxYgNgG+4sdzt2bGBQG0op7md1oaMX25mPOHuuzJ9P33u8yUu+d
B1E6W7SL3EUq21RBPx4+nd1iAO9zn++dtf6v/sHdn5iI7SqTInpbjFAC34nGJlCdo+nc1/HPYXwy
CwxEgwV4PVDpaZJCezhIwphEsFI+QduNq2UUYIL3rSo/NFN2ZxtgOJ6pIL4SfMd35rJrt1TS3EhN
oKTZPHTjy6B+T2tvHTrBCd8sEiMRyzio0NT+G+NaSWg9q5TltQMopEYFCiJkt9xJ9+yhidzEI92r
oerWHglFSZftq+dim8+ADMbc5bGONXZg1cTYXQj5t3uQlr9XCYifvd0+glszW6j9/1ornwLJk5kM
VJs1jOgMQf3C9DcTX9+TL+QHqKS0yDmou0zGdLvrQAn7tvHN73llm8NrGbO38kKRYRqW3TJ7Y4qS
v+MpTin4oJsh85UdDrJ1aTa6SkNEO8RdQBowUy4iukiRCQ6msz7VeylRNL/VvhadT0SUI5tQebUE
DpEXR1VbFUHqe6axizKQPeghOl0FiCxaBofIqdXQIu1YYJBElQIlu5f/9sU5JLYb1JGKBe1kTjth
Bvq1ygOCjl9Fe/5vdjjoNfM5JgV7po/UOJVlHyR2HZoqSB9MIuCU2yK++tcJ4hA4h/QbONI0DczQ
TJaSHuodk6Sk4V9whV4b4tMbxdJW0JFBA1lHEE9VhV/XnduTRRDKi+CPz3GAgLZuSYXjwsptOvq6
1hNbFqScnlZvwSM6dlsMTKURmMpEd+Z2vHNxdD75oWR5r+kJYoIcrCariqcg0r/JO/rFXnEkYIZM
DqLOZMHpsjmAqOu+6nXm9qzOw/Q9mLKHvBOF+dtmwNSMl4X2O9llKVVDt7LETubc2809NBDBavJc
qCdNO5u94SLHKAoP2C//7WFhXUxyByFRpGbJFZbSc41vZMeiR/JoYy5eDrWv+UG0ws1A4Mocdxaa
tqYtGkTx9ao0sDsrNNIZRAWiLNz2o/pih3++m0MzmFKBQgi7tfIHaNdkAVOf7QOEw4fkIIcVxFKN
77dRhW3Wjc3kn/K93WqpaSHMWQbU7a1Qrk+mBG2fx6VHl7GoXLtFxIrz/uvb/faCz/usz1gSK9/T
nXYsvNE1ItahJu9EPSB/ALGLLe4EUCnNWjI4eFjXmmevKGNBW4gU8w4av+E6UK9pzJe2Vu+GbBCJ
TgqOhc7dnUWzSDpkkP53t7EqK+RShHxJAt/kH/WdUSv6ouGQJ86rnnxI4+dUFVw7IhPc9TmsqTWv
CZJZWX/Knc+0Ppva+bYPikxwNyj4UaVSYznunOARU3oWWrIdQ3CniYxwqIHWEdmo0haJelq5EPB1
bTAvNIawg1gWHCgOLuy+XdRJA1zI6DyqDvPOuGv2LLAWPQHZrtw4uTy7qDKs8j/NAul631qF26g/
MCGwmHuFCm7P7Qjq10EyuLSHA2qjpkrQYGoYk6dXoAHTRTlTwdcxuLBZGtqutweAXy/fV9rHvg/z
SVDm2I7ML6vg4AAMdzFdykL3u/HUxR8q/aHp/F5L/dvOLNos7uRnfUMKs0vYkYyM9mhM+//299lO
Xj0YabIWLemRLmw7UOeoerWzlEFUsxZ9Du7Qpw6ZlobgimXBg7GLH5bX1NcfwMCc7deg8EF1iXtd
Eb38RXvHAYFTaYqTsxeBqUSF+aDlgsf2H16iFx/gQKA3BiVrWiDNqrj1vghWDGIgGAOJK7uD8PgV
FwNEW8nhgYVRJA1kT2iEDdGO55XP47E+/tMiVx9qz/GrQBMtU3Cp8/x2GFGsy2VBtGu47QmCdR6B
BkoSNq+FNxeu+SxF0EGDXJlbPooYbt57lG7AEj/X3FndMMgUrQH9J9YROOzeBbHfFS+NKMWQc/qm
u2MALwLtovp0+3D84en/6wPzlEK1ndCKpiNLiymf4jvJcRmPoOSVO1zBDwvYBDswS+3UowGiPQFM
bleZLsGNySFM0pKCjIiT8alBMnZHg0baWZ520LzCz3/UZCdYLPt7t7aah5rFXBVlxJX2B28uPVEq
R3BA+V6nnNLB7FWURMh4IuNHaagEwb3IAAc8s1RWdVbh9lwx/NLdj+3//6z4dfxpcgjTOXFmdhPC
XdWQvSZTvRTddiB78W5/GsFdY3I4sySSvRbQkAKz1UfDouA1fZbah5yKFFD+8LS8+DuHLmuzghGh
BbqwQiNLBA936C76+K3Yo/Mu0ndiF9jGM0e2FQ0qPb8R9CcF6KBLBdiimW9q/aqbOzUTxIN/eCVc
bHBeYOo1mAmhIYnca+0SguHKbDc0X7r4q6Mf9Tl1ZTDSjuv+77otwOn2v8Vx7kFSiJeoMct7aCBK
vJcmEUSw7/H7kb0Y4Bwjs+ppTqCbgkb+EeoQpmeA200N6MHxtGgNeg+Ep0yAyxffROy33zLNuUoH
KdQqS2E6jlEvzQ8TGp5kw9Wq7xNIHG/7/x/88tc6+ey5s6ZLqhEAhX5n340n09OO6Lt3nsipOmEM
6nN2tu+t77eNCjyTT6Ur1JHGuMNLJal3VYLwxPZrMghWJtjF9zvgKvwahx7Pfxv5jlaeQdzyuU+f
if1WWmEsFC3ZxsLLHjL4vzIlz2WOuxS1FrQRwFNyv39Tjpn3bQY/3nzf/xDl4rZB62KP/Z4re0qh
ScgE4DpRQbcqOZ1b0uHR1rvQqPuX259KtIvsU16Zopo2xcqAjNhgyq4MlY8ms90MIcmyy0QvMpFb
cGBCRrsGpaGqgdByZ5WHRI2GVhQvi9bD/v1qPaY1DTquLTaHxJpYoVP2vbkr0MSX7WPWynqO7zUX
BLeCN63IQzg0aTGqUGsMi8f13taeMiO6/ZnY/78BGe9Z1atl6bHUzoWEv0+UF4Umfp/HKLxFuhEu
NEilb//JGt/9TruRtuiyR6k7TYHu9yTNAmIGk/3VXvXIGAU++IfHwC9/5zvhCcachowCo5Tnf5p0
zNTXvuh7TOdABp76puPfXqDAE9/bQq+2szbydKIGDvSadVCQyD4782cpFdFzibBX5XADPbNoJ1GQ
FIrvQN/rNVF/nHfxafg2BiDY9CYIZbiz4MkhWhrz1Kul0aUvkl5CdwmtKQTF7yaqu3H26fb+Cdyd
p5lc0Lrd6TEWRuVgcg6jqMIiWgSHFKlVIXBbcIHIStSmZyO5S0UdTH/I8l6cjkMKPHALw5aARmM4
f1qCBERCbvmGJ2iEpsEQQZuXR8mjqAQhWhkHFFIylJpeIqAqKahNUzw5ae/XeSW4HDdvEJsJNyGB
Zth8z/ZoyguyX7gc5/4lTlG8R2/A0v3U6I/bjrCd2r0yxLlbPenykAzA2/fihl95NGIjbuKOs82N
uzLE/v3Kr5MWFM2tjHG6pLnT1wNJnpZRwIMj2jTO65Il75ypYHehBekIiBE1tN4pqBu3irALgKXR
fgP0q+Vw3udIjjb2rNFn8mZf/koPxr3pNiczxLDFnYirZhtgr6xxXlcNdrI4Dc4r61Fh3Dhp2B+p
l7tSVCH/IAyYGLDdWh0X4VbplDuJjto7OJnNA4ZkMfIOa+/ZHZB8+JNw8v39jrhhkq9fOmul2rRk
RdkwjticaXXfgTol8dEI2aIjNwBDeeigugl6WCfKwVD7X3eZL20OBOwDUoe3JtPS0736nPjkdQgZ
n+Z4R55FBIkCd+WLmaZZQV+O9X6OiRrGWOYglQ/DKvldLuozFRw+voSJ8smoWx0uldZsX+ba/Lrg
ZJQ63d9GE5EZDkxixaTdwLJlydC4lXbMKuKJZ9U2X36Xw8BrdEmOks06qIvBVd5FNB53NZ33k4WJ
Y01/dOrhJMf218xMPs+GczacMtJ75M5K3S+NzHGbMb1PLR2bbthu3ZRHB/mE29uw3bZ89Qs5IAKF
o0pGcDmwtrwDijHPRdT4Cpoa3QF0PK23uMOxjmLPerltWLT/HCi18Tz1lYUeALXpQUcQZ16GYK/P
ug+37YjwyObwyIpbue9Qw/aT/eiX3zXktSWPgB1jz+Ki0pOFCtvsp/8ODwZkG1QDNAi/VVcdChr+
Ea41Ky6GUxs85JA7C2i0nO1zHcgPdG9/Ix5EFXa317p9Si+GuXrKlJBVKgrkhezq2FRf5wzs32jN
tkUFXZEdLtYsad32HcERnaQTm9+xc0jNeaoqOKJ/+HSX9XBnVK2rWB87bKQasVbzNFzSo/rMSuOg
iXqUDC9uBbHMdirZvpjkrv7eMnutYQVD1rXGZumzoIKupte81kcsMSwDPTR7l/iF7Ao1RNl6bjkO
dxb1wcmUdFrYg3L02z1W/Gw+/HMQGa3FssNY322P2X42XK2XO4YWReo+aRGHsPUa35QTy5uvkYmW
UsWj31nzgWi4ZLst58omdyIhHwzpjgm9U12QmS70GnbkEO9wQNAcOJwWJP/2LCgGX3PqpmgpEa1Z
FmwzFzGsXVlSHSPzfpa89Cs0YSygK7X8tTT2di5hbnh4VOcknIsuuL3dgg/MV29b6qBvZsZuo8p2
p/XdvbwugtVt4+ovB+bLtqvRGqtZ4KYGj8egPxPprmo/3l6F6FzydVtwyibTAL6Jd6dZ9+jEyQLQ
yvqKp6HAE4OTWhAt/yH0v6yKQ5xBkfRSSgHi78QJp/VY7qr9si8jUX39D/fhxRKHOaNJUgjrwtLk
jf7I1saCWNTRGB2YGSaPxANZg7BiKPpsHO5Mi1zkxYSQMnXOjdOEEyT3FBFZufDDcQDTtdXa5y0A
tf4EabIH3IW+/FAHjC4qxS3/F2IGOMqXveTAxVYyNa4l+KJto9ltpEcp1f3CKET3xHaUdbHDAUob
212sN9g8tISf5UABZbj+Ur+NlqvurUg+4Z3jZW8NxGpQ65Wfbp8GwWVocGgSy7mu5CvQjFYpVJt+
pNquNKDy1fSCu0lgiK/vDmnZFpq84nYwd856zJJvIDZdMqGTbI43Xr4aX8ste9CVyzkeVHJkHtpz
vNfBJ1bf95G4rPSelbpx4/GVWysfilFn51qPZLScdrm7+tYuDZ0A0+vZjzRkFxF5GF7QIxrVh+ml
jrTJFbFkC2CZL+HOBNREdsbatyctmCiksFopuu0lgvPNa8DMKroQ5gnTDVmWQWotctCINouwX2WO
fms7ORSxDHw8o8OBY6RwU5Se4xfqSeiER8uD6aMIc0jOmL8GrQMkEJ96JAAkX0ndAbxEycGGvrzA
Zbc3FnrL6Op2VJPn1ekLGyrVGnqIMBXky63hdmYh2Ng/RGy/bPBFp9Wxesz44DICG2WQvqCsFuSx
X74tYOZaAzxg3vSPjo+uFTFo/+FautjmeqTQH7uMo4rGg14yw1hh9OrJQalrb6YNhO7M50Jvoym3
XtRS8m87lGBr+ZLUUFEF0l/41L10l1gvpfzp9t/fdFgHbPRgEIKQLj+532rqBI6VDnOQ0+qigujm
yl0hkrwSGeGAe2p0J1t7gh6z+dhbL5oRDsrr7XVsoubVOjh4HovMwAwYmpqIUVdekYKPwxqgY6hX
d2YhbM7Y/CoXa3xmaGj62uoKJL9aVhJCjzIbDyeBExhR9kC8/FFUDNp2wSuLnAsmQ9uD67pBPSOB
isu0fjLl9jFFPWXN5LtUns+pCponGdKMy1oIfJDd37/BzZVtFf9+lSdF5TWr5ALuTyzZlZx6n82q
W3WHYX1WilmAJQJf4fNCi5m2nU7xMpPy84jxxMKkrlUugiVt30hXa2Jf+GpNJmJbSP2hHND66kGN
0lfWScWmBxovDeMDC5nsU+c7j8mHFRPP/SukLgWQJnIithNXP0FP47QoU9DYkfJnWT6oIhFu0d/n
osBpHSqzyFEXWMbPLebCJkGBcvtRebWHzG+uFiAlsUnLlOUHsHM2skoEepY7tH17g6956+wmwbAT
cQqJ/IPDEoj9NJJsURw951ueI1ZZvzQGCf8TmvCCz0qRy3OXos8tlWJ3XcBZzcZ/8gcrFbn7Nm6Z
GIVSMLen8U3eQwrxxB7JCN8uPhpyNJDvk3nuiYgYbLt9DbOb/7PDOUOmj5mTMjYtqA4cLLBxjxht
rlDAZm1EQqLCbde7WOM8w0zTWXJa5DeHQ3bvhE2U+JYnn1ckG3qMo+eRyCs2nwZXy+O8Qm9TuTBm
ROdJ7/gQ03YbczlAlcxtm89qOpReS5NDS0zREWDQ9zs0XhbKXTvJMlozGm3ADxawlp8S+T9wZIdW
xHjVDUESV7BIPq1AJa3LmwzX6Jjo7mQkO3BgnhKjnfwEBH9L3qderyOebkQUgwIn5ZMNk5I6uF5Y
417VRdBPimhaPDeVvW+dWESPu23LAZmhYqAH7f1tewUqvapKazrhQPT6d0l+ylTDJePkOr3ISbdv
tYsh7gboGrNImfqI3+igW/tQkJPh+G0Z9OT7bTDZZhZAI/3/lsQBfWL03RgzPlm7QhTeyf2+tcxH
SuWvGWZUV+mpbJOHpW4gNBh74zy1LkkNr03q09SLZlc2gcCUISmOJjsdMkhcIDEOqLmsCh5BqBHv
GalnjH4Ml+mOJrs6WkRPg812v2t7XPAgJWrbOC1OCNVfJOUjRY+5cTZjKM1OP+c2c518dSv6SpzP
t3d96564tsulkgpZJ2WC6U1/lkY/KaVTlea+EQsHkbbc6NoO70aOlmTWBDdilHpMIUQ5guDrpD/g
jesNLy04aC2Abry6t9e3meS5Nsx51dwlWdb377cvK8B2XoVnHrqSZCSv0XhFzqIDI7TI3SFS0fVS
bg943GK+8TBF0HNAA8rogoO22aPfXZhY2rpGrpfIXSNxPrSgr0IetU9PSrlf+t3tPdzCmuu/z90a
Q7UoUse4KnTlMVb2WTm4Wv2wZIrgW4nWwd0SCskaU23xyFLSUC9fZeVvaCqvFsJTSDfzGreLhKCo
qe4V55s2/YwptJITH6AkWIsIQBwOQGpbouAyxWIklL3edZnyj8sZjIenPiI+2o9ufyPB3jnqv4PM
WY4lqSTs7biEGf3WaF9v/32BD/Bcpo4C7oLZxDEiVAkmMz3QVv8Rd+W9Q0WDyqKlsH+/utqUGSxf
OsWrMVnkN8NAZamSf95ejeiMOhwq6PU6SM0IOGKStmy8u05cNpJsuuSBlZaqN4FB0aI4UDCobMbd
tOL7oLjizqcSOXT5c/WJFZZa13xzfNHwswDZHQ4VIM69TEuHG8WuQMtzWtdgEVWthdvIIQNm4FL0
VbFXhm9HuqfheR/77e5bBSHi7CwK7AR3iMPhQ6o7Y2O2+GhV/2ZjjmDKQ2cIaPJUSz8En4sdFz5g
vSCFwktgxvXYrhPG2eEfoPYK6xATS4FyQGEAPTR/VWW5tsZhRTzUWTpN2Eb0iYMdFaQveCkWQerT
HyRi74H1w3Sedppo1kwAUtAM+fdRU/POpKqFmyPZ20wMHKwkI3GnEKT6kfkken3cPgNIdf7b2jD1
g6IUWOZiN67UfjBFRFHM3W59NQ45klq3e8r4vQhUqLIqsJdPg/RFs16IsVNiUbVYtBwOQyqi1bRk
g0BOeWcT6ulJGfxHN+RQY+iyaelrSfPLk/zTwgNRuW+DyZcO4OwPhX2ZogXxiKFJRiOxTAsDRQ2j
egrauNoj0yVu7xdXzNO72Tp27fgcflRD3slKC4ssKnQUL7XdAgImeB36rMwCEr2jeaQYoLORuG6O
8ZP+JNhh5nO/u4xpmI7s2LrOs8JDFl7JFwNxvhrpB3Is/SICP04H0S/ira/TThXVbgUG+dcp2JcL
YlUAMeU8BM4nMHAgx6Ddzz/BF+hTX9T1upkRhRbt/xbIP0rVxqmWtscRrxXzYA/6oVrWFzXPVXeq
it2UqLvJ6I9EGT7Ioygrvx00XGxz8DLphTSpmCfy0wStgIXiVnLl0+mnPXwQfMatJobrVXLQkg5p
0ww9drWOz6lxsurIMYibdJNHnagYIUVIv5ZU1DuxfcVe1sfhTZUX2mpniFRSC2Wj/NtQE49ooqj1
D7fsxQwHNHlRTUTS4KPsXK6snb3BW5TNz2pefaChKToUonVxsGNreGlrBLvpJK7zzNpIcRXdkWiA
Hl4dzIF6al9F6LMNPpdFcuADyvW8UQxcDnHhjwNxVad0bzuJaFUc2JChm0eICqHJuP4wDS+DdBil
/W0TokVwEUo36B1Ur2CikXeOHjW14O8LlsAXvTtC175cEdPF2SHuWZ/OTrJFZ0mAUHzF2zKhhEpk
TO/PjsvUU+J3VY5yN/hM/83xLUF2cLPIcHV4+bL3lEqWlox4MFcQnDNC87DuId/1Nh+byPa/FSo0
alSEXeSMoBKsmRVyhkKYFO0sByAtpB97aUWzYOuv4Yrgqy7d2DeCf9o+M/DO1JGobVngLXwVPGkq
B8uGt+RFONEHWRQOMW+7cbfxk8rEWmVkfPH3S1I+QCpupzTVuUnrg16nQbXMh14nj6uaR7cPgQiv
TA4+1MJUEqhS/MM0zFIu7D5HfAQ9WPS8hyK6uT9EEb+ggx9oLhLDKRz2LnAUl9H6wZzhWei1x8P+
/1qddjXGSpajCoqr/wfFIbaiWzvNQQs1hxEUMeytdSf/NMI8RAG38uUzVBw+/cOpoO2Tx1H06N+O
dy8L5+AmlgwZlSVUHHXpYym9qEkFavSDnL4gzHbLRNTKu/3++mWO5zAslVKHbjNDn4XsR8e+M0Yw
U9K2r1zSpi/Taoa3PUlwKHkSw7Se62aM8WFN03YX/T5bGy+X/i6OvyyLi1J0RVvmRWGvBmWnaHuq
CK5T0So4aInjVJ9Gh+UD9cOa3eXywawFR070ZbhARB5aWSlB1+uPaupO2SMpdsaU+TPGL7RJNEEj
gC2LrfcqP2OMs9mvLBxZbHyVZrw3hDw1mybw6pZR21AxR8XWe2UClT61mtm7dKnucyOqC5FErMgA
d2DhyUmpxni7dYEdaSjyheMuPw5hfGYkKNQvIRfr33bmTYy4WhN3WOW0dUg/I6WgSWfLkk+JvO9r
XCyKsGubOexvaHSxxA+RxhNNbboi7J5DRj+i7Sov88xnFbc3SoqC23vTu6+McbmLicpTozDomyVI
v8fqs5M7O92oP9zePZEZ7pCinN0aeoHiUFYdB+VYSIc8FUwwC3ziPUy5crqxG1pFy9A74lB6UNos
GrTqb1gdzKvdYr/hygbU7ac1Q3uYn+6TB6b0Y/rJByuq/CQoPt7eMYG/qdwxpWaSgD8YggKEko91
o3+OTfIsF+g+c7T/5toq+ylXq5Job1dDg7Jy1Q+u46xRHo9fMc4XAbxfbq9K5AccMgxZk9BpQB51
MLIdXO2gJN2d0+kCX9h+Nl99KA4gck2Oid2hNK9H44mhw3ho9vpOzAwsWhAHCymakuoUdUg/qQxM
3DpuTsDKNK2CBQnMaOwBffWJbNKXMXKmyCRpFOSip8Y5dOQvCu9gpoLUr6yjgYIf78pGyLQoKW4h
aSQ/zGF6RNn6Xiri/dAP/lwpEQgxPkqiJOb2yi5WOecjS620HQEAaTkE6agbj26+fLrtde/Vmt8h
9WKEczvJhnqG3E64L1R0aBjVsYdAtVF3qVupAy7C2SusCvpqIzpaf1Tjsqdzdg+dNM9sV6T7ddCN
tFUWUge3TY0AVEEF2cryg66avmM0XwtDOcZtdxwc+UszW+GgpR7mwby1ThG5F5E1z56VEs+OtYig
fbUxx3CwIAzfFu6kyQ+FlCRup6Ef30Y9Q5XtYxEX3wobjdFF6uepeSyLj2aKQR1LOcX4g3m6+rY0
BpVuPZOJPBelMrjg2Q8TKQOBnuPWUg6hh+ROL8t7x5wOZSJ/HHvnTqpJpPTkdZLaT12X+rHUe0pl
H/RcjhbwgoAjMYOqdBPqVpAAtd2kkT6g9QNc04aMd3Gfu03cHPWiuDOk/gnCYL5Juqda1w/21Dzp
Teu34ODU56AvSwFObU6emwqj3YcwqINxtH+fgl6jUzwS6598I+rrkRUi5nuadxmGbfKv1UsFQq55
cm97z2YH2LVZ5sJXh4+osdXMnY78/hfzZxnOu2IX7xt/8tdHE0SMaACTNGG38Tb+X9bKnQt7sSA9
MeJx0JhHdXpM5ahV9omIQWL79F2scAejU0AklSk2RiWrMlpHCGkihFZjKvhyIjMcHFdxs6pUQXbI
GnEG9tLqGb1Amn2zdfr6K3FIXMs4B0MM+OqCOKJftXDE9ARUy9+koPGXb/hSBbjTMj/NXCFfxWbO
5eKYfGIHHOCt5UDaECk+xmDFGiSce9btr4d5YBeu7d12Sebov+PZr8/G53gaSbKKtka6oy4fqyWk
9PN/+/tcuNYOVV90Gf5+p0nuhAJGuojGOzcH566+Fz+nsCQykbUEh1k+1GgeaX36BGnhu+zOeqWv
WuSwAfsQw7oo5wrbdZhb39o/DkgcW6aTPaPVS9oN8JY6jB/qMwlK2Y13yHL42QthVNqN24lMi74c
hyVFp02Z3qLxt55AJWB1e7KKuE4Fh43P31SQF1oXBCX+1L7R3F/zxdX/qu/oyuE53Bi7susL5iBF
92qWLzoSfokoca7aGxjoKKYDOQ5FNZnUyr+BtzXVHh1xleJPxudRh+bv0gUlmssydBWkFo0oMTGH
TrylLnzkVZ/JjNS6BJGLWC4/lAZqJBOUKJQhc+sEnbsjZCKKxTWT4kEqU8/UPsVJ80GKE69MRreY
ysOgLH6ujadhuXMSMzCbzF1qbW9KdkSa+JzVozcpvW9maDcwEpdRr1pOEWTQIy6m2G0MNCmCx1a1
iVcYEOdui9BWxzs9G0IL/bV5ftbS1FPrNZAVejaAt2naBSadPyR5Y/hVW0Y1rY65NexTRwvKHITF
/ehb2uI3au7GaeXK8aNiN5E1QKUt090sXg9FV0D+yAFlRJk7ZzlPfy5dE87znaXYbgWEmKe7rENq
wcl612pwRVpPUIk+WLWNejEK41J5NKvPnbQQ19Ayv6PFvtHMz+OaeXWfYPO+0iQLpxolPexAYY0/
RnVNAtwZtVt2pYdacVRWw0GtJRcdQPe1lERGU3uTlfiNo5+X2EDUIPsKJku8rlw/tXaGX6OC8CSf
QBjXaRHGMOdw6JbRjfUKWudLEto5Js+aOvbj2vJ6tfAr60cuW1GaVg0Upsyz3LaejC8+O/oXvSlO
SjaBKqMZNbcox/sky/Ej6OBWc4NBObt+WYvhJNlDZC/dqUiSKOvsky1NT7JeHVqzRwi/tp7S1OjF
THFdpN2wd6x5D7oR6NGM0La2s4OsfskW6ZjrU6QYw9lazPuhk1A3qo0Xy459sqQ7R3qddeVTgREh
vcSv/0arws3e02zVeTXjF0Kh6atXT6z6rM8gmCGN5prz8Lwa5KUaJldz1LAY0rBQ5bd4xG/RdeI5
shWoRDmOqPH3MXiRiiFSKYGSuOLpSBOZGKg2B+M45+A9p/nRrIswNfMv1IZYSaZENkK9oVxOqNW8
aspy1ONHe1a80bEChJ9fjIZ8mpXJdiFme0iNxBtb61xm82ExUK7O+5+z3p+s9atZ2NFiGwdTz10H
M24gXHuu4YmSnD8abRdUdNgrhrlr0s+KlR3TJnVbB/K7ZYVJNNkbmgYHQPqZa/lOkvK7LNeDcbWf
lbwKcssJ9FwNrblaXUNdn5uC3DXNGjpa4S1Dt7Mlfd9ZqjvMZVhosVuDoEk2v+q6FtAlcS1V9qwW
c5E9+Crz4kFeS3eqoc1olCFxaJDkyVHDtIW1fmxVfKfcOdUzTjx+5lpRl/azv5IhkpZytxalP6Ds
6diiwXgRqHFxCoRVGimuKKAT3cUNBsZV8ExhL41aQBS6FbdewydPx1/G0Cw3bai+sXH4AtkK6yn/
aH+HbE2w7KHt8mQ+ad9vBw4MkbmL9V8muXRSrigazZUSak7qYR7+D2lXthu3jkS/SICoXa+SWurF
3d5jOy9C7Nxo33d9/Rz6zsQyo4iDBPBbAy4VWSwWaznH2GnGwWjPuf48GZ3ViX+A1vRJHBOnCHGv
GGZPmcAz3daq6SUOwqex0S/wLdxWVPrtW7oxieCpgGtrswFBF1IjXenv5ES664pk1/a+m1T+aczJ
qSD9efZl1JEjTszHsRsWjx9PkKyJgfXviNWbIL7JKny+um/i2+0dXGsq+rSmTISipRgyk1ps4fzW
O7QY4jvlPnvuQPGRuOAc2ha3Eqx8ksY8c/xCknRNSIkjqr0VD66ehtao3m8LWQm6PglhopWg1Kqo
QGHXGctDGR/amJM54Z40JlABh0HeqcAgRRRLAYxyVwCAYuimp9GmQNVaAOREXiS51nP+SSvGkcRG
W5ZjCK3SK9Gm3Xv+IQH4qnmszzwCIp5RsG0vSTdNci+N1JUI17SHYT5NL6lVHCq3fOR2m9Nju3HS
2KYXEsR5L8YlQZNNj2G10C7s+tU8lxcRuX1eBpxjHCz+Q1a2s99FWEZD2E3iKdZ4xsHThvEbSVSJ
EshU0d/tzi5xsmOMPgzxmmJpTU9/8hRdWgWbIxnzYJR7Gep0tfveMY8mMCPYGw7QqHci4nSP1/qx
lpYxMddFVCLqioJmpc9h+jwWdV9KGXHUa/+oHamKxqF6ky8URCOw/afw6O8I56ZZdYcLoYzjUEch
6lQfl5uqvaEry+7Li6FcD+WfuI6FGMZ19BhA6uugIuAOi61Ucyfp27ZvWnWACwGs6zCbSfXbCZWR
LvyaBrlrhp2H+YPnbTG85WKcRVBnVeRHPYyw2zXpN5Psau1k9NzBm9XTpJtAThQVQ1JkxhaIpquT
HuHo0iyMeYpdwxHvB0C5aW68Ay+K03JSFeuKfQhk7EAXAH0eog/QmevnzLwySQEANKflkRyupZdg
5B9yGEOQx9lAk0BLnHaM3aTNLV1DJglo/bfJmHwrFeEOlZM3WfAvNV6Oea3YnZh5hhnsW7m81ecB
rC3ZQehbq29jdbe9u7xVZ4xIEyY90Tsc+kA5hsleUw7b/1+m2v3ikQ2AGeEP6WeWNhZ0NoNe1BqC
Aj216lb0xkB3KtiTbcbkDD7Sw4R5d6kWHaWWHv24PQYS4Je7VHY1PbMTZXCTwThGfX0epvxHmWtO
LvaHYYqsHiOuKriWA6Kpljh0HpH78+ADeDgPXWSqE6UCE6FmKTFqD8VA7NwIQX2qpVYw9AfFVPbb
uq4NsplIef7UlQkqTRO4bZkPf00pcs0TRX2kLOXdG63ARi4akbntS6tXxEIkc0UU6SCWeEz/L35I
nbq1zB2FfGi94TXjFJN4m0mtaZHPlvI+SkKBooz3XqNdxYJgiUisCLWVCpG1vZqrlrnQjPEHk29M
Qy4iMiL9McXYTB7w3gCrDnQhgXEAQSD+tP3xMBLzvlbEQyyYnM5fnhjm/AdGKgVBlYGQJMGK+U7i
g6+o482F8paLOchxPxVIG2C5Cul5MB8FXiWMpwVzDSjxNAhRCsykKr/vkHno6ttxDuztPV8XArwQ
A0UaGox8ti89A0uhFuCFq/TfJqQFMdHW/wHQMQ7pTxlsM5Okg9JORenCMcihnF99ObCUSuMY73pc
v5DCPGfntFThrBHZoJM2j6xh5x9LN9ipd+otxgFHO7wr3OGUvf7V+unUWyzOp1blqVgNHdKeY3NC
z8FOUKOTJPLcwPqVttCO8TpkTkel9aFd674zCWGkU7Hi0ELmD4lAT3Oze/kFWTwrefoDooNP28e4
oF4YkpIAINBpTU8kT0MJTneOl1t/syzUo2a6WEaAH/qlFOHNQosy8xX6GI/KobVAsbgTX7lBMD2Z
v96QHwbJuKEBYYEyCD5Obj1Eu0Cpdk0V5VZSJw9NkR0QqyKLXSFlnEqoPBMPU5lghp7e+ll2AVL1
YJiyV+oqGvPIj04i7rZJrbv8j69jvNeMiZooLDq04s3lU2WkaJCp7RETSTOB2NjkFeM4LkBn/Jgg
ikqp93R/HR0oWOAv9upXw9FgXNbgUHYQ9SUe/s7v6Izf0RChKYOPXII83FeYqMc+dAknPUK3cWOb
WeCWWIy1HiBfCA4iybBNmsfGlOgxRwkdTYI8E6YncEsac0waIa3NZkBcRzN44jl1gO8fP9W7uPlf
2TkXOD5v/Qb6aSlsF0jVarNWNfQxRy5pncLt8RJZHNt4r/osziXFSYoTuUBfc+f1JLGM8hbVKo4a
PCGMwVetMehDiYvU7AAQ7qNmX8Q3otJwAuM1hMWlI2MBedtE1PJc/e8OhUjC4Ha4mHfGlfo1Pf2L
BFLaFYJ+XpXvN2Hqx0Yx1q6kZmqM9btkmv4Bqus/2qG300sPbLtuD0pe7698CDt+Pfiq0aNbB1m0
YLgTqvSA/tTrQpZ2YGVHXSofOC/jdUs0DVOhoBLq+5tkYSeC7At6SS0xGXczWnKGL9v6/OaC+BDA
OCnS+kqrGSpSJUeKyEv24k3jGBYFig5cXsl+3XF8CGO2qw9DbTT6gQDxCcM/LWoYimn12aVOA2db
r3XT/ymJTfsHkjondYl1kwzAB51QcvN5YMacrWFBoYeka8KGxkVj+tgnTyGPIXJtBgHH6kMHJgQK
uy6OgglAPuhr8sA18VWrk73flDeaHzxknXLufHFnztpzFDa2XJZXbRaXlqnonE5j3loyIVLezjXJ
RFwpav6iqpmlZz8UgzfZxNWWLvfC0pVhqhXBDOiLk4B7B+gaEwYoBwcN1Hv9MHkir2eeZ/osIJMk
9lIu17jG/m1YAYxCgUxN50guBgqJzZuf5y0jPRwLBQVTzwVU1FAWyu6V8TiqJ2n8vm31PJNkHH4S
lZ2S0Wy4OV/i7os+P2//f875VRhn0Rh+EwaahP+f1l+mXntUfKLYI+qyeFJxZPGWi/EVStgXTdzA
6upoJ/nf42gfTHfb6tDP/TWy+HnA2IQ+6O+CaiYoZhVDvm80NPqgm+IojKLTN7JVds62OPrFW+KY
hxSSQlrRltBoLkw3MU13mARvzrTdOEtHDLjawiAfpql62hbLWchfcvtz06cCvZ376kz6CC/RXcl7
ifLOksr4CC0OzbIIkLwx96MbYeJOsMlF9mQ73QncS5inEeMqTBWtX++XIrpcSPQApCqD59x5Iujv
i8MKqKLKDAQsmo8xfAE5m1mOnD6tdn+3N4xPMOpJFLUW4UST/1CkJ8X8JoRvfyeC8QloF23Umia9
5QmQbDrYjPvmogjG310SKuMaDKGsimpCrCmF+6nbT5ltSn9pyIxHSOK0lfqwoTNy9S4J7sdJ3ZGC
E3BxXBzbxViYgxAMCTZ+km7L/tL4ozsJObBSG4434F14bP+ilumdrgd4mrcOnuYY1wx26Puzi4Pm
omlrz0Ncp/u84X3YCdUxL9AURF+jgo92QnIOgu9JFe9K8XrMOH6Vcw2xXY2xlotDkiBRnptoIj92
XGJRngDGARh5YWICBUs3YtKW0vVkttD8d5oc45EeeTE5I0K/eeP8vCvY+t4ktrFfVrQce987lI9N
3suiZV7a/WjPNtq7nNZOR/BAz7zSKb0WtjaO8RG9JM7g50FxTPHi7+hCdYMeWfHsgQZGYuhuewve
yjLeoteDbBJ0PAdKs95VfeUmWeFsi+AZIuMp6rmclFrDNRgZxJKau6F7GQVwOk041yLHv67N1S5j
aDYNCxhbDES0cEvNjhaCiRWBQrsVLf2S79E4eA4O1RW6SU4pRrLDxEJ1pX/ZVpdzk/ySpPWnOhUl
qNu0ul2rAKUBFWeRahxNeWKY4CKUgIxjFPBbetcelKp1o7Fwmqzeb2vDsY9f0rJqpingUkMFwKzR
a9YWr23kcwxk/ayZsgyUahRPTZHqurh8x7wXUMLHkqVXmDW5Qie5nZylh8Qb3Mal7IcYNzhGANX6
vq3c6hou5DInrcmMJC8rJAgDvdulmn/OO9kSuj96Ty3EMGesMaey8+saFhFnz0pXeePYAndj9v5O
G+acVfNU5bmYw7pJ6RJ0deaT4cyjxPOM4pp/WqjDXMumEvV+EU/Eia/Kg7qnoKgdAOIEp/uTdNaH
oPd5t4VZTCQqKsCwIrUpvMrps1G+1DEvL7feULQQwpwjJU1RohbxJkhBFTQ9hk5iz8fpqvbSMxdl
kWNv70H1QiFAovTAJoUsWmTNdrTPDOSsVoFWVzcDs57qDNy2f55MNlDPOgy7RJA5xo9TFFlzFlgm
0HP/yvbe83YLzQIMTurpDJswpGMpp5bY3kYaJ+JcfU4tdorxEkFiNEbUw7XHtXgEy9KXOpwuateh
Av9gNMp1HckPhhzxGkpXr+OFWMZJ5K2cVWGIHNZgG97oNBZlX6REMvWZW0/hyWI8BUB/ykQ1kGKi
tIQ6bq7yab7tHPSteD2vcLCeS10oxviLMJqqDs0d6I4B0j15FnfoFz7WJ0xOGFaDuVHzhlfj4+0g
4znKeCj8Wo3xZvDqg7xv9/WuOWQud8qGY/PsMHlgomht+jNdxtEJ9jnuE8CZPtaIAEwvPNXo3+Ay
kKyXTT+W8z0yWRyBRMr8RBERo8YH38sd+VUQ7cbRPYq9G54DtzgJmPjZPna8PWSpidvelLUkRZAv
esAW9r3OwwjBg3EoMxRqm0Phhjui2ttCV+O5haKMRwn6adSiGpFxKd7P2XNVP6P3CAhZSsiZPOdt
I41NFisq4cqMVB/movriWcyL2hKy1knD+Mu2Qusvs4VGjGcx/LKLoh5b17vqMyLua3M3uMoDhmQp
sMJ9wBvyoR/+S4S/kMe4lLRoQmJ0aKvI0QIv66eye9nWiP6DLQGMH2nTvpZNBX2CspmdK8yFzGLp
APbA6cuEU/XkbRLjRQZ1kDVBhi4CpidCU7el5oy+T47N8aQwnsPsQ1/JS/SBE+Wqx/3ik4vJS3au
57Q+toWdN5fncA6HHC0IxjsBt/rUY8aWHOsLgLEOvGCAc4pkJu7ojcCINAHJjdDPznk875N03OmT
qVuVkX0JQowIbdsEZwll6fNpyvpMjAI0B2B67SpDqSe7zlOOO+KJYD3DABr4XEW7oIIyt2yiKghm
0NFMOJrwXK3MOIY8lUu/m3FeFVzIlNtNALMkIBCjq8nFgIATn4dTk3FCHN4rhe3ybHSzy/0CXbHx
FXp+PcxEn6ozRj0e/H1qtd8w8WNrutXsebMzvFVlvEWcoknWH+FvJToBmDwQGWNa4+22dXBcElt3
LKJ5TJQZkUdZXWf6XuK9gdb/v6ZrGhpKEQxSJRe+3EgrMIxruKhQXXqZ52YfER6zx3pLtvkhg1mo
pEtkYRxgFtotcbsL5cH00W6CSY7JpXBsEnilvw/74HV76X7zhPiQy3jbJhQjwVAQIRpn7dh5ybk9
/isw3PGSeuu28CGK8bYYeqwrZYSKougBcbzPTzPP3Hg7xbhaqUZbr4jROadKYdaGk5Fv2+u1fjn9
1IFlWBIxrx5FCZZr8rPE6k0Rb+7on7GVL3HN5Q7maMNyImi9HoEHHk/8waY2QXHdfNkCtBAqjfFe
expOI+fu/c018qEf42hHsYpEnZZ9KA3DjLn40C1P0YE20oKrjZMtlNbvkQ9pjM+dOqXyMyDSQlp+
KC5Ijh51FzAYAIT9J58BgwhmX9BAg8Lc0e5EcDPY5Q4tGqBVC3KM31m8vNQaCo1JPk6hQXdkcdL7
eWzLQMGDU0broExR5A/RQfAULlcy5yywTTti0+eqSTsGw+IlCvdxcpzHw7ap8qyH8SgA45jnQEZK
JarAoi0hAVbysin0xP4aqn3sH+s8CqkZ0C1OE5Yi8IoPnVf84yMpEH4zv1Iu+NqOj8iqO7HNa4Wk
B3lLMuNLQKYWAQAJQwTikRbwIk/16EOT+6jl7RPjUDR0JaUm7VrtXeICb8kjgSXe+y+Ujtn0Knd6
ygebe12/P/I21GM7d+CQo8YP8bzFeMJ9B3AAuxzAWuTn56RsDzlysl3rEnU8SAYAX5TqItbJ3ZyD
+kDBiPpY5hivCcY7vzLfFFG5kAZ0YtrIOb6ctWEZFyRVi/vgvaN3+DrLrRM3kp0PvbdtxhwfwRIt
VEMpYWwTZtwant4mXqmAUxLzBGVYeHXPm278TXj206R/4V1IlR4ULbRdEJ0dod2d8+8qCF17W8FZ
vYv38TE+S1wEufW05IdUxu8oLTJreg63a45uqHuj9ions1toXpzcF7LVTW/d8La9rrzdo78vXJ2v
AE691vHMys1vU3mV97MVB/9sy+BdJybjgyi/ojARXPmTFz6owP7R7ypAfU9XAOnkz1fSy2nr1DDu
qFP8HL3fyLlSdgRKDO0fcqRpJEC6RPc81laubowLMhKkhEQ0BSMh9G8zdlwAP8awDDe8zQcunCFv
vxhPFE5A48gaeDw1U34YiAyVKM8s1VA4T4VtOfIvTAyxGNUCyK6ByncXNKXdZ8eeqBwhnMWT2fGk
TDDlvuxw/0l4BYF516tP7W4HtB/3njerw1OICWmqKetKFSACSFiEQA9DrempCDg34XZYKLNMC02o
GL2ZI25Qmm9+vpNQXNWVh4SHvMtdNsZPTEWdlFMCP1H8GHa625wxthzb9U7wpL3+Yn7fPr68laO/
L1yEiaYpYjZwvUY1eFVjeGBt/NK0xsO2GN7iMU7CN/uo6GnQ3qSv2nQtKF+r9lyg+WdbDF2b33sH
WWS8QyQEZRBGCDYT5STl1ymvdsr7/4w/CMUi6SsF0Xocu/VwVfo//u77GQeggzukDujwRwTwleBs
KH910cpsxWquCwDrCLSgmAOZtWs9de72SYZR+Mjov0SRzBvW2b7Z5fen6cK8iqjEXT7DB5AwdczB
DeDPBgHv3OHVlzjpWJ4sxgn4MXKxVQ7vCTy6+xxALa2pnnRA6BV6Cr6NLudVXrZvdOBJfj47qazl
wUSvV5KSJyMJPYB0H8v8dUjEi1bkCeIzjAQU7bPWpO62oXBiGJktaPm+2qEFA9Gjdo4PNGzFNORg
zRdg2CBozXfDXj3wnk4Sx/zfP2qxm2JSNbFAa5HlW37ALK3ne/0DscA+bIOMUXQx77sTzoL97zxP
vAvwKgB9GicmXR+R+vmCk9/zLIvPIGErdGONW5nGbyaKlDSP0tixox2iyopsOiVVXYP3I7AqXrMI
x1++J+EWshVBKxsiwJEV0T7sGqseD4lQcNwYx1u+L8BCiApYQ3mWcQWI2Y82f54jgOrkOyUnnEQl
TxnG3bRVM7R1izggETF0VOzGym1kbl6SHoMNp8xWu6oqGJq+RL8QpdowflDg17IG0YZvoRfzJXBK
Z/tsrGkliaKE/hIKUcb2wZti+1/kg3I61X1o9eVNRXglktUDuJTCeBtVbSUzntDGOJpAKWraAi6G
BBc09xwmH01tJLsyhWnnZ/VhGog1zDV6eUUHeFEnCuUlADPq79RmvFGNAlQZEtwd/uA0/l2OUrDM
8bDv5Tp2K5dKUwexMExh0uY4ojXECQRe2a77UVxyZz7pSG8n5+mGeMKt4UZu8RRa8R44YCde6ZS3
t/T3xQfIDbgX0gxTrJXiGuSkKm6icu7I3+ysrMmGoQE9Q2RORRRkct7QNG3+PIEaRrPj6xL4opSk
ZUCeljwKcGvbe7d24CXxp0j2XiZjU6f1hL2T5Tti3JYV1lAC1Ctv3mV9+T7kMEWdSaplSZZDdOqh
XcoCA7hmpX5ph515t60QTxBzOnJ9RpMbxSuq4kOOOUr/2s8O2yJWq6LLRWMMftAAyjbGdNHuux0l
Vcls9dIGln6m06TDvs05u8RTirH+UvSJGpto8JikY4tyTpUDHI8z0b5aJFhqxVi4Lo3zJAZYufwq
2IfAlwNlynSjlZYClzldFdeAwHxU8Cp84Cwn3ZJfz7YOtBhDxlwrO6iZVVkhJ/QyCA+0aDU8Ypwe
DQLE9k/i/k8ebKBt/p8wNseOpuaowKQzAgYfcOOTYiPN6NYou2wrRY/qhk5sdl3PRz1O6W0teUip
ue1+cOkwDTeFSE3tFzlEhLcwiKTr7OTOFPQ9OtsgRzub1yrebImHDOkX+Sg6mWs6PFLs1dwhGih/
yqP+ZOEGlXSY5EiDi1Kt3qGTvHiOnILb6ca8qGf90j2bHkZgrPQcYtT3xm+s7WVdLTUu5dNQfCFf
NWpB6wnSZcKoFBag1/ZiHTjJ0F81QN9UhHKfSslBl9SbNmj2Uji9FpF/iUv/SujEG5/oz10COpkk
VDkbvnpEiS4bACgTFYXdcHFuB0NUZJoQT/dDSk4T4n+9TDghKE8M497GsvCniuJOSGizwrg4Obd4
2HAWmbqTX43qQxfGv0XJXFQN7cKY7MmO9tEuTWwE2qiKeOQLJXcWriJe1Z+nGOPi1KTFbLOIGrJq
nnPcc/6NwbtfeSLo7wvbacfOl/1CR7+aUR/0+bs/N26E5qDt1Vt7DEoLQ2BOSK8pfSZJ6GkdiDfR
uw5xbSZdpeVVVo7OtiyeRsxpkI12HhsJoWDemU4e6+hiif9J9CDl6LQaJQDohxi6rEgGy6vYTHmg
xmAXdHyx2rVqdJaUuLVKXdxrAbKR20qtX68f0thhNCmYa1+guYjBBgI/zM/E1Vrb+i2xaac/SnMj
bz6coyALMRcLUlGUFHFHmNxmeAjN3pYQNut/9EJYqCZ9NsFQ7XUw4QRYyNY4hSEgAzSA8Bc9xxmt
2uBCDHOA/TqIytxEtmVO5ttUFE5kbg5GnFtxkdxVPOy132yYDtZNzSDAxGIOlpQDaRWwsFi9fXgT
7StPu0F1FWAB6N5Fh5ATvW5byKp/khVVkzTJ1GS2oTDQKjkkKsaBgdEnSU85t7JAo9FfHCACEdMA
n6miGUwgbuhSN8a09Ni6zRfdnffqbvxRo+LID8DXdfkpii3GSYnvg6cGUdecPiTqLkgettdqtRFS
+tCFLaRV4SimeoOAJyv1i9/UnhmPhywYLnWBEj8AtgArvZMjwOCOotek9bGUSkeUZ09KeK84nq6M
9dd1EsZDiVM2indad6x4gfnqKV6oyph9F3RdGuuwC5Uk9jTG9oygfAhfhUhxtld1NbzDLa+LqkqI
wtLxxKae5ALNk1Cq23/DO8X9PyrEq+HdQg5zmSDr6w9yjalIOpgtAkWUgkU2wM+T7cLJz7yy0+p9
shDH3CdC46d6VuISLoPOAfCUrYBVNm14fbLrDmMhh8lmj8DEw57gPTOCNpd2jpOTdqOeO0e2M2c6
8R6f67sFUDAN6MkmGJE+e90sb5NEJyg1KJ7syii4oof1/9itVa+r0iYuxTQMwo4xIgKMwqyiSa06
2hsDKGN8/dy24HCrqiMmrL1tG1y19oU45jTNSlIX7QQblOL2aqpE1xyJ1ZSG3Sk9x9xX7WIhilnA
eJyzNB4hihhHjVTACdsJf1a2kxZSqPtYxGfAj5TkoUCSt3fbQ+qQJym36duT9l6Myp+lPhbimFur
jGSM+NHpOxGA7WNz34+HIXuBatvbtG4VhkbAR60Bf5o5U3UvVEo9U1s3rmvxUikqkMVf0k63MIbK
kbVuEh+ymHM1V1Wc1QrcRSN1Vh/fDlpjadJjymPGXc8VqB+CmAsyGNVBDGjaqHxTLe2Yu/F199Kf
IjzB3gGd5nN4JKVVcZ8mqzfzT8EmW0CetUKoww6Ca4fOEsQu8e3KCS/yrvTA77W9dWukJCZiDBAX
KsiMSOyoq57Ik5lQnCx9aAWAd/m1pbYoKPfBq9g2u8oHpJdo+OBxloVTG1T7TJC/qqQGhrxq56Xq
zEZ3aDErnwWV18fag5Jo37e/cXXLF5/I3BCCOmToIcKh0Rvp0HaKnQSihZTAvg8Sd1vUaoF4uRyM
KYO2ugJsLOI8BOaFRTsuNEc/N1eyjUehy0tNclefseZGqjBiScv4xrk+5E4DuLRT5VSYWAELFqg3
MP0j7kPFqXblaKX2nwzZLbVlbJyAl67IKzR8ROm9MF1lCkpq49v2kq7eTB+7x47EYq8EM5+gIo0j
QEVxkL14z5/7WfXfCzFM9jWQ0BGRAonfIXJjJQIqZlJjifGfzLotVowdiR3xEAgmDfesngChNYuS
nVqHd+Ct+rG9auvxw0If5j6q9bJOCW1wpPjjwR6tlLEjvkzPmmu3j8rdtjTe4jHXkjqhDabP8aD3
hRuNRBbYaxv9YVvG6iWhqYqhYfqEaDKrkOkPpRziZOlBY4fpo+H/Mwm3MSWuUP7orbuQxegzq+Lc
dAIA15R8+lIqYGYXTGBQUZ6OVudcSOtr96EX/X1xpc99nObZBAeaj/eo/FupeM7TxNpePPrBv7zW
8EiTJFkzQDPLWDepUKQe2wiJ6wx3KwlPQ1g9botY1+NDBBNrxQ2IQYIUvmAS9zNokvvuTk7+KMuy
0IMxAjVoqhoM0Ih//Oo2leaTpldviv4j7XmTyrwVY0yg0kRjANwWBjZ0EKP66BcYa+fvVozZeb2v
0C8vz5LTSWOD8TTFDaQUCLNdw7uV6LJsbT97A06Yn2gynB3j62S3Bwq4ozjiTecCJBpRvs6jqFyd
apAW+8Rcgy2gZnFa4BACEMsfKA4FIH565539wOMOMtJbbks95hYMYiPsDQPNJeGB3oKhm18DCNsa
zhhJfepcAbwByU3hpiDl5GlKV25LNHMDtl3QNmUOq+/mQ5SdKsBBN+QyCt//ylTYGqQpo7AhKdhA
U3DJgFxfcq+l1d85CbYfSK21uk0oAqQhZ0fdCDwNeYhtPX4TH/30Eu+/L7xd4SeYiQaYn0MatMXM
vRvlgyvMpZUU83fRLJyKzumF4NupdJDbB5hINQZeCwc9uxub9n53Lj7CGPoeFN41xvZjkDcFyVU7
FYdtRTnekG0BCsp+lKuaxoHlF5I8h+SQ/1lh6+OQsR0/iQAiBEKbHge7+PIvomVhG99TvAe7B3Hf
cHoY1gtLC3mMFwH6cWGkRMZr8Db55nv/km1Hu/Ypsvtdeid8nRw6M8w73rzdYnyJDqR3NYqwlIJy
1/nf/fR2e6vWewoWejHuIzezxAQaHjqnisoFvxrIJCoXKYzEiurONsZStky8FsKh9qSmt4ncHTKt
2w/KI+n0U1uNNueD1kPej0PCOJUKfWt6p+C2Nu9pDzya8yyKqV/YY2aR2Wp31YE+5nrV9m0+1yPH
dNmWIENOGtCbI3JMAOANAqrYfBJjzo20uqe6JKuGrIA5gEXaqRu9IOhzhinJJzPeB+bD9hJy/j/7
aGgMqaEQVkgZt15i7lSf1wmwukUfCuhMQCUKGZCJCIyybYqjEmjOlJY3AWkOotY4UQ7eOLM4SyRz
R3/YjWnyBlx0r0ElbZYBc9e2l6AuroIQWHEhKXZBmv3BZLW0+D4mGktMJTZitHw6QN1xE71Biwc6
EPWec3ZWbWUhhonHOlWv9LpG8JrFxwJ9+INpZwnvzbSymdKSZps5nzWQDiugH8Jd++QZPsidq+Z1
215W9PgkgjlxUiOPVQsiDyfVvsjNfJJBgNhOPIApjiJsIaPtDD80GhXPZUDwFzdavt/W4n12mbnY
lmqwhYykU/soNsGRqHZ9savq+Tt6H3Zpmnr5mNw1oQYiUP0o+6Y9J+ExGQdnmAuvE8CrhJHKRADR
MDXJGXNMUVZ2tm8otlmD37VFh6OQuLNqenrWOOo432pSl1qTFB0jEETq0VTbldkfCqLvIkpgkksN
Oj+ThNPovxZAQMUPIl/GGAJZIAryUBgFE9MHrdTPqa65WoSAZUBfRaJ+FRPlTpPgL7vquvDLU2oY
nLO19rb+9A2MtTS6PEhDVcrOTKz30RNwj9jgI6wtlF+t0s5tXqJn3T5/as36s4h0uVohdY+Q6auU
3c3Sg0Eet41nxaMtlWI9WiV1NfAMQWwtHoN9cnxHscDbgEuMxlOF8UxD12bgh9LogFdyAWoX2PKm
G/3ubbajF0zhO+E5f9vWbP3YfSwe46T8vPXNPIP/mMU3TboY4cS7sOk3/3ruPiTQL1gElGGoFMCQ
xkuudXqHsln7B9OWPRwcF6SHh211eAtIf18IM7K8a0zUAXAKn0TpKU6PIQ+hlSeCifSEYYiVbDRQ
g5fOQ/V1bNykk6xtNdZ3BYB6RFQ0Qti5wkxQm05uEvA6l5WlzU9Nfb8tYF2JDwHMtpPU7FsAUcsY
a2kdxQzdsO/sRoh222Le316/bv6HHHbzJxJEmpxDERDyQs51EOzmygW08q6JYjutY0sXT1r3fVsu
Tz36+8IMZJSzck0HaXXSTJY6RBYuMRtNW5xt4olhTCHUxTFKCMRI2qlR7on8UKUcf7qGu/jp2mIi
fAxiCwEA/mBuJDgmeu9qtXaWkHGbIzWyzBxU0518XQH+cUrl0Ary3u39cod5FQC1IyVsDJcMldhI
BruQGRYnIiU/iDrtUzUoOUd9JQv56VOZ60estLBWfAWjHd3jnBLLnBWrjFwSfZfSiiNrrYT0SRhz
z6jl9F/O8BpuZbwSH4NjeSp3VnyZngeHzpGQ71wE0ZXBmYVQNJR/tqtOiLOi7MC3Hh8MCkjhEa86
SGBHSDnqUcv5/bmR2JyknI2hKSFj6aA38y1rjGNBsu9EG27NLuM8N9byUZ+UYi6dKohTeYwReQEH
qsSYvPEyB1YAWIXCDTCY72wfzW3XhrLY5yWMRlE1RgQpjmbCKC99+FdHXxKp/MXRD7QyngsFK2ck
TqddmcmujjiPfZ4KjHcBHXwgxJABNhDJyrO9yUOa5m4J41hE3QRPfYWCpOIRVwJCbnsCNbYlAj2R
lynZ9mFobf68XnlclrNUt0g4GaBVlC/5fChU3tCJRHd1y54Z19CNkTw2E3Z9Qk+euFN29ZXqVl70
2CQWRYasf4y7HIPQmGG/INeARqngNeS4Up6mjMdotDTRIlVH76u5C1S4p/JLp/Dy1pyDyyYjR2P2
/banTOzoL+6DcDdoP5LixeeP5fMkMa/scaqBr0A532mbY1haAFI+AZ8OGCTRuQKVhgXAJlfG6BLn
ec+Ty7iLUkmToNJw6ZlK59VxF1hppV9lJm70QePM7XC2jE1GloYQZYoRyBj78O1cBWyOghtMDDlv
Q054z2LuF9MUNNoEy/i3jJp4sqf8H9326yv3EQkzR83UDD+X6Kmucq9GVSMT3kTtTYp4LSM8Ocxh
q4BLP6ZBrDh1fp1Mj5UMTOjyph540/jrfvBDH+ZADUlTAkdQl51Qfg3lh1D450+uip//n521aJuW
TLPkY2Yq3QfRTex/2f7/v4khPgQwR6hNy8pQWoTyFbrIxG/D4/ga37f71jLepmfaHVC8hprNYz5a
fyLj5iOSScdV2P5TwO/qmioiisAT2fCUXTBaPaZkkt7694kccAF/17o4/0PadzTJjWvN/iJG0IEg
t7RlutqrW9KGIUvvPX/9S/S8q+ZAnMIX0uYurmIKDfCcxMExmayy/mtJzmmRJ5bgSjKiyAvIcBgj
bxegndPXn8oXeqp8mtp/0JH/ryW5i76TlGnqkWx0SX2Mw7MRBQrETq9/wV3H3WyLu+yT1CCLVBSw
QOlSVh9q42io36XoRuq+TOa32pwF6wk/HQOsTXQBgV4FQrIwyUK9azFfJHtmfiizBwyLpPlDpv2c
JFceQxt/0izSJt51t81mmdtv1iarhXbKDqUhksZ+W2OMN4wEV+TehDI+moZRKjamjDnUf68xWWNX
1BHsRDrUR/RHoOGx9rMPSKkcO7cBd23k6lCprMWa8Pu7+7Uyn//LMmxOL/AiZa2qjHowvI8uPYIe
5hPpg1gOQLQg5/yQcRgjKVs0N4ygixTPdtSHgntlr3qyPU7+HT+iRQJTGzryRrWz+qs7BRjsSV0N
3LXKQ3dsMeoU60LPE+2M8zykdIYSAnW6S8GuqdyoRGAlu7fyu5FYbP2NIWba0K6rgkd9U3nlajnl
7JnCEW/RJjhPQ+51Jrm8aq6S3ZD4U5wKLpf/cOV3g+PcCUMpCzSgDQ3toskt02tL/fBZB6sbe/ik
n/+gDehfpsBd/qPRmrXOUhLjSl1Msh6kWPGjlgq+jejYuLt/MZqwsgxkEPvkcdK/yZWAK1z07TmA
COe1UVaCZCst8lM4Wl46YVajFEmQ74Ywv0zsN6KfllA5M1Bpc6t1tWuCKtIPw3jRl2/X7w/RMhwG
0LU2plqeAdZLdO6J9Dhb6VGfzA8zbUR3lcDgNJm7gwmmNOZCQVJPuWNaKxTaGdTWn2dHcSIHLYhG
KEyN7+ffNufIQYFs1UTt15w9JKODdhgPJDDtyGkD0cDq3mTnxr41/t0NSffGStCCDUVr3/gAlg2M
1uOdBUGZwa+O6MMuQHAxgkWJTXiqh0YAtdftXuOVLobGXAeph3v1PaRaw2+y8njdVPaLK5uj5PCi
IUO1Nj1MUn8YXTalBDF5sP6jvVw+5I6Iv24/svkfOv1GCKRGdM76GtFTeuzfGN0HH/dFkArg4ro7
azIHF6m5RHOrNkAl485SPmTFTSoM0oSGz2EG0pKJlEp4/PeuepqZPtOpt5NjdVTtzJVc0biG6Evx
b/AokftIjYHsjLdj8TpnPbSHb2y2PvFFSQXR5vjGoFFR2iFvYBagxP+4eIUHSnyvuJDP5DQG/4f8
meCL8U1C0YgSB9LbeLMoz1MWgO3XnqeH67YugMW3PW8u+FVN5wjZXBSFlltlDjrjtphOUiKwvd10
8btD8W1AVVWGsRri1Z2D/zNOvnTRU7Z8JJpuy6OooLLXDL6FJ74fyIxVbTEbwJN5qSF6cz/dTh9i
34LelP79HwTOT2D9O/cXGKR3/TgF2PT2DN0c5zRGpChbAH83u2HxWMofr/++6CD50KIfYlNrEmSl
5+k5V1DWRVEniTBar5t2Ezfu9eUEUa3Gs/xUvdm0RYUUa+dhEBqkAcUlCXS7umme+yDyW9T1RAxO
oiPkIISYEU2zGHBoVLdS9RqNgrl4XbAA39iDYfaopOAfcZd5va0xd+EofQyzxBivVo6OVOfw6oSc
pni+rc3ioWypBOah5sM4yI9am9+ZaX9f9iXa5Qrb6pC3pY+z3gVTVbqS1KHzkc63tEahDd+FKNUF
FDxulDeuZBpB0cXnLDUlO67qh6RCFwwdlLtVuevj7ptCZacmpjPP6KSp1/CQpGiIlVInmoqgwVS1
6I0ruHr49MRYRco6YWgR06uKDz4Nxr0NRj/JRmv5HTzGnr38pX/p0Jd4J3IVEZzyuhtw0zFrW0DP
hAdTGMRgXbZuE7BKW+DGWg7N63VbFiDdW95645rqlGhL0eBqmtYZqnP3oRQYc+yGgyBpKkDtN4Ky
zTpTVsl0KS1c56Q9hEN3aML4GFaRoDKxXy18x1SV/R2bdag+r/NYI6Bl/BqwJ3CLwVJwTTj53fiq
1va3CUOSfVD+6F6zV+uTTAXWI9ooFyX1cRKWVoqpGlbiKdbpg5LJxzzpBJAq+m4c5DVhH1nhAjMp
0kOcfoHSpL22t8b8Rx01m/Pk4iOaFcpoDto/oYQKWXTt1fJ6O7rXvOUseiL+R5buV9CnciiXZGWa
1BaAnPHDGcEK8lFkCO9DtKKvyH2DOUP5dN3+RUvy0hyy3GQrpCXYK5gNxDUgwYNqeekQb/FzCOzA
QMZUYCP7WEsVEEHoim4Q7uOtKBrMRos1pTHI9MYOKxHh0X/AyPsS3HfrkmkZ1xQYJieGP096MILq
xUibp2L8WBogtmmgEwaly2FajgooyC0T7pKJnGH/dPE9LfDfqhblR3qHZuyVYmFvBugy5X70kF1q
kP4amL8GXfwH85aKDHYXvHVdw6ioIhuYVv43AKQtQQUKTVguBN4+jOvgr2MEFu6ucVJV8aZq8PUM
XWhrelH66miaqz9Q9MuOiy9PxB6M2EWH2t2w1pdMJm4UD8F1g9vFh83fx30YqyuosoQIX+tCfcpb
8rVVBidT+8PfLcN50hCiIQw3LZ6D2g2dI1vCISSpqP9j15B/bYbw7QBjXRrSuCIj27ZHiQSDLvqa
ogW4/ESmF/0Uj2imG33NDxuwJaF58Nx6si+dCjydkDwUjS3uu85mU+q/LQjE9U0/rvhC0GKJHXBC
Bfp9ZdkDtA4KN/KLJ1HqQLRJLkehS8k6miyvHbcXOX7J5pfrtiD6ffbvmztxWaMuKxmqjo3hDOPH
qW4FgLZ7G22OjLt153UaMrnHZ7IUaI/Xx6Qt7QHNOLHSOdf3wtz3tzr6ZiXuetUtjYy9hLNa8qc8
/FSag61qjzrx8oL415e67qmEbwyIuqHKDAnYJZW6Ha/6IY9aN6a54CYXLcMBwiTPazUaE1JwyeCW
bXRuwtGbB1OAO/tJgc3JcYjQR0UlRSYeLQ2Tc2Ma0e0huZl8Jjec+KIul/3E2/tyfA7CyhWiVQXa
KlJohzAWxhWdQu0pckVlNoHt8fmHNVGWpQiRwdGs6ZRPiZOo9cFYJmcwakFaYL8tZbMpDhqsppHG
fIH1lZrzjySefBxbewF1by2eXGO/dsXW34Bq47dDGI5mhYn4tzSO6sTOemYMvTRg8x3keN3aRcfI
gQSy5rESzagG9eZRjp707tCn4MmvS/f6OgIw4vMQOSGZRDJ4lTafjeQsi8jeBe7E5xoMNUkslQLs
aHiaFGJDsXZJnv9uD1yMUdNST9HYDrhLHqUSjQWCbyE6Iw4SInOhVpTj/ZCM1InoepTaXgBu+5HZ
xpQ5OJioJq25hD2wHEbhzQfWjmR5IKnrPd1PT3FjyyL2CQF48zmGsY6KDNR+aIIqflrs8r5NolcI
laAN9sv1L7RvBRTTzNQETw5PPAFegMTqRqykVR9LpLnmL2r1en2J/ZYu/X0N5lEb9zTKtBxryhr9
IfkCihJnGEZv0EqbRrRxk1g51+t6zIssiDtQAJohMpbpx14lmW1K5AzBPF+SJSftMU82Jsigt4jW
DeL0VulI2RRYaymabdwvUmz+Zs5yNfBHmYWGSwCPb+QWNNT8zPvyDE4Ir/aMO8aLJCOr0ZyhwHz5
g7krkDq/Hxhn1hPu0Vq18Ozp4uNEwechKGbtu83773Mm3c9SOOYDWvnDHi0evXHEjJooTbYLyb+W
4EctijpfylRhmXwoJ+m3xfJy3agEdsvPWWRKmxZZhExpKfurRm0Tk5SaaGRqH+rfN8HdYmTVSz3K
8Tak45NGGNG97BfjqRTq9Yh2wwW2C83b3sqxm5rqFyKRk9YphyFRBR+Ffdff7kmigL2AYmQQNMj/
dsRFq1KSySy97MV1ZUfLqY+pl88/l3V8bMEqM6Xj1z/4TpslmSlufN8qUfHVFuBLuN61kJZpGswl
D4JYd/f4Nouwf98sEsUy6jgKcjxpfxjnm14+VqngJts1hc0SHIYtoQWLQ87RTVGC0POT0adOjbHV
PxHCBf3P+zfigEdWS5SIcvRYd97iMeWm6kd90G3tJ2qxTh6AzenvPhCHNSBE1he1QeOktPROiOl/
dZovVSbqNBR9Ig5ykjTuUkpYtNFMdmU2Nu3ToAwl9692o3Nt92PSTL3RIcZt1kON0eN4/qL1glZT
gSnw5PuZPKeNVALacu1Rrs45KBV7dXaGVUQ3IjgznYOfaJisqcEEtaukIB2+7SLUCARNGvuNje/m
pnOQkGdpmvSQjoe5TZ6B8ejQHe0RdPeDyzgtIlfyJeFLZD+m2qzKoQI1CvSS9+hv7bwQbY0V+Igy
J0NtSPpSHHHnniLtcN0wdiOqzYocRChk1JZ8iDXXpJBEbIqvurrcNxIqMyV56ApDgEj7uZHNehxe
SNWQzHmO6H1a6y9xZh2sEOwWNbLdETm1Vn1BXxRFccb4hCwX/s/0gTLtwbQKru9b+IdweDLkuhX2
Eu5642IEMpqXKsd4xpggI0CMT6IZAfbhrtwwOocmKPbltVzDNzTlvu9uVlOQ5xL5HgcjmtS1ISRs
4RJG0CHcVw9j8bSEf1Qcef96PDFw0mvEMka8yXs3ejReSn88K3bjFA51yEN/Hm3z7lXx1MO5e611
+w9YZ7dXAOFyeTRcsjCR4JNF74eyXxNBiUnwkQiHK3VRmRKIy2Gb1i2lz8P6dx+Jb5Kfi0xPUtbA
1iTrOQJ3DVMJSbImyKZa0BkgMm/CIUmKDkOzndAh/YYkUOo4gAV7dAa3eta8GXlpt3i97lGi0+OQ
BCy6mamnQBJ0tx1GCXKOwx+1y2/MjwOPpUilSga3t0ua5GRaIGxbZ+/6LgR3C19ZkWKwvRoL7uMi
vpjh91gNJhHl3H5ma7MNDgzm2siT0WLsyeV3KXOo9LGPPnXSSdHvwvTDQj5PsShi30/ebdbkAEIH
Q3Ri9gyAUNZkmnzr2YSUa3HEzJAvykeLrM/gwg0ojNSmJeMUyRB+Str1YEXyQStrJ8zNh0HqPDV+
6ZQfaoWSOCncMU6/ZZGIFVtgkHzpSIY8LsjwMN6zgrs8S6EwLJI4E93XBocY84oWy6l/y1EmB8QI
n9TvqgQ3S2/js2yD5AF0nEIFBoGJGlxoorIHXlUCpqKX/gYMnK4U2eRRvm8+UjQGIhj+Yd6aolUF
F4zB4UmogpzBxHysS2LJq8bBq1rjdmqLw1CN36+7oNB6OCQpq2GM0cDAOhhkZ77pnMaZbeURwqlB
HeRiYVFBDGRwsNITo18JI31QixQlh746LFNxTEf9ohc5XoNwUXl0wTZxBm2fQ4/yQyGbB1mpg6Uy
DkuIFvRUJM4oNC0uPtHLAe/eHpddayHbXvtFYD7rk60eB3e4wZipM8n2+un6yTMQuBKlGBwwyUap
SyNFFMF6Xf9H0iALNVNEBsxhUd9UUTKVuAdXkFuHSf6x0wyvk2rBdS7YDZ9qCaVGhsIp0ms6FGC6
oEfnLmPDF4V2gt3wGRearf04s3bCNfus4JId4iAtH69/GIH3UQ5nMGiSmj3FSIyRB11hORWNXcs6
qwC26wvtY6ZuUJWC1d/gp6Yx4VRJlVHo7pRq3zJr9aW0+yZYYv/A3tfgNtPRJAzlFDWQKhmPiVn4
YVSfmpicjAFjns0SaFXiUhOtGq3sLZh7V6XQ0anl6dn0pSCYA8H4YhJqr+hR8GWL2mgOdGgl/9Qb
9dyXzYcwgcJclT9obX3pKvPraLaJo62yPw/kCShd6mdZaj2i4z8d6F03rfe1VD7kJMcrXL5ZrclG
A1BQtfpRszBlqOvFwexFgpwa86bfve39HDgcZ83e2dDgTZ7NXW/3Ici32hurGOxhNFySl17ZaXZd
yGiGq+x2if1lkJ1+gsyjpjjpBGJpOXaWTLX1snT7KXIsbT42OfLAkWGr4XoAhgRWbfpWap6WyDhC
Js7Py+Sm6OMbzGF5y2pe1izz51bz2haNYh3ukkmGyrfkXf/m+w2P5H2v3PXRmFWEmUqEH51XfcE4
NkhMIk951G3FIY7qE0c+iHqBRMfLzHCT/EpMSRmrEUk9w3xqq49ZsdpK9dJBqlI/ZKqI01XkONwd
gkmwCc2xWG3Wb+rBsNtCFbjmfu1wc4bcjRBHFBXRFfe+fJqQAVMO/QE3UwBy9osogNvHm/fPxV0E
Kqn0Ej1FeKmUi42+TLuSjkb7qkWCeqgICribANzZVahViJ+W+CFP4HZVQKc/Yjd6Pze+kJzQyoqh
04NbrUntDOS3mjHaoSGqTQksgC8jj1YyNQazgKq41zLQX71c9yHBWfFt66lZEkMecDmXy5NU9N4w
GXYiKkwKPvxbaLZxGmky07jUsYhVt187qv+gqDxNUfVYK7ogxSbaDwcJZTdOcop8oatUzwm5rdZ7
szr83ZFxEGBlWCRP8dBq4ksxyPY8u4awdWW/jLexL871QWGRt6WBh2/rmg/q7eCxrsPUjR4kB7zl
zuisTvOWWIL1+eEtVOGOoqbf/Qj2l7++cWtuPpvRNINUp4ioxgRT0LPXNaUdGZmddQ9d+weaV0jD
vC/GgUO71P+/u5nQL0Z8muQXtRHYxr4Zov+O6btYkGD6N3aHa4/O7x5Xo5kdmqS32+ELzbxB+rOE
wq91+BBx0IYGcQFCkWLtnKE/gSZIgNq7t5ChEEhPUMvUNA60rSQxyqlCmjEK7xfNr6LMnrJvTfRt
Qk+dLtQj2z24zXLctxnMua3SBIEidMSCKqqcoZn90CrsZtYFO9u/j9AgaaKmjMoZPzCm9kuZSPPb
nU4+6mgAgGbkx+rYO7EnarLdxYrNUpyLqRiVqAzUnd2uzTDMGKzmE50EKbNdH9qswX0pyDQNcyjj
hSsPqzNP32eMbJefCyjBDj+uw9J+MmazFPeVxjBau2bATc6aEgsv9ivi/DNC0zrToRT18op2xnkT
pE90mldYrpTvR3paptHO9PsaxaZ6GO3re9s3wF9GwV+2PaIUptMLVMccf5tAKW65o/VPAi2S6wvt
vu7ez5C/bkkF1WOZpZjSY4K5TMlLjmy8T0hLzKLw36L0zTrca0Uvk1KJVrzDR3CBQXUlmLP4MUni
yK676qCS/KmuiF1P0uew6Z/a0LJVuf5egbVCsOH9tOHmL2F/6QbkSwy/6hUAC/FfCMGX8ZAcJze0
1bNoz7uRzGYh7mbu6JSNkQx7qUCbla3lgxLGglrhPiy+mwl3M0e1KUtji6+35D9B5GGvcmaXqmn3
uDXRvYKS3nVrEQAI39Q116qZRxaqx8v8uUOJ2pQcsxN0EYhMnwMQuWvGSGdlSaLfqK1pW/SeKi+W
SOx7PzO0+TwcepQKUVGYBO4qT9HteCQHaLEc6GrPD//UJulkF1+vH58Isd6GAze2p8Rma1UM60dM
NGFgLbAeSyjqSgFe74+a4CD3E4AYPSAqMhCM+vDflo5EIyQ/IC0LrpXmi+o1TuzqtZ3jsbgc+wBc
E0fB9nYtfrMg5+R9HumjOr0tqBw7zzzV0DNBbetWv1s95RJ7ooBt11Y2C3K+PPdtu2oNmueK5DWV
LjMJ6hz9E6Ygjtp/d2/W4Vw508waog8acgw/jUBxx7vkhD4DxuGueNnTm2yQK+rc3fW1zZqcb4+J
hA61EenbtTSdKjHB1RAf+2kR3Nf78cdmHT4owNjwRFmJnuX3cqjQF452Ce/ehKgmAfju971tFuOc
O9VxqaUTDpKlRjuncqrIXg8GxvInd+igD196y8G6SW8MDzxbAXGvW6joTDmfN00kUPp1Ud1MOZq9
7BRWgPtbsMgeBb9qbDbJBQrJbA7GwrhrlofyqILRKcNWIw9TPga2iYmTgAbsf0WcswJv4MvKdUni
MoHmp6vGRaCOyc060oM5WLeg5n7+q4Pka8iDMnSDnIzoya81ZzLPJZGdVtQ8unu7vZ8jX0hOjLjR
tAJ9V0Z4q1c3pHlgr0+tvs8pSPMmgZMzH/4tQtmsxmFJSqTVUOFw7mx8DSvfGgWtsKLfZ/++xf4M
7MaSObNWtcKT4/o0a52gMi4wb8JBRqEnWptqMnJ1leKFY+F0aX0Y48S5/vH3Q6jNUXGQYSFnIusW
quJz9qGrJbtZ/AiSuatnFcdeParR4gzTX+6NQw5rICkdc6QHSunzQEcbfPdBjWSkYGvsZ65ZAYcQ
Y9S0Zca0G3u3PEZnDCJCBLg+M/lGwHwgu6nHBstFV6fIODjIWEfDKKoZYB/GpyTytPWjYF+CBfhS
MthwCwtkFAzlNZ/1MWRe8oN4syMF7Sn1jMfs9fqKogW54MOMSZoQgoNs5dTWm4dhFNVSRZcJXzaW
V5IZpH6rs/XH+aPqSDbYuibbeuztxQfBi9N7jLQrcy20INuGoDC2z1H27gZ8BdmS8wlThAteEh11
pii5lDr1q7mFtFoOiWVMKtVr5qnRfBzD4aZZCz+NH6oy/q5YyzdLW09LI7nr0B5bzHsIfFRwF/CF
ZilpjC4vka1NFMh/zw4aMuy5egEpvsBjVIHH8C3+2koVMEixD42GCPaiWs/WowWtaabxBBErT8ck
A95Xdnr6kN62tmwnd+un9DR8FWWoRX8JB0vahMpBHCNJZIY31JwcqTj0ykGRGpuIAk9R1GSwv2WD
5glZUeZVJEgHvbHElW50Uo8oirjyWTQRJIrj+XoyLRaw8RuIWtSAEdeX7nyATuSZURH0gXUvorgQ
xS982rBMIZ4sGdibdIA2XP7MxG3C+wyEC2Dx+Ihq3hspKf0k/R3E82nEKYqbDD0EeJGFnyc16BLZ
NkS5bFEoz9eZofkkkxVM5m58w7SRdAy2h5+ioPN7EEKxpJvlivYlgEK+7KytU99mUQQJuTwo1JtS
VNYW/T4XuShN2M2aDBzqxjSwDADfWPvX0Xz/5fqOdZT9DRt7T/WG1DMbhZoc/YQRcvTLtGcNo4SM
w0uErALwolwc05KBRmvYs6dP8iGTqFua602ml05rxu71jYmW4jBjRn/uQDI8SNrpHNO7uf+SNuc5
EVwVgsCMcmgh5ctorTF6KDTosrRr74bybLdCLBYtwwUvqoTBjHAGUOTZ4jTTx7JFl7qgeVUAspSL
VPIhpaEcjWjoNxa7zh5NE709ym0l+XkkiMj3l8KDRSe6JSv8qY0m9C9lhrEGuGU0dGZJGAMn56p9
iCH9et0O9o/ufS3u6MAImwympiCkbS4NuV8g80n/pEpL35fgTq6U8smoQmxnsUKnnV5U2IBaCgI9
wT54qmJNDceltXAbF5VXJWcJovRE8Fn+A0J/bcTkQjsdZJUhI1J3p4f5W3ILqWYQqZmu+lQdB589
bTNfdN8KTMFU/w0/qFck6SLhasgNiJaWJ4s+1vpq40WAxjJLEDv9x4X7vkEOUKVenqnedBj4uRld
FcRDM3qyB5+cQjs/RUKB6H0Mel+Ow1YCYUMrZRFUTLS7IVxu28qwJbNywzQ5Xjdz4bdj9rPBcdlK
hhHpQtZBovjjc+bRFOmef6omYOP5YNz+H2bQRUbJgWwXJqlJTCw6nAzkBKPPUDZ9Du9ZSVf3Mz8P
LNR0v17f6e6laLLmK6KqJtG5jWKIDpp/OZ7bpDtZzWxL8Y/rC+yapEnQqa+Dx9Tia/yxrJqJxDRX
tLB9bAuICYUgulcqSBD3y9eQpk/X19u3SvT7aqqOKqHKux2AHdnVckBI/zLeyF7mzWfyWP9kpJ2Z
u3xtBEDPEO+3l/BmOc7lijyLoz7FAeqYS6W3Sn2S4uexvq1RsykaweZ2LWSzGOdxIBJcepWpv8so
Sep3avMQqd5fnh/nZpISlmMC+p03SqrV7ew6tkOXOumXf3TfV9HTSLQp9u8bXzPAPN4ZE0CrAZVg
1HzQ6m+GCO/3zfzdKDjXahuMWJYsZs7Xzl6jy5qKWrJEu2B+sN1FXOH9KKNonBqNo4SvUp7alkjJ
RGRs3PWrUkMDHw++TUtD29KdQf1JVzAAZXafH+K6/JPbfmNu3FWsjXHWQj0Cj4Dmbk0fiPpg9D8F
5iY4t994xNVGLhQV+UQ2OtLZ04fIUz/VnmnHh/yQgcBGDkS9euzPvuKyvLLgSCu9USAChtIm8ZVD
EhC0tWXCuQSBzfFk4pqEHEfKZr6iYgriVkKZX/Gun95+buf9C1kcIDTKTAuasaH+b4qfnbOH+VCf
s5vFJxgdZNmE+pJeaicCaeviiEov+6+dzeocVBBpiI2pZeYInZgVj0TM/aBxHgdrR8LYRnScHEyk
OTLDGB7EGHiv38QYmZfq7HD9OAXuZXEokVEyEy3BwyCe0ltZjqAZGdpypx9oDzrftL2VVJGUCfvJ
a7bIwcZoNFLXW3Cx3ojtAh6cqC+65Zd94Vzf234abvOxOOyAmg5k7SkcTQ/y44wEyejLoItS0Mwg
P63OAqNhAC+fRS3rog/HoUivmFNPZViJYbpj+rExRTC1H2L8D9x/Ix+XclOyUgu9fZNFHGO6tBJK
Zvpxqe6oFFw/xetopfEd6ySeZ8Na8LnMSjqFOUiJwvGzaYjo0ARBzG/c40rXxho0W2HsT6uve8o5
cxirIAti9EPiilKCom1xMNJB11hdSxg+NQ+Sdie3l7V4vH5ywi1xYGEo+WoaEdLQvav42k2DUh9Y
aN3RAVv8If0hSgde9+XfCMZlBZKPpo4T7HM1oGUSDAu1iRR9KPrMaUzphoSDaO5NtCaHH0OHvv28
xjFavWL3yeKExZ2R+ql10arFXiC9JDhTFlz+hh4WsWR0LZhQnePQg8ZFSDXGHlR5o8uICtCGf9/b
jDpbPgt1cNiD9dpqHIIk6TqNpYrtTdlrvCa2SSEhdS7R55ybhS2Hx7q/haxUVsSi59guSm72yUFI
2Cdo2y7Lf4IETEmxCRvJk17C71EFpjsN1Qu1B6+23Qke8YKF3+7fTVRn1U2HfizEjX30WCpfMTpr
J+FDmH68/iF3IfJ9fyqXKgBFS7smjJ+jludgXOtHkreCM2RHdOXj8US9lqlKmhQWDP6ZmFAWTD6j
FvgjsN/shEMStE3Ga9qyzoWhCloDLTVa6V8/rF2w2izBAckS0wkSUS3y/Mkp7X90YWCCTvbv1uCC
jW5Qei1KdHTMqKfVAmmf8b1bBIgo2geHFiQiasyEut10IRjSno94FYNRqRZ8+DfjufblOZBowWs3
RAmMi5FLxODEVVCtrU6qh+y0b7jqt+weL3IXnuylXu6IiKd2QXHzuTjUSFspt4YZ25yIbCvkpu3u
6/WzXPq57KAkJvhwIk/ikEIJh1zJDGwWTK7OmCsBqLgFByr4bjwFL8UzUltZN9WQyk9GNhxTyDDq
/SQI2PZ2QmWV4k1nEJMSzpPkGXRdhVXh3KYP3XLfxgJo221P2C7A+dE0hFopJ0jfgQT9qBxiH2Nh
4FLTz6L5nt1K2XYlzpvmOtFiujYMexavOqWueS8/NUHomgg6U8QzhZ+4M8ayBPWEPfTerst5WBLH
ldnNuDZMHYLJyM08SfOx1P+kgXC7DOdgFfQy8qXtmYNFh/FuuGBc0rE+zMjajRcoOv6RYMZ2Qc6l
YohBt0WHBcnd8lL74RF3n0N+Mrl2sRbdnrlvF+M8qm5HZVEjwG0ToailYT54vS/zr9fxdvcpuVmF
b7ygzSAb1IQxQg3GY8Td62uGYRbZr9zlVZQmF2yJn9UHB6cxdCXOT+sOVXSQzaOQvERgenzTxWCU
Mq0KXLdGhUGd6VBZltMq4JETVEt2+3O3B8fBRIduprHALKqb628sPjFw1S4P+avxVN4yeYf6IurP
ZfbMXyhURkKXVXoIpOfw79ugqNL6TJYSXFwUTUxP1vCsZc+J1Nv5LNjdLgYqkLnRVYyQmDw/Bo1J
aCgxTjHLvnX10aD+dbPb3cnm9zlHKlp0nGRRigrqzLrCX9XkpjK8Uk3cqlIEeL5rEZu1uFMzpmZS
rQ7jYWF4u04veXqc4yMRgdGuaSsGUWVoRKsqLyhQ4I1PaI1vU8edoxOXVJldiXBVtAiHq2PcjARk
SchsWbdgJafLoZwFl+xuBYZuNsKBaqwsRItXYHcPvXAdgADGpMnJnNwuv7CmW4x4iEtM+/b2fnqc
PShKBVL5Cs5kpolHQnI22+zbdZMTnR1nBs2SrtCVgEkv5nCcs/ChU9Eyso6C89u3tl874YOUvJCU
2JqAp3J57s0HaMo6Y/izmgUx7L4DvS/DPVwKpZUWWgFJc+tumi50+BGX95TeZ4OojU3waTT136BD
DaqteZqjlTb6nJAZCkeSYC+CL8PzMraUWrkUY4UQzBdx1qFfk6Xwc/u6AYg2wv59g55pBFopUPIC
PdF1uiqQeJNE3Rq7uZaN82hsq5s1JJJaapLByFjblXkCbYtPHyk6d0qvvkhHEae16OQ4PJgNswsX
zKC7tHDU7Ks1u6n2+nenxsFBZ85JZ5Rgb9Ol23W9yKbgptml4NseGef60NCJ5YE5TAu8UXM7ORcP
lRN+f+uRfJEeFC8+SbUt+df3JfJTDg7iqiuGdEB0BQaMadLsqpv9xDpOw8v1dfbjBMWyCORiCcZc
uTihLMuwpiYOUGUS9R6IGc/zgSKHUhwbXzpKz39E4kM3K3KGPq9hWeGbYWtqZKNrzZaTz0Z7qdav
17e271DvO+OM3cSgVRKnsL4wv1fku8oUfKJ9637/ffYJN85UjSBNrrQa0WIzB/kQHaJQvhAiC4bU
drcBNlhLVWUTcr4clKZ1pyRmUyHlMLqQ+xASge1a2ub3OQDVZQKKH+iqubX+aC03eXGU+1O1CkB0
t8yApvJf2+DsrGqWZBqQ0HbzI+NTsYtbRgXPhDBI5WJm1198ZG4ORo3JDiJ4iTFn+S0w3azNWVwf
F3FYGnAm+cQYhViOKz6of8TBs90iZ3CS2cmqPKAS1ce3C71Z5NYu5kVwTewO+m9X4cyuWMusV2NT
ceXAPHUY8WdF+MTWAzBnurmP9OcMAkTWuN2CXR8qkKDCFcqEik6Ug10jnCEFWSHSU5PVVWv5FC/r
OSTFp7hV3GIKny21zN2xm0XCGaKFOTgeJNqU4MZDTecUIlkVomUquc+FTJm7DcrbU+bwF5TyKJsr
iPiyxTbQlR0elcfOTW9xDwSiZ+f+I/fdPqn8byQx8nhaDAX2uQTtzXhUzoZb3KzO6jFtGFFNR7ga
Byi0bAxtoYrianchtKly9ENHlwkN/91dKVauZb92xff47t1ZqpPO6izl1wN+PrBOb+huHUR35n54
szlHDmOSWO8Rc+KRowf1MzoufMzYGv+PtOtajltXtl/EKpJgfGWaPBpJlm35heXInDO//i5on+Oh
YZo411uvqpomgO6FRofVz5SPDk/f7z4aejnGyMFOtqxXV6IiSXNoY5n2HvpuPX8KXoVEdfWg58Ss
eHbPVvUSI4oUkBdJThxZ0ZOIiGxnlR+x0gNKwlz9KbGlHVIe732HPOU/MPzaET/wkmcc69MZ7KlI
N5AoxgYPIlqktcjO9H5voLAlxljFFPwYo+Z7ucItu+MpEQM3weAnSB80wLdzjVZjHw2PyUH2ZCty
eG3nPMvXGYTJajn1kwCyaOFJcQxctUbp/uBoYG1LY2fbR+FtKAMzgpENYRrgyiBga5LkszJeh2y0
W/157GMbBGVWrPOIGDgOBVvjihk90iwIQBspfwgTNJBGnOuWZ4dsqV3gN20Rh/CM8Lh06gPe6KOV
xBgtGqKBBdHI0R5Cb3sjeYtivJguE6Za9qGZdVLvVXk6zgn5ti1i1d+7o4vBoAvp4nQaDLwD9dAt
/B8KgtPB678TQVe5cClVPyVNPNBncwfi2mvWHmONczi8jWKclDrSiSJTNqJcSsDp5vX553+3BgYj
esMcfF3EgyJPwfQr7Y2hcALibguhBr9xqxgMIGR9PyWpDIIPudPtlGCSI0ouDLQglNYw8uYcrr+R
ZA2FAcimg5KQsdIg9zVSpSiv7L36QD7Oh+BY7qVdcEPpqIdXErd5fT0zcpfIhmnKxBCNOoW3XKMo
QnIiTKIOdoKNhP7OP5MdreCqQbXnaLwOznUl/7lUwjgHea9MRUQFB3V8jpFcyir1jCIdTpKJJ4Yx
12ZW/cYk2FE5PijCky+/b3mRgT+g0H0pjL3OY0FMuDnoSFbT0gqn4SL2wzkukc4k+r4uuhdFQEbB
1w+6phAMWNYfR+nToIWP27rKWytj1H2SK6rgo1YgaVPUpb8zzQ9l8n5bxnpYdKEw9CMWyJFocx9L
rYBXnLGLbyqydvmHxsFEr4tyGO34qXDqF27+jl6Fv1vhfYcZUx/iQBH9GMpCp2GYHi2qznbpiXIJ
KYfGEdBfN+GFAr5cbqqL/vSWaAYAwPCtqCUZ6C09udUxcsXBtur9hIddi4UmVo3hTzxHnXeSjGug
lFlYNhEtii8vhemOCXyugffCWQfo+6YyYFOXSjEHNUxjTvxTHcxPfa4dtrWFsw52DoeSjmbQvXFW
kNcMDpz+0qa8cCZPBgMkFag2is6AZ6Pkz4PxoLQ3YXb/3TIYEAkRIYvkGuo3DyejeMIwKpV3W9LN
3lAzdgBHkoyZCsolGrVAdcyl3UtHzcNzmtMs8Ic32c9DfxtrvjDfOc/UFnPrEKHAMx6+vSfpFp3y
MWOMQffB/ItOUf0OFmxzh2SQRosRVXQwf/ZcjSLeSfGrr/Koj9cv6fuiGHgIu1LLZ9MHJpGboGYg
lrnk8mM0n9ticv6dKjBwkGkJBqjLcJxC87OuPsjNQ9x/+nciGOP3+6iuYwUwHqnagbTaA8ip9k2U
cfwzriow9k+qPAR1LjoE6fuDRuhBlUPfH/TFrDvt6/aqOBDOkp606dAaWQZVqNKDKb7U+bu4/KCX
Rz1trKIwOI9YnifFEp/EyX85VtJDeyhGW98HLg3+pZlDjrkrHMbY/Zt6qoW2szwo8YDi8KrHEjMx
ehbn8HkEU7Oscmk9VrcSEUxNkVRN1UxGQTQ1EoOZjgVEYG6HDYWnNuBlXn6g7BeGB25Zu/ZGeIu8
a2nd01lIZlRmHLI6jUaQe0yPrWMcCabIINlvvKvdcI9mvxvi7Ntas3pH/RSoswOTA10z+kmGtzGO
z2aOFDnI/7clrJvBQgRzf0xaUfW5gL4ZMmg2sgWnQtUzzHiTwEKdRRc80B/kQDqUWQ/Hv8K4VFUC
NYI6h/b2h2yfKioqfnWsuliefZpSd6YcI0vmbj+q5U2vJneSxP2k+M/DOE4cmetmslg847oKclKW
GpjOnFgUn0oxPmlK6GHauhc1s0vS1NPy4jwImi0XsVPMYJObUmxDcjMrictnQFf42x24+BjGf63G
pkpBhkZf8+B02ZfPxiFFhFnYgYTixEsZrvp1C2HUrVhchGEE8nolDBDfNTDj/anoGluMPtcdb4Qk
T4OZuwmUXf08DFiUmnl6foyrl221WX/BLRbC3EhNZWBQTAYi5sYlnoZEh4FqrNBTrwrIVbqDCCyf
HtMLt/eGxoq3TotBIRG88UbXoa+S8pHlD9qBdgcYiF1xy75XPbzFChnUyYe4IHSiC/TC2NFkTppb
/RelAyvOjH6E2g5Ha1btjkdxzZHLknvqbRUNmJZKBzAVdqWP+0hSnd40ve0T5GjIW5xwoYl4B05N
nuAAqyoAZ3MEKuOZY+erDtJ9B98wcCEiJrIeB3Q09wz2iUD41IyPZnxJos8ml36cBylvd8hCljKo
pAbjDj0t0e7PqPWllTMY7DZ5mte/8OsDV3vQ9MXqGNwQEBr3tRJ0WvG5e++/YFjXnjLuh06J1+lX
xRI/To5sjUfFk/chx/w4MPL2XF6sdkgETE8GsyMI1kr4MZ91cqrFxz7m+DM8MQyKzKYeTkkMtDLj
+uaDZ7Mk/UcRVe4tGb9sqyNP6xk8yaVCLIcebqEmiQeiV2cEUDDulNdSsa6SBFc6StIU1Fb+ir9V
oI5iSDsOan+2UewUCd/EurKC5oDxSH93x9+FsVgVB5LQU5YleTc69NVjBpb4WruUQtd81b9t7+Af
IPkujgGsOhYr0SczuDf2HUA59wo7ukSuf5CRTxB2qZu/6Mg+/03rgw7O7f9sKZvdG7LE1P2ccmPE
hRc3yVEqFIeztHWwustgvCUkhiJ0leIpTLmc++cYPJTBJYis3tW8aa9cg+eR83BYz0ctlsU4RoYZ
65WKERbOgMnx6B+AZT/MVvuO7P3XZIcxzLh3ituAJyztIkhftCc8Zff/ct2Mo6SKRjw3qGnDLUvJ
iFJUkAsoBtQsF9mhfX6RDtsCOebBJvykMVCTQoS8MMWE3mgvyvthtpoYs78nztrWDf5+pPT/Cwgz
iBCIJs219eWlbBHkziyt/7G9nD942XchLIBJijiEtMxI3vm7DKM+8/0/bVOlnXLr02Vqz7/7Jndp
DLiU1ZTMpoiAQOPGeIK5c2ihAM3t7eKsY3wjWMDwGFTAy1Wg7j9GBQNGjXrqARVCDgjhuJlwntEw
8KNIgt4mcao44fwja4yHLhw/bu8v7wwZxMmjLEMICQvWtGmn5hm82szRKt4DkLMQNqPXt21A2hHR
D7NVnuZpOBYiL/PLWQmb0jPQGT9rA7SRNI4avZPnc1Pu/tVmsSQ1Yq8Pshri6unFMxlyS0wejDbi
3Dm8rWIAwx8aVW5N3NCK9qEYMSH66/Yi3jioN3TcoB+wMNt0jAbBEGjr5Q8DhUytFx+Sa4KU9fA6
eN1ZDyyMkLKaM0zuCzcgv+78/zQwg8EMYSzVKSa4UGmenOxpv8ngNQc8cTg4+JaA2lomAxxjoRtE
RSES3EkELHe+TawJjuUMtxIzg22yfxif5718e4tcYSyr6AU2qjD86/iegFOB++yh8ra+h4GWrEsi
JZmwcuOTdiTnXLIiV7Dnx+pMnczsub7WdvTAE8u5DgwGQdpEE+ukh0fRgSWxy94Pqdf18JRqK/A5
9y1PcRkoCSUdQ/Fm+O/aWNpEfecrnPjmH6JIP5WHZdxIGzXqNYR1sIWzR3tBaR/WeAS5kavsgcPO
tqVwFsSybRgx6NY6epXORWnF1Rc14LyueP4eS7ThN4PamAWewhE8FLx5TI++PvSnr42TX8ludkGb
5Ayoj9te2HoDHdElAldckRW2YFzowKmVpcDKCSMSkiMGZB0mBzVI/Cc4Ravftf4uiQEbMfMLCYT/
1O2TvOYJnA22EYJqa7ZplsJ44jl961Z2l8fgi9LXBHFGPOkE8cMggC0xeh314jaavHKOdU/hLoiB
lyk1KnSTYCSXCaz4JoEnOb72xVHKPoQTJxW9XuG9OC4GOuIGxGiRDMuajspRQgml0jrJpUX/uOJp
J0yLdftXGq7Z1hJqr1tHx0CHmsd9NxQoM5L86ps6vQ8GxSMlutqE6lintReovpUJGQe316ubFotl
YKQXSiFOchqkPs4OBckMXAv6jrj5LuRR46/fRj8PkU0zRmk99l0Nnuu2Hb6I8+R2k/ZkqoFX6clz
Yc6OGOnflUz5oYg1x5fgHarCPIjSSO/8wcA1LL6RyEdu+4xZCh80J3ijmS0QqrogEs8zfY5BKsyj
KEY1gebTmnCavBFf6MyI8hS+n5x03+58l8v0sO6W3beYfs/C29D6OW2kFPKG4JImDxOiHYHKuRjW
L7m7DAZkSkmTu86QUa+PZrg6/SQqkqVoip0ZRyXhzpehO7RhF2xuUqg70wg0KI3yT0zR025FbEUH
OtsA/Q8i78R48hikqbIiUdMKXQK9p8Ek6KQB/1vj0TcInxRu/b2lKKJoiKpkSiw3cJuWgSDN5J+K
ieREY3CYnvhJ2Mmn3ObNQl9F67swNvBQNZOR6SUCtKTs7UhOH+Y6cKthtCqZl+pd1cOFKMbc9Lo0
MREd8TaS4S1XzF4Zq0c51DhYvQqamF4DSbKK1ncGqvO4KMaoQJhDBlkF2Sc7QgdPwrC2sXkdJRdy
GHBuMKqKSD2W03rlgabyUIiZnyYwY4j7gFfwsV67s5DGYHI35ilS/8Aqyqmco3gne8EVpDmDJ3v9
Lgstgn6zQ8d5Ca0f2c+9ZNF5kkOwkFYwaz9+NsK9osSWzouP8mQwamFGki93Iq7xsIwvjao5kuLb
aDbihGHfSEp+Aw0Ee3QTf6C9od+xgMFRG1sjktHDIn6q3PKgoACpPk3fBq+ys1156u0B/ldtm7fO
Klxk0TzeXbce7F58AQMjREdwI6wMFCQikKLujQMNsUdubFgg67RkYifvaAK/OuEKSFEQxVPZVW96
IZ+xDGK0RtX19NlZvYDxWfyrJPri9xmL6PW2EBqC35ek75IBDtn3BXfwy6q2LGQwdiAreWU2KV4E
rYPZMk8IR9mCnWPAWIV5S7ktvOOxuazCiaoQSTVp1StbUq+nQxDHA7CfTm+T9rR8jMIJL1O26swu
xDC6kc+aRIISDW99P3qFeVakZwJS7u4qypU9EV7l1SrsL8QxqtDEqjTLKQhCxA6Deo5F+aKnz5Hx
joOR66d13zxGIzA4bUyz8i0CgITSIXbaL6WHwj+kXEDPQElV/ae05XjNPKGMimSg1PDVEe5rR3Yp
+nLkQ9jvtxf2B1P+uTA2mqaFQtqpFY6r9QyEMrKjf0PxUopsgeY0jmSXT3Q+Il1g4FSn9OO2eM7p
sYG2wc+0tKvxxJqUkxZcpOg1CJ469WVbCmcff4u1GU1XGvTwJKBVVKA05pqaqbstZP0BftdEtmJ+
gvtfoGr+nwxxuFN2+sfQruy2tZR3lGYKLoJT2gOXx2PdzVoIZl3WLCq6rILg1guuulftUKx5pIHt
DGfGK1ngmDcbdItEKRmCFChCjH0avDbZCSNLUtQXSZNoDeAf295Vrn4ycCJGk1FEavDPG6N0tKfK
1d8yMCDkzez6FOvW20w8zBaA/D35G0ZbfbG5DL5AawAwBDBdqeZ+bs1DpbVuU/Im03MPkQGYNq31
UZ9j+i6n9VSxJ9jTt+RASR5Su3/d3lWuNAZZUj9uQTaDvoiuRNPK5NKmqvpUmCDNA3UdN2BJN+l3
j+UnyLDBNt0ful6jLE4kQFvMiCiqisDN/EWYLsbscda2+hC/nxgbalPUJPZBQUyrWP3jPwSL6s4A
dfjf1bEuJNHX1sIR84M6CnIB2BkSu6SdWre0tSpndAExNz6r3HqobSGPef+WI0iidQ3N0Vphorxu
ir1SQfQ5xlwSIb0FOVo1IsSbMUnUUknKKaPlnSGDMmqrxb2kV1BNtL5ZQaHbsl+cW7FxtTn4Wso6
r0p4NbqwWC1F9eXuimGUNVVFu0L83fCpgnsUnPPPvgV61n3g8Hy+9ZqRhTwGaaJSzhM5ALJNx8FV
vdQLnRBFdm+88/Uu3xXcGUTrb6GFSAZchEzqM5FgiUoQ2rVSHsIWLI5ScTXK+CTK5mwNzZTAUszv
SZB/VoThkGdlZQld9SlpMzdtQt4wYc5dydZ19sEo5XIJBghTOvetXUnnmHAslG7kFhow4KOHYOws
BFzHXfhRba9hfm20QxbwphWvh/h/7u5vjLiaMs3ZbADkKvCC0rK06Igckdt4xeF/aRddT4Yt5DHv
v6oq69ksAeEogvtIOYVDJ/8QokdddWl7SIzaH4xudTtbPRQcY9k+NZQh/WormlLr5pDTbj2fWEJV
oDY0dsOg/lcOKYYD/ipGmrKQJIECkxzBJReVbqCBgb0UOWK4O8lgTVJqoiFT5hbV6sAmR0eGKCiY
Gfe9NX2jNVSomKF1vrQlljcJl/72n7XzN8pcbeiKoRZwV5m4QcjBjG+c+2kb14jI4Eypk6BRSgho
3PBGI/DE/+lrK3v/qeZWHvEkMjBTam0/tg20I8IwSWQth0voJXb8A3pC7ypUH+y218jbQ9aZEaWG
CDTMGKS6XbQHMxc4fiHHgyEiAyLyNIE1iACnBnt03vr6v5iIPVSHfic4PPZOznrYIsxSmVKMSYVl
g6RI8b8qwOTtDaNfu6F0bPllkYhaotJxP5Szg/LSkh2ipHtuypwnh8WJtqjrvIDu9V7+jnKfYor1
C+qJdsahxkDd9o08A2/pveCY77aXuI364Mz7FTuaRqzlwsddF3SfstzOf0i5IwnftoXwDor+f+Ez
TGYtYmgvXgsxur21T5N/2P593p3CllrOIljffEr11cMBO3TIGjeC1WJWL9286X+gWfmDW6LriKAr
aOxgczuNL6dNkyG/Kj2Pnow6omYXOl/nxwxp1sz5uzHZunqXx6gI0YM0IgpURJorixQfZkO0UhPu
Oi9rtX5n3QUxCpGLTSsW9HouRNEBF0+eYmwq4VyM3O1jNCIu2jqMCKBosKMrrbpsv/iYok6v4tyu
4EfyIs1ciYzfGoqFInQa1kUHa4Bs9Tq9dl+1196e0NWUY+6nM/CKxNfV/r6VzJViTFFURyJ0xNTA
ey50XhAmHM1fFaFJEqLOsiSJLN62JOu6soX5RrVdaed4eLdtWavIdP99FmJNokwluCHBzDW7E8LZ
mROF+0Z/ERMMfPowIgu3LW8967EQyHhrqS8FqpTTucQVMhFjctBj0OJmvd007ed2GM5C3eyHNN+1
quxVU+Vx5K8GUhbyGTsLtSiZfRouSjsUEWVuBbNWnqPHzA4unUfvsfg7qnicdMfTUN5WM4bnY/Kp
Mod4Rrag2i7m1zY5hvEDnDtXHgNLL975PmezV019sVbGCLsxNOcygklI5LtcvjRGYkXil+0N5Sgo
i8xjQ9Jh6lXMfE7OSnRKDE42jvf7jI0l+Vz5Sgp9MTPaUDcfRIXwaghWHbXFPjGOWpSGDXWbkBP4
2LmgRtpHl/FRvAVnWrNQ7srY3d6z9cKBhUDGUZOlVBqjjmbUUdg2vVcQr4wf/DOtZkb22x5d2RL3
f+VhL4RS/Vxc0r0Sg+t9Bo9Qb+7L+BiKHzmr4pjWW0xxISAyMHMSPQp4yeuo0pNtkG1jlgym4KoB
wjONM7wVydF6KNNJOGq47pjeVyczuAI/p5dGH4RT4SEHLVOxK/eYrGTjzQRj5pZgUJT4zXFcSKP/
Xyy1JihvSaD7KCCQIktH5eVX7dncjTtEmk+8Kp71d9lCGoMcktwJI643DEDFYErUmJVei5GHtBLd
d4Jd9G6KrPiHZs3whYQDb60cEJFZECnaUZgok2Kn+bafdHZS9DaROMpDTWxrQ5nbm6i51tWUOjjW
nvTuR0/wpiD7QDu1CiePu+5LLnaTQZS5raN0JCALU8BtVz+De+nqo/rbm841GMzDS/VXbsJCIAMv
cUun2pUdnjG1M8gftL/ioFz8PoMmZi2Tdtaxd8H4aLRHtXvcNmze2TDAUWHonzBngGCC8e1ibQnD
uZRoQBl5MY4ouvcbasBS0vRVoSdGgrMpjc91/WhEvZWXt6bgXCocnWYJaKSiqVW/B+AX46eyu0Zo
Hhs4jgZPBIMQEYnlLNJwL/r5aTDARnDtUs5m8UQwsND4CUg2aNdwbXzuqmsGKiSfS6m5jnQKiFsN
UzEJO+DXlIN+kBL4EP+lwkb7xKUEm2/qCjdeEnv9sr8LYzQZtPjN3Gd4BA3RRaLkAOWHbVVe37K7
AEaV46wzaoOm0cwIZS/qS5gM3oSpjNtS1t8i2k8xbHYXodz/1JeNxnipg060krLb5/H0GOnFuTSb
01z+8OvW7fr6LKt1bfmNAsPKKpcE7fftr1k33/vHMDdjkmASdFLirmpADVRVnzrRzcMHHe/Lefi7
4O9i5YzazzHShj41YGVXuLQbM/dQ80PrXJsDHTrMC3mtA8Z9cYwNIDMSTEaCxdVoD1avAZFQB/N+
GHnzhnlymFvQz5WmAM00KuMz9URG3dN9vBEq40MeFvb2eXF0lE31QgpJMBQNGBikjq603ih7rf9t
WwjH0gy63oUDozWmMBcpiB5ncxcoV0N82v799cfO/VyYO0+ftDFXasAGrXqhkbXoEO7hdO62xfzB
7bvLYRBjnlpDBm/+HZ7GU7Qb6egOtCSSw7a0t8ra36+nuzQGPsZQwUCuCdpmBPNXzP/NLKmMwS0M
t6wcvb6Lrm0evUMW6SEB773Wt/vCMB2lEFASlpR21iRPXSFdhyCRrMIQHkQFDQNq7yUSsc0hcyW9
/GJWoVUqsku67KEf9Q+9oLwr1GE3guIOw4WsQSiuGB/nCXX5oDXpOW0CL/FDRyamHY+K04IZc250
ZwTQ8XCNQgW7fgME3jLmG4uYiMHs9uQH8AUMrH86ivA/K6R22r1wCfe0D4Cz1xxRzFZPvpJrTQmn
w8fUweEolS/bv7+GioZKUMgnS4pmsiXARp81muwLqA3B806QQEqLulU/mY7jUKJgReWkcVfsDc3g
YD83iALqI7anU2ySoFYC+O99cDaandjzZk+trOcXARRVFgY9oQNwnIJQchLhWtbPshFYyvBB8N/L
c80BKJ4oFjsM7GnYAqC6+SFXDrqMokfyMY0iaygyZ/uYqEYxGvfLsui3LJYV9IEU4Q+BX1OwRflU
+Xu53pftp1Dcz2rFUfAV6P1FGqPf0Yz2p7qj0tqPKoooy+Cx4gVM1t4fvwhhNDsl+tgFYkfbif8Z
LtK3Fh03ZFi11TwEnsTJfHFUj3VG5DxAgbbU4LgGkFbJsgtOKc4p8UQwLsagBnM0CoLotNGL2r6P
p922FnA0jq0ky5p87nI6PrbpP0fGuVEajPuxIgxYCzgQv3ahLE+HLScLIl1PZwGng3Fh75tH/zbd
ghChC1raG38veTy5K37FL+Lozi70e4jNJlJLmK1s1tYwGbe6UCwfdL02IIOn3tzFMSCRlk1tCDUS
asZF8kxv3id27WYHFWsTuCVrXGkMTpSy2qFLDe/eAeGg0cmdGeOuFeufRqCKl3GQt5GCZWv1k1Ew
6hpqjs3MD7qH2BNSrjfhgpan7/y+bmqlG8DEdmUWcVCE8HBAcK78MNNL175Ws2Zn0mCNwaGfGmcO
dQ46rYUNf1EWBjmURm0zDOekyCF5ygUjXnfdbtyLr181UEsUZ8kV9xrnHl6rBFwKZYvIZsHolKBp
QQl+kMEbKFg5qh2c+kQuveuDZqhyaCPgtO8HC4WPHs+R/ANcqrpJ69gwaIe5AVpZCuEmqeKbFtHe
GcpT2+NJUSBWP514RfbrV8BdHHMFkCFtk6hBlX8jPzY96uSus7DfRrN1tLyLYI5RTDtFJMKEpoiq
OGWjapVGxAFMzirYvguMq0mKzsQzbJhyUH6/CN3nmjc9nLMMNkPqGxjFJhvIyZb5x6Z1i/p5e5t4
a6AGv4DGtMEsj4gYokNGyTEHzQrT9hpw6QJ5y2BekIMql2ib6TFRonwi0qHhdZnyfp/+f7GMMS8Q
OJXw+12+M8MHsePEM3nbRP+/+P1e0DBmLQemD5H+Q5wNJ87mwYpkheP1vUXQf0e8n2qrMHCeT2Ja
SiIMUbVodD+0u+OMYT7dxXyabu1JfE4/U/r6+VW91XZp8wCet04GB2qxmfS4qySnLh8nsH8pp3B0
tzWOhzUKa/x+I2YZncKVpoWXjdVOSiZXlaPnMZavUx3sDEW61pV/VYf44GeSLRXGXq5M3l1GdW5r
qxmEyPtpEpUyhvmiTFj8TPaCC5g9SrZwpNM6ZI4KrVW4AuN/Hu1vBJ2GPohSjHiovCuuuZftaGnF
cG65NEWcQ2SpOc2wUDNDhXcVR0+j9FlQvYwHG+se1X0tDGxEymQ26oSMeTZ0thzplpTNdp3eGo2X
0F3Ly/yybQx0FOqMOc3wrd+OiY4JDB4xbQh9aJg1hFob6Yjwx1ElmJHju41oBV+21XXdKzZl1B3S
OVO/NaS1glCBbgqBovKxqW3JeI3j53Ry6oBXysaTxJi+lrTRrCK/50wYwxoQz+wia5QOYnQ2hR/b
i1rfVEPWNE3WCEEP5K941sVl15EGnfK0CBFkxQrGhZFr6BjO+EjH1QwPEdyM2ArdgEu1serULWQz
WB1FuRkaGhxIWPeuhB0EaAvjM0qtXgkLMQxkq7hw6iGHq5oq3xugGS/3sNYTY8oGmCFkGW34AKVf
95CQclLGN8+7MR98/7WUkwNCN40VNWCLNRDwECIH7Rc3rUV1dy4eW1JavdRf1OS7oRv7EWPAwDDH
ybOvGv/iqxjLlGrfUAUCfRWlXRS/19p9qv8Vgi9kMNqDsQK+qIcBfb61h+aSXebeab6OKAJCkZ2t
XVOB42mtnqUpmzrCOgpCYsy1ZCgtxlAIKCGcmuzQ19GTYaQv2ybBE8HcSkaQJpM4mbC+DINUptaK
6g/bElZPBjN1JVFSjd+DYVHRl74RI+9idASEWdpJF+pDreqcSMS6C7GQw+BIY7bSNM84HcogZ+xg
ABh2CgqdFKRcpj3awi4DdTGxYrDkUXqu4m8QcyGfOaxEH+Z5jBIJBTHy56zwvVkJXARk7FlId7o4
f9ze1vWDu28rc3CdKYlJUMFDNpNzC1Rpo4qj72uARSQdfNAg/tMllVH3vlVMHX1aoqMk+hU0wqie
li8EKU0wA1h6n1qTll27Vn/aXtiavizF0oUvfE6UY475AG5HJ1M/9opuadO1MHNrW8haFs1cSqFf
sZCiNL2OObxYnP8y3mqnBbdOcAxe0lM5gb6t8tAbwnO8qAKwjtdSJKOgfaWCWmtURBQR9gdo5RGz
7mzd1p8ooS4dlSa2lg+GbW5RAsW+LcGMZmZS10xVi+suqtrXXO/sPGgsrcr2qdwdjaDci33vjEO9
q+YcrSqKjQA2b/ErHVy/7DejroiG+8IsvFUl9U6CSQTlSd8hu3zh1UPztJZxb2ctC2VfgzuRHugg
unJPxfAHHqyZ3+Iw2bHuyqDrflwCmiO/9doiPMoBr5yQJ4K5aH1BTftRo28icCeY36KY1z3OE0D1
ZmEDpVqNYaCi+kasrmA9LlMeJFOE2FA8jUGQIRdwt6DY2FEfjN18nl5CwcZwMHCtd7FFy+Fp/VRA
e1q9cbDql+BbjQKuwMt5U8pWnZblcTGgIo6pHmQ9HPcaQ3CNY4hAj+8kx8ymU3BpcTxCsDtK2ciB
mZWk1lLtNQZmitQQJvDe0jAl4vHvpS8tKsfSJ1qCV33ZlsXBTY2BF02r6jLQAC9yEVlG9VFu9iT3
tmXwNIZBEszdUmKpxDa2+qUQb5H+uP37HIjUGJTwpUlHhl8X0dWiWamCIat4YwniJQ8bOCedsy1t
9Um+1AoGK3RJUKUWJMI4nRFFbyjYtYud7iLehCbd8Dhz7IGzeyydTVODcazp4QkVmmjF9Rf4Q5wF
cZBeZyCjLuOoEkYKGc8d+h1RbLpTLzMcVDhC3Bj86nJkUdEkU1dV9c0hW8AHHm3ybOaIZma1eDC1
CZwd1f+/lsokCxEMQiVVGIlmgh2rjNJOUOnUY2Jjxnk6rL4Kl1IYmEKpvSLlIWKmdKaHdqyO+UMG
VqP5OD6COxAsruJeprjkSAcezff6HqL8CSFok2A68q8QPA1BNhZ0lKGeZ3Y3Ca6ozZw9XE2VgIid
0NHFBBxGjNGOsuYrLc3e9t7sKbZ6ivHelR5plVXk8FDobZTcb5i/kMaYsKCPMp4RCt4s6vxcJ3rj
ZGPwMnWS6FVhf9RM+eaL03MVhtdcGnYGSCfVKXntxsbDLHQXFF02psnumrC+ZPqImZzTY92Mt6RD
N44Oaui0ufRRdkr74rPWlUf0FKJ3dq7d1g84erF+Nvd9Y84GgDqWsuLDk1C/qtPXqn7dttZVwL7v
FOtC+GFWpqTGgyVWnlTjsc9jaxh4dLG809cYSNDqvq30CFbagxKz9MaT8s3f9y7FN/2ANPT2mtZI
tWGxPzdNYyxWRjl9kE3RP2/kypY+zHB1tRu56tcKlToUXCencMoX2qVYKpbxVMYWLyv9B4u+fwVj
0TpJqyA08TjqjpT+Kn/2d/TKz2zhvQsqI8qoGoE40ywtfrxzFYMXO0DVagGLDZafaHROAWX0Rs+5
4x/8PRiUUDUUcH371QtzIYzxLxrZNMsuQrlEOpmWOX1ttcewQdF4gmIhTpUJVfcNw2b9i8gwioBk
WFeGUr8hekaZF8qoT4r8IybPKsjaZ950CZ5EBrgKkvUIQiGmkx6I1+z6tx4v/tRz6hj9tjAi6hh4
ZOqiJjN7mArjFAoSLESORUxXbN280y5R9KUu2r9xnxaSGBdt7OK5nIIZxhGBq6y8Ff23bfNbYx8A
97Mii6qhi4ZpMoqPcWWRKabwaFSrd9IbWCSscU9pD77izJz5c/ui8eL7q/q+EMnoey+bxA8GZOJb
TPpE34DX7/29Bn1vd6bDG/y21uL1ywKZwwrlPtPnFh4OHZuow7r6vfhAbUu/cVsj6Gb9rhj3zWSO
S5AQUQwkyKLktJqdHFGAcqXZC9ppqA4WLwu1GsJanh6j8L05TmI/QeF770K89jxcKf+meMskR7+C
yhjOSA6e03yw/RdzsPZ/0Y7xy+Yyd7dfNLJR+Ij01P1kT2HxOJjxvvK5HK48lWFuVrA4FrpEi7zE
XXvGhOpjgPYk32rt+EiHgm/bxLp5/+cUTZEd9aXVSdMVDcb5diHYzIXy0Y+VSyO37lzxhvitegz/
NQWIYu7aIByMXKfERmIwIDcj3cAg+257NTwRdGsXtwvJa6PLY010Zm0Xhh7hhRXpEf9R57EEBkA6
M8+zgqDmlczdNcm1l6BuD5E5ufVY7UkbPFWgfPt3S2IBpB70pKbNtWl9CISnqDxs//6qn7U4FRYy
GrCxGj1ckkE1rC44JIZvlSHHy+ZpGYMVQSAkvtrB7RXRWhD/H2nftSS3ji37RYygAUHylbZMV3sj
6YUhS+89v/4mesfspiBOYa7Oc0f0KoDLYZlMI8C6YiG3djMK3pCiw3AuYlmRkC4JXkTRWmPN7kdU
YjZ9oIJPsjsN9K8nghpwnsBIkr6jOZrE8omNWI8o2LHG7fgLHUAbpLi2BQ4a5fP1DyXSbc4t1HGa
StmoK+4cFf7UxzeNabrXReynwx/KwO8kq+CLx5osDqYCy03D1BjIG136iSGNiee4dnvfm2vkMSDC
ekmGtoHqgenrRwbWnAgto9la7EUdg3qUgsxoH1MN4DUiaAaBnrzfw8ZP6JKaplmGUKISv5Q+E/LY
zT+u36VIBOcq8ILryWohWsyl6hWdFKxxflmLSaDxAst6r+RvTtKuC4myDPlFoS1uhqFwRfdJc9JF
gwr7L9eNanB+Ild7va5LwI+QabWcvCi/JGP9plfzJysmD02mnwdZQWexu22l/sEIlROos17aInrD
5ME3C5ycQ4nH6txjAnv00VQ/zvrwNSuUp1Uir+OYB/k8+8u4HAGe1tqJFT+UyhAoLREV26/GV0t+
t+7NlRlJizf4gPiavbbH5WU8rMF6QrMZhYz0Iqxxsu/8Z8gAxTialGip//HCrIBmUbMB2vhm8MIT
w/DHdj8wttA5OoSe5F9Xu/2qnfYhjwuBXduSph/wEElvVj85rIf+wJIy1dfeR01F5/svWdmHPE7P
uxmr9cv0/qDTfOOwvjV2i1R3eGQQK0ow/1K89AR6Wyf18pc+EA1JMq937Xq58Jg2kSTHLdbKqix7
NaJ7SicnHpYjTfNfMkUvU0orLx+KWeAq9+3u49icOUypEtGmQq13JD/izJ9RQEryL6QXDUax33/t
fFzknKYUXtKaUTDCkkSkKJ9LsG1fV5l9T/VxFC5odovahl2EL7jOTwuQ85XZlYbn6zKEasKFzEwn
5dCw6YD5UxhQZz2ADeqWAV0Vgfo0eyzCmHbzaXVCG5WAJzQ8rv+A//I0+jglFz5hEasSErYKbEay
U46pRyg2/Wcpd7CQ59Kofhrb8NItxEmn2AtJLKjeC74kX9+Weitdcg2OgCoBHR4MXRAJBJ+Rr26P
bVtMeQM91KpDNn+K2qCuv1y/RIHSG5xv0dTV6IYcTXyifh7H+9YasIjnj7UuSLB202yMRBiGqWCw
4z0WbTy0Pil5FTHCq0mt7LgEuJt2tiRk2cUTXW7SRPBI3725D3H86nPWTz1tKMrMY/N5Se/r9W6W
ReuZ737+D0PeCOFeP51MYnOJMOjXl5Nhh2XoTUVyMHM4aBS361x6qDGe7Ki0/5GX5QPJEjtXek8h
aenGupTadQqC3sHwVfNH28XYADKcUc2+JfH6Q4sBVzQm0pPZTKgPzz+wNfysjSClCKdTEa03ei9V
ttFRb22BN9+o62AvuXWrV+VpTWt3GZKjZY12QtcvdNDtMI+PHcDOdbME4HhkuuqEtncLIU0rfSvT
1Zmz+X7Ukh+1QW/msj7Po/WYmuqzrJHLSsvXuJ87yEF1oJqy1ZU0/dHqJREq+q7z39wpp4/ZurZp
Z0BPRr89suHJ2muO+Um06bpfN9rI4WJcb3VqhSYbBmDd9BnDTQG9t7DlYNwa+AYYxS/cwrRTIggx
IrVkDmVjBUCUAwDRBJdZArlcOjTtIakO1w161ydtDsZ+wkZEqOgtGUb4DKuffWUYXkvQSFwXsV9t
3sjgIpg5TTrNSxxjfWK7KAwhuvgJWm/9IoEZnsLtsx53fml7Vxeute+3tjfS+eDWjiFmUvHpCDhI
YwerRdijyLz5wApGoZ0f/oMBd/3Uom/HhTspzLNJYVmRrr2U9WxPcdAWpUBB9p9rm8NxMa0tTewv
sOIiVr5vGb2jqjtkAKAG4/uxflSiZE+gLvxuQzPlc9Wt7MGW3ZuxpyWC1Jx9jCs+kh+eLEfLTJcG
tea0V5/SAT3nUAVOaujUkWmT2RT4fdFxePcxzKOeT/D7WTMfwwE4xrmQfUp0JM51zEu4hpTg2QQ0
4cvSyL8KE3oQaZk3WsUx0+obU6mPRmV8oml2CWlzayndQdHT1NXrJXZGkj0uVZc4UR79lfETXdGA
cEZkizMNS5elMKYRWjHlT9rWjoI9uOtWsJsvkA8JnBWgHRIt0oB8obD0x0QPXzFUZucozWhFK8oZ
9j/mhyzOFiyyTrMBGFU3k73M/LUC+eH6Ya4LACDc777SSKUobScEG8myQI5U2fryVyuQ2r8XhpnQ
32VEdWbhFQmDxsYX1jya2WGMC1kMWgJm0pHiXT/Tf4ls/7k1TC3/LlCyqlo3Jlgcg8PqDqNf3LLh
a/Kc28rpH9coahyI7pGzCDU0pn9YA+bwmyzltpkIIs6+7/04E/sBm6CGvnQfKjUqpnVs2uYwOyAq
P2c0ca/fnUgM+/tGTEErBWTBaFd1wB60866/5EnT2mMrcvMiQVwAlZQwk4Yau4eY9bCxAhBJAPWQ
BCm3SAjnDECVosbg/1NcqTtI8+PQuWMieKDsu8KP78J5A2sGsoY0wxVSOhwbXX2TlOFnlmEJb26O
CZKc699HqNucR8DcdmaQBnWe3l196Tx47bG+k7zyQI7h0+qZB/EWw3WHB9TI33WC0lZSFxk+wtQw
I2OYTpM/JgWKp5OQVYpZ5p+x8t/b5Iunaato0tqhhEkCzH3EtmHYBEhvrLGYvmBSXWS2AgXhS6aL
tKaTtcK/luGpytxUPWiT6Isx9/bnmdiwj4EdFMLPA9bEkgs6oU2Q3ihAfu1An2Y8asHwP+T0+8r4
IYozqp7WWTymuL5lWO3YfAQli03J98QIoujzdUXcvTmdmCrGxDFkxDv1DsPhnUYXNOqnM0AAbb38
MZFcYL/7xfSNFM6Tr0oW1yagr9zyhoWOFVq++IwmVDRCvKvjG0Gc/x5juQ2nCZ4izqVDf9Qj4tFI
e4gqIhip2C9lbiRxjjxUx8yIBmAbNN7k4RkEyg7jkXH3sWpR9CQJ5DF/8If2bcSx77hx6Kg6jHml
4KFCwD7XBaibeqyVLbq//UrURg6nepZUrGVmwpImp/hKGCn7WTspAJ5MfFHLWiiLd+tWOFajhnUB
EozH9WA5P/8Z+DZcQeouUnLOuTfzXBcTW8axlF9mfh4VYmudoPwkVAjOo2vLYkhYjpKRHmFLioF5
v+m3rcdekM1THgjH8nf90ceX4t25scSxRqxSQamS2VTypT6gPOq0JzC9iXzfrj/fyOJSv0Kh7awM
OFuLGWzNZ9uMRVAeZB+dA0+0DrRvwyamHakJEGWep9JKal3DnjryTBLZ2XzR5u9GPNtmpYjc0u6x
KJgwNUrBw8ZjCIxLWVHNwrGmBwaaAAoxMDS3XnODgwp3XPcfxFRXVItq4KXg9zKJkWMcN3834fx5
dYfAvCe2Hqj++lI6ImKofXXcSOMMOZxJJU+oIrvKHUPkZ+GqfctfGZIs65eK/NNu4rwRx9myVEgx
bSeIk6P06zimJ9pi1eh6rNr1gRsZnBnPskqqqcaIedrk3/HeCUK5wTBWadxnbKcpViXTqQo5GMnw
N/OkG8mcbdM2RontfcfdPCJrKkRwirsO6uP/87Y8oGmvGQuCiZwdmvRWT4+D6OGxm1NsRPAmTNSp
XzM8qPPqOTM+5eRrnhyT5LHQX65/pX09N1TM0ADVCizkXAy2UrB0kxbV1dI8mNKrKQV1+IZ6gjwE
7XTslK/p9AYgb+WvSpIbuVxErmZ5lQGEgn3ICrTnpvGQtZatFqkgmOzvn23kcKG4QbUiBfo0C5Hj
u2VhTvTzaBM0MpsjWz8rvl2/0V3b2gjkTFkHgH3ZRthEseR7bfnWR6LR31312wjgjDdqzbjodYwe
KlGB5jYQh8gvNRfBDO2a70YKZ76d1iR9ZUCKiV2NAvyaeeZks1uEPzMaLOmXeagEDmM3kmwkcmY7
14SGBWOoVubzmgRr8dBPhd2IthDYD/8jN/sQo3MPq3Zpa1gBFE+hh767pG3s6N1jawy2mmM3Shat
RAn0gUdLMFSk02aI0uBkNHY4WnY+ioqpAo3QWeTcpJtrUUutvOBblUDai2+62i6IwKfuR6jNtXF+
QjGlbC4b1t68RIAMPAwBSMU8Jehad/WwXuaLDiXyTDrnITBvXTSVAn2gD4qvYY1TPion09ad2LNc
EfjZ3hUSzVABjIh8GZnf71c4lrMSj1RFtNIzR21zd1h0u6CGIIkRieHOtCp9UlQjZgyG7luh35aY
yS9EiMJ7Cof5EGRIsgzmEz5PKpIlGvsaeZIe54G1jMexL56u+7jdY2xEcM4hzUws02SAWKmmL3BC
eve1EE2Tik7BeQMl1TDkl8NMZf02W31LNGW/xwRtba6J70Bk4A8mppSjTKXYml/6WudYt+u38RwF
xY3qj7fYX3dSJ7NpUB2wo/ZFck3vL64RmB9A/jAVuBx2zRu7NZMuNZoOdkvrW3187cNbo/mbhw5K
O//K4MJRXWpyKDGv2r+jzoPI7YEe0Z/AiPN6WQ5U0AjZ1YyNOC44hZjBI9KCiinwWw51NwTRSr16
FEJEMJfGe/HtsTgNnEPgE88hNJBVm8dj7GDf5pgDlq704i+i77Sri5tDcbqoypUK+mdYVLg8S0qQ
dQJzet98uHIaPqNMaD3E5ojTEOBPLKl2BKzBTWysJ33F/EhTOLGegYWh8GmbPtZxbbdGfRrH6obM
q6dYnR3VeBJV4FscpoNh1l9XefJiqz1J4WhbSurHYQKOFvPhuv4K7oUvHGrjZGqZzl5k+Slvgko0
UCz6/1xcy+aZlLEJ+7DQkyd3+SwIans5zkaJ3mPexv5W5AHWUOD3s5WtAVtTrScFvbDMJbAJfrAS
xVU69Ux9jO5Ud09N8zwagoLTbnjeHoVzJVosSwRTkQDvxJu/f6awB/m+t/VTe4q99EUUnEVfhvMq
fROmSS4rCJf5yxB+jUb/umbtvX+2x+HcyIhWtFGzBQlZfVgBhFtdlt5JpE+zGlwXJPo2nB+pl7nJ
+xVhBuX2g9Q0p2LU7lZZODQmujDOhYzxXMTLiAtT5tRTaviqLBc8dfYS282d8cwtS08xvcvwnabQ
OuZ56k1Rj4lZ5UGXkKo1nbcayvP129ttjGxlcu/UYQAjHhiR2JaQAizSBFXVFThn6pEhhcvn7q28
GAKZgi/2Htc3Rkt6yZDyGMdMR+BlS5LX9+slz2pXcDSW8V3xye8LmBs55tIPa17jaJOz+rKn2NGp
PTOAXyw1nCJfND8jsmCeoiUc6ZDUEUAiKGBd48/AIfMyx8hs7YSJ7CfLFZUJ955b20/HeYxsWPtc
T7HxlIwv2eIOUu9o5bdeNIgh+lycp5AbEEsZaG+5OFmElw8ZnQj4K9c/1i6+6fYwnL+oAGY9JRXy
ahKEAbLFxC6+tOfoZDlGYDmDGx8UR2cEjW+Zv5yFU10C61Y5L2I0s6znOQ45nIzvDA6gPdN7QG8M
PvkEJqXDcJ5FmMO7zyMChDzQyakWimm86VEqhfUK+j8MNdITUME86TF0R2dyk899MByu3/C+Q/6Q
xoXiRGtMI5kgrWlaV099KwNPdodhfL/uBU33/cv8EMUMc2N4A0h2oiYzoJjdckphgIOlC5aIRCLY
3zciQBxdSZOMfEvKb8zwQjXBbe0nFh9H4Gyrk0I1iyUKUD/rmwUaC4M8zlNsl8M3tXougf+vCrkt
9r3/h0jOzjSlLa2xQMXQ0ubcWUBR1DSY1IzV8qWgwFgYF3tNVUECtW/cH0I5s2usoczLCq2asU0P
XWHYcTY8zmDa/r8pH2dekjQAPNiARuRzfNNamisR/XYh0wQo8eRUxgYV+BOhcXHh2iyyhS4dblO3
J6+8/yc31E5s8SHxDcHxdifaN6bMl6QATZFIUYlSOQDr3eR1dqtHzWUbqdSNgUIJGOrH0UscCyjY
9NwB0kSQBImOy9eoZIOEBHAS/2SPkh078Jwee01VcF6irqVAafhqlYLutmJE+JqrMtvhNNprCST4
SVRO3M9NKDFQ1MEMgMWD+kVZiVtdkXZ3XnYbnWPHUpzsJQo6tzouz61TxTb4FXTBx9wdE0VpRDZl
wzJV2eT8stYZa9KaWK4jl96VPjEEsiKYXuKnJGATqt1z+Bae64vojbp7qxuxnIPOCCrd+oICVjNg
GWg0g3k0Xk2t/nHdFHdncLfH47xzrVZrM7bNe9gZTtWbdejd2bXOCD+e9kW6zc+lCe7D3sn80BFR
COz67c0hOb/d9BUpWly6u/RTIM3JJYvzb9cPuC8C34dCcWTkFL+HBnkEtKHGqmdy6JXhM5EFL7Xd
tMv4+P/cd1KKOlOaBeoR08dmeJanS1dd9Orl+in2lX8jhvtMyhhavcHCQfQ6upI9BBXW6k13uZtc
NmSuvrHalkCm6Gjc1+mVvE+0GlH1n7mRFKv8qZsFFNjytd3cp/ZyMFzqXZeqiqQyw9jE8rhvVquT
UXHqMNoBsoDH6Hbx5Ivc2MrB8tI3PSB+7iFh98tbBjjL8PVVuwbJ4l85ts2d8yFYtRq9A8i0O8yD
M0m/5vJnZ4h4W3Y3hslGChdzE6msgTsLBe1djLLcRAfLfwcv+MzQDdnsRz074o8rMgsuBCdQ6BZT
qxhHi59S+WKOP69/xt38cnMqLuBKkoR5mQinmovPKfWiVMOWSmNP5YM2mILoLpDF4wGtGXhvjBAm
WEzFqZRWTHZar0MoHZOGen0lKomKxHEeJSpA8IRdWtmNnztEuxALOEOKcvNdH4neQbtDOhvl4FGB
mjkpzITFPNbtnL4ChggrqVZgvCbwxte/mMDueMzBUjIG3QSOhltOlmQDjUd2ijSWbWNeZVtdC0FK
LVBAyjkXo5tNAr8JxDrLKZO7Lnu+fhzmJv547n8oID8waKVpXRsdbi6VghJDkKQ/KpmIe0t0Z5yH
yPvaaBITQtQ8tcfuUZUunfUcS4IcRHRXnIsorLmIDIaZCWhzEOxEdkQFiT8zx2u3xbmDsAolzcgR
XhhsQXKKAjYguBz+Lqn5N1jyw0XtpIdFg/eSixT/LjPmw6iutjalv65/e8Fp+H3KqSK9JdMeacWp
PQ7BeFYAmUnOoje04LPwa5UNLVYzRsbhqsPglUVzyKbh5fpJdhXMVCxdNYhumu/J6SYYDiUlxari
JEUVdIPsjGtuS9UjRZvguqDds2wEcQqQJjO6VzUUAM1nJzH0ozwaAh3b9ZsbEVxIMMNYwVw8kr2y
/JykFyu9qJFTWvdyOAhc2e6QCPkQxZdOU2sc55BNA06O5JfvZIeVQ39YgHTEFogvHUUkhIKzvb8I
N98J3GGAMZnBURbTHoRhVD8uA/nVjq07z6FTFvrj9c+1693AlGeaBkAksQn7e5Ik68UcF2xCIB+V
S1VYlzkv7/o+U0U3yaYn/nAMG0G8hwvlrl6BaY+bhPYdkxM5FhizqYO/IY20gNX+75E4J5cTwHnE
7EgMDmsFCLlUgIEtB6h0ewKo9Nv1C9xPqDfiOIWvqLXMJvMRKbArh5+stLg+ZIF6zG5mr/Sk4wyi
1L95i2xkchagYtwWpK/M/eW1E4/hndSSh+vn2ncY/94iTwxVKoBzjJUBj+RoPWVG7Mu0uKRRZxvW
ICi67VcZPo5jcYmQXLYtdrEhi+0ZgEjsXDj5m4b0vA301BYW1PdclC5jmIPoFMh9PETbONXl0usd
9oYXW/1CTgSUU8ll+UyezNxhr4DQSQRasmdmOgFDJFYOQLEgcx9sHuMyLyYoCTjPSz0wqtt2/AvH
q+ugdSAMMd7ie5ZWl1lxWMMrjtaDEV0U0ctxTyG2/5/d6sYzaVSa6xS+0m3i6SChBQ3o3rMeN3ah
SJ+u697ubW2OwjklYPSBHSpkQP6LGsTAHU3qyk/jROCTRCfiXNJCAHtKVjQ6ZPW0zLKt1a9r/7kT
Pex3Cz/bm+McEo3aJJxZp6Pz1FN2YEh22rfYHe3lrklsxekxuNSARNoXZUnsH/M+dyuYc02zKkdq
OSJ6pZjFoebZjBKnL8/r+C2ZRQRSom/GabhRynKqE6ThZL50NXCCymcggLp/oRhUtkxZgZqrfAnN
yIe8jAeW66dvWvtE0i9hL5hTYb/zjzuj+O8UxUaQSXDnAJwSVaIQ/YzR77Hv379DXorHyHev60MM
X9m1uiFbCgzfutH0tYu/6/lTtAqCxK5b1TcyOLeaaPK8KDH8HIhBweerHMDTDExltrCTB38zlrUV
pv7uHvS8zvWuQNSlUnda6uou7YkgTjB1vfJpeDqMdWkbgy6AtwCP4LFsCl/WuxcQdwfEUu96CdRM
XetfV7jd6L49Fuf14kyOaba0TB3gJDyK5it6aW+Gh0l1zasD6uViPCf2YbiDqkCRoSpgqQFKzcde
zOCjCUvfR7MYFxuEntQjm2BK/E4wG7Cjh7+J4nTEAm4CVfsK9PHWrZI8x/khHg+CO9R2j2PKumWy
VRCejBlMhX3XRwQwZd8Xpz9mJwl8uNptdbN6DLBJVG7c8Xo40oc4zq23QBAomo4tURPVLmbM8t6s
mVuZX/tIiO28E0JU9JeIpZtEhcdgR98ExZSoy1gyaEs2KNQ5QMZ+Yyh9uT176Co7kQ8I1qOQx2Rf
KjRDMRXYN+8GY0U2m3HGG4txDA8OA5rvgsIZ7eKYOHrwTzPqr67V+BDKGfgYSjK4fTCunFA2Ei2Z
tlQkj1ZKDkotOWQRooztquZGIHe32jBrE7gD2G4tPamn+lmy0TG59DbgZgeG4eQmvrBQJrpazt5n
NTMLymgqiuZ7hf3+TEvstHasVlRr3PPOUJ2P+2TH36hOIUsAX4l1DZWS/+zhu7qHHgnbw5eO0uBd
N0P2y/9wKht5vFmkUQ6i1RmIO7XmTlboNUvxeF3E3nP5tzNxmU5cVUlKZ3gTWbfZ2M/a28rtjK5P
5eonNp+dO6JplZ2g8JtIPseJJsOcesyQLMpzDsqnwZ/CuwxV4sj8otZvggPueubNJXLZQT9ZdVuY
UA+luGuk+2g6hMtlTty+v00s7C4th8J46dbMvi53JynZHpIPCFY8t1qhAkJhkW5U8tTmvtUSe9Sw
DNYmrpLdT4Z/XeKuEzVMDc0uzJCYfBpkWXmrY/iUYY3fGPNrqQBEgRy17FQLq+77dv6vKD4VWgZG
6gaiO+wuB33+aVbuwvrp+mn2wjgu8EMGF+ZaGRUUs++g/GjbA0/VSf3wRwZOMlXBvg8DdZ4OxSC4
Q9HBOI9JgRGRlzmEqsNXFRNOE4aAyq+Ck+2pBitQWRYxqKby5eloqaO0mAhx1Yt11z4zRp36kD6Z
rvzDQJWKgLM1dLAUDnCvQLj6u+dTTCDc4/tY7HY5c2hrRaPRmMDeH5LX4RWfENjjUWA8Sl+y++7u
79IVk2jvC3CIfvxsUzw2+B3hROBgOs8cFo9Ys4vbca/f6t6X24rhvtwkxVU4dFhtI/VjnT1QK7OH
IRQY9W4E2ErhAlw1SmtWLYPmzn4YyD9n2/IiIEaxhXBq2KL4vRfZttK4yGYZTdQNfQOol/rrYLS2
1hd2ngVV+ReYP2xbRgfVCZH/5EwEc1yU1yvIXCLrZkjue120QLobZlAugtKDCw2Ehlwos0ieyL1k
ETdO7Pp7eSRe6gLoS7Pjr+AveSeKET1v9rAPcKoPmVxoa/VC7ru5I+7aB3VSo5H10JJLKV/05Vuk
PhrIRGYlcq7r4Xv+yAftrVQuuqEliCdvvBLkQLLD2JgOqa8btuG9vwZksAWL1GSvWvHbQTmbLqlV
USXNoPtB9phhfKOXbRlVuKA+twArmEHSNR2Wt6a3sdctOO5eMN8clw8FOnAE2sWUGDZR6ys/olts
PNusia0NfvN9deIDY8zRj9NZ1LTc9WQfn5ef7ijXeQJiswnW9hLRO52UO8kS7qbsZQ/b43FuBVz3
U5bEBnHbIj/NtXEK1RJgButr0nY3aVa4KzA7aF+kdljrbjZTwQDlvsfZnJLzOHlU9xOpkJ+1LuaA
cLcYXvbCGzYe0F9Ew2O7TnQjjHM4gzqn2aikujvHpd0RzaHIkIaiEvhq0ZdjP2OTR2tKGuoY/tFc
k0TuOKxe18TH63opEsH5m2I0zCWMCs3NARxetIptyt+uS1DZp79i6DrnXsp5xps2wWWVofVryAe/
j+hhMYbjqoY22ulON6U/05k+kC5/KQfJzxL1a5elfmmtN/PQ36xE8hKje6ND74Hr22ti+VFp9NNq
ZX9RMthqMeeT4oLUXb+wQKKWdhFnvV1ltTMvQnbE3YilI7XQFRMC+ce1qVS5kZmp5hoYeExeVfPr
nLlwTwKvs5fqIkz9K4bT0yJr+rAN2aNo/jpJ3831SbbAYO5ao6Bvqey6NypjnV5BbYfy7/asAg27
3LXMtQ5fOwZQ7KcgJxptNpydfpv86SY9afdY2Ua6dl3BdlV4I5rp38ZKWjlZ0nySiStN5za/6Gtw
/f/vjf+Bk/rjbLxroVUOTmr4NgCse+UPZNiuHtlW5RF7RVMl9obz+rlC6dHALPxfoCz+Jpz7hBWm
ATQ0hAms525eFjvPRQM0ovvjvAyQamMiNfh063Su8m80E7jmXSXcXB/nYnItlyYaxbqry70nN0jN
6u+p4dPopQv9659q1y9vRHGuJp3BBV2tLIeufqEr62ZrYjfC4vNOv/e3T8J5iQmo/GHRIbktlAeS
HKbyMUxvUqMARPBtAczhKASByv//COVvMrnUJcGsjhR1sGQzutTdW7WmwBsvHDqKrElwhfx7XAHc
jBJhK9wNzScrwVrYxagEX2k/9fv4THxTVJuyppaWGQ+7oD12TvYlUv30bfKze0adRhQvEuK9iY7F
OQlVZyQtMu5Pf6JB69NgdQsvL20KskKgZE/gL5BcEejbrpffnJNzHMZs5rMVQ/ONtHBmoB2r9KXo
XL2fvOt6LzAxi3MS2jiOq2XiQs3qVTJONO0ByibZpnnopU7kDgX+wmJXvfG36ijHYz0mOkq0il8D
yLk9zwfETIa2hFnGl+WQlYfr59stcmxcsMX5EIDf1/Ma4ibJQ4vFZ+0cohycHNlimooR28wVT3+K
NIbzJbQEXUe5IjPSY7eygPM0+UYrcI0iGZwnaVWlIZIFf0XGlyb8FSm3hiT4XKKvxTmOdqGlrK/I
NJZkPaX1eAY0v0DE/gPyXz03eGxXogORLZbwwlCD+sgAUPt3QpDEFU0bXzcog8cCLMMcKA8yEuLC
SJ2yP+tN4lX0UsT/p++CmYPfVbyVlYzqId6mGi2wAD8GxgrwgFrUPtr/NuiuANkQOBt8JVKNlFEe
e5jtotcuGEEDKZIF+f2+5aAxhQ0CHe0cvrNYqUM8TID8cumD/Fq684FBo7XnsrWNh+a5x9g0hnhE
cyi72eBGKOePFr0yDA07/W44vwy0dpYMuwX0oKT3YYGUcCgExYRdvdjI41ySkhtWOynskEB3MMHn
elm1ypY70Y4Us/k/njIbOZwbWtQqBYVDiMClVYD/7xwsnpyWxfTUMTkqVeVdd3u77mEjjnNBYzM2
XVpqaPelN4Wq24t+EFKL7MowMXMAs2UjUZx/UAzoX9Lj6jrlZOl3S/yY9YJX1f7b/EMGn1O03RTP
UoFz6E8MuGI9IBo+Am4LzNHhraictWtUG2FcPXwO+2mdsJThrvVzVN+s0tP1jyL6/5xvUAjGCbs2
x5uK3tL2qJSP1///ru2YxETxGcDifzIq0zVM9bAm7pB79UBtS4v8IgzddvZNvRUyGP6Xj/Mhj4tB
XQsWbMB1s44rKDZ/xig3qk9o1DnjS3gr7HyylOcPCzLxTDQtgGT8wYc6qqZcKypO909XWfsmRTbr
mU9udcOmNwYRRveuyW4Ecia7rs1oWVXICFiPiemOUenl8UOGh6gZCvR815QsBXNqlkp3+FHndRjX
cAQRW/mUzqCxq+/LQrKvq8feugOwc3TFkrEG/Scjll6iqraq0D/pAHY+bwUVgx7o/xM71f6BPkRx
qm71Ydlpc4wqhXSJiGVraqBEhuBAIiFcktxO8qT0cYZWUvWjqm8WjO9LonrdbnzY3BkXj3qg/09U
QvF17j7F9FgMnTNFX8zh5/Vvs7fUir10fH9Yr/onArOZZlFVGvg20Vc1KI+GP3m9P3jyaxcknuV1
nyY3ctpX7CVPN5UvuUQw4bXnm7byOWWX5ojUcoJELNcf1eohs/z/4wG5iFTmICCdVWiEVNos1asc
02XU2/pZum0P+heGn10G2ucF62b/E+nhnjlvT8h5K6see2KCj8HV7qQzDdh4QRnboavcEs3WHqi9
erkHLFbLXUQlfNHlcpFynQdqJcOCbK3KHTnDgqFojmFPTTeH43cyUmqt1VSiEaNUll2Ovww6uQPF
3IshepnuGd1WEhcklXCqAKkIrxj3Bz1p7Kj1iun7dWURyeC8RzGG5mSuUMZlPSlYOEtslQjy9F1n
uD0H5zx0C5iQsrwySCxG15djd7w9L/5wBA7L4fpxdltzW1mcE9F7tTbpQFmHQfGxy2ScI2+009fq
GTaN1lErZOcT6QO74c1LG5V/uTBZM7AdhvseU7ZzJ3+rzNqjYENzBMdjn4OPzOg3GoD9lU0VezSc
sMVSy2WC8rGWbekmD+NB93qAQ5FD/CJio95LcrbCON1QdUWxeoKJnV4qbvXFfI2jyK0NzcMr86Vb
KmSjU3D9gLvquDkfpypqnmlrNMA3G+mLrgcj3EYj1EfRuTgdKeu1C00CIeWN7Kxu5kWeWdvZzxYs
kquzeoMPRGp4RuNeTwTn28ODUbd3ymnL1KGVYyTIshtv8PojdZpAvZ9vNGTbBsZBans5so3I+FD8
D1tr+5a4uV4u9ORdtxTAg0FaDHA61euc8BjdWAGLciIk531L1EE9ShktgMq/myV03AjARjQ0G3pA
DTQ/V8PG+C8jpEIbVwUvaC+Entn9sh8y+f4tGao0AaI5ZNYA4i595K3rY4FF7+rT4LN0uXWipzio
PEPIwvW+tfGHaW5kc6YJcoLe1GsdTEuyWtjjYvjAinFCrT6WU3Me5QWVTP2IEYjnjMx3ed68hmp4
P2WRu5SA/cV2ulHWX+c6B+LX+D0P1Uc5UZyiHX5ZhfKmZ8PNUoJ7RZOHVx3DsmE22eu6un2Ru/Ii
ectagj8p8TC0mNoKgCv+H2nXtSO5kWy/iAC9eaUt29Vd7eeF0BjRe8+vvydbKxU7h8PUHUHAAosB
KjqYYTLDnFMXuhOEtYeBcjy3SxOcBhbafIeI1x5VH7uq02RVUnoJtOkIKluQ6zXtSx/HThgYnoFS
ocQpjjIVzqAM5yBtKrOIcfPL+KPSayZAV60WxHhAO0SHXE1OfKpbiR4ch7J0Zl2zq8Gwm07gTKFr
XwsgeYeD4ShlbaWNYqWT5MRNefEFuTbrSPqWhhI2Wyf9TyHsOrMU36IBPMm4RVhqAzRun3dbWTxh
AvsUAzCwmQur0qvjpOLPrmXgOerDRWpZ/XJyV9g6USr+tXqn80OPAskYXrEuw+tATv4KlKFBOIbp
ITJmczv4rZbcQUn1t8vQZaDc7+RQiWC+00E9gJYwMUvfxlW7c7P74jH35gA4BdsyVwMugPCB06Qo
hkrvZQY1Vwm8hPtSml4Ntb2fs2+xOjFuvKspciGEuO0iRU7aXGhNhtdDNDtq+cznz4ZuySILgWBV
F5WXNVnmJYDjU8mjFXI+izkRSEPCtQk6S2hPYdW62x9s/fmwkEJlj4qPMd3N4TZTv/EWtpEe5iPm
zuzQjQDgMrkoMVmBlQCehlROQNjwui2fpSSVQBKj1hofFCv2WD1k6JOoX6OBdYleNfyFilSaGCNd
m8ukJX1iwhKSeINLduFYDz6WKuQZsTALRS/msYlxv03AnK2FpVOLndOrEWNtY92tFupQ5hdoSZsk
ZSdj+LK3m7vc/WsPhXAYADXJlq/bJ/QLeWjB8RIGrIGj/VmvFsUtNZEC7DQ4kxNaw7mwoufEIgTV
+hHYESwfJhb3U5wiLb//yaPilI5Mq0UyyjX59KMy9lHNMLn1S8tCAOVYCW8kUzEjLqXg3ZGt1C7O
ILlwE6tzlQfhrj8Qmskc5G1IK92RBVz0C4+76Ud5nFClXdWFH3cmMtaNztIutMHPTrhy7qb7zp7s
2kFtCj6nXrvAVBkHuhq+cOeWEVMEiaerr3kzlXXSZyj25YIDvHFTJluhxiEvGP3j9YP8RxBdglWr
eRyzBE3+akBbpvGtWWe1dVdFaLIIMCsD4M4fgL8Ln4umZMQNCT6Xc3hUlv6+bkVW+CB++5M9LmRQ
4aNTFaMHqqgMyHfxyGeak/C5o0mlMxXjLkiT/e/4my6g1IZqjqp80BIvdAJqo9TKoJIFbhfqHYiM
LaqVqZn0pmARQJ3AZpWvVy1iIZHyuF4Iw6RRe7wgqvOgPEn1YMVlZPKGb2/rtnpcC0GU58UdxrfT
DlMMaEwdeKN18uA3oKtgClg1FAVDllDP/hyt5GHMjawzAKAzX6T4qWlZ0YOEu5/MAfvAgBLHyBEO
6LOALEyzduaQ/QkuUFKbAB/7JoMhN3D49/arcNfY0oF0iKsT2X1WM+bk8erck7H4C2iDbItc1ls8
e2Qvu5Oxz9afqocYC7D5rrMHjB/i7n34ANBjUWKvdvaWoqmvWybZ3LQDbtON43/QU+l79XuFewLR
tXrVsaLFmopfdb+FtlS6aws9K9IUJZ1RxktA/TFzjgICOK68F1lwlesPSqAdSLIgY1uUZidoQF6b
9JwgYaYKDK+77Fw6yRPxOXarf+1TgjgAy+UoLxiqRg/7y0rTZGhZgvPyLexN7ht5OxvXxAqe2oPi
CX8SnBfh/f/tf0uZdLGPQ94JZQnHJ2YvQt5aVTm72xLWbgufRFC3hSL39U5OMV4AksgTJm084BRb
8mN1kkAZHbnjf9SICl1Z1mfCxAeKXQixpUuNF6ss5q21UYNPKlFRS0uVDDCsFSkzjPa4F8DTZzyo
bngwGAlzDWPtkyQSPxehX60zAEsXuKmSgkZ1xTX8Iu24uyk2a0d0QZmGsrPp7wlsDjYh7RIxCO9w
L9xzLmsGcOXS/OlPocKcliRNmSlQWvYUV9pFHmwSPs7aqV/JCJ/EULEMfCBDBNh20nlMzSKwh+hp
2yBXchsEKMSfP+47VMSShhDvC2yb2nrcHiK/2wGl1dbT3kpUjvEuXHkAfBJFRSofHaWUH9HWDpWd
kLwlmdsao7mtzvqx3NQh/76wEGUsjLqq0Gkm8CjR4a9jKZlvmV9Ep3/k0KwdY8KlRTUgyw2IhKpV
fEnO4jvhfifPjPJLcCnYxW7G96O3kQw/LcRcxr28lizJJViwCog+Acwa4S7iosRyCOzk68iq5xP3
pRL68thkKoQkzdxj1At3SNKMJjtXcWNh+wSLQzUW+zHoxbhBsNSkwkkxGkI/kp5Oqzrx/HUod0nM
MHqGlchUHBG7flBEcnr8gewyR3jxCg77xbvuvDcjoWIEP9cDVjsw4ChkmaV0uVvP6X7b3tcGoT+d
DhUgfHRqM0NDSMSCmqfisdYeCWQ75rAcyRtOZHgzsLmn2Eo9Znti5ar3STYVO5RY4foIAxOYMdMP
jUdMsXObPQ+ZzE4Pyyqo4JHmOgYcg5Zsr0mYcMy8+qicsXa4J/u+KTaYhXtgsjE+LksoFU2kThzi
XvxI1n+RtgFS0H8vK6+3ugiADNy+k8BnwnziM+TShW2UeAI9b3jZLuXWTPw/k+kYRaWzrR1LCHUT
mSQZBkq2pzXtkKKK3Awu9twYn3DdBbDvoKNa8TO1UF6PmEMEDzcYmnw7n/3K5Lm6ZghZz2E3IZQP
hGAtV3gQj9iTL9/ncvKjEpK9WqpOWImM4LTW54DN32RRNj8XOvjHWly36zcy6iHtSMOxcePU7AHp
Gh6qIwsUhPUJKcv3w+F/UUQXS5MDkN40+79lCjelKDsH0rDclhxY2+TsKBYgbju3TALE9TTyjwya
WyiQAbKEyWsFU0YEkghFdbt8FTzlEAC5grMjnmEU6+Z9k0eZ99jniE4j3tL98KpxRxkdjbz+su1C
DMP7mONa3DamoVTmqEOA78R9rXZmNjwqiSNjenNbDksXKiWGZTcLkw+jGyRX6b7X0Y7n/9gW8VH6
/ynNC+DylnlBEHSNkiFFwRDwFZYM1IcaFF35fW7HILYtgBJrV3u003FI3AlFP4shWFy7XywEE/tf
fESlb9HGFzHsNh06Zz6lKDX2GZognCfusPbJkrfqTgtx5FsvxFWxkYp1Cz0n4y6aDjqT43tlFUXi
FwKoaNS0RsQDWRPldO6x9J/CaDCL6UVVT2L20IjPsv6Y8qxvyFKKiko+D6Bt1YcDxyfdy+9JtaU3
K3sGTyEwON1/wYrIkkhFJbmYJozFIHv4gLRT3NRNnv1Tsk/vSDckfOhMVp1jDXD603elglQ8iKWa
pOjPFU4FEokI9ACgy95xP2SsRz92wBOH6AtfMMt/6zH/dqI6RdWZD5jWjklZbkTownDTJbT59/QD
yUE0xVfDFq/bPkFU2fBFeu6j0FohVAGaZtezq7Sx1RXfR+Wcti7G4o8R/2jozF46ce8tkcRLF26B
PC0oBXGL+UKALFFd3UnXHkRDZPWb//obzaDlYepUtJkiNYvEALXvZvjSz6dpSk+RwGQ7Z7iiToWW
qknEsQXLlQ08WneOerPLM4fTs8dWbG3Axlrc3Np6Xr3kevK2fYQM/6CRToM0rkIFlDn2OB0TGRD7
99u/v5oSFjZJRZlyrLGuSzb4/PAt4zC/AmZFgcUZu5rfBGA8GgYgFn7i9uE5Abu9pAYXCIc0Oxlx
Y+qZm/YP27qsF8UWcijja+q+58CuA5ybS3mSrcypPFAemJiHwPYZ2eHclrf+7W5qUcZXzcMUyDrK
fMbYO8CTdOrmR9yzqlXrNYKFVpT1Rf1QdfyAEDlfGie9z5zCE8HZ7ooucFrt2CNvs9/zq5tqVHYz
+qaacjIxxhd3Q3howiumOLa/HonsP0eKmwjK8rKU00KNvBuiDONa2W6a3vzZVatdzX/tGo6R2lhn
RWW2rhWGLMkSxY4LcGUXmdvJiWnkrD7/L2L8TSsqn6GjJES8hHoejuoJOcbrMUyEuoCOrNJa0y62
lNDc/pDrIeImkkpoSdSHldBjbjYCm0753FaMg/q4fm6cFP2MnOOAHw1S5kgjtMIJQHp95PeKF+7Q
/biwvOoXn1DH8jzw6bAZSOkj8NqkNxhZRFXFRzkgw/O8elM8/P9dZ473MP3fso1/BNJPClmN/FbU
cGbJBAwPf3rm49SJK+btisSDn76jCIAZwQDkEVZAPudGMGhhYUrADAjp8CM8HXreJNTtZHK8AZ2W
x5oZXw+IN4n0jcPIhTjCTjMZyYgROLKzNJv9gXdJ01vDnxGwXkurkX4hkHotFUoRhOWs4AkdPgSD
bqbak5+UpvQ7HOESvxBEhXo9Esd+7gMgA8S928TFfV7KVphJ3rZvrYaNhRgqxCthGxUFTtPO5r0U
vhfVuagft0Wsx/eFDCq+t5MArr0a26i9270A+RuT9+K7CkglAtpv2NLHaOe2TJZaVHgPQdptVDVK
6LyoOXEiWZGUvmdD7m6LWY1MC82oEF9Vbep3PJ4w0xxc87G0q1x+2hbB0oSK6yKg+wBSjBdLw71y
/YtY72XWIMvqLXqhBRXSC8x4+E2HB0P60QvAAISnAp+MWZokvrERHuiBEbEdslEbcUtSH8juAyFA
1JzJlRzxlSmLcTL0zIg8dCVGtFFxCPejzTua2zxHnn5RTy2mbOPDiA0IRpBlxSIaGSARiqTvQ4E0
3Xgr2s0iCF13BqaXZyfCYEzl4P1j2NvWsZ5LbmdnUGGiqfpAbzETb9fY1SG06MFB3eunxib5uLik
3u8wFy8D08fA7+IBJI5cE4Y+rjX6eQRTlWBGh8xLgG8KcJvLv+hvr75NFhqSk17I6yN9FIMZ8rRK
3/dJ8g3YRo7cEggezcwDgFi20m7w1beIV1kAj+tv6YVwKo6MhgEg40L6+0wrL8QH9k/KF0INlwMn
N7D92WwYo3ks46XDylSUJZ4aIKZKG9PQX9OcYTYsAVRQ4flJSlQJ235y49b6ky8ximSMLGlQEaVE
x28uAzwc9CoxQW0O3m6Uze+ihPEgYsmhLhxNUGVREiOzGM0DlxlmZHxR48IExyDLude/GDbRgbup
KhINlswbUw4MWjweaxs7cVgRALSdE3kAWULJT/wXV5v1uH8TSNlAb6RKJMiI+zwm3IODbFzS+Nt2
8Pho3/0ckG8yKDNQm1JQixlN4DrmnTKPDnE8eVEDtoz5Oze8ZqruoqtjhRJ25obE5AbjedJzp+Tq
EQi8xzGd7Znj7+W6dSuhOmaVYoJ0zExr1HYB12akhiVzshvG5T4Y91KJnygibwy/KmCjraenSOm/
9W2EeYvKTIMA1LRvZdw4EcYTWhFzjBOmWErwiKu6IyiMJvsvwvVNecpGQ0yrNVmHyCk/xPeaOwMg
U39sgdWMvjtCtcCoQ6xNWyFu3uRRttoHnayrEhmbvyiXFvuHswkkpgD879j+kBxSNu7MmoDAW9N1
+6DXa9Y32fQDh+u1NPZL1Mnkc2+T3Jscgi/TOy7LyvWv63l+mHZ+bfWsehnDjGkAv6bp0F/IMPSb
Nodo2DetJ0butnYM16T5SRO9lPKZQ4KY0l3S76WREWTWr0f/HBw9P5/HjYS5ZVLxCztbbS9dcJX9
H2G0i4VDi/3236qILQ6L6LtIeH7cKlJAmkzYb+zlL0rMymqsM6GSmq4WQtGSDkYnvicB1kbuw54x
DEGcZyOyKFT04pM4Smew39hJ4wrtnaw+6aILFCOz5B9iiXe2LYAljYpjbTemzVgDWkUBp9Ds7zHr
58ztFzk8Dq3Fqaw2Kuv7UZFDqvgSURPexDU7rRFNYXrKG8YHXK9JLKyAChdFV859KOICS5gBm2v2
hVzLw93oBBbPnOdjBUOaYlGpfTkra5iEBOBlDw9NC/hS8euIpzT4UR7Z8FLrTmugUKCTjvfHH7Qw
cj3Jy6GYMXuaAQNH5ZXnup7sbatgiaD8CHccrVYjPM7ENgDoCVjmufq3Lmo3LShPkpIhbvUAOcTI
saahq15s+C/bWvzCEG4yKFcSpUlJG7Ia2RL+0A+a6QjzpNU+c/9FQYX10ShXAvCcxOUTWRba9WBW
450E1Vjuqu6Nc/eUPwQ2C9OZ/Pk/R4qbepQzyYAIjMMeuLZDfzXqwyjvZkE2Zebsw6piqEphqFvB
DB/dKuIUbp6TBul3bvYI4gn3xDgn8mV+UmQhgHqJ6UqOHascl/Z4r7iDN76SDbV3GXM3g40m6k56
D/7EqOeeNV20Go0WcqXP6UJJirRSfCCNx/1h0Guzz3ZSwELWW6/hYB9OVbBfzaPR8VlKMstC14t4
MZAN68GrPM7Kj/UrubuobuIae+47q7i3ahk3kfSlhQ/aaEgJvOuQ7HjjCHohHvjlkr19but28Y9i
9AVFRRvAaAcMC3bZrpYjKxt7hoRffDuywQiCpJ9JHgdsGcj5+DF6BlR0uz/hle4o1/zY2B2G+/GI
vCisCfs15FqJB3jq30Ipv+q4ScGENj6X8TjaGLw0VWc48l74/S90YRWbr6+ymd8RqivMhfG71GKW
ClZNUxYN7Hvh4fQTi6HRc03bimiyqA+CGx2jQ35sX9PjWKMiTJbM8mc+ABOtuX2iLKlUwGywuRFh
khsD8VVpytxu6EGG9hsbKBK/UI2Kk5hlHHsuxdNJUa9ydlF1xqVz3WgWAujzE/26SsoCYOonFRsS
6SV/ne79Xe8QhpXwAPKAB2bRjISKn0LYQibl5GGg9GmDFWsUzn2vQf+eoK2VjvAnWfsfdi0rqjBO
ii7SRTWH/ekMIbPs872ScSew2T1Vw8AC+GXoRVfm/DLnuEGHL8Sncq+cCHL57IlvhOINeMI2awKD
pRadCfpJ9/MYl6mof86qY4oaSJazdGIJocK+EApoIhGCCdmbHIJkqVz9+/S1cXuHEGAVX7m93zA8
a/0ucjMQGqszTlXZHzqUw/gHAhGRo5IfPKdAh+BP7Kng9UvpQhr5BIs7IqaDyrIn0AG9G94Dr8cT
0I7bF/vcmXbTtTuwesKrD72FPCpwSKMya6mBVNC7/Qm0wjvJa/YteyaenP+Gm9GrZWGoa36J1XO7
tn2MIscu6YZoH/0/5TsLh281iy6UouKIVio118ZonhpFvQv0eY8P6iYFtmjm6rodeNcXXBayqPgh
JQLfl2QCnrBMCzvdbkFxr6OkwULtXE3a/wjChtVnyxjmJJ+FHvfuRkcdrsxORSIxlNn+bhj3+yxC
mLhS7SqYeizaRfCjExszyB7meWD41LYfY3zvs5yxF7ShQO/bLsSzUKmmFjwACstinMzq5XTxweho
MXJti3Idil0eVtcxP9hio0p/B/272MF9gatyARD4fXhgNrtZ+pGjXDixLjY9KHLwju3d4QXPSsyk
Fz/8p94ifhx+iZ34CyuPrSurYo4alFCKQhdsUsPPQdeMtCKhHBCgqV7xrqx81arvaTmwLnfEDn52
5pswSr9pDuOkGMg7/TDahM3Rt3VbAUluevivetHxEEApcYPxI5ufngLhqEpWo9hSeq/4rImLtQVG
XG9uWlGhsOOLsQVaGVp1ihnAlTmrexe/CU7iKvesF+B6D2shjLpLjX6nhSDvwmoVOkq8k4JpmLMC
T7wIQKhvPe2e1V9ZD/Q37aiYmDal7msTig9j96ZH39T4TkbpWqtOYf/QBedgnhhOvh6vbgKpwBjM
KdfoIUp6bbOTpH3IwnJg/D5dvum7CbRBDb5gVtyl6VOqPDHiB+OL0bvkc5xMfVVDgY/4YYWu8jru
5Hvh6NuBl+xltz/rmanfoSZhMRfn10PIP19PpUKkkVWCkQeYThxTAIdMkxNnvV0nM6MjsB7xb2Ko
GBnMKmrAKXRUlcYyuNIN9KA0tUEyOVXvGRbB0okKGzLH9X3DoxeeNT+y4mkyvJhJU8SSQcWLtu8N
Zf6Y7QCsUReaQWQnPYtrc10IqH8N0GhLYH6i4rugx6oekMsuJuAN+K3w5zS42+a3bt43GZQBDGUt
RoBeQi7O3xPV1gDbtC1gPWPcBFBHz5Up7kk+wt2cxNZc7goORLYvtT+YYVsycjFLFnXy8aw2SkLG
BFTtdQgG9MHyN75K90o5uYZev29rtmLUIIuV/+ZNVigb0D5gcQwB64j124St4w6eI+yKgfU0YMkh
/75I84kaC2XJVTyA8HZh0zqFfG2Di+qX9rY+K+b2SR8qV7TppFfaCDly15q9osdmVsU7Scv//8Hg
kxwqRehkn68KVB6t0T/G9s+qginohjnqrGrFB7QIdYH4JInKDXHZxLPE6YSGvN7Pb6B/usufkp1+
0FBpy5zQHd6lh/xltrg/Mztw55f6oH5lz1ms+Njyz6BTCJ+PGRe2ICUv250vnAKOATDM+n0qTgSA
GuILwhIdpAdFPutMoO6VFPVJASpIqA3yk9HxAnZyeju78o7xWO87r3ycBjPaD/awH73ZqR/EY24x
b7nkxzcOUaUCyFCpbVH5Gm93jX+S8zo1owQV0giLHuJ4Tfl+D+DoE/A+nVHvd2kx3xXhlDGiGMM3
VCqyFM3cpDFwYOyo1QBUj5auojuDPjI62awPTYWUWVfAKsCDUpwsBScHw0n2ZKOf9RpfiZOfzpOK
KG0GdOVZnnkAyoanXpJPUaVdwrZ120Q5dAOLFZQljgosWTQKlVDj4xni90l6ElE4nKcvg7LX9d+o
HX7SjIothN1+qmR4vCRW2CgN9uNgXLfDpLSujqaDXskgZWdKnTRMcnWoEfeDMbArrFMnbWT7imZJ
2XhMCgBoZPJezNU9LnWuqLxXFV+bU5Xcg01xBySMcxZhFRsddZ5rLYyWXwR9eIzynrdnvr1UYnCq
jMprAt2qY91U6/FUhfllBoGV3ueHWIj2hjq76aBYQqR/FdXsWFWV3cVMlKP1uHJTlPqYXRQAUsOH
oqRmyb/Iz7ELh8883BbB9W104GJkEiKyZFIhm6+qiYt6xLK4fOeFwPRbRvZZFYBNEkkwMB6O3czP
2bQU9SaVplmwMXRk8tpXH53zbQNZe3Rh+vwmgvpuoIEaICMV/tpJt+rc5BzhSgKlb/bn6Riftadt
katXhIVE+qul2qwNQNe3ZWH+Q056MF7LmRnF0oMvRW/bstbK50v16HQmJAnvjwOyAWBWsSkz71H0
vSQWearIR98kEDKsJMA4NPqNxBVqDQgIBCyDDw+BOh71CE30/6iX+NkyUgFN89BAoqltTF++aYBU
iW3jrjUlT7Cq7yAT+sGCVllNK7dzo3Nb0pdzpWDvww4U3mz0CqmtMPNJZqjGMA86e5VjF5ZGOGEN
E6hMfXesu5chfh4Tj/EFWcdEpa+kEvmSFwZy3yr34kF0Iie8iPf8Y3EirZXa61hUmGtTpDBGHQjD
hgTUXxpdbkjDsWoHjge68WSJVnDkLjLa6r0ZnOIXsjcof+Vs1dlWlDjwT1cS9NXRBOR1YMtRV5J8
VkXfH1roaWSPeo0t4SZFRwJX8zw6oQBipVHMGIcQyW9uySTffvEKGAGgy7UNkUkWQBzuTUI5DNuZ
j8l5fgg8yZvs1kpCM/XI9ivor+8jl2Wua7CMoCC+KU4dsJR1w4C+I4/JGemtBOXhfMwOIWDNmvfZ
mkCq53L3zS63UqxqTyarSMf67NS1JRp5ORAnBJ5mDhxJn57VnnfrSgdVpmR1cXauE+W6fdLrwW6h
MZUuNAxnBkH2ofHgNNfIAacAsFd94IyA+snK3uXX6pUhkwSaraOm8kcLxOy4DxEVBqsG/CU6zPhv
vmpe5YaOwrhyrvrsQkEqdRhtxPGJlPG2Wt6pzSWenhjabBuuSjcUhCnkAqnE7SZ5IQtgwg5gQZbk
kemn5N+wOa99PXR4RAAIYL0Xq1KfHUWMejXrcpnHUA8BecAqhJOiHU8oOfkdc2lp7fMtpVFn5ReR
n5dThhqNjCkUo7/WbfR1+wuui0ClAQAmeMbQaIa+2PlcNfuYT/J7MyyDnS4z27jrH+0mg3ItLQ4B
jBIDEbzDC4+3SO7T91h2NIv71mP58apTYfDsH42oI8pCIarKlCexjPQ6U1tqzfZYYbFCstKDhPiV
e/z1v31F6qB4oW75nEPHKee7XSG3xwDkSdsi1nq4uFTe9KJ8KRLLXlMiEb50Vg8aiMt9tOkw2PpG
8AlDVpuaYRc0UqDAASFWyWB6vctbwQ6mfoh+AMjPFICN21z414JRZ1i7RizU06g6Q5SoQx7oMJJp
xiJxd0Wf8JD0gNdkN9XWgsZSFLHXRbbzBQCujzNEEbiDSDMJJHSy978RPH2ZN9n4qms3MbwHwOaL
gRpdlqjMNnWBpHMlrkia/0UYAebXPw+spwcxazquL2VQThaN0YS6dITvh+pnMPKoTzaOyh0SgBX6
grVtjOuHdVOI8rGmSjhNkBE1lPqs57bqX+Xg2gesGvUvbP4mh/IrsVWCsWjgV2B4xgZiY+LOZ4df
pYPkZJhz9ba1+kXouImjXEyqC7nIa4SOosY07Wxj1+1L2H7Aqhqeci72BUY3J+b6LePoaKw9ISlb
ox4hlvcEbIMRPStLfy9auz1oHqZCzoBOfsRi7PdtfVd9XADviaEpwLKlW+UAcg3HJkfpsI8cKduH
49P276+a/eL3KT+bAOWHIT38vhHq+yHp9vqIyFj1DDGr13R1IYf4+8KfIwX4nH6FpDw9tPZZn0xg
erscmLKrb21mYmoNlCA2xmpYIxoiMb+ffG4hmHzgheBEmEu9z6AgmeWRrc4RLcypHkHye0lQAm5+
cE4PsqroJB0Ep8lNPJsflUPuBG545o+suct1b1n8OVSYETI/UFWSIRpnJkCGAPGXrgRnCFiheyb6
A8t6qIBThI0h10kOrOHWau3ZFa3kKJjANjLlERAQmV0/s54I6wZlADpdNQwQIlBhB+BaqdQGcBQR
tS7/req9ov2dhoiK8fa/ZVAhR67aWgYur2ALM1CGksQcjcLMkudaauxt91j/gDdJdLThp2gQ/AS3
uzkzG/mb0jDQu9aQ5oGDjf8k3IawMU05RpFpchJESHTyOd/HWKiNTyDiwCYkSeSqGU4mIDZhoiSn
l1+0d5aNrGq4kE/+feEfIshb2qYOMFo932XGtWL1JtYtfiGAsvi+6eM6jOD5H6Q87vganKc3chU3
7nmPZX3r6WEhjbL4ts955KKRx7614gpmbIeCGTjBefZGR98VT6kz7CoWBsRqwW95iJTRC5GkoWQL
M+Ha4kvfDfuY808GLzup3DlaDJwoTYu+hTHePWoAGMX6fjQqcwhkdxDix22TXc37EvrpgqLq8D/q
bxGzSs/A3YoEmdpccO/nf6TpYyyyxp5WE+JCDOWDalYKWDgH95heZZcoUS5dicl4ZZIq/E/zoic+
qwWzaqkLiZQvar081k0V4okyGQ+10j+i1ulsf7vV4HUTQUNe6E2bxjHf4v6eeHH/PS6tgSvMbRmr
ahD2OfCBipiiovxBy6pOCTkOj/tprwSeUX7b/v1VHRa/T3mAGnJVwaOJZCfgRMcuKIYtGtYa3doM
E1opNyUoI4vCkOdmDlk1Sps9XiFuN5fAvY6Fa55ipalU3JBTCIHSnuvVc1WxkBvWo8riD6DMr0D/
eKgjHSmgHr6JIe/OZboPVAmeFobPgRzvRqN0QAC1n4oJC2uthwoi40XJ+tKUQU6dkc01B69X9Ms0
eYH8rWARx62LUMkWA1hdUd/8HJ3DhJ+DsoGXpTN/FKcwNMfct/0iZ6Sh9bgp3wRRaSgDnlKQTdgD
Gd3Rrt9TOzhozmhNtmgmtkQ4LTxW4YmlG5V5pKIxEm5AV1DnGgtNOzNMX8Vwsn7HHW6Kkb/iU36L
ZFUMETX0oDGR4Lr0eTYqhpD16+3i89FON1ZaKHEIHJjhaszBKzwMNRDGheGewHFXWOIpjiMAubeV
W1t8hh/etKP80JdEIGGBuPGDZyjZDc8BcHrQb9Jt7od6gdk44bPvFI9qbImMPtpqAliIpjywBNFt
P0/4sAZoUOKg8ua22Ik5tpfi8i6eaoa41bCJdIbtD+Q0IL59PscS9FddWJcodjT7ov4yjT+2P+Wq
NS5+n1KnAiTpkI8qHkJd6DZBafMB7wFe0v0NMRpvSGD1UcEaSqnRVJKogacW7Qrx4OdXA82z5Ol3
RMiSqmGbDJw4lMX7spFNSQ6bAGr/IeQiJ8q6Q1SqD9tiVg9Eu4mhTD4bI3kMeBRMpDx2MGLqBFLt
bYtYOxNNEAUsFhqgsKTvxjGna1GCqVxbAJOPpqOtOKRWxgX2tpg1S16KIZouQkQVCc00oZaMcfSX
Uv2OcobZa40lgMt1YMIFkBoZ/R5dCqNORynKou+VBg/hQ3+SnXFH6Es+OjZMlNnVbo1GmjWyIYNT
nQZD82M/7eKxxnUG/FkvpPRe7wzsevSgqNT3htU6YB69ZI8TMMSwSMCoT66eHtiuYe2CLIOL+PNn
nQYRJOESYqIy6lZah4dIHM/CHD5unx7Jsj990IUYynGzTtCAG40PmoLKBCQYZ9KHFpkjMyxtqGQf
iNzkly0cdwIC9mRcC/WS6SySp48otqEMfQFtWxkIuhPyfbxv7riLAKbY9qs4AOetB0cs52XucKyf
8zNzw5ZcJLYEU6VdYP4UhQgAcyQwIB212OKqj3JnklH7/Fw01n/WlLrZ1EGTD7EM2xwOuodr3C79
ih6AGXkEM4Pw6oBLG6Cb/9EoacxXWEqWjApu33kN/Py438kZsGaqnNGtXQuO2s0oadDXKIpErSdV
ygBg1fGdMO63jZ5hjTSya54rY1m1iIxRNJpFmJiR9KJFLOD81cC40IIK8WXeK2PO44x07rEGg2by
kAmPMn/v96ylCJYkKlZIBuerZdbxdjgnKHIKZg5esyAU920XOUrEQuZjHQ8VM8aWn2pAzaJFKP1o
i5d5ZNwHWepQwcLIswFkeIhJFfYT5xDY0MKLbLyH8V7WGBcKhir0nmeVSkkpkIs7P1/49FoWjEfO
+u8rQGYCxiVJwp+juNpMeatlmK8Ajd+zlGQ2FoBYt9j1EH6TQR0Hl0elIXXwFr9Or0np36ld/mXK
hX0ZB+e40Ow6qne1qjl1lV4nTrHFEps5JRgPxDE1uyLx+mq2Wr3azYWIQuBvTX9q4u0PpM6zyQvQ
cKhwhFjs3EKarCaVTWwm/VbGxByLqIMaD1dE6lu3nBxjVB7+1oDZw1fMWbjklfJbxnmTQk58cd2p
DUCJh1os2GFTf81npTOx6X7iBTBDY3DWrEaFhQOw+rrUsKv+t2LUpSf047rkBoxvxSfNnO3O40yM
jmDzSX386FWGJrCIGWqS4PRzRrvJpIKX1kQ4T4XcT4PCFPzACY1XIVZtf2IxI6ztZmJD4yaK8pGk
GSOxmTB9N2bRa1ImLzonfsd91faNbp+PYLEv03PR9S5X5N+3E8HaIu8n2ZTv1OGUd0mCyythRsJE
Y3RodxEA03EHMtXWDFzWd1131puylC/gqu73KFr/NaL8F1MvsHzZm7zkD984v4/L7cJMkyRW5f/j
7kuWG0e2LH+F9jZVZVbUwwywrSrNgrNETSFKERmxoUESEgABAiAGkkBZm/WmP6LXvapF7WrZu/yT
/pI6TgohuBNBKAR/mVFPaRmWDCp9uH79+h3PhWjDE/pJvznU8qpo5/7gDrJh7wIdvwckZAQaj4Jt
A+vUy7xvW2TrbgCrIMfrHvKMlv4XOE+Dld8/fWr1z/frBIzys/AQmIEti4seXQfB+aJ3s21qL9XA
/vt0sgr5iiiMHQ8+peFKca6AKjdYGgg5ecUE9SzveYJgt+qGIaOhNwv/sssRrQ+R9zNMdDhxNqYk
PZ4mV+15VCZgyKUB23SzcOApipxgstN655uoCdCollyVKRjRG3upD1cvTkRdbe6SOBnaOSrvN1CD
4/D89G5qfZd6ZS5GALuKGKKkB1d2F++sdZbr/V0m3Uie1SvEa/hcQUPvIVkFQ8HbTZd+hsRyJbk7
vYhakqooKoPbE015e8wtRuGw5kF2IK6sLqbCzhkulE3DPk9PAVaj35mts8p9A+mgwHV7NJazvNFn
SY79SEJU6Mi8KrsdnPULp4e8qJ0+cAV9LGTRBWp+7tZ6NFXt7SxYbD+GaXcgBsl0pcpfU1lswiur
9fxVD5N5ZjaO7kk5vLPI1SvGygANa8b2ug/b+gJ26K/heAvUdnEuP58+vloBUtk68+LIRZ4BgRdX
TogBD78zJqGmzZxF9x25gdXNMY/LIkNgp2vj4nlyNNyqAHxrhIqs9YfIPU0VdAMhUNav5yzsfFHY
4JK1E/cNwKDo8nm6vlaDoZw/CcI4N6683WWsNybpkxt9zD2vEzN7A8/s9HCBG5AOndtiqE794Wqw
RRrror+bwKJqylypPTIgy6oGHLKiyj4qvrpW9O4ORQGZvb3qecDhFFxpFNvp/TtYozIPIyy7264h
o0of+8pmS8D4Kr2PEnS805PUtfzrAQHg224YeZmHig9HHF7nEGnXBtqPwumcXSeD3Syakm54iGd/
loGpFw2EWZOzoomSRPBUnrbU36w8+L2Rp59E/SLbDhbG3U5dN2yxVnxVdshIl83SX/iGgDqRbpIM
1dC5cBqrouuFx6sUZlG7U6HQC8eB8BAmBGEa2pS5uXQGyURb9hdjwGmHwDEdNOdx1+pWr/OyRuPC
WfmpStwTwW79EIjqs6gtL2RvPdoq4iTZ5tPN2m1qBFF73ypzMh6mQskAGQG4dehzh7wtAcoCrpx+
1Z2ou35ze6haNqlMyFwEzwni1ChQSSSm0IudHJWLaXy5dr1pw10gAx1JkspEzF2InFVP7IZwXnSn
xqQHtNtghmR44lMFBFKT+l3LlpXJGObPAsNVMvKq5pv0VrJ702LlPrXcEMP6SdfNla6wIBvScLUJ
RIWKSkR5sBxB3x6cnq0OKRnJba+qCPOCFktkMgSwhoeebszRLG+maPZHtMB+6KniR2HjT5Qot/vi
0v6yzPJzT9/2hTC+kFfKteKGt5Fhdbu787wI+36oztVl3EcHubiv5Em/u8w/6dv4PN7Y18lid74T
slla6Lc9Xb9Mt/oNrPkrYFyPN2reX+TAjQsKp7/1nPVA0rSBEy8/IUQ5FZeLr1tPnGZyimRDXe6v
8ggYIYsGedPErsyTjg6LvfXOhSyQFUwTonrLU5Ak2pSv2cQ/zLPXE4tNLqHR1lBYfjYyNNlYNUHg
1s+gIWCiqZIBmFVaPC/TbtdDSQ4ST/PPSz3r66r6HlIh6V7TkHSDfxn+3KIkY7ORfOhci7mwi/pC
+msQNZWD1Z5HZRKGLdOutkGyM271smu6wZ26uAVSR8uNMKTqrbfo3rGDDqJpeAGkfK7LQd+1G/1X
tQlKemUzzKlHcON5YRd3TL9ZI+WeNBz2Jjn6xxE0neUon2kN4dpae6oyIWNfCCvV8FZraDvxVuyj
+cki+SIpTr9Im0CCap+y14lkxsrIxDSyPQUTBRtjmi4AwwFjRrLtkRZGg9zejNWt+Om0xGqipsw8
ZV1/sVWMEHeI5FS6U3mKkNqs+EjaUacTe94dZ01PTO3jWdkleYIqKk9sSIiD2lDqktFu6O67K8fT
3TQZr8+ji0R4T/PfXoVfZOZJS+0dYKyh3w23q2lPmibpVJMbUJhr7xdUYWRAKYYI9xm9pSxPeoYc
4+A0G+2MtHt/ixSayGt4Xer9Y6/TsPxhLwR5l0ZrElHbDaURaZATfSapLSSYljwaDXxfK/wq0zGs
sdzIXWEjQrNCN6OJhjJtWciGp9mvgXAywwuykkvBNozgPlifxwCFEWbRtoHfmnbBHL+vrqRCTGH3
bZRLPbNEuwm0qf4KVehEVlBhaFRgZ5s8xWunz7e/FUOSjg0crPFibhDI1Glzvz0iSo+UtMqEzJvR
AwzyMkVeyVBwvGGxQ1qT5PYL7TpXnhdJQ0CjViZV5mKejt5KWBXhGnMVhngZazGAxIyR3huEaKIS
OOIIGPQNkYN6e6wyJfOS7PJ4mW1csLl/SbqE99AFYZv3BfSGhn2Uovht0Zf6xo0R9tOv3WYdroG4
hCCV0zSc1M6Bow0HXTFTjetie/8OlgeSDim4xZ9sUvnW66pCAV/S0JAm+fI6D2/S7nO7KZgtQK9b
Iv0nxK3q3kTLdV+PrpNGZIDae1XZByPzJD0WU5Rgg067mavceqsGNqh9dV/HZ6tUZDFytoWB8ZVe
eNUtwgd4/vpGoUyzTRO2Ym3qmV6Zi5F0KzUrljtXhZP8HLVnk82ljgcpGPeuPUD5IF097osWELnR
ZRLa++mzqhfqlbkZEagnQFLfdPe+m+0I7bsAmkbAdNfn4VBAAXRTqlsTWRlxaKMhgar6sLm66vN2
EQyy7tjzxsEuaXismuZhhGJvWaByIsfjsVvGMzdWRovFlbr4tJVXd6cJ2MCHbA7yIjMWhUHOLnVG
/vK+23Rfa4Vt5XwYAajoqHPRYxQwrx10u8ndidhdoVEXkLgXAlqu687w9H5qn8TKfIz0U4RoLTsO
kvfU5NdFgLQV4XorPrSbgxEQSoh81TUxvEMREVPji5d/XguN72ITCzASQs0Wm54dw6+GSOnN9mIx
idCKPP+ifFl+ToZEZQGsp9VkgteTD3mwKEIBaonAvI3LJJdigN0Ar0Q493dPu2BSLJrubP0cBtLQ
ZLSlQNs7+okQYeWLCdIihyGw7AItGyTSrRs2pN3UqxXAmitnYW6QmsGQ0pYITi7dvoEos9gPH5Rz
95K0FEMvvJk9bkLYrL9KrzMytFsrS3kbizATV8Dq1y939vw029X7CCtbYu5SiAS+VU+Gsauif2ox
FBGg76MRFFwyaI42LAaAOp4AOS0Nx41OXmI7HelMlamZa2X7uR0Dvw+4ROkIiQ9xMNayGwWIqJJ7
B6sAGE653x2f3q9UJzsMUoYL+x7dS9hGp1rPRtpRjgqe7lK8CuQNko96s0w632hoVxX5+e1WtOer
aPdRD4qJ4A8ATXYdJ7trNc6+aCt1skiFAVqjDbpeMkMzvbuVEX10u+uZCKXLX0vjIvSuNG09WGQP
C6cJp6Y2FaCyejaBr0g0X40jeDk971x3ZoF36Sg3290kTS7z5EKM7lby+WmC1dIL8QRFQucNRBaY
i7WM1usg91LQa5H3DV/uoxBnoEfgiOVjtzs9PVkdtxuVyZj75ShGN3UMALz4vjAI8mAcO3bDfmof
9+oczI2KhDQqhAzaszIJr0mJJJzhvYdsKA4gOL72hpsvp/dUJ5mq8zEXDI7O5bbrOHgM7RWaGXzS
1gDwRhlou1mYuyTqGxmIXWBrIYqGAfKZHA1ILZo3Oj1N/QFBvhoi/kFDDFrMhoktqUkETAA7HDlw
u8hNqQu1BYsY+tsMjO7lLJN1ktprOKDlNB304myYeO5lpiGpx9+M9aU2inMAh2viraNC90sgpfxi
3S8CoB27vt3fiukAgZubVA/7XaWYuqqe9ns9/YuybKr9+A4rva6VuRs9W3Py2AY14iGgR+7Q030A
5LVrEeAjwSh+UBtYt5aTCPCIIqqqLrGNXERFSz0j2aHJXeEMelun78Gx3I3M00fcq5HKADoqZ2F7
tyy3eaRoGipGhQuCNK6dA55q1IyIXZs9Xp2HYaUYKSobVcduYrc4d+3oAc3aLnZ6NoldfYb2CLNc
WdwhiXIirVBxv4BH0cuvN0kwjlxtHIfxMNksbtb+brJbLTd9AIU/Kr7RcKtq2b1CC4YZ10gO3BXA
MB6m+lQNP/vLhgB4w4mycOfa2o1VJSWWvG58dTVvptvRORAcGuy2WhkuAU5dECXAF7JB8EREU+VA
3WAaezvcrEHiRT6yPXFWeLv+bqM1vex1WiY889/mY3RZP9VzOKqgjKnRVW/xEKDMxXUeV+vV8DSr
1s+D/BJNFBDgYdOUC2W9zvQYdkYsJONkcxkuJ2tjcyMJcgMf1J6TvH8DURyEsnNa7ImqsLXT7haN
vHx70MXNc/y8n+sNVXJNszCv3xr1ods1EX2L5FGKHuIIUdrd02mS1c8B9EDylgOkmrl1aB2YOKER
QrwCTc+7Do3zxhe29tLIr1Mwl2YnrdOlbWAbmn8h9O66cQOZ6scnFTvIoQZSBxFgFW+QZIvofgpr
begKN6vNx2X302kS1d4WwGG/jM9Gr7WdFGSRhMPWcweA1b2+7Knnvi6OxJ79VXYW49PT1Z/I63TM
iXjydgfoihQVhCv/dpWoUwclGUXDsdfSTJHgBu/1DLjEGfVADTdr1fCB1KA46SBYL4boTf6efVSm
YC59qEjIm1hGMMrV8S691vNR3NSVqmkXzMmLkq5623QF7VfcTORg0Ufp5eT0achkmaxRYrxuQ2MC
PuC3fBO7a2koLex715NHRm+HlJ00gU9wdbe0w6QfFvJzL1h0oWtsLlcATQXSvG1K4QLFY93bNPAu
BGNl7pbh7TrM1QFAGS4Wa/lrmKjXykLraxtl5hSLu/UaTQVc7WvPy56zJPlVX8uf1DySB9tNAfi5
7gA4rxfROv7ULYRpmKUTw8jGaaI3GLX1G9ZE4AwiBx1im75O6K20WBUBrlOmR30gp/geQC8ivb+S
UJO73UxWsv4eaaoAyUpEeqACfys9o75ZxN21BLVJ38CltnryN+4siprK7mofh8oshJkqYkLFZSiW
KwAHqYtw4KEZhtxV+2kwD913RJqMykQMAXXkuotbESI1637WEmAVbq4TaXqaLesP6ZVkZLOVzWzS
7nKzXZEwpKN8TQp97u+MW72HOurIHxdKMgVfzE9PWSuXKttiRIa4EAxbXogQGdviaqfbYxe1M8pW
aJBMtdOo6HenoyxVgnJC70zY4RX3oh3JAZw48WdRCPC4Fg0cV1shALSKb7Mwb9La1Qpnu0QtvRNJ
80WhjzylZ/fDQAdn+GOhpw4VNCD3dv7Yl4JptvJu7XRxDZCwcRj5VqFFDW9Y066ZKyDByCUovlhP
7ynt/rqNrwq5KY2h3jypbJq5AR66CEbrAEyTI/3LhvMcz9loM8P+hhJKGJFqcppjGidkbgIqnHN7
m2QE0Jl0S4T5LqDmzkfFnTpA5HrYa2r+0ERG5lrA1+elqpRBksi/JdvlQFA/rSVzv6u/Pu3+h22F
twfZn/zyL/j8FEZ57NpOynz85SaygnkaW1Z6ZUb/Qv7Xb7/6C/0R/+fLyEMzNakPoyB10/xjZsX5
nZVkfnr628MasEQy0G3oBul9eDTEm35pv7fvDtSx9uu6zyPrX//yFGZBStZnu2Hwl5evzp//9S+k
vPavRwPtN3NqAN/EnrNnjKzJZxKSwXV0IUWOOX5wBf0wsF++ltQz3P8eQGUO3xIkMsxXoeX3SHC0
qBoynf6dUxs4EIdQgDiDW1FA0c9Icq4ukCK3ytZF5QzV/z1S3XDY+0+3dWIltNq6KpwBzgWmJ5BG
9j80BZQzDeBtsEleWEOAOPy5Dp88S+0oAP6WJRJbVusoYJz1oELAiCWYM+TncN1+JvYnEdpWJFDk
M3XvFDBeNgmaVq+BdCbuL3/JBD/dNSBl1u0ooJ1pErpD9EhUorJ16UxREZFQei+3g5TL/Fz8L5EC
r7Z7B7ykBERzpCeRHwxYIYFxJskCqiXgyTn84Hn4uUigteV/VToDmDvaQmCn+x/6BezqZzh/BVbY
T/sEkqaxrZhAFc/wxsMDAZjamndAFM5kRLdQqvMiA346ESDqUDHbkUCCHqRqeAtoGaBCNGg9EVVK
B8r8fDJAbK0Dqr2znijLYP/X863IABy/Lhs9rXe4aT/R4wfPb9tjl896imzIEICHH+yxsvWudAZv
OZC9Aab1TTj8XPJv76dpxfpy70wzoAOhoTy9eUg+fAHdsCTOT6f97G9rq80rkG3k7QOwbC0DQDmC
PQ49uHwAfzrZhzhY20sABiBajqQSPzR+6EsAQwhpQDADSh35B9SgNwiLb7bywHH9570p7VpJxR5v
/IXSjDweoGIpIzyEsDj1q8S2Pgz+amv/Qpnae0O38iXxRlQ+Ur+bHP3yy+b3y3qZq/pX1FaphZXf
lH85da3YjJ+cfP9F/rKra3MFA35gBuazWfUJyDif10UeOQ++XZdTo07gVAl8k+BSHIYipjbxCLcd
+MrauU9hOc7egNfwdrcddo5inLRzCzrFVgfL7ly568yCJC+HJjNJAoeZHgI3tZ4789RMrYQanZS4
td3HAAPEpt/5sLJi94k6VkkXCBDod2fAYt50tAMzdh8fLZMiDaQbArUkb6lh/DoG/uYPOr6ApUft
4NX78e9flkNOT9EhhFtf4Or6/2Z3sm86MRiyJOaey/F2fpe0bz25PIoziudUHlfdLEywc+xG5Qr3
6yWOwLYLPo8ZLiNpjq0HTWLT8stx9mslOnvrYWNzXY6yH5Q8q20HvQjjZ4YEEgcSzLKt6abl8var
lTkMe2k9mgEtMkUej8nNiqEB6UTXlrQf4X6Py2H2JCAtn9qOOjezZ7fzITYfXVr4kuzo1oMjikGP
KnG4ZC8PEllzZ7Ry46N3SeJA7c9Wknb6ZuCVVCAUh9ew/FgbpnjTc/TFWlmUpJSIU7ctqa/DDpju
H5IOq8OoPOTaJMSwnXn2+OwmEJxP1FVUJIGHWL7PgsfOeULWT4l8YqqIqMBpT6MPj1nnKksojnwZ
nQNb/tvdaD66+zQa/s8OYR4rBsFY/ofFISiqTIIMcLIYikJyJ08fffX9HpEIGWyFP0b/gJmIXlul
Sl5V6lmjAMsKsIsje4D+vfAJOljD7/wMBsaH31hNFOjS7DG9bPmNisyHALL7KWUUXNI6puW4CSNf
kVfZbsRRFoeRVY6xf2YEVTm6fD+2/eswTp1aFX9vozI34MfG/pBBIpk+QweYDi0JMUcmU+2agVfZ
O9I9fmzNN+Qm0CvWUC2EvgcGqsRldKKW9/0cacnwY3PcQl2w0YeVknaaguaKuiCrEsLfSHQ5LX/e
amCBZ0yGEQGLgeQ1ILwrwDVHFv2+2IreTvYa4H/rRFdWAtzw1FzRu4JUVYHQhKQdNCnXZUR3j/j1
PZOZthNbj9WroMuyTv5B3AAhEsCbk+yA1rv6Zp92rq3UseKjFxBt+oARgBxT4qwX4Lgkeb8N0/55
z4ZEZNBbXo3Kmfy3eBVsB5c2SWnV/tRJvPVxKKz40XSX9MAcNM0PMTRN5qqcYJw3LhdKse2bz1bi
lGPtVWMOhLjKzWBF2zgkQP1dTn/rgp2MPTQOBkI/zgLLLVdHSEDK9duudWCuHsNn+sxIeXvbceex
27mENUO9BsdaTeVKvpG4UAsDelAOjDtFPlZnRv6Yf7grN3/QRTic3HnwHAYW82CJpPdTWypjZPro
RJKa2HbUCzOiRYPIw4qeoSIsL1hxBjjW9gs+qHuzMLYozgC2WfuxD2pZzdgcGGMGxyAgiRlhIfK4
15dmmJSb3zMyyfdvyxhX5pMZHl0RlQOVr3D3QkanFlUOJL4y/Wd3Q8cRkPHPgxa+CewVmuE0DhL5
2opM2vmqczi6WzM2nyy/1t9hcBnfO1JVACvTns63iFm6UQR7n+Ln05rwG9+SuRvYJgC7KfNTIjn0
bW/KvWO6RK0uR9prLDx0i3tz6R5TWiLteVuv2XS3tNxHG0UOw2axR9RCVsxJPCTSQ/Fo1ZCDJBq3
Jccn10oDc1UOtD9BHqLuBu6DcNNBh5U4izp/7YzSMA7T7OVmVqcDHgBJh227kZcJZ1lgJo4bY8ry
P926SXVF46BDzCO4yf28Tt7IIgkztt7Wlfv87FudkZmk5WDkjA5BzO+PDinyJq/5C9XmjuvBARCA
at/+8+Azrk4Kvxr8AEcOoOzV4/DGWfFcmbmJA4pd////r/+TeOTTJM6RgIAVTM3HcGWWp0bJQ/if
NFk5chP9+Aru3VUYdy+JQ7m6Q1JAiSqi8q/eH42YWzAKvJLdk78OXTPMYS+5nY9Z8GxSiQskYWrf
ubntFRiG3nMIAt6bHsxId0W92sg7VeDPab+1mZm5sUsFcESS+ITk1vaD35pd3+0+Oa4JXOysHG+v
2h3m4HD2c1jaNSNzkEGXZpQ6jFpzWHbjw/XnOZbEvSP679Cz5CMKTWuuHJjnA6zcOKZuVuPZHpJW
TqVJ7b3t9FpJPVJbgdC3fNvN6Medw5vUDxMQdp8eNbXiwrLDDeOtIFXGHBZvMmkqx1GYH5f8/cy3
kblEnaDMYblDizjZKLHIIwB9Hlushk0qFdoSd5SkbBADQcnWww4Ki8juciAit3UOtB27RzmEJFm9
LRHGZhxadbrbyUDHG3WccWwGT1a5SEIJUl/UdskT9xFROSZjhYcBOkHdapBYeblEsuDeUXj2x6/b
xIqRQEEPy4MOyCulqUuSjdtSdxCHKGil2FcUOIw7zWCBxxQRRNJOt+16z+HrYMxv5JdzGDc1fXq1
pDqw7WovrJhhMNSLcRgWZsuVmdPJPyKPF+jSTDcMN/AIGly6qZOxqglAv9qTYu6HG9Njl8yBxpcu
5HpqBTCXmHRUAv7aljEus52F+EwW02o5D/fGVeg/gyblGveGhMpBrMGTazLp5yqHKwLDOKUXy8NL
8Z34977Yre3ZISixNWlZweNpBm4DK9h4pKrdImMmsxkLjUc5wh08FoyxIZGWdW3JS240G2xGJgCH
gfdSM3YDyhUh8bA65hGTs76vrmpNiY0Jgy5+LrdOrjIwS8uPLVw1W+uZfjz2lVCt17t1U2QgsGy8
r7RuO/aDR8oCKOUSGUHtSfGSAjxDwOA5pM1GHkHtT1CunsB3A+CklIvdH+PJxJs36tuQyHigLDum
GZqHVTNHIgn9qEo6B2rDwWp1wt+gvFB5y6Iq8sjtP0SLEcu0EJanV48adR763CxMwg1F7V4PIKXH
GYLZDzuIf//f5N7UmWa6IoukhtoQZQM52LLSPN2f51qrS9dr62ir7uZvVng0scLYppmGR/j0Djh3
9KjA6iwlwfsl+P3v/y/23JyWh80+nSolR8gC/eNSwEnic1s+oJPAf4oEb99GsSGlvnKw9D+QlAlq
UA6Gcz9ME0SBqWFJU5y2D3MfuholzHlErPsIoSIDqlwdeTF5BJUHjkkpUzwUiDsryh5994k8a8i5
7QxIwkt14QqH6z60VuET4q6Ypnk+DhyI5EErDul6tuYCk2an/yBEDJLOXyJo3G158Fvp777eIvhG
o3Jkwj88Cq4GZmR1PlnxMyV3CfZD2x2gvQa8ASnF8RoHm2dk51FaLo+QgUci02idmchtcFFsPcmg
lFMyReMgU0axC2hCalge2ucoddwwosW1zuF23uPaT5BuS49scAi9TZAXQAlXgwOvTZB9TtG2WZ9s
vtnHjIC6+JLx3q/nDH7/z9TqPP/D+SZ06WwudDVrP/zMCnKKFDVVT9kPq/KX7iOrFYg8jEnkboSp
Qz0uMD7aUwHrZaigcHHsPZu2mTzRafgij2cEvu8wpdNYRC4GNZJ0tpQMBnpne/rCxckMyuEWX+Eh
fWL9sRyuxJWJFCXkRdHCTOTxGF2FBZGSQBcpaUpeJJFHcPfahSJOjcpDsO9HZQjBI7h7EJbdvpsk
Zkat+rge8MfFzx3UfBrWRhI46IRzK39yLN9n03U5iIqXCsmjalnA55bUef8Tgrw0i/F/SzwihnOC
mGN2Li2UgJSrJPws8ajUmMO5zmTNSzwQQObZM+16Qw1gufj3k/g+pE0eibTYbasSz3//v2HnPlz9
/u/7tJvb+Pf/CJ5cuqIYrfHaTwS4AJf10cgcLsy9GRSsHAVYXvsFP9hHF5xHkBZGt4ekps7YTCgd
A+CO7dcMxC2XUZAlHmUgIzg1gBnglivc30DS4qIt+309UujR7JHDsO7q0Xzc0hKDB6jLQYYe328C
79mWFn0kl99DM6KqV1BZ3n7kD485Xfqoo+IBpWM9BUXlALdALkrjhfnznJoHXLG2bs3q+okMPgXK
Qc01+ubBbbbPkBfpFjTXcRBxgxDFH507Bo2Cy732O3PT35hIPS25jFxtncPDMoH3wsLzShl+x/gZ
2Q/bfSg2fSYABtUFI0u8/Pj+9/UaBI5NO6NWLJ6EtHtjCPEWrgA6aV5sToGrMuwrD9b9bQWKspZz
3/T9i/g62Ao4J2qklwtzIjTw3wERoBbURW1mnTqa/zGQPt9QD9ueRnULfzPp9yHOHunL0/5SAonH
xZXcK6d9M36EZl0OuldCyg/vv/aIA2WuT8spHjWMZLUQrLSc4mDGET8o8BshUKihedSYX5sbE8Zy
TVkbj1LwgZkjl6ku9s4jIW/A8B4Pl9IwXEHppVFOeain5bj1MRQe5dWAx2VRd3mkueFRfwZobUbb
hzzcKVPgRVLmBTpztr/bF7glzPmJPNAGr8yYmEOsj41HlI2kGyXE50EFlNC4tz01bpGKn4ZEkaQt
Tx6Igwd845mbpsleVl9bG5eWTzxqcQ+zXGZPtLtQ4pF1dI+cRffZfN4v/z58BBpXSfL9S8Mj8fse
xv+BPgPwZZjUCUOJRzHSgVCfXFSKAHaapDyRqPlBKhxhAfCIQ/ThznYTp/PJRX5PrZAHlGJJz/c/
1g/zkzNwsFvQvM9kgmDo+Nh+5QPYLID/KAfasxQP7/ncpHUuSedgcQLZIe2MgNQHr09GX2MenvkD
d0JBSp3f/923VnmVKmgvXH58P5/sN3BlYgY6A5f0CuIQFjps4PAKdP7xUJH1T+WqydHKAH5rNEmr
Svkfa+HV4Qr+sSZG3d7fZKc2AbZX7FjiOPq7NGTrIDR55O4jtfe30Pdq9H/0n5IAv9/T0GpIIR0H
m1Mk6k74j7GaD4ifbfn5hLPjT+qk8SG28ZozFdE8sED6wI5iCtJ4ZIr3Y7Ogvdk8IlYDIBpRLlYe
yRmD0A/Z1CIeaDWjJ1hMtHOVRzeRMcy7J4fkhTFJRjziEGPT976bJd8YJ2h2kk8y4EZSXhzAfJSP
Z4snHxkVcLNSrCHyKLgm2F9wQVFKimjwsMesOCv3TZQGsVmoNlP3Ic7YxaJ/bjnN+8n7CQH+Ah1r
qIMDxm3TyH/eM1AH0fx3+CgcGvEAvN5chdTh8NCj+6iyZ12uPNRzIm7DWjORB6BlP8w2VlqjxvAI
pg5CYrj/48xCrC+w/6nOhOdhUO/LrEhTAlgZRMrXzcOj4HgQhqXCRxl6PKqOL8wYXqCac+ARih+7
S7cUPkR68oB5HKNik/QnKdtn7avo3Kf4GH/2ZCeqN4YFX15x0kr+CN+WR9ixD7iuuIb6BgfP6sva
9/kQhEuJi+lb1wQCXfxMcROP5xLOZ6p0lEc7namFyt8XEu33cPU0hAPIL/+O2gQArUqGe/87Og23
FeWqHG///PPwkJZ+uD20cdDZdy7o3MOf7KKWgFZheJRkX4QOsBsgyT+koU8lrog84DpJwTCJGd1Z
1m8UqXgYEjOgzT3CwUUPzOFuDJwYcJ2Iz9XcPbG5fLBZx7s1/VWOrMhjovNo8XfITWb8fmixXtLp
/bx/bW07A9OvKRzmUU197TIpzzyqWT6ZARJZaDWdh4f1Ggng9Kg8XhRC4K8Wkm5o6FwUNrc/vFs3
fYJnvFZpQ8cQDhOYEQL9ZAs1ZS58MCB9NhGcg0CHfpYAm7EeG5pHwtPB2Ty1fIR0/7nzIUFIJ3Eh
csmTi6AVAQbuAN90kAUOpf+jkUv7Q7kPPdh8FKeiDT2PcYFcVQ5DXj+JR4rBfQYwD2axHDjzM44X
eiwh+DhLAQRMLZxHpsFnqGo1r4XEQws/MgwlHmitwA8GPs/xEwQQGR5VWAOCWk7C1aW8qZJcRXRF
19FjRwUwhAD42WZkoD/PDVHX7aitG6K6G/Icn05mrf52GWfiHWupa7X097fLus5OP9kuGw77hVOe
fBg+v/wXAAAA//8=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withinLinearReversed" id="21">
  <a:schemeClr val="accent1"/>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4">
  <a:schemeClr val="accent1"/>
</cs:colorStyle>
</file>

<file path=xl/charts/colors7.xml><?xml version="1.0" encoding="utf-8"?>
<cs:colorStyle xmlns:cs="http://schemas.microsoft.com/office/drawing/2012/chartStyle" xmlns:a="http://schemas.openxmlformats.org/drawingml/2006/main" meth="withinLinear" id="14">
  <a:schemeClr val="accent1"/>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withinLinear" id="14">
  <a:schemeClr val="accent1"/>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7" Type="http://schemas.openxmlformats.org/officeDocument/2006/relationships/chart" Target="../charts/chart12.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1.xml"/><Relationship Id="rId5" Type="http://schemas.microsoft.com/office/2014/relationships/chartEx" Target="../charts/chartEx2.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8</xdr:col>
      <xdr:colOff>190501</xdr:colOff>
      <xdr:row>51</xdr:row>
      <xdr:rowOff>0</xdr:rowOff>
    </xdr:from>
    <xdr:to>
      <xdr:col>14</xdr:col>
      <xdr:colOff>104776</xdr:colOff>
      <xdr:row>64</xdr:row>
      <xdr:rowOff>114301</xdr:rowOff>
    </xdr:to>
    <xdr:sp macro="" textlink="">
      <xdr:nvSpPr>
        <xdr:cNvPr id="26" name="Rectangle: Rounded Corners 25">
          <a:extLst>
            <a:ext uri="{FF2B5EF4-FFF2-40B4-BE49-F238E27FC236}">
              <a16:creationId xmlns:a16="http://schemas.microsoft.com/office/drawing/2014/main" id="{17D34D25-07AF-44BF-A8CA-53B65CCF1846}"/>
            </a:ext>
          </a:extLst>
        </xdr:cNvPr>
        <xdr:cNvSpPr/>
      </xdr:nvSpPr>
      <xdr:spPr>
        <a:xfrm>
          <a:off x="5067301" y="10572750"/>
          <a:ext cx="3571875" cy="2590801"/>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45</xdr:row>
      <xdr:rowOff>0</xdr:rowOff>
    </xdr:from>
    <xdr:to>
      <xdr:col>6</xdr:col>
      <xdr:colOff>523875</xdr:colOff>
      <xdr:row>58</xdr:row>
      <xdr:rowOff>114301</xdr:rowOff>
    </xdr:to>
    <xdr:sp macro="" textlink="">
      <xdr:nvSpPr>
        <xdr:cNvPr id="25" name="Rectangle: Rounded Corners 24">
          <a:extLst>
            <a:ext uri="{FF2B5EF4-FFF2-40B4-BE49-F238E27FC236}">
              <a16:creationId xmlns:a16="http://schemas.microsoft.com/office/drawing/2014/main" id="{EA775687-8ED0-4B46-B848-51B3C96F327D}"/>
            </a:ext>
          </a:extLst>
        </xdr:cNvPr>
        <xdr:cNvSpPr/>
      </xdr:nvSpPr>
      <xdr:spPr>
        <a:xfrm>
          <a:off x="609600" y="9429750"/>
          <a:ext cx="3571875" cy="2590801"/>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19051</xdr:colOff>
      <xdr:row>0</xdr:row>
      <xdr:rowOff>142874</xdr:rowOff>
    </xdr:from>
    <xdr:to>
      <xdr:col>18</xdr:col>
      <xdr:colOff>133351</xdr:colOff>
      <xdr:row>29</xdr:row>
      <xdr:rowOff>85726</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AA72BF50-5085-47EC-8798-EF87633FE6E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95851" y="142874"/>
              <a:ext cx="6210300" cy="546735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0</xdr:col>
      <xdr:colOff>238125</xdr:colOff>
      <xdr:row>4</xdr:row>
      <xdr:rowOff>28575</xdr:rowOff>
    </xdr:from>
    <xdr:ext cx="3220946" cy="718530"/>
    <xdr:sp macro="" textlink="">
      <xdr:nvSpPr>
        <xdr:cNvPr id="4" name="TextBox 3">
          <a:extLst>
            <a:ext uri="{FF2B5EF4-FFF2-40B4-BE49-F238E27FC236}">
              <a16:creationId xmlns:a16="http://schemas.microsoft.com/office/drawing/2014/main" id="{ED2F329E-E251-41EF-932A-82E2ADE552F5}"/>
            </a:ext>
          </a:extLst>
        </xdr:cNvPr>
        <xdr:cNvSpPr txBox="1"/>
      </xdr:nvSpPr>
      <xdr:spPr>
        <a:xfrm>
          <a:off x="238125" y="790575"/>
          <a:ext cx="3220946" cy="7185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4000" b="1">
              <a:solidFill>
                <a:schemeClr val="bg1"/>
              </a:solidFill>
              <a:latin typeface="Calibri" panose="020F0502020204030204" pitchFamily="34" charset="0"/>
              <a:ea typeface="Calibri" panose="020F0502020204030204" pitchFamily="34" charset="0"/>
              <a:cs typeface="Calibri" panose="020F0502020204030204" pitchFamily="34" charset="0"/>
            </a:rPr>
            <a:t>Sales</a:t>
          </a:r>
          <a:r>
            <a:rPr lang="en-US" sz="4000" b="1" baseline="0">
              <a:solidFill>
                <a:schemeClr val="bg1"/>
              </a:solidFill>
              <a:latin typeface="Calibri" panose="020F0502020204030204" pitchFamily="34" charset="0"/>
              <a:ea typeface="Calibri" panose="020F0502020204030204" pitchFamily="34" charset="0"/>
              <a:cs typeface="Calibri" panose="020F0502020204030204" pitchFamily="34" charset="0"/>
            </a:rPr>
            <a:t> Analysis</a:t>
          </a:r>
          <a:endParaRPr lang="en-US" sz="40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0</xdr:col>
      <xdr:colOff>228600</xdr:colOff>
      <xdr:row>7</xdr:row>
      <xdr:rowOff>76200</xdr:rowOff>
    </xdr:from>
    <xdr:ext cx="4486100" cy="377155"/>
    <xdr:sp macro="" textlink="">
      <xdr:nvSpPr>
        <xdr:cNvPr id="5" name="TextBox 4">
          <a:extLst>
            <a:ext uri="{FF2B5EF4-FFF2-40B4-BE49-F238E27FC236}">
              <a16:creationId xmlns:a16="http://schemas.microsoft.com/office/drawing/2014/main" id="{FC1E1B78-C80C-AF45-AC49-8E0410CF4EA3}"/>
            </a:ext>
          </a:extLst>
        </xdr:cNvPr>
        <xdr:cNvSpPr txBox="1"/>
      </xdr:nvSpPr>
      <xdr:spPr>
        <a:xfrm>
          <a:off x="228600" y="1409700"/>
          <a:ext cx="4486100" cy="37715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800" b="1">
              <a:solidFill>
                <a:schemeClr val="bg1"/>
              </a:solidFill>
              <a:latin typeface="Calibri" panose="020F0502020204030204" pitchFamily="34" charset="0"/>
              <a:ea typeface="Calibri" panose="020F0502020204030204" pitchFamily="34" charset="0"/>
              <a:cs typeface="Calibri" panose="020F0502020204030204" pitchFamily="34" charset="0"/>
            </a:rPr>
            <a:t>analyzing</a:t>
          </a:r>
          <a:r>
            <a:rPr lang="en-US" sz="1800" baseline="0"/>
            <a:t>  </a:t>
          </a:r>
          <a:r>
            <a:rPr lang="en-US" sz="1800" b="1">
              <a:solidFill>
                <a:schemeClr val="bg1"/>
              </a:solidFill>
              <a:latin typeface="Calibri" panose="020F0502020204030204" pitchFamily="34" charset="0"/>
              <a:ea typeface="Calibri" panose="020F0502020204030204" pitchFamily="34" charset="0"/>
              <a:cs typeface="Calibri" panose="020F0502020204030204" pitchFamily="34" charset="0"/>
            </a:rPr>
            <a:t>sales database and inferring some </a:t>
          </a:r>
        </a:p>
      </xdr:txBody>
    </xdr:sp>
    <xdr:clientData/>
  </xdr:oneCellAnchor>
  <xdr:twoCellAnchor>
    <xdr:from>
      <xdr:col>0</xdr:col>
      <xdr:colOff>238125</xdr:colOff>
      <xdr:row>23</xdr:row>
      <xdr:rowOff>0</xdr:rowOff>
    </xdr:from>
    <xdr:to>
      <xdr:col>7</xdr:col>
      <xdr:colOff>228600</xdr:colOff>
      <xdr:row>44</xdr:row>
      <xdr:rowOff>9524</xdr:rowOff>
    </xdr:to>
    <xdr:sp macro="" textlink="">
      <xdr:nvSpPr>
        <xdr:cNvPr id="6" name="Rectangle: Rounded Corners 5">
          <a:extLst>
            <a:ext uri="{FF2B5EF4-FFF2-40B4-BE49-F238E27FC236}">
              <a16:creationId xmlns:a16="http://schemas.microsoft.com/office/drawing/2014/main" id="{B25EB6C4-ED4D-E591-8A84-9F360E6BA389}"/>
            </a:ext>
          </a:extLst>
        </xdr:cNvPr>
        <xdr:cNvSpPr/>
      </xdr:nvSpPr>
      <xdr:spPr>
        <a:xfrm>
          <a:off x="238125" y="4381500"/>
          <a:ext cx="4257675" cy="4867274"/>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1</xdr:col>
      <xdr:colOff>390525</xdr:colOff>
      <xdr:row>38</xdr:row>
      <xdr:rowOff>76200</xdr:rowOff>
    </xdr:from>
    <xdr:to>
      <xdr:col>5</xdr:col>
      <xdr:colOff>542925</xdr:colOff>
      <xdr:row>42</xdr:row>
      <xdr:rowOff>133350</xdr:rowOff>
    </xdr:to>
    <mc:AlternateContent xmlns:mc="http://schemas.openxmlformats.org/markup-compatibility/2006">
      <mc:Choice xmlns:a14="http://schemas.microsoft.com/office/drawing/2010/main" Requires="a14">
        <xdr:graphicFrame macro="">
          <xdr:nvGraphicFramePr>
            <xdr:cNvPr id="10" name="Year 2">
              <a:extLst>
                <a:ext uri="{FF2B5EF4-FFF2-40B4-BE49-F238E27FC236}">
                  <a16:creationId xmlns:a16="http://schemas.microsoft.com/office/drawing/2014/main" id="{19A0ADAF-46E0-4CF7-B35E-46D2464A6874}"/>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001563" y="8397096"/>
              <a:ext cx="2596551" cy="8479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295274</xdr:colOff>
      <xdr:row>25</xdr:row>
      <xdr:rowOff>123826</xdr:rowOff>
    </xdr:from>
    <xdr:to>
      <xdr:col>7</xdr:col>
      <xdr:colOff>76200</xdr:colOff>
      <xdr:row>37</xdr:row>
      <xdr:rowOff>333375</xdr:rowOff>
    </xdr:to>
    <xdr:graphicFrame macro="">
      <xdr:nvGraphicFramePr>
        <xdr:cNvPr id="8" name="Chart 7">
          <a:extLst>
            <a:ext uri="{FF2B5EF4-FFF2-40B4-BE49-F238E27FC236}">
              <a16:creationId xmlns:a16="http://schemas.microsoft.com/office/drawing/2014/main" id="{B979678F-3867-4BA7-8611-5B807661F3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500064</xdr:colOff>
      <xdr:row>38</xdr:row>
      <xdr:rowOff>0</xdr:rowOff>
    </xdr:from>
    <xdr:to>
      <xdr:col>21</xdr:col>
      <xdr:colOff>1423989</xdr:colOff>
      <xdr:row>52</xdr:row>
      <xdr:rowOff>180975</xdr:rowOff>
    </xdr:to>
    <xdr:sp macro="" textlink="">
      <xdr:nvSpPr>
        <xdr:cNvPr id="12" name="Rectangle: Rounded Corners 11">
          <a:extLst>
            <a:ext uri="{FF2B5EF4-FFF2-40B4-BE49-F238E27FC236}">
              <a16:creationId xmlns:a16="http://schemas.microsoft.com/office/drawing/2014/main" id="{B67E6D3E-3710-4F60-9457-A5E1A65318E4}"/>
            </a:ext>
          </a:extLst>
        </xdr:cNvPr>
        <xdr:cNvSpPr/>
      </xdr:nvSpPr>
      <xdr:spPr>
        <a:xfrm>
          <a:off x="10863264" y="8096250"/>
          <a:ext cx="5543550" cy="284797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166688</xdr:colOff>
      <xdr:row>38</xdr:row>
      <xdr:rowOff>95250</xdr:rowOff>
    </xdr:from>
    <xdr:to>
      <xdr:col>21</xdr:col>
      <xdr:colOff>1152526</xdr:colOff>
      <xdr:row>52</xdr:row>
      <xdr:rowOff>61913</xdr:rowOff>
    </xdr:to>
    <xdr:graphicFrame macro="">
      <xdr:nvGraphicFramePr>
        <xdr:cNvPr id="13" name="Chart 12">
          <a:extLst>
            <a:ext uri="{FF2B5EF4-FFF2-40B4-BE49-F238E27FC236}">
              <a16:creationId xmlns:a16="http://schemas.microsoft.com/office/drawing/2014/main" id="{987E28D0-C9DB-4CEB-A3F7-C9C936CB8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104776</xdr:colOff>
      <xdr:row>28</xdr:row>
      <xdr:rowOff>9525</xdr:rowOff>
    </xdr:from>
    <xdr:to>
      <xdr:col>17</xdr:col>
      <xdr:colOff>161926</xdr:colOff>
      <xdr:row>50</xdr:row>
      <xdr:rowOff>0</xdr:rowOff>
    </xdr:to>
    <xdr:sp macro="" textlink="">
      <xdr:nvSpPr>
        <xdr:cNvPr id="14" name="Rectangle: Rounded Corners 13">
          <a:extLst>
            <a:ext uri="{FF2B5EF4-FFF2-40B4-BE49-F238E27FC236}">
              <a16:creationId xmlns:a16="http://schemas.microsoft.com/office/drawing/2014/main" id="{BDBC5274-35E9-4C2D-B0BA-F993B41F6E9F}"/>
            </a:ext>
          </a:extLst>
        </xdr:cNvPr>
        <xdr:cNvSpPr/>
      </xdr:nvSpPr>
      <xdr:spPr>
        <a:xfrm>
          <a:off x="4981576" y="5343525"/>
          <a:ext cx="5543550" cy="5038725"/>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190501</xdr:colOff>
      <xdr:row>30</xdr:row>
      <xdr:rowOff>9525</xdr:rowOff>
    </xdr:from>
    <xdr:to>
      <xdr:col>17</xdr:col>
      <xdr:colOff>47625</xdr:colOff>
      <xdr:row>44</xdr:row>
      <xdr:rowOff>9524</xdr:rowOff>
    </xdr:to>
    <xdr:graphicFrame macro="">
      <xdr:nvGraphicFramePr>
        <xdr:cNvPr id="16" name="Chart 15">
          <a:extLst>
            <a:ext uri="{FF2B5EF4-FFF2-40B4-BE49-F238E27FC236}">
              <a16:creationId xmlns:a16="http://schemas.microsoft.com/office/drawing/2014/main" id="{9B7F6F46-93D9-417F-9773-785644236D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8</xdr:col>
      <xdr:colOff>523875</xdr:colOff>
      <xdr:row>44</xdr:row>
      <xdr:rowOff>95250</xdr:rowOff>
    </xdr:from>
    <xdr:to>
      <xdr:col>16</xdr:col>
      <xdr:colOff>285751</xdr:colOff>
      <xdr:row>48</xdr:row>
      <xdr:rowOff>161925</xdr:rowOff>
    </xdr:to>
    <mc:AlternateContent xmlns:mc="http://schemas.openxmlformats.org/markup-compatibility/2006">
      <mc:Choice xmlns:a14="http://schemas.microsoft.com/office/drawing/2010/main" Requires="a14">
        <xdr:graphicFrame macro="">
          <xdr:nvGraphicFramePr>
            <xdr:cNvPr id="17" name="Month 1">
              <a:extLst>
                <a:ext uri="{FF2B5EF4-FFF2-40B4-BE49-F238E27FC236}">
                  <a16:creationId xmlns:a16="http://schemas.microsoft.com/office/drawing/2014/main" id="{A44760B5-FAC3-449D-89E8-8F58536FB1E7}"/>
                </a:ext>
              </a:extLst>
            </xdr:cNvPr>
            <xdr:cNvGraphicFramePr/>
          </xdr:nvGraphicFramePr>
          <xdr:xfrm>
            <a:off x="0" y="0"/>
            <a:ext cx="0" cy="0"/>
          </xdr:xfrm>
          <a:graphic>
            <a:graphicData uri="http://schemas.microsoft.com/office/drawing/2010/slicer">
              <sle:slicer xmlns:sle="http://schemas.microsoft.com/office/drawing/2010/slicer" name="Month 1"/>
            </a:graphicData>
          </a:graphic>
        </xdr:graphicFrame>
      </mc:Choice>
      <mc:Fallback>
        <xdr:sp macro="" textlink="">
          <xdr:nvSpPr>
            <xdr:cNvPr id="0" name=""/>
            <xdr:cNvSpPr>
              <a:spLocks noTextEdit="1"/>
            </xdr:cNvSpPr>
          </xdr:nvSpPr>
          <xdr:spPr>
            <a:xfrm>
              <a:off x="5412177" y="9602278"/>
              <a:ext cx="4650178" cy="85743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19</xdr:col>
      <xdr:colOff>206652</xdr:colOff>
      <xdr:row>7</xdr:row>
      <xdr:rowOff>0</xdr:rowOff>
    </xdr:from>
    <xdr:to>
      <xdr:col>21</xdr:col>
      <xdr:colOff>1502052</xdr:colOff>
      <xdr:row>25</xdr:row>
      <xdr:rowOff>0</xdr:rowOff>
    </xdr:to>
    <xdr:sp macro="" textlink="">
      <xdr:nvSpPr>
        <xdr:cNvPr id="21" name="Rectangle: Rounded Corners 20">
          <a:extLst>
            <a:ext uri="{FF2B5EF4-FFF2-40B4-BE49-F238E27FC236}">
              <a16:creationId xmlns:a16="http://schemas.microsoft.com/office/drawing/2014/main" id="{D82C2706-E4E3-41F7-B856-EB0313D394D4}"/>
            </a:ext>
          </a:extLst>
        </xdr:cNvPr>
        <xdr:cNvSpPr/>
      </xdr:nvSpPr>
      <xdr:spPr>
        <a:xfrm>
          <a:off x="11789052" y="1333500"/>
          <a:ext cx="4695825" cy="3429000"/>
        </a:xfrm>
        <a:prstGeom prst="roundRect">
          <a:avLst/>
        </a:prstGeom>
        <a:solidFill>
          <a:schemeClr val="bg1"/>
        </a:solidFill>
        <a:ln>
          <a:solidFill>
            <a:schemeClr val="bg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632379</xdr:colOff>
      <xdr:row>8</xdr:row>
      <xdr:rowOff>57150</xdr:rowOff>
    </xdr:from>
    <xdr:to>
      <xdr:col>21</xdr:col>
      <xdr:colOff>1040091</xdr:colOff>
      <xdr:row>22</xdr:row>
      <xdr:rowOff>182664</xdr:rowOff>
    </xdr:to>
    <xdr:graphicFrame macro="">
      <xdr:nvGraphicFramePr>
        <xdr:cNvPr id="22" name="Chart 21">
          <a:extLst>
            <a:ext uri="{FF2B5EF4-FFF2-40B4-BE49-F238E27FC236}">
              <a16:creationId xmlns:a16="http://schemas.microsoft.com/office/drawing/2014/main" id="{88A35045-8043-4E2A-9E65-6CA20E33B4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381001</xdr:colOff>
      <xdr:row>51</xdr:row>
      <xdr:rowOff>114300</xdr:rowOff>
    </xdr:from>
    <xdr:to>
      <xdr:col>13</xdr:col>
      <xdr:colOff>438151</xdr:colOff>
      <xdr:row>63</xdr:row>
      <xdr:rowOff>109538</xdr:rowOff>
    </xdr:to>
    <xdr:graphicFrame macro="">
      <xdr:nvGraphicFramePr>
        <xdr:cNvPr id="23" name="Chart 22">
          <a:extLst>
            <a:ext uri="{FF2B5EF4-FFF2-40B4-BE49-F238E27FC236}">
              <a16:creationId xmlns:a16="http://schemas.microsoft.com/office/drawing/2014/main" id="{9B4DE25E-D6A6-4EC5-B304-875B627F69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100013</xdr:colOff>
      <xdr:row>46</xdr:row>
      <xdr:rowOff>114300</xdr:rowOff>
    </xdr:from>
    <xdr:to>
      <xdr:col>6</xdr:col>
      <xdr:colOff>428625</xdr:colOff>
      <xdr:row>57</xdr:row>
      <xdr:rowOff>71438</xdr:rowOff>
    </xdr:to>
    <xdr:graphicFrame macro="">
      <xdr:nvGraphicFramePr>
        <xdr:cNvPr id="24" name="Chart 23">
          <a:extLst>
            <a:ext uri="{FF2B5EF4-FFF2-40B4-BE49-F238E27FC236}">
              <a16:creationId xmlns:a16="http://schemas.microsoft.com/office/drawing/2014/main" id="{22A7B11E-1517-4FE3-8803-A961A29852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447676</xdr:colOff>
      <xdr:row>6</xdr:row>
      <xdr:rowOff>38101</xdr:rowOff>
    </xdr:from>
    <xdr:to>
      <xdr:col>11</xdr:col>
      <xdr:colOff>219076</xdr:colOff>
      <xdr:row>10</xdr:row>
      <xdr:rowOff>95251</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3D08160E-7E7F-36FE-D1FA-13AB6B272721}"/>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7972426" y="1181101"/>
              <a:ext cx="2590800" cy="8191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32</xdr:row>
      <xdr:rowOff>180975</xdr:rowOff>
    </xdr:from>
    <xdr:to>
      <xdr:col>1</xdr:col>
      <xdr:colOff>742950</xdr:colOff>
      <xdr:row>40</xdr:row>
      <xdr:rowOff>66675</xdr:rowOff>
    </xdr:to>
    <mc:AlternateContent xmlns:mc="http://schemas.openxmlformats.org/markup-compatibility/2006">
      <mc:Choice xmlns:a14="http://schemas.microsoft.com/office/drawing/2010/main" Requires="a14">
        <xdr:graphicFrame macro="">
          <xdr:nvGraphicFramePr>
            <xdr:cNvPr id="3" name="Region">
              <a:extLst>
                <a:ext uri="{FF2B5EF4-FFF2-40B4-BE49-F238E27FC236}">
                  <a16:creationId xmlns:a16="http://schemas.microsoft.com/office/drawing/2014/main" id="{A82E8E87-DA35-5EFC-9AD0-D687419B0503}"/>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6276975"/>
              <a:ext cx="1752600" cy="1409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19049</xdr:colOff>
      <xdr:row>44</xdr:row>
      <xdr:rowOff>180975</xdr:rowOff>
    </xdr:from>
    <xdr:to>
      <xdr:col>10</xdr:col>
      <xdr:colOff>114300</xdr:colOff>
      <xdr:row>56</xdr:row>
      <xdr:rowOff>9525</xdr:rowOff>
    </xdr:to>
    <mc:AlternateContent xmlns:mc="http://schemas.openxmlformats.org/markup-compatibility/2006">
      <mc:Choice xmlns:a14="http://schemas.microsoft.com/office/drawing/2010/main" Requires="a14">
        <xdr:graphicFrame macro="">
          <xdr:nvGraphicFramePr>
            <xdr:cNvPr id="4" name="State">
              <a:extLst>
                <a:ext uri="{FF2B5EF4-FFF2-40B4-BE49-F238E27FC236}">
                  <a16:creationId xmlns:a16="http://schemas.microsoft.com/office/drawing/2014/main" id="{39162C2F-E864-386E-D948-E9273665183F}"/>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7543799" y="8562975"/>
              <a:ext cx="1905001" cy="21145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45</xdr:row>
      <xdr:rowOff>0</xdr:rowOff>
    </xdr:from>
    <xdr:to>
      <xdr:col>13</xdr:col>
      <xdr:colOff>266700</xdr:colOff>
      <xdr:row>59</xdr:row>
      <xdr:rowOff>0</xdr:rowOff>
    </xdr:to>
    <mc:AlternateContent xmlns:mc="http://schemas.openxmlformats.org/markup-compatibility/2006">
      <mc:Choice xmlns:a14="http://schemas.microsoft.com/office/drawing/2010/main" Requires="a14">
        <xdr:graphicFrame macro="">
          <xdr:nvGraphicFramePr>
            <xdr:cNvPr id="5" name="City">
              <a:extLst>
                <a:ext uri="{FF2B5EF4-FFF2-40B4-BE49-F238E27FC236}">
                  <a16:creationId xmlns:a16="http://schemas.microsoft.com/office/drawing/2014/main" id="{47ACA188-8C51-C032-DC2A-420E13B789CA}"/>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11334750" y="8572500"/>
              <a:ext cx="182880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361950</xdr:colOff>
      <xdr:row>75</xdr:row>
      <xdr:rowOff>123824</xdr:rowOff>
    </xdr:from>
    <xdr:to>
      <xdr:col>5</xdr:col>
      <xdr:colOff>457201</xdr:colOff>
      <xdr:row>79</xdr:row>
      <xdr:rowOff>190499</xdr:rowOff>
    </xdr:to>
    <mc:AlternateContent xmlns:mc="http://schemas.openxmlformats.org/markup-compatibility/2006">
      <mc:Choice xmlns:a14="http://schemas.microsoft.com/office/drawing/2010/main" Requires="a14">
        <xdr:graphicFrame macro="">
          <xdr:nvGraphicFramePr>
            <xdr:cNvPr id="6" name="Month">
              <a:extLst>
                <a:ext uri="{FF2B5EF4-FFF2-40B4-BE49-F238E27FC236}">
                  <a16:creationId xmlns:a16="http://schemas.microsoft.com/office/drawing/2014/main" id="{D7CD1B9B-0C50-0749-AB6E-F094EB1589E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361950" y="14411324"/>
              <a:ext cx="4638676" cy="828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9525</xdr:colOff>
      <xdr:row>1</xdr:row>
      <xdr:rowOff>14287</xdr:rowOff>
    </xdr:from>
    <xdr:to>
      <xdr:col>14</xdr:col>
      <xdr:colOff>1438275</xdr:colOff>
      <xdr:row>14</xdr:row>
      <xdr:rowOff>0</xdr:rowOff>
    </xdr:to>
    <xdr:graphicFrame macro="">
      <xdr:nvGraphicFramePr>
        <xdr:cNvPr id="10" name="Chart 9">
          <a:extLst>
            <a:ext uri="{FF2B5EF4-FFF2-40B4-BE49-F238E27FC236}">
              <a16:creationId xmlns:a16="http://schemas.microsoft.com/office/drawing/2014/main" id="{981C2542-3DA0-AE5D-69DB-D987EB6AA2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12</xdr:row>
      <xdr:rowOff>119062</xdr:rowOff>
    </xdr:from>
    <xdr:to>
      <xdr:col>3</xdr:col>
      <xdr:colOff>323850</xdr:colOff>
      <xdr:row>24</xdr:row>
      <xdr:rowOff>0</xdr:rowOff>
    </xdr:to>
    <xdr:graphicFrame macro="">
      <xdr:nvGraphicFramePr>
        <xdr:cNvPr id="11" name="Chart 10">
          <a:extLst>
            <a:ext uri="{FF2B5EF4-FFF2-40B4-BE49-F238E27FC236}">
              <a16:creationId xmlns:a16="http://schemas.microsoft.com/office/drawing/2014/main" id="{C98A9280-AD0F-EC28-3369-8C8328D909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49</xdr:row>
      <xdr:rowOff>9525</xdr:rowOff>
    </xdr:from>
    <xdr:to>
      <xdr:col>1</xdr:col>
      <xdr:colOff>819150</xdr:colOff>
      <xdr:row>55</xdr:row>
      <xdr:rowOff>142875</xdr:rowOff>
    </xdr:to>
    <mc:AlternateContent xmlns:mc="http://schemas.openxmlformats.org/markup-compatibility/2006">
      <mc:Choice xmlns:a14="http://schemas.microsoft.com/office/drawing/2010/main" Requires="a14">
        <xdr:graphicFrame macro="">
          <xdr:nvGraphicFramePr>
            <xdr:cNvPr id="12" name="Category">
              <a:extLst>
                <a:ext uri="{FF2B5EF4-FFF2-40B4-BE49-F238E27FC236}">
                  <a16:creationId xmlns:a16="http://schemas.microsoft.com/office/drawing/2014/main" id="{E1C25C8F-0451-6280-088E-A7E948BA51A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0" y="9344025"/>
              <a:ext cx="1828800" cy="1276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509587</xdr:colOff>
      <xdr:row>43</xdr:row>
      <xdr:rowOff>4762</xdr:rowOff>
    </xdr:from>
    <xdr:to>
      <xdr:col>5</xdr:col>
      <xdr:colOff>685800</xdr:colOff>
      <xdr:row>53</xdr:row>
      <xdr:rowOff>152400</xdr:rowOff>
    </xdr:to>
    <xdr:graphicFrame macro="">
      <xdr:nvGraphicFramePr>
        <xdr:cNvPr id="13" name="Chart 12">
          <a:extLst>
            <a:ext uri="{FF2B5EF4-FFF2-40B4-BE49-F238E27FC236}">
              <a16:creationId xmlns:a16="http://schemas.microsoft.com/office/drawing/2014/main" id="{754FEAC1-0F90-C3B4-B8E5-8C24E314F0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4761</xdr:colOff>
      <xdr:row>11</xdr:row>
      <xdr:rowOff>166687</xdr:rowOff>
    </xdr:from>
    <xdr:to>
      <xdr:col>8</xdr:col>
      <xdr:colOff>123825</xdr:colOff>
      <xdr:row>24</xdr:row>
      <xdr:rowOff>9525</xdr:rowOff>
    </xdr:to>
    <xdr:graphicFrame macro="">
      <xdr:nvGraphicFramePr>
        <xdr:cNvPr id="14" name="Chart 13">
          <a:extLst>
            <a:ext uri="{FF2B5EF4-FFF2-40B4-BE49-F238E27FC236}">
              <a16:creationId xmlns:a16="http://schemas.microsoft.com/office/drawing/2014/main" id="{A3200058-BC97-F87D-638E-34AF584136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280987</xdr:colOff>
      <xdr:row>60</xdr:row>
      <xdr:rowOff>166687</xdr:rowOff>
    </xdr:from>
    <xdr:to>
      <xdr:col>15</xdr:col>
      <xdr:colOff>709612</xdr:colOff>
      <xdr:row>75</xdr:row>
      <xdr:rowOff>52387</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74DDEA58-9971-37A3-734C-209969E050A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11720512" y="11596687"/>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342900</xdr:colOff>
      <xdr:row>59</xdr:row>
      <xdr:rowOff>100012</xdr:rowOff>
    </xdr:from>
    <xdr:to>
      <xdr:col>9</xdr:col>
      <xdr:colOff>200025</xdr:colOff>
      <xdr:row>73</xdr:row>
      <xdr:rowOff>176212</xdr:rowOff>
    </xdr:to>
    <xdr:graphicFrame macro="">
      <xdr:nvGraphicFramePr>
        <xdr:cNvPr id="18" name="Chart 17">
          <a:extLst>
            <a:ext uri="{FF2B5EF4-FFF2-40B4-BE49-F238E27FC236}">
              <a16:creationId xmlns:a16="http://schemas.microsoft.com/office/drawing/2014/main" id="{CF470439-6ABC-5CCE-2496-CBB8A2C1E7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290511</xdr:colOff>
      <xdr:row>11</xdr:row>
      <xdr:rowOff>176211</xdr:rowOff>
    </xdr:from>
    <xdr:to>
      <xdr:col>12</xdr:col>
      <xdr:colOff>685799</xdr:colOff>
      <xdr:row>25</xdr:row>
      <xdr:rowOff>142874</xdr:rowOff>
    </xdr:to>
    <xdr:graphicFrame macro="">
      <xdr:nvGraphicFramePr>
        <xdr:cNvPr id="19" name="Chart 18">
          <a:extLst>
            <a:ext uri="{FF2B5EF4-FFF2-40B4-BE49-F238E27FC236}">
              <a16:creationId xmlns:a16="http://schemas.microsoft.com/office/drawing/2014/main" id="{80C12625-A7FB-90C6-D07C-3874771F17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08217595" backgroundQuery="1" createdVersion="8" refreshedVersion="8" minRefreshableVersion="3" recordCount="0" supportSubquery="1" supportAdvancedDrill="1" xr:uid="{CF276066-0504-4142-80EB-2FD4F83B7011}">
  <cacheSource type="external" connectionId="4"/>
  <cacheFields count="3">
    <cacheField name="[merged].[Region].[Region]" caption="Region" numFmtId="0" hierarchy="14" level="1">
      <sharedItems count="3">
        <s v="Central"/>
        <s v="North"/>
        <s v="South"/>
      </sharedItems>
    </cacheField>
    <cacheField name="[Measures].[Sum of Sales]" caption="Sum of Sales" numFmtId="0" hierarchy="25" level="32767"/>
    <cacheField name="[merged].[Month].[Month]" caption="Month" numFmtId="0" hierarchy="8" level="1">
      <sharedItems containsSemiMixedTypes="0" containsNonDate="0" containsString="0"/>
    </cacheField>
  </cacheFields>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0" memberValueDatatype="130" unbalanced="0"/>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0" memberValueDatatype="20" unbalanced="0"/>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0" memberValueDatatype="130" unbalanced="0"/>
    <cacheHierarchy uniqueName="[merged].[Country]" caption="Country" attribute="1" defaultMemberUniqueName="[merged].[Country].[All]" allUniqueName="[merged].[Country].[All]" dimensionUniqueName="[merged]" displayFolder="" count="0" memberValueDatatype="130" unbalanced="0"/>
    <cacheHierarchy uniqueName="[merged].[Region]" caption="Region" attribute="1" defaultMemberUniqueName="[merged].[Region].[All]" allUniqueName="[merged].[Region].[All]" dimensionUniqueName="[merged]" displayFolder="" count="2" memberValueDatatype="130" unbalanced="0">
      <fieldsUsage count="2">
        <fieldUsage x="-1"/>
        <fieldUsage x="0"/>
      </fieldsUsage>
    </cacheHierarchy>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0" memberValueDatatype="130" unbalanced="0"/>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oneField="1">
      <fieldsUsage count="1">
        <fieldUsage x="1"/>
      </fieldsUsage>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dimensions count="2">
    <dimension measure="1" name="Measures" uniqueName="[Measures]" caption="Measures"/>
    <dimension name="merged" uniqueName="[merged]" caption="merged"/>
  </dimensions>
  <measureGroups count="1">
    <measureGroup name="merged" caption="merg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09375003" backgroundQuery="1" createdVersion="8" refreshedVersion="8" minRefreshableVersion="3" recordCount="0" supportSubquery="1" supportAdvancedDrill="1" xr:uid="{976A87E4-08C1-44F7-BDA7-1E150328DE2A}">
  <cacheSource type="external" connectionId="4"/>
  <cacheFields count="6">
    <cacheField name="[Measures].[profit_margin]" caption="profit_margin" numFmtId="0" hierarchy="34" level="32767"/>
    <cacheField name="[merged].[Country].[Country]" caption="Country" numFmtId="0" hierarchy="13" level="1">
      <sharedItems count="15">
        <s v="Austria"/>
        <s v="Belgium"/>
        <s v="Denmark"/>
        <s v="Finland"/>
        <s v="France"/>
        <s v="Germany"/>
        <s v="Ireland"/>
        <s v="Italy"/>
        <s v="Netherlands"/>
        <s v="Norway"/>
        <s v="Portugal"/>
        <s v="Spain"/>
        <s v="Sweden"/>
        <s v="Switzerland"/>
        <s v="United Kingdom"/>
      </sharedItems>
    </cacheField>
    <cacheField name="[merged].[City].[City]" caption="City" numFmtId="0" hierarchy="12" level="1">
      <sharedItems count="10">
        <s v="Battipaglia"/>
        <s v="Braga"/>
        <s v="Castellammare di Stabia"/>
        <s v="Doetinchem"/>
        <s v="Eindhoven"/>
        <s v="Feira"/>
        <s v="Hardenberg"/>
        <s v="Kalundborg"/>
        <s v="Oss"/>
        <s v="Potenza"/>
      </sharedItems>
    </cacheField>
    <cacheField name="[merged].[Month].[Month]" caption="Month" numFmtId="0" hierarchy="8" level="1">
      <sharedItems containsSemiMixedTypes="0" containsNonDate="0" containsString="0"/>
    </cacheField>
    <cacheField name="[merged].[Region].[Region]" caption="Region" numFmtId="0" hierarchy="14" level="1">
      <sharedItems containsSemiMixedTypes="0" containsNonDate="0" containsString="0"/>
    </cacheField>
    <cacheField name="[merged].[State].[State]" caption="State" numFmtId="0" hierarchy="18" level="1">
      <sharedItems containsSemiMixedTypes="0" containsNonDate="0" containsString="0"/>
    </cacheField>
  </cacheFields>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0" memberValueDatatype="130" unbalanced="0"/>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fieldsUsage count="2">
        <fieldUsage x="-1"/>
        <fieldUsage x="3"/>
      </fieldsUsage>
    </cacheHierarchy>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0" memberValueDatatype="20" unbalanced="0"/>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2" memberValueDatatype="130" unbalanced="0">
      <fieldsUsage count="2">
        <fieldUsage x="-1"/>
        <fieldUsage x="2"/>
      </fieldsUsage>
    </cacheHierarchy>
    <cacheHierarchy uniqueName="[merged].[Country]" caption="Country" attribute="1" defaultMemberUniqueName="[merged].[Country].[All]" allUniqueName="[merged].[Country].[All]" dimensionUniqueName="[merged]" displayFolder="" count="2" memberValueDatatype="130" unbalanced="0">
      <fieldsUsage count="2">
        <fieldUsage x="-1"/>
        <fieldUsage x="1"/>
      </fieldsUsage>
    </cacheHierarchy>
    <cacheHierarchy uniqueName="[merged].[Region]" caption="Region" attribute="1" defaultMemberUniqueName="[merged].[Region].[All]" allUniqueName="[merged].[Region].[All]" dimensionUniqueName="[merged]" displayFolder="" count="2" memberValueDatatype="130" unbalanced="0">
      <fieldsUsage count="2">
        <fieldUsage x="-1"/>
        <fieldUsage x="4"/>
      </fieldsUsage>
    </cacheHierarchy>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2" memberValueDatatype="130" unbalanced="0">
      <fieldsUsage count="2">
        <fieldUsage x="-1"/>
        <fieldUsage x="5"/>
      </fieldsUsage>
    </cacheHierarchy>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oneField="1">
      <fieldsUsage count="1">
        <fieldUsage x="0"/>
      </fieldsUsage>
    </cacheHierarchy>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dimensions count="2">
    <dimension measure="1" name="Measures" uniqueName="[Measures]" caption="Measures"/>
    <dimension name="merged" uniqueName="[merged]" caption="merged"/>
  </dimensions>
  <measureGroups count="1">
    <measureGroup name="merged" caption="merg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10532405" backgroundQuery="1" createdVersion="8" refreshedVersion="8" minRefreshableVersion="3" recordCount="0" supportSubquery="1" supportAdvancedDrill="1" xr:uid="{61120FDF-D9B1-4C79-AE37-183550D28EB1}">
  <cacheSource type="external" connectionId="4"/>
  <cacheFields count="4">
    <cacheField name="[merged].[Country].[Country]" caption="Country" numFmtId="0" hierarchy="13" level="1">
      <sharedItems count="15">
        <s v="Austria"/>
        <s v="Belgium"/>
        <s v="Denmark"/>
        <s v="Finland"/>
        <s v="France"/>
        <s v="Germany"/>
        <s v="Ireland"/>
        <s v="Italy"/>
        <s v="Netherlands"/>
        <s v="Norway"/>
        <s v="Portugal"/>
        <s v="Spain"/>
        <s v="Sweden"/>
        <s v="Switzerland"/>
        <s v="United Kingdom"/>
      </sharedItems>
    </cacheField>
    <cacheField name="[Measures].[Sum of Sales]" caption="Sum of Sales" numFmtId="0" hierarchy="25" level="32767"/>
    <cacheField name="[merged].[Region].[Region]" caption="Region" numFmtId="0" hierarchy="14" level="1">
      <sharedItems containsSemiMixedTypes="0" containsNonDate="0" containsString="0"/>
    </cacheField>
    <cacheField name="[merged].[Month].[Month]" caption="Month" numFmtId="0" hierarchy="8" level="1">
      <sharedItems containsSemiMixedTypes="0" containsNonDate="0" containsString="0"/>
    </cacheField>
  </cacheFields>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0" memberValueDatatype="130" unbalanced="0"/>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fieldsUsage count="2">
        <fieldUsage x="-1"/>
        <fieldUsage x="3"/>
      </fieldsUsage>
    </cacheHierarchy>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0" memberValueDatatype="20" unbalanced="0"/>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0" memberValueDatatype="130" unbalanced="0"/>
    <cacheHierarchy uniqueName="[merged].[Country]" caption="Country" attribute="1" defaultMemberUniqueName="[merged].[Country].[All]" allUniqueName="[merged].[Country].[All]" dimensionUniqueName="[merged]" displayFolder="" count="2" memberValueDatatype="130" unbalanced="0">
      <fieldsUsage count="2">
        <fieldUsage x="-1"/>
        <fieldUsage x="0"/>
      </fieldsUsage>
    </cacheHierarchy>
    <cacheHierarchy uniqueName="[merged].[Region]" caption="Region" attribute="1" defaultMemberUniqueName="[merged].[Region].[All]" allUniqueName="[merged].[Region].[All]" dimensionUniqueName="[merged]" displayFolder="" count="2" memberValueDatatype="130" unbalanced="0">
      <fieldsUsage count="2">
        <fieldUsage x="-1"/>
        <fieldUsage x="2"/>
      </fieldsUsage>
    </cacheHierarchy>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0" memberValueDatatype="130" unbalanced="0"/>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oneField="1">
      <fieldsUsage count="1">
        <fieldUsage x="1"/>
      </fieldsUsage>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dimensions count="2">
    <dimension measure="1" name="Measures" uniqueName="[Measures]" caption="Measures"/>
    <dimension name="merged" uniqueName="[merged]" caption="merged"/>
  </dimensions>
  <measureGroups count="1">
    <measureGroup name="merged" caption="merg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1238426" backgroundQuery="1" createdVersion="8" refreshedVersion="8" minRefreshableVersion="3" recordCount="0" supportSubquery="1" supportAdvancedDrill="1" xr:uid="{86075473-280F-414E-A630-D3F0FA248713}">
  <cacheSource type="external" connectionId="4"/>
  <cacheFields count="10">
    <cacheField name="[Measures].[Sum of Sales]" caption="Sum of Sales" numFmtId="0" hierarchy="25" level="32767"/>
    <cacheField name="[Measures].[Sum of Profit]" caption="Sum of Profit" numFmtId="0" hierarchy="24" level="32767"/>
    <cacheField name="[Measures].[Sum of Quantity]" caption="Sum of Quantity" numFmtId="0" hierarchy="26" level="32767"/>
    <cacheField name="[merged].[Year].[Year]" caption="Year" numFmtId="0" hierarchy="10" level="1">
      <sharedItems containsSemiMixedTypes="0" containsNonDate="0" containsString="0"/>
    </cacheField>
    <cacheField name="[Measures].[Distinct Count of Order ID]" caption="Distinct Count of Order ID" numFmtId="0" hierarchy="28" level="32767"/>
    <cacheField name="[Measures].[profit_margin]" caption="profit_margin" numFmtId="0" hierarchy="34" level="32767"/>
    <cacheField name="[merged].[Region].[Region]" caption="Region" numFmtId="0" hierarchy="14" level="1">
      <sharedItems containsSemiMixedTypes="0" containsNonDate="0" containsString="0"/>
    </cacheField>
    <cacheField name="[merged].[State].[State]" caption="State" numFmtId="0" hierarchy="18" level="1">
      <sharedItems containsSemiMixedTypes="0" containsNonDate="0" containsString="0"/>
    </cacheField>
    <cacheField name="[merged].[City].[City]" caption="City" numFmtId="0" hierarchy="12" level="1">
      <sharedItems containsSemiMixedTypes="0" containsNonDate="0" containsString="0"/>
    </cacheField>
    <cacheField name="[merged].[Month].[Month]" caption="Month" numFmtId="0" hierarchy="8" level="1">
      <sharedItems containsSemiMixedTypes="0" containsNonDate="0" containsString="0"/>
    </cacheField>
  </cacheFields>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0" memberValueDatatype="130" unbalanced="0"/>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fieldsUsage count="2">
        <fieldUsage x="-1"/>
        <fieldUsage x="9"/>
      </fieldsUsage>
    </cacheHierarchy>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2" memberValueDatatype="20" unbalanced="0">
      <fieldsUsage count="2">
        <fieldUsage x="-1"/>
        <fieldUsage x="3"/>
      </fieldsUsage>
    </cacheHierarchy>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2" memberValueDatatype="130" unbalanced="0">
      <fieldsUsage count="2">
        <fieldUsage x="-1"/>
        <fieldUsage x="8"/>
      </fieldsUsage>
    </cacheHierarchy>
    <cacheHierarchy uniqueName="[merged].[Country]" caption="Country" attribute="1" defaultMemberUniqueName="[merged].[Country].[All]" allUniqueName="[merged].[Country].[All]" dimensionUniqueName="[merged]" displayFolder="" count="0" memberValueDatatype="130" unbalanced="0"/>
    <cacheHierarchy uniqueName="[merged].[Region]" caption="Region" attribute="1" defaultMemberUniqueName="[merged].[Region].[All]" allUniqueName="[merged].[Region].[All]" dimensionUniqueName="[merged]" displayFolder="" count="2" memberValueDatatype="130" unbalanced="0">
      <fieldsUsage count="2">
        <fieldUsage x="-1"/>
        <fieldUsage x="6"/>
      </fieldsUsage>
    </cacheHierarchy>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2" memberValueDatatype="130" unbalanced="0">
      <fieldsUsage count="2">
        <fieldUsage x="-1"/>
        <fieldUsage x="7"/>
      </fieldsUsage>
    </cacheHierarchy>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oneField="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oneField="1">
      <fieldsUsage count="1">
        <fieldUsage x="0"/>
      </fieldsUsage>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oneField="1">
      <fieldsUsage count="1">
        <fieldUsage x="2"/>
      </fieldsUsage>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oneField="1">
      <fieldsUsage count="1">
        <fieldUsage x="4"/>
      </fieldsUsage>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oneField="1">
      <fieldsUsage count="1">
        <fieldUsage x="5"/>
      </fieldsUsage>
    </cacheHierarchy>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dimensions count="2">
    <dimension measure="1" name="Measures" uniqueName="[Measures]" caption="Measures"/>
    <dimension name="merged" uniqueName="[merged]" caption="merged"/>
  </dimensions>
  <measureGroups count="1">
    <measureGroup name="merged" caption="merg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13541668" backgroundQuery="1" createdVersion="8" refreshedVersion="8" minRefreshableVersion="3" recordCount="0" supportSubquery="1" supportAdvancedDrill="1" xr:uid="{27F7D645-0A70-4472-977F-C459D8728967}">
  <cacheSource type="external" connectionId="4"/>
  <cacheFields count="4">
    <cacheField name="[Measures].[profit_margin]" caption="profit_margin" numFmtId="0" hierarchy="34" level="32767"/>
    <cacheField name="[merged].[State].[State]" caption="State" numFmtId="0" hierarchy="18" level="1">
      <sharedItems count="10">
        <s v="Aveiro"/>
        <s v="Basilicata"/>
        <s v="Braga"/>
        <s v="Central Jutland"/>
        <s v="Galway"/>
        <s v="Lisboa"/>
        <s v="North Brabant"/>
        <s v="Stockholm"/>
        <s v="Uppsala"/>
        <s v="Zealand"/>
      </sharedItems>
    </cacheField>
    <cacheField name="[merged].[Month].[Month]" caption="Month" numFmtId="0" hierarchy="8" level="1">
      <sharedItems containsSemiMixedTypes="0" containsNonDate="0" containsString="0"/>
    </cacheField>
    <cacheField name="[merged].[Region].[Region]" caption="Region" numFmtId="0" hierarchy="14" level="1">
      <sharedItems containsSemiMixedTypes="0" containsNonDate="0" containsString="0"/>
    </cacheField>
  </cacheFields>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0" memberValueDatatype="130" unbalanced="0"/>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0" memberValueDatatype="20" unbalanced="0"/>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0" memberValueDatatype="130" unbalanced="0"/>
    <cacheHierarchy uniqueName="[merged].[Country]" caption="Country" attribute="1" defaultMemberUniqueName="[merged].[Country].[All]" allUniqueName="[merged].[Country].[All]" dimensionUniqueName="[merged]" displayFolder="" count="0" memberValueDatatype="130" unbalanced="0"/>
    <cacheHierarchy uniqueName="[merged].[Region]" caption="Region" attribute="1" defaultMemberUniqueName="[merged].[Region].[All]" allUniqueName="[merged].[Region].[All]" dimensionUniqueName="[merged]" displayFolder="" count="2" memberValueDatatype="130" unbalanced="0">
      <fieldsUsage count="2">
        <fieldUsage x="-1"/>
        <fieldUsage x="3"/>
      </fieldsUsage>
    </cacheHierarchy>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2" memberValueDatatype="130" unbalanced="0">
      <fieldsUsage count="2">
        <fieldUsage x="-1"/>
        <fieldUsage x="1"/>
      </fieldsUsage>
    </cacheHierarchy>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oneField="1">
      <fieldsUsage count="1">
        <fieldUsage x="0"/>
      </fieldsUsage>
    </cacheHierarchy>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dimensions count="2">
    <dimension measure="1" name="Measures" uniqueName="[Measures]" caption="Measures"/>
    <dimension name="merged" uniqueName="[merged]" caption="merged"/>
  </dimensions>
  <measureGroups count="1">
    <measureGroup name="merged" caption="merg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150463" backgroundQuery="1" createdVersion="8" refreshedVersion="8" minRefreshableVersion="3" recordCount="0" supportSubquery="1" supportAdvancedDrill="1" xr:uid="{EEB4B7F2-4145-460A-95B1-3F281B779B58}">
  <cacheSource type="external" connectionId="4"/>
  <cacheFields count="7">
    <cacheField name="[merged].[Year].[Year]" caption="Year" numFmtId="0" hierarchy="10" level="1">
      <sharedItems containsSemiMixedTypes="0" containsString="0" containsNumber="1" containsInteger="1" minValue="2011" maxValue="2014" count="4">
        <n v="2011"/>
        <n v="2012"/>
        <n v="2013"/>
        <n v="2014"/>
      </sharedItems>
      <extLst>
        <ext xmlns:x15="http://schemas.microsoft.com/office/spreadsheetml/2010/11/main" uri="{4F2E5C28-24EA-4eb8-9CBF-B6C8F9C3D259}">
          <x15:cachedUniqueNames>
            <x15:cachedUniqueName index="0" name="[merged].[Year].&amp;[2011]"/>
            <x15:cachedUniqueName index="1" name="[merged].[Year].&amp;[2012]"/>
            <x15:cachedUniqueName index="2" name="[merged].[Year].&amp;[2013]"/>
            <x15:cachedUniqueName index="3" name="[merged].[Year].&amp;[2014]"/>
          </x15:cachedUniqueNames>
        </ext>
      </extLst>
    </cacheField>
    <cacheField name="[Measures].[profit_margin]" caption="profit_margin" numFmtId="0" hierarchy="34" level="32767"/>
    <cacheField name="[Measures].[Sum of Sales]" caption="Sum of Sales" numFmtId="0" hierarchy="25" level="32767"/>
    <cacheField name="[merged].[Month].[Month]" caption="Month" numFmtId="0" hierarchy="8" level="1">
      <sharedItems containsSemiMixedTypes="0" containsNonDate="0" containsString="0"/>
    </cacheField>
    <cacheField name="[merged].[Region].[Region]" caption="Region" numFmtId="0" hierarchy="14" level="1">
      <sharedItems containsSemiMixedTypes="0" containsNonDate="0" containsString="0"/>
    </cacheField>
    <cacheField name="[merged].[State].[State]" caption="State" numFmtId="0" hierarchy="18" level="1">
      <sharedItems containsSemiMixedTypes="0" containsNonDate="0" containsString="0"/>
    </cacheField>
    <cacheField name="[merged].[City].[City]" caption="City" numFmtId="0" hierarchy="12" level="1">
      <sharedItems containsSemiMixedTypes="0" containsNonDate="0" containsString="0"/>
    </cacheField>
  </cacheFields>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0" memberValueDatatype="130" unbalanced="0"/>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fieldsUsage count="2">
        <fieldUsage x="-1"/>
        <fieldUsage x="3"/>
      </fieldsUsage>
    </cacheHierarchy>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2" memberValueDatatype="20" unbalanced="0">
      <fieldsUsage count="2">
        <fieldUsage x="-1"/>
        <fieldUsage x="0"/>
      </fieldsUsage>
    </cacheHierarchy>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2" memberValueDatatype="130" unbalanced="0">
      <fieldsUsage count="2">
        <fieldUsage x="-1"/>
        <fieldUsage x="6"/>
      </fieldsUsage>
    </cacheHierarchy>
    <cacheHierarchy uniqueName="[merged].[Country]" caption="Country" attribute="1" defaultMemberUniqueName="[merged].[Country].[All]" allUniqueName="[merged].[Country].[All]" dimensionUniqueName="[merged]" displayFolder="" count="0" memberValueDatatype="130" unbalanced="0"/>
    <cacheHierarchy uniqueName="[merged].[Region]" caption="Region" attribute="1" defaultMemberUniqueName="[merged].[Region].[All]" allUniqueName="[merged].[Region].[All]" dimensionUniqueName="[merged]" displayFolder="" count="2" memberValueDatatype="130" unbalanced="0">
      <fieldsUsage count="2">
        <fieldUsage x="-1"/>
        <fieldUsage x="4"/>
      </fieldsUsage>
    </cacheHierarchy>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2" memberValueDatatype="130" unbalanced="0">
      <fieldsUsage count="2">
        <fieldUsage x="-1"/>
        <fieldUsage x="5"/>
      </fieldsUsage>
    </cacheHierarchy>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oneField="1">
      <fieldsUsage count="1">
        <fieldUsage x="2"/>
      </fieldsUsage>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oneField="1">
      <fieldsUsage count="1">
        <fieldUsage x="1"/>
      </fieldsUsage>
    </cacheHierarchy>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dimensions count="2">
    <dimension measure="1" name="Measures" uniqueName="[Measures]" caption="Measures"/>
    <dimension name="merged" uniqueName="[merged]" caption="merged"/>
  </dimensions>
  <measureGroups count="1">
    <measureGroup name="merged" caption="merg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16319447" backgroundQuery="1" createdVersion="8" refreshedVersion="8" minRefreshableVersion="3" recordCount="0" supportSubquery="1" supportAdvancedDrill="1" xr:uid="{45253BE8-6E06-4C5C-A45C-86308B03DC8B}">
  <cacheSource type="external" connectionId="4"/>
  <cacheFields count="4">
    <cacheField name="[Measures].[Sum of Sales]" caption="Sum of Sales" numFmtId="0" hierarchy="25" level="32767"/>
    <cacheField name="[merged].[Category].[Category]" caption="Category" numFmtId="0" hierarchy="6" level="1">
      <sharedItems count="3">
        <s v="Furniture"/>
        <s v="Office Supplies"/>
        <s v="Technology"/>
      </sharedItems>
    </cacheField>
    <cacheField name="[merged].[Month].[Month]" caption="Month" numFmtId="0" hierarchy="8" level="1">
      <sharedItems containsSemiMixedTypes="0" containsNonDate="0" containsString="0"/>
    </cacheField>
    <cacheField name="[merged].[Region].[Region]" caption="Region" numFmtId="0" hierarchy="14" level="1">
      <sharedItems containsSemiMixedTypes="0" containsNonDate="0" containsString="0"/>
    </cacheField>
  </cacheFields>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2" memberValueDatatype="130" unbalanced="0">
      <fieldsUsage count="2">
        <fieldUsage x="-1"/>
        <fieldUsage x="1"/>
      </fieldsUsage>
    </cacheHierarchy>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fieldsUsage count="2">
        <fieldUsage x="-1"/>
        <fieldUsage x="2"/>
      </fieldsUsage>
    </cacheHierarchy>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0" memberValueDatatype="20" unbalanced="0"/>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0" memberValueDatatype="130" unbalanced="0"/>
    <cacheHierarchy uniqueName="[merged].[Country]" caption="Country" attribute="1" defaultMemberUniqueName="[merged].[Country].[All]" allUniqueName="[merged].[Country].[All]" dimensionUniqueName="[merged]" displayFolder="" count="0" memberValueDatatype="130" unbalanced="0"/>
    <cacheHierarchy uniqueName="[merged].[Region]" caption="Region" attribute="1" defaultMemberUniqueName="[merged].[Region].[All]" allUniqueName="[merged].[Region].[All]" dimensionUniqueName="[merged]" displayFolder="" count="2" memberValueDatatype="130" unbalanced="0">
      <fieldsUsage count="2">
        <fieldUsage x="-1"/>
        <fieldUsage x="3"/>
      </fieldsUsage>
    </cacheHierarchy>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0" memberValueDatatype="130" unbalanced="0"/>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oneField="1">
      <fieldsUsage count="1">
        <fieldUsage x="0"/>
      </fieldsUsage>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dimensions count="2">
    <dimension measure="1" name="Measures" uniqueName="[Measures]" caption="Measures"/>
    <dimension name="merged" uniqueName="[merged]" caption="merged"/>
  </dimensions>
  <measureGroups count="1">
    <measureGroup name="merged" caption="merg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17824071" backgroundQuery="1" createdVersion="8" refreshedVersion="8" minRefreshableVersion="3" recordCount="0" supportSubquery="1" supportAdvancedDrill="1" xr:uid="{A36E7B94-DA02-4BBD-95EE-BD645ED6170C}">
  <cacheSource type="external" connectionId="4"/>
  <cacheFields count="5">
    <cacheField name="[merged].[Month].[Month]" caption="Month" numFmtId="0" hierarchy="8" level="1">
      <sharedItems containsSemiMixedTypes="0" containsString="0" containsNumber="1" containsInteger="1" minValue="1" maxValue="12" count="12">
        <n v="1"/>
        <n v="2"/>
        <n v="3"/>
        <n v="4"/>
        <n v="5"/>
        <n v="6"/>
        <n v="7"/>
        <n v="8"/>
        <n v="9"/>
        <n v="10"/>
        <n v="11"/>
        <n v="12"/>
      </sharedItems>
      <extLst>
        <ext xmlns:x15="http://schemas.microsoft.com/office/spreadsheetml/2010/11/main" uri="{4F2E5C28-24EA-4eb8-9CBF-B6C8F9C3D259}">
          <x15:cachedUniqueNames>
            <x15:cachedUniqueName index="0" name="[merged].[Month].&amp;[1]"/>
            <x15:cachedUniqueName index="1" name="[merged].[Month].&amp;[2]"/>
            <x15:cachedUniqueName index="2" name="[merged].[Month].&amp;[3]"/>
            <x15:cachedUniqueName index="3" name="[merged].[Month].&amp;[4]"/>
            <x15:cachedUniqueName index="4" name="[merged].[Month].&amp;[5]"/>
            <x15:cachedUniqueName index="5" name="[merged].[Month].&amp;[6]"/>
            <x15:cachedUniqueName index="6" name="[merged].[Month].&amp;[7]"/>
            <x15:cachedUniqueName index="7" name="[merged].[Month].&amp;[8]"/>
            <x15:cachedUniqueName index="8" name="[merged].[Month].&amp;[9]"/>
            <x15:cachedUniqueName index="9" name="[merged].[Month].&amp;[10]"/>
            <x15:cachedUniqueName index="10" name="[merged].[Month].&amp;[11]"/>
            <x15:cachedUniqueName index="11" name="[merged].[Month].&amp;[12]"/>
          </x15:cachedUniqueNames>
        </ext>
      </extLst>
    </cacheField>
    <cacheField name="[Measures].[Distinct Count of Order ID]" caption="Distinct Count of Order ID" numFmtId="0" hierarchy="28" level="32767"/>
    <cacheField name="[merged].[Region].[Region]" caption="Region" numFmtId="0" hierarchy="14" level="1">
      <sharedItems containsSemiMixedTypes="0" containsNonDate="0" containsString="0"/>
    </cacheField>
    <cacheField name="[merged].[State].[State]" caption="State" numFmtId="0" hierarchy="18" level="1">
      <sharedItems containsSemiMixedTypes="0" containsNonDate="0" containsString="0"/>
    </cacheField>
    <cacheField name="[merged].[City].[City]" caption="City" numFmtId="0" hierarchy="12" level="1">
      <sharedItems containsSemiMixedTypes="0" containsNonDate="0" containsString="0"/>
    </cacheField>
  </cacheFields>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0" memberValueDatatype="130" unbalanced="0"/>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fieldsUsage count="2">
        <fieldUsage x="-1"/>
        <fieldUsage x="0"/>
      </fieldsUsage>
    </cacheHierarchy>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0" memberValueDatatype="20" unbalanced="0"/>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2" memberValueDatatype="130" unbalanced="0">
      <fieldsUsage count="2">
        <fieldUsage x="-1"/>
        <fieldUsage x="4"/>
      </fieldsUsage>
    </cacheHierarchy>
    <cacheHierarchy uniqueName="[merged].[Country]" caption="Country" attribute="1" defaultMemberUniqueName="[merged].[Country].[All]" allUniqueName="[merged].[Country].[All]" dimensionUniqueName="[merged]" displayFolder="" count="0" memberValueDatatype="130" unbalanced="0"/>
    <cacheHierarchy uniqueName="[merged].[Region]" caption="Region" attribute="1" defaultMemberUniqueName="[merged].[Region].[All]" allUniqueName="[merged].[Region].[All]" dimensionUniqueName="[merged]" displayFolder="" count="2" memberValueDatatype="130" unbalanced="0">
      <fieldsUsage count="2">
        <fieldUsage x="-1"/>
        <fieldUsage x="2"/>
      </fieldsUsage>
    </cacheHierarchy>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2" memberValueDatatype="130" unbalanced="0">
      <fieldsUsage count="2">
        <fieldUsage x="-1"/>
        <fieldUsage x="3"/>
      </fieldsUsage>
    </cacheHierarchy>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oneField="1">
      <fieldsUsage count="1">
        <fieldUsage x="1"/>
      </fieldsUsage>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dimensions count="2">
    <dimension measure="1" name="Measures" uniqueName="[Measures]" caption="Measures"/>
    <dimension name="merged" uniqueName="[merged]" caption="merged"/>
  </dimensions>
  <measureGroups count="1">
    <measureGroup name="merged" caption="merged"/>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ttia" refreshedDate="45364.057707638887" backgroundQuery="1" createdVersion="3" refreshedVersion="8" minRefreshableVersion="3" recordCount="0" supportSubquery="1" supportAdvancedDrill="1" xr:uid="{1AA153C3-01F4-4874-9B78-D1161B84429C}">
  <cacheSource type="external" connectionId="4">
    <extLst>
      <ext xmlns:x14="http://schemas.microsoft.com/office/spreadsheetml/2009/9/main" uri="{F057638F-6D5F-4e77-A914-E7F072B9BCA8}">
        <x14:sourceConnection name="ThisWorkbookDataModel"/>
      </ext>
    </extLst>
  </cacheSource>
  <cacheFields count="0"/>
  <cacheHierarchies count="39">
    <cacheHierarchy uniqueName="[merged].[Order ID]" caption="Order ID" attribute="1" defaultMemberUniqueName="[merged].[Order ID].[All]" allUniqueName="[merged].[Order ID].[All]" dimensionUniqueName="[merged]" displayFolder="" count="0" memberValueDatatype="130" unbalanced="0"/>
    <cacheHierarchy uniqueName="[merged].[Product Name]" caption="Product Name" attribute="1" defaultMemberUniqueName="[merged].[Product Name].[All]" allUniqueName="[merged].[Product Name].[All]" dimensionUniqueName="[merged]" displayFolder="" count="0" memberValueDatatype="130" unbalanced="0"/>
    <cacheHierarchy uniqueName="[merged].[Discount]" caption="Discount" attribute="1" defaultMemberUniqueName="[merged].[Discount].[All]" allUniqueName="[merged].[Discount].[All]" dimensionUniqueName="[merged]" displayFolder="" count="0" memberValueDatatype="5" unbalanced="0"/>
    <cacheHierarchy uniqueName="[merged].[Sales]" caption="Sales" attribute="1" defaultMemberUniqueName="[merged].[Sales].[All]" allUniqueName="[merged].[Sales].[All]" dimensionUniqueName="[merged]" displayFolder="" count="0" memberValueDatatype="20" unbalanced="0"/>
    <cacheHierarchy uniqueName="[merged].[Profit]" caption="Profit" attribute="1" defaultMemberUniqueName="[merged].[Profit].[All]" allUniqueName="[merged].[Profit].[All]" dimensionUniqueName="[merged]" displayFolder="" count="0" memberValueDatatype="20" unbalanced="0"/>
    <cacheHierarchy uniqueName="[merged].[Quantity]" caption="Quantity" attribute="1" defaultMemberUniqueName="[merged].[Quantity].[All]" allUniqueName="[merged].[Quantity].[All]" dimensionUniqueName="[merged]" displayFolder="" count="0" memberValueDatatype="20" unbalanced="0"/>
    <cacheHierarchy uniqueName="[merged].[Category]" caption="Category" attribute="1" defaultMemberUniqueName="[merged].[Category].[All]" allUniqueName="[merged].[Category].[All]" dimensionUniqueName="[merged]" displayFolder="" count="2" memberValueDatatype="130" unbalanced="0"/>
    <cacheHierarchy uniqueName="[merged].[Sub-Category]" caption="Sub-Category" attribute="1" defaultMemberUniqueName="[merged].[Sub-Category].[All]" allUniqueName="[merged].[Sub-Category].[All]" dimensionUniqueName="[merged]" displayFolder="" count="0" memberValueDatatype="130" unbalanced="0"/>
    <cacheHierarchy uniqueName="[merged].[Month]" caption="Month" attribute="1" defaultMemberUniqueName="[merged].[Month].[All]" allUniqueName="[merged].[Month].[All]" dimensionUniqueName="[merged]" displayFolder="" count="2" memberValueDatatype="20" unbalanced="0"/>
    <cacheHierarchy uniqueName="[merged].[Day]" caption="Day" attribute="1" defaultMemberUniqueName="[merged].[Day].[All]" allUniqueName="[merged].[Day].[All]" dimensionUniqueName="[merged]" displayFolder="" count="0" memberValueDatatype="20" unbalanced="0"/>
    <cacheHierarchy uniqueName="[merged].[Year]" caption="Year" attribute="1" defaultMemberUniqueName="[merged].[Year].[All]" allUniqueName="[merged].[Year].[All]" dimensionUniqueName="[merged]" displayFolder="" count="2" memberValueDatatype="20" unbalanced="0"/>
    <cacheHierarchy uniqueName="[merged].[Customer Name]" caption="Customer Name" attribute="1" defaultMemberUniqueName="[merged].[Customer Name].[All]" allUniqueName="[merged].[Customer Name].[All]" dimensionUniqueName="[merged]" displayFolder="" count="0" memberValueDatatype="130" unbalanced="0"/>
    <cacheHierarchy uniqueName="[merged].[City]" caption="City" attribute="1" defaultMemberUniqueName="[merged].[City].[All]" allUniqueName="[merged].[City].[All]" dimensionUniqueName="[merged]" displayFolder="" count="2" memberValueDatatype="130" unbalanced="0"/>
    <cacheHierarchy uniqueName="[merged].[Country]" caption="Country" attribute="1" defaultMemberUniqueName="[merged].[Country].[All]" allUniqueName="[merged].[Country].[All]" dimensionUniqueName="[merged]" displayFolder="" count="0" memberValueDatatype="130" unbalanced="0"/>
    <cacheHierarchy uniqueName="[merged].[Region]" caption="Region" attribute="1" defaultMemberUniqueName="[merged].[Region].[All]" allUniqueName="[merged].[Region].[All]" dimensionUniqueName="[merged]" displayFolder="" count="2" memberValueDatatype="130" unbalanced="0"/>
    <cacheHierarchy uniqueName="[merged].[Segment]" caption="Segment" attribute="1" defaultMemberUniqueName="[merged].[Segment].[All]" allUniqueName="[merged].[Segment].[All]" dimensionUniqueName="[merged]" displayFolder="" count="0" memberValueDatatype="130" unbalanced="0"/>
    <cacheHierarchy uniqueName="[merged].[Ship Date]" caption="Ship Date" attribute="1" time="1" defaultMemberUniqueName="[merged].[Ship Date].[All]" allUniqueName="[merged].[Ship Date].[All]" dimensionUniqueName="[merged]" displayFolder="" count="0" memberValueDatatype="7" unbalanced="0"/>
    <cacheHierarchy uniqueName="[merged].[Ship Mode]" caption="Ship Mode" attribute="1" defaultMemberUniqueName="[merged].[Ship Mode].[All]" allUniqueName="[merged].[Ship Mode].[All]" dimensionUniqueName="[merged]" displayFolder="" count="0" memberValueDatatype="130" unbalanced="0"/>
    <cacheHierarchy uniqueName="[merged].[State]" caption="State" attribute="1" defaultMemberUniqueName="[merged].[State].[All]" allUniqueName="[merged].[State].[All]" dimensionUniqueName="[merged]" displayFolder="" count="2" memberValueDatatype="130" unbalanced="0"/>
    <cacheHierarchy uniqueName="[merged].[lon]" caption="lon" attribute="1" defaultMemberUniqueName="[merged].[lon].[All]" allUniqueName="[merged].[lon].[All]" dimensionUniqueName="[merged]" displayFolder="" count="0" memberValueDatatype="5" unbalanced="0"/>
    <cacheHierarchy uniqueName="[merged].[lat]" caption="lat" attribute="1" defaultMemberUniqueName="[merged].[lat].[All]" allUniqueName="[merged].[lat].[All]" dimensionUniqueName="[merged]" displayFolder="" count="0" memberValueDatatype="5" unbalanced="0"/>
    <cacheHierarchy uniqueName="[merged].[Order-Date]" caption="Order-Date" attribute="1" time="1" defaultMemberUniqueName="[merged].[Order-Date].[All]" allUniqueName="[merged].[Order-Date].[All]" dimensionUniqueName="[merged]" displayFolder="" count="0" memberValueDatatype="7" unbalanced="0"/>
    <cacheHierarchy uniqueName="[merged].[Difference]" caption="Difference" attribute="1" defaultMemberUniqueName="[merged].[Difference].[All]" allUniqueName="[merged].[Difference].[All]" dimensionUniqueName="[merged]" displayFolder="" count="0" memberValueDatatype="20" unbalanced="0"/>
    <cacheHierarchy uniqueName="[Measures].[Sum of Year]" caption="Sum of Year" measure="1" displayFolder="" measureGroup="merged" count="0">
      <extLst>
        <ext xmlns:x15="http://schemas.microsoft.com/office/spreadsheetml/2010/11/main" uri="{B97F6D7D-B522-45F9-BDA1-12C45D357490}">
          <x15:cacheHierarchy aggregatedColumn="10"/>
        </ext>
      </extLst>
    </cacheHierarchy>
    <cacheHierarchy uniqueName="[Measures].[Sum of Profit]" caption="Sum of Profit" measure="1" displayFolder="" measureGroup="merged" count="0">
      <extLst>
        <ext xmlns:x15="http://schemas.microsoft.com/office/spreadsheetml/2010/11/main" uri="{B97F6D7D-B522-45F9-BDA1-12C45D357490}">
          <x15:cacheHierarchy aggregatedColumn="4"/>
        </ext>
      </extLst>
    </cacheHierarchy>
    <cacheHierarchy uniqueName="[Measures].[Sum of Sales]" caption="Sum of Sales" measure="1" displayFolder="" measureGroup="merged" count="0">
      <extLst>
        <ext xmlns:x15="http://schemas.microsoft.com/office/spreadsheetml/2010/11/main" uri="{B97F6D7D-B522-45F9-BDA1-12C45D357490}">
          <x15:cacheHierarchy aggregatedColumn="3"/>
        </ext>
      </extLst>
    </cacheHierarchy>
    <cacheHierarchy uniqueName="[Measures].[Sum of Quantity]" caption="Sum of Quantity" measure="1" displayFolder="" measureGroup="merged" count="0">
      <extLst>
        <ext xmlns:x15="http://schemas.microsoft.com/office/spreadsheetml/2010/11/main" uri="{B97F6D7D-B522-45F9-BDA1-12C45D357490}">
          <x15:cacheHierarchy aggregatedColumn="5"/>
        </ext>
      </extLst>
    </cacheHierarchy>
    <cacheHierarchy uniqueName="[Measures].[Count of Order ID]" caption="Count of Order ID" measure="1" displayFolder="" measureGroup="merged" count="0">
      <extLst>
        <ext xmlns:x15="http://schemas.microsoft.com/office/spreadsheetml/2010/11/main" uri="{B97F6D7D-B522-45F9-BDA1-12C45D357490}">
          <x15:cacheHierarchy aggregatedColumn="0"/>
        </ext>
      </extLst>
    </cacheHierarchy>
    <cacheHierarchy uniqueName="[Measures].[Distinct Count of Order ID]" caption="Distinct Count of Order ID" measure="1" displayFolder="" measureGroup="merged" count="0">
      <extLst>
        <ext xmlns:x15="http://schemas.microsoft.com/office/spreadsheetml/2010/11/main" uri="{B97F6D7D-B522-45F9-BDA1-12C45D357490}">
          <x15:cacheHierarchy aggregatedColumn="0"/>
        </ext>
      </extLst>
    </cacheHierarchy>
    <cacheHierarchy uniqueName="[Measures].[Sum of Difference]" caption="Sum of Difference" measure="1" displayFolder="" measureGroup="merged" count="0">
      <extLst>
        <ext xmlns:x15="http://schemas.microsoft.com/office/spreadsheetml/2010/11/main" uri="{B97F6D7D-B522-45F9-BDA1-12C45D357490}">
          <x15:cacheHierarchy aggregatedColumn="22"/>
        </ext>
      </extLst>
    </cacheHierarchy>
    <cacheHierarchy uniqueName="[Measures].[Average of Difference]" caption="Average of Difference" measure="1" displayFolder="" measureGroup="merged" count="0">
      <extLst>
        <ext xmlns:x15="http://schemas.microsoft.com/office/spreadsheetml/2010/11/main" uri="{B97F6D7D-B522-45F9-BDA1-12C45D357490}">
          <x15:cacheHierarchy aggregatedColumn="22"/>
        </ext>
      </extLst>
    </cacheHierarchy>
    <cacheHierarchy uniqueName="[Measures].[Sum of Month]" caption="Sum of Month" measure="1" displayFolder="" measureGroup="merged" count="0">
      <extLst>
        <ext xmlns:x15="http://schemas.microsoft.com/office/spreadsheetml/2010/11/main" uri="{B97F6D7D-B522-45F9-BDA1-12C45D357490}">
          <x15:cacheHierarchy aggregatedColumn="8"/>
        </ext>
      </extLst>
    </cacheHierarchy>
    <cacheHierarchy uniqueName="[Measures].[Sum of lon]" caption="Sum of lon" measure="1" displayFolder="" measureGroup="merged" count="0">
      <extLst>
        <ext xmlns:x15="http://schemas.microsoft.com/office/spreadsheetml/2010/11/main" uri="{B97F6D7D-B522-45F9-BDA1-12C45D357490}">
          <x15:cacheHierarchy aggregatedColumn="19"/>
        </ext>
      </extLst>
    </cacheHierarchy>
    <cacheHierarchy uniqueName="[Measures].[Sum of lat]" caption="Sum of lat" measure="1" displayFolder="" measureGroup="merged" count="0">
      <extLst>
        <ext xmlns:x15="http://schemas.microsoft.com/office/spreadsheetml/2010/11/main" uri="{B97F6D7D-B522-45F9-BDA1-12C45D357490}">
          <x15:cacheHierarchy aggregatedColumn="20"/>
        </ext>
      </extLst>
    </cacheHierarchy>
    <cacheHierarchy uniqueName="[Measures].[profit_margin]" caption="profit_margin" measure="1" displayFolder="" measureGroup="merged" count="0"/>
    <cacheHierarchy uniqueName="[Measures].[__XL_Count merged]" caption="__XL_Count merged" measure="1" displayFolder="" measureGroup="merged" count="0" hidden="1"/>
    <cacheHierarchy uniqueName="[Measures].[__No measures defined]" caption="__No measures defined" measure="1" displayFolder="" count="0" hidden="1"/>
    <cacheHierarchy uniqueName="[Measures].[_profit_margin Goal]" caption="_profit_margin Goal" measure="1" displayFolder="" measureGroup="merged" count="0" hidden="1"/>
    <cacheHierarchy uniqueName="[Measures].[_profit_margin Status]" caption="_profit_margin Status" measure="1" iconSet="6" displayFolder="" measureGroup="merged" count="0" hidden="1"/>
  </cacheHierarchies>
  <kpis count="1">
    <kpi uniqueName="profit_margin" caption="profit_margin" displayFolder="" measureGroup="merged" parent="" value="[Measures].[profit_margin]" goal="[Measures].[_profit_margin Goal]" status="[Measures].[_profit_margin Status]" trend="" weight=""/>
  </kpis>
  <extLst>
    <ext xmlns:x14="http://schemas.microsoft.com/office/spreadsheetml/2009/9/main" uri="{725AE2AE-9491-48be-B2B4-4EB974FC3084}">
      <x14:pivotCacheDefinition slicerData="1" pivotCacheId="80216295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4351C1A-0D2B-4FBB-8BF3-D31242F524ED}" name="Category Profit" cacheId="1727" applyNumberFormats="0" applyBorderFormats="0" applyFontFormats="0" applyPatternFormats="0" applyAlignmentFormats="0" applyWidthHeightFormats="1" dataCaption="Values" tag="65faee28-1dcc-4445-85ec-c433301029b7" updatedVersion="8" minRefreshableVersion="3" useAutoFormatting="1" subtotalHiddenItems="1" itemPrintTitles="1" createdVersion="8" indent="0" outline="1" outlineData="1" multipleFieldFilters="0" chartFormat="11">
  <location ref="A44:B48" firstHeaderRow="1" firstDataRow="1" firstDataCol="1"/>
  <pivotFields count="4">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4">
    <i>
      <x/>
    </i>
    <i>
      <x v="1"/>
    </i>
    <i>
      <x v="2"/>
    </i>
    <i t="grand">
      <x/>
    </i>
  </rowItems>
  <colItems count="1">
    <i/>
  </colItems>
  <dataFields count="1">
    <dataField name="Sales" fld="0" baseField="1" baseItem="0" numFmtId="1"/>
  </dataFields>
  <formats count="2">
    <format dxfId="12">
      <pivotArea outline="0" collapsedLevelsAreSubtotals="1" fieldPosition="0"/>
    </format>
    <format dxfId="13">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1" count="1" selected="0">
            <x v="0"/>
          </reference>
        </references>
      </pivotArea>
    </chartFormat>
    <chartFormat chart="10" format="7">
      <pivotArea type="data" outline="0" fieldPosition="0">
        <references count="2">
          <reference field="4294967294" count="1" selected="0">
            <x v="0"/>
          </reference>
          <reference field="1" count="1" selected="0">
            <x v="1"/>
          </reference>
        </references>
      </pivotArea>
    </chartFormat>
    <chartFormat chart="10" format="8">
      <pivotArea type="data" outline="0" fieldPosition="0">
        <references count="2">
          <reference field="4294967294" count="1" selected="0">
            <x v="0"/>
          </reference>
          <reference field="1"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caption="Count of Orders"/>
    <pivotHierarchy dragToData="1"/>
    <pivotHierarchy dragToData="1" caption="Average of Date-Difference"/>
    <pivotHierarchy dragToData="1"/>
    <pivotHierarchy dragToData="1"/>
    <pivotHierarchy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0D6C135-3E9E-41B7-95EB-3A26F41C0B5C}" name="monthly stats" cacheId="1730" applyNumberFormats="0" applyBorderFormats="0" applyFontFormats="0" applyPatternFormats="0" applyAlignmentFormats="0" applyWidthHeightFormats="1" dataCaption="Values" tag="346a9ca1-9151-45f5-a298-89e4011a9e0b" updatedVersion="8" minRefreshableVersion="3" useAutoFormatting="1" subtotalHiddenItems="1" itemPrintTitles="1" createdVersion="8" indent="0" outline="1" outlineData="1" multipleFieldFilters="0" chartFormat="10">
  <location ref="A61:B74" firstHeaderRow="1" firstDataRow="1" firstDataCol="1"/>
  <pivotFields count="5">
    <pivotField axis="axisRow" allDrilled="1" subtotalTop="0" showAll="0" dataSourceSort="1" defaultSubtotal="0" defaultAttributeDrillState="1">
      <items count="12">
        <item x="0"/>
        <item x="1"/>
        <item x="2"/>
        <item x="3"/>
        <item x="4"/>
        <item x="5"/>
        <item x="6"/>
        <item x="7"/>
        <item x="8"/>
        <item x="9"/>
        <item x="10"/>
        <item x="11"/>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13">
    <i>
      <x/>
    </i>
    <i>
      <x v="1"/>
    </i>
    <i>
      <x v="2"/>
    </i>
    <i>
      <x v="3"/>
    </i>
    <i>
      <x v="4"/>
    </i>
    <i>
      <x v="5"/>
    </i>
    <i>
      <x v="6"/>
    </i>
    <i>
      <x v="7"/>
    </i>
    <i>
      <x v="8"/>
    </i>
    <i>
      <x v="9"/>
    </i>
    <i>
      <x v="10"/>
    </i>
    <i>
      <x v="11"/>
    </i>
    <i t="grand">
      <x/>
    </i>
  </rowItems>
  <colItems count="1">
    <i/>
  </colItems>
  <dataFields count="1">
    <dataField name="Orders Count" fld="1" subtotal="count" baseField="0" baseItem="0" numFmtId="1">
      <extLst>
        <ext xmlns:x15="http://schemas.microsoft.com/office/spreadsheetml/2010/11/main" uri="{FABC7310-3BB5-11E1-824E-6D434824019B}">
          <x15:dataField isCountDistinct="1"/>
        </ext>
      </extLst>
    </dataField>
  </dataFields>
  <formats count="2">
    <format dxfId="10">
      <pivotArea outline="0" collapsedLevelsAreSubtotals="1" fieldPosition="0"/>
    </format>
    <format dxfId="11">
      <pivotArea outline="0" fieldPosition="0">
        <references count="1">
          <reference field="4294967294" count="1">
            <x v="0"/>
          </reference>
        </references>
      </pivotArea>
    </format>
  </formats>
  <chartFormats count="2">
    <chartFormat chart="2"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s Count"/>
    <pivotHierarchy dragToData="1"/>
    <pivotHierarchy dragToData="1"/>
    <pivotHierarchy dragToData="1"/>
    <pivotHierarchy dragToData="1"/>
    <pivotHierarchy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5B9D19A-904D-45E4-A42D-3988FF94180C}" name="city" cacheId="1712" applyNumberFormats="0" applyBorderFormats="0" applyFontFormats="0" applyPatternFormats="0" applyAlignmentFormats="0" applyWidthHeightFormats="1" dataCaption="Values" tag="b30b87a9-56eb-45ef-a245-35afb0cc9408" updatedVersion="8" minRefreshableVersion="3" useAutoFormatting="1" subtotalHiddenItems="1" itemPrintTitles="1" createdVersion="8" indent="0" outline="1" outlineData="1" multipleFieldFilters="0">
  <location ref="M27:N38" firstHeaderRow="1" firstDataRow="1" firstDataCol="1"/>
  <pivotFields count="6">
    <pivotField dataField="1" subtotalTop="0" showAll="0" defaultSubtotal="0"/>
    <pivotField allDrilled="1" subtotalTop="0" showAll="0" sortType="a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axis="axisRow" allDrilled="1" subtotalTop="0" showAll="0" measureFilter="1" defaultSubtotal="0" defaultAttributeDrillState="1">
      <items count="10">
        <item x="0"/>
        <item x="1"/>
        <item x="2"/>
        <item x="3"/>
        <item x="4"/>
        <item x="5"/>
        <item x="6"/>
        <item x="7"/>
        <item x="8"/>
        <item x="9"/>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Items count="1">
    <i/>
  </colItems>
  <dataFields count="1">
    <dataField name="profit margin" fld="0" subtotal="count" baseField="2" baseItem="0" numFmtId="10"/>
  </dataFields>
  <formats count="1">
    <format dxfId="9">
      <pivotArea outline="0" collapsedLevelsAreSubtotals="1" fieldPosition="0"/>
    </format>
  </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s"/>
    <pivotHierarchy dragToData="1"/>
    <pivotHierarchy dragToData="1" caption="Average of Date-Difference"/>
    <pivotHierarchy dragToData="1"/>
    <pivotHierarchy dragToData="1"/>
    <pivotHierarchy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2" type="count" id="1" iMeasureHier="34">
      <autoFilter ref="A1">
        <filterColumn colId="0">
          <top10 top="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965C1D2-99A9-4C3E-B566-C64C44C93AE7}" name="state" cacheId="1721" applyNumberFormats="0" applyBorderFormats="0" applyFontFormats="0" applyPatternFormats="0" applyAlignmentFormats="0" applyWidthHeightFormats="1" dataCaption="Values" tag="4774283a-65d5-4f53-8a87-3d0c1d2faa4a" updatedVersion="8" minRefreshableVersion="3" useAutoFormatting="1" subtotalHiddenItems="1" itemPrintTitles="1" createdVersion="8" indent="0" outline="1" outlineData="1" multipleFieldFilters="0" chartFormat="6">
  <location ref="I27:J38" firstHeaderRow="1" firstDataRow="1" firstDataCol="1"/>
  <pivotFields count="4">
    <pivotField dataField="1" subtotalTop="0" showAll="0" defaultSubtotal="0"/>
    <pivotField axis="axisRow" allDrilled="1" subtotalTop="0" showAll="0" measureFilter="1" defaultSubtotal="0" defaultAttributeDrillState="1">
      <items count="10">
        <item x="5"/>
        <item x="7"/>
        <item x="0"/>
        <item x="1"/>
        <item x="2"/>
        <item x="3"/>
        <item x="4"/>
        <item x="6"/>
        <item x="8"/>
        <item x="9"/>
      </items>
    </pivotField>
    <pivotField allDrilled="1" subtotalTop="0" showAll="0" dataSourceSort="1" defaultSubtotal="0" defaultAttributeDrillState="1"/>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Items count="1">
    <i/>
  </colItems>
  <dataFields count="1">
    <dataField name="profit margin" fld="0" subtotal="count" baseField="1" baseItem="0" numFmtId="10"/>
  </dataFields>
  <formats count="1">
    <format dxfId="8">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s"/>
    <pivotHierarchy dragToData="1"/>
    <pivotHierarchy dragToData="1" caption="Average of Date-Difference"/>
    <pivotHierarchy dragToData="1"/>
    <pivotHierarchy dragToData="1"/>
    <pivotHierarchy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filters count="1">
    <filter fld="1" type="count" id="1" iMeasureHier="34">
      <autoFilter ref="A1">
        <filterColumn colId="0">
          <top10 top="0" val="10" filterVal="10"/>
        </filterColumn>
      </autoFilter>
    </filter>
  </filters>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3355342-91A1-416B-8AFB-D4BC68D2045F}" name="country" cacheId="1715" applyNumberFormats="0" applyBorderFormats="0" applyFontFormats="0" applyPatternFormats="0" applyAlignmentFormats="0" applyWidthHeightFormats="1" dataCaption="Values" tag="bfa09169-81c6-4dcd-bbd8-58086c3053ec" updatedVersion="8" minRefreshableVersion="3" useAutoFormatting="1" subtotalHiddenItems="1" itemPrintTitles="1" createdVersion="8" indent="0" outline="1" outlineData="1" multipleFieldFilters="0" chartFormat="10">
  <location ref="E27:F43" firstHeaderRow="1" firstDataRow="1" firstDataCol="1"/>
  <pivotFields count="4">
    <pivotField axis="axisRow" allDrilled="1" subtotalTop="0" showAll="0"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16">
    <i>
      <x v="4"/>
    </i>
    <i>
      <x v="5"/>
    </i>
    <i>
      <x v="14"/>
    </i>
    <i>
      <x v="7"/>
    </i>
    <i>
      <x v="11"/>
    </i>
    <i>
      <x/>
    </i>
    <i>
      <x v="8"/>
    </i>
    <i>
      <x v="1"/>
    </i>
    <i>
      <x v="12"/>
    </i>
    <i>
      <x v="13"/>
    </i>
    <i>
      <x v="3"/>
    </i>
    <i>
      <x v="9"/>
    </i>
    <i>
      <x v="6"/>
    </i>
    <i>
      <x v="10"/>
    </i>
    <i>
      <x v="2"/>
    </i>
    <i t="grand">
      <x/>
    </i>
  </rowItems>
  <colItems count="1">
    <i/>
  </colItems>
  <dataFields count="1">
    <dataField name="Sum of Sales" fld="1" baseField="0" baseItem="0" numFmtId="1"/>
  </dataFields>
  <formats count="2">
    <format dxfId="7">
      <pivotArea outline="0" collapsedLevelsAreSubtotals="1" fieldPosition="0"/>
    </format>
    <format dxfId="0">
      <pivotArea outline="0" fieldPosition="0">
        <references count="1">
          <reference field="4294967294" count="1">
            <x v="0"/>
          </reference>
        </references>
      </pivotArea>
    </format>
  </formats>
  <chartFormats count="5">
    <chartFormat chart="0"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0"/>
          </reference>
        </references>
      </pivotArea>
    </chartFormat>
    <chartFormat chart="8" format="6" series="1">
      <pivotArea type="data" outline="0" fieldPosition="0">
        <references count="1">
          <reference field="4294967294" count="1" selected="0">
            <x v="0"/>
          </reference>
        </references>
      </pivotArea>
    </chartFormat>
    <chartFormat chart="9" format="6"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s"/>
    <pivotHierarchy dragToData="1"/>
    <pivotHierarchy dragToData="1" caption="Average of Date-Difference"/>
    <pivotHierarchy dragToData="1"/>
    <pivotHierarchy dragToData="1"/>
    <pivotHierarchy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6F14AD-0D54-4D59-B868-99768524545D}" name="region" cacheId="1709" applyNumberFormats="0" applyBorderFormats="0" applyFontFormats="0" applyPatternFormats="0" applyAlignmentFormats="0" applyWidthHeightFormats="1" dataCaption="Values" tag="bc1bfef6-9f11-41c3-9759-0da812552eb9" updatedVersion="8" minRefreshableVersion="3" useAutoFormatting="1" subtotalHiddenItems="1" itemPrintTitles="1" createdVersion="8" indent="0" outline="1" outlineData="1" multipleFieldFilters="0" chartFormat="12">
  <location ref="A27:B31"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1"/>
  </dataFields>
  <formats count="2">
    <format dxfId="5">
      <pivotArea outline="0" collapsedLevelsAreSubtotals="1" fieldPosition="0"/>
    </format>
    <format dxfId="6">
      <pivotArea outline="0" fieldPosition="0">
        <references count="1">
          <reference field="4294967294" count="1">
            <x v="0"/>
          </reference>
        </references>
      </pivotArea>
    </format>
  </formats>
  <chartFormats count="5">
    <chartFormat chart="0" format="0"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0"/>
          </reference>
        </references>
      </pivotArea>
    </chartFormat>
    <chartFormat chart="11" format="6">
      <pivotArea type="data" outline="0" fieldPosition="0">
        <references count="2">
          <reference field="4294967294" count="1" selected="0">
            <x v="0"/>
          </reference>
          <reference field="0" count="1" selected="0">
            <x v="0"/>
          </reference>
        </references>
      </pivotArea>
    </chartFormat>
    <chartFormat chart="11" format="7">
      <pivotArea type="data" outline="0" fieldPosition="0">
        <references count="2">
          <reference field="4294967294" count="1" selected="0">
            <x v="0"/>
          </reference>
          <reference field="0" count="1" selected="0">
            <x v="1"/>
          </reference>
        </references>
      </pivotArea>
    </chartFormat>
    <chartFormat chart="11" format="8">
      <pivotArea type="data" outline="0" fieldPosition="0">
        <references count="2">
          <reference field="4294967294" count="1" selected="0">
            <x v="0"/>
          </reference>
          <reference field="0" count="1" selected="0">
            <x v="2"/>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s"/>
    <pivotHierarchy dragToData="1"/>
    <pivotHierarchy dragToData="1" caption="Average of Date-Difference"/>
    <pivotHierarchy dragToData="1"/>
    <pivotHierarchy dragToData="1"/>
    <pivotHierarchy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85B2195-3A9D-4A42-AD14-B2FFD1AF7645}" name="Year-Lookup" cacheId="1724" applyNumberFormats="0" applyBorderFormats="0" applyFontFormats="0" applyPatternFormats="0" applyAlignmentFormats="0" applyWidthHeightFormats="1" dataCaption="Values" tag="7d2eee3f-c574-4abb-8fa4-b3ae554ad6f5" updatedVersion="8" minRefreshableVersion="3" useAutoFormatting="1" subtotalHiddenItems="1" itemPrintTitles="1" createdVersion="8" indent="0" outline="1" outlineData="1" multipleFieldFilters="0" chartFormat="25">
  <location ref="D3:F8" firstHeaderRow="0" firstDataRow="1"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t="grand">
      <x/>
    </i>
  </rowItems>
  <colFields count="1">
    <field x="-2"/>
  </colFields>
  <colItems count="2">
    <i>
      <x/>
    </i>
    <i i="1">
      <x v="1"/>
    </i>
  </colItems>
  <dataFields count="2">
    <dataField name="profit margin" fld="1" subtotal="count" baseField="0" baseItem="0" numFmtId="10"/>
    <dataField name="Sales" fld="2" baseField="0" baseItem="0" numFmtId="1"/>
  </dataFields>
  <formats count="2">
    <format dxfId="3">
      <pivotArea outline="0" collapsedLevelsAreSubtotals="1" fieldPosition="0"/>
    </format>
    <format dxfId="4">
      <pivotArea outline="0" fieldPosition="0">
        <references count="1">
          <reference field="4294967294" count="1">
            <x v="1"/>
          </reference>
        </references>
      </pivotArea>
    </format>
  </formats>
  <chartFormats count="4">
    <chartFormat chart="9" format="0" series="1">
      <pivotArea type="data" outline="0" fieldPosition="0">
        <references count="1">
          <reference field="4294967294" count="1" selected="0">
            <x v="0"/>
          </reference>
        </references>
      </pivotArea>
    </chartFormat>
    <chartFormat chart="9" format="1" series="1">
      <pivotArea type="data" outline="0" fieldPosition="0">
        <references count="1">
          <reference field="4294967294" count="1" selected="0">
            <x v="1"/>
          </reference>
        </references>
      </pivotArea>
    </chartFormat>
    <chartFormat chart="20" format="4" series="1">
      <pivotArea type="data" outline="0" fieldPosition="0">
        <references count="1">
          <reference field="4294967294" count="1" selected="0">
            <x v="1"/>
          </reference>
        </references>
      </pivotArea>
    </chartFormat>
    <chartFormat chart="20" format="5" series="1">
      <pivotArea type="data" outline="0" fieldPosition="0">
        <references count="1">
          <reference field="4294967294" count="1" selected="0">
            <x v="0"/>
          </reference>
        </references>
      </pivotArea>
    </chartFormat>
  </chart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caption="Sales"/>
    <pivotHierarchy dragToData="1"/>
    <pivotHierarchy dragToData="1"/>
    <pivotHierarchy dragToData="1" caption="Count of Orders"/>
    <pivotHierarchy dragToData="1"/>
    <pivotHierarchy dragToData="1"/>
    <pivotHierarchy dragToData="1"/>
    <pivotHierarchy dragToData="1"/>
    <pivotHierarchy dragToData="1"/>
    <pivotHierarchy dragToRow="0" dragToCol="0" dragToPage="0" dragToData="1" caption="profit margin"/>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F823D5-1A2D-4316-8700-E42EEB94772E}" name="MainKPIs" cacheId="1718" dataOnRows="1" applyNumberFormats="0" applyBorderFormats="0" applyFontFormats="0" applyPatternFormats="0" applyAlignmentFormats="0" applyWidthHeightFormats="1" dataCaption="Values" tag="7b03048c-b130-4dad-8e30-b77dfb8f7eb4" updatedVersion="8" minRefreshableVersion="3" useAutoFormatting="1" subtotalHiddenItems="1" itemPrintTitles="1" createdVersion="8" indent="0" outline="1" outlineData="1" multipleFieldFilters="0" chartFormat="2">
  <location ref="A3:B8" firstHeaderRow="1" firstDataRow="1" firstDataCol="1" rowPageCount="1" colPageCount="1"/>
  <pivotFields count="10">
    <pivotField dataField="1" subtotalTop="0" showAll="0" defaultSubtotal="0"/>
    <pivotField dataField="1" subtotalTop="0" showAll="0" defaultSubtotal="0"/>
    <pivotField dataField="1" subtotalTop="0" showAll="0" defaultSubtotal="0"/>
    <pivotField axis="axisPage" allDrilled="1" subtotalTop="0" showAll="0" dataSourceSort="1" defaultSubtotal="0" defaultAttributeDrillState="1"/>
    <pivotField dataField="1" subtotalTop="0" showAll="0" defaultSubtotal="0"/>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2"/>
  </rowFields>
  <rowItems count="5">
    <i>
      <x/>
    </i>
    <i i="1">
      <x v="1"/>
    </i>
    <i i="2">
      <x v="2"/>
    </i>
    <i i="3">
      <x v="3"/>
    </i>
    <i i="4">
      <x v="4"/>
    </i>
  </rowItems>
  <colItems count="1">
    <i/>
  </colItems>
  <pageFields count="1">
    <pageField fld="3" hier="10" name="[merged].[Year].[All]" cap="All"/>
  </pageFields>
  <dataFields count="5">
    <dataField name="Sum of Sales" fld="0" baseField="0" baseItem="0"/>
    <dataField name="Sum of Profit" fld="1" baseField="0" baseItem="0"/>
    <dataField name="Sum of Quantity" fld="2" baseField="0" baseItem="0"/>
    <dataField name="Count of Orders" fld="4" subtotal="count" baseField="0" baseItem="4372">
      <extLst>
        <ext xmlns:x15="http://schemas.microsoft.com/office/spreadsheetml/2010/11/main" uri="{FABC7310-3BB5-11E1-824E-6D434824019B}">
          <x15:dataField isCountDistinct="1"/>
        </ext>
      </extLst>
    </dataField>
    <dataField fld="5" subtotal="count" baseField="0" baseItem="0"/>
  </dataFields>
  <formats count="2">
    <format dxfId="1">
      <pivotArea collapsedLevelsAreSubtotals="1" fieldPosition="0">
        <references count="1">
          <reference field="4294967294" count="1">
            <x v="4"/>
          </reference>
        </references>
      </pivotArea>
    </format>
    <format dxfId="2">
      <pivotArea collapsedLevelsAreSubtotals="1" fieldPosition="0">
        <references count="1">
          <reference field="4294967294" count="4">
            <x v="0"/>
            <x v="1"/>
            <x v="2"/>
            <x v="3"/>
          </reference>
        </references>
      </pivotArea>
    </format>
  </formats>
  <pivotHierarchies count="40">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Orders"/>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merged">
        <x15:activeTabTopLevelEntity name="[merged]"/>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1" xr16:uid="{D83D146C-BFEA-465F-AE1C-1816B66E297A}" autoFormatId="16" applyNumberFormats="0" applyBorderFormats="0" applyFontFormats="0" applyPatternFormats="0" applyAlignmentFormats="0" applyWidthHeightFormats="0">
  <queryTableRefresh nextId="25">
    <queryTableFields count="23">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 id="9" name="Month" tableColumnId="9"/>
      <queryTableField id="10" name="Day" tableColumnId="10"/>
      <queryTableField id="11" name="Year" tableColumnId="11"/>
      <queryTableField id="12" name="Customer Name" tableColumnId="12"/>
      <queryTableField id="13" name="City" tableColumnId="13"/>
      <queryTableField id="14" name="Country" tableColumnId="14"/>
      <queryTableField id="15" name="Region" tableColumnId="15"/>
      <queryTableField id="16" name="Segment" tableColumnId="16"/>
      <queryTableField id="17" name="Ship Date" tableColumnId="17"/>
      <queryTableField id="18" name="Ship Mode" tableColumnId="18"/>
      <queryTableField id="19" name="State" tableColumnId="19"/>
      <queryTableField id="20" name="lon" tableColumnId="20"/>
      <queryTableField id="21" name="lat" tableColumnId="21"/>
      <queryTableField id="22" name="Order-Date" tableColumnId="22"/>
      <queryTableField id="24" name="Date-Difference" tableColumnId="2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C0CEAC50-3912-44FE-AD2E-73768B3E362C}" autoFormatId="16" applyNumberFormats="0" applyBorderFormats="0" applyFontFormats="0" applyPatternFormats="0" applyAlignmentFormats="0" applyWidthHeightFormats="0">
  <queryTableRefresh nextId="9">
    <queryTableFields count="8">
      <queryTableField id="1" name="Order ID" tableColumnId="1"/>
      <queryTableField id="2" name="Product Name" tableColumnId="2"/>
      <queryTableField id="3" name="Discount" tableColumnId="3"/>
      <queryTableField id="4" name="Sales" tableColumnId="4"/>
      <queryTableField id="5" name="Profit" tableColumnId="5"/>
      <queryTableField id="6" name="Quantity" tableColumnId="6"/>
      <queryTableField id="7" name="Category" tableColumnId="7"/>
      <queryTableField id="8" name="Sub-Category" tableColumnId="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83348690-EA25-4670-BA0A-CD6D75857F99}" autoFormatId="16" applyNumberFormats="0" applyBorderFormats="0" applyFontFormats="0" applyPatternFormats="0" applyAlignmentFormats="0" applyWidthHeightFormats="0">
  <queryTableRefresh nextId="13">
    <queryTableFields count="12">
      <queryTableField id="1" name="Order ID" tableColumnId="1"/>
      <queryTableField id="2" name="Order Date" tableColumnId="2"/>
      <queryTableField id="3" name="Customer Name" tableColumnId="3"/>
      <queryTableField id="4" name="City" tableColumnId="4"/>
      <queryTableField id="5" name="Country" tableColumnId="5"/>
      <queryTableField id="6" name="Region" tableColumnId="6"/>
      <queryTableField id="7" name="Segment" tableColumnId="7"/>
      <queryTableField id="8" name="Ship Date" tableColumnId="8"/>
      <queryTableField id="9" name="Ship Mode" tableColumnId="9"/>
      <queryTableField id="10" name="State" tableColumnId="10"/>
      <queryTableField id="11" name="lon" tableColumnId="11"/>
      <queryTableField id="12" name="lat" tableColumnId="1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9747A143-D206-4B1C-9C63-BB1BCC63B49F}" sourceName="[merged].[Year]">
  <pivotTables>
    <pivotTable tabId="11" name="MainKPIs"/>
  </pivotTables>
  <data>
    <olap pivotCacheId="802162959">
      <levels count="2">
        <level uniqueName="[merged].[Year].[(All)]" sourceCaption="(All)" count="0"/>
        <level uniqueName="[merged].[Year].[Year]" sourceCaption="Year" count="4">
          <ranges>
            <range startItem="0">
              <i n="[merged].[Year].&amp;[2011]" c="2011"/>
              <i n="[merged].[Year].&amp;[2012]" c="2012"/>
              <i n="[merged].[Year].&amp;[2013]" c="2013"/>
              <i n="[merged].[Year].&amp;[2014]" c="2014"/>
            </range>
          </ranges>
        </level>
      </levels>
      <selections count="1">
        <selection n="[merged].[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9AA1C1E-6760-4922-9A80-67DE2F571B2B}" sourceName="[merged].[Region]">
  <pivotTables>
    <pivotTable tabId="11" name="region"/>
    <pivotTable tabId="11" name="city"/>
    <pivotTable tabId="11" name="country"/>
    <pivotTable tabId="11" name="MainKPIs"/>
    <pivotTable tabId="11" name="state"/>
    <pivotTable tabId="11" name="Year-Lookup"/>
    <pivotTable tabId="11" name="monthly stats"/>
    <pivotTable tabId="11" name="Category Profit"/>
  </pivotTables>
  <data>
    <olap pivotCacheId="802162959">
      <levels count="2">
        <level uniqueName="[merged].[Region].[(All)]" sourceCaption="(All)" count="0"/>
        <level uniqueName="[merged].[Region].[Region]" sourceCaption="Region" count="3">
          <ranges>
            <range startItem="0">
              <i n="[merged].[Region].&amp;[Central]" c="Central"/>
              <i n="[merged].[Region].&amp;[North]" c="North"/>
              <i n="[merged].[Region].&amp;[South]" c="South"/>
            </range>
          </ranges>
        </level>
      </levels>
      <selections count="1">
        <selection n="[merged].[Region].[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2602A0B-C747-42F4-80D5-D4EE8F85E4B5}" sourceName="[merged].[State]">
  <pivotTables>
    <pivotTable tabId="11" name="state"/>
    <pivotTable tabId="11" name="city"/>
    <pivotTable tabId="11" name="MainKPIs"/>
    <pivotTable tabId="11" name="Year-Lookup"/>
    <pivotTable tabId="11" name="monthly stats"/>
  </pivotTables>
  <data>
    <olap pivotCacheId="802162959">
      <levels count="2">
        <level uniqueName="[merged].[State].[(All)]" sourceCaption="(All)" count="0"/>
        <level uniqueName="[merged].[State].[State]" sourceCaption="State" count="127">
          <ranges>
            <range startItem="0">
              <i n="[merged].[State].&amp;[Abruzzi]" c="Abruzzi"/>
              <i n="[merged].[State].&amp;[Alsace-Champagne-Ardenne-Lorraine]" c="Alsace-Champagne-Ardenne-Lorraine"/>
              <i n="[merged].[State].&amp;[Andalusía]" c="Andalusía"/>
              <i n="[merged].[State].&amp;[Antwerp]" c="Antwerp"/>
              <i n="[merged].[State].&amp;[Apulia]" c="Apulia"/>
              <i n="[merged].[State].&amp;[Aquitaine-Limousin-Poitou-Charentes]" c="Aquitaine-Limousin-Poitou-Charentes"/>
              <i n="[merged].[State].&amp;[Asturias]" c="Asturias"/>
              <i n="[merged].[State].&amp;[Auvergne-Rhône-Alpes]" c="Auvergne-Rhône-Alpes"/>
              <i n="[merged].[State].&amp;[Aveiro]" c="Aveiro"/>
              <i n="[merged].[State].&amp;[Baden-Württemberg]" c="Baden-Württemberg"/>
              <i n="[merged].[State].&amp;[Balearic Islands]" c="Balearic Islands"/>
              <i n="[merged].[State].&amp;[Basel-Stadt]" c="Basel-Stadt"/>
              <i n="[merged].[State].&amp;[Basilicata]" c="Basilicata"/>
              <i n="[merged].[State].&amp;[Basque Country]" c="Basque Country"/>
              <i n="[merged].[State].&amp;[Bavaria]" c="Bavaria"/>
              <i n="[merged].[State].&amp;[Berlin]" c="Berlin"/>
              <i n="[merged].[State].&amp;[Bern]" c="Bern"/>
              <i n="[merged].[State].&amp;[Bourgogne-Franche-Comté]" c="Bourgogne-Franche-Comté"/>
              <i n="[merged].[State].&amp;[Braga]" c="Braga"/>
              <i n="[merged].[State].&amp;[Brandenburg]" c="Brandenburg"/>
              <i n="[merged].[State].&amp;[Bremen]" c="Bremen"/>
              <i n="[merged].[State].&amp;[Brittany]" c="Brittany"/>
              <i n="[merged].[State].&amp;[Brussels]" c="Brussels"/>
              <i n="[merged].[State].&amp;[Buskerud]" c="Buskerud"/>
              <i n="[merged].[State].&amp;[Calabria]" c="Calabria"/>
              <i n="[merged].[State].&amp;[Campania]" c="Campania"/>
              <i n="[merged].[State].&amp;[Cantabria]" c="Cantabria"/>
              <i n="[merged].[State].&amp;[Carinthia]" c="Carinthia"/>
              <i n="[merged].[State].&amp;[Castile and León]" c="Castile and León"/>
              <i n="[merged].[State].&amp;[Castile-La Mancha]" c="Castile-La Mancha"/>
              <i n="[merged].[State].&amp;[Catalonia]" c="Catalonia"/>
              <i n="[merged].[State].&amp;[Central Jutland]" c="Central Jutland"/>
              <i n="[merged].[State].&amp;[Centre-Val de Loire]" c="Centre-Val de Loire"/>
              <i n="[merged].[State].&amp;[Ceuta]" c="Ceuta"/>
              <i n="[merged].[State].&amp;[Coimbra]" c="Coimbra"/>
              <i n="[merged].[State].&amp;[Cork]" c="Cork"/>
              <i n="[merged].[State].&amp;[Corsica]" c="Corsica"/>
              <i n="[merged].[State].&amp;[Drenthe]" c="Drenthe"/>
              <i n="[merged].[State].&amp;[Dublin]" c="Dublin"/>
              <i n="[merged].[State].&amp;[East Flanders]" c="East Flanders"/>
              <i n="[merged].[State].&amp;[Emilia-Romagna]" c="Emilia-Romagna"/>
              <i n="[merged].[State].&amp;[England]" c="England"/>
              <i n="[merged].[State].&amp;[Extremadura]" c="Extremadura"/>
              <i n="[merged].[State].&amp;[Finland Proper]" c="Finland Proper"/>
              <i n="[merged].[State].&amp;[Flemish Brabant]" c="Flemish Brabant"/>
              <i n="[merged].[State].&amp;[Friesland]" c="Friesland"/>
              <i n="[merged].[State].&amp;[Friuli-Venezia Giulia]" c="Friuli-Venezia Giulia"/>
              <i n="[merged].[State].&amp;[Galicia]" c="Galicia"/>
              <i n="[merged].[State].&amp;[Galway]" c="Galway"/>
              <i n="[merged].[State].&amp;[Gelderland]" c="Gelderland"/>
              <i n="[merged].[State].&amp;[Geneva]" c="Geneva"/>
              <i n="[merged].[State].&amp;[Groningen]" c="Groningen"/>
              <i n="[merged].[State].&amp;[Hainaut]" c="Hainaut"/>
              <i n="[merged].[State].&amp;[Halland]" c="Halland"/>
              <i n="[merged].[State].&amp;[Hamburg]" c="Hamburg"/>
              <i n="[merged].[State].&amp;[Hedmark]" c="Hedmark"/>
              <i n="[merged].[State].&amp;[Hesse]" c="Hesse"/>
              <i n="[merged].[State].&amp;[Hordaland]" c="Hordaland"/>
              <i n="[merged].[State].&amp;[Hovedstaden]" c="Hovedstaden"/>
              <i n="[merged].[State].&amp;[Ile-de-France]" c="Ile-de-France"/>
              <i n="[merged].[State].&amp;[Kymenlaakso]" c="Kymenlaakso"/>
              <i n="[merged].[State].&amp;[Languedoc-Roussillon-Midi-Pyrénées]" c="Languedoc-Roussillon-Midi-Pyrénées"/>
              <i n="[merged].[State].&amp;[Lazio]" c="Lazio"/>
              <i n="[merged].[State].&amp;[Liège]" c="Liège"/>
              <i n="[merged].[State].&amp;[Liguria]" c="Liguria"/>
              <i n="[merged].[State].&amp;[Limburg]" c="Limburg"/>
              <i n="[merged].[State].&amp;[Lisboa]" c="Lisboa"/>
              <i n="[merged].[State].&amp;[Lombardy]" c="Lombardy"/>
              <i n="[merged].[State].&amp;[Lower Saxony]" c="Lower Saxony"/>
              <i n="[merged].[State].&amp;[Lucerne]" c="Lucerne"/>
              <i n="[merged].[State].&amp;[Madrid]" c="Madrid"/>
              <i n="[merged].[State].&amp;[Marche]" c="Marche"/>
              <i n="[merged].[State].&amp;[Mecklenburg-Vorpommern]" c="Mecklenburg-Vorpommern"/>
              <i n="[merged].[State].&amp;[Melilla]" c="Melilla"/>
              <i n="[merged].[State].&amp;[Murcia]" c="Murcia"/>
              <i n="[merged].[State].&amp;[Namur]" c="Namur"/>
              <i n="[merged].[State].&amp;[Navarra]" c="Navarra"/>
              <i n="[merged].[State].&amp;[Nord-Pas-de-Calais-Picardie]" c="Nord-Pas-de-Calais-Picardie"/>
              <i n="[merged].[State].&amp;[Normandy]" c="Normandy"/>
              <i n="[merged].[State].&amp;[North Brabant]" c="North Brabant"/>
              <i n="[merged].[State].&amp;[North Holland]" c="North Holland"/>
              <i n="[merged].[State].&amp;[North Rhine-Westphalia]" c="North Rhine-Westphalia"/>
              <i n="[merged].[State].&amp;[Oslo]" c="Oslo"/>
              <i n="[merged].[State].&amp;[Overijssel]" c="Overijssel"/>
              <i n="[merged].[State].&amp;[Pays de la Loire]" c="Pays de la Loire"/>
              <i n="[merged].[State].&amp;[Piedmont]" c="Piedmont"/>
              <i n="[merged].[State].&amp;[Porto]" c="Porto"/>
              <i n="[merged].[State].&amp;[Provence-Alpes-Côte d'Azur]" c="Provence-Alpes-Côte d'Azur"/>
              <i n="[merged].[State].&amp;[Rhineland-Palatinate]" c="Rhineland-Palatinate"/>
              <i n="[merged].[State].&amp;[Rogaland]" c="Rogaland"/>
              <i n="[merged].[State].&amp;[Saarland]" c="Saarland"/>
              <i n="[merged].[State].&amp;[Salzburg]" c="Salzburg"/>
              <i n="[merged].[State].&amp;[Sardinia]" c="Sardinia"/>
              <i n="[merged].[State].&amp;[Saxony]" c="Saxony"/>
              <i n="[merged].[State].&amp;[Saxony-Anhalt]" c="Saxony-Anhalt"/>
              <i n="[merged].[State].&amp;[Schleswig-Holstein]" c="Schleswig-Holstein"/>
              <i n="[merged].[State].&amp;[Scotland]" c="Scotland"/>
              <i n="[merged].[State].&amp;[Setúbal]" c="Setúbal"/>
              <i n="[merged].[State].&amp;[Sicily]" c="Sicily"/>
              <i n="[merged].[State].&amp;[Skåne]" c="Skåne"/>
              <i n="[merged].[State].&amp;[Södermanland]" c="Södermanland"/>
              <i n="[merged].[State].&amp;[South Denmark]" c="South Denmark"/>
              <i n="[merged].[State].&amp;[South Holland]" c="South Holland"/>
              <i n="[merged].[State].&amp;[St. Gallen]" c="St. Gallen"/>
              <i n="[merged].[State].&amp;[Stockholm]" c="Stockholm"/>
              <i n="[merged].[State].&amp;[Styria]" c="Styria"/>
              <i n="[merged].[State].&amp;[Thuringia]" c="Thuringia"/>
              <i n="[merged].[State].&amp;[Trentino-Alto Adige]" c="Trentino-Alto Adige"/>
              <i n="[merged].[State].&amp;[Tuscany]" c="Tuscany"/>
              <i n="[merged].[State].&amp;[Tyrol]" c="Tyrol"/>
              <i n="[merged].[State].&amp;[Umbria]" c="Umbria"/>
              <i n="[merged].[State].&amp;[Upper Austria]" c="Upper Austria"/>
              <i n="[merged].[State].&amp;[Uppsala]" c="Uppsala"/>
              <i n="[merged].[State].&amp;[Utrecht]" c="Utrecht"/>
              <i n="[merged].[State].&amp;[Uusimaa]" c="Uusimaa"/>
              <i n="[merged].[State].&amp;[Valenciana]" c="Valenciana"/>
              <i n="[merged].[State].&amp;[Värmland]" c="Värmland"/>
              <i n="[merged].[State].&amp;[Västra Götaland]" c="Västra Götaland"/>
              <i n="[merged].[State].&amp;[Vaud]" c="Vaud"/>
              <i n="[merged].[State].&amp;[Veneto]" c="Veneto"/>
              <i n="[merged].[State].&amp;[Vest-Agder]" c="Vest-Agder"/>
              <i n="[merged].[State].&amp;[Vienna]" c="Vienna"/>
              <i n="[merged].[State].&amp;[Wales]" c="Wales"/>
              <i n="[merged].[State].&amp;[West Flanders]" c="West Flanders"/>
              <i n="[merged].[State].&amp;[Zealand]" c="Zealand"/>
              <i n="[merged].[State].&amp;[Zeeland]" c="Zeeland"/>
              <i n="[merged].[State].&amp;[Zürich]" c="Zürich"/>
            </range>
          </ranges>
        </level>
      </levels>
      <selections count="1">
        <selection n="[merged].[Stat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75A8A2F8-CF4F-4BCD-9278-44EB0E579DBB}" sourceName="[merged].[City]">
  <pivotTables>
    <pivotTable tabId="11" name="city"/>
    <pivotTable tabId="11" name="MainKPIs"/>
    <pivotTable tabId="11" name="Year-Lookup"/>
    <pivotTable tabId="11" name="monthly stats"/>
  </pivotTables>
  <data>
    <olap pivotCacheId="802162959">
      <levels count="2">
        <level uniqueName="[merged].[City].[(All)]" sourceCaption="(All)" count="0"/>
        <level uniqueName="[merged].[City].[City]" sourceCaption="City" count="999">
          <ranges>
            <range startItem="0">
              <i n="[merged].[City].&amp;[Aachen]" c="Aachen"/>
              <i n="[merged].[City].&amp;[Aalen]" c="Aalen"/>
              <i n="[merged].[City].&amp;[Aalst]" c="Aalst"/>
              <i n="[merged].[City].&amp;[Abbeville]" c="Abbeville"/>
              <i n="[merged].[City].&amp;[Aberdeen]" c="Aberdeen"/>
              <i n="[merged].[City].&amp;[Acerra]" c="Acerra"/>
              <i n="[merged].[City].&amp;[Acireale]" c="Acireale"/>
              <i n="[merged].[City].&amp;[Afragola]" c="Afragola"/>
              <i n="[merged].[City].&amp;[Agde]" c="Agde"/>
              <i n="[merged].[City].&amp;[Agen]" c="Agen"/>
              <i n="[merged].[City].&amp;[Agrigento]" c="Agrigento"/>
              <i n="[merged].[City].&amp;[Aix-en-Provence]" c="Aix-en-Provence"/>
              <i n="[merged].[City].&amp;[Aix-les-Bains]" c="Aix-les-Bains"/>
              <i n="[merged].[City].&amp;[Ajaccio]" c="Ajaccio"/>
              <i n="[merged].[City].&amp;[Albacete]" c="Albacete"/>
              <i n="[merged].[City].&amp;[Albertville]" c="Albertville"/>
              <i n="[merged].[City].&amp;[Albi]" c="Albi"/>
              <i n="[merged].[City].&amp;[Alcobendas]" c="Alcobendas"/>
              <i n="[merged].[City].&amp;[Alessandria]" c="Alessandria"/>
              <i n="[merged].[City].&amp;[Alfortville]" c="Alfortville"/>
              <i n="[merged].[City].&amp;[Alicante]" c="Alicante"/>
              <i n="[merged].[City].&amp;[Alkmaar]" c="Alkmaar"/>
              <i n="[merged].[City].&amp;[Allauch]" c="Allauch"/>
              <i n="[merged].[City].&amp;[Almelo]" c="Almelo"/>
              <i n="[merged].[City].&amp;[Alphen aan den Rijn]" c="Alphen aan den Rijn"/>
              <i n="[merged].[City].&amp;[Altamura]" c="Altamura"/>
              <i n="[merged].[City].&amp;[Amadora]" c="Amadora"/>
              <i n="[merged].[City].&amp;[Amersfoort]" c="Amersfoort"/>
              <i n="[merged].[City].&amp;[Amiens]" c="Amiens"/>
              <i n="[merged].[City].&amp;[Amsterdam]" c="Amsterdam"/>
              <i n="[merged].[City].&amp;[Ancona]" c="Ancona"/>
              <i n="[merged].[City].&amp;[Andria]" c="Andria"/>
              <i n="[merged].[City].&amp;[Angers]" c="Angers"/>
              <i n="[merged].[City].&amp;[Anglet]" c="Anglet"/>
              <i n="[merged].[City].&amp;[Annecy]" c="Annecy"/>
              <i n="[merged].[City].&amp;[Annecy-le-Vieux]" c="Annecy-le-Vieux"/>
              <i n="[merged].[City].&amp;[Annemasse]" c="Annemasse"/>
              <i n="[merged].[City].&amp;[Annonay]" c="Annonay"/>
              <i n="[merged].[City].&amp;[Antibes]" c="Antibes"/>
              <i n="[merged].[City].&amp;[Antony]" c="Antony"/>
              <i n="[merged].[City].&amp;[Antwerp]" c="Antwerp"/>
              <i n="[merged].[City].&amp;[Anzio]" c="Anzio"/>
              <i n="[merged].[City].&amp;[Apeldoorn]" c="Apeldoorn"/>
              <i n="[merged].[City].&amp;[Aprilia]" c="Aprilia"/>
              <i n="[merged].[City].&amp;[Arezzo]" c="Arezzo"/>
              <i n="[merged].[City].&amp;[Argentan]" c="Argentan"/>
              <i n="[merged].[City].&amp;[Argenteuil]" c="Argenteuil"/>
              <i n="[merged].[City].&amp;[Arles]" c="Arles"/>
              <i n="[merged].[City].&amp;[Arnhem]" c="Arnhem"/>
              <i n="[merged].[City].&amp;[Arnsberg]" c="Arnsberg"/>
              <i n="[merged].[City].&amp;[Arras]" c="Arras"/>
              <i n="[merged].[City].&amp;[Arrentela]" c="Arrentela"/>
              <i n="[merged].[City].&amp;[Aschaffenburg]" c="Aschaffenburg"/>
              <i n="[merged].[City].&amp;[Ashford]" c="Ashford"/>
              <i n="[merged].[City].&amp;[Assen]" c="Assen"/>
              <i n="[merged].[City].&amp;[Asti]" c="Asti"/>
              <i n="[merged].[City].&amp;[Athis-Mons]" c="Athis-Mons"/>
              <i n="[merged].[City].&amp;[Aubervilliers]" c="Aubervilliers"/>
              <i n="[merged].[City].&amp;[Auch]" c="Auch"/>
              <i n="[merged].[City].&amp;[Augsburg]" c="Augsburg"/>
              <i n="[merged].[City].&amp;[Aulnay-sous-Bois]" c="Aulnay-sous-Bois"/>
              <i n="[merged].[City].&amp;[Auxerre]" c="Auxerre"/>
              <i n="[merged].[City].&amp;[Avellino]" c="Avellino"/>
              <i n="[merged].[City].&amp;[Avignon]" c="Avignon"/>
              <i n="[merged].[City].&amp;[Avion]" c="Avion"/>
              <i n="[merged].[City].&amp;[Aylesbury]" c="Aylesbury"/>
              <i n="[merged].[City].&amp;[Bad Waldsee]" c="Bad Waldsee"/>
              <i n="[merged].[City].&amp;[Badajoz]" c="Badajoz"/>
              <i n="[merged].[City].&amp;[Badalona]" c="Badalona"/>
              <i n="[merged].[City].&amp;[Baden-Baden]" c="Baden-Baden"/>
              <i n="[merged].[City].&amp;[Bagneux]" c="Bagneux"/>
              <i n="[merged].[City].&amp;[Bagnolet]" c="Bagnolet"/>
              <i n="[merged].[City].&amp;[Bamberg]" c="Bamberg"/>
              <i n="[merged].[City].&amp;[Barakaldo]" c="Barakaldo"/>
              <i n="[merged].[City].&amp;[Barcelona]" c="Barcelona"/>
              <i n="[merged].[City].&amp;[Bari]" c="Bari"/>
              <i n="[merged].[City].&amp;[Bar-le-Duc]" c="Bar-le-Duc"/>
              <i n="[merged].[City].&amp;[Barletta]" c="Barletta"/>
              <i n="[merged].[City].&amp;[Barneveld]" c="Barneveld"/>
              <i n="[merged].[City].&amp;[Barnsley]" c="Barnsley"/>
              <i n="[merged].[City].&amp;[Barry]" c="Barry"/>
              <i n="[merged].[City].&amp;[Basel]" c="Basel"/>
              <i n="[merged].[City].&amp;[Basildon]" c="Basildon"/>
              <i n="[merged].[City].&amp;[Basingstoke]" c="Basingstoke"/>
              <i n="[merged].[City].&amp;[Bastia]" c="Bastia"/>
              <i n="[merged].[City].&amp;[Bath]" c="Bath"/>
              <i n="[merged].[City].&amp;[Battipaglia]" c="Battipaglia"/>
              <i n="[merged].[City].&amp;[Bayeux]" c="Bayeux"/>
              <i n="[merged].[City].&amp;[Bayonne]" c="Bayonne"/>
              <i n="[merged].[City].&amp;[Bayreuth]" c="Bayreuth"/>
              <i n="[merged].[City].&amp;[Beaune]" c="Beaune"/>
              <i n="[merged].[City].&amp;[Beauvais]" c="Beauvais"/>
              <i n="[merged].[City].&amp;[Bedford]" c="Bedford"/>
              <i n="[merged].[City].&amp;[Belfort]" c="Belfort"/>
              <i n="[merged].[City].&amp;[Benevento]" c="Benevento"/>
              <i n="[merged].[City].&amp;[Benidorm]" c="Benidorm"/>
              <i n="[merged].[City].&amp;[Berck]" c="Berck"/>
              <i n="[merged].[City].&amp;[Bergamo]" c="Bergamo"/>
              <i n="[merged].[City].&amp;[Bergen]" c="Bergen"/>
              <i n="[merged].[City].&amp;[Bergen op Zoom]" c="Bergen op Zoom"/>
              <i n="[merged].[City].&amp;[Bergheim]" c="Bergheim"/>
              <i n="[merged].[City].&amp;[Bergisch Gladbach]" c="Bergisch Gladbach"/>
              <i n="[merged].[City].&amp;[Berlin]" c="Berlin"/>
              <i n="[merged].[City].&amp;[Berne]" c="Berne"/>
              <i n="[merged].[City].&amp;[Biarritz]" c="Biarritz"/>
              <i n="[merged].[City].&amp;[Bideford]" c="Bideford"/>
              <i n="[merged].[City].&amp;[Bielefeld]" c="Bielefeld"/>
              <i n="[merged].[City].&amp;[Bilbao]" c="Bilbao"/>
              <i n="[merged].[City].&amp;[Birkenhead]" c="Birkenhead"/>
              <i n="[merged].[City].&amp;[Birmingham]" c="Birmingham"/>
              <i n="[merged].[City].&amp;[Bisceglie]" c="Bisceglie"/>
              <i n="[merged].[City].&amp;[Blackburn]" c="Blackburn"/>
              <i n="[merged].[City].&amp;[Blackpool]" c="Blackpool"/>
              <i n="[merged].[City].&amp;[Blanquefort]" c="Blanquefort"/>
              <i n="[merged].[City].&amp;[Bochum]" c="Bochum"/>
              <i n="[merged].[City].&amp;[Bognor Regis]" c="Bognor Regis"/>
              <i n="[merged].[City].&amp;[Bologna]" c="Bologna"/>
              <i n="[merged].[City].&amp;[Bolton]" c="Bolton"/>
              <i n="[merged].[City].&amp;[Bolzano]" c="Bolzano"/>
              <i n="[merged].[City].&amp;[Bondy]" c="Bondy"/>
              <i n="[merged].[City].&amp;[Bonn]" c="Bonn"/>
              <i n="[merged].[City].&amp;[Bonneuil-sur-Marne]" c="Bonneuil-sur-Marne"/>
              <i n="[merged].[City].&amp;[Bordeaux]" c="Bordeaux"/>
              <i n="[merged].[City].&amp;[Borken]" c="Borken"/>
              <i n="[merged].[City].&amp;[Boscoreale]" c="Boscoreale"/>
              <i n="[merged].[City].&amp;[Bottrop]" c="Bottrop"/>
              <i n="[merged].[City].&amp;[Boulogne-Billancourt]" c="Boulogne-Billancourt"/>
              <i n="[merged].[City].&amp;[Boulogne-sur-Mer]" c="Boulogne-sur-Mer"/>
              <i n="[merged].[City].&amp;[Bourg-en-Bresse]" c="Bourg-en-Bresse"/>
              <i n="[merged].[City].&amp;[Bourges]" c="Bourges"/>
              <i n="[merged].[City].&amp;[Bourgoin-Jallieu]" c="Bourgoin-Jallieu"/>
              <i n="[merged].[City].&amp;[Bournemouth]" c="Bournemouth"/>
              <i n="[merged].[City].&amp;[Bracknell]" c="Bracknell"/>
              <i n="[merged].[City].&amp;[Bradford]" c="Bradford"/>
              <i n="[merged].[City].&amp;[Braga]" c="Braga"/>
              <i n="[merged].[City].&amp;[Brandenburg]" c="Brandenburg"/>
              <i n="[merged].[City].&amp;[Breda]" c="Breda"/>
              <i n="[merged].[City].&amp;[Bremen]" c="Bremen"/>
              <i n="[merged].[City].&amp;[Brescia]" c="Brescia"/>
              <i n="[merged].[City].&amp;[Bressuire]" c="Bressuire"/>
              <i n="[merged].[City].&amp;[Brest]" c="Brest"/>
              <i n="[merged].[City].&amp;[Brighton]" c="Brighton"/>
              <i n="[merged].[City].&amp;[Brindisi]" c="Brindisi"/>
              <i n="[merged].[City].&amp;[Bristol]" c="Bristol"/>
              <i n="[merged].[City].&amp;[Briton Ferry]" c="Briton Ferry"/>
              <i n="[merged].[City].&amp;[Brive-la-Gaillarde]" c="Brive-la-Gaillarde"/>
              <i n="[merged].[City].&amp;[Bron]" c="Bron"/>
              <i n="[merged].[City].&amp;[Bruges]" c="Bruges"/>
              <i n="[merged].[City].&amp;[Brussels]" c="Brussels"/>
              <i n="[merged].[City].&amp;[Bry-sur-Marne]" c="Bry-sur-Marne"/>
              <i n="[merged].[City].&amp;[Burgos]" c="Burgos"/>
              <i n="[merged].[City].&amp;[Burnley]" c="Burnley"/>
              <i n="[merged].[City].&amp;[Bury]" c="Bury"/>
              <i n="[merged].[City].&amp;[Busto Arsizio]" c="Busto Arsizio"/>
              <i n="[merged].[City].&amp;[Cachan]" c="Cachan"/>
              <i n="[merged].[City].&amp;[Caen]" c="Caen"/>
              <i n="[merged].[City].&amp;[Cagliari]" c="Cagliari"/>
              <i n="[merged].[City].&amp;[Cagnes-sur-Mer]" c="Cagnes-sur-Mer"/>
              <i n="[merged].[City].&amp;[Calais]" c="Calais"/>
              <i n="[merged].[City].&amp;[Cambrai]" c="Cambrai"/>
              <i n="[merged].[City].&amp;[Cambridge]" c="Cambridge"/>
              <i n="[merged].[City].&amp;[Cannes]" c="Cannes"/>
              <i n="[merged].[City].&amp;[Capannori]" c="Capannori"/>
              <i n="[merged].[City].&amp;[Capelle aan den IJssel]" c="Capelle aan den IJssel"/>
              <i n="[merged].[City].&amp;[Capua]" c="Capua"/>
              <i n="[merged].[City].&amp;[Carcassonne]" c="Carcassonne"/>
              <i n="[merged].[City].&amp;[Cardiff]" c="Cardiff"/>
              <i n="[merged].[City].&amp;[Carlisle]" c="Carlisle"/>
              <i n="[merged].[City].&amp;[Carpentras]" c="Carpentras"/>
              <i n="[merged].[City].&amp;[Carpi]" c="Carpi"/>
              <i n="[merged].[City].&amp;[Carquefou]" c="Carquefou"/>
              <i n="[merged].[City].&amp;[Carrara]" c="Carrara"/>
              <i n="[merged].[City].&amp;[Cartagena]" c="Cartagena"/>
              <i n="[merged].[City].&amp;[Cártama]" c="Cártama"/>
              <i n="[merged].[City].&amp;[Carvin]" c="Carvin"/>
              <i n="[merged].[City].&amp;[Caserta]" c="Caserta"/>
              <i n="[merged].[City].&amp;[Casoria]" c="Casoria"/>
              <i n="[merged].[City].&amp;[Castellammare di Stabia]" c="Castellammare di Stabia"/>
              <i n="[merged].[City].&amp;[Castelldefels]" c="Castelldefels"/>
              <i n="[merged].[City].&amp;[Castelnau-le-Lez]" c="Castelnau-le-Lez"/>
              <i n="[merged].[City].&amp;[Castres]" c="Castres"/>
              <i n="[merged].[City].&amp;[Castrop-Rauxel]" c="Castrop-Rauxel"/>
              <i n="[merged].[City].&amp;[Catania]" c="Catania"/>
              <i n="[merged].[City].&amp;[Celle]" c="Celle"/>
              <i n="[merged].[City].&amp;[Cercola]" c="Cercola"/>
              <i n="[merged].[City].&amp;[Cergy]" c="Cergy"/>
              <i n="[merged].[City].&amp;[Cerignola]" c="Cerignola"/>
              <i n="[merged].[City].&amp;[Cesena]" c="Cesena"/>
              <i n="[merged].[City].&amp;[Cestas]" c="Cestas"/>
              <i n="[merged].[City].&amp;[Ceuta]" c="Ceuta"/>
              <i n="[merged].[City].&amp;[Champigny-sur-Marne]" c="Champigny-sur-Marne"/>
              <i n="[merged].[City].&amp;[Charleroi]" c="Charleroi"/>
              <i n="[merged].[City].&amp;[Chartres]" c="Chartres"/>
              <i n="[merged].[City].&amp;[Chatham]" c="Chatham"/>
              <i n="[merged].[City].&amp;[Chaumont]" c="Chaumont"/>
              <i n="[merged].[City].&amp;[Chelles]" c="Chelles"/>
              <i n="[merged].[City].&amp;[Chelmsford]" c="Chelmsford"/>
              <i n="[merged].[City].&amp;[Cheltenham]" c="Cheltenham"/>
              <i n="[merged].[City].&amp;[Chemnitz]" c="Chemnitz"/>
              <i n="[merged].[City].&amp;[Chester]" c="Chester"/>
              <i n="[merged].[City].&amp;[Chesterfield]" c="Chesterfield"/>
              <i n="[merged].[City].&amp;[Chiclana de la Frontera]" c="Chiclana de la Frontera"/>
              <i n="[merged].[City].&amp;[Chieti]" c="Chieti"/>
              <i n="[merged].[City].&amp;[Chilly-Mazarin]" c="Chilly-Mazarin"/>
              <i n="[merged].[City].&amp;[Chioggia]" c="Chioggia"/>
              <i n="[merged].[City].&amp;[Choisy-le-Roi]" c="Choisy-le-Roi"/>
              <i n="[merged].[City].&amp;[Cholet]" c="Cholet"/>
              <i n="[merged].[City].&amp;[Cinisello Balsamo]" c="Cinisello Balsamo"/>
              <i n="[merged].[City].&amp;[Civitavecchia]" c="Civitavecchia"/>
              <i n="[merged].[City].&amp;[Clacton-on-Sea]" c="Clacton-on-Sea"/>
              <i n="[merged].[City].&amp;[Clamart]" c="Clamart"/>
              <i n="[merged].[City].&amp;[Clermont-Ferrand]" c="Clermont-Ferrand"/>
              <i n="[merged].[City].&amp;[Clichy]" c="Clichy"/>
              <i n="[merged].[City].&amp;[Clichy-sous-Bois]" c="Clichy-sous-Bois"/>
              <i n="[merged].[City].&amp;[Cluses]" c="Cluses"/>
              <i n="[merged].[City].&amp;[Clydach]" c="Clydach"/>
              <i n="[merged].[City].&amp;[Cognac]" c="Cognac"/>
              <i n="[merged].[City].&amp;[Coimbra]" c="Coimbra"/>
              <i n="[merged].[City].&amp;[Colchester]" c="Colchester"/>
              <i n="[merged].[City].&amp;[Colmar]" c="Colmar"/>
              <i n="[merged].[City].&amp;[Cologne]" c="Cologne"/>
              <i n="[merged].[City].&amp;[Colombes]" c="Colombes"/>
              <i n="[merged].[City].&amp;[Colomiers]" c="Colomiers"/>
              <i n="[merged].[City].&amp;[Como]" c="Como"/>
              <i n="[merged].[City].&amp;[Concarneau]" c="Concarneau"/>
              <i n="[merged].[City].&amp;[Conflans-Sainte-Honorine]" c="Conflans-Sainte-Honorine"/>
              <i n="[merged].[City].&amp;[Copenhagen]" c="Copenhagen"/>
              <i n="[merged].[City].&amp;[Corbeil-Essonnes]" c="Corbeil-Essonnes"/>
              <i n="[merged].[City].&amp;[Cork]" c="Cork"/>
              <i n="[merged].[City].&amp;[Cormeilles-en-Parisis]" c="Cormeilles-en-Parisis"/>
              <i n="[merged].[City].&amp;[Cosenza]" c="Cosenza"/>
              <i n="[merged].[City].&amp;[Coslada]" c="Coslada"/>
              <i n="[merged].[City].&amp;[Cottbus]" c="Cottbus"/>
              <i n="[merged].[City].&amp;[Coudekerque-Branche]" c="Coudekerque-Branche"/>
              <i n="[merged].[City].&amp;[Coulommiers]" c="Coulommiers"/>
              <i n="[merged].[City].&amp;[Courbevoie]" c="Courbevoie"/>
              <i n="[merged].[City].&amp;[Cournon-d'Auvergne]" c="Cournon-d'Auvergne"/>
              <i n="[merged].[City].&amp;[Coventry]" c="Coventry"/>
              <i n="[merged].[City].&amp;[Crawley]" c="Crawley"/>
              <i n="[merged].[City].&amp;[Creil]" c="Creil"/>
              <i n="[merged].[City].&amp;[Cremona]" c="Cremona"/>
              <i n="[merged].[City].&amp;[Crewe]" c="Crewe"/>
              <i n="[merged].[City].&amp;[Crotone]" c="Crotone"/>
              <i n="[merged].[City].&amp;[Cuenca]" c="Cuenca"/>
              <i n="[merged].[City].&amp;[Cumbernauld]" c="Cumbernauld"/>
              <i n="[merged].[City].&amp;[Cuneo]" c="Cuneo"/>
              <i n="[merged].[City].&amp;[Cuxhaven]" c="Cuxhaven"/>
              <i n="[merged].[City].&amp;[Darlington]" c="Darlington"/>
              <i n="[merged].[City].&amp;[Darmstadt]" c="Darmstadt"/>
              <i n="[merged].[City].&amp;[Dartford]" c="Dartford"/>
              <i n="[merged].[City].&amp;[Delft]" c="Delft"/>
              <i n="[merged].[City].&amp;[Delmenhorst]" c="Delmenhorst"/>
              <i n="[merged].[City].&amp;[Den Helder]" c="Den Helder"/>
              <i n="[merged].[City].&amp;[Denain]" c="Denain"/>
              <i n="[merged].[City].&amp;[Derby]" c="Derby"/>
              <i n="[merged].[City].&amp;[Detmold]" c="Detmold"/>
              <i n="[merged].[City].&amp;[Deuil-la-Barre]" c="Deuil-la-Barre"/>
              <i n="[merged].[City].&amp;[Deventer]" c="Deventer"/>
              <i n="[merged].[City].&amp;[Dewsbury]" c="Dewsbury"/>
              <i n="[merged].[City].&amp;[Dieppe]" c="Dieppe"/>
              <i n="[merged].[City].&amp;[Digne-les-Bains]" c="Digne-les-Bains"/>
              <i n="[merged].[City].&amp;[Dijon]" c="Dijon"/>
              <i n="[merged].[City].&amp;[Dinslaken]" c="Dinslaken"/>
              <i n="[merged].[City].&amp;[Doetinchem]" c="Doetinchem"/>
              <i n="[merged].[City].&amp;[Domont]" c="Domont"/>
              <i n="[merged].[City].&amp;[Doncaster]" c="Doncaster"/>
              <i n="[merged].[City].&amp;[Dordrecht]" c="Dordrecht"/>
              <i n="[merged].[City].&amp;[Dormagen]" c="Dormagen"/>
              <i n="[merged].[City].&amp;[Dorsten]" c="Dorsten"/>
              <i n="[merged].[City].&amp;[Dortmund]" c="Dortmund"/>
              <i n="[merged].[City].&amp;[Dos Hermanas]" c="Dos Hermanas"/>
              <i n="[merged].[City].&amp;[Douai]" c="Douai"/>
              <i n="[merged].[City].&amp;[Draguignan]" c="Draguignan"/>
              <i n="[merged].[City].&amp;[Drammen]" c="Drammen"/>
              <i n="[merged].[City].&amp;[Drancy]" c="Drancy"/>
              <i n="[merged].[City].&amp;[Dresden]" c="Dresden"/>
              <i n="[merged].[City].&amp;[Dreux]" c="Dreux"/>
              <i n="[merged].[City].&amp;[Dublin]" c="Dublin"/>
              <i n="[merged].[City].&amp;[Dudley]" c="Dudley"/>
              <i n="[merged].[City].&amp;[Duisburg]" c="Duisburg"/>
              <i n="[merged].[City].&amp;[Dundee]" c="Dundee"/>
              <i n="[merged].[City].&amp;[Dunstable]" c="Dunstable"/>
              <i n="[merged].[City].&amp;[East Kilbride]" c="East Kilbride"/>
              <i n="[merged].[City].&amp;[Eastbourne]" c="Eastbourne"/>
              <i n="[merged].[City].&amp;[Echirolles]" c="Echirolles"/>
              <i n="[merged].[City].&amp;[Edinburgh]" c="Edinburgh"/>
              <i n="[merged].[City].&amp;[Eggenstein-Leopoldshafen]" c="Eggenstein-Leopoldshafen"/>
              <i n="[merged].[City].&amp;[Eindhoven]" c="Eindhoven"/>
              <i n="[merged].[City].&amp;[El Ejido]" c="El Ejido"/>
              <i n="[merged].[City].&amp;[El Escorial]" c="El Escorial"/>
              <i n="[merged].[City].&amp;[El Prat de Llobregat]" c="El Prat de Llobregat"/>
              <i n="[merged].[City].&amp;[Elda]" c="Elda"/>
              <i n="[merged].[City].&amp;[Elx]" c="Elx"/>
              <i n="[merged].[City].&amp;[Emden]" c="Emden"/>
              <i n="[merged].[City].&amp;[Emmen]" c="Emmen"/>
              <i n="[merged].[City].&amp;[Ennigerloh]" c="Ennigerloh"/>
              <i n="[merged].[City].&amp;[Enschede]" c="Enschede"/>
              <i n="[merged].[City].&amp;[Epinal]" c="Epinal"/>
              <i n="[merged].[City].&amp;[Ercolano]" c="Ercolano"/>
              <i n="[merged].[City].&amp;[Erftstadt]" c="Erftstadt"/>
              <i n="[merged].[City].&amp;[Erfurt]" c="Erfurt"/>
              <i n="[merged].[City].&amp;[Erlangen]" c="Erlangen"/>
              <i n="[merged].[City].&amp;[Ermont]" c="Ermont"/>
              <i n="[merged].[City].&amp;[Esbjerg]" c="Esbjerg"/>
              <i n="[merged].[City].&amp;[Eskilstuna]" c="Eskilstuna"/>
              <i n="[merged].[City].&amp;[Espoo]" c="Espoo"/>
              <i n="[merged].[City].&amp;[Essen]" c="Essen"/>
              <i n="[merged].[City].&amp;[Estepona]" c="Estepona"/>
              <i n="[merged].[City].&amp;[Euskirchen]" c="Euskirchen"/>
              <i n="[merged].[City].&amp;[Evreux]" c="Evreux"/>
              <i n="[merged].[City].&amp;[Evry]" c="Evry"/>
              <i n="[merged].[City].&amp;[Exeter]" c="Exeter"/>
              <i n="[merged].[City].&amp;[Faches-Thumesnil]" c="Faches-Thumesnil"/>
              <i n="[merged].[City].&amp;[Faenza]" c="Faenza"/>
              <i n="[merged].[City].&amp;[Falconara Marittima]" c="Falconara Marittima"/>
              <i n="[merged].[City].&amp;[Fano]" c="Fano"/>
              <i n="[merged].[City].&amp;[Fareham]" c="Fareham"/>
              <i n="[merged].[City].&amp;[Farnborough]" c="Farnborough"/>
              <i n="[merged].[City].&amp;[Feira]" c="Feira"/>
              <i n="[merged].[City].&amp;[Ferndown]" c="Ferndown"/>
              <i n="[merged].[City].&amp;[Ferrara]" c="Ferrara"/>
              <i n="[merged].[City].&amp;[Firminy]" c="Firminy"/>
              <i n="[merged].[City].&amp;[Fiumicino]" c="Fiumicino"/>
              <i n="[merged].[City].&amp;[Flensburg]" c="Flensburg"/>
              <i n="[merged].[City].&amp;[Flers]" c="Flers"/>
              <i n="[merged].[City].&amp;[Fleury-les-Aubrais]" c="Fleury-les-Aubrais"/>
              <i n="[merged].[City].&amp;[Florence]" c="Florence"/>
              <i n="[merged].[City].&amp;[Foggia]" c="Foggia"/>
              <i n="[merged].[City].&amp;[Foligno]" c="Foligno"/>
              <i n="[merged].[City].&amp;[Fontaine]" c="Fontaine"/>
              <i n="[merged].[City].&amp;[Fontainebleau]" c="Fontainebleau"/>
              <i n="[merged].[City].&amp;[Fontenay-aux-Roses]" c="Fontenay-aux-Roses"/>
              <i n="[merged].[City].&amp;[Fontenay-sous-Bois]" c="Fontenay-sous-Bois"/>
              <i n="[merged].[City].&amp;[Forbach]" c="Forbach"/>
              <i n="[merged].[City].&amp;[Forst]" c="Forst"/>
              <i n="[merged].[City].&amp;[Franconville]" c="Franconville"/>
              <i n="[merged].[City].&amp;[Frankfurt]" c="Frankfurt"/>
              <i n="[merged].[City].&amp;[Frederiksberg]" c="Frederiksberg"/>
              <i n="[merged].[City].&amp;[Freiburg]" c="Freiburg"/>
              <i n="[merged].[City].&amp;[Fresnes]" c="Fresnes"/>
              <i n="[merged].[City].&amp;[Friedberg]" c="Friedberg"/>
              <i n="[merged].[City].&amp;[Friedrichshafen]" c="Friedrichshafen"/>
              <i n="[merged].[City].&amp;[Frontignan]" c="Frontignan"/>
              <i n="[merged].[City].&amp;[Fuengirola]" c="Fuengirola"/>
              <i n="[merged].[City].&amp;[Fuenlabrada]" c="Fuenlabrada"/>
              <i n="[merged].[City].&amp;[Fulda]" c="Fulda"/>
              <i n="[merged].[City].&amp;[Gagny]" c="Gagny"/>
              <i n="[merged].[City].&amp;[Gallarate]" c="Gallarate"/>
              <i n="[merged].[City].&amp;[Galway]" c="Galway"/>
              <i n="[merged].[City].&amp;[Gandia]" c="Gandia"/>
              <i n="[merged].[City].&amp;[Gap]" c="Gap"/>
              <i n="[merged].[City].&amp;[Garbsen]" c="Garbsen"/>
              <i n="[merged].[City].&amp;[Gateshead]" c="Gateshead"/>
              <i n="[merged].[City].&amp;[Gela]" c="Gela"/>
              <i n="[merged].[City].&amp;[Gelsenkirchen]" c="Gelsenkirchen"/>
              <i n="[merged].[City].&amp;[Geneva]" c="Geneva"/>
              <i n="[merged].[City].&amp;[Genk]" c="Genk"/>
              <i n="[merged].[City].&amp;[Gennevilliers]" c="Gennevilliers"/>
              <i n="[merged].[City].&amp;[Genoa]" c="Genoa"/>
              <i n="[merged].[City].&amp;[Gera]" c="Gera"/>
              <i n="[merged].[City].&amp;[Getafe]" c="Getafe"/>
              <i n="[merged].[City].&amp;[Getxo]" c="Getxo"/>
              <i n="[merged].[City].&amp;[Ghent]" c="Ghent"/>
              <i n="[merged].[City].&amp;[Gillingham]" c="Gillingham"/>
              <i n="[merged].[City].&amp;[Girona]" c="Girona"/>
              <i n="[merged].[City].&amp;[Givors]" c="Givors"/>
              <i n="[merged].[City].&amp;[Gladbeck]" c="Gladbeck"/>
              <i n="[merged].[City].&amp;[Glasgow]" c="Glasgow"/>
              <i n="[merged].[City].&amp;[Gloucester]" c="Gloucester"/>
              <i n="[merged].[City].&amp;[Gonesse]" c="Gonesse"/>
              <i n="[merged].[City].&amp;[Gosport]" c="Gosport"/>
              <i n="[merged].[City].&amp;[Gothenburg]" c="Gothenburg"/>
              <i n="[merged].[City].&amp;[Gradignan]" c="Gradignan"/>
              <i n="[merged].[City].&amp;[Granada]" c="Granada"/>
              <i n="[merged].[City].&amp;[Granollers]" c="Granollers"/>
              <i n="[merged].[City].&amp;[Grasse]" c="Grasse"/>
              <i n="[merged].[City].&amp;[Gravesend]" c="Gravesend"/>
              <i n="[merged].[City].&amp;[Graz]" c="Graz"/>
              <i n="[merged].[City].&amp;[Great Yarmouth]" c="Great Yarmouth"/>
              <i n="[merged].[City].&amp;[Greifswald]" c="Greifswald"/>
              <i n="[merged].[City].&amp;[Grenoble]" c="Grenoble"/>
              <i n="[merged].[City].&amp;[Grevenbroich]" c="Grevenbroich"/>
              <i n="[merged].[City].&amp;[Grigny]" c="Grigny"/>
              <i n="[merged].[City].&amp;[Gronau]" c="Gronau"/>
              <i n="[merged].[City].&amp;[Groningen]" c="Groningen"/>
              <i n="[merged].[City].&amp;[Grosseto]" c="Grosseto"/>
              <i n="[merged].[City].&amp;[Guadalajara]" c="Guadalajara"/>
              <i n="[merged].[City].&amp;[Guidonia Montecelio]" c="Guidonia Montecelio"/>
              <i n="[merged].[City].&amp;[Guildford]" c="Guildford"/>
              <i n="[merged].[City].&amp;[Guimarães]" c="Guimarães"/>
              <i n="[merged].[City].&amp;[Gummersbach]" c="Gummersbach"/>
              <i n="[merged].[City].&amp;[Günzburg]" c="Günzburg"/>
              <i n="[merged].[City].&amp;[Guyancourt]" c="Guyancourt"/>
              <i n="[merged].[City].&amp;[Haarlem]" c="Haarlem"/>
              <i n="[merged].[City].&amp;[Hagen]" c="Hagen"/>
              <i n="[merged].[City].&amp;[Haguenau]" c="Haguenau"/>
              <i n="[merged].[City].&amp;[Halesowen]" c="Halesowen"/>
              <i n="[merged].[City].&amp;[Halifax]" c="Halifax"/>
              <i n="[merged].[City].&amp;[Halle]" c="Halle"/>
              <i n="[merged].[City].&amp;[Halluin]" c="Halluin"/>
              <i n="[merged].[City].&amp;[Halmstad]" c="Halmstad"/>
              <i n="[merged].[City].&amp;[Hamar]" c="Hamar"/>
              <i n="[merged].[City].&amp;[Hamburg]" c="Hamburg"/>
              <i n="[merged].[City].&amp;[Hamm]" c="Hamm"/>
              <i n="[merged].[City].&amp;[Hamme]" c="Hamme"/>
              <i n="[merged].[City].&amp;[Haninge]" c="Haninge"/>
              <i n="[merged].[City].&amp;[Hanover]" c="Hanover"/>
              <i n="[merged].[City].&amp;[Hardenberg]" c="Hardenberg"/>
              <i n="[merged].[City].&amp;[Harlow]" c="Harlow"/>
              <i n="[merged].[City].&amp;[Harrogate]" c="Harrogate"/>
              <i n="[merged].[City].&amp;[Harrow]" c="Harrow"/>
              <i n="[merged].[City].&amp;[Hartlepool]" c="Hartlepool"/>
              <i n="[merged].[City].&amp;[Hasselt]" c="Hasselt"/>
              <i n="[merged].[City].&amp;[Hastings]" c="Hastings"/>
              <i n="[merged].[City].&amp;[Hattingen]" c="Hattingen"/>
              <i n="[merged].[City].&amp;[Hautmont]" c="Hautmont"/>
              <i n="[merged].[City].&amp;[Hazebrouck]" c="Hazebrouck"/>
              <i n="[merged].[City].&amp;[Heerlen]" c="Heerlen"/>
              <i n="[merged].[City].&amp;[Heidelberg]" c="Heidelberg"/>
              <i n="[merged].[City].&amp;[Heilbronn]" c="Heilbronn"/>
              <i n="[merged].[City].&amp;[Helmond]" c="Helmond"/>
              <i n="[merged].[City].&amp;[Helsingborg]" c="Helsingborg"/>
              <i n="[merged].[City].&amp;[Helsinki]" c="Helsinki"/>
              <i n="[merged].[City].&amp;[Hemel Hempstead]" c="Hemel Hempstead"/>
              <i n="[merged].[City].&amp;[Hengelo]" c="Hengelo"/>
              <i n="[merged].[City].&amp;[Hereford]" c="Hereford"/>
              <i n="[merged].[City].&amp;[Herford]" c="Herford"/>
              <i n="[merged].[City].&amp;[Herne]" c="Herne"/>
              <i n="[merged].[City].&amp;[Herten]" c="Herten"/>
              <i n="[merged].[City].&amp;[High Wycombe]" c="High Wycombe"/>
              <i n="[merged].[City].&amp;[Hilden]" c="Hilden"/>
              <i n="[merged].[City].&amp;[Hildesheim]" c="Hildesheim"/>
              <i n="[merged].[City].&amp;[Hilversum]" c="Hilversum"/>
              <i n="[merged].[City].&amp;[Hinckley]" c="Hinckley"/>
              <i n="[merged].[City].&amp;[Hove]" c="Hove"/>
              <i n="[merged].[City].&amp;[Huddersfield]" c="Huddersfield"/>
              <i n="[merged].[City].&amp;[Huddinge]" c="Huddinge"/>
              <i n="[merged].[City].&amp;[Huelva]" c="Huelva"/>
              <i n="[merged].[City].&amp;[Illkirch-Graffenstaden]" c="Illkirch-Graffenstaden"/>
              <i n="[merged].[City].&amp;[Imola]" c="Imola"/>
              <i n="[merged].[City].&amp;[Ingolstadt]" c="Ingolstadt"/>
              <i n="[merged].[City].&amp;[Innsbruck]" c="Innsbruck"/>
              <i n="[merged].[City].&amp;[Ipswich]" c="Ipswich"/>
              <i n="[merged].[City].&amp;[Irun]" c="Irun"/>
              <i n="[merged].[City].&amp;[Iserlohn]" c="Iserlohn"/>
              <i n="[merged].[City].&amp;[Issoire]" c="Issoire"/>
              <i n="[merged].[City].&amp;[Issy-les-Moulineaux]" c="Issy-les-Moulineaux"/>
              <i n="[merged].[City].&amp;[Istres]" c="Istres"/>
              <i n="[merged].[City].&amp;[Ivry-sur-Seine]" c="Ivry-sur-Seine"/>
              <i n="[merged].[City].&amp;[Jena]" c="Jena"/>
              <i n="[merged].[City].&amp;[Jerez de la Frontera]" c="Jerez de la Frontera"/>
              <i n="[merged].[City].&amp;[Kaiserslautern]" c="Kaiserslautern"/>
              <i n="[merged].[City].&amp;[Kalundborg]" c="Kalundborg"/>
              <i n="[merged].[City].&amp;[Karlsruhe]" c="Karlsruhe"/>
              <i n="[merged].[City].&amp;[Karlstad]" c="Karlstad"/>
              <i n="[merged].[City].&amp;[Kassel]" c="Kassel"/>
              <i n="[merged].[City].&amp;[Kerpen]" c="Kerpen"/>
              <i n="[merged].[City].&amp;[Kettering]" c="Kettering"/>
              <i n="[merged].[City].&amp;[Kidderminster]" c="Kidderminster"/>
              <i n="[merged].[City].&amp;[Kiel]" c="Kiel"/>
              <i n="[merged].[City].&amp;[Kilwinning]" c="Kilwinning"/>
              <i n="[merged].[City].&amp;[Kingswood]" c="Kingswood"/>
              <i n="[merged].[City].&amp;[Klagenfurt]" c="Klagenfurt"/>
              <i n="[merged].[City].&amp;[Koblenz]" c="Koblenz"/>
              <i n="[merged].[City].&amp;[Kortrijk]" c="Kortrijk"/>
              <i n="[merged].[City].&amp;[Kotka]" c="Kotka"/>
              <i n="[merged].[City].&amp;[Krefeld]" c="Krefeld"/>
              <i n="[merged].[City].&amp;[Kristiansand]" c="Kristiansand"/>
              <i n="[merged].[City].&amp;[La Baule-Escoublac]" c="La Baule-Escoublac"/>
              <i n="[merged].[City].&amp;[La Ciotat]" c="La Ciotat"/>
              <i n="[merged].[City].&amp;[La Crau]" c="La Crau"/>
              <i n="[merged].[City].&amp;[La Madeleine]" c="La Madeleine"/>
              <i n="[merged].[City].&amp;[La Rochelle]" c="La Rochelle"/>
              <i n="[merged].[City].&amp;[La Seyne-sur-Mer]" c="La Seyne-sur-Mer"/>
              <i n="[merged].[City].&amp;[La Spezia]" c="La Spezia"/>
              <i n="[merged].[City].&amp;[La Teste-de-Buch]" c="La Teste-de-Buch"/>
              <i n="[merged].[City].&amp;[Lagny-sur-Marne]" c="Lagny-sur-Marne"/>
              <i n="[merged].[City].&amp;[Landerneau]" c="Landerneau"/>
              <i n="[merged].[City].&amp;[Landskrona]" c="Landskrona"/>
              <i n="[merged].[City].&amp;[Lanester]" c="Lanester"/>
              <i n="[merged].[City].&amp;[Langen]" c="Langen"/>
              <i n="[merged].[City].&amp;[Langenfeld]" c="Langenfeld"/>
              <i n="[merged].[City].&amp;[Langenhagen]" c="Langenhagen"/>
              <i n="[merged].[City].&amp;[Laon]" c="Laon"/>
              <i n="[merged].[City].&amp;[Las Rozas de Madrid]" c="Las Rozas de Madrid"/>
              <i n="[merged].[City].&amp;[Latina]" c="Latina"/>
              <i n="[merged].[City].&amp;[Lattes]" c="Lattes"/>
              <i n="[merged].[City].&amp;[Lausanne]" c="Lausanne"/>
              <i n="[merged].[City].&amp;[Laval]" c="Laval"/>
              <i n="[merged].[City].&amp;[Le Blanc-Mesnil]" c="Le Blanc-Mesnil"/>
              <i n="[merged].[City].&amp;[Le Bouscat]" c="Le Bouscat"/>
              <i n="[merged].[City].&amp;[Le Cannet]" c="Le Cannet"/>
              <i n="[merged].[City].&amp;[Le Chesnay]" c="Le Chesnay"/>
              <i n="[merged].[City].&amp;[Le Havre]" c="Le Havre"/>
              <i n="[merged].[City].&amp;[Le Mans]" c="Le Mans"/>
              <i n="[merged].[City].&amp;[Le Petit-Quevilly]" c="Le Petit-Quevilly"/>
              <i n="[merged].[City].&amp;[Le Plessis-Robinson]" c="Le Plessis-Robinson"/>
              <i n="[merged].[City].&amp;[Le Pontet]" c="Le Pontet"/>
              <i n="[merged].[City].&amp;[Le Pré-Saint-Gervais]" c="Le Pré-Saint-Gervais"/>
              <i n="[merged].[City].&amp;[Lecce]" c="Lecce"/>
              <i n="[merged].[City].&amp;[Leeds]" c="Leeds"/>
              <i n="[merged].[City].&amp;[Leeuwarden]" c="Leeuwarden"/>
              <i n="[merged].[City].&amp;[Legnano]" c="Legnano"/>
              <i n="[merged].[City].&amp;[Leicester]" c="Leicester"/>
              <i n="[merged].[City].&amp;[Leiden]" c="Leiden"/>
              <i n="[merged].[City].&amp;[Leipzig]" c="Leipzig"/>
              <i n="[merged].[City].&amp;[Lens]" c="Lens"/>
              <i n="[merged].[City].&amp;[Les Herbiers]" c="Les Herbiers"/>
              <i n="[merged].[City].&amp;[Les Lilas]" c="Les Lilas"/>
              <i n="[merged].[City].&amp;[Les Mureaux]" c="Les Mureaux"/>
              <i n="[merged].[City].&amp;[Les Pavillons-sous-Bois]" c="Les Pavillons-sous-Bois"/>
              <i n="[merged].[City].&amp;[Les Ulis]" c="Les Ulis"/>
              <i n="[merged].[City].&amp;[Letchworth]" c="Letchworth"/>
              <i n="[merged].[City].&amp;[Leuven]" c="Leuven"/>
              <i n="[merged].[City].&amp;[Levallois-Perret]" c="Levallois-Perret"/>
              <i n="[merged].[City].&amp;[Leverkusen]" c="Leverkusen"/>
              <i n="[merged].[City].&amp;[Libourne]" c="Libourne"/>
              <i n="[merged].[City].&amp;[Lille]" c="Lille"/>
              <i n="[merged].[City].&amp;[Limay]" c="Limay"/>
              <i n="[merged].[City].&amp;[Limoges]" c="Limoges"/>
              <i n="[merged].[City].&amp;[Lincoln]" c="Lincoln"/>
              <i n="[merged].[City].&amp;[Linz]" c="Linz"/>
              <i n="[merged].[City].&amp;[Lippstadt]" c="Lippstadt"/>
              <i n="[merged].[City].&amp;[Lisbon]" c="Lisbon"/>
              <i n="[merged].[City].&amp;[Lisieux]" c="Lisieux"/>
              <i n="[merged].[City].&amp;[Littlehampton]" c="Littlehampton"/>
              <i n="[merged].[City].&amp;[Liverpool]" c="Liverpool"/>
              <i n="[merged].[City].&amp;[Livingston]" c="Livingston"/>
              <i n="[merged].[City].&amp;[Livry-Gargan]" c="Livry-Gargan"/>
              <i n="[merged].[City].&amp;[Lohne]" c="Lohne"/>
              <i n="[merged].[City].&amp;[Lomme]" c="Lomme"/>
              <i n="[merged].[City].&amp;[London]" c="London"/>
              <i n="[merged].[City].&amp;[Longjumeau]" c="Longjumeau"/>
              <i n="[merged].[City].&amp;[Lons-le-Saunier]" c="Lons-le-Saunier"/>
              <i n="[merged].[City].&amp;[Lorca]" c="Lorca"/>
              <i n="[merged].[City].&amp;[Lorient]" c="Lorient"/>
              <i n="[merged].[City].&amp;[Lormont]" c="Lormont"/>
              <i n="[merged].[City].&amp;[Loughborough]" c="Loughborough"/>
              <i n="[merged].[City].&amp;[Loures]" c="Loures"/>
              <i n="[merged].[City].&amp;[Louviers]" c="Louviers"/>
              <i n="[merged].[City].&amp;[Lowestoft]" c="Lowestoft"/>
              <i n="[merged].[City].&amp;[Lucca]" c="Lucca"/>
              <i n="[merged].[City].&amp;[Lucerne]" c="Lucerne"/>
              <i n="[merged].[City].&amp;[Ludwigsburg]" c="Ludwigsburg"/>
              <i n="[merged].[City].&amp;[Ludwigsfelde]" c="Ludwigsfelde"/>
              <i n="[merged].[City].&amp;[Ludwigshafen am Rhein]" c="Ludwigshafen am Rhein"/>
              <i n="[merged].[City].&amp;[Lugo]" c="Lugo"/>
              <i n="[merged].[City].&amp;[Lund]" c="Lund"/>
              <i n="[merged].[City].&amp;[Lunel]" c="Lunel"/>
              <i n="[merged].[City].&amp;[Luton]" c="Luton"/>
              <i n="[merged].[City].&amp;[Lyon]" c="Lyon"/>
              <i n="[merged].[City].&amp;[Maastricht]" c="Maastricht"/>
              <i n="[merged].[City].&amp;[Mâcon]" c="Mâcon"/>
              <i n="[merged].[City].&amp;[Madrid]" c="Madrid"/>
              <i n="[merged].[City].&amp;[Magdeburg]" c="Magdeburg"/>
              <i n="[merged].[City].&amp;[Maidenhead]" c="Maidenhead"/>
              <i n="[merged].[City].&amp;[Maidstone]" c="Maidstone"/>
              <i n="[merged].[City].&amp;[Mainz]" c="Mainz"/>
              <i n="[merged].[City].&amp;[Maisons-Alfort]" c="Maisons-Alfort"/>
              <i n="[merged].[City].&amp;[Maisons-Laffitte]" c="Maisons-Laffitte"/>
              <i n="[merged].[City].&amp;[Majadahonda]" c="Majadahonda"/>
              <i n="[merged].[City].&amp;[Malakoff]" c="Malakoff"/>
              <i n="[merged].[City].&amp;[Manchester]" c="Manchester"/>
              <i n="[merged].[City].&amp;[Manfredonia]" c="Manfredonia"/>
              <i n="[merged].[City].&amp;[Mannheim]" c="Mannheim"/>
              <i n="[merged].[City].&amp;[Manresa]" c="Manresa"/>
              <i n="[merged].[City].&amp;[Mansfield]" c="Mansfield"/>
              <i n="[merged].[City].&amp;[Mantes-la-Jolie]" c="Mantes-la-Jolie"/>
              <i n="[merged].[City].&amp;[Mantes-la-Ville]" c="Mantes-la-Ville"/>
              <i n="[merged].[City].&amp;[Marano di Napoli]" c="Marano di Napoli"/>
              <i n="[merged].[City].&amp;[Marbella]" c="Marbella"/>
              <i n="[merged].[City].&amp;[Margate]" c="Margate"/>
              <i n="[merged].[City].&amp;[Marignane]" c="Marignane"/>
              <i n="[merged].[City].&amp;[Marina di Carrara]" c="Marina di Carrara"/>
              <i n="[merged].[City].&amp;[Marl]" c="Marl"/>
              <i n="[merged].[City].&amp;[Marly-le-Roi]" c="Marly-le-Roi"/>
              <i n="[merged].[City].&amp;[Marsala]" c="Marsala"/>
              <i n="[merged].[City].&amp;[Marseille]" c="Marseille"/>
              <i n="[merged].[City].&amp;[Martigues]" c="Martigues"/>
              <i n="[merged].[City].&amp;[Massa]" c="Massa"/>
              <i n="[merged].[City].&amp;[Massy]" c="Massy"/>
              <i n="[merged].[City].&amp;[Mauguio]" c="Mauguio"/>
              <i n="[merged].[City].&amp;[Meaux]" c="Meaux"/>
              <i n="[merged].[City].&amp;[Mechelen]" c="Mechelen"/>
              <i n="[merged].[City].&amp;[Melilla]" c="Melilla"/>
              <i n="[merged].[City].&amp;[Melun]" c="Melun"/>
              <i n="[merged].[City].&amp;[Menden]" c="Menden"/>
              <i n="[merged].[City].&amp;[Menton]" c="Menton"/>
              <i n="[merged].[City].&amp;[Messina]" c="Messina"/>
              <i n="[merged].[City].&amp;[Metz]" c="Metz"/>
              <i n="[merged].[City].&amp;[Meudon]" c="Meudon"/>
              <i n="[merged].[City].&amp;[Meyzieu]" c="Meyzieu"/>
              <i n="[merged].[City].&amp;[Middlesbrough]" c="Middlesbrough"/>
              <i n="[merged].[City].&amp;[Mijas]" c="Mijas"/>
              <i n="[merged].[City].&amp;[Milan]" c="Milan"/>
              <i n="[merged].[City].&amp;[Millau]" c="Millau"/>
              <i n="[merged].[City].&amp;[Minden]" c="Minden"/>
              <i n="[merged].[City].&amp;[Miramas]" c="Miramas"/>
              <i n="[merged].[City].&amp;[Mitry-Mory]" c="Mitry-Mory"/>
              <i n="[merged].[City].&amp;[Modena]" c="Modena"/>
              <i n="[merged].[City].&amp;[Modica]" c="Modica"/>
              <i n="[merged].[City].&amp;[Moers]" c="Moers"/>
              <i n="[merged].[City].&amp;[Moissy-Cramayel]" c="Moissy-Cramayel"/>
              <i n="[merged].[City].&amp;[Molfetta]" c="Molfetta"/>
              <i n="[merged].[City].&amp;[Molina de Segura]" c="Molina de Segura"/>
              <i n="[merged].[City].&amp;[Moncalieri]" c="Moncalieri"/>
              <i n="[merged].[City].&amp;[Mons-en-Baroeul]" c="Mons-en-Baroeul"/>
              <i n="[merged].[City].&amp;[Montargis]" c="Montargis"/>
              <i n="[merged].[City].&amp;[Montauban]" c="Montauban"/>
              <i n="[merged].[City].&amp;[Montbrison]" c="Montbrison"/>
              <i n="[merged].[City].&amp;[Mont-de-Marsan]" c="Mont-de-Marsan"/>
              <i n="[merged].[City].&amp;[Montecatini Terme]" c="Montecatini Terme"/>
              <i n="[merged].[City].&amp;[Montesson]" c="Montesson"/>
              <i n="[merged].[City].&amp;[Montgeron]" c="Montgeron"/>
              <i n="[merged].[City].&amp;[Montigny-le-Bretonneux]" c="Montigny-le-Bretonneux"/>
              <i n="[merged].[City].&amp;[Montmorency]" c="Montmorency"/>
              <i n="[merged].[City].&amp;[Montpellier]" c="Montpellier"/>
              <i n="[merged].[City].&amp;[Montreuil]" c="Montreuil"/>
              <i n="[merged].[City].&amp;[Montrouge]" c="Montrouge"/>
              <i n="[merged].[City].&amp;[Mont-Saint-Aignan]" c="Mont-Saint-Aignan"/>
              <i n="[merged].[City].&amp;[Monza]" c="Monza"/>
              <i n="[merged].[City].&amp;[Morley]" c="Morley"/>
              <i n="[merged].[City].&amp;[Mougins]" c="Mougins"/>
              <i n="[merged].[City].&amp;[Moulins]" c="Moulins"/>
              <i n="[merged].[City].&amp;[Mouscron]" c="Mouscron"/>
              <i n="[merged].[City].&amp;[Mulhouse]" c="Mulhouse"/>
              <i n="[merged].[City].&amp;[Munich]" c="Munich"/>
              <i n="[merged].[City].&amp;[Munster]" c="Munster"/>
              <i n="[merged].[City].&amp;[Murcia]" c="Murcia"/>
              <i n="[merged].[City].&amp;[Muret]" c="Muret"/>
              <i n="[merged].[City].&amp;[Nacka]" c="Nacka"/>
              <i n="[merged].[City].&amp;[Namur]" c="Namur"/>
              <i n="[merged].[City].&amp;[Nancy]" c="Nancy"/>
              <i n="[merged].[City].&amp;[Nanterre]" c="Nanterre"/>
              <i n="[merged].[City].&amp;[Nantes]" c="Nantes"/>
              <i n="[merged].[City].&amp;[Naples]" c="Naples"/>
              <i n="[merged].[City].&amp;[Narbonne]" c="Narbonne"/>
              <i n="[merged].[City].&amp;[Neubrandenburg]" c="Neubrandenburg"/>
              <i n="[merged].[City].&amp;[Neuilly-Plaisance]" c="Neuilly-Plaisance"/>
              <i n="[merged].[City].&amp;[Neuilly-sur-Marne]" c="Neuilly-sur-Marne"/>
              <i n="[merged].[City].&amp;[Neuilly-sur-Seine]" c="Neuilly-sur-Seine"/>
              <i n="[merged].[City].&amp;[Neunkirchen]" c="Neunkirchen"/>
              <i n="[merged].[City].&amp;[Neuwied]" c="Neuwied"/>
              <i n="[merged].[City].&amp;[Newcastle upon Tyne]" c="Newcastle upon Tyne"/>
              <i n="[merged].[City].&amp;[Nice]" c="Nice"/>
              <i n="[merged].[City].&amp;[Nieuwegein]" c="Nieuwegein"/>
              <i n="[merged].[City].&amp;[Nijmegen]" c="Nijmegen"/>
              <i n="[merged].[City].&amp;[Niort]" c="Niort"/>
              <i n="[merged].[City].&amp;[Nogent-sur-Oise]" c="Nogent-sur-Oise"/>
              <i n="[merged].[City].&amp;[Noisy-le-Grand]" c="Noisy-le-Grand"/>
              <i n="[merged].[City].&amp;[Noisy-le-Sec]" c="Noisy-le-Sec"/>
              <i n="[merged].[City].&amp;[Norderstedt]" c="Norderstedt"/>
              <i n="[merged].[City].&amp;[Northampton]" c="Northampton"/>
              <i n="[merged].[City].&amp;[Northwich]" c="Northwich"/>
              <i n="[merged].[City].&amp;[Norwich]" c="Norwich"/>
              <i n="[merged].[City].&amp;[Nottingham]" c="Nottingham"/>
              <i n="[merged].[City].&amp;[Novara]" c="Novara"/>
              <i n="[merged].[City].&amp;[Nuneaton]" c="Nuneaton"/>
              <i n="[merged].[City].&amp;[Nuremberg]" c="Nuremberg"/>
              <i n="[merged].[City].&amp;[Oberhausen]" c="Oberhausen"/>
              <i n="[merged].[City].&amp;[Odense]" c="Odense"/>
              <i n="[merged].[City].&amp;[Odivelas]" c="Odivelas"/>
              <i n="[merged].[City].&amp;[Offenbach]" c="Offenbach"/>
              <i n="[merged].[City].&amp;[Offenburg]" c="Offenburg"/>
              <i n="[merged].[City].&amp;[Oldenburg]" c="Oldenburg"/>
              <i n="[merged].[City].&amp;[Oldham]" c="Oldham"/>
              <i n="[merged].[City].&amp;[Oosterhout]" c="Oosterhout"/>
              <i n="[merged].[City].&amp;[Orihuela]" c="Orihuela"/>
              <i n="[merged].[City].&amp;[Orsay]" c="Orsay"/>
              <i n="[merged].[City].&amp;[Oslo]" c="Oslo"/>
              <i n="[merged].[City].&amp;[Osny]" c="Osny"/>
              <i n="[merged].[City].&amp;[Oss]" c="Oss"/>
              <i n="[merged].[City].&amp;[Oullins]" c="Oullins"/>
              <i n="[merged].[City].&amp;[Outreau]" c="Outreau"/>
              <i n="[merged].[City].&amp;[Oviedo]" c="Oviedo"/>
              <i n="[merged].[City].&amp;[Oxford]" c="Oxford"/>
              <i n="[merged].[City].&amp;[Oyonnax]" c="Oyonnax"/>
              <i n="[merged].[City].&amp;[Paderborn]" c="Paderborn"/>
              <i n="[merged].[City].&amp;[Paisley]" c="Paisley"/>
              <i n="[merged].[City].&amp;[Palaiseau]" c="Palaiseau"/>
              <i n="[merged].[City].&amp;[Palencia]" c="Palencia"/>
              <i n="[merged].[City].&amp;[Palermo]" c="Palermo"/>
              <i n="[merged].[City].&amp;[Palma de Mallorca]" c="Palma de Mallorca"/>
              <i n="[merged].[City].&amp;[Pamiers]" c="Pamiers"/>
              <i n="[merged].[City].&amp;[Pamplona]" c="Pamplona"/>
              <i n="[merged].[City].&amp;[Pantin]" c="Pantin"/>
              <i n="[merged].[City].&amp;[Paris]" c="Paris"/>
              <i n="[merged].[City].&amp;[Parla]" c="Parla"/>
              <i n="[merged].[City].&amp;[Parma]" c="Parma"/>
              <i n="[merged].[City].&amp;[Passau]" c="Passau"/>
              <i n="[merged].[City].&amp;[Pau]" c="Pau"/>
              <i n="[merged].[City].&amp;[Peer]" c="Peer"/>
              <i n="[merged].[City].&amp;[Perpignan]" c="Perpignan"/>
              <i n="[merged].[City].&amp;[Pertuis]" c="Pertuis"/>
              <i n="[merged].[City].&amp;[Perugia]" c="Perugia"/>
              <i n="[merged].[City].&amp;[Pesaro]" c="Pesaro"/>
              <i n="[merged].[City].&amp;[Pescara]" c="Pescara"/>
              <i n="[merged].[City].&amp;[Pessac]" c="Pessac"/>
              <i n="[merged].[City].&amp;[Peterborough]" c="Peterborough"/>
              <i n="[merged].[City].&amp;[Pforzheim]" c="Pforzheim"/>
              <i n="[merged].[City].&amp;[Piacenza]" c="Piacenza"/>
              <i n="[merged].[City].&amp;[Pierrefitte-sur-Seine]" c="Pierrefitte-sur-Seine"/>
              <i n="[merged].[City].&amp;[Pisa]" c="Pisa"/>
              <i n="[merged].[City].&amp;[Pistoia]" c="Pistoia"/>
              <i n="[merged].[City].&amp;[Plaisance-du-Touch]" c="Plaisance-du-Touch"/>
              <i n="[merged].[City].&amp;[Plaisir]" c="Plaisir"/>
              <i n="[merged].[City].&amp;[Ploemeur]" c="Ploemeur"/>
              <i n="[merged].[City].&amp;[Plymouth]" c="Plymouth"/>
              <i n="[merged].[City].&amp;[Poissy]" c="Poissy"/>
              <i n="[merged].[City].&amp;[Poitiers]" c="Poitiers"/>
              <i n="[merged].[City].&amp;[Pomezia]" c="Pomezia"/>
              <i n="[merged].[City].&amp;[Ponferrada]" c="Ponferrada"/>
              <i n="[merged].[City].&amp;[Pontault-Combault]" c="Pontault-Combault"/>
              <i n="[merged].[City].&amp;[Ponteareas]" c="Ponteareas"/>
              <i n="[merged].[City].&amp;[Pontevedra]" c="Pontevedra"/>
              <i n="[merged].[City].&amp;[Pontivy]" c="Pontivy"/>
              <i n="[merged].[City].&amp;[Pontoise]" c="Pontoise"/>
              <i n="[merged].[City].&amp;[Poole]" c="Poole"/>
              <i n="[merged].[City].&amp;[Portici]" c="Portici"/>
              <i n="[merged].[City].&amp;[Porto]" c="Porto"/>
              <i n="[merged].[City].&amp;[Portsmouth]" c="Portsmouth"/>
              <i n="[merged].[City].&amp;[Potenza]" c="Potenza"/>
              <i n="[merged].[City].&amp;[Potsdam]" c="Potsdam"/>
              <i n="[merged].[City].&amp;[Pozzuoli]" c="Pozzuoli"/>
              <i n="[merged].[City].&amp;[Prato]" c="Prato"/>
              <i n="[merged].[City].&amp;[Preston]" c="Preston"/>
              <i n="[merged].[City].&amp;[Puertollano]" c="Puertollano"/>
              <i n="[merged].[City].&amp;[Pulheim]" c="Pulheim"/>
              <i n="[merged].[City].&amp;[Purmerend]" c="Purmerend"/>
              <i n="[merged].[City].&amp;[Puteaux]" c="Puteaux"/>
              <i n="[merged].[City].&amp;[Quartu Sant'Elena]" c="Quartu Sant'Elena"/>
              <i n="[merged].[City].&amp;[Quimper]" c="Quimper"/>
              <i n="[merged].[City].&amp;[Ragusa]" c="Ragusa"/>
              <i n="[merged].[City].&amp;[Rambouillet]" c="Rambouillet"/>
              <i n="[merged].[City].&amp;[Randers]" c="Randers"/>
              <i n="[merged].[City].&amp;[Ratingen]" c="Ratingen"/>
              <i n="[merged].[City].&amp;[Ravenna]" c="Ravenna"/>
              <i n="[merged].[City].&amp;[Reading]" c="Reading"/>
              <i n="[merged].[City].&amp;[Recklinghausen]" c="Recklinghausen"/>
              <i n="[merged].[City].&amp;[Redditch]" c="Redditch"/>
              <i n="[merged].[City].&amp;[Regensburg]" c="Regensburg"/>
              <i n="[merged].[City].&amp;[Reggio nell'Emilia]" c="Reggio nell'Emilia"/>
              <i n="[merged].[City].&amp;[Reims]" c="Reims"/>
              <i n="[merged].[City].&amp;[Remscheid]" c="Remscheid"/>
              <i n="[merged].[City].&amp;[Rennes]" c="Rennes"/>
              <i n="[merged].[City].&amp;[Reus]" c="Reus"/>
              <i n="[merged].[City].&amp;[Reutlingen]" c="Reutlingen"/>
              <i n="[merged].[City].&amp;[Rhondda]" c="Rhondda"/>
              <i n="[merged].[City].&amp;[Rillieux-la-Pape]" c="Rillieux-la-Pape"/>
              <i n="[merged].[City].&amp;[Rimini]" c="Rimini"/>
              <i n="[merged].[City].&amp;[Riom]" c="Riom"/>
              <i n="[merged].[City].&amp;[Roanne]" c="Roanne"/>
              <i n="[merged].[City].&amp;[Rochdale]" c="Rochdale"/>
              <i n="[merged].[City].&amp;[Rochefort]" c="Rochefort"/>
              <i n="[merged].[City].&amp;[Roermond]" c="Roermond"/>
              <i n="[merged].[City].&amp;[Roeselare]" c="Roeselare"/>
              <i n="[merged].[City].&amp;[Roissy-en-Brie]" c="Roissy-en-Brie"/>
              <i n="[merged].[City].&amp;[Rome]" c="Rome"/>
              <i n="[merged].[City].&amp;[Ronchin]" c="Ronchin"/>
              <i n="[merged].[City].&amp;[Roosendaal]" c="Roosendaal"/>
              <i n="[merged].[City].&amp;[Rosenheim]" c="Rosenheim"/>
              <i n="[merged].[City].&amp;[Rosny-sous-Bois]" c="Rosny-sous-Bois"/>
              <i n="[merged].[City].&amp;[Rostock]" c="Rostock"/>
              <i n="[merged].[City].&amp;[Rotherham]" c="Rotherham"/>
              <i n="[merged].[City].&amp;[Rotterdam]" c="Rotterdam"/>
              <i n="[merged].[City].&amp;[Roubaix]" c="Roubaix"/>
              <i n="[merged].[City].&amp;[Rouen]" c="Rouen"/>
              <i n="[merged].[City].&amp;[Rovigo]" c="Rovigo"/>
              <i n="[merged].[City].&amp;[Rubí]" c="Rubí"/>
              <i n="[merged].[City].&amp;[Rueil-Malmaison]" c="Rueil-Malmaison"/>
              <i n="[merged].[City].&amp;[Rugby]" c="Rugby"/>
              <i n="[merged].[City].&amp;[Runcorn]" c="Runcorn"/>
              <i n="[merged].[City].&amp;[Sabadell]" c="Sabadell"/>
              <i n="[merged].[City].&amp;[Sagunto]" c="Sagunto"/>
              <i n="[merged].[City].&amp;[Saint-Avold]" c="Saint-Avold"/>
              <i n="[merged].[City].&amp;[Saint-Brieuc]" c="Saint-Brieuc"/>
              <i n="[merged].[City].&amp;[Saint-Chamond]" c="Saint-Chamond"/>
              <i n="[merged].[City].&amp;[Saint-Cloud]" c="Saint-Cloud"/>
              <i n="[merged].[City].&amp;[Saint-Denis]" c="Saint-Denis"/>
              <i n="[merged].[City].&amp;[Saint-Dizier]" c="Saint-Dizier"/>
              <i n="[merged].[City].&amp;[Saint-Genis-Laval]" c="Saint-Genis-Laval"/>
              <i n="[merged].[City].&amp;[Saint-Germain-en-Laye]" c="Saint-Germain-en-Laye"/>
              <i n="[merged].[City].&amp;[Saint-Gratien]" c="Saint-Gratien"/>
              <i n="[merged].[City].&amp;[Saint-Herblain]" c="Saint-Herblain"/>
              <i n="[merged].[City].&amp;[Saint-Jean-de-la-Ruelle]" c="Saint-Jean-de-la-Ruelle"/>
              <i n="[merged].[City].&amp;[Saint-Laurent-du-Var]" c="Saint-Laurent-du-Var"/>
              <i n="[merged].[City].&amp;[Saint-Louis]" c="Saint-Louis"/>
              <i n="[merged].[City].&amp;[Saint-Malo]" c="Saint-Malo"/>
              <i n="[merged].[City].&amp;[Saint-Michel-sur-Orge]" c="Saint-Michel-sur-Orge"/>
              <i n="[merged].[City].&amp;[Saint-Nazaire]" c="Saint-Nazaire"/>
              <i n="[merged].[City].&amp;[Saint-Ouen]" c="Saint-Ouen"/>
              <i n="[merged].[City].&amp;[Saint-Pol-sur-Mer]" c="Saint-Pol-sur-Mer"/>
              <i n="[merged].[City].&amp;[Saint-Priest]" c="Saint-Priest"/>
              <i n="[merged].[City].&amp;[Saint-Quentin]" c="Saint-Quentin"/>
              <i n="[merged].[City].&amp;[Salamanca]" c="Salamanca"/>
              <i n="[merged].[City].&amp;[Sale]" c="Sale"/>
              <i n="[merged].[City].&amp;[Salon-de-Provence]" c="Salon-de-Provence"/>
              <i n="[merged].[City].&amp;[Salzburg]" c="Salzburg"/>
              <i n="[merged].[City].&amp;[San Fernando]" c="San Fernando"/>
              <i n="[merged].[City].&amp;[San Sebastian]" c="San Sebastian"/>
              <i n="[merged].[City].&amp;[San Severo]" c="San Severo"/>
              <i n="[merged].[City].&amp;[Sanary-sur-Mer]" c="Sanary-sur-Mer"/>
              <i n="[merged].[City].&amp;[Sandnes]" c="Sandnes"/>
              <i n="[merged].[City].&amp;[Sannois]" c="Sannois"/>
              <i n="[merged].[City].&amp;[Sant Boi de Llobregat]" c="Sant Boi de Llobregat"/>
              <i n="[merged].[City].&amp;[Santander]" c="Santander"/>
              <i n="[merged].[City].&amp;[Santiago de Compostela]" c="Santiago de Compostela"/>
              <i n="[merged].[City].&amp;[Sarcelles]" c="Sarcelles"/>
              <i n="[merged].[City].&amp;[Sarreguemines]" c="Sarreguemines"/>
              <i n="[merged].[City].&amp;[Sartrouville]" c="Sartrouville"/>
              <i n="[merged].[City].&amp;[Sassari]" c="Sassari"/>
              <i n="[merged].[City].&amp;[Saumur]" c="Saumur"/>
              <i n="[merged].[City].&amp;[Savigny-le-Temple]" c="Savigny-le-Temple"/>
              <i n="[merged].[City].&amp;[Savona]" c="Savona"/>
              <i n="[merged].[City].&amp;[Schiedam]" c="Schiedam"/>
              <i n="[merged].[City].&amp;[Schiffweiler]" c="Schiffweiler"/>
              <i n="[merged].[City].&amp;[Schiltigheim]" c="Schiltigheim"/>
              <i n="[merged].[City].&amp;[Schwerin]" c="Schwerin"/>
              <i n="[merged].[City].&amp;[Segovia]" c="Segovia"/>
              <i n="[merged].[City].&amp;[Senlis]" c="Senlis"/>
              <i n="[merged].[City].&amp;[Seraing]" c="Seraing"/>
              <i n="[merged].[City].&amp;[Sesto San Giovanni]" c="Sesto San Giovanni"/>
              <i n="[merged].[City].&amp;[Sète]" c="Sète"/>
              <i n="[merged].[City].&amp;[Seville]" c="Seville"/>
              <i n="[merged].[City].&amp;[Sevran]" c="Sevran"/>
              <i n="[merged].[City].&amp;[Sheffield]" c="Sheffield"/>
              <i n="[merged].[City].&amp;[Shrewsbury]" c="Shrewsbury"/>
              <i n="[merged].[City].&amp;[Siegen]" c="Siegen"/>
              <i n="[merged].[City].&amp;[Siena]" c="Siena"/>
              <i n="[merged].[City].&amp;[Sindelfingen]" c="Sindelfingen"/>
              <i n="[merged].[City].&amp;[Sittard]" c="Sittard"/>
              <i n="[merged].[City].&amp;[Six-Fours-les-Plages]" c="Six-Fours-les-Plages"/>
              <i n="[merged].[City].&amp;[Slough]" c="Slough"/>
              <i n="[merged].[City].&amp;[Soissons]" c="Soissons"/>
              <i n="[merged].[City].&amp;[Solihull]" c="Solihull"/>
              <i n="[merged].[City].&amp;[Solingen]" c="Solingen"/>
              <i n="[merged].[City].&amp;[Solna]" c="Solna"/>
              <i n="[merged].[City].&amp;[Sonderborg]" c="Sonderborg"/>
              <i n="[merged].[City].&amp;[Sonneberg]" c="Sonneberg"/>
              <i n="[merged].[City].&amp;[Sorgues]" c="Sorgues"/>
              <i n="[merged].[City].&amp;[South Shields]" c="South Shields"/>
              <i n="[merged].[City].&amp;[Southend-on-Sea]" c="Southend-on-Sea"/>
              <i n="[merged].[City].&amp;[Southport]" c="Southport"/>
              <i n="[merged].[City].&amp;[Spijkenisse]" c="Spijkenisse"/>
              <i n="[merged].[City].&amp;[St. Gallen]" c="St. Gallen"/>
              <i n="[merged].[City].&amp;[Stafford]" c="Stafford"/>
              <i n="[merged].[City].&amp;[Stains]" c="Stains"/>
              <i n="[merged].[City].&amp;[Stavanger]" c="Stavanger"/>
              <i n="[merged].[City].&amp;[Stockholm]" c="Stockholm"/>
              <i n="[merged].[City].&amp;[Stockport]" c="Stockport"/>
              <i n="[merged].[City].&amp;[Stockton-on-Tees]" c="Stockton-on-Tees"/>
              <i n="[merged].[City].&amp;[Stoke-on-Trent]" c="Stoke-on-Trent"/>
              <i n="[merged].[City].&amp;[Stourbridge]" c="Stourbridge"/>
              <i n="[merged].[City].&amp;[Stralsund]" c="Stralsund"/>
              <i n="[merged].[City].&amp;[Strasbourg]" c="Strasbourg"/>
              <i n="[merged].[City].&amp;[Stuttgart]" c="Stuttgart"/>
              <i n="[merged].[City].&amp;[Sucy-en-Brie]" c="Sucy-en-Brie"/>
              <i n="[merged].[City].&amp;[Sunderland]" c="Sunderland"/>
              <i n="[merged].[City].&amp;[Swansea]" c="Swansea"/>
              <i n="[merged].[City].&amp;[Swindon]" c="Swindon"/>
              <i n="[merged].[City].&amp;[Talavera de la Reina]" c="Talavera de la Reina"/>
              <i n="[merged].[City].&amp;[Talence]" c="Talence"/>
              <i n="[merged].[City].&amp;[Tallaght]" c="Tallaght"/>
              <i n="[merged].[City].&amp;[Tamworth]" c="Tamworth"/>
              <i n="[merged].[City].&amp;[Taranto]" c="Taranto"/>
              <i n="[merged].[City].&amp;[Tarbes]" c="Tarbes"/>
              <i n="[merged].[City].&amp;[Tarragona]" c="Tarragona"/>
              <i n="[merged].[City].&amp;[Taunton]" c="Taunton"/>
              <i n="[merged].[City].&amp;[Taverny]" c="Taverny"/>
              <i n="[merged].[City].&amp;[Teramo]" c="Teramo"/>
              <i n="[merged].[City].&amp;[Terneuzen]" c="Terneuzen"/>
              <i n="[merged].[City].&amp;[The Hague]" c="The Hague"/>
              <i n="[merged].[City].&amp;[Thiais]" c="Thiais"/>
              <i n="[merged].[City].&amp;[Thionville]" c="Thionville"/>
              <i n="[merged].[City].&amp;[Thonon-les-Bains]" c="Thonon-les-Bains"/>
              <i n="[merged].[City].&amp;[Tilburg]" c="Tilburg"/>
              <i n="[merged].[City].&amp;[Tivoli]" c="Tivoli"/>
              <i n="[merged].[City].&amp;[Toledo]" c="Toledo"/>
              <i n="[merged].[City].&amp;[Torcy]" c="Torcy"/>
              <i n="[merged].[City].&amp;[Torquay]" c="Torquay"/>
              <i n="[merged].[City].&amp;[Torre del Greco]" c="Torre del Greco"/>
              <i n="[merged].[City].&amp;[Torremolinos]" c="Torremolinos"/>
              <i n="[merged].[City].&amp;[Torrevieja]" c="Torrevieja"/>
              <i n="[merged].[City].&amp;[Toulon]" c="Toulon"/>
              <i n="[merged].[City].&amp;[Toulouse]" c="Toulouse"/>
              <i n="[merged].[City].&amp;[Tourcoing]" c="Tourcoing"/>
              <i n="[merged].[City].&amp;[Tournai]" c="Tournai"/>
              <i n="[merged].[City].&amp;[Tournefeuille]" c="Tournefeuille"/>
              <i n="[merged].[City].&amp;[Tours]" c="Tours"/>
              <i n="[merged].[City].&amp;[Trani]" c="Trani"/>
              <i n="[merged].[City].&amp;[Trapani]" c="Trapani"/>
              <i n="[merged].[City].&amp;[Trappes]" c="Trappes"/>
              <i n="[merged].[City].&amp;[Tremblay-en-France]" c="Tremblay-en-France"/>
              <i n="[merged].[City].&amp;[Trento]" c="Trento"/>
              <i n="[merged].[City].&amp;[Treviglio]" c="Treviglio"/>
              <i n="[merged].[City].&amp;[Treviso]" c="Treviso"/>
              <i n="[merged].[City].&amp;[Trier]" c="Trier"/>
              <i n="[merged].[City].&amp;[Trieste]" c="Trieste"/>
              <i n="[merged].[City].&amp;[Troisdorf]" c="Troisdorf"/>
              <i n="[merged].[City].&amp;[Tulle]" c="Tulle"/>
              <i n="[merged].[City].&amp;[Turin]" c="Turin"/>
              <i n="[merged].[City].&amp;[Turku]" c="Turku"/>
              <i n="[merged].[City].&amp;[Uithoorn]" c="Uithoorn"/>
              <i n="[merged].[City].&amp;[Ulm]" c="Ulm"/>
              <i n="[merged].[City].&amp;[Unna]" c="Unna"/>
              <i n="[merged].[City].&amp;[Upplands Väsby]" c="Upplands Väsby"/>
              <i n="[merged].[City].&amp;[Uppsala]" c="Uppsala"/>
              <i n="[merged].[City].&amp;[Utrecht]" c="Utrecht"/>
              <i n="[merged].[City].&amp;[Valdemoro]" c="Valdemoro"/>
              <i n="[merged].[City].&amp;[Valence]" c="Valence"/>
              <i n="[merged].[City].&amp;[Valencia]" c="Valencia"/>
              <i n="[merged].[City].&amp;[Valenciennes]" c="Valenciennes"/>
              <i n="[merged].[City].&amp;[Valladolid]" c="Valladolid"/>
              <i n="[merged].[City].&amp;[Vallauris]" c="Vallauris"/>
              <i n="[merged].[City].&amp;[Vannes]" c="Vannes"/>
              <i n="[merged].[City].&amp;[Vantaa]" c="Vantaa"/>
              <i n="[merged].[City].&amp;[Vanves]" c="Vanves"/>
              <i n="[merged].[City].&amp;[Varese]" c="Varese"/>
              <i n="[merged].[City].&amp;[Vaulx-en-Velin]" c="Vaulx-en-Velin"/>
              <i n="[merged].[City].&amp;[Veenendaal]" c="Veenendaal"/>
              <i n="[merged].[City].&amp;[Velbert]" c="Velbert"/>
              <i n="[merged].[City].&amp;[Velletri]" c="Velletri"/>
              <i n="[merged].[City].&amp;[Velsen]" c="Velsen"/>
              <i n="[merged].[City].&amp;[Venice]" c="Venice"/>
              <i n="[merged].[City].&amp;[Venlo]" c="Venlo"/>
              <i n="[merged].[City].&amp;[Verdun]" c="Verdun"/>
              <i n="[merged].[City].&amp;[Vernon]" c="Vernon"/>
              <i n="[merged].[City].&amp;[Verona]" c="Verona"/>
              <i n="[merged].[City].&amp;[Versailles]" c="Versailles"/>
              <i n="[merged].[City].&amp;[Vertou]" c="Vertou"/>
              <i n="[merged].[City].&amp;[Verviers]" c="Verviers"/>
              <i n="[merged].[City].&amp;[Vicenza]" c="Vicenza"/>
              <i n="[merged].[City].&amp;[Vichy]" c="Vichy"/>
              <i n="[merged].[City].&amp;[Vienna]" c="Vienna"/>
              <i n="[merged].[City].&amp;[Viersen]" c="Viersen"/>
              <i n="[merged].[City].&amp;[Vigevano]" c="Vigevano"/>
              <i n="[merged].[City].&amp;[Vigneux-sur-Seine]" c="Vigneux-sur-Seine"/>
              <i n="[merged].[City].&amp;[Vignola]" c="Vignola"/>
              <i n="[merged].[City].&amp;[Vigo]" c="Vigo"/>
              <i n="[merged].[City].&amp;[Vila Nova de Gaia]" c="Vila Nova de Gaia"/>
              <i n="[merged].[City].&amp;[Villach]" c="Villach"/>
              <i n="[merged].[City].&amp;[Villefontaine]" c="Villefontaine"/>
              <i n="[merged].[City].&amp;[Villejuif]" c="Villejuif"/>
              <i n="[merged].[City].&amp;[Villemomble]" c="Villemomble"/>
              <i n="[merged].[City].&amp;[Villeneuve-d'Ascq]" c="Villeneuve-d'Ascq"/>
              <i n="[merged].[City].&amp;[Villeneuve-le-Roi]" c="Villeneuve-le-Roi"/>
              <i n="[merged].[City].&amp;[Villeneuve-Saint-Georges]" c="Villeneuve-Saint-Georges"/>
              <i n="[merged].[City].&amp;[Villeneuve-sur-Lot]" c="Villeneuve-sur-Lot"/>
              <i n="[merged].[City].&amp;[Villeparisis]" c="Villeparisis"/>
              <i n="[merged].[City].&amp;[Villeurbanne]" c="Villeurbanne"/>
              <i n="[merged].[City].&amp;[Villiers-le-Bel]" c="Villiers-le-Bel"/>
              <i n="[merged].[City].&amp;[Villiers-sur-Marne]" c="Villiers-sur-Marne"/>
              <i n="[merged].[City].&amp;[Villingen-Schwenningen]" c="Villingen-Schwenningen"/>
              <i n="[merged].[City].&amp;[Vincennes]" c="Vincennes"/>
              <i n="[merged].[City].&amp;[Viroflay]" c="Viroflay"/>
              <i n="[merged].[City].&amp;[Viterbo]" c="Viterbo"/>
              <i n="[merged].[City].&amp;[Vitoria]" c="Vitoria"/>
              <i n="[merged].[City].&amp;[Vitrolles]" c="Vitrolles"/>
              <i n="[merged].[City].&amp;[Vitry-sur-Seine]" c="Vitry-sur-Seine"/>
              <i n="[merged].[City].&amp;[Vittoria]" c="Vittoria"/>
              <i n="[merged].[City].&amp;[Vlaardingen]" c="Vlaardingen"/>
              <i n="[merged].[City].&amp;[Voiron]" c="Voiron"/>
              <i n="[merged].[City].&amp;[Waiblingen]" c="Waiblingen"/>
              <i n="[merged].[City].&amp;[Wakefield]" c="Wakefield"/>
              <i n="[merged].[City].&amp;[Wallasey]" c="Wallasey"/>
              <i n="[merged].[City].&amp;[Walsall]" c="Walsall"/>
              <i n="[merged].[City].&amp;[Warrington]" c="Warrington"/>
              <i n="[merged].[City].&amp;[Washington]" c="Washington"/>
              <i n="[merged].[City].&amp;[Wasquehal]" c="Wasquehal"/>
              <i n="[merged].[City].&amp;[Waterlooville]" c="Waterlooville"/>
              <i n="[merged].[City].&amp;[Watford]" c="Watford"/>
              <i n="[merged].[City].&amp;[Wattrelos]" c="Wattrelos"/>
              <i n="[merged].[City].&amp;[Weimar]" c="Weimar"/>
              <i n="[merged].[City].&amp;[Wels]" c="Wels"/>
              <i n="[merged].[City].&amp;[West Bromwich]" c="West Bromwich"/>
              <i n="[merged].[City].&amp;[Weston-super-Mare]" c="Weston-super-Mare"/>
              <i n="[merged].[City].&amp;[Wetter (Ruhr)]" c="Wetter (Ruhr)"/>
              <i n="[merged].[City].&amp;[Wetzlar]" c="Wetzlar"/>
              <i n="[merged].[City].&amp;[Widnes]" c="Widnes"/>
              <i n="[merged].[City].&amp;[Wiesbaden]" c="Wiesbaden"/>
              <i n="[merged].[City].&amp;[Wigan]" c="Wigan"/>
              <i n="[merged].[City].&amp;[Wilhelmshaven]" c="Wilhelmshaven"/>
              <i n="[merged].[City].&amp;[Willich]" c="Willich"/>
              <i n="[merged].[City].&amp;[Winterthur]" c="Winterthur"/>
              <i n="[merged].[City].&amp;[Witten]" c="Witten"/>
              <i n="[merged].[City].&amp;[Woking]" c="Woking"/>
              <i n="[merged].[City].&amp;[Wolfsburg]" c="Wolfsburg"/>
              <i n="[merged].[City].&amp;[Wolverhampton]" c="Wolverhampton"/>
              <i n="[merged].[City].&amp;[Worcester]" c="Worcester"/>
              <i n="[merged].[City].&amp;[Worms]" c="Worms"/>
              <i n="[merged].[City].&amp;[Worthing]" c="Worthing"/>
              <i n="[merged].[City].&amp;[Wuppertal]" c="Wuppertal"/>
              <i n="[merged].[City].&amp;[York]" c="York"/>
              <i n="[merged].[City].&amp;[Zaanstad]" c="Zaanstad"/>
              <i n="[merged].[City].&amp;[Zamora]" c="Zamora"/>
              <i n="[merged].[City].&amp;[Zeist]" c="Zeist"/>
              <i n="[merged].[City].&amp;[Zurich]" c="Zurich"/>
              <i n="[merged].[City].&amp;[Zwickau]" c="Zwickau"/>
              <i n="[merged].[City].&amp;[Zwolle]" c="Zwolle"/>
            </range>
          </ranges>
        </level>
      </levels>
      <selections count="1">
        <selection n="[merged].[City].[All]"/>
      </selections>
    </olap>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D5C7A50A-5B11-4F5B-918D-6CF6F305B78F}" sourceName="[merged].[Month]">
  <pivotTables>
    <pivotTable tabId="11" name="city"/>
    <pivotTable tabId="11" name="country"/>
    <pivotTable tabId="11" name="MainKPIs"/>
    <pivotTable tabId="11" name="region"/>
    <pivotTable tabId="11" name="state"/>
    <pivotTable tabId="11" name="Year-Lookup"/>
    <pivotTable tabId="11" name="Category Profit"/>
  </pivotTables>
  <data>
    <olap pivotCacheId="802162959">
      <levels count="2">
        <level uniqueName="[merged].[Month].[(All)]" sourceCaption="(All)" count="0"/>
        <level uniqueName="[merged].[Month].[Month]" sourceCaption="Month" count="12">
          <ranges>
            <range startItem="0">
              <i n="[merged].[Month].&amp;[1]" c="1"/>
              <i n="[merged].[Month].&amp;[2]" c="2"/>
              <i n="[merged].[Month].&amp;[3]" c="3"/>
              <i n="[merged].[Month].&amp;[4]" c="4"/>
              <i n="[merged].[Month].&amp;[5]" c="5"/>
              <i n="[merged].[Month].&amp;[6]" c="6"/>
              <i n="[merged].[Month].&amp;[7]" c="7"/>
              <i n="[merged].[Month].&amp;[8]" c="8"/>
              <i n="[merged].[Month].&amp;[9]" c="9"/>
              <i n="[merged].[Month].&amp;[10]" c="10"/>
              <i n="[merged].[Month].&amp;[11]" c="11"/>
              <i n="[merged].[Month].&amp;[12]" c="12"/>
            </range>
          </ranges>
        </level>
      </levels>
      <selections count="1">
        <selection n="[merged].[Month].[All]"/>
      </selections>
    </olap>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7A3A7CA-BEF9-4739-9BBC-2A3AE2C846A9}" sourceName="[merged].[Category]">
  <pivotTables>
    <pivotTable tabId="11" name="Category Profit"/>
  </pivotTables>
  <data>
    <olap pivotCacheId="802162959">
      <levels count="2">
        <level uniqueName="[merged].[Category].[(All)]" sourceCaption="(All)" count="0"/>
        <level uniqueName="[merged].[Category].[Category]" sourceCaption="Category" count="3">
          <ranges>
            <range startItem="0">
              <i n="[merged].[Category].&amp;[Furniture]" c="Furniture"/>
              <i n="[merged].[Category].&amp;[Office Supplies]" c="Office Supplies"/>
              <i n="[merged].[Category].&amp;[Technology]" c="Technology"/>
            </range>
          </ranges>
        </level>
      </levels>
      <selections count="1">
        <selection n="[merged].[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DF1986E-3CC9-419D-A6BE-E13D998FCF82}" cache="Slicer_Year1" caption="Year" columnCount="4" level="1" style="SlicerStyleDark1" rowHeight="257175"/>
  <slicer name="Month 1" xr10:uid="{B1BEBBA7-1820-4722-958A-BA471B7B1A4B}" cache="Slicer_Month" caption="Month" columnCount="12" level="1" style="SlicerStyleDark1"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CDEB568-CF44-4E03-8B90-664A3263066D}" cache="Slicer_Year1" caption="Year" columnCount="4" level="1" rowHeight="257175"/>
  <slicer name="Region" xr10:uid="{78F46FB7-8EB2-41C6-9AFD-B3E77700CD5C}" cache="Slicer_Region" caption="Region" level="1" rowHeight="257175"/>
  <slicer name="State" xr10:uid="{C0F4EB18-4B9C-4534-9567-78684226833C}" cache="Slicer_State" caption="State" level="1" rowHeight="257175"/>
  <slicer name="City" xr10:uid="{CC8E3C72-FD61-4167-923B-EA3F7F55D708}" cache="Slicer_City" caption="City" level="1" rowHeight="257175"/>
  <slicer name="Month" xr10:uid="{553B6580-B2E1-4515-8B60-D0A6906299CF}" cache="Slicer_Month" caption="Month" columnCount="12" level="1" rowHeight="257175"/>
  <slicer name="Category" xr10:uid="{F19B13B2-AD70-4513-801E-58C773719326}" cache="Slicer_Category" caption="Category" level="1"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D5141F1-04AB-4118-A183-9CF4C115A1AB}" name="Table5" displayName="Table5" ref="K62:L77" totalsRowShown="0">
  <autoFilter ref="K62:L77" xr:uid="{BD5141F1-04AB-4118-A183-9CF4C115A1AB}"/>
  <tableColumns count="2">
    <tableColumn id="1" xr3:uid="{CFD73FAE-4F79-4B98-A679-5D8886AFF302}" name="Row Labels"/>
    <tableColumn id="2" xr3:uid="{78B2E304-46F0-451F-A6C4-201ED79ADB10}" name="profit margin"/>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D4FD4F5-FD33-45EF-B261-D0289BAE6AD1}" name="merged" displayName="merged" ref="A1:W8048" tableType="queryTable" totalsRowShown="0">
  <autoFilter ref="A1:W8048" xr:uid="{ED4FD4F5-FD33-45EF-B261-D0289BAE6AD1}"/>
  <tableColumns count="23">
    <tableColumn id="1" xr3:uid="{F22C9670-0002-4117-8C7E-2F0ACDBC5DF3}" uniqueName="1" name="Order ID" queryTableFieldId="1" dataDxfId="26"/>
    <tableColumn id="2" xr3:uid="{E7563D71-0B9E-4019-841F-D2662453AB83}" uniqueName="2" name="Product Name" queryTableFieldId="2" dataDxfId="25"/>
    <tableColumn id="3" xr3:uid="{C603C6BF-2DF1-4246-8AF6-8E7946DCA98B}" uniqueName="3" name="Discount" queryTableFieldId="3"/>
    <tableColumn id="4" xr3:uid="{234D6786-2602-40E2-883F-8B8D9DC868C6}" uniqueName="4" name="Sales" queryTableFieldId="4"/>
    <tableColumn id="5" xr3:uid="{D8749B7A-E0A6-454D-8A31-EF609F76936A}" uniqueName="5" name="Profit" queryTableFieldId="5"/>
    <tableColumn id="6" xr3:uid="{7AD661B5-6AF2-4032-84A8-405784934308}" uniqueName="6" name="Quantity" queryTableFieldId="6"/>
    <tableColumn id="7" xr3:uid="{FC4CA95C-1842-4B78-A70D-0DC7E24F22AE}" uniqueName="7" name="Category" queryTableFieldId="7" dataDxfId="24"/>
    <tableColumn id="8" xr3:uid="{22EF609B-8CB1-43F6-BA1B-E310624391E1}" uniqueName="8" name="Sub-Category" queryTableFieldId="8" dataDxfId="23"/>
    <tableColumn id="9" xr3:uid="{4599A9E9-501A-4598-9E20-B09C73AB675E}" uniqueName="9" name="Month" queryTableFieldId="9"/>
    <tableColumn id="10" xr3:uid="{8B54E9C7-BC29-4975-B8A5-8FB2FF8A15B7}" uniqueName="10" name="Day" queryTableFieldId="10"/>
    <tableColumn id="11" xr3:uid="{03A1FFCF-72E4-43C1-B14B-49759C2F019C}" uniqueName="11" name="Year" queryTableFieldId="11"/>
    <tableColumn id="12" xr3:uid="{1B358A93-A055-4228-A83D-83BD3DF98EB5}" uniqueName="12" name="Customer Name" queryTableFieldId="12" dataDxfId="22"/>
    <tableColumn id="13" xr3:uid="{16CE416C-A2D2-4AFE-B1A1-4B5194E09A4B}" uniqueName="13" name="City" queryTableFieldId="13" dataDxfId="21"/>
    <tableColumn id="14" xr3:uid="{37BD19F6-301A-4F9E-8E39-DF36D340C3B3}" uniqueName="14" name="Country" queryTableFieldId="14" dataDxfId="20"/>
    <tableColumn id="15" xr3:uid="{ED9D13A4-ABE6-45AA-AA2C-05634E1D9791}" uniqueName="15" name="Region" queryTableFieldId="15" dataDxfId="19"/>
    <tableColumn id="16" xr3:uid="{D1CBC20E-87AF-4CBF-A90F-BD1F9AED211B}" uniqueName="16" name="Segment" queryTableFieldId="16" dataDxfId="18"/>
    <tableColumn id="17" xr3:uid="{5BF289BA-B36F-4606-83C6-7B0538A6AEF2}" uniqueName="17" name="Ship Date" queryTableFieldId="17" dataDxfId="17"/>
    <tableColumn id="18" xr3:uid="{31262A0B-4CFC-48CC-8F01-2584C0114D38}" uniqueName="18" name="Ship Mode" queryTableFieldId="18" dataDxfId="16"/>
    <tableColumn id="19" xr3:uid="{AA9E3EB5-B37A-4C8B-8C4B-43C01F17A81E}" uniqueName="19" name="State" queryTableFieldId="19" dataDxfId="15"/>
    <tableColumn id="20" xr3:uid="{2C16E95F-EE69-4BFC-BC71-B0D2844F47D9}" uniqueName="20" name="lon" queryTableFieldId="20"/>
    <tableColumn id="21" xr3:uid="{070EFB0B-8C9F-445E-AD08-BE17CEB928F1}" uniqueName="21" name="lat" queryTableFieldId="21"/>
    <tableColumn id="22" xr3:uid="{58E125A0-E336-4809-88E8-05CCA25007A7}" uniqueName="22" name="Order-Date" queryTableFieldId="22" dataDxfId="14"/>
    <tableColumn id="24" xr3:uid="{6F487D12-6088-4057-AB78-F06EB4708604}" uniqueName="24" name="Date-Difference" queryTableFieldId="24"/>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CE3EEF2-9DF0-44BA-8229-C7D8F902FB47}" name="orders_details" displayName="orders_details" ref="A1:H8048" tableType="queryTable" totalsRowShown="0">
  <autoFilter ref="A1:H8048" xr:uid="{8CE3EEF2-9DF0-44BA-8229-C7D8F902FB47}"/>
  <tableColumns count="8">
    <tableColumn id="1" xr3:uid="{72D505E0-B638-4AE7-A3B9-BBC46869A19E}" uniqueName="1" name="Order ID" queryTableFieldId="1" dataDxfId="40"/>
    <tableColumn id="2" xr3:uid="{0860CBFC-D9C8-4461-B676-818A875CD7C6}" uniqueName="2" name="Product Name" queryTableFieldId="2" dataDxfId="39"/>
    <tableColumn id="3" xr3:uid="{5C05364C-4BEC-4374-A8D1-D4A505632C72}" uniqueName="3" name="Discount" queryTableFieldId="3"/>
    <tableColumn id="4" xr3:uid="{13C93E3A-4FF1-4332-8D3F-BDA4CE13C7C1}" uniqueName="4" name="Sales" queryTableFieldId="4"/>
    <tableColumn id="5" xr3:uid="{E2F6CAA4-7D4B-45EE-B6BF-6D2E3BC35493}" uniqueName="5" name="Profit" queryTableFieldId="5"/>
    <tableColumn id="6" xr3:uid="{E6FFBC7E-ECB9-4C1A-A36C-A4F0824977A6}" uniqueName="6" name="Quantity" queryTableFieldId="6"/>
    <tableColumn id="7" xr3:uid="{7655E473-F04B-4686-8E21-9F86E4D5527F}" uniqueName="7" name="Category" queryTableFieldId="7" dataDxfId="38"/>
    <tableColumn id="8" xr3:uid="{FFD9BFBA-06CC-470F-9983-2698AE153AC0}" uniqueName="8" name="Sub-Category" queryTableFieldId="8" dataDxfId="37"/>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2DE7F25-0F9F-4356-9CE4-72AB824B53D1}" name="orders" displayName="orders" ref="A1:L4118" tableType="queryTable" totalsRowShown="0">
  <autoFilter ref="A1:L4118" xr:uid="{92DE7F25-0F9F-4356-9CE4-72AB824B53D1}"/>
  <tableColumns count="12">
    <tableColumn id="1" xr3:uid="{DD018E5B-D424-4CDA-A02A-40AAB80328E7}" uniqueName="1" name="Order ID" queryTableFieldId="1" dataDxfId="36"/>
    <tableColumn id="2" xr3:uid="{73A8FA6C-A784-44A5-B0DC-B4808AD71505}" uniqueName="2" name="Order Date" queryTableFieldId="2" dataDxfId="35"/>
    <tableColumn id="3" xr3:uid="{997AFCEC-80DC-4B2A-8EBA-F46F774CDC53}" uniqueName="3" name="Customer Name" queryTableFieldId="3" dataDxfId="34"/>
    <tableColumn id="4" xr3:uid="{6CA4AE5E-4041-4D34-818F-8A591AA4D4BD}" uniqueName="4" name="City" queryTableFieldId="4" dataDxfId="33"/>
    <tableColumn id="5" xr3:uid="{85A11FB7-3FB2-4415-AEAE-06A4CD335555}" uniqueName="5" name="Country" queryTableFieldId="5" dataDxfId="32"/>
    <tableColumn id="6" xr3:uid="{2449FF4A-7400-4C25-8BF7-DFF7DC49204D}" uniqueName="6" name="Region" queryTableFieldId="6" dataDxfId="31"/>
    <tableColumn id="7" xr3:uid="{4C2B1755-1C11-4AF8-B889-A2E62FFD7C1C}" uniqueName="7" name="Segment" queryTableFieldId="7" dataDxfId="30"/>
    <tableColumn id="8" xr3:uid="{AAD37789-0FA4-4C8E-BF20-AC67FA95F48C}" uniqueName="8" name="Ship Date" queryTableFieldId="8" dataDxfId="29"/>
    <tableColumn id="9" xr3:uid="{99591A9F-E17B-47E6-B2BE-65DBC46D114D}" uniqueName="9" name="Ship Mode" queryTableFieldId="9" dataDxfId="28"/>
    <tableColumn id="10" xr3:uid="{40C61756-82EB-4D0F-860B-224E6C57B56F}" uniqueName="10" name="State" queryTableFieldId="10" dataDxfId="27"/>
    <tableColumn id="11" xr3:uid="{97B6D736-1179-43CB-9205-AE897E691DB9}" uniqueName="11" name="lon" queryTableFieldId="11"/>
    <tableColumn id="12" xr3:uid="{DAFBAF0C-8126-4A61-87F7-33F80A0DD424}" uniqueName="12" name="lat"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1">
    <wetp:webextensionref xmlns:r="http://schemas.openxmlformats.org/officeDocument/2006/relationships" r:id="rId1"/>
  </wetp:taskpane>
</wetp:taskpanes>
</file>

<file path=xl/webextensions/webextension1.xml><?xml version="1.0" encoding="utf-8"?>
<we:webextension xmlns:we="http://schemas.microsoft.com/office/webextensions/webextension/2010/11" id="{BB0C50E3-C64A-4957-980D-517628B93F97}">
  <we:reference id="a3b40b4f-8edf-490e-9df1-7e66f93912bf" version="1.0.33.0" store="EXCatalog" storeType="EXCatalog"/>
  <we:alternateReferences>
    <we:reference id="WA104380526" version="1.0.33.0" store="en-US"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microsoft.com/office/2007/relationships/slicer" Target="../slicers/slicer2.xml"/><Relationship Id="rId5" Type="http://schemas.openxmlformats.org/officeDocument/2006/relationships/pivotTable" Target="../pivotTables/pivotTable5.xml"/><Relationship Id="rId10" Type="http://schemas.openxmlformats.org/officeDocument/2006/relationships/table" Target="../tables/table1.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EEAEA-F159-4D1C-B8AE-F3531820BC59}">
  <dimension ref="A1:AH37"/>
  <sheetViews>
    <sheetView showGridLines="0" tabSelected="1" zoomScale="53" zoomScaleNormal="53" workbookViewId="0">
      <selection activeCell="AP38" sqref="AP38"/>
    </sheetView>
  </sheetViews>
  <sheetFormatPr defaultRowHeight="15" x14ac:dyDescent="0.25"/>
  <cols>
    <col min="20" max="20" width="35.42578125" bestFit="1" customWidth="1"/>
    <col min="21" max="21" width="15.5703125" bestFit="1" customWidth="1"/>
    <col min="22" max="22" width="35.42578125" bestFit="1" customWidth="1"/>
    <col min="23" max="23" width="15.5703125" bestFit="1" customWidth="1"/>
    <col min="25" max="25" width="19.85546875" bestFit="1" customWidth="1"/>
    <col min="26" max="26" width="16.7109375" bestFit="1" customWidth="1"/>
  </cols>
  <sheetData>
    <row r="1" spans="1:34" x14ac:dyDescent="0.25">
      <c r="A1" s="10"/>
      <c r="B1" s="10"/>
      <c r="C1" s="10"/>
      <c r="D1" s="10"/>
      <c r="E1" s="10"/>
      <c r="F1" s="10"/>
      <c r="G1" s="10"/>
      <c r="H1" s="10"/>
      <c r="I1" s="10"/>
      <c r="J1" s="10"/>
      <c r="K1" s="10"/>
      <c r="L1" s="10"/>
      <c r="M1" s="10"/>
      <c r="N1" s="10"/>
      <c r="O1" s="10"/>
      <c r="P1" s="10"/>
      <c r="Q1" s="10"/>
      <c r="R1" s="10"/>
      <c r="S1" s="10"/>
      <c r="T1" s="10"/>
      <c r="U1" s="10"/>
      <c r="V1" s="10"/>
      <c r="W1" s="10"/>
      <c r="X1" s="10"/>
      <c r="Y1" s="10"/>
      <c r="Z1" s="10"/>
      <c r="AA1" s="10"/>
      <c r="AB1" s="10"/>
      <c r="AC1" s="10"/>
      <c r="AD1" s="10"/>
      <c r="AE1" s="10"/>
      <c r="AF1" s="10"/>
      <c r="AG1" s="10"/>
      <c r="AH1" s="10"/>
    </row>
    <row r="2" spans="1:34" x14ac:dyDescent="0.25">
      <c r="A2" s="10"/>
      <c r="B2" s="10"/>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row>
    <row r="3" spans="1:34" x14ac:dyDescent="0.25">
      <c r="A3" s="10"/>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row>
    <row r="4" spans="1:34" x14ac:dyDescent="0.25">
      <c r="A4" s="10"/>
      <c r="B4" s="10"/>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x14ac:dyDescent="0.25">
      <c r="A5" s="10"/>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row>
    <row r="6" spans="1:34" x14ac:dyDescent="0.25">
      <c r="A6" s="10"/>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row>
    <row r="7" spans="1:34" x14ac:dyDescent="0.25">
      <c r="A7" s="10"/>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row>
    <row r="8" spans="1:34" x14ac:dyDescent="0.25">
      <c r="A8" s="10"/>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row>
    <row r="9" spans="1:34" x14ac:dyDescent="0.25">
      <c r="A9" s="10"/>
      <c r="B9" s="10"/>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row>
    <row r="10" spans="1:34" x14ac:dyDescent="0.25">
      <c r="A10" s="10"/>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row>
    <row r="11" spans="1:34" x14ac:dyDescent="0.25">
      <c r="A11" s="10"/>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row>
    <row r="12" spans="1:34" x14ac:dyDescent="0.25">
      <c r="A12" s="10"/>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row>
    <row r="13" spans="1:34" x14ac:dyDescent="0.25">
      <c r="A13" s="10"/>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row>
    <row r="14" spans="1:34" x14ac:dyDescent="0.25">
      <c r="A14" s="10"/>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row>
    <row r="15" spans="1:34" x14ac:dyDescent="0.25">
      <c r="A15" s="10"/>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row>
    <row r="16" spans="1:34" x14ac:dyDescent="0.25">
      <c r="A16" s="10"/>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row>
    <row r="17" spans="1:34" x14ac:dyDescent="0.25">
      <c r="A17" s="10"/>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row>
    <row r="18" spans="1:34" x14ac:dyDescent="0.25">
      <c r="A18" s="10"/>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row>
    <row r="19" spans="1:34" x14ac:dyDescent="0.25">
      <c r="A19" s="10"/>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row>
    <row r="20" spans="1:34" x14ac:dyDescent="0.25">
      <c r="A20" s="10"/>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row>
    <row r="21" spans="1:34" x14ac:dyDescent="0.25">
      <c r="A21" s="10"/>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row>
    <row r="22" spans="1:34" x14ac:dyDescent="0.25">
      <c r="A22" s="10"/>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row>
    <row r="23" spans="1:34" x14ac:dyDescent="0.25">
      <c r="A23" s="10"/>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row>
    <row r="24" spans="1:34" x14ac:dyDescent="0.25">
      <c r="A24" s="10"/>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row>
    <row r="25" spans="1:34" x14ac:dyDescent="0.25">
      <c r="A25" s="10"/>
      <c r="B25" s="10"/>
      <c r="C25" s="10"/>
      <c r="D25" s="10"/>
      <c r="E25" s="10"/>
      <c r="F25" s="10"/>
      <c r="G25" s="10"/>
      <c r="H25" s="10"/>
      <c r="I25" s="10"/>
      <c r="J25" s="10"/>
      <c r="K25" s="10"/>
      <c r="L25" s="10"/>
      <c r="M25" s="10"/>
      <c r="N25" s="10"/>
      <c r="O25" s="10"/>
      <c r="P25" s="10"/>
      <c r="Q25" s="10"/>
      <c r="R25" s="10"/>
      <c r="S25" s="10"/>
      <c r="T25" s="10"/>
      <c r="U25" s="10"/>
      <c r="V25" s="10"/>
      <c r="W25" s="10"/>
      <c r="X25" s="10"/>
      <c r="Y25" s="10"/>
      <c r="Z25" s="10"/>
      <c r="AA25" s="10"/>
      <c r="AB25" s="10"/>
      <c r="AC25" s="10"/>
      <c r="AD25" s="10"/>
      <c r="AE25" s="10"/>
      <c r="AF25" s="10"/>
      <c r="AG25" s="10"/>
      <c r="AH25" s="10"/>
    </row>
    <row r="26" spans="1:34" x14ac:dyDescent="0.25">
      <c r="A26" s="10"/>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row>
    <row r="27" spans="1:34" x14ac:dyDescent="0.25">
      <c r="A27" s="10"/>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row>
    <row r="28" spans="1:34" x14ac:dyDescent="0.25">
      <c r="A28" s="10"/>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row>
    <row r="29" spans="1:34" x14ac:dyDescent="0.25">
      <c r="A29" s="10"/>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row>
    <row r="30" spans="1:34" x14ac:dyDescent="0.25">
      <c r="A30" s="10"/>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row>
    <row r="33" spans="20:21" ht="28.5" x14ac:dyDescent="0.45">
      <c r="T33" s="16" t="s">
        <v>7908</v>
      </c>
      <c r="U33" s="14">
        <f>pivots!B4</f>
        <v>2348482</v>
      </c>
    </row>
    <row r="34" spans="20:21" ht="28.5" x14ac:dyDescent="0.45">
      <c r="T34" s="16" t="s">
        <v>7909</v>
      </c>
      <c r="U34" s="14">
        <f>pivots!B5</f>
        <v>283240</v>
      </c>
    </row>
    <row r="35" spans="20:21" ht="28.5" x14ac:dyDescent="0.45">
      <c r="T35" s="16" t="s">
        <v>7910</v>
      </c>
      <c r="U35" s="14">
        <f>pivots!B6</f>
        <v>30354</v>
      </c>
    </row>
    <row r="36" spans="20:21" ht="28.5" x14ac:dyDescent="0.45">
      <c r="T36" s="16" t="s">
        <v>7911</v>
      </c>
      <c r="U36" s="14">
        <f>pivots!B7</f>
        <v>4117</v>
      </c>
    </row>
    <row r="37" spans="20:21" ht="28.5" x14ac:dyDescent="0.45">
      <c r="T37" s="16" t="s">
        <v>7891</v>
      </c>
      <c r="U37" s="15">
        <f>pivots!B8</f>
        <v>0.12060556563771832</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54CAAD-A60C-4359-9037-BCE7456D5DA0}">
  <dimension ref="A1:O77"/>
  <sheetViews>
    <sheetView topLeftCell="A13" workbookViewId="0">
      <selection activeCell="D57" sqref="D57"/>
    </sheetView>
  </sheetViews>
  <sheetFormatPr defaultRowHeight="15" x14ac:dyDescent="0.25"/>
  <cols>
    <col min="1" max="1" width="15.140625" bestFit="1" customWidth="1"/>
    <col min="2" max="3" width="13.28515625" bestFit="1" customWidth="1"/>
    <col min="4" max="4" width="11.28515625" bestFit="1" customWidth="1"/>
    <col min="5" max="5" width="15.140625" bestFit="1" customWidth="1"/>
    <col min="6" max="6" width="12.5703125" bestFit="1" customWidth="1"/>
    <col min="7" max="7" width="14.28515625" bestFit="1" customWidth="1"/>
    <col min="8" max="8" width="17.85546875" bestFit="1" customWidth="1"/>
    <col min="9" max="9" width="14.5703125" bestFit="1" customWidth="1"/>
    <col min="10" max="10" width="12.5703125" bestFit="1" customWidth="1"/>
    <col min="11" max="11" width="15.140625" bestFit="1" customWidth="1"/>
    <col min="12" max="12" width="14.85546875" bestFit="1" customWidth="1"/>
    <col min="13" max="13" width="23.42578125" bestFit="1" customWidth="1"/>
    <col min="14" max="14" width="12.5703125" bestFit="1" customWidth="1"/>
    <col min="15" max="15" width="26.140625" bestFit="1" customWidth="1"/>
    <col min="16" max="16" width="14.7109375" bestFit="1" customWidth="1"/>
    <col min="17" max="28" width="15.7109375" bestFit="1" customWidth="1"/>
    <col min="29" max="29" width="14.7109375" bestFit="1" customWidth="1"/>
    <col min="30" max="31" width="15.7109375" bestFit="1" customWidth="1"/>
    <col min="32" max="32" width="14.7109375" bestFit="1" customWidth="1"/>
    <col min="33" max="52" width="15.7109375" bestFit="1" customWidth="1"/>
    <col min="53" max="54" width="14.7109375" bestFit="1" customWidth="1"/>
    <col min="55" max="68" width="15.7109375" bestFit="1" customWidth="1"/>
    <col min="69" max="69" width="14.7109375" bestFit="1" customWidth="1"/>
    <col min="70" max="71" width="15.7109375" bestFit="1" customWidth="1"/>
    <col min="72" max="72" width="14.7109375" bestFit="1" customWidth="1"/>
    <col min="73" max="74" width="15.7109375" bestFit="1" customWidth="1"/>
    <col min="75" max="75" width="14.7109375" bestFit="1" customWidth="1"/>
    <col min="76" max="89" width="15.7109375" bestFit="1" customWidth="1"/>
    <col min="90" max="90" width="14.7109375" bestFit="1" customWidth="1"/>
    <col min="91" max="98" width="15.7109375" bestFit="1" customWidth="1"/>
    <col min="99" max="99" width="14.7109375" bestFit="1" customWidth="1"/>
    <col min="100" max="100" width="15.7109375" bestFit="1" customWidth="1"/>
    <col min="101" max="101" width="14.7109375" bestFit="1" customWidth="1"/>
    <col min="102" max="103" width="15.7109375" bestFit="1" customWidth="1"/>
    <col min="104" max="104" width="14.7109375" bestFit="1" customWidth="1"/>
    <col min="105" max="105" width="15.7109375" bestFit="1" customWidth="1"/>
    <col min="106" max="106" width="14.7109375" bestFit="1" customWidth="1"/>
    <col min="107" max="111" width="15.7109375" bestFit="1" customWidth="1"/>
    <col min="112" max="112" width="14.7109375" bestFit="1" customWidth="1"/>
    <col min="113" max="134" width="15.7109375" bestFit="1" customWidth="1"/>
    <col min="135" max="135" width="14.7109375" bestFit="1" customWidth="1"/>
    <col min="136" max="143" width="15.7109375" bestFit="1" customWidth="1"/>
    <col min="144" max="144" width="14.7109375" bestFit="1" customWidth="1"/>
    <col min="145" max="145" width="15.7109375" bestFit="1" customWidth="1"/>
    <col min="146" max="146" width="14.7109375" bestFit="1" customWidth="1"/>
    <col min="147" max="162" width="15.7109375" bestFit="1" customWidth="1"/>
    <col min="163" max="163" width="14.7109375" bestFit="1" customWidth="1"/>
    <col min="164" max="165" width="15.7109375" bestFit="1" customWidth="1"/>
    <col min="166" max="166" width="14.7109375" bestFit="1" customWidth="1"/>
    <col min="167" max="207" width="15.7109375" bestFit="1" customWidth="1"/>
    <col min="208" max="208" width="14.7109375" bestFit="1" customWidth="1"/>
    <col min="209" max="227" width="15.7109375" bestFit="1" customWidth="1"/>
    <col min="228" max="228" width="14.7109375" bestFit="1" customWidth="1"/>
    <col min="229" max="235" width="15.7109375" bestFit="1" customWidth="1"/>
    <col min="236" max="236" width="14.7109375" bestFit="1" customWidth="1"/>
    <col min="237" max="238" width="15.7109375" bestFit="1" customWidth="1"/>
    <col min="239" max="239" width="14.7109375" bestFit="1" customWidth="1"/>
    <col min="240" max="246" width="15.7109375" bestFit="1" customWidth="1"/>
    <col min="247" max="247" width="14.7109375" bestFit="1" customWidth="1"/>
    <col min="248" max="254" width="15.7109375" bestFit="1" customWidth="1"/>
    <col min="255" max="255" width="14.7109375" bestFit="1" customWidth="1"/>
    <col min="256" max="264" width="15.7109375" bestFit="1" customWidth="1"/>
    <col min="265" max="265" width="14.7109375" bestFit="1" customWidth="1"/>
    <col min="266" max="283" width="15.7109375" bestFit="1" customWidth="1"/>
    <col min="284" max="284" width="14.7109375" bestFit="1" customWidth="1"/>
    <col min="285" max="295" width="15.7109375" bestFit="1" customWidth="1"/>
    <col min="296" max="296" width="14.7109375" bestFit="1" customWidth="1"/>
    <col min="297" max="301" width="15.7109375" bestFit="1" customWidth="1"/>
    <col min="302" max="302" width="14.7109375" bestFit="1" customWidth="1"/>
    <col min="303" max="307" width="15.7109375" bestFit="1" customWidth="1"/>
    <col min="308" max="308" width="14.7109375" bestFit="1" customWidth="1"/>
    <col min="309" max="320" width="15.7109375" bestFit="1" customWidth="1"/>
    <col min="321" max="321" width="14.7109375" bestFit="1" customWidth="1"/>
    <col min="322" max="332" width="15.7109375" bestFit="1" customWidth="1"/>
    <col min="333" max="333" width="14.7109375" bestFit="1" customWidth="1"/>
    <col min="334" max="335" width="15.7109375" bestFit="1" customWidth="1"/>
    <col min="336" max="336" width="14.7109375" bestFit="1" customWidth="1"/>
    <col min="337" max="343" width="15.7109375" bestFit="1" customWidth="1"/>
    <col min="344" max="344" width="14.7109375" bestFit="1" customWidth="1"/>
    <col min="345" max="345" width="15.7109375" bestFit="1" customWidth="1"/>
    <col min="346" max="346" width="13.7109375" bestFit="1" customWidth="1"/>
    <col min="347" max="349" width="15.7109375" bestFit="1" customWidth="1"/>
    <col min="350" max="350" width="14.7109375" bestFit="1" customWidth="1"/>
    <col min="351" max="387" width="15.7109375" bestFit="1" customWidth="1"/>
    <col min="388" max="388" width="14.7109375" bestFit="1" customWidth="1"/>
    <col min="389" max="427" width="15.7109375" bestFit="1" customWidth="1"/>
    <col min="428" max="428" width="14.7109375" bestFit="1" customWidth="1"/>
    <col min="429" max="431" width="15.7109375" bestFit="1" customWidth="1"/>
    <col min="432" max="432" width="14.7109375" bestFit="1" customWidth="1"/>
    <col min="433" max="447" width="15.7109375" bestFit="1" customWidth="1"/>
    <col min="448" max="449" width="14.7109375" bestFit="1" customWidth="1"/>
    <col min="450" max="450" width="15.7109375" bestFit="1" customWidth="1"/>
    <col min="451" max="451" width="14.7109375" bestFit="1" customWidth="1"/>
    <col min="452" max="454" width="15.7109375" bestFit="1" customWidth="1"/>
    <col min="455" max="455" width="14.7109375" bestFit="1" customWidth="1"/>
    <col min="456" max="462" width="15.7109375" bestFit="1" customWidth="1"/>
    <col min="463" max="463" width="14.7109375" bestFit="1" customWidth="1"/>
    <col min="464" max="469" width="15.7109375" bestFit="1" customWidth="1"/>
    <col min="470" max="470" width="14.7109375" bestFit="1" customWidth="1"/>
    <col min="471" max="471" width="15.7109375" bestFit="1" customWidth="1"/>
    <col min="472" max="472" width="14.7109375" bestFit="1" customWidth="1"/>
    <col min="473" max="484" width="15.7109375" bestFit="1" customWidth="1"/>
    <col min="485" max="485" width="12.5703125" bestFit="1" customWidth="1"/>
    <col min="486" max="494" width="15.7109375" bestFit="1" customWidth="1"/>
    <col min="495" max="495" width="14.7109375" bestFit="1" customWidth="1"/>
    <col min="496" max="508" width="15.7109375" bestFit="1" customWidth="1"/>
    <col min="509" max="509" width="14.7109375" bestFit="1" customWidth="1"/>
    <col min="510" max="529" width="15.7109375" bestFit="1" customWidth="1"/>
    <col min="530" max="530" width="14.7109375" bestFit="1" customWidth="1"/>
    <col min="531" max="545" width="15.7109375" bestFit="1" customWidth="1"/>
    <col min="546" max="546" width="13.7109375" bestFit="1" customWidth="1"/>
    <col min="547" max="559" width="15.7109375" bestFit="1" customWidth="1"/>
    <col min="560" max="560" width="14.7109375" bestFit="1" customWidth="1"/>
    <col min="561" max="592" width="15.7109375" bestFit="1" customWidth="1"/>
    <col min="593" max="593" width="14.7109375" bestFit="1" customWidth="1"/>
    <col min="594" max="622" width="15.7109375" bestFit="1" customWidth="1"/>
    <col min="623" max="623" width="14.7109375" bestFit="1" customWidth="1"/>
    <col min="624" max="635" width="15.7109375" bestFit="1" customWidth="1"/>
    <col min="636" max="636" width="14.7109375" bestFit="1" customWidth="1"/>
    <col min="637" max="647" width="15.7109375" bestFit="1" customWidth="1"/>
    <col min="648" max="648" width="13.7109375" bestFit="1" customWidth="1"/>
    <col min="649" max="653" width="15.7109375" bestFit="1" customWidth="1"/>
    <col min="654" max="654" width="14.7109375" bestFit="1" customWidth="1"/>
    <col min="655" max="657" width="15.7109375" bestFit="1" customWidth="1"/>
    <col min="658" max="658" width="14.7109375" bestFit="1" customWidth="1"/>
    <col min="659" max="666" width="15.7109375" bestFit="1" customWidth="1"/>
    <col min="667" max="667" width="14.7109375" bestFit="1" customWidth="1"/>
    <col min="668" max="675" width="15.7109375" bestFit="1" customWidth="1"/>
    <col min="676" max="676" width="14.7109375" bestFit="1" customWidth="1"/>
    <col min="677" max="702" width="15.7109375" bestFit="1" customWidth="1"/>
    <col min="703" max="703" width="14.7109375" bestFit="1" customWidth="1"/>
    <col min="704" max="704" width="15.7109375" bestFit="1" customWidth="1"/>
    <col min="705" max="705" width="14.7109375" bestFit="1" customWidth="1"/>
    <col min="706" max="715" width="15.7109375" bestFit="1" customWidth="1"/>
    <col min="716" max="716" width="14.7109375" bestFit="1" customWidth="1"/>
    <col min="717" max="742" width="15.7109375" bestFit="1" customWidth="1"/>
    <col min="743" max="744" width="14.7109375" bestFit="1" customWidth="1"/>
    <col min="745" max="764" width="15.7109375" bestFit="1" customWidth="1"/>
    <col min="765" max="766" width="14.7109375" bestFit="1" customWidth="1"/>
    <col min="767" max="769" width="15.7109375" bestFit="1" customWidth="1"/>
    <col min="770" max="770" width="14.7109375" bestFit="1" customWidth="1"/>
    <col min="771" max="774" width="15.7109375" bestFit="1" customWidth="1"/>
    <col min="775" max="775" width="14.7109375" bestFit="1" customWidth="1"/>
    <col min="776" max="798" width="15.7109375" bestFit="1" customWidth="1"/>
    <col min="799" max="799" width="14.7109375" bestFit="1" customWidth="1"/>
    <col min="800" max="807" width="15.7109375" bestFit="1" customWidth="1"/>
    <col min="808" max="808" width="14.7109375" bestFit="1" customWidth="1"/>
    <col min="809" max="810" width="15.7109375" bestFit="1" customWidth="1"/>
    <col min="811" max="811" width="14.7109375" bestFit="1" customWidth="1"/>
    <col min="812" max="814" width="15.7109375" bestFit="1" customWidth="1"/>
    <col min="815" max="815" width="13.7109375" bestFit="1" customWidth="1"/>
    <col min="816" max="819" width="15.7109375" bestFit="1" customWidth="1"/>
    <col min="820" max="820" width="14.7109375" bestFit="1" customWidth="1"/>
    <col min="821" max="827" width="15.7109375" bestFit="1" customWidth="1"/>
    <col min="828" max="828" width="14.7109375" bestFit="1" customWidth="1"/>
    <col min="829" max="838" width="15.7109375" bestFit="1" customWidth="1"/>
    <col min="839" max="839" width="14.7109375" bestFit="1" customWidth="1"/>
    <col min="840" max="841" width="15.7109375" bestFit="1" customWidth="1"/>
    <col min="842" max="842" width="14.7109375" bestFit="1" customWidth="1"/>
    <col min="843" max="853" width="15.7109375" bestFit="1" customWidth="1"/>
    <col min="854" max="854" width="14.7109375" bestFit="1" customWidth="1"/>
    <col min="855" max="860" width="15.7109375" bestFit="1" customWidth="1"/>
    <col min="861" max="861" width="14.7109375" bestFit="1" customWidth="1"/>
    <col min="862" max="877" width="15.7109375" bestFit="1" customWidth="1"/>
    <col min="878" max="878" width="14.7109375" bestFit="1" customWidth="1"/>
    <col min="879" max="885" width="15.7109375" bestFit="1" customWidth="1"/>
    <col min="886" max="886" width="14.7109375" bestFit="1" customWidth="1"/>
    <col min="887" max="894" width="15.7109375" bestFit="1" customWidth="1"/>
    <col min="895" max="895" width="13.7109375" bestFit="1" customWidth="1"/>
    <col min="896" max="907" width="15.7109375" bestFit="1" customWidth="1"/>
    <col min="908" max="908" width="14.7109375" bestFit="1" customWidth="1"/>
    <col min="909" max="914" width="15.7109375" bestFit="1" customWidth="1"/>
    <col min="915" max="915" width="13.7109375" bestFit="1" customWidth="1"/>
    <col min="916" max="916" width="15.7109375" bestFit="1" customWidth="1"/>
    <col min="917" max="917" width="14.7109375" bestFit="1" customWidth="1"/>
    <col min="918" max="920" width="15.7109375" bestFit="1" customWidth="1"/>
    <col min="921" max="921" width="13.7109375" bestFit="1" customWidth="1"/>
    <col min="922" max="926" width="15.7109375" bestFit="1" customWidth="1"/>
    <col min="927" max="927" width="14.7109375" bestFit="1" customWidth="1"/>
    <col min="928" max="932" width="15.7109375" bestFit="1" customWidth="1"/>
    <col min="933" max="933" width="14.7109375" bestFit="1" customWidth="1"/>
    <col min="934" max="943" width="15.7109375" bestFit="1" customWidth="1"/>
    <col min="944" max="944" width="14.7109375" bestFit="1" customWidth="1"/>
    <col min="945" max="945" width="15.7109375" bestFit="1" customWidth="1"/>
    <col min="946" max="946" width="14.7109375" bestFit="1" customWidth="1"/>
    <col min="947" max="963" width="15.7109375" bestFit="1" customWidth="1"/>
    <col min="964" max="964" width="14.7109375" bestFit="1" customWidth="1"/>
    <col min="965" max="970" width="15.7109375" bestFit="1" customWidth="1"/>
    <col min="971" max="971" width="14.7109375" bestFit="1" customWidth="1"/>
    <col min="972" max="974" width="15.7109375" bestFit="1" customWidth="1"/>
    <col min="975" max="976" width="14.7109375" bestFit="1" customWidth="1"/>
    <col min="977" max="983" width="15.7109375" bestFit="1" customWidth="1"/>
    <col min="984" max="984" width="14.7109375" bestFit="1" customWidth="1"/>
    <col min="985" max="1012" width="15.7109375" bestFit="1" customWidth="1"/>
    <col min="1013" max="1013" width="14.7109375" bestFit="1" customWidth="1"/>
    <col min="1014" max="1031" width="15.7109375" bestFit="1" customWidth="1"/>
    <col min="1032" max="1032" width="14.7109375" bestFit="1" customWidth="1"/>
    <col min="1033" max="1033" width="15.7109375" bestFit="1" customWidth="1"/>
    <col min="1034" max="1034" width="14.7109375" bestFit="1" customWidth="1"/>
    <col min="1035" max="1041" width="15.7109375" bestFit="1" customWidth="1"/>
    <col min="1042" max="1042" width="14.7109375" bestFit="1" customWidth="1"/>
    <col min="1043" max="1046" width="15.7109375" bestFit="1" customWidth="1"/>
    <col min="1047" max="1047" width="14.7109375" bestFit="1" customWidth="1"/>
    <col min="1048" max="1050" width="15.7109375" bestFit="1" customWidth="1"/>
    <col min="1051" max="1051" width="14.7109375" bestFit="1" customWidth="1"/>
    <col min="1052" max="1083" width="15.7109375" bestFit="1" customWidth="1"/>
    <col min="1084" max="1084" width="14.7109375" bestFit="1" customWidth="1"/>
    <col min="1085" max="1085" width="15.7109375" bestFit="1" customWidth="1"/>
    <col min="1086" max="1086" width="14.7109375" bestFit="1" customWidth="1"/>
    <col min="1087" max="1102" width="15.7109375" bestFit="1" customWidth="1"/>
    <col min="1103" max="1103" width="13.7109375" bestFit="1" customWidth="1"/>
    <col min="1104" max="1105" width="15.7109375" bestFit="1" customWidth="1"/>
    <col min="1106" max="1106" width="14.7109375" bestFit="1" customWidth="1"/>
    <col min="1107" max="1123" width="15.7109375" bestFit="1" customWidth="1"/>
    <col min="1124" max="1124" width="14.7109375" bestFit="1" customWidth="1"/>
    <col min="1125" max="1128" width="15.7109375" bestFit="1" customWidth="1"/>
    <col min="1129" max="1129" width="14.7109375" bestFit="1" customWidth="1"/>
    <col min="1130" max="1130" width="15.7109375" bestFit="1" customWidth="1"/>
    <col min="1131" max="1131" width="14.7109375" bestFit="1" customWidth="1"/>
    <col min="1132" max="1152" width="15.7109375" bestFit="1" customWidth="1"/>
    <col min="1153" max="1153" width="14.7109375" bestFit="1" customWidth="1"/>
    <col min="1154" max="1159" width="15.7109375" bestFit="1" customWidth="1"/>
    <col min="1160" max="1160" width="14.7109375" bestFit="1" customWidth="1"/>
    <col min="1161" max="1170" width="15.7109375" bestFit="1" customWidth="1"/>
    <col min="1171" max="1171" width="14.7109375" bestFit="1" customWidth="1"/>
    <col min="1172" max="1187" width="15.7109375" bestFit="1" customWidth="1"/>
    <col min="1188" max="1189" width="14.7109375" bestFit="1" customWidth="1"/>
    <col min="1190" max="1199" width="15.7109375" bestFit="1" customWidth="1"/>
    <col min="1200" max="1200" width="14.7109375" bestFit="1" customWidth="1"/>
    <col min="1201" max="1201" width="13.7109375" bestFit="1" customWidth="1"/>
    <col min="1202" max="1205" width="15.7109375" bestFit="1" customWidth="1"/>
    <col min="1206" max="1207" width="14.7109375" bestFit="1" customWidth="1"/>
    <col min="1208" max="1230" width="15.7109375" bestFit="1" customWidth="1"/>
    <col min="1231" max="1232" width="14.7109375" bestFit="1" customWidth="1"/>
    <col min="1233" max="1233" width="15.7109375" bestFit="1" customWidth="1"/>
    <col min="1234" max="1234" width="14.7109375" bestFit="1" customWidth="1"/>
    <col min="1235" max="1245" width="15.7109375" bestFit="1" customWidth="1"/>
    <col min="1246" max="1246" width="14.7109375" bestFit="1" customWidth="1"/>
    <col min="1247" max="1260" width="15.7109375" bestFit="1" customWidth="1"/>
    <col min="1261" max="1261" width="14.7109375" bestFit="1" customWidth="1"/>
    <col min="1262" max="1269" width="15.7109375" bestFit="1" customWidth="1"/>
    <col min="1270" max="1270" width="14.7109375" bestFit="1" customWidth="1"/>
    <col min="1271" max="1274" width="15.7109375" bestFit="1" customWidth="1"/>
    <col min="1275" max="1276" width="14.7109375" bestFit="1" customWidth="1"/>
    <col min="1277" max="1283" width="15.7109375" bestFit="1" customWidth="1"/>
    <col min="1284" max="1284" width="14.7109375" bestFit="1" customWidth="1"/>
    <col min="1285" max="1307" width="15.7109375" bestFit="1" customWidth="1"/>
    <col min="1308" max="1308" width="14.7109375" bestFit="1" customWidth="1"/>
    <col min="1309" max="1321" width="15.7109375" bestFit="1" customWidth="1"/>
    <col min="1322" max="1322" width="14.7109375" bestFit="1" customWidth="1"/>
    <col min="1323" max="1332" width="15.7109375" bestFit="1" customWidth="1"/>
    <col min="1333" max="1333" width="14.7109375" bestFit="1" customWidth="1"/>
    <col min="1334" max="1343" width="15.7109375" bestFit="1" customWidth="1"/>
    <col min="1344" max="1344" width="14.7109375" bestFit="1" customWidth="1"/>
    <col min="1345" max="1357" width="15.7109375" bestFit="1" customWidth="1"/>
    <col min="1358" max="1358" width="14.7109375" bestFit="1" customWidth="1"/>
    <col min="1359" max="1375" width="15.7109375" bestFit="1" customWidth="1"/>
    <col min="1376" max="1376" width="14.7109375" bestFit="1" customWidth="1"/>
    <col min="1377" max="1381" width="15.7109375" bestFit="1" customWidth="1"/>
    <col min="1382" max="1382" width="14.7109375" bestFit="1" customWidth="1"/>
    <col min="1383" max="1395" width="15.7109375" bestFit="1" customWidth="1"/>
    <col min="1396" max="1397" width="14.7109375" bestFit="1" customWidth="1"/>
    <col min="1398" max="1407" width="15.7109375" bestFit="1" customWidth="1"/>
    <col min="1408" max="1408" width="14.7109375" bestFit="1" customWidth="1"/>
    <col min="1409" max="1421" width="15.7109375" bestFit="1" customWidth="1"/>
    <col min="1422" max="1422" width="14.7109375" bestFit="1" customWidth="1"/>
    <col min="1423" max="1424" width="15.7109375" bestFit="1" customWidth="1"/>
    <col min="1425" max="1426" width="14.7109375" bestFit="1" customWidth="1"/>
    <col min="1427" max="1435" width="15.7109375" bestFit="1" customWidth="1"/>
    <col min="1436" max="1436" width="14.7109375" bestFit="1" customWidth="1"/>
    <col min="1437" max="1458" width="15.7109375" bestFit="1" customWidth="1"/>
    <col min="1459" max="1459" width="14.7109375" bestFit="1" customWidth="1"/>
    <col min="1460" max="1462" width="15.7109375" bestFit="1" customWidth="1"/>
    <col min="1463" max="1463" width="14.7109375" bestFit="1" customWidth="1"/>
    <col min="1464" max="1467" width="15.7109375" bestFit="1" customWidth="1"/>
    <col min="1468" max="1468" width="14.7109375" bestFit="1" customWidth="1"/>
    <col min="1469" max="1472" width="15.7109375" bestFit="1" customWidth="1"/>
    <col min="1473" max="1473" width="14.7109375" bestFit="1" customWidth="1"/>
    <col min="1474" max="1486" width="15.7109375" bestFit="1" customWidth="1"/>
    <col min="1487" max="1487" width="14.7109375" bestFit="1" customWidth="1"/>
    <col min="1488" max="1495" width="15.7109375" bestFit="1" customWidth="1"/>
    <col min="1496" max="1496" width="14.7109375" bestFit="1" customWidth="1"/>
    <col min="1497" max="1501" width="15.7109375" bestFit="1" customWidth="1"/>
    <col min="1502" max="1502" width="14.7109375" bestFit="1" customWidth="1"/>
    <col min="1503" max="1503" width="13.7109375" bestFit="1" customWidth="1"/>
    <col min="1504" max="1504" width="15.7109375" bestFit="1" customWidth="1"/>
    <col min="1505" max="1505" width="12.5703125" bestFit="1" customWidth="1"/>
    <col min="1506" max="1527" width="15.7109375" bestFit="1" customWidth="1"/>
    <col min="1528" max="1528" width="14.7109375" bestFit="1" customWidth="1"/>
    <col min="1529" max="1545" width="15.7109375" bestFit="1" customWidth="1"/>
    <col min="1546" max="1546" width="14.7109375" bestFit="1" customWidth="1"/>
    <col min="1547" max="1560" width="15.7109375" bestFit="1" customWidth="1"/>
    <col min="1561" max="1561" width="14.7109375" bestFit="1" customWidth="1"/>
    <col min="1562" max="1566" width="15.7109375" bestFit="1" customWidth="1"/>
    <col min="1567" max="1567" width="14.7109375" bestFit="1" customWidth="1"/>
    <col min="1568" max="1570" width="15.7109375" bestFit="1" customWidth="1"/>
    <col min="1571" max="1571" width="14.7109375" bestFit="1" customWidth="1"/>
    <col min="1572" max="1583" width="15.7109375" bestFit="1" customWidth="1"/>
    <col min="1584" max="1584" width="14.7109375" bestFit="1" customWidth="1"/>
    <col min="1585" max="1595" width="15.7109375" bestFit="1" customWidth="1"/>
    <col min="1596" max="1596" width="14.7109375" bestFit="1" customWidth="1"/>
    <col min="1597" max="1603" width="15.7109375" bestFit="1" customWidth="1"/>
    <col min="1604" max="1604" width="14.7109375" bestFit="1" customWidth="1"/>
    <col min="1605" max="1610" width="15.7109375" bestFit="1" customWidth="1"/>
    <col min="1611" max="1611" width="13.7109375" bestFit="1" customWidth="1"/>
    <col min="1612" max="1612" width="15.7109375" bestFit="1" customWidth="1"/>
    <col min="1613" max="1613" width="14.7109375" bestFit="1" customWidth="1"/>
    <col min="1614" max="1618" width="15.7109375" bestFit="1" customWidth="1"/>
    <col min="1619" max="1619" width="14.7109375" bestFit="1" customWidth="1"/>
    <col min="1620" max="1629" width="15.7109375" bestFit="1" customWidth="1"/>
    <col min="1630" max="1631" width="14.7109375" bestFit="1" customWidth="1"/>
    <col min="1632" max="1670" width="15.7109375" bestFit="1" customWidth="1"/>
    <col min="1671" max="1671" width="14.7109375" bestFit="1" customWidth="1"/>
    <col min="1672" max="1674" width="15.7109375" bestFit="1" customWidth="1"/>
    <col min="1675" max="1675" width="14.7109375" bestFit="1" customWidth="1"/>
    <col min="1676" max="1686" width="15.7109375" bestFit="1" customWidth="1"/>
    <col min="1687" max="1687" width="14.7109375" bestFit="1" customWidth="1"/>
    <col min="1688" max="1708" width="15.7109375" bestFit="1" customWidth="1"/>
    <col min="1709" max="1709" width="14.7109375" bestFit="1" customWidth="1"/>
    <col min="1710" max="1720" width="15.7109375" bestFit="1" customWidth="1"/>
    <col min="1721" max="1721" width="14.7109375" bestFit="1" customWidth="1"/>
    <col min="1722" max="1751" width="15.7109375" bestFit="1" customWidth="1"/>
    <col min="1752" max="1752" width="14.7109375" bestFit="1" customWidth="1"/>
    <col min="1753" max="1771" width="15.7109375" bestFit="1" customWidth="1"/>
    <col min="1772" max="1772" width="14.7109375" bestFit="1" customWidth="1"/>
    <col min="1773" max="1773" width="15.7109375" bestFit="1" customWidth="1"/>
    <col min="1774" max="1774" width="14.7109375" bestFit="1" customWidth="1"/>
    <col min="1775" max="1781" width="15.7109375" bestFit="1" customWidth="1"/>
    <col min="1782" max="1782" width="14.7109375" bestFit="1" customWidth="1"/>
    <col min="1783" max="1784" width="15.7109375" bestFit="1" customWidth="1"/>
    <col min="1785" max="1787" width="14.7109375" bestFit="1" customWidth="1"/>
    <col min="1788" max="1819" width="15.7109375" bestFit="1" customWidth="1"/>
    <col min="1820" max="1820" width="13.7109375" bestFit="1" customWidth="1"/>
    <col min="1821" max="1830" width="15.7109375" bestFit="1" customWidth="1"/>
    <col min="1831" max="1831" width="14.7109375" bestFit="1" customWidth="1"/>
    <col min="1832" max="1853" width="15.7109375" bestFit="1" customWidth="1"/>
    <col min="1854" max="1854" width="14.7109375" bestFit="1" customWidth="1"/>
    <col min="1855" max="1862" width="15.7109375" bestFit="1" customWidth="1"/>
    <col min="1863" max="1863" width="12.5703125" bestFit="1" customWidth="1"/>
    <col min="1864" max="1880" width="15.7109375" bestFit="1" customWidth="1"/>
    <col min="1881" max="1881" width="14.7109375" bestFit="1" customWidth="1"/>
    <col min="1882" max="1882" width="15.7109375" bestFit="1" customWidth="1"/>
    <col min="1883" max="1883" width="14.7109375" bestFit="1" customWidth="1"/>
    <col min="1884" max="1895" width="15.7109375" bestFit="1" customWidth="1"/>
    <col min="1896" max="1897" width="14.7109375" bestFit="1" customWidth="1"/>
    <col min="1898" max="1907" width="15.7109375" bestFit="1" customWidth="1"/>
    <col min="1908" max="1909" width="14.7109375" bestFit="1" customWidth="1"/>
    <col min="1910" max="1914" width="15.7109375" bestFit="1" customWidth="1"/>
    <col min="1915" max="1915" width="14.7109375" bestFit="1" customWidth="1"/>
    <col min="1916" max="1920" width="15.7109375" bestFit="1" customWidth="1"/>
    <col min="1921" max="1921" width="14.7109375" bestFit="1" customWidth="1"/>
    <col min="1922" max="1925" width="15.7109375" bestFit="1" customWidth="1"/>
    <col min="1926" max="1926" width="14.7109375" bestFit="1" customWidth="1"/>
    <col min="1927" max="1927" width="15.7109375" bestFit="1" customWidth="1"/>
    <col min="1928" max="1929" width="14.7109375" bestFit="1" customWidth="1"/>
    <col min="1930" max="1957" width="15.7109375" bestFit="1" customWidth="1"/>
    <col min="1958" max="1958" width="14.7109375" bestFit="1" customWidth="1"/>
    <col min="1959" max="1973" width="15.7109375" bestFit="1" customWidth="1"/>
    <col min="1974" max="1974" width="14.7109375" bestFit="1" customWidth="1"/>
    <col min="1975" max="1981" width="15.7109375" bestFit="1" customWidth="1"/>
    <col min="1982" max="1982" width="14.7109375" bestFit="1" customWidth="1"/>
    <col min="1983" max="2003" width="15.7109375" bestFit="1" customWidth="1"/>
    <col min="2004" max="2004" width="14.7109375" bestFit="1" customWidth="1"/>
    <col min="2005" max="2030" width="15.7109375" bestFit="1" customWidth="1"/>
    <col min="2031" max="2031" width="13.7109375" bestFit="1" customWidth="1"/>
    <col min="2032" max="2044" width="15.7109375" bestFit="1" customWidth="1"/>
    <col min="2045" max="2045" width="14.7109375" bestFit="1" customWidth="1"/>
    <col min="2046" max="2061" width="15.7109375" bestFit="1" customWidth="1"/>
    <col min="2062" max="2062" width="14.7109375" bestFit="1" customWidth="1"/>
    <col min="2063" max="2075" width="15.7109375" bestFit="1" customWidth="1"/>
    <col min="2076" max="2076" width="14.7109375" bestFit="1" customWidth="1"/>
    <col min="2077" max="2087" width="15.7109375" bestFit="1" customWidth="1"/>
    <col min="2088" max="2088" width="14.7109375" bestFit="1" customWidth="1"/>
    <col min="2089" max="2090" width="15.7109375" bestFit="1" customWidth="1"/>
    <col min="2091" max="2091" width="14.7109375" bestFit="1" customWidth="1"/>
    <col min="2092" max="2096" width="15.7109375" bestFit="1" customWidth="1"/>
    <col min="2097" max="2097" width="14.7109375" bestFit="1" customWidth="1"/>
    <col min="2098" max="2110" width="15.7109375" bestFit="1" customWidth="1"/>
    <col min="2111" max="2111" width="14.7109375" bestFit="1" customWidth="1"/>
    <col min="2112" max="2158" width="15.7109375" bestFit="1" customWidth="1"/>
    <col min="2159" max="2159" width="14.7109375" bestFit="1" customWidth="1"/>
    <col min="2160" max="2167" width="15.7109375" bestFit="1" customWidth="1"/>
    <col min="2168" max="2169" width="14.7109375" bestFit="1" customWidth="1"/>
    <col min="2170" max="2182" width="15.7109375" bestFit="1" customWidth="1"/>
    <col min="2183" max="2183" width="14.7109375" bestFit="1" customWidth="1"/>
    <col min="2184" max="2184" width="15.7109375" bestFit="1" customWidth="1"/>
    <col min="2185" max="2185" width="14.7109375" bestFit="1" customWidth="1"/>
    <col min="2186" max="2186" width="12.5703125" bestFit="1" customWidth="1"/>
    <col min="2187" max="2189" width="15.7109375" bestFit="1" customWidth="1"/>
    <col min="2190" max="2190" width="14.7109375" bestFit="1" customWidth="1"/>
    <col min="2191" max="2205" width="15.7109375" bestFit="1" customWidth="1"/>
    <col min="2206" max="2206" width="14.7109375" bestFit="1" customWidth="1"/>
    <col min="2207" max="2211" width="15.7109375" bestFit="1" customWidth="1"/>
    <col min="2212" max="2212" width="14.7109375" bestFit="1" customWidth="1"/>
    <col min="2213" max="2226" width="15.7109375" bestFit="1" customWidth="1"/>
    <col min="2227" max="2227" width="14.7109375" bestFit="1" customWidth="1"/>
    <col min="2228" max="2235" width="15.7109375" bestFit="1" customWidth="1"/>
    <col min="2236" max="2236" width="13.7109375" bestFit="1" customWidth="1"/>
    <col min="2237" max="2239" width="15.7109375" bestFit="1" customWidth="1"/>
    <col min="2240" max="2241" width="14.7109375" bestFit="1" customWidth="1"/>
    <col min="2242" max="2261" width="15.7109375" bestFit="1" customWidth="1"/>
    <col min="2262" max="2262" width="14.7109375" bestFit="1" customWidth="1"/>
    <col min="2263" max="2271" width="15.7109375" bestFit="1" customWidth="1"/>
    <col min="2272" max="2272" width="14.7109375" bestFit="1" customWidth="1"/>
    <col min="2273" max="2277" width="15.7109375" bestFit="1" customWidth="1"/>
    <col min="2278" max="2279" width="14.7109375" bestFit="1" customWidth="1"/>
    <col min="2280" max="2280" width="15.7109375" bestFit="1" customWidth="1"/>
    <col min="2281" max="2281" width="13.7109375" bestFit="1" customWidth="1"/>
    <col min="2282" max="2283" width="15.7109375" bestFit="1" customWidth="1"/>
    <col min="2284" max="2284" width="14.7109375" bestFit="1" customWidth="1"/>
    <col min="2285" max="2285" width="15.7109375" bestFit="1" customWidth="1"/>
    <col min="2286" max="2286" width="14.7109375" bestFit="1" customWidth="1"/>
    <col min="2287" max="2292" width="15.7109375" bestFit="1" customWidth="1"/>
    <col min="2293" max="2293" width="14.7109375" bestFit="1" customWidth="1"/>
    <col min="2294" max="2296" width="15.7109375" bestFit="1" customWidth="1"/>
    <col min="2297" max="2298" width="14.7109375" bestFit="1" customWidth="1"/>
    <col min="2299" max="2300" width="15.7109375" bestFit="1" customWidth="1"/>
    <col min="2301" max="2302" width="14.7109375" bestFit="1" customWidth="1"/>
    <col min="2303" max="2307" width="15.7109375" bestFit="1" customWidth="1"/>
    <col min="2308" max="2308" width="13.7109375" bestFit="1" customWidth="1"/>
    <col min="2309" max="2312" width="15.7109375" bestFit="1" customWidth="1"/>
    <col min="2313" max="2313" width="13.7109375" bestFit="1" customWidth="1"/>
    <col min="2314" max="2322" width="15.7109375" bestFit="1" customWidth="1"/>
    <col min="2323" max="2323" width="14.7109375" bestFit="1" customWidth="1"/>
    <col min="2324" max="2331" width="15.7109375" bestFit="1" customWidth="1"/>
    <col min="2332" max="2332" width="14.7109375" bestFit="1" customWidth="1"/>
    <col min="2333" max="2338" width="15.7109375" bestFit="1" customWidth="1"/>
    <col min="2339" max="2339" width="13.7109375" bestFit="1" customWidth="1"/>
    <col min="2340" max="2348" width="15.7109375" bestFit="1" customWidth="1"/>
    <col min="2349" max="2349" width="14.7109375" bestFit="1" customWidth="1"/>
    <col min="2350" max="2367" width="15.7109375" bestFit="1" customWidth="1"/>
    <col min="2368" max="2368" width="14.7109375" bestFit="1" customWidth="1"/>
    <col min="2369" max="2370" width="15.7109375" bestFit="1" customWidth="1"/>
    <col min="2371" max="2371" width="14.7109375" bestFit="1" customWidth="1"/>
    <col min="2372" max="2400" width="15.7109375" bestFit="1" customWidth="1"/>
    <col min="2401" max="2401" width="14.7109375" bestFit="1" customWidth="1"/>
    <col min="2402" max="2406" width="15.7109375" bestFit="1" customWidth="1"/>
    <col min="2407" max="2407" width="14.7109375" bestFit="1" customWidth="1"/>
    <col min="2408" max="2410" width="15.7109375" bestFit="1" customWidth="1"/>
    <col min="2411" max="2411" width="14.7109375" bestFit="1" customWidth="1"/>
    <col min="2412" max="2420" width="15.7109375" bestFit="1" customWidth="1"/>
    <col min="2421" max="2421" width="14.7109375" bestFit="1" customWidth="1"/>
    <col min="2422" max="2444" width="15.7109375" bestFit="1" customWidth="1"/>
    <col min="2445" max="2445" width="14.7109375" bestFit="1" customWidth="1"/>
    <col min="2446" max="2453" width="15.7109375" bestFit="1" customWidth="1"/>
    <col min="2454" max="2454" width="14.7109375" bestFit="1" customWidth="1"/>
    <col min="2455" max="2466" width="15.7109375" bestFit="1" customWidth="1"/>
    <col min="2467" max="2467" width="14.7109375" bestFit="1" customWidth="1"/>
    <col min="2468" max="2469" width="15.7109375" bestFit="1" customWidth="1"/>
    <col min="2470" max="2470" width="14.7109375" bestFit="1" customWidth="1"/>
    <col min="2471" max="2471" width="15.7109375" bestFit="1" customWidth="1"/>
    <col min="2472" max="2472" width="14.7109375" bestFit="1" customWidth="1"/>
    <col min="2473" max="2483" width="15.7109375" bestFit="1" customWidth="1"/>
    <col min="2484" max="2484" width="14.7109375" bestFit="1" customWidth="1"/>
    <col min="2485" max="2493" width="15.7109375" bestFit="1" customWidth="1"/>
    <col min="2494" max="2494" width="14.7109375" bestFit="1" customWidth="1"/>
    <col min="2495" max="2497" width="15.7109375" bestFit="1" customWidth="1"/>
    <col min="2498" max="2498" width="13.7109375" bestFit="1" customWidth="1"/>
    <col min="2499" max="2511" width="15.7109375" bestFit="1" customWidth="1"/>
    <col min="2512" max="2512" width="14.7109375" bestFit="1" customWidth="1"/>
    <col min="2513" max="2513" width="15.7109375" bestFit="1" customWidth="1"/>
    <col min="2514" max="2514" width="14.7109375" bestFit="1" customWidth="1"/>
    <col min="2515" max="2521" width="15.7109375" bestFit="1" customWidth="1"/>
    <col min="2522" max="2522" width="14.7109375" bestFit="1" customWidth="1"/>
    <col min="2523" max="2527" width="15.7109375" bestFit="1" customWidth="1"/>
    <col min="2528" max="2528" width="14.7109375" bestFit="1" customWidth="1"/>
    <col min="2529" max="2529" width="15.7109375" bestFit="1" customWidth="1"/>
    <col min="2530" max="2530" width="14.7109375" bestFit="1" customWidth="1"/>
    <col min="2531" max="2549" width="15.7109375" bestFit="1" customWidth="1"/>
    <col min="2550" max="2550" width="14.7109375" bestFit="1" customWidth="1"/>
    <col min="2551" max="2576" width="15.7109375" bestFit="1" customWidth="1"/>
    <col min="2577" max="2577" width="14.7109375" bestFit="1" customWidth="1"/>
    <col min="2578" max="2597" width="15.7109375" bestFit="1" customWidth="1"/>
    <col min="2598" max="2598" width="14.7109375" bestFit="1" customWidth="1"/>
    <col min="2599" max="2602" width="15.7109375" bestFit="1" customWidth="1"/>
    <col min="2603" max="2603" width="14.7109375" bestFit="1" customWidth="1"/>
    <col min="2604" max="2610" width="15.7109375" bestFit="1" customWidth="1"/>
    <col min="2611" max="2611" width="14.7109375" bestFit="1" customWidth="1"/>
    <col min="2612" max="2642" width="15.7109375" bestFit="1" customWidth="1"/>
    <col min="2643" max="2643" width="13.7109375" bestFit="1" customWidth="1"/>
    <col min="2644" max="2644" width="14.7109375" bestFit="1" customWidth="1"/>
    <col min="2645" max="2655" width="15.7109375" bestFit="1" customWidth="1"/>
    <col min="2656" max="2656" width="14.7109375" bestFit="1" customWidth="1"/>
    <col min="2657" max="2672" width="15.7109375" bestFit="1" customWidth="1"/>
    <col min="2673" max="2674" width="14.7109375" bestFit="1" customWidth="1"/>
    <col min="2675" max="2678" width="15.7109375" bestFit="1" customWidth="1"/>
    <col min="2679" max="2679" width="14.7109375" bestFit="1" customWidth="1"/>
    <col min="2680" max="2680" width="15.7109375" bestFit="1" customWidth="1"/>
    <col min="2681" max="2681" width="14.7109375" bestFit="1" customWidth="1"/>
    <col min="2682" max="2686" width="15.7109375" bestFit="1" customWidth="1"/>
    <col min="2687" max="2687" width="14.7109375" bestFit="1" customWidth="1"/>
    <col min="2688" max="2702" width="15.7109375" bestFit="1" customWidth="1"/>
    <col min="2703" max="2703" width="14.7109375" bestFit="1" customWidth="1"/>
    <col min="2704" max="2715" width="15.7109375" bestFit="1" customWidth="1"/>
    <col min="2716" max="2716" width="14.7109375" bestFit="1" customWidth="1"/>
    <col min="2717" max="2719" width="15.7109375" bestFit="1" customWidth="1"/>
    <col min="2720" max="2720" width="14.7109375" bestFit="1" customWidth="1"/>
    <col min="2721" max="2723" width="15.7109375" bestFit="1" customWidth="1"/>
    <col min="2724" max="2724" width="14.7109375" bestFit="1" customWidth="1"/>
    <col min="2725" max="2734" width="15.7109375" bestFit="1" customWidth="1"/>
    <col min="2735" max="2735" width="14.7109375" bestFit="1" customWidth="1"/>
    <col min="2736" max="2744" width="15.7109375" bestFit="1" customWidth="1"/>
    <col min="2745" max="2745" width="14.7109375" bestFit="1" customWidth="1"/>
    <col min="2746" max="2762" width="15.7109375" bestFit="1" customWidth="1"/>
    <col min="2763" max="2763" width="14.7109375" bestFit="1" customWidth="1"/>
    <col min="2764" max="2771" width="15.7109375" bestFit="1" customWidth="1"/>
    <col min="2772" max="2772" width="14.7109375" bestFit="1" customWidth="1"/>
    <col min="2773" max="2816" width="15.7109375" bestFit="1" customWidth="1"/>
    <col min="2817" max="2817" width="14.7109375" bestFit="1" customWidth="1"/>
    <col min="2818" max="2828" width="15.7109375" bestFit="1" customWidth="1"/>
    <col min="2829" max="2829" width="14.7109375" bestFit="1" customWidth="1"/>
    <col min="2830" max="2833" width="15.7109375" bestFit="1" customWidth="1"/>
    <col min="2834" max="2834" width="14.7109375" bestFit="1" customWidth="1"/>
    <col min="2835" max="2835" width="15.7109375" bestFit="1" customWidth="1"/>
    <col min="2836" max="2836" width="14.7109375" bestFit="1" customWidth="1"/>
    <col min="2837" max="2844" width="15.7109375" bestFit="1" customWidth="1"/>
    <col min="2845" max="2845" width="14.7109375" bestFit="1" customWidth="1"/>
    <col min="2846" max="2866" width="15.7109375" bestFit="1" customWidth="1"/>
    <col min="2867" max="2867" width="14.7109375" bestFit="1" customWidth="1"/>
    <col min="2868" max="2904" width="15.7109375" bestFit="1" customWidth="1"/>
    <col min="2905" max="2905" width="14.7109375" bestFit="1" customWidth="1"/>
    <col min="2906" max="2906" width="15.7109375" bestFit="1" customWidth="1"/>
    <col min="2907" max="2907" width="14.7109375" bestFit="1" customWidth="1"/>
    <col min="2908" max="2914" width="15.7109375" bestFit="1" customWidth="1"/>
    <col min="2915" max="2915" width="14.7109375" bestFit="1" customWidth="1"/>
    <col min="2916" max="2917" width="15.7109375" bestFit="1" customWidth="1"/>
    <col min="2918" max="2918" width="14.7109375" bestFit="1" customWidth="1"/>
    <col min="2919" max="2927" width="15.7109375" bestFit="1" customWidth="1"/>
    <col min="2928" max="2928" width="14.7109375" bestFit="1" customWidth="1"/>
    <col min="2929" max="2932" width="15.7109375" bestFit="1" customWidth="1"/>
    <col min="2933" max="2933" width="14.7109375" bestFit="1" customWidth="1"/>
    <col min="2934" max="2935" width="15.7109375" bestFit="1" customWidth="1"/>
    <col min="2936" max="2936" width="14.7109375" bestFit="1" customWidth="1"/>
    <col min="2937" max="2944" width="15.7109375" bestFit="1" customWidth="1"/>
    <col min="2945" max="2945" width="14.7109375" bestFit="1" customWidth="1"/>
    <col min="2946" max="2946" width="15.7109375" bestFit="1" customWidth="1"/>
    <col min="2947" max="2947" width="14.7109375" bestFit="1" customWidth="1"/>
    <col min="2948" max="2949" width="15.7109375" bestFit="1" customWidth="1"/>
    <col min="2950" max="2950" width="13.7109375" bestFit="1" customWidth="1"/>
    <col min="2951" max="2951" width="15.7109375" bestFit="1" customWidth="1"/>
    <col min="2952" max="2952" width="14.7109375" bestFit="1" customWidth="1"/>
    <col min="2953" max="2953" width="15.7109375" bestFit="1" customWidth="1"/>
    <col min="2954" max="2955" width="14.7109375" bestFit="1" customWidth="1"/>
    <col min="2956" max="2956" width="15.7109375" bestFit="1" customWidth="1"/>
    <col min="2957" max="2957" width="14.7109375" bestFit="1" customWidth="1"/>
    <col min="2958" max="2961" width="15.7109375" bestFit="1" customWidth="1"/>
    <col min="2962" max="2962" width="14.7109375" bestFit="1" customWidth="1"/>
    <col min="2963" max="2963" width="15.7109375" bestFit="1" customWidth="1"/>
    <col min="2964" max="2964" width="14.7109375" bestFit="1" customWidth="1"/>
    <col min="2965" max="2967" width="15.7109375" bestFit="1" customWidth="1"/>
    <col min="2968" max="2968" width="14.7109375" bestFit="1" customWidth="1"/>
    <col min="2969" max="2969" width="15.7109375" bestFit="1" customWidth="1"/>
    <col min="2970" max="2970" width="14.7109375" bestFit="1" customWidth="1"/>
    <col min="2971" max="2973" width="15.7109375" bestFit="1" customWidth="1"/>
    <col min="2974" max="2974" width="14.7109375" bestFit="1" customWidth="1"/>
    <col min="2975" max="2976" width="15.7109375" bestFit="1" customWidth="1"/>
    <col min="2977" max="2977" width="14.7109375" bestFit="1" customWidth="1"/>
    <col min="2978" max="2995" width="15.7109375" bestFit="1" customWidth="1"/>
    <col min="2996" max="2996" width="13.7109375" bestFit="1" customWidth="1"/>
    <col min="2997" max="3002" width="15.7109375" bestFit="1" customWidth="1"/>
    <col min="3003" max="3003" width="14.7109375" bestFit="1" customWidth="1"/>
    <col min="3004" max="3015" width="15.7109375" bestFit="1" customWidth="1"/>
    <col min="3016" max="3016" width="14.7109375" bestFit="1" customWidth="1"/>
    <col min="3017" max="3039" width="15.7109375" bestFit="1" customWidth="1"/>
    <col min="3040" max="3041" width="14.7109375" bestFit="1" customWidth="1"/>
    <col min="3042" max="3050" width="15.7109375" bestFit="1" customWidth="1"/>
    <col min="3051" max="3051" width="14.7109375" bestFit="1" customWidth="1"/>
    <col min="3052" max="3067" width="15.7109375" bestFit="1" customWidth="1"/>
    <col min="3068" max="3068" width="14.7109375" bestFit="1" customWidth="1"/>
    <col min="3069" max="3071" width="15.7109375" bestFit="1" customWidth="1"/>
    <col min="3072" max="3072" width="14.7109375" bestFit="1" customWidth="1"/>
    <col min="3073" max="3085" width="15.7109375" bestFit="1" customWidth="1"/>
    <col min="3086" max="3086" width="14.7109375" bestFit="1" customWidth="1"/>
    <col min="3087" max="3136" width="15.7109375" bestFit="1" customWidth="1"/>
    <col min="3137" max="3137" width="14.7109375" bestFit="1" customWidth="1"/>
    <col min="3138" max="3141" width="15.7109375" bestFit="1" customWidth="1"/>
    <col min="3142" max="3142" width="14.7109375" bestFit="1" customWidth="1"/>
    <col min="3143" max="3144" width="15.7109375" bestFit="1" customWidth="1"/>
    <col min="3145" max="3145" width="14.7109375" bestFit="1" customWidth="1"/>
    <col min="3146" max="3156" width="15.7109375" bestFit="1" customWidth="1"/>
    <col min="3157" max="3157" width="14.7109375" bestFit="1" customWidth="1"/>
    <col min="3158" max="3168" width="15.7109375" bestFit="1" customWidth="1"/>
    <col min="3169" max="3169" width="14.7109375" bestFit="1" customWidth="1"/>
    <col min="3170" max="3173" width="15.7109375" bestFit="1" customWidth="1"/>
    <col min="3174" max="3174" width="13.7109375" bestFit="1" customWidth="1"/>
    <col min="3175" max="3188" width="15.7109375" bestFit="1" customWidth="1"/>
    <col min="3189" max="3189" width="14.7109375" bestFit="1" customWidth="1"/>
    <col min="3190" max="3192" width="15.7109375" bestFit="1" customWidth="1"/>
    <col min="3193" max="3193" width="14.7109375" bestFit="1" customWidth="1"/>
    <col min="3194" max="3196" width="15.7109375" bestFit="1" customWidth="1"/>
    <col min="3197" max="3198" width="14.7109375" bestFit="1" customWidth="1"/>
    <col min="3199" max="3206" width="15.7109375" bestFit="1" customWidth="1"/>
    <col min="3207" max="3207" width="14.7109375" bestFit="1" customWidth="1"/>
    <col min="3208" max="3210" width="15.7109375" bestFit="1" customWidth="1"/>
    <col min="3211" max="3217" width="16.140625" bestFit="1" customWidth="1"/>
    <col min="3218" max="3218" width="15.140625" bestFit="1" customWidth="1"/>
    <col min="3219" max="3223" width="16.140625" bestFit="1" customWidth="1"/>
    <col min="3224" max="3225" width="15.140625" bestFit="1" customWidth="1"/>
    <col min="3226" max="3226" width="16.140625" bestFit="1" customWidth="1"/>
    <col min="3227" max="3227" width="15.140625" bestFit="1" customWidth="1"/>
    <col min="3228" max="3244" width="16.140625" bestFit="1" customWidth="1"/>
    <col min="3245" max="3245" width="15.140625" bestFit="1" customWidth="1"/>
    <col min="3246" max="3251" width="16.140625" bestFit="1" customWidth="1"/>
    <col min="3252" max="3252" width="14.140625" bestFit="1" customWidth="1"/>
    <col min="3253" max="3254" width="16.140625" bestFit="1" customWidth="1"/>
    <col min="3255" max="3255" width="15.140625" bestFit="1" customWidth="1"/>
    <col min="3256" max="3256" width="16.140625" bestFit="1" customWidth="1"/>
    <col min="3257" max="3257" width="15.140625" bestFit="1" customWidth="1"/>
    <col min="3258" max="3260" width="16.140625" bestFit="1" customWidth="1"/>
    <col min="3261" max="3261" width="15.140625" bestFit="1" customWidth="1"/>
    <col min="3262" max="3265" width="16.140625" bestFit="1" customWidth="1"/>
    <col min="3266" max="3266" width="15.140625" bestFit="1" customWidth="1"/>
    <col min="3267" max="3268" width="16.140625" bestFit="1" customWidth="1"/>
    <col min="3269" max="3269" width="15.140625" bestFit="1" customWidth="1"/>
    <col min="3270" max="3274" width="16.140625" bestFit="1" customWidth="1"/>
    <col min="3275" max="3275" width="15.140625" bestFit="1" customWidth="1"/>
    <col min="3276" max="3276" width="16.140625" bestFit="1" customWidth="1"/>
    <col min="3277" max="3277" width="15.140625" bestFit="1" customWidth="1"/>
    <col min="3278" max="3280" width="16.140625" bestFit="1" customWidth="1"/>
    <col min="3281" max="3281" width="15.140625" bestFit="1" customWidth="1"/>
    <col min="3282" max="3288" width="16.140625" bestFit="1" customWidth="1"/>
    <col min="3289" max="3289" width="15.140625" bestFit="1" customWidth="1"/>
    <col min="3290" max="3292" width="16.140625" bestFit="1" customWidth="1"/>
    <col min="3293" max="3293" width="15.140625" bestFit="1" customWidth="1"/>
    <col min="3294" max="3295" width="16.140625" bestFit="1" customWidth="1"/>
    <col min="3296" max="3296" width="15.140625" bestFit="1" customWidth="1"/>
    <col min="3297" max="3298" width="16.140625" bestFit="1" customWidth="1"/>
    <col min="3299" max="3300" width="15.140625" bestFit="1" customWidth="1"/>
    <col min="3301" max="3312" width="16.140625" bestFit="1" customWidth="1"/>
    <col min="3313" max="3314" width="15.140625" bestFit="1" customWidth="1"/>
    <col min="3315" max="3325" width="16.140625" bestFit="1" customWidth="1"/>
    <col min="3326" max="3326" width="15.140625" bestFit="1" customWidth="1"/>
    <col min="3327" max="3346" width="16.140625" bestFit="1" customWidth="1"/>
    <col min="3347" max="3347" width="15.140625" bestFit="1" customWidth="1"/>
    <col min="3348" max="3348" width="16.140625" bestFit="1" customWidth="1"/>
    <col min="3349" max="3349" width="14.140625" bestFit="1" customWidth="1"/>
    <col min="3350" max="3353" width="16.140625" bestFit="1" customWidth="1"/>
    <col min="3354" max="3354" width="15.140625" bestFit="1" customWidth="1"/>
    <col min="3355" max="3363" width="16.140625" bestFit="1" customWidth="1"/>
    <col min="3364" max="3364" width="15.140625" bestFit="1" customWidth="1"/>
    <col min="3365" max="3367" width="16.140625" bestFit="1" customWidth="1"/>
    <col min="3368" max="3368" width="15.140625" bestFit="1" customWidth="1"/>
    <col min="3369" max="3373" width="16.140625" bestFit="1" customWidth="1"/>
    <col min="3374" max="3374" width="15.140625" bestFit="1" customWidth="1"/>
    <col min="3375" max="3380" width="16.140625" bestFit="1" customWidth="1"/>
    <col min="3381" max="3381" width="15.140625" bestFit="1" customWidth="1"/>
    <col min="3382" max="3390" width="16.140625" bestFit="1" customWidth="1"/>
    <col min="3391" max="3391" width="15.140625" bestFit="1" customWidth="1"/>
    <col min="3392" max="3402" width="16.140625" bestFit="1" customWidth="1"/>
    <col min="3403" max="3403" width="15.140625" bestFit="1" customWidth="1"/>
    <col min="3404" max="3411" width="16.140625" bestFit="1" customWidth="1"/>
    <col min="3412" max="3412" width="15.140625" bestFit="1" customWidth="1"/>
    <col min="3413" max="3417" width="16.140625" bestFit="1" customWidth="1"/>
    <col min="3418" max="3418" width="15.140625" bestFit="1" customWidth="1"/>
    <col min="3419" max="3427" width="16.140625" bestFit="1" customWidth="1"/>
    <col min="3428" max="3428" width="15.140625" bestFit="1" customWidth="1"/>
    <col min="3429" max="3429" width="16.140625" bestFit="1" customWidth="1"/>
    <col min="3430" max="3430" width="14.140625" bestFit="1" customWidth="1"/>
    <col min="3431" max="3436" width="16.140625" bestFit="1" customWidth="1"/>
    <col min="3437" max="3437" width="15.140625" bestFit="1" customWidth="1"/>
    <col min="3438" max="3438" width="16.140625" bestFit="1" customWidth="1"/>
    <col min="3439" max="3439" width="15.140625" bestFit="1" customWidth="1"/>
    <col min="3440" max="3506" width="16.140625" bestFit="1" customWidth="1"/>
    <col min="3507" max="3508" width="15.140625" bestFit="1" customWidth="1"/>
    <col min="3509" max="3511" width="16.140625" bestFit="1" customWidth="1"/>
    <col min="3512" max="3512" width="15.140625" bestFit="1" customWidth="1"/>
    <col min="3513" max="3514" width="16.140625" bestFit="1" customWidth="1"/>
    <col min="3515" max="3515" width="15.140625" bestFit="1" customWidth="1"/>
    <col min="3516" max="3516" width="16.140625" bestFit="1" customWidth="1"/>
    <col min="3517" max="3517" width="15.140625" bestFit="1" customWidth="1"/>
    <col min="3518" max="3536" width="16.140625" bestFit="1" customWidth="1"/>
    <col min="3537" max="3537" width="15.140625" bestFit="1" customWidth="1"/>
    <col min="3538" max="3538" width="16.140625" bestFit="1" customWidth="1"/>
    <col min="3539" max="3539" width="15.140625" bestFit="1" customWidth="1"/>
    <col min="3540" max="3547" width="16.140625" bestFit="1" customWidth="1"/>
    <col min="3548" max="3548" width="15.140625" bestFit="1" customWidth="1"/>
    <col min="3549" max="3558" width="16.140625" bestFit="1" customWidth="1"/>
    <col min="3559" max="3559" width="15.140625" bestFit="1" customWidth="1"/>
    <col min="3560" max="3593" width="16.140625" bestFit="1" customWidth="1"/>
    <col min="3594" max="3594" width="15.140625" bestFit="1" customWidth="1"/>
    <col min="3595" max="3613" width="16.140625" bestFit="1" customWidth="1"/>
    <col min="3614" max="3614" width="15.140625" bestFit="1" customWidth="1"/>
    <col min="3615" max="3638" width="16.140625" bestFit="1" customWidth="1"/>
    <col min="3639" max="3639" width="15.140625" bestFit="1" customWidth="1"/>
    <col min="3640" max="3646" width="16.140625" bestFit="1" customWidth="1"/>
    <col min="3647" max="3647" width="15.140625" bestFit="1" customWidth="1"/>
    <col min="3648" max="3662" width="16.140625" bestFit="1" customWidth="1"/>
    <col min="3663" max="3664" width="15.140625" bestFit="1" customWidth="1"/>
    <col min="3665" max="3671" width="16.140625" bestFit="1" customWidth="1"/>
    <col min="3672" max="3672" width="15.140625" bestFit="1" customWidth="1"/>
    <col min="3673" max="3678" width="16.140625" bestFit="1" customWidth="1"/>
    <col min="3679" max="3679" width="14.140625" bestFit="1" customWidth="1"/>
    <col min="3680" max="3688" width="16.140625" bestFit="1" customWidth="1"/>
    <col min="3689" max="3689" width="15.140625" bestFit="1" customWidth="1"/>
    <col min="3690" max="3697" width="16.140625" bestFit="1" customWidth="1"/>
    <col min="3698" max="3698" width="15.140625" bestFit="1" customWidth="1"/>
    <col min="3699" max="3705" width="16.140625" bestFit="1" customWidth="1"/>
    <col min="3706" max="3706" width="15.140625" bestFit="1" customWidth="1"/>
    <col min="3707" max="3731" width="16.140625" bestFit="1" customWidth="1"/>
    <col min="3732" max="3732" width="15.140625" bestFit="1" customWidth="1"/>
    <col min="3733" max="3736" width="16.140625" bestFit="1" customWidth="1"/>
    <col min="3737" max="3737" width="15.140625" bestFit="1" customWidth="1"/>
    <col min="3738" max="3744" width="16.140625" bestFit="1" customWidth="1"/>
    <col min="3745" max="3745" width="15.140625" bestFit="1" customWidth="1"/>
    <col min="3746" max="3756" width="16.140625" bestFit="1" customWidth="1"/>
    <col min="3757" max="3757" width="15.140625" bestFit="1" customWidth="1"/>
    <col min="3758" max="3758" width="14.140625" bestFit="1" customWidth="1"/>
    <col min="3759" max="3768" width="16.140625" bestFit="1" customWidth="1"/>
    <col min="3769" max="3769" width="15.140625" bestFit="1" customWidth="1"/>
    <col min="3770" max="3783" width="16.140625" bestFit="1" customWidth="1"/>
    <col min="3784" max="3785" width="15.140625" bestFit="1" customWidth="1"/>
    <col min="3786" max="3794" width="16.140625" bestFit="1" customWidth="1"/>
    <col min="3795" max="3795" width="15.140625" bestFit="1" customWidth="1"/>
    <col min="3796" max="3826" width="16.140625" bestFit="1" customWidth="1"/>
    <col min="3827" max="3827" width="15.140625" bestFit="1" customWidth="1"/>
    <col min="3828" max="3865" width="16.140625" bestFit="1" customWidth="1"/>
    <col min="3866" max="3866" width="15.140625" bestFit="1" customWidth="1"/>
    <col min="3867" max="3869" width="16.140625" bestFit="1" customWidth="1"/>
    <col min="3870" max="3870" width="15.140625" bestFit="1" customWidth="1"/>
    <col min="3871" max="3875" width="16.140625" bestFit="1" customWidth="1"/>
    <col min="3876" max="3876" width="15.140625" bestFit="1" customWidth="1"/>
    <col min="3877" max="3884" width="16.140625" bestFit="1" customWidth="1"/>
    <col min="3885" max="3885" width="15.140625" bestFit="1" customWidth="1"/>
    <col min="3886" max="3888" width="16.140625" bestFit="1" customWidth="1"/>
    <col min="3889" max="3889" width="15.140625" bestFit="1" customWidth="1"/>
    <col min="3890" max="3913" width="16.140625" bestFit="1" customWidth="1"/>
    <col min="3914" max="3914" width="15.140625" bestFit="1" customWidth="1"/>
    <col min="3915" max="3926" width="16.140625" bestFit="1" customWidth="1"/>
    <col min="3927" max="3927" width="15.140625" bestFit="1" customWidth="1"/>
    <col min="3928" max="3932" width="16.140625" bestFit="1" customWidth="1"/>
    <col min="3933" max="3933" width="15.140625" bestFit="1" customWidth="1"/>
    <col min="3934" max="3938" width="16.140625" bestFit="1" customWidth="1"/>
    <col min="3939" max="3939" width="14.140625" bestFit="1" customWidth="1"/>
    <col min="3940" max="3947" width="16.140625" bestFit="1" customWidth="1"/>
    <col min="3948" max="3948" width="14.140625" bestFit="1" customWidth="1"/>
    <col min="3949" max="3962" width="16.140625" bestFit="1" customWidth="1"/>
    <col min="3963" max="3963" width="15.140625" bestFit="1" customWidth="1"/>
    <col min="3964" max="3984" width="16.140625" bestFit="1" customWidth="1"/>
    <col min="3985" max="3985" width="15.140625" bestFit="1" customWidth="1"/>
    <col min="3986" max="4012" width="16.140625" bestFit="1" customWidth="1"/>
    <col min="4013" max="4013" width="15.140625" bestFit="1" customWidth="1"/>
    <col min="4014" max="4063" width="16.140625" bestFit="1" customWidth="1"/>
    <col min="4064" max="4064" width="15.140625" bestFit="1" customWidth="1"/>
    <col min="4065" max="4067" width="16.140625" bestFit="1" customWidth="1"/>
    <col min="4068" max="4068" width="15.140625" bestFit="1" customWidth="1"/>
    <col min="4069" max="4072" width="16.140625" bestFit="1" customWidth="1"/>
    <col min="4073" max="4073" width="15.140625" bestFit="1" customWidth="1"/>
    <col min="4074" max="4088" width="16.140625" bestFit="1" customWidth="1"/>
    <col min="4089" max="4089" width="14.140625" bestFit="1" customWidth="1"/>
    <col min="4090" max="4118" width="16.140625" bestFit="1" customWidth="1"/>
    <col min="4119" max="4119" width="11.28515625" bestFit="1" customWidth="1"/>
  </cols>
  <sheetData>
    <row r="1" spans="1:10" x14ac:dyDescent="0.25">
      <c r="A1" s="3" t="s">
        <v>7884</v>
      </c>
      <c r="B1" t="s" vm="1">
        <v>7893</v>
      </c>
    </row>
    <row r="2" spans="1:10" x14ac:dyDescent="0.25">
      <c r="D2" s="8" t="s">
        <v>7898</v>
      </c>
      <c r="E2" s="8"/>
    </row>
    <row r="3" spans="1:10" x14ac:dyDescent="0.25">
      <c r="A3" s="3" t="s">
        <v>7890</v>
      </c>
      <c r="D3" s="3" t="s">
        <v>7885</v>
      </c>
      <c r="E3" t="s">
        <v>7906</v>
      </c>
      <c r="F3" t="s">
        <v>6047</v>
      </c>
      <c r="H3" s="9" t="s">
        <v>7902</v>
      </c>
      <c r="I3" s="9" t="s">
        <v>7899</v>
      </c>
      <c r="J3" s="9" t="s">
        <v>7896</v>
      </c>
    </row>
    <row r="4" spans="1:10" x14ac:dyDescent="0.25">
      <c r="A4" s="4" t="s">
        <v>7888</v>
      </c>
      <c r="B4" s="6">
        <v>2348482</v>
      </c>
      <c r="D4" s="4">
        <v>2011</v>
      </c>
      <c r="E4" s="11">
        <v>0.13150057439640109</v>
      </c>
      <c r="F4" s="12">
        <v>414348</v>
      </c>
      <c r="H4" t="s">
        <v>7894</v>
      </c>
      <c r="I4" s="7">
        <f>IFERROR((B1+0), 0)</f>
        <v>0</v>
      </c>
      <c r="J4" s="5">
        <f>IFERROR(VLOOKUP(I4, D4:E7, 2, 0), 0)</f>
        <v>0</v>
      </c>
    </row>
    <row r="5" spans="1:10" x14ac:dyDescent="0.25">
      <c r="A5" s="4" t="s">
        <v>7887</v>
      </c>
      <c r="B5" s="6">
        <v>283240</v>
      </c>
      <c r="D5" s="4">
        <v>2012</v>
      </c>
      <c r="E5" s="11">
        <v>0.12065114414808337</v>
      </c>
      <c r="F5" s="12">
        <v>548880</v>
      </c>
      <c r="H5" t="s">
        <v>7895</v>
      </c>
      <c r="I5" s="7">
        <f>IFERROR((B1-1), 0)</f>
        <v>0</v>
      </c>
      <c r="J5" s="5">
        <f>IFERROR(VLOOKUP(I5, D4:E7, 2, 0), 0)</f>
        <v>0</v>
      </c>
    </row>
    <row r="6" spans="1:10" x14ac:dyDescent="0.25">
      <c r="A6" s="4" t="s">
        <v>7889</v>
      </c>
      <c r="B6" s="6">
        <v>30354</v>
      </c>
      <c r="D6" s="4">
        <v>2013</v>
      </c>
      <c r="E6" s="11">
        <v>0.12249612836070985</v>
      </c>
      <c r="F6" s="12">
        <v>630224</v>
      </c>
      <c r="H6" t="s">
        <v>7900</v>
      </c>
      <c r="I6" s="7" t="s">
        <v>7901</v>
      </c>
      <c r="J6" s="5">
        <f>IFERROR((J4-J5)/J5, 0)</f>
        <v>0</v>
      </c>
    </row>
    <row r="7" spans="1:10" x14ac:dyDescent="0.25">
      <c r="A7" s="4" t="s">
        <v>7904</v>
      </c>
      <c r="B7" s="6">
        <v>4117</v>
      </c>
      <c r="D7" s="4">
        <v>2014</v>
      </c>
      <c r="E7" s="11">
        <v>0.11301537687244216</v>
      </c>
      <c r="F7" s="12">
        <v>755030</v>
      </c>
      <c r="J7" t="s">
        <v>7897</v>
      </c>
    </row>
    <row r="8" spans="1:10" x14ac:dyDescent="0.25">
      <c r="A8" s="4" t="s">
        <v>7892</v>
      </c>
      <c r="B8" s="11">
        <v>0.12060556563771832</v>
      </c>
      <c r="D8" s="4" t="s">
        <v>7886</v>
      </c>
      <c r="E8" s="11">
        <v>0.12060556563771832</v>
      </c>
      <c r="F8" s="12">
        <v>2348482</v>
      </c>
    </row>
    <row r="20" spans="1:15" x14ac:dyDescent="0.25">
      <c r="O20" s="13"/>
    </row>
    <row r="26" spans="1:15" x14ac:dyDescent="0.25">
      <c r="A26" s="8" t="s">
        <v>5</v>
      </c>
      <c r="B26" s="8"/>
      <c r="C26" s="13"/>
      <c r="E26" s="8" t="s">
        <v>4</v>
      </c>
      <c r="F26" s="8"/>
      <c r="G26" s="13"/>
      <c r="I26" s="8" t="s">
        <v>9</v>
      </c>
      <c r="J26" s="8"/>
      <c r="K26" s="13"/>
      <c r="M26" s="8" t="s">
        <v>3</v>
      </c>
      <c r="N26" s="8"/>
    </row>
    <row r="27" spans="1:15" x14ac:dyDescent="0.25">
      <c r="A27" s="3" t="s">
        <v>7885</v>
      </c>
      <c r="B27" t="s">
        <v>7888</v>
      </c>
      <c r="E27" s="3" t="s">
        <v>7885</v>
      </c>
      <c r="F27" t="s">
        <v>7888</v>
      </c>
      <c r="I27" s="3" t="s">
        <v>7885</v>
      </c>
      <c r="J27" t="s">
        <v>7906</v>
      </c>
      <c r="M27" s="3" t="s">
        <v>7885</v>
      </c>
      <c r="N27" t="s">
        <v>7906</v>
      </c>
    </row>
    <row r="28" spans="1:15" x14ac:dyDescent="0.25">
      <c r="A28" s="4" t="s">
        <v>30</v>
      </c>
      <c r="B28" s="12">
        <v>1315253</v>
      </c>
      <c r="E28" s="4" t="s">
        <v>29</v>
      </c>
      <c r="F28" s="12">
        <v>609683</v>
      </c>
      <c r="I28" s="4" t="s">
        <v>152</v>
      </c>
      <c r="J28" s="11">
        <v>-0.59412813056936498</v>
      </c>
      <c r="M28" s="4" t="s">
        <v>3235</v>
      </c>
      <c r="N28" s="11">
        <v>-0.90909090909090906</v>
      </c>
    </row>
    <row r="29" spans="1:15" x14ac:dyDescent="0.25">
      <c r="A29" s="4" t="s">
        <v>16</v>
      </c>
      <c r="B29" s="12">
        <v>515979</v>
      </c>
      <c r="E29" s="4" t="s">
        <v>68</v>
      </c>
      <c r="F29" s="12">
        <v>488681</v>
      </c>
      <c r="I29" s="4" t="s">
        <v>14</v>
      </c>
      <c r="J29" s="11">
        <v>-0.63964423032380602</v>
      </c>
      <c r="M29" s="4" t="s">
        <v>2156</v>
      </c>
      <c r="N29" s="11">
        <v>-1</v>
      </c>
    </row>
    <row r="30" spans="1:15" x14ac:dyDescent="0.25">
      <c r="A30" s="4" t="s">
        <v>52</v>
      </c>
      <c r="B30" s="12">
        <v>517250</v>
      </c>
      <c r="E30" s="4" t="s">
        <v>22</v>
      </c>
      <c r="F30" s="12">
        <v>420497</v>
      </c>
      <c r="I30" s="4" t="s">
        <v>2289</v>
      </c>
      <c r="J30" s="11">
        <v>-1</v>
      </c>
      <c r="M30" s="4" t="s">
        <v>5413</v>
      </c>
      <c r="N30" s="11">
        <v>-1.1666666666666667</v>
      </c>
    </row>
    <row r="31" spans="1:15" x14ac:dyDescent="0.25">
      <c r="A31" s="4" t="s">
        <v>7886</v>
      </c>
      <c r="B31" s="12">
        <v>2348482</v>
      </c>
      <c r="E31" s="4" t="s">
        <v>51</v>
      </c>
      <c r="F31" s="12">
        <v>252742</v>
      </c>
      <c r="I31" s="4" t="s">
        <v>2941</v>
      </c>
      <c r="J31" s="11">
        <v>-0.95348837209302328</v>
      </c>
      <c r="M31" s="4" t="s">
        <v>5562</v>
      </c>
      <c r="N31" s="11">
        <v>-0.91677852348993294</v>
      </c>
    </row>
    <row r="32" spans="1:15" x14ac:dyDescent="0.25">
      <c r="E32" s="4" t="s">
        <v>60</v>
      </c>
      <c r="F32" s="12">
        <v>249402</v>
      </c>
      <c r="I32" s="4" t="s">
        <v>2156</v>
      </c>
      <c r="J32" s="11">
        <v>-0.93709327548806942</v>
      </c>
      <c r="M32" s="4" t="s">
        <v>1987</v>
      </c>
      <c r="N32" s="11">
        <v>-0.92563817980022201</v>
      </c>
    </row>
    <row r="33" spans="1:14" x14ac:dyDescent="0.25">
      <c r="E33" s="4" t="s">
        <v>57</v>
      </c>
      <c r="F33" s="12">
        <v>79382</v>
      </c>
      <c r="I33" s="4" t="s">
        <v>1907</v>
      </c>
      <c r="J33" s="11">
        <v>-0.8529411764705882</v>
      </c>
      <c r="M33" s="4" t="s">
        <v>2288</v>
      </c>
      <c r="N33" s="11">
        <v>-1</v>
      </c>
    </row>
    <row r="34" spans="1:14" x14ac:dyDescent="0.25">
      <c r="E34" s="4" t="s">
        <v>79</v>
      </c>
      <c r="F34" s="12">
        <v>70313</v>
      </c>
      <c r="I34" s="4" t="s">
        <v>4772</v>
      </c>
      <c r="J34" s="11">
        <v>-0.67782426778242677</v>
      </c>
      <c r="M34" s="4" t="s">
        <v>232</v>
      </c>
      <c r="N34" s="11">
        <v>-0.93815331010452963</v>
      </c>
    </row>
    <row r="35" spans="1:14" x14ac:dyDescent="0.25">
      <c r="E35" s="4" t="s">
        <v>122</v>
      </c>
      <c r="F35" s="12">
        <v>42320</v>
      </c>
      <c r="I35" s="4" t="s">
        <v>384</v>
      </c>
      <c r="J35" s="11">
        <v>-0.70355033602606742</v>
      </c>
      <c r="M35" s="4" t="s">
        <v>4683</v>
      </c>
      <c r="N35" s="11">
        <v>-1.0082304526748971</v>
      </c>
    </row>
    <row r="36" spans="1:14" x14ac:dyDescent="0.25">
      <c r="E36" s="4" t="s">
        <v>15</v>
      </c>
      <c r="F36" s="12">
        <v>30490</v>
      </c>
      <c r="I36" s="4" t="s">
        <v>190</v>
      </c>
      <c r="J36" s="11">
        <v>-0.56748695003728555</v>
      </c>
      <c r="M36" s="4" t="s">
        <v>4711</v>
      </c>
      <c r="N36" s="11">
        <v>-0.92592592592592593</v>
      </c>
    </row>
    <row r="37" spans="1:14" x14ac:dyDescent="0.25">
      <c r="E37" s="4" t="s">
        <v>216</v>
      </c>
      <c r="F37" s="12">
        <v>24874</v>
      </c>
      <c r="I37" s="4" t="s">
        <v>4684</v>
      </c>
      <c r="J37" s="11">
        <v>-1.0082304526748971</v>
      </c>
      <c r="M37" s="4" t="s">
        <v>2940</v>
      </c>
      <c r="N37" s="11">
        <v>-0.95348837209302328</v>
      </c>
    </row>
    <row r="38" spans="1:14" x14ac:dyDescent="0.25">
      <c r="E38" s="4" t="s">
        <v>317</v>
      </c>
      <c r="F38" s="12">
        <v>20702</v>
      </c>
      <c r="I38" s="4" t="s">
        <v>7886</v>
      </c>
      <c r="J38" s="11">
        <v>-0.65477435443648946</v>
      </c>
      <c r="M38" s="4" t="s">
        <v>7886</v>
      </c>
      <c r="N38" s="11">
        <v>-0.9432083068446705</v>
      </c>
    </row>
    <row r="39" spans="1:14" x14ac:dyDescent="0.25">
      <c r="E39" s="4" t="s">
        <v>147</v>
      </c>
      <c r="F39" s="12">
        <v>20529</v>
      </c>
    </row>
    <row r="40" spans="1:14" x14ac:dyDescent="0.25">
      <c r="E40" s="4" t="s">
        <v>262</v>
      </c>
      <c r="F40" s="12">
        <v>15998</v>
      </c>
    </row>
    <row r="41" spans="1:14" x14ac:dyDescent="0.25">
      <c r="E41" s="4" t="s">
        <v>151</v>
      </c>
      <c r="F41" s="12">
        <v>15106</v>
      </c>
    </row>
    <row r="42" spans="1:14" x14ac:dyDescent="0.25">
      <c r="E42" s="4" t="s">
        <v>93</v>
      </c>
      <c r="F42" s="12">
        <v>7763</v>
      </c>
    </row>
    <row r="43" spans="1:14" x14ac:dyDescent="0.25">
      <c r="E43" s="4" t="s">
        <v>7886</v>
      </c>
      <c r="F43" s="12">
        <v>2348482</v>
      </c>
    </row>
    <row r="44" spans="1:14" x14ac:dyDescent="0.25">
      <c r="A44" s="3" t="s">
        <v>7885</v>
      </c>
      <c r="B44" t="s">
        <v>6047</v>
      </c>
    </row>
    <row r="45" spans="1:14" x14ac:dyDescent="0.25">
      <c r="A45" s="4" t="s">
        <v>6056</v>
      </c>
      <c r="B45" s="12">
        <v>638809</v>
      </c>
    </row>
    <row r="46" spans="1:14" x14ac:dyDescent="0.25">
      <c r="A46" s="4" t="s">
        <v>6053</v>
      </c>
      <c r="B46" s="12">
        <v>823658</v>
      </c>
    </row>
    <row r="47" spans="1:14" x14ac:dyDescent="0.25">
      <c r="A47" s="4" t="s">
        <v>6087</v>
      </c>
      <c r="B47" s="12">
        <v>886015</v>
      </c>
    </row>
    <row r="48" spans="1:14" x14ac:dyDescent="0.25">
      <c r="A48" s="4" t="s">
        <v>7886</v>
      </c>
      <c r="B48" s="12">
        <v>2348482</v>
      </c>
    </row>
    <row r="61" spans="1:12" x14ac:dyDescent="0.25">
      <c r="A61" s="3" t="s">
        <v>7885</v>
      </c>
      <c r="B61" t="s">
        <v>7907</v>
      </c>
    </row>
    <row r="62" spans="1:12" x14ac:dyDescent="0.25">
      <c r="A62" s="4">
        <v>1</v>
      </c>
      <c r="B62" s="12">
        <v>257</v>
      </c>
      <c r="K62" t="s">
        <v>7885</v>
      </c>
      <c r="L62" t="s">
        <v>7906</v>
      </c>
    </row>
    <row r="63" spans="1:12" x14ac:dyDescent="0.25">
      <c r="A63" s="4">
        <v>2</v>
      </c>
      <c r="B63" s="12">
        <v>220</v>
      </c>
      <c r="K63" t="s">
        <v>57</v>
      </c>
      <c r="L63">
        <v>0.2687259076364919</v>
      </c>
    </row>
    <row r="64" spans="1:12" x14ac:dyDescent="0.25">
      <c r="A64" s="4">
        <v>3</v>
      </c>
      <c r="B64" s="12">
        <v>248</v>
      </c>
      <c r="K64" t="s">
        <v>122</v>
      </c>
      <c r="L64">
        <v>0.23421550094517959</v>
      </c>
    </row>
    <row r="65" spans="1:12" x14ac:dyDescent="0.25">
      <c r="A65" s="4">
        <v>4</v>
      </c>
      <c r="B65" s="12">
        <v>238</v>
      </c>
      <c r="K65" t="s">
        <v>93</v>
      </c>
      <c r="L65">
        <v>-0.46476877495813473</v>
      </c>
    </row>
    <row r="66" spans="1:12" x14ac:dyDescent="0.25">
      <c r="A66" s="4">
        <v>5</v>
      </c>
      <c r="B66" s="12">
        <v>239</v>
      </c>
      <c r="K66" t="s">
        <v>317</v>
      </c>
      <c r="L66">
        <v>0.18877403149454158</v>
      </c>
    </row>
    <row r="67" spans="1:12" x14ac:dyDescent="0.25">
      <c r="A67" s="4">
        <v>6</v>
      </c>
      <c r="B67" s="12">
        <v>444</v>
      </c>
      <c r="K67" t="s">
        <v>29</v>
      </c>
      <c r="L67">
        <v>0.11492365704800692</v>
      </c>
    </row>
    <row r="68" spans="1:12" x14ac:dyDescent="0.25">
      <c r="A68" s="4">
        <v>7</v>
      </c>
      <c r="B68" s="12">
        <v>231</v>
      </c>
      <c r="K68" t="s">
        <v>68</v>
      </c>
      <c r="L68">
        <v>0.17655484866405691</v>
      </c>
    </row>
    <row r="69" spans="1:12" x14ac:dyDescent="0.25">
      <c r="A69" s="4">
        <v>8</v>
      </c>
      <c r="B69" s="12">
        <v>561</v>
      </c>
      <c r="K69" t="s">
        <v>262</v>
      </c>
      <c r="L69">
        <v>-0.43042880360045005</v>
      </c>
    </row>
    <row r="70" spans="1:12" x14ac:dyDescent="0.25">
      <c r="A70" s="4">
        <v>9</v>
      </c>
      <c r="B70" s="12">
        <v>487</v>
      </c>
      <c r="K70" t="s">
        <v>51</v>
      </c>
      <c r="L70">
        <v>6.2522255897318219E-2</v>
      </c>
    </row>
    <row r="71" spans="1:12" x14ac:dyDescent="0.25">
      <c r="A71" s="4">
        <v>10</v>
      </c>
      <c r="B71" s="12">
        <v>236</v>
      </c>
      <c r="K71" t="s">
        <v>79</v>
      </c>
      <c r="L71">
        <v>-0.52889223898852278</v>
      </c>
    </row>
    <row r="72" spans="1:12" x14ac:dyDescent="0.25">
      <c r="A72" s="4">
        <v>11</v>
      </c>
      <c r="B72" s="12">
        <v>470</v>
      </c>
      <c r="K72" t="s">
        <v>147</v>
      </c>
      <c r="L72">
        <v>0.25169272736129378</v>
      </c>
    </row>
    <row r="73" spans="1:12" x14ac:dyDescent="0.25">
      <c r="A73" s="4">
        <v>12</v>
      </c>
      <c r="B73" s="12">
        <v>486</v>
      </c>
      <c r="K73" t="s">
        <v>151</v>
      </c>
      <c r="L73">
        <v>-0.57619488944790154</v>
      </c>
    </row>
    <row r="74" spans="1:12" x14ac:dyDescent="0.25">
      <c r="A74" s="4" t="s">
        <v>7886</v>
      </c>
      <c r="B74" s="12">
        <v>4117</v>
      </c>
      <c r="K74" t="s">
        <v>60</v>
      </c>
      <c r="L74">
        <v>0.18871941684509347</v>
      </c>
    </row>
    <row r="75" spans="1:12" x14ac:dyDescent="0.25">
      <c r="K75" t="s">
        <v>15</v>
      </c>
      <c r="L75">
        <v>-0.57474581830108229</v>
      </c>
    </row>
    <row r="76" spans="1:12" x14ac:dyDescent="0.25">
      <c r="K76" t="s">
        <v>216</v>
      </c>
      <c r="L76">
        <v>0.29082576183967196</v>
      </c>
    </row>
    <row r="77" spans="1:12" x14ac:dyDescent="0.25">
      <c r="K77" t="s">
        <v>22</v>
      </c>
      <c r="L77">
        <v>0.21494089137377911</v>
      </c>
    </row>
  </sheetData>
  <mergeCells count="5">
    <mergeCell ref="D2:E2"/>
    <mergeCell ref="E26:F26"/>
    <mergeCell ref="A26:B26"/>
    <mergeCell ref="I26:J26"/>
    <mergeCell ref="M26:N26"/>
  </mergeCells>
  <pageMargins left="0.7" right="0.7" top="0.75" bottom="0.75" header="0.3" footer="0.3"/>
  <drawing r:id="rId9"/>
  <tableParts count="1">
    <tablePart r:id="rId10"/>
  </tableParts>
  <extLst>
    <ext xmlns:x14="http://schemas.microsoft.com/office/spreadsheetml/2009/9/main" uri="{78C0D931-6437-407d-A8EE-F0AAD7539E65}">
      <x14:conditionalFormattings>
        <x14:conditionalFormatting xmlns:xm="http://schemas.microsoft.com/office/excel/2006/main">
          <x14:cfRule type="iconSet" priority="1" id="{831AEFAA-7526-4124-950D-B8CBFCA6189E}">
            <x14:iconSet custom="1">
              <x14:cfvo type="percent">
                <xm:f>0</xm:f>
              </x14:cfvo>
              <x14:cfvo type="num">
                <xm:f>0</xm:f>
              </x14:cfvo>
              <x14:cfvo type="num">
                <xm:f>1</xm:f>
              </x14:cfvo>
              <x14:cfIcon iconSet="3Arrows" iconId="0"/>
              <x14:cfIcon iconSet="3Arrows" iconId="2"/>
              <x14:cfIcon iconSet="3Arrows" iconId="2"/>
            </x14:iconSet>
          </x14:cfRule>
          <xm:sqref>J6</xm:sqref>
        </x14:conditionalFormatting>
      </x14:conditionalFormattings>
    </ext>
    <ext xmlns:x14="http://schemas.microsoft.com/office/spreadsheetml/2009/9/main" uri="{A8765BA9-456A-4dab-B4F3-ACF838C121DE}">
      <x14:slicerList>
        <x14:slicer r:id="rId11"/>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CDAE5-0613-44E2-AFA7-33C6D036EEA6}">
  <dimension ref="A1:W8048"/>
  <sheetViews>
    <sheetView topLeftCell="M1" workbookViewId="0">
      <selection activeCell="S8" sqref="S8"/>
    </sheetView>
  </sheetViews>
  <sheetFormatPr defaultRowHeight="15" x14ac:dyDescent="0.25"/>
  <cols>
    <col min="1" max="1" width="16.140625" hidden="1" customWidth="1"/>
    <col min="2" max="2" width="60.28515625" hidden="1" customWidth="1"/>
    <col min="3" max="3" width="11.42578125" hidden="1" customWidth="1"/>
    <col min="4" max="4" width="8.140625" hidden="1" customWidth="1"/>
    <col min="5" max="5" width="8.28515625" hidden="1" customWidth="1"/>
    <col min="6" max="6" width="11" hidden="1" customWidth="1"/>
    <col min="7" max="7" width="14.42578125" hidden="1" customWidth="1"/>
    <col min="8" max="8" width="15.7109375" hidden="1" customWidth="1"/>
    <col min="9" max="9" width="9" hidden="1" customWidth="1"/>
    <col min="10" max="10" width="6.7109375" hidden="1" customWidth="1"/>
    <col min="11" max="11" width="7.28515625" hidden="1" customWidth="1"/>
    <col min="12" max="12" width="21" hidden="1" customWidth="1"/>
    <col min="13" max="13" width="24.85546875" bestFit="1" customWidth="1"/>
    <col min="14" max="14" width="15.140625" bestFit="1" customWidth="1"/>
    <col min="15" max="15" width="9.5703125" bestFit="1" customWidth="1"/>
    <col min="16" max="16" width="11.85546875" hidden="1" customWidth="1"/>
    <col min="17" max="17" width="12" bestFit="1" customWidth="1"/>
    <col min="18" max="18" width="13.5703125" hidden="1" customWidth="1"/>
    <col min="19" max="19" width="35.5703125" bestFit="1" customWidth="1"/>
    <col min="20" max="21" width="11" hidden="1" customWidth="1"/>
    <col min="22" max="22" width="13.42578125" bestFit="1" customWidth="1"/>
    <col min="23" max="23" width="18.140625" bestFit="1" customWidth="1"/>
    <col min="24" max="24" width="13" bestFit="1" customWidth="1"/>
  </cols>
  <sheetData>
    <row r="1" spans="1:23" x14ac:dyDescent="0.25">
      <c r="A1" t="s">
        <v>0</v>
      </c>
      <c r="B1" t="s">
        <v>6045</v>
      </c>
      <c r="C1" t="s">
        <v>6046</v>
      </c>
      <c r="D1" t="s">
        <v>6047</v>
      </c>
      <c r="E1" t="s">
        <v>6048</v>
      </c>
      <c r="F1" t="s">
        <v>6049</v>
      </c>
      <c r="G1" t="s">
        <v>6050</v>
      </c>
      <c r="H1" t="s">
        <v>6051</v>
      </c>
      <c r="I1" t="s">
        <v>7882</v>
      </c>
      <c r="J1" t="s">
        <v>7883</v>
      </c>
      <c r="K1" t="s">
        <v>7884</v>
      </c>
      <c r="L1" t="s">
        <v>2</v>
      </c>
      <c r="M1" t="s">
        <v>3</v>
      </c>
      <c r="N1" t="s">
        <v>4</v>
      </c>
      <c r="O1" t="s">
        <v>5</v>
      </c>
      <c r="P1" t="s">
        <v>6</v>
      </c>
      <c r="Q1" t="s">
        <v>7</v>
      </c>
      <c r="R1" t="s">
        <v>8</v>
      </c>
      <c r="S1" t="s">
        <v>9</v>
      </c>
      <c r="T1" t="s">
        <v>10</v>
      </c>
      <c r="U1" t="s">
        <v>11</v>
      </c>
      <c r="V1" t="s">
        <v>7903</v>
      </c>
      <c r="W1" t="s">
        <v>7905</v>
      </c>
    </row>
    <row r="2" spans="1:23" x14ac:dyDescent="0.25">
      <c r="A2" s="1" t="s">
        <v>12</v>
      </c>
      <c r="B2" s="1" t="s">
        <v>6052</v>
      </c>
      <c r="C2">
        <v>0.5</v>
      </c>
      <c r="D2">
        <v>45</v>
      </c>
      <c r="E2">
        <v>-26</v>
      </c>
      <c r="F2">
        <v>3</v>
      </c>
      <c r="G2" s="1" t="s">
        <v>6053</v>
      </c>
      <c r="H2" s="1" t="s">
        <v>6054</v>
      </c>
      <c r="I2">
        <v>1</v>
      </c>
      <c r="J2">
        <v>1</v>
      </c>
      <c r="K2">
        <v>2011</v>
      </c>
      <c r="L2" s="1" t="s">
        <v>13</v>
      </c>
      <c r="M2" s="1" t="s">
        <v>14</v>
      </c>
      <c r="N2" s="1" t="s">
        <v>15</v>
      </c>
      <c r="O2" s="1" t="s">
        <v>16</v>
      </c>
      <c r="P2" s="1" t="s">
        <v>17</v>
      </c>
      <c r="Q2" s="2">
        <v>40548</v>
      </c>
      <c r="R2" s="1" t="s">
        <v>18</v>
      </c>
      <c r="S2" s="1" t="s">
        <v>14</v>
      </c>
      <c r="T2">
        <v>18.068580799999999</v>
      </c>
      <c r="U2">
        <v>59.329323500000001</v>
      </c>
      <c r="V2" s="2">
        <v>40544</v>
      </c>
      <c r="W2">
        <v>4</v>
      </c>
    </row>
    <row r="3" spans="1:23" x14ac:dyDescent="0.25">
      <c r="A3" s="1" t="s">
        <v>19</v>
      </c>
      <c r="B3" s="1" t="s">
        <v>6055</v>
      </c>
      <c r="C3">
        <v>0</v>
      </c>
      <c r="D3">
        <v>854</v>
      </c>
      <c r="E3">
        <v>290</v>
      </c>
      <c r="F3">
        <v>7</v>
      </c>
      <c r="G3" s="1" t="s">
        <v>6056</v>
      </c>
      <c r="H3" s="1" t="s">
        <v>6057</v>
      </c>
      <c r="I3">
        <v>1</v>
      </c>
      <c r="J3">
        <v>3</v>
      </c>
      <c r="K3">
        <v>2011</v>
      </c>
      <c r="L3" s="1" t="s">
        <v>20</v>
      </c>
      <c r="M3" s="1" t="s">
        <v>21</v>
      </c>
      <c r="N3" s="1" t="s">
        <v>22</v>
      </c>
      <c r="O3" s="1" t="s">
        <v>16</v>
      </c>
      <c r="P3" s="1" t="s">
        <v>23</v>
      </c>
      <c r="Q3" s="2">
        <v>40550</v>
      </c>
      <c r="R3" s="1" t="s">
        <v>24</v>
      </c>
      <c r="S3" s="1" t="s">
        <v>25</v>
      </c>
      <c r="T3">
        <v>-3.010113</v>
      </c>
      <c r="U3">
        <v>53.645707999999999</v>
      </c>
      <c r="V3" s="2">
        <v>40546</v>
      </c>
      <c r="W3">
        <v>4</v>
      </c>
    </row>
    <row r="4" spans="1:23" x14ac:dyDescent="0.25">
      <c r="A4" s="1" t="s">
        <v>26</v>
      </c>
      <c r="B4" s="1" t="s">
        <v>6058</v>
      </c>
      <c r="C4">
        <v>0</v>
      </c>
      <c r="D4">
        <v>140</v>
      </c>
      <c r="E4">
        <v>21</v>
      </c>
      <c r="F4">
        <v>3</v>
      </c>
      <c r="G4" s="1" t="s">
        <v>6053</v>
      </c>
      <c r="H4" s="1" t="s">
        <v>6059</v>
      </c>
      <c r="I4">
        <v>1</v>
      </c>
      <c r="J4">
        <v>4</v>
      </c>
      <c r="K4">
        <v>2011</v>
      </c>
      <c r="L4" s="1" t="s">
        <v>27</v>
      </c>
      <c r="M4" s="1" t="s">
        <v>28</v>
      </c>
      <c r="N4" s="1" t="s">
        <v>29</v>
      </c>
      <c r="O4" s="1" t="s">
        <v>30</v>
      </c>
      <c r="P4" s="1" t="s">
        <v>23</v>
      </c>
      <c r="Q4" s="2">
        <v>40551</v>
      </c>
      <c r="R4" s="1" t="s">
        <v>24</v>
      </c>
      <c r="S4" s="1" t="s">
        <v>31</v>
      </c>
      <c r="T4">
        <v>4.89236</v>
      </c>
      <c r="U4">
        <v>44.933393000000002</v>
      </c>
      <c r="V4" s="2">
        <v>40547</v>
      </c>
      <c r="W4">
        <v>4</v>
      </c>
    </row>
    <row r="5" spans="1:23" x14ac:dyDescent="0.25">
      <c r="A5" s="1" t="s">
        <v>32</v>
      </c>
      <c r="B5" s="1" t="s">
        <v>6060</v>
      </c>
      <c r="C5">
        <v>0.5</v>
      </c>
      <c r="D5">
        <v>27</v>
      </c>
      <c r="E5">
        <v>-22</v>
      </c>
      <c r="F5">
        <v>2</v>
      </c>
      <c r="G5" s="1" t="s">
        <v>6053</v>
      </c>
      <c r="H5" s="1" t="s">
        <v>6059</v>
      </c>
      <c r="I5">
        <v>1</v>
      </c>
      <c r="J5">
        <v>4</v>
      </c>
      <c r="K5">
        <v>2011</v>
      </c>
      <c r="L5" s="1" t="s">
        <v>33</v>
      </c>
      <c r="M5" s="1" t="s">
        <v>34</v>
      </c>
      <c r="N5" s="1" t="s">
        <v>22</v>
      </c>
      <c r="O5" s="1" t="s">
        <v>16</v>
      </c>
      <c r="P5" s="1" t="s">
        <v>35</v>
      </c>
      <c r="Q5" s="2">
        <v>40552</v>
      </c>
      <c r="R5" s="1" t="s">
        <v>24</v>
      </c>
      <c r="S5" s="1" t="s">
        <v>25</v>
      </c>
      <c r="T5">
        <v>-1.890401</v>
      </c>
      <c r="U5">
        <v>52.486243000000002</v>
      </c>
      <c r="V5" s="2">
        <v>40547</v>
      </c>
      <c r="W5">
        <v>5</v>
      </c>
    </row>
    <row r="6" spans="1:23" x14ac:dyDescent="0.25">
      <c r="A6" s="1" t="s">
        <v>32</v>
      </c>
      <c r="B6" s="1" t="s">
        <v>6061</v>
      </c>
      <c r="C6">
        <v>0.5</v>
      </c>
      <c r="D6">
        <v>17</v>
      </c>
      <c r="E6">
        <v>-1</v>
      </c>
      <c r="F6">
        <v>2</v>
      </c>
      <c r="G6" s="1" t="s">
        <v>6053</v>
      </c>
      <c r="H6" s="1" t="s">
        <v>6062</v>
      </c>
      <c r="I6">
        <v>1</v>
      </c>
      <c r="J6">
        <v>4</v>
      </c>
      <c r="K6">
        <v>2011</v>
      </c>
      <c r="L6" s="1" t="s">
        <v>33</v>
      </c>
      <c r="M6" s="1" t="s">
        <v>34</v>
      </c>
      <c r="N6" s="1" t="s">
        <v>22</v>
      </c>
      <c r="O6" s="1" t="s">
        <v>16</v>
      </c>
      <c r="P6" s="1" t="s">
        <v>35</v>
      </c>
      <c r="Q6" s="2">
        <v>40552</v>
      </c>
      <c r="R6" s="1" t="s">
        <v>24</v>
      </c>
      <c r="S6" s="1" t="s">
        <v>25</v>
      </c>
      <c r="T6">
        <v>-1.890401</v>
      </c>
      <c r="U6">
        <v>52.486243000000002</v>
      </c>
      <c r="V6" s="2">
        <v>40547</v>
      </c>
      <c r="W6">
        <v>5</v>
      </c>
    </row>
    <row r="7" spans="1:23" x14ac:dyDescent="0.25">
      <c r="A7" s="1" t="s">
        <v>36</v>
      </c>
      <c r="B7" s="1" t="s">
        <v>6063</v>
      </c>
      <c r="C7">
        <v>0</v>
      </c>
      <c r="D7">
        <v>90</v>
      </c>
      <c r="E7">
        <v>21</v>
      </c>
      <c r="F7">
        <v>3</v>
      </c>
      <c r="G7" s="1" t="s">
        <v>6053</v>
      </c>
      <c r="H7" s="1" t="s">
        <v>6059</v>
      </c>
      <c r="I7">
        <v>1</v>
      </c>
      <c r="J7">
        <v>5</v>
      </c>
      <c r="K7">
        <v>2011</v>
      </c>
      <c r="L7" s="1" t="s">
        <v>37</v>
      </c>
      <c r="M7" s="1" t="s">
        <v>38</v>
      </c>
      <c r="N7" s="1" t="s">
        <v>29</v>
      </c>
      <c r="O7" s="1" t="s">
        <v>30</v>
      </c>
      <c r="P7" s="1" t="s">
        <v>17</v>
      </c>
      <c r="Q7" s="2">
        <v>40550</v>
      </c>
      <c r="R7" s="1" t="s">
        <v>39</v>
      </c>
      <c r="S7" s="1" t="s">
        <v>31</v>
      </c>
      <c r="T7">
        <v>5.7180340000000003</v>
      </c>
      <c r="U7">
        <v>45.142150999999998</v>
      </c>
      <c r="V7" s="2">
        <v>40548</v>
      </c>
      <c r="W7">
        <v>2</v>
      </c>
    </row>
    <row r="8" spans="1:23" x14ac:dyDescent="0.25">
      <c r="A8" s="1" t="s">
        <v>36</v>
      </c>
      <c r="B8" s="1" t="s">
        <v>6064</v>
      </c>
      <c r="C8">
        <v>0</v>
      </c>
      <c r="D8">
        <v>207</v>
      </c>
      <c r="E8">
        <v>77</v>
      </c>
      <c r="F8">
        <v>4</v>
      </c>
      <c r="G8" s="1" t="s">
        <v>6053</v>
      </c>
      <c r="H8" s="1" t="s">
        <v>6059</v>
      </c>
      <c r="I8">
        <v>1</v>
      </c>
      <c r="J8">
        <v>5</v>
      </c>
      <c r="K8">
        <v>2011</v>
      </c>
      <c r="L8" s="1" t="s">
        <v>37</v>
      </c>
      <c r="M8" s="1" t="s">
        <v>38</v>
      </c>
      <c r="N8" s="1" t="s">
        <v>29</v>
      </c>
      <c r="O8" s="1" t="s">
        <v>30</v>
      </c>
      <c r="P8" s="1" t="s">
        <v>17</v>
      </c>
      <c r="Q8" s="2">
        <v>40550</v>
      </c>
      <c r="R8" s="1" t="s">
        <v>39</v>
      </c>
      <c r="S8" s="1" t="s">
        <v>31</v>
      </c>
      <c r="T8">
        <v>5.7180340000000003</v>
      </c>
      <c r="U8">
        <v>45.142150999999998</v>
      </c>
      <c r="V8" s="2">
        <v>40548</v>
      </c>
      <c r="W8">
        <v>2</v>
      </c>
    </row>
    <row r="9" spans="1:23" x14ac:dyDescent="0.25">
      <c r="A9" s="1" t="s">
        <v>40</v>
      </c>
      <c r="B9" s="1" t="s">
        <v>6065</v>
      </c>
      <c r="C9">
        <v>0.1</v>
      </c>
      <c r="D9">
        <v>155</v>
      </c>
      <c r="E9">
        <v>36</v>
      </c>
      <c r="F9">
        <v>1</v>
      </c>
      <c r="G9" s="1" t="s">
        <v>6056</v>
      </c>
      <c r="H9" s="1" t="s">
        <v>6057</v>
      </c>
      <c r="I9">
        <v>1</v>
      </c>
      <c r="J9">
        <v>7</v>
      </c>
      <c r="K9">
        <v>2011</v>
      </c>
      <c r="L9" s="1" t="s">
        <v>41</v>
      </c>
      <c r="M9" s="1" t="s">
        <v>42</v>
      </c>
      <c r="N9" s="1" t="s">
        <v>29</v>
      </c>
      <c r="O9" s="1" t="s">
        <v>30</v>
      </c>
      <c r="P9" s="1" t="s">
        <v>35</v>
      </c>
      <c r="Q9" s="2">
        <v>40551</v>
      </c>
      <c r="R9" s="1" t="s">
        <v>39</v>
      </c>
      <c r="S9" s="1" t="s">
        <v>43</v>
      </c>
      <c r="T9">
        <v>5.8782189999999996</v>
      </c>
      <c r="U9">
        <v>43.102975999999998</v>
      </c>
      <c r="V9" s="2">
        <v>40550</v>
      </c>
      <c r="W9">
        <v>1</v>
      </c>
    </row>
    <row r="10" spans="1:23" x14ac:dyDescent="0.25">
      <c r="A10" s="1" t="s">
        <v>40</v>
      </c>
      <c r="B10" s="1" t="s">
        <v>6066</v>
      </c>
      <c r="C10">
        <v>0</v>
      </c>
      <c r="D10">
        <v>33</v>
      </c>
      <c r="E10">
        <v>2</v>
      </c>
      <c r="F10">
        <v>3</v>
      </c>
      <c r="G10" s="1" t="s">
        <v>6053</v>
      </c>
      <c r="H10" s="1" t="s">
        <v>6067</v>
      </c>
      <c r="I10">
        <v>1</v>
      </c>
      <c r="J10">
        <v>7</v>
      </c>
      <c r="K10">
        <v>2011</v>
      </c>
      <c r="L10" s="1" t="s">
        <v>41</v>
      </c>
      <c r="M10" s="1" t="s">
        <v>42</v>
      </c>
      <c r="N10" s="1" t="s">
        <v>29</v>
      </c>
      <c r="O10" s="1" t="s">
        <v>30</v>
      </c>
      <c r="P10" s="1" t="s">
        <v>35</v>
      </c>
      <c r="Q10" s="2">
        <v>40551</v>
      </c>
      <c r="R10" s="1" t="s">
        <v>39</v>
      </c>
      <c r="S10" s="1" t="s">
        <v>43</v>
      </c>
      <c r="T10">
        <v>5.8782189999999996</v>
      </c>
      <c r="U10">
        <v>43.102975999999998</v>
      </c>
      <c r="V10" s="2">
        <v>40550</v>
      </c>
      <c r="W10">
        <v>1</v>
      </c>
    </row>
    <row r="11" spans="1:23" x14ac:dyDescent="0.25">
      <c r="A11" s="1" t="s">
        <v>40</v>
      </c>
      <c r="B11" s="1" t="s">
        <v>6068</v>
      </c>
      <c r="C11">
        <v>0.1</v>
      </c>
      <c r="D11">
        <v>716</v>
      </c>
      <c r="E11">
        <v>143</v>
      </c>
      <c r="F11">
        <v>4</v>
      </c>
      <c r="G11" s="1" t="s">
        <v>6053</v>
      </c>
      <c r="H11" s="1" t="s">
        <v>6062</v>
      </c>
      <c r="I11">
        <v>1</v>
      </c>
      <c r="J11">
        <v>7</v>
      </c>
      <c r="K11">
        <v>2011</v>
      </c>
      <c r="L11" s="1" t="s">
        <v>41</v>
      </c>
      <c r="M11" s="1" t="s">
        <v>42</v>
      </c>
      <c r="N11" s="1" t="s">
        <v>29</v>
      </c>
      <c r="O11" s="1" t="s">
        <v>30</v>
      </c>
      <c r="P11" s="1" t="s">
        <v>35</v>
      </c>
      <c r="Q11" s="2">
        <v>40551</v>
      </c>
      <c r="R11" s="1" t="s">
        <v>39</v>
      </c>
      <c r="S11" s="1" t="s">
        <v>43</v>
      </c>
      <c r="T11">
        <v>5.8782189999999996</v>
      </c>
      <c r="U11">
        <v>43.102975999999998</v>
      </c>
      <c r="V11" s="2">
        <v>40550</v>
      </c>
      <c r="W11">
        <v>1</v>
      </c>
    </row>
    <row r="12" spans="1:23" x14ac:dyDescent="0.25">
      <c r="A12" s="1" t="s">
        <v>44</v>
      </c>
      <c r="B12" s="1" t="s">
        <v>6069</v>
      </c>
      <c r="C12">
        <v>0.6</v>
      </c>
      <c r="D12">
        <v>987</v>
      </c>
      <c r="E12">
        <v>-1012</v>
      </c>
      <c r="F12">
        <v>6</v>
      </c>
      <c r="G12" s="1" t="s">
        <v>6056</v>
      </c>
      <c r="H12" s="1" t="s">
        <v>6057</v>
      </c>
      <c r="I12">
        <v>1</v>
      </c>
      <c r="J12">
        <v>8</v>
      </c>
      <c r="K12">
        <v>2011</v>
      </c>
      <c r="L12" s="1" t="s">
        <v>45</v>
      </c>
      <c r="M12" s="1" t="s">
        <v>46</v>
      </c>
      <c r="N12" s="1" t="s">
        <v>29</v>
      </c>
      <c r="O12" s="1" t="s">
        <v>30</v>
      </c>
      <c r="P12" s="1" t="s">
        <v>23</v>
      </c>
      <c r="Q12" s="2">
        <v>40557</v>
      </c>
      <c r="R12" s="1" t="s">
        <v>24</v>
      </c>
      <c r="S12" s="1" t="s">
        <v>47</v>
      </c>
      <c r="T12">
        <v>1.4442090000000001</v>
      </c>
      <c r="U12">
        <v>43.604652000000002</v>
      </c>
      <c r="V12" s="2">
        <v>40551</v>
      </c>
      <c r="W12">
        <v>6</v>
      </c>
    </row>
    <row r="13" spans="1:23" x14ac:dyDescent="0.25">
      <c r="A13" s="1" t="s">
        <v>44</v>
      </c>
      <c r="B13" s="1" t="s">
        <v>6070</v>
      </c>
      <c r="C13">
        <v>0.5</v>
      </c>
      <c r="D13">
        <v>116</v>
      </c>
      <c r="E13">
        <v>-56</v>
      </c>
      <c r="F13">
        <v>5</v>
      </c>
      <c r="G13" s="1" t="s">
        <v>6053</v>
      </c>
      <c r="H13" s="1" t="s">
        <v>6059</v>
      </c>
      <c r="I13">
        <v>1</v>
      </c>
      <c r="J13">
        <v>8</v>
      </c>
      <c r="K13">
        <v>2011</v>
      </c>
      <c r="L13" s="1" t="s">
        <v>45</v>
      </c>
      <c r="M13" s="1" t="s">
        <v>46</v>
      </c>
      <c r="N13" s="1" t="s">
        <v>29</v>
      </c>
      <c r="O13" s="1" t="s">
        <v>30</v>
      </c>
      <c r="P13" s="1" t="s">
        <v>23</v>
      </c>
      <c r="Q13" s="2">
        <v>40557</v>
      </c>
      <c r="R13" s="1" t="s">
        <v>24</v>
      </c>
      <c r="S13" s="1" t="s">
        <v>47</v>
      </c>
      <c r="T13">
        <v>1.4442090000000001</v>
      </c>
      <c r="U13">
        <v>43.604652000000002</v>
      </c>
      <c r="V13" s="2">
        <v>40551</v>
      </c>
      <c r="W13">
        <v>6</v>
      </c>
    </row>
    <row r="14" spans="1:23" x14ac:dyDescent="0.25">
      <c r="A14" s="1" t="s">
        <v>48</v>
      </c>
      <c r="B14" s="1" t="s">
        <v>6080</v>
      </c>
      <c r="C14">
        <v>0</v>
      </c>
      <c r="D14">
        <v>22</v>
      </c>
      <c r="E14">
        <v>7</v>
      </c>
      <c r="F14">
        <v>3</v>
      </c>
      <c r="G14" s="1" t="s">
        <v>6053</v>
      </c>
      <c r="H14" s="1" t="s">
        <v>6081</v>
      </c>
      <c r="I14">
        <v>1</v>
      </c>
      <c r="J14">
        <v>11</v>
      </c>
      <c r="K14">
        <v>2011</v>
      </c>
      <c r="L14" s="1" t="s">
        <v>49</v>
      </c>
      <c r="M14" s="1" t="s">
        <v>50</v>
      </c>
      <c r="N14" s="1" t="s">
        <v>51</v>
      </c>
      <c r="O14" s="1" t="s">
        <v>52</v>
      </c>
      <c r="P14" s="1" t="s">
        <v>23</v>
      </c>
      <c r="Q14" s="2">
        <v>40559</v>
      </c>
      <c r="R14" s="1" t="s">
        <v>24</v>
      </c>
      <c r="S14" s="1" t="s">
        <v>53</v>
      </c>
      <c r="T14">
        <v>8.946256</v>
      </c>
      <c r="U14">
        <v>44.4056499</v>
      </c>
      <c r="V14" s="2">
        <v>40554</v>
      </c>
      <c r="W14">
        <v>5</v>
      </c>
    </row>
    <row r="15" spans="1:23" x14ac:dyDescent="0.25">
      <c r="A15" s="1" t="s">
        <v>54</v>
      </c>
      <c r="B15" s="1" t="s">
        <v>6076</v>
      </c>
      <c r="C15">
        <v>0</v>
      </c>
      <c r="D15">
        <v>55</v>
      </c>
      <c r="E15">
        <v>10</v>
      </c>
      <c r="F15">
        <v>1</v>
      </c>
      <c r="G15" s="1" t="s">
        <v>6053</v>
      </c>
      <c r="H15" s="1" t="s">
        <v>6059</v>
      </c>
      <c r="I15">
        <v>1</v>
      </c>
      <c r="J15">
        <v>11</v>
      </c>
      <c r="K15">
        <v>2011</v>
      </c>
      <c r="L15" s="1" t="s">
        <v>55</v>
      </c>
      <c r="M15" s="1" t="s">
        <v>56</v>
      </c>
      <c r="N15" s="1" t="s">
        <v>57</v>
      </c>
      <c r="O15" s="1" t="s">
        <v>30</v>
      </c>
      <c r="P15" s="1" t="s">
        <v>23</v>
      </c>
      <c r="Q15" s="2">
        <v>40558</v>
      </c>
      <c r="R15" s="1" t="s">
        <v>24</v>
      </c>
      <c r="S15" s="1" t="s">
        <v>56</v>
      </c>
      <c r="T15">
        <v>16.3738189</v>
      </c>
      <c r="U15">
        <v>48.208174300000003</v>
      </c>
      <c r="V15" s="2">
        <v>40554</v>
      </c>
      <c r="W15">
        <v>4</v>
      </c>
    </row>
    <row r="16" spans="1:23" x14ac:dyDescent="0.25">
      <c r="A16" s="1" t="s">
        <v>54</v>
      </c>
      <c r="B16" s="1" t="s">
        <v>6077</v>
      </c>
      <c r="C16">
        <v>0</v>
      </c>
      <c r="D16">
        <v>97</v>
      </c>
      <c r="E16">
        <v>31</v>
      </c>
      <c r="F16">
        <v>2</v>
      </c>
      <c r="G16" s="1" t="s">
        <v>6053</v>
      </c>
      <c r="H16" s="1" t="s">
        <v>6062</v>
      </c>
      <c r="I16">
        <v>1</v>
      </c>
      <c r="J16">
        <v>11</v>
      </c>
      <c r="K16">
        <v>2011</v>
      </c>
      <c r="L16" s="1" t="s">
        <v>55</v>
      </c>
      <c r="M16" s="1" t="s">
        <v>56</v>
      </c>
      <c r="N16" s="1" t="s">
        <v>57</v>
      </c>
      <c r="O16" s="1" t="s">
        <v>30</v>
      </c>
      <c r="P16" s="1" t="s">
        <v>23</v>
      </c>
      <c r="Q16" s="2">
        <v>40558</v>
      </c>
      <c r="R16" s="1" t="s">
        <v>24</v>
      </c>
      <c r="S16" s="1" t="s">
        <v>56</v>
      </c>
      <c r="T16">
        <v>16.3738189</v>
      </c>
      <c r="U16">
        <v>48.208174300000003</v>
      </c>
      <c r="V16" s="2">
        <v>40554</v>
      </c>
      <c r="W16">
        <v>4</v>
      </c>
    </row>
    <row r="17" spans="1:23" x14ac:dyDescent="0.25">
      <c r="A17" s="1" t="s">
        <v>58</v>
      </c>
      <c r="B17" s="1" t="s">
        <v>6074</v>
      </c>
      <c r="C17">
        <v>0.6</v>
      </c>
      <c r="D17">
        <v>268</v>
      </c>
      <c r="E17">
        <v>-342</v>
      </c>
      <c r="F17">
        <v>2</v>
      </c>
      <c r="G17" s="1" t="s">
        <v>6056</v>
      </c>
      <c r="H17" s="1" t="s">
        <v>6075</v>
      </c>
      <c r="I17">
        <v>1</v>
      </c>
      <c r="J17">
        <v>11</v>
      </c>
      <c r="K17">
        <v>2011</v>
      </c>
      <c r="L17" s="1" t="s">
        <v>20</v>
      </c>
      <c r="M17" s="1" t="s">
        <v>59</v>
      </c>
      <c r="N17" s="1" t="s">
        <v>60</v>
      </c>
      <c r="O17" s="1" t="s">
        <v>52</v>
      </c>
      <c r="P17" s="1" t="s">
        <v>23</v>
      </c>
      <c r="Q17" s="2">
        <v>40558</v>
      </c>
      <c r="R17" s="1" t="s">
        <v>24</v>
      </c>
      <c r="S17" s="1" t="s">
        <v>59</v>
      </c>
      <c r="T17">
        <v>-1.1306544000000001</v>
      </c>
      <c r="U17">
        <v>37.992239900000001</v>
      </c>
      <c r="V17" s="2">
        <v>40554</v>
      </c>
      <c r="W17">
        <v>4</v>
      </c>
    </row>
    <row r="18" spans="1:23" x14ac:dyDescent="0.25">
      <c r="A18" s="1" t="s">
        <v>58</v>
      </c>
      <c r="B18" s="1" t="s">
        <v>6078</v>
      </c>
      <c r="C18">
        <v>0</v>
      </c>
      <c r="D18">
        <v>40</v>
      </c>
      <c r="E18">
        <v>6</v>
      </c>
      <c r="F18">
        <v>5</v>
      </c>
      <c r="G18" s="1" t="s">
        <v>6053</v>
      </c>
      <c r="H18" s="1" t="s">
        <v>6079</v>
      </c>
      <c r="I18">
        <v>1</v>
      </c>
      <c r="J18">
        <v>11</v>
      </c>
      <c r="K18">
        <v>2011</v>
      </c>
      <c r="L18" s="1" t="s">
        <v>20</v>
      </c>
      <c r="M18" s="1" t="s">
        <v>59</v>
      </c>
      <c r="N18" s="1" t="s">
        <v>60</v>
      </c>
      <c r="O18" s="1" t="s">
        <v>52</v>
      </c>
      <c r="P18" s="1" t="s">
        <v>23</v>
      </c>
      <c r="Q18" s="2">
        <v>40558</v>
      </c>
      <c r="R18" s="1" t="s">
        <v>24</v>
      </c>
      <c r="S18" s="1" t="s">
        <v>59</v>
      </c>
      <c r="T18">
        <v>-1.1306544000000001</v>
      </c>
      <c r="U18">
        <v>37.992239900000001</v>
      </c>
      <c r="V18" s="2">
        <v>40554</v>
      </c>
      <c r="W18">
        <v>4</v>
      </c>
    </row>
    <row r="19" spans="1:23" x14ac:dyDescent="0.25">
      <c r="A19" s="1" t="s">
        <v>61</v>
      </c>
      <c r="B19" s="1" t="s">
        <v>6071</v>
      </c>
      <c r="C19">
        <v>0</v>
      </c>
      <c r="D19">
        <v>1384</v>
      </c>
      <c r="E19">
        <v>14</v>
      </c>
      <c r="F19">
        <v>3</v>
      </c>
      <c r="G19" s="1" t="s">
        <v>6056</v>
      </c>
      <c r="H19" s="1" t="s">
        <v>6072</v>
      </c>
      <c r="I19">
        <v>1</v>
      </c>
      <c r="J19">
        <v>11</v>
      </c>
      <c r="K19">
        <v>2011</v>
      </c>
      <c r="L19" s="1" t="s">
        <v>62</v>
      </c>
      <c r="M19" s="1" t="s">
        <v>63</v>
      </c>
      <c r="N19" s="1" t="s">
        <v>22</v>
      </c>
      <c r="O19" s="1" t="s">
        <v>16</v>
      </c>
      <c r="P19" s="1" t="s">
        <v>23</v>
      </c>
      <c r="Q19" s="2">
        <v>40554</v>
      </c>
      <c r="R19" s="1" t="s">
        <v>64</v>
      </c>
      <c r="S19" s="1" t="s">
        <v>25</v>
      </c>
      <c r="T19">
        <v>-0.5600349</v>
      </c>
      <c r="U19">
        <v>51.316774000000002</v>
      </c>
      <c r="V19" s="2">
        <v>40554</v>
      </c>
      <c r="W19">
        <v>0</v>
      </c>
    </row>
    <row r="20" spans="1:23" x14ac:dyDescent="0.25">
      <c r="A20" s="1" t="s">
        <v>61</v>
      </c>
      <c r="B20" s="1" t="s">
        <v>6073</v>
      </c>
      <c r="C20">
        <v>0</v>
      </c>
      <c r="D20">
        <v>103</v>
      </c>
      <c r="E20">
        <v>20</v>
      </c>
      <c r="F20">
        <v>2</v>
      </c>
      <c r="G20" s="1" t="s">
        <v>6053</v>
      </c>
      <c r="H20" s="1" t="s">
        <v>6059</v>
      </c>
      <c r="I20">
        <v>1</v>
      </c>
      <c r="J20">
        <v>11</v>
      </c>
      <c r="K20">
        <v>2011</v>
      </c>
      <c r="L20" s="1" t="s">
        <v>62</v>
      </c>
      <c r="M20" s="1" t="s">
        <v>63</v>
      </c>
      <c r="N20" s="1" t="s">
        <v>22</v>
      </c>
      <c r="O20" s="1" t="s">
        <v>16</v>
      </c>
      <c r="P20" s="1" t="s">
        <v>23</v>
      </c>
      <c r="Q20" s="2">
        <v>40554</v>
      </c>
      <c r="R20" s="1" t="s">
        <v>64</v>
      </c>
      <c r="S20" s="1" t="s">
        <v>25</v>
      </c>
      <c r="T20">
        <v>-0.5600349</v>
      </c>
      <c r="U20">
        <v>51.316774000000002</v>
      </c>
      <c r="V20" s="2">
        <v>40554</v>
      </c>
      <c r="W20">
        <v>0</v>
      </c>
    </row>
    <row r="21" spans="1:23" x14ac:dyDescent="0.25">
      <c r="A21" s="1" t="s">
        <v>65</v>
      </c>
      <c r="B21" s="1" t="s">
        <v>6084</v>
      </c>
      <c r="C21">
        <v>0.1</v>
      </c>
      <c r="D21">
        <v>552</v>
      </c>
      <c r="E21">
        <v>165</v>
      </c>
      <c r="F21">
        <v>5</v>
      </c>
      <c r="G21" s="1" t="s">
        <v>6056</v>
      </c>
      <c r="H21" s="1" t="s">
        <v>6057</v>
      </c>
      <c r="I21">
        <v>1</v>
      </c>
      <c r="J21">
        <v>12</v>
      </c>
      <c r="K21">
        <v>2011</v>
      </c>
      <c r="L21" s="1" t="s">
        <v>66</v>
      </c>
      <c r="M21" s="1" t="s">
        <v>67</v>
      </c>
      <c r="N21" s="1" t="s">
        <v>68</v>
      </c>
      <c r="O21" s="1" t="s">
        <v>30</v>
      </c>
      <c r="P21" s="1" t="s">
        <v>35</v>
      </c>
      <c r="Q21" s="2">
        <v>40562</v>
      </c>
      <c r="R21" s="1" t="s">
        <v>24</v>
      </c>
      <c r="S21" s="1" t="s">
        <v>69</v>
      </c>
      <c r="T21">
        <v>8.7220861999999997</v>
      </c>
      <c r="U21">
        <v>52.194141899999998</v>
      </c>
      <c r="V21" s="2">
        <v>40555</v>
      </c>
      <c r="W21">
        <v>7</v>
      </c>
    </row>
    <row r="22" spans="1:23" x14ac:dyDescent="0.25">
      <c r="A22" s="1" t="s">
        <v>65</v>
      </c>
      <c r="B22" s="1" t="s">
        <v>6073</v>
      </c>
      <c r="C22">
        <v>0</v>
      </c>
      <c r="D22">
        <v>257</v>
      </c>
      <c r="E22">
        <v>49</v>
      </c>
      <c r="F22">
        <v>5</v>
      </c>
      <c r="G22" s="1" t="s">
        <v>6053</v>
      </c>
      <c r="H22" s="1" t="s">
        <v>6059</v>
      </c>
      <c r="I22">
        <v>1</v>
      </c>
      <c r="J22">
        <v>12</v>
      </c>
      <c r="K22">
        <v>2011</v>
      </c>
      <c r="L22" s="1" t="s">
        <v>66</v>
      </c>
      <c r="M22" s="1" t="s">
        <v>67</v>
      </c>
      <c r="N22" s="1" t="s">
        <v>68</v>
      </c>
      <c r="O22" s="1" t="s">
        <v>30</v>
      </c>
      <c r="P22" s="1" t="s">
        <v>35</v>
      </c>
      <c r="Q22" s="2">
        <v>40562</v>
      </c>
      <c r="R22" s="1" t="s">
        <v>24</v>
      </c>
      <c r="S22" s="1" t="s">
        <v>69</v>
      </c>
      <c r="T22">
        <v>8.7220861999999997</v>
      </c>
      <c r="U22">
        <v>52.194141899999998</v>
      </c>
      <c r="V22" s="2">
        <v>40555</v>
      </c>
      <c r="W22">
        <v>7</v>
      </c>
    </row>
    <row r="23" spans="1:23" x14ac:dyDescent="0.25">
      <c r="A23" s="1" t="s">
        <v>65</v>
      </c>
      <c r="B23" s="1" t="s">
        <v>6085</v>
      </c>
      <c r="C23">
        <v>0</v>
      </c>
      <c r="D23">
        <v>17</v>
      </c>
      <c r="E23">
        <v>6</v>
      </c>
      <c r="F23">
        <v>2</v>
      </c>
      <c r="G23" s="1" t="s">
        <v>6053</v>
      </c>
      <c r="H23" s="1" t="s">
        <v>6081</v>
      </c>
      <c r="I23">
        <v>1</v>
      </c>
      <c r="J23">
        <v>12</v>
      </c>
      <c r="K23">
        <v>2011</v>
      </c>
      <c r="L23" s="1" t="s">
        <v>66</v>
      </c>
      <c r="M23" s="1" t="s">
        <v>67</v>
      </c>
      <c r="N23" s="1" t="s">
        <v>68</v>
      </c>
      <c r="O23" s="1" t="s">
        <v>30</v>
      </c>
      <c r="P23" s="1" t="s">
        <v>35</v>
      </c>
      <c r="Q23" s="2">
        <v>40562</v>
      </c>
      <c r="R23" s="1" t="s">
        <v>24</v>
      </c>
      <c r="S23" s="1" t="s">
        <v>69</v>
      </c>
      <c r="T23">
        <v>8.7220861999999997</v>
      </c>
      <c r="U23">
        <v>52.194141899999998</v>
      </c>
      <c r="V23" s="2">
        <v>40555</v>
      </c>
      <c r="W23">
        <v>7</v>
      </c>
    </row>
    <row r="24" spans="1:23" x14ac:dyDescent="0.25">
      <c r="A24" s="1" t="s">
        <v>65</v>
      </c>
      <c r="B24" s="1" t="s">
        <v>6086</v>
      </c>
      <c r="C24">
        <v>0</v>
      </c>
      <c r="D24">
        <v>522</v>
      </c>
      <c r="E24">
        <v>21</v>
      </c>
      <c r="F24">
        <v>2</v>
      </c>
      <c r="G24" s="1" t="s">
        <v>6087</v>
      </c>
      <c r="H24" s="1" t="s">
        <v>6088</v>
      </c>
      <c r="I24">
        <v>1</v>
      </c>
      <c r="J24">
        <v>12</v>
      </c>
      <c r="K24">
        <v>2011</v>
      </c>
      <c r="L24" s="1" t="s">
        <v>66</v>
      </c>
      <c r="M24" s="1" t="s">
        <v>67</v>
      </c>
      <c r="N24" s="1" t="s">
        <v>68</v>
      </c>
      <c r="O24" s="1" t="s">
        <v>30</v>
      </c>
      <c r="P24" s="1" t="s">
        <v>35</v>
      </c>
      <c r="Q24" s="2">
        <v>40562</v>
      </c>
      <c r="R24" s="1" t="s">
        <v>24</v>
      </c>
      <c r="S24" s="1" t="s">
        <v>69</v>
      </c>
      <c r="T24">
        <v>8.7220861999999997</v>
      </c>
      <c r="U24">
        <v>52.194141899999998</v>
      </c>
      <c r="V24" s="2">
        <v>40555</v>
      </c>
      <c r="W24">
        <v>7</v>
      </c>
    </row>
    <row r="25" spans="1:23" x14ac:dyDescent="0.25">
      <c r="A25" s="1" t="s">
        <v>70</v>
      </c>
      <c r="B25" s="1" t="s">
        <v>6083</v>
      </c>
      <c r="C25">
        <v>0</v>
      </c>
      <c r="D25">
        <v>290</v>
      </c>
      <c r="E25">
        <v>70</v>
      </c>
      <c r="F25">
        <v>5</v>
      </c>
      <c r="G25" s="1" t="s">
        <v>6056</v>
      </c>
      <c r="H25" s="1" t="s">
        <v>6072</v>
      </c>
      <c r="I25">
        <v>1</v>
      </c>
      <c r="J25">
        <v>12</v>
      </c>
      <c r="K25">
        <v>2011</v>
      </c>
      <c r="L25" s="1" t="s">
        <v>71</v>
      </c>
      <c r="M25" s="1" t="s">
        <v>72</v>
      </c>
      <c r="N25" s="1" t="s">
        <v>22</v>
      </c>
      <c r="O25" s="1" t="s">
        <v>16</v>
      </c>
      <c r="P25" s="1" t="s">
        <v>17</v>
      </c>
      <c r="Q25" s="2">
        <v>40560</v>
      </c>
      <c r="R25" s="1" t="s">
        <v>24</v>
      </c>
      <c r="S25" s="1" t="s">
        <v>25</v>
      </c>
      <c r="T25">
        <v>-1.1397592000000001</v>
      </c>
      <c r="U25">
        <v>52.636877800000001</v>
      </c>
      <c r="V25" s="2">
        <v>40555</v>
      </c>
      <c r="W25">
        <v>5</v>
      </c>
    </row>
    <row r="26" spans="1:23" x14ac:dyDescent="0.25">
      <c r="A26" s="1" t="s">
        <v>73</v>
      </c>
      <c r="B26" s="1" t="s">
        <v>6082</v>
      </c>
      <c r="C26">
        <v>0.5</v>
      </c>
      <c r="D26">
        <v>34</v>
      </c>
      <c r="E26">
        <v>-6</v>
      </c>
      <c r="F26">
        <v>2</v>
      </c>
      <c r="G26" s="1" t="s">
        <v>6053</v>
      </c>
      <c r="H26" s="1" t="s">
        <v>6054</v>
      </c>
      <c r="I26">
        <v>1</v>
      </c>
      <c r="J26">
        <v>12</v>
      </c>
      <c r="K26">
        <v>2011</v>
      </c>
      <c r="L26" s="1" t="s">
        <v>74</v>
      </c>
      <c r="M26" s="1" t="s">
        <v>75</v>
      </c>
      <c r="N26" s="1" t="s">
        <v>22</v>
      </c>
      <c r="O26" s="1" t="s">
        <v>16</v>
      </c>
      <c r="P26" s="1" t="s">
        <v>23</v>
      </c>
      <c r="Q26" s="2">
        <v>40558</v>
      </c>
      <c r="R26" s="1" t="s">
        <v>39</v>
      </c>
      <c r="S26" s="1" t="s">
        <v>25</v>
      </c>
      <c r="T26">
        <v>-1.4700850000000001</v>
      </c>
      <c r="U26">
        <v>53.381129000000001</v>
      </c>
      <c r="V26" s="2">
        <v>40555</v>
      </c>
      <c r="W26">
        <v>3</v>
      </c>
    </row>
    <row r="27" spans="1:23" x14ac:dyDescent="0.25">
      <c r="A27" s="1" t="s">
        <v>76</v>
      </c>
      <c r="B27" s="1" t="s">
        <v>6089</v>
      </c>
      <c r="C27">
        <v>0.5</v>
      </c>
      <c r="D27">
        <v>9</v>
      </c>
      <c r="E27">
        <v>-3</v>
      </c>
      <c r="F27">
        <v>3</v>
      </c>
      <c r="G27" s="1" t="s">
        <v>6053</v>
      </c>
      <c r="H27" s="1" t="s">
        <v>6081</v>
      </c>
      <c r="I27">
        <v>1</v>
      </c>
      <c r="J27">
        <v>13</v>
      </c>
      <c r="K27">
        <v>2011</v>
      </c>
      <c r="L27" s="1" t="s">
        <v>77</v>
      </c>
      <c r="M27" s="1" t="s">
        <v>78</v>
      </c>
      <c r="N27" s="1" t="s">
        <v>79</v>
      </c>
      <c r="O27" s="1" t="s">
        <v>30</v>
      </c>
      <c r="P27" s="1" t="s">
        <v>23</v>
      </c>
      <c r="Q27" s="2">
        <v>40562</v>
      </c>
      <c r="R27" s="1" t="s">
        <v>24</v>
      </c>
      <c r="S27" s="1" t="s">
        <v>80</v>
      </c>
      <c r="T27">
        <v>4.6900928999999998</v>
      </c>
      <c r="U27">
        <v>51.813297900000002</v>
      </c>
      <c r="V27" s="2">
        <v>40556</v>
      </c>
      <c r="W27">
        <v>6</v>
      </c>
    </row>
    <row r="28" spans="1:23" x14ac:dyDescent="0.25">
      <c r="A28" s="1" t="s">
        <v>76</v>
      </c>
      <c r="B28" s="1" t="s">
        <v>6090</v>
      </c>
      <c r="C28">
        <v>0.5</v>
      </c>
      <c r="D28">
        <v>22</v>
      </c>
      <c r="E28">
        <v>-12</v>
      </c>
      <c r="F28">
        <v>4</v>
      </c>
      <c r="G28" s="1" t="s">
        <v>6053</v>
      </c>
      <c r="H28" s="1" t="s">
        <v>6079</v>
      </c>
      <c r="I28">
        <v>1</v>
      </c>
      <c r="J28">
        <v>13</v>
      </c>
      <c r="K28">
        <v>2011</v>
      </c>
      <c r="L28" s="1" t="s">
        <v>77</v>
      </c>
      <c r="M28" s="1" t="s">
        <v>78</v>
      </c>
      <c r="N28" s="1" t="s">
        <v>79</v>
      </c>
      <c r="O28" s="1" t="s">
        <v>30</v>
      </c>
      <c r="P28" s="1" t="s">
        <v>23</v>
      </c>
      <c r="Q28" s="2">
        <v>40562</v>
      </c>
      <c r="R28" s="1" t="s">
        <v>24</v>
      </c>
      <c r="S28" s="1" t="s">
        <v>80</v>
      </c>
      <c r="T28">
        <v>4.6900928999999998</v>
      </c>
      <c r="U28">
        <v>51.813297900000002</v>
      </c>
      <c r="V28" s="2">
        <v>40556</v>
      </c>
      <c r="W28">
        <v>6</v>
      </c>
    </row>
    <row r="29" spans="1:23" x14ac:dyDescent="0.25">
      <c r="A29" s="1" t="s">
        <v>76</v>
      </c>
      <c r="B29" s="1" t="s">
        <v>6091</v>
      </c>
      <c r="C29">
        <v>0.5</v>
      </c>
      <c r="D29">
        <v>50</v>
      </c>
      <c r="E29">
        <v>-38</v>
      </c>
      <c r="F29">
        <v>2</v>
      </c>
      <c r="G29" s="1" t="s">
        <v>6053</v>
      </c>
      <c r="H29" s="1" t="s">
        <v>6054</v>
      </c>
      <c r="I29">
        <v>1</v>
      </c>
      <c r="J29">
        <v>13</v>
      </c>
      <c r="K29">
        <v>2011</v>
      </c>
      <c r="L29" s="1" t="s">
        <v>77</v>
      </c>
      <c r="M29" s="1" t="s">
        <v>78</v>
      </c>
      <c r="N29" s="1" t="s">
        <v>79</v>
      </c>
      <c r="O29" s="1" t="s">
        <v>30</v>
      </c>
      <c r="P29" s="1" t="s">
        <v>23</v>
      </c>
      <c r="Q29" s="2">
        <v>40562</v>
      </c>
      <c r="R29" s="1" t="s">
        <v>24</v>
      </c>
      <c r="S29" s="1" t="s">
        <v>80</v>
      </c>
      <c r="T29">
        <v>4.6900928999999998</v>
      </c>
      <c r="U29">
        <v>51.813297900000002</v>
      </c>
      <c r="V29" s="2">
        <v>40556</v>
      </c>
      <c r="W29">
        <v>6</v>
      </c>
    </row>
    <row r="30" spans="1:23" x14ac:dyDescent="0.25">
      <c r="A30" s="1" t="s">
        <v>76</v>
      </c>
      <c r="B30" s="1" t="s">
        <v>6092</v>
      </c>
      <c r="C30">
        <v>0.5</v>
      </c>
      <c r="D30">
        <v>198</v>
      </c>
      <c r="E30">
        <v>-131</v>
      </c>
      <c r="F30">
        <v>2</v>
      </c>
      <c r="G30" s="1" t="s">
        <v>6053</v>
      </c>
      <c r="H30" s="1" t="s">
        <v>6062</v>
      </c>
      <c r="I30">
        <v>1</v>
      </c>
      <c r="J30">
        <v>13</v>
      </c>
      <c r="K30">
        <v>2011</v>
      </c>
      <c r="L30" s="1" t="s">
        <v>77</v>
      </c>
      <c r="M30" s="1" t="s">
        <v>78</v>
      </c>
      <c r="N30" s="1" t="s">
        <v>79</v>
      </c>
      <c r="O30" s="1" t="s">
        <v>30</v>
      </c>
      <c r="P30" s="1" t="s">
        <v>23</v>
      </c>
      <c r="Q30" s="2">
        <v>40562</v>
      </c>
      <c r="R30" s="1" t="s">
        <v>24</v>
      </c>
      <c r="S30" s="1" t="s">
        <v>80</v>
      </c>
      <c r="T30">
        <v>4.6900928999999998</v>
      </c>
      <c r="U30">
        <v>51.813297900000002</v>
      </c>
      <c r="V30" s="2">
        <v>40556</v>
      </c>
      <c r="W30">
        <v>6</v>
      </c>
    </row>
    <row r="31" spans="1:23" x14ac:dyDescent="0.25">
      <c r="A31" s="1" t="s">
        <v>81</v>
      </c>
      <c r="B31" s="1" t="s">
        <v>6093</v>
      </c>
      <c r="C31">
        <v>0.5</v>
      </c>
      <c r="D31">
        <v>31</v>
      </c>
      <c r="E31">
        <v>-14</v>
      </c>
      <c r="F31">
        <v>5</v>
      </c>
      <c r="G31" s="1" t="s">
        <v>6053</v>
      </c>
      <c r="H31" s="1" t="s">
        <v>6059</v>
      </c>
      <c r="I31">
        <v>1</v>
      </c>
      <c r="J31">
        <v>13</v>
      </c>
      <c r="K31">
        <v>2011</v>
      </c>
      <c r="L31" s="1" t="s">
        <v>82</v>
      </c>
      <c r="M31" s="1" t="s">
        <v>83</v>
      </c>
      <c r="N31" s="1" t="s">
        <v>15</v>
      </c>
      <c r="O31" s="1" t="s">
        <v>16</v>
      </c>
      <c r="P31" s="1" t="s">
        <v>23</v>
      </c>
      <c r="Q31" s="2">
        <v>40563</v>
      </c>
      <c r="R31" s="1" t="s">
        <v>24</v>
      </c>
      <c r="S31" s="1" t="s">
        <v>84</v>
      </c>
      <c r="T31">
        <v>11.97456</v>
      </c>
      <c r="U31">
        <v>57.708869999999997</v>
      </c>
      <c r="V31" s="2">
        <v>40556</v>
      </c>
      <c r="W31">
        <v>7</v>
      </c>
    </row>
    <row r="32" spans="1:23" x14ac:dyDescent="0.25">
      <c r="A32" s="1" t="s">
        <v>85</v>
      </c>
      <c r="B32" s="1" t="s">
        <v>6094</v>
      </c>
      <c r="C32">
        <v>0</v>
      </c>
      <c r="D32">
        <v>224</v>
      </c>
      <c r="E32">
        <v>103</v>
      </c>
      <c r="F32">
        <v>11</v>
      </c>
      <c r="G32" s="1" t="s">
        <v>6053</v>
      </c>
      <c r="H32" s="1" t="s">
        <v>6054</v>
      </c>
      <c r="I32">
        <v>1</v>
      </c>
      <c r="J32">
        <v>14</v>
      </c>
      <c r="K32">
        <v>2011</v>
      </c>
      <c r="L32" s="1" t="s">
        <v>86</v>
      </c>
      <c r="M32" s="1" t="s">
        <v>56</v>
      </c>
      <c r="N32" s="1" t="s">
        <v>57</v>
      </c>
      <c r="O32" s="1" t="s">
        <v>30</v>
      </c>
      <c r="P32" s="1" t="s">
        <v>17</v>
      </c>
      <c r="Q32" s="2">
        <v>40562</v>
      </c>
      <c r="R32" s="1" t="s">
        <v>24</v>
      </c>
      <c r="S32" s="1" t="s">
        <v>56</v>
      </c>
      <c r="T32">
        <v>16.3738189</v>
      </c>
      <c r="U32">
        <v>48.208174300000003</v>
      </c>
      <c r="V32" s="2">
        <v>40557</v>
      </c>
      <c r="W32">
        <v>5</v>
      </c>
    </row>
    <row r="33" spans="1:23" x14ac:dyDescent="0.25">
      <c r="A33" s="1" t="s">
        <v>85</v>
      </c>
      <c r="B33" s="1" t="s">
        <v>6095</v>
      </c>
      <c r="C33">
        <v>0</v>
      </c>
      <c r="D33">
        <v>486</v>
      </c>
      <c r="E33">
        <v>78</v>
      </c>
      <c r="F33">
        <v>3</v>
      </c>
      <c r="G33" s="1" t="s">
        <v>6087</v>
      </c>
      <c r="H33" s="1" t="s">
        <v>6088</v>
      </c>
      <c r="I33">
        <v>1</v>
      </c>
      <c r="J33">
        <v>14</v>
      </c>
      <c r="K33">
        <v>2011</v>
      </c>
      <c r="L33" s="1" t="s">
        <v>86</v>
      </c>
      <c r="M33" s="1" t="s">
        <v>56</v>
      </c>
      <c r="N33" s="1" t="s">
        <v>57</v>
      </c>
      <c r="O33" s="1" t="s">
        <v>30</v>
      </c>
      <c r="P33" s="1" t="s">
        <v>17</v>
      </c>
      <c r="Q33" s="2">
        <v>40562</v>
      </c>
      <c r="R33" s="1" t="s">
        <v>24</v>
      </c>
      <c r="S33" s="1" t="s">
        <v>56</v>
      </c>
      <c r="T33">
        <v>16.3738189</v>
      </c>
      <c r="U33">
        <v>48.208174300000003</v>
      </c>
      <c r="V33" s="2">
        <v>40557</v>
      </c>
      <c r="W33">
        <v>5</v>
      </c>
    </row>
    <row r="34" spans="1:23" x14ac:dyDescent="0.25">
      <c r="A34" s="1" t="s">
        <v>85</v>
      </c>
      <c r="B34" s="1" t="s">
        <v>6096</v>
      </c>
      <c r="C34">
        <v>0</v>
      </c>
      <c r="D34">
        <v>440</v>
      </c>
      <c r="E34">
        <v>66</v>
      </c>
      <c r="F34">
        <v>6</v>
      </c>
      <c r="G34" s="1" t="s">
        <v>6087</v>
      </c>
      <c r="H34" s="1" t="s">
        <v>6097</v>
      </c>
      <c r="I34">
        <v>1</v>
      </c>
      <c r="J34">
        <v>14</v>
      </c>
      <c r="K34">
        <v>2011</v>
      </c>
      <c r="L34" s="1" t="s">
        <v>86</v>
      </c>
      <c r="M34" s="1" t="s">
        <v>56</v>
      </c>
      <c r="N34" s="1" t="s">
        <v>57</v>
      </c>
      <c r="O34" s="1" t="s">
        <v>30</v>
      </c>
      <c r="P34" s="1" t="s">
        <v>17</v>
      </c>
      <c r="Q34" s="2">
        <v>40562</v>
      </c>
      <c r="R34" s="1" t="s">
        <v>24</v>
      </c>
      <c r="S34" s="1" t="s">
        <v>56</v>
      </c>
      <c r="T34">
        <v>16.3738189</v>
      </c>
      <c r="U34">
        <v>48.208174300000003</v>
      </c>
      <c r="V34" s="2">
        <v>40557</v>
      </c>
      <c r="W34">
        <v>5</v>
      </c>
    </row>
    <row r="35" spans="1:23" x14ac:dyDescent="0.25">
      <c r="A35" s="1" t="s">
        <v>87</v>
      </c>
      <c r="B35" s="1" t="s">
        <v>6098</v>
      </c>
      <c r="C35">
        <v>0.1</v>
      </c>
      <c r="D35">
        <v>249</v>
      </c>
      <c r="E35">
        <v>3</v>
      </c>
      <c r="F35">
        <v>1</v>
      </c>
      <c r="G35" s="1" t="s">
        <v>6053</v>
      </c>
      <c r="H35" s="1" t="s">
        <v>6099</v>
      </c>
      <c r="I35">
        <v>1</v>
      </c>
      <c r="J35">
        <v>15</v>
      </c>
      <c r="K35">
        <v>2011</v>
      </c>
      <c r="L35" s="1" t="s">
        <v>88</v>
      </c>
      <c r="M35" s="1" t="s">
        <v>89</v>
      </c>
      <c r="N35" s="1" t="s">
        <v>68</v>
      </c>
      <c r="O35" s="1" t="s">
        <v>30</v>
      </c>
      <c r="P35" s="1" t="s">
        <v>35</v>
      </c>
      <c r="Q35" s="2">
        <v>40563</v>
      </c>
      <c r="R35" s="1" t="s">
        <v>18</v>
      </c>
      <c r="S35" s="1" t="s">
        <v>69</v>
      </c>
      <c r="T35">
        <v>8.6634007000000004</v>
      </c>
      <c r="U35">
        <v>49.991466299999999</v>
      </c>
      <c r="V35" s="2">
        <v>40558</v>
      </c>
      <c r="W35">
        <v>5</v>
      </c>
    </row>
    <row r="36" spans="1:23" x14ac:dyDescent="0.25">
      <c r="A36" s="1" t="s">
        <v>87</v>
      </c>
      <c r="B36" s="1" t="s">
        <v>6100</v>
      </c>
      <c r="C36">
        <v>0</v>
      </c>
      <c r="D36">
        <v>21</v>
      </c>
      <c r="E36">
        <v>7</v>
      </c>
      <c r="F36">
        <v>2</v>
      </c>
      <c r="G36" s="1" t="s">
        <v>6053</v>
      </c>
      <c r="H36" s="1" t="s">
        <v>6079</v>
      </c>
      <c r="I36">
        <v>1</v>
      </c>
      <c r="J36">
        <v>15</v>
      </c>
      <c r="K36">
        <v>2011</v>
      </c>
      <c r="L36" s="1" t="s">
        <v>88</v>
      </c>
      <c r="M36" s="1" t="s">
        <v>89</v>
      </c>
      <c r="N36" s="1" t="s">
        <v>68</v>
      </c>
      <c r="O36" s="1" t="s">
        <v>30</v>
      </c>
      <c r="P36" s="1" t="s">
        <v>35</v>
      </c>
      <c r="Q36" s="2">
        <v>40563</v>
      </c>
      <c r="R36" s="1" t="s">
        <v>18</v>
      </c>
      <c r="S36" s="1" t="s">
        <v>69</v>
      </c>
      <c r="T36">
        <v>8.6634007000000004</v>
      </c>
      <c r="U36">
        <v>49.991466299999999</v>
      </c>
      <c r="V36" s="2">
        <v>40558</v>
      </c>
      <c r="W36">
        <v>5</v>
      </c>
    </row>
    <row r="37" spans="1:23" x14ac:dyDescent="0.25">
      <c r="A37" s="1" t="s">
        <v>87</v>
      </c>
      <c r="B37" s="1" t="s">
        <v>6101</v>
      </c>
      <c r="C37">
        <v>0</v>
      </c>
      <c r="D37">
        <v>170</v>
      </c>
      <c r="E37">
        <v>25</v>
      </c>
      <c r="F37">
        <v>5</v>
      </c>
      <c r="G37" s="1" t="s">
        <v>6053</v>
      </c>
      <c r="H37" s="1" t="s">
        <v>6054</v>
      </c>
      <c r="I37">
        <v>1</v>
      </c>
      <c r="J37">
        <v>15</v>
      </c>
      <c r="K37">
        <v>2011</v>
      </c>
      <c r="L37" s="1" t="s">
        <v>88</v>
      </c>
      <c r="M37" s="1" t="s">
        <v>89</v>
      </c>
      <c r="N37" s="1" t="s">
        <v>68</v>
      </c>
      <c r="O37" s="1" t="s">
        <v>30</v>
      </c>
      <c r="P37" s="1" t="s">
        <v>35</v>
      </c>
      <c r="Q37" s="2">
        <v>40563</v>
      </c>
      <c r="R37" s="1" t="s">
        <v>18</v>
      </c>
      <c r="S37" s="1" t="s">
        <v>69</v>
      </c>
      <c r="T37">
        <v>8.6634007000000004</v>
      </c>
      <c r="U37">
        <v>49.991466299999999</v>
      </c>
      <c r="V37" s="2">
        <v>40558</v>
      </c>
      <c r="W37">
        <v>5</v>
      </c>
    </row>
    <row r="38" spans="1:23" x14ac:dyDescent="0.25">
      <c r="A38" s="1" t="s">
        <v>87</v>
      </c>
      <c r="B38" s="1" t="s">
        <v>6102</v>
      </c>
      <c r="C38">
        <v>0</v>
      </c>
      <c r="D38">
        <v>55</v>
      </c>
      <c r="E38">
        <v>2</v>
      </c>
      <c r="F38">
        <v>2</v>
      </c>
      <c r="G38" s="1" t="s">
        <v>6053</v>
      </c>
      <c r="H38" s="1" t="s">
        <v>6103</v>
      </c>
      <c r="I38">
        <v>1</v>
      </c>
      <c r="J38">
        <v>15</v>
      </c>
      <c r="K38">
        <v>2011</v>
      </c>
      <c r="L38" s="1" t="s">
        <v>88</v>
      </c>
      <c r="M38" s="1" t="s">
        <v>89</v>
      </c>
      <c r="N38" s="1" t="s">
        <v>68</v>
      </c>
      <c r="O38" s="1" t="s">
        <v>30</v>
      </c>
      <c r="P38" s="1" t="s">
        <v>35</v>
      </c>
      <c r="Q38" s="2">
        <v>40563</v>
      </c>
      <c r="R38" s="1" t="s">
        <v>18</v>
      </c>
      <c r="S38" s="1" t="s">
        <v>69</v>
      </c>
      <c r="T38">
        <v>8.6634007000000004</v>
      </c>
      <c r="U38">
        <v>49.991466299999999</v>
      </c>
      <c r="V38" s="2">
        <v>40558</v>
      </c>
      <c r="W38">
        <v>5</v>
      </c>
    </row>
    <row r="39" spans="1:23" x14ac:dyDescent="0.25">
      <c r="A39" s="1" t="s">
        <v>87</v>
      </c>
      <c r="B39" s="1" t="s">
        <v>6104</v>
      </c>
      <c r="C39">
        <v>0</v>
      </c>
      <c r="D39">
        <v>527</v>
      </c>
      <c r="E39">
        <v>11</v>
      </c>
      <c r="F39">
        <v>2</v>
      </c>
      <c r="G39" s="1" t="s">
        <v>6087</v>
      </c>
      <c r="H39" s="1" t="s">
        <v>6105</v>
      </c>
      <c r="I39">
        <v>1</v>
      </c>
      <c r="J39">
        <v>15</v>
      </c>
      <c r="K39">
        <v>2011</v>
      </c>
      <c r="L39" s="1" t="s">
        <v>88</v>
      </c>
      <c r="M39" s="1" t="s">
        <v>89</v>
      </c>
      <c r="N39" s="1" t="s">
        <v>68</v>
      </c>
      <c r="O39" s="1" t="s">
        <v>30</v>
      </c>
      <c r="P39" s="1" t="s">
        <v>35</v>
      </c>
      <c r="Q39" s="2">
        <v>40563</v>
      </c>
      <c r="R39" s="1" t="s">
        <v>18</v>
      </c>
      <c r="S39" s="1" t="s">
        <v>69</v>
      </c>
      <c r="T39">
        <v>8.6634007000000004</v>
      </c>
      <c r="U39">
        <v>49.991466299999999</v>
      </c>
      <c r="V39" s="2">
        <v>40558</v>
      </c>
      <c r="W39">
        <v>5</v>
      </c>
    </row>
    <row r="40" spans="1:23" x14ac:dyDescent="0.25">
      <c r="A40" s="1" t="s">
        <v>90</v>
      </c>
      <c r="B40" s="1" t="s">
        <v>6106</v>
      </c>
      <c r="C40">
        <v>0.5</v>
      </c>
      <c r="D40">
        <v>17</v>
      </c>
      <c r="E40">
        <v>-8</v>
      </c>
      <c r="F40">
        <v>3</v>
      </c>
      <c r="G40" s="1" t="s">
        <v>6053</v>
      </c>
      <c r="H40" s="1" t="s">
        <v>6079</v>
      </c>
      <c r="I40">
        <v>1</v>
      </c>
      <c r="J40">
        <v>17</v>
      </c>
      <c r="K40">
        <v>2011</v>
      </c>
      <c r="L40" s="1" t="s">
        <v>91</v>
      </c>
      <c r="M40" s="1" t="s">
        <v>92</v>
      </c>
      <c r="N40" s="1" t="s">
        <v>93</v>
      </c>
      <c r="O40" s="1" t="s">
        <v>16</v>
      </c>
      <c r="P40" s="1" t="s">
        <v>17</v>
      </c>
      <c r="Q40" s="2">
        <v>40566</v>
      </c>
      <c r="R40" s="1" t="s">
        <v>24</v>
      </c>
      <c r="S40" s="1" t="s">
        <v>94</v>
      </c>
      <c r="T40">
        <v>12.568337100000001</v>
      </c>
      <c r="U40">
        <v>55.676096800000003</v>
      </c>
      <c r="V40" s="2">
        <v>40560</v>
      </c>
      <c r="W40">
        <v>6</v>
      </c>
    </row>
    <row r="41" spans="1:23" x14ac:dyDescent="0.25">
      <c r="A41" s="1" t="s">
        <v>95</v>
      </c>
      <c r="B41" s="1" t="s">
        <v>6107</v>
      </c>
      <c r="C41">
        <v>0</v>
      </c>
      <c r="D41">
        <v>108</v>
      </c>
      <c r="E41">
        <v>33</v>
      </c>
      <c r="F41">
        <v>8</v>
      </c>
      <c r="G41" s="1" t="s">
        <v>6053</v>
      </c>
      <c r="H41" s="1" t="s">
        <v>6067</v>
      </c>
      <c r="I41">
        <v>1</v>
      </c>
      <c r="J41">
        <v>18</v>
      </c>
      <c r="K41">
        <v>2011</v>
      </c>
      <c r="L41" s="1" t="s">
        <v>96</v>
      </c>
      <c r="M41" s="1" t="s">
        <v>97</v>
      </c>
      <c r="N41" s="1" t="s">
        <v>60</v>
      </c>
      <c r="O41" s="1" t="s">
        <v>52</v>
      </c>
      <c r="P41" s="1" t="s">
        <v>35</v>
      </c>
      <c r="Q41" s="2">
        <v>40564</v>
      </c>
      <c r="R41" s="1" t="s">
        <v>39</v>
      </c>
      <c r="S41" s="1" t="s">
        <v>98</v>
      </c>
      <c r="T41">
        <v>-0.18446709999999999</v>
      </c>
      <c r="U41">
        <v>38.968032000000001</v>
      </c>
      <c r="V41" s="2">
        <v>40561</v>
      </c>
      <c r="W41">
        <v>3</v>
      </c>
    </row>
    <row r="42" spans="1:23" x14ac:dyDescent="0.25">
      <c r="A42" s="1" t="s">
        <v>99</v>
      </c>
      <c r="B42" s="1" t="s">
        <v>6108</v>
      </c>
      <c r="C42">
        <v>0.5</v>
      </c>
      <c r="D42">
        <v>26</v>
      </c>
      <c r="E42">
        <v>-11</v>
      </c>
      <c r="F42">
        <v>1</v>
      </c>
      <c r="G42" s="1" t="s">
        <v>6053</v>
      </c>
      <c r="H42" s="1" t="s">
        <v>6081</v>
      </c>
      <c r="I42">
        <v>1</v>
      </c>
      <c r="J42">
        <v>18</v>
      </c>
      <c r="K42">
        <v>2011</v>
      </c>
      <c r="L42" s="1" t="s">
        <v>100</v>
      </c>
      <c r="M42" s="1" t="s">
        <v>101</v>
      </c>
      <c r="N42" s="1" t="s">
        <v>93</v>
      </c>
      <c r="O42" s="1" t="s">
        <v>16</v>
      </c>
      <c r="P42" s="1" t="s">
        <v>23</v>
      </c>
      <c r="Q42" s="2">
        <v>40566</v>
      </c>
      <c r="R42" s="1" t="s">
        <v>18</v>
      </c>
      <c r="S42" s="1" t="s">
        <v>102</v>
      </c>
      <c r="T42">
        <v>8.4594050000000003</v>
      </c>
      <c r="U42">
        <v>55.476466000000002</v>
      </c>
      <c r="V42" s="2">
        <v>40561</v>
      </c>
      <c r="W42">
        <v>5</v>
      </c>
    </row>
    <row r="43" spans="1:23" x14ac:dyDescent="0.25">
      <c r="A43" s="1" t="s">
        <v>103</v>
      </c>
      <c r="B43" s="1" t="s">
        <v>6111</v>
      </c>
      <c r="C43">
        <v>0</v>
      </c>
      <c r="D43">
        <v>48</v>
      </c>
      <c r="E43">
        <v>21</v>
      </c>
      <c r="F43">
        <v>3</v>
      </c>
      <c r="G43" s="1" t="s">
        <v>6053</v>
      </c>
      <c r="H43" s="1" t="s">
        <v>6112</v>
      </c>
      <c r="I43">
        <v>1</v>
      </c>
      <c r="J43">
        <v>19</v>
      </c>
      <c r="K43">
        <v>2011</v>
      </c>
      <c r="L43" s="1" t="s">
        <v>104</v>
      </c>
      <c r="M43" s="1" t="s">
        <v>105</v>
      </c>
      <c r="N43" s="1" t="s">
        <v>51</v>
      </c>
      <c r="O43" s="1" t="s">
        <v>52</v>
      </c>
      <c r="P43" s="1" t="s">
        <v>35</v>
      </c>
      <c r="Q43" s="2">
        <v>40564</v>
      </c>
      <c r="R43" s="1" t="s">
        <v>39</v>
      </c>
      <c r="S43" s="1" t="s">
        <v>106</v>
      </c>
      <c r="T43">
        <v>9.2256874999999994</v>
      </c>
      <c r="U43">
        <v>45.532824499999997</v>
      </c>
      <c r="V43" s="2">
        <v>40562</v>
      </c>
      <c r="W43">
        <v>2</v>
      </c>
    </row>
    <row r="44" spans="1:23" x14ac:dyDescent="0.25">
      <c r="A44" s="1" t="s">
        <v>107</v>
      </c>
      <c r="B44" s="1" t="s">
        <v>6109</v>
      </c>
      <c r="C44">
        <v>0</v>
      </c>
      <c r="D44">
        <v>145</v>
      </c>
      <c r="E44">
        <v>44</v>
      </c>
      <c r="F44">
        <v>3</v>
      </c>
      <c r="G44" s="1" t="s">
        <v>6053</v>
      </c>
      <c r="H44" s="1" t="s">
        <v>6081</v>
      </c>
      <c r="I44">
        <v>1</v>
      </c>
      <c r="J44">
        <v>19</v>
      </c>
      <c r="K44">
        <v>2011</v>
      </c>
      <c r="L44" s="1" t="s">
        <v>108</v>
      </c>
      <c r="M44" s="1" t="s">
        <v>109</v>
      </c>
      <c r="N44" s="1" t="s">
        <v>51</v>
      </c>
      <c r="O44" s="1" t="s">
        <v>52</v>
      </c>
      <c r="P44" s="1" t="s">
        <v>17</v>
      </c>
      <c r="Q44" s="2">
        <v>40563</v>
      </c>
      <c r="R44" s="1" t="s">
        <v>39</v>
      </c>
      <c r="S44" s="1" t="s">
        <v>110</v>
      </c>
      <c r="T44">
        <v>12.537202000000001</v>
      </c>
      <c r="U44">
        <v>38.017617700000002</v>
      </c>
      <c r="V44" s="2">
        <v>40562</v>
      </c>
      <c r="W44">
        <v>1</v>
      </c>
    </row>
    <row r="45" spans="1:23" x14ac:dyDescent="0.25">
      <c r="A45" s="1" t="s">
        <v>107</v>
      </c>
      <c r="B45" s="1" t="s">
        <v>6110</v>
      </c>
      <c r="C45">
        <v>0.4</v>
      </c>
      <c r="D45">
        <v>48</v>
      </c>
      <c r="E45">
        <v>8</v>
      </c>
      <c r="F45">
        <v>3</v>
      </c>
      <c r="G45" s="1" t="s">
        <v>6053</v>
      </c>
      <c r="H45" s="1" t="s">
        <v>6062</v>
      </c>
      <c r="I45">
        <v>1</v>
      </c>
      <c r="J45">
        <v>19</v>
      </c>
      <c r="K45">
        <v>2011</v>
      </c>
      <c r="L45" s="1" t="s">
        <v>108</v>
      </c>
      <c r="M45" s="1" t="s">
        <v>109</v>
      </c>
      <c r="N45" s="1" t="s">
        <v>51</v>
      </c>
      <c r="O45" s="1" t="s">
        <v>52</v>
      </c>
      <c r="P45" s="1" t="s">
        <v>17</v>
      </c>
      <c r="Q45" s="2">
        <v>40563</v>
      </c>
      <c r="R45" s="1" t="s">
        <v>39</v>
      </c>
      <c r="S45" s="1" t="s">
        <v>110</v>
      </c>
      <c r="T45">
        <v>12.537202000000001</v>
      </c>
      <c r="U45">
        <v>38.017617700000002</v>
      </c>
      <c r="V45" s="2">
        <v>40562</v>
      </c>
      <c r="W45">
        <v>1</v>
      </c>
    </row>
    <row r="46" spans="1:23" x14ac:dyDescent="0.25">
      <c r="A46" s="1" t="s">
        <v>111</v>
      </c>
      <c r="B46" s="1" t="s">
        <v>6113</v>
      </c>
      <c r="C46">
        <v>0</v>
      </c>
      <c r="D46">
        <v>58</v>
      </c>
      <c r="E46">
        <v>8</v>
      </c>
      <c r="F46">
        <v>2</v>
      </c>
      <c r="G46" s="1" t="s">
        <v>6053</v>
      </c>
      <c r="H46" s="1" t="s">
        <v>6059</v>
      </c>
      <c r="I46">
        <v>1</v>
      </c>
      <c r="J46">
        <v>20</v>
      </c>
      <c r="K46">
        <v>2011</v>
      </c>
      <c r="L46" s="1" t="s">
        <v>112</v>
      </c>
      <c r="M46" s="1" t="s">
        <v>113</v>
      </c>
      <c r="N46" s="1" t="s">
        <v>29</v>
      </c>
      <c r="O46" s="1" t="s">
        <v>30</v>
      </c>
      <c r="P46" s="1" t="s">
        <v>23</v>
      </c>
      <c r="Q46" s="2">
        <v>40568</v>
      </c>
      <c r="R46" s="1" t="s">
        <v>24</v>
      </c>
      <c r="S46" s="1" t="s">
        <v>114</v>
      </c>
      <c r="T46">
        <v>2.5467979999999999</v>
      </c>
      <c r="U46">
        <v>48.825786999999998</v>
      </c>
      <c r="V46" s="2">
        <v>40563</v>
      </c>
      <c r="W46">
        <v>5</v>
      </c>
    </row>
    <row r="47" spans="1:23" x14ac:dyDescent="0.25">
      <c r="A47" s="1" t="s">
        <v>115</v>
      </c>
      <c r="B47" s="1" t="s">
        <v>6114</v>
      </c>
      <c r="C47">
        <v>0</v>
      </c>
      <c r="D47">
        <v>495</v>
      </c>
      <c r="E47">
        <v>233</v>
      </c>
      <c r="F47">
        <v>2</v>
      </c>
      <c r="G47" s="1" t="s">
        <v>6087</v>
      </c>
      <c r="H47" s="1" t="s">
        <v>6115</v>
      </c>
      <c r="I47">
        <v>1</v>
      </c>
      <c r="J47">
        <v>21</v>
      </c>
      <c r="K47">
        <v>2011</v>
      </c>
      <c r="L47" s="1" t="s">
        <v>116</v>
      </c>
      <c r="M47" s="1" t="s">
        <v>117</v>
      </c>
      <c r="N47" s="1" t="s">
        <v>68</v>
      </c>
      <c r="O47" s="1" t="s">
        <v>30</v>
      </c>
      <c r="P47" s="1" t="s">
        <v>23</v>
      </c>
      <c r="Q47" s="2">
        <v>40569</v>
      </c>
      <c r="R47" s="1" t="s">
        <v>24</v>
      </c>
      <c r="S47" s="1" t="s">
        <v>118</v>
      </c>
      <c r="T47">
        <v>8.5324708000000005</v>
      </c>
      <c r="U47">
        <v>52.0302285</v>
      </c>
      <c r="V47" s="2">
        <v>40564</v>
      </c>
      <c r="W47">
        <v>5</v>
      </c>
    </row>
    <row r="48" spans="1:23" x14ac:dyDescent="0.25">
      <c r="A48" s="1" t="s">
        <v>119</v>
      </c>
      <c r="B48" s="1" t="s">
        <v>6117</v>
      </c>
      <c r="C48">
        <v>0</v>
      </c>
      <c r="D48">
        <v>12</v>
      </c>
      <c r="E48">
        <v>3</v>
      </c>
      <c r="F48">
        <v>2</v>
      </c>
      <c r="G48" s="1" t="s">
        <v>6053</v>
      </c>
      <c r="H48" s="1" t="s">
        <v>6081</v>
      </c>
      <c r="I48">
        <v>1</v>
      </c>
      <c r="J48">
        <v>22</v>
      </c>
      <c r="K48">
        <v>2011</v>
      </c>
      <c r="L48" s="1" t="s">
        <v>120</v>
      </c>
      <c r="M48" s="1" t="s">
        <v>121</v>
      </c>
      <c r="N48" s="1" t="s">
        <v>122</v>
      </c>
      <c r="O48" s="1" t="s">
        <v>30</v>
      </c>
      <c r="P48" s="1" t="s">
        <v>17</v>
      </c>
      <c r="Q48" s="2">
        <v>40569</v>
      </c>
      <c r="R48" s="1" t="s">
        <v>24</v>
      </c>
      <c r="S48" s="1" t="s">
        <v>123</v>
      </c>
      <c r="T48">
        <v>4.7005176000000004</v>
      </c>
      <c r="U48">
        <v>50.879843800000003</v>
      </c>
      <c r="V48" s="2">
        <v>40565</v>
      </c>
      <c r="W48">
        <v>4</v>
      </c>
    </row>
    <row r="49" spans="1:23" x14ac:dyDescent="0.25">
      <c r="A49" s="1" t="s">
        <v>119</v>
      </c>
      <c r="B49" s="1" t="s">
        <v>6118</v>
      </c>
      <c r="C49">
        <v>0</v>
      </c>
      <c r="D49">
        <v>666</v>
      </c>
      <c r="E49">
        <v>120</v>
      </c>
      <c r="F49">
        <v>5</v>
      </c>
      <c r="G49" s="1" t="s">
        <v>6053</v>
      </c>
      <c r="H49" s="1" t="s">
        <v>6062</v>
      </c>
      <c r="I49">
        <v>1</v>
      </c>
      <c r="J49">
        <v>22</v>
      </c>
      <c r="K49">
        <v>2011</v>
      </c>
      <c r="L49" s="1" t="s">
        <v>120</v>
      </c>
      <c r="M49" s="1" t="s">
        <v>121</v>
      </c>
      <c r="N49" s="1" t="s">
        <v>122</v>
      </c>
      <c r="O49" s="1" t="s">
        <v>30</v>
      </c>
      <c r="P49" s="1" t="s">
        <v>17</v>
      </c>
      <c r="Q49" s="2">
        <v>40569</v>
      </c>
      <c r="R49" s="1" t="s">
        <v>24</v>
      </c>
      <c r="S49" s="1" t="s">
        <v>123</v>
      </c>
      <c r="T49">
        <v>4.7005176000000004</v>
      </c>
      <c r="U49">
        <v>50.879843800000003</v>
      </c>
      <c r="V49" s="2">
        <v>40565</v>
      </c>
      <c r="W49">
        <v>4</v>
      </c>
    </row>
    <row r="50" spans="1:23" x14ac:dyDescent="0.25">
      <c r="A50" s="1" t="s">
        <v>124</v>
      </c>
      <c r="B50" s="1" t="s">
        <v>6116</v>
      </c>
      <c r="C50">
        <v>0</v>
      </c>
      <c r="D50">
        <v>825</v>
      </c>
      <c r="E50">
        <v>338</v>
      </c>
      <c r="F50">
        <v>2</v>
      </c>
      <c r="G50" s="1" t="s">
        <v>6056</v>
      </c>
      <c r="H50" s="1" t="s">
        <v>6057</v>
      </c>
      <c r="I50">
        <v>1</v>
      </c>
      <c r="J50">
        <v>22</v>
      </c>
      <c r="K50">
        <v>2011</v>
      </c>
      <c r="L50" s="1" t="s">
        <v>125</v>
      </c>
      <c r="M50" s="1" t="s">
        <v>126</v>
      </c>
      <c r="N50" s="1" t="s">
        <v>51</v>
      </c>
      <c r="O50" s="1" t="s">
        <v>52</v>
      </c>
      <c r="P50" s="1" t="s">
        <v>17</v>
      </c>
      <c r="Q50" s="2">
        <v>40569</v>
      </c>
      <c r="R50" s="1" t="s">
        <v>24</v>
      </c>
      <c r="S50" s="1" t="s">
        <v>127</v>
      </c>
      <c r="T50">
        <v>11.102228</v>
      </c>
      <c r="U50">
        <v>43.877704899999998</v>
      </c>
      <c r="V50" s="2">
        <v>40565</v>
      </c>
      <c r="W50">
        <v>4</v>
      </c>
    </row>
    <row r="51" spans="1:23" x14ac:dyDescent="0.25">
      <c r="A51" s="1" t="s">
        <v>124</v>
      </c>
      <c r="B51" s="1" t="s">
        <v>6119</v>
      </c>
      <c r="C51">
        <v>0</v>
      </c>
      <c r="D51">
        <v>54</v>
      </c>
      <c r="E51">
        <v>12</v>
      </c>
      <c r="F51">
        <v>1</v>
      </c>
      <c r="G51" s="1" t="s">
        <v>6053</v>
      </c>
      <c r="H51" s="1" t="s">
        <v>6059</v>
      </c>
      <c r="I51">
        <v>1</v>
      </c>
      <c r="J51">
        <v>22</v>
      </c>
      <c r="K51">
        <v>2011</v>
      </c>
      <c r="L51" s="1" t="s">
        <v>125</v>
      </c>
      <c r="M51" s="1" t="s">
        <v>126</v>
      </c>
      <c r="N51" s="1" t="s">
        <v>51</v>
      </c>
      <c r="O51" s="1" t="s">
        <v>52</v>
      </c>
      <c r="P51" s="1" t="s">
        <v>17</v>
      </c>
      <c r="Q51" s="2">
        <v>40569</v>
      </c>
      <c r="R51" s="1" t="s">
        <v>24</v>
      </c>
      <c r="S51" s="1" t="s">
        <v>127</v>
      </c>
      <c r="T51">
        <v>11.102228</v>
      </c>
      <c r="U51">
        <v>43.877704899999998</v>
      </c>
      <c r="V51" s="2">
        <v>40565</v>
      </c>
      <c r="W51">
        <v>4</v>
      </c>
    </row>
    <row r="52" spans="1:23" x14ac:dyDescent="0.25">
      <c r="A52" s="1" t="s">
        <v>124</v>
      </c>
      <c r="B52" s="1" t="s">
        <v>6120</v>
      </c>
      <c r="C52">
        <v>0.4</v>
      </c>
      <c r="D52">
        <v>889</v>
      </c>
      <c r="E52">
        <v>59</v>
      </c>
      <c r="F52">
        <v>7</v>
      </c>
      <c r="G52" s="1" t="s">
        <v>6053</v>
      </c>
      <c r="H52" s="1" t="s">
        <v>6062</v>
      </c>
      <c r="I52">
        <v>1</v>
      </c>
      <c r="J52">
        <v>22</v>
      </c>
      <c r="K52">
        <v>2011</v>
      </c>
      <c r="L52" s="1" t="s">
        <v>125</v>
      </c>
      <c r="M52" s="1" t="s">
        <v>126</v>
      </c>
      <c r="N52" s="1" t="s">
        <v>51</v>
      </c>
      <c r="O52" s="1" t="s">
        <v>52</v>
      </c>
      <c r="P52" s="1" t="s">
        <v>17</v>
      </c>
      <c r="Q52" s="2">
        <v>40569</v>
      </c>
      <c r="R52" s="1" t="s">
        <v>24</v>
      </c>
      <c r="S52" s="1" t="s">
        <v>127</v>
      </c>
      <c r="T52">
        <v>11.102228</v>
      </c>
      <c r="U52">
        <v>43.877704899999998</v>
      </c>
      <c r="V52" s="2">
        <v>40565</v>
      </c>
      <c r="W52">
        <v>4</v>
      </c>
    </row>
    <row r="53" spans="1:23" x14ac:dyDescent="0.25">
      <c r="A53" s="1" t="s">
        <v>128</v>
      </c>
      <c r="B53" s="1" t="s">
        <v>6126</v>
      </c>
      <c r="C53">
        <v>0</v>
      </c>
      <c r="D53">
        <v>28</v>
      </c>
      <c r="E53">
        <v>4</v>
      </c>
      <c r="F53">
        <v>1</v>
      </c>
      <c r="G53" s="1" t="s">
        <v>6053</v>
      </c>
      <c r="H53" s="1" t="s">
        <v>6059</v>
      </c>
      <c r="I53">
        <v>1</v>
      </c>
      <c r="J53">
        <v>24</v>
      </c>
      <c r="K53">
        <v>2011</v>
      </c>
      <c r="L53" s="1" t="s">
        <v>129</v>
      </c>
      <c r="M53" s="1" t="s">
        <v>130</v>
      </c>
      <c r="N53" s="1" t="s">
        <v>51</v>
      </c>
      <c r="O53" s="1" t="s">
        <v>52</v>
      </c>
      <c r="P53" s="1" t="s">
        <v>17</v>
      </c>
      <c r="Q53" s="2">
        <v>40569</v>
      </c>
      <c r="R53" s="1" t="s">
        <v>18</v>
      </c>
      <c r="S53" s="1" t="s">
        <v>110</v>
      </c>
      <c r="T53">
        <v>14.2403537</v>
      </c>
      <c r="U53">
        <v>37.074152599999998</v>
      </c>
      <c r="V53" s="2">
        <v>40567</v>
      </c>
      <c r="W53">
        <v>2</v>
      </c>
    </row>
    <row r="54" spans="1:23" x14ac:dyDescent="0.25">
      <c r="A54" s="1" t="s">
        <v>131</v>
      </c>
      <c r="B54" s="1" t="s">
        <v>6121</v>
      </c>
      <c r="C54">
        <v>0.6</v>
      </c>
      <c r="D54">
        <v>73</v>
      </c>
      <c r="E54">
        <v>-57</v>
      </c>
      <c r="F54">
        <v>1</v>
      </c>
      <c r="G54" s="1" t="s">
        <v>6056</v>
      </c>
      <c r="H54" s="1" t="s">
        <v>6072</v>
      </c>
      <c r="I54">
        <v>1</v>
      </c>
      <c r="J54">
        <v>24</v>
      </c>
      <c r="K54">
        <v>2011</v>
      </c>
      <c r="L54" s="1" t="s">
        <v>132</v>
      </c>
      <c r="M54" s="1" t="s">
        <v>133</v>
      </c>
      <c r="N54" s="1" t="s">
        <v>51</v>
      </c>
      <c r="O54" s="1" t="s">
        <v>52</v>
      </c>
      <c r="P54" s="1" t="s">
        <v>23</v>
      </c>
      <c r="Q54" s="2">
        <v>40569</v>
      </c>
      <c r="R54" s="1" t="s">
        <v>39</v>
      </c>
      <c r="S54" s="1" t="s">
        <v>134</v>
      </c>
      <c r="T54">
        <v>11.3426163</v>
      </c>
      <c r="U54">
        <v>44.494886999999999</v>
      </c>
      <c r="V54" s="2">
        <v>40567</v>
      </c>
      <c r="W54">
        <v>2</v>
      </c>
    </row>
    <row r="55" spans="1:23" x14ac:dyDescent="0.25">
      <c r="A55" s="1" t="s">
        <v>131</v>
      </c>
      <c r="B55" s="1" t="s">
        <v>6122</v>
      </c>
      <c r="C55">
        <v>0.6</v>
      </c>
      <c r="D55">
        <v>69</v>
      </c>
      <c r="E55">
        <v>-95</v>
      </c>
      <c r="F55">
        <v>3</v>
      </c>
      <c r="G55" s="1" t="s">
        <v>6056</v>
      </c>
      <c r="H55" s="1" t="s">
        <v>6072</v>
      </c>
      <c r="I55">
        <v>1</v>
      </c>
      <c r="J55">
        <v>24</v>
      </c>
      <c r="K55">
        <v>2011</v>
      </c>
      <c r="L55" s="1" t="s">
        <v>132</v>
      </c>
      <c r="M55" s="1" t="s">
        <v>133</v>
      </c>
      <c r="N55" s="1" t="s">
        <v>51</v>
      </c>
      <c r="O55" s="1" t="s">
        <v>52</v>
      </c>
      <c r="P55" s="1" t="s">
        <v>23</v>
      </c>
      <c r="Q55" s="2">
        <v>40569</v>
      </c>
      <c r="R55" s="1" t="s">
        <v>39</v>
      </c>
      <c r="S55" s="1" t="s">
        <v>134</v>
      </c>
      <c r="T55">
        <v>11.3426163</v>
      </c>
      <c r="U55">
        <v>44.494886999999999</v>
      </c>
      <c r="V55" s="2">
        <v>40567</v>
      </c>
      <c r="W55">
        <v>2</v>
      </c>
    </row>
    <row r="56" spans="1:23" x14ac:dyDescent="0.25">
      <c r="A56" s="1" t="s">
        <v>131</v>
      </c>
      <c r="B56" s="1" t="s">
        <v>6123</v>
      </c>
      <c r="C56">
        <v>0</v>
      </c>
      <c r="D56">
        <v>41</v>
      </c>
      <c r="E56">
        <v>3</v>
      </c>
      <c r="F56">
        <v>4</v>
      </c>
      <c r="G56" s="1" t="s">
        <v>6053</v>
      </c>
      <c r="H56" s="1" t="s">
        <v>6067</v>
      </c>
      <c r="I56">
        <v>1</v>
      </c>
      <c r="J56">
        <v>24</v>
      </c>
      <c r="K56">
        <v>2011</v>
      </c>
      <c r="L56" s="1" t="s">
        <v>132</v>
      </c>
      <c r="M56" s="1" t="s">
        <v>133</v>
      </c>
      <c r="N56" s="1" t="s">
        <v>51</v>
      </c>
      <c r="O56" s="1" t="s">
        <v>52</v>
      </c>
      <c r="P56" s="1" t="s">
        <v>23</v>
      </c>
      <c r="Q56" s="2">
        <v>40569</v>
      </c>
      <c r="R56" s="1" t="s">
        <v>39</v>
      </c>
      <c r="S56" s="1" t="s">
        <v>134</v>
      </c>
      <c r="T56">
        <v>11.3426163</v>
      </c>
      <c r="U56">
        <v>44.494886999999999</v>
      </c>
      <c r="V56" s="2">
        <v>40567</v>
      </c>
      <c r="W56">
        <v>2</v>
      </c>
    </row>
    <row r="57" spans="1:23" x14ac:dyDescent="0.25">
      <c r="A57" s="1" t="s">
        <v>131</v>
      </c>
      <c r="B57" s="1" t="s">
        <v>6124</v>
      </c>
      <c r="C57">
        <v>0</v>
      </c>
      <c r="D57">
        <v>54</v>
      </c>
      <c r="E57">
        <v>8</v>
      </c>
      <c r="F57">
        <v>5</v>
      </c>
      <c r="G57" s="1" t="s">
        <v>6053</v>
      </c>
      <c r="H57" s="1" t="s">
        <v>6079</v>
      </c>
      <c r="I57">
        <v>1</v>
      </c>
      <c r="J57">
        <v>24</v>
      </c>
      <c r="K57">
        <v>2011</v>
      </c>
      <c r="L57" s="1" t="s">
        <v>132</v>
      </c>
      <c r="M57" s="1" t="s">
        <v>133</v>
      </c>
      <c r="N57" s="1" t="s">
        <v>51</v>
      </c>
      <c r="O57" s="1" t="s">
        <v>52</v>
      </c>
      <c r="P57" s="1" t="s">
        <v>23</v>
      </c>
      <c r="Q57" s="2">
        <v>40569</v>
      </c>
      <c r="R57" s="1" t="s">
        <v>39</v>
      </c>
      <c r="S57" s="1" t="s">
        <v>134</v>
      </c>
      <c r="T57">
        <v>11.3426163</v>
      </c>
      <c r="U57">
        <v>44.494886999999999</v>
      </c>
      <c r="V57" s="2">
        <v>40567</v>
      </c>
      <c r="W57">
        <v>2</v>
      </c>
    </row>
    <row r="58" spans="1:23" x14ac:dyDescent="0.25">
      <c r="A58" s="1" t="s">
        <v>131</v>
      </c>
      <c r="B58" s="1" t="s">
        <v>6125</v>
      </c>
      <c r="C58">
        <v>0</v>
      </c>
      <c r="D58">
        <v>55</v>
      </c>
      <c r="E58">
        <v>3</v>
      </c>
      <c r="F58">
        <v>3</v>
      </c>
      <c r="G58" s="1" t="s">
        <v>6053</v>
      </c>
      <c r="H58" s="1" t="s">
        <v>6054</v>
      </c>
      <c r="I58">
        <v>1</v>
      </c>
      <c r="J58">
        <v>24</v>
      </c>
      <c r="K58">
        <v>2011</v>
      </c>
      <c r="L58" s="1" t="s">
        <v>132</v>
      </c>
      <c r="M58" s="1" t="s">
        <v>133</v>
      </c>
      <c r="N58" s="1" t="s">
        <v>51</v>
      </c>
      <c r="O58" s="1" t="s">
        <v>52</v>
      </c>
      <c r="P58" s="1" t="s">
        <v>23</v>
      </c>
      <c r="Q58" s="2">
        <v>40569</v>
      </c>
      <c r="R58" s="1" t="s">
        <v>39</v>
      </c>
      <c r="S58" s="1" t="s">
        <v>134</v>
      </c>
      <c r="T58">
        <v>11.3426163</v>
      </c>
      <c r="U58">
        <v>44.494886999999999</v>
      </c>
      <c r="V58" s="2">
        <v>40567</v>
      </c>
      <c r="W58">
        <v>2</v>
      </c>
    </row>
    <row r="59" spans="1:23" x14ac:dyDescent="0.25">
      <c r="A59" s="1" t="s">
        <v>135</v>
      </c>
      <c r="B59" s="1" t="s">
        <v>6128</v>
      </c>
      <c r="C59">
        <v>0</v>
      </c>
      <c r="D59">
        <v>20</v>
      </c>
      <c r="E59">
        <v>4</v>
      </c>
      <c r="F59">
        <v>1</v>
      </c>
      <c r="G59" s="1" t="s">
        <v>6056</v>
      </c>
      <c r="H59" s="1" t="s">
        <v>6129</v>
      </c>
      <c r="I59">
        <v>1</v>
      </c>
      <c r="J59">
        <v>25</v>
      </c>
      <c r="K59">
        <v>2011</v>
      </c>
      <c r="L59" s="1" t="s">
        <v>136</v>
      </c>
      <c r="M59" s="1" t="s">
        <v>137</v>
      </c>
      <c r="N59" s="1" t="s">
        <v>68</v>
      </c>
      <c r="O59" s="1" t="s">
        <v>30</v>
      </c>
      <c r="P59" s="1" t="s">
        <v>35</v>
      </c>
      <c r="Q59" s="2">
        <v>40575</v>
      </c>
      <c r="R59" s="1" t="s">
        <v>24</v>
      </c>
      <c r="S59" s="1" t="s">
        <v>118</v>
      </c>
      <c r="T59">
        <v>7.7953336999999996</v>
      </c>
      <c r="U59">
        <v>51.437745300000003</v>
      </c>
      <c r="V59" s="2">
        <v>40568</v>
      </c>
      <c r="W59">
        <v>7</v>
      </c>
    </row>
    <row r="60" spans="1:23" x14ac:dyDescent="0.25">
      <c r="A60" s="1" t="s">
        <v>135</v>
      </c>
      <c r="B60" s="1" t="s">
        <v>6130</v>
      </c>
      <c r="C60">
        <v>0</v>
      </c>
      <c r="D60">
        <v>133</v>
      </c>
      <c r="E60">
        <v>4</v>
      </c>
      <c r="F60">
        <v>10</v>
      </c>
      <c r="G60" s="1" t="s">
        <v>6053</v>
      </c>
      <c r="H60" s="1" t="s">
        <v>6081</v>
      </c>
      <c r="I60">
        <v>1</v>
      </c>
      <c r="J60">
        <v>25</v>
      </c>
      <c r="K60">
        <v>2011</v>
      </c>
      <c r="L60" s="1" t="s">
        <v>136</v>
      </c>
      <c r="M60" s="1" t="s">
        <v>137</v>
      </c>
      <c r="N60" s="1" t="s">
        <v>68</v>
      </c>
      <c r="O60" s="1" t="s">
        <v>30</v>
      </c>
      <c r="P60" s="1" t="s">
        <v>35</v>
      </c>
      <c r="Q60" s="2">
        <v>40575</v>
      </c>
      <c r="R60" s="1" t="s">
        <v>24</v>
      </c>
      <c r="S60" s="1" t="s">
        <v>118</v>
      </c>
      <c r="T60">
        <v>7.7953336999999996</v>
      </c>
      <c r="U60">
        <v>51.437745300000003</v>
      </c>
      <c r="V60" s="2">
        <v>40568</v>
      </c>
      <c r="W60">
        <v>7</v>
      </c>
    </row>
    <row r="61" spans="1:23" x14ac:dyDescent="0.25">
      <c r="A61" s="1" t="s">
        <v>138</v>
      </c>
      <c r="B61" s="1" t="s">
        <v>6127</v>
      </c>
      <c r="C61">
        <v>0</v>
      </c>
      <c r="D61">
        <v>178</v>
      </c>
      <c r="E61">
        <v>59</v>
      </c>
      <c r="F61">
        <v>7</v>
      </c>
      <c r="G61" s="1" t="s">
        <v>6053</v>
      </c>
      <c r="H61" s="1" t="s">
        <v>6059</v>
      </c>
      <c r="I61">
        <v>1</v>
      </c>
      <c r="J61">
        <v>25</v>
      </c>
      <c r="K61">
        <v>2011</v>
      </c>
      <c r="L61" s="1" t="s">
        <v>139</v>
      </c>
      <c r="M61" s="1" t="s">
        <v>140</v>
      </c>
      <c r="N61" s="1" t="s">
        <v>29</v>
      </c>
      <c r="O61" s="1" t="s">
        <v>30</v>
      </c>
      <c r="P61" s="1" t="s">
        <v>23</v>
      </c>
      <c r="Q61" s="2">
        <v>40573</v>
      </c>
      <c r="R61" s="1" t="s">
        <v>24</v>
      </c>
      <c r="S61" s="1" t="s">
        <v>114</v>
      </c>
      <c r="T61">
        <v>2.429443</v>
      </c>
      <c r="U61">
        <v>48.801147999999998</v>
      </c>
      <c r="V61" s="2">
        <v>40568</v>
      </c>
      <c r="W61">
        <v>5</v>
      </c>
    </row>
    <row r="62" spans="1:23" x14ac:dyDescent="0.25">
      <c r="A62" s="1" t="s">
        <v>141</v>
      </c>
      <c r="B62" s="1" t="s">
        <v>6133</v>
      </c>
      <c r="C62">
        <v>0</v>
      </c>
      <c r="D62">
        <v>32</v>
      </c>
      <c r="E62">
        <v>10</v>
      </c>
      <c r="F62">
        <v>3</v>
      </c>
      <c r="G62" s="1" t="s">
        <v>6053</v>
      </c>
      <c r="H62" s="1" t="s">
        <v>6079</v>
      </c>
      <c r="I62">
        <v>1</v>
      </c>
      <c r="J62">
        <v>26</v>
      </c>
      <c r="K62">
        <v>2011</v>
      </c>
      <c r="L62" s="1" t="s">
        <v>142</v>
      </c>
      <c r="M62" s="1" t="s">
        <v>143</v>
      </c>
      <c r="N62" s="1" t="s">
        <v>60</v>
      </c>
      <c r="O62" s="1" t="s">
        <v>52</v>
      </c>
      <c r="P62" s="1" t="s">
        <v>23</v>
      </c>
      <c r="Q62" s="2">
        <v>40573</v>
      </c>
      <c r="R62" s="1" t="s">
        <v>24</v>
      </c>
      <c r="S62" s="1" t="s">
        <v>143</v>
      </c>
      <c r="T62">
        <v>-3.7037901999999998</v>
      </c>
      <c r="U62">
        <v>40.416775399999999</v>
      </c>
      <c r="V62" s="2">
        <v>40569</v>
      </c>
      <c r="W62">
        <v>4</v>
      </c>
    </row>
    <row r="63" spans="1:23" x14ac:dyDescent="0.25">
      <c r="A63" s="1" t="s">
        <v>144</v>
      </c>
      <c r="B63" s="1" t="s">
        <v>6131</v>
      </c>
      <c r="C63">
        <v>0</v>
      </c>
      <c r="D63">
        <v>13</v>
      </c>
      <c r="E63">
        <v>5</v>
      </c>
      <c r="F63">
        <v>1</v>
      </c>
      <c r="G63" s="1" t="s">
        <v>6053</v>
      </c>
      <c r="H63" s="1" t="s">
        <v>6081</v>
      </c>
      <c r="I63">
        <v>1</v>
      </c>
      <c r="J63">
        <v>26</v>
      </c>
      <c r="K63">
        <v>2011</v>
      </c>
      <c r="L63" s="1" t="s">
        <v>145</v>
      </c>
      <c r="M63" s="1" t="s">
        <v>146</v>
      </c>
      <c r="N63" s="1" t="s">
        <v>147</v>
      </c>
      <c r="O63" s="1" t="s">
        <v>16</v>
      </c>
      <c r="P63" s="1" t="s">
        <v>23</v>
      </c>
      <c r="Q63" s="2">
        <v>40573</v>
      </c>
      <c r="R63" s="1" t="s">
        <v>24</v>
      </c>
      <c r="S63" s="1" t="s">
        <v>146</v>
      </c>
      <c r="T63">
        <v>10.7522454</v>
      </c>
      <c r="U63">
        <v>59.913868800000003</v>
      </c>
      <c r="V63" s="2">
        <v>40569</v>
      </c>
      <c r="W63">
        <v>4</v>
      </c>
    </row>
    <row r="64" spans="1:23" x14ac:dyDescent="0.25">
      <c r="A64" s="1" t="s">
        <v>144</v>
      </c>
      <c r="B64" s="1" t="s">
        <v>6132</v>
      </c>
      <c r="C64">
        <v>0</v>
      </c>
      <c r="D64">
        <v>52</v>
      </c>
      <c r="E64">
        <v>20</v>
      </c>
      <c r="F64">
        <v>4</v>
      </c>
      <c r="G64" s="1" t="s">
        <v>6053</v>
      </c>
      <c r="H64" s="1" t="s">
        <v>6081</v>
      </c>
      <c r="I64">
        <v>1</v>
      </c>
      <c r="J64">
        <v>26</v>
      </c>
      <c r="K64">
        <v>2011</v>
      </c>
      <c r="L64" s="1" t="s">
        <v>145</v>
      </c>
      <c r="M64" s="1" t="s">
        <v>146</v>
      </c>
      <c r="N64" s="1" t="s">
        <v>147</v>
      </c>
      <c r="O64" s="1" t="s">
        <v>16</v>
      </c>
      <c r="P64" s="1" t="s">
        <v>23</v>
      </c>
      <c r="Q64" s="2">
        <v>40573</v>
      </c>
      <c r="R64" s="1" t="s">
        <v>24</v>
      </c>
      <c r="S64" s="1" t="s">
        <v>146</v>
      </c>
      <c r="T64">
        <v>10.7522454</v>
      </c>
      <c r="U64">
        <v>59.913868800000003</v>
      </c>
      <c r="V64" s="2">
        <v>40569</v>
      </c>
      <c r="W64">
        <v>4</v>
      </c>
    </row>
    <row r="65" spans="1:23" x14ac:dyDescent="0.25">
      <c r="A65" s="1" t="s">
        <v>144</v>
      </c>
      <c r="B65" s="1" t="s">
        <v>6134</v>
      </c>
      <c r="C65">
        <v>0</v>
      </c>
      <c r="D65">
        <v>88</v>
      </c>
      <c r="E65">
        <v>18</v>
      </c>
      <c r="F65">
        <v>3</v>
      </c>
      <c r="G65" s="1" t="s">
        <v>6087</v>
      </c>
      <c r="H65" s="1" t="s">
        <v>6115</v>
      </c>
      <c r="I65">
        <v>1</v>
      </c>
      <c r="J65">
        <v>26</v>
      </c>
      <c r="K65">
        <v>2011</v>
      </c>
      <c r="L65" s="1" t="s">
        <v>145</v>
      </c>
      <c r="M65" s="1" t="s">
        <v>146</v>
      </c>
      <c r="N65" s="1" t="s">
        <v>147</v>
      </c>
      <c r="O65" s="1" t="s">
        <v>16</v>
      </c>
      <c r="P65" s="1" t="s">
        <v>23</v>
      </c>
      <c r="Q65" s="2">
        <v>40573</v>
      </c>
      <c r="R65" s="1" t="s">
        <v>24</v>
      </c>
      <c r="S65" s="1" t="s">
        <v>146</v>
      </c>
      <c r="T65">
        <v>10.7522454</v>
      </c>
      <c r="U65">
        <v>59.913868800000003</v>
      </c>
      <c r="V65" s="2">
        <v>40569</v>
      </c>
      <c r="W65">
        <v>4</v>
      </c>
    </row>
    <row r="66" spans="1:23" x14ac:dyDescent="0.25">
      <c r="A66" s="1" t="s">
        <v>148</v>
      </c>
      <c r="B66" s="1" t="s">
        <v>6135</v>
      </c>
      <c r="C66">
        <v>0.5</v>
      </c>
      <c r="D66">
        <v>570</v>
      </c>
      <c r="E66">
        <v>-217</v>
      </c>
      <c r="F66">
        <v>3</v>
      </c>
      <c r="G66" s="1" t="s">
        <v>6087</v>
      </c>
      <c r="H66" s="1" t="s">
        <v>6105</v>
      </c>
      <c r="I66">
        <v>1</v>
      </c>
      <c r="J66">
        <v>26</v>
      </c>
      <c r="K66">
        <v>2011</v>
      </c>
      <c r="L66" s="1" t="s">
        <v>149</v>
      </c>
      <c r="M66" s="1" t="s">
        <v>150</v>
      </c>
      <c r="N66" s="1" t="s">
        <v>151</v>
      </c>
      <c r="O66" s="1" t="s">
        <v>52</v>
      </c>
      <c r="P66" s="1" t="s">
        <v>35</v>
      </c>
      <c r="Q66" s="2">
        <v>40573</v>
      </c>
      <c r="R66" s="1" t="s">
        <v>24</v>
      </c>
      <c r="S66" s="1" t="s">
        <v>152</v>
      </c>
      <c r="T66">
        <v>-9.1393366</v>
      </c>
      <c r="U66">
        <v>38.722252400000002</v>
      </c>
      <c r="V66" s="2">
        <v>40569</v>
      </c>
      <c r="W66">
        <v>4</v>
      </c>
    </row>
    <row r="67" spans="1:23" x14ac:dyDescent="0.25">
      <c r="A67" s="1" t="s">
        <v>153</v>
      </c>
      <c r="B67" s="1" t="s">
        <v>6136</v>
      </c>
      <c r="C67">
        <v>0.1</v>
      </c>
      <c r="D67">
        <v>28</v>
      </c>
      <c r="E67">
        <v>-1</v>
      </c>
      <c r="F67">
        <v>1</v>
      </c>
      <c r="G67" s="1" t="s">
        <v>6053</v>
      </c>
      <c r="H67" s="1" t="s">
        <v>6062</v>
      </c>
      <c r="I67">
        <v>1</v>
      </c>
      <c r="J67">
        <v>28</v>
      </c>
      <c r="K67">
        <v>2011</v>
      </c>
      <c r="L67" s="1" t="s">
        <v>154</v>
      </c>
      <c r="M67" s="1" t="s">
        <v>155</v>
      </c>
      <c r="N67" s="1" t="s">
        <v>29</v>
      </c>
      <c r="O67" s="1" t="s">
        <v>30</v>
      </c>
      <c r="P67" s="1" t="s">
        <v>23</v>
      </c>
      <c r="Q67" s="2">
        <v>40577</v>
      </c>
      <c r="R67" s="1" t="s">
        <v>24</v>
      </c>
      <c r="S67" s="1" t="s">
        <v>43</v>
      </c>
      <c r="T67">
        <v>6.4649929999999998</v>
      </c>
      <c r="U67">
        <v>43.537726900000003</v>
      </c>
      <c r="V67" s="2">
        <v>40571</v>
      </c>
      <c r="W67">
        <v>6</v>
      </c>
    </row>
    <row r="68" spans="1:23" x14ac:dyDescent="0.25">
      <c r="A68" s="1" t="s">
        <v>156</v>
      </c>
      <c r="B68" s="1" t="s">
        <v>6138</v>
      </c>
      <c r="C68">
        <v>0</v>
      </c>
      <c r="D68">
        <v>21</v>
      </c>
      <c r="E68">
        <v>11</v>
      </c>
      <c r="F68">
        <v>3</v>
      </c>
      <c r="G68" s="1" t="s">
        <v>6053</v>
      </c>
      <c r="H68" s="1" t="s">
        <v>6081</v>
      </c>
      <c r="I68">
        <v>2</v>
      </c>
      <c r="J68">
        <v>1</v>
      </c>
      <c r="K68">
        <v>2011</v>
      </c>
      <c r="L68" s="1" t="s">
        <v>157</v>
      </c>
      <c r="M68" s="1" t="s">
        <v>158</v>
      </c>
      <c r="N68" s="1" t="s">
        <v>68</v>
      </c>
      <c r="O68" s="1" t="s">
        <v>30</v>
      </c>
      <c r="P68" s="1" t="s">
        <v>23</v>
      </c>
      <c r="Q68" s="2">
        <v>40581</v>
      </c>
      <c r="R68" s="1" t="s">
        <v>24</v>
      </c>
      <c r="S68" s="1" t="s">
        <v>118</v>
      </c>
      <c r="T68">
        <v>11.9688029</v>
      </c>
      <c r="U68">
        <v>51.496980200000003</v>
      </c>
      <c r="V68" s="2">
        <v>40575</v>
      </c>
      <c r="W68">
        <v>6</v>
      </c>
    </row>
    <row r="69" spans="1:23" x14ac:dyDescent="0.25">
      <c r="A69" s="1" t="s">
        <v>156</v>
      </c>
      <c r="B69" s="1" t="s">
        <v>6139</v>
      </c>
      <c r="C69">
        <v>0</v>
      </c>
      <c r="D69">
        <v>12</v>
      </c>
      <c r="E69">
        <v>4</v>
      </c>
      <c r="F69">
        <v>2</v>
      </c>
      <c r="G69" s="1" t="s">
        <v>6053</v>
      </c>
      <c r="H69" s="1" t="s">
        <v>6081</v>
      </c>
      <c r="I69">
        <v>2</v>
      </c>
      <c r="J69">
        <v>1</v>
      </c>
      <c r="K69">
        <v>2011</v>
      </c>
      <c r="L69" s="1" t="s">
        <v>157</v>
      </c>
      <c r="M69" s="1" t="s">
        <v>158</v>
      </c>
      <c r="N69" s="1" t="s">
        <v>68</v>
      </c>
      <c r="O69" s="1" t="s">
        <v>30</v>
      </c>
      <c r="P69" s="1" t="s">
        <v>23</v>
      </c>
      <c r="Q69" s="2">
        <v>40581</v>
      </c>
      <c r="R69" s="1" t="s">
        <v>24</v>
      </c>
      <c r="S69" s="1" t="s">
        <v>118</v>
      </c>
      <c r="T69">
        <v>11.9688029</v>
      </c>
      <c r="U69">
        <v>51.496980200000003</v>
      </c>
      <c r="V69" s="2">
        <v>40575</v>
      </c>
      <c r="W69">
        <v>6</v>
      </c>
    </row>
    <row r="70" spans="1:23" x14ac:dyDescent="0.25">
      <c r="A70" s="1" t="s">
        <v>159</v>
      </c>
      <c r="B70" s="1" t="s">
        <v>6137</v>
      </c>
      <c r="C70">
        <v>0</v>
      </c>
      <c r="D70">
        <v>78</v>
      </c>
      <c r="E70">
        <v>20</v>
      </c>
      <c r="F70">
        <v>3</v>
      </c>
      <c r="G70" s="1" t="s">
        <v>6053</v>
      </c>
      <c r="H70" s="1" t="s">
        <v>6059</v>
      </c>
      <c r="I70">
        <v>2</v>
      </c>
      <c r="J70">
        <v>1</v>
      </c>
      <c r="K70">
        <v>2011</v>
      </c>
      <c r="L70" s="1" t="s">
        <v>160</v>
      </c>
      <c r="M70" s="1" t="s">
        <v>161</v>
      </c>
      <c r="N70" s="1" t="s">
        <v>51</v>
      </c>
      <c r="O70" s="1" t="s">
        <v>52</v>
      </c>
      <c r="P70" s="1" t="s">
        <v>23</v>
      </c>
      <c r="Q70" s="2">
        <v>40579</v>
      </c>
      <c r="R70" s="1" t="s">
        <v>24</v>
      </c>
      <c r="S70" s="1" t="s">
        <v>134</v>
      </c>
      <c r="T70">
        <v>10.327903600000001</v>
      </c>
      <c r="U70">
        <v>44.801485</v>
      </c>
      <c r="V70" s="2">
        <v>40575</v>
      </c>
      <c r="W70">
        <v>4</v>
      </c>
    </row>
    <row r="71" spans="1:23" x14ac:dyDescent="0.25">
      <c r="A71" s="1" t="s">
        <v>162</v>
      </c>
      <c r="B71" s="1" t="s">
        <v>6144</v>
      </c>
      <c r="C71">
        <v>0.5</v>
      </c>
      <c r="D71">
        <v>13</v>
      </c>
      <c r="E71">
        <v>-8</v>
      </c>
      <c r="F71">
        <v>1</v>
      </c>
      <c r="G71" s="1" t="s">
        <v>6053</v>
      </c>
      <c r="H71" s="1" t="s">
        <v>6054</v>
      </c>
      <c r="I71">
        <v>2</v>
      </c>
      <c r="J71">
        <v>2</v>
      </c>
      <c r="K71">
        <v>2011</v>
      </c>
      <c r="L71" s="1" t="s">
        <v>163</v>
      </c>
      <c r="M71" s="1" t="s">
        <v>164</v>
      </c>
      <c r="N71" s="1" t="s">
        <v>68</v>
      </c>
      <c r="O71" s="1" t="s">
        <v>30</v>
      </c>
      <c r="P71" s="1" t="s">
        <v>35</v>
      </c>
      <c r="Q71" s="2">
        <v>40579</v>
      </c>
      <c r="R71" s="1" t="s">
        <v>39</v>
      </c>
      <c r="S71" s="1" t="s">
        <v>165</v>
      </c>
      <c r="T71">
        <v>13.737262100000001</v>
      </c>
      <c r="U71">
        <v>51.0504088</v>
      </c>
      <c r="V71" s="2">
        <v>40576</v>
      </c>
      <c r="W71">
        <v>3</v>
      </c>
    </row>
    <row r="72" spans="1:23" x14ac:dyDescent="0.25">
      <c r="A72" s="1" t="s">
        <v>162</v>
      </c>
      <c r="B72" s="1" t="s">
        <v>6145</v>
      </c>
      <c r="C72">
        <v>0.5</v>
      </c>
      <c r="D72">
        <v>86</v>
      </c>
      <c r="E72">
        <v>0</v>
      </c>
      <c r="F72">
        <v>1</v>
      </c>
      <c r="G72" s="1" t="s">
        <v>6087</v>
      </c>
      <c r="H72" s="1" t="s">
        <v>6105</v>
      </c>
      <c r="I72">
        <v>2</v>
      </c>
      <c r="J72">
        <v>2</v>
      </c>
      <c r="K72">
        <v>2011</v>
      </c>
      <c r="L72" s="1" t="s">
        <v>163</v>
      </c>
      <c r="M72" s="1" t="s">
        <v>164</v>
      </c>
      <c r="N72" s="1" t="s">
        <v>68</v>
      </c>
      <c r="O72" s="1" t="s">
        <v>30</v>
      </c>
      <c r="P72" s="1" t="s">
        <v>35</v>
      </c>
      <c r="Q72" s="2">
        <v>40579</v>
      </c>
      <c r="R72" s="1" t="s">
        <v>39</v>
      </c>
      <c r="S72" s="1" t="s">
        <v>165</v>
      </c>
      <c r="T72">
        <v>13.737262100000001</v>
      </c>
      <c r="U72">
        <v>51.0504088</v>
      </c>
      <c r="V72" s="2">
        <v>40576</v>
      </c>
      <c r="W72">
        <v>3</v>
      </c>
    </row>
    <row r="73" spans="1:23" x14ac:dyDescent="0.25">
      <c r="A73" s="1" t="s">
        <v>162</v>
      </c>
      <c r="B73" s="1" t="s">
        <v>6146</v>
      </c>
      <c r="C73">
        <v>0.5</v>
      </c>
      <c r="D73">
        <v>584</v>
      </c>
      <c r="E73">
        <v>-59</v>
      </c>
      <c r="F73">
        <v>8</v>
      </c>
      <c r="G73" s="1" t="s">
        <v>6087</v>
      </c>
      <c r="H73" s="1" t="s">
        <v>6097</v>
      </c>
      <c r="I73">
        <v>2</v>
      </c>
      <c r="J73">
        <v>2</v>
      </c>
      <c r="K73">
        <v>2011</v>
      </c>
      <c r="L73" s="1" t="s">
        <v>163</v>
      </c>
      <c r="M73" s="1" t="s">
        <v>164</v>
      </c>
      <c r="N73" s="1" t="s">
        <v>68</v>
      </c>
      <c r="O73" s="1" t="s">
        <v>30</v>
      </c>
      <c r="P73" s="1" t="s">
        <v>35</v>
      </c>
      <c r="Q73" s="2">
        <v>40579</v>
      </c>
      <c r="R73" s="1" t="s">
        <v>39</v>
      </c>
      <c r="S73" s="1" t="s">
        <v>165</v>
      </c>
      <c r="T73">
        <v>13.737262100000001</v>
      </c>
      <c r="U73">
        <v>51.0504088</v>
      </c>
      <c r="V73" s="2">
        <v>40576</v>
      </c>
      <c r="W73">
        <v>3</v>
      </c>
    </row>
    <row r="74" spans="1:23" x14ac:dyDescent="0.25">
      <c r="A74" s="1" t="s">
        <v>166</v>
      </c>
      <c r="B74" s="1" t="s">
        <v>6147</v>
      </c>
      <c r="C74">
        <v>0</v>
      </c>
      <c r="D74">
        <v>38</v>
      </c>
      <c r="E74">
        <v>18</v>
      </c>
      <c r="F74">
        <v>1</v>
      </c>
      <c r="G74" s="1" t="s">
        <v>6053</v>
      </c>
      <c r="H74" s="1" t="s">
        <v>6103</v>
      </c>
      <c r="I74">
        <v>2</v>
      </c>
      <c r="J74">
        <v>2</v>
      </c>
      <c r="K74">
        <v>2011</v>
      </c>
      <c r="L74" s="1" t="s">
        <v>167</v>
      </c>
      <c r="M74" s="1" t="s">
        <v>168</v>
      </c>
      <c r="N74" s="1" t="s">
        <v>60</v>
      </c>
      <c r="O74" s="1" t="s">
        <v>52</v>
      </c>
      <c r="P74" s="1" t="s">
        <v>35</v>
      </c>
      <c r="Q74" s="2">
        <v>40580</v>
      </c>
      <c r="R74" s="1" t="s">
        <v>18</v>
      </c>
      <c r="S74" s="1" t="s">
        <v>169</v>
      </c>
      <c r="T74">
        <v>-5.9844588999999999</v>
      </c>
      <c r="U74">
        <v>37.389092400000003</v>
      </c>
      <c r="V74" s="2">
        <v>40576</v>
      </c>
      <c r="W74">
        <v>4</v>
      </c>
    </row>
    <row r="75" spans="1:23" x14ac:dyDescent="0.25">
      <c r="A75" s="1" t="s">
        <v>166</v>
      </c>
      <c r="B75" s="1" t="s">
        <v>6151</v>
      </c>
      <c r="C75">
        <v>0.1</v>
      </c>
      <c r="D75">
        <v>587</v>
      </c>
      <c r="E75">
        <v>104</v>
      </c>
      <c r="F75">
        <v>1</v>
      </c>
      <c r="G75" s="1" t="s">
        <v>6087</v>
      </c>
      <c r="H75" s="1" t="s">
        <v>6097</v>
      </c>
      <c r="I75">
        <v>2</v>
      </c>
      <c r="J75">
        <v>2</v>
      </c>
      <c r="K75">
        <v>2011</v>
      </c>
      <c r="L75" s="1" t="s">
        <v>167</v>
      </c>
      <c r="M75" s="1" t="s">
        <v>168</v>
      </c>
      <c r="N75" s="1" t="s">
        <v>60</v>
      </c>
      <c r="O75" s="1" t="s">
        <v>52</v>
      </c>
      <c r="P75" s="1" t="s">
        <v>35</v>
      </c>
      <c r="Q75" s="2">
        <v>40580</v>
      </c>
      <c r="R75" s="1" t="s">
        <v>18</v>
      </c>
      <c r="S75" s="1" t="s">
        <v>169</v>
      </c>
      <c r="T75">
        <v>-5.9844588999999999</v>
      </c>
      <c r="U75">
        <v>37.389092400000003</v>
      </c>
      <c r="V75" s="2">
        <v>40576</v>
      </c>
      <c r="W75">
        <v>4</v>
      </c>
    </row>
    <row r="76" spans="1:23" x14ac:dyDescent="0.25">
      <c r="A76" s="1" t="s">
        <v>170</v>
      </c>
      <c r="B76" s="1" t="s">
        <v>6142</v>
      </c>
      <c r="C76">
        <v>0</v>
      </c>
      <c r="D76">
        <v>44</v>
      </c>
      <c r="E76">
        <v>8</v>
      </c>
      <c r="F76">
        <v>2</v>
      </c>
      <c r="G76" s="1" t="s">
        <v>6053</v>
      </c>
      <c r="H76" s="1" t="s">
        <v>6059</v>
      </c>
      <c r="I76">
        <v>2</v>
      </c>
      <c r="J76">
        <v>2</v>
      </c>
      <c r="K76">
        <v>2011</v>
      </c>
      <c r="L76" s="1" t="s">
        <v>171</v>
      </c>
      <c r="M76" s="1" t="s">
        <v>172</v>
      </c>
      <c r="N76" s="1" t="s">
        <v>60</v>
      </c>
      <c r="O76" s="1" t="s">
        <v>52</v>
      </c>
      <c r="P76" s="1" t="s">
        <v>35</v>
      </c>
      <c r="Q76" s="2">
        <v>40578</v>
      </c>
      <c r="R76" s="1" t="s">
        <v>39</v>
      </c>
      <c r="S76" s="1" t="s">
        <v>98</v>
      </c>
      <c r="T76">
        <v>-0.68082330000000002</v>
      </c>
      <c r="U76">
        <v>37.9847003</v>
      </c>
      <c r="V76" s="2">
        <v>40576</v>
      </c>
      <c r="W76">
        <v>2</v>
      </c>
    </row>
    <row r="77" spans="1:23" x14ac:dyDescent="0.25">
      <c r="A77" s="1" t="s">
        <v>173</v>
      </c>
      <c r="B77" s="1" t="s">
        <v>6152</v>
      </c>
      <c r="C77">
        <v>0</v>
      </c>
      <c r="D77">
        <v>729</v>
      </c>
      <c r="E77">
        <v>241</v>
      </c>
      <c r="F77">
        <v>2</v>
      </c>
      <c r="G77" s="1" t="s">
        <v>6056</v>
      </c>
      <c r="H77" s="1" t="s">
        <v>6057</v>
      </c>
      <c r="I77">
        <v>2</v>
      </c>
      <c r="J77">
        <v>2</v>
      </c>
      <c r="K77">
        <v>2011</v>
      </c>
      <c r="L77" s="1" t="s">
        <v>174</v>
      </c>
      <c r="M77" s="1" t="s">
        <v>175</v>
      </c>
      <c r="N77" s="1" t="s">
        <v>60</v>
      </c>
      <c r="O77" s="1" t="s">
        <v>52</v>
      </c>
      <c r="P77" s="1" t="s">
        <v>23</v>
      </c>
      <c r="Q77" s="2">
        <v>40581</v>
      </c>
      <c r="R77" s="1" t="s">
        <v>18</v>
      </c>
      <c r="S77" s="1" t="s">
        <v>176</v>
      </c>
      <c r="T77">
        <v>2.1734035</v>
      </c>
      <c r="U77">
        <v>41.385063899999999</v>
      </c>
      <c r="V77" s="2">
        <v>40576</v>
      </c>
      <c r="W77">
        <v>5</v>
      </c>
    </row>
    <row r="78" spans="1:23" x14ac:dyDescent="0.25">
      <c r="A78" s="1" t="s">
        <v>173</v>
      </c>
      <c r="B78" s="1" t="s">
        <v>6153</v>
      </c>
      <c r="C78">
        <v>0.2</v>
      </c>
      <c r="D78">
        <v>266</v>
      </c>
      <c r="E78">
        <v>23</v>
      </c>
      <c r="F78">
        <v>4</v>
      </c>
      <c r="G78" s="1" t="s">
        <v>6056</v>
      </c>
      <c r="H78" s="1" t="s">
        <v>6072</v>
      </c>
      <c r="I78">
        <v>2</v>
      </c>
      <c r="J78">
        <v>2</v>
      </c>
      <c r="K78">
        <v>2011</v>
      </c>
      <c r="L78" s="1" t="s">
        <v>174</v>
      </c>
      <c r="M78" s="1" t="s">
        <v>175</v>
      </c>
      <c r="N78" s="1" t="s">
        <v>60</v>
      </c>
      <c r="O78" s="1" t="s">
        <v>52</v>
      </c>
      <c r="P78" s="1" t="s">
        <v>23</v>
      </c>
      <c r="Q78" s="2">
        <v>40581</v>
      </c>
      <c r="R78" s="1" t="s">
        <v>18</v>
      </c>
      <c r="S78" s="1" t="s">
        <v>176</v>
      </c>
      <c r="T78">
        <v>2.1734035</v>
      </c>
      <c r="U78">
        <v>41.385063899999999</v>
      </c>
      <c r="V78" s="2">
        <v>40576</v>
      </c>
      <c r="W78">
        <v>5</v>
      </c>
    </row>
    <row r="79" spans="1:23" x14ac:dyDescent="0.25">
      <c r="A79" s="1" t="s">
        <v>173</v>
      </c>
      <c r="B79" s="1" t="s">
        <v>6154</v>
      </c>
      <c r="C79">
        <v>0</v>
      </c>
      <c r="D79">
        <v>57</v>
      </c>
      <c r="E79">
        <v>1</v>
      </c>
      <c r="F79">
        <v>1</v>
      </c>
      <c r="G79" s="1" t="s">
        <v>6053</v>
      </c>
      <c r="H79" s="1" t="s">
        <v>6059</v>
      </c>
      <c r="I79">
        <v>2</v>
      </c>
      <c r="J79">
        <v>2</v>
      </c>
      <c r="K79">
        <v>2011</v>
      </c>
      <c r="L79" s="1" t="s">
        <v>174</v>
      </c>
      <c r="M79" s="1" t="s">
        <v>175</v>
      </c>
      <c r="N79" s="1" t="s">
        <v>60</v>
      </c>
      <c r="O79" s="1" t="s">
        <v>52</v>
      </c>
      <c r="P79" s="1" t="s">
        <v>23</v>
      </c>
      <c r="Q79" s="2">
        <v>40581</v>
      </c>
      <c r="R79" s="1" t="s">
        <v>18</v>
      </c>
      <c r="S79" s="1" t="s">
        <v>176</v>
      </c>
      <c r="T79">
        <v>2.1734035</v>
      </c>
      <c r="U79">
        <v>41.385063899999999</v>
      </c>
      <c r="V79" s="2">
        <v>40576</v>
      </c>
      <c r="W79">
        <v>5</v>
      </c>
    </row>
    <row r="80" spans="1:23" x14ac:dyDescent="0.25">
      <c r="A80" s="1" t="s">
        <v>173</v>
      </c>
      <c r="B80" s="1" t="s">
        <v>6137</v>
      </c>
      <c r="C80">
        <v>0</v>
      </c>
      <c r="D80">
        <v>116</v>
      </c>
      <c r="E80">
        <v>13</v>
      </c>
      <c r="F80">
        <v>4</v>
      </c>
      <c r="G80" s="1" t="s">
        <v>6053</v>
      </c>
      <c r="H80" s="1" t="s">
        <v>6059</v>
      </c>
      <c r="I80">
        <v>2</v>
      </c>
      <c r="J80">
        <v>2</v>
      </c>
      <c r="K80">
        <v>2011</v>
      </c>
      <c r="L80" s="1" t="s">
        <v>174</v>
      </c>
      <c r="M80" s="1" t="s">
        <v>175</v>
      </c>
      <c r="N80" s="1" t="s">
        <v>60</v>
      </c>
      <c r="O80" s="1" t="s">
        <v>52</v>
      </c>
      <c r="P80" s="1" t="s">
        <v>23</v>
      </c>
      <c r="Q80" s="2">
        <v>40581</v>
      </c>
      <c r="R80" s="1" t="s">
        <v>18</v>
      </c>
      <c r="S80" s="1" t="s">
        <v>176</v>
      </c>
      <c r="T80">
        <v>2.1734035</v>
      </c>
      <c r="U80">
        <v>41.385063899999999</v>
      </c>
      <c r="V80" s="2">
        <v>40576</v>
      </c>
      <c r="W80">
        <v>5</v>
      </c>
    </row>
    <row r="81" spans="1:23" x14ac:dyDescent="0.25">
      <c r="A81" s="1" t="s">
        <v>177</v>
      </c>
      <c r="B81" s="1" t="s">
        <v>6143</v>
      </c>
      <c r="C81">
        <v>0.1</v>
      </c>
      <c r="D81">
        <v>162</v>
      </c>
      <c r="E81">
        <v>43</v>
      </c>
      <c r="F81">
        <v>2</v>
      </c>
      <c r="G81" s="1" t="s">
        <v>6087</v>
      </c>
      <c r="H81" s="1" t="s">
        <v>6097</v>
      </c>
      <c r="I81">
        <v>2</v>
      </c>
      <c r="J81">
        <v>2</v>
      </c>
      <c r="K81">
        <v>2011</v>
      </c>
      <c r="L81" s="1" t="s">
        <v>178</v>
      </c>
      <c r="M81" s="1" t="s">
        <v>179</v>
      </c>
      <c r="N81" s="1" t="s">
        <v>22</v>
      </c>
      <c r="O81" s="1" t="s">
        <v>16</v>
      </c>
      <c r="P81" s="1" t="s">
        <v>23</v>
      </c>
      <c r="Q81" s="2">
        <v>40578</v>
      </c>
      <c r="R81" s="1" t="s">
        <v>39</v>
      </c>
      <c r="S81" s="1" t="s">
        <v>25</v>
      </c>
      <c r="T81">
        <v>-0.12775829999999999</v>
      </c>
      <c r="U81">
        <v>51.507350899999999</v>
      </c>
      <c r="V81" s="2">
        <v>40576</v>
      </c>
      <c r="W81">
        <v>2</v>
      </c>
    </row>
    <row r="82" spans="1:23" x14ac:dyDescent="0.25">
      <c r="A82" s="1" t="s">
        <v>180</v>
      </c>
      <c r="B82" s="1" t="s">
        <v>6125</v>
      </c>
      <c r="C82">
        <v>0.5</v>
      </c>
      <c r="D82">
        <v>46</v>
      </c>
      <c r="E82">
        <v>-41</v>
      </c>
      <c r="F82">
        <v>5</v>
      </c>
      <c r="G82" s="1" t="s">
        <v>6053</v>
      </c>
      <c r="H82" s="1" t="s">
        <v>6054</v>
      </c>
      <c r="I82">
        <v>2</v>
      </c>
      <c r="J82">
        <v>2</v>
      </c>
      <c r="K82">
        <v>2011</v>
      </c>
      <c r="L82" s="1" t="s">
        <v>181</v>
      </c>
      <c r="M82" s="1" t="s">
        <v>182</v>
      </c>
      <c r="N82" s="1" t="s">
        <v>29</v>
      </c>
      <c r="O82" s="1" t="s">
        <v>30</v>
      </c>
      <c r="P82" s="1" t="s">
        <v>23</v>
      </c>
      <c r="Q82" s="2">
        <v>40580</v>
      </c>
      <c r="R82" s="1" t="s">
        <v>24</v>
      </c>
      <c r="S82" s="1" t="s">
        <v>183</v>
      </c>
      <c r="T82">
        <v>4.0316960000000002</v>
      </c>
      <c r="U82">
        <v>49.258329000000003</v>
      </c>
      <c r="V82" s="2">
        <v>40576</v>
      </c>
      <c r="W82">
        <v>4</v>
      </c>
    </row>
    <row r="83" spans="1:23" x14ac:dyDescent="0.25">
      <c r="A83" s="1" t="s">
        <v>180</v>
      </c>
      <c r="B83" s="1" t="s">
        <v>6148</v>
      </c>
      <c r="C83">
        <v>0.5</v>
      </c>
      <c r="D83">
        <v>44</v>
      </c>
      <c r="E83">
        <v>-8</v>
      </c>
      <c r="F83">
        <v>2</v>
      </c>
      <c r="G83" s="1" t="s">
        <v>6087</v>
      </c>
      <c r="H83" s="1" t="s">
        <v>6115</v>
      </c>
      <c r="I83">
        <v>2</v>
      </c>
      <c r="J83">
        <v>2</v>
      </c>
      <c r="K83">
        <v>2011</v>
      </c>
      <c r="L83" s="1" t="s">
        <v>181</v>
      </c>
      <c r="M83" s="1" t="s">
        <v>182</v>
      </c>
      <c r="N83" s="1" t="s">
        <v>29</v>
      </c>
      <c r="O83" s="1" t="s">
        <v>30</v>
      </c>
      <c r="P83" s="1" t="s">
        <v>23</v>
      </c>
      <c r="Q83" s="2">
        <v>40580</v>
      </c>
      <c r="R83" s="1" t="s">
        <v>24</v>
      </c>
      <c r="S83" s="1" t="s">
        <v>183</v>
      </c>
      <c r="T83">
        <v>4.0316960000000002</v>
      </c>
      <c r="U83">
        <v>49.258329000000003</v>
      </c>
      <c r="V83" s="2">
        <v>40576</v>
      </c>
      <c r="W83">
        <v>4</v>
      </c>
    </row>
    <row r="84" spans="1:23" x14ac:dyDescent="0.25">
      <c r="A84" s="1" t="s">
        <v>180</v>
      </c>
      <c r="B84" s="1" t="s">
        <v>6149</v>
      </c>
      <c r="C84">
        <v>0.65</v>
      </c>
      <c r="D84">
        <v>550</v>
      </c>
      <c r="E84">
        <v>-236</v>
      </c>
      <c r="F84">
        <v>6</v>
      </c>
      <c r="G84" s="1" t="s">
        <v>6087</v>
      </c>
      <c r="H84" s="1" t="s">
        <v>6105</v>
      </c>
      <c r="I84">
        <v>2</v>
      </c>
      <c r="J84">
        <v>2</v>
      </c>
      <c r="K84">
        <v>2011</v>
      </c>
      <c r="L84" s="1" t="s">
        <v>181</v>
      </c>
      <c r="M84" s="1" t="s">
        <v>182</v>
      </c>
      <c r="N84" s="1" t="s">
        <v>29</v>
      </c>
      <c r="O84" s="1" t="s">
        <v>30</v>
      </c>
      <c r="P84" s="1" t="s">
        <v>23</v>
      </c>
      <c r="Q84" s="2">
        <v>40580</v>
      </c>
      <c r="R84" s="1" t="s">
        <v>24</v>
      </c>
      <c r="S84" s="1" t="s">
        <v>183</v>
      </c>
      <c r="T84">
        <v>4.0316960000000002</v>
      </c>
      <c r="U84">
        <v>49.258329000000003</v>
      </c>
      <c r="V84" s="2">
        <v>40576</v>
      </c>
      <c r="W84">
        <v>4</v>
      </c>
    </row>
    <row r="85" spans="1:23" x14ac:dyDescent="0.25">
      <c r="A85" s="1" t="s">
        <v>180</v>
      </c>
      <c r="B85" s="1" t="s">
        <v>6150</v>
      </c>
      <c r="C85">
        <v>0.65</v>
      </c>
      <c r="D85">
        <v>89</v>
      </c>
      <c r="E85">
        <v>-76</v>
      </c>
      <c r="F85">
        <v>3</v>
      </c>
      <c r="G85" s="1" t="s">
        <v>6087</v>
      </c>
      <c r="H85" s="1" t="s">
        <v>6088</v>
      </c>
      <c r="I85">
        <v>2</v>
      </c>
      <c r="J85">
        <v>2</v>
      </c>
      <c r="K85">
        <v>2011</v>
      </c>
      <c r="L85" s="1" t="s">
        <v>181</v>
      </c>
      <c r="M85" s="1" t="s">
        <v>182</v>
      </c>
      <c r="N85" s="1" t="s">
        <v>29</v>
      </c>
      <c r="O85" s="1" t="s">
        <v>30</v>
      </c>
      <c r="P85" s="1" t="s">
        <v>23</v>
      </c>
      <c r="Q85" s="2">
        <v>40580</v>
      </c>
      <c r="R85" s="1" t="s">
        <v>24</v>
      </c>
      <c r="S85" s="1" t="s">
        <v>183</v>
      </c>
      <c r="T85">
        <v>4.0316960000000002</v>
      </c>
      <c r="U85">
        <v>49.258329000000003</v>
      </c>
      <c r="V85" s="2">
        <v>40576</v>
      </c>
      <c r="W85">
        <v>4</v>
      </c>
    </row>
    <row r="86" spans="1:23" x14ac:dyDescent="0.25">
      <c r="A86" s="1" t="s">
        <v>184</v>
      </c>
      <c r="B86" s="1" t="s">
        <v>6140</v>
      </c>
      <c r="C86">
        <v>0.1</v>
      </c>
      <c r="D86">
        <v>248</v>
      </c>
      <c r="E86">
        <v>8</v>
      </c>
      <c r="F86">
        <v>2</v>
      </c>
      <c r="G86" s="1" t="s">
        <v>6053</v>
      </c>
      <c r="H86" s="1" t="s">
        <v>6062</v>
      </c>
      <c r="I86">
        <v>2</v>
      </c>
      <c r="J86">
        <v>2</v>
      </c>
      <c r="K86">
        <v>2011</v>
      </c>
      <c r="L86" s="1" t="s">
        <v>185</v>
      </c>
      <c r="M86" s="1" t="s">
        <v>186</v>
      </c>
      <c r="N86" s="1" t="s">
        <v>68</v>
      </c>
      <c r="O86" s="1" t="s">
        <v>30</v>
      </c>
      <c r="P86" s="1" t="s">
        <v>35</v>
      </c>
      <c r="Q86" s="2">
        <v>40576</v>
      </c>
      <c r="R86" s="1" t="s">
        <v>64</v>
      </c>
      <c r="S86" s="1" t="s">
        <v>187</v>
      </c>
      <c r="T86">
        <v>12.1181047</v>
      </c>
      <c r="U86">
        <v>47.857127200000001</v>
      </c>
      <c r="V86" s="2">
        <v>40576</v>
      </c>
      <c r="W86">
        <v>0</v>
      </c>
    </row>
    <row r="87" spans="1:23" x14ac:dyDescent="0.25">
      <c r="A87" s="1" t="s">
        <v>184</v>
      </c>
      <c r="B87" s="1" t="s">
        <v>6141</v>
      </c>
      <c r="C87">
        <v>0</v>
      </c>
      <c r="D87">
        <v>379</v>
      </c>
      <c r="E87">
        <v>140</v>
      </c>
      <c r="F87">
        <v>1</v>
      </c>
      <c r="G87" s="1" t="s">
        <v>6087</v>
      </c>
      <c r="H87" s="1" t="s">
        <v>6105</v>
      </c>
      <c r="I87">
        <v>2</v>
      </c>
      <c r="J87">
        <v>2</v>
      </c>
      <c r="K87">
        <v>2011</v>
      </c>
      <c r="L87" s="1" t="s">
        <v>185</v>
      </c>
      <c r="M87" s="1" t="s">
        <v>186</v>
      </c>
      <c r="N87" s="1" t="s">
        <v>68</v>
      </c>
      <c r="O87" s="1" t="s">
        <v>30</v>
      </c>
      <c r="P87" s="1" t="s">
        <v>35</v>
      </c>
      <c r="Q87" s="2">
        <v>40576</v>
      </c>
      <c r="R87" s="1" t="s">
        <v>64</v>
      </c>
      <c r="S87" s="1" t="s">
        <v>187</v>
      </c>
      <c r="T87">
        <v>12.1181047</v>
      </c>
      <c r="U87">
        <v>47.857127200000001</v>
      </c>
      <c r="V87" s="2">
        <v>40576</v>
      </c>
      <c r="W87">
        <v>0</v>
      </c>
    </row>
    <row r="88" spans="1:23" x14ac:dyDescent="0.25">
      <c r="A88" s="1" t="s">
        <v>188</v>
      </c>
      <c r="B88" s="1" t="s">
        <v>6155</v>
      </c>
      <c r="C88">
        <v>0.5</v>
      </c>
      <c r="D88">
        <v>91</v>
      </c>
      <c r="E88">
        <v>-62</v>
      </c>
      <c r="F88">
        <v>6</v>
      </c>
      <c r="G88" s="1" t="s">
        <v>6053</v>
      </c>
      <c r="H88" s="1" t="s">
        <v>6059</v>
      </c>
      <c r="I88">
        <v>2</v>
      </c>
      <c r="J88">
        <v>3</v>
      </c>
      <c r="K88">
        <v>2011</v>
      </c>
      <c r="L88" s="1" t="s">
        <v>189</v>
      </c>
      <c r="M88" s="1" t="s">
        <v>190</v>
      </c>
      <c r="N88" s="1" t="s">
        <v>15</v>
      </c>
      <c r="O88" s="1" t="s">
        <v>16</v>
      </c>
      <c r="P88" s="1" t="s">
        <v>17</v>
      </c>
      <c r="Q88" s="2">
        <v>40579</v>
      </c>
      <c r="R88" s="1" t="s">
        <v>18</v>
      </c>
      <c r="S88" s="1" t="s">
        <v>190</v>
      </c>
      <c r="T88">
        <v>17.638926699999999</v>
      </c>
      <c r="U88">
        <v>59.858563799999999</v>
      </c>
      <c r="V88" s="2">
        <v>40577</v>
      </c>
      <c r="W88">
        <v>2</v>
      </c>
    </row>
    <row r="89" spans="1:23" x14ac:dyDescent="0.25">
      <c r="A89" s="1" t="s">
        <v>191</v>
      </c>
      <c r="B89" s="1" t="s">
        <v>6156</v>
      </c>
      <c r="C89">
        <v>0.1</v>
      </c>
      <c r="D89">
        <v>149</v>
      </c>
      <c r="E89">
        <v>15</v>
      </c>
      <c r="F89">
        <v>3</v>
      </c>
      <c r="G89" s="1" t="s">
        <v>6053</v>
      </c>
      <c r="H89" s="1" t="s">
        <v>6062</v>
      </c>
      <c r="I89">
        <v>2</v>
      </c>
      <c r="J89">
        <v>4</v>
      </c>
      <c r="K89">
        <v>2011</v>
      </c>
      <c r="L89" s="1" t="s">
        <v>20</v>
      </c>
      <c r="M89" s="1" t="s">
        <v>192</v>
      </c>
      <c r="N89" s="1" t="s">
        <v>29</v>
      </c>
      <c r="O89" s="1" t="s">
        <v>30</v>
      </c>
      <c r="P89" s="1" t="s">
        <v>23</v>
      </c>
      <c r="Q89" s="2">
        <v>40582</v>
      </c>
      <c r="R89" s="1" t="s">
        <v>24</v>
      </c>
      <c r="S89" s="1" t="s">
        <v>43</v>
      </c>
      <c r="T89">
        <v>7.2619531999999998</v>
      </c>
      <c r="U89">
        <v>43.710172800000002</v>
      </c>
      <c r="V89" s="2">
        <v>40578</v>
      </c>
      <c r="W89">
        <v>4</v>
      </c>
    </row>
    <row r="90" spans="1:23" x14ac:dyDescent="0.25">
      <c r="A90" s="1" t="s">
        <v>193</v>
      </c>
      <c r="B90" s="1" t="s">
        <v>6157</v>
      </c>
      <c r="C90">
        <v>0</v>
      </c>
      <c r="D90">
        <v>112</v>
      </c>
      <c r="E90">
        <v>4</v>
      </c>
      <c r="F90">
        <v>4</v>
      </c>
      <c r="G90" s="1" t="s">
        <v>6053</v>
      </c>
      <c r="H90" s="1" t="s">
        <v>6059</v>
      </c>
      <c r="I90">
        <v>2</v>
      </c>
      <c r="J90">
        <v>7</v>
      </c>
      <c r="K90">
        <v>2011</v>
      </c>
      <c r="L90" s="1" t="s">
        <v>194</v>
      </c>
      <c r="M90" s="1" t="s">
        <v>195</v>
      </c>
      <c r="N90" s="1" t="s">
        <v>29</v>
      </c>
      <c r="O90" s="1" t="s">
        <v>30</v>
      </c>
      <c r="P90" s="1" t="s">
        <v>23</v>
      </c>
      <c r="Q90" s="2">
        <v>40585</v>
      </c>
      <c r="R90" s="1" t="s">
        <v>24</v>
      </c>
      <c r="S90" s="1" t="s">
        <v>196</v>
      </c>
      <c r="T90">
        <v>1.613334</v>
      </c>
      <c r="U90">
        <v>50.725231000000001</v>
      </c>
      <c r="V90" s="2">
        <v>40581</v>
      </c>
      <c r="W90">
        <v>4</v>
      </c>
    </row>
    <row r="91" spans="1:23" x14ac:dyDescent="0.25">
      <c r="A91" s="1" t="s">
        <v>193</v>
      </c>
      <c r="B91" s="1" t="s">
        <v>6158</v>
      </c>
      <c r="C91">
        <v>0</v>
      </c>
      <c r="D91">
        <v>50</v>
      </c>
      <c r="E91">
        <v>6</v>
      </c>
      <c r="F91">
        <v>4</v>
      </c>
      <c r="G91" s="1" t="s">
        <v>6053</v>
      </c>
      <c r="H91" s="1" t="s">
        <v>6081</v>
      </c>
      <c r="I91">
        <v>2</v>
      </c>
      <c r="J91">
        <v>7</v>
      </c>
      <c r="K91">
        <v>2011</v>
      </c>
      <c r="L91" s="1" t="s">
        <v>194</v>
      </c>
      <c r="M91" s="1" t="s">
        <v>195</v>
      </c>
      <c r="N91" s="1" t="s">
        <v>29</v>
      </c>
      <c r="O91" s="1" t="s">
        <v>30</v>
      </c>
      <c r="P91" s="1" t="s">
        <v>23</v>
      </c>
      <c r="Q91" s="2">
        <v>40585</v>
      </c>
      <c r="R91" s="1" t="s">
        <v>24</v>
      </c>
      <c r="S91" s="1" t="s">
        <v>196</v>
      </c>
      <c r="T91">
        <v>1.613334</v>
      </c>
      <c r="U91">
        <v>50.725231000000001</v>
      </c>
      <c r="V91" s="2">
        <v>40581</v>
      </c>
      <c r="W91">
        <v>4</v>
      </c>
    </row>
    <row r="92" spans="1:23" x14ac:dyDescent="0.25">
      <c r="A92" s="1" t="s">
        <v>193</v>
      </c>
      <c r="B92" s="1" t="s">
        <v>6159</v>
      </c>
      <c r="C92">
        <v>0.15</v>
      </c>
      <c r="D92">
        <v>208</v>
      </c>
      <c r="E92">
        <v>12</v>
      </c>
      <c r="F92">
        <v>2</v>
      </c>
      <c r="G92" s="1" t="s">
        <v>6087</v>
      </c>
      <c r="H92" s="1" t="s">
        <v>6088</v>
      </c>
      <c r="I92">
        <v>2</v>
      </c>
      <c r="J92">
        <v>7</v>
      </c>
      <c r="K92">
        <v>2011</v>
      </c>
      <c r="L92" s="1" t="s">
        <v>194</v>
      </c>
      <c r="M92" s="1" t="s">
        <v>195</v>
      </c>
      <c r="N92" s="1" t="s">
        <v>29</v>
      </c>
      <c r="O92" s="1" t="s">
        <v>30</v>
      </c>
      <c r="P92" s="1" t="s">
        <v>23</v>
      </c>
      <c r="Q92" s="2">
        <v>40585</v>
      </c>
      <c r="R92" s="1" t="s">
        <v>24</v>
      </c>
      <c r="S92" s="1" t="s">
        <v>196</v>
      </c>
      <c r="T92">
        <v>1.613334</v>
      </c>
      <c r="U92">
        <v>50.725231000000001</v>
      </c>
      <c r="V92" s="2">
        <v>40581</v>
      </c>
      <c r="W92">
        <v>4</v>
      </c>
    </row>
    <row r="93" spans="1:23" x14ac:dyDescent="0.25">
      <c r="A93" s="1" t="s">
        <v>197</v>
      </c>
      <c r="B93" s="1" t="s">
        <v>6160</v>
      </c>
      <c r="C93">
        <v>0</v>
      </c>
      <c r="D93">
        <v>31</v>
      </c>
      <c r="E93">
        <v>11</v>
      </c>
      <c r="F93">
        <v>3</v>
      </c>
      <c r="G93" s="1" t="s">
        <v>6053</v>
      </c>
      <c r="H93" s="1" t="s">
        <v>6079</v>
      </c>
      <c r="I93">
        <v>2</v>
      </c>
      <c r="J93">
        <v>7</v>
      </c>
      <c r="K93">
        <v>2011</v>
      </c>
      <c r="L93" s="1" t="s">
        <v>198</v>
      </c>
      <c r="M93" s="1" t="s">
        <v>199</v>
      </c>
      <c r="N93" s="1" t="s">
        <v>29</v>
      </c>
      <c r="O93" s="1" t="s">
        <v>30</v>
      </c>
      <c r="P93" s="1" t="s">
        <v>35</v>
      </c>
      <c r="Q93" s="2">
        <v>40586</v>
      </c>
      <c r="R93" s="1" t="s">
        <v>24</v>
      </c>
      <c r="S93" s="1" t="s">
        <v>43</v>
      </c>
      <c r="T93">
        <v>6.0731270000000004</v>
      </c>
      <c r="U93">
        <v>43.147764000000002</v>
      </c>
      <c r="V93" s="2">
        <v>40581</v>
      </c>
      <c r="W93">
        <v>5</v>
      </c>
    </row>
    <row r="94" spans="1:23" x14ac:dyDescent="0.25">
      <c r="A94" s="1" t="s">
        <v>200</v>
      </c>
      <c r="B94" s="1" t="s">
        <v>6161</v>
      </c>
      <c r="C94">
        <v>0</v>
      </c>
      <c r="D94">
        <v>110</v>
      </c>
      <c r="E94">
        <v>22</v>
      </c>
      <c r="F94">
        <v>6</v>
      </c>
      <c r="G94" s="1" t="s">
        <v>6053</v>
      </c>
      <c r="H94" s="1" t="s">
        <v>6067</v>
      </c>
      <c r="I94">
        <v>2</v>
      </c>
      <c r="J94">
        <v>8</v>
      </c>
      <c r="K94">
        <v>2011</v>
      </c>
      <c r="L94" s="1" t="s">
        <v>201</v>
      </c>
      <c r="M94" s="1" t="s">
        <v>202</v>
      </c>
      <c r="N94" s="1" t="s">
        <v>51</v>
      </c>
      <c r="O94" s="1" t="s">
        <v>52</v>
      </c>
      <c r="P94" s="1" t="s">
        <v>23</v>
      </c>
      <c r="Q94" s="2">
        <v>40587</v>
      </c>
      <c r="R94" s="1" t="s">
        <v>24</v>
      </c>
      <c r="S94" s="1" t="s">
        <v>127</v>
      </c>
      <c r="T94">
        <v>11.3307574</v>
      </c>
      <c r="U94">
        <v>43.318809000000002</v>
      </c>
      <c r="V94" s="2">
        <v>40582</v>
      </c>
      <c r="W94">
        <v>5</v>
      </c>
    </row>
    <row r="95" spans="1:23" x14ac:dyDescent="0.25">
      <c r="A95" s="1" t="s">
        <v>203</v>
      </c>
      <c r="B95" s="1" t="s">
        <v>6167</v>
      </c>
      <c r="C95">
        <v>0</v>
      </c>
      <c r="D95">
        <v>368</v>
      </c>
      <c r="E95">
        <v>15</v>
      </c>
      <c r="F95">
        <v>3</v>
      </c>
      <c r="G95" s="1" t="s">
        <v>6056</v>
      </c>
      <c r="H95" s="1" t="s">
        <v>6057</v>
      </c>
      <c r="I95">
        <v>2</v>
      </c>
      <c r="J95">
        <v>9</v>
      </c>
      <c r="K95">
        <v>2011</v>
      </c>
      <c r="L95" s="1" t="s">
        <v>204</v>
      </c>
      <c r="M95" s="1" t="s">
        <v>175</v>
      </c>
      <c r="N95" s="1" t="s">
        <v>60</v>
      </c>
      <c r="O95" s="1" t="s">
        <v>52</v>
      </c>
      <c r="P95" s="1" t="s">
        <v>17</v>
      </c>
      <c r="Q95" s="2">
        <v>40588</v>
      </c>
      <c r="R95" s="1" t="s">
        <v>24</v>
      </c>
      <c r="S95" s="1" t="s">
        <v>176</v>
      </c>
      <c r="T95">
        <v>2.1734035</v>
      </c>
      <c r="U95">
        <v>41.385063899999999</v>
      </c>
      <c r="V95" s="2">
        <v>40583</v>
      </c>
      <c r="W95">
        <v>5</v>
      </c>
    </row>
    <row r="96" spans="1:23" x14ac:dyDescent="0.25">
      <c r="A96" s="1" t="s">
        <v>203</v>
      </c>
      <c r="B96" s="1" t="s">
        <v>6070</v>
      </c>
      <c r="C96">
        <v>0</v>
      </c>
      <c r="D96">
        <v>93</v>
      </c>
      <c r="E96">
        <v>24</v>
      </c>
      <c r="F96">
        <v>2</v>
      </c>
      <c r="G96" s="1" t="s">
        <v>6053</v>
      </c>
      <c r="H96" s="1" t="s">
        <v>6059</v>
      </c>
      <c r="I96">
        <v>2</v>
      </c>
      <c r="J96">
        <v>9</v>
      </c>
      <c r="K96">
        <v>2011</v>
      </c>
      <c r="L96" s="1" t="s">
        <v>204</v>
      </c>
      <c r="M96" s="1" t="s">
        <v>175</v>
      </c>
      <c r="N96" s="1" t="s">
        <v>60</v>
      </c>
      <c r="O96" s="1" t="s">
        <v>52</v>
      </c>
      <c r="P96" s="1" t="s">
        <v>17</v>
      </c>
      <c r="Q96" s="2">
        <v>40588</v>
      </c>
      <c r="R96" s="1" t="s">
        <v>24</v>
      </c>
      <c r="S96" s="1" t="s">
        <v>176</v>
      </c>
      <c r="T96">
        <v>2.1734035</v>
      </c>
      <c r="U96">
        <v>41.385063899999999</v>
      </c>
      <c r="V96" s="2">
        <v>40583</v>
      </c>
      <c r="W96">
        <v>5</v>
      </c>
    </row>
    <row r="97" spans="1:23" x14ac:dyDescent="0.25">
      <c r="A97" s="1" t="s">
        <v>203</v>
      </c>
      <c r="B97" s="1" t="s">
        <v>6168</v>
      </c>
      <c r="C97">
        <v>0</v>
      </c>
      <c r="D97">
        <v>85</v>
      </c>
      <c r="E97">
        <v>18</v>
      </c>
      <c r="F97">
        <v>3</v>
      </c>
      <c r="G97" s="1" t="s">
        <v>6053</v>
      </c>
      <c r="H97" s="1" t="s">
        <v>6081</v>
      </c>
      <c r="I97">
        <v>2</v>
      </c>
      <c r="J97">
        <v>9</v>
      </c>
      <c r="K97">
        <v>2011</v>
      </c>
      <c r="L97" s="1" t="s">
        <v>204</v>
      </c>
      <c r="M97" s="1" t="s">
        <v>175</v>
      </c>
      <c r="N97" s="1" t="s">
        <v>60</v>
      </c>
      <c r="O97" s="1" t="s">
        <v>52</v>
      </c>
      <c r="P97" s="1" t="s">
        <v>17</v>
      </c>
      <c r="Q97" s="2">
        <v>40588</v>
      </c>
      <c r="R97" s="1" t="s">
        <v>24</v>
      </c>
      <c r="S97" s="1" t="s">
        <v>176</v>
      </c>
      <c r="T97">
        <v>2.1734035</v>
      </c>
      <c r="U97">
        <v>41.385063899999999</v>
      </c>
      <c r="V97" s="2">
        <v>40583</v>
      </c>
      <c r="W97">
        <v>5</v>
      </c>
    </row>
    <row r="98" spans="1:23" x14ac:dyDescent="0.25">
      <c r="A98" s="1" t="s">
        <v>203</v>
      </c>
      <c r="B98" s="1" t="s">
        <v>6169</v>
      </c>
      <c r="C98">
        <v>0</v>
      </c>
      <c r="D98">
        <v>48</v>
      </c>
      <c r="E98">
        <v>5</v>
      </c>
      <c r="F98">
        <v>3</v>
      </c>
      <c r="G98" s="1" t="s">
        <v>6053</v>
      </c>
      <c r="H98" s="1" t="s">
        <v>6067</v>
      </c>
      <c r="I98">
        <v>2</v>
      </c>
      <c r="J98">
        <v>9</v>
      </c>
      <c r="K98">
        <v>2011</v>
      </c>
      <c r="L98" s="1" t="s">
        <v>204</v>
      </c>
      <c r="M98" s="1" t="s">
        <v>175</v>
      </c>
      <c r="N98" s="1" t="s">
        <v>60</v>
      </c>
      <c r="O98" s="1" t="s">
        <v>52</v>
      </c>
      <c r="P98" s="1" t="s">
        <v>17</v>
      </c>
      <c r="Q98" s="2">
        <v>40588</v>
      </c>
      <c r="R98" s="1" t="s">
        <v>24</v>
      </c>
      <c r="S98" s="1" t="s">
        <v>176</v>
      </c>
      <c r="T98">
        <v>2.1734035</v>
      </c>
      <c r="U98">
        <v>41.385063899999999</v>
      </c>
      <c r="V98" s="2">
        <v>40583</v>
      </c>
      <c r="W98">
        <v>5</v>
      </c>
    </row>
    <row r="99" spans="1:23" x14ac:dyDescent="0.25">
      <c r="A99" s="1" t="s">
        <v>203</v>
      </c>
      <c r="B99" s="1" t="s">
        <v>6170</v>
      </c>
      <c r="C99">
        <v>0.1</v>
      </c>
      <c r="D99">
        <v>60</v>
      </c>
      <c r="E99">
        <v>-3</v>
      </c>
      <c r="F99">
        <v>4</v>
      </c>
      <c r="G99" s="1" t="s">
        <v>6053</v>
      </c>
      <c r="H99" s="1" t="s">
        <v>6062</v>
      </c>
      <c r="I99">
        <v>2</v>
      </c>
      <c r="J99">
        <v>9</v>
      </c>
      <c r="K99">
        <v>2011</v>
      </c>
      <c r="L99" s="1" t="s">
        <v>204</v>
      </c>
      <c r="M99" s="1" t="s">
        <v>175</v>
      </c>
      <c r="N99" s="1" t="s">
        <v>60</v>
      </c>
      <c r="O99" s="1" t="s">
        <v>52</v>
      </c>
      <c r="P99" s="1" t="s">
        <v>17</v>
      </c>
      <c r="Q99" s="2">
        <v>40588</v>
      </c>
      <c r="R99" s="1" t="s">
        <v>24</v>
      </c>
      <c r="S99" s="1" t="s">
        <v>176</v>
      </c>
      <c r="T99">
        <v>2.1734035</v>
      </c>
      <c r="U99">
        <v>41.385063899999999</v>
      </c>
      <c r="V99" s="2">
        <v>40583</v>
      </c>
      <c r="W99">
        <v>5</v>
      </c>
    </row>
    <row r="100" spans="1:23" x14ac:dyDescent="0.25">
      <c r="A100" s="1" t="s">
        <v>205</v>
      </c>
      <c r="B100" s="1" t="s">
        <v>6162</v>
      </c>
      <c r="C100">
        <v>0</v>
      </c>
      <c r="D100">
        <v>133</v>
      </c>
      <c r="E100">
        <v>5</v>
      </c>
      <c r="F100">
        <v>5</v>
      </c>
      <c r="G100" s="1" t="s">
        <v>6053</v>
      </c>
      <c r="H100" s="1" t="s">
        <v>6059</v>
      </c>
      <c r="I100">
        <v>2</v>
      </c>
      <c r="J100">
        <v>9</v>
      </c>
      <c r="K100">
        <v>2011</v>
      </c>
      <c r="L100" s="1" t="s">
        <v>206</v>
      </c>
      <c r="M100" s="1" t="s">
        <v>207</v>
      </c>
      <c r="N100" s="1" t="s">
        <v>68</v>
      </c>
      <c r="O100" s="1" t="s">
        <v>30</v>
      </c>
      <c r="P100" s="1" t="s">
        <v>23</v>
      </c>
      <c r="Q100" s="2">
        <v>40583</v>
      </c>
      <c r="R100" s="1" t="s">
        <v>64</v>
      </c>
      <c r="S100" s="1" t="s">
        <v>208</v>
      </c>
      <c r="T100">
        <v>8.6821266999999995</v>
      </c>
      <c r="U100">
        <v>50.110922100000003</v>
      </c>
      <c r="V100" s="2">
        <v>40583</v>
      </c>
      <c r="W100">
        <v>0</v>
      </c>
    </row>
    <row r="101" spans="1:23" x14ac:dyDescent="0.25">
      <c r="A101" s="1" t="s">
        <v>205</v>
      </c>
      <c r="B101" s="1" t="s">
        <v>6163</v>
      </c>
      <c r="C101">
        <v>0</v>
      </c>
      <c r="D101">
        <v>80</v>
      </c>
      <c r="E101">
        <v>21</v>
      </c>
      <c r="F101">
        <v>7</v>
      </c>
      <c r="G101" s="1" t="s">
        <v>6053</v>
      </c>
      <c r="H101" s="1" t="s">
        <v>6081</v>
      </c>
      <c r="I101">
        <v>2</v>
      </c>
      <c r="J101">
        <v>9</v>
      </c>
      <c r="K101">
        <v>2011</v>
      </c>
      <c r="L101" s="1" t="s">
        <v>206</v>
      </c>
      <c r="M101" s="1" t="s">
        <v>207</v>
      </c>
      <c r="N101" s="1" t="s">
        <v>68</v>
      </c>
      <c r="O101" s="1" t="s">
        <v>30</v>
      </c>
      <c r="P101" s="1" t="s">
        <v>23</v>
      </c>
      <c r="Q101" s="2">
        <v>40583</v>
      </c>
      <c r="R101" s="1" t="s">
        <v>64</v>
      </c>
      <c r="S101" s="1" t="s">
        <v>208</v>
      </c>
      <c r="T101">
        <v>8.6821266999999995</v>
      </c>
      <c r="U101">
        <v>50.110922100000003</v>
      </c>
      <c r="V101" s="2">
        <v>40583</v>
      </c>
      <c r="W101">
        <v>0</v>
      </c>
    </row>
    <row r="102" spans="1:23" x14ac:dyDescent="0.25">
      <c r="A102" s="1" t="s">
        <v>209</v>
      </c>
      <c r="B102" s="1" t="s">
        <v>6164</v>
      </c>
      <c r="C102">
        <v>0.2</v>
      </c>
      <c r="D102">
        <v>267</v>
      </c>
      <c r="E102">
        <v>90</v>
      </c>
      <c r="F102">
        <v>3</v>
      </c>
      <c r="G102" s="1" t="s">
        <v>6056</v>
      </c>
      <c r="H102" s="1" t="s">
        <v>6129</v>
      </c>
      <c r="I102">
        <v>2</v>
      </c>
      <c r="J102">
        <v>9</v>
      </c>
      <c r="K102">
        <v>2011</v>
      </c>
      <c r="L102" s="1" t="s">
        <v>210</v>
      </c>
      <c r="M102" s="1" t="s">
        <v>211</v>
      </c>
      <c r="N102" s="1" t="s">
        <v>79</v>
      </c>
      <c r="O102" s="1" t="s">
        <v>30</v>
      </c>
      <c r="P102" s="1" t="s">
        <v>35</v>
      </c>
      <c r="Q102" s="2">
        <v>40587</v>
      </c>
      <c r="R102" s="1" t="s">
        <v>24</v>
      </c>
      <c r="S102" s="1" t="s">
        <v>212</v>
      </c>
      <c r="T102">
        <v>6.6684919000000002</v>
      </c>
      <c r="U102">
        <v>52.367026699999997</v>
      </c>
      <c r="V102" s="2">
        <v>40583</v>
      </c>
      <c r="W102">
        <v>4</v>
      </c>
    </row>
    <row r="103" spans="1:23" x14ac:dyDescent="0.25">
      <c r="A103" s="1" t="s">
        <v>209</v>
      </c>
      <c r="B103" s="1" t="s">
        <v>6165</v>
      </c>
      <c r="C103">
        <v>0.5</v>
      </c>
      <c r="D103">
        <v>55</v>
      </c>
      <c r="E103">
        <v>-19</v>
      </c>
      <c r="F103">
        <v>4</v>
      </c>
      <c r="G103" s="1" t="s">
        <v>6053</v>
      </c>
      <c r="H103" s="1" t="s">
        <v>6112</v>
      </c>
      <c r="I103">
        <v>2</v>
      </c>
      <c r="J103">
        <v>9</v>
      </c>
      <c r="K103">
        <v>2011</v>
      </c>
      <c r="L103" s="1" t="s">
        <v>210</v>
      </c>
      <c r="M103" s="1" t="s">
        <v>211</v>
      </c>
      <c r="N103" s="1" t="s">
        <v>79</v>
      </c>
      <c r="O103" s="1" t="s">
        <v>30</v>
      </c>
      <c r="P103" s="1" t="s">
        <v>35</v>
      </c>
      <c r="Q103" s="2">
        <v>40587</v>
      </c>
      <c r="R103" s="1" t="s">
        <v>24</v>
      </c>
      <c r="S103" s="1" t="s">
        <v>212</v>
      </c>
      <c r="T103">
        <v>6.6684919000000002</v>
      </c>
      <c r="U103">
        <v>52.367026699999997</v>
      </c>
      <c r="V103" s="2">
        <v>40583</v>
      </c>
      <c r="W103">
        <v>4</v>
      </c>
    </row>
    <row r="104" spans="1:23" x14ac:dyDescent="0.25">
      <c r="A104" s="1" t="s">
        <v>209</v>
      </c>
      <c r="B104" s="1" t="s">
        <v>6166</v>
      </c>
      <c r="C104">
        <v>0.5</v>
      </c>
      <c r="D104">
        <v>91</v>
      </c>
      <c r="E104">
        <v>-2</v>
      </c>
      <c r="F104">
        <v>3</v>
      </c>
      <c r="G104" s="1" t="s">
        <v>6053</v>
      </c>
      <c r="H104" s="1" t="s">
        <v>6062</v>
      </c>
      <c r="I104">
        <v>2</v>
      </c>
      <c r="J104">
        <v>9</v>
      </c>
      <c r="K104">
        <v>2011</v>
      </c>
      <c r="L104" s="1" t="s">
        <v>210</v>
      </c>
      <c r="M104" s="1" t="s">
        <v>211</v>
      </c>
      <c r="N104" s="1" t="s">
        <v>79</v>
      </c>
      <c r="O104" s="1" t="s">
        <v>30</v>
      </c>
      <c r="P104" s="1" t="s">
        <v>35</v>
      </c>
      <c r="Q104" s="2">
        <v>40587</v>
      </c>
      <c r="R104" s="1" t="s">
        <v>24</v>
      </c>
      <c r="S104" s="1" t="s">
        <v>212</v>
      </c>
      <c r="T104">
        <v>6.6684919000000002</v>
      </c>
      <c r="U104">
        <v>52.367026699999997</v>
      </c>
      <c r="V104" s="2">
        <v>40583</v>
      </c>
      <c r="W104">
        <v>4</v>
      </c>
    </row>
    <row r="105" spans="1:23" x14ac:dyDescent="0.25">
      <c r="A105" s="1" t="s">
        <v>213</v>
      </c>
      <c r="B105" s="1" t="s">
        <v>6173</v>
      </c>
      <c r="C105">
        <v>0</v>
      </c>
      <c r="D105">
        <v>780</v>
      </c>
      <c r="E105">
        <v>117</v>
      </c>
      <c r="F105">
        <v>2</v>
      </c>
      <c r="G105" s="1" t="s">
        <v>6056</v>
      </c>
      <c r="H105" s="1" t="s">
        <v>6057</v>
      </c>
      <c r="I105">
        <v>2</v>
      </c>
      <c r="J105">
        <v>10</v>
      </c>
      <c r="K105">
        <v>2011</v>
      </c>
      <c r="L105" s="1" t="s">
        <v>214</v>
      </c>
      <c r="M105" s="1" t="s">
        <v>215</v>
      </c>
      <c r="N105" s="1" t="s">
        <v>216</v>
      </c>
      <c r="O105" s="1" t="s">
        <v>30</v>
      </c>
      <c r="P105" s="1" t="s">
        <v>35</v>
      </c>
      <c r="Q105" s="2">
        <v>40588</v>
      </c>
      <c r="R105" s="1" t="s">
        <v>24</v>
      </c>
      <c r="S105" s="1" t="s">
        <v>217</v>
      </c>
      <c r="T105">
        <v>7.5885761</v>
      </c>
      <c r="U105">
        <v>47.559598600000001</v>
      </c>
      <c r="V105" s="2">
        <v>40584</v>
      </c>
      <c r="W105">
        <v>4</v>
      </c>
    </row>
    <row r="106" spans="1:23" x14ac:dyDescent="0.25">
      <c r="A106" s="1" t="s">
        <v>213</v>
      </c>
      <c r="B106" s="1" t="s">
        <v>6175</v>
      </c>
      <c r="C106">
        <v>0</v>
      </c>
      <c r="D106">
        <v>19</v>
      </c>
      <c r="E106">
        <v>8</v>
      </c>
      <c r="F106">
        <v>1</v>
      </c>
      <c r="G106" s="1" t="s">
        <v>6053</v>
      </c>
      <c r="H106" s="1" t="s">
        <v>6059</v>
      </c>
      <c r="I106">
        <v>2</v>
      </c>
      <c r="J106">
        <v>10</v>
      </c>
      <c r="K106">
        <v>2011</v>
      </c>
      <c r="L106" s="1" t="s">
        <v>214</v>
      </c>
      <c r="M106" s="1" t="s">
        <v>215</v>
      </c>
      <c r="N106" s="1" t="s">
        <v>216</v>
      </c>
      <c r="O106" s="1" t="s">
        <v>30</v>
      </c>
      <c r="P106" s="1" t="s">
        <v>35</v>
      </c>
      <c r="Q106" s="2">
        <v>40588</v>
      </c>
      <c r="R106" s="1" t="s">
        <v>24</v>
      </c>
      <c r="S106" s="1" t="s">
        <v>217</v>
      </c>
      <c r="T106">
        <v>7.5885761</v>
      </c>
      <c r="U106">
        <v>47.559598600000001</v>
      </c>
      <c r="V106" s="2">
        <v>40584</v>
      </c>
      <c r="W106">
        <v>4</v>
      </c>
    </row>
    <row r="107" spans="1:23" x14ac:dyDescent="0.25">
      <c r="A107" s="1" t="s">
        <v>218</v>
      </c>
      <c r="B107" s="1" t="s">
        <v>6177</v>
      </c>
      <c r="C107">
        <v>0</v>
      </c>
      <c r="D107">
        <v>822</v>
      </c>
      <c r="E107">
        <v>353</v>
      </c>
      <c r="F107">
        <v>2</v>
      </c>
      <c r="G107" s="1" t="s">
        <v>6056</v>
      </c>
      <c r="H107" s="1" t="s">
        <v>6057</v>
      </c>
      <c r="I107">
        <v>2</v>
      </c>
      <c r="J107">
        <v>10</v>
      </c>
      <c r="K107">
        <v>2011</v>
      </c>
      <c r="L107" s="1" t="s">
        <v>219</v>
      </c>
      <c r="M107" s="1" t="s">
        <v>220</v>
      </c>
      <c r="N107" s="1" t="s">
        <v>60</v>
      </c>
      <c r="O107" s="1" t="s">
        <v>52</v>
      </c>
      <c r="P107" s="1" t="s">
        <v>35</v>
      </c>
      <c r="Q107" s="2">
        <v>40589</v>
      </c>
      <c r="R107" s="1" t="s">
        <v>24</v>
      </c>
      <c r="S107" s="1" t="s">
        <v>143</v>
      </c>
      <c r="T107">
        <v>-3.5651646000000001</v>
      </c>
      <c r="U107">
        <v>40.426045899999998</v>
      </c>
      <c r="V107" s="2">
        <v>40584</v>
      </c>
      <c r="W107">
        <v>5</v>
      </c>
    </row>
    <row r="108" spans="1:23" x14ac:dyDescent="0.25">
      <c r="A108" s="1" t="s">
        <v>218</v>
      </c>
      <c r="B108" s="1" t="s">
        <v>6178</v>
      </c>
      <c r="C108">
        <v>0</v>
      </c>
      <c r="D108">
        <v>19</v>
      </c>
      <c r="E108">
        <v>4</v>
      </c>
      <c r="F108">
        <v>1</v>
      </c>
      <c r="G108" s="1" t="s">
        <v>6053</v>
      </c>
      <c r="H108" s="1" t="s">
        <v>6059</v>
      </c>
      <c r="I108">
        <v>2</v>
      </c>
      <c r="J108">
        <v>10</v>
      </c>
      <c r="K108">
        <v>2011</v>
      </c>
      <c r="L108" s="1" t="s">
        <v>219</v>
      </c>
      <c r="M108" s="1" t="s">
        <v>220</v>
      </c>
      <c r="N108" s="1" t="s">
        <v>60</v>
      </c>
      <c r="O108" s="1" t="s">
        <v>52</v>
      </c>
      <c r="P108" s="1" t="s">
        <v>35</v>
      </c>
      <c r="Q108" s="2">
        <v>40589</v>
      </c>
      <c r="R108" s="1" t="s">
        <v>24</v>
      </c>
      <c r="S108" s="1" t="s">
        <v>143</v>
      </c>
      <c r="T108">
        <v>-3.5651646000000001</v>
      </c>
      <c r="U108">
        <v>40.426045899999998</v>
      </c>
      <c r="V108" s="2">
        <v>40584</v>
      </c>
      <c r="W108">
        <v>5</v>
      </c>
    </row>
    <row r="109" spans="1:23" x14ac:dyDescent="0.25">
      <c r="A109" s="1" t="s">
        <v>221</v>
      </c>
      <c r="B109" s="1" t="s">
        <v>6174</v>
      </c>
      <c r="C109">
        <v>0</v>
      </c>
      <c r="D109">
        <v>50</v>
      </c>
      <c r="E109">
        <v>24</v>
      </c>
      <c r="F109">
        <v>4</v>
      </c>
      <c r="G109" s="1" t="s">
        <v>6053</v>
      </c>
      <c r="H109" s="1" t="s">
        <v>6112</v>
      </c>
      <c r="I109">
        <v>2</v>
      </c>
      <c r="J109">
        <v>10</v>
      </c>
      <c r="K109">
        <v>2011</v>
      </c>
      <c r="L109" s="1" t="s">
        <v>222</v>
      </c>
      <c r="M109" s="1" t="s">
        <v>223</v>
      </c>
      <c r="N109" s="1" t="s">
        <v>29</v>
      </c>
      <c r="O109" s="1" t="s">
        <v>30</v>
      </c>
      <c r="P109" s="1" t="s">
        <v>23</v>
      </c>
      <c r="Q109" s="2">
        <v>40588</v>
      </c>
      <c r="R109" s="1" t="s">
        <v>24</v>
      </c>
      <c r="S109" s="1" t="s">
        <v>43</v>
      </c>
      <c r="T109">
        <v>5.3697800000000004</v>
      </c>
      <c r="U109">
        <v>43.296481999999997</v>
      </c>
      <c r="V109" s="2">
        <v>40584</v>
      </c>
      <c r="W109">
        <v>4</v>
      </c>
    </row>
    <row r="110" spans="1:23" x14ac:dyDescent="0.25">
      <c r="A110" s="1" t="s">
        <v>221</v>
      </c>
      <c r="B110" s="1" t="s">
        <v>6176</v>
      </c>
      <c r="C110">
        <v>0.15</v>
      </c>
      <c r="D110">
        <v>206</v>
      </c>
      <c r="E110">
        <v>27</v>
      </c>
      <c r="F110">
        <v>2</v>
      </c>
      <c r="G110" s="1" t="s">
        <v>6087</v>
      </c>
      <c r="H110" s="1" t="s">
        <v>6088</v>
      </c>
      <c r="I110">
        <v>2</v>
      </c>
      <c r="J110">
        <v>10</v>
      </c>
      <c r="K110">
        <v>2011</v>
      </c>
      <c r="L110" s="1" t="s">
        <v>222</v>
      </c>
      <c r="M110" s="1" t="s">
        <v>223</v>
      </c>
      <c r="N110" s="1" t="s">
        <v>29</v>
      </c>
      <c r="O110" s="1" t="s">
        <v>30</v>
      </c>
      <c r="P110" s="1" t="s">
        <v>23</v>
      </c>
      <c r="Q110" s="2">
        <v>40588</v>
      </c>
      <c r="R110" s="1" t="s">
        <v>24</v>
      </c>
      <c r="S110" s="1" t="s">
        <v>43</v>
      </c>
      <c r="T110">
        <v>5.3697800000000004</v>
      </c>
      <c r="U110">
        <v>43.296481999999997</v>
      </c>
      <c r="V110" s="2">
        <v>40584</v>
      </c>
      <c r="W110">
        <v>4</v>
      </c>
    </row>
    <row r="111" spans="1:23" x14ac:dyDescent="0.25">
      <c r="A111" s="1" t="s">
        <v>224</v>
      </c>
      <c r="B111" s="1" t="s">
        <v>6171</v>
      </c>
      <c r="C111">
        <v>0.5</v>
      </c>
      <c r="D111">
        <v>26</v>
      </c>
      <c r="E111">
        <v>-14</v>
      </c>
      <c r="F111">
        <v>5</v>
      </c>
      <c r="G111" s="1" t="s">
        <v>6053</v>
      </c>
      <c r="H111" s="1" t="s">
        <v>6081</v>
      </c>
      <c r="I111">
        <v>2</v>
      </c>
      <c r="J111">
        <v>10</v>
      </c>
      <c r="K111">
        <v>2011</v>
      </c>
      <c r="L111" s="1" t="s">
        <v>225</v>
      </c>
      <c r="M111" s="1" t="s">
        <v>226</v>
      </c>
      <c r="N111" s="1" t="s">
        <v>68</v>
      </c>
      <c r="O111" s="1" t="s">
        <v>30</v>
      </c>
      <c r="P111" s="1" t="s">
        <v>17</v>
      </c>
      <c r="Q111" s="2">
        <v>40584</v>
      </c>
      <c r="R111" s="1" t="s">
        <v>64</v>
      </c>
      <c r="S111" s="1" t="s">
        <v>69</v>
      </c>
      <c r="T111">
        <v>9.7320104000000001</v>
      </c>
      <c r="U111">
        <v>52.375891600000003</v>
      </c>
      <c r="V111" s="2">
        <v>40584</v>
      </c>
      <c r="W111">
        <v>0</v>
      </c>
    </row>
    <row r="112" spans="1:23" x14ac:dyDescent="0.25">
      <c r="A112" s="1" t="s">
        <v>224</v>
      </c>
      <c r="B112" s="1" t="s">
        <v>6172</v>
      </c>
      <c r="C112">
        <v>0.6</v>
      </c>
      <c r="D112">
        <v>215</v>
      </c>
      <c r="E112">
        <v>-220</v>
      </c>
      <c r="F112">
        <v>4</v>
      </c>
      <c r="G112" s="1" t="s">
        <v>6053</v>
      </c>
      <c r="H112" s="1" t="s">
        <v>6062</v>
      </c>
      <c r="I112">
        <v>2</v>
      </c>
      <c r="J112">
        <v>10</v>
      </c>
      <c r="K112">
        <v>2011</v>
      </c>
      <c r="L112" s="1" t="s">
        <v>225</v>
      </c>
      <c r="M112" s="1" t="s">
        <v>226</v>
      </c>
      <c r="N112" s="1" t="s">
        <v>68</v>
      </c>
      <c r="O112" s="1" t="s">
        <v>30</v>
      </c>
      <c r="P112" s="1" t="s">
        <v>17</v>
      </c>
      <c r="Q112" s="2">
        <v>40584</v>
      </c>
      <c r="R112" s="1" t="s">
        <v>64</v>
      </c>
      <c r="S112" s="1" t="s">
        <v>69</v>
      </c>
      <c r="T112">
        <v>9.7320104000000001</v>
      </c>
      <c r="U112">
        <v>52.375891600000003</v>
      </c>
      <c r="V112" s="2">
        <v>40584</v>
      </c>
      <c r="W112">
        <v>0</v>
      </c>
    </row>
    <row r="113" spans="1:23" x14ac:dyDescent="0.25">
      <c r="A113" s="1" t="s">
        <v>227</v>
      </c>
      <c r="B113" s="1" t="s">
        <v>6179</v>
      </c>
      <c r="C113">
        <v>0</v>
      </c>
      <c r="D113">
        <v>26</v>
      </c>
      <c r="E113">
        <v>1</v>
      </c>
      <c r="F113">
        <v>1</v>
      </c>
      <c r="G113" s="1" t="s">
        <v>6053</v>
      </c>
      <c r="H113" s="1" t="s">
        <v>6059</v>
      </c>
      <c r="I113">
        <v>2</v>
      </c>
      <c r="J113">
        <v>14</v>
      </c>
      <c r="K113">
        <v>2011</v>
      </c>
      <c r="L113" s="1" t="s">
        <v>228</v>
      </c>
      <c r="M113" s="1" t="s">
        <v>229</v>
      </c>
      <c r="N113" s="1" t="s">
        <v>60</v>
      </c>
      <c r="O113" s="1" t="s">
        <v>52</v>
      </c>
      <c r="P113" s="1" t="s">
        <v>23</v>
      </c>
      <c r="Q113" s="2">
        <v>40593</v>
      </c>
      <c r="R113" s="1" t="s">
        <v>18</v>
      </c>
      <c r="S113" s="1" t="s">
        <v>98</v>
      </c>
      <c r="T113">
        <v>-0.79645969999999999</v>
      </c>
      <c r="U113">
        <v>38.476507300000002</v>
      </c>
      <c r="V113" s="2">
        <v>40588</v>
      </c>
      <c r="W113">
        <v>5</v>
      </c>
    </row>
    <row r="114" spans="1:23" x14ac:dyDescent="0.25">
      <c r="A114" s="1" t="s">
        <v>227</v>
      </c>
      <c r="B114" s="1" t="s">
        <v>6180</v>
      </c>
      <c r="C114">
        <v>0.1</v>
      </c>
      <c r="D114">
        <v>9</v>
      </c>
      <c r="E114">
        <v>2</v>
      </c>
      <c r="F114">
        <v>1</v>
      </c>
      <c r="G114" s="1" t="s">
        <v>6053</v>
      </c>
      <c r="H114" s="1" t="s">
        <v>6062</v>
      </c>
      <c r="I114">
        <v>2</v>
      </c>
      <c r="J114">
        <v>14</v>
      </c>
      <c r="K114">
        <v>2011</v>
      </c>
      <c r="L114" s="1" t="s">
        <v>228</v>
      </c>
      <c r="M114" s="1" t="s">
        <v>229</v>
      </c>
      <c r="N114" s="1" t="s">
        <v>60</v>
      </c>
      <c r="O114" s="1" t="s">
        <v>52</v>
      </c>
      <c r="P114" s="1" t="s">
        <v>23</v>
      </c>
      <c r="Q114" s="2">
        <v>40593</v>
      </c>
      <c r="R114" s="1" t="s">
        <v>18</v>
      </c>
      <c r="S114" s="1" t="s">
        <v>98</v>
      </c>
      <c r="T114">
        <v>-0.79645969999999999</v>
      </c>
      <c r="U114">
        <v>38.476507300000002</v>
      </c>
      <c r="V114" s="2">
        <v>40588</v>
      </c>
      <c r="W114">
        <v>5</v>
      </c>
    </row>
    <row r="115" spans="1:23" x14ac:dyDescent="0.25">
      <c r="A115" s="1" t="s">
        <v>230</v>
      </c>
      <c r="B115" s="1" t="s">
        <v>6181</v>
      </c>
      <c r="C115">
        <v>0.5</v>
      </c>
      <c r="D115">
        <v>875</v>
      </c>
      <c r="E115">
        <v>-577</v>
      </c>
      <c r="F115">
        <v>4</v>
      </c>
      <c r="G115" s="1" t="s">
        <v>6056</v>
      </c>
      <c r="H115" s="1" t="s">
        <v>6057</v>
      </c>
      <c r="I115">
        <v>2</v>
      </c>
      <c r="J115">
        <v>15</v>
      </c>
      <c r="K115">
        <v>2011</v>
      </c>
      <c r="L115" s="1" t="s">
        <v>231</v>
      </c>
      <c r="M115" s="1" t="s">
        <v>232</v>
      </c>
      <c r="N115" s="1" t="s">
        <v>79</v>
      </c>
      <c r="O115" s="1" t="s">
        <v>30</v>
      </c>
      <c r="P115" s="1" t="s">
        <v>23</v>
      </c>
      <c r="Q115" s="2">
        <v>40594</v>
      </c>
      <c r="R115" s="1" t="s">
        <v>24</v>
      </c>
      <c r="S115" s="1" t="s">
        <v>212</v>
      </c>
      <c r="T115">
        <v>6.6166947</v>
      </c>
      <c r="U115">
        <v>52.575408400000001</v>
      </c>
      <c r="V115" s="2">
        <v>40589</v>
      </c>
      <c r="W115">
        <v>5</v>
      </c>
    </row>
    <row r="116" spans="1:23" x14ac:dyDescent="0.25">
      <c r="A116" s="1" t="s">
        <v>230</v>
      </c>
      <c r="B116" s="1" t="s">
        <v>6182</v>
      </c>
      <c r="C116">
        <v>0.7</v>
      </c>
      <c r="D116">
        <v>273</v>
      </c>
      <c r="E116">
        <v>-500</v>
      </c>
      <c r="F116">
        <v>3</v>
      </c>
      <c r="G116" s="1" t="s">
        <v>6056</v>
      </c>
      <c r="H116" s="1" t="s">
        <v>6075</v>
      </c>
      <c r="I116">
        <v>2</v>
      </c>
      <c r="J116">
        <v>15</v>
      </c>
      <c r="K116">
        <v>2011</v>
      </c>
      <c r="L116" s="1" t="s">
        <v>231</v>
      </c>
      <c r="M116" s="1" t="s">
        <v>232</v>
      </c>
      <c r="N116" s="1" t="s">
        <v>79</v>
      </c>
      <c r="O116" s="1" t="s">
        <v>30</v>
      </c>
      <c r="P116" s="1" t="s">
        <v>23</v>
      </c>
      <c r="Q116" s="2">
        <v>40594</v>
      </c>
      <c r="R116" s="1" t="s">
        <v>24</v>
      </c>
      <c r="S116" s="1" t="s">
        <v>212</v>
      </c>
      <c r="T116">
        <v>6.6166947</v>
      </c>
      <c r="U116">
        <v>52.575408400000001</v>
      </c>
      <c r="V116" s="2">
        <v>40589</v>
      </c>
      <c r="W116">
        <v>5</v>
      </c>
    </row>
    <row r="117" spans="1:23" x14ac:dyDescent="0.25">
      <c r="A117" s="1" t="s">
        <v>233</v>
      </c>
      <c r="B117" s="1" t="s">
        <v>6183</v>
      </c>
      <c r="C117">
        <v>0.2</v>
      </c>
      <c r="D117">
        <v>728</v>
      </c>
      <c r="E117">
        <v>-82</v>
      </c>
      <c r="F117">
        <v>2</v>
      </c>
      <c r="G117" s="1" t="s">
        <v>6056</v>
      </c>
      <c r="H117" s="1" t="s">
        <v>6072</v>
      </c>
      <c r="I117">
        <v>2</v>
      </c>
      <c r="J117">
        <v>15</v>
      </c>
      <c r="K117">
        <v>2011</v>
      </c>
      <c r="L117" s="1" t="s">
        <v>234</v>
      </c>
      <c r="M117" s="1" t="s">
        <v>168</v>
      </c>
      <c r="N117" s="1" t="s">
        <v>60</v>
      </c>
      <c r="O117" s="1" t="s">
        <v>52</v>
      </c>
      <c r="P117" s="1" t="s">
        <v>35</v>
      </c>
      <c r="Q117" s="2">
        <v>40595</v>
      </c>
      <c r="R117" s="1" t="s">
        <v>24</v>
      </c>
      <c r="S117" s="1" t="s">
        <v>169</v>
      </c>
      <c r="T117">
        <v>-5.9844588999999999</v>
      </c>
      <c r="U117">
        <v>37.389092400000003</v>
      </c>
      <c r="V117" s="2">
        <v>40589</v>
      </c>
      <c r="W117">
        <v>6</v>
      </c>
    </row>
    <row r="118" spans="1:23" x14ac:dyDescent="0.25">
      <c r="A118" s="1" t="s">
        <v>233</v>
      </c>
      <c r="B118" s="1" t="s">
        <v>6184</v>
      </c>
      <c r="C118">
        <v>0</v>
      </c>
      <c r="D118">
        <v>127</v>
      </c>
      <c r="E118">
        <v>19</v>
      </c>
      <c r="F118">
        <v>3</v>
      </c>
      <c r="G118" s="1" t="s">
        <v>6056</v>
      </c>
      <c r="H118" s="1" t="s">
        <v>6129</v>
      </c>
      <c r="I118">
        <v>2</v>
      </c>
      <c r="J118">
        <v>15</v>
      </c>
      <c r="K118">
        <v>2011</v>
      </c>
      <c r="L118" s="1" t="s">
        <v>234</v>
      </c>
      <c r="M118" s="1" t="s">
        <v>168</v>
      </c>
      <c r="N118" s="1" t="s">
        <v>60</v>
      </c>
      <c r="O118" s="1" t="s">
        <v>52</v>
      </c>
      <c r="P118" s="1" t="s">
        <v>35</v>
      </c>
      <c r="Q118" s="2">
        <v>40595</v>
      </c>
      <c r="R118" s="1" t="s">
        <v>24</v>
      </c>
      <c r="S118" s="1" t="s">
        <v>169</v>
      </c>
      <c r="T118">
        <v>-5.9844588999999999</v>
      </c>
      <c r="U118">
        <v>37.389092400000003</v>
      </c>
      <c r="V118" s="2">
        <v>40589</v>
      </c>
      <c r="W118">
        <v>6</v>
      </c>
    </row>
    <row r="119" spans="1:23" x14ac:dyDescent="0.25">
      <c r="A119" s="1" t="s">
        <v>235</v>
      </c>
      <c r="B119" s="1" t="s">
        <v>6185</v>
      </c>
      <c r="C119">
        <v>0.1</v>
      </c>
      <c r="D119">
        <v>4544</v>
      </c>
      <c r="E119">
        <v>1868</v>
      </c>
      <c r="F119">
        <v>11</v>
      </c>
      <c r="G119" s="1" t="s">
        <v>6056</v>
      </c>
      <c r="H119" s="1" t="s">
        <v>6072</v>
      </c>
      <c r="I119">
        <v>2</v>
      </c>
      <c r="J119">
        <v>16</v>
      </c>
      <c r="K119">
        <v>2011</v>
      </c>
      <c r="L119" s="1" t="s">
        <v>236</v>
      </c>
      <c r="M119" s="1" t="s">
        <v>237</v>
      </c>
      <c r="N119" s="1" t="s">
        <v>29</v>
      </c>
      <c r="O119" s="1" t="s">
        <v>30</v>
      </c>
      <c r="P119" s="1" t="s">
        <v>35</v>
      </c>
      <c r="Q119" s="2">
        <v>40593</v>
      </c>
      <c r="R119" s="1" t="s">
        <v>18</v>
      </c>
      <c r="S119" s="1" t="s">
        <v>47</v>
      </c>
      <c r="T119">
        <v>1.3307100000000001</v>
      </c>
      <c r="U119">
        <v>43.461573999999999</v>
      </c>
      <c r="V119" s="2">
        <v>40590</v>
      </c>
      <c r="W119">
        <v>3</v>
      </c>
    </row>
    <row r="120" spans="1:23" x14ac:dyDescent="0.25">
      <c r="A120" s="1" t="s">
        <v>235</v>
      </c>
      <c r="B120" s="1" t="s">
        <v>6186</v>
      </c>
      <c r="C120">
        <v>0.1</v>
      </c>
      <c r="D120">
        <v>277</v>
      </c>
      <c r="E120">
        <v>0</v>
      </c>
      <c r="F120">
        <v>1</v>
      </c>
      <c r="G120" s="1" t="s">
        <v>6053</v>
      </c>
      <c r="H120" s="1" t="s">
        <v>6099</v>
      </c>
      <c r="I120">
        <v>2</v>
      </c>
      <c r="J120">
        <v>16</v>
      </c>
      <c r="K120">
        <v>2011</v>
      </c>
      <c r="L120" s="1" t="s">
        <v>236</v>
      </c>
      <c r="M120" s="1" t="s">
        <v>237</v>
      </c>
      <c r="N120" s="1" t="s">
        <v>29</v>
      </c>
      <c r="O120" s="1" t="s">
        <v>30</v>
      </c>
      <c r="P120" s="1" t="s">
        <v>35</v>
      </c>
      <c r="Q120" s="2">
        <v>40593</v>
      </c>
      <c r="R120" s="1" t="s">
        <v>18</v>
      </c>
      <c r="S120" s="1" t="s">
        <v>47</v>
      </c>
      <c r="T120">
        <v>1.3307100000000001</v>
      </c>
      <c r="U120">
        <v>43.461573999999999</v>
      </c>
      <c r="V120" s="2">
        <v>40590</v>
      </c>
      <c r="W120">
        <v>3</v>
      </c>
    </row>
    <row r="121" spans="1:23" x14ac:dyDescent="0.25">
      <c r="A121" s="1" t="s">
        <v>235</v>
      </c>
      <c r="B121" s="1" t="s">
        <v>6187</v>
      </c>
      <c r="C121">
        <v>0</v>
      </c>
      <c r="D121">
        <v>90</v>
      </c>
      <c r="E121">
        <v>32</v>
      </c>
      <c r="F121">
        <v>6</v>
      </c>
      <c r="G121" s="1" t="s">
        <v>6053</v>
      </c>
      <c r="H121" s="1" t="s">
        <v>6059</v>
      </c>
      <c r="I121">
        <v>2</v>
      </c>
      <c r="J121">
        <v>16</v>
      </c>
      <c r="K121">
        <v>2011</v>
      </c>
      <c r="L121" s="1" t="s">
        <v>236</v>
      </c>
      <c r="M121" s="1" t="s">
        <v>237</v>
      </c>
      <c r="N121" s="1" t="s">
        <v>29</v>
      </c>
      <c r="O121" s="1" t="s">
        <v>30</v>
      </c>
      <c r="P121" s="1" t="s">
        <v>35</v>
      </c>
      <c r="Q121" s="2">
        <v>40593</v>
      </c>
      <c r="R121" s="1" t="s">
        <v>18</v>
      </c>
      <c r="S121" s="1" t="s">
        <v>47</v>
      </c>
      <c r="T121">
        <v>1.3307100000000001</v>
      </c>
      <c r="U121">
        <v>43.461573999999999</v>
      </c>
      <c r="V121" s="2">
        <v>40590</v>
      </c>
      <c r="W121">
        <v>3</v>
      </c>
    </row>
    <row r="122" spans="1:23" x14ac:dyDescent="0.25">
      <c r="A122" s="1" t="s">
        <v>235</v>
      </c>
      <c r="B122" s="1" t="s">
        <v>6188</v>
      </c>
      <c r="C122">
        <v>0.15</v>
      </c>
      <c r="D122">
        <v>284</v>
      </c>
      <c r="E122">
        <v>43</v>
      </c>
      <c r="F122">
        <v>2</v>
      </c>
      <c r="G122" s="1" t="s">
        <v>6087</v>
      </c>
      <c r="H122" s="1" t="s">
        <v>6097</v>
      </c>
      <c r="I122">
        <v>2</v>
      </c>
      <c r="J122">
        <v>16</v>
      </c>
      <c r="K122">
        <v>2011</v>
      </c>
      <c r="L122" s="1" t="s">
        <v>236</v>
      </c>
      <c r="M122" s="1" t="s">
        <v>237</v>
      </c>
      <c r="N122" s="1" t="s">
        <v>29</v>
      </c>
      <c r="O122" s="1" t="s">
        <v>30</v>
      </c>
      <c r="P122" s="1" t="s">
        <v>35</v>
      </c>
      <c r="Q122" s="2">
        <v>40593</v>
      </c>
      <c r="R122" s="1" t="s">
        <v>18</v>
      </c>
      <c r="S122" s="1" t="s">
        <v>47</v>
      </c>
      <c r="T122">
        <v>1.3307100000000001</v>
      </c>
      <c r="U122">
        <v>43.461573999999999</v>
      </c>
      <c r="V122" s="2">
        <v>40590</v>
      </c>
      <c r="W122">
        <v>3</v>
      </c>
    </row>
    <row r="123" spans="1:23" x14ac:dyDescent="0.25">
      <c r="A123" s="1" t="s">
        <v>238</v>
      </c>
      <c r="B123" s="1" t="s">
        <v>6192</v>
      </c>
      <c r="C123">
        <v>0</v>
      </c>
      <c r="D123">
        <v>35</v>
      </c>
      <c r="E123">
        <v>14</v>
      </c>
      <c r="F123">
        <v>3</v>
      </c>
      <c r="G123" s="1" t="s">
        <v>6053</v>
      </c>
      <c r="H123" s="1" t="s">
        <v>6067</v>
      </c>
      <c r="I123">
        <v>2</v>
      </c>
      <c r="J123">
        <v>18</v>
      </c>
      <c r="K123">
        <v>2011</v>
      </c>
      <c r="L123" s="1" t="s">
        <v>163</v>
      </c>
      <c r="M123" s="1" t="s">
        <v>239</v>
      </c>
      <c r="N123" s="1" t="s">
        <v>29</v>
      </c>
      <c r="O123" s="1" t="s">
        <v>30</v>
      </c>
      <c r="P123" s="1" t="s">
        <v>35</v>
      </c>
      <c r="Q123" s="2">
        <v>40598</v>
      </c>
      <c r="R123" s="1" t="s">
        <v>24</v>
      </c>
      <c r="S123" s="1" t="s">
        <v>240</v>
      </c>
      <c r="T123">
        <v>4.8400040000000004</v>
      </c>
      <c r="U123">
        <v>47.026029999999999</v>
      </c>
      <c r="V123" s="2">
        <v>40592</v>
      </c>
      <c r="W123">
        <v>6</v>
      </c>
    </row>
    <row r="124" spans="1:23" x14ac:dyDescent="0.25">
      <c r="A124" s="1" t="s">
        <v>241</v>
      </c>
      <c r="B124" s="1" t="s">
        <v>6139</v>
      </c>
      <c r="C124">
        <v>0</v>
      </c>
      <c r="D124">
        <v>24</v>
      </c>
      <c r="E124">
        <v>8</v>
      </c>
      <c r="F124">
        <v>4</v>
      </c>
      <c r="G124" s="1" t="s">
        <v>6053</v>
      </c>
      <c r="H124" s="1" t="s">
        <v>6081</v>
      </c>
      <c r="I124">
        <v>2</v>
      </c>
      <c r="J124">
        <v>18</v>
      </c>
      <c r="K124">
        <v>2011</v>
      </c>
      <c r="L124" s="1" t="s">
        <v>242</v>
      </c>
      <c r="M124" s="1" t="s">
        <v>243</v>
      </c>
      <c r="N124" s="1" t="s">
        <v>29</v>
      </c>
      <c r="O124" s="1" t="s">
        <v>30</v>
      </c>
      <c r="P124" s="1" t="s">
        <v>23</v>
      </c>
      <c r="Q124" s="2">
        <v>40597</v>
      </c>
      <c r="R124" s="1" t="s">
        <v>24</v>
      </c>
      <c r="S124" s="1" t="s">
        <v>114</v>
      </c>
      <c r="T124">
        <v>2.3522219</v>
      </c>
      <c r="U124">
        <v>48.856614</v>
      </c>
      <c r="V124" s="2">
        <v>40592</v>
      </c>
      <c r="W124">
        <v>5</v>
      </c>
    </row>
    <row r="125" spans="1:23" x14ac:dyDescent="0.25">
      <c r="A125" s="1" t="s">
        <v>241</v>
      </c>
      <c r="B125" s="1" t="s">
        <v>6191</v>
      </c>
      <c r="C125">
        <v>0.15</v>
      </c>
      <c r="D125">
        <v>129</v>
      </c>
      <c r="E125">
        <v>-2</v>
      </c>
      <c r="F125">
        <v>3</v>
      </c>
      <c r="G125" s="1" t="s">
        <v>6087</v>
      </c>
      <c r="H125" s="1" t="s">
        <v>6088</v>
      </c>
      <c r="I125">
        <v>2</v>
      </c>
      <c r="J125">
        <v>18</v>
      </c>
      <c r="K125">
        <v>2011</v>
      </c>
      <c r="L125" s="1" t="s">
        <v>242</v>
      </c>
      <c r="M125" s="1" t="s">
        <v>243</v>
      </c>
      <c r="N125" s="1" t="s">
        <v>29</v>
      </c>
      <c r="O125" s="1" t="s">
        <v>30</v>
      </c>
      <c r="P125" s="1" t="s">
        <v>23</v>
      </c>
      <c r="Q125" s="2">
        <v>40597</v>
      </c>
      <c r="R125" s="1" t="s">
        <v>24</v>
      </c>
      <c r="S125" s="1" t="s">
        <v>114</v>
      </c>
      <c r="T125">
        <v>2.3522219</v>
      </c>
      <c r="U125">
        <v>48.856614</v>
      </c>
      <c r="V125" s="2">
        <v>40592</v>
      </c>
      <c r="W125">
        <v>5</v>
      </c>
    </row>
    <row r="126" spans="1:23" x14ac:dyDescent="0.25">
      <c r="A126" s="1" t="s">
        <v>244</v>
      </c>
      <c r="B126" s="1" t="s">
        <v>6189</v>
      </c>
      <c r="C126">
        <v>0</v>
      </c>
      <c r="D126">
        <v>55</v>
      </c>
      <c r="E126">
        <v>8</v>
      </c>
      <c r="F126">
        <v>5</v>
      </c>
      <c r="G126" s="1" t="s">
        <v>6053</v>
      </c>
      <c r="H126" s="1" t="s">
        <v>6067</v>
      </c>
      <c r="I126">
        <v>2</v>
      </c>
      <c r="J126">
        <v>18</v>
      </c>
      <c r="K126">
        <v>2011</v>
      </c>
      <c r="L126" s="1" t="s">
        <v>245</v>
      </c>
      <c r="M126" s="1" t="s">
        <v>246</v>
      </c>
      <c r="N126" s="1" t="s">
        <v>68</v>
      </c>
      <c r="O126" s="1" t="s">
        <v>30</v>
      </c>
      <c r="P126" s="1" t="s">
        <v>23</v>
      </c>
      <c r="Q126" s="2">
        <v>40596</v>
      </c>
      <c r="R126" s="1" t="s">
        <v>18</v>
      </c>
      <c r="S126" s="1" t="s">
        <v>118</v>
      </c>
      <c r="T126">
        <v>7.3150145000000002</v>
      </c>
      <c r="U126">
        <v>51.5632625</v>
      </c>
      <c r="V126" s="2">
        <v>40592</v>
      </c>
      <c r="W126">
        <v>4</v>
      </c>
    </row>
    <row r="127" spans="1:23" x14ac:dyDescent="0.25">
      <c r="A127" s="1" t="s">
        <v>244</v>
      </c>
      <c r="B127" s="1" t="s">
        <v>6190</v>
      </c>
      <c r="C127">
        <v>0</v>
      </c>
      <c r="D127">
        <v>62</v>
      </c>
      <c r="E127">
        <v>23</v>
      </c>
      <c r="F127">
        <v>7</v>
      </c>
      <c r="G127" s="1" t="s">
        <v>6053</v>
      </c>
      <c r="H127" s="1" t="s">
        <v>6067</v>
      </c>
      <c r="I127">
        <v>2</v>
      </c>
      <c r="J127">
        <v>18</v>
      </c>
      <c r="K127">
        <v>2011</v>
      </c>
      <c r="L127" s="1" t="s">
        <v>245</v>
      </c>
      <c r="M127" s="1" t="s">
        <v>246</v>
      </c>
      <c r="N127" s="1" t="s">
        <v>68</v>
      </c>
      <c r="O127" s="1" t="s">
        <v>30</v>
      </c>
      <c r="P127" s="1" t="s">
        <v>23</v>
      </c>
      <c r="Q127" s="2">
        <v>40596</v>
      </c>
      <c r="R127" s="1" t="s">
        <v>18</v>
      </c>
      <c r="S127" s="1" t="s">
        <v>118</v>
      </c>
      <c r="T127">
        <v>7.3150145000000002</v>
      </c>
      <c r="U127">
        <v>51.5632625</v>
      </c>
      <c r="V127" s="2">
        <v>40592</v>
      </c>
      <c r="W127">
        <v>4</v>
      </c>
    </row>
    <row r="128" spans="1:23" x14ac:dyDescent="0.25">
      <c r="A128" s="1" t="s">
        <v>247</v>
      </c>
      <c r="B128" s="1" t="s">
        <v>6195</v>
      </c>
      <c r="C128">
        <v>0.5</v>
      </c>
      <c r="D128">
        <v>1003</v>
      </c>
      <c r="E128">
        <v>-943</v>
      </c>
      <c r="F128">
        <v>4</v>
      </c>
      <c r="G128" s="1" t="s">
        <v>6056</v>
      </c>
      <c r="H128" s="1" t="s">
        <v>6075</v>
      </c>
      <c r="I128">
        <v>2</v>
      </c>
      <c r="J128">
        <v>21</v>
      </c>
      <c r="K128">
        <v>2011</v>
      </c>
      <c r="L128" s="1" t="s">
        <v>248</v>
      </c>
      <c r="M128" s="1" t="s">
        <v>249</v>
      </c>
      <c r="N128" s="1" t="s">
        <v>51</v>
      </c>
      <c r="O128" s="1" t="s">
        <v>52</v>
      </c>
      <c r="P128" s="1" t="s">
        <v>23</v>
      </c>
      <c r="Q128" s="2">
        <v>40600</v>
      </c>
      <c r="R128" s="1" t="s">
        <v>24</v>
      </c>
      <c r="S128" s="1" t="s">
        <v>106</v>
      </c>
      <c r="T128">
        <v>9.1859242999999999</v>
      </c>
      <c r="U128">
        <v>45.465421900000003</v>
      </c>
      <c r="V128" s="2">
        <v>40595</v>
      </c>
      <c r="W128">
        <v>5</v>
      </c>
    </row>
    <row r="129" spans="1:23" x14ac:dyDescent="0.25">
      <c r="A129" s="1" t="s">
        <v>247</v>
      </c>
      <c r="B129" s="1" t="s">
        <v>6196</v>
      </c>
      <c r="C129">
        <v>0</v>
      </c>
      <c r="D129">
        <v>164</v>
      </c>
      <c r="E129">
        <v>78</v>
      </c>
      <c r="F129">
        <v>3</v>
      </c>
      <c r="G129" s="1" t="s">
        <v>6053</v>
      </c>
      <c r="H129" s="1" t="s">
        <v>6059</v>
      </c>
      <c r="I129">
        <v>2</v>
      </c>
      <c r="J129">
        <v>21</v>
      </c>
      <c r="K129">
        <v>2011</v>
      </c>
      <c r="L129" s="1" t="s">
        <v>248</v>
      </c>
      <c r="M129" s="1" t="s">
        <v>249</v>
      </c>
      <c r="N129" s="1" t="s">
        <v>51</v>
      </c>
      <c r="O129" s="1" t="s">
        <v>52</v>
      </c>
      <c r="P129" s="1" t="s">
        <v>23</v>
      </c>
      <c r="Q129" s="2">
        <v>40600</v>
      </c>
      <c r="R129" s="1" t="s">
        <v>24</v>
      </c>
      <c r="S129" s="1" t="s">
        <v>106</v>
      </c>
      <c r="T129">
        <v>9.1859242999999999</v>
      </c>
      <c r="U129">
        <v>45.465421900000003</v>
      </c>
      <c r="V129" s="2">
        <v>40595</v>
      </c>
      <c r="W129">
        <v>5</v>
      </c>
    </row>
    <row r="130" spans="1:23" x14ac:dyDescent="0.25">
      <c r="A130" s="1" t="s">
        <v>247</v>
      </c>
      <c r="B130" s="1" t="s">
        <v>6197</v>
      </c>
      <c r="C130">
        <v>0.4</v>
      </c>
      <c r="D130">
        <v>29</v>
      </c>
      <c r="E130">
        <v>-13</v>
      </c>
      <c r="F130">
        <v>1</v>
      </c>
      <c r="G130" s="1" t="s">
        <v>6053</v>
      </c>
      <c r="H130" s="1" t="s">
        <v>6062</v>
      </c>
      <c r="I130">
        <v>2</v>
      </c>
      <c r="J130">
        <v>21</v>
      </c>
      <c r="K130">
        <v>2011</v>
      </c>
      <c r="L130" s="1" t="s">
        <v>248</v>
      </c>
      <c r="M130" s="1" t="s">
        <v>249</v>
      </c>
      <c r="N130" s="1" t="s">
        <v>51</v>
      </c>
      <c r="O130" s="1" t="s">
        <v>52</v>
      </c>
      <c r="P130" s="1" t="s">
        <v>23</v>
      </c>
      <c r="Q130" s="2">
        <v>40600</v>
      </c>
      <c r="R130" s="1" t="s">
        <v>24</v>
      </c>
      <c r="S130" s="1" t="s">
        <v>106</v>
      </c>
      <c r="T130">
        <v>9.1859242999999999</v>
      </c>
      <c r="U130">
        <v>45.465421900000003</v>
      </c>
      <c r="V130" s="2">
        <v>40595</v>
      </c>
      <c r="W130">
        <v>5</v>
      </c>
    </row>
    <row r="131" spans="1:23" x14ac:dyDescent="0.25">
      <c r="A131" s="1" t="s">
        <v>247</v>
      </c>
      <c r="B131" s="1" t="s">
        <v>6198</v>
      </c>
      <c r="C131">
        <v>0.4</v>
      </c>
      <c r="D131">
        <v>30</v>
      </c>
      <c r="E131">
        <v>-5</v>
      </c>
      <c r="F131">
        <v>1</v>
      </c>
      <c r="G131" s="1" t="s">
        <v>6087</v>
      </c>
      <c r="H131" s="1" t="s">
        <v>6088</v>
      </c>
      <c r="I131">
        <v>2</v>
      </c>
      <c r="J131">
        <v>21</v>
      </c>
      <c r="K131">
        <v>2011</v>
      </c>
      <c r="L131" s="1" t="s">
        <v>248</v>
      </c>
      <c r="M131" s="1" t="s">
        <v>249</v>
      </c>
      <c r="N131" s="1" t="s">
        <v>51</v>
      </c>
      <c r="O131" s="1" t="s">
        <v>52</v>
      </c>
      <c r="P131" s="1" t="s">
        <v>23</v>
      </c>
      <c r="Q131" s="2">
        <v>40600</v>
      </c>
      <c r="R131" s="1" t="s">
        <v>24</v>
      </c>
      <c r="S131" s="1" t="s">
        <v>106</v>
      </c>
      <c r="T131">
        <v>9.1859242999999999</v>
      </c>
      <c r="U131">
        <v>45.465421900000003</v>
      </c>
      <c r="V131" s="2">
        <v>40595</v>
      </c>
      <c r="W131">
        <v>5</v>
      </c>
    </row>
    <row r="132" spans="1:23" x14ac:dyDescent="0.25">
      <c r="A132" s="1" t="s">
        <v>250</v>
      </c>
      <c r="B132" s="1" t="s">
        <v>6193</v>
      </c>
      <c r="C132">
        <v>0</v>
      </c>
      <c r="D132">
        <v>21</v>
      </c>
      <c r="E132">
        <v>6</v>
      </c>
      <c r="F132">
        <v>2</v>
      </c>
      <c r="G132" s="1" t="s">
        <v>6053</v>
      </c>
      <c r="H132" s="1" t="s">
        <v>6067</v>
      </c>
      <c r="I132">
        <v>2</v>
      </c>
      <c r="J132">
        <v>21</v>
      </c>
      <c r="K132">
        <v>2011</v>
      </c>
      <c r="L132" s="1" t="s">
        <v>251</v>
      </c>
      <c r="M132" s="1" t="s">
        <v>252</v>
      </c>
      <c r="N132" s="1" t="s">
        <v>216</v>
      </c>
      <c r="O132" s="1" t="s">
        <v>30</v>
      </c>
      <c r="P132" s="1" t="s">
        <v>23</v>
      </c>
      <c r="Q132" s="2">
        <v>40599</v>
      </c>
      <c r="R132" s="1" t="s">
        <v>24</v>
      </c>
      <c r="S132" s="1" t="s">
        <v>253</v>
      </c>
      <c r="T132">
        <v>8.5416939999999997</v>
      </c>
      <c r="U132">
        <v>47.376886599999999</v>
      </c>
      <c r="V132" s="2">
        <v>40595</v>
      </c>
      <c r="W132">
        <v>4</v>
      </c>
    </row>
    <row r="133" spans="1:23" x14ac:dyDescent="0.25">
      <c r="A133" s="1" t="s">
        <v>250</v>
      </c>
      <c r="B133" s="1" t="s">
        <v>6194</v>
      </c>
      <c r="C133">
        <v>0</v>
      </c>
      <c r="D133">
        <v>32</v>
      </c>
      <c r="E133">
        <v>8</v>
      </c>
      <c r="F133">
        <v>3</v>
      </c>
      <c r="G133" s="1" t="s">
        <v>6053</v>
      </c>
      <c r="H133" s="1" t="s">
        <v>6062</v>
      </c>
      <c r="I133">
        <v>2</v>
      </c>
      <c r="J133">
        <v>21</v>
      </c>
      <c r="K133">
        <v>2011</v>
      </c>
      <c r="L133" s="1" t="s">
        <v>251</v>
      </c>
      <c r="M133" s="1" t="s">
        <v>252</v>
      </c>
      <c r="N133" s="1" t="s">
        <v>216</v>
      </c>
      <c r="O133" s="1" t="s">
        <v>30</v>
      </c>
      <c r="P133" s="1" t="s">
        <v>23</v>
      </c>
      <c r="Q133" s="2">
        <v>40599</v>
      </c>
      <c r="R133" s="1" t="s">
        <v>24</v>
      </c>
      <c r="S133" s="1" t="s">
        <v>253</v>
      </c>
      <c r="T133">
        <v>8.5416939999999997</v>
      </c>
      <c r="U133">
        <v>47.376886599999999</v>
      </c>
      <c r="V133" s="2">
        <v>40595</v>
      </c>
      <c r="W133">
        <v>4</v>
      </c>
    </row>
    <row r="134" spans="1:23" x14ac:dyDescent="0.25">
      <c r="A134" s="1" t="s">
        <v>254</v>
      </c>
      <c r="B134" s="1" t="s">
        <v>6200</v>
      </c>
      <c r="C134">
        <v>0</v>
      </c>
      <c r="D134">
        <v>103</v>
      </c>
      <c r="E134">
        <v>30</v>
      </c>
      <c r="F134">
        <v>2</v>
      </c>
      <c r="G134" s="1" t="s">
        <v>6056</v>
      </c>
      <c r="H134" s="1" t="s">
        <v>6129</v>
      </c>
      <c r="I134">
        <v>2</v>
      </c>
      <c r="J134">
        <v>22</v>
      </c>
      <c r="K134">
        <v>2011</v>
      </c>
      <c r="L134" s="1" t="s">
        <v>255</v>
      </c>
      <c r="M134" s="1" t="s">
        <v>256</v>
      </c>
      <c r="N134" s="1" t="s">
        <v>51</v>
      </c>
      <c r="O134" s="1" t="s">
        <v>52</v>
      </c>
      <c r="P134" s="1" t="s">
        <v>23</v>
      </c>
      <c r="Q134" s="2">
        <v>40600</v>
      </c>
      <c r="R134" s="1" t="s">
        <v>24</v>
      </c>
      <c r="S134" s="1" t="s">
        <v>127</v>
      </c>
      <c r="T134">
        <v>11.1123634</v>
      </c>
      <c r="U134">
        <v>42.763525399999999</v>
      </c>
      <c r="V134" s="2">
        <v>40596</v>
      </c>
      <c r="W134">
        <v>4</v>
      </c>
    </row>
    <row r="135" spans="1:23" x14ac:dyDescent="0.25">
      <c r="A135" s="1" t="s">
        <v>254</v>
      </c>
      <c r="B135" s="1" t="s">
        <v>6201</v>
      </c>
      <c r="C135">
        <v>0</v>
      </c>
      <c r="D135">
        <v>41</v>
      </c>
      <c r="E135">
        <v>12</v>
      </c>
      <c r="F135">
        <v>3</v>
      </c>
      <c r="G135" s="1" t="s">
        <v>6053</v>
      </c>
      <c r="H135" s="1" t="s">
        <v>6081</v>
      </c>
      <c r="I135">
        <v>2</v>
      </c>
      <c r="J135">
        <v>22</v>
      </c>
      <c r="K135">
        <v>2011</v>
      </c>
      <c r="L135" s="1" t="s">
        <v>255</v>
      </c>
      <c r="M135" s="1" t="s">
        <v>256</v>
      </c>
      <c r="N135" s="1" t="s">
        <v>51</v>
      </c>
      <c r="O135" s="1" t="s">
        <v>52</v>
      </c>
      <c r="P135" s="1" t="s">
        <v>23</v>
      </c>
      <c r="Q135" s="2">
        <v>40600</v>
      </c>
      <c r="R135" s="1" t="s">
        <v>24</v>
      </c>
      <c r="S135" s="1" t="s">
        <v>127</v>
      </c>
      <c r="T135">
        <v>11.1123634</v>
      </c>
      <c r="U135">
        <v>42.763525399999999</v>
      </c>
      <c r="V135" s="2">
        <v>40596</v>
      </c>
      <c r="W135">
        <v>4</v>
      </c>
    </row>
    <row r="136" spans="1:23" x14ac:dyDescent="0.25">
      <c r="A136" s="1" t="s">
        <v>254</v>
      </c>
      <c r="B136" s="1" t="s">
        <v>6158</v>
      </c>
      <c r="C136">
        <v>0</v>
      </c>
      <c r="D136">
        <v>63</v>
      </c>
      <c r="E136">
        <v>8</v>
      </c>
      <c r="F136">
        <v>5</v>
      </c>
      <c r="G136" s="1" t="s">
        <v>6053</v>
      </c>
      <c r="H136" s="1" t="s">
        <v>6081</v>
      </c>
      <c r="I136">
        <v>2</v>
      </c>
      <c r="J136">
        <v>22</v>
      </c>
      <c r="K136">
        <v>2011</v>
      </c>
      <c r="L136" s="1" t="s">
        <v>255</v>
      </c>
      <c r="M136" s="1" t="s">
        <v>256</v>
      </c>
      <c r="N136" s="1" t="s">
        <v>51</v>
      </c>
      <c r="O136" s="1" t="s">
        <v>52</v>
      </c>
      <c r="P136" s="1" t="s">
        <v>23</v>
      </c>
      <c r="Q136" s="2">
        <v>40600</v>
      </c>
      <c r="R136" s="1" t="s">
        <v>24</v>
      </c>
      <c r="S136" s="1" t="s">
        <v>127</v>
      </c>
      <c r="T136">
        <v>11.1123634</v>
      </c>
      <c r="U136">
        <v>42.763525399999999</v>
      </c>
      <c r="V136" s="2">
        <v>40596</v>
      </c>
      <c r="W136">
        <v>4</v>
      </c>
    </row>
    <row r="137" spans="1:23" x14ac:dyDescent="0.25">
      <c r="A137" s="1" t="s">
        <v>254</v>
      </c>
      <c r="B137" s="1" t="s">
        <v>6202</v>
      </c>
      <c r="C137">
        <v>0</v>
      </c>
      <c r="D137">
        <v>23</v>
      </c>
      <c r="E137">
        <v>8</v>
      </c>
      <c r="F137">
        <v>2</v>
      </c>
      <c r="G137" s="1" t="s">
        <v>6053</v>
      </c>
      <c r="H137" s="1" t="s">
        <v>6081</v>
      </c>
      <c r="I137">
        <v>2</v>
      </c>
      <c r="J137">
        <v>22</v>
      </c>
      <c r="K137">
        <v>2011</v>
      </c>
      <c r="L137" s="1" t="s">
        <v>255</v>
      </c>
      <c r="M137" s="1" t="s">
        <v>256</v>
      </c>
      <c r="N137" s="1" t="s">
        <v>51</v>
      </c>
      <c r="O137" s="1" t="s">
        <v>52</v>
      </c>
      <c r="P137" s="1" t="s">
        <v>23</v>
      </c>
      <c r="Q137" s="2">
        <v>40600</v>
      </c>
      <c r="R137" s="1" t="s">
        <v>24</v>
      </c>
      <c r="S137" s="1" t="s">
        <v>127</v>
      </c>
      <c r="T137">
        <v>11.1123634</v>
      </c>
      <c r="U137">
        <v>42.763525399999999</v>
      </c>
      <c r="V137" s="2">
        <v>40596</v>
      </c>
      <c r="W137">
        <v>4</v>
      </c>
    </row>
    <row r="138" spans="1:23" x14ac:dyDescent="0.25">
      <c r="A138" s="1" t="s">
        <v>254</v>
      </c>
      <c r="B138" s="1" t="s">
        <v>6203</v>
      </c>
      <c r="C138">
        <v>0.4</v>
      </c>
      <c r="D138">
        <v>477</v>
      </c>
      <c r="E138">
        <v>40</v>
      </c>
      <c r="F138">
        <v>3</v>
      </c>
      <c r="G138" s="1" t="s">
        <v>6087</v>
      </c>
      <c r="H138" s="1" t="s">
        <v>6088</v>
      </c>
      <c r="I138">
        <v>2</v>
      </c>
      <c r="J138">
        <v>22</v>
      </c>
      <c r="K138">
        <v>2011</v>
      </c>
      <c r="L138" s="1" t="s">
        <v>255</v>
      </c>
      <c r="M138" s="1" t="s">
        <v>256</v>
      </c>
      <c r="N138" s="1" t="s">
        <v>51</v>
      </c>
      <c r="O138" s="1" t="s">
        <v>52</v>
      </c>
      <c r="P138" s="1" t="s">
        <v>23</v>
      </c>
      <c r="Q138" s="2">
        <v>40600</v>
      </c>
      <c r="R138" s="1" t="s">
        <v>24</v>
      </c>
      <c r="S138" s="1" t="s">
        <v>127</v>
      </c>
      <c r="T138">
        <v>11.1123634</v>
      </c>
      <c r="U138">
        <v>42.763525399999999</v>
      </c>
      <c r="V138" s="2">
        <v>40596</v>
      </c>
      <c r="W138">
        <v>4</v>
      </c>
    </row>
    <row r="139" spans="1:23" x14ac:dyDescent="0.25">
      <c r="A139" s="1" t="s">
        <v>257</v>
      </c>
      <c r="B139" s="1" t="s">
        <v>6199</v>
      </c>
      <c r="C139">
        <v>0</v>
      </c>
      <c r="D139">
        <v>10</v>
      </c>
      <c r="E139">
        <v>2</v>
      </c>
      <c r="F139">
        <v>2</v>
      </c>
      <c r="G139" s="1" t="s">
        <v>6053</v>
      </c>
      <c r="H139" s="1" t="s">
        <v>6081</v>
      </c>
      <c r="I139">
        <v>2</v>
      </c>
      <c r="J139">
        <v>22</v>
      </c>
      <c r="K139">
        <v>2011</v>
      </c>
      <c r="L139" s="1" t="s">
        <v>258</v>
      </c>
      <c r="M139" s="1" t="s">
        <v>243</v>
      </c>
      <c r="N139" s="1" t="s">
        <v>29</v>
      </c>
      <c r="O139" s="1" t="s">
        <v>30</v>
      </c>
      <c r="P139" s="1" t="s">
        <v>23</v>
      </c>
      <c r="Q139" s="2">
        <v>40598</v>
      </c>
      <c r="R139" s="1" t="s">
        <v>18</v>
      </c>
      <c r="S139" s="1" t="s">
        <v>114</v>
      </c>
      <c r="T139">
        <v>2.3522219</v>
      </c>
      <c r="U139">
        <v>48.856614</v>
      </c>
      <c r="V139" s="2">
        <v>40596</v>
      </c>
      <c r="W139">
        <v>2</v>
      </c>
    </row>
    <row r="140" spans="1:23" x14ac:dyDescent="0.25">
      <c r="A140" s="1" t="s">
        <v>259</v>
      </c>
      <c r="B140" s="1" t="s">
        <v>6204</v>
      </c>
      <c r="C140">
        <v>0.5</v>
      </c>
      <c r="D140">
        <v>185</v>
      </c>
      <c r="E140">
        <v>-93</v>
      </c>
      <c r="F140">
        <v>3</v>
      </c>
      <c r="G140" s="1" t="s">
        <v>6087</v>
      </c>
      <c r="H140" s="1" t="s">
        <v>6097</v>
      </c>
      <c r="I140">
        <v>2</v>
      </c>
      <c r="J140">
        <v>22</v>
      </c>
      <c r="K140">
        <v>2011</v>
      </c>
      <c r="L140" s="1" t="s">
        <v>260</v>
      </c>
      <c r="M140" s="1" t="s">
        <v>261</v>
      </c>
      <c r="N140" s="1" t="s">
        <v>262</v>
      </c>
      <c r="O140" s="1" t="s">
        <v>16</v>
      </c>
      <c r="P140" s="1" t="s">
        <v>23</v>
      </c>
      <c r="Q140" s="2">
        <v>40601</v>
      </c>
      <c r="R140" s="1" t="s">
        <v>24</v>
      </c>
      <c r="S140" s="1" t="s">
        <v>261</v>
      </c>
      <c r="T140">
        <v>-6.2603096999999996</v>
      </c>
      <c r="U140">
        <v>53.3498053</v>
      </c>
      <c r="V140" s="2">
        <v>40596</v>
      </c>
      <c r="W140">
        <v>5</v>
      </c>
    </row>
    <row r="141" spans="1:23" x14ac:dyDescent="0.25">
      <c r="A141" s="1" t="s">
        <v>263</v>
      </c>
      <c r="B141" s="1" t="s">
        <v>6205</v>
      </c>
      <c r="C141">
        <v>0.6</v>
      </c>
      <c r="D141">
        <v>47</v>
      </c>
      <c r="E141">
        <v>-60</v>
      </c>
      <c r="F141">
        <v>2</v>
      </c>
      <c r="G141" s="1" t="s">
        <v>6056</v>
      </c>
      <c r="H141" s="1" t="s">
        <v>6072</v>
      </c>
      <c r="I141">
        <v>2</v>
      </c>
      <c r="J141">
        <v>23</v>
      </c>
      <c r="K141">
        <v>2011</v>
      </c>
      <c r="L141" s="1" t="s">
        <v>264</v>
      </c>
      <c r="M141" s="1" t="s">
        <v>265</v>
      </c>
      <c r="N141" s="1" t="s">
        <v>51</v>
      </c>
      <c r="O141" s="1" t="s">
        <v>52</v>
      </c>
      <c r="P141" s="1" t="s">
        <v>35</v>
      </c>
      <c r="Q141" s="2">
        <v>40602</v>
      </c>
      <c r="R141" s="1" t="s">
        <v>24</v>
      </c>
      <c r="S141" s="1" t="s">
        <v>266</v>
      </c>
      <c r="T141">
        <v>12.4963655</v>
      </c>
      <c r="U141">
        <v>41.902783499999998</v>
      </c>
      <c r="V141" s="2">
        <v>40597</v>
      </c>
      <c r="W141">
        <v>5</v>
      </c>
    </row>
    <row r="142" spans="1:23" x14ac:dyDescent="0.25">
      <c r="A142" s="1" t="s">
        <v>267</v>
      </c>
      <c r="B142" s="1" t="s">
        <v>6206</v>
      </c>
      <c r="C142">
        <v>0</v>
      </c>
      <c r="D142">
        <v>2076</v>
      </c>
      <c r="E142">
        <v>104</v>
      </c>
      <c r="F142">
        <v>5</v>
      </c>
      <c r="G142" s="1" t="s">
        <v>6056</v>
      </c>
      <c r="H142" s="1" t="s">
        <v>6057</v>
      </c>
      <c r="I142">
        <v>2</v>
      </c>
      <c r="J142">
        <v>24</v>
      </c>
      <c r="K142">
        <v>2011</v>
      </c>
      <c r="L142" s="1" t="s">
        <v>268</v>
      </c>
      <c r="M142" s="1" t="s">
        <v>269</v>
      </c>
      <c r="N142" s="1" t="s">
        <v>122</v>
      </c>
      <c r="O142" s="1" t="s">
        <v>30</v>
      </c>
      <c r="P142" s="1" t="s">
        <v>35</v>
      </c>
      <c r="Q142" s="2">
        <v>40602</v>
      </c>
      <c r="R142" s="1" t="s">
        <v>24</v>
      </c>
      <c r="S142" s="1" t="s">
        <v>269</v>
      </c>
      <c r="T142">
        <v>4.8719853999999998</v>
      </c>
      <c r="U142">
        <v>50.467388300000003</v>
      </c>
      <c r="V142" s="2">
        <v>40598</v>
      </c>
      <c r="W142">
        <v>4</v>
      </c>
    </row>
    <row r="143" spans="1:23" x14ac:dyDescent="0.25">
      <c r="A143" s="1" t="s">
        <v>267</v>
      </c>
      <c r="B143" s="1" t="s">
        <v>6207</v>
      </c>
      <c r="C143">
        <v>0</v>
      </c>
      <c r="D143">
        <v>309</v>
      </c>
      <c r="E143">
        <v>77</v>
      </c>
      <c r="F143">
        <v>6</v>
      </c>
      <c r="G143" s="1" t="s">
        <v>6053</v>
      </c>
      <c r="H143" s="1" t="s">
        <v>6081</v>
      </c>
      <c r="I143">
        <v>2</v>
      </c>
      <c r="J143">
        <v>24</v>
      </c>
      <c r="K143">
        <v>2011</v>
      </c>
      <c r="L143" s="1" t="s">
        <v>268</v>
      </c>
      <c r="M143" s="1" t="s">
        <v>269</v>
      </c>
      <c r="N143" s="1" t="s">
        <v>122</v>
      </c>
      <c r="O143" s="1" t="s">
        <v>30</v>
      </c>
      <c r="P143" s="1" t="s">
        <v>35</v>
      </c>
      <c r="Q143" s="2">
        <v>40602</v>
      </c>
      <c r="R143" s="1" t="s">
        <v>24</v>
      </c>
      <c r="S143" s="1" t="s">
        <v>269</v>
      </c>
      <c r="T143">
        <v>4.8719853999999998</v>
      </c>
      <c r="U143">
        <v>50.467388300000003</v>
      </c>
      <c r="V143" s="2">
        <v>40598</v>
      </c>
      <c r="W143">
        <v>4</v>
      </c>
    </row>
    <row r="144" spans="1:23" x14ac:dyDescent="0.25">
      <c r="A144" s="1" t="s">
        <v>267</v>
      </c>
      <c r="B144" s="1" t="s">
        <v>6208</v>
      </c>
      <c r="C144">
        <v>0</v>
      </c>
      <c r="D144">
        <v>525</v>
      </c>
      <c r="E144">
        <v>58</v>
      </c>
      <c r="F144">
        <v>2</v>
      </c>
      <c r="G144" s="1" t="s">
        <v>6087</v>
      </c>
      <c r="H144" s="1" t="s">
        <v>6105</v>
      </c>
      <c r="I144">
        <v>2</v>
      </c>
      <c r="J144">
        <v>24</v>
      </c>
      <c r="K144">
        <v>2011</v>
      </c>
      <c r="L144" s="1" t="s">
        <v>268</v>
      </c>
      <c r="M144" s="1" t="s">
        <v>269</v>
      </c>
      <c r="N144" s="1" t="s">
        <v>122</v>
      </c>
      <c r="O144" s="1" t="s">
        <v>30</v>
      </c>
      <c r="P144" s="1" t="s">
        <v>35</v>
      </c>
      <c r="Q144" s="2">
        <v>40602</v>
      </c>
      <c r="R144" s="1" t="s">
        <v>24</v>
      </c>
      <c r="S144" s="1" t="s">
        <v>269</v>
      </c>
      <c r="T144">
        <v>4.8719853999999998</v>
      </c>
      <c r="U144">
        <v>50.467388300000003</v>
      </c>
      <c r="V144" s="2">
        <v>40598</v>
      </c>
      <c r="W144">
        <v>4</v>
      </c>
    </row>
    <row r="145" spans="1:23" x14ac:dyDescent="0.25">
      <c r="A145" s="1" t="s">
        <v>270</v>
      </c>
      <c r="B145" s="1" t="s">
        <v>6209</v>
      </c>
      <c r="C145">
        <v>0.2</v>
      </c>
      <c r="D145">
        <v>533</v>
      </c>
      <c r="E145">
        <v>0</v>
      </c>
      <c r="F145">
        <v>6</v>
      </c>
      <c r="G145" s="1" t="s">
        <v>6056</v>
      </c>
      <c r="H145" s="1" t="s">
        <v>6129</v>
      </c>
      <c r="I145">
        <v>2</v>
      </c>
      <c r="J145">
        <v>26</v>
      </c>
      <c r="K145">
        <v>2011</v>
      </c>
      <c r="L145" s="1" t="s">
        <v>271</v>
      </c>
      <c r="M145" s="1" t="s">
        <v>272</v>
      </c>
      <c r="N145" s="1" t="s">
        <v>79</v>
      </c>
      <c r="O145" s="1" t="s">
        <v>30</v>
      </c>
      <c r="P145" s="1" t="s">
        <v>23</v>
      </c>
      <c r="Q145" s="2">
        <v>40606</v>
      </c>
      <c r="R145" s="1" t="s">
        <v>24</v>
      </c>
      <c r="S145" s="1" t="s">
        <v>273</v>
      </c>
      <c r="T145">
        <v>4.7510424999999996</v>
      </c>
      <c r="U145">
        <v>52.457965899999998</v>
      </c>
      <c r="V145" s="2">
        <v>40600</v>
      </c>
      <c r="W145">
        <v>6</v>
      </c>
    </row>
    <row r="146" spans="1:23" x14ac:dyDescent="0.25">
      <c r="A146" s="1" t="s">
        <v>270</v>
      </c>
      <c r="B146" s="1" t="s">
        <v>6210</v>
      </c>
      <c r="C146">
        <v>0.5</v>
      </c>
      <c r="D146">
        <v>120</v>
      </c>
      <c r="E146">
        <v>-41</v>
      </c>
      <c r="F146">
        <v>3</v>
      </c>
      <c r="G146" s="1" t="s">
        <v>6087</v>
      </c>
      <c r="H146" s="1" t="s">
        <v>6097</v>
      </c>
      <c r="I146">
        <v>2</v>
      </c>
      <c r="J146">
        <v>26</v>
      </c>
      <c r="K146">
        <v>2011</v>
      </c>
      <c r="L146" s="1" t="s">
        <v>271</v>
      </c>
      <c r="M146" s="1" t="s">
        <v>272</v>
      </c>
      <c r="N146" s="1" t="s">
        <v>79</v>
      </c>
      <c r="O146" s="1" t="s">
        <v>30</v>
      </c>
      <c r="P146" s="1" t="s">
        <v>23</v>
      </c>
      <c r="Q146" s="2">
        <v>40606</v>
      </c>
      <c r="R146" s="1" t="s">
        <v>24</v>
      </c>
      <c r="S146" s="1" t="s">
        <v>273</v>
      </c>
      <c r="T146">
        <v>4.7510424999999996</v>
      </c>
      <c r="U146">
        <v>52.457965899999998</v>
      </c>
      <c r="V146" s="2">
        <v>40600</v>
      </c>
      <c r="W146">
        <v>6</v>
      </c>
    </row>
    <row r="147" spans="1:23" x14ac:dyDescent="0.25">
      <c r="A147" s="1" t="s">
        <v>274</v>
      </c>
      <c r="B147" s="1" t="s">
        <v>6211</v>
      </c>
      <c r="C147">
        <v>0</v>
      </c>
      <c r="D147">
        <v>147</v>
      </c>
      <c r="E147">
        <v>0</v>
      </c>
      <c r="F147">
        <v>12</v>
      </c>
      <c r="G147" s="1" t="s">
        <v>6053</v>
      </c>
      <c r="H147" s="1" t="s">
        <v>6059</v>
      </c>
      <c r="I147">
        <v>3</v>
      </c>
      <c r="J147">
        <v>1</v>
      </c>
      <c r="K147">
        <v>2011</v>
      </c>
      <c r="L147" s="1" t="s">
        <v>275</v>
      </c>
      <c r="M147" s="1" t="s">
        <v>276</v>
      </c>
      <c r="N147" s="1" t="s">
        <v>68</v>
      </c>
      <c r="O147" s="1" t="s">
        <v>30</v>
      </c>
      <c r="P147" s="1" t="s">
        <v>17</v>
      </c>
      <c r="Q147" s="2">
        <v>40606</v>
      </c>
      <c r="R147" s="1" t="s">
        <v>18</v>
      </c>
      <c r="S147" s="1" t="s">
        <v>118</v>
      </c>
      <c r="T147">
        <v>7.2162363000000003</v>
      </c>
      <c r="U147">
        <v>51.481844500000001</v>
      </c>
      <c r="V147" s="2">
        <v>40603</v>
      </c>
      <c r="W147">
        <v>3</v>
      </c>
    </row>
    <row r="148" spans="1:23" x14ac:dyDescent="0.25">
      <c r="A148" s="1" t="s">
        <v>274</v>
      </c>
      <c r="B148" s="1" t="s">
        <v>6212</v>
      </c>
      <c r="C148">
        <v>0.1</v>
      </c>
      <c r="D148">
        <v>102</v>
      </c>
      <c r="E148">
        <v>35</v>
      </c>
      <c r="F148">
        <v>2</v>
      </c>
      <c r="G148" s="1" t="s">
        <v>6053</v>
      </c>
      <c r="H148" s="1" t="s">
        <v>6062</v>
      </c>
      <c r="I148">
        <v>3</v>
      </c>
      <c r="J148">
        <v>1</v>
      </c>
      <c r="K148">
        <v>2011</v>
      </c>
      <c r="L148" s="1" t="s">
        <v>275</v>
      </c>
      <c r="M148" s="1" t="s">
        <v>276</v>
      </c>
      <c r="N148" s="1" t="s">
        <v>68</v>
      </c>
      <c r="O148" s="1" t="s">
        <v>30</v>
      </c>
      <c r="P148" s="1" t="s">
        <v>17</v>
      </c>
      <c r="Q148" s="2">
        <v>40606</v>
      </c>
      <c r="R148" s="1" t="s">
        <v>18</v>
      </c>
      <c r="S148" s="1" t="s">
        <v>118</v>
      </c>
      <c r="T148">
        <v>7.2162363000000003</v>
      </c>
      <c r="U148">
        <v>51.481844500000001</v>
      </c>
      <c r="V148" s="2">
        <v>40603</v>
      </c>
      <c r="W148">
        <v>3</v>
      </c>
    </row>
    <row r="149" spans="1:23" x14ac:dyDescent="0.25">
      <c r="A149" s="1" t="s">
        <v>274</v>
      </c>
      <c r="B149" s="1" t="s">
        <v>6213</v>
      </c>
      <c r="C149">
        <v>0</v>
      </c>
      <c r="D149">
        <v>47</v>
      </c>
      <c r="E149">
        <v>13</v>
      </c>
      <c r="F149">
        <v>1</v>
      </c>
      <c r="G149" s="1" t="s">
        <v>6087</v>
      </c>
      <c r="H149" s="1" t="s">
        <v>6088</v>
      </c>
      <c r="I149">
        <v>3</v>
      </c>
      <c r="J149">
        <v>1</v>
      </c>
      <c r="K149">
        <v>2011</v>
      </c>
      <c r="L149" s="1" t="s">
        <v>275</v>
      </c>
      <c r="M149" s="1" t="s">
        <v>276</v>
      </c>
      <c r="N149" s="1" t="s">
        <v>68</v>
      </c>
      <c r="O149" s="1" t="s">
        <v>30</v>
      </c>
      <c r="P149" s="1" t="s">
        <v>17</v>
      </c>
      <c r="Q149" s="2">
        <v>40606</v>
      </c>
      <c r="R149" s="1" t="s">
        <v>18</v>
      </c>
      <c r="S149" s="1" t="s">
        <v>118</v>
      </c>
      <c r="T149">
        <v>7.2162363000000003</v>
      </c>
      <c r="U149">
        <v>51.481844500000001</v>
      </c>
      <c r="V149" s="2">
        <v>40603</v>
      </c>
      <c r="W149">
        <v>3</v>
      </c>
    </row>
    <row r="150" spans="1:23" x14ac:dyDescent="0.25">
      <c r="A150" s="1" t="s">
        <v>277</v>
      </c>
      <c r="B150" s="1" t="s">
        <v>6220</v>
      </c>
      <c r="C150">
        <v>0</v>
      </c>
      <c r="D150">
        <v>107</v>
      </c>
      <c r="E150">
        <v>30</v>
      </c>
      <c r="F150">
        <v>4</v>
      </c>
      <c r="G150" s="1" t="s">
        <v>6053</v>
      </c>
      <c r="H150" s="1" t="s">
        <v>6059</v>
      </c>
      <c r="I150">
        <v>3</v>
      </c>
      <c r="J150">
        <v>1</v>
      </c>
      <c r="K150">
        <v>2011</v>
      </c>
      <c r="L150" s="1" t="s">
        <v>278</v>
      </c>
      <c r="M150" s="1" t="s">
        <v>279</v>
      </c>
      <c r="N150" s="1" t="s">
        <v>29</v>
      </c>
      <c r="O150" s="1" t="s">
        <v>30</v>
      </c>
      <c r="P150" s="1" t="s">
        <v>23</v>
      </c>
      <c r="Q150" s="2">
        <v>40610</v>
      </c>
      <c r="R150" s="1" t="s">
        <v>24</v>
      </c>
      <c r="S150" s="1" t="s">
        <v>183</v>
      </c>
      <c r="T150">
        <v>7.3585120000000002</v>
      </c>
      <c r="U150">
        <v>48.079358900000003</v>
      </c>
      <c r="V150" s="2">
        <v>40603</v>
      </c>
      <c r="W150">
        <v>7</v>
      </c>
    </row>
    <row r="151" spans="1:23" x14ac:dyDescent="0.25">
      <c r="A151" s="1" t="s">
        <v>280</v>
      </c>
      <c r="B151" s="1" t="s">
        <v>6217</v>
      </c>
      <c r="C151">
        <v>0</v>
      </c>
      <c r="D151">
        <v>1314</v>
      </c>
      <c r="E151">
        <v>342</v>
      </c>
      <c r="F151">
        <v>3</v>
      </c>
      <c r="G151" s="1" t="s">
        <v>6056</v>
      </c>
      <c r="H151" s="1" t="s">
        <v>6057</v>
      </c>
      <c r="I151">
        <v>3</v>
      </c>
      <c r="J151">
        <v>1</v>
      </c>
      <c r="K151">
        <v>2011</v>
      </c>
      <c r="L151" s="1" t="s">
        <v>281</v>
      </c>
      <c r="M151" s="1" t="s">
        <v>282</v>
      </c>
      <c r="N151" s="1" t="s">
        <v>22</v>
      </c>
      <c r="O151" s="1" t="s">
        <v>16</v>
      </c>
      <c r="P151" s="1" t="s">
        <v>35</v>
      </c>
      <c r="Q151" s="2">
        <v>40608</v>
      </c>
      <c r="R151" s="1" t="s">
        <v>24</v>
      </c>
      <c r="S151" s="1" t="s">
        <v>25</v>
      </c>
      <c r="T151">
        <v>-0.75261500000000003</v>
      </c>
      <c r="U151">
        <v>51.286893900000003</v>
      </c>
      <c r="V151" s="2">
        <v>40603</v>
      </c>
      <c r="W151">
        <v>5</v>
      </c>
    </row>
    <row r="152" spans="1:23" x14ac:dyDescent="0.25">
      <c r="A152" s="1" t="s">
        <v>280</v>
      </c>
      <c r="B152" s="1" t="s">
        <v>6218</v>
      </c>
      <c r="C152">
        <v>0</v>
      </c>
      <c r="D152">
        <v>705</v>
      </c>
      <c r="E152">
        <v>289</v>
      </c>
      <c r="F152">
        <v>5</v>
      </c>
      <c r="G152" s="1" t="s">
        <v>6056</v>
      </c>
      <c r="H152" s="1" t="s">
        <v>6072</v>
      </c>
      <c r="I152">
        <v>3</v>
      </c>
      <c r="J152">
        <v>1</v>
      </c>
      <c r="K152">
        <v>2011</v>
      </c>
      <c r="L152" s="1" t="s">
        <v>281</v>
      </c>
      <c r="M152" s="1" t="s">
        <v>282</v>
      </c>
      <c r="N152" s="1" t="s">
        <v>22</v>
      </c>
      <c r="O152" s="1" t="s">
        <v>16</v>
      </c>
      <c r="P152" s="1" t="s">
        <v>35</v>
      </c>
      <c r="Q152" s="2">
        <v>40608</v>
      </c>
      <c r="R152" s="1" t="s">
        <v>24</v>
      </c>
      <c r="S152" s="1" t="s">
        <v>25</v>
      </c>
      <c r="T152">
        <v>-0.75261500000000003</v>
      </c>
      <c r="U152">
        <v>51.286893900000003</v>
      </c>
      <c r="V152" s="2">
        <v>40603</v>
      </c>
      <c r="W152">
        <v>5</v>
      </c>
    </row>
    <row r="153" spans="1:23" x14ac:dyDescent="0.25">
      <c r="A153" s="1" t="s">
        <v>280</v>
      </c>
      <c r="B153" s="1" t="s">
        <v>6219</v>
      </c>
      <c r="C153">
        <v>0</v>
      </c>
      <c r="D153">
        <v>195</v>
      </c>
      <c r="E153">
        <v>35</v>
      </c>
      <c r="F153">
        <v>4</v>
      </c>
      <c r="G153" s="1" t="s">
        <v>6053</v>
      </c>
      <c r="H153" s="1" t="s">
        <v>6059</v>
      </c>
      <c r="I153">
        <v>3</v>
      </c>
      <c r="J153">
        <v>1</v>
      </c>
      <c r="K153">
        <v>2011</v>
      </c>
      <c r="L153" s="1" t="s">
        <v>281</v>
      </c>
      <c r="M153" s="1" t="s">
        <v>282</v>
      </c>
      <c r="N153" s="1" t="s">
        <v>22</v>
      </c>
      <c r="O153" s="1" t="s">
        <v>16</v>
      </c>
      <c r="P153" s="1" t="s">
        <v>35</v>
      </c>
      <c r="Q153" s="2">
        <v>40608</v>
      </c>
      <c r="R153" s="1" t="s">
        <v>24</v>
      </c>
      <c r="S153" s="1" t="s">
        <v>25</v>
      </c>
      <c r="T153">
        <v>-0.75261500000000003</v>
      </c>
      <c r="U153">
        <v>51.286893900000003</v>
      </c>
      <c r="V153" s="2">
        <v>40603</v>
      </c>
      <c r="W153">
        <v>5</v>
      </c>
    </row>
    <row r="154" spans="1:23" x14ac:dyDescent="0.25">
      <c r="A154" s="1" t="s">
        <v>280</v>
      </c>
      <c r="B154" s="1" t="s">
        <v>6093</v>
      </c>
      <c r="C154">
        <v>0</v>
      </c>
      <c r="D154">
        <v>37</v>
      </c>
      <c r="E154">
        <v>10</v>
      </c>
      <c r="F154">
        <v>3</v>
      </c>
      <c r="G154" s="1" t="s">
        <v>6053</v>
      </c>
      <c r="H154" s="1" t="s">
        <v>6059</v>
      </c>
      <c r="I154">
        <v>3</v>
      </c>
      <c r="J154">
        <v>1</v>
      </c>
      <c r="K154">
        <v>2011</v>
      </c>
      <c r="L154" s="1" t="s">
        <v>281</v>
      </c>
      <c r="M154" s="1" t="s">
        <v>282</v>
      </c>
      <c r="N154" s="1" t="s">
        <v>22</v>
      </c>
      <c r="O154" s="1" t="s">
        <v>16</v>
      </c>
      <c r="P154" s="1" t="s">
        <v>35</v>
      </c>
      <c r="Q154" s="2">
        <v>40608</v>
      </c>
      <c r="R154" s="1" t="s">
        <v>24</v>
      </c>
      <c r="S154" s="1" t="s">
        <v>25</v>
      </c>
      <c r="T154">
        <v>-0.75261500000000003</v>
      </c>
      <c r="U154">
        <v>51.286893900000003</v>
      </c>
      <c r="V154" s="2">
        <v>40603</v>
      </c>
      <c r="W154">
        <v>5</v>
      </c>
    </row>
    <row r="155" spans="1:23" x14ac:dyDescent="0.25">
      <c r="A155" s="1" t="s">
        <v>283</v>
      </c>
      <c r="B155" s="1" t="s">
        <v>6216</v>
      </c>
      <c r="C155">
        <v>0.1</v>
      </c>
      <c r="D155">
        <v>151</v>
      </c>
      <c r="E155">
        <v>-5</v>
      </c>
      <c r="F155">
        <v>2</v>
      </c>
      <c r="G155" s="1" t="s">
        <v>6087</v>
      </c>
      <c r="H155" s="1" t="s">
        <v>6115</v>
      </c>
      <c r="I155">
        <v>3</v>
      </c>
      <c r="J155">
        <v>1</v>
      </c>
      <c r="K155">
        <v>2011</v>
      </c>
      <c r="L155" s="1" t="s">
        <v>171</v>
      </c>
      <c r="M155" s="1" t="s">
        <v>284</v>
      </c>
      <c r="N155" s="1" t="s">
        <v>68</v>
      </c>
      <c r="O155" s="1" t="s">
        <v>30</v>
      </c>
      <c r="P155" s="1" t="s">
        <v>35</v>
      </c>
      <c r="Q155" s="2">
        <v>40607</v>
      </c>
      <c r="R155" s="1" t="s">
        <v>24</v>
      </c>
      <c r="S155" s="1" t="s">
        <v>284</v>
      </c>
      <c r="T155">
        <v>13.404954</v>
      </c>
      <c r="U155">
        <v>52.520006600000002</v>
      </c>
      <c r="V155" s="2">
        <v>40603</v>
      </c>
      <c r="W155">
        <v>4</v>
      </c>
    </row>
    <row r="156" spans="1:23" x14ac:dyDescent="0.25">
      <c r="A156" s="1" t="s">
        <v>285</v>
      </c>
      <c r="B156" s="1" t="s">
        <v>6085</v>
      </c>
      <c r="C156">
        <v>0</v>
      </c>
      <c r="D156">
        <v>18</v>
      </c>
      <c r="E156">
        <v>3</v>
      </c>
      <c r="F156">
        <v>2</v>
      </c>
      <c r="G156" s="1" t="s">
        <v>6053</v>
      </c>
      <c r="H156" s="1" t="s">
        <v>6081</v>
      </c>
      <c r="I156">
        <v>3</v>
      </c>
      <c r="J156">
        <v>1</v>
      </c>
      <c r="K156">
        <v>2011</v>
      </c>
      <c r="L156" s="1" t="s">
        <v>286</v>
      </c>
      <c r="M156" s="1" t="s">
        <v>265</v>
      </c>
      <c r="N156" s="1" t="s">
        <v>51</v>
      </c>
      <c r="O156" s="1" t="s">
        <v>52</v>
      </c>
      <c r="P156" s="1" t="s">
        <v>23</v>
      </c>
      <c r="Q156" s="2">
        <v>40607</v>
      </c>
      <c r="R156" s="1" t="s">
        <v>24</v>
      </c>
      <c r="S156" s="1" t="s">
        <v>266</v>
      </c>
      <c r="T156">
        <v>12.4963655</v>
      </c>
      <c r="U156">
        <v>41.902783499999998</v>
      </c>
      <c r="V156" s="2">
        <v>40603</v>
      </c>
      <c r="W156">
        <v>4</v>
      </c>
    </row>
    <row r="157" spans="1:23" x14ac:dyDescent="0.25">
      <c r="A157" s="1" t="s">
        <v>287</v>
      </c>
      <c r="B157" s="1" t="s">
        <v>6214</v>
      </c>
      <c r="C157">
        <v>0.2</v>
      </c>
      <c r="D157">
        <v>364</v>
      </c>
      <c r="E157">
        <v>45</v>
      </c>
      <c r="F157">
        <v>8</v>
      </c>
      <c r="G157" s="1" t="s">
        <v>6053</v>
      </c>
      <c r="H157" s="1" t="s">
        <v>6099</v>
      </c>
      <c r="I157">
        <v>3</v>
      </c>
      <c r="J157">
        <v>1</v>
      </c>
      <c r="K157">
        <v>2011</v>
      </c>
      <c r="L157" s="1" t="s">
        <v>288</v>
      </c>
      <c r="M157" s="1" t="s">
        <v>284</v>
      </c>
      <c r="N157" s="1" t="s">
        <v>68</v>
      </c>
      <c r="O157" s="1" t="s">
        <v>30</v>
      </c>
      <c r="P157" s="1" t="s">
        <v>23</v>
      </c>
      <c r="Q157" s="2">
        <v>40607</v>
      </c>
      <c r="R157" s="1" t="s">
        <v>24</v>
      </c>
      <c r="S157" s="1" t="s">
        <v>284</v>
      </c>
      <c r="T157">
        <v>13.404954</v>
      </c>
      <c r="U157">
        <v>52.520006600000002</v>
      </c>
      <c r="V157" s="2">
        <v>40603</v>
      </c>
      <c r="W157">
        <v>4</v>
      </c>
    </row>
    <row r="158" spans="1:23" x14ac:dyDescent="0.25">
      <c r="A158" s="1" t="s">
        <v>287</v>
      </c>
      <c r="B158" s="1" t="s">
        <v>6110</v>
      </c>
      <c r="C158">
        <v>0.2</v>
      </c>
      <c r="D158">
        <v>63</v>
      </c>
      <c r="E158">
        <v>24</v>
      </c>
      <c r="F158">
        <v>3</v>
      </c>
      <c r="G158" s="1" t="s">
        <v>6053</v>
      </c>
      <c r="H158" s="1" t="s">
        <v>6062</v>
      </c>
      <c r="I158">
        <v>3</v>
      </c>
      <c r="J158">
        <v>1</v>
      </c>
      <c r="K158">
        <v>2011</v>
      </c>
      <c r="L158" s="1" t="s">
        <v>288</v>
      </c>
      <c r="M158" s="1" t="s">
        <v>284</v>
      </c>
      <c r="N158" s="1" t="s">
        <v>68</v>
      </c>
      <c r="O158" s="1" t="s">
        <v>30</v>
      </c>
      <c r="P158" s="1" t="s">
        <v>23</v>
      </c>
      <c r="Q158" s="2">
        <v>40607</v>
      </c>
      <c r="R158" s="1" t="s">
        <v>24</v>
      </c>
      <c r="S158" s="1" t="s">
        <v>284</v>
      </c>
      <c r="T158">
        <v>13.404954</v>
      </c>
      <c r="U158">
        <v>52.520006600000002</v>
      </c>
      <c r="V158" s="2">
        <v>40603</v>
      </c>
      <c r="W158">
        <v>4</v>
      </c>
    </row>
    <row r="159" spans="1:23" x14ac:dyDescent="0.25">
      <c r="A159" s="1" t="s">
        <v>287</v>
      </c>
      <c r="B159" s="1" t="s">
        <v>6215</v>
      </c>
      <c r="C159">
        <v>0.2</v>
      </c>
      <c r="D159">
        <v>118</v>
      </c>
      <c r="E159">
        <v>37</v>
      </c>
      <c r="F159">
        <v>3</v>
      </c>
      <c r="G159" s="1" t="s">
        <v>6053</v>
      </c>
      <c r="H159" s="1" t="s">
        <v>6062</v>
      </c>
      <c r="I159">
        <v>3</v>
      </c>
      <c r="J159">
        <v>1</v>
      </c>
      <c r="K159">
        <v>2011</v>
      </c>
      <c r="L159" s="1" t="s">
        <v>288</v>
      </c>
      <c r="M159" s="1" t="s">
        <v>284</v>
      </c>
      <c r="N159" s="1" t="s">
        <v>68</v>
      </c>
      <c r="O159" s="1" t="s">
        <v>30</v>
      </c>
      <c r="P159" s="1" t="s">
        <v>23</v>
      </c>
      <c r="Q159" s="2">
        <v>40607</v>
      </c>
      <c r="R159" s="1" t="s">
        <v>24</v>
      </c>
      <c r="S159" s="1" t="s">
        <v>284</v>
      </c>
      <c r="T159">
        <v>13.404954</v>
      </c>
      <c r="U159">
        <v>52.520006600000002</v>
      </c>
      <c r="V159" s="2">
        <v>40603</v>
      </c>
      <c r="W159">
        <v>4</v>
      </c>
    </row>
    <row r="160" spans="1:23" x14ac:dyDescent="0.25">
      <c r="A160" s="1" t="s">
        <v>289</v>
      </c>
      <c r="B160" s="1" t="s">
        <v>6221</v>
      </c>
      <c r="C160">
        <v>0</v>
      </c>
      <c r="D160">
        <v>58</v>
      </c>
      <c r="E160">
        <v>29</v>
      </c>
      <c r="F160">
        <v>3</v>
      </c>
      <c r="G160" s="1" t="s">
        <v>6053</v>
      </c>
      <c r="H160" s="1" t="s">
        <v>6067</v>
      </c>
      <c r="I160">
        <v>3</v>
      </c>
      <c r="J160">
        <v>3</v>
      </c>
      <c r="K160">
        <v>2011</v>
      </c>
      <c r="L160" s="1" t="s">
        <v>290</v>
      </c>
      <c r="M160" s="1" t="s">
        <v>291</v>
      </c>
      <c r="N160" s="1" t="s">
        <v>51</v>
      </c>
      <c r="O160" s="1" t="s">
        <v>52</v>
      </c>
      <c r="P160" s="1" t="s">
        <v>23</v>
      </c>
      <c r="Q160" s="2">
        <v>40611</v>
      </c>
      <c r="R160" s="1" t="s">
        <v>24</v>
      </c>
      <c r="S160" s="1" t="s">
        <v>134</v>
      </c>
      <c r="T160">
        <v>12.5695158</v>
      </c>
      <c r="U160">
        <v>44.067828800000001</v>
      </c>
      <c r="V160" s="2">
        <v>40605</v>
      </c>
      <c r="W160">
        <v>6</v>
      </c>
    </row>
    <row r="161" spans="1:23" x14ac:dyDescent="0.25">
      <c r="A161" s="1" t="s">
        <v>292</v>
      </c>
      <c r="B161" s="1" t="s">
        <v>6222</v>
      </c>
      <c r="C161">
        <v>0</v>
      </c>
      <c r="D161">
        <v>108</v>
      </c>
      <c r="E161">
        <v>37</v>
      </c>
      <c r="F161">
        <v>2</v>
      </c>
      <c r="G161" s="1" t="s">
        <v>6053</v>
      </c>
      <c r="H161" s="1" t="s">
        <v>6059</v>
      </c>
      <c r="I161">
        <v>3</v>
      </c>
      <c r="J161">
        <v>7</v>
      </c>
      <c r="K161">
        <v>2011</v>
      </c>
      <c r="L161" s="1" t="s">
        <v>293</v>
      </c>
      <c r="M161" s="1" t="s">
        <v>243</v>
      </c>
      <c r="N161" s="1" t="s">
        <v>29</v>
      </c>
      <c r="O161" s="1" t="s">
        <v>30</v>
      </c>
      <c r="P161" s="1" t="s">
        <v>23</v>
      </c>
      <c r="Q161" s="2">
        <v>40610</v>
      </c>
      <c r="R161" s="1" t="s">
        <v>39</v>
      </c>
      <c r="S161" s="1" t="s">
        <v>114</v>
      </c>
      <c r="T161">
        <v>2.3522219</v>
      </c>
      <c r="U161">
        <v>48.856614</v>
      </c>
      <c r="V161" s="2">
        <v>40609</v>
      </c>
      <c r="W161">
        <v>1</v>
      </c>
    </row>
    <row r="162" spans="1:23" x14ac:dyDescent="0.25">
      <c r="A162" s="1" t="s">
        <v>294</v>
      </c>
      <c r="B162" s="1" t="s">
        <v>6223</v>
      </c>
      <c r="C162">
        <v>0</v>
      </c>
      <c r="D162">
        <v>117</v>
      </c>
      <c r="E162">
        <v>15</v>
      </c>
      <c r="F162">
        <v>7</v>
      </c>
      <c r="G162" s="1" t="s">
        <v>6053</v>
      </c>
      <c r="H162" s="1" t="s">
        <v>6067</v>
      </c>
      <c r="I162">
        <v>3</v>
      </c>
      <c r="J162">
        <v>8</v>
      </c>
      <c r="K162">
        <v>2011</v>
      </c>
      <c r="L162" s="1" t="s">
        <v>295</v>
      </c>
      <c r="M162" s="1" t="s">
        <v>296</v>
      </c>
      <c r="N162" s="1" t="s">
        <v>68</v>
      </c>
      <c r="O162" s="1" t="s">
        <v>30</v>
      </c>
      <c r="P162" s="1" t="s">
        <v>23</v>
      </c>
      <c r="Q162" s="2">
        <v>40615</v>
      </c>
      <c r="R162" s="1" t="s">
        <v>24</v>
      </c>
      <c r="S162" s="1" t="s">
        <v>297</v>
      </c>
      <c r="T162">
        <v>8.2285242000000007</v>
      </c>
      <c r="U162">
        <v>48.765639999999998</v>
      </c>
      <c r="V162" s="2">
        <v>40610</v>
      </c>
      <c r="W162">
        <v>5</v>
      </c>
    </row>
    <row r="163" spans="1:23" x14ac:dyDescent="0.25">
      <c r="A163" s="1" t="s">
        <v>298</v>
      </c>
      <c r="B163" s="1" t="s">
        <v>6224</v>
      </c>
      <c r="C163">
        <v>0</v>
      </c>
      <c r="D163">
        <v>97</v>
      </c>
      <c r="E163">
        <v>37</v>
      </c>
      <c r="F163">
        <v>3</v>
      </c>
      <c r="G163" s="1" t="s">
        <v>6053</v>
      </c>
      <c r="H163" s="1" t="s">
        <v>6059</v>
      </c>
      <c r="I163">
        <v>3</v>
      </c>
      <c r="J163">
        <v>9</v>
      </c>
      <c r="K163">
        <v>2011</v>
      </c>
      <c r="L163" s="1" t="s">
        <v>299</v>
      </c>
      <c r="M163" s="1" t="s">
        <v>143</v>
      </c>
      <c r="N163" s="1" t="s">
        <v>60</v>
      </c>
      <c r="O163" s="1" t="s">
        <v>52</v>
      </c>
      <c r="P163" s="1" t="s">
        <v>23</v>
      </c>
      <c r="Q163" s="2">
        <v>40614</v>
      </c>
      <c r="R163" s="1" t="s">
        <v>39</v>
      </c>
      <c r="S163" s="1" t="s">
        <v>143</v>
      </c>
      <c r="T163">
        <v>-3.7037901999999998</v>
      </c>
      <c r="U163">
        <v>40.416775399999999</v>
      </c>
      <c r="V163" s="2">
        <v>40611</v>
      </c>
      <c r="W163">
        <v>3</v>
      </c>
    </row>
    <row r="164" spans="1:23" x14ac:dyDescent="0.25">
      <c r="A164" s="1" t="s">
        <v>298</v>
      </c>
      <c r="B164" s="1" t="s">
        <v>6225</v>
      </c>
      <c r="C164">
        <v>0</v>
      </c>
      <c r="D164">
        <v>94</v>
      </c>
      <c r="E164">
        <v>21</v>
      </c>
      <c r="F164">
        <v>2</v>
      </c>
      <c r="G164" s="1" t="s">
        <v>6053</v>
      </c>
      <c r="H164" s="1" t="s">
        <v>6112</v>
      </c>
      <c r="I164">
        <v>3</v>
      </c>
      <c r="J164">
        <v>9</v>
      </c>
      <c r="K164">
        <v>2011</v>
      </c>
      <c r="L164" s="1" t="s">
        <v>299</v>
      </c>
      <c r="M164" s="1" t="s">
        <v>143</v>
      </c>
      <c r="N164" s="1" t="s">
        <v>60</v>
      </c>
      <c r="O164" s="1" t="s">
        <v>52</v>
      </c>
      <c r="P164" s="1" t="s">
        <v>23</v>
      </c>
      <c r="Q164" s="2">
        <v>40614</v>
      </c>
      <c r="R164" s="1" t="s">
        <v>39</v>
      </c>
      <c r="S164" s="1" t="s">
        <v>143</v>
      </c>
      <c r="T164">
        <v>-3.7037901999999998</v>
      </c>
      <c r="U164">
        <v>40.416775399999999</v>
      </c>
      <c r="V164" s="2">
        <v>40611</v>
      </c>
      <c r="W164">
        <v>3</v>
      </c>
    </row>
    <row r="165" spans="1:23" x14ac:dyDescent="0.25">
      <c r="A165" s="1" t="s">
        <v>298</v>
      </c>
      <c r="B165" s="1" t="s">
        <v>6226</v>
      </c>
      <c r="C165">
        <v>0.1</v>
      </c>
      <c r="D165">
        <v>104</v>
      </c>
      <c r="E165">
        <v>27</v>
      </c>
      <c r="F165">
        <v>5</v>
      </c>
      <c r="G165" s="1" t="s">
        <v>6053</v>
      </c>
      <c r="H165" s="1" t="s">
        <v>6062</v>
      </c>
      <c r="I165">
        <v>3</v>
      </c>
      <c r="J165">
        <v>9</v>
      </c>
      <c r="K165">
        <v>2011</v>
      </c>
      <c r="L165" s="1" t="s">
        <v>299</v>
      </c>
      <c r="M165" s="1" t="s">
        <v>143</v>
      </c>
      <c r="N165" s="1" t="s">
        <v>60</v>
      </c>
      <c r="O165" s="1" t="s">
        <v>52</v>
      </c>
      <c r="P165" s="1" t="s">
        <v>23</v>
      </c>
      <c r="Q165" s="2">
        <v>40614</v>
      </c>
      <c r="R165" s="1" t="s">
        <v>39</v>
      </c>
      <c r="S165" s="1" t="s">
        <v>143</v>
      </c>
      <c r="T165">
        <v>-3.7037901999999998</v>
      </c>
      <c r="U165">
        <v>40.416775399999999</v>
      </c>
      <c r="V165" s="2">
        <v>40611</v>
      </c>
      <c r="W165">
        <v>3</v>
      </c>
    </row>
    <row r="166" spans="1:23" x14ac:dyDescent="0.25">
      <c r="A166" s="1" t="s">
        <v>298</v>
      </c>
      <c r="B166" s="1" t="s">
        <v>6227</v>
      </c>
      <c r="C166">
        <v>0</v>
      </c>
      <c r="D166">
        <v>126</v>
      </c>
      <c r="E166">
        <v>59</v>
      </c>
      <c r="F166">
        <v>1</v>
      </c>
      <c r="G166" s="1" t="s">
        <v>6087</v>
      </c>
      <c r="H166" s="1" t="s">
        <v>6105</v>
      </c>
      <c r="I166">
        <v>3</v>
      </c>
      <c r="J166">
        <v>9</v>
      </c>
      <c r="K166">
        <v>2011</v>
      </c>
      <c r="L166" s="1" t="s">
        <v>299</v>
      </c>
      <c r="M166" s="1" t="s">
        <v>143</v>
      </c>
      <c r="N166" s="1" t="s">
        <v>60</v>
      </c>
      <c r="O166" s="1" t="s">
        <v>52</v>
      </c>
      <c r="P166" s="1" t="s">
        <v>23</v>
      </c>
      <c r="Q166" s="2">
        <v>40614</v>
      </c>
      <c r="R166" s="1" t="s">
        <v>39</v>
      </c>
      <c r="S166" s="1" t="s">
        <v>143</v>
      </c>
      <c r="T166">
        <v>-3.7037901999999998</v>
      </c>
      <c r="U166">
        <v>40.416775399999999</v>
      </c>
      <c r="V166" s="2">
        <v>40611</v>
      </c>
      <c r="W166">
        <v>3</v>
      </c>
    </row>
    <row r="167" spans="1:23" x14ac:dyDescent="0.25">
      <c r="A167" s="1" t="s">
        <v>300</v>
      </c>
      <c r="B167" s="1" t="s">
        <v>6228</v>
      </c>
      <c r="C167">
        <v>0</v>
      </c>
      <c r="D167">
        <v>520</v>
      </c>
      <c r="E167">
        <v>203</v>
      </c>
      <c r="F167">
        <v>3</v>
      </c>
      <c r="G167" s="1" t="s">
        <v>6087</v>
      </c>
      <c r="H167" s="1" t="s">
        <v>6097</v>
      </c>
      <c r="I167">
        <v>3</v>
      </c>
      <c r="J167">
        <v>10</v>
      </c>
      <c r="K167">
        <v>2011</v>
      </c>
      <c r="L167" s="1" t="s">
        <v>301</v>
      </c>
      <c r="M167" s="1" t="s">
        <v>302</v>
      </c>
      <c r="N167" s="1" t="s">
        <v>68</v>
      </c>
      <c r="O167" s="1" t="s">
        <v>30</v>
      </c>
      <c r="P167" s="1" t="s">
        <v>17</v>
      </c>
      <c r="Q167" s="2">
        <v>40612</v>
      </c>
      <c r="R167" s="1" t="s">
        <v>64</v>
      </c>
      <c r="S167" s="1" t="s">
        <v>297</v>
      </c>
      <c r="T167">
        <v>8.6946285999999997</v>
      </c>
      <c r="U167">
        <v>48.892186199999998</v>
      </c>
      <c r="V167" s="2">
        <v>40612</v>
      </c>
      <c r="W167">
        <v>0</v>
      </c>
    </row>
    <row r="168" spans="1:23" x14ac:dyDescent="0.25">
      <c r="A168" s="1" t="s">
        <v>303</v>
      </c>
      <c r="B168" s="1" t="s">
        <v>6229</v>
      </c>
      <c r="C168">
        <v>0.5</v>
      </c>
      <c r="D168">
        <v>74</v>
      </c>
      <c r="E168">
        <v>-18</v>
      </c>
      <c r="F168">
        <v>2</v>
      </c>
      <c r="G168" s="1" t="s">
        <v>6056</v>
      </c>
      <c r="H168" s="1" t="s">
        <v>6072</v>
      </c>
      <c r="I168">
        <v>3</v>
      </c>
      <c r="J168">
        <v>10</v>
      </c>
      <c r="K168">
        <v>2011</v>
      </c>
      <c r="L168" s="1" t="s">
        <v>304</v>
      </c>
      <c r="M168" s="1" t="s">
        <v>75</v>
      </c>
      <c r="N168" s="1" t="s">
        <v>22</v>
      </c>
      <c r="O168" s="1" t="s">
        <v>16</v>
      </c>
      <c r="P168" s="1" t="s">
        <v>23</v>
      </c>
      <c r="Q168" s="2">
        <v>40616</v>
      </c>
      <c r="R168" s="1" t="s">
        <v>24</v>
      </c>
      <c r="S168" s="1" t="s">
        <v>25</v>
      </c>
      <c r="T168">
        <v>-1.4700850000000001</v>
      </c>
      <c r="U168">
        <v>53.381129000000001</v>
      </c>
      <c r="V168" s="2">
        <v>40612</v>
      </c>
      <c r="W168">
        <v>4</v>
      </c>
    </row>
    <row r="169" spans="1:23" x14ac:dyDescent="0.25">
      <c r="A169" s="1" t="s">
        <v>305</v>
      </c>
      <c r="B169" s="1" t="s">
        <v>6230</v>
      </c>
      <c r="C169">
        <v>0</v>
      </c>
      <c r="D169">
        <v>28</v>
      </c>
      <c r="E169">
        <v>10</v>
      </c>
      <c r="F169">
        <v>2</v>
      </c>
      <c r="G169" s="1" t="s">
        <v>6053</v>
      </c>
      <c r="H169" s="1" t="s">
        <v>6067</v>
      </c>
      <c r="I169">
        <v>3</v>
      </c>
      <c r="J169">
        <v>10</v>
      </c>
      <c r="K169">
        <v>2011</v>
      </c>
      <c r="L169" s="1" t="s">
        <v>306</v>
      </c>
      <c r="M169" s="1" t="s">
        <v>307</v>
      </c>
      <c r="N169" s="1" t="s">
        <v>22</v>
      </c>
      <c r="O169" s="1" t="s">
        <v>16</v>
      </c>
      <c r="P169" s="1" t="s">
        <v>35</v>
      </c>
      <c r="Q169" s="2">
        <v>40619</v>
      </c>
      <c r="R169" s="1" t="s">
        <v>24</v>
      </c>
      <c r="S169" s="1" t="s">
        <v>25</v>
      </c>
      <c r="T169">
        <v>-1.519693</v>
      </c>
      <c r="U169">
        <v>52.406821999999998</v>
      </c>
      <c r="V169" s="2">
        <v>40612</v>
      </c>
      <c r="W169">
        <v>7</v>
      </c>
    </row>
    <row r="170" spans="1:23" x14ac:dyDescent="0.25">
      <c r="A170" s="1" t="s">
        <v>308</v>
      </c>
      <c r="B170" s="1" t="s">
        <v>6168</v>
      </c>
      <c r="C170">
        <v>0.1</v>
      </c>
      <c r="D170">
        <v>229</v>
      </c>
      <c r="E170">
        <v>28</v>
      </c>
      <c r="F170">
        <v>9</v>
      </c>
      <c r="G170" s="1" t="s">
        <v>6053</v>
      </c>
      <c r="H170" s="1" t="s">
        <v>6081</v>
      </c>
      <c r="I170">
        <v>3</v>
      </c>
      <c r="J170">
        <v>11</v>
      </c>
      <c r="K170">
        <v>2011</v>
      </c>
      <c r="L170" s="1" t="s">
        <v>309</v>
      </c>
      <c r="M170" s="1" t="s">
        <v>284</v>
      </c>
      <c r="N170" s="1" t="s">
        <v>68</v>
      </c>
      <c r="O170" s="1" t="s">
        <v>30</v>
      </c>
      <c r="P170" s="1" t="s">
        <v>35</v>
      </c>
      <c r="Q170" s="2">
        <v>40616</v>
      </c>
      <c r="R170" s="1" t="s">
        <v>39</v>
      </c>
      <c r="S170" s="1" t="s">
        <v>284</v>
      </c>
      <c r="T170">
        <v>13.404954</v>
      </c>
      <c r="U170">
        <v>52.520006600000002</v>
      </c>
      <c r="V170" s="2">
        <v>40613</v>
      </c>
      <c r="W170">
        <v>3</v>
      </c>
    </row>
    <row r="171" spans="1:23" x14ac:dyDescent="0.25">
      <c r="A171" s="1" t="s">
        <v>310</v>
      </c>
      <c r="B171" s="1" t="s">
        <v>6231</v>
      </c>
      <c r="C171">
        <v>0</v>
      </c>
      <c r="D171">
        <v>72</v>
      </c>
      <c r="E171">
        <v>14</v>
      </c>
      <c r="F171">
        <v>3</v>
      </c>
      <c r="G171" s="1" t="s">
        <v>6053</v>
      </c>
      <c r="H171" s="1" t="s">
        <v>6059</v>
      </c>
      <c r="I171">
        <v>3</v>
      </c>
      <c r="J171">
        <v>11</v>
      </c>
      <c r="K171">
        <v>2011</v>
      </c>
      <c r="L171" s="1" t="s">
        <v>311</v>
      </c>
      <c r="M171" s="1" t="s">
        <v>312</v>
      </c>
      <c r="N171" s="1" t="s">
        <v>29</v>
      </c>
      <c r="O171" s="1" t="s">
        <v>30</v>
      </c>
      <c r="P171" s="1" t="s">
        <v>23</v>
      </c>
      <c r="Q171" s="2">
        <v>40617</v>
      </c>
      <c r="R171" s="1" t="s">
        <v>24</v>
      </c>
      <c r="S171" s="1" t="s">
        <v>313</v>
      </c>
      <c r="T171">
        <v>-0.630386</v>
      </c>
      <c r="U171">
        <v>44.80583</v>
      </c>
      <c r="V171" s="2">
        <v>40613</v>
      </c>
      <c r="W171">
        <v>4</v>
      </c>
    </row>
    <row r="172" spans="1:23" x14ac:dyDescent="0.25">
      <c r="A172" s="1" t="s">
        <v>314</v>
      </c>
      <c r="B172" s="1" t="s">
        <v>6234</v>
      </c>
      <c r="C172">
        <v>0</v>
      </c>
      <c r="D172">
        <v>195</v>
      </c>
      <c r="E172">
        <v>91</v>
      </c>
      <c r="F172">
        <v>4</v>
      </c>
      <c r="G172" s="1" t="s">
        <v>6053</v>
      </c>
      <c r="H172" s="1" t="s">
        <v>6059</v>
      </c>
      <c r="I172">
        <v>3</v>
      </c>
      <c r="J172">
        <v>12</v>
      </c>
      <c r="K172">
        <v>2011</v>
      </c>
      <c r="L172" s="1" t="s">
        <v>315</v>
      </c>
      <c r="M172" s="1" t="s">
        <v>316</v>
      </c>
      <c r="N172" s="1" t="s">
        <v>317</v>
      </c>
      <c r="O172" s="1" t="s">
        <v>16</v>
      </c>
      <c r="P172" s="1" t="s">
        <v>23</v>
      </c>
      <c r="Q172" s="2">
        <v>40621</v>
      </c>
      <c r="R172" s="1" t="s">
        <v>24</v>
      </c>
      <c r="S172" s="1" t="s">
        <v>318</v>
      </c>
      <c r="T172">
        <v>24.938379000000001</v>
      </c>
      <c r="U172">
        <v>60.169855699999999</v>
      </c>
      <c r="V172" s="2">
        <v>40614</v>
      </c>
      <c r="W172">
        <v>7</v>
      </c>
    </row>
    <row r="173" spans="1:23" x14ac:dyDescent="0.25">
      <c r="A173" s="1" t="s">
        <v>319</v>
      </c>
      <c r="B173" s="1" t="s">
        <v>6232</v>
      </c>
      <c r="C173">
        <v>0</v>
      </c>
      <c r="D173">
        <v>167</v>
      </c>
      <c r="E173">
        <v>7</v>
      </c>
      <c r="F173">
        <v>4</v>
      </c>
      <c r="G173" s="1" t="s">
        <v>6053</v>
      </c>
      <c r="H173" s="1" t="s">
        <v>6112</v>
      </c>
      <c r="I173">
        <v>3</v>
      </c>
      <c r="J173">
        <v>12</v>
      </c>
      <c r="K173">
        <v>2011</v>
      </c>
      <c r="L173" s="1" t="s">
        <v>320</v>
      </c>
      <c r="M173" s="1" t="s">
        <v>215</v>
      </c>
      <c r="N173" s="1" t="s">
        <v>216</v>
      </c>
      <c r="O173" s="1" t="s">
        <v>30</v>
      </c>
      <c r="P173" s="1" t="s">
        <v>35</v>
      </c>
      <c r="Q173" s="2">
        <v>40619</v>
      </c>
      <c r="R173" s="1" t="s">
        <v>24</v>
      </c>
      <c r="S173" s="1" t="s">
        <v>217</v>
      </c>
      <c r="T173">
        <v>7.5885761</v>
      </c>
      <c r="U173">
        <v>47.559598600000001</v>
      </c>
      <c r="V173" s="2">
        <v>40614</v>
      </c>
      <c r="W173">
        <v>5</v>
      </c>
    </row>
    <row r="174" spans="1:23" x14ac:dyDescent="0.25">
      <c r="A174" s="1" t="s">
        <v>319</v>
      </c>
      <c r="B174" s="1" t="s">
        <v>6233</v>
      </c>
      <c r="C174">
        <v>0</v>
      </c>
      <c r="D174">
        <v>273</v>
      </c>
      <c r="E174">
        <v>57</v>
      </c>
      <c r="F174">
        <v>2</v>
      </c>
      <c r="G174" s="1" t="s">
        <v>6053</v>
      </c>
      <c r="H174" s="1" t="s">
        <v>6062</v>
      </c>
      <c r="I174">
        <v>3</v>
      </c>
      <c r="J174">
        <v>12</v>
      </c>
      <c r="K174">
        <v>2011</v>
      </c>
      <c r="L174" s="1" t="s">
        <v>320</v>
      </c>
      <c r="M174" s="1" t="s">
        <v>215</v>
      </c>
      <c r="N174" s="1" t="s">
        <v>216</v>
      </c>
      <c r="O174" s="1" t="s">
        <v>30</v>
      </c>
      <c r="P174" s="1" t="s">
        <v>35</v>
      </c>
      <c r="Q174" s="2">
        <v>40619</v>
      </c>
      <c r="R174" s="1" t="s">
        <v>24</v>
      </c>
      <c r="S174" s="1" t="s">
        <v>217</v>
      </c>
      <c r="T174">
        <v>7.5885761</v>
      </c>
      <c r="U174">
        <v>47.559598600000001</v>
      </c>
      <c r="V174" s="2">
        <v>40614</v>
      </c>
      <c r="W174">
        <v>5</v>
      </c>
    </row>
    <row r="175" spans="1:23" x14ac:dyDescent="0.25">
      <c r="A175" s="1" t="s">
        <v>321</v>
      </c>
      <c r="B175" s="1" t="s">
        <v>6239</v>
      </c>
      <c r="C175">
        <v>0.1</v>
      </c>
      <c r="D175">
        <v>220</v>
      </c>
      <c r="E175">
        <v>49</v>
      </c>
      <c r="F175">
        <v>1</v>
      </c>
      <c r="G175" s="1" t="s">
        <v>6087</v>
      </c>
      <c r="H175" s="1" t="s">
        <v>6115</v>
      </c>
      <c r="I175">
        <v>3</v>
      </c>
      <c r="J175">
        <v>14</v>
      </c>
      <c r="K175">
        <v>2011</v>
      </c>
      <c r="L175" s="1" t="s">
        <v>322</v>
      </c>
      <c r="M175" s="1" t="s">
        <v>284</v>
      </c>
      <c r="N175" s="1" t="s">
        <v>68</v>
      </c>
      <c r="O175" s="1" t="s">
        <v>30</v>
      </c>
      <c r="P175" s="1" t="s">
        <v>35</v>
      </c>
      <c r="Q175" s="2">
        <v>40620</v>
      </c>
      <c r="R175" s="1" t="s">
        <v>24</v>
      </c>
      <c r="S175" s="1" t="s">
        <v>284</v>
      </c>
      <c r="T175">
        <v>13.404954</v>
      </c>
      <c r="U175">
        <v>52.520006600000002</v>
      </c>
      <c r="V175" s="2">
        <v>40616</v>
      </c>
      <c r="W175">
        <v>4</v>
      </c>
    </row>
    <row r="176" spans="1:23" x14ac:dyDescent="0.25">
      <c r="A176" s="1" t="s">
        <v>323</v>
      </c>
      <c r="B176" s="1" t="s">
        <v>6235</v>
      </c>
      <c r="C176">
        <v>0</v>
      </c>
      <c r="D176">
        <v>43</v>
      </c>
      <c r="E176">
        <v>20</v>
      </c>
      <c r="F176">
        <v>3</v>
      </c>
      <c r="G176" s="1" t="s">
        <v>6053</v>
      </c>
      <c r="H176" s="1" t="s">
        <v>6059</v>
      </c>
      <c r="I176">
        <v>3</v>
      </c>
      <c r="J176">
        <v>14</v>
      </c>
      <c r="K176">
        <v>2011</v>
      </c>
      <c r="L176" s="1" t="s">
        <v>324</v>
      </c>
      <c r="M176" s="1" t="s">
        <v>325</v>
      </c>
      <c r="N176" s="1" t="s">
        <v>68</v>
      </c>
      <c r="O176" s="1" t="s">
        <v>30</v>
      </c>
      <c r="P176" s="1" t="s">
        <v>23</v>
      </c>
      <c r="Q176" s="2">
        <v>40618</v>
      </c>
      <c r="R176" s="1" t="s">
        <v>39</v>
      </c>
      <c r="S176" s="1" t="s">
        <v>118</v>
      </c>
      <c r="T176">
        <v>7.0982067999999998</v>
      </c>
      <c r="U176">
        <v>50.737430000000003</v>
      </c>
      <c r="V176" s="2">
        <v>40616</v>
      </c>
      <c r="W176">
        <v>2</v>
      </c>
    </row>
    <row r="177" spans="1:23" x14ac:dyDescent="0.25">
      <c r="A177" s="1" t="s">
        <v>323</v>
      </c>
      <c r="B177" s="1" t="s">
        <v>6236</v>
      </c>
      <c r="C177">
        <v>0</v>
      </c>
      <c r="D177">
        <v>193</v>
      </c>
      <c r="E177">
        <v>62</v>
      </c>
      <c r="F177">
        <v>6</v>
      </c>
      <c r="G177" s="1" t="s">
        <v>6053</v>
      </c>
      <c r="H177" s="1" t="s">
        <v>6103</v>
      </c>
      <c r="I177">
        <v>3</v>
      </c>
      <c r="J177">
        <v>14</v>
      </c>
      <c r="K177">
        <v>2011</v>
      </c>
      <c r="L177" s="1" t="s">
        <v>324</v>
      </c>
      <c r="M177" s="1" t="s">
        <v>325</v>
      </c>
      <c r="N177" s="1" t="s">
        <v>68</v>
      </c>
      <c r="O177" s="1" t="s">
        <v>30</v>
      </c>
      <c r="P177" s="1" t="s">
        <v>23</v>
      </c>
      <c r="Q177" s="2">
        <v>40618</v>
      </c>
      <c r="R177" s="1" t="s">
        <v>39</v>
      </c>
      <c r="S177" s="1" t="s">
        <v>118</v>
      </c>
      <c r="T177">
        <v>7.0982067999999998</v>
      </c>
      <c r="U177">
        <v>50.737430000000003</v>
      </c>
      <c r="V177" s="2">
        <v>40616</v>
      </c>
      <c r="W177">
        <v>2</v>
      </c>
    </row>
    <row r="178" spans="1:23" x14ac:dyDescent="0.25">
      <c r="A178" s="1" t="s">
        <v>326</v>
      </c>
      <c r="B178" s="1" t="s">
        <v>6237</v>
      </c>
      <c r="C178">
        <v>0.1</v>
      </c>
      <c r="D178">
        <v>3070</v>
      </c>
      <c r="E178">
        <v>1364</v>
      </c>
      <c r="F178">
        <v>6</v>
      </c>
      <c r="G178" s="1" t="s">
        <v>6053</v>
      </c>
      <c r="H178" s="1" t="s">
        <v>6099</v>
      </c>
      <c r="I178">
        <v>3</v>
      </c>
      <c r="J178">
        <v>14</v>
      </c>
      <c r="K178">
        <v>2011</v>
      </c>
      <c r="L178" s="1" t="s">
        <v>327</v>
      </c>
      <c r="M178" s="1" t="s">
        <v>328</v>
      </c>
      <c r="N178" s="1" t="s">
        <v>68</v>
      </c>
      <c r="O178" s="1" t="s">
        <v>30</v>
      </c>
      <c r="P178" s="1" t="s">
        <v>23</v>
      </c>
      <c r="Q178" s="2">
        <v>40619</v>
      </c>
      <c r="R178" s="1" t="s">
        <v>18</v>
      </c>
      <c r="S178" s="1" t="s">
        <v>165</v>
      </c>
      <c r="T178">
        <v>12.3730747</v>
      </c>
      <c r="U178">
        <v>51.339695499999998</v>
      </c>
      <c r="V178" s="2">
        <v>40616</v>
      </c>
      <c r="W178">
        <v>3</v>
      </c>
    </row>
    <row r="179" spans="1:23" x14ac:dyDescent="0.25">
      <c r="A179" s="1" t="s">
        <v>326</v>
      </c>
      <c r="B179" s="1" t="s">
        <v>6238</v>
      </c>
      <c r="C179">
        <v>0.1</v>
      </c>
      <c r="D179">
        <v>230</v>
      </c>
      <c r="E179">
        <v>20</v>
      </c>
      <c r="F179">
        <v>2</v>
      </c>
      <c r="G179" s="1" t="s">
        <v>6053</v>
      </c>
      <c r="H179" s="1" t="s">
        <v>6062</v>
      </c>
      <c r="I179">
        <v>3</v>
      </c>
      <c r="J179">
        <v>14</v>
      </c>
      <c r="K179">
        <v>2011</v>
      </c>
      <c r="L179" s="1" t="s">
        <v>327</v>
      </c>
      <c r="M179" s="1" t="s">
        <v>328</v>
      </c>
      <c r="N179" s="1" t="s">
        <v>68</v>
      </c>
      <c r="O179" s="1" t="s">
        <v>30</v>
      </c>
      <c r="P179" s="1" t="s">
        <v>23</v>
      </c>
      <c r="Q179" s="2">
        <v>40619</v>
      </c>
      <c r="R179" s="1" t="s">
        <v>18</v>
      </c>
      <c r="S179" s="1" t="s">
        <v>165</v>
      </c>
      <c r="T179">
        <v>12.3730747</v>
      </c>
      <c r="U179">
        <v>51.339695499999998</v>
      </c>
      <c r="V179" s="2">
        <v>40616</v>
      </c>
      <c r="W179">
        <v>3</v>
      </c>
    </row>
    <row r="180" spans="1:23" x14ac:dyDescent="0.25">
      <c r="A180" s="1" t="s">
        <v>329</v>
      </c>
      <c r="B180" s="1" t="s">
        <v>6240</v>
      </c>
      <c r="C180">
        <v>0</v>
      </c>
      <c r="D180">
        <v>14</v>
      </c>
      <c r="E180">
        <v>4</v>
      </c>
      <c r="F180">
        <v>3</v>
      </c>
      <c r="G180" s="1" t="s">
        <v>6053</v>
      </c>
      <c r="H180" s="1" t="s">
        <v>6079</v>
      </c>
      <c r="I180">
        <v>3</v>
      </c>
      <c r="J180">
        <v>14</v>
      </c>
      <c r="K180">
        <v>2011</v>
      </c>
      <c r="L180" s="1" t="s">
        <v>330</v>
      </c>
      <c r="M180" s="1" t="s">
        <v>331</v>
      </c>
      <c r="N180" s="1" t="s">
        <v>29</v>
      </c>
      <c r="O180" s="1" t="s">
        <v>30</v>
      </c>
      <c r="P180" s="1" t="s">
        <v>35</v>
      </c>
      <c r="Q180" s="2">
        <v>40621</v>
      </c>
      <c r="R180" s="1" t="s">
        <v>18</v>
      </c>
      <c r="S180" s="1" t="s">
        <v>196</v>
      </c>
      <c r="T180">
        <v>3.1620699999999999</v>
      </c>
      <c r="U180">
        <v>50.724992999999998</v>
      </c>
      <c r="V180" s="2">
        <v>40616</v>
      </c>
      <c r="W180">
        <v>5</v>
      </c>
    </row>
    <row r="181" spans="1:23" x14ac:dyDescent="0.25">
      <c r="A181" s="1" t="s">
        <v>332</v>
      </c>
      <c r="B181" s="1" t="s">
        <v>6241</v>
      </c>
      <c r="C181">
        <v>0.1</v>
      </c>
      <c r="D181">
        <v>254</v>
      </c>
      <c r="E181">
        <v>73</v>
      </c>
      <c r="F181">
        <v>3</v>
      </c>
      <c r="G181" s="1" t="s">
        <v>6056</v>
      </c>
      <c r="H181" s="1" t="s">
        <v>6072</v>
      </c>
      <c r="I181">
        <v>3</v>
      </c>
      <c r="J181">
        <v>15</v>
      </c>
      <c r="K181">
        <v>2011</v>
      </c>
      <c r="L181" s="1" t="s">
        <v>333</v>
      </c>
      <c r="M181" s="1" t="s">
        <v>179</v>
      </c>
      <c r="N181" s="1" t="s">
        <v>22</v>
      </c>
      <c r="O181" s="1" t="s">
        <v>16</v>
      </c>
      <c r="P181" s="1" t="s">
        <v>23</v>
      </c>
      <c r="Q181" s="2">
        <v>40617</v>
      </c>
      <c r="R181" s="1" t="s">
        <v>64</v>
      </c>
      <c r="S181" s="1" t="s">
        <v>25</v>
      </c>
      <c r="T181">
        <v>-0.12775829999999999</v>
      </c>
      <c r="U181">
        <v>51.507350899999999</v>
      </c>
      <c r="V181" s="2">
        <v>40617</v>
      </c>
      <c r="W181">
        <v>0</v>
      </c>
    </row>
    <row r="182" spans="1:23" x14ac:dyDescent="0.25">
      <c r="A182" s="1" t="s">
        <v>332</v>
      </c>
      <c r="B182" s="1" t="s">
        <v>6242</v>
      </c>
      <c r="C182">
        <v>0.1</v>
      </c>
      <c r="D182">
        <v>11</v>
      </c>
      <c r="E182">
        <v>4</v>
      </c>
      <c r="F182">
        <v>1</v>
      </c>
      <c r="G182" s="1" t="s">
        <v>6053</v>
      </c>
      <c r="H182" s="1" t="s">
        <v>6059</v>
      </c>
      <c r="I182">
        <v>3</v>
      </c>
      <c r="J182">
        <v>15</v>
      </c>
      <c r="K182">
        <v>2011</v>
      </c>
      <c r="L182" s="1" t="s">
        <v>333</v>
      </c>
      <c r="M182" s="1" t="s">
        <v>179</v>
      </c>
      <c r="N182" s="1" t="s">
        <v>22</v>
      </c>
      <c r="O182" s="1" t="s">
        <v>16</v>
      </c>
      <c r="P182" s="1" t="s">
        <v>23</v>
      </c>
      <c r="Q182" s="2">
        <v>40617</v>
      </c>
      <c r="R182" s="1" t="s">
        <v>64</v>
      </c>
      <c r="S182" s="1" t="s">
        <v>25</v>
      </c>
      <c r="T182">
        <v>-0.12775829999999999</v>
      </c>
      <c r="U182">
        <v>51.507350899999999</v>
      </c>
      <c r="V182" s="2">
        <v>40617</v>
      </c>
      <c r="W182">
        <v>0</v>
      </c>
    </row>
    <row r="183" spans="1:23" x14ac:dyDescent="0.25">
      <c r="A183" s="1" t="s">
        <v>332</v>
      </c>
      <c r="B183" s="1" t="s">
        <v>6243</v>
      </c>
      <c r="C183">
        <v>0.1</v>
      </c>
      <c r="D183">
        <v>29</v>
      </c>
      <c r="E183">
        <v>-2</v>
      </c>
      <c r="F183">
        <v>2</v>
      </c>
      <c r="G183" s="1" t="s">
        <v>6053</v>
      </c>
      <c r="H183" s="1" t="s">
        <v>6059</v>
      </c>
      <c r="I183">
        <v>3</v>
      </c>
      <c r="J183">
        <v>15</v>
      </c>
      <c r="K183">
        <v>2011</v>
      </c>
      <c r="L183" s="1" t="s">
        <v>333</v>
      </c>
      <c r="M183" s="1" t="s">
        <v>179</v>
      </c>
      <c r="N183" s="1" t="s">
        <v>22</v>
      </c>
      <c r="O183" s="1" t="s">
        <v>16</v>
      </c>
      <c r="P183" s="1" t="s">
        <v>23</v>
      </c>
      <c r="Q183" s="2">
        <v>40617</v>
      </c>
      <c r="R183" s="1" t="s">
        <v>64</v>
      </c>
      <c r="S183" s="1" t="s">
        <v>25</v>
      </c>
      <c r="T183">
        <v>-0.12775829999999999</v>
      </c>
      <c r="U183">
        <v>51.507350899999999</v>
      </c>
      <c r="V183" s="2">
        <v>40617</v>
      </c>
      <c r="W183">
        <v>0</v>
      </c>
    </row>
    <row r="184" spans="1:23" x14ac:dyDescent="0.25">
      <c r="A184" s="1" t="s">
        <v>332</v>
      </c>
      <c r="B184" s="1" t="s">
        <v>6244</v>
      </c>
      <c r="C184">
        <v>0.1</v>
      </c>
      <c r="D184">
        <v>48</v>
      </c>
      <c r="E184">
        <v>19</v>
      </c>
      <c r="F184">
        <v>4</v>
      </c>
      <c r="G184" s="1" t="s">
        <v>6053</v>
      </c>
      <c r="H184" s="1" t="s">
        <v>6081</v>
      </c>
      <c r="I184">
        <v>3</v>
      </c>
      <c r="J184">
        <v>15</v>
      </c>
      <c r="K184">
        <v>2011</v>
      </c>
      <c r="L184" s="1" t="s">
        <v>333</v>
      </c>
      <c r="M184" s="1" t="s">
        <v>179</v>
      </c>
      <c r="N184" s="1" t="s">
        <v>22</v>
      </c>
      <c r="O184" s="1" t="s">
        <v>16</v>
      </c>
      <c r="P184" s="1" t="s">
        <v>23</v>
      </c>
      <c r="Q184" s="2">
        <v>40617</v>
      </c>
      <c r="R184" s="1" t="s">
        <v>64</v>
      </c>
      <c r="S184" s="1" t="s">
        <v>25</v>
      </c>
      <c r="T184">
        <v>-0.12775829999999999</v>
      </c>
      <c r="U184">
        <v>51.507350899999999</v>
      </c>
      <c r="V184" s="2">
        <v>40617</v>
      </c>
      <c r="W184">
        <v>0</v>
      </c>
    </row>
    <row r="185" spans="1:23" x14ac:dyDescent="0.25">
      <c r="A185" s="1" t="s">
        <v>332</v>
      </c>
      <c r="B185" s="1" t="s">
        <v>6245</v>
      </c>
      <c r="C185">
        <v>0.1</v>
      </c>
      <c r="D185">
        <v>24</v>
      </c>
      <c r="E185">
        <v>8</v>
      </c>
      <c r="F185">
        <v>2</v>
      </c>
      <c r="G185" s="1" t="s">
        <v>6053</v>
      </c>
      <c r="H185" s="1" t="s">
        <v>6067</v>
      </c>
      <c r="I185">
        <v>3</v>
      </c>
      <c r="J185">
        <v>15</v>
      </c>
      <c r="K185">
        <v>2011</v>
      </c>
      <c r="L185" s="1" t="s">
        <v>333</v>
      </c>
      <c r="M185" s="1" t="s">
        <v>179</v>
      </c>
      <c r="N185" s="1" t="s">
        <v>22</v>
      </c>
      <c r="O185" s="1" t="s">
        <v>16</v>
      </c>
      <c r="P185" s="1" t="s">
        <v>23</v>
      </c>
      <c r="Q185" s="2">
        <v>40617</v>
      </c>
      <c r="R185" s="1" t="s">
        <v>64</v>
      </c>
      <c r="S185" s="1" t="s">
        <v>25</v>
      </c>
      <c r="T185">
        <v>-0.12775829999999999</v>
      </c>
      <c r="U185">
        <v>51.507350899999999</v>
      </c>
      <c r="V185" s="2">
        <v>40617</v>
      </c>
      <c r="W185">
        <v>0</v>
      </c>
    </row>
    <row r="186" spans="1:23" x14ac:dyDescent="0.25">
      <c r="A186" s="1" t="s">
        <v>334</v>
      </c>
      <c r="B186" s="1" t="s">
        <v>6246</v>
      </c>
      <c r="C186">
        <v>0</v>
      </c>
      <c r="D186">
        <v>83</v>
      </c>
      <c r="E186">
        <v>10</v>
      </c>
      <c r="F186">
        <v>2</v>
      </c>
      <c r="G186" s="1" t="s">
        <v>6053</v>
      </c>
      <c r="H186" s="1" t="s">
        <v>6103</v>
      </c>
      <c r="I186">
        <v>3</v>
      </c>
      <c r="J186">
        <v>16</v>
      </c>
      <c r="K186">
        <v>2011</v>
      </c>
      <c r="L186" s="1" t="s">
        <v>335</v>
      </c>
      <c r="M186" s="1" t="s">
        <v>336</v>
      </c>
      <c r="N186" s="1" t="s">
        <v>51</v>
      </c>
      <c r="O186" s="1" t="s">
        <v>52</v>
      </c>
      <c r="P186" s="1" t="s">
        <v>35</v>
      </c>
      <c r="Q186" s="2">
        <v>40623</v>
      </c>
      <c r="R186" s="1" t="s">
        <v>24</v>
      </c>
      <c r="S186" s="1" t="s">
        <v>337</v>
      </c>
      <c r="T186">
        <v>16.871871500000001</v>
      </c>
      <c r="U186">
        <v>41.117143200000001</v>
      </c>
      <c r="V186" s="2">
        <v>40618</v>
      </c>
      <c r="W186">
        <v>5</v>
      </c>
    </row>
    <row r="187" spans="1:23" x14ac:dyDescent="0.25">
      <c r="A187" s="1" t="s">
        <v>338</v>
      </c>
      <c r="B187" s="1" t="s">
        <v>6247</v>
      </c>
      <c r="C187">
        <v>0</v>
      </c>
      <c r="D187">
        <v>21</v>
      </c>
      <c r="E187">
        <v>7</v>
      </c>
      <c r="F187">
        <v>3</v>
      </c>
      <c r="G187" s="1" t="s">
        <v>6053</v>
      </c>
      <c r="H187" s="1" t="s">
        <v>6079</v>
      </c>
      <c r="I187">
        <v>3</v>
      </c>
      <c r="J187">
        <v>17</v>
      </c>
      <c r="K187">
        <v>2011</v>
      </c>
      <c r="L187" s="1" t="s">
        <v>339</v>
      </c>
      <c r="M187" s="1" t="s">
        <v>340</v>
      </c>
      <c r="N187" s="1" t="s">
        <v>68</v>
      </c>
      <c r="O187" s="1" t="s">
        <v>30</v>
      </c>
      <c r="P187" s="1" t="s">
        <v>35</v>
      </c>
      <c r="Q187" s="2">
        <v>40625</v>
      </c>
      <c r="R187" s="1" t="s">
        <v>24</v>
      </c>
      <c r="S187" s="1" t="s">
        <v>341</v>
      </c>
      <c r="T187">
        <v>11.627623699999999</v>
      </c>
      <c r="U187">
        <v>52.120533299999998</v>
      </c>
      <c r="V187" s="2">
        <v>40619</v>
      </c>
      <c r="W187">
        <v>6</v>
      </c>
    </row>
    <row r="188" spans="1:23" x14ac:dyDescent="0.25">
      <c r="A188" s="1" t="s">
        <v>338</v>
      </c>
      <c r="B188" s="1" t="s">
        <v>6248</v>
      </c>
      <c r="C188">
        <v>0.1</v>
      </c>
      <c r="D188">
        <v>81</v>
      </c>
      <c r="E188">
        <v>12</v>
      </c>
      <c r="F188">
        <v>5</v>
      </c>
      <c r="G188" s="1" t="s">
        <v>6053</v>
      </c>
      <c r="H188" s="1" t="s">
        <v>6062</v>
      </c>
      <c r="I188">
        <v>3</v>
      </c>
      <c r="J188">
        <v>17</v>
      </c>
      <c r="K188">
        <v>2011</v>
      </c>
      <c r="L188" s="1" t="s">
        <v>339</v>
      </c>
      <c r="M188" s="1" t="s">
        <v>340</v>
      </c>
      <c r="N188" s="1" t="s">
        <v>68</v>
      </c>
      <c r="O188" s="1" t="s">
        <v>30</v>
      </c>
      <c r="P188" s="1" t="s">
        <v>35</v>
      </c>
      <c r="Q188" s="2">
        <v>40625</v>
      </c>
      <c r="R188" s="1" t="s">
        <v>24</v>
      </c>
      <c r="S188" s="1" t="s">
        <v>341</v>
      </c>
      <c r="T188">
        <v>11.627623699999999</v>
      </c>
      <c r="U188">
        <v>52.120533299999998</v>
      </c>
      <c r="V188" s="2">
        <v>40619</v>
      </c>
      <c r="W188">
        <v>6</v>
      </c>
    </row>
    <row r="189" spans="1:23" x14ac:dyDescent="0.25">
      <c r="A189" s="1" t="s">
        <v>342</v>
      </c>
      <c r="B189" s="1" t="s">
        <v>6250</v>
      </c>
      <c r="C189">
        <v>0.1</v>
      </c>
      <c r="D189">
        <v>178</v>
      </c>
      <c r="E189">
        <v>28</v>
      </c>
      <c r="F189">
        <v>4</v>
      </c>
      <c r="G189" s="1" t="s">
        <v>6053</v>
      </c>
      <c r="H189" s="1" t="s">
        <v>6062</v>
      </c>
      <c r="I189">
        <v>3</v>
      </c>
      <c r="J189">
        <v>18</v>
      </c>
      <c r="K189">
        <v>2011</v>
      </c>
      <c r="L189" s="1" t="s">
        <v>343</v>
      </c>
      <c r="M189" s="1" t="s">
        <v>223</v>
      </c>
      <c r="N189" s="1" t="s">
        <v>29</v>
      </c>
      <c r="O189" s="1" t="s">
        <v>30</v>
      </c>
      <c r="P189" s="1" t="s">
        <v>23</v>
      </c>
      <c r="Q189" s="2">
        <v>40624</v>
      </c>
      <c r="R189" s="1" t="s">
        <v>24</v>
      </c>
      <c r="S189" s="1" t="s">
        <v>43</v>
      </c>
      <c r="T189">
        <v>5.3697800000000004</v>
      </c>
      <c r="U189">
        <v>43.296481999999997</v>
      </c>
      <c r="V189" s="2">
        <v>40620</v>
      </c>
      <c r="W189">
        <v>4</v>
      </c>
    </row>
    <row r="190" spans="1:23" x14ac:dyDescent="0.25">
      <c r="A190" s="1" t="s">
        <v>344</v>
      </c>
      <c r="B190" s="1" t="s">
        <v>6249</v>
      </c>
      <c r="C190">
        <v>0</v>
      </c>
      <c r="D190">
        <v>57</v>
      </c>
      <c r="E190">
        <v>5</v>
      </c>
      <c r="F190">
        <v>3</v>
      </c>
      <c r="G190" s="1" t="s">
        <v>6053</v>
      </c>
      <c r="H190" s="1" t="s">
        <v>6067</v>
      </c>
      <c r="I190">
        <v>3</v>
      </c>
      <c r="J190">
        <v>18</v>
      </c>
      <c r="K190">
        <v>2011</v>
      </c>
      <c r="L190" s="1" t="s">
        <v>345</v>
      </c>
      <c r="M190" s="1" t="s">
        <v>346</v>
      </c>
      <c r="N190" s="1" t="s">
        <v>29</v>
      </c>
      <c r="O190" s="1" t="s">
        <v>30</v>
      </c>
      <c r="P190" s="1" t="s">
        <v>17</v>
      </c>
      <c r="Q190" s="2">
        <v>40622</v>
      </c>
      <c r="R190" s="1" t="s">
        <v>39</v>
      </c>
      <c r="S190" s="1" t="s">
        <v>114</v>
      </c>
      <c r="T190">
        <v>2.4586250000000001</v>
      </c>
      <c r="U190">
        <v>48.892488999999998</v>
      </c>
      <c r="V190" s="2">
        <v>40620</v>
      </c>
      <c r="W190">
        <v>2</v>
      </c>
    </row>
    <row r="191" spans="1:23" x14ac:dyDescent="0.25">
      <c r="A191" s="1" t="s">
        <v>347</v>
      </c>
      <c r="B191" s="1" t="s">
        <v>6256</v>
      </c>
      <c r="C191">
        <v>0</v>
      </c>
      <c r="D191">
        <v>132</v>
      </c>
      <c r="E191">
        <v>9</v>
      </c>
      <c r="F191">
        <v>3</v>
      </c>
      <c r="G191" s="1" t="s">
        <v>6056</v>
      </c>
      <c r="H191" s="1" t="s">
        <v>6129</v>
      </c>
      <c r="I191">
        <v>3</v>
      </c>
      <c r="J191">
        <v>21</v>
      </c>
      <c r="K191">
        <v>2011</v>
      </c>
      <c r="L191" s="1" t="s">
        <v>348</v>
      </c>
      <c r="M191" s="1" t="s">
        <v>349</v>
      </c>
      <c r="N191" s="1" t="s">
        <v>147</v>
      </c>
      <c r="O191" s="1" t="s">
        <v>16</v>
      </c>
      <c r="P191" s="1" t="s">
        <v>23</v>
      </c>
      <c r="Q191" s="2">
        <v>40628</v>
      </c>
      <c r="R191" s="1" t="s">
        <v>24</v>
      </c>
      <c r="S191" s="1" t="s">
        <v>350</v>
      </c>
      <c r="T191">
        <v>5.7331073000000004</v>
      </c>
      <c r="U191">
        <v>58.969975599999998</v>
      </c>
      <c r="V191" s="2">
        <v>40623</v>
      </c>
      <c r="W191">
        <v>5</v>
      </c>
    </row>
    <row r="192" spans="1:23" x14ac:dyDescent="0.25">
      <c r="A192" s="1" t="s">
        <v>347</v>
      </c>
      <c r="B192" s="1" t="s">
        <v>6170</v>
      </c>
      <c r="C192">
        <v>0</v>
      </c>
      <c r="D192">
        <v>50</v>
      </c>
      <c r="E192">
        <v>3</v>
      </c>
      <c r="F192">
        <v>3</v>
      </c>
      <c r="G192" s="1" t="s">
        <v>6053</v>
      </c>
      <c r="H192" s="1" t="s">
        <v>6062</v>
      </c>
      <c r="I192">
        <v>3</v>
      </c>
      <c r="J192">
        <v>21</v>
      </c>
      <c r="K192">
        <v>2011</v>
      </c>
      <c r="L192" s="1" t="s">
        <v>348</v>
      </c>
      <c r="M192" s="1" t="s">
        <v>349</v>
      </c>
      <c r="N192" s="1" t="s">
        <v>147</v>
      </c>
      <c r="O192" s="1" t="s">
        <v>16</v>
      </c>
      <c r="P192" s="1" t="s">
        <v>23</v>
      </c>
      <c r="Q192" s="2">
        <v>40628</v>
      </c>
      <c r="R192" s="1" t="s">
        <v>24</v>
      </c>
      <c r="S192" s="1" t="s">
        <v>350</v>
      </c>
      <c r="T192">
        <v>5.7331073000000004</v>
      </c>
      <c r="U192">
        <v>58.969975599999998</v>
      </c>
      <c r="V192" s="2">
        <v>40623</v>
      </c>
      <c r="W192">
        <v>5</v>
      </c>
    </row>
    <row r="193" spans="1:23" x14ac:dyDescent="0.25">
      <c r="A193" s="1" t="s">
        <v>351</v>
      </c>
      <c r="B193" s="1" t="s">
        <v>6251</v>
      </c>
      <c r="C193">
        <v>0</v>
      </c>
      <c r="D193">
        <v>288</v>
      </c>
      <c r="E193">
        <v>20</v>
      </c>
      <c r="F193">
        <v>2</v>
      </c>
      <c r="G193" s="1" t="s">
        <v>6056</v>
      </c>
      <c r="H193" s="1" t="s">
        <v>6057</v>
      </c>
      <c r="I193">
        <v>3</v>
      </c>
      <c r="J193">
        <v>21</v>
      </c>
      <c r="K193">
        <v>2011</v>
      </c>
      <c r="L193" s="1" t="s">
        <v>352</v>
      </c>
      <c r="M193" s="1" t="s">
        <v>353</v>
      </c>
      <c r="N193" s="1" t="s">
        <v>51</v>
      </c>
      <c r="O193" s="1" t="s">
        <v>52</v>
      </c>
      <c r="P193" s="1" t="s">
        <v>23</v>
      </c>
      <c r="Q193" s="2">
        <v>40625</v>
      </c>
      <c r="R193" s="1" t="s">
        <v>18</v>
      </c>
      <c r="S193" s="1" t="s">
        <v>354</v>
      </c>
      <c r="T193">
        <v>9.1216612999999995</v>
      </c>
      <c r="U193">
        <v>39.223841100000001</v>
      </c>
      <c r="V193" s="2">
        <v>40623</v>
      </c>
      <c r="W193">
        <v>2</v>
      </c>
    </row>
    <row r="194" spans="1:23" x14ac:dyDescent="0.25">
      <c r="A194" s="1" t="s">
        <v>355</v>
      </c>
      <c r="B194" s="1" t="s">
        <v>6252</v>
      </c>
      <c r="C194">
        <v>0</v>
      </c>
      <c r="D194">
        <v>47</v>
      </c>
      <c r="E194">
        <v>7</v>
      </c>
      <c r="F194">
        <v>7</v>
      </c>
      <c r="G194" s="1" t="s">
        <v>6053</v>
      </c>
      <c r="H194" s="1" t="s">
        <v>6079</v>
      </c>
      <c r="I194">
        <v>3</v>
      </c>
      <c r="J194">
        <v>21</v>
      </c>
      <c r="K194">
        <v>2011</v>
      </c>
      <c r="L194" s="1" t="s">
        <v>356</v>
      </c>
      <c r="M194" s="1" t="s">
        <v>357</v>
      </c>
      <c r="N194" s="1" t="s">
        <v>51</v>
      </c>
      <c r="O194" s="1" t="s">
        <v>52</v>
      </c>
      <c r="P194" s="1" t="s">
        <v>23</v>
      </c>
      <c r="Q194" s="2">
        <v>40626</v>
      </c>
      <c r="R194" s="1" t="s">
        <v>39</v>
      </c>
      <c r="S194" s="1" t="s">
        <v>110</v>
      </c>
      <c r="T194">
        <v>12.437015600000001</v>
      </c>
      <c r="U194">
        <v>37.798045000000002</v>
      </c>
      <c r="V194" s="2">
        <v>40623</v>
      </c>
      <c r="W194">
        <v>3</v>
      </c>
    </row>
    <row r="195" spans="1:23" x14ac:dyDescent="0.25">
      <c r="A195" s="1" t="s">
        <v>355</v>
      </c>
      <c r="B195" s="1" t="s">
        <v>6253</v>
      </c>
      <c r="C195">
        <v>0</v>
      </c>
      <c r="D195">
        <v>105</v>
      </c>
      <c r="E195">
        <v>42</v>
      </c>
      <c r="F195">
        <v>3</v>
      </c>
      <c r="G195" s="1" t="s">
        <v>6053</v>
      </c>
      <c r="H195" s="1" t="s">
        <v>6103</v>
      </c>
      <c r="I195">
        <v>3</v>
      </c>
      <c r="J195">
        <v>21</v>
      </c>
      <c r="K195">
        <v>2011</v>
      </c>
      <c r="L195" s="1" t="s">
        <v>356</v>
      </c>
      <c r="M195" s="1" t="s">
        <v>357</v>
      </c>
      <c r="N195" s="1" t="s">
        <v>51</v>
      </c>
      <c r="O195" s="1" t="s">
        <v>52</v>
      </c>
      <c r="P195" s="1" t="s">
        <v>23</v>
      </c>
      <c r="Q195" s="2">
        <v>40626</v>
      </c>
      <c r="R195" s="1" t="s">
        <v>39</v>
      </c>
      <c r="S195" s="1" t="s">
        <v>110</v>
      </c>
      <c r="T195">
        <v>12.437015600000001</v>
      </c>
      <c r="U195">
        <v>37.798045000000002</v>
      </c>
      <c r="V195" s="2">
        <v>40623</v>
      </c>
      <c r="W195">
        <v>3</v>
      </c>
    </row>
    <row r="196" spans="1:23" x14ac:dyDescent="0.25">
      <c r="A196" s="1" t="s">
        <v>355</v>
      </c>
      <c r="B196" s="1" t="s">
        <v>6254</v>
      </c>
      <c r="C196">
        <v>0.4</v>
      </c>
      <c r="D196">
        <v>82</v>
      </c>
      <c r="E196">
        <v>14</v>
      </c>
      <c r="F196">
        <v>2</v>
      </c>
      <c r="G196" s="1" t="s">
        <v>6087</v>
      </c>
      <c r="H196" s="1" t="s">
        <v>6097</v>
      </c>
      <c r="I196">
        <v>3</v>
      </c>
      <c r="J196">
        <v>21</v>
      </c>
      <c r="K196">
        <v>2011</v>
      </c>
      <c r="L196" s="1" t="s">
        <v>356</v>
      </c>
      <c r="M196" s="1" t="s">
        <v>357</v>
      </c>
      <c r="N196" s="1" t="s">
        <v>51</v>
      </c>
      <c r="O196" s="1" t="s">
        <v>52</v>
      </c>
      <c r="P196" s="1" t="s">
        <v>23</v>
      </c>
      <c r="Q196" s="2">
        <v>40626</v>
      </c>
      <c r="R196" s="1" t="s">
        <v>39</v>
      </c>
      <c r="S196" s="1" t="s">
        <v>110</v>
      </c>
      <c r="T196">
        <v>12.437015600000001</v>
      </c>
      <c r="U196">
        <v>37.798045000000002</v>
      </c>
      <c r="V196" s="2">
        <v>40623</v>
      </c>
      <c r="W196">
        <v>3</v>
      </c>
    </row>
    <row r="197" spans="1:23" x14ac:dyDescent="0.25">
      <c r="A197" s="1" t="s">
        <v>358</v>
      </c>
      <c r="B197" s="1" t="s">
        <v>6255</v>
      </c>
      <c r="C197">
        <v>0</v>
      </c>
      <c r="D197">
        <v>26</v>
      </c>
      <c r="E197">
        <v>0</v>
      </c>
      <c r="F197">
        <v>2</v>
      </c>
      <c r="G197" s="1" t="s">
        <v>6053</v>
      </c>
      <c r="H197" s="1" t="s">
        <v>6059</v>
      </c>
      <c r="I197">
        <v>3</v>
      </c>
      <c r="J197">
        <v>21</v>
      </c>
      <c r="K197">
        <v>2011</v>
      </c>
      <c r="L197" s="1" t="s">
        <v>359</v>
      </c>
      <c r="M197" s="1" t="s">
        <v>215</v>
      </c>
      <c r="N197" s="1" t="s">
        <v>216</v>
      </c>
      <c r="O197" s="1" t="s">
        <v>30</v>
      </c>
      <c r="P197" s="1" t="s">
        <v>35</v>
      </c>
      <c r="Q197" s="2">
        <v>40627</v>
      </c>
      <c r="R197" s="1" t="s">
        <v>24</v>
      </c>
      <c r="S197" s="1" t="s">
        <v>217</v>
      </c>
      <c r="T197">
        <v>7.5885761</v>
      </c>
      <c r="U197">
        <v>47.559598600000001</v>
      </c>
      <c r="V197" s="2">
        <v>40623</v>
      </c>
      <c r="W197">
        <v>4</v>
      </c>
    </row>
    <row r="198" spans="1:23" x14ac:dyDescent="0.25">
      <c r="A198" s="1" t="s">
        <v>360</v>
      </c>
      <c r="B198" s="1" t="s">
        <v>6257</v>
      </c>
      <c r="C198">
        <v>0.5</v>
      </c>
      <c r="D198">
        <v>747</v>
      </c>
      <c r="E198">
        <v>-90</v>
      </c>
      <c r="F198">
        <v>5</v>
      </c>
      <c r="G198" s="1" t="s">
        <v>6087</v>
      </c>
      <c r="H198" s="1" t="s">
        <v>6088</v>
      </c>
      <c r="I198">
        <v>3</v>
      </c>
      <c r="J198">
        <v>21</v>
      </c>
      <c r="K198">
        <v>2011</v>
      </c>
      <c r="L198" s="1" t="s">
        <v>264</v>
      </c>
      <c r="M198" s="1" t="s">
        <v>361</v>
      </c>
      <c r="N198" s="1" t="s">
        <v>79</v>
      </c>
      <c r="O198" s="1" t="s">
        <v>30</v>
      </c>
      <c r="P198" s="1" t="s">
        <v>35</v>
      </c>
      <c r="Q198" s="2">
        <v>40629</v>
      </c>
      <c r="R198" s="1" t="s">
        <v>24</v>
      </c>
      <c r="S198" s="1" t="s">
        <v>362</v>
      </c>
      <c r="T198">
        <v>6.8975850999999997</v>
      </c>
      <c r="U198">
        <v>52.785803700000002</v>
      </c>
      <c r="V198" s="2">
        <v>40623</v>
      </c>
      <c r="W198">
        <v>6</v>
      </c>
    </row>
    <row r="199" spans="1:23" x14ac:dyDescent="0.25">
      <c r="A199" s="1" t="s">
        <v>363</v>
      </c>
      <c r="B199" s="1" t="s">
        <v>6258</v>
      </c>
      <c r="C199">
        <v>0</v>
      </c>
      <c r="D199">
        <v>40</v>
      </c>
      <c r="E199">
        <v>16</v>
      </c>
      <c r="F199">
        <v>3</v>
      </c>
      <c r="G199" s="1" t="s">
        <v>6053</v>
      </c>
      <c r="H199" s="1" t="s">
        <v>6081</v>
      </c>
      <c r="I199">
        <v>3</v>
      </c>
      <c r="J199">
        <v>22</v>
      </c>
      <c r="K199">
        <v>2011</v>
      </c>
      <c r="L199" s="1" t="s">
        <v>364</v>
      </c>
      <c r="M199" s="1" t="s">
        <v>365</v>
      </c>
      <c r="N199" s="1" t="s">
        <v>68</v>
      </c>
      <c r="O199" s="1" t="s">
        <v>30</v>
      </c>
      <c r="P199" s="1" t="s">
        <v>23</v>
      </c>
      <c r="Q199" s="2">
        <v>40629</v>
      </c>
      <c r="R199" s="1" t="s">
        <v>18</v>
      </c>
      <c r="S199" s="1" t="s">
        <v>187</v>
      </c>
      <c r="T199">
        <v>10.897790000000001</v>
      </c>
      <c r="U199">
        <v>48.370544899999999</v>
      </c>
      <c r="V199" s="2">
        <v>40624</v>
      </c>
      <c r="W199">
        <v>5</v>
      </c>
    </row>
    <row r="200" spans="1:23" x14ac:dyDescent="0.25">
      <c r="A200" s="1" t="s">
        <v>363</v>
      </c>
      <c r="B200" s="1" t="s">
        <v>6259</v>
      </c>
      <c r="C200">
        <v>0</v>
      </c>
      <c r="D200">
        <v>90</v>
      </c>
      <c r="E200">
        <v>27</v>
      </c>
      <c r="F200">
        <v>2</v>
      </c>
      <c r="G200" s="1" t="s">
        <v>6053</v>
      </c>
      <c r="H200" s="1" t="s">
        <v>6054</v>
      </c>
      <c r="I200">
        <v>3</v>
      </c>
      <c r="J200">
        <v>22</v>
      </c>
      <c r="K200">
        <v>2011</v>
      </c>
      <c r="L200" s="1" t="s">
        <v>364</v>
      </c>
      <c r="M200" s="1" t="s">
        <v>365</v>
      </c>
      <c r="N200" s="1" t="s">
        <v>68</v>
      </c>
      <c r="O200" s="1" t="s">
        <v>30</v>
      </c>
      <c r="P200" s="1" t="s">
        <v>23</v>
      </c>
      <c r="Q200" s="2">
        <v>40629</v>
      </c>
      <c r="R200" s="1" t="s">
        <v>18</v>
      </c>
      <c r="S200" s="1" t="s">
        <v>187</v>
      </c>
      <c r="T200">
        <v>10.897790000000001</v>
      </c>
      <c r="U200">
        <v>48.370544899999999</v>
      </c>
      <c r="V200" s="2">
        <v>40624</v>
      </c>
      <c r="W200">
        <v>5</v>
      </c>
    </row>
    <row r="201" spans="1:23" x14ac:dyDescent="0.25">
      <c r="A201" s="1" t="s">
        <v>366</v>
      </c>
      <c r="B201" s="1" t="s">
        <v>6260</v>
      </c>
      <c r="C201">
        <v>0</v>
      </c>
      <c r="D201">
        <v>770</v>
      </c>
      <c r="E201">
        <v>85</v>
      </c>
      <c r="F201">
        <v>7</v>
      </c>
      <c r="G201" s="1" t="s">
        <v>6056</v>
      </c>
      <c r="H201" s="1" t="s">
        <v>6129</v>
      </c>
      <c r="I201">
        <v>3</v>
      </c>
      <c r="J201">
        <v>23</v>
      </c>
      <c r="K201">
        <v>2011</v>
      </c>
      <c r="L201" s="1" t="s">
        <v>367</v>
      </c>
      <c r="M201" s="1" t="s">
        <v>368</v>
      </c>
      <c r="N201" s="1" t="s">
        <v>68</v>
      </c>
      <c r="O201" s="1" t="s">
        <v>30</v>
      </c>
      <c r="P201" s="1" t="s">
        <v>17</v>
      </c>
      <c r="Q201" s="2">
        <v>40629</v>
      </c>
      <c r="R201" s="1" t="s">
        <v>24</v>
      </c>
      <c r="S201" s="1" t="s">
        <v>369</v>
      </c>
      <c r="T201">
        <v>13.0770347</v>
      </c>
      <c r="U201">
        <v>54.309065400000001</v>
      </c>
      <c r="V201" s="2">
        <v>40625</v>
      </c>
      <c r="W201">
        <v>4</v>
      </c>
    </row>
    <row r="202" spans="1:23" x14ac:dyDescent="0.25">
      <c r="A202" s="1" t="s">
        <v>366</v>
      </c>
      <c r="B202" s="1" t="s">
        <v>6261</v>
      </c>
      <c r="C202">
        <v>0</v>
      </c>
      <c r="D202">
        <v>193</v>
      </c>
      <c r="E202">
        <v>8</v>
      </c>
      <c r="F202">
        <v>4</v>
      </c>
      <c r="G202" s="1" t="s">
        <v>6053</v>
      </c>
      <c r="H202" s="1" t="s">
        <v>6054</v>
      </c>
      <c r="I202">
        <v>3</v>
      </c>
      <c r="J202">
        <v>23</v>
      </c>
      <c r="K202">
        <v>2011</v>
      </c>
      <c r="L202" s="1" t="s">
        <v>367</v>
      </c>
      <c r="M202" s="1" t="s">
        <v>368</v>
      </c>
      <c r="N202" s="1" t="s">
        <v>68</v>
      </c>
      <c r="O202" s="1" t="s">
        <v>30</v>
      </c>
      <c r="P202" s="1" t="s">
        <v>17</v>
      </c>
      <c r="Q202" s="2">
        <v>40629</v>
      </c>
      <c r="R202" s="1" t="s">
        <v>24</v>
      </c>
      <c r="S202" s="1" t="s">
        <v>369</v>
      </c>
      <c r="T202">
        <v>13.0770347</v>
      </c>
      <c r="U202">
        <v>54.309065400000001</v>
      </c>
      <c r="V202" s="2">
        <v>40625</v>
      </c>
      <c r="W202">
        <v>4</v>
      </c>
    </row>
    <row r="203" spans="1:23" x14ac:dyDescent="0.25">
      <c r="A203" s="1" t="s">
        <v>370</v>
      </c>
      <c r="B203" s="1" t="s">
        <v>6262</v>
      </c>
      <c r="C203">
        <v>0</v>
      </c>
      <c r="D203">
        <v>453</v>
      </c>
      <c r="E203">
        <v>27</v>
      </c>
      <c r="F203">
        <v>9</v>
      </c>
      <c r="G203" s="1" t="s">
        <v>6053</v>
      </c>
      <c r="H203" s="1" t="s">
        <v>6081</v>
      </c>
      <c r="I203">
        <v>3</v>
      </c>
      <c r="J203">
        <v>24</v>
      </c>
      <c r="K203">
        <v>2011</v>
      </c>
      <c r="L203" s="1" t="s">
        <v>371</v>
      </c>
      <c r="M203" s="1" t="s">
        <v>372</v>
      </c>
      <c r="N203" s="1" t="s">
        <v>29</v>
      </c>
      <c r="O203" s="1" t="s">
        <v>30</v>
      </c>
      <c r="P203" s="1" t="s">
        <v>17</v>
      </c>
      <c r="Q203" s="2">
        <v>40629</v>
      </c>
      <c r="R203" s="1" t="s">
        <v>39</v>
      </c>
      <c r="S203" s="1" t="s">
        <v>47</v>
      </c>
      <c r="T203">
        <v>2.3536630000000001</v>
      </c>
      <c r="U203">
        <v>43.212161000000002</v>
      </c>
      <c r="V203" s="2">
        <v>40626</v>
      </c>
      <c r="W203">
        <v>3</v>
      </c>
    </row>
    <row r="204" spans="1:23" x14ac:dyDescent="0.25">
      <c r="A204" s="1" t="s">
        <v>370</v>
      </c>
      <c r="B204" s="1" t="s">
        <v>6263</v>
      </c>
      <c r="C204">
        <v>0</v>
      </c>
      <c r="D204">
        <v>152</v>
      </c>
      <c r="E204">
        <v>76</v>
      </c>
      <c r="F204">
        <v>5</v>
      </c>
      <c r="G204" s="1" t="s">
        <v>6053</v>
      </c>
      <c r="H204" s="1" t="s">
        <v>6081</v>
      </c>
      <c r="I204">
        <v>3</v>
      </c>
      <c r="J204">
        <v>24</v>
      </c>
      <c r="K204">
        <v>2011</v>
      </c>
      <c r="L204" s="1" t="s">
        <v>371</v>
      </c>
      <c r="M204" s="1" t="s">
        <v>372</v>
      </c>
      <c r="N204" s="1" t="s">
        <v>29</v>
      </c>
      <c r="O204" s="1" t="s">
        <v>30</v>
      </c>
      <c r="P204" s="1" t="s">
        <v>17</v>
      </c>
      <c r="Q204" s="2">
        <v>40629</v>
      </c>
      <c r="R204" s="1" t="s">
        <v>39</v>
      </c>
      <c r="S204" s="1" t="s">
        <v>47</v>
      </c>
      <c r="T204">
        <v>2.3536630000000001</v>
      </c>
      <c r="U204">
        <v>43.212161000000002</v>
      </c>
      <c r="V204" s="2">
        <v>40626</v>
      </c>
      <c r="W204">
        <v>3</v>
      </c>
    </row>
    <row r="205" spans="1:23" x14ac:dyDescent="0.25">
      <c r="A205" s="1" t="s">
        <v>370</v>
      </c>
      <c r="B205" s="1" t="s">
        <v>6238</v>
      </c>
      <c r="C205">
        <v>0.1</v>
      </c>
      <c r="D205">
        <v>230</v>
      </c>
      <c r="E205">
        <v>20</v>
      </c>
      <c r="F205">
        <v>2</v>
      </c>
      <c r="G205" s="1" t="s">
        <v>6053</v>
      </c>
      <c r="H205" s="1" t="s">
        <v>6062</v>
      </c>
      <c r="I205">
        <v>3</v>
      </c>
      <c r="J205">
        <v>24</v>
      </c>
      <c r="K205">
        <v>2011</v>
      </c>
      <c r="L205" s="1" t="s">
        <v>371</v>
      </c>
      <c r="M205" s="1" t="s">
        <v>372</v>
      </c>
      <c r="N205" s="1" t="s">
        <v>29</v>
      </c>
      <c r="O205" s="1" t="s">
        <v>30</v>
      </c>
      <c r="P205" s="1" t="s">
        <v>17</v>
      </c>
      <c r="Q205" s="2">
        <v>40629</v>
      </c>
      <c r="R205" s="1" t="s">
        <v>39</v>
      </c>
      <c r="S205" s="1" t="s">
        <v>47</v>
      </c>
      <c r="T205">
        <v>2.3536630000000001</v>
      </c>
      <c r="U205">
        <v>43.212161000000002</v>
      </c>
      <c r="V205" s="2">
        <v>40626</v>
      </c>
      <c r="W205">
        <v>3</v>
      </c>
    </row>
    <row r="206" spans="1:23" x14ac:dyDescent="0.25">
      <c r="A206" s="1" t="s">
        <v>370</v>
      </c>
      <c r="B206" s="1" t="s">
        <v>6264</v>
      </c>
      <c r="C206">
        <v>0.15</v>
      </c>
      <c r="D206">
        <v>246</v>
      </c>
      <c r="E206">
        <v>3</v>
      </c>
      <c r="F206">
        <v>2</v>
      </c>
      <c r="G206" s="1" t="s">
        <v>6087</v>
      </c>
      <c r="H206" s="1" t="s">
        <v>6097</v>
      </c>
      <c r="I206">
        <v>3</v>
      </c>
      <c r="J206">
        <v>24</v>
      </c>
      <c r="K206">
        <v>2011</v>
      </c>
      <c r="L206" s="1" t="s">
        <v>371</v>
      </c>
      <c r="M206" s="1" t="s">
        <v>372</v>
      </c>
      <c r="N206" s="1" t="s">
        <v>29</v>
      </c>
      <c r="O206" s="1" t="s">
        <v>30</v>
      </c>
      <c r="P206" s="1" t="s">
        <v>17</v>
      </c>
      <c r="Q206" s="2">
        <v>40629</v>
      </c>
      <c r="R206" s="1" t="s">
        <v>39</v>
      </c>
      <c r="S206" s="1" t="s">
        <v>47</v>
      </c>
      <c r="T206">
        <v>2.3536630000000001</v>
      </c>
      <c r="U206">
        <v>43.212161000000002</v>
      </c>
      <c r="V206" s="2">
        <v>40626</v>
      </c>
      <c r="W206">
        <v>3</v>
      </c>
    </row>
    <row r="207" spans="1:23" x14ac:dyDescent="0.25">
      <c r="A207" s="1" t="s">
        <v>373</v>
      </c>
      <c r="B207" s="1" t="s">
        <v>6267</v>
      </c>
      <c r="C207">
        <v>0.5</v>
      </c>
      <c r="D207">
        <v>15</v>
      </c>
      <c r="E207">
        <v>-9</v>
      </c>
      <c r="F207">
        <v>2</v>
      </c>
      <c r="G207" s="1" t="s">
        <v>6053</v>
      </c>
      <c r="H207" s="1" t="s">
        <v>6059</v>
      </c>
      <c r="I207">
        <v>3</v>
      </c>
      <c r="J207">
        <v>25</v>
      </c>
      <c r="K207">
        <v>2011</v>
      </c>
      <c r="L207" s="1" t="s">
        <v>374</v>
      </c>
      <c r="M207" s="1" t="s">
        <v>75</v>
      </c>
      <c r="N207" s="1" t="s">
        <v>22</v>
      </c>
      <c r="O207" s="1" t="s">
        <v>16</v>
      </c>
      <c r="P207" s="1" t="s">
        <v>17</v>
      </c>
      <c r="Q207" s="2">
        <v>40629</v>
      </c>
      <c r="R207" s="1" t="s">
        <v>18</v>
      </c>
      <c r="S207" s="1" t="s">
        <v>25</v>
      </c>
      <c r="T207">
        <v>-1.4700850000000001</v>
      </c>
      <c r="U207">
        <v>53.381129000000001</v>
      </c>
      <c r="V207" s="2">
        <v>40627</v>
      </c>
      <c r="W207">
        <v>2</v>
      </c>
    </row>
    <row r="208" spans="1:23" x14ac:dyDescent="0.25">
      <c r="A208" s="1" t="s">
        <v>373</v>
      </c>
      <c r="B208" s="1" t="s">
        <v>6268</v>
      </c>
      <c r="C208">
        <v>0.5</v>
      </c>
      <c r="D208">
        <v>7</v>
      </c>
      <c r="E208">
        <v>-4</v>
      </c>
      <c r="F208">
        <v>1</v>
      </c>
      <c r="G208" s="1" t="s">
        <v>6053</v>
      </c>
      <c r="H208" s="1" t="s">
        <v>6067</v>
      </c>
      <c r="I208">
        <v>3</v>
      </c>
      <c r="J208">
        <v>25</v>
      </c>
      <c r="K208">
        <v>2011</v>
      </c>
      <c r="L208" s="1" t="s">
        <v>374</v>
      </c>
      <c r="M208" s="1" t="s">
        <v>75</v>
      </c>
      <c r="N208" s="1" t="s">
        <v>22</v>
      </c>
      <c r="O208" s="1" t="s">
        <v>16</v>
      </c>
      <c r="P208" s="1" t="s">
        <v>17</v>
      </c>
      <c r="Q208" s="2">
        <v>40629</v>
      </c>
      <c r="R208" s="1" t="s">
        <v>18</v>
      </c>
      <c r="S208" s="1" t="s">
        <v>25</v>
      </c>
      <c r="T208">
        <v>-1.4700850000000001</v>
      </c>
      <c r="U208">
        <v>53.381129000000001</v>
      </c>
      <c r="V208" s="2">
        <v>40627</v>
      </c>
      <c r="W208">
        <v>2</v>
      </c>
    </row>
    <row r="209" spans="1:23" x14ac:dyDescent="0.25">
      <c r="A209" s="1" t="s">
        <v>375</v>
      </c>
      <c r="B209" s="1" t="s">
        <v>6265</v>
      </c>
      <c r="C209">
        <v>0</v>
      </c>
      <c r="D209">
        <v>99</v>
      </c>
      <c r="E209">
        <v>45</v>
      </c>
      <c r="F209">
        <v>5</v>
      </c>
      <c r="G209" s="1" t="s">
        <v>6053</v>
      </c>
      <c r="H209" s="1" t="s">
        <v>6067</v>
      </c>
      <c r="I209">
        <v>3</v>
      </c>
      <c r="J209">
        <v>25</v>
      </c>
      <c r="K209">
        <v>2011</v>
      </c>
      <c r="L209" s="1" t="s">
        <v>376</v>
      </c>
      <c r="M209" s="1" t="s">
        <v>377</v>
      </c>
      <c r="N209" s="1" t="s">
        <v>68</v>
      </c>
      <c r="O209" s="1" t="s">
        <v>30</v>
      </c>
      <c r="P209" s="1" t="s">
        <v>23</v>
      </c>
      <c r="Q209" s="2">
        <v>40629</v>
      </c>
      <c r="R209" s="1" t="s">
        <v>18</v>
      </c>
      <c r="S209" s="1" t="s">
        <v>187</v>
      </c>
      <c r="T209">
        <v>11.5819806</v>
      </c>
      <c r="U209">
        <v>48.135125299999999</v>
      </c>
      <c r="V209" s="2">
        <v>40627</v>
      </c>
      <c r="W209">
        <v>2</v>
      </c>
    </row>
    <row r="210" spans="1:23" x14ac:dyDescent="0.25">
      <c r="A210" s="1" t="s">
        <v>378</v>
      </c>
      <c r="B210" s="1" t="s">
        <v>6266</v>
      </c>
      <c r="C210">
        <v>0</v>
      </c>
      <c r="D210">
        <v>149</v>
      </c>
      <c r="E210">
        <v>36</v>
      </c>
      <c r="F210">
        <v>3</v>
      </c>
      <c r="G210" s="1" t="s">
        <v>6053</v>
      </c>
      <c r="H210" s="1" t="s">
        <v>6059</v>
      </c>
      <c r="I210">
        <v>3</v>
      </c>
      <c r="J210">
        <v>25</v>
      </c>
      <c r="K210">
        <v>2011</v>
      </c>
      <c r="L210" s="1" t="s">
        <v>379</v>
      </c>
      <c r="M210" s="1" t="s">
        <v>380</v>
      </c>
      <c r="N210" s="1" t="s">
        <v>22</v>
      </c>
      <c r="O210" s="1" t="s">
        <v>16</v>
      </c>
      <c r="P210" s="1" t="s">
        <v>17</v>
      </c>
      <c r="Q210" s="2">
        <v>40629</v>
      </c>
      <c r="R210" s="1" t="s">
        <v>39</v>
      </c>
      <c r="S210" s="1" t="s">
        <v>25</v>
      </c>
      <c r="T210">
        <v>-2.6325074000000002</v>
      </c>
      <c r="U210">
        <v>53.545064500000002</v>
      </c>
      <c r="V210" s="2">
        <v>40627</v>
      </c>
      <c r="W210">
        <v>2</v>
      </c>
    </row>
    <row r="211" spans="1:23" x14ac:dyDescent="0.25">
      <c r="A211" s="1" t="s">
        <v>381</v>
      </c>
      <c r="B211" s="1" t="s">
        <v>6269</v>
      </c>
      <c r="C211">
        <v>0.5</v>
      </c>
      <c r="D211">
        <v>17</v>
      </c>
      <c r="E211">
        <v>-12</v>
      </c>
      <c r="F211">
        <v>3</v>
      </c>
      <c r="G211" s="1" t="s">
        <v>6053</v>
      </c>
      <c r="H211" s="1" t="s">
        <v>6079</v>
      </c>
      <c r="I211">
        <v>3</v>
      </c>
      <c r="J211">
        <v>25</v>
      </c>
      <c r="K211">
        <v>2011</v>
      </c>
      <c r="L211" s="1" t="s">
        <v>382</v>
      </c>
      <c r="M211" s="1" t="s">
        <v>383</v>
      </c>
      <c r="N211" s="1" t="s">
        <v>79</v>
      </c>
      <c r="O211" s="1" t="s">
        <v>30</v>
      </c>
      <c r="P211" s="1" t="s">
        <v>23</v>
      </c>
      <c r="Q211" s="2">
        <v>40632</v>
      </c>
      <c r="R211" s="1" t="s">
        <v>18</v>
      </c>
      <c r="S211" s="1" t="s">
        <v>384</v>
      </c>
      <c r="T211">
        <v>5.6570096000000003</v>
      </c>
      <c r="U211">
        <v>51.479254699999998</v>
      </c>
      <c r="V211" s="2">
        <v>40627</v>
      </c>
      <c r="W211">
        <v>5</v>
      </c>
    </row>
    <row r="212" spans="1:23" x14ac:dyDescent="0.25">
      <c r="A212" s="1" t="s">
        <v>381</v>
      </c>
      <c r="B212" s="1" t="s">
        <v>6270</v>
      </c>
      <c r="C212">
        <v>0.5</v>
      </c>
      <c r="D212">
        <v>84</v>
      </c>
      <c r="E212">
        <v>-55</v>
      </c>
      <c r="F212">
        <v>1</v>
      </c>
      <c r="G212" s="1" t="s">
        <v>6087</v>
      </c>
      <c r="H212" s="1" t="s">
        <v>6097</v>
      </c>
      <c r="I212">
        <v>3</v>
      </c>
      <c r="J212">
        <v>25</v>
      </c>
      <c r="K212">
        <v>2011</v>
      </c>
      <c r="L212" s="1" t="s">
        <v>382</v>
      </c>
      <c r="M212" s="1" t="s">
        <v>383</v>
      </c>
      <c r="N212" s="1" t="s">
        <v>79</v>
      </c>
      <c r="O212" s="1" t="s">
        <v>30</v>
      </c>
      <c r="P212" s="1" t="s">
        <v>23</v>
      </c>
      <c r="Q212" s="2">
        <v>40632</v>
      </c>
      <c r="R212" s="1" t="s">
        <v>18</v>
      </c>
      <c r="S212" s="1" t="s">
        <v>384</v>
      </c>
      <c r="T212">
        <v>5.6570096000000003</v>
      </c>
      <c r="U212">
        <v>51.479254699999998</v>
      </c>
      <c r="V212" s="2">
        <v>40627</v>
      </c>
      <c r="W212">
        <v>5</v>
      </c>
    </row>
    <row r="213" spans="1:23" x14ac:dyDescent="0.25">
      <c r="A213" s="1" t="s">
        <v>385</v>
      </c>
      <c r="B213" s="1" t="s">
        <v>6271</v>
      </c>
      <c r="C213">
        <v>0.1</v>
      </c>
      <c r="D213">
        <v>551</v>
      </c>
      <c r="E213">
        <v>98</v>
      </c>
      <c r="F213">
        <v>3</v>
      </c>
      <c r="G213" s="1" t="s">
        <v>6053</v>
      </c>
      <c r="H213" s="1" t="s">
        <v>6062</v>
      </c>
      <c r="I213">
        <v>3</v>
      </c>
      <c r="J213">
        <v>26</v>
      </c>
      <c r="K213">
        <v>2011</v>
      </c>
      <c r="L213" s="1" t="s">
        <v>386</v>
      </c>
      <c r="M213" s="1" t="s">
        <v>387</v>
      </c>
      <c r="N213" s="1" t="s">
        <v>29</v>
      </c>
      <c r="O213" s="1" t="s">
        <v>30</v>
      </c>
      <c r="P213" s="1" t="s">
        <v>23</v>
      </c>
      <c r="Q213" s="2">
        <v>40630</v>
      </c>
      <c r="R213" s="1" t="s">
        <v>39</v>
      </c>
      <c r="S213" s="1" t="s">
        <v>47</v>
      </c>
      <c r="T213">
        <v>2.241295</v>
      </c>
      <c r="U213">
        <v>43.606214000000001</v>
      </c>
      <c r="V213" s="2">
        <v>40628</v>
      </c>
      <c r="W213">
        <v>2</v>
      </c>
    </row>
    <row r="214" spans="1:23" x14ac:dyDescent="0.25">
      <c r="A214" s="1" t="s">
        <v>388</v>
      </c>
      <c r="B214" s="1" t="s">
        <v>6272</v>
      </c>
      <c r="C214">
        <v>0</v>
      </c>
      <c r="D214">
        <v>92</v>
      </c>
      <c r="E214">
        <v>26</v>
      </c>
      <c r="F214">
        <v>3</v>
      </c>
      <c r="G214" s="1" t="s">
        <v>6053</v>
      </c>
      <c r="H214" s="1" t="s">
        <v>6081</v>
      </c>
      <c r="I214">
        <v>3</v>
      </c>
      <c r="J214">
        <v>26</v>
      </c>
      <c r="K214">
        <v>2011</v>
      </c>
      <c r="L214" s="1" t="s">
        <v>389</v>
      </c>
      <c r="M214" s="1" t="s">
        <v>252</v>
      </c>
      <c r="N214" s="1" t="s">
        <v>216</v>
      </c>
      <c r="O214" s="1" t="s">
        <v>30</v>
      </c>
      <c r="P214" s="1" t="s">
        <v>23</v>
      </c>
      <c r="Q214" s="2">
        <v>40634</v>
      </c>
      <c r="R214" s="1" t="s">
        <v>24</v>
      </c>
      <c r="S214" s="1" t="s">
        <v>253</v>
      </c>
      <c r="T214">
        <v>8.5416939999999997</v>
      </c>
      <c r="U214">
        <v>47.376886599999999</v>
      </c>
      <c r="V214" s="2">
        <v>40628</v>
      </c>
      <c r="W214">
        <v>6</v>
      </c>
    </row>
    <row r="215" spans="1:23" x14ac:dyDescent="0.25">
      <c r="A215" s="1" t="s">
        <v>390</v>
      </c>
      <c r="B215" s="1" t="s">
        <v>6161</v>
      </c>
      <c r="C215">
        <v>0</v>
      </c>
      <c r="D215">
        <v>93</v>
      </c>
      <c r="E215">
        <v>45</v>
      </c>
      <c r="F215">
        <v>5</v>
      </c>
      <c r="G215" s="1" t="s">
        <v>6053</v>
      </c>
      <c r="H215" s="1" t="s">
        <v>6067</v>
      </c>
      <c r="I215">
        <v>3</v>
      </c>
      <c r="J215">
        <v>28</v>
      </c>
      <c r="K215">
        <v>2011</v>
      </c>
      <c r="L215" s="1" t="s">
        <v>391</v>
      </c>
      <c r="M215" s="1" t="s">
        <v>392</v>
      </c>
      <c r="N215" s="1" t="s">
        <v>51</v>
      </c>
      <c r="O215" s="1" t="s">
        <v>52</v>
      </c>
      <c r="P215" s="1" t="s">
        <v>35</v>
      </c>
      <c r="Q215" s="2">
        <v>40634</v>
      </c>
      <c r="R215" s="1" t="s">
        <v>24</v>
      </c>
      <c r="S215" s="1" t="s">
        <v>393</v>
      </c>
      <c r="T215">
        <v>12.701474899999999</v>
      </c>
      <c r="U215">
        <v>42.950868300000003</v>
      </c>
      <c r="V215" s="2">
        <v>40630</v>
      </c>
      <c r="W215">
        <v>4</v>
      </c>
    </row>
    <row r="216" spans="1:23" x14ac:dyDescent="0.25">
      <c r="A216" s="1" t="s">
        <v>394</v>
      </c>
      <c r="B216" s="1" t="s">
        <v>6273</v>
      </c>
      <c r="C216">
        <v>0.5</v>
      </c>
      <c r="D216">
        <v>22</v>
      </c>
      <c r="E216">
        <v>-21</v>
      </c>
      <c r="F216">
        <v>3</v>
      </c>
      <c r="G216" s="1" t="s">
        <v>6053</v>
      </c>
      <c r="H216" s="1" t="s">
        <v>6067</v>
      </c>
      <c r="I216">
        <v>3</v>
      </c>
      <c r="J216">
        <v>28</v>
      </c>
      <c r="K216">
        <v>2011</v>
      </c>
      <c r="L216" s="1" t="s">
        <v>395</v>
      </c>
      <c r="M216" s="1" t="s">
        <v>164</v>
      </c>
      <c r="N216" s="1" t="s">
        <v>68</v>
      </c>
      <c r="O216" s="1" t="s">
        <v>30</v>
      </c>
      <c r="P216" s="1" t="s">
        <v>23</v>
      </c>
      <c r="Q216" s="2">
        <v>40635</v>
      </c>
      <c r="R216" s="1" t="s">
        <v>24</v>
      </c>
      <c r="S216" s="1" t="s">
        <v>165</v>
      </c>
      <c r="T216">
        <v>13.737262100000001</v>
      </c>
      <c r="U216">
        <v>51.0504088</v>
      </c>
      <c r="V216" s="2">
        <v>40630</v>
      </c>
      <c r="W216">
        <v>5</v>
      </c>
    </row>
    <row r="217" spans="1:23" x14ac:dyDescent="0.25">
      <c r="A217" s="1" t="s">
        <v>394</v>
      </c>
      <c r="B217" s="1" t="s">
        <v>6274</v>
      </c>
      <c r="C217">
        <v>0.6</v>
      </c>
      <c r="D217">
        <v>39</v>
      </c>
      <c r="E217">
        <v>-59</v>
      </c>
      <c r="F217">
        <v>4</v>
      </c>
      <c r="G217" s="1" t="s">
        <v>6053</v>
      </c>
      <c r="H217" s="1" t="s">
        <v>6062</v>
      </c>
      <c r="I217">
        <v>3</v>
      </c>
      <c r="J217">
        <v>28</v>
      </c>
      <c r="K217">
        <v>2011</v>
      </c>
      <c r="L217" s="1" t="s">
        <v>395</v>
      </c>
      <c r="M217" s="1" t="s">
        <v>164</v>
      </c>
      <c r="N217" s="1" t="s">
        <v>68</v>
      </c>
      <c r="O217" s="1" t="s">
        <v>30</v>
      </c>
      <c r="P217" s="1" t="s">
        <v>23</v>
      </c>
      <c r="Q217" s="2">
        <v>40635</v>
      </c>
      <c r="R217" s="1" t="s">
        <v>24</v>
      </c>
      <c r="S217" s="1" t="s">
        <v>165</v>
      </c>
      <c r="T217">
        <v>13.737262100000001</v>
      </c>
      <c r="U217">
        <v>51.0504088</v>
      </c>
      <c r="V217" s="2">
        <v>40630</v>
      </c>
      <c r="W217">
        <v>5</v>
      </c>
    </row>
    <row r="218" spans="1:23" x14ac:dyDescent="0.25">
      <c r="A218" s="1" t="s">
        <v>396</v>
      </c>
      <c r="B218" s="1" t="s">
        <v>6275</v>
      </c>
      <c r="C218">
        <v>0</v>
      </c>
      <c r="D218">
        <v>170</v>
      </c>
      <c r="E218">
        <v>27</v>
      </c>
      <c r="F218">
        <v>4</v>
      </c>
      <c r="G218" s="1" t="s">
        <v>6056</v>
      </c>
      <c r="H218" s="1" t="s">
        <v>6129</v>
      </c>
      <c r="I218">
        <v>3</v>
      </c>
      <c r="J218">
        <v>29</v>
      </c>
      <c r="K218">
        <v>2011</v>
      </c>
      <c r="L218" s="1" t="s">
        <v>397</v>
      </c>
      <c r="M218" s="1" t="s">
        <v>398</v>
      </c>
      <c r="N218" s="1" t="s">
        <v>68</v>
      </c>
      <c r="O218" s="1" t="s">
        <v>30</v>
      </c>
      <c r="P218" s="1" t="s">
        <v>23</v>
      </c>
      <c r="Q218" s="2">
        <v>40632</v>
      </c>
      <c r="R218" s="1" t="s">
        <v>39</v>
      </c>
      <c r="S218" s="1" t="s">
        <v>118</v>
      </c>
      <c r="T218">
        <v>7.8159815999999998</v>
      </c>
      <c r="U218">
        <v>51.673858299999999</v>
      </c>
      <c r="V218" s="2">
        <v>40631</v>
      </c>
      <c r="W218">
        <v>1</v>
      </c>
    </row>
    <row r="219" spans="1:23" x14ac:dyDescent="0.25">
      <c r="A219" s="1" t="s">
        <v>396</v>
      </c>
      <c r="B219" s="1" t="s">
        <v>6276</v>
      </c>
      <c r="C219">
        <v>0</v>
      </c>
      <c r="D219">
        <v>38</v>
      </c>
      <c r="E219">
        <v>3</v>
      </c>
      <c r="F219">
        <v>2</v>
      </c>
      <c r="G219" s="1" t="s">
        <v>6053</v>
      </c>
      <c r="H219" s="1" t="s">
        <v>6103</v>
      </c>
      <c r="I219">
        <v>3</v>
      </c>
      <c r="J219">
        <v>29</v>
      </c>
      <c r="K219">
        <v>2011</v>
      </c>
      <c r="L219" s="1" t="s">
        <v>397</v>
      </c>
      <c r="M219" s="1" t="s">
        <v>398</v>
      </c>
      <c r="N219" s="1" t="s">
        <v>68</v>
      </c>
      <c r="O219" s="1" t="s">
        <v>30</v>
      </c>
      <c r="P219" s="1" t="s">
        <v>23</v>
      </c>
      <c r="Q219" s="2">
        <v>40632</v>
      </c>
      <c r="R219" s="1" t="s">
        <v>39</v>
      </c>
      <c r="S219" s="1" t="s">
        <v>118</v>
      </c>
      <c r="T219">
        <v>7.8159815999999998</v>
      </c>
      <c r="U219">
        <v>51.673858299999999</v>
      </c>
      <c r="V219" s="2">
        <v>40631</v>
      </c>
      <c r="W219">
        <v>1</v>
      </c>
    </row>
    <row r="220" spans="1:23" x14ac:dyDescent="0.25">
      <c r="A220" s="1" t="s">
        <v>396</v>
      </c>
      <c r="B220" s="1" t="s">
        <v>6277</v>
      </c>
      <c r="C220">
        <v>0</v>
      </c>
      <c r="D220">
        <v>639</v>
      </c>
      <c r="E220">
        <v>45</v>
      </c>
      <c r="F220">
        <v>1</v>
      </c>
      <c r="G220" s="1" t="s">
        <v>6087</v>
      </c>
      <c r="H220" s="1" t="s">
        <v>6097</v>
      </c>
      <c r="I220">
        <v>3</v>
      </c>
      <c r="J220">
        <v>29</v>
      </c>
      <c r="K220">
        <v>2011</v>
      </c>
      <c r="L220" s="1" t="s">
        <v>397</v>
      </c>
      <c r="M220" s="1" t="s">
        <v>398</v>
      </c>
      <c r="N220" s="1" t="s">
        <v>68</v>
      </c>
      <c r="O220" s="1" t="s">
        <v>30</v>
      </c>
      <c r="P220" s="1" t="s">
        <v>23</v>
      </c>
      <c r="Q220" s="2">
        <v>40632</v>
      </c>
      <c r="R220" s="1" t="s">
        <v>39</v>
      </c>
      <c r="S220" s="1" t="s">
        <v>118</v>
      </c>
      <c r="T220">
        <v>7.8159815999999998</v>
      </c>
      <c r="U220">
        <v>51.673858299999999</v>
      </c>
      <c r="V220" s="2">
        <v>40631</v>
      </c>
      <c r="W220">
        <v>1</v>
      </c>
    </row>
    <row r="221" spans="1:23" x14ac:dyDescent="0.25">
      <c r="A221" s="1" t="s">
        <v>399</v>
      </c>
      <c r="B221" s="1" t="s">
        <v>6078</v>
      </c>
      <c r="C221">
        <v>0.5</v>
      </c>
      <c r="D221">
        <v>8</v>
      </c>
      <c r="E221">
        <v>-6</v>
      </c>
      <c r="F221">
        <v>2</v>
      </c>
      <c r="G221" s="1" t="s">
        <v>6053</v>
      </c>
      <c r="H221" s="1" t="s">
        <v>6079</v>
      </c>
      <c r="I221">
        <v>3</v>
      </c>
      <c r="J221">
        <v>29</v>
      </c>
      <c r="K221">
        <v>2011</v>
      </c>
      <c r="L221" s="1" t="s">
        <v>400</v>
      </c>
      <c r="M221" s="1" t="s">
        <v>226</v>
      </c>
      <c r="N221" s="1" t="s">
        <v>68</v>
      </c>
      <c r="O221" s="1" t="s">
        <v>30</v>
      </c>
      <c r="P221" s="1" t="s">
        <v>17</v>
      </c>
      <c r="Q221" s="2">
        <v>40637</v>
      </c>
      <c r="R221" s="1" t="s">
        <v>24</v>
      </c>
      <c r="S221" s="1" t="s">
        <v>69</v>
      </c>
      <c r="T221">
        <v>9.7320104000000001</v>
      </c>
      <c r="U221">
        <v>52.375891600000003</v>
      </c>
      <c r="V221" s="2">
        <v>40631</v>
      </c>
      <c r="W221">
        <v>6</v>
      </c>
    </row>
    <row r="222" spans="1:23" x14ac:dyDescent="0.25">
      <c r="A222" s="1" t="s">
        <v>401</v>
      </c>
      <c r="B222" s="1" t="s">
        <v>6278</v>
      </c>
      <c r="C222">
        <v>0.1</v>
      </c>
      <c r="D222">
        <v>729</v>
      </c>
      <c r="E222">
        <v>-57</v>
      </c>
      <c r="F222">
        <v>5</v>
      </c>
      <c r="G222" s="1" t="s">
        <v>6056</v>
      </c>
      <c r="H222" s="1" t="s">
        <v>6072</v>
      </c>
      <c r="I222">
        <v>3</v>
      </c>
      <c r="J222">
        <v>30</v>
      </c>
      <c r="K222">
        <v>2011</v>
      </c>
      <c r="L222" s="1" t="s">
        <v>402</v>
      </c>
      <c r="M222" s="1" t="s">
        <v>403</v>
      </c>
      <c r="N222" s="1" t="s">
        <v>68</v>
      </c>
      <c r="O222" s="1" t="s">
        <v>30</v>
      </c>
      <c r="P222" s="1" t="s">
        <v>35</v>
      </c>
      <c r="Q222" s="2">
        <v>40636</v>
      </c>
      <c r="R222" s="1" t="s">
        <v>24</v>
      </c>
      <c r="S222" s="1" t="s">
        <v>118</v>
      </c>
      <c r="T222">
        <v>7.1430246000000004</v>
      </c>
      <c r="U222">
        <v>50.817747099999998</v>
      </c>
      <c r="V222" s="2">
        <v>40632</v>
      </c>
      <c r="W222">
        <v>4</v>
      </c>
    </row>
    <row r="223" spans="1:23" x14ac:dyDescent="0.25">
      <c r="A223" s="1" t="s">
        <v>401</v>
      </c>
      <c r="B223" s="1" t="s">
        <v>6279</v>
      </c>
      <c r="C223">
        <v>0.1</v>
      </c>
      <c r="D223">
        <v>51</v>
      </c>
      <c r="E223">
        <v>-1</v>
      </c>
      <c r="F223">
        <v>5</v>
      </c>
      <c r="G223" s="1" t="s">
        <v>6053</v>
      </c>
      <c r="H223" s="1" t="s">
        <v>6062</v>
      </c>
      <c r="I223">
        <v>3</v>
      </c>
      <c r="J223">
        <v>30</v>
      </c>
      <c r="K223">
        <v>2011</v>
      </c>
      <c r="L223" s="1" t="s">
        <v>402</v>
      </c>
      <c r="M223" s="1" t="s">
        <v>403</v>
      </c>
      <c r="N223" s="1" t="s">
        <v>68</v>
      </c>
      <c r="O223" s="1" t="s">
        <v>30</v>
      </c>
      <c r="P223" s="1" t="s">
        <v>35</v>
      </c>
      <c r="Q223" s="2">
        <v>40636</v>
      </c>
      <c r="R223" s="1" t="s">
        <v>24</v>
      </c>
      <c r="S223" s="1" t="s">
        <v>118</v>
      </c>
      <c r="T223">
        <v>7.1430246000000004</v>
      </c>
      <c r="U223">
        <v>50.817747099999998</v>
      </c>
      <c r="V223" s="2">
        <v>40632</v>
      </c>
      <c r="W223">
        <v>4</v>
      </c>
    </row>
    <row r="224" spans="1:23" x14ac:dyDescent="0.25">
      <c r="A224" s="1" t="s">
        <v>401</v>
      </c>
      <c r="B224" s="1" t="s">
        <v>6280</v>
      </c>
      <c r="C224">
        <v>0</v>
      </c>
      <c r="D224">
        <v>285</v>
      </c>
      <c r="E224">
        <v>14</v>
      </c>
      <c r="F224">
        <v>2</v>
      </c>
      <c r="G224" s="1" t="s">
        <v>6087</v>
      </c>
      <c r="H224" s="1" t="s">
        <v>6105</v>
      </c>
      <c r="I224">
        <v>3</v>
      </c>
      <c r="J224">
        <v>30</v>
      </c>
      <c r="K224">
        <v>2011</v>
      </c>
      <c r="L224" s="1" t="s">
        <v>402</v>
      </c>
      <c r="M224" s="1" t="s">
        <v>403</v>
      </c>
      <c r="N224" s="1" t="s">
        <v>68</v>
      </c>
      <c r="O224" s="1" t="s">
        <v>30</v>
      </c>
      <c r="P224" s="1" t="s">
        <v>35</v>
      </c>
      <c r="Q224" s="2">
        <v>40636</v>
      </c>
      <c r="R224" s="1" t="s">
        <v>24</v>
      </c>
      <c r="S224" s="1" t="s">
        <v>118</v>
      </c>
      <c r="T224">
        <v>7.1430246000000004</v>
      </c>
      <c r="U224">
        <v>50.817747099999998</v>
      </c>
      <c r="V224" s="2">
        <v>40632</v>
      </c>
      <c r="W224">
        <v>4</v>
      </c>
    </row>
    <row r="225" spans="1:23" x14ac:dyDescent="0.25">
      <c r="A225" s="1" t="s">
        <v>401</v>
      </c>
      <c r="B225" s="1" t="s">
        <v>6281</v>
      </c>
      <c r="C225">
        <v>0</v>
      </c>
      <c r="D225">
        <v>390</v>
      </c>
      <c r="E225">
        <v>16</v>
      </c>
      <c r="F225">
        <v>3</v>
      </c>
      <c r="G225" s="1" t="s">
        <v>6087</v>
      </c>
      <c r="H225" s="1" t="s">
        <v>6097</v>
      </c>
      <c r="I225">
        <v>3</v>
      </c>
      <c r="J225">
        <v>30</v>
      </c>
      <c r="K225">
        <v>2011</v>
      </c>
      <c r="L225" s="1" t="s">
        <v>402</v>
      </c>
      <c r="M225" s="1" t="s">
        <v>403</v>
      </c>
      <c r="N225" s="1" t="s">
        <v>68</v>
      </c>
      <c r="O225" s="1" t="s">
        <v>30</v>
      </c>
      <c r="P225" s="1" t="s">
        <v>35</v>
      </c>
      <c r="Q225" s="2">
        <v>40636</v>
      </c>
      <c r="R225" s="1" t="s">
        <v>24</v>
      </c>
      <c r="S225" s="1" t="s">
        <v>118</v>
      </c>
      <c r="T225">
        <v>7.1430246000000004</v>
      </c>
      <c r="U225">
        <v>50.817747099999998</v>
      </c>
      <c r="V225" s="2">
        <v>40632</v>
      </c>
      <c r="W225">
        <v>4</v>
      </c>
    </row>
    <row r="226" spans="1:23" x14ac:dyDescent="0.25">
      <c r="A226" s="1" t="s">
        <v>404</v>
      </c>
      <c r="B226" s="1" t="s">
        <v>6282</v>
      </c>
      <c r="C226">
        <v>0</v>
      </c>
      <c r="D226">
        <v>110</v>
      </c>
      <c r="E226">
        <v>37</v>
      </c>
      <c r="F226">
        <v>2</v>
      </c>
      <c r="G226" s="1" t="s">
        <v>6056</v>
      </c>
      <c r="H226" s="1" t="s">
        <v>6129</v>
      </c>
      <c r="I226">
        <v>3</v>
      </c>
      <c r="J226">
        <v>31</v>
      </c>
      <c r="K226">
        <v>2011</v>
      </c>
      <c r="L226" s="1" t="s">
        <v>405</v>
      </c>
      <c r="M226" s="1" t="s">
        <v>406</v>
      </c>
      <c r="N226" s="1" t="s">
        <v>216</v>
      </c>
      <c r="O226" s="1" t="s">
        <v>30</v>
      </c>
      <c r="P226" s="1" t="s">
        <v>23</v>
      </c>
      <c r="Q226" s="2">
        <v>40637</v>
      </c>
      <c r="R226" s="1" t="s">
        <v>24</v>
      </c>
      <c r="S226" s="1" t="s">
        <v>406</v>
      </c>
      <c r="T226">
        <v>6.1431576999999997</v>
      </c>
      <c r="U226">
        <v>46.204390699999998</v>
      </c>
      <c r="V226" s="2">
        <v>40633</v>
      </c>
      <c r="W226">
        <v>4</v>
      </c>
    </row>
    <row r="227" spans="1:23" x14ac:dyDescent="0.25">
      <c r="A227" s="1" t="s">
        <v>404</v>
      </c>
      <c r="B227" s="1" t="s">
        <v>6283</v>
      </c>
      <c r="C227">
        <v>0</v>
      </c>
      <c r="D227">
        <v>21</v>
      </c>
      <c r="E227">
        <v>9</v>
      </c>
      <c r="F227">
        <v>2</v>
      </c>
      <c r="G227" s="1" t="s">
        <v>6053</v>
      </c>
      <c r="H227" s="1" t="s">
        <v>6059</v>
      </c>
      <c r="I227">
        <v>3</v>
      </c>
      <c r="J227">
        <v>31</v>
      </c>
      <c r="K227">
        <v>2011</v>
      </c>
      <c r="L227" s="1" t="s">
        <v>405</v>
      </c>
      <c r="M227" s="1" t="s">
        <v>406</v>
      </c>
      <c r="N227" s="1" t="s">
        <v>216</v>
      </c>
      <c r="O227" s="1" t="s">
        <v>30</v>
      </c>
      <c r="P227" s="1" t="s">
        <v>23</v>
      </c>
      <c r="Q227" s="2">
        <v>40637</v>
      </c>
      <c r="R227" s="1" t="s">
        <v>24</v>
      </c>
      <c r="S227" s="1" t="s">
        <v>406</v>
      </c>
      <c r="T227">
        <v>6.1431576999999997</v>
      </c>
      <c r="U227">
        <v>46.204390699999998</v>
      </c>
      <c r="V227" s="2">
        <v>40633</v>
      </c>
      <c r="W227">
        <v>4</v>
      </c>
    </row>
    <row r="228" spans="1:23" x14ac:dyDescent="0.25">
      <c r="A228" s="1" t="s">
        <v>407</v>
      </c>
      <c r="B228" s="1" t="s">
        <v>6181</v>
      </c>
      <c r="C228">
        <v>0</v>
      </c>
      <c r="D228">
        <v>2624</v>
      </c>
      <c r="E228">
        <v>446</v>
      </c>
      <c r="F228">
        <v>6</v>
      </c>
      <c r="G228" s="1" t="s">
        <v>6056</v>
      </c>
      <c r="H228" s="1" t="s">
        <v>6057</v>
      </c>
      <c r="I228">
        <v>3</v>
      </c>
      <c r="J228">
        <v>31</v>
      </c>
      <c r="K228">
        <v>2011</v>
      </c>
      <c r="L228" s="1" t="s">
        <v>408</v>
      </c>
      <c r="M228" s="1" t="s">
        <v>409</v>
      </c>
      <c r="N228" s="1" t="s">
        <v>22</v>
      </c>
      <c r="O228" s="1" t="s">
        <v>16</v>
      </c>
      <c r="P228" s="1" t="s">
        <v>23</v>
      </c>
      <c r="Q228" s="2">
        <v>40637</v>
      </c>
      <c r="R228" s="1" t="s">
        <v>24</v>
      </c>
      <c r="S228" s="1" t="s">
        <v>25</v>
      </c>
      <c r="T228">
        <v>-1.61778</v>
      </c>
      <c r="U228">
        <v>54.978251999999998</v>
      </c>
      <c r="V228" s="2">
        <v>40633</v>
      </c>
      <c r="W228">
        <v>4</v>
      </c>
    </row>
    <row r="229" spans="1:23" x14ac:dyDescent="0.25">
      <c r="A229" s="1" t="s">
        <v>407</v>
      </c>
      <c r="B229" s="1" t="s">
        <v>6284</v>
      </c>
      <c r="C229">
        <v>0</v>
      </c>
      <c r="D229">
        <v>34</v>
      </c>
      <c r="E229">
        <v>8</v>
      </c>
      <c r="F229">
        <v>3</v>
      </c>
      <c r="G229" s="1" t="s">
        <v>6053</v>
      </c>
      <c r="H229" s="1" t="s">
        <v>6059</v>
      </c>
      <c r="I229">
        <v>3</v>
      </c>
      <c r="J229">
        <v>31</v>
      </c>
      <c r="K229">
        <v>2011</v>
      </c>
      <c r="L229" s="1" t="s">
        <v>408</v>
      </c>
      <c r="M229" s="1" t="s">
        <v>409</v>
      </c>
      <c r="N229" s="1" t="s">
        <v>22</v>
      </c>
      <c r="O229" s="1" t="s">
        <v>16</v>
      </c>
      <c r="P229" s="1" t="s">
        <v>23</v>
      </c>
      <c r="Q229" s="2">
        <v>40637</v>
      </c>
      <c r="R229" s="1" t="s">
        <v>24</v>
      </c>
      <c r="S229" s="1" t="s">
        <v>25</v>
      </c>
      <c r="T229">
        <v>-1.61778</v>
      </c>
      <c r="U229">
        <v>54.978251999999998</v>
      </c>
      <c r="V229" s="2">
        <v>40633</v>
      </c>
      <c r="W229">
        <v>4</v>
      </c>
    </row>
    <row r="230" spans="1:23" x14ac:dyDescent="0.25">
      <c r="A230" s="1" t="s">
        <v>407</v>
      </c>
      <c r="B230" s="1" t="s">
        <v>6285</v>
      </c>
      <c r="C230">
        <v>0</v>
      </c>
      <c r="D230">
        <v>423</v>
      </c>
      <c r="E230">
        <v>30</v>
      </c>
      <c r="F230">
        <v>2</v>
      </c>
      <c r="G230" s="1" t="s">
        <v>6053</v>
      </c>
      <c r="H230" s="1" t="s">
        <v>6062</v>
      </c>
      <c r="I230">
        <v>3</v>
      </c>
      <c r="J230">
        <v>31</v>
      </c>
      <c r="K230">
        <v>2011</v>
      </c>
      <c r="L230" s="1" t="s">
        <v>408</v>
      </c>
      <c r="M230" s="1" t="s">
        <v>409</v>
      </c>
      <c r="N230" s="1" t="s">
        <v>22</v>
      </c>
      <c r="O230" s="1" t="s">
        <v>16</v>
      </c>
      <c r="P230" s="1" t="s">
        <v>23</v>
      </c>
      <c r="Q230" s="2">
        <v>40637</v>
      </c>
      <c r="R230" s="1" t="s">
        <v>24</v>
      </c>
      <c r="S230" s="1" t="s">
        <v>25</v>
      </c>
      <c r="T230">
        <v>-1.61778</v>
      </c>
      <c r="U230">
        <v>54.978251999999998</v>
      </c>
      <c r="V230" s="2">
        <v>40633</v>
      </c>
      <c r="W230">
        <v>4</v>
      </c>
    </row>
    <row r="231" spans="1:23" x14ac:dyDescent="0.25">
      <c r="A231" s="1" t="s">
        <v>410</v>
      </c>
      <c r="B231" s="1" t="s">
        <v>6286</v>
      </c>
      <c r="C231">
        <v>0.6</v>
      </c>
      <c r="D231">
        <v>40</v>
      </c>
      <c r="E231">
        <v>-44</v>
      </c>
      <c r="F231">
        <v>2</v>
      </c>
      <c r="G231" s="1" t="s">
        <v>6056</v>
      </c>
      <c r="H231" s="1" t="s">
        <v>6129</v>
      </c>
      <c r="I231">
        <v>3</v>
      </c>
      <c r="J231">
        <v>31</v>
      </c>
      <c r="K231">
        <v>2011</v>
      </c>
      <c r="L231" s="1" t="s">
        <v>281</v>
      </c>
      <c r="M231" s="1" t="s">
        <v>83</v>
      </c>
      <c r="N231" s="1" t="s">
        <v>15</v>
      </c>
      <c r="O231" s="1" t="s">
        <v>16</v>
      </c>
      <c r="P231" s="1" t="s">
        <v>35</v>
      </c>
      <c r="Q231" s="2">
        <v>40639</v>
      </c>
      <c r="R231" s="1" t="s">
        <v>24</v>
      </c>
      <c r="S231" s="1" t="s">
        <v>84</v>
      </c>
      <c r="T231">
        <v>11.97456</v>
      </c>
      <c r="U231">
        <v>57.708869999999997</v>
      </c>
      <c r="V231" s="2">
        <v>40633</v>
      </c>
      <c r="W231">
        <v>6</v>
      </c>
    </row>
    <row r="232" spans="1:23" x14ac:dyDescent="0.25">
      <c r="A232" s="1" t="s">
        <v>411</v>
      </c>
      <c r="B232" s="1" t="s">
        <v>6287</v>
      </c>
      <c r="C232">
        <v>0</v>
      </c>
      <c r="D232">
        <v>158</v>
      </c>
      <c r="E232">
        <v>69</v>
      </c>
      <c r="F232">
        <v>3</v>
      </c>
      <c r="G232" s="1" t="s">
        <v>6053</v>
      </c>
      <c r="H232" s="1" t="s">
        <v>6059</v>
      </c>
      <c r="I232">
        <v>4</v>
      </c>
      <c r="J232">
        <v>1</v>
      </c>
      <c r="K232">
        <v>2011</v>
      </c>
      <c r="L232" s="1" t="s">
        <v>412</v>
      </c>
      <c r="M232" s="1" t="s">
        <v>413</v>
      </c>
      <c r="N232" s="1" t="s">
        <v>51</v>
      </c>
      <c r="O232" s="1" t="s">
        <v>52</v>
      </c>
      <c r="P232" s="1" t="s">
        <v>23</v>
      </c>
      <c r="Q232" s="2">
        <v>40637</v>
      </c>
      <c r="R232" s="1" t="s">
        <v>39</v>
      </c>
      <c r="S232" s="1" t="s">
        <v>414</v>
      </c>
      <c r="T232">
        <v>12.243043699999999</v>
      </c>
      <c r="U232">
        <v>45.666889300000001</v>
      </c>
      <c r="V232" s="2">
        <v>40634</v>
      </c>
      <c r="W232">
        <v>3</v>
      </c>
    </row>
    <row r="233" spans="1:23" x14ac:dyDescent="0.25">
      <c r="A233" s="1" t="s">
        <v>411</v>
      </c>
      <c r="B233" s="1" t="s">
        <v>6288</v>
      </c>
      <c r="C233">
        <v>0</v>
      </c>
      <c r="D233">
        <v>296</v>
      </c>
      <c r="E233">
        <v>32</v>
      </c>
      <c r="F233">
        <v>6</v>
      </c>
      <c r="G233" s="1" t="s">
        <v>6053</v>
      </c>
      <c r="H233" s="1" t="s">
        <v>6081</v>
      </c>
      <c r="I233">
        <v>4</v>
      </c>
      <c r="J233">
        <v>1</v>
      </c>
      <c r="K233">
        <v>2011</v>
      </c>
      <c r="L233" s="1" t="s">
        <v>412</v>
      </c>
      <c r="M233" s="1" t="s">
        <v>413</v>
      </c>
      <c r="N233" s="1" t="s">
        <v>51</v>
      </c>
      <c r="O233" s="1" t="s">
        <v>52</v>
      </c>
      <c r="P233" s="1" t="s">
        <v>23</v>
      </c>
      <c r="Q233" s="2">
        <v>40637</v>
      </c>
      <c r="R233" s="1" t="s">
        <v>39</v>
      </c>
      <c r="S233" s="1" t="s">
        <v>414</v>
      </c>
      <c r="T233">
        <v>12.243043699999999</v>
      </c>
      <c r="U233">
        <v>45.666889300000001</v>
      </c>
      <c r="V233" s="2">
        <v>40634</v>
      </c>
      <c r="W233">
        <v>3</v>
      </c>
    </row>
    <row r="234" spans="1:23" x14ac:dyDescent="0.25">
      <c r="A234" s="1" t="s">
        <v>411</v>
      </c>
      <c r="B234" s="1" t="s">
        <v>6289</v>
      </c>
      <c r="C234">
        <v>0</v>
      </c>
      <c r="D234">
        <v>123</v>
      </c>
      <c r="E234">
        <v>50</v>
      </c>
      <c r="F234">
        <v>3</v>
      </c>
      <c r="G234" s="1" t="s">
        <v>6087</v>
      </c>
      <c r="H234" s="1" t="s">
        <v>6115</v>
      </c>
      <c r="I234">
        <v>4</v>
      </c>
      <c r="J234">
        <v>1</v>
      </c>
      <c r="K234">
        <v>2011</v>
      </c>
      <c r="L234" s="1" t="s">
        <v>412</v>
      </c>
      <c r="M234" s="1" t="s">
        <v>413</v>
      </c>
      <c r="N234" s="1" t="s">
        <v>51</v>
      </c>
      <c r="O234" s="1" t="s">
        <v>52</v>
      </c>
      <c r="P234" s="1" t="s">
        <v>23</v>
      </c>
      <c r="Q234" s="2">
        <v>40637</v>
      </c>
      <c r="R234" s="1" t="s">
        <v>39</v>
      </c>
      <c r="S234" s="1" t="s">
        <v>414</v>
      </c>
      <c r="T234">
        <v>12.243043699999999</v>
      </c>
      <c r="U234">
        <v>45.666889300000001</v>
      </c>
      <c r="V234" s="2">
        <v>40634</v>
      </c>
      <c r="W234">
        <v>3</v>
      </c>
    </row>
    <row r="235" spans="1:23" x14ac:dyDescent="0.25">
      <c r="A235" s="1" t="s">
        <v>415</v>
      </c>
      <c r="B235" s="1" t="s">
        <v>6290</v>
      </c>
      <c r="C235">
        <v>0.4</v>
      </c>
      <c r="D235">
        <v>497</v>
      </c>
      <c r="E235">
        <v>-290</v>
      </c>
      <c r="F235">
        <v>6</v>
      </c>
      <c r="G235" s="1" t="s">
        <v>6087</v>
      </c>
      <c r="H235" s="1" t="s">
        <v>6097</v>
      </c>
      <c r="I235">
        <v>4</v>
      </c>
      <c r="J235">
        <v>1</v>
      </c>
      <c r="K235">
        <v>2011</v>
      </c>
      <c r="L235" s="1" t="s">
        <v>359</v>
      </c>
      <c r="M235" s="1" t="s">
        <v>265</v>
      </c>
      <c r="N235" s="1" t="s">
        <v>51</v>
      </c>
      <c r="O235" s="1" t="s">
        <v>52</v>
      </c>
      <c r="P235" s="1" t="s">
        <v>35</v>
      </c>
      <c r="Q235" s="2">
        <v>40637</v>
      </c>
      <c r="R235" s="1" t="s">
        <v>39</v>
      </c>
      <c r="S235" s="1" t="s">
        <v>266</v>
      </c>
      <c r="T235">
        <v>12.4963655</v>
      </c>
      <c r="U235">
        <v>41.902783499999998</v>
      </c>
      <c r="V235" s="2">
        <v>40634</v>
      </c>
      <c r="W235">
        <v>3</v>
      </c>
    </row>
    <row r="236" spans="1:23" x14ac:dyDescent="0.25">
      <c r="A236" s="1" t="s">
        <v>416</v>
      </c>
      <c r="B236" s="1" t="s">
        <v>6291</v>
      </c>
      <c r="C236">
        <v>0</v>
      </c>
      <c r="D236">
        <v>86</v>
      </c>
      <c r="E236">
        <v>33</v>
      </c>
      <c r="F236">
        <v>5</v>
      </c>
      <c r="G236" s="1" t="s">
        <v>6053</v>
      </c>
      <c r="H236" s="1" t="s">
        <v>6067</v>
      </c>
      <c r="I236">
        <v>4</v>
      </c>
      <c r="J236">
        <v>4</v>
      </c>
      <c r="K236">
        <v>2011</v>
      </c>
      <c r="L236" s="1" t="s">
        <v>167</v>
      </c>
      <c r="M236" s="1" t="s">
        <v>417</v>
      </c>
      <c r="N236" s="1" t="s">
        <v>29</v>
      </c>
      <c r="O236" s="1" t="s">
        <v>30</v>
      </c>
      <c r="P236" s="1" t="s">
        <v>35</v>
      </c>
      <c r="Q236" s="2">
        <v>40642</v>
      </c>
      <c r="R236" s="1" t="s">
        <v>24</v>
      </c>
      <c r="S236" s="1" t="s">
        <v>418</v>
      </c>
      <c r="T236">
        <v>0.107929</v>
      </c>
      <c r="U236">
        <v>49.494370000000004</v>
      </c>
      <c r="V236" s="2">
        <v>40637</v>
      </c>
      <c r="W236">
        <v>5</v>
      </c>
    </row>
    <row r="237" spans="1:23" x14ac:dyDescent="0.25">
      <c r="A237" s="1" t="s">
        <v>419</v>
      </c>
      <c r="B237" s="1" t="s">
        <v>6292</v>
      </c>
      <c r="C237">
        <v>0</v>
      </c>
      <c r="D237">
        <v>51</v>
      </c>
      <c r="E237">
        <v>14</v>
      </c>
      <c r="F237">
        <v>2</v>
      </c>
      <c r="G237" s="1" t="s">
        <v>6053</v>
      </c>
      <c r="H237" s="1" t="s">
        <v>6059</v>
      </c>
      <c r="I237">
        <v>4</v>
      </c>
      <c r="J237">
        <v>4</v>
      </c>
      <c r="K237">
        <v>2011</v>
      </c>
      <c r="L237" s="1" t="s">
        <v>356</v>
      </c>
      <c r="M237" s="1" t="s">
        <v>420</v>
      </c>
      <c r="N237" s="1" t="s">
        <v>22</v>
      </c>
      <c r="O237" s="1" t="s">
        <v>16</v>
      </c>
      <c r="P237" s="1" t="s">
        <v>23</v>
      </c>
      <c r="Q237" s="2">
        <v>40642</v>
      </c>
      <c r="R237" s="1" t="s">
        <v>24</v>
      </c>
      <c r="S237" s="1" t="s">
        <v>421</v>
      </c>
      <c r="T237">
        <v>-3.1882670000000002</v>
      </c>
      <c r="U237">
        <v>55.953251999999999</v>
      </c>
      <c r="V237" s="2">
        <v>40637</v>
      </c>
      <c r="W237">
        <v>5</v>
      </c>
    </row>
    <row r="238" spans="1:23" x14ac:dyDescent="0.25">
      <c r="A238" s="1" t="s">
        <v>419</v>
      </c>
      <c r="B238" s="1" t="s">
        <v>6293</v>
      </c>
      <c r="C238">
        <v>0</v>
      </c>
      <c r="D238">
        <v>32</v>
      </c>
      <c r="E238">
        <v>16</v>
      </c>
      <c r="F238">
        <v>3</v>
      </c>
      <c r="G238" s="1" t="s">
        <v>6053</v>
      </c>
      <c r="H238" s="1" t="s">
        <v>6079</v>
      </c>
      <c r="I238">
        <v>4</v>
      </c>
      <c r="J238">
        <v>4</v>
      </c>
      <c r="K238">
        <v>2011</v>
      </c>
      <c r="L238" s="1" t="s">
        <v>356</v>
      </c>
      <c r="M238" s="1" t="s">
        <v>420</v>
      </c>
      <c r="N238" s="1" t="s">
        <v>22</v>
      </c>
      <c r="O238" s="1" t="s">
        <v>16</v>
      </c>
      <c r="P238" s="1" t="s">
        <v>23</v>
      </c>
      <c r="Q238" s="2">
        <v>40642</v>
      </c>
      <c r="R238" s="1" t="s">
        <v>24</v>
      </c>
      <c r="S238" s="1" t="s">
        <v>421</v>
      </c>
      <c r="T238">
        <v>-3.1882670000000002</v>
      </c>
      <c r="U238">
        <v>55.953251999999999</v>
      </c>
      <c r="V238" s="2">
        <v>40637</v>
      </c>
      <c r="W238">
        <v>5</v>
      </c>
    </row>
    <row r="239" spans="1:23" x14ac:dyDescent="0.25">
      <c r="A239" s="1" t="s">
        <v>422</v>
      </c>
      <c r="B239" s="1" t="s">
        <v>6218</v>
      </c>
      <c r="C239">
        <v>0.1</v>
      </c>
      <c r="D239">
        <v>507</v>
      </c>
      <c r="E239">
        <v>175</v>
      </c>
      <c r="F239">
        <v>4</v>
      </c>
      <c r="G239" s="1" t="s">
        <v>6056</v>
      </c>
      <c r="H239" s="1" t="s">
        <v>6072</v>
      </c>
      <c r="I239">
        <v>4</v>
      </c>
      <c r="J239">
        <v>4</v>
      </c>
      <c r="K239">
        <v>2011</v>
      </c>
      <c r="L239" s="1" t="s">
        <v>423</v>
      </c>
      <c r="M239" s="1" t="s">
        <v>424</v>
      </c>
      <c r="N239" s="1" t="s">
        <v>29</v>
      </c>
      <c r="O239" s="1" t="s">
        <v>30</v>
      </c>
      <c r="P239" s="1" t="s">
        <v>35</v>
      </c>
      <c r="Q239" s="2">
        <v>40639</v>
      </c>
      <c r="R239" s="1" t="s">
        <v>39</v>
      </c>
      <c r="S239" s="1" t="s">
        <v>31</v>
      </c>
      <c r="T239">
        <v>4.9470710000000002</v>
      </c>
      <c r="U239">
        <v>45.698937999999998</v>
      </c>
      <c r="V239" s="2">
        <v>40637</v>
      </c>
      <c r="W239">
        <v>2</v>
      </c>
    </row>
    <row r="240" spans="1:23" x14ac:dyDescent="0.25">
      <c r="A240" s="1" t="s">
        <v>425</v>
      </c>
      <c r="B240" s="1" t="s">
        <v>6294</v>
      </c>
      <c r="C240">
        <v>0.1</v>
      </c>
      <c r="D240">
        <v>1889</v>
      </c>
      <c r="E240">
        <v>483</v>
      </c>
      <c r="F240">
        <v>7</v>
      </c>
      <c r="G240" s="1" t="s">
        <v>6053</v>
      </c>
      <c r="H240" s="1" t="s">
        <v>6099</v>
      </c>
      <c r="I240">
        <v>4</v>
      </c>
      <c r="J240">
        <v>5</v>
      </c>
      <c r="K240">
        <v>2011</v>
      </c>
      <c r="L240" s="1" t="s">
        <v>423</v>
      </c>
      <c r="M240" s="1" t="s">
        <v>42</v>
      </c>
      <c r="N240" s="1" t="s">
        <v>29</v>
      </c>
      <c r="O240" s="1" t="s">
        <v>30</v>
      </c>
      <c r="P240" s="1" t="s">
        <v>35</v>
      </c>
      <c r="Q240" s="2">
        <v>40642</v>
      </c>
      <c r="R240" s="1" t="s">
        <v>24</v>
      </c>
      <c r="S240" s="1" t="s">
        <v>43</v>
      </c>
      <c r="T240">
        <v>5.8782189999999996</v>
      </c>
      <c r="U240">
        <v>43.102975999999998</v>
      </c>
      <c r="V240" s="2">
        <v>40638</v>
      </c>
      <c r="W240">
        <v>4</v>
      </c>
    </row>
    <row r="241" spans="1:23" x14ac:dyDescent="0.25">
      <c r="A241" s="1" t="s">
        <v>425</v>
      </c>
      <c r="B241" s="1" t="s">
        <v>6295</v>
      </c>
      <c r="C241">
        <v>0</v>
      </c>
      <c r="D241">
        <v>498</v>
      </c>
      <c r="E241">
        <v>139</v>
      </c>
      <c r="F241">
        <v>10</v>
      </c>
      <c r="G241" s="1" t="s">
        <v>6053</v>
      </c>
      <c r="H241" s="1" t="s">
        <v>6081</v>
      </c>
      <c r="I241">
        <v>4</v>
      </c>
      <c r="J241">
        <v>5</v>
      </c>
      <c r="K241">
        <v>2011</v>
      </c>
      <c r="L241" s="1" t="s">
        <v>423</v>
      </c>
      <c r="M241" s="1" t="s">
        <v>42</v>
      </c>
      <c r="N241" s="1" t="s">
        <v>29</v>
      </c>
      <c r="O241" s="1" t="s">
        <v>30</v>
      </c>
      <c r="P241" s="1" t="s">
        <v>35</v>
      </c>
      <c r="Q241" s="2">
        <v>40642</v>
      </c>
      <c r="R241" s="1" t="s">
        <v>24</v>
      </c>
      <c r="S241" s="1" t="s">
        <v>43</v>
      </c>
      <c r="T241">
        <v>5.8782189999999996</v>
      </c>
      <c r="U241">
        <v>43.102975999999998</v>
      </c>
      <c r="V241" s="2">
        <v>40638</v>
      </c>
      <c r="W241">
        <v>4</v>
      </c>
    </row>
    <row r="242" spans="1:23" x14ac:dyDescent="0.25">
      <c r="A242" s="1" t="s">
        <v>426</v>
      </c>
      <c r="B242" s="1" t="s">
        <v>6297</v>
      </c>
      <c r="C242">
        <v>0</v>
      </c>
      <c r="D242">
        <v>15</v>
      </c>
      <c r="E242">
        <v>1</v>
      </c>
      <c r="F242">
        <v>2</v>
      </c>
      <c r="G242" s="1" t="s">
        <v>6053</v>
      </c>
      <c r="H242" s="1" t="s">
        <v>6079</v>
      </c>
      <c r="I242">
        <v>4</v>
      </c>
      <c r="J242">
        <v>6</v>
      </c>
      <c r="K242">
        <v>2011</v>
      </c>
      <c r="L242" s="1" t="s">
        <v>427</v>
      </c>
      <c r="M242" s="1" t="s">
        <v>428</v>
      </c>
      <c r="N242" s="1" t="s">
        <v>29</v>
      </c>
      <c r="O242" s="1" t="s">
        <v>30</v>
      </c>
      <c r="P242" s="1" t="s">
        <v>23</v>
      </c>
      <c r="Q242" s="2">
        <v>40645</v>
      </c>
      <c r="R242" s="1" t="s">
        <v>24</v>
      </c>
      <c r="S242" s="1" t="s">
        <v>47</v>
      </c>
      <c r="T242">
        <v>3.8964729999999999</v>
      </c>
      <c r="U242">
        <v>43.567295999999999</v>
      </c>
      <c r="V242" s="2">
        <v>40639</v>
      </c>
      <c r="W242">
        <v>6</v>
      </c>
    </row>
    <row r="243" spans="1:23" x14ac:dyDescent="0.25">
      <c r="A243" s="1" t="s">
        <v>426</v>
      </c>
      <c r="B243" s="1" t="s">
        <v>6298</v>
      </c>
      <c r="C243">
        <v>0</v>
      </c>
      <c r="D243">
        <v>47</v>
      </c>
      <c r="E243">
        <v>17</v>
      </c>
      <c r="F243">
        <v>2</v>
      </c>
      <c r="G243" s="1" t="s">
        <v>6053</v>
      </c>
      <c r="H243" s="1" t="s">
        <v>6054</v>
      </c>
      <c r="I243">
        <v>4</v>
      </c>
      <c r="J243">
        <v>6</v>
      </c>
      <c r="K243">
        <v>2011</v>
      </c>
      <c r="L243" s="1" t="s">
        <v>427</v>
      </c>
      <c r="M243" s="1" t="s">
        <v>428</v>
      </c>
      <c r="N243" s="1" t="s">
        <v>29</v>
      </c>
      <c r="O243" s="1" t="s">
        <v>30</v>
      </c>
      <c r="P243" s="1" t="s">
        <v>23</v>
      </c>
      <c r="Q243" s="2">
        <v>40645</v>
      </c>
      <c r="R243" s="1" t="s">
        <v>24</v>
      </c>
      <c r="S243" s="1" t="s">
        <v>47</v>
      </c>
      <c r="T243">
        <v>3.8964729999999999</v>
      </c>
      <c r="U243">
        <v>43.567295999999999</v>
      </c>
      <c r="V243" s="2">
        <v>40639</v>
      </c>
      <c r="W243">
        <v>6</v>
      </c>
    </row>
    <row r="244" spans="1:23" x14ac:dyDescent="0.25">
      <c r="A244" s="1" t="s">
        <v>429</v>
      </c>
      <c r="B244" s="1" t="s">
        <v>6296</v>
      </c>
      <c r="C244">
        <v>0</v>
      </c>
      <c r="D244">
        <v>584</v>
      </c>
      <c r="E244">
        <v>234</v>
      </c>
      <c r="F244">
        <v>7</v>
      </c>
      <c r="G244" s="1" t="s">
        <v>6053</v>
      </c>
      <c r="H244" s="1" t="s">
        <v>6099</v>
      </c>
      <c r="I244">
        <v>4</v>
      </c>
      <c r="J244">
        <v>6</v>
      </c>
      <c r="K244">
        <v>2011</v>
      </c>
      <c r="L244" s="1" t="s">
        <v>430</v>
      </c>
      <c r="M244" s="1" t="s">
        <v>406</v>
      </c>
      <c r="N244" s="1" t="s">
        <v>216</v>
      </c>
      <c r="O244" s="1" t="s">
        <v>30</v>
      </c>
      <c r="P244" s="1" t="s">
        <v>23</v>
      </c>
      <c r="Q244" s="2">
        <v>40643</v>
      </c>
      <c r="R244" s="1" t="s">
        <v>24</v>
      </c>
      <c r="S244" s="1" t="s">
        <v>406</v>
      </c>
      <c r="T244">
        <v>6.1431576999999997</v>
      </c>
      <c r="U244">
        <v>46.204390699999998</v>
      </c>
      <c r="V244" s="2">
        <v>40639</v>
      </c>
      <c r="W244">
        <v>4</v>
      </c>
    </row>
    <row r="245" spans="1:23" x14ac:dyDescent="0.25">
      <c r="A245" s="1" t="s">
        <v>431</v>
      </c>
      <c r="B245" s="1" t="s">
        <v>6130</v>
      </c>
      <c r="C245">
        <v>0</v>
      </c>
      <c r="D245">
        <v>53</v>
      </c>
      <c r="E245">
        <v>2</v>
      </c>
      <c r="F245">
        <v>4</v>
      </c>
      <c r="G245" s="1" t="s">
        <v>6053</v>
      </c>
      <c r="H245" s="1" t="s">
        <v>6081</v>
      </c>
      <c r="I245">
        <v>4</v>
      </c>
      <c r="J245">
        <v>7</v>
      </c>
      <c r="K245">
        <v>2011</v>
      </c>
      <c r="L245" s="1" t="s">
        <v>432</v>
      </c>
      <c r="M245" s="1" t="s">
        <v>433</v>
      </c>
      <c r="N245" s="1" t="s">
        <v>29</v>
      </c>
      <c r="O245" s="1" t="s">
        <v>30</v>
      </c>
      <c r="P245" s="1" t="s">
        <v>23</v>
      </c>
      <c r="Q245" s="2">
        <v>40646</v>
      </c>
      <c r="R245" s="1" t="s">
        <v>24</v>
      </c>
      <c r="S245" s="1" t="s">
        <v>114</v>
      </c>
      <c r="T245">
        <v>2.4643600000000001</v>
      </c>
      <c r="U245">
        <v>48.941344999999998</v>
      </c>
      <c r="V245" s="2">
        <v>40640</v>
      </c>
      <c r="W245">
        <v>6</v>
      </c>
    </row>
    <row r="246" spans="1:23" x14ac:dyDescent="0.25">
      <c r="A246" s="1" t="s">
        <v>431</v>
      </c>
      <c r="B246" s="1" t="s">
        <v>6304</v>
      </c>
      <c r="C246">
        <v>0</v>
      </c>
      <c r="D246">
        <v>81</v>
      </c>
      <c r="E246">
        <v>19</v>
      </c>
      <c r="F246">
        <v>3</v>
      </c>
      <c r="G246" s="1" t="s">
        <v>6053</v>
      </c>
      <c r="H246" s="1" t="s">
        <v>6103</v>
      </c>
      <c r="I246">
        <v>4</v>
      </c>
      <c r="J246">
        <v>7</v>
      </c>
      <c r="K246">
        <v>2011</v>
      </c>
      <c r="L246" s="1" t="s">
        <v>432</v>
      </c>
      <c r="M246" s="1" t="s">
        <v>433</v>
      </c>
      <c r="N246" s="1" t="s">
        <v>29</v>
      </c>
      <c r="O246" s="1" t="s">
        <v>30</v>
      </c>
      <c r="P246" s="1" t="s">
        <v>23</v>
      </c>
      <c r="Q246" s="2">
        <v>40646</v>
      </c>
      <c r="R246" s="1" t="s">
        <v>24</v>
      </c>
      <c r="S246" s="1" t="s">
        <v>114</v>
      </c>
      <c r="T246">
        <v>2.4643600000000001</v>
      </c>
      <c r="U246">
        <v>48.941344999999998</v>
      </c>
      <c r="V246" s="2">
        <v>40640</v>
      </c>
      <c r="W246">
        <v>6</v>
      </c>
    </row>
    <row r="247" spans="1:23" x14ac:dyDescent="0.25">
      <c r="A247" s="1" t="s">
        <v>434</v>
      </c>
      <c r="B247" s="1" t="s">
        <v>6299</v>
      </c>
      <c r="C247">
        <v>0.1</v>
      </c>
      <c r="D247">
        <v>538</v>
      </c>
      <c r="E247">
        <v>221</v>
      </c>
      <c r="F247">
        <v>7</v>
      </c>
      <c r="G247" s="1" t="s">
        <v>6053</v>
      </c>
      <c r="H247" s="1" t="s">
        <v>6099</v>
      </c>
      <c r="I247">
        <v>4</v>
      </c>
      <c r="J247">
        <v>7</v>
      </c>
      <c r="K247">
        <v>2011</v>
      </c>
      <c r="L247" s="1" t="s">
        <v>136</v>
      </c>
      <c r="M247" s="1" t="s">
        <v>435</v>
      </c>
      <c r="N247" s="1" t="s">
        <v>68</v>
      </c>
      <c r="O247" s="1" t="s">
        <v>30</v>
      </c>
      <c r="P247" s="1" t="s">
        <v>35</v>
      </c>
      <c r="Q247" s="2">
        <v>40644</v>
      </c>
      <c r="R247" s="1" t="s">
        <v>18</v>
      </c>
      <c r="S247" s="1" t="s">
        <v>118</v>
      </c>
      <c r="T247">
        <v>7.0115552000000001</v>
      </c>
      <c r="U247">
        <v>51.455643199999997</v>
      </c>
      <c r="V247" s="2">
        <v>40640</v>
      </c>
      <c r="W247">
        <v>4</v>
      </c>
    </row>
    <row r="248" spans="1:23" x14ac:dyDescent="0.25">
      <c r="A248" s="1" t="s">
        <v>434</v>
      </c>
      <c r="B248" s="1" t="s">
        <v>6300</v>
      </c>
      <c r="C248">
        <v>0</v>
      </c>
      <c r="D248">
        <v>119</v>
      </c>
      <c r="E248">
        <v>38</v>
      </c>
      <c r="F248">
        <v>9</v>
      </c>
      <c r="G248" s="1" t="s">
        <v>6053</v>
      </c>
      <c r="H248" s="1" t="s">
        <v>6059</v>
      </c>
      <c r="I248">
        <v>4</v>
      </c>
      <c r="J248">
        <v>7</v>
      </c>
      <c r="K248">
        <v>2011</v>
      </c>
      <c r="L248" s="1" t="s">
        <v>136</v>
      </c>
      <c r="M248" s="1" t="s">
        <v>435</v>
      </c>
      <c r="N248" s="1" t="s">
        <v>68</v>
      </c>
      <c r="O248" s="1" t="s">
        <v>30</v>
      </c>
      <c r="P248" s="1" t="s">
        <v>35</v>
      </c>
      <c r="Q248" s="2">
        <v>40644</v>
      </c>
      <c r="R248" s="1" t="s">
        <v>18</v>
      </c>
      <c r="S248" s="1" t="s">
        <v>118</v>
      </c>
      <c r="T248">
        <v>7.0115552000000001</v>
      </c>
      <c r="U248">
        <v>51.455643199999997</v>
      </c>
      <c r="V248" s="2">
        <v>40640</v>
      </c>
      <c r="W248">
        <v>4</v>
      </c>
    </row>
    <row r="249" spans="1:23" x14ac:dyDescent="0.25">
      <c r="A249" s="1" t="s">
        <v>434</v>
      </c>
      <c r="B249" s="1" t="s">
        <v>6301</v>
      </c>
      <c r="C249">
        <v>0</v>
      </c>
      <c r="D249">
        <v>48</v>
      </c>
      <c r="E249">
        <v>6</v>
      </c>
      <c r="F249">
        <v>2</v>
      </c>
      <c r="G249" s="1" t="s">
        <v>6053</v>
      </c>
      <c r="H249" s="1" t="s">
        <v>6112</v>
      </c>
      <c r="I249">
        <v>4</v>
      </c>
      <c r="J249">
        <v>7</v>
      </c>
      <c r="K249">
        <v>2011</v>
      </c>
      <c r="L249" s="1" t="s">
        <v>136</v>
      </c>
      <c r="M249" s="1" t="s">
        <v>435</v>
      </c>
      <c r="N249" s="1" t="s">
        <v>68</v>
      </c>
      <c r="O249" s="1" t="s">
        <v>30</v>
      </c>
      <c r="P249" s="1" t="s">
        <v>35</v>
      </c>
      <c r="Q249" s="2">
        <v>40644</v>
      </c>
      <c r="R249" s="1" t="s">
        <v>18</v>
      </c>
      <c r="S249" s="1" t="s">
        <v>118</v>
      </c>
      <c r="T249">
        <v>7.0115552000000001</v>
      </c>
      <c r="U249">
        <v>51.455643199999997</v>
      </c>
      <c r="V249" s="2">
        <v>40640</v>
      </c>
      <c r="W249">
        <v>4</v>
      </c>
    </row>
    <row r="250" spans="1:23" x14ac:dyDescent="0.25">
      <c r="A250" s="1" t="s">
        <v>434</v>
      </c>
      <c r="B250" s="1" t="s">
        <v>6302</v>
      </c>
      <c r="C250">
        <v>0.1</v>
      </c>
      <c r="D250">
        <v>413</v>
      </c>
      <c r="E250">
        <v>184</v>
      </c>
      <c r="F250">
        <v>8</v>
      </c>
      <c r="G250" s="1" t="s">
        <v>6053</v>
      </c>
      <c r="H250" s="1" t="s">
        <v>6062</v>
      </c>
      <c r="I250">
        <v>4</v>
      </c>
      <c r="J250">
        <v>7</v>
      </c>
      <c r="K250">
        <v>2011</v>
      </c>
      <c r="L250" s="1" t="s">
        <v>136</v>
      </c>
      <c r="M250" s="1" t="s">
        <v>435</v>
      </c>
      <c r="N250" s="1" t="s">
        <v>68</v>
      </c>
      <c r="O250" s="1" t="s">
        <v>30</v>
      </c>
      <c r="P250" s="1" t="s">
        <v>35</v>
      </c>
      <c r="Q250" s="2">
        <v>40644</v>
      </c>
      <c r="R250" s="1" t="s">
        <v>18</v>
      </c>
      <c r="S250" s="1" t="s">
        <v>118</v>
      </c>
      <c r="T250">
        <v>7.0115552000000001</v>
      </c>
      <c r="U250">
        <v>51.455643199999997</v>
      </c>
      <c r="V250" s="2">
        <v>40640</v>
      </c>
      <c r="W250">
        <v>4</v>
      </c>
    </row>
    <row r="251" spans="1:23" x14ac:dyDescent="0.25">
      <c r="A251" s="1" t="s">
        <v>434</v>
      </c>
      <c r="B251" s="1" t="s">
        <v>6303</v>
      </c>
      <c r="C251">
        <v>0.1</v>
      </c>
      <c r="D251">
        <v>80</v>
      </c>
      <c r="E251">
        <v>1</v>
      </c>
      <c r="F251">
        <v>3</v>
      </c>
      <c r="G251" s="1" t="s">
        <v>6053</v>
      </c>
      <c r="H251" s="1" t="s">
        <v>6062</v>
      </c>
      <c r="I251">
        <v>4</v>
      </c>
      <c r="J251">
        <v>7</v>
      </c>
      <c r="K251">
        <v>2011</v>
      </c>
      <c r="L251" s="1" t="s">
        <v>136</v>
      </c>
      <c r="M251" s="1" t="s">
        <v>435</v>
      </c>
      <c r="N251" s="1" t="s">
        <v>68</v>
      </c>
      <c r="O251" s="1" t="s">
        <v>30</v>
      </c>
      <c r="P251" s="1" t="s">
        <v>35</v>
      </c>
      <c r="Q251" s="2">
        <v>40644</v>
      </c>
      <c r="R251" s="1" t="s">
        <v>18</v>
      </c>
      <c r="S251" s="1" t="s">
        <v>118</v>
      </c>
      <c r="T251">
        <v>7.0115552000000001</v>
      </c>
      <c r="U251">
        <v>51.455643199999997</v>
      </c>
      <c r="V251" s="2">
        <v>40640</v>
      </c>
      <c r="W251">
        <v>4</v>
      </c>
    </row>
    <row r="252" spans="1:23" x14ac:dyDescent="0.25">
      <c r="A252" s="1" t="s">
        <v>436</v>
      </c>
      <c r="B252" s="1" t="s">
        <v>6073</v>
      </c>
      <c r="C252">
        <v>0.5</v>
      </c>
      <c r="D252">
        <v>205</v>
      </c>
      <c r="E252">
        <v>-127</v>
      </c>
      <c r="F252">
        <v>8</v>
      </c>
      <c r="G252" s="1" t="s">
        <v>6053</v>
      </c>
      <c r="H252" s="1" t="s">
        <v>6059</v>
      </c>
      <c r="I252">
        <v>4</v>
      </c>
      <c r="J252">
        <v>9</v>
      </c>
      <c r="K252">
        <v>2011</v>
      </c>
      <c r="L252" s="1" t="s">
        <v>437</v>
      </c>
      <c r="M252" s="1" t="s">
        <v>438</v>
      </c>
      <c r="N252" s="1" t="s">
        <v>151</v>
      </c>
      <c r="O252" s="1" t="s">
        <v>52</v>
      </c>
      <c r="P252" s="1" t="s">
        <v>35</v>
      </c>
      <c r="Q252" s="2">
        <v>40644</v>
      </c>
      <c r="R252" s="1" t="s">
        <v>18</v>
      </c>
      <c r="S252" s="1" t="s">
        <v>438</v>
      </c>
      <c r="T252">
        <v>-8.4102572999999996</v>
      </c>
      <c r="U252">
        <v>40.203314499999998</v>
      </c>
      <c r="V252" s="2">
        <v>40642</v>
      </c>
      <c r="W252">
        <v>2</v>
      </c>
    </row>
    <row r="253" spans="1:23" x14ac:dyDescent="0.25">
      <c r="A253" s="1" t="s">
        <v>436</v>
      </c>
      <c r="B253" s="1" t="s">
        <v>6305</v>
      </c>
      <c r="C253">
        <v>0.5</v>
      </c>
      <c r="D253">
        <v>17</v>
      </c>
      <c r="E253">
        <v>-5</v>
      </c>
      <c r="F253">
        <v>2</v>
      </c>
      <c r="G253" s="1" t="s">
        <v>6053</v>
      </c>
      <c r="H253" s="1" t="s">
        <v>6112</v>
      </c>
      <c r="I253">
        <v>4</v>
      </c>
      <c r="J253">
        <v>9</v>
      </c>
      <c r="K253">
        <v>2011</v>
      </c>
      <c r="L253" s="1" t="s">
        <v>437</v>
      </c>
      <c r="M253" s="1" t="s">
        <v>438</v>
      </c>
      <c r="N253" s="1" t="s">
        <v>151</v>
      </c>
      <c r="O253" s="1" t="s">
        <v>52</v>
      </c>
      <c r="P253" s="1" t="s">
        <v>35</v>
      </c>
      <c r="Q253" s="2">
        <v>40644</v>
      </c>
      <c r="R253" s="1" t="s">
        <v>18</v>
      </c>
      <c r="S253" s="1" t="s">
        <v>438</v>
      </c>
      <c r="T253">
        <v>-8.4102572999999996</v>
      </c>
      <c r="U253">
        <v>40.203314499999998</v>
      </c>
      <c r="V253" s="2">
        <v>40642</v>
      </c>
      <c r="W253">
        <v>2</v>
      </c>
    </row>
    <row r="254" spans="1:23" x14ac:dyDescent="0.25">
      <c r="A254" s="1" t="s">
        <v>439</v>
      </c>
      <c r="B254" s="1" t="s">
        <v>6200</v>
      </c>
      <c r="C254">
        <v>0</v>
      </c>
      <c r="D254">
        <v>257</v>
      </c>
      <c r="E254">
        <v>74</v>
      </c>
      <c r="F254">
        <v>5</v>
      </c>
      <c r="G254" s="1" t="s">
        <v>6056</v>
      </c>
      <c r="H254" s="1" t="s">
        <v>6129</v>
      </c>
      <c r="I254">
        <v>4</v>
      </c>
      <c r="J254">
        <v>11</v>
      </c>
      <c r="K254">
        <v>2011</v>
      </c>
      <c r="L254" s="1" t="s">
        <v>440</v>
      </c>
      <c r="M254" s="1" t="s">
        <v>325</v>
      </c>
      <c r="N254" s="1" t="s">
        <v>68</v>
      </c>
      <c r="O254" s="1" t="s">
        <v>30</v>
      </c>
      <c r="P254" s="1" t="s">
        <v>23</v>
      </c>
      <c r="Q254" s="2">
        <v>40646</v>
      </c>
      <c r="R254" s="1" t="s">
        <v>18</v>
      </c>
      <c r="S254" s="1" t="s">
        <v>118</v>
      </c>
      <c r="T254">
        <v>7.0982067999999998</v>
      </c>
      <c r="U254">
        <v>50.737430000000003</v>
      </c>
      <c r="V254" s="2">
        <v>40644</v>
      </c>
      <c r="W254">
        <v>2</v>
      </c>
    </row>
    <row r="255" spans="1:23" x14ac:dyDescent="0.25">
      <c r="A255" s="1" t="s">
        <v>439</v>
      </c>
      <c r="B255" s="1" t="s">
        <v>6306</v>
      </c>
      <c r="C255">
        <v>0</v>
      </c>
      <c r="D255">
        <v>44</v>
      </c>
      <c r="E255">
        <v>8</v>
      </c>
      <c r="F255">
        <v>2</v>
      </c>
      <c r="G255" s="1" t="s">
        <v>6053</v>
      </c>
      <c r="H255" s="1" t="s">
        <v>6059</v>
      </c>
      <c r="I255">
        <v>4</v>
      </c>
      <c r="J255">
        <v>11</v>
      </c>
      <c r="K255">
        <v>2011</v>
      </c>
      <c r="L255" s="1" t="s">
        <v>440</v>
      </c>
      <c r="M255" s="1" t="s">
        <v>325</v>
      </c>
      <c r="N255" s="1" t="s">
        <v>68</v>
      </c>
      <c r="O255" s="1" t="s">
        <v>30</v>
      </c>
      <c r="P255" s="1" t="s">
        <v>23</v>
      </c>
      <c r="Q255" s="2">
        <v>40646</v>
      </c>
      <c r="R255" s="1" t="s">
        <v>18</v>
      </c>
      <c r="S255" s="1" t="s">
        <v>118</v>
      </c>
      <c r="T255">
        <v>7.0982067999999998</v>
      </c>
      <c r="U255">
        <v>50.737430000000003</v>
      </c>
      <c r="V255" s="2">
        <v>40644</v>
      </c>
      <c r="W255">
        <v>2</v>
      </c>
    </row>
    <row r="256" spans="1:23" x14ac:dyDescent="0.25">
      <c r="A256" s="1" t="s">
        <v>439</v>
      </c>
      <c r="B256" s="1" t="s">
        <v>6307</v>
      </c>
      <c r="C256">
        <v>0</v>
      </c>
      <c r="D256">
        <v>64</v>
      </c>
      <c r="E256">
        <v>25</v>
      </c>
      <c r="F256">
        <v>9</v>
      </c>
      <c r="G256" s="1" t="s">
        <v>6053</v>
      </c>
      <c r="H256" s="1" t="s">
        <v>6079</v>
      </c>
      <c r="I256">
        <v>4</v>
      </c>
      <c r="J256">
        <v>11</v>
      </c>
      <c r="K256">
        <v>2011</v>
      </c>
      <c r="L256" s="1" t="s">
        <v>440</v>
      </c>
      <c r="M256" s="1" t="s">
        <v>325</v>
      </c>
      <c r="N256" s="1" t="s">
        <v>68</v>
      </c>
      <c r="O256" s="1" t="s">
        <v>30</v>
      </c>
      <c r="P256" s="1" t="s">
        <v>23</v>
      </c>
      <c r="Q256" s="2">
        <v>40646</v>
      </c>
      <c r="R256" s="1" t="s">
        <v>18</v>
      </c>
      <c r="S256" s="1" t="s">
        <v>118</v>
      </c>
      <c r="T256">
        <v>7.0982067999999998</v>
      </c>
      <c r="U256">
        <v>50.737430000000003</v>
      </c>
      <c r="V256" s="2">
        <v>40644</v>
      </c>
      <c r="W256">
        <v>2</v>
      </c>
    </row>
    <row r="257" spans="1:23" x14ac:dyDescent="0.25">
      <c r="A257" s="1" t="s">
        <v>439</v>
      </c>
      <c r="B257" s="1" t="s">
        <v>6308</v>
      </c>
      <c r="C257">
        <v>0</v>
      </c>
      <c r="D257">
        <v>785</v>
      </c>
      <c r="E257">
        <v>86</v>
      </c>
      <c r="F257">
        <v>3</v>
      </c>
      <c r="G257" s="1" t="s">
        <v>6087</v>
      </c>
      <c r="H257" s="1" t="s">
        <v>6105</v>
      </c>
      <c r="I257">
        <v>4</v>
      </c>
      <c r="J257">
        <v>11</v>
      </c>
      <c r="K257">
        <v>2011</v>
      </c>
      <c r="L257" s="1" t="s">
        <v>440</v>
      </c>
      <c r="M257" s="1" t="s">
        <v>325</v>
      </c>
      <c r="N257" s="1" t="s">
        <v>68</v>
      </c>
      <c r="O257" s="1" t="s">
        <v>30</v>
      </c>
      <c r="P257" s="1" t="s">
        <v>23</v>
      </c>
      <c r="Q257" s="2">
        <v>40646</v>
      </c>
      <c r="R257" s="1" t="s">
        <v>18</v>
      </c>
      <c r="S257" s="1" t="s">
        <v>118</v>
      </c>
      <c r="T257">
        <v>7.0982067999999998</v>
      </c>
      <c r="U257">
        <v>50.737430000000003</v>
      </c>
      <c r="V257" s="2">
        <v>40644</v>
      </c>
      <c r="W257">
        <v>2</v>
      </c>
    </row>
    <row r="258" spans="1:23" x14ac:dyDescent="0.25">
      <c r="A258" s="1" t="s">
        <v>439</v>
      </c>
      <c r="B258" s="1" t="s">
        <v>6309</v>
      </c>
      <c r="C258">
        <v>0</v>
      </c>
      <c r="D258">
        <v>306</v>
      </c>
      <c r="E258">
        <v>9</v>
      </c>
      <c r="F258">
        <v>2</v>
      </c>
      <c r="G258" s="1" t="s">
        <v>6087</v>
      </c>
      <c r="H258" s="1" t="s">
        <v>6097</v>
      </c>
      <c r="I258">
        <v>4</v>
      </c>
      <c r="J258">
        <v>11</v>
      </c>
      <c r="K258">
        <v>2011</v>
      </c>
      <c r="L258" s="1" t="s">
        <v>440</v>
      </c>
      <c r="M258" s="1" t="s">
        <v>325</v>
      </c>
      <c r="N258" s="1" t="s">
        <v>68</v>
      </c>
      <c r="O258" s="1" t="s">
        <v>30</v>
      </c>
      <c r="P258" s="1" t="s">
        <v>23</v>
      </c>
      <c r="Q258" s="2">
        <v>40646</v>
      </c>
      <c r="R258" s="1" t="s">
        <v>18</v>
      </c>
      <c r="S258" s="1" t="s">
        <v>118</v>
      </c>
      <c r="T258">
        <v>7.0982067999999998</v>
      </c>
      <c r="U258">
        <v>50.737430000000003</v>
      </c>
      <c r="V258" s="2">
        <v>40644</v>
      </c>
      <c r="W258">
        <v>2</v>
      </c>
    </row>
    <row r="259" spans="1:23" x14ac:dyDescent="0.25">
      <c r="A259" s="1" t="s">
        <v>441</v>
      </c>
      <c r="B259" s="1" t="s">
        <v>6310</v>
      </c>
      <c r="C259">
        <v>0</v>
      </c>
      <c r="D259">
        <v>294</v>
      </c>
      <c r="E259">
        <v>109</v>
      </c>
      <c r="F259">
        <v>7</v>
      </c>
      <c r="G259" s="1" t="s">
        <v>6087</v>
      </c>
      <c r="H259" s="1" t="s">
        <v>6115</v>
      </c>
      <c r="I259">
        <v>4</v>
      </c>
      <c r="J259">
        <v>11</v>
      </c>
      <c r="K259">
        <v>2011</v>
      </c>
      <c r="L259" s="1" t="s">
        <v>442</v>
      </c>
      <c r="M259" s="1" t="s">
        <v>223</v>
      </c>
      <c r="N259" s="1" t="s">
        <v>29</v>
      </c>
      <c r="O259" s="1" t="s">
        <v>30</v>
      </c>
      <c r="P259" s="1" t="s">
        <v>23</v>
      </c>
      <c r="Q259" s="2">
        <v>40649</v>
      </c>
      <c r="R259" s="1" t="s">
        <v>24</v>
      </c>
      <c r="S259" s="1" t="s">
        <v>43</v>
      </c>
      <c r="T259">
        <v>5.3697800000000004</v>
      </c>
      <c r="U259">
        <v>43.296481999999997</v>
      </c>
      <c r="V259" s="2">
        <v>40644</v>
      </c>
      <c r="W259">
        <v>5</v>
      </c>
    </row>
    <row r="260" spans="1:23" x14ac:dyDescent="0.25">
      <c r="A260" s="1" t="s">
        <v>443</v>
      </c>
      <c r="B260" s="1" t="s">
        <v>6312</v>
      </c>
      <c r="C260">
        <v>0.2</v>
      </c>
      <c r="D260">
        <v>66</v>
      </c>
      <c r="E260">
        <v>19</v>
      </c>
      <c r="F260">
        <v>1</v>
      </c>
      <c r="G260" s="1" t="s">
        <v>6056</v>
      </c>
      <c r="H260" s="1" t="s">
        <v>6072</v>
      </c>
      <c r="I260">
        <v>4</v>
      </c>
      <c r="J260">
        <v>12</v>
      </c>
      <c r="K260">
        <v>2011</v>
      </c>
      <c r="L260" s="1" t="s">
        <v>444</v>
      </c>
      <c r="M260" s="1" t="s">
        <v>445</v>
      </c>
      <c r="N260" s="1" t="s">
        <v>60</v>
      </c>
      <c r="O260" s="1" t="s">
        <v>52</v>
      </c>
      <c r="P260" s="1" t="s">
        <v>17</v>
      </c>
      <c r="Q260" s="2">
        <v>40649</v>
      </c>
      <c r="R260" s="1" t="s">
        <v>18</v>
      </c>
      <c r="S260" s="1" t="s">
        <v>446</v>
      </c>
      <c r="T260">
        <v>-6.5982589999999997</v>
      </c>
      <c r="U260">
        <v>42.549995799999998</v>
      </c>
      <c r="V260" s="2">
        <v>40645</v>
      </c>
      <c r="W260">
        <v>4</v>
      </c>
    </row>
    <row r="261" spans="1:23" x14ac:dyDescent="0.25">
      <c r="A261" s="1" t="s">
        <v>443</v>
      </c>
      <c r="B261" s="1" t="s">
        <v>6313</v>
      </c>
      <c r="C261">
        <v>0</v>
      </c>
      <c r="D261">
        <v>54</v>
      </c>
      <c r="E261">
        <v>4</v>
      </c>
      <c r="F261">
        <v>3</v>
      </c>
      <c r="G261" s="1" t="s">
        <v>6053</v>
      </c>
      <c r="H261" s="1" t="s">
        <v>6059</v>
      </c>
      <c r="I261">
        <v>4</v>
      </c>
      <c r="J261">
        <v>12</v>
      </c>
      <c r="K261">
        <v>2011</v>
      </c>
      <c r="L261" s="1" t="s">
        <v>444</v>
      </c>
      <c r="M261" s="1" t="s">
        <v>445</v>
      </c>
      <c r="N261" s="1" t="s">
        <v>60</v>
      </c>
      <c r="O261" s="1" t="s">
        <v>52</v>
      </c>
      <c r="P261" s="1" t="s">
        <v>17</v>
      </c>
      <c r="Q261" s="2">
        <v>40649</v>
      </c>
      <c r="R261" s="1" t="s">
        <v>18</v>
      </c>
      <c r="S261" s="1" t="s">
        <v>446</v>
      </c>
      <c r="T261">
        <v>-6.5982589999999997</v>
      </c>
      <c r="U261">
        <v>42.549995799999998</v>
      </c>
      <c r="V261" s="2">
        <v>40645</v>
      </c>
      <c r="W261">
        <v>4</v>
      </c>
    </row>
    <row r="262" spans="1:23" x14ac:dyDescent="0.25">
      <c r="A262" s="1" t="s">
        <v>443</v>
      </c>
      <c r="B262" s="1" t="s">
        <v>6314</v>
      </c>
      <c r="C262">
        <v>0</v>
      </c>
      <c r="D262">
        <v>97</v>
      </c>
      <c r="E262">
        <v>39</v>
      </c>
      <c r="F262">
        <v>4</v>
      </c>
      <c r="G262" s="1" t="s">
        <v>6053</v>
      </c>
      <c r="H262" s="1" t="s">
        <v>6059</v>
      </c>
      <c r="I262">
        <v>4</v>
      </c>
      <c r="J262">
        <v>12</v>
      </c>
      <c r="K262">
        <v>2011</v>
      </c>
      <c r="L262" s="1" t="s">
        <v>444</v>
      </c>
      <c r="M262" s="1" t="s">
        <v>445</v>
      </c>
      <c r="N262" s="1" t="s">
        <v>60</v>
      </c>
      <c r="O262" s="1" t="s">
        <v>52</v>
      </c>
      <c r="P262" s="1" t="s">
        <v>17</v>
      </c>
      <c r="Q262" s="2">
        <v>40649</v>
      </c>
      <c r="R262" s="1" t="s">
        <v>18</v>
      </c>
      <c r="S262" s="1" t="s">
        <v>446</v>
      </c>
      <c r="T262">
        <v>-6.5982589999999997</v>
      </c>
      <c r="U262">
        <v>42.549995799999998</v>
      </c>
      <c r="V262" s="2">
        <v>40645</v>
      </c>
      <c r="W262">
        <v>4</v>
      </c>
    </row>
    <row r="263" spans="1:23" x14ac:dyDescent="0.25">
      <c r="A263" s="1" t="s">
        <v>443</v>
      </c>
      <c r="B263" s="1" t="s">
        <v>6171</v>
      </c>
      <c r="C263">
        <v>0</v>
      </c>
      <c r="D263">
        <v>21</v>
      </c>
      <c r="E263">
        <v>5</v>
      </c>
      <c r="F263">
        <v>2</v>
      </c>
      <c r="G263" s="1" t="s">
        <v>6053</v>
      </c>
      <c r="H263" s="1" t="s">
        <v>6081</v>
      </c>
      <c r="I263">
        <v>4</v>
      </c>
      <c r="J263">
        <v>12</v>
      </c>
      <c r="K263">
        <v>2011</v>
      </c>
      <c r="L263" s="1" t="s">
        <v>444</v>
      </c>
      <c r="M263" s="1" t="s">
        <v>445</v>
      </c>
      <c r="N263" s="1" t="s">
        <v>60</v>
      </c>
      <c r="O263" s="1" t="s">
        <v>52</v>
      </c>
      <c r="P263" s="1" t="s">
        <v>17</v>
      </c>
      <c r="Q263" s="2">
        <v>40649</v>
      </c>
      <c r="R263" s="1" t="s">
        <v>18</v>
      </c>
      <c r="S263" s="1" t="s">
        <v>446</v>
      </c>
      <c r="T263">
        <v>-6.5982589999999997</v>
      </c>
      <c r="U263">
        <v>42.549995799999998</v>
      </c>
      <c r="V263" s="2">
        <v>40645</v>
      </c>
      <c r="W263">
        <v>4</v>
      </c>
    </row>
    <row r="264" spans="1:23" x14ac:dyDescent="0.25">
      <c r="A264" s="1" t="s">
        <v>443</v>
      </c>
      <c r="B264" s="1" t="s">
        <v>6315</v>
      </c>
      <c r="C264">
        <v>0</v>
      </c>
      <c r="D264">
        <v>24</v>
      </c>
      <c r="E264">
        <v>1</v>
      </c>
      <c r="F264">
        <v>2</v>
      </c>
      <c r="G264" s="1" t="s">
        <v>6053</v>
      </c>
      <c r="H264" s="1" t="s">
        <v>6081</v>
      </c>
      <c r="I264">
        <v>4</v>
      </c>
      <c r="J264">
        <v>12</v>
      </c>
      <c r="K264">
        <v>2011</v>
      </c>
      <c r="L264" s="1" t="s">
        <v>444</v>
      </c>
      <c r="M264" s="1" t="s">
        <v>445</v>
      </c>
      <c r="N264" s="1" t="s">
        <v>60</v>
      </c>
      <c r="O264" s="1" t="s">
        <v>52</v>
      </c>
      <c r="P264" s="1" t="s">
        <v>17</v>
      </c>
      <c r="Q264" s="2">
        <v>40649</v>
      </c>
      <c r="R264" s="1" t="s">
        <v>18</v>
      </c>
      <c r="S264" s="1" t="s">
        <v>446</v>
      </c>
      <c r="T264">
        <v>-6.5982589999999997</v>
      </c>
      <c r="U264">
        <v>42.549995799999998</v>
      </c>
      <c r="V264" s="2">
        <v>40645</v>
      </c>
      <c r="W264">
        <v>4</v>
      </c>
    </row>
    <row r="265" spans="1:23" x14ac:dyDescent="0.25">
      <c r="A265" s="1" t="s">
        <v>447</v>
      </c>
      <c r="B265" s="1" t="s">
        <v>6311</v>
      </c>
      <c r="C265">
        <v>0.5</v>
      </c>
      <c r="D265">
        <v>73</v>
      </c>
      <c r="E265">
        <v>-12</v>
      </c>
      <c r="F265">
        <v>2</v>
      </c>
      <c r="G265" s="1" t="s">
        <v>6087</v>
      </c>
      <c r="H265" s="1" t="s">
        <v>6097</v>
      </c>
      <c r="I265">
        <v>4</v>
      </c>
      <c r="J265">
        <v>12</v>
      </c>
      <c r="K265">
        <v>2011</v>
      </c>
      <c r="L265" s="1" t="s">
        <v>448</v>
      </c>
      <c r="M265" s="1" t="s">
        <v>449</v>
      </c>
      <c r="N265" s="1" t="s">
        <v>15</v>
      </c>
      <c r="O265" s="1" t="s">
        <v>16</v>
      </c>
      <c r="P265" s="1" t="s">
        <v>35</v>
      </c>
      <c r="Q265" s="2">
        <v>40646</v>
      </c>
      <c r="R265" s="1" t="s">
        <v>39</v>
      </c>
      <c r="S265" s="1" t="s">
        <v>14</v>
      </c>
      <c r="T265">
        <v>18.156041999999999</v>
      </c>
      <c r="U265">
        <v>59.307903000000003</v>
      </c>
      <c r="V265" s="2">
        <v>40645</v>
      </c>
      <c r="W265">
        <v>1</v>
      </c>
    </row>
    <row r="266" spans="1:23" x14ac:dyDescent="0.25">
      <c r="A266" s="1" t="s">
        <v>450</v>
      </c>
      <c r="B266" s="1" t="s">
        <v>6231</v>
      </c>
      <c r="C266">
        <v>0</v>
      </c>
      <c r="D266">
        <v>169</v>
      </c>
      <c r="E266">
        <v>32</v>
      </c>
      <c r="F266">
        <v>7</v>
      </c>
      <c r="G266" s="1" t="s">
        <v>6053</v>
      </c>
      <c r="H266" s="1" t="s">
        <v>6059</v>
      </c>
      <c r="I266">
        <v>4</v>
      </c>
      <c r="J266">
        <v>14</v>
      </c>
      <c r="K266">
        <v>2011</v>
      </c>
      <c r="L266" s="1" t="s">
        <v>451</v>
      </c>
      <c r="M266" s="1" t="s">
        <v>452</v>
      </c>
      <c r="N266" s="1" t="s">
        <v>22</v>
      </c>
      <c r="O266" s="1" t="s">
        <v>16</v>
      </c>
      <c r="P266" s="1" t="s">
        <v>23</v>
      </c>
      <c r="Q266" s="2">
        <v>40651</v>
      </c>
      <c r="R266" s="1" t="s">
        <v>24</v>
      </c>
      <c r="S266" s="1" t="s">
        <v>25</v>
      </c>
      <c r="T266">
        <v>-2.4438209</v>
      </c>
      <c r="U266">
        <v>53.100405000000002</v>
      </c>
      <c r="V266" s="2">
        <v>40647</v>
      </c>
      <c r="W266">
        <v>4</v>
      </c>
    </row>
    <row r="267" spans="1:23" x14ac:dyDescent="0.25">
      <c r="A267" s="1" t="s">
        <v>450</v>
      </c>
      <c r="B267" s="1" t="s">
        <v>6316</v>
      </c>
      <c r="C267">
        <v>0</v>
      </c>
      <c r="D267">
        <v>625</v>
      </c>
      <c r="E267">
        <v>6</v>
      </c>
      <c r="F267">
        <v>2</v>
      </c>
      <c r="G267" s="1" t="s">
        <v>6087</v>
      </c>
      <c r="H267" s="1" t="s">
        <v>6088</v>
      </c>
      <c r="I267">
        <v>4</v>
      </c>
      <c r="J267">
        <v>14</v>
      </c>
      <c r="K267">
        <v>2011</v>
      </c>
      <c r="L267" s="1" t="s">
        <v>451</v>
      </c>
      <c r="M267" s="1" t="s">
        <v>452</v>
      </c>
      <c r="N267" s="1" t="s">
        <v>22</v>
      </c>
      <c r="O267" s="1" t="s">
        <v>16</v>
      </c>
      <c r="P267" s="1" t="s">
        <v>23</v>
      </c>
      <c r="Q267" s="2">
        <v>40651</v>
      </c>
      <c r="R267" s="1" t="s">
        <v>24</v>
      </c>
      <c r="S267" s="1" t="s">
        <v>25</v>
      </c>
      <c r="T267">
        <v>-2.4438209</v>
      </c>
      <c r="U267">
        <v>53.100405000000002</v>
      </c>
      <c r="V267" s="2">
        <v>40647</v>
      </c>
      <c r="W267">
        <v>4</v>
      </c>
    </row>
    <row r="268" spans="1:23" x14ac:dyDescent="0.25">
      <c r="A268" s="1" t="s">
        <v>453</v>
      </c>
      <c r="B268" s="1" t="s">
        <v>6238</v>
      </c>
      <c r="C268">
        <v>0.1</v>
      </c>
      <c r="D268">
        <v>576</v>
      </c>
      <c r="E268">
        <v>51</v>
      </c>
      <c r="F268">
        <v>5</v>
      </c>
      <c r="G268" s="1" t="s">
        <v>6053</v>
      </c>
      <c r="H268" s="1" t="s">
        <v>6062</v>
      </c>
      <c r="I268">
        <v>4</v>
      </c>
      <c r="J268">
        <v>14</v>
      </c>
      <c r="K268">
        <v>2011</v>
      </c>
      <c r="L268" s="1" t="s">
        <v>454</v>
      </c>
      <c r="M268" s="1" t="s">
        <v>455</v>
      </c>
      <c r="N268" s="1" t="s">
        <v>68</v>
      </c>
      <c r="O268" s="1" t="s">
        <v>30</v>
      </c>
      <c r="P268" s="1" t="s">
        <v>23</v>
      </c>
      <c r="Q268" s="2">
        <v>40650</v>
      </c>
      <c r="R268" s="1" t="s">
        <v>39</v>
      </c>
      <c r="S268" s="1" t="s">
        <v>118</v>
      </c>
      <c r="T268">
        <v>6.7623293000000002</v>
      </c>
      <c r="U268">
        <v>51.434407899999997</v>
      </c>
      <c r="V268" s="2">
        <v>40647</v>
      </c>
      <c r="W268">
        <v>3</v>
      </c>
    </row>
    <row r="269" spans="1:23" x14ac:dyDescent="0.25">
      <c r="A269" s="1" t="s">
        <v>456</v>
      </c>
      <c r="B269" s="1" t="s">
        <v>6317</v>
      </c>
      <c r="C269">
        <v>0</v>
      </c>
      <c r="D269">
        <v>36</v>
      </c>
      <c r="E269">
        <v>12</v>
      </c>
      <c r="F269">
        <v>2</v>
      </c>
      <c r="G269" s="1" t="s">
        <v>6053</v>
      </c>
      <c r="H269" s="1" t="s">
        <v>6059</v>
      </c>
      <c r="I269">
        <v>4</v>
      </c>
      <c r="J269">
        <v>15</v>
      </c>
      <c r="K269">
        <v>2011</v>
      </c>
      <c r="L269" s="1" t="s">
        <v>448</v>
      </c>
      <c r="M269" s="1" t="s">
        <v>457</v>
      </c>
      <c r="N269" s="1" t="s">
        <v>29</v>
      </c>
      <c r="O269" s="1" t="s">
        <v>30</v>
      </c>
      <c r="P269" s="1" t="s">
        <v>35</v>
      </c>
      <c r="Q269" s="2">
        <v>40650</v>
      </c>
      <c r="R269" s="1" t="s">
        <v>18</v>
      </c>
      <c r="S269" s="1" t="s">
        <v>114</v>
      </c>
      <c r="T269">
        <v>2.0360157000000001</v>
      </c>
      <c r="U269">
        <v>48.773873399999999</v>
      </c>
      <c r="V269" s="2">
        <v>40648</v>
      </c>
      <c r="W269">
        <v>2</v>
      </c>
    </row>
    <row r="270" spans="1:23" x14ac:dyDescent="0.25">
      <c r="A270" s="1" t="s">
        <v>458</v>
      </c>
      <c r="B270" s="1" t="s">
        <v>6318</v>
      </c>
      <c r="C270">
        <v>0.5</v>
      </c>
      <c r="D270">
        <v>17</v>
      </c>
      <c r="E270">
        <v>-7</v>
      </c>
      <c r="F270">
        <v>2</v>
      </c>
      <c r="G270" s="1" t="s">
        <v>6053</v>
      </c>
      <c r="H270" s="1" t="s">
        <v>6054</v>
      </c>
      <c r="I270">
        <v>4</v>
      </c>
      <c r="J270">
        <v>16</v>
      </c>
      <c r="K270">
        <v>2011</v>
      </c>
      <c r="L270" s="1" t="s">
        <v>459</v>
      </c>
      <c r="M270" s="1" t="s">
        <v>460</v>
      </c>
      <c r="N270" s="1" t="s">
        <v>79</v>
      </c>
      <c r="O270" s="1" t="s">
        <v>30</v>
      </c>
      <c r="P270" s="1" t="s">
        <v>35</v>
      </c>
      <c r="Q270" s="2">
        <v>40654</v>
      </c>
      <c r="R270" s="1" t="s">
        <v>24</v>
      </c>
      <c r="S270" s="1" t="s">
        <v>461</v>
      </c>
      <c r="T270">
        <v>5.9699230999999999</v>
      </c>
      <c r="U270">
        <v>52.211157</v>
      </c>
      <c r="V270" s="2">
        <v>40649</v>
      </c>
      <c r="W270">
        <v>5</v>
      </c>
    </row>
    <row r="271" spans="1:23" x14ac:dyDescent="0.25">
      <c r="A271" s="1" t="s">
        <v>462</v>
      </c>
      <c r="B271" s="1" t="s">
        <v>6319</v>
      </c>
      <c r="C271">
        <v>0</v>
      </c>
      <c r="D271">
        <v>57</v>
      </c>
      <c r="E271">
        <v>14</v>
      </c>
      <c r="F271">
        <v>3</v>
      </c>
      <c r="G271" s="1" t="s">
        <v>6053</v>
      </c>
      <c r="H271" s="1" t="s">
        <v>6059</v>
      </c>
      <c r="I271">
        <v>4</v>
      </c>
      <c r="J271">
        <v>18</v>
      </c>
      <c r="K271">
        <v>2011</v>
      </c>
      <c r="L271" s="1" t="s">
        <v>463</v>
      </c>
      <c r="M271" s="1" t="s">
        <v>464</v>
      </c>
      <c r="N271" s="1" t="s">
        <v>51</v>
      </c>
      <c r="O271" s="1" t="s">
        <v>52</v>
      </c>
      <c r="P271" s="1" t="s">
        <v>35</v>
      </c>
      <c r="Q271" s="2">
        <v>40653</v>
      </c>
      <c r="R271" s="1" t="s">
        <v>18</v>
      </c>
      <c r="S271" s="1" t="s">
        <v>337</v>
      </c>
      <c r="T271">
        <v>17.9417616</v>
      </c>
      <c r="U271">
        <v>40.632727799999998</v>
      </c>
      <c r="V271" s="2">
        <v>40651</v>
      </c>
      <c r="W271">
        <v>2</v>
      </c>
    </row>
    <row r="272" spans="1:23" x14ac:dyDescent="0.25">
      <c r="A272" s="1" t="s">
        <v>462</v>
      </c>
      <c r="B272" s="1" t="s">
        <v>6315</v>
      </c>
      <c r="C272">
        <v>0</v>
      </c>
      <c r="D272">
        <v>24</v>
      </c>
      <c r="E272">
        <v>1</v>
      </c>
      <c r="F272">
        <v>2</v>
      </c>
      <c r="G272" s="1" t="s">
        <v>6053</v>
      </c>
      <c r="H272" s="1" t="s">
        <v>6081</v>
      </c>
      <c r="I272">
        <v>4</v>
      </c>
      <c r="J272">
        <v>18</v>
      </c>
      <c r="K272">
        <v>2011</v>
      </c>
      <c r="L272" s="1" t="s">
        <v>463</v>
      </c>
      <c r="M272" s="1" t="s">
        <v>464</v>
      </c>
      <c r="N272" s="1" t="s">
        <v>51</v>
      </c>
      <c r="O272" s="1" t="s">
        <v>52</v>
      </c>
      <c r="P272" s="1" t="s">
        <v>35</v>
      </c>
      <c r="Q272" s="2">
        <v>40653</v>
      </c>
      <c r="R272" s="1" t="s">
        <v>18</v>
      </c>
      <c r="S272" s="1" t="s">
        <v>337</v>
      </c>
      <c r="T272">
        <v>17.9417616</v>
      </c>
      <c r="U272">
        <v>40.632727799999998</v>
      </c>
      <c r="V272" s="2">
        <v>40651</v>
      </c>
      <c r="W272">
        <v>2</v>
      </c>
    </row>
    <row r="273" spans="1:23" x14ac:dyDescent="0.25">
      <c r="A273" s="1" t="s">
        <v>462</v>
      </c>
      <c r="B273" s="1" t="s">
        <v>6320</v>
      </c>
      <c r="C273">
        <v>0</v>
      </c>
      <c r="D273">
        <v>39</v>
      </c>
      <c r="E273">
        <v>18</v>
      </c>
      <c r="F273">
        <v>2</v>
      </c>
      <c r="G273" s="1" t="s">
        <v>6053</v>
      </c>
      <c r="H273" s="1" t="s">
        <v>6067</v>
      </c>
      <c r="I273">
        <v>4</v>
      </c>
      <c r="J273">
        <v>18</v>
      </c>
      <c r="K273">
        <v>2011</v>
      </c>
      <c r="L273" s="1" t="s">
        <v>463</v>
      </c>
      <c r="M273" s="1" t="s">
        <v>464</v>
      </c>
      <c r="N273" s="1" t="s">
        <v>51</v>
      </c>
      <c r="O273" s="1" t="s">
        <v>52</v>
      </c>
      <c r="P273" s="1" t="s">
        <v>35</v>
      </c>
      <c r="Q273" s="2">
        <v>40653</v>
      </c>
      <c r="R273" s="1" t="s">
        <v>18</v>
      </c>
      <c r="S273" s="1" t="s">
        <v>337</v>
      </c>
      <c r="T273">
        <v>17.9417616</v>
      </c>
      <c r="U273">
        <v>40.632727799999998</v>
      </c>
      <c r="V273" s="2">
        <v>40651</v>
      </c>
      <c r="W273">
        <v>2</v>
      </c>
    </row>
    <row r="274" spans="1:23" x14ac:dyDescent="0.25">
      <c r="A274" s="1" t="s">
        <v>462</v>
      </c>
      <c r="B274" s="1" t="s">
        <v>6261</v>
      </c>
      <c r="C274">
        <v>0</v>
      </c>
      <c r="D274">
        <v>242</v>
      </c>
      <c r="E274">
        <v>10</v>
      </c>
      <c r="F274">
        <v>5</v>
      </c>
      <c r="G274" s="1" t="s">
        <v>6053</v>
      </c>
      <c r="H274" s="1" t="s">
        <v>6054</v>
      </c>
      <c r="I274">
        <v>4</v>
      </c>
      <c r="J274">
        <v>18</v>
      </c>
      <c r="K274">
        <v>2011</v>
      </c>
      <c r="L274" s="1" t="s">
        <v>463</v>
      </c>
      <c r="M274" s="1" t="s">
        <v>464</v>
      </c>
      <c r="N274" s="1" t="s">
        <v>51</v>
      </c>
      <c r="O274" s="1" t="s">
        <v>52</v>
      </c>
      <c r="P274" s="1" t="s">
        <v>35</v>
      </c>
      <c r="Q274" s="2">
        <v>40653</v>
      </c>
      <c r="R274" s="1" t="s">
        <v>18</v>
      </c>
      <c r="S274" s="1" t="s">
        <v>337</v>
      </c>
      <c r="T274">
        <v>17.9417616</v>
      </c>
      <c r="U274">
        <v>40.632727799999998</v>
      </c>
      <c r="V274" s="2">
        <v>40651</v>
      </c>
      <c r="W274">
        <v>2</v>
      </c>
    </row>
    <row r="275" spans="1:23" x14ac:dyDescent="0.25">
      <c r="A275" s="1" t="s">
        <v>462</v>
      </c>
      <c r="B275" s="1" t="s">
        <v>6321</v>
      </c>
      <c r="C275">
        <v>0.4</v>
      </c>
      <c r="D275">
        <v>475</v>
      </c>
      <c r="E275">
        <v>-238</v>
      </c>
      <c r="F275">
        <v>4</v>
      </c>
      <c r="G275" s="1" t="s">
        <v>6053</v>
      </c>
      <c r="H275" s="1" t="s">
        <v>6062</v>
      </c>
      <c r="I275">
        <v>4</v>
      </c>
      <c r="J275">
        <v>18</v>
      </c>
      <c r="K275">
        <v>2011</v>
      </c>
      <c r="L275" s="1" t="s">
        <v>463</v>
      </c>
      <c r="M275" s="1" t="s">
        <v>464</v>
      </c>
      <c r="N275" s="1" t="s">
        <v>51</v>
      </c>
      <c r="O275" s="1" t="s">
        <v>52</v>
      </c>
      <c r="P275" s="1" t="s">
        <v>35</v>
      </c>
      <c r="Q275" s="2">
        <v>40653</v>
      </c>
      <c r="R275" s="1" t="s">
        <v>18</v>
      </c>
      <c r="S275" s="1" t="s">
        <v>337</v>
      </c>
      <c r="T275">
        <v>17.9417616</v>
      </c>
      <c r="U275">
        <v>40.632727799999998</v>
      </c>
      <c r="V275" s="2">
        <v>40651</v>
      </c>
      <c r="W275">
        <v>2</v>
      </c>
    </row>
    <row r="276" spans="1:23" x14ac:dyDescent="0.25">
      <c r="A276" s="1" t="s">
        <v>462</v>
      </c>
      <c r="B276" s="1" t="s">
        <v>6322</v>
      </c>
      <c r="C276">
        <v>0.4</v>
      </c>
      <c r="D276">
        <v>58</v>
      </c>
      <c r="E276">
        <v>-37</v>
      </c>
      <c r="F276">
        <v>4</v>
      </c>
      <c r="G276" s="1" t="s">
        <v>6053</v>
      </c>
      <c r="H276" s="1" t="s">
        <v>6062</v>
      </c>
      <c r="I276">
        <v>4</v>
      </c>
      <c r="J276">
        <v>18</v>
      </c>
      <c r="K276">
        <v>2011</v>
      </c>
      <c r="L276" s="1" t="s">
        <v>463</v>
      </c>
      <c r="M276" s="1" t="s">
        <v>464</v>
      </c>
      <c r="N276" s="1" t="s">
        <v>51</v>
      </c>
      <c r="O276" s="1" t="s">
        <v>52</v>
      </c>
      <c r="P276" s="1" t="s">
        <v>35</v>
      </c>
      <c r="Q276" s="2">
        <v>40653</v>
      </c>
      <c r="R276" s="1" t="s">
        <v>18</v>
      </c>
      <c r="S276" s="1" t="s">
        <v>337</v>
      </c>
      <c r="T276">
        <v>17.9417616</v>
      </c>
      <c r="U276">
        <v>40.632727799999998</v>
      </c>
      <c r="V276" s="2">
        <v>40651</v>
      </c>
      <c r="W276">
        <v>2</v>
      </c>
    </row>
    <row r="277" spans="1:23" x14ac:dyDescent="0.25">
      <c r="A277" s="1" t="s">
        <v>462</v>
      </c>
      <c r="B277" s="1" t="s">
        <v>6323</v>
      </c>
      <c r="C277">
        <v>0</v>
      </c>
      <c r="D277">
        <v>312</v>
      </c>
      <c r="E277">
        <v>12</v>
      </c>
      <c r="F277">
        <v>12</v>
      </c>
      <c r="G277" s="1" t="s">
        <v>6087</v>
      </c>
      <c r="H277" s="1" t="s">
        <v>6115</v>
      </c>
      <c r="I277">
        <v>4</v>
      </c>
      <c r="J277">
        <v>18</v>
      </c>
      <c r="K277">
        <v>2011</v>
      </c>
      <c r="L277" s="1" t="s">
        <v>463</v>
      </c>
      <c r="M277" s="1" t="s">
        <v>464</v>
      </c>
      <c r="N277" s="1" t="s">
        <v>51</v>
      </c>
      <c r="O277" s="1" t="s">
        <v>52</v>
      </c>
      <c r="P277" s="1" t="s">
        <v>35</v>
      </c>
      <c r="Q277" s="2">
        <v>40653</v>
      </c>
      <c r="R277" s="1" t="s">
        <v>18</v>
      </c>
      <c r="S277" s="1" t="s">
        <v>337</v>
      </c>
      <c r="T277">
        <v>17.9417616</v>
      </c>
      <c r="U277">
        <v>40.632727799999998</v>
      </c>
      <c r="V277" s="2">
        <v>40651</v>
      </c>
      <c r="W277">
        <v>2</v>
      </c>
    </row>
    <row r="278" spans="1:23" x14ac:dyDescent="0.25">
      <c r="A278" s="1" t="s">
        <v>465</v>
      </c>
      <c r="B278" s="1" t="s">
        <v>6324</v>
      </c>
      <c r="C278">
        <v>0</v>
      </c>
      <c r="D278">
        <v>31</v>
      </c>
      <c r="E278">
        <v>1</v>
      </c>
      <c r="F278">
        <v>5</v>
      </c>
      <c r="G278" s="1" t="s">
        <v>6053</v>
      </c>
      <c r="H278" s="1" t="s">
        <v>6081</v>
      </c>
      <c r="I278">
        <v>4</v>
      </c>
      <c r="J278">
        <v>18</v>
      </c>
      <c r="K278">
        <v>2011</v>
      </c>
      <c r="L278" s="1" t="s">
        <v>466</v>
      </c>
      <c r="M278" s="1" t="s">
        <v>467</v>
      </c>
      <c r="N278" s="1" t="s">
        <v>68</v>
      </c>
      <c r="O278" s="1" t="s">
        <v>30</v>
      </c>
      <c r="P278" s="1" t="s">
        <v>35</v>
      </c>
      <c r="Q278" s="2">
        <v>40655</v>
      </c>
      <c r="R278" s="1" t="s">
        <v>24</v>
      </c>
      <c r="S278" s="1" t="s">
        <v>467</v>
      </c>
      <c r="T278">
        <v>9.9936817999999992</v>
      </c>
      <c r="U278">
        <v>53.551084600000003</v>
      </c>
      <c r="V278" s="2">
        <v>40651</v>
      </c>
      <c r="W278">
        <v>4</v>
      </c>
    </row>
    <row r="279" spans="1:23" x14ac:dyDescent="0.25">
      <c r="A279" s="1" t="s">
        <v>465</v>
      </c>
      <c r="B279" s="1" t="s">
        <v>6293</v>
      </c>
      <c r="C279">
        <v>0</v>
      </c>
      <c r="D279">
        <v>65</v>
      </c>
      <c r="E279">
        <v>32</v>
      </c>
      <c r="F279">
        <v>6</v>
      </c>
      <c r="G279" s="1" t="s">
        <v>6053</v>
      </c>
      <c r="H279" s="1" t="s">
        <v>6079</v>
      </c>
      <c r="I279">
        <v>4</v>
      </c>
      <c r="J279">
        <v>18</v>
      </c>
      <c r="K279">
        <v>2011</v>
      </c>
      <c r="L279" s="1" t="s">
        <v>466</v>
      </c>
      <c r="M279" s="1" t="s">
        <v>467</v>
      </c>
      <c r="N279" s="1" t="s">
        <v>68</v>
      </c>
      <c r="O279" s="1" t="s">
        <v>30</v>
      </c>
      <c r="P279" s="1" t="s">
        <v>35</v>
      </c>
      <c r="Q279" s="2">
        <v>40655</v>
      </c>
      <c r="R279" s="1" t="s">
        <v>24</v>
      </c>
      <c r="S279" s="1" t="s">
        <v>467</v>
      </c>
      <c r="T279">
        <v>9.9936817999999992</v>
      </c>
      <c r="U279">
        <v>53.551084600000003</v>
      </c>
      <c r="V279" s="2">
        <v>40651</v>
      </c>
      <c r="W279">
        <v>4</v>
      </c>
    </row>
    <row r="280" spans="1:23" x14ac:dyDescent="0.25">
      <c r="A280" s="1" t="s">
        <v>465</v>
      </c>
      <c r="B280" s="1" t="s">
        <v>6325</v>
      </c>
      <c r="C280">
        <v>0.1</v>
      </c>
      <c r="D280">
        <v>48</v>
      </c>
      <c r="E280">
        <v>7</v>
      </c>
      <c r="F280">
        <v>2</v>
      </c>
      <c r="G280" s="1" t="s">
        <v>6053</v>
      </c>
      <c r="H280" s="1" t="s">
        <v>6062</v>
      </c>
      <c r="I280">
        <v>4</v>
      </c>
      <c r="J280">
        <v>18</v>
      </c>
      <c r="K280">
        <v>2011</v>
      </c>
      <c r="L280" s="1" t="s">
        <v>466</v>
      </c>
      <c r="M280" s="1" t="s">
        <v>467</v>
      </c>
      <c r="N280" s="1" t="s">
        <v>68</v>
      </c>
      <c r="O280" s="1" t="s">
        <v>30</v>
      </c>
      <c r="P280" s="1" t="s">
        <v>35</v>
      </c>
      <c r="Q280" s="2">
        <v>40655</v>
      </c>
      <c r="R280" s="1" t="s">
        <v>24</v>
      </c>
      <c r="S280" s="1" t="s">
        <v>467</v>
      </c>
      <c r="T280">
        <v>9.9936817999999992</v>
      </c>
      <c r="U280">
        <v>53.551084600000003</v>
      </c>
      <c r="V280" s="2">
        <v>40651</v>
      </c>
      <c r="W280">
        <v>4</v>
      </c>
    </row>
    <row r="281" spans="1:23" x14ac:dyDescent="0.25">
      <c r="A281" s="1" t="s">
        <v>465</v>
      </c>
      <c r="B281" s="1" t="s">
        <v>6326</v>
      </c>
      <c r="C281">
        <v>0</v>
      </c>
      <c r="D281">
        <v>81</v>
      </c>
      <c r="E281">
        <v>24</v>
      </c>
      <c r="F281">
        <v>5</v>
      </c>
      <c r="G281" s="1" t="s">
        <v>6053</v>
      </c>
      <c r="H281" s="1" t="s">
        <v>6103</v>
      </c>
      <c r="I281">
        <v>4</v>
      </c>
      <c r="J281">
        <v>18</v>
      </c>
      <c r="K281">
        <v>2011</v>
      </c>
      <c r="L281" s="1" t="s">
        <v>466</v>
      </c>
      <c r="M281" s="1" t="s">
        <v>467</v>
      </c>
      <c r="N281" s="1" t="s">
        <v>68</v>
      </c>
      <c r="O281" s="1" t="s">
        <v>30</v>
      </c>
      <c r="P281" s="1" t="s">
        <v>35</v>
      </c>
      <c r="Q281" s="2">
        <v>40655</v>
      </c>
      <c r="R281" s="1" t="s">
        <v>24</v>
      </c>
      <c r="S281" s="1" t="s">
        <v>467</v>
      </c>
      <c r="T281">
        <v>9.9936817999999992</v>
      </c>
      <c r="U281">
        <v>53.551084600000003</v>
      </c>
      <c r="V281" s="2">
        <v>40651</v>
      </c>
      <c r="W281">
        <v>4</v>
      </c>
    </row>
    <row r="282" spans="1:23" x14ac:dyDescent="0.25">
      <c r="A282" s="1" t="s">
        <v>468</v>
      </c>
      <c r="B282" s="1" t="s">
        <v>6327</v>
      </c>
      <c r="C282">
        <v>0.15</v>
      </c>
      <c r="D282">
        <v>2017</v>
      </c>
      <c r="E282">
        <v>0</v>
      </c>
      <c r="F282">
        <v>9</v>
      </c>
      <c r="G282" s="1" t="s">
        <v>6087</v>
      </c>
      <c r="H282" s="1" t="s">
        <v>6088</v>
      </c>
      <c r="I282">
        <v>4</v>
      </c>
      <c r="J282">
        <v>18</v>
      </c>
      <c r="K282">
        <v>2011</v>
      </c>
      <c r="L282" s="1" t="s">
        <v>322</v>
      </c>
      <c r="M282" s="1" t="s">
        <v>469</v>
      </c>
      <c r="N282" s="1" t="s">
        <v>29</v>
      </c>
      <c r="O282" s="1" t="s">
        <v>30</v>
      </c>
      <c r="P282" s="1" t="s">
        <v>35</v>
      </c>
      <c r="Q282" s="2">
        <v>40658</v>
      </c>
      <c r="R282" s="1" t="s">
        <v>24</v>
      </c>
      <c r="S282" s="1" t="s">
        <v>114</v>
      </c>
      <c r="T282">
        <v>2.7016200000000001</v>
      </c>
      <c r="U282">
        <v>48.404676000000002</v>
      </c>
      <c r="V282" s="2">
        <v>40651</v>
      </c>
      <c r="W282">
        <v>7</v>
      </c>
    </row>
    <row r="283" spans="1:23" x14ac:dyDescent="0.25">
      <c r="A283" s="1" t="s">
        <v>470</v>
      </c>
      <c r="B283" s="1" t="s">
        <v>6126</v>
      </c>
      <c r="C283">
        <v>0</v>
      </c>
      <c r="D283">
        <v>83</v>
      </c>
      <c r="E283">
        <v>12</v>
      </c>
      <c r="F283">
        <v>3</v>
      </c>
      <c r="G283" s="1" t="s">
        <v>6053</v>
      </c>
      <c r="H283" s="1" t="s">
        <v>6059</v>
      </c>
      <c r="I283">
        <v>4</v>
      </c>
      <c r="J283">
        <v>19</v>
      </c>
      <c r="K283">
        <v>2011</v>
      </c>
      <c r="L283" s="1" t="s">
        <v>471</v>
      </c>
      <c r="M283" s="1" t="s">
        <v>472</v>
      </c>
      <c r="N283" s="1" t="s">
        <v>29</v>
      </c>
      <c r="O283" s="1" t="s">
        <v>30</v>
      </c>
      <c r="P283" s="1" t="s">
        <v>23</v>
      </c>
      <c r="Q283" s="2">
        <v>40658</v>
      </c>
      <c r="R283" s="1" t="s">
        <v>24</v>
      </c>
      <c r="S283" s="1" t="s">
        <v>31</v>
      </c>
      <c r="T283">
        <v>3.114932</v>
      </c>
      <c r="U283">
        <v>45.893994900000003</v>
      </c>
      <c r="V283" s="2">
        <v>40652</v>
      </c>
      <c r="W283">
        <v>6</v>
      </c>
    </row>
    <row r="284" spans="1:23" x14ac:dyDescent="0.25">
      <c r="A284" s="1" t="s">
        <v>473</v>
      </c>
      <c r="B284" s="1" t="s">
        <v>6158</v>
      </c>
      <c r="C284">
        <v>0</v>
      </c>
      <c r="D284">
        <v>13</v>
      </c>
      <c r="E284">
        <v>2</v>
      </c>
      <c r="F284">
        <v>1</v>
      </c>
      <c r="G284" s="1" t="s">
        <v>6053</v>
      </c>
      <c r="H284" s="1" t="s">
        <v>6081</v>
      </c>
      <c r="I284">
        <v>4</v>
      </c>
      <c r="J284">
        <v>19</v>
      </c>
      <c r="K284">
        <v>2011</v>
      </c>
      <c r="L284" s="1" t="s">
        <v>474</v>
      </c>
      <c r="M284" s="1" t="s">
        <v>475</v>
      </c>
      <c r="N284" s="1" t="s">
        <v>29</v>
      </c>
      <c r="O284" s="1" t="s">
        <v>30</v>
      </c>
      <c r="P284" s="1" t="s">
        <v>23</v>
      </c>
      <c r="Q284" s="2">
        <v>40657</v>
      </c>
      <c r="R284" s="1" t="s">
        <v>18</v>
      </c>
      <c r="S284" s="1" t="s">
        <v>313</v>
      </c>
      <c r="T284">
        <v>1.2611049999999999</v>
      </c>
      <c r="U284">
        <v>45.833618999999999</v>
      </c>
      <c r="V284" s="2">
        <v>40652</v>
      </c>
      <c r="W284">
        <v>5</v>
      </c>
    </row>
    <row r="285" spans="1:23" x14ac:dyDescent="0.25">
      <c r="A285" s="1" t="s">
        <v>476</v>
      </c>
      <c r="B285" s="1" t="s">
        <v>6118</v>
      </c>
      <c r="C285">
        <v>0.1</v>
      </c>
      <c r="D285">
        <v>360</v>
      </c>
      <c r="E285">
        <v>32</v>
      </c>
      <c r="F285">
        <v>3</v>
      </c>
      <c r="G285" s="1" t="s">
        <v>6053</v>
      </c>
      <c r="H285" s="1" t="s">
        <v>6062</v>
      </c>
      <c r="I285">
        <v>4</v>
      </c>
      <c r="J285">
        <v>20</v>
      </c>
      <c r="K285">
        <v>2011</v>
      </c>
      <c r="L285" s="1" t="s">
        <v>477</v>
      </c>
      <c r="M285" s="1" t="s">
        <v>478</v>
      </c>
      <c r="N285" s="1" t="s">
        <v>68</v>
      </c>
      <c r="O285" s="1" t="s">
        <v>30</v>
      </c>
      <c r="P285" s="1" t="s">
        <v>23</v>
      </c>
      <c r="Q285" s="2">
        <v>40659</v>
      </c>
      <c r="R285" s="1" t="s">
        <v>24</v>
      </c>
      <c r="S285" s="1" t="s">
        <v>479</v>
      </c>
      <c r="T285">
        <v>13.0644729</v>
      </c>
      <c r="U285">
        <v>52.390568899999998</v>
      </c>
      <c r="V285" s="2">
        <v>40653</v>
      </c>
      <c r="W285">
        <v>6</v>
      </c>
    </row>
    <row r="286" spans="1:23" x14ac:dyDescent="0.25">
      <c r="A286" s="1" t="s">
        <v>480</v>
      </c>
      <c r="B286" s="1" t="s">
        <v>6306</v>
      </c>
      <c r="C286">
        <v>0</v>
      </c>
      <c r="D286">
        <v>66</v>
      </c>
      <c r="E286">
        <v>12</v>
      </c>
      <c r="F286">
        <v>3</v>
      </c>
      <c r="G286" s="1" t="s">
        <v>6053</v>
      </c>
      <c r="H286" s="1" t="s">
        <v>6059</v>
      </c>
      <c r="I286">
        <v>4</v>
      </c>
      <c r="J286">
        <v>20</v>
      </c>
      <c r="K286">
        <v>2011</v>
      </c>
      <c r="L286" s="1" t="s">
        <v>481</v>
      </c>
      <c r="M286" s="1" t="s">
        <v>482</v>
      </c>
      <c r="N286" s="1" t="s">
        <v>22</v>
      </c>
      <c r="O286" s="1" t="s">
        <v>16</v>
      </c>
      <c r="P286" s="1" t="s">
        <v>23</v>
      </c>
      <c r="Q286" s="2">
        <v>40659</v>
      </c>
      <c r="R286" s="1" t="s">
        <v>24</v>
      </c>
      <c r="S286" s="1" t="s">
        <v>25</v>
      </c>
      <c r="T286">
        <v>1.753449</v>
      </c>
      <c r="U286">
        <v>52.481138000000001</v>
      </c>
      <c r="V286" s="2">
        <v>40653</v>
      </c>
      <c r="W286">
        <v>6</v>
      </c>
    </row>
    <row r="287" spans="1:23" x14ac:dyDescent="0.25">
      <c r="A287" s="1" t="s">
        <v>480</v>
      </c>
      <c r="B287" s="1" t="s">
        <v>6328</v>
      </c>
      <c r="C287">
        <v>0</v>
      </c>
      <c r="D287">
        <v>26</v>
      </c>
      <c r="E287">
        <v>12</v>
      </c>
      <c r="F287">
        <v>3</v>
      </c>
      <c r="G287" s="1" t="s">
        <v>6053</v>
      </c>
      <c r="H287" s="1" t="s">
        <v>6079</v>
      </c>
      <c r="I287">
        <v>4</v>
      </c>
      <c r="J287">
        <v>20</v>
      </c>
      <c r="K287">
        <v>2011</v>
      </c>
      <c r="L287" s="1" t="s">
        <v>481</v>
      </c>
      <c r="M287" s="1" t="s">
        <v>482</v>
      </c>
      <c r="N287" s="1" t="s">
        <v>22</v>
      </c>
      <c r="O287" s="1" t="s">
        <v>16</v>
      </c>
      <c r="P287" s="1" t="s">
        <v>23</v>
      </c>
      <c r="Q287" s="2">
        <v>40659</v>
      </c>
      <c r="R287" s="1" t="s">
        <v>24</v>
      </c>
      <c r="S287" s="1" t="s">
        <v>25</v>
      </c>
      <c r="T287">
        <v>1.753449</v>
      </c>
      <c r="U287">
        <v>52.481138000000001</v>
      </c>
      <c r="V287" s="2">
        <v>40653</v>
      </c>
      <c r="W287">
        <v>6</v>
      </c>
    </row>
    <row r="288" spans="1:23" x14ac:dyDescent="0.25">
      <c r="A288" s="1" t="s">
        <v>480</v>
      </c>
      <c r="B288" s="1" t="s">
        <v>6329</v>
      </c>
      <c r="C288">
        <v>0</v>
      </c>
      <c r="D288">
        <v>186</v>
      </c>
      <c r="E288">
        <v>89</v>
      </c>
      <c r="F288">
        <v>4</v>
      </c>
      <c r="G288" s="1" t="s">
        <v>6053</v>
      </c>
      <c r="H288" s="1" t="s">
        <v>6054</v>
      </c>
      <c r="I288">
        <v>4</v>
      </c>
      <c r="J288">
        <v>20</v>
      </c>
      <c r="K288">
        <v>2011</v>
      </c>
      <c r="L288" s="1" t="s">
        <v>481</v>
      </c>
      <c r="M288" s="1" t="s">
        <v>482</v>
      </c>
      <c r="N288" s="1" t="s">
        <v>22</v>
      </c>
      <c r="O288" s="1" t="s">
        <v>16</v>
      </c>
      <c r="P288" s="1" t="s">
        <v>23</v>
      </c>
      <c r="Q288" s="2">
        <v>40659</v>
      </c>
      <c r="R288" s="1" t="s">
        <v>24</v>
      </c>
      <c r="S288" s="1" t="s">
        <v>25</v>
      </c>
      <c r="T288">
        <v>1.753449</v>
      </c>
      <c r="U288">
        <v>52.481138000000001</v>
      </c>
      <c r="V288" s="2">
        <v>40653</v>
      </c>
      <c r="W288">
        <v>6</v>
      </c>
    </row>
    <row r="289" spans="1:23" x14ac:dyDescent="0.25">
      <c r="A289" s="1" t="s">
        <v>480</v>
      </c>
      <c r="B289" s="1" t="s">
        <v>6330</v>
      </c>
      <c r="C289">
        <v>0</v>
      </c>
      <c r="D289">
        <v>693</v>
      </c>
      <c r="E289">
        <v>229</v>
      </c>
      <c r="F289">
        <v>5</v>
      </c>
      <c r="G289" s="1" t="s">
        <v>6087</v>
      </c>
      <c r="H289" s="1" t="s">
        <v>6097</v>
      </c>
      <c r="I289">
        <v>4</v>
      </c>
      <c r="J289">
        <v>20</v>
      </c>
      <c r="K289">
        <v>2011</v>
      </c>
      <c r="L289" s="1" t="s">
        <v>481</v>
      </c>
      <c r="M289" s="1" t="s">
        <v>482</v>
      </c>
      <c r="N289" s="1" t="s">
        <v>22</v>
      </c>
      <c r="O289" s="1" t="s">
        <v>16</v>
      </c>
      <c r="P289" s="1" t="s">
        <v>23</v>
      </c>
      <c r="Q289" s="2">
        <v>40659</v>
      </c>
      <c r="R289" s="1" t="s">
        <v>24</v>
      </c>
      <c r="S289" s="1" t="s">
        <v>25</v>
      </c>
      <c r="T289">
        <v>1.753449</v>
      </c>
      <c r="U289">
        <v>52.481138000000001</v>
      </c>
      <c r="V289" s="2">
        <v>40653</v>
      </c>
      <c r="W289">
        <v>6</v>
      </c>
    </row>
    <row r="290" spans="1:23" x14ac:dyDescent="0.25">
      <c r="A290" s="1" t="s">
        <v>483</v>
      </c>
      <c r="B290" s="1" t="s">
        <v>6254</v>
      </c>
      <c r="C290">
        <v>0.5</v>
      </c>
      <c r="D290">
        <v>238</v>
      </c>
      <c r="E290">
        <v>0</v>
      </c>
      <c r="F290">
        <v>7</v>
      </c>
      <c r="G290" s="1" t="s">
        <v>6087</v>
      </c>
      <c r="H290" s="1" t="s">
        <v>6097</v>
      </c>
      <c r="I290">
        <v>4</v>
      </c>
      <c r="J290">
        <v>20</v>
      </c>
      <c r="K290">
        <v>2011</v>
      </c>
      <c r="L290" s="1" t="s">
        <v>484</v>
      </c>
      <c r="M290" s="1" t="s">
        <v>261</v>
      </c>
      <c r="N290" s="1" t="s">
        <v>262</v>
      </c>
      <c r="O290" s="1" t="s">
        <v>16</v>
      </c>
      <c r="P290" s="1" t="s">
        <v>23</v>
      </c>
      <c r="Q290" s="2">
        <v>40660</v>
      </c>
      <c r="R290" s="1" t="s">
        <v>24</v>
      </c>
      <c r="S290" s="1" t="s">
        <v>261</v>
      </c>
      <c r="T290">
        <v>-6.2603096999999996</v>
      </c>
      <c r="U290">
        <v>53.3498053</v>
      </c>
      <c r="V290" s="2">
        <v>40653</v>
      </c>
      <c r="W290">
        <v>7</v>
      </c>
    </row>
    <row r="291" spans="1:23" x14ac:dyDescent="0.25">
      <c r="A291" s="1" t="s">
        <v>485</v>
      </c>
      <c r="B291" s="1" t="s">
        <v>6331</v>
      </c>
      <c r="C291">
        <v>0</v>
      </c>
      <c r="D291">
        <v>39</v>
      </c>
      <c r="E291">
        <v>10</v>
      </c>
      <c r="F291">
        <v>6</v>
      </c>
      <c r="G291" s="1" t="s">
        <v>6053</v>
      </c>
      <c r="H291" s="1" t="s">
        <v>6081</v>
      </c>
      <c r="I291">
        <v>4</v>
      </c>
      <c r="J291">
        <v>21</v>
      </c>
      <c r="K291">
        <v>2011</v>
      </c>
      <c r="L291" s="1" t="s">
        <v>486</v>
      </c>
      <c r="M291" s="1" t="s">
        <v>487</v>
      </c>
      <c r="N291" s="1" t="s">
        <v>60</v>
      </c>
      <c r="O291" s="1" t="s">
        <v>52</v>
      </c>
      <c r="P291" s="1" t="s">
        <v>23</v>
      </c>
      <c r="Q291" s="2">
        <v>40659</v>
      </c>
      <c r="R291" s="1" t="s">
        <v>24</v>
      </c>
      <c r="S291" s="1" t="s">
        <v>98</v>
      </c>
      <c r="T291">
        <v>-0.71256079999999999</v>
      </c>
      <c r="U291">
        <v>38.269932900000001</v>
      </c>
      <c r="V291" s="2">
        <v>40654</v>
      </c>
      <c r="W291">
        <v>5</v>
      </c>
    </row>
    <row r="292" spans="1:23" x14ac:dyDescent="0.25">
      <c r="A292" s="1" t="s">
        <v>485</v>
      </c>
      <c r="B292" s="1" t="s">
        <v>6332</v>
      </c>
      <c r="C292">
        <v>0.1</v>
      </c>
      <c r="D292">
        <v>444</v>
      </c>
      <c r="E292">
        <v>89</v>
      </c>
      <c r="F292">
        <v>4</v>
      </c>
      <c r="G292" s="1" t="s">
        <v>6087</v>
      </c>
      <c r="H292" s="1" t="s">
        <v>6097</v>
      </c>
      <c r="I292">
        <v>4</v>
      </c>
      <c r="J292">
        <v>21</v>
      </c>
      <c r="K292">
        <v>2011</v>
      </c>
      <c r="L292" s="1" t="s">
        <v>486</v>
      </c>
      <c r="M292" s="1" t="s">
        <v>487</v>
      </c>
      <c r="N292" s="1" t="s">
        <v>60</v>
      </c>
      <c r="O292" s="1" t="s">
        <v>52</v>
      </c>
      <c r="P292" s="1" t="s">
        <v>23</v>
      </c>
      <c r="Q292" s="2">
        <v>40659</v>
      </c>
      <c r="R292" s="1" t="s">
        <v>24</v>
      </c>
      <c r="S292" s="1" t="s">
        <v>98</v>
      </c>
      <c r="T292">
        <v>-0.71256079999999999</v>
      </c>
      <c r="U292">
        <v>38.269932900000001</v>
      </c>
      <c r="V292" s="2">
        <v>40654</v>
      </c>
      <c r="W292">
        <v>5</v>
      </c>
    </row>
    <row r="293" spans="1:23" x14ac:dyDescent="0.25">
      <c r="A293" s="1" t="s">
        <v>488</v>
      </c>
      <c r="B293" s="1" t="s">
        <v>6333</v>
      </c>
      <c r="C293">
        <v>0</v>
      </c>
      <c r="D293">
        <v>18</v>
      </c>
      <c r="E293">
        <v>3</v>
      </c>
      <c r="F293">
        <v>2</v>
      </c>
      <c r="G293" s="1" t="s">
        <v>6053</v>
      </c>
      <c r="H293" s="1" t="s">
        <v>6079</v>
      </c>
      <c r="I293">
        <v>4</v>
      </c>
      <c r="J293">
        <v>22</v>
      </c>
      <c r="K293">
        <v>2011</v>
      </c>
      <c r="L293" s="1" t="s">
        <v>489</v>
      </c>
      <c r="M293" s="1" t="s">
        <v>490</v>
      </c>
      <c r="N293" s="1" t="s">
        <v>29</v>
      </c>
      <c r="O293" s="1" t="s">
        <v>30</v>
      </c>
      <c r="P293" s="1" t="s">
        <v>35</v>
      </c>
      <c r="Q293" s="2">
        <v>40659</v>
      </c>
      <c r="R293" s="1" t="s">
        <v>24</v>
      </c>
      <c r="S293" s="1" t="s">
        <v>114</v>
      </c>
      <c r="T293">
        <v>2.256869</v>
      </c>
      <c r="U293">
        <v>48.970782</v>
      </c>
      <c r="V293" s="2">
        <v>40655</v>
      </c>
      <c r="W293">
        <v>4</v>
      </c>
    </row>
    <row r="294" spans="1:23" x14ac:dyDescent="0.25">
      <c r="A294" s="1" t="s">
        <v>488</v>
      </c>
      <c r="B294" s="1" t="s">
        <v>6334</v>
      </c>
      <c r="C294">
        <v>0.15</v>
      </c>
      <c r="D294">
        <v>645</v>
      </c>
      <c r="E294">
        <v>76</v>
      </c>
      <c r="F294">
        <v>5</v>
      </c>
      <c r="G294" s="1" t="s">
        <v>6087</v>
      </c>
      <c r="H294" s="1" t="s">
        <v>6097</v>
      </c>
      <c r="I294">
        <v>4</v>
      </c>
      <c r="J294">
        <v>22</v>
      </c>
      <c r="K294">
        <v>2011</v>
      </c>
      <c r="L294" s="1" t="s">
        <v>489</v>
      </c>
      <c r="M294" s="1" t="s">
        <v>490</v>
      </c>
      <c r="N294" s="1" t="s">
        <v>29</v>
      </c>
      <c r="O294" s="1" t="s">
        <v>30</v>
      </c>
      <c r="P294" s="1" t="s">
        <v>35</v>
      </c>
      <c r="Q294" s="2">
        <v>40659</v>
      </c>
      <c r="R294" s="1" t="s">
        <v>24</v>
      </c>
      <c r="S294" s="1" t="s">
        <v>114</v>
      </c>
      <c r="T294">
        <v>2.256869</v>
      </c>
      <c r="U294">
        <v>48.970782</v>
      </c>
      <c r="V294" s="2">
        <v>40655</v>
      </c>
      <c r="W294">
        <v>4</v>
      </c>
    </row>
    <row r="295" spans="1:23" x14ac:dyDescent="0.25">
      <c r="A295" s="1" t="s">
        <v>491</v>
      </c>
      <c r="B295" s="1" t="s">
        <v>6137</v>
      </c>
      <c r="C295">
        <v>0.5</v>
      </c>
      <c r="D295">
        <v>39</v>
      </c>
      <c r="E295">
        <v>-19</v>
      </c>
      <c r="F295">
        <v>3</v>
      </c>
      <c r="G295" s="1" t="s">
        <v>6053</v>
      </c>
      <c r="H295" s="1" t="s">
        <v>6059</v>
      </c>
      <c r="I295">
        <v>4</v>
      </c>
      <c r="J295">
        <v>25</v>
      </c>
      <c r="K295">
        <v>2011</v>
      </c>
      <c r="L295" s="1" t="s">
        <v>492</v>
      </c>
      <c r="M295" s="1" t="s">
        <v>493</v>
      </c>
      <c r="N295" s="1" t="s">
        <v>79</v>
      </c>
      <c r="O295" s="1" t="s">
        <v>30</v>
      </c>
      <c r="P295" s="1" t="s">
        <v>23</v>
      </c>
      <c r="Q295" s="2">
        <v>40663</v>
      </c>
      <c r="R295" s="1" t="s">
        <v>24</v>
      </c>
      <c r="S295" s="1" t="s">
        <v>80</v>
      </c>
      <c r="T295">
        <v>4.4777325000000001</v>
      </c>
      <c r="U295">
        <v>51.924420099999999</v>
      </c>
      <c r="V295" s="2">
        <v>40658</v>
      </c>
      <c r="W295">
        <v>5</v>
      </c>
    </row>
    <row r="296" spans="1:23" x14ac:dyDescent="0.25">
      <c r="A296" s="1" t="s">
        <v>494</v>
      </c>
      <c r="B296" s="1" t="s">
        <v>6336</v>
      </c>
      <c r="C296">
        <v>0</v>
      </c>
      <c r="D296">
        <v>159</v>
      </c>
      <c r="E296">
        <v>65</v>
      </c>
      <c r="F296">
        <v>6</v>
      </c>
      <c r="G296" s="1" t="s">
        <v>6053</v>
      </c>
      <c r="H296" s="1" t="s">
        <v>6062</v>
      </c>
      <c r="I296">
        <v>4</v>
      </c>
      <c r="J296">
        <v>26</v>
      </c>
      <c r="K296">
        <v>2011</v>
      </c>
      <c r="L296" s="1" t="s">
        <v>495</v>
      </c>
      <c r="M296" s="1" t="s">
        <v>496</v>
      </c>
      <c r="N296" s="1" t="s">
        <v>22</v>
      </c>
      <c r="O296" s="1" t="s">
        <v>16</v>
      </c>
      <c r="P296" s="1" t="s">
        <v>23</v>
      </c>
      <c r="Q296" s="2">
        <v>40663</v>
      </c>
      <c r="R296" s="1" t="s">
        <v>24</v>
      </c>
      <c r="S296" s="1" t="s">
        <v>25</v>
      </c>
      <c r="T296">
        <v>-1.85754</v>
      </c>
      <c r="U296">
        <v>53.727020000000003</v>
      </c>
      <c r="V296" s="2">
        <v>40659</v>
      </c>
      <c r="W296">
        <v>4</v>
      </c>
    </row>
    <row r="297" spans="1:23" x14ac:dyDescent="0.25">
      <c r="A297" s="1" t="s">
        <v>497</v>
      </c>
      <c r="B297" s="1" t="s">
        <v>6337</v>
      </c>
      <c r="C297">
        <v>0</v>
      </c>
      <c r="D297">
        <v>176</v>
      </c>
      <c r="E297">
        <v>65</v>
      </c>
      <c r="F297">
        <v>4</v>
      </c>
      <c r="G297" s="1" t="s">
        <v>6053</v>
      </c>
      <c r="H297" s="1" t="s">
        <v>6103</v>
      </c>
      <c r="I297">
        <v>4</v>
      </c>
      <c r="J297">
        <v>26</v>
      </c>
      <c r="K297">
        <v>2011</v>
      </c>
      <c r="L297" s="1" t="s">
        <v>498</v>
      </c>
      <c r="M297" s="1" t="s">
        <v>455</v>
      </c>
      <c r="N297" s="1" t="s">
        <v>68</v>
      </c>
      <c r="O297" s="1" t="s">
        <v>30</v>
      </c>
      <c r="P297" s="1" t="s">
        <v>35</v>
      </c>
      <c r="Q297" s="2">
        <v>40664</v>
      </c>
      <c r="R297" s="1" t="s">
        <v>24</v>
      </c>
      <c r="S297" s="1" t="s">
        <v>118</v>
      </c>
      <c r="T297">
        <v>6.7623293000000002</v>
      </c>
      <c r="U297">
        <v>51.434407899999997</v>
      </c>
      <c r="V297" s="2">
        <v>40659</v>
      </c>
      <c r="W297">
        <v>5</v>
      </c>
    </row>
    <row r="298" spans="1:23" x14ac:dyDescent="0.25">
      <c r="A298" s="1" t="s">
        <v>499</v>
      </c>
      <c r="B298" s="1" t="s">
        <v>6335</v>
      </c>
      <c r="C298">
        <v>0.15</v>
      </c>
      <c r="D298">
        <v>684</v>
      </c>
      <c r="E298">
        <v>-24</v>
      </c>
      <c r="F298">
        <v>11</v>
      </c>
      <c r="G298" s="1" t="s">
        <v>6087</v>
      </c>
      <c r="H298" s="1" t="s">
        <v>6097</v>
      </c>
      <c r="I298">
        <v>4</v>
      </c>
      <c r="J298">
        <v>26</v>
      </c>
      <c r="K298">
        <v>2011</v>
      </c>
      <c r="L298" s="1" t="s">
        <v>62</v>
      </c>
      <c r="M298" s="1" t="s">
        <v>243</v>
      </c>
      <c r="N298" s="1" t="s">
        <v>29</v>
      </c>
      <c r="O298" s="1" t="s">
        <v>30</v>
      </c>
      <c r="P298" s="1" t="s">
        <v>23</v>
      </c>
      <c r="Q298" s="2">
        <v>40660</v>
      </c>
      <c r="R298" s="1" t="s">
        <v>64</v>
      </c>
      <c r="S298" s="1" t="s">
        <v>114</v>
      </c>
      <c r="T298">
        <v>2.3522219</v>
      </c>
      <c r="U298">
        <v>48.856614</v>
      </c>
      <c r="V298" s="2">
        <v>40659</v>
      </c>
      <c r="W298">
        <v>1</v>
      </c>
    </row>
    <row r="299" spans="1:23" x14ac:dyDescent="0.25">
      <c r="A299" s="1" t="s">
        <v>500</v>
      </c>
      <c r="B299" s="1" t="s">
        <v>6338</v>
      </c>
      <c r="C299">
        <v>0.6</v>
      </c>
      <c r="D299">
        <v>45</v>
      </c>
      <c r="E299">
        <v>-34</v>
      </c>
      <c r="F299">
        <v>2</v>
      </c>
      <c r="G299" s="1" t="s">
        <v>6056</v>
      </c>
      <c r="H299" s="1" t="s">
        <v>6072</v>
      </c>
      <c r="I299">
        <v>4</v>
      </c>
      <c r="J299">
        <v>26</v>
      </c>
      <c r="K299">
        <v>2011</v>
      </c>
      <c r="L299" s="1" t="s">
        <v>501</v>
      </c>
      <c r="M299" s="1" t="s">
        <v>249</v>
      </c>
      <c r="N299" s="1" t="s">
        <v>51</v>
      </c>
      <c r="O299" s="1" t="s">
        <v>52</v>
      </c>
      <c r="P299" s="1" t="s">
        <v>35</v>
      </c>
      <c r="Q299" s="2">
        <v>40665</v>
      </c>
      <c r="R299" s="1" t="s">
        <v>24</v>
      </c>
      <c r="S299" s="1" t="s">
        <v>106</v>
      </c>
      <c r="T299">
        <v>9.1859242999999999</v>
      </c>
      <c r="U299">
        <v>45.465421900000003</v>
      </c>
      <c r="V299" s="2">
        <v>40659</v>
      </c>
      <c r="W299">
        <v>6</v>
      </c>
    </row>
    <row r="300" spans="1:23" x14ac:dyDescent="0.25">
      <c r="A300" s="1" t="s">
        <v>502</v>
      </c>
      <c r="B300" s="1" t="s">
        <v>6339</v>
      </c>
      <c r="C300">
        <v>0</v>
      </c>
      <c r="D300">
        <v>719</v>
      </c>
      <c r="E300">
        <v>21</v>
      </c>
      <c r="F300">
        <v>5</v>
      </c>
      <c r="G300" s="1" t="s">
        <v>6056</v>
      </c>
      <c r="H300" s="1" t="s">
        <v>6057</v>
      </c>
      <c r="I300">
        <v>4</v>
      </c>
      <c r="J300">
        <v>27</v>
      </c>
      <c r="K300">
        <v>2011</v>
      </c>
      <c r="L300" s="1" t="s">
        <v>503</v>
      </c>
      <c r="M300" s="1" t="s">
        <v>504</v>
      </c>
      <c r="N300" s="1" t="s">
        <v>60</v>
      </c>
      <c r="O300" s="1" t="s">
        <v>52</v>
      </c>
      <c r="P300" s="1" t="s">
        <v>35</v>
      </c>
      <c r="Q300" s="2">
        <v>40665</v>
      </c>
      <c r="R300" s="1" t="s">
        <v>24</v>
      </c>
      <c r="S300" s="1" t="s">
        <v>176</v>
      </c>
      <c r="T300">
        <v>2.0349243000000001</v>
      </c>
      <c r="U300">
        <v>41.4971174</v>
      </c>
      <c r="V300" s="2">
        <v>40660</v>
      </c>
      <c r="W300">
        <v>5</v>
      </c>
    </row>
    <row r="301" spans="1:23" x14ac:dyDescent="0.25">
      <c r="A301" s="1" t="s">
        <v>502</v>
      </c>
      <c r="B301" s="1" t="s">
        <v>6296</v>
      </c>
      <c r="C301">
        <v>0</v>
      </c>
      <c r="D301">
        <v>334</v>
      </c>
      <c r="E301">
        <v>133</v>
      </c>
      <c r="F301">
        <v>4</v>
      </c>
      <c r="G301" s="1" t="s">
        <v>6053</v>
      </c>
      <c r="H301" s="1" t="s">
        <v>6099</v>
      </c>
      <c r="I301">
        <v>4</v>
      </c>
      <c r="J301">
        <v>27</v>
      </c>
      <c r="K301">
        <v>2011</v>
      </c>
      <c r="L301" s="1" t="s">
        <v>503</v>
      </c>
      <c r="M301" s="1" t="s">
        <v>504</v>
      </c>
      <c r="N301" s="1" t="s">
        <v>60</v>
      </c>
      <c r="O301" s="1" t="s">
        <v>52</v>
      </c>
      <c r="P301" s="1" t="s">
        <v>35</v>
      </c>
      <c r="Q301" s="2">
        <v>40665</v>
      </c>
      <c r="R301" s="1" t="s">
        <v>24</v>
      </c>
      <c r="S301" s="1" t="s">
        <v>176</v>
      </c>
      <c r="T301">
        <v>2.0349243000000001</v>
      </c>
      <c r="U301">
        <v>41.4971174</v>
      </c>
      <c r="V301" s="2">
        <v>40660</v>
      </c>
      <c r="W301">
        <v>5</v>
      </c>
    </row>
    <row r="302" spans="1:23" x14ac:dyDescent="0.25">
      <c r="A302" s="1" t="s">
        <v>505</v>
      </c>
      <c r="B302" s="1" t="s">
        <v>6341</v>
      </c>
      <c r="C302">
        <v>0.1</v>
      </c>
      <c r="D302">
        <v>1713</v>
      </c>
      <c r="E302">
        <v>552</v>
      </c>
      <c r="F302">
        <v>4</v>
      </c>
      <c r="G302" s="1" t="s">
        <v>6056</v>
      </c>
      <c r="H302" s="1" t="s">
        <v>6072</v>
      </c>
      <c r="I302">
        <v>4</v>
      </c>
      <c r="J302">
        <v>27</v>
      </c>
      <c r="K302">
        <v>2011</v>
      </c>
      <c r="L302" s="1" t="s">
        <v>142</v>
      </c>
      <c r="M302" s="1" t="s">
        <v>506</v>
      </c>
      <c r="N302" s="1" t="s">
        <v>29</v>
      </c>
      <c r="O302" s="1" t="s">
        <v>30</v>
      </c>
      <c r="P302" s="1" t="s">
        <v>23</v>
      </c>
      <c r="Q302" s="2">
        <v>40666</v>
      </c>
      <c r="R302" s="1" t="s">
        <v>24</v>
      </c>
      <c r="S302" s="1" t="s">
        <v>418</v>
      </c>
      <c r="T302">
        <v>1.054325</v>
      </c>
      <c r="U302">
        <v>49.429895000000002</v>
      </c>
      <c r="V302" s="2">
        <v>40660</v>
      </c>
      <c r="W302">
        <v>6</v>
      </c>
    </row>
    <row r="303" spans="1:23" x14ac:dyDescent="0.25">
      <c r="A303" s="1" t="s">
        <v>505</v>
      </c>
      <c r="B303" s="1" t="s">
        <v>6342</v>
      </c>
      <c r="C303">
        <v>0.1</v>
      </c>
      <c r="D303">
        <v>808</v>
      </c>
      <c r="E303">
        <v>251</v>
      </c>
      <c r="F303">
        <v>7</v>
      </c>
      <c r="G303" s="1" t="s">
        <v>6056</v>
      </c>
      <c r="H303" s="1" t="s">
        <v>6072</v>
      </c>
      <c r="I303">
        <v>4</v>
      </c>
      <c r="J303">
        <v>27</v>
      </c>
      <c r="K303">
        <v>2011</v>
      </c>
      <c r="L303" s="1" t="s">
        <v>142</v>
      </c>
      <c r="M303" s="1" t="s">
        <v>506</v>
      </c>
      <c r="N303" s="1" t="s">
        <v>29</v>
      </c>
      <c r="O303" s="1" t="s">
        <v>30</v>
      </c>
      <c r="P303" s="1" t="s">
        <v>23</v>
      </c>
      <c r="Q303" s="2">
        <v>40666</v>
      </c>
      <c r="R303" s="1" t="s">
        <v>24</v>
      </c>
      <c r="S303" s="1" t="s">
        <v>418</v>
      </c>
      <c r="T303">
        <v>1.054325</v>
      </c>
      <c r="U303">
        <v>49.429895000000002</v>
      </c>
      <c r="V303" s="2">
        <v>40660</v>
      </c>
      <c r="W303">
        <v>6</v>
      </c>
    </row>
    <row r="304" spans="1:23" x14ac:dyDescent="0.25">
      <c r="A304" s="1" t="s">
        <v>505</v>
      </c>
      <c r="B304" s="1" t="s">
        <v>6344</v>
      </c>
      <c r="C304">
        <v>0</v>
      </c>
      <c r="D304">
        <v>5</v>
      </c>
      <c r="E304">
        <v>2</v>
      </c>
      <c r="F304">
        <v>1</v>
      </c>
      <c r="G304" s="1" t="s">
        <v>6053</v>
      </c>
      <c r="H304" s="1" t="s">
        <v>6081</v>
      </c>
      <c r="I304">
        <v>4</v>
      </c>
      <c r="J304">
        <v>27</v>
      </c>
      <c r="K304">
        <v>2011</v>
      </c>
      <c r="L304" s="1" t="s">
        <v>142</v>
      </c>
      <c r="M304" s="1" t="s">
        <v>506</v>
      </c>
      <c r="N304" s="1" t="s">
        <v>29</v>
      </c>
      <c r="O304" s="1" t="s">
        <v>30</v>
      </c>
      <c r="P304" s="1" t="s">
        <v>23</v>
      </c>
      <c r="Q304" s="2">
        <v>40666</v>
      </c>
      <c r="R304" s="1" t="s">
        <v>24</v>
      </c>
      <c r="S304" s="1" t="s">
        <v>418</v>
      </c>
      <c r="T304">
        <v>1.054325</v>
      </c>
      <c r="U304">
        <v>49.429895000000002</v>
      </c>
      <c r="V304" s="2">
        <v>40660</v>
      </c>
      <c r="W304">
        <v>6</v>
      </c>
    </row>
    <row r="305" spans="1:23" x14ac:dyDescent="0.25">
      <c r="A305" s="1" t="s">
        <v>505</v>
      </c>
      <c r="B305" s="1" t="s">
        <v>6346</v>
      </c>
      <c r="C305">
        <v>0</v>
      </c>
      <c r="D305">
        <v>31</v>
      </c>
      <c r="E305">
        <v>6</v>
      </c>
      <c r="F305">
        <v>3</v>
      </c>
      <c r="G305" s="1" t="s">
        <v>6053</v>
      </c>
      <c r="H305" s="1" t="s">
        <v>6079</v>
      </c>
      <c r="I305">
        <v>4</v>
      </c>
      <c r="J305">
        <v>27</v>
      </c>
      <c r="K305">
        <v>2011</v>
      </c>
      <c r="L305" s="1" t="s">
        <v>142</v>
      </c>
      <c r="M305" s="1" t="s">
        <v>506</v>
      </c>
      <c r="N305" s="1" t="s">
        <v>29</v>
      </c>
      <c r="O305" s="1" t="s">
        <v>30</v>
      </c>
      <c r="P305" s="1" t="s">
        <v>23</v>
      </c>
      <c r="Q305" s="2">
        <v>40666</v>
      </c>
      <c r="R305" s="1" t="s">
        <v>24</v>
      </c>
      <c r="S305" s="1" t="s">
        <v>418</v>
      </c>
      <c r="T305">
        <v>1.054325</v>
      </c>
      <c r="U305">
        <v>49.429895000000002</v>
      </c>
      <c r="V305" s="2">
        <v>40660</v>
      </c>
      <c r="W305">
        <v>6</v>
      </c>
    </row>
    <row r="306" spans="1:23" x14ac:dyDescent="0.25">
      <c r="A306" s="1" t="s">
        <v>505</v>
      </c>
      <c r="B306" s="1" t="s">
        <v>6197</v>
      </c>
      <c r="C306">
        <v>0.1</v>
      </c>
      <c r="D306">
        <v>218</v>
      </c>
      <c r="E306">
        <v>7</v>
      </c>
      <c r="F306">
        <v>5</v>
      </c>
      <c r="G306" s="1" t="s">
        <v>6053</v>
      </c>
      <c r="H306" s="1" t="s">
        <v>6062</v>
      </c>
      <c r="I306">
        <v>4</v>
      </c>
      <c r="J306">
        <v>27</v>
      </c>
      <c r="K306">
        <v>2011</v>
      </c>
      <c r="L306" s="1" t="s">
        <v>142</v>
      </c>
      <c r="M306" s="1" t="s">
        <v>506</v>
      </c>
      <c r="N306" s="1" t="s">
        <v>29</v>
      </c>
      <c r="O306" s="1" t="s">
        <v>30</v>
      </c>
      <c r="P306" s="1" t="s">
        <v>23</v>
      </c>
      <c r="Q306" s="2">
        <v>40666</v>
      </c>
      <c r="R306" s="1" t="s">
        <v>24</v>
      </c>
      <c r="S306" s="1" t="s">
        <v>418</v>
      </c>
      <c r="T306">
        <v>1.054325</v>
      </c>
      <c r="U306">
        <v>49.429895000000002</v>
      </c>
      <c r="V306" s="2">
        <v>40660</v>
      </c>
      <c r="W306">
        <v>6</v>
      </c>
    </row>
    <row r="307" spans="1:23" x14ac:dyDescent="0.25">
      <c r="A307" s="1" t="s">
        <v>507</v>
      </c>
      <c r="B307" s="1" t="s">
        <v>6340</v>
      </c>
      <c r="C307">
        <v>0.5</v>
      </c>
      <c r="D307">
        <v>53</v>
      </c>
      <c r="E307">
        <v>-36</v>
      </c>
      <c r="F307">
        <v>5</v>
      </c>
      <c r="G307" s="1" t="s">
        <v>6053</v>
      </c>
      <c r="H307" s="1" t="s">
        <v>6112</v>
      </c>
      <c r="I307">
        <v>4</v>
      </c>
      <c r="J307">
        <v>27</v>
      </c>
      <c r="K307">
        <v>2011</v>
      </c>
      <c r="L307" s="1" t="s">
        <v>508</v>
      </c>
      <c r="M307" s="1" t="s">
        <v>509</v>
      </c>
      <c r="N307" s="1" t="s">
        <v>79</v>
      </c>
      <c r="O307" s="1" t="s">
        <v>30</v>
      </c>
      <c r="P307" s="1" t="s">
        <v>35</v>
      </c>
      <c r="Q307" s="2">
        <v>40665</v>
      </c>
      <c r="R307" s="1" t="s">
        <v>24</v>
      </c>
      <c r="S307" s="1" t="s">
        <v>461</v>
      </c>
      <c r="T307">
        <v>5.8372263999999996</v>
      </c>
      <c r="U307">
        <v>51.8125626</v>
      </c>
      <c r="V307" s="2">
        <v>40660</v>
      </c>
      <c r="W307">
        <v>5</v>
      </c>
    </row>
    <row r="308" spans="1:23" x14ac:dyDescent="0.25">
      <c r="A308" s="1" t="s">
        <v>510</v>
      </c>
      <c r="B308" s="1" t="s">
        <v>6343</v>
      </c>
      <c r="C308">
        <v>0</v>
      </c>
      <c r="D308">
        <v>124</v>
      </c>
      <c r="E308">
        <v>40</v>
      </c>
      <c r="F308">
        <v>5</v>
      </c>
      <c r="G308" s="1" t="s">
        <v>6053</v>
      </c>
      <c r="H308" s="1" t="s">
        <v>6059</v>
      </c>
      <c r="I308">
        <v>4</v>
      </c>
      <c r="J308">
        <v>27</v>
      </c>
      <c r="K308">
        <v>2011</v>
      </c>
      <c r="L308" s="1" t="s">
        <v>511</v>
      </c>
      <c r="M308" s="1" t="s">
        <v>512</v>
      </c>
      <c r="N308" s="1" t="s">
        <v>29</v>
      </c>
      <c r="O308" s="1" t="s">
        <v>30</v>
      </c>
      <c r="P308" s="1" t="s">
        <v>23</v>
      </c>
      <c r="Q308" s="2">
        <v>40666</v>
      </c>
      <c r="R308" s="1" t="s">
        <v>24</v>
      </c>
      <c r="S308" s="1" t="s">
        <v>183</v>
      </c>
      <c r="T308">
        <v>5.1392559000000002</v>
      </c>
      <c r="U308">
        <v>48.113748000000001</v>
      </c>
      <c r="V308" s="2">
        <v>40660</v>
      </c>
      <c r="W308">
        <v>6</v>
      </c>
    </row>
    <row r="309" spans="1:23" x14ac:dyDescent="0.25">
      <c r="A309" s="1" t="s">
        <v>510</v>
      </c>
      <c r="B309" s="1" t="s">
        <v>6130</v>
      </c>
      <c r="C309">
        <v>0</v>
      </c>
      <c r="D309">
        <v>120</v>
      </c>
      <c r="E309">
        <v>4</v>
      </c>
      <c r="F309">
        <v>9</v>
      </c>
      <c r="G309" s="1" t="s">
        <v>6053</v>
      </c>
      <c r="H309" s="1" t="s">
        <v>6081</v>
      </c>
      <c r="I309">
        <v>4</v>
      </c>
      <c r="J309">
        <v>27</v>
      </c>
      <c r="K309">
        <v>2011</v>
      </c>
      <c r="L309" s="1" t="s">
        <v>511</v>
      </c>
      <c r="M309" s="1" t="s">
        <v>512</v>
      </c>
      <c r="N309" s="1" t="s">
        <v>29</v>
      </c>
      <c r="O309" s="1" t="s">
        <v>30</v>
      </c>
      <c r="P309" s="1" t="s">
        <v>23</v>
      </c>
      <c r="Q309" s="2">
        <v>40666</v>
      </c>
      <c r="R309" s="1" t="s">
        <v>24</v>
      </c>
      <c r="S309" s="1" t="s">
        <v>183</v>
      </c>
      <c r="T309">
        <v>5.1392559000000002</v>
      </c>
      <c r="U309">
        <v>48.113748000000001</v>
      </c>
      <c r="V309" s="2">
        <v>40660</v>
      </c>
      <c r="W309">
        <v>6</v>
      </c>
    </row>
    <row r="310" spans="1:23" x14ac:dyDescent="0.25">
      <c r="A310" s="1" t="s">
        <v>510</v>
      </c>
      <c r="B310" s="1" t="s">
        <v>6345</v>
      </c>
      <c r="C310">
        <v>0</v>
      </c>
      <c r="D310">
        <v>25</v>
      </c>
      <c r="E310">
        <v>5</v>
      </c>
      <c r="F310">
        <v>2</v>
      </c>
      <c r="G310" s="1" t="s">
        <v>6053</v>
      </c>
      <c r="H310" s="1" t="s">
        <v>6067</v>
      </c>
      <c r="I310">
        <v>4</v>
      </c>
      <c r="J310">
        <v>27</v>
      </c>
      <c r="K310">
        <v>2011</v>
      </c>
      <c r="L310" s="1" t="s">
        <v>511</v>
      </c>
      <c r="M310" s="1" t="s">
        <v>512</v>
      </c>
      <c r="N310" s="1" t="s">
        <v>29</v>
      </c>
      <c r="O310" s="1" t="s">
        <v>30</v>
      </c>
      <c r="P310" s="1" t="s">
        <v>23</v>
      </c>
      <c r="Q310" s="2">
        <v>40666</v>
      </c>
      <c r="R310" s="1" t="s">
        <v>24</v>
      </c>
      <c r="S310" s="1" t="s">
        <v>183</v>
      </c>
      <c r="T310">
        <v>5.1392559000000002</v>
      </c>
      <c r="U310">
        <v>48.113748000000001</v>
      </c>
      <c r="V310" s="2">
        <v>40660</v>
      </c>
      <c r="W310">
        <v>6</v>
      </c>
    </row>
    <row r="311" spans="1:23" x14ac:dyDescent="0.25">
      <c r="A311" s="1" t="s">
        <v>513</v>
      </c>
      <c r="B311" s="1" t="s">
        <v>6347</v>
      </c>
      <c r="C311">
        <v>0</v>
      </c>
      <c r="D311">
        <v>16</v>
      </c>
      <c r="E311">
        <v>0</v>
      </c>
      <c r="F311">
        <v>1</v>
      </c>
      <c r="G311" s="1" t="s">
        <v>6053</v>
      </c>
      <c r="H311" s="1" t="s">
        <v>6081</v>
      </c>
      <c r="I311">
        <v>4</v>
      </c>
      <c r="J311">
        <v>28</v>
      </c>
      <c r="K311">
        <v>2011</v>
      </c>
      <c r="L311" s="1" t="s">
        <v>514</v>
      </c>
      <c r="M311" s="1" t="s">
        <v>515</v>
      </c>
      <c r="N311" s="1" t="s">
        <v>29</v>
      </c>
      <c r="O311" s="1" t="s">
        <v>30</v>
      </c>
      <c r="P311" s="1" t="s">
        <v>23</v>
      </c>
      <c r="Q311" s="2">
        <v>40667</v>
      </c>
      <c r="R311" s="1" t="s">
        <v>24</v>
      </c>
      <c r="S311" s="1" t="s">
        <v>418</v>
      </c>
      <c r="T311">
        <v>1.4881070000000001</v>
      </c>
      <c r="U311">
        <v>49.091957999999998</v>
      </c>
      <c r="V311" s="2">
        <v>40661</v>
      </c>
      <c r="W311">
        <v>6</v>
      </c>
    </row>
    <row r="312" spans="1:23" x14ac:dyDescent="0.25">
      <c r="A312" s="1" t="s">
        <v>516</v>
      </c>
      <c r="B312" s="1" t="s">
        <v>6297</v>
      </c>
      <c r="C312">
        <v>0</v>
      </c>
      <c r="D312">
        <v>15</v>
      </c>
      <c r="E312">
        <v>1</v>
      </c>
      <c r="F312">
        <v>2</v>
      </c>
      <c r="G312" s="1" t="s">
        <v>6053</v>
      </c>
      <c r="H312" s="1" t="s">
        <v>6079</v>
      </c>
      <c r="I312">
        <v>4</v>
      </c>
      <c r="J312">
        <v>29</v>
      </c>
      <c r="K312">
        <v>2011</v>
      </c>
      <c r="L312" s="1" t="s">
        <v>517</v>
      </c>
      <c r="M312" s="1" t="s">
        <v>406</v>
      </c>
      <c r="N312" s="1" t="s">
        <v>216</v>
      </c>
      <c r="O312" s="1" t="s">
        <v>30</v>
      </c>
      <c r="P312" s="1" t="s">
        <v>23</v>
      </c>
      <c r="Q312" s="2">
        <v>40668</v>
      </c>
      <c r="R312" s="1" t="s">
        <v>24</v>
      </c>
      <c r="S312" s="1" t="s">
        <v>406</v>
      </c>
      <c r="T312">
        <v>6.1431576999999997</v>
      </c>
      <c r="U312">
        <v>46.204390699999998</v>
      </c>
      <c r="V312" s="2">
        <v>40662</v>
      </c>
      <c r="W312">
        <v>6</v>
      </c>
    </row>
    <row r="313" spans="1:23" x14ac:dyDescent="0.25">
      <c r="A313" s="1" t="s">
        <v>518</v>
      </c>
      <c r="B313" s="1" t="s">
        <v>6350</v>
      </c>
      <c r="C313">
        <v>0.1</v>
      </c>
      <c r="D313">
        <v>37</v>
      </c>
      <c r="E313">
        <v>8</v>
      </c>
      <c r="F313">
        <v>4</v>
      </c>
      <c r="G313" s="1" t="s">
        <v>6053</v>
      </c>
      <c r="H313" s="1" t="s">
        <v>6062</v>
      </c>
      <c r="I313">
        <v>4</v>
      </c>
      <c r="J313">
        <v>29</v>
      </c>
      <c r="K313">
        <v>2011</v>
      </c>
      <c r="L313" s="1" t="s">
        <v>519</v>
      </c>
      <c r="M313" s="1" t="s">
        <v>520</v>
      </c>
      <c r="N313" s="1" t="s">
        <v>29</v>
      </c>
      <c r="O313" s="1" t="s">
        <v>30</v>
      </c>
      <c r="P313" s="1" t="s">
        <v>23</v>
      </c>
      <c r="Q313" s="2">
        <v>40666</v>
      </c>
      <c r="R313" s="1" t="s">
        <v>24</v>
      </c>
      <c r="S313" s="1" t="s">
        <v>521</v>
      </c>
      <c r="T313">
        <v>-0.87978699999999999</v>
      </c>
      <c r="U313">
        <v>47.059407</v>
      </c>
      <c r="V313" s="2">
        <v>40662</v>
      </c>
      <c r="W313">
        <v>4</v>
      </c>
    </row>
    <row r="314" spans="1:23" x14ac:dyDescent="0.25">
      <c r="A314" s="1" t="s">
        <v>522</v>
      </c>
      <c r="B314" s="1" t="s">
        <v>6352</v>
      </c>
      <c r="C314">
        <v>0</v>
      </c>
      <c r="D314">
        <v>145</v>
      </c>
      <c r="E314">
        <v>17</v>
      </c>
      <c r="F314">
        <v>3</v>
      </c>
      <c r="G314" s="1" t="s">
        <v>6053</v>
      </c>
      <c r="H314" s="1" t="s">
        <v>6081</v>
      </c>
      <c r="I314">
        <v>4</v>
      </c>
      <c r="J314">
        <v>29</v>
      </c>
      <c r="K314">
        <v>2011</v>
      </c>
      <c r="L314" s="1" t="s">
        <v>222</v>
      </c>
      <c r="M314" s="1" t="s">
        <v>202</v>
      </c>
      <c r="N314" s="1" t="s">
        <v>51</v>
      </c>
      <c r="O314" s="1" t="s">
        <v>52</v>
      </c>
      <c r="P314" s="1" t="s">
        <v>23</v>
      </c>
      <c r="Q314" s="2">
        <v>40666</v>
      </c>
      <c r="R314" s="1" t="s">
        <v>24</v>
      </c>
      <c r="S314" s="1" t="s">
        <v>127</v>
      </c>
      <c r="T314">
        <v>11.3307574</v>
      </c>
      <c r="U314">
        <v>43.318809000000002</v>
      </c>
      <c r="V314" s="2">
        <v>40662</v>
      </c>
      <c r="W314">
        <v>4</v>
      </c>
    </row>
    <row r="315" spans="1:23" x14ac:dyDescent="0.25">
      <c r="A315" s="1" t="s">
        <v>523</v>
      </c>
      <c r="B315" s="1" t="s">
        <v>6353</v>
      </c>
      <c r="C315">
        <v>0</v>
      </c>
      <c r="D315">
        <v>93</v>
      </c>
      <c r="E315">
        <v>44</v>
      </c>
      <c r="F315">
        <v>2</v>
      </c>
      <c r="G315" s="1" t="s">
        <v>6053</v>
      </c>
      <c r="H315" s="1" t="s">
        <v>6059</v>
      </c>
      <c r="I315">
        <v>4</v>
      </c>
      <c r="J315">
        <v>29</v>
      </c>
      <c r="K315">
        <v>2011</v>
      </c>
      <c r="L315" s="1" t="s">
        <v>524</v>
      </c>
      <c r="M315" s="1" t="s">
        <v>525</v>
      </c>
      <c r="N315" s="1" t="s">
        <v>51</v>
      </c>
      <c r="O315" s="1" t="s">
        <v>52</v>
      </c>
      <c r="P315" s="1" t="s">
        <v>35</v>
      </c>
      <c r="Q315" s="2">
        <v>40666</v>
      </c>
      <c r="R315" s="1" t="s">
        <v>24</v>
      </c>
      <c r="S315" s="1" t="s">
        <v>134</v>
      </c>
      <c r="T315">
        <v>12.2464292</v>
      </c>
      <c r="U315">
        <v>44.139643800000002</v>
      </c>
      <c r="V315" s="2">
        <v>40662</v>
      </c>
      <c r="W315">
        <v>4</v>
      </c>
    </row>
    <row r="316" spans="1:23" x14ac:dyDescent="0.25">
      <c r="A316" s="1" t="s">
        <v>526</v>
      </c>
      <c r="B316" s="1" t="s">
        <v>6351</v>
      </c>
      <c r="C316">
        <v>0</v>
      </c>
      <c r="D316">
        <v>66</v>
      </c>
      <c r="E316">
        <v>14</v>
      </c>
      <c r="F316">
        <v>3</v>
      </c>
      <c r="G316" s="1" t="s">
        <v>6053</v>
      </c>
      <c r="H316" s="1" t="s">
        <v>6103</v>
      </c>
      <c r="I316">
        <v>4</v>
      </c>
      <c r="J316">
        <v>29</v>
      </c>
      <c r="K316">
        <v>2011</v>
      </c>
      <c r="L316" s="1" t="s">
        <v>527</v>
      </c>
      <c r="M316" s="1" t="s">
        <v>528</v>
      </c>
      <c r="N316" s="1" t="s">
        <v>29</v>
      </c>
      <c r="O316" s="1" t="s">
        <v>30</v>
      </c>
      <c r="P316" s="1" t="s">
        <v>35</v>
      </c>
      <c r="Q316" s="2">
        <v>40666</v>
      </c>
      <c r="R316" s="1" t="s">
        <v>24</v>
      </c>
      <c r="S316" s="1" t="s">
        <v>196</v>
      </c>
      <c r="T316">
        <v>2.4646880000000002</v>
      </c>
      <c r="U316">
        <v>49.278948</v>
      </c>
      <c r="V316" s="2">
        <v>40662</v>
      </c>
      <c r="W316">
        <v>4</v>
      </c>
    </row>
    <row r="317" spans="1:23" x14ac:dyDescent="0.25">
      <c r="A317" s="1" t="s">
        <v>529</v>
      </c>
      <c r="B317" s="1" t="s">
        <v>6348</v>
      </c>
      <c r="C317">
        <v>0</v>
      </c>
      <c r="D317">
        <v>29</v>
      </c>
      <c r="E317">
        <v>12</v>
      </c>
      <c r="F317">
        <v>1</v>
      </c>
      <c r="G317" s="1" t="s">
        <v>6053</v>
      </c>
      <c r="H317" s="1" t="s">
        <v>6059</v>
      </c>
      <c r="I317">
        <v>4</v>
      </c>
      <c r="J317">
        <v>29</v>
      </c>
      <c r="K317">
        <v>2011</v>
      </c>
      <c r="L317" s="1" t="s">
        <v>530</v>
      </c>
      <c r="M317" s="1" t="s">
        <v>531</v>
      </c>
      <c r="N317" s="1" t="s">
        <v>122</v>
      </c>
      <c r="O317" s="1" t="s">
        <v>30</v>
      </c>
      <c r="P317" s="1" t="s">
        <v>23</v>
      </c>
      <c r="Q317" s="2">
        <v>40664</v>
      </c>
      <c r="R317" s="1" t="s">
        <v>39</v>
      </c>
      <c r="S317" s="1" t="s">
        <v>531</v>
      </c>
      <c r="T317">
        <v>4.4024643000000001</v>
      </c>
      <c r="U317">
        <v>51.219447500000001</v>
      </c>
      <c r="V317" s="2">
        <v>40662</v>
      </c>
      <c r="W317">
        <v>2</v>
      </c>
    </row>
    <row r="318" spans="1:23" x14ac:dyDescent="0.25">
      <c r="A318" s="1" t="s">
        <v>529</v>
      </c>
      <c r="B318" s="1" t="s">
        <v>6349</v>
      </c>
      <c r="C318">
        <v>0</v>
      </c>
      <c r="D318">
        <v>161</v>
      </c>
      <c r="E318">
        <v>40</v>
      </c>
      <c r="F318">
        <v>3</v>
      </c>
      <c r="G318" s="1" t="s">
        <v>6053</v>
      </c>
      <c r="H318" s="1" t="s">
        <v>6059</v>
      </c>
      <c r="I318">
        <v>4</v>
      </c>
      <c r="J318">
        <v>29</v>
      </c>
      <c r="K318">
        <v>2011</v>
      </c>
      <c r="L318" s="1" t="s">
        <v>530</v>
      </c>
      <c r="M318" s="1" t="s">
        <v>531</v>
      </c>
      <c r="N318" s="1" t="s">
        <v>122</v>
      </c>
      <c r="O318" s="1" t="s">
        <v>30</v>
      </c>
      <c r="P318" s="1" t="s">
        <v>23</v>
      </c>
      <c r="Q318" s="2">
        <v>40664</v>
      </c>
      <c r="R318" s="1" t="s">
        <v>39</v>
      </c>
      <c r="S318" s="1" t="s">
        <v>531</v>
      </c>
      <c r="T318">
        <v>4.4024643000000001</v>
      </c>
      <c r="U318">
        <v>51.219447500000001</v>
      </c>
      <c r="V318" s="2">
        <v>40662</v>
      </c>
      <c r="W318">
        <v>2</v>
      </c>
    </row>
    <row r="319" spans="1:23" x14ac:dyDescent="0.25">
      <c r="A319" s="1" t="s">
        <v>532</v>
      </c>
      <c r="B319" s="1" t="s">
        <v>6354</v>
      </c>
      <c r="C319">
        <v>0.1</v>
      </c>
      <c r="D319">
        <v>1389</v>
      </c>
      <c r="E319">
        <v>154</v>
      </c>
      <c r="F319">
        <v>5</v>
      </c>
      <c r="G319" s="1" t="s">
        <v>6053</v>
      </c>
      <c r="H319" s="1" t="s">
        <v>6099</v>
      </c>
      <c r="I319">
        <v>5</v>
      </c>
      <c r="J319">
        <v>2</v>
      </c>
      <c r="K319">
        <v>2011</v>
      </c>
      <c r="L319" s="1" t="s">
        <v>533</v>
      </c>
      <c r="M319" s="1" t="s">
        <v>534</v>
      </c>
      <c r="N319" s="1" t="s">
        <v>29</v>
      </c>
      <c r="O319" s="1" t="s">
        <v>30</v>
      </c>
      <c r="P319" s="1" t="s">
        <v>23</v>
      </c>
      <c r="Q319" s="2">
        <v>40669</v>
      </c>
      <c r="R319" s="1" t="s">
        <v>24</v>
      </c>
      <c r="S319" s="1" t="s">
        <v>114</v>
      </c>
      <c r="T319">
        <v>2.1006450000000001</v>
      </c>
      <c r="U319">
        <v>49.050966000000003</v>
      </c>
      <c r="V319" s="2">
        <v>40665</v>
      </c>
      <c r="W319">
        <v>4</v>
      </c>
    </row>
    <row r="320" spans="1:23" x14ac:dyDescent="0.25">
      <c r="A320" s="1" t="s">
        <v>535</v>
      </c>
      <c r="B320" s="1" t="s">
        <v>6355</v>
      </c>
      <c r="C320">
        <v>0</v>
      </c>
      <c r="D320">
        <v>162</v>
      </c>
      <c r="E320">
        <v>73</v>
      </c>
      <c r="F320">
        <v>2</v>
      </c>
      <c r="G320" s="1" t="s">
        <v>6087</v>
      </c>
      <c r="H320" s="1" t="s">
        <v>6088</v>
      </c>
      <c r="I320">
        <v>5</v>
      </c>
      <c r="J320">
        <v>2</v>
      </c>
      <c r="K320">
        <v>2011</v>
      </c>
      <c r="L320" s="1" t="s">
        <v>536</v>
      </c>
      <c r="M320" s="1" t="s">
        <v>537</v>
      </c>
      <c r="N320" s="1" t="s">
        <v>68</v>
      </c>
      <c r="O320" s="1" t="s">
        <v>30</v>
      </c>
      <c r="P320" s="1" t="s">
        <v>23</v>
      </c>
      <c r="Q320" s="2">
        <v>40672</v>
      </c>
      <c r="R320" s="1" t="s">
        <v>24</v>
      </c>
      <c r="S320" s="1" t="s">
        <v>118</v>
      </c>
      <c r="T320">
        <v>6.5853416999999999</v>
      </c>
      <c r="U320">
        <v>51.338760899999997</v>
      </c>
      <c r="V320" s="2">
        <v>40665</v>
      </c>
      <c r="W320">
        <v>7</v>
      </c>
    </row>
    <row r="321" spans="1:23" x14ac:dyDescent="0.25">
      <c r="A321" s="1" t="s">
        <v>538</v>
      </c>
      <c r="B321" s="1" t="s">
        <v>6356</v>
      </c>
      <c r="C321">
        <v>0.1</v>
      </c>
      <c r="D321">
        <v>534</v>
      </c>
      <c r="E321">
        <v>232</v>
      </c>
      <c r="F321">
        <v>3</v>
      </c>
      <c r="G321" s="1" t="s">
        <v>6053</v>
      </c>
      <c r="H321" s="1" t="s">
        <v>6062</v>
      </c>
      <c r="I321">
        <v>5</v>
      </c>
      <c r="J321">
        <v>3</v>
      </c>
      <c r="K321">
        <v>2011</v>
      </c>
      <c r="L321" s="1" t="s">
        <v>539</v>
      </c>
      <c r="M321" s="1" t="s">
        <v>540</v>
      </c>
      <c r="N321" s="1" t="s">
        <v>68</v>
      </c>
      <c r="O321" s="1" t="s">
        <v>30</v>
      </c>
      <c r="P321" s="1" t="s">
        <v>35</v>
      </c>
      <c r="Q321" s="2">
        <v>40670</v>
      </c>
      <c r="R321" s="1" t="s">
        <v>18</v>
      </c>
      <c r="S321" s="1" t="s">
        <v>540</v>
      </c>
      <c r="T321">
        <v>8.8016936999999995</v>
      </c>
      <c r="U321">
        <v>53.079296200000002</v>
      </c>
      <c r="V321" s="2">
        <v>40666</v>
      </c>
      <c r="W321">
        <v>4</v>
      </c>
    </row>
    <row r="322" spans="1:23" x14ac:dyDescent="0.25">
      <c r="A322" s="1" t="s">
        <v>538</v>
      </c>
      <c r="B322" s="1" t="s">
        <v>6198</v>
      </c>
      <c r="C322">
        <v>0</v>
      </c>
      <c r="D322">
        <v>99</v>
      </c>
      <c r="E322">
        <v>29</v>
      </c>
      <c r="F322">
        <v>2</v>
      </c>
      <c r="G322" s="1" t="s">
        <v>6087</v>
      </c>
      <c r="H322" s="1" t="s">
        <v>6088</v>
      </c>
      <c r="I322">
        <v>5</v>
      </c>
      <c r="J322">
        <v>3</v>
      </c>
      <c r="K322">
        <v>2011</v>
      </c>
      <c r="L322" s="1" t="s">
        <v>539</v>
      </c>
      <c r="M322" s="1" t="s">
        <v>540</v>
      </c>
      <c r="N322" s="1" t="s">
        <v>68</v>
      </c>
      <c r="O322" s="1" t="s">
        <v>30</v>
      </c>
      <c r="P322" s="1" t="s">
        <v>35</v>
      </c>
      <c r="Q322" s="2">
        <v>40670</v>
      </c>
      <c r="R322" s="1" t="s">
        <v>18</v>
      </c>
      <c r="S322" s="1" t="s">
        <v>540</v>
      </c>
      <c r="T322">
        <v>8.8016936999999995</v>
      </c>
      <c r="U322">
        <v>53.079296200000002</v>
      </c>
      <c r="V322" s="2">
        <v>40666</v>
      </c>
      <c r="W322">
        <v>4</v>
      </c>
    </row>
    <row r="323" spans="1:23" x14ac:dyDescent="0.25">
      <c r="A323" s="1" t="s">
        <v>538</v>
      </c>
      <c r="B323" s="1" t="s">
        <v>6357</v>
      </c>
      <c r="C323">
        <v>0</v>
      </c>
      <c r="D323">
        <v>533</v>
      </c>
      <c r="E323">
        <v>112</v>
      </c>
      <c r="F323">
        <v>7</v>
      </c>
      <c r="G323" s="1" t="s">
        <v>6087</v>
      </c>
      <c r="H323" s="1" t="s">
        <v>6097</v>
      </c>
      <c r="I323">
        <v>5</v>
      </c>
      <c r="J323">
        <v>3</v>
      </c>
      <c r="K323">
        <v>2011</v>
      </c>
      <c r="L323" s="1" t="s">
        <v>539</v>
      </c>
      <c r="M323" s="1" t="s">
        <v>540</v>
      </c>
      <c r="N323" s="1" t="s">
        <v>68</v>
      </c>
      <c r="O323" s="1" t="s">
        <v>30</v>
      </c>
      <c r="P323" s="1" t="s">
        <v>35</v>
      </c>
      <c r="Q323" s="2">
        <v>40670</v>
      </c>
      <c r="R323" s="1" t="s">
        <v>18</v>
      </c>
      <c r="S323" s="1" t="s">
        <v>540</v>
      </c>
      <c r="T323">
        <v>8.8016936999999995</v>
      </c>
      <c r="U323">
        <v>53.079296200000002</v>
      </c>
      <c r="V323" s="2">
        <v>40666</v>
      </c>
      <c r="W323">
        <v>4</v>
      </c>
    </row>
    <row r="324" spans="1:23" x14ac:dyDescent="0.25">
      <c r="A324" s="1" t="s">
        <v>541</v>
      </c>
      <c r="B324" s="1" t="s">
        <v>6363</v>
      </c>
      <c r="C324">
        <v>0</v>
      </c>
      <c r="D324">
        <v>112</v>
      </c>
      <c r="E324">
        <v>4</v>
      </c>
      <c r="F324">
        <v>5</v>
      </c>
      <c r="G324" s="1" t="s">
        <v>6056</v>
      </c>
      <c r="H324" s="1" t="s">
        <v>6129</v>
      </c>
      <c r="I324">
        <v>5</v>
      </c>
      <c r="J324">
        <v>4</v>
      </c>
      <c r="K324">
        <v>2011</v>
      </c>
      <c r="L324" s="1" t="s">
        <v>120</v>
      </c>
      <c r="M324" s="1" t="s">
        <v>365</v>
      </c>
      <c r="N324" s="1" t="s">
        <v>68</v>
      </c>
      <c r="O324" s="1" t="s">
        <v>30</v>
      </c>
      <c r="P324" s="1" t="s">
        <v>17</v>
      </c>
      <c r="Q324" s="2">
        <v>40672</v>
      </c>
      <c r="R324" s="1" t="s">
        <v>24</v>
      </c>
      <c r="S324" s="1" t="s">
        <v>187</v>
      </c>
      <c r="T324">
        <v>10.897790000000001</v>
      </c>
      <c r="U324">
        <v>48.370544899999999</v>
      </c>
      <c r="V324" s="2">
        <v>40667</v>
      </c>
      <c r="W324">
        <v>5</v>
      </c>
    </row>
    <row r="325" spans="1:23" x14ac:dyDescent="0.25">
      <c r="A325" s="1" t="s">
        <v>541</v>
      </c>
      <c r="B325" s="1" t="s">
        <v>6364</v>
      </c>
      <c r="C325">
        <v>0</v>
      </c>
      <c r="D325">
        <v>26</v>
      </c>
      <c r="E325">
        <v>10</v>
      </c>
      <c r="F325">
        <v>3</v>
      </c>
      <c r="G325" s="1" t="s">
        <v>6053</v>
      </c>
      <c r="H325" s="1" t="s">
        <v>6079</v>
      </c>
      <c r="I325">
        <v>5</v>
      </c>
      <c r="J325">
        <v>4</v>
      </c>
      <c r="K325">
        <v>2011</v>
      </c>
      <c r="L325" s="1" t="s">
        <v>120</v>
      </c>
      <c r="M325" s="1" t="s">
        <v>365</v>
      </c>
      <c r="N325" s="1" t="s">
        <v>68</v>
      </c>
      <c r="O325" s="1" t="s">
        <v>30</v>
      </c>
      <c r="P325" s="1" t="s">
        <v>17</v>
      </c>
      <c r="Q325" s="2">
        <v>40672</v>
      </c>
      <c r="R325" s="1" t="s">
        <v>24</v>
      </c>
      <c r="S325" s="1" t="s">
        <v>187</v>
      </c>
      <c r="T325">
        <v>10.897790000000001</v>
      </c>
      <c r="U325">
        <v>48.370544899999999</v>
      </c>
      <c r="V325" s="2">
        <v>40667</v>
      </c>
      <c r="W325">
        <v>5</v>
      </c>
    </row>
    <row r="326" spans="1:23" x14ac:dyDescent="0.25">
      <c r="A326" s="1" t="s">
        <v>542</v>
      </c>
      <c r="B326" s="1" t="s">
        <v>6362</v>
      </c>
      <c r="C326">
        <v>0.1</v>
      </c>
      <c r="D326">
        <v>1413</v>
      </c>
      <c r="E326">
        <v>503</v>
      </c>
      <c r="F326">
        <v>5</v>
      </c>
      <c r="G326" s="1" t="s">
        <v>6087</v>
      </c>
      <c r="H326" s="1" t="s">
        <v>6088</v>
      </c>
      <c r="I326">
        <v>5</v>
      </c>
      <c r="J326">
        <v>4</v>
      </c>
      <c r="K326">
        <v>2011</v>
      </c>
      <c r="L326" s="1" t="s">
        <v>543</v>
      </c>
      <c r="M326" s="1" t="s">
        <v>179</v>
      </c>
      <c r="N326" s="1" t="s">
        <v>22</v>
      </c>
      <c r="O326" s="1" t="s">
        <v>16</v>
      </c>
      <c r="P326" s="1" t="s">
        <v>23</v>
      </c>
      <c r="Q326" s="2">
        <v>40671</v>
      </c>
      <c r="R326" s="1" t="s">
        <v>24</v>
      </c>
      <c r="S326" s="1" t="s">
        <v>25</v>
      </c>
      <c r="T326">
        <v>-0.12775829999999999</v>
      </c>
      <c r="U326">
        <v>51.507350899999999</v>
      </c>
      <c r="V326" s="2">
        <v>40667</v>
      </c>
      <c r="W326">
        <v>4</v>
      </c>
    </row>
    <row r="327" spans="1:23" x14ac:dyDescent="0.25">
      <c r="A327" s="1" t="s">
        <v>544</v>
      </c>
      <c r="B327" s="1" t="s">
        <v>6358</v>
      </c>
      <c r="C327">
        <v>0</v>
      </c>
      <c r="D327">
        <v>99</v>
      </c>
      <c r="E327">
        <v>33</v>
      </c>
      <c r="F327">
        <v>2</v>
      </c>
      <c r="G327" s="1" t="s">
        <v>6053</v>
      </c>
      <c r="H327" s="1" t="s">
        <v>6059</v>
      </c>
      <c r="I327">
        <v>5</v>
      </c>
      <c r="J327">
        <v>4</v>
      </c>
      <c r="K327">
        <v>2011</v>
      </c>
      <c r="L327" s="1" t="s">
        <v>82</v>
      </c>
      <c r="M327" s="1" t="s">
        <v>377</v>
      </c>
      <c r="N327" s="1" t="s">
        <v>68</v>
      </c>
      <c r="O327" s="1" t="s">
        <v>30</v>
      </c>
      <c r="P327" s="1" t="s">
        <v>23</v>
      </c>
      <c r="Q327" s="2">
        <v>40670</v>
      </c>
      <c r="R327" s="1" t="s">
        <v>18</v>
      </c>
      <c r="S327" s="1" t="s">
        <v>187</v>
      </c>
      <c r="T327">
        <v>11.5819806</v>
      </c>
      <c r="U327">
        <v>48.135125299999999</v>
      </c>
      <c r="V327" s="2">
        <v>40667</v>
      </c>
      <c r="W327">
        <v>3</v>
      </c>
    </row>
    <row r="328" spans="1:23" x14ac:dyDescent="0.25">
      <c r="A328" s="1" t="s">
        <v>544</v>
      </c>
      <c r="B328" s="1" t="s">
        <v>6359</v>
      </c>
      <c r="C328">
        <v>0</v>
      </c>
      <c r="D328">
        <v>379</v>
      </c>
      <c r="E328">
        <v>27</v>
      </c>
      <c r="F328">
        <v>2</v>
      </c>
      <c r="G328" s="1" t="s">
        <v>6087</v>
      </c>
      <c r="H328" s="1" t="s">
        <v>6105</v>
      </c>
      <c r="I328">
        <v>5</v>
      </c>
      <c r="J328">
        <v>4</v>
      </c>
      <c r="K328">
        <v>2011</v>
      </c>
      <c r="L328" s="1" t="s">
        <v>82</v>
      </c>
      <c r="M328" s="1" t="s">
        <v>377</v>
      </c>
      <c r="N328" s="1" t="s">
        <v>68</v>
      </c>
      <c r="O328" s="1" t="s">
        <v>30</v>
      </c>
      <c r="P328" s="1" t="s">
        <v>23</v>
      </c>
      <c r="Q328" s="2">
        <v>40670</v>
      </c>
      <c r="R328" s="1" t="s">
        <v>18</v>
      </c>
      <c r="S328" s="1" t="s">
        <v>187</v>
      </c>
      <c r="T328">
        <v>11.5819806</v>
      </c>
      <c r="U328">
        <v>48.135125299999999</v>
      </c>
      <c r="V328" s="2">
        <v>40667</v>
      </c>
      <c r="W328">
        <v>3</v>
      </c>
    </row>
    <row r="329" spans="1:23" x14ac:dyDescent="0.25">
      <c r="A329" s="1" t="s">
        <v>545</v>
      </c>
      <c r="B329" s="1" t="s">
        <v>6360</v>
      </c>
      <c r="C329">
        <v>0</v>
      </c>
      <c r="D329">
        <v>35</v>
      </c>
      <c r="E329">
        <v>11</v>
      </c>
      <c r="F329">
        <v>4</v>
      </c>
      <c r="G329" s="1" t="s">
        <v>6053</v>
      </c>
      <c r="H329" s="1" t="s">
        <v>6079</v>
      </c>
      <c r="I329">
        <v>5</v>
      </c>
      <c r="J329">
        <v>4</v>
      </c>
      <c r="K329">
        <v>2011</v>
      </c>
      <c r="L329" s="1" t="s">
        <v>546</v>
      </c>
      <c r="M329" s="1" t="s">
        <v>547</v>
      </c>
      <c r="N329" s="1" t="s">
        <v>68</v>
      </c>
      <c r="O329" s="1" t="s">
        <v>30</v>
      </c>
      <c r="P329" s="1" t="s">
        <v>17</v>
      </c>
      <c r="Q329" s="2">
        <v>40671</v>
      </c>
      <c r="R329" s="1" t="s">
        <v>24</v>
      </c>
      <c r="S329" s="1" t="s">
        <v>118</v>
      </c>
      <c r="T329">
        <v>6.6408148000000002</v>
      </c>
      <c r="U329">
        <v>51.451604099999997</v>
      </c>
      <c r="V329" s="2">
        <v>40667</v>
      </c>
      <c r="W329">
        <v>4</v>
      </c>
    </row>
    <row r="330" spans="1:23" x14ac:dyDescent="0.25">
      <c r="A330" s="1" t="s">
        <v>545</v>
      </c>
      <c r="B330" s="1" t="s">
        <v>6361</v>
      </c>
      <c r="C330">
        <v>0</v>
      </c>
      <c r="D330">
        <v>65</v>
      </c>
      <c r="E330">
        <v>3</v>
      </c>
      <c r="F330">
        <v>1</v>
      </c>
      <c r="G330" s="1" t="s">
        <v>6087</v>
      </c>
      <c r="H330" s="1" t="s">
        <v>6097</v>
      </c>
      <c r="I330">
        <v>5</v>
      </c>
      <c r="J330">
        <v>4</v>
      </c>
      <c r="K330">
        <v>2011</v>
      </c>
      <c r="L330" s="1" t="s">
        <v>546</v>
      </c>
      <c r="M330" s="1" t="s">
        <v>547</v>
      </c>
      <c r="N330" s="1" t="s">
        <v>68</v>
      </c>
      <c r="O330" s="1" t="s">
        <v>30</v>
      </c>
      <c r="P330" s="1" t="s">
        <v>17</v>
      </c>
      <c r="Q330" s="2">
        <v>40671</v>
      </c>
      <c r="R330" s="1" t="s">
        <v>24</v>
      </c>
      <c r="S330" s="1" t="s">
        <v>118</v>
      </c>
      <c r="T330">
        <v>6.6408148000000002</v>
      </c>
      <c r="U330">
        <v>51.451604099999997</v>
      </c>
      <c r="V330" s="2">
        <v>40667</v>
      </c>
      <c r="W330">
        <v>4</v>
      </c>
    </row>
    <row r="331" spans="1:23" x14ac:dyDescent="0.25">
      <c r="A331" s="1" t="s">
        <v>548</v>
      </c>
      <c r="B331" s="1" t="s">
        <v>6365</v>
      </c>
      <c r="C331">
        <v>0.1</v>
      </c>
      <c r="D331">
        <v>1113</v>
      </c>
      <c r="E331">
        <v>260</v>
      </c>
      <c r="F331">
        <v>3</v>
      </c>
      <c r="G331" s="1" t="s">
        <v>6056</v>
      </c>
      <c r="H331" s="1" t="s">
        <v>6057</v>
      </c>
      <c r="I331">
        <v>5</v>
      </c>
      <c r="J331">
        <v>4</v>
      </c>
      <c r="K331">
        <v>2011</v>
      </c>
      <c r="L331" s="1" t="s">
        <v>549</v>
      </c>
      <c r="M331" s="1" t="s">
        <v>550</v>
      </c>
      <c r="N331" s="1" t="s">
        <v>68</v>
      </c>
      <c r="O331" s="1" t="s">
        <v>30</v>
      </c>
      <c r="P331" s="1" t="s">
        <v>35</v>
      </c>
      <c r="Q331" s="2">
        <v>40673</v>
      </c>
      <c r="R331" s="1" t="s">
        <v>24</v>
      </c>
      <c r="S331" s="1" t="s">
        <v>297</v>
      </c>
      <c r="T331">
        <v>9.9876076000000005</v>
      </c>
      <c r="U331">
        <v>48.401082199999998</v>
      </c>
      <c r="V331" s="2">
        <v>40667</v>
      </c>
      <c r="W331">
        <v>6</v>
      </c>
    </row>
    <row r="332" spans="1:23" x14ac:dyDescent="0.25">
      <c r="A332" s="1" t="s">
        <v>548</v>
      </c>
      <c r="B332" s="1" t="s">
        <v>6366</v>
      </c>
      <c r="C332">
        <v>0</v>
      </c>
      <c r="D332">
        <v>55</v>
      </c>
      <c r="E332">
        <v>4</v>
      </c>
      <c r="F332">
        <v>2</v>
      </c>
      <c r="G332" s="1" t="s">
        <v>6053</v>
      </c>
      <c r="H332" s="1" t="s">
        <v>6059</v>
      </c>
      <c r="I332">
        <v>5</v>
      </c>
      <c r="J332">
        <v>4</v>
      </c>
      <c r="K332">
        <v>2011</v>
      </c>
      <c r="L332" s="1" t="s">
        <v>549</v>
      </c>
      <c r="M332" s="1" t="s">
        <v>550</v>
      </c>
      <c r="N332" s="1" t="s">
        <v>68</v>
      </c>
      <c r="O332" s="1" t="s">
        <v>30</v>
      </c>
      <c r="P332" s="1" t="s">
        <v>35</v>
      </c>
      <c r="Q332" s="2">
        <v>40673</v>
      </c>
      <c r="R332" s="1" t="s">
        <v>24</v>
      </c>
      <c r="S332" s="1" t="s">
        <v>297</v>
      </c>
      <c r="T332">
        <v>9.9876076000000005</v>
      </c>
      <c r="U332">
        <v>48.401082199999998</v>
      </c>
      <c r="V332" s="2">
        <v>40667</v>
      </c>
      <c r="W332">
        <v>6</v>
      </c>
    </row>
    <row r="333" spans="1:23" x14ac:dyDescent="0.25">
      <c r="A333" s="1" t="s">
        <v>548</v>
      </c>
      <c r="B333" s="1" t="s">
        <v>6283</v>
      </c>
      <c r="C333">
        <v>0</v>
      </c>
      <c r="D333">
        <v>31</v>
      </c>
      <c r="E333">
        <v>14</v>
      </c>
      <c r="F333">
        <v>3</v>
      </c>
      <c r="G333" s="1" t="s">
        <v>6053</v>
      </c>
      <c r="H333" s="1" t="s">
        <v>6059</v>
      </c>
      <c r="I333">
        <v>5</v>
      </c>
      <c r="J333">
        <v>4</v>
      </c>
      <c r="K333">
        <v>2011</v>
      </c>
      <c r="L333" s="1" t="s">
        <v>549</v>
      </c>
      <c r="M333" s="1" t="s">
        <v>550</v>
      </c>
      <c r="N333" s="1" t="s">
        <v>68</v>
      </c>
      <c r="O333" s="1" t="s">
        <v>30</v>
      </c>
      <c r="P333" s="1" t="s">
        <v>35</v>
      </c>
      <c r="Q333" s="2">
        <v>40673</v>
      </c>
      <c r="R333" s="1" t="s">
        <v>24</v>
      </c>
      <c r="S333" s="1" t="s">
        <v>297</v>
      </c>
      <c r="T333">
        <v>9.9876076000000005</v>
      </c>
      <c r="U333">
        <v>48.401082199999998</v>
      </c>
      <c r="V333" s="2">
        <v>40667</v>
      </c>
      <c r="W333">
        <v>6</v>
      </c>
    </row>
    <row r="334" spans="1:23" x14ac:dyDescent="0.25">
      <c r="A334" s="1" t="s">
        <v>551</v>
      </c>
      <c r="B334" s="1" t="s">
        <v>6367</v>
      </c>
      <c r="C334">
        <v>0</v>
      </c>
      <c r="D334">
        <v>382</v>
      </c>
      <c r="E334">
        <v>53</v>
      </c>
      <c r="F334">
        <v>2</v>
      </c>
      <c r="G334" s="1" t="s">
        <v>6087</v>
      </c>
      <c r="H334" s="1" t="s">
        <v>6105</v>
      </c>
      <c r="I334">
        <v>5</v>
      </c>
      <c r="J334">
        <v>5</v>
      </c>
      <c r="K334">
        <v>2011</v>
      </c>
      <c r="L334" s="1" t="s">
        <v>552</v>
      </c>
      <c r="M334" s="1" t="s">
        <v>56</v>
      </c>
      <c r="N334" s="1" t="s">
        <v>57</v>
      </c>
      <c r="O334" s="1" t="s">
        <v>30</v>
      </c>
      <c r="P334" s="1" t="s">
        <v>35</v>
      </c>
      <c r="Q334" s="2">
        <v>40673</v>
      </c>
      <c r="R334" s="1" t="s">
        <v>24</v>
      </c>
      <c r="S334" s="1" t="s">
        <v>56</v>
      </c>
      <c r="T334">
        <v>16.3738189</v>
      </c>
      <c r="U334">
        <v>48.208174300000003</v>
      </c>
      <c r="V334" s="2">
        <v>40668</v>
      </c>
      <c r="W334">
        <v>5</v>
      </c>
    </row>
    <row r="335" spans="1:23" x14ac:dyDescent="0.25">
      <c r="A335" s="1" t="s">
        <v>551</v>
      </c>
      <c r="B335" s="1" t="s">
        <v>6149</v>
      </c>
      <c r="C335">
        <v>0</v>
      </c>
      <c r="D335">
        <v>1047</v>
      </c>
      <c r="E335">
        <v>524</v>
      </c>
      <c r="F335">
        <v>4</v>
      </c>
      <c r="G335" s="1" t="s">
        <v>6087</v>
      </c>
      <c r="H335" s="1" t="s">
        <v>6105</v>
      </c>
      <c r="I335">
        <v>5</v>
      </c>
      <c r="J335">
        <v>5</v>
      </c>
      <c r="K335">
        <v>2011</v>
      </c>
      <c r="L335" s="1" t="s">
        <v>552</v>
      </c>
      <c r="M335" s="1" t="s">
        <v>56</v>
      </c>
      <c r="N335" s="1" t="s">
        <v>57</v>
      </c>
      <c r="O335" s="1" t="s">
        <v>30</v>
      </c>
      <c r="P335" s="1" t="s">
        <v>35</v>
      </c>
      <c r="Q335" s="2">
        <v>40673</v>
      </c>
      <c r="R335" s="1" t="s">
        <v>24</v>
      </c>
      <c r="S335" s="1" t="s">
        <v>56</v>
      </c>
      <c r="T335">
        <v>16.3738189</v>
      </c>
      <c r="U335">
        <v>48.208174300000003</v>
      </c>
      <c r="V335" s="2">
        <v>40668</v>
      </c>
      <c r="W335">
        <v>5</v>
      </c>
    </row>
    <row r="336" spans="1:23" x14ac:dyDescent="0.25">
      <c r="A336" s="1" t="s">
        <v>553</v>
      </c>
      <c r="B336" s="1" t="s">
        <v>6368</v>
      </c>
      <c r="C336">
        <v>0</v>
      </c>
      <c r="D336">
        <v>311</v>
      </c>
      <c r="E336">
        <v>87</v>
      </c>
      <c r="F336">
        <v>6</v>
      </c>
      <c r="G336" s="1" t="s">
        <v>6056</v>
      </c>
      <c r="H336" s="1" t="s">
        <v>6129</v>
      </c>
      <c r="I336">
        <v>5</v>
      </c>
      <c r="J336">
        <v>5</v>
      </c>
      <c r="K336">
        <v>2011</v>
      </c>
      <c r="L336" s="1" t="s">
        <v>301</v>
      </c>
      <c r="M336" s="1" t="s">
        <v>554</v>
      </c>
      <c r="N336" s="1" t="s">
        <v>68</v>
      </c>
      <c r="O336" s="1" t="s">
        <v>30</v>
      </c>
      <c r="P336" s="1" t="s">
        <v>17</v>
      </c>
      <c r="Q336" s="2">
        <v>40674</v>
      </c>
      <c r="R336" s="1" t="s">
        <v>24</v>
      </c>
      <c r="S336" s="1" t="s">
        <v>555</v>
      </c>
      <c r="T336">
        <v>11.029879899999999</v>
      </c>
      <c r="U336">
        <v>50.984767900000001</v>
      </c>
      <c r="V336" s="2">
        <v>40668</v>
      </c>
      <c r="W336">
        <v>6</v>
      </c>
    </row>
    <row r="337" spans="1:23" x14ac:dyDescent="0.25">
      <c r="A337" s="1" t="s">
        <v>553</v>
      </c>
      <c r="B337" s="1" t="s">
        <v>6220</v>
      </c>
      <c r="C337">
        <v>0</v>
      </c>
      <c r="D337">
        <v>107</v>
      </c>
      <c r="E337">
        <v>30</v>
      </c>
      <c r="F337">
        <v>4</v>
      </c>
      <c r="G337" s="1" t="s">
        <v>6053</v>
      </c>
      <c r="H337" s="1" t="s">
        <v>6059</v>
      </c>
      <c r="I337">
        <v>5</v>
      </c>
      <c r="J337">
        <v>5</v>
      </c>
      <c r="K337">
        <v>2011</v>
      </c>
      <c r="L337" s="1" t="s">
        <v>301</v>
      </c>
      <c r="M337" s="1" t="s">
        <v>554</v>
      </c>
      <c r="N337" s="1" t="s">
        <v>68</v>
      </c>
      <c r="O337" s="1" t="s">
        <v>30</v>
      </c>
      <c r="P337" s="1" t="s">
        <v>17</v>
      </c>
      <c r="Q337" s="2">
        <v>40674</v>
      </c>
      <c r="R337" s="1" t="s">
        <v>24</v>
      </c>
      <c r="S337" s="1" t="s">
        <v>555</v>
      </c>
      <c r="T337">
        <v>11.029879899999999</v>
      </c>
      <c r="U337">
        <v>50.984767900000001</v>
      </c>
      <c r="V337" s="2">
        <v>40668</v>
      </c>
      <c r="W337">
        <v>6</v>
      </c>
    </row>
    <row r="338" spans="1:23" x14ac:dyDescent="0.25">
      <c r="A338" s="1" t="s">
        <v>553</v>
      </c>
      <c r="B338" s="1" t="s">
        <v>6369</v>
      </c>
      <c r="C338">
        <v>0</v>
      </c>
      <c r="D338">
        <v>89</v>
      </c>
      <c r="E338">
        <v>31</v>
      </c>
      <c r="F338">
        <v>3</v>
      </c>
      <c r="G338" s="1" t="s">
        <v>6053</v>
      </c>
      <c r="H338" s="1" t="s">
        <v>6059</v>
      </c>
      <c r="I338">
        <v>5</v>
      </c>
      <c r="J338">
        <v>5</v>
      </c>
      <c r="K338">
        <v>2011</v>
      </c>
      <c r="L338" s="1" t="s">
        <v>301</v>
      </c>
      <c r="M338" s="1" t="s">
        <v>554</v>
      </c>
      <c r="N338" s="1" t="s">
        <v>68</v>
      </c>
      <c r="O338" s="1" t="s">
        <v>30</v>
      </c>
      <c r="P338" s="1" t="s">
        <v>17</v>
      </c>
      <c r="Q338" s="2">
        <v>40674</v>
      </c>
      <c r="R338" s="1" t="s">
        <v>24</v>
      </c>
      <c r="S338" s="1" t="s">
        <v>555</v>
      </c>
      <c r="T338">
        <v>11.029879899999999</v>
      </c>
      <c r="U338">
        <v>50.984767900000001</v>
      </c>
      <c r="V338" s="2">
        <v>40668</v>
      </c>
      <c r="W338">
        <v>6</v>
      </c>
    </row>
    <row r="339" spans="1:23" x14ac:dyDescent="0.25">
      <c r="A339" s="1" t="s">
        <v>553</v>
      </c>
      <c r="B339" s="1" t="s">
        <v>6370</v>
      </c>
      <c r="C339">
        <v>0</v>
      </c>
      <c r="D339">
        <v>70</v>
      </c>
      <c r="E339">
        <v>4</v>
      </c>
      <c r="F339">
        <v>3</v>
      </c>
      <c r="G339" s="1" t="s">
        <v>6053</v>
      </c>
      <c r="H339" s="1" t="s">
        <v>6112</v>
      </c>
      <c r="I339">
        <v>5</v>
      </c>
      <c r="J339">
        <v>5</v>
      </c>
      <c r="K339">
        <v>2011</v>
      </c>
      <c r="L339" s="1" t="s">
        <v>301</v>
      </c>
      <c r="M339" s="1" t="s">
        <v>554</v>
      </c>
      <c r="N339" s="1" t="s">
        <v>68</v>
      </c>
      <c r="O339" s="1" t="s">
        <v>30</v>
      </c>
      <c r="P339" s="1" t="s">
        <v>17</v>
      </c>
      <c r="Q339" s="2">
        <v>40674</v>
      </c>
      <c r="R339" s="1" t="s">
        <v>24</v>
      </c>
      <c r="S339" s="1" t="s">
        <v>555</v>
      </c>
      <c r="T339">
        <v>11.029879899999999</v>
      </c>
      <c r="U339">
        <v>50.984767900000001</v>
      </c>
      <c r="V339" s="2">
        <v>40668</v>
      </c>
      <c r="W339">
        <v>6</v>
      </c>
    </row>
    <row r="340" spans="1:23" x14ac:dyDescent="0.25">
      <c r="A340" s="1" t="s">
        <v>553</v>
      </c>
      <c r="B340" s="1" t="s">
        <v>6371</v>
      </c>
      <c r="C340">
        <v>0</v>
      </c>
      <c r="D340">
        <v>56</v>
      </c>
      <c r="E340">
        <v>17</v>
      </c>
      <c r="F340">
        <v>2</v>
      </c>
      <c r="G340" s="1" t="s">
        <v>6053</v>
      </c>
      <c r="H340" s="1" t="s">
        <v>6054</v>
      </c>
      <c r="I340">
        <v>5</v>
      </c>
      <c r="J340">
        <v>5</v>
      </c>
      <c r="K340">
        <v>2011</v>
      </c>
      <c r="L340" s="1" t="s">
        <v>301</v>
      </c>
      <c r="M340" s="1" t="s">
        <v>554</v>
      </c>
      <c r="N340" s="1" t="s">
        <v>68</v>
      </c>
      <c r="O340" s="1" t="s">
        <v>30</v>
      </c>
      <c r="P340" s="1" t="s">
        <v>17</v>
      </c>
      <c r="Q340" s="2">
        <v>40674</v>
      </c>
      <c r="R340" s="1" t="s">
        <v>24</v>
      </c>
      <c r="S340" s="1" t="s">
        <v>555</v>
      </c>
      <c r="T340">
        <v>11.029879899999999</v>
      </c>
      <c r="U340">
        <v>50.984767900000001</v>
      </c>
      <c r="V340" s="2">
        <v>40668</v>
      </c>
      <c r="W340">
        <v>6</v>
      </c>
    </row>
    <row r="341" spans="1:23" x14ac:dyDescent="0.25">
      <c r="A341" s="1" t="s">
        <v>553</v>
      </c>
      <c r="B341" s="1" t="s">
        <v>6372</v>
      </c>
      <c r="C341">
        <v>0.1</v>
      </c>
      <c r="D341">
        <v>53</v>
      </c>
      <c r="E341">
        <v>3</v>
      </c>
      <c r="F341">
        <v>3</v>
      </c>
      <c r="G341" s="1" t="s">
        <v>6053</v>
      </c>
      <c r="H341" s="1" t="s">
        <v>6062</v>
      </c>
      <c r="I341">
        <v>5</v>
      </c>
      <c r="J341">
        <v>5</v>
      </c>
      <c r="K341">
        <v>2011</v>
      </c>
      <c r="L341" s="1" t="s">
        <v>301</v>
      </c>
      <c r="M341" s="1" t="s">
        <v>554</v>
      </c>
      <c r="N341" s="1" t="s">
        <v>68</v>
      </c>
      <c r="O341" s="1" t="s">
        <v>30</v>
      </c>
      <c r="P341" s="1" t="s">
        <v>17</v>
      </c>
      <c r="Q341" s="2">
        <v>40674</v>
      </c>
      <c r="R341" s="1" t="s">
        <v>24</v>
      </c>
      <c r="S341" s="1" t="s">
        <v>555</v>
      </c>
      <c r="T341">
        <v>11.029879899999999</v>
      </c>
      <c r="U341">
        <v>50.984767900000001</v>
      </c>
      <c r="V341" s="2">
        <v>40668</v>
      </c>
      <c r="W341">
        <v>6</v>
      </c>
    </row>
    <row r="342" spans="1:23" x14ac:dyDescent="0.25">
      <c r="A342" s="1" t="s">
        <v>556</v>
      </c>
      <c r="B342" s="1" t="s">
        <v>6373</v>
      </c>
      <c r="C342">
        <v>0</v>
      </c>
      <c r="D342">
        <v>34</v>
      </c>
      <c r="E342">
        <v>0</v>
      </c>
      <c r="F342">
        <v>3</v>
      </c>
      <c r="G342" s="1" t="s">
        <v>6053</v>
      </c>
      <c r="H342" s="1" t="s">
        <v>6067</v>
      </c>
      <c r="I342">
        <v>5</v>
      </c>
      <c r="J342">
        <v>6</v>
      </c>
      <c r="K342">
        <v>2011</v>
      </c>
      <c r="L342" s="1" t="s">
        <v>557</v>
      </c>
      <c r="M342" s="1" t="s">
        <v>558</v>
      </c>
      <c r="N342" s="1" t="s">
        <v>22</v>
      </c>
      <c r="O342" s="1" t="s">
        <v>16</v>
      </c>
      <c r="P342" s="1" t="s">
        <v>23</v>
      </c>
      <c r="Q342" s="2">
        <v>40671</v>
      </c>
      <c r="R342" s="1" t="s">
        <v>39</v>
      </c>
      <c r="S342" s="1" t="s">
        <v>25</v>
      </c>
      <c r="T342">
        <v>-0.39032</v>
      </c>
      <c r="U342">
        <v>51.656489000000001</v>
      </c>
      <c r="V342" s="2">
        <v>40669</v>
      </c>
      <c r="W342">
        <v>2</v>
      </c>
    </row>
    <row r="343" spans="1:23" x14ac:dyDescent="0.25">
      <c r="A343" s="1" t="s">
        <v>559</v>
      </c>
      <c r="B343" s="1" t="s">
        <v>6374</v>
      </c>
      <c r="C343">
        <v>0</v>
      </c>
      <c r="D343">
        <v>82</v>
      </c>
      <c r="E343">
        <v>20</v>
      </c>
      <c r="F343">
        <v>2</v>
      </c>
      <c r="G343" s="1" t="s">
        <v>6053</v>
      </c>
      <c r="H343" s="1" t="s">
        <v>6112</v>
      </c>
      <c r="I343">
        <v>5</v>
      </c>
      <c r="J343">
        <v>7</v>
      </c>
      <c r="K343">
        <v>2011</v>
      </c>
      <c r="L343" s="1" t="s">
        <v>560</v>
      </c>
      <c r="M343" s="1" t="s">
        <v>561</v>
      </c>
      <c r="N343" s="1" t="s">
        <v>60</v>
      </c>
      <c r="O343" s="1" t="s">
        <v>52</v>
      </c>
      <c r="P343" s="1" t="s">
        <v>23</v>
      </c>
      <c r="Q343" s="2">
        <v>40672</v>
      </c>
      <c r="R343" s="1" t="s">
        <v>18</v>
      </c>
      <c r="S343" s="1" t="s">
        <v>143</v>
      </c>
      <c r="T343">
        <v>-3.6372244999999999</v>
      </c>
      <c r="U343">
        <v>40.5372512</v>
      </c>
      <c r="V343" s="2">
        <v>40670</v>
      </c>
      <c r="W343">
        <v>2</v>
      </c>
    </row>
    <row r="344" spans="1:23" x14ac:dyDescent="0.25">
      <c r="A344" s="1" t="s">
        <v>559</v>
      </c>
      <c r="B344" s="1" t="s">
        <v>6375</v>
      </c>
      <c r="C344">
        <v>0.1</v>
      </c>
      <c r="D344">
        <v>224</v>
      </c>
      <c r="E344">
        <v>35</v>
      </c>
      <c r="F344">
        <v>2</v>
      </c>
      <c r="G344" s="1" t="s">
        <v>6087</v>
      </c>
      <c r="H344" s="1" t="s">
        <v>6097</v>
      </c>
      <c r="I344">
        <v>5</v>
      </c>
      <c r="J344">
        <v>7</v>
      </c>
      <c r="K344">
        <v>2011</v>
      </c>
      <c r="L344" s="1" t="s">
        <v>560</v>
      </c>
      <c r="M344" s="1" t="s">
        <v>561</v>
      </c>
      <c r="N344" s="1" t="s">
        <v>60</v>
      </c>
      <c r="O344" s="1" t="s">
        <v>52</v>
      </c>
      <c r="P344" s="1" t="s">
        <v>23</v>
      </c>
      <c r="Q344" s="2">
        <v>40672</v>
      </c>
      <c r="R344" s="1" t="s">
        <v>18</v>
      </c>
      <c r="S344" s="1" t="s">
        <v>143</v>
      </c>
      <c r="T344">
        <v>-3.6372244999999999</v>
      </c>
      <c r="U344">
        <v>40.5372512</v>
      </c>
      <c r="V344" s="2">
        <v>40670</v>
      </c>
      <c r="W344">
        <v>2</v>
      </c>
    </row>
    <row r="345" spans="1:23" x14ac:dyDescent="0.25">
      <c r="A345" s="1" t="s">
        <v>562</v>
      </c>
      <c r="B345" s="1" t="s">
        <v>6376</v>
      </c>
      <c r="C345">
        <v>0.5</v>
      </c>
      <c r="D345">
        <v>171</v>
      </c>
      <c r="E345">
        <v>-48</v>
      </c>
      <c r="F345">
        <v>7</v>
      </c>
      <c r="G345" s="1" t="s">
        <v>6053</v>
      </c>
      <c r="H345" s="1" t="s">
        <v>6081</v>
      </c>
      <c r="I345">
        <v>5</v>
      </c>
      <c r="J345">
        <v>7</v>
      </c>
      <c r="K345">
        <v>2011</v>
      </c>
      <c r="L345" s="1" t="s">
        <v>563</v>
      </c>
      <c r="M345" s="1" t="s">
        <v>564</v>
      </c>
      <c r="N345" s="1" t="s">
        <v>79</v>
      </c>
      <c r="O345" s="1" t="s">
        <v>30</v>
      </c>
      <c r="P345" s="1" t="s">
        <v>17</v>
      </c>
      <c r="Q345" s="2">
        <v>40675</v>
      </c>
      <c r="R345" s="1" t="s">
        <v>18</v>
      </c>
      <c r="S345" s="1" t="s">
        <v>273</v>
      </c>
      <c r="T345">
        <v>4.8951678999999997</v>
      </c>
      <c r="U345">
        <v>52.370215700000003</v>
      </c>
      <c r="V345" s="2">
        <v>40670</v>
      </c>
      <c r="W345">
        <v>5</v>
      </c>
    </row>
    <row r="346" spans="1:23" x14ac:dyDescent="0.25">
      <c r="A346" s="1" t="s">
        <v>565</v>
      </c>
      <c r="B346" s="1" t="s">
        <v>6378</v>
      </c>
      <c r="C346">
        <v>0.5</v>
      </c>
      <c r="D346">
        <v>26</v>
      </c>
      <c r="E346">
        <v>-8</v>
      </c>
      <c r="F346">
        <v>2</v>
      </c>
      <c r="G346" s="1" t="s">
        <v>6053</v>
      </c>
      <c r="H346" s="1" t="s">
        <v>6059</v>
      </c>
      <c r="I346">
        <v>5</v>
      </c>
      <c r="J346">
        <v>9</v>
      </c>
      <c r="K346">
        <v>2011</v>
      </c>
      <c r="L346" s="1" t="s">
        <v>566</v>
      </c>
      <c r="M346" s="1" t="s">
        <v>14</v>
      </c>
      <c r="N346" s="1" t="s">
        <v>15</v>
      </c>
      <c r="O346" s="1" t="s">
        <v>16</v>
      </c>
      <c r="P346" s="1" t="s">
        <v>23</v>
      </c>
      <c r="Q346" s="2">
        <v>40677</v>
      </c>
      <c r="R346" s="1" t="s">
        <v>24</v>
      </c>
      <c r="S346" s="1" t="s">
        <v>14</v>
      </c>
      <c r="T346">
        <v>18.068580799999999</v>
      </c>
      <c r="U346">
        <v>59.329323500000001</v>
      </c>
      <c r="V346" s="2">
        <v>40672</v>
      </c>
      <c r="W346">
        <v>5</v>
      </c>
    </row>
    <row r="347" spans="1:23" x14ac:dyDescent="0.25">
      <c r="A347" s="1" t="s">
        <v>567</v>
      </c>
      <c r="B347" s="1" t="s">
        <v>6377</v>
      </c>
      <c r="C347">
        <v>0.5</v>
      </c>
      <c r="D347">
        <v>170</v>
      </c>
      <c r="E347">
        <v>-82</v>
      </c>
      <c r="F347">
        <v>3</v>
      </c>
      <c r="G347" s="1" t="s">
        <v>6056</v>
      </c>
      <c r="H347" s="1" t="s">
        <v>6129</v>
      </c>
      <c r="I347">
        <v>5</v>
      </c>
      <c r="J347">
        <v>9</v>
      </c>
      <c r="K347">
        <v>2011</v>
      </c>
      <c r="L347" s="1" t="s">
        <v>568</v>
      </c>
      <c r="M347" s="1" t="s">
        <v>569</v>
      </c>
      <c r="N347" s="1" t="s">
        <v>151</v>
      </c>
      <c r="O347" s="1" t="s">
        <v>52</v>
      </c>
      <c r="P347" s="1" t="s">
        <v>35</v>
      </c>
      <c r="Q347" s="2">
        <v>40675</v>
      </c>
      <c r="R347" s="1" t="s">
        <v>39</v>
      </c>
      <c r="S347" s="1" t="s">
        <v>569</v>
      </c>
      <c r="T347">
        <v>-8.6291053000000009</v>
      </c>
      <c r="U347">
        <v>41.157943799999998</v>
      </c>
      <c r="V347" s="2">
        <v>40672</v>
      </c>
      <c r="W347">
        <v>3</v>
      </c>
    </row>
    <row r="348" spans="1:23" x14ac:dyDescent="0.25">
      <c r="A348" s="1" t="s">
        <v>570</v>
      </c>
      <c r="B348" s="1" t="s">
        <v>6382</v>
      </c>
      <c r="C348">
        <v>0</v>
      </c>
      <c r="D348">
        <v>51</v>
      </c>
      <c r="E348">
        <v>18</v>
      </c>
      <c r="F348">
        <v>3</v>
      </c>
      <c r="G348" s="1" t="s">
        <v>6053</v>
      </c>
      <c r="H348" s="1" t="s">
        <v>6059</v>
      </c>
      <c r="I348">
        <v>5</v>
      </c>
      <c r="J348">
        <v>10</v>
      </c>
      <c r="K348">
        <v>2011</v>
      </c>
      <c r="L348" s="1" t="s">
        <v>571</v>
      </c>
      <c r="M348" s="1" t="s">
        <v>572</v>
      </c>
      <c r="N348" s="1" t="s">
        <v>29</v>
      </c>
      <c r="O348" s="1" t="s">
        <v>30</v>
      </c>
      <c r="P348" s="1" t="s">
        <v>23</v>
      </c>
      <c r="Q348" s="2">
        <v>40678</v>
      </c>
      <c r="R348" s="1" t="s">
        <v>24</v>
      </c>
      <c r="S348" s="1" t="s">
        <v>114</v>
      </c>
      <c r="T348">
        <v>2.5155560000000001</v>
      </c>
      <c r="U348">
        <v>48.817048999999997</v>
      </c>
      <c r="V348" s="2">
        <v>40673</v>
      </c>
      <c r="W348">
        <v>5</v>
      </c>
    </row>
    <row r="349" spans="1:23" x14ac:dyDescent="0.25">
      <c r="A349" s="1" t="s">
        <v>570</v>
      </c>
      <c r="B349" s="1" t="s">
        <v>6383</v>
      </c>
      <c r="C349">
        <v>0.15</v>
      </c>
      <c r="D349">
        <v>220</v>
      </c>
      <c r="E349">
        <v>70</v>
      </c>
      <c r="F349">
        <v>3</v>
      </c>
      <c r="G349" s="1" t="s">
        <v>6087</v>
      </c>
      <c r="H349" s="1" t="s">
        <v>6088</v>
      </c>
      <c r="I349">
        <v>5</v>
      </c>
      <c r="J349">
        <v>10</v>
      </c>
      <c r="K349">
        <v>2011</v>
      </c>
      <c r="L349" s="1" t="s">
        <v>571</v>
      </c>
      <c r="M349" s="1" t="s">
        <v>572</v>
      </c>
      <c r="N349" s="1" t="s">
        <v>29</v>
      </c>
      <c r="O349" s="1" t="s">
        <v>30</v>
      </c>
      <c r="P349" s="1" t="s">
        <v>23</v>
      </c>
      <c r="Q349" s="2">
        <v>40678</v>
      </c>
      <c r="R349" s="1" t="s">
        <v>24</v>
      </c>
      <c r="S349" s="1" t="s">
        <v>114</v>
      </c>
      <c r="T349">
        <v>2.5155560000000001</v>
      </c>
      <c r="U349">
        <v>48.817048999999997</v>
      </c>
      <c r="V349" s="2">
        <v>40673</v>
      </c>
      <c r="W349">
        <v>5</v>
      </c>
    </row>
    <row r="350" spans="1:23" x14ac:dyDescent="0.25">
      <c r="A350" s="1" t="s">
        <v>570</v>
      </c>
      <c r="B350" s="1" t="s">
        <v>6150</v>
      </c>
      <c r="C350">
        <v>0.15</v>
      </c>
      <c r="D350">
        <v>72</v>
      </c>
      <c r="E350">
        <v>17</v>
      </c>
      <c r="F350">
        <v>1</v>
      </c>
      <c r="G350" s="1" t="s">
        <v>6087</v>
      </c>
      <c r="H350" s="1" t="s">
        <v>6088</v>
      </c>
      <c r="I350">
        <v>5</v>
      </c>
      <c r="J350">
        <v>10</v>
      </c>
      <c r="K350">
        <v>2011</v>
      </c>
      <c r="L350" s="1" t="s">
        <v>571</v>
      </c>
      <c r="M350" s="1" t="s">
        <v>572</v>
      </c>
      <c r="N350" s="1" t="s">
        <v>29</v>
      </c>
      <c r="O350" s="1" t="s">
        <v>30</v>
      </c>
      <c r="P350" s="1" t="s">
        <v>23</v>
      </c>
      <c r="Q350" s="2">
        <v>40678</v>
      </c>
      <c r="R350" s="1" t="s">
        <v>24</v>
      </c>
      <c r="S350" s="1" t="s">
        <v>114</v>
      </c>
      <c r="T350">
        <v>2.5155560000000001</v>
      </c>
      <c r="U350">
        <v>48.817048999999997</v>
      </c>
      <c r="V350" s="2">
        <v>40673</v>
      </c>
      <c r="W350">
        <v>5</v>
      </c>
    </row>
    <row r="351" spans="1:23" x14ac:dyDescent="0.25">
      <c r="A351" s="1" t="s">
        <v>573</v>
      </c>
      <c r="B351" s="1" t="s">
        <v>6381</v>
      </c>
      <c r="C351">
        <v>0.3</v>
      </c>
      <c r="D351">
        <v>92</v>
      </c>
      <c r="E351">
        <v>8</v>
      </c>
      <c r="F351">
        <v>3</v>
      </c>
      <c r="G351" s="1" t="s">
        <v>6056</v>
      </c>
      <c r="H351" s="1" t="s">
        <v>6129</v>
      </c>
      <c r="I351">
        <v>5</v>
      </c>
      <c r="J351">
        <v>10</v>
      </c>
      <c r="K351">
        <v>2011</v>
      </c>
      <c r="L351" s="1" t="s">
        <v>574</v>
      </c>
      <c r="M351" s="1" t="s">
        <v>575</v>
      </c>
      <c r="N351" s="1" t="s">
        <v>22</v>
      </c>
      <c r="O351" s="1" t="s">
        <v>16</v>
      </c>
      <c r="P351" s="1" t="s">
        <v>23</v>
      </c>
      <c r="Q351" s="2">
        <v>40677</v>
      </c>
      <c r="R351" s="1" t="s">
        <v>24</v>
      </c>
      <c r="S351" s="1" t="s">
        <v>25</v>
      </c>
      <c r="T351">
        <v>-2.0811120000000001</v>
      </c>
      <c r="U351">
        <v>52.512255000000003</v>
      </c>
      <c r="V351" s="2">
        <v>40673</v>
      </c>
      <c r="W351">
        <v>4</v>
      </c>
    </row>
    <row r="352" spans="1:23" x14ac:dyDescent="0.25">
      <c r="A352" s="1" t="s">
        <v>573</v>
      </c>
      <c r="B352" s="1" t="s">
        <v>6157</v>
      </c>
      <c r="C352">
        <v>0</v>
      </c>
      <c r="D352">
        <v>200</v>
      </c>
      <c r="E352">
        <v>12</v>
      </c>
      <c r="F352">
        <v>8</v>
      </c>
      <c r="G352" s="1" t="s">
        <v>6053</v>
      </c>
      <c r="H352" s="1" t="s">
        <v>6059</v>
      </c>
      <c r="I352">
        <v>5</v>
      </c>
      <c r="J352">
        <v>10</v>
      </c>
      <c r="K352">
        <v>2011</v>
      </c>
      <c r="L352" s="1" t="s">
        <v>574</v>
      </c>
      <c r="M352" s="1" t="s">
        <v>575</v>
      </c>
      <c r="N352" s="1" t="s">
        <v>22</v>
      </c>
      <c r="O352" s="1" t="s">
        <v>16</v>
      </c>
      <c r="P352" s="1" t="s">
        <v>23</v>
      </c>
      <c r="Q352" s="2">
        <v>40677</v>
      </c>
      <c r="R352" s="1" t="s">
        <v>24</v>
      </c>
      <c r="S352" s="1" t="s">
        <v>25</v>
      </c>
      <c r="T352">
        <v>-2.0811120000000001</v>
      </c>
      <c r="U352">
        <v>52.512255000000003</v>
      </c>
      <c r="V352" s="2">
        <v>40673</v>
      </c>
      <c r="W352">
        <v>4</v>
      </c>
    </row>
    <row r="353" spans="1:23" x14ac:dyDescent="0.25">
      <c r="A353" s="1" t="s">
        <v>576</v>
      </c>
      <c r="B353" s="1" t="s">
        <v>6086</v>
      </c>
      <c r="C353">
        <v>0.1</v>
      </c>
      <c r="D353">
        <v>470</v>
      </c>
      <c r="E353">
        <v>-31</v>
      </c>
      <c r="F353">
        <v>2</v>
      </c>
      <c r="G353" s="1" t="s">
        <v>6087</v>
      </c>
      <c r="H353" s="1" t="s">
        <v>6088</v>
      </c>
      <c r="I353">
        <v>5</v>
      </c>
      <c r="J353">
        <v>10</v>
      </c>
      <c r="K353">
        <v>2011</v>
      </c>
      <c r="L353" s="1" t="s">
        <v>577</v>
      </c>
      <c r="M353" s="1" t="s">
        <v>175</v>
      </c>
      <c r="N353" s="1" t="s">
        <v>60</v>
      </c>
      <c r="O353" s="1" t="s">
        <v>52</v>
      </c>
      <c r="P353" s="1" t="s">
        <v>35</v>
      </c>
      <c r="Q353" s="2">
        <v>40673</v>
      </c>
      <c r="R353" s="1" t="s">
        <v>64</v>
      </c>
      <c r="S353" s="1" t="s">
        <v>176</v>
      </c>
      <c r="T353">
        <v>2.1734035</v>
      </c>
      <c r="U353">
        <v>41.385063899999999</v>
      </c>
      <c r="V353" s="2">
        <v>40673</v>
      </c>
      <c r="W353">
        <v>0</v>
      </c>
    </row>
    <row r="354" spans="1:23" x14ac:dyDescent="0.25">
      <c r="A354" s="1" t="s">
        <v>578</v>
      </c>
      <c r="B354" s="1" t="s">
        <v>6113</v>
      </c>
      <c r="C354">
        <v>0.5</v>
      </c>
      <c r="D354">
        <v>44</v>
      </c>
      <c r="E354">
        <v>-32</v>
      </c>
      <c r="F354">
        <v>3</v>
      </c>
      <c r="G354" s="1" t="s">
        <v>6053</v>
      </c>
      <c r="H354" s="1" t="s">
        <v>6059</v>
      </c>
      <c r="I354">
        <v>5</v>
      </c>
      <c r="J354">
        <v>10</v>
      </c>
      <c r="K354">
        <v>2011</v>
      </c>
      <c r="L354" s="1" t="s">
        <v>579</v>
      </c>
      <c r="M354" s="1" t="s">
        <v>14</v>
      </c>
      <c r="N354" s="1" t="s">
        <v>15</v>
      </c>
      <c r="O354" s="1" t="s">
        <v>16</v>
      </c>
      <c r="P354" s="1" t="s">
        <v>35</v>
      </c>
      <c r="Q354" s="2">
        <v>40675</v>
      </c>
      <c r="R354" s="1" t="s">
        <v>18</v>
      </c>
      <c r="S354" s="1" t="s">
        <v>14</v>
      </c>
      <c r="T354">
        <v>18.068580799999999</v>
      </c>
      <c r="U354">
        <v>59.329323500000001</v>
      </c>
      <c r="V354" s="2">
        <v>40673</v>
      </c>
      <c r="W354">
        <v>2</v>
      </c>
    </row>
    <row r="355" spans="1:23" x14ac:dyDescent="0.25">
      <c r="A355" s="1" t="s">
        <v>578</v>
      </c>
      <c r="B355" s="1" t="s">
        <v>6379</v>
      </c>
      <c r="C355">
        <v>0.5</v>
      </c>
      <c r="D355">
        <v>39</v>
      </c>
      <c r="E355">
        <v>-17</v>
      </c>
      <c r="F355">
        <v>4</v>
      </c>
      <c r="G355" s="1" t="s">
        <v>6053</v>
      </c>
      <c r="H355" s="1" t="s">
        <v>6054</v>
      </c>
      <c r="I355">
        <v>5</v>
      </c>
      <c r="J355">
        <v>10</v>
      </c>
      <c r="K355">
        <v>2011</v>
      </c>
      <c r="L355" s="1" t="s">
        <v>579</v>
      </c>
      <c r="M355" s="1" t="s">
        <v>14</v>
      </c>
      <c r="N355" s="1" t="s">
        <v>15</v>
      </c>
      <c r="O355" s="1" t="s">
        <v>16</v>
      </c>
      <c r="P355" s="1" t="s">
        <v>35</v>
      </c>
      <c r="Q355" s="2">
        <v>40675</v>
      </c>
      <c r="R355" s="1" t="s">
        <v>18</v>
      </c>
      <c r="S355" s="1" t="s">
        <v>14</v>
      </c>
      <c r="T355">
        <v>18.068580799999999</v>
      </c>
      <c r="U355">
        <v>59.329323500000001</v>
      </c>
      <c r="V355" s="2">
        <v>40673</v>
      </c>
      <c r="W355">
        <v>2</v>
      </c>
    </row>
    <row r="356" spans="1:23" x14ac:dyDescent="0.25">
      <c r="A356" s="1" t="s">
        <v>578</v>
      </c>
      <c r="B356" s="1" t="s">
        <v>6380</v>
      </c>
      <c r="C356">
        <v>0.5</v>
      </c>
      <c r="D356">
        <v>610</v>
      </c>
      <c r="E356">
        <v>-232</v>
      </c>
      <c r="F356">
        <v>6</v>
      </c>
      <c r="G356" s="1" t="s">
        <v>6053</v>
      </c>
      <c r="H356" s="1" t="s">
        <v>6062</v>
      </c>
      <c r="I356">
        <v>5</v>
      </c>
      <c r="J356">
        <v>10</v>
      </c>
      <c r="K356">
        <v>2011</v>
      </c>
      <c r="L356" s="1" t="s">
        <v>579</v>
      </c>
      <c r="M356" s="1" t="s">
        <v>14</v>
      </c>
      <c r="N356" s="1" t="s">
        <v>15</v>
      </c>
      <c r="O356" s="1" t="s">
        <v>16</v>
      </c>
      <c r="P356" s="1" t="s">
        <v>35</v>
      </c>
      <c r="Q356" s="2">
        <v>40675</v>
      </c>
      <c r="R356" s="1" t="s">
        <v>18</v>
      </c>
      <c r="S356" s="1" t="s">
        <v>14</v>
      </c>
      <c r="T356">
        <v>18.068580799999999</v>
      </c>
      <c r="U356">
        <v>59.329323500000001</v>
      </c>
      <c r="V356" s="2">
        <v>40673</v>
      </c>
      <c r="W356">
        <v>2</v>
      </c>
    </row>
    <row r="357" spans="1:23" x14ac:dyDescent="0.25">
      <c r="A357" s="1" t="s">
        <v>580</v>
      </c>
      <c r="B357" s="1" t="s">
        <v>6384</v>
      </c>
      <c r="C357">
        <v>0.5</v>
      </c>
      <c r="D357">
        <v>197</v>
      </c>
      <c r="E357">
        <v>-24</v>
      </c>
      <c r="F357">
        <v>2</v>
      </c>
      <c r="G357" s="1" t="s">
        <v>6056</v>
      </c>
      <c r="H357" s="1" t="s">
        <v>6057</v>
      </c>
      <c r="I357">
        <v>5</v>
      </c>
      <c r="J357">
        <v>11</v>
      </c>
      <c r="K357">
        <v>2011</v>
      </c>
      <c r="L357" s="1" t="s">
        <v>74</v>
      </c>
      <c r="M357" s="1" t="s">
        <v>460</v>
      </c>
      <c r="N357" s="1" t="s">
        <v>79</v>
      </c>
      <c r="O357" s="1" t="s">
        <v>30</v>
      </c>
      <c r="P357" s="1" t="s">
        <v>23</v>
      </c>
      <c r="Q357" s="2">
        <v>40678</v>
      </c>
      <c r="R357" s="1" t="s">
        <v>18</v>
      </c>
      <c r="S357" s="1" t="s">
        <v>461</v>
      </c>
      <c r="T357">
        <v>5.9699230999999999</v>
      </c>
      <c r="U357">
        <v>52.211157</v>
      </c>
      <c r="V357" s="2">
        <v>40674</v>
      </c>
      <c r="W357">
        <v>4</v>
      </c>
    </row>
    <row r="358" spans="1:23" x14ac:dyDescent="0.25">
      <c r="A358" s="1" t="s">
        <v>580</v>
      </c>
      <c r="B358" s="1" t="s">
        <v>6385</v>
      </c>
      <c r="C358">
        <v>0.5</v>
      </c>
      <c r="D358">
        <v>56</v>
      </c>
      <c r="E358">
        <v>-8</v>
      </c>
      <c r="F358">
        <v>2</v>
      </c>
      <c r="G358" s="1" t="s">
        <v>6053</v>
      </c>
      <c r="H358" s="1" t="s">
        <v>6099</v>
      </c>
      <c r="I358">
        <v>5</v>
      </c>
      <c r="J358">
        <v>11</v>
      </c>
      <c r="K358">
        <v>2011</v>
      </c>
      <c r="L358" s="1" t="s">
        <v>74</v>
      </c>
      <c r="M358" s="1" t="s">
        <v>460</v>
      </c>
      <c r="N358" s="1" t="s">
        <v>79</v>
      </c>
      <c r="O358" s="1" t="s">
        <v>30</v>
      </c>
      <c r="P358" s="1" t="s">
        <v>23</v>
      </c>
      <c r="Q358" s="2">
        <v>40678</v>
      </c>
      <c r="R358" s="1" t="s">
        <v>18</v>
      </c>
      <c r="S358" s="1" t="s">
        <v>461</v>
      </c>
      <c r="T358">
        <v>5.9699230999999999</v>
      </c>
      <c r="U358">
        <v>52.211157</v>
      </c>
      <c r="V358" s="2">
        <v>40674</v>
      </c>
      <c r="W358">
        <v>4</v>
      </c>
    </row>
    <row r="359" spans="1:23" x14ac:dyDescent="0.25">
      <c r="A359" s="1" t="s">
        <v>580</v>
      </c>
      <c r="B359" s="1" t="s">
        <v>6386</v>
      </c>
      <c r="C359">
        <v>0.5</v>
      </c>
      <c r="D359">
        <v>41</v>
      </c>
      <c r="E359">
        <v>-2</v>
      </c>
      <c r="F359">
        <v>5</v>
      </c>
      <c r="G359" s="1" t="s">
        <v>6053</v>
      </c>
      <c r="H359" s="1" t="s">
        <v>6067</v>
      </c>
      <c r="I359">
        <v>5</v>
      </c>
      <c r="J359">
        <v>11</v>
      </c>
      <c r="K359">
        <v>2011</v>
      </c>
      <c r="L359" s="1" t="s">
        <v>74</v>
      </c>
      <c r="M359" s="1" t="s">
        <v>460</v>
      </c>
      <c r="N359" s="1" t="s">
        <v>79</v>
      </c>
      <c r="O359" s="1" t="s">
        <v>30</v>
      </c>
      <c r="P359" s="1" t="s">
        <v>23</v>
      </c>
      <c r="Q359" s="2">
        <v>40678</v>
      </c>
      <c r="R359" s="1" t="s">
        <v>18</v>
      </c>
      <c r="S359" s="1" t="s">
        <v>461</v>
      </c>
      <c r="T359">
        <v>5.9699230999999999</v>
      </c>
      <c r="U359">
        <v>52.211157</v>
      </c>
      <c r="V359" s="2">
        <v>40674</v>
      </c>
      <c r="W359">
        <v>4</v>
      </c>
    </row>
    <row r="360" spans="1:23" x14ac:dyDescent="0.25">
      <c r="A360" s="1" t="s">
        <v>580</v>
      </c>
      <c r="B360" s="1" t="s">
        <v>6387</v>
      </c>
      <c r="C360">
        <v>0.5</v>
      </c>
      <c r="D360">
        <v>19</v>
      </c>
      <c r="E360">
        <v>-7</v>
      </c>
      <c r="F360">
        <v>4</v>
      </c>
      <c r="G360" s="1" t="s">
        <v>6053</v>
      </c>
      <c r="H360" s="1" t="s">
        <v>6062</v>
      </c>
      <c r="I360">
        <v>5</v>
      </c>
      <c r="J360">
        <v>11</v>
      </c>
      <c r="K360">
        <v>2011</v>
      </c>
      <c r="L360" s="1" t="s">
        <v>74</v>
      </c>
      <c r="M360" s="1" t="s">
        <v>460</v>
      </c>
      <c r="N360" s="1" t="s">
        <v>79</v>
      </c>
      <c r="O360" s="1" t="s">
        <v>30</v>
      </c>
      <c r="P360" s="1" t="s">
        <v>23</v>
      </c>
      <c r="Q360" s="2">
        <v>40678</v>
      </c>
      <c r="R360" s="1" t="s">
        <v>18</v>
      </c>
      <c r="S360" s="1" t="s">
        <v>461</v>
      </c>
      <c r="T360">
        <v>5.9699230999999999</v>
      </c>
      <c r="U360">
        <v>52.211157</v>
      </c>
      <c r="V360" s="2">
        <v>40674</v>
      </c>
      <c r="W360">
        <v>4</v>
      </c>
    </row>
    <row r="361" spans="1:23" x14ac:dyDescent="0.25">
      <c r="A361" s="1" t="s">
        <v>580</v>
      </c>
      <c r="B361" s="1" t="s">
        <v>6388</v>
      </c>
      <c r="C361">
        <v>0.5</v>
      </c>
      <c r="D361">
        <v>40</v>
      </c>
      <c r="E361">
        <v>-36</v>
      </c>
      <c r="F361">
        <v>4</v>
      </c>
      <c r="G361" s="1" t="s">
        <v>6053</v>
      </c>
      <c r="H361" s="1" t="s">
        <v>6062</v>
      </c>
      <c r="I361">
        <v>5</v>
      </c>
      <c r="J361">
        <v>11</v>
      </c>
      <c r="K361">
        <v>2011</v>
      </c>
      <c r="L361" s="1" t="s">
        <v>74</v>
      </c>
      <c r="M361" s="1" t="s">
        <v>460</v>
      </c>
      <c r="N361" s="1" t="s">
        <v>79</v>
      </c>
      <c r="O361" s="1" t="s">
        <v>30</v>
      </c>
      <c r="P361" s="1" t="s">
        <v>23</v>
      </c>
      <c r="Q361" s="2">
        <v>40678</v>
      </c>
      <c r="R361" s="1" t="s">
        <v>18</v>
      </c>
      <c r="S361" s="1" t="s">
        <v>461</v>
      </c>
      <c r="T361">
        <v>5.9699230999999999</v>
      </c>
      <c r="U361">
        <v>52.211157</v>
      </c>
      <c r="V361" s="2">
        <v>40674</v>
      </c>
      <c r="W361">
        <v>4</v>
      </c>
    </row>
    <row r="362" spans="1:23" x14ac:dyDescent="0.25">
      <c r="A362" s="1" t="s">
        <v>580</v>
      </c>
      <c r="B362" s="1" t="s">
        <v>6389</v>
      </c>
      <c r="C362">
        <v>0.5</v>
      </c>
      <c r="D362">
        <v>212</v>
      </c>
      <c r="E362">
        <v>-140</v>
      </c>
      <c r="F362">
        <v>3</v>
      </c>
      <c r="G362" s="1" t="s">
        <v>6053</v>
      </c>
      <c r="H362" s="1" t="s">
        <v>6062</v>
      </c>
      <c r="I362">
        <v>5</v>
      </c>
      <c r="J362">
        <v>11</v>
      </c>
      <c r="K362">
        <v>2011</v>
      </c>
      <c r="L362" s="1" t="s">
        <v>74</v>
      </c>
      <c r="M362" s="1" t="s">
        <v>460</v>
      </c>
      <c r="N362" s="1" t="s">
        <v>79</v>
      </c>
      <c r="O362" s="1" t="s">
        <v>30</v>
      </c>
      <c r="P362" s="1" t="s">
        <v>23</v>
      </c>
      <c r="Q362" s="2">
        <v>40678</v>
      </c>
      <c r="R362" s="1" t="s">
        <v>18</v>
      </c>
      <c r="S362" s="1" t="s">
        <v>461</v>
      </c>
      <c r="T362">
        <v>5.9699230999999999</v>
      </c>
      <c r="U362">
        <v>52.211157</v>
      </c>
      <c r="V362" s="2">
        <v>40674</v>
      </c>
      <c r="W362">
        <v>4</v>
      </c>
    </row>
    <row r="363" spans="1:23" x14ac:dyDescent="0.25">
      <c r="A363" s="1" t="s">
        <v>580</v>
      </c>
      <c r="B363" s="1" t="s">
        <v>6390</v>
      </c>
      <c r="C363">
        <v>0.5</v>
      </c>
      <c r="D363">
        <v>35</v>
      </c>
      <c r="E363">
        <v>-19</v>
      </c>
      <c r="F363">
        <v>2</v>
      </c>
      <c r="G363" s="1" t="s">
        <v>6053</v>
      </c>
      <c r="H363" s="1" t="s">
        <v>6103</v>
      </c>
      <c r="I363">
        <v>5</v>
      </c>
      <c r="J363">
        <v>11</v>
      </c>
      <c r="K363">
        <v>2011</v>
      </c>
      <c r="L363" s="1" t="s">
        <v>74</v>
      </c>
      <c r="M363" s="1" t="s">
        <v>460</v>
      </c>
      <c r="N363" s="1" t="s">
        <v>79</v>
      </c>
      <c r="O363" s="1" t="s">
        <v>30</v>
      </c>
      <c r="P363" s="1" t="s">
        <v>23</v>
      </c>
      <c r="Q363" s="2">
        <v>40678</v>
      </c>
      <c r="R363" s="1" t="s">
        <v>18</v>
      </c>
      <c r="S363" s="1" t="s">
        <v>461</v>
      </c>
      <c r="T363">
        <v>5.9699230999999999</v>
      </c>
      <c r="U363">
        <v>52.211157</v>
      </c>
      <c r="V363" s="2">
        <v>40674</v>
      </c>
      <c r="W363">
        <v>4</v>
      </c>
    </row>
    <row r="364" spans="1:23" x14ac:dyDescent="0.25">
      <c r="A364" s="1" t="s">
        <v>581</v>
      </c>
      <c r="B364" s="1" t="s">
        <v>6392</v>
      </c>
      <c r="C364">
        <v>0.5</v>
      </c>
      <c r="D364">
        <v>53</v>
      </c>
      <c r="E364">
        <v>-18</v>
      </c>
      <c r="F364">
        <v>4</v>
      </c>
      <c r="G364" s="1" t="s">
        <v>6053</v>
      </c>
      <c r="H364" s="1" t="s">
        <v>6054</v>
      </c>
      <c r="I364">
        <v>5</v>
      </c>
      <c r="J364">
        <v>12</v>
      </c>
      <c r="K364">
        <v>2011</v>
      </c>
      <c r="L364" s="1" t="s">
        <v>582</v>
      </c>
      <c r="M364" s="1" t="s">
        <v>583</v>
      </c>
      <c r="N364" s="1" t="s">
        <v>79</v>
      </c>
      <c r="O364" s="1" t="s">
        <v>30</v>
      </c>
      <c r="P364" s="1" t="s">
        <v>35</v>
      </c>
      <c r="Q364" s="2">
        <v>40680</v>
      </c>
      <c r="R364" s="1" t="s">
        <v>24</v>
      </c>
      <c r="S364" s="1" t="s">
        <v>583</v>
      </c>
      <c r="T364">
        <v>5.1214200999999999</v>
      </c>
      <c r="U364">
        <v>52.090737400000002</v>
      </c>
      <c r="V364" s="2">
        <v>40675</v>
      </c>
      <c r="W364">
        <v>5</v>
      </c>
    </row>
    <row r="365" spans="1:23" x14ac:dyDescent="0.25">
      <c r="A365" s="1" t="s">
        <v>584</v>
      </c>
      <c r="B365" s="1" t="s">
        <v>6391</v>
      </c>
      <c r="C365">
        <v>0.35</v>
      </c>
      <c r="D365">
        <v>627</v>
      </c>
      <c r="E365">
        <v>-135</v>
      </c>
      <c r="F365">
        <v>2</v>
      </c>
      <c r="G365" s="1" t="s">
        <v>6056</v>
      </c>
      <c r="H365" s="1" t="s">
        <v>6075</v>
      </c>
      <c r="I365">
        <v>5</v>
      </c>
      <c r="J365">
        <v>12</v>
      </c>
      <c r="K365">
        <v>2011</v>
      </c>
      <c r="L365" s="1" t="s">
        <v>585</v>
      </c>
      <c r="M365" s="1" t="s">
        <v>586</v>
      </c>
      <c r="N365" s="1" t="s">
        <v>29</v>
      </c>
      <c r="O365" s="1" t="s">
        <v>30</v>
      </c>
      <c r="P365" s="1" t="s">
        <v>17</v>
      </c>
      <c r="Q365" s="2">
        <v>40677</v>
      </c>
      <c r="R365" s="1" t="s">
        <v>39</v>
      </c>
      <c r="S365" s="1" t="s">
        <v>313</v>
      </c>
      <c r="T365">
        <v>-0.57918000000000003</v>
      </c>
      <c r="U365">
        <v>44.837789000000001</v>
      </c>
      <c r="V365" s="2">
        <v>40675</v>
      </c>
      <c r="W365">
        <v>2</v>
      </c>
    </row>
    <row r="366" spans="1:23" x14ac:dyDescent="0.25">
      <c r="A366" s="1" t="s">
        <v>587</v>
      </c>
      <c r="B366" s="1" t="s">
        <v>6196</v>
      </c>
      <c r="C366">
        <v>0</v>
      </c>
      <c r="D366">
        <v>109</v>
      </c>
      <c r="E366">
        <v>52</v>
      </c>
      <c r="F366">
        <v>2</v>
      </c>
      <c r="G366" s="1" t="s">
        <v>6053</v>
      </c>
      <c r="H366" s="1" t="s">
        <v>6059</v>
      </c>
      <c r="I366">
        <v>5</v>
      </c>
      <c r="J366">
        <v>13</v>
      </c>
      <c r="K366">
        <v>2011</v>
      </c>
      <c r="L366" s="1" t="s">
        <v>588</v>
      </c>
      <c r="M366" s="1" t="s">
        <v>589</v>
      </c>
      <c r="N366" s="1" t="s">
        <v>51</v>
      </c>
      <c r="O366" s="1" t="s">
        <v>52</v>
      </c>
      <c r="P366" s="1" t="s">
        <v>35</v>
      </c>
      <c r="Q366" s="2">
        <v>40678</v>
      </c>
      <c r="R366" s="1" t="s">
        <v>18</v>
      </c>
      <c r="S366" s="1" t="s">
        <v>110</v>
      </c>
      <c r="T366">
        <v>15.5540152</v>
      </c>
      <c r="U366">
        <v>38.1938137</v>
      </c>
      <c r="V366" s="2">
        <v>40676</v>
      </c>
      <c r="W366">
        <v>2</v>
      </c>
    </row>
    <row r="367" spans="1:23" x14ac:dyDescent="0.25">
      <c r="A367" s="1" t="s">
        <v>587</v>
      </c>
      <c r="B367" s="1" t="s">
        <v>6393</v>
      </c>
      <c r="C367">
        <v>0</v>
      </c>
      <c r="D367">
        <v>1025</v>
      </c>
      <c r="E367">
        <v>400</v>
      </c>
      <c r="F367">
        <v>4</v>
      </c>
      <c r="G367" s="1" t="s">
        <v>6087</v>
      </c>
      <c r="H367" s="1" t="s">
        <v>6115</v>
      </c>
      <c r="I367">
        <v>5</v>
      </c>
      <c r="J367">
        <v>13</v>
      </c>
      <c r="K367">
        <v>2011</v>
      </c>
      <c r="L367" s="1" t="s">
        <v>588</v>
      </c>
      <c r="M367" s="1" t="s">
        <v>589</v>
      </c>
      <c r="N367" s="1" t="s">
        <v>51</v>
      </c>
      <c r="O367" s="1" t="s">
        <v>52</v>
      </c>
      <c r="P367" s="1" t="s">
        <v>35</v>
      </c>
      <c r="Q367" s="2">
        <v>40678</v>
      </c>
      <c r="R367" s="1" t="s">
        <v>18</v>
      </c>
      <c r="S367" s="1" t="s">
        <v>110</v>
      </c>
      <c r="T367">
        <v>15.5540152</v>
      </c>
      <c r="U367">
        <v>38.1938137</v>
      </c>
      <c r="V367" s="2">
        <v>40676</v>
      </c>
      <c r="W367">
        <v>2</v>
      </c>
    </row>
    <row r="368" spans="1:23" x14ac:dyDescent="0.25">
      <c r="A368" s="1" t="s">
        <v>590</v>
      </c>
      <c r="B368" s="1" t="s">
        <v>6070</v>
      </c>
      <c r="C368">
        <v>0</v>
      </c>
      <c r="D368">
        <v>139</v>
      </c>
      <c r="E368">
        <v>36</v>
      </c>
      <c r="F368">
        <v>3</v>
      </c>
      <c r="G368" s="1" t="s">
        <v>6053</v>
      </c>
      <c r="H368" s="1" t="s">
        <v>6059</v>
      </c>
      <c r="I368">
        <v>5</v>
      </c>
      <c r="J368">
        <v>13</v>
      </c>
      <c r="K368">
        <v>2011</v>
      </c>
      <c r="L368" s="1" t="s">
        <v>591</v>
      </c>
      <c r="M368" s="1" t="s">
        <v>592</v>
      </c>
      <c r="N368" s="1" t="s">
        <v>29</v>
      </c>
      <c r="O368" s="1" t="s">
        <v>30</v>
      </c>
      <c r="P368" s="1" t="s">
        <v>17</v>
      </c>
      <c r="Q368" s="2">
        <v>40680</v>
      </c>
      <c r="R368" s="1" t="s">
        <v>24</v>
      </c>
      <c r="S368" s="1" t="s">
        <v>114</v>
      </c>
      <c r="T368">
        <v>2.4394969</v>
      </c>
      <c r="U368">
        <v>48.847759000000003</v>
      </c>
      <c r="V368" s="2">
        <v>40676</v>
      </c>
      <c r="W368">
        <v>4</v>
      </c>
    </row>
    <row r="369" spans="1:23" x14ac:dyDescent="0.25">
      <c r="A369" s="1" t="s">
        <v>593</v>
      </c>
      <c r="B369" s="1" t="s">
        <v>6394</v>
      </c>
      <c r="C369">
        <v>0.15</v>
      </c>
      <c r="D369">
        <v>194</v>
      </c>
      <c r="E369">
        <v>73</v>
      </c>
      <c r="F369">
        <v>3</v>
      </c>
      <c r="G369" s="1" t="s">
        <v>6087</v>
      </c>
      <c r="H369" s="1" t="s">
        <v>6097</v>
      </c>
      <c r="I369">
        <v>5</v>
      </c>
      <c r="J369">
        <v>15</v>
      </c>
      <c r="K369">
        <v>2011</v>
      </c>
      <c r="L369" s="1" t="s">
        <v>594</v>
      </c>
      <c r="M369" s="1" t="s">
        <v>595</v>
      </c>
      <c r="N369" s="1" t="s">
        <v>29</v>
      </c>
      <c r="O369" s="1" t="s">
        <v>30</v>
      </c>
      <c r="P369" s="1" t="s">
        <v>23</v>
      </c>
      <c r="Q369" s="2">
        <v>40682</v>
      </c>
      <c r="R369" s="1" t="s">
        <v>18</v>
      </c>
      <c r="S369" s="1" t="s">
        <v>114</v>
      </c>
      <c r="T369">
        <v>2.5283730000000002</v>
      </c>
      <c r="U369">
        <v>48.856898000000001</v>
      </c>
      <c r="V369" s="2">
        <v>40678</v>
      </c>
      <c r="W369">
        <v>4</v>
      </c>
    </row>
    <row r="370" spans="1:23" x14ac:dyDescent="0.25">
      <c r="A370" s="1" t="s">
        <v>596</v>
      </c>
      <c r="B370" s="1" t="s">
        <v>6395</v>
      </c>
      <c r="C370">
        <v>0.5</v>
      </c>
      <c r="D370">
        <v>115</v>
      </c>
      <c r="E370">
        <v>-39</v>
      </c>
      <c r="F370">
        <v>3</v>
      </c>
      <c r="G370" s="1" t="s">
        <v>6053</v>
      </c>
      <c r="H370" s="1" t="s">
        <v>6099</v>
      </c>
      <c r="I370">
        <v>5</v>
      </c>
      <c r="J370">
        <v>16</v>
      </c>
      <c r="K370">
        <v>2011</v>
      </c>
      <c r="L370" s="1" t="s">
        <v>597</v>
      </c>
      <c r="M370" s="1" t="s">
        <v>261</v>
      </c>
      <c r="N370" s="1" t="s">
        <v>262</v>
      </c>
      <c r="O370" s="1" t="s">
        <v>16</v>
      </c>
      <c r="P370" s="1" t="s">
        <v>23</v>
      </c>
      <c r="Q370" s="2">
        <v>40684</v>
      </c>
      <c r="R370" s="1" t="s">
        <v>24</v>
      </c>
      <c r="S370" s="1" t="s">
        <v>261</v>
      </c>
      <c r="T370">
        <v>-6.2603096999999996</v>
      </c>
      <c r="U370">
        <v>53.3498053</v>
      </c>
      <c r="V370" s="2">
        <v>40679</v>
      </c>
      <c r="W370">
        <v>5</v>
      </c>
    </row>
    <row r="371" spans="1:23" x14ac:dyDescent="0.25">
      <c r="A371" s="1" t="s">
        <v>598</v>
      </c>
      <c r="B371" s="1" t="s">
        <v>6396</v>
      </c>
      <c r="C371">
        <v>0</v>
      </c>
      <c r="D371">
        <v>35</v>
      </c>
      <c r="E371">
        <v>8</v>
      </c>
      <c r="F371">
        <v>3</v>
      </c>
      <c r="G371" s="1" t="s">
        <v>6053</v>
      </c>
      <c r="H371" s="1" t="s">
        <v>6081</v>
      </c>
      <c r="I371">
        <v>5</v>
      </c>
      <c r="J371">
        <v>17</v>
      </c>
      <c r="K371">
        <v>2011</v>
      </c>
      <c r="L371" s="1" t="s">
        <v>599</v>
      </c>
      <c r="M371" s="1" t="s">
        <v>249</v>
      </c>
      <c r="N371" s="1" t="s">
        <v>51</v>
      </c>
      <c r="O371" s="1" t="s">
        <v>52</v>
      </c>
      <c r="P371" s="1" t="s">
        <v>23</v>
      </c>
      <c r="Q371" s="2">
        <v>40686</v>
      </c>
      <c r="R371" s="1" t="s">
        <v>24</v>
      </c>
      <c r="S371" s="1" t="s">
        <v>106</v>
      </c>
      <c r="T371">
        <v>9.1859242999999999</v>
      </c>
      <c r="U371">
        <v>45.465421900000003</v>
      </c>
      <c r="V371" s="2">
        <v>40680</v>
      </c>
      <c r="W371">
        <v>6</v>
      </c>
    </row>
    <row r="372" spans="1:23" x14ac:dyDescent="0.25">
      <c r="A372" s="1" t="s">
        <v>598</v>
      </c>
      <c r="B372" s="1" t="s">
        <v>6397</v>
      </c>
      <c r="C372">
        <v>0</v>
      </c>
      <c r="D372">
        <v>62</v>
      </c>
      <c r="E372">
        <v>14</v>
      </c>
      <c r="F372">
        <v>2</v>
      </c>
      <c r="G372" s="1" t="s">
        <v>6053</v>
      </c>
      <c r="H372" s="1" t="s">
        <v>6054</v>
      </c>
      <c r="I372">
        <v>5</v>
      </c>
      <c r="J372">
        <v>17</v>
      </c>
      <c r="K372">
        <v>2011</v>
      </c>
      <c r="L372" s="1" t="s">
        <v>599</v>
      </c>
      <c r="M372" s="1" t="s">
        <v>249</v>
      </c>
      <c r="N372" s="1" t="s">
        <v>51</v>
      </c>
      <c r="O372" s="1" t="s">
        <v>52</v>
      </c>
      <c r="P372" s="1" t="s">
        <v>23</v>
      </c>
      <c r="Q372" s="2">
        <v>40686</v>
      </c>
      <c r="R372" s="1" t="s">
        <v>24</v>
      </c>
      <c r="S372" s="1" t="s">
        <v>106</v>
      </c>
      <c r="T372">
        <v>9.1859242999999999</v>
      </c>
      <c r="U372">
        <v>45.465421900000003</v>
      </c>
      <c r="V372" s="2">
        <v>40680</v>
      </c>
      <c r="W372">
        <v>6</v>
      </c>
    </row>
    <row r="373" spans="1:23" x14ac:dyDescent="0.25">
      <c r="A373" s="1" t="s">
        <v>598</v>
      </c>
      <c r="B373" s="1" t="s">
        <v>6361</v>
      </c>
      <c r="C373">
        <v>0.4</v>
      </c>
      <c r="D373">
        <v>78</v>
      </c>
      <c r="E373">
        <v>-47</v>
      </c>
      <c r="F373">
        <v>2</v>
      </c>
      <c r="G373" s="1" t="s">
        <v>6087</v>
      </c>
      <c r="H373" s="1" t="s">
        <v>6097</v>
      </c>
      <c r="I373">
        <v>5</v>
      </c>
      <c r="J373">
        <v>17</v>
      </c>
      <c r="K373">
        <v>2011</v>
      </c>
      <c r="L373" s="1" t="s">
        <v>599</v>
      </c>
      <c r="M373" s="1" t="s">
        <v>249</v>
      </c>
      <c r="N373" s="1" t="s">
        <v>51</v>
      </c>
      <c r="O373" s="1" t="s">
        <v>52</v>
      </c>
      <c r="P373" s="1" t="s">
        <v>23</v>
      </c>
      <c r="Q373" s="2">
        <v>40686</v>
      </c>
      <c r="R373" s="1" t="s">
        <v>24</v>
      </c>
      <c r="S373" s="1" t="s">
        <v>106</v>
      </c>
      <c r="T373">
        <v>9.1859242999999999</v>
      </c>
      <c r="U373">
        <v>45.465421900000003</v>
      </c>
      <c r="V373" s="2">
        <v>40680</v>
      </c>
      <c r="W373">
        <v>6</v>
      </c>
    </row>
    <row r="374" spans="1:23" x14ac:dyDescent="0.25">
      <c r="A374" s="1" t="s">
        <v>600</v>
      </c>
      <c r="B374" s="1" t="s">
        <v>6070</v>
      </c>
      <c r="C374">
        <v>0</v>
      </c>
      <c r="D374">
        <v>510</v>
      </c>
      <c r="E374">
        <v>132</v>
      </c>
      <c r="F374">
        <v>11</v>
      </c>
      <c r="G374" s="1" t="s">
        <v>6053</v>
      </c>
      <c r="H374" s="1" t="s">
        <v>6059</v>
      </c>
      <c r="I374">
        <v>5</v>
      </c>
      <c r="J374">
        <v>18</v>
      </c>
      <c r="K374">
        <v>2011</v>
      </c>
      <c r="L374" s="1" t="s">
        <v>601</v>
      </c>
      <c r="M374" s="1" t="s">
        <v>602</v>
      </c>
      <c r="N374" s="1" t="s">
        <v>29</v>
      </c>
      <c r="O374" s="1" t="s">
        <v>30</v>
      </c>
      <c r="P374" s="1" t="s">
        <v>17</v>
      </c>
      <c r="Q374" s="2">
        <v>40681</v>
      </c>
      <c r="R374" s="1" t="s">
        <v>64</v>
      </c>
      <c r="S374" s="1" t="s">
        <v>114</v>
      </c>
      <c r="T374">
        <v>2.2466846999999999</v>
      </c>
      <c r="U374">
        <v>48.947209600000001</v>
      </c>
      <c r="V374" s="2">
        <v>40681</v>
      </c>
      <c r="W374">
        <v>0</v>
      </c>
    </row>
    <row r="375" spans="1:23" x14ac:dyDescent="0.25">
      <c r="A375" s="1" t="s">
        <v>600</v>
      </c>
      <c r="B375" s="1" t="s">
        <v>6398</v>
      </c>
      <c r="C375">
        <v>0</v>
      </c>
      <c r="D375">
        <v>94</v>
      </c>
      <c r="E375">
        <v>16</v>
      </c>
      <c r="F375">
        <v>5</v>
      </c>
      <c r="G375" s="1" t="s">
        <v>6053</v>
      </c>
      <c r="H375" s="1" t="s">
        <v>6112</v>
      </c>
      <c r="I375">
        <v>5</v>
      </c>
      <c r="J375">
        <v>18</v>
      </c>
      <c r="K375">
        <v>2011</v>
      </c>
      <c r="L375" s="1" t="s">
        <v>601</v>
      </c>
      <c r="M375" s="1" t="s">
        <v>602</v>
      </c>
      <c r="N375" s="1" t="s">
        <v>29</v>
      </c>
      <c r="O375" s="1" t="s">
        <v>30</v>
      </c>
      <c r="P375" s="1" t="s">
        <v>17</v>
      </c>
      <c r="Q375" s="2">
        <v>40681</v>
      </c>
      <c r="R375" s="1" t="s">
        <v>64</v>
      </c>
      <c r="S375" s="1" t="s">
        <v>114</v>
      </c>
      <c r="T375">
        <v>2.2466846999999999</v>
      </c>
      <c r="U375">
        <v>48.947209600000001</v>
      </c>
      <c r="V375" s="2">
        <v>40681</v>
      </c>
      <c r="W375">
        <v>0</v>
      </c>
    </row>
    <row r="376" spans="1:23" x14ac:dyDescent="0.25">
      <c r="A376" s="1" t="s">
        <v>603</v>
      </c>
      <c r="B376" s="1" t="s">
        <v>6249</v>
      </c>
      <c r="C376">
        <v>0.1</v>
      </c>
      <c r="D376">
        <v>51</v>
      </c>
      <c r="E376">
        <v>-1</v>
      </c>
      <c r="F376">
        <v>3</v>
      </c>
      <c r="G376" s="1" t="s">
        <v>6053</v>
      </c>
      <c r="H376" s="1" t="s">
        <v>6067</v>
      </c>
      <c r="I376">
        <v>5</v>
      </c>
      <c r="J376">
        <v>18</v>
      </c>
      <c r="K376">
        <v>2011</v>
      </c>
      <c r="L376" s="1" t="s">
        <v>604</v>
      </c>
      <c r="M376" s="1" t="s">
        <v>284</v>
      </c>
      <c r="N376" s="1" t="s">
        <v>68</v>
      </c>
      <c r="O376" s="1" t="s">
        <v>30</v>
      </c>
      <c r="P376" s="1" t="s">
        <v>35</v>
      </c>
      <c r="Q376" s="2">
        <v>40685</v>
      </c>
      <c r="R376" s="1" t="s">
        <v>24</v>
      </c>
      <c r="S376" s="1" t="s">
        <v>284</v>
      </c>
      <c r="T376">
        <v>13.404954</v>
      </c>
      <c r="U376">
        <v>52.520006600000002</v>
      </c>
      <c r="V376" s="2">
        <v>40681</v>
      </c>
      <c r="W376">
        <v>4</v>
      </c>
    </row>
    <row r="377" spans="1:23" x14ac:dyDescent="0.25">
      <c r="A377" s="1" t="s">
        <v>605</v>
      </c>
      <c r="B377" s="1" t="s">
        <v>6399</v>
      </c>
      <c r="C377">
        <v>0</v>
      </c>
      <c r="D377">
        <v>1059</v>
      </c>
      <c r="E377">
        <v>106</v>
      </c>
      <c r="F377">
        <v>6</v>
      </c>
      <c r="G377" s="1" t="s">
        <v>6056</v>
      </c>
      <c r="H377" s="1" t="s">
        <v>6072</v>
      </c>
      <c r="I377">
        <v>5</v>
      </c>
      <c r="J377">
        <v>18</v>
      </c>
      <c r="K377">
        <v>2011</v>
      </c>
      <c r="L377" s="1" t="s">
        <v>606</v>
      </c>
      <c r="M377" s="1" t="s">
        <v>56</v>
      </c>
      <c r="N377" s="1" t="s">
        <v>57</v>
      </c>
      <c r="O377" s="1" t="s">
        <v>30</v>
      </c>
      <c r="P377" s="1" t="s">
        <v>23</v>
      </c>
      <c r="Q377" s="2">
        <v>40687</v>
      </c>
      <c r="R377" s="1" t="s">
        <v>24</v>
      </c>
      <c r="S377" s="1" t="s">
        <v>56</v>
      </c>
      <c r="T377">
        <v>16.3738189</v>
      </c>
      <c r="U377">
        <v>48.208174300000003</v>
      </c>
      <c r="V377" s="2">
        <v>40681</v>
      </c>
      <c r="W377">
        <v>6</v>
      </c>
    </row>
    <row r="378" spans="1:23" x14ac:dyDescent="0.25">
      <c r="A378" s="1" t="s">
        <v>605</v>
      </c>
      <c r="B378" s="1" t="s">
        <v>6400</v>
      </c>
      <c r="C378">
        <v>0</v>
      </c>
      <c r="D378">
        <v>87</v>
      </c>
      <c r="E378">
        <v>27</v>
      </c>
      <c r="F378">
        <v>2</v>
      </c>
      <c r="G378" s="1" t="s">
        <v>6056</v>
      </c>
      <c r="H378" s="1" t="s">
        <v>6129</v>
      </c>
      <c r="I378">
        <v>5</v>
      </c>
      <c r="J378">
        <v>18</v>
      </c>
      <c r="K378">
        <v>2011</v>
      </c>
      <c r="L378" s="1" t="s">
        <v>606</v>
      </c>
      <c r="M378" s="1" t="s">
        <v>56</v>
      </c>
      <c r="N378" s="1" t="s">
        <v>57</v>
      </c>
      <c r="O378" s="1" t="s">
        <v>30</v>
      </c>
      <c r="P378" s="1" t="s">
        <v>23</v>
      </c>
      <c r="Q378" s="2">
        <v>40687</v>
      </c>
      <c r="R378" s="1" t="s">
        <v>24</v>
      </c>
      <c r="S378" s="1" t="s">
        <v>56</v>
      </c>
      <c r="T378">
        <v>16.3738189</v>
      </c>
      <c r="U378">
        <v>48.208174300000003</v>
      </c>
      <c r="V378" s="2">
        <v>40681</v>
      </c>
      <c r="W378">
        <v>6</v>
      </c>
    </row>
    <row r="379" spans="1:23" x14ac:dyDescent="0.25">
      <c r="A379" s="1" t="s">
        <v>605</v>
      </c>
      <c r="B379" s="1" t="s">
        <v>6140</v>
      </c>
      <c r="C379">
        <v>0</v>
      </c>
      <c r="D379">
        <v>965</v>
      </c>
      <c r="E379">
        <v>125</v>
      </c>
      <c r="F379">
        <v>7</v>
      </c>
      <c r="G379" s="1" t="s">
        <v>6053</v>
      </c>
      <c r="H379" s="1" t="s">
        <v>6062</v>
      </c>
      <c r="I379">
        <v>5</v>
      </c>
      <c r="J379">
        <v>18</v>
      </c>
      <c r="K379">
        <v>2011</v>
      </c>
      <c r="L379" s="1" t="s">
        <v>606</v>
      </c>
      <c r="M379" s="1" t="s">
        <v>56</v>
      </c>
      <c r="N379" s="1" t="s">
        <v>57</v>
      </c>
      <c r="O379" s="1" t="s">
        <v>30</v>
      </c>
      <c r="P379" s="1" t="s">
        <v>23</v>
      </c>
      <c r="Q379" s="2">
        <v>40687</v>
      </c>
      <c r="R379" s="1" t="s">
        <v>24</v>
      </c>
      <c r="S379" s="1" t="s">
        <v>56</v>
      </c>
      <c r="T379">
        <v>16.3738189</v>
      </c>
      <c r="U379">
        <v>48.208174300000003</v>
      </c>
      <c r="V379" s="2">
        <v>40681</v>
      </c>
      <c r="W379">
        <v>6</v>
      </c>
    </row>
    <row r="380" spans="1:23" x14ac:dyDescent="0.25">
      <c r="A380" s="1" t="s">
        <v>607</v>
      </c>
      <c r="B380" s="1" t="s">
        <v>6401</v>
      </c>
      <c r="C380">
        <v>0.4</v>
      </c>
      <c r="D380">
        <v>43</v>
      </c>
      <c r="E380">
        <v>-20</v>
      </c>
      <c r="F380">
        <v>3</v>
      </c>
      <c r="G380" s="1" t="s">
        <v>6053</v>
      </c>
      <c r="H380" s="1" t="s">
        <v>6062</v>
      </c>
      <c r="I380">
        <v>5</v>
      </c>
      <c r="J380">
        <v>18</v>
      </c>
      <c r="K380">
        <v>2011</v>
      </c>
      <c r="L380" s="1" t="s">
        <v>348</v>
      </c>
      <c r="M380" s="1" t="s">
        <v>608</v>
      </c>
      <c r="N380" s="1" t="s">
        <v>51</v>
      </c>
      <c r="O380" s="1" t="s">
        <v>52</v>
      </c>
      <c r="P380" s="1" t="s">
        <v>23</v>
      </c>
      <c r="Q380" s="2">
        <v>40688</v>
      </c>
      <c r="R380" s="1" t="s">
        <v>24</v>
      </c>
      <c r="S380" s="1" t="s">
        <v>354</v>
      </c>
      <c r="T380">
        <v>9.1836462000000001</v>
      </c>
      <c r="U380">
        <v>39.241349300000003</v>
      </c>
      <c r="V380" s="2">
        <v>40681</v>
      </c>
      <c r="W380">
        <v>7</v>
      </c>
    </row>
    <row r="381" spans="1:23" x14ac:dyDescent="0.25">
      <c r="A381" s="1" t="s">
        <v>609</v>
      </c>
      <c r="B381" s="1" t="s">
        <v>6403</v>
      </c>
      <c r="C381">
        <v>0</v>
      </c>
      <c r="D381">
        <v>457</v>
      </c>
      <c r="E381">
        <v>59</v>
      </c>
      <c r="F381">
        <v>9</v>
      </c>
      <c r="G381" s="1" t="s">
        <v>6053</v>
      </c>
      <c r="H381" s="1" t="s">
        <v>6059</v>
      </c>
      <c r="I381">
        <v>5</v>
      </c>
      <c r="J381">
        <v>19</v>
      </c>
      <c r="K381">
        <v>2011</v>
      </c>
      <c r="L381" s="1" t="s">
        <v>610</v>
      </c>
      <c r="M381" s="1" t="s">
        <v>611</v>
      </c>
      <c r="N381" s="1" t="s">
        <v>60</v>
      </c>
      <c r="O381" s="1" t="s">
        <v>52</v>
      </c>
      <c r="P381" s="1" t="s">
        <v>35</v>
      </c>
      <c r="Q381" s="2">
        <v>40686</v>
      </c>
      <c r="R381" s="1" t="s">
        <v>24</v>
      </c>
      <c r="S381" s="1" t="s">
        <v>612</v>
      </c>
      <c r="T381">
        <v>-4.0273231000000003</v>
      </c>
      <c r="U381">
        <v>39.8628316</v>
      </c>
      <c r="V381" s="2">
        <v>40682</v>
      </c>
      <c r="W381">
        <v>4</v>
      </c>
    </row>
    <row r="382" spans="1:23" x14ac:dyDescent="0.25">
      <c r="A382" s="1" t="s">
        <v>609</v>
      </c>
      <c r="B382" s="1" t="s">
        <v>6404</v>
      </c>
      <c r="C382">
        <v>0</v>
      </c>
      <c r="D382">
        <v>238</v>
      </c>
      <c r="E382">
        <v>86</v>
      </c>
      <c r="F382">
        <v>8</v>
      </c>
      <c r="G382" s="1" t="s">
        <v>6053</v>
      </c>
      <c r="H382" s="1" t="s">
        <v>6054</v>
      </c>
      <c r="I382">
        <v>5</v>
      </c>
      <c r="J382">
        <v>19</v>
      </c>
      <c r="K382">
        <v>2011</v>
      </c>
      <c r="L382" s="1" t="s">
        <v>610</v>
      </c>
      <c r="M382" s="1" t="s">
        <v>611</v>
      </c>
      <c r="N382" s="1" t="s">
        <v>60</v>
      </c>
      <c r="O382" s="1" t="s">
        <v>52</v>
      </c>
      <c r="P382" s="1" t="s">
        <v>35</v>
      </c>
      <c r="Q382" s="2">
        <v>40686</v>
      </c>
      <c r="R382" s="1" t="s">
        <v>24</v>
      </c>
      <c r="S382" s="1" t="s">
        <v>612</v>
      </c>
      <c r="T382">
        <v>-4.0273231000000003</v>
      </c>
      <c r="U382">
        <v>39.8628316</v>
      </c>
      <c r="V382" s="2">
        <v>40682</v>
      </c>
      <c r="W382">
        <v>4</v>
      </c>
    </row>
    <row r="383" spans="1:23" x14ac:dyDescent="0.25">
      <c r="A383" s="1" t="s">
        <v>609</v>
      </c>
      <c r="B383" s="1" t="s">
        <v>6405</v>
      </c>
      <c r="C383">
        <v>0</v>
      </c>
      <c r="D383">
        <v>15</v>
      </c>
      <c r="E383">
        <v>0</v>
      </c>
      <c r="F383">
        <v>1</v>
      </c>
      <c r="G383" s="1" t="s">
        <v>6053</v>
      </c>
      <c r="H383" s="1" t="s">
        <v>6054</v>
      </c>
      <c r="I383">
        <v>5</v>
      </c>
      <c r="J383">
        <v>19</v>
      </c>
      <c r="K383">
        <v>2011</v>
      </c>
      <c r="L383" s="1" t="s">
        <v>610</v>
      </c>
      <c r="M383" s="1" t="s">
        <v>611</v>
      </c>
      <c r="N383" s="1" t="s">
        <v>60</v>
      </c>
      <c r="O383" s="1" t="s">
        <v>52</v>
      </c>
      <c r="P383" s="1" t="s">
        <v>35</v>
      </c>
      <c r="Q383" s="2">
        <v>40686</v>
      </c>
      <c r="R383" s="1" t="s">
        <v>24</v>
      </c>
      <c r="S383" s="1" t="s">
        <v>612</v>
      </c>
      <c r="T383">
        <v>-4.0273231000000003</v>
      </c>
      <c r="U383">
        <v>39.8628316</v>
      </c>
      <c r="V383" s="2">
        <v>40682</v>
      </c>
      <c r="W383">
        <v>4</v>
      </c>
    </row>
    <row r="384" spans="1:23" x14ac:dyDescent="0.25">
      <c r="A384" s="1" t="s">
        <v>613</v>
      </c>
      <c r="B384" s="1" t="s">
        <v>6402</v>
      </c>
      <c r="C384">
        <v>0</v>
      </c>
      <c r="D384">
        <v>139</v>
      </c>
      <c r="E384">
        <v>0</v>
      </c>
      <c r="F384">
        <v>4</v>
      </c>
      <c r="G384" s="1" t="s">
        <v>6053</v>
      </c>
      <c r="H384" s="1" t="s">
        <v>6103</v>
      </c>
      <c r="I384">
        <v>5</v>
      </c>
      <c r="J384">
        <v>19</v>
      </c>
      <c r="K384">
        <v>2011</v>
      </c>
      <c r="L384" s="1" t="s">
        <v>614</v>
      </c>
      <c r="M384" s="1" t="s">
        <v>615</v>
      </c>
      <c r="N384" s="1" t="s">
        <v>29</v>
      </c>
      <c r="O384" s="1" t="s">
        <v>30</v>
      </c>
      <c r="P384" s="1" t="s">
        <v>17</v>
      </c>
      <c r="Q384" s="2">
        <v>40684</v>
      </c>
      <c r="R384" s="1" t="s">
        <v>18</v>
      </c>
      <c r="S384" s="1" t="s">
        <v>616</v>
      </c>
      <c r="T384">
        <v>-1.6777926000000001</v>
      </c>
      <c r="U384">
        <v>48.117266000000001</v>
      </c>
      <c r="V384" s="2">
        <v>40682</v>
      </c>
      <c r="W384">
        <v>2</v>
      </c>
    </row>
    <row r="385" spans="1:23" x14ac:dyDescent="0.25">
      <c r="A385" s="1" t="s">
        <v>617</v>
      </c>
      <c r="B385" s="1" t="s">
        <v>6324</v>
      </c>
      <c r="C385">
        <v>0</v>
      </c>
      <c r="D385">
        <v>24</v>
      </c>
      <c r="E385">
        <v>1</v>
      </c>
      <c r="F385">
        <v>4</v>
      </c>
      <c r="G385" s="1" t="s">
        <v>6053</v>
      </c>
      <c r="H385" s="1" t="s">
        <v>6081</v>
      </c>
      <c r="I385">
        <v>5</v>
      </c>
      <c r="J385">
        <v>21</v>
      </c>
      <c r="K385">
        <v>2011</v>
      </c>
      <c r="L385" s="1" t="s">
        <v>33</v>
      </c>
      <c r="M385" s="1" t="s">
        <v>265</v>
      </c>
      <c r="N385" s="1" t="s">
        <v>51</v>
      </c>
      <c r="O385" s="1" t="s">
        <v>52</v>
      </c>
      <c r="P385" s="1" t="s">
        <v>35</v>
      </c>
      <c r="Q385" s="2">
        <v>40690</v>
      </c>
      <c r="R385" s="1" t="s">
        <v>24</v>
      </c>
      <c r="S385" s="1" t="s">
        <v>266</v>
      </c>
      <c r="T385">
        <v>12.4963655</v>
      </c>
      <c r="U385">
        <v>41.902783499999998</v>
      </c>
      <c r="V385" s="2">
        <v>40684</v>
      </c>
      <c r="W385">
        <v>6</v>
      </c>
    </row>
    <row r="386" spans="1:23" x14ac:dyDescent="0.25">
      <c r="A386" s="1" t="s">
        <v>617</v>
      </c>
      <c r="B386" s="1" t="s">
        <v>6409</v>
      </c>
      <c r="C386">
        <v>0</v>
      </c>
      <c r="D386">
        <v>47</v>
      </c>
      <c r="E386">
        <v>4</v>
      </c>
      <c r="F386">
        <v>7</v>
      </c>
      <c r="G386" s="1" t="s">
        <v>6053</v>
      </c>
      <c r="H386" s="1" t="s">
        <v>6081</v>
      </c>
      <c r="I386">
        <v>5</v>
      </c>
      <c r="J386">
        <v>21</v>
      </c>
      <c r="K386">
        <v>2011</v>
      </c>
      <c r="L386" s="1" t="s">
        <v>33</v>
      </c>
      <c r="M386" s="1" t="s">
        <v>265</v>
      </c>
      <c r="N386" s="1" t="s">
        <v>51</v>
      </c>
      <c r="O386" s="1" t="s">
        <v>52</v>
      </c>
      <c r="P386" s="1" t="s">
        <v>35</v>
      </c>
      <c r="Q386" s="2">
        <v>40690</v>
      </c>
      <c r="R386" s="1" t="s">
        <v>24</v>
      </c>
      <c r="S386" s="1" t="s">
        <v>266</v>
      </c>
      <c r="T386">
        <v>12.4963655</v>
      </c>
      <c r="U386">
        <v>41.902783499999998</v>
      </c>
      <c r="V386" s="2">
        <v>40684</v>
      </c>
      <c r="W386">
        <v>6</v>
      </c>
    </row>
    <row r="387" spans="1:23" x14ac:dyDescent="0.25">
      <c r="A387" s="1" t="s">
        <v>618</v>
      </c>
      <c r="B387" s="1" t="s">
        <v>6406</v>
      </c>
      <c r="C387">
        <v>0.5</v>
      </c>
      <c r="D387">
        <v>508</v>
      </c>
      <c r="E387">
        <v>-91</v>
      </c>
      <c r="F387">
        <v>6</v>
      </c>
      <c r="G387" s="1" t="s">
        <v>6056</v>
      </c>
      <c r="H387" s="1" t="s">
        <v>6057</v>
      </c>
      <c r="I387">
        <v>5</v>
      </c>
      <c r="J387">
        <v>21</v>
      </c>
      <c r="K387">
        <v>2011</v>
      </c>
      <c r="L387" s="1" t="s">
        <v>619</v>
      </c>
      <c r="M387" s="1" t="s">
        <v>620</v>
      </c>
      <c r="N387" s="1" t="s">
        <v>79</v>
      </c>
      <c r="O387" s="1" t="s">
        <v>30</v>
      </c>
      <c r="P387" s="1" t="s">
        <v>23</v>
      </c>
      <c r="Q387" s="2">
        <v>40688</v>
      </c>
      <c r="R387" s="1" t="s">
        <v>18</v>
      </c>
      <c r="S387" s="1" t="s">
        <v>384</v>
      </c>
      <c r="T387">
        <v>4.7683229999999996</v>
      </c>
      <c r="U387">
        <v>51.571914900000003</v>
      </c>
      <c r="V387" s="2">
        <v>40684</v>
      </c>
      <c r="W387">
        <v>4</v>
      </c>
    </row>
    <row r="388" spans="1:23" x14ac:dyDescent="0.25">
      <c r="A388" s="1" t="s">
        <v>618</v>
      </c>
      <c r="B388" s="1" t="s">
        <v>6407</v>
      </c>
      <c r="C388">
        <v>0.5</v>
      </c>
      <c r="D388">
        <v>5</v>
      </c>
      <c r="E388">
        <v>0</v>
      </c>
      <c r="F388">
        <v>2</v>
      </c>
      <c r="G388" s="1" t="s">
        <v>6053</v>
      </c>
      <c r="H388" s="1" t="s">
        <v>6081</v>
      </c>
      <c r="I388">
        <v>5</v>
      </c>
      <c r="J388">
        <v>21</v>
      </c>
      <c r="K388">
        <v>2011</v>
      </c>
      <c r="L388" s="1" t="s">
        <v>619</v>
      </c>
      <c r="M388" s="1" t="s">
        <v>620</v>
      </c>
      <c r="N388" s="1" t="s">
        <v>79</v>
      </c>
      <c r="O388" s="1" t="s">
        <v>30</v>
      </c>
      <c r="P388" s="1" t="s">
        <v>23</v>
      </c>
      <c r="Q388" s="2">
        <v>40688</v>
      </c>
      <c r="R388" s="1" t="s">
        <v>18</v>
      </c>
      <c r="S388" s="1" t="s">
        <v>384</v>
      </c>
      <c r="T388">
        <v>4.7683229999999996</v>
      </c>
      <c r="U388">
        <v>51.571914900000003</v>
      </c>
      <c r="V388" s="2">
        <v>40684</v>
      </c>
      <c r="W388">
        <v>4</v>
      </c>
    </row>
    <row r="389" spans="1:23" x14ac:dyDescent="0.25">
      <c r="A389" s="1" t="s">
        <v>618</v>
      </c>
      <c r="B389" s="1" t="s">
        <v>6408</v>
      </c>
      <c r="C389">
        <v>0.5</v>
      </c>
      <c r="D389">
        <v>11</v>
      </c>
      <c r="E389">
        <v>-8</v>
      </c>
      <c r="F389">
        <v>2</v>
      </c>
      <c r="G389" s="1" t="s">
        <v>6053</v>
      </c>
      <c r="H389" s="1" t="s">
        <v>6067</v>
      </c>
      <c r="I389">
        <v>5</v>
      </c>
      <c r="J389">
        <v>21</v>
      </c>
      <c r="K389">
        <v>2011</v>
      </c>
      <c r="L389" s="1" t="s">
        <v>619</v>
      </c>
      <c r="M389" s="1" t="s">
        <v>620</v>
      </c>
      <c r="N389" s="1" t="s">
        <v>79</v>
      </c>
      <c r="O389" s="1" t="s">
        <v>30</v>
      </c>
      <c r="P389" s="1" t="s">
        <v>23</v>
      </c>
      <c r="Q389" s="2">
        <v>40688</v>
      </c>
      <c r="R389" s="1" t="s">
        <v>18</v>
      </c>
      <c r="S389" s="1" t="s">
        <v>384</v>
      </c>
      <c r="T389">
        <v>4.7683229999999996</v>
      </c>
      <c r="U389">
        <v>51.571914900000003</v>
      </c>
      <c r="V389" s="2">
        <v>40684</v>
      </c>
      <c r="W389">
        <v>4</v>
      </c>
    </row>
    <row r="390" spans="1:23" x14ac:dyDescent="0.25">
      <c r="A390" s="1" t="s">
        <v>621</v>
      </c>
      <c r="B390" s="1" t="s">
        <v>6231</v>
      </c>
      <c r="C390">
        <v>0</v>
      </c>
      <c r="D390">
        <v>24</v>
      </c>
      <c r="E390">
        <v>5</v>
      </c>
      <c r="F390">
        <v>1</v>
      </c>
      <c r="G390" s="1" t="s">
        <v>6053</v>
      </c>
      <c r="H390" s="1" t="s">
        <v>6059</v>
      </c>
      <c r="I390">
        <v>5</v>
      </c>
      <c r="J390">
        <v>25</v>
      </c>
      <c r="K390">
        <v>2011</v>
      </c>
      <c r="L390" s="1" t="s">
        <v>268</v>
      </c>
      <c r="M390" s="1" t="s">
        <v>622</v>
      </c>
      <c r="N390" s="1" t="s">
        <v>51</v>
      </c>
      <c r="O390" s="1" t="s">
        <v>52</v>
      </c>
      <c r="P390" s="1" t="s">
        <v>35</v>
      </c>
      <c r="Q390" s="2">
        <v>40692</v>
      </c>
      <c r="R390" s="1" t="s">
        <v>24</v>
      </c>
      <c r="S390" s="1" t="s">
        <v>623</v>
      </c>
      <c r="T390">
        <v>14.2681244</v>
      </c>
      <c r="U390">
        <v>40.851774599999999</v>
      </c>
      <c r="V390" s="2">
        <v>40688</v>
      </c>
      <c r="W390">
        <v>4</v>
      </c>
    </row>
    <row r="391" spans="1:23" x14ac:dyDescent="0.25">
      <c r="A391" s="1" t="s">
        <v>621</v>
      </c>
      <c r="B391" s="1" t="s">
        <v>6063</v>
      </c>
      <c r="C391">
        <v>0</v>
      </c>
      <c r="D391">
        <v>60</v>
      </c>
      <c r="E391">
        <v>14</v>
      </c>
      <c r="F391">
        <v>2</v>
      </c>
      <c r="G391" s="1" t="s">
        <v>6053</v>
      </c>
      <c r="H391" s="1" t="s">
        <v>6059</v>
      </c>
      <c r="I391">
        <v>5</v>
      </c>
      <c r="J391">
        <v>25</v>
      </c>
      <c r="K391">
        <v>2011</v>
      </c>
      <c r="L391" s="1" t="s">
        <v>268</v>
      </c>
      <c r="M391" s="1" t="s">
        <v>622</v>
      </c>
      <c r="N391" s="1" t="s">
        <v>51</v>
      </c>
      <c r="O391" s="1" t="s">
        <v>52</v>
      </c>
      <c r="P391" s="1" t="s">
        <v>35</v>
      </c>
      <c r="Q391" s="2">
        <v>40692</v>
      </c>
      <c r="R391" s="1" t="s">
        <v>24</v>
      </c>
      <c r="S391" s="1" t="s">
        <v>623</v>
      </c>
      <c r="T391">
        <v>14.2681244</v>
      </c>
      <c r="U391">
        <v>40.851774599999999</v>
      </c>
      <c r="V391" s="2">
        <v>40688</v>
      </c>
      <c r="W391">
        <v>4</v>
      </c>
    </row>
    <row r="392" spans="1:23" x14ac:dyDescent="0.25">
      <c r="A392" s="1" t="s">
        <v>621</v>
      </c>
      <c r="B392" s="1" t="s">
        <v>6410</v>
      </c>
      <c r="C392">
        <v>0.4</v>
      </c>
      <c r="D392">
        <v>256</v>
      </c>
      <c r="E392">
        <v>-102</v>
      </c>
      <c r="F392">
        <v>3</v>
      </c>
      <c r="G392" s="1" t="s">
        <v>6053</v>
      </c>
      <c r="H392" s="1" t="s">
        <v>6062</v>
      </c>
      <c r="I392">
        <v>5</v>
      </c>
      <c r="J392">
        <v>25</v>
      </c>
      <c r="K392">
        <v>2011</v>
      </c>
      <c r="L392" s="1" t="s">
        <v>268</v>
      </c>
      <c r="M392" s="1" t="s">
        <v>622</v>
      </c>
      <c r="N392" s="1" t="s">
        <v>51</v>
      </c>
      <c r="O392" s="1" t="s">
        <v>52</v>
      </c>
      <c r="P392" s="1" t="s">
        <v>35</v>
      </c>
      <c r="Q392" s="2">
        <v>40692</v>
      </c>
      <c r="R392" s="1" t="s">
        <v>24</v>
      </c>
      <c r="S392" s="1" t="s">
        <v>623</v>
      </c>
      <c r="T392">
        <v>14.2681244</v>
      </c>
      <c r="U392">
        <v>40.851774599999999</v>
      </c>
      <c r="V392" s="2">
        <v>40688</v>
      </c>
      <c r="W392">
        <v>4</v>
      </c>
    </row>
    <row r="393" spans="1:23" x14ac:dyDescent="0.25">
      <c r="A393" s="1" t="s">
        <v>621</v>
      </c>
      <c r="B393" s="1" t="s">
        <v>6411</v>
      </c>
      <c r="C393">
        <v>0</v>
      </c>
      <c r="D393">
        <v>698</v>
      </c>
      <c r="E393">
        <v>209</v>
      </c>
      <c r="F393">
        <v>6</v>
      </c>
      <c r="G393" s="1" t="s">
        <v>6087</v>
      </c>
      <c r="H393" s="1" t="s">
        <v>6115</v>
      </c>
      <c r="I393">
        <v>5</v>
      </c>
      <c r="J393">
        <v>25</v>
      </c>
      <c r="K393">
        <v>2011</v>
      </c>
      <c r="L393" s="1" t="s">
        <v>268</v>
      </c>
      <c r="M393" s="1" t="s">
        <v>622</v>
      </c>
      <c r="N393" s="1" t="s">
        <v>51</v>
      </c>
      <c r="O393" s="1" t="s">
        <v>52</v>
      </c>
      <c r="P393" s="1" t="s">
        <v>35</v>
      </c>
      <c r="Q393" s="2">
        <v>40692</v>
      </c>
      <c r="R393" s="1" t="s">
        <v>24</v>
      </c>
      <c r="S393" s="1" t="s">
        <v>623</v>
      </c>
      <c r="T393">
        <v>14.2681244</v>
      </c>
      <c r="U393">
        <v>40.851774599999999</v>
      </c>
      <c r="V393" s="2">
        <v>40688</v>
      </c>
      <c r="W393">
        <v>4</v>
      </c>
    </row>
    <row r="394" spans="1:23" x14ac:dyDescent="0.25">
      <c r="A394" s="1" t="s">
        <v>621</v>
      </c>
      <c r="B394" s="1" t="s">
        <v>6412</v>
      </c>
      <c r="C394">
        <v>0.4</v>
      </c>
      <c r="D394">
        <v>601</v>
      </c>
      <c r="E394">
        <v>-371</v>
      </c>
      <c r="F394">
        <v>6</v>
      </c>
      <c r="G394" s="1" t="s">
        <v>6087</v>
      </c>
      <c r="H394" s="1" t="s">
        <v>6097</v>
      </c>
      <c r="I394">
        <v>5</v>
      </c>
      <c r="J394">
        <v>25</v>
      </c>
      <c r="K394">
        <v>2011</v>
      </c>
      <c r="L394" s="1" t="s">
        <v>268</v>
      </c>
      <c r="M394" s="1" t="s">
        <v>622</v>
      </c>
      <c r="N394" s="1" t="s">
        <v>51</v>
      </c>
      <c r="O394" s="1" t="s">
        <v>52</v>
      </c>
      <c r="P394" s="1" t="s">
        <v>35</v>
      </c>
      <c r="Q394" s="2">
        <v>40692</v>
      </c>
      <c r="R394" s="1" t="s">
        <v>24</v>
      </c>
      <c r="S394" s="1" t="s">
        <v>623</v>
      </c>
      <c r="T394">
        <v>14.2681244</v>
      </c>
      <c r="U394">
        <v>40.851774599999999</v>
      </c>
      <c r="V394" s="2">
        <v>40688</v>
      </c>
      <c r="W394">
        <v>4</v>
      </c>
    </row>
    <row r="395" spans="1:23" x14ac:dyDescent="0.25">
      <c r="A395" s="1" t="s">
        <v>624</v>
      </c>
      <c r="B395" s="1" t="s">
        <v>6413</v>
      </c>
      <c r="C395">
        <v>0</v>
      </c>
      <c r="D395">
        <v>43</v>
      </c>
      <c r="E395">
        <v>1</v>
      </c>
      <c r="F395">
        <v>3</v>
      </c>
      <c r="G395" s="1" t="s">
        <v>6053</v>
      </c>
      <c r="H395" s="1" t="s">
        <v>6059</v>
      </c>
      <c r="I395">
        <v>5</v>
      </c>
      <c r="J395">
        <v>26</v>
      </c>
      <c r="K395">
        <v>2011</v>
      </c>
      <c r="L395" s="1" t="s">
        <v>625</v>
      </c>
      <c r="M395" s="1" t="s">
        <v>626</v>
      </c>
      <c r="N395" s="1" t="s">
        <v>29</v>
      </c>
      <c r="O395" s="1" t="s">
        <v>30</v>
      </c>
      <c r="P395" s="1" t="s">
        <v>23</v>
      </c>
      <c r="Q395" s="2">
        <v>40691</v>
      </c>
      <c r="R395" s="1" t="s">
        <v>39</v>
      </c>
      <c r="S395" s="1" t="s">
        <v>418</v>
      </c>
      <c r="T395">
        <v>0.227849</v>
      </c>
      <c r="U395">
        <v>49.145921999999999</v>
      </c>
      <c r="V395" s="2">
        <v>40689</v>
      </c>
      <c r="W395">
        <v>2</v>
      </c>
    </row>
    <row r="396" spans="1:23" x14ac:dyDescent="0.25">
      <c r="A396" s="1" t="s">
        <v>627</v>
      </c>
      <c r="B396" s="1" t="s">
        <v>6226</v>
      </c>
      <c r="C396">
        <v>0</v>
      </c>
      <c r="D396">
        <v>46</v>
      </c>
      <c r="E396">
        <v>15</v>
      </c>
      <c r="F396">
        <v>2</v>
      </c>
      <c r="G396" s="1" t="s">
        <v>6053</v>
      </c>
      <c r="H396" s="1" t="s">
        <v>6062</v>
      </c>
      <c r="I396">
        <v>5</v>
      </c>
      <c r="J396">
        <v>26</v>
      </c>
      <c r="K396">
        <v>2011</v>
      </c>
      <c r="L396" s="1" t="s">
        <v>628</v>
      </c>
      <c r="M396" s="1" t="s">
        <v>629</v>
      </c>
      <c r="N396" s="1" t="s">
        <v>22</v>
      </c>
      <c r="O396" s="1" t="s">
        <v>16</v>
      </c>
      <c r="P396" s="1" t="s">
        <v>35</v>
      </c>
      <c r="Q396" s="2">
        <v>40693</v>
      </c>
      <c r="R396" s="1" t="s">
        <v>24</v>
      </c>
      <c r="S396" s="1" t="s">
        <v>25</v>
      </c>
      <c r="T396">
        <v>-1.0879768999999999</v>
      </c>
      <c r="U396">
        <v>50.819767499999998</v>
      </c>
      <c r="V396" s="2">
        <v>40689</v>
      </c>
      <c r="W396">
        <v>4</v>
      </c>
    </row>
    <row r="397" spans="1:23" x14ac:dyDescent="0.25">
      <c r="A397" s="1" t="s">
        <v>627</v>
      </c>
      <c r="B397" s="1" t="s">
        <v>6414</v>
      </c>
      <c r="C397">
        <v>0</v>
      </c>
      <c r="D397">
        <v>2859</v>
      </c>
      <c r="E397">
        <v>171</v>
      </c>
      <c r="F397">
        <v>14</v>
      </c>
      <c r="G397" s="1" t="s">
        <v>6053</v>
      </c>
      <c r="H397" s="1" t="s">
        <v>6062</v>
      </c>
      <c r="I397">
        <v>5</v>
      </c>
      <c r="J397">
        <v>26</v>
      </c>
      <c r="K397">
        <v>2011</v>
      </c>
      <c r="L397" s="1" t="s">
        <v>628</v>
      </c>
      <c r="M397" s="1" t="s">
        <v>629</v>
      </c>
      <c r="N397" s="1" t="s">
        <v>22</v>
      </c>
      <c r="O397" s="1" t="s">
        <v>16</v>
      </c>
      <c r="P397" s="1" t="s">
        <v>35</v>
      </c>
      <c r="Q397" s="2">
        <v>40693</v>
      </c>
      <c r="R397" s="1" t="s">
        <v>24</v>
      </c>
      <c r="S397" s="1" t="s">
        <v>25</v>
      </c>
      <c r="T397">
        <v>-1.0879768999999999</v>
      </c>
      <c r="U397">
        <v>50.819767499999998</v>
      </c>
      <c r="V397" s="2">
        <v>40689</v>
      </c>
      <c r="W397">
        <v>4</v>
      </c>
    </row>
    <row r="398" spans="1:23" x14ac:dyDescent="0.25">
      <c r="A398" s="1" t="s">
        <v>627</v>
      </c>
      <c r="B398" s="1" t="s">
        <v>6415</v>
      </c>
      <c r="C398">
        <v>0</v>
      </c>
      <c r="D398">
        <v>164</v>
      </c>
      <c r="E398">
        <v>6</v>
      </c>
      <c r="F398">
        <v>6</v>
      </c>
      <c r="G398" s="1" t="s">
        <v>6053</v>
      </c>
      <c r="H398" s="1" t="s">
        <v>6103</v>
      </c>
      <c r="I398">
        <v>5</v>
      </c>
      <c r="J398">
        <v>26</v>
      </c>
      <c r="K398">
        <v>2011</v>
      </c>
      <c r="L398" s="1" t="s">
        <v>628</v>
      </c>
      <c r="M398" s="1" t="s">
        <v>629</v>
      </c>
      <c r="N398" s="1" t="s">
        <v>22</v>
      </c>
      <c r="O398" s="1" t="s">
        <v>16</v>
      </c>
      <c r="P398" s="1" t="s">
        <v>35</v>
      </c>
      <c r="Q398" s="2">
        <v>40693</v>
      </c>
      <c r="R398" s="1" t="s">
        <v>24</v>
      </c>
      <c r="S398" s="1" t="s">
        <v>25</v>
      </c>
      <c r="T398">
        <v>-1.0879768999999999</v>
      </c>
      <c r="U398">
        <v>50.819767499999998</v>
      </c>
      <c r="V398" s="2">
        <v>40689</v>
      </c>
      <c r="W398">
        <v>4</v>
      </c>
    </row>
    <row r="399" spans="1:23" x14ac:dyDescent="0.25">
      <c r="A399" s="1" t="s">
        <v>630</v>
      </c>
      <c r="B399" s="1" t="s">
        <v>6416</v>
      </c>
      <c r="C399">
        <v>0.1</v>
      </c>
      <c r="D399">
        <v>608</v>
      </c>
      <c r="E399">
        <v>189</v>
      </c>
      <c r="F399">
        <v>4</v>
      </c>
      <c r="G399" s="1" t="s">
        <v>6056</v>
      </c>
      <c r="H399" s="1" t="s">
        <v>6057</v>
      </c>
      <c r="I399">
        <v>5</v>
      </c>
      <c r="J399">
        <v>26</v>
      </c>
      <c r="K399">
        <v>2011</v>
      </c>
      <c r="L399" s="1" t="s">
        <v>631</v>
      </c>
      <c r="M399" s="1" t="s">
        <v>179</v>
      </c>
      <c r="N399" s="1" t="s">
        <v>22</v>
      </c>
      <c r="O399" s="1" t="s">
        <v>16</v>
      </c>
      <c r="P399" s="1" t="s">
        <v>23</v>
      </c>
      <c r="Q399" s="2">
        <v>40696</v>
      </c>
      <c r="R399" s="1" t="s">
        <v>24</v>
      </c>
      <c r="S399" s="1" t="s">
        <v>25</v>
      </c>
      <c r="T399">
        <v>-0.12775829999999999</v>
      </c>
      <c r="U399">
        <v>51.507350899999999</v>
      </c>
      <c r="V399" s="2">
        <v>40689</v>
      </c>
      <c r="W399">
        <v>7</v>
      </c>
    </row>
    <row r="400" spans="1:23" x14ac:dyDescent="0.25">
      <c r="A400" s="1" t="s">
        <v>630</v>
      </c>
      <c r="B400" s="1" t="s">
        <v>6306</v>
      </c>
      <c r="C400">
        <v>0.1</v>
      </c>
      <c r="D400">
        <v>159</v>
      </c>
      <c r="E400">
        <v>14</v>
      </c>
      <c r="F400">
        <v>8</v>
      </c>
      <c r="G400" s="1" t="s">
        <v>6053</v>
      </c>
      <c r="H400" s="1" t="s">
        <v>6059</v>
      </c>
      <c r="I400">
        <v>5</v>
      </c>
      <c r="J400">
        <v>26</v>
      </c>
      <c r="K400">
        <v>2011</v>
      </c>
      <c r="L400" s="1" t="s">
        <v>631</v>
      </c>
      <c r="M400" s="1" t="s">
        <v>179</v>
      </c>
      <c r="N400" s="1" t="s">
        <v>22</v>
      </c>
      <c r="O400" s="1" t="s">
        <v>16</v>
      </c>
      <c r="P400" s="1" t="s">
        <v>23</v>
      </c>
      <c r="Q400" s="2">
        <v>40696</v>
      </c>
      <c r="R400" s="1" t="s">
        <v>24</v>
      </c>
      <c r="S400" s="1" t="s">
        <v>25</v>
      </c>
      <c r="T400">
        <v>-0.12775829999999999</v>
      </c>
      <c r="U400">
        <v>51.507350899999999</v>
      </c>
      <c r="V400" s="2">
        <v>40689</v>
      </c>
      <c r="W400">
        <v>7</v>
      </c>
    </row>
    <row r="401" spans="1:23" x14ac:dyDescent="0.25">
      <c r="A401" s="1" t="s">
        <v>630</v>
      </c>
      <c r="B401" s="1" t="s">
        <v>6417</v>
      </c>
      <c r="C401">
        <v>0.1</v>
      </c>
      <c r="D401">
        <v>123</v>
      </c>
      <c r="E401">
        <v>4</v>
      </c>
      <c r="F401">
        <v>5</v>
      </c>
      <c r="G401" s="1" t="s">
        <v>6053</v>
      </c>
      <c r="H401" s="1" t="s">
        <v>6081</v>
      </c>
      <c r="I401">
        <v>5</v>
      </c>
      <c r="J401">
        <v>26</v>
      </c>
      <c r="K401">
        <v>2011</v>
      </c>
      <c r="L401" s="1" t="s">
        <v>631</v>
      </c>
      <c r="M401" s="1" t="s">
        <v>179</v>
      </c>
      <c r="N401" s="1" t="s">
        <v>22</v>
      </c>
      <c r="O401" s="1" t="s">
        <v>16</v>
      </c>
      <c r="P401" s="1" t="s">
        <v>23</v>
      </c>
      <c r="Q401" s="2">
        <v>40696</v>
      </c>
      <c r="R401" s="1" t="s">
        <v>24</v>
      </c>
      <c r="S401" s="1" t="s">
        <v>25</v>
      </c>
      <c r="T401">
        <v>-0.12775829999999999</v>
      </c>
      <c r="U401">
        <v>51.507350899999999</v>
      </c>
      <c r="V401" s="2">
        <v>40689</v>
      </c>
      <c r="W401">
        <v>7</v>
      </c>
    </row>
    <row r="402" spans="1:23" x14ac:dyDescent="0.25">
      <c r="A402" s="1" t="s">
        <v>630</v>
      </c>
      <c r="B402" s="1" t="s">
        <v>6410</v>
      </c>
      <c r="C402">
        <v>0.1</v>
      </c>
      <c r="D402">
        <v>255</v>
      </c>
      <c r="E402">
        <v>45</v>
      </c>
      <c r="F402">
        <v>2</v>
      </c>
      <c r="G402" s="1" t="s">
        <v>6053</v>
      </c>
      <c r="H402" s="1" t="s">
        <v>6062</v>
      </c>
      <c r="I402">
        <v>5</v>
      </c>
      <c r="J402">
        <v>26</v>
      </c>
      <c r="K402">
        <v>2011</v>
      </c>
      <c r="L402" s="1" t="s">
        <v>631</v>
      </c>
      <c r="M402" s="1" t="s">
        <v>179</v>
      </c>
      <c r="N402" s="1" t="s">
        <v>22</v>
      </c>
      <c r="O402" s="1" t="s">
        <v>16</v>
      </c>
      <c r="P402" s="1" t="s">
        <v>23</v>
      </c>
      <c r="Q402" s="2">
        <v>40696</v>
      </c>
      <c r="R402" s="1" t="s">
        <v>24</v>
      </c>
      <c r="S402" s="1" t="s">
        <v>25</v>
      </c>
      <c r="T402">
        <v>-0.12775829999999999</v>
      </c>
      <c r="U402">
        <v>51.507350899999999</v>
      </c>
      <c r="V402" s="2">
        <v>40689</v>
      </c>
      <c r="W402">
        <v>7</v>
      </c>
    </row>
    <row r="403" spans="1:23" x14ac:dyDescent="0.25">
      <c r="A403" s="1" t="s">
        <v>632</v>
      </c>
      <c r="B403" s="1" t="s">
        <v>6418</v>
      </c>
      <c r="C403">
        <v>0.1</v>
      </c>
      <c r="D403">
        <v>713</v>
      </c>
      <c r="E403">
        <v>40</v>
      </c>
      <c r="F403">
        <v>4</v>
      </c>
      <c r="G403" s="1" t="s">
        <v>6056</v>
      </c>
      <c r="H403" s="1" t="s">
        <v>6057</v>
      </c>
      <c r="I403">
        <v>5</v>
      </c>
      <c r="J403">
        <v>27</v>
      </c>
      <c r="K403">
        <v>2011</v>
      </c>
      <c r="L403" s="1" t="s">
        <v>290</v>
      </c>
      <c r="M403" s="1" t="s">
        <v>633</v>
      </c>
      <c r="N403" s="1" t="s">
        <v>68</v>
      </c>
      <c r="O403" s="1" t="s">
        <v>30</v>
      </c>
      <c r="P403" s="1" t="s">
        <v>23</v>
      </c>
      <c r="Q403" s="2">
        <v>40693</v>
      </c>
      <c r="R403" s="1" t="s">
        <v>39</v>
      </c>
      <c r="S403" s="1" t="s">
        <v>118</v>
      </c>
      <c r="T403">
        <v>6.8076853000000002</v>
      </c>
      <c r="U403">
        <v>50.999581499999998</v>
      </c>
      <c r="V403" s="2">
        <v>40690</v>
      </c>
      <c r="W403">
        <v>3</v>
      </c>
    </row>
    <row r="404" spans="1:23" x14ac:dyDescent="0.25">
      <c r="A404" s="1" t="s">
        <v>632</v>
      </c>
      <c r="B404" s="1" t="s">
        <v>6419</v>
      </c>
      <c r="C404">
        <v>0.35</v>
      </c>
      <c r="D404">
        <v>827</v>
      </c>
      <c r="E404">
        <v>-395</v>
      </c>
      <c r="F404">
        <v>4</v>
      </c>
      <c r="G404" s="1" t="s">
        <v>6056</v>
      </c>
      <c r="H404" s="1" t="s">
        <v>6075</v>
      </c>
      <c r="I404">
        <v>5</v>
      </c>
      <c r="J404">
        <v>27</v>
      </c>
      <c r="K404">
        <v>2011</v>
      </c>
      <c r="L404" s="1" t="s">
        <v>290</v>
      </c>
      <c r="M404" s="1" t="s">
        <v>633</v>
      </c>
      <c r="N404" s="1" t="s">
        <v>68</v>
      </c>
      <c r="O404" s="1" t="s">
        <v>30</v>
      </c>
      <c r="P404" s="1" t="s">
        <v>23</v>
      </c>
      <c r="Q404" s="2">
        <v>40693</v>
      </c>
      <c r="R404" s="1" t="s">
        <v>39</v>
      </c>
      <c r="S404" s="1" t="s">
        <v>118</v>
      </c>
      <c r="T404">
        <v>6.8076853000000002</v>
      </c>
      <c r="U404">
        <v>50.999581499999998</v>
      </c>
      <c r="V404" s="2">
        <v>40690</v>
      </c>
      <c r="W404">
        <v>3</v>
      </c>
    </row>
    <row r="405" spans="1:23" x14ac:dyDescent="0.25">
      <c r="A405" s="1" t="s">
        <v>632</v>
      </c>
      <c r="B405" s="1" t="s">
        <v>6420</v>
      </c>
      <c r="C405">
        <v>0.1</v>
      </c>
      <c r="D405">
        <v>324</v>
      </c>
      <c r="E405">
        <v>-25</v>
      </c>
      <c r="F405">
        <v>6</v>
      </c>
      <c r="G405" s="1" t="s">
        <v>6053</v>
      </c>
      <c r="H405" s="1" t="s">
        <v>6099</v>
      </c>
      <c r="I405">
        <v>5</v>
      </c>
      <c r="J405">
        <v>27</v>
      </c>
      <c r="K405">
        <v>2011</v>
      </c>
      <c r="L405" s="1" t="s">
        <v>290</v>
      </c>
      <c r="M405" s="1" t="s">
        <v>633</v>
      </c>
      <c r="N405" s="1" t="s">
        <v>68</v>
      </c>
      <c r="O405" s="1" t="s">
        <v>30</v>
      </c>
      <c r="P405" s="1" t="s">
        <v>23</v>
      </c>
      <c r="Q405" s="2">
        <v>40693</v>
      </c>
      <c r="R405" s="1" t="s">
        <v>39</v>
      </c>
      <c r="S405" s="1" t="s">
        <v>118</v>
      </c>
      <c r="T405">
        <v>6.8076853000000002</v>
      </c>
      <c r="U405">
        <v>50.999581499999998</v>
      </c>
      <c r="V405" s="2">
        <v>40690</v>
      </c>
      <c r="W405">
        <v>3</v>
      </c>
    </row>
    <row r="406" spans="1:23" x14ac:dyDescent="0.25">
      <c r="A406" s="1" t="s">
        <v>632</v>
      </c>
      <c r="B406" s="1" t="s">
        <v>6168</v>
      </c>
      <c r="C406">
        <v>0</v>
      </c>
      <c r="D406">
        <v>141</v>
      </c>
      <c r="E406">
        <v>30</v>
      </c>
      <c r="F406">
        <v>5</v>
      </c>
      <c r="G406" s="1" t="s">
        <v>6053</v>
      </c>
      <c r="H406" s="1" t="s">
        <v>6081</v>
      </c>
      <c r="I406">
        <v>5</v>
      </c>
      <c r="J406">
        <v>27</v>
      </c>
      <c r="K406">
        <v>2011</v>
      </c>
      <c r="L406" s="1" t="s">
        <v>290</v>
      </c>
      <c r="M406" s="1" t="s">
        <v>633</v>
      </c>
      <c r="N406" s="1" t="s">
        <v>68</v>
      </c>
      <c r="O406" s="1" t="s">
        <v>30</v>
      </c>
      <c r="P406" s="1" t="s">
        <v>23</v>
      </c>
      <c r="Q406" s="2">
        <v>40693</v>
      </c>
      <c r="R406" s="1" t="s">
        <v>39</v>
      </c>
      <c r="S406" s="1" t="s">
        <v>118</v>
      </c>
      <c r="T406">
        <v>6.8076853000000002</v>
      </c>
      <c r="U406">
        <v>50.999581499999998</v>
      </c>
      <c r="V406" s="2">
        <v>40690</v>
      </c>
      <c r="W406">
        <v>3</v>
      </c>
    </row>
    <row r="407" spans="1:23" x14ac:dyDescent="0.25">
      <c r="A407" s="1" t="s">
        <v>632</v>
      </c>
      <c r="B407" s="1" t="s">
        <v>6080</v>
      </c>
      <c r="C407">
        <v>0</v>
      </c>
      <c r="D407">
        <v>44</v>
      </c>
      <c r="E407">
        <v>14</v>
      </c>
      <c r="F407">
        <v>6</v>
      </c>
      <c r="G407" s="1" t="s">
        <v>6053</v>
      </c>
      <c r="H407" s="1" t="s">
        <v>6081</v>
      </c>
      <c r="I407">
        <v>5</v>
      </c>
      <c r="J407">
        <v>27</v>
      </c>
      <c r="K407">
        <v>2011</v>
      </c>
      <c r="L407" s="1" t="s">
        <v>290</v>
      </c>
      <c r="M407" s="1" t="s">
        <v>633</v>
      </c>
      <c r="N407" s="1" t="s">
        <v>68</v>
      </c>
      <c r="O407" s="1" t="s">
        <v>30</v>
      </c>
      <c r="P407" s="1" t="s">
        <v>23</v>
      </c>
      <c r="Q407" s="2">
        <v>40693</v>
      </c>
      <c r="R407" s="1" t="s">
        <v>39</v>
      </c>
      <c r="S407" s="1" t="s">
        <v>118</v>
      </c>
      <c r="T407">
        <v>6.8076853000000002</v>
      </c>
      <c r="U407">
        <v>50.999581499999998</v>
      </c>
      <c r="V407" s="2">
        <v>40690</v>
      </c>
      <c r="W407">
        <v>3</v>
      </c>
    </row>
    <row r="408" spans="1:23" x14ac:dyDescent="0.25">
      <c r="A408" s="1" t="s">
        <v>634</v>
      </c>
      <c r="B408" s="1" t="s">
        <v>6422</v>
      </c>
      <c r="C408">
        <v>0</v>
      </c>
      <c r="D408">
        <v>100</v>
      </c>
      <c r="E408">
        <v>33</v>
      </c>
      <c r="F408">
        <v>6</v>
      </c>
      <c r="G408" s="1" t="s">
        <v>6053</v>
      </c>
      <c r="H408" s="1" t="s">
        <v>6067</v>
      </c>
      <c r="I408">
        <v>5</v>
      </c>
      <c r="J408">
        <v>27</v>
      </c>
      <c r="K408">
        <v>2011</v>
      </c>
      <c r="L408" s="1" t="s">
        <v>635</v>
      </c>
      <c r="M408" s="1" t="s">
        <v>467</v>
      </c>
      <c r="N408" s="1" t="s">
        <v>68</v>
      </c>
      <c r="O408" s="1" t="s">
        <v>30</v>
      </c>
      <c r="P408" s="1" t="s">
        <v>23</v>
      </c>
      <c r="Q408" s="2">
        <v>40694</v>
      </c>
      <c r="R408" s="1" t="s">
        <v>24</v>
      </c>
      <c r="S408" s="1" t="s">
        <v>467</v>
      </c>
      <c r="T408">
        <v>9.9936817999999992</v>
      </c>
      <c r="U408">
        <v>53.551084600000003</v>
      </c>
      <c r="V408" s="2">
        <v>40690</v>
      </c>
      <c r="W408">
        <v>4</v>
      </c>
    </row>
    <row r="409" spans="1:23" x14ac:dyDescent="0.25">
      <c r="A409" s="1" t="s">
        <v>636</v>
      </c>
      <c r="B409" s="1" t="s">
        <v>6421</v>
      </c>
      <c r="C409">
        <v>0.5</v>
      </c>
      <c r="D409">
        <v>46</v>
      </c>
      <c r="E409">
        <v>-38</v>
      </c>
      <c r="F409">
        <v>11</v>
      </c>
      <c r="G409" s="1" t="s">
        <v>6053</v>
      </c>
      <c r="H409" s="1" t="s">
        <v>6112</v>
      </c>
      <c r="I409">
        <v>5</v>
      </c>
      <c r="J409">
        <v>27</v>
      </c>
      <c r="K409">
        <v>2011</v>
      </c>
      <c r="L409" s="1" t="s">
        <v>503</v>
      </c>
      <c r="M409" s="1" t="s">
        <v>14</v>
      </c>
      <c r="N409" s="1" t="s">
        <v>15</v>
      </c>
      <c r="O409" s="1" t="s">
        <v>16</v>
      </c>
      <c r="P409" s="1" t="s">
        <v>35</v>
      </c>
      <c r="Q409" s="2">
        <v>40693</v>
      </c>
      <c r="R409" s="1" t="s">
        <v>39</v>
      </c>
      <c r="S409" s="1" t="s">
        <v>14</v>
      </c>
      <c r="T409">
        <v>18.068580799999999</v>
      </c>
      <c r="U409">
        <v>59.329323500000001</v>
      </c>
      <c r="V409" s="2">
        <v>40690</v>
      </c>
      <c r="W409">
        <v>3</v>
      </c>
    </row>
    <row r="410" spans="1:23" x14ac:dyDescent="0.25">
      <c r="A410" s="1" t="s">
        <v>637</v>
      </c>
      <c r="B410" s="1" t="s">
        <v>6423</v>
      </c>
      <c r="C410">
        <v>0</v>
      </c>
      <c r="D410">
        <v>54</v>
      </c>
      <c r="E410">
        <v>12</v>
      </c>
      <c r="F410">
        <v>2</v>
      </c>
      <c r="G410" s="1" t="s">
        <v>6087</v>
      </c>
      <c r="H410" s="1" t="s">
        <v>6115</v>
      </c>
      <c r="I410">
        <v>5</v>
      </c>
      <c r="J410">
        <v>28</v>
      </c>
      <c r="K410">
        <v>2011</v>
      </c>
      <c r="L410" s="1" t="s">
        <v>638</v>
      </c>
      <c r="M410" s="1" t="s">
        <v>639</v>
      </c>
      <c r="N410" s="1" t="s">
        <v>22</v>
      </c>
      <c r="O410" s="1" t="s">
        <v>16</v>
      </c>
      <c r="P410" s="1" t="s">
        <v>23</v>
      </c>
      <c r="Q410" s="2">
        <v>40696</v>
      </c>
      <c r="R410" s="1" t="s">
        <v>24</v>
      </c>
      <c r="S410" s="1" t="s">
        <v>25</v>
      </c>
      <c r="T410">
        <v>-0.4200255</v>
      </c>
      <c r="U410">
        <v>51.878670700000001</v>
      </c>
      <c r="V410" s="2">
        <v>40691</v>
      </c>
      <c r="W410">
        <v>5</v>
      </c>
    </row>
    <row r="411" spans="1:23" x14ac:dyDescent="0.25">
      <c r="A411" s="1" t="s">
        <v>640</v>
      </c>
      <c r="B411" s="1" t="s">
        <v>6424</v>
      </c>
      <c r="C411">
        <v>0.35</v>
      </c>
      <c r="D411">
        <v>2229</v>
      </c>
      <c r="E411">
        <v>-754</v>
      </c>
      <c r="F411">
        <v>7</v>
      </c>
      <c r="G411" s="1" t="s">
        <v>6056</v>
      </c>
      <c r="H411" s="1" t="s">
        <v>6075</v>
      </c>
      <c r="I411">
        <v>5</v>
      </c>
      <c r="J411">
        <v>30</v>
      </c>
      <c r="K411">
        <v>2011</v>
      </c>
      <c r="L411" s="1" t="s">
        <v>641</v>
      </c>
      <c r="M411" s="1" t="s">
        <v>642</v>
      </c>
      <c r="N411" s="1" t="s">
        <v>29</v>
      </c>
      <c r="O411" s="1" t="s">
        <v>30</v>
      </c>
      <c r="P411" s="1" t="s">
        <v>23</v>
      </c>
      <c r="Q411" s="2">
        <v>40696</v>
      </c>
      <c r="R411" s="1" t="s">
        <v>39</v>
      </c>
      <c r="S411" s="1" t="s">
        <v>313</v>
      </c>
      <c r="T411">
        <v>-0.58805399999999997</v>
      </c>
      <c r="U411">
        <v>44.802613999999998</v>
      </c>
      <c r="V411" s="2">
        <v>40693</v>
      </c>
      <c r="W411">
        <v>3</v>
      </c>
    </row>
    <row r="412" spans="1:23" x14ac:dyDescent="0.25">
      <c r="A412" s="1" t="s">
        <v>643</v>
      </c>
      <c r="B412" s="1" t="s">
        <v>6425</v>
      </c>
      <c r="C412">
        <v>0.4</v>
      </c>
      <c r="D412">
        <v>102</v>
      </c>
      <c r="E412">
        <v>-25</v>
      </c>
      <c r="F412">
        <v>3</v>
      </c>
      <c r="G412" s="1" t="s">
        <v>6053</v>
      </c>
      <c r="H412" s="1" t="s">
        <v>6062</v>
      </c>
      <c r="I412">
        <v>5</v>
      </c>
      <c r="J412">
        <v>31</v>
      </c>
      <c r="K412">
        <v>2011</v>
      </c>
      <c r="L412" s="1" t="s">
        <v>644</v>
      </c>
      <c r="M412" s="1" t="s">
        <v>265</v>
      </c>
      <c r="N412" s="1" t="s">
        <v>51</v>
      </c>
      <c r="O412" s="1" t="s">
        <v>52</v>
      </c>
      <c r="P412" s="1" t="s">
        <v>23</v>
      </c>
      <c r="Q412" s="2">
        <v>40699</v>
      </c>
      <c r="R412" s="1" t="s">
        <v>24</v>
      </c>
      <c r="S412" s="1" t="s">
        <v>266</v>
      </c>
      <c r="T412">
        <v>12.4963655</v>
      </c>
      <c r="U412">
        <v>41.902783499999998</v>
      </c>
      <c r="V412" s="2">
        <v>40694</v>
      </c>
      <c r="W412">
        <v>5</v>
      </c>
    </row>
    <row r="413" spans="1:23" x14ac:dyDescent="0.25">
      <c r="A413" s="1" t="s">
        <v>643</v>
      </c>
      <c r="B413" s="1" t="s">
        <v>6426</v>
      </c>
      <c r="C413">
        <v>0</v>
      </c>
      <c r="D413">
        <v>524</v>
      </c>
      <c r="E413">
        <v>5</v>
      </c>
      <c r="F413">
        <v>2</v>
      </c>
      <c r="G413" s="1" t="s">
        <v>6087</v>
      </c>
      <c r="H413" s="1" t="s">
        <v>6105</v>
      </c>
      <c r="I413">
        <v>5</v>
      </c>
      <c r="J413">
        <v>31</v>
      </c>
      <c r="K413">
        <v>2011</v>
      </c>
      <c r="L413" s="1" t="s">
        <v>644</v>
      </c>
      <c r="M413" s="1" t="s">
        <v>265</v>
      </c>
      <c r="N413" s="1" t="s">
        <v>51</v>
      </c>
      <c r="O413" s="1" t="s">
        <v>52</v>
      </c>
      <c r="P413" s="1" t="s">
        <v>23</v>
      </c>
      <c r="Q413" s="2">
        <v>40699</v>
      </c>
      <c r="R413" s="1" t="s">
        <v>24</v>
      </c>
      <c r="S413" s="1" t="s">
        <v>266</v>
      </c>
      <c r="T413">
        <v>12.4963655</v>
      </c>
      <c r="U413">
        <v>41.902783499999998</v>
      </c>
      <c r="V413" s="2">
        <v>40694</v>
      </c>
      <c r="W413">
        <v>5</v>
      </c>
    </row>
    <row r="414" spans="1:23" x14ac:dyDescent="0.25">
      <c r="A414" s="1" t="s">
        <v>645</v>
      </c>
      <c r="B414" s="1" t="s">
        <v>6433</v>
      </c>
      <c r="C414">
        <v>0</v>
      </c>
      <c r="D414">
        <v>58</v>
      </c>
      <c r="E414">
        <v>26</v>
      </c>
      <c r="F414">
        <v>2</v>
      </c>
      <c r="G414" s="1" t="s">
        <v>6053</v>
      </c>
      <c r="H414" s="1" t="s">
        <v>6081</v>
      </c>
      <c r="I414">
        <v>6</v>
      </c>
      <c r="J414">
        <v>1</v>
      </c>
      <c r="K414">
        <v>2011</v>
      </c>
      <c r="L414" s="1" t="s">
        <v>646</v>
      </c>
      <c r="M414" s="1" t="s">
        <v>647</v>
      </c>
      <c r="N414" s="1" t="s">
        <v>29</v>
      </c>
      <c r="O414" s="1" t="s">
        <v>30</v>
      </c>
      <c r="P414" s="1" t="s">
        <v>23</v>
      </c>
      <c r="Q414" s="2">
        <v>40700</v>
      </c>
      <c r="R414" s="1" t="s">
        <v>24</v>
      </c>
      <c r="S414" s="1" t="s">
        <v>114</v>
      </c>
      <c r="T414">
        <v>2.3272339</v>
      </c>
      <c r="U414">
        <v>48.975751000000002</v>
      </c>
      <c r="V414" s="2">
        <v>40695</v>
      </c>
      <c r="W414">
        <v>5</v>
      </c>
    </row>
    <row r="415" spans="1:23" x14ac:dyDescent="0.25">
      <c r="A415" s="1" t="s">
        <v>645</v>
      </c>
      <c r="B415" s="1" t="s">
        <v>6370</v>
      </c>
      <c r="C415">
        <v>0</v>
      </c>
      <c r="D415">
        <v>140</v>
      </c>
      <c r="E415">
        <v>8</v>
      </c>
      <c r="F415">
        <v>6</v>
      </c>
      <c r="G415" s="1" t="s">
        <v>6053</v>
      </c>
      <c r="H415" s="1" t="s">
        <v>6112</v>
      </c>
      <c r="I415">
        <v>6</v>
      </c>
      <c r="J415">
        <v>1</v>
      </c>
      <c r="K415">
        <v>2011</v>
      </c>
      <c r="L415" s="1" t="s">
        <v>646</v>
      </c>
      <c r="M415" s="1" t="s">
        <v>647</v>
      </c>
      <c r="N415" s="1" t="s">
        <v>29</v>
      </c>
      <c r="O415" s="1" t="s">
        <v>30</v>
      </c>
      <c r="P415" s="1" t="s">
        <v>23</v>
      </c>
      <c r="Q415" s="2">
        <v>40700</v>
      </c>
      <c r="R415" s="1" t="s">
        <v>24</v>
      </c>
      <c r="S415" s="1" t="s">
        <v>114</v>
      </c>
      <c r="T415">
        <v>2.3272339</v>
      </c>
      <c r="U415">
        <v>48.975751000000002</v>
      </c>
      <c r="V415" s="2">
        <v>40695</v>
      </c>
      <c r="W415">
        <v>5</v>
      </c>
    </row>
    <row r="416" spans="1:23" x14ac:dyDescent="0.25">
      <c r="A416" s="1" t="s">
        <v>648</v>
      </c>
      <c r="B416" s="1" t="s">
        <v>6431</v>
      </c>
      <c r="C416">
        <v>0.15</v>
      </c>
      <c r="D416">
        <v>212</v>
      </c>
      <c r="E416">
        <v>70</v>
      </c>
      <c r="F416">
        <v>2</v>
      </c>
      <c r="G416" s="1" t="s">
        <v>6087</v>
      </c>
      <c r="H416" s="1" t="s">
        <v>6097</v>
      </c>
      <c r="I416">
        <v>6</v>
      </c>
      <c r="J416">
        <v>1</v>
      </c>
      <c r="K416">
        <v>2011</v>
      </c>
      <c r="L416" s="1" t="s">
        <v>649</v>
      </c>
      <c r="M416" s="1" t="s">
        <v>650</v>
      </c>
      <c r="N416" s="1" t="s">
        <v>29</v>
      </c>
      <c r="O416" s="1" t="s">
        <v>30</v>
      </c>
      <c r="P416" s="1" t="s">
        <v>35</v>
      </c>
      <c r="Q416" s="2">
        <v>40699</v>
      </c>
      <c r="R416" s="1" t="s">
        <v>24</v>
      </c>
      <c r="S416" s="1" t="s">
        <v>31</v>
      </c>
      <c r="T416">
        <v>4.8356589999999997</v>
      </c>
      <c r="U416">
        <v>45.764043000000001</v>
      </c>
      <c r="V416" s="2">
        <v>40695</v>
      </c>
      <c r="W416">
        <v>4</v>
      </c>
    </row>
    <row r="417" spans="1:23" x14ac:dyDescent="0.25">
      <c r="A417" s="1" t="s">
        <v>651</v>
      </c>
      <c r="B417" s="1" t="s">
        <v>6430</v>
      </c>
      <c r="C417">
        <v>0</v>
      </c>
      <c r="D417">
        <v>103</v>
      </c>
      <c r="E417">
        <v>36</v>
      </c>
      <c r="F417">
        <v>2</v>
      </c>
      <c r="G417" s="1" t="s">
        <v>6053</v>
      </c>
      <c r="H417" s="1" t="s">
        <v>6081</v>
      </c>
      <c r="I417">
        <v>6</v>
      </c>
      <c r="J417">
        <v>1</v>
      </c>
      <c r="K417">
        <v>2011</v>
      </c>
      <c r="L417" s="1" t="s">
        <v>367</v>
      </c>
      <c r="M417" s="1" t="s">
        <v>175</v>
      </c>
      <c r="N417" s="1" t="s">
        <v>60</v>
      </c>
      <c r="O417" s="1" t="s">
        <v>52</v>
      </c>
      <c r="P417" s="1" t="s">
        <v>17</v>
      </c>
      <c r="Q417" s="2">
        <v>40699</v>
      </c>
      <c r="R417" s="1" t="s">
        <v>24</v>
      </c>
      <c r="S417" s="1" t="s">
        <v>176</v>
      </c>
      <c r="T417">
        <v>2.1734035</v>
      </c>
      <c r="U417">
        <v>41.385063899999999</v>
      </c>
      <c r="V417" s="2">
        <v>40695</v>
      </c>
      <c r="W417">
        <v>4</v>
      </c>
    </row>
    <row r="418" spans="1:23" x14ac:dyDescent="0.25">
      <c r="A418" s="1" t="s">
        <v>652</v>
      </c>
      <c r="B418" s="1" t="s">
        <v>6432</v>
      </c>
      <c r="C418">
        <v>0.5</v>
      </c>
      <c r="D418">
        <v>1029</v>
      </c>
      <c r="E418">
        <v>-247</v>
      </c>
      <c r="F418">
        <v>5</v>
      </c>
      <c r="G418" s="1" t="s">
        <v>6056</v>
      </c>
      <c r="H418" s="1" t="s">
        <v>6057</v>
      </c>
      <c r="I418">
        <v>6</v>
      </c>
      <c r="J418">
        <v>1</v>
      </c>
      <c r="K418">
        <v>2011</v>
      </c>
      <c r="L418" s="1" t="s">
        <v>604</v>
      </c>
      <c r="M418" s="1" t="s">
        <v>653</v>
      </c>
      <c r="N418" s="1" t="s">
        <v>262</v>
      </c>
      <c r="O418" s="1" t="s">
        <v>16</v>
      </c>
      <c r="P418" s="1" t="s">
        <v>35</v>
      </c>
      <c r="Q418" s="2">
        <v>40700</v>
      </c>
      <c r="R418" s="1" t="s">
        <v>24</v>
      </c>
      <c r="S418" s="1" t="s">
        <v>653</v>
      </c>
      <c r="T418">
        <v>-8.4863157000000005</v>
      </c>
      <c r="U418">
        <v>51.896891699999998</v>
      </c>
      <c r="V418" s="2">
        <v>40695</v>
      </c>
      <c r="W418">
        <v>5</v>
      </c>
    </row>
    <row r="419" spans="1:23" x14ac:dyDescent="0.25">
      <c r="A419" s="1" t="s">
        <v>652</v>
      </c>
      <c r="B419" s="1" t="s">
        <v>6434</v>
      </c>
      <c r="C419">
        <v>0.5</v>
      </c>
      <c r="D419">
        <v>28</v>
      </c>
      <c r="E419">
        <v>-10</v>
      </c>
      <c r="F419">
        <v>2</v>
      </c>
      <c r="G419" s="1" t="s">
        <v>6053</v>
      </c>
      <c r="H419" s="1" t="s">
        <v>6081</v>
      </c>
      <c r="I419">
        <v>6</v>
      </c>
      <c r="J419">
        <v>1</v>
      </c>
      <c r="K419">
        <v>2011</v>
      </c>
      <c r="L419" s="1" t="s">
        <v>604</v>
      </c>
      <c r="M419" s="1" t="s">
        <v>653</v>
      </c>
      <c r="N419" s="1" t="s">
        <v>262</v>
      </c>
      <c r="O419" s="1" t="s">
        <v>16</v>
      </c>
      <c r="P419" s="1" t="s">
        <v>35</v>
      </c>
      <c r="Q419" s="2">
        <v>40700</v>
      </c>
      <c r="R419" s="1" t="s">
        <v>24</v>
      </c>
      <c r="S419" s="1" t="s">
        <v>653</v>
      </c>
      <c r="T419">
        <v>-8.4863157000000005</v>
      </c>
      <c r="U419">
        <v>51.896891699999998</v>
      </c>
      <c r="V419" s="2">
        <v>40695</v>
      </c>
      <c r="W419">
        <v>5</v>
      </c>
    </row>
    <row r="420" spans="1:23" x14ac:dyDescent="0.25">
      <c r="A420" s="1" t="s">
        <v>652</v>
      </c>
      <c r="B420" s="1" t="s">
        <v>6435</v>
      </c>
      <c r="C420">
        <v>0.5</v>
      </c>
      <c r="D420">
        <v>25</v>
      </c>
      <c r="E420">
        <v>-6</v>
      </c>
      <c r="F420">
        <v>1</v>
      </c>
      <c r="G420" s="1" t="s">
        <v>6053</v>
      </c>
      <c r="H420" s="1" t="s">
        <v>6112</v>
      </c>
      <c r="I420">
        <v>6</v>
      </c>
      <c r="J420">
        <v>1</v>
      </c>
      <c r="K420">
        <v>2011</v>
      </c>
      <c r="L420" s="1" t="s">
        <v>604</v>
      </c>
      <c r="M420" s="1" t="s">
        <v>653</v>
      </c>
      <c r="N420" s="1" t="s">
        <v>262</v>
      </c>
      <c r="O420" s="1" t="s">
        <v>16</v>
      </c>
      <c r="P420" s="1" t="s">
        <v>35</v>
      </c>
      <c r="Q420" s="2">
        <v>40700</v>
      </c>
      <c r="R420" s="1" t="s">
        <v>24</v>
      </c>
      <c r="S420" s="1" t="s">
        <v>653</v>
      </c>
      <c r="T420">
        <v>-8.4863157000000005</v>
      </c>
      <c r="U420">
        <v>51.896891699999998</v>
      </c>
      <c r="V420" s="2">
        <v>40695</v>
      </c>
      <c r="W420">
        <v>5</v>
      </c>
    </row>
    <row r="421" spans="1:23" x14ac:dyDescent="0.25">
      <c r="A421" s="1" t="s">
        <v>654</v>
      </c>
      <c r="B421" s="1" t="s">
        <v>6427</v>
      </c>
      <c r="C421">
        <v>0</v>
      </c>
      <c r="D421">
        <v>22</v>
      </c>
      <c r="E421">
        <v>7</v>
      </c>
      <c r="F421">
        <v>2</v>
      </c>
      <c r="G421" s="1" t="s">
        <v>6053</v>
      </c>
      <c r="H421" s="1" t="s">
        <v>6081</v>
      </c>
      <c r="I421">
        <v>6</v>
      </c>
      <c r="J421">
        <v>1</v>
      </c>
      <c r="K421">
        <v>2011</v>
      </c>
      <c r="L421" s="1" t="s">
        <v>655</v>
      </c>
      <c r="M421" s="1" t="s">
        <v>380</v>
      </c>
      <c r="N421" s="1" t="s">
        <v>22</v>
      </c>
      <c r="O421" s="1" t="s">
        <v>16</v>
      </c>
      <c r="P421" s="1" t="s">
        <v>35</v>
      </c>
      <c r="Q421" s="2">
        <v>40698</v>
      </c>
      <c r="R421" s="1" t="s">
        <v>39</v>
      </c>
      <c r="S421" s="1" t="s">
        <v>25</v>
      </c>
      <c r="T421">
        <v>-2.6325074000000002</v>
      </c>
      <c r="U421">
        <v>53.545064500000002</v>
      </c>
      <c r="V421" s="2">
        <v>40695</v>
      </c>
      <c r="W421">
        <v>3</v>
      </c>
    </row>
    <row r="422" spans="1:23" x14ac:dyDescent="0.25">
      <c r="A422" s="1" t="s">
        <v>656</v>
      </c>
      <c r="B422" s="1" t="s">
        <v>6212</v>
      </c>
      <c r="C422">
        <v>0</v>
      </c>
      <c r="D422">
        <v>512</v>
      </c>
      <c r="E422">
        <v>210</v>
      </c>
      <c r="F422">
        <v>9</v>
      </c>
      <c r="G422" s="1" t="s">
        <v>6053</v>
      </c>
      <c r="H422" s="1" t="s">
        <v>6062</v>
      </c>
      <c r="I422">
        <v>6</v>
      </c>
      <c r="J422">
        <v>1</v>
      </c>
      <c r="K422">
        <v>2011</v>
      </c>
      <c r="L422" s="1" t="s">
        <v>657</v>
      </c>
      <c r="M422" s="1" t="s">
        <v>658</v>
      </c>
      <c r="N422" s="1" t="s">
        <v>22</v>
      </c>
      <c r="O422" s="1" t="s">
        <v>16</v>
      </c>
      <c r="P422" s="1" t="s">
        <v>35</v>
      </c>
      <c r="Q422" s="2">
        <v>40698</v>
      </c>
      <c r="R422" s="1" t="s">
        <v>18</v>
      </c>
      <c r="S422" s="1" t="s">
        <v>25</v>
      </c>
      <c r="T422">
        <v>-2.5969500999999999</v>
      </c>
      <c r="U422">
        <v>53.390044099999997</v>
      </c>
      <c r="V422" s="2">
        <v>40695</v>
      </c>
      <c r="W422">
        <v>3</v>
      </c>
    </row>
    <row r="423" spans="1:23" x14ac:dyDescent="0.25">
      <c r="A423" s="1" t="s">
        <v>656</v>
      </c>
      <c r="B423" s="1" t="s">
        <v>6428</v>
      </c>
      <c r="C423">
        <v>0</v>
      </c>
      <c r="D423">
        <v>806</v>
      </c>
      <c r="E423">
        <v>185</v>
      </c>
      <c r="F423">
        <v>14</v>
      </c>
      <c r="G423" s="1" t="s">
        <v>6087</v>
      </c>
      <c r="H423" s="1" t="s">
        <v>6115</v>
      </c>
      <c r="I423">
        <v>6</v>
      </c>
      <c r="J423">
        <v>1</v>
      </c>
      <c r="K423">
        <v>2011</v>
      </c>
      <c r="L423" s="1" t="s">
        <v>657</v>
      </c>
      <c r="M423" s="1" t="s">
        <v>658</v>
      </c>
      <c r="N423" s="1" t="s">
        <v>22</v>
      </c>
      <c r="O423" s="1" t="s">
        <v>16</v>
      </c>
      <c r="P423" s="1" t="s">
        <v>35</v>
      </c>
      <c r="Q423" s="2">
        <v>40698</v>
      </c>
      <c r="R423" s="1" t="s">
        <v>18</v>
      </c>
      <c r="S423" s="1" t="s">
        <v>25</v>
      </c>
      <c r="T423">
        <v>-2.5969500999999999</v>
      </c>
      <c r="U423">
        <v>53.390044099999997</v>
      </c>
      <c r="V423" s="2">
        <v>40695</v>
      </c>
      <c r="W423">
        <v>3</v>
      </c>
    </row>
    <row r="424" spans="1:23" x14ac:dyDescent="0.25">
      <c r="A424" s="1" t="s">
        <v>656</v>
      </c>
      <c r="B424" s="1" t="s">
        <v>6429</v>
      </c>
      <c r="C424">
        <v>0</v>
      </c>
      <c r="D424">
        <v>450</v>
      </c>
      <c r="E424">
        <v>58</v>
      </c>
      <c r="F424">
        <v>4</v>
      </c>
      <c r="G424" s="1" t="s">
        <v>6087</v>
      </c>
      <c r="H424" s="1" t="s">
        <v>6115</v>
      </c>
      <c r="I424">
        <v>6</v>
      </c>
      <c r="J424">
        <v>1</v>
      </c>
      <c r="K424">
        <v>2011</v>
      </c>
      <c r="L424" s="1" t="s">
        <v>657</v>
      </c>
      <c r="M424" s="1" t="s">
        <v>658</v>
      </c>
      <c r="N424" s="1" t="s">
        <v>22</v>
      </c>
      <c r="O424" s="1" t="s">
        <v>16</v>
      </c>
      <c r="P424" s="1" t="s">
        <v>35</v>
      </c>
      <c r="Q424" s="2">
        <v>40698</v>
      </c>
      <c r="R424" s="1" t="s">
        <v>18</v>
      </c>
      <c r="S424" s="1" t="s">
        <v>25</v>
      </c>
      <c r="T424">
        <v>-2.5969500999999999</v>
      </c>
      <c r="U424">
        <v>53.390044099999997</v>
      </c>
      <c r="V424" s="2">
        <v>40695</v>
      </c>
      <c r="W424">
        <v>3</v>
      </c>
    </row>
    <row r="425" spans="1:23" x14ac:dyDescent="0.25">
      <c r="A425" s="1" t="s">
        <v>659</v>
      </c>
      <c r="B425" s="1" t="s">
        <v>6442</v>
      </c>
      <c r="C425">
        <v>0.4</v>
      </c>
      <c r="D425">
        <v>56</v>
      </c>
      <c r="E425">
        <v>-1</v>
      </c>
      <c r="F425">
        <v>2</v>
      </c>
      <c r="G425" s="1" t="s">
        <v>6053</v>
      </c>
      <c r="H425" s="1" t="s">
        <v>6062</v>
      </c>
      <c r="I425">
        <v>6</v>
      </c>
      <c r="J425">
        <v>2</v>
      </c>
      <c r="K425">
        <v>2011</v>
      </c>
      <c r="L425" s="1" t="s">
        <v>660</v>
      </c>
      <c r="M425" s="1" t="s">
        <v>249</v>
      </c>
      <c r="N425" s="1" t="s">
        <v>51</v>
      </c>
      <c r="O425" s="1" t="s">
        <v>52</v>
      </c>
      <c r="P425" s="1" t="s">
        <v>23</v>
      </c>
      <c r="Q425" s="2">
        <v>40701</v>
      </c>
      <c r="R425" s="1" t="s">
        <v>24</v>
      </c>
      <c r="S425" s="1" t="s">
        <v>106</v>
      </c>
      <c r="T425">
        <v>9.1859242999999999</v>
      </c>
      <c r="U425">
        <v>45.465421900000003</v>
      </c>
      <c r="V425" s="2">
        <v>40696</v>
      </c>
      <c r="W425">
        <v>5</v>
      </c>
    </row>
    <row r="426" spans="1:23" x14ac:dyDescent="0.25">
      <c r="A426" s="1" t="s">
        <v>659</v>
      </c>
      <c r="B426" s="1" t="s">
        <v>6445</v>
      </c>
      <c r="C426">
        <v>0</v>
      </c>
      <c r="D426">
        <v>442</v>
      </c>
      <c r="E426">
        <v>0</v>
      </c>
      <c r="F426">
        <v>3</v>
      </c>
      <c r="G426" s="1" t="s">
        <v>6087</v>
      </c>
      <c r="H426" s="1" t="s">
        <v>6105</v>
      </c>
      <c r="I426">
        <v>6</v>
      </c>
      <c r="J426">
        <v>2</v>
      </c>
      <c r="K426">
        <v>2011</v>
      </c>
      <c r="L426" s="1" t="s">
        <v>660</v>
      </c>
      <c r="M426" s="1" t="s">
        <v>249</v>
      </c>
      <c r="N426" s="1" t="s">
        <v>51</v>
      </c>
      <c r="O426" s="1" t="s">
        <v>52</v>
      </c>
      <c r="P426" s="1" t="s">
        <v>23</v>
      </c>
      <c r="Q426" s="2">
        <v>40701</v>
      </c>
      <c r="R426" s="1" t="s">
        <v>24</v>
      </c>
      <c r="S426" s="1" t="s">
        <v>106</v>
      </c>
      <c r="T426">
        <v>9.1859242999999999</v>
      </c>
      <c r="U426">
        <v>45.465421900000003</v>
      </c>
      <c r="V426" s="2">
        <v>40696</v>
      </c>
      <c r="W426">
        <v>5</v>
      </c>
    </row>
    <row r="427" spans="1:23" x14ac:dyDescent="0.25">
      <c r="A427" s="1" t="s">
        <v>661</v>
      </c>
      <c r="B427" s="1" t="s">
        <v>6440</v>
      </c>
      <c r="C427">
        <v>0.1</v>
      </c>
      <c r="D427">
        <v>2053</v>
      </c>
      <c r="E427">
        <v>410</v>
      </c>
      <c r="F427">
        <v>4</v>
      </c>
      <c r="G427" s="1" t="s">
        <v>6053</v>
      </c>
      <c r="H427" s="1" t="s">
        <v>6099</v>
      </c>
      <c r="I427">
        <v>6</v>
      </c>
      <c r="J427">
        <v>2</v>
      </c>
      <c r="K427">
        <v>2011</v>
      </c>
      <c r="L427" s="1" t="s">
        <v>662</v>
      </c>
      <c r="M427" s="1" t="s">
        <v>179</v>
      </c>
      <c r="N427" s="1" t="s">
        <v>22</v>
      </c>
      <c r="O427" s="1" t="s">
        <v>16</v>
      </c>
      <c r="P427" s="1" t="s">
        <v>35</v>
      </c>
      <c r="Q427" s="2">
        <v>40701</v>
      </c>
      <c r="R427" s="1" t="s">
        <v>24</v>
      </c>
      <c r="S427" s="1" t="s">
        <v>25</v>
      </c>
      <c r="T427">
        <v>-0.12775829999999999</v>
      </c>
      <c r="U427">
        <v>51.507350899999999</v>
      </c>
      <c r="V427" s="2">
        <v>40696</v>
      </c>
      <c r="W427">
        <v>5</v>
      </c>
    </row>
    <row r="428" spans="1:23" x14ac:dyDescent="0.25">
      <c r="A428" s="1" t="s">
        <v>661</v>
      </c>
      <c r="B428" s="1" t="s">
        <v>6441</v>
      </c>
      <c r="C428">
        <v>0.1</v>
      </c>
      <c r="D428">
        <v>57</v>
      </c>
      <c r="E428">
        <v>4</v>
      </c>
      <c r="F428">
        <v>3</v>
      </c>
      <c r="G428" s="1" t="s">
        <v>6053</v>
      </c>
      <c r="H428" s="1" t="s">
        <v>6054</v>
      </c>
      <c r="I428">
        <v>6</v>
      </c>
      <c r="J428">
        <v>2</v>
      </c>
      <c r="K428">
        <v>2011</v>
      </c>
      <c r="L428" s="1" t="s">
        <v>662</v>
      </c>
      <c r="M428" s="1" t="s">
        <v>179</v>
      </c>
      <c r="N428" s="1" t="s">
        <v>22</v>
      </c>
      <c r="O428" s="1" t="s">
        <v>16</v>
      </c>
      <c r="P428" s="1" t="s">
        <v>35</v>
      </c>
      <c r="Q428" s="2">
        <v>40701</v>
      </c>
      <c r="R428" s="1" t="s">
        <v>24</v>
      </c>
      <c r="S428" s="1" t="s">
        <v>25</v>
      </c>
      <c r="T428">
        <v>-0.12775829999999999</v>
      </c>
      <c r="U428">
        <v>51.507350899999999</v>
      </c>
      <c r="V428" s="2">
        <v>40696</v>
      </c>
      <c r="W428">
        <v>5</v>
      </c>
    </row>
    <row r="429" spans="1:23" x14ac:dyDescent="0.25">
      <c r="A429" s="1" t="s">
        <v>663</v>
      </c>
      <c r="B429" s="1" t="s">
        <v>6436</v>
      </c>
      <c r="C429">
        <v>0.1</v>
      </c>
      <c r="D429">
        <v>1253</v>
      </c>
      <c r="E429">
        <v>-42</v>
      </c>
      <c r="F429">
        <v>3</v>
      </c>
      <c r="G429" s="1" t="s">
        <v>6056</v>
      </c>
      <c r="H429" s="1" t="s">
        <v>6072</v>
      </c>
      <c r="I429">
        <v>6</v>
      </c>
      <c r="J429">
        <v>2</v>
      </c>
      <c r="K429">
        <v>2011</v>
      </c>
      <c r="L429" s="1" t="s">
        <v>281</v>
      </c>
      <c r="M429" s="1" t="s">
        <v>365</v>
      </c>
      <c r="N429" s="1" t="s">
        <v>68</v>
      </c>
      <c r="O429" s="1" t="s">
        <v>30</v>
      </c>
      <c r="P429" s="1" t="s">
        <v>35</v>
      </c>
      <c r="Q429" s="2">
        <v>40698</v>
      </c>
      <c r="R429" s="1" t="s">
        <v>18</v>
      </c>
      <c r="S429" s="1" t="s">
        <v>187</v>
      </c>
      <c r="T429">
        <v>10.897790000000001</v>
      </c>
      <c r="U429">
        <v>48.370544899999999</v>
      </c>
      <c r="V429" s="2">
        <v>40696</v>
      </c>
      <c r="W429">
        <v>2</v>
      </c>
    </row>
    <row r="430" spans="1:23" x14ac:dyDescent="0.25">
      <c r="A430" s="1" t="s">
        <v>664</v>
      </c>
      <c r="B430" s="1" t="s">
        <v>6437</v>
      </c>
      <c r="C430">
        <v>0.2</v>
      </c>
      <c r="D430">
        <v>101</v>
      </c>
      <c r="E430">
        <v>5</v>
      </c>
      <c r="F430">
        <v>5</v>
      </c>
      <c r="G430" s="1" t="s">
        <v>6056</v>
      </c>
      <c r="H430" s="1" t="s">
        <v>6129</v>
      </c>
      <c r="I430">
        <v>6</v>
      </c>
      <c r="J430">
        <v>2</v>
      </c>
      <c r="K430">
        <v>2011</v>
      </c>
      <c r="L430" s="1" t="s">
        <v>665</v>
      </c>
      <c r="M430" s="1" t="s">
        <v>666</v>
      </c>
      <c r="N430" s="1" t="s">
        <v>79</v>
      </c>
      <c r="O430" s="1" t="s">
        <v>30</v>
      </c>
      <c r="P430" s="1" t="s">
        <v>35</v>
      </c>
      <c r="Q430" s="2">
        <v>40701</v>
      </c>
      <c r="R430" s="1" t="s">
        <v>18</v>
      </c>
      <c r="S430" s="1" t="s">
        <v>666</v>
      </c>
      <c r="T430">
        <v>6.5665018000000002</v>
      </c>
      <c r="U430">
        <v>53.219383499999999</v>
      </c>
      <c r="V430" s="2">
        <v>40696</v>
      </c>
      <c r="W430">
        <v>5</v>
      </c>
    </row>
    <row r="431" spans="1:23" x14ac:dyDescent="0.25">
      <c r="A431" s="1" t="s">
        <v>664</v>
      </c>
      <c r="B431" s="1" t="s">
        <v>6438</v>
      </c>
      <c r="C431">
        <v>0.5</v>
      </c>
      <c r="D431">
        <v>125</v>
      </c>
      <c r="E431">
        <v>-105</v>
      </c>
      <c r="F431">
        <v>3</v>
      </c>
      <c r="G431" s="1" t="s">
        <v>6053</v>
      </c>
      <c r="H431" s="1" t="s">
        <v>6099</v>
      </c>
      <c r="I431">
        <v>6</v>
      </c>
      <c r="J431">
        <v>2</v>
      </c>
      <c r="K431">
        <v>2011</v>
      </c>
      <c r="L431" s="1" t="s">
        <v>665</v>
      </c>
      <c r="M431" s="1" t="s">
        <v>666</v>
      </c>
      <c r="N431" s="1" t="s">
        <v>79</v>
      </c>
      <c r="O431" s="1" t="s">
        <v>30</v>
      </c>
      <c r="P431" s="1" t="s">
        <v>35</v>
      </c>
      <c r="Q431" s="2">
        <v>40701</v>
      </c>
      <c r="R431" s="1" t="s">
        <v>18</v>
      </c>
      <c r="S431" s="1" t="s">
        <v>666</v>
      </c>
      <c r="T431">
        <v>6.5665018000000002</v>
      </c>
      <c r="U431">
        <v>53.219383499999999</v>
      </c>
      <c r="V431" s="2">
        <v>40696</v>
      </c>
      <c r="W431">
        <v>5</v>
      </c>
    </row>
    <row r="432" spans="1:23" x14ac:dyDescent="0.25">
      <c r="A432" s="1" t="s">
        <v>664</v>
      </c>
      <c r="B432" s="1" t="s">
        <v>6295</v>
      </c>
      <c r="C432">
        <v>0.5</v>
      </c>
      <c r="D432">
        <v>50</v>
      </c>
      <c r="E432">
        <v>-22</v>
      </c>
      <c r="F432">
        <v>2</v>
      </c>
      <c r="G432" s="1" t="s">
        <v>6053</v>
      </c>
      <c r="H432" s="1" t="s">
        <v>6081</v>
      </c>
      <c r="I432">
        <v>6</v>
      </c>
      <c r="J432">
        <v>2</v>
      </c>
      <c r="K432">
        <v>2011</v>
      </c>
      <c r="L432" s="1" t="s">
        <v>665</v>
      </c>
      <c r="M432" s="1" t="s">
        <v>666</v>
      </c>
      <c r="N432" s="1" t="s">
        <v>79</v>
      </c>
      <c r="O432" s="1" t="s">
        <v>30</v>
      </c>
      <c r="P432" s="1" t="s">
        <v>35</v>
      </c>
      <c r="Q432" s="2">
        <v>40701</v>
      </c>
      <c r="R432" s="1" t="s">
        <v>18</v>
      </c>
      <c r="S432" s="1" t="s">
        <v>666</v>
      </c>
      <c r="T432">
        <v>6.5665018000000002</v>
      </c>
      <c r="U432">
        <v>53.219383499999999</v>
      </c>
      <c r="V432" s="2">
        <v>40696</v>
      </c>
      <c r="W432">
        <v>5</v>
      </c>
    </row>
    <row r="433" spans="1:23" x14ac:dyDescent="0.25">
      <c r="A433" s="1" t="s">
        <v>664</v>
      </c>
      <c r="B433" s="1" t="s">
        <v>6439</v>
      </c>
      <c r="C433">
        <v>0.5</v>
      </c>
      <c r="D433">
        <v>90</v>
      </c>
      <c r="E433">
        <v>0</v>
      </c>
      <c r="F433">
        <v>4</v>
      </c>
      <c r="G433" s="1" t="s">
        <v>6053</v>
      </c>
      <c r="H433" s="1" t="s">
        <v>6054</v>
      </c>
      <c r="I433">
        <v>6</v>
      </c>
      <c r="J433">
        <v>2</v>
      </c>
      <c r="K433">
        <v>2011</v>
      </c>
      <c r="L433" s="1" t="s">
        <v>665</v>
      </c>
      <c r="M433" s="1" t="s">
        <v>666</v>
      </c>
      <c r="N433" s="1" t="s">
        <v>79</v>
      </c>
      <c r="O433" s="1" t="s">
        <v>30</v>
      </c>
      <c r="P433" s="1" t="s">
        <v>35</v>
      </c>
      <c r="Q433" s="2">
        <v>40701</v>
      </c>
      <c r="R433" s="1" t="s">
        <v>18</v>
      </c>
      <c r="S433" s="1" t="s">
        <v>666</v>
      </c>
      <c r="T433">
        <v>6.5665018000000002</v>
      </c>
      <c r="U433">
        <v>53.219383499999999</v>
      </c>
      <c r="V433" s="2">
        <v>40696</v>
      </c>
      <c r="W433">
        <v>5</v>
      </c>
    </row>
    <row r="434" spans="1:23" x14ac:dyDescent="0.25">
      <c r="A434" s="1" t="s">
        <v>664</v>
      </c>
      <c r="B434" s="1" t="s">
        <v>6443</v>
      </c>
      <c r="C434">
        <v>0.5</v>
      </c>
      <c r="D434">
        <v>388</v>
      </c>
      <c r="E434">
        <v>-357</v>
      </c>
      <c r="F434">
        <v>3</v>
      </c>
      <c r="G434" s="1" t="s">
        <v>6087</v>
      </c>
      <c r="H434" s="1" t="s">
        <v>6115</v>
      </c>
      <c r="I434">
        <v>6</v>
      </c>
      <c r="J434">
        <v>2</v>
      </c>
      <c r="K434">
        <v>2011</v>
      </c>
      <c r="L434" s="1" t="s">
        <v>665</v>
      </c>
      <c r="M434" s="1" t="s">
        <v>666</v>
      </c>
      <c r="N434" s="1" t="s">
        <v>79</v>
      </c>
      <c r="O434" s="1" t="s">
        <v>30</v>
      </c>
      <c r="P434" s="1" t="s">
        <v>35</v>
      </c>
      <c r="Q434" s="2">
        <v>40701</v>
      </c>
      <c r="R434" s="1" t="s">
        <v>18</v>
      </c>
      <c r="S434" s="1" t="s">
        <v>666</v>
      </c>
      <c r="T434">
        <v>6.5665018000000002</v>
      </c>
      <c r="U434">
        <v>53.219383499999999</v>
      </c>
      <c r="V434" s="2">
        <v>40696</v>
      </c>
      <c r="W434">
        <v>5</v>
      </c>
    </row>
    <row r="435" spans="1:23" x14ac:dyDescent="0.25">
      <c r="A435" s="1" t="s">
        <v>664</v>
      </c>
      <c r="B435" s="1" t="s">
        <v>6444</v>
      </c>
      <c r="C435">
        <v>0.5</v>
      </c>
      <c r="D435">
        <v>243</v>
      </c>
      <c r="E435">
        <v>-175</v>
      </c>
      <c r="F435">
        <v>6</v>
      </c>
      <c r="G435" s="1" t="s">
        <v>6087</v>
      </c>
      <c r="H435" s="1" t="s">
        <v>6088</v>
      </c>
      <c r="I435">
        <v>6</v>
      </c>
      <c r="J435">
        <v>2</v>
      </c>
      <c r="K435">
        <v>2011</v>
      </c>
      <c r="L435" s="1" t="s">
        <v>665</v>
      </c>
      <c r="M435" s="1" t="s">
        <v>666</v>
      </c>
      <c r="N435" s="1" t="s">
        <v>79</v>
      </c>
      <c r="O435" s="1" t="s">
        <v>30</v>
      </c>
      <c r="P435" s="1" t="s">
        <v>35</v>
      </c>
      <c r="Q435" s="2">
        <v>40701</v>
      </c>
      <c r="R435" s="1" t="s">
        <v>18</v>
      </c>
      <c r="S435" s="1" t="s">
        <v>666</v>
      </c>
      <c r="T435">
        <v>6.5665018000000002</v>
      </c>
      <c r="U435">
        <v>53.219383499999999</v>
      </c>
      <c r="V435" s="2">
        <v>40696</v>
      </c>
      <c r="W435">
        <v>5</v>
      </c>
    </row>
    <row r="436" spans="1:23" x14ac:dyDescent="0.25">
      <c r="A436" s="1" t="s">
        <v>667</v>
      </c>
      <c r="B436" s="1" t="s">
        <v>6446</v>
      </c>
      <c r="C436">
        <v>0.1</v>
      </c>
      <c r="D436">
        <v>122</v>
      </c>
      <c r="E436">
        <v>-8</v>
      </c>
      <c r="F436">
        <v>2</v>
      </c>
      <c r="G436" s="1" t="s">
        <v>6053</v>
      </c>
      <c r="H436" s="1" t="s">
        <v>6099</v>
      </c>
      <c r="I436">
        <v>6</v>
      </c>
      <c r="J436">
        <v>3</v>
      </c>
      <c r="K436">
        <v>2011</v>
      </c>
      <c r="L436" s="1" t="s">
        <v>668</v>
      </c>
      <c r="M436" s="1" t="s">
        <v>669</v>
      </c>
      <c r="N436" s="1" t="s">
        <v>29</v>
      </c>
      <c r="O436" s="1" t="s">
        <v>30</v>
      </c>
      <c r="P436" s="1" t="s">
        <v>35</v>
      </c>
      <c r="Q436" s="2">
        <v>40702</v>
      </c>
      <c r="R436" s="1" t="s">
        <v>24</v>
      </c>
      <c r="S436" s="1" t="s">
        <v>183</v>
      </c>
      <c r="T436">
        <v>7.7521113000000001</v>
      </c>
      <c r="U436">
        <v>48.573405299999997</v>
      </c>
      <c r="V436" s="2">
        <v>40697</v>
      </c>
      <c r="W436">
        <v>5</v>
      </c>
    </row>
    <row r="437" spans="1:23" x14ac:dyDescent="0.25">
      <c r="A437" s="1" t="s">
        <v>667</v>
      </c>
      <c r="B437" s="1" t="s">
        <v>6292</v>
      </c>
      <c r="C437">
        <v>0</v>
      </c>
      <c r="D437">
        <v>330</v>
      </c>
      <c r="E437">
        <v>89</v>
      </c>
      <c r="F437">
        <v>13</v>
      </c>
      <c r="G437" s="1" t="s">
        <v>6053</v>
      </c>
      <c r="H437" s="1" t="s">
        <v>6059</v>
      </c>
      <c r="I437">
        <v>6</v>
      </c>
      <c r="J437">
        <v>3</v>
      </c>
      <c r="K437">
        <v>2011</v>
      </c>
      <c r="L437" s="1" t="s">
        <v>668</v>
      </c>
      <c r="M437" s="1" t="s">
        <v>669</v>
      </c>
      <c r="N437" s="1" t="s">
        <v>29</v>
      </c>
      <c r="O437" s="1" t="s">
        <v>30</v>
      </c>
      <c r="P437" s="1" t="s">
        <v>35</v>
      </c>
      <c r="Q437" s="2">
        <v>40702</v>
      </c>
      <c r="R437" s="1" t="s">
        <v>24</v>
      </c>
      <c r="S437" s="1" t="s">
        <v>183</v>
      </c>
      <c r="T437">
        <v>7.7521113000000001</v>
      </c>
      <c r="U437">
        <v>48.573405299999997</v>
      </c>
      <c r="V437" s="2">
        <v>40697</v>
      </c>
      <c r="W437">
        <v>5</v>
      </c>
    </row>
    <row r="438" spans="1:23" x14ac:dyDescent="0.25">
      <c r="A438" s="1" t="s">
        <v>670</v>
      </c>
      <c r="B438" s="1" t="s">
        <v>6136</v>
      </c>
      <c r="C438">
        <v>0</v>
      </c>
      <c r="D438">
        <v>123</v>
      </c>
      <c r="E438">
        <v>10</v>
      </c>
      <c r="F438">
        <v>4</v>
      </c>
      <c r="G438" s="1" t="s">
        <v>6053</v>
      </c>
      <c r="H438" s="1" t="s">
        <v>6062</v>
      </c>
      <c r="I438">
        <v>6</v>
      </c>
      <c r="J438">
        <v>4</v>
      </c>
      <c r="K438">
        <v>2011</v>
      </c>
      <c r="L438" s="1" t="s">
        <v>671</v>
      </c>
      <c r="M438" s="1" t="s">
        <v>420</v>
      </c>
      <c r="N438" s="1" t="s">
        <v>22</v>
      </c>
      <c r="O438" s="1" t="s">
        <v>16</v>
      </c>
      <c r="P438" s="1" t="s">
        <v>35</v>
      </c>
      <c r="Q438" s="2">
        <v>40704</v>
      </c>
      <c r="R438" s="1" t="s">
        <v>24</v>
      </c>
      <c r="S438" s="1" t="s">
        <v>421</v>
      </c>
      <c r="T438">
        <v>-3.1882670000000002</v>
      </c>
      <c r="U438">
        <v>55.953251999999999</v>
      </c>
      <c r="V438" s="2">
        <v>40698</v>
      </c>
      <c r="W438">
        <v>6</v>
      </c>
    </row>
    <row r="439" spans="1:23" x14ac:dyDescent="0.25">
      <c r="A439" s="1" t="s">
        <v>672</v>
      </c>
      <c r="B439" s="1" t="s">
        <v>6443</v>
      </c>
      <c r="C439">
        <v>0.5</v>
      </c>
      <c r="D439">
        <v>388</v>
      </c>
      <c r="E439">
        <v>-357</v>
      </c>
      <c r="F439">
        <v>3</v>
      </c>
      <c r="G439" s="1" t="s">
        <v>6087</v>
      </c>
      <c r="H439" s="1" t="s">
        <v>6115</v>
      </c>
      <c r="I439">
        <v>6</v>
      </c>
      <c r="J439">
        <v>4</v>
      </c>
      <c r="K439">
        <v>2011</v>
      </c>
      <c r="L439" s="1" t="s">
        <v>673</v>
      </c>
      <c r="M439" s="1" t="s">
        <v>226</v>
      </c>
      <c r="N439" s="1" t="s">
        <v>68</v>
      </c>
      <c r="O439" s="1" t="s">
        <v>30</v>
      </c>
      <c r="P439" s="1" t="s">
        <v>17</v>
      </c>
      <c r="Q439" s="2">
        <v>40703</v>
      </c>
      <c r="R439" s="1" t="s">
        <v>24</v>
      </c>
      <c r="S439" s="1" t="s">
        <v>69</v>
      </c>
      <c r="T439">
        <v>9.7320104000000001</v>
      </c>
      <c r="U439">
        <v>52.375891600000003</v>
      </c>
      <c r="V439" s="2">
        <v>40698</v>
      </c>
      <c r="W439">
        <v>5</v>
      </c>
    </row>
    <row r="440" spans="1:23" x14ac:dyDescent="0.25">
      <c r="A440" s="1" t="s">
        <v>674</v>
      </c>
      <c r="B440" s="1" t="s">
        <v>6369</v>
      </c>
      <c r="C440">
        <v>0</v>
      </c>
      <c r="D440">
        <v>237</v>
      </c>
      <c r="E440">
        <v>83</v>
      </c>
      <c r="F440">
        <v>8</v>
      </c>
      <c r="G440" s="1" t="s">
        <v>6053</v>
      </c>
      <c r="H440" s="1" t="s">
        <v>6059</v>
      </c>
      <c r="I440">
        <v>6</v>
      </c>
      <c r="J440">
        <v>6</v>
      </c>
      <c r="K440">
        <v>2011</v>
      </c>
      <c r="L440" s="1" t="s">
        <v>675</v>
      </c>
      <c r="M440" s="1" t="s">
        <v>676</v>
      </c>
      <c r="N440" s="1" t="s">
        <v>29</v>
      </c>
      <c r="O440" s="1" t="s">
        <v>30</v>
      </c>
      <c r="P440" s="1" t="s">
        <v>35</v>
      </c>
      <c r="Q440" s="2">
        <v>40703</v>
      </c>
      <c r="R440" s="1" t="s">
        <v>39</v>
      </c>
      <c r="S440" s="1" t="s">
        <v>31</v>
      </c>
      <c r="T440">
        <v>5.655335</v>
      </c>
      <c r="U440">
        <v>46.257773</v>
      </c>
      <c r="V440" s="2">
        <v>40700</v>
      </c>
      <c r="W440">
        <v>3</v>
      </c>
    </row>
    <row r="441" spans="1:23" x14ac:dyDescent="0.25">
      <c r="A441" s="1" t="s">
        <v>674</v>
      </c>
      <c r="B441" s="1" t="s">
        <v>6396</v>
      </c>
      <c r="C441">
        <v>0</v>
      </c>
      <c r="D441">
        <v>104</v>
      </c>
      <c r="E441">
        <v>25</v>
      </c>
      <c r="F441">
        <v>9</v>
      </c>
      <c r="G441" s="1" t="s">
        <v>6053</v>
      </c>
      <c r="H441" s="1" t="s">
        <v>6081</v>
      </c>
      <c r="I441">
        <v>6</v>
      </c>
      <c r="J441">
        <v>6</v>
      </c>
      <c r="K441">
        <v>2011</v>
      </c>
      <c r="L441" s="1" t="s">
        <v>675</v>
      </c>
      <c r="M441" s="1" t="s">
        <v>676</v>
      </c>
      <c r="N441" s="1" t="s">
        <v>29</v>
      </c>
      <c r="O441" s="1" t="s">
        <v>30</v>
      </c>
      <c r="P441" s="1" t="s">
        <v>35</v>
      </c>
      <c r="Q441" s="2">
        <v>40703</v>
      </c>
      <c r="R441" s="1" t="s">
        <v>39</v>
      </c>
      <c r="S441" s="1" t="s">
        <v>31</v>
      </c>
      <c r="T441">
        <v>5.655335</v>
      </c>
      <c r="U441">
        <v>46.257773</v>
      </c>
      <c r="V441" s="2">
        <v>40700</v>
      </c>
      <c r="W441">
        <v>3</v>
      </c>
    </row>
    <row r="442" spans="1:23" x14ac:dyDescent="0.25">
      <c r="A442" s="1" t="s">
        <v>674</v>
      </c>
      <c r="B442" s="1" t="s">
        <v>6320</v>
      </c>
      <c r="C442">
        <v>0</v>
      </c>
      <c r="D442">
        <v>58</v>
      </c>
      <c r="E442">
        <v>27</v>
      </c>
      <c r="F442">
        <v>3</v>
      </c>
      <c r="G442" s="1" t="s">
        <v>6053</v>
      </c>
      <c r="H442" s="1" t="s">
        <v>6067</v>
      </c>
      <c r="I442">
        <v>6</v>
      </c>
      <c r="J442">
        <v>6</v>
      </c>
      <c r="K442">
        <v>2011</v>
      </c>
      <c r="L442" s="1" t="s">
        <v>675</v>
      </c>
      <c r="M442" s="1" t="s">
        <v>676</v>
      </c>
      <c r="N442" s="1" t="s">
        <v>29</v>
      </c>
      <c r="O442" s="1" t="s">
        <v>30</v>
      </c>
      <c r="P442" s="1" t="s">
        <v>35</v>
      </c>
      <c r="Q442" s="2">
        <v>40703</v>
      </c>
      <c r="R442" s="1" t="s">
        <v>39</v>
      </c>
      <c r="S442" s="1" t="s">
        <v>31</v>
      </c>
      <c r="T442">
        <v>5.655335</v>
      </c>
      <c r="U442">
        <v>46.257773</v>
      </c>
      <c r="V442" s="2">
        <v>40700</v>
      </c>
      <c r="W442">
        <v>3</v>
      </c>
    </row>
    <row r="443" spans="1:23" x14ac:dyDescent="0.25">
      <c r="A443" s="1" t="s">
        <v>674</v>
      </c>
      <c r="B443" s="1" t="s">
        <v>6448</v>
      </c>
      <c r="C443">
        <v>0.1</v>
      </c>
      <c r="D443">
        <v>29</v>
      </c>
      <c r="E443">
        <v>9</v>
      </c>
      <c r="F443">
        <v>3</v>
      </c>
      <c r="G443" s="1" t="s">
        <v>6053</v>
      </c>
      <c r="H443" s="1" t="s">
        <v>6062</v>
      </c>
      <c r="I443">
        <v>6</v>
      </c>
      <c r="J443">
        <v>6</v>
      </c>
      <c r="K443">
        <v>2011</v>
      </c>
      <c r="L443" s="1" t="s">
        <v>675</v>
      </c>
      <c r="M443" s="1" t="s">
        <v>676</v>
      </c>
      <c r="N443" s="1" t="s">
        <v>29</v>
      </c>
      <c r="O443" s="1" t="s">
        <v>30</v>
      </c>
      <c r="P443" s="1" t="s">
        <v>35</v>
      </c>
      <c r="Q443" s="2">
        <v>40703</v>
      </c>
      <c r="R443" s="1" t="s">
        <v>39</v>
      </c>
      <c r="S443" s="1" t="s">
        <v>31</v>
      </c>
      <c r="T443">
        <v>5.655335</v>
      </c>
      <c r="U443">
        <v>46.257773</v>
      </c>
      <c r="V443" s="2">
        <v>40700</v>
      </c>
      <c r="W443">
        <v>3</v>
      </c>
    </row>
    <row r="444" spans="1:23" x14ac:dyDescent="0.25">
      <c r="A444" s="1" t="s">
        <v>674</v>
      </c>
      <c r="B444" s="1" t="s">
        <v>6402</v>
      </c>
      <c r="C444">
        <v>0</v>
      </c>
      <c r="D444">
        <v>104</v>
      </c>
      <c r="E444">
        <v>0</v>
      </c>
      <c r="F444">
        <v>3</v>
      </c>
      <c r="G444" s="1" t="s">
        <v>6053</v>
      </c>
      <c r="H444" s="1" t="s">
        <v>6103</v>
      </c>
      <c r="I444">
        <v>6</v>
      </c>
      <c r="J444">
        <v>6</v>
      </c>
      <c r="K444">
        <v>2011</v>
      </c>
      <c r="L444" s="1" t="s">
        <v>675</v>
      </c>
      <c r="M444" s="1" t="s">
        <v>676</v>
      </c>
      <c r="N444" s="1" t="s">
        <v>29</v>
      </c>
      <c r="O444" s="1" t="s">
        <v>30</v>
      </c>
      <c r="P444" s="1" t="s">
        <v>35</v>
      </c>
      <c r="Q444" s="2">
        <v>40703</v>
      </c>
      <c r="R444" s="1" t="s">
        <v>39</v>
      </c>
      <c r="S444" s="1" t="s">
        <v>31</v>
      </c>
      <c r="T444">
        <v>5.655335</v>
      </c>
      <c r="U444">
        <v>46.257773</v>
      </c>
      <c r="V444" s="2">
        <v>40700</v>
      </c>
      <c r="W444">
        <v>3</v>
      </c>
    </row>
    <row r="445" spans="1:23" x14ac:dyDescent="0.25">
      <c r="A445" s="1" t="s">
        <v>674</v>
      </c>
      <c r="B445" s="1" t="s">
        <v>6449</v>
      </c>
      <c r="C445">
        <v>0.15</v>
      </c>
      <c r="D445">
        <v>578</v>
      </c>
      <c r="E445">
        <v>129</v>
      </c>
      <c r="F445">
        <v>4</v>
      </c>
      <c r="G445" s="1" t="s">
        <v>6087</v>
      </c>
      <c r="H445" s="1" t="s">
        <v>6088</v>
      </c>
      <c r="I445">
        <v>6</v>
      </c>
      <c r="J445">
        <v>6</v>
      </c>
      <c r="K445">
        <v>2011</v>
      </c>
      <c r="L445" s="1" t="s">
        <v>675</v>
      </c>
      <c r="M445" s="1" t="s">
        <v>676</v>
      </c>
      <c r="N445" s="1" t="s">
        <v>29</v>
      </c>
      <c r="O445" s="1" t="s">
        <v>30</v>
      </c>
      <c r="P445" s="1" t="s">
        <v>35</v>
      </c>
      <c r="Q445" s="2">
        <v>40703</v>
      </c>
      <c r="R445" s="1" t="s">
        <v>39</v>
      </c>
      <c r="S445" s="1" t="s">
        <v>31</v>
      </c>
      <c r="T445">
        <v>5.655335</v>
      </c>
      <c r="U445">
        <v>46.257773</v>
      </c>
      <c r="V445" s="2">
        <v>40700</v>
      </c>
      <c r="W445">
        <v>3</v>
      </c>
    </row>
    <row r="446" spans="1:23" x14ac:dyDescent="0.25">
      <c r="A446" s="1" t="s">
        <v>677</v>
      </c>
      <c r="B446" s="1" t="s">
        <v>6420</v>
      </c>
      <c r="C446">
        <v>0</v>
      </c>
      <c r="D446">
        <v>60</v>
      </c>
      <c r="E446">
        <v>2</v>
      </c>
      <c r="F446">
        <v>1</v>
      </c>
      <c r="G446" s="1" t="s">
        <v>6053</v>
      </c>
      <c r="H446" s="1" t="s">
        <v>6099</v>
      </c>
      <c r="I446">
        <v>6</v>
      </c>
      <c r="J446">
        <v>6</v>
      </c>
      <c r="K446">
        <v>2011</v>
      </c>
      <c r="L446" s="1" t="s">
        <v>678</v>
      </c>
      <c r="M446" s="1" t="s">
        <v>56</v>
      </c>
      <c r="N446" s="1" t="s">
        <v>57</v>
      </c>
      <c r="O446" s="1" t="s">
        <v>30</v>
      </c>
      <c r="P446" s="1" t="s">
        <v>23</v>
      </c>
      <c r="Q446" s="2">
        <v>40701</v>
      </c>
      <c r="R446" s="1" t="s">
        <v>39</v>
      </c>
      <c r="S446" s="1" t="s">
        <v>56</v>
      </c>
      <c r="T446">
        <v>16.3738189</v>
      </c>
      <c r="U446">
        <v>48.208174300000003</v>
      </c>
      <c r="V446" s="2">
        <v>40700</v>
      </c>
      <c r="W446">
        <v>1</v>
      </c>
    </row>
    <row r="447" spans="1:23" x14ac:dyDescent="0.25">
      <c r="A447" s="1" t="s">
        <v>677</v>
      </c>
      <c r="B447" s="1" t="s">
        <v>6142</v>
      </c>
      <c r="C447">
        <v>0</v>
      </c>
      <c r="D447">
        <v>44</v>
      </c>
      <c r="E447">
        <v>8</v>
      </c>
      <c r="F447">
        <v>2</v>
      </c>
      <c r="G447" s="1" t="s">
        <v>6053</v>
      </c>
      <c r="H447" s="1" t="s">
        <v>6059</v>
      </c>
      <c r="I447">
        <v>6</v>
      </c>
      <c r="J447">
        <v>6</v>
      </c>
      <c r="K447">
        <v>2011</v>
      </c>
      <c r="L447" s="1" t="s">
        <v>678</v>
      </c>
      <c r="M447" s="1" t="s">
        <v>56</v>
      </c>
      <c r="N447" s="1" t="s">
        <v>57</v>
      </c>
      <c r="O447" s="1" t="s">
        <v>30</v>
      </c>
      <c r="P447" s="1" t="s">
        <v>23</v>
      </c>
      <c r="Q447" s="2">
        <v>40701</v>
      </c>
      <c r="R447" s="1" t="s">
        <v>39</v>
      </c>
      <c r="S447" s="1" t="s">
        <v>56</v>
      </c>
      <c r="T447">
        <v>16.3738189</v>
      </c>
      <c r="U447">
        <v>48.208174300000003</v>
      </c>
      <c r="V447" s="2">
        <v>40700</v>
      </c>
      <c r="W447">
        <v>1</v>
      </c>
    </row>
    <row r="448" spans="1:23" x14ac:dyDescent="0.25">
      <c r="A448" s="1" t="s">
        <v>679</v>
      </c>
      <c r="B448" s="1" t="s">
        <v>6447</v>
      </c>
      <c r="C448">
        <v>0</v>
      </c>
      <c r="D448">
        <v>14</v>
      </c>
      <c r="E448">
        <v>5</v>
      </c>
      <c r="F448">
        <v>1</v>
      </c>
      <c r="G448" s="1" t="s">
        <v>6053</v>
      </c>
      <c r="H448" s="1" t="s">
        <v>6079</v>
      </c>
      <c r="I448">
        <v>6</v>
      </c>
      <c r="J448">
        <v>6</v>
      </c>
      <c r="K448">
        <v>2011</v>
      </c>
      <c r="L448" s="1" t="s">
        <v>680</v>
      </c>
      <c r="M448" s="1" t="s">
        <v>681</v>
      </c>
      <c r="N448" s="1" t="s">
        <v>68</v>
      </c>
      <c r="O448" s="1" t="s">
        <v>30</v>
      </c>
      <c r="P448" s="1" t="s">
        <v>23</v>
      </c>
      <c r="Q448" s="2">
        <v>40702</v>
      </c>
      <c r="R448" s="1" t="s">
        <v>18</v>
      </c>
      <c r="S448" s="1" t="s">
        <v>118</v>
      </c>
      <c r="T448">
        <v>6.9602785999999996</v>
      </c>
      <c r="U448">
        <v>50.937531</v>
      </c>
      <c r="V448" s="2">
        <v>40700</v>
      </c>
      <c r="W448">
        <v>2</v>
      </c>
    </row>
    <row r="449" spans="1:23" x14ac:dyDescent="0.25">
      <c r="A449" s="1" t="s">
        <v>682</v>
      </c>
      <c r="B449" s="1" t="s">
        <v>6349</v>
      </c>
      <c r="C449">
        <v>0</v>
      </c>
      <c r="D449">
        <v>322</v>
      </c>
      <c r="E449">
        <v>80</v>
      </c>
      <c r="F449">
        <v>6</v>
      </c>
      <c r="G449" s="1" t="s">
        <v>6053</v>
      </c>
      <c r="H449" s="1" t="s">
        <v>6059</v>
      </c>
      <c r="I449">
        <v>6</v>
      </c>
      <c r="J449">
        <v>6</v>
      </c>
      <c r="K449">
        <v>2011</v>
      </c>
      <c r="L449" s="1" t="s">
        <v>683</v>
      </c>
      <c r="M449" s="1" t="s">
        <v>223</v>
      </c>
      <c r="N449" s="1" t="s">
        <v>29</v>
      </c>
      <c r="O449" s="1" t="s">
        <v>30</v>
      </c>
      <c r="P449" s="1" t="s">
        <v>23</v>
      </c>
      <c r="Q449" s="2">
        <v>40703</v>
      </c>
      <c r="R449" s="1" t="s">
        <v>39</v>
      </c>
      <c r="S449" s="1" t="s">
        <v>43</v>
      </c>
      <c r="T449">
        <v>5.3697800000000004</v>
      </c>
      <c r="U449">
        <v>43.296481999999997</v>
      </c>
      <c r="V449" s="2">
        <v>40700</v>
      </c>
      <c r="W449">
        <v>3</v>
      </c>
    </row>
    <row r="450" spans="1:23" x14ac:dyDescent="0.25">
      <c r="A450" s="1" t="s">
        <v>684</v>
      </c>
      <c r="B450" s="1" t="s">
        <v>6450</v>
      </c>
      <c r="C450">
        <v>0.1</v>
      </c>
      <c r="D450">
        <v>1266</v>
      </c>
      <c r="E450">
        <v>323</v>
      </c>
      <c r="F450">
        <v>3</v>
      </c>
      <c r="G450" s="1" t="s">
        <v>6056</v>
      </c>
      <c r="H450" s="1" t="s">
        <v>6075</v>
      </c>
      <c r="I450">
        <v>6</v>
      </c>
      <c r="J450">
        <v>6</v>
      </c>
      <c r="K450">
        <v>2011</v>
      </c>
      <c r="L450" s="1" t="s">
        <v>685</v>
      </c>
      <c r="M450" s="1" t="s">
        <v>179</v>
      </c>
      <c r="N450" s="1" t="s">
        <v>22</v>
      </c>
      <c r="O450" s="1" t="s">
        <v>16</v>
      </c>
      <c r="P450" s="1" t="s">
        <v>17</v>
      </c>
      <c r="Q450" s="2">
        <v>40704</v>
      </c>
      <c r="R450" s="1" t="s">
        <v>24</v>
      </c>
      <c r="S450" s="1" t="s">
        <v>25</v>
      </c>
      <c r="T450">
        <v>-0.12775829999999999</v>
      </c>
      <c r="U450">
        <v>51.507350899999999</v>
      </c>
      <c r="V450" s="2">
        <v>40700</v>
      </c>
      <c r="W450">
        <v>4</v>
      </c>
    </row>
    <row r="451" spans="1:23" x14ac:dyDescent="0.25">
      <c r="A451" s="1" t="s">
        <v>686</v>
      </c>
      <c r="B451" s="1" t="s">
        <v>6452</v>
      </c>
      <c r="C451">
        <v>0</v>
      </c>
      <c r="D451">
        <v>238</v>
      </c>
      <c r="E451">
        <v>26</v>
      </c>
      <c r="F451">
        <v>7</v>
      </c>
      <c r="G451" s="1" t="s">
        <v>6053</v>
      </c>
      <c r="H451" s="1" t="s">
        <v>6054</v>
      </c>
      <c r="I451">
        <v>6</v>
      </c>
      <c r="J451">
        <v>6</v>
      </c>
      <c r="K451">
        <v>2011</v>
      </c>
      <c r="L451" s="1" t="s">
        <v>687</v>
      </c>
      <c r="M451" s="1" t="s">
        <v>688</v>
      </c>
      <c r="N451" s="1" t="s">
        <v>22</v>
      </c>
      <c r="O451" s="1" t="s">
        <v>16</v>
      </c>
      <c r="P451" s="1" t="s">
        <v>23</v>
      </c>
      <c r="Q451" s="2">
        <v>40707</v>
      </c>
      <c r="R451" s="1" t="s">
        <v>24</v>
      </c>
      <c r="S451" s="1" t="s">
        <v>25</v>
      </c>
      <c r="T451">
        <v>0.89187399999999994</v>
      </c>
      <c r="U451">
        <v>51.895927</v>
      </c>
      <c r="V451" s="2">
        <v>40700</v>
      </c>
      <c r="W451">
        <v>7</v>
      </c>
    </row>
    <row r="452" spans="1:23" x14ac:dyDescent="0.25">
      <c r="A452" s="1" t="s">
        <v>689</v>
      </c>
      <c r="B452" s="1" t="s">
        <v>6451</v>
      </c>
      <c r="C452">
        <v>0.5</v>
      </c>
      <c r="D452">
        <v>135</v>
      </c>
      <c r="E452">
        <v>-8</v>
      </c>
      <c r="F452">
        <v>2</v>
      </c>
      <c r="G452" s="1" t="s">
        <v>6053</v>
      </c>
      <c r="H452" s="1" t="s">
        <v>6062</v>
      </c>
      <c r="I452">
        <v>6</v>
      </c>
      <c r="J452">
        <v>6</v>
      </c>
      <c r="K452">
        <v>2011</v>
      </c>
      <c r="L452" s="1" t="s">
        <v>690</v>
      </c>
      <c r="M452" s="1" t="s">
        <v>261</v>
      </c>
      <c r="N452" s="1" t="s">
        <v>262</v>
      </c>
      <c r="O452" s="1" t="s">
        <v>16</v>
      </c>
      <c r="P452" s="1" t="s">
        <v>23</v>
      </c>
      <c r="Q452" s="2">
        <v>40704</v>
      </c>
      <c r="R452" s="1" t="s">
        <v>24</v>
      </c>
      <c r="S452" s="1" t="s">
        <v>261</v>
      </c>
      <c r="T452">
        <v>-6.2603096999999996</v>
      </c>
      <c r="U452">
        <v>53.3498053</v>
      </c>
      <c r="V452" s="2">
        <v>40700</v>
      </c>
      <c r="W452">
        <v>4</v>
      </c>
    </row>
    <row r="453" spans="1:23" x14ac:dyDescent="0.25">
      <c r="A453" s="1" t="s">
        <v>691</v>
      </c>
      <c r="B453" s="1" t="s">
        <v>6118</v>
      </c>
      <c r="C453">
        <v>0.1</v>
      </c>
      <c r="D453">
        <v>599</v>
      </c>
      <c r="E453">
        <v>53</v>
      </c>
      <c r="F453">
        <v>5</v>
      </c>
      <c r="G453" s="1" t="s">
        <v>6053</v>
      </c>
      <c r="H453" s="1" t="s">
        <v>6062</v>
      </c>
      <c r="I453">
        <v>6</v>
      </c>
      <c r="J453">
        <v>7</v>
      </c>
      <c r="K453">
        <v>2011</v>
      </c>
      <c r="L453" s="1" t="s">
        <v>692</v>
      </c>
      <c r="M453" s="1" t="s">
        <v>243</v>
      </c>
      <c r="N453" s="1" t="s">
        <v>29</v>
      </c>
      <c r="O453" s="1" t="s">
        <v>30</v>
      </c>
      <c r="P453" s="1" t="s">
        <v>17</v>
      </c>
      <c r="Q453" s="2">
        <v>40705</v>
      </c>
      <c r="R453" s="1" t="s">
        <v>24</v>
      </c>
      <c r="S453" s="1" t="s">
        <v>114</v>
      </c>
      <c r="T453">
        <v>2.3522219</v>
      </c>
      <c r="U453">
        <v>48.856614</v>
      </c>
      <c r="V453" s="2">
        <v>40701</v>
      </c>
      <c r="W453">
        <v>4</v>
      </c>
    </row>
    <row r="454" spans="1:23" x14ac:dyDescent="0.25">
      <c r="A454" s="1" t="s">
        <v>693</v>
      </c>
      <c r="B454" s="1" t="s">
        <v>6218</v>
      </c>
      <c r="C454">
        <v>0.1</v>
      </c>
      <c r="D454">
        <v>127</v>
      </c>
      <c r="E454">
        <v>44</v>
      </c>
      <c r="F454">
        <v>1</v>
      </c>
      <c r="G454" s="1" t="s">
        <v>6056</v>
      </c>
      <c r="H454" s="1" t="s">
        <v>6072</v>
      </c>
      <c r="I454">
        <v>6</v>
      </c>
      <c r="J454">
        <v>7</v>
      </c>
      <c r="K454">
        <v>2011</v>
      </c>
      <c r="L454" s="1" t="s">
        <v>694</v>
      </c>
      <c r="M454" s="1" t="s">
        <v>695</v>
      </c>
      <c r="N454" s="1" t="s">
        <v>29</v>
      </c>
      <c r="O454" s="1" t="s">
        <v>30</v>
      </c>
      <c r="P454" s="1" t="s">
        <v>17</v>
      </c>
      <c r="Q454" s="2">
        <v>40705</v>
      </c>
      <c r="R454" s="1" t="s">
        <v>24</v>
      </c>
      <c r="S454" s="1" t="s">
        <v>114</v>
      </c>
      <c r="T454">
        <v>2.4456760000000002</v>
      </c>
      <c r="U454">
        <v>48.924298</v>
      </c>
      <c r="V454" s="2">
        <v>40701</v>
      </c>
      <c r="W454">
        <v>4</v>
      </c>
    </row>
    <row r="455" spans="1:23" x14ac:dyDescent="0.25">
      <c r="A455" s="1" t="s">
        <v>693</v>
      </c>
      <c r="B455" s="1" t="s">
        <v>6456</v>
      </c>
      <c r="C455">
        <v>0</v>
      </c>
      <c r="D455">
        <v>92</v>
      </c>
      <c r="E455">
        <v>15</v>
      </c>
      <c r="F455">
        <v>4</v>
      </c>
      <c r="G455" s="1" t="s">
        <v>6053</v>
      </c>
      <c r="H455" s="1" t="s">
        <v>6112</v>
      </c>
      <c r="I455">
        <v>6</v>
      </c>
      <c r="J455">
        <v>7</v>
      </c>
      <c r="K455">
        <v>2011</v>
      </c>
      <c r="L455" s="1" t="s">
        <v>694</v>
      </c>
      <c r="M455" s="1" t="s">
        <v>695</v>
      </c>
      <c r="N455" s="1" t="s">
        <v>29</v>
      </c>
      <c r="O455" s="1" t="s">
        <v>30</v>
      </c>
      <c r="P455" s="1" t="s">
        <v>17</v>
      </c>
      <c r="Q455" s="2">
        <v>40705</v>
      </c>
      <c r="R455" s="1" t="s">
        <v>24</v>
      </c>
      <c r="S455" s="1" t="s">
        <v>114</v>
      </c>
      <c r="T455">
        <v>2.4456760000000002</v>
      </c>
      <c r="U455">
        <v>48.924298</v>
      </c>
      <c r="V455" s="2">
        <v>40701</v>
      </c>
      <c r="W455">
        <v>4</v>
      </c>
    </row>
    <row r="456" spans="1:23" x14ac:dyDescent="0.25">
      <c r="A456" s="1" t="s">
        <v>696</v>
      </c>
      <c r="B456" s="1" t="s">
        <v>6460</v>
      </c>
      <c r="C456">
        <v>0</v>
      </c>
      <c r="D456">
        <v>39</v>
      </c>
      <c r="E456">
        <v>3</v>
      </c>
      <c r="F456">
        <v>3</v>
      </c>
      <c r="G456" s="1" t="s">
        <v>6053</v>
      </c>
      <c r="H456" s="1" t="s">
        <v>6081</v>
      </c>
      <c r="I456">
        <v>6</v>
      </c>
      <c r="J456">
        <v>7</v>
      </c>
      <c r="K456">
        <v>2011</v>
      </c>
      <c r="L456" s="1" t="s">
        <v>697</v>
      </c>
      <c r="M456" s="1" t="s">
        <v>698</v>
      </c>
      <c r="N456" s="1" t="s">
        <v>68</v>
      </c>
      <c r="O456" s="1" t="s">
        <v>30</v>
      </c>
      <c r="P456" s="1" t="s">
        <v>23</v>
      </c>
      <c r="Q456" s="2">
        <v>40706</v>
      </c>
      <c r="R456" s="1" t="s">
        <v>24</v>
      </c>
      <c r="S456" s="1" t="s">
        <v>297</v>
      </c>
      <c r="T456">
        <v>8.4660395000000008</v>
      </c>
      <c r="U456">
        <v>49.487459200000004</v>
      </c>
      <c r="V456" s="2">
        <v>40701</v>
      </c>
      <c r="W456">
        <v>5</v>
      </c>
    </row>
    <row r="457" spans="1:23" x14ac:dyDescent="0.25">
      <c r="A457" s="1" t="s">
        <v>699</v>
      </c>
      <c r="B457" s="1" t="s">
        <v>6197</v>
      </c>
      <c r="C457">
        <v>0.1</v>
      </c>
      <c r="D457">
        <v>131</v>
      </c>
      <c r="E457">
        <v>4</v>
      </c>
      <c r="F457">
        <v>3</v>
      </c>
      <c r="G457" s="1" t="s">
        <v>6053</v>
      </c>
      <c r="H457" s="1" t="s">
        <v>6062</v>
      </c>
      <c r="I457">
        <v>6</v>
      </c>
      <c r="J457">
        <v>7</v>
      </c>
      <c r="K457">
        <v>2011</v>
      </c>
      <c r="L457" s="1" t="s">
        <v>700</v>
      </c>
      <c r="M457" s="1" t="s">
        <v>701</v>
      </c>
      <c r="N457" s="1" t="s">
        <v>29</v>
      </c>
      <c r="O457" s="1" t="s">
        <v>30</v>
      </c>
      <c r="P457" s="1" t="s">
        <v>35</v>
      </c>
      <c r="Q457" s="2">
        <v>40703</v>
      </c>
      <c r="R457" s="1" t="s">
        <v>18</v>
      </c>
      <c r="S457" s="1" t="s">
        <v>418</v>
      </c>
      <c r="T457">
        <v>1.1513610000000001</v>
      </c>
      <c r="U457">
        <v>49.027012900000003</v>
      </c>
      <c r="V457" s="2">
        <v>40701</v>
      </c>
      <c r="W457">
        <v>2</v>
      </c>
    </row>
    <row r="458" spans="1:23" x14ac:dyDescent="0.25">
      <c r="A458" s="1" t="s">
        <v>699</v>
      </c>
      <c r="B458" s="1" t="s">
        <v>6276</v>
      </c>
      <c r="C458">
        <v>0</v>
      </c>
      <c r="D458">
        <v>152</v>
      </c>
      <c r="E458">
        <v>12</v>
      </c>
      <c r="F458">
        <v>8</v>
      </c>
      <c r="G458" s="1" t="s">
        <v>6053</v>
      </c>
      <c r="H458" s="1" t="s">
        <v>6103</v>
      </c>
      <c r="I458">
        <v>6</v>
      </c>
      <c r="J458">
        <v>7</v>
      </c>
      <c r="K458">
        <v>2011</v>
      </c>
      <c r="L458" s="1" t="s">
        <v>700</v>
      </c>
      <c r="M458" s="1" t="s">
        <v>701</v>
      </c>
      <c r="N458" s="1" t="s">
        <v>29</v>
      </c>
      <c r="O458" s="1" t="s">
        <v>30</v>
      </c>
      <c r="P458" s="1" t="s">
        <v>35</v>
      </c>
      <c r="Q458" s="2">
        <v>40703</v>
      </c>
      <c r="R458" s="1" t="s">
        <v>18</v>
      </c>
      <c r="S458" s="1" t="s">
        <v>418</v>
      </c>
      <c r="T458">
        <v>1.1513610000000001</v>
      </c>
      <c r="U458">
        <v>49.027012900000003</v>
      </c>
      <c r="V458" s="2">
        <v>40701</v>
      </c>
      <c r="W458">
        <v>2</v>
      </c>
    </row>
    <row r="459" spans="1:23" x14ac:dyDescent="0.25">
      <c r="A459" s="1" t="s">
        <v>699</v>
      </c>
      <c r="B459" s="1" t="s">
        <v>6455</v>
      </c>
      <c r="C459">
        <v>0.15</v>
      </c>
      <c r="D459">
        <v>222</v>
      </c>
      <c r="E459">
        <v>60</v>
      </c>
      <c r="F459">
        <v>4</v>
      </c>
      <c r="G459" s="1" t="s">
        <v>6087</v>
      </c>
      <c r="H459" s="1" t="s">
        <v>6097</v>
      </c>
      <c r="I459">
        <v>6</v>
      </c>
      <c r="J459">
        <v>7</v>
      </c>
      <c r="K459">
        <v>2011</v>
      </c>
      <c r="L459" s="1" t="s">
        <v>700</v>
      </c>
      <c r="M459" s="1" t="s">
        <v>701</v>
      </c>
      <c r="N459" s="1" t="s">
        <v>29</v>
      </c>
      <c r="O459" s="1" t="s">
        <v>30</v>
      </c>
      <c r="P459" s="1" t="s">
        <v>35</v>
      </c>
      <c r="Q459" s="2">
        <v>40703</v>
      </c>
      <c r="R459" s="1" t="s">
        <v>18</v>
      </c>
      <c r="S459" s="1" t="s">
        <v>418</v>
      </c>
      <c r="T459">
        <v>1.1513610000000001</v>
      </c>
      <c r="U459">
        <v>49.027012900000003</v>
      </c>
      <c r="V459" s="2">
        <v>40701</v>
      </c>
      <c r="W459">
        <v>2</v>
      </c>
    </row>
    <row r="460" spans="1:23" x14ac:dyDescent="0.25">
      <c r="A460" s="1" t="s">
        <v>702</v>
      </c>
      <c r="B460" s="1" t="s">
        <v>6457</v>
      </c>
      <c r="C460">
        <v>0</v>
      </c>
      <c r="D460">
        <v>85</v>
      </c>
      <c r="E460">
        <v>36</v>
      </c>
      <c r="F460">
        <v>3</v>
      </c>
      <c r="G460" s="1" t="s">
        <v>6053</v>
      </c>
      <c r="H460" s="1" t="s">
        <v>6054</v>
      </c>
      <c r="I460">
        <v>6</v>
      </c>
      <c r="J460">
        <v>7</v>
      </c>
      <c r="K460">
        <v>2011</v>
      </c>
      <c r="L460" s="1" t="s">
        <v>703</v>
      </c>
      <c r="M460" s="1" t="s">
        <v>704</v>
      </c>
      <c r="N460" s="1" t="s">
        <v>22</v>
      </c>
      <c r="O460" s="1" t="s">
        <v>16</v>
      </c>
      <c r="P460" s="1" t="s">
        <v>23</v>
      </c>
      <c r="Q460" s="2">
        <v>40705</v>
      </c>
      <c r="R460" s="1" t="s">
        <v>24</v>
      </c>
      <c r="S460" s="1" t="s">
        <v>25</v>
      </c>
      <c r="T460">
        <v>1.297355</v>
      </c>
      <c r="U460">
        <v>52.630885900000003</v>
      </c>
      <c r="V460" s="2">
        <v>40701</v>
      </c>
      <c r="W460">
        <v>4</v>
      </c>
    </row>
    <row r="461" spans="1:23" x14ac:dyDescent="0.25">
      <c r="A461" s="1" t="s">
        <v>702</v>
      </c>
      <c r="B461" s="1" t="s">
        <v>6458</v>
      </c>
      <c r="C461">
        <v>0</v>
      </c>
      <c r="D461">
        <v>145</v>
      </c>
      <c r="E461">
        <v>45</v>
      </c>
      <c r="F461">
        <v>3</v>
      </c>
      <c r="G461" s="1" t="s">
        <v>6053</v>
      </c>
      <c r="H461" s="1" t="s">
        <v>6054</v>
      </c>
      <c r="I461">
        <v>6</v>
      </c>
      <c r="J461">
        <v>7</v>
      </c>
      <c r="K461">
        <v>2011</v>
      </c>
      <c r="L461" s="1" t="s">
        <v>703</v>
      </c>
      <c r="M461" s="1" t="s">
        <v>704</v>
      </c>
      <c r="N461" s="1" t="s">
        <v>22</v>
      </c>
      <c r="O461" s="1" t="s">
        <v>16</v>
      </c>
      <c r="P461" s="1" t="s">
        <v>23</v>
      </c>
      <c r="Q461" s="2">
        <v>40705</v>
      </c>
      <c r="R461" s="1" t="s">
        <v>24</v>
      </c>
      <c r="S461" s="1" t="s">
        <v>25</v>
      </c>
      <c r="T461">
        <v>1.297355</v>
      </c>
      <c r="U461">
        <v>52.630885900000003</v>
      </c>
      <c r="V461" s="2">
        <v>40701</v>
      </c>
      <c r="W461">
        <v>4</v>
      </c>
    </row>
    <row r="462" spans="1:23" x14ac:dyDescent="0.25">
      <c r="A462" s="1" t="s">
        <v>702</v>
      </c>
      <c r="B462" s="1" t="s">
        <v>6459</v>
      </c>
      <c r="C462">
        <v>0</v>
      </c>
      <c r="D462">
        <v>53</v>
      </c>
      <c r="E462">
        <v>22</v>
      </c>
      <c r="F462">
        <v>2</v>
      </c>
      <c r="G462" s="1" t="s">
        <v>6053</v>
      </c>
      <c r="H462" s="1" t="s">
        <v>6103</v>
      </c>
      <c r="I462">
        <v>6</v>
      </c>
      <c r="J462">
        <v>7</v>
      </c>
      <c r="K462">
        <v>2011</v>
      </c>
      <c r="L462" s="1" t="s">
        <v>703</v>
      </c>
      <c r="M462" s="1" t="s">
        <v>704</v>
      </c>
      <c r="N462" s="1" t="s">
        <v>22</v>
      </c>
      <c r="O462" s="1" t="s">
        <v>16</v>
      </c>
      <c r="P462" s="1" t="s">
        <v>23</v>
      </c>
      <c r="Q462" s="2">
        <v>40705</v>
      </c>
      <c r="R462" s="1" t="s">
        <v>24</v>
      </c>
      <c r="S462" s="1" t="s">
        <v>25</v>
      </c>
      <c r="T462">
        <v>1.297355</v>
      </c>
      <c r="U462">
        <v>52.630885900000003</v>
      </c>
      <c r="V462" s="2">
        <v>40701</v>
      </c>
      <c r="W462">
        <v>4</v>
      </c>
    </row>
    <row r="463" spans="1:23" x14ac:dyDescent="0.25">
      <c r="A463" s="1" t="s">
        <v>705</v>
      </c>
      <c r="B463" s="1" t="s">
        <v>6461</v>
      </c>
      <c r="C463">
        <v>0</v>
      </c>
      <c r="D463">
        <v>146</v>
      </c>
      <c r="E463">
        <v>7</v>
      </c>
      <c r="F463">
        <v>5</v>
      </c>
      <c r="G463" s="1" t="s">
        <v>6053</v>
      </c>
      <c r="H463" s="1" t="s">
        <v>6059</v>
      </c>
      <c r="I463">
        <v>6</v>
      </c>
      <c r="J463">
        <v>7</v>
      </c>
      <c r="K463">
        <v>2011</v>
      </c>
      <c r="L463" s="1" t="s">
        <v>706</v>
      </c>
      <c r="M463" s="1" t="s">
        <v>707</v>
      </c>
      <c r="N463" s="1" t="s">
        <v>22</v>
      </c>
      <c r="O463" s="1" t="s">
        <v>16</v>
      </c>
      <c r="P463" s="1" t="s">
        <v>17</v>
      </c>
      <c r="Q463" s="2">
        <v>40706</v>
      </c>
      <c r="R463" s="1" t="s">
        <v>24</v>
      </c>
      <c r="S463" s="1" t="s">
        <v>25</v>
      </c>
      <c r="T463">
        <v>0.70771229999999996</v>
      </c>
      <c r="U463">
        <v>51.545926899999998</v>
      </c>
      <c r="V463" s="2">
        <v>40701</v>
      </c>
      <c r="W463">
        <v>5</v>
      </c>
    </row>
    <row r="464" spans="1:23" x14ac:dyDescent="0.25">
      <c r="A464" s="1" t="s">
        <v>708</v>
      </c>
      <c r="B464" s="1" t="s">
        <v>6262</v>
      </c>
      <c r="C464">
        <v>0</v>
      </c>
      <c r="D464">
        <v>151</v>
      </c>
      <c r="E464">
        <v>9</v>
      </c>
      <c r="F464">
        <v>3</v>
      </c>
      <c r="G464" s="1" t="s">
        <v>6053</v>
      </c>
      <c r="H464" s="1" t="s">
        <v>6081</v>
      </c>
      <c r="I464">
        <v>6</v>
      </c>
      <c r="J464">
        <v>7</v>
      </c>
      <c r="K464">
        <v>2011</v>
      </c>
      <c r="L464" s="1" t="s">
        <v>709</v>
      </c>
      <c r="M464" s="1" t="s">
        <v>710</v>
      </c>
      <c r="N464" s="1" t="s">
        <v>51</v>
      </c>
      <c r="O464" s="1" t="s">
        <v>52</v>
      </c>
      <c r="P464" s="1" t="s">
        <v>17</v>
      </c>
      <c r="Q464" s="2">
        <v>40707</v>
      </c>
      <c r="R464" s="1" t="s">
        <v>24</v>
      </c>
      <c r="S464" s="1" t="s">
        <v>110</v>
      </c>
      <c r="T464">
        <v>13.361267099999999</v>
      </c>
      <c r="U464">
        <v>38.115687899999998</v>
      </c>
      <c r="V464" s="2">
        <v>40701</v>
      </c>
      <c r="W464">
        <v>6</v>
      </c>
    </row>
    <row r="465" spans="1:23" x14ac:dyDescent="0.25">
      <c r="A465" s="1" t="s">
        <v>708</v>
      </c>
      <c r="B465" s="1" t="s">
        <v>6462</v>
      </c>
      <c r="C465">
        <v>0.4</v>
      </c>
      <c r="D465">
        <v>165</v>
      </c>
      <c r="E465">
        <v>-110</v>
      </c>
      <c r="F465">
        <v>2</v>
      </c>
      <c r="G465" s="1" t="s">
        <v>6053</v>
      </c>
      <c r="H465" s="1" t="s">
        <v>6062</v>
      </c>
      <c r="I465">
        <v>6</v>
      </c>
      <c r="J465">
        <v>7</v>
      </c>
      <c r="K465">
        <v>2011</v>
      </c>
      <c r="L465" s="1" t="s">
        <v>709</v>
      </c>
      <c r="M465" s="1" t="s">
        <v>710</v>
      </c>
      <c r="N465" s="1" t="s">
        <v>51</v>
      </c>
      <c r="O465" s="1" t="s">
        <v>52</v>
      </c>
      <c r="P465" s="1" t="s">
        <v>17</v>
      </c>
      <c r="Q465" s="2">
        <v>40707</v>
      </c>
      <c r="R465" s="1" t="s">
        <v>24</v>
      </c>
      <c r="S465" s="1" t="s">
        <v>110</v>
      </c>
      <c r="T465">
        <v>13.361267099999999</v>
      </c>
      <c r="U465">
        <v>38.115687899999998</v>
      </c>
      <c r="V465" s="2">
        <v>40701</v>
      </c>
      <c r="W465">
        <v>6</v>
      </c>
    </row>
    <row r="466" spans="1:23" x14ac:dyDescent="0.25">
      <c r="A466" s="1" t="s">
        <v>708</v>
      </c>
      <c r="B466" s="1" t="s">
        <v>6463</v>
      </c>
      <c r="C466">
        <v>0</v>
      </c>
      <c r="D466">
        <v>713</v>
      </c>
      <c r="E466">
        <v>14</v>
      </c>
      <c r="F466">
        <v>5</v>
      </c>
      <c r="G466" s="1" t="s">
        <v>6087</v>
      </c>
      <c r="H466" s="1" t="s">
        <v>6105</v>
      </c>
      <c r="I466">
        <v>6</v>
      </c>
      <c r="J466">
        <v>7</v>
      </c>
      <c r="K466">
        <v>2011</v>
      </c>
      <c r="L466" s="1" t="s">
        <v>709</v>
      </c>
      <c r="M466" s="1" t="s">
        <v>710</v>
      </c>
      <c r="N466" s="1" t="s">
        <v>51</v>
      </c>
      <c r="O466" s="1" t="s">
        <v>52</v>
      </c>
      <c r="P466" s="1" t="s">
        <v>17</v>
      </c>
      <c r="Q466" s="2">
        <v>40707</v>
      </c>
      <c r="R466" s="1" t="s">
        <v>24</v>
      </c>
      <c r="S466" s="1" t="s">
        <v>110</v>
      </c>
      <c r="T466">
        <v>13.361267099999999</v>
      </c>
      <c r="U466">
        <v>38.115687899999998</v>
      </c>
      <c r="V466" s="2">
        <v>40701</v>
      </c>
      <c r="W466">
        <v>6</v>
      </c>
    </row>
    <row r="467" spans="1:23" x14ac:dyDescent="0.25">
      <c r="A467" s="1" t="s">
        <v>711</v>
      </c>
      <c r="B467" s="1" t="s">
        <v>6416</v>
      </c>
      <c r="C467">
        <v>0</v>
      </c>
      <c r="D467">
        <v>506</v>
      </c>
      <c r="E467">
        <v>192</v>
      </c>
      <c r="F467">
        <v>3</v>
      </c>
      <c r="G467" s="1" t="s">
        <v>6056</v>
      </c>
      <c r="H467" s="1" t="s">
        <v>6057</v>
      </c>
      <c r="I467">
        <v>6</v>
      </c>
      <c r="J467">
        <v>7</v>
      </c>
      <c r="K467">
        <v>2011</v>
      </c>
      <c r="L467" s="1" t="s">
        <v>712</v>
      </c>
      <c r="M467" s="1" t="s">
        <v>713</v>
      </c>
      <c r="N467" s="1" t="s">
        <v>22</v>
      </c>
      <c r="O467" s="1" t="s">
        <v>16</v>
      </c>
      <c r="P467" s="1" t="s">
        <v>35</v>
      </c>
      <c r="Q467" s="2">
        <v>40702</v>
      </c>
      <c r="R467" s="1" t="s">
        <v>39</v>
      </c>
      <c r="S467" s="1" t="s">
        <v>25</v>
      </c>
      <c r="T467">
        <v>-2.2215750000000001</v>
      </c>
      <c r="U467">
        <v>52.193635999999998</v>
      </c>
      <c r="V467" s="2">
        <v>40701</v>
      </c>
      <c r="W467">
        <v>1</v>
      </c>
    </row>
    <row r="468" spans="1:23" x14ac:dyDescent="0.25">
      <c r="A468" s="1" t="s">
        <v>711</v>
      </c>
      <c r="B468" s="1" t="s">
        <v>6453</v>
      </c>
      <c r="C468">
        <v>0.3</v>
      </c>
      <c r="D468">
        <v>144</v>
      </c>
      <c r="E468">
        <v>-37</v>
      </c>
      <c r="F468">
        <v>4</v>
      </c>
      <c r="G468" s="1" t="s">
        <v>6056</v>
      </c>
      <c r="H468" s="1" t="s">
        <v>6129</v>
      </c>
      <c r="I468">
        <v>6</v>
      </c>
      <c r="J468">
        <v>7</v>
      </c>
      <c r="K468">
        <v>2011</v>
      </c>
      <c r="L468" s="1" t="s">
        <v>712</v>
      </c>
      <c r="M468" s="1" t="s">
        <v>713</v>
      </c>
      <c r="N468" s="1" t="s">
        <v>22</v>
      </c>
      <c r="O468" s="1" t="s">
        <v>16</v>
      </c>
      <c r="P468" s="1" t="s">
        <v>35</v>
      </c>
      <c r="Q468" s="2">
        <v>40702</v>
      </c>
      <c r="R468" s="1" t="s">
        <v>39</v>
      </c>
      <c r="S468" s="1" t="s">
        <v>25</v>
      </c>
      <c r="T468">
        <v>-2.2215750000000001</v>
      </c>
      <c r="U468">
        <v>52.193635999999998</v>
      </c>
      <c r="V468" s="2">
        <v>40701</v>
      </c>
      <c r="W468">
        <v>1</v>
      </c>
    </row>
    <row r="469" spans="1:23" x14ac:dyDescent="0.25">
      <c r="A469" s="1" t="s">
        <v>711</v>
      </c>
      <c r="B469" s="1" t="s">
        <v>6454</v>
      </c>
      <c r="C469">
        <v>0</v>
      </c>
      <c r="D469">
        <v>118</v>
      </c>
      <c r="E469">
        <v>58</v>
      </c>
      <c r="F469">
        <v>4</v>
      </c>
      <c r="G469" s="1" t="s">
        <v>6053</v>
      </c>
      <c r="H469" s="1" t="s">
        <v>6112</v>
      </c>
      <c r="I469">
        <v>6</v>
      </c>
      <c r="J469">
        <v>7</v>
      </c>
      <c r="K469">
        <v>2011</v>
      </c>
      <c r="L469" s="1" t="s">
        <v>712</v>
      </c>
      <c r="M469" s="1" t="s">
        <v>713</v>
      </c>
      <c r="N469" s="1" t="s">
        <v>22</v>
      </c>
      <c r="O469" s="1" t="s">
        <v>16</v>
      </c>
      <c r="P469" s="1" t="s">
        <v>35</v>
      </c>
      <c r="Q469" s="2">
        <v>40702</v>
      </c>
      <c r="R469" s="1" t="s">
        <v>39</v>
      </c>
      <c r="S469" s="1" t="s">
        <v>25</v>
      </c>
      <c r="T469">
        <v>-2.2215750000000001</v>
      </c>
      <c r="U469">
        <v>52.193635999999998</v>
      </c>
      <c r="V469" s="2">
        <v>40701</v>
      </c>
      <c r="W469">
        <v>1</v>
      </c>
    </row>
    <row r="470" spans="1:23" x14ac:dyDescent="0.25">
      <c r="A470" s="1" t="s">
        <v>714</v>
      </c>
      <c r="B470" s="1" t="s">
        <v>6464</v>
      </c>
      <c r="C470">
        <v>0</v>
      </c>
      <c r="D470">
        <v>152</v>
      </c>
      <c r="E470">
        <v>44</v>
      </c>
      <c r="F470">
        <v>2</v>
      </c>
      <c r="G470" s="1" t="s">
        <v>6053</v>
      </c>
      <c r="H470" s="1" t="s">
        <v>6099</v>
      </c>
      <c r="I470">
        <v>6</v>
      </c>
      <c r="J470">
        <v>8</v>
      </c>
      <c r="K470">
        <v>2011</v>
      </c>
      <c r="L470" s="1" t="s">
        <v>715</v>
      </c>
      <c r="M470" s="1" t="s">
        <v>716</v>
      </c>
      <c r="N470" s="1" t="s">
        <v>122</v>
      </c>
      <c r="O470" s="1" t="s">
        <v>30</v>
      </c>
      <c r="P470" s="1" t="s">
        <v>23</v>
      </c>
      <c r="Q470" s="2">
        <v>40705</v>
      </c>
      <c r="R470" s="1" t="s">
        <v>39</v>
      </c>
      <c r="S470" s="1" t="s">
        <v>717</v>
      </c>
      <c r="T470">
        <v>3.7174242999999998</v>
      </c>
      <c r="U470">
        <v>51.054342200000001</v>
      </c>
      <c r="V470" s="2">
        <v>40702</v>
      </c>
      <c r="W470">
        <v>3</v>
      </c>
    </row>
    <row r="471" spans="1:23" x14ac:dyDescent="0.25">
      <c r="A471" s="1" t="s">
        <v>714</v>
      </c>
      <c r="B471" s="1" t="s">
        <v>6210</v>
      </c>
      <c r="C471">
        <v>0</v>
      </c>
      <c r="D471">
        <v>957</v>
      </c>
      <c r="E471">
        <v>316</v>
      </c>
      <c r="F471">
        <v>12</v>
      </c>
      <c r="G471" s="1" t="s">
        <v>6087</v>
      </c>
      <c r="H471" s="1" t="s">
        <v>6097</v>
      </c>
      <c r="I471">
        <v>6</v>
      </c>
      <c r="J471">
        <v>8</v>
      </c>
      <c r="K471">
        <v>2011</v>
      </c>
      <c r="L471" s="1" t="s">
        <v>715</v>
      </c>
      <c r="M471" s="1" t="s">
        <v>716</v>
      </c>
      <c r="N471" s="1" t="s">
        <v>122</v>
      </c>
      <c r="O471" s="1" t="s">
        <v>30</v>
      </c>
      <c r="P471" s="1" t="s">
        <v>23</v>
      </c>
      <c r="Q471" s="2">
        <v>40705</v>
      </c>
      <c r="R471" s="1" t="s">
        <v>39</v>
      </c>
      <c r="S471" s="1" t="s">
        <v>717</v>
      </c>
      <c r="T471">
        <v>3.7174242999999998</v>
      </c>
      <c r="U471">
        <v>51.054342200000001</v>
      </c>
      <c r="V471" s="2">
        <v>40702</v>
      </c>
      <c r="W471">
        <v>3</v>
      </c>
    </row>
    <row r="472" spans="1:23" x14ac:dyDescent="0.25">
      <c r="A472" s="1" t="s">
        <v>718</v>
      </c>
      <c r="B472" s="1" t="s">
        <v>6465</v>
      </c>
      <c r="C472">
        <v>0.1</v>
      </c>
      <c r="D472">
        <v>289</v>
      </c>
      <c r="E472">
        <v>48</v>
      </c>
      <c r="F472">
        <v>3</v>
      </c>
      <c r="G472" s="1" t="s">
        <v>6056</v>
      </c>
      <c r="H472" s="1" t="s">
        <v>6129</v>
      </c>
      <c r="I472">
        <v>6</v>
      </c>
      <c r="J472">
        <v>8</v>
      </c>
      <c r="K472">
        <v>2011</v>
      </c>
      <c r="L472" s="1" t="s">
        <v>149</v>
      </c>
      <c r="M472" s="1" t="s">
        <v>284</v>
      </c>
      <c r="N472" s="1" t="s">
        <v>68</v>
      </c>
      <c r="O472" s="1" t="s">
        <v>30</v>
      </c>
      <c r="P472" s="1" t="s">
        <v>35</v>
      </c>
      <c r="Q472" s="2">
        <v>40706</v>
      </c>
      <c r="R472" s="1" t="s">
        <v>24</v>
      </c>
      <c r="S472" s="1" t="s">
        <v>284</v>
      </c>
      <c r="T472">
        <v>13.404954</v>
      </c>
      <c r="U472">
        <v>52.520006600000002</v>
      </c>
      <c r="V472" s="2">
        <v>40702</v>
      </c>
      <c r="W472">
        <v>4</v>
      </c>
    </row>
    <row r="473" spans="1:23" x14ac:dyDescent="0.25">
      <c r="A473" s="1" t="s">
        <v>718</v>
      </c>
      <c r="B473" s="1" t="s">
        <v>6117</v>
      </c>
      <c r="C473">
        <v>0.1</v>
      </c>
      <c r="D473">
        <v>10</v>
      </c>
      <c r="E473">
        <v>2</v>
      </c>
      <c r="F473">
        <v>2</v>
      </c>
      <c r="G473" s="1" t="s">
        <v>6053</v>
      </c>
      <c r="H473" s="1" t="s">
        <v>6081</v>
      </c>
      <c r="I473">
        <v>6</v>
      </c>
      <c r="J473">
        <v>8</v>
      </c>
      <c r="K473">
        <v>2011</v>
      </c>
      <c r="L473" s="1" t="s">
        <v>149</v>
      </c>
      <c r="M473" s="1" t="s">
        <v>284</v>
      </c>
      <c r="N473" s="1" t="s">
        <v>68</v>
      </c>
      <c r="O473" s="1" t="s">
        <v>30</v>
      </c>
      <c r="P473" s="1" t="s">
        <v>35</v>
      </c>
      <c r="Q473" s="2">
        <v>40706</v>
      </c>
      <c r="R473" s="1" t="s">
        <v>24</v>
      </c>
      <c r="S473" s="1" t="s">
        <v>284</v>
      </c>
      <c r="T473">
        <v>13.404954</v>
      </c>
      <c r="U473">
        <v>52.520006600000002</v>
      </c>
      <c r="V473" s="2">
        <v>40702</v>
      </c>
      <c r="W473">
        <v>4</v>
      </c>
    </row>
    <row r="474" spans="1:23" x14ac:dyDescent="0.25">
      <c r="A474" s="1" t="s">
        <v>718</v>
      </c>
      <c r="B474" s="1" t="s">
        <v>6466</v>
      </c>
      <c r="C474">
        <v>0.1</v>
      </c>
      <c r="D474">
        <v>56</v>
      </c>
      <c r="E474">
        <v>22</v>
      </c>
      <c r="F474">
        <v>5</v>
      </c>
      <c r="G474" s="1" t="s">
        <v>6053</v>
      </c>
      <c r="H474" s="1" t="s">
        <v>6081</v>
      </c>
      <c r="I474">
        <v>6</v>
      </c>
      <c r="J474">
        <v>8</v>
      </c>
      <c r="K474">
        <v>2011</v>
      </c>
      <c r="L474" s="1" t="s">
        <v>149</v>
      </c>
      <c r="M474" s="1" t="s">
        <v>284</v>
      </c>
      <c r="N474" s="1" t="s">
        <v>68</v>
      </c>
      <c r="O474" s="1" t="s">
        <v>30</v>
      </c>
      <c r="P474" s="1" t="s">
        <v>35</v>
      </c>
      <c r="Q474" s="2">
        <v>40706</v>
      </c>
      <c r="R474" s="1" t="s">
        <v>24</v>
      </c>
      <c r="S474" s="1" t="s">
        <v>284</v>
      </c>
      <c r="T474">
        <v>13.404954</v>
      </c>
      <c r="U474">
        <v>52.520006600000002</v>
      </c>
      <c r="V474" s="2">
        <v>40702</v>
      </c>
      <c r="W474">
        <v>4</v>
      </c>
    </row>
    <row r="475" spans="1:23" x14ac:dyDescent="0.25">
      <c r="A475" s="1" t="s">
        <v>718</v>
      </c>
      <c r="B475" s="1" t="s">
        <v>6434</v>
      </c>
      <c r="C475">
        <v>0.1</v>
      </c>
      <c r="D475">
        <v>25</v>
      </c>
      <c r="E475">
        <v>6</v>
      </c>
      <c r="F475">
        <v>1</v>
      </c>
      <c r="G475" s="1" t="s">
        <v>6053</v>
      </c>
      <c r="H475" s="1" t="s">
        <v>6081</v>
      </c>
      <c r="I475">
        <v>6</v>
      </c>
      <c r="J475">
        <v>8</v>
      </c>
      <c r="K475">
        <v>2011</v>
      </c>
      <c r="L475" s="1" t="s">
        <v>149</v>
      </c>
      <c r="M475" s="1" t="s">
        <v>284</v>
      </c>
      <c r="N475" s="1" t="s">
        <v>68</v>
      </c>
      <c r="O475" s="1" t="s">
        <v>30</v>
      </c>
      <c r="P475" s="1" t="s">
        <v>35</v>
      </c>
      <c r="Q475" s="2">
        <v>40706</v>
      </c>
      <c r="R475" s="1" t="s">
        <v>24</v>
      </c>
      <c r="S475" s="1" t="s">
        <v>284</v>
      </c>
      <c r="T475">
        <v>13.404954</v>
      </c>
      <c r="U475">
        <v>52.520006600000002</v>
      </c>
      <c r="V475" s="2">
        <v>40702</v>
      </c>
      <c r="W475">
        <v>4</v>
      </c>
    </row>
    <row r="476" spans="1:23" x14ac:dyDescent="0.25">
      <c r="A476" s="1" t="s">
        <v>718</v>
      </c>
      <c r="B476" s="1" t="s">
        <v>6468</v>
      </c>
      <c r="C476">
        <v>0.1</v>
      </c>
      <c r="D476">
        <v>113</v>
      </c>
      <c r="E476">
        <v>-13</v>
      </c>
      <c r="F476">
        <v>3</v>
      </c>
      <c r="G476" s="1" t="s">
        <v>6087</v>
      </c>
      <c r="H476" s="1" t="s">
        <v>6115</v>
      </c>
      <c r="I476">
        <v>6</v>
      </c>
      <c r="J476">
        <v>8</v>
      </c>
      <c r="K476">
        <v>2011</v>
      </c>
      <c r="L476" s="1" t="s">
        <v>149</v>
      </c>
      <c r="M476" s="1" t="s">
        <v>284</v>
      </c>
      <c r="N476" s="1" t="s">
        <v>68</v>
      </c>
      <c r="O476" s="1" t="s">
        <v>30</v>
      </c>
      <c r="P476" s="1" t="s">
        <v>35</v>
      </c>
      <c r="Q476" s="2">
        <v>40706</v>
      </c>
      <c r="R476" s="1" t="s">
        <v>24</v>
      </c>
      <c r="S476" s="1" t="s">
        <v>284</v>
      </c>
      <c r="T476">
        <v>13.404954</v>
      </c>
      <c r="U476">
        <v>52.520006600000002</v>
      </c>
      <c r="V476" s="2">
        <v>40702</v>
      </c>
      <c r="W476">
        <v>4</v>
      </c>
    </row>
    <row r="477" spans="1:23" x14ac:dyDescent="0.25">
      <c r="A477" s="1" t="s">
        <v>718</v>
      </c>
      <c r="B477" s="1" t="s">
        <v>6469</v>
      </c>
      <c r="C477">
        <v>0.1</v>
      </c>
      <c r="D477">
        <v>860</v>
      </c>
      <c r="E477">
        <v>0</v>
      </c>
      <c r="F477">
        <v>3</v>
      </c>
      <c r="G477" s="1" t="s">
        <v>6087</v>
      </c>
      <c r="H477" s="1" t="s">
        <v>6105</v>
      </c>
      <c r="I477">
        <v>6</v>
      </c>
      <c r="J477">
        <v>8</v>
      </c>
      <c r="K477">
        <v>2011</v>
      </c>
      <c r="L477" s="1" t="s">
        <v>149</v>
      </c>
      <c r="M477" s="1" t="s">
        <v>284</v>
      </c>
      <c r="N477" s="1" t="s">
        <v>68</v>
      </c>
      <c r="O477" s="1" t="s">
        <v>30</v>
      </c>
      <c r="P477" s="1" t="s">
        <v>35</v>
      </c>
      <c r="Q477" s="2">
        <v>40706</v>
      </c>
      <c r="R477" s="1" t="s">
        <v>24</v>
      </c>
      <c r="S477" s="1" t="s">
        <v>284</v>
      </c>
      <c r="T477">
        <v>13.404954</v>
      </c>
      <c r="U477">
        <v>52.520006600000002</v>
      </c>
      <c r="V477" s="2">
        <v>40702</v>
      </c>
      <c r="W477">
        <v>4</v>
      </c>
    </row>
    <row r="478" spans="1:23" x14ac:dyDescent="0.25">
      <c r="A478" s="1" t="s">
        <v>719</v>
      </c>
      <c r="B478" s="1" t="s">
        <v>6467</v>
      </c>
      <c r="C478">
        <v>0</v>
      </c>
      <c r="D478">
        <v>79</v>
      </c>
      <c r="E478">
        <v>35</v>
      </c>
      <c r="F478">
        <v>5</v>
      </c>
      <c r="G478" s="1" t="s">
        <v>6053</v>
      </c>
      <c r="H478" s="1" t="s">
        <v>6112</v>
      </c>
      <c r="I478">
        <v>6</v>
      </c>
      <c r="J478">
        <v>8</v>
      </c>
      <c r="K478">
        <v>2011</v>
      </c>
      <c r="L478" s="1" t="s">
        <v>683</v>
      </c>
      <c r="M478" s="1" t="s">
        <v>720</v>
      </c>
      <c r="N478" s="1" t="s">
        <v>22</v>
      </c>
      <c r="O478" s="1" t="s">
        <v>16</v>
      </c>
      <c r="P478" s="1" t="s">
        <v>23</v>
      </c>
      <c r="Q478" s="2">
        <v>40706</v>
      </c>
      <c r="R478" s="1" t="s">
        <v>24</v>
      </c>
      <c r="S478" s="1" t="s">
        <v>25</v>
      </c>
      <c r="T478">
        <v>0.52212999999999998</v>
      </c>
      <c r="U478">
        <v>51.380952000000001</v>
      </c>
      <c r="V478" s="2">
        <v>40702</v>
      </c>
      <c r="W478">
        <v>4</v>
      </c>
    </row>
    <row r="479" spans="1:23" x14ac:dyDescent="0.25">
      <c r="A479" s="1" t="s">
        <v>721</v>
      </c>
      <c r="B479" s="1" t="s">
        <v>6470</v>
      </c>
      <c r="C479">
        <v>0.2</v>
      </c>
      <c r="D479">
        <v>147</v>
      </c>
      <c r="E479">
        <v>-15</v>
      </c>
      <c r="F479">
        <v>2</v>
      </c>
      <c r="G479" s="1" t="s">
        <v>6056</v>
      </c>
      <c r="H479" s="1" t="s">
        <v>6072</v>
      </c>
      <c r="I479">
        <v>6</v>
      </c>
      <c r="J479">
        <v>8</v>
      </c>
      <c r="K479">
        <v>2011</v>
      </c>
      <c r="L479" s="1" t="s">
        <v>722</v>
      </c>
      <c r="M479" s="1" t="s">
        <v>723</v>
      </c>
      <c r="N479" s="1" t="s">
        <v>60</v>
      </c>
      <c r="O479" s="1" t="s">
        <v>52</v>
      </c>
      <c r="P479" s="1" t="s">
        <v>23</v>
      </c>
      <c r="Q479" s="2">
        <v>40707</v>
      </c>
      <c r="R479" s="1" t="s">
        <v>24</v>
      </c>
      <c r="S479" s="1" t="s">
        <v>723</v>
      </c>
      <c r="T479">
        <v>-5.3213454999999996</v>
      </c>
      <c r="U479">
        <v>35.889387399999997</v>
      </c>
      <c r="V479" s="2">
        <v>40702</v>
      </c>
      <c r="W479">
        <v>5</v>
      </c>
    </row>
    <row r="480" spans="1:23" x14ac:dyDescent="0.25">
      <c r="A480" s="1" t="s">
        <v>721</v>
      </c>
      <c r="B480" s="1" t="s">
        <v>6471</v>
      </c>
      <c r="C480">
        <v>0</v>
      </c>
      <c r="D480">
        <v>336</v>
      </c>
      <c r="E480">
        <v>114</v>
      </c>
      <c r="F480">
        <v>2</v>
      </c>
      <c r="G480" s="1" t="s">
        <v>6087</v>
      </c>
      <c r="H480" s="1" t="s">
        <v>6105</v>
      </c>
      <c r="I480">
        <v>6</v>
      </c>
      <c r="J480">
        <v>8</v>
      </c>
      <c r="K480">
        <v>2011</v>
      </c>
      <c r="L480" s="1" t="s">
        <v>722</v>
      </c>
      <c r="M480" s="1" t="s">
        <v>723</v>
      </c>
      <c r="N480" s="1" t="s">
        <v>60</v>
      </c>
      <c r="O480" s="1" t="s">
        <v>52</v>
      </c>
      <c r="P480" s="1" t="s">
        <v>23</v>
      </c>
      <c r="Q480" s="2">
        <v>40707</v>
      </c>
      <c r="R480" s="1" t="s">
        <v>24</v>
      </c>
      <c r="S480" s="1" t="s">
        <v>723</v>
      </c>
      <c r="T480">
        <v>-5.3213454999999996</v>
      </c>
      <c r="U480">
        <v>35.889387399999997</v>
      </c>
      <c r="V480" s="2">
        <v>40702</v>
      </c>
      <c r="W480">
        <v>5</v>
      </c>
    </row>
    <row r="481" spans="1:23" x14ac:dyDescent="0.25">
      <c r="A481" s="1" t="s">
        <v>721</v>
      </c>
      <c r="B481" s="1" t="s">
        <v>6472</v>
      </c>
      <c r="C481">
        <v>0.1</v>
      </c>
      <c r="D481">
        <v>59</v>
      </c>
      <c r="E481">
        <v>8</v>
      </c>
      <c r="F481">
        <v>1</v>
      </c>
      <c r="G481" s="1" t="s">
        <v>6087</v>
      </c>
      <c r="H481" s="1" t="s">
        <v>6097</v>
      </c>
      <c r="I481">
        <v>6</v>
      </c>
      <c r="J481">
        <v>8</v>
      </c>
      <c r="K481">
        <v>2011</v>
      </c>
      <c r="L481" s="1" t="s">
        <v>722</v>
      </c>
      <c r="M481" s="1" t="s">
        <v>723</v>
      </c>
      <c r="N481" s="1" t="s">
        <v>60</v>
      </c>
      <c r="O481" s="1" t="s">
        <v>52</v>
      </c>
      <c r="P481" s="1" t="s">
        <v>23</v>
      </c>
      <c r="Q481" s="2">
        <v>40707</v>
      </c>
      <c r="R481" s="1" t="s">
        <v>24</v>
      </c>
      <c r="S481" s="1" t="s">
        <v>723</v>
      </c>
      <c r="T481">
        <v>-5.3213454999999996</v>
      </c>
      <c r="U481">
        <v>35.889387399999997</v>
      </c>
      <c r="V481" s="2">
        <v>40702</v>
      </c>
      <c r="W481">
        <v>5</v>
      </c>
    </row>
    <row r="482" spans="1:23" x14ac:dyDescent="0.25">
      <c r="A482" s="1" t="s">
        <v>724</v>
      </c>
      <c r="B482" s="1" t="s">
        <v>6178</v>
      </c>
      <c r="C482">
        <v>0</v>
      </c>
      <c r="D482">
        <v>38</v>
      </c>
      <c r="E482">
        <v>8</v>
      </c>
      <c r="F482">
        <v>2</v>
      </c>
      <c r="G482" s="1" t="s">
        <v>6053</v>
      </c>
      <c r="H482" s="1" t="s">
        <v>6059</v>
      </c>
      <c r="I482">
        <v>6</v>
      </c>
      <c r="J482">
        <v>9</v>
      </c>
      <c r="K482">
        <v>2011</v>
      </c>
      <c r="L482" s="1" t="s">
        <v>725</v>
      </c>
      <c r="M482" s="1" t="s">
        <v>698</v>
      </c>
      <c r="N482" s="1" t="s">
        <v>68</v>
      </c>
      <c r="O482" s="1" t="s">
        <v>30</v>
      </c>
      <c r="P482" s="1" t="s">
        <v>17</v>
      </c>
      <c r="Q482" s="2">
        <v>40708</v>
      </c>
      <c r="R482" s="1" t="s">
        <v>24</v>
      </c>
      <c r="S482" s="1" t="s">
        <v>297</v>
      </c>
      <c r="T482">
        <v>8.4660395000000008</v>
      </c>
      <c r="U482">
        <v>49.487459200000004</v>
      </c>
      <c r="V482" s="2">
        <v>40703</v>
      </c>
      <c r="W482">
        <v>5</v>
      </c>
    </row>
    <row r="483" spans="1:23" x14ac:dyDescent="0.25">
      <c r="A483" s="1" t="s">
        <v>724</v>
      </c>
      <c r="B483" s="1" t="s">
        <v>6379</v>
      </c>
      <c r="C483">
        <v>0</v>
      </c>
      <c r="D483">
        <v>215</v>
      </c>
      <c r="E483">
        <v>60</v>
      </c>
      <c r="F483">
        <v>11</v>
      </c>
      <c r="G483" s="1" t="s">
        <v>6053</v>
      </c>
      <c r="H483" s="1" t="s">
        <v>6054</v>
      </c>
      <c r="I483">
        <v>6</v>
      </c>
      <c r="J483">
        <v>9</v>
      </c>
      <c r="K483">
        <v>2011</v>
      </c>
      <c r="L483" s="1" t="s">
        <v>725</v>
      </c>
      <c r="M483" s="1" t="s">
        <v>698</v>
      </c>
      <c r="N483" s="1" t="s">
        <v>68</v>
      </c>
      <c r="O483" s="1" t="s">
        <v>30</v>
      </c>
      <c r="P483" s="1" t="s">
        <v>17</v>
      </c>
      <c r="Q483" s="2">
        <v>40708</v>
      </c>
      <c r="R483" s="1" t="s">
        <v>24</v>
      </c>
      <c r="S483" s="1" t="s">
        <v>297</v>
      </c>
      <c r="T483">
        <v>8.4660395000000008</v>
      </c>
      <c r="U483">
        <v>49.487459200000004</v>
      </c>
      <c r="V483" s="2">
        <v>40703</v>
      </c>
      <c r="W483">
        <v>5</v>
      </c>
    </row>
    <row r="484" spans="1:23" x14ac:dyDescent="0.25">
      <c r="A484" s="1" t="s">
        <v>726</v>
      </c>
      <c r="B484" s="1" t="s">
        <v>6237</v>
      </c>
      <c r="C484">
        <v>0.1</v>
      </c>
      <c r="D484">
        <v>512</v>
      </c>
      <c r="E484">
        <v>227</v>
      </c>
      <c r="F484">
        <v>1</v>
      </c>
      <c r="G484" s="1" t="s">
        <v>6053</v>
      </c>
      <c r="H484" s="1" t="s">
        <v>6099</v>
      </c>
      <c r="I484">
        <v>6</v>
      </c>
      <c r="J484">
        <v>9</v>
      </c>
      <c r="K484">
        <v>2011</v>
      </c>
      <c r="L484" s="1" t="s">
        <v>727</v>
      </c>
      <c r="M484" s="1" t="s">
        <v>728</v>
      </c>
      <c r="N484" s="1" t="s">
        <v>68</v>
      </c>
      <c r="O484" s="1" t="s">
        <v>30</v>
      </c>
      <c r="P484" s="1" t="s">
        <v>17</v>
      </c>
      <c r="Q484" s="2">
        <v>40703</v>
      </c>
      <c r="R484" s="1" t="s">
        <v>64</v>
      </c>
      <c r="S484" s="1" t="s">
        <v>118</v>
      </c>
      <c r="T484">
        <v>7.1896962000000002</v>
      </c>
      <c r="U484">
        <v>51.178741799999997</v>
      </c>
      <c r="V484" s="2">
        <v>40703</v>
      </c>
      <c r="W484">
        <v>0</v>
      </c>
    </row>
    <row r="485" spans="1:23" x14ac:dyDescent="0.25">
      <c r="A485" s="1" t="s">
        <v>726</v>
      </c>
      <c r="B485" s="1" t="s">
        <v>6303</v>
      </c>
      <c r="C485">
        <v>0.1</v>
      </c>
      <c r="D485">
        <v>80</v>
      </c>
      <c r="E485">
        <v>1</v>
      </c>
      <c r="F485">
        <v>3</v>
      </c>
      <c r="G485" s="1" t="s">
        <v>6053</v>
      </c>
      <c r="H485" s="1" t="s">
        <v>6062</v>
      </c>
      <c r="I485">
        <v>6</v>
      </c>
      <c r="J485">
        <v>9</v>
      </c>
      <c r="K485">
        <v>2011</v>
      </c>
      <c r="L485" s="1" t="s">
        <v>727</v>
      </c>
      <c r="M485" s="1" t="s">
        <v>728</v>
      </c>
      <c r="N485" s="1" t="s">
        <v>68</v>
      </c>
      <c r="O485" s="1" t="s">
        <v>30</v>
      </c>
      <c r="P485" s="1" t="s">
        <v>17</v>
      </c>
      <c r="Q485" s="2">
        <v>40703</v>
      </c>
      <c r="R485" s="1" t="s">
        <v>64</v>
      </c>
      <c r="S485" s="1" t="s">
        <v>118</v>
      </c>
      <c r="T485">
        <v>7.1896962000000002</v>
      </c>
      <c r="U485">
        <v>51.178741799999997</v>
      </c>
      <c r="V485" s="2">
        <v>40703</v>
      </c>
      <c r="W485">
        <v>0</v>
      </c>
    </row>
    <row r="486" spans="1:23" x14ac:dyDescent="0.25">
      <c r="A486" s="1" t="s">
        <v>729</v>
      </c>
      <c r="B486" s="1" t="s">
        <v>6473</v>
      </c>
      <c r="C486">
        <v>0</v>
      </c>
      <c r="D486">
        <v>32</v>
      </c>
      <c r="E486">
        <v>6</v>
      </c>
      <c r="F486">
        <v>3</v>
      </c>
      <c r="G486" s="1" t="s">
        <v>6053</v>
      </c>
      <c r="H486" s="1" t="s">
        <v>6079</v>
      </c>
      <c r="I486">
        <v>6</v>
      </c>
      <c r="J486">
        <v>9</v>
      </c>
      <c r="K486">
        <v>2011</v>
      </c>
      <c r="L486" s="1" t="s">
        <v>730</v>
      </c>
      <c r="M486" s="1" t="s">
        <v>377</v>
      </c>
      <c r="N486" s="1" t="s">
        <v>68</v>
      </c>
      <c r="O486" s="1" t="s">
        <v>30</v>
      </c>
      <c r="P486" s="1" t="s">
        <v>35</v>
      </c>
      <c r="Q486" s="2">
        <v>40705</v>
      </c>
      <c r="R486" s="1" t="s">
        <v>18</v>
      </c>
      <c r="S486" s="1" t="s">
        <v>187</v>
      </c>
      <c r="T486">
        <v>11.5819806</v>
      </c>
      <c r="U486">
        <v>48.135125299999999</v>
      </c>
      <c r="V486" s="2">
        <v>40703</v>
      </c>
      <c r="W486">
        <v>2</v>
      </c>
    </row>
    <row r="487" spans="1:23" x14ac:dyDescent="0.25">
      <c r="A487" s="1" t="s">
        <v>731</v>
      </c>
      <c r="B487" s="1" t="s">
        <v>6474</v>
      </c>
      <c r="C487">
        <v>0.6</v>
      </c>
      <c r="D487">
        <v>44</v>
      </c>
      <c r="E487">
        <v>-38</v>
      </c>
      <c r="F487">
        <v>2</v>
      </c>
      <c r="G487" s="1" t="s">
        <v>6053</v>
      </c>
      <c r="H487" s="1" t="s">
        <v>6062</v>
      </c>
      <c r="I487">
        <v>6</v>
      </c>
      <c r="J487">
        <v>9</v>
      </c>
      <c r="K487">
        <v>2011</v>
      </c>
      <c r="L487" s="1" t="s">
        <v>732</v>
      </c>
      <c r="M487" s="1" t="s">
        <v>46</v>
      </c>
      <c r="N487" s="1" t="s">
        <v>29</v>
      </c>
      <c r="O487" s="1" t="s">
        <v>30</v>
      </c>
      <c r="P487" s="1" t="s">
        <v>35</v>
      </c>
      <c r="Q487" s="2">
        <v>40706</v>
      </c>
      <c r="R487" s="1" t="s">
        <v>18</v>
      </c>
      <c r="S487" s="1" t="s">
        <v>47</v>
      </c>
      <c r="T487">
        <v>1.4442090000000001</v>
      </c>
      <c r="U487">
        <v>43.604652000000002</v>
      </c>
      <c r="V487" s="2">
        <v>40703</v>
      </c>
      <c r="W487">
        <v>3</v>
      </c>
    </row>
    <row r="488" spans="1:23" x14ac:dyDescent="0.25">
      <c r="A488" s="1" t="s">
        <v>733</v>
      </c>
      <c r="B488" s="1" t="s">
        <v>6308</v>
      </c>
      <c r="C488">
        <v>0.15</v>
      </c>
      <c r="D488">
        <v>668</v>
      </c>
      <c r="E488">
        <v>-31</v>
      </c>
      <c r="F488">
        <v>3</v>
      </c>
      <c r="G488" s="1" t="s">
        <v>6087</v>
      </c>
      <c r="H488" s="1" t="s">
        <v>6105</v>
      </c>
      <c r="I488">
        <v>6</v>
      </c>
      <c r="J488">
        <v>9</v>
      </c>
      <c r="K488">
        <v>2011</v>
      </c>
      <c r="L488" s="1" t="s">
        <v>734</v>
      </c>
      <c r="M488" s="1" t="s">
        <v>735</v>
      </c>
      <c r="N488" s="1" t="s">
        <v>29</v>
      </c>
      <c r="O488" s="1" t="s">
        <v>30</v>
      </c>
      <c r="P488" s="1" t="s">
        <v>23</v>
      </c>
      <c r="Q488" s="2">
        <v>40704</v>
      </c>
      <c r="R488" s="1" t="s">
        <v>39</v>
      </c>
      <c r="S488" s="1" t="s">
        <v>196</v>
      </c>
      <c r="T488">
        <v>3.9170799999999999</v>
      </c>
      <c r="U488">
        <v>50.246997</v>
      </c>
      <c r="V488" s="2">
        <v>40703</v>
      </c>
      <c r="W488">
        <v>1</v>
      </c>
    </row>
    <row r="489" spans="1:23" x14ac:dyDescent="0.25">
      <c r="A489" s="1" t="s">
        <v>736</v>
      </c>
      <c r="B489" s="1" t="s">
        <v>6475</v>
      </c>
      <c r="C489">
        <v>0.1</v>
      </c>
      <c r="D489">
        <v>541</v>
      </c>
      <c r="E489">
        <v>156</v>
      </c>
      <c r="F489">
        <v>4</v>
      </c>
      <c r="G489" s="1" t="s">
        <v>6056</v>
      </c>
      <c r="H489" s="1" t="s">
        <v>6057</v>
      </c>
      <c r="I489">
        <v>6</v>
      </c>
      <c r="J489">
        <v>10</v>
      </c>
      <c r="K489">
        <v>2011</v>
      </c>
      <c r="L489" s="1" t="s">
        <v>552</v>
      </c>
      <c r="M489" s="1" t="s">
        <v>179</v>
      </c>
      <c r="N489" s="1" t="s">
        <v>22</v>
      </c>
      <c r="O489" s="1" t="s">
        <v>16</v>
      </c>
      <c r="P489" s="1" t="s">
        <v>35</v>
      </c>
      <c r="Q489" s="2">
        <v>40707</v>
      </c>
      <c r="R489" s="1" t="s">
        <v>39</v>
      </c>
      <c r="S489" s="1" t="s">
        <v>25</v>
      </c>
      <c r="T489">
        <v>-0.12775829999999999</v>
      </c>
      <c r="U489">
        <v>51.507350899999999</v>
      </c>
      <c r="V489" s="2">
        <v>40704</v>
      </c>
      <c r="W489">
        <v>3</v>
      </c>
    </row>
    <row r="490" spans="1:23" x14ac:dyDescent="0.25">
      <c r="A490" s="1" t="s">
        <v>737</v>
      </c>
      <c r="B490" s="1" t="s">
        <v>6476</v>
      </c>
      <c r="C490">
        <v>0.1</v>
      </c>
      <c r="D490">
        <v>838</v>
      </c>
      <c r="E490">
        <v>-28</v>
      </c>
      <c r="F490">
        <v>3</v>
      </c>
      <c r="G490" s="1" t="s">
        <v>6053</v>
      </c>
      <c r="H490" s="1" t="s">
        <v>6099</v>
      </c>
      <c r="I490">
        <v>6</v>
      </c>
      <c r="J490">
        <v>10</v>
      </c>
      <c r="K490">
        <v>2011</v>
      </c>
      <c r="L490" s="1" t="s">
        <v>738</v>
      </c>
      <c r="M490" s="1" t="s">
        <v>739</v>
      </c>
      <c r="N490" s="1" t="s">
        <v>29</v>
      </c>
      <c r="O490" s="1" t="s">
        <v>30</v>
      </c>
      <c r="P490" s="1" t="s">
        <v>23</v>
      </c>
      <c r="Q490" s="2">
        <v>40707</v>
      </c>
      <c r="R490" s="1" t="s">
        <v>39</v>
      </c>
      <c r="S490" s="1" t="s">
        <v>196</v>
      </c>
      <c r="T490">
        <v>3.0572560000000002</v>
      </c>
      <c r="U490">
        <v>50.629249999999999</v>
      </c>
      <c r="V490" s="2">
        <v>40704</v>
      </c>
      <c r="W490">
        <v>3</v>
      </c>
    </row>
    <row r="491" spans="1:23" x14ac:dyDescent="0.25">
      <c r="A491" s="1" t="s">
        <v>740</v>
      </c>
      <c r="B491" s="1" t="s">
        <v>6315</v>
      </c>
      <c r="C491">
        <v>0</v>
      </c>
      <c r="D491">
        <v>48</v>
      </c>
      <c r="E491">
        <v>2</v>
      </c>
      <c r="F491">
        <v>4</v>
      </c>
      <c r="G491" s="1" t="s">
        <v>6053</v>
      </c>
      <c r="H491" s="1" t="s">
        <v>6081</v>
      </c>
      <c r="I491">
        <v>6</v>
      </c>
      <c r="J491">
        <v>10</v>
      </c>
      <c r="K491">
        <v>2011</v>
      </c>
      <c r="L491" s="1" t="s">
        <v>741</v>
      </c>
      <c r="M491" s="1" t="s">
        <v>742</v>
      </c>
      <c r="N491" s="1" t="s">
        <v>51</v>
      </c>
      <c r="O491" s="1" t="s">
        <v>52</v>
      </c>
      <c r="P491" s="1" t="s">
        <v>35</v>
      </c>
      <c r="Q491" s="2">
        <v>40710</v>
      </c>
      <c r="R491" s="1" t="s">
        <v>24</v>
      </c>
      <c r="S491" s="1" t="s">
        <v>266</v>
      </c>
      <c r="T491">
        <v>12.6560314</v>
      </c>
      <c r="U491">
        <v>41.5944018</v>
      </c>
      <c r="V491" s="2">
        <v>40704</v>
      </c>
      <c r="W491">
        <v>6</v>
      </c>
    </row>
    <row r="492" spans="1:23" x14ac:dyDescent="0.25">
      <c r="A492" s="1" t="s">
        <v>740</v>
      </c>
      <c r="B492" s="1" t="s">
        <v>6477</v>
      </c>
      <c r="C492">
        <v>0</v>
      </c>
      <c r="D492">
        <v>45</v>
      </c>
      <c r="E492">
        <v>5</v>
      </c>
      <c r="F492">
        <v>3</v>
      </c>
      <c r="G492" s="1" t="s">
        <v>6053</v>
      </c>
      <c r="H492" s="1" t="s">
        <v>6081</v>
      </c>
      <c r="I492">
        <v>6</v>
      </c>
      <c r="J492">
        <v>10</v>
      </c>
      <c r="K492">
        <v>2011</v>
      </c>
      <c r="L492" s="1" t="s">
        <v>741</v>
      </c>
      <c r="M492" s="1" t="s">
        <v>742</v>
      </c>
      <c r="N492" s="1" t="s">
        <v>51</v>
      </c>
      <c r="O492" s="1" t="s">
        <v>52</v>
      </c>
      <c r="P492" s="1" t="s">
        <v>35</v>
      </c>
      <c r="Q492" s="2">
        <v>40710</v>
      </c>
      <c r="R492" s="1" t="s">
        <v>24</v>
      </c>
      <c r="S492" s="1" t="s">
        <v>266</v>
      </c>
      <c r="T492">
        <v>12.6560314</v>
      </c>
      <c r="U492">
        <v>41.5944018</v>
      </c>
      <c r="V492" s="2">
        <v>40704</v>
      </c>
      <c r="W492">
        <v>6</v>
      </c>
    </row>
    <row r="493" spans="1:23" x14ac:dyDescent="0.25">
      <c r="A493" s="1" t="s">
        <v>740</v>
      </c>
      <c r="B493" s="1" t="s">
        <v>6221</v>
      </c>
      <c r="C493">
        <v>0</v>
      </c>
      <c r="D493">
        <v>58</v>
      </c>
      <c r="E493">
        <v>29</v>
      </c>
      <c r="F493">
        <v>3</v>
      </c>
      <c r="G493" s="1" t="s">
        <v>6053</v>
      </c>
      <c r="H493" s="1" t="s">
        <v>6067</v>
      </c>
      <c r="I493">
        <v>6</v>
      </c>
      <c r="J493">
        <v>10</v>
      </c>
      <c r="K493">
        <v>2011</v>
      </c>
      <c r="L493" s="1" t="s">
        <v>741</v>
      </c>
      <c r="M493" s="1" t="s">
        <v>742</v>
      </c>
      <c r="N493" s="1" t="s">
        <v>51</v>
      </c>
      <c r="O493" s="1" t="s">
        <v>52</v>
      </c>
      <c r="P493" s="1" t="s">
        <v>35</v>
      </c>
      <c r="Q493" s="2">
        <v>40710</v>
      </c>
      <c r="R493" s="1" t="s">
        <v>24</v>
      </c>
      <c r="S493" s="1" t="s">
        <v>266</v>
      </c>
      <c r="T493">
        <v>12.6560314</v>
      </c>
      <c r="U493">
        <v>41.5944018</v>
      </c>
      <c r="V493" s="2">
        <v>40704</v>
      </c>
      <c r="W493">
        <v>6</v>
      </c>
    </row>
    <row r="494" spans="1:23" x14ac:dyDescent="0.25">
      <c r="A494" s="1" t="s">
        <v>740</v>
      </c>
      <c r="B494" s="1" t="s">
        <v>6271</v>
      </c>
      <c r="C494">
        <v>0.4</v>
      </c>
      <c r="D494">
        <v>490</v>
      </c>
      <c r="E494">
        <v>-114</v>
      </c>
      <c r="F494">
        <v>4</v>
      </c>
      <c r="G494" s="1" t="s">
        <v>6053</v>
      </c>
      <c r="H494" s="1" t="s">
        <v>6062</v>
      </c>
      <c r="I494">
        <v>6</v>
      </c>
      <c r="J494">
        <v>10</v>
      </c>
      <c r="K494">
        <v>2011</v>
      </c>
      <c r="L494" s="1" t="s">
        <v>741</v>
      </c>
      <c r="M494" s="1" t="s">
        <v>742</v>
      </c>
      <c r="N494" s="1" t="s">
        <v>51</v>
      </c>
      <c r="O494" s="1" t="s">
        <v>52</v>
      </c>
      <c r="P494" s="1" t="s">
        <v>35</v>
      </c>
      <c r="Q494" s="2">
        <v>40710</v>
      </c>
      <c r="R494" s="1" t="s">
        <v>24</v>
      </c>
      <c r="S494" s="1" t="s">
        <v>266</v>
      </c>
      <c r="T494">
        <v>12.6560314</v>
      </c>
      <c r="U494">
        <v>41.5944018</v>
      </c>
      <c r="V494" s="2">
        <v>40704</v>
      </c>
      <c r="W494">
        <v>6</v>
      </c>
    </row>
    <row r="495" spans="1:23" x14ac:dyDescent="0.25">
      <c r="A495" s="1" t="s">
        <v>743</v>
      </c>
      <c r="B495" s="1" t="s">
        <v>6069</v>
      </c>
      <c r="C495">
        <v>0</v>
      </c>
      <c r="D495">
        <v>2056</v>
      </c>
      <c r="E495">
        <v>391</v>
      </c>
      <c r="F495">
        <v>5</v>
      </c>
      <c r="G495" s="1" t="s">
        <v>6056</v>
      </c>
      <c r="H495" s="1" t="s">
        <v>6057</v>
      </c>
      <c r="I495">
        <v>6</v>
      </c>
      <c r="J495">
        <v>11</v>
      </c>
      <c r="K495">
        <v>2011</v>
      </c>
      <c r="L495" s="1" t="s">
        <v>744</v>
      </c>
      <c r="M495" s="1" t="s">
        <v>56</v>
      </c>
      <c r="N495" s="1" t="s">
        <v>57</v>
      </c>
      <c r="O495" s="1" t="s">
        <v>30</v>
      </c>
      <c r="P495" s="1" t="s">
        <v>23</v>
      </c>
      <c r="Q495" s="2">
        <v>40708</v>
      </c>
      <c r="R495" s="1" t="s">
        <v>39</v>
      </c>
      <c r="S495" s="1" t="s">
        <v>56</v>
      </c>
      <c r="T495">
        <v>16.3738189</v>
      </c>
      <c r="U495">
        <v>48.208174300000003</v>
      </c>
      <c r="V495" s="2">
        <v>40705</v>
      </c>
      <c r="W495">
        <v>3</v>
      </c>
    </row>
    <row r="496" spans="1:23" x14ac:dyDescent="0.25">
      <c r="A496" s="1" t="s">
        <v>745</v>
      </c>
      <c r="B496" s="1" t="s">
        <v>6139</v>
      </c>
      <c r="C496">
        <v>0</v>
      </c>
      <c r="D496">
        <v>18</v>
      </c>
      <c r="E496">
        <v>6</v>
      </c>
      <c r="F496">
        <v>3</v>
      </c>
      <c r="G496" s="1" t="s">
        <v>6053</v>
      </c>
      <c r="H496" s="1" t="s">
        <v>6081</v>
      </c>
      <c r="I496">
        <v>6</v>
      </c>
      <c r="J496">
        <v>11</v>
      </c>
      <c r="K496">
        <v>2011</v>
      </c>
      <c r="L496" s="1" t="s">
        <v>746</v>
      </c>
      <c r="M496" s="1" t="s">
        <v>249</v>
      </c>
      <c r="N496" s="1" t="s">
        <v>51</v>
      </c>
      <c r="O496" s="1" t="s">
        <v>52</v>
      </c>
      <c r="P496" s="1" t="s">
        <v>35</v>
      </c>
      <c r="Q496" s="2">
        <v>40705</v>
      </c>
      <c r="R496" s="1" t="s">
        <v>64</v>
      </c>
      <c r="S496" s="1" t="s">
        <v>106</v>
      </c>
      <c r="T496">
        <v>9.1859242999999999</v>
      </c>
      <c r="U496">
        <v>45.465421900000003</v>
      </c>
      <c r="V496" s="2">
        <v>40705</v>
      </c>
      <c r="W496">
        <v>0</v>
      </c>
    </row>
    <row r="497" spans="1:23" x14ac:dyDescent="0.25">
      <c r="A497" s="1" t="s">
        <v>747</v>
      </c>
      <c r="B497" s="1" t="s">
        <v>6479</v>
      </c>
      <c r="C497">
        <v>0.1</v>
      </c>
      <c r="D497">
        <v>438</v>
      </c>
      <c r="E497">
        <v>165</v>
      </c>
      <c r="F497">
        <v>4</v>
      </c>
      <c r="G497" s="1" t="s">
        <v>6056</v>
      </c>
      <c r="H497" s="1" t="s">
        <v>6057</v>
      </c>
      <c r="I497">
        <v>6</v>
      </c>
      <c r="J497">
        <v>13</v>
      </c>
      <c r="K497">
        <v>2011</v>
      </c>
      <c r="L497" s="1" t="s">
        <v>748</v>
      </c>
      <c r="M497" s="1" t="s">
        <v>749</v>
      </c>
      <c r="N497" s="1" t="s">
        <v>29</v>
      </c>
      <c r="O497" s="1" t="s">
        <v>30</v>
      </c>
      <c r="P497" s="1" t="s">
        <v>35</v>
      </c>
      <c r="Q497" s="2">
        <v>40712</v>
      </c>
      <c r="R497" s="1" t="s">
        <v>24</v>
      </c>
      <c r="S497" s="1" t="s">
        <v>31</v>
      </c>
      <c r="T497">
        <v>6.4776350000000003</v>
      </c>
      <c r="U497">
        <v>46.373564999999999</v>
      </c>
      <c r="V497" s="2">
        <v>40707</v>
      </c>
      <c r="W497">
        <v>5</v>
      </c>
    </row>
    <row r="498" spans="1:23" x14ac:dyDescent="0.25">
      <c r="A498" s="1" t="s">
        <v>747</v>
      </c>
      <c r="B498" s="1" t="s">
        <v>6480</v>
      </c>
      <c r="C498">
        <v>0.1</v>
      </c>
      <c r="D498">
        <v>264</v>
      </c>
      <c r="E498">
        <v>56</v>
      </c>
      <c r="F498">
        <v>2</v>
      </c>
      <c r="G498" s="1" t="s">
        <v>6056</v>
      </c>
      <c r="H498" s="1" t="s">
        <v>6057</v>
      </c>
      <c r="I498">
        <v>6</v>
      </c>
      <c r="J498">
        <v>13</v>
      </c>
      <c r="K498">
        <v>2011</v>
      </c>
      <c r="L498" s="1" t="s">
        <v>748</v>
      </c>
      <c r="M498" s="1" t="s">
        <v>749</v>
      </c>
      <c r="N498" s="1" t="s">
        <v>29</v>
      </c>
      <c r="O498" s="1" t="s">
        <v>30</v>
      </c>
      <c r="P498" s="1" t="s">
        <v>35</v>
      </c>
      <c r="Q498" s="2">
        <v>40712</v>
      </c>
      <c r="R498" s="1" t="s">
        <v>24</v>
      </c>
      <c r="S498" s="1" t="s">
        <v>31</v>
      </c>
      <c r="T498">
        <v>6.4776350000000003</v>
      </c>
      <c r="U498">
        <v>46.373564999999999</v>
      </c>
      <c r="V498" s="2">
        <v>40707</v>
      </c>
      <c r="W498">
        <v>5</v>
      </c>
    </row>
    <row r="499" spans="1:23" x14ac:dyDescent="0.25">
      <c r="A499" s="1" t="s">
        <v>750</v>
      </c>
      <c r="B499" s="1" t="s">
        <v>6481</v>
      </c>
      <c r="C499">
        <v>0</v>
      </c>
      <c r="D499">
        <v>48</v>
      </c>
      <c r="E499">
        <v>18</v>
      </c>
      <c r="F499">
        <v>3</v>
      </c>
      <c r="G499" s="1" t="s">
        <v>6053</v>
      </c>
      <c r="H499" s="1" t="s">
        <v>6059</v>
      </c>
      <c r="I499">
        <v>6</v>
      </c>
      <c r="J499">
        <v>13</v>
      </c>
      <c r="K499">
        <v>2011</v>
      </c>
      <c r="L499" s="1" t="s">
        <v>751</v>
      </c>
      <c r="M499" s="1" t="s">
        <v>752</v>
      </c>
      <c r="N499" s="1" t="s">
        <v>29</v>
      </c>
      <c r="O499" s="1" t="s">
        <v>30</v>
      </c>
      <c r="P499" s="1" t="s">
        <v>23</v>
      </c>
      <c r="Q499" s="2">
        <v>40712</v>
      </c>
      <c r="R499" s="1" t="s">
        <v>18</v>
      </c>
      <c r="S499" s="1" t="s">
        <v>114</v>
      </c>
      <c r="T499">
        <v>2.3985099999999999</v>
      </c>
      <c r="U499">
        <v>48.792000999999999</v>
      </c>
      <c r="V499" s="2">
        <v>40707</v>
      </c>
      <c r="W499">
        <v>5</v>
      </c>
    </row>
    <row r="500" spans="1:23" x14ac:dyDescent="0.25">
      <c r="A500" s="1" t="s">
        <v>750</v>
      </c>
      <c r="B500" s="1" t="s">
        <v>6482</v>
      </c>
      <c r="C500">
        <v>0</v>
      </c>
      <c r="D500">
        <v>271</v>
      </c>
      <c r="E500">
        <v>51</v>
      </c>
      <c r="F500">
        <v>9</v>
      </c>
      <c r="G500" s="1" t="s">
        <v>6053</v>
      </c>
      <c r="H500" s="1" t="s">
        <v>6081</v>
      </c>
      <c r="I500">
        <v>6</v>
      </c>
      <c r="J500">
        <v>13</v>
      </c>
      <c r="K500">
        <v>2011</v>
      </c>
      <c r="L500" s="1" t="s">
        <v>751</v>
      </c>
      <c r="M500" s="1" t="s">
        <v>752</v>
      </c>
      <c r="N500" s="1" t="s">
        <v>29</v>
      </c>
      <c r="O500" s="1" t="s">
        <v>30</v>
      </c>
      <c r="P500" s="1" t="s">
        <v>23</v>
      </c>
      <c r="Q500" s="2">
        <v>40712</v>
      </c>
      <c r="R500" s="1" t="s">
        <v>18</v>
      </c>
      <c r="S500" s="1" t="s">
        <v>114</v>
      </c>
      <c r="T500">
        <v>2.3985099999999999</v>
      </c>
      <c r="U500">
        <v>48.792000999999999</v>
      </c>
      <c r="V500" s="2">
        <v>40707</v>
      </c>
      <c r="W500">
        <v>5</v>
      </c>
    </row>
    <row r="501" spans="1:23" x14ac:dyDescent="0.25">
      <c r="A501" s="1" t="s">
        <v>753</v>
      </c>
      <c r="B501" s="1" t="s">
        <v>6223</v>
      </c>
      <c r="C501">
        <v>0</v>
      </c>
      <c r="D501">
        <v>201</v>
      </c>
      <c r="E501">
        <v>26</v>
      </c>
      <c r="F501">
        <v>12</v>
      </c>
      <c r="G501" s="1" t="s">
        <v>6053</v>
      </c>
      <c r="H501" s="1" t="s">
        <v>6067</v>
      </c>
      <c r="I501">
        <v>6</v>
      </c>
      <c r="J501">
        <v>13</v>
      </c>
      <c r="K501">
        <v>2011</v>
      </c>
      <c r="L501" s="1" t="s">
        <v>754</v>
      </c>
      <c r="M501" s="1" t="s">
        <v>531</v>
      </c>
      <c r="N501" s="1" t="s">
        <v>122</v>
      </c>
      <c r="O501" s="1" t="s">
        <v>30</v>
      </c>
      <c r="P501" s="1" t="s">
        <v>35</v>
      </c>
      <c r="Q501" s="2">
        <v>40710</v>
      </c>
      <c r="R501" s="1" t="s">
        <v>39</v>
      </c>
      <c r="S501" s="1" t="s">
        <v>531</v>
      </c>
      <c r="T501">
        <v>4.4024643000000001</v>
      </c>
      <c r="U501">
        <v>51.219447500000001</v>
      </c>
      <c r="V501" s="2">
        <v>40707</v>
      </c>
      <c r="W501">
        <v>3</v>
      </c>
    </row>
    <row r="502" spans="1:23" x14ac:dyDescent="0.25">
      <c r="A502" s="1" t="s">
        <v>753</v>
      </c>
      <c r="B502" s="1" t="s">
        <v>6274</v>
      </c>
      <c r="C502">
        <v>0</v>
      </c>
      <c r="D502">
        <v>73</v>
      </c>
      <c r="E502">
        <v>0</v>
      </c>
      <c r="F502">
        <v>3</v>
      </c>
      <c r="G502" s="1" t="s">
        <v>6053</v>
      </c>
      <c r="H502" s="1" t="s">
        <v>6062</v>
      </c>
      <c r="I502">
        <v>6</v>
      </c>
      <c r="J502">
        <v>13</v>
      </c>
      <c r="K502">
        <v>2011</v>
      </c>
      <c r="L502" s="1" t="s">
        <v>754</v>
      </c>
      <c r="M502" s="1" t="s">
        <v>531</v>
      </c>
      <c r="N502" s="1" t="s">
        <v>122</v>
      </c>
      <c r="O502" s="1" t="s">
        <v>30</v>
      </c>
      <c r="P502" s="1" t="s">
        <v>35</v>
      </c>
      <c r="Q502" s="2">
        <v>40710</v>
      </c>
      <c r="R502" s="1" t="s">
        <v>39</v>
      </c>
      <c r="S502" s="1" t="s">
        <v>531</v>
      </c>
      <c r="T502">
        <v>4.4024643000000001</v>
      </c>
      <c r="U502">
        <v>51.219447500000001</v>
      </c>
      <c r="V502" s="2">
        <v>40707</v>
      </c>
      <c r="W502">
        <v>3</v>
      </c>
    </row>
    <row r="503" spans="1:23" x14ac:dyDescent="0.25">
      <c r="A503" s="1" t="s">
        <v>755</v>
      </c>
      <c r="B503" s="1" t="s">
        <v>6478</v>
      </c>
      <c r="C503">
        <v>0</v>
      </c>
      <c r="D503">
        <v>112</v>
      </c>
      <c r="E503">
        <v>55</v>
      </c>
      <c r="F503">
        <v>4</v>
      </c>
      <c r="G503" s="1" t="s">
        <v>6053</v>
      </c>
      <c r="H503" s="1" t="s">
        <v>6054</v>
      </c>
      <c r="I503">
        <v>6</v>
      </c>
      <c r="J503">
        <v>13</v>
      </c>
      <c r="K503">
        <v>2011</v>
      </c>
      <c r="L503" s="1" t="s">
        <v>756</v>
      </c>
      <c r="M503" s="1" t="s">
        <v>757</v>
      </c>
      <c r="N503" s="1" t="s">
        <v>51</v>
      </c>
      <c r="O503" s="1" t="s">
        <v>52</v>
      </c>
      <c r="P503" s="1" t="s">
        <v>23</v>
      </c>
      <c r="Q503" s="2">
        <v>40711</v>
      </c>
      <c r="R503" s="1" t="s">
        <v>24</v>
      </c>
      <c r="S503" s="1" t="s">
        <v>414</v>
      </c>
      <c r="T503">
        <v>12.315515100000001</v>
      </c>
      <c r="U503">
        <v>45.440847400000003</v>
      </c>
      <c r="V503" s="2">
        <v>40707</v>
      </c>
      <c r="W503">
        <v>4</v>
      </c>
    </row>
    <row r="504" spans="1:23" x14ac:dyDescent="0.25">
      <c r="A504" s="1" t="s">
        <v>755</v>
      </c>
      <c r="B504" s="1" t="s">
        <v>6068</v>
      </c>
      <c r="C504">
        <v>0.4</v>
      </c>
      <c r="D504">
        <v>239</v>
      </c>
      <c r="E504">
        <v>-48</v>
      </c>
      <c r="F504">
        <v>2</v>
      </c>
      <c r="G504" s="1" t="s">
        <v>6053</v>
      </c>
      <c r="H504" s="1" t="s">
        <v>6062</v>
      </c>
      <c r="I504">
        <v>6</v>
      </c>
      <c r="J504">
        <v>13</v>
      </c>
      <c r="K504">
        <v>2011</v>
      </c>
      <c r="L504" s="1" t="s">
        <v>756</v>
      </c>
      <c r="M504" s="1" t="s">
        <v>757</v>
      </c>
      <c r="N504" s="1" t="s">
        <v>51</v>
      </c>
      <c r="O504" s="1" t="s">
        <v>52</v>
      </c>
      <c r="P504" s="1" t="s">
        <v>23</v>
      </c>
      <c r="Q504" s="2">
        <v>40711</v>
      </c>
      <c r="R504" s="1" t="s">
        <v>24</v>
      </c>
      <c r="S504" s="1" t="s">
        <v>414</v>
      </c>
      <c r="T504">
        <v>12.315515100000001</v>
      </c>
      <c r="U504">
        <v>45.440847400000003</v>
      </c>
      <c r="V504" s="2">
        <v>40707</v>
      </c>
      <c r="W504">
        <v>4</v>
      </c>
    </row>
    <row r="505" spans="1:23" x14ac:dyDescent="0.25">
      <c r="A505" s="1" t="s">
        <v>758</v>
      </c>
      <c r="B505" s="1" t="s">
        <v>6076</v>
      </c>
      <c r="C505">
        <v>0</v>
      </c>
      <c r="D505">
        <v>220</v>
      </c>
      <c r="E505">
        <v>39</v>
      </c>
      <c r="F505">
        <v>4</v>
      </c>
      <c r="G505" s="1" t="s">
        <v>6053</v>
      </c>
      <c r="H505" s="1" t="s">
        <v>6059</v>
      </c>
      <c r="I505">
        <v>6</v>
      </c>
      <c r="J505">
        <v>14</v>
      </c>
      <c r="K505">
        <v>2011</v>
      </c>
      <c r="L505" s="1" t="s">
        <v>454</v>
      </c>
      <c r="M505" s="1" t="s">
        <v>759</v>
      </c>
      <c r="N505" s="1" t="s">
        <v>68</v>
      </c>
      <c r="O505" s="1" t="s">
        <v>30</v>
      </c>
      <c r="P505" s="1" t="s">
        <v>23</v>
      </c>
      <c r="Q505" s="2">
        <v>40712</v>
      </c>
      <c r="R505" s="1" t="s">
        <v>18</v>
      </c>
      <c r="S505" s="1" t="s">
        <v>187</v>
      </c>
      <c r="T505">
        <v>10.9027636</v>
      </c>
      <c r="U505">
        <v>49.898813500000003</v>
      </c>
      <c r="V505" s="2">
        <v>40708</v>
      </c>
      <c r="W505">
        <v>4</v>
      </c>
    </row>
    <row r="506" spans="1:23" x14ac:dyDescent="0.25">
      <c r="A506" s="1" t="s">
        <v>758</v>
      </c>
      <c r="B506" s="1" t="s">
        <v>6113</v>
      </c>
      <c r="C506">
        <v>0</v>
      </c>
      <c r="D506">
        <v>58</v>
      </c>
      <c r="E506">
        <v>8</v>
      </c>
      <c r="F506">
        <v>2</v>
      </c>
      <c r="G506" s="1" t="s">
        <v>6053</v>
      </c>
      <c r="H506" s="1" t="s">
        <v>6059</v>
      </c>
      <c r="I506">
        <v>6</v>
      </c>
      <c r="J506">
        <v>14</v>
      </c>
      <c r="K506">
        <v>2011</v>
      </c>
      <c r="L506" s="1" t="s">
        <v>454</v>
      </c>
      <c r="M506" s="1" t="s">
        <v>759</v>
      </c>
      <c r="N506" s="1" t="s">
        <v>68</v>
      </c>
      <c r="O506" s="1" t="s">
        <v>30</v>
      </c>
      <c r="P506" s="1" t="s">
        <v>23</v>
      </c>
      <c r="Q506" s="2">
        <v>40712</v>
      </c>
      <c r="R506" s="1" t="s">
        <v>18</v>
      </c>
      <c r="S506" s="1" t="s">
        <v>187</v>
      </c>
      <c r="T506">
        <v>10.9027636</v>
      </c>
      <c r="U506">
        <v>49.898813500000003</v>
      </c>
      <c r="V506" s="2">
        <v>40708</v>
      </c>
      <c r="W506">
        <v>4</v>
      </c>
    </row>
    <row r="507" spans="1:23" x14ac:dyDescent="0.25">
      <c r="A507" s="1" t="s">
        <v>758</v>
      </c>
      <c r="B507" s="1" t="s">
        <v>6180</v>
      </c>
      <c r="C507">
        <v>0.1</v>
      </c>
      <c r="D507">
        <v>37</v>
      </c>
      <c r="E507">
        <v>6</v>
      </c>
      <c r="F507">
        <v>4</v>
      </c>
      <c r="G507" s="1" t="s">
        <v>6053</v>
      </c>
      <c r="H507" s="1" t="s">
        <v>6062</v>
      </c>
      <c r="I507">
        <v>6</v>
      </c>
      <c r="J507">
        <v>14</v>
      </c>
      <c r="K507">
        <v>2011</v>
      </c>
      <c r="L507" s="1" t="s">
        <v>454</v>
      </c>
      <c r="M507" s="1" t="s">
        <v>759</v>
      </c>
      <c r="N507" s="1" t="s">
        <v>68</v>
      </c>
      <c r="O507" s="1" t="s">
        <v>30</v>
      </c>
      <c r="P507" s="1" t="s">
        <v>23</v>
      </c>
      <c r="Q507" s="2">
        <v>40712</v>
      </c>
      <c r="R507" s="1" t="s">
        <v>18</v>
      </c>
      <c r="S507" s="1" t="s">
        <v>187</v>
      </c>
      <c r="T507">
        <v>10.9027636</v>
      </c>
      <c r="U507">
        <v>49.898813500000003</v>
      </c>
      <c r="V507" s="2">
        <v>40708</v>
      </c>
      <c r="W507">
        <v>4</v>
      </c>
    </row>
    <row r="508" spans="1:23" x14ac:dyDescent="0.25">
      <c r="A508" s="1" t="s">
        <v>760</v>
      </c>
      <c r="B508" s="1" t="s">
        <v>6172</v>
      </c>
      <c r="C508">
        <v>0.1</v>
      </c>
      <c r="D508">
        <v>241</v>
      </c>
      <c r="E508">
        <v>24</v>
      </c>
      <c r="F508">
        <v>2</v>
      </c>
      <c r="G508" s="1" t="s">
        <v>6053</v>
      </c>
      <c r="H508" s="1" t="s">
        <v>6062</v>
      </c>
      <c r="I508">
        <v>6</v>
      </c>
      <c r="J508">
        <v>14</v>
      </c>
      <c r="K508">
        <v>2011</v>
      </c>
      <c r="L508" s="1" t="s">
        <v>13</v>
      </c>
      <c r="M508" s="1" t="s">
        <v>179</v>
      </c>
      <c r="N508" s="1" t="s">
        <v>22</v>
      </c>
      <c r="O508" s="1" t="s">
        <v>16</v>
      </c>
      <c r="P508" s="1" t="s">
        <v>17</v>
      </c>
      <c r="Q508" s="2">
        <v>40712</v>
      </c>
      <c r="R508" s="1" t="s">
        <v>24</v>
      </c>
      <c r="S508" s="1" t="s">
        <v>25</v>
      </c>
      <c r="T508">
        <v>-0.12775829999999999</v>
      </c>
      <c r="U508">
        <v>51.507350899999999</v>
      </c>
      <c r="V508" s="2">
        <v>40708</v>
      </c>
      <c r="W508">
        <v>4</v>
      </c>
    </row>
    <row r="509" spans="1:23" x14ac:dyDescent="0.25">
      <c r="A509" s="1" t="s">
        <v>761</v>
      </c>
      <c r="B509" s="1" t="s">
        <v>6483</v>
      </c>
      <c r="C509">
        <v>0</v>
      </c>
      <c r="D509">
        <v>636</v>
      </c>
      <c r="E509">
        <v>273</v>
      </c>
      <c r="F509">
        <v>1</v>
      </c>
      <c r="G509" s="1" t="s">
        <v>6087</v>
      </c>
      <c r="H509" s="1" t="s">
        <v>6097</v>
      </c>
      <c r="I509">
        <v>6</v>
      </c>
      <c r="J509">
        <v>14</v>
      </c>
      <c r="K509">
        <v>2011</v>
      </c>
      <c r="L509" s="1" t="s">
        <v>762</v>
      </c>
      <c r="M509" s="1" t="s">
        <v>763</v>
      </c>
      <c r="N509" s="1" t="s">
        <v>22</v>
      </c>
      <c r="O509" s="1" t="s">
        <v>16</v>
      </c>
      <c r="P509" s="1" t="s">
        <v>23</v>
      </c>
      <c r="Q509" s="2">
        <v>40712</v>
      </c>
      <c r="R509" s="1" t="s">
        <v>24</v>
      </c>
      <c r="S509" s="1" t="s">
        <v>25</v>
      </c>
      <c r="T509">
        <v>-2.4282192</v>
      </c>
      <c r="U509">
        <v>53.576864700000002</v>
      </c>
      <c r="V509" s="2">
        <v>40708</v>
      </c>
      <c r="W509">
        <v>4</v>
      </c>
    </row>
    <row r="510" spans="1:23" x14ac:dyDescent="0.25">
      <c r="A510" s="1" t="s">
        <v>764</v>
      </c>
      <c r="B510" s="1" t="s">
        <v>6484</v>
      </c>
      <c r="C510">
        <v>0</v>
      </c>
      <c r="D510">
        <v>36</v>
      </c>
      <c r="E510">
        <v>7</v>
      </c>
      <c r="F510">
        <v>3</v>
      </c>
      <c r="G510" s="1" t="s">
        <v>6053</v>
      </c>
      <c r="H510" s="1" t="s">
        <v>6067</v>
      </c>
      <c r="I510">
        <v>6</v>
      </c>
      <c r="J510">
        <v>15</v>
      </c>
      <c r="K510">
        <v>2011</v>
      </c>
      <c r="L510" s="1" t="s">
        <v>765</v>
      </c>
      <c r="M510" s="1" t="s">
        <v>56</v>
      </c>
      <c r="N510" s="1" t="s">
        <v>57</v>
      </c>
      <c r="O510" s="1" t="s">
        <v>30</v>
      </c>
      <c r="P510" s="1" t="s">
        <v>35</v>
      </c>
      <c r="Q510" s="2">
        <v>40711</v>
      </c>
      <c r="R510" s="1" t="s">
        <v>39</v>
      </c>
      <c r="S510" s="1" t="s">
        <v>56</v>
      </c>
      <c r="T510">
        <v>16.3738189</v>
      </c>
      <c r="U510">
        <v>48.208174300000003</v>
      </c>
      <c r="V510" s="2">
        <v>40709</v>
      </c>
      <c r="W510">
        <v>2</v>
      </c>
    </row>
    <row r="511" spans="1:23" x14ac:dyDescent="0.25">
      <c r="A511" s="1" t="s">
        <v>766</v>
      </c>
      <c r="B511" s="1" t="s">
        <v>6303</v>
      </c>
      <c r="C511">
        <v>0.5</v>
      </c>
      <c r="D511">
        <v>15</v>
      </c>
      <c r="E511">
        <v>-12</v>
      </c>
      <c r="F511">
        <v>1</v>
      </c>
      <c r="G511" s="1" t="s">
        <v>6053</v>
      </c>
      <c r="H511" s="1" t="s">
        <v>6062</v>
      </c>
      <c r="I511">
        <v>6</v>
      </c>
      <c r="J511">
        <v>15</v>
      </c>
      <c r="K511">
        <v>2011</v>
      </c>
      <c r="L511" s="1" t="s">
        <v>767</v>
      </c>
      <c r="M511" s="1" t="s">
        <v>768</v>
      </c>
      <c r="N511" s="1" t="s">
        <v>15</v>
      </c>
      <c r="O511" s="1" t="s">
        <v>16</v>
      </c>
      <c r="P511" s="1" t="s">
        <v>23</v>
      </c>
      <c r="Q511" s="2">
        <v>40711</v>
      </c>
      <c r="R511" s="1" t="s">
        <v>39</v>
      </c>
      <c r="S511" s="1" t="s">
        <v>769</v>
      </c>
      <c r="T511">
        <v>12.8577884</v>
      </c>
      <c r="U511">
        <v>56.674374800000002</v>
      </c>
      <c r="V511" s="2">
        <v>40709</v>
      </c>
      <c r="W511">
        <v>2</v>
      </c>
    </row>
    <row r="512" spans="1:23" x14ac:dyDescent="0.25">
      <c r="A512" s="1" t="s">
        <v>766</v>
      </c>
      <c r="B512" s="1" t="s">
        <v>6485</v>
      </c>
      <c r="C512">
        <v>0.5</v>
      </c>
      <c r="D512">
        <v>82</v>
      </c>
      <c r="E512">
        <v>-74</v>
      </c>
      <c r="F512">
        <v>3</v>
      </c>
      <c r="G512" s="1" t="s">
        <v>6053</v>
      </c>
      <c r="H512" s="1" t="s">
        <v>6062</v>
      </c>
      <c r="I512">
        <v>6</v>
      </c>
      <c r="J512">
        <v>15</v>
      </c>
      <c r="K512">
        <v>2011</v>
      </c>
      <c r="L512" s="1" t="s">
        <v>767</v>
      </c>
      <c r="M512" s="1" t="s">
        <v>768</v>
      </c>
      <c r="N512" s="1" t="s">
        <v>15</v>
      </c>
      <c r="O512" s="1" t="s">
        <v>16</v>
      </c>
      <c r="P512" s="1" t="s">
        <v>23</v>
      </c>
      <c r="Q512" s="2">
        <v>40711</v>
      </c>
      <c r="R512" s="1" t="s">
        <v>39</v>
      </c>
      <c r="S512" s="1" t="s">
        <v>769</v>
      </c>
      <c r="T512">
        <v>12.8577884</v>
      </c>
      <c r="U512">
        <v>56.674374800000002</v>
      </c>
      <c r="V512" s="2">
        <v>40709</v>
      </c>
      <c r="W512">
        <v>2</v>
      </c>
    </row>
    <row r="513" spans="1:23" x14ac:dyDescent="0.25">
      <c r="A513" s="1" t="s">
        <v>766</v>
      </c>
      <c r="B513" s="1" t="s">
        <v>6486</v>
      </c>
      <c r="C513">
        <v>0.5</v>
      </c>
      <c r="D513">
        <v>739</v>
      </c>
      <c r="E513">
        <v>-177</v>
      </c>
      <c r="F513">
        <v>6</v>
      </c>
      <c r="G513" s="1" t="s">
        <v>6087</v>
      </c>
      <c r="H513" s="1" t="s">
        <v>6115</v>
      </c>
      <c r="I513">
        <v>6</v>
      </c>
      <c r="J513">
        <v>15</v>
      </c>
      <c r="K513">
        <v>2011</v>
      </c>
      <c r="L513" s="1" t="s">
        <v>767</v>
      </c>
      <c r="M513" s="1" t="s">
        <v>768</v>
      </c>
      <c r="N513" s="1" t="s">
        <v>15</v>
      </c>
      <c r="O513" s="1" t="s">
        <v>16</v>
      </c>
      <c r="P513" s="1" t="s">
        <v>23</v>
      </c>
      <c r="Q513" s="2">
        <v>40711</v>
      </c>
      <c r="R513" s="1" t="s">
        <v>39</v>
      </c>
      <c r="S513" s="1" t="s">
        <v>769</v>
      </c>
      <c r="T513">
        <v>12.8577884</v>
      </c>
      <c r="U513">
        <v>56.674374800000002</v>
      </c>
      <c r="V513" s="2">
        <v>40709</v>
      </c>
      <c r="W513">
        <v>2</v>
      </c>
    </row>
    <row r="514" spans="1:23" x14ac:dyDescent="0.25">
      <c r="A514" s="1" t="s">
        <v>770</v>
      </c>
      <c r="B514" s="1" t="s">
        <v>6487</v>
      </c>
      <c r="C514">
        <v>0.15</v>
      </c>
      <c r="D514">
        <v>348</v>
      </c>
      <c r="E514">
        <v>-61</v>
      </c>
      <c r="F514">
        <v>3</v>
      </c>
      <c r="G514" s="1" t="s">
        <v>6087</v>
      </c>
      <c r="H514" s="1" t="s">
        <v>6097</v>
      </c>
      <c r="I514">
        <v>6</v>
      </c>
      <c r="J514">
        <v>15</v>
      </c>
      <c r="K514">
        <v>2011</v>
      </c>
      <c r="L514" s="1" t="s">
        <v>477</v>
      </c>
      <c r="M514" s="1" t="s">
        <v>243</v>
      </c>
      <c r="N514" s="1" t="s">
        <v>29</v>
      </c>
      <c r="O514" s="1" t="s">
        <v>30</v>
      </c>
      <c r="P514" s="1" t="s">
        <v>23</v>
      </c>
      <c r="Q514" s="2">
        <v>40715</v>
      </c>
      <c r="R514" s="1" t="s">
        <v>24</v>
      </c>
      <c r="S514" s="1" t="s">
        <v>114</v>
      </c>
      <c r="T514">
        <v>2.3522219</v>
      </c>
      <c r="U514">
        <v>48.856614</v>
      </c>
      <c r="V514" s="2">
        <v>40709</v>
      </c>
      <c r="W514">
        <v>6</v>
      </c>
    </row>
    <row r="515" spans="1:23" x14ac:dyDescent="0.25">
      <c r="A515" s="1" t="s">
        <v>771</v>
      </c>
      <c r="B515" s="1" t="s">
        <v>6122</v>
      </c>
      <c r="C515">
        <v>0.5</v>
      </c>
      <c r="D515">
        <v>87</v>
      </c>
      <c r="E515">
        <v>-78</v>
      </c>
      <c r="F515">
        <v>3</v>
      </c>
      <c r="G515" s="1" t="s">
        <v>6056</v>
      </c>
      <c r="H515" s="1" t="s">
        <v>6072</v>
      </c>
      <c r="I515">
        <v>6</v>
      </c>
      <c r="J515">
        <v>16</v>
      </c>
      <c r="K515">
        <v>2011</v>
      </c>
      <c r="L515" s="1" t="s">
        <v>772</v>
      </c>
      <c r="M515" s="1" t="s">
        <v>773</v>
      </c>
      <c r="N515" s="1" t="s">
        <v>93</v>
      </c>
      <c r="O515" s="1" t="s">
        <v>16</v>
      </c>
      <c r="P515" s="1" t="s">
        <v>35</v>
      </c>
      <c r="Q515" s="2">
        <v>40713</v>
      </c>
      <c r="R515" s="1" t="s">
        <v>39</v>
      </c>
      <c r="S515" s="1" t="s">
        <v>102</v>
      </c>
      <c r="T515">
        <v>10.402369999999999</v>
      </c>
      <c r="U515">
        <v>55.403756000000001</v>
      </c>
      <c r="V515" s="2">
        <v>40710</v>
      </c>
      <c r="W515">
        <v>3</v>
      </c>
    </row>
    <row r="516" spans="1:23" x14ac:dyDescent="0.25">
      <c r="A516" s="1" t="s">
        <v>774</v>
      </c>
      <c r="B516" s="1" t="s">
        <v>6488</v>
      </c>
      <c r="C516">
        <v>0</v>
      </c>
      <c r="D516">
        <v>561</v>
      </c>
      <c r="E516">
        <v>34</v>
      </c>
      <c r="F516">
        <v>2</v>
      </c>
      <c r="G516" s="1" t="s">
        <v>6053</v>
      </c>
      <c r="H516" s="1" t="s">
        <v>6099</v>
      </c>
      <c r="I516">
        <v>6</v>
      </c>
      <c r="J516">
        <v>16</v>
      </c>
      <c r="K516">
        <v>2011</v>
      </c>
      <c r="L516" s="1" t="s">
        <v>775</v>
      </c>
      <c r="M516" s="1" t="s">
        <v>742</v>
      </c>
      <c r="N516" s="1" t="s">
        <v>51</v>
      </c>
      <c r="O516" s="1" t="s">
        <v>52</v>
      </c>
      <c r="P516" s="1" t="s">
        <v>23</v>
      </c>
      <c r="Q516" s="2">
        <v>40711</v>
      </c>
      <c r="R516" s="1" t="s">
        <v>39</v>
      </c>
      <c r="S516" s="1" t="s">
        <v>266</v>
      </c>
      <c r="T516">
        <v>12.6560314</v>
      </c>
      <c r="U516">
        <v>41.5944018</v>
      </c>
      <c r="V516" s="2">
        <v>40710</v>
      </c>
      <c r="W516">
        <v>1</v>
      </c>
    </row>
    <row r="517" spans="1:23" x14ac:dyDescent="0.25">
      <c r="A517" s="1" t="s">
        <v>774</v>
      </c>
      <c r="B517" s="1" t="s">
        <v>6489</v>
      </c>
      <c r="C517">
        <v>0</v>
      </c>
      <c r="D517">
        <v>249</v>
      </c>
      <c r="E517">
        <v>40</v>
      </c>
      <c r="F517">
        <v>2</v>
      </c>
      <c r="G517" s="1" t="s">
        <v>6087</v>
      </c>
      <c r="H517" s="1" t="s">
        <v>6105</v>
      </c>
      <c r="I517">
        <v>6</v>
      </c>
      <c r="J517">
        <v>16</v>
      </c>
      <c r="K517">
        <v>2011</v>
      </c>
      <c r="L517" s="1" t="s">
        <v>775</v>
      </c>
      <c r="M517" s="1" t="s">
        <v>742</v>
      </c>
      <c r="N517" s="1" t="s">
        <v>51</v>
      </c>
      <c r="O517" s="1" t="s">
        <v>52</v>
      </c>
      <c r="P517" s="1" t="s">
        <v>23</v>
      </c>
      <c r="Q517" s="2">
        <v>40711</v>
      </c>
      <c r="R517" s="1" t="s">
        <v>39</v>
      </c>
      <c r="S517" s="1" t="s">
        <v>266</v>
      </c>
      <c r="T517">
        <v>12.6560314</v>
      </c>
      <c r="U517">
        <v>41.5944018</v>
      </c>
      <c r="V517" s="2">
        <v>40710</v>
      </c>
      <c r="W517">
        <v>1</v>
      </c>
    </row>
    <row r="518" spans="1:23" x14ac:dyDescent="0.25">
      <c r="A518" s="1" t="s">
        <v>776</v>
      </c>
      <c r="B518" s="1" t="s">
        <v>6490</v>
      </c>
      <c r="C518">
        <v>0</v>
      </c>
      <c r="D518">
        <v>63</v>
      </c>
      <c r="E518">
        <v>26</v>
      </c>
      <c r="F518">
        <v>2</v>
      </c>
      <c r="G518" s="1" t="s">
        <v>6053</v>
      </c>
      <c r="H518" s="1" t="s">
        <v>6081</v>
      </c>
      <c r="I518">
        <v>6</v>
      </c>
      <c r="J518">
        <v>16</v>
      </c>
      <c r="K518">
        <v>2011</v>
      </c>
      <c r="L518" s="1" t="s">
        <v>706</v>
      </c>
      <c r="M518" s="1" t="s">
        <v>777</v>
      </c>
      <c r="N518" s="1" t="s">
        <v>22</v>
      </c>
      <c r="O518" s="1" t="s">
        <v>16</v>
      </c>
      <c r="P518" s="1" t="s">
        <v>17</v>
      </c>
      <c r="Q518" s="2">
        <v>40714</v>
      </c>
      <c r="R518" s="1" t="s">
        <v>24</v>
      </c>
      <c r="S518" s="1" t="s">
        <v>25</v>
      </c>
      <c r="T518">
        <v>-3.0662150000000001</v>
      </c>
      <c r="U518">
        <v>53.426521000000001</v>
      </c>
      <c r="V518" s="2">
        <v>40710</v>
      </c>
      <c r="W518">
        <v>4</v>
      </c>
    </row>
    <row r="519" spans="1:23" x14ac:dyDescent="0.25">
      <c r="A519" s="1" t="s">
        <v>776</v>
      </c>
      <c r="B519" s="1" t="s">
        <v>6491</v>
      </c>
      <c r="C519">
        <v>0</v>
      </c>
      <c r="D519">
        <v>605</v>
      </c>
      <c r="E519">
        <v>266</v>
      </c>
      <c r="F519">
        <v>5</v>
      </c>
      <c r="G519" s="1" t="s">
        <v>6087</v>
      </c>
      <c r="H519" s="1" t="s">
        <v>6088</v>
      </c>
      <c r="I519">
        <v>6</v>
      </c>
      <c r="J519">
        <v>16</v>
      </c>
      <c r="K519">
        <v>2011</v>
      </c>
      <c r="L519" s="1" t="s">
        <v>706</v>
      </c>
      <c r="M519" s="1" t="s">
        <v>777</v>
      </c>
      <c r="N519" s="1" t="s">
        <v>22</v>
      </c>
      <c r="O519" s="1" t="s">
        <v>16</v>
      </c>
      <c r="P519" s="1" t="s">
        <v>17</v>
      </c>
      <c r="Q519" s="2">
        <v>40714</v>
      </c>
      <c r="R519" s="1" t="s">
        <v>24</v>
      </c>
      <c r="S519" s="1" t="s">
        <v>25</v>
      </c>
      <c r="T519">
        <v>-3.0662150000000001</v>
      </c>
      <c r="U519">
        <v>53.426521000000001</v>
      </c>
      <c r="V519" s="2">
        <v>40710</v>
      </c>
      <c r="W519">
        <v>4</v>
      </c>
    </row>
    <row r="520" spans="1:23" x14ac:dyDescent="0.25">
      <c r="A520" s="1" t="s">
        <v>778</v>
      </c>
      <c r="B520" s="1" t="s">
        <v>6156</v>
      </c>
      <c r="C520">
        <v>0.1</v>
      </c>
      <c r="D520">
        <v>99</v>
      </c>
      <c r="E520">
        <v>10</v>
      </c>
      <c r="F520">
        <v>2</v>
      </c>
      <c r="G520" s="1" t="s">
        <v>6053</v>
      </c>
      <c r="H520" s="1" t="s">
        <v>6062</v>
      </c>
      <c r="I520">
        <v>6</v>
      </c>
      <c r="J520">
        <v>16</v>
      </c>
      <c r="K520">
        <v>2011</v>
      </c>
      <c r="L520" s="1" t="s">
        <v>779</v>
      </c>
      <c r="M520" s="1" t="s">
        <v>179</v>
      </c>
      <c r="N520" s="1" t="s">
        <v>22</v>
      </c>
      <c r="O520" s="1" t="s">
        <v>16</v>
      </c>
      <c r="P520" s="1" t="s">
        <v>23</v>
      </c>
      <c r="Q520" s="2">
        <v>40712</v>
      </c>
      <c r="R520" s="1" t="s">
        <v>18</v>
      </c>
      <c r="S520" s="1" t="s">
        <v>25</v>
      </c>
      <c r="T520">
        <v>-0.12775829999999999</v>
      </c>
      <c r="U520">
        <v>51.507350899999999</v>
      </c>
      <c r="V520" s="2">
        <v>40710</v>
      </c>
      <c r="W520">
        <v>2</v>
      </c>
    </row>
    <row r="521" spans="1:23" x14ac:dyDescent="0.25">
      <c r="A521" s="1" t="s">
        <v>780</v>
      </c>
      <c r="B521" s="1" t="s">
        <v>6209</v>
      </c>
      <c r="C521">
        <v>0.3</v>
      </c>
      <c r="D521">
        <v>156</v>
      </c>
      <c r="E521">
        <v>-22</v>
      </c>
      <c r="F521">
        <v>2</v>
      </c>
      <c r="G521" s="1" t="s">
        <v>6056</v>
      </c>
      <c r="H521" s="1" t="s">
        <v>6129</v>
      </c>
      <c r="I521">
        <v>6</v>
      </c>
      <c r="J521">
        <v>16</v>
      </c>
      <c r="K521">
        <v>2011</v>
      </c>
      <c r="L521" s="1" t="s">
        <v>781</v>
      </c>
      <c r="M521" s="1" t="s">
        <v>21</v>
      </c>
      <c r="N521" s="1" t="s">
        <v>22</v>
      </c>
      <c r="O521" s="1" t="s">
        <v>16</v>
      </c>
      <c r="P521" s="1" t="s">
        <v>23</v>
      </c>
      <c r="Q521" s="2">
        <v>40714</v>
      </c>
      <c r="R521" s="1" t="s">
        <v>18</v>
      </c>
      <c r="S521" s="1" t="s">
        <v>25</v>
      </c>
      <c r="T521">
        <v>-3.010113</v>
      </c>
      <c r="U521">
        <v>53.645707999999999</v>
      </c>
      <c r="V521" s="2">
        <v>40710</v>
      </c>
      <c r="W521">
        <v>4</v>
      </c>
    </row>
    <row r="522" spans="1:23" x14ac:dyDescent="0.25">
      <c r="A522" s="1" t="s">
        <v>782</v>
      </c>
      <c r="B522" s="1" t="s">
        <v>6495</v>
      </c>
      <c r="C522">
        <v>0</v>
      </c>
      <c r="D522">
        <v>206</v>
      </c>
      <c r="E522">
        <v>25</v>
      </c>
      <c r="F522">
        <v>5</v>
      </c>
      <c r="G522" s="1" t="s">
        <v>6053</v>
      </c>
      <c r="H522" s="1" t="s">
        <v>6103</v>
      </c>
      <c r="I522">
        <v>6</v>
      </c>
      <c r="J522">
        <v>17</v>
      </c>
      <c r="K522">
        <v>2011</v>
      </c>
      <c r="L522" s="1" t="s">
        <v>783</v>
      </c>
      <c r="M522" s="1" t="s">
        <v>642</v>
      </c>
      <c r="N522" s="1" t="s">
        <v>29</v>
      </c>
      <c r="O522" s="1" t="s">
        <v>30</v>
      </c>
      <c r="P522" s="1" t="s">
        <v>17</v>
      </c>
      <c r="Q522" s="2">
        <v>40716</v>
      </c>
      <c r="R522" s="1" t="s">
        <v>24</v>
      </c>
      <c r="S522" s="1" t="s">
        <v>313</v>
      </c>
      <c r="T522">
        <v>-0.58805399999999997</v>
      </c>
      <c r="U522">
        <v>44.802613999999998</v>
      </c>
      <c r="V522" s="2">
        <v>40711</v>
      </c>
      <c r="W522">
        <v>5</v>
      </c>
    </row>
    <row r="523" spans="1:23" x14ac:dyDescent="0.25">
      <c r="A523" s="1" t="s">
        <v>784</v>
      </c>
      <c r="B523" s="1" t="s">
        <v>6492</v>
      </c>
      <c r="C523">
        <v>0</v>
      </c>
      <c r="D523">
        <v>90</v>
      </c>
      <c r="E523">
        <v>36</v>
      </c>
      <c r="F523">
        <v>3</v>
      </c>
      <c r="G523" s="1" t="s">
        <v>6053</v>
      </c>
      <c r="H523" s="1" t="s">
        <v>6081</v>
      </c>
      <c r="I523">
        <v>6</v>
      </c>
      <c r="J523">
        <v>17</v>
      </c>
      <c r="K523">
        <v>2011</v>
      </c>
      <c r="L523" s="1" t="s">
        <v>785</v>
      </c>
      <c r="M523" s="1" t="s">
        <v>786</v>
      </c>
      <c r="N523" s="1" t="s">
        <v>29</v>
      </c>
      <c r="O523" s="1" t="s">
        <v>30</v>
      </c>
      <c r="P523" s="1" t="s">
        <v>35</v>
      </c>
      <c r="Q523" s="2">
        <v>40713</v>
      </c>
      <c r="R523" s="1" t="s">
        <v>39</v>
      </c>
      <c r="S523" s="1" t="s">
        <v>313</v>
      </c>
      <c r="T523">
        <v>-0.52310800000000002</v>
      </c>
      <c r="U523">
        <v>44.880163000000003</v>
      </c>
      <c r="V523" s="2">
        <v>40711</v>
      </c>
      <c r="W523">
        <v>2</v>
      </c>
    </row>
    <row r="524" spans="1:23" x14ac:dyDescent="0.25">
      <c r="A524" s="1" t="s">
        <v>787</v>
      </c>
      <c r="B524" s="1" t="s">
        <v>6496</v>
      </c>
      <c r="C524">
        <v>0</v>
      </c>
      <c r="D524">
        <v>210</v>
      </c>
      <c r="E524">
        <v>42</v>
      </c>
      <c r="F524">
        <v>8</v>
      </c>
      <c r="G524" s="1" t="s">
        <v>6053</v>
      </c>
      <c r="H524" s="1" t="s">
        <v>6054</v>
      </c>
      <c r="I524">
        <v>6</v>
      </c>
      <c r="J524">
        <v>17</v>
      </c>
      <c r="K524">
        <v>2011</v>
      </c>
      <c r="L524" s="1" t="s">
        <v>788</v>
      </c>
      <c r="M524" s="1" t="s">
        <v>140</v>
      </c>
      <c r="N524" s="1" t="s">
        <v>29</v>
      </c>
      <c r="O524" s="1" t="s">
        <v>30</v>
      </c>
      <c r="P524" s="1" t="s">
        <v>35</v>
      </c>
      <c r="Q524" s="2">
        <v>40718</v>
      </c>
      <c r="R524" s="1" t="s">
        <v>24</v>
      </c>
      <c r="S524" s="1" t="s">
        <v>114</v>
      </c>
      <c r="T524">
        <v>2.429443</v>
      </c>
      <c r="U524">
        <v>48.801147999999998</v>
      </c>
      <c r="V524" s="2">
        <v>40711</v>
      </c>
      <c r="W524">
        <v>7</v>
      </c>
    </row>
    <row r="525" spans="1:23" x14ac:dyDescent="0.25">
      <c r="A525" s="1" t="s">
        <v>787</v>
      </c>
      <c r="B525" s="1" t="s">
        <v>6497</v>
      </c>
      <c r="C525">
        <v>0.15</v>
      </c>
      <c r="D525">
        <v>524</v>
      </c>
      <c r="E525">
        <v>-25</v>
      </c>
      <c r="F525">
        <v>2</v>
      </c>
      <c r="G525" s="1" t="s">
        <v>6087</v>
      </c>
      <c r="H525" s="1" t="s">
        <v>6088</v>
      </c>
      <c r="I525">
        <v>6</v>
      </c>
      <c r="J525">
        <v>17</v>
      </c>
      <c r="K525">
        <v>2011</v>
      </c>
      <c r="L525" s="1" t="s">
        <v>788</v>
      </c>
      <c r="M525" s="1" t="s">
        <v>140</v>
      </c>
      <c r="N525" s="1" t="s">
        <v>29</v>
      </c>
      <c r="O525" s="1" t="s">
        <v>30</v>
      </c>
      <c r="P525" s="1" t="s">
        <v>35</v>
      </c>
      <c r="Q525" s="2">
        <v>40718</v>
      </c>
      <c r="R525" s="1" t="s">
        <v>24</v>
      </c>
      <c r="S525" s="1" t="s">
        <v>114</v>
      </c>
      <c r="T525">
        <v>2.429443</v>
      </c>
      <c r="U525">
        <v>48.801147999999998</v>
      </c>
      <c r="V525" s="2">
        <v>40711</v>
      </c>
      <c r="W525">
        <v>7</v>
      </c>
    </row>
    <row r="526" spans="1:23" x14ac:dyDescent="0.25">
      <c r="A526" s="1" t="s">
        <v>789</v>
      </c>
      <c r="B526" s="1" t="s">
        <v>6493</v>
      </c>
      <c r="C526">
        <v>0.3</v>
      </c>
      <c r="D526">
        <v>106</v>
      </c>
      <c r="E526">
        <v>-8</v>
      </c>
      <c r="F526">
        <v>3</v>
      </c>
      <c r="G526" s="1" t="s">
        <v>6056</v>
      </c>
      <c r="H526" s="1" t="s">
        <v>6129</v>
      </c>
      <c r="I526">
        <v>6</v>
      </c>
      <c r="J526">
        <v>17</v>
      </c>
      <c r="K526">
        <v>2011</v>
      </c>
      <c r="L526" s="1" t="s">
        <v>790</v>
      </c>
      <c r="M526" s="1" t="s">
        <v>791</v>
      </c>
      <c r="N526" s="1" t="s">
        <v>22</v>
      </c>
      <c r="O526" s="1" t="s">
        <v>16</v>
      </c>
      <c r="P526" s="1" t="s">
        <v>17</v>
      </c>
      <c r="Q526" s="2">
        <v>40714</v>
      </c>
      <c r="R526" s="1" t="s">
        <v>39</v>
      </c>
      <c r="S526" s="1" t="s">
        <v>25</v>
      </c>
      <c r="T526">
        <v>-2.1288200000000002</v>
      </c>
      <c r="U526">
        <v>52.586973</v>
      </c>
      <c r="V526" s="2">
        <v>40711</v>
      </c>
      <c r="W526">
        <v>3</v>
      </c>
    </row>
    <row r="527" spans="1:23" x14ac:dyDescent="0.25">
      <c r="A527" s="1" t="s">
        <v>792</v>
      </c>
      <c r="B527" s="1" t="s">
        <v>6494</v>
      </c>
      <c r="C527">
        <v>0.5</v>
      </c>
      <c r="D527">
        <v>714</v>
      </c>
      <c r="E527">
        <v>-143</v>
      </c>
      <c r="F527">
        <v>3</v>
      </c>
      <c r="G527" s="1" t="s">
        <v>6056</v>
      </c>
      <c r="H527" s="1" t="s">
        <v>6072</v>
      </c>
      <c r="I527">
        <v>6</v>
      </c>
      <c r="J527">
        <v>17</v>
      </c>
      <c r="K527">
        <v>2011</v>
      </c>
      <c r="L527" s="1" t="s">
        <v>793</v>
      </c>
      <c r="M527" s="1" t="s">
        <v>83</v>
      </c>
      <c r="N527" s="1" t="s">
        <v>15</v>
      </c>
      <c r="O527" s="1" t="s">
        <v>16</v>
      </c>
      <c r="P527" s="1" t="s">
        <v>23</v>
      </c>
      <c r="Q527" s="2">
        <v>40715</v>
      </c>
      <c r="R527" s="1" t="s">
        <v>24</v>
      </c>
      <c r="S527" s="1" t="s">
        <v>84</v>
      </c>
      <c r="T527">
        <v>11.97456</v>
      </c>
      <c r="U527">
        <v>57.708869999999997</v>
      </c>
      <c r="V527" s="2">
        <v>40711</v>
      </c>
      <c r="W527">
        <v>4</v>
      </c>
    </row>
    <row r="528" spans="1:23" x14ac:dyDescent="0.25">
      <c r="A528" s="1" t="s">
        <v>792</v>
      </c>
      <c r="B528" s="1" t="s">
        <v>6325</v>
      </c>
      <c r="C528">
        <v>0.5</v>
      </c>
      <c r="D528">
        <v>27</v>
      </c>
      <c r="E528">
        <v>-15</v>
      </c>
      <c r="F528">
        <v>2</v>
      </c>
      <c r="G528" s="1" t="s">
        <v>6053</v>
      </c>
      <c r="H528" s="1" t="s">
        <v>6062</v>
      </c>
      <c r="I528">
        <v>6</v>
      </c>
      <c r="J528">
        <v>17</v>
      </c>
      <c r="K528">
        <v>2011</v>
      </c>
      <c r="L528" s="1" t="s">
        <v>793</v>
      </c>
      <c r="M528" s="1" t="s">
        <v>83</v>
      </c>
      <c r="N528" s="1" t="s">
        <v>15</v>
      </c>
      <c r="O528" s="1" t="s">
        <v>16</v>
      </c>
      <c r="P528" s="1" t="s">
        <v>23</v>
      </c>
      <c r="Q528" s="2">
        <v>40715</v>
      </c>
      <c r="R528" s="1" t="s">
        <v>24</v>
      </c>
      <c r="S528" s="1" t="s">
        <v>84</v>
      </c>
      <c r="T528">
        <v>11.97456</v>
      </c>
      <c r="U528">
        <v>57.708869999999997</v>
      </c>
      <c r="V528" s="2">
        <v>40711</v>
      </c>
      <c r="W528">
        <v>4</v>
      </c>
    </row>
    <row r="529" spans="1:23" x14ac:dyDescent="0.25">
      <c r="A529" s="1" t="s">
        <v>794</v>
      </c>
      <c r="B529" s="1" t="s">
        <v>6406</v>
      </c>
      <c r="C529">
        <v>0</v>
      </c>
      <c r="D529">
        <v>338</v>
      </c>
      <c r="E529">
        <v>139</v>
      </c>
      <c r="F529">
        <v>2</v>
      </c>
      <c r="G529" s="1" t="s">
        <v>6056</v>
      </c>
      <c r="H529" s="1" t="s">
        <v>6057</v>
      </c>
      <c r="I529">
        <v>6</v>
      </c>
      <c r="J529">
        <v>18</v>
      </c>
      <c r="K529">
        <v>2011</v>
      </c>
      <c r="L529" s="1" t="s">
        <v>536</v>
      </c>
      <c r="M529" s="1" t="s">
        <v>56</v>
      </c>
      <c r="N529" s="1" t="s">
        <v>57</v>
      </c>
      <c r="O529" s="1" t="s">
        <v>30</v>
      </c>
      <c r="P529" s="1" t="s">
        <v>23</v>
      </c>
      <c r="Q529" s="2">
        <v>40716</v>
      </c>
      <c r="R529" s="1" t="s">
        <v>24</v>
      </c>
      <c r="S529" s="1" t="s">
        <v>56</v>
      </c>
      <c r="T529">
        <v>16.3738189</v>
      </c>
      <c r="U529">
        <v>48.208174300000003</v>
      </c>
      <c r="V529" s="2">
        <v>40712</v>
      </c>
      <c r="W529">
        <v>4</v>
      </c>
    </row>
    <row r="530" spans="1:23" x14ac:dyDescent="0.25">
      <c r="A530" s="1" t="s">
        <v>795</v>
      </c>
      <c r="B530" s="1" t="s">
        <v>6500</v>
      </c>
      <c r="C530">
        <v>0.1</v>
      </c>
      <c r="D530">
        <v>278</v>
      </c>
      <c r="E530">
        <v>62</v>
      </c>
      <c r="F530">
        <v>5</v>
      </c>
      <c r="G530" s="1" t="s">
        <v>6053</v>
      </c>
      <c r="H530" s="1" t="s">
        <v>6062</v>
      </c>
      <c r="I530">
        <v>6</v>
      </c>
      <c r="J530">
        <v>18</v>
      </c>
      <c r="K530">
        <v>2011</v>
      </c>
      <c r="L530" s="1" t="s">
        <v>796</v>
      </c>
      <c r="M530" s="1" t="s">
        <v>797</v>
      </c>
      <c r="N530" s="1" t="s">
        <v>60</v>
      </c>
      <c r="O530" s="1" t="s">
        <v>52</v>
      </c>
      <c r="P530" s="1" t="s">
        <v>23</v>
      </c>
      <c r="Q530" s="2">
        <v>40719</v>
      </c>
      <c r="R530" s="1" t="s">
        <v>24</v>
      </c>
      <c r="S530" s="1" t="s">
        <v>446</v>
      </c>
      <c r="T530">
        <v>-4.7245321000000002</v>
      </c>
      <c r="U530">
        <v>41.652251</v>
      </c>
      <c r="V530" s="2">
        <v>40712</v>
      </c>
      <c r="W530">
        <v>7</v>
      </c>
    </row>
    <row r="531" spans="1:23" x14ac:dyDescent="0.25">
      <c r="A531" s="1" t="s">
        <v>795</v>
      </c>
      <c r="B531" s="1" t="s">
        <v>6501</v>
      </c>
      <c r="C531">
        <v>0.1</v>
      </c>
      <c r="D531">
        <v>411</v>
      </c>
      <c r="E531">
        <v>-37</v>
      </c>
      <c r="F531">
        <v>9</v>
      </c>
      <c r="G531" s="1" t="s">
        <v>6087</v>
      </c>
      <c r="H531" s="1" t="s">
        <v>6088</v>
      </c>
      <c r="I531">
        <v>6</v>
      </c>
      <c r="J531">
        <v>18</v>
      </c>
      <c r="K531">
        <v>2011</v>
      </c>
      <c r="L531" s="1" t="s">
        <v>796</v>
      </c>
      <c r="M531" s="1" t="s">
        <v>797</v>
      </c>
      <c r="N531" s="1" t="s">
        <v>60</v>
      </c>
      <c r="O531" s="1" t="s">
        <v>52</v>
      </c>
      <c r="P531" s="1" t="s">
        <v>23</v>
      </c>
      <c r="Q531" s="2">
        <v>40719</v>
      </c>
      <c r="R531" s="1" t="s">
        <v>24</v>
      </c>
      <c r="S531" s="1" t="s">
        <v>446</v>
      </c>
      <c r="T531">
        <v>-4.7245321000000002</v>
      </c>
      <c r="U531">
        <v>41.652251</v>
      </c>
      <c r="V531" s="2">
        <v>40712</v>
      </c>
      <c r="W531">
        <v>7</v>
      </c>
    </row>
    <row r="532" spans="1:23" x14ac:dyDescent="0.25">
      <c r="A532" s="1" t="s">
        <v>798</v>
      </c>
      <c r="B532" s="1" t="s">
        <v>6498</v>
      </c>
      <c r="C532">
        <v>0</v>
      </c>
      <c r="D532">
        <v>1814</v>
      </c>
      <c r="E532">
        <v>653</v>
      </c>
      <c r="F532">
        <v>5</v>
      </c>
      <c r="G532" s="1" t="s">
        <v>6056</v>
      </c>
      <c r="H532" s="1" t="s">
        <v>6057</v>
      </c>
      <c r="I532">
        <v>6</v>
      </c>
      <c r="J532">
        <v>18</v>
      </c>
      <c r="K532">
        <v>2011</v>
      </c>
      <c r="L532" s="1" t="s">
        <v>762</v>
      </c>
      <c r="M532" s="1" t="s">
        <v>799</v>
      </c>
      <c r="N532" s="1" t="s">
        <v>60</v>
      </c>
      <c r="O532" s="1" t="s">
        <v>52</v>
      </c>
      <c r="P532" s="1" t="s">
        <v>23</v>
      </c>
      <c r="Q532" s="2">
        <v>40714</v>
      </c>
      <c r="R532" s="1" t="s">
        <v>18</v>
      </c>
      <c r="S532" s="1" t="s">
        <v>800</v>
      </c>
      <c r="T532">
        <v>-1.6457744999999999</v>
      </c>
      <c r="U532">
        <v>42.812525999999998</v>
      </c>
      <c r="V532" s="2">
        <v>40712</v>
      </c>
      <c r="W532">
        <v>2</v>
      </c>
    </row>
    <row r="533" spans="1:23" x14ac:dyDescent="0.25">
      <c r="A533" s="1" t="s">
        <v>798</v>
      </c>
      <c r="B533" s="1" t="s">
        <v>6499</v>
      </c>
      <c r="C533">
        <v>0.1</v>
      </c>
      <c r="D533">
        <v>29</v>
      </c>
      <c r="E533">
        <v>0</v>
      </c>
      <c r="F533">
        <v>2</v>
      </c>
      <c r="G533" s="1" t="s">
        <v>6053</v>
      </c>
      <c r="H533" s="1" t="s">
        <v>6062</v>
      </c>
      <c r="I533">
        <v>6</v>
      </c>
      <c r="J533">
        <v>18</v>
      </c>
      <c r="K533">
        <v>2011</v>
      </c>
      <c r="L533" s="1" t="s">
        <v>762</v>
      </c>
      <c r="M533" s="1" t="s">
        <v>799</v>
      </c>
      <c r="N533" s="1" t="s">
        <v>60</v>
      </c>
      <c r="O533" s="1" t="s">
        <v>52</v>
      </c>
      <c r="P533" s="1" t="s">
        <v>23</v>
      </c>
      <c r="Q533" s="2">
        <v>40714</v>
      </c>
      <c r="R533" s="1" t="s">
        <v>18</v>
      </c>
      <c r="S533" s="1" t="s">
        <v>800</v>
      </c>
      <c r="T533">
        <v>-1.6457744999999999</v>
      </c>
      <c r="U533">
        <v>42.812525999999998</v>
      </c>
      <c r="V533" s="2">
        <v>40712</v>
      </c>
      <c r="W533">
        <v>2</v>
      </c>
    </row>
    <row r="534" spans="1:23" x14ac:dyDescent="0.25">
      <c r="A534" s="1" t="s">
        <v>798</v>
      </c>
      <c r="B534" s="1" t="s">
        <v>6489</v>
      </c>
      <c r="C534">
        <v>0</v>
      </c>
      <c r="D534">
        <v>373</v>
      </c>
      <c r="E534">
        <v>60</v>
      </c>
      <c r="F534">
        <v>3</v>
      </c>
      <c r="G534" s="1" t="s">
        <v>6087</v>
      </c>
      <c r="H534" s="1" t="s">
        <v>6105</v>
      </c>
      <c r="I534">
        <v>6</v>
      </c>
      <c r="J534">
        <v>18</v>
      </c>
      <c r="K534">
        <v>2011</v>
      </c>
      <c r="L534" s="1" t="s">
        <v>762</v>
      </c>
      <c r="M534" s="1" t="s">
        <v>799</v>
      </c>
      <c r="N534" s="1" t="s">
        <v>60</v>
      </c>
      <c r="O534" s="1" t="s">
        <v>52</v>
      </c>
      <c r="P534" s="1" t="s">
        <v>23</v>
      </c>
      <c r="Q534" s="2">
        <v>40714</v>
      </c>
      <c r="R534" s="1" t="s">
        <v>18</v>
      </c>
      <c r="S534" s="1" t="s">
        <v>800</v>
      </c>
      <c r="T534">
        <v>-1.6457744999999999</v>
      </c>
      <c r="U534">
        <v>42.812525999999998</v>
      </c>
      <c r="V534" s="2">
        <v>40712</v>
      </c>
      <c r="W534">
        <v>2</v>
      </c>
    </row>
    <row r="535" spans="1:23" x14ac:dyDescent="0.25">
      <c r="A535" s="1" t="s">
        <v>798</v>
      </c>
      <c r="B535" s="1" t="s">
        <v>6146</v>
      </c>
      <c r="C535">
        <v>0.1</v>
      </c>
      <c r="D535">
        <v>263</v>
      </c>
      <c r="E535">
        <v>102</v>
      </c>
      <c r="F535">
        <v>2</v>
      </c>
      <c r="G535" s="1" t="s">
        <v>6087</v>
      </c>
      <c r="H535" s="1" t="s">
        <v>6097</v>
      </c>
      <c r="I535">
        <v>6</v>
      </c>
      <c r="J535">
        <v>18</v>
      </c>
      <c r="K535">
        <v>2011</v>
      </c>
      <c r="L535" s="1" t="s">
        <v>762</v>
      </c>
      <c r="M535" s="1" t="s">
        <v>799</v>
      </c>
      <c r="N535" s="1" t="s">
        <v>60</v>
      </c>
      <c r="O535" s="1" t="s">
        <v>52</v>
      </c>
      <c r="P535" s="1" t="s">
        <v>23</v>
      </c>
      <c r="Q535" s="2">
        <v>40714</v>
      </c>
      <c r="R535" s="1" t="s">
        <v>18</v>
      </c>
      <c r="S535" s="1" t="s">
        <v>800</v>
      </c>
      <c r="T535">
        <v>-1.6457744999999999</v>
      </c>
      <c r="U535">
        <v>42.812525999999998</v>
      </c>
      <c r="V535" s="2">
        <v>40712</v>
      </c>
      <c r="W535">
        <v>2</v>
      </c>
    </row>
    <row r="536" spans="1:23" x14ac:dyDescent="0.25">
      <c r="A536" s="1" t="s">
        <v>801</v>
      </c>
      <c r="B536" s="1" t="s">
        <v>6503</v>
      </c>
      <c r="C536">
        <v>0</v>
      </c>
      <c r="D536">
        <v>17</v>
      </c>
      <c r="E536">
        <v>8</v>
      </c>
      <c r="F536">
        <v>2</v>
      </c>
      <c r="G536" s="1" t="s">
        <v>6053</v>
      </c>
      <c r="H536" s="1" t="s">
        <v>6112</v>
      </c>
      <c r="I536">
        <v>6</v>
      </c>
      <c r="J536">
        <v>20</v>
      </c>
      <c r="K536">
        <v>2011</v>
      </c>
      <c r="L536" s="1" t="s">
        <v>802</v>
      </c>
      <c r="M536" s="1" t="s">
        <v>757</v>
      </c>
      <c r="N536" s="1" t="s">
        <v>51</v>
      </c>
      <c r="O536" s="1" t="s">
        <v>52</v>
      </c>
      <c r="P536" s="1" t="s">
        <v>35</v>
      </c>
      <c r="Q536" s="2">
        <v>40718</v>
      </c>
      <c r="R536" s="1" t="s">
        <v>24</v>
      </c>
      <c r="S536" s="1" t="s">
        <v>414</v>
      </c>
      <c r="T536">
        <v>12.315515100000001</v>
      </c>
      <c r="U536">
        <v>45.440847400000003</v>
      </c>
      <c r="V536" s="2">
        <v>40714</v>
      </c>
      <c r="W536">
        <v>4</v>
      </c>
    </row>
    <row r="537" spans="1:23" x14ac:dyDescent="0.25">
      <c r="A537" s="1" t="s">
        <v>803</v>
      </c>
      <c r="B537" s="1" t="s">
        <v>6502</v>
      </c>
      <c r="C537">
        <v>0</v>
      </c>
      <c r="D537">
        <v>119</v>
      </c>
      <c r="E537">
        <v>16</v>
      </c>
      <c r="F537">
        <v>11</v>
      </c>
      <c r="G537" s="1" t="s">
        <v>6053</v>
      </c>
      <c r="H537" s="1" t="s">
        <v>6079</v>
      </c>
      <c r="I537">
        <v>6</v>
      </c>
      <c r="J537">
        <v>20</v>
      </c>
      <c r="K537">
        <v>2011</v>
      </c>
      <c r="L537" s="1" t="s">
        <v>804</v>
      </c>
      <c r="M537" s="1" t="s">
        <v>805</v>
      </c>
      <c r="N537" s="1" t="s">
        <v>22</v>
      </c>
      <c r="O537" s="1" t="s">
        <v>16</v>
      </c>
      <c r="P537" s="1" t="s">
        <v>17</v>
      </c>
      <c r="Q537" s="2">
        <v>40718</v>
      </c>
      <c r="R537" s="1" t="s">
        <v>24</v>
      </c>
      <c r="S537" s="1" t="s">
        <v>25</v>
      </c>
      <c r="T537">
        <v>-1.198674</v>
      </c>
      <c r="U537">
        <v>53.147195000000004</v>
      </c>
      <c r="V537" s="2">
        <v>40714</v>
      </c>
      <c r="W537">
        <v>4</v>
      </c>
    </row>
    <row r="538" spans="1:23" x14ac:dyDescent="0.25">
      <c r="A538" s="1" t="s">
        <v>803</v>
      </c>
      <c r="B538" s="1" t="s">
        <v>6505</v>
      </c>
      <c r="C538">
        <v>0</v>
      </c>
      <c r="D538">
        <v>73</v>
      </c>
      <c r="E538">
        <v>23</v>
      </c>
      <c r="F538">
        <v>1</v>
      </c>
      <c r="G538" s="1" t="s">
        <v>6087</v>
      </c>
      <c r="H538" s="1" t="s">
        <v>6097</v>
      </c>
      <c r="I538">
        <v>6</v>
      </c>
      <c r="J538">
        <v>20</v>
      </c>
      <c r="K538">
        <v>2011</v>
      </c>
      <c r="L538" s="1" t="s">
        <v>804</v>
      </c>
      <c r="M538" s="1" t="s">
        <v>805</v>
      </c>
      <c r="N538" s="1" t="s">
        <v>22</v>
      </c>
      <c r="O538" s="1" t="s">
        <v>16</v>
      </c>
      <c r="P538" s="1" t="s">
        <v>17</v>
      </c>
      <c r="Q538" s="2">
        <v>40718</v>
      </c>
      <c r="R538" s="1" t="s">
        <v>24</v>
      </c>
      <c r="S538" s="1" t="s">
        <v>25</v>
      </c>
      <c r="T538">
        <v>-1.198674</v>
      </c>
      <c r="U538">
        <v>53.147195000000004</v>
      </c>
      <c r="V538" s="2">
        <v>40714</v>
      </c>
      <c r="W538">
        <v>4</v>
      </c>
    </row>
    <row r="539" spans="1:23" x14ac:dyDescent="0.25">
      <c r="A539" s="1" t="s">
        <v>806</v>
      </c>
      <c r="B539" s="1" t="s">
        <v>6504</v>
      </c>
      <c r="C539">
        <v>0.15</v>
      </c>
      <c r="D539">
        <v>347</v>
      </c>
      <c r="E539">
        <v>-25</v>
      </c>
      <c r="F539">
        <v>6</v>
      </c>
      <c r="G539" s="1" t="s">
        <v>6087</v>
      </c>
      <c r="H539" s="1" t="s">
        <v>6097</v>
      </c>
      <c r="I539">
        <v>6</v>
      </c>
      <c r="J539">
        <v>20</v>
      </c>
      <c r="K539">
        <v>2011</v>
      </c>
      <c r="L539" s="1" t="s">
        <v>807</v>
      </c>
      <c r="M539" s="1" t="s">
        <v>808</v>
      </c>
      <c r="N539" s="1" t="s">
        <v>29</v>
      </c>
      <c r="O539" s="1" t="s">
        <v>30</v>
      </c>
      <c r="P539" s="1" t="s">
        <v>23</v>
      </c>
      <c r="Q539" s="2">
        <v>40718</v>
      </c>
      <c r="R539" s="1" t="s">
        <v>24</v>
      </c>
      <c r="S539" s="1" t="s">
        <v>47</v>
      </c>
      <c r="T539">
        <v>2.8948331999999999</v>
      </c>
      <c r="U539">
        <v>42.688659100000002</v>
      </c>
      <c r="V539" s="2">
        <v>40714</v>
      </c>
      <c r="W539">
        <v>4</v>
      </c>
    </row>
    <row r="540" spans="1:23" x14ac:dyDescent="0.25">
      <c r="A540" s="1" t="s">
        <v>809</v>
      </c>
      <c r="B540" s="1" t="s">
        <v>6171</v>
      </c>
      <c r="C540">
        <v>0</v>
      </c>
      <c r="D540">
        <v>32</v>
      </c>
      <c r="E540">
        <v>7</v>
      </c>
      <c r="F540">
        <v>3</v>
      </c>
      <c r="G540" s="1" t="s">
        <v>6053</v>
      </c>
      <c r="H540" s="1" t="s">
        <v>6081</v>
      </c>
      <c r="I540">
        <v>6</v>
      </c>
      <c r="J540">
        <v>21</v>
      </c>
      <c r="K540">
        <v>2011</v>
      </c>
      <c r="L540" s="1" t="s">
        <v>810</v>
      </c>
      <c r="M540" s="1" t="s">
        <v>811</v>
      </c>
      <c r="N540" s="1" t="s">
        <v>22</v>
      </c>
      <c r="O540" s="1" t="s">
        <v>16</v>
      </c>
      <c r="P540" s="1" t="s">
        <v>23</v>
      </c>
      <c r="Q540" s="2">
        <v>40721</v>
      </c>
      <c r="R540" s="1" t="s">
        <v>24</v>
      </c>
      <c r="S540" s="1" t="s">
        <v>25</v>
      </c>
      <c r="T540">
        <v>-2.977255</v>
      </c>
      <c r="U540">
        <v>51.347405000000002</v>
      </c>
      <c r="V540" s="2">
        <v>40715</v>
      </c>
      <c r="W540">
        <v>6</v>
      </c>
    </row>
    <row r="541" spans="1:23" x14ac:dyDescent="0.25">
      <c r="A541" s="1" t="s">
        <v>809</v>
      </c>
      <c r="B541" s="1" t="s">
        <v>6506</v>
      </c>
      <c r="C541">
        <v>0</v>
      </c>
      <c r="D541">
        <v>405</v>
      </c>
      <c r="E541">
        <v>8</v>
      </c>
      <c r="F541">
        <v>4</v>
      </c>
      <c r="G541" s="1" t="s">
        <v>6087</v>
      </c>
      <c r="H541" s="1" t="s">
        <v>6115</v>
      </c>
      <c r="I541">
        <v>6</v>
      </c>
      <c r="J541">
        <v>21</v>
      </c>
      <c r="K541">
        <v>2011</v>
      </c>
      <c r="L541" s="1" t="s">
        <v>810</v>
      </c>
      <c r="M541" s="1" t="s">
        <v>811</v>
      </c>
      <c r="N541" s="1" t="s">
        <v>22</v>
      </c>
      <c r="O541" s="1" t="s">
        <v>16</v>
      </c>
      <c r="P541" s="1" t="s">
        <v>23</v>
      </c>
      <c r="Q541" s="2">
        <v>40721</v>
      </c>
      <c r="R541" s="1" t="s">
        <v>24</v>
      </c>
      <c r="S541" s="1" t="s">
        <v>25</v>
      </c>
      <c r="T541">
        <v>-2.977255</v>
      </c>
      <c r="U541">
        <v>51.347405000000002</v>
      </c>
      <c r="V541" s="2">
        <v>40715</v>
      </c>
      <c r="W541">
        <v>6</v>
      </c>
    </row>
    <row r="542" spans="1:23" x14ac:dyDescent="0.25">
      <c r="A542" s="1" t="s">
        <v>812</v>
      </c>
      <c r="B542" s="1" t="s">
        <v>6519</v>
      </c>
      <c r="C542">
        <v>0</v>
      </c>
      <c r="D542">
        <v>152</v>
      </c>
      <c r="E542">
        <v>49</v>
      </c>
      <c r="F542">
        <v>3</v>
      </c>
      <c r="G542" s="1" t="s">
        <v>6053</v>
      </c>
      <c r="H542" s="1" t="s">
        <v>6059</v>
      </c>
      <c r="I542">
        <v>6</v>
      </c>
      <c r="J542">
        <v>22</v>
      </c>
      <c r="K542">
        <v>2011</v>
      </c>
      <c r="L542" s="1" t="s">
        <v>810</v>
      </c>
      <c r="M542" s="1" t="s">
        <v>589</v>
      </c>
      <c r="N542" s="1" t="s">
        <v>51</v>
      </c>
      <c r="O542" s="1" t="s">
        <v>52</v>
      </c>
      <c r="P542" s="1" t="s">
        <v>23</v>
      </c>
      <c r="Q542" s="2">
        <v>40721</v>
      </c>
      <c r="R542" s="1" t="s">
        <v>24</v>
      </c>
      <c r="S542" s="1" t="s">
        <v>110</v>
      </c>
      <c r="T542">
        <v>15.5540152</v>
      </c>
      <c r="U542">
        <v>38.1938137</v>
      </c>
      <c r="V542" s="2">
        <v>40716</v>
      </c>
      <c r="W542">
        <v>5</v>
      </c>
    </row>
    <row r="543" spans="1:23" x14ac:dyDescent="0.25">
      <c r="A543" s="1" t="s">
        <v>813</v>
      </c>
      <c r="B543" s="1" t="s">
        <v>6349</v>
      </c>
      <c r="C543">
        <v>0</v>
      </c>
      <c r="D543">
        <v>322</v>
      </c>
      <c r="E543">
        <v>80</v>
      </c>
      <c r="F543">
        <v>6</v>
      </c>
      <c r="G543" s="1" t="s">
        <v>6053</v>
      </c>
      <c r="H543" s="1" t="s">
        <v>6059</v>
      </c>
      <c r="I543">
        <v>6</v>
      </c>
      <c r="J543">
        <v>22</v>
      </c>
      <c r="K543">
        <v>2011</v>
      </c>
      <c r="L543" s="1" t="s">
        <v>814</v>
      </c>
      <c r="M543" s="1" t="s">
        <v>815</v>
      </c>
      <c r="N543" s="1" t="s">
        <v>68</v>
      </c>
      <c r="O543" s="1" t="s">
        <v>30</v>
      </c>
      <c r="P543" s="1" t="s">
        <v>23</v>
      </c>
      <c r="Q543" s="2">
        <v>40719</v>
      </c>
      <c r="R543" s="1" t="s">
        <v>18</v>
      </c>
      <c r="S543" s="1" t="s">
        <v>118</v>
      </c>
      <c r="T543">
        <v>7.4632841000000001</v>
      </c>
      <c r="U543">
        <v>51.367077700000003</v>
      </c>
      <c r="V543" s="2">
        <v>40716</v>
      </c>
      <c r="W543">
        <v>3</v>
      </c>
    </row>
    <row r="544" spans="1:23" x14ac:dyDescent="0.25">
      <c r="A544" s="1" t="s">
        <v>813</v>
      </c>
      <c r="B544" s="1" t="s">
        <v>6507</v>
      </c>
      <c r="C544">
        <v>0</v>
      </c>
      <c r="D544">
        <v>112</v>
      </c>
      <c r="E544">
        <v>24</v>
      </c>
      <c r="F544">
        <v>8</v>
      </c>
      <c r="G544" s="1" t="s">
        <v>6053</v>
      </c>
      <c r="H544" s="1" t="s">
        <v>6067</v>
      </c>
      <c r="I544">
        <v>6</v>
      </c>
      <c r="J544">
        <v>22</v>
      </c>
      <c r="K544">
        <v>2011</v>
      </c>
      <c r="L544" s="1" t="s">
        <v>814</v>
      </c>
      <c r="M544" s="1" t="s">
        <v>815</v>
      </c>
      <c r="N544" s="1" t="s">
        <v>68</v>
      </c>
      <c r="O544" s="1" t="s">
        <v>30</v>
      </c>
      <c r="P544" s="1" t="s">
        <v>23</v>
      </c>
      <c r="Q544" s="2">
        <v>40719</v>
      </c>
      <c r="R544" s="1" t="s">
        <v>18</v>
      </c>
      <c r="S544" s="1" t="s">
        <v>118</v>
      </c>
      <c r="T544">
        <v>7.4632841000000001</v>
      </c>
      <c r="U544">
        <v>51.367077700000003</v>
      </c>
      <c r="V544" s="2">
        <v>40716</v>
      </c>
      <c r="W544">
        <v>3</v>
      </c>
    </row>
    <row r="545" spans="1:23" x14ac:dyDescent="0.25">
      <c r="A545" s="1" t="s">
        <v>813</v>
      </c>
      <c r="B545" s="1" t="s">
        <v>6508</v>
      </c>
      <c r="C545">
        <v>0</v>
      </c>
      <c r="D545">
        <v>31</v>
      </c>
      <c r="E545">
        <v>1</v>
      </c>
      <c r="F545">
        <v>2</v>
      </c>
      <c r="G545" s="1" t="s">
        <v>6053</v>
      </c>
      <c r="H545" s="1" t="s">
        <v>6054</v>
      </c>
      <c r="I545">
        <v>6</v>
      </c>
      <c r="J545">
        <v>22</v>
      </c>
      <c r="K545">
        <v>2011</v>
      </c>
      <c r="L545" s="1" t="s">
        <v>814</v>
      </c>
      <c r="M545" s="1" t="s">
        <v>815</v>
      </c>
      <c r="N545" s="1" t="s">
        <v>68</v>
      </c>
      <c r="O545" s="1" t="s">
        <v>30</v>
      </c>
      <c r="P545" s="1" t="s">
        <v>23</v>
      </c>
      <c r="Q545" s="2">
        <v>40719</v>
      </c>
      <c r="R545" s="1" t="s">
        <v>18</v>
      </c>
      <c r="S545" s="1" t="s">
        <v>118</v>
      </c>
      <c r="T545">
        <v>7.4632841000000001</v>
      </c>
      <c r="U545">
        <v>51.367077700000003</v>
      </c>
      <c r="V545" s="2">
        <v>40716</v>
      </c>
      <c r="W545">
        <v>3</v>
      </c>
    </row>
    <row r="546" spans="1:23" x14ac:dyDescent="0.25">
      <c r="A546" s="1" t="s">
        <v>813</v>
      </c>
      <c r="B546" s="1" t="s">
        <v>6511</v>
      </c>
      <c r="C546">
        <v>0</v>
      </c>
      <c r="D546">
        <v>672</v>
      </c>
      <c r="E546">
        <v>87</v>
      </c>
      <c r="F546">
        <v>4</v>
      </c>
      <c r="G546" s="1" t="s">
        <v>6087</v>
      </c>
      <c r="H546" s="1" t="s">
        <v>6097</v>
      </c>
      <c r="I546">
        <v>6</v>
      </c>
      <c r="J546">
        <v>22</v>
      </c>
      <c r="K546">
        <v>2011</v>
      </c>
      <c r="L546" s="1" t="s">
        <v>814</v>
      </c>
      <c r="M546" s="1" t="s">
        <v>815</v>
      </c>
      <c r="N546" s="1" t="s">
        <v>68</v>
      </c>
      <c r="O546" s="1" t="s">
        <v>30</v>
      </c>
      <c r="P546" s="1" t="s">
        <v>23</v>
      </c>
      <c r="Q546" s="2">
        <v>40719</v>
      </c>
      <c r="R546" s="1" t="s">
        <v>18</v>
      </c>
      <c r="S546" s="1" t="s">
        <v>118</v>
      </c>
      <c r="T546">
        <v>7.4632841000000001</v>
      </c>
      <c r="U546">
        <v>51.367077700000003</v>
      </c>
      <c r="V546" s="2">
        <v>40716</v>
      </c>
      <c r="W546">
        <v>3</v>
      </c>
    </row>
    <row r="547" spans="1:23" x14ac:dyDescent="0.25">
      <c r="A547" s="1" t="s">
        <v>816</v>
      </c>
      <c r="B547" s="1" t="s">
        <v>6512</v>
      </c>
      <c r="C547">
        <v>0.1</v>
      </c>
      <c r="D547">
        <v>808</v>
      </c>
      <c r="E547">
        <v>197</v>
      </c>
      <c r="F547">
        <v>6</v>
      </c>
      <c r="G547" s="1" t="s">
        <v>6056</v>
      </c>
      <c r="H547" s="1" t="s">
        <v>6072</v>
      </c>
      <c r="I547">
        <v>6</v>
      </c>
      <c r="J547">
        <v>22</v>
      </c>
      <c r="K547">
        <v>2011</v>
      </c>
      <c r="L547" s="1" t="s">
        <v>817</v>
      </c>
      <c r="M547" s="1" t="s">
        <v>818</v>
      </c>
      <c r="N547" s="1" t="s">
        <v>68</v>
      </c>
      <c r="O547" s="1" t="s">
        <v>30</v>
      </c>
      <c r="P547" s="1" t="s">
        <v>23</v>
      </c>
      <c r="Q547" s="2">
        <v>40720</v>
      </c>
      <c r="R547" s="1" t="s">
        <v>24</v>
      </c>
      <c r="S547" s="1" t="s">
        <v>118</v>
      </c>
      <c r="T547">
        <v>8.8949206000000007</v>
      </c>
      <c r="U547">
        <v>52.296491899999999</v>
      </c>
      <c r="V547" s="2">
        <v>40716</v>
      </c>
      <c r="W547">
        <v>4</v>
      </c>
    </row>
    <row r="548" spans="1:23" x14ac:dyDescent="0.25">
      <c r="A548" s="1" t="s">
        <v>816</v>
      </c>
      <c r="B548" s="1" t="s">
        <v>6404</v>
      </c>
      <c r="C548">
        <v>0</v>
      </c>
      <c r="D548">
        <v>268</v>
      </c>
      <c r="E548">
        <v>96</v>
      </c>
      <c r="F548">
        <v>9</v>
      </c>
      <c r="G548" s="1" t="s">
        <v>6053</v>
      </c>
      <c r="H548" s="1" t="s">
        <v>6054</v>
      </c>
      <c r="I548">
        <v>6</v>
      </c>
      <c r="J548">
        <v>22</v>
      </c>
      <c r="K548">
        <v>2011</v>
      </c>
      <c r="L548" s="1" t="s">
        <v>817</v>
      </c>
      <c r="M548" s="1" t="s">
        <v>818</v>
      </c>
      <c r="N548" s="1" t="s">
        <v>68</v>
      </c>
      <c r="O548" s="1" t="s">
        <v>30</v>
      </c>
      <c r="P548" s="1" t="s">
        <v>23</v>
      </c>
      <c r="Q548" s="2">
        <v>40720</v>
      </c>
      <c r="R548" s="1" t="s">
        <v>24</v>
      </c>
      <c r="S548" s="1" t="s">
        <v>118</v>
      </c>
      <c r="T548">
        <v>8.8949206000000007</v>
      </c>
      <c r="U548">
        <v>52.296491899999999</v>
      </c>
      <c r="V548" s="2">
        <v>40716</v>
      </c>
      <c r="W548">
        <v>4</v>
      </c>
    </row>
    <row r="549" spans="1:23" x14ac:dyDescent="0.25">
      <c r="A549" s="1" t="s">
        <v>816</v>
      </c>
      <c r="B549" s="1" t="s">
        <v>6514</v>
      </c>
      <c r="C549">
        <v>0</v>
      </c>
      <c r="D549">
        <v>31</v>
      </c>
      <c r="E549">
        <v>13</v>
      </c>
      <c r="F549">
        <v>1</v>
      </c>
      <c r="G549" s="1" t="s">
        <v>6053</v>
      </c>
      <c r="H549" s="1" t="s">
        <v>6054</v>
      </c>
      <c r="I549">
        <v>6</v>
      </c>
      <c r="J549">
        <v>22</v>
      </c>
      <c r="K549">
        <v>2011</v>
      </c>
      <c r="L549" s="1" t="s">
        <v>817</v>
      </c>
      <c r="M549" s="1" t="s">
        <v>818</v>
      </c>
      <c r="N549" s="1" t="s">
        <v>68</v>
      </c>
      <c r="O549" s="1" t="s">
        <v>30</v>
      </c>
      <c r="P549" s="1" t="s">
        <v>23</v>
      </c>
      <c r="Q549" s="2">
        <v>40720</v>
      </c>
      <c r="R549" s="1" t="s">
        <v>24</v>
      </c>
      <c r="S549" s="1" t="s">
        <v>118</v>
      </c>
      <c r="T549">
        <v>8.8949206000000007</v>
      </c>
      <c r="U549">
        <v>52.296491899999999</v>
      </c>
      <c r="V549" s="2">
        <v>40716</v>
      </c>
      <c r="W549">
        <v>4</v>
      </c>
    </row>
    <row r="550" spans="1:23" x14ac:dyDescent="0.25">
      <c r="A550" s="1" t="s">
        <v>816</v>
      </c>
      <c r="B550" s="1" t="s">
        <v>6239</v>
      </c>
      <c r="C550">
        <v>0</v>
      </c>
      <c r="D550">
        <v>976</v>
      </c>
      <c r="E550">
        <v>293</v>
      </c>
      <c r="F550">
        <v>4</v>
      </c>
      <c r="G550" s="1" t="s">
        <v>6087</v>
      </c>
      <c r="H550" s="1" t="s">
        <v>6115</v>
      </c>
      <c r="I550">
        <v>6</v>
      </c>
      <c r="J550">
        <v>22</v>
      </c>
      <c r="K550">
        <v>2011</v>
      </c>
      <c r="L550" s="1" t="s">
        <v>817</v>
      </c>
      <c r="M550" s="1" t="s">
        <v>818</v>
      </c>
      <c r="N550" s="1" t="s">
        <v>68</v>
      </c>
      <c r="O550" s="1" t="s">
        <v>30</v>
      </c>
      <c r="P550" s="1" t="s">
        <v>23</v>
      </c>
      <c r="Q550" s="2">
        <v>40720</v>
      </c>
      <c r="R550" s="1" t="s">
        <v>24</v>
      </c>
      <c r="S550" s="1" t="s">
        <v>118</v>
      </c>
      <c r="T550">
        <v>8.8949206000000007</v>
      </c>
      <c r="U550">
        <v>52.296491899999999</v>
      </c>
      <c r="V550" s="2">
        <v>40716</v>
      </c>
      <c r="W550">
        <v>4</v>
      </c>
    </row>
    <row r="551" spans="1:23" x14ac:dyDescent="0.25">
      <c r="A551" s="1" t="s">
        <v>819</v>
      </c>
      <c r="B551" s="1" t="s">
        <v>6509</v>
      </c>
      <c r="C551">
        <v>0</v>
      </c>
      <c r="D551">
        <v>197</v>
      </c>
      <c r="E551">
        <v>79</v>
      </c>
      <c r="F551">
        <v>4</v>
      </c>
      <c r="G551" s="1" t="s">
        <v>6053</v>
      </c>
      <c r="H551" s="1" t="s">
        <v>6081</v>
      </c>
      <c r="I551">
        <v>6</v>
      </c>
      <c r="J551">
        <v>22</v>
      </c>
      <c r="K551">
        <v>2011</v>
      </c>
      <c r="L551" s="1" t="s">
        <v>149</v>
      </c>
      <c r="M551" s="1" t="s">
        <v>56</v>
      </c>
      <c r="N551" s="1" t="s">
        <v>57</v>
      </c>
      <c r="O551" s="1" t="s">
        <v>30</v>
      </c>
      <c r="P551" s="1" t="s">
        <v>35</v>
      </c>
      <c r="Q551" s="2">
        <v>40719</v>
      </c>
      <c r="R551" s="1" t="s">
        <v>39</v>
      </c>
      <c r="S551" s="1" t="s">
        <v>56</v>
      </c>
      <c r="T551">
        <v>16.3738189</v>
      </c>
      <c r="U551">
        <v>48.208174300000003</v>
      </c>
      <c r="V551" s="2">
        <v>40716</v>
      </c>
      <c r="W551">
        <v>3</v>
      </c>
    </row>
    <row r="552" spans="1:23" x14ac:dyDescent="0.25">
      <c r="A552" s="1" t="s">
        <v>819</v>
      </c>
      <c r="B552" s="1" t="s">
        <v>6510</v>
      </c>
      <c r="C552">
        <v>0</v>
      </c>
      <c r="D552">
        <v>14</v>
      </c>
      <c r="E552">
        <v>7</v>
      </c>
      <c r="F552">
        <v>1</v>
      </c>
      <c r="G552" s="1" t="s">
        <v>6053</v>
      </c>
      <c r="H552" s="1" t="s">
        <v>6067</v>
      </c>
      <c r="I552">
        <v>6</v>
      </c>
      <c r="J552">
        <v>22</v>
      </c>
      <c r="K552">
        <v>2011</v>
      </c>
      <c r="L552" s="1" t="s">
        <v>149</v>
      </c>
      <c r="M552" s="1" t="s">
        <v>56</v>
      </c>
      <c r="N552" s="1" t="s">
        <v>57</v>
      </c>
      <c r="O552" s="1" t="s">
        <v>30</v>
      </c>
      <c r="P552" s="1" t="s">
        <v>35</v>
      </c>
      <c r="Q552" s="2">
        <v>40719</v>
      </c>
      <c r="R552" s="1" t="s">
        <v>39</v>
      </c>
      <c r="S552" s="1" t="s">
        <v>56</v>
      </c>
      <c r="T552">
        <v>16.3738189</v>
      </c>
      <c r="U552">
        <v>48.208174300000003</v>
      </c>
      <c r="V552" s="2">
        <v>40716</v>
      </c>
      <c r="W552">
        <v>3</v>
      </c>
    </row>
    <row r="553" spans="1:23" x14ac:dyDescent="0.25">
      <c r="A553" s="1" t="s">
        <v>820</v>
      </c>
      <c r="B553" s="1" t="s">
        <v>6479</v>
      </c>
      <c r="C553">
        <v>0.1</v>
      </c>
      <c r="D553">
        <v>219</v>
      </c>
      <c r="E553">
        <v>83</v>
      </c>
      <c r="F553">
        <v>2</v>
      </c>
      <c r="G553" s="1" t="s">
        <v>6056</v>
      </c>
      <c r="H553" s="1" t="s">
        <v>6057</v>
      </c>
      <c r="I553">
        <v>6</v>
      </c>
      <c r="J553">
        <v>22</v>
      </c>
      <c r="K553">
        <v>2011</v>
      </c>
      <c r="L553" s="1" t="s">
        <v>821</v>
      </c>
      <c r="M553" s="1" t="s">
        <v>822</v>
      </c>
      <c r="N553" s="1" t="s">
        <v>68</v>
      </c>
      <c r="O553" s="1" t="s">
        <v>30</v>
      </c>
      <c r="P553" s="1" t="s">
        <v>35</v>
      </c>
      <c r="Q553" s="2">
        <v>40720</v>
      </c>
      <c r="R553" s="1" t="s">
        <v>24</v>
      </c>
      <c r="S553" s="1" t="s">
        <v>823</v>
      </c>
      <c r="T553">
        <v>8.4451800000000006</v>
      </c>
      <c r="U553">
        <v>49.477409999999999</v>
      </c>
      <c r="V553" s="2">
        <v>40716</v>
      </c>
      <c r="W553">
        <v>4</v>
      </c>
    </row>
    <row r="554" spans="1:23" x14ac:dyDescent="0.25">
      <c r="A554" s="1" t="s">
        <v>820</v>
      </c>
      <c r="B554" s="1" t="s">
        <v>6513</v>
      </c>
      <c r="C554">
        <v>0.1</v>
      </c>
      <c r="D554">
        <v>535</v>
      </c>
      <c r="E554">
        <v>59</v>
      </c>
      <c r="F554">
        <v>4</v>
      </c>
      <c r="G554" s="1" t="s">
        <v>6056</v>
      </c>
      <c r="H554" s="1" t="s">
        <v>6057</v>
      </c>
      <c r="I554">
        <v>6</v>
      </c>
      <c r="J554">
        <v>22</v>
      </c>
      <c r="K554">
        <v>2011</v>
      </c>
      <c r="L554" s="1" t="s">
        <v>821</v>
      </c>
      <c r="M554" s="1" t="s">
        <v>822</v>
      </c>
      <c r="N554" s="1" t="s">
        <v>68</v>
      </c>
      <c r="O554" s="1" t="s">
        <v>30</v>
      </c>
      <c r="P554" s="1" t="s">
        <v>35</v>
      </c>
      <c r="Q554" s="2">
        <v>40720</v>
      </c>
      <c r="R554" s="1" t="s">
        <v>24</v>
      </c>
      <c r="S554" s="1" t="s">
        <v>823</v>
      </c>
      <c r="T554">
        <v>8.4451800000000006</v>
      </c>
      <c r="U554">
        <v>49.477409999999999</v>
      </c>
      <c r="V554" s="2">
        <v>40716</v>
      </c>
      <c r="W554">
        <v>4</v>
      </c>
    </row>
    <row r="555" spans="1:23" x14ac:dyDescent="0.25">
      <c r="A555" s="1" t="s">
        <v>820</v>
      </c>
      <c r="B555" s="1" t="s">
        <v>6229</v>
      </c>
      <c r="C555">
        <v>0.1</v>
      </c>
      <c r="D555">
        <v>469</v>
      </c>
      <c r="E555">
        <v>146</v>
      </c>
      <c r="F555">
        <v>7</v>
      </c>
      <c r="G555" s="1" t="s">
        <v>6056</v>
      </c>
      <c r="H555" s="1" t="s">
        <v>6072</v>
      </c>
      <c r="I555">
        <v>6</v>
      </c>
      <c r="J555">
        <v>22</v>
      </c>
      <c r="K555">
        <v>2011</v>
      </c>
      <c r="L555" s="1" t="s">
        <v>821</v>
      </c>
      <c r="M555" s="1" t="s">
        <v>822</v>
      </c>
      <c r="N555" s="1" t="s">
        <v>68</v>
      </c>
      <c r="O555" s="1" t="s">
        <v>30</v>
      </c>
      <c r="P555" s="1" t="s">
        <v>35</v>
      </c>
      <c r="Q555" s="2">
        <v>40720</v>
      </c>
      <c r="R555" s="1" t="s">
        <v>24</v>
      </c>
      <c r="S555" s="1" t="s">
        <v>823</v>
      </c>
      <c r="T555">
        <v>8.4451800000000006</v>
      </c>
      <c r="U555">
        <v>49.477409999999999</v>
      </c>
      <c r="V555" s="2">
        <v>40716</v>
      </c>
      <c r="W555">
        <v>4</v>
      </c>
    </row>
    <row r="556" spans="1:23" x14ac:dyDescent="0.25">
      <c r="A556" s="1" t="s">
        <v>820</v>
      </c>
      <c r="B556" s="1" t="s">
        <v>6515</v>
      </c>
      <c r="C556">
        <v>0.1</v>
      </c>
      <c r="D556">
        <v>229</v>
      </c>
      <c r="E556">
        <v>51</v>
      </c>
      <c r="F556">
        <v>3</v>
      </c>
      <c r="G556" s="1" t="s">
        <v>6053</v>
      </c>
      <c r="H556" s="1" t="s">
        <v>6099</v>
      </c>
      <c r="I556">
        <v>6</v>
      </c>
      <c r="J556">
        <v>22</v>
      </c>
      <c r="K556">
        <v>2011</v>
      </c>
      <c r="L556" s="1" t="s">
        <v>821</v>
      </c>
      <c r="M556" s="1" t="s">
        <v>822</v>
      </c>
      <c r="N556" s="1" t="s">
        <v>68</v>
      </c>
      <c r="O556" s="1" t="s">
        <v>30</v>
      </c>
      <c r="P556" s="1" t="s">
        <v>35</v>
      </c>
      <c r="Q556" s="2">
        <v>40720</v>
      </c>
      <c r="R556" s="1" t="s">
        <v>24</v>
      </c>
      <c r="S556" s="1" t="s">
        <v>823</v>
      </c>
      <c r="T556">
        <v>8.4451800000000006</v>
      </c>
      <c r="U556">
        <v>49.477409999999999</v>
      </c>
      <c r="V556" s="2">
        <v>40716</v>
      </c>
      <c r="W556">
        <v>4</v>
      </c>
    </row>
    <row r="557" spans="1:23" x14ac:dyDescent="0.25">
      <c r="A557" s="1" t="s">
        <v>820</v>
      </c>
      <c r="B557" s="1" t="s">
        <v>6516</v>
      </c>
      <c r="C557">
        <v>0</v>
      </c>
      <c r="D557">
        <v>30</v>
      </c>
      <c r="E557">
        <v>11</v>
      </c>
      <c r="F557">
        <v>2</v>
      </c>
      <c r="G557" s="1" t="s">
        <v>6053</v>
      </c>
      <c r="H557" s="1" t="s">
        <v>6059</v>
      </c>
      <c r="I557">
        <v>6</v>
      </c>
      <c r="J557">
        <v>22</v>
      </c>
      <c r="K557">
        <v>2011</v>
      </c>
      <c r="L557" s="1" t="s">
        <v>821</v>
      </c>
      <c r="M557" s="1" t="s">
        <v>822</v>
      </c>
      <c r="N557" s="1" t="s">
        <v>68</v>
      </c>
      <c r="O557" s="1" t="s">
        <v>30</v>
      </c>
      <c r="P557" s="1" t="s">
        <v>35</v>
      </c>
      <c r="Q557" s="2">
        <v>40720</v>
      </c>
      <c r="R557" s="1" t="s">
        <v>24</v>
      </c>
      <c r="S557" s="1" t="s">
        <v>823</v>
      </c>
      <c r="T557">
        <v>8.4451800000000006</v>
      </c>
      <c r="U557">
        <v>49.477409999999999</v>
      </c>
      <c r="V557" s="2">
        <v>40716</v>
      </c>
      <c r="W557">
        <v>4</v>
      </c>
    </row>
    <row r="558" spans="1:23" x14ac:dyDescent="0.25">
      <c r="A558" s="1" t="s">
        <v>820</v>
      </c>
      <c r="B558" s="1" t="s">
        <v>6517</v>
      </c>
      <c r="C558">
        <v>0</v>
      </c>
      <c r="D558">
        <v>27</v>
      </c>
      <c r="E558">
        <v>14</v>
      </c>
      <c r="F558">
        <v>1</v>
      </c>
      <c r="G558" s="1" t="s">
        <v>6053</v>
      </c>
      <c r="H558" s="1" t="s">
        <v>6059</v>
      </c>
      <c r="I558">
        <v>6</v>
      </c>
      <c r="J558">
        <v>22</v>
      </c>
      <c r="K558">
        <v>2011</v>
      </c>
      <c r="L558" s="1" t="s">
        <v>821</v>
      </c>
      <c r="M558" s="1" t="s">
        <v>822</v>
      </c>
      <c r="N558" s="1" t="s">
        <v>68</v>
      </c>
      <c r="O558" s="1" t="s">
        <v>30</v>
      </c>
      <c r="P558" s="1" t="s">
        <v>35</v>
      </c>
      <c r="Q558" s="2">
        <v>40720</v>
      </c>
      <c r="R558" s="1" t="s">
        <v>24</v>
      </c>
      <c r="S558" s="1" t="s">
        <v>823</v>
      </c>
      <c r="T558">
        <v>8.4451800000000006</v>
      </c>
      <c r="U558">
        <v>49.477409999999999</v>
      </c>
      <c r="V558" s="2">
        <v>40716</v>
      </c>
      <c r="W558">
        <v>4</v>
      </c>
    </row>
    <row r="559" spans="1:23" x14ac:dyDescent="0.25">
      <c r="A559" s="1" t="s">
        <v>820</v>
      </c>
      <c r="B559" s="1" t="s">
        <v>6212</v>
      </c>
      <c r="C559">
        <v>0.1</v>
      </c>
      <c r="D559">
        <v>359</v>
      </c>
      <c r="E559">
        <v>123</v>
      </c>
      <c r="F559">
        <v>7</v>
      </c>
      <c r="G559" s="1" t="s">
        <v>6053</v>
      </c>
      <c r="H559" s="1" t="s">
        <v>6062</v>
      </c>
      <c r="I559">
        <v>6</v>
      </c>
      <c r="J559">
        <v>22</v>
      </c>
      <c r="K559">
        <v>2011</v>
      </c>
      <c r="L559" s="1" t="s">
        <v>821</v>
      </c>
      <c r="M559" s="1" t="s">
        <v>822</v>
      </c>
      <c r="N559" s="1" t="s">
        <v>68</v>
      </c>
      <c r="O559" s="1" t="s">
        <v>30</v>
      </c>
      <c r="P559" s="1" t="s">
        <v>35</v>
      </c>
      <c r="Q559" s="2">
        <v>40720</v>
      </c>
      <c r="R559" s="1" t="s">
        <v>24</v>
      </c>
      <c r="S559" s="1" t="s">
        <v>823</v>
      </c>
      <c r="T559">
        <v>8.4451800000000006</v>
      </c>
      <c r="U559">
        <v>49.477409999999999</v>
      </c>
      <c r="V559" s="2">
        <v>40716</v>
      </c>
      <c r="W559">
        <v>4</v>
      </c>
    </row>
    <row r="560" spans="1:23" x14ac:dyDescent="0.25">
      <c r="A560" s="1" t="s">
        <v>820</v>
      </c>
      <c r="B560" s="1" t="s">
        <v>6518</v>
      </c>
      <c r="C560">
        <v>0</v>
      </c>
      <c r="D560">
        <v>354</v>
      </c>
      <c r="E560">
        <v>141</v>
      </c>
      <c r="F560">
        <v>4</v>
      </c>
      <c r="G560" s="1" t="s">
        <v>6087</v>
      </c>
      <c r="H560" s="1" t="s">
        <v>6097</v>
      </c>
      <c r="I560">
        <v>6</v>
      </c>
      <c r="J560">
        <v>22</v>
      </c>
      <c r="K560">
        <v>2011</v>
      </c>
      <c r="L560" s="1" t="s">
        <v>821</v>
      </c>
      <c r="M560" s="1" t="s">
        <v>822</v>
      </c>
      <c r="N560" s="1" t="s">
        <v>68</v>
      </c>
      <c r="O560" s="1" t="s">
        <v>30</v>
      </c>
      <c r="P560" s="1" t="s">
        <v>35</v>
      </c>
      <c r="Q560" s="2">
        <v>40720</v>
      </c>
      <c r="R560" s="1" t="s">
        <v>24</v>
      </c>
      <c r="S560" s="1" t="s">
        <v>823</v>
      </c>
      <c r="T560">
        <v>8.4451800000000006</v>
      </c>
      <c r="U560">
        <v>49.477409999999999</v>
      </c>
      <c r="V560" s="2">
        <v>40716</v>
      </c>
      <c r="W560">
        <v>4</v>
      </c>
    </row>
    <row r="561" spans="1:23" x14ac:dyDescent="0.25">
      <c r="A561" s="1" t="s">
        <v>824</v>
      </c>
      <c r="B561" s="1" t="s">
        <v>6236</v>
      </c>
      <c r="C561">
        <v>0.5</v>
      </c>
      <c r="D561">
        <v>145</v>
      </c>
      <c r="E561">
        <v>-52</v>
      </c>
      <c r="F561">
        <v>9</v>
      </c>
      <c r="G561" s="1" t="s">
        <v>6053</v>
      </c>
      <c r="H561" s="1" t="s">
        <v>6103</v>
      </c>
      <c r="I561">
        <v>6</v>
      </c>
      <c r="J561">
        <v>22</v>
      </c>
      <c r="K561">
        <v>2011</v>
      </c>
      <c r="L561" s="1" t="s">
        <v>825</v>
      </c>
      <c r="M561" s="1" t="s">
        <v>826</v>
      </c>
      <c r="N561" s="1" t="s">
        <v>79</v>
      </c>
      <c r="O561" s="1" t="s">
        <v>30</v>
      </c>
      <c r="P561" s="1" t="s">
        <v>35</v>
      </c>
      <c r="Q561" s="2">
        <v>40718</v>
      </c>
      <c r="R561" s="1" t="s">
        <v>18</v>
      </c>
      <c r="S561" s="1" t="s">
        <v>212</v>
      </c>
      <c r="T561">
        <v>6.0830219000000003</v>
      </c>
      <c r="U561">
        <v>52.516774699999999</v>
      </c>
      <c r="V561" s="2">
        <v>40716</v>
      </c>
      <c r="W561">
        <v>2</v>
      </c>
    </row>
    <row r="562" spans="1:23" x14ac:dyDescent="0.25">
      <c r="A562" s="1" t="s">
        <v>827</v>
      </c>
      <c r="B562" s="1" t="s">
        <v>6232</v>
      </c>
      <c r="C562">
        <v>0</v>
      </c>
      <c r="D562">
        <v>125</v>
      </c>
      <c r="E562">
        <v>5</v>
      </c>
      <c r="F562">
        <v>3</v>
      </c>
      <c r="G562" s="1" t="s">
        <v>6053</v>
      </c>
      <c r="H562" s="1" t="s">
        <v>6112</v>
      </c>
      <c r="I562">
        <v>6</v>
      </c>
      <c r="J562">
        <v>24</v>
      </c>
      <c r="K562">
        <v>2011</v>
      </c>
      <c r="L562" s="1" t="s">
        <v>597</v>
      </c>
      <c r="M562" s="1" t="s">
        <v>42</v>
      </c>
      <c r="N562" s="1" t="s">
        <v>29</v>
      </c>
      <c r="O562" s="1" t="s">
        <v>30</v>
      </c>
      <c r="P562" s="1" t="s">
        <v>23</v>
      </c>
      <c r="Q562" s="2">
        <v>40722</v>
      </c>
      <c r="R562" s="1" t="s">
        <v>24</v>
      </c>
      <c r="S562" s="1" t="s">
        <v>43</v>
      </c>
      <c r="T562">
        <v>5.8782189999999996</v>
      </c>
      <c r="U562">
        <v>43.102975999999998</v>
      </c>
      <c r="V562" s="2">
        <v>40718</v>
      </c>
      <c r="W562">
        <v>4</v>
      </c>
    </row>
    <row r="563" spans="1:23" x14ac:dyDescent="0.25">
      <c r="A563" s="1" t="s">
        <v>828</v>
      </c>
      <c r="B563" s="1" t="s">
        <v>6343</v>
      </c>
      <c r="C563">
        <v>0</v>
      </c>
      <c r="D563">
        <v>173</v>
      </c>
      <c r="E563">
        <v>55</v>
      </c>
      <c r="F563">
        <v>7</v>
      </c>
      <c r="G563" s="1" t="s">
        <v>6053</v>
      </c>
      <c r="H563" s="1" t="s">
        <v>6059</v>
      </c>
      <c r="I563">
        <v>6</v>
      </c>
      <c r="J563">
        <v>24</v>
      </c>
      <c r="K563">
        <v>2011</v>
      </c>
      <c r="L563" s="1" t="s">
        <v>829</v>
      </c>
      <c r="M563" s="1" t="s">
        <v>143</v>
      </c>
      <c r="N563" s="1" t="s">
        <v>60</v>
      </c>
      <c r="O563" s="1" t="s">
        <v>52</v>
      </c>
      <c r="P563" s="1" t="s">
        <v>23</v>
      </c>
      <c r="Q563" s="2">
        <v>40722</v>
      </c>
      <c r="R563" s="1" t="s">
        <v>24</v>
      </c>
      <c r="S563" s="1" t="s">
        <v>143</v>
      </c>
      <c r="T563">
        <v>-3.7037901999999998</v>
      </c>
      <c r="U563">
        <v>40.416775399999999</v>
      </c>
      <c r="V563" s="2">
        <v>40718</v>
      </c>
      <c r="W563">
        <v>4</v>
      </c>
    </row>
    <row r="564" spans="1:23" x14ac:dyDescent="0.25">
      <c r="A564" s="1" t="s">
        <v>828</v>
      </c>
      <c r="B564" s="1" t="s">
        <v>6520</v>
      </c>
      <c r="C564">
        <v>0</v>
      </c>
      <c r="D564">
        <v>46</v>
      </c>
      <c r="E564">
        <v>21</v>
      </c>
      <c r="F564">
        <v>6</v>
      </c>
      <c r="G564" s="1" t="s">
        <v>6053</v>
      </c>
      <c r="H564" s="1" t="s">
        <v>6081</v>
      </c>
      <c r="I564">
        <v>6</v>
      </c>
      <c r="J564">
        <v>24</v>
      </c>
      <c r="K564">
        <v>2011</v>
      </c>
      <c r="L564" s="1" t="s">
        <v>829</v>
      </c>
      <c r="M564" s="1" t="s">
        <v>143</v>
      </c>
      <c r="N564" s="1" t="s">
        <v>60</v>
      </c>
      <c r="O564" s="1" t="s">
        <v>52</v>
      </c>
      <c r="P564" s="1" t="s">
        <v>23</v>
      </c>
      <c r="Q564" s="2">
        <v>40722</v>
      </c>
      <c r="R564" s="1" t="s">
        <v>24</v>
      </c>
      <c r="S564" s="1" t="s">
        <v>143</v>
      </c>
      <c r="T564">
        <v>-3.7037901999999998</v>
      </c>
      <c r="U564">
        <v>40.416775399999999</v>
      </c>
      <c r="V564" s="2">
        <v>40718</v>
      </c>
      <c r="W564">
        <v>4</v>
      </c>
    </row>
    <row r="565" spans="1:23" x14ac:dyDescent="0.25">
      <c r="A565" s="1" t="s">
        <v>830</v>
      </c>
      <c r="B565" s="1" t="s">
        <v>6521</v>
      </c>
      <c r="C565">
        <v>0.5</v>
      </c>
      <c r="D565">
        <v>205</v>
      </c>
      <c r="E565">
        <v>-90</v>
      </c>
      <c r="F565">
        <v>2</v>
      </c>
      <c r="G565" s="1" t="s">
        <v>6053</v>
      </c>
      <c r="H565" s="1" t="s">
        <v>6062</v>
      </c>
      <c r="I565">
        <v>6</v>
      </c>
      <c r="J565">
        <v>24</v>
      </c>
      <c r="K565">
        <v>2011</v>
      </c>
      <c r="L565" s="1" t="s">
        <v>831</v>
      </c>
      <c r="M565" s="1" t="s">
        <v>832</v>
      </c>
      <c r="N565" s="1" t="s">
        <v>79</v>
      </c>
      <c r="O565" s="1" t="s">
        <v>30</v>
      </c>
      <c r="P565" s="1" t="s">
        <v>23</v>
      </c>
      <c r="Q565" s="2">
        <v>40723</v>
      </c>
      <c r="R565" s="1" t="s">
        <v>24</v>
      </c>
      <c r="S565" s="1" t="s">
        <v>833</v>
      </c>
      <c r="T565">
        <v>5.9877715</v>
      </c>
      <c r="U565">
        <v>51.1913202</v>
      </c>
      <c r="V565" s="2">
        <v>40718</v>
      </c>
      <c r="W565">
        <v>5</v>
      </c>
    </row>
    <row r="566" spans="1:23" x14ac:dyDescent="0.25">
      <c r="A566" s="1" t="s">
        <v>834</v>
      </c>
      <c r="B566" s="1" t="s">
        <v>6388</v>
      </c>
      <c r="C566">
        <v>0.1</v>
      </c>
      <c r="D566">
        <v>54</v>
      </c>
      <c r="E566">
        <v>-3</v>
      </c>
      <c r="F566">
        <v>3</v>
      </c>
      <c r="G566" s="1" t="s">
        <v>6053</v>
      </c>
      <c r="H566" s="1" t="s">
        <v>6062</v>
      </c>
      <c r="I566">
        <v>6</v>
      </c>
      <c r="J566">
        <v>24</v>
      </c>
      <c r="K566">
        <v>2011</v>
      </c>
      <c r="L566" s="1" t="s">
        <v>463</v>
      </c>
      <c r="M566" s="1" t="s">
        <v>835</v>
      </c>
      <c r="N566" s="1" t="s">
        <v>68</v>
      </c>
      <c r="O566" s="1" t="s">
        <v>30</v>
      </c>
      <c r="P566" s="1" t="s">
        <v>35</v>
      </c>
      <c r="Q566" s="2">
        <v>40724</v>
      </c>
      <c r="R566" s="1" t="s">
        <v>24</v>
      </c>
      <c r="S566" s="1" t="s">
        <v>297</v>
      </c>
      <c r="T566">
        <v>7.8421042999999999</v>
      </c>
      <c r="U566">
        <v>47.9990077</v>
      </c>
      <c r="V566" s="2">
        <v>40718</v>
      </c>
      <c r="W566">
        <v>6</v>
      </c>
    </row>
    <row r="567" spans="1:23" x14ac:dyDescent="0.25">
      <c r="A567" s="1" t="s">
        <v>836</v>
      </c>
      <c r="B567" s="1" t="s">
        <v>6522</v>
      </c>
      <c r="C567">
        <v>0.5</v>
      </c>
      <c r="D567">
        <v>18</v>
      </c>
      <c r="E567">
        <v>-17</v>
      </c>
      <c r="F567">
        <v>3</v>
      </c>
      <c r="G567" s="1" t="s">
        <v>6053</v>
      </c>
      <c r="H567" s="1" t="s">
        <v>6067</v>
      </c>
      <c r="I567">
        <v>6</v>
      </c>
      <c r="J567">
        <v>25</v>
      </c>
      <c r="K567">
        <v>2011</v>
      </c>
      <c r="L567" s="1" t="s">
        <v>837</v>
      </c>
      <c r="M567" s="1" t="s">
        <v>14</v>
      </c>
      <c r="N567" s="1" t="s">
        <v>15</v>
      </c>
      <c r="O567" s="1" t="s">
        <v>16</v>
      </c>
      <c r="P567" s="1" t="s">
        <v>35</v>
      </c>
      <c r="Q567" s="2">
        <v>40725</v>
      </c>
      <c r="R567" s="1" t="s">
        <v>24</v>
      </c>
      <c r="S567" s="1" t="s">
        <v>14</v>
      </c>
      <c r="T567">
        <v>18.068580799999999</v>
      </c>
      <c r="U567">
        <v>59.329323500000001</v>
      </c>
      <c r="V567" s="2">
        <v>40719</v>
      </c>
      <c r="W567">
        <v>6</v>
      </c>
    </row>
    <row r="568" spans="1:23" x14ac:dyDescent="0.25">
      <c r="A568" s="1" t="s">
        <v>838</v>
      </c>
      <c r="B568" s="1" t="s">
        <v>6526</v>
      </c>
      <c r="C568">
        <v>0</v>
      </c>
      <c r="D568">
        <v>17</v>
      </c>
      <c r="E568">
        <v>2</v>
      </c>
      <c r="F568">
        <v>2</v>
      </c>
      <c r="G568" s="1" t="s">
        <v>6053</v>
      </c>
      <c r="H568" s="1" t="s">
        <v>6079</v>
      </c>
      <c r="I568">
        <v>6</v>
      </c>
      <c r="J568">
        <v>27</v>
      </c>
      <c r="K568">
        <v>2011</v>
      </c>
      <c r="L568" s="1" t="s">
        <v>178</v>
      </c>
      <c r="M568" s="1" t="s">
        <v>839</v>
      </c>
      <c r="N568" s="1" t="s">
        <v>29</v>
      </c>
      <c r="O568" s="1" t="s">
        <v>30</v>
      </c>
      <c r="P568" s="1" t="s">
        <v>23</v>
      </c>
      <c r="Q568" s="2">
        <v>40726</v>
      </c>
      <c r="R568" s="1" t="s">
        <v>24</v>
      </c>
      <c r="S568" s="1" t="s">
        <v>31</v>
      </c>
      <c r="T568">
        <v>4.0726950000000004</v>
      </c>
      <c r="U568">
        <v>46.034432000000002</v>
      </c>
      <c r="V568" s="2">
        <v>40721</v>
      </c>
      <c r="W568">
        <v>5</v>
      </c>
    </row>
    <row r="569" spans="1:23" x14ac:dyDescent="0.25">
      <c r="A569" s="1" t="s">
        <v>840</v>
      </c>
      <c r="B569" s="1" t="s">
        <v>6524</v>
      </c>
      <c r="C569">
        <v>0</v>
      </c>
      <c r="D569">
        <v>50</v>
      </c>
      <c r="E569">
        <v>13</v>
      </c>
      <c r="F569">
        <v>2</v>
      </c>
      <c r="G569" s="1" t="s">
        <v>6053</v>
      </c>
      <c r="H569" s="1" t="s">
        <v>6103</v>
      </c>
      <c r="I569">
        <v>6</v>
      </c>
      <c r="J569">
        <v>27</v>
      </c>
      <c r="K569">
        <v>2011</v>
      </c>
      <c r="L569" s="1" t="s">
        <v>722</v>
      </c>
      <c r="M569" s="1" t="s">
        <v>56</v>
      </c>
      <c r="N569" s="1" t="s">
        <v>57</v>
      </c>
      <c r="O569" s="1" t="s">
        <v>30</v>
      </c>
      <c r="P569" s="1" t="s">
        <v>23</v>
      </c>
      <c r="Q569" s="2">
        <v>40723</v>
      </c>
      <c r="R569" s="1" t="s">
        <v>18</v>
      </c>
      <c r="S569" s="1" t="s">
        <v>56</v>
      </c>
      <c r="T569">
        <v>16.3738189</v>
      </c>
      <c r="U569">
        <v>48.208174300000003</v>
      </c>
      <c r="V569" s="2">
        <v>40721</v>
      </c>
      <c r="W569">
        <v>2</v>
      </c>
    </row>
    <row r="570" spans="1:23" x14ac:dyDescent="0.25">
      <c r="A570" s="1" t="s">
        <v>841</v>
      </c>
      <c r="B570" s="1" t="s">
        <v>6283</v>
      </c>
      <c r="C570">
        <v>0</v>
      </c>
      <c r="D570">
        <v>41</v>
      </c>
      <c r="E570">
        <v>18</v>
      </c>
      <c r="F570">
        <v>4</v>
      </c>
      <c r="G570" s="1" t="s">
        <v>6053</v>
      </c>
      <c r="H570" s="1" t="s">
        <v>6059</v>
      </c>
      <c r="I570">
        <v>6</v>
      </c>
      <c r="J570">
        <v>27</v>
      </c>
      <c r="K570">
        <v>2011</v>
      </c>
      <c r="L570" s="1" t="s">
        <v>842</v>
      </c>
      <c r="M570" s="1" t="s">
        <v>843</v>
      </c>
      <c r="N570" s="1" t="s">
        <v>60</v>
      </c>
      <c r="O570" s="1" t="s">
        <v>52</v>
      </c>
      <c r="P570" s="1" t="s">
        <v>23</v>
      </c>
      <c r="Q570" s="2">
        <v>40727</v>
      </c>
      <c r="R570" s="1" t="s">
        <v>24</v>
      </c>
      <c r="S570" s="1" t="s">
        <v>143</v>
      </c>
      <c r="T570">
        <v>-3.8757915999999999</v>
      </c>
      <c r="U570">
        <v>40.493532899999998</v>
      </c>
      <c r="V570" s="2">
        <v>40721</v>
      </c>
      <c r="W570">
        <v>6</v>
      </c>
    </row>
    <row r="571" spans="1:23" x14ac:dyDescent="0.25">
      <c r="A571" s="1" t="s">
        <v>844</v>
      </c>
      <c r="B571" s="1" t="s">
        <v>6369</v>
      </c>
      <c r="C571">
        <v>0</v>
      </c>
      <c r="D571">
        <v>89</v>
      </c>
      <c r="E571">
        <v>31</v>
      </c>
      <c r="F571">
        <v>3</v>
      </c>
      <c r="G571" s="1" t="s">
        <v>6053</v>
      </c>
      <c r="H571" s="1" t="s">
        <v>6059</v>
      </c>
      <c r="I571">
        <v>6</v>
      </c>
      <c r="J571">
        <v>27</v>
      </c>
      <c r="K571">
        <v>2011</v>
      </c>
      <c r="L571" s="1" t="s">
        <v>359</v>
      </c>
      <c r="M571" s="1" t="s">
        <v>845</v>
      </c>
      <c r="N571" s="1" t="s">
        <v>29</v>
      </c>
      <c r="O571" s="1" t="s">
        <v>30</v>
      </c>
      <c r="P571" s="1" t="s">
        <v>35</v>
      </c>
      <c r="Q571" s="2">
        <v>40726</v>
      </c>
      <c r="R571" s="1" t="s">
        <v>24</v>
      </c>
      <c r="S571" s="1" t="s">
        <v>313</v>
      </c>
      <c r="T571">
        <v>-0.499782</v>
      </c>
      <c r="U571">
        <v>43.893484999999998</v>
      </c>
      <c r="V571" s="2">
        <v>40721</v>
      </c>
      <c r="W571">
        <v>5</v>
      </c>
    </row>
    <row r="572" spans="1:23" x14ac:dyDescent="0.25">
      <c r="A572" s="1" t="s">
        <v>846</v>
      </c>
      <c r="B572" s="1" t="s">
        <v>6525</v>
      </c>
      <c r="C572">
        <v>0</v>
      </c>
      <c r="D572">
        <v>527</v>
      </c>
      <c r="E572">
        <v>132</v>
      </c>
      <c r="F572">
        <v>2</v>
      </c>
      <c r="G572" s="1" t="s">
        <v>6087</v>
      </c>
      <c r="H572" s="1" t="s">
        <v>6105</v>
      </c>
      <c r="I572">
        <v>6</v>
      </c>
      <c r="J572">
        <v>27</v>
      </c>
      <c r="K572">
        <v>2011</v>
      </c>
      <c r="L572" s="1" t="s">
        <v>847</v>
      </c>
      <c r="M572" s="1" t="s">
        <v>848</v>
      </c>
      <c r="N572" s="1" t="s">
        <v>51</v>
      </c>
      <c r="O572" s="1" t="s">
        <v>52</v>
      </c>
      <c r="P572" s="1" t="s">
        <v>17</v>
      </c>
      <c r="Q572" s="2">
        <v>40725</v>
      </c>
      <c r="R572" s="1" t="s">
        <v>24</v>
      </c>
      <c r="S572" s="1" t="s">
        <v>106</v>
      </c>
      <c r="T572">
        <v>8.7921268999999995</v>
      </c>
      <c r="U572">
        <v>45.662363200000001</v>
      </c>
      <c r="V572" s="2">
        <v>40721</v>
      </c>
      <c r="W572">
        <v>4</v>
      </c>
    </row>
    <row r="573" spans="1:23" x14ac:dyDescent="0.25">
      <c r="A573" s="1" t="s">
        <v>849</v>
      </c>
      <c r="B573" s="1" t="s">
        <v>6523</v>
      </c>
      <c r="C573">
        <v>0</v>
      </c>
      <c r="D573">
        <v>122</v>
      </c>
      <c r="E573">
        <v>50</v>
      </c>
      <c r="F573">
        <v>7</v>
      </c>
      <c r="G573" s="1" t="s">
        <v>6053</v>
      </c>
      <c r="H573" s="1" t="s">
        <v>6059</v>
      </c>
      <c r="I573">
        <v>6</v>
      </c>
      <c r="J573">
        <v>27</v>
      </c>
      <c r="K573">
        <v>2011</v>
      </c>
      <c r="L573" s="1" t="s">
        <v>850</v>
      </c>
      <c r="M573" s="1" t="s">
        <v>851</v>
      </c>
      <c r="N573" s="1" t="s">
        <v>68</v>
      </c>
      <c r="O573" s="1" t="s">
        <v>30</v>
      </c>
      <c r="P573" s="1" t="s">
        <v>35</v>
      </c>
      <c r="Q573" s="2">
        <v>40722</v>
      </c>
      <c r="R573" s="1" t="s">
        <v>64</v>
      </c>
      <c r="S573" s="1" t="s">
        <v>208</v>
      </c>
      <c r="T573">
        <v>8.2397608000000009</v>
      </c>
      <c r="U573">
        <v>50.078218399999997</v>
      </c>
      <c r="V573" s="2">
        <v>40721</v>
      </c>
      <c r="W573">
        <v>1</v>
      </c>
    </row>
    <row r="574" spans="1:23" x14ac:dyDescent="0.25">
      <c r="A574" s="1" t="s">
        <v>852</v>
      </c>
      <c r="B574" s="1" t="s">
        <v>6527</v>
      </c>
      <c r="C574">
        <v>0</v>
      </c>
      <c r="D574">
        <v>113</v>
      </c>
      <c r="E574">
        <v>56</v>
      </c>
      <c r="F574">
        <v>1</v>
      </c>
      <c r="G574" s="1" t="s">
        <v>6087</v>
      </c>
      <c r="H574" s="1" t="s">
        <v>6115</v>
      </c>
      <c r="I574">
        <v>6</v>
      </c>
      <c r="J574">
        <v>27</v>
      </c>
      <c r="K574">
        <v>2011</v>
      </c>
      <c r="L574" s="1" t="s">
        <v>837</v>
      </c>
      <c r="M574" s="1" t="s">
        <v>853</v>
      </c>
      <c r="N574" s="1" t="s">
        <v>29</v>
      </c>
      <c r="O574" s="1" t="s">
        <v>30</v>
      </c>
      <c r="P574" s="1" t="s">
        <v>35</v>
      </c>
      <c r="Q574" s="2">
        <v>40726</v>
      </c>
      <c r="R574" s="1" t="s">
        <v>24</v>
      </c>
      <c r="S574" s="1" t="s">
        <v>43</v>
      </c>
      <c r="T574">
        <v>7.1898109999999997</v>
      </c>
      <c r="U574">
        <v>43.673417000000001</v>
      </c>
      <c r="V574" s="2">
        <v>40721</v>
      </c>
      <c r="W574">
        <v>5</v>
      </c>
    </row>
    <row r="575" spans="1:23" x14ac:dyDescent="0.25">
      <c r="A575" s="1" t="s">
        <v>852</v>
      </c>
      <c r="B575" s="1" t="s">
        <v>6528</v>
      </c>
      <c r="C575">
        <v>0.15</v>
      </c>
      <c r="D575">
        <v>455</v>
      </c>
      <c r="E575">
        <v>-64</v>
      </c>
      <c r="F575">
        <v>2</v>
      </c>
      <c r="G575" s="1" t="s">
        <v>6087</v>
      </c>
      <c r="H575" s="1" t="s">
        <v>6088</v>
      </c>
      <c r="I575">
        <v>6</v>
      </c>
      <c r="J575">
        <v>27</v>
      </c>
      <c r="K575">
        <v>2011</v>
      </c>
      <c r="L575" s="1" t="s">
        <v>837</v>
      </c>
      <c r="M575" s="1" t="s">
        <v>853</v>
      </c>
      <c r="N575" s="1" t="s">
        <v>29</v>
      </c>
      <c r="O575" s="1" t="s">
        <v>30</v>
      </c>
      <c r="P575" s="1" t="s">
        <v>35</v>
      </c>
      <c r="Q575" s="2">
        <v>40726</v>
      </c>
      <c r="R575" s="1" t="s">
        <v>24</v>
      </c>
      <c r="S575" s="1" t="s">
        <v>43</v>
      </c>
      <c r="T575">
        <v>7.1898109999999997</v>
      </c>
      <c r="U575">
        <v>43.673417000000001</v>
      </c>
      <c r="V575" s="2">
        <v>40721</v>
      </c>
      <c r="W575">
        <v>5</v>
      </c>
    </row>
    <row r="576" spans="1:23" x14ac:dyDescent="0.25">
      <c r="A576" s="1" t="s">
        <v>854</v>
      </c>
      <c r="B576" s="1" t="s">
        <v>6442</v>
      </c>
      <c r="C576">
        <v>0.4</v>
      </c>
      <c r="D576">
        <v>56</v>
      </c>
      <c r="E576">
        <v>-1</v>
      </c>
      <c r="F576">
        <v>2</v>
      </c>
      <c r="G576" s="1" t="s">
        <v>6053</v>
      </c>
      <c r="H576" s="1" t="s">
        <v>6062</v>
      </c>
      <c r="I576">
        <v>6</v>
      </c>
      <c r="J576">
        <v>27</v>
      </c>
      <c r="K576">
        <v>2011</v>
      </c>
      <c r="L576" s="1" t="s">
        <v>855</v>
      </c>
      <c r="M576" s="1" t="s">
        <v>589</v>
      </c>
      <c r="N576" s="1" t="s">
        <v>51</v>
      </c>
      <c r="O576" s="1" t="s">
        <v>52</v>
      </c>
      <c r="P576" s="1" t="s">
        <v>35</v>
      </c>
      <c r="Q576" s="2">
        <v>40727</v>
      </c>
      <c r="R576" s="1" t="s">
        <v>24</v>
      </c>
      <c r="S576" s="1" t="s">
        <v>110</v>
      </c>
      <c r="T576">
        <v>15.5540152</v>
      </c>
      <c r="U576">
        <v>38.1938137</v>
      </c>
      <c r="V576" s="2">
        <v>40721</v>
      </c>
      <c r="W576">
        <v>6</v>
      </c>
    </row>
    <row r="577" spans="1:23" x14ac:dyDescent="0.25">
      <c r="A577" s="1" t="s">
        <v>854</v>
      </c>
      <c r="B577" s="1" t="s">
        <v>6529</v>
      </c>
      <c r="C577">
        <v>0.4</v>
      </c>
      <c r="D577">
        <v>520</v>
      </c>
      <c r="E577">
        <v>-96</v>
      </c>
      <c r="F577">
        <v>5</v>
      </c>
      <c r="G577" s="1" t="s">
        <v>6087</v>
      </c>
      <c r="H577" s="1" t="s">
        <v>6097</v>
      </c>
      <c r="I577">
        <v>6</v>
      </c>
      <c r="J577">
        <v>27</v>
      </c>
      <c r="K577">
        <v>2011</v>
      </c>
      <c r="L577" s="1" t="s">
        <v>855</v>
      </c>
      <c r="M577" s="1" t="s">
        <v>589</v>
      </c>
      <c r="N577" s="1" t="s">
        <v>51</v>
      </c>
      <c r="O577" s="1" t="s">
        <v>52</v>
      </c>
      <c r="P577" s="1" t="s">
        <v>35</v>
      </c>
      <c r="Q577" s="2">
        <v>40727</v>
      </c>
      <c r="R577" s="1" t="s">
        <v>24</v>
      </c>
      <c r="S577" s="1" t="s">
        <v>110</v>
      </c>
      <c r="T577">
        <v>15.5540152</v>
      </c>
      <c r="U577">
        <v>38.1938137</v>
      </c>
      <c r="V577" s="2">
        <v>40721</v>
      </c>
      <c r="W577">
        <v>6</v>
      </c>
    </row>
    <row r="578" spans="1:23" x14ac:dyDescent="0.25">
      <c r="A578" s="1" t="s">
        <v>856</v>
      </c>
      <c r="B578" s="1" t="s">
        <v>6533</v>
      </c>
      <c r="C578">
        <v>0.2</v>
      </c>
      <c r="D578">
        <v>401</v>
      </c>
      <c r="E578">
        <v>140</v>
      </c>
      <c r="F578">
        <v>4</v>
      </c>
      <c r="G578" s="1" t="s">
        <v>6056</v>
      </c>
      <c r="H578" s="1" t="s">
        <v>6057</v>
      </c>
      <c r="I578">
        <v>6</v>
      </c>
      <c r="J578">
        <v>28</v>
      </c>
      <c r="K578">
        <v>2011</v>
      </c>
      <c r="L578" s="1" t="s">
        <v>857</v>
      </c>
      <c r="M578" s="1" t="s">
        <v>284</v>
      </c>
      <c r="N578" s="1" t="s">
        <v>68</v>
      </c>
      <c r="O578" s="1" t="s">
        <v>30</v>
      </c>
      <c r="P578" s="1" t="s">
        <v>17</v>
      </c>
      <c r="Q578" s="2">
        <v>40729</v>
      </c>
      <c r="R578" s="1" t="s">
        <v>24</v>
      </c>
      <c r="S578" s="1" t="s">
        <v>284</v>
      </c>
      <c r="T578">
        <v>13.404954</v>
      </c>
      <c r="U578">
        <v>52.520006600000002</v>
      </c>
      <c r="V578" s="2">
        <v>40722</v>
      </c>
      <c r="W578">
        <v>7</v>
      </c>
    </row>
    <row r="579" spans="1:23" x14ac:dyDescent="0.25">
      <c r="A579" s="1" t="s">
        <v>856</v>
      </c>
      <c r="B579" s="1" t="s">
        <v>6534</v>
      </c>
      <c r="C579">
        <v>0.2</v>
      </c>
      <c r="D579">
        <v>663</v>
      </c>
      <c r="E579">
        <v>99</v>
      </c>
      <c r="F579">
        <v>2</v>
      </c>
      <c r="G579" s="1" t="s">
        <v>6056</v>
      </c>
      <c r="H579" s="1" t="s">
        <v>6057</v>
      </c>
      <c r="I579">
        <v>6</v>
      </c>
      <c r="J579">
        <v>28</v>
      </c>
      <c r="K579">
        <v>2011</v>
      </c>
      <c r="L579" s="1" t="s">
        <v>857</v>
      </c>
      <c r="M579" s="1" t="s">
        <v>284</v>
      </c>
      <c r="N579" s="1" t="s">
        <v>68</v>
      </c>
      <c r="O579" s="1" t="s">
        <v>30</v>
      </c>
      <c r="P579" s="1" t="s">
        <v>17</v>
      </c>
      <c r="Q579" s="2">
        <v>40729</v>
      </c>
      <c r="R579" s="1" t="s">
        <v>24</v>
      </c>
      <c r="S579" s="1" t="s">
        <v>284</v>
      </c>
      <c r="T579">
        <v>13.404954</v>
      </c>
      <c r="U579">
        <v>52.520006600000002</v>
      </c>
      <c r="V579" s="2">
        <v>40722</v>
      </c>
      <c r="W579">
        <v>7</v>
      </c>
    </row>
    <row r="580" spans="1:23" x14ac:dyDescent="0.25">
      <c r="A580" s="1" t="s">
        <v>856</v>
      </c>
      <c r="B580" s="1" t="s">
        <v>6535</v>
      </c>
      <c r="C580">
        <v>0.1</v>
      </c>
      <c r="D580">
        <v>37</v>
      </c>
      <c r="E580">
        <v>3</v>
      </c>
      <c r="F580">
        <v>2</v>
      </c>
      <c r="G580" s="1" t="s">
        <v>6053</v>
      </c>
      <c r="H580" s="1" t="s">
        <v>6112</v>
      </c>
      <c r="I580">
        <v>6</v>
      </c>
      <c r="J580">
        <v>28</v>
      </c>
      <c r="K580">
        <v>2011</v>
      </c>
      <c r="L580" s="1" t="s">
        <v>857</v>
      </c>
      <c r="M580" s="1" t="s">
        <v>284</v>
      </c>
      <c r="N580" s="1" t="s">
        <v>68</v>
      </c>
      <c r="O580" s="1" t="s">
        <v>30</v>
      </c>
      <c r="P580" s="1" t="s">
        <v>17</v>
      </c>
      <c r="Q580" s="2">
        <v>40729</v>
      </c>
      <c r="R580" s="1" t="s">
        <v>24</v>
      </c>
      <c r="S580" s="1" t="s">
        <v>284</v>
      </c>
      <c r="T580">
        <v>13.404954</v>
      </c>
      <c r="U580">
        <v>52.520006600000002</v>
      </c>
      <c r="V580" s="2">
        <v>40722</v>
      </c>
      <c r="W580">
        <v>7</v>
      </c>
    </row>
    <row r="581" spans="1:23" x14ac:dyDescent="0.25">
      <c r="A581" s="1" t="s">
        <v>856</v>
      </c>
      <c r="B581" s="1" t="s">
        <v>6536</v>
      </c>
      <c r="C581">
        <v>0.1</v>
      </c>
      <c r="D581">
        <v>323</v>
      </c>
      <c r="E581">
        <v>122</v>
      </c>
      <c r="F581">
        <v>5</v>
      </c>
      <c r="G581" s="1" t="s">
        <v>6087</v>
      </c>
      <c r="H581" s="1" t="s">
        <v>6097</v>
      </c>
      <c r="I581">
        <v>6</v>
      </c>
      <c r="J581">
        <v>28</v>
      </c>
      <c r="K581">
        <v>2011</v>
      </c>
      <c r="L581" s="1" t="s">
        <v>857</v>
      </c>
      <c r="M581" s="1" t="s">
        <v>284</v>
      </c>
      <c r="N581" s="1" t="s">
        <v>68</v>
      </c>
      <c r="O581" s="1" t="s">
        <v>30</v>
      </c>
      <c r="P581" s="1" t="s">
        <v>17</v>
      </c>
      <c r="Q581" s="2">
        <v>40729</v>
      </c>
      <c r="R581" s="1" t="s">
        <v>24</v>
      </c>
      <c r="S581" s="1" t="s">
        <v>284</v>
      </c>
      <c r="T581">
        <v>13.404954</v>
      </c>
      <c r="U581">
        <v>52.520006600000002</v>
      </c>
      <c r="V581" s="2">
        <v>40722</v>
      </c>
      <c r="W581">
        <v>7</v>
      </c>
    </row>
    <row r="582" spans="1:23" x14ac:dyDescent="0.25">
      <c r="A582" s="1" t="s">
        <v>858</v>
      </c>
      <c r="B582" s="1" t="s">
        <v>6532</v>
      </c>
      <c r="C582">
        <v>0</v>
      </c>
      <c r="D582">
        <v>247</v>
      </c>
      <c r="E582">
        <v>35</v>
      </c>
      <c r="F582">
        <v>2</v>
      </c>
      <c r="G582" s="1" t="s">
        <v>6056</v>
      </c>
      <c r="H582" s="1" t="s">
        <v>6057</v>
      </c>
      <c r="I582">
        <v>6</v>
      </c>
      <c r="J582">
        <v>28</v>
      </c>
      <c r="K582">
        <v>2011</v>
      </c>
      <c r="L582" s="1" t="s">
        <v>859</v>
      </c>
      <c r="M582" s="1" t="s">
        <v>175</v>
      </c>
      <c r="N582" s="1" t="s">
        <v>60</v>
      </c>
      <c r="O582" s="1" t="s">
        <v>52</v>
      </c>
      <c r="P582" s="1" t="s">
        <v>35</v>
      </c>
      <c r="Q582" s="2">
        <v>40727</v>
      </c>
      <c r="R582" s="1" t="s">
        <v>24</v>
      </c>
      <c r="S582" s="1" t="s">
        <v>176</v>
      </c>
      <c r="T582">
        <v>2.1734035</v>
      </c>
      <c r="U582">
        <v>41.385063899999999</v>
      </c>
      <c r="V582" s="2">
        <v>40722</v>
      </c>
      <c r="W582">
        <v>5</v>
      </c>
    </row>
    <row r="583" spans="1:23" x14ac:dyDescent="0.25">
      <c r="A583" s="1" t="s">
        <v>860</v>
      </c>
      <c r="B583" s="1" t="s">
        <v>6362</v>
      </c>
      <c r="C583">
        <v>0</v>
      </c>
      <c r="D583">
        <v>628</v>
      </c>
      <c r="E583">
        <v>6</v>
      </c>
      <c r="F583">
        <v>2</v>
      </c>
      <c r="G583" s="1" t="s">
        <v>6087</v>
      </c>
      <c r="H583" s="1" t="s">
        <v>6088</v>
      </c>
      <c r="I583">
        <v>6</v>
      </c>
      <c r="J583">
        <v>28</v>
      </c>
      <c r="K583">
        <v>2011</v>
      </c>
      <c r="L583" s="1" t="s">
        <v>861</v>
      </c>
      <c r="M583" s="1" t="s">
        <v>862</v>
      </c>
      <c r="N583" s="1" t="s">
        <v>22</v>
      </c>
      <c r="O583" s="1" t="s">
        <v>16</v>
      </c>
      <c r="P583" s="1" t="s">
        <v>23</v>
      </c>
      <c r="Q583" s="2">
        <v>40726</v>
      </c>
      <c r="R583" s="1" t="s">
        <v>24</v>
      </c>
      <c r="S583" s="1" t="s">
        <v>421</v>
      </c>
      <c r="T583">
        <v>-4.2518060000000002</v>
      </c>
      <c r="U583">
        <v>55.864237000000003</v>
      </c>
      <c r="V583" s="2">
        <v>40722</v>
      </c>
      <c r="W583">
        <v>4</v>
      </c>
    </row>
    <row r="584" spans="1:23" x14ac:dyDescent="0.25">
      <c r="A584" s="1" t="s">
        <v>863</v>
      </c>
      <c r="B584" s="1" t="s">
        <v>6427</v>
      </c>
      <c r="C584">
        <v>0</v>
      </c>
      <c r="D584">
        <v>33</v>
      </c>
      <c r="E584">
        <v>10</v>
      </c>
      <c r="F584">
        <v>3</v>
      </c>
      <c r="G584" s="1" t="s">
        <v>6053</v>
      </c>
      <c r="H584" s="1" t="s">
        <v>6081</v>
      </c>
      <c r="I584">
        <v>6</v>
      </c>
      <c r="J584">
        <v>28</v>
      </c>
      <c r="K584">
        <v>2011</v>
      </c>
      <c r="L584" s="1" t="s">
        <v>864</v>
      </c>
      <c r="M584" s="1" t="s">
        <v>865</v>
      </c>
      <c r="N584" s="1" t="s">
        <v>60</v>
      </c>
      <c r="O584" s="1" t="s">
        <v>52</v>
      </c>
      <c r="P584" s="1" t="s">
        <v>17</v>
      </c>
      <c r="Q584" s="2">
        <v>40728</v>
      </c>
      <c r="R584" s="1" t="s">
        <v>24</v>
      </c>
      <c r="S584" s="1" t="s">
        <v>169</v>
      </c>
      <c r="T584">
        <v>-4.4994766999999998</v>
      </c>
      <c r="U584">
        <v>36.622554100000002</v>
      </c>
      <c r="V584" s="2">
        <v>40722</v>
      </c>
      <c r="W584">
        <v>6</v>
      </c>
    </row>
    <row r="585" spans="1:23" x14ac:dyDescent="0.25">
      <c r="A585" s="1" t="s">
        <v>866</v>
      </c>
      <c r="B585" s="1" t="s">
        <v>6101</v>
      </c>
      <c r="C585">
        <v>0</v>
      </c>
      <c r="D585">
        <v>237</v>
      </c>
      <c r="E585">
        <v>35</v>
      </c>
      <c r="F585">
        <v>7</v>
      </c>
      <c r="G585" s="1" t="s">
        <v>6053</v>
      </c>
      <c r="H585" s="1" t="s">
        <v>6054</v>
      </c>
      <c r="I585">
        <v>6</v>
      </c>
      <c r="J585">
        <v>28</v>
      </c>
      <c r="K585">
        <v>2011</v>
      </c>
      <c r="L585" s="1" t="s">
        <v>821</v>
      </c>
      <c r="M585" s="1" t="s">
        <v>867</v>
      </c>
      <c r="N585" s="1" t="s">
        <v>29</v>
      </c>
      <c r="O585" s="1" t="s">
        <v>30</v>
      </c>
      <c r="P585" s="1" t="s">
        <v>35</v>
      </c>
      <c r="Q585" s="2">
        <v>40725</v>
      </c>
      <c r="R585" s="1" t="s">
        <v>39</v>
      </c>
      <c r="S585" s="1" t="s">
        <v>313</v>
      </c>
      <c r="T585">
        <v>-1.514699</v>
      </c>
      <c r="U585">
        <v>43.481402000000003</v>
      </c>
      <c r="V585" s="2">
        <v>40722</v>
      </c>
      <c r="W585">
        <v>3</v>
      </c>
    </row>
    <row r="586" spans="1:23" x14ac:dyDescent="0.25">
      <c r="A586" s="1" t="s">
        <v>868</v>
      </c>
      <c r="B586" s="1" t="s">
        <v>6530</v>
      </c>
      <c r="C586">
        <v>0.4</v>
      </c>
      <c r="D586">
        <v>19</v>
      </c>
      <c r="E586">
        <v>-9</v>
      </c>
      <c r="F586">
        <v>2</v>
      </c>
      <c r="G586" s="1" t="s">
        <v>6056</v>
      </c>
      <c r="H586" s="1" t="s">
        <v>6129</v>
      </c>
      <c r="I586">
        <v>6</v>
      </c>
      <c r="J586">
        <v>28</v>
      </c>
      <c r="K586">
        <v>2011</v>
      </c>
      <c r="L586" s="1" t="s">
        <v>536</v>
      </c>
      <c r="M586" s="1" t="s">
        <v>179</v>
      </c>
      <c r="N586" s="1" t="s">
        <v>22</v>
      </c>
      <c r="O586" s="1" t="s">
        <v>16</v>
      </c>
      <c r="P586" s="1" t="s">
        <v>23</v>
      </c>
      <c r="Q586" s="2">
        <v>40726</v>
      </c>
      <c r="R586" s="1" t="s">
        <v>24</v>
      </c>
      <c r="S586" s="1" t="s">
        <v>25</v>
      </c>
      <c r="T586">
        <v>-0.12775829999999999</v>
      </c>
      <c r="U586">
        <v>51.507350899999999</v>
      </c>
      <c r="V586" s="2">
        <v>40722</v>
      </c>
      <c r="W586">
        <v>4</v>
      </c>
    </row>
    <row r="587" spans="1:23" x14ac:dyDescent="0.25">
      <c r="A587" s="1" t="s">
        <v>868</v>
      </c>
      <c r="B587" s="1" t="s">
        <v>6531</v>
      </c>
      <c r="C587">
        <v>0.1</v>
      </c>
      <c r="D587">
        <v>44</v>
      </c>
      <c r="E587">
        <v>19</v>
      </c>
      <c r="F587">
        <v>7</v>
      </c>
      <c r="G587" s="1" t="s">
        <v>6053</v>
      </c>
      <c r="H587" s="1" t="s">
        <v>6081</v>
      </c>
      <c r="I587">
        <v>6</v>
      </c>
      <c r="J587">
        <v>28</v>
      </c>
      <c r="K587">
        <v>2011</v>
      </c>
      <c r="L587" s="1" t="s">
        <v>536</v>
      </c>
      <c r="M587" s="1" t="s">
        <v>179</v>
      </c>
      <c r="N587" s="1" t="s">
        <v>22</v>
      </c>
      <c r="O587" s="1" t="s">
        <v>16</v>
      </c>
      <c r="P587" s="1" t="s">
        <v>23</v>
      </c>
      <c r="Q587" s="2">
        <v>40726</v>
      </c>
      <c r="R587" s="1" t="s">
        <v>24</v>
      </c>
      <c r="S587" s="1" t="s">
        <v>25</v>
      </c>
      <c r="T587">
        <v>-0.12775829999999999</v>
      </c>
      <c r="U587">
        <v>51.507350899999999</v>
      </c>
      <c r="V587" s="2">
        <v>40722</v>
      </c>
      <c r="W587">
        <v>4</v>
      </c>
    </row>
    <row r="588" spans="1:23" x14ac:dyDescent="0.25">
      <c r="A588" s="1" t="s">
        <v>869</v>
      </c>
      <c r="B588" s="1" t="s">
        <v>6537</v>
      </c>
      <c r="C588">
        <v>0</v>
      </c>
      <c r="D588">
        <v>554</v>
      </c>
      <c r="E588">
        <v>144</v>
      </c>
      <c r="F588">
        <v>12</v>
      </c>
      <c r="G588" s="1" t="s">
        <v>6053</v>
      </c>
      <c r="H588" s="1" t="s">
        <v>6103</v>
      </c>
      <c r="I588">
        <v>6</v>
      </c>
      <c r="J588">
        <v>29</v>
      </c>
      <c r="K588">
        <v>2011</v>
      </c>
      <c r="L588" s="1" t="s">
        <v>870</v>
      </c>
      <c r="M588" s="1" t="s">
        <v>243</v>
      </c>
      <c r="N588" s="1" t="s">
        <v>29</v>
      </c>
      <c r="O588" s="1" t="s">
        <v>30</v>
      </c>
      <c r="P588" s="1" t="s">
        <v>23</v>
      </c>
      <c r="Q588" s="2">
        <v>40727</v>
      </c>
      <c r="R588" s="1" t="s">
        <v>24</v>
      </c>
      <c r="S588" s="1" t="s">
        <v>114</v>
      </c>
      <c r="T588">
        <v>2.3522219</v>
      </c>
      <c r="U588">
        <v>48.856614</v>
      </c>
      <c r="V588" s="2">
        <v>40723</v>
      </c>
      <c r="W588">
        <v>4</v>
      </c>
    </row>
    <row r="589" spans="1:23" x14ac:dyDescent="0.25">
      <c r="A589" s="1" t="s">
        <v>871</v>
      </c>
      <c r="B589" s="1" t="s">
        <v>6538</v>
      </c>
      <c r="C589">
        <v>0.1</v>
      </c>
      <c r="D589">
        <v>87</v>
      </c>
      <c r="E589">
        <v>-4</v>
      </c>
      <c r="F589">
        <v>5</v>
      </c>
      <c r="G589" s="1" t="s">
        <v>6053</v>
      </c>
      <c r="H589" s="1" t="s">
        <v>6103</v>
      </c>
      <c r="I589">
        <v>6</v>
      </c>
      <c r="J589">
        <v>29</v>
      </c>
      <c r="K589">
        <v>2011</v>
      </c>
      <c r="L589" s="1" t="s">
        <v>872</v>
      </c>
      <c r="M589" s="1" t="s">
        <v>179</v>
      </c>
      <c r="N589" s="1" t="s">
        <v>22</v>
      </c>
      <c r="O589" s="1" t="s">
        <v>16</v>
      </c>
      <c r="P589" s="1" t="s">
        <v>23</v>
      </c>
      <c r="Q589" s="2">
        <v>40730</v>
      </c>
      <c r="R589" s="1" t="s">
        <v>24</v>
      </c>
      <c r="S589" s="1" t="s">
        <v>25</v>
      </c>
      <c r="T589">
        <v>-0.12775829999999999</v>
      </c>
      <c r="U589">
        <v>51.507350899999999</v>
      </c>
      <c r="V589" s="2">
        <v>40723</v>
      </c>
      <c r="W589">
        <v>7</v>
      </c>
    </row>
    <row r="590" spans="1:23" x14ac:dyDescent="0.25">
      <c r="A590" s="1" t="s">
        <v>873</v>
      </c>
      <c r="B590" s="1" t="s">
        <v>6539</v>
      </c>
      <c r="C590">
        <v>0</v>
      </c>
      <c r="D590">
        <v>34</v>
      </c>
      <c r="E590">
        <v>14</v>
      </c>
      <c r="F590">
        <v>2</v>
      </c>
      <c r="G590" s="1" t="s">
        <v>6053</v>
      </c>
      <c r="H590" s="1" t="s">
        <v>6059</v>
      </c>
      <c r="I590">
        <v>7</v>
      </c>
      <c r="J590">
        <v>1</v>
      </c>
      <c r="K590">
        <v>2011</v>
      </c>
      <c r="L590" s="1" t="s">
        <v>397</v>
      </c>
      <c r="M590" s="1" t="s">
        <v>307</v>
      </c>
      <c r="N590" s="1" t="s">
        <v>22</v>
      </c>
      <c r="O590" s="1" t="s">
        <v>16</v>
      </c>
      <c r="P590" s="1" t="s">
        <v>23</v>
      </c>
      <c r="Q590" s="2">
        <v>40727</v>
      </c>
      <c r="R590" s="1" t="s">
        <v>39</v>
      </c>
      <c r="S590" s="1" t="s">
        <v>25</v>
      </c>
      <c r="T590">
        <v>-1.519693</v>
      </c>
      <c r="U590">
        <v>52.406821999999998</v>
      </c>
      <c r="V590" s="2">
        <v>40725</v>
      </c>
      <c r="W590">
        <v>2</v>
      </c>
    </row>
    <row r="591" spans="1:23" x14ac:dyDescent="0.25">
      <c r="A591" s="1" t="s">
        <v>874</v>
      </c>
      <c r="B591" s="1" t="s">
        <v>6540</v>
      </c>
      <c r="C591">
        <v>0.5</v>
      </c>
      <c r="D591">
        <v>35</v>
      </c>
      <c r="E591">
        <v>-22</v>
      </c>
      <c r="F591">
        <v>3</v>
      </c>
      <c r="G591" s="1" t="s">
        <v>6053</v>
      </c>
      <c r="H591" s="1" t="s">
        <v>6059</v>
      </c>
      <c r="I591">
        <v>7</v>
      </c>
      <c r="J591">
        <v>2</v>
      </c>
      <c r="K591">
        <v>2011</v>
      </c>
      <c r="L591" s="1" t="s">
        <v>875</v>
      </c>
      <c r="M591" s="1" t="s">
        <v>261</v>
      </c>
      <c r="N591" s="1" t="s">
        <v>262</v>
      </c>
      <c r="O591" s="1" t="s">
        <v>16</v>
      </c>
      <c r="P591" s="1" t="s">
        <v>23</v>
      </c>
      <c r="Q591" s="2">
        <v>40727</v>
      </c>
      <c r="R591" s="1" t="s">
        <v>39</v>
      </c>
      <c r="S591" s="1" t="s">
        <v>261</v>
      </c>
      <c r="T591">
        <v>-6.2603096999999996</v>
      </c>
      <c r="U591">
        <v>53.3498053</v>
      </c>
      <c r="V591" s="2">
        <v>40726</v>
      </c>
      <c r="W591">
        <v>1</v>
      </c>
    </row>
    <row r="592" spans="1:23" x14ac:dyDescent="0.25">
      <c r="A592" s="1" t="s">
        <v>876</v>
      </c>
      <c r="B592" s="1" t="s">
        <v>6400</v>
      </c>
      <c r="C592">
        <v>0</v>
      </c>
      <c r="D592">
        <v>175</v>
      </c>
      <c r="E592">
        <v>54</v>
      </c>
      <c r="F592">
        <v>4</v>
      </c>
      <c r="G592" s="1" t="s">
        <v>6056</v>
      </c>
      <c r="H592" s="1" t="s">
        <v>6129</v>
      </c>
      <c r="I592">
        <v>7</v>
      </c>
      <c r="J592">
        <v>6</v>
      </c>
      <c r="K592">
        <v>2011</v>
      </c>
      <c r="L592" s="1" t="s">
        <v>167</v>
      </c>
      <c r="M592" s="1" t="s">
        <v>877</v>
      </c>
      <c r="N592" s="1" t="s">
        <v>29</v>
      </c>
      <c r="O592" s="1" t="s">
        <v>30</v>
      </c>
      <c r="P592" s="1" t="s">
        <v>35</v>
      </c>
      <c r="Q592" s="2">
        <v>40737</v>
      </c>
      <c r="R592" s="1" t="s">
        <v>24</v>
      </c>
      <c r="S592" s="1" t="s">
        <v>313</v>
      </c>
      <c r="T592">
        <v>-0.49286600000000003</v>
      </c>
      <c r="U592">
        <v>46.842460000000003</v>
      </c>
      <c r="V592" s="2">
        <v>40730</v>
      </c>
      <c r="W592">
        <v>7</v>
      </c>
    </row>
    <row r="593" spans="1:23" x14ac:dyDescent="0.25">
      <c r="A593" s="1" t="s">
        <v>876</v>
      </c>
      <c r="B593" s="1" t="s">
        <v>6543</v>
      </c>
      <c r="C593">
        <v>0.15</v>
      </c>
      <c r="D593">
        <v>994</v>
      </c>
      <c r="E593">
        <v>199</v>
      </c>
      <c r="F593">
        <v>7</v>
      </c>
      <c r="G593" s="1" t="s">
        <v>6087</v>
      </c>
      <c r="H593" s="1" t="s">
        <v>6097</v>
      </c>
      <c r="I593">
        <v>7</v>
      </c>
      <c r="J593">
        <v>6</v>
      </c>
      <c r="K593">
        <v>2011</v>
      </c>
      <c r="L593" s="1" t="s">
        <v>167</v>
      </c>
      <c r="M593" s="1" t="s">
        <v>877</v>
      </c>
      <c r="N593" s="1" t="s">
        <v>29</v>
      </c>
      <c r="O593" s="1" t="s">
        <v>30</v>
      </c>
      <c r="P593" s="1" t="s">
        <v>35</v>
      </c>
      <c r="Q593" s="2">
        <v>40737</v>
      </c>
      <c r="R593" s="1" t="s">
        <v>24</v>
      </c>
      <c r="S593" s="1" t="s">
        <v>313</v>
      </c>
      <c r="T593">
        <v>-0.49286600000000003</v>
      </c>
      <c r="U593">
        <v>46.842460000000003</v>
      </c>
      <c r="V593" s="2">
        <v>40730</v>
      </c>
      <c r="W593">
        <v>7</v>
      </c>
    </row>
    <row r="594" spans="1:23" x14ac:dyDescent="0.25">
      <c r="A594" s="1" t="s">
        <v>878</v>
      </c>
      <c r="B594" s="1" t="s">
        <v>6542</v>
      </c>
      <c r="C594">
        <v>0.1</v>
      </c>
      <c r="D594">
        <v>76</v>
      </c>
      <c r="E594">
        <v>31</v>
      </c>
      <c r="F594">
        <v>5</v>
      </c>
      <c r="G594" s="1" t="s">
        <v>6053</v>
      </c>
      <c r="H594" s="1" t="s">
        <v>6062</v>
      </c>
      <c r="I594">
        <v>7</v>
      </c>
      <c r="J594">
        <v>6</v>
      </c>
      <c r="K594">
        <v>2011</v>
      </c>
      <c r="L594" s="1" t="s">
        <v>879</v>
      </c>
      <c r="M594" s="1" t="s">
        <v>880</v>
      </c>
      <c r="N594" s="1" t="s">
        <v>68</v>
      </c>
      <c r="O594" s="1" t="s">
        <v>30</v>
      </c>
      <c r="P594" s="1" t="s">
        <v>17</v>
      </c>
      <c r="Q594" s="2">
        <v>40734</v>
      </c>
      <c r="R594" s="1" t="s">
        <v>24</v>
      </c>
      <c r="S594" s="1" t="s">
        <v>118</v>
      </c>
      <c r="T594">
        <v>7.0289361000000001</v>
      </c>
      <c r="U594">
        <v>52.184119899999999</v>
      </c>
      <c r="V594" s="2">
        <v>40730</v>
      </c>
      <c r="W594">
        <v>4</v>
      </c>
    </row>
    <row r="595" spans="1:23" x14ac:dyDescent="0.25">
      <c r="A595" s="1" t="s">
        <v>881</v>
      </c>
      <c r="B595" s="1" t="s">
        <v>6541</v>
      </c>
      <c r="C595">
        <v>0</v>
      </c>
      <c r="D595">
        <v>108</v>
      </c>
      <c r="E595">
        <v>41</v>
      </c>
      <c r="F595">
        <v>2</v>
      </c>
      <c r="G595" s="1" t="s">
        <v>6053</v>
      </c>
      <c r="H595" s="1" t="s">
        <v>6062</v>
      </c>
      <c r="I595">
        <v>7</v>
      </c>
      <c r="J595">
        <v>6</v>
      </c>
      <c r="K595">
        <v>2011</v>
      </c>
      <c r="L595" s="1" t="s">
        <v>882</v>
      </c>
      <c r="M595" s="1" t="s">
        <v>883</v>
      </c>
      <c r="N595" s="1" t="s">
        <v>22</v>
      </c>
      <c r="O595" s="1" t="s">
        <v>16</v>
      </c>
      <c r="P595" s="1" t="s">
        <v>23</v>
      </c>
      <c r="Q595" s="2">
        <v>40730</v>
      </c>
      <c r="R595" s="1" t="s">
        <v>64</v>
      </c>
      <c r="S595" s="1" t="s">
        <v>25</v>
      </c>
      <c r="T595">
        <v>-2.1560999999999999</v>
      </c>
      <c r="U595">
        <v>53.609713599999999</v>
      </c>
      <c r="V595" s="2">
        <v>40730</v>
      </c>
      <c r="W595">
        <v>0</v>
      </c>
    </row>
    <row r="596" spans="1:23" x14ac:dyDescent="0.25">
      <c r="A596" s="1" t="s">
        <v>884</v>
      </c>
      <c r="B596" s="1" t="s">
        <v>6544</v>
      </c>
      <c r="C596">
        <v>0</v>
      </c>
      <c r="D596">
        <v>690</v>
      </c>
      <c r="E596">
        <v>138</v>
      </c>
      <c r="F596">
        <v>8</v>
      </c>
      <c r="G596" s="1" t="s">
        <v>6087</v>
      </c>
      <c r="H596" s="1" t="s">
        <v>6088</v>
      </c>
      <c r="I596">
        <v>7</v>
      </c>
      <c r="J596">
        <v>7</v>
      </c>
      <c r="K596">
        <v>2011</v>
      </c>
      <c r="L596" s="1" t="s">
        <v>885</v>
      </c>
      <c r="M596" s="1" t="s">
        <v>886</v>
      </c>
      <c r="N596" s="1" t="s">
        <v>68</v>
      </c>
      <c r="O596" s="1" t="s">
        <v>30</v>
      </c>
      <c r="P596" s="1" t="s">
        <v>35</v>
      </c>
      <c r="Q596" s="2">
        <v>40736</v>
      </c>
      <c r="R596" s="1" t="s">
        <v>24</v>
      </c>
      <c r="S596" s="1" t="s">
        <v>297</v>
      </c>
      <c r="T596">
        <v>8.4640868999999999</v>
      </c>
      <c r="U596">
        <v>48.0594021</v>
      </c>
      <c r="V596" s="2">
        <v>40731</v>
      </c>
      <c r="W596">
        <v>5</v>
      </c>
    </row>
    <row r="597" spans="1:23" x14ac:dyDescent="0.25">
      <c r="A597" s="1" t="s">
        <v>884</v>
      </c>
      <c r="B597" s="1" t="s">
        <v>6545</v>
      </c>
      <c r="C597">
        <v>0</v>
      </c>
      <c r="D597">
        <v>547</v>
      </c>
      <c r="E597">
        <v>55</v>
      </c>
      <c r="F597">
        <v>4</v>
      </c>
      <c r="G597" s="1" t="s">
        <v>6087</v>
      </c>
      <c r="H597" s="1" t="s">
        <v>6097</v>
      </c>
      <c r="I597">
        <v>7</v>
      </c>
      <c r="J597">
        <v>7</v>
      </c>
      <c r="K597">
        <v>2011</v>
      </c>
      <c r="L597" s="1" t="s">
        <v>885</v>
      </c>
      <c r="M597" s="1" t="s">
        <v>886</v>
      </c>
      <c r="N597" s="1" t="s">
        <v>68</v>
      </c>
      <c r="O597" s="1" t="s">
        <v>30</v>
      </c>
      <c r="P597" s="1" t="s">
        <v>35</v>
      </c>
      <c r="Q597" s="2">
        <v>40736</v>
      </c>
      <c r="R597" s="1" t="s">
        <v>24</v>
      </c>
      <c r="S597" s="1" t="s">
        <v>297</v>
      </c>
      <c r="T597">
        <v>8.4640868999999999</v>
      </c>
      <c r="U597">
        <v>48.0594021</v>
      </c>
      <c r="V597" s="2">
        <v>40731</v>
      </c>
      <c r="W597">
        <v>5</v>
      </c>
    </row>
    <row r="598" spans="1:23" x14ac:dyDescent="0.25">
      <c r="A598" s="1" t="s">
        <v>887</v>
      </c>
      <c r="B598" s="1" t="s">
        <v>6091</v>
      </c>
      <c r="C598">
        <v>0</v>
      </c>
      <c r="D598">
        <v>249</v>
      </c>
      <c r="E598">
        <v>30</v>
      </c>
      <c r="F598">
        <v>5</v>
      </c>
      <c r="G598" s="1" t="s">
        <v>6053</v>
      </c>
      <c r="H598" s="1" t="s">
        <v>6054</v>
      </c>
      <c r="I598">
        <v>7</v>
      </c>
      <c r="J598">
        <v>8</v>
      </c>
      <c r="K598">
        <v>2011</v>
      </c>
      <c r="L598" s="1" t="s">
        <v>888</v>
      </c>
      <c r="M598" s="1" t="s">
        <v>889</v>
      </c>
      <c r="N598" s="1" t="s">
        <v>29</v>
      </c>
      <c r="O598" s="1" t="s">
        <v>30</v>
      </c>
      <c r="P598" s="1" t="s">
        <v>35</v>
      </c>
      <c r="Q598" s="2">
        <v>40736</v>
      </c>
      <c r="R598" s="1" t="s">
        <v>18</v>
      </c>
      <c r="S598" s="1" t="s">
        <v>114</v>
      </c>
      <c r="T598">
        <v>2.4194520000000002</v>
      </c>
      <c r="U598">
        <v>48.881934999999999</v>
      </c>
      <c r="V598" s="2">
        <v>40732</v>
      </c>
      <c r="W598">
        <v>4</v>
      </c>
    </row>
    <row r="599" spans="1:23" x14ac:dyDescent="0.25">
      <c r="A599" s="1" t="s">
        <v>890</v>
      </c>
      <c r="B599" s="1" t="s">
        <v>6516</v>
      </c>
      <c r="C599">
        <v>0</v>
      </c>
      <c r="D599">
        <v>60</v>
      </c>
      <c r="E599">
        <v>22</v>
      </c>
      <c r="F599">
        <v>4</v>
      </c>
      <c r="G599" s="1" t="s">
        <v>6053</v>
      </c>
      <c r="H599" s="1" t="s">
        <v>6059</v>
      </c>
      <c r="I599">
        <v>7</v>
      </c>
      <c r="J599">
        <v>8</v>
      </c>
      <c r="K599">
        <v>2011</v>
      </c>
      <c r="L599" s="1" t="s">
        <v>891</v>
      </c>
      <c r="M599" s="1" t="s">
        <v>467</v>
      </c>
      <c r="N599" s="1" t="s">
        <v>68</v>
      </c>
      <c r="O599" s="1" t="s">
        <v>30</v>
      </c>
      <c r="P599" s="1" t="s">
        <v>35</v>
      </c>
      <c r="Q599" s="2">
        <v>40738</v>
      </c>
      <c r="R599" s="1" t="s">
        <v>24</v>
      </c>
      <c r="S599" s="1" t="s">
        <v>467</v>
      </c>
      <c r="T599">
        <v>9.9936817999999992</v>
      </c>
      <c r="U599">
        <v>53.551084600000003</v>
      </c>
      <c r="V599" s="2">
        <v>40732</v>
      </c>
      <c r="W599">
        <v>6</v>
      </c>
    </row>
    <row r="600" spans="1:23" x14ac:dyDescent="0.25">
      <c r="A600" s="1" t="s">
        <v>890</v>
      </c>
      <c r="B600" s="1" t="s">
        <v>6546</v>
      </c>
      <c r="C600">
        <v>0</v>
      </c>
      <c r="D600">
        <v>116</v>
      </c>
      <c r="E600">
        <v>24</v>
      </c>
      <c r="F600">
        <v>9</v>
      </c>
      <c r="G600" s="1" t="s">
        <v>6053</v>
      </c>
      <c r="H600" s="1" t="s">
        <v>6079</v>
      </c>
      <c r="I600">
        <v>7</v>
      </c>
      <c r="J600">
        <v>8</v>
      </c>
      <c r="K600">
        <v>2011</v>
      </c>
      <c r="L600" s="1" t="s">
        <v>891</v>
      </c>
      <c r="M600" s="1" t="s">
        <v>467</v>
      </c>
      <c r="N600" s="1" t="s">
        <v>68</v>
      </c>
      <c r="O600" s="1" t="s">
        <v>30</v>
      </c>
      <c r="P600" s="1" t="s">
        <v>35</v>
      </c>
      <c r="Q600" s="2">
        <v>40738</v>
      </c>
      <c r="R600" s="1" t="s">
        <v>24</v>
      </c>
      <c r="S600" s="1" t="s">
        <v>467</v>
      </c>
      <c r="T600">
        <v>9.9936817999999992</v>
      </c>
      <c r="U600">
        <v>53.551084600000003</v>
      </c>
      <c r="V600" s="2">
        <v>40732</v>
      </c>
      <c r="W600">
        <v>6</v>
      </c>
    </row>
    <row r="601" spans="1:23" x14ac:dyDescent="0.25">
      <c r="A601" s="1" t="s">
        <v>890</v>
      </c>
      <c r="B601" s="1" t="s">
        <v>6302</v>
      </c>
      <c r="C601">
        <v>0.1</v>
      </c>
      <c r="D601">
        <v>52</v>
      </c>
      <c r="E601">
        <v>23</v>
      </c>
      <c r="F601">
        <v>1</v>
      </c>
      <c r="G601" s="1" t="s">
        <v>6053</v>
      </c>
      <c r="H601" s="1" t="s">
        <v>6062</v>
      </c>
      <c r="I601">
        <v>7</v>
      </c>
      <c r="J601">
        <v>8</v>
      </c>
      <c r="K601">
        <v>2011</v>
      </c>
      <c r="L601" s="1" t="s">
        <v>891</v>
      </c>
      <c r="M601" s="1" t="s">
        <v>467</v>
      </c>
      <c r="N601" s="1" t="s">
        <v>68</v>
      </c>
      <c r="O601" s="1" t="s">
        <v>30</v>
      </c>
      <c r="P601" s="1" t="s">
        <v>35</v>
      </c>
      <c r="Q601" s="2">
        <v>40738</v>
      </c>
      <c r="R601" s="1" t="s">
        <v>24</v>
      </c>
      <c r="S601" s="1" t="s">
        <v>467</v>
      </c>
      <c r="T601">
        <v>9.9936817999999992</v>
      </c>
      <c r="U601">
        <v>53.551084600000003</v>
      </c>
      <c r="V601" s="2">
        <v>40732</v>
      </c>
      <c r="W601">
        <v>6</v>
      </c>
    </row>
    <row r="602" spans="1:23" x14ac:dyDescent="0.25">
      <c r="A602" s="1" t="s">
        <v>890</v>
      </c>
      <c r="B602" s="1" t="s">
        <v>6547</v>
      </c>
      <c r="C602">
        <v>0</v>
      </c>
      <c r="D602">
        <v>250</v>
      </c>
      <c r="E602">
        <v>105</v>
      </c>
      <c r="F602">
        <v>3</v>
      </c>
      <c r="G602" s="1" t="s">
        <v>6087</v>
      </c>
      <c r="H602" s="1" t="s">
        <v>6088</v>
      </c>
      <c r="I602">
        <v>7</v>
      </c>
      <c r="J602">
        <v>8</v>
      </c>
      <c r="K602">
        <v>2011</v>
      </c>
      <c r="L602" s="1" t="s">
        <v>891</v>
      </c>
      <c r="M602" s="1" t="s">
        <v>467</v>
      </c>
      <c r="N602" s="1" t="s">
        <v>68</v>
      </c>
      <c r="O602" s="1" t="s">
        <v>30</v>
      </c>
      <c r="P602" s="1" t="s">
        <v>35</v>
      </c>
      <c r="Q602" s="2">
        <v>40738</v>
      </c>
      <c r="R602" s="1" t="s">
        <v>24</v>
      </c>
      <c r="S602" s="1" t="s">
        <v>467</v>
      </c>
      <c r="T602">
        <v>9.9936817999999992</v>
      </c>
      <c r="U602">
        <v>53.551084600000003</v>
      </c>
      <c r="V602" s="2">
        <v>40732</v>
      </c>
      <c r="W602">
        <v>6</v>
      </c>
    </row>
    <row r="603" spans="1:23" x14ac:dyDescent="0.25">
      <c r="A603" s="1" t="s">
        <v>892</v>
      </c>
      <c r="B603" s="1" t="s">
        <v>6224</v>
      </c>
      <c r="C603">
        <v>0</v>
      </c>
      <c r="D603">
        <v>64</v>
      </c>
      <c r="E603">
        <v>24</v>
      </c>
      <c r="F603">
        <v>2</v>
      </c>
      <c r="G603" s="1" t="s">
        <v>6053</v>
      </c>
      <c r="H603" s="1" t="s">
        <v>6059</v>
      </c>
      <c r="I603">
        <v>7</v>
      </c>
      <c r="J603">
        <v>9</v>
      </c>
      <c r="K603">
        <v>2011</v>
      </c>
      <c r="L603" s="1" t="s">
        <v>796</v>
      </c>
      <c r="M603" s="1" t="s">
        <v>592</v>
      </c>
      <c r="N603" s="1" t="s">
        <v>29</v>
      </c>
      <c r="O603" s="1" t="s">
        <v>30</v>
      </c>
      <c r="P603" s="1" t="s">
        <v>23</v>
      </c>
      <c r="Q603" s="2">
        <v>40737</v>
      </c>
      <c r="R603" s="1" t="s">
        <v>24</v>
      </c>
      <c r="S603" s="1" t="s">
        <v>114</v>
      </c>
      <c r="T603">
        <v>2.4394969</v>
      </c>
      <c r="U603">
        <v>48.847759000000003</v>
      </c>
      <c r="V603" s="2">
        <v>40733</v>
      </c>
      <c r="W603">
        <v>4</v>
      </c>
    </row>
    <row r="604" spans="1:23" x14ac:dyDescent="0.25">
      <c r="A604" s="1" t="s">
        <v>893</v>
      </c>
      <c r="B604" s="1" t="s">
        <v>6200</v>
      </c>
      <c r="C604">
        <v>0</v>
      </c>
      <c r="D604">
        <v>103</v>
      </c>
      <c r="E604">
        <v>30</v>
      </c>
      <c r="F604">
        <v>2</v>
      </c>
      <c r="G604" s="1" t="s">
        <v>6056</v>
      </c>
      <c r="H604" s="1" t="s">
        <v>6129</v>
      </c>
      <c r="I604">
        <v>7</v>
      </c>
      <c r="J604">
        <v>9</v>
      </c>
      <c r="K604">
        <v>2011</v>
      </c>
      <c r="L604" s="1" t="s">
        <v>574</v>
      </c>
      <c r="M604" s="1" t="s">
        <v>894</v>
      </c>
      <c r="N604" s="1" t="s">
        <v>57</v>
      </c>
      <c r="O604" s="1" t="s">
        <v>30</v>
      </c>
      <c r="P604" s="1" t="s">
        <v>23</v>
      </c>
      <c r="Q604" s="2">
        <v>40737</v>
      </c>
      <c r="R604" s="1" t="s">
        <v>24</v>
      </c>
      <c r="S604" s="1" t="s">
        <v>895</v>
      </c>
      <c r="T604">
        <v>14.285830000000001</v>
      </c>
      <c r="U604">
        <v>48.306939999999997</v>
      </c>
      <c r="V604" s="2">
        <v>40733</v>
      </c>
      <c r="W604">
        <v>4</v>
      </c>
    </row>
    <row r="605" spans="1:23" x14ac:dyDescent="0.25">
      <c r="A605" s="1" t="s">
        <v>893</v>
      </c>
      <c r="B605" s="1" t="s">
        <v>6548</v>
      </c>
      <c r="C605">
        <v>0</v>
      </c>
      <c r="D605">
        <v>1057</v>
      </c>
      <c r="E605">
        <v>412</v>
      </c>
      <c r="F605">
        <v>2</v>
      </c>
      <c r="G605" s="1" t="s">
        <v>6053</v>
      </c>
      <c r="H605" s="1" t="s">
        <v>6099</v>
      </c>
      <c r="I605">
        <v>7</v>
      </c>
      <c r="J605">
        <v>9</v>
      </c>
      <c r="K605">
        <v>2011</v>
      </c>
      <c r="L605" s="1" t="s">
        <v>574</v>
      </c>
      <c r="M605" s="1" t="s">
        <v>894</v>
      </c>
      <c r="N605" s="1" t="s">
        <v>57</v>
      </c>
      <c r="O605" s="1" t="s">
        <v>30</v>
      </c>
      <c r="P605" s="1" t="s">
        <v>23</v>
      </c>
      <c r="Q605" s="2">
        <v>40737</v>
      </c>
      <c r="R605" s="1" t="s">
        <v>24</v>
      </c>
      <c r="S605" s="1" t="s">
        <v>895</v>
      </c>
      <c r="T605">
        <v>14.285830000000001</v>
      </c>
      <c r="U605">
        <v>48.306939999999997</v>
      </c>
      <c r="V605" s="2">
        <v>40733</v>
      </c>
      <c r="W605">
        <v>4</v>
      </c>
    </row>
    <row r="606" spans="1:23" x14ac:dyDescent="0.25">
      <c r="A606" s="1" t="s">
        <v>896</v>
      </c>
      <c r="B606" s="1" t="s">
        <v>6549</v>
      </c>
      <c r="C606">
        <v>0.1</v>
      </c>
      <c r="D606">
        <v>140</v>
      </c>
      <c r="E606">
        <v>6</v>
      </c>
      <c r="F606">
        <v>5</v>
      </c>
      <c r="G606" s="1" t="s">
        <v>6053</v>
      </c>
      <c r="H606" s="1" t="s">
        <v>6062</v>
      </c>
      <c r="I606">
        <v>7</v>
      </c>
      <c r="J606">
        <v>11</v>
      </c>
      <c r="K606">
        <v>2011</v>
      </c>
      <c r="L606" s="1" t="s">
        <v>897</v>
      </c>
      <c r="M606" s="1" t="s">
        <v>898</v>
      </c>
      <c r="N606" s="1" t="s">
        <v>68</v>
      </c>
      <c r="O606" s="1" t="s">
        <v>30</v>
      </c>
      <c r="P606" s="1" t="s">
        <v>35</v>
      </c>
      <c r="Q606" s="2">
        <v>40739</v>
      </c>
      <c r="R606" s="1" t="s">
        <v>24</v>
      </c>
      <c r="S606" s="1" t="s">
        <v>69</v>
      </c>
      <c r="T606">
        <v>9.7443992000000001</v>
      </c>
      <c r="U606">
        <v>52.452800099999997</v>
      </c>
      <c r="V606" s="2">
        <v>40735</v>
      </c>
      <c r="W606">
        <v>4</v>
      </c>
    </row>
    <row r="607" spans="1:23" x14ac:dyDescent="0.25">
      <c r="A607" s="1" t="s">
        <v>899</v>
      </c>
      <c r="B607" s="1" t="s">
        <v>6550</v>
      </c>
      <c r="C607">
        <v>0</v>
      </c>
      <c r="D607">
        <v>63</v>
      </c>
      <c r="E607">
        <v>8</v>
      </c>
      <c r="F607">
        <v>2</v>
      </c>
      <c r="G607" s="1" t="s">
        <v>6056</v>
      </c>
      <c r="H607" s="1" t="s">
        <v>6129</v>
      </c>
      <c r="I607">
        <v>7</v>
      </c>
      <c r="J607">
        <v>12</v>
      </c>
      <c r="K607">
        <v>2011</v>
      </c>
      <c r="L607" s="1" t="s">
        <v>722</v>
      </c>
      <c r="M607" s="1" t="s">
        <v>728</v>
      </c>
      <c r="N607" s="1" t="s">
        <v>68</v>
      </c>
      <c r="O607" s="1" t="s">
        <v>30</v>
      </c>
      <c r="P607" s="1" t="s">
        <v>23</v>
      </c>
      <c r="Q607" s="2">
        <v>40738</v>
      </c>
      <c r="R607" s="1" t="s">
        <v>18</v>
      </c>
      <c r="S607" s="1" t="s">
        <v>118</v>
      </c>
      <c r="T607">
        <v>7.1896962000000002</v>
      </c>
      <c r="U607">
        <v>51.178741799999997</v>
      </c>
      <c r="V607" s="2">
        <v>40736</v>
      </c>
      <c r="W607">
        <v>2</v>
      </c>
    </row>
    <row r="608" spans="1:23" x14ac:dyDescent="0.25">
      <c r="A608" s="1" t="s">
        <v>899</v>
      </c>
      <c r="B608" s="1" t="s">
        <v>6551</v>
      </c>
      <c r="C608">
        <v>0</v>
      </c>
      <c r="D608">
        <v>415</v>
      </c>
      <c r="E608">
        <v>66</v>
      </c>
      <c r="F608">
        <v>5</v>
      </c>
      <c r="G608" s="1" t="s">
        <v>6087</v>
      </c>
      <c r="H608" s="1" t="s">
        <v>6115</v>
      </c>
      <c r="I608">
        <v>7</v>
      </c>
      <c r="J608">
        <v>12</v>
      </c>
      <c r="K608">
        <v>2011</v>
      </c>
      <c r="L608" s="1" t="s">
        <v>722</v>
      </c>
      <c r="M608" s="1" t="s">
        <v>728</v>
      </c>
      <c r="N608" s="1" t="s">
        <v>68</v>
      </c>
      <c r="O608" s="1" t="s">
        <v>30</v>
      </c>
      <c r="P608" s="1" t="s">
        <v>23</v>
      </c>
      <c r="Q608" s="2">
        <v>40738</v>
      </c>
      <c r="R608" s="1" t="s">
        <v>18</v>
      </c>
      <c r="S608" s="1" t="s">
        <v>118</v>
      </c>
      <c r="T608">
        <v>7.1896962000000002</v>
      </c>
      <c r="U608">
        <v>51.178741799999997</v>
      </c>
      <c r="V608" s="2">
        <v>40736</v>
      </c>
      <c r="W608">
        <v>2</v>
      </c>
    </row>
    <row r="609" spans="1:23" x14ac:dyDescent="0.25">
      <c r="A609" s="1" t="s">
        <v>900</v>
      </c>
      <c r="B609" s="1" t="s">
        <v>6168</v>
      </c>
      <c r="C609">
        <v>0</v>
      </c>
      <c r="D609">
        <v>57</v>
      </c>
      <c r="E609">
        <v>12</v>
      </c>
      <c r="F609">
        <v>2</v>
      </c>
      <c r="G609" s="1" t="s">
        <v>6053</v>
      </c>
      <c r="H609" s="1" t="s">
        <v>6081</v>
      </c>
      <c r="I609">
        <v>7</v>
      </c>
      <c r="J609">
        <v>12</v>
      </c>
      <c r="K609">
        <v>2011</v>
      </c>
      <c r="L609" s="1" t="s">
        <v>171</v>
      </c>
      <c r="M609" s="1" t="s">
        <v>901</v>
      </c>
      <c r="N609" s="1" t="s">
        <v>68</v>
      </c>
      <c r="O609" s="1" t="s">
        <v>30</v>
      </c>
      <c r="P609" s="1" t="s">
        <v>35</v>
      </c>
      <c r="Q609" s="2">
        <v>40741</v>
      </c>
      <c r="R609" s="1" t="s">
        <v>24</v>
      </c>
      <c r="S609" s="1" t="s">
        <v>479</v>
      </c>
      <c r="T609">
        <v>14.3328679</v>
      </c>
      <c r="U609">
        <v>51.756310800000001</v>
      </c>
      <c r="V609" s="2">
        <v>40736</v>
      </c>
      <c r="W609">
        <v>5</v>
      </c>
    </row>
    <row r="610" spans="1:23" x14ac:dyDescent="0.25">
      <c r="A610" s="1" t="s">
        <v>902</v>
      </c>
      <c r="B610" s="1" t="s">
        <v>6417</v>
      </c>
      <c r="C610">
        <v>0</v>
      </c>
      <c r="D610">
        <v>191</v>
      </c>
      <c r="E610">
        <v>25</v>
      </c>
      <c r="F610">
        <v>7</v>
      </c>
      <c r="G610" s="1" t="s">
        <v>6053</v>
      </c>
      <c r="H610" s="1" t="s">
        <v>6081</v>
      </c>
      <c r="I610">
        <v>7</v>
      </c>
      <c r="J610">
        <v>12</v>
      </c>
      <c r="K610">
        <v>2011</v>
      </c>
      <c r="L610" s="1" t="s">
        <v>903</v>
      </c>
      <c r="M610" s="1" t="s">
        <v>357</v>
      </c>
      <c r="N610" s="1" t="s">
        <v>51</v>
      </c>
      <c r="O610" s="1" t="s">
        <v>52</v>
      </c>
      <c r="P610" s="1" t="s">
        <v>23</v>
      </c>
      <c r="Q610" s="2">
        <v>40742</v>
      </c>
      <c r="R610" s="1" t="s">
        <v>24</v>
      </c>
      <c r="S610" s="1" t="s">
        <v>110</v>
      </c>
      <c r="T610">
        <v>12.437015600000001</v>
      </c>
      <c r="U610">
        <v>37.798045000000002</v>
      </c>
      <c r="V610" s="2">
        <v>40736</v>
      </c>
      <c r="W610">
        <v>6</v>
      </c>
    </row>
    <row r="611" spans="1:23" x14ac:dyDescent="0.25">
      <c r="A611" s="1" t="s">
        <v>902</v>
      </c>
      <c r="B611" s="1" t="s">
        <v>6553</v>
      </c>
      <c r="C611">
        <v>0</v>
      </c>
      <c r="D611">
        <v>81</v>
      </c>
      <c r="E611">
        <v>10</v>
      </c>
      <c r="F611">
        <v>2</v>
      </c>
      <c r="G611" s="1" t="s">
        <v>6087</v>
      </c>
      <c r="H611" s="1" t="s">
        <v>6115</v>
      </c>
      <c r="I611">
        <v>7</v>
      </c>
      <c r="J611">
        <v>12</v>
      </c>
      <c r="K611">
        <v>2011</v>
      </c>
      <c r="L611" s="1" t="s">
        <v>903</v>
      </c>
      <c r="M611" s="1" t="s">
        <v>357</v>
      </c>
      <c r="N611" s="1" t="s">
        <v>51</v>
      </c>
      <c r="O611" s="1" t="s">
        <v>52</v>
      </c>
      <c r="P611" s="1" t="s">
        <v>23</v>
      </c>
      <c r="Q611" s="2">
        <v>40742</v>
      </c>
      <c r="R611" s="1" t="s">
        <v>24</v>
      </c>
      <c r="S611" s="1" t="s">
        <v>110</v>
      </c>
      <c r="T611">
        <v>12.437015600000001</v>
      </c>
      <c r="U611">
        <v>37.798045000000002</v>
      </c>
      <c r="V611" s="2">
        <v>40736</v>
      </c>
      <c r="W611">
        <v>6</v>
      </c>
    </row>
    <row r="612" spans="1:23" x14ac:dyDescent="0.25">
      <c r="A612" s="1" t="s">
        <v>904</v>
      </c>
      <c r="B612" s="1" t="s">
        <v>6242</v>
      </c>
      <c r="C612">
        <v>0.5</v>
      </c>
      <c r="D612">
        <v>24</v>
      </c>
      <c r="E612">
        <v>-4</v>
      </c>
      <c r="F612">
        <v>4</v>
      </c>
      <c r="G612" s="1" t="s">
        <v>6053</v>
      </c>
      <c r="H612" s="1" t="s">
        <v>6059</v>
      </c>
      <c r="I612">
        <v>7</v>
      </c>
      <c r="J612">
        <v>12</v>
      </c>
      <c r="K612">
        <v>2011</v>
      </c>
      <c r="L612" s="1" t="s">
        <v>400</v>
      </c>
      <c r="M612" s="1" t="s">
        <v>34</v>
      </c>
      <c r="N612" s="1" t="s">
        <v>22</v>
      </c>
      <c r="O612" s="1" t="s">
        <v>16</v>
      </c>
      <c r="P612" s="1" t="s">
        <v>17</v>
      </c>
      <c r="Q612" s="2">
        <v>40740</v>
      </c>
      <c r="R612" s="1" t="s">
        <v>24</v>
      </c>
      <c r="S612" s="1" t="s">
        <v>25</v>
      </c>
      <c r="T612">
        <v>-1.890401</v>
      </c>
      <c r="U612">
        <v>52.486243000000002</v>
      </c>
      <c r="V612" s="2">
        <v>40736</v>
      </c>
      <c r="W612">
        <v>4</v>
      </c>
    </row>
    <row r="613" spans="1:23" x14ac:dyDescent="0.25">
      <c r="A613" s="1" t="s">
        <v>904</v>
      </c>
      <c r="B613" s="1" t="s">
        <v>6552</v>
      </c>
      <c r="C613">
        <v>0.5</v>
      </c>
      <c r="D613">
        <v>61</v>
      </c>
      <c r="E613">
        <v>-47</v>
      </c>
      <c r="F613">
        <v>7</v>
      </c>
      <c r="G613" s="1" t="s">
        <v>6053</v>
      </c>
      <c r="H613" s="1" t="s">
        <v>6062</v>
      </c>
      <c r="I613">
        <v>7</v>
      </c>
      <c r="J613">
        <v>12</v>
      </c>
      <c r="K613">
        <v>2011</v>
      </c>
      <c r="L613" s="1" t="s">
        <v>400</v>
      </c>
      <c r="M613" s="1" t="s">
        <v>34</v>
      </c>
      <c r="N613" s="1" t="s">
        <v>22</v>
      </c>
      <c r="O613" s="1" t="s">
        <v>16</v>
      </c>
      <c r="P613" s="1" t="s">
        <v>17</v>
      </c>
      <c r="Q613" s="2">
        <v>40740</v>
      </c>
      <c r="R613" s="1" t="s">
        <v>24</v>
      </c>
      <c r="S613" s="1" t="s">
        <v>25</v>
      </c>
      <c r="T613">
        <v>-1.890401</v>
      </c>
      <c r="U613">
        <v>52.486243000000002</v>
      </c>
      <c r="V613" s="2">
        <v>40736</v>
      </c>
      <c r="W613">
        <v>4</v>
      </c>
    </row>
    <row r="614" spans="1:23" x14ac:dyDescent="0.25">
      <c r="A614" s="1" t="s">
        <v>905</v>
      </c>
      <c r="B614" s="1" t="s">
        <v>6554</v>
      </c>
      <c r="C614">
        <v>0</v>
      </c>
      <c r="D614">
        <v>94</v>
      </c>
      <c r="E614">
        <v>14</v>
      </c>
      <c r="F614">
        <v>7</v>
      </c>
      <c r="G614" s="1" t="s">
        <v>6053</v>
      </c>
      <c r="H614" s="1" t="s">
        <v>6054</v>
      </c>
      <c r="I614">
        <v>7</v>
      </c>
      <c r="J614">
        <v>13</v>
      </c>
      <c r="K614">
        <v>2011</v>
      </c>
      <c r="L614" s="1" t="s">
        <v>906</v>
      </c>
      <c r="M614" s="1" t="s">
        <v>907</v>
      </c>
      <c r="N614" s="1" t="s">
        <v>22</v>
      </c>
      <c r="O614" s="1" t="s">
        <v>16</v>
      </c>
      <c r="P614" s="1" t="s">
        <v>23</v>
      </c>
      <c r="Q614" s="2">
        <v>40742</v>
      </c>
      <c r="R614" s="1" t="s">
        <v>24</v>
      </c>
      <c r="S614" s="1" t="s">
        <v>25</v>
      </c>
      <c r="T614">
        <v>-4.2066660000000002</v>
      </c>
      <c r="U614">
        <v>51.016683999999998</v>
      </c>
      <c r="V614" s="2">
        <v>40737</v>
      </c>
      <c r="W614">
        <v>5</v>
      </c>
    </row>
    <row r="615" spans="1:23" x14ac:dyDescent="0.25">
      <c r="A615" s="1" t="s">
        <v>905</v>
      </c>
      <c r="B615" s="1" t="s">
        <v>6555</v>
      </c>
      <c r="C615">
        <v>0</v>
      </c>
      <c r="D615">
        <v>194</v>
      </c>
      <c r="E615">
        <v>0</v>
      </c>
      <c r="F615">
        <v>4</v>
      </c>
      <c r="G615" s="1" t="s">
        <v>6053</v>
      </c>
      <c r="H615" s="1" t="s">
        <v>6062</v>
      </c>
      <c r="I615">
        <v>7</v>
      </c>
      <c r="J615">
        <v>13</v>
      </c>
      <c r="K615">
        <v>2011</v>
      </c>
      <c r="L615" s="1" t="s">
        <v>906</v>
      </c>
      <c r="M615" s="1" t="s">
        <v>907</v>
      </c>
      <c r="N615" s="1" t="s">
        <v>22</v>
      </c>
      <c r="O615" s="1" t="s">
        <v>16</v>
      </c>
      <c r="P615" s="1" t="s">
        <v>23</v>
      </c>
      <c r="Q615" s="2">
        <v>40742</v>
      </c>
      <c r="R615" s="1" t="s">
        <v>24</v>
      </c>
      <c r="S615" s="1" t="s">
        <v>25</v>
      </c>
      <c r="T615">
        <v>-4.2066660000000002</v>
      </c>
      <c r="U615">
        <v>51.016683999999998</v>
      </c>
      <c r="V615" s="2">
        <v>40737</v>
      </c>
      <c r="W615">
        <v>5</v>
      </c>
    </row>
    <row r="616" spans="1:23" x14ac:dyDescent="0.25">
      <c r="A616" s="1" t="s">
        <v>908</v>
      </c>
      <c r="B616" s="1" t="s">
        <v>6256</v>
      </c>
      <c r="C616">
        <v>0</v>
      </c>
      <c r="D616">
        <v>351</v>
      </c>
      <c r="E616">
        <v>24</v>
      </c>
      <c r="F616">
        <v>8</v>
      </c>
      <c r="G616" s="1" t="s">
        <v>6056</v>
      </c>
      <c r="H616" s="1" t="s">
        <v>6129</v>
      </c>
      <c r="I616">
        <v>7</v>
      </c>
      <c r="J616">
        <v>14</v>
      </c>
      <c r="K616">
        <v>2011</v>
      </c>
      <c r="L616" s="1" t="s">
        <v>909</v>
      </c>
      <c r="M616" s="1" t="s">
        <v>445</v>
      </c>
      <c r="N616" s="1" t="s">
        <v>60</v>
      </c>
      <c r="O616" s="1" t="s">
        <v>52</v>
      </c>
      <c r="P616" s="1" t="s">
        <v>35</v>
      </c>
      <c r="Q616" s="2">
        <v>40744</v>
      </c>
      <c r="R616" s="1" t="s">
        <v>24</v>
      </c>
      <c r="S616" s="1" t="s">
        <v>446</v>
      </c>
      <c r="T616">
        <v>-6.5982589999999997</v>
      </c>
      <c r="U616">
        <v>42.549995799999998</v>
      </c>
      <c r="V616" s="2">
        <v>40738</v>
      </c>
      <c r="W616">
        <v>6</v>
      </c>
    </row>
    <row r="617" spans="1:23" x14ac:dyDescent="0.25">
      <c r="A617" s="1" t="s">
        <v>910</v>
      </c>
      <c r="B617" s="1" t="s">
        <v>6556</v>
      </c>
      <c r="C617">
        <v>0.1</v>
      </c>
      <c r="D617">
        <v>956</v>
      </c>
      <c r="E617">
        <v>-96</v>
      </c>
      <c r="F617">
        <v>4</v>
      </c>
      <c r="G617" s="1" t="s">
        <v>6087</v>
      </c>
      <c r="H617" s="1" t="s">
        <v>6088</v>
      </c>
      <c r="I617">
        <v>7</v>
      </c>
      <c r="J617">
        <v>14</v>
      </c>
      <c r="K617">
        <v>2011</v>
      </c>
      <c r="L617" s="1" t="s">
        <v>870</v>
      </c>
      <c r="M617" s="1" t="s">
        <v>179</v>
      </c>
      <c r="N617" s="1" t="s">
        <v>22</v>
      </c>
      <c r="O617" s="1" t="s">
        <v>16</v>
      </c>
      <c r="P617" s="1" t="s">
        <v>23</v>
      </c>
      <c r="Q617" s="2">
        <v>40739</v>
      </c>
      <c r="R617" s="1" t="s">
        <v>39</v>
      </c>
      <c r="S617" s="1" t="s">
        <v>25</v>
      </c>
      <c r="T617">
        <v>-0.12775829999999999</v>
      </c>
      <c r="U617">
        <v>51.507350899999999</v>
      </c>
      <c r="V617" s="2">
        <v>40738</v>
      </c>
      <c r="W617">
        <v>1</v>
      </c>
    </row>
    <row r="618" spans="1:23" x14ac:dyDescent="0.25">
      <c r="A618" s="1" t="s">
        <v>910</v>
      </c>
      <c r="B618" s="1" t="s">
        <v>6557</v>
      </c>
      <c r="C618">
        <v>0.1</v>
      </c>
      <c r="D618">
        <v>738</v>
      </c>
      <c r="E618">
        <v>-8</v>
      </c>
      <c r="F618">
        <v>6</v>
      </c>
      <c r="G618" s="1" t="s">
        <v>6087</v>
      </c>
      <c r="H618" s="1" t="s">
        <v>6097</v>
      </c>
      <c r="I618">
        <v>7</v>
      </c>
      <c r="J618">
        <v>14</v>
      </c>
      <c r="K618">
        <v>2011</v>
      </c>
      <c r="L618" s="1" t="s">
        <v>870</v>
      </c>
      <c r="M618" s="1" t="s">
        <v>179</v>
      </c>
      <c r="N618" s="1" t="s">
        <v>22</v>
      </c>
      <c r="O618" s="1" t="s">
        <v>16</v>
      </c>
      <c r="P618" s="1" t="s">
        <v>23</v>
      </c>
      <c r="Q618" s="2">
        <v>40739</v>
      </c>
      <c r="R618" s="1" t="s">
        <v>39</v>
      </c>
      <c r="S618" s="1" t="s">
        <v>25</v>
      </c>
      <c r="T618">
        <v>-0.12775829999999999</v>
      </c>
      <c r="U618">
        <v>51.507350899999999</v>
      </c>
      <c r="V618" s="2">
        <v>40738</v>
      </c>
      <c r="W618">
        <v>1</v>
      </c>
    </row>
    <row r="619" spans="1:23" x14ac:dyDescent="0.25">
      <c r="A619" s="1" t="s">
        <v>911</v>
      </c>
      <c r="B619" s="1" t="s">
        <v>6558</v>
      </c>
      <c r="C619">
        <v>0</v>
      </c>
      <c r="D619">
        <v>29</v>
      </c>
      <c r="E619">
        <v>10</v>
      </c>
      <c r="F619">
        <v>4</v>
      </c>
      <c r="G619" s="1" t="s">
        <v>6053</v>
      </c>
      <c r="H619" s="1" t="s">
        <v>6081</v>
      </c>
      <c r="I619">
        <v>7</v>
      </c>
      <c r="J619">
        <v>16</v>
      </c>
      <c r="K619">
        <v>2011</v>
      </c>
      <c r="L619" s="1" t="s">
        <v>912</v>
      </c>
      <c r="M619" s="1" t="s">
        <v>56</v>
      </c>
      <c r="N619" s="1" t="s">
        <v>57</v>
      </c>
      <c r="O619" s="1" t="s">
        <v>30</v>
      </c>
      <c r="P619" s="1" t="s">
        <v>23</v>
      </c>
      <c r="Q619" s="2">
        <v>40743</v>
      </c>
      <c r="R619" s="1" t="s">
        <v>18</v>
      </c>
      <c r="S619" s="1" t="s">
        <v>56</v>
      </c>
      <c r="T619">
        <v>16.3738189</v>
      </c>
      <c r="U619">
        <v>48.208174300000003</v>
      </c>
      <c r="V619" s="2">
        <v>40740</v>
      </c>
      <c r="W619">
        <v>3</v>
      </c>
    </row>
    <row r="620" spans="1:23" x14ac:dyDescent="0.25">
      <c r="A620" s="1" t="s">
        <v>911</v>
      </c>
      <c r="B620" s="1" t="s">
        <v>6426</v>
      </c>
      <c r="C620">
        <v>0</v>
      </c>
      <c r="D620">
        <v>524</v>
      </c>
      <c r="E620">
        <v>5</v>
      </c>
      <c r="F620">
        <v>2</v>
      </c>
      <c r="G620" s="1" t="s">
        <v>6087</v>
      </c>
      <c r="H620" s="1" t="s">
        <v>6105</v>
      </c>
      <c r="I620">
        <v>7</v>
      </c>
      <c r="J620">
        <v>16</v>
      </c>
      <c r="K620">
        <v>2011</v>
      </c>
      <c r="L620" s="1" t="s">
        <v>912</v>
      </c>
      <c r="M620" s="1" t="s">
        <v>56</v>
      </c>
      <c r="N620" s="1" t="s">
        <v>57</v>
      </c>
      <c r="O620" s="1" t="s">
        <v>30</v>
      </c>
      <c r="P620" s="1" t="s">
        <v>23</v>
      </c>
      <c r="Q620" s="2">
        <v>40743</v>
      </c>
      <c r="R620" s="1" t="s">
        <v>18</v>
      </c>
      <c r="S620" s="1" t="s">
        <v>56</v>
      </c>
      <c r="T620">
        <v>16.3738189</v>
      </c>
      <c r="U620">
        <v>48.208174300000003</v>
      </c>
      <c r="V620" s="2">
        <v>40740</v>
      </c>
      <c r="W620">
        <v>3</v>
      </c>
    </row>
    <row r="621" spans="1:23" x14ac:dyDescent="0.25">
      <c r="A621" s="1" t="s">
        <v>913</v>
      </c>
      <c r="B621" s="1" t="s">
        <v>6560</v>
      </c>
      <c r="C621">
        <v>0.1</v>
      </c>
      <c r="D621">
        <v>332</v>
      </c>
      <c r="E621">
        <v>55</v>
      </c>
      <c r="F621">
        <v>3</v>
      </c>
      <c r="G621" s="1" t="s">
        <v>6056</v>
      </c>
      <c r="H621" s="1" t="s">
        <v>6057</v>
      </c>
      <c r="I621">
        <v>7</v>
      </c>
      <c r="J621">
        <v>18</v>
      </c>
      <c r="K621">
        <v>2011</v>
      </c>
      <c r="L621" s="1" t="s">
        <v>914</v>
      </c>
      <c r="M621" s="1" t="s">
        <v>915</v>
      </c>
      <c r="N621" s="1" t="s">
        <v>29</v>
      </c>
      <c r="O621" s="1" t="s">
        <v>30</v>
      </c>
      <c r="P621" s="1" t="s">
        <v>23</v>
      </c>
      <c r="Q621" s="2">
        <v>40748</v>
      </c>
      <c r="R621" s="1" t="s">
        <v>24</v>
      </c>
      <c r="S621" s="1" t="s">
        <v>616</v>
      </c>
      <c r="T621">
        <v>-4.248437</v>
      </c>
      <c r="U621">
        <v>48.450820999999998</v>
      </c>
      <c r="V621" s="2">
        <v>40742</v>
      </c>
      <c r="W621">
        <v>6</v>
      </c>
    </row>
    <row r="622" spans="1:23" x14ac:dyDescent="0.25">
      <c r="A622" s="1" t="s">
        <v>916</v>
      </c>
      <c r="B622" s="1" t="s">
        <v>6559</v>
      </c>
      <c r="C622">
        <v>0</v>
      </c>
      <c r="D622">
        <v>1207</v>
      </c>
      <c r="E622">
        <v>36</v>
      </c>
      <c r="F622">
        <v>4</v>
      </c>
      <c r="G622" s="1" t="s">
        <v>6087</v>
      </c>
      <c r="H622" s="1" t="s">
        <v>6088</v>
      </c>
      <c r="I622">
        <v>7</v>
      </c>
      <c r="J622">
        <v>18</v>
      </c>
      <c r="K622">
        <v>2011</v>
      </c>
      <c r="L622" s="1" t="s">
        <v>917</v>
      </c>
      <c r="M622" s="1" t="s">
        <v>918</v>
      </c>
      <c r="N622" s="1" t="s">
        <v>22</v>
      </c>
      <c r="O622" s="1" t="s">
        <v>16</v>
      </c>
      <c r="P622" s="1" t="s">
        <v>17</v>
      </c>
      <c r="Q622" s="2">
        <v>40747</v>
      </c>
      <c r="R622" s="1" t="s">
        <v>24</v>
      </c>
      <c r="S622" s="1" t="s">
        <v>25</v>
      </c>
      <c r="T622">
        <v>-1.4746185999999999</v>
      </c>
      <c r="U622">
        <v>52.922530100000003</v>
      </c>
      <c r="V622" s="2">
        <v>40742</v>
      </c>
      <c r="W622">
        <v>5</v>
      </c>
    </row>
    <row r="623" spans="1:23" x14ac:dyDescent="0.25">
      <c r="A623" s="1" t="s">
        <v>919</v>
      </c>
      <c r="B623" s="1" t="s">
        <v>6561</v>
      </c>
      <c r="C623">
        <v>0</v>
      </c>
      <c r="D623">
        <v>178</v>
      </c>
      <c r="E623">
        <v>52</v>
      </c>
      <c r="F623">
        <v>4</v>
      </c>
      <c r="G623" s="1" t="s">
        <v>6053</v>
      </c>
      <c r="H623" s="1" t="s">
        <v>6103</v>
      </c>
      <c r="I623">
        <v>7</v>
      </c>
      <c r="J623">
        <v>20</v>
      </c>
      <c r="K623">
        <v>2011</v>
      </c>
      <c r="L623" s="1" t="s">
        <v>920</v>
      </c>
      <c r="M623" s="1" t="s">
        <v>921</v>
      </c>
      <c r="N623" s="1" t="s">
        <v>317</v>
      </c>
      <c r="O623" s="1" t="s">
        <v>16</v>
      </c>
      <c r="P623" s="1" t="s">
        <v>35</v>
      </c>
      <c r="Q623" s="2">
        <v>40744</v>
      </c>
      <c r="R623" s="1" t="s">
        <v>64</v>
      </c>
      <c r="S623" s="1" t="s">
        <v>318</v>
      </c>
      <c r="T623">
        <v>25.0377686</v>
      </c>
      <c r="U623">
        <v>60.293352400000003</v>
      </c>
      <c r="V623" s="2">
        <v>40744</v>
      </c>
      <c r="W623">
        <v>0</v>
      </c>
    </row>
    <row r="624" spans="1:23" x14ac:dyDescent="0.25">
      <c r="A624" s="1" t="s">
        <v>919</v>
      </c>
      <c r="B624" s="1" t="s">
        <v>6562</v>
      </c>
      <c r="C624">
        <v>0</v>
      </c>
      <c r="D624">
        <v>123</v>
      </c>
      <c r="E624">
        <v>60</v>
      </c>
      <c r="F624">
        <v>3</v>
      </c>
      <c r="G624" s="1" t="s">
        <v>6053</v>
      </c>
      <c r="H624" s="1" t="s">
        <v>6103</v>
      </c>
      <c r="I624">
        <v>7</v>
      </c>
      <c r="J624">
        <v>20</v>
      </c>
      <c r="K624">
        <v>2011</v>
      </c>
      <c r="L624" s="1" t="s">
        <v>920</v>
      </c>
      <c r="M624" s="1" t="s">
        <v>921</v>
      </c>
      <c r="N624" s="1" t="s">
        <v>317</v>
      </c>
      <c r="O624" s="1" t="s">
        <v>16</v>
      </c>
      <c r="P624" s="1" t="s">
        <v>35</v>
      </c>
      <c r="Q624" s="2">
        <v>40744</v>
      </c>
      <c r="R624" s="1" t="s">
        <v>64</v>
      </c>
      <c r="S624" s="1" t="s">
        <v>318</v>
      </c>
      <c r="T624">
        <v>25.0377686</v>
      </c>
      <c r="U624">
        <v>60.293352400000003</v>
      </c>
      <c r="V624" s="2">
        <v>40744</v>
      </c>
      <c r="W624">
        <v>0</v>
      </c>
    </row>
    <row r="625" spans="1:23" x14ac:dyDescent="0.25">
      <c r="A625" s="1" t="s">
        <v>922</v>
      </c>
      <c r="B625" s="1" t="s">
        <v>6563</v>
      </c>
      <c r="C625">
        <v>0.3</v>
      </c>
      <c r="D625">
        <v>106</v>
      </c>
      <c r="E625">
        <v>-23</v>
      </c>
      <c r="F625">
        <v>3</v>
      </c>
      <c r="G625" s="1" t="s">
        <v>6056</v>
      </c>
      <c r="H625" s="1" t="s">
        <v>6129</v>
      </c>
      <c r="I625">
        <v>7</v>
      </c>
      <c r="J625">
        <v>20</v>
      </c>
      <c r="K625">
        <v>2011</v>
      </c>
      <c r="L625" s="1" t="s">
        <v>923</v>
      </c>
      <c r="M625" s="1" t="s">
        <v>924</v>
      </c>
      <c r="N625" s="1" t="s">
        <v>22</v>
      </c>
      <c r="O625" s="1" t="s">
        <v>16</v>
      </c>
      <c r="P625" s="1" t="s">
        <v>23</v>
      </c>
      <c r="Q625" s="2">
        <v>40746</v>
      </c>
      <c r="R625" s="1" t="s">
        <v>18</v>
      </c>
      <c r="S625" s="1" t="s">
        <v>25</v>
      </c>
      <c r="T625">
        <v>-0.80840000000000001</v>
      </c>
      <c r="U625">
        <v>51.815606000000002</v>
      </c>
      <c r="V625" s="2">
        <v>40744</v>
      </c>
      <c r="W625">
        <v>2</v>
      </c>
    </row>
    <row r="626" spans="1:23" x14ac:dyDescent="0.25">
      <c r="A626" s="1" t="s">
        <v>922</v>
      </c>
      <c r="B626" s="1" t="s">
        <v>6467</v>
      </c>
      <c r="C626">
        <v>0</v>
      </c>
      <c r="D626">
        <v>79</v>
      </c>
      <c r="E626">
        <v>35</v>
      </c>
      <c r="F626">
        <v>5</v>
      </c>
      <c r="G626" s="1" t="s">
        <v>6053</v>
      </c>
      <c r="H626" s="1" t="s">
        <v>6112</v>
      </c>
      <c r="I626">
        <v>7</v>
      </c>
      <c r="J626">
        <v>20</v>
      </c>
      <c r="K626">
        <v>2011</v>
      </c>
      <c r="L626" s="1" t="s">
        <v>923</v>
      </c>
      <c r="M626" s="1" t="s">
        <v>924</v>
      </c>
      <c r="N626" s="1" t="s">
        <v>22</v>
      </c>
      <c r="O626" s="1" t="s">
        <v>16</v>
      </c>
      <c r="P626" s="1" t="s">
        <v>23</v>
      </c>
      <c r="Q626" s="2">
        <v>40746</v>
      </c>
      <c r="R626" s="1" t="s">
        <v>18</v>
      </c>
      <c r="S626" s="1" t="s">
        <v>25</v>
      </c>
      <c r="T626">
        <v>-0.80840000000000001</v>
      </c>
      <c r="U626">
        <v>51.815606000000002</v>
      </c>
      <c r="V626" s="2">
        <v>40744</v>
      </c>
      <c r="W626">
        <v>2</v>
      </c>
    </row>
    <row r="627" spans="1:23" x14ac:dyDescent="0.25">
      <c r="A627" s="1" t="s">
        <v>922</v>
      </c>
      <c r="B627" s="1" t="s">
        <v>6564</v>
      </c>
      <c r="C627">
        <v>0</v>
      </c>
      <c r="D627">
        <v>34</v>
      </c>
      <c r="E627">
        <v>10</v>
      </c>
      <c r="F627">
        <v>2</v>
      </c>
      <c r="G627" s="1" t="s">
        <v>6053</v>
      </c>
      <c r="H627" s="1" t="s">
        <v>6067</v>
      </c>
      <c r="I627">
        <v>7</v>
      </c>
      <c r="J627">
        <v>20</v>
      </c>
      <c r="K627">
        <v>2011</v>
      </c>
      <c r="L627" s="1" t="s">
        <v>923</v>
      </c>
      <c r="M627" s="1" t="s">
        <v>924</v>
      </c>
      <c r="N627" s="1" t="s">
        <v>22</v>
      </c>
      <c r="O627" s="1" t="s">
        <v>16</v>
      </c>
      <c r="P627" s="1" t="s">
        <v>23</v>
      </c>
      <c r="Q627" s="2">
        <v>40746</v>
      </c>
      <c r="R627" s="1" t="s">
        <v>18</v>
      </c>
      <c r="S627" s="1" t="s">
        <v>25</v>
      </c>
      <c r="T627">
        <v>-0.80840000000000001</v>
      </c>
      <c r="U627">
        <v>51.815606000000002</v>
      </c>
      <c r="V627" s="2">
        <v>40744</v>
      </c>
      <c r="W627">
        <v>2</v>
      </c>
    </row>
    <row r="628" spans="1:23" x14ac:dyDescent="0.25">
      <c r="A628" s="1" t="s">
        <v>922</v>
      </c>
      <c r="B628" s="1" t="s">
        <v>6293</v>
      </c>
      <c r="C628">
        <v>0</v>
      </c>
      <c r="D628">
        <v>11</v>
      </c>
      <c r="E628">
        <v>5</v>
      </c>
      <c r="F628">
        <v>1</v>
      </c>
      <c r="G628" s="1" t="s">
        <v>6053</v>
      </c>
      <c r="H628" s="1" t="s">
        <v>6079</v>
      </c>
      <c r="I628">
        <v>7</v>
      </c>
      <c r="J628">
        <v>20</v>
      </c>
      <c r="K628">
        <v>2011</v>
      </c>
      <c r="L628" s="1" t="s">
        <v>923</v>
      </c>
      <c r="M628" s="1" t="s">
        <v>924</v>
      </c>
      <c r="N628" s="1" t="s">
        <v>22</v>
      </c>
      <c r="O628" s="1" t="s">
        <v>16</v>
      </c>
      <c r="P628" s="1" t="s">
        <v>23</v>
      </c>
      <c r="Q628" s="2">
        <v>40746</v>
      </c>
      <c r="R628" s="1" t="s">
        <v>18</v>
      </c>
      <c r="S628" s="1" t="s">
        <v>25</v>
      </c>
      <c r="T628">
        <v>-0.80840000000000001</v>
      </c>
      <c r="U628">
        <v>51.815606000000002</v>
      </c>
      <c r="V628" s="2">
        <v>40744</v>
      </c>
      <c r="W628">
        <v>2</v>
      </c>
    </row>
    <row r="629" spans="1:23" x14ac:dyDescent="0.25">
      <c r="A629" s="1" t="s">
        <v>922</v>
      </c>
      <c r="B629" s="1" t="s">
        <v>6233</v>
      </c>
      <c r="C629">
        <v>0</v>
      </c>
      <c r="D629">
        <v>273</v>
      </c>
      <c r="E629">
        <v>57</v>
      </c>
      <c r="F629">
        <v>2</v>
      </c>
      <c r="G629" s="1" t="s">
        <v>6053</v>
      </c>
      <c r="H629" s="1" t="s">
        <v>6062</v>
      </c>
      <c r="I629">
        <v>7</v>
      </c>
      <c r="J629">
        <v>20</v>
      </c>
      <c r="K629">
        <v>2011</v>
      </c>
      <c r="L629" s="1" t="s">
        <v>923</v>
      </c>
      <c r="M629" s="1" t="s">
        <v>924</v>
      </c>
      <c r="N629" s="1" t="s">
        <v>22</v>
      </c>
      <c r="O629" s="1" t="s">
        <v>16</v>
      </c>
      <c r="P629" s="1" t="s">
        <v>23</v>
      </c>
      <c r="Q629" s="2">
        <v>40746</v>
      </c>
      <c r="R629" s="1" t="s">
        <v>18</v>
      </c>
      <c r="S629" s="1" t="s">
        <v>25</v>
      </c>
      <c r="T629">
        <v>-0.80840000000000001</v>
      </c>
      <c r="U629">
        <v>51.815606000000002</v>
      </c>
      <c r="V629" s="2">
        <v>40744</v>
      </c>
      <c r="W629">
        <v>2</v>
      </c>
    </row>
    <row r="630" spans="1:23" x14ac:dyDescent="0.25">
      <c r="A630" s="1" t="s">
        <v>925</v>
      </c>
      <c r="B630" s="1" t="s">
        <v>6565</v>
      </c>
      <c r="C630">
        <v>0.6</v>
      </c>
      <c r="D630">
        <v>90</v>
      </c>
      <c r="E630">
        <v>-88</v>
      </c>
      <c r="F630">
        <v>5</v>
      </c>
      <c r="G630" s="1" t="s">
        <v>6056</v>
      </c>
      <c r="H630" s="1" t="s">
        <v>6129</v>
      </c>
      <c r="I630">
        <v>7</v>
      </c>
      <c r="J630">
        <v>21</v>
      </c>
      <c r="K630">
        <v>2011</v>
      </c>
      <c r="L630" s="1" t="s">
        <v>484</v>
      </c>
      <c r="M630" s="1" t="s">
        <v>261</v>
      </c>
      <c r="N630" s="1" t="s">
        <v>262</v>
      </c>
      <c r="O630" s="1" t="s">
        <v>16</v>
      </c>
      <c r="P630" s="1" t="s">
        <v>23</v>
      </c>
      <c r="Q630" s="2">
        <v>40749</v>
      </c>
      <c r="R630" s="1" t="s">
        <v>18</v>
      </c>
      <c r="S630" s="1" t="s">
        <v>261</v>
      </c>
      <c r="T630">
        <v>-6.2603096999999996</v>
      </c>
      <c r="U630">
        <v>53.3498053</v>
      </c>
      <c r="V630" s="2">
        <v>40745</v>
      </c>
      <c r="W630">
        <v>4</v>
      </c>
    </row>
    <row r="631" spans="1:23" x14ac:dyDescent="0.25">
      <c r="A631" s="1" t="s">
        <v>925</v>
      </c>
      <c r="B631" s="1" t="s">
        <v>6566</v>
      </c>
      <c r="C631">
        <v>0.5</v>
      </c>
      <c r="D631">
        <v>52</v>
      </c>
      <c r="E631">
        <v>-34</v>
      </c>
      <c r="F631">
        <v>2</v>
      </c>
      <c r="G631" s="1" t="s">
        <v>6053</v>
      </c>
      <c r="H631" s="1" t="s">
        <v>6059</v>
      </c>
      <c r="I631">
        <v>7</v>
      </c>
      <c r="J631">
        <v>21</v>
      </c>
      <c r="K631">
        <v>2011</v>
      </c>
      <c r="L631" s="1" t="s">
        <v>484</v>
      </c>
      <c r="M631" s="1" t="s">
        <v>261</v>
      </c>
      <c r="N631" s="1" t="s">
        <v>262</v>
      </c>
      <c r="O631" s="1" t="s">
        <v>16</v>
      </c>
      <c r="P631" s="1" t="s">
        <v>23</v>
      </c>
      <c r="Q631" s="2">
        <v>40749</v>
      </c>
      <c r="R631" s="1" t="s">
        <v>18</v>
      </c>
      <c r="S631" s="1" t="s">
        <v>261</v>
      </c>
      <c r="T631">
        <v>-6.2603096999999996</v>
      </c>
      <c r="U631">
        <v>53.3498053</v>
      </c>
      <c r="V631" s="2">
        <v>40745</v>
      </c>
      <c r="W631">
        <v>4</v>
      </c>
    </row>
    <row r="632" spans="1:23" x14ac:dyDescent="0.25">
      <c r="A632" s="1" t="s">
        <v>925</v>
      </c>
      <c r="B632" s="1" t="s">
        <v>6108</v>
      </c>
      <c r="C632">
        <v>0.5</v>
      </c>
      <c r="D632">
        <v>128</v>
      </c>
      <c r="E632">
        <v>-54</v>
      </c>
      <c r="F632">
        <v>5</v>
      </c>
      <c r="G632" s="1" t="s">
        <v>6053</v>
      </c>
      <c r="H632" s="1" t="s">
        <v>6081</v>
      </c>
      <c r="I632">
        <v>7</v>
      </c>
      <c r="J632">
        <v>21</v>
      </c>
      <c r="K632">
        <v>2011</v>
      </c>
      <c r="L632" s="1" t="s">
        <v>484</v>
      </c>
      <c r="M632" s="1" t="s">
        <v>261</v>
      </c>
      <c r="N632" s="1" t="s">
        <v>262</v>
      </c>
      <c r="O632" s="1" t="s">
        <v>16</v>
      </c>
      <c r="P632" s="1" t="s">
        <v>23</v>
      </c>
      <c r="Q632" s="2">
        <v>40749</v>
      </c>
      <c r="R632" s="1" t="s">
        <v>18</v>
      </c>
      <c r="S632" s="1" t="s">
        <v>261</v>
      </c>
      <c r="T632">
        <v>-6.2603096999999996</v>
      </c>
      <c r="U632">
        <v>53.3498053</v>
      </c>
      <c r="V632" s="2">
        <v>40745</v>
      </c>
      <c r="W632">
        <v>4</v>
      </c>
    </row>
    <row r="633" spans="1:23" x14ac:dyDescent="0.25">
      <c r="A633" s="1" t="s">
        <v>926</v>
      </c>
      <c r="B633" s="1" t="s">
        <v>6567</v>
      </c>
      <c r="C633">
        <v>0</v>
      </c>
      <c r="D633">
        <v>12</v>
      </c>
      <c r="E633">
        <v>1</v>
      </c>
      <c r="F633">
        <v>3</v>
      </c>
      <c r="G633" s="1" t="s">
        <v>6053</v>
      </c>
      <c r="H633" s="1" t="s">
        <v>6081</v>
      </c>
      <c r="I633">
        <v>7</v>
      </c>
      <c r="J633">
        <v>22</v>
      </c>
      <c r="K633">
        <v>2011</v>
      </c>
      <c r="L633" s="1" t="s">
        <v>927</v>
      </c>
      <c r="M633" s="1" t="s">
        <v>928</v>
      </c>
      <c r="N633" s="1" t="s">
        <v>22</v>
      </c>
      <c r="O633" s="1" t="s">
        <v>16</v>
      </c>
      <c r="P633" s="1" t="s">
        <v>17</v>
      </c>
      <c r="Q633" s="2">
        <v>40748</v>
      </c>
      <c r="R633" s="1" t="s">
        <v>18</v>
      </c>
      <c r="S633" s="1" t="s">
        <v>25</v>
      </c>
      <c r="T633">
        <v>0.57345299999999999</v>
      </c>
      <c r="U633">
        <v>50.854258999999999</v>
      </c>
      <c r="V633" s="2">
        <v>40746</v>
      </c>
      <c r="W633">
        <v>2</v>
      </c>
    </row>
    <row r="634" spans="1:23" x14ac:dyDescent="0.25">
      <c r="A634" s="1" t="s">
        <v>926</v>
      </c>
      <c r="B634" s="1" t="s">
        <v>6568</v>
      </c>
      <c r="C634">
        <v>0</v>
      </c>
      <c r="D634">
        <v>1508</v>
      </c>
      <c r="E634">
        <v>332</v>
      </c>
      <c r="F634">
        <v>4</v>
      </c>
      <c r="G634" s="1" t="s">
        <v>6087</v>
      </c>
      <c r="H634" s="1" t="s">
        <v>6105</v>
      </c>
      <c r="I634">
        <v>7</v>
      </c>
      <c r="J634">
        <v>22</v>
      </c>
      <c r="K634">
        <v>2011</v>
      </c>
      <c r="L634" s="1" t="s">
        <v>927</v>
      </c>
      <c r="M634" s="1" t="s">
        <v>928</v>
      </c>
      <c r="N634" s="1" t="s">
        <v>22</v>
      </c>
      <c r="O634" s="1" t="s">
        <v>16</v>
      </c>
      <c r="P634" s="1" t="s">
        <v>17</v>
      </c>
      <c r="Q634" s="2">
        <v>40748</v>
      </c>
      <c r="R634" s="1" t="s">
        <v>18</v>
      </c>
      <c r="S634" s="1" t="s">
        <v>25</v>
      </c>
      <c r="T634">
        <v>0.57345299999999999</v>
      </c>
      <c r="U634">
        <v>50.854258999999999</v>
      </c>
      <c r="V634" s="2">
        <v>40746</v>
      </c>
      <c r="W634">
        <v>2</v>
      </c>
    </row>
    <row r="635" spans="1:23" x14ac:dyDescent="0.25">
      <c r="A635" s="1" t="s">
        <v>929</v>
      </c>
      <c r="B635" s="1" t="s">
        <v>6569</v>
      </c>
      <c r="C635">
        <v>0.5</v>
      </c>
      <c r="D635">
        <v>40</v>
      </c>
      <c r="E635">
        <v>-33</v>
      </c>
      <c r="F635">
        <v>5</v>
      </c>
      <c r="G635" s="1" t="s">
        <v>6053</v>
      </c>
      <c r="H635" s="1" t="s">
        <v>6081</v>
      </c>
      <c r="I635">
        <v>7</v>
      </c>
      <c r="J635">
        <v>24</v>
      </c>
      <c r="K635">
        <v>2011</v>
      </c>
      <c r="L635" s="1" t="s">
        <v>930</v>
      </c>
      <c r="M635" s="1" t="s">
        <v>931</v>
      </c>
      <c r="N635" s="1" t="s">
        <v>151</v>
      </c>
      <c r="O635" s="1" t="s">
        <v>52</v>
      </c>
      <c r="P635" s="1" t="s">
        <v>23</v>
      </c>
      <c r="Q635" s="2">
        <v>40750</v>
      </c>
      <c r="R635" s="1" t="s">
        <v>39</v>
      </c>
      <c r="S635" s="1" t="s">
        <v>569</v>
      </c>
      <c r="T635">
        <v>-8.6117851000000005</v>
      </c>
      <c r="U635">
        <v>41.123875900000002</v>
      </c>
      <c r="V635" s="2">
        <v>40748</v>
      </c>
      <c r="W635">
        <v>2</v>
      </c>
    </row>
    <row r="636" spans="1:23" x14ac:dyDescent="0.25">
      <c r="A636" s="1" t="s">
        <v>929</v>
      </c>
      <c r="B636" s="1" t="s">
        <v>6570</v>
      </c>
      <c r="C636">
        <v>0.5</v>
      </c>
      <c r="D636">
        <v>23</v>
      </c>
      <c r="E636">
        <v>-5</v>
      </c>
      <c r="F636">
        <v>1</v>
      </c>
      <c r="G636" s="1" t="s">
        <v>6053</v>
      </c>
      <c r="H636" s="1" t="s">
        <v>6112</v>
      </c>
      <c r="I636">
        <v>7</v>
      </c>
      <c r="J636">
        <v>24</v>
      </c>
      <c r="K636">
        <v>2011</v>
      </c>
      <c r="L636" s="1" t="s">
        <v>930</v>
      </c>
      <c r="M636" s="1" t="s">
        <v>931</v>
      </c>
      <c r="N636" s="1" t="s">
        <v>151</v>
      </c>
      <c r="O636" s="1" t="s">
        <v>52</v>
      </c>
      <c r="P636" s="1" t="s">
        <v>23</v>
      </c>
      <c r="Q636" s="2">
        <v>40750</v>
      </c>
      <c r="R636" s="1" t="s">
        <v>39</v>
      </c>
      <c r="S636" s="1" t="s">
        <v>569</v>
      </c>
      <c r="T636">
        <v>-8.6117851000000005</v>
      </c>
      <c r="U636">
        <v>41.123875900000002</v>
      </c>
      <c r="V636" s="2">
        <v>40748</v>
      </c>
      <c r="W636">
        <v>2</v>
      </c>
    </row>
    <row r="637" spans="1:23" x14ac:dyDescent="0.25">
      <c r="A637" s="1" t="s">
        <v>932</v>
      </c>
      <c r="B637" s="1" t="s">
        <v>6523</v>
      </c>
      <c r="C637">
        <v>0</v>
      </c>
      <c r="D637">
        <v>17</v>
      </c>
      <c r="E637">
        <v>7</v>
      </c>
      <c r="F637">
        <v>1</v>
      </c>
      <c r="G637" s="1" t="s">
        <v>6053</v>
      </c>
      <c r="H637" s="1" t="s">
        <v>6059</v>
      </c>
      <c r="I637">
        <v>7</v>
      </c>
      <c r="J637">
        <v>26</v>
      </c>
      <c r="K637">
        <v>2011</v>
      </c>
      <c r="L637" s="1" t="s">
        <v>933</v>
      </c>
      <c r="M637" s="1" t="s">
        <v>934</v>
      </c>
      <c r="N637" s="1" t="s">
        <v>68</v>
      </c>
      <c r="O637" s="1" t="s">
        <v>30</v>
      </c>
      <c r="P637" s="1" t="s">
        <v>23</v>
      </c>
      <c r="Q637" s="2">
        <v>40754</v>
      </c>
      <c r="R637" s="1" t="s">
        <v>24</v>
      </c>
      <c r="S637" s="1" t="s">
        <v>297</v>
      </c>
      <c r="T637">
        <v>9.1829321000000004</v>
      </c>
      <c r="U637">
        <v>48.7758459</v>
      </c>
      <c r="V637" s="2">
        <v>40750</v>
      </c>
      <c r="W637">
        <v>4</v>
      </c>
    </row>
    <row r="638" spans="1:23" x14ac:dyDescent="0.25">
      <c r="A638" s="1" t="s">
        <v>932</v>
      </c>
      <c r="B638" s="1" t="s">
        <v>6571</v>
      </c>
      <c r="C638">
        <v>0</v>
      </c>
      <c r="D638">
        <v>136</v>
      </c>
      <c r="E638">
        <v>41</v>
      </c>
      <c r="F638">
        <v>3</v>
      </c>
      <c r="G638" s="1" t="s">
        <v>6053</v>
      </c>
      <c r="H638" s="1" t="s">
        <v>6054</v>
      </c>
      <c r="I638">
        <v>7</v>
      </c>
      <c r="J638">
        <v>26</v>
      </c>
      <c r="K638">
        <v>2011</v>
      </c>
      <c r="L638" s="1" t="s">
        <v>933</v>
      </c>
      <c r="M638" s="1" t="s">
        <v>934</v>
      </c>
      <c r="N638" s="1" t="s">
        <v>68</v>
      </c>
      <c r="O638" s="1" t="s">
        <v>30</v>
      </c>
      <c r="P638" s="1" t="s">
        <v>23</v>
      </c>
      <c r="Q638" s="2">
        <v>40754</v>
      </c>
      <c r="R638" s="1" t="s">
        <v>24</v>
      </c>
      <c r="S638" s="1" t="s">
        <v>297</v>
      </c>
      <c r="T638">
        <v>9.1829321000000004</v>
      </c>
      <c r="U638">
        <v>48.7758459</v>
      </c>
      <c r="V638" s="2">
        <v>40750</v>
      </c>
      <c r="W638">
        <v>4</v>
      </c>
    </row>
    <row r="639" spans="1:23" x14ac:dyDescent="0.25">
      <c r="A639" s="1" t="s">
        <v>932</v>
      </c>
      <c r="B639" s="1" t="s">
        <v>6180</v>
      </c>
      <c r="C639">
        <v>0.1</v>
      </c>
      <c r="D639">
        <v>28</v>
      </c>
      <c r="E639">
        <v>5</v>
      </c>
      <c r="F639">
        <v>3</v>
      </c>
      <c r="G639" s="1" t="s">
        <v>6053</v>
      </c>
      <c r="H639" s="1" t="s">
        <v>6062</v>
      </c>
      <c r="I639">
        <v>7</v>
      </c>
      <c r="J639">
        <v>26</v>
      </c>
      <c r="K639">
        <v>2011</v>
      </c>
      <c r="L639" s="1" t="s">
        <v>933</v>
      </c>
      <c r="M639" s="1" t="s">
        <v>934</v>
      </c>
      <c r="N639" s="1" t="s">
        <v>68</v>
      </c>
      <c r="O639" s="1" t="s">
        <v>30</v>
      </c>
      <c r="P639" s="1" t="s">
        <v>23</v>
      </c>
      <c r="Q639" s="2">
        <v>40754</v>
      </c>
      <c r="R639" s="1" t="s">
        <v>24</v>
      </c>
      <c r="S639" s="1" t="s">
        <v>297</v>
      </c>
      <c r="T639">
        <v>9.1829321000000004</v>
      </c>
      <c r="U639">
        <v>48.7758459</v>
      </c>
      <c r="V639" s="2">
        <v>40750</v>
      </c>
      <c r="W639">
        <v>4</v>
      </c>
    </row>
    <row r="640" spans="1:23" x14ac:dyDescent="0.25">
      <c r="A640" s="1" t="s">
        <v>935</v>
      </c>
      <c r="B640" s="1" t="s">
        <v>6344</v>
      </c>
      <c r="C640">
        <v>0</v>
      </c>
      <c r="D640">
        <v>10</v>
      </c>
      <c r="E640">
        <v>4</v>
      </c>
      <c r="F640">
        <v>2</v>
      </c>
      <c r="G640" s="1" t="s">
        <v>6053</v>
      </c>
      <c r="H640" s="1" t="s">
        <v>6081</v>
      </c>
      <c r="I640">
        <v>7</v>
      </c>
      <c r="J640">
        <v>27</v>
      </c>
      <c r="K640">
        <v>2011</v>
      </c>
      <c r="L640" s="1" t="s">
        <v>466</v>
      </c>
      <c r="M640" s="1" t="s">
        <v>936</v>
      </c>
      <c r="N640" s="1" t="s">
        <v>60</v>
      </c>
      <c r="O640" s="1" t="s">
        <v>52</v>
      </c>
      <c r="P640" s="1" t="s">
        <v>35</v>
      </c>
      <c r="Q640" s="2">
        <v>40756</v>
      </c>
      <c r="R640" s="1" t="s">
        <v>24</v>
      </c>
      <c r="S640" s="1" t="s">
        <v>176</v>
      </c>
      <c r="T640">
        <v>1.1055321</v>
      </c>
      <c r="U640">
        <v>41.149825900000003</v>
      </c>
      <c r="V640" s="2">
        <v>40751</v>
      </c>
      <c r="W640">
        <v>5</v>
      </c>
    </row>
    <row r="641" spans="1:23" x14ac:dyDescent="0.25">
      <c r="A641" s="1" t="s">
        <v>937</v>
      </c>
      <c r="B641" s="1" t="s">
        <v>6573</v>
      </c>
      <c r="C641">
        <v>0</v>
      </c>
      <c r="D641">
        <v>43</v>
      </c>
      <c r="E641">
        <v>11</v>
      </c>
      <c r="F641">
        <v>6</v>
      </c>
      <c r="G641" s="1" t="s">
        <v>6053</v>
      </c>
      <c r="H641" s="1" t="s">
        <v>6079</v>
      </c>
      <c r="I641">
        <v>7</v>
      </c>
      <c r="J641">
        <v>27</v>
      </c>
      <c r="K641">
        <v>2011</v>
      </c>
      <c r="L641" s="1" t="s">
        <v>938</v>
      </c>
      <c r="M641" s="1" t="s">
        <v>256</v>
      </c>
      <c r="N641" s="1" t="s">
        <v>51</v>
      </c>
      <c r="O641" s="1" t="s">
        <v>52</v>
      </c>
      <c r="P641" s="1" t="s">
        <v>35</v>
      </c>
      <c r="Q641" s="2">
        <v>40755</v>
      </c>
      <c r="R641" s="1" t="s">
        <v>18</v>
      </c>
      <c r="S641" s="1" t="s">
        <v>127</v>
      </c>
      <c r="T641">
        <v>11.1123634</v>
      </c>
      <c r="U641">
        <v>42.763525399999999</v>
      </c>
      <c r="V641" s="2">
        <v>40751</v>
      </c>
      <c r="W641">
        <v>4</v>
      </c>
    </row>
    <row r="642" spans="1:23" x14ac:dyDescent="0.25">
      <c r="A642" s="1" t="s">
        <v>939</v>
      </c>
      <c r="B642" s="1" t="s">
        <v>6483</v>
      </c>
      <c r="C642">
        <v>0.15</v>
      </c>
      <c r="D642">
        <v>1622</v>
      </c>
      <c r="E642">
        <v>534</v>
      </c>
      <c r="F642">
        <v>3</v>
      </c>
      <c r="G642" s="1" t="s">
        <v>6087</v>
      </c>
      <c r="H642" s="1" t="s">
        <v>6097</v>
      </c>
      <c r="I642">
        <v>7</v>
      </c>
      <c r="J642">
        <v>27</v>
      </c>
      <c r="K642">
        <v>2011</v>
      </c>
      <c r="L642" s="1" t="s">
        <v>940</v>
      </c>
      <c r="M642" s="1" t="s">
        <v>877</v>
      </c>
      <c r="N642" s="1" t="s">
        <v>29</v>
      </c>
      <c r="O642" s="1" t="s">
        <v>30</v>
      </c>
      <c r="P642" s="1" t="s">
        <v>23</v>
      </c>
      <c r="Q642" s="2">
        <v>40755</v>
      </c>
      <c r="R642" s="1" t="s">
        <v>24</v>
      </c>
      <c r="S642" s="1" t="s">
        <v>313</v>
      </c>
      <c r="T642">
        <v>-0.49286600000000003</v>
      </c>
      <c r="U642">
        <v>46.842460000000003</v>
      </c>
      <c r="V642" s="2">
        <v>40751</v>
      </c>
      <c r="W642">
        <v>4</v>
      </c>
    </row>
    <row r="643" spans="1:23" x14ac:dyDescent="0.25">
      <c r="A643" s="1" t="s">
        <v>941</v>
      </c>
      <c r="B643" s="1" t="s">
        <v>6264</v>
      </c>
      <c r="C643">
        <v>0.4</v>
      </c>
      <c r="D643">
        <v>173</v>
      </c>
      <c r="E643">
        <v>-69</v>
      </c>
      <c r="F643">
        <v>2</v>
      </c>
      <c r="G643" s="1" t="s">
        <v>6087</v>
      </c>
      <c r="H643" s="1" t="s">
        <v>6097</v>
      </c>
      <c r="I643">
        <v>7</v>
      </c>
      <c r="J643">
        <v>27</v>
      </c>
      <c r="K643">
        <v>2011</v>
      </c>
      <c r="L643" s="1" t="s">
        <v>942</v>
      </c>
      <c r="M643" s="1" t="s">
        <v>50</v>
      </c>
      <c r="N643" s="1" t="s">
        <v>51</v>
      </c>
      <c r="O643" s="1" t="s">
        <v>52</v>
      </c>
      <c r="P643" s="1" t="s">
        <v>35</v>
      </c>
      <c r="Q643" s="2">
        <v>40753</v>
      </c>
      <c r="R643" s="1" t="s">
        <v>39</v>
      </c>
      <c r="S643" s="1" t="s">
        <v>53</v>
      </c>
      <c r="T643">
        <v>8.946256</v>
      </c>
      <c r="U643">
        <v>44.4056499</v>
      </c>
      <c r="V643" s="2">
        <v>40751</v>
      </c>
      <c r="W643">
        <v>2</v>
      </c>
    </row>
    <row r="644" spans="1:23" x14ac:dyDescent="0.25">
      <c r="A644" s="1" t="s">
        <v>943</v>
      </c>
      <c r="B644" s="1" t="s">
        <v>6373</v>
      </c>
      <c r="C644">
        <v>0</v>
      </c>
      <c r="D644">
        <v>28</v>
      </c>
      <c r="E644">
        <v>2</v>
      </c>
      <c r="F644">
        <v>2</v>
      </c>
      <c r="G644" s="1" t="s">
        <v>6053</v>
      </c>
      <c r="H644" s="1" t="s">
        <v>6067</v>
      </c>
      <c r="I644">
        <v>7</v>
      </c>
      <c r="J644">
        <v>27</v>
      </c>
      <c r="K644">
        <v>2011</v>
      </c>
      <c r="L644" s="1" t="s">
        <v>628</v>
      </c>
      <c r="M644" s="1" t="s">
        <v>944</v>
      </c>
      <c r="N644" s="1" t="s">
        <v>51</v>
      </c>
      <c r="O644" s="1" t="s">
        <v>52</v>
      </c>
      <c r="P644" s="1" t="s">
        <v>35</v>
      </c>
      <c r="Q644" s="2">
        <v>40754</v>
      </c>
      <c r="R644" s="1" t="s">
        <v>18</v>
      </c>
      <c r="S644" s="1" t="s">
        <v>337</v>
      </c>
      <c r="T644">
        <v>15.893916300000001</v>
      </c>
      <c r="U644">
        <v>41.265659200000002</v>
      </c>
      <c r="V644" s="2">
        <v>40751</v>
      </c>
      <c r="W644">
        <v>3</v>
      </c>
    </row>
    <row r="645" spans="1:23" x14ac:dyDescent="0.25">
      <c r="A645" s="1" t="s">
        <v>943</v>
      </c>
      <c r="B645" s="1" t="s">
        <v>6572</v>
      </c>
      <c r="C645">
        <v>0.4</v>
      </c>
      <c r="D645">
        <v>451</v>
      </c>
      <c r="E645">
        <v>-75</v>
      </c>
      <c r="F645">
        <v>12</v>
      </c>
      <c r="G645" s="1" t="s">
        <v>6053</v>
      </c>
      <c r="H645" s="1" t="s">
        <v>6062</v>
      </c>
      <c r="I645">
        <v>7</v>
      </c>
      <c r="J645">
        <v>27</v>
      </c>
      <c r="K645">
        <v>2011</v>
      </c>
      <c r="L645" s="1" t="s">
        <v>628</v>
      </c>
      <c r="M645" s="1" t="s">
        <v>944</v>
      </c>
      <c r="N645" s="1" t="s">
        <v>51</v>
      </c>
      <c r="O645" s="1" t="s">
        <v>52</v>
      </c>
      <c r="P645" s="1" t="s">
        <v>35</v>
      </c>
      <c r="Q645" s="2">
        <v>40754</v>
      </c>
      <c r="R645" s="1" t="s">
        <v>18</v>
      </c>
      <c r="S645" s="1" t="s">
        <v>337</v>
      </c>
      <c r="T645">
        <v>15.893916300000001</v>
      </c>
      <c r="U645">
        <v>41.265659200000002</v>
      </c>
      <c r="V645" s="2">
        <v>40751</v>
      </c>
      <c r="W645">
        <v>3</v>
      </c>
    </row>
    <row r="646" spans="1:23" x14ac:dyDescent="0.25">
      <c r="A646" s="1" t="s">
        <v>945</v>
      </c>
      <c r="B646" s="1" t="s">
        <v>6575</v>
      </c>
      <c r="C646">
        <v>0.1</v>
      </c>
      <c r="D646">
        <v>623</v>
      </c>
      <c r="E646">
        <v>69</v>
      </c>
      <c r="F646">
        <v>5</v>
      </c>
      <c r="G646" s="1" t="s">
        <v>6056</v>
      </c>
      <c r="H646" s="1" t="s">
        <v>6072</v>
      </c>
      <c r="I646">
        <v>7</v>
      </c>
      <c r="J646">
        <v>28</v>
      </c>
      <c r="K646">
        <v>2011</v>
      </c>
      <c r="L646" s="1" t="s">
        <v>946</v>
      </c>
      <c r="M646" s="1" t="s">
        <v>947</v>
      </c>
      <c r="N646" s="1" t="s">
        <v>29</v>
      </c>
      <c r="O646" s="1" t="s">
        <v>30</v>
      </c>
      <c r="P646" s="1" t="s">
        <v>17</v>
      </c>
      <c r="Q646" s="2">
        <v>40759</v>
      </c>
      <c r="R646" s="1" t="s">
        <v>24</v>
      </c>
      <c r="S646" s="1" t="s">
        <v>196</v>
      </c>
      <c r="T646">
        <v>3.0735109999999999</v>
      </c>
      <c r="U646">
        <v>50.654836000000003</v>
      </c>
      <c r="V646" s="2">
        <v>40752</v>
      </c>
      <c r="W646">
        <v>7</v>
      </c>
    </row>
    <row r="647" spans="1:23" x14ac:dyDescent="0.25">
      <c r="A647" s="1" t="s">
        <v>948</v>
      </c>
      <c r="B647" s="1" t="s">
        <v>6574</v>
      </c>
      <c r="C647">
        <v>0.5</v>
      </c>
      <c r="D647">
        <v>74</v>
      </c>
      <c r="E647">
        <v>-63</v>
      </c>
      <c r="F647">
        <v>1</v>
      </c>
      <c r="G647" s="1" t="s">
        <v>6056</v>
      </c>
      <c r="H647" s="1" t="s">
        <v>6057</v>
      </c>
      <c r="I647">
        <v>7</v>
      </c>
      <c r="J647">
        <v>28</v>
      </c>
      <c r="K647">
        <v>2011</v>
      </c>
      <c r="L647" s="1" t="s">
        <v>519</v>
      </c>
      <c r="M647" s="1" t="s">
        <v>949</v>
      </c>
      <c r="N647" s="1" t="s">
        <v>79</v>
      </c>
      <c r="O647" s="1" t="s">
        <v>30</v>
      </c>
      <c r="P647" s="1" t="s">
        <v>23</v>
      </c>
      <c r="Q647" s="2">
        <v>40756</v>
      </c>
      <c r="R647" s="1" t="s">
        <v>24</v>
      </c>
      <c r="S647" s="1" t="s">
        <v>80</v>
      </c>
      <c r="T647">
        <v>4.3006998999999997</v>
      </c>
      <c r="U647">
        <v>52.070497799999998</v>
      </c>
      <c r="V647" s="2">
        <v>40752</v>
      </c>
      <c r="W647">
        <v>4</v>
      </c>
    </row>
    <row r="648" spans="1:23" x14ac:dyDescent="0.25">
      <c r="A648" s="1" t="s">
        <v>950</v>
      </c>
      <c r="B648" s="1" t="s">
        <v>6576</v>
      </c>
      <c r="C648">
        <v>0</v>
      </c>
      <c r="D648">
        <v>116</v>
      </c>
      <c r="E648">
        <v>21</v>
      </c>
      <c r="F648">
        <v>2</v>
      </c>
      <c r="G648" s="1" t="s">
        <v>6056</v>
      </c>
      <c r="H648" s="1" t="s">
        <v>6129</v>
      </c>
      <c r="I648">
        <v>7</v>
      </c>
      <c r="J648">
        <v>29</v>
      </c>
      <c r="K648">
        <v>2011</v>
      </c>
      <c r="L648" s="1" t="s">
        <v>951</v>
      </c>
      <c r="M648" s="1" t="s">
        <v>952</v>
      </c>
      <c r="N648" s="1" t="s">
        <v>68</v>
      </c>
      <c r="O648" s="1" t="s">
        <v>30</v>
      </c>
      <c r="P648" s="1" t="s">
        <v>35</v>
      </c>
      <c r="Q648" s="2">
        <v>40755</v>
      </c>
      <c r="R648" s="1" t="s">
        <v>18</v>
      </c>
      <c r="S648" s="1" t="s">
        <v>369</v>
      </c>
      <c r="T648">
        <v>12.099146599999999</v>
      </c>
      <c r="U648">
        <v>54.092440600000003</v>
      </c>
      <c r="V648" s="2">
        <v>40753</v>
      </c>
      <c r="W648">
        <v>2</v>
      </c>
    </row>
    <row r="649" spans="1:23" x14ac:dyDescent="0.25">
      <c r="A649" s="1" t="s">
        <v>953</v>
      </c>
      <c r="B649" s="1" t="s">
        <v>6312</v>
      </c>
      <c r="C649">
        <v>0.6</v>
      </c>
      <c r="D649">
        <v>164</v>
      </c>
      <c r="E649">
        <v>-70</v>
      </c>
      <c r="F649">
        <v>5</v>
      </c>
      <c r="G649" s="1" t="s">
        <v>6056</v>
      </c>
      <c r="H649" s="1" t="s">
        <v>6072</v>
      </c>
      <c r="I649">
        <v>7</v>
      </c>
      <c r="J649">
        <v>29</v>
      </c>
      <c r="K649">
        <v>2011</v>
      </c>
      <c r="L649" s="1" t="s">
        <v>954</v>
      </c>
      <c r="M649" s="1" t="s">
        <v>164</v>
      </c>
      <c r="N649" s="1" t="s">
        <v>68</v>
      </c>
      <c r="O649" s="1" t="s">
        <v>30</v>
      </c>
      <c r="P649" s="1" t="s">
        <v>23</v>
      </c>
      <c r="Q649" s="2">
        <v>40760</v>
      </c>
      <c r="R649" s="1" t="s">
        <v>24</v>
      </c>
      <c r="S649" s="1" t="s">
        <v>165</v>
      </c>
      <c r="T649">
        <v>13.737262100000001</v>
      </c>
      <c r="U649">
        <v>51.0504088</v>
      </c>
      <c r="V649" s="2">
        <v>40753</v>
      </c>
      <c r="W649">
        <v>7</v>
      </c>
    </row>
    <row r="650" spans="1:23" x14ac:dyDescent="0.25">
      <c r="A650" s="1" t="s">
        <v>953</v>
      </c>
      <c r="B650" s="1" t="s">
        <v>6578</v>
      </c>
      <c r="C650">
        <v>0.5</v>
      </c>
      <c r="D650">
        <v>30</v>
      </c>
      <c r="E650">
        <v>-10</v>
      </c>
      <c r="F650">
        <v>3</v>
      </c>
      <c r="G650" s="1" t="s">
        <v>6053</v>
      </c>
      <c r="H650" s="1" t="s">
        <v>6059</v>
      </c>
      <c r="I650">
        <v>7</v>
      </c>
      <c r="J650">
        <v>29</v>
      </c>
      <c r="K650">
        <v>2011</v>
      </c>
      <c r="L650" s="1" t="s">
        <v>954</v>
      </c>
      <c r="M650" s="1" t="s">
        <v>164</v>
      </c>
      <c r="N650" s="1" t="s">
        <v>68</v>
      </c>
      <c r="O650" s="1" t="s">
        <v>30</v>
      </c>
      <c r="P650" s="1" t="s">
        <v>23</v>
      </c>
      <c r="Q650" s="2">
        <v>40760</v>
      </c>
      <c r="R650" s="1" t="s">
        <v>24</v>
      </c>
      <c r="S650" s="1" t="s">
        <v>165</v>
      </c>
      <c r="T650">
        <v>13.737262100000001</v>
      </c>
      <c r="U650">
        <v>51.0504088</v>
      </c>
      <c r="V650" s="2">
        <v>40753</v>
      </c>
      <c r="W650">
        <v>7</v>
      </c>
    </row>
    <row r="651" spans="1:23" x14ac:dyDescent="0.25">
      <c r="A651" s="1" t="s">
        <v>953</v>
      </c>
      <c r="B651" s="1" t="s">
        <v>6460</v>
      </c>
      <c r="C651">
        <v>0.5</v>
      </c>
      <c r="D651">
        <v>20</v>
      </c>
      <c r="E651">
        <v>-17</v>
      </c>
      <c r="F651">
        <v>3</v>
      </c>
      <c r="G651" s="1" t="s">
        <v>6053</v>
      </c>
      <c r="H651" s="1" t="s">
        <v>6081</v>
      </c>
      <c r="I651">
        <v>7</v>
      </c>
      <c r="J651">
        <v>29</v>
      </c>
      <c r="K651">
        <v>2011</v>
      </c>
      <c r="L651" s="1" t="s">
        <v>954</v>
      </c>
      <c r="M651" s="1" t="s">
        <v>164</v>
      </c>
      <c r="N651" s="1" t="s">
        <v>68</v>
      </c>
      <c r="O651" s="1" t="s">
        <v>30</v>
      </c>
      <c r="P651" s="1" t="s">
        <v>23</v>
      </c>
      <c r="Q651" s="2">
        <v>40760</v>
      </c>
      <c r="R651" s="1" t="s">
        <v>24</v>
      </c>
      <c r="S651" s="1" t="s">
        <v>165</v>
      </c>
      <c r="T651">
        <v>13.737262100000001</v>
      </c>
      <c r="U651">
        <v>51.0504088</v>
      </c>
      <c r="V651" s="2">
        <v>40753</v>
      </c>
      <c r="W651">
        <v>7</v>
      </c>
    </row>
    <row r="652" spans="1:23" x14ac:dyDescent="0.25">
      <c r="A652" s="1" t="s">
        <v>955</v>
      </c>
      <c r="B652" s="1" t="s">
        <v>6577</v>
      </c>
      <c r="C652">
        <v>0.5</v>
      </c>
      <c r="D652">
        <v>55</v>
      </c>
      <c r="E652">
        <v>-44</v>
      </c>
      <c r="F652">
        <v>8</v>
      </c>
      <c r="G652" s="1" t="s">
        <v>6053</v>
      </c>
      <c r="H652" s="1" t="s">
        <v>6067</v>
      </c>
      <c r="I652">
        <v>7</v>
      </c>
      <c r="J652">
        <v>29</v>
      </c>
      <c r="K652">
        <v>2011</v>
      </c>
      <c r="L652" s="1" t="s">
        <v>788</v>
      </c>
      <c r="M652" s="1" t="s">
        <v>75</v>
      </c>
      <c r="N652" s="1" t="s">
        <v>22</v>
      </c>
      <c r="O652" s="1" t="s">
        <v>16</v>
      </c>
      <c r="P652" s="1" t="s">
        <v>35</v>
      </c>
      <c r="Q652" s="2">
        <v>40756</v>
      </c>
      <c r="R652" s="1" t="s">
        <v>39</v>
      </c>
      <c r="S652" s="1" t="s">
        <v>25</v>
      </c>
      <c r="T652">
        <v>-1.4700850000000001</v>
      </c>
      <c r="U652">
        <v>53.381129000000001</v>
      </c>
      <c r="V652" s="2">
        <v>40753</v>
      </c>
      <c r="W652">
        <v>3</v>
      </c>
    </row>
    <row r="653" spans="1:23" x14ac:dyDescent="0.25">
      <c r="A653" s="1" t="s">
        <v>956</v>
      </c>
      <c r="B653" s="1" t="s">
        <v>6581</v>
      </c>
      <c r="C653">
        <v>0</v>
      </c>
      <c r="D653">
        <v>50</v>
      </c>
      <c r="E653">
        <v>14</v>
      </c>
      <c r="F653">
        <v>3</v>
      </c>
      <c r="G653" s="1" t="s">
        <v>6053</v>
      </c>
      <c r="H653" s="1" t="s">
        <v>6081</v>
      </c>
      <c r="I653">
        <v>7</v>
      </c>
      <c r="J653">
        <v>31</v>
      </c>
      <c r="K653">
        <v>2011</v>
      </c>
      <c r="L653" s="1" t="s">
        <v>539</v>
      </c>
      <c r="M653" s="1" t="s">
        <v>531</v>
      </c>
      <c r="N653" s="1" t="s">
        <v>122</v>
      </c>
      <c r="O653" s="1" t="s">
        <v>30</v>
      </c>
      <c r="P653" s="1" t="s">
        <v>35</v>
      </c>
      <c r="Q653" s="2">
        <v>40759</v>
      </c>
      <c r="R653" s="1" t="s">
        <v>24</v>
      </c>
      <c r="S653" s="1" t="s">
        <v>531</v>
      </c>
      <c r="T653">
        <v>4.4024643000000001</v>
      </c>
      <c r="U653">
        <v>51.219447500000001</v>
      </c>
      <c r="V653" s="2">
        <v>40755</v>
      </c>
      <c r="W653">
        <v>4</v>
      </c>
    </row>
    <row r="654" spans="1:23" x14ac:dyDescent="0.25">
      <c r="A654" s="1" t="s">
        <v>956</v>
      </c>
      <c r="B654" s="1" t="s">
        <v>6459</v>
      </c>
      <c r="C654">
        <v>0</v>
      </c>
      <c r="D654">
        <v>160</v>
      </c>
      <c r="E654">
        <v>67</v>
      </c>
      <c r="F654">
        <v>6</v>
      </c>
      <c r="G654" s="1" t="s">
        <v>6053</v>
      </c>
      <c r="H654" s="1" t="s">
        <v>6103</v>
      </c>
      <c r="I654">
        <v>7</v>
      </c>
      <c r="J654">
        <v>31</v>
      </c>
      <c r="K654">
        <v>2011</v>
      </c>
      <c r="L654" s="1" t="s">
        <v>539</v>
      </c>
      <c r="M654" s="1" t="s">
        <v>531</v>
      </c>
      <c r="N654" s="1" t="s">
        <v>122</v>
      </c>
      <c r="O654" s="1" t="s">
        <v>30</v>
      </c>
      <c r="P654" s="1" t="s">
        <v>35</v>
      </c>
      <c r="Q654" s="2">
        <v>40759</v>
      </c>
      <c r="R654" s="1" t="s">
        <v>24</v>
      </c>
      <c r="S654" s="1" t="s">
        <v>531</v>
      </c>
      <c r="T654">
        <v>4.4024643000000001</v>
      </c>
      <c r="U654">
        <v>51.219447500000001</v>
      </c>
      <c r="V654" s="2">
        <v>40755</v>
      </c>
      <c r="W654">
        <v>4</v>
      </c>
    </row>
    <row r="655" spans="1:23" x14ac:dyDescent="0.25">
      <c r="A655" s="1" t="s">
        <v>957</v>
      </c>
      <c r="B655" s="1" t="s">
        <v>6579</v>
      </c>
      <c r="C655">
        <v>0</v>
      </c>
      <c r="D655">
        <v>85</v>
      </c>
      <c r="E655">
        <v>15</v>
      </c>
      <c r="F655">
        <v>2</v>
      </c>
      <c r="G655" s="1" t="s">
        <v>6056</v>
      </c>
      <c r="H655" s="1" t="s">
        <v>6129</v>
      </c>
      <c r="I655">
        <v>7</v>
      </c>
      <c r="J655">
        <v>31</v>
      </c>
      <c r="K655">
        <v>2011</v>
      </c>
      <c r="L655" s="1" t="s">
        <v>958</v>
      </c>
      <c r="M655" s="1" t="s">
        <v>328</v>
      </c>
      <c r="N655" s="1" t="s">
        <v>68</v>
      </c>
      <c r="O655" s="1" t="s">
        <v>30</v>
      </c>
      <c r="P655" s="1" t="s">
        <v>23</v>
      </c>
      <c r="Q655" s="2">
        <v>40758</v>
      </c>
      <c r="R655" s="1" t="s">
        <v>18</v>
      </c>
      <c r="S655" s="1" t="s">
        <v>165</v>
      </c>
      <c r="T655">
        <v>12.3730747</v>
      </c>
      <c r="U655">
        <v>51.339695499999998</v>
      </c>
      <c r="V655" s="2">
        <v>40755</v>
      </c>
      <c r="W655">
        <v>3</v>
      </c>
    </row>
    <row r="656" spans="1:23" x14ac:dyDescent="0.25">
      <c r="A656" s="1" t="s">
        <v>957</v>
      </c>
      <c r="B656" s="1" t="s">
        <v>6580</v>
      </c>
      <c r="C656">
        <v>0</v>
      </c>
      <c r="D656">
        <v>26</v>
      </c>
      <c r="E656">
        <v>7</v>
      </c>
      <c r="F656">
        <v>2</v>
      </c>
      <c r="G656" s="1" t="s">
        <v>6053</v>
      </c>
      <c r="H656" s="1" t="s">
        <v>6079</v>
      </c>
      <c r="I656">
        <v>7</v>
      </c>
      <c r="J656">
        <v>31</v>
      </c>
      <c r="K656">
        <v>2011</v>
      </c>
      <c r="L656" s="1" t="s">
        <v>958</v>
      </c>
      <c r="M656" s="1" t="s">
        <v>328</v>
      </c>
      <c r="N656" s="1" t="s">
        <v>68</v>
      </c>
      <c r="O656" s="1" t="s">
        <v>30</v>
      </c>
      <c r="P656" s="1" t="s">
        <v>23</v>
      </c>
      <c r="Q656" s="2">
        <v>40758</v>
      </c>
      <c r="R656" s="1" t="s">
        <v>18</v>
      </c>
      <c r="S656" s="1" t="s">
        <v>165</v>
      </c>
      <c r="T656">
        <v>12.3730747</v>
      </c>
      <c r="U656">
        <v>51.339695499999998</v>
      </c>
      <c r="V656" s="2">
        <v>40755</v>
      </c>
      <c r="W656">
        <v>3</v>
      </c>
    </row>
    <row r="657" spans="1:23" x14ac:dyDescent="0.25">
      <c r="A657" s="1" t="s">
        <v>959</v>
      </c>
      <c r="B657" s="1" t="s">
        <v>6583</v>
      </c>
      <c r="C657">
        <v>0.1</v>
      </c>
      <c r="D657">
        <v>270</v>
      </c>
      <c r="E657">
        <v>75</v>
      </c>
      <c r="F657">
        <v>3</v>
      </c>
      <c r="G657" s="1" t="s">
        <v>6056</v>
      </c>
      <c r="H657" s="1" t="s">
        <v>6072</v>
      </c>
      <c r="I657">
        <v>8</v>
      </c>
      <c r="J657">
        <v>1</v>
      </c>
      <c r="K657">
        <v>2011</v>
      </c>
      <c r="L657" s="1" t="s">
        <v>530</v>
      </c>
      <c r="M657" s="1" t="s">
        <v>572</v>
      </c>
      <c r="N657" s="1" t="s">
        <v>29</v>
      </c>
      <c r="O657" s="1" t="s">
        <v>30</v>
      </c>
      <c r="P657" s="1" t="s">
        <v>23</v>
      </c>
      <c r="Q657" s="2">
        <v>40763</v>
      </c>
      <c r="R657" s="1" t="s">
        <v>24</v>
      </c>
      <c r="S657" s="1" t="s">
        <v>114</v>
      </c>
      <c r="T657">
        <v>2.5155560000000001</v>
      </c>
      <c r="U657">
        <v>48.817048999999997</v>
      </c>
      <c r="V657" s="2">
        <v>40756</v>
      </c>
      <c r="W657">
        <v>7</v>
      </c>
    </row>
    <row r="658" spans="1:23" x14ac:dyDescent="0.25">
      <c r="A658" s="1" t="s">
        <v>960</v>
      </c>
      <c r="B658" s="1" t="s">
        <v>6220</v>
      </c>
      <c r="C658">
        <v>0</v>
      </c>
      <c r="D658">
        <v>53</v>
      </c>
      <c r="E658">
        <v>15</v>
      </c>
      <c r="F658">
        <v>2</v>
      </c>
      <c r="G658" s="1" t="s">
        <v>6053</v>
      </c>
      <c r="H658" s="1" t="s">
        <v>6059</v>
      </c>
      <c r="I658">
        <v>8</v>
      </c>
      <c r="J658">
        <v>1</v>
      </c>
      <c r="K658">
        <v>2011</v>
      </c>
      <c r="L658" s="1" t="s">
        <v>725</v>
      </c>
      <c r="M658" s="1" t="s">
        <v>961</v>
      </c>
      <c r="N658" s="1" t="s">
        <v>68</v>
      </c>
      <c r="O658" s="1" t="s">
        <v>30</v>
      </c>
      <c r="P658" s="1" t="s">
        <v>17</v>
      </c>
      <c r="Q658" s="2">
        <v>40758</v>
      </c>
      <c r="R658" s="1" t="s">
        <v>18</v>
      </c>
      <c r="S658" s="1" t="s">
        <v>118</v>
      </c>
      <c r="T658">
        <v>7.0192195999999996</v>
      </c>
      <c r="U658">
        <v>51.045924800000002</v>
      </c>
      <c r="V658" s="2">
        <v>40756</v>
      </c>
      <c r="W658">
        <v>2</v>
      </c>
    </row>
    <row r="659" spans="1:23" x14ac:dyDescent="0.25">
      <c r="A659" s="1" t="s">
        <v>960</v>
      </c>
      <c r="B659" s="1" t="s">
        <v>6373</v>
      </c>
      <c r="C659">
        <v>0</v>
      </c>
      <c r="D659">
        <v>80</v>
      </c>
      <c r="E659">
        <v>1</v>
      </c>
      <c r="F659">
        <v>7</v>
      </c>
      <c r="G659" s="1" t="s">
        <v>6053</v>
      </c>
      <c r="H659" s="1" t="s">
        <v>6067</v>
      </c>
      <c r="I659">
        <v>8</v>
      </c>
      <c r="J659">
        <v>1</v>
      </c>
      <c r="K659">
        <v>2011</v>
      </c>
      <c r="L659" s="1" t="s">
        <v>725</v>
      </c>
      <c r="M659" s="1" t="s">
        <v>961</v>
      </c>
      <c r="N659" s="1" t="s">
        <v>68</v>
      </c>
      <c r="O659" s="1" t="s">
        <v>30</v>
      </c>
      <c r="P659" s="1" t="s">
        <v>17</v>
      </c>
      <c r="Q659" s="2">
        <v>40758</v>
      </c>
      <c r="R659" s="1" t="s">
        <v>18</v>
      </c>
      <c r="S659" s="1" t="s">
        <v>118</v>
      </c>
      <c r="T659">
        <v>7.0192195999999996</v>
      </c>
      <c r="U659">
        <v>51.045924800000002</v>
      </c>
      <c r="V659" s="2">
        <v>40756</v>
      </c>
      <c r="W659">
        <v>2</v>
      </c>
    </row>
    <row r="660" spans="1:23" x14ac:dyDescent="0.25">
      <c r="A660" s="1" t="s">
        <v>960</v>
      </c>
      <c r="B660" s="1" t="s">
        <v>6156</v>
      </c>
      <c r="C660">
        <v>0.1</v>
      </c>
      <c r="D660">
        <v>99</v>
      </c>
      <c r="E660">
        <v>10</v>
      </c>
      <c r="F660">
        <v>2</v>
      </c>
      <c r="G660" s="1" t="s">
        <v>6053</v>
      </c>
      <c r="H660" s="1" t="s">
        <v>6062</v>
      </c>
      <c r="I660">
        <v>8</v>
      </c>
      <c r="J660">
        <v>1</v>
      </c>
      <c r="K660">
        <v>2011</v>
      </c>
      <c r="L660" s="1" t="s">
        <v>725</v>
      </c>
      <c r="M660" s="1" t="s">
        <v>961</v>
      </c>
      <c r="N660" s="1" t="s">
        <v>68</v>
      </c>
      <c r="O660" s="1" t="s">
        <v>30</v>
      </c>
      <c r="P660" s="1" t="s">
        <v>17</v>
      </c>
      <c r="Q660" s="2">
        <v>40758</v>
      </c>
      <c r="R660" s="1" t="s">
        <v>18</v>
      </c>
      <c r="S660" s="1" t="s">
        <v>118</v>
      </c>
      <c r="T660">
        <v>7.0192195999999996</v>
      </c>
      <c r="U660">
        <v>51.045924800000002</v>
      </c>
      <c r="V660" s="2">
        <v>40756</v>
      </c>
      <c r="W660">
        <v>2</v>
      </c>
    </row>
    <row r="661" spans="1:23" x14ac:dyDescent="0.25">
      <c r="A661" s="1" t="s">
        <v>960</v>
      </c>
      <c r="B661" s="1" t="s">
        <v>6582</v>
      </c>
      <c r="C661">
        <v>0</v>
      </c>
      <c r="D661">
        <v>217</v>
      </c>
      <c r="E661">
        <v>22</v>
      </c>
      <c r="F661">
        <v>5</v>
      </c>
      <c r="G661" s="1" t="s">
        <v>6087</v>
      </c>
      <c r="H661" s="1" t="s">
        <v>6115</v>
      </c>
      <c r="I661">
        <v>8</v>
      </c>
      <c r="J661">
        <v>1</v>
      </c>
      <c r="K661">
        <v>2011</v>
      </c>
      <c r="L661" s="1" t="s">
        <v>725</v>
      </c>
      <c r="M661" s="1" t="s">
        <v>961</v>
      </c>
      <c r="N661" s="1" t="s">
        <v>68</v>
      </c>
      <c r="O661" s="1" t="s">
        <v>30</v>
      </c>
      <c r="P661" s="1" t="s">
        <v>17</v>
      </c>
      <c r="Q661" s="2">
        <v>40758</v>
      </c>
      <c r="R661" s="1" t="s">
        <v>18</v>
      </c>
      <c r="S661" s="1" t="s">
        <v>118</v>
      </c>
      <c r="T661">
        <v>7.0192195999999996</v>
      </c>
      <c r="U661">
        <v>51.045924800000002</v>
      </c>
      <c r="V661" s="2">
        <v>40756</v>
      </c>
      <c r="W661">
        <v>2</v>
      </c>
    </row>
    <row r="662" spans="1:23" x14ac:dyDescent="0.25">
      <c r="A662" s="1" t="s">
        <v>962</v>
      </c>
      <c r="B662" s="1" t="s">
        <v>6106</v>
      </c>
      <c r="C662">
        <v>0</v>
      </c>
      <c r="D662">
        <v>23</v>
      </c>
      <c r="E662">
        <v>6</v>
      </c>
      <c r="F662">
        <v>2</v>
      </c>
      <c r="G662" s="1" t="s">
        <v>6053</v>
      </c>
      <c r="H662" s="1" t="s">
        <v>6079</v>
      </c>
      <c r="I662">
        <v>8</v>
      </c>
      <c r="J662">
        <v>2</v>
      </c>
      <c r="K662">
        <v>2011</v>
      </c>
      <c r="L662" s="1" t="s">
        <v>963</v>
      </c>
      <c r="M662" s="1" t="s">
        <v>964</v>
      </c>
      <c r="N662" s="1" t="s">
        <v>29</v>
      </c>
      <c r="O662" s="1" t="s">
        <v>30</v>
      </c>
      <c r="P662" s="1" t="s">
        <v>17</v>
      </c>
      <c r="Q662" s="2">
        <v>40761</v>
      </c>
      <c r="R662" s="1" t="s">
        <v>24</v>
      </c>
      <c r="S662" s="1" t="s">
        <v>313</v>
      </c>
      <c r="T662">
        <v>-0.68435500000000005</v>
      </c>
      <c r="U662">
        <v>44.741163</v>
      </c>
      <c r="V662" s="2">
        <v>40757</v>
      </c>
      <c r="W662">
        <v>4</v>
      </c>
    </row>
    <row r="663" spans="1:23" x14ac:dyDescent="0.25">
      <c r="A663" s="1" t="s">
        <v>965</v>
      </c>
      <c r="B663" s="1" t="s">
        <v>6586</v>
      </c>
      <c r="C663">
        <v>0</v>
      </c>
      <c r="D663">
        <v>387</v>
      </c>
      <c r="E663">
        <v>46</v>
      </c>
      <c r="F663">
        <v>3</v>
      </c>
      <c r="G663" s="1" t="s">
        <v>6056</v>
      </c>
      <c r="H663" s="1" t="s">
        <v>6072</v>
      </c>
      <c r="I663">
        <v>8</v>
      </c>
      <c r="J663">
        <v>3</v>
      </c>
      <c r="K663">
        <v>2011</v>
      </c>
      <c r="L663" s="1" t="s">
        <v>850</v>
      </c>
      <c r="M663" s="1" t="s">
        <v>966</v>
      </c>
      <c r="N663" s="1" t="s">
        <v>22</v>
      </c>
      <c r="O663" s="1" t="s">
        <v>16</v>
      </c>
      <c r="P663" s="1" t="s">
        <v>35</v>
      </c>
      <c r="Q663" s="2">
        <v>40762</v>
      </c>
      <c r="R663" s="1" t="s">
        <v>24</v>
      </c>
      <c r="S663" s="1" t="s">
        <v>25</v>
      </c>
      <c r="T663">
        <v>-1.7850349999999999</v>
      </c>
      <c r="U663">
        <v>53.645792</v>
      </c>
      <c r="V663" s="2">
        <v>40758</v>
      </c>
      <c r="W663">
        <v>4</v>
      </c>
    </row>
    <row r="664" spans="1:23" x14ac:dyDescent="0.25">
      <c r="A664" s="1" t="s">
        <v>967</v>
      </c>
      <c r="B664" s="1" t="s">
        <v>6585</v>
      </c>
      <c r="C664">
        <v>0.1</v>
      </c>
      <c r="D664">
        <v>646</v>
      </c>
      <c r="E664">
        <v>50</v>
      </c>
      <c r="F664">
        <v>9</v>
      </c>
      <c r="G664" s="1" t="s">
        <v>6056</v>
      </c>
      <c r="H664" s="1" t="s">
        <v>6072</v>
      </c>
      <c r="I664">
        <v>8</v>
      </c>
      <c r="J664">
        <v>3</v>
      </c>
      <c r="K664">
        <v>2011</v>
      </c>
      <c r="L664" s="1" t="s">
        <v>888</v>
      </c>
      <c r="M664" s="1" t="s">
        <v>475</v>
      </c>
      <c r="N664" s="1" t="s">
        <v>29</v>
      </c>
      <c r="O664" s="1" t="s">
        <v>30</v>
      </c>
      <c r="P664" s="1" t="s">
        <v>35</v>
      </c>
      <c r="Q664" s="2">
        <v>40762</v>
      </c>
      <c r="R664" s="1" t="s">
        <v>24</v>
      </c>
      <c r="S664" s="1" t="s">
        <v>313</v>
      </c>
      <c r="T664">
        <v>1.2611049999999999</v>
      </c>
      <c r="U664">
        <v>45.833618999999999</v>
      </c>
      <c r="V664" s="2">
        <v>40758</v>
      </c>
      <c r="W664">
        <v>4</v>
      </c>
    </row>
    <row r="665" spans="1:23" x14ac:dyDescent="0.25">
      <c r="A665" s="1" t="s">
        <v>967</v>
      </c>
      <c r="B665" s="1" t="s">
        <v>6337</v>
      </c>
      <c r="C665">
        <v>0</v>
      </c>
      <c r="D665">
        <v>88</v>
      </c>
      <c r="E665">
        <v>32</v>
      </c>
      <c r="F665">
        <v>2</v>
      </c>
      <c r="G665" s="1" t="s">
        <v>6053</v>
      </c>
      <c r="H665" s="1" t="s">
        <v>6103</v>
      </c>
      <c r="I665">
        <v>8</v>
      </c>
      <c r="J665">
        <v>3</v>
      </c>
      <c r="K665">
        <v>2011</v>
      </c>
      <c r="L665" s="1" t="s">
        <v>888</v>
      </c>
      <c r="M665" s="1" t="s">
        <v>475</v>
      </c>
      <c r="N665" s="1" t="s">
        <v>29</v>
      </c>
      <c r="O665" s="1" t="s">
        <v>30</v>
      </c>
      <c r="P665" s="1" t="s">
        <v>35</v>
      </c>
      <c r="Q665" s="2">
        <v>40762</v>
      </c>
      <c r="R665" s="1" t="s">
        <v>24</v>
      </c>
      <c r="S665" s="1" t="s">
        <v>313</v>
      </c>
      <c r="T665">
        <v>1.2611049999999999</v>
      </c>
      <c r="U665">
        <v>45.833618999999999</v>
      </c>
      <c r="V665" s="2">
        <v>40758</v>
      </c>
      <c r="W665">
        <v>4</v>
      </c>
    </row>
    <row r="666" spans="1:23" x14ac:dyDescent="0.25">
      <c r="A666" s="1" t="s">
        <v>967</v>
      </c>
      <c r="B666" s="1" t="s">
        <v>6357</v>
      </c>
      <c r="C666">
        <v>0.15</v>
      </c>
      <c r="D666">
        <v>388</v>
      </c>
      <c r="E666">
        <v>27</v>
      </c>
      <c r="F666">
        <v>6</v>
      </c>
      <c r="G666" s="1" t="s">
        <v>6087</v>
      </c>
      <c r="H666" s="1" t="s">
        <v>6097</v>
      </c>
      <c r="I666">
        <v>8</v>
      </c>
      <c r="J666">
        <v>3</v>
      </c>
      <c r="K666">
        <v>2011</v>
      </c>
      <c r="L666" s="1" t="s">
        <v>888</v>
      </c>
      <c r="M666" s="1" t="s">
        <v>475</v>
      </c>
      <c r="N666" s="1" t="s">
        <v>29</v>
      </c>
      <c r="O666" s="1" t="s">
        <v>30</v>
      </c>
      <c r="P666" s="1" t="s">
        <v>35</v>
      </c>
      <c r="Q666" s="2">
        <v>40762</v>
      </c>
      <c r="R666" s="1" t="s">
        <v>24</v>
      </c>
      <c r="S666" s="1" t="s">
        <v>313</v>
      </c>
      <c r="T666">
        <v>1.2611049999999999</v>
      </c>
      <c r="U666">
        <v>45.833618999999999</v>
      </c>
      <c r="V666" s="2">
        <v>40758</v>
      </c>
      <c r="W666">
        <v>4</v>
      </c>
    </row>
    <row r="667" spans="1:23" x14ac:dyDescent="0.25">
      <c r="A667" s="1" t="s">
        <v>968</v>
      </c>
      <c r="B667" s="1" t="s">
        <v>6455</v>
      </c>
      <c r="C667">
        <v>0</v>
      </c>
      <c r="D667">
        <v>65</v>
      </c>
      <c r="E667">
        <v>25</v>
      </c>
      <c r="F667">
        <v>1</v>
      </c>
      <c r="G667" s="1" t="s">
        <v>6087</v>
      </c>
      <c r="H667" s="1" t="s">
        <v>6097</v>
      </c>
      <c r="I667">
        <v>8</v>
      </c>
      <c r="J667">
        <v>3</v>
      </c>
      <c r="K667">
        <v>2011</v>
      </c>
      <c r="L667" s="1" t="s">
        <v>969</v>
      </c>
      <c r="M667" s="1" t="s">
        <v>970</v>
      </c>
      <c r="N667" s="1" t="s">
        <v>68</v>
      </c>
      <c r="O667" s="1" t="s">
        <v>30</v>
      </c>
      <c r="P667" s="1" t="s">
        <v>23</v>
      </c>
      <c r="Q667" s="2">
        <v>40761</v>
      </c>
      <c r="R667" s="1" t="s">
        <v>18</v>
      </c>
      <c r="S667" s="1" t="s">
        <v>187</v>
      </c>
      <c r="T667">
        <v>13.4319466</v>
      </c>
      <c r="U667">
        <v>48.566736400000003</v>
      </c>
      <c r="V667" s="2">
        <v>40758</v>
      </c>
      <c r="W667">
        <v>3</v>
      </c>
    </row>
    <row r="668" spans="1:23" x14ac:dyDescent="0.25">
      <c r="A668" s="1" t="s">
        <v>971</v>
      </c>
      <c r="B668" s="1" t="s">
        <v>6130</v>
      </c>
      <c r="C668">
        <v>0</v>
      </c>
      <c r="D668">
        <v>66</v>
      </c>
      <c r="E668">
        <v>2</v>
      </c>
      <c r="F668">
        <v>5</v>
      </c>
      <c r="G668" s="1" t="s">
        <v>6053</v>
      </c>
      <c r="H668" s="1" t="s">
        <v>6081</v>
      </c>
      <c r="I668">
        <v>8</v>
      </c>
      <c r="J668">
        <v>3</v>
      </c>
      <c r="K668">
        <v>2011</v>
      </c>
      <c r="L668" s="1" t="s">
        <v>972</v>
      </c>
      <c r="M668" s="1" t="s">
        <v>973</v>
      </c>
      <c r="N668" s="1" t="s">
        <v>29</v>
      </c>
      <c r="O668" s="1" t="s">
        <v>30</v>
      </c>
      <c r="P668" s="1" t="s">
        <v>23</v>
      </c>
      <c r="Q668" s="2">
        <v>40763</v>
      </c>
      <c r="R668" s="1" t="s">
        <v>24</v>
      </c>
      <c r="S668" s="1" t="s">
        <v>313</v>
      </c>
      <c r="T668">
        <v>-1.5586260000000001</v>
      </c>
      <c r="U668">
        <v>43.483151900000003</v>
      </c>
      <c r="V668" s="2">
        <v>40758</v>
      </c>
      <c r="W668">
        <v>5</v>
      </c>
    </row>
    <row r="669" spans="1:23" x14ac:dyDescent="0.25">
      <c r="A669" s="1" t="s">
        <v>974</v>
      </c>
      <c r="B669" s="1" t="s">
        <v>6584</v>
      </c>
      <c r="C669">
        <v>0.2</v>
      </c>
      <c r="D669">
        <v>195</v>
      </c>
      <c r="E669">
        <v>66</v>
      </c>
      <c r="F669">
        <v>3</v>
      </c>
      <c r="G669" s="1" t="s">
        <v>6056</v>
      </c>
      <c r="H669" s="1" t="s">
        <v>6072</v>
      </c>
      <c r="I669">
        <v>8</v>
      </c>
      <c r="J669">
        <v>3</v>
      </c>
      <c r="K669">
        <v>2011</v>
      </c>
      <c r="L669" s="1" t="s">
        <v>481</v>
      </c>
      <c r="M669" s="1" t="s">
        <v>284</v>
      </c>
      <c r="N669" s="1" t="s">
        <v>68</v>
      </c>
      <c r="O669" s="1" t="s">
        <v>30</v>
      </c>
      <c r="P669" s="1" t="s">
        <v>23</v>
      </c>
      <c r="Q669" s="2">
        <v>40760</v>
      </c>
      <c r="R669" s="1" t="s">
        <v>18</v>
      </c>
      <c r="S669" s="1" t="s">
        <v>284</v>
      </c>
      <c r="T669">
        <v>13.404954</v>
      </c>
      <c r="U669">
        <v>52.520006600000002</v>
      </c>
      <c r="V669" s="2">
        <v>40758</v>
      </c>
      <c r="W669">
        <v>2</v>
      </c>
    </row>
    <row r="670" spans="1:23" x14ac:dyDescent="0.25">
      <c r="A670" s="1" t="s">
        <v>974</v>
      </c>
      <c r="B670" s="1" t="s">
        <v>6060</v>
      </c>
      <c r="C670">
        <v>0.1</v>
      </c>
      <c r="D670">
        <v>48</v>
      </c>
      <c r="E670">
        <v>-1</v>
      </c>
      <c r="F670">
        <v>2</v>
      </c>
      <c r="G670" s="1" t="s">
        <v>6053</v>
      </c>
      <c r="H670" s="1" t="s">
        <v>6059</v>
      </c>
      <c r="I670">
        <v>8</v>
      </c>
      <c r="J670">
        <v>3</v>
      </c>
      <c r="K670">
        <v>2011</v>
      </c>
      <c r="L670" s="1" t="s">
        <v>481</v>
      </c>
      <c r="M670" s="1" t="s">
        <v>284</v>
      </c>
      <c r="N670" s="1" t="s">
        <v>68</v>
      </c>
      <c r="O670" s="1" t="s">
        <v>30</v>
      </c>
      <c r="P670" s="1" t="s">
        <v>23</v>
      </c>
      <c r="Q670" s="2">
        <v>40760</v>
      </c>
      <c r="R670" s="1" t="s">
        <v>18</v>
      </c>
      <c r="S670" s="1" t="s">
        <v>284</v>
      </c>
      <c r="T670">
        <v>13.404954</v>
      </c>
      <c r="U670">
        <v>52.520006600000002</v>
      </c>
      <c r="V670" s="2">
        <v>40758</v>
      </c>
      <c r="W670">
        <v>2</v>
      </c>
    </row>
    <row r="671" spans="1:23" x14ac:dyDescent="0.25">
      <c r="A671" s="1" t="s">
        <v>974</v>
      </c>
      <c r="B671" s="1" t="s">
        <v>6111</v>
      </c>
      <c r="C671">
        <v>0.1</v>
      </c>
      <c r="D671">
        <v>58</v>
      </c>
      <c r="E671">
        <v>22</v>
      </c>
      <c r="F671">
        <v>4</v>
      </c>
      <c r="G671" s="1" t="s">
        <v>6053</v>
      </c>
      <c r="H671" s="1" t="s">
        <v>6112</v>
      </c>
      <c r="I671">
        <v>8</v>
      </c>
      <c r="J671">
        <v>3</v>
      </c>
      <c r="K671">
        <v>2011</v>
      </c>
      <c r="L671" s="1" t="s">
        <v>481</v>
      </c>
      <c r="M671" s="1" t="s">
        <v>284</v>
      </c>
      <c r="N671" s="1" t="s">
        <v>68</v>
      </c>
      <c r="O671" s="1" t="s">
        <v>30</v>
      </c>
      <c r="P671" s="1" t="s">
        <v>23</v>
      </c>
      <c r="Q671" s="2">
        <v>40760</v>
      </c>
      <c r="R671" s="1" t="s">
        <v>18</v>
      </c>
      <c r="S671" s="1" t="s">
        <v>284</v>
      </c>
      <c r="T671">
        <v>13.404954</v>
      </c>
      <c r="U671">
        <v>52.520006600000002</v>
      </c>
      <c r="V671" s="2">
        <v>40758</v>
      </c>
      <c r="W671">
        <v>2</v>
      </c>
    </row>
    <row r="672" spans="1:23" x14ac:dyDescent="0.25">
      <c r="A672" s="1" t="s">
        <v>974</v>
      </c>
      <c r="B672" s="1" t="s">
        <v>6562</v>
      </c>
      <c r="C672">
        <v>0.1</v>
      </c>
      <c r="D672">
        <v>74</v>
      </c>
      <c r="E672">
        <v>32</v>
      </c>
      <c r="F672">
        <v>2</v>
      </c>
      <c r="G672" s="1" t="s">
        <v>6053</v>
      </c>
      <c r="H672" s="1" t="s">
        <v>6103</v>
      </c>
      <c r="I672">
        <v>8</v>
      </c>
      <c r="J672">
        <v>3</v>
      </c>
      <c r="K672">
        <v>2011</v>
      </c>
      <c r="L672" s="1" t="s">
        <v>481</v>
      </c>
      <c r="M672" s="1" t="s">
        <v>284</v>
      </c>
      <c r="N672" s="1" t="s">
        <v>68</v>
      </c>
      <c r="O672" s="1" t="s">
        <v>30</v>
      </c>
      <c r="P672" s="1" t="s">
        <v>23</v>
      </c>
      <c r="Q672" s="2">
        <v>40760</v>
      </c>
      <c r="R672" s="1" t="s">
        <v>18</v>
      </c>
      <c r="S672" s="1" t="s">
        <v>284</v>
      </c>
      <c r="T672">
        <v>13.404954</v>
      </c>
      <c r="U672">
        <v>52.520006600000002</v>
      </c>
      <c r="V672" s="2">
        <v>40758</v>
      </c>
      <c r="W672">
        <v>2</v>
      </c>
    </row>
    <row r="673" spans="1:23" x14ac:dyDescent="0.25">
      <c r="A673" s="1" t="s">
        <v>975</v>
      </c>
      <c r="B673" s="1" t="s">
        <v>6076</v>
      </c>
      <c r="C673">
        <v>0</v>
      </c>
      <c r="D673">
        <v>439</v>
      </c>
      <c r="E673">
        <v>79</v>
      </c>
      <c r="F673">
        <v>8</v>
      </c>
      <c r="G673" s="1" t="s">
        <v>6053</v>
      </c>
      <c r="H673" s="1" t="s">
        <v>6059</v>
      </c>
      <c r="I673">
        <v>8</v>
      </c>
      <c r="J673">
        <v>4</v>
      </c>
      <c r="K673">
        <v>2011</v>
      </c>
      <c r="L673" s="1" t="s">
        <v>579</v>
      </c>
      <c r="M673" s="1" t="s">
        <v>976</v>
      </c>
      <c r="N673" s="1" t="s">
        <v>29</v>
      </c>
      <c r="O673" s="1" t="s">
        <v>30</v>
      </c>
      <c r="P673" s="1" t="s">
        <v>35</v>
      </c>
      <c r="Q673" s="2">
        <v>40761</v>
      </c>
      <c r="R673" s="1" t="s">
        <v>18</v>
      </c>
      <c r="S673" s="1" t="s">
        <v>43</v>
      </c>
      <c r="T673">
        <v>5.4474270000000002</v>
      </c>
      <c r="U673">
        <v>43.529741999999999</v>
      </c>
      <c r="V673" s="2">
        <v>40759</v>
      </c>
      <c r="W673">
        <v>2</v>
      </c>
    </row>
    <row r="674" spans="1:23" x14ac:dyDescent="0.25">
      <c r="A674" s="1" t="s">
        <v>975</v>
      </c>
      <c r="B674" s="1" t="s">
        <v>6587</v>
      </c>
      <c r="C674">
        <v>0</v>
      </c>
      <c r="D674">
        <v>41</v>
      </c>
      <c r="E674">
        <v>7</v>
      </c>
      <c r="F674">
        <v>3</v>
      </c>
      <c r="G674" s="1" t="s">
        <v>6053</v>
      </c>
      <c r="H674" s="1" t="s">
        <v>6103</v>
      </c>
      <c r="I674">
        <v>8</v>
      </c>
      <c r="J674">
        <v>4</v>
      </c>
      <c r="K674">
        <v>2011</v>
      </c>
      <c r="L674" s="1" t="s">
        <v>579</v>
      </c>
      <c r="M674" s="1" t="s">
        <v>976</v>
      </c>
      <c r="N674" s="1" t="s">
        <v>29</v>
      </c>
      <c r="O674" s="1" t="s">
        <v>30</v>
      </c>
      <c r="P674" s="1" t="s">
        <v>35</v>
      </c>
      <c r="Q674" s="2">
        <v>40761</v>
      </c>
      <c r="R674" s="1" t="s">
        <v>18</v>
      </c>
      <c r="S674" s="1" t="s">
        <v>43</v>
      </c>
      <c r="T674">
        <v>5.4474270000000002</v>
      </c>
      <c r="U674">
        <v>43.529741999999999</v>
      </c>
      <c r="V674" s="2">
        <v>40759</v>
      </c>
      <c r="W674">
        <v>2</v>
      </c>
    </row>
    <row r="675" spans="1:23" x14ac:dyDescent="0.25">
      <c r="A675" s="1" t="s">
        <v>977</v>
      </c>
      <c r="B675" s="1" t="s">
        <v>6526</v>
      </c>
      <c r="C675">
        <v>0</v>
      </c>
      <c r="D675">
        <v>8</v>
      </c>
      <c r="E675">
        <v>1</v>
      </c>
      <c r="F675">
        <v>1</v>
      </c>
      <c r="G675" s="1" t="s">
        <v>6053</v>
      </c>
      <c r="H675" s="1" t="s">
        <v>6079</v>
      </c>
      <c r="I675">
        <v>8</v>
      </c>
      <c r="J675">
        <v>4</v>
      </c>
      <c r="K675">
        <v>2011</v>
      </c>
      <c r="L675" s="1" t="s">
        <v>116</v>
      </c>
      <c r="M675" s="1" t="s">
        <v>978</v>
      </c>
      <c r="N675" s="1" t="s">
        <v>22</v>
      </c>
      <c r="O675" s="1" t="s">
        <v>16</v>
      </c>
      <c r="P675" s="1" t="s">
        <v>23</v>
      </c>
      <c r="Q675" s="2">
        <v>40765</v>
      </c>
      <c r="R675" s="1" t="s">
        <v>24</v>
      </c>
      <c r="S675" s="1" t="s">
        <v>25</v>
      </c>
      <c r="T675">
        <v>0.87501899999999999</v>
      </c>
      <c r="U675">
        <v>51.146465900000003</v>
      </c>
      <c r="V675" s="2">
        <v>40759</v>
      </c>
      <c r="W675">
        <v>6</v>
      </c>
    </row>
    <row r="676" spans="1:23" x14ac:dyDescent="0.25">
      <c r="A676" s="1" t="s">
        <v>977</v>
      </c>
      <c r="B676" s="1" t="s">
        <v>6160</v>
      </c>
      <c r="C676">
        <v>0</v>
      </c>
      <c r="D676">
        <v>42</v>
      </c>
      <c r="E676">
        <v>14</v>
      </c>
      <c r="F676">
        <v>4</v>
      </c>
      <c r="G676" s="1" t="s">
        <v>6053</v>
      </c>
      <c r="H676" s="1" t="s">
        <v>6079</v>
      </c>
      <c r="I676">
        <v>8</v>
      </c>
      <c r="J676">
        <v>4</v>
      </c>
      <c r="K676">
        <v>2011</v>
      </c>
      <c r="L676" s="1" t="s">
        <v>116</v>
      </c>
      <c r="M676" s="1" t="s">
        <v>978</v>
      </c>
      <c r="N676" s="1" t="s">
        <v>22</v>
      </c>
      <c r="O676" s="1" t="s">
        <v>16</v>
      </c>
      <c r="P676" s="1" t="s">
        <v>23</v>
      </c>
      <c r="Q676" s="2">
        <v>40765</v>
      </c>
      <c r="R676" s="1" t="s">
        <v>24</v>
      </c>
      <c r="S676" s="1" t="s">
        <v>25</v>
      </c>
      <c r="T676">
        <v>0.87501899999999999</v>
      </c>
      <c r="U676">
        <v>51.146465900000003</v>
      </c>
      <c r="V676" s="2">
        <v>40759</v>
      </c>
      <c r="W676">
        <v>6</v>
      </c>
    </row>
    <row r="677" spans="1:23" x14ac:dyDescent="0.25">
      <c r="A677" s="1" t="s">
        <v>977</v>
      </c>
      <c r="B677" s="1" t="s">
        <v>6588</v>
      </c>
      <c r="C677">
        <v>0</v>
      </c>
      <c r="D677">
        <v>164</v>
      </c>
      <c r="E677">
        <v>16</v>
      </c>
      <c r="F677">
        <v>3</v>
      </c>
      <c r="G677" s="1" t="s">
        <v>6053</v>
      </c>
      <c r="H677" s="1" t="s">
        <v>6062</v>
      </c>
      <c r="I677">
        <v>8</v>
      </c>
      <c r="J677">
        <v>4</v>
      </c>
      <c r="K677">
        <v>2011</v>
      </c>
      <c r="L677" s="1" t="s">
        <v>116</v>
      </c>
      <c r="M677" s="1" t="s">
        <v>978</v>
      </c>
      <c r="N677" s="1" t="s">
        <v>22</v>
      </c>
      <c r="O677" s="1" t="s">
        <v>16</v>
      </c>
      <c r="P677" s="1" t="s">
        <v>23</v>
      </c>
      <c r="Q677" s="2">
        <v>40765</v>
      </c>
      <c r="R677" s="1" t="s">
        <v>24</v>
      </c>
      <c r="S677" s="1" t="s">
        <v>25</v>
      </c>
      <c r="T677">
        <v>0.87501899999999999</v>
      </c>
      <c r="U677">
        <v>51.146465900000003</v>
      </c>
      <c r="V677" s="2">
        <v>40759</v>
      </c>
      <c r="W677">
        <v>6</v>
      </c>
    </row>
    <row r="678" spans="1:23" x14ac:dyDescent="0.25">
      <c r="A678" s="1" t="s">
        <v>977</v>
      </c>
      <c r="B678" s="1" t="s">
        <v>6589</v>
      </c>
      <c r="C678">
        <v>0</v>
      </c>
      <c r="D678">
        <v>616</v>
      </c>
      <c r="E678">
        <v>37</v>
      </c>
      <c r="F678">
        <v>5</v>
      </c>
      <c r="G678" s="1" t="s">
        <v>6087</v>
      </c>
      <c r="H678" s="1" t="s">
        <v>6097</v>
      </c>
      <c r="I678">
        <v>8</v>
      </c>
      <c r="J678">
        <v>4</v>
      </c>
      <c r="K678">
        <v>2011</v>
      </c>
      <c r="L678" s="1" t="s">
        <v>116</v>
      </c>
      <c r="M678" s="1" t="s">
        <v>978</v>
      </c>
      <c r="N678" s="1" t="s">
        <v>22</v>
      </c>
      <c r="O678" s="1" t="s">
        <v>16</v>
      </c>
      <c r="P678" s="1" t="s">
        <v>23</v>
      </c>
      <c r="Q678" s="2">
        <v>40765</v>
      </c>
      <c r="R678" s="1" t="s">
        <v>24</v>
      </c>
      <c r="S678" s="1" t="s">
        <v>25</v>
      </c>
      <c r="T678">
        <v>0.87501899999999999</v>
      </c>
      <c r="U678">
        <v>51.146465900000003</v>
      </c>
      <c r="V678" s="2">
        <v>40759</v>
      </c>
      <c r="W678">
        <v>6</v>
      </c>
    </row>
    <row r="679" spans="1:23" x14ac:dyDescent="0.25">
      <c r="A679" s="1" t="s">
        <v>979</v>
      </c>
      <c r="B679" s="1" t="s">
        <v>6142</v>
      </c>
      <c r="C679">
        <v>0</v>
      </c>
      <c r="D679">
        <v>243</v>
      </c>
      <c r="E679">
        <v>44</v>
      </c>
      <c r="F679">
        <v>11</v>
      </c>
      <c r="G679" s="1" t="s">
        <v>6053</v>
      </c>
      <c r="H679" s="1" t="s">
        <v>6059</v>
      </c>
      <c r="I679">
        <v>8</v>
      </c>
      <c r="J679">
        <v>4</v>
      </c>
      <c r="K679">
        <v>2011</v>
      </c>
      <c r="L679" s="1" t="s">
        <v>980</v>
      </c>
      <c r="M679" s="1" t="s">
        <v>981</v>
      </c>
      <c r="N679" s="1" t="s">
        <v>68</v>
      </c>
      <c r="O679" s="1" t="s">
        <v>30</v>
      </c>
      <c r="P679" s="1" t="s">
        <v>23</v>
      </c>
      <c r="Q679" s="2">
        <v>40764</v>
      </c>
      <c r="R679" s="1" t="s">
        <v>18</v>
      </c>
      <c r="S679" s="1" t="s">
        <v>982</v>
      </c>
      <c r="T679">
        <v>10.1227652</v>
      </c>
      <c r="U679">
        <v>54.323292700000003</v>
      </c>
      <c r="V679" s="2">
        <v>40759</v>
      </c>
      <c r="W679">
        <v>5</v>
      </c>
    </row>
    <row r="680" spans="1:23" x14ac:dyDescent="0.25">
      <c r="A680" s="1" t="s">
        <v>983</v>
      </c>
      <c r="B680" s="1" t="s">
        <v>6313</v>
      </c>
      <c r="C680">
        <v>0</v>
      </c>
      <c r="D680">
        <v>36</v>
      </c>
      <c r="E680">
        <v>3</v>
      </c>
      <c r="F680">
        <v>2</v>
      </c>
      <c r="G680" s="1" t="s">
        <v>6053</v>
      </c>
      <c r="H680" s="1" t="s">
        <v>6059</v>
      </c>
      <c r="I680">
        <v>8</v>
      </c>
      <c r="J680">
        <v>5</v>
      </c>
      <c r="K680">
        <v>2011</v>
      </c>
      <c r="L680" s="1" t="s">
        <v>796</v>
      </c>
      <c r="M680" s="1" t="s">
        <v>215</v>
      </c>
      <c r="N680" s="1" t="s">
        <v>216</v>
      </c>
      <c r="O680" s="1" t="s">
        <v>30</v>
      </c>
      <c r="P680" s="1" t="s">
        <v>23</v>
      </c>
      <c r="Q680" s="2">
        <v>40765</v>
      </c>
      <c r="R680" s="1" t="s">
        <v>18</v>
      </c>
      <c r="S680" s="1" t="s">
        <v>217</v>
      </c>
      <c r="T680">
        <v>7.5885761</v>
      </c>
      <c r="U680">
        <v>47.559598600000001</v>
      </c>
      <c r="V680" s="2">
        <v>40760</v>
      </c>
      <c r="W680">
        <v>5</v>
      </c>
    </row>
    <row r="681" spans="1:23" x14ac:dyDescent="0.25">
      <c r="A681" s="1" t="s">
        <v>984</v>
      </c>
      <c r="B681" s="1" t="s">
        <v>6591</v>
      </c>
      <c r="C681">
        <v>0</v>
      </c>
      <c r="D681">
        <v>392</v>
      </c>
      <c r="E681">
        <v>31</v>
      </c>
      <c r="F681">
        <v>3</v>
      </c>
      <c r="G681" s="1" t="s">
        <v>6056</v>
      </c>
      <c r="H681" s="1" t="s">
        <v>6072</v>
      </c>
      <c r="I681">
        <v>8</v>
      </c>
      <c r="J681">
        <v>5</v>
      </c>
      <c r="K681">
        <v>2011</v>
      </c>
      <c r="L681" s="1" t="s">
        <v>985</v>
      </c>
      <c r="M681" s="1" t="s">
        <v>986</v>
      </c>
      <c r="N681" s="1" t="s">
        <v>57</v>
      </c>
      <c r="O681" s="1" t="s">
        <v>30</v>
      </c>
      <c r="P681" s="1" t="s">
        <v>23</v>
      </c>
      <c r="Q681" s="2">
        <v>40764</v>
      </c>
      <c r="R681" s="1" t="s">
        <v>24</v>
      </c>
      <c r="S681" s="1" t="s">
        <v>987</v>
      </c>
      <c r="T681">
        <v>11.404102399999999</v>
      </c>
      <c r="U681">
        <v>47.269212400000001</v>
      </c>
      <c r="V681" s="2">
        <v>40760</v>
      </c>
      <c r="W681">
        <v>4</v>
      </c>
    </row>
    <row r="682" spans="1:23" x14ac:dyDescent="0.25">
      <c r="A682" s="1" t="s">
        <v>984</v>
      </c>
      <c r="B682" s="1" t="s">
        <v>6063</v>
      </c>
      <c r="C682">
        <v>0</v>
      </c>
      <c r="D682">
        <v>60</v>
      </c>
      <c r="E682">
        <v>14</v>
      </c>
      <c r="F682">
        <v>2</v>
      </c>
      <c r="G682" s="1" t="s">
        <v>6053</v>
      </c>
      <c r="H682" s="1" t="s">
        <v>6059</v>
      </c>
      <c r="I682">
        <v>8</v>
      </c>
      <c r="J682">
        <v>5</v>
      </c>
      <c r="K682">
        <v>2011</v>
      </c>
      <c r="L682" s="1" t="s">
        <v>985</v>
      </c>
      <c r="M682" s="1" t="s">
        <v>986</v>
      </c>
      <c r="N682" s="1" t="s">
        <v>57</v>
      </c>
      <c r="O682" s="1" t="s">
        <v>30</v>
      </c>
      <c r="P682" s="1" t="s">
        <v>23</v>
      </c>
      <c r="Q682" s="2">
        <v>40764</v>
      </c>
      <c r="R682" s="1" t="s">
        <v>24</v>
      </c>
      <c r="S682" s="1" t="s">
        <v>987</v>
      </c>
      <c r="T682">
        <v>11.404102399999999</v>
      </c>
      <c r="U682">
        <v>47.269212400000001</v>
      </c>
      <c r="V682" s="2">
        <v>40760</v>
      </c>
      <c r="W682">
        <v>4</v>
      </c>
    </row>
    <row r="683" spans="1:23" x14ac:dyDescent="0.25">
      <c r="A683" s="1" t="s">
        <v>984</v>
      </c>
      <c r="B683" s="1" t="s">
        <v>6592</v>
      </c>
      <c r="C683">
        <v>0</v>
      </c>
      <c r="D683">
        <v>235</v>
      </c>
      <c r="E683">
        <v>7</v>
      </c>
      <c r="F683">
        <v>5</v>
      </c>
      <c r="G683" s="1" t="s">
        <v>6053</v>
      </c>
      <c r="H683" s="1" t="s">
        <v>6054</v>
      </c>
      <c r="I683">
        <v>8</v>
      </c>
      <c r="J683">
        <v>5</v>
      </c>
      <c r="K683">
        <v>2011</v>
      </c>
      <c r="L683" s="1" t="s">
        <v>985</v>
      </c>
      <c r="M683" s="1" t="s">
        <v>986</v>
      </c>
      <c r="N683" s="1" t="s">
        <v>57</v>
      </c>
      <c r="O683" s="1" t="s">
        <v>30</v>
      </c>
      <c r="P683" s="1" t="s">
        <v>23</v>
      </c>
      <c r="Q683" s="2">
        <v>40764</v>
      </c>
      <c r="R683" s="1" t="s">
        <v>24</v>
      </c>
      <c r="S683" s="1" t="s">
        <v>987</v>
      </c>
      <c r="T683">
        <v>11.404102399999999</v>
      </c>
      <c r="U683">
        <v>47.269212400000001</v>
      </c>
      <c r="V683" s="2">
        <v>40760</v>
      </c>
      <c r="W683">
        <v>4</v>
      </c>
    </row>
    <row r="684" spans="1:23" x14ac:dyDescent="0.25">
      <c r="A684" s="1" t="s">
        <v>988</v>
      </c>
      <c r="B684" s="1" t="s">
        <v>6590</v>
      </c>
      <c r="C684">
        <v>0</v>
      </c>
      <c r="D684">
        <v>11</v>
      </c>
      <c r="E684">
        <v>5</v>
      </c>
      <c r="F684">
        <v>1</v>
      </c>
      <c r="G684" s="1" t="s">
        <v>6053</v>
      </c>
      <c r="H684" s="1" t="s">
        <v>6067</v>
      </c>
      <c r="I684">
        <v>8</v>
      </c>
      <c r="J684">
        <v>5</v>
      </c>
      <c r="K684">
        <v>2011</v>
      </c>
      <c r="L684" s="1" t="s">
        <v>980</v>
      </c>
      <c r="M684" s="1" t="s">
        <v>681</v>
      </c>
      <c r="N684" s="1" t="s">
        <v>68</v>
      </c>
      <c r="O684" s="1" t="s">
        <v>30</v>
      </c>
      <c r="P684" s="1" t="s">
        <v>23</v>
      </c>
      <c r="Q684" s="2">
        <v>40763</v>
      </c>
      <c r="R684" s="1" t="s">
        <v>39</v>
      </c>
      <c r="S684" s="1" t="s">
        <v>118</v>
      </c>
      <c r="T684">
        <v>6.9602785999999996</v>
      </c>
      <c r="U684">
        <v>50.937531</v>
      </c>
      <c r="V684" s="2">
        <v>40760</v>
      </c>
      <c r="W684">
        <v>3</v>
      </c>
    </row>
    <row r="685" spans="1:23" x14ac:dyDescent="0.25">
      <c r="A685" s="1" t="s">
        <v>988</v>
      </c>
      <c r="B685" s="1" t="s">
        <v>6096</v>
      </c>
      <c r="C685">
        <v>0</v>
      </c>
      <c r="D685">
        <v>586</v>
      </c>
      <c r="E685">
        <v>88</v>
      </c>
      <c r="F685">
        <v>8</v>
      </c>
      <c r="G685" s="1" t="s">
        <v>6087</v>
      </c>
      <c r="H685" s="1" t="s">
        <v>6097</v>
      </c>
      <c r="I685">
        <v>8</v>
      </c>
      <c r="J685">
        <v>5</v>
      </c>
      <c r="K685">
        <v>2011</v>
      </c>
      <c r="L685" s="1" t="s">
        <v>980</v>
      </c>
      <c r="M685" s="1" t="s">
        <v>681</v>
      </c>
      <c r="N685" s="1" t="s">
        <v>68</v>
      </c>
      <c r="O685" s="1" t="s">
        <v>30</v>
      </c>
      <c r="P685" s="1" t="s">
        <v>23</v>
      </c>
      <c r="Q685" s="2">
        <v>40763</v>
      </c>
      <c r="R685" s="1" t="s">
        <v>39</v>
      </c>
      <c r="S685" s="1" t="s">
        <v>118</v>
      </c>
      <c r="T685">
        <v>6.9602785999999996</v>
      </c>
      <c r="U685">
        <v>50.937531</v>
      </c>
      <c r="V685" s="2">
        <v>40760</v>
      </c>
      <c r="W685">
        <v>3</v>
      </c>
    </row>
    <row r="686" spans="1:23" x14ac:dyDescent="0.25">
      <c r="A686" s="1" t="s">
        <v>989</v>
      </c>
      <c r="B686" s="1" t="s">
        <v>6581</v>
      </c>
      <c r="C686">
        <v>0.5</v>
      </c>
      <c r="D686">
        <v>58</v>
      </c>
      <c r="E686">
        <v>-26</v>
      </c>
      <c r="F686">
        <v>7</v>
      </c>
      <c r="G686" s="1" t="s">
        <v>6053</v>
      </c>
      <c r="H686" s="1" t="s">
        <v>6081</v>
      </c>
      <c r="I686">
        <v>8</v>
      </c>
      <c r="J686">
        <v>5</v>
      </c>
      <c r="K686">
        <v>2011</v>
      </c>
      <c r="L686" s="1" t="s">
        <v>271</v>
      </c>
      <c r="M686" s="1" t="s">
        <v>78</v>
      </c>
      <c r="N686" s="1" t="s">
        <v>79</v>
      </c>
      <c r="O686" s="1" t="s">
        <v>30</v>
      </c>
      <c r="P686" s="1" t="s">
        <v>23</v>
      </c>
      <c r="Q686" s="2">
        <v>40767</v>
      </c>
      <c r="R686" s="1" t="s">
        <v>24</v>
      </c>
      <c r="S686" s="1" t="s">
        <v>80</v>
      </c>
      <c r="T686">
        <v>4.6900928999999998</v>
      </c>
      <c r="U686">
        <v>51.813297900000002</v>
      </c>
      <c r="V686" s="2">
        <v>40760</v>
      </c>
      <c r="W686">
        <v>7</v>
      </c>
    </row>
    <row r="687" spans="1:23" x14ac:dyDescent="0.25">
      <c r="A687" s="1" t="s">
        <v>989</v>
      </c>
      <c r="B687" s="1" t="s">
        <v>6295</v>
      </c>
      <c r="C687">
        <v>0.5</v>
      </c>
      <c r="D687">
        <v>100</v>
      </c>
      <c r="E687">
        <v>-44</v>
      </c>
      <c r="F687">
        <v>4</v>
      </c>
      <c r="G687" s="1" t="s">
        <v>6053</v>
      </c>
      <c r="H687" s="1" t="s">
        <v>6081</v>
      </c>
      <c r="I687">
        <v>8</v>
      </c>
      <c r="J687">
        <v>5</v>
      </c>
      <c r="K687">
        <v>2011</v>
      </c>
      <c r="L687" s="1" t="s">
        <v>271</v>
      </c>
      <c r="M687" s="1" t="s">
        <v>78</v>
      </c>
      <c r="N687" s="1" t="s">
        <v>79</v>
      </c>
      <c r="O687" s="1" t="s">
        <v>30</v>
      </c>
      <c r="P687" s="1" t="s">
        <v>23</v>
      </c>
      <c r="Q687" s="2">
        <v>40767</v>
      </c>
      <c r="R687" s="1" t="s">
        <v>24</v>
      </c>
      <c r="S687" s="1" t="s">
        <v>80</v>
      </c>
      <c r="T687">
        <v>4.6900928999999998</v>
      </c>
      <c r="U687">
        <v>51.813297900000002</v>
      </c>
      <c r="V687" s="2">
        <v>40760</v>
      </c>
      <c r="W687">
        <v>7</v>
      </c>
    </row>
    <row r="688" spans="1:23" x14ac:dyDescent="0.25">
      <c r="A688" s="1" t="s">
        <v>990</v>
      </c>
      <c r="B688" s="1" t="s">
        <v>6492</v>
      </c>
      <c r="C688">
        <v>0</v>
      </c>
      <c r="D688">
        <v>239</v>
      </c>
      <c r="E688">
        <v>96</v>
      </c>
      <c r="F688">
        <v>8</v>
      </c>
      <c r="G688" s="1" t="s">
        <v>6053</v>
      </c>
      <c r="H688" s="1" t="s">
        <v>6081</v>
      </c>
      <c r="I688">
        <v>8</v>
      </c>
      <c r="J688">
        <v>6</v>
      </c>
      <c r="K688">
        <v>2011</v>
      </c>
      <c r="L688" s="1" t="s">
        <v>779</v>
      </c>
      <c r="M688" s="1" t="s">
        <v>991</v>
      </c>
      <c r="N688" s="1" t="s">
        <v>29</v>
      </c>
      <c r="O688" s="1" t="s">
        <v>30</v>
      </c>
      <c r="P688" s="1" t="s">
        <v>23</v>
      </c>
      <c r="Q688" s="2">
        <v>40765</v>
      </c>
      <c r="R688" s="1" t="s">
        <v>24</v>
      </c>
      <c r="S688" s="1" t="s">
        <v>240</v>
      </c>
      <c r="T688">
        <v>6.8638490000000001</v>
      </c>
      <c r="U688">
        <v>47.639673999999999</v>
      </c>
      <c r="V688" s="2">
        <v>40761</v>
      </c>
      <c r="W688">
        <v>4</v>
      </c>
    </row>
    <row r="689" spans="1:23" x14ac:dyDescent="0.25">
      <c r="A689" s="1" t="s">
        <v>990</v>
      </c>
      <c r="B689" s="1" t="s">
        <v>6593</v>
      </c>
      <c r="C689">
        <v>0.1</v>
      </c>
      <c r="D689">
        <v>187</v>
      </c>
      <c r="E689">
        <v>15</v>
      </c>
      <c r="F689">
        <v>1</v>
      </c>
      <c r="G689" s="1" t="s">
        <v>6053</v>
      </c>
      <c r="H689" s="1" t="s">
        <v>6062</v>
      </c>
      <c r="I689">
        <v>8</v>
      </c>
      <c r="J689">
        <v>6</v>
      </c>
      <c r="K689">
        <v>2011</v>
      </c>
      <c r="L689" s="1" t="s">
        <v>779</v>
      </c>
      <c r="M689" s="1" t="s">
        <v>991</v>
      </c>
      <c r="N689" s="1" t="s">
        <v>29</v>
      </c>
      <c r="O689" s="1" t="s">
        <v>30</v>
      </c>
      <c r="P689" s="1" t="s">
        <v>23</v>
      </c>
      <c r="Q689" s="2">
        <v>40765</v>
      </c>
      <c r="R689" s="1" t="s">
        <v>24</v>
      </c>
      <c r="S689" s="1" t="s">
        <v>240</v>
      </c>
      <c r="T689">
        <v>6.8638490000000001</v>
      </c>
      <c r="U689">
        <v>47.639673999999999</v>
      </c>
      <c r="V689" s="2">
        <v>40761</v>
      </c>
      <c r="W689">
        <v>4</v>
      </c>
    </row>
    <row r="690" spans="1:23" x14ac:dyDescent="0.25">
      <c r="A690" s="1" t="s">
        <v>992</v>
      </c>
      <c r="B690" s="1" t="s">
        <v>6594</v>
      </c>
      <c r="C690">
        <v>0</v>
      </c>
      <c r="D690">
        <v>38</v>
      </c>
      <c r="E690">
        <v>11</v>
      </c>
      <c r="F690">
        <v>2</v>
      </c>
      <c r="G690" s="1" t="s">
        <v>6056</v>
      </c>
      <c r="H690" s="1" t="s">
        <v>6129</v>
      </c>
      <c r="I690">
        <v>8</v>
      </c>
      <c r="J690">
        <v>7</v>
      </c>
      <c r="K690">
        <v>2011</v>
      </c>
      <c r="L690" s="1" t="s">
        <v>149</v>
      </c>
      <c r="M690" s="1" t="s">
        <v>56</v>
      </c>
      <c r="N690" s="1" t="s">
        <v>57</v>
      </c>
      <c r="O690" s="1" t="s">
        <v>30</v>
      </c>
      <c r="P690" s="1" t="s">
        <v>35</v>
      </c>
      <c r="Q690" s="2">
        <v>40765</v>
      </c>
      <c r="R690" s="1" t="s">
        <v>39</v>
      </c>
      <c r="S690" s="1" t="s">
        <v>56</v>
      </c>
      <c r="T690">
        <v>16.3738189</v>
      </c>
      <c r="U690">
        <v>48.208174300000003</v>
      </c>
      <c r="V690" s="2">
        <v>40762</v>
      </c>
      <c r="W690">
        <v>3</v>
      </c>
    </row>
    <row r="691" spans="1:23" x14ac:dyDescent="0.25">
      <c r="A691" s="1" t="s">
        <v>993</v>
      </c>
      <c r="B691" s="1" t="s">
        <v>6595</v>
      </c>
      <c r="C691">
        <v>0.15</v>
      </c>
      <c r="D691">
        <v>249</v>
      </c>
      <c r="E691">
        <v>70</v>
      </c>
      <c r="F691">
        <v>6</v>
      </c>
      <c r="G691" s="1" t="s">
        <v>6087</v>
      </c>
      <c r="H691" s="1" t="s">
        <v>6088</v>
      </c>
      <c r="I691">
        <v>8</v>
      </c>
      <c r="J691">
        <v>8</v>
      </c>
      <c r="K691">
        <v>2011</v>
      </c>
      <c r="L691" s="1" t="s">
        <v>994</v>
      </c>
      <c r="M691" s="1" t="s">
        <v>995</v>
      </c>
      <c r="N691" s="1" t="s">
        <v>29</v>
      </c>
      <c r="O691" s="1" t="s">
        <v>30</v>
      </c>
      <c r="P691" s="1" t="s">
        <v>23</v>
      </c>
      <c r="Q691" s="2">
        <v>40767</v>
      </c>
      <c r="R691" s="1" t="s">
        <v>18</v>
      </c>
      <c r="S691" s="1" t="s">
        <v>114</v>
      </c>
      <c r="T691">
        <v>2.2871809999999999</v>
      </c>
      <c r="U691">
        <v>48.789776000000003</v>
      </c>
      <c r="V691" s="2">
        <v>40763</v>
      </c>
      <c r="W691">
        <v>4</v>
      </c>
    </row>
    <row r="692" spans="1:23" x14ac:dyDescent="0.25">
      <c r="A692" s="1" t="s">
        <v>996</v>
      </c>
      <c r="B692" s="1" t="s">
        <v>6466</v>
      </c>
      <c r="C692">
        <v>0</v>
      </c>
      <c r="D692">
        <v>37</v>
      </c>
      <c r="E692">
        <v>17</v>
      </c>
      <c r="F692">
        <v>3</v>
      </c>
      <c r="G692" s="1" t="s">
        <v>6053</v>
      </c>
      <c r="H692" s="1" t="s">
        <v>6081</v>
      </c>
      <c r="I692">
        <v>8</v>
      </c>
      <c r="J692">
        <v>8</v>
      </c>
      <c r="K692">
        <v>2011</v>
      </c>
      <c r="L692" s="1" t="s">
        <v>997</v>
      </c>
      <c r="M692" s="1" t="s">
        <v>998</v>
      </c>
      <c r="N692" s="1" t="s">
        <v>29</v>
      </c>
      <c r="O692" s="1" t="s">
        <v>30</v>
      </c>
      <c r="P692" s="1" t="s">
        <v>17</v>
      </c>
      <c r="Q692" s="2">
        <v>40769</v>
      </c>
      <c r="R692" s="1" t="s">
        <v>24</v>
      </c>
      <c r="S692" s="1" t="s">
        <v>114</v>
      </c>
      <c r="T692">
        <v>2.25929</v>
      </c>
      <c r="U692">
        <v>48.900551999999998</v>
      </c>
      <c r="V692" s="2">
        <v>40763</v>
      </c>
      <c r="W692">
        <v>6</v>
      </c>
    </row>
    <row r="693" spans="1:23" x14ac:dyDescent="0.25">
      <c r="A693" s="1" t="s">
        <v>999</v>
      </c>
      <c r="B693" s="1" t="s">
        <v>6306</v>
      </c>
      <c r="C693">
        <v>0</v>
      </c>
      <c r="D693">
        <v>88</v>
      </c>
      <c r="E693">
        <v>16</v>
      </c>
      <c r="F693">
        <v>4</v>
      </c>
      <c r="G693" s="1" t="s">
        <v>6053</v>
      </c>
      <c r="H693" s="1" t="s">
        <v>6059</v>
      </c>
      <c r="I693">
        <v>8</v>
      </c>
      <c r="J693">
        <v>9</v>
      </c>
      <c r="K693">
        <v>2011</v>
      </c>
      <c r="L693" s="1" t="s">
        <v>872</v>
      </c>
      <c r="M693" s="1" t="s">
        <v>1000</v>
      </c>
      <c r="N693" s="1" t="s">
        <v>29</v>
      </c>
      <c r="O693" s="1" t="s">
        <v>30</v>
      </c>
      <c r="P693" s="1" t="s">
        <v>23</v>
      </c>
      <c r="Q693" s="2">
        <v>40767</v>
      </c>
      <c r="R693" s="1" t="s">
        <v>39</v>
      </c>
      <c r="S693" s="1" t="s">
        <v>1001</v>
      </c>
      <c r="T693">
        <v>8.7386350000000004</v>
      </c>
      <c r="U693">
        <v>41.919229000000001</v>
      </c>
      <c r="V693" s="2">
        <v>40764</v>
      </c>
      <c r="W693">
        <v>3</v>
      </c>
    </row>
    <row r="694" spans="1:23" x14ac:dyDescent="0.25">
      <c r="A694" s="1" t="s">
        <v>1002</v>
      </c>
      <c r="B694" s="1" t="s">
        <v>6585</v>
      </c>
      <c r="C694">
        <v>0.1</v>
      </c>
      <c r="D694">
        <v>215</v>
      </c>
      <c r="E694">
        <v>17</v>
      </c>
      <c r="F694">
        <v>3</v>
      </c>
      <c r="G694" s="1" t="s">
        <v>6056</v>
      </c>
      <c r="H694" s="1" t="s">
        <v>6072</v>
      </c>
      <c r="I694">
        <v>8</v>
      </c>
      <c r="J694">
        <v>9</v>
      </c>
      <c r="K694">
        <v>2011</v>
      </c>
      <c r="L694" s="1" t="s">
        <v>1003</v>
      </c>
      <c r="M694" s="1" t="s">
        <v>243</v>
      </c>
      <c r="N694" s="1" t="s">
        <v>29</v>
      </c>
      <c r="O694" s="1" t="s">
        <v>30</v>
      </c>
      <c r="P694" s="1" t="s">
        <v>35</v>
      </c>
      <c r="Q694" s="2">
        <v>40765</v>
      </c>
      <c r="R694" s="1" t="s">
        <v>39</v>
      </c>
      <c r="S694" s="1" t="s">
        <v>114</v>
      </c>
      <c r="T694">
        <v>2.3522219</v>
      </c>
      <c r="U694">
        <v>48.856614</v>
      </c>
      <c r="V694" s="2">
        <v>40764</v>
      </c>
      <c r="W694">
        <v>1</v>
      </c>
    </row>
    <row r="695" spans="1:23" x14ac:dyDescent="0.25">
      <c r="A695" s="1" t="s">
        <v>1002</v>
      </c>
      <c r="B695" s="1" t="s">
        <v>6454</v>
      </c>
      <c r="C695">
        <v>0</v>
      </c>
      <c r="D695">
        <v>59</v>
      </c>
      <c r="E695">
        <v>29</v>
      </c>
      <c r="F695">
        <v>2</v>
      </c>
      <c r="G695" s="1" t="s">
        <v>6053</v>
      </c>
      <c r="H695" s="1" t="s">
        <v>6112</v>
      </c>
      <c r="I695">
        <v>8</v>
      </c>
      <c r="J695">
        <v>9</v>
      </c>
      <c r="K695">
        <v>2011</v>
      </c>
      <c r="L695" s="1" t="s">
        <v>1003</v>
      </c>
      <c r="M695" s="1" t="s">
        <v>243</v>
      </c>
      <c r="N695" s="1" t="s">
        <v>29</v>
      </c>
      <c r="O695" s="1" t="s">
        <v>30</v>
      </c>
      <c r="P695" s="1" t="s">
        <v>35</v>
      </c>
      <c r="Q695" s="2">
        <v>40765</v>
      </c>
      <c r="R695" s="1" t="s">
        <v>39</v>
      </c>
      <c r="S695" s="1" t="s">
        <v>114</v>
      </c>
      <c r="T695">
        <v>2.3522219</v>
      </c>
      <c r="U695">
        <v>48.856614</v>
      </c>
      <c r="V695" s="2">
        <v>40764</v>
      </c>
      <c r="W695">
        <v>1</v>
      </c>
    </row>
    <row r="696" spans="1:23" x14ac:dyDescent="0.25">
      <c r="A696" s="1" t="s">
        <v>1004</v>
      </c>
      <c r="B696" s="1" t="s">
        <v>6558</v>
      </c>
      <c r="C696">
        <v>0</v>
      </c>
      <c r="D696">
        <v>15</v>
      </c>
      <c r="E696">
        <v>5</v>
      </c>
      <c r="F696">
        <v>2</v>
      </c>
      <c r="G696" s="1" t="s">
        <v>6053</v>
      </c>
      <c r="H696" s="1" t="s">
        <v>6081</v>
      </c>
      <c r="I696">
        <v>8</v>
      </c>
      <c r="J696">
        <v>9</v>
      </c>
      <c r="K696">
        <v>2011</v>
      </c>
      <c r="L696" s="1" t="s">
        <v>972</v>
      </c>
      <c r="M696" s="1" t="s">
        <v>365</v>
      </c>
      <c r="N696" s="1" t="s">
        <v>68</v>
      </c>
      <c r="O696" s="1" t="s">
        <v>30</v>
      </c>
      <c r="P696" s="1" t="s">
        <v>23</v>
      </c>
      <c r="Q696" s="2">
        <v>40766</v>
      </c>
      <c r="R696" s="1" t="s">
        <v>39</v>
      </c>
      <c r="S696" s="1" t="s">
        <v>187</v>
      </c>
      <c r="T696">
        <v>10.897790000000001</v>
      </c>
      <c r="U696">
        <v>48.370544899999999</v>
      </c>
      <c r="V696" s="2">
        <v>40764</v>
      </c>
      <c r="W696">
        <v>2</v>
      </c>
    </row>
    <row r="697" spans="1:23" x14ac:dyDescent="0.25">
      <c r="A697" s="1" t="s">
        <v>1004</v>
      </c>
      <c r="B697" s="1" t="s">
        <v>6596</v>
      </c>
      <c r="C697">
        <v>0</v>
      </c>
      <c r="D697">
        <v>1469</v>
      </c>
      <c r="E697">
        <v>308</v>
      </c>
      <c r="F697">
        <v>5</v>
      </c>
      <c r="G697" s="1" t="s">
        <v>6087</v>
      </c>
      <c r="H697" s="1" t="s">
        <v>6105</v>
      </c>
      <c r="I697">
        <v>8</v>
      </c>
      <c r="J697">
        <v>9</v>
      </c>
      <c r="K697">
        <v>2011</v>
      </c>
      <c r="L697" s="1" t="s">
        <v>972</v>
      </c>
      <c r="M697" s="1" t="s">
        <v>365</v>
      </c>
      <c r="N697" s="1" t="s">
        <v>68</v>
      </c>
      <c r="O697" s="1" t="s">
        <v>30</v>
      </c>
      <c r="P697" s="1" t="s">
        <v>23</v>
      </c>
      <c r="Q697" s="2">
        <v>40766</v>
      </c>
      <c r="R697" s="1" t="s">
        <v>39</v>
      </c>
      <c r="S697" s="1" t="s">
        <v>187</v>
      </c>
      <c r="T697">
        <v>10.897790000000001</v>
      </c>
      <c r="U697">
        <v>48.370544899999999</v>
      </c>
      <c r="V697" s="2">
        <v>40764</v>
      </c>
      <c r="W697">
        <v>2</v>
      </c>
    </row>
    <row r="698" spans="1:23" x14ac:dyDescent="0.25">
      <c r="A698" s="1" t="s">
        <v>1005</v>
      </c>
      <c r="B698" s="1" t="s">
        <v>6604</v>
      </c>
      <c r="C698">
        <v>0</v>
      </c>
      <c r="D698">
        <v>503</v>
      </c>
      <c r="E698">
        <v>166</v>
      </c>
      <c r="F698">
        <v>11</v>
      </c>
      <c r="G698" s="1" t="s">
        <v>6053</v>
      </c>
      <c r="H698" s="1" t="s">
        <v>6112</v>
      </c>
      <c r="I698">
        <v>8</v>
      </c>
      <c r="J698">
        <v>9</v>
      </c>
      <c r="K698">
        <v>2011</v>
      </c>
      <c r="L698" s="1" t="s">
        <v>1006</v>
      </c>
      <c r="M698" s="1" t="s">
        <v>1007</v>
      </c>
      <c r="N698" s="1" t="s">
        <v>22</v>
      </c>
      <c r="O698" s="1" t="s">
        <v>16</v>
      </c>
      <c r="P698" s="1" t="s">
        <v>35</v>
      </c>
      <c r="Q698" s="2">
        <v>40770</v>
      </c>
      <c r="R698" s="1" t="s">
        <v>24</v>
      </c>
      <c r="S698" s="1" t="s">
        <v>25</v>
      </c>
      <c r="T698">
        <v>-0.34199499999999999</v>
      </c>
      <c r="U698">
        <v>51.580559000000001</v>
      </c>
      <c r="V698" s="2">
        <v>40764</v>
      </c>
      <c r="W698">
        <v>6</v>
      </c>
    </row>
    <row r="699" spans="1:23" x14ac:dyDescent="0.25">
      <c r="A699" s="1" t="s">
        <v>1005</v>
      </c>
      <c r="B699" s="1" t="s">
        <v>6605</v>
      </c>
      <c r="C699">
        <v>0</v>
      </c>
      <c r="D699">
        <v>28</v>
      </c>
      <c r="E699">
        <v>13</v>
      </c>
      <c r="F699">
        <v>3</v>
      </c>
      <c r="G699" s="1" t="s">
        <v>6053</v>
      </c>
      <c r="H699" s="1" t="s">
        <v>6079</v>
      </c>
      <c r="I699">
        <v>8</v>
      </c>
      <c r="J699">
        <v>9</v>
      </c>
      <c r="K699">
        <v>2011</v>
      </c>
      <c r="L699" s="1" t="s">
        <v>1006</v>
      </c>
      <c r="M699" s="1" t="s">
        <v>1007</v>
      </c>
      <c r="N699" s="1" t="s">
        <v>22</v>
      </c>
      <c r="O699" s="1" t="s">
        <v>16</v>
      </c>
      <c r="P699" s="1" t="s">
        <v>35</v>
      </c>
      <c r="Q699" s="2">
        <v>40770</v>
      </c>
      <c r="R699" s="1" t="s">
        <v>24</v>
      </c>
      <c r="S699" s="1" t="s">
        <v>25</v>
      </c>
      <c r="T699">
        <v>-0.34199499999999999</v>
      </c>
      <c r="U699">
        <v>51.580559000000001</v>
      </c>
      <c r="V699" s="2">
        <v>40764</v>
      </c>
      <c r="W699">
        <v>6</v>
      </c>
    </row>
    <row r="700" spans="1:23" x14ac:dyDescent="0.25">
      <c r="A700" s="1" t="s">
        <v>1008</v>
      </c>
      <c r="B700" s="1" t="s">
        <v>6603</v>
      </c>
      <c r="C700">
        <v>0</v>
      </c>
      <c r="D700">
        <v>194</v>
      </c>
      <c r="E700">
        <v>84</v>
      </c>
      <c r="F700">
        <v>4</v>
      </c>
      <c r="G700" s="1" t="s">
        <v>6053</v>
      </c>
      <c r="H700" s="1" t="s">
        <v>6059</v>
      </c>
      <c r="I700">
        <v>8</v>
      </c>
      <c r="J700">
        <v>9</v>
      </c>
      <c r="K700">
        <v>2011</v>
      </c>
      <c r="L700" s="1" t="s">
        <v>1009</v>
      </c>
      <c r="M700" s="1" t="s">
        <v>1010</v>
      </c>
      <c r="N700" s="1" t="s">
        <v>68</v>
      </c>
      <c r="O700" s="1" t="s">
        <v>30</v>
      </c>
      <c r="P700" s="1" t="s">
        <v>17</v>
      </c>
      <c r="Q700" s="2">
        <v>40769</v>
      </c>
      <c r="R700" s="1" t="s">
        <v>18</v>
      </c>
      <c r="S700" s="1" t="s">
        <v>118</v>
      </c>
      <c r="T700">
        <v>8.0527709999999999</v>
      </c>
      <c r="U700">
        <v>51.407337499999997</v>
      </c>
      <c r="V700" s="2">
        <v>40764</v>
      </c>
      <c r="W700">
        <v>5</v>
      </c>
    </row>
    <row r="701" spans="1:23" x14ac:dyDescent="0.25">
      <c r="A701" s="1" t="s">
        <v>1011</v>
      </c>
      <c r="B701" s="1" t="s">
        <v>6061</v>
      </c>
      <c r="C701">
        <v>0.4</v>
      </c>
      <c r="D701">
        <v>61</v>
      </c>
      <c r="E701">
        <v>7</v>
      </c>
      <c r="F701">
        <v>6</v>
      </c>
      <c r="G701" s="1" t="s">
        <v>6053</v>
      </c>
      <c r="H701" s="1" t="s">
        <v>6062</v>
      </c>
      <c r="I701">
        <v>8</v>
      </c>
      <c r="J701">
        <v>9</v>
      </c>
      <c r="K701">
        <v>2011</v>
      </c>
      <c r="L701" s="1" t="s">
        <v>1012</v>
      </c>
      <c r="M701" s="1" t="s">
        <v>1013</v>
      </c>
      <c r="N701" s="1" t="s">
        <v>51</v>
      </c>
      <c r="O701" s="1" t="s">
        <v>52</v>
      </c>
      <c r="P701" s="1" t="s">
        <v>23</v>
      </c>
      <c r="Q701" s="2">
        <v>40767</v>
      </c>
      <c r="R701" s="1" t="s">
        <v>39</v>
      </c>
      <c r="S701" s="1" t="s">
        <v>337</v>
      </c>
      <c r="T701">
        <v>16.5527874</v>
      </c>
      <c r="U701">
        <v>40.825392399999998</v>
      </c>
      <c r="V701" s="2">
        <v>40764</v>
      </c>
      <c r="W701">
        <v>3</v>
      </c>
    </row>
    <row r="702" spans="1:23" x14ac:dyDescent="0.25">
      <c r="A702" s="1" t="s">
        <v>1014</v>
      </c>
      <c r="B702" s="1" t="s">
        <v>6597</v>
      </c>
      <c r="C702">
        <v>0.1</v>
      </c>
      <c r="D702">
        <v>469</v>
      </c>
      <c r="E702">
        <v>78</v>
      </c>
      <c r="F702">
        <v>3</v>
      </c>
      <c r="G702" s="1" t="s">
        <v>6056</v>
      </c>
      <c r="H702" s="1" t="s">
        <v>6057</v>
      </c>
      <c r="I702">
        <v>8</v>
      </c>
      <c r="J702">
        <v>9</v>
      </c>
      <c r="K702">
        <v>2011</v>
      </c>
      <c r="L702" s="1" t="s">
        <v>160</v>
      </c>
      <c r="M702" s="1" t="s">
        <v>207</v>
      </c>
      <c r="N702" s="1" t="s">
        <v>68</v>
      </c>
      <c r="O702" s="1" t="s">
        <v>30</v>
      </c>
      <c r="P702" s="1" t="s">
        <v>23</v>
      </c>
      <c r="Q702" s="2">
        <v>40768</v>
      </c>
      <c r="R702" s="1" t="s">
        <v>24</v>
      </c>
      <c r="S702" s="1" t="s">
        <v>208</v>
      </c>
      <c r="T702">
        <v>8.6821266999999995</v>
      </c>
      <c r="U702">
        <v>50.110922100000003</v>
      </c>
      <c r="V702" s="2">
        <v>40764</v>
      </c>
      <c r="W702">
        <v>4</v>
      </c>
    </row>
    <row r="703" spans="1:23" x14ac:dyDescent="0.25">
      <c r="A703" s="1" t="s">
        <v>1014</v>
      </c>
      <c r="B703" s="1" t="s">
        <v>6600</v>
      </c>
      <c r="C703">
        <v>0</v>
      </c>
      <c r="D703">
        <v>6</v>
      </c>
      <c r="E703">
        <v>2</v>
      </c>
      <c r="F703">
        <v>1</v>
      </c>
      <c r="G703" s="1" t="s">
        <v>6053</v>
      </c>
      <c r="H703" s="1" t="s">
        <v>6081</v>
      </c>
      <c r="I703">
        <v>8</v>
      </c>
      <c r="J703">
        <v>9</v>
      </c>
      <c r="K703">
        <v>2011</v>
      </c>
      <c r="L703" s="1" t="s">
        <v>160</v>
      </c>
      <c r="M703" s="1" t="s">
        <v>207</v>
      </c>
      <c r="N703" s="1" t="s">
        <v>68</v>
      </c>
      <c r="O703" s="1" t="s">
        <v>30</v>
      </c>
      <c r="P703" s="1" t="s">
        <v>23</v>
      </c>
      <c r="Q703" s="2">
        <v>40768</v>
      </c>
      <c r="R703" s="1" t="s">
        <v>24</v>
      </c>
      <c r="S703" s="1" t="s">
        <v>208</v>
      </c>
      <c r="T703">
        <v>8.6821266999999995</v>
      </c>
      <c r="U703">
        <v>50.110922100000003</v>
      </c>
      <c r="V703" s="2">
        <v>40764</v>
      </c>
      <c r="W703">
        <v>4</v>
      </c>
    </row>
    <row r="704" spans="1:23" x14ac:dyDescent="0.25">
      <c r="A704" s="1" t="s">
        <v>1014</v>
      </c>
      <c r="B704" s="1" t="s">
        <v>6602</v>
      </c>
      <c r="C704">
        <v>0</v>
      </c>
      <c r="D704">
        <v>336</v>
      </c>
      <c r="E704">
        <v>30</v>
      </c>
      <c r="F704">
        <v>2</v>
      </c>
      <c r="G704" s="1" t="s">
        <v>6087</v>
      </c>
      <c r="H704" s="1" t="s">
        <v>6097</v>
      </c>
      <c r="I704">
        <v>8</v>
      </c>
      <c r="J704">
        <v>9</v>
      </c>
      <c r="K704">
        <v>2011</v>
      </c>
      <c r="L704" s="1" t="s">
        <v>160</v>
      </c>
      <c r="M704" s="1" t="s">
        <v>207</v>
      </c>
      <c r="N704" s="1" t="s">
        <v>68</v>
      </c>
      <c r="O704" s="1" t="s">
        <v>30</v>
      </c>
      <c r="P704" s="1" t="s">
        <v>23</v>
      </c>
      <c r="Q704" s="2">
        <v>40768</v>
      </c>
      <c r="R704" s="1" t="s">
        <v>24</v>
      </c>
      <c r="S704" s="1" t="s">
        <v>208</v>
      </c>
      <c r="T704">
        <v>8.6821266999999995</v>
      </c>
      <c r="U704">
        <v>50.110922100000003</v>
      </c>
      <c r="V704" s="2">
        <v>40764</v>
      </c>
      <c r="W704">
        <v>4</v>
      </c>
    </row>
    <row r="705" spans="1:23" x14ac:dyDescent="0.25">
      <c r="A705" s="1" t="s">
        <v>1015</v>
      </c>
      <c r="B705" s="1" t="s">
        <v>6601</v>
      </c>
      <c r="C705">
        <v>0</v>
      </c>
      <c r="D705">
        <v>66</v>
      </c>
      <c r="E705">
        <v>11</v>
      </c>
      <c r="F705">
        <v>4</v>
      </c>
      <c r="G705" s="1" t="s">
        <v>6053</v>
      </c>
      <c r="H705" s="1" t="s">
        <v>6054</v>
      </c>
      <c r="I705">
        <v>8</v>
      </c>
      <c r="J705">
        <v>9</v>
      </c>
      <c r="K705">
        <v>2011</v>
      </c>
      <c r="L705" s="1" t="s">
        <v>1016</v>
      </c>
      <c r="M705" s="1" t="s">
        <v>1017</v>
      </c>
      <c r="N705" s="1" t="s">
        <v>29</v>
      </c>
      <c r="O705" s="1" t="s">
        <v>30</v>
      </c>
      <c r="P705" s="1" t="s">
        <v>17</v>
      </c>
      <c r="Q705" s="2">
        <v>40768</v>
      </c>
      <c r="R705" s="1" t="s">
        <v>24</v>
      </c>
      <c r="S705" s="1" t="s">
        <v>43</v>
      </c>
      <c r="T705">
        <v>7.0550410000000001</v>
      </c>
      <c r="U705">
        <v>43.577244</v>
      </c>
      <c r="V705" s="2">
        <v>40764</v>
      </c>
      <c r="W705">
        <v>4</v>
      </c>
    </row>
    <row r="706" spans="1:23" x14ac:dyDescent="0.25">
      <c r="A706" s="1" t="s">
        <v>1018</v>
      </c>
      <c r="B706" s="1" t="s">
        <v>6598</v>
      </c>
      <c r="C706">
        <v>0</v>
      </c>
      <c r="D706">
        <v>53</v>
      </c>
      <c r="E706">
        <v>15</v>
      </c>
      <c r="F706">
        <v>2</v>
      </c>
      <c r="G706" s="1" t="s">
        <v>6056</v>
      </c>
      <c r="H706" s="1" t="s">
        <v>6129</v>
      </c>
      <c r="I706">
        <v>8</v>
      </c>
      <c r="J706">
        <v>9</v>
      </c>
      <c r="K706">
        <v>2011</v>
      </c>
      <c r="L706" s="1" t="s">
        <v>1019</v>
      </c>
      <c r="M706" s="1" t="s">
        <v>1020</v>
      </c>
      <c r="N706" s="1" t="s">
        <v>60</v>
      </c>
      <c r="O706" s="1" t="s">
        <v>52</v>
      </c>
      <c r="P706" s="1" t="s">
        <v>17</v>
      </c>
      <c r="Q706" s="2">
        <v>40768</v>
      </c>
      <c r="R706" s="1" t="s">
        <v>24</v>
      </c>
      <c r="S706" s="1" t="s">
        <v>98</v>
      </c>
      <c r="T706">
        <v>-0.37628810000000001</v>
      </c>
      <c r="U706">
        <v>39.469907499999998</v>
      </c>
      <c r="V706" s="2">
        <v>40764</v>
      </c>
      <c r="W706">
        <v>4</v>
      </c>
    </row>
    <row r="707" spans="1:23" x14ac:dyDescent="0.25">
      <c r="A707" s="1" t="s">
        <v>1018</v>
      </c>
      <c r="B707" s="1" t="s">
        <v>6599</v>
      </c>
      <c r="C707">
        <v>0</v>
      </c>
      <c r="D707">
        <v>208</v>
      </c>
      <c r="E707">
        <v>0</v>
      </c>
      <c r="F707">
        <v>4</v>
      </c>
      <c r="G707" s="1" t="s">
        <v>6056</v>
      </c>
      <c r="H707" s="1" t="s">
        <v>6129</v>
      </c>
      <c r="I707">
        <v>8</v>
      </c>
      <c r="J707">
        <v>9</v>
      </c>
      <c r="K707">
        <v>2011</v>
      </c>
      <c r="L707" s="1" t="s">
        <v>1019</v>
      </c>
      <c r="M707" s="1" t="s">
        <v>1020</v>
      </c>
      <c r="N707" s="1" t="s">
        <v>60</v>
      </c>
      <c r="O707" s="1" t="s">
        <v>52</v>
      </c>
      <c r="P707" s="1" t="s">
        <v>17</v>
      </c>
      <c r="Q707" s="2">
        <v>40768</v>
      </c>
      <c r="R707" s="1" t="s">
        <v>24</v>
      </c>
      <c r="S707" s="1" t="s">
        <v>98</v>
      </c>
      <c r="T707">
        <v>-0.37628810000000001</v>
      </c>
      <c r="U707">
        <v>39.469907499999998</v>
      </c>
      <c r="V707" s="2">
        <v>40764</v>
      </c>
      <c r="W707">
        <v>4</v>
      </c>
    </row>
    <row r="708" spans="1:23" x14ac:dyDescent="0.25">
      <c r="A708" s="1" t="s">
        <v>1021</v>
      </c>
      <c r="B708" s="1" t="s">
        <v>6606</v>
      </c>
      <c r="C708">
        <v>0</v>
      </c>
      <c r="D708">
        <v>141</v>
      </c>
      <c r="E708">
        <v>24</v>
      </c>
      <c r="F708">
        <v>2</v>
      </c>
      <c r="G708" s="1" t="s">
        <v>6053</v>
      </c>
      <c r="H708" s="1" t="s">
        <v>6099</v>
      </c>
      <c r="I708">
        <v>8</v>
      </c>
      <c r="J708">
        <v>10</v>
      </c>
      <c r="K708">
        <v>2011</v>
      </c>
      <c r="L708" s="1" t="s">
        <v>1022</v>
      </c>
      <c r="M708" s="1" t="s">
        <v>1023</v>
      </c>
      <c r="N708" s="1" t="s">
        <v>51</v>
      </c>
      <c r="O708" s="1" t="s">
        <v>52</v>
      </c>
      <c r="P708" s="1" t="s">
        <v>35</v>
      </c>
      <c r="Q708" s="2">
        <v>40767</v>
      </c>
      <c r="R708" s="1" t="s">
        <v>18</v>
      </c>
      <c r="S708" s="1" t="s">
        <v>1024</v>
      </c>
      <c r="T708">
        <v>11.1217486</v>
      </c>
      <c r="U708">
        <v>46.074779300000003</v>
      </c>
      <c r="V708" s="2">
        <v>40765</v>
      </c>
      <c r="W708">
        <v>2</v>
      </c>
    </row>
    <row r="709" spans="1:23" x14ac:dyDescent="0.25">
      <c r="A709" s="1" t="s">
        <v>1021</v>
      </c>
      <c r="B709" s="1" t="s">
        <v>6607</v>
      </c>
      <c r="C709">
        <v>0</v>
      </c>
      <c r="D709">
        <v>69</v>
      </c>
      <c r="E709">
        <v>26</v>
      </c>
      <c r="F709">
        <v>5</v>
      </c>
      <c r="G709" s="1" t="s">
        <v>6053</v>
      </c>
      <c r="H709" s="1" t="s">
        <v>6081</v>
      </c>
      <c r="I709">
        <v>8</v>
      </c>
      <c r="J709">
        <v>10</v>
      </c>
      <c r="K709">
        <v>2011</v>
      </c>
      <c r="L709" s="1" t="s">
        <v>1022</v>
      </c>
      <c r="M709" s="1" t="s">
        <v>1023</v>
      </c>
      <c r="N709" s="1" t="s">
        <v>51</v>
      </c>
      <c r="O709" s="1" t="s">
        <v>52</v>
      </c>
      <c r="P709" s="1" t="s">
        <v>35</v>
      </c>
      <c r="Q709" s="2">
        <v>40767</v>
      </c>
      <c r="R709" s="1" t="s">
        <v>18</v>
      </c>
      <c r="S709" s="1" t="s">
        <v>1024</v>
      </c>
      <c r="T709">
        <v>11.1217486</v>
      </c>
      <c r="U709">
        <v>46.074779300000003</v>
      </c>
      <c r="V709" s="2">
        <v>40765</v>
      </c>
      <c r="W709">
        <v>2</v>
      </c>
    </row>
    <row r="710" spans="1:23" x14ac:dyDescent="0.25">
      <c r="A710" s="1" t="s">
        <v>1021</v>
      </c>
      <c r="B710" s="1" t="s">
        <v>6608</v>
      </c>
      <c r="C710">
        <v>0</v>
      </c>
      <c r="D710">
        <v>176</v>
      </c>
      <c r="E710">
        <v>39</v>
      </c>
      <c r="F710">
        <v>4</v>
      </c>
      <c r="G710" s="1" t="s">
        <v>6053</v>
      </c>
      <c r="H710" s="1" t="s">
        <v>6103</v>
      </c>
      <c r="I710">
        <v>8</v>
      </c>
      <c r="J710">
        <v>10</v>
      </c>
      <c r="K710">
        <v>2011</v>
      </c>
      <c r="L710" s="1" t="s">
        <v>1022</v>
      </c>
      <c r="M710" s="1" t="s">
        <v>1023</v>
      </c>
      <c r="N710" s="1" t="s">
        <v>51</v>
      </c>
      <c r="O710" s="1" t="s">
        <v>52</v>
      </c>
      <c r="P710" s="1" t="s">
        <v>35</v>
      </c>
      <c r="Q710" s="2">
        <v>40767</v>
      </c>
      <c r="R710" s="1" t="s">
        <v>18</v>
      </c>
      <c r="S710" s="1" t="s">
        <v>1024</v>
      </c>
      <c r="T710">
        <v>11.1217486</v>
      </c>
      <c r="U710">
        <v>46.074779300000003</v>
      </c>
      <c r="V710" s="2">
        <v>40765</v>
      </c>
      <c r="W710">
        <v>2</v>
      </c>
    </row>
    <row r="711" spans="1:23" x14ac:dyDescent="0.25">
      <c r="A711" s="1" t="s">
        <v>1021</v>
      </c>
      <c r="B711" s="1" t="s">
        <v>6609</v>
      </c>
      <c r="C711">
        <v>0.4</v>
      </c>
      <c r="D711">
        <v>370</v>
      </c>
      <c r="E711">
        <v>0</v>
      </c>
      <c r="F711">
        <v>5</v>
      </c>
      <c r="G711" s="1" t="s">
        <v>6087</v>
      </c>
      <c r="H711" s="1" t="s">
        <v>6097</v>
      </c>
      <c r="I711">
        <v>8</v>
      </c>
      <c r="J711">
        <v>10</v>
      </c>
      <c r="K711">
        <v>2011</v>
      </c>
      <c r="L711" s="1" t="s">
        <v>1022</v>
      </c>
      <c r="M711" s="1" t="s">
        <v>1023</v>
      </c>
      <c r="N711" s="1" t="s">
        <v>51</v>
      </c>
      <c r="O711" s="1" t="s">
        <v>52</v>
      </c>
      <c r="P711" s="1" t="s">
        <v>35</v>
      </c>
      <c r="Q711" s="2">
        <v>40767</v>
      </c>
      <c r="R711" s="1" t="s">
        <v>18</v>
      </c>
      <c r="S711" s="1" t="s">
        <v>1024</v>
      </c>
      <c r="T711">
        <v>11.1217486</v>
      </c>
      <c r="U711">
        <v>46.074779300000003</v>
      </c>
      <c r="V711" s="2">
        <v>40765</v>
      </c>
      <c r="W711">
        <v>2</v>
      </c>
    </row>
    <row r="712" spans="1:23" x14ac:dyDescent="0.25">
      <c r="A712" s="1" t="s">
        <v>1025</v>
      </c>
      <c r="B712" s="1" t="s">
        <v>6540</v>
      </c>
      <c r="C712">
        <v>0.1</v>
      </c>
      <c r="D712">
        <v>105</v>
      </c>
      <c r="E712">
        <v>10</v>
      </c>
      <c r="F712">
        <v>5</v>
      </c>
      <c r="G712" s="1" t="s">
        <v>6053</v>
      </c>
      <c r="H712" s="1" t="s">
        <v>6059</v>
      </c>
      <c r="I712">
        <v>8</v>
      </c>
      <c r="J712">
        <v>10</v>
      </c>
      <c r="K712">
        <v>2011</v>
      </c>
      <c r="L712" s="1" t="s">
        <v>1026</v>
      </c>
      <c r="M712" s="1" t="s">
        <v>179</v>
      </c>
      <c r="N712" s="1" t="s">
        <v>22</v>
      </c>
      <c r="O712" s="1" t="s">
        <v>16</v>
      </c>
      <c r="P712" s="1" t="s">
        <v>23</v>
      </c>
      <c r="Q712" s="2">
        <v>40772</v>
      </c>
      <c r="R712" s="1" t="s">
        <v>24</v>
      </c>
      <c r="S712" s="1" t="s">
        <v>25</v>
      </c>
      <c r="T712">
        <v>-0.12775829999999999</v>
      </c>
      <c r="U712">
        <v>51.507350899999999</v>
      </c>
      <c r="V712" s="2">
        <v>40765</v>
      </c>
      <c r="W712">
        <v>7</v>
      </c>
    </row>
    <row r="713" spans="1:23" x14ac:dyDescent="0.25">
      <c r="A713" s="1" t="s">
        <v>1025</v>
      </c>
      <c r="B713" s="1" t="s">
        <v>6610</v>
      </c>
      <c r="C713">
        <v>0.1</v>
      </c>
      <c r="D713">
        <v>5277</v>
      </c>
      <c r="E713">
        <v>1759</v>
      </c>
      <c r="F713">
        <v>9</v>
      </c>
      <c r="G713" s="1" t="s">
        <v>6087</v>
      </c>
      <c r="H713" s="1" t="s">
        <v>6097</v>
      </c>
      <c r="I713">
        <v>8</v>
      </c>
      <c r="J713">
        <v>10</v>
      </c>
      <c r="K713">
        <v>2011</v>
      </c>
      <c r="L713" s="1" t="s">
        <v>1026</v>
      </c>
      <c r="M713" s="1" t="s">
        <v>179</v>
      </c>
      <c r="N713" s="1" t="s">
        <v>22</v>
      </c>
      <c r="O713" s="1" t="s">
        <v>16</v>
      </c>
      <c r="P713" s="1" t="s">
        <v>23</v>
      </c>
      <c r="Q713" s="2">
        <v>40772</v>
      </c>
      <c r="R713" s="1" t="s">
        <v>24</v>
      </c>
      <c r="S713" s="1" t="s">
        <v>25</v>
      </c>
      <c r="T713">
        <v>-0.12775829999999999</v>
      </c>
      <c r="U713">
        <v>51.507350899999999</v>
      </c>
      <c r="V713" s="2">
        <v>40765</v>
      </c>
      <c r="W713">
        <v>7</v>
      </c>
    </row>
    <row r="714" spans="1:23" x14ac:dyDescent="0.25">
      <c r="A714" s="1" t="s">
        <v>1027</v>
      </c>
      <c r="B714" s="1" t="s">
        <v>6214</v>
      </c>
      <c r="C714">
        <v>0</v>
      </c>
      <c r="D714">
        <v>114</v>
      </c>
      <c r="E714">
        <v>34</v>
      </c>
      <c r="F714">
        <v>2</v>
      </c>
      <c r="G714" s="1" t="s">
        <v>6053</v>
      </c>
      <c r="H714" s="1" t="s">
        <v>6099</v>
      </c>
      <c r="I714">
        <v>8</v>
      </c>
      <c r="J714">
        <v>11</v>
      </c>
      <c r="K714">
        <v>2011</v>
      </c>
      <c r="L714" s="1" t="s">
        <v>1028</v>
      </c>
      <c r="M714" s="1" t="s">
        <v>161</v>
      </c>
      <c r="N714" s="1" t="s">
        <v>51</v>
      </c>
      <c r="O714" s="1" t="s">
        <v>52</v>
      </c>
      <c r="P714" s="1" t="s">
        <v>23</v>
      </c>
      <c r="Q714" s="2">
        <v>40771</v>
      </c>
      <c r="R714" s="1" t="s">
        <v>24</v>
      </c>
      <c r="S714" s="1" t="s">
        <v>134</v>
      </c>
      <c r="T714">
        <v>10.327903600000001</v>
      </c>
      <c r="U714">
        <v>44.801485</v>
      </c>
      <c r="V714" s="2">
        <v>40766</v>
      </c>
      <c r="W714">
        <v>5</v>
      </c>
    </row>
    <row r="715" spans="1:23" x14ac:dyDescent="0.25">
      <c r="A715" s="1" t="s">
        <v>1027</v>
      </c>
      <c r="B715" s="1" t="s">
        <v>6613</v>
      </c>
      <c r="C715">
        <v>0</v>
      </c>
      <c r="D715">
        <v>118</v>
      </c>
      <c r="E715">
        <v>0</v>
      </c>
      <c r="F715">
        <v>4</v>
      </c>
      <c r="G715" s="1" t="s">
        <v>6053</v>
      </c>
      <c r="H715" s="1" t="s">
        <v>6059</v>
      </c>
      <c r="I715">
        <v>8</v>
      </c>
      <c r="J715">
        <v>11</v>
      </c>
      <c r="K715">
        <v>2011</v>
      </c>
      <c r="L715" s="1" t="s">
        <v>1028</v>
      </c>
      <c r="M715" s="1" t="s">
        <v>161</v>
      </c>
      <c r="N715" s="1" t="s">
        <v>51</v>
      </c>
      <c r="O715" s="1" t="s">
        <v>52</v>
      </c>
      <c r="P715" s="1" t="s">
        <v>23</v>
      </c>
      <c r="Q715" s="2">
        <v>40771</v>
      </c>
      <c r="R715" s="1" t="s">
        <v>24</v>
      </c>
      <c r="S715" s="1" t="s">
        <v>134</v>
      </c>
      <c r="T715">
        <v>10.327903600000001</v>
      </c>
      <c r="U715">
        <v>44.801485</v>
      </c>
      <c r="V715" s="2">
        <v>40766</v>
      </c>
      <c r="W715">
        <v>5</v>
      </c>
    </row>
    <row r="716" spans="1:23" x14ac:dyDescent="0.25">
      <c r="A716" s="1" t="s">
        <v>1027</v>
      </c>
      <c r="B716" s="1" t="s">
        <v>6078</v>
      </c>
      <c r="C716">
        <v>0</v>
      </c>
      <c r="D716">
        <v>32</v>
      </c>
      <c r="E716">
        <v>4</v>
      </c>
      <c r="F716">
        <v>4</v>
      </c>
      <c r="G716" s="1" t="s">
        <v>6053</v>
      </c>
      <c r="H716" s="1" t="s">
        <v>6079</v>
      </c>
      <c r="I716">
        <v>8</v>
      </c>
      <c r="J716">
        <v>11</v>
      </c>
      <c r="K716">
        <v>2011</v>
      </c>
      <c r="L716" s="1" t="s">
        <v>1028</v>
      </c>
      <c r="M716" s="1" t="s">
        <v>161</v>
      </c>
      <c r="N716" s="1" t="s">
        <v>51</v>
      </c>
      <c r="O716" s="1" t="s">
        <v>52</v>
      </c>
      <c r="P716" s="1" t="s">
        <v>23</v>
      </c>
      <c r="Q716" s="2">
        <v>40771</v>
      </c>
      <c r="R716" s="1" t="s">
        <v>24</v>
      </c>
      <c r="S716" s="1" t="s">
        <v>134</v>
      </c>
      <c r="T716">
        <v>10.327903600000001</v>
      </c>
      <c r="U716">
        <v>44.801485</v>
      </c>
      <c r="V716" s="2">
        <v>40766</v>
      </c>
      <c r="W716">
        <v>5</v>
      </c>
    </row>
    <row r="717" spans="1:23" x14ac:dyDescent="0.25">
      <c r="A717" s="1" t="s">
        <v>1027</v>
      </c>
      <c r="B717" s="1" t="s">
        <v>6614</v>
      </c>
      <c r="C717">
        <v>0.4</v>
      </c>
      <c r="D717">
        <v>111</v>
      </c>
      <c r="E717">
        <v>-61</v>
      </c>
      <c r="F717">
        <v>3</v>
      </c>
      <c r="G717" s="1" t="s">
        <v>6053</v>
      </c>
      <c r="H717" s="1" t="s">
        <v>6062</v>
      </c>
      <c r="I717">
        <v>8</v>
      </c>
      <c r="J717">
        <v>11</v>
      </c>
      <c r="K717">
        <v>2011</v>
      </c>
      <c r="L717" s="1" t="s">
        <v>1028</v>
      </c>
      <c r="M717" s="1" t="s">
        <v>161</v>
      </c>
      <c r="N717" s="1" t="s">
        <v>51</v>
      </c>
      <c r="O717" s="1" t="s">
        <v>52</v>
      </c>
      <c r="P717" s="1" t="s">
        <v>23</v>
      </c>
      <c r="Q717" s="2">
        <v>40771</v>
      </c>
      <c r="R717" s="1" t="s">
        <v>24</v>
      </c>
      <c r="S717" s="1" t="s">
        <v>134</v>
      </c>
      <c r="T717">
        <v>10.327903600000001</v>
      </c>
      <c r="U717">
        <v>44.801485</v>
      </c>
      <c r="V717" s="2">
        <v>40766</v>
      </c>
      <c r="W717">
        <v>5</v>
      </c>
    </row>
    <row r="718" spans="1:23" x14ac:dyDescent="0.25">
      <c r="A718" s="1" t="s">
        <v>1027</v>
      </c>
      <c r="B718" s="1" t="s">
        <v>6615</v>
      </c>
      <c r="C718">
        <v>0.4</v>
      </c>
      <c r="D718">
        <v>48</v>
      </c>
      <c r="E718">
        <v>-20</v>
      </c>
      <c r="F718">
        <v>2</v>
      </c>
      <c r="G718" s="1" t="s">
        <v>6087</v>
      </c>
      <c r="H718" s="1" t="s">
        <v>6088</v>
      </c>
      <c r="I718">
        <v>8</v>
      </c>
      <c r="J718">
        <v>11</v>
      </c>
      <c r="K718">
        <v>2011</v>
      </c>
      <c r="L718" s="1" t="s">
        <v>1028</v>
      </c>
      <c r="M718" s="1" t="s">
        <v>161</v>
      </c>
      <c r="N718" s="1" t="s">
        <v>51</v>
      </c>
      <c r="O718" s="1" t="s">
        <v>52</v>
      </c>
      <c r="P718" s="1" t="s">
        <v>23</v>
      </c>
      <c r="Q718" s="2">
        <v>40771</v>
      </c>
      <c r="R718" s="1" t="s">
        <v>24</v>
      </c>
      <c r="S718" s="1" t="s">
        <v>134</v>
      </c>
      <c r="T718">
        <v>10.327903600000001</v>
      </c>
      <c r="U718">
        <v>44.801485</v>
      </c>
      <c r="V718" s="2">
        <v>40766</v>
      </c>
      <c r="W718">
        <v>5</v>
      </c>
    </row>
    <row r="719" spans="1:23" x14ac:dyDescent="0.25">
      <c r="A719" s="1" t="s">
        <v>1029</v>
      </c>
      <c r="B719" s="1" t="s">
        <v>6243</v>
      </c>
      <c r="C719">
        <v>0</v>
      </c>
      <c r="D719">
        <v>64</v>
      </c>
      <c r="E719">
        <v>3</v>
      </c>
      <c r="F719">
        <v>4</v>
      </c>
      <c r="G719" s="1" t="s">
        <v>6053</v>
      </c>
      <c r="H719" s="1" t="s">
        <v>6059</v>
      </c>
      <c r="I719">
        <v>8</v>
      </c>
      <c r="J719">
        <v>11</v>
      </c>
      <c r="K719">
        <v>2011</v>
      </c>
      <c r="L719" s="1" t="s">
        <v>1030</v>
      </c>
      <c r="M719" s="1" t="s">
        <v>851</v>
      </c>
      <c r="N719" s="1" t="s">
        <v>68</v>
      </c>
      <c r="O719" s="1" t="s">
        <v>30</v>
      </c>
      <c r="P719" s="1" t="s">
        <v>23</v>
      </c>
      <c r="Q719" s="2">
        <v>40768</v>
      </c>
      <c r="R719" s="1" t="s">
        <v>39</v>
      </c>
      <c r="S719" s="1" t="s">
        <v>208</v>
      </c>
      <c r="T719">
        <v>8.2397608000000009</v>
      </c>
      <c r="U719">
        <v>50.078218399999997</v>
      </c>
      <c r="V719" s="2">
        <v>40766</v>
      </c>
      <c r="W719">
        <v>2</v>
      </c>
    </row>
    <row r="720" spans="1:23" x14ac:dyDescent="0.25">
      <c r="A720" s="1" t="s">
        <v>1031</v>
      </c>
      <c r="B720" s="1" t="s">
        <v>6197</v>
      </c>
      <c r="C720">
        <v>0.1</v>
      </c>
      <c r="D720">
        <v>44</v>
      </c>
      <c r="E720">
        <v>1</v>
      </c>
      <c r="F720">
        <v>1</v>
      </c>
      <c r="G720" s="1" t="s">
        <v>6053</v>
      </c>
      <c r="H720" s="1" t="s">
        <v>6062</v>
      </c>
      <c r="I720">
        <v>8</v>
      </c>
      <c r="J720">
        <v>11</v>
      </c>
      <c r="K720">
        <v>2011</v>
      </c>
      <c r="L720" s="1" t="s">
        <v>1032</v>
      </c>
      <c r="M720" s="1" t="s">
        <v>158</v>
      </c>
      <c r="N720" s="1" t="s">
        <v>68</v>
      </c>
      <c r="O720" s="1" t="s">
        <v>30</v>
      </c>
      <c r="P720" s="1" t="s">
        <v>17</v>
      </c>
      <c r="Q720" s="2">
        <v>40771</v>
      </c>
      <c r="R720" s="1" t="s">
        <v>18</v>
      </c>
      <c r="S720" s="1" t="s">
        <v>341</v>
      </c>
      <c r="T720">
        <v>11.9688029</v>
      </c>
      <c r="U720">
        <v>51.496980200000003</v>
      </c>
      <c r="V720" s="2">
        <v>40766</v>
      </c>
      <c r="W720">
        <v>5</v>
      </c>
    </row>
    <row r="721" spans="1:23" x14ac:dyDescent="0.25">
      <c r="A721" s="1" t="s">
        <v>1033</v>
      </c>
      <c r="B721" s="1" t="s">
        <v>6611</v>
      </c>
      <c r="C721">
        <v>0</v>
      </c>
      <c r="D721">
        <v>185</v>
      </c>
      <c r="E721">
        <v>17</v>
      </c>
      <c r="F721">
        <v>7</v>
      </c>
      <c r="G721" s="1" t="s">
        <v>6053</v>
      </c>
      <c r="H721" s="1" t="s">
        <v>6059</v>
      </c>
      <c r="I721">
        <v>8</v>
      </c>
      <c r="J721">
        <v>11</v>
      </c>
      <c r="K721">
        <v>2011</v>
      </c>
      <c r="L721" s="1" t="s">
        <v>1034</v>
      </c>
      <c r="M721" s="1" t="s">
        <v>133</v>
      </c>
      <c r="N721" s="1" t="s">
        <v>51</v>
      </c>
      <c r="O721" s="1" t="s">
        <v>52</v>
      </c>
      <c r="P721" s="1" t="s">
        <v>23</v>
      </c>
      <c r="Q721" s="2">
        <v>40768</v>
      </c>
      <c r="R721" s="1" t="s">
        <v>39</v>
      </c>
      <c r="S721" s="1" t="s">
        <v>134</v>
      </c>
      <c r="T721">
        <v>11.3426163</v>
      </c>
      <c r="U721">
        <v>44.494886999999999</v>
      </c>
      <c r="V721" s="2">
        <v>40766</v>
      </c>
      <c r="W721">
        <v>2</v>
      </c>
    </row>
    <row r="722" spans="1:23" x14ac:dyDescent="0.25">
      <c r="A722" s="1" t="s">
        <v>1033</v>
      </c>
      <c r="B722" s="1" t="s">
        <v>6612</v>
      </c>
      <c r="C722">
        <v>0</v>
      </c>
      <c r="D722">
        <v>155</v>
      </c>
      <c r="E722">
        <v>28</v>
      </c>
      <c r="F722">
        <v>3</v>
      </c>
      <c r="G722" s="1" t="s">
        <v>6053</v>
      </c>
      <c r="H722" s="1" t="s">
        <v>6081</v>
      </c>
      <c r="I722">
        <v>8</v>
      </c>
      <c r="J722">
        <v>11</v>
      </c>
      <c r="K722">
        <v>2011</v>
      </c>
      <c r="L722" s="1" t="s">
        <v>1034</v>
      </c>
      <c r="M722" s="1" t="s">
        <v>133</v>
      </c>
      <c r="N722" s="1" t="s">
        <v>51</v>
      </c>
      <c r="O722" s="1" t="s">
        <v>52</v>
      </c>
      <c r="P722" s="1" t="s">
        <v>23</v>
      </c>
      <c r="Q722" s="2">
        <v>40768</v>
      </c>
      <c r="R722" s="1" t="s">
        <v>39</v>
      </c>
      <c r="S722" s="1" t="s">
        <v>134</v>
      </c>
      <c r="T722">
        <v>11.3426163</v>
      </c>
      <c r="U722">
        <v>44.494886999999999</v>
      </c>
      <c r="V722" s="2">
        <v>40766</v>
      </c>
      <c r="W722">
        <v>2</v>
      </c>
    </row>
    <row r="723" spans="1:23" x14ac:dyDescent="0.25">
      <c r="A723" s="1" t="s">
        <v>1035</v>
      </c>
      <c r="B723" s="1" t="s">
        <v>6618</v>
      </c>
      <c r="C723">
        <v>0</v>
      </c>
      <c r="D723">
        <v>50</v>
      </c>
      <c r="E723">
        <v>25</v>
      </c>
      <c r="F723">
        <v>5</v>
      </c>
      <c r="G723" s="1" t="s">
        <v>6053</v>
      </c>
      <c r="H723" s="1" t="s">
        <v>6059</v>
      </c>
      <c r="I723">
        <v>8</v>
      </c>
      <c r="J723">
        <v>12</v>
      </c>
      <c r="K723">
        <v>2011</v>
      </c>
      <c r="L723" s="1" t="s">
        <v>1036</v>
      </c>
      <c r="M723" s="1" t="s">
        <v>56</v>
      </c>
      <c r="N723" s="1" t="s">
        <v>57</v>
      </c>
      <c r="O723" s="1" t="s">
        <v>30</v>
      </c>
      <c r="P723" s="1" t="s">
        <v>35</v>
      </c>
      <c r="Q723" s="2">
        <v>40772</v>
      </c>
      <c r="R723" s="1" t="s">
        <v>24</v>
      </c>
      <c r="S723" s="1" t="s">
        <v>56</v>
      </c>
      <c r="T723">
        <v>16.3738189</v>
      </c>
      <c r="U723">
        <v>48.208174300000003</v>
      </c>
      <c r="V723" s="2">
        <v>40767</v>
      </c>
      <c r="W723">
        <v>5</v>
      </c>
    </row>
    <row r="724" spans="1:23" x14ac:dyDescent="0.25">
      <c r="A724" s="1" t="s">
        <v>1037</v>
      </c>
      <c r="B724" s="1" t="s">
        <v>6620</v>
      </c>
      <c r="C724">
        <v>0</v>
      </c>
      <c r="D724">
        <v>143</v>
      </c>
      <c r="E724">
        <v>32</v>
      </c>
      <c r="F724">
        <v>1</v>
      </c>
      <c r="G724" s="1" t="s">
        <v>6056</v>
      </c>
      <c r="H724" s="1" t="s">
        <v>6057</v>
      </c>
      <c r="I724">
        <v>8</v>
      </c>
      <c r="J724">
        <v>12</v>
      </c>
      <c r="K724">
        <v>2011</v>
      </c>
      <c r="L724" s="1" t="s">
        <v>903</v>
      </c>
      <c r="M724" s="1" t="s">
        <v>1038</v>
      </c>
      <c r="N724" s="1" t="s">
        <v>22</v>
      </c>
      <c r="O724" s="1" t="s">
        <v>16</v>
      </c>
      <c r="P724" s="1" t="s">
        <v>23</v>
      </c>
      <c r="Q724" s="2">
        <v>40774</v>
      </c>
      <c r="R724" s="1" t="s">
        <v>24</v>
      </c>
      <c r="S724" s="1" t="s">
        <v>25</v>
      </c>
      <c r="T724">
        <v>-1.3838010000000001</v>
      </c>
      <c r="U724">
        <v>54.906869</v>
      </c>
      <c r="V724" s="2">
        <v>40767</v>
      </c>
      <c r="W724">
        <v>7</v>
      </c>
    </row>
    <row r="725" spans="1:23" x14ac:dyDescent="0.25">
      <c r="A725" s="1" t="s">
        <v>1037</v>
      </c>
      <c r="B725" s="1" t="s">
        <v>6621</v>
      </c>
      <c r="C725">
        <v>0</v>
      </c>
      <c r="D725">
        <v>190</v>
      </c>
      <c r="E725">
        <v>68</v>
      </c>
      <c r="F725">
        <v>4</v>
      </c>
      <c r="G725" s="1" t="s">
        <v>6053</v>
      </c>
      <c r="H725" s="1" t="s">
        <v>6112</v>
      </c>
      <c r="I725">
        <v>8</v>
      </c>
      <c r="J725">
        <v>12</v>
      </c>
      <c r="K725">
        <v>2011</v>
      </c>
      <c r="L725" s="1" t="s">
        <v>903</v>
      </c>
      <c r="M725" s="1" t="s">
        <v>1038</v>
      </c>
      <c r="N725" s="1" t="s">
        <v>22</v>
      </c>
      <c r="O725" s="1" t="s">
        <v>16</v>
      </c>
      <c r="P725" s="1" t="s">
        <v>23</v>
      </c>
      <c r="Q725" s="2">
        <v>40774</v>
      </c>
      <c r="R725" s="1" t="s">
        <v>24</v>
      </c>
      <c r="S725" s="1" t="s">
        <v>25</v>
      </c>
      <c r="T725">
        <v>-1.3838010000000001</v>
      </c>
      <c r="U725">
        <v>54.906869</v>
      </c>
      <c r="V725" s="2">
        <v>40767</v>
      </c>
      <c r="W725">
        <v>7</v>
      </c>
    </row>
    <row r="726" spans="1:23" x14ac:dyDescent="0.25">
      <c r="A726" s="1" t="s">
        <v>1037</v>
      </c>
      <c r="B726" s="1" t="s">
        <v>6622</v>
      </c>
      <c r="C726">
        <v>0</v>
      </c>
      <c r="D726">
        <v>597</v>
      </c>
      <c r="E726">
        <v>185</v>
      </c>
      <c r="F726">
        <v>5</v>
      </c>
      <c r="G726" s="1" t="s">
        <v>6087</v>
      </c>
      <c r="H726" s="1" t="s">
        <v>6088</v>
      </c>
      <c r="I726">
        <v>8</v>
      </c>
      <c r="J726">
        <v>12</v>
      </c>
      <c r="K726">
        <v>2011</v>
      </c>
      <c r="L726" s="1" t="s">
        <v>903</v>
      </c>
      <c r="M726" s="1" t="s">
        <v>1038</v>
      </c>
      <c r="N726" s="1" t="s">
        <v>22</v>
      </c>
      <c r="O726" s="1" t="s">
        <v>16</v>
      </c>
      <c r="P726" s="1" t="s">
        <v>23</v>
      </c>
      <c r="Q726" s="2">
        <v>40774</v>
      </c>
      <c r="R726" s="1" t="s">
        <v>24</v>
      </c>
      <c r="S726" s="1" t="s">
        <v>25</v>
      </c>
      <c r="T726">
        <v>-1.3838010000000001</v>
      </c>
      <c r="U726">
        <v>54.906869</v>
      </c>
      <c r="V726" s="2">
        <v>40767</v>
      </c>
      <c r="W726">
        <v>7</v>
      </c>
    </row>
    <row r="727" spans="1:23" x14ac:dyDescent="0.25">
      <c r="A727" s="1" t="s">
        <v>1037</v>
      </c>
      <c r="B727" s="1" t="s">
        <v>6146</v>
      </c>
      <c r="C727">
        <v>0</v>
      </c>
      <c r="D727">
        <v>584</v>
      </c>
      <c r="E727">
        <v>263</v>
      </c>
      <c r="F727">
        <v>4</v>
      </c>
      <c r="G727" s="1" t="s">
        <v>6087</v>
      </c>
      <c r="H727" s="1" t="s">
        <v>6097</v>
      </c>
      <c r="I727">
        <v>8</v>
      </c>
      <c r="J727">
        <v>12</v>
      </c>
      <c r="K727">
        <v>2011</v>
      </c>
      <c r="L727" s="1" t="s">
        <v>903</v>
      </c>
      <c r="M727" s="1" t="s">
        <v>1038</v>
      </c>
      <c r="N727" s="1" t="s">
        <v>22</v>
      </c>
      <c r="O727" s="1" t="s">
        <v>16</v>
      </c>
      <c r="P727" s="1" t="s">
        <v>23</v>
      </c>
      <c r="Q727" s="2">
        <v>40774</v>
      </c>
      <c r="R727" s="1" t="s">
        <v>24</v>
      </c>
      <c r="S727" s="1" t="s">
        <v>25</v>
      </c>
      <c r="T727">
        <v>-1.3838010000000001</v>
      </c>
      <c r="U727">
        <v>54.906869</v>
      </c>
      <c r="V727" s="2">
        <v>40767</v>
      </c>
      <c r="W727">
        <v>7</v>
      </c>
    </row>
    <row r="728" spans="1:23" x14ac:dyDescent="0.25">
      <c r="A728" s="1" t="s">
        <v>1039</v>
      </c>
      <c r="B728" s="1" t="s">
        <v>6617</v>
      </c>
      <c r="C728">
        <v>0</v>
      </c>
      <c r="D728">
        <v>100</v>
      </c>
      <c r="E728">
        <v>33</v>
      </c>
      <c r="F728">
        <v>2</v>
      </c>
      <c r="G728" s="1" t="s">
        <v>6053</v>
      </c>
      <c r="H728" s="1" t="s">
        <v>6059</v>
      </c>
      <c r="I728">
        <v>8</v>
      </c>
      <c r="J728">
        <v>12</v>
      </c>
      <c r="K728">
        <v>2011</v>
      </c>
      <c r="L728" s="1" t="s">
        <v>725</v>
      </c>
      <c r="M728" s="1" t="s">
        <v>1040</v>
      </c>
      <c r="N728" s="1" t="s">
        <v>60</v>
      </c>
      <c r="O728" s="1" t="s">
        <v>52</v>
      </c>
      <c r="P728" s="1" t="s">
        <v>17</v>
      </c>
      <c r="Q728" s="2">
        <v>40770</v>
      </c>
      <c r="R728" s="1" t="s">
        <v>39</v>
      </c>
      <c r="S728" s="1" t="s">
        <v>176</v>
      </c>
      <c r="T728">
        <v>1.2444909</v>
      </c>
      <c r="U728">
        <v>41.1188827</v>
      </c>
      <c r="V728" s="2">
        <v>40767</v>
      </c>
      <c r="W728">
        <v>3</v>
      </c>
    </row>
    <row r="729" spans="1:23" x14ac:dyDescent="0.25">
      <c r="A729" s="1" t="s">
        <v>1041</v>
      </c>
      <c r="B729" s="1" t="s">
        <v>6616</v>
      </c>
      <c r="C729">
        <v>0.1</v>
      </c>
      <c r="D729">
        <v>42</v>
      </c>
      <c r="E729">
        <v>11</v>
      </c>
      <c r="F729">
        <v>3</v>
      </c>
      <c r="G729" s="1" t="s">
        <v>6053</v>
      </c>
      <c r="H729" s="1" t="s">
        <v>6059</v>
      </c>
      <c r="I729">
        <v>8</v>
      </c>
      <c r="J729">
        <v>12</v>
      </c>
      <c r="K729">
        <v>2011</v>
      </c>
      <c r="L729" s="1" t="s">
        <v>1042</v>
      </c>
      <c r="M729" s="1" t="s">
        <v>179</v>
      </c>
      <c r="N729" s="1" t="s">
        <v>22</v>
      </c>
      <c r="O729" s="1" t="s">
        <v>16</v>
      </c>
      <c r="P729" s="1" t="s">
        <v>23</v>
      </c>
      <c r="Q729" s="2">
        <v>40770</v>
      </c>
      <c r="R729" s="1" t="s">
        <v>39</v>
      </c>
      <c r="S729" s="1" t="s">
        <v>25</v>
      </c>
      <c r="T729">
        <v>-0.12775829999999999</v>
      </c>
      <c r="U729">
        <v>51.507350899999999</v>
      </c>
      <c r="V729" s="2">
        <v>40767</v>
      </c>
      <c r="W729">
        <v>3</v>
      </c>
    </row>
    <row r="730" spans="1:23" x14ac:dyDescent="0.25">
      <c r="A730" s="1" t="s">
        <v>1043</v>
      </c>
      <c r="B730" s="1" t="s">
        <v>6619</v>
      </c>
      <c r="C730">
        <v>0.4</v>
      </c>
      <c r="D730">
        <v>61</v>
      </c>
      <c r="E730">
        <v>-14</v>
      </c>
      <c r="F730">
        <v>4</v>
      </c>
      <c r="G730" s="1" t="s">
        <v>6053</v>
      </c>
      <c r="H730" s="1" t="s">
        <v>6062</v>
      </c>
      <c r="I730">
        <v>8</v>
      </c>
      <c r="J730">
        <v>12</v>
      </c>
      <c r="K730">
        <v>2011</v>
      </c>
      <c r="L730" s="1" t="s">
        <v>91</v>
      </c>
      <c r="M730" s="1" t="s">
        <v>1044</v>
      </c>
      <c r="N730" s="1" t="s">
        <v>51</v>
      </c>
      <c r="O730" s="1" t="s">
        <v>52</v>
      </c>
      <c r="P730" s="1" t="s">
        <v>17</v>
      </c>
      <c r="Q730" s="2">
        <v>40773</v>
      </c>
      <c r="R730" s="1" t="s">
        <v>24</v>
      </c>
      <c r="S730" s="1" t="s">
        <v>106</v>
      </c>
      <c r="T730">
        <v>9.0851764999999993</v>
      </c>
      <c r="U730">
        <v>45.808059700000001</v>
      </c>
      <c r="V730" s="2">
        <v>40767</v>
      </c>
      <c r="W730">
        <v>6</v>
      </c>
    </row>
    <row r="731" spans="1:23" x14ac:dyDescent="0.25">
      <c r="A731" s="1" t="s">
        <v>1045</v>
      </c>
      <c r="B731" s="1" t="s">
        <v>6627</v>
      </c>
      <c r="C731">
        <v>0</v>
      </c>
      <c r="D731">
        <v>41</v>
      </c>
      <c r="E731">
        <v>3</v>
      </c>
      <c r="F731">
        <v>3</v>
      </c>
      <c r="G731" s="1" t="s">
        <v>6053</v>
      </c>
      <c r="H731" s="1" t="s">
        <v>6103</v>
      </c>
      <c r="I731">
        <v>8</v>
      </c>
      <c r="J731">
        <v>15</v>
      </c>
      <c r="K731">
        <v>2011</v>
      </c>
      <c r="L731" s="1" t="s">
        <v>1046</v>
      </c>
      <c r="M731" s="1" t="s">
        <v>467</v>
      </c>
      <c r="N731" s="1" t="s">
        <v>68</v>
      </c>
      <c r="O731" s="1" t="s">
        <v>30</v>
      </c>
      <c r="P731" s="1" t="s">
        <v>23</v>
      </c>
      <c r="Q731" s="2">
        <v>40776</v>
      </c>
      <c r="R731" s="1" t="s">
        <v>24</v>
      </c>
      <c r="S731" s="1" t="s">
        <v>467</v>
      </c>
      <c r="T731">
        <v>9.9936817999999992</v>
      </c>
      <c r="U731">
        <v>53.551084600000003</v>
      </c>
      <c r="V731" s="2">
        <v>40770</v>
      </c>
      <c r="W731">
        <v>6</v>
      </c>
    </row>
    <row r="732" spans="1:23" x14ac:dyDescent="0.25">
      <c r="A732" s="1" t="s">
        <v>1045</v>
      </c>
      <c r="B732" s="1" t="s">
        <v>6367</v>
      </c>
      <c r="C732">
        <v>0</v>
      </c>
      <c r="D732">
        <v>191</v>
      </c>
      <c r="E732">
        <v>27</v>
      </c>
      <c r="F732">
        <v>1</v>
      </c>
      <c r="G732" s="1" t="s">
        <v>6087</v>
      </c>
      <c r="H732" s="1" t="s">
        <v>6105</v>
      </c>
      <c r="I732">
        <v>8</v>
      </c>
      <c r="J732">
        <v>15</v>
      </c>
      <c r="K732">
        <v>2011</v>
      </c>
      <c r="L732" s="1" t="s">
        <v>1046</v>
      </c>
      <c r="M732" s="1" t="s">
        <v>467</v>
      </c>
      <c r="N732" s="1" t="s">
        <v>68</v>
      </c>
      <c r="O732" s="1" t="s">
        <v>30</v>
      </c>
      <c r="P732" s="1" t="s">
        <v>23</v>
      </c>
      <c r="Q732" s="2">
        <v>40776</v>
      </c>
      <c r="R732" s="1" t="s">
        <v>24</v>
      </c>
      <c r="S732" s="1" t="s">
        <v>467</v>
      </c>
      <c r="T732">
        <v>9.9936817999999992</v>
      </c>
      <c r="U732">
        <v>53.551084600000003</v>
      </c>
      <c r="V732" s="2">
        <v>40770</v>
      </c>
      <c r="W732">
        <v>6</v>
      </c>
    </row>
    <row r="733" spans="1:23" x14ac:dyDescent="0.25">
      <c r="A733" s="1" t="s">
        <v>1047</v>
      </c>
      <c r="B733" s="1" t="s">
        <v>6416</v>
      </c>
      <c r="C733">
        <v>0</v>
      </c>
      <c r="D733">
        <v>169</v>
      </c>
      <c r="E733">
        <v>64</v>
      </c>
      <c r="F733">
        <v>1</v>
      </c>
      <c r="G733" s="1" t="s">
        <v>6056</v>
      </c>
      <c r="H733" s="1" t="s">
        <v>6057</v>
      </c>
      <c r="I733">
        <v>8</v>
      </c>
      <c r="J733">
        <v>15</v>
      </c>
      <c r="K733">
        <v>2011</v>
      </c>
      <c r="L733" s="1" t="s">
        <v>775</v>
      </c>
      <c r="M733" s="1" t="s">
        <v>763</v>
      </c>
      <c r="N733" s="1" t="s">
        <v>22</v>
      </c>
      <c r="O733" s="1" t="s">
        <v>16</v>
      </c>
      <c r="P733" s="1" t="s">
        <v>23</v>
      </c>
      <c r="Q733" s="2">
        <v>40770</v>
      </c>
      <c r="R733" s="1" t="s">
        <v>64</v>
      </c>
      <c r="S733" s="1" t="s">
        <v>25</v>
      </c>
      <c r="T733">
        <v>-2.4282192</v>
      </c>
      <c r="U733">
        <v>53.576864700000002</v>
      </c>
      <c r="V733" s="2">
        <v>40770</v>
      </c>
      <c r="W733">
        <v>0</v>
      </c>
    </row>
    <row r="734" spans="1:23" x14ac:dyDescent="0.25">
      <c r="A734" s="1" t="s">
        <v>1047</v>
      </c>
      <c r="B734" s="1" t="s">
        <v>6339</v>
      </c>
      <c r="C734">
        <v>0</v>
      </c>
      <c r="D734">
        <v>431</v>
      </c>
      <c r="E734">
        <v>13</v>
      </c>
      <c r="F734">
        <v>3</v>
      </c>
      <c r="G734" s="1" t="s">
        <v>6056</v>
      </c>
      <c r="H734" s="1" t="s">
        <v>6057</v>
      </c>
      <c r="I734">
        <v>8</v>
      </c>
      <c r="J734">
        <v>15</v>
      </c>
      <c r="K734">
        <v>2011</v>
      </c>
      <c r="L734" s="1" t="s">
        <v>775</v>
      </c>
      <c r="M734" s="1" t="s">
        <v>763</v>
      </c>
      <c r="N734" s="1" t="s">
        <v>22</v>
      </c>
      <c r="O734" s="1" t="s">
        <v>16</v>
      </c>
      <c r="P734" s="1" t="s">
        <v>23</v>
      </c>
      <c r="Q734" s="2">
        <v>40770</v>
      </c>
      <c r="R734" s="1" t="s">
        <v>64</v>
      </c>
      <c r="S734" s="1" t="s">
        <v>25</v>
      </c>
      <c r="T734">
        <v>-2.4282192</v>
      </c>
      <c r="U734">
        <v>53.576864700000002</v>
      </c>
      <c r="V734" s="2">
        <v>40770</v>
      </c>
      <c r="W734">
        <v>0</v>
      </c>
    </row>
    <row r="735" spans="1:23" x14ac:dyDescent="0.25">
      <c r="A735" s="1" t="s">
        <v>1047</v>
      </c>
      <c r="B735" s="1" t="s">
        <v>6434</v>
      </c>
      <c r="C735">
        <v>0</v>
      </c>
      <c r="D735">
        <v>56</v>
      </c>
      <c r="E735">
        <v>18</v>
      </c>
      <c r="F735">
        <v>2</v>
      </c>
      <c r="G735" s="1" t="s">
        <v>6053</v>
      </c>
      <c r="H735" s="1" t="s">
        <v>6081</v>
      </c>
      <c r="I735">
        <v>8</v>
      </c>
      <c r="J735">
        <v>15</v>
      </c>
      <c r="K735">
        <v>2011</v>
      </c>
      <c r="L735" s="1" t="s">
        <v>775</v>
      </c>
      <c r="M735" s="1" t="s">
        <v>763</v>
      </c>
      <c r="N735" s="1" t="s">
        <v>22</v>
      </c>
      <c r="O735" s="1" t="s">
        <v>16</v>
      </c>
      <c r="P735" s="1" t="s">
        <v>23</v>
      </c>
      <c r="Q735" s="2">
        <v>40770</v>
      </c>
      <c r="R735" s="1" t="s">
        <v>64</v>
      </c>
      <c r="S735" s="1" t="s">
        <v>25</v>
      </c>
      <c r="T735">
        <v>-2.4282192</v>
      </c>
      <c r="U735">
        <v>53.576864700000002</v>
      </c>
      <c r="V735" s="2">
        <v>40770</v>
      </c>
      <c r="W735">
        <v>0</v>
      </c>
    </row>
    <row r="736" spans="1:23" x14ac:dyDescent="0.25">
      <c r="A736" s="1" t="s">
        <v>1047</v>
      </c>
      <c r="B736" s="1" t="s">
        <v>6109</v>
      </c>
      <c r="C736">
        <v>0</v>
      </c>
      <c r="D736">
        <v>339</v>
      </c>
      <c r="E736">
        <v>102</v>
      </c>
      <c r="F736">
        <v>7</v>
      </c>
      <c r="G736" s="1" t="s">
        <v>6053</v>
      </c>
      <c r="H736" s="1" t="s">
        <v>6081</v>
      </c>
      <c r="I736">
        <v>8</v>
      </c>
      <c r="J736">
        <v>15</v>
      </c>
      <c r="K736">
        <v>2011</v>
      </c>
      <c r="L736" s="1" t="s">
        <v>775</v>
      </c>
      <c r="M736" s="1" t="s">
        <v>763</v>
      </c>
      <c r="N736" s="1" t="s">
        <v>22</v>
      </c>
      <c r="O736" s="1" t="s">
        <v>16</v>
      </c>
      <c r="P736" s="1" t="s">
        <v>23</v>
      </c>
      <c r="Q736" s="2">
        <v>40770</v>
      </c>
      <c r="R736" s="1" t="s">
        <v>64</v>
      </c>
      <c r="S736" s="1" t="s">
        <v>25</v>
      </c>
      <c r="T736">
        <v>-2.4282192</v>
      </c>
      <c r="U736">
        <v>53.576864700000002</v>
      </c>
      <c r="V736" s="2">
        <v>40770</v>
      </c>
      <c r="W736">
        <v>0</v>
      </c>
    </row>
    <row r="737" spans="1:23" x14ac:dyDescent="0.25">
      <c r="A737" s="1" t="s">
        <v>1048</v>
      </c>
      <c r="B737" s="1" t="s">
        <v>6109</v>
      </c>
      <c r="C737">
        <v>0</v>
      </c>
      <c r="D737">
        <v>97</v>
      </c>
      <c r="E737">
        <v>29</v>
      </c>
      <c r="F737">
        <v>2</v>
      </c>
      <c r="G737" s="1" t="s">
        <v>6053</v>
      </c>
      <c r="H737" s="1" t="s">
        <v>6081</v>
      </c>
      <c r="I737">
        <v>8</v>
      </c>
      <c r="J737">
        <v>15</v>
      </c>
      <c r="K737">
        <v>2011</v>
      </c>
      <c r="L737" s="1" t="s">
        <v>1049</v>
      </c>
      <c r="M737" s="1" t="s">
        <v>1050</v>
      </c>
      <c r="N737" s="1" t="s">
        <v>22</v>
      </c>
      <c r="O737" s="1" t="s">
        <v>16</v>
      </c>
      <c r="P737" s="1" t="s">
        <v>17</v>
      </c>
      <c r="Q737" s="2">
        <v>40770</v>
      </c>
      <c r="R737" s="1" t="s">
        <v>64</v>
      </c>
      <c r="S737" s="1" t="s">
        <v>25</v>
      </c>
      <c r="T737">
        <v>-2.2426305000000002</v>
      </c>
      <c r="U737">
        <v>53.480759300000003</v>
      </c>
      <c r="V737" s="2">
        <v>40770</v>
      </c>
      <c r="W737">
        <v>0</v>
      </c>
    </row>
    <row r="738" spans="1:23" x14ac:dyDescent="0.25">
      <c r="A738" s="1" t="s">
        <v>1051</v>
      </c>
      <c r="B738" s="1" t="s">
        <v>6625</v>
      </c>
      <c r="C738">
        <v>0</v>
      </c>
      <c r="D738">
        <v>104</v>
      </c>
      <c r="E738">
        <v>2</v>
      </c>
      <c r="F738">
        <v>3</v>
      </c>
      <c r="G738" s="1" t="s">
        <v>6053</v>
      </c>
      <c r="H738" s="1" t="s">
        <v>6112</v>
      </c>
      <c r="I738">
        <v>8</v>
      </c>
      <c r="J738">
        <v>15</v>
      </c>
      <c r="K738">
        <v>2011</v>
      </c>
      <c r="L738" s="1" t="s">
        <v>255</v>
      </c>
      <c r="M738" s="1" t="s">
        <v>413</v>
      </c>
      <c r="N738" s="1" t="s">
        <v>51</v>
      </c>
      <c r="O738" s="1" t="s">
        <v>52</v>
      </c>
      <c r="P738" s="1" t="s">
        <v>23</v>
      </c>
      <c r="Q738" s="2">
        <v>40772</v>
      </c>
      <c r="R738" s="1" t="s">
        <v>18</v>
      </c>
      <c r="S738" s="1" t="s">
        <v>414</v>
      </c>
      <c r="T738">
        <v>12.243043699999999</v>
      </c>
      <c r="U738">
        <v>45.666889300000001</v>
      </c>
      <c r="V738" s="2">
        <v>40770</v>
      </c>
      <c r="W738">
        <v>2</v>
      </c>
    </row>
    <row r="739" spans="1:23" x14ac:dyDescent="0.25">
      <c r="A739" s="1" t="s">
        <v>1051</v>
      </c>
      <c r="B739" s="1" t="s">
        <v>6626</v>
      </c>
      <c r="C739">
        <v>0.4</v>
      </c>
      <c r="D739">
        <v>238</v>
      </c>
      <c r="E739">
        <v>20</v>
      </c>
      <c r="F739">
        <v>2</v>
      </c>
      <c r="G739" s="1" t="s">
        <v>6053</v>
      </c>
      <c r="H739" s="1" t="s">
        <v>6062</v>
      </c>
      <c r="I739">
        <v>8</v>
      </c>
      <c r="J739">
        <v>15</v>
      </c>
      <c r="K739">
        <v>2011</v>
      </c>
      <c r="L739" s="1" t="s">
        <v>255</v>
      </c>
      <c r="M739" s="1" t="s">
        <v>413</v>
      </c>
      <c r="N739" s="1" t="s">
        <v>51</v>
      </c>
      <c r="O739" s="1" t="s">
        <v>52</v>
      </c>
      <c r="P739" s="1" t="s">
        <v>23</v>
      </c>
      <c r="Q739" s="2">
        <v>40772</v>
      </c>
      <c r="R739" s="1" t="s">
        <v>18</v>
      </c>
      <c r="S739" s="1" t="s">
        <v>414</v>
      </c>
      <c r="T739">
        <v>12.243043699999999</v>
      </c>
      <c r="U739">
        <v>45.666889300000001</v>
      </c>
      <c r="V739" s="2">
        <v>40770</v>
      </c>
      <c r="W739">
        <v>2</v>
      </c>
    </row>
    <row r="740" spans="1:23" x14ac:dyDescent="0.25">
      <c r="A740" s="1" t="s">
        <v>1052</v>
      </c>
      <c r="B740" s="1" t="s">
        <v>6624</v>
      </c>
      <c r="C740">
        <v>0.1</v>
      </c>
      <c r="D740">
        <v>1306</v>
      </c>
      <c r="E740">
        <v>261</v>
      </c>
      <c r="F740">
        <v>9</v>
      </c>
      <c r="G740" s="1" t="s">
        <v>6056</v>
      </c>
      <c r="H740" s="1" t="s">
        <v>6072</v>
      </c>
      <c r="I740">
        <v>8</v>
      </c>
      <c r="J740">
        <v>15</v>
      </c>
      <c r="K740">
        <v>2011</v>
      </c>
      <c r="L740" s="1" t="s">
        <v>181</v>
      </c>
      <c r="M740" s="1" t="s">
        <v>1053</v>
      </c>
      <c r="N740" s="1" t="s">
        <v>68</v>
      </c>
      <c r="O740" s="1" t="s">
        <v>30</v>
      </c>
      <c r="P740" s="1" t="s">
        <v>23</v>
      </c>
      <c r="Q740" s="2">
        <v>40772</v>
      </c>
      <c r="R740" s="1" t="s">
        <v>18</v>
      </c>
      <c r="S740" s="1" t="s">
        <v>369</v>
      </c>
      <c r="T740">
        <v>11.4012499</v>
      </c>
      <c r="U740">
        <v>53.635502199999998</v>
      </c>
      <c r="V740" s="2">
        <v>40770</v>
      </c>
      <c r="W740">
        <v>2</v>
      </c>
    </row>
    <row r="741" spans="1:23" x14ac:dyDescent="0.25">
      <c r="A741" s="1" t="s">
        <v>1054</v>
      </c>
      <c r="B741" s="1" t="s">
        <v>6623</v>
      </c>
      <c r="C741">
        <v>0</v>
      </c>
      <c r="D741">
        <v>176</v>
      </c>
      <c r="E741">
        <v>19</v>
      </c>
      <c r="F741">
        <v>3</v>
      </c>
      <c r="G741" s="1" t="s">
        <v>6087</v>
      </c>
      <c r="H741" s="1" t="s">
        <v>6115</v>
      </c>
      <c r="I741">
        <v>8</v>
      </c>
      <c r="J741">
        <v>15</v>
      </c>
      <c r="K741">
        <v>2011</v>
      </c>
      <c r="L741" s="1" t="s">
        <v>125</v>
      </c>
      <c r="M741" s="1" t="s">
        <v>704</v>
      </c>
      <c r="N741" s="1" t="s">
        <v>22</v>
      </c>
      <c r="O741" s="1" t="s">
        <v>16</v>
      </c>
      <c r="P741" s="1" t="s">
        <v>17</v>
      </c>
      <c r="Q741" s="2">
        <v>40771</v>
      </c>
      <c r="R741" s="1" t="s">
        <v>39</v>
      </c>
      <c r="S741" s="1" t="s">
        <v>25</v>
      </c>
      <c r="T741">
        <v>1.297355</v>
      </c>
      <c r="U741">
        <v>52.630885900000003</v>
      </c>
      <c r="V741" s="2">
        <v>40770</v>
      </c>
      <c r="W741">
        <v>1</v>
      </c>
    </row>
    <row r="742" spans="1:23" x14ac:dyDescent="0.25">
      <c r="A742" s="1" t="s">
        <v>1055</v>
      </c>
      <c r="B742" s="1" t="s">
        <v>6073</v>
      </c>
      <c r="C742">
        <v>0</v>
      </c>
      <c r="D742">
        <v>205</v>
      </c>
      <c r="E742">
        <v>39</v>
      </c>
      <c r="F742">
        <v>4</v>
      </c>
      <c r="G742" s="1" t="s">
        <v>6053</v>
      </c>
      <c r="H742" s="1" t="s">
        <v>6059</v>
      </c>
      <c r="I742">
        <v>8</v>
      </c>
      <c r="J742">
        <v>16</v>
      </c>
      <c r="K742">
        <v>2011</v>
      </c>
      <c r="L742" s="1" t="s">
        <v>448</v>
      </c>
      <c r="M742" s="1" t="s">
        <v>1056</v>
      </c>
      <c r="N742" s="1" t="s">
        <v>22</v>
      </c>
      <c r="O742" s="1" t="s">
        <v>16</v>
      </c>
      <c r="P742" s="1" t="s">
        <v>35</v>
      </c>
      <c r="Q742" s="2">
        <v>40776</v>
      </c>
      <c r="R742" s="1" t="s">
        <v>24</v>
      </c>
      <c r="S742" s="1" t="s">
        <v>25</v>
      </c>
      <c r="T742">
        <v>-1.541812</v>
      </c>
      <c r="U742">
        <v>53.99212</v>
      </c>
      <c r="V742" s="2">
        <v>40771</v>
      </c>
      <c r="W742">
        <v>5</v>
      </c>
    </row>
    <row r="743" spans="1:23" x14ac:dyDescent="0.25">
      <c r="A743" s="1" t="s">
        <v>1055</v>
      </c>
      <c r="B743" s="1" t="s">
        <v>6089</v>
      </c>
      <c r="C743">
        <v>0</v>
      </c>
      <c r="D743">
        <v>12</v>
      </c>
      <c r="E743">
        <v>4</v>
      </c>
      <c r="F743">
        <v>2</v>
      </c>
      <c r="G743" s="1" t="s">
        <v>6053</v>
      </c>
      <c r="H743" s="1" t="s">
        <v>6081</v>
      </c>
      <c r="I743">
        <v>8</v>
      </c>
      <c r="J743">
        <v>16</v>
      </c>
      <c r="K743">
        <v>2011</v>
      </c>
      <c r="L743" s="1" t="s">
        <v>448</v>
      </c>
      <c r="M743" s="1" t="s">
        <v>1056</v>
      </c>
      <c r="N743" s="1" t="s">
        <v>22</v>
      </c>
      <c r="O743" s="1" t="s">
        <v>16</v>
      </c>
      <c r="P743" s="1" t="s">
        <v>35</v>
      </c>
      <c r="Q743" s="2">
        <v>40776</v>
      </c>
      <c r="R743" s="1" t="s">
        <v>24</v>
      </c>
      <c r="S743" s="1" t="s">
        <v>25</v>
      </c>
      <c r="T743">
        <v>-1.541812</v>
      </c>
      <c r="U743">
        <v>53.99212</v>
      </c>
      <c r="V743" s="2">
        <v>40771</v>
      </c>
      <c r="W743">
        <v>5</v>
      </c>
    </row>
    <row r="744" spans="1:23" x14ac:dyDescent="0.25">
      <c r="A744" s="1" t="s">
        <v>1055</v>
      </c>
      <c r="B744" s="1" t="s">
        <v>6401</v>
      </c>
      <c r="C744">
        <v>0</v>
      </c>
      <c r="D744">
        <v>48</v>
      </c>
      <c r="E744">
        <v>6</v>
      </c>
      <c r="F744">
        <v>2</v>
      </c>
      <c r="G744" s="1" t="s">
        <v>6053</v>
      </c>
      <c r="H744" s="1" t="s">
        <v>6062</v>
      </c>
      <c r="I744">
        <v>8</v>
      </c>
      <c r="J744">
        <v>16</v>
      </c>
      <c r="K744">
        <v>2011</v>
      </c>
      <c r="L744" s="1" t="s">
        <v>448</v>
      </c>
      <c r="M744" s="1" t="s">
        <v>1056</v>
      </c>
      <c r="N744" s="1" t="s">
        <v>22</v>
      </c>
      <c r="O744" s="1" t="s">
        <v>16</v>
      </c>
      <c r="P744" s="1" t="s">
        <v>35</v>
      </c>
      <c r="Q744" s="2">
        <v>40776</v>
      </c>
      <c r="R744" s="1" t="s">
        <v>24</v>
      </c>
      <c r="S744" s="1" t="s">
        <v>25</v>
      </c>
      <c r="T744">
        <v>-1.541812</v>
      </c>
      <c r="U744">
        <v>53.99212</v>
      </c>
      <c r="V744" s="2">
        <v>40771</v>
      </c>
      <c r="W744">
        <v>5</v>
      </c>
    </row>
    <row r="745" spans="1:23" x14ac:dyDescent="0.25">
      <c r="A745" s="1" t="s">
        <v>1055</v>
      </c>
      <c r="B745" s="1" t="s">
        <v>6451</v>
      </c>
      <c r="C745">
        <v>0</v>
      </c>
      <c r="D745">
        <v>268</v>
      </c>
      <c r="E745">
        <v>24</v>
      </c>
      <c r="F745">
        <v>2</v>
      </c>
      <c r="G745" s="1" t="s">
        <v>6053</v>
      </c>
      <c r="H745" s="1" t="s">
        <v>6062</v>
      </c>
      <c r="I745">
        <v>8</v>
      </c>
      <c r="J745">
        <v>16</v>
      </c>
      <c r="K745">
        <v>2011</v>
      </c>
      <c r="L745" s="1" t="s">
        <v>448</v>
      </c>
      <c r="M745" s="1" t="s">
        <v>1056</v>
      </c>
      <c r="N745" s="1" t="s">
        <v>22</v>
      </c>
      <c r="O745" s="1" t="s">
        <v>16</v>
      </c>
      <c r="P745" s="1" t="s">
        <v>35</v>
      </c>
      <c r="Q745" s="2">
        <v>40776</v>
      </c>
      <c r="R745" s="1" t="s">
        <v>24</v>
      </c>
      <c r="S745" s="1" t="s">
        <v>25</v>
      </c>
      <c r="T745">
        <v>-1.541812</v>
      </c>
      <c r="U745">
        <v>53.99212</v>
      </c>
      <c r="V745" s="2">
        <v>40771</v>
      </c>
      <c r="W745">
        <v>5</v>
      </c>
    </row>
    <row r="746" spans="1:23" x14ac:dyDescent="0.25">
      <c r="A746" s="1" t="s">
        <v>1055</v>
      </c>
      <c r="B746" s="1" t="s">
        <v>6632</v>
      </c>
      <c r="C746">
        <v>0</v>
      </c>
      <c r="D746">
        <v>4453</v>
      </c>
      <c r="E746">
        <v>1425</v>
      </c>
      <c r="F746">
        <v>7</v>
      </c>
      <c r="G746" s="1" t="s">
        <v>6087</v>
      </c>
      <c r="H746" s="1" t="s">
        <v>6097</v>
      </c>
      <c r="I746">
        <v>8</v>
      </c>
      <c r="J746">
        <v>16</v>
      </c>
      <c r="K746">
        <v>2011</v>
      </c>
      <c r="L746" s="1" t="s">
        <v>448</v>
      </c>
      <c r="M746" s="1" t="s">
        <v>1056</v>
      </c>
      <c r="N746" s="1" t="s">
        <v>22</v>
      </c>
      <c r="O746" s="1" t="s">
        <v>16</v>
      </c>
      <c r="P746" s="1" t="s">
        <v>35</v>
      </c>
      <c r="Q746" s="2">
        <v>40776</v>
      </c>
      <c r="R746" s="1" t="s">
        <v>24</v>
      </c>
      <c r="S746" s="1" t="s">
        <v>25</v>
      </c>
      <c r="T746">
        <v>-1.541812</v>
      </c>
      <c r="U746">
        <v>53.99212</v>
      </c>
      <c r="V746" s="2">
        <v>40771</v>
      </c>
      <c r="W746">
        <v>5</v>
      </c>
    </row>
    <row r="747" spans="1:23" x14ac:dyDescent="0.25">
      <c r="A747" s="1" t="s">
        <v>1057</v>
      </c>
      <c r="B747" s="1" t="s">
        <v>6629</v>
      </c>
      <c r="C747">
        <v>0</v>
      </c>
      <c r="D747">
        <v>112</v>
      </c>
      <c r="E747">
        <v>12</v>
      </c>
      <c r="F747">
        <v>4</v>
      </c>
      <c r="G747" s="1" t="s">
        <v>6053</v>
      </c>
      <c r="H747" s="1" t="s">
        <v>6059</v>
      </c>
      <c r="I747">
        <v>8</v>
      </c>
      <c r="J747">
        <v>16</v>
      </c>
      <c r="K747">
        <v>2011</v>
      </c>
      <c r="L747" s="1" t="s">
        <v>678</v>
      </c>
      <c r="M747" s="1" t="s">
        <v>681</v>
      </c>
      <c r="N747" s="1" t="s">
        <v>68</v>
      </c>
      <c r="O747" s="1" t="s">
        <v>30</v>
      </c>
      <c r="P747" s="1" t="s">
        <v>23</v>
      </c>
      <c r="Q747" s="2">
        <v>40775</v>
      </c>
      <c r="R747" s="1" t="s">
        <v>24</v>
      </c>
      <c r="S747" s="1" t="s">
        <v>118</v>
      </c>
      <c r="T747">
        <v>6.9602785999999996</v>
      </c>
      <c r="U747">
        <v>50.937531</v>
      </c>
      <c r="V747" s="2">
        <v>40771</v>
      </c>
      <c r="W747">
        <v>4</v>
      </c>
    </row>
    <row r="748" spans="1:23" x14ac:dyDescent="0.25">
      <c r="A748" s="1" t="s">
        <v>1057</v>
      </c>
      <c r="B748" s="1" t="s">
        <v>6630</v>
      </c>
      <c r="C748">
        <v>0</v>
      </c>
      <c r="D748">
        <v>32</v>
      </c>
      <c r="E748">
        <v>9</v>
      </c>
      <c r="F748">
        <v>2</v>
      </c>
      <c r="G748" s="1" t="s">
        <v>6053</v>
      </c>
      <c r="H748" s="1" t="s">
        <v>6067</v>
      </c>
      <c r="I748">
        <v>8</v>
      </c>
      <c r="J748">
        <v>16</v>
      </c>
      <c r="K748">
        <v>2011</v>
      </c>
      <c r="L748" s="1" t="s">
        <v>678</v>
      </c>
      <c r="M748" s="1" t="s">
        <v>681</v>
      </c>
      <c r="N748" s="1" t="s">
        <v>68</v>
      </c>
      <c r="O748" s="1" t="s">
        <v>30</v>
      </c>
      <c r="P748" s="1" t="s">
        <v>23</v>
      </c>
      <c r="Q748" s="2">
        <v>40775</v>
      </c>
      <c r="R748" s="1" t="s">
        <v>24</v>
      </c>
      <c r="S748" s="1" t="s">
        <v>118</v>
      </c>
      <c r="T748">
        <v>6.9602785999999996</v>
      </c>
      <c r="U748">
        <v>50.937531</v>
      </c>
      <c r="V748" s="2">
        <v>40771</v>
      </c>
      <c r="W748">
        <v>4</v>
      </c>
    </row>
    <row r="749" spans="1:23" x14ac:dyDescent="0.25">
      <c r="A749" s="1" t="s">
        <v>1057</v>
      </c>
      <c r="B749" s="1" t="s">
        <v>6448</v>
      </c>
      <c r="C749">
        <v>0.1</v>
      </c>
      <c r="D749">
        <v>29</v>
      </c>
      <c r="E749">
        <v>9</v>
      </c>
      <c r="F749">
        <v>3</v>
      </c>
      <c r="G749" s="1" t="s">
        <v>6053</v>
      </c>
      <c r="H749" s="1" t="s">
        <v>6062</v>
      </c>
      <c r="I749">
        <v>8</v>
      </c>
      <c r="J749">
        <v>16</v>
      </c>
      <c r="K749">
        <v>2011</v>
      </c>
      <c r="L749" s="1" t="s">
        <v>678</v>
      </c>
      <c r="M749" s="1" t="s">
        <v>681</v>
      </c>
      <c r="N749" s="1" t="s">
        <v>68</v>
      </c>
      <c r="O749" s="1" t="s">
        <v>30</v>
      </c>
      <c r="P749" s="1" t="s">
        <v>23</v>
      </c>
      <c r="Q749" s="2">
        <v>40775</v>
      </c>
      <c r="R749" s="1" t="s">
        <v>24</v>
      </c>
      <c r="S749" s="1" t="s">
        <v>118</v>
      </c>
      <c r="T749">
        <v>6.9602785999999996</v>
      </c>
      <c r="U749">
        <v>50.937531</v>
      </c>
      <c r="V749" s="2">
        <v>40771</v>
      </c>
      <c r="W749">
        <v>4</v>
      </c>
    </row>
    <row r="750" spans="1:23" x14ac:dyDescent="0.25">
      <c r="A750" s="1" t="s">
        <v>1057</v>
      </c>
      <c r="B750" s="1" t="s">
        <v>6410</v>
      </c>
      <c r="C750">
        <v>0.1</v>
      </c>
      <c r="D750">
        <v>510</v>
      </c>
      <c r="E750">
        <v>91</v>
      </c>
      <c r="F750">
        <v>4</v>
      </c>
      <c r="G750" s="1" t="s">
        <v>6053</v>
      </c>
      <c r="H750" s="1" t="s">
        <v>6062</v>
      </c>
      <c r="I750">
        <v>8</v>
      </c>
      <c r="J750">
        <v>16</v>
      </c>
      <c r="K750">
        <v>2011</v>
      </c>
      <c r="L750" s="1" t="s">
        <v>678</v>
      </c>
      <c r="M750" s="1" t="s">
        <v>681</v>
      </c>
      <c r="N750" s="1" t="s">
        <v>68</v>
      </c>
      <c r="O750" s="1" t="s">
        <v>30</v>
      </c>
      <c r="P750" s="1" t="s">
        <v>23</v>
      </c>
      <c r="Q750" s="2">
        <v>40775</v>
      </c>
      <c r="R750" s="1" t="s">
        <v>24</v>
      </c>
      <c r="S750" s="1" t="s">
        <v>118</v>
      </c>
      <c r="T750">
        <v>6.9602785999999996</v>
      </c>
      <c r="U750">
        <v>50.937531</v>
      </c>
      <c r="V750" s="2">
        <v>40771</v>
      </c>
      <c r="W750">
        <v>4</v>
      </c>
    </row>
    <row r="751" spans="1:23" x14ac:dyDescent="0.25">
      <c r="A751" s="1" t="s">
        <v>1058</v>
      </c>
      <c r="B751" s="1" t="s">
        <v>6628</v>
      </c>
      <c r="C751">
        <v>0</v>
      </c>
      <c r="D751">
        <v>51</v>
      </c>
      <c r="E751">
        <v>12</v>
      </c>
      <c r="F751">
        <v>3</v>
      </c>
      <c r="G751" s="1" t="s">
        <v>6056</v>
      </c>
      <c r="H751" s="1" t="s">
        <v>6129</v>
      </c>
      <c r="I751">
        <v>8</v>
      </c>
      <c r="J751">
        <v>16</v>
      </c>
      <c r="K751">
        <v>2011</v>
      </c>
      <c r="L751" s="1" t="s">
        <v>1059</v>
      </c>
      <c r="M751" s="1" t="s">
        <v>1060</v>
      </c>
      <c r="N751" s="1" t="s">
        <v>60</v>
      </c>
      <c r="O751" s="1" t="s">
        <v>52</v>
      </c>
      <c r="P751" s="1" t="s">
        <v>35</v>
      </c>
      <c r="Q751" s="2">
        <v>40772</v>
      </c>
      <c r="R751" s="1" t="s">
        <v>39</v>
      </c>
      <c r="S751" s="1" t="s">
        <v>176</v>
      </c>
      <c r="T751">
        <v>2.0350410000000001</v>
      </c>
      <c r="U751">
        <v>41.345841499999999</v>
      </c>
      <c r="V751" s="2">
        <v>40771</v>
      </c>
      <c r="W751">
        <v>1</v>
      </c>
    </row>
    <row r="752" spans="1:23" x14ac:dyDescent="0.25">
      <c r="A752" s="1" t="s">
        <v>1061</v>
      </c>
      <c r="B752" s="1" t="s">
        <v>6631</v>
      </c>
      <c r="C752">
        <v>0.1</v>
      </c>
      <c r="D752">
        <v>669</v>
      </c>
      <c r="E752">
        <v>290</v>
      </c>
      <c r="F752">
        <v>5</v>
      </c>
      <c r="G752" s="1" t="s">
        <v>6087</v>
      </c>
      <c r="H752" s="1" t="s">
        <v>6105</v>
      </c>
      <c r="I752">
        <v>8</v>
      </c>
      <c r="J752">
        <v>16</v>
      </c>
      <c r="K752">
        <v>2011</v>
      </c>
      <c r="L752" s="1" t="s">
        <v>914</v>
      </c>
      <c r="M752" s="1" t="s">
        <v>284</v>
      </c>
      <c r="N752" s="1" t="s">
        <v>68</v>
      </c>
      <c r="O752" s="1" t="s">
        <v>30</v>
      </c>
      <c r="P752" s="1" t="s">
        <v>23</v>
      </c>
      <c r="Q752" s="2">
        <v>40776</v>
      </c>
      <c r="R752" s="1" t="s">
        <v>24</v>
      </c>
      <c r="S752" s="1" t="s">
        <v>284</v>
      </c>
      <c r="T752">
        <v>13.404954</v>
      </c>
      <c r="U752">
        <v>52.520006600000002</v>
      </c>
      <c r="V752" s="2">
        <v>40771</v>
      </c>
      <c r="W752">
        <v>5</v>
      </c>
    </row>
    <row r="753" spans="1:23" x14ac:dyDescent="0.25">
      <c r="A753" s="1" t="s">
        <v>1062</v>
      </c>
      <c r="B753" s="1" t="s">
        <v>6171</v>
      </c>
      <c r="C753">
        <v>0</v>
      </c>
      <c r="D753">
        <v>32</v>
      </c>
      <c r="E753">
        <v>7</v>
      </c>
      <c r="F753">
        <v>3</v>
      </c>
      <c r="G753" s="1" t="s">
        <v>6053</v>
      </c>
      <c r="H753" s="1" t="s">
        <v>6081</v>
      </c>
      <c r="I753">
        <v>8</v>
      </c>
      <c r="J753">
        <v>17</v>
      </c>
      <c r="K753">
        <v>2011</v>
      </c>
      <c r="L753" s="1" t="s">
        <v>1063</v>
      </c>
      <c r="M753" s="1" t="s">
        <v>143</v>
      </c>
      <c r="N753" s="1" t="s">
        <v>60</v>
      </c>
      <c r="O753" s="1" t="s">
        <v>52</v>
      </c>
      <c r="P753" s="1" t="s">
        <v>23</v>
      </c>
      <c r="Q753" s="2">
        <v>40776</v>
      </c>
      <c r="R753" s="1" t="s">
        <v>24</v>
      </c>
      <c r="S753" s="1" t="s">
        <v>143</v>
      </c>
      <c r="T753">
        <v>-3.7037901999999998</v>
      </c>
      <c r="U753">
        <v>40.416775399999999</v>
      </c>
      <c r="V753" s="2">
        <v>40772</v>
      </c>
      <c r="W753">
        <v>4</v>
      </c>
    </row>
    <row r="754" spans="1:23" x14ac:dyDescent="0.25">
      <c r="A754" s="1" t="s">
        <v>1064</v>
      </c>
      <c r="B754" s="1" t="s">
        <v>6365</v>
      </c>
      <c r="C754">
        <v>0.5</v>
      </c>
      <c r="D754">
        <v>1648</v>
      </c>
      <c r="E754">
        <v>-627</v>
      </c>
      <c r="F754">
        <v>8</v>
      </c>
      <c r="G754" s="1" t="s">
        <v>6056</v>
      </c>
      <c r="H754" s="1" t="s">
        <v>6057</v>
      </c>
      <c r="I754">
        <v>8</v>
      </c>
      <c r="J754">
        <v>17</v>
      </c>
      <c r="K754">
        <v>2011</v>
      </c>
      <c r="L754" s="1" t="s">
        <v>906</v>
      </c>
      <c r="M754" s="1" t="s">
        <v>1065</v>
      </c>
      <c r="N754" s="1" t="s">
        <v>79</v>
      </c>
      <c r="O754" s="1" t="s">
        <v>30</v>
      </c>
      <c r="P754" s="1" t="s">
        <v>23</v>
      </c>
      <c r="Q754" s="2">
        <v>40777</v>
      </c>
      <c r="R754" s="1" t="s">
        <v>24</v>
      </c>
      <c r="S754" s="1" t="s">
        <v>461</v>
      </c>
      <c r="T754">
        <v>5.8987296000000002</v>
      </c>
      <c r="U754">
        <v>51.9851034</v>
      </c>
      <c r="V754" s="2">
        <v>40772</v>
      </c>
      <c r="W754">
        <v>5</v>
      </c>
    </row>
    <row r="755" spans="1:23" x14ac:dyDescent="0.25">
      <c r="A755" s="1" t="s">
        <v>1066</v>
      </c>
      <c r="B755" s="1" t="s">
        <v>6408</v>
      </c>
      <c r="C755">
        <v>0.1</v>
      </c>
      <c r="D755">
        <v>25</v>
      </c>
      <c r="E755">
        <v>10</v>
      </c>
      <c r="F755">
        <v>2</v>
      </c>
      <c r="G755" s="1" t="s">
        <v>6053</v>
      </c>
      <c r="H755" s="1" t="s">
        <v>6067</v>
      </c>
      <c r="I755">
        <v>8</v>
      </c>
      <c r="J755">
        <v>18</v>
      </c>
      <c r="K755">
        <v>2011</v>
      </c>
      <c r="L755" s="1" t="s">
        <v>1067</v>
      </c>
      <c r="M755" s="1" t="s">
        <v>179</v>
      </c>
      <c r="N755" s="1" t="s">
        <v>22</v>
      </c>
      <c r="O755" s="1" t="s">
        <v>16</v>
      </c>
      <c r="P755" s="1" t="s">
        <v>17</v>
      </c>
      <c r="Q755" s="2">
        <v>40775</v>
      </c>
      <c r="R755" s="1" t="s">
        <v>18</v>
      </c>
      <c r="S755" s="1" t="s">
        <v>25</v>
      </c>
      <c r="T755">
        <v>-0.12775829999999999</v>
      </c>
      <c r="U755">
        <v>51.507350899999999</v>
      </c>
      <c r="V755" s="2">
        <v>40773</v>
      </c>
      <c r="W755">
        <v>2</v>
      </c>
    </row>
    <row r="756" spans="1:23" x14ac:dyDescent="0.25">
      <c r="A756" s="1" t="s">
        <v>1066</v>
      </c>
      <c r="B756" s="1" t="s">
        <v>6615</v>
      </c>
      <c r="C756">
        <v>0.1</v>
      </c>
      <c r="D756">
        <v>72</v>
      </c>
      <c r="E756">
        <v>4</v>
      </c>
      <c r="F756">
        <v>2</v>
      </c>
      <c r="G756" s="1" t="s">
        <v>6087</v>
      </c>
      <c r="H756" s="1" t="s">
        <v>6088</v>
      </c>
      <c r="I756">
        <v>8</v>
      </c>
      <c r="J756">
        <v>18</v>
      </c>
      <c r="K756">
        <v>2011</v>
      </c>
      <c r="L756" s="1" t="s">
        <v>1067</v>
      </c>
      <c r="M756" s="1" t="s">
        <v>179</v>
      </c>
      <c r="N756" s="1" t="s">
        <v>22</v>
      </c>
      <c r="O756" s="1" t="s">
        <v>16</v>
      </c>
      <c r="P756" s="1" t="s">
        <v>17</v>
      </c>
      <c r="Q756" s="2">
        <v>40775</v>
      </c>
      <c r="R756" s="1" t="s">
        <v>18</v>
      </c>
      <c r="S756" s="1" t="s">
        <v>25</v>
      </c>
      <c r="T756">
        <v>-0.12775829999999999</v>
      </c>
      <c r="U756">
        <v>51.507350899999999</v>
      </c>
      <c r="V756" s="2">
        <v>40773</v>
      </c>
      <c r="W756">
        <v>2</v>
      </c>
    </row>
    <row r="757" spans="1:23" x14ac:dyDescent="0.25">
      <c r="A757" s="1" t="s">
        <v>1068</v>
      </c>
      <c r="B757" s="1" t="s">
        <v>6525</v>
      </c>
      <c r="C757">
        <v>0.15</v>
      </c>
      <c r="D757">
        <v>1569</v>
      </c>
      <c r="E757">
        <v>185</v>
      </c>
      <c r="F757">
        <v>7</v>
      </c>
      <c r="G757" s="1" t="s">
        <v>6087</v>
      </c>
      <c r="H757" s="1" t="s">
        <v>6105</v>
      </c>
      <c r="I757">
        <v>8</v>
      </c>
      <c r="J757">
        <v>18</v>
      </c>
      <c r="K757">
        <v>2011</v>
      </c>
      <c r="L757" s="1" t="s">
        <v>82</v>
      </c>
      <c r="M757" s="1" t="s">
        <v>1069</v>
      </c>
      <c r="N757" s="1" t="s">
        <v>29</v>
      </c>
      <c r="O757" s="1" t="s">
        <v>30</v>
      </c>
      <c r="P757" s="1" t="s">
        <v>23</v>
      </c>
      <c r="Q757" s="2">
        <v>40778</v>
      </c>
      <c r="R757" s="1" t="s">
        <v>24</v>
      </c>
      <c r="S757" s="1" t="s">
        <v>114</v>
      </c>
      <c r="T757">
        <v>2.0603250000000002</v>
      </c>
      <c r="U757">
        <v>49.035617000000002</v>
      </c>
      <c r="V757" s="2">
        <v>40773</v>
      </c>
      <c r="W757">
        <v>5</v>
      </c>
    </row>
    <row r="758" spans="1:23" x14ac:dyDescent="0.25">
      <c r="A758" s="1" t="s">
        <v>1070</v>
      </c>
      <c r="B758" s="1" t="s">
        <v>6633</v>
      </c>
      <c r="C758">
        <v>0</v>
      </c>
      <c r="D758">
        <v>640</v>
      </c>
      <c r="E758">
        <v>160</v>
      </c>
      <c r="F758">
        <v>2</v>
      </c>
      <c r="G758" s="1" t="s">
        <v>6087</v>
      </c>
      <c r="H758" s="1" t="s">
        <v>6105</v>
      </c>
      <c r="I758">
        <v>8</v>
      </c>
      <c r="J758">
        <v>18</v>
      </c>
      <c r="K758">
        <v>2011</v>
      </c>
      <c r="L758" s="1" t="s">
        <v>1071</v>
      </c>
      <c r="M758" s="1" t="s">
        <v>681</v>
      </c>
      <c r="N758" s="1" t="s">
        <v>68</v>
      </c>
      <c r="O758" s="1" t="s">
        <v>30</v>
      </c>
      <c r="P758" s="1" t="s">
        <v>17</v>
      </c>
      <c r="Q758" s="2">
        <v>40775</v>
      </c>
      <c r="R758" s="1" t="s">
        <v>18</v>
      </c>
      <c r="S758" s="1" t="s">
        <v>118</v>
      </c>
      <c r="T758">
        <v>6.9602785999999996</v>
      </c>
      <c r="U758">
        <v>50.937531</v>
      </c>
      <c r="V758" s="2">
        <v>40773</v>
      </c>
      <c r="W758">
        <v>2</v>
      </c>
    </row>
    <row r="759" spans="1:23" x14ac:dyDescent="0.25">
      <c r="A759" s="1" t="s">
        <v>1072</v>
      </c>
      <c r="B759" s="1" t="s">
        <v>6634</v>
      </c>
      <c r="C759">
        <v>0.5</v>
      </c>
      <c r="D759">
        <v>140</v>
      </c>
      <c r="E759">
        <v>-25</v>
      </c>
      <c r="F759">
        <v>4</v>
      </c>
      <c r="G759" s="1" t="s">
        <v>6053</v>
      </c>
      <c r="H759" s="1" t="s">
        <v>6099</v>
      </c>
      <c r="I759">
        <v>8</v>
      </c>
      <c r="J759">
        <v>18</v>
      </c>
      <c r="K759">
        <v>2011</v>
      </c>
      <c r="L759" s="1" t="s">
        <v>1073</v>
      </c>
      <c r="M759" s="1" t="s">
        <v>460</v>
      </c>
      <c r="N759" s="1" t="s">
        <v>79</v>
      </c>
      <c r="O759" s="1" t="s">
        <v>30</v>
      </c>
      <c r="P759" s="1" t="s">
        <v>23</v>
      </c>
      <c r="Q759" s="2">
        <v>40777</v>
      </c>
      <c r="R759" s="1" t="s">
        <v>24</v>
      </c>
      <c r="S759" s="1" t="s">
        <v>461</v>
      </c>
      <c r="T759">
        <v>5.9699230999999999</v>
      </c>
      <c r="U759">
        <v>52.211157</v>
      </c>
      <c r="V759" s="2">
        <v>40773</v>
      </c>
      <c r="W759">
        <v>4</v>
      </c>
    </row>
    <row r="760" spans="1:23" x14ac:dyDescent="0.25">
      <c r="A760" s="1" t="s">
        <v>1074</v>
      </c>
      <c r="B760" s="1" t="s">
        <v>6635</v>
      </c>
      <c r="C760">
        <v>0.1</v>
      </c>
      <c r="D760">
        <v>382</v>
      </c>
      <c r="E760">
        <v>0</v>
      </c>
      <c r="F760">
        <v>3</v>
      </c>
      <c r="G760" s="1" t="s">
        <v>6087</v>
      </c>
      <c r="H760" s="1" t="s">
        <v>6097</v>
      </c>
      <c r="I760">
        <v>8</v>
      </c>
      <c r="J760">
        <v>18</v>
      </c>
      <c r="K760">
        <v>2011</v>
      </c>
      <c r="L760" s="1" t="s">
        <v>1075</v>
      </c>
      <c r="M760" s="1" t="s">
        <v>179</v>
      </c>
      <c r="N760" s="1" t="s">
        <v>22</v>
      </c>
      <c r="O760" s="1" t="s">
        <v>16</v>
      </c>
      <c r="P760" s="1" t="s">
        <v>23</v>
      </c>
      <c r="Q760" s="2">
        <v>40777</v>
      </c>
      <c r="R760" s="1" t="s">
        <v>24</v>
      </c>
      <c r="S760" s="1" t="s">
        <v>25</v>
      </c>
      <c r="T760">
        <v>-0.12775829999999999</v>
      </c>
      <c r="U760">
        <v>51.507350899999999</v>
      </c>
      <c r="V760" s="2">
        <v>40773</v>
      </c>
      <c r="W760">
        <v>4</v>
      </c>
    </row>
    <row r="761" spans="1:23" x14ac:dyDescent="0.25">
      <c r="A761" s="1" t="s">
        <v>1076</v>
      </c>
      <c r="B761" s="1" t="s">
        <v>6306</v>
      </c>
      <c r="C761">
        <v>0</v>
      </c>
      <c r="D761">
        <v>66</v>
      </c>
      <c r="E761">
        <v>12</v>
      </c>
      <c r="F761">
        <v>3</v>
      </c>
      <c r="G761" s="1" t="s">
        <v>6053</v>
      </c>
      <c r="H761" s="1" t="s">
        <v>6059</v>
      </c>
      <c r="I761">
        <v>8</v>
      </c>
      <c r="J761">
        <v>19</v>
      </c>
      <c r="K761">
        <v>2011</v>
      </c>
      <c r="L761" s="1" t="s">
        <v>1077</v>
      </c>
      <c r="M761" s="1" t="s">
        <v>143</v>
      </c>
      <c r="N761" s="1" t="s">
        <v>60</v>
      </c>
      <c r="O761" s="1" t="s">
        <v>52</v>
      </c>
      <c r="P761" s="1" t="s">
        <v>35</v>
      </c>
      <c r="Q761" s="2">
        <v>40777</v>
      </c>
      <c r="R761" s="1" t="s">
        <v>18</v>
      </c>
      <c r="S761" s="1" t="s">
        <v>143</v>
      </c>
      <c r="T761">
        <v>-3.7037901999999998</v>
      </c>
      <c r="U761">
        <v>40.416775399999999</v>
      </c>
      <c r="V761" s="2">
        <v>40774</v>
      </c>
      <c r="W761">
        <v>3</v>
      </c>
    </row>
    <row r="762" spans="1:23" x14ac:dyDescent="0.25">
      <c r="A762" s="1" t="s">
        <v>1078</v>
      </c>
      <c r="B762" s="1" t="s">
        <v>6480</v>
      </c>
      <c r="C762">
        <v>0.1</v>
      </c>
      <c r="D762">
        <v>396</v>
      </c>
      <c r="E762">
        <v>84</v>
      </c>
      <c r="F762">
        <v>3</v>
      </c>
      <c r="G762" s="1" t="s">
        <v>6056</v>
      </c>
      <c r="H762" s="1" t="s">
        <v>6057</v>
      </c>
      <c r="I762">
        <v>8</v>
      </c>
      <c r="J762">
        <v>21</v>
      </c>
      <c r="K762">
        <v>2011</v>
      </c>
      <c r="L762" s="1" t="s">
        <v>722</v>
      </c>
      <c r="M762" s="1" t="s">
        <v>1079</v>
      </c>
      <c r="N762" s="1" t="s">
        <v>29</v>
      </c>
      <c r="O762" s="1" t="s">
        <v>30</v>
      </c>
      <c r="P762" s="1" t="s">
        <v>23</v>
      </c>
      <c r="Q762" s="2">
        <v>40776</v>
      </c>
      <c r="R762" s="1" t="s">
        <v>64</v>
      </c>
      <c r="S762" s="1" t="s">
        <v>114</v>
      </c>
      <c r="T762">
        <v>2.55261</v>
      </c>
      <c r="U762">
        <v>48.848579000000001</v>
      </c>
      <c r="V762" s="2">
        <v>40776</v>
      </c>
      <c r="W762">
        <v>0</v>
      </c>
    </row>
    <row r="763" spans="1:23" x14ac:dyDescent="0.25">
      <c r="A763" s="1" t="s">
        <v>1078</v>
      </c>
      <c r="B763" s="1" t="s">
        <v>6638</v>
      </c>
      <c r="C763">
        <v>0</v>
      </c>
      <c r="D763">
        <v>130</v>
      </c>
      <c r="E763">
        <v>44</v>
      </c>
      <c r="F763">
        <v>5</v>
      </c>
      <c r="G763" s="1" t="s">
        <v>6053</v>
      </c>
      <c r="H763" s="1" t="s">
        <v>6059</v>
      </c>
      <c r="I763">
        <v>8</v>
      </c>
      <c r="J763">
        <v>21</v>
      </c>
      <c r="K763">
        <v>2011</v>
      </c>
      <c r="L763" s="1" t="s">
        <v>722</v>
      </c>
      <c r="M763" s="1" t="s">
        <v>1079</v>
      </c>
      <c r="N763" s="1" t="s">
        <v>29</v>
      </c>
      <c r="O763" s="1" t="s">
        <v>30</v>
      </c>
      <c r="P763" s="1" t="s">
        <v>23</v>
      </c>
      <c r="Q763" s="2">
        <v>40776</v>
      </c>
      <c r="R763" s="1" t="s">
        <v>64</v>
      </c>
      <c r="S763" s="1" t="s">
        <v>114</v>
      </c>
      <c r="T763">
        <v>2.55261</v>
      </c>
      <c r="U763">
        <v>48.848579000000001</v>
      </c>
      <c r="V763" s="2">
        <v>40776</v>
      </c>
      <c r="W763">
        <v>0</v>
      </c>
    </row>
    <row r="764" spans="1:23" x14ac:dyDescent="0.25">
      <c r="A764" s="1" t="s">
        <v>1078</v>
      </c>
      <c r="B764" s="1" t="s">
        <v>6639</v>
      </c>
      <c r="C764">
        <v>0</v>
      </c>
      <c r="D764">
        <v>8</v>
      </c>
      <c r="E764">
        <v>2</v>
      </c>
      <c r="F764">
        <v>1</v>
      </c>
      <c r="G764" s="1" t="s">
        <v>6053</v>
      </c>
      <c r="H764" s="1" t="s">
        <v>6079</v>
      </c>
      <c r="I764">
        <v>8</v>
      </c>
      <c r="J764">
        <v>21</v>
      </c>
      <c r="K764">
        <v>2011</v>
      </c>
      <c r="L764" s="1" t="s">
        <v>722</v>
      </c>
      <c r="M764" s="1" t="s">
        <v>1079</v>
      </c>
      <c r="N764" s="1" t="s">
        <v>29</v>
      </c>
      <c r="O764" s="1" t="s">
        <v>30</v>
      </c>
      <c r="P764" s="1" t="s">
        <v>23</v>
      </c>
      <c r="Q764" s="2">
        <v>40776</v>
      </c>
      <c r="R764" s="1" t="s">
        <v>64</v>
      </c>
      <c r="S764" s="1" t="s">
        <v>114</v>
      </c>
      <c r="T764">
        <v>2.55261</v>
      </c>
      <c r="U764">
        <v>48.848579000000001</v>
      </c>
      <c r="V764" s="2">
        <v>40776</v>
      </c>
      <c r="W764">
        <v>0</v>
      </c>
    </row>
    <row r="765" spans="1:23" x14ac:dyDescent="0.25">
      <c r="A765" s="1" t="s">
        <v>1078</v>
      </c>
      <c r="B765" s="1" t="s">
        <v>6068</v>
      </c>
      <c r="C765">
        <v>0.1</v>
      </c>
      <c r="D765">
        <v>895</v>
      </c>
      <c r="E765">
        <v>179</v>
      </c>
      <c r="F765">
        <v>5</v>
      </c>
      <c r="G765" s="1" t="s">
        <v>6053</v>
      </c>
      <c r="H765" s="1" t="s">
        <v>6062</v>
      </c>
      <c r="I765">
        <v>8</v>
      </c>
      <c r="J765">
        <v>21</v>
      </c>
      <c r="K765">
        <v>2011</v>
      </c>
      <c r="L765" s="1" t="s">
        <v>722</v>
      </c>
      <c r="M765" s="1" t="s">
        <v>1079</v>
      </c>
      <c r="N765" s="1" t="s">
        <v>29</v>
      </c>
      <c r="O765" s="1" t="s">
        <v>30</v>
      </c>
      <c r="P765" s="1" t="s">
        <v>23</v>
      </c>
      <c r="Q765" s="2">
        <v>40776</v>
      </c>
      <c r="R765" s="1" t="s">
        <v>64</v>
      </c>
      <c r="S765" s="1" t="s">
        <v>114</v>
      </c>
      <c r="T765">
        <v>2.55261</v>
      </c>
      <c r="U765">
        <v>48.848579000000001</v>
      </c>
      <c r="V765" s="2">
        <v>40776</v>
      </c>
      <c r="W765">
        <v>0</v>
      </c>
    </row>
    <row r="766" spans="1:23" x14ac:dyDescent="0.25">
      <c r="A766" s="1" t="s">
        <v>1080</v>
      </c>
      <c r="B766" s="1" t="s">
        <v>6636</v>
      </c>
      <c r="C766">
        <v>0</v>
      </c>
      <c r="D766">
        <v>514</v>
      </c>
      <c r="E766">
        <v>92</v>
      </c>
      <c r="F766">
        <v>3</v>
      </c>
      <c r="G766" s="1" t="s">
        <v>6056</v>
      </c>
      <c r="H766" s="1" t="s">
        <v>6057</v>
      </c>
      <c r="I766">
        <v>8</v>
      </c>
      <c r="J766">
        <v>21</v>
      </c>
      <c r="K766">
        <v>2011</v>
      </c>
      <c r="L766" s="1" t="s">
        <v>912</v>
      </c>
      <c r="M766" s="1" t="s">
        <v>143</v>
      </c>
      <c r="N766" s="1" t="s">
        <v>60</v>
      </c>
      <c r="O766" s="1" t="s">
        <v>52</v>
      </c>
      <c r="P766" s="1" t="s">
        <v>23</v>
      </c>
      <c r="Q766" s="2">
        <v>40776</v>
      </c>
      <c r="R766" s="1" t="s">
        <v>64</v>
      </c>
      <c r="S766" s="1" t="s">
        <v>143</v>
      </c>
      <c r="T766">
        <v>-3.7037901999999998</v>
      </c>
      <c r="U766">
        <v>40.416775399999999</v>
      </c>
      <c r="V766" s="2">
        <v>40776</v>
      </c>
      <c r="W766">
        <v>0</v>
      </c>
    </row>
    <row r="767" spans="1:23" x14ac:dyDescent="0.25">
      <c r="A767" s="1" t="s">
        <v>1080</v>
      </c>
      <c r="B767" s="1" t="s">
        <v>6637</v>
      </c>
      <c r="C767">
        <v>0</v>
      </c>
      <c r="D767">
        <v>57</v>
      </c>
      <c r="E767">
        <v>25</v>
      </c>
      <c r="F767">
        <v>1</v>
      </c>
      <c r="G767" s="1" t="s">
        <v>6056</v>
      </c>
      <c r="H767" s="1" t="s">
        <v>6129</v>
      </c>
      <c r="I767">
        <v>8</v>
      </c>
      <c r="J767">
        <v>21</v>
      </c>
      <c r="K767">
        <v>2011</v>
      </c>
      <c r="L767" s="1" t="s">
        <v>912</v>
      </c>
      <c r="M767" s="1" t="s">
        <v>143</v>
      </c>
      <c r="N767" s="1" t="s">
        <v>60</v>
      </c>
      <c r="O767" s="1" t="s">
        <v>52</v>
      </c>
      <c r="P767" s="1" t="s">
        <v>23</v>
      </c>
      <c r="Q767" s="2">
        <v>40776</v>
      </c>
      <c r="R767" s="1" t="s">
        <v>64</v>
      </c>
      <c r="S767" s="1" t="s">
        <v>143</v>
      </c>
      <c r="T767">
        <v>-3.7037901999999998</v>
      </c>
      <c r="U767">
        <v>40.416775399999999</v>
      </c>
      <c r="V767" s="2">
        <v>40776</v>
      </c>
      <c r="W767">
        <v>0</v>
      </c>
    </row>
    <row r="768" spans="1:23" x14ac:dyDescent="0.25">
      <c r="A768" s="1" t="s">
        <v>1080</v>
      </c>
      <c r="B768" s="1" t="s">
        <v>6452</v>
      </c>
      <c r="C768">
        <v>0</v>
      </c>
      <c r="D768">
        <v>68</v>
      </c>
      <c r="E768">
        <v>7</v>
      </c>
      <c r="F768">
        <v>2</v>
      </c>
      <c r="G768" s="1" t="s">
        <v>6053</v>
      </c>
      <c r="H768" s="1" t="s">
        <v>6054</v>
      </c>
      <c r="I768">
        <v>8</v>
      </c>
      <c r="J768">
        <v>21</v>
      </c>
      <c r="K768">
        <v>2011</v>
      </c>
      <c r="L768" s="1" t="s">
        <v>912</v>
      </c>
      <c r="M768" s="1" t="s">
        <v>143</v>
      </c>
      <c r="N768" s="1" t="s">
        <v>60</v>
      </c>
      <c r="O768" s="1" t="s">
        <v>52</v>
      </c>
      <c r="P768" s="1" t="s">
        <v>23</v>
      </c>
      <c r="Q768" s="2">
        <v>40776</v>
      </c>
      <c r="R768" s="1" t="s">
        <v>64</v>
      </c>
      <c r="S768" s="1" t="s">
        <v>143</v>
      </c>
      <c r="T768">
        <v>-3.7037901999999998</v>
      </c>
      <c r="U768">
        <v>40.416775399999999</v>
      </c>
      <c r="V768" s="2">
        <v>40776</v>
      </c>
      <c r="W768">
        <v>0</v>
      </c>
    </row>
    <row r="769" spans="1:23" x14ac:dyDescent="0.25">
      <c r="A769" s="1" t="s">
        <v>1080</v>
      </c>
      <c r="B769" s="1" t="s">
        <v>6640</v>
      </c>
      <c r="C769">
        <v>0.1</v>
      </c>
      <c r="D769">
        <v>107</v>
      </c>
      <c r="E769">
        <v>8</v>
      </c>
      <c r="F769">
        <v>7</v>
      </c>
      <c r="G769" s="1" t="s">
        <v>6053</v>
      </c>
      <c r="H769" s="1" t="s">
        <v>6062</v>
      </c>
      <c r="I769">
        <v>8</v>
      </c>
      <c r="J769">
        <v>21</v>
      </c>
      <c r="K769">
        <v>2011</v>
      </c>
      <c r="L769" s="1" t="s">
        <v>912</v>
      </c>
      <c r="M769" s="1" t="s">
        <v>143</v>
      </c>
      <c r="N769" s="1" t="s">
        <v>60</v>
      </c>
      <c r="O769" s="1" t="s">
        <v>52</v>
      </c>
      <c r="P769" s="1" t="s">
        <v>23</v>
      </c>
      <c r="Q769" s="2">
        <v>40776</v>
      </c>
      <c r="R769" s="1" t="s">
        <v>64</v>
      </c>
      <c r="S769" s="1" t="s">
        <v>143</v>
      </c>
      <c r="T769">
        <v>-3.7037901999999998</v>
      </c>
      <c r="U769">
        <v>40.416775399999999</v>
      </c>
      <c r="V769" s="2">
        <v>40776</v>
      </c>
      <c r="W769">
        <v>0</v>
      </c>
    </row>
    <row r="770" spans="1:23" x14ac:dyDescent="0.25">
      <c r="A770" s="1" t="s">
        <v>1081</v>
      </c>
      <c r="B770" s="1" t="s">
        <v>6641</v>
      </c>
      <c r="C770">
        <v>0</v>
      </c>
      <c r="D770">
        <v>265</v>
      </c>
      <c r="E770">
        <v>3</v>
      </c>
      <c r="F770">
        <v>5</v>
      </c>
      <c r="G770" s="1" t="s">
        <v>6056</v>
      </c>
      <c r="H770" s="1" t="s">
        <v>6129</v>
      </c>
      <c r="I770">
        <v>8</v>
      </c>
      <c r="J770">
        <v>21</v>
      </c>
      <c r="K770">
        <v>2011</v>
      </c>
      <c r="L770" s="1" t="s">
        <v>1082</v>
      </c>
      <c r="M770" s="1" t="s">
        <v>1083</v>
      </c>
      <c r="N770" s="1" t="s">
        <v>216</v>
      </c>
      <c r="O770" s="1" t="s">
        <v>30</v>
      </c>
      <c r="P770" s="1" t="s">
        <v>23</v>
      </c>
      <c r="Q770" s="2">
        <v>40781</v>
      </c>
      <c r="R770" s="1" t="s">
        <v>24</v>
      </c>
      <c r="S770" s="1" t="s">
        <v>1084</v>
      </c>
      <c r="T770">
        <v>6.6322733999999999</v>
      </c>
      <c r="U770">
        <v>46.519653499999997</v>
      </c>
      <c r="V770" s="2">
        <v>40776</v>
      </c>
      <c r="W770">
        <v>5</v>
      </c>
    </row>
    <row r="771" spans="1:23" x14ac:dyDescent="0.25">
      <c r="A771" s="1" t="s">
        <v>1081</v>
      </c>
      <c r="B771" s="1" t="s">
        <v>6642</v>
      </c>
      <c r="C771">
        <v>0</v>
      </c>
      <c r="D771">
        <v>30</v>
      </c>
      <c r="E771">
        <v>5</v>
      </c>
      <c r="F771">
        <v>3</v>
      </c>
      <c r="G771" s="1" t="s">
        <v>6053</v>
      </c>
      <c r="H771" s="1" t="s">
        <v>6062</v>
      </c>
      <c r="I771">
        <v>8</v>
      </c>
      <c r="J771">
        <v>21</v>
      </c>
      <c r="K771">
        <v>2011</v>
      </c>
      <c r="L771" s="1" t="s">
        <v>1082</v>
      </c>
      <c r="M771" s="1" t="s">
        <v>1083</v>
      </c>
      <c r="N771" s="1" t="s">
        <v>216</v>
      </c>
      <c r="O771" s="1" t="s">
        <v>30</v>
      </c>
      <c r="P771" s="1" t="s">
        <v>23</v>
      </c>
      <c r="Q771" s="2">
        <v>40781</v>
      </c>
      <c r="R771" s="1" t="s">
        <v>24</v>
      </c>
      <c r="S771" s="1" t="s">
        <v>1084</v>
      </c>
      <c r="T771">
        <v>6.6322733999999999</v>
      </c>
      <c r="U771">
        <v>46.519653499999997</v>
      </c>
      <c r="V771" s="2">
        <v>40776</v>
      </c>
      <c r="W771">
        <v>5</v>
      </c>
    </row>
    <row r="772" spans="1:23" x14ac:dyDescent="0.25">
      <c r="A772" s="1" t="s">
        <v>1081</v>
      </c>
      <c r="B772" s="1" t="s">
        <v>6643</v>
      </c>
      <c r="C772">
        <v>0</v>
      </c>
      <c r="D772">
        <v>204</v>
      </c>
      <c r="E772">
        <v>31</v>
      </c>
      <c r="F772">
        <v>3</v>
      </c>
      <c r="G772" s="1" t="s">
        <v>6087</v>
      </c>
      <c r="H772" s="1" t="s">
        <v>6097</v>
      </c>
      <c r="I772">
        <v>8</v>
      </c>
      <c r="J772">
        <v>21</v>
      </c>
      <c r="K772">
        <v>2011</v>
      </c>
      <c r="L772" s="1" t="s">
        <v>1082</v>
      </c>
      <c r="M772" s="1" t="s">
        <v>1083</v>
      </c>
      <c r="N772" s="1" t="s">
        <v>216</v>
      </c>
      <c r="O772" s="1" t="s">
        <v>30</v>
      </c>
      <c r="P772" s="1" t="s">
        <v>23</v>
      </c>
      <c r="Q772" s="2">
        <v>40781</v>
      </c>
      <c r="R772" s="1" t="s">
        <v>24</v>
      </c>
      <c r="S772" s="1" t="s">
        <v>1084</v>
      </c>
      <c r="T772">
        <v>6.6322733999999999</v>
      </c>
      <c r="U772">
        <v>46.519653499999997</v>
      </c>
      <c r="V772" s="2">
        <v>40776</v>
      </c>
      <c r="W772">
        <v>5</v>
      </c>
    </row>
    <row r="773" spans="1:23" x14ac:dyDescent="0.25">
      <c r="A773" s="1" t="s">
        <v>1085</v>
      </c>
      <c r="B773" s="1" t="s">
        <v>6644</v>
      </c>
      <c r="C773">
        <v>0</v>
      </c>
      <c r="D773">
        <v>622</v>
      </c>
      <c r="E773">
        <v>19</v>
      </c>
      <c r="F773">
        <v>2</v>
      </c>
      <c r="G773" s="1" t="s">
        <v>6053</v>
      </c>
      <c r="H773" s="1" t="s">
        <v>6099</v>
      </c>
      <c r="I773">
        <v>8</v>
      </c>
      <c r="J773">
        <v>22</v>
      </c>
      <c r="K773">
        <v>2011</v>
      </c>
      <c r="L773" s="1" t="s">
        <v>1086</v>
      </c>
      <c r="M773" s="1" t="s">
        <v>1087</v>
      </c>
      <c r="N773" s="1" t="s">
        <v>22</v>
      </c>
      <c r="O773" s="1" t="s">
        <v>16</v>
      </c>
      <c r="P773" s="1" t="s">
        <v>23</v>
      </c>
      <c r="Q773" s="2">
        <v>40779</v>
      </c>
      <c r="R773" s="1" t="s">
        <v>18</v>
      </c>
      <c r="S773" s="1" t="s">
        <v>25</v>
      </c>
      <c r="T773">
        <v>-2.5879099999999999</v>
      </c>
      <c r="U773">
        <v>51.454512999999999</v>
      </c>
      <c r="V773" s="2">
        <v>40777</v>
      </c>
      <c r="W773">
        <v>2</v>
      </c>
    </row>
    <row r="774" spans="1:23" x14ac:dyDescent="0.25">
      <c r="A774" s="1" t="s">
        <v>1088</v>
      </c>
      <c r="B774" s="1" t="s">
        <v>6580</v>
      </c>
      <c r="C774">
        <v>0</v>
      </c>
      <c r="D774">
        <v>26</v>
      </c>
      <c r="E774">
        <v>7</v>
      </c>
      <c r="F774">
        <v>2</v>
      </c>
      <c r="G774" s="1" t="s">
        <v>6053</v>
      </c>
      <c r="H774" s="1" t="s">
        <v>6079</v>
      </c>
      <c r="I774">
        <v>8</v>
      </c>
      <c r="J774">
        <v>23</v>
      </c>
      <c r="K774">
        <v>2011</v>
      </c>
      <c r="L774" s="1" t="s">
        <v>1089</v>
      </c>
      <c r="M774" s="1" t="s">
        <v>739</v>
      </c>
      <c r="N774" s="1" t="s">
        <v>29</v>
      </c>
      <c r="O774" s="1" t="s">
        <v>30</v>
      </c>
      <c r="P774" s="1" t="s">
        <v>23</v>
      </c>
      <c r="Q774" s="2">
        <v>40782</v>
      </c>
      <c r="R774" s="1" t="s">
        <v>24</v>
      </c>
      <c r="S774" s="1" t="s">
        <v>196</v>
      </c>
      <c r="T774">
        <v>3.0572560000000002</v>
      </c>
      <c r="U774">
        <v>50.629249999999999</v>
      </c>
      <c r="V774" s="2">
        <v>40778</v>
      </c>
      <c r="W774">
        <v>4</v>
      </c>
    </row>
    <row r="775" spans="1:23" x14ac:dyDescent="0.25">
      <c r="A775" s="1" t="s">
        <v>1090</v>
      </c>
      <c r="B775" s="1" t="s">
        <v>6434</v>
      </c>
      <c r="C775">
        <v>0.1</v>
      </c>
      <c r="D775">
        <v>76</v>
      </c>
      <c r="E775">
        <v>19</v>
      </c>
      <c r="F775">
        <v>3</v>
      </c>
      <c r="G775" s="1" t="s">
        <v>6053</v>
      </c>
      <c r="H775" s="1" t="s">
        <v>6081</v>
      </c>
      <c r="I775">
        <v>8</v>
      </c>
      <c r="J775">
        <v>23</v>
      </c>
      <c r="K775">
        <v>2011</v>
      </c>
      <c r="L775" s="1" t="s">
        <v>1091</v>
      </c>
      <c r="M775" s="1" t="s">
        <v>179</v>
      </c>
      <c r="N775" s="1" t="s">
        <v>22</v>
      </c>
      <c r="O775" s="1" t="s">
        <v>16</v>
      </c>
      <c r="P775" s="1" t="s">
        <v>35</v>
      </c>
      <c r="Q775" s="2">
        <v>40785</v>
      </c>
      <c r="R775" s="1" t="s">
        <v>24</v>
      </c>
      <c r="S775" s="1" t="s">
        <v>25</v>
      </c>
      <c r="T775">
        <v>-0.12775829999999999</v>
      </c>
      <c r="U775">
        <v>51.507350899999999</v>
      </c>
      <c r="V775" s="2">
        <v>40778</v>
      </c>
      <c r="W775">
        <v>7</v>
      </c>
    </row>
    <row r="776" spans="1:23" x14ac:dyDescent="0.25">
      <c r="A776" s="1" t="s">
        <v>1090</v>
      </c>
      <c r="B776" s="1" t="s">
        <v>6645</v>
      </c>
      <c r="C776">
        <v>0.1</v>
      </c>
      <c r="D776">
        <v>149</v>
      </c>
      <c r="E776">
        <v>36</v>
      </c>
      <c r="F776">
        <v>2</v>
      </c>
      <c r="G776" s="1" t="s">
        <v>6087</v>
      </c>
      <c r="H776" s="1" t="s">
        <v>6097</v>
      </c>
      <c r="I776">
        <v>8</v>
      </c>
      <c r="J776">
        <v>23</v>
      </c>
      <c r="K776">
        <v>2011</v>
      </c>
      <c r="L776" s="1" t="s">
        <v>1091</v>
      </c>
      <c r="M776" s="1" t="s">
        <v>179</v>
      </c>
      <c r="N776" s="1" t="s">
        <v>22</v>
      </c>
      <c r="O776" s="1" t="s">
        <v>16</v>
      </c>
      <c r="P776" s="1" t="s">
        <v>35</v>
      </c>
      <c r="Q776" s="2">
        <v>40785</v>
      </c>
      <c r="R776" s="1" t="s">
        <v>24</v>
      </c>
      <c r="S776" s="1" t="s">
        <v>25</v>
      </c>
      <c r="T776">
        <v>-0.12775829999999999</v>
      </c>
      <c r="U776">
        <v>51.507350899999999</v>
      </c>
      <c r="V776" s="2">
        <v>40778</v>
      </c>
      <c r="W776">
        <v>7</v>
      </c>
    </row>
    <row r="777" spans="1:23" x14ac:dyDescent="0.25">
      <c r="A777" s="1" t="s">
        <v>1092</v>
      </c>
      <c r="B777" s="1" t="s">
        <v>6078</v>
      </c>
      <c r="C777">
        <v>0</v>
      </c>
      <c r="D777">
        <v>16</v>
      </c>
      <c r="E777">
        <v>2</v>
      </c>
      <c r="F777">
        <v>2</v>
      </c>
      <c r="G777" s="1" t="s">
        <v>6053</v>
      </c>
      <c r="H777" s="1" t="s">
        <v>6079</v>
      </c>
      <c r="I777">
        <v>8</v>
      </c>
      <c r="J777">
        <v>23</v>
      </c>
      <c r="K777">
        <v>2011</v>
      </c>
      <c r="L777" s="1" t="s">
        <v>1093</v>
      </c>
      <c r="M777" s="1" t="s">
        <v>1094</v>
      </c>
      <c r="N777" s="1" t="s">
        <v>29</v>
      </c>
      <c r="O777" s="1" t="s">
        <v>30</v>
      </c>
      <c r="P777" s="1" t="s">
        <v>17</v>
      </c>
      <c r="Q777" s="2">
        <v>40783</v>
      </c>
      <c r="R777" s="1" t="s">
        <v>18</v>
      </c>
      <c r="S777" s="1" t="s">
        <v>183</v>
      </c>
      <c r="T777">
        <v>6.7057929999999999</v>
      </c>
      <c r="U777">
        <v>49.104407999999999</v>
      </c>
      <c r="V777" s="2">
        <v>40778</v>
      </c>
      <c r="W777">
        <v>5</v>
      </c>
    </row>
    <row r="778" spans="1:23" x14ac:dyDescent="0.25">
      <c r="A778" s="1" t="s">
        <v>1095</v>
      </c>
      <c r="B778" s="1" t="s">
        <v>6308</v>
      </c>
      <c r="C778">
        <v>0.5</v>
      </c>
      <c r="D778">
        <v>262</v>
      </c>
      <c r="E778">
        <v>-204</v>
      </c>
      <c r="F778">
        <v>2</v>
      </c>
      <c r="G778" s="1" t="s">
        <v>6087</v>
      </c>
      <c r="H778" s="1" t="s">
        <v>6105</v>
      </c>
      <c r="I778">
        <v>8</v>
      </c>
      <c r="J778">
        <v>23</v>
      </c>
      <c r="K778">
        <v>2011</v>
      </c>
      <c r="L778" s="1" t="s">
        <v>1096</v>
      </c>
      <c r="M778" s="1" t="s">
        <v>620</v>
      </c>
      <c r="N778" s="1" t="s">
        <v>79</v>
      </c>
      <c r="O778" s="1" t="s">
        <v>30</v>
      </c>
      <c r="P778" s="1" t="s">
        <v>23</v>
      </c>
      <c r="Q778" s="2">
        <v>40784</v>
      </c>
      <c r="R778" s="1" t="s">
        <v>24</v>
      </c>
      <c r="S778" s="1" t="s">
        <v>384</v>
      </c>
      <c r="T778">
        <v>4.7683229999999996</v>
      </c>
      <c r="U778">
        <v>51.571914900000003</v>
      </c>
      <c r="V778" s="2">
        <v>40778</v>
      </c>
      <c r="W778">
        <v>6</v>
      </c>
    </row>
    <row r="779" spans="1:23" x14ac:dyDescent="0.25">
      <c r="A779" s="1" t="s">
        <v>1097</v>
      </c>
      <c r="B779" s="1" t="s">
        <v>6649</v>
      </c>
      <c r="C779">
        <v>0</v>
      </c>
      <c r="D779">
        <v>76</v>
      </c>
      <c r="E779">
        <v>9</v>
      </c>
      <c r="F779">
        <v>4</v>
      </c>
      <c r="G779" s="1" t="s">
        <v>6056</v>
      </c>
      <c r="H779" s="1" t="s">
        <v>6129</v>
      </c>
      <c r="I779">
        <v>8</v>
      </c>
      <c r="J779">
        <v>24</v>
      </c>
      <c r="K779">
        <v>2011</v>
      </c>
      <c r="L779" s="1" t="s">
        <v>1098</v>
      </c>
      <c r="M779" s="1" t="s">
        <v>1099</v>
      </c>
      <c r="N779" s="1" t="s">
        <v>29</v>
      </c>
      <c r="O779" s="1" t="s">
        <v>30</v>
      </c>
      <c r="P779" s="1" t="s">
        <v>23</v>
      </c>
      <c r="Q779" s="2">
        <v>40784</v>
      </c>
      <c r="R779" s="1" t="s">
        <v>24</v>
      </c>
      <c r="S779" s="1" t="s">
        <v>47</v>
      </c>
      <c r="T779">
        <v>3.8767160000000001</v>
      </c>
      <c r="U779">
        <v>43.610768999999998</v>
      </c>
      <c r="V779" s="2">
        <v>40779</v>
      </c>
      <c r="W779">
        <v>5</v>
      </c>
    </row>
    <row r="780" spans="1:23" x14ac:dyDescent="0.25">
      <c r="A780" s="1" t="s">
        <v>1100</v>
      </c>
      <c r="B780" s="1" t="s">
        <v>6127</v>
      </c>
      <c r="C780">
        <v>0</v>
      </c>
      <c r="D780">
        <v>51</v>
      </c>
      <c r="E780">
        <v>17</v>
      </c>
      <c r="F780">
        <v>2</v>
      </c>
      <c r="G780" s="1" t="s">
        <v>6053</v>
      </c>
      <c r="H780" s="1" t="s">
        <v>6059</v>
      </c>
      <c r="I780">
        <v>8</v>
      </c>
      <c r="J780">
        <v>24</v>
      </c>
      <c r="K780">
        <v>2011</v>
      </c>
      <c r="L780" s="1" t="s">
        <v>571</v>
      </c>
      <c r="M780" s="1" t="s">
        <v>1101</v>
      </c>
      <c r="N780" s="1" t="s">
        <v>22</v>
      </c>
      <c r="O780" s="1" t="s">
        <v>16</v>
      </c>
      <c r="P780" s="1" t="s">
        <v>23</v>
      </c>
      <c r="Q780" s="2">
        <v>40783</v>
      </c>
      <c r="R780" s="1" t="s">
        <v>24</v>
      </c>
      <c r="S780" s="1" t="s">
        <v>25</v>
      </c>
      <c r="T780">
        <v>-0.74822900000000003</v>
      </c>
      <c r="U780">
        <v>51.628610999999999</v>
      </c>
      <c r="V780" s="2">
        <v>40779</v>
      </c>
      <c r="W780">
        <v>4</v>
      </c>
    </row>
    <row r="781" spans="1:23" x14ac:dyDescent="0.25">
      <c r="A781" s="1" t="s">
        <v>1102</v>
      </c>
      <c r="B781" s="1" t="s">
        <v>6334</v>
      </c>
      <c r="C781">
        <v>0.4</v>
      </c>
      <c r="D781">
        <v>182</v>
      </c>
      <c r="E781">
        <v>-46</v>
      </c>
      <c r="F781">
        <v>2</v>
      </c>
      <c r="G781" s="1" t="s">
        <v>6087</v>
      </c>
      <c r="H781" s="1" t="s">
        <v>6097</v>
      </c>
      <c r="I781">
        <v>8</v>
      </c>
      <c r="J781">
        <v>24</v>
      </c>
      <c r="K781">
        <v>2011</v>
      </c>
      <c r="L781" s="1" t="s">
        <v>1103</v>
      </c>
      <c r="M781" s="1" t="s">
        <v>1104</v>
      </c>
      <c r="N781" s="1" t="s">
        <v>51</v>
      </c>
      <c r="O781" s="1" t="s">
        <v>52</v>
      </c>
      <c r="P781" s="1" t="s">
        <v>23</v>
      </c>
      <c r="Q781" s="2">
        <v>40779</v>
      </c>
      <c r="R781" s="1" t="s">
        <v>64</v>
      </c>
      <c r="S781" s="1" t="s">
        <v>127</v>
      </c>
      <c r="T781">
        <v>10.4950609</v>
      </c>
      <c r="U781">
        <v>43.8376211</v>
      </c>
      <c r="V781" s="2">
        <v>40779</v>
      </c>
      <c r="W781">
        <v>0</v>
      </c>
    </row>
    <row r="782" spans="1:23" x14ac:dyDescent="0.25">
      <c r="A782" s="1" t="s">
        <v>1105</v>
      </c>
      <c r="B782" s="1" t="s">
        <v>6646</v>
      </c>
      <c r="C782">
        <v>0.6</v>
      </c>
      <c r="D782">
        <v>744</v>
      </c>
      <c r="E782">
        <v>-353</v>
      </c>
      <c r="F782">
        <v>4</v>
      </c>
      <c r="G782" s="1" t="s">
        <v>6056</v>
      </c>
      <c r="H782" s="1" t="s">
        <v>6072</v>
      </c>
      <c r="I782">
        <v>8</v>
      </c>
      <c r="J782">
        <v>24</v>
      </c>
      <c r="K782">
        <v>2011</v>
      </c>
      <c r="L782" s="1" t="s">
        <v>1106</v>
      </c>
      <c r="M782" s="1" t="s">
        <v>1107</v>
      </c>
      <c r="N782" s="1" t="s">
        <v>51</v>
      </c>
      <c r="O782" s="1" t="s">
        <v>52</v>
      </c>
      <c r="P782" s="1" t="s">
        <v>35</v>
      </c>
      <c r="Q782" s="2">
        <v>40783</v>
      </c>
      <c r="R782" s="1" t="s">
        <v>24</v>
      </c>
      <c r="S782" s="1" t="s">
        <v>1108</v>
      </c>
      <c r="T782">
        <v>7.6868565000000002</v>
      </c>
      <c r="U782">
        <v>45.070312000000001</v>
      </c>
      <c r="V782" s="2">
        <v>40779</v>
      </c>
      <c r="W782">
        <v>4</v>
      </c>
    </row>
    <row r="783" spans="1:23" x14ac:dyDescent="0.25">
      <c r="A783" s="1" t="s">
        <v>1105</v>
      </c>
      <c r="B783" s="1" t="s">
        <v>6061</v>
      </c>
      <c r="C783">
        <v>0.4</v>
      </c>
      <c r="D783">
        <v>51</v>
      </c>
      <c r="E783">
        <v>6</v>
      </c>
      <c r="F783">
        <v>5</v>
      </c>
      <c r="G783" s="1" t="s">
        <v>6053</v>
      </c>
      <c r="H783" s="1" t="s">
        <v>6062</v>
      </c>
      <c r="I783">
        <v>8</v>
      </c>
      <c r="J783">
        <v>24</v>
      </c>
      <c r="K783">
        <v>2011</v>
      </c>
      <c r="L783" s="1" t="s">
        <v>1106</v>
      </c>
      <c r="M783" s="1" t="s">
        <v>1107</v>
      </c>
      <c r="N783" s="1" t="s">
        <v>51</v>
      </c>
      <c r="O783" s="1" t="s">
        <v>52</v>
      </c>
      <c r="P783" s="1" t="s">
        <v>35</v>
      </c>
      <c r="Q783" s="2">
        <v>40783</v>
      </c>
      <c r="R783" s="1" t="s">
        <v>24</v>
      </c>
      <c r="S783" s="1" t="s">
        <v>1108</v>
      </c>
      <c r="T783">
        <v>7.6868565000000002</v>
      </c>
      <c r="U783">
        <v>45.070312000000001</v>
      </c>
      <c r="V783" s="2">
        <v>40779</v>
      </c>
      <c r="W783">
        <v>4</v>
      </c>
    </row>
    <row r="784" spans="1:23" x14ac:dyDescent="0.25">
      <c r="A784" s="1" t="s">
        <v>1105</v>
      </c>
      <c r="B784" s="1" t="s">
        <v>6647</v>
      </c>
      <c r="C784">
        <v>0.4</v>
      </c>
      <c r="D784">
        <v>119</v>
      </c>
      <c r="E784">
        <v>18</v>
      </c>
      <c r="F784">
        <v>1</v>
      </c>
      <c r="G784" s="1" t="s">
        <v>6053</v>
      </c>
      <c r="H784" s="1" t="s">
        <v>6062</v>
      </c>
      <c r="I784">
        <v>8</v>
      </c>
      <c r="J784">
        <v>24</v>
      </c>
      <c r="K784">
        <v>2011</v>
      </c>
      <c r="L784" s="1" t="s">
        <v>1106</v>
      </c>
      <c r="M784" s="1" t="s">
        <v>1107</v>
      </c>
      <c r="N784" s="1" t="s">
        <v>51</v>
      </c>
      <c r="O784" s="1" t="s">
        <v>52</v>
      </c>
      <c r="P784" s="1" t="s">
        <v>35</v>
      </c>
      <c r="Q784" s="2">
        <v>40783</v>
      </c>
      <c r="R784" s="1" t="s">
        <v>24</v>
      </c>
      <c r="S784" s="1" t="s">
        <v>1108</v>
      </c>
      <c r="T784">
        <v>7.6868565000000002</v>
      </c>
      <c r="U784">
        <v>45.070312000000001</v>
      </c>
      <c r="V784" s="2">
        <v>40779</v>
      </c>
      <c r="W784">
        <v>4</v>
      </c>
    </row>
    <row r="785" spans="1:23" x14ac:dyDescent="0.25">
      <c r="A785" s="1" t="s">
        <v>1105</v>
      </c>
      <c r="B785" s="1" t="s">
        <v>6442</v>
      </c>
      <c r="C785">
        <v>0.4</v>
      </c>
      <c r="D785">
        <v>85</v>
      </c>
      <c r="E785">
        <v>-1</v>
      </c>
      <c r="F785">
        <v>3</v>
      </c>
      <c r="G785" s="1" t="s">
        <v>6053</v>
      </c>
      <c r="H785" s="1" t="s">
        <v>6062</v>
      </c>
      <c r="I785">
        <v>8</v>
      </c>
      <c r="J785">
        <v>24</v>
      </c>
      <c r="K785">
        <v>2011</v>
      </c>
      <c r="L785" s="1" t="s">
        <v>1106</v>
      </c>
      <c r="M785" s="1" t="s">
        <v>1107</v>
      </c>
      <c r="N785" s="1" t="s">
        <v>51</v>
      </c>
      <c r="O785" s="1" t="s">
        <v>52</v>
      </c>
      <c r="P785" s="1" t="s">
        <v>35</v>
      </c>
      <c r="Q785" s="2">
        <v>40783</v>
      </c>
      <c r="R785" s="1" t="s">
        <v>24</v>
      </c>
      <c r="S785" s="1" t="s">
        <v>1108</v>
      </c>
      <c r="T785">
        <v>7.6868565000000002</v>
      </c>
      <c r="U785">
        <v>45.070312000000001</v>
      </c>
      <c r="V785" s="2">
        <v>40779</v>
      </c>
      <c r="W785">
        <v>4</v>
      </c>
    </row>
    <row r="786" spans="1:23" x14ac:dyDescent="0.25">
      <c r="A786" s="1" t="s">
        <v>1105</v>
      </c>
      <c r="B786" s="1" t="s">
        <v>6572</v>
      </c>
      <c r="C786">
        <v>0.4</v>
      </c>
      <c r="D786">
        <v>451</v>
      </c>
      <c r="E786">
        <v>-75</v>
      </c>
      <c r="F786">
        <v>12</v>
      </c>
      <c r="G786" s="1" t="s">
        <v>6053</v>
      </c>
      <c r="H786" s="1" t="s">
        <v>6062</v>
      </c>
      <c r="I786">
        <v>8</v>
      </c>
      <c r="J786">
        <v>24</v>
      </c>
      <c r="K786">
        <v>2011</v>
      </c>
      <c r="L786" s="1" t="s">
        <v>1106</v>
      </c>
      <c r="M786" s="1" t="s">
        <v>1107</v>
      </c>
      <c r="N786" s="1" t="s">
        <v>51</v>
      </c>
      <c r="O786" s="1" t="s">
        <v>52</v>
      </c>
      <c r="P786" s="1" t="s">
        <v>35</v>
      </c>
      <c r="Q786" s="2">
        <v>40783</v>
      </c>
      <c r="R786" s="1" t="s">
        <v>24</v>
      </c>
      <c r="S786" s="1" t="s">
        <v>1108</v>
      </c>
      <c r="T786">
        <v>7.6868565000000002</v>
      </c>
      <c r="U786">
        <v>45.070312000000001</v>
      </c>
      <c r="V786" s="2">
        <v>40779</v>
      </c>
      <c r="W786">
        <v>4</v>
      </c>
    </row>
    <row r="787" spans="1:23" x14ac:dyDescent="0.25">
      <c r="A787" s="1" t="s">
        <v>1105</v>
      </c>
      <c r="B787" s="1" t="s">
        <v>6648</v>
      </c>
      <c r="C787">
        <v>0.4</v>
      </c>
      <c r="D787">
        <v>393</v>
      </c>
      <c r="E787">
        <v>-190</v>
      </c>
      <c r="F787">
        <v>5</v>
      </c>
      <c r="G787" s="1" t="s">
        <v>6087</v>
      </c>
      <c r="H787" s="1" t="s">
        <v>6097</v>
      </c>
      <c r="I787">
        <v>8</v>
      </c>
      <c r="J787">
        <v>24</v>
      </c>
      <c r="K787">
        <v>2011</v>
      </c>
      <c r="L787" s="1" t="s">
        <v>1106</v>
      </c>
      <c r="M787" s="1" t="s">
        <v>1107</v>
      </c>
      <c r="N787" s="1" t="s">
        <v>51</v>
      </c>
      <c r="O787" s="1" t="s">
        <v>52</v>
      </c>
      <c r="P787" s="1" t="s">
        <v>35</v>
      </c>
      <c r="Q787" s="2">
        <v>40783</v>
      </c>
      <c r="R787" s="1" t="s">
        <v>24</v>
      </c>
      <c r="S787" s="1" t="s">
        <v>1108</v>
      </c>
      <c r="T787">
        <v>7.6868565000000002</v>
      </c>
      <c r="U787">
        <v>45.070312000000001</v>
      </c>
      <c r="V787" s="2">
        <v>40779</v>
      </c>
      <c r="W787">
        <v>4</v>
      </c>
    </row>
    <row r="788" spans="1:23" x14ac:dyDescent="0.25">
      <c r="A788" s="1" t="s">
        <v>1109</v>
      </c>
      <c r="B788" s="1" t="s">
        <v>6650</v>
      </c>
      <c r="C788">
        <v>0</v>
      </c>
      <c r="D788">
        <v>76</v>
      </c>
      <c r="E788">
        <v>2</v>
      </c>
      <c r="F788">
        <v>5</v>
      </c>
      <c r="G788" s="1" t="s">
        <v>6053</v>
      </c>
      <c r="H788" s="1" t="s">
        <v>6103</v>
      </c>
      <c r="I788">
        <v>8</v>
      </c>
      <c r="J788">
        <v>25</v>
      </c>
      <c r="K788">
        <v>2011</v>
      </c>
      <c r="L788" s="1" t="s">
        <v>1110</v>
      </c>
      <c r="M788" s="1" t="s">
        <v>296</v>
      </c>
      <c r="N788" s="1" t="s">
        <v>68</v>
      </c>
      <c r="O788" s="1" t="s">
        <v>30</v>
      </c>
      <c r="P788" s="1" t="s">
        <v>35</v>
      </c>
      <c r="Q788" s="2">
        <v>40780</v>
      </c>
      <c r="R788" s="1" t="s">
        <v>64</v>
      </c>
      <c r="S788" s="1" t="s">
        <v>297</v>
      </c>
      <c r="T788">
        <v>8.2285242000000007</v>
      </c>
      <c r="U788">
        <v>48.765639999999998</v>
      </c>
      <c r="V788" s="2">
        <v>40780</v>
      </c>
      <c r="W788">
        <v>0</v>
      </c>
    </row>
    <row r="789" spans="1:23" x14ac:dyDescent="0.25">
      <c r="A789" s="1" t="s">
        <v>1111</v>
      </c>
      <c r="B789" s="1" t="s">
        <v>6055</v>
      </c>
      <c r="C789">
        <v>0.1</v>
      </c>
      <c r="D789">
        <v>439</v>
      </c>
      <c r="E789">
        <v>117</v>
      </c>
      <c r="F789">
        <v>4</v>
      </c>
      <c r="G789" s="1" t="s">
        <v>6056</v>
      </c>
      <c r="H789" s="1" t="s">
        <v>6057</v>
      </c>
      <c r="I789">
        <v>8</v>
      </c>
      <c r="J789">
        <v>25</v>
      </c>
      <c r="K789">
        <v>2011</v>
      </c>
      <c r="L789" s="1" t="s">
        <v>1112</v>
      </c>
      <c r="M789" s="1" t="s">
        <v>1113</v>
      </c>
      <c r="N789" s="1" t="s">
        <v>29</v>
      </c>
      <c r="O789" s="1" t="s">
        <v>30</v>
      </c>
      <c r="P789" s="1" t="s">
        <v>23</v>
      </c>
      <c r="Q789" s="2">
        <v>40784</v>
      </c>
      <c r="R789" s="1" t="s">
        <v>24</v>
      </c>
      <c r="S789" s="1" t="s">
        <v>43</v>
      </c>
      <c r="T789">
        <v>7.4975399999999999</v>
      </c>
      <c r="U789">
        <v>43.774481000000002</v>
      </c>
      <c r="V789" s="2">
        <v>40780</v>
      </c>
      <c r="W789">
        <v>4</v>
      </c>
    </row>
    <row r="790" spans="1:23" x14ac:dyDescent="0.25">
      <c r="A790" s="1" t="s">
        <v>1114</v>
      </c>
      <c r="B790" s="1" t="s">
        <v>6651</v>
      </c>
      <c r="C790">
        <v>0</v>
      </c>
      <c r="D790">
        <v>31</v>
      </c>
      <c r="E790">
        <v>13</v>
      </c>
      <c r="F790">
        <v>4</v>
      </c>
      <c r="G790" s="1" t="s">
        <v>6053</v>
      </c>
      <c r="H790" s="1" t="s">
        <v>6081</v>
      </c>
      <c r="I790">
        <v>8</v>
      </c>
      <c r="J790">
        <v>25</v>
      </c>
      <c r="K790">
        <v>2011</v>
      </c>
      <c r="L790" s="1" t="s">
        <v>1115</v>
      </c>
      <c r="M790" s="1" t="s">
        <v>1116</v>
      </c>
      <c r="N790" s="1" t="s">
        <v>51</v>
      </c>
      <c r="O790" s="1" t="s">
        <v>52</v>
      </c>
      <c r="P790" s="1" t="s">
        <v>17</v>
      </c>
      <c r="Q790" s="2">
        <v>40785</v>
      </c>
      <c r="R790" s="1" t="s">
        <v>24</v>
      </c>
      <c r="S790" s="1" t="s">
        <v>1117</v>
      </c>
      <c r="T790">
        <v>17.127110200000001</v>
      </c>
      <c r="U790">
        <v>39.080793200000002</v>
      </c>
      <c r="V790" s="2">
        <v>40780</v>
      </c>
      <c r="W790">
        <v>5</v>
      </c>
    </row>
    <row r="791" spans="1:23" x14ac:dyDescent="0.25">
      <c r="A791" s="1" t="s">
        <v>1114</v>
      </c>
      <c r="B791" s="1" t="s">
        <v>6467</v>
      </c>
      <c r="C791">
        <v>0</v>
      </c>
      <c r="D791">
        <v>47</v>
      </c>
      <c r="E791">
        <v>21</v>
      </c>
      <c r="F791">
        <v>3</v>
      </c>
      <c r="G791" s="1" t="s">
        <v>6053</v>
      </c>
      <c r="H791" s="1" t="s">
        <v>6112</v>
      </c>
      <c r="I791">
        <v>8</v>
      </c>
      <c r="J791">
        <v>25</v>
      </c>
      <c r="K791">
        <v>2011</v>
      </c>
      <c r="L791" s="1" t="s">
        <v>1115</v>
      </c>
      <c r="M791" s="1" t="s">
        <v>1116</v>
      </c>
      <c r="N791" s="1" t="s">
        <v>51</v>
      </c>
      <c r="O791" s="1" t="s">
        <v>52</v>
      </c>
      <c r="P791" s="1" t="s">
        <v>17</v>
      </c>
      <c r="Q791" s="2">
        <v>40785</v>
      </c>
      <c r="R791" s="1" t="s">
        <v>24</v>
      </c>
      <c r="S791" s="1" t="s">
        <v>1117</v>
      </c>
      <c r="T791">
        <v>17.127110200000001</v>
      </c>
      <c r="U791">
        <v>39.080793200000002</v>
      </c>
      <c r="V791" s="2">
        <v>40780</v>
      </c>
      <c r="W791">
        <v>5</v>
      </c>
    </row>
    <row r="792" spans="1:23" x14ac:dyDescent="0.25">
      <c r="A792" s="1" t="s">
        <v>1114</v>
      </c>
      <c r="B792" s="1" t="s">
        <v>6265</v>
      </c>
      <c r="C792">
        <v>0</v>
      </c>
      <c r="D792">
        <v>40</v>
      </c>
      <c r="E792">
        <v>18</v>
      </c>
      <c r="F792">
        <v>2</v>
      </c>
      <c r="G792" s="1" t="s">
        <v>6053</v>
      </c>
      <c r="H792" s="1" t="s">
        <v>6067</v>
      </c>
      <c r="I792">
        <v>8</v>
      </c>
      <c r="J792">
        <v>25</v>
      </c>
      <c r="K792">
        <v>2011</v>
      </c>
      <c r="L792" s="1" t="s">
        <v>1115</v>
      </c>
      <c r="M792" s="1" t="s">
        <v>1116</v>
      </c>
      <c r="N792" s="1" t="s">
        <v>51</v>
      </c>
      <c r="O792" s="1" t="s">
        <v>52</v>
      </c>
      <c r="P792" s="1" t="s">
        <v>17</v>
      </c>
      <c r="Q792" s="2">
        <v>40785</v>
      </c>
      <c r="R792" s="1" t="s">
        <v>24</v>
      </c>
      <c r="S792" s="1" t="s">
        <v>1117</v>
      </c>
      <c r="T792">
        <v>17.127110200000001</v>
      </c>
      <c r="U792">
        <v>39.080793200000002</v>
      </c>
      <c r="V792" s="2">
        <v>40780</v>
      </c>
      <c r="W792">
        <v>5</v>
      </c>
    </row>
    <row r="793" spans="1:23" x14ac:dyDescent="0.25">
      <c r="A793" s="1" t="s">
        <v>1114</v>
      </c>
      <c r="B793" s="1" t="s">
        <v>6425</v>
      </c>
      <c r="C793">
        <v>0.4</v>
      </c>
      <c r="D793">
        <v>102</v>
      </c>
      <c r="E793">
        <v>-25</v>
      </c>
      <c r="F793">
        <v>3</v>
      </c>
      <c r="G793" s="1" t="s">
        <v>6053</v>
      </c>
      <c r="H793" s="1" t="s">
        <v>6062</v>
      </c>
      <c r="I793">
        <v>8</v>
      </c>
      <c r="J793">
        <v>25</v>
      </c>
      <c r="K793">
        <v>2011</v>
      </c>
      <c r="L793" s="1" t="s">
        <v>1115</v>
      </c>
      <c r="M793" s="1" t="s">
        <v>1116</v>
      </c>
      <c r="N793" s="1" t="s">
        <v>51</v>
      </c>
      <c r="O793" s="1" t="s">
        <v>52</v>
      </c>
      <c r="P793" s="1" t="s">
        <v>17</v>
      </c>
      <c r="Q793" s="2">
        <v>40785</v>
      </c>
      <c r="R793" s="1" t="s">
        <v>24</v>
      </c>
      <c r="S793" s="1" t="s">
        <v>1117</v>
      </c>
      <c r="T793">
        <v>17.127110200000001</v>
      </c>
      <c r="U793">
        <v>39.080793200000002</v>
      </c>
      <c r="V793" s="2">
        <v>40780</v>
      </c>
      <c r="W793">
        <v>5</v>
      </c>
    </row>
    <row r="794" spans="1:23" x14ac:dyDescent="0.25">
      <c r="A794" s="1" t="s">
        <v>1118</v>
      </c>
      <c r="B794" s="1" t="s">
        <v>6572</v>
      </c>
      <c r="C794">
        <v>0.1</v>
      </c>
      <c r="D794">
        <v>113</v>
      </c>
      <c r="E794">
        <v>25</v>
      </c>
      <c r="F794">
        <v>2</v>
      </c>
      <c r="G794" s="1" t="s">
        <v>6053</v>
      </c>
      <c r="H794" s="1" t="s">
        <v>6062</v>
      </c>
      <c r="I794">
        <v>8</v>
      </c>
      <c r="J794">
        <v>25</v>
      </c>
      <c r="K794">
        <v>2011</v>
      </c>
      <c r="L794" s="1" t="s">
        <v>1119</v>
      </c>
      <c r="M794" s="1" t="s">
        <v>1120</v>
      </c>
      <c r="N794" s="1" t="s">
        <v>29</v>
      </c>
      <c r="O794" s="1" t="s">
        <v>30</v>
      </c>
      <c r="P794" s="1" t="s">
        <v>23</v>
      </c>
      <c r="Q794" s="2">
        <v>40780</v>
      </c>
      <c r="R794" s="1" t="s">
        <v>64</v>
      </c>
      <c r="S794" s="1" t="s">
        <v>521</v>
      </c>
      <c r="T794">
        <v>-1.4733780000000001</v>
      </c>
      <c r="U794">
        <v>47.168194</v>
      </c>
      <c r="V794" s="2">
        <v>40780</v>
      </c>
      <c r="W794">
        <v>0</v>
      </c>
    </row>
    <row r="795" spans="1:23" x14ac:dyDescent="0.25">
      <c r="A795" s="1" t="s">
        <v>1121</v>
      </c>
      <c r="B795" s="1" t="s">
        <v>6284</v>
      </c>
      <c r="C795">
        <v>0</v>
      </c>
      <c r="D795">
        <v>34</v>
      </c>
      <c r="E795">
        <v>8</v>
      </c>
      <c r="F795">
        <v>3</v>
      </c>
      <c r="G795" s="1" t="s">
        <v>6053</v>
      </c>
      <c r="H795" s="1" t="s">
        <v>6059</v>
      </c>
      <c r="I795">
        <v>8</v>
      </c>
      <c r="J795">
        <v>25</v>
      </c>
      <c r="K795">
        <v>2011</v>
      </c>
      <c r="L795" s="1" t="s">
        <v>1122</v>
      </c>
      <c r="M795" s="1" t="s">
        <v>1123</v>
      </c>
      <c r="N795" s="1" t="s">
        <v>22</v>
      </c>
      <c r="O795" s="1" t="s">
        <v>16</v>
      </c>
      <c r="P795" s="1" t="s">
        <v>35</v>
      </c>
      <c r="Q795" s="2">
        <v>40784</v>
      </c>
      <c r="R795" s="1" t="s">
        <v>24</v>
      </c>
      <c r="S795" s="1" t="s">
        <v>421</v>
      </c>
      <c r="T795">
        <v>-4.4401140000000003</v>
      </c>
      <c r="U795">
        <v>55.847257999999997</v>
      </c>
      <c r="V795" s="2">
        <v>40780</v>
      </c>
      <c r="W795">
        <v>4</v>
      </c>
    </row>
    <row r="796" spans="1:23" x14ac:dyDescent="0.25">
      <c r="A796" s="1" t="s">
        <v>1124</v>
      </c>
      <c r="B796" s="1" t="s">
        <v>6353</v>
      </c>
      <c r="C796">
        <v>0.5</v>
      </c>
      <c r="D796">
        <v>327</v>
      </c>
      <c r="E796">
        <v>-20</v>
      </c>
      <c r="F796">
        <v>14</v>
      </c>
      <c r="G796" s="1" t="s">
        <v>6053</v>
      </c>
      <c r="H796" s="1" t="s">
        <v>6059</v>
      </c>
      <c r="I796">
        <v>8</v>
      </c>
      <c r="J796">
        <v>25</v>
      </c>
      <c r="K796">
        <v>2011</v>
      </c>
      <c r="L796" s="1" t="s">
        <v>481</v>
      </c>
      <c r="M796" s="1" t="s">
        <v>949</v>
      </c>
      <c r="N796" s="1" t="s">
        <v>79</v>
      </c>
      <c r="O796" s="1" t="s">
        <v>30</v>
      </c>
      <c r="P796" s="1" t="s">
        <v>23</v>
      </c>
      <c r="Q796" s="2">
        <v>40783</v>
      </c>
      <c r="R796" s="1" t="s">
        <v>39</v>
      </c>
      <c r="S796" s="1" t="s">
        <v>80</v>
      </c>
      <c r="T796">
        <v>4.3006998999999997</v>
      </c>
      <c r="U796">
        <v>52.070497799999998</v>
      </c>
      <c r="V796" s="2">
        <v>40780</v>
      </c>
      <c r="W796">
        <v>3</v>
      </c>
    </row>
    <row r="797" spans="1:23" x14ac:dyDescent="0.25">
      <c r="A797" s="1" t="s">
        <v>1124</v>
      </c>
      <c r="B797" s="1" t="s">
        <v>6258</v>
      </c>
      <c r="C797">
        <v>0.5</v>
      </c>
      <c r="D797">
        <v>20</v>
      </c>
      <c r="E797">
        <v>-4</v>
      </c>
      <c r="F797">
        <v>3</v>
      </c>
      <c r="G797" s="1" t="s">
        <v>6053</v>
      </c>
      <c r="H797" s="1" t="s">
        <v>6081</v>
      </c>
      <c r="I797">
        <v>8</v>
      </c>
      <c r="J797">
        <v>25</v>
      </c>
      <c r="K797">
        <v>2011</v>
      </c>
      <c r="L797" s="1" t="s">
        <v>481</v>
      </c>
      <c r="M797" s="1" t="s">
        <v>949</v>
      </c>
      <c r="N797" s="1" t="s">
        <v>79</v>
      </c>
      <c r="O797" s="1" t="s">
        <v>30</v>
      </c>
      <c r="P797" s="1" t="s">
        <v>23</v>
      </c>
      <c r="Q797" s="2">
        <v>40783</v>
      </c>
      <c r="R797" s="1" t="s">
        <v>39</v>
      </c>
      <c r="S797" s="1" t="s">
        <v>80</v>
      </c>
      <c r="T797">
        <v>4.3006998999999997</v>
      </c>
      <c r="U797">
        <v>52.070497799999998</v>
      </c>
      <c r="V797" s="2">
        <v>40780</v>
      </c>
      <c r="W797">
        <v>3</v>
      </c>
    </row>
    <row r="798" spans="1:23" x14ac:dyDescent="0.25">
      <c r="A798" s="1" t="s">
        <v>1124</v>
      </c>
      <c r="B798" s="1" t="s">
        <v>6132</v>
      </c>
      <c r="C798">
        <v>0.5</v>
      </c>
      <c r="D798">
        <v>19</v>
      </c>
      <c r="E798">
        <v>-4</v>
      </c>
      <c r="F798">
        <v>3</v>
      </c>
      <c r="G798" s="1" t="s">
        <v>6053</v>
      </c>
      <c r="H798" s="1" t="s">
        <v>6081</v>
      </c>
      <c r="I798">
        <v>8</v>
      </c>
      <c r="J798">
        <v>25</v>
      </c>
      <c r="K798">
        <v>2011</v>
      </c>
      <c r="L798" s="1" t="s">
        <v>481</v>
      </c>
      <c r="M798" s="1" t="s">
        <v>949</v>
      </c>
      <c r="N798" s="1" t="s">
        <v>79</v>
      </c>
      <c r="O798" s="1" t="s">
        <v>30</v>
      </c>
      <c r="P798" s="1" t="s">
        <v>23</v>
      </c>
      <c r="Q798" s="2">
        <v>40783</v>
      </c>
      <c r="R798" s="1" t="s">
        <v>39</v>
      </c>
      <c r="S798" s="1" t="s">
        <v>80</v>
      </c>
      <c r="T798">
        <v>4.3006998999999997</v>
      </c>
      <c r="U798">
        <v>52.070497799999998</v>
      </c>
      <c r="V798" s="2">
        <v>40780</v>
      </c>
      <c r="W798">
        <v>3</v>
      </c>
    </row>
    <row r="799" spans="1:23" x14ac:dyDescent="0.25">
      <c r="A799" s="1" t="s">
        <v>1124</v>
      </c>
      <c r="B799" s="1" t="s">
        <v>6308</v>
      </c>
      <c r="C799">
        <v>0.5</v>
      </c>
      <c r="D799">
        <v>393</v>
      </c>
      <c r="E799">
        <v>-306</v>
      </c>
      <c r="F799">
        <v>3</v>
      </c>
      <c r="G799" s="1" t="s">
        <v>6087</v>
      </c>
      <c r="H799" s="1" t="s">
        <v>6105</v>
      </c>
      <c r="I799">
        <v>8</v>
      </c>
      <c r="J799">
        <v>25</v>
      </c>
      <c r="K799">
        <v>2011</v>
      </c>
      <c r="L799" s="1" t="s">
        <v>481</v>
      </c>
      <c r="M799" s="1" t="s">
        <v>949</v>
      </c>
      <c r="N799" s="1" t="s">
        <v>79</v>
      </c>
      <c r="O799" s="1" t="s">
        <v>30</v>
      </c>
      <c r="P799" s="1" t="s">
        <v>23</v>
      </c>
      <c r="Q799" s="2">
        <v>40783</v>
      </c>
      <c r="R799" s="1" t="s">
        <v>39</v>
      </c>
      <c r="S799" s="1" t="s">
        <v>80</v>
      </c>
      <c r="T799">
        <v>4.3006998999999997</v>
      </c>
      <c r="U799">
        <v>52.070497799999998</v>
      </c>
      <c r="V799" s="2">
        <v>40780</v>
      </c>
      <c r="W799">
        <v>3</v>
      </c>
    </row>
    <row r="800" spans="1:23" x14ac:dyDescent="0.25">
      <c r="A800" s="1" t="s">
        <v>1125</v>
      </c>
      <c r="B800" s="1" t="s">
        <v>6278</v>
      </c>
      <c r="C800">
        <v>0.2</v>
      </c>
      <c r="D800">
        <v>259</v>
      </c>
      <c r="E800">
        <v>-55</v>
      </c>
      <c r="F800">
        <v>2</v>
      </c>
      <c r="G800" s="1" t="s">
        <v>6056</v>
      </c>
      <c r="H800" s="1" t="s">
        <v>6072</v>
      </c>
      <c r="I800">
        <v>8</v>
      </c>
      <c r="J800">
        <v>26</v>
      </c>
      <c r="K800">
        <v>2011</v>
      </c>
      <c r="L800" s="1" t="s">
        <v>1126</v>
      </c>
      <c r="M800" s="1" t="s">
        <v>1127</v>
      </c>
      <c r="N800" s="1" t="s">
        <v>60</v>
      </c>
      <c r="O800" s="1" t="s">
        <v>52</v>
      </c>
      <c r="P800" s="1" t="s">
        <v>23</v>
      </c>
      <c r="Q800" s="2">
        <v>40785</v>
      </c>
      <c r="R800" s="1" t="s">
        <v>24</v>
      </c>
      <c r="S800" s="1" t="s">
        <v>1128</v>
      </c>
      <c r="T800">
        <v>-8.7207267999999996</v>
      </c>
      <c r="U800">
        <v>42.240598900000002</v>
      </c>
      <c r="V800" s="2">
        <v>40781</v>
      </c>
      <c r="W800">
        <v>4</v>
      </c>
    </row>
    <row r="801" spans="1:23" x14ac:dyDescent="0.25">
      <c r="A801" s="1" t="s">
        <v>1125</v>
      </c>
      <c r="B801" s="1" t="s">
        <v>6076</v>
      </c>
      <c r="C801">
        <v>0</v>
      </c>
      <c r="D801">
        <v>55</v>
      </c>
      <c r="E801">
        <v>10</v>
      </c>
      <c r="F801">
        <v>1</v>
      </c>
      <c r="G801" s="1" t="s">
        <v>6053</v>
      </c>
      <c r="H801" s="1" t="s">
        <v>6059</v>
      </c>
      <c r="I801">
        <v>8</v>
      </c>
      <c r="J801">
        <v>26</v>
      </c>
      <c r="K801">
        <v>2011</v>
      </c>
      <c r="L801" s="1" t="s">
        <v>1126</v>
      </c>
      <c r="M801" s="1" t="s">
        <v>1127</v>
      </c>
      <c r="N801" s="1" t="s">
        <v>60</v>
      </c>
      <c r="O801" s="1" t="s">
        <v>52</v>
      </c>
      <c r="P801" s="1" t="s">
        <v>23</v>
      </c>
      <c r="Q801" s="2">
        <v>40785</v>
      </c>
      <c r="R801" s="1" t="s">
        <v>24</v>
      </c>
      <c r="S801" s="1" t="s">
        <v>1128</v>
      </c>
      <c r="T801">
        <v>-8.7207267999999996</v>
      </c>
      <c r="U801">
        <v>42.240598900000002</v>
      </c>
      <c r="V801" s="2">
        <v>40781</v>
      </c>
      <c r="W801">
        <v>4</v>
      </c>
    </row>
    <row r="802" spans="1:23" x14ac:dyDescent="0.25">
      <c r="A802" s="1" t="s">
        <v>1129</v>
      </c>
      <c r="B802" s="1" t="s">
        <v>6655</v>
      </c>
      <c r="C802">
        <v>0</v>
      </c>
      <c r="D802">
        <v>17</v>
      </c>
      <c r="E802">
        <v>4</v>
      </c>
      <c r="F802">
        <v>1</v>
      </c>
      <c r="G802" s="1" t="s">
        <v>6053</v>
      </c>
      <c r="H802" s="1" t="s">
        <v>6067</v>
      </c>
      <c r="I802">
        <v>8</v>
      </c>
      <c r="J802">
        <v>26</v>
      </c>
      <c r="K802">
        <v>2011</v>
      </c>
      <c r="L802" s="1" t="s">
        <v>1130</v>
      </c>
      <c r="M802" s="1" t="s">
        <v>883</v>
      </c>
      <c r="N802" s="1" t="s">
        <v>22</v>
      </c>
      <c r="O802" s="1" t="s">
        <v>16</v>
      </c>
      <c r="P802" s="1" t="s">
        <v>23</v>
      </c>
      <c r="Q802" s="2">
        <v>40785</v>
      </c>
      <c r="R802" s="1" t="s">
        <v>18</v>
      </c>
      <c r="S802" s="1" t="s">
        <v>25</v>
      </c>
      <c r="T802">
        <v>-2.1560999999999999</v>
      </c>
      <c r="U802">
        <v>53.609713599999999</v>
      </c>
      <c r="V802" s="2">
        <v>40781</v>
      </c>
      <c r="W802">
        <v>4</v>
      </c>
    </row>
    <row r="803" spans="1:23" x14ac:dyDescent="0.25">
      <c r="A803" s="1" t="s">
        <v>1131</v>
      </c>
      <c r="B803" s="1" t="s">
        <v>6110</v>
      </c>
      <c r="C803">
        <v>0.1</v>
      </c>
      <c r="D803">
        <v>71</v>
      </c>
      <c r="E803">
        <v>32</v>
      </c>
      <c r="F803">
        <v>3</v>
      </c>
      <c r="G803" s="1" t="s">
        <v>6053</v>
      </c>
      <c r="H803" s="1" t="s">
        <v>6062</v>
      </c>
      <c r="I803">
        <v>8</v>
      </c>
      <c r="J803">
        <v>26</v>
      </c>
      <c r="K803">
        <v>2011</v>
      </c>
      <c r="L803" s="1" t="s">
        <v>1126</v>
      </c>
      <c r="M803" s="1" t="s">
        <v>1132</v>
      </c>
      <c r="N803" s="1" t="s">
        <v>29</v>
      </c>
      <c r="O803" s="1" t="s">
        <v>30</v>
      </c>
      <c r="P803" s="1" t="s">
        <v>23</v>
      </c>
      <c r="Q803" s="2">
        <v>40785</v>
      </c>
      <c r="R803" s="1" t="s">
        <v>18</v>
      </c>
      <c r="S803" s="1" t="s">
        <v>196</v>
      </c>
      <c r="T803">
        <v>3.1778469999999999</v>
      </c>
      <c r="U803">
        <v>50.692704900000003</v>
      </c>
      <c r="V803" s="2">
        <v>40781</v>
      </c>
      <c r="W803">
        <v>4</v>
      </c>
    </row>
    <row r="804" spans="1:23" x14ac:dyDescent="0.25">
      <c r="A804" s="1" t="s">
        <v>1131</v>
      </c>
      <c r="B804" s="1" t="s">
        <v>6304</v>
      </c>
      <c r="C804">
        <v>0</v>
      </c>
      <c r="D804">
        <v>189</v>
      </c>
      <c r="E804">
        <v>45</v>
      </c>
      <c r="F804">
        <v>7</v>
      </c>
      <c r="G804" s="1" t="s">
        <v>6053</v>
      </c>
      <c r="H804" s="1" t="s">
        <v>6103</v>
      </c>
      <c r="I804">
        <v>8</v>
      </c>
      <c r="J804">
        <v>26</v>
      </c>
      <c r="K804">
        <v>2011</v>
      </c>
      <c r="L804" s="1" t="s">
        <v>1126</v>
      </c>
      <c r="M804" s="1" t="s">
        <v>1132</v>
      </c>
      <c r="N804" s="1" t="s">
        <v>29</v>
      </c>
      <c r="O804" s="1" t="s">
        <v>30</v>
      </c>
      <c r="P804" s="1" t="s">
        <v>23</v>
      </c>
      <c r="Q804" s="2">
        <v>40785</v>
      </c>
      <c r="R804" s="1" t="s">
        <v>18</v>
      </c>
      <c r="S804" s="1" t="s">
        <v>196</v>
      </c>
      <c r="T804">
        <v>3.1778469999999999</v>
      </c>
      <c r="U804">
        <v>50.692704900000003</v>
      </c>
      <c r="V804" s="2">
        <v>40781</v>
      </c>
      <c r="W804">
        <v>4</v>
      </c>
    </row>
    <row r="805" spans="1:23" x14ac:dyDescent="0.25">
      <c r="A805" s="1" t="s">
        <v>1133</v>
      </c>
      <c r="B805" s="1" t="s">
        <v>6287</v>
      </c>
      <c r="C805">
        <v>0</v>
      </c>
      <c r="D805">
        <v>53</v>
      </c>
      <c r="E805">
        <v>23</v>
      </c>
      <c r="F805">
        <v>1</v>
      </c>
      <c r="G805" s="1" t="s">
        <v>6053</v>
      </c>
      <c r="H805" s="1" t="s">
        <v>6059</v>
      </c>
      <c r="I805">
        <v>8</v>
      </c>
      <c r="J805">
        <v>26</v>
      </c>
      <c r="K805">
        <v>2011</v>
      </c>
      <c r="L805" s="1" t="s">
        <v>1134</v>
      </c>
      <c r="M805" s="1" t="s">
        <v>934</v>
      </c>
      <c r="N805" s="1" t="s">
        <v>68</v>
      </c>
      <c r="O805" s="1" t="s">
        <v>30</v>
      </c>
      <c r="P805" s="1" t="s">
        <v>35</v>
      </c>
      <c r="Q805" s="2">
        <v>40785</v>
      </c>
      <c r="R805" s="1" t="s">
        <v>24</v>
      </c>
      <c r="S805" s="1" t="s">
        <v>297</v>
      </c>
      <c r="T805">
        <v>9.1829321000000004</v>
      </c>
      <c r="U805">
        <v>48.7758459</v>
      </c>
      <c r="V805" s="2">
        <v>40781</v>
      </c>
      <c r="W805">
        <v>4</v>
      </c>
    </row>
    <row r="806" spans="1:23" x14ac:dyDescent="0.25">
      <c r="A806" s="1" t="s">
        <v>1135</v>
      </c>
      <c r="B806" s="1" t="s">
        <v>6652</v>
      </c>
      <c r="C806">
        <v>0</v>
      </c>
      <c r="D806">
        <v>158</v>
      </c>
      <c r="E806">
        <v>30</v>
      </c>
      <c r="F806">
        <v>3</v>
      </c>
      <c r="G806" s="1" t="s">
        <v>6053</v>
      </c>
      <c r="H806" s="1" t="s">
        <v>6059</v>
      </c>
      <c r="I806">
        <v>8</v>
      </c>
      <c r="J806">
        <v>26</v>
      </c>
      <c r="K806">
        <v>2011</v>
      </c>
      <c r="L806" s="1" t="s">
        <v>1136</v>
      </c>
      <c r="M806" s="1" t="s">
        <v>1137</v>
      </c>
      <c r="N806" s="1" t="s">
        <v>29</v>
      </c>
      <c r="O806" s="1" t="s">
        <v>30</v>
      </c>
      <c r="P806" s="1" t="s">
        <v>35</v>
      </c>
      <c r="Q806" s="2">
        <v>40782</v>
      </c>
      <c r="R806" s="1" t="s">
        <v>64</v>
      </c>
      <c r="S806" s="1" t="s">
        <v>114</v>
      </c>
      <c r="T806">
        <v>2.2235070000000001</v>
      </c>
      <c r="U806">
        <v>49.027441000000003</v>
      </c>
      <c r="V806" s="2">
        <v>40781</v>
      </c>
      <c r="W806">
        <v>1</v>
      </c>
    </row>
    <row r="807" spans="1:23" x14ac:dyDescent="0.25">
      <c r="A807" s="1" t="s">
        <v>1135</v>
      </c>
      <c r="B807" s="1" t="s">
        <v>6653</v>
      </c>
      <c r="C807">
        <v>0</v>
      </c>
      <c r="D807">
        <v>84</v>
      </c>
      <c r="E807">
        <v>29</v>
      </c>
      <c r="F807">
        <v>2</v>
      </c>
      <c r="G807" s="1" t="s">
        <v>6053</v>
      </c>
      <c r="H807" s="1" t="s">
        <v>6103</v>
      </c>
      <c r="I807">
        <v>8</v>
      </c>
      <c r="J807">
        <v>26</v>
      </c>
      <c r="K807">
        <v>2011</v>
      </c>
      <c r="L807" s="1" t="s">
        <v>1136</v>
      </c>
      <c r="M807" s="1" t="s">
        <v>1137</v>
      </c>
      <c r="N807" s="1" t="s">
        <v>29</v>
      </c>
      <c r="O807" s="1" t="s">
        <v>30</v>
      </c>
      <c r="P807" s="1" t="s">
        <v>35</v>
      </c>
      <c r="Q807" s="2">
        <v>40782</v>
      </c>
      <c r="R807" s="1" t="s">
        <v>64</v>
      </c>
      <c r="S807" s="1" t="s">
        <v>114</v>
      </c>
      <c r="T807">
        <v>2.2235070000000001</v>
      </c>
      <c r="U807">
        <v>49.027441000000003</v>
      </c>
      <c r="V807" s="2">
        <v>40781</v>
      </c>
      <c r="W807">
        <v>1</v>
      </c>
    </row>
    <row r="808" spans="1:23" x14ac:dyDescent="0.25">
      <c r="A808" s="1" t="s">
        <v>1135</v>
      </c>
      <c r="B808" s="1" t="s">
        <v>6654</v>
      </c>
      <c r="C808">
        <v>0.15</v>
      </c>
      <c r="D808">
        <v>538</v>
      </c>
      <c r="E808">
        <v>-19</v>
      </c>
      <c r="F808">
        <v>2</v>
      </c>
      <c r="G808" s="1" t="s">
        <v>6087</v>
      </c>
      <c r="H808" s="1" t="s">
        <v>6105</v>
      </c>
      <c r="I808">
        <v>8</v>
      </c>
      <c r="J808">
        <v>26</v>
      </c>
      <c r="K808">
        <v>2011</v>
      </c>
      <c r="L808" s="1" t="s">
        <v>1136</v>
      </c>
      <c r="M808" s="1" t="s">
        <v>1137</v>
      </c>
      <c r="N808" s="1" t="s">
        <v>29</v>
      </c>
      <c r="O808" s="1" t="s">
        <v>30</v>
      </c>
      <c r="P808" s="1" t="s">
        <v>35</v>
      </c>
      <c r="Q808" s="2">
        <v>40782</v>
      </c>
      <c r="R808" s="1" t="s">
        <v>64</v>
      </c>
      <c r="S808" s="1" t="s">
        <v>114</v>
      </c>
      <c r="T808">
        <v>2.2235070000000001</v>
      </c>
      <c r="U808">
        <v>49.027441000000003</v>
      </c>
      <c r="V808" s="2">
        <v>40781</v>
      </c>
      <c r="W808">
        <v>1</v>
      </c>
    </row>
    <row r="809" spans="1:23" x14ac:dyDescent="0.25">
      <c r="A809" s="1" t="s">
        <v>1138</v>
      </c>
      <c r="B809" s="1" t="s">
        <v>6659</v>
      </c>
      <c r="C809">
        <v>0</v>
      </c>
      <c r="D809">
        <v>267</v>
      </c>
      <c r="E809">
        <v>29</v>
      </c>
      <c r="F809">
        <v>2</v>
      </c>
      <c r="G809" s="1" t="s">
        <v>6056</v>
      </c>
      <c r="H809" s="1" t="s">
        <v>6072</v>
      </c>
      <c r="I809">
        <v>8</v>
      </c>
      <c r="J809">
        <v>27</v>
      </c>
      <c r="K809">
        <v>2011</v>
      </c>
      <c r="L809" s="1" t="s">
        <v>1139</v>
      </c>
      <c r="M809" s="1" t="s">
        <v>316</v>
      </c>
      <c r="N809" s="1" t="s">
        <v>317</v>
      </c>
      <c r="O809" s="1" t="s">
        <v>16</v>
      </c>
      <c r="P809" s="1" t="s">
        <v>35</v>
      </c>
      <c r="Q809" s="2">
        <v>40789</v>
      </c>
      <c r="R809" s="1" t="s">
        <v>24</v>
      </c>
      <c r="S809" s="1" t="s">
        <v>318</v>
      </c>
      <c r="T809">
        <v>24.938379000000001</v>
      </c>
      <c r="U809">
        <v>60.169855699999999</v>
      </c>
      <c r="V809" s="2">
        <v>40782</v>
      </c>
      <c r="W809">
        <v>7</v>
      </c>
    </row>
    <row r="810" spans="1:23" x14ac:dyDescent="0.25">
      <c r="A810" s="1" t="s">
        <v>1138</v>
      </c>
      <c r="B810" s="1" t="s">
        <v>6660</v>
      </c>
      <c r="C810">
        <v>0</v>
      </c>
      <c r="D810">
        <v>275</v>
      </c>
      <c r="E810">
        <v>8</v>
      </c>
      <c r="F810">
        <v>4</v>
      </c>
      <c r="G810" s="1" t="s">
        <v>6053</v>
      </c>
      <c r="H810" s="1" t="s">
        <v>6099</v>
      </c>
      <c r="I810">
        <v>8</v>
      </c>
      <c r="J810">
        <v>27</v>
      </c>
      <c r="K810">
        <v>2011</v>
      </c>
      <c r="L810" s="1" t="s">
        <v>1139</v>
      </c>
      <c r="M810" s="1" t="s">
        <v>316</v>
      </c>
      <c r="N810" s="1" t="s">
        <v>317</v>
      </c>
      <c r="O810" s="1" t="s">
        <v>16</v>
      </c>
      <c r="P810" s="1" t="s">
        <v>35</v>
      </c>
      <c r="Q810" s="2">
        <v>40789</v>
      </c>
      <c r="R810" s="1" t="s">
        <v>24</v>
      </c>
      <c r="S810" s="1" t="s">
        <v>318</v>
      </c>
      <c r="T810">
        <v>24.938379000000001</v>
      </c>
      <c r="U810">
        <v>60.169855699999999</v>
      </c>
      <c r="V810" s="2">
        <v>40782</v>
      </c>
      <c r="W810">
        <v>7</v>
      </c>
    </row>
    <row r="811" spans="1:23" x14ac:dyDescent="0.25">
      <c r="A811" s="1" t="s">
        <v>1138</v>
      </c>
      <c r="B811" s="1" t="s">
        <v>6661</v>
      </c>
      <c r="C811">
        <v>0</v>
      </c>
      <c r="D811">
        <v>9</v>
      </c>
      <c r="E811">
        <v>3</v>
      </c>
      <c r="F811">
        <v>2</v>
      </c>
      <c r="G811" s="1" t="s">
        <v>6053</v>
      </c>
      <c r="H811" s="1" t="s">
        <v>6079</v>
      </c>
      <c r="I811">
        <v>8</v>
      </c>
      <c r="J811">
        <v>27</v>
      </c>
      <c r="K811">
        <v>2011</v>
      </c>
      <c r="L811" s="1" t="s">
        <v>1139</v>
      </c>
      <c r="M811" s="1" t="s">
        <v>316</v>
      </c>
      <c r="N811" s="1" t="s">
        <v>317</v>
      </c>
      <c r="O811" s="1" t="s">
        <v>16</v>
      </c>
      <c r="P811" s="1" t="s">
        <v>35</v>
      </c>
      <c r="Q811" s="2">
        <v>40789</v>
      </c>
      <c r="R811" s="1" t="s">
        <v>24</v>
      </c>
      <c r="S811" s="1" t="s">
        <v>318</v>
      </c>
      <c r="T811">
        <v>24.938379000000001</v>
      </c>
      <c r="U811">
        <v>60.169855699999999</v>
      </c>
      <c r="V811" s="2">
        <v>40782</v>
      </c>
      <c r="W811">
        <v>7</v>
      </c>
    </row>
    <row r="812" spans="1:23" x14ac:dyDescent="0.25">
      <c r="A812" s="1" t="s">
        <v>1140</v>
      </c>
      <c r="B812" s="1" t="s">
        <v>6656</v>
      </c>
      <c r="C812">
        <v>0</v>
      </c>
      <c r="D812">
        <v>742</v>
      </c>
      <c r="E812">
        <v>59</v>
      </c>
      <c r="F812">
        <v>3</v>
      </c>
      <c r="G812" s="1" t="s">
        <v>6087</v>
      </c>
      <c r="H812" s="1" t="s">
        <v>6115</v>
      </c>
      <c r="I812">
        <v>8</v>
      </c>
      <c r="J812">
        <v>27</v>
      </c>
      <c r="K812">
        <v>2011</v>
      </c>
      <c r="L812" s="1" t="s">
        <v>1141</v>
      </c>
      <c r="M812" s="1" t="s">
        <v>464</v>
      </c>
      <c r="N812" s="1" t="s">
        <v>51</v>
      </c>
      <c r="O812" s="1" t="s">
        <v>52</v>
      </c>
      <c r="P812" s="1" t="s">
        <v>23</v>
      </c>
      <c r="Q812" s="2">
        <v>40784</v>
      </c>
      <c r="R812" s="1" t="s">
        <v>18</v>
      </c>
      <c r="S812" s="1" t="s">
        <v>337</v>
      </c>
      <c r="T812">
        <v>17.9417616</v>
      </c>
      <c r="U812">
        <v>40.632727799999998</v>
      </c>
      <c r="V812" s="2">
        <v>40782</v>
      </c>
      <c r="W812">
        <v>2</v>
      </c>
    </row>
    <row r="813" spans="1:23" x14ac:dyDescent="0.25">
      <c r="A813" s="1" t="s">
        <v>1142</v>
      </c>
      <c r="B813" s="1" t="s">
        <v>6658</v>
      </c>
      <c r="C813">
        <v>0</v>
      </c>
      <c r="D813">
        <v>280</v>
      </c>
      <c r="E813">
        <v>45</v>
      </c>
      <c r="F813">
        <v>6</v>
      </c>
      <c r="G813" s="1" t="s">
        <v>6087</v>
      </c>
      <c r="H813" s="1" t="s">
        <v>6115</v>
      </c>
      <c r="I813">
        <v>8</v>
      </c>
      <c r="J813">
        <v>27</v>
      </c>
      <c r="K813">
        <v>2011</v>
      </c>
      <c r="L813" s="1" t="s">
        <v>1110</v>
      </c>
      <c r="M813" s="1" t="s">
        <v>467</v>
      </c>
      <c r="N813" s="1" t="s">
        <v>68</v>
      </c>
      <c r="O813" s="1" t="s">
        <v>30</v>
      </c>
      <c r="P813" s="1" t="s">
        <v>35</v>
      </c>
      <c r="Q813" s="2">
        <v>40788</v>
      </c>
      <c r="R813" s="1" t="s">
        <v>24</v>
      </c>
      <c r="S813" s="1" t="s">
        <v>467</v>
      </c>
      <c r="T813">
        <v>9.9936817999999992</v>
      </c>
      <c r="U813">
        <v>53.551084600000003</v>
      </c>
      <c r="V813" s="2">
        <v>40782</v>
      </c>
      <c r="W813">
        <v>6</v>
      </c>
    </row>
    <row r="814" spans="1:23" x14ac:dyDescent="0.25">
      <c r="A814" s="1" t="s">
        <v>1143</v>
      </c>
      <c r="B814" s="1" t="s">
        <v>6657</v>
      </c>
      <c r="C814">
        <v>0</v>
      </c>
      <c r="D814">
        <v>630</v>
      </c>
      <c r="E814">
        <v>132</v>
      </c>
      <c r="F814">
        <v>5</v>
      </c>
      <c r="G814" s="1" t="s">
        <v>6056</v>
      </c>
      <c r="H814" s="1" t="s">
        <v>6057</v>
      </c>
      <c r="I814">
        <v>8</v>
      </c>
      <c r="J814">
        <v>27</v>
      </c>
      <c r="K814">
        <v>2011</v>
      </c>
      <c r="L814" s="1" t="s">
        <v>1082</v>
      </c>
      <c r="M814" s="1" t="s">
        <v>710</v>
      </c>
      <c r="N814" s="1" t="s">
        <v>51</v>
      </c>
      <c r="O814" s="1" t="s">
        <v>52</v>
      </c>
      <c r="P814" s="1" t="s">
        <v>23</v>
      </c>
      <c r="Q814" s="2">
        <v>40788</v>
      </c>
      <c r="R814" s="1" t="s">
        <v>24</v>
      </c>
      <c r="S814" s="1" t="s">
        <v>110</v>
      </c>
      <c r="T814">
        <v>13.361267099999999</v>
      </c>
      <c r="U814">
        <v>38.115687899999998</v>
      </c>
      <c r="V814" s="2">
        <v>40782</v>
      </c>
      <c r="W814">
        <v>6</v>
      </c>
    </row>
    <row r="815" spans="1:23" x14ac:dyDescent="0.25">
      <c r="A815" s="1" t="s">
        <v>1144</v>
      </c>
      <c r="B815" s="1" t="s">
        <v>6400</v>
      </c>
      <c r="C815">
        <v>0.2</v>
      </c>
      <c r="D815">
        <v>175</v>
      </c>
      <c r="E815">
        <v>24</v>
      </c>
      <c r="F815">
        <v>5</v>
      </c>
      <c r="G815" s="1" t="s">
        <v>6056</v>
      </c>
      <c r="H815" s="1" t="s">
        <v>6129</v>
      </c>
      <c r="I815">
        <v>8</v>
      </c>
      <c r="J815">
        <v>29</v>
      </c>
      <c r="K815">
        <v>2011</v>
      </c>
      <c r="L815" s="1" t="s">
        <v>635</v>
      </c>
      <c r="M815" s="1" t="s">
        <v>361</v>
      </c>
      <c r="N815" s="1" t="s">
        <v>79</v>
      </c>
      <c r="O815" s="1" t="s">
        <v>30</v>
      </c>
      <c r="P815" s="1" t="s">
        <v>23</v>
      </c>
      <c r="Q815" s="2">
        <v>40786</v>
      </c>
      <c r="R815" s="1" t="s">
        <v>39</v>
      </c>
      <c r="S815" s="1" t="s">
        <v>362</v>
      </c>
      <c r="T815">
        <v>6.8975850999999997</v>
      </c>
      <c r="U815">
        <v>52.785803700000002</v>
      </c>
      <c r="V815" s="2">
        <v>40784</v>
      </c>
      <c r="W815">
        <v>2</v>
      </c>
    </row>
    <row r="816" spans="1:23" x14ac:dyDescent="0.25">
      <c r="A816" s="1" t="s">
        <v>1144</v>
      </c>
      <c r="B816" s="1" t="s">
        <v>6073</v>
      </c>
      <c r="C816">
        <v>0.5</v>
      </c>
      <c r="D816">
        <v>154</v>
      </c>
      <c r="E816">
        <v>-96</v>
      </c>
      <c r="F816">
        <v>6</v>
      </c>
      <c r="G816" s="1" t="s">
        <v>6053</v>
      </c>
      <c r="H816" s="1" t="s">
        <v>6059</v>
      </c>
      <c r="I816">
        <v>8</v>
      </c>
      <c r="J816">
        <v>29</v>
      </c>
      <c r="K816">
        <v>2011</v>
      </c>
      <c r="L816" s="1" t="s">
        <v>635</v>
      </c>
      <c r="M816" s="1" t="s">
        <v>361</v>
      </c>
      <c r="N816" s="1" t="s">
        <v>79</v>
      </c>
      <c r="O816" s="1" t="s">
        <v>30</v>
      </c>
      <c r="P816" s="1" t="s">
        <v>23</v>
      </c>
      <c r="Q816" s="2">
        <v>40786</v>
      </c>
      <c r="R816" s="1" t="s">
        <v>39</v>
      </c>
      <c r="S816" s="1" t="s">
        <v>362</v>
      </c>
      <c r="T816">
        <v>6.8975850999999997</v>
      </c>
      <c r="U816">
        <v>52.785803700000002</v>
      </c>
      <c r="V816" s="2">
        <v>40784</v>
      </c>
      <c r="W816">
        <v>2</v>
      </c>
    </row>
    <row r="817" spans="1:23" x14ac:dyDescent="0.25">
      <c r="A817" s="1" t="s">
        <v>1145</v>
      </c>
      <c r="B817" s="1" t="s">
        <v>6662</v>
      </c>
      <c r="C817">
        <v>0.6</v>
      </c>
      <c r="D817">
        <v>87</v>
      </c>
      <c r="E817">
        <v>-106</v>
      </c>
      <c r="F817">
        <v>2</v>
      </c>
      <c r="G817" s="1" t="s">
        <v>6056</v>
      </c>
      <c r="H817" s="1" t="s">
        <v>6129</v>
      </c>
      <c r="I817">
        <v>8</v>
      </c>
      <c r="J817">
        <v>29</v>
      </c>
      <c r="K817">
        <v>2011</v>
      </c>
      <c r="L817" s="1" t="s">
        <v>163</v>
      </c>
      <c r="M817" s="1" t="s">
        <v>261</v>
      </c>
      <c r="N817" s="1" t="s">
        <v>262</v>
      </c>
      <c r="O817" s="1" t="s">
        <v>16</v>
      </c>
      <c r="P817" s="1" t="s">
        <v>35</v>
      </c>
      <c r="Q817" s="2">
        <v>40785</v>
      </c>
      <c r="R817" s="1" t="s">
        <v>39</v>
      </c>
      <c r="S817" s="1" t="s">
        <v>261</v>
      </c>
      <c r="T817">
        <v>-6.2603096999999996</v>
      </c>
      <c r="U817">
        <v>53.3498053</v>
      </c>
      <c r="V817" s="2">
        <v>40784</v>
      </c>
      <c r="W817">
        <v>1</v>
      </c>
    </row>
    <row r="818" spans="1:23" x14ac:dyDescent="0.25">
      <c r="A818" s="1" t="s">
        <v>1146</v>
      </c>
      <c r="B818" s="1" t="s">
        <v>6663</v>
      </c>
      <c r="C818">
        <v>0</v>
      </c>
      <c r="D818">
        <v>10</v>
      </c>
      <c r="E818">
        <v>4</v>
      </c>
      <c r="F818">
        <v>2</v>
      </c>
      <c r="G818" s="1" t="s">
        <v>6053</v>
      </c>
      <c r="H818" s="1" t="s">
        <v>6081</v>
      </c>
      <c r="I818">
        <v>8</v>
      </c>
      <c r="J818">
        <v>30</v>
      </c>
      <c r="K818">
        <v>2011</v>
      </c>
      <c r="L818" s="1" t="s">
        <v>1147</v>
      </c>
      <c r="M818" s="1" t="s">
        <v>1148</v>
      </c>
      <c r="N818" s="1" t="s">
        <v>22</v>
      </c>
      <c r="O818" s="1" t="s">
        <v>16</v>
      </c>
      <c r="P818" s="1" t="s">
        <v>35</v>
      </c>
      <c r="Q818" s="2">
        <v>40789</v>
      </c>
      <c r="R818" s="1" t="s">
        <v>24</v>
      </c>
      <c r="S818" s="1" t="s">
        <v>25</v>
      </c>
      <c r="T818">
        <v>-2.8930750000000001</v>
      </c>
      <c r="U818">
        <v>53.193392000000003</v>
      </c>
      <c r="V818" s="2">
        <v>40785</v>
      </c>
      <c r="W818">
        <v>4</v>
      </c>
    </row>
    <row r="819" spans="1:23" x14ac:dyDescent="0.25">
      <c r="A819" s="1" t="s">
        <v>1149</v>
      </c>
      <c r="B819" s="1" t="s">
        <v>6649</v>
      </c>
      <c r="C819">
        <v>0</v>
      </c>
      <c r="D819">
        <v>76</v>
      </c>
      <c r="E819">
        <v>9</v>
      </c>
      <c r="F819">
        <v>4</v>
      </c>
      <c r="G819" s="1" t="s">
        <v>6056</v>
      </c>
      <c r="H819" s="1" t="s">
        <v>6129</v>
      </c>
      <c r="I819">
        <v>8</v>
      </c>
      <c r="J819">
        <v>30</v>
      </c>
      <c r="K819">
        <v>2011</v>
      </c>
      <c r="L819" s="1" t="s">
        <v>356</v>
      </c>
      <c r="M819" s="1" t="s">
        <v>1150</v>
      </c>
      <c r="N819" s="1" t="s">
        <v>51</v>
      </c>
      <c r="O819" s="1" t="s">
        <v>52</v>
      </c>
      <c r="P819" s="1" t="s">
        <v>23</v>
      </c>
      <c r="Q819" s="2">
        <v>40787</v>
      </c>
      <c r="R819" s="1" t="s">
        <v>18</v>
      </c>
      <c r="S819" s="1" t="s">
        <v>414</v>
      </c>
      <c r="T819">
        <v>11.535421400000001</v>
      </c>
      <c r="U819">
        <v>45.545478699999997</v>
      </c>
      <c r="V819" s="2">
        <v>40785</v>
      </c>
      <c r="W819">
        <v>2</v>
      </c>
    </row>
    <row r="820" spans="1:23" x14ac:dyDescent="0.25">
      <c r="A820" s="1" t="s">
        <v>1149</v>
      </c>
      <c r="B820" s="1" t="s">
        <v>6459</v>
      </c>
      <c r="C820">
        <v>0</v>
      </c>
      <c r="D820">
        <v>80</v>
      </c>
      <c r="E820">
        <v>34</v>
      </c>
      <c r="F820">
        <v>3</v>
      </c>
      <c r="G820" s="1" t="s">
        <v>6053</v>
      </c>
      <c r="H820" s="1" t="s">
        <v>6103</v>
      </c>
      <c r="I820">
        <v>8</v>
      </c>
      <c r="J820">
        <v>30</v>
      </c>
      <c r="K820">
        <v>2011</v>
      </c>
      <c r="L820" s="1" t="s">
        <v>356</v>
      </c>
      <c r="M820" s="1" t="s">
        <v>1150</v>
      </c>
      <c r="N820" s="1" t="s">
        <v>51</v>
      </c>
      <c r="O820" s="1" t="s">
        <v>52</v>
      </c>
      <c r="P820" s="1" t="s">
        <v>23</v>
      </c>
      <c r="Q820" s="2">
        <v>40787</v>
      </c>
      <c r="R820" s="1" t="s">
        <v>18</v>
      </c>
      <c r="S820" s="1" t="s">
        <v>414</v>
      </c>
      <c r="T820">
        <v>11.535421400000001</v>
      </c>
      <c r="U820">
        <v>45.545478699999997</v>
      </c>
      <c r="V820" s="2">
        <v>40785</v>
      </c>
      <c r="W820">
        <v>2</v>
      </c>
    </row>
    <row r="821" spans="1:23" x14ac:dyDescent="0.25">
      <c r="A821" s="1" t="s">
        <v>1151</v>
      </c>
      <c r="B821" s="1" t="s">
        <v>6664</v>
      </c>
      <c r="C821">
        <v>0.1</v>
      </c>
      <c r="D821">
        <v>146</v>
      </c>
      <c r="E821">
        <v>18</v>
      </c>
      <c r="F821">
        <v>3</v>
      </c>
      <c r="G821" s="1" t="s">
        <v>6053</v>
      </c>
      <c r="H821" s="1" t="s">
        <v>6062</v>
      </c>
      <c r="I821">
        <v>8</v>
      </c>
      <c r="J821">
        <v>30</v>
      </c>
      <c r="K821">
        <v>2011</v>
      </c>
      <c r="L821" s="1" t="s">
        <v>1012</v>
      </c>
      <c r="M821" s="1" t="s">
        <v>1017</v>
      </c>
      <c r="N821" s="1" t="s">
        <v>29</v>
      </c>
      <c r="O821" s="1" t="s">
        <v>30</v>
      </c>
      <c r="P821" s="1" t="s">
        <v>23</v>
      </c>
      <c r="Q821" s="2">
        <v>40791</v>
      </c>
      <c r="R821" s="1" t="s">
        <v>24</v>
      </c>
      <c r="S821" s="1" t="s">
        <v>43</v>
      </c>
      <c r="T821">
        <v>7.0550410000000001</v>
      </c>
      <c r="U821">
        <v>43.577244</v>
      </c>
      <c r="V821" s="2">
        <v>40785</v>
      </c>
      <c r="W821">
        <v>6</v>
      </c>
    </row>
    <row r="822" spans="1:23" x14ac:dyDescent="0.25">
      <c r="A822" s="1" t="s">
        <v>1151</v>
      </c>
      <c r="B822" s="1" t="s">
        <v>6528</v>
      </c>
      <c r="C822">
        <v>0.15</v>
      </c>
      <c r="D822">
        <v>683</v>
      </c>
      <c r="E822">
        <v>-96</v>
      </c>
      <c r="F822">
        <v>3</v>
      </c>
      <c r="G822" s="1" t="s">
        <v>6087</v>
      </c>
      <c r="H822" s="1" t="s">
        <v>6088</v>
      </c>
      <c r="I822">
        <v>8</v>
      </c>
      <c r="J822">
        <v>30</v>
      </c>
      <c r="K822">
        <v>2011</v>
      </c>
      <c r="L822" s="1" t="s">
        <v>1012</v>
      </c>
      <c r="M822" s="1" t="s">
        <v>1017</v>
      </c>
      <c r="N822" s="1" t="s">
        <v>29</v>
      </c>
      <c r="O822" s="1" t="s">
        <v>30</v>
      </c>
      <c r="P822" s="1" t="s">
        <v>23</v>
      </c>
      <c r="Q822" s="2">
        <v>40791</v>
      </c>
      <c r="R822" s="1" t="s">
        <v>24</v>
      </c>
      <c r="S822" s="1" t="s">
        <v>43</v>
      </c>
      <c r="T822">
        <v>7.0550410000000001</v>
      </c>
      <c r="U822">
        <v>43.577244</v>
      </c>
      <c r="V822" s="2">
        <v>40785</v>
      </c>
      <c r="W822">
        <v>6</v>
      </c>
    </row>
    <row r="823" spans="1:23" x14ac:dyDescent="0.25">
      <c r="A823" s="1" t="s">
        <v>1152</v>
      </c>
      <c r="B823" s="1" t="s">
        <v>6665</v>
      </c>
      <c r="C823">
        <v>0.5</v>
      </c>
      <c r="D823">
        <v>85</v>
      </c>
      <c r="E823">
        <v>-59</v>
      </c>
      <c r="F823">
        <v>4</v>
      </c>
      <c r="G823" s="1" t="s">
        <v>6053</v>
      </c>
      <c r="H823" s="1" t="s">
        <v>6103</v>
      </c>
      <c r="I823">
        <v>8</v>
      </c>
      <c r="J823">
        <v>30</v>
      </c>
      <c r="K823">
        <v>2011</v>
      </c>
      <c r="L823" s="1" t="s">
        <v>673</v>
      </c>
      <c r="M823" s="1" t="s">
        <v>261</v>
      </c>
      <c r="N823" s="1" t="s">
        <v>262</v>
      </c>
      <c r="O823" s="1" t="s">
        <v>16</v>
      </c>
      <c r="P823" s="1" t="s">
        <v>17</v>
      </c>
      <c r="Q823" s="2">
        <v>40792</v>
      </c>
      <c r="R823" s="1" t="s">
        <v>24</v>
      </c>
      <c r="S823" s="1" t="s">
        <v>261</v>
      </c>
      <c r="T823">
        <v>-6.2603096999999996</v>
      </c>
      <c r="U823">
        <v>53.3498053</v>
      </c>
      <c r="V823" s="2">
        <v>40785</v>
      </c>
      <c r="W823">
        <v>7</v>
      </c>
    </row>
    <row r="824" spans="1:23" x14ac:dyDescent="0.25">
      <c r="A824" s="1" t="s">
        <v>1152</v>
      </c>
      <c r="B824" s="1" t="s">
        <v>6445</v>
      </c>
      <c r="C824">
        <v>0.5</v>
      </c>
      <c r="D824">
        <v>221</v>
      </c>
      <c r="E824">
        <v>-221</v>
      </c>
      <c r="F824">
        <v>3</v>
      </c>
      <c r="G824" s="1" t="s">
        <v>6087</v>
      </c>
      <c r="H824" s="1" t="s">
        <v>6105</v>
      </c>
      <c r="I824">
        <v>8</v>
      </c>
      <c r="J824">
        <v>30</v>
      </c>
      <c r="K824">
        <v>2011</v>
      </c>
      <c r="L824" s="1" t="s">
        <v>673</v>
      </c>
      <c r="M824" s="1" t="s">
        <v>261</v>
      </c>
      <c r="N824" s="1" t="s">
        <v>262</v>
      </c>
      <c r="O824" s="1" t="s">
        <v>16</v>
      </c>
      <c r="P824" s="1" t="s">
        <v>17</v>
      </c>
      <c r="Q824" s="2">
        <v>40792</v>
      </c>
      <c r="R824" s="1" t="s">
        <v>24</v>
      </c>
      <c r="S824" s="1" t="s">
        <v>261</v>
      </c>
      <c r="T824">
        <v>-6.2603096999999996</v>
      </c>
      <c r="U824">
        <v>53.3498053</v>
      </c>
      <c r="V824" s="2">
        <v>40785</v>
      </c>
      <c r="W824">
        <v>7</v>
      </c>
    </row>
    <row r="825" spans="1:23" x14ac:dyDescent="0.25">
      <c r="A825" s="1" t="s">
        <v>1153</v>
      </c>
      <c r="B825" s="1" t="s">
        <v>6666</v>
      </c>
      <c r="C825">
        <v>0</v>
      </c>
      <c r="D825">
        <v>114</v>
      </c>
      <c r="E825">
        <v>41</v>
      </c>
      <c r="F825">
        <v>6</v>
      </c>
      <c r="G825" s="1" t="s">
        <v>6053</v>
      </c>
      <c r="H825" s="1" t="s">
        <v>6059</v>
      </c>
      <c r="I825">
        <v>8</v>
      </c>
      <c r="J825">
        <v>31</v>
      </c>
      <c r="K825">
        <v>2011</v>
      </c>
      <c r="L825" s="1" t="s">
        <v>1141</v>
      </c>
      <c r="M825" s="1" t="s">
        <v>1154</v>
      </c>
      <c r="N825" s="1" t="s">
        <v>68</v>
      </c>
      <c r="O825" s="1" t="s">
        <v>30</v>
      </c>
      <c r="P825" s="1" t="s">
        <v>23</v>
      </c>
      <c r="Q825" s="2">
        <v>40790</v>
      </c>
      <c r="R825" s="1" t="s">
        <v>24</v>
      </c>
      <c r="S825" s="1" t="s">
        <v>118</v>
      </c>
      <c r="T825">
        <v>7.1507636000000003</v>
      </c>
      <c r="U825">
        <v>51.2562128</v>
      </c>
      <c r="V825" s="2">
        <v>40786</v>
      </c>
      <c r="W825">
        <v>4</v>
      </c>
    </row>
    <row r="826" spans="1:23" x14ac:dyDescent="0.25">
      <c r="A826" s="1" t="s">
        <v>1153</v>
      </c>
      <c r="B826" s="1" t="s">
        <v>6667</v>
      </c>
      <c r="C826">
        <v>0.1</v>
      </c>
      <c r="D826">
        <v>374</v>
      </c>
      <c r="E826">
        <v>141</v>
      </c>
      <c r="F826">
        <v>2</v>
      </c>
      <c r="G826" s="1" t="s">
        <v>6053</v>
      </c>
      <c r="H826" s="1" t="s">
        <v>6062</v>
      </c>
      <c r="I826">
        <v>8</v>
      </c>
      <c r="J826">
        <v>31</v>
      </c>
      <c r="K826">
        <v>2011</v>
      </c>
      <c r="L826" s="1" t="s">
        <v>1141</v>
      </c>
      <c r="M826" s="1" t="s">
        <v>1154</v>
      </c>
      <c r="N826" s="1" t="s">
        <v>68</v>
      </c>
      <c r="O826" s="1" t="s">
        <v>30</v>
      </c>
      <c r="P826" s="1" t="s">
        <v>23</v>
      </c>
      <c r="Q826" s="2">
        <v>40790</v>
      </c>
      <c r="R826" s="1" t="s">
        <v>24</v>
      </c>
      <c r="S826" s="1" t="s">
        <v>118</v>
      </c>
      <c r="T826">
        <v>7.1507636000000003</v>
      </c>
      <c r="U826">
        <v>51.2562128</v>
      </c>
      <c r="V826" s="2">
        <v>40786</v>
      </c>
      <c r="W826">
        <v>4</v>
      </c>
    </row>
    <row r="827" spans="1:23" x14ac:dyDescent="0.25">
      <c r="A827" s="1" t="s">
        <v>1155</v>
      </c>
      <c r="B827" s="1" t="s">
        <v>6668</v>
      </c>
      <c r="C827">
        <v>0</v>
      </c>
      <c r="D827">
        <v>50</v>
      </c>
      <c r="E827">
        <v>15</v>
      </c>
      <c r="F827">
        <v>4</v>
      </c>
      <c r="G827" s="1" t="s">
        <v>6053</v>
      </c>
      <c r="H827" s="1" t="s">
        <v>6067</v>
      </c>
      <c r="I827">
        <v>8</v>
      </c>
      <c r="J827">
        <v>31</v>
      </c>
      <c r="K827">
        <v>2011</v>
      </c>
      <c r="L827" s="1" t="s">
        <v>364</v>
      </c>
      <c r="M827" s="1" t="s">
        <v>1156</v>
      </c>
      <c r="N827" s="1" t="s">
        <v>68</v>
      </c>
      <c r="O827" s="1" t="s">
        <v>30</v>
      </c>
      <c r="P827" s="1" t="s">
        <v>23</v>
      </c>
      <c r="Q827" s="2">
        <v>40791</v>
      </c>
      <c r="R827" s="1" t="s">
        <v>24</v>
      </c>
      <c r="S827" s="1" t="s">
        <v>118</v>
      </c>
      <c r="T827">
        <v>7.2009147000000002</v>
      </c>
      <c r="U827">
        <v>51.536894799999999</v>
      </c>
      <c r="V827" s="2">
        <v>40786</v>
      </c>
      <c r="W827">
        <v>5</v>
      </c>
    </row>
    <row r="828" spans="1:23" x14ac:dyDescent="0.25">
      <c r="A828" s="1" t="s">
        <v>1155</v>
      </c>
      <c r="B828" s="1" t="s">
        <v>6410</v>
      </c>
      <c r="C828">
        <v>0.1</v>
      </c>
      <c r="D828">
        <v>765</v>
      </c>
      <c r="E828">
        <v>136</v>
      </c>
      <c r="F828">
        <v>6</v>
      </c>
      <c r="G828" s="1" t="s">
        <v>6053</v>
      </c>
      <c r="H828" s="1" t="s">
        <v>6062</v>
      </c>
      <c r="I828">
        <v>8</v>
      </c>
      <c r="J828">
        <v>31</v>
      </c>
      <c r="K828">
        <v>2011</v>
      </c>
      <c r="L828" s="1" t="s">
        <v>364</v>
      </c>
      <c r="M828" s="1" t="s">
        <v>1156</v>
      </c>
      <c r="N828" s="1" t="s">
        <v>68</v>
      </c>
      <c r="O828" s="1" t="s">
        <v>30</v>
      </c>
      <c r="P828" s="1" t="s">
        <v>23</v>
      </c>
      <c r="Q828" s="2">
        <v>40791</v>
      </c>
      <c r="R828" s="1" t="s">
        <v>24</v>
      </c>
      <c r="S828" s="1" t="s">
        <v>118</v>
      </c>
      <c r="T828">
        <v>7.2009147000000002</v>
      </c>
      <c r="U828">
        <v>51.536894799999999</v>
      </c>
      <c r="V828" s="2">
        <v>40786</v>
      </c>
      <c r="W828">
        <v>5</v>
      </c>
    </row>
    <row r="829" spans="1:23" x14ac:dyDescent="0.25">
      <c r="A829" s="1" t="s">
        <v>1155</v>
      </c>
      <c r="B829" s="1" t="s">
        <v>6451</v>
      </c>
      <c r="C829">
        <v>0.1</v>
      </c>
      <c r="D829">
        <v>362</v>
      </c>
      <c r="E829">
        <v>-4</v>
      </c>
      <c r="F829">
        <v>3</v>
      </c>
      <c r="G829" s="1" t="s">
        <v>6053</v>
      </c>
      <c r="H829" s="1" t="s">
        <v>6062</v>
      </c>
      <c r="I829">
        <v>8</v>
      </c>
      <c r="J829">
        <v>31</v>
      </c>
      <c r="K829">
        <v>2011</v>
      </c>
      <c r="L829" s="1" t="s">
        <v>364</v>
      </c>
      <c r="M829" s="1" t="s">
        <v>1156</v>
      </c>
      <c r="N829" s="1" t="s">
        <v>68</v>
      </c>
      <c r="O829" s="1" t="s">
        <v>30</v>
      </c>
      <c r="P829" s="1" t="s">
        <v>23</v>
      </c>
      <c r="Q829" s="2">
        <v>40791</v>
      </c>
      <c r="R829" s="1" t="s">
        <v>24</v>
      </c>
      <c r="S829" s="1" t="s">
        <v>118</v>
      </c>
      <c r="T829">
        <v>7.2009147000000002</v>
      </c>
      <c r="U829">
        <v>51.536894799999999</v>
      </c>
      <c r="V829" s="2">
        <v>40786</v>
      </c>
      <c r="W829">
        <v>5</v>
      </c>
    </row>
    <row r="830" spans="1:23" x14ac:dyDescent="0.25">
      <c r="A830" s="1" t="s">
        <v>1157</v>
      </c>
      <c r="B830" s="1" t="s">
        <v>6669</v>
      </c>
      <c r="C830">
        <v>0</v>
      </c>
      <c r="D830">
        <v>61</v>
      </c>
      <c r="E830">
        <v>21</v>
      </c>
      <c r="F830">
        <v>2</v>
      </c>
      <c r="G830" s="1" t="s">
        <v>6053</v>
      </c>
      <c r="H830" s="1" t="s">
        <v>6059</v>
      </c>
      <c r="I830">
        <v>9</v>
      </c>
      <c r="J830">
        <v>1</v>
      </c>
      <c r="K830">
        <v>2011</v>
      </c>
      <c r="L830" s="1" t="s">
        <v>1158</v>
      </c>
      <c r="M830" s="1" t="s">
        <v>1101</v>
      </c>
      <c r="N830" s="1" t="s">
        <v>22</v>
      </c>
      <c r="O830" s="1" t="s">
        <v>16</v>
      </c>
      <c r="P830" s="1" t="s">
        <v>17</v>
      </c>
      <c r="Q830" s="2">
        <v>40790</v>
      </c>
      <c r="R830" s="1" t="s">
        <v>39</v>
      </c>
      <c r="S830" s="1" t="s">
        <v>25</v>
      </c>
      <c r="T830">
        <v>-0.74822900000000003</v>
      </c>
      <c r="U830">
        <v>51.628610999999999</v>
      </c>
      <c r="V830" s="2">
        <v>40787</v>
      </c>
      <c r="W830">
        <v>3</v>
      </c>
    </row>
    <row r="831" spans="1:23" x14ac:dyDescent="0.25">
      <c r="A831" s="1" t="s">
        <v>1159</v>
      </c>
      <c r="B831" s="1" t="s">
        <v>6166</v>
      </c>
      <c r="C831">
        <v>0</v>
      </c>
      <c r="D831">
        <v>243</v>
      </c>
      <c r="E831">
        <v>119</v>
      </c>
      <c r="F831">
        <v>4</v>
      </c>
      <c r="G831" s="1" t="s">
        <v>6053</v>
      </c>
      <c r="H831" s="1" t="s">
        <v>6062</v>
      </c>
      <c r="I831">
        <v>9</v>
      </c>
      <c r="J831">
        <v>1</v>
      </c>
      <c r="K831">
        <v>2011</v>
      </c>
      <c r="L831" s="1" t="s">
        <v>1160</v>
      </c>
      <c r="M831" s="1" t="s">
        <v>1161</v>
      </c>
      <c r="N831" s="1" t="s">
        <v>147</v>
      </c>
      <c r="O831" s="1" t="s">
        <v>16</v>
      </c>
      <c r="P831" s="1" t="s">
        <v>35</v>
      </c>
      <c r="Q831" s="2">
        <v>40790</v>
      </c>
      <c r="R831" s="1" t="s">
        <v>39</v>
      </c>
      <c r="S831" s="1" t="s">
        <v>1162</v>
      </c>
      <c r="T831">
        <v>10.2044564</v>
      </c>
      <c r="U831">
        <v>59.744073800000002</v>
      </c>
      <c r="V831" s="2">
        <v>40787</v>
      </c>
      <c r="W831">
        <v>3</v>
      </c>
    </row>
    <row r="832" spans="1:23" x14ac:dyDescent="0.25">
      <c r="A832" s="1" t="s">
        <v>1163</v>
      </c>
      <c r="B832" s="1" t="s">
        <v>6262</v>
      </c>
      <c r="C832">
        <v>0</v>
      </c>
      <c r="D832">
        <v>101</v>
      </c>
      <c r="E832">
        <v>6</v>
      </c>
      <c r="F832">
        <v>2</v>
      </c>
      <c r="G832" s="1" t="s">
        <v>6053</v>
      </c>
      <c r="H832" s="1" t="s">
        <v>6081</v>
      </c>
      <c r="I832">
        <v>9</v>
      </c>
      <c r="J832">
        <v>1</v>
      </c>
      <c r="K832">
        <v>2011</v>
      </c>
      <c r="L832" s="1" t="s">
        <v>1164</v>
      </c>
      <c r="M832" s="1" t="s">
        <v>1165</v>
      </c>
      <c r="N832" s="1" t="s">
        <v>68</v>
      </c>
      <c r="O832" s="1" t="s">
        <v>30</v>
      </c>
      <c r="P832" s="1" t="s">
        <v>17</v>
      </c>
      <c r="Q832" s="2">
        <v>40791</v>
      </c>
      <c r="R832" s="1" t="s">
        <v>24</v>
      </c>
      <c r="S832" s="1" t="s">
        <v>555</v>
      </c>
      <c r="T832">
        <v>11.589237199999999</v>
      </c>
      <c r="U832">
        <v>50.927053999999998</v>
      </c>
      <c r="V832" s="2">
        <v>40787</v>
      </c>
      <c r="W832">
        <v>4</v>
      </c>
    </row>
    <row r="833" spans="1:23" x14ac:dyDescent="0.25">
      <c r="A833" s="1" t="s">
        <v>1163</v>
      </c>
      <c r="B833" s="1" t="s">
        <v>6670</v>
      </c>
      <c r="C833">
        <v>0</v>
      </c>
      <c r="D833">
        <v>37</v>
      </c>
      <c r="E833">
        <v>16</v>
      </c>
      <c r="F833">
        <v>4</v>
      </c>
      <c r="G833" s="1" t="s">
        <v>6053</v>
      </c>
      <c r="H833" s="1" t="s">
        <v>6081</v>
      </c>
      <c r="I833">
        <v>9</v>
      </c>
      <c r="J833">
        <v>1</v>
      </c>
      <c r="K833">
        <v>2011</v>
      </c>
      <c r="L833" s="1" t="s">
        <v>1164</v>
      </c>
      <c r="M833" s="1" t="s">
        <v>1165</v>
      </c>
      <c r="N833" s="1" t="s">
        <v>68</v>
      </c>
      <c r="O833" s="1" t="s">
        <v>30</v>
      </c>
      <c r="P833" s="1" t="s">
        <v>17</v>
      </c>
      <c r="Q833" s="2">
        <v>40791</v>
      </c>
      <c r="R833" s="1" t="s">
        <v>24</v>
      </c>
      <c r="S833" s="1" t="s">
        <v>555</v>
      </c>
      <c r="T833">
        <v>11.589237199999999</v>
      </c>
      <c r="U833">
        <v>50.927053999999998</v>
      </c>
      <c r="V833" s="2">
        <v>40787</v>
      </c>
      <c r="W833">
        <v>4</v>
      </c>
    </row>
    <row r="834" spans="1:23" x14ac:dyDescent="0.25">
      <c r="A834" s="1" t="s">
        <v>1166</v>
      </c>
      <c r="B834" s="1" t="s">
        <v>6671</v>
      </c>
      <c r="C834">
        <v>0.1</v>
      </c>
      <c r="D834">
        <v>307</v>
      </c>
      <c r="E834">
        <v>99</v>
      </c>
      <c r="F834">
        <v>5</v>
      </c>
      <c r="G834" s="1" t="s">
        <v>6056</v>
      </c>
      <c r="H834" s="1" t="s">
        <v>6072</v>
      </c>
      <c r="I834">
        <v>9</v>
      </c>
      <c r="J834">
        <v>2</v>
      </c>
      <c r="K834">
        <v>2011</v>
      </c>
      <c r="L834" s="1" t="s">
        <v>1167</v>
      </c>
      <c r="M834" s="1" t="s">
        <v>1168</v>
      </c>
      <c r="N834" s="1" t="s">
        <v>68</v>
      </c>
      <c r="O834" s="1" t="s">
        <v>30</v>
      </c>
      <c r="P834" s="1" t="s">
        <v>35</v>
      </c>
      <c r="Q834" s="2">
        <v>40788</v>
      </c>
      <c r="R834" s="1" t="s">
        <v>64</v>
      </c>
      <c r="S834" s="1" t="s">
        <v>297</v>
      </c>
      <c r="T834">
        <v>9.4800112999999993</v>
      </c>
      <c r="U834">
        <v>47.6617648</v>
      </c>
      <c r="V834" s="2">
        <v>40788</v>
      </c>
      <c r="W834">
        <v>0</v>
      </c>
    </row>
    <row r="835" spans="1:23" x14ac:dyDescent="0.25">
      <c r="A835" s="1" t="s">
        <v>1166</v>
      </c>
      <c r="B835" s="1" t="s">
        <v>6672</v>
      </c>
      <c r="C835">
        <v>0</v>
      </c>
      <c r="D835">
        <v>44</v>
      </c>
      <c r="E835">
        <v>14</v>
      </c>
      <c r="F835">
        <v>3</v>
      </c>
      <c r="G835" s="1" t="s">
        <v>6053</v>
      </c>
      <c r="H835" s="1" t="s">
        <v>6081</v>
      </c>
      <c r="I835">
        <v>9</v>
      </c>
      <c r="J835">
        <v>2</v>
      </c>
      <c r="K835">
        <v>2011</v>
      </c>
      <c r="L835" s="1" t="s">
        <v>1167</v>
      </c>
      <c r="M835" s="1" t="s">
        <v>1168</v>
      </c>
      <c r="N835" s="1" t="s">
        <v>68</v>
      </c>
      <c r="O835" s="1" t="s">
        <v>30</v>
      </c>
      <c r="P835" s="1" t="s">
        <v>35</v>
      </c>
      <c r="Q835" s="2">
        <v>40788</v>
      </c>
      <c r="R835" s="1" t="s">
        <v>64</v>
      </c>
      <c r="S835" s="1" t="s">
        <v>297</v>
      </c>
      <c r="T835">
        <v>9.4800112999999993</v>
      </c>
      <c r="U835">
        <v>47.6617648</v>
      </c>
      <c r="V835" s="2">
        <v>40788</v>
      </c>
      <c r="W835">
        <v>0</v>
      </c>
    </row>
    <row r="836" spans="1:23" x14ac:dyDescent="0.25">
      <c r="A836" s="1" t="s">
        <v>1166</v>
      </c>
      <c r="B836" s="1" t="s">
        <v>6673</v>
      </c>
      <c r="C836">
        <v>0</v>
      </c>
      <c r="D836">
        <v>96</v>
      </c>
      <c r="E836">
        <v>21</v>
      </c>
      <c r="F836">
        <v>4</v>
      </c>
      <c r="G836" s="1" t="s">
        <v>6053</v>
      </c>
      <c r="H836" s="1" t="s">
        <v>6103</v>
      </c>
      <c r="I836">
        <v>9</v>
      </c>
      <c r="J836">
        <v>2</v>
      </c>
      <c r="K836">
        <v>2011</v>
      </c>
      <c r="L836" s="1" t="s">
        <v>1167</v>
      </c>
      <c r="M836" s="1" t="s">
        <v>1168</v>
      </c>
      <c r="N836" s="1" t="s">
        <v>68</v>
      </c>
      <c r="O836" s="1" t="s">
        <v>30</v>
      </c>
      <c r="P836" s="1" t="s">
        <v>35</v>
      </c>
      <c r="Q836" s="2">
        <v>40788</v>
      </c>
      <c r="R836" s="1" t="s">
        <v>64</v>
      </c>
      <c r="S836" s="1" t="s">
        <v>297</v>
      </c>
      <c r="T836">
        <v>9.4800112999999993</v>
      </c>
      <c r="U836">
        <v>47.6617648</v>
      </c>
      <c r="V836" s="2">
        <v>40788</v>
      </c>
      <c r="W836">
        <v>0</v>
      </c>
    </row>
    <row r="837" spans="1:23" x14ac:dyDescent="0.25">
      <c r="A837" s="1" t="s">
        <v>1169</v>
      </c>
      <c r="B837" s="1" t="s">
        <v>6284</v>
      </c>
      <c r="C837">
        <v>0</v>
      </c>
      <c r="D837">
        <v>68</v>
      </c>
      <c r="E837">
        <v>16</v>
      </c>
      <c r="F837">
        <v>6</v>
      </c>
      <c r="G837" s="1" t="s">
        <v>6053</v>
      </c>
      <c r="H837" s="1" t="s">
        <v>6059</v>
      </c>
      <c r="I837">
        <v>9</v>
      </c>
      <c r="J837">
        <v>2</v>
      </c>
      <c r="K837">
        <v>2011</v>
      </c>
      <c r="L837" s="1" t="s">
        <v>1170</v>
      </c>
      <c r="M837" s="1" t="s">
        <v>56</v>
      </c>
      <c r="N837" s="1" t="s">
        <v>57</v>
      </c>
      <c r="O837" s="1" t="s">
        <v>30</v>
      </c>
      <c r="P837" s="1" t="s">
        <v>23</v>
      </c>
      <c r="Q837" s="2">
        <v>40790</v>
      </c>
      <c r="R837" s="1" t="s">
        <v>39</v>
      </c>
      <c r="S837" s="1" t="s">
        <v>56</v>
      </c>
      <c r="T837">
        <v>16.3738189</v>
      </c>
      <c r="U837">
        <v>48.208174300000003</v>
      </c>
      <c r="V837" s="2">
        <v>40788</v>
      </c>
      <c r="W837">
        <v>2</v>
      </c>
    </row>
    <row r="838" spans="1:23" x14ac:dyDescent="0.25">
      <c r="A838" s="1" t="s">
        <v>1169</v>
      </c>
      <c r="B838" s="1" t="s">
        <v>6288</v>
      </c>
      <c r="C838">
        <v>0</v>
      </c>
      <c r="D838">
        <v>148</v>
      </c>
      <c r="E838">
        <v>16</v>
      </c>
      <c r="F838">
        <v>3</v>
      </c>
      <c r="G838" s="1" t="s">
        <v>6053</v>
      </c>
      <c r="H838" s="1" t="s">
        <v>6081</v>
      </c>
      <c r="I838">
        <v>9</v>
      </c>
      <c r="J838">
        <v>2</v>
      </c>
      <c r="K838">
        <v>2011</v>
      </c>
      <c r="L838" s="1" t="s">
        <v>1170</v>
      </c>
      <c r="M838" s="1" t="s">
        <v>56</v>
      </c>
      <c r="N838" s="1" t="s">
        <v>57</v>
      </c>
      <c r="O838" s="1" t="s">
        <v>30</v>
      </c>
      <c r="P838" s="1" t="s">
        <v>23</v>
      </c>
      <c r="Q838" s="2">
        <v>40790</v>
      </c>
      <c r="R838" s="1" t="s">
        <v>39</v>
      </c>
      <c r="S838" s="1" t="s">
        <v>56</v>
      </c>
      <c r="T838">
        <v>16.3738189</v>
      </c>
      <c r="U838">
        <v>48.208174300000003</v>
      </c>
      <c r="V838" s="2">
        <v>40788</v>
      </c>
      <c r="W838">
        <v>2</v>
      </c>
    </row>
    <row r="839" spans="1:23" x14ac:dyDescent="0.25">
      <c r="A839" s="1" t="s">
        <v>1169</v>
      </c>
      <c r="B839" s="1" t="s">
        <v>6674</v>
      </c>
      <c r="C839">
        <v>0</v>
      </c>
      <c r="D839">
        <v>23</v>
      </c>
      <c r="E839">
        <v>8</v>
      </c>
      <c r="F839">
        <v>2</v>
      </c>
      <c r="G839" s="1" t="s">
        <v>6053</v>
      </c>
      <c r="H839" s="1" t="s">
        <v>6103</v>
      </c>
      <c r="I839">
        <v>9</v>
      </c>
      <c r="J839">
        <v>2</v>
      </c>
      <c r="K839">
        <v>2011</v>
      </c>
      <c r="L839" s="1" t="s">
        <v>1170</v>
      </c>
      <c r="M839" s="1" t="s">
        <v>56</v>
      </c>
      <c r="N839" s="1" t="s">
        <v>57</v>
      </c>
      <c r="O839" s="1" t="s">
        <v>30</v>
      </c>
      <c r="P839" s="1" t="s">
        <v>23</v>
      </c>
      <c r="Q839" s="2">
        <v>40790</v>
      </c>
      <c r="R839" s="1" t="s">
        <v>39</v>
      </c>
      <c r="S839" s="1" t="s">
        <v>56</v>
      </c>
      <c r="T839">
        <v>16.3738189</v>
      </c>
      <c r="U839">
        <v>48.208174300000003</v>
      </c>
      <c r="V839" s="2">
        <v>40788</v>
      </c>
      <c r="W839">
        <v>2</v>
      </c>
    </row>
    <row r="840" spans="1:23" x14ac:dyDescent="0.25">
      <c r="A840" s="1" t="s">
        <v>1171</v>
      </c>
      <c r="B840" s="1" t="s">
        <v>6675</v>
      </c>
      <c r="C840">
        <v>0.1</v>
      </c>
      <c r="D840">
        <v>1236</v>
      </c>
      <c r="E840">
        <v>302</v>
      </c>
      <c r="F840">
        <v>3</v>
      </c>
      <c r="G840" s="1" t="s">
        <v>6056</v>
      </c>
      <c r="H840" s="1" t="s">
        <v>6072</v>
      </c>
      <c r="I840">
        <v>9</v>
      </c>
      <c r="J840">
        <v>2</v>
      </c>
      <c r="K840">
        <v>2011</v>
      </c>
      <c r="L840" s="1" t="s">
        <v>1172</v>
      </c>
      <c r="M840" s="1" t="s">
        <v>1173</v>
      </c>
      <c r="N840" s="1" t="s">
        <v>29</v>
      </c>
      <c r="O840" s="1" t="s">
        <v>30</v>
      </c>
      <c r="P840" s="1" t="s">
        <v>23</v>
      </c>
      <c r="Q840" s="2">
        <v>40792</v>
      </c>
      <c r="R840" s="1" t="s">
        <v>24</v>
      </c>
      <c r="S840" s="1" t="s">
        <v>196</v>
      </c>
      <c r="T840">
        <v>3.2150069999999999</v>
      </c>
      <c r="U840">
        <v>50.701174000000002</v>
      </c>
      <c r="V840" s="2">
        <v>40788</v>
      </c>
      <c r="W840">
        <v>4</v>
      </c>
    </row>
    <row r="841" spans="1:23" x14ac:dyDescent="0.25">
      <c r="A841" s="1" t="s">
        <v>1174</v>
      </c>
      <c r="B841" s="1" t="s">
        <v>6677</v>
      </c>
      <c r="C841">
        <v>0</v>
      </c>
      <c r="D841">
        <v>27</v>
      </c>
      <c r="E841">
        <v>11</v>
      </c>
      <c r="F841">
        <v>4</v>
      </c>
      <c r="G841" s="1" t="s">
        <v>6053</v>
      </c>
      <c r="H841" s="1" t="s">
        <v>6079</v>
      </c>
      <c r="I841">
        <v>9</v>
      </c>
      <c r="J841">
        <v>3</v>
      </c>
      <c r="K841">
        <v>2011</v>
      </c>
      <c r="L841" s="1" t="s">
        <v>1175</v>
      </c>
      <c r="M841" s="1" t="s">
        <v>146</v>
      </c>
      <c r="N841" s="1" t="s">
        <v>147</v>
      </c>
      <c r="O841" s="1" t="s">
        <v>16</v>
      </c>
      <c r="P841" s="1" t="s">
        <v>17</v>
      </c>
      <c r="Q841" s="2">
        <v>40794</v>
      </c>
      <c r="R841" s="1" t="s">
        <v>24</v>
      </c>
      <c r="S841" s="1" t="s">
        <v>146</v>
      </c>
      <c r="T841">
        <v>10.7522454</v>
      </c>
      <c r="U841">
        <v>59.913868800000003</v>
      </c>
      <c r="V841" s="2">
        <v>40789</v>
      </c>
      <c r="W841">
        <v>5</v>
      </c>
    </row>
    <row r="842" spans="1:23" x14ac:dyDescent="0.25">
      <c r="A842" s="1" t="s">
        <v>1174</v>
      </c>
      <c r="B842" s="1" t="s">
        <v>6678</v>
      </c>
      <c r="C842">
        <v>0</v>
      </c>
      <c r="D842">
        <v>92</v>
      </c>
      <c r="E842">
        <v>11</v>
      </c>
      <c r="F842">
        <v>4</v>
      </c>
      <c r="G842" s="1" t="s">
        <v>6053</v>
      </c>
      <c r="H842" s="1" t="s">
        <v>6062</v>
      </c>
      <c r="I842">
        <v>9</v>
      </c>
      <c r="J842">
        <v>3</v>
      </c>
      <c r="K842">
        <v>2011</v>
      </c>
      <c r="L842" s="1" t="s">
        <v>1175</v>
      </c>
      <c r="M842" s="1" t="s">
        <v>146</v>
      </c>
      <c r="N842" s="1" t="s">
        <v>147</v>
      </c>
      <c r="O842" s="1" t="s">
        <v>16</v>
      </c>
      <c r="P842" s="1" t="s">
        <v>17</v>
      </c>
      <c r="Q842" s="2">
        <v>40794</v>
      </c>
      <c r="R842" s="1" t="s">
        <v>24</v>
      </c>
      <c r="S842" s="1" t="s">
        <v>146</v>
      </c>
      <c r="T842">
        <v>10.7522454</v>
      </c>
      <c r="U842">
        <v>59.913868800000003</v>
      </c>
      <c r="V842" s="2">
        <v>40789</v>
      </c>
      <c r="W842">
        <v>5</v>
      </c>
    </row>
    <row r="843" spans="1:23" x14ac:dyDescent="0.25">
      <c r="A843" s="1" t="s">
        <v>1174</v>
      </c>
      <c r="B843" s="1" t="s">
        <v>6679</v>
      </c>
      <c r="C843">
        <v>0</v>
      </c>
      <c r="D843">
        <v>38</v>
      </c>
      <c r="E843">
        <v>10</v>
      </c>
      <c r="F843">
        <v>1</v>
      </c>
      <c r="G843" s="1" t="s">
        <v>6053</v>
      </c>
      <c r="H843" s="1" t="s">
        <v>6103</v>
      </c>
      <c r="I843">
        <v>9</v>
      </c>
      <c r="J843">
        <v>3</v>
      </c>
      <c r="K843">
        <v>2011</v>
      </c>
      <c r="L843" s="1" t="s">
        <v>1175</v>
      </c>
      <c r="M843" s="1" t="s">
        <v>146</v>
      </c>
      <c r="N843" s="1" t="s">
        <v>147</v>
      </c>
      <c r="O843" s="1" t="s">
        <v>16</v>
      </c>
      <c r="P843" s="1" t="s">
        <v>17</v>
      </c>
      <c r="Q843" s="2">
        <v>40794</v>
      </c>
      <c r="R843" s="1" t="s">
        <v>24</v>
      </c>
      <c r="S843" s="1" t="s">
        <v>146</v>
      </c>
      <c r="T843">
        <v>10.7522454</v>
      </c>
      <c r="U843">
        <v>59.913868800000003</v>
      </c>
      <c r="V843" s="2">
        <v>40789</v>
      </c>
      <c r="W843">
        <v>5</v>
      </c>
    </row>
    <row r="844" spans="1:23" x14ac:dyDescent="0.25">
      <c r="A844" s="1" t="s">
        <v>1176</v>
      </c>
      <c r="B844" s="1" t="s">
        <v>6073</v>
      </c>
      <c r="C844">
        <v>0.5</v>
      </c>
      <c r="D844">
        <v>51</v>
      </c>
      <c r="E844">
        <v>-32</v>
      </c>
      <c r="F844">
        <v>2</v>
      </c>
      <c r="G844" s="1" t="s">
        <v>6053</v>
      </c>
      <c r="H844" s="1" t="s">
        <v>6059</v>
      </c>
      <c r="I844">
        <v>9</v>
      </c>
      <c r="J844">
        <v>3</v>
      </c>
      <c r="K844">
        <v>2011</v>
      </c>
      <c r="L844" s="1" t="s">
        <v>49</v>
      </c>
      <c r="M844" s="1" t="s">
        <v>83</v>
      </c>
      <c r="N844" s="1" t="s">
        <v>15</v>
      </c>
      <c r="O844" s="1" t="s">
        <v>16</v>
      </c>
      <c r="P844" s="1" t="s">
        <v>23</v>
      </c>
      <c r="Q844" s="2">
        <v>40793</v>
      </c>
      <c r="R844" s="1" t="s">
        <v>24</v>
      </c>
      <c r="S844" s="1" t="s">
        <v>84</v>
      </c>
      <c r="T844">
        <v>11.97456</v>
      </c>
      <c r="U844">
        <v>57.708869999999997</v>
      </c>
      <c r="V844" s="2">
        <v>40789</v>
      </c>
      <c r="W844">
        <v>4</v>
      </c>
    </row>
    <row r="845" spans="1:23" x14ac:dyDescent="0.25">
      <c r="A845" s="1" t="s">
        <v>1176</v>
      </c>
      <c r="B845" s="1" t="s">
        <v>6676</v>
      </c>
      <c r="C845">
        <v>0.5</v>
      </c>
      <c r="D845">
        <v>146</v>
      </c>
      <c r="E845">
        <v>-128</v>
      </c>
      <c r="F845">
        <v>2</v>
      </c>
      <c r="G845" s="1" t="s">
        <v>6087</v>
      </c>
      <c r="H845" s="1" t="s">
        <v>6105</v>
      </c>
      <c r="I845">
        <v>9</v>
      </c>
      <c r="J845">
        <v>3</v>
      </c>
      <c r="K845">
        <v>2011</v>
      </c>
      <c r="L845" s="1" t="s">
        <v>49</v>
      </c>
      <c r="M845" s="1" t="s">
        <v>83</v>
      </c>
      <c r="N845" s="1" t="s">
        <v>15</v>
      </c>
      <c r="O845" s="1" t="s">
        <v>16</v>
      </c>
      <c r="P845" s="1" t="s">
        <v>23</v>
      </c>
      <c r="Q845" s="2">
        <v>40793</v>
      </c>
      <c r="R845" s="1" t="s">
        <v>24</v>
      </c>
      <c r="S845" s="1" t="s">
        <v>84</v>
      </c>
      <c r="T845">
        <v>11.97456</v>
      </c>
      <c r="U845">
        <v>57.708869999999997</v>
      </c>
      <c r="V845" s="2">
        <v>40789</v>
      </c>
      <c r="W845">
        <v>4</v>
      </c>
    </row>
    <row r="846" spans="1:23" x14ac:dyDescent="0.25">
      <c r="A846" s="1" t="s">
        <v>1177</v>
      </c>
      <c r="B846" s="1" t="s">
        <v>6680</v>
      </c>
      <c r="C846">
        <v>0.1</v>
      </c>
      <c r="D846">
        <v>1076</v>
      </c>
      <c r="E846">
        <v>24</v>
      </c>
      <c r="F846">
        <v>6</v>
      </c>
      <c r="G846" s="1" t="s">
        <v>6056</v>
      </c>
      <c r="H846" s="1" t="s">
        <v>6057</v>
      </c>
      <c r="I846">
        <v>9</v>
      </c>
      <c r="J846">
        <v>5</v>
      </c>
      <c r="K846">
        <v>2011</v>
      </c>
      <c r="L846" s="1" t="s">
        <v>779</v>
      </c>
      <c r="M846" s="1" t="s">
        <v>1178</v>
      </c>
      <c r="N846" s="1" t="s">
        <v>29</v>
      </c>
      <c r="O846" s="1" t="s">
        <v>30</v>
      </c>
      <c r="P846" s="1" t="s">
        <v>23</v>
      </c>
      <c r="Q846" s="2">
        <v>40797</v>
      </c>
      <c r="R846" s="1" t="s">
        <v>24</v>
      </c>
      <c r="S846" s="1" t="s">
        <v>114</v>
      </c>
      <c r="T846">
        <v>2.1896170000000001</v>
      </c>
      <c r="U846">
        <v>48.697161000000001</v>
      </c>
      <c r="V846" s="2">
        <v>40791</v>
      </c>
      <c r="W846">
        <v>6</v>
      </c>
    </row>
    <row r="847" spans="1:23" x14ac:dyDescent="0.25">
      <c r="A847" s="1" t="s">
        <v>1177</v>
      </c>
      <c r="B847" s="1" t="s">
        <v>6128</v>
      </c>
      <c r="C847">
        <v>0</v>
      </c>
      <c r="D847">
        <v>40</v>
      </c>
      <c r="E847">
        <v>8</v>
      </c>
      <c r="F847">
        <v>2</v>
      </c>
      <c r="G847" s="1" t="s">
        <v>6056</v>
      </c>
      <c r="H847" s="1" t="s">
        <v>6129</v>
      </c>
      <c r="I847">
        <v>9</v>
      </c>
      <c r="J847">
        <v>5</v>
      </c>
      <c r="K847">
        <v>2011</v>
      </c>
      <c r="L847" s="1" t="s">
        <v>779</v>
      </c>
      <c r="M847" s="1" t="s">
        <v>1178</v>
      </c>
      <c r="N847" s="1" t="s">
        <v>29</v>
      </c>
      <c r="O847" s="1" t="s">
        <v>30</v>
      </c>
      <c r="P847" s="1" t="s">
        <v>23</v>
      </c>
      <c r="Q847" s="2">
        <v>40797</v>
      </c>
      <c r="R847" s="1" t="s">
        <v>24</v>
      </c>
      <c r="S847" s="1" t="s">
        <v>114</v>
      </c>
      <c r="T847">
        <v>2.1896170000000001</v>
      </c>
      <c r="U847">
        <v>48.697161000000001</v>
      </c>
      <c r="V847" s="2">
        <v>40791</v>
      </c>
      <c r="W847">
        <v>6</v>
      </c>
    </row>
    <row r="848" spans="1:23" x14ac:dyDescent="0.25">
      <c r="A848" s="1" t="s">
        <v>1177</v>
      </c>
      <c r="B848" s="1" t="s">
        <v>6681</v>
      </c>
      <c r="C848">
        <v>0</v>
      </c>
      <c r="D848">
        <v>104</v>
      </c>
      <c r="E848">
        <v>28</v>
      </c>
      <c r="F848">
        <v>6</v>
      </c>
      <c r="G848" s="1" t="s">
        <v>6053</v>
      </c>
      <c r="H848" s="1" t="s">
        <v>6112</v>
      </c>
      <c r="I848">
        <v>9</v>
      </c>
      <c r="J848">
        <v>5</v>
      </c>
      <c r="K848">
        <v>2011</v>
      </c>
      <c r="L848" s="1" t="s">
        <v>779</v>
      </c>
      <c r="M848" s="1" t="s">
        <v>1178</v>
      </c>
      <c r="N848" s="1" t="s">
        <v>29</v>
      </c>
      <c r="O848" s="1" t="s">
        <v>30</v>
      </c>
      <c r="P848" s="1" t="s">
        <v>23</v>
      </c>
      <c r="Q848" s="2">
        <v>40797</v>
      </c>
      <c r="R848" s="1" t="s">
        <v>24</v>
      </c>
      <c r="S848" s="1" t="s">
        <v>114</v>
      </c>
      <c r="T848">
        <v>2.1896170000000001</v>
      </c>
      <c r="U848">
        <v>48.697161000000001</v>
      </c>
      <c r="V848" s="2">
        <v>40791</v>
      </c>
      <c r="W848">
        <v>6</v>
      </c>
    </row>
    <row r="849" spans="1:23" x14ac:dyDescent="0.25">
      <c r="A849" s="1" t="s">
        <v>1179</v>
      </c>
      <c r="B849" s="1" t="s">
        <v>6682</v>
      </c>
      <c r="C849">
        <v>0.1</v>
      </c>
      <c r="D849">
        <v>514</v>
      </c>
      <c r="E849">
        <v>108</v>
      </c>
      <c r="F849">
        <v>4</v>
      </c>
      <c r="G849" s="1" t="s">
        <v>6056</v>
      </c>
      <c r="H849" s="1" t="s">
        <v>6057</v>
      </c>
      <c r="I849">
        <v>9</v>
      </c>
      <c r="J849">
        <v>6</v>
      </c>
      <c r="K849">
        <v>2011</v>
      </c>
      <c r="L849" s="1" t="s">
        <v>1180</v>
      </c>
      <c r="M849" s="1" t="s">
        <v>1181</v>
      </c>
      <c r="N849" s="1" t="s">
        <v>29</v>
      </c>
      <c r="O849" s="1" t="s">
        <v>30</v>
      </c>
      <c r="P849" s="1" t="s">
        <v>35</v>
      </c>
      <c r="Q849" s="2">
        <v>40796</v>
      </c>
      <c r="R849" s="1" t="s">
        <v>24</v>
      </c>
      <c r="S849" s="1" t="s">
        <v>1182</v>
      </c>
      <c r="T849">
        <v>1.370889</v>
      </c>
      <c r="U849">
        <v>48.736134</v>
      </c>
      <c r="V849" s="2">
        <v>40792</v>
      </c>
      <c r="W849">
        <v>4</v>
      </c>
    </row>
    <row r="850" spans="1:23" x14ac:dyDescent="0.25">
      <c r="A850" s="1" t="s">
        <v>1179</v>
      </c>
      <c r="B850" s="1" t="s">
        <v>6683</v>
      </c>
      <c r="C850">
        <v>0.1</v>
      </c>
      <c r="D850">
        <v>320</v>
      </c>
      <c r="E850">
        <v>82</v>
      </c>
      <c r="F850">
        <v>2</v>
      </c>
      <c r="G850" s="1" t="s">
        <v>6056</v>
      </c>
      <c r="H850" s="1" t="s">
        <v>6072</v>
      </c>
      <c r="I850">
        <v>9</v>
      </c>
      <c r="J850">
        <v>6</v>
      </c>
      <c r="K850">
        <v>2011</v>
      </c>
      <c r="L850" s="1" t="s">
        <v>1180</v>
      </c>
      <c r="M850" s="1" t="s">
        <v>1181</v>
      </c>
      <c r="N850" s="1" t="s">
        <v>29</v>
      </c>
      <c r="O850" s="1" t="s">
        <v>30</v>
      </c>
      <c r="P850" s="1" t="s">
        <v>35</v>
      </c>
      <c r="Q850" s="2">
        <v>40796</v>
      </c>
      <c r="R850" s="1" t="s">
        <v>24</v>
      </c>
      <c r="S850" s="1" t="s">
        <v>1182</v>
      </c>
      <c r="T850">
        <v>1.370889</v>
      </c>
      <c r="U850">
        <v>48.736134</v>
      </c>
      <c r="V850" s="2">
        <v>40792</v>
      </c>
      <c r="W850">
        <v>4</v>
      </c>
    </row>
    <row r="851" spans="1:23" x14ac:dyDescent="0.25">
      <c r="A851" s="1" t="s">
        <v>1179</v>
      </c>
      <c r="B851" s="1" t="s">
        <v>6427</v>
      </c>
      <c r="C851">
        <v>0</v>
      </c>
      <c r="D851">
        <v>33</v>
      </c>
      <c r="E851">
        <v>10</v>
      </c>
      <c r="F851">
        <v>3</v>
      </c>
      <c r="G851" s="1" t="s">
        <v>6053</v>
      </c>
      <c r="H851" s="1" t="s">
        <v>6081</v>
      </c>
      <c r="I851">
        <v>9</v>
      </c>
      <c r="J851">
        <v>6</v>
      </c>
      <c r="K851">
        <v>2011</v>
      </c>
      <c r="L851" s="1" t="s">
        <v>1180</v>
      </c>
      <c r="M851" s="1" t="s">
        <v>1181</v>
      </c>
      <c r="N851" s="1" t="s">
        <v>29</v>
      </c>
      <c r="O851" s="1" t="s">
        <v>30</v>
      </c>
      <c r="P851" s="1" t="s">
        <v>35</v>
      </c>
      <c r="Q851" s="2">
        <v>40796</v>
      </c>
      <c r="R851" s="1" t="s">
        <v>24</v>
      </c>
      <c r="S851" s="1" t="s">
        <v>1182</v>
      </c>
      <c r="T851">
        <v>1.370889</v>
      </c>
      <c r="U851">
        <v>48.736134</v>
      </c>
      <c r="V851" s="2">
        <v>40792</v>
      </c>
      <c r="W851">
        <v>4</v>
      </c>
    </row>
    <row r="852" spans="1:23" x14ac:dyDescent="0.25">
      <c r="A852" s="1" t="s">
        <v>1179</v>
      </c>
      <c r="B852" s="1" t="s">
        <v>6170</v>
      </c>
      <c r="C852">
        <v>0.1</v>
      </c>
      <c r="D852">
        <v>60</v>
      </c>
      <c r="E852">
        <v>-3</v>
      </c>
      <c r="F852">
        <v>4</v>
      </c>
      <c r="G852" s="1" t="s">
        <v>6053</v>
      </c>
      <c r="H852" s="1" t="s">
        <v>6062</v>
      </c>
      <c r="I852">
        <v>9</v>
      </c>
      <c r="J852">
        <v>6</v>
      </c>
      <c r="K852">
        <v>2011</v>
      </c>
      <c r="L852" s="1" t="s">
        <v>1180</v>
      </c>
      <c r="M852" s="1" t="s">
        <v>1181</v>
      </c>
      <c r="N852" s="1" t="s">
        <v>29</v>
      </c>
      <c r="O852" s="1" t="s">
        <v>30</v>
      </c>
      <c r="P852" s="1" t="s">
        <v>35</v>
      </c>
      <c r="Q852" s="2">
        <v>40796</v>
      </c>
      <c r="R852" s="1" t="s">
        <v>24</v>
      </c>
      <c r="S852" s="1" t="s">
        <v>1182</v>
      </c>
      <c r="T852">
        <v>1.370889</v>
      </c>
      <c r="U852">
        <v>48.736134</v>
      </c>
      <c r="V852" s="2">
        <v>40792</v>
      </c>
      <c r="W852">
        <v>4</v>
      </c>
    </row>
    <row r="853" spans="1:23" x14ac:dyDescent="0.25">
      <c r="A853" s="1" t="s">
        <v>1179</v>
      </c>
      <c r="B853" s="1" t="s">
        <v>6685</v>
      </c>
      <c r="C853">
        <v>0</v>
      </c>
      <c r="D853">
        <v>154</v>
      </c>
      <c r="E853">
        <v>46</v>
      </c>
      <c r="F853">
        <v>5</v>
      </c>
      <c r="G853" s="1" t="s">
        <v>6087</v>
      </c>
      <c r="H853" s="1" t="s">
        <v>6115</v>
      </c>
      <c r="I853">
        <v>9</v>
      </c>
      <c r="J853">
        <v>6</v>
      </c>
      <c r="K853">
        <v>2011</v>
      </c>
      <c r="L853" s="1" t="s">
        <v>1180</v>
      </c>
      <c r="M853" s="1" t="s">
        <v>1181</v>
      </c>
      <c r="N853" s="1" t="s">
        <v>29</v>
      </c>
      <c r="O853" s="1" t="s">
        <v>30</v>
      </c>
      <c r="P853" s="1" t="s">
        <v>35</v>
      </c>
      <c r="Q853" s="2">
        <v>40796</v>
      </c>
      <c r="R853" s="1" t="s">
        <v>24</v>
      </c>
      <c r="S853" s="1" t="s">
        <v>1182</v>
      </c>
      <c r="T853">
        <v>1.370889</v>
      </c>
      <c r="U853">
        <v>48.736134</v>
      </c>
      <c r="V853" s="2">
        <v>40792</v>
      </c>
      <c r="W853">
        <v>4</v>
      </c>
    </row>
    <row r="854" spans="1:23" x14ac:dyDescent="0.25">
      <c r="A854" s="1" t="s">
        <v>1183</v>
      </c>
      <c r="B854" s="1" t="s">
        <v>6314</v>
      </c>
      <c r="C854">
        <v>0</v>
      </c>
      <c r="D854">
        <v>73</v>
      </c>
      <c r="E854">
        <v>29</v>
      </c>
      <c r="F854">
        <v>3</v>
      </c>
      <c r="G854" s="1" t="s">
        <v>6053</v>
      </c>
      <c r="H854" s="1" t="s">
        <v>6059</v>
      </c>
      <c r="I854">
        <v>9</v>
      </c>
      <c r="J854">
        <v>6</v>
      </c>
      <c r="K854">
        <v>2011</v>
      </c>
      <c r="L854" s="1" t="s">
        <v>946</v>
      </c>
      <c r="M854" s="1" t="s">
        <v>1184</v>
      </c>
      <c r="N854" s="1" t="s">
        <v>51</v>
      </c>
      <c r="O854" s="1" t="s">
        <v>52</v>
      </c>
      <c r="P854" s="1" t="s">
        <v>17</v>
      </c>
      <c r="Q854" s="2">
        <v>40796</v>
      </c>
      <c r="R854" s="1" t="s">
        <v>24</v>
      </c>
      <c r="S854" s="1" t="s">
        <v>134</v>
      </c>
      <c r="T854">
        <v>10.6296859</v>
      </c>
      <c r="U854">
        <v>44.698993199999997</v>
      </c>
      <c r="V854" s="2">
        <v>40792</v>
      </c>
      <c r="W854">
        <v>4</v>
      </c>
    </row>
    <row r="855" spans="1:23" x14ac:dyDescent="0.25">
      <c r="A855" s="1" t="s">
        <v>1183</v>
      </c>
      <c r="B855" s="1" t="s">
        <v>6126</v>
      </c>
      <c r="C855">
        <v>0</v>
      </c>
      <c r="D855">
        <v>193</v>
      </c>
      <c r="E855">
        <v>29</v>
      </c>
      <c r="F855">
        <v>7</v>
      </c>
      <c r="G855" s="1" t="s">
        <v>6053</v>
      </c>
      <c r="H855" s="1" t="s">
        <v>6059</v>
      </c>
      <c r="I855">
        <v>9</v>
      </c>
      <c r="J855">
        <v>6</v>
      </c>
      <c r="K855">
        <v>2011</v>
      </c>
      <c r="L855" s="1" t="s">
        <v>946</v>
      </c>
      <c r="M855" s="1" t="s">
        <v>1184</v>
      </c>
      <c r="N855" s="1" t="s">
        <v>51</v>
      </c>
      <c r="O855" s="1" t="s">
        <v>52</v>
      </c>
      <c r="P855" s="1" t="s">
        <v>17</v>
      </c>
      <c r="Q855" s="2">
        <v>40796</v>
      </c>
      <c r="R855" s="1" t="s">
        <v>24</v>
      </c>
      <c r="S855" s="1" t="s">
        <v>134</v>
      </c>
      <c r="T855">
        <v>10.6296859</v>
      </c>
      <c r="U855">
        <v>44.698993199999997</v>
      </c>
      <c r="V855" s="2">
        <v>40792</v>
      </c>
      <c r="W855">
        <v>4</v>
      </c>
    </row>
    <row r="856" spans="1:23" x14ac:dyDescent="0.25">
      <c r="A856" s="1" t="s">
        <v>1183</v>
      </c>
      <c r="B856" s="1" t="s">
        <v>6199</v>
      </c>
      <c r="C856">
        <v>0</v>
      </c>
      <c r="D856">
        <v>10</v>
      </c>
      <c r="E856">
        <v>2</v>
      </c>
      <c r="F856">
        <v>2</v>
      </c>
      <c r="G856" s="1" t="s">
        <v>6053</v>
      </c>
      <c r="H856" s="1" t="s">
        <v>6081</v>
      </c>
      <c r="I856">
        <v>9</v>
      </c>
      <c r="J856">
        <v>6</v>
      </c>
      <c r="K856">
        <v>2011</v>
      </c>
      <c r="L856" s="1" t="s">
        <v>946</v>
      </c>
      <c r="M856" s="1" t="s">
        <v>1184</v>
      </c>
      <c r="N856" s="1" t="s">
        <v>51</v>
      </c>
      <c r="O856" s="1" t="s">
        <v>52</v>
      </c>
      <c r="P856" s="1" t="s">
        <v>17</v>
      </c>
      <c r="Q856" s="2">
        <v>40796</v>
      </c>
      <c r="R856" s="1" t="s">
        <v>24</v>
      </c>
      <c r="S856" s="1" t="s">
        <v>134</v>
      </c>
      <c r="T856">
        <v>10.6296859</v>
      </c>
      <c r="U856">
        <v>44.698993199999997</v>
      </c>
      <c r="V856" s="2">
        <v>40792</v>
      </c>
      <c r="W856">
        <v>4</v>
      </c>
    </row>
    <row r="857" spans="1:23" x14ac:dyDescent="0.25">
      <c r="A857" s="1" t="s">
        <v>1183</v>
      </c>
      <c r="B857" s="1" t="s">
        <v>6124</v>
      </c>
      <c r="C857">
        <v>0</v>
      </c>
      <c r="D857">
        <v>54</v>
      </c>
      <c r="E857">
        <v>8</v>
      </c>
      <c r="F857">
        <v>5</v>
      </c>
      <c r="G857" s="1" t="s">
        <v>6053</v>
      </c>
      <c r="H857" s="1" t="s">
        <v>6079</v>
      </c>
      <c r="I857">
        <v>9</v>
      </c>
      <c r="J857">
        <v>6</v>
      </c>
      <c r="K857">
        <v>2011</v>
      </c>
      <c r="L857" s="1" t="s">
        <v>946</v>
      </c>
      <c r="M857" s="1" t="s">
        <v>1184</v>
      </c>
      <c r="N857" s="1" t="s">
        <v>51</v>
      </c>
      <c r="O857" s="1" t="s">
        <v>52</v>
      </c>
      <c r="P857" s="1" t="s">
        <v>17</v>
      </c>
      <c r="Q857" s="2">
        <v>40796</v>
      </c>
      <c r="R857" s="1" t="s">
        <v>24</v>
      </c>
      <c r="S857" s="1" t="s">
        <v>134</v>
      </c>
      <c r="T857">
        <v>10.6296859</v>
      </c>
      <c r="U857">
        <v>44.698993199999997</v>
      </c>
      <c r="V857" s="2">
        <v>40792</v>
      </c>
      <c r="W857">
        <v>4</v>
      </c>
    </row>
    <row r="858" spans="1:23" x14ac:dyDescent="0.25">
      <c r="A858" s="1" t="s">
        <v>1183</v>
      </c>
      <c r="B858" s="1" t="s">
        <v>6389</v>
      </c>
      <c r="C858">
        <v>0.4</v>
      </c>
      <c r="D858">
        <v>255</v>
      </c>
      <c r="E858">
        <v>-98</v>
      </c>
      <c r="F858">
        <v>3</v>
      </c>
      <c r="G858" s="1" t="s">
        <v>6053</v>
      </c>
      <c r="H858" s="1" t="s">
        <v>6062</v>
      </c>
      <c r="I858">
        <v>9</v>
      </c>
      <c r="J858">
        <v>6</v>
      </c>
      <c r="K858">
        <v>2011</v>
      </c>
      <c r="L858" s="1" t="s">
        <v>946</v>
      </c>
      <c r="M858" s="1" t="s">
        <v>1184</v>
      </c>
      <c r="N858" s="1" t="s">
        <v>51</v>
      </c>
      <c r="O858" s="1" t="s">
        <v>52</v>
      </c>
      <c r="P858" s="1" t="s">
        <v>17</v>
      </c>
      <c r="Q858" s="2">
        <v>40796</v>
      </c>
      <c r="R858" s="1" t="s">
        <v>24</v>
      </c>
      <c r="S858" s="1" t="s">
        <v>134</v>
      </c>
      <c r="T858">
        <v>10.6296859</v>
      </c>
      <c r="U858">
        <v>44.698993199999997</v>
      </c>
      <c r="V858" s="2">
        <v>40792</v>
      </c>
      <c r="W858">
        <v>4</v>
      </c>
    </row>
    <row r="859" spans="1:23" x14ac:dyDescent="0.25">
      <c r="A859" s="1" t="s">
        <v>1183</v>
      </c>
      <c r="B859" s="1" t="s">
        <v>6686</v>
      </c>
      <c r="C859">
        <v>0</v>
      </c>
      <c r="D859">
        <v>666</v>
      </c>
      <c r="E859">
        <v>66</v>
      </c>
      <c r="F859">
        <v>9</v>
      </c>
      <c r="G859" s="1" t="s">
        <v>6087</v>
      </c>
      <c r="H859" s="1" t="s">
        <v>6115</v>
      </c>
      <c r="I859">
        <v>9</v>
      </c>
      <c r="J859">
        <v>6</v>
      </c>
      <c r="K859">
        <v>2011</v>
      </c>
      <c r="L859" s="1" t="s">
        <v>946</v>
      </c>
      <c r="M859" s="1" t="s">
        <v>1184</v>
      </c>
      <c r="N859" s="1" t="s">
        <v>51</v>
      </c>
      <c r="O859" s="1" t="s">
        <v>52</v>
      </c>
      <c r="P859" s="1" t="s">
        <v>17</v>
      </c>
      <c r="Q859" s="2">
        <v>40796</v>
      </c>
      <c r="R859" s="1" t="s">
        <v>24</v>
      </c>
      <c r="S859" s="1" t="s">
        <v>134</v>
      </c>
      <c r="T859">
        <v>10.6296859</v>
      </c>
      <c r="U859">
        <v>44.698993199999997</v>
      </c>
      <c r="V859" s="2">
        <v>40792</v>
      </c>
      <c r="W859">
        <v>4</v>
      </c>
    </row>
    <row r="860" spans="1:23" x14ac:dyDescent="0.25">
      <c r="A860" s="1" t="s">
        <v>1185</v>
      </c>
      <c r="B860" s="1" t="s">
        <v>6687</v>
      </c>
      <c r="C860">
        <v>0</v>
      </c>
      <c r="D860">
        <v>1119</v>
      </c>
      <c r="E860">
        <v>246</v>
      </c>
      <c r="F860">
        <v>2</v>
      </c>
      <c r="G860" s="1" t="s">
        <v>6053</v>
      </c>
      <c r="H860" s="1" t="s">
        <v>6099</v>
      </c>
      <c r="I860">
        <v>9</v>
      </c>
      <c r="J860">
        <v>6</v>
      </c>
      <c r="K860">
        <v>2011</v>
      </c>
      <c r="L860" s="1" t="s">
        <v>606</v>
      </c>
      <c r="M860" s="1" t="s">
        <v>575</v>
      </c>
      <c r="N860" s="1" t="s">
        <v>22</v>
      </c>
      <c r="O860" s="1" t="s">
        <v>16</v>
      </c>
      <c r="P860" s="1" t="s">
        <v>23</v>
      </c>
      <c r="Q860" s="2">
        <v>40797</v>
      </c>
      <c r="R860" s="1" t="s">
        <v>24</v>
      </c>
      <c r="S860" s="1" t="s">
        <v>25</v>
      </c>
      <c r="T860">
        <v>-2.0811120000000001</v>
      </c>
      <c r="U860">
        <v>52.512255000000003</v>
      </c>
      <c r="V860" s="2">
        <v>40792</v>
      </c>
      <c r="W860">
        <v>5</v>
      </c>
    </row>
    <row r="861" spans="1:23" x14ac:dyDescent="0.25">
      <c r="A861" s="1" t="s">
        <v>1186</v>
      </c>
      <c r="B861" s="1" t="s">
        <v>6684</v>
      </c>
      <c r="C861">
        <v>0.5</v>
      </c>
      <c r="D861">
        <v>39</v>
      </c>
      <c r="E861">
        <v>-5</v>
      </c>
      <c r="F861">
        <v>2</v>
      </c>
      <c r="G861" s="1" t="s">
        <v>6087</v>
      </c>
      <c r="H861" s="1" t="s">
        <v>6115</v>
      </c>
      <c r="I861">
        <v>9</v>
      </c>
      <c r="J861">
        <v>6</v>
      </c>
      <c r="K861">
        <v>2011</v>
      </c>
      <c r="L861" s="1" t="s">
        <v>304</v>
      </c>
      <c r="M861" s="1" t="s">
        <v>564</v>
      </c>
      <c r="N861" s="1" t="s">
        <v>79</v>
      </c>
      <c r="O861" s="1" t="s">
        <v>30</v>
      </c>
      <c r="P861" s="1" t="s">
        <v>23</v>
      </c>
      <c r="Q861" s="2">
        <v>40796</v>
      </c>
      <c r="R861" s="1" t="s">
        <v>24</v>
      </c>
      <c r="S861" s="1" t="s">
        <v>273</v>
      </c>
      <c r="T861">
        <v>4.8951678999999997</v>
      </c>
      <c r="U861">
        <v>52.370215700000003</v>
      </c>
      <c r="V861" s="2">
        <v>40792</v>
      </c>
      <c r="W861">
        <v>4</v>
      </c>
    </row>
    <row r="862" spans="1:23" x14ac:dyDescent="0.25">
      <c r="A862" s="1" t="s">
        <v>1186</v>
      </c>
      <c r="B862" s="1" t="s">
        <v>6551</v>
      </c>
      <c r="C862">
        <v>0.5</v>
      </c>
      <c r="D862">
        <v>332</v>
      </c>
      <c r="E862">
        <v>-226</v>
      </c>
      <c r="F862">
        <v>8</v>
      </c>
      <c r="G862" s="1" t="s">
        <v>6087</v>
      </c>
      <c r="H862" s="1" t="s">
        <v>6115</v>
      </c>
      <c r="I862">
        <v>9</v>
      </c>
      <c r="J862">
        <v>6</v>
      </c>
      <c r="K862">
        <v>2011</v>
      </c>
      <c r="L862" s="1" t="s">
        <v>304</v>
      </c>
      <c r="M862" s="1" t="s">
        <v>564</v>
      </c>
      <c r="N862" s="1" t="s">
        <v>79</v>
      </c>
      <c r="O862" s="1" t="s">
        <v>30</v>
      </c>
      <c r="P862" s="1" t="s">
        <v>23</v>
      </c>
      <c r="Q862" s="2">
        <v>40796</v>
      </c>
      <c r="R862" s="1" t="s">
        <v>24</v>
      </c>
      <c r="S862" s="1" t="s">
        <v>273</v>
      </c>
      <c r="T862">
        <v>4.8951678999999997</v>
      </c>
      <c r="U862">
        <v>52.370215700000003</v>
      </c>
      <c r="V862" s="2">
        <v>40792</v>
      </c>
      <c r="W862">
        <v>4</v>
      </c>
    </row>
    <row r="863" spans="1:23" x14ac:dyDescent="0.25">
      <c r="A863" s="1" t="s">
        <v>1187</v>
      </c>
      <c r="B863" s="1" t="s">
        <v>6688</v>
      </c>
      <c r="C863">
        <v>0</v>
      </c>
      <c r="D863">
        <v>28</v>
      </c>
      <c r="E863">
        <v>10</v>
      </c>
      <c r="F863">
        <v>2</v>
      </c>
      <c r="G863" s="1" t="s">
        <v>6053</v>
      </c>
      <c r="H863" s="1" t="s">
        <v>6081</v>
      </c>
      <c r="I863">
        <v>9</v>
      </c>
      <c r="J863">
        <v>7</v>
      </c>
      <c r="K863">
        <v>2011</v>
      </c>
      <c r="L863" s="1" t="s">
        <v>33</v>
      </c>
      <c r="M863" s="1" t="s">
        <v>1188</v>
      </c>
      <c r="N863" s="1" t="s">
        <v>60</v>
      </c>
      <c r="O863" s="1" t="s">
        <v>52</v>
      </c>
      <c r="P863" s="1" t="s">
        <v>35</v>
      </c>
      <c r="Q863" s="2">
        <v>40793</v>
      </c>
      <c r="R863" s="1" t="s">
        <v>64</v>
      </c>
      <c r="S863" s="1" t="s">
        <v>446</v>
      </c>
      <c r="T863">
        <v>-5.6635397000000003</v>
      </c>
      <c r="U863">
        <v>40.970103899999998</v>
      </c>
      <c r="V863" s="2">
        <v>40793</v>
      </c>
      <c r="W863">
        <v>0</v>
      </c>
    </row>
    <row r="864" spans="1:23" x14ac:dyDescent="0.25">
      <c r="A864" s="1" t="s">
        <v>1189</v>
      </c>
      <c r="B864" s="1" t="s">
        <v>6354</v>
      </c>
      <c r="C864">
        <v>0.1</v>
      </c>
      <c r="D864">
        <v>1667</v>
      </c>
      <c r="E864">
        <v>185</v>
      </c>
      <c r="F864">
        <v>6</v>
      </c>
      <c r="G864" s="1" t="s">
        <v>6053</v>
      </c>
      <c r="H864" s="1" t="s">
        <v>6099</v>
      </c>
      <c r="I864">
        <v>9</v>
      </c>
      <c r="J864">
        <v>8</v>
      </c>
      <c r="K864">
        <v>2011</v>
      </c>
      <c r="L864" s="1" t="s">
        <v>290</v>
      </c>
      <c r="M864" s="1" t="s">
        <v>586</v>
      </c>
      <c r="N864" s="1" t="s">
        <v>29</v>
      </c>
      <c r="O864" s="1" t="s">
        <v>30</v>
      </c>
      <c r="P864" s="1" t="s">
        <v>23</v>
      </c>
      <c r="Q864" s="2">
        <v>40794</v>
      </c>
      <c r="R864" s="1" t="s">
        <v>64</v>
      </c>
      <c r="S864" s="1" t="s">
        <v>313</v>
      </c>
      <c r="T864">
        <v>-0.57918000000000003</v>
      </c>
      <c r="U864">
        <v>44.837789000000001</v>
      </c>
      <c r="V864" s="2">
        <v>40794</v>
      </c>
      <c r="W864">
        <v>0</v>
      </c>
    </row>
    <row r="865" spans="1:23" x14ac:dyDescent="0.25">
      <c r="A865" s="1" t="s">
        <v>1189</v>
      </c>
      <c r="B865" s="1" t="s">
        <v>6689</v>
      </c>
      <c r="C865">
        <v>0</v>
      </c>
      <c r="D865">
        <v>98</v>
      </c>
      <c r="E865">
        <v>12</v>
      </c>
      <c r="F865">
        <v>2</v>
      </c>
      <c r="G865" s="1" t="s">
        <v>6053</v>
      </c>
      <c r="H865" s="1" t="s">
        <v>6081</v>
      </c>
      <c r="I865">
        <v>9</v>
      </c>
      <c r="J865">
        <v>8</v>
      </c>
      <c r="K865">
        <v>2011</v>
      </c>
      <c r="L865" s="1" t="s">
        <v>290</v>
      </c>
      <c r="M865" s="1" t="s">
        <v>586</v>
      </c>
      <c r="N865" s="1" t="s">
        <v>29</v>
      </c>
      <c r="O865" s="1" t="s">
        <v>30</v>
      </c>
      <c r="P865" s="1" t="s">
        <v>23</v>
      </c>
      <c r="Q865" s="2">
        <v>40794</v>
      </c>
      <c r="R865" s="1" t="s">
        <v>64</v>
      </c>
      <c r="S865" s="1" t="s">
        <v>313</v>
      </c>
      <c r="T865">
        <v>-0.57918000000000003</v>
      </c>
      <c r="U865">
        <v>44.837789000000001</v>
      </c>
      <c r="V865" s="2">
        <v>40794</v>
      </c>
      <c r="W865">
        <v>0</v>
      </c>
    </row>
    <row r="866" spans="1:23" x14ac:dyDescent="0.25">
      <c r="A866" s="1" t="s">
        <v>1190</v>
      </c>
      <c r="B866" s="1" t="s">
        <v>6690</v>
      </c>
      <c r="C866">
        <v>0</v>
      </c>
      <c r="D866">
        <v>56</v>
      </c>
      <c r="E866">
        <v>0</v>
      </c>
      <c r="F866">
        <v>2</v>
      </c>
      <c r="G866" s="1" t="s">
        <v>6053</v>
      </c>
      <c r="H866" s="1" t="s">
        <v>6081</v>
      </c>
      <c r="I866">
        <v>9</v>
      </c>
      <c r="J866">
        <v>8</v>
      </c>
      <c r="K866">
        <v>2011</v>
      </c>
      <c r="L866" s="1" t="s">
        <v>1191</v>
      </c>
      <c r="M866" s="1" t="s">
        <v>1192</v>
      </c>
      <c r="N866" s="1" t="s">
        <v>68</v>
      </c>
      <c r="O866" s="1" t="s">
        <v>30</v>
      </c>
      <c r="P866" s="1" t="s">
        <v>23</v>
      </c>
      <c r="Q866" s="2">
        <v>40795</v>
      </c>
      <c r="R866" s="1" t="s">
        <v>39</v>
      </c>
      <c r="S866" s="1" t="s">
        <v>118</v>
      </c>
      <c r="T866">
        <v>6.8637765000000002</v>
      </c>
      <c r="U866">
        <v>51.496334099999999</v>
      </c>
      <c r="V866" s="2">
        <v>40794</v>
      </c>
      <c r="W866">
        <v>1</v>
      </c>
    </row>
    <row r="867" spans="1:23" x14ac:dyDescent="0.25">
      <c r="A867" s="1" t="s">
        <v>1190</v>
      </c>
      <c r="B867" s="1" t="s">
        <v>6427</v>
      </c>
      <c r="C867">
        <v>0</v>
      </c>
      <c r="D867">
        <v>22</v>
      </c>
      <c r="E867">
        <v>7</v>
      </c>
      <c r="F867">
        <v>2</v>
      </c>
      <c r="G867" s="1" t="s">
        <v>6053</v>
      </c>
      <c r="H867" s="1" t="s">
        <v>6081</v>
      </c>
      <c r="I867">
        <v>9</v>
      </c>
      <c r="J867">
        <v>8</v>
      </c>
      <c r="K867">
        <v>2011</v>
      </c>
      <c r="L867" s="1" t="s">
        <v>1191</v>
      </c>
      <c r="M867" s="1" t="s">
        <v>1192</v>
      </c>
      <c r="N867" s="1" t="s">
        <v>68</v>
      </c>
      <c r="O867" s="1" t="s">
        <v>30</v>
      </c>
      <c r="P867" s="1" t="s">
        <v>23</v>
      </c>
      <c r="Q867" s="2">
        <v>40795</v>
      </c>
      <c r="R867" s="1" t="s">
        <v>39</v>
      </c>
      <c r="S867" s="1" t="s">
        <v>118</v>
      </c>
      <c r="T867">
        <v>6.8637765000000002</v>
      </c>
      <c r="U867">
        <v>51.496334099999999</v>
      </c>
      <c r="V867" s="2">
        <v>40794</v>
      </c>
      <c r="W867">
        <v>1</v>
      </c>
    </row>
    <row r="868" spans="1:23" x14ac:dyDescent="0.25">
      <c r="A868" s="1" t="s">
        <v>1190</v>
      </c>
      <c r="B868" s="1" t="s">
        <v>6110</v>
      </c>
      <c r="C868">
        <v>0.1</v>
      </c>
      <c r="D868">
        <v>95</v>
      </c>
      <c r="E868">
        <v>42</v>
      </c>
      <c r="F868">
        <v>4</v>
      </c>
      <c r="G868" s="1" t="s">
        <v>6053</v>
      </c>
      <c r="H868" s="1" t="s">
        <v>6062</v>
      </c>
      <c r="I868">
        <v>9</v>
      </c>
      <c r="J868">
        <v>8</v>
      </c>
      <c r="K868">
        <v>2011</v>
      </c>
      <c r="L868" s="1" t="s">
        <v>1191</v>
      </c>
      <c r="M868" s="1" t="s">
        <v>1192</v>
      </c>
      <c r="N868" s="1" t="s">
        <v>68</v>
      </c>
      <c r="O868" s="1" t="s">
        <v>30</v>
      </c>
      <c r="P868" s="1" t="s">
        <v>23</v>
      </c>
      <c r="Q868" s="2">
        <v>40795</v>
      </c>
      <c r="R868" s="1" t="s">
        <v>39</v>
      </c>
      <c r="S868" s="1" t="s">
        <v>118</v>
      </c>
      <c r="T868">
        <v>6.8637765000000002</v>
      </c>
      <c r="U868">
        <v>51.496334099999999</v>
      </c>
      <c r="V868" s="2">
        <v>40794</v>
      </c>
      <c r="W868">
        <v>1</v>
      </c>
    </row>
    <row r="869" spans="1:23" x14ac:dyDescent="0.25">
      <c r="A869" s="1" t="s">
        <v>1190</v>
      </c>
      <c r="B869" s="1" t="s">
        <v>6236</v>
      </c>
      <c r="C869">
        <v>0</v>
      </c>
      <c r="D869">
        <v>97</v>
      </c>
      <c r="E869">
        <v>31</v>
      </c>
      <c r="F869">
        <v>3</v>
      </c>
      <c r="G869" s="1" t="s">
        <v>6053</v>
      </c>
      <c r="H869" s="1" t="s">
        <v>6103</v>
      </c>
      <c r="I869">
        <v>9</v>
      </c>
      <c r="J869">
        <v>8</v>
      </c>
      <c r="K869">
        <v>2011</v>
      </c>
      <c r="L869" s="1" t="s">
        <v>1191</v>
      </c>
      <c r="M869" s="1" t="s">
        <v>1192</v>
      </c>
      <c r="N869" s="1" t="s">
        <v>68</v>
      </c>
      <c r="O869" s="1" t="s">
        <v>30</v>
      </c>
      <c r="P869" s="1" t="s">
        <v>23</v>
      </c>
      <c r="Q869" s="2">
        <v>40795</v>
      </c>
      <c r="R869" s="1" t="s">
        <v>39</v>
      </c>
      <c r="S869" s="1" t="s">
        <v>118</v>
      </c>
      <c r="T869">
        <v>6.8637765000000002</v>
      </c>
      <c r="U869">
        <v>51.496334099999999</v>
      </c>
      <c r="V869" s="2">
        <v>40794</v>
      </c>
      <c r="W869">
        <v>1</v>
      </c>
    </row>
    <row r="870" spans="1:23" x14ac:dyDescent="0.25">
      <c r="A870" s="1" t="s">
        <v>1193</v>
      </c>
      <c r="B870" s="1" t="s">
        <v>6691</v>
      </c>
      <c r="C870">
        <v>0</v>
      </c>
      <c r="D870">
        <v>6517</v>
      </c>
      <c r="E870">
        <v>2476</v>
      </c>
      <c r="F870">
        <v>12</v>
      </c>
      <c r="G870" s="1" t="s">
        <v>6053</v>
      </c>
      <c r="H870" s="1" t="s">
        <v>6099</v>
      </c>
      <c r="I870">
        <v>9</v>
      </c>
      <c r="J870">
        <v>8</v>
      </c>
      <c r="K870">
        <v>2011</v>
      </c>
      <c r="L870" s="1" t="s">
        <v>1194</v>
      </c>
      <c r="M870" s="1" t="s">
        <v>1195</v>
      </c>
      <c r="N870" s="1" t="s">
        <v>60</v>
      </c>
      <c r="O870" s="1" t="s">
        <v>52</v>
      </c>
      <c r="P870" s="1" t="s">
        <v>35</v>
      </c>
      <c r="Q870" s="2">
        <v>40797</v>
      </c>
      <c r="R870" s="1" t="s">
        <v>18</v>
      </c>
      <c r="S870" s="1" t="s">
        <v>1128</v>
      </c>
      <c r="T870">
        <v>-7.5567582</v>
      </c>
      <c r="U870">
        <v>43.009738400000003</v>
      </c>
      <c r="V870" s="2">
        <v>40794</v>
      </c>
      <c r="W870">
        <v>3</v>
      </c>
    </row>
    <row r="871" spans="1:23" x14ac:dyDescent="0.25">
      <c r="A871" s="1" t="s">
        <v>1193</v>
      </c>
      <c r="B871" s="1" t="s">
        <v>6425</v>
      </c>
      <c r="C871">
        <v>0.1</v>
      </c>
      <c r="D871">
        <v>457</v>
      </c>
      <c r="E871">
        <v>76</v>
      </c>
      <c r="F871">
        <v>9</v>
      </c>
      <c r="G871" s="1" t="s">
        <v>6053</v>
      </c>
      <c r="H871" s="1" t="s">
        <v>6062</v>
      </c>
      <c r="I871">
        <v>9</v>
      </c>
      <c r="J871">
        <v>8</v>
      </c>
      <c r="K871">
        <v>2011</v>
      </c>
      <c r="L871" s="1" t="s">
        <v>1194</v>
      </c>
      <c r="M871" s="1" t="s">
        <v>1195</v>
      </c>
      <c r="N871" s="1" t="s">
        <v>60</v>
      </c>
      <c r="O871" s="1" t="s">
        <v>52</v>
      </c>
      <c r="P871" s="1" t="s">
        <v>35</v>
      </c>
      <c r="Q871" s="2">
        <v>40797</v>
      </c>
      <c r="R871" s="1" t="s">
        <v>18</v>
      </c>
      <c r="S871" s="1" t="s">
        <v>1128</v>
      </c>
      <c r="T871">
        <v>-7.5567582</v>
      </c>
      <c r="U871">
        <v>43.009738400000003</v>
      </c>
      <c r="V871" s="2">
        <v>40794</v>
      </c>
      <c r="W871">
        <v>3</v>
      </c>
    </row>
    <row r="872" spans="1:23" x14ac:dyDescent="0.25">
      <c r="A872" s="1" t="s">
        <v>1196</v>
      </c>
      <c r="B872" s="1" t="s">
        <v>6692</v>
      </c>
      <c r="C872">
        <v>0.1</v>
      </c>
      <c r="D872">
        <v>51</v>
      </c>
      <c r="E872">
        <v>20</v>
      </c>
      <c r="F872">
        <v>3</v>
      </c>
      <c r="G872" s="1" t="s">
        <v>6053</v>
      </c>
      <c r="H872" s="1" t="s">
        <v>6062</v>
      </c>
      <c r="I872">
        <v>9</v>
      </c>
      <c r="J872">
        <v>8</v>
      </c>
      <c r="K872">
        <v>2011</v>
      </c>
      <c r="L872" s="1" t="s">
        <v>940</v>
      </c>
      <c r="M872" s="1" t="s">
        <v>1197</v>
      </c>
      <c r="N872" s="1" t="s">
        <v>29</v>
      </c>
      <c r="O872" s="1" t="s">
        <v>30</v>
      </c>
      <c r="P872" s="1" t="s">
        <v>23</v>
      </c>
      <c r="Q872" s="2">
        <v>40800</v>
      </c>
      <c r="R872" s="1" t="s">
        <v>24</v>
      </c>
      <c r="S872" s="1" t="s">
        <v>114</v>
      </c>
      <c r="T872">
        <v>2.26851</v>
      </c>
      <c r="U872">
        <v>48.884830999999998</v>
      </c>
      <c r="V872" s="2">
        <v>40794</v>
      </c>
      <c r="W872">
        <v>6</v>
      </c>
    </row>
    <row r="873" spans="1:23" x14ac:dyDescent="0.25">
      <c r="A873" s="1" t="s">
        <v>1198</v>
      </c>
      <c r="B873" s="1" t="s">
        <v>6682</v>
      </c>
      <c r="C873">
        <v>0</v>
      </c>
      <c r="D873">
        <v>286</v>
      </c>
      <c r="E873">
        <v>83</v>
      </c>
      <c r="F873">
        <v>2</v>
      </c>
      <c r="G873" s="1" t="s">
        <v>6056</v>
      </c>
      <c r="H873" s="1" t="s">
        <v>6057</v>
      </c>
      <c r="I873">
        <v>9</v>
      </c>
      <c r="J873">
        <v>9</v>
      </c>
      <c r="K873">
        <v>2011</v>
      </c>
      <c r="L873" s="1" t="s">
        <v>1199</v>
      </c>
      <c r="M873" s="1" t="s">
        <v>986</v>
      </c>
      <c r="N873" s="1" t="s">
        <v>57</v>
      </c>
      <c r="O873" s="1" t="s">
        <v>30</v>
      </c>
      <c r="P873" s="1" t="s">
        <v>35</v>
      </c>
      <c r="Q873" s="2">
        <v>40802</v>
      </c>
      <c r="R873" s="1" t="s">
        <v>24</v>
      </c>
      <c r="S873" s="1" t="s">
        <v>987</v>
      </c>
      <c r="T873">
        <v>11.404102399999999</v>
      </c>
      <c r="U873">
        <v>47.269212400000001</v>
      </c>
      <c r="V873" s="2">
        <v>40795</v>
      </c>
      <c r="W873">
        <v>7</v>
      </c>
    </row>
    <row r="874" spans="1:23" x14ac:dyDescent="0.25">
      <c r="A874" s="1" t="s">
        <v>1198</v>
      </c>
      <c r="B874" s="1" t="s">
        <v>6671</v>
      </c>
      <c r="C874">
        <v>0</v>
      </c>
      <c r="D874">
        <v>205</v>
      </c>
      <c r="E874">
        <v>80</v>
      </c>
      <c r="F874">
        <v>3</v>
      </c>
      <c r="G874" s="1" t="s">
        <v>6056</v>
      </c>
      <c r="H874" s="1" t="s">
        <v>6072</v>
      </c>
      <c r="I874">
        <v>9</v>
      </c>
      <c r="J874">
        <v>9</v>
      </c>
      <c r="K874">
        <v>2011</v>
      </c>
      <c r="L874" s="1" t="s">
        <v>1199</v>
      </c>
      <c r="M874" s="1" t="s">
        <v>986</v>
      </c>
      <c r="N874" s="1" t="s">
        <v>57</v>
      </c>
      <c r="O874" s="1" t="s">
        <v>30</v>
      </c>
      <c r="P874" s="1" t="s">
        <v>35</v>
      </c>
      <c r="Q874" s="2">
        <v>40802</v>
      </c>
      <c r="R874" s="1" t="s">
        <v>24</v>
      </c>
      <c r="S874" s="1" t="s">
        <v>987</v>
      </c>
      <c r="T874">
        <v>11.404102399999999</v>
      </c>
      <c r="U874">
        <v>47.269212400000001</v>
      </c>
      <c r="V874" s="2">
        <v>40795</v>
      </c>
      <c r="W874">
        <v>7</v>
      </c>
    </row>
    <row r="875" spans="1:23" x14ac:dyDescent="0.25">
      <c r="A875" s="1" t="s">
        <v>1198</v>
      </c>
      <c r="B875" s="1" t="s">
        <v>6693</v>
      </c>
      <c r="C875">
        <v>0</v>
      </c>
      <c r="D875">
        <v>88</v>
      </c>
      <c r="E875">
        <v>27</v>
      </c>
      <c r="F875">
        <v>2</v>
      </c>
      <c r="G875" s="1" t="s">
        <v>6056</v>
      </c>
      <c r="H875" s="1" t="s">
        <v>6129</v>
      </c>
      <c r="I875">
        <v>9</v>
      </c>
      <c r="J875">
        <v>9</v>
      </c>
      <c r="K875">
        <v>2011</v>
      </c>
      <c r="L875" s="1" t="s">
        <v>1199</v>
      </c>
      <c r="M875" s="1" t="s">
        <v>986</v>
      </c>
      <c r="N875" s="1" t="s">
        <v>57</v>
      </c>
      <c r="O875" s="1" t="s">
        <v>30</v>
      </c>
      <c r="P875" s="1" t="s">
        <v>35</v>
      </c>
      <c r="Q875" s="2">
        <v>40802</v>
      </c>
      <c r="R875" s="1" t="s">
        <v>24</v>
      </c>
      <c r="S875" s="1" t="s">
        <v>987</v>
      </c>
      <c r="T875">
        <v>11.404102399999999</v>
      </c>
      <c r="U875">
        <v>47.269212400000001</v>
      </c>
      <c r="V875" s="2">
        <v>40795</v>
      </c>
      <c r="W875">
        <v>7</v>
      </c>
    </row>
    <row r="876" spans="1:23" x14ac:dyDescent="0.25">
      <c r="A876" s="1" t="s">
        <v>1198</v>
      </c>
      <c r="B876" s="1" t="s">
        <v>6694</v>
      </c>
      <c r="C876">
        <v>0</v>
      </c>
      <c r="D876">
        <v>137</v>
      </c>
      <c r="E876">
        <v>63</v>
      </c>
      <c r="F876">
        <v>3</v>
      </c>
      <c r="G876" s="1" t="s">
        <v>6053</v>
      </c>
      <c r="H876" s="1" t="s">
        <v>6059</v>
      </c>
      <c r="I876">
        <v>9</v>
      </c>
      <c r="J876">
        <v>9</v>
      </c>
      <c r="K876">
        <v>2011</v>
      </c>
      <c r="L876" s="1" t="s">
        <v>1199</v>
      </c>
      <c r="M876" s="1" t="s">
        <v>986</v>
      </c>
      <c r="N876" s="1" t="s">
        <v>57</v>
      </c>
      <c r="O876" s="1" t="s">
        <v>30</v>
      </c>
      <c r="P876" s="1" t="s">
        <v>35</v>
      </c>
      <c r="Q876" s="2">
        <v>40802</v>
      </c>
      <c r="R876" s="1" t="s">
        <v>24</v>
      </c>
      <c r="S876" s="1" t="s">
        <v>987</v>
      </c>
      <c r="T876">
        <v>11.404102399999999</v>
      </c>
      <c r="U876">
        <v>47.269212400000001</v>
      </c>
      <c r="V876" s="2">
        <v>40795</v>
      </c>
      <c r="W876">
        <v>7</v>
      </c>
    </row>
    <row r="877" spans="1:23" x14ac:dyDescent="0.25">
      <c r="A877" s="1" t="s">
        <v>1198</v>
      </c>
      <c r="B877" s="1" t="s">
        <v>6695</v>
      </c>
      <c r="C877">
        <v>0</v>
      </c>
      <c r="D877">
        <v>45</v>
      </c>
      <c r="E877">
        <v>2</v>
      </c>
      <c r="F877">
        <v>2</v>
      </c>
      <c r="G877" s="1" t="s">
        <v>6053</v>
      </c>
      <c r="H877" s="1" t="s">
        <v>6054</v>
      </c>
      <c r="I877">
        <v>9</v>
      </c>
      <c r="J877">
        <v>9</v>
      </c>
      <c r="K877">
        <v>2011</v>
      </c>
      <c r="L877" s="1" t="s">
        <v>1199</v>
      </c>
      <c r="M877" s="1" t="s">
        <v>986</v>
      </c>
      <c r="N877" s="1" t="s">
        <v>57</v>
      </c>
      <c r="O877" s="1" t="s">
        <v>30</v>
      </c>
      <c r="P877" s="1" t="s">
        <v>35</v>
      </c>
      <c r="Q877" s="2">
        <v>40802</v>
      </c>
      <c r="R877" s="1" t="s">
        <v>24</v>
      </c>
      <c r="S877" s="1" t="s">
        <v>987</v>
      </c>
      <c r="T877">
        <v>11.404102399999999</v>
      </c>
      <c r="U877">
        <v>47.269212400000001</v>
      </c>
      <c r="V877" s="2">
        <v>40795</v>
      </c>
      <c r="W877">
        <v>7</v>
      </c>
    </row>
    <row r="878" spans="1:23" x14ac:dyDescent="0.25">
      <c r="A878" s="1" t="s">
        <v>1198</v>
      </c>
      <c r="B878" s="1" t="s">
        <v>6697</v>
      </c>
      <c r="C878">
        <v>0</v>
      </c>
      <c r="D878">
        <v>1593</v>
      </c>
      <c r="E878">
        <v>653</v>
      </c>
      <c r="F878">
        <v>5</v>
      </c>
      <c r="G878" s="1" t="s">
        <v>6087</v>
      </c>
      <c r="H878" s="1" t="s">
        <v>6105</v>
      </c>
      <c r="I878">
        <v>9</v>
      </c>
      <c r="J878">
        <v>9</v>
      </c>
      <c r="K878">
        <v>2011</v>
      </c>
      <c r="L878" s="1" t="s">
        <v>1199</v>
      </c>
      <c r="M878" s="1" t="s">
        <v>986</v>
      </c>
      <c r="N878" s="1" t="s">
        <v>57</v>
      </c>
      <c r="O878" s="1" t="s">
        <v>30</v>
      </c>
      <c r="P878" s="1" t="s">
        <v>35</v>
      </c>
      <c r="Q878" s="2">
        <v>40802</v>
      </c>
      <c r="R878" s="1" t="s">
        <v>24</v>
      </c>
      <c r="S878" s="1" t="s">
        <v>987</v>
      </c>
      <c r="T878">
        <v>11.404102399999999</v>
      </c>
      <c r="U878">
        <v>47.269212400000001</v>
      </c>
      <c r="V878" s="2">
        <v>40795</v>
      </c>
      <c r="W878">
        <v>7</v>
      </c>
    </row>
    <row r="879" spans="1:23" x14ac:dyDescent="0.25">
      <c r="A879" s="1" t="s">
        <v>1200</v>
      </c>
      <c r="B879" s="1" t="s">
        <v>6696</v>
      </c>
      <c r="C879">
        <v>0</v>
      </c>
      <c r="D879">
        <v>17</v>
      </c>
      <c r="E879">
        <v>7</v>
      </c>
      <c r="F879">
        <v>2</v>
      </c>
      <c r="G879" s="1" t="s">
        <v>6053</v>
      </c>
      <c r="H879" s="1" t="s">
        <v>6067</v>
      </c>
      <c r="I879">
        <v>9</v>
      </c>
      <c r="J879">
        <v>9</v>
      </c>
      <c r="K879">
        <v>2011</v>
      </c>
      <c r="L879" s="1" t="s">
        <v>1201</v>
      </c>
      <c r="M879" s="1" t="s">
        <v>265</v>
      </c>
      <c r="N879" s="1" t="s">
        <v>51</v>
      </c>
      <c r="O879" s="1" t="s">
        <v>52</v>
      </c>
      <c r="P879" s="1" t="s">
        <v>17</v>
      </c>
      <c r="Q879" s="2">
        <v>40802</v>
      </c>
      <c r="R879" s="1" t="s">
        <v>24</v>
      </c>
      <c r="S879" s="1" t="s">
        <v>266</v>
      </c>
      <c r="T879">
        <v>12.4963655</v>
      </c>
      <c r="U879">
        <v>41.902783499999998</v>
      </c>
      <c r="V879" s="2">
        <v>40795</v>
      </c>
      <c r="W879">
        <v>7</v>
      </c>
    </row>
    <row r="880" spans="1:23" x14ac:dyDescent="0.25">
      <c r="A880" s="1" t="s">
        <v>1202</v>
      </c>
      <c r="B880" s="1" t="s">
        <v>6698</v>
      </c>
      <c r="C880">
        <v>0</v>
      </c>
      <c r="D880">
        <v>88</v>
      </c>
      <c r="E880">
        <v>3</v>
      </c>
      <c r="F880">
        <v>2</v>
      </c>
      <c r="G880" s="1" t="s">
        <v>6056</v>
      </c>
      <c r="H880" s="1" t="s">
        <v>6129</v>
      </c>
      <c r="I880">
        <v>9</v>
      </c>
      <c r="J880">
        <v>10</v>
      </c>
      <c r="K880">
        <v>2011</v>
      </c>
      <c r="L880" s="1" t="s">
        <v>914</v>
      </c>
      <c r="M880" s="1" t="s">
        <v>1203</v>
      </c>
      <c r="N880" s="1" t="s">
        <v>68</v>
      </c>
      <c r="O880" s="1" t="s">
        <v>30</v>
      </c>
      <c r="P880" s="1" t="s">
        <v>23</v>
      </c>
      <c r="Q880" s="2">
        <v>40798</v>
      </c>
      <c r="R880" s="1" t="s">
        <v>18</v>
      </c>
      <c r="S880" s="1" t="s">
        <v>208</v>
      </c>
      <c r="T880">
        <v>8.7760843000000008</v>
      </c>
      <c r="U880">
        <v>50.095636200000001</v>
      </c>
      <c r="V880" s="2">
        <v>40796</v>
      </c>
      <c r="W880">
        <v>2</v>
      </c>
    </row>
    <row r="881" spans="1:23" x14ac:dyDescent="0.25">
      <c r="A881" s="1" t="s">
        <v>1202</v>
      </c>
      <c r="B881" s="1" t="s">
        <v>6699</v>
      </c>
      <c r="C881">
        <v>0</v>
      </c>
      <c r="D881">
        <v>284</v>
      </c>
      <c r="E881">
        <v>43</v>
      </c>
      <c r="F881">
        <v>5</v>
      </c>
      <c r="G881" s="1" t="s">
        <v>6053</v>
      </c>
      <c r="H881" s="1" t="s">
        <v>6059</v>
      </c>
      <c r="I881">
        <v>9</v>
      </c>
      <c r="J881">
        <v>10</v>
      </c>
      <c r="K881">
        <v>2011</v>
      </c>
      <c r="L881" s="1" t="s">
        <v>914</v>
      </c>
      <c r="M881" s="1" t="s">
        <v>1203</v>
      </c>
      <c r="N881" s="1" t="s">
        <v>68</v>
      </c>
      <c r="O881" s="1" t="s">
        <v>30</v>
      </c>
      <c r="P881" s="1" t="s">
        <v>23</v>
      </c>
      <c r="Q881" s="2">
        <v>40798</v>
      </c>
      <c r="R881" s="1" t="s">
        <v>18</v>
      </c>
      <c r="S881" s="1" t="s">
        <v>208</v>
      </c>
      <c r="T881">
        <v>8.7760843000000008</v>
      </c>
      <c r="U881">
        <v>50.095636200000001</v>
      </c>
      <c r="V881" s="2">
        <v>40796</v>
      </c>
      <c r="W881">
        <v>2</v>
      </c>
    </row>
    <row r="882" spans="1:23" x14ac:dyDescent="0.25">
      <c r="A882" s="1" t="s">
        <v>1204</v>
      </c>
      <c r="B882" s="1" t="s">
        <v>6204</v>
      </c>
      <c r="C882">
        <v>0.1</v>
      </c>
      <c r="D882">
        <v>777</v>
      </c>
      <c r="E882">
        <v>129</v>
      </c>
      <c r="F882">
        <v>7</v>
      </c>
      <c r="G882" s="1" t="s">
        <v>6087</v>
      </c>
      <c r="H882" s="1" t="s">
        <v>6097</v>
      </c>
      <c r="I882">
        <v>9</v>
      </c>
      <c r="J882">
        <v>12</v>
      </c>
      <c r="K882">
        <v>2011</v>
      </c>
      <c r="L882" s="1" t="s">
        <v>1205</v>
      </c>
      <c r="M882" s="1" t="s">
        <v>1206</v>
      </c>
      <c r="N882" s="1" t="s">
        <v>60</v>
      </c>
      <c r="O882" s="1" t="s">
        <v>52</v>
      </c>
      <c r="P882" s="1" t="s">
        <v>35</v>
      </c>
      <c r="Q882" s="2">
        <v>40802</v>
      </c>
      <c r="R882" s="1" t="s">
        <v>24</v>
      </c>
      <c r="S882" s="1" t="s">
        <v>98</v>
      </c>
      <c r="T882">
        <v>-0.4906855</v>
      </c>
      <c r="U882">
        <v>38.345996300000003</v>
      </c>
      <c r="V882" s="2">
        <v>40798</v>
      </c>
      <c r="W882">
        <v>4</v>
      </c>
    </row>
    <row r="883" spans="1:23" x14ac:dyDescent="0.25">
      <c r="A883" s="1" t="s">
        <v>1207</v>
      </c>
      <c r="B883" s="1" t="s">
        <v>6700</v>
      </c>
      <c r="C883">
        <v>0.5</v>
      </c>
      <c r="D883">
        <v>60</v>
      </c>
      <c r="E883">
        <v>-37</v>
      </c>
      <c r="F883">
        <v>4</v>
      </c>
      <c r="G883" s="1" t="s">
        <v>6053</v>
      </c>
      <c r="H883" s="1" t="s">
        <v>6103</v>
      </c>
      <c r="I883">
        <v>9</v>
      </c>
      <c r="J883">
        <v>12</v>
      </c>
      <c r="K883">
        <v>2011</v>
      </c>
      <c r="L883" s="1" t="s">
        <v>1208</v>
      </c>
      <c r="M883" s="1" t="s">
        <v>261</v>
      </c>
      <c r="N883" s="1" t="s">
        <v>262</v>
      </c>
      <c r="O883" s="1" t="s">
        <v>16</v>
      </c>
      <c r="P883" s="1" t="s">
        <v>35</v>
      </c>
      <c r="Q883" s="2">
        <v>40802</v>
      </c>
      <c r="R883" s="1" t="s">
        <v>18</v>
      </c>
      <c r="S883" s="1" t="s">
        <v>261</v>
      </c>
      <c r="T883">
        <v>-6.2603096999999996</v>
      </c>
      <c r="U883">
        <v>53.3498053</v>
      </c>
      <c r="V883" s="2">
        <v>40798</v>
      </c>
      <c r="W883">
        <v>4</v>
      </c>
    </row>
    <row r="884" spans="1:23" x14ac:dyDescent="0.25">
      <c r="A884" s="1" t="s">
        <v>1209</v>
      </c>
      <c r="B884" s="1" t="s">
        <v>6258</v>
      </c>
      <c r="C884">
        <v>0.5</v>
      </c>
      <c r="D884">
        <v>13</v>
      </c>
      <c r="E884">
        <v>-2</v>
      </c>
      <c r="F884">
        <v>2</v>
      </c>
      <c r="G884" s="1" t="s">
        <v>6053</v>
      </c>
      <c r="H884" s="1" t="s">
        <v>6081</v>
      </c>
      <c r="I884">
        <v>9</v>
      </c>
      <c r="J884">
        <v>12</v>
      </c>
      <c r="K884">
        <v>2011</v>
      </c>
      <c r="L884" s="1" t="s">
        <v>1122</v>
      </c>
      <c r="M884" s="1" t="s">
        <v>620</v>
      </c>
      <c r="N884" s="1" t="s">
        <v>79</v>
      </c>
      <c r="O884" s="1" t="s">
        <v>30</v>
      </c>
      <c r="P884" s="1" t="s">
        <v>35</v>
      </c>
      <c r="Q884" s="2">
        <v>40801</v>
      </c>
      <c r="R884" s="1" t="s">
        <v>39</v>
      </c>
      <c r="S884" s="1" t="s">
        <v>384</v>
      </c>
      <c r="T884">
        <v>4.7683229999999996</v>
      </c>
      <c r="U884">
        <v>51.571914900000003</v>
      </c>
      <c r="V884" s="2">
        <v>40798</v>
      </c>
      <c r="W884">
        <v>3</v>
      </c>
    </row>
    <row r="885" spans="1:23" x14ac:dyDescent="0.25">
      <c r="A885" s="1" t="s">
        <v>1210</v>
      </c>
      <c r="B885" s="1" t="s">
        <v>6702</v>
      </c>
      <c r="C885">
        <v>0</v>
      </c>
      <c r="D885">
        <v>86</v>
      </c>
      <c r="E885">
        <v>4</v>
      </c>
      <c r="F885">
        <v>6</v>
      </c>
      <c r="G885" s="1" t="s">
        <v>6053</v>
      </c>
      <c r="H885" s="1" t="s">
        <v>6081</v>
      </c>
      <c r="I885">
        <v>9</v>
      </c>
      <c r="J885">
        <v>13</v>
      </c>
      <c r="K885">
        <v>2011</v>
      </c>
      <c r="L885" s="1" t="s">
        <v>132</v>
      </c>
      <c r="M885" s="1" t="s">
        <v>207</v>
      </c>
      <c r="N885" s="1" t="s">
        <v>68</v>
      </c>
      <c r="O885" s="1" t="s">
        <v>30</v>
      </c>
      <c r="P885" s="1" t="s">
        <v>23</v>
      </c>
      <c r="Q885" s="2">
        <v>40803</v>
      </c>
      <c r="R885" s="1" t="s">
        <v>24</v>
      </c>
      <c r="S885" s="1" t="s">
        <v>208</v>
      </c>
      <c r="T885">
        <v>8.6821266999999995</v>
      </c>
      <c r="U885">
        <v>50.110922100000003</v>
      </c>
      <c r="V885" s="2">
        <v>40799</v>
      </c>
      <c r="W885">
        <v>4</v>
      </c>
    </row>
    <row r="886" spans="1:23" x14ac:dyDescent="0.25">
      <c r="A886" s="1" t="s">
        <v>1210</v>
      </c>
      <c r="B886" s="1" t="s">
        <v>6194</v>
      </c>
      <c r="C886">
        <v>0.1</v>
      </c>
      <c r="D886">
        <v>78</v>
      </c>
      <c r="E886">
        <v>14</v>
      </c>
      <c r="F886">
        <v>8</v>
      </c>
      <c r="G886" s="1" t="s">
        <v>6053</v>
      </c>
      <c r="H886" s="1" t="s">
        <v>6062</v>
      </c>
      <c r="I886">
        <v>9</v>
      </c>
      <c r="J886">
        <v>13</v>
      </c>
      <c r="K886">
        <v>2011</v>
      </c>
      <c r="L886" s="1" t="s">
        <v>132</v>
      </c>
      <c r="M886" s="1" t="s">
        <v>207</v>
      </c>
      <c r="N886" s="1" t="s">
        <v>68</v>
      </c>
      <c r="O886" s="1" t="s">
        <v>30</v>
      </c>
      <c r="P886" s="1" t="s">
        <v>23</v>
      </c>
      <c r="Q886" s="2">
        <v>40803</v>
      </c>
      <c r="R886" s="1" t="s">
        <v>24</v>
      </c>
      <c r="S886" s="1" t="s">
        <v>208</v>
      </c>
      <c r="T886">
        <v>8.6821266999999995</v>
      </c>
      <c r="U886">
        <v>50.110922100000003</v>
      </c>
      <c r="V886" s="2">
        <v>40799</v>
      </c>
      <c r="W886">
        <v>4</v>
      </c>
    </row>
    <row r="887" spans="1:23" x14ac:dyDescent="0.25">
      <c r="A887" s="1" t="s">
        <v>1211</v>
      </c>
      <c r="B887" s="1" t="s">
        <v>6220</v>
      </c>
      <c r="C887">
        <v>0</v>
      </c>
      <c r="D887">
        <v>134</v>
      </c>
      <c r="E887">
        <v>37</v>
      </c>
      <c r="F887">
        <v>5</v>
      </c>
      <c r="G887" s="1" t="s">
        <v>6053</v>
      </c>
      <c r="H887" s="1" t="s">
        <v>6059</v>
      </c>
      <c r="I887">
        <v>9</v>
      </c>
      <c r="J887">
        <v>13</v>
      </c>
      <c r="K887">
        <v>2011</v>
      </c>
      <c r="L887" s="1" t="s">
        <v>1012</v>
      </c>
      <c r="M887" s="1" t="s">
        <v>464</v>
      </c>
      <c r="N887" s="1" t="s">
        <v>51</v>
      </c>
      <c r="O887" s="1" t="s">
        <v>52</v>
      </c>
      <c r="P887" s="1" t="s">
        <v>23</v>
      </c>
      <c r="Q887" s="2">
        <v>40799</v>
      </c>
      <c r="R887" s="1" t="s">
        <v>64</v>
      </c>
      <c r="S887" s="1" t="s">
        <v>337</v>
      </c>
      <c r="T887">
        <v>17.9417616</v>
      </c>
      <c r="U887">
        <v>40.632727799999998</v>
      </c>
      <c r="V887" s="2">
        <v>40799</v>
      </c>
      <c r="W887">
        <v>0</v>
      </c>
    </row>
    <row r="888" spans="1:23" x14ac:dyDescent="0.25">
      <c r="A888" s="1" t="s">
        <v>1211</v>
      </c>
      <c r="B888" s="1" t="s">
        <v>6701</v>
      </c>
      <c r="C888">
        <v>0</v>
      </c>
      <c r="D888">
        <v>27</v>
      </c>
      <c r="E888">
        <v>4</v>
      </c>
      <c r="F888">
        <v>2</v>
      </c>
      <c r="G888" s="1" t="s">
        <v>6053</v>
      </c>
      <c r="H888" s="1" t="s">
        <v>6081</v>
      </c>
      <c r="I888">
        <v>9</v>
      </c>
      <c r="J888">
        <v>13</v>
      </c>
      <c r="K888">
        <v>2011</v>
      </c>
      <c r="L888" s="1" t="s">
        <v>1012</v>
      </c>
      <c r="M888" s="1" t="s">
        <v>464</v>
      </c>
      <c r="N888" s="1" t="s">
        <v>51</v>
      </c>
      <c r="O888" s="1" t="s">
        <v>52</v>
      </c>
      <c r="P888" s="1" t="s">
        <v>23</v>
      </c>
      <c r="Q888" s="2">
        <v>40799</v>
      </c>
      <c r="R888" s="1" t="s">
        <v>64</v>
      </c>
      <c r="S888" s="1" t="s">
        <v>337</v>
      </c>
      <c r="T888">
        <v>17.9417616</v>
      </c>
      <c r="U888">
        <v>40.632727799999998</v>
      </c>
      <c r="V888" s="2">
        <v>40799</v>
      </c>
      <c r="W888">
        <v>0</v>
      </c>
    </row>
    <row r="889" spans="1:23" x14ac:dyDescent="0.25">
      <c r="A889" s="1" t="s">
        <v>1212</v>
      </c>
      <c r="B889" s="1" t="s">
        <v>6704</v>
      </c>
      <c r="C889">
        <v>0</v>
      </c>
      <c r="D889">
        <v>211</v>
      </c>
      <c r="E889">
        <v>19</v>
      </c>
      <c r="F889">
        <v>3</v>
      </c>
      <c r="G889" s="1" t="s">
        <v>6087</v>
      </c>
      <c r="H889" s="1" t="s">
        <v>6115</v>
      </c>
      <c r="I889">
        <v>9</v>
      </c>
      <c r="J889">
        <v>14</v>
      </c>
      <c r="K889">
        <v>2011</v>
      </c>
      <c r="L889" s="1" t="s">
        <v>1106</v>
      </c>
      <c r="M889" s="1" t="s">
        <v>1213</v>
      </c>
      <c r="N889" s="1" t="s">
        <v>22</v>
      </c>
      <c r="O889" s="1" t="s">
        <v>16</v>
      </c>
      <c r="P889" s="1" t="s">
        <v>35</v>
      </c>
      <c r="Q889" s="2">
        <v>40805</v>
      </c>
      <c r="R889" s="1" t="s">
        <v>24</v>
      </c>
      <c r="S889" s="1" t="s">
        <v>25</v>
      </c>
      <c r="T889">
        <v>-0.90265600000000001</v>
      </c>
      <c r="U889">
        <v>52.240476999999998</v>
      </c>
      <c r="V889" s="2">
        <v>40800</v>
      </c>
      <c r="W889">
        <v>5</v>
      </c>
    </row>
    <row r="890" spans="1:23" x14ac:dyDescent="0.25">
      <c r="A890" s="1" t="s">
        <v>1214</v>
      </c>
      <c r="B890" s="1" t="s">
        <v>6485</v>
      </c>
      <c r="C890">
        <v>0</v>
      </c>
      <c r="D890">
        <v>273</v>
      </c>
      <c r="E890">
        <v>14</v>
      </c>
      <c r="F890">
        <v>5</v>
      </c>
      <c r="G890" s="1" t="s">
        <v>6053</v>
      </c>
      <c r="H890" s="1" t="s">
        <v>6062</v>
      </c>
      <c r="I890">
        <v>9</v>
      </c>
      <c r="J890">
        <v>14</v>
      </c>
      <c r="K890">
        <v>2011</v>
      </c>
      <c r="L890" s="1" t="s">
        <v>495</v>
      </c>
      <c r="M890" s="1" t="s">
        <v>1215</v>
      </c>
      <c r="N890" s="1" t="s">
        <v>22</v>
      </c>
      <c r="O890" s="1" t="s">
        <v>16</v>
      </c>
      <c r="P890" s="1" t="s">
        <v>23</v>
      </c>
      <c r="Q890" s="2">
        <v>40805</v>
      </c>
      <c r="R890" s="1" t="s">
        <v>18</v>
      </c>
      <c r="S890" s="1" t="s">
        <v>25</v>
      </c>
      <c r="T890">
        <v>-1.559458</v>
      </c>
      <c r="U890">
        <v>54.523609999999998</v>
      </c>
      <c r="V890" s="2">
        <v>40800</v>
      </c>
      <c r="W890">
        <v>5</v>
      </c>
    </row>
    <row r="891" spans="1:23" x14ac:dyDescent="0.25">
      <c r="A891" s="1" t="s">
        <v>1216</v>
      </c>
      <c r="B891" s="1" t="s">
        <v>6705</v>
      </c>
      <c r="C891">
        <v>0</v>
      </c>
      <c r="D891">
        <v>257</v>
      </c>
      <c r="E891">
        <v>108</v>
      </c>
      <c r="F891">
        <v>1</v>
      </c>
      <c r="G891" s="1" t="s">
        <v>6087</v>
      </c>
      <c r="H891" s="1" t="s">
        <v>6115</v>
      </c>
      <c r="I891">
        <v>9</v>
      </c>
      <c r="J891">
        <v>14</v>
      </c>
      <c r="K891">
        <v>2011</v>
      </c>
      <c r="L891" s="1" t="s">
        <v>1217</v>
      </c>
      <c r="M891" s="1" t="s">
        <v>669</v>
      </c>
      <c r="N891" s="1" t="s">
        <v>29</v>
      </c>
      <c r="O891" s="1" t="s">
        <v>30</v>
      </c>
      <c r="P891" s="1" t="s">
        <v>35</v>
      </c>
      <c r="Q891" s="2">
        <v>40807</v>
      </c>
      <c r="R891" s="1" t="s">
        <v>24</v>
      </c>
      <c r="S891" s="1" t="s">
        <v>183</v>
      </c>
      <c r="T891">
        <v>7.7521113000000001</v>
      </c>
      <c r="U891">
        <v>48.573405299999997</v>
      </c>
      <c r="V891" s="2">
        <v>40800</v>
      </c>
      <c r="W891">
        <v>7</v>
      </c>
    </row>
    <row r="892" spans="1:23" x14ac:dyDescent="0.25">
      <c r="A892" s="1" t="s">
        <v>1218</v>
      </c>
      <c r="B892" s="1" t="s">
        <v>6611</v>
      </c>
      <c r="C892">
        <v>0</v>
      </c>
      <c r="D892">
        <v>317</v>
      </c>
      <c r="E892">
        <v>28</v>
      </c>
      <c r="F892">
        <v>12</v>
      </c>
      <c r="G892" s="1" t="s">
        <v>6053</v>
      </c>
      <c r="H892" s="1" t="s">
        <v>6059</v>
      </c>
      <c r="I892">
        <v>9</v>
      </c>
      <c r="J892">
        <v>14</v>
      </c>
      <c r="K892">
        <v>2011</v>
      </c>
      <c r="L892" s="1" t="s">
        <v>1219</v>
      </c>
      <c r="M892" s="1" t="s">
        <v>713</v>
      </c>
      <c r="N892" s="1" t="s">
        <v>22</v>
      </c>
      <c r="O892" s="1" t="s">
        <v>16</v>
      </c>
      <c r="P892" s="1" t="s">
        <v>23</v>
      </c>
      <c r="Q892" s="2">
        <v>40800</v>
      </c>
      <c r="R892" s="1" t="s">
        <v>64</v>
      </c>
      <c r="S892" s="1" t="s">
        <v>25</v>
      </c>
      <c r="T892">
        <v>-2.2215750000000001</v>
      </c>
      <c r="U892">
        <v>52.193635999999998</v>
      </c>
      <c r="V892" s="2">
        <v>40800</v>
      </c>
      <c r="W892">
        <v>0</v>
      </c>
    </row>
    <row r="893" spans="1:23" x14ac:dyDescent="0.25">
      <c r="A893" s="1" t="s">
        <v>1220</v>
      </c>
      <c r="B893" s="1" t="s">
        <v>6093</v>
      </c>
      <c r="C893">
        <v>0.5</v>
      </c>
      <c r="D893">
        <v>25</v>
      </c>
      <c r="E893">
        <v>-11</v>
      </c>
      <c r="F893">
        <v>4</v>
      </c>
      <c r="G893" s="1" t="s">
        <v>6053</v>
      </c>
      <c r="H893" s="1" t="s">
        <v>6059</v>
      </c>
      <c r="I893">
        <v>9</v>
      </c>
      <c r="J893">
        <v>14</v>
      </c>
      <c r="K893">
        <v>2011</v>
      </c>
      <c r="L893" s="1" t="s">
        <v>1026</v>
      </c>
      <c r="M893" s="1" t="s">
        <v>101</v>
      </c>
      <c r="N893" s="1" t="s">
        <v>93</v>
      </c>
      <c r="O893" s="1" t="s">
        <v>16</v>
      </c>
      <c r="P893" s="1" t="s">
        <v>23</v>
      </c>
      <c r="Q893" s="2">
        <v>40805</v>
      </c>
      <c r="R893" s="1" t="s">
        <v>24</v>
      </c>
      <c r="S893" s="1" t="s">
        <v>102</v>
      </c>
      <c r="T893">
        <v>8.4594050000000003</v>
      </c>
      <c r="U893">
        <v>55.476466000000002</v>
      </c>
      <c r="V893" s="2">
        <v>40800</v>
      </c>
      <c r="W893">
        <v>5</v>
      </c>
    </row>
    <row r="894" spans="1:23" x14ac:dyDescent="0.25">
      <c r="A894" s="1" t="s">
        <v>1220</v>
      </c>
      <c r="B894" s="1" t="s">
        <v>6485</v>
      </c>
      <c r="C894">
        <v>0.5</v>
      </c>
      <c r="D894">
        <v>82</v>
      </c>
      <c r="E894">
        <v>-74</v>
      </c>
      <c r="F894">
        <v>3</v>
      </c>
      <c r="G894" s="1" t="s">
        <v>6053</v>
      </c>
      <c r="H894" s="1" t="s">
        <v>6062</v>
      </c>
      <c r="I894">
        <v>9</v>
      </c>
      <c r="J894">
        <v>14</v>
      </c>
      <c r="K894">
        <v>2011</v>
      </c>
      <c r="L894" s="1" t="s">
        <v>1026</v>
      </c>
      <c r="M894" s="1" t="s">
        <v>101</v>
      </c>
      <c r="N894" s="1" t="s">
        <v>93</v>
      </c>
      <c r="O894" s="1" t="s">
        <v>16</v>
      </c>
      <c r="P894" s="1" t="s">
        <v>23</v>
      </c>
      <c r="Q894" s="2">
        <v>40805</v>
      </c>
      <c r="R894" s="1" t="s">
        <v>24</v>
      </c>
      <c r="S894" s="1" t="s">
        <v>102</v>
      </c>
      <c r="T894">
        <v>8.4594050000000003</v>
      </c>
      <c r="U894">
        <v>55.476466000000002</v>
      </c>
      <c r="V894" s="2">
        <v>40800</v>
      </c>
      <c r="W894">
        <v>5</v>
      </c>
    </row>
    <row r="895" spans="1:23" x14ac:dyDescent="0.25">
      <c r="A895" s="1" t="s">
        <v>1221</v>
      </c>
      <c r="B895" s="1" t="s">
        <v>6307</v>
      </c>
      <c r="C895">
        <v>0</v>
      </c>
      <c r="D895">
        <v>21</v>
      </c>
      <c r="E895">
        <v>8</v>
      </c>
      <c r="F895">
        <v>3</v>
      </c>
      <c r="G895" s="1" t="s">
        <v>6053</v>
      </c>
      <c r="H895" s="1" t="s">
        <v>6079</v>
      </c>
      <c r="I895">
        <v>9</v>
      </c>
      <c r="J895">
        <v>14</v>
      </c>
      <c r="K895">
        <v>2011</v>
      </c>
      <c r="L895" s="1" t="s">
        <v>568</v>
      </c>
      <c r="M895" s="1" t="s">
        <v>1222</v>
      </c>
      <c r="N895" s="1" t="s">
        <v>68</v>
      </c>
      <c r="O895" s="1" t="s">
        <v>30</v>
      </c>
      <c r="P895" s="1" t="s">
        <v>35</v>
      </c>
      <c r="Q895" s="2">
        <v>40807</v>
      </c>
      <c r="R895" s="1" t="s">
        <v>24</v>
      </c>
      <c r="S895" s="1" t="s">
        <v>165</v>
      </c>
      <c r="T895">
        <v>12.4733725</v>
      </c>
      <c r="U895">
        <v>50.710216899999999</v>
      </c>
      <c r="V895" s="2">
        <v>40800</v>
      </c>
      <c r="W895">
        <v>7</v>
      </c>
    </row>
    <row r="896" spans="1:23" x14ac:dyDescent="0.25">
      <c r="A896" s="1" t="s">
        <v>1223</v>
      </c>
      <c r="B896" s="1" t="s">
        <v>6703</v>
      </c>
      <c r="C896">
        <v>0.15</v>
      </c>
      <c r="D896">
        <v>965</v>
      </c>
      <c r="E896">
        <v>-68</v>
      </c>
      <c r="F896">
        <v>3</v>
      </c>
      <c r="G896" s="1" t="s">
        <v>6087</v>
      </c>
      <c r="H896" s="1" t="s">
        <v>6105</v>
      </c>
      <c r="I896">
        <v>9</v>
      </c>
      <c r="J896">
        <v>14</v>
      </c>
      <c r="K896">
        <v>2011</v>
      </c>
      <c r="L896" s="1" t="s">
        <v>1224</v>
      </c>
      <c r="M896" s="1" t="s">
        <v>1225</v>
      </c>
      <c r="N896" s="1" t="s">
        <v>29</v>
      </c>
      <c r="O896" s="1" t="s">
        <v>30</v>
      </c>
      <c r="P896" s="1" t="s">
        <v>23</v>
      </c>
      <c r="Q896" s="2">
        <v>40804</v>
      </c>
      <c r="R896" s="1" t="s">
        <v>24</v>
      </c>
      <c r="S896" s="1" t="s">
        <v>114</v>
      </c>
      <c r="T896">
        <v>2.4970710999999999</v>
      </c>
      <c r="U896">
        <v>48.941215100000001</v>
      </c>
      <c r="V896" s="2">
        <v>40800</v>
      </c>
      <c r="W896">
        <v>4</v>
      </c>
    </row>
    <row r="897" spans="1:23" x14ac:dyDescent="0.25">
      <c r="A897" s="1" t="s">
        <v>1226</v>
      </c>
      <c r="B897" s="1" t="s">
        <v>6706</v>
      </c>
      <c r="C897">
        <v>0</v>
      </c>
      <c r="D897">
        <v>76</v>
      </c>
      <c r="E897">
        <v>11</v>
      </c>
      <c r="F897">
        <v>3</v>
      </c>
      <c r="G897" s="1" t="s">
        <v>6056</v>
      </c>
      <c r="H897" s="1" t="s">
        <v>6129</v>
      </c>
      <c r="I897">
        <v>9</v>
      </c>
      <c r="J897">
        <v>15</v>
      </c>
      <c r="K897">
        <v>2011</v>
      </c>
      <c r="L897" s="1" t="s">
        <v>1227</v>
      </c>
      <c r="M897" s="1" t="s">
        <v>1228</v>
      </c>
      <c r="N897" s="1" t="s">
        <v>68</v>
      </c>
      <c r="O897" s="1" t="s">
        <v>30</v>
      </c>
      <c r="P897" s="1" t="s">
        <v>17</v>
      </c>
      <c r="Q897" s="2">
        <v>40805</v>
      </c>
      <c r="R897" s="1" t="s">
        <v>24</v>
      </c>
      <c r="S897" s="1" t="s">
        <v>297</v>
      </c>
      <c r="T897">
        <v>8.4036527000000003</v>
      </c>
      <c r="U897">
        <v>49.0068901</v>
      </c>
      <c r="V897" s="2">
        <v>40801</v>
      </c>
      <c r="W897">
        <v>4</v>
      </c>
    </row>
    <row r="898" spans="1:23" x14ac:dyDescent="0.25">
      <c r="A898" s="1" t="s">
        <v>1226</v>
      </c>
      <c r="B898" s="1" t="s">
        <v>6262</v>
      </c>
      <c r="C898">
        <v>0</v>
      </c>
      <c r="D898">
        <v>252</v>
      </c>
      <c r="E898">
        <v>15</v>
      </c>
      <c r="F898">
        <v>5</v>
      </c>
      <c r="G898" s="1" t="s">
        <v>6053</v>
      </c>
      <c r="H898" s="1" t="s">
        <v>6081</v>
      </c>
      <c r="I898">
        <v>9</v>
      </c>
      <c r="J898">
        <v>15</v>
      </c>
      <c r="K898">
        <v>2011</v>
      </c>
      <c r="L898" s="1" t="s">
        <v>1227</v>
      </c>
      <c r="M898" s="1" t="s">
        <v>1228</v>
      </c>
      <c r="N898" s="1" t="s">
        <v>68</v>
      </c>
      <c r="O898" s="1" t="s">
        <v>30</v>
      </c>
      <c r="P898" s="1" t="s">
        <v>17</v>
      </c>
      <c r="Q898" s="2">
        <v>40805</v>
      </c>
      <c r="R898" s="1" t="s">
        <v>24</v>
      </c>
      <c r="S898" s="1" t="s">
        <v>297</v>
      </c>
      <c r="T898">
        <v>8.4036527000000003</v>
      </c>
      <c r="U898">
        <v>49.0068901</v>
      </c>
      <c r="V898" s="2">
        <v>40801</v>
      </c>
      <c r="W898">
        <v>4</v>
      </c>
    </row>
    <row r="899" spans="1:23" x14ac:dyDescent="0.25">
      <c r="A899" s="1" t="s">
        <v>1226</v>
      </c>
      <c r="B899" s="1" t="s">
        <v>6700</v>
      </c>
      <c r="C899">
        <v>0</v>
      </c>
      <c r="D899">
        <v>90</v>
      </c>
      <c r="E899">
        <v>17</v>
      </c>
      <c r="F899">
        <v>3</v>
      </c>
      <c r="G899" s="1" t="s">
        <v>6053</v>
      </c>
      <c r="H899" s="1" t="s">
        <v>6103</v>
      </c>
      <c r="I899">
        <v>9</v>
      </c>
      <c r="J899">
        <v>15</v>
      </c>
      <c r="K899">
        <v>2011</v>
      </c>
      <c r="L899" s="1" t="s">
        <v>1227</v>
      </c>
      <c r="M899" s="1" t="s">
        <v>1228</v>
      </c>
      <c r="N899" s="1" t="s">
        <v>68</v>
      </c>
      <c r="O899" s="1" t="s">
        <v>30</v>
      </c>
      <c r="P899" s="1" t="s">
        <v>17</v>
      </c>
      <c r="Q899" s="2">
        <v>40805</v>
      </c>
      <c r="R899" s="1" t="s">
        <v>24</v>
      </c>
      <c r="S899" s="1" t="s">
        <v>297</v>
      </c>
      <c r="T899">
        <v>8.4036527000000003</v>
      </c>
      <c r="U899">
        <v>49.0068901</v>
      </c>
      <c r="V899" s="2">
        <v>40801</v>
      </c>
      <c r="W899">
        <v>4</v>
      </c>
    </row>
    <row r="900" spans="1:23" x14ac:dyDescent="0.25">
      <c r="A900" s="1" t="s">
        <v>1229</v>
      </c>
      <c r="B900" s="1" t="s">
        <v>6709</v>
      </c>
      <c r="C900">
        <v>0</v>
      </c>
      <c r="D900">
        <v>749</v>
      </c>
      <c r="E900">
        <v>180</v>
      </c>
      <c r="F900">
        <v>7</v>
      </c>
      <c r="G900" s="1" t="s">
        <v>6056</v>
      </c>
      <c r="H900" s="1" t="s">
        <v>6129</v>
      </c>
      <c r="I900">
        <v>9</v>
      </c>
      <c r="J900">
        <v>15</v>
      </c>
      <c r="K900">
        <v>2011</v>
      </c>
      <c r="L900" s="1" t="s">
        <v>1230</v>
      </c>
      <c r="M900" s="1" t="s">
        <v>143</v>
      </c>
      <c r="N900" s="1" t="s">
        <v>60</v>
      </c>
      <c r="O900" s="1" t="s">
        <v>52</v>
      </c>
      <c r="P900" s="1" t="s">
        <v>23</v>
      </c>
      <c r="Q900" s="2">
        <v>40808</v>
      </c>
      <c r="R900" s="1" t="s">
        <v>24</v>
      </c>
      <c r="S900" s="1" t="s">
        <v>143</v>
      </c>
      <c r="T900">
        <v>-3.7037901999999998</v>
      </c>
      <c r="U900">
        <v>40.416775399999999</v>
      </c>
      <c r="V900" s="2">
        <v>40801</v>
      </c>
      <c r="W900">
        <v>7</v>
      </c>
    </row>
    <row r="901" spans="1:23" x14ac:dyDescent="0.25">
      <c r="A901" s="1" t="s">
        <v>1231</v>
      </c>
      <c r="B901" s="1" t="s">
        <v>6543</v>
      </c>
      <c r="C901">
        <v>0.1</v>
      </c>
      <c r="D901">
        <v>301</v>
      </c>
      <c r="E901">
        <v>73</v>
      </c>
      <c r="F901">
        <v>2</v>
      </c>
      <c r="G901" s="1" t="s">
        <v>6087</v>
      </c>
      <c r="H901" s="1" t="s">
        <v>6097</v>
      </c>
      <c r="I901">
        <v>9</v>
      </c>
      <c r="J901">
        <v>15</v>
      </c>
      <c r="K901">
        <v>2011</v>
      </c>
      <c r="L901" s="1" t="s">
        <v>1232</v>
      </c>
      <c r="M901" s="1" t="s">
        <v>1020</v>
      </c>
      <c r="N901" s="1" t="s">
        <v>60</v>
      </c>
      <c r="O901" s="1" t="s">
        <v>52</v>
      </c>
      <c r="P901" s="1" t="s">
        <v>23</v>
      </c>
      <c r="Q901" s="2">
        <v>40805</v>
      </c>
      <c r="R901" s="1" t="s">
        <v>24</v>
      </c>
      <c r="S901" s="1" t="s">
        <v>98</v>
      </c>
      <c r="T901">
        <v>-0.37628810000000001</v>
      </c>
      <c r="U901">
        <v>39.469907499999998</v>
      </c>
      <c r="V901" s="2">
        <v>40801</v>
      </c>
      <c r="W901">
        <v>4</v>
      </c>
    </row>
    <row r="902" spans="1:23" x14ac:dyDescent="0.25">
      <c r="A902" s="1" t="s">
        <v>1233</v>
      </c>
      <c r="B902" s="1" t="s">
        <v>6430</v>
      </c>
      <c r="C902">
        <v>0.5</v>
      </c>
      <c r="D902">
        <v>51</v>
      </c>
      <c r="E902">
        <v>-15</v>
      </c>
      <c r="F902">
        <v>2</v>
      </c>
      <c r="G902" s="1" t="s">
        <v>6053</v>
      </c>
      <c r="H902" s="1" t="s">
        <v>6081</v>
      </c>
      <c r="I902">
        <v>9</v>
      </c>
      <c r="J902">
        <v>15</v>
      </c>
      <c r="K902">
        <v>2011</v>
      </c>
      <c r="L902" s="1" t="s">
        <v>985</v>
      </c>
      <c r="M902" s="1" t="s">
        <v>261</v>
      </c>
      <c r="N902" s="1" t="s">
        <v>262</v>
      </c>
      <c r="O902" s="1" t="s">
        <v>16</v>
      </c>
      <c r="P902" s="1" t="s">
        <v>23</v>
      </c>
      <c r="Q902" s="2">
        <v>40801</v>
      </c>
      <c r="R902" s="1" t="s">
        <v>64</v>
      </c>
      <c r="S902" s="1" t="s">
        <v>261</v>
      </c>
      <c r="T902">
        <v>-6.2603096999999996</v>
      </c>
      <c r="U902">
        <v>53.3498053</v>
      </c>
      <c r="V902" s="2">
        <v>40801</v>
      </c>
      <c r="W902">
        <v>0</v>
      </c>
    </row>
    <row r="903" spans="1:23" x14ac:dyDescent="0.25">
      <c r="A903" s="1" t="s">
        <v>1234</v>
      </c>
      <c r="B903" s="1" t="s">
        <v>6710</v>
      </c>
      <c r="C903">
        <v>0</v>
      </c>
      <c r="D903">
        <v>281</v>
      </c>
      <c r="E903">
        <v>3</v>
      </c>
      <c r="F903">
        <v>2</v>
      </c>
      <c r="G903" s="1" t="s">
        <v>6053</v>
      </c>
      <c r="H903" s="1" t="s">
        <v>6062</v>
      </c>
      <c r="I903">
        <v>9</v>
      </c>
      <c r="J903">
        <v>15</v>
      </c>
      <c r="K903">
        <v>2011</v>
      </c>
      <c r="L903" s="1" t="s">
        <v>1235</v>
      </c>
      <c r="M903" s="1" t="s">
        <v>1236</v>
      </c>
      <c r="N903" s="1" t="s">
        <v>22</v>
      </c>
      <c r="O903" s="1" t="s">
        <v>16</v>
      </c>
      <c r="P903" s="1" t="s">
        <v>23</v>
      </c>
      <c r="Q903" s="2">
        <v>40808</v>
      </c>
      <c r="R903" s="1" t="s">
        <v>24</v>
      </c>
      <c r="S903" s="1" t="s">
        <v>25</v>
      </c>
      <c r="T903">
        <v>-1.2061660000000001</v>
      </c>
      <c r="U903">
        <v>52.772098999999997</v>
      </c>
      <c r="V903" s="2">
        <v>40801</v>
      </c>
      <c r="W903">
        <v>7</v>
      </c>
    </row>
    <row r="904" spans="1:23" x14ac:dyDescent="0.25">
      <c r="A904" s="1" t="s">
        <v>1237</v>
      </c>
      <c r="B904" s="1" t="s">
        <v>6707</v>
      </c>
      <c r="C904">
        <v>0.1</v>
      </c>
      <c r="D904">
        <v>785</v>
      </c>
      <c r="E904">
        <v>270</v>
      </c>
      <c r="F904">
        <v>2</v>
      </c>
      <c r="G904" s="1" t="s">
        <v>6056</v>
      </c>
      <c r="H904" s="1" t="s">
        <v>6057</v>
      </c>
      <c r="I904">
        <v>9</v>
      </c>
      <c r="J904">
        <v>15</v>
      </c>
      <c r="K904">
        <v>2011</v>
      </c>
      <c r="L904" s="1" t="s">
        <v>748</v>
      </c>
      <c r="M904" s="1" t="s">
        <v>1238</v>
      </c>
      <c r="N904" s="1" t="s">
        <v>68</v>
      </c>
      <c r="O904" s="1" t="s">
        <v>30</v>
      </c>
      <c r="P904" s="1" t="s">
        <v>35</v>
      </c>
      <c r="Q904" s="2">
        <v>40806</v>
      </c>
      <c r="R904" s="1" t="s">
        <v>24</v>
      </c>
      <c r="S904" s="1" t="s">
        <v>555</v>
      </c>
      <c r="T904">
        <v>12.080720299999999</v>
      </c>
      <c r="U904">
        <v>50.885070599999999</v>
      </c>
      <c r="V904" s="2">
        <v>40801</v>
      </c>
      <c r="W904">
        <v>5</v>
      </c>
    </row>
    <row r="905" spans="1:23" x14ac:dyDescent="0.25">
      <c r="A905" s="1" t="s">
        <v>1237</v>
      </c>
      <c r="B905" s="1" t="s">
        <v>6170</v>
      </c>
      <c r="C905">
        <v>0.1</v>
      </c>
      <c r="D905">
        <v>60</v>
      </c>
      <c r="E905">
        <v>-3</v>
      </c>
      <c r="F905">
        <v>4</v>
      </c>
      <c r="G905" s="1" t="s">
        <v>6053</v>
      </c>
      <c r="H905" s="1" t="s">
        <v>6062</v>
      </c>
      <c r="I905">
        <v>9</v>
      </c>
      <c r="J905">
        <v>15</v>
      </c>
      <c r="K905">
        <v>2011</v>
      </c>
      <c r="L905" s="1" t="s">
        <v>748</v>
      </c>
      <c r="M905" s="1" t="s">
        <v>1238</v>
      </c>
      <c r="N905" s="1" t="s">
        <v>68</v>
      </c>
      <c r="O905" s="1" t="s">
        <v>30</v>
      </c>
      <c r="P905" s="1" t="s">
        <v>35</v>
      </c>
      <c r="Q905" s="2">
        <v>40806</v>
      </c>
      <c r="R905" s="1" t="s">
        <v>24</v>
      </c>
      <c r="S905" s="1" t="s">
        <v>555</v>
      </c>
      <c r="T905">
        <v>12.080720299999999</v>
      </c>
      <c r="U905">
        <v>50.885070599999999</v>
      </c>
      <c r="V905" s="2">
        <v>40801</v>
      </c>
      <c r="W905">
        <v>5</v>
      </c>
    </row>
    <row r="906" spans="1:23" x14ac:dyDescent="0.25">
      <c r="A906" s="1" t="s">
        <v>1237</v>
      </c>
      <c r="B906" s="1" t="s">
        <v>6708</v>
      </c>
      <c r="C906">
        <v>0</v>
      </c>
      <c r="D906">
        <v>1293</v>
      </c>
      <c r="E906">
        <v>233</v>
      </c>
      <c r="F906">
        <v>5</v>
      </c>
      <c r="G906" s="1" t="s">
        <v>6087</v>
      </c>
      <c r="H906" s="1" t="s">
        <v>6115</v>
      </c>
      <c r="I906">
        <v>9</v>
      </c>
      <c r="J906">
        <v>15</v>
      </c>
      <c r="K906">
        <v>2011</v>
      </c>
      <c r="L906" s="1" t="s">
        <v>748</v>
      </c>
      <c r="M906" s="1" t="s">
        <v>1238</v>
      </c>
      <c r="N906" s="1" t="s">
        <v>68</v>
      </c>
      <c r="O906" s="1" t="s">
        <v>30</v>
      </c>
      <c r="P906" s="1" t="s">
        <v>35</v>
      </c>
      <c r="Q906" s="2">
        <v>40806</v>
      </c>
      <c r="R906" s="1" t="s">
        <v>24</v>
      </c>
      <c r="S906" s="1" t="s">
        <v>555</v>
      </c>
      <c r="T906">
        <v>12.080720299999999</v>
      </c>
      <c r="U906">
        <v>50.885070599999999</v>
      </c>
      <c r="V906" s="2">
        <v>40801</v>
      </c>
      <c r="W906">
        <v>5</v>
      </c>
    </row>
    <row r="907" spans="1:23" x14ac:dyDescent="0.25">
      <c r="A907" s="1" t="s">
        <v>1239</v>
      </c>
      <c r="B907" s="1" t="s">
        <v>6715</v>
      </c>
      <c r="C907">
        <v>0</v>
      </c>
      <c r="D907">
        <v>1674</v>
      </c>
      <c r="E907">
        <v>686</v>
      </c>
      <c r="F907">
        <v>5</v>
      </c>
      <c r="G907" s="1" t="s">
        <v>6056</v>
      </c>
      <c r="H907" s="1" t="s">
        <v>6075</v>
      </c>
      <c r="I907">
        <v>9</v>
      </c>
      <c r="J907">
        <v>16</v>
      </c>
      <c r="K907">
        <v>2011</v>
      </c>
      <c r="L907" s="1" t="s">
        <v>1240</v>
      </c>
      <c r="M907" s="1" t="s">
        <v>63</v>
      </c>
      <c r="N907" s="1" t="s">
        <v>22</v>
      </c>
      <c r="O907" s="1" t="s">
        <v>16</v>
      </c>
      <c r="P907" s="1" t="s">
        <v>23</v>
      </c>
      <c r="Q907" s="2">
        <v>40806</v>
      </c>
      <c r="R907" s="1" t="s">
        <v>24</v>
      </c>
      <c r="S907" s="1" t="s">
        <v>25</v>
      </c>
      <c r="T907">
        <v>-0.5600349</v>
      </c>
      <c r="U907">
        <v>51.316774000000002</v>
      </c>
      <c r="V907" s="2">
        <v>40802</v>
      </c>
      <c r="W907">
        <v>4</v>
      </c>
    </row>
    <row r="908" spans="1:23" x14ac:dyDescent="0.25">
      <c r="A908" s="1" t="s">
        <v>1241</v>
      </c>
      <c r="B908" s="1" t="s">
        <v>6711</v>
      </c>
      <c r="C908">
        <v>0.2</v>
      </c>
      <c r="D908">
        <v>53</v>
      </c>
      <c r="E908">
        <v>17</v>
      </c>
      <c r="F908">
        <v>3</v>
      </c>
      <c r="G908" s="1" t="s">
        <v>6056</v>
      </c>
      <c r="H908" s="1" t="s">
        <v>6129</v>
      </c>
      <c r="I908">
        <v>9</v>
      </c>
      <c r="J908">
        <v>16</v>
      </c>
      <c r="K908">
        <v>2011</v>
      </c>
      <c r="L908" s="1" t="s">
        <v>1242</v>
      </c>
      <c r="M908" s="1" t="s">
        <v>564</v>
      </c>
      <c r="N908" s="1" t="s">
        <v>79</v>
      </c>
      <c r="O908" s="1" t="s">
        <v>30</v>
      </c>
      <c r="P908" s="1" t="s">
        <v>23</v>
      </c>
      <c r="Q908" s="2">
        <v>40804</v>
      </c>
      <c r="R908" s="1" t="s">
        <v>18</v>
      </c>
      <c r="S908" s="1" t="s">
        <v>273</v>
      </c>
      <c r="T908">
        <v>4.8951678999999997</v>
      </c>
      <c r="U908">
        <v>52.370215700000003</v>
      </c>
      <c r="V908" s="2">
        <v>40802</v>
      </c>
      <c r="W908">
        <v>2</v>
      </c>
    </row>
    <row r="909" spans="1:23" x14ac:dyDescent="0.25">
      <c r="A909" s="1" t="s">
        <v>1241</v>
      </c>
      <c r="B909" s="1" t="s">
        <v>6712</v>
      </c>
      <c r="C909">
        <v>0.5</v>
      </c>
      <c r="D909">
        <v>174</v>
      </c>
      <c r="E909">
        <v>-38</v>
      </c>
      <c r="F909">
        <v>5</v>
      </c>
      <c r="G909" s="1" t="s">
        <v>6053</v>
      </c>
      <c r="H909" s="1" t="s">
        <v>6099</v>
      </c>
      <c r="I909">
        <v>9</v>
      </c>
      <c r="J909">
        <v>16</v>
      </c>
      <c r="K909">
        <v>2011</v>
      </c>
      <c r="L909" s="1" t="s">
        <v>1242</v>
      </c>
      <c r="M909" s="1" t="s">
        <v>564</v>
      </c>
      <c r="N909" s="1" t="s">
        <v>79</v>
      </c>
      <c r="O909" s="1" t="s">
        <v>30</v>
      </c>
      <c r="P909" s="1" t="s">
        <v>23</v>
      </c>
      <c r="Q909" s="2">
        <v>40804</v>
      </c>
      <c r="R909" s="1" t="s">
        <v>18</v>
      </c>
      <c r="S909" s="1" t="s">
        <v>273</v>
      </c>
      <c r="T909">
        <v>4.8951678999999997</v>
      </c>
      <c r="U909">
        <v>52.370215700000003</v>
      </c>
      <c r="V909" s="2">
        <v>40802</v>
      </c>
      <c r="W909">
        <v>2</v>
      </c>
    </row>
    <row r="910" spans="1:23" x14ac:dyDescent="0.25">
      <c r="A910" s="1" t="s">
        <v>1241</v>
      </c>
      <c r="B910" s="1" t="s">
        <v>6713</v>
      </c>
      <c r="C910">
        <v>0.5</v>
      </c>
      <c r="D910">
        <v>169</v>
      </c>
      <c r="E910">
        <v>-125</v>
      </c>
      <c r="F910">
        <v>3</v>
      </c>
      <c r="G910" s="1" t="s">
        <v>6087</v>
      </c>
      <c r="H910" s="1" t="s">
        <v>6115</v>
      </c>
      <c r="I910">
        <v>9</v>
      </c>
      <c r="J910">
        <v>16</v>
      </c>
      <c r="K910">
        <v>2011</v>
      </c>
      <c r="L910" s="1" t="s">
        <v>1242</v>
      </c>
      <c r="M910" s="1" t="s">
        <v>564</v>
      </c>
      <c r="N910" s="1" t="s">
        <v>79</v>
      </c>
      <c r="O910" s="1" t="s">
        <v>30</v>
      </c>
      <c r="P910" s="1" t="s">
        <v>23</v>
      </c>
      <c r="Q910" s="2">
        <v>40804</v>
      </c>
      <c r="R910" s="1" t="s">
        <v>18</v>
      </c>
      <c r="S910" s="1" t="s">
        <v>273</v>
      </c>
      <c r="T910">
        <v>4.8951678999999997</v>
      </c>
      <c r="U910">
        <v>52.370215700000003</v>
      </c>
      <c r="V910" s="2">
        <v>40802</v>
      </c>
      <c r="W910">
        <v>2</v>
      </c>
    </row>
    <row r="911" spans="1:23" x14ac:dyDescent="0.25">
      <c r="A911" s="1" t="s">
        <v>1243</v>
      </c>
      <c r="B911" s="1" t="s">
        <v>6718</v>
      </c>
      <c r="C911">
        <v>0</v>
      </c>
      <c r="D911">
        <v>170</v>
      </c>
      <c r="E911">
        <v>32</v>
      </c>
      <c r="F911">
        <v>1</v>
      </c>
      <c r="G911" s="1" t="s">
        <v>6087</v>
      </c>
      <c r="H911" s="1" t="s">
        <v>6097</v>
      </c>
      <c r="I911">
        <v>9</v>
      </c>
      <c r="J911">
        <v>16</v>
      </c>
      <c r="K911">
        <v>2011</v>
      </c>
      <c r="L911" s="1" t="s">
        <v>1244</v>
      </c>
      <c r="M911" s="1" t="s">
        <v>952</v>
      </c>
      <c r="N911" s="1" t="s">
        <v>68</v>
      </c>
      <c r="O911" s="1" t="s">
        <v>30</v>
      </c>
      <c r="P911" s="1" t="s">
        <v>23</v>
      </c>
      <c r="Q911" s="2">
        <v>40806</v>
      </c>
      <c r="R911" s="1" t="s">
        <v>24</v>
      </c>
      <c r="S911" s="1" t="s">
        <v>369</v>
      </c>
      <c r="T911">
        <v>12.099146599999999</v>
      </c>
      <c r="U911">
        <v>54.092440600000003</v>
      </c>
      <c r="V911" s="2">
        <v>40802</v>
      </c>
      <c r="W911">
        <v>4</v>
      </c>
    </row>
    <row r="912" spans="1:23" x14ac:dyDescent="0.25">
      <c r="A912" s="1" t="s">
        <v>1245</v>
      </c>
      <c r="B912" s="1" t="s">
        <v>6714</v>
      </c>
      <c r="C912">
        <v>0.1</v>
      </c>
      <c r="D912">
        <v>654</v>
      </c>
      <c r="E912">
        <v>247</v>
      </c>
      <c r="F912">
        <v>2</v>
      </c>
      <c r="G912" s="1" t="s">
        <v>6056</v>
      </c>
      <c r="H912" s="1" t="s">
        <v>6057</v>
      </c>
      <c r="I912">
        <v>9</v>
      </c>
      <c r="J912">
        <v>16</v>
      </c>
      <c r="K912">
        <v>2011</v>
      </c>
      <c r="L912" s="1" t="s">
        <v>1246</v>
      </c>
      <c r="M912" s="1" t="s">
        <v>325</v>
      </c>
      <c r="N912" s="1" t="s">
        <v>68</v>
      </c>
      <c r="O912" s="1" t="s">
        <v>30</v>
      </c>
      <c r="P912" s="1" t="s">
        <v>23</v>
      </c>
      <c r="Q912" s="2">
        <v>40806</v>
      </c>
      <c r="R912" s="1" t="s">
        <v>24</v>
      </c>
      <c r="S912" s="1" t="s">
        <v>118</v>
      </c>
      <c r="T912">
        <v>7.0982067999999998</v>
      </c>
      <c r="U912">
        <v>50.737430000000003</v>
      </c>
      <c r="V912" s="2">
        <v>40802</v>
      </c>
      <c r="W912">
        <v>4</v>
      </c>
    </row>
    <row r="913" spans="1:23" x14ac:dyDescent="0.25">
      <c r="A913" s="1" t="s">
        <v>1245</v>
      </c>
      <c r="B913" s="1" t="s">
        <v>6716</v>
      </c>
      <c r="C913">
        <v>0</v>
      </c>
      <c r="D913">
        <v>17</v>
      </c>
      <c r="E913">
        <v>0</v>
      </c>
      <c r="F913">
        <v>1</v>
      </c>
      <c r="G913" s="1" t="s">
        <v>6053</v>
      </c>
      <c r="H913" s="1" t="s">
        <v>6054</v>
      </c>
      <c r="I913">
        <v>9</v>
      </c>
      <c r="J913">
        <v>16</v>
      </c>
      <c r="K913">
        <v>2011</v>
      </c>
      <c r="L913" s="1" t="s">
        <v>1246</v>
      </c>
      <c r="M913" s="1" t="s">
        <v>325</v>
      </c>
      <c r="N913" s="1" t="s">
        <v>68</v>
      </c>
      <c r="O913" s="1" t="s">
        <v>30</v>
      </c>
      <c r="P913" s="1" t="s">
        <v>23</v>
      </c>
      <c r="Q913" s="2">
        <v>40806</v>
      </c>
      <c r="R913" s="1" t="s">
        <v>24</v>
      </c>
      <c r="S913" s="1" t="s">
        <v>118</v>
      </c>
      <c r="T913">
        <v>7.0982067999999998</v>
      </c>
      <c r="U913">
        <v>50.737430000000003</v>
      </c>
      <c r="V913" s="2">
        <v>40802</v>
      </c>
      <c r="W913">
        <v>4</v>
      </c>
    </row>
    <row r="914" spans="1:23" x14ac:dyDescent="0.25">
      <c r="A914" s="1" t="s">
        <v>1245</v>
      </c>
      <c r="B914" s="1" t="s">
        <v>6572</v>
      </c>
      <c r="C914">
        <v>0.1</v>
      </c>
      <c r="D914">
        <v>169</v>
      </c>
      <c r="E914">
        <v>38</v>
      </c>
      <c r="F914">
        <v>3</v>
      </c>
      <c r="G914" s="1" t="s">
        <v>6053</v>
      </c>
      <c r="H914" s="1" t="s">
        <v>6062</v>
      </c>
      <c r="I914">
        <v>9</v>
      </c>
      <c r="J914">
        <v>16</v>
      </c>
      <c r="K914">
        <v>2011</v>
      </c>
      <c r="L914" s="1" t="s">
        <v>1246</v>
      </c>
      <c r="M914" s="1" t="s">
        <v>325</v>
      </c>
      <c r="N914" s="1" t="s">
        <v>68</v>
      </c>
      <c r="O914" s="1" t="s">
        <v>30</v>
      </c>
      <c r="P914" s="1" t="s">
        <v>23</v>
      </c>
      <c r="Q914" s="2">
        <v>40806</v>
      </c>
      <c r="R914" s="1" t="s">
        <v>24</v>
      </c>
      <c r="S914" s="1" t="s">
        <v>118</v>
      </c>
      <c r="T914">
        <v>7.0982067999999998</v>
      </c>
      <c r="U914">
        <v>50.737430000000003</v>
      </c>
      <c r="V914" s="2">
        <v>40802</v>
      </c>
      <c r="W914">
        <v>4</v>
      </c>
    </row>
    <row r="915" spans="1:23" x14ac:dyDescent="0.25">
      <c r="A915" s="1" t="s">
        <v>1245</v>
      </c>
      <c r="B915" s="1" t="s">
        <v>6717</v>
      </c>
      <c r="C915">
        <v>0</v>
      </c>
      <c r="D915">
        <v>862</v>
      </c>
      <c r="E915">
        <v>198</v>
      </c>
      <c r="F915">
        <v>5</v>
      </c>
      <c r="G915" s="1" t="s">
        <v>6087</v>
      </c>
      <c r="H915" s="1" t="s">
        <v>6088</v>
      </c>
      <c r="I915">
        <v>9</v>
      </c>
      <c r="J915">
        <v>16</v>
      </c>
      <c r="K915">
        <v>2011</v>
      </c>
      <c r="L915" s="1" t="s">
        <v>1246</v>
      </c>
      <c r="M915" s="1" t="s">
        <v>325</v>
      </c>
      <c r="N915" s="1" t="s">
        <v>68</v>
      </c>
      <c r="O915" s="1" t="s">
        <v>30</v>
      </c>
      <c r="P915" s="1" t="s">
        <v>23</v>
      </c>
      <c r="Q915" s="2">
        <v>40806</v>
      </c>
      <c r="R915" s="1" t="s">
        <v>24</v>
      </c>
      <c r="S915" s="1" t="s">
        <v>118</v>
      </c>
      <c r="T915">
        <v>7.0982067999999998</v>
      </c>
      <c r="U915">
        <v>50.737430000000003</v>
      </c>
      <c r="V915" s="2">
        <v>40802</v>
      </c>
      <c r="W915">
        <v>4</v>
      </c>
    </row>
    <row r="916" spans="1:23" x14ac:dyDescent="0.25">
      <c r="A916" s="1" t="s">
        <v>1247</v>
      </c>
      <c r="B916" s="1" t="s">
        <v>6720</v>
      </c>
      <c r="C916">
        <v>0</v>
      </c>
      <c r="D916">
        <v>117</v>
      </c>
      <c r="E916">
        <v>36</v>
      </c>
      <c r="F916">
        <v>5</v>
      </c>
      <c r="G916" s="1" t="s">
        <v>6056</v>
      </c>
      <c r="H916" s="1" t="s">
        <v>6129</v>
      </c>
      <c r="I916">
        <v>9</v>
      </c>
      <c r="J916">
        <v>17</v>
      </c>
      <c r="K916">
        <v>2011</v>
      </c>
      <c r="L916" s="1" t="s">
        <v>236</v>
      </c>
      <c r="M916" s="1" t="s">
        <v>1248</v>
      </c>
      <c r="N916" s="1" t="s">
        <v>51</v>
      </c>
      <c r="O916" s="1" t="s">
        <v>52</v>
      </c>
      <c r="P916" s="1" t="s">
        <v>35</v>
      </c>
      <c r="Q916" s="2">
        <v>40809</v>
      </c>
      <c r="R916" s="1" t="s">
        <v>24</v>
      </c>
      <c r="S916" s="1" t="s">
        <v>134</v>
      </c>
      <c r="T916">
        <v>11.013121699999999</v>
      </c>
      <c r="U916">
        <v>44.483586099999997</v>
      </c>
      <c r="V916" s="2">
        <v>40803</v>
      </c>
      <c r="W916">
        <v>6</v>
      </c>
    </row>
    <row r="917" spans="1:23" x14ac:dyDescent="0.25">
      <c r="A917" s="1" t="s">
        <v>1247</v>
      </c>
      <c r="B917" s="1" t="s">
        <v>6721</v>
      </c>
      <c r="C917">
        <v>0</v>
      </c>
      <c r="D917">
        <v>153</v>
      </c>
      <c r="E917">
        <v>70</v>
      </c>
      <c r="F917">
        <v>3</v>
      </c>
      <c r="G917" s="1" t="s">
        <v>6053</v>
      </c>
      <c r="H917" s="1" t="s">
        <v>6081</v>
      </c>
      <c r="I917">
        <v>9</v>
      </c>
      <c r="J917">
        <v>17</v>
      </c>
      <c r="K917">
        <v>2011</v>
      </c>
      <c r="L917" s="1" t="s">
        <v>236</v>
      </c>
      <c r="M917" s="1" t="s">
        <v>1248</v>
      </c>
      <c r="N917" s="1" t="s">
        <v>51</v>
      </c>
      <c r="O917" s="1" t="s">
        <v>52</v>
      </c>
      <c r="P917" s="1" t="s">
        <v>35</v>
      </c>
      <c r="Q917" s="2">
        <v>40809</v>
      </c>
      <c r="R917" s="1" t="s">
        <v>24</v>
      </c>
      <c r="S917" s="1" t="s">
        <v>134</v>
      </c>
      <c r="T917">
        <v>11.013121699999999</v>
      </c>
      <c r="U917">
        <v>44.483586099999997</v>
      </c>
      <c r="V917" s="2">
        <v>40803</v>
      </c>
      <c r="W917">
        <v>6</v>
      </c>
    </row>
    <row r="918" spans="1:23" x14ac:dyDescent="0.25">
      <c r="A918" s="1" t="s">
        <v>1249</v>
      </c>
      <c r="B918" s="1" t="s">
        <v>6719</v>
      </c>
      <c r="C918">
        <v>0.35</v>
      </c>
      <c r="D918">
        <v>616</v>
      </c>
      <c r="E918">
        <v>142</v>
      </c>
      <c r="F918">
        <v>3</v>
      </c>
      <c r="G918" s="1" t="s">
        <v>6056</v>
      </c>
      <c r="H918" s="1" t="s">
        <v>6075</v>
      </c>
      <c r="I918">
        <v>9</v>
      </c>
      <c r="J918">
        <v>17</v>
      </c>
      <c r="K918">
        <v>2011</v>
      </c>
      <c r="L918" s="1" t="s">
        <v>1250</v>
      </c>
      <c r="M918" s="1" t="s">
        <v>246</v>
      </c>
      <c r="N918" s="1" t="s">
        <v>68</v>
      </c>
      <c r="O918" s="1" t="s">
        <v>30</v>
      </c>
      <c r="P918" s="1" t="s">
        <v>23</v>
      </c>
      <c r="Q918" s="2">
        <v>40808</v>
      </c>
      <c r="R918" s="1" t="s">
        <v>24</v>
      </c>
      <c r="S918" s="1" t="s">
        <v>118</v>
      </c>
      <c r="T918">
        <v>7.3150145000000002</v>
      </c>
      <c r="U918">
        <v>51.5632625</v>
      </c>
      <c r="V918" s="2">
        <v>40803</v>
      </c>
      <c r="W918">
        <v>5</v>
      </c>
    </row>
    <row r="919" spans="1:23" x14ac:dyDescent="0.25">
      <c r="A919" s="1" t="s">
        <v>1251</v>
      </c>
      <c r="B919" s="1" t="s">
        <v>6065</v>
      </c>
      <c r="C919">
        <v>0</v>
      </c>
      <c r="D919">
        <v>518</v>
      </c>
      <c r="E919">
        <v>160</v>
      </c>
      <c r="F919">
        <v>3</v>
      </c>
      <c r="G919" s="1" t="s">
        <v>6056</v>
      </c>
      <c r="H919" s="1" t="s">
        <v>6057</v>
      </c>
      <c r="I919">
        <v>9</v>
      </c>
      <c r="J919">
        <v>18</v>
      </c>
      <c r="K919">
        <v>2011</v>
      </c>
      <c r="L919" s="1" t="s">
        <v>1252</v>
      </c>
      <c r="M919" s="1" t="s">
        <v>575</v>
      </c>
      <c r="N919" s="1" t="s">
        <v>22</v>
      </c>
      <c r="O919" s="1" t="s">
        <v>16</v>
      </c>
      <c r="P919" s="1" t="s">
        <v>23</v>
      </c>
      <c r="Q919" s="2">
        <v>40808</v>
      </c>
      <c r="R919" s="1" t="s">
        <v>24</v>
      </c>
      <c r="S919" s="1" t="s">
        <v>25</v>
      </c>
      <c r="T919">
        <v>-2.0811120000000001</v>
      </c>
      <c r="U919">
        <v>52.512255000000003</v>
      </c>
      <c r="V919" s="2">
        <v>40804</v>
      </c>
      <c r="W919">
        <v>4</v>
      </c>
    </row>
    <row r="920" spans="1:23" x14ac:dyDescent="0.25">
      <c r="A920" s="1" t="s">
        <v>1251</v>
      </c>
      <c r="B920" s="1" t="s">
        <v>6413</v>
      </c>
      <c r="C920">
        <v>0</v>
      </c>
      <c r="D920">
        <v>71</v>
      </c>
      <c r="E920">
        <v>1</v>
      </c>
      <c r="F920">
        <v>5</v>
      </c>
      <c r="G920" s="1" t="s">
        <v>6053</v>
      </c>
      <c r="H920" s="1" t="s">
        <v>6059</v>
      </c>
      <c r="I920">
        <v>9</v>
      </c>
      <c r="J920">
        <v>18</v>
      </c>
      <c r="K920">
        <v>2011</v>
      </c>
      <c r="L920" s="1" t="s">
        <v>1252</v>
      </c>
      <c r="M920" s="1" t="s">
        <v>575</v>
      </c>
      <c r="N920" s="1" t="s">
        <v>22</v>
      </c>
      <c r="O920" s="1" t="s">
        <v>16</v>
      </c>
      <c r="P920" s="1" t="s">
        <v>23</v>
      </c>
      <c r="Q920" s="2">
        <v>40808</v>
      </c>
      <c r="R920" s="1" t="s">
        <v>24</v>
      </c>
      <c r="S920" s="1" t="s">
        <v>25</v>
      </c>
      <c r="T920">
        <v>-2.0811120000000001</v>
      </c>
      <c r="U920">
        <v>52.512255000000003</v>
      </c>
      <c r="V920" s="2">
        <v>40804</v>
      </c>
      <c r="W920">
        <v>4</v>
      </c>
    </row>
    <row r="921" spans="1:23" x14ac:dyDescent="0.25">
      <c r="A921" s="1" t="s">
        <v>1251</v>
      </c>
      <c r="B921" s="1" t="s">
        <v>6722</v>
      </c>
      <c r="C921">
        <v>0</v>
      </c>
      <c r="D921">
        <v>88</v>
      </c>
      <c r="E921">
        <v>9</v>
      </c>
      <c r="F921">
        <v>5</v>
      </c>
      <c r="G921" s="1" t="s">
        <v>6053</v>
      </c>
      <c r="H921" s="1" t="s">
        <v>6054</v>
      </c>
      <c r="I921">
        <v>9</v>
      </c>
      <c r="J921">
        <v>18</v>
      </c>
      <c r="K921">
        <v>2011</v>
      </c>
      <c r="L921" s="1" t="s">
        <v>1252</v>
      </c>
      <c r="M921" s="1" t="s">
        <v>575</v>
      </c>
      <c r="N921" s="1" t="s">
        <v>22</v>
      </c>
      <c r="O921" s="1" t="s">
        <v>16</v>
      </c>
      <c r="P921" s="1" t="s">
        <v>23</v>
      </c>
      <c r="Q921" s="2">
        <v>40808</v>
      </c>
      <c r="R921" s="1" t="s">
        <v>24</v>
      </c>
      <c r="S921" s="1" t="s">
        <v>25</v>
      </c>
      <c r="T921">
        <v>-2.0811120000000001</v>
      </c>
      <c r="U921">
        <v>52.512255000000003</v>
      </c>
      <c r="V921" s="2">
        <v>40804</v>
      </c>
      <c r="W921">
        <v>4</v>
      </c>
    </row>
    <row r="922" spans="1:23" x14ac:dyDescent="0.25">
      <c r="A922" s="1" t="s">
        <v>1251</v>
      </c>
      <c r="B922" s="1" t="s">
        <v>6723</v>
      </c>
      <c r="C922">
        <v>0</v>
      </c>
      <c r="D922">
        <v>73</v>
      </c>
      <c r="E922">
        <v>30</v>
      </c>
      <c r="F922">
        <v>1</v>
      </c>
      <c r="G922" s="1" t="s">
        <v>6087</v>
      </c>
      <c r="H922" s="1" t="s">
        <v>6088</v>
      </c>
      <c r="I922">
        <v>9</v>
      </c>
      <c r="J922">
        <v>18</v>
      </c>
      <c r="K922">
        <v>2011</v>
      </c>
      <c r="L922" s="1" t="s">
        <v>1252</v>
      </c>
      <c r="M922" s="1" t="s">
        <v>575</v>
      </c>
      <c r="N922" s="1" t="s">
        <v>22</v>
      </c>
      <c r="O922" s="1" t="s">
        <v>16</v>
      </c>
      <c r="P922" s="1" t="s">
        <v>23</v>
      </c>
      <c r="Q922" s="2">
        <v>40808</v>
      </c>
      <c r="R922" s="1" t="s">
        <v>24</v>
      </c>
      <c r="S922" s="1" t="s">
        <v>25</v>
      </c>
      <c r="T922">
        <v>-2.0811120000000001</v>
      </c>
      <c r="U922">
        <v>52.512255000000003</v>
      </c>
      <c r="V922" s="2">
        <v>40804</v>
      </c>
      <c r="W922">
        <v>4</v>
      </c>
    </row>
    <row r="923" spans="1:23" x14ac:dyDescent="0.25">
      <c r="A923" s="1" t="s">
        <v>1253</v>
      </c>
      <c r="B923" s="1" t="s">
        <v>6724</v>
      </c>
      <c r="C923">
        <v>0.1</v>
      </c>
      <c r="D923">
        <v>172</v>
      </c>
      <c r="E923">
        <v>48</v>
      </c>
      <c r="F923">
        <v>2</v>
      </c>
      <c r="G923" s="1" t="s">
        <v>6053</v>
      </c>
      <c r="H923" s="1" t="s">
        <v>6099</v>
      </c>
      <c r="I923">
        <v>9</v>
      </c>
      <c r="J923">
        <v>19</v>
      </c>
      <c r="K923">
        <v>2011</v>
      </c>
      <c r="L923" s="1" t="s">
        <v>1254</v>
      </c>
      <c r="M923" s="1" t="s">
        <v>1255</v>
      </c>
      <c r="N923" s="1" t="s">
        <v>29</v>
      </c>
      <c r="O923" s="1" t="s">
        <v>30</v>
      </c>
      <c r="P923" s="1" t="s">
        <v>23</v>
      </c>
      <c r="Q923" s="2">
        <v>40807</v>
      </c>
      <c r="R923" s="1" t="s">
        <v>39</v>
      </c>
      <c r="S923" s="1" t="s">
        <v>114</v>
      </c>
      <c r="T923">
        <v>2.0469819999999999</v>
      </c>
      <c r="U923">
        <v>48.929583999999998</v>
      </c>
      <c r="V923" s="2">
        <v>40805</v>
      </c>
      <c r="W923">
        <v>2</v>
      </c>
    </row>
    <row r="924" spans="1:23" x14ac:dyDescent="0.25">
      <c r="A924" s="1" t="s">
        <v>1253</v>
      </c>
      <c r="B924" s="1" t="s">
        <v>6076</v>
      </c>
      <c r="C924">
        <v>0</v>
      </c>
      <c r="D924">
        <v>275</v>
      </c>
      <c r="E924">
        <v>49</v>
      </c>
      <c r="F924">
        <v>5</v>
      </c>
      <c r="G924" s="1" t="s">
        <v>6053</v>
      </c>
      <c r="H924" s="1" t="s">
        <v>6059</v>
      </c>
      <c r="I924">
        <v>9</v>
      </c>
      <c r="J924">
        <v>19</v>
      </c>
      <c r="K924">
        <v>2011</v>
      </c>
      <c r="L924" s="1" t="s">
        <v>1254</v>
      </c>
      <c r="M924" s="1" t="s">
        <v>1255</v>
      </c>
      <c r="N924" s="1" t="s">
        <v>29</v>
      </c>
      <c r="O924" s="1" t="s">
        <v>30</v>
      </c>
      <c r="P924" s="1" t="s">
        <v>23</v>
      </c>
      <c r="Q924" s="2">
        <v>40807</v>
      </c>
      <c r="R924" s="1" t="s">
        <v>39</v>
      </c>
      <c r="S924" s="1" t="s">
        <v>114</v>
      </c>
      <c r="T924">
        <v>2.0469819999999999</v>
      </c>
      <c r="U924">
        <v>48.929583999999998</v>
      </c>
      <c r="V924" s="2">
        <v>40805</v>
      </c>
      <c r="W924">
        <v>2</v>
      </c>
    </row>
    <row r="925" spans="1:23" x14ac:dyDescent="0.25">
      <c r="A925" s="1" t="s">
        <v>1256</v>
      </c>
      <c r="B925" s="1" t="s">
        <v>6413</v>
      </c>
      <c r="C925">
        <v>0</v>
      </c>
      <c r="D925">
        <v>71</v>
      </c>
      <c r="E925">
        <v>1</v>
      </c>
      <c r="F925">
        <v>5</v>
      </c>
      <c r="G925" s="1" t="s">
        <v>6053</v>
      </c>
      <c r="H925" s="1" t="s">
        <v>6059</v>
      </c>
      <c r="I925">
        <v>9</v>
      </c>
      <c r="J925">
        <v>19</v>
      </c>
      <c r="K925">
        <v>2011</v>
      </c>
      <c r="L925" s="1" t="s">
        <v>167</v>
      </c>
      <c r="M925" s="1" t="s">
        <v>822</v>
      </c>
      <c r="N925" s="1" t="s">
        <v>68</v>
      </c>
      <c r="O925" s="1" t="s">
        <v>30</v>
      </c>
      <c r="P925" s="1" t="s">
        <v>35</v>
      </c>
      <c r="Q925" s="2">
        <v>40810</v>
      </c>
      <c r="R925" s="1" t="s">
        <v>24</v>
      </c>
      <c r="S925" s="1" t="s">
        <v>823</v>
      </c>
      <c r="T925">
        <v>8.4451800000000006</v>
      </c>
      <c r="U925">
        <v>49.477409999999999</v>
      </c>
      <c r="V925" s="2">
        <v>40805</v>
      </c>
      <c r="W925">
        <v>5</v>
      </c>
    </row>
    <row r="926" spans="1:23" x14ac:dyDescent="0.25">
      <c r="A926" s="1" t="s">
        <v>1256</v>
      </c>
      <c r="B926" s="1" t="s">
        <v>6726</v>
      </c>
      <c r="C926">
        <v>0</v>
      </c>
      <c r="D926">
        <v>58</v>
      </c>
      <c r="E926">
        <v>19</v>
      </c>
      <c r="F926">
        <v>4</v>
      </c>
      <c r="G926" s="1" t="s">
        <v>6053</v>
      </c>
      <c r="H926" s="1" t="s">
        <v>6059</v>
      </c>
      <c r="I926">
        <v>9</v>
      </c>
      <c r="J926">
        <v>19</v>
      </c>
      <c r="K926">
        <v>2011</v>
      </c>
      <c r="L926" s="1" t="s">
        <v>167</v>
      </c>
      <c r="M926" s="1" t="s">
        <v>822</v>
      </c>
      <c r="N926" s="1" t="s">
        <v>68</v>
      </c>
      <c r="O926" s="1" t="s">
        <v>30</v>
      </c>
      <c r="P926" s="1" t="s">
        <v>35</v>
      </c>
      <c r="Q926" s="2">
        <v>40810</v>
      </c>
      <c r="R926" s="1" t="s">
        <v>24</v>
      </c>
      <c r="S926" s="1" t="s">
        <v>823</v>
      </c>
      <c r="T926">
        <v>8.4451800000000006</v>
      </c>
      <c r="U926">
        <v>49.477409999999999</v>
      </c>
      <c r="V926" s="2">
        <v>40805</v>
      </c>
      <c r="W926">
        <v>5</v>
      </c>
    </row>
    <row r="927" spans="1:23" x14ac:dyDescent="0.25">
      <c r="A927" s="1" t="s">
        <v>1256</v>
      </c>
      <c r="B927" s="1" t="s">
        <v>6197</v>
      </c>
      <c r="C927">
        <v>0.1</v>
      </c>
      <c r="D927">
        <v>44</v>
      </c>
      <c r="E927">
        <v>1</v>
      </c>
      <c r="F927">
        <v>1</v>
      </c>
      <c r="G927" s="1" t="s">
        <v>6053</v>
      </c>
      <c r="H927" s="1" t="s">
        <v>6062</v>
      </c>
      <c r="I927">
        <v>9</v>
      </c>
      <c r="J927">
        <v>19</v>
      </c>
      <c r="K927">
        <v>2011</v>
      </c>
      <c r="L927" s="1" t="s">
        <v>167</v>
      </c>
      <c r="M927" s="1" t="s">
        <v>822</v>
      </c>
      <c r="N927" s="1" t="s">
        <v>68</v>
      </c>
      <c r="O927" s="1" t="s">
        <v>30</v>
      </c>
      <c r="P927" s="1" t="s">
        <v>35</v>
      </c>
      <c r="Q927" s="2">
        <v>40810</v>
      </c>
      <c r="R927" s="1" t="s">
        <v>24</v>
      </c>
      <c r="S927" s="1" t="s">
        <v>823</v>
      </c>
      <c r="T927">
        <v>8.4451800000000006</v>
      </c>
      <c r="U927">
        <v>49.477409999999999</v>
      </c>
      <c r="V927" s="2">
        <v>40805</v>
      </c>
      <c r="W927">
        <v>5</v>
      </c>
    </row>
    <row r="928" spans="1:23" x14ac:dyDescent="0.25">
      <c r="A928" s="1" t="s">
        <v>1257</v>
      </c>
      <c r="B928" s="1" t="s">
        <v>6727</v>
      </c>
      <c r="C928">
        <v>0</v>
      </c>
      <c r="D928">
        <v>359</v>
      </c>
      <c r="E928">
        <v>179</v>
      </c>
      <c r="F928">
        <v>3</v>
      </c>
      <c r="G928" s="1" t="s">
        <v>6087</v>
      </c>
      <c r="H928" s="1" t="s">
        <v>6105</v>
      </c>
      <c r="I928">
        <v>9</v>
      </c>
      <c r="J928">
        <v>19</v>
      </c>
      <c r="K928">
        <v>2011</v>
      </c>
      <c r="L928" s="1" t="s">
        <v>597</v>
      </c>
      <c r="M928" s="1" t="s">
        <v>1258</v>
      </c>
      <c r="N928" s="1" t="s">
        <v>22</v>
      </c>
      <c r="O928" s="1" t="s">
        <v>16</v>
      </c>
      <c r="P928" s="1" t="s">
        <v>23</v>
      </c>
      <c r="Q928" s="2">
        <v>40812</v>
      </c>
      <c r="R928" s="1" t="s">
        <v>24</v>
      </c>
      <c r="S928" s="1" t="s">
        <v>25</v>
      </c>
      <c r="T928">
        <v>-2.4875289999999999</v>
      </c>
      <c r="U928">
        <v>53.748575000000002</v>
      </c>
      <c r="V928" s="2">
        <v>40805</v>
      </c>
      <c r="W928">
        <v>7</v>
      </c>
    </row>
    <row r="929" spans="1:23" x14ac:dyDescent="0.25">
      <c r="A929" s="1" t="s">
        <v>1259</v>
      </c>
      <c r="B929" s="1" t="s">
        <v>6725</v>
      </c>
      <c r="C929">
        <v>0</v>
      </c>
      <c r="D929">
        <v>311</v>
      </c>
      <c r="E929">
        <v>68</v>
      </c>
      <c r="F929">
        <v>6</v>
      </c>
      <c r="G929" s="1" t="s">
        <v>6056</v>
      </c>
      <c r="H929" s="1" t="s">
        <v>6129</v>
      </c>
      <c r="I929">
        <v>9</v>
      </c>
      <c r="J929">
        <v>19</v>
      </c>
      <c r="K929">
        <v>2011</v>
      </c>
      <c r="L929" s="1" t="s">
        <v>66</v>
      </c>
      <c r="M929" s="1" t="s">
        <v>59</v>
      </c>
      <c r="N929" s="1" t="s">
        <v>60</v>
      </c>
      <c r="O929" s="1" t="s">
        <v>52</v>
      </c>
      <c r="P929" s="1" t="s">
        <v>35</v>
      </c>
      <c r="Q929" s="2">
        <v>40809</v>
      </c>
      <c r="R929" s="1" t="s">
        <v>24</v>
      </c>
      <c r="S929" s="1" t="s">
        <v>59</v>
      </c>
      <c r="T929">
        <v>-1.1306544000000001</v>
      </c>
      <c r="U929">
        <v>37.992239900000001</v>
      </c>
      <c r="V929" s="2">
        <v>40805</v>
      </c>
      <c r="W929">
        <v>4</v>
      </c>
    </row>
    <row r="930" spans="1:23" x14ac:dyDescent="0.25">
      <c r="A930" s="1" t="s">
        <v>1259</v>
      </c>
      <c r="B930" s="1" t="s">
        <v>6163</v>
      </c>
      <c r="C930">
        <v>0</v>
      </c>
      <c r="D930">
        <v>34</v>
      </c>
      <c r="E930">
        <v>9</v>
      </c>
      <c r="F930">
        <v>3</v>
      </c>
      <c r="G930" s="1" t="s">
        <v>6053</v>
      </c>
      <c r="H930" s="1" t="s">
        <v>6081</v>
      </c>
      <c r="I930">
        <v>9</v>
      </c>
      <c r="J930">
        <v>19</v>
      </c>
      <c r="K930">
        <v>2011</v>
      </c>
      <c r="L930" s="1" t="s">
        <v>66</v>
      </c>
      <c r="M930" s="1" t="s">
        <v>59</v>
      </c>
      <c r="N930" s="1" t="s">
        <v>60</v>
      </c>
      <c r="O930" s="1" t="s">
        <v>52</v>
      </c>
      <c r="P930" s="1" t="s">
        <v>35</v>
      </c>
      <c r="Q930" s="2">
        <v>40809</v>
      </c>
      <c r="R930" s="1" t="s">
        <v>24</v>
      </c>
      <c r="S930" s="1" t="s">
        <v>59</v>
      </c>
      <c r="T930">
        <v>-1.1306544000000001</v>
      </c>
      <c r="U930">
        <v>37.992239900000001</v>
      </c>
      <c r="V930" s="2">
        <v>40805</v>
      </c>
      <c r="W930">
        <v>4</v>
      </c>
    </row>
    <row r="931" spans="1:23" x14ac:dyDescent="0.25">
      <c r="A931" s="1" t="s">
        <v>1260</v>
      </c>
      <c r="B931" s="1" t="s">
        <v>6610</v>
      </c>
      <c r="C931">
        <v>0.15</v>
      </c>
      <c r="D931">
        <v>1108</v>
      </c>
      <c r="E931">
        <v>326</v>
      </c>
      <c r="F931">
        <v>2</v>
      </c>
      <c r="G931" s="1" t="s">
        <v>6087</v>
      </c>
      <c r="H931" s="1" t="s">
        <v>6097</v>
      </c>
      <c r="I931">
        <v>9</v>
      </c>
      <c r="J931">
        <v>19</v>
      </c>
      <c r="K931">
        <v>2011</v>
      </c>
      <c r="L931" s="1" t="s">
        <v>756</v>
      </c>
      <c r="M931" s="1" t="s">
        <v>808</v>
      </c>
      <c r="N931" s="1" t="s">
        <v>29</v>
      </c>
      <c r="O931" s="1" t="s">
        <v>30</v>
      </c>
      <c r="P931" s="1" t="s">
        <v>23</v>
      </c>
      <c r="Q931" s="2">
        <v>40809</v>
      </c>
      <c r="R931" s="1" t="s">
        <v>24</v>
      </c>
      <c r="S931" s="1" t="s">
        <v>47</v>
      </c>
      <c r="T931">
        <v>2.8948331999999999</v>
      </c>
      <c r="U931">
        <v>42.688659100000002</v>
      </c>
      <c r="V931" s="2">
        <v>40805</v>
      </c>
      <c r="W931">
        <v>4</v>
      </c>
    </row>
    <row r="932" spans="1:23" x14ac:dyDescent="0.25">
      <c r="A932" s="1" t="s">
        <v>1261</v>
      </c>
      <c r="B932" s="1" t="s">
        <v>6517</v>
      </c>
      <c r="C932">
        <v>0</v>
      </c>
      <c r="D932">
        <v>81</v>
      </c>
      <c r="E932">
        <v>41</v>
      </c>
      <c r="F932">
        <v>3</v>
      </c>
      <c r="G932" s="1" t="s">
        <v>6053</v>
      </c>
      <c r="H932" s="1" t="s">
        <v>6059</v>
      </c>
      <c r="I932">
        <v>9</v>
      </c>
      <c r="J932">
        <v>19</v>
      </c>
      <c r="K932">
        <v>2011</v>
      </c>
      <c r="L932" s="1" t="s">
        <v>1262</v>
      </c>
      <c r="M932" s="1" t="s">
        <v>1263</v>
      </c>
      <c r="N932" s="1" t="s">
        <v>22</v>
      </c>
      <c r="O932" s="1" t="s">
        <v>16</v>
      </c>
      <c r="P932" s="1" t="s">
        <v>17</v>
      </c>
      <c r="Q932" s="2">
        <v>40810</v>
      </c>
      <c r="R932" s="1" t="s">
        <v>24</v>
      </c>
      <c r="S932" s="1" t="s">
        <v>421</v>
      </c>
      <c r="T932">
        <v>-3.992534</v>
      </c>
      <c r="U932">
        <v>55.945667999999998</v>
      </c>
      <c r="V932" s="2">
        <v>40805</v>
      </c>
      <c r="W932">
        <v>5</v>
      </c>
    </row>
    <row r="933" spans="1:23" x14ac:dyDescent="0.25">
      <c r="A933" s="1" t="s">
        <v>1264</v>
      </c>
      <c r="B933" s="1" t="s">
        <v>6729</v>
      </c>
      <c r="C933">
        <v>0</v>
      </c>
      <c r="D933">
        <v>44</v>
      </c>
      <c r="E933">
        <v>10</v>
      </c>
      <c r="F933">
        <v>3</v>
      </c>
      <c r="G933" s="1" t="s">
        <v>6053</v>
      </c>
      <c r="H933" s="1" t="s">
        <v>6059</v>
      </c>
      <c r="I933">
        <v>9</v>
      </c>
      <c r="J933">
        <v>20</v>
      </c>
      <c r="K933">
        <v>2011</v>
      </c>
      <c r="L933" s="1" t="s">
        <v>1265</v>
      </c>
      <c r="M933" s="1" t="s">
        <v>1154</v>
      </c>
      <c r="N933" s="1" t="s">
        <v>68</v>
      </c>
      <c r="O933" s="1" t="s">
        <v>30</v>
      </c>
      <c r="P933" s="1" t="s">
        <v>23</v>
      </c>
      <c r="Q933" s="2">
        <v>40808</v>
      </c>
      <c r="R933" s="1" t="s">
        <v>18</v>
      </c>
      <c r="S933" s="1" t="s">
        <v>118</v>
      </c>
      <c r="T933">
        <v>7.1507636000000003</v>
      </c>
      <c r="U933">
        <v>51.2562128</v>
      </c>
      <c r="V933" s="2">
        <v>40806</v>
      </c>
      <c r="W933">
        <v>2</v>
      </c>
    </row>
    <row r="934" spans="1:23" x14ac:dyDescent="0.25">
      <c r="A934" s="1" t="s">
        <v>1266</v>
      </c>
      <c r="B934" s="1" t="s">
        <v>6728</v>
      </c>
      <c r="C934">
        <v>0.1</v>
      </c>
      <c r="D934">
        <v>178</v>
      </c>
      <c r="E934">
        <v>-6</v>
      </c>
      <c r="F934">
        <v>4</v>
      </c>
      <c r="G934" s="1" t="s">
        <v>6056</v>
      </c>
      <c r="H934" s="1" t="s">
        <v>6072</v>
      </c>
      <c r="I934">
        <v>9</v>
      </c>
      <c r="J934">
        <v>20</v>
      </c>
      <c r="K934">
        <v>2011</v>
      </c>
      <c r="L934" s="1" t="s">
        <v>1267</v>
      </c>
      <c r="M934" s="1" t="s">
        <v>276</v>
      </c>
      <c r="N934" s="1" t="s">
        <v>68</v>
      </c>
      <c r="O934" s="1" t="s">
        <v>30</v>
      </c>
      <c r="P934" s="1" t="s">
        <v>23</v>
      </c>
      <c r="Q934" s="2">
        <v>40808</v>
      </c>
      <c r="R934" s="1" t="s">
        <v>18</v>
      </c>
      <c r="S934" s="1" t="s">
        <v>118</v>
      </c>
      <c r="T934">
        <v>7.2162363000000003</v>
      </c>
      <c r="U934">
        <v>51.481844500000001</v>
      </c>
      <c r="V934" s="2">
        <v>40806</v>
      </c>
      <c r="W934">
        <v>2</v>
      </c>
    </row>
    <row r="935" spans="1:23" x14ac:dyDescent="0.25">
      <c r="A935" s="1" t="s">
        <v>1266</v>
      </c>
      <c r="B935" s="1" t="s">
        <v>6731</v>
      </c>
      <c r="C935">
        <v>0</v>
      </c>
      <c r="D935">
        <v>973</v>
      </c>
      <c r="E935">
        <v>487</v>
      </c>
      <c r="F935">
        <v>4</v>
      </c>
      <c r="G935" s="1" t="s">
        <v>6087</v>
      </c>
      <c r="H935" s="1" t="s">
        <v>6105</v>
      </c>
      <c r="I935">
        <v>9</v>
      </c>
      <c r="J935">
        <v>20</v>
      </c>
      <c r="K935">
        <v>2011</v>
      </c>
      <c r="L935" s="1" t="s">
        <v>1267</v>
      </c>
      <c r="M935" s="1" t="s">
        <v>276</v>
      </c>
      <c r="N935" s="1" t="s">
        <v>68</v>
      </c>
      <c r="O935" s="1" t="s">
        <v>30</v>
      </c>
      <c r="P935" s="1" t="s">
        <v>23</v>
      </c>
      <c r="Q935" s="2">
        <v>40808</v>
      </c>
      <c r="R935" s="1" t="s">
        <v>18</v>
      </c>
      <c r="S935" s="1" t="s">
        <v>118</v>
      </c>
      <c r="T935">
        <v>7.2162363000000003</v>
      </c>
      <c r="U935">
        <v>51.481844500000001</v>
      </c>
      <c r="V935" s="2">
        <v>40806</v>
      </c>
      <c r="W935">
        <v>2</v>
      </c>
    </row>
    <row r="936" spans="1:23" x14ac:dyDescent="0.25">
      <c r="A936" s="1" t="s">
        <v>1266</v>
      </c>
      <c r="B936" s="1" t="s">
        <v>6732</v>
      </c>
      <c r="C936">
        <v>0</v>
      </c>
      <c r="D936">
        <v>3617</v>
      </c>
      <c r="E936">
        <v>36</v>
      </c>
      <c r="F936">
        <v>10</v>
      </c>
      <c r="G936" s="1" t="s">
        <v>6087</v>
      </c>
      <c r="H936" s="1" t="s">
        <v>6105</v>
      </c>
      <c r="I936">
        <v>9</v>
      </c>
      <c r="J936">
        <v>20</v>
      </c>
      <c r="K936">
        <v>2011</v>
      </c>
      <c r="L936" s="1" t="s">
        <v>1267</v>
      </c>
      <c r="M936" s="1" t="s">
        <v>276</v>
      </c>
      <c r="N936" s="1" t="s">
        <v>68</v>
      </c>
      <c r="O936" s="1" t="s">
        <v>30</v>
      </c>
      <c r="P936" s="1" t="s">
        <v>23</v>
      </c>
      <c r="Q936" s="2">
        <v>40808</v>
      </c>
      <c r="R936" s="1" t="s">
        <v>18</v>
      </c>
      <c r="S936" s="1" t="s">
        <v>118</v>
      </c>
      <c r="T936">
        <v>7.2162363000000003</v>
      </c>
      <c r="U936">
        <v>51.481844500000001</v>
      </c>
      <c r="V936" s="2">
        <v>40806</v>
      </c>
      <c r="W936">
        <v>2</v>
      </c>
    </row>
    <row r="937" spans="1:23" x14ac:dyDescent="0.25">
      <c r="A937" s="1" t="s">
        <v>1268</v>
      </c>
      <c r="B937" s="1" t="s">
        <v>6730</v>
      </c>
      <c r="C937">
        <v>0</v>
      </c>
      <c r="D937">
        <v>22</v>
      </c>
      <c r="E937">
        <v>0</v>
      </c>
      <c r="F937">
        <v>2</v>
      </c>
      <c r="G937" s="1" t="s">
        <v>6053</v>
      </c>
      <c r="H937" s="1" t="s">
        <v>6062</v>
      </c>
      <c r="I937">
        <v>9</v>
      </c>
      <c r="J937">
        <v>20</v>
      </c>
      <c r="K937">
        <v>2011</v>
      </c>
      <c r="L937" s="1" t="s">
        <v>1269</v>
      </c>
      <c r="M937" s="1" t="s">
        <v>1270</v>
      </c>
      <c r="N937" s="1" t="s">
        <v>22</v>
      </c>
      <c r="O937" s="1" t="s">
        <v>16</v>
      </c>
      <c r="P937" s="1" t="s">
        <v>35</v>
      </c>
      <c r="Q937" s="2">
        <v>40808</v>
      </c>
      <c r="R937" s="1" t="s">
        <v>39</v>
      </c>
      <c r="S937" s="1" t="s">
        <v>25</v>
      </c>
      <c r="T937">
        <v>-4.1426565000000002</v>
      </c>
      <c r="U937">
        <v>50.375456499999999</v>
      </c>
      <c r="V937" s="2">
        <v>40806</v>
      </c>
      <c r="W937">
        <v>2</v>
      </c>
    </row>
    <row r="938" spans="1:23" x14ac:dyDescent="0.25">
      <c r="A938" s="1" t="s">
        <v>1271</v>
      </c>
      <c r="B938" s="1" t="s">
        <v>6674</v>
      </c>
      <c r="C938">
        <v>0</v>
      </c>
      <c r="D938">
        <v>35</v>
      </c>
      <c r="E938">
        <v>11</v>
      </c>
      <c r="F938">
        <v>3</v>
      </c>
      <c r="G938" s="1" t="s">
        <v>6053</v>
      </c>
      <c r="H938" s="1" t="s">
        <v>6103</v>
      </c>
      <c r="I938">
        <v>9</v>
      </c>
      <c r="J938">
        <v>20</v>
      </c>
      <c r="K938">
        <v>2011</v>
      </c>
      <c r="L938" s="1" t="s">
        <v>1272</v>
      </c>
      <c r="M938" s="1" t="s">
        <v>688</v>
      </c>
      <c r="N938" s="1" t="s">
        <v>22</v>
      </c>
      <c r="O938" s="1" t="s">
        <v>16</v>
      </c>
      <c r="P938" s="1" t="s">
        <v>23</v>
      </c>
      <c r="Q938" s="2">
        <v>40806</v>
      </c>
      <c r="R938" s="1" t="s">
        <v>64</v>
      </c>
      <c r="S938" s="1" t="s">
        <v>25</v>
      </c>
      <c r="T938">
        <v>0.89187399999999994</v>
      </c>
      <c r="U938">
        <v>51.895927</v>
      </c>
      <c r="V938" s="2">
        <v>40806</v>
      </c>
      <c r="W938">
        <v>0</v>
      </c>
    </row>
    <row r="939" spans="1:23" x14ac:dyDescent="0.25">
      <c r="A939" s="1" t="s">
        <v>1273</v>
      </c>
      <c r="B939" s="1" t="s">
        <v>6369</v>
      </c>
      <c r="C939">
        <v>0</v>
      </c>
      <c r="D939">
        <v>118</v>
      </c>
      <c r="E939">
        <v>41</v>
      </c>
      <c r="F939">
        <v>4</v>
      </c>
      <c r="G939" s="1" t="s">
        <v>6053</v>
      </c>
      <c r="H939" s="1" t="s">
        <v>6059</v>
      </c>
      <c r="I939">
        <v>9</v>
      </c>
      <c r="J939">
        <v>20</v>
      </c>
      <c r="K939">
        <v>2011</v>
      </c>
      <c r="L939" s="1" t="s">
        <v>1274</v>
      </c>
      <c r="M939" s="1" t="s">
        <v>1275</v>
      </c>
      <c r="N939" s="1" t="s">
        <v>51</v>
      </c>
      <c r="O939" s="1" t="s">
        <v>52</v>
      </c>
      <c r="P939" s="1" t="s">
        <v>35</v>
      </c>
      <c r="Q939" s="2">
        <v>40811</v>
      </c>
      <c r="R939" s="1" t="s">
        <v>24</v>
      </c>
      <c r="S939" s="1" t="s">
        <v>110</v>
      </c>
      <c r="T939">
        <v>15.0830304</v>
      </c>
      <c r="U939">
        <v>37.507877200000003</v>
      </c>
      <c r="V939" s="2">
        <v>40806</v>
      </c>
      <c r="W939">
        <v>5</v>
      </c>
    </row>
    <row r="940" spans="1:23" x14ac:dyDescent="0.25">
      <c r="A940" s="1" t="s">
        <v>1276</v>
      </c>
      <c r="B940" s="1" t="s">
        <v>6451</v>
      </c>
      <c r="C940">
        <v>0</v>
      </c>
      <c r="D940">
        <v>268</v>
      </c>
      <c r="E940">
        <v>24</v>
      </c>
      <c r="F940">
        <v>2</v>
      </c>
      <c r="G940" s="1" t="s">
        <v>6053</v>
      </c>
      <c r="H940" s="1" t="s">
        <v>6062</v>
      </c>
      <c r="I940">
        <v>9</v>
      </c>
      <c r="J940">
        <v>20</v>
      </c>
      <c r="K940">
        <v>2011</v>
      </c>
      <c r="L940" s="1" t="s">
        <v>74</v>
      </c>
      <c r="M940" s="1" t="s">
        <v>1277</v>
      </c>
      <c r="N940" s="1" t="s">
        <v>22</v>
      </c>
      <c r="O940" s="1" t="s">
        <v>16</v>
      </c>
      <c r="P940" s="1" t="s">
        <v>23</v>
      </c>
      <c r="Q940" s="2">
        <v>40810</v>
      </c>
      <c r="R940" s="1" t="s">
        <v>24</v>
      </c>
      <c r="S940" s="1" t="s">
        <v>25</v>
      </c>
      <c r="T940">
        <v>-1.5490774</v>
      </c>
      <c r="U940">
        <v>53.8007554</v>
      </c>
      <c r="V940" s="2">
        <v>40806</v>
      </c>
      <c r="W940">
        <v>4</v>
      </c>
    </row>
    <row r="941" spans="1:23" x14ac:dyDescent="0.25">
      <c r="A941" s="1" t="s">
        <v>1276</v>
      </c>
      <c r="B941" s="1" t="s">
        <v>6635</v>
      </c>
      <c r="C941">
        <v>0</v>
      </c>
      <c r="D941">
        <v>565</v>
      </c>
      <c r="E941">
        <v>57</v>
      </c>
      <c r="F941">
        <v>4</v>
      </c>
      <c r="G941" s="1" t="s">
        <v>6087</v>
      </c>
      <c r="H941" s="1" t="s">
        <v>6097</v>
      </c>
      <c r="I941">
        <v>9</v>
      </c>
      <c r="J941">
        <v>20</v>
      </c>
      <c r="K941">
        <v>2011</v>
      </c>
      <c r="L941" s="1" t="s">
        <v>74</v>
      </c>
      <c r="M941" s="1" t="s">
        <v>1277</v>
      </c>
      <c r="N941" s="1" t="s">
        <v>22</v>
      </c>
      <c r="O941" s="1" t="s">
        <v>16</v>
      </c>
      <c r="P941" s="1" t="s">
        <v>23</v>
      </c>
      <c r="Q941" s="2">
        <v>40810</v>
      </c>
      <c r="R941" s="1" t="s">
        <v>24</v>
      </c>
      <c r="S941" s="1" t="s">
        <v>25</v>
      </c>
      <c r="T941">
        <v>-1.5490774</v>
      </c>
      <c r="U941">
        <v>53.8007554</v>
      </c>
      <c r="V941" s="2">
        <v>40806</v>
      </c>
      <c r="W941">
        <v>4</v>
      </c>
    </row>
    <row r="942" spans="1:23" x14ac:dyDescent="0.25">
      <c r="A942" s="1" t="s">
        <v>1278</v>
      </c>
      <c r="B942" s="1" t="s">
        <v>6733</v>
      </c>
      <c r="C942">
        <v>0.1</v>
      </c>
      <c r="D942">
        <v>152</v>
      </c>
      <c r="E942">
        <v>7</v>
      </c>
      <c r="F942">
        <v>2</v>
      </c>
      <c r="G942" s="1" t="s">
        <v>6056</v>
      </c>
      <c r="H942" s="1" t="s">
        <v>6072</v>
      </c>
      <c r="I942">
        <v>9</v>
      </c>
      <c r="J942">
        <v>20</v>
      </c>
      <c r="K942">
        <v>2011</v>
      </c>
      <c r="L942" s="1" t="s">
        <v>1279</v>
      </c>
      <c r="M942" s="1" t="s">
        <v>695</v>
      </c>
      <c r="N942" s="1" t="s">
        <v>29</v>
      </c>
      <c r="O942" s="1" t="s">
        <v>30</v>
      </c>
      <c r="P942" s="1" t="s">
        <v>23</v>
      </c>
      <c r="Q942" s="2">
        <v>40809</v>
      </c>
      <c r="R942" s="1" t="s">
        <v>18</v>
      </c>
      <c r="S942" s="1" t="s">
        <v>114</v>
      </c>
      <c r="T942">
        <v>2.4456760000000002</v>
      </c>
      <c r="U942">
        <v>48.924298</v>
      </c>
      <c r="V942" s="2">
        <v>40806</v>
      </c>
      <c r="W942">
        <v>3</v>
      </c>
    </row>
    <row r="943" spans="1:23" x14ac:dyDescent="0.25">
      <c r="A943" s="1" t="s">
        <v>1280</v>
      </c>
      <c r="B943" s="1" t="s">
        <v>6242</v>
      </c>
      <c r="C943">
        <v>0</v>
      </c>
      <c r="D943">
        <v>36</v>
      </c>
      <c r="E943">
        <v>15</v>
      </c>
      <c r="F943">
        <v>3</v>
      </c>
      <c r="G943" s="1" t="s">
        <v>6053</v>
      </c>
      <c r="H943" s="1" t="s">
        <v>6059</v>
      </c>
      <c r="I943">
        <v>9</v>
      </c>
      <c r="J943">
        <v>21</v>
      </c>
      <c r="K943">
        <v>2011</v>
      </c>
      <c r="L943" s="1" t="s">
        <v>610</v>
      </c>
      <c r="M943" s="1" t="s">
        <v>1281</v>
      </c>
      <c r="N943" s="1" t="s">
        <v>51</v>
      </c>
      <c r="O943" s="1" t="s">
        <v>52</v>
      </c>
      <c r="P943" s="1" t="s">
        <v>35</v>
      </c>
      <c r="Q943" s="2">
        <v>40809</v>
      </c>
      <c r="R943" s="1" t="s">
        <v>39</v>
      </c>
      <c r="S943" s="1" t="s">
        <v>1024</v>
      </c>
      <c r="T943">
        <v>11.354758199999999</v>
      </c>
      <c r="U943">
        <v>46.498295300000002</v>
      </c>
      <c r="V943" s="2">
        <v>40807</v>
      </c>
      <c r="W943">
        <v>2</v>
      </c>
    </row>
    <row r="944" spans="1:23" x14ac:dyDescent="0.25">
      <c r="A944" s="1" t="s">
        <v>1282</v>
      </c>
      <c r="B944" s="1" t="s">
        <v>6734</v>
      </c>
      <c r="C944">
        <v>0.1</v>
      </c>
      <c r="D944">
        <v>1182</v>
      </c>
      <c r="E944">
        <v>499</v>
      </c>
      <c r="F944">
        <v>3</v>
      </c>
      <c r="G944" s="1" t="s">
        <v>6056</v>
      </c>
      <c r="H944" s="1" t="s">
        <v>6057</v>
      </c>
      <c r="I944">
        <v>9</v>
      </c>
      <c r="J944">
        <v>21</v>
      </c>
      <c r="K944">
        <v>2011</v>
      </c>
      <c r="L944" s="1" t="s">
        <v>371</v>
      </c>
      <c r="M944" s="1" t="s">
        <v>1283</v>
      </c>
      <c r="N944" s="1" t="s">
        <v>29</v>
      </c>
      <c r="O944" s="1" t="s">
        <v>30</v>
      </c>
      <c r="P944" s="1" t="s">
        <v>17</v>
      </c>
      <c r="Q944" s="2">
        <v>40809</v>
      </c>
      <c r="R944" s="1" t="s">
        <v>18</v>
      </c>
      <c r="S944" s="1" t="s">
        <v>521</v>
      </c>
      <c r="T944">
        <v>-2.3913777000000001</v>
      </c>
      <c r="U944">
        <v>47.286918300000004</v>
      </c>
      <c r="V944" s="2">
        <v>40807</v>
      </c>
      <c r="W944">
        <v>2</v>
      </c>
    </row>
    <row r="945" spans="1:23" x14ac:dyDescent="0.25">
      <c r="A945" s="1" t="s">
        <v>1282</v>
      </c>
      <c r="B945" s="1" t="s">
        <v>6735</v>
      </c>
      <c r="C945">
        <v>0</v>
      </c>
      <c r="D945">
        <v>21</v>
      </c>
      <c r="E945">
        <v>9</v>
      </c>
      <c r="F945">
        <v>4</v>
      </c>
      <c r="G945" s="1" t="s">
        <v>6053</v>
      </c>
      <c r="H945" s="1" t="s">
        <v>6081</v>
      </c>
      <c r="I945">
        <v>9</v>
      </c>
      <c r="J945">
        <v>21</v>
      </c>
      <c r="K945">
        <v>2011</v>
      </c>
      <c r="L945" s="1" t="s">
        <v>371</v>
      </c>
      <c r="M945" s="1" t="s">
        <v>1283</v>
      </c>
      <c r="N945" s="1" t="s">
        <v>29</v>
      </c>
      <c r="O945" s="1" t="s">
        <v>30</v>
      </c>
      <c r="P945" s="1" t="s">
        <v>17</v>
      </c>
      <c r="Q945" s="2">
        <v>40809</v>
      </c>
      <c r="R945" s="1" t="s">
        <v>18</v>
      </c>
      <c r="S945" s="1" t="s">
        <v>521</v>
      </c>
      <c r="T945">
        <v>-2.3913777000000001</v>
      </c>
      <c r="U945">
        <v>47.286918300000004</v>
      </c>
      <c r="V945" s="2">
        <v>40807</v>
      </c>
      <c r="W945">
        <v>2</v>
      </c>
    </row>
    <row r="946" spans="1:23" x14ac:dyDescent="0.25">
      <c r="A946" s="1" t="s">
        <v>1282</v>
      </c>
      <c r="B946" s="1" t="s">
        <v>6736</v>
      </c>
      <c r="C946">
        <v>0</v>
      </c>
      <c r="D946">
        <v>13</v>
      </c>
      <c r="E946">
        <v>6</v>
      </c>
      <c r="F946">
        <v>2</v>
      </c>
      <c r="G946" s="1" t="s">
        <v>6053</v>
      </c>
      <c r="H946" s="1" t="s">
        <v>6079</v>
      </c>
      <c r="I946">
        <v>9</v>
      </c>
      <c r="J946">
        <v>21</v>
      </c>
      <c r="K946">
        <v>2011</v>
      </c>
      <c r="L946" s="1" t="s">
        <v>371</v>
      </c>
      <c r="M946" s="1" t="s">
        <v>1283</v>
      </c>
      <c r="N946" s="1" t="s">
        <v>29</v>
      </c>
      <c r="O946" s="1" t="s">
        <v>30</v>
      </c>
      <c r="P946" s="1" t="s">
        <v>17</v>
      </c>
      <c r="Q946" s="2">
        <v>40809</v>
      </c>
      <c r="R946" s="1" t="s">
        <v>18</v>
      </c>
      <c r="S946" s="1" t="s">
        <v>521</v>
      </c>
      <c r="T946">
        <v>-2.3913777000000001</v>
      </c>
      <c r="U946">
        <v>47.286918300000004</v>
      </c>
      <c r="V946" s="2">
        <v>40807</v>
      </c>
      <c r="W946">
        <v>2</v>
      </c>
    </row>
    <row r="947" spans="1:23" x14ac:dyDescent="0.25">
      <c r="A947" s="1" t="s">
        <v>1282</v>
      </c>
      <c r="B947" s="1" t="s">
        <v>6737</v>
      </c>
      <c r="C947">
        <v>0</v>
      </c>
      <c r="D947">
        <v>61</v>
      </c>
      <c r="E947">
        <v>25</v>
      </c>
      <c r="F947">
        <v>2</v>
      </c>
      <c r="G947" s="1" t="s">
        <v>6053</v>
      </c>
      <c r="H947" s="1" t="s">
        <v>6054</v>
      </c>
      <c r="I947">
        <v>9</v>
      </c>
      <c r="J947">
        <v>21</v>
      </c>
      <c r="K947">
        <v>2011</v>
      </c>
      <c r="L947" s="1" t="s">
        <v>371</v>
      </c>
      <c r="M947" s="1" t="s">
        <v>1283</v>
      </c>
      <c r="N947" s="1" t="s">
        <v>29</v>
      </c>
      <c r="O947" s="1" t="s">
        <v>30</v>
      </c>
      <c r="P947" s="1" t="s">
        <v>17</v>
      </c>
      <c r="Q947" s="2">
        <v>40809</v>
      </c>
      <c r="R947" s="1" t="s">
        <v>18</v>
      </c>
      <c r="S947" s="1" t="s">
        <v>521</v>
      </c>
      <c r="T947">
        <v>-2.3913777000000001</v>
      </c>
      <c r="U947">
        <v>47.286918300000004</v>
      </c>
      <c r="V947" s="2">
        <v>40807</v>
      </c>
      <c r="W947">
        <v>2</v>
      </c>
    </row>
    <row r="948" spans="1:23" x14ac:dyDescent="0.25">
      <c r="A948" s="1" t="s">
        <v>1284</v>
      </c>
      <c r="B948" s="1" t="s">
        <v>6113</v>
      </c>
      <c r="C948">
        <v>0</v>
      </c>
      <c r="D948">
        <v>161</v>
      </c>
      <c r="E948">
        <v>80</v>
      </c>
      <c r="F948">
        <v>5</v>
      </c>
      <c r="G948" s="1" t="s">
        <v>6053</v>
      </c>
      <c r="H948" s="1" t="s">
        <v>6059</v>
      </c>
      <c r="I948">
        <v>9</v>
      </c>
      <c r="J948">
        <v>22</v>
      </c>
      <c r="K948">
        <v>2011</v>
      </c>
      <c r="L948" s="1" t="s">
        <v>376</v>
      </c>
      <c r="M948" s="1" t="s">
        <v>1285</v>
      </c>
      <c r="N948" s="1" t="s">
        <v>22</v>
      </c>
      <c r="O948" s="1" t="s">
        <v>16</v>
      </c>
      <c r="P948" s="1" t="s">
        <v>23</v>
      </c>
      <c r="Q948" s="2">
        <v>40812</v>
      </c>
      <c r="R948" s="1" t="s">
        <v>24</v>
      </c>
      <c r="S948" s="1" t="s">
        <v>25</v>
      </c>
      <c r="T948">
        <v>-1.0872979</v>
      </c>
      <c r="U948">
        <v>53.959965099999998</v>
      </c>
      <c r="V948" s="2">
        <v>40808</v>
      </c>
      <c r="W948">
        <v>4</v>
      </c>
    </row>
    <row r="949" spans="1:23" x14ac:dyDescent="0.25">
      <c r="A949" s="1" t="s">
        <v>1286</v>
      </c>
      <c r="B949" s="1" t="s">
        <v>6519</v>
      </c>
      <c r="C949">
        <v>0</v>
      </c>
      <c r="D949">
        <v>304</v>
      </c>
      <c r="E949">
        <v>97</v>
      </c>
      <c r="F949">
        <v>6</v>
      </c>
      <c r="G949" s="1" t="s">
        <v>6053</v>
      </c>
      <c r="H949" s="1" t="s">
        <v>6059</v>
      </c>
      <c r="I949">
        <v>9</v>
      </c>
      <c r="J949">
        <v>22</v>
      </c>
      <c r="K949">
        <v>2011</v>
      </c>
      <c r="L949" s="1" t="s">
        <v>1287</v>
      </c>
      <c r="M949" s="1" t="s">
        <v>377</v>
      </c>
      <c r="N949" s="1" t="s">
        <v>68</v>
      </c>
      <c r="O949" s="1" t="s">
        <v>30</v>
      </c>
      <c r="P949" s="1" t="s">
        <v>23</v>
      </c>
      <c r="Q949" s="2">
        <v>40815</v>
      </c>
      <c r="R949" s="1" t="s">
        <v>24</v>
      </c>
      <c r="S949" s="1" t="s">
        <v>187</v>
      </c>
      <c r="T949">
        <v>11.5819806</v>
      </c>
      <c r="U949">
        <v>48.135125299999999</v>
      </c>
      <c r="V949" s="2">
        <v>40808</v>
      </c>
      <c r="W949">
        <v>7</v>
      </c>
    </row>
    <row r="950" spans="1:23" x14ac:dyDescent="0.25">
      <c r="A950" s="1" t="s">
        <v>1286</v>
      </c>
      <c r="B950" s="1" t="s">
        <v>6742</v>
      </c>
      <c r="C950">
        <v>0</v>
      </c>
      <c r="D950">
        <v>115</v>
      </c>
      <c r="E950">
        <v>2</v>
      </c>
      <c r="F950">
        <v>3</v>
      </c>
      <c r="G950" s="1" t="s">
        <v>6087</v>
      </c>
      <c r="H950" s="1" t="s">
        <v>6088</v>
      </c>
      <c r="I950">
        <v>9</v>
      </c>
      <c r="J950">
        <v>22</v>
      </c>
      <c r="K950">
        <v>2011</v>
      </c>
      <c r="L950" s="1" t="s">
        <v>1287</v>
      </c>
      <c r="M950" s="1" t="s">
        <v>377</v>
      </c>
      <c r="N950" s="1" t="s">
        <v>68</v>
      </c>
      <c r="O950" s="1" t="s">
        <v>30</v>
      </c>
      <c r="P950" s="1" t="s">
        <v>23</v>
      </c>
      <c r="Q950" s="2">
        <v>40815</v>
      </c>
      <c r="R950" s="1" t="s">
        <v>24</v>
      </c>
      <c r="S950" s="1" t="s">
        <v>187</v>
      </c>
      <c r="T950">
        <v>11.5819806</v>
      </c>
      <c r="U950">
        <v>48.135125299999999</v>
      </c>
      <c r="V950" s="2">
        <v>40808</v>
      </c>
      <c r="W950">
        <v>7</v>
      </c>
    </row>
    <row r="951" spans="1:23" x14ac:dyDescent="0.25">
      <c r="A951" s="1" t="s">
        <v>1288</v>
      </c>
      <c r="B951" s="1" t="s">
        <v>6740</v>
      </c>
      <c r="C951">
        <v>0</v>
      </c>
      <c r="D951">
        <v>65</v>
      </c>
      <c r="E951">
        <v>20</v>
      </c>
      <c r="F951">
        <v>5</v>
      </c>
      <c r="G951" s="1" t="s">
        <v>6053</v>
      </c>
      <c r="H951" s="1" t="s">
        <v>6081</v>
      </c>
      <c r="I951">
        <v>9</v>
      </c>
      <c r="J951">
        <v>22</v>
      </c>
      <c r="K951">
        <v>2011</v>
      </c>
      <c r="L951" s="1" t="s">
        <v>1289</v>
      </c>
      <c r="M951" s="1" t="s">
        <v>681</v>
      </c>
      <c r="N951" s="1" t="s">
        <v>68</v>
      </c>
      <c r="O951" s="1" t="s">
        <v>30</v>
      </c>
      <c r="P951" s="1" t="s">
        <v>23</v>
      </c>
      <c r="Q951" s="2">
        <v>40813</v>
      </c>
      <c r="R951" s="1" t="s">
        <v>24</v>
      </c>
      <c r="S951" s="1" t="s">
        <v>118</v>
      </c>
      <c r="T951">
        <v>6.9602785999999996</v>
      </c>
      <c r="U951">
        <v>50.937531</v>
      </c>
      <c r="V951" s="2">
        <v>40808</v>
      </c>
      <c r="W951">
        <v>5</v>
      </c>
    </row>
    <row r="952" spans="1:23" x14ac:dyDescent="0.25">
      <c r="A952" s="1" t="s">
        <v>1288</v>
      </c>
      <c r="B952" s="1" t="s">
        <v>6741</v>
      </c>
      <c r="C952">
        <v>0.1</v>
      </c>
      <c r="D952">
        <v>1241</v>
      </c>
      <c r="E952">
        <v>138</v>
      </c>
      <c r="F952">
        <v>7</v>
      </c>
      <c r="G952" s="1" t="s">
        <v>6053</v>
      </c>
      <c r="H952" s="1" t="s">
        <v>6062</v>
      </c>
      <c r="I952">
        <v>9</v>
      </c>
      <c r="J952">
        <v>22</v>
      </c>
      <c r="K952">
        <v>2011</v>
      </c>
      <c r="L952" s="1" t="s">
        <v>1289</v>
      </c>
      <c r="M952" s="1" t="s">
        <v>681</v>
      </c>
      <c r="N952" s="1" t="s">
        <v>68</v>
      </c>
      <c r="O952" s="1" t="s">
        <v>30</v>
      </c>
      <c r="P952" s="1" t="s">
        <v>23</v>
      </c>
      <c r="Q952" s="2">
        <v>40813</v>
      </c>
      <c r="R952" s="1" t="s">
        <v>24</v>
      </c>
      <c r="S952" s="1" t="s">
        <v>118</v>
      </c>
      <c r="T952">
        <v>6.9602785999999996</v>
      </c>
      <c r="U952">
        <v>50.937531</v>
      </c>
      <c r="V952" s="2">
        <v>40808</v>
      </c>
      <c r="W952">
        <v>5</v>
      </c>
    </row>
    <row r="953" spans="1:23" x14ac:dyDescent="0.25">
      <c r="A953" s="1" t="s">
        <v>1290</v>
      </c>
      <c r="B953" s="1" t="s">
        <v>6492</v>
      </c>
      <c r="C953">
        <v>0</v>
      </c>
      <c r="D953">
        <v>239</v>
      </c>
      <c r="E953">
        <v>96</v>
      </c>
      <c r="F953">
        <v>8</v>
      </c>
      <c r="G953" s="1" t="s">
        <v>6053</v>
      </c>
      <c r="H953" s="1" t="s">
        <v>6081</v>
      </c>
      <c r="I953">
        <v>9</v>
      </c>
      <c r="J953">
        <v>22</v>
      </c>
      <c r="K953">
        <v>2011</v>
      </c>
      <c r="L953" s="1" t="s">
        <v>885</v>
      </c>
      <c r="M953" s="1" t="s">
        <v>243</v>
      </c>
      <c r="N953" s="1" t="s">
        <v>29</v>
      </c>
      <c r="O953" s="1" t="s">
        <v>30</v>
      </c>
      <c r="P953" s="1" t="s">
        <v>35</v>
      </c>
      <c r="Q953" s="2">
        <v>40812</v>
      </c>
      <c r="R953" s="1" t="s">
        <v>24</v>
      </c>
      <c r="S953" s="1" t="s">
        <v>114</v>
      </c>
      <c r="T953">
        <v>2.3522219</v>
      </c>
      <c r="U953">
        <v>48.856614</v>
      </c>
      <c r="V953" s="2">
        <v>40808</v>
      </c>
      <c r="W953">
        <v>4</v>
      </c>
    </row>
    <row r="954" spans="1:23" x14ac:dyDescent="0.25">
      <c r="A954" s="1" t="s">
        <v>1290</v>
      </c>
      <c r="B954" s="1" t="s">
        <v>6739</v>
      </c>
      <c r="C954">
        <v>0.15</v>
      </c>
      <c r="D954">
        <v>187</v>
      </c>
      <c r="E954">
        <v>59</v>
      </c>
      <c r="F954">
        <v>3</v>
      </c>
      <c r="G954" s="1" t="s">
        <v>6087</v>
      </c>
      <c r="H954" s="1" t="s">
        <v>6097</v>
      </c>
      <c r="I954">
        <v>9</v>
      </c>
      <c r="J954">
        <v>22</v>
      </c>
      <c r="K954">
        <v>2011</v>
      </c>
      <c r="L954" s="1" t="s">
        <v>885</v>
      </c>
      <c r="M954" s="1" t="s">
        <v>243</v>
      </c>
      <c r="N954" s="1" t="s">
        <v>29</v>
      </c>
      <c r="O954" s="1" t="s">
        <v>30</v>
      </c>
      <c r="P954" s="1" t="s">
        <v>35</v>
      </c>
      <c r="Q954" s="2">
        <v>40812</v>
      </c>
      <c r="R954" s="1" t="s">
        <v>24</v>
      </c>
      <c r="S954" s="1" t="s">
        <v>114</v>
      </c>
      <c r="T954">
        <v>2.3522219</v>
      </c>
      <c r="U954">
        <v>48.856614</v>
      </c>
      <c r="V954" s="2">
        <v>40808</v>
      </c>
      <c r="W954">
        <v>4</v>
      </c>
    </row>
    <row r="955" spans="1:23" x14ac:dyDescent="0.25">
      <c r="A955" s="1" t="s">
        <v>1291</v>
      </c>
      <c r="B955" s="1" t="s">
        <v>6738</v>
      </c>
      <c r="C955">
        <v>0</v>
      </c>
      <c r="D955">
        <v>326</v>
      </c>
      <c r="E955">
        <v>107</v>
      </c>
      <c r="F955">
        <v>3</v>
      </c>
      <c r="G955" s="1" t="s">
        <v>6056</v>
      </c>
      <c r="H955" s="1" t="s">
        <v>6129</v>
      </c>
      <c r="I955">
        <v>9</v>
      </c>
      <c r="J955">
        <v>22</v>
      </c>
      <c r="K955">
        <v>2011</v>
      </c>
      <c r="L955" s="1" t="s">
        <v>1292</v>
      </c>
      <c r="M955" s="1" t="s">
        <v>1293</v>
      </c>
      <c r="N955" s="1" t="s">
        <v>51</v>
      </c>
      <c r="O955" s="1" t="s">
        <v>52</v>
      </c>
      <c r="P955" s="1" t="s">
        <v>17</v>
      </c>
      <c r="Q955" s="2">
        <v>40808</v>
      </c>
      <c r="R955" s="1" t="s">
        <v>64</v>
      </c>
      <c r="S955" s="1" t="s">
        <v>337</v>
      </c>
      <c r="T955">
        <v>16.598718699999999</v>
      </c>
      <c r="U955">
        <v>41.202776700000001</v>
      </c>
      <c r="V955" s="2">
        <v>40808</v>
      </c>
      <c r="W955">
        <v>0</v>
      </c>
    </row>
    <row r="956" spans="1:23" x14ac:dyDescent="0.25">
      <c r="A956" s="1" t="s">
        <v>1294</v>
      </c>
      <c r="B956" s="1" t="s">
        <v>6748</v>
      </c>
      <c r="C956">
        <v>0</v>
      </c>
      <c r="D956">
        <v>85</v>
      </c>
      <c r="E956">
        <v>4</v>
      </c>
      <c r="F956">
        <v>3</v>
      </c>
      <c r="G956" s="1" t="s">
        <v>6053</v>
      </c>
      <c r="H956" s="1" t="s">
        <v>6054</v>
      </c>
      <c r="I956">
        <v>9</v>
      </c>
      <c r="J956">
        <v>23</v>
      </c>
      <c r="K956">
        <v>2011</v>
      </c>
      <c r="L956" s="1" t="s">
        <v>1295</v>
      </c>
      <c r="M956" s="1" t="s">
        <v>537</v>
      </c>
      <c r="N956" s="1" t="s">
        <v>68</v>
      </c>
      <c r="O956" s="1" t="s">
        <v>30</v>
      </c>
      <c r="P956" s="1" t="s">
        <v>23</v>
      </c>
      <c r="Q956" s="2">
        <v>40814</v>
      </c>
      <c r="R956" s="1" t="s">
        <v>18</v>
      </c>
      <c r="S956" s="1" t="s">
        <v>118</v>
      </c>
      <c r="T956">
        <v>6.5853416999999999</v>
      </c>
      <c r="U956">
        <v>51.338760899999997</v>
      </c>
      <c r="V956" s="2">
        <v>40809</v>
      </c>
      <c r="W956">
        <v>5</v>
      </c>
    </row>
    <row r="957" spans="1:23" x14ac:dyDescent="0.25">
      <c r="A957" s="1" t="s">
        <v>1296</v>
      </c>
      <c r="B957" s="1" t="s">
        <v>6187</v>
      </c>
      <c r="C957">
        <v>0</v>
      </c>
      <c r="D957">
        <v>45</v>
      </c>
      <c r="E957">
        <v>16</v>
      </c>
      <c r="F957">
        <v>3</v>
      </c>
      <c r="G957" s="1" t="s">
        <v>6053</v>
      </c>
      <c r="H957" s="1" t="s">
        <v>6059</v>
      </c>
      <c r="I957">
        <v>9</v>
      </c>
      <c r="J957">
        <v>23</v>
      </c>
      <c r="K957">
        <v>2011</v>
      </c>
      <c r="L957" s="1" t="s">
        <v>628</v>
      </c>
      <c r="M957" s="1" t="s">
        <v>1297</v>
      </c>
      <c r="N957" s="1" t="s">
        <v>29</v>
      </c>
      <c r="O957" s="1" t="s">
        <v>30</v>
      </c>
      <c r="P957" s="1" t="s">
        <v>35</v>
      </c>
      <c r="Q957" s="2">
        <v>40811</v>
      </c>
      <c r="R957" s="1" t="s">
        <v>18</v>
      </c>
      <c r="S957" s="1" t="s">
        <v>183</v>
      </c>
      <c r="T957">
        <v>5.3844231000000002</v>
      </c>
      <c r="U957">
        <v>49.159876400000002</v>
      </c>
      <c r="V957" s="2">
        <v>40809</v>
      </c>
      <c r="W957">
        <v>2</v>
      </c>
    </row>
    <row r="958" spans="1:23" x14ac:dyDescent="0.25">
      <c r="A958" s="1" t="s">
        <v>1298</v>
      </c>
      <c r="B958" s="1" t="s">
        <v>6749</v>
      </c>
      <c r="C958">
        <v>0.1</v>
      </c>
      <c r="D958">
        <v>410</v>
      </c>
      <c r="E958">
        <v>155</v>
      </c>
      <c r="F958">
        <v>3</v>
      </c>
      <c r="G958" s="1" t="s">
        <v>6056</v>
      </c>
      <c r="H958" s="1" t="s">
        <v>6057</v>
      </c>
      <c r="I958">
        <v>9</v>
      </c>
      <c r="J958">
        <v>23</v>
      </c>
      <c r="K958">
        <v>2011</v>
      </c>
      <c r="L958" s="1" t="s">
        <v>1299</v>
      </c>
      <c r="M958" s="1" t="s">
        <v>340</v>
      </c>
      <c r="N958" s="1" t="s">
        <v>68</v>
      </c>
      <c r="O958" s="1" t="s">
        <v>30</v>
      </c>
      <c r="P958" s="1" t="s">
        <v>17</v>
      </c>
      <c r="Q958" s="2">
        <v>40815</v>
      </c>
      <c r="R958" s="1" t="s">
        <v>24</v>
      </c>
      <c r="S958" s="1" t="s">
        <v>341</v>
      </c>
      <c r="T958">
        <v>11.627623699999999</v>
      </c>
      <c r="U958">
        <v>52.120533299999998</v>
      </c>
      <c r="V958" s="2">
        <v>40809</v>
      </c>
      <c r="W958">
        <v>6</v>
      </c>
    </row>
    <row r="959" spans="1:23" x14ac:dyDescent="0.25">
      <c r="A959" s="1" t="s">
        <v>1300</v>
      </c>
      <c r="B959" s="1" t="s">
        <v>6743</v>
      </c>
      <c r="C959">
        <v>0.2</v>
      </c>
      <c r="D959">
        <v>1210</v>
      </c>
      <c r="E959">
        <v>242</v>
      </c>
      <c r="F959">
        <v>5</v>
      </c>
      <c r="G959" s="1" t="s">
        <v>6053</v>
      </c>
      <c r="H959" s="1" t="s">
        <v>6099</v>
      </c>
      <c r="I959">
        <v>9</v>
      </c>
      <c r="J959">
        <v>23</v>
      </c>
      <c r="K959">
        <v>2011</v>
      </c>
      <c r="L959" s="1" t="s">
        <v>1301</v>
      </c>
      <c r="M959" s="1" t="s">
        <v>284</v>
      </c>
      <c r="N959" s="1" t="s">
        <v>68</v>
      </c>
      <c r="O959" s="1" t="s">
        <v>30</v>
      </c>
      <c r="P959" s="1" t="s">
        <v>23</v>
      </c>
      <c r="Q959" s="2">
        <v>40811</v>
      </c>
      <c r="R959" s="1" t="s">
        <v>39</v>
      </c>
      <c r="S959" s="1" t="s">
        <v>284</v>
      </c>
      <c r="T959">
        <v>13.404954</v>
      </c>
      <c r="U959">
        <v>52.520006600000002</v>
      </c>
      <c r="V959" s="2">
        <v>40809</v>
      </c>
      <c r="W959">
        <v>2</v>
      </c>
    </row>
    <row r="960" spans="1:23" x14ac:dyDescent="0.25">
      <c r="A960" s="1" t="s">
        <v>1300</v>
      </c>
      <c r="B960" s="1" t="s">
        <v>6744</v>
      </c>
      <c r="C960">
        <v>0.2</v>
      </c>
      <c r="D960">
        <v>3019</v>
      </c>
      <c r="E960">
        <v>377</v>
      </c>
      <c r="F960">
        <v>7</v>
      </c>
      <c r="G960" s="1" t="s">
        <v>6053</v>
      </c>
      <c r="H960" s="1" t="s">
        <v>6099</v>
      </c>
      <c r="I960">
        <v>9</v>
      </c>
      <c r="J960">
        <v>23</v>
      </c>
      <c r="K960">
        <v>2011</v>
      </c>
      <c r="L960" s="1" t="s">
        <v>1301</v>
      </c>
      <c r="M960" s="1" t="s">
        <v>284</v>
      </c>
      <c r="N960" s="1" t="s">
        <v>68</v>
      </c>
      <c r="O960" s="1" t="s">
        <v>30</v>
      </c>
      <c r="P960" s="1" t="s">
        <v>23</v>
      </c>
      <c r="Q960" s="2">
        <v>40811</v>
      </c>
      <c r="R960" s="1" t="s">
        <v>39</v>
      </c>
      <c r="S960" s="1" t="s">
        <v>284</v>
      </c>
      <c r="T960">
        <v>13.404954</v>
      </c>
      <c r="U960">
        <v>52.520006600000002</v>
      </c>
      <c r="V960" s="2">
        <v>40809</v>
      </c>
      <c r="W960">
        <v>2</v>
      </c>
    </row>
    <row r="961" spans="1:23" x14ac:dyDescent="0.25">
      <c r="A961" s="1" t="s">
        <v>1300</v>
      </c>
      <c r="B961" s="1" t="s">
        <v>6745</v>
      </c>
      <c r="C961">
        <v>0.1</v>
      </c>
      <c r="D961">
        <v>145</v>
      </c>
      <c r="E961">
        <v>-3</v>
      </c>
      <c r="F961">
        <v>3</v>
      </c>
      <c r="G961" s="1" t="s">
        <v>6053</v>
      </c>
      <c r="H961" s="1" t="s">
        <v>6059</v>
      </c>
      <c r="I961">
        <v>9</v>
      </c>
      <c r="J961">
        <v>23</v>
      </c>
      <c r="K961">
        <v>2011</v>
      </c>
      <c r="L961" s="1" t="s">
        <v>1301</v>
      </c>
      <c r="M961" s="1" t="s">
        <v>284</v>
      </c>
      <c r="N961" s="1" t="s">
        <v>68</v>
      </c>
      <c r="O961" s="1" t="s">
        <v>30</v>
      </c>
      <c r="P961" s="1" t="s">
        <v>23</v>
      </c>
      <c r="Q961" s="2">
        <v>40811</v>
      </c>
      <c r="R961" s="1" t="s">
        <v>39</v>
      </c>
      <c r="S961" s="1" t="s">
        <v>284</v>
      </c>
      <c r="T961">
        <v>13.404954</v>
      </c>
      <c r="U961">
        <v>52.520006600000002</v>
      </c>
      <c r="V961" s="2">
        <v>40809</v>
      </c>
      <c r="W961">
        <v>2</v>
      </c>
    </row>
    <row r="962" spans="1:23" x14ac:dyDescent="0.25">
      <c r="A962" s="1" t="s">
        <v>1300</v>
      </c>
      <c r="B962" s="1" t="s">
        <v>6746</v>
      </c>
      <c r="C962">
        <v>0.1</v>
      </c>
      <c r="D962">
        <v>21</v>
      </c>
      <c r="E962">
        <v>3</v>
      </c>
      <c r="F962">
        <v>2</v>
      </c>
      <c r="G962" s="1" t="s">
        <v>6053</v>
      </c>
      <c r="H962" s="1" t="s">
        <v>6112</v>
      </c>
      <c r="I962">
        <v>9</v>
      </c>
      <c r="J962">
        <v>23</v>
      </c>
      <c r="K962">
        <v>2011</v>
      </c>
      <c r="L962" s="1" t="s">
        <v>1301</v>
      </c>
      <c r="M962" s="1" t="s">
        <v>284</v>
      </c>
      <c r="N962" s="1" t="s">
        <v>68</v>
      </c>
      <c r="O962" s="1" t="s">
        <v>30</v>
      </c>
      <c r="P962" s="1" t="s">
        <v>23</v>
      </c>
      <c r="Q962" s="2">
        <v>40811</v>
      </c>
      <c r="R962" s="1" t="s">
        <v>39</v>
      </c>
      <c r="S962" s="1" t="s">
        <v>284</v>
      </c>
      <c r="T962">
        <v>13.404954</v>
      </c>
      <c r="U962">
        <v>52.520006600000002</v>
      </c>
      <c r="V962" s="2">
        <v>40809</v>
      </c>
      <c r="W962">
        <v>2</v>
      </c>
    </row>
    <row r="963" spans="1:23" x14ac:dyDescent="0.25">
      <c r="A963" s="1" t="s">
        <v>1300</v>
      </c>
      <c r="B963" s="1" t="s">
        <v>6747</v>
      </c>
      <c r="C963">
        <v>0.1</v>
      </c>
      <c r="D963">
        <v>71</v>
      </c>
      <c r="E963">
        <v>32</v>
      </c>
      <c r="F963">
        <v>3</v>
      </c>
      <c r="G963" s="1" t="s">
        <v>6053</v>
      </c>
      <c r="H963" s="1" t="s">
        <v>6054</v>
      </c>
      <c r="I963">
        <v>9</v>
      </c>
      <c r="J963">
        <v>23</v>
      </c>
      <c r="K963">
        <v>2011</v>
      </c>
      <c r="L963" s="1" t="s">
        <v>1301</v>
      </c>
      <c r="M963" s="1" t="s">
        <v>284</v>
      </c>
      <c r="N963" s="1" t="s">
        <v>68</v>
      </c>
      <c r="O963" s="1" t="s">
        <v>30</v>
      </c>
      <c r="P963" s="1" t="s">
        <v>23</v>
      </c>
      <c r="Q963" s="2">
        <v>40811</v>
      </c>
      <c r="R963" s="1" t="s">
        <v>39</v>
      </c>
      <c r="S963" s="1" t="s">
        <v>284</v>
      </c>
      <c r="T963">
        <v>13.404954</v>
      </c>
      <c r="U963">
        <v>52.520006600000002</v>
      </c>
      <c r="V963" s="2">
        <v>40809</v>
      </c>
      <c r="W963">
        <v>2</v>
      </c>
    </row>
    <row r="964" spans="1:23" x14ac:dyDescent="0.25">
      <c r="A964" s="1" t="s">
        <v>1302</v>
      </c>
      <c r="B964" s="1" t="s">
        <v>6253</v>
      </c>
      <c r="C964">
        <v>0.5</v>
      </c>
      <c r="D964">
        <v>122</v>
      </c>
      <c r="E964">
        <v>-24</v>
      </c>
      <c r="F964">
        <v>7</v>
      </c>
      <c r="G964" s="1" t="s">
        <v>6053</v>
      </c>
      <c r="H964" s="1" t="s">
        <v>6103</v>
      </c>
      <c r="I964">
        <v>9</v>
      </c>
      <c r="J964">
        <v>23</v>
      </c>
      <c r="K964">
        <v>2011</v>
      </c>
      <c r="L964" s="1" t="s">
        <v>1303</v>
      </c>
      <c r="M964" s="1" t="s">
        <v>83</v>
      </c>
      <c r="N964" s="1" t="s">
        <v>15</v>
      </c>
      <c r="O964" s="1" t="s">
        <v>16</v>
      </c>
      <c r="P964" s="1" t="s">
        <v>35</v>
      </c>
      <c r="Q964" s="2">
        <v>40815</v>
      </c>
      <c r="R964" s="1" t="s">
        <v>24</v>
      </c>
      <c r="S964" s="1" t="s">
        <v>84</v>
      </c>
      <c r="T964">
        <v>11.97456</v>
      </c>
      <c r="U964">
        <v>57.708869999999997</v>
      </c>
      <c r="V964" s="2">
        <v>40809</v>
      </c>
      <c r="W964">
        <v>6</v>
      </c>
    </row>
    <row r="965" spans="1:23" x14ac:dyDescent="0.25">
      <c r="A965" s="1" t="s">
        <v>1304</v>
      </c>
      <c r="B965" s="1" t="s">
        <v>6509</v>
      </c>
      <c r="C965">
        <v>0</v>
      </c>
      <c r="D965">
        <v>148</v>
      </c>
      <c r="E965">
        <v>59</v>
      </c>
      <c r="F965">
        <v>3</v>
      </c>
      <c r="G965" s="1" t="s">
        <v>6053</v>
      </c>
      <c r="H965" s="1" t="s">
        <v>6081</v>
      </c>
      <c r="I965">
        <v>9</v>
      </c>
      <c r="J965">
        <v>24</v>
      </c>
      <c r="K965">
        <v>2011</v>
      </c>
      <c r="L965" s="1" t="s">
        <v>1305</v>
      </c>
      <c r="M965" s="1" t="s">
        <v>1306</v>
      </c>
      <c r="N965" s="1" t="s">
        <v>22</v>
      </c>
      <c r="O965" s="1" t="s">
        <v>16</v>
      </c>
      <c r="P965" s="1" t="s">
        <v>23</v>
      </c>
      <c r="Q965" s="2">
        <v>40813</v>
      </c>
      <c r="R965" s="1" t="s">
        <v>39</v>
      </c>
      <c r="S965" s="1" t="s">
        <v>25</v>
      </c>
      <c r="T965">
        <v>-3.0230090000000001</v>
      </c>
      <c r="U965">
        <v>53.389991000000002</v>
      </c>
      <c r="V965" s="2">
        <v>40810</v>
      </c>
      <c r="W965">
        <v>3</v>
      </c>
    </row>
    <row r="966" spans="1:23" x14ac:dyDescent="0.25">
      <c r="A966" s="1" t="s">
        <v>1307</v>
      </c>
      <c r="B966" s="1" t="s">
        <v>6750</v>
      </c>
      <c r="C966">
        <v>0</v>
      </c>
      <c r="D966">
        <v>57</v>
      </c>
      <c r="E966">
        <v>25</v>
      </c>
      <c r="F966">
        <v>3</v>
      </c>
      <c r="G966" s="1" t="s">
        <v>6056</v>
      </c>
      <c r="H966" s="1" t="s">
        <v>6129</v>
      </c>
      <c r="I966">
        <v>9</v>
      </c>
      <c r="J966">
        <v>24</v>
      </c>
      <c r="K966">
        <v>2011</v>
      </c>
      <c r="L966" s="1" t="s">
        <v>772</v>
      </c>
      <c r="M966" s="1" t="s">
        <v>698</v>
      </c>
      <c r="N966" s="1" t="s">
        <v>68</v>
      </c>
      <c r="O966" s="1" t="s">
        <v>30</v>
      </c>
      <c r="P966" s="1" t="s">
        <v>35</v>
      </c>
      <c r="Q966" s="2">
        <v>40813</v>
      </c>
      <c r="R966" s="1" t="s">
        <v>39</v>
      </c>
      <c r="S966" s="1" t="s">
        <v>297</v>
      </c>
      <c r="T966">
        <v>8.4660395000000008</v>
      </c>
      <c r="U966">
        <v>49.487459200000004</v>
      </c>
      <c r="V966" s="2">
        <v>40810</v>
      </c>
      <c r="W966">
        <v>3</v>
      </c>
    </row>
    <row r="967" spans="1:23" x14ac:dyDescent="0.25">
      <c r="A967" s="1" t="s">
        <v>1308</v>
      </c>
      <c r="B967" s="1" t="s">
        <v>6751</v>
      </c>
      <c r="C967">
        <v>0.1</v>
      </c>
      <c r="D967">
        <v>1253</v>
      </c>
      <c r="E967">
        <v>237</v>
      </c>
      <c r="F967">
        <v>5</v>
      </c>
      <c r="G967" s="1" t="s">
        <v>6053</v>
      </c>
      <c r="H967" s="1" t="s">
        <v>6099</v>
      </c>
      <c r="I967">
        <v>9</v>
      </c>
      <c r="J967">
        <v>26</v>
      </c>
      <c r="K967">
        <v>2011</v>
      </c>
      <c r="L967" s="1" t="s">
        <v>1309</v>
      </c>
      <c r="M967" s="1" t="s">
        <v>1310</v>
      </c>
      <c r="N967" s="1" t="s">
        <v>29</v>
      </c>
      <c r="O967" s="1" t="s">
        <v>30</v>
      </c>
      <c r="P967" s="1" t="s">
        <v>17</v>
      </c>
      <c r="Q967" s="2">
        <v>40816</v>
      </c>
      <c r="R967" s="1" t="s">
        <v>24</v>
      </c>
      <c r="S967" s="1" t="s">
        <v>196</v>
      </c>
      <c r="T967">
        <v>2.0807123000000001</v>
      </c>
      <c r="U967">
        <v>49.429538700000002</v>
      </c>
      <c r="V967" s="2">
        <v>40812</v>
      </c>
      <c r="W967">
        <v>4</v>
      </c>
    </row>
    <row r="968" spans="1:23" x14ac:dyDescent="0.25">
      <c r="A968" s="1" t="s">
        <v>1308</v>
      </c>
      <c r="B968" s="1" t="s">
        <v>6752</v>
      </c>
      <c r="C968">
        <v>0</v>
      </c>
      <c r="D968">
        <v>42</v>
      </c>
      <c r="E968">
        <v>10</v>
      </c>
      <c r="F968">
        <v>3</v>
      </c>
      <c r="G968" s="1" t="s">
        <v>6053</v>
      </c>
      <c r="H968" s="1" t="s">
        <v>6067</v>
      </c>
      <c r="I968">
        <v>9</v>
      </c>
      <c r="J968">
        <v>26</v>
      </c>
      <c r="K968">
        <v>2011</v>
      </c>
      <c r="L968" s="1" t="s">
        <v>1309</v>
      </c>
      <c r="M968" s="1" t="s">
        <v>1310</v>
      </c>
      <c r="N968" s="1" t="s">
        <v>29</v>
      </c>
      <c r="O968" s="1" t="s">
        <v>30</v>
      </c>
      <c r="P968" s="1" t="s">
        <v>17</v>
      </c>
      <c r="Q968" s="2">
        <v>40816</v>
      </c>
      <c r="R968" s="1" t="s">
        <v>24</v>
      </c>
      <c r="S968" s="1" t="s">
        <v>196</v>
      </c>
      <c r="T968">
        <v>2.0807123000000001</v>
      </c>
      <c r="U968">
        <v>49.429538700000002</v>
      </c>
      <c r="V968" s="2">
        <v>40812</v>
      </c>
      <c r="W968">
        <v>4</v>
      </c>
    </row>
    <row r="969" spans="1:23" x14ac:dyDescent="0.25">
      <c r="A969" s="1" t="s">
        <v>1308</v>
      </c>
      <c r="B969" s="1" t="s">
        <v>6753</v>
      </c>
      <c r="C969">
        <v>0</v>
      </c>
      <c r="D969">
        <v>80</v>
      </c>
      <c r="E969">
        <v>14</v>
      </c>
      <c r="F969">
        <v>6</v>
      </c>
      <c r="G969" s="1" t="s">
        <v>6053</v>
      </c>
      <c r="H969" s="1" t="s">
        <v>6079</v>
      </c>
      <c r="I969">
        <v>9</v>
      </c>
      <c r="J969">
        <v>26</v>
      </c>
      <c r="K969">
        <v>2011</v>
      </c>
      <c r="L969" s="1" t="s">
        <v>1309</v>
      </c>
      <c r="M969" s="1" t="s">
        <v>1310</v>
      </c>
      <c r="N969" s="1" t="s">
        <v>29</v>
      </c>
      <c r="O969" s="1" t="s">
        <v>30</v>
      </c>
      <c r="P969" s="1" t="s">
        <v>17</v>
      </c>
      <c r="Q969" s="2">
        <v>40816</v>
      </c>
      <c r="R969" s="1" t="s">
        <v>24</v>
      </c>
      <c r="S969" s="1" t="s">
        <v>196</v>
      </c>
      <c r="T969">
        <v>2.0807123000000001</v>
      </c>
      <c r="U969">
        <v>49.429538700000002</v>
      </c>
      <c r="V969" s="2">
        <v>40812</v>
      </c>
      <c r="W969">
        <v>4</v>
      </c>
    </row>
    <row r="970" spans="1:23" x14ac:dyDescent="0.25">
      <c r="A970" s="1" t="s">
        <v>1308</v>
      </c>
      <c r="B970" s="1" t="s">
        <v>6754</v>
      </c>
      <c r="C970">
        <v>0</v>
      </c>
      <c r="D970">
        <v>106</v>
      </c>
      <c r="E970">
        <v>48</v>
      </c>
      <c r="F970">
        <v>9</v>
      </c>
      <c r="G970" s="1" t="s">
        <v>6053</v>
      </c>
      <c r="H970" s="1" t="s">
        <v>6079</v>
      </c>
      <c r="I970">
        <v>9</v>
      </c>
      <c r="J970">
        <v>26</v>
      </c>
      <c r="K970">
        <v>2011</v>
      </c>
      <c r="L970" s="1" t="s">
        <v>1309</v>
      </c>
      <c r="M970" s="1" t="s">
        <v>1310</v>
      </c>
      <c r="N970" s="1" t="s">
        <v>29</v>
      </c>
      <c r="O970" s="1" t="s">
        <v>30</v>
      </c>
      <c r="P970" s="1" t="s">
        <v>17</v>
      </c>
      <c r="Q970" s="2">
        <v>40816</v>
      </c>
      <c r="R970" s="1" t="s">
        <v>24</v>
      </c>
      <c r="S970" s="1" t="s">
        <v>196</v>
      </c>
      <c r="T970">
        <v>2.0807123000000001</v>
      </c>
      <c r="U970">
        <v>49.429538700000002</v>
      </c>
      <c r="V970" s="2">
        <v>40812</v>
      </c>
      <c r="W970">
        <v>4</v>
      </c>
    </row>
    <row r="971" spans="1:23" x14ac:dyDescent="0.25">
      <c r="A971" s="1" t="s">
        <v>1308</v>
      </c>
      <c r="B971" s="1" t="s">
        <v>6170</v>
      </c>
      <c r="C971">
        <v>0.1</v>
      </c>
      <c r="D971">
        <v>30</v>
      </c>
      <c r="E971">
        <v>-1</v>
      </c>
      <c r="F971">
        <v>2</v>
      </c>
      <c r="G971" s="1" t="s">
        <v>6053</v>
      </c>
      <c r="H971" s="1" t="s">
        <v>6062</v>
      </c>
      <c r="I971">
        <v>9</v>
      </c>
      <c r="J971">
        <v>26</v>
      </c>
      <c r="K971">
        <v>2011</v>
      </c>
      <c r="L971" s="1" t="s">
        <v>1309</v>
      </c>
      <c r="M971" s="1" t="s">
        <v>1310</v>
      </c>
      <c r="N971" s="1" t="s">
        <v>29</v>
      </c>
      <c r="O971" s="1" t="s">
        <v>30</v>
      </c>
      <c r="P971" s="1" t="s">
        <v>17</v>
      </c>
      <c r="Q971" s="2">
        <v>40816</v>
      </c>
      <c r="R971" s="1" t="s">
        <v>24</v>
      </c>
      <c r="S971" s="1" t="s">
        <v>196</v>
      </c>
      <c r="T971">
        <v>2.0807123000000001</v>
      </c>
      <c r="U971">
        <v>49.429538700000002</v>
      </c>
      <c r="V971" s="2">
        <v>40812</v>
      </c>
      <c r="W971">
        <v>4</v>
      </c>
    </row>
    <row r="972" spans="1:23" x14ac:dyDescent="0.25">
      <c r="A972" s="1" t="s">
        <v>1311</v>
      </c>
      <c r="B972" s="1" t="s">
        <v>6755</v>
      </c>
      <c r="C972">
        <v>0</v>
      </c>
      <c r="D972">
        <v>131</v>
      </c>
      <c r="E972">
        <v>38</v>
      </c>
      <c r="F972">
        <v>2</v>
      </c>
      <c r="G972" s="1" t="s">
        <v>6087</v>
      </c>
      <c r="H972" s="1" t="s">
        <v>6097</v>
      </c>
      <c r="I972">
        <v>9</v>
      </c>
      <c r="J972">
        <v>26</v>
      </c>
      <c r="K972">
        <v>2011</v>
      </c>
      <c r="L972" s="1" t="s">
        <v>481</v>
      </c>
      <c r="M972" s="1" t="s">
        <v>455</v>
      </c>
      <c r="N972" s="1" t="s">
        <v>68</v>
      </c>
      <c r="O972" s="1" t="s">
        <v>30</v>
      </c>
      <c r="P972" s="1" t="s">
        <v>23</v>
      </c>
      <c r="Q972" s="2">
        <v>40817</v>
      </c>
      <c r="R972" s="1" t="s">
        <v>24</v>
      </c>
      <c r="S972" s="1" t="s">
        <v>118</v>
      </c>
      <c r="T972">
        <v>6.7623293000000002</v>
      </c>
      <c r="U972">
        <v>51.434407899999997</v>
      </c>
      <c r="V972" s="2">
        <v>40812</v>
      </c>
      <c r="W972">
        <v>5</v>
      </c>
    </row>
    <row r="973" spans="1:23" x14ac:dyDescent="0.25">
      <c r="A973" s="1" t="s">
        <v>1312</v>
      </c>
      <c r="B973" s="1" t="s">
        <v>6369</v>
      </c>
      <c r="C973">
        <v>0</v>
      </c>
      <c r="D973">
        <v>237</v>
      </c>
      <c r="E973">
        <v>83</v>
      </c>
      <c r="F973">
        <v>8</v>
      </c>
      <c r="G973" s="1" t="s">
        <v>6053</v>
      </c>
      <c r="H973" s="1" t="s">
        <v>6059</v>
      </c>
      <c r="I973">
        <v>9</v>
      </c>
      <c r="J973">
        <v>26</v>
      </c>
      <c r="K973">
        <v>2011</v>
      </c>
      <c r="L973" s="1" t="s">
        <v>1313</v>
      </c>
      <c r="M973" s="1" t="s">
        <v>851</v>
      </c>
      <c r="N973" s="1" t="s">
        <v>68</v>
      </c>
      <c r="O973" s="1" t="s">
        <v>30</v>
      </c>
      <c r="P973" s="1" t="s">
        <v>35</v>
      </c>
      <c r="Q973" s="2">
        <v>40817</v>
      </c>
      <c r="R973" s="1" t="s">
        <v>24</v>
      </c>
      <c r="S973" s="1" t="s">
        <v>208</v>
      </c>
      <c r="T973">
        <v>8.2397608000000009</v>
      </c>
      <c r="U973">
        <v>50.078218399999997</v>
      </c>
      <c r="V973" s="2">
        <v>40812</v>
      </c>
      <c r="W973">
        <v>5</v>
      </c>
    </row>
    <row r="974" spans="1:23" x14ac:dyDescent="0.25">
      <c r="A974" s="1" t="s">
        <v>1312</v>
      </c>
      <c r="B974" s="1" t="s">
        <v>6388</v>
      </c>
      <c r="C974">
        <v>0.1</v>
      </c>
      <c r="D974">
        <v>54</v>
      </c>
      <c r="E974">
        <v>-3</v>
      </c>
      <c r="F974">
        <v>3</v>
      </c>
      <c r="G974" s="1" t="s">
        <v>6053</v>
      </c>
      <c r="H974" s="1" t="s">
        <v>6062</v>
      </c>
      <c r="I974">
        <v>9</v>
      </c>
      <c r="J974">
        <v>26</v>
      </c>
      <c r="K974">
        <v>2011</v>
      </c>
      <c r="L974" s="1" t="s">
        <v>1313</v>
      </c>
      <c r="M974" s="1" t="s">
        <v>851</v>
      </c>
      <c r="N974" s="1" t="s">
        <v>68</v>
      </c>
      <c r="O974" s="1" t="s">
        <v>30</v>
      </c>
      <c r="P974" s="1" t="s">
        <v>35</v>
      </c>
      <c r="Q974" s="2">
        <v>40817</v>
      </c>
      <c r="R974" s="1" t="s">
        <v>24</v>
      </c>
      <c r="S974" s="1" t="s">
        <v>208</v>
      </c>
      <c r="T974">
        <v>8.2397608000000009</v>
      </c>
      <c r="U974">
        <v>50.078218399999997</v>
      </c>
      <c r="V974" s="2">
        <v>40812</v>
      </c>
      <c r="W974">
        <v>5</v>
      </c>
    </row>
    <row r="975" spans="1:23" x14ac:dyDescent="0.25">
      <c r="A975" s="1" t="s">
        <v>1314</v>
      </c>
      <c r="B975" s="1" t="s">
        <v>6756</v>
      </c>
      <c r="C975">
        <v>0</v>
      </c>
      <c r="D975">
        <v>28</v>
      </c>
      <c r="E975">
        <v>7</v>
      </c>
      <c r="F975">
        <v>2</v>
      </c>
      <c r="G975" s="1" t="s">
        <v>6053</v>
      </c>
      <c r="H975" s="1" t="s">
        <v>6067</v>
      </c>
      <c r="I975">
        <v>9</v>
      </c>
      <c r="J975">
        <v>26</v>
      </c>
      <c r="K975">
        <v>2011</v>
      </c>
      <c r="L975" s="1" t="s">
        <v>1315</v>
      </c>
      <c r="M975" s="1" t="s">
        <v>1316</v>
      </c>
      <c r="N975" s="1" t="s">
        <v>29</v>
      </c>
      <c r="O975" s="1" t="s">
        <v>30</v>
      </c>
      <c r="P975" s="1" t="s">
        <v>35</v>
      </c>
      <c r="Q975" s="2">
        <v>40818</v>
      </c>
      <c r="R975" s="1" t="s">
        <v>24</v>
      </c>
      <c r="S975" s="1" t="s">
        <v>196</v>
      </c>
      <c r="T975">
        <v>2.7775349999999999</v>
      </c>
      <c r="U975">
        <v>50.291001999999999</v>
      </c>
      <c r="V975" s="2">
        <v>40812</v>
      </c>
      <c r="W975">
        <v>6</v>
      </c>
    </row>
    <row r="976" spans="1:23" x14ac:dyDescent="0.25">
      <c r="A976" s="1" t="s">
        <v>1314</v>
      </c>
      <c r="B976" s="1" t="s">
        <v>6757</v>
      </c>
      <c r="C976">
        <v>0.15</v>
      </c>
      <c r="D976">
        <v>425</v>
      </c>
      <c r="E976">
        <v>0</v>
      </c>
      <c r="F976">
        <v>3</v>
      </c>
      <c r="G976" s="1" t="s">
        <v>6087</v>
      </c>
      <c r="H976" s="1" t="s">
        <v>6097</v>
      </c>
      <c r="I976">
        <v>9</v>
      </c>
      <c r="J976">
        <v>26</v>
      </c>
      <c r="K976">
        <v>2011</v>
      </c>
      <c r="L976" s="1" t="s">
        <v>1315</v>
      </c>
      <c r="M976" s="1" t="s">
        <v>1316</v>
      </c>
      <c r="N976" s="1" t="s">
        <v>29</v>
      </c>
      <c r="O976" s="1" t="s">
        <v>30</v>
      </c>
      <c r="P976" s="1" t="s">
        <v>35</v>
      </c>
      <c r="Q976" s="2">
        <v>40818</v>
      </c>
      <c r="R976" s="1" t="s">
        <v>24</v>
      </c>
      <c r="S976" s="1" t="s">
        <v>196</v>
      </c>
      <c r="T976">
        <v>2.7775349999999999</v>
      </c>
      <c r="U976">
        <v>50.291001999999999</v>
      </c>
      <c r="V976" s="2">
        <v>40812</v>
      </c>
      <c r="W976">
        <v>6</v>
      </c>
    </row>
    <row r="977" spans="1:23" x14ac:dyDescent="0.25">
      <c r="A977" s="1" t="s">
        <v>1317</v>
      </c>
      <c r="B977" s="1" t="s">
        <v>6760</v>
      </c>
      <c r="C977">
        <v>0</v>
      </c>
      <c r="D977">
        <v>122</v>
      </c>
      <c r="E977">
        <v>52</v>
      </c>
      <c r="F977">
        <v>4</v>
      </c>
      <c r="G977" s="1" t="s">
        <v>6087</v>
      </c>
      <c r="H977" s="1" t="s">
        <v>6115</v>
      </c>
      <c r="I977">
        <v>9</v>
      </c>
      <c r="J977">
        <v>27</v>
      </c>
      <c r="K977">
        <v>2011</v>
      </c>
      <c r="L977" s="1" t="s">
        <v>1318</v>
      </c>
      <c r="M977" s="1" t="s">
        <v>1319</v>
      </c>
      <c r="N977" s="1" t="s">
        <v>22</v>
      </c>
      <c r="O977" s="1" t="s">
        <v>16</v>
      </c>
      <c r="P977" s="1" t="s">
        <v>23</v>
      </c>
      <c r="Q977" s="2">
        <v>40817</v>
      </c>
      <c r="R977" s="1" t="s">
        <v>24</v>
      </c>
      <c r="S977" s="1" t="s">
        <v>25</v>
      </c>
      <c r="T977">
        <v>-0.5386609</v>
      </c>
      <c r="U977">
        <v>50.811056999999998</v>
      </c>
      <c r="V977" s="2">
        <v>40813</v>
      </c>
      <c r="W977">
        <v>4</v>
      </c>
    </row>
    <row r="978" spans="1:23" x14ac:dyDescent="0.25">
      <c r="A978" s="1" t="s">
        <v>1317</v>
      </c>
      <c r="B978" s="1" t="s">
        <v>6761</v>
      </c>
      <c r="C978">
        <v>0</v>
      </c>
      <c r="D978">
        <v>1141</v>
      </c>
      <c r="E978">
        <v>239</v>
      </c>
      <c r="F978">
        <v>3</v>
      </c>
      <c r="G978" s="1" t="s">
        <v>6087</v>
      </c>
      <c r="H978" s="1" t="s">
        <v>6105</v>
      </c>
      <c r="I978">
        <v>9</v>
      </c>
      <c r="J978">
        <v>27</v>
      </c>
      <c r="K978">
        <v>2011</v>
      </c>
      <c r="L978" s="1" t="s">
        <v>1318</v>
      </c>
      <c r="M978" s="1" t="s">
        <v>1319</v>
      </c>
      <c r="N978" s="1" t="s">
        <v>22</v>
      </c>
      <c r="O978" s="1" t="s">
        <v>16</v>
      </c>
      <c r="P978" s="1" t="s">
        <v>23</v>
      </c>
      <c r="Q978" s="2">
        <v>40817</v>
      </c>
      <c r="R978" s="1" t="s">
        <v>24</v>
      </c>
      <c r="S978" s="1" t="s">
        <v>25</v>
      </c>
      <c r="T978">
        <v>-0.5386609</v>
      </c>
      <c r="U978">
        <v>50.811056999999998</v>
      </c>
      <c r="V978" s="2">
        <v>40813</v>
      </c>
      <c r="W978">
        <v>4</v>
      </c>
    </row>
    <row r="979" spans="1:23" x14ac:dyDescent="0.25">
      <c r="A979" s="1" t="s">
        <v>1317</v>
      </c>
      <c r="B979" s="1" t="s">
        <v>6703</v>
      </c>
      <c r="C979">
        <v>0</v>
      </c>
      <c r="D979">
        <v>1892</v>
      </c>
      <c r="E979">
        <v>170</v>
      </c>
      <c r="F979">
        <v>5</v>
      </c>
      <c r="G979" s="1" t="s">
        <v>6087</v>
      </c>
      <c r="H979" s="1" t="s">
        <v>6105</v>
      </c>
      <c r="I979">
        <v>9</v>
      </c>
      <c r="J979">
        <v>27</v>
      </c>
      <c r="K979">
        <v>2011</v>
      </c>
      <c r="L979" s="1" t="s">
        <v>1318</v>
      </c>
      <c r="M979" s="1" t="s">
        <v>1319</v>
      </c>
      <c r="N979" s="1" t="s">
        <v>22</v>
      </c>
      <c r="O979" s="1" t="s">
        <v>16</v>
      </c>
      <c r="P979" s="1" t="s">
        <v>23</v>
      </c>
      <c r="Q979" s="2">
        <v>40817</v>
      </c>
      <c r="R979" s="1" t="s">
        <v>24</v>
      </c>
      <c r="S979" s="1" t="s">
        <v>25</v>
      </c>
      <c r="T979">
        <v>-0.5386609</v>
      </c>
      <c r="U979">
        <v>50.811056999999998</v>
      </c>
      <c r="V979" s="2">
        <v>40813</v>
      </c>
      <c r="W979">
        <v>4</v>
      </c>
    </row>
    <row r="980" spans="1:23" x14ac:dyDescent="0.25">
      <c r="A980" s="1" t="s">
        <v>1320</v>
      </c>
      <c r="B980" s="1" t="s">
        <v>6758</v>
      </c>
      <c r="C980">
        <v>0.1</v>
      </c>
      <c r="D980">
        <v>445</v>
      </c>
      <c r="E980">
        <v>124</v>
      </c>
      <c r="F980">
        <v>9</v>
      </c>
      <c r="G980" s="1" t="s">
        <v>6053</v>
      </c>
      <c r="H980" s="1" t="s">
        <v>6059</v>
      </c>
      <c r="I980">
        <v>9</v>
      </c>
      <c r="J980">
        <v>27</v>
      </c>
      <c r="K980">
        <v>2011</v>
      </c>
      <c r="L980" s="1" t="s">
        <v>870</v>
      </c>
      <c r="M980" s="1" t="s">
        <v>284</v>
      </c>
      <c r="N980" s="1" t="s">
        <v>68</v>
      </c>
      <c r="O980" s="1" t="s">
        <v>30</v>
      </c>
      <c r="P980" s="1" t="s">
        <v>23</v>
      </c>
      <c r="Q980" s="2">
        <v>40817</v>
      </c>
      <c r="R980" s="1" t="s">
        <v>24</v>
      </c>
      <c r="S980" s="1" t="s">
        <v>284</v>
      </c>
      <c r="T980">
        <v>13.404954</v>
      </c>
      <c r="U980">
        <v>52.520006600000002</v>
      </c>
      <c r="V980" s="2">
        <v>40813</v>
      </c>
      <c r="W980">
        <v>4</v>
      </c>
    </row>
    <row r="981" spans="1:23" x14ac:dyDescent="0.25">
      <c r="A981" s="1" t="s">
        <v>1320</v>
      </c>
      <c r="B981" s="1" t="s">
        <v>6482</v>
      </c>
      <c r="C981">
        <v>0.1</v>
      </c>
      <c r="D981">
        <v>136</v>
      </c>
      <c r="E981">
        <v>13</v>
      </c>
      <c r="F981">
        <v>5</v>
      </c>
      <c r="G981" s="1" t="s">
        <v>6053</v>
      </c>
      <c r="H981" s="1" t="s">
        <v>6081</v>
      </c>
      <c r="I981">
        <v>9</v>
      </c>
      <c r="J981">
        <v>27</v>
      </c>
      <c r="K981">
        <v>2011</v>
      </c>
      <c r="L981" s="1" t="s">
        <v>870</v>
      </c>
      <c r="M981" s="1" t="s">
        <v>284</v>
      </c>
      <c r="N981" s="1" t="s">
        <v>68</v>
      </c>
      <c r="O981" s="1" t="s">
        <v>30</v>
      </c>
      <c r="P981" s="1" t="s">
        <v>23</v>
      </c>
      <c r="Q981" s="2">
        <v>40817</v>
      </c>
      <c r="R981" s="1" t="s">
        <v>24</v>
      </c>
      <c r="S981" s="1" t="s">
        <v>284</v>
      </c>
      <c r="T981">
        <v>13.404954</v>
      </c>
      <c r="U981">
        <v>52.520006600000002</v>
      </c>
      <c r="V981" s="2">
        <v>40813</v>
      </c>
      <c r="W981">
        <v>4</v>
      </c>
    </row>
    <row r="982" spans="1:23" x14ac:dyDescent="0.25">
      <c r="A982" s="1" t="s">
        <v>1320</v>
      </c>
      <c r="B982" s="1" t="s">
        <v>6759</v>
      </c>
      <c r="C982">
        <v>0.2</v>
      </c>
      <c r="D982">
        <v>115</v>
      </c>
      <c r="E982">
        <v>37</v>
      </c>
      <c r="F982">
        <v>3</v>
      </c>
      <c r="G982" s="1" t="s">
        <v>6053</v>
      </c>
      <c r="H982" s="1" t="s">
        <v>6062</v>
      </c>
      <c r="I982">
        <v>9</v>
      </c>
      <c r="J982">
        <v>27</v>
      </c>
      <c r="K982">
        <v>2011</v>
      </c>
      <c r="L982" s="1" t="s">
        <v>870</v>
      </c>
      <c r="M982" s="1" t="s">
        <v>284</v>
      </c>
      <c r="N982" s="1" t="s">
        <v>68</v>
      </c>
      <c r="O982" s="1" t="s">
        <v>30</v>
      </c>
      <c r="P982" s="1" t="s">
        <v>23</v>
      </c>
      <c r="Q982" s="2">
        <v>40817</v>
      </c>
      <c r="R982" s="1" t="s">
        <v>24</v>
      </c>
      <c r="S982" s="1" t="s">
        <v>284</v>
      </c>
      <c r="T982">
        <v>13.404954</v>
      </c>
      <c r="U982">
        <v>52.520006600000002</v>
      </c>
      <c r="V982" s="2">
        <v>40813</v>
      </c>
      <c r="W982">
        <v>4</v>
      </c>
    </row>
    <row r="983" spans="1:23" x14ac:dyDescent="0.25">
      <c r="A983" s="1" t="s">
        <v>1321</v>
      </c>
      <c r="B983" s="1" t="s">
        <v>6596</v>
      </c>
      <c r="C983">
        <v>0.15</v>
      </c>
      <c r="D983">
        <v>999</v>
      </c>
      <c r="E983">
        <v>70</v>
      </c>
      <c r="F983">
        <v>4</v>
      </c>
      <c r="G983" s="1" t="s">
        <v>6087</v>
      </c>
      <c r="H983" s="1" t="s">
        <v>6105</v>
      </c>
      <c r="I983">
        <v>9</v>
      </c>
      <c r="J983">
        <v>27</v>
      </c>
      <c r="K983">
        <v>2011</v>
      </c>
      <c r="L983" s="1" t="s">
        <v>136</v>
      </c>
      <c r="M983" s="1" t="s">
        <v>1322</v>
      </c>
      <c r="N983" s="1" t="s">
        <v>29</v>
      </c>
      <c r="O983" s="1" t="s">
        <v>30</v>
      </c>
      <c r="P983" s="1" t="s">
        <v>35</v>
      </c>
      <c r="Q983" s="2">
        <v>40815</v>
      </c>
      <c r="R983" s="1" t="s">
        <v>39</v>
      </c>
      <c r="S983" s="1" t="s">
        <v>616</v>
      </c>
      <c r="T983">
        <v>-2.025674</v>
      </c>
      <c r="U983">
        <v>48.649337000000003</v>
      </c>
      <c r="V983" s="2">
        <v>40813</v>
      </c>
      <c r="W983">
        <v>2</v>
      </c>
    </row>
    <row r="984" spans="1:23" x14ac:dyDescent="0.25">
      <c r="A984" s="1" t="s">
        <v>1323</v>
      </c>
      <c r="B984" s="1" t="s">
        <v>6331</v>
      </c>
      <c r="C984">
        <v>0</v>
      </c>
      <c r="D984">
        <v>32</v>
      </c>
      <c r="E984">
        <v>8</v>
      </c>
      <c r="F984">
        <v>5</v>
      </c>
      <c r="G984" s="1" t="s">
        <v>6053</v>
      </c>
      <c r="H984" s="1" t="s">
        <v>6081</v>
      </c>
      <c r="I984">
        <v>9</v>
      </c>
      <c r="J984">
        <v>27</v>
      </c>
      <c r="K984">
        <v>2011</v>
      </c>
      <c r="L984" s="1" t="s">
        <v>27</v>
      </c>
      <c r="M984" s="1" t="s">
        <v>353</v>
      </c>
      <c r="N984" s="1" t="s">
        <v>51</v>
      </c>
      <c r="O984" s="1" t="s">
        <v>52</v>
      </c>
      <c r="P984" s="1" t="s">
        <v>23</v>
      </c>
      <c r="Q984" s="2">
        <v>40817</v>
      </c>
      <c r="R984" s="1" t="s">
        <v>24</v>
      </c>
      <c r="S984" s="1" t="s">
        <v>354</v>
      </c>
      <c r="T984">
        <v>9.1216612999999995</v>
      </c>
      <c r="U984">
        <v>39.223841100000001</v>
      </c>
      <c r="V984" s="2">
        <v>40813</v>
      </c>
      <c r="W984">
        <v>4</v>
      </c>
    </row>
    <row r="985" spans="1:23" x14ac:dyDescent="0.25">
      <c r="A985" s="1" t="s">
        <v>1324</v>
      </c>
      <c r="B985" s="1" t="s">
        <v>6762</v>
      </c>
      <c r="C985">
        <v>0</v>
      </c>
      <c r="D985">
        <v>149</v>
      </c>
      <c r="E985">
        <v>15</v>
      </c>
      <c r="F985">
        <v>3</v>
      </c>
      <c r="G985" s="1" t="s">
        <v>6053</v>
      </c>
      <c r="H985" s="1" t="s">
        <v>6112</v>
      </c>
      <c r="I985">
        <v>9</v>
      </c>
      <c r="J985">
        <v>27</v>
      </c>
      <c r="K985">
        <v>2011</v>
      </c>
      <c r="L985" s="1" t="s">
        <v>1325</v>
      </c>
      <c r="M985" s="1" t="s">
        <v>409</v>
      </c>
      <c r="N985" s="1" t="s">
        <v>22</v>
      </c>
      <c r="O985" s="1" t="s">
        <v>16</v>
      </c>
      <c r="P985" s="1" t="s">
        <v>23</v>
      </c>
      <c r="Q985" s="2">
        <v>40818</v>
      </c>
      <c r="R985" s="1" t="s">
        <v>24</v>
      </c>
      <c r="S985" s="1" t="s">
        <v>25</v>
      </c>
      <c r="T985">
        <v>-1.61778</v>
      </c>
      <c r="U985">
        <v>54.978251999999998</v>
      </c>
      <c r="V985" s="2">
        <v>40813</v>
      </c>
      <c r="W985">
        <v>5</v>
      </c>
    </row>
    <row r="986" spans="1:23" x14ac:dyDescent="0.25">
      <c r="A986" s="1" t="s">
        <v>1326</v>
      </c>
      <c r="B986" s="1" t="s">
        <v>6763</v>
      </c>
      <c r="C986">
        <v>0.1</v>
      </c>
      <c r="D986">
        <v>507</v>
      </c>
      <c r="E986">
        <v>0</v>
      </c>
      <c r="F986">
        <v>2</v>
      </c>
      <c r="G986" s="1" t="s">
        <v>6053</v>
      </c>
      <c r="H986" s="1" t="s">
        <v>6099</v>
      </c>
      <c r="I986">
        <v>9</v>
      </c>
      <c r="J986">
        <v>27</v>
      </c>
      <c r="K986">
        <v>2011</v>
      </c>
      <c r="L986" s="1" t="s">
        <v>1217</v>
      </c>
      <c r="M986" s="1" t="s">
        <v>1327</v>
      </c>
      <c r="N986" s="1" t="s">
        <v>29</v>
      </c>
      <c r="O986" s="1" t="s">
        <v>30</v>
      </c>
      <c r="P986" s="1" t="s">
        <v>35</v>
      </c>
      <c r="Q986" s="2">
        <v>40819</v>
      </c>
      <c r="R986" s="1" t="s">
        <v>24</v>
      </c>
      <c r="S986" s="1" t="s">
        <v>240</v>
      </c>
      <c r="T986">
        <v>5.04148</v>
      </c>
      <c r="U986">
        <v>47.322046999999998</v>
      </c>
      <c r="V986" s="2">
        <v>40813</v>
      </c>
      <c r="W986">
        <v>6</v>
      </c>
    </row>
    <row r="987" spans="1:23" x14ac:dyDescent="0.25">
      <c r="A987" s="1" t="s">
        <v>1328</v>
      </c>
      <c r="B987" s="1" t="s">
        <v>6764</v>
      </c>
      <c r="C987">
        <v>0</v>
      </c>
      <c r="D987">
        <v>117</v>
      </c>
      <c r="E987">
        <v>40</v>
      </c>
      <c r="F987">
        <v>5</v>
      </c>
      <c r="G987" s="1" t="s">
        <v>6053</v>
      </c>
      <c r="H987" s="1" t="s">
        <v>6059</v>
      </c>
      <c r="I987">
        <v>9</v>
      </c>
      <c r="J987">
        <v>27</v>
      </c>
      <c r="K987">
        <v>2011</v>
      </c>
      <c r="L987" s="1" t="s">
        <v>767</v>
      </c>
      <c r="M987" s="1" t="s">
        <v>1329</v>
      </c>
      <c r="N987" s="1" t="s">
        <v>51</v>
      </c>
      <c r="O987" s="1" t="s">
        <v>52</v>
      </c>
      <c r="P987" s="1" t="s">
        <v>23</v>
      </c>
      <c r="Q987" s="2">
        <v>40820</v>
      </c>
      <c r="R987" s="1" t="s">
        <v>24</v>
      </c>
      <c r="S987" s="1" t="s">
        <v>127</v>
      </c>
      <c r="T987">
        <v>10.097676999999999</v>
      </c>
      <c r="U987">
        <v>44.079324499999998</v>
      </c>
      <c r="V987" s="2">
        <v>40813</v>
      </c>
      <c r="W987">
        <v>7</v>
      </c>
    </row>
    <row r="988" spans="1:23" x14ac:dyDescent="0.25">
      <c r="A988" s="1" t="s">
        <v>1328</v>
      </c>
      <c r="B988" s="1" t="s">
        <v>6765</v>
      </c>
      <c r="C988">
        <v>0</v>
      </c>
      <c r="D988">
        <v>117</v>
      </c>
      <c r="E988">
        <v>45</v>
      </c>
      <c r="F988">
        <v>5</v>
      </c>
      <c r="G988" s="1" t="s">
        <v>6053</v>
      </c>
      <c r="H988" s="1" t="s">
        <v>6112</v>
      </c>
      <c r="I988">
        <v>9</v>
      </c>
      <c r="J988">
        <v>27</v>
      </c>
      <c r="K988">
        <v>2011</v>
      </c>
      <c r="L988" s="1" t="s">
        <v>767</v>
      </c>
      <c r="M988" s="1" t="s">
        <v>1329</v>
      </c>
      <c r="N988" s="1" t="s">
        <v>51</v>
      </c>
      <c r="O988" s="1" t="s">
        <v>52</v>
      </c>
      <c r="P988" s="1" t="s">
        <v>23</v>
      </c>
      <c r="Q988" s="2">
        <v>40820</v>
      </c>
      <c r="R988" s="1" t="s">
        <v>24</v>
      </c>
      <c r="S988" s="1" t="s">
        <v>127</v>
      </c>
      <c r="T988">
        <v>10.097676999999999</v>
      </c>
      <c r="U988">
        <v>44.079324499999998</v>
      </c>
      <c r="V988" s="2">
        <v>40813</v>
      </c>
      <c r="W988">
        <v>7</v>
      </c>
    </row>
    <row r="989" spans="1:23" x14ac:dyDescent="0.25">
      <c r="A989" s="1" t="s">
        <v>1328</v>
      </c>
      <c r="B989" s="1" t="s">
        <v>6766</v>
      </c>
      <c r="C989">
        <v>0</v>
      </c>
      <c r="D989">
        <v>81</v>
      </c>
      <c r="E989">
        <v>32</v>
      </c>
      <c r="F989">
        <v>3</v>
      </c>
      <c r="G989" s="1" t="s">
        <v>6053</v>
      </c>
      <c r="H989" s="1" t="s">
        <v>6112</v>
      </c>
      <c r="I989">
        <v>9</v>
      </c>
      <c r="J989">
        <v>27</v>
      </c>
      <c r="K989">
        <v>2011</v>
      </c>
      <c r="L989" s="1" t="s">
        <v>767</v>
      </c>
      <c r="M989" s="1" t="s">
        <v>1329</v>
      </c>
      <c r="N989" s="1" t="s">
        <v>51</v>
      </c>
      <c r="O989" s="1" t="s">
        <v>52</v>
      </c>
      <c r="P989" s="1" t="s">
        <v>23</v>
      </c>
      <c r="Q989" s="2">
        <v>40820</v>
      </c>
      <c r="R989" s="1" t="s">
        <v>24</v>
      </c>
      <c r="S989" s="1" t="s">
        <v>127</v>
      </c>
      <c r="T989">
        <v>10.097676999999999</v>
      </c>
      <c r="U989">
        <v>44.079324499999998</v>
      </c>
      <c r="V989" s="2">
        <v>40813</v>
      </c>
      <c r="W989">
        <v>7</v>
      </c>
    </row>
    <row r="990" spans="1:23" x14ac:dyDescent="0.25">
      <c r="A990" s="1" t="s">
        <v>1328</v>
      </c>
      <c r="B990" s="1" t="s">
        <v>6454</v>
      </c>
      <c r="C990">
        <v>0</v>
      </c>
      <c r="D990">
        <v>206</v>
      </c>
      <c r="E990">
        <v>101</v>
      </c>
      <c r="F990">
        <v>7</v>
      </c>
      <c r="G990" s="1" t="s">
        <v>6053</v>
      </c>
      <c r="H990" s="1" t="s">
        <v>6112</v>
      </c>
      <c r="I990">
        <v>9</v>
      </c>
      <c r="J990">
        <v>27</v>
      </c>
      <c r="K990">
        <v>2011</v>
      </c>
      <c r="L990" s="1" t="s">
        <v>767</v>
      </c>
      <c r="M990" s="1" t="s">
        <v>1329</v>
      </c>
      <c r="N990" s="1" t="s">
        <v>51</v>
      </c>
      <c r="O990" s="1" t="s">
        <v>52</v>
      </c>
      <c r="P990" s="1" t="s">
        <v>23</v>
      </c>
      <c r="Q990" s="2">
        <v>40820</v>
      </c>
      <c r="R990" s="1" t="s">
        <v>24</v>
      </c>
      <c r="S990" s="1" t="s">
        <v>127</v>
      </c>
      <c r="T990">
        <v>10.097676999999999</v>
      </c>
      <c r="U990">
        <v>44.079324499999998</v>
      </c>
      <c r="V990" s="2">
        <v>40813</v>
      </c>
      <c r="W990">
        <v>7</v>
      </c>
    </row>
    <row r="991" spans="1:23" x14ac:dyDescent="0.25">
      <c r="A991" s="1" t="s">
        <v>1328</v>
      </c>
      <c r="B991" s="1" t="s">
        <v>6767</v>
      </c>
      <c r="C991">
        <v>0.4</v>
      </c>
      <c r="D991">
        <v>305</v>
      </c>
      <c r="E991">
        <v>-193</v>
      </c>
      <c r="F991">
        <v>4</v>
      </c>
      <c r="G991" s="1" t="s">
        <v>6053</v>
      </c>
      <c r="H991" s="1" t="s">
        <v>6062</v>
      </c>
      <c r="I991">
        <v>9</v>
      </c>
      <c r="J991">
        <v>27</v>
      </c>
      <c r="K991">
        <v>2011</v>
      </c>
      <c r="L991" s="1" t="s">
        <v>767</v>
      </c>
      <c r="M991" s="1" t="s">
        <v>1329</v>
      </c>
      <c r="N991" s="1" t="s">
        <v>51</v>
      </c>
      <c r="O991" s="1" t="s">
        <v>52</v>
      </c>
      <c r="P991" s="1" t="s">
        <v>23</v>
      </c>
      <c r="Q991" s="2">
        <v>40820</v>
      </c>
      <c r="R991" s="1" t="s">
        <v>24</v>
      </c>
      <c r="S991" s="1" t="s">
        <v>127</v>
      </c>
      <c r="T991">
        <v>10.097676999999999</v>
      </c>
      <c r="U991">
        <v>44.079324499999998</v>
      </c>
      <c r="V991" s="2">
        <v>40813</v>
      </c>
      <c r="W991">
        <v>7</v>
      </c>
    </row>
    <row r="992" spans="1:23" x14ac:dyDescent="0.25">
      <c r="A992" s="1" t="s">
        <v>1328</v>
      </c>
      <c r="B992" s="1" t="s">
        <v>6602</v>
      </c>
      <c r="C992">
        <v>0.4</v>
      </c>
      <c r="D992">
        <v>202</v>
      </c>
      <c r="E992">
        <v>-104</v>
      </c>
      <c r="F992">
        <v>2</v>
      </c>
      <c r="G992" s="1" t="s">
        <v>6087</v>
      </c>
      <c r="H992" s="1" t="s">
        <v>6097</v>
      </c>
      <c r="I992">
        <v>9</v>
      </c>
      <c r="J992">
        <v>27</v>
      </c>
      <c r="K992">
        <v>2011</v>
      </c>
      <c r="L992" s="1" t="s">
        <v>767</v>
      </c>
      <c r="M992" s="1" t="s">
        <v>1329</v>
      </c>
      <c r="N992" s="1" t="s">
        <v>51</v>
      </c>
      <c r="O992" s="1" t="s">
        <v>52</v>
      </c>
      <c r="P992" s="1" t="s">
        <v>23</v>
      </c>
      <c r="Q992" s="2">
        <v>40820</v>
      </c>
      <c r="R992" s="1" t="s">
        <v>24</v>
      </c>
      <c r="S992" s="1" t="s">
        <v>127</v>
      </c>
      <c r="T992">
        <v>10.097676999999999</v>
      </c>
      <c r="U992">
        <v>44.079324499999998</v>
      </c>
      <c r="V992" s="2">
        <v>40813</v>
      </c>
      <c r="W992">
        <v>7</v>
      </c>
    </row>
    <row r="993" spans="1:23" x14ac:dyDescent="0.25">
      <c r="A993" s="1" t="s">
        <v>1330</v>
      </c>
      <c r="B993" s="1" t="s">
        <v>6768</v>
      </c>
      <c r="C993">
        <v>0</v>
      </c>
      <c r="D993">
        <v>187</v>
      </c>
      <c r="E993">
        <v>41</v>
      </c>
      <c r="F993">
        <v>3</v>
      </c>
      <c r="G993" s="1" t="s">
        <v>6056</v>
      </c>
      <c r="H993" s="1" t="s">
        <v>6072</v>
      </c>
      <c r="I993">
        <v>9</v>
      </c>
      <c r="J993">
        <v>28</v>
      </c>
      <c r="K993">
        <v>2011</v>
      </c>
      <c r="L993" s="1" t="s">
        <v>1331</v>
      </c>
      <c r="M993" s="1" t="s">
        <v>1332</v>
      </c>
      <c r="N993" s="1" t="s">
        <v>57</v>
      </c>
      <c r="O993" s="1" t="s">
        <v>30</v>
      </c>
      <c r="P993" s="1" t="s">
        <v>35</v>
      </c>
      <c r="Q993" s="2">
        <v>40816</v>
      </c>
      <c r="R993" s="1" t="s">
        <v>18</v>
      </c>
      <c r="S993" s="1" t="s">
        <v>1333</v>
      </c>
      <c r="T993">
        <v>15.439503999999999</v>
      </c>
      <c r="U993">
        <v>47.070714000000002</v>
      </c>
      <c r="V993" s="2">
        <v>40814</v>
      </c>
      <c r="W993">
        <v>2</v>
      </c>
    </row>
    <row r="994" spans="1:23" x14ac:dyDescent="0.25">
      <c r="A994" s="1" t="s">
        <v>1334</v>
      </c>
      <c r="B994" s="1" t="s">
        <v>6770</v>
      </c>
      <c r="C994">
        <v>0</v>
      </c>
      <c r="D994">
        <v>13</v>
      </c>
      <c r="E994">
        <v>5</v>
      </c>
      <c r="F994">
        <v>1</v>
      </c>
      <c r="G994" s="1" t="s">
        <v>6053</v>
      </c>
      <c r="H994" s="1" t="s">
        <v>6112</v>
      </c>
      <c r="I994">
        <v>9</v>
      </c>
      <c r="J994">
        <v>28</v>
      </c>
      <c r="K994">
        <v>2011</v>
      </c>
      <c r="L994" s="1" t="s">
        <v>1269</v>
      </c>
      <c r="M994" s="1" t="s">
        <v>1335</v>
      </c>
      <c r="N994" s="1" t="s">
        <v>29</v>
      </c>
      <c r="O994" s="1" t="s">
        <v>30</v>
      </c>
      <c r="P994" s="1" t="s">
        <v>35</v>
      </c>
      <c r="Q994" s="2">
        <v>40818</v>
      </c>
      <c r="R994" s="1" t="s">
        <v>24</v>
      </c>
      <c r="S994" s="1" t="s">
        <v>616</v>
      </c>
      <c r="T994">
        <v>-4.097899</v>
      </c>
      <c r="U994">
        <v>47.997542000000003</v>
      </c>
      <c r="V994" s="2">
        <v>40814</v>
      </c>
      <c r="W994">
        <v>4</v>
      </c>
    </row>
    <row r="995" spans="1:23" x14ac:dyDescent="0.25">
      <c r="A995" s="1" t="s">
        <v>1336</v>
      </c>
      <c r="B995" s="1" t="s">
        <v>6769</v>
      </c>
      <c r="C995">
        <v>0</v>
      </c>
      <c r="D995">
        <v>15</v>
      </c>
      <c r="E995">
        <v>7</v>
      </c>
      <c r="F995">
        <v>2</v>
      </c>
      <c r="G995" s="1" t="s">
        <v>6053</v>
      </c>
      <c r="H995" s="1" t="s">
        <v>6112</v>
      </c>
      <c r="I995">
        <v>9</v>
      </c>
      <c r="J995">
        <v>28</v>
      </c>
      <c r="K995">
        <v>2011</v>
      </c>
      <c r="L995" s="1" t="s">
        <v>1337</v>
      </c>
      <c r="M995" s="1" t="s">
        <v>681</v>
      </c>
      <c r="N995" s="1" t="s">
        <v>68</v>
      </c>
      <c r="O995" s="1" t="s">
        <v>30</v>
      </c>
      <c r="P995" s="1" t="s">
        <v>23</v>
      </c>
      <c r="Q995" s="2">
        <v>40816</v>
      </c>
      <c r="R995" s="1" t="s">
        <v>18</v>
      </c>
      <c r="S995" s="1" t="s">
        <v>118</v>
      </c>
      <c r="T995">
        <v>6.9602785999999996</v>
      </c>
      <c r="U995">
        <v>50.937531</v>
      </c>
      <c r="V995" s="2">
        <v>40814</v>
      </c>
      <c r="W995">
        <v>2</v>
      </c>
    </row>
    <row r="996" spans="1:23" x14ac:dyDescent="0.25">
      <c r="A996" s="1" t="s">
        <v>1338</v>
      </c>
      <c r="B996" s="1" t="s">
        <v>6063</v>
      </c>
      <c r="C996">
        <v>0</v>
      </c>
      <c r="D996">
        <v>90</v>
      </c>
      <c r="E996">
        <v>21</v>
      </c>
      <c r="F996">
        <v>3</v>
      </c>
      <c r="G996" s="1" t="s">
        <v>6053</v>
      </c>
      <c r="H996" s="1" t="s">
        <v>6059</v>
      </c>
      <c r="I996">
        <v>9</v>
      </c>
      <c r="J996">
        <v>28</v>
      </c>
      <c r="K996">
        <v>2011</v>
      </c>
      <c r="L996" s="1" t="s">
        <v>694</v>
      </c>
      <c r="M996" s="1" t="s">
        <v>1020</v>
      </c>
      <c r="N996" s="1" t="s">
        <v>60</v>
      </c>
      <c r="O996" s="1" t="s">
        <v>52</v>
      </c>
      <c r="P996" s="1" t="s">
        <v>17</v>
      </c>
      <c r="Q996" s="2">
        <v>40816</v>
      </c>
      <c r="R996" s="1" t="s">
        <v>18</v>
      </c>
      <c r="S996" s="1" t="s">
        <v>98</v>
      </c>
      <c r="T996">
        <v>-0.37628810000000001</v>
      </c>
      <c r="U996">
        <v>39.469907499999998</v>
      </c>
      <c r="V996" s="2">
        <v>40814</v>
      </c>
      <c r="W996">
        <v>2</v>
      </c>
    </row>
    <row r="997" spans="1:23" x14ac:dyDescent="0.25">
      <c r="A997" s="1" t="s">
        <v>1338</v>
      </c>
      <c r="B997" s="1" t="s">
        <v>6230</v>
      </c>
      <c r="C997">
        <v>0</v>
      </c>
      <c r="D997">
        <v>28</v>
      </c>
      <c r="E997">
        <v>10</v>
      </c>
      <c r="F997">
        <v>2</v>
      </c>
      <c r="G997" s="1" t="s">
        <v>6053</v>
      </c>
      <c r="H997" s="1" t="s">
        <v>6067</v>
      </c>
      <c r="I997">
        <v>9</v>
      </c>
      <c r="J997">
        <v>28</v>
      </c>
      <c r="K997">
        <v>2011</v>
      </c>
      <c r="L997" s="1" t="s">
        <v>694</v>
      </c>
      <c r="M997" s="1" t="s">
        <v>1020</v>
      </c>
      <c r="N997" s="1" t="s">
        <v>60</v>
      </c>
      <c r="O997" s="1" t="s">
        <v>52</v>
      </c>
      <c r="P997" s="1" t="s">
        <v>17</v>
      </c>
      <c r="Q997" s="2">
        <v>40816</v>
      </c>
      <c r="R997" s="1" t="s">
        <v>18</v>
      </c>
      <c r="S997" s="1" t="s">
        <v>98</v>
      </c>
      <c r="T997">
        <v>-0.37628810000000001</v>
      </c>
      <c r="U997">
        <v>39.469907499999998</v>
      </c>
      <c r="V997" s="2">
        <v>40814</v>
      </c>
      <c r="W997">
        <v>2</v>
      </c>
    </row>
    <row r="998" spans="1:23" x14ac:dyDescent="0.25">
      <c r="A998" s="1" t="s">
        <v>1339</v>
      </c>
      <c r="B998" s="1" t="s">
        <v>6771</v>
      </c>
      <c r="C998">
        <v>0</v>
      </c>
      <c r="D998">
        <v>95</v>
      </c>
      <c r="E998">
        <v>2</v>
      </c>
      <c r="F998">
        <v>5</v>
      </c>
      <c r="G998" s="1" t="s">
        <v>6053</v>
      </c>
      <c r="H998" s="1" t="s">
        <v>6067</v>
      </c>
      <c r="I998">
        <v>9</v>
      </c>
      <c r="J998">
        <v>28</v>
      </c>
      <c r="K998">
        <v>2011</v>
      </c>
      <c r="L998" s="1" t="s">
        <v>1340</v>
      </c>
      <c r="M998" s="1" t="s">
        <v>1341</v>
      </c>
      <c r="N998" s="1" t="s">
        <v>22</v>
      </c>
      <c r="O998" s="1" t="s">
        <v>16</v>
      </c>
      <c r="P998" s="1" t="s">
        <v>23</v>
      </c>
      <c r="Q998" s="2">
        <v>40819</v>
      </c>
      <c r="R998" s="1" t="s">
        <v>24</v>
      </c>
      <c r="S998" s="1" t="s">
        <v>25</v>
      </c>
      <c r="T998">
        <v>-2.238156</v>
      </c>
      <c r="U998">
        <v>51.864244900000003</v>
      </c>
      <c r="V998" s="2">
        <v>40814</v>
      </c>
      <c r="W998">
        <v>5</v>
      </c>
    </row>
    <row r="999" spans="1:23" x14ac:dyDescent="0.25">
      <c r="A999" s="1" t="s">
        <v>1342</v>
      </c>
      <c r="B999" s="1" t="s">
        <v>6740</v>
      </c>
      <c r="C999">
        <v>0</v>
      </c>
      <c r="D999">
        <v>26</v>
      </c>
      <c r="E999">
        <v>8</v>
      </c>
      <c r="F999">
        <v>2</v>
      </c>
      <c r="G999" s="1" t="s">
        <v>6053</v>
      </c>
      <c r="H999" s="1" t="s">
        <v>6081</v>
      </c>
      <c r="I999">
        <v>9</v>
      </c>
      <c r="J999">
        <v>28</v>
      </c>
      <c r="K999">
        <v>2011</v>
      </c>
      <c r="L999" s="1" t="s">
        <v>1343</v>
      </c>
      <c r="M999" s="1" t="s">
        <v>1344</v>
      </c>
      <c r="N999" s="1" t="s">
        <v>51</v>
      </c>
      <c r="O999" s="1" t="s">
        <v>52</v>
      </c>
      <c r="P999" s="1" t="s">
        <v>23</v>
      </c>
      <c r="Q999" s="2">
        <v>40819</v>
      </c>
      <c r="R999" s="1" t="s">
        <v>24</v>
      </c>
      <c r="S999" s="1" t="s">
        <v>127</v>
      </c>
      <c r="T999">
        <v>10.139322099999999</v>
      </c>
      <c r="U999">
        <v>44.035443700000002</v>
      </c>
      <c r="V999" s="2">
        <v>40814</v>
      </c>
      <c r="W999">
        <v>5</v>
      </c>
    </row>
    <row r="1000" spans="1:23" x14ac:dyDescent="0.25">
      <c r="A1000" s="1" t="s">
        <v>1345</v>
      </c>
      <c r="B1000" s="1" t="s">
        <v>6726</v>
      </c>
      <c r="C1000">
        <v>0</v>
      </c>
      <c r="D1000">
        <v>116</v>
      </c>
      <c r="E1000">
        <v>38</v>
      </c>
      <c r="F1000">
        <v>8</v>
      </c>
      <c r="G1000" s="1" t="s">
        <v>6053</v>
      </c>
      <c r="H1000" s="1" t="s">
        <v>6059</v>
      </c>
      <c r="I1000">
        <v>9</v>
      </c>
      <c r="J1000">
        <v>29</v>
      </c>
      <c r="K1000">
        <v>2011</v>
      </c>
      <c r="L1000" s="1" t="s">
        <v>242</v>
      </c>
      <c r="M1000" s="1" t="s">
        <v>998</v>
      </c>
      <c r="N1000" s="1" t="s">
        <v>29</v>
      </c>
      <c r="O1000" s="1" t="s">
        <v>30</v>
      </c>
      <c r="P1000" s="1" t="s">
        <v>23</v>
      </c>
      <c r="Q1000" s="2">
        <v>40821</v>
      </c>
      <c r="R1000" s="1" t="s">
        <v>24</v>
      </c>
      <c r="S1000" s="1" t="s">
        <v>114</v>
      </c>
      <c r="T1000">
        <v>2.25929</v>
      </c>
      <c r="U1000">
        <v>48.900551999999998</v>
      </c>
      <c r="V1000" s="2">
        <v>40815</v>
      </c>
      <c r="W1000">
        <v>6</v>
      </c>
    </row>
    <row r="1001" spans="1:23" x14ac:dyDescent="0.25">
      <c r="A1001" s="1" t="s">
        <v>1345</v>
      </c>
      <c r="B1001" s="1" t="s">
        <v>6772</v>
      </c>
      <c r="C1001">
        <v>0</v>
      </c>
      <c r="D1001">
        <v>36</v>
      </c>
      <c r="E1001">
        <v>5</v>
      </c>
      <c r="F1001">
        <v>4</v>
      </c>
      <c r="G1001" s="1" t="s">
        <v>6053</v>
      </c>
      <c r="H1001" s="1" t="s">
        <v>6079</v>
      </c>
      <c r="I1001">
        <v>9</v>
      </c>
      <c r="J1001">
        <v>29</v>
      </c>
      <c r="K1001">
        <v>2011</v>
      </c>
      <c r="L1001" s="1" t="s">
        <v>242</v>
      </c>
      <c r="M1001" s="1" t="s">
        <v>998</v>
      </c>
      <c r="N1001" s="1" t="s">
        <v>29</v>
      </c>
      <c r="O1001" s="1" t="s">
        <v>30</v>
      </c>
      <c r="P1001" s="1" t="s">
        <v>23</v>
      </c>
      <c r="Q1001" s="2">
        <v>40821</v>
      </c>
      <c r="R1001" s="1" t="s">
        <v>24</v>
      </c>
      <c r="S1001" s="1" t="s">
        <v>114</v>
      </c>
      <c r="T1001">
        <v>2.25929</v>
      </c>
      <c r="U1001">
        <v>48.900551999999998</v>
      </c>
      <c r="V1001" s="2">
        <v>40815</v>
      </c>
      <c r="W1001">
        <v>6</v>
      </c>
    </row>
    <row r="1002" spans="1:23" x14ac:dyDescent="0.25">
      <c r="A1002" s="1" t="s">
        <v>1345</v>
      </c>
      <c r="B1002" s="1" t="s">
        <v>6773</v>
      </c>
      <c r="C1002">
        <v>0</v>
      </c>
      <c r="D1002">
        <v>90</v>
      </c>
      <c r="E1002">
        <v>30</v>
      </c>
      <c r="F1002">
        <v>2</v>
      </c>
      <c r="G1002" s="1" t="s">
        <v>6053</v>
      </c>
      <c r="H1002" s="1" t="s">
        <v>6103</v>
      </c>
      <c r="I1002">
        <v>9</v>
      </c>
      <c r="J1002">
        <v>29</v>
      </c>
      <c r="K1002">
        <v>2011</v>
      </c>
      <c r="L1002" s="1" t="s">
        <v>242</v>
      </c>
      <c r="M1002" s="1" t="s">
        <v>998</v>
      </c>
      <c r="N1002" s="1" t="s">
        <v>29</v>
      </c>
      <c r="O1002" s="1" t="s">
        <v>30</v>
      </c>
      <c r="P1002" s="1" t="s">
        <v>23</v>
      </c>
      <c r="Q1002" s="2">
        <v>40821</v>
      </c>
      <c r="R1002" s="1" t="s">
        <v>24</v>
      </c>
      <c r="S1002" s="1" t="s">
        <v>114</v>
      </c>
      <c r="T1002">
        <v>2.25929</v>
      </c>
      <c r="U1002">
        <v>48.900551999999998</v>
      </c>
      <c r="V1002" s="2">
        <v>40815</v>
      </c>
      <c r="W1002">
        <v>6</v>
      </c>
    </row>
    <row r="1003" spans="1:23" x14ac:dyDescent="0.25">
      <c r="A1003" s="1" t="s">
        <v>1346</v>
      </c>
      <c r="B1003" s="1" t="s">
        <v>6313</v>
      </c>
      <c r="C1003">
        <v>0</v>
      </c>
      <c r="D1003">
        <v>54</v>
      </c>
      <c r="E1003">
        <v>4</v>
      </c>
      <c r="F1003">
        <v>3</v>
      </c>
      <c r="G1003" s="1" t="s">
        <v>6053</v>
      </c>
      <c r="H1003" s="1" t="s">
        <v>6059</v>
      </c>
      <c r="I1003">
        <v>9</v>
      </c>
      <c r="J1003">
        <v>29</v>
      </c>
      <c r="K1003">
        <v>2011</v>
      </c>
      <c r="L1003" s="1" t="s">
        <v>762</v>
      </c>
      <c r="M1003" s="1" t="s">
        <v>455</v>
      </c>
      <c r="N1003" s="1" t="s">
        <v>68</v>
      </c>
      <c r="O1003" s="1" t="s">
        <v>30</v>
      </c>
      <c r="P1003" s="1" t="s">
        <v>23</v>
      </c>
      <c r="Q1003" s="2">
        <v>40820</v>
      </c>
      <c r="R1003" s="1" t="s">
        <v>24</v>
      </c>
      <c r="S1003" s="1" t="s">
        <v>118</v>
      </c>
      <c r="T1003">
        <v>6.7623293000000002</v>
      </c>
      <c r="U1003">
        <v>51.434407899999997</v>
      </c>
      <c r="V1003" s="2">
        <v>40815</v>
      </c>
      <c r="W1003">
        <v>5</v>
      </c>
    </row>
    <row r="1004" spans="1:23" x14ac:dyDescent="0.25">
      <c r="A1004" s="1" t="s">
        <v>1347</v>
      </c>
      <c r="B1004" s="1" t="s">
        <v>6055</v>
      </c>
      <c r="C1004">
        <v>0</v>
      </c>
      <c r="D1004">
        <v>854</v>
      </c>
      <c r="E1004">
        <v>290</v>
      </c>
      <c r="F1004">
        <v>7</v>
      </c>
      <c r="G1004" s="1" t="s">
        <v>6056</v>
      </c>
      <c r="H1004" s="1" t="s">
        <v>6057</v>
      </c>
      <c r="I1004">
        <v>9</v>
      </c>
      <c r="J1004">
        <v>29</v>
      </c>
      <c r="K1004">
        <v>2011</v>
      </c>
      <c r="L1004" s="1" t="s">
        <v>1348</v>
      </c>
      <c r="M1004" s="1" t="s">
        <v>1349</v>
      </c>
      <c r="N1004" s="1" t="s">
        <v>60</v>
      </c>
      <c r="O1004" s="1" t="s">
        <v>52</v>
      </c>
      <c r="P1004" s="1" t="s">
        <v>17</v>
      </c>
      <c r="Q1004" s="2">
        <v>40821</v>
      </c>
      <c r="R1004" s="1" t="s">
        <v>24</v>
      </c>
      <c r="S1004" s="1" t="s">
        <v>169</v>
      </c>
      <c r="T1004">
        <v>-5.9242391000000003</v>
      </c>
      <c r="U1004">
        <v>37.286580299999997</v>
      </c>
      <c r="V1004" s="2">
        <v>40815</v>
      </c>
      <c r="W1004">
        <v>6</v>
      </c>
    </row>
    <row r="1005" spans="1:23" x14ac:dyDescent="0.25">
      <c r="A1005" s="1" t="s">
        <v>1347</v>
      </c>
      <c r="B1005" s="1" t="s">
        <v>6774</v>
      </c>
      <c r="C1005">
        <v>0</v>
      </c>
      <c r="D1005">
        <v>438</v>
      </c>
      <c r="E1005">
        <v>175</v>
      </c>
      <c r="F1005">
        <v>7</v>
      </c>
      <c r="G1005" s="1" t="s">
        <v>6053</v>
      </c>
      <c r="H1005" s="1" t="s">
        <v>6099</v>
      </c>
      <c r="I1005">
        <v>9</v>
      </c>
      <c r="J1005">
        <v>29</v>
      </c>
      <c r="K1005">
        <v>2011</v>
      </c>
      <c r="L1005" s="1" t="s">
        <v>1348</v>
      </c>
      <c r="M1005" s="1" t="s">
        <v>1349</v>
      </c>
      <c r="N1005" s="1" t="s">
        <v>60</v>
      </c>
      <c r="O1005" s="1" t="s">
        <v>52</v>
      </c>
      <c r="P1005" s="1" t="s">
        <v>17</v>
      </c>
      <c r="Q1005" s="2">
        <v>40821</v>
      </c>
      <c r="R1005" s="1" t="s">
        <v>24</v>
      </c>
      <c r="S1005" s="1" t="s">
        <v>169</v>
      </c>
      <c r="T1005">
        <v>-5.9242391000000003</v>
      </c>
      <c r="U1005">
        <v>37.286580299999997</v>
      </c>
      <c r="V1005" s="2">
        <v>40815</v>
      </c>
      <c r="W1005">
        <v>6</v>
      </c>
    </row>
    <row r="1006" spans="1:23" x14ac:dyDescent="0.25">
      <c r="A1006" s="1" t="s">
        <v>1347</v>
      </c>
      <c r="B1006" s="1" t="s">
        <v>6775</v>
      </c>
      <c r="C1006">
        <v>0</v>
      </c>
      <c r="D1006">
        <v>31</v>
      </c>
      <c r="E1006">
        <v>0</v>
      </c>
      <c r="F1006">
        <v>1</v>
      </c>
      <c r="G1006" s="1" t="s">
        <v>6053</v>
      </c>
      <c r="H1006" s="1" t="s">
        <v>6054</v>
      </c>
      <c r="I1006">
        <v>9</v>
      </c>
      <c r="J1006">
        <v>29</v>
      </c>
      <c r="K1006">
        <v>2011</v>
      </c>
      <c r="L1006" s="1" t="s">
        <v>1348</v>
      </c>
      <c r="M1006" s="1" t="s">
        <v>1349</v>
      </c>
      <c r="N1006" s="1" t="s">
        <v>60</v>
      </c>
      <c r="O1006" s="1" t="s">
        <v>52</v>
      </c>
      <c r="P1006" s="1" t="s">
        <v>17</v>
      </c>
      <c r="Q1006" s="2">
        <v>40821</v>
      </c>
      <c r="R1006" s="1" t="s">
        <v>24</v>
      </c>
      <c r="S1006" s="1" t="s">
        <v>169</v>
      </c>
      <c r="T1006">
        <v>-5.9242391000000003</v>
      </c>
      <c r="U1006">
        <v>37.286580299999997</v>
      </c>
      <c r="V1006" s="2">
        <v>40815</v>
      </c>
      <c r="W1006">
        <v>6</v>
      </c>
    </row>
    <row r="1007" spans="1:23" x14ac:dyDescent="0.25">
      <c r="A1007" s="1" t="s">
        <v>1350</v>
      </c>
      <c r="B1007" s="1" t="s">
        <v>6384</v>
      </c>
      <c r="C1007">
        <v>0.6</v>
      </c>
      <c r="D1007">
        <v>393</v>
      </c>
      <c r="E1007">
        <v>-157</v>
      </c>
      <c r="F1007">
        <v>5</v>
      </c>
      <c r="G1007" s="1" t="s">
        <v>6056</v>
      </c>
      <c r="H1007" s="1" t="s">
        <v>6057</v>
      </c>
      <c r="I1007">
        <v>9</v>
      </c>
      <c r="J1007">
        <v>30</v>
      </c>
      <c r="K1007">
        <v>2011</v>
      </c>
      <c r="L1007" s="1" t="s">
        <v>45</v>
      </c>
      <c r="M1007" s="1" t="s">
        <v>46</v>
      </c>
      <c r="N1007" s="1" t="s">
        <v>29</v>
      </c>
      <c r="O1007" s="1" t="s">
        <v>30</v>
      </c>
      <c r="P1007" s="1" t="s">
        <v>23</v>
      </c>
      <c r="Q1007" s="2">
        <v>40820</v>
      </c>
      <c r="R1007" s="1" t="s">
        <v>24</v>
      </c>
      <c r="S1007" s="1" t="s">
        <v>47</v>
      </c>
      <c r="T1007">
        <v>1.4442090000000001</v>
      </c>
      <c r="U1007">
        <v>43.604652000000002</v>
      </c>
      <c r="V1007" s="2">
        <v>40816</v>
      </c>
      <c r="W1007">
        <v>4</v>
      </c>
    </row>
    <row r="1008" spans="1:23" x14ac:dyDescent="0.25">
      <c r="A1008" s="1" t="s">
        <v>1350</v>
      </c>
      <c r="B1008" s="1" t="s">
        <v>6683</v>
      </c>
      <c r="C1008">
        <v>0.6</v>
      </c>
      <c r="D1008">
        <v>142</v>
      </c>
      <c r="E1008">
        <v>-96</v>
      </c>
      <c r="F1008">
        <v>2</v>
      </c>
      <c r="G1008" s="1" t="s">
        <v>6056</v>
      </c>
      <c r="H1008" s="1" t="s">
        <v>6072</v>
      </c>
      <c r="I1008">
        <v>9</v>
      </c>
      <c r="J1008">
        <v>30</v>
      </c>
      <c r="K1008">
        <v>2011</v>
      </c>
      <c r="L1008" s="1" t="s">
        <v>45</v>
      </c>
      <c r="M1008" s="1" t="s">
        <v>46</v>
      </c>
      <c r="N1008" s="1" t="s">
        <v>29</v>
      </c>
      <c r="O1008" s="1" t="s">
        <v>30</v>
      </c>
      <c r="P1008" s="1" t="s">
        <v>23</v>
      </c>
      <c r="Q1008" s="2">
        <v>40820</v>
      </c>
      <c r="R1008" s="1" t="s">
        <v>24</v>
      </c>
      <c r="S1008" s="1" t="s">
        <v>47</v>
      </c>
      <c r="T1008">
        <v>1.4442090000000001</v>
      </c>
      <c r="U1008">
        <v>43.604652000000002</v>
      </c>
      <c r="V1008" s="2">
        <v>40816</v>
      </c>
      <c r="W1008">
        <v>4</v>
      </c>
    </row>
    <row r="1009" spans="1:23" x14ac:dyDescent="0.25">
      <c r="A1009" s="1" t="s">
        <v>1350</v>
      </c>
      <c r="B1009" s="1" t="s">
        <v>6778</v>
      </c>
      <c r="C1009">
        <v>0.6</v>
      </c>
      <c r="D1009">
        <v>169</v>
      </c>
      <c r="E1009">
        <v>-182</v>
      </c>
      <c r="F1009">
        <v>9</v>
      </c>
      <c r="G1009" s="1" t="s">
        <v>6056</v>
      </c>
      <c r="H1009" s="1" t="s">
        <v>6072</v>
      </c>
      <c r="I1009">
        <v>9</v>
      </c>
      <c r="J1009">
        <v>30</v>
      </c>
      <c r="K1009">
        <v>2011</v>
      </c>
      <c r="L1009" s="1" t="s">
        <v>45</v>
      </c>
      <c r="M1009" s="1" t="s">
        <v>46</v>
      </c>
      <c r="N1009" s="1" t="s">
        <v>29</v>
      </c>
      <c r="O1009" s="1" t="s">
        <v>30</v>
      </c>
      <c r="P1009" s="1" t="s">
        <v>23</v>
      </c>
      <c r="Q1009" s="2">
        <v>40820</v>
      </c>
      <c r="R1009" s="1" t="s">
        <v>24</v>
      </c>
      <c r="S1009" s="1" t="s">
        <v>47</v>
      </c>
      <c r="T1009">
        <v>1.4442090000000001</v>
      </c>
      <c r="U1009">
        <v>43.604652000000002</v>
      </c>
      <c r="V1009" s="2">
        <v>40816</v>
      </c>
      <c r="W1009">
        <v>4</v>
      </c>
    </row>
    <row r="1010" spans="1:23" x14ac:dyDescent="0.25">
      <c r="A1010" s="1" t="s">
        <v>1350</v>
      </c>
      <c r="B1010" s="1" t="s">
        <v>6531</v>
      </c>
      <c r="C1010">
        <v>0.5</v>
      </c>
      <c r="D1010">
        <v>31</v>
      </c>
      <c r="E1010">
        <v>-1</v>
      </c>
      <c r="F1010">
        <v>9</v>
      </c>
      <c r="G1010" s="1" t="s">
        <v>6053</v>
      </c>
      <c r="H1010" s="1" t="s">
        <v>6081</v>
      </c>
      <c r="I1010">
        <v>9</v>
      </c>
      <c r="J1010">
        <v>30</v>
      </c>
      <c r="K1010">
        <v>2011</v>
      </c>
      <c r="L1010" s="1" t="s">
        <v>45</v>
      </c>
      <c r="M1010" s="1" t="s">
        <v>46</v>
      </c>
      <c r="N1010" s="1" t="s">
        <v>29</v>
      </c>
      <c r="O1010" s="1" t="s">
        <v>30</v>
      </c>
      <c r="P1010" s="1" t="s">
        <v>23</v>
      </c>
      <c r="Q1010" s="2">
        <v>40820</v>
      </c>
      <c r="R1010" s="1" t="s">
        <v>24</v>
      </c>
      <c r="S1010" s="1" t="s">
        <v>47</v>
      </c>
      <c r="T1010">
        <v>1.4442090000000001</v>
      </c>
      <c r="U1010">
        <v>43.604652000000002</v>
      </c>
      <c r="V1010" s="2">
        <v>40816</v>
      </c>
      <c r="W1010">
        <v>4</v>
      </c>
    </row>
    <row r="1011" spans="1:23" x14ac:dyDescent="0.25">
      <c r="A1011" s="1" t="s">
        <v>1351</v>
      </c>
      <c r="B1011" s="1" t="s">
        <v>6389</v>
      </c>
      <c r="C1011">
        <v>0.4</v>
      </c>
      <c r="D1011">
        <v>85</v>
      </c>
      <c r="E1011">
        <v>-33</v>
      </c>
      <c r="F1011">
        <v>1</v>
      </c>
      <c r="G1011" s="1" t="s">
        <v>6053</v>
      </c>
      <c r="H1011" s="1" t="s">
        <v>6062</v>
      </c>
      <c r="I1011">
        <v>9</v>
      </c>
      <c r="J1011">
        <v>30</v>
      </c>
      <c r="K1011">
        <v>2011</v>
      </c>
      <c r="L1011" s="1" t="s">
        <v>706</v>
      </c>
      <c r="M1011" s="1" t="s">
        <v>1352</v>
      </c>
      <c r="N1011" s="1" t="s">
        <v>51</v>
      </c>
      <c r="O1011" s="1" t="s">
        <v>52</v>
      </c>
      <c r="P1011" s="1" t="s">
        <v>17</v>
      </c>
      <c r="Q1011" s="2">
        <v>40820</v>
      </c>
      <c r="R1011" s="1" t="s">
        <v>24</v>
      </c>
      <c r="S1011" s="1" t="s">
        <v>1353</v>
      </c>
      <c r="T1011">
        <v>14.216089800000001</v>
      </c>
      <c r="U1011">
        <v>42.461790200000003</v>
      </c>
      <c r="V1011" s="2">
        <v>40816</v>
      </c>
      <c r="W1011">
        <v>4</v>
      </c>
    </row>
    <row r="1012" spans="1:23" x14ac:dyDescent="0.25">
      <c r="A1012" s="1" t="s">
        <v>1354</v>
      </c>
      <c r="B1012" s="1" t="s">
        <v>6776</v>
      </c>
      <c r="C1012">
        <v>0</v>
      </c>
      <c r="D1012">
        <v>251</v>
      </c>
      <c r="E1012">
        <v>53</v>
      </c>
      <c r="F1012">
        <v>5</v>
      </c>
      <c r="G1012" s="1" t="s">
        <v>6053</v>
      </c>
      <c r="H1012" s="1" t="s">
        <v>6081</v>
      </c>
      <c r="I1012">
        <v>9</v>
      </c>
      <c r="J1012">
        <v>30</v>
      </c>
      <c r="K1012">
        <v>2011</v>
      </c>
      <c r="L1012" s="1" t="s">
        <v>783</v>
      </c>
      <c r="M1012" s="1" t="s">
        <v>1154</v>
      </c>
      <c r="N1012" s="1" t="s">
        <v>68</v>
      </c>
      <c r="O1012" s="1" t="s">
        <v>30</v>
      </c>
      <c r="P1012" s="1" t="s">
        <v>17</v>
      </c>
      <c r="Q1012" s="2">
        <v>40816</v>
      </c>
      <c r="R1012" s="1" t="s">
        <v>64</v>
      </c>
      <c r="S1012" s="1" t="s">
        <v>118</v>
      </c>
      <c r="T1012">
        <v>7.1507636000000003</v>
      </c>
      <c r="U1012">
        <v>51.2562128</v>
      </c>
      <c r="V1012" s="2">
        <v>40816</v>
      </c>
      <c r="W1012">
        <v>0</v>
      </c>
    </row>
    <row r="1013" spans="1:23" x14ac:dyDescent="0.25">
      <c r="A1013" s="1" t="s">
        <v>1354</v>
      </c>
      <c r="B1013" s="1" t="s">
        <v>6777</v>
      </c>
      <c r="C1013">
        <v>0</v>
      </c>
      <c r="D1013">
        <v>144</v>
      </c>
      <c r="E1013">
        <v>32</v>
      </c>
      <c r="F1013">
        <v>4</v>
      </c>
      <c r="G1013" s="1" t="s">
        <v>6053</v>
      </c>
      <c r="H1013" s="1" t="s">
        <v>6103</v>
      </c>
      <c r="I1013">
        <v>9</v>
      </c>
      <c r="J1013">
        <v>30</v>
      </c>
      <c r="K1013">
        <v>2011</v>
      </c>
      <c r="L1013" s="1" t="s">
        <v>783</v>
      </c>
      <c r="M1013" s="1" t="s">
        <v>1154</v>
      </c>
      <c r="N1013" s="1" t="s">
        <v>68</v>
      </c>
      <c r="O1013" s="1" t="s">
        <v>30</v>
      </c>
      <c r="P1013" s="1" t="s">
        <v>17</v>
      </c>
      <c r="Q1013" s="2">
        <v>40816</v>
      </c>
      <c r="R1013" s="1" t="s">
        <v>64</v>
      </c>
      <c r="S1013" s="1" t="s">
        <v>118</v>
      </c>
      <c r="T1013">
        <v>7.1507636000000003</v>
      </c>
      <c r="U1013">
        <v>51.2562128</v>
      </c>
      <c r="V1013" s="2">
        <v>40816</v>
      </c>
      <c r="W1013">
        <v>0</v>
      </c>
    </row>
    <row r="1014" spans="1:23" x14ac:dyDescent="0.25">
      <c r="A1014" s="1" t="s">
        <v>1355</v>
      </c>
      <c r="B1014" s="1" t="s">
        <v>6409</v>
      </c>
      <c r="C1014">
        <v>0</v>
      </c>
      <c r="D1014">
        <v>13</v>
      </c>
      <c r="E1014">
        <v>1</v>
      </c>
      <c r="F1014">
        <v>2</v>
      </c>
      <c r="G1014" s="1" t="s">
        <v>6053</v>
      </c>
      <c r="H1014" s="1" t="s">
        <v>6081</v>
      </c>
      <c r="I1014">
        <v>9</v>
      </c>
      <c r="J1014">
        <v>30</v>
      </c>
      <c r="K1014">
        <v>2011</v>
      </c>
      <c r="L1014" s="1" t="s">
        <v>588</v>
      </c>
      <c r="M1014" s="1" t="s">
        <v>898</v>
      </c>
      <c r="N1014" s="1" t="s">
        <v>68</v>
      </c>
      <c r="O1014" s="1" t="s">
        <v>30</v>
      </c>
      <c r="P1014" s="1" t="s">
        <v>35</v>
      </c>
      <c r="Q1014" s="2">
        <v>40819</v>
      </c>
      <c r="R1014" s="1" t="s">
        <v>39</v>
      </c>
      <c r="S1014" s="1" t="s">
        <v>69</v>
      </c>
      <c r="T1014">
        <v>9.7443992000000001</v>
      </c>
      <c r="U1014">
        <v>52.452800099999997</v>
      </c>
      <c r="V1014" s="2">
        <v>40816</v>
      </c>
      <c r="W1014">
        <v>3</v>
      </c>
    </row>
    <row r="1015" spans="1:23" x14ac:dyDescent="0.25">
      <c r="A1015" s="1" t="s">
        <v>1356</v>
      </c>
      <c r="B1015" s="1" t="s">
        <v>6779</v>
      </c>
      <c r="C1015">
        <v>0</v>
      </c>
      <c r="D1015">
        <v>242</v>
      </c>
      <c r="E1015">
        <v>102</v>
      </c>
      <c r="F1015">
        <v>2</v>
      </c>
      <c r="G1015" s="1" t="s">
        <v>6056</v>
      </c>
      <c r="H1015" s="1" t="s">
        <v>6057</v>
      </c>
      <c r="I1015">
        <v>10</v>
      </c>
      <c r="J1015">
        <v>3</v>
      </c>
      <c r="K1015">
        <v>2011</v>
      </c>
      <c r="L1015" s="1" t="s">
        <v>829</v>
      </c>
      <c r="M1015" s="1" t="s">
        <v>1357</v>
      </c>
      <c r="N1015" s="1" t="s">
        <v>51</v>
      </c>
      <c r="O1015" s="1" t="s">
        <v>52</v>
      </c>
      <c r="P1015" s="1" t="s">
        <v>23</v>
      </c>
      <c r="Q1015" s="2">
        <v>40825</v>
      </c>
      <c r="R1015" s="1" t="s">
        <v>24</v>
      </c>
      <c r="S1015" s="1" t="s">
        <v>1108</v>
      </c>
      <c r="T1015">
        <v>8.6221612000000007</v>
      </c>
      <c r="U1015">
        <v>45.446930000000002</v>
      </c>
      <c r="V1015" s="2">
        <v>40819</v>
      </c>
      <c r="W1015">
        <v>6</v>
      </c>
    </row>
    <row r="1016" spans="1:23" x14ac:dyDescent="0.25">
      <c r="A1016" s="1" t="s">
        <v>1356</v>
      </c>
      <c r="B1016" s="1" t="s">
        <v>6138</v>
      </c>
      <c r="C1016">
        <v>0</v>
      </c>
      <c r="D1016">
        <v>21</v>
      </c>
      <c r="E1016">
        <v>11</v>
      </c>
      <c r="F1016">
        <v>3</v>
      </c>
      <c r="G1016" s="1" t="s">
        <v>6053</v>
      </c>
      <c r="H1016" s="1" t="s">
        <v>6081</v>
      </c>
      <c r="I1016">
        <v>10</v>
      </c>
      <c r="J1016">
        <v>3</v>
      </c>
      <c r="K1016">
        <v>2011</v>
      </c>
      <c r="L1016" s="1" t="s">
        <v>829</v>
      </c>
      <c r="M1016" s="1" t="s">
        <v>1357</v>
      </c>
      <c r="N1016" s="1" t="s">
        <v>51</v>
      </c>
      <c r="O1016" s="1" t="s">
        <v>52</v>
      </c>
      <c r="P1016" s="1" t="s">
        <v>23</v>
      </c>
      <c r="Q1016" s="2">
        <v>40825</v>
      </c>
      <c r="R1016" s="1" t="s">
        <v>24</v>
      </c>
      <c r="S1016" s="1" t="s">
        <v>1108</v>
      </c>
      <c r="T1016">
        <v>8.6221612000000007</v>
      </c>
      <c r="U1016">
        <v>45.446930000000002</v>
      </c>
      <c r="V1016" s="2">
        <v>40819</v>
      </c>
      <c r="W1016">
        <v>6</v>
      </c>
    </row>
    <row r="1017" spans="1:23" x14ac:dyDescent="0.25">
      <c r="A1017" s="1" t="s">
        <v>1356</v>
      </c>
      <c r="B1017" s="1" t="s">
        <v>6780</v>
      </c>
      <c r="C1017">
        <v>0</v>
      </c>
      <c r="D1017">
        <v>39</v>
      </c>
      <c r="E1017">
        <v>0</v>
      </c>
      <c r="F1017">
        <v>6</v>
      </c>
      <c r="G1017" s="1" t="s">
        <v>6053</v>
      </c>
      <c r="H1017" s="1" t="s">
        <v>6079</v>
      </c>
      <c r="I1017">
        <v>10</v>
      </c>
      <c r="J1017">
        <v>3</v>
      </c>
      <c r="K1017">
        <v>2011</v>
      </c>
      <c r="L1017" s="1" t="s">
        <v>829</v>
      </c>
      <c r="M1017" s="1" t="s">
        <v>1357</v>
      </c>
      <c r="N1017" s="1" t="s">
        <v>51</v>
      </c>
      <c r="O1017" s="1" t="s">
        <v>52</v>
      </c>
      <c r="P1017" s="1" t="s">
        <v>23</v>
      </c>
      <c r="Q1017" s="2">
        <v>40825</v>
      </c>
      <c r="R1017" s="1" t="s">
        <v>24</v>
      </c>
      <c r="S1017" s="1" t="s">
        <v>1108</v>
      </c>
      <c r="T1017">
        <v>8.6221612000000007</v>
      </c>
      <c r="U1017">
        <v>45.446930000000002</v>
      </c>
      <c r="V1017" s="2">
        <v>40819</v>
      </c>
      <c r="W1017">
        <v>6</v>
      </c>
    </row>
    <row r="1018" spans="1:23" x14ac:dyDescent="0.25">
      <c r="A1018" s="1" t="s">
        <v>1356</v>
      </c>
      <c r="B1018" s="1" t="s">
        <v>6781</v>
      </c>
      <c r="C1018">
        <v>0.4</v>
      </c>
      <c r="D1018">
        <v>290</v>
      </c>
      <c r="E1018">
        <v>-136</v>
      </c>
      <c r="F1018">
        <v>9</v>
      </c>
      <c r="G1018" s="1" t="s">
        <v>6053</v>
      </c>
      <c r="H1018" s="1" t="s">
        <v>6062</v>
      </c>
      <c r="I1018">
        <v>10</v>
      </c>
      <c r="J1018">
        <v>3</v>
      </c>
      <c r="K1018">
        <v>2011</v>
      </c>
      <c r="L1018" s="1" t="s">
        <v>829</v>
      </c>
      <c r="M1018" s="1" t="s">
        <v>1357</v>
      </c>
      <c r="N1018" s="1" t="s">
        <v>51</v>
      </c>
      <c r="O1018" s="1" t="s">
        <v>52</v>
      </c>
      <c r="P1018" s="1" t="s">
        <v>23</v>
      </c>
      <c r="Q1018" s="2">
        <v>40825</v>
      </c>
      <c r="R1018" s="1" t="s">
        <v>24</v>
      </c>
      <c r="S1018" s="1" t="s">
        <v>1108</v>
      </c>
      <c r="T1018">
        <v>8.6221612000000007</v>
      </c>
      <c r="U1018">
        <v>45.446930000000002</v>
      </c>
      <c r="V1018" s="2">
        <v>40819</v>
      </c>
      <c r="W1018">
        <v>6</v>
      </c>
    </row>
    <row r="1019" spans="1:23" x14ac:dyDescent="0.25">
      <c r="A1019" s="1" t="s">
        <v>1358</v>
      </c>
      <c r="B1019" s="1" t="s">
        <v>6782</v>
      </c>
      <c r="C1019">
        <v>0</v>
      </c>
      <c r="D1019">
        <v>293</v>
      </c>
      <c r="E1019">
        <v>146</v>
      </c>
      <c r="F1019">
        <v>6</v>
      </c>
      <c r="G1019" s="1" t="s">
        <v>6056</v>
      </c>
      <c r="H1019" s="1" t="s">
        <v>6129</v>
      </c>
      <c r="I1019">
        <v>10</v>
      </c>
      <c r="J1019">
        <v>4</v>
      </c>
      <c r="K1019">
        <v>2011</v>
      </c>
      <c r="L1019" s="1" t="s">
        <v>1359</v>
      </c>
      <c r="M1019" s="1" t="s">
        <v>1360</v>
      </c>
      <c r="N1019" s="1" t="s">
        <v>29</v>
      </c>
      <c r="O1019" s="1" t="s">
        <v>30</v>
      </c>
      <c r="P1019" s="1" t="s">
        <v>17</v>
      </c>
      <c r="Q1019" s="2">
        <v>40827</v>
      </c>
      <c r="R1019" s="1" t="s">
        <v>24</v>
      </c>
      <c r="S1019" s="1" t="s">
        <v>114</v>
      </c>
      <c r="T1019">
        <v>2.4484509999999999</v>
      </c>
      <c r="U1019">
        <v>48.863812000000003</v>
      </c>
      <c r="V1019" s="2">
        <v>40820</v>
      </c>
      <c r="W1019">
        <v>7</v>
      </c>
    </row>
    <row r="1020" spans="1:23" x14ac:dyDescent="0.25">
      <c r="A1020" s="1" t="s">
        <v>1358</v>
      </c>
      <c r="B1020" s="1" t="s">
        <v>6783</v>
      </c>
      <c r="C1020">
        <v>0.1</v>
      </c>
      <c r="D1020">
        <v>77</v>
      </c>
      <c r="E1020">
        <v>2</v>
      </c>
      <c r="F1020">
        <v>2</v>
      </c>
      <c r="G1020" s="1" t="s">
        <v>6053</v>
      </c>
      <c r="H1020" s="1" t="s">
        <v>6099</v>
      </c>
      <c r="I1020">
        <v>10</v>
      </c>
      <c r="J1020">
        <v>4</v>
      </c>
      <c r="K1020">
        <v>2011</v>
      </c>
      <c r="L1020" s="1" t="s">
        <v>1359</v>
      </c>
      <c r="M1020" s="1" t="s">
        <v>1360</v>
      </c>
      <c r="N1020" s="1" t="s">
        <v>29</v>
      </c>
      <c r="O1020" s="1" t="s">
        <v>30</v>
      </c>
      <c r="P1020" s="1" t="s">
        <v>17</v>
      </c>
      <c r="Q1020" s="2">
        <v>40827</v>
      </c>
      <c r="R1020" s="1" t="s">
        <v>24</v>
      </c>
      <c r="S1020" s="1" t="s">
        <v>114</v>
      </c>
      <c r="T1020">
        <v>2.4484509999999999</v>
      </c>
      <c r="U1020">
        <v>48.863812000000003</v>
      </c>
      <c r="V1020" s="2">
        <v>40820</v>
      </c>
      <c r="W1020">
        <v>7</v>
      </c>
    </row>
    <row r="1021" spans="1:23" x14ac:dyDescent="0.25">
      <c r="A1021" s="1" t="s">
        <v>1358</v>
      </c>
      <c r="B1021" s="1" t="s">
        <v>6539</v>
      </c>
      <c r="C1021">
        <v>0</v>
      </c>
      <c r="D1021">
        <v>85</v>
      </c>
      <c r="E1021">
        <v>36</v>
      </c>
      <c r="F1021">
        <v>5</v>
      </c>
      <c r="G1021" s="1" t="s">
        <v>6053</v>
      </c>
      <c r="H1021" s="1" t="s">
        <v>6059</v>
      </c>
      <c r="I1021">
        <v>10</v>
      </c>
      <c r="J1021">
        <v>4</v>
      </c>
      <c r="K1021">
        <v>2011</v>
      </c>
      <c r="L1021" s="1" t="s">
        <v>1359</v>
      </c>
      <c r="M1021" s="1" t="s">
        <v>1360</v>
      </c>
      <c r="N1021" s="1" t="s">
        <v>29</v>
      </c>
      <c r="O1021" s="1" t="s">
        <v>30</v>
      </c>
      <c r="P1021" s="1" t="s">
        <v>17</v>
      </c>
      <c r="Q1021" s="2">
        <v>40827</v>
      </c>
      <c r="R1021" s="1" t="s">
        <v>24</v>
      </c>
      <c r="S1021" s="1" t="s">
        <v>114</v>
      </c>
      <c r="T1021">
        <v>2.4484509999999999</v>
      </c>
      <c r="U1021">
        <v>48.863812000000003</v>
      </c>
      <c r="V1021" s="2">
        <v>40820</v>
      </c>
      <c r="W1021">
        <v>7</v>
      </c>
    </row>
    <row r="1022" spans="1:23" x14ac:dyDescent="0.25">
      <c r="A1022" s="1" t="s">
        <v>1358</v>
      </c>
      <c r="B1022" s="1" t="s">
        <v>6784</v>
      </c>
      <c r="C1022">
        <v>0</v>
      </c>
      <c r="D1022">
        <v>276</v>
      </c>
      <c r="E1022">
        <v>16</v>
      </c>
      <c r="F1022">
        <v>7</v>
      </c>
      <c r="G1022" s="1" t="s">
        <v>6053</v>
      </c>
      <c r="H1022" s="1" t="s">
        <v>6103</v>
      </c>
      <c r="I1022">
        <v>10</v>
      </c>
      <c r="J1022">
        <v>4</v>
      </c>
      <c r="K1022">
        <v>2011</v>
      </c>
      <c r="L1022" s="1" t="s">
        <v>1359</v>
      </c>
      <c r="M1022" s="1" t="s">
        <v>1360</v>
      </c>
      <c r="N1022" s="1" t="s">
        <v>29</v>
      </c>
      <c r="O1022" s="1" t="s">
        <v>30</v>
      </c>
      <c r="P1022" s="1" t="s">
        <v>17</v>
      </c>
      <c r="Q1022" s="2">
        <v>40827</v>
      </c>
      <c r="R1022" s="1" t="s">
        <v>24</v>
      </c>
      <c r="S1022" s="1" t="s">
        <v>114</v>
      </c>
      <c r="T1022">
        <v>2.4484509999999999</v>
      </c>
      <c r="U1022">
        <v>48.863812000000003</v>
      </c>
      <c r="V1022" s="2">
        <v>40820</v>
      </c>
      <c r="W1022">
        <v>7</v>
      </c>
    </row>
    <row r="1023" spans="1:23" x14ac:dyDescent="0.25">
      <c r="A1023" s="1" t="s">
        <v>1358</v>
      </c>
      <c r="B1023" s="1" t="s">
        <v>6785</v>
      </c>
      <c r="C1023">
        <v>0.15</v>
      </c>
      <c r="D1023">
        <v>1292</v>
      </c>
      <c r="E1023">
        <v>-137</v>
      </c>
      <c r="F1023">
        <v>4</v>
      </c>
      <c r="G1023" s="1" t="s">
        <v>6087</v>
      </c>
      <c r="H1023" s="1" t="s">
        <v>6105</v>
      </c>
      <c r="I1023">
        <v>10</v>
      </c>
      <c r="J1023">
        <v>4</v>
      </c>
      <c r="K1023">
        <v>2011</v>
      </c>
      <c r="L1023" s="1" t="s">
        <v>1359</v>
      </c>
      <c r="M1023" s="1" t="s">
        <v>1360</v>
      </c>
      <c r="N1023" s="1" t="s">
        <v>29</v>
      </c>
      <c r="O1023" s="1" t="s">
        <v>30</v>
      </c>
      <c r="P1023" s="1" t="s">
        <v>17</v>
      </c>
      <c r="Q1023" s="2">
        <v>40827</v>
      </c>
      <c r="R1023" s="1" t="s">
        <v>24</v>
      </c>
      <c r="S1023" s="1" t="s">
        <v>114</v>
      </c>
      <c r="T1023">
        <v>2.4484509999999999</v>
      </c>
      <c r="U1023">
        <v>48.863812000000003</v>
      </c>
      <c r="V1023" s="2">
        <v>40820</v>
      </c>
      <c r="W1023">
        <v>7</v>
      </c>
    </row>
    <row r="1024" spans="1:23" x14ac:dyDescent="0.25">
      <c r="A1024" s="1" t="s">
        <v>1358</v>
      </c>
      <c r="B1024" s="1" t="s">
        <v>6786</v>
      </c>
      <c r="C1024">
        <v>0.15</v>
      </c>
      <c r="D1024">
        <v>361</v>
      </c>
      <c r="E1024">
        <v>132</v>
      </c>
      <c r="F1024">
        <v>5</v>
      </c>
      <c r="G1024" s="1" t="s">
        <v>6087</v>
      </c>
      <c r="H1024" s="1" t="s">
        <v>6088</v>
      </c>
      <c r="I1024">
        <v>10</v>
      </c>
      <c r="J1024">
        <v>4</v>
      </c>
      <c r="K1024">
        <v>2011</v>
      </c>
      <c r="L1024" s="1" t="s">
        <v>1359</v>
      </c>
      <c r="M1024" s="1" t="s">
        <v>1360</v>
      </c>
      <c r="N1024" s="1" t="s">
        <v>29</v>
      </c>
      <c r="O1024" s="1" t="s">
        <v>30</v>
      </c>
      <c r="P1024" s="1" t="s">
        <v>17</v>
      </c>
      <c r="Q1024" s="2">
        <v>40827</v>
      </c>
      <c r="R1024" s="1" t="s">
        <v>24</v>
      </c>
      <c r="S1024" s="1" t="s">
        <v>114</v>
      </c>
      <c r="T1024">
        <v>2.4484509999999999</v>
      </c>
      <c r="U1024">
        <v>48.863812000000003</v>
      </c>
      <c r="V1024" s="2">
        <v>40820</v>
      </c>
      <c r="W1024">
        <v>7</v>
      </c>
    </row>
    <row r="1025" spans="1:23" x14ac:dyDescent="0.25">
      <c r="A1025" s="1" t="s">
        <v>1358</v>
      </c>
      <c r="B1025" s="1" t="s">
        <v>6787</v>
      </c>
      <c r="C1025">
        <v>0.15</v>
      </c>
      <c r="D1025">
        <v>568</v>
      </c>
      <c r="E1025">
        <v>73</v>
      </c>
      <c r="F1025">
        <v>4</v>
      </c>
      <c r="G1025" s="1" t="s">
        <v>6087</v>
      </c>
      <c r="H1025" s="1" t="s">
        <v>6097</v>
      </c>
      <c r="I1025">
        <v>10</v>
      </c>
      <c r="J1025">
        <v>4</v>
      </c>
      <c r="K1025">
        <v>2011</v>
      </c>
      <c r="L1025" s="1" t="s">
        <v>1359</v>
      </c>
      <c r="M1025" s="1" t="s">
        <v>1360</v>
      </c>
      <c r="N1025" s="1" t="s">
        <v>29</v>
      </c>
      <c r="O1025" s="1" t="s">
        <v>30</v>
      </c>
      <c r="P1025" s="1" t="s">
        <v>17</v>
      </c>
      <c r="Q1025" s="2">
        <v>40827</v>
      </c>
      <c r="R1025" s="1" t="s">
        <v>24</v>
      </c>
      <c r="S1025" s="1" t="s">
        <v>114</v>
      </c>
      <c r="T1025">
        <v>2.4484509999999999</v>
      </c>
      <c r="U1025">
        <v>48.863812000000003</v>
      </c>
      <c r="V1025" s="2">
        <v>40820</v>
      </c>
      <c r="W1025">
        <v>7</v>
      </c>
    </row>
    <row r="1026" spans="1:23" x14ac:dyDescent="0.25">
      <c r="A1026" s="1" t="s">
        <v>1361</v>
      </c>
      <c r="B1026" s="1" t="s">
        <v>6166</v>
      </c>
      <c r="C1026">
        <v>0.2</v>
      </c>
      <c r="D1026">
        <v>194</v>
      </c>
      <c r="E1026">
        <v>70</v>
      </c>
      <c r="F1026">
        <v>4</v>
      </c>
      <c r="G1026" s="1" t="s">
        <v>6053</v>
      </c>
      <c r="H1026" s="1" t="s">
        <v>6062</v>
      </c>
      <c r="I1026">
        <v>10</v>
      </c>
      <c r="J1026">
        <v>6</v>
      </c>
      <c r="K1026">
        <v>2011</v>
      </c>
      <c r="L1026" s="1" t="s">
        <v>1362</v>
      </c>
      <c r="M1026" s="1" t="s">
        <v>284</v>
      </c>
      <c r="N1026" s="1" t="s">
        <v>68</v>
      </c>
      <c r="O1026" s="1" t="s">
        <v>30</v>
      </c>
      <c r="P1026" s="1" t="s">
        <v>23</v>
      </c>
      <c r="Q1026" s="2">
        <v>40828</v>
      </c>
      <c r="R1026" s="1" t="s">
        <v>24</v>
      </c>
      <c r="S1026" s="1" t="s">
        <v>284</v>
      </c>
      <c r="T1026">
        <v>13.404954</v>
      </c>
      <c r="U1026">
        <v>52.520006600000002</v>
      </c>
      <c r="V1026" s="2">
        <v>40822</v>
      </c>
      <c r="W1026">
        <v>6</v>
      </c>
    </row>
    <row r="1027" spans="1:23" x14ac:dyDescent="0.25">
      <c r="A1027" s="1" t="s">
        <v>1363</v>
      </c>
      <c r="B1027" s="1" t="s">
        <v>6788</v>
      </c>
      <c r="C1027">
        <v>0</v>
      </c>
      <c r="D1027">
        <v>22</v>
      </c>
      <c r="E1027">
        <v>0</v>
      </c>
      <c r="F1027">
        <v>1</v>
      </c>
      <c r="G1027" s="1" t="s">
        <v>6053</v>
      </c>
      <c r="H1027" s="1" t="s">
        <v>6059</v>
      </c>
      <c r="I1027">
        <v>10</v>
      </c>
      <c r="J1027">
        <v>7</v>
      </c>
      <c r="K1027">
        <v>2011</v>
      </c>
      <c r="L1027" s="1" t="s">
        <v>116</v>
      </c>
      <c r="M1027" s="1" t="s">
        <v>1364</v>
      </c>
      <c r="N1027" s="1" t="s">
        <v>22</v>
      </c>
      <c r="O1027" s="1" t="s">
        <v>16</v>
      </c>
      <c r="P1027" s="1" t="s">
        <v>23</v>
      </c>
      <c r="Q1027" s="2">
        <v>40824</v>
      </c>
      <c r="R1027" s="1" t="s">
        <v>39</v>
      </c>
      <c r="S1027" s="1" t="s">
        <v>25</v>
      </c>
      <c r="T1027">
        <v>-1.3289820999999999</v>
      </c>
      <c r="U1027">
        <v>54.570455099999997</v>
      </c>
      <c r="V1027" s="2">
        <v>40823</v>
      </c>
      <c r="W1027">
        <v>1</v>
      </c>
    </row>
    <row r="1028" spans="1:23" x14ac:dyDescent="0.25">
      <c r="A1028" s="1" t="s">
        <v>1365</v>
      </c>
      <c r="B1028" s="1" t="s">
        <v>6313</v>
      </c>
      <c r="C1028">
        <v>0</v>
      </c>
      <c r="D1028">
        <v>36</v>
      </c>
      <c r="E1028">
        <v>3</v>
      </c>
      <c r="F1028">
        <v>2</v>
      </c>
      <c r="G1028" s="1" t="s">
        <v>6053</v>
      </c>
      <c r="H1028" s="1" t="s">
        <v>6059</v>
      </c>
      <c r="I1028">
        <v>10</v>
      </c>
      <c r="J1028">
        <v>8</v>
      </c>
      <c r="K1028">
        <v>2011</v>
      </c>
      <c r="L1028" s="1" t="s">
        <v>1366</v>
      </c>
      <c r="M1028" s="1" t="s">
        <v>467</v>
      </c>
      <c r="N1028" s="1" t="s">
        <v>68</v>
      </c>
      <c r="O1028" s="1" t="s">
        <v>30</v>
      </c>
      <c r="P1028" s="1" t="s">
        <v>17</v>
      </c>
      <c r="Q1028" s="2">
        <v>40828</v>
      </c>
      <c r="R1028" s="1" t="s">
        <v>24</v>
      </c>
      <c r="S1028" s="1" t="s">
        <v>467</v>
      </c>
      <c r="T1028">
        <v>9.9936817999999992</v>
      </c>
      <c r="U1028">
        <v>53.551084600000003</v>
      </c>
      <c r="V1028" s="2">
        <v>40824</v>
      </c>
      <c r="W1028">
        <v>4</v>
      </c>
    </row>
    <row r="1029" spans="1:23" x14ac:dyDescent="0.25">
      <c r="A1029" s="1" t="s">
        <v>1365</v>
      </c>
      <c r="B1029" s="1" t="s">
        <v>6070</v>
      </c>
      <c r="C1029">
        <v>0</v>
      </c>
      <c r="D1029">
        <v>93</v>
      </c>
      <c r="E1029">
        <v>24</v>
      </c>
      <c r="F1029">
        <v>2</v>
      </c>
      <c r="G1029" s="1" t="s">
        <v>6053</v>
      </c>
      <c r="H1029" s="1" t="s">
        <v>6059</v>
      </c>
      <c r="I1029">
        <v>10</v>
      </c>
      <c r="J1029">
        <v>8</v>
      </c>
      <c r="K1029">
        <v>2011</v>
      </c>
      <c r="L1029" s="1" t="s">
        <v>1366</v>
      </c>
      <c r="M1029" s="1" t="s">
        <v>467</v>
      </c>
      <c r="N1029" s="1" t="s">
        <v>68</v>
      </c>
      <c r="O1029" s="1" t="s">
        <v>30</v>
      </c>
      <c r="P1029" s="1" t="s">
        <v>17</v>
      </c>
      <c r="Q1029" s="2">
        <v>40828</v>
      </c>
      <c r="R1029" s="1" t="s">
        <v>24</v>
      </c>
      <c r="S1029" s="1" t="s">
        <v>467</v>
      </c>
      <c r="T1029">
        <v>9.9936817999999992</v>
      </c>
      <c r="U1029">
        <v>53.551084600000003</v>
      </c>
      <c r="V1029" s="2">
        <v>40824</v>
      </c>
      <c r="W1029">
        <v>4</v>
      </c>
    </row>
    <row r="1030" spans="1:23" x14ac:dyDescent="0.25">
      <c r="A1030" s="1" t="s">
        <v>1367</v>
      </c>
      <c r="B1030" s="1" t="s">
        <v>6789</v>
      </c>
      <c r="C1030">
        <v>0.5</v>
      </c>
      <c r="D1030">
        <v>123</v>
      </c>
      <c r="E1030">
        <v>-30</v>
      </c>
      <c r="F1030">
        <v>2</v>
      </c>
      <c r="G1030" s="1" t="s">
        <v>6056</v>
      </c>
      <c r="H1030" s="1" t="s">
        <v>6057</v>
      </c>
      <c r="I1030">
        <v>10</v>
      </c>
      <c r="J1030">
        <v>8</v>
      </c>
      <c r="K1030">
        <v>2011</v>
      </c>
      <c r="L1030" s="1" t="s">
        <v>37</v>
      </c>
      <c r="M1030" s="1" t="s">
        <v>14</v>
      </c>
      <c r="N1030" s="1" t="s">
        <v>15</v>
      </c>
      <c r="O1030" s="1" t="s">
        <v>16</v>
      </c>
      <c r="P1030" s="1" t="s">
        <v>17</v>
      </c>
      <c r="Q1030" s="2">
        <v>40827</v>
      </c>
      <c r="R1030" s="1" t="s">
        <v>18</v>
      </c>
      <c r="S1030" s="1" t="s">
        <v>14</v>
      </c>
      <c r="T1030">
        <v>18.068580799999999</v>
      </c>
      <c r="U1030">
        <v>59.329323500000001</v>
      </c>
      <c r="V1030" s="2">
        <v>40824</v>
      </c>
      <c r="W1030">
        <v>3</v>
      </c>
    </row>
    <row r="1031" spans="1:23" x14ac:dyDescent="0.25">
      <c r="A1031" s="1" t="s">
        <v>1367</v>
      </c>
      <c r="B1031" s="1" t="s">
        <v>6344</v>
      </c>
      <c r="C1031">
        <v>0.5</v>
      </c>
      <c r="D1031">
        <v>5</v>
      </c>
      <c r="E1031">
        <v>0</v>
      </c>
      <c r="F1031">
        <v>2</v>
      </c>
      <c r="G1031" s="1" t="s">
        <v>6053</v>
      </c>
      <c r="H1031" s="1" t="s">
        <v>6081</v>
      </c>
      <c r="I1031">
        <v>10</v>
      </c>
      <c r="J1031">
        <v>8</v>
      </c>
      <c r="K1031">
        <v>2011</v>
      </c>
      <c r="L1031" s="1" t="s">
        <v>37</v>
      </c>
      <c r="M1031" s="1" t="s">
        <v>14</v>
      </c>
      <c r="N1031" s="1" t="s">
        <v>15</v>
      </c>
      <c r="O1031" s="1" t="s">
        <v>16</v>
      </c>
      <c r="P1031" s="1" t="s">
        <v>17</v>
      </c>
      <c r="Q1031" s="2">
        <v>40827</v>
      </c>
      <c r="R1031" s="1" t="s">
        <v>18</v>
      </c>
      <c r="S1031" s="1" t="s">
        <v>14</v>
      </c>
      <c r="T1031">
        <v>18.068580799999999</v>
      </c>
      <c r="U1031">
        <v>59.329323500000001</v>
      </c>
      <c r="V1031" s="2">
        <v>40824</v>
      </c>
      <c r="W1031">
        <v>3</v>
      </c>
    </row>
    <row r="1032" spans="1:23" x14ac:dyDescent="0.25">
      <c r="A1032" s="1" t="s">
        <v>1368</v>
      </c>
      <c r="B1032" s="1" t="s">
        <v>6699</v>
      </c>
      <c r="C1032">
        <v>0</v>
      </c>
      <c r="D1032">
        <v>114</v>
      </c>
      <c r="E1032">
        <v>17</v>
      </c>
      <c r="F1032">
        <v>2</v>
      </c>
      <c r="G1032" s="1" t="s">
        <v>6053</v>
      </c>
      <c r="H1032" s="1" t="s">
        <v>6059</v>
      </c>
      <c r="I1032">
        <v>10</v>
      </c>
      <c r="J1032">
        <v>10</v>
      </c>
      <c r="K1032">
        <v>2011</v>
      </c>
      <c r="L1032" s="1" t="s">
        <v>1369</v>
      </c>
      <c r="M1032" s="1" t="s">
        <v>1370</v>
      </c>
      <c r="N1032" s="1" t="s">
        <v>68</v>
      </c>
      <c r="O1032" s="1" t="s">
        <v>30</v>
      </c>
      <c r="P1032" s="1" t="s">
        <v>17</v>
      </c>
      <c r="Q1032" s="2">
        <v>40832</v>
      </c>
      <c r="R1032" s="1" t="s">
        <v>24</v>
      </c>
      <c r="S1032" s="1" t="s">
        <v>118</v>
      </c>
      <c r="T1032">
        <v>7.1979452999999998</v>
      </c>
      <c r="U1032">
        <v>51.614064900000002</v>
      </c>
      <c r="V1032" s="2">
        <v>40826</v>
      </c>
      <c r="W1032">
        <v>6</v>
      </c>
    </row>
    <row r="1033" spans="1:23" x14ac:dyDescent="0.25">
      <c r="A1033" s="1" t="s">
        <v>1368</v>
      </c>
      <c r="B1033" s="1" t="s">
        <v>6673</v>
      </c>
      <c r="C1033">
        <v>0</v>
      </c>
      <c r="D1033">
        <v>120</v>
      </c>
      <c r="E1033">
        <v>26</v>
      </c>
      <c r="F1033">
        <v>5</v>
      </c>
      <c r="G1033" s="1" t="s">
        <v>6053</v>
      </c>
      <c r="H1033" s="1" t="s">
        <v>6103</v>
      </c>
      <c r="I1033">
        <v>10</v>
      </c>
      <c r="J1033">
        <v>10</v>
      </c>
      <c r="K1033">
        <v>2011</v>
      </c>
      <c r="L1033" s="1" t="s">
        <v>1369</v>
      </c>
      <c r="M1033" s="1" t="s">
        <v>1370</v>
      </c>
      <c r="N1033" s="1" t="s">
        <v>68</v>
      </c>
      <c r="O1033" s="1" t="s">
        <v>30</v>
      </c>
      <c r="P1033" s="1" t="s">
        <v>17</v>
      </c>
      <c r="Q1033" s="2">
        <v>40832</v>
      </c>
      <c r="R1033" s="1" t="s">
        <v>24</v>
      </c>
      <c r="S1033" s="1" t="s">
        <v>118</v>
      </c>
      <c r="T1033">
        <v>7.1979452999999998</v>
      </c>
      <c r="U1033">
        <v>51.614064900000002</v>
      </c>
      <c r="V1033" s="2">
        <v>40826</v>
      </c>
      <c r="W1033">
        <v>6</v>
      </c>
    </row>
    <row r="1034" spans="1:23" x14ac:dyDescent="0.25">
      <c r="A1034" s="1" t="s">
        <v>1371</v>
      </c>
      <c r="B1034" s="1" t="s">
        <v>6202</v>
      </c>
      <c r="C1034">
        <v>0</v>
      </c>
      <c r="D1034">
        <v>34</v>
      </c>
      <c r="E1034">
        <v>12</v>
      </c>
      <c r="F1034">
        <v>3</v>
      </c>
      <c r="G1034" s="1" t="s">
        <v>6053</v>
      </c>
      <c r="H1034" s="1" t="s">
        <v>6081</v>
      </c>
      <c r="I1034">
        <v>10</v>
      </c>
      <c r="J1034">
        <v>10</v>
      </c>
      <c r="K1034">
        <v>2011</v>
      </c>
      <c r="L1034" s="1" t="s">
        <v>1372</v>
      </c>
      <c r="M1034" s="1" t="s">
        <v>403</v>
      </c>
      <c r="N1034" s="1" t="s">
        <v>68</v>
      </c>
      <c r="O1034" s="1" t="s">
        <v>30</v>
      </c>
      <c r="P1034" s="1" t="s">
        <v>23</v>
      </c>
      <c r="Q1034" s="2">
        <v>40829</v>
      </c>
      <c r="R1034" s="1" t="s">
        <v>39</v>
      </c>
      <c r="S1034" s="1" t="s">
        <v>118</v>
      </c>
      <c r="T1034">
        <v>7.1430246000000004</v>
      </c>
      <c r="U1034">
        <v>50.817747099999998</v>
      </c>
      <c r="V1034" s="2">
        <v>40826</v>
      </c>
      <c r="W1034">
        <v>3</v>
      </c>
    </row>
    <row r="1035" spans="1:23" x14ac:dyDescent="0.25">
      <c r="A1035" s="1" t="s">
        <v>1373</v>
      </c>
      <c r="B1035" s="1" t="s">
        <v>6333</v>
      </c>
      <c r="C1035">
        <v>0</v>
      </c>
      <c r="D1035">
        <v>70</v>
      </c>
      <c r="E1035">
        <v>11</v>
      </c>
      <c r="F1035">
        <v>8</v>
      </c>
      <c r="G1035" s="1" t="s">
        <v>6053</v>
      </c>
      <c r="H1035" s="1" t="s">
        <v>6079</v>
      </c>
      <c r="I1035">
        <v>10</v>
      </c>
      <c r="J1035">
        <v>10</v>
      </c>
      <c r="K1035">
        <v>2011</v>
      </c>
      <c r="L1035" s="1" t="s">
        <v>582</v>
      </c>
      <c r="M1035" s="1" t="s">
        <v>894</v>
      </c>
      <c r="N1035" s="1" t="s">
        <v>57</v>
      </c>
      <c r="O1035" s="1" t="s">
        <v>30</v>
      </c>
      <c r="P1035" s="1" t="s">
        <v>35</v>
      </c>
      <c r="Q1035" s="2">
        <v>40828</v>
      </c>
      <c r="R1035" s="1" t="s">
        <v>39</v>
      </c>
      <c r="S1035" s="1" t="s">
        <v>895</v>
      </c>
      <c r="T1035">
        <v>14.285830000000001</v>
      </c>
      <c r="U1035">
        <v>48.306939999999997</v>
      </c>
      <c r="V1035" s="2">
        <v>40826</v>
      </c>
      <c r="W1035">
        <v>2</v>
      </c>
    </row>
    <row r="1036" spans="1:23" x14ac:dyDescent="0.25">
      <c r="A1036" s="1" t="s">
        <v>1374</v>
      </c>
      <c r="B1036" s="1" t="s">
        <v>6791</v>
      </c>
      <c r="C1036">
        <v>0</v>
      </c>
      <c r="D1036">
        <v>31</v>
      </c>
      <c r="E1036">
        <v>9</v>
      </c>
      <c r="F1036">
        <v>2</v>
      </c>
      <c r="G1036" s="1" t="s">
        <v>6053</v>
      </c>
      <c r="H1036" s="1" t="s">
        <v>6081</v>
      </c>
      <c r="I1036">
        <v>10</v>
      </c>
      <c r="J1036">
        <v>11</v>
      </c>
      <c r="K1036">
        <v>2011</v>
      </c>
      <c r="L1036" s="1" t="s">
        <v>1375</v>
      </c>
      <c r="M1036" s="1" t="s">
        <v>1376</v>
      </c>
      <c r="N1036" s="1" t="s">
        <v>22</v>
      </c>
      <c r="O1036" s="1" t="s">
        <v>16</v>
      </c>
      <c r="P1036" s="1" t="s">
        <v>17</v>
      </c>
      <c r="Q1036" s="2">
        <v>40832</v>
      </c>
      <c r="R1036" s="1" t="s">
        <v>24</v>
      </c>
      <c r="S1036" s="1" t="s">
        <v>25</v>
      </c>
      <c r="T1036">
        <v>-1.028751</v>
      </c>
      <c r="U1036">
        <v>50.890312000000002</v>
      </c>
      <c r="V1036" s="2">
        <v>40827</v>
      </c>
      <c r="W1036">
        <v>5</v>
      </c>
    </row>
    <row r="1037" spans="1:23" x14ac:dyDescent="0.25">
      <c r="A1037" s="1" t="s">
        <v>1377</v>
      </c>
      <c r="B1037" s="1" t="s">
        <v>6790</v>
      </c>
      <c r="C1037">
        <v>0</v>
      </c>
      <c r="D1037">
        <v>52</v>
      </c>
      <c r="E1037">
        <v>16</v>
      </c>
      <c r="F1037">
        <v>5</v>
      </c>
      <c r="G1037" s="1" t="s">
        <v>6053</v>
      </c>
      <c r="H1037" s="1" t="s">
        <v>6079</v>
      </c>
      <c r="I1037">
        <v>10</v>
      </c>
      <c r="J1037">
        <v>11</v>
      </c>
      <c r="K1037">
        <v>2011</v>
      </c>
      <c r="L1037" s="1" t="s">
        <v>969</v>
      </c>
      <c r="M1037" s="1" t="s">
        <v>1378</v>
      </c>
      <c r="N1037" s="1" t="s">
        <v>29</v>
      </c>
      <c r="O1037" s="1" t="s">
        <v>30</v>
      </c>
      <c r="P1037" s="1" t="s">
        <v>23</v>
      </c>
      <c r="Q1037" s="2">
        <v>40827</v>
      </c>
      <c r="R1037" s="1" t="s">
        <v>64</v>
      </c>
      <c r="S1037" s="1" t="s">
        <v>47</v>
      </c>
      <c r="T1037">
        <v>3.7559990000000001</v>
      </c>
      <c r="U1037">
        <v>43.444814999999998</v>
      </c>
      <c r="V1037" s="2">
        <v>40827</v>
      </c>
      <c r="W1037">
        <v>0</v>
      </c>
    </row>
    <row r="1038" spans="1:23" x14ac:dyDescent="0.25">
      <c r="A1038" s="1" t="s">
        <v>1379</v>
      </c>
      <c r="B1038" s="1" t="s">
        <v>6157</v>
      </c>
      <c r="C1038">
        <v>0.5</v>
      </c>
      <c r="D1038">
        <v>126</v>
      </c>
      <c r="E1038">
        <v>-116</v>
      </c>
      <c r="F1038">
        <v>9</v>
      </c>
      <c r="G1038" s="1" t="s">
        <v>6053</v>
      </c>
      <c r="H1038" s="1" t="s">
        <v>6059</v>
      </c>
      <c r="I1038">
        <v>10</v>
      </c>
      <c r="J1038">
        <v>11</v>
      </c>
      <c r="K1038">
        <v>2011</v>
      </c>
      <c r="L1038" s="1" t="s">
        <v>1191</v>
      </c>
      <c r="M1038" s="1" t="s">
        <v>226</v>
      </c>
      <c r="N1038" s="1" t="s">
        <v>68</v>
      </c>
      <c r="O1038" s="1" t="s">
        <v>30</v>
      </c>
      <c r="P1038" s="1" t="s">
        <v>23</v>
      </c>
      <c r="Q1038" s="2">
        <v>40830</v>
      </c>
      <c r="R1038" s="1" t="s">
        <v>39</v>
      </c>
      <c r="S1038" s="1" t="s">
        <v>69</v>
      </c>
      <c r="T1038">
        <v>9.7320104000000001</v>
      </c>
      <c r="U1038">
        <v>52.375891600000003</v>
      </c>
      <c r="V1038" s="2">
        <v>40827</v>
      </c>
      <c r="W1038">
        <v>3</v>
      </c>
    </row>
    <row r="1039" spans="1:23" x14ac:dyDescent="0.25">
      <c r="A1039" s="1" t="s">
        <v>1380</v>
      </c>
      <c r="B1039" s="1" t="s">
        <v>6295</v>
      </c>
      <c r="C1039">
        <v>0</v>
      </c>
      <c r="D1039">
        <v>100</v>
      </c>
      <c r="E1039">
        <v>28</v>
      </c>
      <c r="F1039">
        <v>2</v>
      </c>
      <c r="G1039" s="1" t="s">
        <v>6053</v>
      </c>
      <c r="H1039" s="1" t="s">
        <v>6081</v>
      </c>
      <c r="I1039">
        <v>10</v>
      </c>
      <c r="J1039">
        <v>12</v>
      </c>
      <c r="K1039">
        <v>2011</v>
      </c>
      <c r="L1039" s="1" t="s">
        <v>1093</v>
      </c>
      <c r="M1039" s="1" t="s">
        <v>143</v>
      </c>
      <c r="N1039" s="1" t="s">
        <v>60</v>
      </c>
      <c r="O1039" s="1" t="s">
        <v>52</v>
      </c>
      <c r="P1039" s="1" t="s">
        <v>17</v>
      </c>
      <c r="Q1039" s="2">
        <v>40828</v>
      </c>
      <c r="R1039" s="1" t="s">
        <v>64</v>
      </c>
      <c r="S1039" s="1" t="s">
        <v>143</v>
      </c>
      <c r="T1039">
        <v>-3.7037901999999998</v>
      </c>
      <c r="U1039">
        <v>40.416775399999999</v>
      </c>
      <c r="V1039" s="2">
        <v>40828</v>
      </c>
      <c r="W1039">
        <v>0</v>
      </c>
    </row>
    <row r="1040" spans="1:23" x14ac:dyDescent="0.25">
      <c r="A1040" s="1" t="s">
        <v>1380</v>
      </c>
      <c r="B1040" s="1" t="s">
        <v>6360</v>
      </c>
      <c r="C1040">
        <v>0</v>
      </c>
      <c r="D1040">
        <v>44</v>
      </c>
      <c r="E1040">
        <v>14</v>
      </c>
      <c r="F1040">
        <v>5</v>
      </c>
      <c r="G1040" s="1" t="s">
        <v>6053</v>
      </c>
      <c r="H1040" s="1" t="s">
        <v>6079</v>
      </c>
      <c r="I1040">
        <v>10</v>
      </c>
      <c r="J1040">
        <v>12</v>
      </c>
      <c r="K1040">
        <v>2011</v>
      </c>
      <c r="L1040" s="1" t="s">
        <v>1093</v>
      </c>
      <c r="M1040" s="1" t="s">
        <v>143</v>
      </c>
      <c r="N1040" s="1" t="s">
        <v>60</v>
      </c>
      <c r="O1040" s="1" t="s">
        <v>52</v>
      </c>
      <c r="P1040" s="1" t="s">
        <v>17</v>
      </c>
      <c r="Q1040" s="2">
        <v>40828</v>
      </c>
      <c r="R1040" s="1" t="s">
        <v>64</v>
      </c>
      <c r="S1040" s="1" t="s">
        <v>143</v>
      </c>
      <c r="T1040">
        <v>-3.7037901999999998</v>
      </c>
      <c r="U1040">
        <v>40.416775399999999</v>
      </c>
      <c r="V1040" s="2">
        <v>40828</v>
      </c>
      <c r="W1040">
        <v>0</v>
      </c>
    </row>
    <row r="1041" spans="1:23" x14ac:dyDescent="0.25">
      <c r="A1041" s="1" t="s">
        <v>1380</v>
      </c>
      <c r="B1041" s="1" t="s">
        <v>6792</v>
      </c>
      <c r="C1041">
        <v>0.1</v>
      </c>
      <c r="D1041">
        <v>220</v>
      </c>
      <c r="E1041">
        <v>56</v>
      </c>
      <c r="F1041">
        <v>5</v>
      </c>
      <c r="G1041" s="1" t="s">
        <v>6053</v>
      </c>
      <c r="H1041" s="1" t="s">
        <v>6062</v>
      </c>
      <c r="I1041">
        <v>10</v>
      </c>
      <c r="J1041">
        <v>12</v>
      </c>
      <c r="K1041">
        <v>2011</v>
      </c>
      <c r="L1041" s="1" t="s">
        <v>1093</v>
      </c>
      <c r="M1041" s="1" t="s">
        <v>143</v>
      </c>
      <c r="N1041" s="1" t="s">
        <v>60</v>
      </c>
      <c r="O1041" s="1" t="s">
        <v>52</v>
      </c>
      <c r="P1041" s="1" t="s">
        <v>17</v>
      </c>
      <c r="Q1041" s="2">
        <v>40828</v>
      </c>
      <c r="R1041" s="1" t="s">
        <v>64</v>
      </c>
      <c r="S1041" s="1" t="s">
        <v>143</v>
      </c>
      <c r="T1041">
        <v>-3.7037901999999998</v>
      </c>
      <c r="U1041">
        <v>40.416775399999999</v>
      </c>
      <c r="V1041" s="2">
        <v>40828</v>
      </c>
      <c r="W1041">
        <v>0</v>
      </c>
    </row>
    <row r="1042" spans="1:23" x14ac:dyDescent="0.25">
      <c r="A1042" s="1" t="s">
        <v>1381</v>
      </c>
      <c r="B1042" s="1" t="s">
        <v>6603</v>
      </c>
      <c r="C1042">
        <v>0</v>
      </c>
      <c r="D1042">
        <v>243</v>
      </c>
      <c r="E1042">
        <v>104</v>
      </c>
      <c r="F1042">
        <v>5</v>
      </c>
      <c r="G1042" s="1" t="s">
        <v>6053</v>
      </c>
      <c r="H1042" s="1" t="s">
        <v>6059</v>
      </c>
      <c r="I1042">
        <v>10</v>
      </c>
      <c r="J1042">
        <v>12</v>
      </c>
      <c r="K1042">
        <v>2011</v>
      </c>
      <c r="L1042" s="1" t="s">
        <v>1382</v>
      </c>
      <c r="M1042" s="1" t="s">
        <v>1383</v>
      </c>
      <c r="N1042" s="1" t="s">
        <v>68</v>
      </c>
      <c r="O1042" s="1" t="s">
        <v>30</v>
      </c>
      <c r="P1042" s="1" t="s">
        <v>23</v>
      </c>
      <c r="Q1042" s="2">
        <v>40832</v>
      </c>
      <c r="R1042" s="1" t="s">
        <v>24</v>
      </c>
      <c r="S1042" s="1" t="s">
        <v>823</v>
      </c>
      <c r="T1042">
        <v>6.6371433</v>
      </c>
      <c r="U1042">
        <v>49.749991999999999</v>
      </c>
      <c r="V1042" s="2">
        <v>40828</v>
      </c>
      <c r="W1042">
        <v>4</v>
      </c>
    </row>
    <row r="1043" spans="1:23" x14ac:dyDescent="0.25">
      <c r="A1043" s="1" t="s">
        <v>1381</v>
      </c>
      <c r="B1043" s="1" t="s">
        <v>6388</v>
      </c>
      <c r="C1043">
        <v>0.1</v>
      </c>
      <c r="D1043">
        <v>91</v>
      </c>
      <c r="E1043">
        <v>-5</v>
      </c>
      <c r="F1043">
        <v>5</v>
      </c>
      <c r="G1043" s="1" t="s">
        <v>6053</v>
      </c>
      <c r="H1043" s="1" t="s">
        <v>6062</v>
      </c>
      <c r="I1043">
        <v>10</v>
      </c>
      <c r="J1043">
        <v>12</v>
      </c>
      <c r="K1043">
        <v>2011</v>
      </c>
      <c r="L1043" s="1" t="s">
        <v>1382</v>
      </c>
      <c r="M1043" s="1" t="s">
        <v>1383</v>
      </c>
      <c r="N1043" s="1" t="s">
        <v>68</v>
      </c>
      <c r="O1043" s="1" t="s">
        <v>30</v>
      </c>
      <c r="P1043" s="1" t="s">
        <v>23</v>
      </c>
      <c r="Q1043" s="2">
        <v>40832</v>
      </c>
      <c r="R1043" s="1" t="s">
        <v>24</v>
      </c>
      <c r="S1043" s="1" t="s">
        <v>823</v>
      </c>
      <c r="T1043">
        <v>6.6371433</v>
      </c>
      <c r="U1043">
        <v>49.749991999999999</v>
      </c>
      <c r="V1043" s="2">
        <v>40828</v>
      </c>
      <c r="W1043">
        <v>4</v>
      </c>
    </row>
    <row r="1044" spans="1:23" x14ac:dyDescent="0.25">
      <c r="A1044" s="1" t="s">
        <v>1381</v>
      </c>
      <c r="B1044" s="1" t="s">
        <v>6793</v>
      </c>
      <c r="C1044">
        <v>0</v>
      </c>
      <c r="D1044">
        <v>1093</v>
      </c>
      <c r="E1044">
        <v>306</v>
      </c>
      <c r="F1044">
        <v>8</v>
      </c>
      <c r="G1044" s="1" t="s">
        <v>6087</v>
      </c>
      <c r="H1044" s="1" t="s">
        <v>6097</v>
      </c>
      <c r="I1044">
        <v>10</v>
      </c>
      <c r="J1044">
        <v>12</v>
      </c>
      <c r="K1044">
        <v>2011</v>
      </c>
      <c r="L1044" s="1" t="s">
        <v>1382</v>
      </c>
      <c r="M1044" s="1" t="s">
        <v>1383</v>
      </c>
      <c r="N1044" s="1" t="s">
        <v>68</v>
      </c>
      <c r="O1044" s="1" t="s">
        <v>30</v>
      </c>
      <c r="P1044" s="1" t="s">
        <v>23</v>
      </c>
      <c r="Q1044" s="2">
        <v>40832</v>
      </c>
      <c r="R1044" s="1" t="s">
        <v>24</v>
      </c>
      <c r="S1044" s="1" t="s">
        <v>823</v>
      </c>
      <c r="T1044">
        <v>6.6371433</v>
      </c>
      <c r="U1044">
        <v>49.749991999999999</v>
      </c>
      <c r="V1044" s="2">
        <v>40828</v>
      </c>
      <c r="W1044">
        <v>4</v>
      </c>
    </row>
    <row r="1045" spans="1:23" x14ac:dyDescent="0.25">
      <c r="A1045" s="1" t="s">
        <v>1384</v>
      </c>
      <c r="B1045" s="1" t="s">
        <v>6652</v>
      </c>
      <c r="C1045">
        <v>0</v>
      </c>
      <c r="D1045">
        <v>158</v>
      </c>
      <c r="E1045">
        <v>30</v>
      </c>
      <c r="F1045">
        <v>3</v>
      </c>
      <c r="G1045" s="1" t="s">
        <v>6053</v>
      </c>
      <c r="H1045" s="1" t="s">
        <v>6059</v>
      </c>
      <c r="I1045">
        <v>10</v>
      </c>
      <c r="J1045">
        <v>13</v>
      </c>
      <c r="K1045">
        <v>2011</v>
      </c>
      <c r="L1045" s="1" t="s">
        <v>1385</v>
      </c>
      <c r="M1045" s="1" t="s">
        <v>467</v>
      </c>
      <c r="N1045" s="1" t="s">
        <v>68</v>
      </c>
      <c r="O1045" s="1" t="s">
        <v>30</v>
      </c>
      <c r="P1045" s="1" t="s">
        <v>35</v>
      </c>
      <c r="Q1045" s="2">
        <v>40829</v>
      </c>
      <c r="R1045" s="1" t="s">
        <v>64</v>
      </c>
      <c r="S1045" s="1" t="s">
        <v>467</v>
      </c>
      <c r="T1045">
        <v>9.9936817999999992</v>
      </c>
      <c r="U1045">
        <v>53.551084600000003</v>
      </c>
      <c r="V1045" s="2">
        <v>40829</v>
      </c>
      <c r="W1045">
        <v>0</v>
      </c>
    </row>
    <row r="1046" spans="1:23" x14ac:dyDescent="0.25">
      <c r="A1046" s="1" t="s">
        <v>1384</v>
      </c>
      <c r="B1046" s="1" t="s">
        <v>6722</v>
      </c>
      <c r="C1046">
        <v>0</v>
      </c>
      <c r="D1046">
        <v>35</v>
      </c>
      <c r="E1046">
        <v>3</v>
      </c>
      <c r="F1046">
        <v>2</v>
      </c>
      <c r="G1046" s="1" t="s">
        <v>6053</v>
      </c>
      <c r="H1046" s="1" t="s">
        <v>6054</v>
      </c>
      <c r="I1046">
        <v>10</v>
      </c>
      <c r="J1046">
        <v>13</v>
      </c>
      <c r="K1046">
        <v>2011</v>
      </c>
      <c r="L1046" s="1" t="s">
        <v>1385</v>
      </c>
      <c r="M1046" s="1" t="s">
        <v>467</v>
      </c>
      <c r="N1046" s="1" t="s">
        <v>68</v>
      </c>
      <c r="O1046" s="1" t="s">
        <v>30</v>
      </c>
      <c r="P1046" s="1" t="s">
        <v>35</v>
      </c>
      <c r="Q1046" s="2">
        <v>40829</v>
      </c>
      <c r="R1046" s="1" t="s">
        <v>64</v>
      </c>
      <c r="S1046" s="1" t="s">
        <v>467</v>
      </c>
      <c r="T1046">
        <v>9.9936817999999992</v>
      </c>
      <c r="U1046">
        <v>53.551084600000003</v>
      </c>
      <c r="V1046" s="2">
        <v>40829</v>
      </c>
      <c r="W1046">
        <v>0</v>
      </c>
    </row>
    <row r="1047" spans="1:23" x14ac:dyDescent="0.25">
      <c r="A1047" s="1" t="s">
        <v>1384</v>
      </c>
      <c r="B1047" s="1" t="s">
        <v>6794</v>
      </c>
      <c r="C1047">
        <v>0.1</v>
      </c>
      <c r="D1047">
        <v>1066</v>
      </c>
      <c r="E1047">
        <v>-12</v>
      </c>
      <c r="F1047">
        <v>6</v>
      </c>
      <c r="G1047" s="1" t="s">
        <v>6053</v>
      </c>
      <c r="H1047" s="1" t="s">
        <v>6062</v>
      </c>
      <c r="I1047">
        <v>10</v>
      </c>
      <c r="J1047">
        <v>13</v>
      </c>
      <c r="K1047">
        <v>2011</v>
      </c>
      <c r="L1047" s="1" t="s">
        <v>1385</v>
      </c>
      <c r="M1047" s="1" t="s">
        <v>467</v>
      </c>
      <c r="N1047" s="1" t="s">
        <v>68</v>
      </c>
      <c r="O1047" s="1" t="s">
        <v>30</v>
      </c>
      <c r="P1047" s="1" t="s">
        <v>35</v>
      </c>
      <c r="Q1047" s="2">
        <v>40829</v>
      </c>
      <c r="R1047" s="1" t="s">
        <v>64</v>
      </c>
      <c r="S1047" s="1" t="s">
        <v>467</v>
      </c>
      <c r="T1047">
        <v>9.9936817999999992</v>
      </c>
      <c r="U1047">
        <v>53.551084600000003</v>
      </c>
      <c r="V1047" s="2">
        <v>40829</v>
      </c>
      <c r="W1047">
        <v>0</v>
      </c>
    </row>
    <row r="1048" spans="1:23" x14ac:dyDescent="0.25">
      <c r="A1048" s="1" t="s">
        <v>1384</v>
      </c>
      <c r="B1048" s="1" t="s">
        <v>6627</v>
      </c>
      <c r="C1048">
        <v>0</v>
      </c>
      <c r="D1048">
        <v>28</v>
      </c>
      <c r="E1048">
        <v>2</v>
      </c>
      <c r="F1048">
        <v>2</v>
      </c>
      <c r="G1048" s="1" t="s">
        <v>6053</v>
      </c>
      <c r="H1048" s="1" t="s">
        <v>6103</v>
      </c>
      <c r="I1048">
        <v>10</v>
      </c>
      <c r="J1048">
        <v>13</v>
      </c>
      <c r="K1048">
        <v>2011</v>
      </c>
      <c r="L1048" s="1" t="s">
        <v>1385</v>
      </c>
      <c r="M1048" s="1" t="s">
        <v>467</v>
      </c>
      <c r="N1048" s="1" t="s">
        <v>68</v>
      </c>
      <c r="O1048" s="1" t="s">
        <v>30</v>
      </c>
      <c r="P1048" s="1" t="s">
        <v>35</v>
      </c>
      <c r="Q1048" s="2">
        <v>40829</v>
      </c>
      <c r="R1048" s="1" t="s">
        <v>64</v>
      </c>
      <c r="S1048" s="1" t="s">
        <v>467</v>
      </c>
      <c r="T1048">
        <v>9.9936817999999992</v>
      </c>
      <c r="U1048">
        <v>53.551084600000003</v>
      </c>
      <c r="V1048" s="2">
        <v>40829</v>
      </c>
      <c r="W1048">
        <v>0</v>
      </c>
    </row>
    <row r="1049" spans="1:23" x14ac:dyDescent="0.25">
      <c r="A1049" s="1" t="s">
        <v>1386</v>
      </c>
      <c r="B1049" s="1" t="s">
        <v>6795</v>
      </c>
      <c r="C1049">
        <v>0.5</v>
      </c>
      <c r="D1049">
        <v>19</v>
      </c>
      <c r="E1049">
        <v>-10</v>
      </c>
      <c r="F1049">
        <v>2</v>
      </c>
      <c r="G1049" s="1" t="s">
        <v>6053</v>
      </c>
      <c r="H1049" s="1" t="s">
        <v>6059</v>
      </c>
      <c r="I1049">
        <v>10</v>
      </c>
      <c r="J1049">
        <v>13</v>
      </c>
      <c r="K1049">
        <v>2011</v>
      </c>
      <c r="L1049" s="1" t="s">
        <v>1387</v>
      </c>
      <c r="M1049" s="1" t="s">
        <v>493</v>
      </c>
      <c r="N1049" s="1" t="s">
        <v>79</v>
      </c>
      <c r="O1049" s="1" t="s">
        <v>30</v>
      </c>
      <c r="P1049" s="1" t="s">
        <v>17</v>
      </c>
      <c r="Q1049" s="2">
        <v>40829</v>
      </c>
      <c r="R1049" s="1" t="s">
        <v>64</v>
      </c>
      <c r="S1049" s="1" t="s">
        <v>80</v>
      </c>
      <c r="T1049">
        <v>4.4777325000000001</v>
      </c>
      <c r="U1049">
        <v>51.924420099999999</v>
      </c>
      <c r="V1049" s="2">
        <v>40829</v>
      </c>
      <c r="W1049">
        <v>0</v>
      </c>
    </row>
    <row r="1050" spans="1:23" x14ac:dyDescent="0.25">
      <c r="A1050" s="1" t="s">
        <v>1386</v>
      </c>
      <c r="B1050" s="1" t="s">
        <v>6220</v>
      </c>
      <c r="C1050">
        <v>0.5</v>
      </c>
      <c r="D1050">
        <v>27</v>
      </c>
      <c r="E1050">
        <v>-12</v>
      </c>
      <c r="F1050">
        <v>2</v>
      </c>
      <c r="G1050" s="1" t="s">
        <v>6053</v>
      </c>
      <c r="H1050" s="1" t="s">
        <v>6059</v>
      </c>
      <c r="I1050">
        <v>10</v>
      </c>
      <c r="J1050">
        <v>13</v>
      </c>
      <c r="K1050">
        <v>2011</v>
      </c>
      <c r="L1050" s="1" t="s">
        <v>1387</v>
      </c>
      <c r="M1050" s="1" t="s">
        <v>493</v>
      </c>
      <c r="N1050" s="1" t="s">
        <v>79</v>
      </c>
      <c r="O1050" s="1" t="s">
        <v>30</v>
      </c>
      <c r="P1050" s="1" t="s">
        <v>17</v>
      </c>
      <c r="Q1050" s="2">
        <v>40829</v>
      </c>
      <c r="R1050" s="1" t="s">
        <v>64</v>
      </c>
      <c r="S1050" s="1" t="s">
        <v>80</v>
      </c>
      <c r="T1050">
        <v>4.4777325000000001</v>
      </c>
      <c r="U1050">
        <v>51.924420099999999</v>
      </c>
      <c r="V1050" s="2">
        <v>40829</v>
      </c>
      <c r="W1050">
        <v>0</v>
      </c>
    </row>
    <row r="1051" spans="1:23" x14ac:dyDescent="0.25">
      <c r="A1051" s="1" t="s">
        <v>1386</v>
      </c>
      <c r="B1051" s="1" t="s">
        <v>6298</v>
      </c>
      <c r="C1051">
        <v>0.5</v>
      </c>
      <c r="D1051">
        <v>36</v>
      </c>
      <c r="E1051">
        <v>-10</v>
      </c>
      <c r="F1051">
        <v>3</v>
      </c>
      <c r="G1051" s="1" t="s">
        <v>6053</v>
      </c>
      <c r="H1051" s="1" t="s">
        <v>6054</v>
      </c>
      <c r="I1051">
        <v>10</v>
      </c>
      <c r="J1051">
        <v>13</v>
      </c>
      <c r="K1051">
        <v>2011</v>
      </c>
      <c r="L1051" s="1" t="s">
        <v>1387</v>
      </c>
      <c r="M1051" s="1" t="s">
        <v>493</v>
      </c>
      <c r="N1051" s="1" t="s">
        <v>79</v>
      </c>
      <c r="O1051" s="1" t="s">
        <v>30</v>
      </c>
      <c r="P1051" s="1" t="s">
        <v>17</v>
      </c>
      <c r="Q1051" s="2">
        <v>40829</v>
      </c>
      <c r="R1051" s="1" t="s">
        <v>64</v>
      </c>
      <c r="S1051" s="1" t="s">
        <v>80</v>
      </c>
      <c r="T1051">
        <v>4.4777325000000001</v>
      </c>
      <c r="U1051">
        <v>51.924420099999999</v>
      </c>
      <c r="V1051" s="2">
        <v>40829</v>
      </c>
      <c r="W1051">
        <v>0</v>
      </c>
    </row>
    <row r="1052" spans="1:23" x14ac:dyDescent="0.25">
      <c r="A1052" s="1" t="s">
        <v>1388</v>
      </c>
      <c r="B1052" s="1" t="s">
        <v>6292</v>
      </c>
      <c r="C1052">
        <v>0</v>
      </c>
      <c r="D1052">
        <v>51</v>
      </c>
      <c r="E1052">
        <v>14</v>
      </c>
      <c r="F1052">
        <v>2</v>
      </c>
      <c r="G1052" s="1" t="s">
        <v>6053</v>
      </c>
      <c r="H1052" s="1" t="s">
        <v>6059</v>
      </c>
      <c r="I1052">
        <v>10</v>
      </c>
      <c r="J1052">
        <v>14</v>
      </c>
      <c r="K1052">
        <v>2011</v>
      </c>
      <c r="L1052" s="1" t="s">
        <v>1246</v>
      </c>
      <c r="M1052" s="1" t="s">
        <v>1389</v>
      </c>
      <c r="N1052" s="1" t="s">
        <v>68</v>
      </c>
      <c r="O1052" s="1" t="s">
        <v>30</v>
      </c>
      <c r="P1052" s="1" t="s">
        <v>23</v>
      </c>
      <c r="Q1052" s="2">
        <v>40833</v>
      </c>
      <c r="R1052" s="1" t="s">
        <v>39</v>
      </c>
      <c r="S1052" s="1" t="s">
        <v>297</v>
      </c>
      <c r="T1052">
        <v>9.2108790000000003</v>
      </c>
      <c r="U1052">
        <v>49.1426929</v>
      </c>
      <c r="V1052" s="2">
        <v>40830</v>
      </c>
      <c r="W1052">
        <v>3</v>
      </c>
    </row>
    <row r="1053" spans="1:23" x14ac:dyDescent="0.25">
      <c r="A1053" s="1" t="s">
        <v>1390</v>
      </c>
      <c r="B1053" s="1" t="s">
        <v>6201</v>
      </c>
      <c r="C1053">
        <v>0</v>
      </c>
      <c r="D1053">
        <v>41</v>
      </c>
      <c r="E1053">
        <v>12</v>
      </c>
      <c r="F1053">
        <v>3</v>
      </c>
      <c r="G1053" s="1" t="s">
        <v>6053</v>
      </c>
      <c r="H1053" s="1" t="s">
        <v>6081</v>
      </c>
      <c r="I1053">
        <v>10</v>
      </c>
      <c r="J1053">
        <v>14</v>
      </c>
      <c r="K1053">
        <v>2011</v>
      </c>
      <c r="L1053" s="1" t="s">
        <v>560</v>
      </c>
      <c r="M1053" s="1" t="s">
        <v>1391</v>
      </c>
      <c r="N1053" s="1" t="s">
        <v>68</v>
      </c>
      <c r="O1053" s="1" t="s">
        <v>30</v>
      </c>
      <c r="P1053" s="1" t="s">
        <v>23</v>
      </c>
      <c r="Q1053" s="2">
        <v>40835</v>
      </c>
      <c r="R1053" s="1" t="s">
        <v>24</v>
      </c>
      <c r="S1053" s="1" t="s">
        <v>118</v>
      </c>
      <c r="T1053">
        <v>6.0838868000000002</v>
      </c>
      <c r="U1053">
        <v>50.7753455</v>
      </c>
      <c r="V1053" s="2">
        <v>40830</v>
      </c>
      <c r="W1053">
        <v>5</v>
      </c>
    </row>
    <row r="1054" spans="1:23" x14ac:dyDescent="0.25">
      <c r="A1054" s="1" t="s">
        <v>1392</v>
      </c>
      <c r="B1054" s="1" t="s">
        <v>6110</v>
      </c>
      <c r="C1054">
        <v>0.1</v>
      </c>
      <c r="D1054">
        <v>48</v>
      </c>
      <c r="E1054">
        <v>21</v>
      </c>
      <c r="F1054">
        <v>2</v>
      </c>
      <c r="G1054" s="1" t="s">
        <v>6053</v>
      </c>
      <c r="H1054" s="1" t="s">
        <v>6062</v>
      </c>
      <c r="I1054">
        <v>10</v>
      </c>
      <c r="J1054">
        <v>17</v>
      </c>
      <c r="K1054">
        <v>2011</v>
      </c>
      <c r="L1054" s="1" t="s">
        <v>1313</v>
      </c>
      <c r="M1054" s="1" t="s">
        <v>1393</v>
      </c>
      <c r="N1054" s="1" t="s">
        <v>60</v>
      </c>
      <c r="O1054" s="1" t="s">
        <v>52</v>
      </c>
      <c r="P1054" s="1" t="s">
        <v>35</v>
      </c>
      <c r="Q1054" s="2">
        <v>40838</v>
      </c>
      <c r="R1054" s="1" t="s">
        <v>18</v>
      </c>
      <c r="S1054" s="1" t="s">
        <v>1394</v>
      </c>
      <c r="T1054">
        <v>-2.9349851999999998</v>
      </c>
      <c r="U1054">
        <v>43.263012600000003</v>
      </c>
      <c r="V1054" s="2">
        <v>40833</v>
      </c>
      <c r="W1054">
        <v>5</v>
      </c>
    </row>
    <row r="1055" spans="1:23" x14ac:dyDescent="0.25">
      <c r="A1055" s="1" t="s">
        <v>1395</v>
      </c>
      <c r="B1055" s="1" t="s">
        <v>6757</v>
      </c>
      <c r="C1055">
        <v>0</v>
      </c>
      <c r="D1055">
        <v>1334</v>
      </c>
      <c r="E1055">
        <v>200</v>
      </c>
      <c r="F1055">
        <v>8</v>
      </c>
      <c r="G1055" s="1" t="s">
        <v>6087</v>
      </c>
      <c r="H1055" s="1" t="s">
        <v>6097</v>
      </c>
      <c r="I1055">
        <v>10</v>
      </c>
      <c r="J1055">
        <v>18</v>
      </c>
      <c r="K1055">
        <v>2011</v>
      </c>
      <c r="L1055" s="1" t="s">
        <v>1396</v>
      </c>
      <c r="M1055" s="1" t="s">
        <v>467</v>
      </c>
      <c r="N1055" s="1" t="s">
        <v>68</v>
      </c>
      <c r="O1055" s="1" t="s">
        <v>30</v>
      </c>
      <c r="P1055" s="1" t="s">
        <v>23</v>
      </c>
      <c r="Q1055" s="2">
        <v>40838</v>
      </c>
      <c r="R1055" s="1" t="s">
        <v>18</v>
      </c>
      <c r="S1055" s="1" t="s">
        <v>467</v>
      </c>
      <c r="T1055">
        <v>9.9936817999999992</v>
      </c>
      <c r="U1055">
        <v>53.551084600000003</v>
      </c>
      <c r="V1055" s="2">
        <v>40834</v>
      </c>
      <c r="W1055">
        <v>4</v>
      </c>
    </row>
    <row r="1056" spans="1:23" x14ac:dyDescent="0.25">
      <c r="A1056" s="1" t="s">
        <v>1397</v>
      </c>
      <c r="B1056" s="1" t="s">
        <v>6533</v>
      </c>
      <c r="C1056">
        <v>0</v>
      </c>
      <c r="D1056">
        <v>376</v>
      </c>
      <c r="E1056">
        <v>180</v>
      </c>
      <c r="F1056">
        <v>3</v>
      </c>
      <c r="G1056" s="1" t="s">
        <v>6056</v>
      </c>
      <c r="H1056" s="1" t="s">
        <v>6057</v>
      </c>
      <c r="I1056">
        <v>10</v>
      </c>
      <c r="J1056">
        <v>19</v>
      </c>
      <c r="K1056">
        <v>2011</v>
      </c>
      <c r="L1056" s="1" t="s">
        <v>1398</v>
      </c>
      <c r="M1056" s="1" t="s">
        <v>713</v>
      </c>
      <c r="N1056" s="1" t="s">
        <v>22</v>
      </c>
      <c r="O1056" s="1" t="s">
        <v>16</v>
      </c>
      <c r="P1056" s="1" t="s">
        <v>23</v>
      </c>
      <c r="Q1056" s="2">
        <v>40840</v>
      </c>
      <c r="R1056" s="1" t="s">
        <v>24</v>
      </c>
      <c r="S1056" s="1" t="s">
        <v>25</v>
      </c>
      <c r="T1056">
        <v>-2.2215750000000001</v>
      </c>
      <c r="U1056">
        <v>52.193635999999998</v>
      </c>
      <c r="V1056" s="2">
        <v>40835</v>
      </c>
      <c r="W1056">
        <v>5</v>
      </c>
    </row>
    <row r="1057" spans="1:23" x14ac:dyDescent="0.25">
      <c r="A1057" s="1" t="s">
        <v>1397</v>
      </c>
      <c r="B1057" s="1" t="s">
        <v>6796</v>
      </c>
      <c r="C1057">
        <v>0</v>
      </c>
      <c r="D1057">
        <v>1742</v>
      </c>
      <c r="E1057">
        <v>261</v>
      </c>
      <c r="F1057">
        <v>4</v>
      </c>
      <c r="G1057" s="1" t="s">
        <v>6056</v>
      </c>
      <c r="H1057" s="1" t="s">
        <v>6057</v>
      </c>
      <c r="I1057">
        <v>10</v>
      </c>
      <c r="J1057">
        <v>19</v>
      </c>
      <c r="K1057">
        <v>2011</v>
      </c>
      <c r="L1057" s="1" t="s">
        <v>1398</v>
      </c>
      <c r="M1057" s="1" t="s">
        <v>713</v>
      </c>
      <c r="N1057" s="1" t="s">
        <v>22</v>
      </c>
      <c r="O1057" s="1" t="s">
        <v>16</v>
      </c>
      <c r="P1057" s="1" t="s">
        <v>23</v>
      </c>
      <c r="Q1057" s="2">
        <v>40840</v>
      </c>
      <c r="R1057" s="1" t="s">
        <v>24</v>
      </c>
      <c r="S1057" s="1" t="s">
        <v>25</v>
      </c>
      <c r="T1057">
        <v>-2.2215750000000001</v>
      </c>
      <c r="U1057">
        <v>52.193635999999998</v>
      </c>
      <c r="V1057" s="2">
        <v>40835</v>
      </c>
      <c r="W1057">
        <v>5</v>
      </c>
    </row>
    <row r="1058" spans="1:23" x14ac:dyDescent="0.25">
      <c r="A1058" s="1" t="s">
        <v>1397</v>
      </c>
      <c r="B1058" s="1" t="s">
        <v>6305</v>
      </c>
      <c r="C1058">
        <v>0</v>
      </c>
      <c r="D1058">
        <v>34</v>
      </c>
      <c r="E1058">
        <v>12</v>
      </c>
      <c r="F1058">
        <v>2</v>
      </c>
      <c r="G1058" s="1" t="s">
        <v>6053</v>
      </c>
      <c r="H1058" s="1" t="s">
        <v>6112</v>
      </c>
      <c r="I1058">
        <v>10</v>
      </c>
      <c r="J1058">
        <v>19</v>
      </c>
      <c r="K1058">
        <v>2011</v>
      </c>
      <c r="L1058" s="1" t="s">
        <v>1398</v>
      </c>
      <c r="M1058" s="1" t="s">
        <v>713</v>
      </c>
      <c r="N1058" s="1" t="s">
        <v>22</v>
      </c>
      <c r="O1058" s="1" t="s">
        <v>16</v>
      </c>
      <c r="P1058" s="1" t="s">
        <v>23</v>
      </c>
      <c r="Q1058" s="2">
        <v>40840</v>
      </c>
      <c r="R1058" s="1" t="s">
        <v>24</v>
      </c>
      <c r="S1058" s="1" t="s">
        <v>25</v>
      </c>
      <c r="T1058">
        <v>-2.2215750000000001</v>
      </c>
      <c r="U1058">
        <v>52.193635999999998</v>
      </c>
      <c r="V1058" s="2">
        <v>40835</v>
      </c>
      <c r="W1058">
        <v>5</v>
      </c>
    </row>
    <row r="1059" spans="1:23" x14ac:dyDescent="0.25">
      <c r="A1059" s="1" t="s">
        <v>1399</v>
      </c>
      <c r="B1059" s="1" t="s">
        <v>6234</v>
      </c>
      <c r="C1059">
        <v>0.5</v>
      </c>
      <c r="D1059">
        <v>73</v>
      </c>
      <c r="E1059">
        <v>-4</v>
      </c>
      <c r="F1059">
        <v>3</v>
      </c>
      <c r="G1059" s="1" t="s">
        <v>6053</v>
      </c>
      <c r="H1059" s="1" t="s">
        <v>6059</v>
      </c>
      <c r="I1059">
        <v>10</v>
      </c>
      <c r="J1059">
        <v>19</v>
      </c>
      <c r="K1059">
        <v>2011</v>
      </c>
      <c r="L1059" s="1" t="s">
        <v>1400</v>
      </c>
      <c r="M1059" s="1" t="s">
        <v>383</v>
      </c>
      <c r="N1059" s="1" t="s">
        <v>79</v>
      </c>
      <c r="O1059" s="1" t="s">
        <v>30</v>
      </c>
      <c r="P1059" s="1" t="s">
        <v>17</v>
      </c>
      <c r="Q1059" s="2">
        <v>40839</v>
      </c>
      <c r="R1059" s="1" t="s">
        <v>24</v>
      </c>
      <c r="S1059" s="1" t="s">
        <v>384</v>
      </c>
      <c r="T1059">
        <v>5.6570096000000003</v>
      </c>
      <c r="U1059">
        <v>51.479254699999998</v>
      </c>
      <c r="V1059" s="2">
        <v>40835</v>
      </c>
      <c r="W1059">
        <v>4</v>
      </c>
    </row>
    <row r="1060" spans="1:23" x14ac:dyDescent="0.25">
      <c r="A1060" s="1" t="s">
        <v>1401</v>
      </c>
      <c r="B1060" s="1" t="s">
        <v>6798</v>
      </c>
      <c r="C1060">
        <v>0</v>
      </c>
      <c r="D1060">
        <v>13</v>
      </c>
      <c r="E1060">
        <v>2</v>
      </c>
      <c r="F1060">
        <v>1</v>
      </c>
      <c r="G1060" s="1" t="s">
        <v>6053</v>
      </c>
      <c r="H1060" s="1" t="s">
        <v>6054</v>
      </c>
      <c r="I1060">
        <v>10</v>
      </c>
      <c r="J1060">
        <v>20</v>
      </c>
      <c r="K1060">
        <v>2011</v>
      </c>
      <c r="L1060" s="1" t="s">
        <v>374</v>
      </c>
      <c r="M1060" s="1" t="s">
        <v>1402</v>
      </c>
      <c r="N1060" s="1" t="s">
        <v>29</v>
      </c>
      <c r="O1060" s="1" t="s">
        <v>30</v>
      </c>
      <c r="P1060" s="1" t="s">
        <v>17</v>
      </c>
      <c r="Q1060" s="2">
        <v>40841</v>
      </c>
      <c r="R1060" s="1" t="s">
        <v>24</v>
      </c>
      <c r="S1060" s="1" t="s">
        <v>114</v>
      </c>
      <c r="T1060">
        <v>2.3337639999999999</v>
      </c>
      <c r="U1060">
        <v>48.911856</v>
      </c>
      <c r="V1060" s="2">
        <v>40836</v>
      </c>
      <c r="W1060">
        <v>5</v>
      </c>
    </row>
    <row r="1061" spans="1:23" x14ac:dyDescent="0.25">
      <c r="A1061" s="1" t="s">
        <v>1403</v>
      </c>
      <c r="B1061" s="1" t="s">
        <v>6797</v>
      </c>
      <c r="C1061">
        <v>0</v>
      </c>
      <c r="D1061">
        <v>57</v>
      </c>
      <c r="E1061">
        <v>16</v>
      </c>
      <c r="F1061">
        <v>1</v>
      </c>
      <c r="G1061" s="1" t="s">
        <v>6056</v>
      </c>
      <c r="H1061" s="1" t="s">
        <v>6129</v>
      </c>
      <c r="I1061">
        <v>10</v>
      </c>
      <c r="J1061">
        <v>20</v>
      </c>
      <c r="K1061">
        <v>2011</v>
      </c>
      <c r="L1061" s="1" t="s">
        <v>1404</v>
      </c>
      <c r="M1061" s="1" t="s">
        <v>56</v>
      </c>
      <c r="N1061" s="1" t="s">
        <v>57</v>
      </c>
      <c r="O1061" s="1" t="s">
        <v>30</v>
      </c>
      <c r="P1061" s="1" t="s">
        <v>35</v>
      </c>
      <c r="Q1061" s="2">
        <v>40840</v>
      </c>
      <c r="R1061" s="1" t="s">
        <v>24</v>
      </c>
      <c r="S1061" s="1" t="s">
        <v>56</v>
      </c>
      <c r="T1061">
        <v>16.3738189</v>
      </c>
      <c r="U1061">
        <v>48.208174300000003</v>
      </c>
      <c r="V1061" s="2">
        <v>40836</v>
      </c>
      <c r="W1061">
        <v>4</v>
      </c>
    </row>
    <row r="1062" spans="1:23" x14ac:dyDescent="0.25">
      <c r="A1062" s="1" t="s">
        <v>1405</v>
      </c>
      <c r="B1062" s="1" t="s">
        <v>6482</v>
      </c>
      <c r="C1062">
        <v>0.1</v>
      </c>
      <c r="D1062">
        <v>27</v>
      </c>
      <c r="E1062">
        <v>3</v>
      </c>
      <c r="F1062">
        <v>1</v>
      </c>
      <c r="G1062" s="1" t="s">
        <v>6053</v>
      </c>
      <c r="H1062" s="1" t="s">
        <v>6081</v>
      </c>
      <c r="I1062">
        <v>10</v>
      </c>
      <c r="J1062">
        <v>20</v>
      </c>
      <c r="K1062">
        <v>2011</v>
      </c>
      <c r="L1062" s="1" t="s">
        <v>1398</v>
      </c>
      <c r="M1062" s="1" t="s">
        <v>284</v>
      </c>
      <c r="N1062" s="1" t="s">
        <v>68</v>
      </c>
      <c r="O1062" s="1" t="s">
        <v>30</v>
      </c>
      <c r="P1062" s="1" t="s">
        <v>23</v>
      </c>
      <c r="Q1062" s="2">
        <v>40843</v>
      </c>
      <c r="R1062" s="1" t="s">
        <v>24</v>
      </c>
      <c r="S1062" s="1" t="s">
        <v>284</v>
      </c>
      <c r="T1062">
        <v>13.404954</v>
      </c>
      <c r="U1062">
        <v>52.520006600000002</v>
      </c>
      <c r="V1062" s="2">
        <v>40836</v>
      </c>
      <c r="W1062">
        <v>7</v>
      </c>
    </row>
    <row r="1063" spans="1:23" x14ac:dyDescent="0.25">
      <c r="A1063" s="1" t="s">
        <v>1405</v>
      </c>
      <c r="B1063" s="1" t="s">
        <v>6799</v>
      </c>
      <c r="C1063">
        <v>0.1</v>
      </c>
      <c r="D1063">
        <v>30</v>
      </c>
      <c r="E1063">
        <v>4</v>
      </c>
      <c r="F1063">
        <v>3</v>
      </c>
      <c r="G1063" s="1" t="s">
        <v>6053</v>
      </c>
      <c r="H1063" s="1" t="s">
        <v>6079</v>
      </c>
      <c r="I1063">
        <v>10</v>
      </c>
      <c r="J1063">
        <v>20</v>
      </c>
      <c r="K1063">
        <v>2011</v>
      </c>
      <c r="L1063" s="1" t="s">
        <v>1398</v>
      </c>
      <c r="M1063" s="1" t="s">
        <v>284</v>
      </c>
      <c r="N1063" s="1" t="s">
        <v>68</v>
      </c>
      <c r="O1063" s="1" t="s">
        <v>30</v>
      </c>
      <c r="P1063" s="1" t="s">
        <v>23</v>
      </c>
      <c r="Q1063" s="2">
        <v>40843</v>
      </c>
      <c r="R1063" s="1" t="s">
        <v>24</v>
      </c>
      <c r="S1063" s="1" t="s">
        <v>284</v>
      </c>
      <c r="T1063">
        <v>13.404954</v>
      </c>
      <c r="U1063">
        <v>52.520006600000002</v>
      </c>
      <c r="V1063" s="2">
        <v>40836</v>
      </c>
      <c r="W1063">
        <v>7</v>
      </c>
    </row>
    <row r="1064" spans="1:23" x14ac:dyDescent="0.25">
      <c r="A1064" s="1" t="s">
        <v>1405</v>
      </c>
      <c r="B1064" s="1" t="s">
        <v>6233</v>
      </c>
      <c r="C1064">
        <v>0.2</v>
      </c>
      <c r="D1064">
        <v>546</v>
      </c>
      <c r="E1064">
        <v>7</v>
      </c>
      <c r="F1064">
        <v>5</v>
      </c>
      <c r="G1064" s="1" t="s">
        <v>6053</v>
      </c>
      <c r="H1064" s="1" t="s">
        <v>6062</v>
      </c>
      <c r="I1064">
        <v>10</v>
      </c>
      <c r="J1064">
        <v>20</v>
      </c>
      <c r="K1064">
        <v>2011</v>
      </c>
      <c r="L1064" s="1" t="s">
        <v>1398</v>
      </c>
      <c r="M1064" s="1" t="s">
        <v>284</v>
      </c>
      <c r="N1064" s="1" t="s">
        <v>68</v>
      </c>
      <c r="O1064" s="1" t="s">
        <v>30</v>
      </c>
      <c r="P1064" s="1" t="s">
        <v>23</v>
      </c>
      <c r="Q1064" s="2">
        <v>40843</v>
      </c>
      <c r="R1064" s="1" t="s">
        <v>24</v>
      </c>
      <c r="S1064" s="1" t="s">
        <v>284</v>
      </c>
      <c r="T1064">
        <v>13.404954</v>
      </c>
      <c r="U1064">
        <v>52.520006600000002</v>
      </c>
      <c r="V1064" s="2">
        <v>40836</v>
      </c>
      <c r="W1064">
        <v>7</v>
      </c>
    </row>
    <row r="1065" spans="1:23" x14ac:dyDescent="0.25">
      <c r="A1065" s="1" t="s">
        <v>1405</v>
      </c>
      <c r="B1065" s="1" t="s">
        <v>6800</v>
      </c>
      <c r="C1065">
        <v>0.2</v>
      </c>
      <c r="D1065">
        <v>514</v>
      </c>
      <c r="E1065">
        <v>-122</v>
      </c>
      <c r="F1065">
        <v>5</v>
      </c>
      <c r="G1065" s="1" t="s">
        <v>6053</v>
      </c>
      <c r="H1065" s="1" t="s">
        <v>6062</v>
      </c>
      <c r="I1065">
        <v>10</v>
      </c>
      <c r="J1065">
        <v>20</v>
      </c>
      <c r="K1065">
        <v>2011</v>
      </c>
      <c r="L1065" s="1" t="s">
        <v>1398</v>
      </c>
      <c r="M1065" s="1" t="s">
        <v>284</v>
      </c>
      <c r="N1065" s="1" t="s">
        <v>68</v>
      </c>
      <c r="O1065" s="1" t="s">
        <v>30</v>
      </c>
      <c r="P1065" s="1" t="s">
        <v>23</v>
      </c>
      <c r="Q1065" s="2">
        <v>40843</v>
      </c>
      <c r="R1065" s="1" t="s">
        <v>24</v>
      </c>
      <c r="S1065" s="1" t="s">
        <v>284</v>
      </c>
      <c r="T1065">
        <v>13.404954</v>
      </c>
      <c r="U1065">
        <v>52.520006600000002</v>
      </c>
      <c r="V1065" s="2">
        <v>40836</v>
      </c>
      <c r="W1065">
        <v>7</v>
      </c>
    </row>
    <row r="1066" spans="1:23" x14ac:dyDescent="0.25">
      <c r="A1066" s="1" t="s">
        <v>1406</v>
      </c>
      <c r="B1066" s="1" t="s">
        <v>6801</v>
      </c>
      <c r="C1066">
        <v>0</v>
      </c>
      <c r="D1066">
        <v>293</v>
      </c>
      <c r="E1066">
        <v>15</v>
      </c>
      <c r="F1066">
        <v>6</v>
      </c>
      <c r="G1066" s="1" t="s">
        <v>6056</v>
      </c>
      <c r="H1066" s="1" t="s">
        <v>6129</v>
      </c>
      <c r="I1066">
        <v>10</v>
      </c>
      <c r="J1066">
        <v>21</v>
      </c>
      <c r="K1066">
        <v>2011</v>
      </c>
      <c r="L1066" s="1" t="s">
        <v>1407</v>
      </c>
      <c r="M1066" s="1" t="s">
        <v>316</v>
      </c>
      <c r="N1066" s="1" t="s">
        <v>317</v>
      </c>
      <c r="O1066" s="1" t="s">
        <v>16</v>
      </c>
      <c r="P1066" s="1" t="s">
        <v>35</v>
      </c>
      <c r="Q1066" s="2">
        <v>40843</v>
      </c>
      <c r="R1066" s="1" t="s">
        <v>24</v>
      </c>
      <c r="S1066" s="1" t="s">
        <v>318</v>
      </c>
      <c r="T1066">
        <v>24.938379000000001</v>
      </c>
      <c r="U1066">
        <v>60.169855699999999</v>
      </c>
      <c r="V1066" s="2">
        <v>40837</v>
      </c>
      <c r="W1066">
        <v>6</v>
      </c>
    </row>
    <row r="1067" spans="1:23" x14ac:dyDescent="0.25">
      <c r="A1067" s="1" t="s">
        <v>1406</v>
      </c>
      <c r="B1067" s="1" t="s">
        <v>6358</v>
      </c>
      <c r="C1067">
        <v>0</v>
      </c>
      <c r="D1067">
        <v>248</v>
      </c>
      <c r="E1067">
        <v>82</v>
      </c>
      <c r="F1067">
        <v>5</v>
      </c>
      <c r="G1067" s="1" t="s">
        <v>6053</v>
      </c>
      <c r="H1067" s="1" t="s">
        <v>6059</v>
      </c>
      <c r="I1067">
        <v>10</v>
      </c>
      <c r="J1067">
        <v>21</v>
      </c>
      <c r="K1067">
        <v>2011</v>
      </c>
      <c r="L1067" s="1" t="s">
        <v>1407</v>
      </c>
      <c r="M1067" s="1" t="s">
        <v>316</v>
      </c>
      <c r="N1067" s="1" t="s">
        <v>317</v>
      </c>
      <c r="O1067" s="1" t="s">
        <v>16</v>
      </c>
      <c r="P1067" s="1" t="s">
        <v>35</v>
      </c>
      <c r="Q1067" s="2">
        <v>40843</v>
      </c>
      <c r="R1067" s="1" t="s">
        <v>24</v>
      </c>
      <c r="S1067" s="1" t="s">
        <v>318</v>
      </c>
      <c r="T1067">
        <v>24.938379000000001</v>
      </c>
      <c r="U1067">
        <v>60.169855699999999</v>
      </c>
      <c r="V1067" s="2">
        <v>40837</v>
      </c>
      <c r="W1067">
        <v>6</v>
      </c>
    </row>
    <row r="1068" spans="1:23" x14ac:dyDescent="0.25">
      <c r="A1068" s="1" t="s">
        <v>1406</v>
      </c>
      <c r="B1068" s="1" t="s">
        <v>6379</v>
      </c>
      <c r="C1068">
        <v>0</v>
      </c>
      <c r="D1068">
        <v>117</v>
      </c>
      <c r="E1068">
        <v>33</v>
      </c>
      <c r="F1068">
        <v>6</v>
      </c>
      <c r="G1068" s="1" t="s">
        <v>6053</v>
      </c>
      <c r="H1068" s="1" t="s">
        <v>6054</v>
      </c>
      <c r="I1068">
        <v>10</v>
      </c>
      <c r="J1068">
        <v>21</v>
      </c>
      <c r="K1068">
        <v>2011</v>
      </c>
      <c r="L1068" s="1" t="s">
        <v>1407</v>
      </c>
      <c r="M1068" s="1" t="s">
        <v>316</v>
      </c>
      <c r="N1068" s="1" t="s">
        <v>317</v>
      </c>
      <c r="O1068" s="1" t="s">
        <v>16</v>
      </c>
      <c r="P1068" s="1" t="s">
        <v>35</v>
      </c>
      <c r="Q1068" s="2">
        <v>40843</v>
      </c>
      <c r="R1068" s="1" t="s">
        <v>24</v>
      </c>
      <c r="S1068" s="1" t="s">
        <v>318</v>
      </c>
      <c r="T1068">
        <v>24.938379000000001</v>
      </c>
      <c r="U1068">
        <v>60.169855699999999</v>
      </c>
      <c r="V1068" s="2">
        <v>40837</v>
      </c>
      <c r="W1068">
        <v>6</v>
      </c>
    </row>
    <row r="1069" spans="1:23" x14ac:dyDescent="0.25">
      <c r="A1069" s="1" t="s">
        <v>1408</v>
      </c>
      <c r="B1069" s="1" t="s">
        <v>6802</v>
      </c>
      <c r="C1069">
        <v>0</v>
      </c>
      <c r="D1069">
        <v>101</v>
      </c>
      <c r="E1069">
        <v>46</v>
      </c>
      <c r="F1069">
        <v>4</v>
      </c>
      <c r="G1069" s="1" t="s">
        <v>6056</v>
      </c>
      <c r="H1069" s="1" t="s">
        <v>6129</v>
      </c>
      <c r="I1069">
        <v>10</v>
      </c>
      <c r="J1069">
        <v>22</v>
      </c>
      <c r="K1069">
        <v>2011</v>
      </c>
      <c r="L1069" s="1" t="s">
        <v>1409</v>
      </c>
      <c r="M1069" s="1" t="s">
        <v>1410</v>
      </c>
      <c r="N1069" s="1" t="s">
        <v>29</v>
      </c>
      <c r="O1069" s="1" t="s">
        <v>30</v>
      </c>
      <c r="P1069" s="1" t="s">
        <v>23</v>
      </c>
      <c r="Q1069" s="2">
        <v>40842</v>
      </c>
      <c r="R1069" s="1" t="s">
        <v>24</v>
      </c>
      <c r="S1069" s="1" t="s">
        <v>114</v>
      </c>
      <c r="T1069">
        <v>2.4223170000000001</v>
      </c>
      <c r="U1069">
        <v>48.800930000000001</v>
      </c>
      <c r="V1069" s="2">
        <v>40838</v>
      </c>
      <c r="W1069">
        <v>4</v>
      </c>
    </row>
    <row r="1070" spans="1:23" x14ac:dyDescent="0.25">
      <c r="A1070" s="1" t="s">
        <v>1411</v>
      </c>
      <c r="B1070" s="1" t="s">
        <v>6803</v>
      </c>
      <c r="C1070">
        <v>0</v>
      </c>
      <c r="D1070">
        <v>52</v>
      </c>
      <c r="E1070">
        <v>19</v>
      </c>
      <c r="F1070">
        <v>4</v>
      </c>
      <c r="G1070" s="1" t="s">
        <v>6053</v>
      </c>
      <c r="H1070" s="1" t="s">
        <v>6112</v>
      </c>
      <c r="I1070">
        <v>10</v>
      </c>
      <c r="J1070">
        <v>22</v>
      </c>
      <c r="K1070">
        <v>2011</v>
      </c>
      <c r="L1070" s="1" t="s">
        <v>1412</v>
      </c>
      <c r="M1070" s="1" t="s">
        <v>1413</v>
      </c>
      <c r="N1070" s="1" t="s">
        <v>22</v>
      </c>
      <c r="O1070" s="1" t="s">
        <v>16</v>
      </c>
      <c r="P1070" s="1" t="s">
        <v>35</v>
      </c>
      <c r="Q1070" s="2">
        <v>40842</v>
      </c>
      <c r="R1070" s="1" t="s">
        <v>24</v>
      </c>
      <c r="S1070" s="1" t="s">
        <v>25</v>
      </c>
      <c r="T1070">
        <v>-2.70309</v>
      </c>
      <c r="U1070">
        <v>53.763201000000002</v>
      </c>
      <c r="V1070" s="2">
        <v>40838</v>
      </c>
      <c r="W1070">
        <v>4</v>
      </c>
    </row>
    <row r="1071" spans="1:23" x14ac:dyDescent="0.25">
      <c r="A1071" s="1" t="s">
        <v>1411</v>
      </c>
      <c r="B1071" s="1" t="s">
        <v>6452</v>
      </c>
      <c r="C1071">
        <v>0</v>
      </c>
      <c r="D1071">
        <v>136</v>
      </c>
      <c r="E1071">
        <v>15</v>
      </c>
      <c r="F1071">
        <v>4</v>
      </c>
      <c r="G1071" s="1" t="s">
        <v>6053</v>
      </c>
      <c r="H1071" s="1" t="s">
        <v>6054</v>
      </c>
      <c r="I1071">
        <v>10</v>
      </c>
      <c r="J1071">
        <v>22</v>
      </c>
      <c r="K1071">
        <v>2011</v>
      </c>
      <c r="L1071" s="1" t="s">
        <v>1412</v>
      </c>
      <c r="M1071" s="1" t="s">
        <v>1413</v>
      </c>
      <c r="N1071" s="1" t="s">
        <v>22</v>
      </c>
      <c r="O1071" s="1" t="s">
        <v>16</v>
      </c>
      <c r="P1071" s="1" t="s">
        <v>35</v>
      </c>
      <c r="Q1071" s="2">
        <v>40842</v>
      </c>
      <c r="R1071" s="1" t="s">
        <v>24</v>
      </c>
      <c r="S1071" s="1" t="s">
        <v>25</v>
      </c>
      <c r="T1071">
        <v>-2.70309</v>
      </c>
      <c r="U1071">
        <v>53.763201000000002</v>
      </c>
      <c r="V1071" s="2">
        <v>40838</v>
      </c>
      <c r="W1071">
        <v>4</v>
      </c>
    </row>
    <row r="1072" spans="1:23" x14ac:dyDescent="0.25">
      <c r="A1072" s="1" t="s">
        <v>1414</v>
      </c>
      <c r="B1072" s="1" t="s">
        <v>6395</v>
      </c>
      <c r="C1072">
        <v>0.1</v>
      </c>
      <c r="D1072">
        <v>69</v>
      </c>
      <c r="E1072">
        <v>18</v>
      </c>
      <c r="F1072">
        <v>1</v>
      </c>
      <c r="G1072" s="1" t="s">
        <v>6053</v>
      </c>
      <c r="H1072" s="1" t="s">
        <v>6099</v>
      </c>
      <c r="I1072">
        <v>10</v>
      </c>
      <c r="J1072">
        <v>24</v>
      </c>
      <c r="K1072">
        <v>2011</v>
      </c>
      <c r="L1072" s="1" t="s">
        <v>1227</v>
      </c>
      <c r="M1072" s="1" t="s">
        <v>223</v>
      </c>
      <c r="N1072" s="1" t="s">
        <v>29</v>
      </c>
      <c r="O1072" s="1" t="s">
        <v>30</v>
      </c>
      <c r="P1072" s="1" t="s">
        <v>17</v>
      </c>
      <c r="Q1072" s="2">
        <v>40844</v>
      </c>
      <c r="R1072" s="1" t="s">
        <v>18</v>
      </c>
      <c r="S1072" s="1" t="s">
        <v>43</v>
      </c>
      <c r="T1072">
        <v>5.3697800000000004</v>
      </c>
      <c r="U1072">
        <v>43.296481999999997</v>
      </c>
      <c r="V1072" s="2">
        <v>40840</v>
      </c>
      <c r="W1072">
        <v>4</v>
      </c>
    </row>
    <row r="1073" spans="1:23" x14ac:dyDescent="0.25">
      <c r="A1073" s="1" t="s">
        <v>1414</v>
      </c>
      <c r="B1073" s="1" t="s">
        <v>6433</v>
      </c>
      <c r="C1073">
        <v>0</v>
      </c>
      <c r="D1073">
        <v>144</v>
      </c>
      <c r="E1073">
        <v>65</v>
      </c>
      <c r="F1073">
        <v>5</v>
      </c>
      <c r="G1073" s="1" t="s">
        <v>6053</v>
      </c>
      <c r="H1073" s="1" t="s">
        <v>6081</v>
      </c>
      <c r="I1073">
        <v>10</v>
      </c>
      <c r="J1073">
        <v>24</v>
      </c>
      <c r="K1073">
        <v>2011</v>
      </c>
      <c r="L1073" s="1" t="s">
        <v>1227</v>
      </c>
      <c r="M1073" s="1" t="s">
        <v>223</v>
      </c>
      <c r="N1073" s="1" t="s">
        <v>29</v>
      </c>
      <c r="O1073" s="1" t="s">
        <v>30</v>
      </c>
      <c r="P1073" s="1" t="s">
        <v>17</v>
      </c>
      <c r="Q1073" s="2">
        <v>40844</v>
      </c>
      <c r="R1073" s="1" t="s">
        <v>18</v>
      </c>
      <c r="S1073" s="1" t="s">
        <v>43</v>
      </c>
      <c r="T1073">
        <v>5.3697800000000004</v>
      </c>
      <c r="U1073">
        <v>43.296481999999997</v>
      </c>
      <c r="V1073" s="2">
        <v>40840</v>
      </c>
      <c r="W1073">
        <v>4</v>
      </c>
    </row>
    <row r="1074" spans="1:23" x14ac:dyDescent="0.25">
      <c r="A1074" s="1" t="s">
        <v>1414</v>
      </c>
      <c r="B1074" s="1" t="s">
        <v>6804</v>
      </c>
      <c r="C1074">
        <v>0</v>
      </c>
      <c r="D1074">
        <v>22</v>
      </c>
      <c r="E1074">
        <v>1</v>
      </c>
      <c r="F1074">
        <v>1</v>
      </c>
      <c r="G1074" s="1" t="s">
        <v>6053</v>
      </c>
      <c r="H1074" s="1" t="s">
        <v>6103</v>
      </c>
      <c r="I1074">
        <v>10</v>
      </c>
      <c r="J1074">
        <v>24</v>
      </c>
      <c r="K1074">
        <v>2011</v>
      </c>
      <c r="L1074" s="1" t="s">
        <v>1227</v>
      </c>
      <c r="M1074" s="1" t="s">
        <v>223</v>
      </c>
      <c r="N1074" s="1" t="s">
        <v>29</v>
      </c>
      <c r="O1074" s="1" t="s">
        <v>30</v>
      </c>
      <c r="P1074" s="1" t="s">
        <v>17</v>
      </c>
      <c r="Q1074" s="2">
        <v>40844</v>
      </c>
      <c r="R1074" s="1" t="s">
        <v>18</v>
      </c>
      <c r="S1074" s="1" t="s">
        <v>43</v>
      </c>
      <c r="T1074">
        <v>5.3697800000000004</v>
      </c>
      <c r="U1074">
        <v>43.296481999999997</v>
      </c>
      <c r="V1074" s="2">
        <v>40840</v>
      </c>
      <c r="W1074">
        <v>4</v>
      </c>
    </row>
    <row r="1075" spans="1:23" x14ac:dyDescent="0.25">
      <c r="A1075" s="1" t="s">
        <v>1415</v>
      </c>
      <c r="B1075" s="1" t="s">
        <v>6805</v>
      </c>
      <c r="C1075">
        <v>0.4</v>
      </c>
      <c r="D1075">
        <v>383</v>
      </c>
      <c r="E1075">
        <v>-77</v>
      </c>
      <c r="F1075">
        <v>1</v>
      </c>
      <c r="G1075" s="1" t="s">
        <v>6087</v>
      </c>
      <c r="H1075" s="1" t="s">
        <v>6097</v>
      </c>
      <c r="I1075">
        <v>10</v>
      </c>
      <c r="J1075">
        <v>24</v>
      </c>
      <c r="K1075">
        <v>2011</v>
      </c>
      <c r="L1075" s="1" t="s">
        <v>1416</v>
      </c>
      <c r="M1075" s="1" t="s">
        <v>1417</v>
      </c>
      <c r="N1075" s="1" t="s">
        <v>51</v>
      </c>
      <c r="O1075" s="1" t="s">
        <v>52</v>
      </c>
      <c r="P1075" s="1" t="s">
        <v>35</v>
      </c>
      <c r="Q1075" s="2">
        <v>40844</v>
      </c>
      <c r="R1075" s="1" t="s">
        <v>24</v>
      </c>
      <c r="S1075" s="1" t="s">
        <v>134</v>
      </c>
      <c r="T1075">
        <v>11.619787000000001</v>
      </c>
      <c r="U1075">
        <v>44.838123699999997</v>
      </c>
      <c r="V1075" s="2">
        <v>40840</v>
      </c>
      <c r="W1075">
        <v>4</v>
      </c>
    </row>
    <row r="1076" spans="1:23" x14ac:dyDescent="0.25">
      <c r="A1076" s="1" t="s">
        <v>1418</v>
      </c>
      <c r="B1076" s="1" t="s">
        <v>6117</v>
      </c>
      <c r="C1076">
        <v>0</v>
      </c>
      <c r="D1076">
        <v>12</v>
      </c>
      <c r="E1076">
        <v>3</v>
      </c>
      <c r="F1076">
        <v>2</v>
      </c>
      <c r="G1076" s="1" t="s">
        <v>6053</v>
      </c>
      <c r="H1076" s="1" t="s">
        <v>6081</v>
      </c>
      <c r="I1076">
        <v>10</v>
      </c>
      <c r="J1076">
        <v>25</v>
      </c>
      <c r="K1076">
        <v>2011</v>
      </c>
      <c r="L1076" s="1" t="s">
        <v>194</v>
      </c>
      <c r="M1076" s="1" t="s">
        <v>1419</v>
      </c>
      <c r="N1076" s="1" t="s">
        <v>29</v>
      </c>
      <c r="O1076" s="1" t="s">
        <v>30</v>
      </c>
      <c r="P1076" s="1" t="s">
        <v>23</v>
      </c>
      <c r="Q1076" s="2">
        <v>40845</v>
      </c>
      <c r="R1076" s="1" t="s">
        <v>18</v>
      </c>
      <c r="S1076" s="1" t="s">
        <v>31</v>
      </c>
      <c r="T1076">
        <v>3.0870250000000001</v>
      </c>
      <c r="U1076">
        <v>45.777222000000002</v>
      </c>
      <c r="V1076" s="2">
        <v>40841</v>
      </c>
      <c r="W1076">
        <v>4</v>
      </c>
    </row>
    <row r="1077" spans="1:23" x14ac:dyDescent="0.25">
      <c r="A1077" s="1" t="s">
        <v>1418</v>
      </c>
      <c r="B1077" s="1" t="s">
        <v>6806</v>
      </c>
      <c r="C1077">
        <v>0</v>
      </c>
      <c r="D1077">
        <v>79</v>
      </c>
      <c r="E1077">
        <v>36</v>
      </c>
      <c r="F1077">
        <v>9</v>
      </c>
      <c r="G1077" s="1" t="s">
        <v>6053</v>
      </c>
      <c r="H1077" s="1" t="s">
        <v>6081</v>
      </c>
      <c r="I1077">
        <v>10</v>
      </c>
      <c r="J1077">
        <v>25</v>
      </c>
      <c r="K1077">
        <v>2011</v>
      </c>
      <c r="L1077" s="1" t="s">
        <v>194</v>
      </c>
      <c r="M1077" s="1" t="s">
        <v>1419</v>
      </c>
      <c r="N1077" s="1" t="s">
        <v>29</v>
      </c>
      <c r="O1077" s="1" t="s">
        <v>30</v>
      </c>
      <c r="P1077" s="1" t="s">
        <v>23</v>
      </c>
      <c r="Q1077" s="2">
        <v>40845</v>
      </c>
      <c r="R1077" s="1" t="s">
        <v>18</v>
      </c>
      <c r="S1077" s="1" t="s">
        <v>31</v>
      </c>
      <c r="T1077">
        <v>3.0870250000000001</v>
      </c>
      <c r="U1077">
        <v>45.777222000000002</v>
      </c>
      <c r="V1077" s="2">
        <v>40841</v>
      </c>
      <c r="W1077">
        <v>4</v>
      </c>
    </row>
    <row r="1078" spans="1:23" x14ac:dyDescent="0.25">
      <c r="A1078" s="1" t="s">
        <v>1420</v>
      </c>
      <c r="B1078" s="1" t="s">
        <v>6272</v>
      </c>
      <c r="C1078">
        <v>0.5</v>
      </c>
      <c r="D1078">
        <v>77</v>
      </c>
      <c r="E1078">
        <v>-34</v>
      </c>
      <c r="F1078">
        <v>5</v>
      </c>
      <c r="G1078" s="1" t="s">
        <v>6053</v>
      </c>
      <c r="H1078" s="1" t="s">
        <v>6081</v>
      </c>
      <c r="I1078">
        <v>10</v>
      </c>
      <c r="J1078">
        <v>25</v>
      </c>
      <c r="K1078">
        <v>2011</v>
      </c>
      <c r="L1078" s="1" t="s">
        <v>1421</v>
      </c>
      <c r="M1078" s="1" t="s">
        <v>182</v>
      </c>
      <c r="N1078" s="1" t="s">
        <v>29</v>
      </c>
      <c r="O1078" s="1" t="s">
        <v>30</v>
      </c>
      <c r="P1078" s="1" t="s">
        <v>35</v>
      </c>
      <c r="Q1078" s="2">
        <v>40843</v>
      </c>
      <c r="R1078" s="1" t="s">
        <v>18</v>
      </c>
      <c r="S1078" s="1" t="s">
        <v>183</v>
      </c>
      <c r="T1078">
        <v>4.0316960000000002</v>
      </c>
      <c r="U1078">
        <v>49.258329000000003</v>
      </c>
      <c r="V1078" s="2">
        <v>40841</v>
      </c>
      <c r="W1078">
        <v>2</v>
      </c>
    </row>
    <row r="1079" spans="1:23" x14ac:dyDescent="0.25">
      <c r="A1079" s="1" t="s">
        <v>1422</v>
      </c>
      <c r="B1079" s="1" t="s">
        <v>6807</v>
      </c>
      <c r="C1079">
        <v>0</v>
      </c>
      <c r="D1079">
        <v>49</v>
      </c>
      <c r="E1079">
        <v>4</v>
      </c>
      <c r="F1079">
        <v>1</v>
      </c>
      <c r="G1079" s="1" t="s">
        <v>6056</v>
      </c>
      <c r="H1079" s="1" t="s">
        <v>6129</v>
      </c>
      <c r="I1079">
        <v>10</v>
      </c>
      <c r="J1079">
        <v>26</v>
      </c>
      <c r="K1079">
        <v>2011</v>
      </c>
      <c r="L1079" s="1" t="s">
        <v>1230</v>
      </c>
      <c r="M1079" s="1" t="s">
        <v>1423</v>
      </c>
      <c r="N1079" s="1" t="s">
        <v>29</v>
      </c>
      <c r="O1079" s="1" t="s">
        <v>30</v>
      </c>
      <c r="P1079" s="1" t="s">
        <v>23</v>
      </c>
      <c r="Q1079" s="2">
        <v>40847</v>
      </c>
      <c r="R1079" s="1" t="s">
        <v>24</v>
      </c>
      <c r="S1079" s="1" t="s">
        <v>43</v>
      </c>
      <c r="T1079">
        <v>6.235976</v>
      </c>
      <c r="U1079">
        <v>44.092193000000002</v>
      </c>
      <c r="V1079" s="2">
        <v>40842</v>
      </c>
      <c r="W1079">
        <v>5</v>
      </c>
    </row>
    <row r="1080" spans="1:23" x14ac:dyDescent="0.25">
      <c r="A1080" s="1" t="s">
        <v>1424</v>
      </c>
      <c r="B1080" s="1" t="s">
        <v>6384</v>
      </c>
      <c r="C1080">
        <v>0</v>
      </c>
      <c r="D1080">
        <v>590</v>
      </c>
      <c r="E1080">
        <v>260</v>
      </c>
      <c r="F1080">
        <v>3</v>
      </c>
      <c r="G1080" s="1" t="s">
        <v>6056</v>
      </c>
      <c r="H1080" s="1" t="s">
        <v>6057</v>
      </c>
      <c r="I1080">
        <v>10</v>
      </c>
      <c r="J1080">
        <v>27</v>
      </c>
      <c r="K1080">
        <v>2011</v>
      </c>
      <c r="L1080" s="1" t="s">
        <v>345</v>
      </c>
      <c r="M1080" s="1" t="s">
        <v>862</v>
      </c>
      <c r="N1080" s="1" t="s">
        <v>22</v>
      </c>
      <c r="O1080" s="1" t="s">
        <v>16</v>
      </c>
      <c r="P1080" s="1" t="s">
        <v>17</v>
      </c>
      <c r="Q1080" s="2">
        <v>40849</v>
      </c>
      <c r="R1080" s="1" t="s">
        <v>24</v>
      </c>
      <c r="S1080" s="1" t="s">
        <v>421</v>
      </c>
      <c r="T1080">
        <v>-4.2518060000000002</v>
      </c>
      <c r="U1080">
        <v>55.864237000000003</v>
      </c>
      <c r="V1080" s="2">
        <v>40843</v>
      </c>
      <c r="W1080">
        <v>6</v>
      </c>
    </row>
    <row r="1081" spans="1:23" x14ac:dyDescent="0.25">
      <c r="A1081" s="1" t="s">
        <v>1425</v>
      </c>
      <c r="B1081" s="1" t="s">
        <v>6808</v>
      </c>
      <c r="C1081">
        <v>0.1</v>
      </c>
      <c r="D1081">
        <v>218</v>
      </c>
      <c r="E1081">
        <v>-10</v>
      </c>
      <c r="F1081">
        <v>5</v>
      </c>
      <c r="G1081" s="1" t="s">
        <v>6056</v>
      </c>
      <c r="H1081" s="1" t="s">
        <v>6129</v>
      </c>
      <c r="I1081">
        <v>10</v>
      </c>
      <c r="J1081">
        <v>28</v>
      </c>
      <c r="K1081">
        <v>2011</v>
      </c>
      <c r="L1081" s="1" t="s">
        <v>1426</v>
      </c>
      <c r="M1081" s="1" t="s">
        <v>284</v>
      </c>
      <c r="N1081" s="1" t="s">
        <v>68</v>
      </c>
      <c r="O1081" s="1" t="s">
        <v>30</v>
      </c>
      <c r="P1081" s="1" t="s">
        <v>17</v>
      </c>
      <c r="Q1081" s="2">
        <v>40850</v>
      </c>
      <c r="R1081" s="1" t="s">
        <v>24</v>
      </c>
      <c r="S1081" s="1" t="s">
        <v>284</v>
      </c>
      <c r="T1081">
        <v>13.404954</v>
      </c>
      <c r="U1081">
        <v>52.520006600000002</v>
      </c>
      <c r="V1081" s="2">
        <v>40844</v>
      </c>
      <c r="W1081">
        <v>6</v>
      </c>
    </row>
    <row r="1082" spans="1:23" x14ac:dyDescent="0.25">
      <c r="A1082" s="1" t="s">
        <v>1425</v>
      </c>
      <c r="B1082" s="1" t="s">
        <v>6809</v>
      </c>
      <c r="C1082">
        <v>0.1</v>
      </c>
      <c r="D1082">
        <v>36</v>
      </c>
      <c r="E1082">
        <v>13</v>
      </c>
      <c r="F1082">
        <v>2</v>
      </c>
      <c r="G1082" s="1" t="s">
        <v>6053</v>
      </c>
      <c r="H1082" s="1" t="s">
        <v>6059</v>
      </c>
      <c r="I1082">
        <v>10</v>
      </c>
      <c r="J1082">
        <v>28</v>
      </c>
      <c r="K1082">
        <v>2011</v>
      </c>
      <c r="L1082" s="1" t="s">
        <v>1426</v>
      </c>
      <c r="M1082" s="1" t="s">
        <v>284</v>
      </c>
      <c r="N1082" s="1" t="s">
        <v>68</v>
      </c>
      <c r="O1082" s="1" t="s">
        <v>30</v>
      </c>
      <c r="P1082" s="1" t="s">
        <v>17</v>
      </c>
      <c r="Q1082" s="2">
        <v>40850</v>
      </c>
      <c r="R1082" s="1" t="s">
        <v>24</v>
      </c>
      <c r="S1082" s="1" t="s">
        <v>284</v>
      </c>
      <c r="T1082">
        <v>13.404954</v>
      </c>
      <c r="U1082">
        <v>52.520006600000002</v>
      </c>
      <c r="V1082" s="2">
        <v>40844</v>
      </c>
      <c r="W1082">
        <v>6</v>
      </c>
    </row>
    <row r="1083" spans="1:23" x14ac:dyDescent="0.25">
      <c r="A1083" s="1" t="s">
        <v>1425</v>
      </c>
      <c r="B1083" s="1" t="s">
        <v>6117</v>
      </c>
      <c r="C1083">
        <v>0.1</v>
      </c>
      <c r="D1083">
        <v>31</v>
      </c>
      <c r="E1083">
        <v>6</v>
      </c>
      <c r="F1083">
        <v>6</v>
      </c>
      <c r="G1083" s="1" t="s">
        <v>6053</v>
      </c>
      <c r="H1083" s="1" t="s">
        <v>6081</v>
      </c>
      <c r="I1083">
        <v>10</v>
      </c>
      <c r="J1083">
        <v>28</v>
      </c>
      <c r="K1083">
        <v>2011</v>
      </c>
      <c r="L1083" s="1" t="s">
        <v>1426</v>
      </c>
      <c r="M1083" s="1" t="s">
        <v>284</v>
      </c>
      <c r="N1083" s="1" t="s">
        <v>68</v>
      </c>
      <c r="O1083" s="1" t="s">
        <v>30</v>
      </c>
      <c r="P1083" s="1" t="s">
        <v>17</v>
      </c>
      <c r="Q1083" s="2">
        <v>40850</v>
      </c>
      <c r="R1083" s="1" t="s">
        <v>24</v>
      </c>
      <c r="S1083" s="1" t="s">
        <v>284</v>
      </c>
      <c r="T1083">
        <v>13.404954</v>
      </c>
      <c r="U1083">
        <v>52.520006600000002</v>
      </c>
      <c r="V1083" s="2">
        <v>40844</v>
      </c>
      <c r="W1083">
        <v>6</v>
      </c>
    </row>
    <row r="1084" spans="1:23" x14ac:dyDescent="0.25">
      <c r="A1084" s="1" t="s">
        <v>1427</v>
      </c>
      <c r="B1084" s="1" t="s">
        <v>6102</v>
      </c>
      <c r="C1084">
        <v>0</v>
      </c>
      <c r="D1084">
        <v>82</v>
      </c>
      <c r="E1084">
        <v>3</v>
      </c>
      <c r="F1084">
        <v>3</v>
      </c>
      <c r="G1084" s="1" t="s">
        <v>6053</v>
      </c>
      <c r="H1084" s="1" t="s">
        <v>6103</v>
      </c>
      <c r="I1084">
        <v>10</v>
      </c>
      <c r="J1084">
        <v>31</v>
      </c>
      <c r="K1084">
        <v>2011</v>
      </c>
      <c r="L1084" s="1" t="s">
        <v>1428</v>
      </c>
      <c r="M1084" s="1" t="s">
        <v>1429</v>
      </c>
      <c r="N1084" s="1" t="s">
        <v>51</v>
      </c>
      <c r="O1084" s="1" t="s">
        <v>52</v>
      </c>
      <c r="P1084" s="1" t="s">
        <v>23</v>
      </c>
      <c r="Q1084" s="2">
        <v>40849</v>
      </c>
      <c r="R1084" s="1" t="s">
        <v>39</v>
      </c>
      <c r="S1084" s="1" t="s">
        <v>623</v>
      </c>
      <c r="T1084">
        <v>14.0932861</v>
      </c>
      <c r="U1084">
        <v>40.845946900000001</v>
      </c>
      <c r="V1084" s="2">
        <v>40847</v>
      </c>
      <c r="W1084">
        <v>2</v>
      </c>
    </row>
    <row r="1085" spans="1:23" x14ac:dyDescent="0.25">
      <c r="A1085" s="1" t="s">
        <v>1430</v>
      </c>
      <c r="B1085" s="1" t="s">
        <v>6810</v>
      </c>
      <c r="C1085">
        <v>0.1</v>
      </c>
      <c r="D1085">
        <v>67</v>
      </c>
      <c r="E1085">
        <v>28</v>
      </c>
      <c r="F1085">
        <v>3</v>
      </c>
      <c r="G1085" s="1" t="s">
        <v>6053</v>
      </c>
      <c r="H1085" s="1" t="s">
        <v>6103</v>
      </c>
      <c r="I1085">
        <v>10</v>
      </c>
      <c r="J1085">
        <v>31</v>
      </c>
      <c r="K1085">
        <v>2011</v>
      </c>
      <c r="L1085" s="1" t="s">
        <v>1431</v>
      </c>
      <c r="M1085" s="1" t="s">
        <v>284</v>
      </c>
      <c r="N1085" s="1" t="s">
        <v>68</v>
      </c>
      <c r="O1085" s="1" t="s">
        <v>30</v>
      </c>
      <c r="P1085" s="1" t="s">
        <v>23</v>
      </c>
      <c r="Q1085" s="2">
        <v>40853</v>
      </c>
      <c r="R1085" s="1" t="s">
        <v>24</v>
      </c>
      <c r="S1085" s="1" t="s">
        <v>284</v>
      </c>
      <c r="T1085">
        <v>13.404954</v>
      </c>
      <c r="U1085">
        <v>52.520006600000002</v>
      </c>
      <c r="V1085" s="2">
        <v>40847</v>
      </c>
      <c r="W1085">
        <v>6</v>
      </c>
    </row>
    <row r="1086" spans="1:23" x14ac:dyDescent="0.25">
      <c r="A1086" s="1" t="s">
        <v>1432</v>
      </c>
      <c r="B1086" s="1" t="s">
        <v>6767</v>
      </c>
      <c r="C1086">
        <v>0</v>
      </c>
      <c r="D1086">
        <v>254</v>
      </c>
      <c r="E1086">
        <v>5</v>
      </c>
      <c r="F1086">
        <v>2</v>
      </c>
      <c r="G1086" s="1" t="s">
        <v>6053</v>
      </c>
      <c r="H1086" s="1" t="s">
        <v>6062</v>
      </c>
      <c r="I1086">
        <v>10</v>
      </c>
      <c r="J1086">
        <v>31</v>
      </c>
      <c r="K1086">
        <v>2011</v>
      </c>
      <c r="L1086" s="1" t="s">
        <v>1433</v>
      </c>
      <c r="M1086" s="1" t="s">
        <v>252</v>
      </c>
      <c r="N1086" s="1" t="s">
        <v>216</v>
      </c>
      <c r="O1086" s="1" t="s">
        <v>30</v>
      </c>
      <c r="P1086" s="1" t="s">
        <v>17</v>
      </c>
      <c r="Q1086" s="2">
        <v>40851</v>
      </c>
      <c r="R1086" s="1" t="s">
        <v>18</v>
      </c>
      <c r="S1086" s="1" t="s">
        <v>253</v>
      </c>
      <c r="T1086">
        <v>8.5416939999999997</v>
      </c>
      <c r="U1086">
        <v>47.376886599999999</v>
      </c>
      <c r="V1086" s="2">
        <v>40847</v>
      </c>
      <c r="W1086">
        <v>4</v>
      </c>
    </row>
    <row r="1087" spans="1:23" x14ac:dyDescent="0.25">
      <c r="A1087" s="1" t="s">
        <v>1434</v>
      </c>
      <c r="B1087" s="1" t="s">
        <v>6549</v>
      </c>
      <c r="C1087">
        <v>0.1</v>
      </c>
      <c r="D1087">
        <v>112</v>
      </c>
      <c r="E1087">
        <v>5</v>
      </c>
      <c r="F1087">
        <v>4</v>
      </c>
      <c r="G1087" s="1" t="s">
        <v>6053</v>
      </c>
      <c r="H1087" s="1" t="s">
        <v>6062</v>
      </c>
      <c r="I1087">
        <v>11</v>
      </c>
      <c r="J1087">
        <v>1</v>
      </c>
      <c r="K1087">
        <v>2011</v>
      </c>
      <c r="L1087" s="1" t="s">
        <v>1435</v>
      </c>
      <c r="M1087" s="1" t="s">
        <v>387</v>
      </c>
      <c r="N1087" s="1" t="s">
        <v>29</v>
      </c>
      <c r="O1087" s="1" t="s">
        <v>30</v>
      </c>
      <c r="P1087" s="1" t="s">
        <v>23</v>
      </c>
      <c r="Q1087" s="2">
        <v>40853</v>
      </c>
      <c r="R1087" s="1" t="s">
        <v>24</v>
      </c>
      <c r="S1087" s="1" t="s">
        <v>47</v>
      </c>
      <c r="T1087">
        <v>2.241295</v>
      </c>
      <c r="U1087">
        <v>43.606214000000001</v>
      </c>
      <c r="V1087" s="2">
        <v>40848</v>
      </c>
      <c r="W1087">
        <v>5</v>
      </c>
    </row>
    <row r="1088" spans="1:23" x14ac:dyDescent="0.25">
      <c r="A1088" s="1" t="s">
        <v>1436</v>
      </c>
      <c r="B1088" s="1" t="s">
        <v>6812</v>
      </c>
      <c r="C1088">
        <v>0</v>
      </c>
      <c r="D1088">
        <v>677</v>
      </c>
      <c r="E1088">
        <v>61</v>
      </c>
      <c r="F1088">
        <v>4</v>
      </c>
      <c r="G1088" s="1" t="s">
        <v>6056</v>
      </c>
      <c r="H1088" s="1" t="s">
        <v>6057</v>
      </c>
      <c r="I1088">
        <v>11</v>
      </c>
      <c r="J1088">
        <v>1</v>
      </c>
      <c r="K1088">
        <v>2011</v>
      </c>
      <c r="L1088" s="1" t="s">
        <v>793</v>
      </c>
      <c r="M1088" s="1" t="s">
        <v>589</v>
      </c>
      <c r="N1088" s="1" t="s">
        <v>51</v>
      </c>
      <c r="O1088" s="1" t="s">
        <v>52</v>
      </c>
      <c r="P1088" s="1" t="s">
        <v>23</v>
      </c>
      <c r="Q1088" s="2">
        <v>40853</v>
      </c>
      <c r="R1088" s="1" t="s">
        <v>24</v>
      </c>
      <c r="S1088" s="1" t="s">
        <v>110</v>
      </c>
      <c r="T1088">
        <v>15.5540152</v>
      </c>
      <c r="U1088">
        <v>38.1938137</v>
      </c>
      <c r="V1088" s="2">
        <v>40848</v>
      </c>
      <c r="W1088">
        <v>5</v>
      </c>
    </row>
    <row r="1089" spans="1:23" x14ac:dyDescent="0.25">
      <c r="A1089" s="1" t="s">
        <v>1436</v>
      </c>
      <c r="B1089" s="1" t="s">
        <v>6238</v>
      </c>
      <c r="C1089">
        <v>0.4</v>
      </c>
      <c r="D1089">
        <v>770</v>
      </c>
      <c r="E1089">
        <v>38</v>
      </c>
      <c r="F1089">
        <v>10</v>
      </c>
      <c r="G1089" s="1" t="s">
        <v>6053</v>
      </c>
      <c r="H1089" s="1" t="s">
        <v>6062</v>
      </c>
      <c r="I1089">
        <v>11</v>
      </c>
      <c r="J1089">
        <v>1</v>
      </c>
      <c r="K1089">
        <v>2011</v>
      </c>
      <c r="L1089" s="1" t="s">
        <v>793</v>
      </c>
      <c r="M1089" s="1" t="s">
        <v>589</v>
      </c>
      <c r="N1089" s="1" t="s">
        <v>51</v>
      </c>
      <c r="O1089" s="1" t="s">
        <v>52</v>
      </c>
      <c r="P1089" s="1" t="s">
        <v>23</v>
      </c>
      <c r="Q1089" s="2">
        <v>40853</v>
      </c>
      <c r="R1089" s="1" t="s">
        <v>24</v>
      </c>
      <c r="S1089" s="1" t="s">
        <v>110</v>
      </c>
      <c r="T1089">
        <v>15.5540152</v>
      </c>
      <c r="U1089">
        <v>38.1938137</v>
      </c>
      <c r="V1089" s="2">
        <v>40848</v>
      </c>
      <c r="W1089">
        <v>5</v>
      </c>
    </row>
    <row r="1090" spans="1:23" x14ac:dyDescent="0.25">
      <c r="A1090" s="1" t="s">
        <v>1436</v>
      </c>
      <c r="B1090" s="1" t="s">
        <v>6816</v>
      </c>
      <c r="C1090">
        <v>0.4</v>
      </c>
      <c r="D1090">
        <v>494</v>
      </c>
      <c r="E1090">
        <v>0</v>
      </c>
      <c r="F1090">
        <v>6</v>
      </c>
      <c r="G1090" s="1" t="s">
        <v>6053</v>
      </c>
      <c r="H1090" s="1" t="s">
        <v>6062</v>
      </c>
      <c r="I1090">
        <v>11</v>
      </c>
      <c r="J1090">
        <v>1</v>
      </c>
      <c r="K1090">
        <v>2011</v>
      </c>
      <c r="L1090" s="1" t="s">
        <v>793</v>
      </c>
      <c r="M1090" s="1" t="s">
        <v>589</v>
      </c>
      <c r="N1090" s="1" t="s">
        <v>51</v>
      </c>
      <c r="O1090" s="1" t="s">
        <v>52</v>
      </c>
      <c r="P1090" s="1" t="s">
        <v>23</v>
      </c>
      <c r="Q1090" s="2">
        <v>40853</v>
      </c>
      <c r="R1090" s="1" t="s">
        <v>24</v>
      </c>
      <c r="S1090" s="1" t="s">
        <v>110</v>
      </c>
      <c r="T1090">
        <v>15.5540152</v>
      </c>
      <c r="U1090">
        <v>38.1938137</v>
      </c>
      <c r="V1090" s="2">
        <v>40848</v>
      </c>
      <c r="W1090">
        <v>5</v>
      </c>
    </row>
    <row r="1091" spans="1:23" x14ac:dyDescent="0.25">
      <c r="A1091" s="1" t="s">
        <v>1436</v>
      </c>
      <c r="B1091" s="1" t="s">
        <v>6817</v>
      </c>
      <c r="C1091">
        <v>0</v>
      </c>
      <c r="D1091">
        <v>144</v>
      </c>
      <c r="E1091">
        <v>13</v>
      </c>
      <c r="F1091">
        <v>3</v>
      </c>
      <c r="G1091" s="1" t="s">
        <v>6053</v>
      </c>
      <c r="H1091" s="1" t="s">
        <v>6103</v>
      </c>
      <c r="I1091">
        <v>11</v>
      </c>
      <c r="J1091">
        <v>1</v>
      </c>
      <c r="K1091">
        <v>2011</v>
      </c>
      <c r="L1091" s="1" t="s">
        <v>793</v>
      </c>
      <c r="M1091" s="1" t="s">
        <v>589</v>
      </c>
      <c r="N1091" s="1" t="s">
        <v>51</v>
      </c>
      <c r="O1091" s="1" t="s">
        <v>52</v>
      </c>
      <c r="P1091" s="1" t="s">
        <v>23</v>
      </c>
      <c r="Q1091" s="2">
        <v>40853</v>
      </c>
      <c r="R1091" s="1" t="s">
        <v>24</v>
      </c>
      <c r="S1091" s="1" t="s">
        <v>110</v>
      </c>
      <c r="T1091">
        <v>15.5540152</v>
      </c>
      <c r="U1091">
        <v>38.1938137</v>
      </c>
      <c r="V1091" s="2">
        <v>40848</v>
      </c>
      <c r="W1091">
        <v>5</v>
      </c>
    </row>
    <row r="1092" spans="1:23" x14ac:dyDescent="0.25">
      <c r="A1092" s="1" t="s">
        <v>1436</v>
      </c>
      <c r="B1092" s="1" t="s">
        <v>6818</v>
      </c>
      <c r="C1092">
        <v>0</v>
      </c>
      <c r="D1092">
        <v>589</v>
      </c>
      <c r="E1092">
        <v>277</v>
      </c>
      <c r="F1092">
        <v>4</v>
      </c>
      <c r="G1092" s="1" t="s">
        <v>6087</v>
      </c>
      <c r="H1092" s="1" t="s">
        <v>6105</v>
      </c>
      <c r="I1092">
        <v>11</v>
      </c>
      <c r="J1092">
        <v>1</v>
      </c>
      <c r="K1092">
        <v>2011</v>
      </c>
      <c r="L1092" s="1" t="s">
        <v>793</v>
      </c>
      <c r="M1092" s="1" t="s">
        <v>589</v>
      </c>
      <c r="N1092" s="1" t="s">
        <v>51</v>
      </c>
      <c r="O1092" s="1" t="s">
        <v>52</v>
      </c>
      <c r="P1092" s="1" t="s">
        <v>23</v>
      </c>
      <c r="Q1092" s="2">
        <v>40853</v>
      </c>
      <c r="R1092" s="1" t="s">
        <v>24</v>
      </c>
      <c r="S1092" s="1" t="s">
        <v>110</v>
      </c>
      <c r="T1092">
        <v>15.5540152</v>
      </c>
      <c r="U1092">
        <v>38.1938137</v>
      </c>
      <c r="V1092" s="2">
        <v>40848</v>
      </c>
      <c r="W1092">
        <v>5</v>
      </c>
    </row>
    <row r="1093" spans="1:23" x14ac:dyDescent="0.25">
      <c r="A1093" s="1" t="s">
        <v>1437</v>
      </c>
      <c r="B1093" s="1" t="s">
        <v>6113</v>
      </c>
      <c r="C1093">
        <v>0</v>
      </c>
      <c r="D1093">
        <v>161</v>
      </c>
      <c r="E1093">
        <v>80</v>
      </c>
      <c r="F1093">
        <v>5</v>
      </c>
      <c r="G1093" s="1" t="s">
        <v>6053</v>
      </c>
      <c r="H1093" s="1" t="s">
        <v>6059</v>
      </c>
      <c r="I1093">
        <v>11</v>
      </c>
      <c r="J1093">
        <v>1</v>
      </c>
      <c r="K1093">
        <v>2011</v>
      </c>
      <c r="L1093" s="1" t="s">
        <v>1265</v>
      </c>
      <c r="M1093" s="1" t="s">
        <v>340</v>
      </c>
      <c r="N1093" s="1" t="s">
        <v>68</v>
      </c>
      <c r="O1093" s="1" t="s">
        <v>30</v>
      </c>
      <c r="P1093" s="1" t="s">
        <v>23</v>
      </c>
      <c r="Q1093" s="2">
        <v>40852</v>
      </c>
      <c r="R1093" s="1" t="s">
        <v>24</v>
      </c>
      <c r="S1093" s="1" t="s">
        <v>341</v>
      </c>
      <c r="T1093">
        <v>11.627623699999999</v>
      </c>
      <c r="U1093">
        <v>52.120533299999998</v>
      </c>
      <c r="V1093" s="2">
        <v>40848</v>
      </c>
      <c r="W1093">
        <v>4</v>
      </c>
    </row>
    <row r="1094" spans="1:23" x14ac:dyDescent="0.25">
      <c r="A1094" s="1" t="s">
        <v>1437</v>
      </c>
      <c r="B1094" s="1" t="s">
        <v>6811</v>
      </c>
      <c r="C1094">
        <v>0</v>
      </c>
      <c r="D1094">
        <v>148</v>
      </c>
      <c r="E1094">
        <v>35</v>
      </c>
      <c r="F1094">
        <v>3</v>
      </c>
      <c r="G1094" s="1" t="s">
        <v>6053</v>
      </c>
      <c r="H1094" s="1" t="s">
        <v>6054</v>
      </c>
      <c r="I1094">
        <v>11</v>
      </c>
      <c r="J1094">
        <v>1</v>
      </c>
      <c r="K1094">
        <v>2011</v>
      </c>
      <c r="L1094" s="1" t="s">
        <v>1265</v>
      </c>
      <c r="M1094" s="1" t="s">
        <v>340</v>
      </c>
      <c r="N1094" s="1" t="s">
        <v>68</v>
      </c>
      <c r="O1094" s="1" t="s">
        <v>30</v>
      </c>
      <c r="P1094" s="1" t="s">
        <v>23</v>
      </c>
      <c r="Q1094" s="2">
        <v>40852</v>
      </c>
      <c r="R1094" s="1" t="s">
        <v>24</v>
      </c>
      <c r="S1094" s="1" t="s">
        <v>341</v>
      </c>
      <c r="T1094">
        <v>11.627623699999999</v>
      </c>
      <c r="U1094">
        <v>52.120533299999998</v>
      </c>
      <c r="V1094" s="2">
        <v>40848</v>
      </c>
      <c r="W1094">
        <v>4</v>
      </c>
    </row>
    <row r="1095" spans="1:23" x14ac:dyDescent="0.25">
      <c r="A1095" s="1" t="s">
        <v>1437</v>
      </c>
      <c r="B1095" s="1" t="s">
        <v>6414</v>
      </c>
      <c r="C1095">
        <v>0.1</v>
      </c>
      <c r="D1095">
        <v>368</v>
      </c>
      <c r="E1095">
        <v>-16</v>
      </c>
      <c r="F1095">
        <v>2</v>
      </c>
      <c r="G1095" s="1" t="s">
        <v>6053</v>
      </c>
      <c r="H1095" s="1" t="s">
        <v>6062</v>
      </c>
      <c r="I1095">
        <v>11</v>
      </c>
      <c r="J1095">
        <v>1</v>
      </c>
      <c r="K1095">
        <v>2011</v>
      </c>
      <c r="L1095" s="1" t="s">
        <v>1265</v>
      </c>
      <c r="M1095" s="1" t="s">
        <v>340</v>
      </c>
      <c r="N1095" s="1" t="s">
        <v>68</v>
      </c>
      <c r="O1095" s="1" t="s">
        <v>30</v>
      </c>
      <c r="P1095" s="1" t="s">
        <v>23</v>
      </c>
      <c r="Q1095" s="2">
        <v>40852</v>
      </c>
      <c r="R1095" s="1" t="s">
        <v>24</v>
      </c>
      <c r="S1095" s="1" t="s">
        <v>341</v>
      </c>
      <c r="T1095">
        <v>11.627623699999999</v>
      </c>
      <c r="U1095">
        <v>52.120533299999998</v>
      </c>
      <c r="V1095" s="2">
        <v>40848</v>
      </c>
      <c r="W1095">
        <v>4</v>
      </c>
    </row>
    <row r="1096" spans="1:23" x14ac:dyDescent="0.25">
      <c r="A1096" s="1" t="s">
        <v>1437</v>
      </c>
      <c r="B1096" s="1" t="s">
        <v>6468</v>
      </c>
      <c r="C1096">
        <v>0</v>
      </c>
      <c r="D1096">
        <v>125</v>
      </c>
      <c r="E1096">
        <v>0</v>
      </c>
      <c r="F1096">
        <v>3</v>
      </c>
      <c r="G1096" s="1" t="s">
        <v>6087</v>
      </c>
      <c r="H1096" s="1" t="s">
        <v>6115</v>
      </c>
      <c r="I1096">
        <v>11</v>
      </c>
      <c r="J1096">
        <v>1</v>
      </c>
      <c r="K1096">
        <v>2011</v>
      </c>
      <c r="L1096" s="1" t="s">
        <v>1265</v>
      </c>
      <c r="M1096" s="1" t="s">
        <v>340</v>
      </c>
      <c r="N1096" s="1" t="s">
        <v>68</v>
      </c>
      <c r="O1096" s="1" t="s">
        <v>30</v>
      </c>
      <c r="P1096" s="1" t="s">
        <v>23</v>
      </c>
      <c r="Q1096" s="2">
        <v>40852</v>
      </c>
      <c r="R1096" s="1" t="s">
        <v>24</v>
      </c>
      <c r="S1096" s="1" t="s">
        <v>341</v>
      </c>
      <c r="T1096">
        <v>11.627623699999999</v>
      </c>
      <c r="U1096">
        <v>52.120533299999998</v>
      </c>
      <c r="V1096" s="2">
        <v>40848</v>
      </c>
      <c r="W1096">
        <v>4</v>
      </c>
    </row>
    <row r="1097" spans="1:23" x14ac:dyDescent="0.25">
      <c r="A1097" s="1" t="s">
        <v>1438</v>
      </c>
      <c r="B1097" s="1" t="s">
        <v>6697</v>
      </c>
      <c r="C1097">
        <v>0</v>
      </c>
      <c r="D1097">
        <v>1593</v>
      </c>
      <c r="E1097">
        <v>653</v>
      </c>
      <c r="F1097">
        <v>5</v>
      </c>
      <c r="G1097" s="1" t="s">
        <v>6087</v>
      </c>
      <c r="H1097" s="1" t="s">
        <v>6105</v>
      </c>
      <c r="I1097">
        <v>11</v>
      </c>
      <c r="J1097">
        <v>1</v>
      </c>
      <c r="K1097">
        <v>2011</v>
      </c>
      <c r="L1097" s="1" t="s">
        <v>1439</v>
      </c>
      <c r="M1097" s="1" t="s">
        <v>1440</v>
      </c>
      <c r="N1097" s="1" t="s">
        <v>22</v>
      </c>
      <c r="O1097" s="1" t="s">
        <v>16</v>
      </c>
      <c r="P1097" s="1" t="s">
        <v>23</v>
      </c>
      <c r="Q1097" s="2">
        <v>40853</v>
      </c>
      <c r="R1097" s="1" t="s">
        <v>18</v>
      </c>
      <c r="S1097" s="1" t="s">
        <v>25</v>
      </c>
      <c r="T1097">
        <v>-0.59504060000000003</v>
      </c>
      <c r="U1097">
        <v>51.510538400000002</v>
      </c>
      <c r="V1097" s="2">
        <v>40848</v>
      </c>
      <c r="W1097">
        <v>5</v>
      </c>
    </row>
    <row r="1098" spans="1:23" x14ac:dyDescent="0.25">
      <c r="A1098" s="1" t="s">
        <v>1441</v>
      </c>
      <c r="B1098" s="1" t="s">
        <v>6813</v>
      </c>
      <c r="C1098">
        <v>0</v>
      </c>
      <c r="D1098">
        <v>87</v>
      </c>
      <c r="E1098">
        <v>25</v>
      </c>
      <c r="F1098">
        <v>3</v>
      </c>
      <c r="G1098" s="1" t="s">
        <v>6053</v>
      </c>
      <c r="H1098" s="1" t="s">
        <v>6081</v>
      </c>
      <c r="I1098">
        <v>11</v>
      </c>
      <c r="J1098">
        <v>1</v>
      </c>
      <c r="K1098">
        <v>2011</v>
      </c>
      <c r="L1098" s="1" t="s">
        <v>762</v>
      </c>
      <c r="M1098" s="1" t="s">
        <v>1442</v>
      </c>
      <c r="N1098" s="1" t="s">
        <v>68</v>
      </c>
      <c r="O1098" s="1" t="s">
        <v>30</v>
      </c>
      <c r="P1098" s="1" t="s">
        <v>23</v>
      </c>
      <c r="Q1098" s="2">
        <v>40853</v>
      </c>
      <c r="R1098" s="1" t="s">
        <v>24</v>
      </c>
      <c r="S1098" s="1" t="s">
        <v>982</v>
      </c>
      <c r="T1098">
        <v>10.0008798</v>
      </c>
      <c r="U1098">
        <v>53.6993066</v>
      </c>
      <c r="V1098" s="2">
        <v>40848</v>
      </c>
      <c r="W1098">
        <v>5</v>
      </c>
    </row>
    <row r="1099" spans="1:23" x14ac:dyDescent="0.25">
      <c r="A1099" s="1" t="s">
        <v>1441</v>
      </c>
      <c r="B1099" s="1" t="s">
        <v>6814</v>
      </c>
      <c r="C1099">
        <v>0</v>
      </c>
      <c r="D1099">
        <v>137</v>
      </c>
      <c r="E1099">
        <v>38</v>
      </c>
      <c r="F1099">
        <v>5</v>
      </c>
      <c r="G1099" s="1" t="s">
        <v>6053</v>
      </c>
      <c r="H1099" s="1" t="s">
        <v>6081</v>
      </c>
      <c r="I1099">
        <v>11</v>
      </c>
      <c r="J1099">
        <v>1</v>
      </c>
      <c r="K1099">
        <v>2011</v>
      </c>
      <c r="L1099" s="1" t="s">
        <v>762</v>
      </c>
      <c r="M1099" s="1" t="s">
        <v>1442</v>
      </c>
      <c r="N1099" s="1" t="s">
        <v>68</v>
      </c>
      <c r="O1099" s="1" t="s">
        <v>30</v>
      </c>
      <c r="P1099" s="1" t="s">
        <v>23</v>
      </c>
      <c r="Q1099" s="2">
        <v>40853</v>
      </c>
      <c r="R1099" s="1" t="s">
        <v>24</v>
      </c>
      <c r="S1099" s="1" t="s">
        <v>982</v>
      </c>
      <c r="T1099">
        <v>10.0008798</v>
      </c>
      <c r="U1099">
        <v>53.6993066</v>
      </c>
      <c r="V1099" s="2">
        <v>40848</v>
      </c>
      <c r="W1099">
        <v>5</v>
      </c>
    </row>
    <row r="1100" spans="1:23" x14ac:dyDescent="0.25">
      <c r="A1100" s="1" t="s">
        <v>1441</v>
      </c>
      <c r="B1100" s="1" t="s">
        <v>6815</v>
      </c>
      <c r="C1100">
        <v>0.1</v>
      </c>
      <c r="D1100">
        <v>929</v>
      </c>
      <c r="E1100">
        <v>361</v>
      </c>
      <c r="F1100">
        <v>5</v>
      </c>
      <c r="G1100" s="1" t="s">
        <v>6053</v>
      </c>
      <c r="H1100" s="1" t="s">
        <v>6062</v>
      </c>
      <c r="I1100">
        <v>11</v>
      </c>
      <c r="J1100">
        <v>1</v>
      </c>
      <c r="K1100">
        <v>2011</v>
      </c>
      <c r="L1100" s="1" t="s">
        <v>762</v>
      </c>
      <c r="M1100" s="1" t="s">
        <v>1442</v>
      </c>
      <c r="N1100" s="1" t="s">
        <v>68</v>
      </c>
      <c r="O1100" s="1" t="s">
        <v>30</v>
      </c>
      <c r="P1100" s="1" t="s">
        <v>23</v>
      </c>
      <c r="Q1100" s="2">
        <v>40853</v>
      </c>
      <c r="R1100" s="1" t="s">
        <v>24</v>
      </c>
      <c r="S1100" s="1" t="s">
        <v>982</v>
      </c>
      <c r="T1100">
        <v>10.0008798</v>
      </c>
      <c r="U1100">
        <v>53.6993066</v>
      </c>
      <c r="V1100" s="2">
        <v>40848</v>
      </c>
      <c r="W1100">
        <v>5</v>
      </c>
    </row>
    <row r="1101" spans="1:23" x14ac:dyDescent="0.25">
      <c r="A1101" s="1" t="s">
        <v>1441</v>
      </c>
      <c r="B1101" s="1" t="s">
        <v>6197</v>
      </c>
      <c r="C1101">
        <v>0.1</v>
      </c>
      <c r="D1101">
        <v>87</v>
      </c>
      <c r="E1101">
        <v>3</v>
      </c>
      <c r="F1101">
        <v>2</v>
      </c>
      <c r="G1101" s="1" t="s">
        <v>6053</v>
      </c>
      <c r="H1101" s="1" t="s">
        <v>6062</v>
      </c>
      <c r="I1101">
        <v>11</v>
      </c>
      <c r="J1101">
        <v>1</v>
      </c>
      <c r="K1101">
        <v>2011</v>
      </c>
      <c r="L1101" s="1" t="s">
        <v>762</v>
      </c>
      <c r="M1101" s="1" t="s">
        <v>1442</v>
      </c>
      <c r="N1101" s="1" t="s">
        <v>68</v>
      </c>
      <c r="O1101" s="1" t="s">
        <v>30</v>
      </c>
      <c r="P1101" s="1" t="s">
        <v>23</v>
      </c>
      <c r="Q1101" s="2">
        <v>40853</v>
      </c>
      <c r="R1101" s="1" t="s">
        <v>24</v>
      </c>
      <c r="S1101" s="1" t="s">
        <v>982</v>
      </c>
      <c r="T1101">
        <v>10.0008798</v>
      </c>
      <c r="U1101">
        <v>53.6993066</v>
      </c>
      <c r="V1101" s="2">
        <v>40848</v>
      </c>
      <c r="W1101">
        <v>5</v>
      </c>
    </row>
    <row r="1102" spans="1:23" x14ac:dyDescent="0.25">
      <c r="A1102" s="1" t="s">
        <v>1443</v>
      </c>
      <c r="B1102" s="1" t="s">
        <v>6823</v>
      </c>
      <c r="C1102">
        <v>0.1</v>
      </c>
      <c r="D1102">
        <v>593</v>
      </c>
      <c r="E1102">
        <v>251</v>
      </c>
      <c r="F1102">
        <v>7</v>
      </c>
      <c r="G1102" s="1" t="s">
        <v>6056</v>
      </c>
      <c r="H1102" s="1" t="s">
        <v>6072</v>
      </c>
      <c r="I1102">
        <v>11</v>
      </c>
      <c r="J1102">
        <v>2</v>
      </c>
      <c r="K1102">
        <v>2011</v>
      </c>
      <c r="L1102" s="1" t="s">
        <v>1444</v>
      </c>
      <c r="M1102" s="1" t="s">
        <v>1445</v>
      </c>
      <c r="N1102" s="1" t="s">
        <v>68</v>
      </c>
      <c r="O1102" s="1" t="s">
        <v>30</v>
      </c>
      <c r="P1102" s="1" t="s">
        <v>23</v>
      </c>
      <c r="Q1102" s="2">
        <v>40855</v>
      </c>
      <c r="R1102" s="1" t="s">
        <v>24</v>
      </c>
      <c r="S1102" s="1" t="s">
        <v>187</v>
      </c>
      <c r="T1102">
        <v>11.079655300000001</v>
      </c>
      <c r="U1102">
        <v>49.425409199999997</v>
      </c>
      <c r="V1102" s="2">
        <v>40849</v>
      </c>
      <c r="W1102">
        <v>6</v>
      </c>
    </row>
    <row r="1103" spans="1:23" x14ac:dyDescent="0.25">
      <c r="A1103" s="1" t="s">
        <v>1446</v>
      </c>
      <c r="B1103" s="1" t="s">
        <v>6819</v>
      </c>
      <c r="C1103">
        <v>0</v>
      </c>
      <c r="D1103">
        <v>178</v>
      </c>
      <c r="E1103">
        <v>82</v>
      </c>
      <c r="F1103">
        <v>8</v>
      </c>
      <c r="G1103" s="1" t="s">
        <v>6053</v>
      </c>
      <c r="H1103" s="1" t="s">
        <v>6112</v>
      </c>
      <c r="I1103">
        <v>11</v>
      </c>
      <c r="J1103">
        <v>2</v>
      </c>
      <c r="K1103">
        <v>2011</v>
      </c>
      <c r="L1103" s="1" t="s">
        <v>228</v>
      </c>
      <c r="M1103" s="1" t="s">
        <v>710</v>
      </c>
      <c r="N1103" s="1" t="s">
        <v>51</v>
      </c>
      <c r="O1103" s="1" t="s">
        <v>52</v>
      </c>
      <c r="P1103" s="1" t="s">
        <v>23</v>
      </c>
      <c r="Q1103" s="2">
        <v>40853</v>
      </c>
      <c r="R1103" s="1" t="s">
        <v>24</v>
      </c>
      <c r="S1103" s="1" t="s">
        <v>110</v>
      </c>
      <c r="T1103">
        <v>13.361267099999999</v>
      </c>
      <c r="U1103">
        <v>38.115687899999998</v>
      </c>
      <c r="V1103" s="2">
        <v>40849</v>
      </c>
      <c r="W1103">
        <v>4</v>
      </c>
    </row>
    <row r="1104" spans="1:23" x14ac:dyDescent="0.25">
      <c r="A1104" s="1" t="s">
        <v>1447</v>
      </c>
      <c r="B1104" s="1" t="s">
        <v>6820</v>
      </c>
      <c r="C1104">
        <v>0.1</v>
      </c>
      <c r="D1104">
        <v>23</v>
      </c>
      <c r="E1104">
        <v>8</v>
      </c>
      <c r="F1104">
        <v>1</v>
      </c>
      <c r="G1104" s="1" t="s">
        <v>6056</v>
      </c>
      <c r="H1104" s="1" t="s">
        <v>6129</v>
      </c>
      <c r="I1104">
        <v>11</v>
      </c>
      <c r="J1104">
        <v>2</v>
      </c>
      <c r="K1104">
        <v>2011</v>
      </c>
      <c r="L1104" s="1" t="s">
        <v>484</v>
      </c>
      <c r="M1104" s="1" t="s">
        <v>284</v>
      </c>
      <c r="N1104" s="1" t="s">
        <v>68</v>
      </c>
      <c r="O1104" s="1" t="s">
        <v>30</v>
      </c>
      <c r="P1104" s="1" t="s">
        <v>23</v>
      </c>
      <c r="Q1104" s="2">
        <v>40854</v>
      </c>
      <c r="R1104" s="1" t="s">
        <v>24</v>
      </c>
      <c r="S1104" s="1" t="s">
        <v>284</v>
      </c>
      <c r="T1104">
        <v>13.404954</v>
      </c>
      <c r="U1104">
        <v>52.520006600000002</v>
      </c>
      <c r="V1104" s="2">
        <v>40849</v>
      </c>
      <c r="W1104">
        <v>5</v>
      </c>
    </row>
    <row r="1105" spans="1:23" x14ac:dyDescent="0.25">
      <c r="A1105" s="1" t="s">
        <v>1448</v>
      </c>
      <c r="B1105" s="1" t="s">
        <v>6822</v>
      </c>
      <c r="C1105">
        <v>0</v>
      </c>
      <c r="D1105">
        <v>154</v>
      </c>
      <c r="E1105">
        <v>14</v>
      </c>
      <c r="F1105">
        <v>3</v>
      </c>
      <c r="G1105" s="1" t="s">
        <v>6053</v>
      </c>
      <c r="H1105" s="1" t="s">
        <v>6081</v>
      </c>
      <c r="I1105">
        <v>11</v>
      </c>
      <c r="J1105">
        <v>2</v>
      </c>
      <c r="K1105">
        <v>2011</v>
      </c>
      <c r="L1105" s="1" t="s">
        <v>1449</v>
      </c>
      <c r="M1105" s="1" t="s">
        <v>1450</v>
      </c>
      <c r="N1105" s="1" t="s">
        <v>22</v>
      </c>
      <c r="O1105" s="1" t="s">
        <v>16</v>
      </c>
      <c r="P1105" s="1" t="s">
        <v>35</v>
      </c>
      <c r="Q1105" s="2">
        <v>40854</v>
      </c>
      <c r="R1105" s="1" t="s">
        <v>18</v>
      </c>
      <c r="S1105" s="1" t="s">
        <v>25</v>
      </c>
      <c r="T1105">
        <v>1.14822</v>
      </c>
      <c r="U1105">
        <v>52.056736000000001</v>
      </c>
      <c r="V1105" s="2">
        <v>40849</v>
      </c>
      <c r="W1105">
        <v>5</v>
      </c>
    </row>
    <row r="1106" spans="1:23" x14ac:dyDescent="0.25">
      <c r="A1106" s="1" t="s">
        <v>1448</v>
      </c>
      <c r="B1106" s="1" t="s">
        <v>6457</v>
      </c>
      <c r="C1106">
        <v>0</v>
      </c>
      <c r="D1106">
        <v>85</v>
      </c>
      <c r="E1106">
        <v>36</v>
      </c>
      <c r="F1106">
        <v>3</v>
      </c>
      <c r="G1106" s="1" t="s">
        <v>6053</v>
      </c>
      <c r="H1106" s="1" t="s">
        <v>6054</v>
      </c>
      <c r="I1106">
        <v>11</v>
      </c>
      <c r="J1106">
        <v>2</v>
      </c>
      <c r="K1106">
        <v>2011</v>
      </c>
      <c r="L1106" s="1" t="s">
        <v>1449</v>
      </c>
      <c r="M1106" s="1" t="s">
        <v>1450</v>
      </c>
      <c r="N1106" s="1" t="s">
        <v>22</v>
      </c>
      <c r="O1106" s="1" t="s">
        <v>16</v>
      </c>
      <c r="P1106" s="1" t="s">
        <v>35</v>
      </c>
      <c r="Q1106" s="2">
        <v>40854</v>
      </c>
      <c r="R1106" s="1" t="s">
        <v>18</v>
      </c>
      <c r="S1106" s="1" t="s">
        <v>25</v>
      </c>
      <c r="T1106">
        <v>1.14822</v>
      </c>
      <c r="U1106">
        <v>52.056736000000001</v>
      </c>
      <c r="V1106" s="2">
        <v>40849</v>
      </c>
      <c r="W1106">
        <v>5</v>
      </c>
    </row>
    <row r="1107" spans="1:23" x14ac:dyDescent="0.25">
      <c r="A1107" s="1" t="s">
        <v>1451</v>
      </c>
      <c r="B1107" s="1" t="s">
        <v>6824</v>
      </c>
      <c r="C1107">
        <v>0.1</v>
      </c>
      <c r="D1107">
        <v>200</v>
      </c>
      <c r="E1107">
        <v>22</v>
      </c>
      <c r="F1107">
        <v>4</v>
      </c>
      <c r="G1107" s="1" t="s">
        <v>6056</v>
      </c>
      <c r="H1107" s="1" t="s">
        <v>6072</v>
      </c>
      <c r="I1107">
        <v>11</v>
      </c>
      <c r="J1107">
        <v>2</v>
      </c>
      <c r="K1107">
        <v>2011</v>
      </c>
      <c r="L1107" s="1" t="s">
        <v>120</v>
      </c>
      <c r="M1107" s="1" t="s">
        <v>467</v>
      </c>
      <c r="N1107" s="1" t="s">
        <v>68</v>
      </c>
      <c r="O1107" s="1" t="s">
        <v>30</v>
      </c>
      <c r="P1107" s="1" t="s">
        <v>17</v>
      </c>
      <c r="Q1107" s="2">
        <v>40855</v>
      </c>
      <c r="R1107" s="1" t="s">
        <v>24</v>
      </c>
      <c r="S1107" s="1" t="s">
        <v>467</v>
      </c>
      <c r="T1107">
        <v>9.9936817999999992</v>
      </c>
      <c r="U1107">
        <v>53.551084600000003</v>
      </c>
      <c r="V1107" s="2">
        <v>40849</v>
      </c>
      <c r="W1107">
        <v>6</v>
      </c>
    </row>
    <row r="1108" spans="1:23" x14ac:dyDescent="0.25">
      <c r="A1108" s="1" t="s">
        <v>1451</v>
      </c>
      <c r="B1108" s="1" t="s">
        <v>6726</v>
      </c>
      <c r="C1108">
        <v>0</v>
      </c>
      <c r="D1108">
        <v>14</v>
      </c>
      <c r="E1108">
        <v>5</v>
      </c>
      <c r="F1108">
        <v>1</v>
      </c>
      <c r="G1108" s="1" t="s">
        <v>6053</v>
      </c>
      <c r="H1108" s="1" t="s">
        <v>6059</v>
      </c>
      <c r="I1108">
        <v>11</v>
      </c>
      <c r="J1108">
        <v>2</v>
      </c>
      <c r="K1108">
        <v>2011</v>
      </c>
      <c r="L1108" s="1" t="s">
        <v>120</v>
      </c>
      <c r="M1108" s="1" t="s">
        <v>467</v>
      </c>
      <c r="N1108" s="1" t="s">
        <v>68</v>
      </c>
      <c r="O1108" s="1" t="s">
        <v>30</v>
      </c>
      <c r="P1108" s="1" t="s">
        <v>17</v>
      </c>
      <c r="Q1108" s="2">
        <v>40855</v>
      </c>
      <c r="R1108" s="1" t="s">
        <v>24</v>
      </c>
      <c r="S1108" s="1" t="s">
        <v>467</v>
      </c>
      <c r="T1108">
        <v>9.9936817999999992</v>
      </c>
      <c r="U1108">
        <v>53.551084600000003</v>
      </c>
      <c r="V1108" s="2">
        <v>40849</v>
      </c>
      <c r="W1108">
        <v>6</v>
      </c>
    </row>
    <row r="1109" spans="1:23" x14ac:dyDescent="0.25">
      <c r="A1109" s="1" t="s">
        <v>1451</v>
      </c>
      <c r="B1109" s="1" t="s">
        <v>6825</v>
      </c>
      <c r="C1109">
        <v>0</v>
      </c>
      <c r="D1109">
        <v>71</v>
      </c>
      <c r="E1109">
        <v>10</v>
      </c>
      <c r="F1109">
        <v>1</v>
      </c>
      <c r="G1109" s="1" t="s">
        <v>6087</v>
      </c>
      <c r="H1109" s="1" t="s">
        <v>6115</v>
      </c>
      <c r="I1109">
        <v>11</v>
      </c>
      <c r="J1109">
        <v>2</v>
      </c>
      <c r="K1109">
        <v>2011</v>
      </c>
      <c r="L1109" s="1" t="s">
        <v>120</v>
      </c>
      <c r="M1109" s="1" t="s">
        <v>467</v>
      </c>
      <c r="N1109" s="1" t="s">
        <v>68</v>
      </c>
      <c r="O1109" s="1" t="s">
        <v>30</v>
      </c>
      <c r="P1109" s="1" t="s">
        <v>17</v>
      </c>
      <c r="Q1109" s="2">
        <v>40855</v>
      </c>
      <c r="R1109" s="1" t="s">
        <v>24</v>
      </c>
      <c r="S1109" s="1" t="s">
        <v>467</v>
      </c>
      <c r="T1109">
        <v>9.9936817999999992</v>
      </c>
      <c r="U1109">
        <v>53.551084600000003</v>
      </c>
      <c r="V1109" s="2">
        <v>40849</v>
      </c>
      <c r="W1109">
        <v>6</v>
      </c>
    </row>
    <row r="1110" spans="1:23" x14ac:dyDescent="0.25">
      <c r="A1110" s="1" t="s">
        <v>1451</v>
      </c>
      <c r="B1110" s="1" t="s">
        <v>6281</v>
      </c>
      <c r="C1110">
        <v>0</v>
      </c>
      <c r="D1110">
        <v>649</v>
      </c>
      <c r="E1110">
        <v>26</v>
      </c>
      <c r="F1110">
        <v>5</v>
      </c>
      <c r="G1110" s="1" t="s">
        <v>6087</v>
      </c>
      <c r="H1110" s="1" t="s">
        <v>6097</v>
      </c>
      <c r="I1110">
        <v>11</v>
      </c>
      <c r="J1110">
        <v>2</v>
      </c>
      <c r="K1110">
        <v>2011</v>
      </c>
      <c r="L1110" s="1" t="s">
        <v>120</v>
      </c>
      <c r="M1110" s="1" t="s">
        <v>467</v>
      </c>
      <c r="N1110" s="1" t="s">
        <v>68</v>
      </c>
      <c r="O1110" s="1" t="s">
        <v>30</v>
      </c>
      <c r="P1110" s="1" t="s">
        <v>17</v>
      </c>
      <c r="Q1110" s="2">
        <v>40855</v>
      </c>
      <c r="R1110" s="1" t="s">
        <v>24</v>
      </c>
      <c r="S1110" s="1" t="s">
        <v>467</v>
      </c>
      <c r="T1110">
        <v>9.9936817999999992</v>
      </c>
      <c r="U1110">
        <v>53.551084600000003</v>
      </c>
      <c r="V1110" s="2">
        <v>40849</v>
      </c>
      <c r="W1110">
        <v>6</v>
      </c>
    </row>
    <row r="1111" spans="1:23" x14ac:dyDescent="0.25">
      <c r="A1111" s="1" t="s">
        <v>1452</v>
      </c>
      <c r="B1111" s="1" t="s">
        <v>6821</v>
      </c>
      <c r="C1111">
        <v>0.1</v>
      </c>
      <c r="D1111">
        <v>1262</v>
      </c>
      <c r="E1111">
        <v>-42</v>
      </c>
      <c r="F1111">
        <v>3</v>
      </c>
      <c r="G1111" s="1" t="s">
        <v>6056</v>
      </c>
      <c r="H1111" s="1" t="s">
        <v>6072</v>
      </c>
      <c r="I1111">
        <v>11</v>
      </c>
      <c r="J1111">
        <v>2</v>
      </c>
      <c r="K1111">
        <v>2011</v>
      </c>
      <c r="L1111" s="1" t="s">
        <v>804</v>
      </c>
      <c r="M1111" s="1" t="s">
        <v>328</v>
      </c>
      <c r="N1111" s="1" t="s">
        <v>68</v>
      </c>
      <c r="O1111" s="1" t="s">
        <v>30</v>
      </c>
      <c r="P1111" s="1" t="s">
        <v>17</v>
      </c>
      <c r="Q1111" s="2">
        <v>40854</v>
      </c>
      <c r="R1111" s="1" t="s">
        <v>24</v>
      </c>
      <c r="S1111" s="1" t="s">
        <v>165</v>
      </c>
      <c r="T1111">
        <v>12.3730747</v>
      </c>
      <c r="U1111">
        <v>51.339695499999998</v>
      </c>
      <c r="V1111" s="2">
        <v>40849</v>
      </c>
      <c r="W1111">
        <v>5</v>
      </c>
    </row>
    <row r="1112" spans="1:23" x14ac:dyDescent="0.25">
      <c r="A1112" s="1" t="s">
        <v>1453</v>
      </c>
      <c r="B1112" s="1" t="s">
        <v>6729</v>
      </c>
      <c r="C1112">
        <v>0</v>
      </c>
      <c r="D1112">
        <v>29</v>
      </c>
      <c r="E1112">
        <v>6</v>
      </c>
      <c r="F1112">
        <v>2</v>
      </c>
      <c r="G1112" s="1" t="s">
        <v>6053</v>
      </c>
      <c r="H1112" s="1" t="s">
        <v>6059</v>
      </c>
      <c r="I1112">
        <v>11</v>
      </c>
      <c r="J1112">
        <v>3</v>
      </c>
      <c r="K1112">
        <v>2011</v>
      </c>
      <c r="L1112" s="1" t="s">
        <v>1454</v>
      </c>
      <c r="M1112" s="1" t="s">
        <v>137</v>
      </c>
      <c r="N1112" s="1" t="s">
        <v>68</v>
      </c>
      <c r="O1112" s="1" t="s">
        <v>30</v>
      </c>
      <c r="P1112" s="1" t="s">
        <v>35</v>
      </c>
      <c r="Q1112" s="2">
        <v>40852</v>
      </c>
      <c r="R1112" s="1" t="s">
        <v>39</v>
      </c>
      <c r="S1112" s="1" t="s">
        <v>118</v>
      </c>
      <c r="T1112">
        <v>7.7953336999999996</v>
      </c>
      <c r="U1112">
        <v>51.437745300000003</v>
      </c>
      <c r="V1112" s="2">
        <v>40850</v>
      </c>
      <c r="W1112">
        <v>2</v>
      </c>
    </row>
    <row r="1113" spans="1:23" x14ac:dyDescent="0.25">
      <c r="A1113" s="1" t="s">
        <v>1455</v>
      </c>
      <c r="B1113" s="1" t="s">
        <v>6387</v>
      </c>
      <c r="C1113">
        <v>0.1</v>
      </c>
      <c r="D1113">
        <v>25</v>
      </c>
      <c r="E1113">
        <v>6</v>
      </c>
      <c r="F1113">
        <v>3</v>
      </c>
      <c r="G1113" s="1" t="s">
        <v>6053</v>
      </c>
      <c r="H1113" s="1" t="s">
        <v>6062</v>
      </c>
      <c r="I1113">
        <v>11</v>
      </c>
      <c r="J1113">
        <v>3</v>
      </c>
      <c r="K1113">
        <v>2011</v>
      </c>
      <c r="L1113" s="1" t="s">
        <v>1435</v>
      </c>
      <c r="M1113" s="1" t="s">
        <v>650</v>
      </c>
      <c r="N1113" s="1" t="s">
        <v>29</v>
      </c>
      <c r="O1113" s="1" t="s">
        <v>30</v>
      </c>
      <c r="P1113" s="1" t="s">
        <v>23</v>
      </c>
      <c r="Q1113" s="2">
        <v>40854</v>
      </c>
      <c r="R1113" s="1" t="s">
        <v>18</v>
      </c>
      <c r="S1113" s="1" t="s">
        <v>31</v>
      </c>
      <c r="T1113">
        <v>4.8356589999999997</v>
      </c>
      <c r="U1113">
        <v>45.764043000000001</v>
      </c>
      <c r="V1113" s="2">
        <v>40850</v>
      </c>
      <c r="W1113">
        <v>4</v>
      </c>
    </row>
    <row r="1114" spans="1:23" x14ac:dyDescent="0.25">
      <c r="A1114" s="1" t="s">
        <v>1456</v>
      </c>
      <c r="B1114" s="1" t="s">
        <v>6826</v>
      </c>
      <c r="C1114">
        <v>0</v>
      </c>
      <c r="D1114">
        <v>1207</v>
      </c>
      <c r="E1114">
        <v>109</v>
      </c>
      <c r="F1114">
        <v>4</v>
      </c>
      <c r="G1114" s="1" t="s">
        <v>6053</v>
      </c>
      <c r="H1114" s="1" t="s">
        <v>6099</v>
      </c>
      <c r="I1114">
        <v>11</v>
      </c>
      <c r="J1114">
        <v>3</v>
      </c>
      <c r="K1114">
        <v>2011</v>
      </c>
      <c r="L1114" s="1" t="s">
        <v>1457</v>
      </c>
      <c r="M1114" s="1" t="s">
        <v>59</v>
      </c>
      <c r="N1114" s="1" t="s">
        <v>60</v>
      </c>
      <c r="O1114" s="1" t="s">
        <v>52</v>
      </c>
      <c r="P1114" s="1" t="s">
        <v>23</v>
      </c>
      <c r="Q1114" s="2">
        <v>40852</v>
      </c>
      <c r="R1114" s="1" t="s">
        <v>18</v>
      </c>
      <c r="S1114" s="1" t="s">
        <v>59</v>
      </c>
      <c r="T1114">
        <v>-1.1306544000000001</v>
      </c>
      <c r="U1114">
        <v>37.992239900000001</v>
      </c>
      <c r="V1114" s="2">
        <v>40850</v>
      </c>
      <c r="W1114">
        <v>2</v>
      </c>
    </row>
    <row r="1115" spans="1:23" x14ac:dyDescent="0.25">
      <c r="A1115" s="1" t="s">
        <v>1458</v>
      </c>
      <c r="B1115" s="1" t="s">
        <v>6827</v>
      </c>
      <c r="C1115">
        <v>0.1</v>
      </c>
      <c r="D1115">
        <v>1200</v>
      </c>
      <c r="E1115">
        <v>373</v>
      </c>
      <c r="F1115">
        <v>8</v>
      </c>
      <c r="G1115" s="1" t="s">
        <v>6056</v>
      </c>
      <c r="H1115" s="1" t="s">
        <v>6072</v>
      </c>
      <c r="I1115">
        <v>11</v>
      </c>
      <c r="J1115">
        <v>3</v>
      </c>
      <c r="K1115">
        <v>2011</v>
      </c>
      <c r="L1115" s="1" t="s">
        <v>1205</v>
      </c>
      <c r="M1115" s="1" t="s">
        <v>1459</v>
      </c>
      <c r="N1115" s="1" t="s">
        <v>29</v>
      </c>
      <c r="O1115" s="1" t="s">
        <v>30</v>
      </c>
      <c r="P1115" s="1" t="s">
        <v>35</v>
      </c>
      <c r="Q1115" s="2">
        <v>40854</v>
      </c>
      <c r="R1115" s="1" t="s">
        <v>24</v>
      </c>
      <c r="S1115" s="1" t="s">
        <v>43</v>
      </c>
      <c r="T1115">
        <v>5.4825739000000002</v>
      </c>
      <c r="U1115">
        <v>43.336148000000001</v>
      </c>
      <c r="V1115" s="2">
        <v>40850</v>
      </c>
      <c r="W1115">
        <v>4</v>
      </c>
    </row>
    <row r="1116" spans="1:23" x14ac:dyDescent="0.25">
      <c r="A1116" s="1" t="s">
        <v>1458</v>
      </c>
      <c r="B1116" s="1" t="s">
        <v>6828</v>
      </c>
      <c r="C1116">
        <v>0</v>
      </c>
      <c r="D1116">
        <v>83</v>
      </c>
      <c r="E1116">
        <v>18</v>
      </c>
      <c r="F1116">
        <v>3</v>
      </c>
      <c r="G1116" s="1" t="s">
        <v>6053</v>
      </c>
      <c r="H1116" s="1" t="s">
        <v>6054</v>
      </c>
      <c r="I1116">
        <v>11</v>
      </c>
      <c r="J1116">
        <v>3</v>
      </c>
      <c r="K1116">
        <v>2011</v>
      </c>
      <c r="L1116" s="1" t="s">
        <v>1205</v>
      </c>
      <c r="M1116" s="1" t="s">
        <v>1459</v>
      </c>
      <c r="N1116" s="1" t="s">
        <v>29</v>
      </c>
      <c r="O1116" s="1" t="s">
        <v>30</v>
      </c>
      <c r="P1116" s="1" t="s">
        <v>35</v>
      </c>
      <c r="Q1116" s="2">
        <v>40854</v>
      </c>
      <c r="R1116" s="1" t="s">
        <v>24</v>
      </c>
      <c r="S1116" s="1" t="s">
        <v>43</v>
      </c>
      <c r="T1116">
        <v>5.4825739000000002</v>
      </c>
      <c r="U1116">
        <v>43.336148000000001</v>
      </c>
      <c r="V1116" s="2">
        <v>40850</v>
      </c>
      <c r="W1116">
        <v>4</v>
      </c>
    </row>
    <row r="1117" spans="1:23" x14ac:dyDescent="0.25">
      <c r="A1117" s="1" t="s">
        <v>1460</v>
      </c>
      <c r="B1117" s="1" t="s">
        <v>6376</v>
      </c>
      <c r="C1117">
        <v>0</v>
      </c>
      <c r="D1117">
        <v>147</v>
      </c>
      <c r="E1117">
        <v>53</v>
      </c>
      <c r="F1117">
        <v>3</v>
      </c>
      <c r="G1117" s="1" t="s">
        <v>6053</v>
      </c>
      <c r="H1117" s="1" t="s">
        <v>6081</v>
      </c>
      <c r="I1117">
        <v>11</v>
      </c>
      <c r="J1117">
        <v>3</v>
      </c>
      <c r="K1117">
        <v>2011</v>
      </c>
      <c r="L1117" s="1" t="s">
        <v>1063</v>
      </c>
      <c r="M1117" s="1" t="s">
        <v>1360</v>
      </c>
      <c r="N1117" s="1" t="s">
        <v>29</v>
      </c>
      <c r="O1117" s="1" t="s">
        <v>30</v>
      </c>
      <c r="P1117" s="1" t="s">
        <v>23</v>
      </c>
      <c r="Q1117" s="2">
        <v>40854</v>
      </c>
      <c r="R1117" s="1" t="s">
        <v>24</v>
      </c>
      <c r="S1117" s="1" t="s">
        <v>114</v>
      </c>
      <c r="T1117">
        <v>2.4484509999999999</v>
      </c>
      <c r="U1117">
        <v>48.863812000000003</v>
      </c>
      <c r="V1117" s="2">
        <v>40850</v>
      </c>
      <c r="W1117">
        <v>4</v>
      </c>
    </row>
    <row r="1118" spans="1:23" x14ac:dyDescent="0.25">
      <c r="A1118" s="1" t="s">
        <v>1461</v>
      </c>
      <c r="B1118" s="1" t="s">
        <v>6169</v>
      </c>
      <c r="C1118">
        <v>0</v>
      </c>
      <c r="D1118">
        <v>16</v>
      </c>
      <c r="E1118">
        <v>2</v>
      </c>
      <c r="F1118">
        <v>1</v>
      </c>
      <c r="G1118" s="1" t="s">
        <v>6053</v>
      </c>
      <c r="H1118" s="1" t="s">
        <v>6067</v>
      </c>
      <c r="I1118">
        <v>11</v>
      </c>
      <c r="J1118">
        <v>3</v>
      </c>
      <c r="K1118">
        <v>2011</v>
      </c>
      <c r="L1118" s="1" t="s">
        <v>1130</v>
      </c>
      <c r="M1118" s="1" t="s">
        <v>1429</v>
      </c>
      <c r="N1118" s="1" t="s">
        <v>51</v>
      </c>
      <c r="O1118" s="1" t="s">
        <v>52</v>
      </c>
      <c r="P1118" s="1" t="s">
        <v>23</v>
      </c>
      <c r="Q1118" s="2">
        <v>40855</v>
      </c>
      <c r="R1118" s="1" t="s">
        <v>18</v>
      </c>
      <c r="S1118" s="1" t="s">
        <v>623</v>
      </c>
      <c r="T1118">
        <v>14.0932861</v>
      </c>
      <c r="U1118">
        <v>40.845946900000001</v>
      </c>
      <c r="V1118" s="2">
        <v>40850</v>
      </c>
      <c r="W1118">
        <v>5</v>
      </c>
    </row>
    <row r="1119" spans="1:23" x14ac:dyDescent="0.25">
      <c r="A1119" s="1" t="s">
        <v>1462</v>
      </c>
      <c r="B1119" s="1" t="s">
        <v>6128</v>
      </c>
      <c r="C1119">
        <v>0</v>
      </c>
      <c r="D1119">
        <v>181</v>
      </c>
      <c r="E1119">
        <v>36</v>
      </c>
      <c r="F1119">
        <v>9</v>
      </c>
      <c r="G1119" s="1" t="s">
        <v>6056</v>
      </c>
      <c r="H1119" s="1" t="s">
        <v>6129</v>
      </c>
      <c r="I1119">
        <v>11</v>
      </c>
      <c r="J1119">
        <v>3</v>
      </c>
      <c r="K1119">
        <v>2011</v>
      </c>
      <c r="L1119" s="1" t="s">
        <v>1034</v>
      </c>
      <c r="M1119" s="1" t="s">
        <v>467</v>
      </c>
      <c r="N1119" s="1" t="s">
        <v>68</v>
      </c>
      <c r="O1119" s="1" t="s">
        <v>30</v>
      </c>
      <c r="P1119" s="1" t="s">
        <v>23</v>
      </c>
      <c r="Q1119" s="2">
        <v>40855</v>
      </c>
      <c r="R1119" s="1" t="s">
        <v>24</v>
      </c>
      <c r="S1119" s="1" t="s">
        <v>467</v>
      </c>
      <c r="T1119">
        <v>9.9936817999999992</v>
      </c>
      <c r="U1119">
        <v>53.551084600000003</v>
      </c>
      <c r="V1119" s="2">
        <v>40850</v>
      </c>
      <c r="W1119">
        <v>5</v>
      </c>
    </row>
    <row r="1120" spans="1:23" x14ac:dyDescent="0.25">
      <c r="A1120" s="1" t="s">
        <v>1462</v>
      </c>
      <c r="B1120" s="1" t="s">
        <v>6829</v>
      </c>
      <c r="C1120">
        <v>0</v>
      </c>
      <c r="D1120">
        <v>537</v>
      </c>
      <c r="E1120">
        <v>145</v>
      </c>
      <c r="F1120">
        <v>2</v>
      </c>
      <c r="G1120" s="1" t="s">
        <v>6087</v>
      </c>
      <c r="H1120" s="1" t="s">
        <v>6088</v>
      </c>
      <c r="I1120">
        <v>11</v>
      </c>
      <c r="J1120">
        <v>3</v>
      </c>
      <c r="K1120">
        <v>2011</v>
      </c>
      <c r="L1120" s="1" t="s">
        <v>1034</v>
      </c>
      <c r="M1120" s="1" t="s">
        <v>467</v>
      </c>
      <c r="N1120" s="1" t="s">
        <v>68</v>
      </c>
      <c r="O1120" s="1" t="s">
        <v>30</v>
      </c>
      <c r="P1120" s="1" t="s">
        <v>23</v>
      </c>
      <c r="Q1120" s="2">
        <v>40855</v>
      </c>
      <c r="R1120" s="1" t="s">
        <v>24</v>
      </c>
      <c r="S1120" s="1" t="s">
        <v>467</v>
      </c>
      <c r="T1120">
        <v>9.9936817999999992</v>
      </c>
      <c r="U1120">
        <v>53.551084600000003</v>
      </c>
      <c r="V1120" s="2">
        <v>40850</v>
      </c>
      <c r="W1120">
        <v>5</v>
      </c>
    </row>
    <row r="1121" spans="1:23" x14ac:dyDescent="0.25">
      <c r="A1121" s="1" t="s">
        <v>1463</v>
      </c>
      <c r="B1121" s="1" t="s">
        <v>6534</v>
      </c>
      <c r="C1121">
        <v>0.1</v>
      </c>
      <c r="D1121">
        <v>746</v>
      </c>
      <c r="E1121">
        <v>182</v>
      </c>
      <c r="F1121">
        <v>2</v>
      </c>
      <c r="G1121" s="1" t="s">
        <v>6056</v>
      </c>
      <c r="H1121" s="1" t="s">
        <v>6057</v>
      </c>
      <c r="I1121">
        <v>11</v>
      </c>
      <c r="J1121">
        <v>3</v>
      </c>
      <c r="K1121">
        <v>2011</v>
      </c>
      <c r="L1121" s="1" t="s">
        <v>408</v>
      </c>
      <c r="M1121" s="1" t="s">
        <v>554</v>
      </c>
      <c r="N1121" s="1" t="s">
        <v>68</v>
      </c>
      <c r="O1121" s="1" t="s">
        <v>30</v>
      </c>
      <c r="P1121" s="1" t="s">
        <v>23</v>
      </c>
      <c r="Q1121" s="2">
        <v>40855</v>
      </c>
      <c r="R1121" s="1" t="s">
        <v>24</v>
      </c>
      <c r="S1121" s="1" t="s">
        <v>555</v>
      </c>
      <c r="T1121">
        <v>11.029879899999999</v>
      </c>
      <c r="U1121">
        <v>50.984767900000001</v>
      </c>
      <c r="V1121" s="2">
        <v>40850</v>
      </c>
      <c r="W1121">
        <v>5</v>
      </c>
    </row>
    <row r="1122" spans="1:23" x14ac:dyDescent="0.25">
      <c r="A1122" s="1" t="s">
        <v>1464</v>
      </c>
      <c r="B1122" s="1" t="s">
        <v>6065</v>
      </c>
      <c r="C1122">
        <v>0</v>
      </c>
      <c r="D1122">
        <v>1036</v>
      </c>
      <c r="E1122">
        <v>321</v>
      </c>
      <c r="F1122">
        <v>6</v>
      </c>
      <c r="G1122" s="1" t="s">
        <v>6056</v>
      </c>
      <c r="H1122" s="1" t="s">
        <v>6057</v>
      </c>
      <c r="I1122">
        <v>11</v>
      </c>
      <c r="J1122">
        <v>4</v>
      </c>
      <c r="K1122">
        <v>2011</v>
      </c>
      <c r="L1122" s="1" t="s">
        <v>1119</v>
      </c>
      <c r="M1122" s="1" t="s">
        <v>791</v>
      </c>
      <c r="N1122" s="1" t="s">
        <v>22</v>
      </c>
      <c r="O1122" s="1" t="s">
        <v>16</v>
      </c>
      <c r="P1122" s="1" t="s">
        <v>23</v>
      </c>
      <c r="Q1122" s="2">
        <v>40856</v>
      </c>
      <c r="R1122" s="1" t="s">
        <v>24</v>
      </c>
      <c r="S1122" s="1" t="s">
        <v>25</v>
      </c>
      <c r="T1122">
        <v>-2.1288200000000002</v>
      </c>
      <c r="U1122">
        <v>52.586973</v>
      </c>
      <c r="V1122" s="2">
        <v>40851</v>
      </c>
      <c r="W1122">
        <v>5</v>
      </c>
    </row>
    <row r="1123" spans="1:23" x14ac:dyDescent="0.25">
      <c r="A1123" s="1" t="s">
        <v>1464</v>
      </c>
      <c r="B1123" s="1" t="s">
        <v>6132</v>
      </c>
      <c r="C1123">
        <v>0</v>
      </c>
      <c r="D1123">
        <v>26</v>
      </c>
      <c r="E1123">
        <v>10</v>
      </c>
      <c r="F1123">
        <v>2</v>
      </c>
      <c r="G1123" s="1" t="s">
        <v>6053</v>
      </c>
      <c r="H1123" s="1" t="s">
        <v>6081</v>
      </c>
      <c r="I1123">
        <v>11</v>
      </c>
      <c r="J1123">
        <v>4</v>
      </c>
      <c r="K1123">
        <v>2011</v>
      </c>
      <c r="L1123" s="1" t="s">
        <v>1119</v>
      </c>
      <c r="M1123" s="1" t="s">
        <v>791</v>
      </c>
      <c r="N1123" s="1" t="s">
        <v>22</v>
      </c>
      <c r="O1123" s="1" t="s">
        <v>16</v>
      </c>
      <c r="P1123" s="1" t="s">
        <v>23</v>
      </c>
      <c r="Q1123" s="2">
        <v>40856</v>
      </c>
      <c r="R1123" s="1" t="s">
        <v>24</v>
      </c>
      <c r="S1123" s="1" t="s">
        <v>25</v>
      </c>
      <c r="T1123">
        <v>-2.1288200000000002</v>
      </c>
      <c r="U1123">
        <v>52.586973</v>
      </c>
      <c r="V1123" s="2">
        <v>40851</v>
      </c>
      <c r="W1123">
        <v>5</v>
      </c>
    </row>
    <row r="1124" spans="1:23" x14ac:dyDescent="0.25">
      <c r="A1124" s="1" t="s">
        <v>1465</v>
      </c>
      <c r="B1124" s="1" t="s">
        <v>6834</v>
      </c>
      <c r="C1124">
        <v>0.1</v>
      </c>
      <c r="D1124">
        <v>230</v>
      </c>
      <c r="E1124">
        <v>5</v>
      </c>
      <c r="F1124">
        <v>2</v>
      </c>
      <c r="G1124" s="1" t="s">
        <v>6053</v>
      </c>
      <c r="H1124" s="1" t="s">
        <v>6062</v>
      </c>
      <c r="I1124">
        <v>11</v>
      </c>
      <c r="J1124">
        <v>4</v>
      </c>
      <c r="K1124">
        <v>2011</v>
      </c>
      <c r="L1124" s="1" t="s">
        <v>574</v>
      </c>
      <c r="M1124" s="1" t="s">
        <v>1040</v>
      </c>
      <c r="N1124" s="1" t="s">
        <v>60</v>
      </c>
      <c r="O1124" s="1" t="s">
        <v>52</v>
      </c>
      <c r="P1124" s="1" t="s">
        <v>23</v>
      </c>
      <c r="Q1124" s="2">
        <v>40856</v>
      </c>
      <c r="R1124" s="1" t="s">
        <v>18</v>
      </c>
      <c r="S1124" s="1" t="s">
        <v>176</v>
      </c>
      <c r="T1124">
        <v>1.2444909</v>
      </c>
      <c r="U1124">
        <v>41.1188827</v>
      </c>
      <c r="V1124" s="2">
        <v>40851</v>
      </c>
      <c r="W1124">
        <v>5</v>
      </c>
    </row>
    <row r="1125" spans="1:23" x14ac:dyDescent="0.25">
      <c r="A1125" s="1" t="s">
        <v>1465</v>
      </c>
      <c r="B1125" s="1" t="s">
        <v>6835</v>
      </c>
      <c r="C1125">
        <v>0</v>
      </c>
      <c r="D1125">
        <v>103</v>
      </c>
      <c r="E1125">
        <v>40</v>
      </c>
      <c r="F1125">
        <v>3</v>
      </c>
      <c r="G1125" s="1" t="s">
        <v>6053</v>
      </c>
      <c r="H1125" s="1" t="s">
        <v>6103</v>
      </c>
      <c r="I1125">
        <v>11</v>
      </c>
      <c r="J1125">
        <v>4</v>
      </c>
      <c r="K1125">
        <v>2011</v>
      </c>
      <c r="L1125" s="1" t="s">
        <v>574</v>
      </c>
      <c r="M1125" s="1" t="s">
        <v>1040</v>
      </c>
      <c r="N1125" s="1" t="s">
        <v>60</v>
      </c>
      <c r="O1125" s="1" t="s">
        <v>52</v>
      </c>
      <c r="P1125" s="1" t="s">
        <v>23</v>
      </c>
      <c r="Q1125" s="2">
        <v>40856</v>
      </c>
      <c r="R1125" s="1" t="s">
        <v>18</v>
      </c>
      <c r="S1125" s="1" t="s">
        <v>176</v>
      </c>
      <c r="T1125">
        <v>1.2444909</v>
      </c>
      <c r="U1125">
        <v>41.1188827</v>
      </c>
      <c r="V1125" s="2">
        <v>40851</v>
      </c>
      <c r="W1125">
        <v>5</v>
      </c>
    </row>
    <row r="1126" spans="1:23" x14ac:dyDescent="0.25">
      <c r="A1126" s="1" t="s">
        <v>1466</v>
      </c>
      <c r="B1126" s="1" t="s">
        <v>6258</v>
      </c>
      <c r="C1126">
        <v>0</v>
      </c>
      <c r="D1126">
        <v>80</v>
      </c>
      <c r="E1126">
        <v>33</v>
      </c>
      <c r="F1126">
        <v>6</v>
      </c>
      <c r="G1126" s="1" t="s">
        <v>6053</v>
      </c>
      <c r="H1126" s="1" t="s">
        <v>6081</v>
      </c>
      <c r="I1126">
        <v>11</v>
      </c>
      <c r="J1126">
        <v>4</v>
      </c>
      <c r="K1126">
        <v>2011</v>
      </c>
      <c r="L1126" s="1" t="s">
        <v>914</v>
      </c>
      <c r="M1126" s="1" t="s">
        <v>377</v>
      </c>
      <c r="N1126" s="1" t="s">
        <v>68</v>
      </c>
      <c r="O1126" s="1" t="s">
        <v>30</v>
      </c>
      <c r="P1126" s="1" t="s">
        <v>23</v>
      </c>
      <c r="Q1126" s="2">
        <v>40851</v>
      </c>
      <c r="R1126" s="1" t="s">
        <v>64</v>
      </c>
      <c r="S1126" s="1" t="s">
        <v>187</v>
      </c>
      <c r="T1126">
        <v>11.5819806</v>
      </c>
      <c r="U1126">
        <v>48.135125299999999</v>
      </c>
      <c r="V1126" s="2">
        <v>40851</v>
      </c>
      <c r="W1126">
        <v>0</v>
      </c>
    </row>
    <row r="1127" spans="1:23" x14ac:dyDescent="0.25">
      <c r="A1127" s="1" t="s">
        <v>1467</v>
      </c>
      <c r="B1127" s="1" t="s">
        <v>6830</v>
      </c>
      <c r="C1127">
        <v>0</v>
      </c>
      <c r="D1127">
        <v>45</v>
      </c>
      <c r="E1127">
        <v>22</v>
      </c>
      <c r="F1127">
        <v>2</v>
      </c>
      <c r="G1127" s="1" t="s">
        <v>6053</v>
      </c>
      <c r="H1127" s="1" t="s">
        <v>6103</v>
      </c>
      <c r="I1127">
        <v>11</v>
      </c>
      <c r="J1127">
        <v>4</v>
      </c>
      <c r="K1127">
        <v>2011</v>
      </c>
      <c r="L1127" s="1" t="s">
        <v>1468</v>
      </c>
      <c r="M1127" s="1" t="s">
        <v>1469</v>
      </c>
      <c r="N1127" s="1" t="s">
        <v>51</v>
      </c>
      <c r="O1127" s="1" t="s">
        <v>52</v>
      </c>
      <c r="P1127" s="1" t="s">
        <v>23</v>
      </c>
      <c r="Q1127" s="2">
        <v>40853</v>
      </c>
      <c r="R1127" s="1" t="s">
        <v>18</v>
      </c>
      <c r="S1127" s="1" t="s">
        <v>106</v>
      </c>
      <c r="T1127">
        <v>9.2143838000000002</v>
      </c>
      <c r="U1127">
        <v>45.558355300000002</v>
      </c>
      <c r="V1127" s="2">
        <v>40851</v>
      </c>
      <c r="W1127">
        <v>2</v>
      </c>
    </row>
    <row r="1128" spans="1:23" x14ac:dyDescent="0.25">
      <c r="A1128" s="1" t="s">
        <v>1470</v>
      </c>
      <c r="B1128" s="1" t="s">
        <v>6831</v>
      </c>
      <c r="C1128">
        <v>0.1</v>
      </c>
      <c r="D1128">
        <v>171</v>
      </c>
      <c r="E1128">
        <v>34</v>
      </c>
      <c r="F1128">
        <v>3</v>
      </c>
      <c r="G1128" s="1" t="s">
        <v>6056</v>
      </c>
      <c r="H1128" s="1" t="s">
        <v>6072</v>
      </c>
      <c r="I1128">
        <v>11</v>
      </c>
      <c r="J1128">
        <v>4</v>
      </c>
      <c r="K1128">
        <v>2011</v>
      </c>
      <c r="L1128" s="1" t="s">
        <v>767</v>
      </c>
      <c r="M1128" s="1" t="s">
        <v>1471</v>
      </c>
      <c r="N1128" s="1" t="s">
        <v>68</v>
      </c>
      <c r="O1128" s="1" t="s">
        <v>30</v>
      </c>
      <c r="P1128" s="1" t="s">
        <v>23</v>
      </c>
      <c r="Q1128" s="2">
        <v>40855</v>
      </c>
      <c r="R1128" s="1" t="s">
        <v>24</v>
      </c>
      <c r="S1128" s="1" t="s">
        <v>69</v>
      </c>
      <c r="T1128">
        <v>9.9579652000000003</v>
      </c>
      <c r="U1128">
        <v>52.154778</v>
      </c>
      <c r="V1128" s="2">
        <v>40851</v>
      </c>
      <c r="W1128">
        <v>4</v>
      </c>
    </row>
    <row r="1129" spans="1:23" x14ac:dyDescent="0.25">
      <c r="A1129" s="1" t="s">
        <v>1470</v>
      </c>
      <c r="B1129" s="1" t="s">
        <v>6832</v>
      </c>
      <c r="C1129">
        <v>0</v>
      </c>
      <c r="D1129">
        <v>55</v>
      </c>
      <c r="E1129">
        <v>11</v>
      </c>
      <c r="F1129">
        <v>9</v>
      </c>
      <c r="G1129" s="1" t="s">
        <v>6053</v>
      </c>
      <c r="H1129" s="1" t="s">
        <v>6079</v>
      </c>
      <c r="I1129">
        <v>11</v>
      </c>
      <c r="J1129">
        <v>4</v>
      </c>
      <c r="K1129">
        <v>2011</v>
      </c>
      <c r="L1129" s="1" t="s">
        <v>767</v>
      </c>
      <c r="M1129" s="1" t="s">
        <v>1471</v>
      </c>
      <c r="N1129" s="1" t="s">
        <v>68</v>
      </c>
      <c r="O1129" s="1" t="s">
        <v>30</v>
      </c>
      <c r="P1129" s="1" t="s">
        <v>23</v>
      </c>
      <c r="Q1129" s="2">
        <v>40855</v>
      </c>
      <c r="R1129" s="1" t="s">
        <v>24</v>
      </c>
      <c r="S1129" s="1" t="s">
        <v>69</v>
      </c>
      <c r="T1129">
        <v>9.9579652000000003</v>
      </c>
      <c r="U1129">
        <v>52.154778</v>
      </c>
      <c r="V1129" s="2">
        <v>40851</v>
      </c>
      <c r="W1129">
        <v>4</v>
      </c>
    </row>
    <row r="1130" spans="1:23" x14ac:dyDescent="0.25">
      <c r="A1130" s="1" t="s">
        <v>1472</v>
      </c>
      <c r="B1130" s="1" t="s">
        <v>6833</v>
      </c>
      <c r="C1130">
        <v>0.5</v>
      </c>
      <c r="D1130">
        <v>126</v>
      </c>
      <c r="E1130">
        <v>-76</v>
      </c>
      <c r="F1130">
        <v>7</v>
      </c>
      <c r="G1130" s="1" t="s">
        <v>6053</v>
      </c>
      <c r="H1130" s="1" t="s">
        <v>6112</v>
      </c>
      <c r="I1130">
        <v>11</v>
      </c>
      <c r="J1130">
        <v>4</v>
      </c>
      <c r="K1130">
        <v>2011</v>
      </c>
      <c r="L1130" s="1" t="s">
        <v>1473</v>
      </c>
      <c r="M1130" s="1" t="s">
        <v>34</v>
      </c>
      <c r="N1130" s="1" t="s">
        <v>22</v>
      </c>
      <c r="O1130" s="1" t="s">
        <v>16</v>
      </c>
      <c r="P1130" s="1" t="s">
        <v>23</v>
      </c>
      <c r="Q1130" s="2">
        <v>40856</v>
      </c>
      <c r="R1130" s="1" t="s">
        <v>18</v>
      </c>
      <c r="S1130" s="1" t="s">
        <v>25</v>
      </c>
      <c r="T1130">
        <v>-1.890401</v>
      </c>
      <c r="U1130">
        <v>52.486243000000002</v>
      </c>
      <c r="V1130" s="2">
        <v>40851</v>
      </c>
      <c r="W1130">
        <v>5</v>
      </c>
    </row>
    <row r="1131" spans="1:23" x14ac:dyDescent="0.25">
      <c r="A1131" s="1" t="s">
        <v>1472</v>
      </c>
      <c r="B1131" s="1" t="s">
        <v>6590</v>
      </c>
      <c r="C1131">
        <v>0.5</v>
      </c>
      <c r="D1131">
        <v>17</v>
      </c>
      <c r="E1131">
        <v>-3</v>
      </c>
      <c r="F1131">
        <v>3</v>
      </c>
      <c r="G1131" s="1" t="s">
        <v>6053</v>
      </c>
      <c r="H1131" s="1" t="s">
        <v>6067</v>
      </c>
      <c r="I1131">
        <v>11</v>
      </c>
      <c r="J1131">
        <v>4</v>
      </c>
      <c r="K1131">
        <v>2011</v>
      </c>
      <c r="L1131" s="1" t="s">
        <v>1473</v>
      </c>
      <c r="M1131" s="1" t="s">
        <v>34</v>
      </c>
      <c r="N1131" s="1" t="s">
        <v>22</v>
      </c>
      <c r="O1131" s="1" t="s">
        <v>16</v>
      </c>
      <c r="P1131" s="1" t="s">
        <v>23</v>
      </c>
      <c r="Q1131" s="2">
        <v>40856</v>
      </c>
      <c r="R1131" s="1" t="s">
        <v>18</v>
      </c>
      <c r="S1131" s="1" t="s">
        <v>25</v>
      </c>
      <c r="T1131">
        <v>-1.890401</v>
      </c>
      <c r="U1131">
        <v>52.486243000000002</v>
      </c>
      <c r="V1131" s="2">
        <v>40851</v>
      </c>
      <c r="W1131">
        <v>5</v>
      </c>
    </row>
    <row r="1132" spans="1:23" x14ac:dyDescent="0.25">
      <c r="A1132" s="1" t="s">
        <v>1474</v>
      </c>
      <c r="B1132" s="1" t="s">
        <v>6836</v>
      </c>
      <c r="C1132">
        <v>0.15</v>
      </c>
      <c r="D1132">
        <v>4449</v>
      </c>
      <c r="E1132">
        <v>1518</v>
      </c>
      <c r="F1132">
        <v>8</v>
      </c>
      <c r="G1132" s="1" t="s">
        <v>6087</v>
      </c>
      <c r="H1132" s="1" t="s">
        <v>6097</v>
      </c>
      <c r="I1132">
        <v>11</v>
      </c>
      <c r="J1132">
        <v>5</v>
      </c>
      <c r="K1132">
        <v>2011</v>
      </c>
      <c r="L1132" s="1" t="s">
        <v>311</v>
      </c>
      <c r="M1132" s="1" t="s">
        <v>192</v>
      </c>
      <c r="N1132" s="1" t="s">
        <v>29</v>
      </c>
      <c r="O1132" s="1" t="s">
        <v>30</v>
      </c>
      <c r="P1132" s="1" t="s">
        <v>23</v>
      </c>
      <c r="Q1132" s="2">
        <v>40856</v>
      </c>
      <c r="R1132" s="1" t="s">
        <v>18</v>
      </c>
      <c r="S1132" s="1" t="s">
        <v>43</v>
      </c>
      <c r="T1132">
        <v>7.2619531999999998</v>
      </c>
      <c r="U1132">
        <v>43.710172800000002</v>
      </c>
      <c r="V1132" s="2">
        <v>40852</v>
      </c>
      <c r="W1132">
        <v>4</v>
      </c>
    </row>
    <row r="1133" spans="1:23" x14ac:dyDescent="0.25">
      <c r="A1133" s="1" t="s">
        <v>1475</v>
      </c>
      <c r="B1133" s="1" t="s">
        <v>6312</v>
      </c>
      <c r="C1133">
        <v>0.1</v>
      </c>
      <c r="D1133">
        <v>148</v>
      </c>
      <c r="E1133">
        <v>54</v>
      </c>
      <c r="F1133">
        <v>2</v>
      </c>
      <c r="G1133" s="1" t="s">
        <v>6056</v>
      </c>
      <c r="H1133" s="1" t="s">
        <v>6072</v>
      </c>
      <c r="I1133">
        <v>11</v>
      </c>
      <c r="J1133">
        <v>6</v>
      </c>
      <c r="K1133">
        <v>2011</v>
      </c>
      <c r="L1133" s="1" t="s">
        <v>1476</v>
      </c>
      <c r="M1133" s="1" t="s">
        <v>1477</v>
      </c>
      <c r="N1133" s="1" t="s">
        <v>29</v>
      </c>
      <c r="O1133" s="1" t="s">
        <v>30</v>
      </c>
      <c r="P1133" s="1" t="s">
        <v>17</v>
      </c>
      <c r="Q1133" s="2">
        <v>40855</v>
      </c>
      <c r="R1133" s="1" t="s">
        <v>39</v>
      </c>
      <c r="S1133" s="1" t="s">
        <v>521</v>
      </c>
      <c r="T1133">
        <v>-0.76699059999999997</v>
      </c>
      <c r="U1133">
        <v>48.078514599999998</v>
      </c>
      <c r="V1133" s="2">
        <v>40853</v>
      </c>
      <c r="W1133">
        <v>2</v>
      </c>
    </row>
    <row r="1134" spans="1:23" x14ac:dyDescent="0.25">
      <c r="A1134" s="1" t="s">
        <v>1475</v>
      </c>
      <c r="B1134" s="1" t="s">
        <v>6337</v>
      </c>
      <c r="C1134">
        <v>0</v>
      </c>
      <c r="D1134">
        <v>44</v>
      </c>
      <c r="E1134">
        <v>16</v>
      </c>
      <c r="F1134">
        <v>1</v>
      </c>
      <c r="G1134" s="1" t="s">
        <v>6053</v>
      </c>
      <c r="H1134" s="1" t="s">
        <v>6103</v>
      </c>
      <c r="I1134">
        <v>11</v>
      </c>
      <c r="J1134">
        <v>6</v>
      </c>
      <c r="K1134">
        <v>2011</v>
      </c>
      <c r="L1134" s="1" t="s">
        <v>1476</v>
      </c>
      <c r="M1134" s="1" t="s">
        <v>1477</v>
      </c>
      <c r="N1134" s="1" t="s">
        <v>29</v>
      </c>
      <c r="O1134" s="1" t="s">
        <v>30</v>
      </c>
      <c r="P1134" s="1" t="s">
        <v>17</v>
      </c>
      <c r="Q1134" s="2">
        <v>40855</v>
      </c>
      <c r="R1134" s="1" t="s">
        <v>39</v>
      </c>
      <c r="S1134" s="1" t="s">
        <v>521</v>
      </c>
      <c r="T1134">
        <v>-0.76699059999999997</v>
      </c>
      <c r="U1134">
        <v>48.078514599999998</v>
      </c>
      <c r="V1134" s="2">
        <v>40853</v>
      </c>
      <c r="W1134">
        <v>2</v>
      </c>
    </row>
    <row r="1135" spans="1:23" x14ac:dyDescent="0.25">
      <c r="A1135" s="1" t="s">
        <v>1475</v>
      </c>
      <c r="B1135" s="1" t="s">
        <v>6837</v>
      </c>
      <c r="C1135">
        <v>0.15</v>
      </c>
      <c r="D1135">
        <v>1320</v>
      </c>
      <c r="E1135">
        <v>357</v>
      </c>
      <c r="F1135">
        <v>5</v>
      </c>
      <c r="G1135" s="1" t="s">
        <v>6087</v>
      </c>
      <c r="H1135" s="1" t="s">
        <v>6088</v>
      </c>
      <c r="I1135">
        <v>11</v>
      </c>
      <c r="J1135">
        <v>6</v>
      </c>
      <c r="K1135">
        <v>2011</v>
      </c>
      <c r="L1135" s="1" t="s">
        <v>1476</v>
      </c>
      <c r="M1135" s="1" t="s">
        <v>1477</v>
      </c>
      <c r="N1135" s="1" t="s">
        <v>29</v>
      </c>
      <c r="O1135" s="1" t="s">
        <v>30</v>
      </c>
      <c r="P1135" s="1" t="s">
        <v>17</v>
      </c>
      <c r="Q1135" s="2">
        <v>40855</v>
      </c>
      <c r="R1135" s="1" t="s">
        <v>39</v>
      </c>
      <c r="S1135" s="1" t="s">
        <v>521</v>
      </c>
      <c r="T1135">
        <v>-0.76699059999999997</v>
      </c>
      <c r="U1135">
        <v>48.078514599999998</v>
      </c>
      <c r="V1135" s="2">
        <v>40853</v>
      </c>
      <c r="W1135">
        <v>2</v>
      </c>
    </row>
    <row r="1136" spans="1:23" x14ac:dyDescent="0.25">
      <c r="A1136" s="1" t="s">
        <v>1478</v>
      </c>
      <c r="B1136" s="1" t="s">
        <v>6839</v>
      </c>
      <c r="C1136">
        <v>0</v>
      </c>
      <c r="D1136">
        <v>84</v>
      </c>
      <c r="E1136">
        <v>41</v>
      </c>
      <c r="F1136">
        <v>4</v>
      </c>
      <c r="G1136" s="1" t="s">
        <v>6053</v>
      </c>
      <c r="H1136" s="1" t="s">
        <v>6054</v>
      </c>
      <c r="I1136">
        <v>11</v>
      </c>
      <c r="J1136">
        <v>7</v>
      </c>
      <c r="K1136">
        <v>2011</v>
      </c>
      <c r="L1136" s="1" t="s">
        <v>1479</v>
      </c>
      <c r="M1136" s="1" t="s">
        <v>467</v>
      </c>
      <c r="N1136" s="1" t="s">
        <v>68</v>
      </c>
      <c r="O1136" s="1" t="s">
        <v>30</v>
      </c>
      <c r="P1136" s="1" t="s">
        <v>17</v>
      </c>
      <c r="Q1136" s="2">
        <v>40860</v>
      </c>
      <c r="R1136" s="1" t="s">
        <v>24</v>
      </c>
      <c r="S1136" s="1" t="s">
        <v>467</v>
      </c>
      <c r="T1136">
        <v>9.9936817999999992</v>
      </c>
      <c r="U1136">
        <v>53.551084600000003</v>
      </c>
      <c r="V1136" s="2">
        <v>40854</v>
      </c>
      <c r="W1136">
        <v>6</v>
      </c>
    </row>
    <row r="1137" spans="1:23" x14ac:dyDescent="0.25">
      <c r="A1137" s="1" t="s">
        <v>1480</v>
      </c>
      <c r="B1137" s="1" t="s">
        <v>6838</v>
      </c>
      <c r="C1137">
        <v>0</v>
      </c>
      <c r="D1137">
        <v>166</v>
      </c>
      <c r="E1137">
        <v>76</v>
      </c>
      <c r="F1137">
        <v>10</v>
      </c>
      <c r="G1137" s="1" t="s">
        <v>6053</v>
      </c>
      <c r="H1137" s="1" t="s">
        <v>6054</v>
      </c>
      <c r="I1137">
        <v>11</v>
      </c>
      <c r="J1137">
        <v>7</v>
      </c>
      <c r="K1137">
        <v>2011</v>
      </c>
      <c r="L1137" s="1" t="s">
        <v>1481</v>
      </c>
      <c r="M1137" s="1" t="s">
        <v>158</v>
      </c>
      <c r="N1137" s="1" t="s">
        <v>68</v>
      </c>
      <c r="O1137" s="1" t="s">
        <v>30</v>
      </c>
      <c r="P1137" s="1" t="s">
        <v>23</v>
      </c>
      <c r="Q1137" s="2">
        <v>40860</v>
      </c>
      <c r="R1137" s="1" t="s">
        <v>24</v>
      </c>
      <c r="S1137" s="1" t="s">
        <v>118</v>
      </c>
      <c r="T1137">
        <v>11.9688029</v>
      </c>
      <c r="U1137">
        <v>51.496980200000003</v>
      </c>
      <c r="V1137" s="2">
        <v>40854</v>
      </c>
      <c r="W1137">
        <v>6</v>
      </c>
    </row>
    <row r="1138" spans="1:23" x14ac:dyDescent="0.25">
      <c r="A1138" s="1" t="s">
        <v>1482</v>
      </c>
      <c r="B1138" s="1" t="s">
        <v>6843</v>
      </c>
      <c r="C1138">
        <v>0</v>
      </c>
      <c r="D1138">
        <v>42</v>
      </c>
      <c r="E1138">
        <v>16</v>
      </c>
      <c r="F1138">
        <v>5</v>
      </c>
      <c r="G1138" s="1" t="s">
        <v>6053</v>
      </c>
      <c r="H1138" s="1" t="s">
        <v>6079</v>
      </c>
      <c r="I1138">
        <v>11</v>
      </c>
      <c r="J1138">
        <v>8</v>
      </c>
      <c r="K1138">
        <v>2011</v>
      </c>
      <c r="L1138" s="1" t="s">
        <v>86</v>
      </c>
      <c r="M1138" s="1" t="s">
        <v>1483</v>
      </c>
      <c r="N1138" s="1" t="s">
        <v>51</v>
      </c>
      <c r="O1138" s="1" t="s">
        <v>52</v>
      </c>
      <c r="P1138" s="1" t="s">
        <v>17</v>
      </c>
      <c r="Q1138" s="2">
        <v>40859</v>
      </c>
      <c r="R1138" s="1" t="s">
        <v>24</v>
      </c>
      <c r="S1138" s="1" t="s">
        <v>623</v>
      </c>
      <c r="T1138">
        <v>14.348162800000001</v>
      </c>
      <c r="U1138">
        <v>40.807919499999997</v>
      </c>
      <c r="V1138" s="2">
        <v>40855</v>
      </c>
      <c r="W1138">
        <v>4</v>
      </c>
    </row>
    <row r="1139" spans="1:23" x14ac:dyDescent="0.25">
      <c r="A1139" s="1" t="s">
        <v>1482</v>
      </c>
      <c r="B1139" s="1" t="s">
        <v>6844</v>
      </c>
      <c r="C1139">
        <v>0</v>
      </c>
      <c r="D1139">
        <v>349</v>
      </c>
      <c r="E1139">
        <v>175</v>
      </c>
      <c r="F1139">
        <v>7</v>
      </c>
      <c r="G1139" s="1" t="s">
        <v>6053</v>
      </c>
      <c r="H1139" s="1" t="s">
        <v>6103</v>
      </c>
      <c r="I1139">
        <v>11</v>
      </c>
      <c r="J1139">
        <v>8</v>
      </c>
      <c r="K1139">
        <v>2011</v>
      </c>
      <c r="L1139" s="1" t="s">
        <v>86</v>
      </c>
      <c r="M1139" s="1" t="s">
        <v>1483</v>
      </c>
      <c r="N1139" s="1" t="s">
        <v>51</v>
      </c>
      <c r="O1139" s="1" t="s">
        <v>52</v>
      </c>
      <c r="P1139" s="1" t="s">
        <v>17</v>
      </c>
      <c r="Q1139" s="2">
        <v>40859</v>
      </c>
      <c r="R1139" s="1" t="s">
        <v>24</v>
      </c>
      <c r="S1139" s="1" t="s">
        <v>623</v>
      </c>
      <c r="T1139">
        <v>14.348162800000001</v>
      </c>
      <c r="U1139">
        <v>40.807919499999997</v>
      </c>
      <c r="V1139" s="2">
        <v>40855</v>
      </c>
      <c r="W1139">
        <v>4</v>
      </c>
    </row>
    <row r="1140" spans="1:23" x14ac:dyDescent="0.25">
      <c r="A1140" s="1" t="s">
        <v>1484</v>
      </c>
      <c r="B1140" s="1" t="s">
        <v>6607</v>
      </c>
      <c r="C1140">
        <v>0</v>
      </c>
      <c r="D1140">
        <v>83</v>
      </c>
      <c r="E1140">
        <v>31</v>
      </c>
      <c r="F1140">
        <v>6</v>
      </c>
      <c r="G1140" s="1" t="s">
        <v>6053</v>
      </c>
      <c r="H1140" s="1" t="s">
        <v>6081</v>
      </c>
      <c r="I1140">
        <v>11</v>
      </c>
      <c r="J1140">
        <v>8</v>
      </c>
      <c r="K1140">
        <v>2011</v>
      </c>
      <c r="L1140" s="1" t="s">
        <v>1485</v>
      </c>
      <c r="M1140" s="1" t="s">
        <v>243</v>
      </c>
      <c r="N1140" s="1" t="s">
        <v>29</v>
      </c>
      <c r="O1140" s="1" t="s">
        <v>30</v>
      </c>
      <c r="P1140" s="1" t="s">
        <v>23</v>
      </c>
      <c r="Q1140" s="2">
        <v>40857</v>
      </c>
      <c r="R1140" s="1" t="s">
        <v>39</v>
      </c>
      <c r="S1140" s="1" t="s">
        <v>114</v>
      </c>
      <c r="T1140">
        <v>2.3522219</v>
      </c>
      <c r="U1140">
        <v>48.856614</v>
      </c>
      <c r="V1140" s="2">
        <v>40855</v>
      </c>
      <c r="W1140">
        <v>2</v>
      </c>
    </row>
    <row r="1141" spans="1:23" x14ac:dyDescent="0.25">
      <c r="A1141" s="1" t="s">
        <v>1486</v>
      </c>
      <c r="B1141" s="1" t="s">
        <v>6629</v>
      </c>
      <c r="C1141">
        <v>0</v>
      </c>
      <c r="D1141">
        <v>84</v>
      </c>
      <c r="E1141">
        <v>9</v>
      </c>
      <c r="F1141">
        <v>3</v>
      </c>
      <c r="G1141" s="1" t="s">
        <v>6053</v>
      </c>
      <c r="H1141" s="1" t="s">
        <v>6059</v>
      </c>
      <c r="I1141">
        <v>11</v>
      </c>
      <c r="J1141">
        <v>8</v>
      </c>
      <c r="K1141">
        <v>2011</v>
      </c>
      <c r="L1141" s="1" t="s">
        <v>756</v>
      </c>
      <c r="M1141" s="1" t="s">
        <v>1487</v>
      </c>
      <c r="N1141" s="1" t="s">
        <v>29</v>
      </c>
      <c r="O1141" s="1" t="s">
        <v>30</v>
      </c>
      <c r="P1141" s="1" t="s">
        <v>23</v>
      </c>
      <c r="Q1141" s="2">
        <v>40858</v>
      </c>
      <c r="R1141" s="1" t="s">
        <v>18</v>
      </c>
      <c r="S1141" s="1" t="s">
        <v>114</v>
      </c>
      <c r="T1141">
        <v>2.2947614999999999</v>
      </c>
      <c r="U1141">
        <v>48.693064200000002</v>
      </c>
      <c r="V1141" s="2">
        <v>40855</v>
      </c>
      <c r="W1141">
        <v>3</v>
      </c>
    </row>
    <row r="1142" spans="1:23" x14ac:dyDescent="0.25">
      <c r="A1142" s="1" t="s">
        <v>1488</v>
      </c>
      <c r="B1142" s="1" t="s">
        <v>6842</v>
      </c>
      <c r="C1142">
        <v>0.1</v>
      </c>
      <c r="D1142">
        <v>168</v>
      </c>
      <c r="E1142">
        <v>56</v>
      </c>
      <c r="F1142">
        <v>3</v>
      </c>
      <c r="G1142" s="1" t="s">
        <v>6053</v>
      </c>
      <c r="H1142" s="1" t="s">
        <v>6062</v>
      </c>
      <c r="I1142">
        <v>11</v>
      </c>
      <c r="J1142">
        <v>8</v>
      </c>
      <c r="K1142">
        <v>2011</v>
      </c>
      <c r="L1142" s="1" t="s">
        <v>400</v>
      </c>
      <c r="M1142" s="1" t="s">
        <v>1489</v>
      </c>
      <c r="N1142" s="1" t="s">
        <v>68</v>
      </c>
      <c r="O1142" s="1" t="s">
        <v>30</v>
      </c>
      <c r="P1142" s="1" t="s">
        <v>17</v>
      </c>
      <c r="Q1142" s="2">
        <v>40859</v>
      </c>
      <c r="R1142" s="1" t="s">
        <v>24</v>
      </c>
      <c r="S1142" s="1" t="s">
        <v>118</v>
      </c>
      <c r="T1142">
        <v>7.1389575000000001</v>
      </c>
      <c r="U1142">
        <v>51.602053400000003</v>
      </c>
      <c r="V1142" s="2">
        <v>40855</v>
      </c>
      <c r="W1142">
        <v>4</v>
      </c>
    </row>
    <row r="1143" spans="1:23" x14ac:dyDescent="0.25">
      <c r="A1143" s="1" t="s">
        <v>1490</v>
      </c>
      <c r="B1143" s="1" t="s">
        <v>6840</v>
      </c>
      <c r="C1143">
        <v>0.1</v>
      </c>
      <c r="D1143">
        <v>769</v>
      </c>
      <c r="E1143">
        <v>299</v>
      </c>
      <c r="F1143">
        <v>6</v>
      </c>
      <c r="G1143" s="1" t="s">
        <v>6056</v>
      </c>
      <c r="H1143" s="1" t="s">
        <v>6057</v>
      </c>
      <c r="I1143">
        <v>11</v>
      </c>
      <c r="J1143">
        <v>8</v>
      </c>
      <c r="K1143">
        <v>2011</v>
      </c>
      <c r="L1143" s="1" t="s">
        <v>423</v>
      </c>
      <c r="M1143" s="1" t="s">
        <v>302</v>
      </c>
      <c r="N1143" s="1" t="s">
        <v>68</v>
      </c>
      <c r="O1143" s="1" t="s">
        <v>30</v>
      </c>
      <c r="P1143" s="1" t="s">
        <v>35</v>
      </c>
      <c r="Q1143" s="2">
        <v>40855</v>
      </c>
      <c r="R1143" s="1" t="s">
        <v>64</v>
      </c>
      <c r="S1143" s="1" t="s">
        <v>297</v>
      </c>
      <c r="T1143">
        <v>8.6946285999999997</v>
      </c>
      <c r="U1143">
        <v>48.892186199999998</v>
      </c>
      <c r="V1143" s="2">
        <v>40855</v>
      </c>
      <c r="W1143">
        <v>0</v>
      </c>
    </row>
    <row r="1144" spans="1:23" x14ac:dyDescent="0.25">
      <c r="A1144" s="1" t="s">
        <v>1490</v>
      </c>
      <c r="B1144" s="1" t="s">
        <v>6275</v>
      </c>
      <c r="C1144">
        <v>0</v>
      </c>
      <c r="D1144">
        <v>85</v>
      </c>
      <c r="E1144">
        <v>14</v>
      </c>
      <c r="F1144">
        <v>2</v>
      </c>
      <c r="G1144" s="1" t="s">
        <v>6056</v>
      </c>
      <c r="H1144" s="1" t="s">
        <v>6129</v>
      </c>
      <c r="I1144">
        <v>11</v>
      </c>
      <c r="J1144">
        <v>8</v>
      </c>
      <c r="K1144">
        <v>2011</v>
      </c>
      <c r="L1144" s="1" t="s">
        <v>423</v>
      </c>
      <c r="M1144" s="1" t="s">
        <v>302</v>
      </c>
      <c r="N1144" s="1" t="s">
        <v>68</v>
      </c>
      <c r="O1144" s="1" t="s">
        <v>30</v>
      </c>
      <c r="P1144" s="1" t="s">
        <v>35</v>
      </c>
      <c r="Q1144" s="2">
        <v>40855</v>
      </c>
      <c r="R1144" s="1" t="s">
        <v>64</v>
      </c>
      <c r="S1144" s="1" t="s">
        <v>297</v>
      </c>
      <c r="T1144">
        <v>8.6946285999999997</v>
      </c>
      <c r="U1144">
        <v>48.892186199999998</v>
      </c>
      <c r="V1144" s="2">
        <v>40855</v>
      </c>
      <c r="W1144">
        <v>0</v>
      </c>
    </row>
    <row r="1145" spans="1:23" x14ac:dyDescent="0.25">
      <c r="A1145" s="1" t="s">
        <v>1490</v>
      </c>
      <c r="B1145" s="1" t="s">
        <v>6652</v>
      </c>
      <c r="C1145">
        <v>0</v>
      </c>
      <c r="D1145">
        <v>368</v>
      </c>
      <c r="E1145">
        <v>70</v>
      </c>
      <c r="F1145">
        <v>7</v>
      </c>
      <c r="G1145" s="1" t="s">
        <v>6053</v>
      </c>
      <c r="H1145" s="1" t="s">
        <v>6059</v>
      </c>
      <c r="I1145">
        <v>11</v>
      </c>
      <c r="J1145">
        <v>8</v>
      </c>
      <c r="K1145">
        <v>2011</v>
      </c>
      <c r="L1145" s="1" t="s">
        <v>423</v>
      </c>
      <c r="M1145" s="1" t="s">
        <v>302</v>
      </c>
      <c r="N1145" s="1" t="s">
        <v>68</v>
      </c>
      <c r="O1145" s="1" t="s">
        <v>30</v>
      </c>
      <c r="P1145" s="1" t="s">
        <v>35</v>
      </c>
      <c r="Q1145" s="2">
        <v>40855</v>
      </c>
      <c r="R1145" s="1" t="s">
        <v>64</v>
      </c>
      <c r="S1145" s="1" t="s">
        <v>297</v>
      </c>
      <c r="T1145">
        <v>8.6946285999999997</v>
      </c>
      <c r="U1145">
        <v>48.892186199999998</v>
      </c>
      <c r="V1145" s="2">
        <v>40855</v>
      </c>
      <c r="W1145">
        <v>0</v>
      </c>
    </row>
    <row r="1146" spans="1:23" x14ac:dyDescent="0.25">
      <c r="A1146" s="1" t="s">
        <v>1490</v>
      </c>
      <c r="B1146" s="1" t="s">
        <v>6841</v>
      </c>
      <c r="C1146">
        <v>0</v>
      </c>
      <c r="D1146">
        <v>34</v>
      </c>
      <c r="E1146">
        <v>8</v>
      </c>
      <c r="F1146">
        <v>3</v>
      </c>
      <c r="G1146" s="1" t="s">
        <v>6053</v>
      </c>
      <c r="H1146" s="1" t="s">
        <v>6079</v>
      </c>
      <c r="I1146">
        <v>11</v>
      </c>
      <c r="J1146">
        <v>8</v>
      </c>
      <c r="K1146">
        <v>2011</v>
      </c>
      <c r="L1146" s="1" t="s">
        <v>423</v>
      </c>
      <c r="M1146" s="1" t="s">
        <v>302</v>
      </c>
      <c r="N1146" s="1" t="s">
        <v>68</v>
      </c>
      <c r="O1146" s="1" t="s">
        <v>30</v>
      </c>
      <c r="P1146" s="1" t="s">
        <v>35</v>
      </c>
      <c r="Q1146" s="2">
        <v>40855</v>
      </c>
      <c r="R1146" s="1" t="s">
        <v>64</v>
      </c>
      <c r="S1146" s="1" t="s">
        <v>297</v>
      </c>
      <c r="T1146">
        <v>8.6946285999999997</v>
      </c>
      <c r="U1146">
        <v>48.892186199999998</v>
      </c>
      <c r="V1146" s="2">
        <v>40855</v>
      </c>
      <c r="W1146">
        <v>0</v>
      </c>
    </row>
    <row r="1147" spans="1:23" x14ac:dyDescent="0.25">
      <c r="A1147" s="1" t="s">
        <v>1491</v>
      </c>
      <c r="B1147" s="1" t="s">
        <v>6848</v>
      </c>
      <c r="C1147">
        <v>0</v>
      </c>
      <c r="D1147">
        <v>145</v>
      </c>
      <c r="E1147">
        <v>36</v>
      </c>
      <c r="F1147">
        <v>3</v>
      </c>
      <c r="G1147" s="1" t="s">
        <v>6056</v>
      </c>
      <c r="H1147" s="1" t="s">
        <v>6072</v>
      </c>
      <c r="I1147">
        <v>11</v>
      </c>
      <c r="J1147">
        <v>9</v>
      </c>
      <c r="K1147">
        <v>2011</v>
      </c>
      <c r="L1147" s="1" t="s">
        <v>1492</v>
      </c>
      <c r="M1147" s="1" t="s">
        <v>1493</v>
      </c>
      <c r="N1147" s="1" t="s">
        <v>22</v>
      </c>
      <c r="O1147" s="1" t="s">
        <v>16</v>
      </c>
      <c r="P1147" s="1" t="s">
        <v>35</v>
      </c>
      <c r="Q1147" s="2">
        <v>40863</v>
      </c>
      <c r="R1147" s="1" t="s">
        <v>24</v>
      </c>
      <c r="S1147" s="1" t="s">
        <v>25</v>
      </c>
      <c r="T1147">
        <v>-2.1575332</v>
      </c>
      <c r="U1147">
        <v>53.410631600000002</v>
      </c>
      <c r="V1147" s="2">
        <v>40856</v>
      </c>
      <c r="W1147">
        <v>7</v>
      </c>
    </row>
    <row r="1148" spans="1:23" x14ac:dyDescent="0.25">
      <c r="A1148" s="1" t="s">
        <v>1491</v>
      </c>
      <c r="B1148" s="1" t="s">
        <v>6849</v>
      </c>
      <c r="C1148">
        <v>0</v>
      </c>
      <c r="D1148">
        <v>50</v>
      </c>
      <c r="E1148">
        <v>9</v>
      </c>
      <c r="F1148">
        <v>3</v>
      </c>
      <c r="G1148" s="1" t="s">
        <v>6053</v>
      </c>
      <c r="H1148" s="1" t="s">
        <v>6054</v>
      </c>
      <c r="I1148">
        <v>11</v>
      </c>
      <c r="J1148">
        <v>9</v>
      </c>
      <c r="K1148">
        <v>2011</v>
      </c>
      <c r="L1148" s="1" t="s">
        <v>1492</v>
      </c>
      <c r="M1148" s="1" t="s">
        <v>1493</v>
      </c>
      <c r="N1148" s="1" t="s">
        <v>22</v>
      </c>
      <c r="O1148" s="1" t="s">
        <v>16</v>
      </c>
      <c r="P1148" s="1" t="s">
        <v>35</v>
      </c>
      <c r="Q1148" s="2">
        <v>40863</v>
      </c>
      <c r="R1148" s="1" t="s">
        <v>24</v>
      </c>
      <c r="S1148" s="1" t="s">
        <v>25</v>
      </c>
      <c r="T1148">
        <v>-2.1575332</v>
      </c>
      <c r="U1148">
        <v>53.410631600000002</v>
      </c>
      <c r="V1148" s="2">
        <v>40856</v>
      </c>
      <c r="W1148">
        <v>7</v>
      </c>
    </row>
    <row r="1149" spans="1:23" x14ac:dyDescent="0.25">
      <c r="A1149" s="1" t="s">
        <v>1491</v>
      </c>
      <c r="B1149" s="1" t="s">
        <v>6640</v>
      </c>
      <c r="C1149">
        <v>0</v>
      </c>
      <c r="D1149">
        <v>51</v>
      </c>
      <c r="E1149">
        <v>9</v>
      </c>
      <c r="F1149">
        <v>3</v>
      </c>
      <c r="G1149" s="1" t="s">
        <v>6053</v>
      </c>
      <c r="H1149" s="1" t="s">
        <v>6062</v>
      </c>
      <c r="I1149">
        <v>11</v>
      </c>
      <c r="J1149">
        <v>9</v>
      </c>
      <c r="K1149">
        <v>2011</v>
      </c>
      <c r="L1149" s="1" t="s">
        <v>1492</v>
      </c>
      <c r="M1149" s="1" t="s">
        <v>1493</v>
      </c>
      <c r="N1149" s="1" t="s">
        <v>22</v>
      </c>
      <c r="O1149" s="1" t="s">
        <v>16</v>
      </c>
      <c r="P1149" s="1" t="s">
        <v>35</v>
      </c>
      <c r="Q1149" s="2">
        <v>40863</v>
      </c>
      <c r="R1149" s="1" t="s">
        <v>24</v>
      </c>
      <c r="S1149" s="1" t="s">
        <v>25</v>
      </c>
      <c r="T1149">
        <v>-2.1575332</v>
      </c>
      <c r="U1149">
        <v>53.410631600000002</v>
      </c>
      <c r="V1149" s="2">
        <v>40856</v>
      </c>
      <c r="W1149">
        <v>7</v>
      </c>
    </row>
    <row r="1150" spans="1:23" x14ac:dyDescent="0.25">
      <c r="A1150" s="1" t="s">
        <v>1494</v>
      </c>
      <c r="B1150" s="1" t="s">
        <v>6845</v>
      </c>
      <c r="C1150">
        <v>0.1</v>
      </c>
      <c r="D1150">
        <v>188</v>
      </c>
      <c r="E1150">
        <v>23</v>
      </c>
      <c r="F1150">
        <v>3</v>
      </c>
      <c r="G1150" s="1" t="s">
        <v>6056</v>
      </c>
      <c r="H1150" s="1" t="s">
        <v>6072</v>
      </c>
      <c r="I1150">
        <v>11</v>
      </c>
      <c r="J1150">
        <v>9</v>
      </c>
      <c r="K1150">
        <v>2011</v>
      </c>
      <c r="L1150" s="1" t="s">
        <v>1495</v>
      </c>
      <c r="M1150" s="1" t="s">
        <v>243</v>
      </c>
      <c r="N1150" s="1" t="s">
        <v>29</v>
      </c>
      <c r="O1150" s="1" t="s">
        <v>30</v>
      </c>
      <c r="P1150" s="1" t="s">
        <v>23</v>
      </c>
      <c r="Q1150" s="2">
        <v>40859</v>
      </c>
      <c r="R1150" s="1" t="s">
        <v>18</v>
      </c>
      <c r="S1150" s="1" t="s">
        <v>114</v>
      </c>
      <c r="T1150">
        <v>2.3522219</v>
      </c>
      <c r="U1150">
        <v>48.856614</v>
      </c>
      <c r="V1150" s="2">
        <v>40856</v>
      </c>
      <c r="W1150">
        <v>3</v>
      </c>
    </row>
    <row r="1151" spans="1:23" x14ac:dyDescent="0.25">
      <c r="A1151" s="1" t="s">
        <v>1494</v>
      </c>
      <c r="B1151" s="1" t="s">
        <v>6846</v>
      </c>
      <c r="C1151">
        <v>0</v>
      </c>
      <c r="D1151">
        <v>33</v>
      </c>
      <c r="E1151">
        <v>14</v>
      </c>
      <c r="F1151">
        <v>4</v>
      </c>
      <c r="G1151" s="1" t="s">
        <v>6053</v>
      </c>
      <c r="H1151" s="1" t="s">
        <v>6067</v>
      </c>
      <c r="I1151">
        <v>11</v>
      </c>
      <c r="J1151">
        <v>9</v>
      </c>
      <c r="K1151">
        <v>2011</v>
      </c>
      <c r="L1151" s="1" t="s">
        <v>1495</v>
      </c>
      <c r="M1151" s="1" t="s">
        <v>243</v>
      </c>
      <c r="N1151" s="1" t="s">
        <v>29</v>
      </c>
      <c r="O1151" s="1" t="s">
        <v>30</v>
      </c>
      <c r="P1151" s="1" t="s">
        <v>23</v>
      </c>
      <c r="Q1151" s="2">
        <v>40859</v>
      </c>
      <c r="R1151" s="1" t="s">
        <v>18</v>
      </c>
      <c r="S1151" s="1" t="s">
        <v>114</v>
      </c>
      <c r="T1151">
        <v>2.3522219</v>
      </c>
      <c r="U1151">
        <v>48.856614</v>
      </c>
      <c r="V1151" s="2">
        <v>40856</v>
      </c>
      <c r="W1151">
        <v>3</v>
      </c>
    </row>
    <row r="1152" spans="1:23" x14ac:dyDescent="0.25">
      <c r="A1152" s="1" t="s">
        <v>1494</v>
      </c>
      <c r="B1152" s="1" t="s">
        <v>6847</v>
      </c>
      <c r="C1152">
        <v>0.15</v>
      </c>
      <c r="D1152">
        <v>643</v>
      </c>
      <c r="E1152">
        <v>53</v>
      </c>
      <c r="F1152">
        <v>6</v>
      </c>
      <c r="G1152" s="1" t="s">
        <v>6087</v>
      </c>
      <c r="H1152" s="1" t="s">
        <v>6097</v>
      </c>
      <c r="I1152">
        <v>11</v>
      </c>
      <c r="J1152">
        <v>9</v>
      </c>
      <c r="K1152">
        <v>2011</v>
      </c>
      <c r="L1152" s="1" t="s">
        <v>1495</v>
      </c>
      <c r="M1152" s="1" t="s">
        <v>243</v>
      </c>
      <c r="N1152" s="1" t="s">
        <v>29</v>
      </c>
      <c r="O1152" s="1" t="s">
        <v>30</v>
      </c>
      <c r="P1152" s="1" t="s">
        <v>23</v>
      </c>
      <c r="Q1152" s="2">
        <v>40859</v>
      </c>
      <c r="R1152" s="1" t="s">
        <v>18</v>
      </c>
      <c r="S1152" s="1" t="s">
        <v>114</v>
      </c>
      <c r="T1152">
        <v>2.3522219</v>
      </c>
      <c r="U1152">
        <v>48.856614</v>
      </c>
      <c r="V1152" s="2">
        <v>40856</v>
      </c>
      <c r="W1152">
        <v>3</v>
      </c>
    </row>
    <row r="1153" spans="1:23" x14ac:dyDescent="0.25">
      <c r="A1153" s="1" t="s">
        <v>1496</v>
      </c>
      <c r="B1153" s="1" t="s">
        <v>6295</v>
      </c>
      <c r="C1153">
        <v>0</v>
      </c>
      <c r="D1153">
        <v>199</v>
      </c>
      <c r="E1153">
        <v>56</v>
      </c>
      <c r="F1153">
        <v>4</v>
      </c>
      <c r="G1153" s="1" t="s">
        <v>6053</v>
      </c>
      <c r="H1153" s="1" t="s">
        <v>6081</v>
      </c>
      <c r="I1153">
        <v>11</v>
      </c>
      <c r="J1153">
        <v>10</v>
      </c>
      <c r="K1153">
        <v>2011</v>
      </c>
      <c r="L1153" s="1" t="s">
        <v>1295</v>
      </c>
      <c r="M1153" s="1" t="s">
        <v>276</v>
      </c>
      <c r="N1153" s="1" t="s">
        <v>68</v>
      </c>
      <c r="O1153" s="1" t="s">
        <v>30</v>
      </c>
      <c r="P1153" s="1" t="s">
        <v>23</v>
      </c>
      <c r="Q1153" s="2">
        <v>40860</v>
      </c>
      <c r="R1153" s="1" t="s">
        <v>18</v>
      </c>
      <c r="S1153" s="1" t="s">
        <v>118</v>
      </c>
      <c r="T1153">
        <v>7.2162363000000003</v>
      </c>
      <c r="U1153">
        <v>51.481844500000001</v>
      </c>
      <c r="V1153" s="2">
        <v>40857</v>
      </c>
      <c r="W1153">
        <v>3</v>
      </c>
    </row>
    <row r="1154" spans="1:23" x14ac:dyDescent="0.25">
      <c r="A1154" s="1" t="s">
        <v>1496</v>
      </c>
      <c r="B1154" s="1" t="s">
        <v>6850</v>
      </c>
      <c r="C1154">
        <v>0</v>
      </c>
      <c r="D1154">
        <v>68</v>
      </c>
      <c r="E1154">
        <v>29</v>
      </c>
      <c r="F1154">
        <v>2</v>
      </c>
      <c r="G1154" s="1" t="s">
        <v>6053</v>
      </c>
      <c r="H1154" s="1" t="s">
        <v>6054</v>
      </c>
      <c r="I1154">
        <v>11</v>
      </c>
      <c r="J1154">
        <v>10</v>
      </c>
      <c r="K1154">
        <v>2011</v>
      </c>
      <c r="L1154" s="1" t="s">
        <v>1295</v>
      </c>
      <c r="M1154" s="1" t="s">
        <v>276</v>
      </c>
      <c r="N1154" s="1" t="s">
        <v>68</v>
      </c>
      <c r="O1154" s="1" t="s">
        <v>30</v>
      </c>
      <c r="P1154" s="1" t="s">
        <v>23</v>
      </c>
      <c r="Q1154" s="2">
        <v>40860</v>
      </c>
      <c r="R1154" s="1" t="s">
        <v>18</v>
      </c>
      <c r="S1154" s="1" t="s">
        <v>118</v>
      </c>
      <c r="T1154">
        <v>7.2162363000000003</v>
      </c>
      <c r="U1154">
        <v>51.481844500000001</v>
      </c>
      <c r="V1154" s="2">
        <v>40857</v>
      </c>
      <c r="W1154">
        <v>3</v>
      </c>
    </row>
    <row r="1155" spans="1:23" x14ac:dyDescent="0.25">
      <c r="A1155" s="1" t="s">
        <v>1497</v>
      </c>
      <c r="B1155" s="1" t="s">
        <v>6819</v>
      </c>
      <c r="C1155">
        <v>0</v>
      </c>
      <c r="D1155">
        <v>44</v>
      </c>
      <c r="E1155">
        <v>20</v>
      </c>
      <c r="F1155">
        <v>2</v>
      </c>
      <c r="G1155" s="1" t="s">
        <v>6053</v>
      </c>
      <c r="H1155" s="1" t="s">
        <v>6112</v>
      </c>
      <c r="I1155">
        <v>11</v>
      </c>
      <c r="J1155">
        <v>10</v>
      </c>
      <c r="K1155">
        <v>2011</v>
      </c>
      <c r="L1155" s="1" t="s">
        <v>543</v>
      </c>
      <c r="M1155" s="1" t="s">
        <v>243</v>
      </c>
      <c r="N1155" s="1" t="s">
        <v>29</v>
      </c>
      <c r="O1155" s="1" t="s">
        <v>30</v>
      </c>
      <c r="P1155" s="1" t="s">
        <v>23</v>
      </c>
      <c r="Q1155" s="2">
        <v>40864</v>
      </c>
      <c r="R1155" s="1" t="s">
        <v>24</v>
      </c>
      <c r="S1155" s="1" t="s">
        <v>114</v>
      </c>
      <c r="T1155">
        <v>2.3522219</v>
      </c>
      <c r="U1155">
        <v>48.856614</v>
      </c>
      <c r="V1155" s="2">
        <v>40857</v>
      </c>
      <c r="W1155">
        <v>7</v>
      </c>
    </row>
    <row r="1156" spans="1:23" x14ac:dyDescent="0.25">
      <c r="A1156" s="1" t="s">
        <v>1498</v>
      </c>
      <c r="B1156" s="1" t="s">
        <v>6852</v>
      </c>
      <c r="C1156">
        <v>0</v>
      </c>
      <c r="D1156">
        <v>465</v>
      </c>
      <c r="E1156">
        <v>19</v>
      </c>
      <c r="F1156">
        <v>6</v>
      </c>
      <c r="G1156" s="1" t="s">
        <v>6053</v>
      </c>
      <c r="H1156" s="1" t="s">
        <v>6099</v>
      </c>
      <c r="I1156">
        <v>11</v>
      </c>
      <c r="J1156">
        <v>10</v>
      </c>
      <c r="K1156">
        <v>2011</v>
      </c>
      <c r="L1156" s="1" t="s">
        <v>1499</v>
      </c>
      <c r="M1156" s="1" t="s">
        <v>1500</v>
      </c>
      <c r="N1156" s="1" t="s">
        <v>60</v>
      </c>
      <c r="O1156" s="1" t="s">
        <v>52</v>
      </c>
      <c r="P1156" s="1" t="s">
        <v>23</v>
      </c>
      <c r="Q1156" s="2">
        <v>40860</v>
      </c>
      <c r="R1156" s="1" t="s">
        <v>39</v>
      </c>
      <c r="S1156" s="1" t="s">
        <v>176</v>
      </c>
      <c r="T1156">
        <v>2.8214264</v>
      </c>
      <c r="U1156">
        <v>41.979400499999997</v>
      </c>
      <c r="V1156" s="2">
        <v>40857</v>
      </c>
      <c r="W1156">
        <v>3</v>
      </c>
    </row>
    <row r="1157" spans="1:23" x14ac:dyDescent="0.25">
      <c r="A1157" s="1" t="s">
        <v>1498</v>
      </c>
      <c r="B1157" s="1" t="s">
        <v>6853</v>
      </c>
      <c r="C1157">
        <v>0</v>
      </c>
      <c r="D1157">
        <v>18</v>
      </c>
      <c r="E1157">
        <v>5</v>
      </c>
      <c r="F1157">
        <v>1</v>
      </c>
      <c r="G1157" s="1" t="s">
        <v>6053</v>
      </c>
      <c r="H1157" s="1" t="s">
        <v>6054</v>
      </c>
      <c r="I1157">
        <v>11</v>
      </c>
      <c r="J1157">
        <v>10</v>
      </c>
      <c r="K1157">
        <v>2011</v>
      </c>
      <c r="L1157" s="1" t="s">
        <v>1499</v>
      </c>
      <c r="M1157" s="1" t="s">
        <v>1500</v>
      </c>
      <c r="N1157" s="1" t="s">
        <v>60</v>
      </c>
      <c r="O1157" s="1" t="s">
        <v>52</v>
      </c>
      <c r="P1157" s="1" t="s">
        <v>23</v>
      </c>
      <c r="Q1157" s="2">
        <v>40860</v>
      </c>
      <c r="R1157" s="1" t="s">
        <v>39</v>
      </c>
      <c r="S1157" s="1" t="s">
        <v>176</v>
      </c>
      <c r="T1157">
        <v>2.8214264</v>
      </c>
      <c r="U1157">
        <v>41.979400499999997</v>
      </c>
      <c r="V1157" s="2">
        <v>40857</v>
      </c>
      <c r="W1157">
        <v>3</v>
      </c>
    </row>
    <row r="1158" spans="1:23" x14ac:dyDescent="0.25">
      <c r="A1158" s="1" t="s">
        <v>1498</v>
      </c>
      <c r="B1158" s="1" t="s">
        <v>6854</v>
      </c>
      <c r="C1158">
        <v>0</v>
      </c>
      <c r="D1158">
        <v>30</v>
      </c>
      <c r="E1158">
        <v>3</v>
      </c>
      <c r="F1158">
        <v>1</v>
      </c>
      <c r="G1158" s="1" t="s">
        <v>6053</v>
      </c>
      <c r="H1158" s="1" t="s">
        <v>6054</v>
      </c>
      <c r="I1158">
        <v>11</v>
      </c>
      <c r="J1158">
        <v>10</v>
      </c>
      <c r="K1158">
        <v>2011</v>
      </c>
      <c r="L1158" s="1" t="s">
        <v>1499</v>
      </c>
      <c r="M1158" s="1" t="s">
        <v>1500</v>
      </c>
      <c r="N1158" s="1" t="s">
        <v>60</v>
      </c>
      <c r="O1158" s="1" t="s">
        <v>52</v>
      </c>
      <c r="P1158" s="1" t="s">
        <v>23</v>
      </c>
      <c r="Q1158" s="2">
        <v>40860</v>
      </c>
      <c r="R1158" s="1" t="s">
        <v>39</v>
      </c>
      <c r="S1158" s="1" t="s">
        <v>176</v>
      </c>
      <c r="T1158">
        <v>2.8214264</v>
      </c>
      <c r="U1158">
        <v>41.979400499999997</v>
      </c>
      <c r="V1158" s="2">
        <v>40857</v>
      </c>
      <c r="W1158">
        <v>3</v>
      </c>
    </row>
    <row r="1159" spans="1:23" x14ac:dyDescent="0.25">
      <c r="A1159" s="1" t="s">
        <v>1501</v>
      </c>
      <c r="B1159" s="1" t="s">
        <v>6851</v>
      </c>
      <c r="C1159">
        <v>0</v>
      </c>
      <c r="D1159">
        <v>26</v>
      </c>
      <c r="E1159">
        <v>10</v>
      </c>
      <c r="F1159">
        <v>4</v>
      </c>
      <c r="G1159" s="1" t="s">
        <v>6053</v>
      </c>
      <c r="H1159" s="1" t="s">
        <v>6081</v>
      </c>
      <c r="I1159">
        <v>11</v>
      </c>
      <c r="J1159">
        <v>10</v>
      </c>
      <c r="K1159">
        <v>2011</v>
      </c>
      <c r="L1159" s="1" t="s">
        <v>1502</v>
      </c>
      <c r="M1159" s="1" t="s">
        <v>467</v>
      </c>
      <c r="N1159" s="1" t="s">
        <v>68</v>
      </c>
      <c r="O1159" s="1" t="s">
        <v>30</v>
      </c>
      <c r="P1159" s="1" t="s">
        <v>35</v>
      </c>
      <c r="Q1159" s="2">
        <v>40860</v>
      </c>
      <c r="R1159" s="1" t="s">
        <v>39</v>
      </c>
      <c r="S1159" s="1" t="s">
        <v>467</v>
      </c>
      <c r="T1159">
        <v>9.9936817999999992</v>
      </c>
      <c r="U1159">
        <v>53.551084600000003</v>
      </c>
      <c r="V1159" s="2">
        <v>40857</v>
      </c>
      <c r="W1159">
        <v>3</v>
      </c>
    </row>
    <row r="1160" spans="1:23" x14ac:dyDescent="0.25">
      <c r="A1160" s="1" t="s">
        <v>1503</v>
      </c>
      <c r="B1160" s="1" t="s">
        <v>6586</v>
      </c>
      <c r="C1160">
        <v>0.2</v>
      </c>
      <c r="D1160">
        <v>206</v>
      </c>
      <c r="E1160">
        <v>-21</v>
      </c>
      <c r="F1160">
        <v>2</v>
      </c>
      <c r="G1160" s="1" t="s">
        <v>6056</v>
      </c>
      <c r="H1160" s="1" t="s">
        <v>6072</v>
      </c>
      <c r="I1160">
        <v>11</v>
      </c>
      <c r="J1160">
        <v>10</v>
      </c>
      <c r="K1160">
        <v>2011</v>
      </c>
      <c r="L1160" s="1" t="s">
        <v>517</v>
      </c>
      <c r="M1160" s="1" t="s">
        <v>1504</v>
      </c>
      <c r="N1160" s="1" t="s">
        <v>60</v>
      </c>
      <c r="O1160" s="1" t="s">
        <v>52</v>
      </c>
      <c r="P1160" s="1" t="s">
        <v>23</v>
      </c>
      <c r="Q1160" s="2">
        <v>40863</v>
      </c>
      <c r="R1160" s="1" t="s">
        <v>24</v>
      </c>
      <c r="S1160" s="1" t="s">
        <v>1505</v>
      </c>
      <c r="T1160">
        <v>-3.8099802999999999</v>
      </c>
      <c r="U1160">
        <v>43.462305700000002</v>
      </c>
      <c r="V1160" s="2">
        <v>40857</v>
      </c>
      <c r="W1160">
        <v>6</v>
      </c>
    </row>
    <row r="1161" spans="1:23" x14ac:dyDescent="0.25">
      <c r="A1161" s="1" t="s">
        <v>1503</v>
      </c>
      <c r="B1161" s="1" t="s">
        <v>6855</v>
      </c>
      <c r="C1161">
        <v>0</v>
      </c>
      <c r="D1161">
        <v>22</v>
      </c>
      <c r="E1161">
        <v>5</v>
      </c>
      <c r="F1161">
        <v>2</v>
      </c>
      <c r="G1161" s="1" t="s">
        <v>6053</v>
      </c>
      <c r="H1161" s="1" t="s">
        <v>6059</v>
      </c>
      <c r="I1161">
        <v>11</v>
      </c>
      <c r="J1161">
        <v>10</v>
      </c>
      <c r="K1161">
        <v>2011</v>
      </c>
      <c r="L1161" s="1" t="s">
        <v>517</v>
      </c>
      <c r="M1161" s="1" t="s">
        <v>1504</v>
      </c>
      <c r="N1161" s="1" t="s">
        <v>60</v>
      </c>
      <c r="O1161" s="1" t="s">
        <v>52</v>
      </c>
      <c r="P1161" s="1" t="s">
        <v>23</v>
      </c>
      <c r="Q1161" s="2">
        <v>40863</v>
      </c>
      <c r="R1161" s="1" t="s">
        <v>24</v>
      </c>
      <c r="S1161" s="1" t="s">
        <v>1505</v>
      </c>
      <c r="T1161">
        <v>-3.8099802999999999</v>
      </c>
      <c r="U1161">
        <v>43.462305700000002</v>
      </c>
      <c r="V1161" s="2">
        <v>40857</v>
      </c>
      <c r="W1161">
        <v>6</v>
      </c>
    </row>
    <row r="1162" spans="1:23" x14ac:dyDescent="0.25">
      <c r="A1162" s="1" t="s">
        <v>1503</v>
      </c>
      <c r="B1162" s="1" t="s">
        <v>6663</v>
      </c>
      <c r="C1162">
        <v>0</v>
      </c>
      <c r="D1162">
        <v>19</v>
      </c>
      <c r="E1162">
        <v>8</v>
      </c>
      <c r="F1162">
        <v>4</v>
      </c>
      <c r="G1162" s="1" t="s">
        <v>6053</v>
      </c>
      <c r="H1162" s="1" t="s">
        <v>6081</v>
      </c>
      <c r="I1162">
        <v>11</v>
      </c>
      <c r="J1162">
        <v>10</v>
      </c>
      <c r="K1162">
        <v>2011</v>
      </c>
      <c r="L1162" s="1" t="s">
        <v>517</v>
      </c>
      <c r="M1162" s="1" t="s">
        <v>1504</v>
      </c>
      <c r="N1162" s="1" t="s">
        <v>60</v>
      </c>
      <c r="O1162" s="1" t="s">
        <v>52</v>
      </c>
      <c r="P1162" s="1" t="s">
        <v>23</v>
      </c>
      <c r="Q1162" s="2">
        <v>40863</v>
      </c>
      <c r="R1162" s="1" t="s">
        <v>24</v>
      </c>
      <c r="S1162" s="1" t="s">
        <v>1505</v>
      </c>
      <c r="T1162">
        <v>-3.8099802999999999</v>
      </c>
      <c r="U1162">
        <v>43.462305700000002</v>
      </c>
      <c r="V1162" s="2">
        <v>40857</v>
      </c>
      <c r="W1162">
        <v>6</v>
      </c>
    </row>
    <row r="1163" spans="1:23" x14ac:dyDescent="0.25">
      <c r="A1163" s="1" t="s">
        <v>1503</v>
      </c>
      <c r="B1163" s="1" t="s">
        <v>6856</v>
      </c>
      <c r="C1163">
        <v>0.1</v>
      </c>
      <c r="D1163">
        <v>137</v>
      </c>
      <c r="E1163">
        <v>-6</v>
      </c>
      <c r="F1163">
        <v>1</v>
      </c>
      <c r="G1163" s="1" t="s">
        <v>6087</v>
      </c>
      <c r="H1163" s="1" t="s">
        <v>6097</v>
      </c>
      <c r="I1163">
        <v>11</v>
      </c>
      <c r="J1163">
        <v>10</v>
      </c>
      <c r="K1163">
        <v>2011</v>
      </c>
      <c r="L1163" s="1" t="s">
        <v>517</v>
      </c>
      <c r="M1163" s="1" t="s">
        <v>1504</v>
      </c>
      <c r="N1163" s="1" t="s">
        <v>60</v>
      </c>
      <c r="O1163" s="1" t="s">
        <v>52</v>
      </c>
      <c r="P1163" s="1" t="s">
        <v>23</v>
      </c>
      <c r="Q1163" s="2">
        <v>40863</v>
      </c>
      <c r="R1163" s="1" t="s">
        <v>24</v>
      </c>
      <c r="S1163" s="1" t="s">
        <v>1505</v>
      </c>
      <c r="T1163">
        <v>-3.8099802999999999</v>
      </c>
      <c r="U1163">
        <v>43.462305700000002</v>
      </c>
      <c r="V1163" s="2">
        <v>40857</v>
      </c>
      <c r="W1163">
        <v>6</v>
      </c>
    </row>
    <row r="1164" spans="1:23" x14ac:dyDescent="0.25">
      <c r="A1164" s="1" t="s">
        <v>1506</v>
      </c>
      <c r="B1164" s="1" t="s">
        <v>6581</v>
      </c>
      <c r="C1164">
        <v>0</v>
      </c>
      <c r="D1164">
        <v>50</v>
      </c>
      <c r="E1164">
        <v>14</v>
      </c>
      <c r="F1164">
        <v>3</v>
      </c>
      <c r="G1164" s="1" t="s">
        <v>6053</v>
      </c>
      <c r="H1164" s="1" t="s">
        <v>6081</v>
      </c>
      <c r="I1164">
        <v>11</v>
      </c>
      <c r="J1164">
        <v>10</v>
      </c>
      <c r="K1164">
        <v>2011</v>
      </c>
      <c r="L1164" s="1" t="s">
        <v>783</v>
      </c>
      <c r="M1164" s="1" t="s">
        <v>633</v>
      </c>
      <c r="N1164" s="1" t="s">
        <v>68</v>
      </c>
      <c r="O1164" s="1" t="s">
        <v>30</v>
      </c>
      <c r="P1164" s="1" t="s">
        <v>17</v>
      </c>
      <c r="Q1164" s="2">
        <v>40864</v>
      </c>
      <c r="R1164" s="1" t="s">
        <v>24</v>
      </c>
      <c r="S1164" s="1" t="s">
        <v>118</v>
      </c>
      <c r="T1164">
        <v>6.8076853000000002</v>
      </c>
      <c r="U1164">
        <v>50.999581499999998</v>
      </c>
      <c r="V1164" s="2">
        <v>40857</v>
      </c>
      <c r="W1164">
        <v>7</v>
      </c>
    </row>
    <row r="1165" spans="1:23" x14ac:dyDescent="0.25">
      <c r="A1165" s="1" t="s">
        <v>1506</v>
      </c>
      <c r="B1165" s="1" t="s">
        <v>6451</v>
      </c>
      <c r="C1165">
        <v>0.1</v>
      </c>
      <c r="D1165">
        <v>604</v>
      </c>
      <c r="E1165">
        <v>-7</v>
      </c>
      <c r="F1165">
        <v>5</v>
      </c>
      <c r="G1165" s="1" t="s">
        <v>6053</v>
      </c>
      <c r="H1165" s="1" t="s">
        <v>6062</v>
      </c>
      <c r="I1165">
        <v>11</v>
      </c>
      <c r="J1165">
        <v>10</v>
      </c>
      <c r="K1165">
        <v>2011</v>
      </c>
      <c r="L1165" s="1" t="s">
        <v>783</v>
      </c>
      <c r="M1165" s="1" t="s">
        <v>633</v>
      </c>
      <c r="N1165" s="1" t="s">
        <v>68</v>
      </c>
      <c r="O1165" s="1" t="s">
        <v>30</v>
      </c>
      <c r="P1165" s="1" t="s">
        <v>17</v>
      </c>
      <c r="Q1165" s="2">
        <v>40864</v>
      </c>
      <c r="R1165" s="1" t="s">
        <v>24</v>
      </c>
      <c r="S1165" s="1" t="s">
        <v>118</v>
      </c>
      <c r="T1165">
        <v>6.8076853000000002</v>
      </c>
      <c r="U1165">
        <v>50.999581499999998</v>
      </c>
      <c r="V1165" s="2">
        <v>40857</v>
      </c>
      <c r="W1165">
        <v>7</v>
      </c>
    </row>
    <row r="1166" spans="1:23" x14ac:dyDescent="0.25">
      <c r="A1166" s="1" t="s">
        <v>1506</v>
      </c>
      <c r="B1166" s="1" t="s">
        <v>6383</v>
      </c>
      <c r="C1166">
        <v>0</v>
      </c>
      <c r="D1166">
        <v>432</v>
      </c>
      <c r="E1166">
        <v>181</v>
      </c>
      <c r="F1166">
        <v>5</v>
      </c>
      <c r="G1166" s="1" t="s">
        <v>6087</v>
      </c>
      <c r="H1166" s="1" t="s">
        <v>6088</v>
      </c>
      <c r="I1166">
        <v>11</v>
      </c>
      <c r="J1166">
        <v>10</v>
      </c>
      <c r="K1166">
        <v>2011</v>
      </c>
      <c r="L1166" s="1" t="s">
        <v>783</v>
      </c>
      <c r="M1166" s="1" t="s">
        <v>633</v>
      </c>
      <c r="N1166" s="1" t="s">
        <v>68</v>
      </c>
      <c r="O1166" s="1" t="s">
        <v>30</v>
      </c>
      <c r="P1166" s="1" t="s">
        <v>17</v>
      </c>
      <c r="Q1166" s="2">
        <v>40864</v>
      </c>
      <c r="R1166" s="1" t="s">
        <v>24</v>
      </c>
      <c r="S1166" s="1" t="s">
        <v>118</v>
      </c>
      <c r="T1166">
        <v>6.8076853000000002</v>
      </c>
      <c r="U1166">
        <v>50.999581499999998</v>
      </c>
      <c r="V1166" s="2">
        <v>40857</v>
      </c>
      <c r="W1166">
        <v>7</v>
      </c>
    </row>
    <row r="1167" spans="1:23" x14ac:dyDescent="0.25">
      <c r="A1167" s="1" t="s">
        <v>1507</v>
      </c>
      <c r="B1167" s="1" t="s">
        <v>6157</v>
      </c>
      <c r="C1167">
        <v>0</v>
      </c>
      <c r="D1167">
        <v>50</v>
      </c>
      <c r="E1167">
        <v>3</v>
      </c>
      <c r="F1167">
        <v>2</v>
      </c>
      <c r="G1167" s="1" t="s">
        <v>6053</v>
      </c>
      <c r="H1167" s="1" t="s">
        <v>6059</v>
      </c>
      <c r="I1167">
        <v>11</v>
      </c>
      <c r="J1167">
        <v>11</v>
      </c>
      <c r="K1167">
        <v>2011</v>
      </c>
      <c r="L1167" s="1" t="s">
        <v>1508</v>
      </c>
      <c r="M1167" s="1" t="s">
        <v>1509</v>
      </c>
      <c r="N1167" s="1" t="s">
        <v>29</v>
      </c>
      <c r="O1167" s="1" t="s">
        <v>30</v>
      </c>
      <c r="P1167" s="1" t="s">
        <v>23</v>
      </c>
      <c r="Q1167" s="2">
        <v>40863</v>
      </c>
      <c r="R1167" s="1" t="s">
        <v>24</v>
      </c>
      <c r="S1167" s="1" t="s">
        <v>43</v>
      </c>
      <c r="T1167">
        <v>7.0064909999999996</v>
      </c>
      <c r="U1167">
        <v>43.602331900000003</v>
      </c>
      <c r="V1167" s="2">
        <v>40858</v>
      </c>
      <c r="W1167">
        <v>5</v>
      </c>
    </row>
    <row r="1168" spans="1:23" x14ac:dyDescent="0.25">
      <c r="A1168" s="1" t="s">
        <v>1507</v>
      </c>
      <c r="B1168" s="1" t="s">
        <v>6765</v>
      </c>
      <c r="C1168">
        <v>0</v>
      </c>
      <c r="D1168">
        <v>23</v>
      </c>
      <c r="E1168">
        <v>9</v>
      </c>
      <c r="F1168">
        <v>1</v>
      </c>
      <c r="G1168" s="1" t="s">
        <v>6053</v>
      </c>
      <c r="H1168" s="1" t="s">
        <v>6112</v>
      </c>
      <c r="I1168">
        <v>11</v>
      </c>
      <c r="J1168">
        <v>11</v>
      </c>
      <c r="K1168">
        <v>2011</v>
      </c>
      <c r="L1168" s="1" t="s">
        <v>1508</v>
      </c>
      <c r="M1168" s="1" t="s">
        <v>1509</v>
      </c>
      <c r="N1168" s="1" t="s">
        <v>29</v>
      </c>
      <c r="O1168" s="1" t="s">
        <v>30</v>
      </c>
      <c r="P1168" s="1" t="s">
        <v>23</v>
      </c>
      <c r="Q1168" s="2">
        <v>40863</v>
      </c>
      <c r="R1168" s="1" t="s">
        <v>24</v>
      </c>
      <c r="S1168" s="1" t="s">
        <v>43</v>
      </c>
      <c r="T1168">
        <v>7.0064909999999996</v>
      </c>
      <c r="U1168">
        <v>43.602331900000003</v>
      </c>
      <c r="V1168" s="2">
        <v>40858</v>
      </c>
      <c r="W1168">
        <v>5</v>
      </c>
    </row>
    <row r="1169" spans="1:23" x14ac:dyDescent="0.25">
      <c r="A1169" s="1" t="s">
        <v>1507</v>
      </c>
      <c r="B1169" s="1" t="s">
        <v>6285</v>
      </c>
      <c r="C1169">
        <v>0.1</v>
      </c>
      <c r="D1169">
        <v>952</v>
      </c>
      <c r="E1169">
        <v>-32</v>
      </c>
      <c r="F1169">
        <v>5</v>
      </c>
      <c r="G1169" s="1" t="s">
        <v>6053</v>
      </c>
      <c r="H1169" s="1" t="s">
        <v>6062</v>
      </c>
      <c r="I1169">
        <v>11</v>
      </c>
      <c r="J1169">
        <v>11</v>
      </c>
      <c r="K1169">
        <v>2011</v>
      </c>
      <c r="L1169" s="1" t="s">
        <v>1508</v>
      </c>
      <c r="M1169" s="1" t="s">
        <v>1509</v>
      </c>
      <c r="N1169" s="1" t="s">
        <v>29</v>
      </c>
      <c r="O1169" s="1" t="s">
        <v>30</v>
      </c>
      <c r="P1169" s="1" t="s">
        <v>23</v>
      </c>
      <c r="Q1169" s="2">
        <v>40863</v>
      </c>
      <c r="R1169" s="1" t="s">
        <v>24</v>
      </c>
      <c r="S1169" s="1" t="s">
        <v>43</v>
      </c>
      <c r="T1169">
        <v>7.0064909999999996</v>
      </c>
      <c r="U1169">
        <v>43.602331900000003</v>
      </c>
      <c r="V1169" s="2">
        <v>40858</v>
      </c>
      <c r="W1169">
        <v>5</v>
      </c>
    </row>
    <row r="1170" spans="1:23" x14ac:dyDescent="0.25">
      <c r="A1170" s="1" t="s">
        <v>1510</v>
      </c>
      <c r="B1170" s="1" t="s">
        <v>6857</v>
      </c>
      <c r="C1170">
        <v>0</v>
      </c>
      <c r="D1170">
        <v>89</v>
      </c>
      <c r="E1170">
        <v>15</v>
      </c>
      <c r="F1170">
        <v>3</v>
      </c>
      <c r="G1170" s="1" t="s">
        <v>6053</v>
      </c>
      <c r="H1170" s="1" t="s">
        <v>6081</v>
      </c>
      <c r="I1170">
        <v>11</v>
      </c>
      <c r="J1170">
        <v>13</v>
      </c>
      <c r="K1170">
        <v>2011</v>
      </c>
      <c r="L1170" s="1" t="s">
        <v>1299</v>
      </c>
      <c r="M1170" s="1" t="s">
        <v>626</v>
      </c>
      <c r="N1170" s="1" t="s">
        <v>29</v>
      </c>
      <c r="O1170" s="1" t="s">
        <v>30</v>
      </c>
      <c r="P1170" s="1" t="s">
        <v>17</v>
      </c>
      <c r="Q1170" s="2">
        <v>40866</v>
      </c>
      <c r="R1170" s="1" t="s">
        <v>24</v>
      </c>
      <c r="S1170" s="1" t="s">
        <v>418</v>
      </c>
      <c r="T1170">
        <v>0.227849</v>
      </c>
      <c r="U1170">
        <v>49.145921999999999</v>
      </c>
      <c r="V1170" s="2">
        <v>40860</v>
      </c>
      <c r="W1170">
        <v>6</v>
      </c>
    </row>
    <row r="1171" spans="1:23" x14ac:dyDescent="0.25">
      <c r="A1171" s="1" t="s">
        <v>1510</v>
      </c>
      <c r="B1171" s="1" t="s">
        <v>6817</v>
      </c>
      <c r="C1171">
        <v>0</v>
      </c>
      <c r="D1171">
        <v>144</v>
      </c>
      <c r="E1171">
        <v>13</v>
      </c>
      <c r="F1171">
        <v>3</v>
      </c>
      <c r="G1171" s="1" t="s">
        <v>6053</v>
      </c>
      <c r="H1171" s="1" t="s">
        <v>6103</v>
      </c>
      <c r="I1171">
        <v>11</v>
      </c>
      <c r="J1171">
        <v>13</v>
      </c>
      <c r="K1171">
        <v>2011</v>
      </c>
      <c r="L1171" s="1" t="s">
        <v>1299</v>
      </c>
      <c r="M1171" s="1" t="s">
        <v>626</v>
      </c>
      <c r="N1171" s="1" t="s">
        <v>29</v>
      </c>
      <c r="O1171" s="1" t="s">
        <v>30</v>
      </c>
      <c r="P1171" s="1" t="s">
        <v>17</v>
      </c>
      <c r="Q1171" s="2">
        <v>40866</v>
      </c>
      <c r="R1171" s="1" t="s">
        <v>24</v>
      </c>
      <c r="S1171" s="1" t="s">
        <v>418</v>
      </c>
      <c r="T1171">
        <v>0.227849</v>
      </c>
      <c r="U1171">
        <v>49.145921999999999</v>
      </c>
      <c r="V1171" s="2">
        <v>40860</v>
      </c>
      <c r="W1171">
        <v>6</v>
      </c>
    </row>
    <row r="1172" spans="1:23" x14ac:dyDescent="0.25">
      <c r="A1172" s="1" t="s">
        <v>1511</v>
      </c>
      <c r="B1172" s="1" t="s">
        <v>6720</v>
      </c>
      <c r="C1172">
        <v>0</v>
      </c>
      <c r="D1172">
        <v>70</v>
      </c>
      <c r="E1172">
        <v>22</v>
      </c>
      <c r="F1172">
        <v>3</v>
      </c>
      <c r="G1172" s="1" t="s">
        <v>6056</v>
      </c>
      <c r="H1172" s="1" t="s">
        <v>6129</v>
      </c>
      <c r="I1172">
        <v>11</v>
      </c>
      <c r="J1172">
        <v>14</v>
      </c>
      <c r="K1172">
        <v>2011</v>
      </c>
      <c r="L1172" s="1" t="s">
        <v>712</v>
      </c>
      <c r="M1172" s="1" t="s">
        <v>340</v>
      </c>
      <c r="N1172" s="1" t="s">
        <v>68</v>
      </c>
      <c r="O1172" s="1" t="s">
        <v>30</v>
      </c>
      <c r="P1172" s="1" t="s">
        <v>35</v>
      </c>
      <c r="Q1172" s="2">
        <v>40863</v>
      </c>
      <c r="R1172" s="1" t="s">
        <v>18</v>
      </c>
      <c r="S1172" s="1" t="s">
        <v>341</v>
      </c>
      <c r="T1172">
        <v>11.627623699999999</v>
      </c>
      <c r="U1172">
        <v>52.120533299999998</v>
      </c>
      <c r="V1172" s="2">
        <v>40861</v>
      </c>
      <c r="W1172">
        <v>2</v>
      </c>
    </row>
    <row r="1173" spans="1:23" x14ac:dyDescent="0.25">
      <c r="A1173" s="1" t="s">
        <v>1512</v>
      </c>
      <c r="B1173" s="1" t="s">
        <v>6319</v>
      </c>
      <c r="C1173">
        <v>0</v>
      </c>
      <c r="D1173">
        <v>19</v>
      </c>
      <c r="E1173">
        <v>5</v>
      </c>
      <c r="F1173">
        <v>1</v>
      </c>
      <c r="G1173" s="1" t="s">
        <v>6053</v>
      </c>
      <c r="H1173" s="1" t="s">
        <v>6059</v>
      </c>
      <c r="I1173">
        <v>11</v>
      </c>
      <c r="J1173">
        <v>14</v>
      </c>
      <c r="K1173">
        <v>2011</v>
      </c>
      <c r="L1173" s="1" t="s">
        <v>112</v>
      </c>
      <c r="M1173" s="1" t="s">
        <v>763</v>
      </c>
      <c r="N1173" s="1" t="s">
        <v>22</v>
      </c>
      <c r="O1173" s="1" t="s">
        <v>16</v>
      </c>
      <c r="P1173" s="1" t="s">
        <v>23</v>
      </c>
      <c r="Q1173" s="2">
        <v>40865</v>
      </c>
      <c r="R1173" s="1" t="s">
        <v>24</v>
      </c>
      <c r="S1173" s="1" t="s">
        <v>25</v>
      </c>
      <c r="T1173">
        <v>-2.4282192</v>
      </c>
      <c r="U1173">
        <v>53.576864700000002</v>
      </c>
      <c r="V1173" s="2">
        <v>40861</v>
      </c>
      <c r="W1173">
        <v>4</v>
      </c>
    </row>
    <row r="1174" spans="1:23" x14ac:dyDescent="0.25">
      <c r="A1174" s="1" t="s">
        <v>1512</v>
      </c>
      <c r="B1174" s="1" t="s">
        <v>6611</v>
      </c>
      <c r="C1174">
        <v>0</v>
      </c>
      <c r="D1174">
        <v>79</v>
      </c>
      <c r="E1174">
        <v>7</v>
      </c>
      <c r="F1174">
        <v>3</v>
      </c>
      <c r="G1174" s="1" t="s">
        <v>6053</v>
      </c>
      <c r="H1174" s="1" t="s">
        <v>6059</v>
      </c>
      <c r="I1174">
        <v>11</v>
      </c>
      <c r="J1174">
        <v>14</v>
      </c>
      <c r="K1174">
        <v>2011</v>
      </c>
      <c r="L1174" s="1" t="s">
        <v>112</v>
      </c>
      <c r="M1174" s="1" t="s">
        <v>763</v>
      </c>
      <c r="N1174" s="1" t="s">
        <v>22</v>
      </c>
      <c r="O1174" s="1" t="s">
        <v>16</v>
      </c>
      <c r="P1174" s="1" t="s">
        <v>23</v>
      </c>
      <c r="Q1174" s="2">
        <v>40865</v>
      </c>
      <c r="R1174" s="1" t="s">
        <v>24</v>
      </c>
      <c r="S1174" s="1" t="s">
        <v>25</v>
      </c>
      <c r="T1174">
        <v>-2.4282192</v>
      </c>
      <c r="U1174">
        <v>53.576864700000002</v>
      </c>
      <c r="V1174" s="2">
        <v>40861</v>
      </c>
      <c r="W1174">
        <v>4</v>
      </c>
    </row>
    <row r="1175" spans="1:23" x14ac:dyDescent="0.25">
      <c r="A1175" s="1" t="s">
        <v>1512</v>
      </c>
      <c r="B1175" s="1" t="s">
        <v>6558</v>
      </c>
      <c r="C1175">
        <v>0</v>
      </c>
      <c r="D1175">
        <v>7</v>
      </c>
      <c r="E1175">
        <v>3</v>
      </c>
      <c r="F1175">
        <v>1</v>
      </c>
      <c r="G1175" s="1" t="s">
        <v>6053</v>
      </c>
      <c r="H1175" s="1" t="s">
        <v>6081</v>
      </c>
      <c r="I1175">
        <v>11</v>
      </c>
      <c r="J1175">
        <v>14</v>
      </c>
      <c r="K1175">
        <v>2011</v>
      </c>
      <c r="L1175" s="1" t="s">
        <v>112</v>
      </c>
      <c r="M1175" s="1" t="s">
        <v>763</v>
      </c>
      <c r="N1175" s="1" t="s">
        <v>22</v>
      </c>
      <c r="O1175" s="1" t="s">
        <v>16</v>
      </c>
      <c r="P1175" s="1" t="s">
        <v>23</v>
      </c>
      <c r="Q1175" s="2">
        <v>40865</v>
      </c>
      <c r="R1175" s="1" t="s">
        <v>24</v>
      </c>
      <c r="S1175" s="1" t="s">
        <v>25</v>
      </c>
      <c r="T1175">
        <v>-2.4282192</v>
      </c>
      <c r="U1175">
        <v>53.576864700000002</v>
      </c>
      <c r="V1175" s="2">
        <v>40861</v>
      </c>
      <c r="W1175">
        <v>4</v>
      </c>
    </row>
    <row r="1176" spans="1:23" x14ac:dyDescent="0.25">
      <c r="A1176" s="1" t="s">
        <v>1513</v>
      </c>
      <c r="B1176" s="1" t="s">
        <v>6858</v>
      </c>
      <c r="C1176">
        <v>0</v>
      </c>
      <c r="D1176">
        <v>728</v>
      </c>
      <c r="E1176">
        <v>80</v>
      </c>
      <c r="F1176">
        <v>2</v>
      </c>
      <c r="G1176" s="1" t="s">
        <v>6056</v>
      </c>
      <c r="H1176" s="1" t="s">
        <v>6057</v>
      </c>
      <c r="I1176">
        <v>11</v>
      </c>
      <c r="J1176">
        <v>15</v>
      </c>
      <c r="K1176">
        <v>2011</v>
      </c>
      <c r="L1176" s="1" t="s">
        <v>1514</v>
      </c>
      <c r="M1176" s="1" t="s">
        <v>316</v>
      </c>
      <c r="N1176" s="1" t="s">
        <v>317</v>
      </c>
      <c r="O1176" s="1" t="s">
        <v>16</v>
      </c>
      <c r="P1176" s="1" t="s">
        <v>23</v>
      </c>
      <c r="Q1176" s="2">
        <v>40867</v>
      </c>
      <c r="R1176" s="1" t="s">
        <v>24</v>
      </c>
      <c r="S1176" s="1" t="s">
        <v>318</v>
      </c>
      <c r="T1176">
        <v>24.938379000000001</v>
      </c>
      <c r="U1176">
        <v>60.169855699999999</v>
      </c>
      <c r="V1176" s="2">
        <v>40862</v>
      </c>
      <c r="W1176">
        <v>5</v>
      </c>
    </row>
    <row r="1177" spans="1:23" x14ac:dyDescent="0.25">
      <c r="A1177" s="1" t="s">
        <v>1513</v>
      </c>
      <c r="B1177" s="1" t="s">
        <v>6859</v>
      </c>
      <c r="C1177">
        <v>0</v>
      </c>
      <c r="D1177">
        <v>405</v>
      </c>
      <c r="E1177">
        <v>20</v>
      </c>
      <c r="F1177">
        <v>3</v>
      </c>
      <c r="G1177" s="1" t="s">
        <v>6056</v>
      </c>
      <c r="H1177" s="1" t="s">
        <v>6072</v>
      </c>
      <c r="I1177">
        <v>11</v>
      </c>
      <c r="J1177">
        <v>15</v>
      </c>
      <c r="K1177">
        <v>2011</v>
      </c>
      <c r="L1177" s="1" t="s">
        <v>1514</v>
      </c>
      <c r="M1177" s="1" t="s">
        <v>316</v>
      </c>
      <c r="N1177" s="1" t="s">
        <v>317</v>
      </c>
      <c r="O1177" s="1" t="s">
        <v>16</v>
      </c>
      <c r="P1177" s="1" t="s">
        <v>23</v>
      </c>
      <c r="Q1177" s="2">
        <v>40867</v>
      </c>
      <c r="R1177" s="1" t="s">
        <v>24</v>
      </c>
      <c r="S1177" s="1" t="s">
        <v>318</v>
      </c>
      <c r="T1177">
        <v>24.938379000000001</v>
      </c>
      <c r="U1177">
        <v>60.169855699999999</v>
      </c>
      <c r="V1177" s="2">
        <v>40862</v>
      </c>
      <c r="W1177">
        <v>5</v>
      </c>
    </row>
    <row r="1178" spans="1:23" x14ac:dyDescent="0.25">
      <c r="A1178" s="1" t="s">
        <v>1513</v>
      </c>
      <c r="B1178" s="1" t="s">
        <v>6314</v>
      </c>
      <c r="C1178">
        <v>0</v>
      </c>
      <c r="D1178">
        <v>49</v>
      </c>
      <c r="E1178">
        <v>19</v>
      </c>
      <c r="F1178">
        <v>2</v>
      </c>
      <c r="G1178" s="1" t="s">
        <v>6053</v>
      </c>
      <c r="H1178" s="1" t="s">
        <v>6059</v>
      </c>
      <c r="I1178">
        <v>11</v>
      </c>
      <c r="J1178">
        <v>15</v>
      </c>
      <c r="K1178">
        <v>2011</v>
      </c>
      <c r="L1178" s="1" t="s">
        <v>1514</v>
      </c>
      <c r="M1178" s="1" t="s">
        <v>316</v>
      </c>
      <c r="N1178" s="1" t="s">
        <v>317</v>
      </c>
      <c r="O1178" s="1" t="s">
        <v>16</v>
      </c>
      <c r="P1178" s="1" t="s">
        <v>23</v>
      </c>
      <c r="Q1178" s="2">
        <v>40867</v>
      </c>
      <c r="R1178" s="1" t="s">
        <v>24</v>
      </c>
      <c r="S1178" s="1" t="s">
        <v>318</v>
      </c>
      <c r="T1178">
        <v>24.938379000000001</v>
      </c>
      <c r="U1178">
        <v>60.169855699999999</v>
      </c>
      <c r="V1178" s="2">
        <v>40862</v>
      </c>
      <c r="W1178">
        <v>5</v>
      </c>
    </row>
    <row r="1179" spans="1:23" x14ac:dyDescent="0.25">
      <c r="A1179" s="1" t="s">
        <v>1513</v>
      </c>
      <c r="B1179" s="1" t="s">
        <v>6258</v>
      </c>
      <c r="C1179">
        <v>0</v>
      </c>
      <c r="D1179">
        <v>27</v>
      </c>
      <c r="E1179">
        <v>11</v>
      </c>
      <c r="F1179">
        <v>2</v>
      </c>
      <c r="G1179" s="1" t="s">
        <v>6053</v>
      </c>
      <c r="H1179" s="1" t="s">
        <v>6081</v>
      </c>
      <c r="I1179">
        <v>11</v>
      </c>
      <c r="J1179">
        <v>15</v>
      </c>
      <c r="K1179">
        <v>2011</v>
      </c>
      <c r="L1179" s="1" t="s">
        <v>1514</v>
      </c>
      <c r="M1179" s="1" t="s">
        <v>316</v>
      </c>
      <c r="N1179" s="1" t="s">
        <v>317</v>
      </c>
      <c r="O1179" s="1" t="s">
        <v>16</v>
      </c>
      <c r="P1179" s="1" t="s">
        <v>23</v>
      </c>
      <c r="Q1179" s="2">
        <v>40867</v>
      </c>
      <c r="R1179" s="1" t="s">
        <v>24</v>
      </c>
      <c r="S1179" s="1" t="s">
        <v>318</v>
      </c>
      <c r="T1179">
        <v>24.938379000000001</v>
      </c>
      <c r="U1179">
        <v>60.169855699999999</v>
      </c>
      <c r="V1179" s="2">
        <v>40862</v>
      </c>
      <c r="W1179">
        <v>5</v>
      </c>
    </row>
    <row r="1180" spans="1:23" x14ac:dyDescent="0.25">
      <c r="A1180" s="1" t="s">
        <v>1513</v>
      </c>
      <c r="B1180" s="1" t="s">
        <v>6805</v>
      </c>
      <c r="C1180">
        <v>0</v>
      </c>
      <c r="D1180">
        <v>636</v>
      </c>
      <c r="E1180">
        <v>178</v>
      </c>
      <c r="F1180">
        <v>1</v>
      </c>
      <c r="G1180" s="1" t="s">
        <v>6087</v>
      </c>
      <c r="H1180" s="1" t="s">
        <v>6097</v>
      </c>
      <c r="I1180">
        <v>11</v>
      </c>
      <c r="J1180">
        <v>15</v>
      </c>
      <c r="K1180">
        <v>2011</v>
      </c>
      <c r="L1180" s="1" t="s">
        <v>1514</v>
      </c>
      <c r="M1180" s="1" t="s">
        <v>316</v>
      </c>
      <c r="N1180" s="1" t="s">
        <v>317</v>
      </c>
      <c r="O1180" s="1" t="s">
        <v>16</v>
      </c>
      <c r="P1180" s="1" t="s">
        <v>23</v>
      </c>
      <c r="Q1180" s="2">
        <v>40867</v>
      </c>
      <c r="R1180" s="1" t="s">
        <v>24</v>
      </c>
      <c r="S1180" s="1" t="s">
        <v>318</v>
      </c>
      <c r="T1180">
        <v>24.938379000000001</v>
      </c>
      <c r="U1180">
        <v>60.169855699999999</v>
      </c>
      <c r="V1180" s="2">
        <v>40862</v>
      </c>
      <c r="W1180">
        <v>5</v>
      </c>
    </row>
    <row r="1181" spans="1:23" x14ac:dyDescent="0.25">
      <c r="A1181" s="1" t="s">
        <v>1515</v>
      </c>
      <c r="B1181" s="1" t="s">
        <v>6492</v>
      </c>
      <c r="C1181">
        <v>0</v>
      </c>
      <c r="D1181">
        <v>60</v>
      </c>
      <c r="E1181">
        <v>24</v>
      </c>
      <c r="F1181">
        <v>2</v>
      </c>
      <c r="G1181" s="1" t="s">
        <v>6053</v>
      </c>
      <c r="H1181" s="1" t="s">
        <v>6081</v>
      </c>
      <c r="I1181">
        <v>11</v>
      </c>
      <c r="J1181">
        <v>15</v>
      </c>
      <c r="K1181">
        <v>2011</v>
      </c>
      <c r="L1181" s="1" t="s">
        <v>1516</v>
      </c>
      <c r="M1181" s="1" t="s">
        <v>1517</v>
      </c>
      <c r="N1181" s="1" t="s">
        <v>51</v>
      </c>
      <c r="O1181" s="1" t="s">
        <v>52</v>
      </c>
      <c r="P1181" s="1" t="s">
        <v>17</v>
      </c>
      <c r="Q1181" s="2">
        <v>40865</v>
      </c>
      <c r="R1181" s="1" t="s">
        <v>39</v>
      </c>
      <c r="S1181" s="1" t="s">
        <v>414</v>
      </c>
      <c r="T1181">
        <v>11.7902158</v>
      </c>
      <c r="U1181">
        <v>45.069811799999997</v>
      </c>
      <c r="V1181" s="2">
        <v>40862</v>
      </c>
      <c r="W1181">
        <v>3</v>
      </c>
    </row>
    <row r="1182" spans="1:23" x14ac:dyDescent="0.25">
      <c r="A1182" s="1" t="s">
        <v>1518</v>
      </c>
      <c r="B1182" s="1" t="s">
        <v>6758</v>
      </c>
      <c r="C1182">
        <v>0</v>
      </c>
      <c r="D1182">
        <v>165</v>
      </c>
      <c r="E1182">
        <v>58</v>
      </c>
      <c r="F1182">
        <v>3</v>
      </c>
      <c r="G1182" s="1" t="s">
        <v>6053</v>
      </c>
      <c r="H1182" s="1" t="s">
        <v>6059</v>
      </c>
      <c r="I1182">
        <v>11</v>
      </c>
      <c r="J1182">
        <v>15</v>
      </c>
      <c r="K1182">
        <v>2011</v>
      </c>
      <c r="L1182" s="1" t="s">
        <v>45</v>
      </c>
      <c r="M1182" s="1" t="s">
        <v>1519</v>
      </c>
      <c r="N1182" s="1" t="s">
        <v>29</v>
      </c>
      <c r="O1182" s="1" t="s">
        <v>30</v>
      </c>
      <c r="P1182" s="1" t="s">
        <v>23</v>
      </c>
      <c r="Q1182" s="2">
        <v>40865</v>
      </c>
      <c r="R1182" s="1" t="s">
        <v>39</v>
      </c>
      <c r="S1182" s="1" t="s">
        <v>616</v>
      </c>
      <c r="T1182">
        <v>-2.7608470000000001</v>
      </c>
      <c r="U1182">
        <v>47.658236000000002</v>
      </c>
      <c r="V1182" s="2">
        <v>40862</v>
      </c>
      <c r="W1182">
        <v>3</v>
      </c>
    </row>
    <row r="1183" spans="1:23" x14ac:dyDescent="0.25">
      <c r="A1183" s="1" t="s">
        <v>1518</v>
      </c>
      <c r="B1183" s="1" t="s">
        <v>6376</v>
      </c>
      <c r="C1183">
        <v>0</v>
      </c>
      <c r="D1183">
        <v>147</v>
      </c>
      <c r="E1183">
        <v>53</v>
      </c>
      <c r="F1183">
        <v>3</v>
      </c>
      <c r="G1183" s="1" t="s">
        <v>6053</v>
      </c>
      <c r="H1183" s="1" t="s">
        <v>6081</v>
      </c>
      <c r="I1183">
        <v>11</v>
      </c>
      <c r="J1183">
        <v>15</v>
      </c>
      <c r="K1183">
        <v>2011</v>
      </c>
      <c r="L1183" s="1" t="s">
        <v>45</v>
      </c>
      <c r="M1183" s="1" t="s">
        <v>1519</v>
      </c>
      <c r="N1183" s="1" t="s">
        <v>29</v>
      </c>
      <c r="O1183" s="1" t="s">
        <v>30</v>
      </c>
      <c r="P1183" s="1" t="s">
        <v>23</v>
      </c>
      <c r="Q1183" s="2">
        <v>40865</v>
      </c>
      <c r="R1183" s="1" t="s">
        <v>39</v>
      </c>
      <c r="S1183" s="1" t="s">
        <v>616</v>
      </c>
      <c r="T1183">
        <v>-2.7608470000000001</v>
      </c>
      <c r="U1183">
        <v>47.658236000000002</v>
      </c>
      <c r="V1183" s="2">
        <v>40862</v>
      </c>
      <c r="W1183">
        <v>3</v>
      </c>
    </row>
    <row r="1184" spans="1:23" x14ac:dyDescent="0.25">
      <c r="A1184" s="1" t="s">
        <v>1520</v>
      </c>
      <c r="B1184" s="1" t="s">
        <v>6860</v>
      </c>
      <c r="C1184">
        <v>0</v>
      </c>
      <c r="D1184">
        <v>320</v>
      </c>
      <c r="E1184">
        <v>160</v>
      </c>
      <c r="F1184">
        <v>6</v>
      </c>
      <c r="G1184" s="1" t="s">
        <v>6053</v>
      </c>
      <c r="H1184" s="1" t="s">
        <v>6062</v>
      </c>
      <c r="I1184">
        <v>11</v>
      </c>
      <c r="J1184">
        <v>16</v>
      </c>
      <c r="K1184">
        <v>2011</v>
      </c>
      <c r="L1184" s="1" t="s">
        <v>405</v>
      </c>
      <c r="M1184" s="1" t="s">
        <v>56</v>
      </c>
      <c r="N1184" s="1" t="s">
        <v>57</v>
      </c>
      <c r="O1184" s="1" t="s">
        <v>30</v>
      </c>
      <c r="P1184" s="1" t="s">
        <v>23</v>
      </c>
      <c r="Q1184" s="2">
        <v>40865</v>
      </c>
      <c r="R1184" s="1" t="s">
        <v>18</v>
      </c>
      <c r="S1184" s="1" t="s">
        <v>56</v>
      </c>
      <c r="T1184">
        <v>16.3738189</v>
      </c>
      <c r="U1184">
        <v>48.208174300000003</v>
      </c>
      <c r="V1184" s="2">
        <v>40863</v>
      </c>
      <c r="W1184">
        <v>2</v>
      </c>
    </row>
    <row r="1185" spans="1:23" x14ac:dyDescent="0.25">
      <c r="A1185" s="1" t="s">
        <v>1521</v>
      </c>
      <c r="B1185" s="1" t="s">
        <v>6861</v>
      </c>
      <c r="C1185">
        <v>0.5</v>
      </c>
      <c r="D1185">
        <v>92</v>
      </c>
      <c r="E1185">
        <v>-28</v>
      </c>
      <c r="F1185">
        <v>3</v>
      </c>
      <c r="G1185" s="1" t="s">
        <v>6053</v>
      </c>
      <c r="H1185" s="1" t="s">
        <v>6099</v>
      </c>
      <c r="I1185">
        <v>11</v>
      </c>
      <c r="J1185">
        <v>16</v>
      </c>
      <c r="K1185">
        <v>2011</v>
      </c>
      <c r="L1185" s="1" t="s">
        <v>1522</v>
      </c>
      <c r="M1185" s="1" t="s">
        <v>14</v>
      </c>
      <c r="N1185" s="1" t="s">
        <v>15</v>
      </c>
      <c r="O1185" s="1" t="s">
        <v>16</v>
      </c>
      <c r="P1185" s="1" t="s">
        <v>35</v>
      </c>
      <c r="Q1185" s="2">
        <v>40870</v>
      </c>
      <c r="R1185" s="1" t="s">
        <v>24</v>
      </c>
      <c r="S1185" s="1" t="s">
        <v>14</v>
      </c>
      <c r="T1185">
        <v>18.068580799999999</v>
      </c>
      <c r="U1185">
        <v>59.329323500000001</v>
      </c>
      <c r="V1185" s="2">
        <v>40863</v>
      </c>
      <c r="W1185">
        <v>7</v>
      </c>
    </row>
    <row r="1186" spans="1:23" x14ac:dyDescent="0.25">
      <c r="A1186" s="1" t="s">
        <v>1521</v>
      </c>
      <c r="B1186" s="1" t="s">
        <v>6113</v>
      </c>
      <c r="C1186">
        <v>0.5</v>
      </c>
      <c r="D1186">
        <v>96</v>
      </c>
      <c r="E1186">
        <v>0</v>
      </c>
      <c r="F1186">
        <v>6</v>
      </c>
      <c r="G1186" s="1" t="s">
        <v>6053</v>
      </c>
      <c r="H1186" s="1" t="s">
        <v>6059</v>
      </c>
      <c r="I1186">
        <v>11</v>
      </c>
      <c r="J1186">
        <v>16</v>
      </c>
      <c r="K1186">
        <v>2011</v>
      </c>
      <c r="L1186" s="1" t="s">
        <v>1522</v>
      </c>
      <c r="M1186" s="1" t="s">
        <v>14</v>
      </c>
      <c r="N1186" s="1" t="s">
        <v>15</v>
      </c>
      <c r="O1186" s="1" t="s">
        <v>16</v>
      </c>
      <c r="P1186" s="1" t="s">
        <v>35</v>
      </c>
      <c r="Q1186" s="2">
        <v>40870</v>
      </c>
      <c r="R1186" s="1" t="s">
        <v>24</v>
      </c>
      <c r="S1186" s="1" t="s">
        <v>14</v>
      </c>
      <c r="T1186">
        <v>18.068580799999999</v>
      </c>
      <c r="U1186">
        <v>59.329323500000001</v>
      </c>
      <c r="V1186" s="2">
        <v>40863</v>
      </c>
      <c r="W1186">
        <v>7</v>
      </c>
    </row>
    <row r="1187" spans="1:23" x14ac:dyDescent="0.25">
      <c r="A1187" s="1" t="s">
        <v>1521</v>
      </c>
      <c r="B1187" s="1" t="s">
        <v>6862</v>
      </c>
      <c r="C1187">
        <v>0.5</v>
      </c>
      <c r="D1187">
        <v>4</v>
      </c>
      <c r="E1187">
        <v>-2</v>
      </c>
      <c r="F1187">
        <v>1</v>
      </c>
      <c r="G1187" s="1" t="s">
        <v>6053</v>
      </c>
      <c r="H1187" s="1" t="s">
        <v>6081</v>
      </c>
      <c r="I1187">
        <v>11</v>
      </c>
      <c r="J1187">
        <v>16</v>
      </c>
      <c r="K1187">
        <v>2011</v>
      </c>
      <c r="L1187" s="1" t="s">
        <v>1522</v>
      </c>
      <c r="M1187" s="1" t="s">
        <v>14</v>
      </c>
      <c r="N1187" s="1" t="s">
        <v>15</v>
      </c>
      <c r="O1187" s="1" t="s">
        <v>16</v>
      </c>
      <c r="P1187" s="1" t="s">
        <v>35</v>
      </c>
      <c r="Q1187" s="2">
        <v>40870</v>
      </c>
      <c r="R1187" s="1" t="s">
        <v>24</v>
      </c>
      <c r="S1187" s="1" t="s">
        <v>14</v>
      </c>
      <c r="T1187">
        <v>18.068580799999999</v>
      </c>
      <c r="U1187">
        <v>59.329323500000001</v>
      </c>
      <c r="V1187" s="2">
        <v>40863</v>
      </c>
      <c r="W1187">
        <v>7</v>
      </c>
    </row>
    <row r="1188" spans="1:23" x14ac:dyDescent="0.25">
      <c r="A1188" s="1" t="s">
        <v>1521</v>
      </c>
      <c r="B1188" s="1" t="s">
        <v>6863</v>
      </c>
      <c r="C1188">
        <v>0.5</v>
      </c>
      <c r="D1188">
        <v>20</v>
      </c>
      <c r="E1188">
        <v>-20</v>
      </c>
      <c r="F1188">
        <v>3</v>
      </c>
      <c r="G1188" s="1" t="s">
        <v>6053</v>
      </c>
      <c r="H1188" s="1" t="s">
        <v>6067</v>
      </c>
      <c r="I1188">
        <v>11</v>
      </c>
      <c r="J1188">
        <v>16</v>
      </c>
      <c r="K1188">
        <v>2011</v>
      </c>
      <c r="L1188" s="1" t="s">
        <v>1522</v>
      </c>
      <c r="M1188" s="1" t="s">
        <v>14</v>
      </c>
      <c r="N1188" s="1" t="s">
        <v>15</v>
      </c>
      <c r="O1188" s="1" t="s">
        <v>16</v>
      </c>
      <c r="P1188" s="1" t="s">
        <v>35</v>
      </c>
      <c r="Q1188" s="2">
        <v>40870</v>
      </c>
      <c r="R1188" s="1" t="s">
        <v>24</v>
      </c>
      <c r="S1188" s="1" t="s">
        <v>14</v>
      </c>
      <c r="T1188">
        <v>18.068580799999999</v>
      </c>
      <c r="U1188">
        <v>59.329323500000001</v>
      </c>
      <c r="V1188" s="2">
        <v>40863</v>
      </c>
      <c r="W1188">
        <v>7</v>
      </c>
    </row>
    <row r="1189" spans="1:23" x14ac:dyDescent="0.25">
      <c r="A1189" s="1" t="s">
        <v>1521</v>
      </c>
      <c r="B1189" s="1" t="s">
        <v>6781</v>
      </c>
      <c r="C1189">
        <v>0.5</v>
      </c>
      <c r="D1189">
        <v>27</v>
      </c>
      <c r="E1189">
        <v>-20</v>
      </c>
      <c r="F1189">
        <v>1</v>
      </c>
      <c r="G1189" s="1" t="s">
        <v>6053</v>
      </c>
      <c r="H1189" s="1" t="s">
        <v>6062</v>
      </c>
      <c r="I1189">
        <v>11</v>
      </c>
      <c r="J1189">
        <v>16</v>
      </c>
      <c r="K1189">
        <v>2011</v>
      </c>
      <c r="L1189" s="1" t="s">
        <v>1522</v>
      </c>
      <c r="M1189" s="1" t="s">
        <v>14</v>
      </c>
      <c r="N1189" s="1" t="s">
        <v>15</v>
      </c>
      <c r="O1189" s="1" t="s">
        <v>16</v>
      </c>
      <c r="P1189" s="1" t="s">
        <v>35</v>
      </c>
      <c r="Q1189" s="2">
        <v>40870</v>
      </c>
      <c r="R1189" s="1" t="s">
        <v>24</v>
      </c>
      <c r="S1189" s="1" t="s">
        <v>14</v>
      </c>
      <c r="T1189">
        <v>18.068580799999999</v>
      </c>
      <c r="U1189">
        <v>59.329323500000001</v>
      </c>
      <c r="V1189" s="2">
        <v>40863</v>
      </c>
      <c r="W1189">
        <v>7</v>
      </c>
    </row>
    <row r="1190" spans="1:23" x14ac:dyDescent="0.25">
      <c r="A1190" s="1" t="s">
        <v>1523</v>
      </c>
      <c r="B1190" s="1" t="s">
        <v>6200</v>
      </c>
      <c r="C1190">
        <v>0</v>
      </c>
      <c r="D1190">
        <v>103</v>
      </c>
      <c r="E1190">
        <v>30</v>
      </c>
      <c r="F1190">
        <v>2</v>
      </c>
      <c r="G1190" s="1" t="s">
        <v>6056</v>
      </c>
      <c r="H1190" s="1" t="s">
        <v>6129</v>
      </c>
      <c r="I1190">
        <v>11</v>
      </c>
      <c r="J1190">
        <v>17</v>
      </c>
      <c r="K1190">
        <v>2011</v>
      </c>
      <c r="L1190" s="1" t="s">
        <v>1524</v>
      </c>
      <c r="M1190" s="1" t="s">
        <v>143</v>
      </c>
      <c r="N1190" s="1" t="s">
        <v>60</v>
      </c>
      <c r="O1190" s="1" t="s">
        <v>52</v>
      </c>
      <c r="P1190" s="1" t="s">
        <v>17</v>
      </c>
      <c r="Q1190" s="2">
        <v>40868</v>
      </c>
      <c r="R1190" s="1" t="s">
        <v>24</v>
      </c>
      <c r="S1190" s="1" t="s">
        <v>143</v>
      </c>
      <c r="T1190">
        <v>-3.7037901999999998</v>
      </c>
      <c r="U1190">
        <v>40.416775399999999</v>
      </c>
      <c r="V1190" s="2">
        <v>40864</v>
      </c>
      <c r="W1190">
        <v>4</v>
      </c>
    </row>
    <row r="1191" spans="1:23" x14ac:dyDescent="0.25">
      <c r="A1191" s="1" t="s">
        <v>1523</v>
      </c>
      <c r="B1191" s="1" t="s">
        <v>6864</v>
      </c>
      <c r="C1191">
        <v>0</v>
      </c>
      <c r="D1191">
        <v>132</v>
      </c>
      <c r="E1191">
        <v>61</v>
      </c>
      <c r="F1191">
        <v>6</v>
      </c>
      <c r="G1191" s="1" t="s">
        <v>6053</v>
      </c>
      <c r="H1191" s="1" t="s">
        <v>6054</v>
      </c>
      <c r="I1191">
        <v>11</v>
      </c>
      <c r="J1191">
        <v>17</v>
      </c>
      <c r="K1191">
        <v>2011</v>
      </c>
      <c r="L1191" s="1" t="s">
        <v>1524</v>
      </c>
      <c r="M1191" s="1" t="s">
        <v>143</v>
      </c>
      <c r="N1191" s="1" t="s">
        <v>60</v>
      </c>
      <c r="O1191" s="1" t="s">
        <v>52</v>
      </c>
      <c r="P1191" s="1" t="s">
        <v>17</v>
      </c>
      <c r="Q1191" s="2">
        <v>40868</v>
      </c>
      <c r="R1191" s="1" t="s">
        <v>24</v>
      </c>
      <c r="S1191" s="1" t="s">
        <v>143</v>
      </c>
      <c r="T1191">
        <v>-3.7037901999999998</v>
      </c>
      <c r="U1191">
        <v>40.416775399999999</v>
      </c>
      <c r="V1191" s="2">
        <v>40864</v>
      </c>
      <c r="W1191">
        <v>4</v>
      </c>
    </row>
    <row r="1192" spans="1:23" x14ac:dyDescent="0.25">
      <c r="A1192" s="1" t="s">
        <v>1523</v>
      </c>
      <c r="B1192" s="1" t="s">
        <v>6816</v>
      </c>
      <c r="C1192">
        <v>0.1</v>
      </c>
      <c r="D1192">
        <v>124</v>
      </c>
      <c r="E1192">
        <v>41</v>
      </c>
      <c r="F1192">
        <v>1</v>
      </c>
      <c r="G1192" s="1" t="s">
        <v>6053</v>
      </c>
      <c r="H1192" s="1" t="s">
        <v>6062</v>
      </c>
      <c r="I1192">
        <v>11</v>
      </c>
      <c r="J1192">
        <v>17</v>
      </c>
      <c r="K1192">
        <v>2011</v>
      </c>
      <c r="L1192" s="1" t="s">
        <v>1524</v>
      </c>
      <c r="M1192" s="1" t="s">
        <v>143</v>
      </c>
      <c r="N1192" s="1" t="s">
        <v>60</v>
      </c>
      <c r="O1192" s="1" t="s">
        <v>52</v>
      </c>
      <c r="P1192" s="1" t="s">
        <v>17</v>
      </c>
      <c r="Q1192" s="2">
        <v>40868</v>
      </c>
      <c r="R1192" s="1" t="s">
        <v>24</v>
      </c>
      <c r="S1192" s="1" t="s">
        <v>143</v>
      </c>
      <c r="T1192">
        <v>-3.7037901999999998</v>
      </c>
      <c r="U1192">
        <v>40.416775399999999</v>
      </c>
      <c r="V1192" s="2">
        <v>40864</v>
      </c>
      <c r="W1192">
        <v>4</v>
      </c>
    </row>
    <row r="1193" spans="1:23" x14ac:dyDescent="0.25">
      <c r="A1193" s="1" t="s">
        <v>1525</v>
      </c>
      <c r="B1193" s="1" t="s">
        <v>6569</v>
      </c>
      <c r="C1193">
        <v>0.1</v>
      </c>
      <c r="D1193">
        <v>29</v>
      </c>
      <c r="E1193">
        <v>-1</v>
      </c>
      <c r="F1193">
        <v>2</v>
      </c>
      <c r="G1193" s="1" t="s">
        <v>6053</v>
      </c>
      <c r="H1193" s="1" t="s">
        <v>6081</v>
      </c>
      <c r="I1193">
        <v>11</v>
      </c>
      <c r="J1193">
        <v>17</v>
      </c>
      <c r="K1193">
        <v>2011</v>
      </c>
      <c r="L1193" s="1" t="s">
        <v>571</v>
      </c>
      <c r="M1193" s="1" t="s">
        <v>179</v>
      </c>
      <c r="N1193" s="1" t="s">
        <v>22</v>
      </c>
      <c r="O1193" s="1" t="s">
        <v>16</v>
      </c>
      <c r="P1193" s="1" t="s">
        <v>23</v>
      </c>
      <c r="Q1193" s="2">
        <v>40869</v>
      </c>
      <c r="R1193" s="1" t="s">
        <v>24</v>
      </c>
      <c r="S1193" s="1" t="s">
        <v>25</v>
      </c>
      <c r="T1193">
        <v>-0.12775829999999999</v>
      </c>
      <c r="U1193">
        <v>51.507350899999999</v>
      </c>
      <c r="V1193" s="2">
        <v>40864</v>
      </c>
      <c r="W1193">
        <v>5</v>
      </c>
    </row>
    <row r="1194" spans="1:23" x14ac:dyDescent="0.25">
      <c r="A1194" s="1" t="s">
        <v>1526</v>
      </c>
      <c r="B1194" s="1" t="s">
        <v>6076</v>
      </c>
      <c r="C1194">
        <v>0.5</v>
      </c>
      <c r="D1194">
        <v>82</v>
      </c>
      <c r="E1194">
        <v>-53</v>
      </c>
      <c r="F1194">
        <v>3</v>
      </c>
      <c r="G1194" s="1" t="s">
        <v>6053</v>
      </c>
      <c r="H1194" s="1" t="s">
        <v>6059</v>
      </c>
      <c r="I1194">
        <v>11</v>
      </c>
      <c r="J1194">
        <v>17</v>
      </c>
      <c r="K1194">
        <v>2011</v>
      </c>
      <c r="L1194" s="1" t="s">
        <v>1205</v>
      </c>
      <c r="M1194" s="1" t="s">
        <v>75</v>
      </c>
      <c r="N1194" s="1" t="s">
        <v>22</v>
      </c>
      <c r="O1194" s="1" t="s">
        <v>16</v>
      </c>
      <c r="P1194" s="1" t="s">
        <v>35</v>
      </c>
      <c r="Q1194" s="2">
        <v>40869</v>
      </c>
      <c r="R1194" s="1" t="s">
        <v>24</v>
      </c>
      <c r="S1194" s="1" t="s">
        <v>25</v>
      </c>
      <c r="T1194">
        <v>-1.4700850000000001</v>
      </c>
      <c r="U1194">
        <v>53.381129000000001</v>
      </c>
      <c r="V1194" s="2">
        <v>40864</v>
      </c>
      <c r="W1194">
        <v>5</v>
      </c>
    </row>
    <row r="1195" spans="1:23" x14ac:dyDescent="0.25">
      <c r="A1195" s="1" t="s">
        <v>1527</v>
      </c>
      <c r="B1195" s="1" t="s">
        <v>6865</v>
      </c>
      <c r="C1195">
        <v>0.1</v>
      </c>
      <c r="D1195">
        <v>3178</v>
      </c>
      <c r="E1195">
        <v>-177</v>
      </c>
      <c r="F1195">
        <v>9</v>
      </c>
      <c r="G1195" s="1" t="s">
        <v>6056</v>
      </c>
      <c r="H1195" s="1" t="s">
        <v>6057</v>
      </c>
      <c r="I1195">
        <v>11</v>
      </c>
      <c r="J1195">
        <v>18</v>
      </c>
      <c r="K1195">
        <v>2011</v>
      </c>
      <c r="L1195" s="1" t="s">
        <v>817</v>
      </c>
      <c r="M1195" s="1" t="s">
        <v>739</v>
      </c>
      <c r="N1195" s="1" t="s">
        <v>29</v>
      </c>
      <c r="O1195" s="1" t="s">
        <v>30</v>
      </c>
      <c r="P1195" s="1" t="s">
        <v>23</v>
      </c>
      <c r="Q1195" s="2">
        <v>40869</v>
      </c>
      <c r="R1195" s="1" t="s">
        <v>24</v>
      </c>
      <c r="S1195" s="1" t="s">
        <v>196</v>
      </c>
      <c r="T1195">
        <v>3.0572560000000002</v>
      </c>
      <c r="U1195">
        <v>50.629249999999999</v>
      </c>
      <c r="V1195" s="2">
        <v>40865</v>
      </c>
      <c r="W1195">
        <v>4</v>
      </c>
    </row>
    <row r="1196" spans="1:23" x14ac:dyDescent="0.25">
      <c r="A1196" s="1" t="s">
        <v>1527</v>
      </c>
      <c r="B1196" s="1" t="s">
        <v>6866</v>
      </c>
      <c r="C1196">
        <v>0.1</v>
      </c>
      <c r="D1196">
        <v>669</v>
      </c>
      <c r="E1196">
        <v>-45</v>
      </c>
      <c r="F1196">
        <v>14</v>
      </c>
      <c r="G1196" s="1" t="s">
        <v>6056</v>
      </c>
      <c r="H1196" s="1" t="s">
        <v>6072</v>
      </c>
      <c r="I1196">
        <v>11</v>
      </c>
      <c r="J1196">
        <v>18</v>
      </c>
      <c r="K1196">
        <v>2011</v>
      </c>
      <c r="L1196" s="1" t="s">
        <v>817</v>
      </c>
      <c r="M1196" s="1" t="s">
        <v>739</v>
      </c>
      <c r="N1196" s="1" t="s">
        <v>29</v>
      </c>
      <c r="O1196" s="1" t="s">
        <v>30</v>
      </c>
      <c r="P1196" s="1" t="s">
        <v>23</v>
      </c>
      <c r="Q1196" s="2">
        <v>40869</v>
      </c>
      <c r="R1196" s="1" t="s">
        <v>24</v>
      </c>
      <c r="S1196" s="1" t="s">
        <v>196</v>
      </c>
      <c r="T1196">
        <v>3.0572560000000002</v>
      </c>
      <c r="U1196">
        <v>50.629249999999999</v>
      </c>
      <c r="V1196" s="2">
        <v>40865</v>
      </c>
      <c r="W1196">
        <v>4</v>
      </c>
    </row>
    <row r="1197" spans="1:23" x14ac:dyDescent="0.25">
      <c r="A1197" s="1" t="s">
        <v>1527</v>
      </c>
      <c r="B1197" s="1" t="s">
        <v>6456</v>
      </c>
      <c r="C1197">
        <v>0</v>
      </c>
      <c r="D1197">
        <v>23</v>
      </c>
      <c r="E1197">
        <v>4</v>
      </c>
      <c r="F1197">
        <v>1</v>
      </c>
      <c r="G1197" s="1" t="s">
        <v>6053</v>
      </c>
      <c r="H1197" s="1" t="s">
        <v>6112</v>
      </c>
      <c r="I1197">
        <v>11</v>
      </c>
      <c r="J1197">
        <v>18</v>
      </c>
      <c r="K1197">
        <v>2011</v>
      </c>
      <c r="L1197" s="1" t="s">
        <v>817</v>
      </c>
      <c r="M1197" s="1" t="s">
        <v>739</v>
      </c>
      <c r="N1197" s="1" t="s">
        <v>29</v>
      </c>
      <c r="O1197" s="1" t="s">
        <v>30</v>
      </c>
      <c r="P1197" s="1" t="s">
        <v>23</v>
      </c>
      <c r="Q1197" s="2">
        <v>40869</v>
      </c>
      <c r="R1197" s="1" t="s">
        <v>24</v>
      </c>
      <c r="S1197" s="1" t="s">
        <v>196</v>
      </c>
      <c r="T1197">
        <v>3.0572560000000002</v>
      </c>
      <c r="U1197">
        <v>50.629249999999999</v>
      </c>
      <c r="V1197" s="2">
        <v>40865</v>
      </c>
      <c r="W1197">
        <v>4</v>
      </c>
    </row>
    <row r="1198" spans="1:23" x14ac:dyDescent="0.25">
      <c r="A1198" s="1" t="s">
        <v>1528</v>
      </c>
      <c r="B1198" s="1" t="s">
        <v>6867</v>
      </c>
      <c r="C1198">
        <v>0.5</v>
      </c>
      <c r="D1198">
        <v>607</v>
      </c>
      <c r="E1198">
        <v>-304</v>
      </c>
      <c r="F1198">
        <v>4</v>
      </c>
      <c r="G1198" s="1" t="s">
        <v>6056</v>
      </c>
      <c r="H1198" s="1" t="s">
        <v>6075</v>
      </c>
      <c r="I1198">
        <v>11</v>
      </c>
      <c r="J1198">
        <v>19</v>
      </c>
      <c r="K1198">
        <v>2011</v>
      </c>
      <c r="L1198" s="1" t="s">
        <v>549</v>
      </c>
      <c r="M1198" s="1" t="s">
        <v>133</v>
      </c>
      <c r="N1198" s="1" t="s">
        <v>51</v>
      </c>
      <c r="O1198" s="1" t="s">
        <v>52</v>
      </c>
      <c r="P1198" s="1" t="s">
        <v>35</v>
      </c>
      <c r="Q1198" s="2">
        <v>40868</v>
      </c>
      <c r="R1198" s="1" t="s">
        <v>18</v>
      </c>
      <c r="S1198" s="1" t="s">
        <v>134</v>
      </c>
      <c r="T1198">
        <v>11.3426163</v>
      </c>
      <c r="U1198">
        <v>44.494886999999999</v>
      </c>
      <c r="V1198" s="2">
        <v>40866</v>
      </c>
      <c r="W1198">
        <v>2</v>
      </c>
    </row>
    <row r="1199" spans="1:23" x14ac:dyDescent="0.25">
      <c r="A1199" s="1" t="s">
        <v>1528</v>
      </c>
      <c r="B1199" s="1" t="s">
        <v>6868</v>
      </c>
      <c r="C1199">
        <v>0</v>
      </c>
      <c r="D1199">
        <v>159</v>
      </c>
      <c r="E1199">
        <v>6</v>
      </c>
      <c r="F1199">
        <v>4</v>
      </c>
      <c r="G1199" s="1" t="s">
        <v>6087</v>
      </c>
      <c r="H1199" s="1" t="s">
        <v>6115</v>
      </c>
      <c r="I1199">
        <v>11</v>
      </c>
      <c r="J1199">
        <v>19</v>
      </c>
      <c r="K1199">
        <v>2011</v>
      </c>
      <c r="L1199" s="1" t="s">
        <v>549</v>
      </c>
      <c r="M1199" s="1" t="s">
        <v>133</v>
      </c>
      <c r="N1199" s="1" t="s">
        <v>51</v>
      </c>
      <c r="O1199" s="1" t="s">
        <v>52</v>
      </c>
      <c r="P1199" s="1" t="s">
        <v>35</v>
      </c>
      <c r="Q1199" s="2">
        <v>40868</v>
      </c>
      <c r="R1199" s="1" t="s">
        <v>18</v>
      </c>
      <c r="S1199" s="1" t="s">
        <v>134</v>
      </c>
      <c r="T1199">
        <v>11.3426163</v>
      </c>
      <c r="U1199">
        <v>44.494886999999999</v>
      </c>
      <c r="V1199" s="2">
        <v>40866</v>
      </c>
      <c r="W1199">
        <v>2</v>
      </c>
    </row>
    <row r="1200" spans="1:23" x14ac:dyDescent="0.25">
      <c r="A1200" s="1" t="s">
        <v>1528</v>
      </c>
      <c r="B1200" s="1" t="s">
        <v>6529</v>
      </c>
      <c r="C1200">
        <v>0.4</v>
      </c>
      <c r="D1200">
        <v>729</v>
      </c>
      <c r="E1200">
        <v>-134</v>
      </c>
      <c r="F1200">
        <v>7</v>
      </c>
      <c r="G1200" s="1" t="s">
        <v>6087</v>
      </c>
      <c r="H1200" s="1" t="s">
        <v>6097</v>
      </c>
      <c r="I1200">
        <v>11</v>
      </c>
      <c r="J1200">
        <v>19</v>
      </c>
      <c r="K1200">
        <v>2011</v>
      </c>
      <c r="L1200" s="1" t="s">
        <v>549</v>
      </c>
      <c r="M1200" s="1" t="s">
        <v>133</v>
      </c>
      <c r="N1200" s="1" t="s">
        <v>51</v>
      </c>
      <c r="O1200" s="1" t="s">
        <v>52</v>
      </c>
      <c r="P1200" s="1" t="s">
        <v>35</v>
      </c>
      <c r="Q1200" s="2">
        <v>40868</v>
      </c>
      <c r="R1200" s="1" t="s">
        <v>18</v>
      </c>
      <c r="S1200" s="1" t="s">
        <v>134</v>
      </c>
      <c r="T1200">
        <v>11.3426163</v>
      </c>
      <c r="U1200">
        <v>44.494886999999999</v>
      </c>
      <c r="V1200" s="2">
        <v>40866</v>
      </c>
      <c r="W1200">
        <v>2</v>
      </c>
    </row>
    <row r="1201" spans="1:23" x14ac:dyDescent="0.25">
      <c r="A1201" s="1" t="s">
        <v>1529</v>
      </c>
      <c r="B1201" s="1" t="s">
        <v>6870</v>
      </c>
      <c r="C1201">
        <v>0</v>
      </c>
      <c r="D1201">
        <v>51</v>
      </c>
      <c r="E1201">
        <v>23</v>
      </c>
      <c r="F1201">
        <v>4</v>
      </c>
      <c r="G1201" s="1" t="s">
        <v>6053</v>
      </c>
      <c r="H1201" s="1" t="s">
        <v>6081</v>
      </c>
      <c r="I1201">
        <v>11</v>
      </c>
      <c r="J1201">
        <v>21</v>
      </c>
      <c r="K1201">
        <v>2011</v>
      </c>
      <c r="L1201" s="1" t="s">
        <v>1530</v>
      </c>
      <c r="M1201" s="1" t="s">
        <v>1531</v>
      </c>
      <c r="N1201" s="1" t="s">
        <v>29</v>
      </c>
      <c r="O1201" s="1" t="s">
        <v>30</v>
      </c>
      <c r="P1201" s="1" t="s">
        <v>23</v>
      </c>
      <c r="Q1201" s="2">
        <v>40874</v>
      </c>
      <c r="R1201" s="1" t="s">
        <v>24</v>
      </c>
      <c r="S1201" s="1" t="s">
        <v>43</v>
      </c>
      <c r="T1201">
        <v>7.125102</v>
      </c>
      <c r="U1201">
        <v>43.580418000000002</v>
      </c>
      <c r="V1201" s="2">
        <v>40868</v>
      </c>
      <c r="W1201">
        <v>6</v>
      </c>
    </row>
    <row r="1202" spans="1:23" x14ac:dyDescent="0.25">
      <c r="A1202" s="1" t="s">
        <v>1529</v>
      </c>
      <c r="B1202" s="1" t="s">
        <v>6835</v>
      </c>
      <c r="C1202">
        <v>0</v>
      </c>
      <c r="D1202">
        <v>69</v>
      </c>
      <c r="E1202">
        <v>27</v>
      </c>
      <c r="F1202">
        <v>2</v>
      </c>
      <c r="G1202" s="1" t="s">
        <v>6053</v>
      </c>
      <c r="H1202" s="1" t="s">
        <v>6103</v>
      </c>
      <c r="I1202">
        <v>11</v>
      </c>
      <c r="J1202">
        <v>21</v>
      </c>
      <c r="K1202">
        <v>2011</v>
      </c>
      <c r="L1202" s="1" t="s">
        <v>1530</v>
      </c>
      <c r="M1202" s="1" t="s">
        <v>1531</v>
      </c>
      <c r="N1202" s="1" t="s">
        <v>29</v>
      </c>
      <c r="O1202" s="1" t="s">
        <v>30</v>
      </c>
      <c r="P1202" s="1" t="s">
        <v>23</v>
      </c>
      <c r="Q1202" s="2">
        <v>40874</v>
      </c>
      <c r="R1202" s="1" t="s">
        <v>24</v>
      </c>
      <c r="S1202" s="1" t="s">
        <v>43</v>
      </c>
      <c r="T1202">
        <v>7.125102</v>
      </c>
      <c r="U1202">
        <v>43.580418000000002</v>
      </c>
      <c r="V1202" s="2">
        <v>40868</v>
      </c>
      <c r="W1202">
        <v>6</v>
      </c>
    </row>
    <row r="1203" spans="1:23" x14ac:dyDescent="0.25">
      <c r="A1203" s="1" t="s">
        <v>1532</v>
      </c>
      <c r="B1203" s="1" t="s">
        <v>6319</v>
      </c>
      <c r="C1203">
        <v>0</v>
      </c>
      <c r="D1203">
        <v>94</v>
      </c>
      <c r="E1203">
        <v>24</v>
      </c>
      <c r="F1203">
        <v>5</v>
      </c>
      <c r="G1203" s="1" t="s">
        <v>6053</v>
      </c>
      <c r="H1203" s="1" t="s">
        <v>6059</v>
      </c>
      <c r="I1203">
        <v>11</v>
      </c>
      <c r="J1203">
        <v>21</v>
      </c>
      <c r="K1203">
        <v>2011</v>
      </c>
      <c r="L1203" s="1" t="s">
        <v>1533</v>
      </c>
      <c r="M1203" s="1" t="s">
        <v>1534</v>
      </c>
      <c r="N1203" s="1" t="s">
        <v>68</v>
      </c>
      <c r="O1203" s="1" t="s">
        <v>30</v>
      </c>
      <c r="P1203" s="1" t="s">
        <v>23</v>
      </c>
      <c r="Q1203" s="2">
        <v>40873</v>
      </c>
      <c r="R1203" s="1" t="s">
        <v>18</v>
      </c>
      <c r="S1203" s="1" t="s">
        <v>118</v>
      </c>
      <c r="T1203">
        <v>7.1911566999999996</v>
      </c>
      <c r="U1203">
        <v>51.401811700000003</v>
      </c>
      <c r="V1203" s="2">
        <v>40868</v>
      </c>
      <c r="W1203">
        <v>5</v>
      </c>
    </row>
    <row r="1204" spans="1:23" x14ac:dyDescent="0.25">
      <c r="A1204" s="1" t="s">
        <v>1535</v>
      </c>
      <c r="B1204" s="1" t="s">
        <v>6869</v>
      </c>
      <c r="C1204">
        <v>0.1</v>
      </c>
      <c r="D1204">
        <v>231</v>
      </c>
      <c r="E1204">
        <v>95</v>
      </c>
      <c r="F1204">
        <v>3</v>
      </c>
      <c r="G1204" s="1" t="s">
        <v>6056</v>
      </c>
      <c r="H1204" s="1" t="s">
        <v>6072</v>
      </c>
      <c r="I1204">
        <v>11</v>
      </c>
      <c r="J1204">
        <v>21</v>
      </c>
      <c r="K1204">
        <v>2011</v>
      </c>
      <c r="L1204" s="1" t="s">
        <v>1230</v>
      </c>
      <c r="M1204" s="1" t="s">
        <v>237</v>
      </c>
      <c r="N1204" s="1" t="s">
        <v>29</v>
      </c>
      <c r="O1204" s="1" t="s">
        <v>30</v>
      </c>
      <c r="P1204" s="1" t="s">
        <v>23</v>
      </c>
      <c r="Q1204" s="2">
        <v>40872</v>
      </c>
      <c r="R1204" s="1" t="s">
        <v>24</v>
      </c>
      <c r="S1204" s="1" t="s">
        <v>47</v>
      </c>
      <c r="T1204">
        <v>1.3307100000000001</v>
      </c>
      <c r="U1204">
        <v>43.461573999999999</v>
      </c>
      <c r="V1204" s="2">
        <v>40868</v>
      </c>
      <c r="W1204">
        <v>4</v>
      </c>
    </row>
    <row r="1205" spans="1:23" x14ac:dyDescent="0.25">
      <c r="A1205" s="1" t="s">
        <v>1535</v>
      </c>
      <c r="B1205" s="1" t="s">
        <v>6107</v>
      </c>
      <c r="C1205">
        <v>0</v>
      </c>
      <c r="D1205">
        <v>66</v>
      </c>
      <c r="E1205">
        <v>16</v>
      </c>
      <c r="F1205">
        <v>5</v>
      </c>
      <c r="G1205" s="1" t="s">
        <v>6053</v>
      </c>
      <c r="H1205" s="1" t="s">
        <v>6067</v>
      </c>
      <c r="I1205">
        <v>11</v>
      </c>
      <c r="J1205">
        <v>21</v>
      </c>
      <c r="K1205">
        <v>2011</v>
      </c>
      <c r="L1205" s="1" t="s">
        <v>1230</v>
      </c>
      <c r="M1205" s="1" t="s">
        <v>237</v>
      </c>
      <c r="N1205" s="1" t="s">
        <v>29</v>
      </c>
      <c r="O1205" s="1" t="s">
        <v>30</v>
      </c>
      <c r="P1205" s="1" t="s">
        <v>23</v>
      </c>
      <c r="Q1205" s="2">
        <v>40872</v>
      </c>
      <c r="R1205" s="1" t="s">
        <v>24</v>
      </c>
      <c r="S1205" s="1" t="s">
        <v>47</v>
      </c>
      <c r="T1205">
        <v>1.3307100000000001</v>
      </c>
      <c r="U1205">
        <v>43.461573999999999</v>
      </c>
      <c r="V1205" s="2">
        <v>40868</v>
      </c>
      <c r="W1205">
        <v>4</v>
      </c>
    </row>
    <row r="1206" spans="1:23" x14ac:dyDescent="0.25">
      <c r="A1206" s="1" t="s">
        <v>1536</v>
      </c>
      <c r="B1206" s="1" t="s">
        <v>6873</v>
      </c>
      <c r="C1206">
        <v>0</v>
      </c>
      <c r="D1206">
        <v>132</v>
      </c>
      <c r="E1206">
        <v>54</v>
      </c>
      <c r="F1206">
        <v>5</v>
      </c>
      <c r="G1206" s="1" t="s">
        <v>6053</v>
      </c>
      <c r="H1206" s="1" t="s">
        <v>6059</v>
      </c>
      <c r="I1206">
        <v>11</v>
      </c>
      <c r="J1206">
        <v>22</v>
      </c>
      <c r="K1206">
        <v>2011</v>
      </c>
      <c r="L1206" s="1" t="s">
        <v>1537</v>
      </c>
      <c r="M1206" s="1" t="s">
        <v>365</v>
      </c>
      <c r="N1206" s="1" t="s">
        <v>68</v>
      </c>
      <c r="O1206" s="1" t="s">
        <v>30</v>
      </c>
      <c r="P1206" s="1" t="s">
        <v>17</v>
      </c>
      <c r="Q1206" s="2">
        <v>40876</v>
      </c>
      <c r="R1206" s="1" t="s">
        <v>24</v>
      </c>
      <c r="S1206" s="1" t="s">
        <v>187</v>
      </c>
      <c r="T1206">
        <v>10.897790000000001</v>
      </c>
      <c r="U1206">
        <v>48.370544899999999</v>
      </c>
      <c r="V1206" s="2">
        <v>40869</v>
      </c>
      <c r="W1206">
        <v>7</v>
      </c>
    </row>
    <row r="1207" spans="1:23" x14ac:dyDescent="0.25">
      <c r="A1207" s="1" t="s">
        <v>1536</v>
      </c>
      <c r="B1207" s="1" t="s">
        <v>6874</v>
      </c>
      <c r="C1207">
        <v>0</v>
      </c>
      <c r="D1207">
        <v>93</v>
      </c>
      <c r="E1207">
        <v>40</v>
      </c>
      <c r="F1207">
        <v>2</v>
      </c>
      <c r="G1207" s="1" t="s">
        <v>6087</v>
      </c>
      <c r="H1207" s="1" t="s">
        <v>6115</v>
      </c>
      <c r="I1207">
        <v>11</v>
      </c>
      <c r="J1207">
        <v>22</v>
      </c>
      <c r="K1207">
        <v>2011</v>
      </c>
      <c r="L1207" s="1" t="s">
        <v>1537</v>
      </c>
      <c r="M1207" s="1" t="s">
        <v>365</v>
      </c>
      <c r="N1207" s="1" t="s">
        <v>68</v>
      </c>
      <c r="O1207" s="1" t="s">
        <v>30</v>
      </c>
      <c r="P1207" s="1" t="s">
        <v>17</v>
      </c>
      <c r="Q1207" s="2">
        <v>40876</v>
      </c>
      <c r="R1207" s="1" t="s">
        <v>24</v>
      </c>
      <c r="S1207" s="1" t="s">
        <v>187</v>
      </c>
      <c r="T1207">
        <v>10.897790000000001</v>
      </c>
      <c r="U1207">
        <v>48.370544899999999</v>
      </c>
      <c r="V1207" s="2">
        <v>40869</v>
      </c>
      <c r="W1207">
        <v>7</v>
      </c>
    </row>
    <row r="1208" spans="1:23" x14ac:dyDescent="0.25">
      <c r="A1208" s="1" t="s">
        <v>1538</v>
      </c>
      <c r="B1208" s="1" t="s">
        <v>6871</v>
      </c>
      <c r="C1208">
        <v>0</v>
      </c>
      <c r="D1208">
        <v>43</v>
      </c>
      <c r="E1208">
        <v>20</v>
      </c>
      <c r="F1208">
        <v>5</v>
      </c>
      <c r="G1208" s="1" t="s">
        <v>6053</v>
      </c>
      <c r="H1208" s="1" t="s">
        <v>6079</v>
      </c>
      <c r="I1208">
        <v>11</v>
      </c>
      <c r="J1208">
        <v>22</v>
      </c>
      <c r="K1208">
        <v>2011</v>
      </c>
      <c r="L1208" s="1" t="s">
        <v>248</v>
      </c>
      <c r="M1208" s="1" t="s">
        <v>540</v>
      </c>
      <c r="N1208" s="1" t="s">
        <v>68</v>
      </c>
      <c r="O1208" s="1" t="s">
        <v>30</v>
      </c>
      <c r="P1208" s="1" t="s">
        <v>23</v>
      </c>
      <c r="Q1208" s="2">
        <v>40871</v>
      </c>
      <c r="R1208" s="1" t="s">
        <v>18</v>
      </c>
      <c r="S1208" s="1" t="s">
        <v>540</v>
      </c>
      <c r="T1208">
        <v>8.8016936999999995</v>
      </c>
      <c r="U1208">
        <v>53.079296200000002</v>
      </c>
      <c r="V1208" s="2">
        <v>40869</v>
      </c>
      <c r="W1208">
        <v>2</v>
      </c>
    </row>
    <row r="1209" spans="1:23" x14ac:dyDescent="0.25">
      <c r="A1209" s="1" t="s">
        <v>1538</v>
      </c>
      <c r="B1209" s="1" t="s">
        <v>6595</v>
      </c>
      <c r="C1209">
        <v>0</v>
      </c>
      <c r="D1209">
        <v>98</v>
      </c>
      <c r="E1209">
        <v>38</v>
      </c>
      <c r="F1209">
        <v>2</v>
      </c>
      <c r="G1209" s="1" t="s">
        <v>6087</v>
      </c>
      <c r="H1209" s="1" t="s">
        <v>6088</v>
      </c>
      <c r="I1209">
        <v>11</v>
      </c>
      <c r="J1209">
        <v>22</v>
      </c>
      <c r="K1209">
        <v>2011</v>
      </c>
      <c r="L1209" s="1" t="s">
        <v>248</v>
      </c>
      <c r="M1209" s="1" t="s">
        <v>540</v>
      </c>
      <c r="N1209" s="1" t="s">
        <v>68</v>
      </c>
      <c r="O1209" s="1" t="s">
        <v>30</v>
      </c>
      <c r="P1209" s="1" t="s">
        <v>23</v>
      </c>
      <c r="Q1209" s="2">
        <v>40871</v>
      </c>
      <c r="R1209" s="1" t="s">
        <v>18</v>
      </c>
      <c r="S1209" s="1" t="s">
        <v>540</v>
      </c>
      <c r="T1209">
        <v>8.8016936999999995</v>
      </c>
      <c r="U1209">
        <v>53.079296200000002</v>
      </c>
      <c r="V1209" s="2">
        <v>40869</v>
      </c>
      <c r="W1209">
        <v>2</v>
      </c>
    </row>
    <row r="1210" spans="1:23" x14ac:dyDescent="0.25">
      <c r="A1210" s="1" t="s">
        <v>1539</v>
      </c>
      <c r="B1210" s="1" t="s">
        <v>6410</v>
      </c>
      <c r="C1210">
        <v>0</v>
      </c>
      <c r="D1210">
        <v>426</v>
      </c>
      <c r="E1210">
        <v>68</v>
      </c>
      <c r="F1210">
        <v>3</v>
      </c>
      <c r="G1210" s="1" t="s">
        <v>6053</v>
      </c>
      <c r="H1210" s="1" t="s">
        <v>6062</v>
      </c>
      <c r="I1210">
        <v>11</v>
      </c>
      <c r="J1210">
        <v>22</v>
      </c>
      <c r="K1210">
        <v>2011</v>
      </c>
      <c r="L1210" s="1" t="s">
        <v>1540</v>
      </c>
      <c r="M1210" s="1" t="s">
        <v>56</v>
      </c>
      <c r="N1210" s="1" t="s">
        <v>57</v>
      </c>
      <c r="O1210" s="1" t="s">
        <v>30</v>
      </c>
      <c r="P1210" s="1" t="s">
        <v>23</v>
      </c>
      <c r="Q1210" s="2">
        <v>40874</v>
      </c>
      <c r="R1210" s="1" t="s">
        <v>24</v>
      </c>
      <c r="S1210" s="1" t="s">
        <v>56</v>
      </c>
      <c r="T1210">
        <v>16.3738189</v>
      </c>
      <c r="U1210">
        <v>48.208174300000003</v>
      </c>
      <c r="V1210" s="2">
        <v>40869</v>
      </c>
      <c r="W1210">
        <v>5</v>
      </c>
    </row>
    <row r="1211" spans="1:23" x14ac:dyDescent="0.25">
      <c r="A1211" s="1" t="s">
        <v>1541</v>
      </c>
      <c r="B1211" s="1" t="s">
        <v>6682</v>
      </c>
      <c r="C1211">
        <v>0</v>
      </c>
      <c r="D1211">
        <v>143</v>
      </c>
      <c r="E1211">
        <v>41</v>
      </c>
      <c r="F1211">
        <v>1</v>
      </c>
      <c r="G1211" s="1" t="s">
        <v>6056</v>
      </c>
      <c r="H1211" s="1" t="s">
        <v>6057</v>
      </c>
      <c r="I1211">
        <v>11</v>
      </c>
      <c r="J1211">
        <v>22</v>
      </c>
      <c r="K1211">
        <v>2011</v>
      </c>
      <c r="L1211" s="1" t="s">
        <v>1542</v>
      </c>
      <c r="M1211" s="1" t="s">
        <v>1543</v>
      </c>
      <c r="N1211" s="1" t="s">
        <v>22</v>
      </c>
      <c r="O1211" s="1" t="s">
        <v>16</v>
      </c>
      <c r="P1211" s="1" t="s">
        <v>23</v>
      </c>
      <c r="Q1211" s="2">
        <v>40870</v>
      </c>
      <c r="R1211" s="1" t="s">
        <v>64</v>
      </c>
      <c r="S1211" s="1" t="s">
        <v>25</v>
      </c>
      <c r="T1211">
        <v>-0.57040900000000005</v>
      </c>
      <c r="U1211">
        <v>51.236220000000003</v>
      </c>
      <c r="V1211" s="2">
        <v>40869</v>
      </c>
      <c r="W1211">
        <v>1</v>
      </c>
    </row>
    <row r="1212" spans="1:23" x14ac:dyDescent="0.25">
      <c r="A1212" s="1" t="s">
        <v>1544</v>
      </c>
      <c r="B1212" s="1" t="s">
        <v>6197</v>
      </c>
      <c r="C1212">
        <v>0.6</v>
      </c>
      <c r="D1212">
        <v>58</v>
      </c>
      <c r="E1212">
        <v>-68</v>
      </c>
      <c r="F1212">
        <v>3</v>
      </c>
      <c r="G1212" s="1" t="s">
        <v>6053</v>
      </c>
      <c r="H1212" s="1" t="s">
        <v>6062</v>
      </c>
      <c r="I1212">
        <v>11</v>
      </c>
      <c r="J1212">
        <v>22</v>
      </c>
      <c r="K1212">
        <v>2011</v>
      </c>
      <c r="L1212" s="1" t="s">
        <v>1545</v>
      </c>
      <c r="M1212" s="1" t="s">
        <v>182</v>
      </c>
      <c r="N1212" s="1" t="s">
        <v>29</v>
      </c>
      <c r="O1212" s="1" t="s">
        <v>30</v>
      </c>
      <c r="P1212" s="1" t="s">
        <v>17</v>
      </c>
      <c r="Q1212" s="2">
        <v>40876</v>
      </c>
      <c r="R1212" s="1" t="s">
        <v>24</v>
      </c>
      <c r="S1212" s="1" t="s">
        <v>183</v>
      </c>
      <c r="T1212">
        <v>4.0316960000000002</v>
      </c>
      <c r="U1212">
        <v>49.258329000000003</v>
      </c>
      <c r="V1212" s="2">
        <v>40869</v>
      </c>
      <c r="W1212">
        <v>7</v>
      </c>
    </row>
    <row r="1213" spans="1:23" x14ac:dyDescent="0.25">
      <c r="A1213" s="1" t="s">
        <v>1544</v>
      </c>
      <c r="B1213" s="1" t="s">
        <v>6872</v>
      </c>
      <c r="C1213">
        <v>0.5</v>
      </c>
      <c r="D1213">
        <v>25</v>
      </c>
      <c r="E1213">
        <v>-23</v>
      </c>
      <c r="F1213">
        <v>3</v>
      </c>
      <c r="G1213" s="1" t="s">
        <v>6053</v>
      </c>
      <c r="H1213" s="1" t="s">
        <v>6103</v>
      </c>
      <c r="I1213">
        <v>11</v>
      </c>
      <c r="J1213">
        <v>22</v>
      </c>
      <c r="K1213">
        <v>2011</v>
      </c>
      <c r="L1213" s="1" t="s">
        <v>1545</v>
      </c>
      <c r="M1213" s="1" t="s">
        <v>182</v>
      </c>
      <c r="N1213" s="1" t="s">
        <v>29</v>
      </c>
      <c r="O1213" s="1" t="s">
        <v>30</v>
      </c>
      <c r="P1213" s="1" t="s">
        <v>17</v>
      </c>
      <c r="Q1213" s="2">
        <v>40876</v>
      </c>
      <c r="R1213" s="1" t="s">
        <v>24</v>
      </c>
      <c r="S1213" s="1" t="s">
        <v>183</v>
      </c>
      <c r="T1213">
        <v>4.0316960000000002</v>
      </c>
      <c r="U1213">
        <v>49.258329000000003</v>
      </c>
      <c r="V1213" s="2">
        <v>40869</v>
      </c>
      <c r="W1213">
        <v>7</v>
      </c>
    </row>
    <row r="1214" spans="1:23" x14ac:dyDescent="0.25">
      <c r="A1214" s="1" t="s">
        <v>1546</v>
      </c>
      <c r="B1214" s="1" t="s">
        <v>6875</v>
      </c>
      <c r="C1214">
        <v>0.1</v>
      </c>
      <c r="D1214">
        <v>307</v>
      </c>
      <c r="E1214">
        <v>82</v>
      </c>
      <c r="F1214">
        <v>2</v>
      </c>
      <c r="G1214" s="1" t="s">
        <v>6056</v>
      </c>
      <c r="H1214" s="1" t="s">
        <v>6057</v>
      </c>
      <c r="I1214">
        <v>11</v>
      </c>
      <c r="J1214">
        <v>23</v>
      </c>
      <c r="K1214">
        <v>2011</v>
      </c>
      <c r="L1214" s="1" t="s">
        <v>1481</v>
      </c>
      <c r="M1214" s="1" t="s">
        <v>550</v>
      </c>
      <c r="N1214" s="1" t="s">
        <v>68</v>
      </c>
      <c r="O1214" s="1" t="s">
        <v>30</v>
      </c>
      <c r="P1214" s="1" t="s">
        <v>23</v>
      </c>
      <c r="Q1214" s="2">
        <v>40874</v>
      </c>
      <c r="R1214" s="1" t="s">
        <v>24</v>
      </c>
      <c r="S1214" s="1" t="s">
        <v>297</v>
      </c>
      <c r="T1214">
        <v>9.9876076000000005</v>
      </c>
      <c r="U1214">
        <v>48.401082199999998</v>
      </c>
      <c r="V1214" s="2">
        <v>40870</v>
      </c>
      <c r="W1214">
        <v>4</v>
      </c>
    </row>
    <row r="1215" spans="1:23" x14ac:dyDescent="0.25">
      <c r="A1215" s="1" t="s">
        <v>1546</v>
      </c>
      <c r="B1215" s="1" t="s">
        <v>6876</v>
      </c>
      <c r="C1215">
        <v>0</v>
      </c>
      <c r="D1215">
        <v>155</v>
      </c>
      <c r="E1215">
        <v>56</v>
      </c>
      <c r="F1215">
        <v>3</v>
      </c>
      <c r="G1215" s="1" t="s">
        <v>6056</v>
      </c>
      <c r="H1215" s="1" t="s">
        <v>6129</v>
      </c>
      <c r="I1215">
        <v>11</v>
      </c>
      <c r="J1215">
        <v>23</v>
      </c>
      <c r="K1215">
        <v>2011</v>
      </c>
      <c r="L1215" s="1" t="s">
        <v>1481</v>
      </c>
      <c r="M1215" s="1" t="s">
        <v>550</v>
      </c>
      <c r="N1215" s="1" t="s">
        <v>68</v>
      </c>
      <c r="O1215" s="1" t="s">
        <v>30</v>
      </c>
      <c r="P1215" s="1" t="s">
        <v>23</v>
      </c>
      <c r="Q1215" s="2">
        <v>40874</v>
      </c>
      <c r="R1215" s="1" t="s">
        <v>24</v>
      </c>
      <c r="S1215" s="1" t="s">
        <v>297</v>
      </c>
      <c r="T1215">
        <v>9.9876076000000005</v>
      </c>
      <c r="U1215">
        <v>48.401082199999998</v>
      </c>
      <c r="V1215" s="2">
        <v>40870</v>
      </c>
      <c r="W1215">
        <v>4</v>
      </c>
    </row>
    <row r="1216" spans="1:23" x14ac:dyDescent="0.25">
      <c r="A1216" s="1" t="s">
        <v>1546</v>
      </c>
      <c r="B1216" s="1" t="s">
        <v>6776</v>
      </c>
      <c r="C1216">
        <v>0</v>
      </c>
      <c r="D1216">
        <v>100</v>
      </c>
      <c r="E1216">
        <v>21</v>
      </c>
      <c r="F1216">
        <v>2</v>
      </c>
      <c r="G1216" s="1" t="s">
        <v>6053</v>
      </c>
      <c r="H1216" s="1" t="s">
        <v>6081</v>
      </c>
      <c r="I1216">
        <v>11</v>
      </c>
      <c r="J1216">
        <v>23</v>
      </c>
      <c r="K1216">
        <v>2011</v>
      </c>
      <c r="L1216" s="1" t="s">
        <v>1481</v>
      </c>
      <c r="M1216" s="1" t="s">
        <v>550</v>
      </c>
      <c r="N1216" s="1" t="s">
        <v>68</v>
      </c>
      <c r="O1216" s="1" t="s">
        <v>30</v>
      </c>
      <c r="P1216" s="1" t="s">
        <v>23</v>
      </c>
      <c r="Q1216" s="2">
        <v>40874</v>
      </c>
      <c r="R1216" s="1" t="s">
        <v>24</v>
      </c>
      <c r="S1216" s="1" t="s">
        <v>297</v>
      </c>
      <c r="T1216">
        <v>9.9876076000000005</v>
      </c>
      <c r="U1216">
        <v>48.401082199999998</v>
      </c>
      <c r="V1216" s="2">
        <v>40870</v>
      </c>
      <c r="W1216">
        <v>4</v>
      </c>
    </row>
    <row r="1217" spans="1:23" x14ac:dyDescent="0.25">
      <c r="A1217" s="1" t="s">
        <v>1546</v>
      </c>
      <c r="B1217" s="1" t="s">
        <v>6877</v>
      </c>
      <c r="C1217">
        <v>0</v>
      </c>
      <c r="D1217">
        <v>64</v>
      </c>
      <c r="E1217">
        <v>24</v>
      </c>
      <c r="F1217">
        <v>2</v>
      </c>
      <c r="G1217" s="1" t="s">
        <v>6053</v>
      </c>
      <c r="H1217" s="1" t="s">
        <v>6081</v>
      </c>
      <c r="I1217">
        <v>11</v>
      </c>
      <c r="J1217">
        <v>23</v>
      </c>
      <c r="K1217">
        <v>2011</v>
      </c>
      <c r="L1217" s="1" t="s">
        <v>1481</v>
      </c>
      <c r="M1217" s="1" t="s">
        <v>550</v>
      </c>
      <c r="N1217" s="1" t="s">
        <v>68</v>
      </c>
      <c r="O1217" s="1" t="s">
        <v>30</v>
      </c>
      <c r="P1217" s="1" t="s">
        <v>23</v>
      </c>
      <c r="Q1217" s="2">
        <v>40874</v>
      </c>
      <c r="R1217" s="1" t="s">
        <v>24</v>
      </c>
      <c r="S1217" s="1" t="s">
        <v>297</v>
      </c>
      <c r="T1217">
        <v>9.9876076000000005</v>
      </c>
      <c r="U1217">
        <v>48.401082199999998</v>
      </c>
      <c r="V1217" s="2">
        <v>40870</v>
      </c>
      <c r="W1217">
        <v>4</v>
      </c>
    </row>
    <row r="1218" spans="1:23" x14ac:dyDescent="0.25">
      <c r="A1218" s="1" t="s">
        <v>1546</v>
      </c>
      <c r="B1218" s="1" t="s">
        <v>6878</v>
      </c>
      <c r="C1218">
        <v>0</v>
      </c>
      <c r="D1218">
        <v>118</v>
      </c>
      <c r="E1218">
        <v>25</v>
      </c>
      <c r="F1218">
        <v>4</v>
      </c>
      <c r="G1218" s="1" t="s">
        <v>6053</v>
      </c>
      <c r="H1218" s="1" t="s">
        <v>6081</v>
      </c>
      <c r="I1218">
        <v>11</v>
      </c>
      <c r="J1218">
        <v>23</v>
      </c>
      <c r="K1218">
        <v>2011</v>
      </c>
      <c r="L1218" s="1" t="s">
        <v>1481</v>
      </c>
      <c r="M1218" s="1" t="s">
        <v>550</v>
      </c>
      <c r="N1218" s="1" t="s">
        <v>68</v>
      </c>
      <c r="O1218" s="1" t="s">
        <v>30</v>
      </c>
      <c r="P1218" s="1" t="s">
        <v>23</v>
      </c>
      <c r="Q1218" s="2">
        <v>40874</v>
      </c>
      <c r="R1218" s="1" t="s">
        <v>24</v>
      </c>
      <c r="S1218" s="1" t="s">
        <v>297</v>
      </c>
      <c r="T1218">
        <v>9.9876076000000005</v>
      </c>
      <c r="U1218">
        <v>48.401082199999998</v>
      </c>
      <c r="V1218" s="2">
        <v>40870</v>
      </c>
      <c r="W1218">
        <v>4</v>
      </c>
    </row>
    <row r="1219" spans="1:23" x14ac:dyDescent="0.25">
      <c r="A1219" s="1" t="s">
        <v>1546</v>
      </c>
      <c r="B1219" s="1" t="s">
        <v>6547</v>
      </c>
      <c r="C1219">
        <v>0</v>
      </c>
      <c r="D1219">
        <v>583</v>
      </c>
      <c r="E1219">
        <v>245</v>
      </c>
      <c r="F1219">
        <v>7</v>
      </c>
      <c r="G1219" s="1" t="s">
        <v>6087</v>
      </c>
      <c r="H1219" s="1" t="s">
        <v>6088</v>
      </c>
      <c r="I1219">
        <v>11</v>
      </c>
      <c r="J1219">
        <v>23</v>
      </c>
      <c r="K1219">
        <v>2011</v>
      </c>
      <c r="L1219" s="1" t="s">
        <v>1481</v>
      </c>
      <c r="M1219" s="1" t="s">
        <v>550</v>
      </c>
      <c r="N1219" s="1" t="s">
        <v>68</v>
      </c>
      <c r="O1219" s="1" t="s">
        <v>30</v>
      </c>
      <c r="P1219" s="1" t="s">
        <v>23</v>
      </c>
      <c r="Q1219" s="2">
        <v>40874</v>
      </c>
      <c r="R1219" s="1" t="s">
        <v>24</v>
      </c>
      <c r="S1219" s="1" t="s">
        <v>297</v>
      </c>
      <c r="T1219">
        <v>9.9876076000000005</v>
      </c>
      <c r="U1219">
        <v>48.401082199999998</v>
      </c>
      <c r="V1219" s="2">
        <v>40870</v>
      </c>
      <c r="W1219">
        <v>4</v>
      </c>
    </row>
    <row r="1220" spans="1:23" x14ac:dyDescent="0.25">
      <c r="A1220" s="1" t="s">
        <v>1546</v>
      </c>
      <c r="B1220" s="1" t="s">
        <v>6879</v>
      </c>
      <c r="C1220">
        <v>0</v>
      </c>
      <c r="D1220">
        <v>773</v>
      </c>
      <c r="E1220">
        <v>46</v>
      </c>
      <c r="F1220">
        <v>5</v>
      </c>
      <c r="G1220" s="1" t="s">
        <v>6087</v>
      </c>
      <c r="H1220" s="1" t="s">
        <v>6097</v>
      </c>
      <c r="I1220">
        <v>11</v>
      </c>
      <c r="J1220">
        <v>23</v>
      </c>
      <c r="K1220">
        <v>2011</v>
      </c>
      <c r="L1220" s="1" t="s">
        <v>1481</v>
      </c>
      <c r="M1220" s="1" t="s">
        <v>550</v>
      </c>
      <c r="N1220" s="1" t="s">
        <v>68</v>
      </c>
      <c r="O1220" s="1" t="s">
        <v>30</v>
      </c>
      <c r="P1220" s="1" t="s">
        <v>23</v>
      </c>
      <c r="Q1220" s="2">
        <v>40874</v>
      </c>
      <c r="R1220" s="1" t="s">
        <v>24</v>
      </c>
      <c r="S1220" s="1" t="s">
        <v>297</v>
      </c>
      <c r="T1220">
        <v>9.9876076000000005</v>
      </c>
      <c r="U1220">
        <v>48.401082199999998</v>
      </c>
      <c r="V1220" s="2">
        <v>40870</v>
      </c>
      <c r="W1220">
        <v>4</v>
      </c>
    </row>
    <row r="1221" spans="1:23" x14ac:dyDescent="0.25">
      <c r="A1221" s="1" t="s">
        <v>1547</v>
      </c>
      <c r="B1221" s="1" t="s">
        <v>6690</v>
      </c>
      <c r="C1221">
        <v>0</v>
      </c>
      <c r="D1221">
        <v>56</v>
      </c>
      <c r="E1221">
        <v>0</v>
      </c>
      <c r="F1221">
        <v>2</v>
      </c>
      <c r="G1221" s="1" t="s">
        <v>6053</v>
      </c>
      <c r="H1221" s="1" t="s">
        <v>6081</v>
      </c>
      <c r="I1221">
        <v>11</v>
      </c>
      <c r="J1221">
        <v>23</v>
      </c>
      <c r="K1221">
        <v>2011</v>
      </c>
      <c r="L1221" s="1" t="s">
        <v>923</v>
      </c>
      <c r="M1221" s="1" t="s">
        <v>372</v>
      </c>
      <c r="N1221" s="1" t="s">
        <v>29</v>
      </c>
      <c r="O1221" s="1" t="s">
        <v>30</v>
      </c>
      <c r="P1221" s="1" t="s">
        <v>23</v>
      </c>
      <c r="Q1221" s="2">
        <v>40876</v>
      </c>
      <c r="R1221" s="1" t="s">
        <v>24</v>
      </c>
      <c r="S1221" s="1" t="s">
        <v>47</v>
      </c>
      <c r="T1221">
        <v>2.3536630000000001</v>
      </c>
      <c r="U1221">
        <v>43.212161000000002</v>
      </c>
      <c r="V1221" s="2">
        <v>40870</v>
      </c>
      <c r="W1221">
        <v>6</v>
      </c>
    </row>
    <row r="1222" spans="1:23" x14ac:dyDescent="0.25">
      <c r="A1222" s="1" t="s">
        <v>1547</v>
      </c>
      <c r="B1222" s="1" t="s">
        <v>6765</v>
      </c>
      <c r="C1222">
        <v>0</v>
      </c>
      <c r="D1222">
        <v>47</v>
      </c>
      <c r="E1222">
        <v>18</v>
      </c>
      <c r="F1222">
        <v>2</v>
      </c>
      <c r="G1222" s="1" t="s">
        <v>6053</v>
      </c>
      <c r="H1222" s="1" t="s">
        <v>6112</v>
      </c>
      <c r="I1222">
        <v>11</v>
      </c>
      <c r="J1222">
        <v>23</v>
      </c>
      <c r="K1222">
        <v>2011</v>
      </c>
      <c r="L1222" s="1" t="s">
        <v>923</v>
      </c>
      <c r="M1222" s="1" t="s">
        <v>372</v>
      </c>
      <c r="N1222" s="1" t="s">
        <v>29</v>
      </c>
      <c r="O1222" s="1" t="s">
        <v>30</v>
      </c>
      <c r="P1222" s="1" t="s">
        <v>23</v>
      </c>
      <c r="Q1222" s="2">
        <v>40876</v>
      </c>
      <c r="R1222" s="1" t="s">
        <v>24</v>
      </c>
      <c r="S1222" s="1" t="s">
        <v>47</v>
      </c>
      <c r="T1222">
        <v>2.3536630000000001</v>
      </c>
      <c r="U1222">
        <v>43.212161000000002</v>
      </c>
      <c r="V1222" s="2">
        <v>40870</v>
      </c>
      <c r="W1222">
        <v>6</v>
      </c>
    </row>
    <row r="1223" spans="1:23" x14ac:dyDescent="0.25">
      <c r="A1223" s="1" t="s">
        <v>1548</v>
      </c>
      <c r="B1223" s="1" t="s">
        <v>6880</v>
      </c>
      <c r="C1223">
        <v>0</v>
      </c>
      <c r="D1223">
        <v>964</v>
      </c>
      <c r="E1223">
        <v>231</v>
      </c>
      <c r="F1223">
        <v>5</v>
      </c>
      <c r="G1223" s="1" t="s">
        <v>6087</v>
      </c>
      <c r="H1223" s="1" t="s">
        <v>6105</v>
      </c>
      <c r="I1223">
        <v>11</v>
      </c>
      <c r="J1223">
        <v>24</v>
      </c>
      <c r="K1223">
        <v>2011</v>
      </c>
      <c r="L1223" s="1" t="s">
        <v>1549</v>
      </c>
      <c r="M1223" s="1" t="s">
        <v>56</v>
      </c>
      <c r="N1223" s="1" t="s">
        <v>57</v>
      </c>
      <c r="O1223" s="1" t="s">
        <v>30</v>
      </c>
      <c r="P1223" s="1" t="s">
        <v>23</v>
      </c>
      <c r="Q1223" s="2">
        <v>40873</v>
      </c>
      <c r="R1223" s="1" t="s">
        <v>39</v>
      </c>
      <c r="S1223" s="1" t="s">
        <v>56</v>
      </c>
      <c r="T1223">
        <v>16.3738189</v>
      </c>
      <c r="U1223">
        <v>48.208174300000003</v>
      </c>
      <c r="V1223" s="2">
        <v>40871</v>
      </c>
      <c r="W1223">
        <v>2</v>
      </c>
    </row>
    <row r="1224" spans="1:23" x14ac:dyDescent="0.25">
      <c r="A1224" s="1" t="s">
        <v>1548</v>
      </c>
      <c r="B1224" s="1" t="s">
        <v>6881</v>
      </c>
      <c r="C1224">
        <v>0</v>
      </c>
      <c r="D1224">
        <v>351</v>
      </c>
      <c r="E1224">
        <v>84</v>
      </c>
      <c r="F1224">
        <v>3</v>
      </c>
      <c r="G1224" s="1" t="s">
        <v>6087</v>
      </c>
      <c r="H1224" s="1" t="s">
        <v>6088</v>
      </c>
      <c r="I1224">
        <v>11</v>
      </c>
      <c r="J1224">
        <v>24</v>
      </c>
      <c r="K1224">
        <v>2011</v>
      </c>
      <c r="L1224" s="1" t="s">
        <v>1549</v>
      </c>
      <c r="M1224" s="1" t="s">
        <v>56</v>
      </c>
      <c r="N1224" s="1" t="s">
        <v>57</v>
      </c>
      <c r="O1224" s="1" t="s">
        <v>30</v>
      </c>
      <c r="P1224" s="1" t="s">
        <v>23</v>
      </c>
      <c r="Q1224" s="2">
        <v>40873</v>
      </c>
      <c r="R1224" s="1" t="s">
        <v>39</v>
      </c>
      <c r="S1224" s="1" t="s">
        <v>56</v>
      </c>
      <c r="T1224">
        <v>16.3738189</v>
      </c>
      <c r="U1224">
        <v>48.208174300000003</v>
      </c>
      <c r="V1224" s="2">
        <v>40871</v>
      </c>
      <c r="W1224">
        <v>2</v>
      </c>
    </row>
    <row r="1225" spans="1:23" x14ac:dyDescent="0.25">
      <c r="A1225" s="1" t="s">
        <v>1550</v>
      </c>
      <c r="B1225" s="1" t="s">
        <v>6882</v>
      </c>
      <c r="C1225">
        <v>0</v>
      </c>
      <c r="D1225">
        <v>1295</v>
      </c>
      <c r="E1225">
        <v>609</v>
      </c>
      <c r="F1225">
        <v>5</v>
      </c>
      <c r="G1225" s="1" t="s">
        <v>6087</v>
      </c>
      <c r="H1225" s="1" t="s">
        <v>6115</v>
      </c>
      <c r="I1225">
        <v>11</v>
      </c>
      <c r="J1225">
        <v>25</v>
      </c>
      <c r="K1225">
        <v>2011</v>
      </c>
      <c r="L1225" s="1" t="s">
        <v>1551</v>
      </c>
      <c r="M1225" s="1" t="s">
        <v>1552</v>
      </c>
      <c r="N1225" s="1" t="s">
        <v>60</v>
      </c>
      <c r="O1225" s="1" t="s">
        <v>52</v>
      </c>
      <c r="P1225" s="1" t="s">
        <v>23</v>
      </c>
      <c r="Q1225" s="2">
        <v>40877</v>
      </c>
      <c r="R1225" s="1" t="s">
        <v>24</v>
      </c>
      <c r="S1225" s="1" t="s">
        <v>169</v>
      </c>
      <c r="T1225">
        <v>-4.6249438999999999</v>
      </c>
      <c r="U1225">
        <v>36.544148</v>
      </c>
      <c r="V1225" s="2">
        <v>40872</v>
      </c>
      <c r="W1225">
        <v>5</v>
      </c>
    </row>
    <row r="1226" spans="1:23" x14ac:dyDescent="0.25">
      <c r="A1226" s="1" t="s">
        <v>1553</v>
      </c>
      <c r="B1226" s="1" t="s">
        <v>6382</v>
      </c>
      <c r="C1226">
        <v>0.5</v>
      </c>
      <c r="D1226">
        <v>25</v>
      </c>
      <c r="E1226">
        <v>-7</v>
      </c>
      <c r="F1226">
        <v>3</v>
      </c>
      <c r="G1226" s="1" t="s">
        <v>6053</v>
      </c>
      <c r="H1226" s="1" t="s">
        <v>6059</v>
      </c>
      <c r="I1226">
        <v>11</v>
      </c>
      <c r="J1226">
        <v>25</v>
      </c>
      <c r="K1226">
        <v>2011</v>
      </c>
      <c r="L1226" s="1" t="s">
        <v>767</v>
      </c>
      <c r="M1226" s="1" t="s">
        <v>34</v>
      </c>
      <c r="N1226" s="1" t="s">
        <v>22</v>
      </c>
      <c r="O1226" s="1" t="s">
        <v>16</v>
      </c>
      <c r="P1226" s="1" t="s">
        <v>23</v>
      </c>
      <c r="Q1226" s="2">
        <v>40876</v>
      </c>
      <c r="R1226" s="1" t="s">
        <v>24</v>
      </c>
      <c r="S1226" s="1" t="s">
        <v>25</v>
      </c>
      <c r="T1226">
        <v>-1.890401</v>
      </c>
      <c r="U1226">
        <v>52.486243000000002</v>
      </c>
      <c r="V1226" s="2">
        <v>40872</v>
      </c>
      <c r="W1226">
        <v>4</v>
      </c>
    </row>
    <row r="1227" spans="1:23" x14ac:dyDescent="0.25">
      <c r="A1227" s="1" t="s">
        <v>1554</v>
      </c>
      <c r="B1227" s="1" t="s">
        <v>6423</v>
      </c>
      <c r="C1227">
        <v>0</v>
      </c>
      <c r="D1227">
        <v>54</v>
      </c>
      <c r="E1227">
        <v>12</v>
      </c>
      <c r="F1227">
        <v>2</v>
      </c>
      <c r="G1227" s="1" t="s">
        <v>6087</v>
      </c>
      <c r="H1227" s="1" t="s">
        <v>6115</v>
      </c>
      <c r="I1227">
        <v>11</v>
      </c>
      <c r="J1227">
        <v>26</v>
      </c>
      <c r="K1227">
        <v>2011</v>
      </c>
      <c r="L1227" s="1" t="s">
        <v>1555</v>
      </c>
      <c r="M1227" s="1" t="s">
        <v>1556</v>
      </c>
      <c r="N1227" s="1" t="s">
        <v>51</v>
      </c>
      <c r="O1227" s="1" t="s">
        <v>52</v>
      </c>
      <c r="P1227" s="1" t="s">
        <v>35</v>
      </c>
      <c r="Q1227" s="2">
        <v>40876</v>
      </c>
      <c r="R1227" s="1" t="s">
        <v>39</v>
      </c>
      <c r="S1227" s="1" t="s">
        <v>127</v>
      </c>
      <c r="T1227">
        <v>11.2558136</v>
      </c>
      <c r="U1227">
        <v>43.769560400000003</v>
      </c>
      <c r="V1227" s="2">
        <v>40873</v>
      </c>
      <c r="W1227">
        <v>3</v>
      </c>
    </row>
    <row r="1228" spans="1:23" x14ac:dyDescent="0.25">
      <c r="A1228" s="1" t="s">
        <v>1554</v>
      </c>
      <c r="B1228" s="1" t="s">
        <v>6257</v>
      </c>
      <c r="C1228">
        <v>0.4</v>
      </c>
      <c r="D1228">
        <v>538</v>
      </c>
      <c r="E1228">
        <v>36</v>
      </c>
      <c r="F1228">
        <v>3</v>
      </c>
      <c r="G1228" s="1" t="s">
        <v>6087</v>
      </c>
      <c r="H1228" s="1" t="s">
        <v>6088</v>
      </c>
      <c r="I1228">
        <v>11</v>
      </c>
      <c r="J1228">
        <v>26</v>
      </c>
      <c r="K1228">
        <v>2011</v>
      </c>
      <c r="L1228" s="1" t="s">
        <v>1555</v>
      </c>
      <c r="M1228" s="1" t="s">
        <v>1556</v>
      </c>
      <c r="N1228" s="1" t="s">
        <v>51</v>
      </c>
      <c r="O1228" s="1" t="s">
        <v>52</v>
      </c>
      <c r="P1228" s="1" t="s">
        <v>35</v>
      </c>
      <c r="Q1228" s="2">
        <v>40876</v>
      </c>
      <c r="R1228" s="1" t="s">
        <v>39</v>
      </c>
      <c r="S1228" s="1" t="s">
        <v>127</v>
      </c>
      <c r="T1228">
        <v>11.2558136</v>
      </c>
      <c r="U1228">
        <v>43.769560400000003</v>
      </c>
      <c r="V1228" s="2">
        <v>40873</v>
      </c>
      <c r="W1228">
        <v>3</v>
      </c>
    </row>
    <row r="1229" spans="1:23" x14ac:dyDescent="0.25">
      <c r="A1229" s="1" t="s">
        <v>1554</v>
      </c>
      <c r="B1229" s="1" t="s">
        <v>6883</v>
      </c>
      <c r="C1229">
        <v>0.4</v>
      </c>
      <c r="D1229">
        <v>120</v>
      </c>
      <c r="E1229">
        <v>-22</v>
      </c>
      <c r="F1229">
        <v>3</v>
      </c>
      <c r="G1229" s="1" t="s">
        <v>6087</v>
      </c>
      <c r="H1229" s="1" t="s">
        <v>6097</v>
      </c>
      <c r="I1229">
        <v>11</v>
      </c>
      <c r="J1229">
        <v>26</v>
      </c>
      <c r="K1229">
        <v>2011</v>
      </c>
      <c r="L1229" s="1" t="s">
        <v>1555</v>
      </c>
      <c r="M1229" s="1" t="s">
        <v>1556</v>
      </c>
      <c r="N1229" s="1" t="s">
        <v>51</v>
      </c>
      <c r="O1229" s="1" t="s">
        <v>52</v>
      </c>
      <c r="P1229" s="1" t="s">
        <v>35</v>
      </c>
      <c r="Q1229" s="2">
        <v>40876</v>
      </c>
      <c r="R1229" s="1" t="s">
        <v>39</v>
      </c>
      <c r="S1229" s="1" t="s">
        <v>127</v>
      </c>
      <c r="T1229">
        <v>11.2558136</v>
      </c>
      <c r="U1229">
        <v>43.769560400000003</v>
      </c>
      <c r="V1229" s="2">
        <v>40873</v>
      </c>
      <c r="W1229">
        <v>3</v>
      </c>
    </row>
    <row r="1230" spans="1:23" x14ac:dyDescent="0.25">
      <c r="A1230" s="1" t="s">
        <v>1557</v>
      </c>
      <c r="B1230" s="1" t="s">
        <v>6885</v>
      </c>
      <c r="C1230">
        <v>0</v>
      </c>
      <c r="D1230">
        <v>151</v>
      </c>
      <c r="E1230">
        <v>5</v>
      </c>
      <c r="F1230">
        <v>3</v>
      </c>
      <c r="G1230" s="1" t="s">
        <v>6056</v>
      </c>
      <c r="H1230" s="1" t="s">
        <v>6129</v>
      </c>
      <c r="I1230">
        <v>11</v>
      </c>
      <c r="J1230">
        <v>26</v>
      </c>
      <c r="K1230">
        <v>2011</v>
      </c>
      <c r="L1230" s="1" t="s">
        <v>675</v>
      </c>
      <c r="M1230" s="1" t="s">
        <v>1558</v>
      </c>
      <c r="N1230" s="1" t="s">
        <v>68</v>
      </c>
      <c r="O1230" s="1" t="s">
        <v>30</v>
      </c>
      <c r="P1230" s="1" t="s">
        <v>35</v>
      </c>
      <c r="Q1230" s="2">
        <v>40878</v>
      </c>
      <c r="R1230" s="1" t="s">
        <v>24</v>
      </c>
      <c r="S1230" s="1" t="s">
        <v>118</v>
      </c>
      <c r="T1230">
        <v>7.0426774999999999</v>
      </c>
      <c r="U1230">
        <v>51.337070300000001</v>
      </c>
      <c r="V1230" s="2">
        <v>40873</v>
      </c>
      <c r="W1230">
        <v>5</v>
      </c>
    </row>
    <row r="1231" spans="1:23" x14ac:dyDescent="0.25">
      <c r="A1231" s="1" t="s">
        <v>1559</v>
      </c>
      <c r="B1231" s="1" t="s">
        <v>6884</v>
      </c>
      <c r="C1231">
        <v>0.1</v>
      </c>
      <c r="D1231">
        <v>2040</v>
      </c>
      <c r="E1231">
        <v>-113</v>
      </c>
      <c r="F1231">
        <v>4</v>
      </c>
      <c r="G1231" s="1" t="s">
        <v>6053</v>
      </c>
      <c r="H1231" s="1" t="s">
        <v>6099</v>
      </c>
      <c r="I1231">
        <v>11</v>
      </c>
      <c r="J1231">
        <v>26</v>
      </c>
      <c r="K1231">
        <v>2011</v>
      </c>
      <c r="L1231" s="1" t="s">
        <v>1560</v>
      </c>
      <c r="M1231" s="1" t="s">
        <v>137</v>
      </c>
      <c r="N1231" s="1" t="s">
        <v>68</v>
      </c>
      <c r="O1231" s="1" t="s">
        <v>30</v>
      </c>
      <c r="P1231" s="1" t="s">
        <v>23</v>
      </c>
      <c r="Q1231" s="2">
        <v>40877</v>
      </c>
      <c r="R1231" s="1" t="s">
        <v>24</v>
      </c>
      <c r="S1231" s="1" t="s">
        <v>118</v>
      </c>
      <c r="T1231">
        <v>7.7953336999999996</v>
      </c>
      <c r="U1231">
        <v>51.437745300000003</v>
      </c>
      <c r="V1231" s="2">
        <v>40873</v>
      </c>
      <c r="W1231">
        <v>4</v>
      </c>
    </row>
    <row r="1232" spans="1:23" x14ac:dyDescent="0.25">
      <c r="A1232" s="1" t="s">
        <v>1561</v>
      </c>
      <c r="B1232" s="1" t="s">
        <v>6283</v>
      </c>
      <c r="C1232">
        <v>0</v>
      </c>
      <c r="D1232">
        <v>52</v>
      </c>
      <c r="E1232">
        <v>23</v>
      </c>
      <c r="F1232">
        <v>5</v>
      </c>
      <c r="G1232" s="1" t="s">
        <v>6053</v>
      </c>
      <c r="H1232" s="1" t="s">
        <v>6059</v>
      </c>
      <c r="I1232">
        <v>11</v>
      </c>
      <c r="J1232">
        <v>27</v>
      </c>
      <c r="K1232">
        <v>2011</v>
      </c>
      <c r="L1232" s="1" t="s">
        <v>1562</v>
      </c>
      <c r="M1232" s="1" t="s">
        <v>1563</v>
      </c>
      <c r="N1232" s="1" t="s">
        <v>29</v>
      </c>
      <c r="O1232" s="1" t="s">
        <v>30</v>
      </c>
      <c r="P1232" s="1" t="s">
        <v>23</v>
      </c>
      <c r="Q1232" s="2">
        <v>40878</v>
      </c>
      <c r="R1232" s="1" t="s">
        <v>24</v>
      </c>
      <c r="S1232" s="1" t="s">
        <v>114</v>
      </c>
      <c r="T1232">
        <v>2.3851659999999999</v>
      </c>
      <c r="U1232">
        <v>48.656472999999998</v>
      </c>
      <c r="V1232" s="2">
        <v>40874</v>
      </c>
      <c r="W1232">
        <v>4</v>
      </c>
    </row>
    <row r="1233" spans="1:23" x14ac:dyDescent="0.25">
      <c r="A1233" s="1" t="s">
        <v>1564</v>
      </c>
      <c r="B1233" s="1" t="s">
        <v>6886</v>
      </c>
      <c r="C1233">
        <v>0.5</v>
      </c>
      <c r="D1233">
        <v>47</v>
      </c>
      <c r="E1233">
        <v>-40</v>
      </c>
      <c r="F1233">
        <v>2</v>
      </c>
      <c r="G1233" s="1" t="s">
        <v>6053</v>
      </c>
      <c r="H1233" s="1" t="s">
        <v>6062</v>
      </c>
      <c r="I1233">
        <v>11</v>
      </c>
      <c r="J1233">
        <v>27</v>
      </c>
      <c r="K1233">
        <v>2011</v>
      </c>
      <c r="L1233" s="1" t="s">
        <v>1565</v>
      </c>
      <c r="M1233" s="1" t="s">
        <v>150</v>
      </c>
      <c r="N1233" s="1" t="s">
        <v>151</v>
      </c>
      <c r="O1233" s="1" t="s">
        <v>52</v>
      </c>
      <c r="P1233" s="1" t="s">
        <v>23</v>
      </c>
      <c r="Q1233" s="2">
        <v>40875</v>
      </c>
      <c r="R1233" s="1" t="s">
        <v>39</v>
      </c>
      <c r="S1233" s="1" t="s">
        <v>152</v>
      </c>
      <c r="T1233">
        <v>-9.1393366</v>
      </c>
      <c r="U1233">
        <v>38.722252400000002</v>
      </c>
      <c r="V1233" s="2">
        <v>40874</v>
      </c>
      <c r="W1233">
        <v>1</v>
      </c>
    </row>
    <row r="1234" spans="1:23" x14ac:dyDescent="0.25">
      <c r="A1234" s="1" t="s">
        <v>1566</v>
      </c>
      <c r="B1234" s="1" t="s">
        <v>6571</v>
      </c>
      <c r="C1234">
        <v>0</v>
      </c>
      <c r="D1234">
        <v>136</v>
      </c>
      <c r="E1234">
        <v>41</v>
      </c>
      <c r="F1234">
        <v>3</v>
      </c>
      <c r="G1234" s="1" t="s">
        <v>6053</v>
      </c>
      <c r="H1234" s="1" t="s">
        <v>6054</v>
      </c>
      <c r="I1234">
        <v>11</v>
      </c>
      <c r="J1234">
        <v>28</v>
      </c>
      <c r="K1234">
        <v>2011</v>
      </c>
      <c r="L1234" s="1" t="s">
        <v>1567</v>
      </c>
      <c r="M1234" s="1" t="s">
        <v>249</v>
      </c>
      <c r="N1234" s="1" t="s">
        <v>51</v>
      </c>
      <c r="O1234" s="1" t="s">
        <v>52</v>
      </c>
      <c r="P1234" s="1" t="s">
        <v>23</v>
      </c>
      <c r="Q1234" s="2">
        <v>40880</v>
      </c>
      <c r="R1234" s="1" t="s">
        <v>18</v>
      </c>
      <c r="S1234" s="1" t="s">
        <v>106</v>
      </c>
      <c r="T1234">
        <v>9.1859242999999999</v>
      </c>
      <c r="U1234">
        <v>45.465421900000003</v>
      </c>
      <c r="V1234" s="2">
        <v>40875</v>
      </c>
      <c r="W1234">
        <v>5</v>
      </c>
    </row>
    <row r="1235" spans="1:23" x14ac:dyDescent="0.25">
      <c r="A1235" s="1" t="s">
        <v>1568</v>
      </c>
      <c r="B1235" s="1" t="s">
        <v>6889</v>
      </c>
      <c r="C1235">
        <v>0</v>
      </c>
      <c r="D1235">
        <v>244</v>
      </c>
      <c r="E1235">
        <v>68</v>
      </c>
      <c r="F1235">
        <v>9</v>
      </c>
      <c r="G1235" s="1" t="s">
        <v>6053</v>
      </c>
      <c r="H1235" s="1" t="s">
        <v>6103</v>
      </c>
      <c r="I1235">
        <v>11</v>
      </c>
      <c r="J1235">
        <v>28</v>
      </c>
      <c r="K1235">
        <v>2011</v>
      </c>
      <c r="L1235" s="1" t="s">
        <v>1428</v>
      </c>
      <c r="M1235" s="1" t="s">
        <v>146</v>
      </c>
      <c r="N1235" s="1" t="s">
        <v>147</v>
      </c>
      <c r="O1235" s="1" t="s">
        <v>16</v>
      </c>
      <c r="P1235" s="1" t="s">
        <v>23</v>
      </c>
      <c r="Q1235" s="2">
        <v>40880</v>
      </c>
      <c r="R1235" s="1" t="s">
        <v>24</v>
      </c>
      <c r="S1235" s="1" t="s">
        <v>146</v>
      </c>
      <c r="T1235">
        <v>10.7522454</v>
      </c>
      <c r="U1235">
        <v>59.913868800000003</v>
      </c>
      <c r="V1235" s="2">
        <v>40875</v>
      </c>
      <c r="W1235">
        <v>5</v>
      </c>
    </row>
    <row r="1236" spans="1:23" x14ac:dyDescent="0.25">
      <c r="A1236" s="1" t="s">
        <v>1569</v>
      </c>
      <c r="B1236" s="1" t="s">
        <v>6113</v>
      </c>
      <c r="C1236">
        <v>0.1</v>
      </c>
      <c r="D1236">
        <v>53</v>
      </c>
      <c r="E1236">
        <v>2</v>
      </c>
      <c r="F1236">
        <v>2</v>
      </c>
      <c r="G1236" s="1" t="s">
        <v>6053</v>
      </c>
      <c r="H1236" s="1" t="s">
        <v>6059</v>
      </c>
      <c r="I1236">
        <v>11</v>
      </c>
      <c r="J1236">
        <v>28</v>
      </c>
      <c r="K1236">
        <v>2011</v>
      </c>
      <c r="L1236" s="1" t="s">
        <v>1570</v>
      </c>
      <c r="M1236" s="1" t="s">
        <v>179</v>
      </c>
      <c r="N1236" s="1" t="s">
        <v>22</v>
      </c>
      <c r="O1236" s="1" t="s">
        <v>16</v>
      </c>
      <c r="P1236" s="1" t="s">
        <v>23</v>
      </c>
      <c r="Q1236" s="2">
        <v>40881</v>
      </c>
      <c r="R1236" s="1" t="s">
        <v>24</v>
      </c>
      <c r="S1236" s="1" t="s">
        <v>25</v>
      </c>
      <c r="T1236">
        <v>-0.12775829999999999</v>
      </c>
      <c r="U1236">
        <v>51.507350899999999</v>
      </c>
      <c r="V1236" s="2">
        <v>40875</v>
      </c>
      <c r="W1236">
        <v>6</v>
      </c>
    </row>
    <row r="1237" spans="1:23" x14ac:dyDescent="0.25">
      <c r="A1237" s="1" t="s">
        <v>1569</v>
      </c>
      <c r="B1237" s="1" t="s">
        <v>6890</v>
      </c>
      <c r="C1237">
        <v>0.1</v>
      </c>
      <c r="D1237">
        <v>80</v>
      </c>
      <c r="E1237">
        <v>-1</v>
      </c>
      <c r="F1237">
        <v>4</v>
      </c>
      <c r="G1237" s="1" t="s">
        <v>6053</v>
      </c>
      <c r="H1237" s="1" t="s">
        <v>6059</v>
      </c>
      <c r="I1237">
        <v>11</v>
      </c>
      <c r="J1237">
        <v>28</v>
      </c>
      <c r="K1237">
        <v>2011</v>
      </c>
      <c r="L1237" s="1" t="s">
        <v>1570</v>
      </c>
      <c r="M1237" s="1" t="s">
        <v>179</v>
      </c>
      <c r="N1237" s="1" t="s">
        <v>22</v>
      </c>
      <c r="O1237" s="1" t="s">
        <v>16</v>
      </c>
      <c r="P1237" s="1" t="s">
        <v>23</v>
      </c>
      <c r="Q1237" s="2">
        <v>40881</v>
      </c>
      <c r="R1237" s="1" t="s">
        <v>24</v>
      </c>
      <c r="S1237" s="1" t="s">
        <v>25</v>
      </c>
      <c r="T1237">
        <v>-0.12775829999999999</v>
      </c>
      <c r="U1237">
        <v>51.507350899999999</v>
      </c>
      <c r="V1237" s="2">
        <v>40875</v>
      </c>
      <c r="W1237">
        <v>6</v>
      </c>
    </row>
    <row r="1238" spans="1:23" x14ac:dyDescent="0.25">
      <c r="A1238" s="1" t="s">
        <v>1571</v>
      </c>
      <c r="B1238" s="1" t="s">
        <v>6313</v>
      </c>
      <c r="C1238">
        <v>0.5</v>
      </c>
      <c r="D1238">
        <v>18</v>
      </c>
      <c r="E1238">
        <v>-15</v>
      </c>
      <c r="F1238">
        <v>2</v>
      </c>
      <c r="G1238" s="1" t="s">
        <v>6053</v>
      </c>
      <c r="H1238" s="1" t="s">
        <v>6059</v>
      </c>
      <c r="I1238">
        <v>11</v>
      </c>
      <c r="J1238">
        <v>28</v>
      </c>
      <c r="K1238">
        <v>2011</v>
      </c>
      <c r="L1238" s="1" t="s">
        <v>1572</v>
      </c>
      <c r="M1238" s="1" t="s">
        <v>1573</v>
      </c>
      <c r="N1238" s="1" t="s">
        <v>79</v>
      </c>
      <c r="O1238" s="1" t="s">
        <v>30</v>
      </c>
      <c r="P1238" s="1" t="s">
        <v>23</v>
      </c>
      <c r="Q1238" s="2">
        <v>40880</v>
      </c>
      <c r="R1238" s="1" t="s">
        <v>18</v>
      </c>
      <c r="S1238" s="1" t="s">
        <v>273</v>
      </c>
      <c r="T1238">
        <v>4.6462193999999997</v>
      </c>
      <c r="U1238">
        <v>52.387387799999999</v>
      </c>
      <c r="V1238" s="2">
        <v>40875</v>
      </c>
      <c r="W1238">
        <v>5</v>
      </c>
    </row>
    <row r="1239" spans="1:23" x14ac:dyDescent="0.25">
      <c r="A1239" s="1" t="s">
        <v>1571</v>
      </c>
      <c r="B1239" s="1" t="s">
        <v>6517</v>
      </c>
      <c r="C1239">
        <v>0.5</v>
      </c>
      <c r="D1239">
        <v>122</v>
      </c>
      <c r="E1239">
        <v>0</v>
      </c>
      <c r="F1239">
        <v>9</v>
      </c>
      <c r="G1239" s="1" t="s">
        <v>6053</v>
      </c>
      <c r="H1239" s="1" t="s">
        <v>6059</v>
      </c>
      <c r="I1239">
        <v>11</v>
      </c>
      <c r="J1239">
        <v>28</v>
      </c>
      <c r="K1239">
        <v>2011</v>
      </c>
      <c r="L1239" s="1" t="s">
        <v>1572</v>
      </c>
      <c r="M1239" s="1" t="s">
        <v>1573</v>
      </c>
      <c r="N1239" s="1" t="s">
        <v>79</v>
      </c>
      <c r="O1239" s="1" t="s">
        <v>30</v>
      </c>
      <c r="P1239" s="1" t="s">
        <v>23</v>
      </c>
      <c r="Q1239" s="2">
        <v>40880</v>
      </c>
      <c r="R1239" s="1" t="s">
        <v>18</v>
      </c>
      <c r="S1239" s="1" t="s">
        <v>273</v>
      </c>
      <c r="T1239">
        <v>4.6462193999999997</v>
      </c>
      <c r="U1239">
        <v>52.387387799999999</v>
      </c>
      <c r="V1239" s="2">
        <v>40875</v>
      </c>
      <c r="W1239">
        <v>5</v>
      </c>
    </row>
    <row r="1240" spans="1:23" x14ac:dyDescent="0.25">
      <c r="A1240" s="1" t="s">
        <v>1571</v>
      </c>
      <c r="B1240" s="1" t="s">
        <v>6564</v>
      </c>
      <c r="C1240">
        <v>0.5</v>
      </c>
      <c r="D1240">
        <v>17</v>
      </c>
      <c r="E1240">
        <v>-7</v>
      </c>
      <c r="F1240">
        <v>2</v>
      </c>
      <c r="G1240" s="1" t="s">
        <v>6053</v>
      </c>
      <c r="H1240" s="1" t="s">
        <v>6067</v>
      </c>
      <c r="I1240">
        <v>11</v>
      </c>
      <c r="J1240">
        <v>28</v>
      </c>
      <c r="K1240">
        <v>2011</v>
      </c>
      <c r="L1240" s="1" t="s">
        <v>1572</v>
      </c>
      <c r="M1240" s="1" t="s">
        <v>1573</v>
      </c>
      <c r="N1240" s="1" t="s">
        <v>79</v>
      </c>
      <c r="O1240" s="1" t="s">
        <v>30</v>
      </c>
      <c r="P1240" s="1" t="s">
        <v>23</v>
      </c>
      <c r="Q1240" s="2">
        <v>40880</v>
      </c>
      <c r="R1240" s="1" t="s">
        <v>18</v>
      </c>
      <c r="S1240" s="1" t="s">
        <v>273</v>
      </c>
      <c r="T1240">
        <v>4.6462193999999997</v>
      </c>
      <c r="U1240">
        <v>52.387387799999999</v>
      </c>
      <c r="V1240" s="2">
        <v>40875</v>
      </c>
      <c r="W1240">
        <v>5</v>
      </c>
    </row>
    <row r="1241" spans="1:23" x14ac:dyDescent="0.25">
      <c r="A1241" s="1" t="s">
        <v>1571</v>
      </c>
      <c r="B1241" s="1" t="s">
        <v>6887</v>
      </c>
      <c r="C1241">
        <v>0.5</v>
      </c>
      <c r="D1241">
        <v>27</v>
      </c>
      <c r="E1241">
        <v>-6</v>
      </c>
      <c r="F1241">
        <v>5</v>
      </c>
      <c r="G1241" s="1" t="s">
        <v>6053</v>
      </c>
      <c r="H1241" s="1" t="s">
        <v>6067</v>
      </c>
      <c r="I1241">
        <v>11</v>
      </c>
      <c r="J1241">
        <v>28</v>
      </c>
      <c r="K1241">
        <v>2011</v>
      </c>
      <c r="L1241" s="1" t="s">
        <v>1572</v>
      </c>
      <c r="M1241" s="1" t="s">
        <v>1573</v>
      </c>
      <c r="N1241" s="1" t="s">
        <v>79</v>
      </c>
      <c r="O1241" s="1" t="s">
        <v>30</v>
      </c>
      <c r="P1241" s="1" t="s">
        <v>23</v>
      </c>
      <c r="Q1241" s="2">
        <v>40880</v>
      </c>
      <c r="R1241" s="1" t="s">
        <v>18</v>
      </c>
      <c r="S1241" s="1" t="s">
        <v>273</v>
      </c>
      <c r="T1241">
        <v>4.6462193999999997</v>
      </c>
      <c r="U1241">
        <v>52.387387799999999</v>
      </c>
      <c r="V1241" s="2">
        <v>40875</v>
      </c>
      <c r="W1241">
        <v>5</v>
      </c>
    </row>
    <row r="1242" spans="1:23" x14ac:dyDescent="0.25">
      <c r="A1242" s="1" t="s">
        <v>1571</v>
      </c>
      <c r="B1242" s="1" t="s">
        <v>6888</v>
      </c>
      <c r="C1242">
        <v>0.5</v>
      </c>
      <c r="D1242">
        <v>24</v>
      </c>
      <c r="E1242">
        <v>-6</v>
      </c>
      <c r="F1242">
        <v>4</v>
      </c>
      <c r="G1242" s="1" t="s">
        <v>6053</v>
      </c>
      <c r="H1242" s="1" t="s">
        <v>6079</v>
      </c>
      <c r="I1242">
        <v>11</v>
      </c>
      <c r="J1242">
        <v>28</v>
      </c>
      <c r="K1242">
        <v>2011</v>
      </c>
      <c r="L1242" s="1" t="s">
        <v>1572</v>
      </c>
      <c r="M1242" s="1" t="s">
        <v>1573</v>
      </c>
      <c r="N1242" s="1" t="s">
        <v>79</v>
      </c>
      <c r="O1242" s="1" t="s">
        <v>30</v>
      </c>
      <c r="P1242" s="1" t="s">
        <v>23</v>
      </c>
      <c r="Q1242" s="2">
        <v>40880</v>
      </c>
      <c r="R1242" s="1" t="s">
        <v>18</v>
      </c>
      <c r="S1242" s="1" t="s">
        <v>273</v>
      </c>
      <c r="T1242">
        <v>4.6462193999999997</v>
      </c>
      <c r="U1242">
        <v>52.387387799999999</v>
      </c>
      <c r="V1242" s="2">
        <v>40875</v>
      </c>
      <c r="W1242">
        <v>5</v>
      </c>
    </row>
    <row r="1243" spans="1:23" x14ac:dyDescent="0.25">
      <c r="A1243" s="1" t="s">
        <v>1571</v>
      </c>
      <c r="B1243" s="1" t="s">
        <v>6593</v>
      </c>
      <c r="C1243">
        <v>0.5</v>
      </c>
      <c r="D1243">
        <v>104</v>
      </c>
      <c r="E1243">
        <v>-68</v>
      </c>
      <c r="F1243">
        <v>1</v>
      </c>
      <c r="G1243" s="1" t="s">
        <v>6053</v>
      </c>
      <c r="H1243" s="1" t="s">
        <v>6062</v>
      </c>
      <c r="I1243">
        <v>11</v>
      </c>
      <c r="J1243">
        <v>28</v>
      </c>
      <c r="K1243">
        <v>2011</v>
      </c>
      <c r="L1243" s="1" t="s">
        <v>1572</v>
      </c>
      <c r="M1243" s="1" t="s">
        <v>1573</v>
      </c>
      <c r="N1243" s="1" t="s">
        <v>79</v>
      </c>
      <c r="O1243" s="1" t="s">
        <v>30</v>
      </c>
      <c r="P1243" s="1" t="s">
        <v>23</v>
      </c>
      <c r="Q1243" s="2">
        <v>40880</v>
      </c>
      <c r="R1243" s="1" t="s">
        <v>18</v>
      </c>
      <c r="S1243" s="1" t="s">
        <v>273</v>
      </c>
      <c r="T1243">
        <v>4.6462193999999997</v>
      </c>
      <c r="U1243">
        <v>52.387387799999999</v>
      </c>
      <c r="V1243" s="2">
        <v>40875</v>
      </c>
      <c r="W1243">
        <v>5</v>
      </c>
    </row>
    <row r="1244" spans="1:23" x14ac:dyDescent="0.25">
      <c r="A1244" s="1" t="s">
        <v>1571</v>
      </c>
      <c r="B1244" s="1" t="s">
        <v>6290</v>
      </c>
      <c r="C1244">
        <v>0.5</v>
      </c>
      <c r="D1244">
        <v>414</v>
      </c>
      <c r="E1244">
        <v>-373</v>
      </c>
      <c r="F1244">
        <v>6</v>
      </c>
      <c r="G1244" s="1" t="s">
        <v>6087</v>
      </c>
      <c r="H1244" s="1" t="s">
        <v>6097</v>
      </c>
      <c r="I1244">
        <v>11</v>
      </c>
      <c r="J1244">
        <v>28</v>
      </c>
      <c r="K1244">
        <v>2011</v>
      </c>
      <c r="L1244" s="1" t="s">
        <v>1572</v>
      </c>
      <c r="M1244" s="1" t="s">
        <v>1573</v>
      </c>
      <c r="N1244" s="1" t="s">
        <v>79</v>
      </c>
      <c r="O1244" s="1" t="s">
        <v>30</v>
      </c>
      <c r="P1244" s="1" t="s">
        <v>23</v>
      </c>
      <c r="Q1244" s="2">
        <v>40880</v>
      </c>
      <c r="R1244" s="1" t="s">
        <v>18</v>
      </c>
      <c r="S1244" s="1" t="s">
        <v>273</v>
      </c>
      <c r="T1244">
        <v>4.6462193999999997</v>
      </c>
      <c r="U1244">
        <v>52.387387799999999</v>
      </c>
      <c r="V1244" s="2">
        <v>40875</v>
      </c>
      <c r="W1244">
        <v>5</v>
      </c>
    </row>
    <row r="1245" spans="1:23" x14ac:dyDescent="0.25">
      <c r="A1245" s="1" t="s">
        <v>1574</v>
      </c>
      <c r="B1245" s="1" t="s">
        <v>6891</v>
      </c>
      <c r="C1245">
        <v>0</v>
      </c>
      <c r="D1245">
        <v>152</v>
      </c>
      <c r="E1245">
        <v>14</v>
      </c>
      <c r="F1245">
        <v>5</v>
      </c>
      <c r="G1245" s="1" t="s">
        <v>6053</v>
      </c>
      <c r="H1245" s="1" t="s">
        <v>6081</v>
      </c>
      <c r="I1245">
        <v>11</v>
      </c>
      <c r="J1245">
        <v>29</v>
      </c>
      <c r="K1245">
        <v>2011</v>
      </c>
      <c r="L1245" s="1" t="s">
        <v>1575</v>
      </c>
      <c r="M1245" s="1" t="s">
        <v>172</v>
      </c>
      <c r="N1245" s="1" t="s">
        <v>60</v>
      </c>
      <c r="O1245" s="1" t="s">
        <v>52</v>
      </c>
      <c r="P1245" s="1" t="s">
        <v>23</v>
      </c>
      <c r="Q1245" s="2">
        <v>40880</v>
      </c>
      <c r="R1245" s="1" t="s">
        <v>24</v>
      </c>
      <c r="S1245" s="1" t="s">
        <v>98</v>
      </c>
      <c r="T1245">
        <v>-0.68082330000000002</v>
      </c>
      <c r="U1245">
        <v>37.9847003</v>
      </c>
      <c r="V1245" s="2">
        <v>40876</v>
      </c>
      <c r="W1245">
        <v>4</v>
      </c>
    </row>
    <row r="1246" spans="1:23" x14ac:dyDescent="0.25">
      <c r="A1246" s="1" t="s">
        <v>1576</v>
      </c>
      <c r="B1246" s="1" t="s">
        <v>6155</v>
      </c>
      <c r="C1246">
        <v>0</v>
      </c>
      <c r="D1246">
        <v>60</v>
      </c>
      <c r="E1246">
        <v>10</v>
      </c>
      <c r="F1246">
        <v>2</v>
      </c>
      <c r="G1246" s="1" t="s">
        <v>6053</v>
      </c>
      <c r="H1246" s="1" t="s">
        <v>6059</v>
      </c>
      <c r="I1246">
        <v>11</v>
      </c>
      <c r="J1246">
        <v>29</v>
      </c>
      <c r="K1246">
        <v>2011</v>
      </c>
      <c r="L1246" s="1" t="s">
        <v>1201</v>
      </c>
      <c r="M1246" s="1" t="s">
        <v>42</v>
      </c>
      <c r="N1246" s="1" t="s">
        <v>29</v>
      </c>
      <c r="O1246" s="1" t="s">
        <v>30</v>
      </c>
      <c r="P1246" s="1" t="s">
        <v>17</v>
      </c>
      <c r="Q1246" s="2">
        <v>40883</v>
      </c>
      <c r="R1246" s="1" t="s">
        <v>24</v>
      </c>
      <c r="S1246" s="1" t="s">
        <v>43</v>
      </c>
      <c r="T1246">
        <v>5.8782189999999996</v>
      </c>
      <c r="U1246">
        <v>43.102975999999998</v>
      </c>
      <c r="V1246" s="2">
        <v>40876</v>
      </c>
      <c r="W1246">
        <v>7</v>
      </c>
    </row>
    <row r="1247" spans="1:23" x14ac:dyDescent="0.25">
      <c r="A1247" s="1" t="s">
        <v>1576</v>
      </c>
      <c r="B1247" s="1" t="s">
        <v>6082</v>
      </c>
      <c r="C1247">
        <v>0</v>
      </c>
      <c r="D1247">
        <v>170</v>
      </c>
      <c r="E1247">
        <v>69</v>
      </c>
      <c r="F1247">
        <v>5</v>
      </c>
      <c r="G1247" s="1" t="s">
        <v>6053</v>
      </c>
      <c r="H1247" s="1" t="s">
        <v>6054</v>
      </c>
      <c r="I1247">
        <v>11</v>
      </c>
      <c r="J1247">
        <v>29</v>
      </c>
      <c r="K1247">
        <v>2011</v>
      </c>
      <c r="L1247" s="1" t="s">
        <v>1201</v>
      </c>
      <c r="M1247" s="1" t="s">
        <v>42</v>
      </c>
      <c r="N1247" s="1" t="s">
        <v>29</v>
      </c>
      <c r="O1247" s="1" t="s">
        <v>30</v>
      </c>
      <c r="P1247" s="1" t="s">
        <v>17</v>
      </c>
      <c r="Q1247" s="2">
        <v>40883</v>
      </c>
      <c r="R1247" s="1" t="s">
        <v>24</v>
      </c>
      <c r="S1247" s="1" t="s">
        <v>43</v>
      </c>
      <c r="T1247">
        <v>5.8782189999999996</v>
      </c>
      <c r="U1247">
        <v>43.102975999999998</v>
      </c>
      <c r="V1247" s="2">
        <v>40876</v>
      </c>
      <c r="W1247">
        <v>7</v>
      </c>
    </row>
    <row r="1248" spans="1:23" x14ac:dyDescent="0.25">
      <c r="A1248" s="1" t="s">
        <v>1576</v>
      </c>
      <c r="B1248" s="1" t="s">
        <v>6894</v>
      </c>
      <c r="C1248">
        <v>0.15</v>
      </c>
      <c r="D1248">
        <v>1630</v>
      </c>
      <c r="E1248">
        <v>594</v>
      </c>
      <c r="F1248">
        <v>6</v>
      </c>
      <c r="G1248" s="1" t="s">
        <v>6087</v>
      </c>
      <c r="H1248" s="1" t="s">
        <v>6105</v>
      </c>
      <c r="I1248">
        <v>11</v>
      </c>
      <c r="J1248">
        <v>29</v>
      </c>
      <c r="K1248">
        <v>2011</v>
      </c>
      <c r="L1248" s="1" t="s">
        <v>1201</v>
      </c>
      <c r="M1248" s="1" t="s">
        <v>42</v>
      </c>
      <c r="N1248" s="1" t="s">
        <v>29</v>
      </c>
      <c r="O1248" s="1" t="s">
        <v>30</v>
      </c>
      <c r="P1248" s="1" t="s">
        <v>17</v>
      </c>
      <c r="Q1248" s="2">
        <v>40883</v>
      </c>
      <c r="R1248" s="1" t="s">
        <v>24</v>
      </c>
      <c r="S1248" s="1" t="s">
        <v>43</v>
      </c>
      <c r="T1248">
        <v>5.8782189999999996</v>
      </c>
      <c r="U1248">
        <v>43.102975999999998</v>
      </c>
      <c r="V1248" s="2">
        <v>40876</v>
      </c>
      <c r="W1248">
        <v>7</v>
      </c>
    </row>
    <row r="1249" spans="1:23" x14ac:dyDescent="0.25">
      <c r="A1249" s="1" t="s">
        <v>1577</v>
      </c>
      <c r="B1249" s="1" t="s">
        <v>6892</v>
      </c>
      <c r="C1249">
        <v>0.5</v>
      </c>
      <c r="D1249">
        <v>53</v>
      </c>
      <c r="E1249">
        <v>-30</v>
      </c>
      <c r="F1249">
        <v>9</v>
      </c>
      <c r="G1249" s="1" t="s">
        <v>6053</v>
      </c>
      <c r="H1249" s="1" t="s">
        <v>6079</v>
      </c>
      <c r="I1249">
        <v>11</v>
      </c>
      <c r="J1249">
        <v>29</v>
      </c>
      <c r="K1249">
        <v>2011</v>
      </c>
      <c r="L1249" s="1" t="s">
        <v>66</v>
      </c>
      <c r="M1249" s="1" t="s">
        <v>14</v>
      </c>
      <c r="N1249" s="1" t="s">
        <v>15</v>
      </c>
      <c r="O1249" s="1" t="s">
        <v>16</v>
      </c>
      <c r="P1249" s="1" t="s">
        <v>35</v>
      </c>
      <c r="Q1249" s="2">
        <v>40882</v>
      </c>
      <c r="R1249" s="1" t="s">
        <v>24</v>
      </c>
      <c r="S1249" s="1" t="s">
        <v>14</v>
      </c>
      <c r="T1249">
        <v>18.068580799999999</v>
      </c>
      <c r="U1249">
        <v>59.329323500000001</v>
      </c>
      <c r="V1249" s="2">
        <v>40876</v>
      </c>
      <c r="W1249">
        <v>6</v>
      </c>
    </row>
    <row r="1250" spans="1:23" x14ac:dyDescent="0.25">
      <c r="A1250" s="1" t="s">
        <v>1577</v>
      </c>
      <c r="B1250" s="1" t="s">
        <v>6893</v>
      </c>
      <c r="C1250">
        <v>0.5</v>
      </c>
      <c r="D1250">
        <v>98</v>
      </c>
      <c r="E1250">
        <v>-86</v>
      </c>
      <c r="F1250">
        <v>3</v>
      </c>
      <c r="G1250" s="1" t="s">
        <v>6087</v>
      </c>
      <c r="H1250" s="1" t="s">
        <v>6097</v>
      </c>
      <c r="I1250">
        <v>11</v>
      </c>
      <c r="J1250">
        <v>29</v>
      </c>
      <c r="K1250">
        <v>2011</v>
      </c>
      <c r="L1250" s="1" t="s">
        <v>66</v>
      </c>
      <c r="M1250" s="1" t="s">
        <v>14</v>
      </c>
      <c r="N1250" s="1" t="s">
        <v>15</v>
      </c>
      <c r="O1250" s="1" t="s">
        <v>16</v>
      </c>
      <c r="P1250" s="1" t="s">
        <v>35</v>
      </c>
      <c r="Q1250" s="2">
        <v>40882</v>
      </c>
      <c r="R1250" s="1" t="s">
        <v>24</v>
      </c>
      <c r="S1250" s="1" t="s">
        <v>14</v>
      </c>
      <c r="T1250">
        <v>18.068580799999999</v>
      </c>
      <c r="U1250">
        <v>59.329323500000001</v>
      </c>
      <c r="V1250" s="2">
        <v>40876</v>
      </c>
      <c r="W1250">
        <v>6</v>
      </c>
    </row>
    <row r="1251" spans="1:23" x14ac:dyDescent="0.25">
      <c r="A1251" s="1" t="s">
        <v>1578</v>
      </c>
      <c r="B1251" s="1" t="s">
        <v>6898</v>
      </c>
      <c r="C1251">
        <v>0</v>
      </c>
      <c r="D1251">
        <v>82</v>
      </c>
      <c r="E1251">
        <v>20</v>
      </c>
      <c r="F1251">
        <v>8</v>
      </c>
      <c r="G1251" s="1" t="s">
        <v>6053</v>
      </c>
      <c r="H1251" s="1" t="s">
        <v>6103</v>
      </c>
      <c r="I1251">
        <v>11</v>
      </c>
      <c r="J1251">
        <v>30</v>
      </c>
      <c r="K1251">
        <v>2011</v>
      </c>
      <c r="L1251" s="1" t="s">
        <v>1579</v>
      </c>
      <c r="M1251" s="1" t="s">
        <v>1580</v>
      </c>
      <c r="N1251" s="1" t="s">
        <v>60</v>
      </c>
      <c r="O1251" s="1" t="s">
        <v>52</v>
      </c>
      <c r="P1251" s="1" t="s">
        <v>23</v>
      </c>
      <c r="Q1251" s="2">
        <v>40883</v>
      </c>
      <c r="R1251" s="1" t="s">
        <v>24</v>
      </c>
      <c r="S1251" s="1" t="s">
        <v>169</v>
      </c>
      <c r="T1251">
        <v>-4.6323067</v>
      </c>
      <c r="U1251">
        <v>36.5967755</v>
      </c>
      <c r="V1251" s="2">
        <v>40877</v>
      </c>
      <c r="W1251">
        <v>6</v>
      </c>
    </row>
    <row r="1252" spans="1:23" x14ac:dyDescent="0.25">
      <c r="A1252" s="1" t="s">
        <v>1581</v>
      </c>
      <c r="B1252" s="1" t="s">
        <v>6845</v>
      </c>
      <c r="C1252">
        <v>0.1</v>
      </c>
      <c r="D1252">
        <v>689</v>
      </c>
      <c r="E1252">
        <v>84</v>
      </c>
      <c r="F1252">
        <v>11</v>
      </c>
      <c r="G1252" s="1" t="s">
        <v>6056</v>
      </c>
      <c r="H1252" s="1" t="s">
        <v>6072</v>
      </c>
      <c r="I1252">
        <v>11</v>
      </c>
      <c r="J1252">
        <v>30</v>
      </c>
      <c r="K1252">
        <v>2011</v>
      </c>
      <c r="L1252" s="1" t="s">
        <v>1582</v>
      </c>
      <c r="M1252" s="1" t="s">
        <v>243</v>
      </c>
      <c r="N1252" s="1" t="s">
        <v>29</v>
      </c>
      <c r="O1252" s="1" t="s">
        <v>30</v>
      </c>
      <c r="P1252" s="1" t="s">
        <v>35</v>
      </c>
      <c r="Q1252" s="2">
        <v>40878</v>
      </c>
      <c r="R1252" s="1" t="s">
        <v>39</v>
      </c>
      <c r="S1252" s="1" t="s">
        <v>114</v>
      </c>
      <c r="T1252">
        <v>2.3522219</v>
      </c>
      <c r="U1252">
        <v>48.856614</v>
      </c>
      <c r="V1252" s="2">
        <v>40877</v>
      </c>
      <c r="W1252">
        <v>1</v>
      </c>
    </row>
    <row r="1253" spans="1:23" x14ac:dyDescent="0.25">
      <c r="A1253" s="1" t="s">
        <v>1581</v>
      </c>
      <c r="B1253" s="1" t="s">
        <v>6896</v>
      </c>
      <c r="C1253">
        <v>0</v>
      </c>
      <c r="D1253">
        <v>62</v>
      </c>
      <c r="E1253">
        <v>6</v>
      </c>
      <c r="F1253">
        <v>5</v>
      </c>
      <c r="G1253" s="1" t="s">
        <v>6053</v>
      </c>
      <c r="H1253" s="1" t="s">
        <v>6081</v>
      </c>
      <c r="I1253">
        <v>11</v>
      </c>
      <c r="J1253">
        <v>30</v>
      </c>
      <c r="K1253">
        <v>2011</v>
      </c>
      <c r="L1253" s="1" t="s">
        <v>1582</v>
      </c>
      <c r="M1253" s="1" t="s">
        <v>243</v>
      </c>
      <c r="N1253" s="1" t="s">
        <v>29</v>
      </c>
      <c r="O1253" s="1" t="s">
        <v>30</v>
      </c>
      <c r="P1253" s="1" t="s">
        <v>35</v>
      </c>
      <c r="Q1253" s="2">
        <v>40878</v>
      </c>
      <c r="R1253" s="1" t="s">
        <v>39</v>
      </c>
      <c r="S1253" s="1" t="s">
        <v>114</v>
      </c>
      <c r="T1253">
        <v>2.3522219</v>
      </c>
      <c r="U1253">
        <v>48.856614</v>
      </c>
      <c r="V1253" s="2">
        <v>40877</v>
      </c>
      <c r="W1253">
        <v>1</v>
      </c>
    </row>
    <row r="1254" spans="1:23" x14ac:dyDescent="0.25">
      <c r="A1254" s="1" t="s">
        <v>1583</v>
      </c>
      <c r="B1254" s="1" t="s">
        <v>6576</v>
      </c>
      <c r="C1254">
        <v>0.3</v>
      </c>
      <c r="D1254">
        <v>41</v>
      </c>
      <c r="E1254">
        <v>-7</v>
      </c>
      <c r="F1254">
        <v>1</v>
      </c>
      <c r="G1254" s="1" t="s">
        <v>6056</v>
      </c>
      <c r="H1254" s="1" t="s">
        <v>6129</v>
      </c>
      <c r="I1254">
        <v>11</v>
      </c>
      <c r="J1254">
        <v>30</v>
      </c>
      <c r="K1254">
        <v>2011</v>
      </c>
      <c r="L1254" s="1" t="s">
        <v>1584</v>
      </c>
      <c r="M1254" s="1" t="s">
        <v>1585</v>
      </c>
      <c r="N1254" s="1" t="s">
        <v>22</v>
      </c>
      <c r="O1254" s="1" t="s">
        <v>16</v>
      </c>
      <c r="P1254" s="1" t="s">
        <v>23</v>
      </c>
      <c r="Q1254" s="2">
        <v>40881</v>
      </c>
      <c r="R1254" s="1" t="s">
        <v>24</v>
      </c>
      <c r="S1254" s="1" t="s">
        <v>25</v>
      </c>
      <c r="T1254">
        <v>-0.16874900000000001</v>
      </c>
      <c r="U1254">
        <v>50.827931900000003</v>
      </c>
      <c r="V1254" s="2">
        <v>40877</v>
      </c>
      <c r="W1254">
        <v>4</v>
      </c>
    </row>
    <row r="1255" spans="1:23" x14ac:dyDescent="0.25">
      <c r="A1255" s="1" t="s">
        <v>1586</v>
      </c>
      <c r="B1255" s="1" t="s">
        <v>6083</v>
      </c>
      <c r="C1255">
        <v>0.5</v>
      </c>
      <c r="D1255">
        <v>87</v>
      </c>
      <c r="E1255">
        <v>-45</v>
      </c>
      <c r="F1255">
        <v>3</v>
      </c>
      <c r="G1255" s="1" t="s">
        <v>6056</v>
      </c>
      <c r="H1255" s="1" t="s">
        <v>6072</v>
      </c>
      <c r="I1255">
        <v>11</v>
      </c>
      <c r="J1255">
        <v>30</v>
      </c>
      <c r="K1255">
        <v>2011</v>
      </c>
      <c r="L1255" s="1" t="s">
        <v>1587</v>
      </c>
      <c r="M1255" s="1" t="s">
        <v>564</v>
      </c>
      <c r="N1255" s="1" t="s">
        <v>79</v>
      </c>
      <c r="O1255" s="1" t="s">
        <v>30</v>
      </c>
      <c r="P1255" s="1" t="s">
        <v>23</v>
      </c>
      <c r="Q1255" s="2">
        <v>40878</v>
      </c>
      <c r="R1255" s="1" t="s">
        <v>39</v>
      </c>
      <c r="S1255" s="1" t="s">
        <v>273</v>
      </c>
      <c r="T1255">
        <v>4.8951678999999997</v>
      </c>
      <c r="U1255">
        <v>52.370215700000003</v>
      </c>
      <c r="V1255" s="2">
        <v>40877</v>
      </c>
      <c r="W1255">
        <v>1</v>
      </c>
    </row>
    <row r="1256" spans="1:23" x14ac:dyDescent="0.25">
      <c r="A1256" s="1" t="s">
        <v>1586</v>
      </c>
      <c r="B1256" s="1" t="s">
        <v>6895</v>
      </c>
      <c r="C1256">
        <v>0.5</v>
      </c>
      <c r="D1256">
        <v>17</v>
      </c>
      <c r="E1256">
        <v>-5</v>
      </c>
      <c r="F1256">
        <v>2</v>
      </c>
      <c r="G1256" s="1" t="s">
        <v>6053</v>
      </c>
      <c r="H1256" s="1" t="s">
        <v>6067</v>
      </c>
      <c r="I1256">
        <v>11</v>
      </c>
      <c r="J1256">
        <v>30</v>
      </c>
      <c r="K1256">
        <v>2011</v>
      </c>
      <c r="L1256" s="1" t="s">
        <v>1587</v>
      </c>
      <c r="M1256" s="1" t="s">
        <v>564</v>
      </c>
      <c r="N1256" s="1" t="s">
        <v>79</v>
      </c>
      <c r="O1256" s="1" t="s">
        <v>30</v>
      </c>
      <c r="P1256" s="1" t="s">
        <v>23</v>
      </c>
      <c r="Q1256" s="2">
        <v>40878</v>
      </c>
      <c r="R1256" s="1" t="s">
        <v>39</v>
      </c>
      <c r="S1256" s="1" t="s">
        <v>273</v>
      </c>
      <c r="T1256">
        <v>4.8951678999999997</v>
      </c>
      <c r="U1256">
        <v>52.370215700000003</v>
      </c>
      <c r="V1256" s="2">
        <v>40877</v>
      </c>
      <c r="W1256">
        <v>1</v>
      </c>
    </row>
    <row r="1257" spans="1:23" x14ac:dyDescent="0.25">
      <c r="A1257" s="1" t="s">
        <v>1586</v>
      </c>
      <c r="B1257" s="1" t="s">
        <v>6897</v>
      </c>
      <c r="C1257">
        <v>0.5</v>
      </c>
      <c r="D1257">
        <v>1441</v>
      </c>
      <c r="E1257">
        <v>-1268</v>
      </c>
      <c r="F1257">
        <v>8</v>
      </c>
      <c r="G1257" s="1" t="s">
        <v>6087</v>
      </c>
      <c r="H1257" s="1" t="s">
        <v>6105</v>
      </c>
      <c r="I1257">
        <v>11</v>
      </c>
      <c r="J1257">
        <v>30</v>
      </c>
      <c r="K1257">
        <v>2011</v>
      </c>
      <c r="L1257" s="1" t="s">
        <v>1587</v>
      </c>
      <c r="M1257" s="1" t="s">
        <v>564</v>
      </c>
      <c r="N1257" s="1" t="s">
        <v>79</v>
      </c>
      <c r="O1257" s="1" t="s">
        <v>30</v>
      </c>
      <c r="P1257" s="1" t="s">
        <v>23</v>
      </c>
      <c r="Q1257" s="2">
        <v>40878</v>
      </c>
      <c r="R1257" s="1" t="s">
        <v>39</v>
      </c>
      <c r="S1257" s="1" t="s">
        <v>273</v>
      </c>
      <c r="T1257">
        <v>4.8951678999999997</v>
      </c>
      <c r="U1257">
        <v>52.370215700000003</v>
      </c>
      <c r="V1257" s="2">
        <v>40877</v>
      </c>
      <c r="W1257">
        <v>1</v>
      </c>
    </row>
    <row r="1258" spans="1:23" x14ac:dyDescent="0.25">
      <c r="A1258" s="1" t="s">
        <v>1588</v>
      </c>
      <c r="B1258" s="1" t="s">
        <v>6899</v>
      </c>
      <c r="C1258">
        <v>0.1</v>
      </c>
      <c r="D1258">
        <v>112</v>
      </c>
      <c r="E1258">
        <v>-3</v>
      </c>
      <c r="F1258">
        <v>2</v>
      </c>
      <c r="G1258" s="1" t="s">
        <v>6053</v>
      </c>
      <c r="H1258" s="1" t="s">
        <v>6062</v>
      </c>
      <c r="I1258">
        <v>12</v>
      </c>
      <c r="J1258">
        <v>1</v>
      </c>
      <c r="K1258">
        <v>2011</v>
      </c>
      <c r="L1258" s="1" t="s">
        <v>1589</v>
      </c>
      <c r="M1258" s="1" t="s">
        <v>1020</v>
      </c>
      <c r="N1258" s="1" t="s">
        <v>60</v>
      </c>
      <c r="O1258" s="1" t="s">
        <v>52</v>
      </c>
      <c r="P1258" s="1" t="s">
        <v>17</v>
      </c>
      <c r="Q1258" s="2">
        <v>40880</v>
      </c>
      <c r="R1258" s="1" t="s">
        <v>18</v>
      </c>
      <c r="S1258" s="1" t="s">
        <v>98</v>
      </c>
      <c r="T1258">
        <v>-0.37628810000000001</v>
      </c>
      <c r="U1258">
        <v>39.469907499999998</v>
      </c>
      <c r="V1258" s="2">
        <v>40878</v>
      </c>
      <c r="W1258">
        <v>2</v>
      </c>
    </row>
    <row r="1259" spans="1:23" x14ac:dyDescent="0.25">
      <c r="A1259" s="1" t="s">
        <v>1588</v>
      </c>
      <c r="B1259" s="1" t="s">
        <v>6141</v>
      </c>
      <c r="C1259">
        <v>0</v>
      </c>
      <c r="D1259">
        <v>1894</v>
      </c>
      <c r="E1259">
        <v>701</v>
      </c>
      <c r="F1259">
        <v>5</v>
      </c>
      <c r="G1259" s="1" t="s">
        <v>6087</v>
      </c>
      <c r="H1259" s="1" t="s">
        <v>6105</v>
      </c>
      <c r="I1259">
        <v>12</v>
      </c>
      <c r="J1259">
        <v>1</v>
      </c>
      <c r="K1259">
        <v>2011</v>
      </c>
      <c r="L1259" s="1" t="s">
        <v>1589</v>
      </c>
      <c r="M1259" s="1" t="s">
        <v>1020</v>
      </c>
      <c r="N1259" s="1" t="s">
        <v>60</v>
      </c>
      <c r="O1259" s="1" t="s">
        <v>52</v>
      </c>
      <c r="P1259" s="1" t="s">
        <v>17</v>
      </c>
      <c r="Q1259" s="2">
        <v>40880</v>
      </c>
      <c r="R1259" s="1" t="s">
        <v>18</v>
      </c>
      <c r="S1259" s="1" t="s">
        <v>98</v>
      </c>
      <c r="T1259">
        <v>-0.37628810000000001</v>
      </c>
      <c r="U1259">
        <v>39.469907499999998</v>
      </c>
      <c r="V1259" s="2">
        <v>40878</v>
      </c>
      <c r="W1259">
        <v>2</v>
      </c>
    </row>
    <row r="1260" spans="1:23" x14ac:dyDescent="0.25">
      <c r="A1260" s="1" t="s">
        <v>1590</v>
      </c>
      <c r="B1260" s="1" t="s">
        <v>6902</v>
      </c>
      <c r="C1260">
        <v>0</v>
      </c>
      <c r="D1260">
        <v>1796</v>
      </c>
      <c r="E1260">
        <v>844</v>
      </c>
      <c r="F1260">
        <v>7</v>
      </c>
      <c r="G1260" s="1" t="s">
        <v>6087</v>
      </c>
      <c r="H1260" s="1" t="s">
        <v>6115</v>
      </c>
      <c r="I1260">
        <v>12</v>
      </c>
      <c r="J1260">
        <v>1</v>
      </c>
      <c r="K1260">
        <v>2011</v>
      </c>
      <c r="L1260" s="1" t="s">
        <v>673</v>
      </c>
      <c r="M1260" s="1" t="s">
        <v>1591</v>
      </c>
      <c r="N1260" s="1" t="s">
        <v>122</v>
      </c>
      <c r="O1260" s="1" t="s">
        <v>30</v>
      </c>
      <c r="P1260" s="1" t="s">
        <v>17</v>
      </c>
      <c r="Q1260" s="2">
        <v>40883</v>
      </c>
      <c r="R1260" s="1" t="s">
        <v>24</v>
      </c>
      <c r="S1260" s="1" t="s">
        <v>833</v>
      </c>
      <c r="T1260">
        <v>5.5021000000000004</v>
      </c>
      <c r="U1260">
        <v>50.96613</v>
      </c>
      <c r="V1260" s="2">
        <v>40878</v>
      </c>
      <c r="W1260">
        <v>5</v>
      </c>
    </row>
    <row r="1261" spans="1:23" x14ac:dyDescent="0.25">
      <c r="A1261" s="1" t="s">
        <v>1592</v>
      </c>
      <c r="B1261" s="1" t="s">
        <v>6900</v>
      </c>
      <c r="C1261">
        <v>0</v>
      </c>
      <c r="D1261">
        <v>26</v>
      </c>
      <c r="E1261">
        <v>5</v>
      </c>
      <c r="F1261">
        <v>1</v>
      </c>
      <c r="G1261" s="1" t="s">
        <v>6053</v>
      </c>
      <c r="H1261" s="1" t="s">
        <v>6054</v>
      </c>
      <c r="I1261">
        <v>12</v>
      </c>
      <c r="J1261">
        <v>1</v>
      </c>
      <c r="K1261">
        <v>2011</v>
      </c>
      <c r="L1261" s="1" t="s">
        <v>1593</v>
      </c>
      <c r="M1261" s="1" t="s">
        <v>797</v>
      </c>
      <c r="N1261" s="1" t="s">
        <v>60</v>
      </c>
      <c r="O1261" s="1" t="s">
        <v>52</v>
      </c>
      <c r="P1261" s="1" t="s">
        <v>23</v>
      </c>
      <c r="Q1261" s="2">
        <v>40881</v>
      </c>
      <c r="R1261" s="1" t="s">
        <v>39</v>
      </c>
      <c r="S1261" s="1" t="s">
        <v>446</v>
      </c>
      <c r="T1261">
        <v>-4.7245321000000002</v>
      </c>
      <c r="U1261">
        <v>41.652251</v>
      </c>
      <c r="V1261" s="2">
        <v>40878</v>
      </c>
      <c r="W1261">
        <v>3</v>
      </c>
    </row>
    <row r="1262" spans="1:23" x14ac:dyDescent="0.25">
      <c r="A1262" s="1" t="s">
        <v>1594</v>
      </c>
      <c r="B1262" s="1" t="s">
        <v>6901</v>
      </c>
      <c r="C1262">
        <v>0</v>
      </c>
      <c r="D1262">
        <v>12</v>
      </c>
      <c r="E1262">
        <v>4</v>
      </c>
      <c r="F1262">
        <v>1</v>
      </c>
      <c r="G1262" s="1" t="s">
        <v>6053</v>
      </c>
      <c r="H1262" s="1" t="s">
        <v>6079</v>
      </c>
      <c r="I1262">
        <v>12</v>
      </c>
      <c r="J1262">
        <v>1</v>
      </c>
      <c r="K1262">
        <v>2011</v>
      </c>
      <c r="L1262" s="1" t="s">
        <v>1584</v>
      </c>
      <c r="M1262" s="1" t="s">
        <v>243</v>
      </c>
      <c r="N1262" s="1" t="s">
        <v>29</v>
      </c>
      <c r="O1262" s="1" t="s">
        <v>30</v>
      </c>
      <c r="P1262" s="1" t="s">
        <v>23</v>
      </c>
      <c r="Q1262" s="2">
        <v>40882</v>
      </c>
      <c r="R1262" s="1" t="s">
        <v>24</v>
      </c>
      <c r="S1262" s="1" t="s">
        <v>114</v>
      </c>
      <c r="T1262">
        <v>2.3522219</v>
      </c>
      <c r="U1262">
        <v>48.856614</v>
      </c>
      <c r="V1262" s="2">
        <v>40878</v>
      </c>
      <c r="W1262">
        <v>4</v>
      </c>
    </row>
    <row r="1263" spans="1:23" x14ac:dyDescent="0.25">
      <c r="A1263" s="1" t="s">
        <v>1594</v>
      </c>
      <c r="B1263" s="1" t="s">
        <v>6555</v>
      </c>
      <c r="C1263">
        <v>0.1</v>
      </c>
      <c r="D1263">
        <v>392</v>
      </c>
      <c r="E1263">
        <v>-44</v>
      </c>
      <c r="F1263">
        <v>9</v>
      </c>
      <c r="G1263" s="1" t="s">
        <v>6053</v>
      </c>
      <c r="H1263" s="1" t="s">
        <v>6062</v>
      </c>
      <c r="I1263">
        <v>12</v>
      </c>
      <c r="J1263">
        <v>1</v>
      </c>
      <c r="K1263">
        <v>2011</v>
      </c>
      <c r="L1263" s="1" t="s">
        <v>1584</v>
      </c>
      <c r="M1263" s="1" t="s">
        <v>243</v>
      </c>
      <c r="N1263" s="1" t="s">
        <v>29</v>
      </c>
      <c r="O1263" s="1" t="s">
        <v>30</v>
      </c>
      <c r="P1263" s="1" t="s">
        <v>23</v>
      </c>
      <c r="Q1263" s="2">
        <v>40882</v>
      </c>
      <c r="R1263" s="1" t="s">
        <v>24</v>
      </c>
      <c r="S1263" s="1" t="s">
        <v>114</v>
      </c>
      <c r="T1263">
        <v>2.3522219</v>
      </c>
      <c r="U1263">
        <v>48.856614</v>
      </c>
      <c r="V1263" s="2">
        <v>40878</v>
      </c>
      <c r="W1263">
        <v>4</v>
      </c>
    </row>
    <row r="1264" spans="1:23" x14ac:dyDescent="0.25">
      <c r="A1264" s="1" t="s">
        <v>1595</v>
      </c>
      <c r="B1264" s="1" t="s">
        <v>6207</v>
      </c>
      <c r="C1264">
        <v>0.5</v>
      </c>
      <c r="D1264">
        <v>180</v>
      </c>
      <c r="E1264">
        <v>-90</v>
      </c>
      <c r="F1264">
        <v>7</v>
      </c>
      <c r="G1264" s="1" t="s">
        <v>6053</v>
      </c>
      <c r="H1264" s="1" t="s">
        <v>6081</v>
      </c>
      <c r="I1264">
        <v>12</v>
      </c>
      <c r="J1264">
        <v>1</v>
      </c>
      <c r="K1264">
        <v>2011</v>
      </c>
      <c r="L1264" s="1" t="s">
        <v>171</v>
      </c>
      <c r="M1264" s="1" t="s">
        <v>14</v>
      </c>
      <c r="N1264" s="1" t="s">
        <v>15</v>
      </c>
      <c r="O1264" s="1" t="s">
        <v>16</v>
      </c>
      <c r="P1264" s="1" t="s">
        <v>35</v>
      </c>
      <c r="Q1264" s="2">
        <v>40880</v>
      </c>
      <c r="R1264" s="1" t="s">
        <v>39</v>
      </c>
      <c r="S1264" s="1" t="s">
        <v>14</v>
      </c>
      <c r="T1264">
        <v>18.068580799999999</v>
      </c>
      <c r="U1264">
        <v>59.329323500000001</v>
      </c>
      <c r="V1264" s="2">
        <v>40878</v>
      </c>
      <c r="W1264">
        <v>2</v>
      </c>
    </row>
    <row r="1265" spans="1:23" x14ac:dyDescent="0.25">
      <c r="A1265" s="1" t="s">
        <v>1596</v>
      </c>
      <c r="B1265" s="1" t="s">
        <v>6905</v>
      </c>
      <c r="C1265">
        <v>0</v>
      </c>
      <c r="D1265">
        <v>71</v>
      </c>
      <c r="E1265">
        <v>1</v>
      </c>
      <c r="F1265">
        <v>3</v>
      </c>
      <c r="G1265" s="1" t="s">
        <v>6053</v>
      </c>
      <c r="H1265" s="1" t="s">
        <v>6059</v>
      </c>
      <c r="I1265">
        <v>12</v>
      </c>
      <c r="J1265">
        <v>2</v>
      </c>
      <c r="K1265">
        <v>2011</v>
      </c>
      <c r="L1265" s="1" t="s">
        <v>1597</v>
      </c>
      <c r="M1265" s="1" t="s">
        <v>1598</v>
      </c>
      <c r="N1265" s="1" t="s">
        <v>29</v>
      </c>
      <c r="O1265" s="1" t="s">
        <v>30</v>
      </c>
      <c r="P1265" s="1" t="s">
        <v>17</v>
      </c>
      <c r="Q1265" s="2">
        <v>40885</v>
      </c>
      <c r="R1265" s="1" t="s">
        <v>24</v>
      </c>
      <c r="S1265" s="1" t="s">
        <v>31</v>
      </c>
      <c r="T1265">
        <v>4.8901709000000002</v>
      </c>
      <c r="U1265">
        <v>45.771943999999998</v>
      </c>
      <c r="V1265" s="2">
        <v>40879</v>
      </c>
      <c r="W1265">
        <v>6</v>
      </c>
    </row>
    <row r="1266" spans="1:23" x14ac:dyDescent="0.25">
      <c r="A1266" s="1" t="s">
        <v>1599</v>
      </c>
      <c r="B1266" s="1" t="s">
        <v>6352</v>
      </c>
      <c r="C1266">
        <v>0</v>
      </c>
      <c r="D1266">
        <v>676</v>
      </c>
      <c r="E1266">
        <v>81</v>
      </c>
      <c r="F1266">
        <v>14</v>
      </c>
      <c r="G1266" s="1" t="s">
        <v>6053</v>
      </c>
      <c r="H1266" s="1" t="s">
        <v>6081</v>
      </c>
      <c r="I1266">
        <v>12</v>
      </c>
      <c r="J1266">
        <v>2</v>
      </c>
      <c r="K1266">
        <v>2011</v>
      </c>
      <c r="L1266" s="1" t="s">
        <v>1096</v>
      </c>
      <c r="M1266" s="1" t="s">
        <v>243</v>
      </c>
      <c r="N1266" s="1" t="s">
        <v>29</v>
      </c>
      <c r="O1266" s="1" t="s">
        <v>30</v>
      </c>
      <c r="P1266" s="1" t="s">
        <v>23</v>
      </c>
      <c r="Q1266" s="2">
        <v>40880</v>
      </c>
      <c r="R1266" s="1" t="s">
        <v>39</v>
      </c>
      <c r="S1266" s="1" t="s">
        <v>114</v>
      </c>
      <c r="T1266">
        <v>2.3522219</v>
      </c>
      <c r="U1266">
        <v>48.856614</v>
      </c>
      <c r="V1266" s="2">
        <v>40879</v>
      </c>
      <c r="W1266">
        <v>1</v>
      </c>
    </row>
    <row r="1267" spans="1:23" x14ac:dyDescent="0.25">
      <c r="A1267" s="1" t="s">
        <v>1599</v>
      </c>
      <c r="B1267" s="1" t="s">
        <v>6462</v>
      </c>
      <c r="C1267">
        <v>0.1</v>
      </c>
      <c r="D1267">
        <v>371</v>
      </c>
      <c r="E1267">
        <v>-41</v>
      </c>
      <c r="F1267">
        <v>3</v>
      </c>
      <c r="G1267" s="1" t="s">
        <v>6053</v>
      </c>
      <c r="H1267" s="1" t="s">
        <v>6062</v>
      </c>
      <c r="I1267">
        <v>12</v>
      </c>
      <c r="J1267">
        <v>2</v>
      </c>
      <c r="K1267">
        <v>2011</v>
      </c>
      <c r="L1267" s="1" t="s">
        <v>1096</v>
      </c>
      <c r="M1267" s="1" t="s">
        <v>243</v>
      </c>
      <c r="N1267" s="1" t="s">
        <v>29</v>
      </c>
      <c r="O1267" s="1" t="s">
        <v>30</v>
      </c>
      <c r="P1267" s="1" t="s">
        <v>23</v>
      </c>
      <c r="Q1267" s="2">
        <v>40880</v>
      </c>
      <c r="R1267" s="1" t="s">
        <v>39</v>
      </c>
      <c r="S1267" s="1" t="s">
        <v>114</v>
      </c>
      <c r="T1267">
        <v>2.3522219</v>
      </c>
      <c r="U1267">
        <v>48.856614</v>
      </c>
      <c r="V1267" s="2">
        <v>40879</v>
      </c>
      <c r="W1267">
        <v>1</v>
      </c>
    </row>
    <row r="1268" spans="1:23" x14ac:dyDescent="0.25">
      <c r="A1268" s="1" t="s">
        <v>1599</v>
      </c>
      <c r="B1268" s="1" t="s">
        <v>6760</v>
      </c>
      <c r="C1268">
        <v>0</v>
      </c>
      <c r="D1268">
        <v>31</v>
      </c>
      <c r="E1268">
        <v>13</v>
      </c>
      <c r="F1268">
        <v>1</v>
      </c>
      <c r="G1268" s="1" t="s">
        <v>6087</v>
      </c>
      <c r="H1268" s="1" t="s">
        <v>6115</v>
      </c>
      <c r="I1268">
        <v>12</v>
      </c>
      <c r="J1268">
        <v>2</v>
      </c>
      <c r="K1268">
        <v>2011</v>
      </c>
      <c r="L1268" s="1" t="s">
        <v>1096</v>
      </c>
      <c r="M1268" s="1" t="s">
        <v>243</v>
      </c>
      <c r="N1268" s="1" t="s">
        <v>29</v>
      </c>
      <c r="O1268" s="1" t="s">
        <v>30</v>
      </c>
      <c r="P1268" s="1" t="s">
        <v>23</v>
      </c>
      <c r="Q1268" s="2">
        <v>40880</v>
      </c>
      <c r="R1268" s="1" t="s">
        <v>39</v>
      </c>
      <c r="S1268" s="1" t="s">
        <v>114</v>
      </c>
      <c r="T1268">
        <v>2.3522219</v>
      </c>
      <c r="U1268">
        <v>48.856614</v>
      </c>
      <c r="V1268" s="2">
        <v>40879</v>
      </c>
      <c r="W1268">
        <v>1</v>
      </c>
    </row>
    <row r="1269" spans="1:23" x14ac:dyDescent="0.25">
      <c r="A1269" s="1" t="s">
        <v>1599</v>
      </c>
      <c r="B1269" s="1" t="s">
        <v>6631</v>
      </c>
      <c r="C1269">
        <v>0.15</v>
      </c>
      <c r="D1269">
        <v>379</v>
      </c>
      <c r="E1269">
        <v>152</v>
      </c>
      <c r="F1269">
        <v>3</v>
      </c>
      <c r="G1269" s="1" t="s">
        <v>6087</v>
      </c>
      <c r="H1269" s="1" t="s">
        <v>6105</v>
      </c>
      <c r="I1269">
        <v>12</v>
      </c>
      <c r="J1269">
        <v>2</v>
      </c>
      <c r="K1269">
        <v>2011</v>
      </c>
      <c r="L1269" s="1" t="s">
        <v>1096</v>
      </c>
      <c r="M1269" s="1" t="s">
        <v>243</v>
      </c>
      <c r="N1269" s="1" t="s">
        <v>29</v>
      </c>
      <c r="O1269" s="1" t="s">
        <v>30</v>
      </c>
      <c r="P1269" s="1" t="s">
        <v>23</v>
      </c>
      <c r="Q1269" s="2">
        <v>40880</v>
      </c>
      <c r="R1269" s="1" t="s">
        <v>39</v>
      </c>
      <c r="S1269" s="1" t="s">
        <v>114</v>
      </c>
      <c r="T1269">
        <v>2.3522219</v>
      </c>
      <c r="U1269">
        <v>48.856614</v>
      </c>
      <c r="V1269" s="2">
        <v>40879</v>
      </c>
      <c r="W1269">
        <v>1</v>
      </c>
    </row>
    <row r="1270" spans="1:23" x14ac:dyDescent="0.25">
      <c r="A1270" s="1" t="s">
        <v>1599</v>
      </c>
      <c r="B1270" s="1" t="s">
        <v>6903</v>
      </c>
      <c r="C1270">
        <v>0.15</v>
      </c>
      <c r="D1270">
        <v>219</v>
      </c>
      <c r="E1270">
        <v>82</v>
      </c>
      <c r="F1270">
        <v>5</v>
      </c>
      <c r="G1270" s="1" t="s">
        <v>6087</v>
      </c>
      <c r="H1270" s="1" t="s">
        <v>6088</v>
      </c>
      <c r="I1270">
        <v>12</v>
      </c>
      <c r="J1270">
        <v>2</v>
      </c>
      <c r="K1270">
        <v>2011</v>
      </c>
      <c r="L1270" s="1" t="s">
        <v>1096</v>
      </c>
      <c r="M1270" s="1" t="s">
        <v>243</v>
      </c>
      <c r="N1270" s="1" t="s">
        <v>29</v>
      </c>
      <c r="O1270" s="1" t="s">
        <v>30</v>
      </c>
      <c r="P1270" s="1" t="s">
        <v>23</v>
      </c>
      <c r="Q1270" s="2">
        <v>40880</v>
      </c>
      <c r="R1270" s="1" t="s">
        <v>39</v>
      </c>
      <c r="S1270" s="1" t="s">
        <v>114</v>
      </c>
      <c r="T1270">
        <v>2.3522219</v>
      </c>
      <c r="U1270">
        <v>48.856614</v>
      </c>
      <c r="V1270" s="2">
        <v>40879</v>
      </c>
      <c r="W1270">
        <v>1</v>
      </c>
    </row>
    <row r="1271" spans="1:23" x14ac:dyDescent="0.25">
      <c r="A1271" s="1" t="s">
        <v>1600</v>
      </c>
      <c r="B1271" s="1" t="s">
        <v>6900</v>
      </c>
      <c r="C1271">
        <v>0</v>
      </c>
      <c r="D1271">
        <v>26</v>
      </c>
      <c r="E1271">
        <v>5</v>
      </c>
      <c r="F1271">
        <v>1</v>
      </c>
      <c r="G1271" s="1" t="s">
        <v>6053</v>
      </c>
      <c r="H1271" s="1" t="s">
        <v>6054</v>
      </c>
      <c r="I1271">
        <v>12</v>
      </c>
      <c r="J1271">
        <v>2</v>
      </c>
      <c r="K1271">
        <v>2011</v>
      </c>
      <c r="L1271" s="1" t="s">
        <v>1454</v>
      </c>
      <c r="M1271" s="1" t="s">
        <v>966</v>
      </c>
      <c r="N1271" s="1" t="s">
        <v>22</v>
      </c>
      <c r="O1271" s="1" t="s">
        <v>16</v>
      </c>
      <c r="P1271" s="1" t="s">
        <v>35</v>
      </c>
      <c r="Q1271" s="2">
        <v>40885</v>
      </c>
      <c r="R1271" s="1" t="s">
        <v>24</v>
      </c>
      <c r="S1271" s="1" t="s">
        <v>25</v>
      </c>
      <c r="T1271">
        <v>-1.7850349999999999</v>
      </c>
      <c r="U1271">
        <v>53.645792</v>
      </c>
      <c r="V1271" s="2">
        <v>40879</v>
      </c>
      <c r="W1271">
        <v>6</v>
      </c>
    </row>
    <row r="1272" spans="1:23" x14ac:dyDescent="0.25">
      <c r="A1272" s="1" t="s">
        <v>1601</v>
      </c>
      <c r="B1272" s="1" t="s">
        <v>6219</v>
      </c>
      <c r="C1272">
        <v>0</v>
      </c>
      <c r="D1272">
        <v>146</v>
      </c>
      <c r="E1272">
        <v>26</v>
      </c>
      <c r="F1272">
        <v>3</v>
      </c>
      <c r="G1272" s="1" t="s">
        <v>6053</v>
      </c>
      <c r="H1272" s="1" t="s">
        <v>6059</v>
      </c>
      <c r="I1272">
        <v>12</v>
      </c>
      <c r="J1272">
        <v>2</v>
      </c>
      <c r="K1272">
        <v>2011</v>
      </c>
      <c r="L1272" s="1" t="s">
        <v>1602</v>
      </c>
      <c r="M1272" s="1" t="s">
        <v>1203</v>
      </c>
      <c r="N1272" s="1" t="s">
        <v>68</v>
      </c>
      <c r="O1272" s="1" t="s">
        <v>30</v>
      </c>
      <c r="P1272" s="1" t="s">
        <v>17</v>
      </c>
      <c r="Q1272" s="2">
        <v>40883</v>
      </c>
      <c r="R1272" s="1" t="s">
        <v>24</v>
      </c>
      <c r="S1272" s="1" t="s">
        <v>208</v>
      </c>
      <c r="T1272">
        <v>8.7760843000000008</v>
      </c>
      <c r="U1272">
        <v>50.095636200000001</v>
      </c>
      <c r="V1272" s="2">
        <v>40879</v>
      </c>
      <c r="W1272">
        <v>4</v>
      </c>
    </row>
    <row r="1273" spans="1:23" x14ac:dyDescent="0.25">
      <c r="A1273" s="1" t="s">
        <v>1601</v>
      </c>
      <c r="B1273" s="1" t="s">
        <v>6904</v>
      </c>
      <c r="C1273">
        <v>0</v>
      </c>
      <c r="D1273">
        <v>9</v>
      </c>
      <c r="E1273">
        <v>2</v>
      </c>
      <c r="F1273">
        <v>1</v>
      </c>
      <c r="G1273" s="1" t="s">
        <v>6053</v>
      </c>
      <c r="H1273" s="1" t="s">
        <v>6081</v>
      </c>
      <c r="I1273">
        <v>12</v>
      </c>
      <c r="J1273">
        <v>2</v>
      </c>
      <c r="K1273">
        <v>2011</v>
      </c>
      <c r="L1273" s="1" t="s">
        <v>1602</v>
      </c>
      <c r="M1273" s="1" t="s">
        <v>1203</v>
      </c>
      <c r="N1273" s="1" t="s">
        <v>68</v>
      </c>
      <c r="O1273" s="1" t="s">
        <v>30</v>
      </c>
      <c r="P1273" s="1" t="s">
        <v>17</v>
      </c>
      <c r="Q1273" s="2">
        <v>40883</v>
      </c>
      <c r="R1273" s="1" t="s">
        <v>24</v>
      </c>
      <c r="S1273" s="1" t="s">
        <v>208</v>
      </c>
      <c r="T1273">
        <v>8.7760843000000008</v>
      </c>
      <c r="U1273">
        <v>50.095636200000001</v>
      </c>
      <c r="V1273" s="2">
        <v>40879</v>
      </c>
      <c r="W1273">
        <v>4</v>
      </c>
    </row>
    <row r="1274" spans="1:23" x14ac:dyDescent="0.25">
      <c r="A1274" s="1" t="s">
        <v>1603</v>
      </c>
      <c r="B1274" s="1" t="s">
        <v>6906</v>
      </c>
      <c r="C1274">
        <v>0</v>
      </c>
      <c r="D1274">
        <v>36</v>
      </c>
      <c r="E1274">
        <v>10</v>
      </c>
      <c r="F1274">
        <v>3</v>
      </c>
      <c r="G1274" s="1" t="s">
        <v>6053</v>
      </c>
      <c r="H1274" s="1" t="s">
        <v>6112</v>
      </c>
      <c r="I1274">
        <v>12</v>
      </c>
      <c r="J1274">
        <v>3</v>
      </c>
      <c r="K1274">
        <v>2011</v>
      </c>
      <c r="L1274" s="1" t="s">
        <v>154</v>
      </c>
      <c r="M1274" s="1" t="s">
        <v>1604</v>
      </c>
      <c r="N1274" s="1" t="s">
        <v>68</v>
      </c>
      <c r="O1274" s="1" t="s">
        <v>30</v>
      </c>
      <c r="P1274" s="1" t="s">
        <v>23</v>
      </c>
      <c r="Q1274" s="2">
        <v>40883</v>
      </c>
      <c r="R1274" s="1" t="s">
        <v>39</v>
      </c>
      <c r="S1274" s="1" t="s">
        <v>118</v>
      </c>
      <c r="T1274">
        <v>8.0209591000000007</v>
      </c>
      <c r="U1274">
        <v>50.8838492</v>
      </c>
      <c r="V1274" s="2">
        <v>40880</v>
      </c>
      <c r="W1274">
        <v>3</v>
      </c>
    </row>
    <row r="1275" spans="1:23" x14ac:dyDescent="0.25">
      <c r="A1275" s="1" t="s">
        <v>1603</v>
      </c>
      <c r="B1275" s="1" t="s">
        <v>6892</v>
      </c>
      <c r="C1275">
        <v>0</v>
      </c>
      <c r="D1275">
        <v>36</v>
      </c>
      <c r="E1275">
        <v>8</v>
      </c>
      <c r="F1275">
        <v>3</v>
      </c>
      <c r="G1275" s="1" t="s">
        <v>6053</v>
      </c>
      <c r="H1275" s="1" t="s">
        <v>6079</v>
      </c>
      <c r="I1275">
        <v>12</v>
      </c>
      <c r="J1275">
        <v>3</v>
      </c>
      <c r="K1275">
        <v>2011</v>
      </c>
      <c r="L1275" s="1" t="s">
        <v>154</v>
      </c>
      <c r="M1275" s="1" t="s">
        <v>1604</v>
      </c>
      <c r="N1275" s="1" t="s">
        <v>68</v>
      </c>
      <c r="O1275" s="1" t="s">
        <v>30</v>
      </c>
      <c r="P1275" s="1" t="s">
        <v>23</v>
      </c>
      <c r="Q1275" s="2">
        <v>40883</v>
      </c>
      <c r="R1275" s="1" t="s">
        <v>39</v>
      </c>
      <c r="S1275" s="1" t="s">
        <v>118</v>
      </c>
      <c r="T1275">
        <v>8.0209591000000007</v>
      </c>
      <c r="U1275">
        <v>50.8838492</v>
      </c>
      <c r="V1275" s="2">
        <v>40880</v>
      </c>
      <c r="W1275">
        <v>3</v>
      </c>
    </row>
    <row r="1276" spans="1:23" x14ac:dyDescent="0.25">
      <c r="A1276" s="1" t="s">
        <v>1603</v>
      </c>
      <c r="B1276" s="1" t="s">
        <v>6907</v>
      </c>
      <c r="C1276">
        <v>0</v>
      </c>
      <c r="D1276">
        <v>354</v>
      </c>
      <c r="E1276">
        <v>174</v>
      </c>
      <c r="F1276">
        <v>3</v>
      </c>
      <c r="G1276" s="1" t="s">
        <v>6087</v>
      </c>
      <c r="H1276" s="1" t="s">
        <v>6088</v>
      </c>
      <c r="I1276">
        <v>12</v>
      </c>
      <c r="J1276">
        <v>3</v>
      </c>
      <c r="K1276">
        <v>2011</v>
      </c>
      <c r="L1276" s="1" t="s">
        <v>154</v>
      </c>
      <c r="M1276" s="1" t="s">
        <v>1604</v>
      </c>
      <c r="N1276" s="1" t="s">
        <v>68</v>
      </c>
      <c r="O1276" s="1" t="s">
        <v>30</v>
      </c>
      <c r="P1276" s="1" t="s">
        <v>23</v>
      </c>
      <c r="Q1276" s="2">
        <v>40883</v>
      </c>
      <c r="R1276" s="1" t="s">
        <v>39</v>
      </c>
      <c r="S1276" s="1" t="s">
        <v>118</v>
      </c>
      <c r="T1276">
        <v>8.0209591000000007</v>
      </c>
      <c r="U1276">
        <v>50.8838492</v>
      </c>
      <c r="V1276" s="2">
        <v>40880</v>
      </c>
      <c r="W1276">
        <v>3</v>
      </c>
    </row>
    <row r="1277" spans="1:23" x14ac:dyDescent="0.25">
      <c r="A1277" s="1" t="s">
        <v>1605</v>
      </c>
      <c r="B1277" s="1" t="s">
        <v>6908</v>
      </c>
      <c r="C1277">
        <v>0.1</v>
      </c>
      <c r="D1277">
        <v>144</v>
      </c>
      <c r="E1277">
        <v>35</v>
      </c>
      <c r="F1277">
        <v>3</v>
      </c>
      <c r="G1277" s="1" t="s">
        <v>6053</v>
      </c>
      <c r="H1277" s="1" t="s">
        <v>6099</v>
      </c>
      <c r="I1277">
        <v>12</v>
      </c>
      <c r="J1277">
        <v>3</v>
      </c>
      <c r="K1277">
        <v>2011</v>
      </c>
      <c r="L1277" s="1" t="s">
        <v>963</v>
      </c>
      <c r="M1277" s="1" t="s">
        <v>1606</v>
      </c>
      <c r="N1277" s="1" t="s">
        <v>29</v>
      </c>
      <c r="O1277" s="1" t="s">
        <v>30</v>
      </c>
      <c r="P1277" s="1" t="s">
        <v>17</v>
      </c>
      <c r="Q1277" s="2">
        <v>40885</v>
      </c>
      <c r="R1277" s="1" t="s">
        <v>24</v>
      </c>
      <c r="S1277" s="1" t="s">
        <v>31</v>
      </c>
      <c r="T1277">
        <v>5.7245239999999997</v>
      </c>
      <c r="U1277">
        <v>45.188529000000003</v>
      </c>
      <c r="V1277" s="2">
        <v>40880</v>
      </c>
      <c r="W1277">
        <v>5</v>
      </c>
    </row>
    <row r="1278" spans="1:23" x14ac:dyDescent="0.25">
      <c r="A1278" s="1" t="s">
        <v>1605</v>
      </c>
      <c r="B1278" s="1" t="s">
        <v>6678</v>
      </c>
      <c r="C1278">
        <v>0.1</v>
      </c>
      <c r="D1278">
        <v>41</v>
      </c>
      <c r="E1278">
        <v>1</v>
      </c>
      <c r="F1278">
        <v>2</v>
      </c>
      <c r="G1278" s="1" t="s">
        <v>6053</v>
      </c>
      <c r="H1278" s="1" t="s">
        <v>6062</v>
      </c>
      <c r="I1278">
        <v>12</v>
      </c>
      <c r="J1278">
        <v>3</v>
      </c>
      <c r="K1278">
        <v>2011</v>
      </c>
      <c r="L1278" s="1" t="s">
        <v>963</v>
      </c>
      <c r="M1278" s="1" t="s">
        <v>1606</v>
      </c>
      <c r="N1278" s="1" t="s">
        <v>29</v>
      </c>
      <c r="O1278" s="1" t="s">
        <v>30</v>
      </c>
      <c r="P1278" s="1" t="s">
        <v>17</v>
      </c>
      <c r="Q1278" s="2">
        <v>40885</v>
      </c>
      <c r="R1278" s="1" t="s">
        <v>24</v>
      </c>
      <c r="S1278" s="1" t="s">
        <v>31</v>
      </c>
      <c r="T1278">
        <v>5.7245239999999997</v>
      </c>
      <c r="U1278">
        <v>45.188529000000003</v>
      </c>
      <c r="V1278" s="2">
        <v>40880</v>
      </c>
      <c r="W1278">
        <v>5</v>
      </c>
    </row>
    <row r="1279" spans="1:23" x14ac:dyDescent="0.25">
      <c r="A1279" s="1" t="s">
        <v>1607</v>
      </c>
      <c r="B1279" s="1" t="s">
        <v>6418</v>
      </c>
      <c r="C1279">
        <v>0</v>
      </c>
      <c r="D1279">
        <v>990</v>
      </c>
      <c r="E1279">
        <v>149</v>
      </c>
      <c r="F1279">
        <v>5</v>
      </c>
      <c r="G1279" s="1" t="s">
        <v>6056</v>
      </c>
      <c r="H1279" s="1" t="s">
        <v>6057</v>
      </c>
      <c r="I1279">
        <v>12</v>
      </c>
      <c r="J1279">
        <v>5</v>
      </c>
      <c r="K1279">
        <v>2011</v>
      </c>
      <c r="L1279" s="1" t="s">
        <v>1608</v>
      </c>
      <c r="M1279" s="1" t="s">
        <v>1609</v>
      </c>
      <c r="N1279" s="1" t="s">
        <v>60</v>
      </c>
      <c r="O1279" s="1" t="s">
        <v>52</v>
      </c>
      <c r="P1279" s="1" t="s">
        <v>23</v>
      </c>
      <c r="Q1279" s="2">
        <v>40885</v>
      </c>
      <c r="R1279" s="1" t="s">
        <v>39</v>
      </c>
      <c r="S1279" s="1" t="s">
        <v>59</v>
      </c>
      <c r="T1279">
        <v>-0.99658389999999997</v>
      </c>
      <c r="U1279">
        <v>37.625682699999999</v>
      </c>
      <c r="V1279" s="2">
        <v>40882</v>
      </c>
      <c r="W1279">
        <v>3</v>
      </c>
    </row>
    <row r="1280" spans="1:23" x14ac:dyDescent="0.25">
      <c r="A1280" s="1" t="s">
        <v>1607</v>
      </c>
      <c r="B1280" s="1" t="s">
        <v>6696</v>
      </c>
      <c r="C1280">
        <v>0</v>
      </c>
      <c r="D1280">
        <v>17</v>
      </c>
      <c r="E1280">
        <v>7</v>
      </c>
      <c r="F1280">
        <v>2</v>
      </c>
      <c r="G1280" s="1" t="s">
        <v>6053</v>
      </c>
      <c r="H1280" s="1" t="s">
        <v>6067</v>
      </c>
      <c r="I1280">
        <v>12</v>
      </c>
      <c r="J1280">
        <v>5</v>
      </c>
      <c r="K1280">
        <v>2011</v>
      </c>
      <c r="L1280" s="1" t="s">
        <v>1608</v>
      </c>
      <c r="M1280" s="1" t="s">
        <v>1609</v>
      </c>
      <c r="N1280" s="1" t="s">
        <v>60</v>
      </c>
      <c r="O1280" s="1" t="s">
        <v>52</v>
      </c>
      <c r="P1280" s="1" t="s">
        <v>23</v>
      </c>
      <c r="Q1280" s="2">
        <v>40885</v>
      </c>
      <c r="R1280" s="1" t="s">
        <v>39</v>
      </c>
      <c r="S1280" s="1" t="s">
        <v>59</v>
      </c>
      <c r="T1280">
        <v>-0.99658389999999997</v>
      </c>
      <c r="U1280">
        <v>37.625682699999999</v>
      </c>
      <c r="V1280" s="2">
        <v>40882</v>
      </c>
      <c r="W1280">
        <v>3</v>
      </c>
    </row>
    <row r="1281" spans="1:23" x14ac:dyDescent="0.25">
      <c r="A1281" s="1" t="s">
        <v>1610</v>
      </c>
      <c r="B1281" s="1" t="s">
        <v>6507</v>
      </c>
      <c r="C1281">
        <v>0</v>
      </c>
      <c r="D1281">
        <v>42</v>
      </c>
      <c r="E1281">
        <v>9</v>
      </c>
      <c r="F1281">
        <v>3</v>
      </c>
      <c r="G1281" s="1" t="s">
        <v>6053</v>
      </c>
      <c r="H1281" s="1" t="s">
        <v>6067</v>
      </c>
      <c r="I1281">
        <v>12</v>
      </c>
      <c r="J1281">
        <v>5</v>
      </c>
      <c r="K1281">
        <v>2011</v>
      </c>
      <c r="L1281" s="1" t="s">
        <v>185</v>
      </c>
      <c r="M1281" s="1" t="s">
        <v>1611</v>
      </c>
      <c r="N1281" s="1" t="s">
        <v>68</v>
      </c>
      <c r="O1281" s="1" t="s">
        <v>30</v>
      </c>
      <c r="P1281" s="1" t="s">
        <v>35</v>
      </c>
      <c r="Q1281" s="2">
        <v>40886</v>
      </c>
      <c r="R1281" s="1" t="s">
        <v>24</v>
      </c>
      <c r="S1281" s="1" t="s">
        <v>369</v>
      </c>
      <c r="T1281">
        <v>13.392341399999999</v>
      </c>
      <c r="U1281">
        <v>54.086546300000002</v>
      </c>
      <c r="V1281" s="2">
        <v>40882</v>
      </c>
      <c r="W1281">
        <v>4</v>
      </c>
    </row>
    <row r="1282" spans="1:23" x14ac:dyDescent="0.25">
      <c r="A1282" s="1" t="s">
        <v>1612</v>
      </c>
      <c r="B1282" s="1" t="s">
        <v>6914</v>
      </c>
      <c r="C1282">
        <v>0.1</v>
      </c>
      <c r="D1282">
        <v>1234</v>
      </c>
      <c r="E1282">
        <v>370</v>
      </c>
      <c r="F1282">
        <v>3</v>
      </c>
      <c r="G1282" s="1" t="s">
        <v>6056</v>
      </c>
      <c r="H1282" s="1" t="s">
        <v>6072</v>
      </c>
      <c r="I1282">
        <v>12</v>
      </c>
      <c r="J1282">
        <v>6</v>
      </c>
      <c r="K1282">
        <v>2011</v>
      </c>
      <c r="L1282" s="1" t="s">
        <v>1613</v>
      </c>
      <c r="M1282" s="1" t="s">
        <v>1614</v>
      </c>
      <c r="N1282" s="1" t="s">
        <v>29</v>
      </c>
      <c r="O1282" s="1" t="s">
        <v>30</v>
      </c>
      <c r="P1282" s="1" t="s">
        <v>17</v>
      </c>
      <c r="Q1282" s="2">
        <v>40888</v>
      </c>
      <c r="R1282" s="1" t="s">
        <v>24</v>
      </c>
      <c r="S1282" s="1" t="s">
        <v>31</v>
      </c>
      <c r="T1282">
        <v>4.287617</v>
      </c>
      <c r="U1282">
        <v>45.387638000000003</v>
      </c>
      <c r="V1282" s="2">
        <v>40883</v>
      </c>
      <c r="W1282">
        <v>5</v>
      </c>
    </row>
    <row r="1283" spans="1:23" x14ac:dyDescent="0.25">
      <c r="A1283" s="1" t="s">
        <v>1615</v>
      </c>
      <c r="B1283" s="1" t="s">
        <v>6909</v>
      </c>
      <c r="C1283">
        <v>0</v>
      </c>
      <c r="D1283">
        <v>46</v>
      </c>
      <c r="E1283">
        <v>8</v>
      </c>
      <c r="F1283">
        <v>3</v>
      </c>
      <c r="G1283" s="1" t="s">
        <v>6053</v>
      </c>
      <c r="H1283" s="1" t="s">
        <v>6059</v>
      </c>
      <c r="I1283">
        <v>12</v>
      </c>
      <c r="J1283">
        <v>6</v>
      </c>
      <c r="K1283">
        <v>2011</v>
      </c>
      <c r="L1283" s="1" t="s">
        <v>646</v>
      </c>
      <c r="M1283" s="1" t="s">
        <v>467</v>
      </c>
      <c r="N1283" s="1" t="s">
        <v>68</v>
      </c>
      <c r="O1283" s="1" t="s">
        <v>30</v>
      </c>
      <c r="P1283" s="1" t="s">
        <v>23</v>
      </c>
      <c r="Q1283" s="2">
        <v>40883</v>
      </c>
      <c r="R1283" s="1" t="s">
        <v>64</v>
      </c>
      <c r="S1283" s="1" t="s">
        <v>467</v>
      </c>
      <c r="T1283">
        <v>9.9936817999999992</v>
      </c>
      <c r="U1283">
        <v>53.551084600000003</v>
      </c>
      <c r="V1283" s="2">
        <v>40883</v>
      </c>
      <c r="W1283">
        <v>0</v>
      </c>
    </row>
    <row r="1284" spans="1:23" x14ac:dyDescent="0.25">
      <c r="A1284" s="1" t="s">
        <v>1615</v>
      </c>
      <c r="B1284" s="1" t="s">
        <v>6912</v>
      </c>
      <c r="C1284">
        <v>0</v>
      </c>
      <c r="D1284">
        <v>636</v>
      </c>
      <c r="E1284">
        <v>140</v>
      </c>
      <c r="F1284">
        <v>1</v>
      </c>
      <c r="G1284" s="1" t="s">
        <v>6087</v>
      </c>
      <c r="H1284" s="1" t="s">
        <v>6097</v>
      </c>
      <c r="I1284">
        <v>12</v>
      </c>
      <c r="J1284">
        <v>6</v>
      </c>
      <c r="K1284">
        <v>2011</v>
      </c>
      <c r="L1284" s="1" t="s">
        <v>646</v>
      </c>
      <c r="M1284" s="1" t="s">
        <v>467</v>
      </c>
      <c r="N1284" s="1" t="s">
        <v>68</v>
      </c>
      <c r="O1284" s="1" t="s">
        <v>30</v>
      </c>
      <c r="P1284" s="1" t="s">
        <v>23</v>
      </c>
      <c r="Q1284" s="2">
        <v>40883</v>
      </c>
      <c r="R1284" s="1" t="s">
        <v>64</v>
      </c>
      <c r="S1284" s="1" t="s">
        <v>467</v>
      </c>
      <c r="T1284">
        <v>9.9936817999999992</v>
      </c>
      <c r="U1284">
        <v>53.551084600000003</v>
      </c>
      <c r="V1284" s="2">
        <v>40883</v>
      </c>
      <c r="W1284">
        <v>0</v>
      </c>
    </row>
    <row r="1285" spans="1:23" x14ac:dyDescent="0.25">
      <c r="A1285" s="1" t="s">
        <v>1616</v>
      </c>
      <c r="B1285" s="1" t="s">
        <v>6434</v>
      </c>
      <c r="C1285">
        <v>0</v>
      </c>
      <c r="D1285">
        <v>28</v>
      </c>
      <c r="E1285">
        <v>9</v>
      </c>
      <c r="F1285">
        <v>1</v>
      </c>
      <c r="G1285" s="1" t="s">
        <v>6053</v>
      </c>
      <c r="H1285" s="1" t="s">
        <v>6081</v>
      </c>
      <c r="I1285">
        <v>12</v>
      </c>
      <c r="J1285">
        <v>6</v>
      </c>
      <c r="K1285">
        <v>2011</v>
      </c>
      <c r="L1285" s="1" t="s">
        <v>1617</v>
      </c>
      <c r="M1285" s="1" t="s">
        <v>1493</v>
      </c>
      <c r="N1285" s="1" t="s">
        <v>22</v>
      </c>
      <c r="O1285" s="1" t="s">
        <v>16</v>
      </c>
      <c r="P1285" s="1" t="s">
        <v>23</v>
      </c>
      <c r="Q1285" s="2">
        <v>40889</v>
      </c>
      <c r="R1285" s="1" t="s">
        <v>24</v>
      </c>
      <c r="S1285" s="1" t="s">
        <v>25</v>
      </c>
      <c r="T1285">
        <v>-2.1575332</v>
      </c>
      <c r="U1285">
        <v>53.410631600000002</v>
      </c>
      <c r="V1285" s="2">
        <v>40883</v>
      </c>
      <c r="W1285">
        <v>6</v>
      </c>
    </row>
    <row r="1286" spans="1:23" x14ac:dyDescent="0.25">
      <c r="A1286" s="1" t="s">
        <v>1618</v>
      </c>
      <c r="B1286" s="1" t="s">
        <v>6702</v>
      </c>
      <c r="C1286">
        <v>0</v>
      </c>
      <c r="D1286">
        <v>29</v>
      </c>
      <c r="E1286">
        <v>1</v>
      </c>
      <c r="F1286">
        <v>2</v>
      </c>
      <c r="G1286" s="1" t="s">
        <v>6053</v>
      </c>
      <c r="H1286" s="1" t="s">
        <v>6081</v>
      </c>
      <c r="I1286">
        <v>12</v>
      </c>
      <c r="J1286">
        <v>6</v>
      </c>
      <c r="K1286">
        <v>2011</v>
      </c>
      <c r="L1286" s="1" t="s">
        <v>322</v>
      </c>
      <c r="M1286" s="1" t="s">
        <v>1619</v>
      </c>
      <c r="N1286" s="1" t="s">
        <v>51</v>
      </c>
      <c r="O1286" s="1" t="s">
        <v>52</v>
      </c>
      <c r="P1286" s="1" t="s">
        <v>35</v>
      </c>
      <c r="Q1286" s="2">
        <v>40885</v>
      </c>
      <c r="R1286" s="1" t="s">
        <v>18</v>
      </c>
      <c r="S1286" s="1" t="s">
        <v>337</v>
      </c>
      <c r="T1286">
        <v>15.5446302</v>
      </c>
      <c r="U1286">
        <v>41.462198399999998</v>
      </c>
      <c r="V1286" s="2">
        <v>40883</v>
      </c>
      <c r="W1286">
        <v>2</v>
      </c>
    </row>
    <row r="1287" spans="1:23" x14ac:dyDescent="0.25">
      <c r="A1287" s="1" t="s">
        <v>1618</v>
      </c>
      <c r="B1287" s="1" t="s">
        <v>6913</v>
      </c>
      <c r="C1287">
        <v>0.4</v>
      </c>
      <c r="D1287">
        <v>48</v>
      </c>
      <c r="E1287">
        <v>1</v>
      </c>
      <c r="F1287">
        <v>1</v>
      </c>
      <c r="G1287" s="1" t="s">
        <v>6087</v>
      </c>
      <c r="H1287" s="1" t="s">
        <v>6097</v>
      </c>
      <c r="I1287">
        <v>12</v>
      </c>
      <c r="J1287">
        <v>6</v>
      </c>
      <c r="K1287">
        <v>2011</v>
      </c>
      <c r="L1287" s="1" t="s">
        <v>322</v>
      </c>
      <c r="M1287" s="1" t="s">
        <v>1619</v>
      </c>
      <c r="N1287" s="1" t="s">
        <v>51</v>
      </c>
      <c r="O1287" s="1" t="s">
        <v>52</v>
      </c>
      <c r="P1287" s="1" t="s">
        <v>35</v>
      </c>
      <c r="Q1287" s="2">
        <v>40885</v>
      </c>
      <c r="R1287" s="1" t="s">
        <v>18</v>
      </c>
      <c r="S1287" s="1" t="s">
        <v>337</v>
      </c>
      <c r="T1287">
        <v>15.5446302</v>
      </c>
      <c r="U1287">
        <v>41.462198399999998</v>
      </c>
      <c r="V1287" s="2">
        <v>40883</v>
      </c>
      <c r="W1287">
        <v>2</v>
      </c>
    </row>
    <row r="1288" spans="1:23" x14ac:dyDescent="0.25">
      <c r="A1288" s="1" t="s">
        <v>1618</v>
      </c>
      <c r="B1288" s="1" t="s">
        <v>6793</v>
      </c>
      <c r="C1288">
        <v>0.4</v>
      </c>
      <c r="D1288">
        <v>246</v>
      </c>
      <c r="E1288">
        <v>-49</v>
      </c>
      <c r="F1288">
        <v>3</v>
      </c>
      <c r="G1288" s="1" t="s">
        <v>6087</v>
      </c>
      <c r="H1288" s="1" t="s">
        <v>6097</v>
      </c>
      <c r="I1288">
        <v>12</v>
      </c>
      <c r="J1288">
        <v>6</v>
      </c>
      <c r="K1288">
        <v>2011</v>
      </c>
      <c r="L1288" s="1" t="s">
        <v>322</v>
      </c>
      <c r="M1288" s="1" t="s">
        <v>1619</v>
      </c>
      <c r="N1288" s="1" t="s">
        <v>51</v>
      </c>
      <c r="O1288" s="1" t="s">
        <v>52</v>
      </c>
      <c r="P1288" s="1" t="s">
        <v>35</v>
      </c>
      <c r="Q1288" s="2">
        <v>40885</v>
      </c>
      <c r="R1288" s="1" t="s">
        <v>18</v>
      </c>
      <c r="S1288" s="1" t="s">
        <v>337</v>
      </c>
      <c r="T1288">
        <v>15.5446302</v>
      </c>
      <c r="U1288">
        <v>41.462198399999998</v>
      </c>
      <c r="V1288" s="2">
        <v>40883</v>
      </c>
      <c r="W1288">
        <v>2</v>
      </c>
    </row>
    <row r="1289" spans="1:23" x14ac:dyDescent="0.25">
      <c r="A1289" s="1" t="s">
        <v>1620</v>
      </c>
      <c r="B1289" s="1" t="s">
        <v>6910</v>
      </c>
      <c r="C1289">
        <v>0</v>
      </c>
      <c r="D1289">
        <v>120</v>
      </c>
      <c r="E1289">
        <v>46</v>
      </c>
      <c r="F1289">
        <v>9</v>
      </c>
      <c r="G1289" s="1" t="s">
        <v>6053</v>
      </c>
      <c r="H1289" s="1" t="s">
        <v>6081</v>
      </c>
      <c r="I1289">
        <v>12</v>
      </c>
      <c r="J1289">
        <v>6</v>
      </c>
      <c r="K1289">
        <v>2011</v>
      </c>
      <c r="L1289" s="1" t="s">
        <v>1621</v>
      </c>
      <c r="M1289" s="1" t="s">
        <v>1622</v>
      </c>
      <c r="N1289" s="1" t="s">
        <v>51</v>
      </c>
      <c r="O1289" s="1" t="s">
        <v>52</v>
      </c>
      <c r="P1289" s="1" t="s">
        <v>23</v>
      </c>
      <c r="Q1289" s="2">
        <v>40883</v>
      </c>
      <c r="R1289" s="1" t="s">
        <v>64</v>
      </c>
      <c r="S1289" s="1" t="s">
        <v>110</v>
      </c>
      <c r="T1289">
        <v>14.5372653</v>
      </c>
      <c r="U1289">
        <v>36.952099799999999</v>
      </c>
      <c r="V1289" s="2">
        <v>40883</v>
      </c>
      <c r="W1289">
        <v>0</v>
      </c>
    </row>
    <row r="1290" spans="1:23" x14ac:dyDescent="0.25">
      <c r="A1290" s="1" t="s">
        <v>1620</v>
      </c>
      <c r="B1290" s="1" t="s">
        <v>6911</v>
      </c>
      <c r="C1290">
        <v>0</v>
      </c>
      <c r="D1290">
        <v>113</v>
      </c>
      <c r="E1290">
        <v>19</v>
      </c>
      <c r="F1290">
        <v>7</v>
      </c>
      <c r="G1290" s="1" t="s">
        <v>6053</v>
      </c>
      <c r="H1290" s="1" t="s">
        <v>6067</v>
      </c>
      <c r="I1290">
        <v>12</v>
      </c>
      <c r="J1290">
        <v>6</v>
      </c>
      <c r="K1290">
        <v>2011</v>
      </c>
      <c r="L1290" s="1" t="s">
        <v>1621</v>
      </c>
      <c r="M1290" s="1" t="s">
        <v>1622</v>
      </c>
      <c r="N1290" s="1" t="s">
        <v>51</v>
      </c>
      <c r="O1290" s="1" t="s">
        <v>52</v>
      </c>
      <c r="P1290" s="1" t="s">
        <v>23</v>
      </c>
      <c r="Q1290" s="2">
        <v>40883</v>
      </c>
      <c r="R1290" s="1" t="s">
        <v>64</v>
      </c>
      <c r="S1290" s="1" t="s">
        <v>110</v>
      </c>
      <c r="T1290">
        <v>14.5372653</v>
      </c>
      <c r="U1290">
        <v>36.952099799999999</v>
      </c>
      <c r="V1290" s="2">
        <v>40883</v>
      </c>
      <c r="W1290">
        <v>0</v>
      </c>
    </row>
    <row r="1291" spans="1:23" x14ac:dyDescent="0.25">
      <c r="A1291" s="1" t="s">
        <v>1623</v>
      </c>
      <c r="B1291" s="1" t="s">
        <v>6725</v>
      </c>
      <c r="C1291">
        <v>0</v>
      </c>
      <c r="D1291">
        <v>156</v>
      </c>
      <c r="E1291">
        <v>34</v>
      </c>
      <c r="F1291">
        <v>3</v>
      </c>
      <c r="G1291" s="1" t="s">
        <v>6056</v>
      </c>
      <c r="H1291" s="1" t="s">
        <v>6129</v>
      </c>
      <c r="I1291">
        <v>12</v>
      </c>
      <c r="J1291">
        <v>7</v>
      </c>
      <c r="K1291">
        <v>2011</v>
      </c>
      <c r="L1291" s="1" t="s">
        <v>1624</v>
      </c>
      <c r="M1291" s="1" t="s">
        <v>340</v>
      </c>
      <c r="N1291" s="1" t="s">
        <v>68</v>
      </c>
      <c r="O1291" s="1" t="s">
        <v>30</v>
      </c>
      <c r="P1291" s="1" t="s">
        <v>23</v>
      </c>
      <c r="Q1291" s="2">
        <v>40891</v>
      </c>
      <c r="R1291" s="1" t="s">
        <v>24</v>
      </c>
      <c r="S1291" s="1" t="s">
        <v>341</v>
      </c>
      <c r="T1291">
        <v>11.627623699999999</v>
      </c>
      <c r="U1291">
        <v>52.120533299999998</v>
      </c>
      <c r="V1291" s="2">
        <v>40884</v>
      </c>
      <c r="W1291">
        <v>7</v>
      </c>
    </row>
    <row r="1292" spans="1:23" x14ac:dyDescent="0.25">
      <c r="A1292" s="1" t="s">
        <v>1625</v>
      </c>
      <c r="B1292" s="1" t="s">
        <v>6764</v>
      </c>
      <c r="C1292">
        <v>0.1</v>
      </c>
      <c r="D1292">
        <v>106</v>
      </c>
      <c r="E1292">
        <v>28</v>
      </c>
      <c r="F1292">
        <v>5</v>
      </c>
      <c r="G1292" s="1" t="s">
        <v>6053</v>
      </c>
      <c r="H1292" s="1" t="s">
        <v>6059</v>
      </c>
      <c r="I1292">
        <v>12</v>
      </c>
      <c r="J1292">
        <v>7</v>
      </c>
      <c r="K1292">
        <v>2011</v>
      </c>
      <c r="L1292" s="1" t="s">
        <v>972</v>
      </c>
      <c r="M1292" s="1" t="s">
        <v>284</v>
      </c>
      <c r="N1292" s="1" t="s">
        <v>68</v>
      </c>
      <c r="O1292" s="1" t="s">
        <v>30</v>
      </c>
      <c r="P1292" s="1" t="s">
        <v>23</v>
      </c>
      <c r="Q1292" s="2">
        <v>40888</v>
      </c>
      <c r="R1292" s="1" t="s">
        <v>18</v>
      </c>
      <c r="S1292" s="1" t="s">
        <v>284</v>
      </c>
      <c r="T1292">
        <v>13.404954</v>
      </c>
      <c r="U1292">
        <v>52.520006600000002</v>
      </c>
      <c r="V1292" s="2">
        <v>40884</v>
      </c>
      <c r="W1292">
        <v>4</v>
      </c>
    </row>
    <row r="1293" spans="1:23" x14ac:dyDescent="0.25">
      <c r="A1293" s="1" t="s">
        <v>1626</v>
      </c>
      <c r="B1293" s="1" t="s">
        <v>6917</v>
      </c>
      <c r="C1293">
        <v>0</v>
      </c>
      <c r="D1293">
        <v>50</v>
      </c>
      <c r="E1293">
        <v>23</v>
      </c>
      <c r="F1293">
        <v>5</v>
      </c>
      <c r="G1293" s="1" t="s">
        <v>6053</v>
      </c>
      <c r="H1293" s="1" t="s">
        <v>6081</v>
      </c>
      <c r="I1293">
        <v>12</v>
      </c>
      <c r="J1293">
        <v>8</v>
      </c>
      <c r="K1293">
        <v>2011</v>
      </c>
      <c r="L1293" s="1" t="s">
        <v>1006</v>
      </c>
      <c r="M1293" s="1" t="s">
        <v>602</v>
      </c>
      <c r="N1293" s="1" t="s">
        <v>29</v>
      </c>
      <c r="O1293" s="1" t="s">
        <v>30</v>
      </c>
      <c r="P1293" s="1" t="s">
        <v>35</v>
      </c>
      <c r="Q1293" s="2">
        <v>40890</v>
      </c>
      <c r="R1293" s="1" t="s">
        <v>24</v>
      </c>
      <c r="S1293" s="1" t="s">
        <v>114</v>
      </c>
      <c r="T1293">
        <v>2.2466846999999999</v>
      </c>
      <c r="U1293">
        <v>48.947209600000001</v>
      </c>
      <c r="V1293" s="2">
        <v>40885</v>
      </c>
      <c r="W1293">
        <v>5</v>
      </c>
    </row>
    <row r="1294" spans="1:23" x14ac:dyDescent="0.25">
      <c r="A1294" s="1" t="s">
        <v>1626</v>
      </c>
      <c r="B1294" s="1" t="s">
        <v>6918</v>
      </c>
      <c r="C1294">
        <v>0</v>
      </c>
      <c r="D1294">
        <v>46</v>
      </c>
      <c r="E1294">
        <v>2</v>
      </c>
      <c r="F1294">
        <v>3</v>
      </c>
      <c r="G1294" s="1" t="s">
        <v>6053</v>
      </c>
      <c r="H1294" s="1" t="s">
        <v>6081</v>
      </c>
      <c r="I1294">
        <v>12</v>
      </c>
      <c r="J1294">
        <v>8</v>
      </c>
      <c r="K1294">
        <v>2011</v>
      </c>
      <c r="L1294" s="1" t="s">
        <v>1006</v>
      </c>
      <c r="M1294" s="1" t="s">
        <v>602</v>
      </c>
      <c r="N1294" s="1" t="s">
        <v>29</v>
      </c>
      <c r="O1294" s="1" t="s">
        <v>30</v>
      </c>
      <c r="P1294" s="1" t="s">
        <v>35</v>
      </c>
      <c r="Q1294" s="2">
        <v>40890</v>
      </c>
      <c r="R1294" s="1" t="s">
        <v>24</v>
      </c>
      <c r="S1294" s="1" t="s">
        <v>114</v>
      </c>
      <c r="T1294">
        <v>2.2466846999999999</v>
      </c>
      <c r="U1294">
        <v>48.947209600000001</v>
      </c>
      <c r="V1294" s="2">
        <v>40885</v>
      </c>
      <c r="W1294">
        <v>5</v>
      </c>
    </row>
    <row r="1295" spans="1:23" x14ac:dyDescent="0.25">
      <c r="A1295" s="1" t="s">
        <v>1626</v>
      </c>
      <c r="B1295" s="1" t="s">
        <v>6919</v>
      </c>
      <c r="C1295">
        <v>0</v>
      </c>
      <c r="D1295">
        <v>40</v>
      </c>
      <c r="E1295">
        <v>0</v>
      </c>
      <c r="F1295">
        <v>3</v>
      </c>
      <c r="G1295" s="1" t="s">
        <v>6053</v>
      </c>
      <c r="H1295" s="1" t="s">
        <v>6079</v>
      </c>
      <c r="I1295">
        <v>12</v>
      </c>
      <c r="J1295">
        <v>8</v>
      </c>
      <c r="K1295">
        <v>2011</v>
      </c>
      <c r="L1295" s="1" t="s">
        <v>1006</v>
      </c>
      <c r="M1295" s="1" t="s">
        <v>602</v>
      </c>
      <c r="N1295" s="1" t="s">
        <v>29</v>
      </c>
      <c r="O1295" s="1" t="s">
        <v>30</v>
      </c>
      <c r="P1295" s="1" t="s">
        <v>35</v>
      </c>
      <c r="Q1295" s="2">
        <v>40890</v>
      </c>
      <c r="R1295" s="1" t="s">
        <v>24</v>
      </c>
      <c r="S1295" s="1" t="s">
        <v>114</v>
      </c>
      <c r="T1295">
        <v>2.2466846999999999</v>
      </c>
      <c r="U1295">
        <v>48.947209600000001</v>
      </c>
      <c r="V1295" s="2">
        <v>40885</v>
      </c>
      <c r="W1295">
        <v>5</v>
      </c>
    </row>
    <row r="1296" spans="1:23" x14ac:dyDescent="0.25">
      <c r="A1296" s="1" t="s">
        <v>1627</v>
      </c>
      <c r="B1296" s="1" t="s">
        <v>6451</v>
      </c>
      <c r="C1296">
        <v>0</v>
      </c>
      <c r="D1296">
        <v>135</v>
      </c>
      <c r="E1296">
        <v>63</v>
      </c>
      <c r="F1296">
        <v>1</v>
      </c>
      <c r="G1296" s="1" t="s">
        <v>6053</v>
      </c>
      <c r="H1296" s="1" t="s">
        <v>6062</v>
      </c>
      <c r="I1296">
        <v>12</v>
      </c>
      <c r="J1296">
        <v>8</v>
      </c>
      <c r="K1296">
        <v>2011</v>
      </c>
      <c r="L1296" s="1" t="s">
        <v>1435</v>
      </c>
      <c r="M1296" s="1" t="s">
        <v>1007</v>
      </c>
      <c r="N1296" s="1" t="s">
        <v>22</v>
      </c>
      <c r="O1296" s="1" t="s">
        <v>16</v>
      </c>
      <c r="P1296" s="1" t="s">
        <v>23</v>
      </c>
      <c r="Q1296" s="2">
        <v>40885</v>
      </c>
      <c r="R1296" s="1" t="s">
        <v>64</v>
      </c>
      <c r="S1296" s="1" t="s">
        <v>25</v>
      </c>
      <c r="T1296">
        <v>-0.34199499999999999</v>
      </c>
      <c r="U1296">
        <v>51.580559000000001</v>
      </c>
      <c r="V1296" s="2">
        <v>40885</v>
      </c>
      <c r="W1296">
        <v>0</v>
      </c>
    </row>
    <row r="1297" spans="1:23" x14ac:dyDescent="0.25">
      <c r="A1297" s="1" t="s">
        <v>1627</v>
      </c>
      <c r="B1297" s="1" t="s">
        <v>6915</v>
      </c>
      <c r="C1297">
        <v>0</v>
      </c>
      <c r="D1297">
        <v>191</v>
      </c>
      <c r="E1297">
        <v>48</v>
      </c>
      <c r="F1297">
        <v>1</v>
      </c>
      <c r="G1297" s="1" t="s">
        <v>6087</v>
      </c>
      <c r="H1297" s="1" t="s">
        <v>6105</v>
      </c>
      <c r="I1297">
        <v>12</v>
      </c>
      <c r="J1297">
        <v>8</v>
      </c>
      <c r="K1297">
        <v>2011</v>
      </c>
      <c r="L1297" s="1" t="s">
        <v>1435</v>
      </c>
      <c r="M1297" s="1" t="s">
        <v>1007</v>
      </c>
      <c r="N1297" s="1" t="s">
        <v>22</v>
      </c>
      <c r="O1297" s="1" t="s">
        <v>16</v>
      </c>
      <c r="P1297" s="1" t="s">
        <v>23</v>
      </c>
      <c r="Q1297" s="2">
        <v>40885</v>
      </c>
      <c r="R1297" s="1" t="s">
        <v>64</v>
      </c>
      <c r="S1297" s="1" t="s">
        <v>25</v>
      </c>
      <c r="T1297">
        <v>-0.34199499999999999</v>
      </c>
      <c r="U1297">
        <v>51.580559000000001</v>
      </c>
      <c r="V1297" s="2">
        <v>40885</v>
      </c>
      <c r="W1297">
        <v>0</v>
      </c>
    </row>
    <row r="1298" spans="1:23" x14ac:dyDescent="0.25">
      <c r="A1298" s="1" t="s">
        <v>1628</v>
      </c>
      <c r="B1298" s="1" t="s">
        <v>6369</v>
      </c>
      <c r="C1298">
        <v>0</v>
      </c>
      <c r="D1298">
        <v>59</v>
      </c>
      <c r="E1298">
        <v>21</v>
      </c>
      <c r="F1298">
        <v>2</v>
      </c>
      <c r="G1298" s="1" t="s">
        <v>6053</v>
      </c>
      <c r="H1298" s="1" t="s">
        <v>6059</v>
      </c>
      <c r="I1298">
        <v>12</v>
      </c>
      <c r="J1298">
        <v>8</v>
      </c>
      <c r="K1298">
        <v>2011</v>
      </c>
      <c r="L1298" s="1" t="s">
        <v>1629</v>
      </c>
      <c r="M1298" s="1" t="s">
        <v>1228</v>
      </c>
      <c r="N1298" s="1" t="s">
        <v>68</v>
      </c>
      <c r="O1298" s="1" t="s">
        <v>30</v>
      </c>
      <c r="P1298" s="1" t="s">
        <v>23</v>
      </c>
      <c r="Q1298" s="2">
        <v>40887</v>
      </c>
      <c r="R1298" s="1" t="s">
        <v>18</v>
      </c>
      <c r="S1298" s="1" t="s">
        <v>297</v>
      </c>
      <c r="T1298">
        <v>8.4036527000000003</v>
      </c>
      <c r="U1298">
        <v>49.0068901</v>
      </c>
      <c r="V1298" s="2">
        <v>40885</v>
      </c>
      <c r="W1298">
        <v>2</v>
      </c>
    </row>
    <row r="1299" spans="1:23" x14ac:dyDescent="0.25">
      <c r="A1299" s="1" t="s">
        <v>1628</v>
      </c>
      <c r="B1299" s="1" t="s">
        <v>6061</v>
      </c>
      <c r="C1299">
        <v>0.1</v>
      </c>
      <c r="D1299">
        <v>46</v>
      </c>
      <c r="E1299">
        <v>19</v>
      </c>
      <c r="F1299">
        <v>3</v>
      </c>
      <c r="G1299" s="1" t="s">
        <v>6053</v>
      </c>
      <c r="H1299" s="1" t="s">
        <v>6062</v>
      </c>
      <c r="I1299">
        <v>12</v>
      </c>
      <c r="J1299">
        <v>8</v>
      </c>
      <c r="K1299">
        <v>2011</v>
      </c>
      <c r="L1299" s="1" t="s">
        <v>1629</v>
      </c>
      <c r="M1299" s="1" t="s">
        <v>1228</v>
      </c>
      <c r="N1299" s="1" t="s">
        <v>68</v>
      </c>
      <c r="O1299" s="1" t="s">
        <v>30</v>
      </c>
      <c r="P1299" s="1" t="s">
        <v>23</v>
      </c>
      <c r="Q1299" s="2">
        <v>40887</v>
      </c>
      <c r="R1299" s="1" t="s">
        <v>18</v>
      </c>
      <c r="S1299" s="1" t="s">
        <v>297</v>
      </c>
      <c r="T1299">
        <v>8.4036527000000003</v>
      </c>
      <c r="U1299">
        <v>49.0068901</v>
      </c>
      <c r="V1299" s="2">
        <v>40885</v>
      </c>
      <c r="W1299">
        <v>2</v>
      </c>
    </row>
    <row r="1300" spans="1:23" x14ac:dyDescent="0.25">
      <c r="A1300" s="1" t="s">
        <v>1630</v>
      </c>
      <c r="B1300" s="1" t="s">
        <v>6682</v>
      </c>
      <c r="C1300">
        <v>0.1</v>
      </c>
      <c r="D1300">
        <v>257</v>
      </c>
      <c r="E1300">
        <v>54</v>
      </c>
      <c r="F1300">
        <v>2</v>
      </c>
      <c r="G1300" s="1" t="s">
        <v>6056</v>
      </c>
      <c r="H1300" s="1" t="s">
        <v>6057</v>
      </c>
      <c r="I1300">
        <v>12</v>
      </c>
      <c r="J1300">
        <v>8</v>
      </c>
      <c r="K1300">
        <v>2011</v>
      </c>
      <c r="L1300" s="1" t="s">
        <v>1631</v>
      </c>
      <c r="M1300" s="1" t="s">
        <v>455</v>
      </c>
      <c r="N1300" s="1" t="s">
        <v>68</v>
      </c>
      <c r="O1300" s="1" t="s">
        <v>30</v>
      </c>
      <c r="P1300" s="1" t="s">
        <v>17</v>
      </c>
      <c r="Q1300" s="2">
        <v>40889</v>
      </c>
      <c r="R1300" s="1" t="s">
        <v>18</v>
      </c>
      <c r="S1300" s="1" t="s">
        <v>118</v>
      </c>
      <c r="T1300">
        <v>6.7623293000000002</v>
      </c>
      <c r="U1300">
        <v>51.434407899999997</v>
      </c>
      <c r="V1300" s="2">
        <v>40885</v>
      </c>
      <c r="W1300">
        <v>4</v>
      </c>
    </row>
    <row r="1301" spans="1:23" x14ac:dyDescent="0.25">
      <c r="A1301" s="1" t="s">
        <v>1630</v>
      </c>
      <c r="B1301" s="1" t="s">
        <v>6916</v>
      </c>
      <c r="C1301">
        <v>0.1</v>
      </c>
      <c r="D1301">
        <v>744</v>
      </c>
      <c r="E1301">
        <v>66</v>
      </c>
      <c r="F1301">
        <v>2</v>
      </c>
      <c r="G1301" s="1" t="s">
        <v>6056</v>
      </c>
      <c r="H1301" s="1" t="s">
        <v>6057</v>
      </c>
      <c r="I1301">
        <v>12</v>
      </c>
      <c r="J1301">
        <v>8</v>
      </c>
      <c r="K1301">
        <v>2011</v>
      </c>
      <c r="L1301" s="1" t="s">
        <v>1631</v>
      </c>
      <c r="M1301" s="1" t="s">
        <v>455</v>
      </c>
      <c r="N1301" s="1" t="s">
        <v>68</v>
      </c>
      <c r="O1301" s="1" t="s">
        <v>30</v>
      </c>
      <c r="P1301" s="1" t="s">
        <v>17</v>
      </c>
      <c r="Q1301" s="2">
        <v>40889</v>
      </c>
      <c r="R1301" s="1" t="s">
        <v>18</v>
      </c>
      <c r="S1301" s="1" t="s">
        <v>118</v>
      </c>
      <c r="T1301">
        <v>6.7623293000000002</v>
      </c>
      <c r="U1301">
        <v>51.434407899999997</v>
      </c>
      <c r="V1301" s="2">
        <v>40885</v>
      </c>
      <c r="W1301">
        <v>4</v>
      </c>
    </row>
    <row r="1302" spans="1:23" x14ac:dyDescent="0.25">
      <c r="A1302" s="1" t="s">
        <v>1630</v>
      </c>
      <c r="B1302" s="1" t="s">
        <v>6710</v>
      </c>
      <c r="C1302">
        <v>0.1</v>
      </c>
      <c r="D1302">
        <v>253</v>
      </c>
      <c r="E1302">
        <v>-25</v>
      </c>
      <c r="F1302">
        <v>2</v>
      </c>
      <c r="G1302" s="1" t="s">
        <v>6053</v>
      </c>
      <c r="H1302" s="1" t="s">
        <v>6062</v>
      </c>
      <c r="I1302">
        <v>12</v>
      </c>
      <c r="J1302">
        <v>8</v>
      </c>
      <c r="K1302">
        <v>2011</v>
      </c>
      <c r="L1302" s="1" t="s">
        <v>1631</v>
      </c>
      <c r="M1302" s="1" t="s">
        <v>455</v>
      </c>
      <c r="N1302" s="1" t="s">
        <v>68</v>
      </c>
      <c r="O1302" s="1" t="s">
        <v>30</v>
      </c>
      <c r="P1302" s="1" t="s">
        <v>17</v>
      </c>
      <c r="Q1302" s="2">
        <v>40889</v>
      </c>
      <c r="R1302" s="1" t="s">
        <v>18</v>
      </c>
      <c r="S1302" s="1" t="s">
        <v>118</v>
      </c>
      <c r="T1302">
        <v>6.7623293000000002</v>
      </c>
      <c r="U1302">
        <v>51.434407899999997</v>
      </c>
      <c r="V1302" s="2">
        <v>40885</v>
      </c>
      <c r="W1302">
        <v>4</v>
      </c>
    </row>
    <row r="1303" spans="1:23" x14ac:dyDescent="0.25">
      <c r="A1303" s="1" t="s">
        <v>1630</v>
      </c>
      <c r="B1303" s="1" t="s">
        <v>6290</v>
      </c>
      <c r="C1303">
        <v>0</v>
      </c>
      <c r="D1303">
        <v>276</v>
      </c>
      <c r="E1303">
        <v>14</v>
      </c>
      <c r="F1303">
        <v>2</v>
      </c>
      <c r="G1303" s="1" t="s">
        <v>6087</v>
      </c>
      <c r="H1303" s="1" t="s">
        <v>6097</v>
      </c>
      <c r="I1303">
        <v>12</v>
      </c>
      <c r="J1303">
        <v>8</v>
      </c>
      <c r="K1303">
        <v>2011</v>
      </c>
      <c r="L1303" s="1" t="s">
        <v>1631</v>
      </c>
      <c r="M1303" s="1" t="s">
        <v>455</v>
      </c>
      <c r="N1303" s="1" t="s">
        <v>68</v>
      </c>
      <c r="O1303" s="1" t="s">
        <v>30</v>
      </c>
      <c r="P1303" s="1" t="s">
        <v>17</v>
      </c>
      <c r="Q1303" s="2">
        <v>40889</v>
      </c>
      <c r="R1303" s="1" t="s">
        <v>18</v>
      </c>
      <c r="S1303" s="1" t="s">
        <v>118</v>
      </c>
      <c r="T1303">
        <v>6.7623293000000002</v>
      </c>
      <c r="U1303">
        <v>51.434407899999997</v>
      </c>
      <c r="V1303" s="2">
        <v>40885</v>
      </c>
      <c r="W1303">
        <v>4</v>
      </c>
    </row>
    <row r="1304" spans="1:23" x14ac:dyDescent="0.25">
      <c r="A1304" s="1" t="s">
        <v>1632</v>
      </c>
      <c r="B1304" s="1" t="s">
        <v>6657</v>
      </c>
      <c r="C1304">
        <v>0</v>
      </c>
      <c r="D1304">
        <v>874</v>
      </c>
      <c r="E1304">
        <v>341</v>
      </c>
      <c r="F1304">
        <v>7</v>
      </c>
      <c r="G1304" s="1" t="s">
        <v>6056</v>
      </c>
      <c r="H1304" s="1" t="s">
        <v>6057</v>
      </c>
      <c r="I1304">
        <v>12</v>
      </c>
      <c r="J1304">
        <v>9</v>
      </c>
      <c r="K1304">
        <v>2011</v>
      </c>
      <c r="L1304" s="1" t="s">
        <v>741</v>
      </c>
      <c r="M1304" s="1" t="s">
        <v>1633</v>
      </c>
      <c r="N1304" s="1" t="s">
        <v>22</v>
      </c>
      <c r="O1304" s="1" t="s">
        <v>16</v>
      </c>
      <c r="P1304" s="1" t="s">
        <v>35</v>
      </c>
      <c r="Q1304" s="2">
        <v>40891</v>
      </c>
      <c r="R1304" s="1" t="s">
        <v>24</v>
      </c>
      <c r="S1304" s="1" t="s">
        <v>25</v>
      </c>
      <c r="T1304">
        <v>-1.1581086</v>
      </c>
      <c r="U1304">
        <v>52.954783200000001</v>
      </c>
      <c r="V1304" s="2">
        <v>40886</v>
      </c>
      <c r="W1304">
        <v>5</v>
      </c>
    </row>
    <row r="1305" spans="1:23" x14ac:dyDescent="0.25">
      <c r="A1305" s="1" t="s">
        <v>1632</v>
      </c>
      <c r="B1305" s="1" t="s">
        <v>6171</v>
      </c>
      <c r="C1305">
        <v>0</v>
      </c>
      <c r="D1305">
        <v>11</v>
      </c>
      <c r="E1305">
        <v>2</v>
      </c>
      <c r="F1305">
        <v>1</v>
      </c>
      <c r="G1305" s="1" t="s">
        <v>6053</v>
      </c>
      <c r="H1305" s="1" t="s">
        <v>6081</v>
      </c>
      <c r="I1305">
        <v>12</v>
      </c>
      <c r="J1305">
        <v>9</v>
      </c>
      <c r="K1305">
        <v>2011</v>
      </c>
      <c r="L1305" s="1" t="s">
        <v>741</v>
      </c>
      <c r="M1305" s="1" t="s">
        <v>1633</v>
      </c>
      <c r="N1305" s="1" t="s">
        <v>22</v>
      </c>
      <c r="O1305" s="1" t="s">
        <v>16</v>
      </c>
      <c r="P1305" s="1" t="s">
        <v>35</v>
      </c>
      <c r="Q1305" s="2">
        <v>40891</v>
      </c>
      <c r="R1305" s="1" t="s">
        <v>24</v>
      </c>
      <c r="S1305" s="1" t="s">
        <v>25</v>
      </c>
      <c r="T1305">
        <v>-1.1581086</v>
      </c>
      <c r="U1305">
        <v>52.954783200000001</v>
      </c>
      <c r="V1305" s="2">
        <v>40886</v>
      </c>
      <c r="W1305">
        <v>5</v>
      </c>
    </row>
    <row r="1306" spans="1:23" x14ac:dyDescent="0.25">
      <c r="A1306" s="1" t="s">
        <v>1634</v>
      </c>
      <c r="B1306" s="1" t="s">
        <v>6341</v>
      </c>
      <c r="C1306">
        <v>0.1</v>
      </c>
      <c r="D1306">
        <v>428</v>
      </c>
      <c r="E1306">
        <v>138</v>
      </c>
      <c r="F1306">
        <v>1</v>
      </c>
      <c r="G1306" s="1" t="s">
        <v>6056</v>
      </c>
      <c r="H1306" s="1" t="s">
        <v>6072</v>
      </c>
      <c r="I1306">
        <v>12</v>
      </c>
      <c r="J1306">
        <v>9</v>
      </c>
      <c r="K1306">
        <v>2011</v>
      </c>
      <c r="L1306" s="1" t="s">
        <v>1635</v>
      </c>
      <c r="M1306" s="1" t="s">
        <v>1636</v>
      </c>
      <c r="N1306" s="1" t="s">
        <v>29</v>
      </c>
      <c r="O1306" s="1" t="s">
        <v>30</v>
      </c>
      <c r="P1306" s="1" t="s">
        <v>17</v>
      </c>
      <c r="Q1306" s="2">
        <v>40887</v>
      </c>
      <c r="R1306" s="1" t="s">
        <v>39</v>
      </c>
      <c r="S1306" s="1" t="s">
        <v>47</v>
      </c>
      <c r="T1306">
        <v>4.1353660000000003</v>
      </c>
      <c r="U1306">
        <v>43.67445</v>
      </c>
      <c r="V1306" s="2">
        <v>40886</v>
      </c>
      <c r="W1306">
        <v>1</v>
      </c>
    </row>
    <row r="1307" spans="1:23" x14ac:dyDescent="0.25">
      <c r="A1307" s="1" t="s">
        <v>1634</v>
      </c>
      <c r="B1307" s="1" t="s">
        <v>6581</v>
      </c>
      <c r="C1307">
        <v>0</v>
      </c>
      <c r="D1307">
        <v>50</v>
      </c>
      <c r="E1307">
        <v>14</v>
      </c>
      <c r="F1307">
        <v>3</v>
      </c>
      <c r="G1307" s="1" t="s">
        <v>6053</v>
      </c>
      <c r="H1307" s="1" t="s">
        <v>6081</v>
      </c>
      <c r="I1307">
        <v>12</v>
      </c>
      <c r="J1307">
        <v>9</v>
      </c>
      <c r="K1307">
        <v>2011</v>
      </c>
      <c r="L1307" s="1" t="s">
        <v>1635</v>
      </c>
      <c r="M1307" s="1" t="s">
        <v>1636</v>
      </c>
      <c r="N1307" s="1" t="s">
        <v>29</v>
      </c>
      <c r="O1307" s="1" t="s">
        <v>30</v>
      </c>
      <c r="P1307" s="1" t="s">
        <v>17</v>
      </c>
      <c r="Q1307" s="2">
        <v>40887</v>
      </c>
      <c r="R1307" s="1" t="s">
        <v>39</v>
      </c>
      <c r="S1307" s="1" t="s">
        <v>47</v>
      </c>
      <c r="T1307">
        <v>4.1353660000000003</v>
      </c>
      <c r="U1307">
        <v>43.67445</v>
      </c>
      <c r="V1307" s="2">
        <v>40886</v>
      </c>
      <c r="W1307">
        <v>1</v>
      </c>
    </row>
    <row r="1308" spans="1:23" x14ac:dyDescent="0.25">
      <c r="A1308" s="1" t="s">
        <v>1634</v>
      </c>
      <c r="B1308" s="1" t="s">
        <v>6117</v>
      </c>
      <c r="C1308">
        <v>0</v>
      </c>
      <c r="D1308">
        <v>13</v>
      </c>
      <c r="E1308">
        <v>0</v>
      </c>
      <c r="F1308">
        <v>2</v>
      </c>
      <c r="G1308" s="1" t="s">
        <v>6053</v>
      </c>
      <c r="H1308" s="1" t="s">
        <v>6081</v>
      </c>
      <c r="I1308">
        <v>12</v>
      </c>
      <c r="J1308">
        <v>9</v>
      </c>
      <c r="K1308">
        <v>2011</v>
      </c>
      <c r="L1308" s="1" t="s">
        <v>1635</v>
      </c>
      <c r="M1308" s="1" t="s">
        <v>1636</v>
      </c>
      <c r="N1308" s="1" t="s">
        <v>29</v>
      </c>
      <c r="O1308" s="1" t="s">
        <v>30</v>
      </c>
      <c r="P1308" s="1" t="s">
        <v>17</v>
      </c>
      <c r="Q1308" s="2">
        <v>40887</v>
      </c>
      <c r="R1308" s="1" t="s">
        <v>39</v>
      </c>
      <c r="S1308" s="1" t="s">
        <v>47</v>
      </c>
      <c r="T1308">
        <v>4.1353660000000003</v>
      </c>
      <c r="U1308">
        <v>43.67445</v>
      </c>
      <c r="V1308" s="2">
        <v>40886</v>
      </c>
      <c r="W1308">
        <v>1</v>
      </c>
    </row>
    <row r="1309" spans="1:23" x14ac:dyDescent="0.25">
      <c r="A1309" s="1" t="s">
        <v>1634</v>
      </c>
      <c r="B1309" s="1" t="s">
        <v>6920</v>
      </c>
      <c r="C1309">
        <v>0</v>
      </c>
      <c r="D1309">
        <v>112</v>
      </c>
      <c r="E1309">
        <v>18</v>
      </c>
      <c r="F1309">
        <v>6</v>
      </c>
      <c r="G1309" s="1" t="s">
        <v>6053</v>
      </c>
      <c r="H1309" s="1" t="s">
        <v>6067</v>
      </c>
      <c r="I1309">
        <v>12</v>
      </c>
      <c r="J1309">
        <v>9</v>
      </c>
      <c r="K1309">
        <v>2011</v>
      </c>
      <c r="L1309" s="1" t="s">
        <v>1635</v>
      </c>
      <c r="M1309" s="1" t="s">
        <v>1636</v>
      </c>
      <c r="N1309" s="1" t="s">
        <v>29</v>
      </c>
      <c r="O1309" s="1" t="s">
        <v>30</v>
      </c>
      <c r="P1309" s="1" t="s">
        <v>17</v>
      </c>
      <c r="Q1309" s="2">
        <v>40887</v>
      </c>
      <c r="R1309" s="1" t="s">
        <v>39</v>
      </c>
      <c r="S1309" s="1" t="s">
        <v>47</v>
      </c>
      <c r="T1309">
        <v>4.1353660000000003</v>
      </c>
      <c r="U1309">
        <v>43.67445</v>
      </c>
      <c r="V1309" s="2">
        <v>40886</v>
      </c>
      <c r="W1309">
        <v>1</v>
      </c>
    </row>
    <row r="1310" spans="1:23" x14ac:dyDescent="0.25">
      <c r="A1310" s="1" t="s">
        <v>1634</v>
      </c>
      <c r="B1310" s="1" t="s">
        <v>6921</v>
      </c>
      <c r="C1310">
        <v>0</v>
      </c>
      <c r="D1310">
        <v>142</v>
      </c>
      <c r="E1310">
        <v>68</v>
      </c>
      <c r="F1310">
        <v>5</v>
      </c>
      <c r="G1310" s="1" t="s">
        <v>6053</v>
      </c>
      <c r="H1310" s="1" t="s">
        <v>6054</v>
      </c>
      <c r="I1310">
        <v>12</v>
      </c>
      <c r="J1310">
        <v>9</v>
      </c>
      <c r="K1310">
        <v>2011</v>
      </c>
      <c r="L1310" s="1" t="s">
        <v>1635</v>
      </c>
      <c r="M1310" s="1" t="s">
        <v>1636</v>
      </c>
      <c r="N1310" s="1" t="s">
        <v>29</v>
      </c>
      <c r="O1310" s="1" t="s">
        <v>30</v>
      </c>
      <c r="P1310" s="1" t="s">
        <v>17</v>
      </c>
      <c r="Q1310" s="2">
        <v>40887</v>
      </c>
      <c r="R1310" s="1" t="s">
        <v>39</v>
      </c>
      <c r="S1310" s="1" t="s">
        <v>47</v>
      </c>
      <c r="T1310">
        <v>4.1353660000000003</v>
      </c>
      <c r="U1310">
        <v>43.67445</v>
      </c>
      <c r="V1310" s="2">
        <v>40886</v>
      </c>
      <c r="W1310">
        <v>1</v>
      </c>
    </row>
    <row r="1311" spans="1:23" x14ac:dyDescent="0.25">
      <c r="A1311" s="1" t="s">
        <v>1634</v>
      </c>
      <c r="B1311" s="1" t="s">
        <v>6886</v>
      </c>
      <c r="C1311">
        <v>0.1</v>
      </c>
      <c r="D1311">
        <v>256</v>
      </c>
      <c r="E1311">
        <v>-6</v>
      </c>
      <c r="F1311">
        <v>6</v>
      </c>
      <c r="G1311" s="1" t="s">
        <v>6053</v>
      </c>
      <c r="H1311" s="1" t="s">
        <v>6062</v>
      </c>
      <c r="I1311">
        <v>12</v>
      </c>
      <c r="J1311">
        <v>9</v>
      </c>
      <c r="K1311">
        <v>2011</v>
      </c>
      <c r="L1311" s="1" t="s">
        <v>1635</v>
      </c>
      <c r="M1311" s="1" t="s">
        <v>1636</v>
      </c>
      <c r="N1311" s="1" t="s">
        <v>29</v>
      </c>
      <c r="O1311" s="1" t="s">
        <v>30</v>
      </c>
      <c r="P1311" s="1" t="s">
        <v>17</v>
      </c>
      <c r="Q1311" s="2">
        <v>40887</v>
      </c>
      <c r="R1311" s="1" t="s">
        <v>39</v>
      </c>
      <c r="S1311" s="1" t="s">
        <v>47</v>
      </c>
      <c r="T1311">
        <v>4.1353660000000003</v>
      </c>
      <c r="U1311">
        <v>43.67445</v>
      </c>
      <c r="V1311" s="2">
        <v>40886</v>
      </c>
      <c r="W1311">
        <v>1</v>
      </c>
    </row>
    <row r="1312" spans="1:23" x14ac:dyDescent="0.25">
      <c r="A1312" s="1" t="s">
        <v>1634</v>
      </c>
      <c r="B1312" s="1" t="s">
        <v>6228</v>
      </c>
      <c r="C1312">
        <v>0.15</v>
      </c>
      <c r="D1312">
        <v>295</v>
      </c>
      <c r="E1312">
        <v>83</v>
      </c>
      <c r="F1312">
        <v>2</v>
      </c>
      <c r="G1312" s="1" t="s">
        <v>6087</v>
      </c>
      <c r="H1312" s="1" t="s">
        <v>6097</v>
      </c>
      <c r="I1312">
        <v>12</v>
      </c>
      <c r="J1312">
        <v>9</v>
      </c>
      <c r="K1312">
        <v>2011</v>
      </c>
      <c r="L1312" s="1" t="s">
        <v>1635</v>
      </c>
      <c r="M1312" s="1" t="s">
        <v>1636</v>
      </c>
      <c r="N1312" s="1" t="s">
        <v>29</v>
      </c>
      <c r="O1312" s="1" t="s">
        <v>30</v>
      </c>
      <c r="P1312" s="1" t="s">
        <v>17</v>
      </c>
      <c r="Q1312" s="2">
        <v>40887</v>
      </c>
      <c r="R1312" s="1" t="s">
        <v>39</v>
      </c>
      <c r="S1312" s="1" t="s">
        <v>47</v>
      </c>
      <c r="T1312">
        <v>4.1353660000000003</v>
      </c>
      <c r="U1312">
        <v>43.67445</v>
      </c>
      <c r="V1312" s="2">
        <v>40886</v>
      </c>
      <c r="W1312">
        <v>1</v>
      </c>
    </row>
    <row r="1313" spans="1:23" x14ac:dyDescent="0.25">
      <c r="A1313" s="1" t="s">
        <v>1637</v>
      </c>
      <c r="B1313" s="1" t="s">
        <v>6406</v>
      </c>
      <c r="C1313">
        <v>0.1</v>
      </c>
      <c r="D1313">
        <v>305</v>
      </c>
      <c r="E1313">
        <v>105</v>
      </c>
      <c r="F1313">
        <v>2</v>
      </c>
      <c r="G1313" s="1" t="s">
        <v>6056</v>
      </c>
      <c r="H1313" s="1" t="s">
        <v>6057</v>
      </c>
      <c r="I1313">
        <v>12</v>
      </c>
      <c r="J1313">
        <v>10</v>
      </c>
      <c r="K1313">
        <v>2011</v>
      </c>
      <c r="L1313" s="1" t="s">
        <v>1638</v>
      </c>
      <c r="M1313" s="1" t="s">
        <v>179</v>
      </c>
      <c r="N1313" s="1" t="s">
        <v>22</v>
      </c>
      <c r="O1313" s="1" t="s">
        <v>16</v>
      </c>
      <c r="P1313" s="1" t="s">
        <v>35</v>
      </c>
      <c r="Q1313" s="2">
        <v>40890</v>
      </c>
      <c r="R1313" s="1" t="s">
        <v>39</v>
      </c>
      <c r="S1313" s="1" t="s">
        <v>25</v>
      </c>
      <c r="T1313">
        <v>-0.12775829999999999</v>
      </c>
      <c r="U1313">
        <v>51.507350899999999</v>
      </c>
      <c r="V1313" s="2">
        <v>40887</v>
      </c>
      <c r="W1313">
        <v>3</v>
      </c>
    </row>
    <row r="1314" spans="1:23" x14ac:dyDescent="0.25">
      <c r="A1314" s="1" t="s">
        <v>1637</v>
      </c>
      <c r="B1314" s="1" t="s">
        <v>6186</v>
      </c>
      <c r="C1314">
        <v>0.1</v>
      </c>
      <c r="D1314">
        <v>555</v>
      </c>
      <c r="E1314">
        <v>0</v>
      </c>
      <c r="F1314">
        <v>2</v>
      </c>
      <c r="G1314" s="1" t="s">
        <v>6053</v>
      </c>
      <c r="H1314" s="1" t="s">
        <v>6099</v>
      </c>
      <c r="I1314">
        <v>12</v>
      </c>
      <c r="J1314">
        <v>10</v>
      </c>
      <c r="K1314">
        <v>2011</v>
      </c>
      <c r="L1314" s="1" t="s">
        <v>1638</v>
      </c>
      <c r="M1314" s="1" t="s">
        <v>179</v>
      </c>
      <c r="N1314" s="1" t="s">
        <v>22</v>
      </c>
      <c r="O1314" s="1" t="s">
        <v>16</v>
      </c>
      <c r="P1314" s="1" t="s">
        <v>35</v>
      </c>
      <c r="Q1314" s="2">
        <v>40890</v>
      </c>
      <c r="R1314" s="1" t="s">
        <v>39</v>
      </c>
      <c r="S1314" s="1" t="s">
        <v>25</v>
      </c>
      <c r="T1314">
        <v>-0.12775829999999999</v>
      </c>
      <c r="U1314">
        <v>51.507350899999999</v>
      </c>
      <c r="V1314" s="2">
        <v>40887</v>
      </c>
      <c r="W1314">
        <v>3</v>
      </c>
    </row>
    <row r="1315" spans="1:23" x14ac:dyDescent="0.25">
      <c r="A1315" s="1" t="s">
        <v>1637</v>
      </c>
      <c r="B1315" s="1" t="s">
        <v>6795</v>
      </c>
      <c r="C1315">
        <v>0.1</v>
      </c>
      <c r="D1315">
        <v>52</v>
      </c>
      <c r="E1315">
        <v>7</v>
      </c>
      <c r="F1315">
        <v>3</v>
      </c>
      <c r="G1315" s="1" t="s">
        <v>6053</v>
      </c>
      <c r="H1315" s="1" t="s">
        <v>6059</v>
      </c>
      <c r="I1315">
        <v>12</v>
      </c>
      <c r="J1315">
        <v>10</v>
      </c>
      <c r="K1315">
        <v>2011</v>
      </c>
      <c r="L1315" s="1" t="s">
        <v>1638</v>
      </c>
      <c r="M1315" s="1" t="s">
        <v>179</v>
      </c>
      <c r="N1315" s="1" t="s">
        <v>22</v>
      </c>
      <c r="O1315" s="1" t="s">
        <v>16</v>
      </c>
      <c r="P1315" s="1" t="s">
        <v>35</v>
      </c>
      <c r="Q1315" s="2">
        <v>40890</v>
      </c>
      <c r="R1315" s="1" t="s">
        <v>39</v>
      </c>
      <c r="S1315" s="1" t="s">
        <v>25</v>
      </c>
      <c r="T1315">
        <v>-0.12775829999999999</v>
      </c>
      <c r="U1315">
        <v>51.507350899999999</v>
      </c>
      <c r="V1315" s="2">
        <v>40887</v>
      </c>
      <c r="W1315">
        <v>3</v>
      </c>
    </row>
    <row r="1316" spans="1:23" x14ac:dyDescent="0.25">
      <c r="A1316" s="1" t="s">
        <v>1637</v>
      </c>
      <c r="B1316" s="1" t="s">
        <v>6158</v>
      </c>
      <c r="C1316">
        <v>0.1</v>
      </c>
      <c r="D1316">
        <v>34</v>
      </c>
      <c r="E1316">
        <v>1</v>
      </c>
      <c r="F1316">
        <v>3</v>
      </c>
      <c r="G1316" s="1" t="s">
        <v>6053</v>
      </c>
      <c r="H1316" s="1" t="s">
        <v>6081</v>
      </c>
      <c r="I1316">
        <v>12</v>
      </c>
      <c r="J1316">
        <v>10</v>
      </c>
      <c r="K1316">
        <v>2011</v>
      </c>
      <c r="L1316" s="1" t="s">
        <v>1638</v>
      </c>
      <c r="M1316" s="1" t="s">
        <v>179</v>
      </c>
      <c r="N1316" s="1" t="s">
        <v>22</v>
      </c>
      <c r="O1316" s="1" t="s">
        <v>16</v>
      </c>
      <c r="P1316" s="1" t="s">
        <v>35</v>
      </c>
      <c r="Q1316" s="2">
        <v>40890</v>
      </c>
      <c r="R1316" s="1" t="s">
        <v>39</v>
      </c>
      <c r="S1316" s="1" t="s">
        <v>25</v>
      </c>
      <c r="T1316">
        <v>-0.12775829999999999</v>
      </c>
      <c r="U1316">
        <v>51.507350899999999</v>
      </c>
      <c r="V1316" s="2">
        <v>40887</v>
      </c>
      <c r="W1316">
        <v>3</v>
      </c>
    </row>
    <row r="1317" spans="1:23" x14ac:dyDescent="0.25">
      <c r="A1317" s="1" t="s">
        <v>1637</v>
      </c>
      <c r="B1317" s="1" t="s">
        <v>6668</v>
      </c>
      <c r="C1317">
        <v>0.1</v>
      </c>
      <c r="D1317">
        <v>34</v>
      </c>
      <c r="E1317">
        <v>8</v>
      </c>
      <c r="F1317">
        <v>3</v>
      </c>
      <c r="G1317" s="1" t="s">
        <v>6053</v>
      </c>
      <c r="H1317" s="1" t="s">
        <v>6067</v>
      </c>
      <c r="I1317">
        <v>12</v>
      </c>
      <c r="J1317">
        <v>10</v>
      </c>
      <c r="K1317">
        <v>2011</v>
      </c>
      <c r="L1317" s="1" t="s">
        <v>1638</v>
      </c>
      <c r="M1317" s="1" t="s">
        <v>179</v>
      </c>
      <c r="N1317" s="1" t="s">
        <v>22</v>
      </c>
      <c r="O1317" s="1" t="s">
        <v>16</v>
      </c>
      <c r="P1317" s="1" t="s">
        <v>35</v>
      </c>
      <c r="Q1317" s="2">
        <v>40890</v>
      </c>
      <c r="R1317" s="1" t="s">
        <v>39</v>
      </c>
      <c r="S1317" s="1" t="s">
        <v>25</v>
      </c>
      <c r="T1317">
        <v>-0.12775829999999999</v>
      </c>
      <c r="U1317">
        <v>51.507350899999999</v>
      </c>
      <c r="V1317" s="2">
        <v>40887</v>
      </c>
      <c r="W1317">
        <v>3</v>
      </c>
    </row>
    <row r="1318" spans="1:23" x14ac:dyDescent="0.25">
      <c r="A1318" s="1" t="s">
        <v>1637</v>
      </c>
      <c r="B1318" s="1" t="s">
        <v>6922</v>
      </c>
      <c r="C1318">
        <v>0.1</v>
      </c>
      <c r="D1318">
        <v>67</v>
      </c>
      <c r="E1318">
        <v>25</v>
      </c>
      <c r="F1318">
        <v>3</v>
      </c>
      <c r="G1318" s="1" t="s">
        <v>6053</v>
      </c>
      <c r="H1318" s="1" t="s">
        <v>6054</v>
      </c>
      <c r="I1318">
        <v>12</v>
      </c>
      <c r="J1318">
        <v>10</v>
      </c>
      <c r="K1318">
        <v>2011</v>
      </c>
      <c r="L1318" s="1" t="s">
        <v>1638</v>
      </c>
      <c r="M1318" s="1" t="s">
        <v>179</v>
      </c>
      <c r="N1318" s="1" t="s">
        <v>22</v>
      </c>
      <c r="O1318" s="1" t="s">
        <v>16</v>
      </c>
      <c r="P1318" s="1" t="s">
        <v>35</v>
      </c>
      <c r="Q1318" s="2">
        <v>40890</v>
      </c>
      <c r="R1318" s="1" t="s">
        <v>39</v>
      </c>
      <c r="S1318" s="1" t="s">
        <v>25</v>
      </c>
      <c r="T1318">
        <v>-0.12775829999999999</v>
      </c>
      <c r="U1318">
        <v>51.507350899999999</v>
      </c>
      <c r="V1318" s="2">
        <v>40887</v>
      </c>
      <c r="W1318">
        <v>3</v>
      </c>
    </row>
    <row r="1319" spans="1:23" x14ac:dyDescent="0.25">
      <c r="A1319" s="1" t="s">
        <v>1639</v>
      </c>
      <c r="B1319" s="1" t="s">
        <v>6461</v>
      </c>
      <c r="C1319">
        <v>0</v>
      </c>
      <c r="D1319">
        <v>117</v>
      </c>
      <c r="E1319">
        <v>6</v>
      </c>
      <c r="F1319">
        <v>4</v>
      </c>
      <c r="G1319" s="1" t="s">
        <v>6053</v>
      </c>
      <c r="H1319" s="1" t="s">
        <v>6059</v>
      </c>
      <c r="I1319">
        <v>12</v>
      </c>
      <c r="J1319">
        <v>10</v>
      </c>
      <c r="K1319">
        <v>2011</v>
      </c>
      <c r="L1319" s="1" t="s">
        <v>1096</v>
      </c>
      <c r="M1319" s="1" t="s">
        <v>822</v>
      </c>
      <c r="N1319" s="1" t="s">
        <v>68</v>
      </c>
      <c r="O1319" s="1" t="s">
        <v>30</v>
      </c>
      <c r="P1319" s="1" t="s">
        <v>23</v>
      </c>
      <c r="Q1319" s="2">
        <v>40891</v>
      </c>
      <c r="R1319" s="1" t="s">
        <v>24</v>
      </c>
      <c r="S1319" s="1" t="s">
        <v>823</v>
      </c>
      <c r="T1319">
        <v>8.4451800000000006</v>
      </c>
      <c r="U1319">
        <v>49.477409999999999</v>
      </c>
      <c r="V1319" s="2">
        <v>40887</v>
      </c>
      <c r="W1319">
        <v>4</v>
      </c>
    </row>
    <row r="1320" spans="1:23" x14ac:dyDescent="0.25">
      <c r="A1320" s="1" t="s">
        <v>1640</v>
      </c>
      <c r="B1320" s="1" t="s">
        <v>6574</v>
      </c>
      <c r="C1320">
        <v>0.1</v>
      </c>
      <c r="D1320">
        <v>398</v>
      </c>
      <c r="E1320">
        <v>-13</v>
      </c>
      <c r="F1320">
        <v>3</v>
      </c>
      <c r="G1320" s="1" t="s">
        <v>6056</v>
      </c>
      <c r="H1320" s="1" t="s">
        <v>6057</v>
      </c>
      <c r="I1320">
        <v>12</v>
      </c>
      <c r="J1320">
        <v>10</v>
      </c>
      <c r="K1320">
        <v>2011</v>
      </c>
      <c r="L1320" s="1" t="s">
        <v>1567</v>
      </c>
      <c r="M1320" s="1" t="s">
        <v>547</v>
      </c>
      <c r="N1320" s="1" t="s">
        <v>68</v>
      </c>
      <c r="O1320" s="1" t="s">
        <v>30</v>
      </c>
      <c r="P1320" s="1" t="s">
        <v>23</v>
      </c>
      <c r="Q1320" s="2">
        <v>40891</v>
      </c>
      <c r="R1320" s="1" t="s">
        <v>24</v>
      </c>
      <c r="S1320" s="1" t="s">
        <v>118</v>
      </c>
      <c r="T1320">
        <v>6.6408148000000002</v>
      </c>
      <c r="U1320">
        <v>51.451604099999997</v>
      </c>
      <c r="V1320" s="2">
        <v>40887</v>
      </c>
      <c r="W1320">
        <v>4</v>
      </c>
    </row>
    <row r="1321" spans="1:23" x14ac:dyDescent="0.25">
      <c r="A1321" s="1" t="s">
        <v>1641</v>
      </c>
      <c r="B1321" s="1" t="s">
        <v>6361</v>
      </c>
      <c r="C1321">
        <v>0.15</v>
      </c>
      <c r="D1321">
        <v>443</v>
      </c>
      <c r="E1321">
        <v>-58</v>
      </c>
      <c r="F1321">
        <v>8</v>
      </c>
      <c r="G1321" s="1" t="s">
        <v>6087</v>
      </c>
      <c r="H1321" s="1" t="s">
        <v>6097</v>
      </c>
      <c r="I1321">
        <v>12</v>
      </c>
      <c r="J1321">
        <v>10</v>
      </c>
      <c r="K1321">
        <v>2011</v>
      </c>
      <c r="L1321" s="1" t="s">
        <v>1400</v>
      </c>
      <c r="M1321" s="1" t="s">
        <v>1477</v>
      </c>
      <c r="N1321" s="1" t="s">
        <v>29</v>
      </c>
      <c r="O1321" s="1" t="s">
        <v>30</v>
      </c>
      <c r="P1321" s="1" t="s">
        <v>17</v>
      </c>
      <c r="Q1321" s="2">
        <v>40892</v>
      </c>
      <c r="R1321" s="1" t="s">
        <v>24</v>
      </c>
      <c r="S1321" s="1" t="s">
        <v>521</v>
      </c>
      <c r="T1321">
        <v>-0.76699059999999997</v>
      </c>
      <c r="U1321">
        <v>48.078514599999998</v>
      </c>
      <c r="V1321" s="2">
        <v>40887</v>
      </c>
      <c r="W1321">
        <v>5</v>
      </c>
    </row>
    <row r="1322" spans="1:23" x14ac:dyDescent="0.25">
      <c r="A1322" s="1" t="s">
        <v>1642</v>
      </c>
      <c r="B1322" s="1" t="s">
        <v>6126</v>
      </c>
      <c r="C1322">
        <v>0</v>
      </c>
      <c r="D1322">
        <v>28</v>
      </c>
      <c r="E1322">
        <v>4</v>
      </c>
      <c r="F1322">
        <v>1</v>
      </c>
      <c r="G1322" s="1" t="s">
        <v>6053</v>
      </c>
      <c r="H1322" s="1" t="s">
        <v>6059</v>
      </c>
      <c r="I1322">
        <v>12</v>
      </c>
      <c r="J1322">
        <v>12</v>
      </c>
      <c r="K1322">
        <v>2011</v>
      </c>
      <c r="L1322" s="1" t="s">
        <v>1643</v>
      </c>
      <c r="M1322" s="1" t="s">
        <v>1644</v>
      </c>
      <c r="N1322" s="1" t="s">
        <v>22</v>
      </c>
      <c r="O1322" s="1" t="s">
        <v>16</v>
      </c>
      <c r="P1322" s="1" t="s">
        <v>23</v>
      </c>
      <c r="Q1322" s="2">
        <v>40894</v>
      </c>
      <c r="R1322" s="1" t="s">
        <v>24</v>
      </c>
      <c r="S1322" s="1" t="s">
        <v>25</v>
      </c>
      <c r="T1322">
        <v>-0.24052989999999999</v>
      </c>
      <c r="U1322">
        <v>52.569498500000002</v>
      </c>
      <c r="V1322" s="2">
        <v>40889</v>
      </c>
      <c r="W1322">
        <v>5</v>
      </c>
    </row>
    <row r="1323" spans="1:23" x14ac:dyDescent="0.25">
      <c r="A1323" s="1" t="s">
        <v>1645</v>
      </c>
      <c r="B1323" s="1" t="s">
        <v>6904</v>
      </c>
      <c r="C1323">
        <v>0</v>
      </c>
      <c r="D1323">
        <v>27</v>
      </c>
      <c r="E1323">
        <v>6</v>
      </c>
      <c r="F1323">
        <v>3</v>
      </c>
      <c r="G1323" s="1" t="s">
        <v>6053</v>
      </c>
      <c r="H1323" s="1" t="s">
        <v>6081</v>
      </c>
      <c r="I1323">
        <v>12</v>
      </c>
      <c r="J1323">
        <v>12</v>
      </c>
      <c r="K1323">
        <v>2011</v>
      </c>
      <c r="L1323" s="1" t="s">
        <v>423</v>
      </c>
      <c r="M1323" s="1" t="s">
        <v>1646</v>
      </c>
      <c r="N1323" s="1" t="s">
        <v>51</v>
      </c>
      <c r="O1323" s="1" t="s">
        <v>52</v>
      </c>
      <c r="P1323" s="1" t="s">
        <v>35</v>
      </c>
      <c r="Q1323" s="2">
        <v>40894</v>
      </c>
      <c r="R1323" s="1" t="s">
        <v>24</v>
      </c>
      <c r="S1323" s="1" t="s">
        <v>134</v>
      </c>
      <c r="T1323">
        <v>12.203529400000001</v>
      </c>
      <c r="U1323">
        <v>44.418359799999998</v>
      </c>
      <c r="V1323" s="2">
        <v>40889</v>
      </c>
      <c r="W1323">
        <v>5</v>
      </c>
    </row>
    <row r="1324" spans="1:23" x14ac:dyDescent="0.25">
      <c r="A1324" s="1" t="s">
        <v>1645</v>
      </c>
      <c r="B1324" s="1" t="s">
        <v>6923</v>
      </c>
      <c r="C1324">
        <v>0</v>
      </c>
      <c r="D1324">
        <v>142</v>
      </c>
      <c r="E1324">
        <v>42</v>
      </c>
      <c r="F1324">
        <v>5</v>
      </c>
      <c r="G1324" s="1" t="s">
        <v>6053</v>
      </c>
      <c r="H1324" s="1" t="s">
        <v>6081</v>
      </c>
      <c r="I1324">
        <v>12</v>
      </c>
      <c r="J1324">
        <v>12</v>
      </c>
      <c r="K1324">
        <v>2011</v>
      </c>
      <c r="L1324" s="1" t="s">
        <v>423</v>
      </c>
      <c r="M1324" s="1" t="s">
        <v>1646</v>
      </c>
      <c r="N1324" s="1" t="s">
        <v>51</v>
      </c>
      <c r="O1324" s="1" t="s">
        <v>52</v>
      </c>
      <c r="P1324" s="1" t="s">
        <v>35</v>
      </c>
      <c r="Q1324" s="2">
        <v>40894</v>
      </c>
      <c r="R1324" s="1" t="s">
        <v>24</v>
      </c>
      <c r="S1324" s="1" t="s">
        <v>134</v>
      </c>
      <c r="T1324">
        <v>12.203529400000001</v>
      </c>
      <c r="U1324">
        <v>44.418359799999998</v>
      </c>
      <c r="V1324" s="2">
        <v>40889</v>
      </c>
      <c r="W1324">
        <v>5</v>
      </c>
    </row>
    <row r="1325" spans="1:23" x14ac:dyDescent="0.25">
      <c r="A1325" s="1" t="s">
        <v>1647</v>
      </c>
      <c r="B1325" s="1" t="s">
        <v>6545</v>
      </c>
      <c r="C1325">
        <v>0.15</v>
      </c>
      <c r="D1325">
        <v>349</v>
      </c>
      <c r="E1325">
        <v>-21</v>
      </c>
      <c r="F1325">
        <v>3</v>
      </c>
      <c r="G1325" s="1" t="s">
        <v>6087</v>
      </c>
      <c r="H1325" s="1" t="s">
        <v>6097</v>
      </c>
      <c r="I1325">
        <v>12</v>
      </c>
      <c r="J1325">
        <v>12</v>
      </c>
      <c r="K1325">
        <v>2011</v>
      </c>
      <c r="L1325" s="1" t="s">
        <v>1309</v>
      </c>
      <c r="M1325" s="1" t="s">
        <v>1648</v>
      </c>
      <c r="N1325" s="1" t="s">
        <v>29</v>
      </c>
      <c r="O1325" s="1" t="s">
        <v>30</v>
      </c>
      <c r="P1325" s="1" t="s">
        <v>17</v>
      </c>
      <c r="Q1325" s="2">
        <v>40895</v>
      </c>
      <c r="R1325" s="1" t="s">
        <v>24</v>
      </c>
      <c r="S1325" s="1" t="s">
        <v>43</v>
      </c>
      <c r="T1325">
        <v>7.0173690000000004</v>
      </c>
      <c r="U1325">
        <v>43.552847</v>
      </c>
      <c r="V1325" s="2">
        <v>40889</v>
      </c>
      <c r="W1325">
        <v>6</v>
      </c>
    </row>
    <row r="1326" spans="1:23" x14ac:dyDescent="0.25">
      <c r="A1326" s="1" t="s">
        <v>1649</v>
      </c>
      <c r="B1326" s="1" t="s">
        <v>6140</v>
      </c>
      <c r="C1326">
        <v>0.4</v>
      </c>
      <c r="D1326">
        <v>248</v>
      </c>
      <c r="E1326">
        <v>-112</v>
      </c>
      <c r="F1326">
        <v>3</v>
      </c>
      <c r="G1326" s="1" t="s">
        <v>6053</v>
      </c>
      <c r="H1326" s="1" t="s">
        <v>6062</v>
      </c>
      <c r="I1326">
        <v>12</v>
      </c>
      <c r="J1326">
        <v>13</v>
      </c>
      <c r="K1326">
        <v>2011</v>
      </c>
      <c r="L1326" s="1" t="s">
        <v>662</v>
      </c>
      <c r="M1326" s="1" t="s">
        <v>1619</v>
      </c>
      <c r="N1326" s="1" t="s">
        <v>51</v>
      </c>
      <c r="O1326" s="1" t="s">
        <v>52</v>
      </c>
      <c r="P1326" s="1" t="s">
        <v>35</v>
      </c>
      <c r="Q1326" s="2">
        <v>40894</v>
      </c>
      <c r="R1326" s="1" t="s">
        <v>18</v>
      </c>
      <c r="S1326" s="1" t="s">
        <v>337</v>
      </c>
      <c r="T1326">
        <v>15.5446302</v>
      </c>
      <c r="U1326">
        <v>41.462198399999998</v>
      </c>
      <c r="V1326" s="2">
        <v>40890</v>
      </c>
      <c r="W1326">
        <v>4</v>
      </c>
    </row>
    <row r="1327" spans="1:23" x14ac:dyDescent="0.25">
      <c r="A1327" s="1" t="s">
        <v>1650</v>
      </c>
      <c r="B1327" s="1" t="s">
        <v>6177</v>
      </c>
      <c r="C1327">
        <v>0.5</v>
      </c>
      <c r="D1327">
        <v>411</v>
      </c>
      <c r="E1327">
        <v>-58</v>
      </c>
      <c r="F1327">
        <v>2</v>
      </c>
      <c r="G1327" s="1" t="s">
        <v>6056</v>
      </c>
      <c r="H1327" s="1" t="s">
        <v>6057</v>
      </c>
      <c r="I1327">
        <v>12</v>
      </c>
      <c r="J1327">
        <v>13</v>
      </c>
      <c r="K1327">
        <v>2011</v>
      </c>
      <c r="L1327" s="1" t="s">
        <v>1651</v>
      </c>
      <c r="M1327" s="1" t="s">
        <v>1652</v>
      </c>
      <c r="N1327" s="1" t="s">
        <v>151</v>
      </c>
      <c r="O1327" s="1" t="s">
        <v>52</v>
      </c>
      <c r="P1327" s="1" t="s">
        <v>23</v>
      </c>
      <c r="Q1327" s="2">
        <v>40895</v>
      </c>
      <c r="R1327" s="1" t="s">
        <v>24</v>
      </c>
      <c r="S1327" s="1" t="s">
        <v>152</v>
      </c>
      <c r="T1327">
        <v>-9.2245474000000005</v>
      </c>
      <c r="U1327">
        <v>38.757760300000001</v>
      </c>
      <c r="V1327" s="2">
        <v>40890</v>
      </c>
      <c r="W1327">
        <v>5</v>
      </c>
    </row>
    <row r="1328" spans="1:23" x14ac:dyDescent="0.25">
      <c r="A1328" s="1" t="s">
        <v>1650</v>
      </c>
      <c r="B1328" s="1" t="s">
        <v>6926</v>
      </c>
      <c r="C1328">
        <v>0.5</v>
      </c>
      <c r="D1328">
        <v>122</v>
      </c>
      <c r="E1328">
        <v>-88</v>
      </c>
      <c r="F1328">
        <v>5</v>
      </c>
      <c r="G1328" s="1" t="s">
        <v>6056</v>
      </c>
      <c r="H1328" s="1" t="s">
        <v>6129</v>
      </c>
      <c r="I1328">
        <v>12</v>
      </c>
      <c r="J1328">
        <v>13</v>
      </c>
      <c r="K1328">
        <v>2011</v>
      </c>
      <c r="L1328" s="1" t="s">
        <v>1651</v>
      </c>
      <c r="M1328" s="1" t="s">
        <v>1652</v>
      </c>
      <c r="N1328" s="1" t="s">
        <v>151</v>
      </c>
      <c r="O1328" s="1" t="s">
        <v>52</v>
      </c>
      <c r="P1328" s="1" t="s">
        <v>23</v>
      </c>
      <c r="Q1328" s="2">
        <v>40895</v>
      </c>
      <c r="R1328" s="1" t="s">
        <v>24</v>
      </c>
      <c r="S1328" s="1" t="s">
        <v>152</v>
      </c>
      <c r="T1328">
        <v>-9.2245474000000005</v>
      </c>
      <c r="U1328">
        <v>38.757760300000001</v>
      </c>
      <c r="V1328" s="2">
        <v>40890</v>
      </c>
      <c r="W1328">
        <v>5</v>
      </c>
    </row>
    <row r="1329" spans="1:23" x14ac:dyDescent="0.25">
      <c r="A1329" s="1" t="s">
        <v>1650</v>
      </c>
      <c r="B1329" s="1" t="s">
        <v>6363</v>
      </c>
      <c r="C1329">
        <v>0.5</v>
      </c>
      <c r="D1329">
        <v>60</v>
      </c>
      <c r="E1329">
        <v>-26</v>
      </c>
      <c r="F1329">
        <v>5</v>
      </c>
      <c r="G1329" s="1" t="s">
        <v>6056</v>
      </c>
      <c r="H1329" s="1" t="s">
        <v>6129</v>
      </c>
      <c r="I1329">
        <v>12</v>
      </c>
      <c r="J1329">
        <v>13</v>
      </c>
      <c r="K1329">
        <v>2011</v>
      </c>
      <c r="L1329" s="1" t="s">
        <v>1651</v>
      </c>
      <c r="M1329" s="1" t="s">
        <v>1652</v>
      </c>
      <c r="N1329" s="1" t="s">
        <v>151</v>
      </c>
      <c r="O1329" s="1" t="s">
        <v>52</v>
      </c>
      <c r="P1329" s="1" t="s">
        <v>23</v>
      </c>
      <c r="Q1329" s="2">
        <v>40895</v>
      </c>
      <c r="R1329" s="1" t="s">
        <v>24</v>
      </c>
      <c r="S1329" s="1" t="s">
        <v>152</v>
      </c>
      <c r="T1329">
        <v>-9.2245474000000005</v>
      </c>
      <c r="U1329">
        <v>38.757760300000001</v>
      </c>
      <c r="V1329" s="2">
        <v>40890</v>
      </c>
      <c r="W1329">
        <v>5</v>
      </c>
    </row>
    <row r="1330" spans="1:23" x14ac:dyDescent="0.25">
      <c r="A1330" s="1" t="s">
        <v>1650</v>
      </c>
      <c r="B1330" s="1" t="s">
        <v>6440</v>
      </c>
      <c r="C1330">
        <v>0.5</v>
      </c>
      <c r="D1330">
        <v>855</v>
      </c>
      <c r="E1330">
        <v>-376</v>
      </c>
      <c r="F1330">
        <v>3</v>
      </c>
      <c r="G1330" s="1" t="s">
        <v>6053</v>
      </c>
      <c r="H1330" s="1" t="s">
        <v>6099</v>
      </c>
      <c r="I1330">
        <v>12</v>
      </c>
      <c r="J1330">
        <v>13</v>
      </c>
      <c r="K1330">
        <v>2011</v>
      </c>
      <c r="L1330" s="1" t="s">
        <v>1651</v>
      </c>
      <c r="M1330" s="1" t="s">
        <v>1652</v>
      </c>
      <c r="N1330" s="1" t="s">
        <v>151</v>
      </c>
      <c r="O1330" s="1" t="s">
        <v>52</v>
      </c>
      <c r="P1330" s="1" t="s">
        <v>23</v>
      </c>
      <c r="Q1330" s="2">
        <v>40895</v>
      </c>
      <c r="R1330" s="1" t="s">
        <v>24</v>
      </c>
      <c r="S1330" s="1" t="s">
        <v>152</v>
      </c>
      <c r="T1330">
        <v>-9.2245474000000005</v>
      </c>
      <c r="U1330">
        <v>38.757760300000001</v>
      </c>
      <c r="V1330" s="2">
        <v>40890</v>
      </c>
      <c r="W1330">
        <v>5</v>
      </c>
    </row>
    <row r="1331" spans="1:23" x14ac:dyDescent="0.25">
      <c r="A1331" s="1" t="s">
        <v>1650</v>
      </c>
      <c r="B1331" s="1" t="s">
        <v>6603</v>
      </c>
      <c r="C1331">
        <v>0.5</v>
      </c>
      <c r="D1331">
        <v>122</v>
      </c>
      <c r="E1331">
        <v>-17</v>
      </c>
      <c r="F1331">
        <v>5</v>
      </c>
      <c r="G1331" s="1" t="s">
        <v>6053</v>
      </c>
      <c r="H1331" s="1" t="s">
        <v>6059</v>
      </c>
      <c r="I1331">
        <v>12</v>
      </c>
      <c r="J1331">
        <v>13</v>
      </c>
      <c r="K1331">
        <v>2011</v>
      </c>
      <c r="L1331" s="1" t="s">
        <v>1651</v>
      </c>
      <c r="M1331" s="1" t="s">
        <v>1652</v>
      </c>
      <c r="N1331" s="1" t="s">
        <v>151</v>
      </c>
      <c r="O1331" s="1" t="s">
        <v>52</v>
      </c>
      <c r="P1331" s="1" t="s">
        <v>23</v>
      </c>
      <c r="Q1331" s="2">
        <v>40895</v>
      </c>
      <c r="R1331" s="1" t="s">
        <v>24</v>
      </c>
      <c r="S1331" s="1" t="s">
        <v>152</v>
      </c>
      <c r="T1331">
        <v>-9.2245474000000005</v>
      </c>
      <c r="U1331">
        <v>38.757760300000001</v>
      </c>
      <c r="V1331" s="2">
        <v>40890</v>
      </c>
      <c r="W1331">
        <v>5</v>
      </c>
    </row>
    <row r="1332" spans="1:23" x14ac:dyDescent="0.25">
      <c r="A1332" s="1" t="s">
        <v>1650</v>
      </c>
      <c r="B1332" s="1" t="s">
        <v>6267</v>
      </c>
      <c r="C1332">
        <v>0.5</v>
      </c>
      <c r="D1332">
        <v>37</v>
      </c>
      <c r="E1332">
        <v>-22</v>
      </c>
      <c r="F1332">
        <v>5</v>
      </c>
      <c r="G1332" s="1" t="s">
        <v>6053</v>
      </c>
      <c r="H1332" s="1" t="s">
        <v>6059</v>
      </c>
      <c r="I1332">
        <v>12</v>
      </c>
      <c r="J1332">
        <v>13</v>
      </c>
      <c r="K1332">
        <v>2011</v>
      </c>
      <c r="L1332" s="1" t="s">
        <v>1651</v>
      </c>
      <c r="M1332" s="1" t="s">
        <v>1652</v>
      </c>
      <c r="N1332" s="1" t="s">
        <v>151</v>
      </c>
      <c r="O1332" s="1" t="s">
        <v>52</v>
      </c>
      <c r="P1332" s="1" t="s">
        <v>23</v>
      </c>
      <c r="Q1332" s="2">
        <v>40895</v>
      </c>
      <c r="R1332" s="1" t="s">
        <v>24</v>
      </c>
      <c r="S1332" s="1" t="s">
        <v>152</v>
      </c>
      <c r="T1332">
        <v>-9.2245474000000005</v>
      </c>
      <c r="U1332">
        <v>38.757760300000001</v>
      </c>
      <c r="V1332" s="2">
        <v>40890</v>
      </c>
      <c r="W1332">
        <v>5</v>
      </c>
    </row>
    <row r="1333" spans="1:23" x14ac:dyDescent="0.25">
      <c r="A1333" s="1" t="s">
        <v>1650</v>
      </c>
      <c r="B1333" s="1" t="s">
        <v>6927</v>
      </c>
      <c r="C1333">
        <v>0.5</v>
      </c>
      <c r="D1333">
        <v>7</v>
      </c>
      <c r="E1333">
        <v>-3</v>
      </c>
      <c r="F1333">
        <v>2</v>
      </c>
      <c r="G1333" s="1" t="s">
        <v>6053</v>
      </c>
      <c r="H1333" s="1" t="s">
        <v>6081</v>
      </c>
      <c r="I1333">
        <v>12</v>
      </c>
      <c r="J1333">
        <v>13</v>
      </c>
      <c r="K1333">
        <v>2011</v>
      </c>
      <c r="L1333" s="1" t="s">
        <v>1651</v>
      </c>
      <c r="M1333" s="1" t="s">
        <v>1652</v>
      </c>
      <c r="N1333" s="1" t="s">
        <v>151</v>
      </c>
      <c r="O1333" s="1" t="s">
        <v>52</v>
      </c>
      <c r="P1333" s="1" t="s">
        <v>23</v>
      </c>
      <c r="Q1333" s="2">
        <v>40895</v>
      </c>
      <c r="R1333" s="1" t="s">
        <v>24</v>
      </c>
      <c r="S1333" s="1" t="s">
        <v>152</v>
      </c>
      <c r="T1333">
        <v>-9.2245474000000005</v>
      </c>
      <c r="U1333">
        <v>38.757760300000001</v>
      </c>
      <c r="V1333" s="2">
        <v>40890</v>
      </c>
      <c r="W1333">
        <v>5</v>
      </c>
    </row>
    <row r="1334" spans="1:23" x14ac:dyDescent="0.25">
      <c r="A1334" s="1" t="s">
        <v>1653</v>
      </c>
      <c r="B1334" s="1" t="s">
        <v>6925</v>
      </c>
      <c r="C1334">
        <v>0.6</v>
      </c>
      <c r="D1334">
        <v>727</v>
      </c>
      <c r="E1334">
        <v>-400</v>
      </c>
      <c r="F1334">
        <v>2</v>
      </c>
      <c r="G1334" s="1" t="s">
        <v>6056</v>
      </c>
      <c r="H1334" s="1" t="s">
        <v>6075</v>
      </c>
      <c r="I1334">
        <v>12</v>
      </c>
      <c r="J1334">
        <v>13</v>
      </c>
      <c r="K1334">
        <v>2011</v>
      </c>
      <c r="L1334" s="1" t="s">
        <v>1654</v>
      </c>
      <c r="M1334" s="1" t="s">
        <v>1655</v>
      </c>
      <c r="N1334" s="1" t="s">
        <v>60</v>
      </c>
      <c r="O1334" s="1" t="s">
        <v>52</v>
      </c>
      <c r="P1334" s="1" t="s">
        <v>23</v>
      </c>
      <c r="Q1334" s="2">
        <v>40894</v>
      </c>
      <c r="R1334" s="1" t="s">
        <v>24</v>
      </c>
      <c r="S1334" s="1" t="s">
        <v>1656</v>
      </c>
      <c r="T1334">
        <v>-5.8493887000000004</v>
      </c>
      <c r="U1334">
        <v>43.361914499999997</v>
      </c>
      <c r="V1334" s="2">
        <v>40890</v>
      </c>
      <c r="W1334">
        <v>4</v>
      </c>
    </row>
    <row r="1335" spans="1:23" x14ac:dyDescent="0.25">
      <c r="A1335" s="1" t="s">
        <v>1657</v>
      </c>
      <c r="B1335" s="1" t="s">
        <v>6930</v>
      </c>
      <c r="C1335">
        <v>0</v>
      </c>
      <c r="D1335">
        <v>101</v>
      </c>
      <c r="E1335">
        <v>31</v>
      </c>
      <c r="F1335">
        <v>2</v>
      </c>
      <c r="G1335" s="1" t="s">
        <v>6056</v>
      </c>
      <c r="H1335" s="1" t="s">
        <v>6129</v>
      </c>
      <c r="I1335">
        <v>12</v>
      </c>
      <c r="J1335">
        <v>13</v>
      </c>
      <c r="K1335">
        <v>2011</v>
      </c>
      <c r="L1335" s="1" t="s">
        <v>1167</v>
      </c>
      <c r="M1335" s="1" t="s">
        <v>1658</v>
      </c>
      <c r="N1335" s="1" t="s">
        <v>29</v>
      </c>
      <c r="O1335" s="1" t="s">
        <v>30</v>
      </c>
      <c r="P1335" s="1" t="s">
        <v>35</v>
      </c>
      <c r="Q1335" s="2">
        <v>40896</v>
      </c>
      <c r="R1335" s="1" t="s">
        <v>24</v>
      </c>
      <c r="S1335" s="1" t="s">
        <v>313</v>
      </c>
      <c r="T1335">
        <v>-1.1511389999999999</v>
      </c>
      <c r="U1335">
        <v>46.160328999999997</v>
      </c>
      <c r="V1335" s="2">
        <v>40890</v>
      </c>
      <c r="W1335">
        <v>6</v>
      </c>
    </row>
    <row r="1336" spans="1:23" x14ac:dyDescent="0.25">
      <c r="A1336" s="1" t="s">
        <v>1657</v>
      </c>
      <c r="B1336" s="1" t="s">
        <v>6769</v>
      </c>
      <c r="C1336">
        <v>0</v>
      </c>
      <c r="D1336">
        <v>29</v>
      </c>
      <c r="E1336">
        <v>14</v>
      </c>
      <c r="F1336">
        <v>4</v>
      </c>
      <c r="G1336" s="1" t="s">
        <v>6053</v>
      </c>
      <c r="H1336" s="1" t="s">
        <v>6112</v>
      </c>
      <c r="I1336">
        <v>12</v>
      </c>
      <c r="J1336">
        <v>13</v>
      </c>
      <c r="K1336">
        <v>2011</v>
      </c>
      <c r="L1336" s="1" t="s">
        <v>1167</v>
      </c>
      <c r="M1336" s="1" t="s">
        <v>1658</v>
      </c>
      <c r="N1336" s="1" t="s">
        <v>29</v>
      </c>
      <c r="O1336" s="1" t="s">
        <v>30</v>
      </c>
      <c r="P1336" s="1" t="s">
        <v>35</v>
      </c>
      <c r="Q1336" s="2">
        <v>40896</v>
      </c>
      <c r="R1336" s="1" t="s">
        <v>24</v>
      </c>
      <c r="S1336" s="1" t="s">
        <v>313</v>
      </c>
      <c r="T1336">
        <v>-1.1511389999999999</v>
      </c>
      <c r="U1336">
        <v>46.160328999999997</v>
      </c>
      <c r="V1336" s="2">
        <v>40890</v>
      </c>
      <c r="W1336">
        <v>6</v>
      </c>
    </row>
    <row r="1337" spans="1:23" x14ac:dyDescent="0.25">
      <c r="A1337" s="1" t="s">
        <v>1657</v>
      </c>
      <c r="B1337" s="1" t="s">
        <v>6367</v>
      </c>
      <c r="C1337">
        <v>0.15</v>
      </c>
      <c r="D1337">
        <v>325</v>
      </c>
      <c r="E1337">
        <v>-4</v>
      </c>
      <c r="F1337">
        <v>2</v>
      </c>
      <c r="G1337" s="1" t="s">
        <v>6087</v>
      </c>
      <c r="H1337" s="1" t="s">
        <v>6105</v>
      </c>
      <c r="I1337">
        <v>12</v>
      </c>
      <c r="J1337">
        <v>13</v>
      </c>
      <c r="K1337">
        <v>2011</v>
      </c>
      <c r="L1337" s="1" t="s">
        <v>1167</v>
      </c>
      <c r="M1337" s="1" t="s">
        <v>1658</v>
      </c>
      <c r="N1337" s="1" t="s">
        <v>29</v>
      </c>
      <c r="O1337" s="1" t="s">
        <v>30</v>
      </c>
      <c r="P1337" s="1" t="s">
        <v>35</v>
      </c>
      <c r="Q1337" s="2">
        <v>40896</v>
      </c>
      <c r="R1337" s="1" t="s">
        <v>24</v>
      </c>
      <c r="S1337" s="1" t="s">
        <v>313</v>
      </c>
      <c r="T1337">
        <v>-1.1511389999999999</v>
      </c>
      <c r="U1337">
        <v>46.160328999999997</v>
      </c>
      <c r="V1337" s="2">
        <v>40890</v>
      </c>
      <c r="W1337">
        <v>6</v>
      </c>
    </row>
    <row r="1338" spans="1:23" x14ac:dyDescent="0.25">
      <c r="A1338" s="1" t="s">
        <v>1659</v>
      </c>
      <c r="B1338" s="1" t="s">
        <v>6924</v>
      </c>
      <c r="C1338">
        <v>0.6</v>
      </c>
      <c r="D1338">
        <v>211</v>
      </c>
      <c r="E1338">
        <v>-90</v>
      </c>
      <c r="F1338">
        <v>6</v>
      </c>
      <c r="G1338" s="1" t="s">
        <v>6056</v>
      </c>
      <c r="H1338" s="1" t="s">
        <v>6072</v>
      </c>
      <c r="I1338">
        <v>12</v>
      </c>
      <c r="J1338">
        <v>13</v>
      </c>
      <c r="K1338">
        <v>2011</v>
      </c>
      <c r="L1338" s="1" t="s">
        <v>484</v>
      </c>
      <c r="M1338" s="1" t="s">
        <v>1107</v>
      </c>
      <c r="N1338" s="1" t="s">
        <v>51</v>
      </c>
      <c r="O1338" s="1" t="s">
        <v>52</v>
      </c>
      <c r="P1338" s="1" t="s">
        <v>23</v>
      </c>
      <c r="Q1338" s="2">
        <v>40893</v>
      </c>
      <c r="R1338" s="1" t="s">
        <v>18</v>
      </c>
      <c r="S1338" s="1" t="s">
        <v>1108</v>
      </c>
      <c r="T1338">
        <v>7.6868565000000002</v>
      </c>
      <c r="U1338">
        <v>45.070312000000001</v>
      </c>
      <c r="V1338" s="2">
        <v>40890</v>
      </c>
      <c r="W1338">
        <v>3</v>
      </c>
    </row>
    <row r="1339" spans="1:23" x14ac:dyDescent="0.25">
      <c r="A1339" s="1" t="s">
        <v>1660</v>
      </c>
      <c r="B1339" s="1" t="s">
        <v>6925</v>
      </c>
      <c r="C1339">
        <v>0.5</v>
      </c>
      <c r="D1339">
        <v>1363</v>
      </c>
      <c r="E1339">
        <v>-327</v>
      </c>
      <c r="F1339">
        <v>3</v>
      </c>
      <c r="G1339" s="1" t="s">
        <v>6056</v>
      </c>
      <c r="H1339" s="1" t="s">
        <v>6075</v>
      </c>
      <c r="I1339">
        <v>12</v>
      </c>
      <c r="J1339">
        <v>13</v>
      </c>
      <c r="K1339">
        <v>2011</v>
      </c>
      <c r="L1339" s="1" t="s">
        <v>1661</v>
      </c>
      <c r="M1339" s="1" t="s">
        <v>622</v>
      </c>
      <c r="N1339" s="1" t="s">
        <v>51</v>
      </c>
      <c r="O1339" s="1" t="s">
        <v>52</v>
      </c>
      <c r="P1339" s="1" t="s">
        <v>35</v>
      </c>
      <c r="Q1339" s="2">
        <v>40895</v>
      </c>
      <c r="R1339" s="1" t="s">
        <v>18</v>
      </c>
      <c r="S1339" s="1" t="s">
        <v>623</v>
      </c>
      <c r="T1339">
        <v>14.2681244</v>
      </c>
      <c r="U1339">
        <v>40.851774599999999</v>
      </c>
      <c r="V1339" s="2">
        <v>40890</v>
      </c>
      <c r="W1339">
        <v>5</v>
      </c>
    </row>
    <row r="1340" spans="1:23" x14ac:dyDescent="0.25">
      <c r="A1340" s="1" t="s">
        <v>1660</v>
      </c>
      <c r="B1340" s="1" t="s">
        <v>6928</v>
      </c>
      <c r="C1340">
        <v>0</v>
      </c>
      <c r="D1340">
        <v>285</v>
      </c>
      <c r="E1340">
        <v>14</v>
      </c>
      <c r="F1340">
        <v>6</v>
      </c>
      <c r="G1340" s="1" t="s">
        <v>6053</v>
      </c>
      <c r="H1340" s="1" t="s">
        <v>6059</v>
      </c>
      <c r="I1340">
        <v>12</v>
      </c>
      <c r="J1340">
        <v>13</v>
      </c>
      <c r="K1340">
        <v>2011</v>
      </c>
      <c r="L1340" s="1" t="s">
        <v>1661</v>
      </c>
      <c r="M1340" s="1" t="s">
        <v>622</v>
      </c>
      <c r="N1340" s="1" t="s">
        <v>51</v>
      </c>
      <c r="O1340" s="1" t="s">
        <v>52</v>
      </c>
      <c r="P1340" s="1" t="s">
        <v>35</v>
      </c>
      <c r="Q1340" s="2">
        <v>40895</v>
      </c>
      <c r="R1340" s="1" t="s">
        <v>18</v>
      </c>
      <c r="S1340" s="1" t="s">
        <v>623</v>
      </c>
      <c r="T1340">
        <v>14.2681244</v>
      </c>
      <c r="U1340">
        <v>40.851774599999999</v>
      </c>
      <c r="V1340" s="2">
        <v>40890</v>
      </c>
      <c r="W1340">
        <v>5</v>
      </c>
    </row>
    <row r="1341" spans="1:23" x14ac:dyDescent="0.25">
      <c r="A1341" s="1" t="s">
        <v>1660</v>
      </c>
      <c r="B1341" s="1" t="s">
        <v>6929</v>
      </c>
      <c r="C1341">
        <v>0.4</v>
      </c>
      <c r="D1341">
        <v>344</v>
      </c>
      <c r="E1341">
        <v>-190</v>
      </c>
      <c r="F1341">
        <v>10</v>
      </c>
      <c r="G1341" s="1" t="s">
        <v>6053</v>
      </c>
      <c r="H1341" s="1" t="s">
        <v>6062</v>
      </c>
      <c r="I1341">
        <v>12</v>
      </c>
      <c r="J1341">
        <v>13</v>
      </c>
      <c r="K1341">
        <v>2011</v>
      </c>
      <c r="L1341" s="1" t="s">
        <v>1661</v>
      </c>
      <c r="M1341" s="1" t="s">
        <v>622</v>
      </c>
      <c r="N1341" s="1" t="s">
        <v>51</v>
      </c>
      <c r="O1341" s="1" t="s">
        <v>52</v>
      </c>
      <c r="P1341" s="1" t="s">
        <v>35</v>
      </c>
      <c r="Q1341" s="2">
        <v>40895</v>
      </c>
      <c r="R1341" s="1" t="s">
        <v>18</v>
      </c>
      <c r="S1341" s="1" t="s">
        <v>623</v>
      </c>
      <c r="T1341">
        <v>14.2681244</v>
      </c>
      <c r="U1341">
        <v>40.851774599999999</v>
      </c>
      <c r="V1341" s="2">
        <v>40890</v>
      </c>
      <c r="W1341">
        <v>5</v>
      </c>
    </row>
    <row r="1342" spans="1:23" x14ac:dyDescent="0.25">
      <c r="A1342" s="1" t="s">
        <v>1662</v>
      </c>
      <c r="B1342" s="1" t="s">
        <v>6931</v>
      </c>
      <c r="C1342">
        <v>0.5</v>
      </c>
      <c r="D1342">
        <v>10</v>
      </c>
      <c r="E1342">
        <v>-6</v>
      </c>
      <c r="F1342">
        <v>2</v>
      </c>
      <c r="G1342" s="1" t="s">
        <v>6053</v>
      </c>
      <c r="H1342" s="1" t="s">
        <v>6067</v>
      </c>
      <c r="I1342">
        <v>12</v>
      </c>
      <c r="J1342">
        <v>13</v>
      </c>
      <c r="K1342">
        <v>2011</v>
      </c>
      <c r="L1342" s="1" t="s">
        <v>1663</v>
      </c>
      <c r="M1342" s="1" t="s">
        <v>449</v>
      </c>
      <c r="N1342" s="1" t="s">
        <v>15</v>
      </c>
      <c r="O1342" s="1" t="s">
        <v>16</v>
      </c>
      <c r="P1342" s="1" t="s">
        <v>23</v>
      </c>
      <c r="Q1342" s="2">
        <v>40896</v>
      </c>
      <c r="R1342" s="1" t="s">
        <v>24</v>
      </c>
      <c r="S1342" s="1" t="s">
        <v>14</v>
      </c>
      <c r="T1342">
        <v>18.156041999999999</v>
      </c>
      <c r="U1342">
        <v>59.307903000000003</v>
      </c>
      <c r="V1342" s="2">
        <v>40890</v>
      </c>
      <c r="W1342">
        <v>6</v>
      </c>
    </row>
    <row r="1343" spans="1:23" x14ac:dyDescent="0.25">
      <c r="A1343" s="1" t="s">
        <v>1662</v>
      </c>
      <c r="B1343" s="1" t="s">
        <v>6932</v>
      </c>
      <c r="C1343">
        <v>0.5</v>
      </c>
      <c r="D1343">
        <v>122</v>
      </c>
      <c r="E1343">
        <v>-47</v>
      </c>
      <c r="F1343">
        <v>4</v>
      </c>
      <c r="G1343" s="1" t="s">
        <v>6053</v>
      </c>
      <c r="H1343" s="1" t="s">
        <v>6062</v>
      </c>
      <c r="I1343">
        <v>12</v>
      </c>
      <c r="J1343">
        <v>13</v>
      </c>
      <c r="K1343">
        <v>2011</v>
      </c>
      <c r="L1343" s="1" t="s">
        <v>1663</v>
      </c>
      <c r="M1343" s="1" t="s">
        <v>449</v>
      </c>
      <c r="N1343" s="1" t="s">
        <v>15</v>
      </c>
      <c r="O1343" s="1" t="s">
        <v>16</v>
      </c>
      <c r="P1343" s="1" t="s">
        <v>23</v>
      </c>
      <c r="Q1343" s="2">
        <v>40896</v>
      </c>
      <c r="R1343" s="1" t="s">
        <v>24</v>
      </c>
      <c r="S1343" s="1" t="s">
        <v>14</v>
      </c>
      <c r="T1343">
        <v>18.156041999999999</v>
      </c>
      <c r="U1343">
        <v>59.307903000000003</v>
      </c>
      <c r="V1343" s="2">
        <v>40890</v>
      </c>
      <c r="W1343">
        <v>6</v>
      </c>
    </row>
    <row r="1344" spans="1:23" x14ac:dyDescent="0.25">
      <c r="A1344" s="1" t="s">
        <v>1664</v>
      </c>
      <c r="B1344" s="1" t="s">
        <v>6933</v>
      </c>
      <c r="C1344">
        <v>0.15</v>
      </c>
      <c r="D1344">
        <v>956</v>
      </c>
      <c r="E1344">
        <v>-45</v>
      </c>
      <c r="F1344">
        <v>7</v>
      </c>
      <c r="G1344" s="1" t="s">
        <v>6087</v>
      </c>
      <c r="H1344" s="1" t="s">
        <v>6088</v>
      </c>
      <c r="I1344">
        <v>12</v>
      </c>
      <c r="J1344">
        <v>14</v>
      </c>
      <c r="K1344">
        <v>2011</v>
      </c>
      <c r="L1344" s="1" t="s">
        <v>293</v>
      </c>
      <c r="M1344" s="1" t="s">
        <v>1665</v>
      </c>
      <c r="N1344" s="1" t="s">
        <v>29</v>
      </c>
      <c r="O1344" s="1" t="s">
        <v>30</v>
      </c>
      <c r="P1344" s="1" t="s">
        <v>23</v>
      </c>
      <c r="Q1344" s="2">
        <v>40895</v>
      </c>
      <c r="R1344" s="1" t="s">
        <v>24</v>
      </c>
      <c r="S1344" s="1" t="s">
        <v>114</v>
      </c>
      <c r="T1344">
        <v>2.485932</v>
      </c>
      <c r="U1344">
        <v>48.875661000000001</v>
      </c>
      <c r="V1344" s="2">
        <v>40891</v>
      </c>
      <c r="W1344">
        <v>4</v>
      </c>
    </row>
    <row r="1345" spans="1:23" x14ac:dyDescent="0.25">
      <c r="A1345" s="1" t="s">
        <v>1664</v>
      </c>
      <c r="B1345" s="1" t="s">
        <v>6487</v>
      </c>
      <c r="C1345">
        <v>0.15</v>
      </c>
      <c r="D1345">
        <v>232</v>
      </c>
      <c r="E1345">
        <v>-41</v>
      </c>
      <c r="F1345">
        <v>2</v>
      </c>
      <c r="G1345" s="1" t="s">
        <v>6087</v>
      </c>
      <c r="H1345" s="1" t="s">
        <v>6097</v>
      </c>
      <c r="I1345">
        <v>12</v>
      </c>
      <c r="J1345">
        <v>14</v>
      </c>
      <c r="K1345">
        <v>2011</v>
      </c>
      <c r="L1345" s="1" t="s">
        <v>293</v>
      </c>
      <c r="M1345" s="1" t="s">
        <v>1665</v>
      </c>
      <c r="N1345" s="1" t="s">
        <v>29</v>
      </c>
      <c r="O1345" s="1" t="s">
        <v>30</v>
      </c>
      <c r="P1345" s="1" t="s">
        <v>23</v>
      </c>
      <c r="Q1345" s="2">
        <v>40895</v>
      </c>
      <c r="R1345" s="1" t="s">
        <v>24</v>
      </c>
      <c r="S1345" s="1" t="s">
        <v>114</v>
      </c>
      <c r="T1345">
        <v>2.485932</v>
      </c>
      <c r="U1345">
        <v>48.875661000000001</v>
      </c>
      <c r="V1345" s="2">
        <v>40891</v>
      </c>
      <c r="W1345">
        <v>4</v>
      </c>
    </row>
    <row r="1346" spans="1:23" x14ac:dyDescent="0.25">
      <c r="A1346" s="1" t="s">
        <v>1666</v>
      </c>
      <c r="B1346" s="1" t="s">
        <v>6527</v>
      </c>
      <c r="C1346">
        <v>0</v>
      </c>
      <c r="D1346">
        <v>113</v>
      </c>
      <c r="E1346">
        <v>56</v>
      </c>
      <c r="F1346">
        <v>1</v>
      </c>
      <c r="G1346" s="1" t="s">
        <v>6087</v>
      </c>
      <c r="H1346" s="1" t="s">
        <v>6115</v>
      </c>
      <c r="I1346">
        <v>12</v>
      </c>
      <c r="J1346">
        <v>15</v>
      </c>
      <c r="K1346">
        <v>2011</v>
      </c>
      <c r="L1346" s="1" t="s">
        <v>1667</v>
      </c>
      <c r="M1346" s="1" t="s">
        <v>365</v>
      </c>
      <c r="N1346" s="1" t="s">
        <v>68</v>
      </c>
      <c r="O1346" s="1" t="s">
        <v>30</v>
      </c>
      <c r="P1346" s="1" t="s">
        <v>17</v>
      </c>
      <c r="Q1346" s="2">
        <v>40897</v>
      </c>
      <c r="R1346" s="1" t="s">
        <v>24</v>
      </c>
      <c r="S1346" s="1" t="s">
        <v>187</v>
      </c>
      <c r="T1346">
        <v>10.897790000000001</v>
      </c>
      <c r="U1346">
        <v>48.370544899999999</v>
      </c>
      <c r="V1346" s="2">
        <v>40892</v>
      </c>
      <c r="W1346">
        <v>5</v>
      </c>
    </row>
    <row r="1347" spans="1:23" x14ac:dyDescent="0.25">
      <c r="A1347" s="1" t="s">
        <v>1668</v>
      </c>
      <c r="B1347" s="1" t="s">
        <v>6549</v>
      </c>
      <c r="C1347">
        <v>0.1</v>
      </c>
      <c r="D1347">
        <v>168</v>
      </c>
      <c r="E1347">
        <v>7</v>
      </c>
      <c r="F1347">
        <v>6</v>
      </c>
      <c r="G1347" s="1" t="s">
        <v>6053</v>
      </c>
      <c r="H1347" s="1" t="s">
        <v>6062</v>
      </c>
      <c r="I1347">
        <v>12</v>
      </c>
      <c r="J1347">
        <v>15</v>
      </c>
      <c r="K1347">
        <v>2011</v>
      </c>
      <c r="L1347" s="1" t="s">
        <v>1093</v>
      </c>
      <c r="M1347" s="1" t="s">
        <v>1206</v>
      </c>
      <c r="N1347" s="1" t="s">
        <v>60</v>
      </c>
      <c r="O1347" s="1" t="s">
        <v>52</v>
      </c>
      <c r="P1347" s="1" t="s">
        <v>17</v>
      </c>
      <c r="Q1347" s="2">
        <v>40896</v>
      </c>
      <c r="R1347" s="1" t="s">
        <v>24</v>
      </c>
      <c r="S1347" s="1" t="s">
        <v>98</v>
      </c>
      <c r="T1347">
        <v>-0.4906855</v>
      </c>
      <c r="U1347">
        <v>38.345996300000003</v>
      </c>
      <c r="V1347" s="2">
        <v>40892</v>
      </c>
      <c r="W1347">
        <v>4</v>
      </c>
    </row>
    <row r="1348" spans="1:23" x14ac:dyDescent="0.25">
      <c r="A1348" s="1" t="s">
        <v>1669</v>
      </c>
      <c r="B1348" s="1" t="s">
        <v>6934</v>
      </c>
      <c r="C1348">
        <v>0.1</v>
      </c>
      <c r="D1348">
        <v>1983</v>
      </c>
      <c r="E1348">
        <v>617</v>
      </c>
      <c r="F1348">
        <v>5</v>
      </c>
      <c r="G1348" s="1" t="s">
        <v>6056</v>
      </c>
      <c r="H1348" s="1" t="s">
        <v>6057</v>
      </c>
      <c r="I1348">
        <v>12</v>
      </c>
      <c r="J1348">
        <v>15</v>
      </c>
      <c r="K1348">
        <v>2011</v>
      </c>
      <c r="L1348" s="1" t="s">
        <v>1670</v>
      </c>
      <c r="M1348" s="1" t="s">
        <v>179</v>
      </c>
      <c r="N1348" s="1" t="s">
        <v>22</v>
      </c>
      <c r="O1348" s="1" t="s">
        <v>16</v>
      </c>
      <c r="P1348" s="1" t="s">
        <v>23</v>
      </c>
      <c r="Q1348" s="2">
        <v>40896</v>
      </c>
      <c r="R1348" s="1" t="s">
        <v>24</v>
      </c>
      <c r="S1348" s="1" t="s">
        <v>25</v>
      </c>
      <c r="T1348">
        <v>-0.12775829999999999</v>
      </c>
      <c r="U1348">
        <v>51.507350899999999</v>
      </c>
      <c r="V1348" s="2">
        <v>40892</v>
      </c>
      <c r="W1348">
        <v>4</v>
      </c>
    </row>
    <row r="1349" spans="1:23" x14ac:dyDescent="0.25">
      <c r="A1349" s="1" t="s">
        <v>1669</v>
      </c>
      <c r="B1349" s="1" t="s">
        <v>6935</v>
      </c>
      <c r="C1349">
        <v>0.1</v>
      </c>
      <c r="D1349">
        <v>24</v>
      </c>
      <c r="E1349">
        <v>4</v>
      </c>
      <c r="F1349">
        <v>4</v>
      </c>
      <c r="G1349" s="1" t="s">
        <v>6053</v>
      </c>
      <c r="H1349" s="1" t="s">
        <v>6081</v>
      </c>
      <c r="I1349">
        <v>12</v>
      </c>
      <c r="J1349">
        <v>15</v>
      </c>
      <c r="K1349">
        <v>2011</v>
      </c>
      <c r="L1349" s="1" t="s">
        <v>1670</v>
      </c>
      <c r="M1349" s="1" t="s">
        <v>179</v>
      </c>
      <c r="N1349" s="1" t="s">
        <v>22</v>
      </c>
      <c r="O1349" s="1" t="s">
        <v>16</v>
      </c>
      <c r="P1349" s="1" t="s">
        <v>23</v>
      </c>
      <c r="Q1349" s="2">
        <v>40896</v>
      </c>
      <c r="R1349" s="1" t="s">
        <v>24</v>
      </c>
      <c r="S1349" s="1" t="s">
        <v>25</v>
      </c>
      <c r="T1349">
        <v>-0.12775829999999999</v>
      </c>
      <c r="U1349">
        <v>51.507350899999999</v>
      </c>
      <c r="V1349" s="2">
        <v>40892</v>
      </c>
      <c r="W1349">
        <v>4</v>
      </c>
    </row>
    <row r="1350" spans="1:23" x14ac:dyDescent="0.25">
      <c r="A1350" s="1" t="s">
        <v>1671</v>
      </c>
      <c r="B1350" s="1" t="s">
        <v>6936</v>
      </c>
      <c r="C1350">
        <v>0.1</v>
      </c>
      <c r="D1350">
        <v>68</v>
      </c>
      <c r="E1350">
        <v>21</v>
      </c>
      <c r="F1350">
        <v>3</v>
      </c>
      <c r="G1350" s="1" t="s">
        <v>6056</v>
      </c>
      <c r="H1350" s="1" t="s">
        <v>6129</v>
      </c>
      <c r="I1350">
        <v>12</v>
      </c>
      <c r="J1350">
        <v>15</v>
      </c>
      <c r="K1350">
        <v>2011</v>
      </c>
      <c r="L1350" s="1" t="s">
        <v>1672</v>
      </c>
      <c r="M1350" s="1" t="s">
        <v>284</v>
      </c>
      <c r="N1350" s="1" t="s">
        <v>68</v>
      </c>
      <c r="O1350" s="1" t="s">
        <v>30</v>
      </c>
      <c r="P1350" s="1" t="s">
        <v>35</v>
      </c>
      <c r="Q1350" s="2">
        <v>40899</v>
      </c>
      <c r="R1350" s="1" t="s">
        <v>24</v>
      </c>
      <c r="S1350" s="1" t="s">
        <v>284</v>
      </c>
      <c r="T1350">
        <v>13.404954</v>
      </c>
      <c r="U1350">
        <v>52.520006600000002</v>
      </c>
      <c r="V1350" s="2">
        <v>40892</v>
      </c>
      <c r="W1350">
        <v>7</v>
      </c>
    </row>
    <row r="1351" spans="1:23" x14ac:dyDescent="0.25">
      <c r="A1351" s="1" t="s">
        <v>1671</v>
      </c>
      <c r="B1351" s="1" t="s">
        <v>6287</v>
      </c>
      <c r="C1351">
        <v>0.1</v>
      </c>
      <c r="D1351">
        <v>95</v>
      </c>
      <c r="E1351">
        <v>36</v>
      </c>
      <c r="F1351">
        <v>2</v>
      </c>
      <c r="G1351" s="1" t="s">
        <v>6053</v>
      </c>
      <c r="H1351" s="1" t="s">
        <v>6059</v>
      </c>
      <c r="I1351">
        <v>12</v>
      </c>
      <c r="J1351">
        <v>15</v>
      </c>
      <c r="K1351">
        <v>2011</v>
      </c>
      <c r="L1351" s="1" t="s">
        <v>1672</v>
      </c>
      <c r="M1351" s="1" t="s">
        <v>284</v>
      </c>
      <c r="N1351" s="1" t="s">
        <v>68</v>
      </c>
      <c r="O1351" s="1" t="s">
        <v>30</v>
      </c>
      <c r="P1351" s="1" t="s">
        <v>35</v>
      </c>
      <c r="Q1351" s="2">
        <v>40899</v>
      </c>
      <c r="R1351" s="1" t="s">
        <v>24</v>
      </c>
      <c r="S1351" s="1" t="s">
        <v>284</v>
      </c>
      <c r="T1351">
        <v>13.404954</v>
      </c>
      <c r="U1351">
        <v>52.520006600000002</v>
      </c>
      <c r="V1351" s="2">
        <v>40892</v>
      </c>
      <c r="W1351">
        <v>7</v>
      </c>
    </row>
    <row r="1352" spans="1:23" x14ac:dyDescent="0.25">
      <c r="A1352" s="1" t="s">
        <v>1671</v>
      </c>
      <c r="B1352" s="1" t="s">
        <v>6380</v>
      </c>
      <c r="C1352">
        <v>0.2</v>
      </c>
      <c r="D1352">
        <v>488</v>
      </c>
      <c r="E1352">
        <v>67</v>
      </c>
      <c r="F1352">
        <v>3</v>
      </c>
      <c r="G1352" s="1" t="s">
        <v>6053</v>
      </c>
      <c r="H1352" s="1" t="s">
        <v>6062</v>
      </c>
      <c r="I1352">
        <v>12</v>
      </c>
      <c r="J1352">
        <v>15</v>
      </c>
      <c r="K1352">
        <v>2011</v>
      </c>
      <c r="L1352" s="1" t="s">
        <v>1672</v>
      </c>
      <c r="M1352" s="1" t="s">
        <v>284</v>
      </c>
      <c r="N1352" s="1" t="s">
        <v>68</v>
      </c>
      <c r="O1352" s="1" t="s">
        <v>30</v>
      </c>
      <c r="P1352" s="1" t="s">
        <v>35</v>
      </c>
      <c r="Q1352" s="2">
        <v>40899</v>
      </c>
      <c r="R1352" s="1" t="s">
        <v>24</v>
      </c>
      <c r="S1352" s="1" t="s">
        <v>284</v>
      </c>
      <c r="T1352">
        <v>13.404954</v>
      </c>
      <c r="U1352">
        <v>52.520006600000002</v>
      </c>
      <c r="V1352" s="2">
        <v>40892</v>
      </c>
      <c r="W1352">
        <v>7</v>
      </c>
    </row>
    <row r="1353" spans="1:23" x14ac:dyDescent="0.25">
      <c r="A1353" s="1" t="s">
        <v>1671</v>
      </c>
      <c r="B1353" s="1" t="s">
        <v>6428</v>
      </c>
      <c r="C1353">
        <v>0.1</v>
      </c>
      <c r="D1353">
        <v>104</v>
      </c>
      <c r="E1353">
        <v>15</v>
      </c>
      <c r="F1353">
        <v>2</v>
      </c>
      <c r="G1353" s="1" t="s">
        <v>6087</v>
      </c>
      <c r="H1353" s="1" t="s">
        <v>6115</v>
      </c>
      <c r="I1353">
        <v>12</v>
      </c>
      <c r="J1353">
        <v>15</v>
      </c>
      <c r="K1353">
        <v>2011</v>
      </c>
      <c r="L1353" s="1" t="s">
        <v>1672</v>
      </c>
      <c r="M1353" s="1" t="s">
        <v>284</v>
      </c>
      <c r="N1353" s="1" t="s">
        <v>68</v>
      </c>
      <c r="O1353" s="1" t="s">
        <v>30</v>
      </c>
      <c r="P1353" s="1" t="s">
        <v>35</v>
      </c>
      <c r="Q1353" s="2">
        <v>40899</v>
      </c>
      <c r="R1353" s="1" t="s">
        <v>24</v>
      </c>
      <c r="S1353" s="1" t="s">
        <v>284</v>
      </c>
      <c r="T1353">
        <v>13.404954</v>
      </c>
      <c r="U1353">
        <v>52.520006600000002</v>
      </c>
      <c r="V1353" s="2">
        <v>40892</v>
      </c>
      <c r="W1353">
        <v>7</v>
      </c>
    </row>
    <row r="1354" spans="1:23" x14ac:dyDescent="0.25">
      <c r="A1354" s="1" t="s">
        <v>1671</v>
      </c>
      <c r="B1354" s="1" t="s">
        <v>6501</v>
      </c>
      <c r="C1354">
        <v>0.1</v>
      </c>
      <c r="D1354">
        <v>228</v>
      </c>
      <c r="E1354">
        <v>-20</v>
      </c>
      <c r="F1354">
        <v>5</v>
      </c>
      <c r="G1354" s="1" t="s">
        <v>6087</v>
      </c>
      <c r="H1354" s="1" t="s">
        <v>6088</v>
      </c>
      <c r="I1354">
        <v>12</v>
      </c>
      <c r="J1354">
        <v>15</v>
      </c>
      <c r="K1354">
        <v>2011</v>
      </c>
      <c r="L1354" s="1" t="s">
        <v>1672</v>
      </c>
      <c r="M1354" s="1" t="s">
        <v>284</v>
      </c>
      <c r="N1354" s="1" t="s">
        <v>68</v>
      </c>
      <c r="O1354" s="1" t="s">
        <v>30</v>
      </c>
      <c r="P1354" s="1" t="s">
        <v>35</v>
      </c>
      <c r="Q1354" s="2">
        <v>40899</v>
      </c>
      <c r="R1354" s="1" t="s">
        <v>24</v>
      </c>
      <c r="S1354" s="1" t="s">
        <v>284</v>
      </c>
      <c r="T1354">
        <v>13.404954</v>
      </c>
      <c r="U1354">
        <v>52.520006600000002</v>
      </c>
      <c r="V1354" s="2">
        <v>40892</v>
      </c>
      <c r="W1354">
        <v>7</v>
      </c>
    </row>
    <row r="1355" spans="1:23" x14ac:dyDescent="0.25">
      <c r="A1355" s="1" t="s">
        <v>1673</v>
      </c>
      <c r="B1355" s="1" t="s">
        <v>6612</v>
      </c>
      <c r="C1355">
        <v>0</v>
      </c>
      <c r="D1355">
        <v>104</v>
      </c>
      <c r="E1355">
        <v>19</v>
      </c>
      <c r="F1355">
        <v>2</v>
      </c>
      <c r="G1355" s="1" t="s">
        <v>6053</v>
      </c>
      <c r="H1355" s="1" t="s">
        <v>6081</v>
      </c>
      <c r="I1355">
        <v>12</v>
      </c>
      <c r="J1355">
        <v>15</v>
      </c>
      <c r="K1355">
        <v>2011</v>
      </c>
      <c r="L1355" s="1" t="s">
        <v>309</v>
      </c>
      <c r="M1355" s="1" t="s">
        <v>1674</v>
      </c>
      <c r="N1355" s="1" t="s">
        <v>29</v>
      </c>
      <c r="O1355" s="1" t="s">
        <v>30</v>
      </c>
      <c r="P1355" s="1" t="s">
        <v>35</v>
      </c>
      <c r="Q1355" s="2">
        <v>40897</v>
      </c>
      <c r="R1355" s="1" t="s">
        <v>24</v>
      </c>
      <c r="S1355" s="1" t="s">
        <v>114</v>
      </c>
      <c r="T1355">
        <v>2.0977269999999999</v>
      </c>
      <c r="U1355">
        <v>48.868389000000001</v>
      </c>
      <c r="V1355" s="2">
        <v>40892</v>
      </c>
      <c r="W1355">
        <v>5</v>
      </c>
    </row>
    <row r="1356" spans="1:23" x14ac:dyDescent="0.25">
      <c r="A1356" s="1" t="s">
        <v>1673</v>
      </c>
      <c r="B1356" s="1" t="s">
        <v>6233</v>
      </c>
      <c r="C1356">
        <v>0.1</v>
      </c>
      <c r="D1356">
        <v>736</v>
      </c>
      <c r="E1356">
        <v>90</v>
      </c>
      <c r="F1356">
        <v>6</v>
      </c>
      <c r="G1356" s="1" t="s">
        <v>6053</v>
      </c>
      <c r="H1356" s="1" t="s">
        <v>6062</v>
      </c>
      <c r="I1356">
        <v>12</v>
      </c>
      <c r="J1356">
        <v>15</v>
      </c>
      <c r="K1356">
        <v>2011</v>
      </c>
      <c r="L1356" s="1" t="s">
        <v>309</v>
      </c>
      <c r="M1356" s="1" t="s">
        <v>1674</v>
      </c>
      <c r="N1356" s="1" t="s">
        <v>29</v>
      </c>
      <c r="O1356" s="1" t="s">
        <v>30</v>
      </c>
      <c r="P1356" s="1" t="s">
        <v>35</v>
      </c>
      <c r="Q1356" s="2">
        <v>40897</v>
      </c>
      <c r="R1356" s="1" t="s">
        <v>24</v>
      </c>
      <c r="S1356" s="1" t="s">
        <v>114</v>
      </c>
      <c r="T1356">
        <v>2.0977269999999999</v>
      </c>
      <c r="U1356">
        <v>48.868389000000001</v>
      </c>
      <c r="V1356" s="2">
        <v>40892</v>
      </c>
      <c r="W1356">
        <v>5</v>
      </c>
    </row>
    <row r="1357" spans="1:23" x14ac:dyDescent="0.25">
      <c r="A1357" s="1" t="s">
        <v>1673</v>
      </c>
      <c r="B1357" s="1" t="s">
        <v>6836</v>
      </c>
      <c r="C1357">
        <v>0.15</v>
      </c>
      <c r="D1357">
        <v>1112</v>
      </c>
      <c r="E1357">
        <v>379</v>
      </c>
      <c r="F1357">
        <v>2</v>
      </c>
      <c r="G1357" s="1" t="s">
        <v>6087</v>
      </c>
      <c r="H1357" s="1" t="s">
        <v>6097</v>
      </c>
      <c r="I1357">
        <v>12</v>
      </c>
      <c r="J1357">
        <v>15</v>
      </c>
      <c r="K1357">
        <v>2011</v>
      </c>
      <c r="L1357" s="1" t="s">
        <v>309</v>
      </c>
      <c r="M1357" s="1" t="s">
        <v>1674</v>
      </c>
      <c r="N1357" s="1" t="s">
        <v>29</v>
      </c>
      <c r="O1357" s="1" t="s">
        <v>30</v>
      </c>
      <c r="P1357" s="1" t="s">
        <v>35</v>
      </c>
      <c r="Q1357" s="2">
        <v>40897</v>
      </c>
      <c r="R1357" s="1" t="s">
        <v>24</v>
      </c>
      <c r="S1357" s="1" t="s">
        <v>114</v>
      </c>
      <c r="T1357">
        <v>2.0977269999999999</v>
      </c>
      <c r="U1357">
        <v>48.868389000000001</v>
      </c>
      <c r="V1357" s="2">
        <v>40892</v>
      </c>
      <c r="W1357">
        <v>5</v>
      </c>
    </row>
    <row r="1358" spans="1:23" x14ac:dyDescent="0.25">
      <c r="A1358" s="1" t="s">
        <v>1675</v>
      </c>
      <c r="B1358" s="1" t="s">
        <v>6121</v>
      </c>
      <c r="C1358">
        <v>0</v>
      </c>
      <c r="D1358">
        <v>547</v>
      </c>
      <c r="E1358">
        <v>159</v>
      </c>
      <c r="F1358">
        <v>3</v>
      </c>
      <c r="G1358" s="1" t="s">
        <v>6056</v>
      </c>
      <c r="H1358" s="1" t="s">
        <v>6072</v>
      </c>
      <c r="I1358">
        <v>12</v>
      </c>
      <c r="J1358">
        <v>15</v>
      </c>
      <c r="K1358">
        <v>2011</v>
      </c>
      <c r="L1358" s="1" t="s">
        <v>1049</v>
      </c>
      <c r="M1358" s="1" t="s">
        <v>1676</v>
      </c>
      <c r="N1358" s="1" t="s">
        <v>317</v>
      </c>
      <c r="O1358" s="1" t="s">
        <v>16</v>
      </c>
      <c r="P1358" s="1" t="s">
        <v>17</v>
      </c>
      <c r="Q1358" s="2">
        <v>40896</v>
      </c>
      <c r="R1358" s="1" t="s">
        <v>24</v>
      </c>
      <c r="S1358" s="1" t="s">
        <v>1677</v>
      </c>
      <c r="T1358">
        <v>22.266630299999999</v>
      </c>
      <c r="U1358">
        <v>60.451812599999997</v>
      </c>
      <c r="V1358" s="2">
        <v>40892</v>
      </c>
      <c r="W1358">
        <v>4</v>
      </c>
    </row>
    <row r="1359" spans="1:23" x14ac:dyDescent="0.25">
      <c r="A1359" s="1" t="s">
        <v>1678</v>
      </c>
      <c r="B1359" s="1" t="s">
        <v>6414</v>
      </c>
      <c r="C1359">
        <v>0</v>
      </c>
      <c r="D1359">
        <v>613</v>
      </c>
      <c r="E1359">
        <v>37</v>
      </c>
      <c r="F1359">
        <v>3</v>
      </c>
      <c r="G1359" s="1" t="s">
        <v>6053</v>
      </c>
      <c r="H1359" s="1" t="s">
        <v>6062</v>
      </c>
      <c r="I1359">
        <v>12</v>
      </c>
      <c r="J1359">
        <v>16</v>
      </c>
      <c r="K1359">
        <v>2011</v>
      </c>
      <c r="L1359" s="1" t="s">
        <v>1679</v>
      </c>
      <c r="M1359" s="1" t="s">
        <v>1680</v>
      </c>
      <c r="N1359" s="1" t="s">
        <v>22</v>
      </c>
      <c r="O1359" s="1" t="s">
        <v>16</v>
      </c>
      <c r="P1359" s="1" t="s">
        <v>23</v>
      </c>
      <c r="Q1359" s="2">
        <v>40897</v>
      </c>
      <c r="R1359" s="1" t="s">
        <v>24</v>
      </c>
      <c r="S1359" s="1" t="s">
        <v>25</v>
      </c>
      <c r="T1359">
        <v>-1.9829190000000001</v>
      </c>
      <c r="U1359">
        <v>52.586213999999998</v>
      </c>
      <c r="V1359" s="2">
        <v>40893</v>
      </c>
      <c r="W1359">
        <v>4</v>
      </c>
    </row>
    <row r="1360" spans="1:23" x14ac:dyDescent="0.25">
      <c r="A1360" s="1" t="s">
        <v>1681</v>
      </c>
      <c r="B1360" s="1" t="s">
        <v>6937</v>
      </c>
      <c r="C1360">
        <v>0</v>
      </c>
      <c r="D1360">
        <v>599</v>
      </c>
      <c r="E1360">
        <v>0</v>
      </c>
      <c r="F1360">
        <v>2</v>
      </c>
      <c r="G1360" s="1" t="s">
        <v>6087</v>
      </c>
      <c r="H1360" s="1" t="s">
        <v>6105</v>
      </c>
      <c r="I1360">
        <v>12</v>
      </c>
      <c r="J1360">
        <v>16</v>
      </c>
      <c r="K1360">
        <v>2011</v>
      </c>
      <c r="L1360" s="1" t="s">
        <v>324</v>
      </c>
      <c r="M1360" s="1" t="s">
        <v>353</v>
      </c>
      <c r="N1360" s="1" t="s">
        <v>51</v>
      </c>
      <c r="O1360" s="1" t="s">
        <v>52</v>
      </c>
      <c r="P1360" s="1" t="s">
        <v>23</v>
      </c>
      <c r="Q1360" s="2">
        <v>40896</v>
      </c>
      <c r="R1360" s="1" t="s">
        <v>18</v>
      </c>
      <c r="S1360" s="1" t="s">
        <v>354</v>
      </c>
      <c r="T1360">
        <v>9.1216612999999995</v>
      </c>
      <c r="U1360">
        <v>39.223841100000001</v>
      </c>
      <c r="V1360" s="2">
        <v>40893</v>
      </c>
      <c r="W1360">
        <v>3</v>
      </c>
    </row>
    <row r="1361" spans="1:23" x14ac:dyDescent="0.25">
      <c r="A1361" s="1" t="s">
        <v>1682</v>
      </c>
      <c r="B1361" s="1" t="s">
        <v>6935</v>
      </c>
      <c r="C1361">
        <v>0</v>
      </c>
      <c r="D1361">
        <v>13</v>
      </c>
      <c r="E1361">
        <v>3</v>
      </c>
      <c r="F1361">
        <v>2</v>
      </c>
      <c r="G1361" s="1" t="s">
        <v>6053</v>
      </c>
      <c r="H1361" s="1" t="s">
        <v>6081</v>
      </c>
      <c r="I1361">
        <v>12</v>
      </c>
      <c r="J1361">
        <v>17</v>
      </c>
      <c r="K1361">
        <v>2011</v>
      </c>
      <c r="L1361" s="1" t="s">
        <v>574</v>
      </c>
      <c r="M1361" s="1" t="s">
        <v>1683</v>
      </c>
      <c r="N1361" s="1" t="s">
        <v>68</v>
      </c>
      <c r="O1361" s="1" t="s">
        <v>30</v>
      </c>
      <c r="P1361" s="1" t="s">
        <v>23</v>
      </c>
      <c r="Q1361" s="2">
        <v>40898</v>
      </c>
      <c r="R1361" s="1" t="s">
        <v>24</v>
      </c>
      <c r="S1361" s="1" t="s">
        <v>118</v>
      </c>
      <c r="T1361">
        <v>8.6793998000000006</v>
      </c>
      <c r="U1361">
        <v>52.117830499999997</v>
      </c>
      <c r="V1361" s="2">
        <v>40894</v>
      </c>
      <c r="W1361">
        <v>4</v>
      </c>
    </row>
    <row r="1362" spans="1:23" x14ac:dyDescent="0.25">
      <c r="A1362" s="1" t="s">
        <v>1682</v>
      </c>
      <c r="B1362" s="1" t="s">
        <v>6667</v>
      </c>
      <c r="C1362">
        <v>0.1</v>
      </c>
      <c r="D1362">
        <v>748</v>
      </c>
      <c r="E1362">
        <v>283</v>
      </c>
      <c r="F1362">
        <v>4</v>
      </c>
      <c r="G1362" s="1" t="s">
        <v>6053</v>
      </c>
      <c r="H1362" s="1" t="s">
        <v>6062</v>
      </c>
      <c r="I1362">
        <v>12</v>
      </c>
      <c r="J1362">
        <v>17</v>
      </c>
      <c r="K1362">
        <v>2011</v>
      </c>
      <c r="L1362" s="1" t="s">
        <v>574</v>
      </c>
      <c r="M1362" s="1" t="s">
        <v>1683</v>
      </c>
      <c r="N1362" s="1" t="s">
        <v>68</v>
      </c>
      <c r="O1362" s="1" t="s">
        <v>30</v>
      </c>
      <c r="P1362" s="1" t="s">
        <v>23</v>
      </c>
      <c r="Q1362" s="2">
        <v>40898</v>
      </c>
      <c r="R1362" s="1" t="s">
        <v>24</v>
      </c>
      <c r="S1362" s="1" t="s">
        <v>118</v>
      </c>
      <c r="T1362">
        <v>8.6793998000000006</v>
      </c>
      <c r="U1362">
        <v>52.117830499999997</v>
      </c>
      <c r="V1362" s="2">
        <v>40894</v>
      </c>
      <c r="W1362">
        <v>4</v>
      </c>
    </row>
    <row r="1363" spans="1:23" x14ac:dyDescent="0.25">
      <c r="A1363" s="1" t="s">
        <v>1682</v>
      </c>
      <c r="B1363" s="1" t="s">
        <v>6940</v>
      </c>
      <c r="C1363">
        <v>0</v>
      </c>
      <c r="D1363">
        <v>800</v>
      </c>
      <c r="E1363">
        <v>168</v>
      </c>
      <c r="F1363">
        <v>3</v>
      </c>
      <c r="G1363" s="1" t="s">
        <v>6087</v>
      </c>
      <c r="H1363" s="1" t="s">
        <v>6088</v>
      </c>
      <c r="I1363">
        <v>12</v>
      </c>
      <c r="J1363">
        <v>17</v>
      </c>
      <c r="K1363">
        <v>2011</v>
      </c>
      <c r="L1363" s="1" t="s">
        <v>574</v>
      </c>
      <c r="M1363" s="1" t="s">
        <v>1683</v>
      </c>
      <c r="N1363" s="1" t="s">
        <v>68</v>
      </c>
      <c r="O1363" s="1" t="s">
        <v>30</v>
      </c>
      <c r="P1363" s="1" t="s">
        <v>23</v>
      </c>
      <c r="Q1363" s="2">
        <v>40898</v>
      </c>
      <c r="R1363" s="1" t="s">
        <v>24</v>
      </c>
      <c r="S1363" s="1" t="s">
        <v>118</v>
      </c>
      <c r="T1363">
        <v>8.6793998000000006</v>
      </c>
      <c r="U1363">
        <v>52.117830499999997</v>
      </c>
      <c r="V1363" s="2">
        <v>40894</v>
      </c>
      <c r="W1363">
        <v>4</v>
      </c>
    </row>
    <row r="1364" spans="1:23" x14ac:dyDescent="0.25">
      <c r="A1364" s="1" t="s">
        <v>1682</v>
      </c>
      <c r="B1364" s="1" t="s">
        <v>6483</v>
      </c>
      <c r="C1364">
        <v>0</v>
      </c>
      <c r="D1364">
        <v>1908</v>
      </c>
      <c r="E1364">
        <v>820</v>
      </c>
      <c r="F1364">
        <v>3</v>
      </c>
      <c r="G1364" s="1" t="s">
        <v>6087</v>
      </c>
      <c r="H1364" s="1" t="s">
        <v>6097</v>
      </c>
      <c r="I1364">
        <v>12</v>
      </c>
      <c r="J1364">
        <v>17</v>
      </c>
      <c r="K1364">
        <v>2011</v>
      </c>
      <c r="L1364" s="1" t="s">
        <v>574</v>
      </c>
      <c r="M1364" s="1" t="s">
        <v>1683</v>
      </c>
      <c r="N1364" s="1" t="s">
        <v>68</v>
      </c>
      <c r="O1364" s="1" t="s">
        <v>30</v>
      </c>
      <c r="P1364" s="1" t="s">
        <v>23</v>
      </c>
      <c r="Q1364" s="2">
        <v>40898</v>
      </c>
      <c r="R1364" s="1" t="s">
        <v>24</v>
      </c>
      <c r="S1364" s="1" t="s">
        <v>118</v>
      </c>
      <c r="T1364">
        <v>8.6793998000000006</v>
      </c>
      <c r="U1364">
        <v>52.117830499999997</v>
      </c>
      <c r="V1364" s="2">
        <v>40894</v>
      </c>
      <c r="W1364">
        <v>4</v>
      </c>
    </row>
    <row r="1365" spans="1:23" x14ac:dyDescent="0.25">
      <c r="A1365" s="1" t="s">
        <v>1684</v>
      </c>
      <c r="B1365" s="1" t="s">
        <v>6806</v>
      </c>
      <c r="C1365">
        <v>0</v>
      </c>
      <c r="D1365">
        <v>18</v>
      </c>
      <c r="E1365">
        <v>8</v>
      </c>
      <c r="F1365">
        <v>2</v>
      </c>
      <c r="G1365" s="1" t="s">
        <v>6053</v>
      </c>
      <c r="H1365" s="1" t="s">
        <v>6081</v>
      </c>
      <c r="I1365">
        <v>12</v>
      </c>
      <c r="J1365">
        <v>17</v>
      </c>
      <c r="K1365">
        <v>2011</v>
      </c>
      <c r="L1365" s="1" t="s">
        <v>286</v>
      </c>
      <c r="M1365" s="1" t="s">
        <v>56</v>
      </c>
      <c r="N1365" s="1" t="s">
        <v>57</v>
      </c>
      <c r="O1365" s="1" t="s">
        <v>30</v>
      </c>
      <c r="P1365" s="1" t="s">
        <v>23</v>
      </c>
      <c r="Q1365" s="2">
        <v>40901</v>
      </c>
      <c r="R1365" s="1" t="s">
        <v>24</v>
      </c>
      <c r="S1365" s="1" t="s">
        <v>56</v>
      </c>
      <c r="T1365">
        <v>16.3738189</v>
      </c>
      <c r="U1365">
        <v>48.208174300000003</v>
      </c>
      <c r="V1365" s="2">
        <v>40894</v>
      </c>
      <c r="W1365">
        <v>7</v>
      </c>
    </row>
    <row r="1366" spans="1:23" x14ac:dyDescent="0.25">
      <c r="A1366" s="1" t="s">
        <v>1685</v>
      </c>
      <c r="B1366" s="1" t="s">
        <v>6927</v>
      </c>
      <c r="C1366">
        <v>0</v>
      </c>
      <c r="D1366">
        <v>41</v>
      </c>
      <c r="E1366">
        <v>11</v>
      </c>
      <c r="F1366">
        <v>6</v>
      </c>
      <c r="G1366" s="1" t="s">
        <v>6053</v>
      </c>
      <c r="H1366" s="1" t="s">
        <v>6081</v>
      </c>
      <c r="I1366">
        <v>12</v>
      </c>
      <c r="J1366">
        <v>17</v>
      </c>
      <c r="K1366">
        <v>2011</v>
      </c>
      <c r="L1366" s="1" t="s">
        <v>700</v>
      </c>
      <c r="M1366" s="1" t="s">
        <v>56</v>
      </c>
      <c r="N1366" s="1" t="s">
        <v>57</v>
      </c>
      <c r="O1366" s="1" t="s">
        <v>30</v>
      </c>
      <c r="P1366" s="1" t="s">
        <v>35</v>
      </c>
      <c r="Q1366" s="2">
        <v>40898</v>
      </c>
      <c r="R1366" s="1" t="s">
        <v>24</v>
      </c>
      <c r="S1366" s="1" t="s">
        <v>56</v>
      </c>
      <c r="T1366">
        <v>16.3738189</v>
      </c>
      <c r="U1366">
        <v>48.208174300000003</v>
      </c>
      <c r="V1366" s="2">
        <v>40894</v>
      </c>
      <c r="W1366">
        <v>4</v>
      </c>
    </row>
    <row r="1367" spans="1:23" x14ac:dyDescent="0.25">
      <c r="A1367" s="1" t="s">
        <v>1685</v>
      </c>
      <c r="B1367" s="1" t="s">
        <v>6939</v>
      </c>
      <c r="C1367">
        <v>0</v>
      </c>
      <c r="D1367">
        <v>117</v>
      </c>
      <c r="E1367">
        <v>56</v>
      </c>
      <c r="F1367">
        <v>7</v>
      </c>
      <c r="G1367" s="1" t="s">
        <v>6053</v>
      </c>
      <c r="H1367" s="1" t="s">
        <v>6067</v>
      </c>
      <c r="I1367">
        <v>12</v>
      </c>
      <c r="J1367">
        <v>17</v>
      </c>
      <c r="K1367">
        <v>2011</v>
      </c>
      <c r="L1367" s="1" t="s">
        <v>700</v>
      </c>
      <c r="M1367" s="1" t="s">
        <v>56</v>
      </c>
      <c r="N1367" s="1" t="s">
        <v>57</v>
      </c>
      <c r="O1367" s="1" t="s">
        <v>30</v>
      </c>
      <c r="P1367" s="1" t="s">
        <v>35</v>
      </c>
      <c r="Q1367" s="2">
        <v>40898</v>
      </c>
      <c r="R1367" s="1" t="s">
        <v>24</v>
      </c>
      <c r="S1367" s="1" t="s">
        <v>56</v>
      </c>
      <c r="T1367">
        <v>16.3738189</v>
      </c>
      <c r="U1367">
        <v>48.208174300000003</v>
      </c>
      <c r="V1367" s="2">
        <v>40894</v>
      </c>
      <c r="W1367">
        <v>4</v>
      </c>
    </row>
    <row r="1368" spans="1:23" x14ac:dyDescent="0.25">
      <c r="A1368" s="1" t="s">
        <v>1685</v>
      </c>
      <c r="B1368" s="1" t="s">
        <v>6941</v>
      </c>
      <c r="C1368">
        <v>0</v>
      </c>
      <c r="D1368">
        <v>716</v>
      </c>
      <c r="E1368">
        <v>150</v>
      </c>
      <c r="F1368">
        <v>7</v>
      </c>
      <c r="G1368" s="1" t="s">
        <v>6087</v>
      </c>
      <c r="H1368" s="1" t="s">
        <v>6115</v>
      </c>
      <c r="I1368">
        <v>12</v>
      </c>
      <c r="J1368">
        <v>17</v>
      </c>
      <c r="K1368">
        <v>2011</v>
      </c>
      <c r="L1368" s="1" t="s">
        <v>700</v>
      </c>
      <c r="M1368" s="1" t="s">
        <v>56</v>
      </c>
      <c r="N1368" s="1" t="s">
        <v>57</v>
      </c>
      <c r="O1368" s="1" t="s">
        <v>30</v>
      </c>
      <c r="P1368" s="1" t="s">
        <v>35</v>
      </c>
      <c r="Q1368" s="2">
        <v>40898</v>
      </c>
      <c r="R1368" s="1" t="s">
        <v>24</v>
      </c>
      <c r="S1368" s="1" t="s">
        <v>56</v>
      </c>
      <c r="T1368">
        <v>16.3738189</v>
      </c>
      <c r="U1368">
        <v>48.208174300000003</v>
      </c>
      <c r="V1368" s="2">
        <v>40894</v>
      </c>
      <c r="W1368">
        <v>4</v>
      </c>
    </row>
    <row r="1369" spans="1:23" x14ac:dyDescent="0.25">
      <c r="A1369" s="1" t="s">
        <v>1686</v>
      </c>
      <c r="B1369" s="1" t="s">
        <v>6938</v>
      </c>
      <c r="C1369">
        <v>0.5</v>
      </c>
      <c r="D1369">
        <v>469</v>
      </c>
      <c r="E1369">
        <v>-103</v>
      </c>
      <c r="F1369">
        <v>7</v>
      </c>
      <c r="G1369" s="1" t="s">
        <v>6056</v>
      </c>
      <c r="H1369" s="1" t="s">
        <v>6072</v>
      </c>
      <c r="I1369">
        <v>12</v>
      </c>
      <c r="J1369">
        <v>17</v>
      </c>
      <c r="K1369">
        <v>2011</v>
      </c>
      <c r="L1369" s="1" t="s">
        <v>1224</v>
      </c>
      <c r="M1369" s="1" t="s">
        <v>150</v>
      </c>
      <c r="N1369" s="1" t="s">
        <v>151</v>
      </c>
      <c r="O1369" s="1" t="s">
        <v>52</v>
      </c>
      <c r="P1369" s="1" t="s">
        <v>23</v>
      </c>
      <c r="Q1369" s="2">
        <v>40896</v>
      </c>
      <c r="R1369" s="1" t="s">
        <v>18</v>
      </c>
      <c r="S1369" s="1" t="s">
        <v>152</v>
      </c>
      <c r="T1369">
        <v>-9.1393366</v>
      </c>
      <c r="U1369">
        <v>38.722252400000002</v>
      </c>
      <c r="V1369" s="2">
        <v>40894</v>
      </c>
      <c r="W1369">
        <v>2</v>
      </c>
    </row>
    <row r="1370" spans="1:23" x14ac:dyDescent="0.25">
      <c r="A1370" s="1" t="s">
        <v>1686</v>
      </c>
      <c r="B1370" s="1" t="s">
        <v>6699</v>
      </c>
      <c r="C1370">
        <v>0.5</v>
      </c>
      <c r="D1370">
        <v>57</v>
      </c>
      <c r="E1370">
        <v>-40</v>
      </c>
      <c r="F1370">
        <v>2</v>
      </c>
      <c r="G1370" s="1" t="s">
        <v>6053</v>
      </c>
      <c r="H1370" s="1" t="s">
        <v>6059</v>
      </c>
      <c r="I1370">
        <v>12</v>
      </c>
      <c r="J1370">
        <v>17</v>
      </c>
      <c r="K1370">
        <v>2011</v>
      </c>
      <c r="L1370" s="1" t="s">
        <v>1224</v>
      </c>
      <c r="M1370" s="1" t="s">
        <v>150</v>
      </c>
      <c r="N1370" s="1" t="s">
        <v>151</v>
      </c>
      <c r="O1370" s="1" t="s">
        <v>52</v>
      </c>
      <c r="P1370" s="1" t="s">
        <v>23</v>
      </c>
      <c r="Q1370" s="2">
        <v>40896</v>
      </c>
      <c r="R1370" s="1" t="s">
        <v>18</v>
      </c>
      <c r="S1370" s="1" t="s">
        <v>152</v>
      </c>
      <c r="T1370">
        <v>-9.1393366</v>
      </c>
      <c r="U1370">
        <v>38.722252400000002</v>
      </c>
      <c r="V1370" s="2">
        <v>40894</v>
      </c>
      <c r="W1370">
        <v>2</v>
      </c>
    </row>
    <row r="1371" spans="1:23" x14ac:dyDescent="0.25">
      <c r="A1371" s="1" t="s">
        <v>1686</v>
      </c>
      <c r="B1371" s="1" t="s">
        <v>6156</v>
      </c>
      <c r="C1371">
        <v>0.5</v>
      </c>
      <c r="D1371">
        <v>55</v>
      </c>
      <c r="E1371">
        <v>-34</v>
      </c>
      <c r="F1371">
        <v>2</v>
      </c>
      <c r="G1371" s="1" t="s">
        <v>6053</v>
      </c>
      <c r="H1371" s="1" t="s">
        <v>6062</v>
      </c>
      <c r="I1371">
        <v>12</v>
      </c>
      <c r="J1371">
        <v>17</v>
      </c>
      <c r="K1371">
        <v>2011</v>
      </c>
      <c r="L1371" s="1" t="s">
        <v>1224</v>
      </c>
      <c r="M1371" s="1" t="s">
        <v>150</v>
      </c>
      <c r="N1371" s="1" t="s">
        <v>151</v>
      </c>
      <c r="O1371" s="1" t="s">
        <v>52</v>
      </c>
      <c r="P1371" s="1" t="s">
        <v>23</v>
      </c>
      <c r="Q1371" s="2">
        <v>40896</v>
      </c>
      <c r="R1371" s="1" t="s">
        <v>18</v>
      </c>
      <c r="S1371" s="1" t="s">
        <v>152</v>
      </c>
      <c r="T1371">
        <v>-9.1393366</v>
      </c>
      <c r="U1371">
        <v>38.722252400000002</v>
      </c>
      <c r="V1371" s="2">
        <v>40894</v>
      </c>
      <c r="W1371">
        <v>2</v>
      </c>
    </row>
    <row r="1372" spans="1:23" x14ac:dyDescent="0.25">
      <c r="A1372" s="1" t="s">
        <v>1687</v>
      </c>
      <c r="B1372" s="1" t="s">
        <v>6266</v>
      </c>
      <c r="C1372">
        <v>0</v>
      </c>
      <c r="D1372">
        <v>99</v>
      </c>
      <c r="E1372">
        <v>24</v>
      </c>
      <c r="F1372">
        <v>2</v>
      </c>
      <c r="G1372" s="1" t="s">
        <v>6053</v>
      </c>
      <c r="H1372" s="1" t="s">
        <v>6059</v>
      </c>
      <c r="I1372">
        <v>12</v>
      </c>
      <c r="J1372">
        <v>19</v>
      </c>
      <c r="K1372">
        <v>2011</v>
      </c>
      <c r="L1372" s="1" t="s">
        <v>359</v>
      </c>
      <c r="M1372" s="1" t="s">
        <v>455</v>
      </c>
      <c r="N1372" s="1" t="s">
        <v>68</v>
      </c>
      <c r="O1372" s="1" t="s">
        <v>30</v>
      </c>
      <c r="P1372" s="1" t="s">
        <v>35</v>
      </c>
      <c r="Q1372" s="2">
        <v>40901</v>
      </c>
      <c r="R1372" s="1" t="s">
        <v>18</v>
      </c>
      <c r="S1372" s="1" t="s">
        <v>118</v>
      </c>
      <c r="T1372">
        <v>6.7623293000000002</v>
      </c>
      <c r="U1372">
        <v>51.434407899999997</v>
      </c>
      <c r="V1372" s="2">
        <v>40896</v>
      </c>
      <c r="W1372">
        <v>5</v>
      </c>
    </row>
    <row r="1373" spans="1:23" x14ac:dyDescent="0.25">
      <c r="A1373" s="1" t="s">
        <v>1687</v>
      </c>
      <c r="B1373" s="1" t="s">
        <v>6678</v>
      </c>
      <c r="C1373">
        <v>0.1</v>
      </c>
      <c r="D1373">
        <v>83</v>
      </c>
      <c r="E1373">
        <v>2</v>
      </c>
      <c r="F1373">
        <v>4</v>
      </c>
      <c r="G1373" s="1" t="s">
        <v>6053</v>
      </c>
      <c r="H1373" s="1" t="s">
        <v>6062</v>
      </c>
      <c r="I1373">
        <v>12</v>
      </c>
      <c r="J1373">
        <v>19</v>
      </c>
      <c r="K1373">
        <v>2011</v>
      </c>
      <c r="L1373" s="1" t="s">
        <v>359</v>
      </c>
      <c r="M1373" s="1" t="s">
        <v>455</v>
      </c>
      <c r="N1373" s="1" t="s">
        <v>68</v>
      </c>
      <c r="O1373" s="1" t="s">
        <v>30</v>
      </c>
      <c r="P1373" s="1" t="s">
        <v>35</v>
      </c>
      <c r="Q1373" s="2">
        <v>40901</v>
      </c>
      <c r="R1373" s="1" t="s">
        <v>18</v>
      </c>
      <c r="S1373" s="1" t="s">
        <v>118</v>
      </c>
      <c r="T1373">
        <v>6.7623293000000002</v>
      </c>
      <c r="U1373">
        <v>51.434407899999997</v>
      </c>
      <c r="V1373" s="2">
        <v>40896</v>
      </c>
      <c r="W1373">
        <v>5</v>
      </c>
    </row>
    <row r="1374" spans="1:23" x14ac:dyDescent="0.25">
      <c r="A1374" s="1" t="s">
        <v>1688</v>
      </c>
      <c r="B1374" s="1" t="s">
        <v>6944</v>
      </c>
      <c r="C1374">
        <v>0</v>
      </c>
      <c r="D1374">
        <v>41</v>
      </c>
      <c r="E1374">
        <v>4</v>
      </c>
      <c r="F1374">
        <v>4</v>
      </c>
      <c r="G1374" s="1" t="s">
        <v>6053</v>
      </c>
      <c r="H1374" s="1" t="s">
        <v>6079</v>
      </c>
      <c r="I1374">
        <v>12</v>
      </c>
      <c r="J1374">
        <v>19</v>
      </c>
      <c r="K1374">
        <v>2011</v>
      </c>
      <c r="L1374" s="1" t="s">
        <v>732</v>
      </c>
      <c r="M1374" s="1" t="s">
        <v>1580</v>
      </c>
      <c r="N1374" s="1" t="s">
        <v>60</v>
      </c>
      <c r="O1374" s="1" t="s">
        <v>52</v>
      </c>
      <c r="P1374" s="1" t="s">
        <v>35</v>
      </c>
      <c r="Q1374" s="2">
        <v>40900</v>
      </c>
      <c r="R1374" s="1" t="s">
        <v>24</v>
      </c>
      <c r="S1374" s="1" t="s">
        <v>169</v>
      </c>
      <c r="T1374">
        <v>-4.6323067</v>
      </c>
      <c r="U1374">
        <v>36.5967755</v>
      </c>
      <c r="V1374" s="2">
        <v>40896</v>
      </c>
      <c r="W1374">
        <v>4</v>
      </c>
    </row>
    <row r="1375" spans="1:23" x14ac:dyDescent="0.25">
      <c r="A1375" s="1" t="s">
        <v>1688</v>
      </c>
      <c r="B1375" s="1" t="s">
        <v>6945</v>
      </c>
      <c r="C1375">
        <v>0</v>
      </c>
      <c r="D1375">
        <v>91</v>
      </c>
      <c r="E1375">
        <v>35</v>
      </c>
      <c r="F1375">
        <v>2</v>
      </c>
      <c r="G1375" s="1" t="s">
        <v>6087</v>
      </c>
      <c r="H1375" s="1" t="s">
        <v>6115</v>
      </c>
      <c r="I1375">
        <v>12</v>
      </c>
      <c r="J1375">
        <v>19</v>
      </c>
      <c r="K1375">
        <v>2011</v>
      </c>
      <c r="L1375" s="1" t="s">
        <v>732</v>
      </c>
      <c r="M1375" s="1" t="s">
        <v>1580</v>
      </c>
      <c r="N1375" s="1" t="s">
        <v>60</v>
      </c>
      <c r="O1375" s="1" t="s">
        <v>52</v>
      </c>
      <c r="P1375" s="1" t="s">
        <v>35</v>
      </c>
      <c r="Q1375" s="2">
        <v>40900</v>
      </c>
      <c r="R1375" s="1" t="s">
        <v>24</v>
      </c>
      <c r="S1375" s="1" t="s">
        <v>169</v>
      </c>
      <c r="T1375">
        <v>-4.6323067</v>
      </c>
      <c r="U1375">
        <v>36.5967755</v>
      </c>
      <c r="V1375" s="2">
        <v>40896</v>
      </c>
      <c r="W1375">
        <v>4</v>
      </c>
    </row>
    <row r="1376" spans="1:23" x14ac:dyDescent="0.25">
      <c r="A1376" s="1" t="s">
        <v>1689</v>
      </c>
      <c r="B1376" s="1" t="s">
        <v>6942</v>
      </c>
      <c r="C1376">
        <v>0</v>
      </c>
      <c r="D1376">
        <v>1542</v>
      </c>
      <c r="E1376">
        <v>200</v>
      </c>
      <c r="F1376">
        <v>9</v>
      </c>
      <c r="G1376" s="1" t="s">
        <v>6056</v>
      </c>
      <c r="H1376" s="1" t="s">
        <v>6057</v>
      </c>
      <c r="I1376">
        <v>12</v>
      </c>
      <c r="J1376">
        <v>19</v>
      </c>
      <c r="K1376">
        <v>2011</v>
      </c>
      <c r="L1376" s="1" t="s">
        <v>1369</v>
      </c>
      <c r="M1376" s="1" t="s">
        <v>56</v>
      </c>
      <c r="N1376" s="1" t="s">
        <v>57</v>
      </c>
      <c r="O1376" s="1" t="s">
        <v>30</v>
      </c>
      <c r="P1376" s="1" t="s">
        <v>17</v>
      </c>
      <c r="Q1376" s="2">
        <v>40900</v>
      </c>
      <c r="R1376" s="1" t="s">
        <v>24</v>
      </c>
      <c r="S1376" s="1" t="s">
        <v>56</v>
      </c>
      <c r="T1376">
        <v>16.3738189</v>
      </c>
      <c r="U1376">
        <v>48.208174300000003</v>
      </c>
      <c r="V1376" s="2">
        <v>40896</v>
      </c>
      <c r="W1376">
        <v>4</v>
      </c>
    </row>
    <row r="1377" spans="1:23" x14ac:dyDescent="0.25">
      <c r="A1377" s="1" t="s">
        <v>1689</v>
      </c>
      <c r="B1377" s="1" t="s">
        <v>6646</v>
      </c>
      <c r="C1377">
        <v>0</v>
      </c>
      <c r="D1377">
        <v>1395</v>
      </c>
      <c r="E1377">
        <v>572</v>
      </c>
      <c r="F1377">
        <v>3</v>
      </c>
      <c r="G1377" s="1" t="s">
        <v>6056</v>
      </c>
      <c r="H1377" s="1" t="s">
        <v>6072</v>
      </c>
      <c r="I1377">
        <v>12</v>
      </c>
      <c r="J1377">
        <v>19</v>
      </c>
      <c r="K1377">
        <v>2011</v>
      </c>
      <c r="L1377" s="1" t="s">
        <v>1369</v>
      </c>
      <c r="M1377" s="1" t="s">
        <v>56</v>
      </c>
      <c r="N1377" s="1" t="s">
        <v>57</v>
      </c>
      <c r="O1377" s="1" t="s">
        <v>30</v>
      </c>
      <c r="P1377" s="1" t="s">
        <v>17</v>
      </c>
      <c r="Q1377" s="2">
        <v>40900</v>
      </c>
      <c r="R1377" s="1" t="s">
        <v>24</v>
      </c>
      <c r="S1377" s="1" t="s">
        <v>56</v>
      </c>
      <c r="T1377">
        <v>16.3738189</v>
      </c>
      <c r="U1377">
        <v>48.208174300000003</v>
      </c>
      <c r="V1377" s="2">
        <v>40896</v>
      </c>
      <c r="W1377">
        <v>4</v>
      </c>
    </row>
    <row r="1378" spans="1:23" x14ac:dyDescent="0.25">
      <c r="A1378" s="1" t="s">
        <v>1689</v>
      </c>
      <c r="B1378" s="1" t="s">
        <v>6932</v>
      </c>
      <c r="C1378">
        <v>0</v>
      </c>
      <c r="D1378">
        <v>184</v>
      </c>
      <c r="E1378">
        <v>57</v>
      </c>
      <c r="F1378">
        <v>3</v>
      </c>
      <c r="G1378" s="1" t="s">
        <v>6053</v>
      </c>
      <c r="H1378" s="1" t="s">
        <v>6062</v>
      </c>
      <c r="I1378">
        <v>12</v>
      </c>
      <c r="J1378">
        <v>19</v>
      </c>
      <c r="K1378">
        <v>2011</v>
      </c>
      <c r="L1378" s="1" t="s">
        <v>1369</v>
      </c>
      <c r="M1378" s="1" t="s">
        <v>56</v>
      </c>
      <c r="N1378" s="1" t="s">
        <v>57</v>
      </c>
      <c r="O1378" s="1" t="s">
        <v>30</v>
      </c>
      <c r="P1378" s="1" t="s">
        <v>17</v>
      </c>
      <c r="Q1378" s="2">
        <v>40900</v>
      </c>
      <c r="R1378" s="1" t="s">
        <v>24</v>
      </c>
      <c r="S1378" s="1" t="s">
        <v>56</v>
      </c>
      <c r="T1378">
        <v>16.3738189</v>
      </c>
      <c r="U1378">
        <v>48.208174300000003</v>
      </c>
      <c r="V1378" s="2">
        <v>40896</v>
      </c>
      <c r="W1378">
        <v>4</v>
      </c>
    </row>
    <row r="1379" spans="1:23" x14ac:dyDescent="0.25">
      <c r="A1379" s="1" t="s">
        <v>1689</v>
      </c>
      <c r="B1379" s="1" t="s">
        <v>6943</v>
      </c>
      <c r="C1379">
        <v>0</v>
      </c>
      <c r="D1379">
        <v>179</v>
      </c>
      <c r="E1379">
        <v>23</v>
      </c>
      <c r="F1379">
        <v>12</v>
      </c>
      <c r="G1379" s="1" t="s">
        <v>6053</v>
      </c>
      <c r="H1379" s="1" t="s">
        <v>6103</v>
      </c>
      <c r="I1379">
        <v>12</v>
      </c>
      <c r="J1379">
        <v>19</v>
      </c>
      <c r="K1379">
        <v>2011</v>
      </c>
      <c r="L1379" s="1" t="s">
        <v>1369</v>
      </c>
      <c r="M1379" s="1" t="s">
        <v>56</v>
      </c>
      <c r="N1379" s="1" t="s">
        <v>57</v>
      </c>
      <c r="O1379" s="1" t="s">
        <v>30</v>
      </c>
      <c r="P1379" s="1" t="s">
        <v>17</v>
      </c>
      <c r="Q1379" s="2">
        <v>40900</v>
      </c>
      <c r="R1379" s="1" t="s">
        <v>24</v>
      </c>
      <c r="S1379" s="1" t="s">
        <v>56</v>
      </c>
      <c r="T1379">
        <v>16.3738189</v>
      </c>
      <c r="U1379">
        <v>48.208174300000003</v>
      </c>
      <c r="V1379" s="2">
        <v>40896</v>
      </c>
      <c r="W1379">
        <v>4</v>
      </c>
    </row>
    <row r="1380" spans="1:23" x14ac:dyDescent="0.25">
      <c r="A1380" s="1" t="s">
        <v>1690</v>
      </c>
      <c r="B1380" s="1" t="s">
        <v>6803</v>
      </c>
      <c r="C1380">
        <v>0.5</v>
      </c>
      <c r="D1380">
        <v>13</v>
      </c>
      <c r="E1380">
        <v>-4</v>
      </c>
      <c r="F1380">
        <v>2</v>
      </c>
      <c r="G1380" s="1" t="s">
        <v>6053</v>
      </c>
      <c r="H1380" s="1" t="s">
        <v>6112</v>
      </c>
      <c r="I1380">
        <v>12</v>
      </c>
      <c r="J1380">
        <v>19</v>
      </c>
      <c r="K1380">
        <v>2011</v>
      </c>
      <c r="L1380" s="1" t="s">
        <v>1130</v>
      </c>
      <c r="M1380" s="1" t="s">
        <v>14</v>
      </c>
      <c r="N1380" s="1" t="s">
        <v>15</v>
      </c>
      <c r="O1380" s="1" t="s">
        <v>16</v>
      </c>
      <c r="P1380" s="1" t="s">
        <v>23</v>
      </c>
      <c r="Q1380" s="2">
        <v>40898</v>
      </c>
      <c r="R1380" s="1" t="s">
        <v>18</v>
      </c>
      <c r="S1380" s="1" t="s">
        <v>14</v>
      </c>
      <c r="T1380">
        <v>18.068580799999999</v>
      </c>
      <c r="U1380">
        <v>59.329323500000001</v>
      </c>
      <c r="V1380" s="2">
        <v>40896</v>
      </c>
      <c r="W1380">
        <v>2</v>
      </c>
    </row>
    <row r="1381" spans="1:23" x14ac:dyDescent="0.25">
      <c r="A1381" s="1" t="s">
        <v>1691</v>
      </c>
      <c r="B1381" s="1" t="s">
        <v>6792</v>
      </c>
      <c r="C1381">
        <v>0.1</v>
      </c>
      <c r="D1381">
        <v>88</v>
      </c>
      <c r="E1381">
        <v>22</v>
      </c>
      <c r="F1381">
        <v>2</v>
      </c>
      <c r="G1381" s="1" t="s">
        <v>6053</v>
      </c>
      <c r="H1381" s="1" t="s">
        <v>6062</v>
      </c>
      <c r="I1381">
        <v>12</v>
      </c>
      <c r="J1381">
        <v>20</v>
      </c>
      <c r="K1381">
        <v>2011</v>
      </c>
      <c r="L1381" s="1" t="s">
        <v>1692</v>
      </c>
      <c r="M1381" s="1" t="s">
        <v>455</v>
      </c>
      <c r="N1381" s="1" t="s">
        <v>68</v>
      </c>
      <c r="O1381" s="1" t="s">
        <v>30</v>
      </c>
      <c r="P1381" s="1" t="s">
        <v>23</v>
      </c>
      <c r="Q1381" s="2">
        <v>40904</v>
      </c>
      <c r="R1381" s="1" t="s">
        <v>24</v>
      </c>
      <c r="S1381" s="1" t="s">
        <v>118</v>
      </c>
      <c r="T1381">
        <v>6.7623293000000002</v>
      </c>
      <c r="U1381">
        <v>51.434407899999997</v>
      </c>
      <c r="V1381" s="2">
        <v>40897</v>
      </c>
      <c r="W1381">
        <v>7</v>
      </c>
    </row>
    <row r="1382" spans="1:23" x14ac:dyDescent="0.25">
      <c r="A1382" s="1" t="s">
        <v>1693</v>
      </c>
      <c r="B1382" s="1" t="s">
        <v>6352</v>
      </c>
      <c r="C1382">
        <v>0</v>
      </c>
      <c r="D1382">
        <v>97</v>
      </c>
      <c r="E1382">
        <v>12</v>
      </c>
      <c r="F1382">
        <v>2</v>
      </c>
      <c r="G1382" s="1" t="s">
        <v>6053</v>
      </c>
      <c r="H1382" s="1" t="s">
        <v>6081</v>
      </c>
      <c r="I1382">
        <v>12</v>
      </c>
      <c r="J1382">
        <v>20</v>
      </c>
      <c r="K1382">
        <v>2011</v>
      </c>
      <c r="L1382" s="1" t="s">
        <v>1694</v>
      </c>
      <c r="M1382" s="1" t="s">
        <v>175</v>
      </c>
      <c r="N1382" s="1" t="s">
        <v>60</v>
      </c>
      <c r="O1382" s="1" t="s">
        <v>52</v>
      </c>
      <c r="P1382" s="1" t="s">
        <v>23</v>
      </c>
      <c r="Q1382" s="2">
        <v>40901</v>
      </c>
      <c r="R1382" s="1" t="s">
        <v>18</v>
      </c>
      <c r="S1382" s="1" t="s">
        <v>176</v>
      </c>
      <c r="T1382">
        <v>2.1734035</v>
      </c>
      <c r="U1382">
        <v>41.385063899999999</v>
      </c>
      <c r="V1382" s="2">
        <v>40897</v>
      </c>
      <c r="W1382">
        <v>4</v>
      </c>
    </row>
    <row r="1383" spans="1:23" x14ac:dyDescent="0.25">
      <c r="A1383" s="1" t="s">
        <v>1695</v>
      </c>
      <c r="B1383" s="1" t="s">
        <v>6948</v>
      </c>
      <c r="C1383">
        <v>0</v>
      </c>
      <c r="D1383">
        <v>40</v>
      </c>
      <c r="E1383">
        <v>17</v>
      </c>
      <c r="F1383">
        <v>5</v>
      </c>
      <c r="G1383" s="1" t="s">
        <v>6053</v>
      </c>
      <c r="H1383" s="1" t="s">
        <v>6081</v>
      </c>
      <c r="I1383">
        <v>12</v>
      </c>
      <c r="J1383">
        <v>20</v>
      </c>
      <c r="K1383">
        <v>2011</v>
      </c>
      <c r="L1383" s="1" t="s">
        <v>459</v>
      </c>
      <c r="M1383" s="1" t="s">
        <v>1696</v>
      </c>
      <c r="N1383" s="1" t="s">
        <v>29</v>
      </c>
      <c r="O1383" s="1" t="s">
        <v>30</v>
      </c>
      <c r="P1383" s="1" t="s">
        <v>35</v>
      </c>
      <c r="Q1383" s="2">
        <v>40902</v>
      </c>
      <c r="R1383" s="1" t="s">
        <v>18</v>
      </c>
      <c r="S1383" s="1" t="s">
        <v>521</v>
      </c>
      <c r="T1383">
        <v>-1.5536209999999999</v>
      </c>
      <c r="U1383">
        <v>47.218370999999998</v>
      </c>
      <c r="V1383" s="2">
        <v>40897</v>
      </c>
      <c r="W1383">
        <v>5</v>
      </c>
    </row>
    <row r="1384" spans="1:23" x14ac:dyDescent="0.25">
      <c r="A1384" s="1" t="s">
        <v>1697</v>
      </c>
      <c r="B1384" s="1" t="s">
        <v>6132</v>
      </c>
      <c r="C1384">
        <v>0</v>
      </c>
      <c r="D1384">
        <v>26</v>
      </c>
      <c r="E1384">
        <v>10</v>
      </c>
      <c r="F1384">
        <v>2</v>
      </c>
      <c r="G1384" s="1" t="s">
        <v>6053</v>
      </c>
      <c r="H1384" s="1" t="s">
        <v>6081</v>
      </c>
      <c r="I1384">
        <v>12</v>
      </c>
      <c r="J1384">
        <v>20</v>
      </c>
      <c r="K1384">
        <v>2011</v>
      </c>
      <c r="L1384" s="1" t="s">
        <v>1698</v>
      </c>
      <c r="M1384" s="1" t="s">
        <v>1699</v>
      </c>
      <c r="N1384" s="1" t="s">
        <v>29</v>
      </c>
      <c r="O1384" s="1" t="s">
        <v>30</v>
      </c>
      <c r="P1384" s="1" t="s">
        <v>23</v>
      </c>
      <c r="Q1384" s="2">
        <v>40901</v>
      </c>
      <c r="R1384" s="1" t="s">
        <v>24</v>
      </c>
      <c r="S1384" s="1" t="s">
        <v>31</v>
      </c>
      <c r="T1384">
        <v>4.8006599999999997</v>
      </c>
      <c r="U1384">
        <v>45.711925999999998</v>
      </c>
      <c r="V1384" s="2">
        <v>40897</v>
      </c>
      <c r="W1384">
        <v>4</v>
      </c>
    </row>
    <row r="1385" spans="1:23" x14ac:dyDescent="0.25">
      <c r="A1385" s="1" t="s">
        <v>1697</v>
      </c>
      <c r="B1385" s="1" t="s">
        <v>6947</v>
      </c>
      <c r="C1385">
        <v>0</v>
      </c>
      <c r="D1385">
        <v>185</v>
      </c>
      <c r="E1385">
        <v>78</v>
      </c>
      <c r="F1385">
        <v>4</v>
      </c>
      <c r="G1385" s="1" t="s">
        <v>6053</v>
      </c>
      <c r="H1385" s="1" t="s">
        <v>6112</v>
      </c>
      <c r="I1385">
        <v>12</v>
      </c>
      <c r="J1385">
        <v>20</v>
      </c>
      <c r="K1385">
        <v>2011</v>
      </c>
      <c r="L1385" s="1" t="s">
        <v>1698</v>
      </c>
      <c r="M1385" s="1" t="s">
        <v>1699</v>
      </c>
      <c r="N1385" s="1" t="s">
        <v>29</v>
      </c>
      <c r="O1385" s="1" t="s">
        <v>30</v>
      </c>
      <c r="P1385" s="1" t="s">
        <v>23</v>
      </c>
      <c r="Q1385" s="2">
        <v>40901</v>
      </c>
      <c r="R1385" s="1" t="s">
        <v>24</v>
      </c>
      <c r="S1385" s="1" t="s">
        <v>31</v>
      </c>
      <c r="T1385">
        <v>4.8006599999999997</v>
      </c>
      <c r="U1385">
        <v>45.711925999999998</v>
      </c>
      <c r="V1385" s="2">
        <v>40897</v>
      </c>
      <c r="W1385">
        <v>4</v>
      </c>
    </row>
    <row r="1386" spans="1:23" x14ac:dyDescent="0.25">
      <c r="A1386" s="1" t="s">
        <v>1697</v>
      </c>
      <c r="B1386" s="1" t="s">
        <v>6742</v>
      </c>
      <c r="C1386">
        <v>0.15</v>
      </c>
      <c r="D1386">
        <v>130</v>
      </c>
      <c r="E1386">
        <v>-20</v>
      </c>
      <c r="F1386">
        <v>4</v>
      </c>
      <c r="G1386" s="1" t="s">
        <v>6087</v>
      </c>
      <c r="H1386" s="1" t="s">
        <v>6088</v>
      </c>
      <c r="I1386">
        <v>12</v>
      </c>
      <c r="J1386">
        <v>20</v>
      </c>
      <c r="K1386">
        <v>2011</v>
      </c>
      <c r="L1386" s="1" t="s">
        <v>1698</v>
      </c>
      <c r="M1386" s="1" t="s">
        <v>1699</v>
      </c>
      <c r="N1386" s="1" t="s">
        <v>29</v>
      </c>
      <c r="O1386" s="1" t="s">
        <v>30</v>
      </c>
      <c r="P1386" s="1" t="s">
        <v>23</v>
      </c>
      <c r="Q1386" s="2">
        <v>40901</v>
      </c>
      <c r="R1386" s="1" t="s">
        <v>24</v>
      </c>
      <c r="S1386" s="1" t="s">
        <v>31</v>
      </c>
      <c r="T1386">
        <v>4.8006599999999997</v>
      </c>
      <c r="U1386">
        <v>45.711925999999998</v>
      </c>
      <c r="V1386" s="2">
        <v>40897</v>
      </c>
      <c r="W1386">
        <v>4</v>
      </c>
    </row>
    <row r="1387" spans="1:23" x14ac:dyDescent="0.25">
      <c r="A1387" s="1" t="s">
        <v>1700</v>
      </c>
      <c r="B1387" s="1" t="s">
        <v>6126</v>
      </c>
      <c r="C1387">
        <v>0</v>
      </c>
      <c r="D1387">
        <v>55</v>
      </c>
      <c r="E1387">
        <v>8</v>
      </c>
      <c r="F1387">
        <v>2</v>
      </c>
      <c r="G1387" s="1" t="s">
        <v>6053</v>
      </c>
      <c r="H1387" s="1" t="s">
        <v>6059</v>
      </c>
      <c r="I1387">
        <v>12</v>
      </c>
      <c r="J1387">
        <v>20</v>
      </c>
      <c r="K1387">
        <v>2011</v>
      </c>
      <c r="L1387" s="1" t="s">
        <v>1106</v>
      </c>
      <c r="M1387" s="1" t="s">
        <v>1701</v>
      </c>
      <c r="N1387" s="1" t="s">
        <v>60</v>
      </c>
      <c r="O1387" s="1" t="s">
        <v>52</v>
      </c>
      <c r="P1387" s="1" t="s">
        <v>35</v>
      </c>
      <c r="Q1387" s="2">
        <v>40902</v>
      </c>
      <c r="R1387" s="1" t="s">
        <v>24</v>
      </c>
      <c r="S1387" s="1" t="s">
        <v>143</v>
      </c>
      <c r="T1387">
        <v>-3.6740181999999999</v>
      </c>
      <c r="U1387">
        <v>40.191240299999997</v>
      </c>
      <c r="V1387" s="2">
        <v>40897</v>
      </c>
      <c r="W1387">
        <v>5</v>
      </c>
    </row>
    <row r="1388" spans="1:23" x14ac:dyDescent="0.25">
      <c r="A1388" s="1" t="s">
        <v>1700</v>
      </c>
      <c r="B1388" s="1" t="s">
        <v>6247</v>
      </c>
      <c r="C1388">
        <v>0</v>
      </c>
      <c r="D1388">
        <v>42</v>
      </c>
      <c r="E1388">
        <v>14</v>
      </c>
      <c r="F1388">
        <v>6</v>
      </c>
      <c r="G1388" s="1" t="s">
        <v>6053</v>
      </c>
      <c r="H1388" s="1" t="s">
        <v>6079</v>
      </c>
      <c r="I1388">
        <v>12</v>
      </c>
      <c r="J1388">
        <v>20</v>
      </c>
      <c r="K1388">
        <v>2011</v>
      </c>
      <c r="L1388" s="1" t="s">
        <v>1106</v>
      </c>
      <c r="M1388" s="1" t="s">
        <v>1701</v>
      </c>
      <c r="N1388" s="1" t="s">
        <v>60</v>
      </c>
      <c r="O1388" s="1" t="s">
        <v>52</v>
      </c>
      <c r="P1388" s="1" t="s">
        <v>35</v>
      </c>
      <c r="Q1388" s="2">
        <v>40902</v>
      </c>
      <c r="R1388" s="1" t="s">
        <v>24</v>
      </c>
      <c r="S1388" s="1" t="s">
        <v>143</v>
      </c>
      <c r="T1388">
        <v>-3.6740181999999999</v>
      </c>
      <c r="U1388">
        <v>40.191240299999997</v>
      </c>
      <c r="V1388" s="2">
        <v>40897</v>
      </c>
      <c r="W1388">
        <v>5</v>
      </c>
    </row>
    <row r="1389" spans="1:23" x14ac:dyDescent="0.25">
      <c r="A1389" s="1" t="s">
        <v>1702</v>
      </c>
      <c r="B1389" s="1" t="s">
        <v>6946</v>
      </c>
      <c r="C1389">
        <v>0.1</v>
      </c>
      <c r="D1389">
        <v>705</v>
      </c>
      <c r="E1389">
        <v>102</v>
      </c>
      <c r="F1389">
        <v>4</v>
      </c>
      <c r="G1389" s="1" t="s">
        <v>6056</v>
      </c>
      <c r="H1389" s="1" t="s">
        <v>6057</v>
      </c>
      <c r="I1389">
        <v>12</v>
      </c>
      <c r="J1389">
        <v>20</v>
      </c>
      <c r="K1389">
        <v>2011</v>
      </c>
      <c r="L1389" s="1" t="s">
        <v>1549</v>
      </c>
      <c r="M1389" s="1" t="s">
        <v>1703</v>
      </c>
      <c r="N1389" s="1" t="s">
        <v>29</v>
      </c>
      <c r="O1389" s="1" t="s">
        <v>30</v>
      </c>
      <c r="P1389" s="1" t="s">
        <v>23</v>
      </c>
      <c r="Q1389" s="2">
        <v>40901</v>
      </c>
      <c r="R1389" s="1" t="s">
        <v>18</v>
      </c>
      <c r="S1389" s="1" t="s">
        <v>313</v>
      </c>
      <c r="T1389">
        <v>-1.4748410000000001</v>
      </c>
      <c r="U1389">
        <v>43.492949000000003</v>
      </c>
      <c r="V1389" s="2">
        <v>40897</v>
      </c>
      <c r="W1389">
        <v>4</v>
      </c>
    </row>
    <row r="1390" spans="1:23" x14ac:dyDescent="0.25">
      <c r="A1390" s="1" t="s">
        <v>1702</v>
      </c>
      <c r="B1390" s="1" t="s">
        <v>6218</v>
      </c>
      <c r="C1390">
        <v>0.1</v>
      </c>
      <c r="D1390">
        <v>380</v>
      </c>
      <c r="E1390">
        <v>131</v>
      </c>
      <c r="F1390">
        <v>3</v>
      </c>
      <c r="G1390" s="1" t="s">
        <v>6056</v>
      </c>
      <c r="H1390" s="1" t="s">
        <v>6072</v>
      </c>
      <c r="I1390">
        <v>12</v>
      </c>
      <c r="J1390">
        <v>20</v>
      </c>
      <c r="K1390">
        <v>2011</v>
      </c>
      <c r="L1390" s="1" t="s">
        <v>1549</v>
      </c>
      <c r="M1390" s="1" t="s">
        <v>1703</v>
      </c>
      <c r="N1390" s="1" t="s">
        <v>29</v>
      </c>
      <c r="O1390" s="1" t="s">
        <v>30</v>
      </c>
      <c r="P1390" s="1" t="s">
        <v>23</v>
      </c>
      <c r="Q1390" s="2">
        <v>40901</v>
      </c>
      <c r="R1390" s="1" t="s">
        <v>18</v>
      </c>
      <c r="S1390" s="1" t="s">
        <v>313</v>
      </c>
      <c r="T1390">
        <v>-1.4748410000000001</v>
      </c>
      <c r="U1390">
        <v>43.492949000000003</v>
      </c>
      <c r="V1390" s="2">
        <v>40897</v>
      </c>
      <c r="W1390">
        <v>4</v>
      </c>
    </row>
    <row r="1391" spans="1:23" x14ac:dyDescent="0.25">
      <c r="A1391" s="1" t="s">
        <v>1704</v>
      </c>
      <c r="B1391" s="1" t="s">
        <v>6175</v>
      </c>
      <c r="C1391">
        <v>0.5</v>
      </c>
      <c r="D1391">
        <v>19</v>
      </c>
      <c r="E1391">
        <v>-4</v>
      </c>
      <c r="F1391">
        <v>2</v>
      </c>
      <c r="G1391" s="1" t="s">
        <v>6053</v>
      </c>
      <c r="H1391" s="1" t="s">
        <v>6059</v>
      </c>
      <c r="I1391">
        <v>12</v>
      </c>
      <c r="J1391">
        <v>20</v>
      </c>
      <c r="K1391">
        <v>2011</v>
      </c>
      <c r="L1391" s="1" t="s">
        <v>1705</v>
      </c>
      <c r="M1391" s="1" t="s">
        <v>14</v>
      </c>
      <c r="N1391" s="1" t="s">
        <v>15</v>
      </c>
      <c r="O1391" s="1" t="s">
        <v>16</v>
      </c>
      <c r="P1391" s="1" t="s">
        <v>35</v>
      </c>
      <c r="Q1391" s="2">
        <v>40901</v>
      </c>
      <c r="R1391" s="1" t="s">
        <v>24</v>
      </c>
      <c r="S1391" s="1" t="s">
        <v>14</v>
      </c>
      <c r="T1391">
        <v>18.068580799999999</v>
      </c>
      <c r="U1391">
        <v>59.329323500000001</v>
      </c>
      <c r="V1391" s="2">
        <v>40897</v>
      </c>
      <c r="W1391">
        <v>4</v>
      </c>
    </row>
    <row r="1392" spans="1:23" x14ac:dyDescent="0.25">
      <c r="A1392" s="1" t="s">
        <v>1706</v>
      </c>
      <c r="B1392" s="1" t="s">
        <v>6795</v>
      </c>
      <c r="C1392">
        <v>0</v>
      </c>
      <c r="D1392">
        <v>38</v>
      </c>
      <c r="E1392">
        <v>9</v>
      </c>
      <c r="F1392">
        <v>2</v>
      </c>
      <c r="G1392" s="1" t="s">
        <v>6053</v>
      </c>
      <c r="H1392" s="1" t="s">
        <v>6059</v>
      </c>
      <c r="I1392">
        <v>12</v>
      </c>
      <c r="J1392">
        <v>21</v>
      </c>
      <c r="K1392">
        <v>2011</v>
      </c>
      <c r="L1392" s="1" t="s">
        <v>1707</v>
      </c>
      <c r="M1392" s="1" t="s">
        <v>1708</v>
      </c>
      <c r="N1392" s="1" t="s">
        <v>60</v>
      </c>
      <c r="O1392" s="1" t="s">
        <v>52</v>
      </c>
      <c r="P1392" s="1" t="s">
        <v>23</v>
      </c>
      <c r="Q1392" s="2">
        <v>40900</v>
      </c>
      <c r="R1392" s="1" t="s">
        <v>18</v>
      </c>
      <c r="S1392" s="1" t="s">
        <v>176</v>
      </c>
      <c r="T1392">
        <v>1.8225153999999999</v>
      </c>
      <c r="U1392">
        <v>41.729282599999998</v>
      </c>
      <c r="V1392" s="2">
        <v>40898</v>
      </c>
      <c r="W1392">
        <v>2</v>
      </c>
    </row>
    <row r="1393" spans="1:23" x14ac:dyDescent="0.25">
      <c r="A1393" s="1" t="s">
        <v>1709</v>
      </c>
      <c r="B1393" s="1" t="s">
        <v>6949</v>
      </c>
      <c r="C1393">
        <v>0</v>
      </c>
      <c r="D1393">
        <v>107</v>
      </c>
      <c r="E1393">
        <v>0</v>
      </c>
      <c r="F1393">
        <v>2</v>
      </c>
      <c r="G1393" s="1" t="s">
        <v>6053</v>
      </c>
      <c r="H1393" s="1" t="s">
        <v>6059</v>
      </c>
      <c r="I1393">
        <v>12</v>
      </c>
      <c r="J1393">
        <v>21</v>
      </c>
      <c r="K1393">
        <v>2011</v>
      </c>
      <c r="L1393" s="1" t="s">
        <v>1219</v>
      </c>
      <c r="M1393" s="1" t="s">
        <v>805</v>
      </c>
      <c r="N1393" s="1" t="s">
        <v>22</v>
      </c>
      <c r="O1393" s="1" t="s">
        <v>16</v>
      </c>
      <c r="P1393" s="1" t="s">
        <v>23</v>
      </c>
      <c r="Q1393" s="2">
        <v>40900</v>
      </c>
      <c r="R1393" s="1" t="s">
        <v>18</v>
      </c>
      <c r="S1393" s="1" t="s">
        <v>25</v>
      </c>
      <c r="T1393">
        <v>-1.198674</v>
      </c>
      <c r="U1393">
        <v>53.147195000000004</v>
      </c>
      <c r="V1393" s="2">
        <v>40898</v>
      </c>
      <c r="W1393">
        <v>2</v>
      </c>
    </row>
    <row r="1394" spans="1:23" x14ac:dyDescent="0.25">
      <c r="A1394" s="1" t="s">
        <v>1709</v>
      </c>
      <c r="B1394" s="1" t="s">
        <v>6950</v>
      </c>
      <c r="C1394">
        <v>0</v>
      </c>
      <c r="D1394">
        <v>51</v>
      </c>
      <c r="E1394">
        <v>9</v>
      </c>
      <c r="F1394">
        <v>3</v>
      </c>
      <c r="G1394" s="1" t="s">
        <v>6053</v>
      </c>
      <c r="H1394" s="1" t="s">
        <v>6054</v>
      </c>
      <c r="I1394">
        <v>12</v>
      </c>
      <c r="J1394">
        <v>21</v>
      </c>
      <c r="K1394">
        <v>2011</v>
      </c>
      <c r="L1394" s="1" t="s">
        <v>1219</v>
      </c>
      <c r="M1394" s="1" t="s">
        <v>805</v>
      </c>
      <c r="N1394" s="1" t="s">
        <v>22</v>
      </c>
      <c r="O1394" s="1" t="s">
        <v>16</v>
      </c>
      <c r="P1394" s="1" t="s">
        <v>23</v>
      </c>
      <c r="Q1394" s="2">
        <v>40900</v>
      </c>
      <c r="R1394" s="1" t="s">
        <v>18</v>
      </c>
      <c r="S1394" s="1" t="s">
        <v>25</v>
      </c>
      <c r="T1394">
        <v>-1.198674</v>
      </c>
      <c r="U1394">
        <v>53.147195000000004</v>
      </c>
      <c r="V1394" s="2">
        <v>40898</v>
      </c>
      <c r="W1394">
        <v>2</v>
      </c>
    </row>
    <row r="1395" spans="1:23" x14ac:dyDescent="0.25">
      <c r="A1395" s="1" t="s">
        <v>1710</v>
      </c>
      <c r="B1395" s="1" t="s">
        <v>6951</v>
      </c>
      <c r="C1395">
        <v>0.5</v>
      </c>
      <c r="D1395">
        <v>47</v>
      </c>
      <c r="E1395">
        <v>-4</v>
      </c>
      <c r="F1395">
        <v>5</v>
      </c>
      <c r="G1395" s="1" t="s">
        <v>6053</v>
      </c>
      <c r="H1395" s="1" t="s">
        <v>6112</v>
      </c>
      <c r="I1395">
        <v>12</v>
      </c>
      <c r="J1395">
        <v>21</v>
      </c>
      <c r="K1395">
        <v>2011</v>
      </c>
      <c r="L1395" s="1" t="s">
        <v>1711</v>
      </c>
      <c r="M1395" s="1" t="s">
        <v>261</v>
      </c>
      <c r="N1395" s="1" t="s">
        <v>262</v>
      </c>
      <c r="O1395" s="1" t="s">
        <v>16</v>
      </c>
      <c r="P1395" s="1" t="s">
        <v>17</v>
      </c>
      <c r="Q1395" s="2">
        <v>40903</v>
      </c>
      <c r="R1395" s="1" t="s">
        <v>18</v>
      </c>
      <c r="S1395" s="1" t="s">
        <v>261</v>
      </c>
      <c r="T1395">
        <v>-6.2603096999999996</v>
      </c>
      <c r="U1395">
        <v>53.3498053</v>
      </c>
      <c r="V1395" s="2">
        <v>40898</v>
      </c>
      <c r="W1395">
        <v>5</v>
      </c>
    </row>
    <row r="1396" spans="1:23" x14ac:dyDescent="0.25">
      <c r="A1396" s="1" t="s">
        <v>1710</v>
      </c>
      <c r="B1396" s="1" t="s">
        <v>6373</v>
      </c>
      <c r="C1396">
        <v>0.5</v>
      </c>
      <c r="D1396">
        <v>6</v>
      </c>
      <c r="E1396">
        <v>-6</v>
      </c>
      <c r="F1396">
        <v>1</v>
      </c>
      <c r="G1396" s="1" t="s">
        <v>6053</v>
      </c>
      <c r="H1396" s="1" t="s">
        <v>6067</v>
      </c>
      <c r="I1396">
        <v>12</v>
      </c>
      <c r="J1396">
        <v>21</v>
      </c>
      <c r="K1396">
        <v>2011</v>
      </c>
      <c r="L1396" s="1" t="s">
        <v>1711</v>
      </c>
      <c r="M1396" s="1" t="s">
        <v>261</v>
      </c>
      <c r="N1396" s="1" t="s">
        <v>262</v>
      </c>
      <c r="O1396" s="1" t="s">
        <v>16</v>
      </c>
      <c r="P1396" s="1" t="s">
        <v>17</v>
      </c>
      <c r="Q1396" s="2">
        <v>40903</v>
      </c>
      <c r="R1396" s="1" t="s">
        <v>18</v>
      </c>
      <c r="S1396" s="1" t="s">
        <v>261</v>
      </c>
      <c r="T1396">
        <v>-6.2603096999999996</v>
      </c>
      <c r="U1396">
        <v>53.3498053</v>
      </c>
      <c r="V1396" s="2">
        <v>40898</v>
      </c>
      <c r="W1396">
        <v>5</v>
      </c>
    </row>
    <row r="1397" spans="1:23" x14ac:dyDescent="0.25">
      <c r="A1397" s="1" t="s">
        <v>1710</v>
      </c>
      <c r="B1397" s="1" t="s">
        <v>6952</v>
      </c>
      <c r="C1397">
        <v>0.5</v>
      </c>
      <c r="D1397">
        <v>80</v>
      </c>
      <c r="E1397">
        <v>-60</v>
      </c>
      <c r="F1397">
        <v>2</v>
      </c>
      <c r="G1397" s="1" t="s">
        <v>6087</v>
      </c>
      <c r="H1397" s="1" t="s">
        <v>6097</v>
      </c>
      <c r="I1397">
        <v>12</v>
      </c>
      <c r="J1397">
        <v>21</v>
      </c>
      <c r="K1397">
        <v>2011</v>
      </c>
      <c r="L1397" s="1" t="s">
        <v>1711</v>
      </c>
      <c r="M1397" s="1" t="s">
        <v>261</v>
      </c>
      <c r="N1397" s="1" t="s">
        <v>262</v>
      </c>
      <c r="O1397" s="1" t="s">
        <v>16</v>
      </c>
      <c r="P1397" s="1" t="s">
        <v>17</v>
      </c>
      <c r="Q1397" s="2">
        <v>40903</v>
      </c>
      <c r="R1397" s="1" t="s">
        <v>18</v>
      </c>
      <c r="S1397" s="1" t="s">
        <v>261</v>
      </c>
      <c r="T1397">
        <v>-6.2603096999999996</v>
      </c>
      <c r="U1397">
        <v>53.3498053</v>
      </c>
      <c r="V1397" s="2">
        <v>40898</v>
      </c>
      <c r="W1397">
        <v>5</v>
      </c>
    </row>
    <row r="1398" spans="1:23" x14ac:dyDescent="0.25">
      <c r="A1398" s="1" t="s">
        <v>1710</v>
      </c>
      <c r="B1398" s="1" t="s">
        <v>6953</v>
      </c>
      <c r="C1398">
        <v>0.5</v>
      </c>
      <c r="D1398">
        <v>166</v>
      </c>
      <c r="E1398">
        <v>-83</v>
      </c>
      <c r="F1398">
        <v>5</v>
      </c>
      <c r="G1398" s="1" t="s">
        <v>6087</v>
      </c>
      <c r="H1398" s="1" t="s">
        <v>6097</v>
      </c>
      <c r="I1398">
        <v>12</v>
      </c>
      <c r="J1398">
        <v>21</v>
      </c>
      <c r="K1398">
        <v>2011</v>
      </c>
      <c r="L1398" s="1" t="s">
        <v>1711</v>
      </c>
      <c r="M1398" s="1" t="s">
        <v>261</v>
      </c>
      <c r="N1398" s="1" t="s">
        <v>262</v>
      </c>
      <c r="O1398" s="1" t="s">
        <v>16</v>
      </c>
      <c r="P1398" s="1" t="s">
        <v>17</v>
      </c>
      <c r="Q1398" s="2">
        <v>40903</v>
      </c>
      <c r="R1398" s="1" t="s">
        <v>18</v>
      </c>
      <c r="S1398" s="1" t="s">
        <v>261</v>
      </c>
      <c r="T1398">
        <v>-6.2603096999999996</v>
      </c>
      <c r="U1398">
        <v>53.3498053</v>
      </c>
      <c r="V1398" s="2">
        <v>40898</v>
      </c>
      <c r="W1398">
        <v>5</v>
      </c>
    </row>
    <row r="1399" spans="1:23" x14ac:dyDescent="0.25">
      <c r="A1399" s="1" t="s">
        <v>1712</v>
      </c>
      <c r="B1399" s="1" t="s">
        <v>6331</v>
      </c>
      <c r="C1399">
        <v>0</v>
      </c>
      <c r="D1399">
        <v>32</v>
      </c>
      <c r="E1399">
        <v>8</v>
      </c>
      <c r="F1399">
        <v>5</v>
      </c>
      <c r="G1399" s="1" t="s">
        <v>6053</v>
      </c>
      <c r="H1399" s="1" t="s">
        <v>6081</v>
      </c>
      <c r="I1399">
        <v>12</v>
      </c>
      <c r="J1399">
        <v>21</v>
      </c>
      <c r="K1399">
        <v>2011</v>
      </c>
      <c r="L1399" s="1" t="s">
        <v>954</v>
      </c>
      <c r="M1399" s="1" t="s">
        <v>1713</v>
      </c>
      <c r="N1399" s="1" t="s">
        <v>68</v>
      </c>
      <c r="O1399" s="1" t="s">
        <v>30</v>
      </c>
      <c r="P1399" s="1" t="s">
        <v>23</v>
      </c>
      <c r="Q1399" s="2">
        <v>40902</v>
      </c>
      <c r="R1399" s="1" t="s">
        <v>24</v>
      </c>
      <c r="S1399" s="1" t="s">
        <v>118</v>
      </c>
      <c r="T1399">
        <v>7.4652981</v>
      </c>
      <c r="U1399">
        <v>51.513587200000003</v>
      </c>
      <c r="V1399" s="2">
        <v>40898</v>
      </c>
      <c r="W1399">
        <v>4</v>
      </c>
    </row>
    <row r="1400" spans="1:23" x14ac:dyDescent="0.25">
      <c r="A1400" s="1" t="s">
        <v>1712</v>
      </c>
      <c r="B1400" s="1" t="s">
        <v>6794</v>
      </c>
      <c r="C1400">
        <v>0.1</v>
      </c>
      <c r="D1400">
        <v>1244</v>
      </c>
      <c r="E1400">
        <v>-14</v>
      </c>
      <c r="F1400">
        <v>7</v>
      </c>
      <c r="G1400" s="1" t="s">
        <v>6053</v>
      </c>
      <c r="H1400" s="1" t="s">
        <v>6062</v>
      </c>
      <c r="I1400">
        <v>12</v>
      </c>
      <c r="J1400">
        <v>21</v>
      </c>
      <c r="K1400">
        <v>2011</v>
      </c>
      <c r="L1400" s="1" t="s">
        <v>954</v>
      </c>
      <c r="M1400" s="1" t="s">
        <v>1713</v>
      </c>
      <c r="N1400" s="1" t="s">
        <v>68</v>
      </c>
      <c r="O1400" s="1" t="s">
        <v>30</v>
      </c>
      <c r="P1400" s="1" t="s">
        <v>23</v>
      </c>
      <c r="Q1400" s="2">
        <v>40902</v>
      </c>
      <c r="R1400" s="1" t="s">
        <v>24</v>
      </c>
      <c r="S1400" s="1" t="s">
        <v>118</v>
      </c>
      <c r="T1400">
        <v>7.4652981</v>
      </c>
      <c r="U1400">
        <v>51.513587200000003</v>
      </c>
      <c r="V1400" s="2">
        <v>40898</v>
      </c>
      <c r="W1400">
        <v>4</v>
      </c>
    </row>
    <row r="1401" spans="1:23" x14ac:dyDescent="0.25">
      <c r="A1401" s="1" t="s">
        <v>1714</v>
      </c>
      <c r="B1401" s="1" t="s">
        <v>6064</v>
      </c>
      <c r="C1401">
        <v>0</v>
      </c>
      <c r="D1401">
        <v>155</v>
      </c>
      <c r="E1401">
        <v>57</v>
      </c>
      <c r="F1401">
        <v>3</v>
      </c>
      <c r="G1401" s="1" t="s">
        <v>6053</v>
      </c>
      <c r="H1401" s="1" t="s">
        <v>6059</v>
      </c>
      <c r="I1401">
        <v>12</v>
      </c>
      <c r="J1401">
        <v>22</v>
      </c>
      <c r="K1401">
        <v>2011</v>
      </c>
      <c r="L1401" s="1" t="s">
        <v>1217</v>
      </c>
      <c r="M1401" s="1" t="s">
        <v>1107</v>
      </c>
      <c r="N1401" s="1" t="s">
        <v>51</v>
      </c>
      <c r="O1401" s="1" t="s">
        <v>52</v>
      </c>
      <c r="P1401" s="1" t="s">
        <v>35</v>
      </c>
      <c r="Q1401" s="2">
        <v>40901</v>
      </c>
      <c r="R1401" s="1" t="s">
        <v>18</v>
      </c>
      <c r="S1401" s="1" t="s">
        <v>1108</v>
      </c>
      <c r="T1401">
        <v>7.6868565000000002</v>
      </c>
      <c r="U1401">
        <v>45.070312000000001</v>
      </c>
      <c r="V1401" s="2">
        <v>40899</v>
      </c>
      <c r="W1401">
        <v>2</v>
      </c>
    </row>
    <row r="1402" spans="1:23" x14ac:dyDescent="0.25">
      <c r="A1402" s="1" t="s">
        <v>1714</v>
      </c>
      <c r="B1402" s="1" t="s">
        <v>6701</v>
      </c>
      <c r="C1402">
        <v>0</v>
      </c>
      <c r="D1402">
        <v>137</v>
      </c>
      <c r="E1402">
        <v>19</v>
      </c>
      <c r="F1402">
        <v>10</v>
      </c>
      <c r="G1402" s="1" t="s">
        <v>6053</v>
      </c>
      <c r="H1402" s="1" t="s">
        <v>6081</v>
      </c>
      <c r="I1402">
        <v>12</v>
      </c>
      <c r="J1402">
        <v>22</v>
      </c>
      <c r="K1402">
        <v>2011</v>
      </c>
      <c r="L1402" s="1" t="s">
        <v>1217</v>
      </c>
      <c r="M1402" s="1" t="s">
        <v>1107</v>
      </c>
      <c r="N1402" s="1" t="s">
        <v>51</v>
      </c>
      <c r="O1402" s="1" t="s">
        <v>52</v>
      </c>
      <c r="P1402" s="1" t="s">
        <v>35</v>
      </c>
      <c r="Q1402" s="2">
        <v>40901</v>
      </c>
      <c r="R1402" s="1" t="s">
        <v>18</v>
      </c>
      <c r="S1402" s="1" t="s">
        <v>1108</v>
      </c>
      <c r="T1402">
        <v>7.6868565000000002</v>
      </c>
      <c r="U1402">
        <v>45.070312000000001</v>
      </c>
      <c r="V1402" s="2">
        <v>40899</v>
      </c>
      <c r="W1402">
        <v>2</v>
      </c>
    </row>
    <row r="1403" spans="1:23" x14ac:dyDescent="0.25">
      <c r="A1403" s="1" t="s">
        <v>1714</v>
      </c>
      <c r="B1403" s="1" t="s">
        <v>6124</v>
      </c>
      <c r="C1403">
        <v>0</v>
      </c>
      <c r="D1403">
        <v>32</v>
      </c>
      <c r="E1403">
        <v>5</v>
      </c>
      <c r="F1403">
        <v>3</v>
      </c>
      <c r="G1403" s="1" t="s">
        <v>6053</v>
      </c>
      <c r="H1403" s="1" t="s">
        <v>6079</v>
      </c>
      <c r="I1403">
        <v>12</v>
      </c>
      <c r="J1403">
        <v>22</v>
      </c>
      <c r="K1403">
        <v>2011</v>
      </c>
      <c r="L1403" s="1" t="s">
        <v>1217</v>
      </c>
      <c r="M1403" s="1" t="s">
        <v>1107</v>
      </c>
      <c r="N1403" s="1" t="s">
        <v>51</v>
      </c>
      <c r="O1403" s="1" t="s">
        <v>52</v>
      </c>
      <c r="P1403" s="1" t="s">
        <v>35</v>
      </c>
      <c r="Q1403" s="2">
        <v>40901</v>
      </c>
      <c r="R1403" s="1" t="s">
        <v>18</v>
      </c>
      <c r="S1403" s="1" t="s">
        <v>1108</v>
      </c>
      <c r="T1403">
        <v>7.6868565000000002</v>
      </c>
      <c r="U1403">
        <v>45.070312000000001</v>
      </c>
      <c r="V1403" s="2">
        <v>40899</v>
      </c>
      <c r="W1403">
        <v>2</v>
      </c>
    </row>
    <row r="1404" spans="1:23" x14ac:dyDescent="0.25">
      <c r="A1404" s="1" t="s">
        <v>1715</v>
      </c>
      <c r="B1404" s="1" t="s">
        <v>6838</v>
      </c>
      <c r="C1404">
        <v>0</v>
      </c>
      <c r="D1404">
        <v>166</v>
      </c>
      <c r="E1404">
        <v>76</v>
      </c>
      <c r="F1404">
        <v>10</v>
      </c>
      <c r="G1404" s="1" t="s">
        <v>6053</v>
      </c>
      <c r="H1404" s="1" t="s">
        <v>6054</v>
      </c>
      <c r="I1404">
        <v>12</v>
      </c>
      <c r="J1404">
        <v>22</v>
      </c>
      <c r="K1404">
        <v>2011</v>
      </c>
      <c r="L1404" s="1" t="s">
        <v>1019</v>
      </c>
      <c r="M1404" s="1" t="s">
        <v>629</v>
      </c>
      <c r="N1404" s="1" t="s">
        <v>22</v>
      </c>
      <c r="O1404" s="1" t="s">
        <v>16</v>
      </c>
      <c r="P1404" s="1" t="s">
        <v>17</v>
      </c>
      <c r="Q1404" s="2">
        <v>40903</v>
      </c>
      <c r="R1404" s="1" t="s">
        <v>24</v>
      </c>
      <c r="S1404" s="1" t="s">
        <v>25</v>
      </c>
      <c r="T1404">
        <v>-1.0879768999999999</v>
      </c>
      <c r="U1404">
        <v>50.819767499999998</v>
      </c>
      <c r="V1404" s="2">
        <v>40899</v>
      </c>
      <c r="W1404">
        <v>4</v>
      </c>
    </row>
    <row r="1405" spans="1:23" x14ac:dyDescent="0.25">
      <c r="A1405" s="1" t="s">
        <v>1716</v>
      </c>
      <c r="B1405" s="1" t="s">
        <v>6954</v>
      </c>
      <c r="C1405">
        <v>0.1</v>
      </c>
      <c r="D1405">
        <v>132</v>
      </c>
      <c r="E1405">
        <v>-7</v>
      </c>
      <c r="F1405">
        <v>2</v>
      </c>
      <c r="G1405" s="1" t="s">
        <v>6087</v>
      </c>
      <c r="H1405" s="1" t="s">
        <v>6097</v>
      </c>
      <c r="I1405">
        <v>12</v>
      </c>
      <c r="J1405">
        <v>22</v>
      </c>
      <c r="K1405">
        <v>2011</v>
      </c>
      <c r="L1405" s="1" t="s">
        <v>1362</v>
      </c>
      <c r="M1405" s="1" t="s">
        <v>229</v>
      </c>
      <c r="N1405" s="1" t="s">
        <v>60</v>
      </c>
      <c r="O1405" s="1" t="s">
        <v>52</v>
      </c>
      <c r="P1405" s="1" t="s">
        <v>23</v>
      </c>
      <c r="Q1405" s="2">
        <v>40903</v>
      </c>
      <c r="R1405" s="1" t="s">
        <v>24</v>
      </c>
      <c r="S1405" s="1" t="s">
        <v>98</v>
      </c>
      <c r="T1405">
        <v>-0.79645969999999999</v>
      </c>
      <c r="U1405">
        <v>38.476507300000002</v>
      </c>
      <c r="V1405" s="2">
        <v>40899</v>
      </c>
      <c r="W1405">
        <v>4</v>
      </c>
    </row>
    <row r="1406" spans="1:23" x14ac:dyDescent="0.25">
      <c r="A1406" s="1" t="s">
        <v>1717</v>
      </c>
      <c r="B1406" s="1" t="s">
        <v>6955</v>
      </c>
      <c r="C1406">
        <v>0</v>
      </c>
      <c r="D1406">
        <v>67</v>
      </c>
      <c r="E1406">
        <v>29</v>
      </c>
      <c r="F1406">
        <v>3</v>
      </c>
      <c r="G1406" s="1" t="s">
        <v>6056</v>
      </c>
      <c r="H1406" s="1" t="s">
        <v>6129</v>
      </c>
      <c r="I1406">
        <v>12</v>
      </c>
      <c r="J1406">
        <v>23</v>
      </c>
      <c r="K1406">
        <v>2011</v>
      </c>
      <c r="L1406" s="1" t="s">
        <v>1409</v>
      </c>
      <c r="M1406" s="1" t="s">
        <v>1718</v>
      </c>
      <c r="N1406" s="1" t="s">
        <v>29</v>
      </c>
      <c r="O1406" s="1" t="s">
        <v>30</v>
      </c>
      <c r="P1406" s="1" t="s">
        <v>23</v>
      </c>
      <c r="Q1406" s="2">
        <v>40902</v>
      </c>
      <c r="R1406" s="1" t="s">
        <v>18</v>
      </c>
      <c r="S1406" s="1" t="s">
        <v>114</v>
      </c>
      <c r="T1406">
        <v>2.5236489</v>
      </c>
      <c r="U1406">
        <v>48.834913</v>
      </c>
      <c r="V1406" s="2">
        <v>40900</v>
      </c>
      <c r="W1406">
        <v>2</v>
      </c>
    </row>
    <row r="1407" spans="1:23" x14ac:dyDescent="0.25">
      <c r="A1407" s="1" t="s">
        <v>1717</v>
      </c>
      <c r="B1407" s="1" t="s">
        <v>6956</v>
      </c>
      <c r="C1407">
        <v>0</v>
      </c>
      <c r="D1407">
        <v>68</v>
      </c>
      <c r="E1407">
        <v>22</v>
      </c>
      <c r="F1407">
        <v>7</v>
      </c>
      <c r="G1407" s="1" t="s">
        <v>6053</v>
      </c>
      <c r="H1407" s="1" t="s">
        <v>6079</v>
      </c>
      <c r="I1407">
        <v>12</v>
      </c>
      <c r="J1407">
        <v>23</v>
      </c>
      <c r="K1407">
        <v>2011</v>
      </c>
      <c r="L1407" s="1" t="s">
        <v>1409</v>
      </c>
      <c r="M1407" s="1" t="s">
        <v>1718</v>
      </c>
      <c r="N1407" s="1" t="s">
        <v>29</v>
      </c>
      <c r="O1407" s="1" t="s">
        <v>30</v>
      </c>
      <c r="P1407" s="1" t="s">
        <v>23</v>
      </c>
      <c r="Q1407" s="2">
        <v>40902</v>
      </c>
      <c r="R1407" s="1" t="s">
        <v>18</v>
      </c>
      <c r="S1407" s="1" t="s">
        <v>114</v>
      </c>
      <c r="T1407">
        <v>2.5236489</v>
      </c>
      <c r="U1407">
        <v>48.834913</v>
      </c>
      <c r="V1407" s="2">
        <v>40900</v>
      </c>
      <c r="W1407">
        <v>2</v>
      </c>
    </row>
    <row r="1408" spans="1:23" x14ac:dyDescent="0.25">
      <c r="A1408" s="1" t="s">
        <v>1717</v>
      </c>
      <c r="B1408" s="1" t="s">
        <v>6957</v>
      </c>
      <c r="C1408">
        <v>0</v>
      </c>
      <c r="D1408">
        <v>96</v>
      </c>
      <c r="E1408">
        <v>20</v>
      </c>
      <c r="F1408">
        <v>7</v>
      </c>
      <c r="G1408" s="1" t="s">
        <v>6053</v>
      </c>
      <c r="H1408" s="1" t="s">
        <v>6054</v>
      </c>
      <c r="I1408">
        <v>12</v>
      </c>
      <c r="J1408">
        <v>23</v>
      </c>
      <c r="K1408">
        <v>2011</v>
      </c>
      <c r="L1408" s="1" t="s">
        <v>1409</v>
      </c>
      <c r="M1408" s="1" t="s">
        <v>1718</v>
      </c>
      <c r="N1408" s="1" t="s">
        <v>29</v>
      </c>
      <c r="O1408" s="1" t="s">
        <v>30</v>
      </c>
      <c r="P1408" s="1" t="s">
        <v>23</v>
      </c>
      <c r="Q1408" s="2">
        <v>40902</v>
      </c>
      <c r="R1408" s="1" t="s">
        <v>18</v>
      </c>
      <c r="S1408" s="1" t="s">
        <v>114</v>
      </c>
      <c r="T1408">
        <v>2.5236489</v>
      </c>
      <c r="U1408">
        <v>48.834913</v>
      </c>
      <c r="V1408" s="2">
        <v>40900</v>
      </c>
      <c r="W1408">
        <v>2</v>
      </c>
    </row>
    <row r="1409" spans="1:23" x14ac:dyDescent="0.25">
      <c r="A1409" s="1" t="s">
        <v>1717</v>
      </c>
      <c r="B1409" s="1" t="s">
        <v>6140</v>
      </c>
      <c r="C1409">
        <v>0.1</v>
      </c>
      <c r="D1409">
        <v>868</v>
      </c>
      <c r="E1409">
        <v>29</v>
      </c>
      <c r="F1409">
        <v>7</v>
      </c>
      <c r="G1409" s="1" t="s">
        <v>6053</v>
      </c>
      <c r="H1409" s="1" t="s">
        <v>6062</v>
      </c>
      <c r="I1409">
        <v>12</v>
      </c>
      <c r="J1409">
        <v>23</v>
      </c>
      <c r="K1409">
        <v>2011</v>
      </c>
      <c r="L1409" s="1" t="s">
        <v>1409</v>
      </c>
      <c r="M1409" s="1" t="s">
        <v>1718</v>
      </c>
      <c r="N1409" s="1" t="s">
        <v>29</v>
      </c>
      <c r="O1409" s="1" t="s">
        <v>30</v>
      </c>
      <c r="P1409" s="1" t="s">
        <v>23</v>
      </c>
      <c r="Q1409" s="2">
        <v>40902</v>
      </c>
      <c r="R1409" s="1" t="s">
        <v>18</v>
      </c>
      <c r="S1409" s="1" t="s">
        <v>114</v>
      </c>
      <c r="T1409">
        <v>2.5236489</v>
      </c>
      <c r="U1409">
        <v>48.834913</v>
      </c>
      <c r="V1409" s="2">
        <v>40900</v>
      </c>
      <c r="W1409">
        <v>2</v>
      </c>
    </row>
    <row r="1410" spans="1:23" x14ac:dyDescent="0.25">
      <c r="A1410" s="1" t="s">
        <v>1719</v>
      </c>
      <c r="B1410" s="1" t="s">
        <v>6393</v>
      </c>
      <c r="C1410">
        <v>0.5</v>
      </c>
      <c r="D1410">
        <v>897</v>
      </c>
      <c r="E1410">
        <v>-198</v>
      </c>
      <c r="F1410">
        <v>7</v>
      </c>
      <c r="G1410" s="1" t="s">
        <v>6087</v>
      </c>
      <c r="H1410" s="1" t="s">
        <v>6115</v>
      </c>
      <c r="I1410">
        <v>12</v>
      </c>
      <c r="J1410">
        <v>23</v>
      </c>
      <c r="K1410">
        <v>2011</v>
      </c>
      <c r="L1410" s="1" t="s">
        <v>49</v>
      </c>
      <c r="M1410" s="1" t="s">
        <v>261</v>
      </c>
      <c r="N1410" s="1" t="s">
        <v>262</v>
      </c>
      <c r="O1410" s="1" t="s">
        <v>16</v>
      </c>
      <c r="P1410" s="1" t="s">
        <v>23</v>
      </c>
      <c r="Q1410" s="2">
        <v>40903</v>
      </c>
      <c r="R1410" s="1" t="s">
        <v>18</v>
      </c>
      <c r="S1410" s="1" t="s">
        <v>261</v>
      </c>
      <c r="T1410">
        <v>-6.2603096999999996</v>
      </c>
      <c r="U1410">
        <v>53.3498053</v>
      </c>
      <c r="V1410" s="2">
        <v>40900</v>
      </c>
      <c r="W1410">
        <v>3</v>
      </c>
    </row>
    <row r="1411" spans="1:23" x14ac:dyDescent="0.25">
      <c r="A1411" s="1" t="s">
        <v>1719</v>
      </c>
      <c r="B1411" s="1" t="s">
        <v>6881</v>
      </c>
      <c r="C1411">
        <v>0.5</v>
      </c>
      <c r="D1411">
        <v>117</v>
      </c>
      <c r="E1411">
        <v>-61</v>
      </c>
      <c r="F1411">
        <v>2</v>
      </c>
      <c r="G1411" s="1" t="s">
        <v>6087</v>
      </c>
      <c r="H1411" s="1" t="s">
        <v>6088</v>
      </c>
      <c r="I1411">
        <v>12</v>
      </c>
      <c r="J1411">
        <v>23</v>
      </c>
      <c r="K1411">
        <v>2011</v>
      </c>
      <c r="L1411" s="1" t="s">
        <v>49</v>
      </c>
      <c r="M1411" s="1" t="s">
        <v>261</v>
      </c>
      <c r="N1411" s="1" t="s">
        <v>262</v>
      </c>
      <c r="O1411" s="1" t="s">
        <v>16</v>
      </c>
      <c r="P1411" s="1" t="s">
        <v>23</v>
      </c>
      <c r="Q1411" s="2">
        <v>40903</v>
      </c>
      <c r="R1411" s="1" t="s">
        <v>18</v>
      </c>
      <c r="S1411" s="1" t="s">
        <v>261</v>
      </c>
      <c r="T1411">
        <v>-6.2603096999999996</v>
      </c>
      <c r="U1411">
        <v>53.3498053</v>
      </c>
      <c r="V1411" s="2">
        <v>40900</v>
      </c>
      <c r="W1411">
        <v>3</v>
      </c>
    </row>
    <row r="1412" spans="1:23" x14ac:dyDescent="0.25">
      <c r="A1412" s="1" t="s">
        <v>1719</v>
      </c>
      <c r="B1412" s="1" t="s">
        <v>6836</v>
      </c>
      <c r="C1412">
        <v>0.5</v>
      </c>
      <c r="D1412">
        <v>981</v>
      </c>
      <c r="E1412">
        <v>-118</v>
      </c>
      <c r="F1412">
        <v>3</v>
      </c>
      <c r="G1412" s="1" t="s">
        <v>6087</v>
      </c>
      <c r="H1412" s="1" t="s">
        <v>6097</v>
      </c>
      <c r="I1412">
        <v>12</v>
      </c>
      <c r="J1412">
        <v>23</v>
      </c>
      <c r="K1412">
        <v>2011</v>
      </c>
      <c r="L1412" s="1" t="s">
        <v>49</v>
      </c>
      <c r="M1412" s="1" t="s">
        <v>261</v>
      </c>
      <c r="N1412" s="1" t="s">
        <v>262</v>
      </c>
      <c r="O1412" s="1" t="s">
        <v>16</v>
      </c>
      <c r="P1412" s="1" t="s">
        <v>23</v>
      </c>
      <c r="Q1412" s="2">
        <v>40903</v>
      </c>
      <c r="R1412" s="1" t="s">
        <v>18</v>
      </c>
      <c r="S1412" s="1" t="s">
        <v>261</v>
      </c>
      <c r="T1412">
        <v>-6.2603096999999996</v>
      </c>
      <c r="U1412">
        <v>53.3498053</v>
      </c>
      <c r="V1412" s="2">
        <v>40900</v>
      </c>
      <c r="W1412">
        <v>3</v>
      </c>
    </row>
    <row r="1413" spans="1:23" x14ac:dyDescent="0.25">
      <c r="A1413" s="1" t="s">
        <v>1720</v>
      </c>
      <c r="B1413" s="1" t="s">
        <v>6958</v>
      </c>
      <c r="C1413">
        <v>0</v>
      </c>
      <c r="D1413">
        <v>42</v>
      </c>
      <c r="E1413">
        <v>14</v>
      </c>
      <c r="F1413">
        <v>4</v>
      </c>
      <c r="G1413" s="1" t="s">
        <v>6053</v>
      </c>
      <c r="H1413" s="1" t="s">
        <v>6081</v>
      </c>
      <c r="I1413">
        <v>12</v>
      </c>
      <c r="J1413">
        <v>24</v>
      </c>
      <c r="K1413">
        <v>2011</v>
      </c>
      <c r="L1413" s="1" t="s">
        <v>1721</v>
      </c>
      <c r="M1413" s="1" t="s">
        <v>1722</v>
      </c>
      <c r="N1413" s="1" t="s">
        <v>60</v>
      </c>
      <c r="O1413" s="1" t="s">
        <v>52</v>
      </c>
      <c r="P1413" s="1" t="s">
        <v>23</v>
      </c>
      <c r="Q1413" s="2">
        <v>40906</v>
      </c>
      <c r="R1413" s="1" t="s">
        <v>24</v>
      </c>
      <c r="S1413" s="1" t="s">
        <v>59</v>
      </c>
      <c r="T1413">
        <v>-1.2073261</v>
      </c>
      <c r="U1413">
        <v>38.051681000000002</v>
      </c>
      <c r="V1413" s="2">
        <v>40901</v>
      </c>
      <c r="W1413">
        <v>5</v>
      </c>
    </row>
    <row r="1414" spans="1:23" x14ac:dyDescent="0.25">
      <c r="A1414" s="1" t="s">
        <v>1723</v>
      </c>
      <c r="B1414" s="1" t="s">
        <v>6963</v>
      </c>
      <c r="C1414">
        <v>0</v>
      </c>
      <c r="D1414">
        <v>14</v>
      </c>
      <c r="E1414">
        <v>2</v>
      </c>
      <c r="F1414">
        <v>1</v>
      </c>
      <c r="G1414" s="1" t="s">
        <v>6053</v>
      </c>
      <c r="H1414" s="1" t="s">
        <v>6059</v>
      </c>
      <c r="I1414">
        <v>12</v>
      </c>
      <c r="J1414">
        <v>26</v>
      </c>
      <c r="K1414">
        <v>2011</v>
      </c>
      <c r="L1414" s="1" t="s">
        <v>1542</v>
      </c>
      <c r="M1414" s="1" t="s">
        <v>143</v>
      </c>
      <c r="N1414" s="1" t="s">
        <v>60</v>
      </c>
      <c r="O1414" s="1" t="s">
        <v>52</v>
      </c>
      <c r="P1414" s="1" t="s">
        <v>23</v>
      </c>
      <c r="Q1414" s="2">
        <v>40908</v>
      </c>
      <c r="R1414" s="1" t="s">
        <v>18</v>
      </c>
      <c r="S1414" s="1" t="s">
        <v>143</v>
      </c>
      <c r="T1414">
        <v>-3.7037901999999998</v>
      </c>
      <c r="U1414">
        <v>40.416775399999999</v>
      </c>
      <c r="V1414" s="2">
        <v>40903</v>
      </c>
      <c r="W1414">
        <v>5</v>
      </c>
    </row>
    <row r="1415" spans="1:23" x14ac:dyDescent="0.25">
      <c r="A1415" s="1" t="s">
        <v>1723</v>
      </c>
      <c r="B1415" s="1" t="s">
        <v>6626</v>
      </c>
      <c r="C1415">
        <v>0.1</v>
      </c>
      <c r="D1415">
        <v>714</v>
      </c>
      <c r="E1415">
        <v>278</v>
      </c>
      <c r="F1415">
        <v>4</v>
      </c>
      <c r="G1415" s="1" t="s">
        <v>6053</v>
      </c>
      <c r="H1415" s="1" t="s">
        <v>6062</v>
      </c>
      <c r="I1415">
        <v>12</v>
      </c>
      <c r="J1415">
        <v>26</v>
      </c>
      <c r="K1415">
        <v>2011</v>
      </c>
      <c r="L1415" s="1" t="s">
        <v>1542</v>
      </c>
      <c r="M1415" s="1" t="s">
        <v>143</v>
      </c>
      <c r="N1415" s="1" t="s">
        <v>60</v>
      </c>
      <c r="O1415" s="1" t="s">
        <v>52</v>
      </c>
      <c r="P1415" s="1" t="s">
        <v>23</v>
      </c>
      <c r="Q1415" s="2">
        <v>40908</v>
      </c>
      <c r="R1415" s="1" t="s">
        <v>18</v>
      </c>
      <c r="S1415" s="1" t="s">
        <v>143</v>
      </c>
      <c r="T1415">
        <v>-3.7037901999999998</v>
      </c>
      <c r="U1415">
        <v>40.416775399999999</v>
      </c>
      <c r="V1415" s="2">
        <v>40903</v>
      </c>
      <c r="W1415">
        <v>5</v>
      </c>
    </row>
    <row r="1416" spans="1:23" x14ac:dyDescent="0.25">
      <c r="A1416" s="1" t="s">
        <v>1724</v>
      </c>
      <c r="B1416" s="1" t="s">
        <v>6666</v>
      </c>
      <c r="C1416">
        <v>0</v>
      </c>
      <c r="D1416">
        <v>38</v>
      </c>
      <c r="E1416">
        <v>14</v>
      </c>
      <c r="F1416">
        <v>2</v>
      </c>
      <c r="G1416" s="1" t="s">
        <v>6053</v>
      </c>
      <c r="H1416" s="1" t="s">
        <v>6059</v>
      </c>
      <c r="I1416">
        <v>12</v>
      </c>
      <c r="J1416">
        <v>26</v>
      </c>
      <c r="K1416">
        <v>2011</v>
      </c>
      <c r="L1416" s="1" t="s">
        <v>1725</v>
      </c>
      <c r="M1416" s="1" t="s">
        <v>1726</v>
      </c>
      <c r="N1416" s="1" t="s">
        <v>68</v>
      </c>
      <c r="O1416" s="1" t="s">
        <v>30</v>
      </c>
      <c r="P1416" s="1" t="s">
        <v>35</v>
      </c>
      <c r="Q1416" s="2">
        <v>40908</v>
      </c>
      <c r="R1416" s="1" t="s">
        <v>24</v>
      </c>
      <c r="S1416" s="1" t="s">
        <v>187</v>
      </c>
      <c r="T1416">
        <v>12.1016236</v>
      </c>
      <c r="U1416">
        <v>49.013429700000003</v>
      </c>
      <c r="V1416" s="2">
        <v>40903</v>
      </c>
      <c r="W1416">
        <v>5</v>
      </c>
    </row>
    <row r="1417" spans="1:23" x14ac:dyDescent="0.25">
      <c r="A1417" s="1" t="s">
        <v>1724</v>
      </c>
      <c r="B1417" s="1" t="s">
        <v>6962</v>
      </c>
      <c r="C1417">
        <v>0</v>
      </c>
      <c r="D1417">
        <v>192</v>
      </c>
      <c r="E1417">
        <v>90</v>
      </c>
      <c r="F1417">
        <v>5</v>
      </c>
      <c r="G1417" s="1" t="s">
        <v>6053</v>
      </c>
      <c r="H1417" s="1" t="s">
        <v>6103</v>
      </c>
      <c r="I1417">
        <v>12</v>
      </c>
      <c r="J1417">
        <v>26</v>
      </c>
      <c r="K1417">
        <v>2011</v>
      </c>
      <c r="L1417" s="1" t="s">
        <v>1725</v>
      </c>
      <c r="M1417" s="1" t="s">
        <v>1726</v>
      </c>
      <c r="N1417" s="1" t="s">
        <v>68</v>
      </c>
      <c r="O1417" s="1" t="s">
        <v>30</v>
      </c>
      <c r="P1417" s="1" t="s">
        <v>35</v>
      </c>
      <c r="Q1417" s="2">
        <v>40908</v>
      </c>
      <c r="R1417" s="1" t="s">
        <v>24</v>
      </c>
      <c r="S1417" s="1" t="s">
        <v>187</v>
      </c>
      <c r="T1417">
        <v>12.1016236</v>
      </c>
      <c r="U1417">
        <v>49.013429700000003</v>
      </c>
      <c r="V1417" s="2">
        <v>40903</v>
      </c>
      <c r="W1417">
        <v>5</v>
      </c>
    </row>
    <row r="1418" spans="1:23" x14ac:dyDescent="0.25">
      <c r="A1418" s="1" t="s">
        <v>1727</v>
      </c>
      <c r="B1418" s="1" t="s">
        <v>6560</v>
      </c>
      <c r="C1418">
        <v>0</v>
      </c>
      <c r="D1418">
        <v>246</v>
      </c>
      <c r="E1418">
        <v>61</v>
      </c>
      <c r="F1418">
        <v>2</v>
      </c>
      <c r="G1418" s="1" t="s">
        <v>6056</v>
      </c>
      <c r="H1418" s="1" t="s">
        <v>6057</v>
      </c>
      <c r="I1418">
        <v>12</v>
      </c>
      <c r="J1418">
        <v>26</v>
      </c>
      <c r="K1418">
        <v>2011</v>
      </c>
      <c r="L1418" s="1" t="s">
        <v>549</v>
      </c>
      <c r="M1418" s="1" t="s">
        <v>1728</v>
      </c>
      <c r="N1418" s="1" t="s">
        <v>60</v>
      </c>
      <c r="O1418" s="1" t="s">
        <v>52</v>
      </c>
      <c r="P1418" s="1" t="s">
        <v>35</v>
      </c>
      <c r="Q1418" s="2">
        <v>40905</v>
      </c>
      <c r="R1418" s="1" t="s">
        <v>39</v>
      </c>
      <c r="S1418" s="1" t="s">
        <v>446</v>
      </c>
      <c r="T1418">
        <v>-5.7467879000000002</v>
      </c>
      <c r="U1418">
        <v>41.5034712</v>
      </c>
      <c r="V1418" s="2">
        <v>40903</v>
      </c>
      <c r="W1418">
        <v>2</v>
      </c>
    </row>
    <row r="1419" spans="1:23" x14ac:dyDescent="0.25">
      <c r="A1419" s="1" t="s">
        <v>1729</v>
      </c>
      <c r="B1419" s="1" t="s">
        <v>6546</v>
      </c>
      <c r="C1419">
        <v>0</v>
      </c>
      <c r="D1419">
        <v>39</v>
      </c>
      <c r="E1419">
        <v>8</v>
      </c>
      <c r="F1419">
        <v>3</v>
      </c>
      <c r="G1419" s="1" t="s">
        <v>6053</v>
      </c>
      <c r="H1419" s="1" t="s">
        <v>6079</v>
      </c>
      <c r="I1419">
        <v>12</v>
      </c>
      <c r="J1419">
        <v>26</v>
      </c>
      <c r="K1419">
        <v>2011</v>
      </c>
      <c r="L1419" s="1" t="s">
        <v>1730</v>
      </c>
      <c r="M1419" s="1" t="s">
        <v>146</v>
      </c>
      <c r="N1419" s="1" t="s">
        <v>147</v>
      </c>
      <c r="O1419" s="1" t="s">
        <v>16</v>
      </c>
      <c r="P1419" s="1" t="s">
        <v>23</v>
      </c>
      <c r="Q1419" s="2">
        <v>40907</v>
      </c>
      <c r="R1419" s="1" t="s">
        <v>24</v>
      </c>
      <c r="S1419" s="1" t="s">
        <v>146</v>
      </c>
      <c r="T1419">
        <v>10.7522454</v>
      </c>
      <c r="U1419">
        <v>59.913868800000003</v>
      </c>
      <c r="V1419" s="2">
        <v>40903</v>
      </c>
      <c r="W1419">
        <v>4</v>
      </c>
    </row>
    <row r="1420" spans="1:23" x14ac:dyDescent="0.25">
      <c r="A1420" s="1" t="s">
        <v>1729</v>
      </c>
      <c r="B1420" s="1" t="s">
        <v>6960</v>
      </c>
      <c r="C1420">
        <v>0</v>
      </c>
      <c r="D1420">
        <v>364</v>
      </c>
      <c r="E1420">
        <v>142</v>
      </c>
      <c r="F1420">
        <v>2</v>
      </c>
      <c r="G1420" s="1" t="s">
        <v>6087</v>
      </c>
      <c r="H1420" s="1" t="s">
        <v>6097</v>
      </c>
      <c r="I1420">
        <v>12</v>
      </c>
      <c r="J1420">
        <v>26</v>
      </c>
      <c r="K1420">
        <v>2011</v>
      </c>
      <c r="L1420" s="1" t="s">
        <v>1730</v>
      </c>
      <c r="M1420" s="1" t="s">
        <v>146</v>
      </c>
      <c r="N1420" s="1" t="s">
        <v>147</v>
      </c>
      <c r="O1420" s="1" t="s">
        <v>16</v>
      </c>
      <c r="P1420" s="1" t="s">
        <v>23</v>
      </c>
      <c r="Q1420" s="2">
        <v>40907</v>
      </c>
      <c r="R1420" s="1" t="s">
        <v>24</v>
      </c>
      <c r="S1420" s="1" t="s">
        <v>146</v>
      </c>
      <c r="T1420">
        <v>10.7522454</v>
      </c>
      <c r="U1420">
        <v>59.913868800000003</v>
      </c>
      <c r="V1420" s="2">
        <v>40903</v>
      </c>
      <c r="W1420">
        <v>4</v>
      </c>
    </row>
    <row r="1421" spans="1:23" x14ac:dyDescent="0.25">
      <c r="A1421" s="1" t="s">
        <v>1731</v>
      </c>
      <c r="B1421" s="1" t="s">
        <v>6961</v>
      </c>
      <c r="C1421">
        <v>0</v>
      </c>
      <c r="D1421">
        <v>3119</v>
      </c>
      <c r="E1421">
        <v>1528</v>
      </c>
      <c r="F1421">
        <v>7</v>
      </c>
      <c r="G1421" s="1" t="s">
        <v>6056</v>
      </c>
      <c r="H1421" s="1" t="s">
        <v>6075</v>
      </c>
      <c r="I1421">
        <v>12</v>
      </c>
      <c r="J1421">
        <v>26</v>
      </c>
      <c r="K1421">
        <v>2011</v>
      </c>
      <c r="L1421" s="1" t="s">
        <v>1732</v>
      </c>
      <c r="M1421" s="1" t="s">
        <v>1733</v>
      </c>
      <c r="N1421" s="1" t="s">
        <v>22</v>
      </c>
      <c r="O1421" s="1" t="s">
        <v>16</v>
      </c>
      <c r="P1421" s="1" t="s">
        <v>35</v>
      </c>
      <c r="Q1421" s="2">
        <v>40908</v>
      </c>
      <c r="R1421" s="1" t="s">
        <v>24</v>
      </c>
      <c r="S1421" s="1" t="s">
        <v>25</v>
      </c>
      <c r="T1421">
        <v>-3.0356747999999998</v>
      </c>
      <c r="U1421">
        <v>53.817505300000001</v>
      </c>
      <c r="V1421" s="2">
        <v>40903</v>
      </c>
      <c r="W1421">
        <v>5</v>
      </c>
    </row>
    <row r="1422" spans="1:23" x14ac:dyDescent="0.25">
      <c r="A1422" s="1" t="s">
        <v>1731</v>
      </c>
      <c r="B1422" s="1" t="s">
        <v>6145</v>
      </c>
      <c r="C1422">
        <v>0</v>
      </c>
      <c r="D1422">
        <v>1553</v>
      </c>
      <c r="E1422">
        <v>776</v>
      </c>
      <c r="F1422">
        <v>9</v>
      </c>
      <c r="G1422" s="1" t="s">
        <v>6087</v>
      </c>
      <c r="H1422" s="1" t="s">
        <v>6105</v>
      </c>
      <c r="I1422">
        <v>12</v>
      </c>
      <c r="J1422">
        <v>26</v>
      </c>
      <c r="K1422">
        <v>2011</v>
      </c>
      <c r="L1422" s="1" t="s">
        <v>1732</v>
      </c>
      <c r="M1422" s="1" t="s">
        <v>1733</v>
      </c>
      <c r="N1422" s="1" t="s">
        <v>22</v>
      </c>
      <c r="O1422" s="1" t="s">
        <v>16</v>
      </c>
      <c r="P1422" s="1" t="s">
        <v>35</v>
      </c>
      <c r="Q1422" s="2">
        <v>40908</v>
      </c>
      <c r="R1422" s="1" t="s">
        <v>24</v>
      </c>
      <c r="S1422" s="1" t="s">
        <v>25</v>
      </c>
      <c r="T1422">
        <v>-3.0356747999999998</v>
      </c>
      <c r="U1422">
        <v>53.817505300000001</v>
      </c>
      <c r="V1422" s="2">
        <v>40903</v>
      </c>
      <c r="W1422">
        <v>5</v>
      </c>
    </row>
    <row r="1423" spans="1:23" x14ac:dyDescent="0.25">
      <c r="A1423" s="1" t="s">
        <v>1734</v>
      </c>
      <c r="B1423" s="1" t="s">
        <v>6959</v>
      </c>
      <c r="C1423">
        <v>0.5</v>
      </c>
      <c r="D1423">
        <v>1381</v>
      </c>
      <c r="E1423">
        <v>-414</v>
      </c>
      <c r="F1423">
        <v>6</v>
      </c>
      <c r="G1423" s="1" t="s">
        <v>6056</v>
      </c>
      <c r="H1423" s="1" t="s">
        <v>6072</v>
      </c>
      <c r="I1423">
        <v>12</v>
      </c>
      <c r="J1423">
        <v>26</v>
      </c>
      <c r="K1423">
        <v>2011</v>
      </c>
      <c r="L1423" s="1" t="s">
        <v>1735</v>
      </c>
      <c r="M1423" s="1" t="s">
        <v>949</v>
      </c>
      <c r="N1423" s="1" t="s">
        <v>79</v>
      </c>
      <c r="O1423" s="1" t="s">
        <v>30</v>
      </c>
      <c r="P1423" s="1" t="s">
        <v>23</v>
      </c>
      <c r="Q1423" s="2">
        <v>40903</v>
      </c>
      <c r="R1423" s="1" t="s">
        <v>64</v>
      </c>
      <c r="S1423" s="1" t="s">
        <v>80</v>
      </c>
      <c r="T1423">
        <v>4.3006998999999997</v>
      </c>
      <c r="U1423">
        <v>52.070497799999998</v>
      </c>
      <c r="V1423" s="2">
        <v>40903</v>
      </c>
      <c r="W1423">
        <v>0</v>
      </c>
    </row>
    <row r="1424" spans="1:23" x14ac:dyDescent="0.25">
      <c r="A1424" s="1" t="s">
        <v>1736</v>
      </c>
      <c r="B1424" s="1" t="s">
        <v>6964</v>
      </c>
      <c r="C1424">
        <v>0</v>
      </c>
      <c r="D1424">
        <v>21</v>
      </c>
      <c r="E1424">
        <v>5</v>
      </c>
      <c r="F1424">
        <v>2</v>
      </c>
      <c r="G1424" s="1" t="s">
        <v>6053</v>
      </c>
      <c r="H1424" s="1" t="s">
        <v>6081</v>
      </c>
      <c r="I1424">
        <v>12</v>
      </c>
      <c r="J1424">
        <v>27</v>
      </c>
      <c r="K1424">
        <v>2011</v>
      </c>
      <c r="L1424" s="1" t="s">
        <v>1737</v>
      </c>
      <c r="M1424" s="1" t="s">
        <v>467</v>
      </c>
      <c r="N1424" s="1" t="s">
        <v>68</v>
      </c>
      <c r="O1424" s="1" t="s">
        <v>30</v>
      </c>
      <c r="P1424" s="1" t="s">
        <v>23</v>
      </c>
      <c r="Q1424" s="2">
        <v>40906</v>
      </c>
      <c r="R1424" s="1" t="s">
        <v>39</v>
      </c>
      <c r="S1424" s="1" t="s">
        <v>467</v>
      </c>
      <c r="T1424">
        <v>9.9936817999999992</v>
      </c>
      <c r="U1424">
        <v>53.551084600000003</v>
      </c>
      <c r="V1424" s="2">
        <v>40904</v>
      </c>
      <c r="W1424">
        <v>2</v>
      </c>
    </row>
    <row r="1425" spans="1:23" x14ac:dyDescent="0.25">
      <c r="A1425" s="1" t="s">
        <v>1736</v>
      </c>
      <c r="B1425" s="1" t="s">
        <v>6864</v>
      </c>
      <c r="C1425">
        <v>0</v>
      </c>
      <c r="D1425">
        <v>88</v>
      </c>
      <c r="E1425">
        <v>40</v>
      </c>
      <c r="F1425">
        <v>4</v>
      </c>
      <c r="G1425" s="1" t="s">
        <v>6053</v>
      </c>
      <c r="H1425" s="1" t="s">
        <v>6054</v>
      </c>
      <c r="I1425">
        <v>12</v>
      </c>
      <c r="J1425">
        <v>27</v>
      </c>
      <c r="K1425">
        <v>2011</v>
      </c>
      <c r="L1425" s="1" t="s">
        <v>1737</v>
      </c>
      <c r="M1425" s="1" t="s">
        <v>467</v>
      </c>
      <c r="N1425" s="1" t="s">
        <v>68</v>
      </c>
      <c r="O1425" s="1" t="s">
        <v>30</v>
      </c>
      <c r="P1425" s="1" t="s">
        <v>23</v>
      </c>
      <c r="Q1425" s="2">
        <v>40906</v>
      </c>
      <c r="R1425" s="1" t="s">
        <v>39</v>
      </c>
      <c r="S1425" s="1" t="s">
        <v>467</v>
      </c>
      <c r="T1425">
        <v>9.9936817999999992</v>
      </c>
      <c r="U1425">
        <v>53.551084600000003</v>
      </c>
      <c r="V1425" s="2">
        <v>40904</v>
      </c>
      <c r="W1425">
        <v>2</v>
      </c>
    </row>
    <row r="1426" spans="1:23" x14ac:dyDescent="0.25">
      <c r="A1426" s="1" t="s">
        <v>1736</v>
      </c>
      <c r="B1426" s="1" t="s">
        <v>6965</v>
      </c>
      <c r="C1426">
        <v>0</v>
      </c>
      <c r="D1426">
        <v>87</v>
      </c>
      <c r="E1426">
        <v>41</v>
      </c>
      <c r="F1426">
        <v>2</v>
      </c>
      <c r="G1426" s="1" t="s">
        <v>6053</v>
      </c>
      <c r="H1426" s="1" t="s">
        <v>6103</v>
      </c>
      <c r="I1426">
        <v>12</v>
      </c>
      <c r="J1426">
        <v>27</v>
      </c>
      <c r="K1426">
        <v>2011</v>
      </c>
      <c r="L1426" s="1" t="s">
        <v>1737</v>
      </c>
      <c r="M1426" s="1" t="s">
        <v>467</v>
      </c>
      <c r="N1426" s="1" t="s">
        <v>68</v>
      </c>
      <c r="O1426" s="1" t="s">
        <v>30</v>
      </c>
      <c r="P1426" s="1" t="s">
        <v>23</v>
      </c>
      <c r="Q1426" s="2">
        <v>40906</v>
      </c>
      <c r="R1426" s="1" t="s">
        <v>39</v>
      </c>
      <c r="S1426" s="1" t="s">
        <v>467</v>
      </c>
      <c r="T1426">
        <v>9.9936817999999992</v>
      </c>
      <c r="U1426">
        <v>53.551084600000003</v>
      </c>
      <c r="V1426" s="2">
        <v>40904</v>
      </c>
      <c r="W1426">
        <v>2</v>
      </c>
    </row>
    <row r="1427" spans="1:23" x14ac:dyDescent="0.25">
      <c r="A1427" s="1" t="s">
        <v>1738</v>
      </c>
      <c r="B1427" s="1" t="s">
        <v>6629</v>
      </c>
      <c r="C1427">
        <v>0</v>
      </c>
      <c r="D1427">
        <v>56</v>
      </c>
      <c r="E1427">
        <v>6</v>
      </c>
      <c r="F1427">
        <v>2</v>
      </c>
      <c r="G1427" s="1" t="s">
        <v>6053</v>
      </c>
      <c r="H1427" s="1" t="s">
        <v>6059</v>
      </c>
      <c r="I1427">
        <v>12</v>
      </c>
      <c r="J1427">
        <v>27</v>
      </c>
      <c r="K1427">
        <v>2011</v>
      </c>
      <c r="L1427" s="1" t="s">
        <v>1739</v>
      </c>
      <c r="M1427" s="1" t="s">
        <v>56</v>
      </c>
      <c r="N1427" s="1" t="s">
        <v>57</v>
      </c>
      <c r="O1427" s="1" t="s">
        <v>30</v>
      </c>
      <c r="P1427" s="1" t="s">
        <v>17</v>
      </c>
      <c r="Q1427" s="2">
        <v>40907</v>
      </c>
      <c r="R1427" s="1" t="s">
        <v>39</v>
      </c>
      <c r="S1427" s="1" t="s">
        <v>56</v>
      </c>
      <c r="T1427">
        <v>16.3738189</v>
      </c>
      <c r="U1427">
        <v>48.208174300000003</v>
      </c>
      <c r="V1427" s="2">
        <v>40904</v>
      </c>
      <c r="W1427">
        <v>3</v>
      </c>
    </row>
    <row r="1428" spans="1:23" x14ac:dyDescent="0.25">
      <c r="A1428" s="1" t="s">
        <v>1738</v>
      </c>
      <c r="B1428" s="1" t="s">
        <v>6132</v>
      </c>
      <c r="C1428">
        <v>0</v>
      </c>
      <c r="D1428">
        <v>52</v>
      </c>
      <c r="E1428">
        <v>20</v>
      </c>
      <c r="F1428">
        <v>4</v>
      </c>
      <c r="G1428" s="1" t="s">
        <v>6053</v>
      </c>
      <c r="H1428" s="1" t="s">
        <v>6081</v>
      </c>
      <c r="I1428">
        <v>12</v>
      </c>
      <c r="J1428">
        <v>27</v>
      </c>
      <c r="K1428">
        <v>2011</v>
      </c>
      <c r="L1428" s="1" t="s">
        <v>1739</v>
      </c>
      <c r="M1428" s="1" t="s">
        <v>56</v>
      </c>
      <c r="N1428" s="1" t="s">
        <v>57</v>
      </c>
      <c r="O1428" s="1" t="s">
        <v>30</v>
      </c>
      <c r="P1428" s="1" t="s">
        <v>17</v>
      </c>
      <c r="Q1428" s="2">
        <v>40907</v>
      </c>
      <c r="R1428" s="1" t="s">
        <v>39</v>
      </c>
      <c r="S1428" s="1" t="s">
        <v>56</v>
      </c>
      <c r="T1428">
        <v>16.3738189</v>
      </c>
      <c r="U1428">
        <v>48.208174300000003</v>
      </c>
      <c r="V1428" s="2">
        <v>40904</v>
      </c>
      <c r="W1428">
        <v>3</v>
      </c>
    </row>
    <row r="1429" spans="1:23" x14ac:dyDescent="0.25">
      <c r="A1429" s="1" t="s">
        <v>1738</v>
      </c>
      <c r="B1429" s="1" t="s">
        <v>6600</v>
      </c>
      <c r="C1429">
        <v>0</v>
      </c>
      <c r="D1429">
        <v>51</v>
      </c>
      <c r="E1429">
        <v>21</v>
      </c>
      <c r="F1429">
        <v>9</v>
      </c>
      <c r="G1429" s="1" t="s">
        <v>6053</v>
      </c>
      <c r="H1429" s="1" t="s">
        <v>6081</v>
      </c>
      <c r="I1429">
        <v>12</v>
      </c>
      <c r="J1429">
        <v>27</v>
      </c>
      <c r="K1429">
        <v>2011</v>
      </c>
      <c r="L1429" s="1" t="s">
        <v>1739</v>
      </c>
      <c r="M1429" s="1" t="s">
        <v>56</v>
      </c>
      <c r="N1429" s="1" t="s">
        <v>57</v>
      </c>
      <c r="O1429" s="1" t="s">
        <v>30</v>
      </c>
      <c r="P1429" s="1" t="s">
        <v>17</v>
      </c>
      <c r="Q1429" s="2">
        <v>40907</v>
      </c>
      <c r="R1429" s="1" t="s">
        <v>39</v>
      </c>
      <c r="S1429" s="1" t="s">
        <v>56</v>
      </c>
      <c r="T1429">
        <v>16.3738189</v>
      </c>
      <c r="U1429">
        <v>48.208174300000003</v>
      </c>
      <c r="V1429" s="2">
        <v>40904</v>
      </c>
      <c r="W1429">
        <v>3</v>
      </c>
    </row>
    <row r="1430" spans="1:23" x14ac:dyDescent="0.25">
      <c r="A1430" s="1" t="s">
        <v>1738</v>
      </c>
      <c r="B1430" s="1" t="s">
        <v>6376</v>
      </c>
      <c r="C1430">
        <v>0</v>
      </c>
      <c r="D1430">
        <v>98</v>
      </c>
      <c r="E1430">
        <v>35</v>
      </c>
      <c r="F1430">
        <v>2</v>
      </c>
      <c r="G1430" s="1" t="s">
        <v>6053</v>
      </c>
      <c r="H1430" s="1" t="s">
        <v>6081</v>
      </c>
      <c r="I1430">
        <v>12</v>
      </c>
      <c r="J1430">
        <v>27</v>
      </c>
      <c r="K1430">
        <v>2011</v>
      </c>
      <c r="L1430" s="1" t="s">
        <v>1739</v>
      </c>
      <c r="M1430" s="1" t="s">
        <v>56</v>
      </c>
      <c r="N1430" s="1" t="s">
        <v>57</v>
      </c>
      <c r="O1430" s="1" t="s">
        <v>30</v>
      </c>
      <c r="P1430" s="1" t="s">
        <v>17</v>
      </c>
      <c r="Q1430" s="2">
        <v>40907</v>
      </c>
      <c r="R1430" s="1" t="s">
        <v>39</v>
      </c>
      <c r="S1430" s="1" t="s">
        <v>56</v>
      </c>
      <c r="T1430">
        <v>16.3738189</v>
      </c>
      <c r="U1430">
        <v>48.208174300000003</v>
      </c>
      <c r="V1430" s="2">
        <v>40904</v>
      </c>
      <c r="W1430">
        <v>3</v>
      </c>
    </row>
    <row r="1431" spans="1:23" x14ac:dyDescent="0.25">
      <c r="A1431" s="1" t="s">
        <v>1738</v>
      </c>
      <c r="B1431" s="1" t="s">
        <v>6336</v>
      </c>
      <c r="C1431">
        <v>0</v>
      </c>
      <c r="D1431">
        <v>79</v>
      </c>
      <c r="E1431">
        <v>32</v>
      </c>
      <c r="F1431">
        <v>3</v>
      </c>
      <c r="G1431" s="1" t="s">
        <v>6053</v>
      </c>
      <c r="H1431" s="1" t="s">
        <v>6062</v>
      </c>
      <c r="I1431">
        <v>12</v>
      </c>
      <c r="J1431">
        <v>27</v>
      </c>
      <c r="K1431">
        <v>2011</v>
      </c>
      <c r="L1431" s="1" t="s">
        <v>1739</v>
      </c>
      <c r="M1431" s="1" t="s">
        <v>56</v>
      </c>
      <c r="N1431" s="1" t="s">
        <v>57</v>
      </c>
      <c r="O1431" s="1" t="s">
        <v>30</v>
      </c>
      <c r="P1431" s="1" t="s">
        <v>17</v>
      </c>
      <c r="Q1431" s="2">
        <v>40907</v>
      </c>
      <c r="R1431" s="1" t="s">
        <v>39</v>
      </c>
      <c r="S1431" s="1" t="s">
        <v>56</v>
      </c>
      <c r="T1431">
        <v>16.3738189</v>
      </c>
      <c r="U1431">
        <v>48.208174300000003</v>
      </c>
      <c r="V1431" s="2">
        <v>40904</v>
      </c>
      <c r="W1431">
        <v>3</v>
      </c>
    </row>
    <row r="1432" spans="1:23" x14ac:dyDescent="0.25">
      <c r="A1432" s="1" t="s">
        <v>1738</v>
      </c>
      <c r="B1432" s="1" t="s">
        <v>6967</v>
      </c>
      <c r="C1432">
        <v>0</v>
      </c>
      <c r="D1432">
        <v>89</v>
      </c>
      <c r="E1432">
        <v>28</v>
      </c>
      <c r="F1432">
        <v>4</v>
      </c>
      <c r="G1432" s="1" t="s">
        <v>6053</v>
      </c>
      <c r="H1432" s="1" t="s">
        <v>6103</v>
      </c>
      <c r="I1432">
        <v>12</v>
      </c>
      <c r="J1432">
        <v>27</v>
      </c>
      <c r="K1432">
        <v>2011</v>
      </c>
      <c r="L1432" s="1" t="s">
        <v>1739</v>
      </c>
      <c r="M1432" s="1" t="s">
        <v>56</v>
      </c>
      <c r="N1432" s="1" t="s">
        <v>57</v>
      </c>
      <c r="O1432" s="1" t="s">
        <v>30</v>
      </c>
      <c r="P1432" s="1" t="s">
        <v>17</v>
      </c>
      <c r="Q1432" s="2">
        <v>40907</v>
      </c>
      <c r="R1432" s="1" t="s">
        <v>39</v>
      </c>
      <c r="S1432" s="1" t="s">
        <v>56</v>
      </c>
      <c r="T1432">
        <v>16.3738189</v>
      </c>
      <c r="U1432">
        <v>48.208174300000003</v>
      </c>
      <c r="V1432" s="2">
        <v>40904</v>
      </c>
      <c r="W1432">
        <v>3</v>
      </c>
    </row>
    <row r="1433" spans="1:23" x14ac:dyDescent="0.25">
      <c r="A1433" s="1" t="s">
        <v>1738</v>
      </c>
      <c r="B1433" s="1" t="s">
        <v>6968</v>
      </c>
      <c r="C1433">
        <v>0</v>
      </c>
      <c r="D1433">
        <v>282</v>
      </c>
      <c r="E1433">
        <v>76</v>
      </c>
      <c r="F1433">
        <v>2</v>
      </c>
      <c r="G1433" s="1" t="s">
        <v>6087</v>
      </c>
      <c r="H1433" s="1" t="s">
        <v>6105</v>
      </c>
      <c r="I1433">
        <v>12</v>
      </c>
      <c r="J1433">
        <v>27</v>
      </c>
      <c r="K1433">
        <v>2011</v>
      </c>
      <c r="L1433" s="1" t="s">
        <v>1739</v>
      </c>
      <c r="M1433" s="1" t="s">
        <v>56</v>
      </c>
      <c r="N1433" s="1" t="s">
        <v>57</v>
      </c>
      <c r="O1433" s="1" t="s">
        <v>30</v>
      </c>
      <c r="P1433" s="1" t="s">
        <v>17</v>
      </c>
      <c r="Q1433" s="2">
        <v>40907</v>
      </c>
      <c r="R1433" s="1" t="s">
        <v>39</v>
      </c>
      <c r="S1433" s="1" t="s">
        <v>56</v>
      </c>
      <c r="T1433">
        <v>16.3738189</v>
      </c>
      <c r="U1433">
        <v>48.208174300000003</v>
      </c>
      <c r="V1433" s="2">
        <v>40904</v>
      </c>
      <c r="W1433">
        <v>3</v>
      </c>
    </row>
    <row r="1434" spans="1:23" x14ac:dyDescent="0.25">
      <c r="A1434" s="1" t="s">
        <v>1740</v>
      </c>
      <c r="B1434" s="1" t="s">
        <v>6224</v>
      </c>
      <c r="C1434">
        <v>0</v>
      </c>
      <c r="D1434">
        <v>97</v>
      </c>
      <c r="E1434">
        <v>37</v>
      </c>
      <c r="F1434">
        <v>3</v>
      </c>
      <c r="G1434" s="1" t="s">
        <v>6053</v>
      </c>
      <c r="H1434" s="1" t="s">
        <v>6059</v>
      </c>
      <c r="I1434">
        <v>12</v>
      </c>
      <c r="J1434">
        <v>27</v>
      </c>
      <c r="K1434">
        <v>2011</v>
      </c>
      <c r="L1434" s="1" t="s">
        <v>1741</v>
      </c>
      <c r="M1434" s="1" t="s">
        <v>1742</v>
      </c>
      <c r="N1434" s="1" t="s">
        <v>29</v>
      </c>
      <c r="O1434" s="1" t="s">
        <v>30</v>
      </c>
      <c r="P1434" s="1" t="s">
        <v>23</v>
      </c>
      <c r="Q1434" s="2">
        <v>40909</v>
      </c>
      <c r="R1434" s="1" t="s">
        <v>24</v>
      </c>
      <c r="S1434" s="1" t="s">
        <v>114</v>
      </c>
      <c r="T1434">
        <v>2.6126898999999999</v>
      </c>
      <c r="U1434">
        <v>48.9392651</v>
      </c>
      <c r="V1434" s="2">
        <v>40904</v>
      </c>
      <c r="W1434">
        <v>5</v>
      </c>
    </row>
    <row r="1435" spans="1:23" x14ac:dyDescent="0.25">
      <c r="A1435" s="1" t="s">
        <v>1740</v>
      </c>
      <c r="B1435" s="1" t="s">
        <v>6969</v>
      </c>
      <c r="C1435">
        <v>0</v>
      </c>
      <c r="D1435">
        <v>263</v>
      </c>
      <c r="E1435">
        <v>63</v>
      </c>
      <c r="F1435">
        <v>5</v>
      </c>
      <c r="G1435" s="1" t="s">
        <v>6053</v>
      </c>
      <c r="H1435" s="1" t="s">
        <v>6081</v>
      </c>
      <c r="I1435">
        <v>12</v>
      </c>
      <c r="J1435">
        <v>27</v>
      </c>
      <c r="K1435">
        <v>2011</v>
      </c>
      <c r="L1435" s="1" t="s">
        <v>1741</v>
      </c>
      <c r="M1435" s="1" t="s">
        <v>1742</v>
      </c>
      <c r="N1435" s="1" t="s">
        <v>29</v>
      </c>
      <c r="O1435" s="1" t="s">
        <v>30</v>
      </c>
      <c r="P1435" s="1" t="s">
        <v>23</v>
      </c>
      <c r="Q1435" s="2">
        <v>40909</v>
      </c>
      <c r="R1435" s="1" t="s">
        <v>24</v>
      </c>
      <c r="S1435" s="1" t="s">
        <v>114</v>
      </c>
      <c r="T1435">
        <v>2.6126898999999999</v>
      </c>
      <c r="U1435">
        <v>48.9392651</v>
      </c>
      <c r="V1435" s="2">
        <v>40904</v>
      </c>
      <c r="W1435">
        <v>5</v>
      </c>
    </row>
    <row r="1436" spans="1:23" x14ac:dyDescent="0.25">
      <c r="A1436" s="1" t="s">
        <v>1740</v>
      </c>
      <c r="B1436" s="1" t="s">
        <v>6970</v>
      </c>
      <c r="C1436">
        <v>0</v>
      </c>
      <c r="D1436">
        <v>53</v>
      </c>
      <c r="E1436">
        <v>18</v>
      </c>
      <c r="F1436">
        <v>4</v>
      </c>
      <c r="G1436" s="1" t="s">
        <v>6053</v>
      </c>
      <c r="H1436" s="1" t="s">
        <v>6067</v>
      </c>
      <c r="I1436">
        <v>12</v>
      </c>
      <c r="J1436">
        <v>27</v>
      </c>
      <c r="K1436">
        <v>2011</v>
      </c>
      <c r="L1436" s="1" t="s">
        <v>1741</v>
      </c>
      <c r="M1436" s="1" t="s">
        <v>1742</v>
      </c>
      <c r="N1436" s="1" t="s">
        <v>29</v>
      </c>
      <c r="O1436" s="1" t="s">
        <v>30</v>
      </c>
      <c r="P1436" s="1" t="s">
        <v>23</v>
      </c>
      <c r="Q1436" s="2">
        <v>40909</v>
      </c>
      <c r="R1436" s="1" t="s">
        <v>24</v>
      </c>
      <c r="S1436" s="1" t="s">
        <v>114</v>
      </c>
      <c r="T1436">
        <v>2.6126898999999999</v>
      </c>
      <c r="U1436">
        <v>48.9392651</v>
      </c>
      <c r="V1436" s="2">
        <v>40904</v>
      </c>
      <c r="W1436">
        <v>5</v>
      </c>
    </row>
    <row r="1437" spans="1:23" x14ac:dyDescent="0.25">
      <c r="A1437" s="1" t="s">
        <v>1740</v>
      </c>
      <c r="B1437" s="1" t="s">
        <v>6800</v>
      </c>
      <c r="C1437">
        <v>0.1</v>
      </c>
      <c r="D1437">
        <v>812</v>
      </c>
      <c r="E1437">
        <v>-27</v>
      </c>
      <c r="F1437">
        <v>7</v>
      </c>
      <c r="G1437" s="1" t="s">
        <v>6053</v>
      </c>
      <c r="H1437" s="1" t="s">
        <v>6062</v>
      </c>
      <c r="I1437">
        <v>12</v>
      </c>
      <c r="J1437">
        <v>27</v>
      </c>
      <c r="K1437">
        <v>2011</v>
      </c>
      <c r="L1437" s="1" t="s">
        <v>1741</v>
      </c>
      <c r="M1437" s="1" t="s">
        <v>1742</v>
      </c>
      <c r="N1437" s="1" t="s">
        <v>29</v>
      </c>
      <c r="O1437" s="1" t="s">
        <v>30</v>
      </c>
      <c r="P1437" s="1" t="s">
        <v>23</v>
      </c>
      <c r="Q1437" s="2">
        <v>40909</v>
      </c>
      <c r="R1437" s="1" t="s">
        <v>24</v>
      </c>
      <c r="S1437" s="1" t="s">
        <v>114</v>
      </c>
      <c r="T1437">
        <v>2.6126898999999999</v>
      </c>
      <c r="U1437">
        <v>48.9392651</v>
      </c>
      <c r="V1437" s="2">
        <v>40904</v>
      </c>
      <c r="W1437">
        <v>5</v>
      </c>
    </row>
    <row r="1438" spans="1:23" x14ac:dyDescent="0.25">
      <c r="A1438" s="1" t="s">
        <v>1740</v>
      </c>
      <c r="B1438" s="1" t="s">
        <v>6913</v>
      </c>
      <c r="C1438">
        <v>0.15</v>
      </c>
      <c r="D1438">
        <v>274</v>
      </c>
      <c r="E1438">
        <v>84</v>
      </c>
      <c r="F1438">
        <v>4</v>
      </c>
      <c r="G1438" s="1" t="s">
        <v>6087</v>
      </c>
      <c r="H1438" s="1" t="s">
        <v>6097</v>
      </c>
      <c r="I1438">
        <v>12</v>
      </c>
      <c r="J1438">
        <v>27</v>
      </c>
      <c r="K1438">
        <v>2011</v>
      </c>
      <c r="L1438" s="1" t="s">
        <v>1741</v>
      </c>
      <c r="M1438" s="1" t="s">
        <v>1742</v>
      </c>
      <c r="N1438" s="1" t="s">
        <v>29</v>
      </c>
      <c r="O1438" s="1" t="s">
        <v>30</v>
      </c>
      <c r="P1438" s="1" t="s">
        <v>23</v>
      </c>
      <c r="Q1438" s="2">
        <v>40909</v>
      </c>
      <c r="R1438" s="1" t="s">
        <v>24</v>
      </c>
      <c r="S1438" s="1" t="s">
        <v>114</v>
      </c>
      <c r="T1438">
        <v>2.6126898999999999</v>
      </c>
      <c r="U1438">
        <v>48.9392651</v>
      </c>
      <c r="V1438" s="2">
        <v>40904</v>
      </c>
      <c r="W1438">
        <v>5</v>
      </c>
    </row>
    <row r="1439" spans="1:23" x14ac:dyDescent="0.25">
      <c r="A1439" s="1" t="s">
        <v>1743</v>
      </c>
      <c r="B1439" s="1" t="s">
        <v>6971</v>
      </c>
      <c r="C1439">
        <v>0.5</v>
      </c>
      <c r="D1439">
        <v>208</v>
      </c>
      <c r="E1439">
        <v>-191</v>
      </c>
      <c r="F1439">
        <v>3</v>
      </c>
      <c r="G1439" s="1" t="s">
        <v>6087</v>
      </c>
      <c r="H1439" s="1" t="s">
        <v>6097</v>
      </c>
      <c r="I1439">
        <v>12</v>
      </c>
      <c r="J1439">
        <v>27</v>
      </c>
      <c r="K1439">
        <v>2011</v>
      </c>
      <c r="L1439" s="1" t="s">
        <v>1744</v>
      </c>
      <c r="M1439" s="1" t="s">
        <v>92</v>
      </c>
      <c r="N1439" s="1" t="s">
        <v>93</v>
      </c>
      <c r="O1439" s="1" t="s">
        <v>16</v>
      </c>
      <c r="P1439" s="1" t="s">
        <v>35</v>
      </c>
      <c r="Q1439" s="2">
        <v>40911</v>
      </c>
      <c r="R1439" s="1" t="s">
        <v>24</v>
      </c>
      <c r="S1439" s="1" t="s">
        <v>94</v>
      </c>
      <c r="T1439">
        <v>12.568337100000001</v>
      </c>
      <c r="U1439">
        <v>55.676096800000003</v>
      </c>
      <c r="V1439" s="2">
        <v>40904</v>
      </c>
      <c r="W1439">
        <v>7</v>
      </c>
    </row>
    <row r="1440" spans="1:23" x14ac:dyDescent="0.25">
      <c r="A1440" s="1" t="s">
        <v>1745</v>
      </c>
      <c r="B1440" s="1" t="s">
        <v>6966</v>
      </c>
      <c r="C1440">
        <v>0.4</v>
      </c>
      <c r="D1440">
        <v>182</v>
      </c>
      <c r="E1440">
        <v>-55</v>
      </c>
      <c r="F1440">
        <v>4</v>
      </c>
      <c r="G1440" s="1" t="s">
        <v>6087</v>
      </c>
      <c r="H1440" s="1" t="s">
        <v>6097</v>
      </c>
      <c r="I1440">
        <v>12</v>
      </c>
      <c r="J1440">
        <v>27</v>
      </c>
      <c r="K1440">
        <v>2011</v>
      </c>
      <c r="L1440" s="1" t="s">
        <v>1746</v>
      </c>
      <c r="M1440" s="1" t="s">
        <v>1747</v>
      </c>
      <c r="N1440" s="1" t="s">
        <v>51</v>
      </c>
      <c r="O1440" s="1" t="s">
        <v>52</v>
      </c>
      <c r="P1440" s="1" t="s">
        <v>35</v>
      </c>
      <c r="Q1440" s="2">
        <v>40906</v>
      </c>
      <c r="R1440" s="1" t="s">
        <v>39</v>
      </c>
      <c r="S1440" s="1" t="s">
        <v>414</v>
      </c>
      <c r="T1440">
        <v>10.991621500000001</v>
      </c>
      <c r="U1440">
        <v>45.438384200000002</v>
      </c>
      <c r="V1440" s="2">
        <v>40904</v>
      </c>
      <c r="W1440">
        <v>2</v>
      </c>
    </row>
    <row r="1441" spans="1:23" x14ac:dyDescent="0.25">
      <c r="A1441" s="1" t="s">
        <v>1748</v>
      </c>
      <c r="B1441" s="1" t="s">
        <v>6888</v>
      </c>
      <c r="C1441">
        <v>0</v>
      </c>
      <c r="D1441">
        <v>37</v>
      </c>
      <c r="E1441">
        <v>14</v>
      </c>
      <c r="F1441">
        <v>3</v>
      </c>
      <c r="G1441" s="1" t="s">
        <v>6053</v>
      </c>
      <c r="H1441" s="1" t="s">
        <v>6079</v>
      </c>
      <c r="I1441">
        <v>12</v>
      </c>
      <c r="J1441">
        <v>28</v>
      </c>
      <c r="K1441">
        <v>2011</v>
      </c>
      <c r="L1441" s="1" t="s">
        <v>339</v>
      </c>
      <c r="M1441" s="1" t="s">
        <v>976</v>
      </c>
      <c r="N1441" s="1" t="s">
        <v>29</v>
      </c>
      <c r="O1441" s="1" t="s">
        <v>30</v>
      </c>
      <c r="P1441" s="1" t="s">
        <v>35</v>
      </c>
      <c r="Q1441" s="2">
        <v>40909</v>
      </c>
      <c r="R1441" s="1" t="s">
        <v>18</v>
      </c>
      <c r="S1441" s="1" t="s">
        <v>43</v>
      </c>
      <c r="T1441">
        <v>5.4474270000000002</v>
      </c>
      <c r="U1441">
        <v>43.529741999999999</v>
      </c>
      <c r="V1441" s="2">
        <v>40905</v>
      </c>
      <c r="W1441">
        <v>4</v>
      </c>
    </row>
    <row r="1442" spans="1:23" x14ac:dyDescent="0.25">
      <c r="A1442" s="1" t="s">
        <v>1748</v>
      </c>
      <c r="B1442" s="1" t="s">
        <v>6973</v>
      </c>
      <c r="C1442">
        <v>0</v>
      </c>
      <c r="D1442">
        <v>69</v>
      </c>
      <c r="E1442">
        <v>8</v>
      </c>
      <c r="F1442">
        <v>8</v>
      </c>
      <c r="G1442" s="1" t="s">
        <v>6053</v>
      </c>
      <c r="H1442" s="1" t="s">
        <v>6079</v>
      </c>
      <c r="I1442">
        <v>12</v>
      </c>
      <c r="J1442">
        <v>28</v>
      </c>
      <c r="K1442">
        <v>2011</v>
      </c>
      <c r="L1442" s="1" t="s">
        <v>339</v>
      </c>
      <c r="M1442" s="1" t="s">
        <v>976</v>
      </c>
      <c r="N1442" s="1" t="s">
        <v>29</v>
      </c>
      <c r="O1442" s="1" t="s">
        <v>30</v>
      </c>
      <c r="P1442" s="1" t="s">
        <v>35</v>
      </c>
      <c r="Q1442" s="2">
        <v>40909</v>
      </c>
      <c r="R1442" s="1" t="s">
        <v>18</v>
      </c>
      <c r="S1442" s="1" t="s">
        <v>43</v>
      </c>
      <c r="T1442">
        <v>5.4474270000000002</v>
      </c>
      <c r="U1442">
        <v>43.529741999999999</v>
      </c>
      <c r="V1442" s="2">
        <v>40905</v>
      </c>
      <c r="W1442">
        <v>4</v>
      </c>
    </row>
    <row r="1443" spans="1:23" x14ac:dyDescent="0.25">
      <c r="A1443" s="1" t="s">
        <v>1749</v>
      </c>
      <c r="B1443" s="1" t="s">
        <v>6974</v>
      </c>
      <c r="C1443">
        <v>0.1</v>
      </c>
      <c r="D1443">
        <v>479</v>
      </c>
      <c r="E1443">
        <v>202</v>
      </c>
      <c r="F1443">
        <v>4</v>
      </c>
      <c r="G1443" s="1" t="s">
        <v>6056</v>
      </c>
      <c r="H1443" s="1" t="s">
        <v>6072</v>
      </c>
      <c r="I1443">
        <v>12</v>
      </c>
      <c r="J1443">
        <v>28</v>
      </c>
      <c r="K1443">
        <v>2011</v>
      </c>
      <c r="L1443" s="1" t="s">
        <v>236</v>
      </c>
      <c r="M1443" s="1" t="s">
        <v>602</v>
      </c>
      <c r="N1443" s="1" t="s">
        <v>29</v>
      </c>
      <c r="O1443" s="1" t="s">
        <v>30</v>
      </c>
      <c r="P1443" s="1" t="s">
        <v>35</v>
      </c>
      <c r="Q1443" s="2">
        <v>40910</v>
      </c>
      <c r="R1443" s="1" t="s">
        <v>18</v>
      </c>
      <c r="S1443" s="1" t="s">
        <v>114</v>
      </c>
      <c r="T1443">
        <v>2.2466846999999999</v>
      </c>
      <c r="U1443">
        <v>48.947209600000001</v>
      </c>
      <c r="V1443" s="2">
        <v>40905</v>
      </c>
      <c r="W1443">
        <v>5</v>
      </c>
    </row>
    <row r="1444" spans="1:23" x14ac:dyDescent="0.25">
      <c r="A1444" s="1" t="s">
        <v>1749</v>
      </c>
      <c r="B1444" s="1" t="s">
        <v>6923</v>
      </c>
      <c r="C1444">
        <v>0</v>
      </c>
      <c r="D1444">
        <v>57</v>
      </c>
      <c r="E1444">
        <v>17</v>
      </c>
      <c r="F1444">
        <v>2</v>
      </c>
      <c r="G1444" s="1" t="s">
        <v>6053</v>
      </c>
      <c r="H1444" s="1" t="s">
        <v>6081</v>
      </c>
      <c r="I1444">
        <v>12</v>
      </c>
      <c r="J1444">
        <v>28</v>
      </c>
      <c r="K1444">
        <v>2011</v>
      </c>
      <c r="L1444" s="1" t="s">
        <v>236</v>
      </c>
      <c r="M1444" s="1" t="s">
        <v>602</v>
      </c>
      <c r="N1444" s="1" t="s">
        <v>29</v>
      </c>
      <c r="O1444" s="1" t="s">
        <v>30</v>
      </c>
      <c r="P1444" s="1" t="s">
        <v>35</v>
      </c>
      <c r="Q1444" s="2">
        <v>40910</v>
      </c>
      <c r="R1444" s="1" t="s">
        <v>18</v>
      </c>
      <c r="S1444" s="1" t="s">
        <v>114</v>
      </c>
      <c r="T1444">
        <v>2.2466846999999999</v>
      </c>
      <c r="U1444">
        <v>48.947209600000001</v>
      </c>
      <c r="V1444" s="2">
        <v>40905</v>
      </c>
      <c r="W1444">
        <v>5</v>
      </c>
    </row>
    <row r="1445" spans="1:23" x14ac:dyDescent="0.25">
      <c r="A1445" s="1" t="s">
        <v>1750</v>
      </c>
      <c r="B1445" s="1" t="s">
        <v>6666</v>
      </c>
      <c r="C1445">
        <v>0.1</v>
      </c>
      <c r="D1445">
        <v>17</v>
      </c>
      <c r="E1445">
        <v>5</v>
      </c>
      <c r="F1445">
        <v>1</v>
      </c>
      <c r="G1445" s="1" t="s">
        <v>6053</v>
      </c>
      <c r="H1445" s="1" t="s">
        <v>6059</v>
      </c>
      <c r="I1445">
        <v>12</v>
      </c>
      <c r="J1445">
        <v>28</v>
      </c>
      <c r="K1445">
        <v>2011</v>
      </c>
      <c r="L1445" s="1" t="s">
        <v>1672</v>
      </c>
      <c r="M1445" s="1" t="s">
        <v>179</v>
      </c>
      <c r="N1445" s="1" t="s">
        <v>22</v>
      </c>
      <c r="O1445" s="1" t="s">
        <v>16</v>
      </c>
      <c r="P1445" s="1" t="s">
        <v>35</v>
      </c>
      <c r="Q1445" s="2">
        <v>40906</v>
      </c>
      <c r="R1445" s="1" t="s">
        <v>64</v>
      </c>
      <c r="S1445" s="1" t="s">
        <v>25</v>
      </c>
      <c r="T1445">
        <v>-0.12775829999999999</v>
      </c>
      <c r="U1445">
        <v>51.507350899999999</v>
      </c>
      <c r="V1445" s="2">
        <v>40905</v>
      </c>
      <c r="W1445">
        <v>1</v>
      </c>
    </row>
    <row r="1446" spans="1:23" x14ac:dyDescent="0.25">
      <c r="A1446" s="1" t="s">
        <v>1750</v>
      </c>
      <c r="B1446" s="1" t="s">
        <v>6254</v>
      </c>
      <c r="C1446">
        <v>0.1</v>
      </c>
      <c r="D1446">
        <v>184</v>
      </c>
      <c r="E1446">
        <v>82</v>
      </c>
      <c r="F1446">
        <v>3</v>
      </c>
      <c r="G1446" s="1" t="s">
        <v>6087</v>
      </c>
      <c r="H1446" s="1" t="s">
        <v>6097</v>
      </c>
      <c r="I1446">
        <v>12</v>
      </c>
      <c r="J1446">
        <v>28</v>
      </c>
      <c r="K1446">
        <v>2011</v>
      </c>
      <c r="L1446" s="1" t="s">
        <v>1672</v>
      </c>
      <c r="M1446" s="1" t="s">
        <v>179</v>
      </c>
      <c r="N1446" s="1" t="s">
        <v>22</v>
      </c>
      <c r="O1446" s="1" t="s">
        <v>16</v>
      </c>
      <c r="P1446" s="1" t="s">
        <v>35</v>
      </c>
      <c r="Q1446" s="2">
        <v>40906</v>
      </c>
      <c r="R1446" s="1" t="s">
        <v>64</v>
      </c>
      <c r="S1446" s="1" t="s">
        <v>25</v>
      </c>
      <c r="T1446">
        <v>-0.12775829999999999</v>
      </c>
      <c r="U1446">
        <v>51.507350899999999</v>
      </c>
      <c r="V1446" s="2">
        <v>40905</v>
      </c>
      <c r="W1446">
        <v>1</v>
      </c>
    </row>
    <row r="1447" spans="1:23" x14ac:dyDescent="0.25">
      <c r="A1447" s="1" t="s">
        <v>1751</v>
      </c>
      <c r="B1447" s="1" t="s">
        <v>6972</v>
      </c>
      <c r="C1447">
        <v>0</v>
      </c>
      <c r="D1447">
        <v>1236</v>
      </c>
      <c r="E1447">
        <v>420</v>
      </c>
      <c r="F1447">
        <v>3</v>
      </c>
      <c r="G1447" s="1" t="s">
        <v>6056</v>
      </c>
      <c r="H1447" s="1" t="s">
        <v>6057</v>
      </c>
      <c r="I1447">
        <v>12</v>
      </c>
      <c r="J1447">
        <v>28</v>
      </c>
      <c r="K1447">
        <v>2011</v>
      </c>
      <c r="L1447" s="1" t="s">
        <v>1752</v>
      </c>
      <c r="M1447" s="1" t="s">
        <v>1107</v>
      </c>
      <c r="N1447" s="1" t="s">
        <v>51</v>
      </c>
      <c r="O1447" s="1" t="s">
        <v>52</v>
      </c>
      <c r="P1447" s="1" t="s">
        <v>17</v>
      </c>
      <c r="Q1447" s="2">
        <v>40909</v>
      </c>
      <c r="R1447" s="1" t="s">
        <v>18</v>
      </c>
      <c r="S1447" s="1" t="s">
        <v>1108</v>
      </c>
      <c r="T1447">
        <v>7.6868565000000002</v>
      </c>
      <c r="U1447">
        <v>45.070312000000001</v>
      </c>
      <c r="V1447" s="2">
        <v>40905</v>
      </c>
      <c r="W1447">
        <v>4</v>
      </c>
    </row>
    <row r="1448" spans="1:23" x14ac:dyDescent="0.25">
      <c r="A1448" s="1" t="s">
        <v>1751</v>
      </c>
      <c r="B1448" s="1" t="s">
        <v>6353</v>
      </c>
      <c r="C1448">
        <v>0</v>
      </c>
      <c r="D1448">
        <v>234</v>
      </c>
      <c r="E1448">
        <v>110</v>
      </c>
      <c r="F1448">
        <v>5</v>
      </c>
      <c r="G1448" s="1" t="s">
        <v>6053</v>
      </c>
      <c r="H1448" s="1" t="s">
        <v>6059</v>
      </c>
      <c r="I1448">
        <v>12</v>
      </c>
      <c r="J1448">
        <v>28</v>
      </c>
      <c r="K1448">
        <v>2011</v>
      </c>
      <c r="L1448" s="1" t="s">
        <v>1752</v>
      </c>
      <c r="M1448" s="1" t="s">
        <v>1107</v>
      </c>
      <c r="N1448" s="1" t="s">
        <v>51</v>
      </c>
      <c r="O1448" s="1" t="s">
        <v>52</v>
      </c>
      <c r="P1448" s="1" t="s">
        <v>17</v>
      </c>
      <c r="Q1448" s="2">
        <v>40909</v>
      </c>
      <c r="R1448" s="1" t="s">
        <v>18</v>
      </c>
      <c r="S1448" s="1" t="s">
        <v>1108</v>
      </c>
      <c r="T1448">
        <v>7.6868565000000002</v>
      </c>
      <c r="U1448">
        <v>45.070312000000001</v>
      </c>
      <c r="V1448" s="2">
        <v>40905</v>
      </c>
      <c r="W1448">
        <v>4</v>
      </c>
    </row>
    <row r="1449" spans="1:23" x14ac:dyDescent="0.25">
      <c r="A1449" s="1" t="s">
        <v>1751</v>
      </c>
      <c r="B1449" s="1" t="s">
        <v>6417</v>
      </c>
      <c r="C1449">
        <v>0</v>
      </c>
      <c r="D1449">
        <v>137</v>
      </c>
      <c r="E1449">
        <v>18</v>
      </c>
      <c r="F1449">
        <v>5</v>
      </c>
      <c r="G1449" s="1" t="s">
        <v>6053</v>
      </c>
      <c r="H1449" s="1" t="s">
        <v>6081</v>
      </c>
      <c r="I1449">
        <v>12</v>
      </c>
      <c r="J1449">
        <v>28</v>
      </c>
      <c r="K1449">
        <v>2011</v>
      </c>
      <c r="L1449" s="1" t="s">
        <v>1752</v>
      </c>
      <c r="M1449" s="1" t="s">
        <v>1107</v>
      </c>
      <c r="N1449" s="1" t="s">
        <v>51</v>
      </c>
      <c r="O1449" s="1" t="s">
        <v>52</v>
      </c>
      <c r="P1449" s="1" t="s">
        <v>17</v>
      </c>
      <c r="Q1449" s="2">
        <v>40909</v>
      </c>
      <c r="R1449" s="1" t="s">
        <v>18</v>
      </c>
      <c r="S1449" s="1" t="s">
        <v>1108</v>
      </c>
      <c r="T1449">
        <v>7.6868565000000002</v>
      </c>
      <c r="U1449">
        <v>45.070312000000001</v>
      </c>
      <c r="V1449" s="2">
        <v>40905</v>
      </c>
      <c r="W1449">
        <v>4</v>
      </c>
    </row>
    <row r="1450" spans="1:23" x14ac:dyDescent="0.25">
      <c r="A1450" s="1" t="s">
        <v>1751</v>
      </c>
      <c r="B1450" s="1" t="s">
        <v>6690</v>
      </c>
      <c r="C1450">
        <v>0</v>
      </c>
      <c r="D1450">
        <v>198</v>
      </c>
      <c r="E1450">
        <v>0</v>
      </c>
      <c r="F1450">
        <v>7</v>
      </c>
      <c r="G1450" s="1" t="s">
        <v>6053</v>
      </c>
      <c r="H1450" s="1" t="s">
        <v>6081</v>
      </c>
      <c r="I1450">
        <v>12</v>
      </c>
      <c r="J1450">
        <v>28</v>
      </c>
      <c r="K1450">
        <v>2011</v>
      </c>
      <c r="L1450" s="1" t="s">
        <v>1752</v>
      </c>
      <c r="M1450" s="1" t="s">
        <v>1107</v>
      </c>
      <c r="N1450" s="1" t="s">
        <v>51</v>
      </c>
      <c r="O1450" s="1" t="s">
        <v>52</v>
      </c>
      <c r="P1450" s="1" t="s">
        <v>17</v>
      </c>
      <c r="Q1450" s="2">
        <v>40909</v>
      </c>
      <c r="R1450" s="1" t="s">
        <v>18</v>
      </c>
      <c r="S1450" s="1" t="s">
        <v>1108</v>
      </c>
      <c r="T1450">
        <v>7.6868565000000002</v>
      </c>
      <c r="U1450">
        <v>45.070312000000001</v>
      </c>
      <c r="V1450" s="2">
        <v>40905</v>
      </c>
      <c r="W1450">
        <v>4</v>
      </c>
    </row>
    <row r="1451" spans="1:23" x14ac:dyDescent="0.25">
      <c r="A1451" s="1" t="s">
        <v>1753</v>
      </c>
      <c r="B1451" s="1" t="s">
        <v>6217</v>
      </c>
      <c r="C1451">
        <v>0.5</v>
      </c>
      <c r="D1451">
        <v>1314</v>
      </c>
      <c r="E1451">
        <v>-631</v>
      </c>
      <c r="F1451">
        <v>6</v>
      </c>
      <c r="G1451" s="1" t="s">
        <v>6056</v>
      </c>
      <c r="H1451" s="1" t="s">
        <v>6057</v>
      </c>
      <c r="I1451">
        <v>12</v>
      </c>
      <c r="J1451">
        <v>28</v>
      </c>
      <c r="K1451">
        <v>2011</v>
      </c>
      <c r="L1451" s="1" t="s">
        <v>1545</v>
      </c>
      <c r="M1451" s="1" t="s">
        <v>666</v>
      </c>
      <c r="N1451" s="1" t="s">
        <v>79</v>
      </c>
      <c r="O1451" s="1" t="s">
        <v>30</v>
      </c>
      <c r="P1451" s="1" t="s">
        <v>17</v>
      </c>
      <c r="Q1451" s="2">
        <v>40909</v>
      </c>
      <c r="R1451" s="1" t="s">
        <v>18</v>
      </c>
      <c r="S1451" s="1" t="s">
        <v>666</v>
      </c>
      <c r="T1451">
        <v>6.5665018000000002</v>
      </c>
      <c r="U1451">
        <v>53.219383499999999</v>
      </c>
      <c r="V1451" s="2">
        <v>40905</v>
      </c>
      <c r="W1451">
        <v>4</v>
      </c>
    </row>
    <row r="1452" spans="1:23" x14ac:dyDescent="0.25">
      <c r="A1452" s="1" t="s">
        <v>1753</v>
      </c>
      <c r="B1452" s="1" t="s">
        <v>6187</v>
      </c>
      <c r="C1452">
        <v>0.5</v>
      </c>
      <c r="D1452">
        <v>15</v>
      </c>
      <c r="E1452">
        <v>-4</v>
      </c>
      <c r="F1452">
        <v>2</v>
      </c>
      <c r="G1452" s="1" t="s">
        <v>6053</v>
      </c>
      <c r="H1452" s="1" t="s">
        <v>6059</v>
      </c>
      <c r="I1452">
        <v>12</v>
      </c>
      <c r="J1452">
        <v>28</v>
      </c>
      <c r="K1452">
        <v>2011</v>
      </c>
      <c r="L1452" s="1" t="s">
        <v>1545</v>
      </c>
      <c r="M1452" s="1" t="s">
        <v>666</v>
      </c>
      <c r="N1452" s="1" t="s">
        <v>79</v>
      </c>
      <c r="O1452" s="1" t="s">
        <v>30</v>
      </c>
      <c r="P1452" s="1" t="s">
        <v>17</v>
      </c>
      <c r="Q1452" s="2">
        <v>40909</v>
      </c>
      <c r="R1452" s="1" t="s">
        <v>18</v>
      </c>
      <c r="S1452" s="1" t="s">
        <v>666</v>
      </c>
      <c r="T1452">
        <v>6.5665018000000002</v>
      </c>
      <c r="U1452">
        <v>53.219383499999999</v>
      </c>
      <c r="V1452" s="2">
        <v>40905</v>
      </c>
      <c r="W1452">
        <v>4</v>
      </c>
    </row>
    <row r="1453" spans="1:23" x14ac:dyDescent="0.25">
      <c r="A1453" s="1" t="s">
        <v>1754</v>
      </c>
      <c r="B1453" s="1" t="s">
        <v>6608</v>
      </c>
      <c r="C1453">
        <v>0</v>
      </c>
      <c r="D1453">
        <v>88</v>
      </c>
      <c r="E1453">
        <v>19</v>
      </c>
      <c r="F1453">
        <v>2</v>
      </c>
      <c r="G1453" s="1" t="s">
        <v>6053</v>
      </c>
      <c r="H1453" s="1" t="s">
        <v>6103</v>
      </c>
      <c r="I1453">
        <v>12</v>
      </c>
      <c r="J1453">
        <v>29</v>
      </c>
      <c r="K1453">
        <v>2011</v>
      </c>
      <c r="L1453" s="1" t="s">
        <v>1755</v>
      </c>
      <c r="M1453" s="1" t="s">
        <v>716</v>
      </c>
      <c r="N1453" s="1" t="s">
        <v>122</v>
      </c>
      <c r="O1453" s="1" t="s">
        <v>30</v>
      </c>
      <c r="P1453" s="1" t="s">
        <v>23</v>
      </c>
      <c r="Q1453" s="2">
        <v>40912</v>
      </c>
      <c r="R1453" s="1" t="s">
        <v>24</v>
      </c>
      <c r="S1453" s="1" t="s">
        <v>717</v>
      </c>
      <c r="T1453">
        <v>3.7174242999999998</v>
      </c>
      <c r="U1453">
        <v>51.054342200000001</v>
      </c>
      <c r="V1453" s="2">
        <v>40906</v>
      </c>
      <c r="W1453">
        <v>6</v>
      </c>
    </row>
    <row r="1454" spans="1:23" x14ac:dyDescent="0.25">
      <c r="A1454" s="1" t="s">
        <v>1756</v>
      </c>
      <c r="B1454" s="1" t="s">
        <v>6242</v>
      </c>
      <c r="C1454">
        <v>0</v>
      </c>
      <c r="D1454">
        <v>24</v>
      </c>
      <c r="E1454">
        <v>10</v>
      </c>
      <c r="F1454">
        <v>2</v>
      </c>
      <c r="G1454" s="1" t="s">
        <v>6053</v>
      </c>
      <c r="H1454" s="1" t="s">
        <v>6059</v>
      </c>
      <c r="I1454">
        <v>12</v>
      </c>
      <c r="J1454">
        <v>29</v>
      </c>
      <c r="K1454">
        <v>2011</v>
      </c>
      <c r="L1454" s="1" t="s">
        <v>692</v>
      </c>
      <c r="M1454" s="1" t="s">
        <v>1757</v>
      </c>
      <c r="N1454" s="1" t="s">
        <v>68</v>
      </c>
      <c r="O1454" s="1" t="s">
        <v>30</v>
      </c>
      <c r="P1454" s="1" t="s">
        <v>17</v>
      </c>
      <c r="Q1454" s="2">
        <v>40906</v>
      </c>
      <c r="R1454" s="1" t="s">
        <v>64</v>
      </c>
      <c r="S1454" s="1" t="s">
        <v>208</v>
      </c>
      <c r="T1454">
        <v>8.6511928999999999</v>
      </c>
      <c r="U1454">
        <v>49.872825300000002</v>
      </c>
      <c r="V1454" s="2">
        <v>40906</v>
      </c>
      <c r="W1454">
        <v>0</v>
      </c>
    </row>
    <row r="1455" spans="1:23" x14ac:dyDescent="0.25">
      <c r="A1455" s="1" t="s">
        <v>1756</v>
      </c>
      <c r="B1455" s="1" t="s">
        <v>6975</v>
      </c>
      <c r="C1455">
        <v>0.1</v>
      </c>
      <c r="D1455">
        <v>104</v>
      </c>
      <c r="E1455">
        <v>16</v>
      </c>
      <c r="F1455">
        <v>2</v>
      </c>
      <c r="G1455" s="1" t="s">
        <v>6053</v>
      </c>
      <c r="H1455" s="1" t="s">
        <v>6062</v>
      </c>
      <c r="I1455">
        <v>12</v>
      </c>
      <c r="J1455">
        <v>29</v>
      </c>
      <c r="K1455">
        <v>2011</v>
      </c>
      <c r="L1455" s="1" t="s">
        <v>692</v>
      </c>
      <c r="M1455" s="1" t="s">
        <v>1757</v>
      </c>
      <c r="N1455" s="1" t="s">
        <v>68</v>
      </c>
      <c r="O1455" s="1" t="s">
        <v>30</v>
      </c>
      <c r="P1455" s="1" t="s">
        <v>17</v>
      </c>
      <c r="Q1455" s="2">
        <v>40906</v>
      </c>
      <c r="R1455" s="1" t="s">
        <v>64</v>
      </c>
      <c r="S1455" s="1" t="s">
        <v>208</v>
      </c>
      <c r="T1455">
        <v>8.6511928999999999</v>
      </c>
      <c r="U1455">
        <v>49.872825300000002</v>
      </c>
      <c r="V1455" s="2">
        <v>40906</v>
      </c>
      <c r="W1455">
        <v>0</v>
      </c>
    </row>
    <row r="1456" spans="1:23" x14ac:dyDescent="0.25">
      <c r="A1456" s="1" t="s">
        <v>1758</v>
      </c>
      <c r="B1456" s="1" t="s">
        <v>6976</v>
      </c>
      <c r="C1456">
        <v>0.15</v>
      </c>
      <c r="D1456">
        <v>284</v>
      </c>
      <c r="E1456">
        <v>-10</v>
      </c>
      <c r="F1456">
        <v>2</v>
      </c>
      <c r="G1456" s="1" t="s">
        <v>6087</v>
      </c>
      <c r="H1456" s="1" t="s">
        <v>6105</v>
      </c>
      <c r="I1456">
        <v>12</v>
      </c>
      <c r="J1456">
        <v>29</v>
      </c>
      <c r="K1456">
        <v>2011</v>
      </c>
      <c r="L1456" s="1" t="s">
        <v>1759</v>
      </c>
      <c r="M1456" s="1" t="s">
        <v>1760</v>
      </c>
      <c r="N1456" s="1" t="s">
        <v>29</v>
      </c>
      <c r="O1456" s="1" t="s">
        <v>30</v>
      </c>
      <c r="P1456" s="1" t="s">
        <v>23</v>
      </c>
      <c r="Q1456" s="2">
        <v>40911</v>
      </c>
      <c r="R1456" s="1" t="s">
        <v>24</v>
      </c>
      <c r="S1456" s="1" t="s">
        <v>47</v>
      </c>
      <c r="T1456">
        <v>1.2948999999999999</v>
      </c>
      <c r="U1456">
        <v>43.564686000000002</v>
      </c>
      <c r="V1456" s="2">
        <v>40906</v>
      </c>
      <c r="W1456">
        <v>5</v>
      </c>
    </row>
    <row r="1457" spans="1:23" x14ac:dyDescent="0.25">
      <c r="A1457" s="1" t="s">
        <v>1761</v>
      </c>
      <c r="B1457" s="1" t="s">
        <v>6193</v>
      </c>
      <c r="C1457">
        <v>0</v>
      </c>
      <c r="D1457">
        <v>42</v>
      </c>
      <c r="E1457">
        <v>12</v>
      </c>
      <c r="F1457">
        <v>4</v>
      </c>
      <c r="G1457" s="1" t="s">
        <v>6053</v>
      </c>
      <c r="H1457" s="1" t="s">
        <v>6067</v>
      </c>
      <c r="I1457">
        <v>12</v>
      </c>
      <c r="J1457">
        <v>30</v>
      </c>
      <c r="K1457">
        <v>2011</v>
      </c>
      <c r="L1457" s="1" t="s">
        <v>444</v>
      </c>
      <c r="M1457" s="1" t="s">
        <v>1762</v>
      </c>
      <c r="N1457" s="1" t="s">
        <v>22</v>
      </c>
      <c r="O1457" s="1" t="s">
        <v>16</v>
      </c>
      <c r="P1457" s="1" t="s">
        <v>17</v>
      </c>
      <c r="Q1457" s="2">
        <v>40909</v>
      </c>
      <c r="R1457" s="1" t="s">
        <v>39</v>
      </c>
      <c r="S1457" s="1" t="s">
        <v>25</v>
      </c>
      <c r="T1457">
        <v>-2.0782533000000001</v>
      </c>
      <c r="U1457">
        <v>51.899385500000001</v>
      </c>
      <c r="V1457" s="2">
        <v>40907</v>
      </c>
      <c r="W1457">
        <v>2</v>
      </c>
    </row>
    <row r="1458" spans="1:23" x14ac:dyDescent="0.25">
      <c r="A1458" s="1" t="s">
        <v>1763</v>
      </c>
      <c r="B1458" s="1" t="s">
        <v>6978</v>
      </c>
      <c r="C1458">
        <v>0.1</v>
      </c>
      <c r="D1458">
        <v>143</v>
      </c>
      <c r="E1458">
        <v>44</v>
      </c>
      <c r="F1458">
        <v>2</v>
      </c>
      <c r="G1458" s="1" t="s">
        <v>6087</v>
      </c>
      <c r="H1458" s="1" t="s">
        <v>6088</v>
      </c>
      <c r="I1458">
        <v>12</v>
      </c>
      <c r="J1458">
        <v>30</v>
      </c>
      <c r="K1458">
        <v>2011</v>
      </c>
      <c r="L1458" s="1" t="s">
        <v>315</v>
      </c>
      <c r="M1458" s="1" t="s">
        <v>143</v>
      </c>
      <c r="N1458" s="1" t="s">
        <v>60</v>
      </c>
      <c r="O1458" s="1" t="s">
        <v>52</v>
      </c>
      <c r="P1458" s="1" t="s">
        <v>23</v>
      </c>
      <c r="Q1458" s="2">
        <v>40911</v>
      </c>
      <c r="R1458" s="1" t="s">
        <v>24</v>
      </c>
      <c r="S1458" s="1" t="s">
        <v>143</v>
      </c>
      <c r="T1458">
        <v>-3.7037901999999998</v>
      </c>
      <c r="U1458">
        <v>40.416775399999999</v>
      </c>
      <c r="V1458" s="2">
        <v>40907</v>
      </c>
      <c r="W1458">
        <v>4</v>
      </c>
    </row>
    <row r="1459" spans="1:23" x14ac:dyDescent="0.25">
      <c r="A1459" s="1" t="s">
        <v>1764</v>
      </c>
      <c r="B1459" s="1" t="s">
        <v>6979</v>
      </c>
      <c r="C1459">
        <v>0</v>
      </c>
      <c r="D1459">
        <v>299</v>
      </c>
      <c r="E1459">
        <v>113</v>
      </c>
      <c r="F1459">
        <v>2</v>
      </c>
      <c r="G1459" s="1" t="s">
        <v>6056</v>
      </c>
      <c r="H1459" s="1" t="s">
        <v>6057</v>
      </c>
      <c r="I1459">
        <v>12</v>
      </c>
      <c r="J1459">
        <v>30</v>
      </c>
      <c r="K1459">
        <v>2011</v>
      </c>
      <c r="L1459" s="1" t="s">
        <v>1765</v>
      </c>
      <c r="M1459" s="1" t="s">
        <v>918</v>
      </c>
      <c r="N1459" s="1" t="s">
        <v>22</v>
      </c>
      <c r="O1459" s="1" t="s">
        <v>16</v>
      </c>
      <c r="P1459" s="1" t="s">
        <v>17</v>
      </c>
      <c r="Q1459" s="2">
        <v>40912</v>
      </c>
      <c r="R1459" s="1" t="s">
        <v>24</v>
      </c>
      <c r="S1459" s="1" t="s">
        <v>25</v>
      </c>
      <c r="T1459">
        <v>-1.4746185999999999</v>
      </c>
      <c r="U1459">
        <v>52.922530100000003</v>
      </c>
      <c r="V1459" s="2">
        <v>40907</v>
      </c>
      <c r="W1459">
        <v>5</v>
      </c>
    </row>
    <row r="1460" spans="1:23" x14ac:dyDescent="0.25">
      <c r="A1460" s="1" t="s">
        <v>1766</v>
      </c>
      <c r="B1460" s="1" t="s">
        <v>6909</v>
      </c>
      <c r="C1460">
        <v>0</v>
      </c>
      <c r="D1460">
        <v>46</v>
      </c>
      <c r="E1460">
        <v>8</v>
      </c>
      <c r="F1460">
        <v>3</v>
      </c>
      <c r="G1460" s="1" t="s">
        <v>6053</v>
      </c>
      <c r="H1460" s="1" t="s">
        <v>6059</v>
      </c>
      <c r="I1460">
        <v>12</v>
      </c>
      <c r="J1460">
        <v>30</v>
      </c>
      <c r="K1460">
        <v>2011</v>
      </c>
      <c r="L1460" s="1" t="s">
        <v>1767</v>
      </c>
      <c r="M1460" s="1" t="s">
        <v>622</v>
      </c>
      <c r="N1460" s="1" t="s">
        <v>51</v>
      </c>
      <c r="O1460" s="1" t="s">
        <v>52</v>
      </c>
      <c r="P1460" s="1" t="s">
        <v>23</v>
      </c>
      <c r="Q1460" s="2">
        <v>40910</v>
      </c>
      <c r="R1460" s="1" t="s">
        <v>39</v>
      </c>
      <c r="S1460" s="1" t="s">
        <v>623</v>
      </c>
      <c r="T1460">
        <v>14.2681244</v>
      </c>
      <c r="U1460">
        <v>40.851774599999999</v>
      </c>
      <c r="V1460" s="2">
        <v>40907</v>
      </c>
      <c r="W1460">
        <v>3</v>
      </c>
    </row>
    <row r="1461" spans="1:23" x14ac:dyDescent="0.25">
      <c r="A1461" s="1" t="s">
        <v>1766</v>
      </c>
      <c r="B1461" s="1" t="s">
        <v>6977</v>
      </c>
      <c r="C1461">
        <v>0</v>
      </c>
      <c r="D1461">
        <v>31</v>
      </c>
      <c r="E1461">
        <v>6</v>
      </c>
      <c r="F1461">
        <v>2</v>
      </c>
      <c r="G1461" s="1" t="s">
        <v>6053</v>
      </c>
      <c r="H1461" s="1" t="s">
        <v>6054</v>
      </c>
      <c r="I1461">
        <v>12</v>
      </c>
      <c r="J1461">
        <v>30</v>
      </c>
      <c r="K1461">
        <v>2011</v>
      </c>
      <c r="L1461" s="1" t="s">
        <v>1767</v>
      </c>
      <c r="M1461" s="1" t="s">
        <v>622</v>
      </c>
      <c r="N1461" s="1" t="s">
        <v>51</v>
      </c>
      <c r="O1461" s="1" t="s">
        <v>52</v>
      </c>
      <c r="P1461" s="1" t="s">
        <v>23</v>
      </c>
      <c r="Q1461" s="2">
        <v>40910</v>
      </c>
      <c r="R1461" s="1" t="s">
        <v>39</v>
      </c>
      <c r="S1461" s="1" t="s">
        <v>623</v>
      </c>
      <c r="T1461">
        <v>14.2681244</v>
      </c>
      <c r="U1461">
        <v>40.851774599999999</v>
      </c>
      <c r="V1461" s="2">
        <v>40907</v>
      </c>
      <c r="W1461">
        <v>3</v>
      </c>
    </row>
    <row r="1462" spans="1:23" x14ac:dyDescent="0.25">
      <c r="A1462" s="1" t="s">
        <v>1766</v>
      </c>
      <c r="B1462" s="1" t="s">
        <v>6457</v>
      </c>
      <c r="C1462">
        <v>0</v>
      </c>
      <c r="D1462">
        <v>85</v>
      </c>
      <c r="E1462">
        <v>36</v>
      </c>
      <c r="F1462">
        <v>3</v>
      </c>
      <c r="G1462" s="1" t="s">
        <v>6053</v>
      </c>
      <c r="H1462" s="1" t="s">
        <v>6054</v>
      </c>
      <c r="I1462">
        <v>12</v>
      </c>
      <c r="J1462">
        <v>30</v>
      </c>
      <c r="K1462">
        <v>2011</v>
      </c>
      <c r="L1462" s="1" t="s">
        <v>1767</v>
      </c>
      <c r="M1462" s="1" t="s">
        <v>622</v>
      </c>
      <c r="N1462" s="1" t="s">
        <v>51</v>
      </c>
      <c r="O1462" s="1" t="s">
        <v>52</v>
      </c>
      <c r="P1462" s="1" t="s">
        <v>23</v>
      </c>
      <c r="Q1462" s="2">
        <v>40910</v>
      </c>
      <c r="R1462" s="1" t="s">
        <v>39</v>
      </c>
      <c r="S1462" s="1" t="s">
        <v>623</v>
      </c>
      <c r="T1462">
        <v>14.2681244</v>
      </c>
      <c r="U1462">
        <v>40.851774599999999</v>
      </c>
      <c r="V1462" s="2">
        <v>40907</v>
      </c>
      <c r="W1462">
        <v>3</v>
      </c>
    </row>
    <row r="1463" spans="1:23" x14ac:dyDescent="0.25">
      <c r="A1463" s="1" t="s">
        <v>1766</v>
      </c>
      <c r="B1463" s="1" t="s">
        <v>6727</v>
      </c>
      <c r="C1463">
        <v>0</v>
      </c>
      <c r="D1463">
        <v>359</v>
      </c>
      <c r="E1463">
        <v>179</v>
      </c>
      <c r="F1463">
        <v>3</v>
      </c>
      <c r="G1463" s="1" t="s">
        <v>6087</v>
      </c>
      <c r="H1463" s="1" t="s">
        <v>6105</v>
      </c>
      <c r="I1463">
        <v>12</v>
      </c>
      <c r="J1463">
        <v>30</v>
      </c>
      <c r="K1463">
        <v>2011</v>
      </c>
      <c r="L1463" s="1" t="s">
        <v>1767</v>
      </c>
      <c r="M1463" s="1" t="s">
        <v>622</v>
      </c>
      <c r="N1463" s="1" t="s">
        <v>51</v>
      </c>
      <c r="O1463" s="1" t="s">
        <v>52</v>
      </c>
      <c r="P1463" s="1" t="s">
        <v>23</v>
      </c>
      <c r="Q1463" s="2">
        <v>40910</v>
      </c>
      <c r="R1463" s="1" t="s">
        <v>39</v>
      </c>
      <c r="S1463" s="1" t="s">
        <v>623</v>
      </c>
      <c r="T1463">
        <v>14.2681244</v>
      </c>
      <c r="U1463">
        <v>40.851774599999999</v>
      </c>
      <c r="V1463" s="2">
        <v>40907</v>
      </c>
      <c r="W1463">
        <v>3</v>
      </c>
    </row>
    <row r="1464" spans="1:23" x14ac:dyDescent="0.25">
      <c r="A1464" s="1" t="s">
        <v>1768</v>
      </c>
      <c r="B1464" s="1" t="s">
        <v>6190</v>
      </c>
      <c r="C1464">
        <v>0</v>
      </c>
      <c r="D1464">
        <v>26</v>
      </c>
      <c r="E1464">
        <v>10</v>
      </c>
      <c r="F1464">
        <v>3</v>
      </c>
      <c r="G1464" s="1" t="s">
        <v>6053</v>
      </c>
      <c r="H1464" s="1" t="s">
        <v>6067</v>
      </c>
      <c r="I1464">
        <v>1</v>
      </c>
      <c r="J1464">
        <v>2</v>
      </c>
      <c r="K1464">
        <v>2012</v>
      </c>
      <c r="L1464" s="1" t="s">
        <v>214</v>
      </c>
      <c r="M1464" s="1" t="s">
        <v>1769</v>
      </c>
      <c r="N1464" s="1" t="s">
        <v>29</v>
      </c>
      <c r="O1464" s="1" t="s">
        <v>30</v>
      </c>
      <c r="P1464" s="1" t="s">
        <v>35</v>
      </c>
      <c r="Q1464" s="2">
        <v>40914</v>
      </c>
      <c r="R1464" s="1" t="s">
        <v>24</v>
      </c>
      <c r="S1464" s="1" t="s">
        <v>31</v>
      </c>
      <c r="T1464">
        <v>4.7728289999999998</v>
      </c>
      <c r="U1464">
        <v>45.583289999999998</v>
      </c>
      <c r="V1464" s="2">
        <v>40910</v>
      </c>
      <c r="W1464">
        <v>4</v>
      </c>
    </row>
    <row r="1465" spans="1:23" x14ac:dyDescent="0.25">
      <c r="A1465" s="1" t="s">
        <v>1770</v>
      </c>
      <c r="B1465" s="1" t="s">
        <v>6333</v>
      </c>
      <c r="C1465">
        <v>0</v>
      </c>
      <c r="D1465">
        <v>61</v>
      </c>
      <c r="E1465">
        <v>10</v>
      </c>
      <c r="F1465">
        <v>7</v>
      </c>
      <c r="G1465" s="1" t="s">
        <v>6053</v>
      </c>
      <c r="H1465" s="1" t="s">
        <v>6079</v>
      </c>
      <c r="I1465">
        <v>1</v>
      </c>
      <c r="J1465">
        <v>2</v>
      </c>
      <c r="K1465">
        <v>2012</v>
      </c>
      <c r="L1465" s="1" t="s">
        <v>1582</v>
      </c>
      <c r="M1465" s="1" t="s">
        <v>143</v>
      </c>
      <c r="N1465" s="1" t="s">
        <v>60</v>
      </c>
      <c r="O1465" s="1" t="s">
        <v>52</v>
      </c>
      <c r="P1465" s="1" t="s">
        <v>35</v>
      </c>
      <c r="Q1465" s="2">
        <v>40917</v>
      </c>
      <c r="R1465" s="1" t="s">
        <v>24</v>
      </c>
      <c r="S1465" s="1" t="s">
        <v>143</v>
      </c>
      <c r="T1465">
        <v>-3.7037901999999998</v>
      </c>
      <c r="U1465">
        <v>40.416775399999999</v>
      </c>
      <c r="V1465" s="2">
        <v>40910</v>
      </c>
      <c r="W1465">
        <v>7</v>
      </c>
    </row>
    <row r="1466" spans="1:23" x14ac:dyDescent="0.25">
      <c r="A1466" s="1" t="s">
        <v>1771</v>
      </c>
      <c r="B1466" s="1" t="s">
        <v>6397</v>
      </c>
      <c r="C1466">
        <v>0</v>
      </c>
      <c r="D1466">
        <v>94</v>
      </c>
      <c r="E1466">
        <v>21</v>
      </c>
      <c r="F1466">
        <v>3</v>
      </c>
      <c r="G1466" s="1" t="s">
        <v>6053</v>
      </c>
      <c r="H1466" s="1" t="s">
        <v>6054</v>
      </c>
      <c r="I1466">
        <v>1</v>
      </c>
      <c r="J1466">
        <v>3</v>
      </c>
      <c r="K1466">
        <v>2012</v>
      </c>
      <c r="L1466" s="1" t="s">
        <v>1086</v>
      </c>
      <c r="M1466" s="1" t="s">
        <v>445</v>
      </c>
      <c r="N1466" s="1" t="s">
        <v>60</v>
      </c>
      <c r="O1466" s="1" t="s">
        <v>52</v>
      </c>
      <c r="P1466" s="1" t="s">
        <v>23</v>
      </c>
      <c r="Q1466" s="2">
        <v>40913</v>
      </c>
      <c r="R1466" s="1" t="s">
        <v>39</v>
      </c>
      <c r="S1466" s="1" t="s">
        <v>446</v>
      </c>
      <c r="T1466">
        <v>-6.5982589999999997</v>
      </c>
      <c r="U1466">
        <v>42.549995799999998</v>
      </c>
      <c r="V1466" s="2">
        <v>40911</v>
      </c>
      <c r="W1466">
        <v>2</v>
      </c>
    </row>
    <row r="1467" spans="1:23" x14ac:dyDescent="0.25">
      <c r="A1467" s="1" t="s">
        <v>1771</v>
      </c>
      <c r="B1467" s="1" t="s">
        <v>6068</v>
      </c>
      <c r="C1467">
        <v>0.1</v>
      </c>
      <c r="D1467">
        <v>358</v>
      </c>
      <c r="E1467">
        <v>72</v>
      </c>
      <c r="F1467">
        <v>2</v>
      </c>
      <c r="G1467" s="1" t="s">
        <v>6053</v>
      </c>
      <c r="H1467" s="1" t="s">
        <v>6062</v>
      </c>
      <c r="I1467">
        <v>1</v>
      </c>
      <c r="J1467">
        <v>3</v>
      </c>
      <c r="K1467">
        <v>2012</v>
      </c>
      <c r="L1467" s="1" t="s">
        <v>1086</v>
      </c>
      <c r="M1467" s="1" t="s">
        <v>445</v>
      </c>
      <c r="N1467" s="1" t="s">
        <v>60</v>
      </c>
      <c r="O1467" s="1" t="s">
        <v>52</v>
      </c>
      <c r="P1467" s="1" t="s">
        <v>23</v>
      </c>
      <c r="Q1467" s="2">
        <v>40913</v>
      </c>
      <c r="R1467" s="1" t="s">
        <v>39</v>
      </c>
      <c r="S1467" s="1" t="s">
        <v>446</v>
      </c>
      <c r="T1467">
        <v>-6.5982589999999997</v>
      </c>
      <c r="U1467">
        <v>42.549995799999998</v>
      </c>
      <c r="V1467" s="2">
        <v>40911</v>
      </c>
      <c r="W1467">
        <v>2</v>
      </c>
    </row>
    <row r="1468" spans="1:23" x14ac:dyDescent="0.25">
      <c r="A1468" s="1" t="s">
        <v>1772</v>
      </c>
      <c r="B1468" s="1" t="s">
        <v>6493</v>
      </c>
      <c r="C1468">
        <v>0</v>
      </c>
      <c r="D1468">
        <v>50</v>
      </c>
      <c r="E1468">
        <v>13</v>
      </c>
      <c r="F1468">
        <v>1</v>
      </c>
      <c r="G1468" s="1" t="s">
        <v>6056</v>
      </c>
      <c r="H1468" s="1" t="s">
        <v>6129</v>
      </c>
      <c r="I1468">
        <v>1</v>
      </c>
      <c r="J1468">
        <v>3</v>
      </c>
      <c r="K1468">
        <v>2012</v>
      </c>
      <c r="L1468" s="1" t="s">
        <v>185</v>
      </c>
      <c r="M1468" s="1" t="s">
        <v>1099</v>
      </c>
      <c r="N1468" s="1" t="s">
        <v>29</v>
      </c>
      <c r="O1468" s="1" t="s">
        <v>30</v>
      </c>
      <c r="P1468" s="1" t="s">
        <v>35</v>
      </c>
      <c r="Q1468" s="2">
        <v>40917</v>
      </c>
      <c r="R1468" s="1" t="s">
        <v>24</v>
      </c>
      <c r="S1468" s="1" t="s">
        <v>47</v>
      </c>
      <c r="T1468">
        <v>3.8767160000000001</v>
      </c>
      <c r="U1468">
        <v>43.610768999999998</v>
      </c>
      <c r="V1468" s="2">
        <v>40911</v>
      </c>
      <c r="W1468">
        <v>6</v>
      </c>
    </row>
    <row r="1469" spans="1:23" x14ac:dyDescent="0.25">
      <c r="A1469" s="1" t="s">
        <v>1773</v>
      </c>
      <c r="B1469" s="1" t="s">
        <v>6932</v>
      </c>
      <c r="C1469">
        <v>0</v>
      </c>
      <c r="D1469">
        <v>184</v>
      </c>
      <c r="E1469">
        <v>57</v>
      </c>
      <c r="F1469">
        <v>3</v>
      </c>
      <c r="G1469" s="1" t="s">
        <v>6053</v>
      </c>
      <c r="H1469" s="1" t="s">
        <v>6062</v>
      </c>
      <c r="I1469">
        <v>1</v>
      </c>
      <c r="J1469">
        <v>4</v>
      </c>
      <c r="K1469">
        <v>2012</v>
      </c>
      <c r="L1469" s="1" t="s">
        <v>1774</v>
      </c>
      <c r="M1469" s="1" t="s">
        <v>1775</v>
      </c>
      <c r="N1469" s="1" t="s">
        <v>22</v>
      </c>
      <c r="O1469" s="1" t="s">
        <v>16</v>
      </c>
      <c r="P1469" s="1" t="s">
        <v>23</v>
      </c>
      <c r="Q1469" s="2">
        <v>40916</v>
      </c>
      <c r="R1469" s="1" t="s">
        <v>24</v>
      </c>
      <c r="S1469" s="1" t="s">
        <v>25</v>
      </c>
      <c r="T1469">
        <v>-1.6910320000000001</v>
      </c>
      <c r="U1469">
        <v>52.633583999999999</v>
      </c>
      <c r="V1469" s="2">
        <v>40912</v>
      </c>
      <c r="W1469">
        <v>4</v>
      </c>
    </row>
    <row r="1470" spans="1:23" x14ac:dyDescent="0.25">
      <c r="A1470" s="1" t="s">
        <v>1773</v>
      </c>
      <c r="B1470" s="1" t="s">
        <v>6451</v>
      </c>
      <c r="C1470">
        <v>0</v>
      </c>
      <c r="D1470">
        <v>673</v>
      </c>
      <c r="E1470">
        <v>316</v>
      </c>
      <c r="F1470">
        <v>5</v>
      </c>
      <c r="G1470" s="1" t="s">
        <v>6053</v>
      </c>
      <c r="H1470" s="1" t="s">
        <v>6062</v>
      </c>
      <c r="I1470">
        <v>1</v>
      </c>
      <c r="J1470">
        <v>4</v>
      </c>
      <c r="K1470">
        <v>2012</v>
      </c>
      <c r="L1470" s="1" t="s">
        <v>1774</v>
      </c>
      <c r="M1470" s="1" t="s">
        <v>1775</v>
      </c>
      <c r="N1470" s="1" t="s">
        <v>22</v>
      </c>
      <c r="O1470" s="1" t="s">
        <v>16</v>
      </c>
      <c r="P1470" s="1" t="s">
        <v>23</v>
      </c>
      <c r="Q1470" s="2">
        <v>40916</v>
      </c>
      <c r="R1470" s="1" t="s">
        <v>24</v>
      </c>
      <c r="S1470" s="1" t="s">
        <v>25</v>
      </c>
      <c r="T1470">
        <v>-1.6910320000000001</v>
      </c>
      <c r="U1470">
        <v>52.633583999999999</v>
      </c>
      <c r="V1470" s="2">
        <v>40912</v>
      </c>
      <c r="W1470">
        <v>4</v>
      </c>
    </row>
    <row r="1471" spans="1:23" x14ac:dyDescent="0.25">
      <c r="A1471" s="1" t="s">
        <v>1776</v>
      </c>
      <c r="B1471" s="1" t="s">
        <v>6982</v>
      </c>
      <c r="C1471">
        <v>0.2</v>
      </c>
      <c r="D1471">
        <v>136</v>
      </c>
      <c r="E1471">
        <v>24</v>
      </c>
      <c r="F1471">
        <v>3</v>
      </c>
      <c r="G1471" s="1" t="s">
        <v>6056</v>
      </c>
      <c r="H1471" s="1" t="s">
        <v>6129</v>
      </c>
      <c r="I1471">
        <v>1</v>
      </c>
      <c r="J1471">
        <v>5</v>
      </c>
      <c r="K1471">
        <v>2012</v>
      </c>
      <c r="L1471" s="1" t="s">
        <v>1777</v>
      </c>
      <c r="M1471" s="1" t="s">
        <v>620</v>
      </c>
      <c r="N1471" s="1" t="s">
        <v>79</v>
      </c>
      <c r="O1471" s="1" t="s">
        <v>30</v>
      </c>
      <c r="P1471" s="1" t="s">
        <v>23</v>
      </c>
      <c r="Q1471" s="2">
        <v>40917</v>
      </c>
      <c r="R1471" s="1" t="s">
        <v>24</v>
      </c>
      <c r="S1471" s="1" t="s">
        <v>384</v>
      </c>
      <c r="T1471">
        <v>4.7683229999999996</v>
      </c>
      <c r="U1471">
        <v>51.571914900000003</v>
      </c>
      <c r="V1471" s="2">
        <v>40913</v>
      </c>
      <c r="W1471">
        <v>4</v>
      </c>
    </row>
    <row r="1472" spans="1:23" x14ac:dyDescent="0.25">
      <c r="A1472" s="1" t="s">
        <v>1778</v>
      </c>
      <c r="B1472" s="1" t="s">
        <v>6761</v>
      </c>
      <c r="C1472">
        <v>0</v>
      </c>
      <c r="D1472">
        <v>761</v>
      </c>
      <c r="E1472">
        <v>160</v>
      </c>
      <c r="F1472">
        <v>2</v>
      </c>
      <c r="G1472" s="1" t="s">
        <v>6087</v>
      </c>
      <c r="H1472" s="1" t="s">
        <v>6105</v>
      </c>
      <c r="I1472">
        <v>1</v>
      </c>
      <c r="J1472">
        <v>5</v>
      </c>
      <c r="K1472">
        <v>2012</v>
      </c>
      <c r="L1472" s="1" t="s">
        <v>1779</v>
      </c>
      <c r="M1472" s="1" t="s">
        <v>1020</v>
      </c>
      <c r="N1472" s="1" t="s">
        <v>60</v>
      </c>
      <c r="O1472" s="1" t="s">
        <v>52</v>
      </c>
      <c r="P1472" s="1" t="s">
        <v>23</v>
      </c>
      <c r="Q1472" s="2">
        <v>40917</v>
      </c>
      <c r="R1472" s="1" t="s">
        <v>24</v>
      </c>
      <c r="S1472" s="1" t="s">
        <v>98</v>
      </c>
      <c r="T1472">
        <v>-0.37628810000000001</v>
      </c>
      <c r="U1472">
        <v>39.469907499999998</v>
      </c>
      <c r="V1472" s="2">
        <v>40913</v>
      </c>
      <c r="W1472">
        <v>4</v>
      </c>
    </row>
    <row r="1473" spans="1:23" x14ac:dyDescent="0.25">
      <c r="A1473" s="1" t="s">
        <v>1780</v>
      </c>
      <c r="B1473" s="1" t="s">
        <v>6626</v>
      </c>
      <c r="C1473">
        <v>0.1</v>
      </c>
      <c r="D1473">
        <v>893</v>
      </c>
      <c r="E1473">
        <v>347</v>
      </c>
      <c r="F1473">
        <v>5</v>
      </c>
      <c r="G1473" s="1" t="s">
        <v>6053</v>
      </c>
      <c r="H1473" s="1" t="s">
        <v>6062</v>
      </c>
      <c r="I1473">
        <v>1</v>
      </c>
      <c r="J1473">
        <v>5</v>
      </c>
      <c r="K1473">
        <v>2012</v>
      </c>
      <c r="L1473" s="1" t="s">
        <v>1781</v>
      </c>
      <c r="M1473" s="1" t="s">
        <v>243</v>
      </c>
      <c r="N1473" s="1" t="s">
        <v>29</v>
      </c>
      <c r="O1473" s="1" t="s">
        <v>30</v>
      </c>
      <c r="P1473" s="1" t="s">
        <v>17</v>
      </c>
      <c r="Q1473" s="2">
        <v>40917</v>
      </c>
      <c r="R1473" s="1" t="s">
        <v>24</v>
      </c>
      <c r="S1473" s="1" t="s">
        <v>114</v>
      </c>
      <c r="T1473">
        <v>2.3522219</v>
      </c>
      <c r="U1473">
        <v>48.856614</v>
      </c>
      <c r="V1473" s="2">
        <v>40913</v>
      </c>
      <c r="W1473">
        <v>4</v>
      </c>
    </row>
    <row r="1474" spans="1:23" x14ac:dyDescent="0.25">
      <c r="A1474" s="1" t="s">
        <v>1782</v>
      </c>
      <c r="B1474" s="1" t="s">
        <v>6738</v>
      </c>
      <c r="C1474">
        <v>0</v>
      </c>
      <c r="D1474">
        <v>434</v>
      </c>
      <c r="E1474">
        <v>143</v>
      </c>
      <c r="F1474">
        <v>4</v>
      </c>
      <c r="G1474" s="1" t="s">
        <v>6056</v>
      </c>
      <c r="H1474" s="1" t="s">
        <v>6129</v>
      </c>
      <c r="I1474">
        <v>1</v>
      </c>
      <c r="J1474">
        <v>5</v>
      </c>
      <c r="K1474">
        <v>2012</v>
      </c>
      <c r="L1474" s="1" t="s">
        <v>1516</v>
      </c>
      <c r="M1474" s="1" t="s">
        <v>1783</v>
      </c>
      <c r="N1474" s="1" t="s">
        <v>29</v>
      </c>
      <c r="O1474" s="1" t="s">
        <v>30</v>
      </c>
      <c r="P1474" s="1" t="s">
        <v>17</v>
      </c>
      <c r="Q1474" s="2">
        <v>40913</v>
      </c>
      <c r="R1474" s="1" t="s">
        <v>64</v>
      </c>
      <c r="S1474" s="1" t="s">
        <v>418</v>
      </c>
      <c r="T1474">
        <v>1.099971</v>
      </c>
      <c r="U1474">
        <v>49.443232000000002</v>
      </c>
      <c r="V1474" s="2">
        <v>40913</v>
      </c>
      <c r="W1474">
        <v>0</v>
      </c>
    </row>
    <row r="1475" spans="1:23" x14ac:dyDescent="0.25">
      <c r="A1475" s="1" t="s">
        <v>1782</v>
      </c>
      <c r="B1475" s="1" t="s">
        <v>6980</v>
      </c>
      <c r="C1475">
        <v>0</v>
      </c>
      <c r="D1475">
        <v>43</v>
      </c>
      <c r="E1475">
        <v>9</v>
      </c>
      <c r="F1475">
        <v>4</v>
      </c>
      <c r="G1475" s="1" t="s">
        <v>6053</v>
      </c>
      <c r="H1475" s="1" t="s">
        <v>6079</v>
      </c>
      <c r="I1475">
        <v>1</v>
      </c>
      <c r="J1475">
        <v>5</v>
      </c>
      <c r="K1475">
        <v>2012</v>
      </c>
      <c r="L1475" s="1" t="s">
        <v>1516</v>
      </c>
      <c r="M1475" s="1" t="s">
        <v>1783</v>
      </c>
      <c r="N1475" s="1" t="s">
        <v>29</v>
      </c>
      <c r="O1475" s="1" t="s">
        <v>30</v>
      </c>
      <c r="P1475" s="1" t="s">
        <v>17</v>
      </c>
      <c r="Q1475" s="2">
        <v>40913</v>
      </c>
      <c r="R1475" s="1" t="s">
        <v>64</v>
      </c>
      <c r="S1475" s="1" t="s">
        <v>418</v>
      </c>
      <c r="T1475">
        <v>1.099971</v>
      </c>
      <c r="U1475">
        <v>49.443232000000002</v>
      </c>
      <c r="V1475" s="2">
        <v>40913</v>
      </c>
      <c r="W1475">
        <v>0</v>
      </c>
    </row>
    <row r="1476" spans="1:23" x14ac:dyDescent="0.25">
      <c r="A1476" s="1" t="s">
        <v>1782</v>
      </c>
      <c r="B1476" s="1" t="s">
        <v>6981</v>
      </c>
      <c r="C1476">
        <v>0</v>
      </c>
      <c r="D1476">
        <v>425</v>
      </c>
      <c r="E1476">
        <v>136</v>
      </c>
      <c r="F1476">
        <v>8</v>
      </c>
      <c r="G1476" s="1" t="s">
        <v>6087</v>
      </c>
      <c r="H1476" s="1" t="s">
        <v>6115</v>
      </c>
      <c r="I1476">
        <v>1</v>
      </c>
      <c r="J1476">
        <v>5</v>
      </c>
      <c r="K1476">
        <v>2012</v>
      </c>
      <c r="L1476" s="1" t="s">
        <v>1516</v>
      </c>
      <c r="M1476" s="1" t="s">
        <v>1783</v>
      </c>
      <c r="N1476" s="1" t="s">
        <v>29</v>
      </c>
      <c r="O1476" s="1" t="s">
        <v>30</v>
      </c>
      <c r="P1476" s="1" t="s">
        <v>17</v>
      </c>
      <c r="Q1476" s="2">
        <v>40913</v>
      </c>
      <c r="R1476" s="1" t="s">
        <v>64</v>
      </c>
      <c r="S1476" s="1" t="s">
        <v>418</v>
      </c>
      <c r="T1476">
        <v>1.099971</v>
      </c>
      <c r="U1476">
        <v>49.443232000000002</v>
      </c>
      <c r="V1476" s="2">
        <v>40913</v>
      </c>
      <c r="W1476">
        <v>0</v>
      </c>
    </row>
    <row r="1477" spans="1:23" x14ac:dyDescent="0.25">
      <c r="A1477" s="1" t="s">
        <v>1784</v>
      </c>
      <c r="B1477" s="1" t="s">
        <v>6497</v>
      </c>
      <c r="C1477">
        <v>0.5</v>
      </c>
      <c r="D1477">
        <v>308</v>
      </c>
      <c r="E1477">
        <v>-240</v>
      </c>
      <c r="F1477">
        <v>2</v>
      </c>
      <c r="G1477" s="1" t="s">
        <v>6087</v>
      </c>
      <c r="H1477" s="1" t="s">
        <v>6088</v>
      </c>
      <c r="I1477">
        <v>1</v>
      </c>
      <c r="J1477">
        <v>5</v>
      </c>
      <c r="K1477">
        <v>2012</v>
      </c>
      <c r="L1477" s="1" t="s">
        <v>954</v>
      </c>
      <c r="M1477" s="1" t="s">
        <v>14</v>
      </c>
      <c r="N1477" s="1" t="s">
        <v>15</v>
      </c>
      <c r="O1477" s="1" t="s">
        <v>16</v>
      </c>
      <c r="P1477" s="1" t="s">
        <v>23</v>
      </c>
      <c r="Q1477" s="2">
        <v>40917</v>
      </c>
      <c r="R1477" s="1" t="s">
        <v>24</v>
      </c>
      <c r="S1477" s="1" t="s">
        <v>14</v>
      </c>
      <c r="T1477">
        <v>18.068580799999999</v>
      </c>
      <c r="U1477">
        <v>59.329323500000001</v>
      </c>
      <c r="V1477" s="2">
        <v>40913</v>
      </c>
      <c r="W1477">
        <v>4</v>
      </c>
    </row>
    <row r="1478" spans="1:23" x14ac:dyDescent="0.25">
      <c r="A1478" s="1" t="s">
        <v>1785</v>
      </c>
      <c r="B1478" s="1" t="s">
        <v>6223</v>
      </c>
      <c r="C1478">
        <v>0</v>
      </c>
      <c r="D1478">
        <v>100</v>
      </c>
      <c r="E1478">
        <v>13</v>
      </c>
      <c r="F1478">
        <v>6</v>
      </c>
      <c r="G1478" s="1" t="s">
        <v>6053</v>
      </c>
      <c r="H1478" s="1" t="s">
        <v>6067</v>
      </c>
      <c r="I1478">
        <v>1</v>
      </c>
      <c r="J1478">
        <v>6</v>
      </c>
      <c r="K1478">
        <v>2012</v>
      </c>
      <c r="L1478" s="1" t="s">
        <v>706</v>
      </c>
      <c r="M1478" s="1" t="s">
        <v>1786</v>
      </c>
      <c r="N1478" s="1" t="s">
        <v>60</v>
      </c>
      <c r="O1478" s="1" t="s">
        <v>52</v>
      </c>
      <c r="P1478" s="1" t="s">
        <v>17</v>
      </c>
      <c r="Q1478" s="2">
        <v>40919</v>
      </c>
      <c r="R1478" s="1" t="s">
        <v>24</v>
      </c>
      <c r="S1478" s="1" t="s">
        <v>169</v>
      </c>
      <c r="T1478">
        <v>-4.8824474000000002</v>
      </c>
      <c r="U1478">
        <v>36.510071000000003</v>
      </c>
      <c r="V1478" s="2">
        <v>40914</v>
      </c>
      <c r="W1478">
        <v>5</v>
      </c>
    </row>
    <row r="1479" spans="1:23" x14ac:dyDescent="0.25">
      <c r="A1479" s="1" t="s">
        <v>1787</v>
      </c>
      <c r="B1479" s="1" t="s">
        <v>6549</v>
      </c>
      <c r="C1479">
        <v>0.1</v>
      </c>
      <c r="D1479">
        <v>56</v>
      </c>
      <c r="E1479">
        <v>2</v>
      </c>
      <c r="F1479">
        <v>2</v>
      </c>
      <c r="G1479" s="1" t="s">
        <v>6053</v>
      </c>
      <c r="H1479" s="1" t="s">
        <v>6062</v>
      </c>
      <c r="I1479">
        <v>1</v>
      </c>
      <c r="J1479">
        <v>7</v>
      </c>
      <c r="K1479">
        <v>2012</v>
      </c>
      <c r="L1479" s="1" t="s">
        <v>864</v>
      </c>
      <c r="M1479" s="1" t="s">
        <v>1788</v>
      </c>
      <c r="N1479" s="1" t="s">
        <v>68</v>
      </c>
      <c r="O1479" s="1" t="s">
        <v>30</v>
      </c>
      <c r="P1479" s="1" t="s">
        <v>17</v>
      </c>
      <c r="Q1479" s="2">
        <v>40918</v>
      </c>
      <c r="R1479" s="1" t="s">
        <v>39</v>
      </c>
      <c r="S1479" s="1" t="s">
        <v>208</v>
      </c>
      <c r="T1479">
        <v>9.4797460999999998</v>
      </c>
      <c r="U1479">
        <v>51.312711399999998</v>
      </c>
      <c r="V1479" s="2">
        <v>40915</v>
      </c>
      <c r="W1479">
        <v>3</v>
      </c>
    </row>
    <row r="1480" spans="1:23" x14ac:dyDescent="0.25">
      <c r="A1480" s="1" t="s">
        <v>1789</v>
      </c>
      <c r="B1480" s="1" t="s">
        <v>6896</v>
      </c>
      <c r="C1480">
        <v>0</v>
      </c>
      <c r="D1480">
        <v>49</v>
      </c>
      <c r="E1480">
        <v>5</v>
      </c>
      <c r="F1480">
        <v>4</v>
      </c>
      <c r="G1480" s="1" t="s">
        <v>6053</v>
      </c>
      <c r="H1480" s="1" t="s">
        <v>6081</v>
      </c>
      <c r="I1480">
        <v>1</v>
      </c>
      <c r="J1480">
        <v>7</v>
      </c>
      <c r="K1480">
        <v>2012</v>
      </c>
      <c r="L1480" s="1" t="s">
        <v>1790</v>
      </c>
      <c r="M1480" s="1" t="s">
        <v>146</v>
      </c>
      <c r="N1480" s="1" t="s">
        <v>147</v>
      </c>
      <c r="O1480" s="1" t="s">
        <v>16</v>
      </c>
      <c r="P1480" s="1" t="s">
        <v>35</v>
      </c>
      <c r="Q1480" s="2">
        <v>40918</v>
      </c>
      <c r="R1480" s="1" t="s">
        <v>39</v>
      </c>
      <c r="S1480" s="1" t="s">
        <v>146</v>
      </c>
      <c r="T1480">
        <v>10.7522454</v>
      </c>
      <c r="U1480">
        <v>59.913868800000003</v>
      </c>
      <c r="V1480" s="2">
        <v>40915</v>
      </c>
      <c r="W1480">
        <v>3</v>
      </c>
    </row>
    <row r="1481" spans="1:23" x14ac:dyDescent="0.25">
      <c r="A1481" s="1" t="s">
        <v>1789</v>
      </c>
      <c r="B1481" s="1" t="s">
        <v>6983</v>
      </c>
      <c r="C1481">
        <v>0</v>
      </c>
      <c r="D1481">
        <v>26</v>
      </c>
      <c r="E1481">
        <v>11</v>
      </c>
      <c r="F1481">
        <v>2</v>
      </c>
      <c r="G1481" s="1" t="s">
        <v>6053</v>
      </c>
      <c r="H1481" s="1" t="s">
        <v>6079</v>
      </c>
      <c r="I1481">
        <v>1</v>
      </c>
      <c r="J1481">
        <v>7</v>
      </c>
      <c r="K1481">
        <v>2012</v>
      </c>
      <c r="L1481" s="1" t="s">
        <v>1790</v>
      </c>
      <c r="M1481" s="1" t="s">
        <v>146</v>
      </c>
      <c r="N1481" s="1" t="s">
        <v>147</v>
      </c>
      <c r="O1481" s="1" t="s">
        <v>16</v>
      </c>
      <c r="P1481" s="1" t="s">
        <v>35</v>
      </c>
      <c r="Q1481" s="2">
        <v>40918</v>
      </c>
      <c r="R1481" s="1" t="s">
        <v>39</v>
      </c>
      <c r="S1481" s="1" t="s">
        <v>146</v>
      </c>
      <c r="T1481">
        <v>10.7522454</v>
      </c>
      <c r="U1481">
        <v>59.913868800000003</v>
      </c>
      <c r="V1481" s="2">
        <v>40915</v>
      </c>
      <c r="W1481">
        <v>3</v>
      </c>
    </row>
    <row r="1482" spans="1:23" x14ac:dyDescent="0.25">
      <c r="A1482" s="1" t="s">
        <v>1789</v>
      </c>
      <c r="B1482" s="1" t="s">
        <v>6984</v>
      </c>
      <c r="C1482">
        <v>0</v>
      </c>
      <c r="D1482">
        <v>964</v>
      </c>
      <c r="E1482">
        <v>337</v>
      </c>
      <c r="F1482">
        <v>3</v>
      </c>
      <c r="G1482" s="1" t="s">
        <v>6087</v>
      </c>
      <c r="H1482" s="1" t="s">
        <v>6105</v>
      </c>
      <c r="I1482">
        <v>1</v>
      </c>
      <c r="J1482">
        <v>7</v>
      </c>
      <c r="K1482">
        <v>2012</v>
      </c>
      <c r="L1482" s="1" t="s">
        <v>1790</v>
      </c>
      <c r="M1482" s="1" t="s">
        <v>146</v>
      </c>
      <c r="N1482" s="1" t="s">
        <v>147</v>
      </c>
      <c r="O1482" s="1" t="s">
        <v>16</v>
      </c>
      <c r="P1482" s="1" t="s">
        <v>35</v>
      </c>
      <c r="Q1482" s="2">
        <v>40918</v>
      </c>
      <c r="R1482" s="1" t="s">
        <v>39</v>
      </c>
      <c r="S1482" s="1" t="s">
        <v>146</v>
      </c>
      <c r="T1482">
        <v>10.7522454</v>
      </c>
      <c r="U1482">
        <v>59.913868800000003</v>
      </c>
      <c r="V1482" s="2">
        <v>40915</v>
      </c>
      <c r="W1482">
        <v>3</v>
      </c>
    </row>
    <row r="1483" spans="1:23" x14ac:dyDescent="0.25">
      <c r="A1483" s="1" t="s">
        <v>1791</v>
      </c>
      <c r="B1483" s="1" t="s">
        <v>6985</v>
      </c>
      <c r="C1483">
        <v>0.5</v>
      </c>
      <c r="D1483">
        <v>112</v>
      </c>
      <c r="E1483">
        <v>-94</v>
      </c>
      <c r="F1483">
        <v>3</v>
      </c>
      <c r="G1483" s="1" t="s">
        <v>6087</v>
      </c>
      <c r="H1483" s="1" t="s">
        <v>6088</v>
      </c>
      <c r="I1483">
        <v>1</v>
      </c>
      <c r="J1483">
        <v>7</v>
      </c>
      <c r="K1483">
        <v>2012</v>
      </c>
      <c r="L1483" s="1" t="s">
        <v>1792</v>
      </c>
      <c r="M1483" s="1" t="s">
        <v>1793</v>
      </c>
      <c r="N1483" s="1" t="s">
        <v>79</v>
      </c>
      <c r="O1483" s="1" t="s">
        <v>30</v>
      </c>
      <c r="P1483" s="1" t="s">
        <v>23</v>
      </c>
      <c r="Q1483" s="2">
        <v>40919</v>
      </c>
      <c r="R1483" s="1" t="s">
        <v>24</v>
      </c>
      <c r="S1483" s="1" t="s">
        <v>212</v>
      </c>
      <c r="T1483">
        <v>6.8936618999999997</v>
      </c>
      <c r="U1483">
        <v>52.2215372</v>
      </c>
      <c r="V1483" s="2">
        <v>40915</v>
      </c>
      <c r="W1483">
        <v>4</v>
      </c>
    </row>
    <row r="1484" spans="1:23" x14ac:dyDescent="0.25">
      <c r="A1484" s="1" t="s">
        <v>1794</v>
      </c>
      <c r="B1484" s="1" t="s">
        <v>6359</v>
      </c>
      <c r="C1484">
        <v>0</v>
      </c>
      <c r="D1484">
        <v>379</v>
      </c>
      <c r="E1484">
        <v>27</v>
      </c>
      <c r="F1484">
        <v>2</v>
      </c>
      <c r="G1484" s="1" t="s">
        <v>6087</v>
      </c>
      <c r="H1484" s="1" t="s">
        <v>6105</v>
      </c>
      <c r="I1484">
        <v>1</v>
      </c>
      <c r="J1484">
        <v>9</v>
      </c>
      <c r="K1484">
        <v>2012</v>
      </c>
      <c r="L1484" s="1" t="s">
        <v>1385</v>
      </c>
      <c r="M1484" s="1" t="s">
        <v>1020</v>
      </c>
      <c r="N1484" s="1" t="s">
        <v>60</v>
      </c>
      <c r="O1484" s="1" t="s">
        <v>52</v>
      </c>
      <c r="P1484" s="1" t="s">
        <v>35</v>
      </c>
      <c r="Q1484" s="2">
        <v>40921</v>
      </c>
      <c r="R1484" s="1" t="s">
        <v>24</v>
      </c>
      <c r="S1484" s="1" t="s">
        <v>98</v>
      </c>
      <c r="T1484">
        <v>-0.37628810000000001</v>
      </c>
      <c r="U1484">
        <v>39.469907499999998</v>
      </c>
      <c r="V1484" s="2">
        <v>40917</v>
      </c>
      <c r="W1484">
        <v>4</v>
      </c>
    </row>
    <row r="1485" spans="1:23" x14ac:dyDescent="0.25">
      <c r="A1485" s="1" t="s">
        <v>1795</v>
      </c>
      <c r="B1485" s="1" t="s">
        <v>6987</v>
      </c>
      <c r="C1485">
        <v>0</v>
      </c>
      <c r="D1485">
        <v>1022</v>
      </c>
      <c r="E1485">
        <v>61</v>
      </c>
      <c r="F1485">
        <v>6</v>
      </c>
      <c r="G1485" s="1" t="s">
        <v>6056</v>
      </c>
      <c r="H1485" s="1" t="s">
        <v>6057</v>
      </c>
      <c r="I1485">
        <v>1</v>
      </c>
      <c r="J1485">
        <v>9</v>
      </c>
      <c r="K1485">
        <v>2012</v>
      </c>
      <c r="L1485" s="1" t="s">
        <v>299</v>
      </c>
      <c r="M1485" s="1" t="s">
        <v>1747</v>
      </c>
      <c r="N1485" s="1" t="s">
        <v>51</v>
      </c>
      <c r="O1485" s="1" t="s">
        <v>52</v>
      </c>
      <c r="P1485" s="1" t="s">
        <v>23</v>
      </c>
      <c r="Q1485" s="2">
        <v>40923</v>
      </c>
      <c r="R1485" s="1" t="s">
        <v>24</v>
      </c>
      <c r="S1485" s="1" t="s">
        <v>414</v>
      </c>
      <c r="T1485">
        <v>10.991621500000001</v>
      </c>
      <c r="U1485">
        <v>45.438384200000002</v>
      </c>
      <c r="V1485" s="2">
        <v>40917</v>
      </c>
      <c r="W1485">
        <v>6</v>
      </c>
    </row>
    <row r="1486" spans="1:23" x14ac:dyDescent="0.25">
      <c r="A1486" s="1" t="s">
        <v>1795</v>
      </c>
      <c r="B1486" s="1" t="s">
        <v>6864</v>
      </c>
      <c r="C1486">
        <v>0</v>
      </c>
      <c r="D1486">
        <v>44</v>
      </c>
      <c r="E1486">
        <v>20</v>
      </c>
      <c r="F1486">
        <v>2</v>
      </c>
      <c r="G1486" s="1" t="s">
        <v>6053</v>
      </c>
      <c r="H1486" s="1" t="s">
        <v>6054</v>
      </c>
      <c r="I1486">
        <v>1</v>
      </c>
      <c r="J1486">
        <v>9</v>
      </c>
      <c r="K1486">
        <v>2012</v>
      </c>
      <c r="L1486" s="1" t="s">
        <v>299</v>
      </c>
      <c r="M1486" s="1" t="s">
        <v>1747</v>
      </c>
      <c r="N1486" s="1" t="s">
        <v>51</v>
      </c>
      <c r="O1486" s="1" t="s">
        <v>52</v>
      </c>
      <c r="P1486" s="1" t="s">
        <v>23</v>
      </c>
      <c r="Q1486" s="2">
        <v>40923</v>
      </c>
      <c r="R1486" s="1" t="s">
        <v>24</v>
      </c>
      <c r="S1486" s="1" t="s">
        <v>414</v>
      </c>
      <c r="T1486">
        <v>10.991621500000001</v>
      </c>
      <c r="U1486">
        <v>45.438384200000002</v>
      </c>
      <c r="V1486" s="2">
        <v>40917</v>
      </c>
      <c r="W1486">
        <v>6</v>
      </c>
    </row>
    <row r="1487" spans="1:23" x14ac:dyDescent="0.25">
      <c r="A1487" s="1" t="s">
        <v>1795</v>
      </c>
      <c r="B1487" s="1" t="s">
        <v>6514</v>
      </c>
      <c r="C1487">
        <v>0</v>
      </c>
      <c r="D1487">
        <v>60</v>
      </c>
      <c r="E1487">
        <v>18</v>
      </c>
      <c r="F1487">
        <v>2</v>
      </c>
      <c r="G1487" s="1" t="s">
        <v>6053</v>
      </c>
      <c r="H1487" s="1" t="s">
        <v>6054</v>
      </c>
      <c r="I1487">
        <v>1</v>
      </c>
      <c r="J1487">
        <v>9</v>
      </c>
      <c r="K1487">
        <v>2012</v>
      </c>
      <c r="L1487" s="1" t="s">
        <v>299</v>
      </c>
      <c r="M1487" s="1" t="s">
        <v>1747</v>
      </c>
      <c r="N1487" s="1" t="s">
        <v>51</v>
      </c>
      <c r="O1487" s="1" t="s">
        <v>52</v>
      </c>
      <c r="P1487" s="1" t="s">
        <v>23</v>
      </c>
      <c r="Q1487" s="2">
        <v>40923</v>
      </c>
      <c r="R1487" s="1" t="s">
        <v>24</v>
      </c>
      <c r="S1487" s="1" t="s">
        <v>414</v>
      </c>
      <c r="T1487">
        <v>10.991621500000001</v>
      </c>
      <c r="U1487">
        <v>45.438384200000002</v>
      </c>
      <c r="V1487" s="2">
        <v>40917</v>
      </c>
      <c r="W1487">
        <v>6</v>
      </c>
    </row>
    <row r="1488" spans="1:23" x14ac:dyDescent="0.25">
      <c r="A1488" s="1" t="s">
        <v>1795</v>
      </c>
      <c r="B1488" s="1" t="s">
        <v>6410</v>
      </c>
      <c r="C1488">
        <v>0.4</v>
      </c>
      <c r="D1488">
        <v>170</v>
      </c>
      <c r="E1488">
        <v>-40</v>
      </c>
      <c r="F1488">
        <v>2</v>
      </c>
      <c r="G1488" s="1" t="s">
        <v>6053</v>
      </c>
      <c r="H1488" s="1" t="s">
        <v>6062</v>
      </c>
      <c r="I1488">
        <v>1</v>
      </c>
      <c r="J1488">
        <v>9</v>
      </c>
      <c r="K1488">
        <v>2012</v>
      </c>
      <c r="L1488" s="1" t="s">
        <v>299</v>
      </c>
      <c r="M1488" s="1" t="s">
        <v>1747</v>
      </c>
      <c r="N1488" s="1" t="s">
        <v>51</v>
      </c>
      <c r="O1488" s="1" t="s">
        <v>52</v>
      </c>
      <c r="P1488" s="1" t="s">
        <v>23</v>
      </c>
      <c r="Q1488" s="2">
        <v>40923</v>
      </c>
      <c r="R1488" s="1" t="s">
        <v>24</v>
      </c>
      <c r="S1488" s="1" t="s">
        <v>414</v>
      </c>
      <c r="T1488">
        <v>10.991621500000001</v>
      </c>
      <c r="U1488">
        <v>45.438384200000002</v>
      </c>
      <c r="V1488" s="2">
        <v>40917</v>
      </c>
      <c r="W1488">
        <v>6</v>
      </c>
    </row>
    <row r="1489" spans="1:23" x14ac:dyDescent="0.25">
      <c r="A1489" s="1" t="s">
        <v>1796</v>
      </c>
      <c r="B1489" s="1" t="s">
        <v>6986</v>
      </c>
      <c r="C1489">
        <v>0</v>
      </c>
      <c r="D1489">
        <v>920</v>
      </c>
      <c r="E1489">
        <v>303</v>
      </c>
      <c r="F1489">
        <v>3</v>
      </c>
      <c r="G1489" s="1" t="s">
        <v>6087</v>
      </c>
      <c r="H1489" s="1" t="s">
        <v>6088</v>
      </c>
      <c r="I1489">
        <v>1</v>
      </c>
      <c r="J1489">
        <v>9</v>
      </c>
      <c r="K1489">
        <v>2012</v>
      </c>
      <c r="L1489" s="1" t="s">
        <v>194</v>
      </c>
      <c r="M1489" s="1" t="s">
        <v>681</v>
      </c>
      <c r="N1489" s="1" t="s">
        <v>68</v>
      </c>
      <c r="O1489" s="1" t="s">
        <v>30</v>
      </c>
      <c r="P1489" s="1" t="s">
        <v>23</v>
      </c>
      <c r="Q1489" s="2">
        <v>40922</v>
      </c>
      <c r="R1489" s="1" t="s">
        <v>24</v>
      </c>
      <c r="S1489" s="1" t="s">
        <v>118</v>
      </c>
      <c r="T1489">
        <v>6.9602785999999996</v>
      </c>
      <c r="U1489">
        <v>50.937531</v>
      </c>
      <c r="V1489" s="2">
        <v>40917</v>
      </c>
      <c r="W1489">
        <v>5</v>
      </c>
    </row>
    <row r="1490" spans="1:23" x14ac:dyDescent="0.25">
      <c r="A1490" s="1" t="s">
        <v>1797</v>
      </c>
      <c r="B1490" s="1" t="s">
        <v>6179</v>
      </c>
      <c r="C1490">
        <v>0</v>
      </c>
      <c r="D1490">
        <v>79</v>
      </c>
      <c r="E1490">
        <v>2</v>
      </c>
      <c r="F1490">
        <v>3</v>
      </c>
      <c r="G1490" s="1" t="s">
        <v>6053</v>
      </c>
      <c r="H1490" s="1" t="s">
        <v>6059</v>
      </c>
      <c r="I1490">
        <v>1</v>
      </c>
      <c r="J1490">
        <v>10</v>
      </c>
      <c r="K1490">
        <v>2012</v>
      </c>
      <c r="L1490" s="1" t="s">
        <v>1798</v>
      </c>
      <c r="M1490" s="1" t="s">
        <v>1799</v>
      </c>
      <c r="N1490" s="1" t="s">
        <v>68</v>
      </c>
      <c r="O1490" s="1" t="s">
        <v>30</v>
      </c>
      <c r="P1490" s="1" t="s">
        <v>23</v>
      </c>
      <c r="Q1490" s="2">
        <v>40924</v>
      </c>
      <c r="R1490" s="1" t="s">
        <v>24</v>
      </c>
      <c r="S1490" s="1" t="s">
        <v>369</v>
      </c>
      <c r="T1490">
        <v>13.277926900000001</v>
      </c>
      <c r="U1490">
        <v>53.567829199999998</v>
      </c>
      <c r="V1490" s="2">
        <v>40918</v>
      </c>
      <c r="W1490">
        <v>6</v>
      </c>
    </row>
    <row r="1491" spans="1:23" x14ac:dyDescent="0.25">
      <c r="A1491" s="1" t="s">
        <v>1800</v>
      </c>
      <c r="B1491" s="1" t="s">
        <v>6988</v>
      </c>
      <c r="C1491">
        <v>0.5</v>
      </c>
      <c r="D1491">
        <v>1294</v>
      </c>
      <c r="E1491">
        <v>-776</v>
      </c>
      <c r="F1491">
        <v>5</v>
      </c>
      <c r="G1491" s="1" t="s">
        <v>6053</v>
      </c>
      <c r="H1491" s="1" t="s">
        <v>6099</v>
      </c>
      <c r="I1491">
        <v>1</v>
      </c>
      <c r="J1491">
        <v>10</v>
      </c>
      <c r="K1491">
        <v>2012</v>
      </c>
      <c r="L1491" s="1" t="s">
        <v>1801</v>
      </c>
      <c r="M1491" s="1" t="s">
        <v>1802</v>
      </c>
      <c r="N1491" s="1" t="s">
        <v>15</v>
      </c>
      <c r="O1491" s="1" t="s">
        <v>16</v>
      </c>
      <c r="P1491" s="1" t="s">
        <v>23</v>
      </c>
      <c r="Q1491" s="2">
        <v>40919</v>
      </c>
      <c r="R1491" s="1" t="s">
        <v>39</v>
      </c>
      <c r="S1491" s="1" t="s">
        <v>14</v>
      </c>
      <c r="T1491">
        <v>18.141370200000001</v>
      </c>
      <c r="U1491">
        <v>59.175550000000001</v>
      </c>
      <c r="V1491" s="2">
        <v>40918</v>
      </c>
      <c r="W1491">
        <v>1</v>
      </c>
    </row>
    <row r="1492" spans="1:23" x14ac:dyDescent="0.25">
      <c r="A1492" s="1" t="s">
        <v>1800</v>
      </c>
      <c r="B1492" s="1" t="s">
        <v>6196</v>
      </c>
      <c r="C1492">
        <v>0.5</v>
      </c>
      <c r="D1492">
        <v>164</v>
      </c>
      <c r="E1492">
        <v>-7</v>
      </c>
      <c r="F1492">
        <v>6</v>
      </c>
      <c r="G1492" s="1" t="s">
        <v>6053</v>
      </c>
      <c r="H1492" s="1" t="s">
        <v>6059</v>
      </c>
      <c r="I1492">
        <v>1</v>
      </c>
      <c r="J1492">
        <v>10</v>
      </c>
      <c r="K1492">
        <v>2012</v>
      </c>
      <c r="L1492" s="1" t="s">
        <v>1801</v>
      </c>
      <c r="M1492" s="1" t="s">
        <v>1802</v>
      </c>
      <c r="N1492" s="1" t="s">
        <v>15</v>
      </c>
      <c r="O1492" s="1" t="s">
        <v>16</v>
      </c>
      <c r="P1492" s="1" t="s">
        <v>23</v>
      </c>
      <c r="Q1492" s="2">
        <v>40919</v>
      </c>
      <c r="R1492" s="1" t="s">
        <v>39</v>
      </c>
      <c r="S1492" s="1" t="s">
        <v>14</v>
      </c>
      <c r="T1492">
        <v>18.141370200000001</v>
      </c>
      <c r="U1492">
        <v>59.175550000000001</v>
      </c>
      <c r="V1492" s="2">
        <v>40918</v>
      </c>
      <c r="W1492">
        <v>1</v>
      </c>
    </row>
    <row r="1493" spans="1:23" x14ac:dyDescent="0.25">
      <c r="A1493" s="1" t="s">
        <v>1803</v>
      </c>
      <c r="B1493" s="1" t="s">
        <v>6154</v>
      </c>
      <c r="C1493">
        <v>0</v>
      </c>
      <c r="D1493">
        <v>114</v>
      </c>
      <c r="E1493">
        <v>1</v>
      </c>
      <c r="F1493">
        <v>2</v>
      </c>
      <c r="G1493" s="1" t="s">
        <v>6053</v>
      </c>
      <c r="H1493" s="1" t="s">
        <v>6059</v>
      </c>
      <c r="I1493">
        <v>1</v>
      </c>
      <c r="J1493">
        <v>11</v>
      </c>
      <c r="K1493">
        <v>2012</v>
      </c>
      <c r="L1493" s="1" t="s">
        <v>732</v>
      </c>
      <c r="M1493" s="1" t="s">
        <v>487</v>
      </c>
      <c r="N1493" s="1" t="s">
        <v>60</v>
      </c>
      <c r="O1493" s="1" t="s">
        <v>52</v>
      </c>
      <c r="P1493" s="1" t="s">
        <v>35</v>
      </c>
      <c r="Q1493" s="2">
        <v>40922</v>
      </c>
      <c r="R1493" s="1" t="s">
        <v>39</v>
      </c>
      <c r="S1493" s="1" t="s">
        <v>98</v>
      </c>
      <c r="T1493">
        <v>-0.71256079999999999</v>
      </c>
      <c r="U1493">
        <v>38.269932900000001</v>
      </c>
      <c r="V1493" s="2">
        <v>40919</v>
      </c>
      <c r="W1493">
        <v>3</v>
      </c>
    </row>
    <row r="1494" spans="1:23" x14ac:dyDescent="0.25">
      <c r="A1494" s="1" t="s">
        <v>1804</v>
      </c>
      <c r="B1494" s="1" t="s">
        <v>6948</v>
      </c>
      <c r="C1494">
        <v>0</v>
      </c>
      <c r="D1494">
        <v>17</v>
      </c>
      <c r="E1494">
        <v>3</v>
      </c>
      <c r="F1494">
        <v>2</v>
      </c>
      <c r="G1494" s="1" t="s">
        <v>6053</v>
      </c>
      <c r="H1494" s="1" t="s">
        <v>6081</v>
      </c>
      <c r="I1494">
        <v>1</v>
      </c>
      <c r="J1494">
        <v>12</v>
      </c>
      <c r="K1494">
        <v>2012</v>
      </c>
      <c r="L1494" s="1" t="s">
        <v>1805</v>
      </c>
      <c r="M1494" s="1" t="s">
        <v>56</v>
      </c>
      <c r="N1494" s="1" t="s">
        <v>57</v>
      </c>
      <c r="O1494" s="1" t="s">
        <v>30</v>
      </c>
      <c r="P1494" s="1" t="s">
        <v>35</v>
      </c>
      <c r="Q1494" s="2">
        <v>40925</v>
      </c>
      <c r="R1494" s="1" t="s">
        <v>24</v>
      </c>
      <c r="S1494" s="1" t="s">
        <v>56</v>
      </c>
      <c r="T1494">
        <v>16.3738189</v>
      </c>
      <c r="U1494">
        <v>48.208174300000003</v>
      </c>
      <c r="V1494" s="2">
        <v>40920</v>
      </c>
      <c r="W1494">
        <v>5</v>
      </c>
    </row>
    <row r="1495" spans="1:23" x14ac:dyDescent="0.25">
      <c r="A1495" s="1" t="s">
        <v>1804</v>
      </c>
      <c r="B1495" s="1" t="s">
        <v>6990</v>
      </c>
      <c r="C1495">
        <v>0</v>
      </c>
      <c r="D1495">
        <v>53</v>
      </c>
      <c r="E1495">
        <v>2</v>
      </c>
      <c r="F1495">
        <v>5</v>
      </c>
      <c r="G1495" s="1" t="s">
        <v>6053</v>
      </c>
      <c r="H1495" s="1" t="s">
        <v>6079</v>
      </c>
      <c r="I1495">
        <v>1</v>
      </c>
      <c r="J1495">
        <v>12</v>
      </c>
      <c r="K1495">
        <v>2012</v>
      </c>
      <c r="L1495" s="1" t="s">
        <v>1805</v>
      </c>
      <c r="M1495" s="1" t="s">
        <v>56</v>
      </c>
      <c r="N1495" s="1" t="s">
        <v>57</v>
      </c>
      <c r="O1495" s="1" t="s">
        <v>30</v>
      </c>
      <c r="P1495" s="1" t="s">
        <v>35</v>
      </c>
      <c r="Q1495" s="2">
        <v>40925</v>
      </c>
      <c r="R1495" s="1" t="s">
        <v>24</v>
      </c>
      <c r="S1495" s="1" t="s">
        <v>56</v>
      </c>
      <c r="T1495">
        <v>16.3738189</v>
      </c>
      <c r="U1495">
        <v>48.208174300000003</v>
      </c>
      <c r="V1495" s="2">
        <v>40920</v>
      </c>
      <c r="W1495">
        <v>5</v>
      </c>
    </row>
    <row r="1496" spans="1:23" x14ac:dyDescent="0.25">
      <c r="A1496" s="1" t="s">
        <v>1804</v>
      </c>
      <c r="B1496" s="1" t="s">
        <v>6839</v>
      </c>
      <c r="C1496">
        <v>0</v>
      </c>
      <c r="D1496">
        <v>63</v>
      </c>
      <c r="E1496">
        <v>31</v>
      </c>
      <c r="F1496">
        <v>3</v>
      </c>
      <c r="G1496" s="1" t="s">
        <v>6053</v>
      </c>
      <c r="H1496" s="1" t="s">
        <v>6054</v>
      </c>
      <c r="I1496">
        <v>1</v>
      </c>
      <c r="J1496">
        <v>12</v>
      </c>
      <c r="K1496">
        <v>2012</v>
      </c>
      <c r="L1496" s="1" t="s">
        <v>1805</v>
      </c>
      <c r="M1496" s="1" t="s">
        <v>56</v>
      </c>
      <c r="N1496" s="1" t="s">
        <v>57</v>
      </c>
      <c r="O1496" s="1" t="s">
        <v>30</v>
      </c>
      <c r="P1496" s="1" t="s">
        <v>35</v>
      </c>
      <c r="Q1496" s="2">
        <v>40925</v>
      </c>
      <c r="R1496" s="1" t="s">
        <v>24</v>
      </c>
      <c r="S1496" s="1" t="s">
        <v>56</v>
      </c>
      <c r="T1496">
        <v>16.3738189</v>
      </c>
      <c r="U1496">
        <v>48.208174300000003</v>
      </c>
      <c r="V1496" s="2">
        <v>40920</v>
      </c>
      <c r="W1496">
        <v>5</v>
      </c>
    </row>
    <row r="1497" spans="1:23" x14ac:dyDescent="0.25">
      <c r="A1497" s="1" t="s">
        <v>1804</v>
      </c>
      <c r="B1497" s="1" t="s">
        <v>6991</v>
      </c>
      <c r="C1497">
        <v>0</v>
      </c>
      <c r="D1497">
        <v>79</v>
      </c>
      <c r="E1497">
        <v>5</v>
      </c>
      <c r="F1497">
        <v>4</v>
      </c>
      <c r="G1497" s="1" t="s">
        <v>6053</v>
      </c>
      <c r="H1497" s="1" t="s">
        <v>6062</v>
      </c>
      <c r="I1497">
        <v>1</v>
      </c>
      <c r="J1497">
        <v>12</v>
      </c>
      <c r="K1497">
        <v>2012</v>
      </c>
      <c r="L1497" s="1" t="s">
        <v>1805</v>
      </c>
      <c r="M1497" s="1" t="s">
        <v>56</v>
      </c>
      <c r="N1497" s="1" t="s">
        <v>57</v>
      </c>
      <c r="O1497" s="1" t="s">
        <v>30</v>
      </c>
      <c r="P1497" s="1" t="s">
        <v>35</v>
      </c>
      <c r="Q1497" s="2">
        <v>40925</v>
      </c>
      <c r="R1497" s="1" t="s">
        <v>24</v>
      </c>
      <c r="S1497" s="1" t="s">
        <v>56</v>
      </c>
      <c r="T1497">
        <v>16.3738189</v>
      </c>
      <c r="U1497">
        <v>48.208174300000003</v>
      </c>
      <c r="V1497" s="2">
        <v>40920</v>
      </c>
      <c r="W1497">
        <v>5</v>
      </c>
    </row>
    <row r="1498" spans="1:23" x14ac:dyDescent="0.25">
      <c r="A1498" s="1" t="s">
        <v>1804</v>
      </c>
      <c r="B1498" s="1" t="s">
        <v>6994</v>
      </c>
      <c r="C1498">
        <v>0</v>
      </c>
      <c r="D1498">
        <v>1195</v>
      </c>
      <c r="E1498">
        <v>155</v>
      </c>
      <c r="F1498">
        <v>5</v>
      </c>
      <c r="G1498" s="1" t="s">
        <v>6087</v>
      </c>
      <c r="H1498" s="1" t="s">
        <v>6105</v>
      </c>
      <c r="I1498">
        <v>1</v>
      </c>
      <c r="J1498">
        <v>12</v>
      </c>
      <c r="K1498">
        <v>2012</v>
      </c>
      <c r="L1498" s="1" t="s">
        <v>1805</v>
      </c>
      <c r="M1498" s="1" t="s">
        <v>56</v>
      </c>
      <c r="N1498" s="1" t="s">
        <v>57</v>
      </c>
      <c r="O1498" s="1" t="s">
        <v>30</v>
      </c>
      <c r="P1498" s="1" t="s">
        <v>35</v>
      </c>
      <c r="Q1498" s="2">
        <v>40925</v>
      </c>
      <c r="R1498" s="1" t="s">
        <v>24</v>
      </c>
      <c r="S1498" s="1" t="s">
        <v>56</v>
      </c>
      <c r="T1498">
        <v>16.3738189</v>
      </c>
      <c r="U1498">
        <v>48.208174300000003</v>
      </c>
      <c r="V1498" s="2">
        <v>40920</v>
      </c>
      <c r="W1498">
        <v>5</v>
      </c>
    </row>
    <row r="1499" spans="1:23" x14ac:dyDescent="0.25">
      <c r="A1499" s="1" t="s">
        <v>1804</v>
      </c>
      <c r="B1499" s="1" t="s">
        <v>6995</v>
      </c>
      <c r="C1499">
        <v>0</v>
      </c>
      <c r="D1499">
        <v>558</v>
      </c>
      <c r="E1499">
        <v>139</v>
      </c>
      <c r="F1499">
        <v>4</v>
      </c>
      <c r="G1499" s="1" t="s">
        <v>6087</v>
      </c>
      <c r="H1499" s="1" t="s">
        <v>6097</v>
      </c>
      <c r="I1499">
        <v>1</v>
      </c>
      <c r="J1499">
        <v>12</v>
      </c>
      <c r="K1499">
        <v>2012</v>
      </c>
      <c r="L1499" s="1" t="s">
        <v>1805</v>
      </c>
      <c r="M1499" s="1" t="s">
        <v>56</v>
      </c>
      <c r="N1499" s="1" t="s">
        <v>57</v>
      </c>
      <c r="O1499" s="1" t="s">
        <v>30</v>
      </c>
      <c r="P1499" s="1" t="s">
        <v>35</v>
      </c>
      <c r="Q1499" s="2">
        <v>40925</v>
      </c>
      <c r="R1499" s="1" t="s">
        <v>24</v>
      </c>
      <c r="S1499" s="1" t="s">
        <v>56</v>
      </c>
      <c r="T1499">
        <v>16.3738189</v>
      </c>
      <c r="U1499">
        <v>48.208174300000003</v>
      </c>
      <c r="V1499" s="2">
        <v>40920</v>
      </c>
      <c r="W1499">
        <v>5</v>
      </c>
    </row>
    <row r="1500" spans="1:23" x14ac:dyDescent="0.25">
      <c r="A1500" s="1" t="s">
        <v>1806</v>
      </c>
      <c r="B1500" s="1" t="s">
        <v>6989</v>
      </c>
      <c r="C1500">
        <v>0</v>
      </c>
      <c r="D1500">
        <v>94</v>
      </c>
      <c r="E1500">
        <v>34</v>
      </c>
      <c r="F1500">
        <v>2</v>
      </c>
      <c r="G1500" s="1" t="s">
        <v>6056</v>
      </c>
      <c r="H1500" s="1" t="s">
        <v>6129</v>
      </c>
      <c r="I1500">
        <v>1</v>
      </c>
      <c r="J1500">
        <v>12</v>
      </c>
      <c r="K1500">
        <v>2012</v>
      </c>
      <c r="L1500" s="1" t="s">
        <v>1807</v>
      </c>
      <c r="M1500" s="1" t="s">
        <v>1352</v>
      </c>
      <c r="N1500" s="1" t="s">
        <v>51</v>
      </c>
      <c r="O1500" s="1" t="s">
        <v>52</v>
      </c>
      <c r="P1500" s="1" t="s">
        <v>35</v>
      </c>
      <c r="Q1500" s="2">
        <v>40925</v>
      </c>
      <c r="R1500" s="1" t="s">
        <v>24</v>
      </c>
      <c r="S1500" s="1" t="s">
        <v>1353</v>
      </c>
      <c r="T1500">
        <v>14.216089800000001</v>
      </c>
      <c r="U1500">
        <v>42.461790200000003</v>
      </c>
      <c r="V1500" s="2">
        <v>40920</v>
      </c>
      <c r="W1500">
        <v>5</v>
      </c>
    </row>
    <row r="1501" spans="1:23" x14ac:dyDescent="0.25">
      <c r="A1501" s="1" t="s">
        <v>1806</v>
      </c>
      <c r="B1501" s="1" t="s">
        <v>6992</v>
      </c>
      <c r="C1501">
        <v>0</v>
      </c>
      <c r="D1501">
        <v>1560</v>
      </c>
      <c r="E1501">
        <v>421</v>
      </c>
      <c r="F1501">
        <v>3</v>
      </c>
      <c r="G1501" s="1" t="s">
        <v>6053</v>
      </c>
      <c r="H1501" s="1" t="s">
        <v>6099</v>
      </c>
      <c r="I1501">
        <v>1</v>
      </c>
      <c r="J1501">
        <v>12</v>
      </c>
      <c r="K1501">
        <v>2012</v>
      </c>
      <c r="L1501" s="1" t="s">
        <v>1807</v>
      </c>
      <c r="M1501" s="1" t="s">
        <v>1352</v>
      </c>
      <c r="N1501" s="1" t="s">
        <v>51</v>
      </c>
      <c r="O1501" s="1" t="s">
        <v>52</v>
      </c>
      <c r="P1501" s="1" t="s">
        <v>35</v>
      </c>
      <c r="Q1501" s="2">
        <v>40925</v>
      </c>
      <c r="R1501" s="1" t="s">
        <v>24</v>
      </c>
      <c r="S1501" s="1" t="s">
        <v>1353</v>
      </c>
      <c r="T1501">
        <v>14.216089800000001</v>
      </c>
      <c r="U1501">
        <v>42.461790200000003</v>
      </c>
      <c r="V1501" s="2">
        <v>40920</v>
      </c>
      <c r="W1501">
        <v>5</v>
      </c>
    </row>
    <row r="1502" spans="1:23" x14ac:dyDescent="0.25">
      <c r="A1502" s="1" t="s">
        <v>1806</v>
      </c>
      <c r="B1502" s="1" t="s">
        <v>6670</v>
      </c>
      <c r="C1502">
        <v>0</v>
      </c>
      <c r="D1502">
        <v>37</v>
      </c>
      <c r="E1502">
        <v>16</v>
      </c>
      <c r="F1502">
        <v>4</v>
      </c>
      <c r="G1502" s="1" t="s">
        <v>6053</v>
      </c>
      <c r="H1502" s="1" t="s">
        <v>6081</v>
      </c>
      <c r="I1502">
        <v>1</v>
      </c>
      <c r="J1502">
        <v>12</v>
      </c>
      <c r="K1502">
        <v>2012</v>
      </c>
      <c r="L1502" s="1" t="s">
        <v>1807</v>
      </c>
      <c r="M1502" s="1" t="s">
        <v>1352</v>
      </c>
      <c r="N1502" s="1" t="s">
        <v>51</v>
      </c>
      <c r="O1502" s="1" t="s">
        <v>52</v>
      </c>
      <c r="P1502" s="1" t="s">
        <v>35</v>
      </c>
      <c r="Q1502" s="2">
        <v>40925</v>
      </c>
      <c r="R1502" s="1" t="s">
        <v>24</v>
      </c>
      <c r="S1502" s="1" t="s">
        <v>1353</v>
      </c>
      <c r="T1502">
        <v>14.216089800000001</v>
      </c>
      <c r="U1502">
        <v>42.461790200000003</v>
      </c>
      <c r="V1502" s="2">
        <v>40920</v>
      </c>
      <c r="W1502">
        <v>5</v>
      </c>
    </row>
    <row r="1503" spans="1:23" x14ac:dyDescent="0.25">
      <c r="A1503" s="1" t="s">
        <v>1806</v>
      </c>
      <c r="B1503" s="1" t="s">
        <v>6993</v>
      </c>
      <c r="C1503">
        <v>0</v>
      </c>
      <c r="D1503">
        <v>36</v>
      </c>
      <c r="E1503">
        <v>12</v>
      </c>
      <c r="F1503">
        <v>1</v>
      </c>
      <c r="G1503" s="1" t="s">
        <v>6053</v>
      </c>
      <c r="H1503" s="1" t="s">
        <v>6103</v>
      </c>
      <c r="I1503">
        <v>1</v>
      </c>
      <c r="J1503">
        <v>12</v>
      </c>
      <c r="K1503">
        <v>2012</v>
      </c>
      <c r="L1503" s="1" t="s">
        <v>1807</v>
      </c>
      <c r="M1503" s="1" t="s">
        <v>1352</v>
      </c>
      <c r="N1503" s="1" t="s">
        <v>51</v>
      </c>
      <c r="O1503" s="1" t="s">
        <v>52</v>
      </c>
      <c r="P1503" s="1" t="s">
        <v>35</v>
      </c>
      <c r="Q1503" s="2">
        <v>40925</v>
      </c>
      <c r="R1503" s="1" t="s">
        <v>24</v>
      </c>
      <c r="S1503" s="1" t="s">
        <v>1353</v>
      </c>
      <c r="T1503">
        <v>14.216089800000001</v>
      </c>
      <c r="U1503">
        <v>42.461790200000003</v>
      </c>
      <c r="V1503" s="2">
        <v>40920</v>
      </c>
      <c r="W1503">
        <v>5</v>
      </c>
    </row>
    <row r="1504" spans="1:23" x14ac:dyDescent="0.25">
      <c r="A1504" s="1" t="s">
        <v>1808</v>
      </c>
      <c r="B1504" s="1" t="s">
        <v>6559</v>
      </c>
      <c r="C1504">
        <v>0</v>
      </c>
      <c r="D1504">
        <v>1207</v>
      </c>
      <c r="E1504">
        <v>36</v>
      </c>
      <c r="F1504">
        <v>4</v>
      </c>
      <c r="G1504" s="1" t="s">
        <v>6087</v>
      </c>
      <c r="H1504" s="1" t="s">
        <v>6088</v>
      </c>
      <c r="I1504">
        <v>1</v>
      </c>
      <c r="J1504">
        <v>13</v>
      </c>
      <c r="K1504">
        <v>2012</v>
      </c>
      <c r="L1504" s="1" t="s">
        <v>1809</v>
      </c>
      <c r="M1504" s="1" t="s">
        <v>1810</v>
      </c>
      <c r="N1504" s="1" t="s">
        <v>22</v>
      </c>
      <c r="O1504" s="1" t="s">
        <v>16</v>
      </c>
      <c r="P1504" s="1" t="s">
        <v>17</v>
      </c>
      <c r="Q1504" s="2">
        <v>40924</v>
      </c>
      <c r="R1504" s="1" t="s">
        <v>39</v>
      </c>
      <c r="S1504" s="1" t="s">
        <v>25</v>
      </c>
      <c r="T1504">
        <v>-2.932931</v>
      </c>
      <c r="U1504">
        <v>54.892473000000003</v>
      </c>
      <c r="V1504" s="2">
        <v>40921</v>
      </c>
      <c r="W1504">
        <v>3</v>
      </c>
    </row>
    <row r="1505" spans="1:23" x14ac:dyDescent="0.25">
      <c r="A1505" s="1" t="s">
        <v>1811</v>
      </c>
      <c r="B1505" s="1" t="s">
        <v>6271</v>
      </c>
      <c r="C1505">
        <v>0</v>
      </c>
      <c r="D1505">
        <v>612</v>
      </c>
      <c r="E1505">
        <v>159</v>
      </c>
      <c r="F1505">
        <v>3</v>
      </c>
      <c r="G1505" s="1" t="s">
        <v>6053</v>
      </c>
      <c r="H1505" s="1" t="s">
        <v>6062</v>
      </c>
      <c r="I1505">
        <v>1</v>
      </c>
      <c r="J1505">
        <v>13</v>
      </c>
      <c r="K1505">
        <v>2012</v>
      </c>
      <c r="L1505" s="1" t="s">
        <v>530</v>
      </c>
      <c r="M1505" s="1" t="s">
        <v>1644</v>
      </c>
      <c r="N1505" s="1" t="s">
        <v>22</v>
      </c>
      <c r="O1505" s="1" t="s">
        <v>16</v>
      </c>
      <c r="P1505" s="1" t="s">
        <v>23</v>
      </c>
      <c r="Q1505" s="2">
        <v>40925</v>
      </c>
      <c r="R1505" s="1" t="s">
        <v>18</v>
      </c>
      <c r="S1505" s="1" t="s">
        <v>25</v>
      </c>
      <c r="T1505">
        <v>-0.24052989999999999</v>
      </c>
      <c r="U1505">
        <v>52.569498500000002</v>
      </c>
      <c r="V1505" s="2">
        <v>40921</v>
      </c>
      <c r="W1505">
        <v>4</v>
      </c>
    </row>
    <row r="1506" spans="1:23" x14ac:dyDescent="0.25">
      <c r="A1506" s="1" t="s">
        <v>1812</v>
      </c>
      <c r="B1506" s="1" t="s">
        <v>6613</v>
      </c>
      <c r="C1506">
        <v>0</v>
      </c>
      <c r="D1506">
        <v>59</v>
      </c>
      <c r="E1506">
        <v>0</v>
      </c>
      <c r="F1506">
        <v>2</v>
      </c>
      <c r="G1506" s="1" t="s">
        <v>6053</v>
      </c>
      <c r="H1506" s="1" t="s">
        <v>6059</v>
      </c>
      <c r="I1506">
        <v>1</v>
      </c>
      <c r="J1506">
        <v>14</v>
      </c>
      <c r="K1506">
        <v>2012</v>
      </c>
      <c r="L1506" s="1" t="s">
        <v>1813</v>
      </c>
      <c r="M1506" s="1" t="s">
        <v>1173</v>
      </c>
      <c r="N1506" s="1" t="s">
        <v>29</v>
      </c>
      <c r="O1506" s="1" t="s">
        <v>30</v>
      </c>
      <c r="P1506" s="1" t="s">
        <v>23</v>
      </c>
      <c r="Q1506" s="2">
        <v>40926</v>
      </c>
      <c r="R1506" s="1" t="s">
        <v>24</v>
      </c>
      <c r="S1506" s="1" t="s">
        <v>196</v>
      </c>
      <c r="T1506">
        <v>3.2150069999999999</v>
      </c>
      <c r="U1506">
        <v>50.701174000000002</v>
      </c>
      <c r="V1506" s="2">
        <v>40922</v>
      </c>
      <c r="W1506">
        <v>4</v>
      </c>
    </row>
    <row r="1507" spans="1:23" x14ac:dyDescent="0.25">
      <c r="A1507" s="1" t="s">
        <v>1812</v>
      </c>
      <c r="B1507" s="1" t="s">
        <v>6996</v>
      </c>
      <c r="C1507">
        <v>0.15</v>
      </c>
      <c r="D1507">
        <v>407</v>
      </c>
      <c r="E1507">
        <v>29</v>
      </c>
      <c r="F1507">
        <v>6</v>
      </c>
      <c r="G1507" s="1" t="s">
        <v>6087</v>
      </c>
      <c r="H1507" s="1" t="s">
        <v>6097</v>
      </c>
      <c r="I1507">
        <v>1</v>
      </c>
      <c r="J1507">
        <v>14</v>
      </c>
      <c r="K1507">
        <v>2012</v>
      </c>
      <c r="L1507" s="1" t="s">
        <v>1813</v>
      </c>
      <c r="M1507" s="1" t="s">
        <v>1173</v>
      </c>
      <c r="N1507" s="1" t="s">
        <v>29</v>
      </c>
      <c r="O1507" s="1" t="s">
        <v>30</v>
      </c>
      <c r="P1507" s="1" t="s">
        <v>23</v>
      </c>
      <c r="Q1507" s="2">
        <v>40926</v>
      </c>
      <c r="R1507" s="1" t="s">
        <v>24</v>
      </c>
      <c r="S1507" s="1" t="s">
        <v>196</v>
      </c>
      <c r="T1507">
        <v>3.2150069999999999</v>
      </c>
      <c r="U1507">
        <v>50.701174000000002</v>
      </c>
      <c r="V1507" s="2">
        <v>40922</v>
      </c>
      <c r="W1507">
        <v>4</v>
      </c>
    </row>
    <row r="1508" spans="1:23" x14ac:dyDescent="0.25">
      <c r="A1508" s="1" t="s">
        <v>1814</v>
      </c>
      <c r="B1508" s="1" t="s">
        <v>6997</v>
      </c>
      <c r="C1508">
        <v>0</v>
      </c>
      <c r="D1508">
        <v>303</v>
      </c>
      <c r="E1508">
        <v>6</v>
      </c>
      <c r="F1508">
        <v>6</v>
      </c>
      <c r="G1508" s="1" t="s">
        <v>6056</v>
      </c>
      <c r="H1508" s="1" t="s">
        <v>6129</v>
      </c>
      <c r="I1508">
        <v>1</v>
      </c>
      <c r="J1508">
        <v>16</v>
      </c>
      <c r="K1508">
        <v>2012</v>
      </c>
      <c r="L1508" s="1" t="s">
        <v>1815</v>
      </c>
      <c r="M1508" s="1" t="s">
        <v>265</v>
      </c>
      <c r="N1508" s="1" t="s">
        <v>51</v>
      </c>
      <c r="O1508" s="1" t="s">
        <v>52</v>
      </c>
      <c r="P1508" s="1" t="s">
        <v>23</v>
      </c>
      <c r="Q1508" s="2">
        <v>40926</v>
      </c>
      <c r="R1508" s="1" t="s">
        <v>18</v>
      </c>
      <c r="S1508" s="1" t="s">
        <v>266</v>
      </c>
      <c r="T1508">
        <v>12.4963655</v>
      </c>
      <c r="U1508">
        <v>41.902783499999998</v>
      </c>
      <c r="V1508" s="2">
        <v>40924</v>
      </c>
      <c r="W1508">
        <v>2</v>
      </c>
    </row>
    <row r="1509" spans="1:23" x14ac:dyDescent="0.25">
      <c r="A1509" s="1" t="s">
        <v>1814</v>
      </c>
      <c r="B1509" s="1" t="s">
        <v>6998</v>
      </c>
      <c r="C1509">
        <v>0.4</v>
      </c>
      <c r="D1509">
        <v>224</v>
      </c>
      <c r="E1509">
        <v>-86</v>
      </c>
      <c r="F1509">
        <v>5</v>
      </c>
      <c r="G1509" s="1" t="s">
        <v>6087</v>
      </c>
      <c r="H1509" s="1" t="s">
        <v>6097</v>
      </c>
      <c r="I1509">
        <v>1</v>
      </c>
      <c r="J1509">
        <v>16</v>
      </c>
      <c r="K1509">
        <v>2012</v>
      </c>
      <c r="L1509" s="1" t="s">
        <v>1815</v>
      </c>
      <c r="M1509" s="1" t="s">
        <v>265</v>
      </c>
      <c r="N1509" s="1" t="s">
        <v>51</v>
      </c>
      <c r="O1509" s="1" t="s">
        <v>52</v>
      </c>
      <c r="P1509" s="1" t="s">
        <v>23</v>
      </c>
      <c r="Q1509" s="2">
        <v>40926</v>
      </c>
      <c r="R1509" s="1" t="s">
        <v>18</v>
      </c>
      <c r="S1509" s="1" t="s">
        <v>266</v>
      </c>
      <c r="T1509">
        <v>12.4963655</v>
      </c>
      <c r="U1509">
        <v>41.902783499999998</v>
      </c>
      <c r="V1509" s="2">
        <v>40924</v>
      </c>
      <c r="W1509">
        <v>2</v>
      </c>
    </row>
    <row r="1510" spans="1:23" x14ac:dyDescent="0.25">
      <c r="A1510" s="1" t="s">
        <v>1816</v>
      </c>
      <c r="B1510" s="1" t="s">
        <v>6876</v>
      </c>
      <c r="C1510">
        <v>0</v>
      </c>
      <c r="D1510">
        <v>363</v>
      </c>
      <c r="E1510">
        <v>130</v>
      </c>
      <c r="F1510">
        <v>7</v>
      </c>
      <c r="G1510" s="1" t="s">
        <v>6056</v>
      </c>
      <c r="H1510" s="1" t="s">
        <v>6129</v>
      </c>
      <c r="I1510">
        <v>1</v>
      </c>
      <c r="J1510">
        <v>16</v>
      </c>
      <c r="K1510">
        <v>2012</v>
      </c>
      <c r="L1510" s="1" t="s">
        <v>543</v>
      </c>
      <c r="M1510" s="1" t="s">
        <v>1817</v>
      </c>
      <c r="N1510" s="1" t="s">
        <v>29</v>
      </c>
      <c r="O1510" s="1" t="s">
        <v>30</v>
      </c>
      <c r="P1510" s="1" t="s">
        <v>23</v>
      </c>
      <c r="Q1510" s="2">
        <v>40931</v>
      </c>
      <c r="R1510" s="1" t="s">
        <v>24</v>
      </c>
      <c r="S1510" s="1" t="s">
        <v>196</v>
      </c>
      <c r="T1510">
        <v>3.6198899999999998</v>
      </c>
      <c r="U1510">
        <v>49.564132999999998</v>
      </c>
      <c r="V1510" s="2">
        <v>40924</v>
      </c>
      <c r="W1510">
        <v>7</v>
      </c>
    </row>
    <row r="1511" spans="1:23" x14ac:dyDescent="0.25">
      <c r="A1511" s="1" t="s">
        <v>1816</v>
      </c>
      <c r="B1511" s="1" t="s">
        <v>6999</v>
      </c>
      <c r="C1511">
        <v>0</v>
      </c>
      <c r="D1511">
        <v>18</v>
      </c>
      <c r="E1511">
        <v>2</v>
      </c>
      <c r="F1511">
        <v>3</v>
      </c>
      <c r="G1511" s="1" t="s">
        <v>6053</v>
      </c>
      <c r="H1511" s="1" t="s">
        <v>6081</v>
      </c>
      <c r="I1511">
        <v>1</v>
      </c>
      <c r="J1511">
        <v>16</v>
      </c>
      <c r="K1511">
        <v>2012</v>
      </c>
      <c r="L1511" s="1" t="s">
        <v>543</v>
      </c>
      <c r="M1511" s="1" t="s">
        <v>1817</v>
      </c>
      <c r="N1511" s="1" t="s">
        <v>29</v>
      </c>
      <c r="O1511" s="1" t="s">
        <v>30</v>
      </c>
      <c r="P1511" s="1" t="s">
        <v>23</v>
      </c>
      <c r="Q1511" s="2">
        <v>40931</v>
      </c>
      <c r="R1511" s="1" t="s">
        <v>24</v>
      </c>
      <c r="S1511" s="1" t="s">
        <v>196</v>
      </c>
      <c r="T1511">
        <v>3.6198899999999998</v>
      </c>
      <c r="U1511">
        <v>49.564132999999998</v>
      </c>
      <c r="V1511" s="2">
        <v>40924</v>
      </c>
      <c r="W1511">
        <v>7</v>
      </c>
    </row>
    <row r="1512" spans="1:23" x14ac:dyDescent="0.25">
      <c r="A1512" s="1" t="s">
        <v>1818</v>
      </c>
      <c r="B1512" s="1" t="s">
        <v>6949</v>
      </c>
      <c r="C1512">
        <v>0</v>
      </c>
      <c r="D1512">
        <v>107</v>
      </c>
      <c r="E1512">
        <v>0</v>
      </c>
      <c r="F1512">
        <v>2</v>
      </c>
      <c r="G1512" s="1" t="s">
        <v>6053</v>
      </c>
      <c r="H1512" s="1" t="s">
        <v>6059</v>
      </c>
      <c r="I1512">
        <v>1</v>
      </c>
      <c r="J1512">
        <v>16</v>
      </c>
      <c r="K1512">
        <v>2012</v>
      </c>
      <c r="L1512" s="1" t="s">
        <v>1164</v>
      </c>
      <c r="M1512" s="1" t="s">
        <v>1517</v>
      </c>
      <c r="N1512" s="1" t="s">
        <v>51</v>
      </c>
      <c r="O1512" s="1" t="s">
        <v>52</v>
      </c>
      <c r="P1512" s="1" t="s">
        <v>17</v>
      </c>
      <c r="Q1512" s="2">
        <v>40926</v>
      </c>
      <c r="R1512" s="1" t="s">
        <v>18</v>
      </c>
      <c r="S1512" s="1" t="s">
        <v>414</v>
      </c>
      <c r="T1512">
        <v>11.7902158</v>
      </c>
      <c r="U1512">
        <v>45.069811799999997</v>
      </c>
      <c r="V1512" s="2">
        <v>40924</v>
      </c>
      <c r="W1512">
        <v>2</v>
      </c>
    </row>
    <row r="1513" spans="1:23" x14ac:dyDescent="0.25">
      <c r="A1513" s="1" t="s">
        <v>1819</v>
      </c>
      <c r="B1513" s="1" t="s">
        <v>6970</v>
      </c>
      <c r="C1513">
        <v>0.1</v>
      </c>
      <c r="D1513">
        <v>37</v>
      </c>
      <c r="E1513">
        <v>9</v>
      </c>
      <c r="F1513">
        <v>3</v>
      </c>
      <c r="G1513" s="1" t="s">
        <v>6053</v>
      </c>
      <c r="H1513" s="1" t="s">
        <v>6067</v>
      </c>
      <c r="I1513">
        <v>1</v>
      </c>
      <c r="J1513">
        <v>16</v>
      </c>
      <c r="K1513">
        <v>2012</v>
      </c>
      <c r="L1513" s="1" t="s">
        <v>320</v>
      </c>
      <c r="M1513" s="1" t="s">
        <v>179</v>
      </c>
      <c r="N1513" s="1" t="s">
        <v>22</v>
      </c>
      <c r="O1513" s="1" t="s">
        <v>16</v>
      </c>
      <c r="P1513" s="1" t="s">
        <v>35</v>
      </c>
      <c r="Q1513" s="2">
        <v>40929</v>
      </c>
      <c r="R1513" s="1" t="s">
        <v>24</v>
      </c>
      <c r="S1513" s="1" t="s">
        <v>25</v>
      </c>
      <c r="T1513">
        <v>-0.12775829999999999</v>
      </c>
      <c r="U1513">
        <v>51.507350899999999</v>
      </c>
      <c r="V1513" s="2">
        <v>40924</v>
      </c>
      <c r="W1513">
        <v>5</v>
      </c>
    </row>
    <row r="1514" spans="1:23" x14ac:dyDescent="0.25">
      <c r="A1514" s="1" t="s">
        <v>1819</v>
      </c>
      <c r="B1514" s="1" t="s">
        <v>6322</v>
      </c>
      <c r="C1514">
        <v>0.1</v>
      </c>
      <c r="D1514">
        <v>65</v>
      </c>
      <c r="E1514">
        <v>-6</v>
      </c>
      <c r="F1514">
        <v>3</v>
      </c>
      <c r="G1514" s="1" t="s">
        <v>6053</v>
      </c>
      <c r="H1514" s="1" t="s">
        <v>6062</v>
      </c>
      <c r="I1514">
        <v>1</v>
      </c>
      <c r="J1514">
        <v>16</v>
      </c>
      <c r="K1514">
        <v>2012</v>
      </c>
      <c r="L1514" s="1" t="s">
        <v>320</v>
      </c>
      <c r="M1514" s="1" t="s">
        <v>179</v>
      </c>
      <c r="N1514" s="1" t="s">
        <v>22</v>
      </c>
      <c r="O1514" s="1" t="s">
        <v>16</v>
      </c>
      <c r="P1514" s="1" t="s">
        <v>35</v>
      </c>
      <c r="Q1514" s="2">
        <v>40929</v>
      </c>
      <c r="R1514" s="1" t="s">
        <v>24</v>
      </c>
      <c r="S1514" s="1" t="s">
        <v>25</v>
      </c>
      <c r="T1514">
        <v>-0.12775829999999999</v>
      </c>
      <c r="U1514">
        <v>51.507350899999999</v>
      </c>
      <c r="V1514" s="2">
        <v>40924</v>
      </c>
      <c r="W1514">
        <v>5</v>
      </c>
    </row>
    <row r="1515" spans="1:23" x14ac:dyDescent="0.25">
      <c r="A1515" s="1" t="s">
        <v>1820</v>
      </c>
      <c r="B1515" s="1" t="s">
        <v>6624</v>
      </c>
      <c r="C1515">
        <v>0.1</v>
      </c>
      <c r="D1515">
        <v>435</v>
      </c>
      <c r="E1515">
        <v>87</v>
      </c>
      <c r="F1515">
        <v>3</v>
      </c>
      <c r="G1515" s="1" t="s">
        <v>6056</v>
      </c>
      <c r="H1515" s="1" t="s">
        <v>6072</v>
      </c>
      <c r="I1515">
        <v>1</v>
      </c>
      <c r="J1515">
        <v>16</v>
      </c>
      <c r="K1515">
        <v>2012</v>
      </c>
      <c r="L1515" s="1" t="s">
        <v>951</v>
      </c>
      <c r="M1515" s="1" t="s">
        <v>1821</v>
      </c>
      <c r="N1515" s="1" t="s">
        <v>68</v>
      </c>
      <c r="O1515" s="1" t="s">
        <v>30</v>
      </c>
      <c r="P1515" s="1" t="s">
        <v>35</v>
      </c>
      <c r="Q1515" s="2">
        <v>40926</v>
      </c>
      <c r="R1515" s="1" t="s">
        <v>39</v>
      </c>
      <c r="S1515" s="1" t="s">
        <v>118</v>
      </c>
      <c r="T1515">
        <v>7.6960841999999996</v>
      </c>
      <c r="U1515">
        <v>51.376509599999999</v>
      </c>
      <c r="V1515" s="2">
        <v>40924</v>
      </c>
      <c r="W1515">
        <v>2</v>
      </c>
    </row>
    <row r="1516" spans="1:23" x14ac:dyDescent="0.25">
      <c r="A1516" s="1" t="s">
        <v>1820</v>
      </c>
      <c r="B1516" s="1" t="s">
        <v>6763</v>
      </c>
      <c r="C1516">
        <v>0.1</v>
      </c>
      <c r="D1516">
        <v>2284</v>
      </c>
      <c r="E1516">
        <v>0</v>
      </c>
      <c r="F1516">
        <v>9</v>
      </c>
      <c r="G1516" s="1" t="s">
        <v>6053</v>
      </c>
      <c r="H1516" s="1" t="s">
        <v>6099</v>
      </c>
      <c r="I1516">
        <v>1</v>
      </c>
      <c r="J1516">
        <v>16</v>
      </c>
      <c r="K1516">
        <v>2012</v>
      </c>
      <c r="L1516" s="1" t="s">
        <v>951</v>
      </c>
      <c r="M1516" s="1" t="s">
        <v>1821</v>
      </c>
      <c r="N1516" s="1" t="s">
        <v>68</v>
      </c>
      <c r="O1516" s="1" t="s">
        <v>30</v>
      </c>
      <c r="P1516" s="1" t="s">
        <v>35</v>
      </c>
      <c r="Q1516" s="2">
        <v>40926</v>
      </c>
      <c r="R1516" s="1" t="s">
        <v>39</v>
      </c>
      <c r="S1516" s="1" t="s">
        <v>118</v>
      </c>
      <c r="T1516">
        <v>7.6960841999999996</v>
      </c>
      <c r="U1516">
        <v>51.376509599999999</v>
      </c>
      <c r="V1516" s="2">
        <v>40924</v>
      </c>
      <c r="W1516">
        <v>2</v>
      </c>
    </row>
    <row r="1517" spans="1:23" x14ac:dyDescent="0.25">
      <c r="A1517" s="1" t="s">
        <v>1822</v>
      </c>
      <c r="B1517" s="1" t="s">
        <v>7000</v>
      </c>
      <c r="C1517">
        <v>0.5</v>
      </c>
      <c r="D1517">
        <v>171</v>
      </c>
      <c r="E1517">
        <v>-72</v>
      </c>
      <c r="F1517">
        <v>7</v>
      </c>
      <c r="G1517" s="1" t="s">
        <v>6053</v>
      </c>
      <c r="H1517" s="1" t="s">
        <v>6059</v>
      </c>
      <c r="I1517">
        <v>1</v>
      </c>
      <c r="J1517">
        <v>17</v>
      </c>
      <c r="K1517">
        <v>2012</v>
      </c>
      <c r="L1517" s="1" t="s">
        <v>374</v>
      </c>
      <c r="M1517" s="1" t="s">
        <v>1823</v>
      </c>
      <c r="N1517" s="1" t="s">
        <v>79</v>
      </c>
      <c r="O1517" s="1" t="s">
        <v>30</v>
      </c>
      <c r="P1517" s="1" t="s">
        <v>17</v>
      </c>
      <c r="Q1517" s="2">
        <v>40931</v>
      </c>
      <c r="R1517" s="1" t="s">
        <v>24</v>
      </c>
      <c r="S1517" s="1" t="s">
        <v>362</v>
      </c>
      <c r="T1517">
        <v>6.5642284000000002</v>
      </c>
      <c r="U1517">
        <v>52.992753</v>
      </c>
      <c r="V1517" s="2">
        <v>40925</v>
      </c>
      <c r="W1517">
        <v>6</v>
      </c>
    </row>
    <row r="1518" spans="1:23" x14ac:dyDescent="0.25">
      <c r="A1518" s="1" t="s">
        <v>1824</v>
      </c>
      <c r="B1518" s="1" t="s">
        <v>6504</v>
      </c>
      <c r="C1518">
        <v>0</v>
      </c>
      <c r="D1518">
        <v>340</v>
      </c>
      <c r="E1518">
        <v>30</v>
      </c>
      <c r="F1518">
        <v>5</v>
      </c>
      <c r="G1518" s="1" t="s">
        <v>6087</v>
      </c>
      <c r="H1518" s="1" t="s">
        <v>6097</v>
      </c>
      <c r="I1518">
        <v>1</v>
      </c>
      <c r="J1518">
        <v>18</v>
      </c>
      <c r="K1518">
        <v>2012</v>
      </c>
      <c r="L1518" s="1" t="s">
        <v>552</v>
      </c>
      <c r="M1518" s="1" t="s">
        <v>1825</v>
      </c>
      <c r="N1518" s="1" t="s">
        <v>22</v>
      </c>
      <c r="O1518" s="1" t="s">
        <v>16</v>
      </c>
      <c r="P1518" s="1" t="s">
        <v>35</v>
      </c>
      <c r="Q1518" s="2">
        <v>40930</v>
      </c>
      <c r="R1518" s="1" t="s">
        <v>24</v>
      </c>
      <c r="S1518" s="1" t="s">
        <v>421</v>
      </c>
      <c r="T1518">
        <v>-4.1769987999999998</v>
      </c>
      <c r="U1518">
        <v>55.7643524</v>
      </c>
      <c r="V1518" s="2">
        <v>40926</v>
      </c>
      <c r="W1518">
        <v>4</v>
      </c>
    </row>
    <row r="1519" spans="1:23" x14ac:dyDescent="0.25">
      <c r="A1519" s="1" t="s">
        <v>1826</v>
      </c>
      <c r="B1519" s="1" t="s">
        <v>7002</v>
      </c>
      <c r="C1519">
        <v>0</v>
      </c>
      <c r="D1519">
        <v>201</v>
      </c>
      <c r="E1519">
        <v>18</v>
      </c>
      <c r="F1519">
        <v>4</v>
      </c>
      <c r="G1519" s="1" t="s">
        <v>6056</v>
      </c>
      <c r="H1519" s="1" t="s">
        <v>6129</v>
      </c>
      <c r="I1519">
        <v>1</v>
      </c>
      <c r="J1519">
        <v>18</v>
      </c>
      <c r="K1519">
        <v>2012</v>
      </c>
      <c r="L1519" s="1" t="s">
        <v>530</v>
      </c>
      <c r="M1519" s="1" t="s">
        <v>797</v>
      </c>
      <c r="N1519" s="1" t="s">
        <v>60</v>
      </c>
      <c r="O1519" s="1" t="s">
        <v>52</v>
      </c>
      <c r="P1519" s="1" t="s">
        <v>23</v>
      </c>
      <c r="Q1519" s="2">
        <v>40931</v>
      </c>
      <c r="R1519" s="1" t="s">
        <v>18</v>
      </c>
      <c r="S1519" s="1" t="s">
        <v>446</v>
      </c>
      <c r="T1519">
        <v>-4.7245321000000002</v>
      </c>
      <c r="U1519">
        <v>41.652251</v>
      </c>
      <c r="V1519" s="2">
        <v>40926</v>
      </c>
      <c r="W1519">
        <v>5</v>
      </c>
    </row>
    <row r="1520" spans="1:23" x14ac:dyDescent="0.25">
      <c r="A1520" s="1" t="s">
        <v>1826</v>
      </c>
      <c r="B1520" s="1" t="s">
        <v>6663</v>
      </c>
      <c r="C1520">
        <v>0</v>
      </c>
      <c r="D1520">
        <v>14</v>
      </c>
      <c r="E1520">
        <v>6</v>
      </c>
      <c r="F1520">
        <v>3</v>
      </c>
      <c r="G1520" s="1" t="s">
        <v>6053</v>
      </c>
      <c r="H1520" s="1" t="s">
        <v>6081</v>
      </c>
      <c r="I1520">
        <v>1</v>
      </c>
      <c r="J1520">
        <v>18</v>
      </c>
      <c r="K1520">
        <v>2012</v>
      </c>
      <c r="L1520" s="1" t="s">
        <v>530</v>
      </c>
      <c r="M1520" s="1" t="s">
        <v>797</v>
      </c>
      <c r="N1520" s="1" t="s">
        <v>60</v>
      </c>
      <c r="O1520" s="1" t="s">
        <v>52</v>
      </c>
      <c r="P1520" s="1" t="s">
        <v>23</v>
      </c>
      <c r="Q1520" s="2">
        <v>40931</v>
      </c>
      <c r="R1520" s="1" t="s">
        <v>18</v>
      </c>
      <c r="S1520" s="1" t="s">
        <v>446</v>
      </c>
      <c r="T1520">
        <v>-4.7245321000000002</v>
      </c>
      <c r="U1520">
        <v>41.652251</v>
      </c>
      <c r="V1520" s="2">
        <v>40926</v>
      </c>
      <c r="W1520">
        <v>5</v>
      </c>
    </row>
    <row r="1521" spans="1:23" x14ac:dyDescent="0.25">
      <c r="A1521" s="1" t="s">
        <v>1827</v>
      </c>
      <c r="B1521" s="1" t="s">
        <v>7001</v>
      </c>
      <c r="C1521">
        <v>0</v>
      </c>
      <c r="D1521">
        <v>53</v>
      </c>
      <c r="E1521">
        <v>20</v>
      </c>
      <c r="F1521">
        <v>1</v>
      </c>
      <c r="G1521" s="1" t="s">
        <v>6056</v>
      </c>
      <c r="H1521" s="1" t="s">
        <v>6129</v>
      </c>
      <c r="I1521">
        <v>1</v>
      </c>
      <c r="J1521">
        <v>18</v>
      </c>
      <c r="K1521">
        <v>2012</v>
      </c>
      <c r="L1521" s="1" t="s">
        <v>1828</v>
      </c>
      <c r="M1521" s="1" t="s">
        <v>1327</v>
      </c>
      <c r="N1521" s="1" t="s">
        <v>29</v>
      </c>
      <c r="O1521" s="1" t="s">
        <v>30</v>
      </c>
      <c r="P1521" s="1" t="s">
        <v>35</v>
      </c>
      <c r="Q1521" s="2">
        <v>40926</v>
      </c>
      <c r="R1521" s="1" t="s">
        <v>64</v>
      </c>
      <c r="S1521" s="1" t="s">
        <v>240</v>
      </c>
      <c r="T1521">
        <v>5.04148</v>
      </c>
      <c r="U1521">
        <v>47.322046999999998</v>
      </c>
      <c r="V1521" s="2">
        <v>40926</v>
      </c>
      <c r="W1521">
        <v>0</v>
      </c>
    </row>
    <row r="1522" spans="1:23" x14ac:dyDescent="0.25">
      <c r="A1522" s="1" t="s">
        <v>1829</v>
      </c>
      <c r="B1522" s="1" t="s">
        <v>6238</v>
      </c>
      <c r="C1522">
        <v>0</v>
      </c>
      <c r="D1522">
        <v>257</v>
      </c>
      <c r="E1522">
        <v>110</v>
      </c>
      <c r="F1522">
        <v>2</v>
      </c>
      <c r="G1522" s="1" t="s">
        <v>6053</v>
      </c>
      <c r="H1522" s="1" t="s">
        <v>6062</v>
      </c>
      <c r="I1522">
        <v>1</v>
      </c>
      <c r="J1522">
        <v>18</v>
      </c>
      <c r="K1522">
        <v>2012</v>
      </c>
      <c r="L1522" s="1" t="s">
        <v>1359</v>
      </c>
      <c r="M1522" s="1" t="s">
        <v>56</v>
      </c>
      <c r="N1522" s="1" t="s">
        <v>57</v>
      </c>
      <c r="O1522" s="1" t="s">
        <v>30</v>
      </c>
      <c r="P1522" s="1" t="s">
        <v>17</v>
      </c>
      <c r="Q1522" s="2">
        <v>40930</v>
      </c>
      <c r="R1522" s="1" t="s">
        <v>24</v>
      </c>
      <c r="S1522" s="1" t="s">
        <v>56</v>
      </c>
      <c r="T1522">
        <v>16.3738189</v>
      </c>
      <c r="U1522">
        <v>48.208174300000003</v>
      </c>
      <c r="V1522" s="2">
        <v>40926</v>
      </c>
      <c r="W1522">
        <v>4</v>
      </c>
    </row>
    <row r="1523" spans="1:23" x14ac:dyDescent="0.25">
      <c r="A1523" s="1" t="s">
        <v>1829</v>
      </c>
      <c r="B1523" s="1" t="s">
        <v>6212</v>
      </c>
      <c r="C1523">
        <v>0</v>
      </c>
      <c r="D1523">
        <v>285</v>
      </c>
      <c r="E1523">
        <v>117</v>
      </c>
      <c r="F1523">
        <v>5</v>
      </c>
      <c r="G1523" s="1" t="s">
        <v>6053</v>
      </c>
      <c r="H1523" s="1" t="s">
        <v>6062</v>
      </c>
      <c r="I1523">
        <v>1</v>
      </c>
      <c r="J1523">
        <v>18</v>
      </c>
      <c r="K1523">
        <v>2012</v>
      </c>
      <c r="L1523" s="1" t="s">
        <v>1359</v>
      </c>
      <c r="M1523" s="1" t="s">
        <v>56</v>
      </c>
      <c r="N1523" s="1" t="s">
        <v>57</v>
      </c>
      <c r="O1523" s="1" t="s">
        <v>30</v>
      </c>
      <c r="P1523" s="1" t="s">
        <v>17</v>
      </c>
      <c r="Q1523" s="2">
        <v>40930</v>
      </c>
      <c r="R1523" s="1" t="s">
        <v>24</v>
      </c>
      <c r="S1523" s="1" t="s">
        <v>56</v>
      </c>
      <c r="T1523">
        <v>16.3738189</v>
      </c>
      <c r="U1523">
        <v>48.208174300000003</v>
      </c>
      <c r="V1523" s="2">
        <v>40926</v>
      </c>
      <c r="W1523">
        <v>4</v>
      </c>
    </row>
    <row r="1524" spans="1:23" x14ac:dyDescent="0.25">
      <c r="A1524" s="1" t="s">
        <v>1829</v>
      </c>
      <c r="B1524" s="1" t="s">
        <v>6410</v>
      </c>
      <c r="C1524">
        <v>0</v>
      </c>
      <c r="D1524">
        <v>852</v>
      </c>
      <c r="E1524">
        <v>136</v>
      </c>
      <c r="F1524">
        <v>6</v>
      </c>
      <c r="G1524" s="1" t="s">
        <v>6053</v>
      </c>
      <c r="H1524" s="1" t="s">
        <v>6062</v>
      </c>
      <c r="I1524">
        <v>1</v>
      </c>
      <c r="J1524">
        <v>18</v>
      </c>
      <c r="K1524">
        <v>2012</v>
      </c>
      <c r="L1524" s="1" t="s">
        <v>1359</v>
      </c>
      <c r="M1524" s="1" t="s">
        <v>56</v>
      </c>
      <c r="N1524" s="1" t="s">
        <v>57</v>
      </c>
      <c r="O1524" s="1" t="s">
        <v>30</v>
      </c>
      <c r="P1524" s="1" t="s">
        <v>17</v>
      </c>
      <c r="Q1524" s="2">
        <v>40930</v>
      </c>
      <c r="R1524" s="1" t="s">
        <v>24</v>
      </c>
      <c r="S1524" s="1" t="s">
        <v>56</v>
      </c>
      <c r="T1524">
        <v>16.3738189</v>
      </c>
      <c r="U1524">
        <v>48.208174300000003</v>
      </c>
      <c r="V1524" s="2">
        <v>40926</v>
      </c>
      <c r="W1524">
        <v>4</v>
      </c>
    </row>
    <row r="1525" spans="1:23" x14ac:dyDescent="0.25">
      <c r="A1525" s="1" t="s">
        <v>1830</v>
      </c>
      <c r="B1525" s="1" t="s">
        <v>7003</v>
      </c>
      <c r="C1525">
        <v>0.7</v>
      </c>
      <c r="D1525">
        <v>240</v>
      </c>
      <c r="E1525">
        <v>-535</v>
      </c>
      <c r="F1525">
        <v>3</v>
      </c>
      <c r="G1525" s="1" t="s">
        <v>6056</v>
      </c>
      <c r="H1525" s="1" t="s">
        <v>6075</v>
      </c>
      <c r="I1525">
        <v>1</v>
      </c>
      <c r="J1525">
        <v>19</v>
      </c>
      <c r="K1525">
        <v>2012</v>
      </c>
      <c r="L1525" s="1" t="s">
        <v>1831</v>
      </c>
      <c r="M1525" s="1" t="s">
        <v>564</v>
      </c>
      <c r="N1525" s="1" t="s">
        <v>79</v>
      </c>
      <c r="O1525" s="1" t="s">
        <v>30</v>
      </c>
      <c r="P1525" s="1" t="s">
        <v>23</v>
      </c>
      <c r="Q1525" s="2">
        <v>40931</v>
      </c>
      <c r="R1525" s="1" t="s">
        <v>24</v>
      </c>
      <c r="S1525" s="1" t="s">
        <v>273</v>
      </c>
      <c r="T1525">
        <v>4.8951678999999997</v>
      </c>
      <c r="U1525">
        <v>52.370215700000003</v>
      </c>
      <c r="V1525" s="2">
        <v>40927</v>
      </c>
      <c r="W1525">
        <v>4</v>
      </c>
    </row>
    <row r="1526" spans="1:23" x14ac:dyDescent="0.25">
      <c r="A1526" s="1" t="s">
        <v>1830</v>
      </c>
      <c r="B1526" s="1" t="s">
        <v>7004</v>
      </c>
      <c r="C1526">
        <v>0.5</v>
      </c>
      <c r="D1526">
        <v>22</v>
      </c>
      <c r="E1526">
        <v>0</v>
      </c>
      <c r="F1526">
        <v>3</v>
      </c>
      <c r="G1526" s="1" t="s">
        <v>6053</v>
      </c>
      <c r="H1526" s="1" t="s">
        <v>6067</v>
      </c>
      <c r="I1526">
        <v>1</v>
      </c>
      <c r="J1526">
        <v>19</v>
      </c>
      <c r="K1526">
        <v>2012</v>
      </c>
      <c r="L1526" s="1" t="s">
        <v>1831</v>
      </c>
      <c r="M1526" s="1" t="s">
        <v>564</v>
      </c>
      <c r="N1526" s="1" t="s">
        <v>79</v>
      </c>
      <c r="O1526" s="1" t="s">
        <v>30</v>
      </c>
      <c r="P1526" s="1" t="s">
        <v>23</v>
      </c>
      <c r="Q1526" s="2">
        <v>40931</v>
      </c>
      <c r="R1526" s="1" t="s">
        <v>24</v>
      </c>
      <c r="S1526" s="1" t="s">
        <v>273</v>
      </c>
      <c r="T1526">
        <v>4.8951678999999997</v>
      </c>
      <c r="U1526">
        <v>52.370215700000003</v>
      </c>
      <c r="V1526" s="2">
        <v>40927</v>
      </c>
      <c r="W1526">
        <v>4</v>
      </c>
    </row>
    <row r="1527" spans="1:23" x14ac:dyDescent="0.25">
      <c r="A1527" s="1" t="s">
        <v>1830</v>
      </c>
      <c r="B1527" s="1" t="s">
        <v>7005</v>
      </c>
      <c r="C1527">
        <v>0.5</v>
      </c>
      <c r="D1527">
        <v>145</v>
      </c>
      <c r="E1527">
        <v>-9</v>
      </c>
      <c r="F1527">
        <v>6</v>
      </c>
      <c r="G1527" s="1" t="s">
        <v>6053</v>
      </c>
      <c r="H1527" s="1" t="s">
        <v>6062</v>
      </c>
      <c r="I1527">
        <v>1</v>
      </c>
      <c r="J1527">
        <v>19</v>
      </c>
      <c r="K1527">
        <v>2012</v>
      </c>
      <c r="L1527" s="1" t="s">
        <v>1831</v>
      </c>
      <c r="M1527" s="1" t="s">
        <v>564</v>
      </c>
      <c r="N1527" s="1" t="s">
        <v>79</v>
      </c>
      <c r="O1527" s="1" t="s">
        <v>30</v>
      </c>
      <c r="P1527" s="1" t="s">
        <v>23</v>
      </c>
      <c r="Q1527" s="2">
        <v>40931</v>
      </c>
      <c r="R1527" s="1" t="s">
        <v>24</v>
      </c>
      <c r="S1527" s="1" t="s">
        <v>273</v>
      </c>
      <c r="T1527">
        <v>4.8951678999999997</v>
      </c>
      <c r="U1527">
        <v>52.370215700000003</v>
      </c>
      <c r="V1527" s="2">
        <v>40927</v>
      </c>
      <c r="W1527">
        <v>4</v>
      </c>
    </row>
    <row r="1528" spans="1:23" x14ac:dyDescent="0.25">
      <c r="A1528" s="1" t="s">
        <v>1830</v>
      </c>
      <c r="B1528" s="1" t="s">
        <v>7006</v>
      </c>
      <c r="C1528">
        <v>0.5</v>
      </c>
      <c r="D1528">
        <v>36</v>
      </c>
      <c r="E1528">
        <v>-18</v>
      </c>
      <c r="F1528">
        <v>3</v>
      </c>
      <c r="G1528" s="1" t="s">
        <v>6053</v>
      </c>
      <c r="H1528" s="1" t="s">
        <v>6103</v>
      </c>
      <c r="I1528">
        <v>1</v>
      </c>
      <c r="J1528">
        <v>19</v>
      </c>
      <c r="K1528">
        <v>2012</v>
      </c>
      <c r="L1528" s="1" t="s">
        <v>1831</v>
      </c>
      <c r="M1528" s="1" t="s">
        <v>564</v>
      </c>
      <c r="N1528" s="1" t="s">
        <v>79</v>
      </c>
      <c r="O1528" s="1" t="s">
        <v>30</v>
      </c>
      <c r="P1528" s="1" t="s">
        <v>23</v>
      </c>
      <c r="Q1528" s="2">
        <v>40931</v>
      </c>
      <c r="R1528" s="1" t="s">
        <v>24</v>
      </c>
      <c r="S1528" s="1" t="s">
        <v>273</v>
      </c>
      <c r="T1528">
        <v>4.8951678999999997</v>
      </c>
      <c r="U1528">
        <v>52.370215700000003</v>
      </c>
      <c r="V1528" s="2">
        <v>40927</v>
      </c>
      <c r="W1528">
        <v>4</v>
      </c>
    </row>
    <row r="1529" spans="1:23" x14ac:dyDescent="0.25">
      <c r="A1529" s="1" t="s">
        <v>1832</v>
      </c>
      <c r="B1529" s="1" t="s">
        <v>6085</v>
      </c>
      <c r="C1529">
        <v>0</v>
      </c>
      <c r="D1529">
        <v>18</v>
      </c>
      <c r="E1529">
        <v>3</v>
      </c>
      <c r="F1529">
        <v>2</v>
      </c>
      <c r="G1529" s="1" t="s">
        <v>6053</v>
      </c>
      <c r="H1529" s="1" t="s">
        <v>6081</v>
      </c>
      <c r="I1529">
        <v>1</v>
      </c>
      <c r="J1529">
        <v>20</v>
      </c>
      <c r="K1529">
        <v>2012</v>
      </c>
      <c r="L1529" s="1" t="s">
        <v>912</v>
      </c>
      <c r="M1529" s="1" t="s">
        <v>1833</v>
      </c>
      <c r="N1529" s="1" t="s">
        <v>22</v>
      </c>
      <c r="O1529" s="1" t="s">
        <v>16</v>
      </c>
      <c r="P1529" s="1" t="s">
        <v>23</v>
      </c>
      <c r="Q1529" s="2">
        <v>40930</v>
      </c>
      <c r="R1529" s="1" t="s">
        <v>39</v>
      </c>
      <c r="S1529" s="1" t="s">
        <v>25</v>
      </c>
      <c r="T1529">
        <v>-2.729673</v>
      </c>
      <c r="U1529">
        <v>53.342078000000001</v>
      </c>
      <c r="V1529" s="2">
        <v>40928</v>
      </c>
      <c r="W1529">
        <v>2</v>
      </c>
    </row>
    <row r="1530" spans="1:23" x14ac:dyDescent="0.25">
      <c r="A1530" s="1" t="s">
        <v>1834</v>
      </c>
      <c r="B1530" s="1" t="s">
        <v>6885</v>
      </c>
      <c r="C1530">
        <v>0.8</v>
      </c>
      <c r="D1530">
        <v>70</v>
      </c>
      <c r="E1530">
        <v>-271</v>
      </c>
      <c r="F1530">
        <v>7</v>
      </c>
      <c r="G1530" s="1" t="s">
        <v>6056</v>
      </c>
      <c r="H1530" s="1" t="s">
        <v>6129</v>
      </c>
      <c r="I1530">
        <v>1</v>
      </c>
      <c r="J1530">
        <v>20</v>
      </c>
      <c r="K1530">
        <v>2012</v>
      </c>
      <c r="L1530" s="1" t="s">
        <v>1835</v>
      </c>
      <c r="M1530" s="1" t="s">
        <v>34</v>
      </c>
      <c r="N1530" s="1" t="s">
        <v>22</v>
      </c>
      <c r="O1530" s="1" t="s">
        <v>16</v>
      </c>
      <c r="P1530" s="1" t="s">
        <v>35</v>
      </c>
      <c r="Q1530" s="2">
        <v>40932</v>
      </c>
      <c r="R1530" s="1" t="s">
        <v>24</v>
      </c>
      <c r="S1530" s="1" t="s">
        <v>25</v>
      </c>
      <c r="T1530">
        <v>-1.890401</v>
      </c>
      <c r="U1530">
        <v>52.486243000000002</v>
      </c>
      <c r="V1530" s="2">
        <v>40928</v>
      </c>
      <c r="W1530">
        <v>4</v>
      </c>
    </row>
    <row r="1531" spans="1:23" x14ac:dyDescent="0.25">
      <c r="A1531" s="1" t="s">
        <v>1836</v>
      </c>
      <c r="B1531" s="1" t="s">
        <v>7007</v>
      </c>
      <c r="C1531">
        <v>0.5</v>
      </c>
      <c r="D1531">
        <v>151</v>
      </c>
      <c r="E1531">
        <v>-48</v>
      </c>
      <c r="F1531">
        <v>3</v>
      </c>
      <c r="G1531" s="1" t="s">
        <v>6056</v>
      </c>
      <c r="H1531" s="1" t="s">
        <v>6072</v>
      </c>
      <c r="I1531">
        <v>1</v>
      </c>
      <c r="J1531">
        <v>22</v>
      </c>
      <c r="K1531">
        <v>2012</v>
      </c>
      <c r="L1531" s="1" t="s">
        <v>1837</v>
      </c>
      <c r="M1531" s="1" t="s">
        <v>583</v>
      </c>
      <c r="N1531" s="1" t="s">
        <v>79</v>
      </c>
      <c r="O1531" s="1" t="s">
        <v>30</v>
      </c>
      <c r="P1531" s="1" t="s">
        <v>17</v>
      </c>
      <c r="Q1531" s="2">
        <v>40934</v>
      </c>
      <c r="R1531" s="1" t="s">
        <v>24</v>
      </c>
      <c r="S1531" s="1" t="s">
        <v>583</v>
      </c>
      <c r="T1531">
        <v>5.1214200999999999</v>
      </c>
      <c r="U1531">
        <v>52.090737400000002</v>
      </c>
      <c r="V1531" s="2">
        <v>40930</v>
      </c>
      <c r="W1531">
        <v>4</v>
      </c>
    </row>
    <row r="1532" spans="1:23" x14ac:dyDescent="0.25">
      <c r="A1532" s="1" t="s">
        <v>1838</v>
      </c>
      <c r="B1532" s="1" t="s">
        <v>6927</v>
      </c>
      <c r="C1532">
        <v>0</v>
      </c>
      <c r="D1532">
        <v>41</v>
      </c>
      <c r="E1532">
        <v>11</v>
      </c>
      <c r="F1532">
        <v>6</v>
      </c>
      <c r="G1532" s="1" t="s">
        <v>6053</v>
      </c>
      <c r="H1532" s="1" t="s">
        <v>6081</v>
      </c>
      <c r="I1532">
        <v>1</v>
      </c>
      <c r="J1532">
        <v>23</v>
      </c>
      <c r="K1532">
        <v>2012</v>
      </c>
      <c r="L1532" s="1" t="s">
        <v>1839</v>
      </c>
      <c r="M1532" s="1" t="s">
        <v>1840</v>
      </c>
      <c r="N1532" s="1" t="s">
        <v>22</v>
      </c>
      <c r="O1532" s="1" t="s">
        <v>16</v>
      </c>
      <c r="P1532" s="1" t="s">
        <v>35</v>
      </c>
      <c r="Q1532" s="2">
        <v>40935</v>
      </c>
      <c r="R1532" s="1" t="s">
        <v>24</v>
      </c>
      <c r="S1532" s="1" t="s">
        <v>25</v>
      </c>
      <c r="T1532">
        <v>-1.1175470000000001</v>
      </c>
      <c r="U1532">
        <v>50.794995</v>
      </c>
      <c r="V1532" s="2">
        <v>40931</v>
      </c>
      <c r="W1532">
        <v>4</v>
      </c>
    </row>
    <row r="1533" spans="1:23" x14ac:dyDescent="0.25">
      <c r="A1533" s="1" t="s">
        <v>1841</v>
      </c>
      <c r="B1533" s="1" t="s">
        <v>6557</v>
      </c>
      <c r="C1533">
        <v>0.4</v>
      </c>
      <c r="D1533">
        <v>410</v>
      </c>
      <c r="E1533">
        <v>-212</v>
      </c>
      <c r="F1533">
        <v>5</v>
      </c>
      <c r="G1533" s="1" t="s">
        <v>6087</v>
      </c>
      <c r="H1533" s="1" t="s">
        <v>6097</v>
      </c>
      <c r="I1533">
        <v>1</v>
      </c>
      <c r="J1533">
        <v>23</v>
      </c>
      <c r="K1533">
        <v>2012</v>
      </c>
      <c r="L1533" s="1" t="s">
        <v>1385</v>
      </c>
      <c r="M1533" s="1" t="s">
        <v>249</v>
      </c>
      <c r="N1533" s="1" t="s">
        <v>51</v>
      </c>
      <c r="O1533" s="1" t="s">
        <v>52</v>
      </c>
      <c r="P1533" s="1" t="s">
        <v>35</v>
      </c>
      <c r="Q1533" s="2">
        <v>40937</v>
      </c>
      <c r="R1533" s="1" t="s">
        <v>24</v>
      </c>
      <c r="S1533" s="1" t="s">
        <v>106</v>
      </c>
      <c r="T1533">
        <v>9.1859242999999999</v>
      </c>
      <c r="U1533">
        <v>45.465421900000003</v>
      </c>
      <c r="V1533" s="2">
        <v>40931</v>
      </c>
      <c r="W1533">
        <v>6</v>
      </c>
    </row>
    <row r="1534" spans="1:23" x14ac:dyDescent="0.25">
      <c r="A1534" s="1" t="s">
        <v>1842</v>
      </c>
      <c r="B1534" s="1" t="s">
        <v>7008</v>
      </c>
      <c r="C1534">
        <v>0.6</v>
      </c>
      <c r="D1534">
        <v>1451</v>
      </c>
      <c r="E1534">
        <v>-363</v>
      </c>
      <c r="F1534">
        <v>8</v>
      </c>
      <c r="G1534" s="1" t="s">
        <v>6056</v>
      </c>
      <c r="H1534" s="1" t="s">
        <v>6075</v>
      </c>
      <c r="I1534">
        <v>1</v>
      </c>
      <c r="J1534">
        <v>23</v>
      </c>
      <c r="K1534">
        <v>2012</v>
      </c>
      <c r="L1534" s="1" t="s">
        <v>1843</v>
      </c>
      <c r="M1534" s="1" t="s">
        <v>1349</v>
      </c>
      <c r="N1534" s="1" t="s">
        <v>60</v>
      </c>
      <c r="O1534" s="1" t="s">
        <v>52</v>
      </c>
      <c r="P1534" s="1" t="s">
        <v>35</v>
      </c>
      <c r="Q1534" s="2">
        <v>40935</v>
      </c>
      <c r="R1534" s="1" t="s">
        <v>24</v>
      </c>
      <c r="S1534" s="1" t="s">
        <v>169</v>
      </c>
      <c r="T1534">
        <v>-5.9242391000000003</v>
      </c>
      <c r="U1534">
        <v>37.286580299999997</v>
      </c>
      <c r="V1534" s="2">
        <v>40931</v>
      </c>
      <c r="W1534">
        <v>4</v>
      </c>
    </row>
    <row r="1535" spans="1:23" x14ac:dyDescent="0.25">
      <c r="A1535" s="1" t="s">
        <v>1842</v>
      </c>
      <c r="B1535" s="1" t="s">
        <v>6482</v>
      </c>
      <c r="C1535">
        <v>0</v>
      </c>
      <c r="D1535">
        <v>211</v>
      </c>
      <c r="E1535">
        <v>40</v>
      </c>
      <c r="F1535">
        <v>7</v>
      </c>
      <c r="G1535" s="1" t="s">
        <v>6053</v>
      </c>
      <c r="H1535" s="1" t="s">
        <v>6081</v>
      </c>
      <c r="I1535">
        <v>1</v>
      </c>
      <c r="J1535">
        <v>23</v>
      </c>
      <c r="K1535">
        <v>2012</v>
      </c>
      <c r="L1535" s="1" t="s">
        <v>1843</v>
      </c>
      <c r="M1535" s="1" t="s">
        <v>1349</v>
      </c>
      <c r="N1535" s="1" t="s">
        <v>60</v>
      </c>
      <c r="O1535" s="1" t="s">
        <v>52</v>
      </c>
      <c r="P1535" s="1" t="s">
        <v>35</v>
      </c>
      <c r="Q1535" s="2">
        <v>40935</v>
      </c>
      <c r="R1535" s="1" t="s">
        <v>24</v>
      </c>
      <c r="S1535" s="1" t="s">
        <v>169</v>
      </c>
      <c r="T1535">
        <v>-5.9242391000000003</v>
      </c>
      <c r="U1535">
        <v>37.286580299999997</v>
      </c>
      <c r="V1535" s="2">
        <v>40931</v>
      </c>
      <c r="W1535">
        <v>4</v>
      </c>
    </row>
    <row r="1536" spans="1:23" x14ac:dyDescent="0.25">
      <c r="A1536" s="1" t="s">
        <v>1844</v>
      </c>
      <c r="B1536" s="1" t="s">
        <v>6155</v>
      </c>
      <c r="C1536">
        <v>0</v>
      </c>
      <c r="D1536">
        <v>91</v>
      </c>
      <c r="E1536">
        <v>14</v>
      </c>
      <c r="F1536">
        <v>3</v>
      </c>
      <c r="G1536" s="1" t="s">
        <v>6053</v>
      </c>
      <c r="H1536" s="1" t="s">
        <v>6059</v>
      </c>
      <c r="I1536">
        <v>1</v>
      </c>
      <c r="J1536">
        <v>24</v>
      </c>
      <c r="K1536">
        <v>2012</v>
      </c>
      <c r="L1536" s="1" t="s">
        <v>767</v>
      </c>
      <c r="M1536" s="1" t="s">
        <v>986</v>
      </c>
      <c r="N1536" s="1" t="s">
        <v>57</v>
      </c>
      <c r="O1536" s="1" t="s">
        <v>30</v>
      </c>
      <c r="P1536" s="1" t="s">
        <v>23</v>
      </c>
      <c r="Q1536" s="2">
        <v>40934</v>
      </c>
      <c r="R1536" s="1" t="s">
        <v>39</v>
      </c>
      <c r="S1536" s="1" t="s">
        <v>987</v>
      </c>
      <c r="T1536">
        <v>11.404102399999999</v>
      </c>
      <c r="U1536">
        <v>47.269212400000001</v>
      </c>
      <c r="V1536" s="2">
        <v>40932</v>
      </c>
      <c r="W1536">
        <v>2</v>
      </c>
    </row>
    <row r="1537" spans="1:23" x14ac:dyDescent="0.25">
      <c r="A1537" s="1" t="s">
        <v>1845</v>
      </c>
      <c r="B1537" s="1" t="s">
        <v>6127</v>
      </c>
      <c r="C1537">
        <v>0</v>
      </c>
      <c r="D1537">
        <v>152</v>
      </c>
      <c r="E1537">
        <v>50</v>
      </c>
      <c r="F1537">
        <v>6</v>
      </c>
      <c r="G1537" s="1" t="s">
        <v>6053</v>
      </c>
      <c r="H1537" s="1" t="s">
        <v>6059</v>
      </c>
      <c r="I1537">
        <v>1</v>
      </c>
      <c r="J1537">
        <v>24</v>
      </c>
      <c r="K1537">
        <v>2012</v>
      </c>
      <c r="L1537" s="1" t="s">
        <v>1737</v>
      </c>
      <c r="M1537" s="1" t="s">
        <v>467</v>
      </c>
      <c r="N1537" s="1" t="s">
        <v>68</v>
      </c>
      <c r="O1537" s="1" t="s">
        <v>30</v>
      </c>
      <c r="P1537" s="1" t="s">
        <v>23</v>
      </c>
      <c r="Q1537" s="2">
        <v>40936</v>
      </c>
      <c r="R1537" s="1" t="s">
        <v>24</v>
      </c>
      <c r="S1537" s="1" t="s">
        <v>467</v>
      </c>
      <c r="T1537">
        <v>9.9936817999999992</v>
      </c>
      <c r="U1537">
        <v>53.551084600000003</v>
      </c>
      <c r="V1537" s="2">
        <v>40932</v>
      </c>
      <c r="W1537">
        <v>4</v>
      </c>
    </row>
    <row r="1538" spans="1:23" x14ac:dyDescent="0.25">
      <c r="A1538" s="1" t="s">
        <v>1845</v>
      </c>
      <c r="B1538" s="1" t="s">
        <v>6409</v>
      </c>
      <c r="C1538">
        <v>0</v>
      </c>
      <c r="D1538">
        <v>7</v>
      </c>
      <c r="E1538">
        <v>1</v>
      </c>
      <c r="F1538">
        <v>1</v>
      </c>
      <c r="G1538" s="1" t="s">
        <v>6053</v>
      </c>
      <c r="H1538" s="1" t="s">
        <v>6081</v>
      </c>
      <c r="I1538">
        <v>1</v>
      </c>
      <c r="J1538">
        <v>24</v>
      </c>
      <c r="K1538">
        <v>2012</v>
      </c>
      <c r="L1538" s="1" t="s">
        <v>1737</v>
      </c>
      <c r="M1538" s="1" t="s">
        <v>467</v>
      </c>
      <c r="N1538" s="1" t="s">
        <v>68</v>
      </c>
      <c r="O1538" s="1" t="s">
        <v>30</v>
      </c>
      <c r="P1538" s="1" t="s">
        <v>23</v>
      </c>
      <c r="Q1538" s="2">
        <v>40936</v>
      </c>
      <c r="R1538" s="1" t="s">
        <v>24</v>
      </c>
      <c r="S1538" s="1" t="s">
        <v>467</v>
      </c>
      <c r="T1538">
        <v>9.9936817999999992</v>
      </c>
      <c r="U1538">
        <v>53.551084600000003</v>
      </c>
      <c r="V1538" s="2">
        <v>40932</v>
      </c>
      <c r="W1538">
        <v>4</v>
      </c>
    </row>
    <row r="1539" spans="1:23" x14ac:dyDescent="0.25">
      <c r="A1539" s="1" t="s">
        <v>1845</v>
      </c>
      <c r="B1539" s="1" t="s">
        <v>6326</v>
      </c>
      <c r="C1539">
        <v>0</v>
      </c>
      <c r="D1539">
        <v>97</v>
      </c>
      <c r="E1539">
        <v>29</v>
      </c>
      <c r="F1539">
        <v>6</v>
      </c>
      <c r="G1539" s="1" t="s">
        <v>6053</v>
      </c>
      <c r="H1539" s="1" t="s">
        <v>6103</v>
      </c>
      <c r="I1539">
        <v>1</v>
      </c>
      <c r="J1539">
        <v>24</v>
      </c>
      <c r="K1539">
        <v>2012</v>
      </c>
      <c r="L1539" s="1" t="s">
        <v>1737</v>
      </c>
      <c r="M1539" s="1" t="s">
        <v>467</v>
      </c>
      <c r="N1539" s="1" t="s">
        <v>68</v>
      </c>
      <c r="O1539" s="1" t="s">
        <v>30</v>
      </c>
      <c r="P1539" s="1" t="s">
        <v>23</v>
      </c>
      <c r="Q1539" s="2">
        <v>40936</v>
      </c>
      <c r="R1539" s="1" t="s">
        <v>24</v>
      </c>
      <c r="S1539" s="1" t="s">
        <v>467</v>
      </c>
      <c r="T1539">
        <v>9.9936817999999992</v>
      </c>
      <c r="U1539">
        <v>53.551084600000003</v>
      </c>
      <c r="V1539" s="2">
        <v>40932</v>
      </c>
      <c r="W1539">
        <v>4</v>
      </c>
    </row>
    <row r="1540" spans="1:23" x14ac:dyDescent="0.25">
      <c r="A1540" s="1" t="s">
        <v>1845</v>
      </c>
      <c r="B1540" s="1" t="s">
        <v>6536</v>
      </c>
      <c r="C1540">
        <v>0</v>
      </c>
      <c r="D1540">
        <v>503</v>
      </c>
      <c r="E1540">
        <v>221</v>
      </c>
      <c r="F1540">
        <v>7</v>
      </c>
      <c r="G1540" s="1" t="s">
        <v>6087</v>
      </c>
      <c r="H1540" s="1" t="s">
        <v>6097</v>
      </c>
      <c r="I1540">
        <v>1</v>
      </c>
      <c r="J1540">
        <v>24</v>
      </c>
      <c r="K1540">
        <v>2012</v>
      </c>
      <c r="L1540" s="1" t="s">
        <v>1737</v>
      </c>
      <c r="M1540" s="1" t="s">
        <v>467</v>
      </c>
      <c r="N1540" s="1" t="s">
        <v>68</v>
      </c>
      <c r="O1540" s="1" t="s">
        <v>30</v>
      </c>
      <c r="P1540" s="1" t="s">
        <v>23</v>
      </c>
      <c r="Q1540" s="2">
        <v>40936</v>
      </c>
      <c r="R1540" s="1" t="s">
        <v>24</v>
      </c>
      <c r="S1540" s="1" t="s">
        <v>467</v>
      </c>
      <c r="T1540">
        <v>9.9936817999999992</v>
      </c>
      <c r="U1540">
        <v>53.551084600000003</v>
      </c>
      <c r="V1540" s="2">
        <v>40932</v>
      </c>
      <c r="W1540">
        <v>4</v>
      </c>
    </row>
    <row r="1541" spans="1:23" x14ac:dyDescent="0.25">
      <c r="A1541" s="1" t="s">
        <v>1846</v>
      </c>
      <c r="B1541" s="1" t="s">
        <v>7009</v>
      </c>
      <c r="C1541">
        <v>0.1</v>
      </c>
      <c r="D1541">
        <v>454</v>
      </c>
      <c r="E1541">
        <v>126</v>
      </c>
      <c r="F1541">
        <v>3</v>
      </c>
      <c r="G1541" s="1" t="s">
        <v>6056</v>
      </c>
      <c r="H1541" s="1" t="s">
        <v>6057</v>
      </c>
      <c r="I1541">
        <v>1</v>
      </c>
      <c r="J1541">
        <v>24</v>
      </c>
      <c r="K1541">
        <v>2012</v>
      </c>
      <c r="L1541" s="1" t="s">
        <v>767</v>
      </c>
      <c r="M1541" s="1" t="s">
        <v>1847</v>
      </c>
      <c r="N1541" s="1" t="s">
        <v>29</v>
      </c>
      <c r="O1541" s="1" t="s">
        <v>30</v>
      </c>
      <c r="P1541" s="1" t="s">
        <v>23</v>
      </c>
      <c r="Q1541" s="2">
        <v>40938</v>
      </c>
      <c r="R1541" s="1" t="s">
        <v>24</v>
      </c>
      <c r="S1541" s="1" t="s">
        <v>31</v>
      </c>
      <c r="T1541">
        <v>4.8971260000000001</v>
      </c>
      <c r="U1541">
        <v>45.819654999999997</v>
      </c>
      <c r="V1541" s="2">
        <v>40932</v>
      </c>
      <c r="W1541">
        <v>6</v>
      </c>
    </row>
    <row r="1542" spans="1:23" x14ac:dyDescent="0.25">
      <c r="A1542" s="1" t="s">
        <v>1846</v>
      </c>
      <c r="B1542" s="1" t="s">
        <v>6767</v>
      </c>
      <c r="C1542">
        <v>0.1</v>
      </c>
      <c r="D1542">
        <v>571</v>
      </c>
      <c r="E1542">
        <v>-51</v>
      </c>
      <c r="F1542">
        <v>5</v>
      </c>
      <c r="G1542" s="1" t="s">
        <v>6053</v>
      </c>
      <c r="H1542" s="1" t="s">
        <v>6062</v>
      </c>
      <c r="I1542">
        <v>1</v>
      </c>
      <c r="J1542">
        <v>24</v>
      </c>
      <c r="K1542">
        <v>2012</v>
      </c>
      <c r="L1542" s="1" t="s">
        <v>767</v>
      </c>
      <c r="M1542" s="1" t="s">
        <v>1847</v>
      </c>
      <c r="N1542" s="1" t="s">
        <v>29</v>
      </c>
      <c r="O1542" s="1" t="s">
        <v>30</v>
      </c>
      <c r="P1542" s="1" t="s">
        <v>23</v>
      </c>
      <c r="Q1542" s="2">
        <v>40938</v>
      </c>
      <c r="R1542" s="1" t="s">
        <v>24</v>
      </c>
      <c r="S1542" s="1" t="s">
        <v>31</v>
      </c>
      <c r="T1542">
        <v>4.8971260000000001</v>
      </c>
      <c r="U1542">
        <v>45.819654999999997</v>
      </c>
      <c r="V1542" s="2">
        <v>40932</v>
      </c>
      <c r="W1542">
        <v>6</v>
      </c>
    </row>
    <row r="1543" spans="1:23" x14ac:dyDescent="0.25">
      <c r="A1543" s="1" t="s">
        <v>1846</v>
      </c>
      <c r="B1543" s="1" t="s">
        <v>7010</v>
      </c>
      <c r="C1543">
        <v>0.15</v>
      </c>
      <c r="D1543">
        <v>332</v>
      </c>
      <c r="E1543">
        <v>0</v>
      </c>
      <c r="F1543">
        <v>5</v>
      </c>
      <c r="G1543" s="1" t="s">
        <v>6087</v>
      </c>
      <c r="H1543" s="1" t="s">
        <v>6088</v>
      </c>
      <c r="I1543">
        <v>1</v>
      </c>
      <c r="J1543">
        <v>24</v>
      </c>
      <c r="K1543">
        <v>2012</v>
      </c>
      <c r="L1543" s="1" t="s">
        <v>767</v>
      </c>
      <c r="M1543" s="1" t="s">
        <v>1847</v>
      </c>
      <c r="N1543" s="1" t="s">
        <v>29</v>
      </c>
      <c r="O1543" s="1" t="s">
        <v>30</v>
      </c>
      <c r="P1543" s="1" t="s">
        <v>23</v>
      </c>
      <c r="Q1543" s="2">
        <v>40938</v>
      </c>
      <c r="R1543" s="1" t="s">
        <v>24</v>
      </c>
      <c r="S1543" s="1" t="s">
        <v>31</v>
      </c>
      <c r="T1543">
        <v>4.8971260000000001</v>
      </c>
      <c r="U1543">
        <v>45.819654999999997</v>
      </c>
      <c r="V1543" s="2">
        <v>40932</v>
      </c>
      <c r="W1543">
        <v>6</v>
      </c>
    </row>
    <row r="1544" spans="1:23" x14ac:dyDescent="0.25">
      <c r="A1544" s="1" t="s">
        <v>1848</v>
      </c>
      <c r="B1544" s="1" t="s">
        <v>7011</v>
      </c>
      <c r="C1544">
        <v>0.4</v>
      </c>
      <c r="D1544">
        <v>294</v>
      </c>
      <c r="E1544">
        <v>-64</v>
      </c>
      <c r="F1544">
        <v>3</v>
      </c>
      <c r="G1544" s="1" t="s">
        <v>6087</v>
      </c>
      <c r="H1544" s="1" t="s">
        <v>6088</v>
      </c>
      <c r="I1544">
        <v>1</v>
      </c>
      <c r="J1544">
        <v>24</v>
      </c>
      <c r="K1544">
        <v>2012</v>
      </c>
      <c r="L1544" s="1" t="s">
        <v>1849</v>
      </c>
      <c r="M1544" s="1" t="s">
        <v>622</v>
      </c>
      <c r="N1544" s="1" t="s">
        <v>51</v>
      </c>
      <c r="O1544" s="1" t="s">
        <v>52</v>
      </c>
      <c r="P1544" s="1" t="s">
        <v>23</v>
      </c>
      <c r="Q1544" s="2">
        <v>40939</v>
      </c>
      <c r="R1544" s="1" t="s">
        <v>24</v>
      </c>
      <c r="S1544" s="1" t="s">
        <v>623</v>
      </c>
      <c r="T1544">
        <v>14.2681244</v>
      </c>
      <c r="U1544">
        <v>40.851774599999999</v>
      </c>
      <c r="V1544" s="2">
        <v>40932</v>
      </c>
      <c r="W1544">
        <v>7</v>
      </c>
    </row>
    <row r="1545" spans="1:23" x14ac:dyDescent="0.25">
      <c r="A1545" s="1" t="s">
        <v>1850</v>
      </c>
      <c r="B1545" s="1" t="s">
        <v>6964</v>
      </c>
      <c r="C1545">
        <v>0</v>
      </c>
      <c r="D1545">
        <v>32</v>
      </c>
      <c r="E1545">
        <v>8</v>
      </c>
      <c r="F1545">
        <v>3</v>
      </c>
      <c r="G1545" s="1" t="s">
        <v>6053</v>
      </c>
      <c r="H1545" s="1" t="s">
        <v>6081</v>
      </c>
      <c r="I1545">
        <v>1</v>
      </c>
      <c r="J1545">
        <v>25</v>
      </c>
      <c r="K1545">
        <v>2012</v>
      </c>
      <c r="L1545" s="1" t="s">
        <v>754</v>
      </c>
      <c r="M1545" s="1" t="s">
        <v>1417</v>
      </c>
      <c r="N1545" s="1" t="s">
        <v>51</v>
      </c>
      <c r="O1545" s="1" t="s">
        <v>52</v>
      </c>
      <c r="P1545" s="1" t="s">
        <v>35</v>
      </c>
      <c r="Q1545" s="2">
        <v>40936</v>
      </c>
      <c r="R1545" s="1" t="s">
        <v>39</v>
      </c>
      <c r="S1545" s="1" t="s">
        <v>134</v>
      </c>
      <c r="T1545">
        <v>11.619787000000001</v>
      </c>
      <c r="U1545">
        <v>44.838123699999997</v>
      </c>
      <c r="V1545" s="2">
        <v>40933</v>
      </c>
      <c r="W1545">
        <v>3</v>
      </c>
    </row>
    <row r="1546" spans="1:23" x14ac:dyDescent="0.25">
      <c r="A1546" s="1" t="s">
        <v>1851</v>
      </c>
      <c r="B1546" s="1" t="s">
        <v>7014</v>
      </c>
      <c r="C1546">
        <v>0</v>
      </c>
      <c r="D1546">
        <v>68</v>
      </c>
      <c r="E1546">
        <v>30</v>
      </c>
      <c r="F1546">
        <v>1</v>
      </c>
      <c r="G1546" s="1" t="s">
        <v>6056</v>
      </c>
      <c r="H1546" s="1" t="s">
        <v>6072</v>
      </c>
      <c r="I1546">
        <v>1</v>
      </c>
      <c r="J1546">
        <v>25</v>
      </c>
      <c r="K1546">
        <v>2012</v>
      </c>
      <c r="L1546" s="1" t="s">
        <v>850</v>
      </c>
      <c r="M1546" s="1" t="s">
        <v>56</v>
      </c>
      <c r="N1546" s="1" t="s">
        <v>57</v>
      </c>
      <c r="O1546" s="1" t="s">
        <v>30</v>
      </c>
      <c r="P1546" s="1" t="s">
        <v>35</v>
      </c>
      <c r="Q1546" s="2">
        <v>40938</v>
      </c>
      <c r="R1546" s="1" t="s">
        <v>24</v>
      </c>
      <c r="S1546" s="1" t="s">
        <v>56</v>
      </c>
      <c r="T1546">
        <v>16.3738189</v>
      </c>
      <c r="U1546">
        <v>48.208174300000003</v>
      </c>
      <c r="V1546" s="2">
        <v>40933</v>
      </c>
      <c r="W1546">
        <v>5</v>
      </c>
    </row>
    <row r="1547" spans="1:23" x14ac:dyDescent="0.25">
      <c r="A1547" s="1" t="s">
        <v>1851</v>
      </c>
      <c r="B1547" s="1" t="s">
        <v>6612</v>
      </c>
      <c r="C1547">
        <v>0</v>
      </c>
      <c r="D1547">
        <v>362</v>
      </c>
      <c r="E1547">
        <v>65</v>
      </c>
      <c r="F1547">
        <v>7</v>
      </c>
      <c r="G1547" s="1" t="s">
        <v>6053</v>
      </c>
      <c r="H1547" s="1" t="s">
        <v>6081</v>
      </c>
      <c r="I1547">
        <v>1</v>
      </c>
      <c r="J1547">
        <v>25</v>
      </c>
      <c r="K1547">
        <v>2012</v>
      </c>
      <c r="L1547" s="1" t="s">
        <v>850</v>
      </c>
      <c r="M1547" s="1" t="s">
        <v>56</v>
      </c>
      <c r="N1547" s="1" t="s">
        <v>57</v>
      </c>
      <c r="O1547" s="1" t="s">
        <v>30</v>
      </c>
      <c r="P1547" s="1" t="s">
        <v>35</v>
      </c>
      <c r="Q1547" s="2">
        <v>40938</v>
      </c>
      <c r="R1547" s="1" t="s">
        <v>24</v>
      </c>
      <c r="S1547" s="1" t="s">
        <v>56</v>
      </c>
      <c r="T1547">
        <v>16.3738189</v>
      </c>
      <c r="U1547">
        <v>48.208174300000003</v>
      </c>
      <c r="V1547" s="2">
        <v>40933</v>
      </c>
      <c r="W1547">
        <v>5</v>
      </c>
    </row>
    <row r="1548" spans="1:23" x14ac:dyDescent="0.25">
      <c r="A1548" s="1" t="s">
        <v>1851</v>
      </c>
      <c r="B1548" s="1" t="s">
        <v>6947</v>
      </c>
      <c r="C1548">
        <v>0</v>
      </c>
      <c r="D1548">
        <v>231</v>
      </c>
      <c r="E1548">
        <v>97</v>
      </c>
      <c r="F1548">
        <v>5</v>
      </c>
      <c r="G1548" s="1" t="s">
        <v>6053</v>
      </c>
      <c r="H1548" s="1" t="s">
        <v>6112</v>
      </c>
      <c r="I1548">
        <v>1</v>
      </c>
      <c r="J1548">
        <v>25</v>
      </c>
      <c r="K1548">
        <v>2012</v>
      </c>
      <c r="L1548" s="1" t="s">
        <v>850</v>
      </c>
      <c r="M1548" s="1" t="s">
        <v>56</v>
      </c>
      <c r="N1548" s="1" t="s">
        <v>57</v>
      </c>
      <c r="O1548" s="1" t="s">
        <v>30</v>
      </c>
      <c r="P1548" s="1" t="s">
        <v>35</v>
      </c>
      <c r="Q1548" s="2">
        <v>40938</v>
      </c>
      <c r="R1548" s="1" t="s">
        <v>24</v>
      </c>
      <c r="S1548" s="1" t="s">
        <v>56</v>
      </c>
      <c r="T1548">
        <v>16.3738189</v>
      </c>
      <c r="U1548">
        <v>48.208174300000003</v>
      </c>
      <c r="V1548" s="2">
        <v>40933</v>
      </c>
      <c r="W1548">
        <v>5</v>
      </c>
    </row>
    <row r="1549" spans="1:23" x14ac:dyDescent="0.25">
      <c r="A1549" s="1" t="s">
        <v>1851</v>
      </c>
      <c r="B1549" s="1" t="s">
        <v>7015</v>
      </c>
      <c r="C1549">
        <v>0</v>
      </c>
      <c r="D1549">
        <v>297</v>
      </c>
      <c r="E1549">
        <v>133</v>
      </c>
      <c r="F1549">
        <v>2</v>
      </c>
      <c r="G1549" s="1" t="s">
        <v>6087</v>
      </c>
      <c r="H1549" s="1" t="s">
        <v>6105</v>
      </c>
      <c r="I1549">
        <v>1</v>
      </c>
      <c r="J1549">
        <v>25</v>
      </c>
      <c r="K1549">
        <v>2012</v>
      </c>
      <c r="L1549" s="1" t="s">
        <v>850</v>
      </c>
      <c r="M1549" s="1" t="s">
        <v>56</v>
      </c>
      <c r="N1549" s="1" t="s">
        <v>57</v>
      </c>
      <c r="O1549" s="1" t="s">
        <v>30</v>
      </c>
      <c r="P1549" s="1" t="s">
        <v>35</v>
      </c>
      <c r="Q1549" s="2">
        <v>40938</v>
      </c>
      <c r="R1549" s="1" t="s">
        <v>24</v>
      </c>
      <c r="S1549" s="1" t="s">
        <v>56</v>
      </c>
      <c r="T1549">
        <v>16.3738189</v>
      </c>
      <c r="U1549">
        <v>48.208174300000003</v>
      </c>
      <c r="V1549" s="2">
        <v>40933</v>
      </c>
      <c r="W1549">
        <v>5</v>
      </c>
    </row>
    <row r="1550" spans="1:23" x14ac:dyDescent="0.25">
      <c r="A1550" s="1" t="s">
        <v>1852</v>
      </c>
      <c r="B1550" s="1" t="s">
        <v>7013</v>
      </c>
      <c r="C1550">
        <v>0</v>
      </c>
      <c r="D1550">
        <v>215</v>
      </c>
      <c r="E1550">
        <v>11</v>
      </c>
      <c r="F1550">
        <v>9</v>
      </c>
      <c r="G1550" s="1" t="s">
        <v>6053</v>
      </c>
      <c r="H1550" s="1" t="s">
        <v>6054</v>
      </c>
      <c r="I1550">
        <v>1</v>
      </c>
      <c r="J1550">
        <v>25</v>
      </c>
      <c r="K1550">
        <v>2012</v>
      </c>
      <c r="L1550" s="1" t="s">
        <v>1853</v>
      </c>
      <c r="M1550" s="1" t="s">
        <v>1270</v>
      </c>
      <c r="N1550" s="1" t="s">
        <v>22</v>
      </c>
      <c r="O1550" s="1" t="s">
        <v>16</v>
      </c>
      <c r="P1550" s="1" t="s">
        <v>17</v>
      </c>
      <c r="Q1550" s="2">
        <v>40937</v>
      </c>
      <c r="R1550" s="1" t="s">
        <v>24</v>
      </c>
      <c r="S1550" s="1" t="s">
        <v>25</v>
      </c>
      <c r="T1550">
        <v>-4.1426565000000002</v>
      </c>
      <c r="U1550">
        <v>50.375456499999999</v>
      </c>
      <c r="V1550" s="2">
        <v>40933</v>
      </c>
      <c r="W1550">
        <v>4</v>
      </c>
    </row>
    <row r="1551" spans="1:23" x14ac:dyDescent="0.25">
      <c r="A1551" s="1" t="s">
        <v>1854</v>
      </c>
      <c r="B1551" s="1" t="s">
        <v>6611</v>
      </c>
      <c r="C1551">
        <v>0</v>
      </c>
      <c r="D1551">
        <v>132</v>
      </c>
      <c r="E1551">
        <v>12</v>
      </c>
      <c r="F1551">
        <v>5</v>
      </c>
      <c r="G1551" s="1" t="s">
        <v>6053</v>
      </c>
      <c r="H1551" s="1" t="s">
        <v>6059</v>
      </c>
      <c r="I1551">
        <v>1</v>
      </c>
      <c r="J1551">
        <v>25</v>
      </c>
      <c r="K1551">
        <v>2012</v>
      </c>
      <c r="L1551" s="1" t="s">
        <v>1855</v>
      </c>
      <c r="M1551" s="1" t="s">
        <v>265</v>
      </c>
      <c r="N1551" s="1" t="s">
        <v>51</v>
      </c>
      <c r="O1551" s="1" t="s">
        <v>52</v>
      </c>
      <c r="P1551" s="1" t="s">
        <v>35</v>
      </c>
      <c r="Q1551" s="2">
        <v>40934</v>
      </c>
      <c r="R1551" s="1" t="s">
        <v>39</v>
      </c>
      <c r="S1551" s="1" t="s">
        <v>266</v>
      </c>
      <c r="T1551">
        <v>12.4963655</v>
      </c>
      <c r="U1551">
        <v>41.902783499999998</v>
      </c>
      <c r="V1551" s="2">
        <v>40933</v>
      </c>
      <c r="W1551">
        <v>1</v>
      </c>
    </row>
    <row r="1552" spans="1:23" x14ac:dyDescent="0.25">
      <c r="A1552" s="1" t="s">
        <v>1854</v>
      </c>
      <c r="B1552" s="1" t="s">
        <v>7012</v>
      </c>
      <c r="C1552">
        <v>0</v>
      </c>
      <c r="D1552">
        <v>91</v>
      </c>
      <c r="E1552">
        <v>27</v>
      </c>
      <c r="F1552">
        <v>6</v>
      </c>
      <c r="G1552" s="1" t="s">
        <v>6053</v>
      </c>
      <c r="H1552" s="1" t="s">
        <v>6112</v>
      </c>
      <c r="I1552">
        <v>1</v>
      </c>
      <c r="J1552">
        <v>25</v>
      </c>
      <c r="K1552">
        <v>2012</v>
      </c>
      <c r="L1552" s="1" t="s">
        <v>1855</v>
      </c>
      <c r="M1552" s="1" t="s">
        <v>265</v>
      </c>
      <c r="N1552" s="1" t="s">
        <v>51</v>
      </c>
      <c r="O1552" s="1" t="s">
        <v>52</v>
      </c>
      <c r="P1552" s="1" t="s">
        <v>35</v>
      </c>
      <c r="Q1552" s="2">
        <v>40934</v>
      </c>
      <c r="R1552" s="1" t="s">
        <v>39</v>
      </c>
      <c r="S1552" s="1" t="s">
        <v>266</v>
      </c>
      <c r="T1552">
        <v>12.4963655</v>
      </c>
      <c r="U1552">
        <v>41.902783499999998</v>
      </c>
      <c r="V1552" s="2">
        <v>40933</v>
      </c>
      <c r="W1552">
        <v>1</v>
      </c>
    </row>
    <row r="1553" spans="1:23" x14ac:dyDescent="0.25">
      <c r="A1553" s="1" t="s">
        <v>1856</v>
      </c>
      <c r="B1553" s="1" t="s">
        <v>6702</v>
      </c>
      <c r="C1553">
        <v>0</v>
      </c>
      <c r="D1553">
        <v>43</v>
      </c>
      <c r="E1553">
        <v>2</v>
      </c>
      <c r="F1553">
        <v>3</v>
      </c>
      <c r="G1553" s="1" t="s">
        <v>6053</v>
      </c>
      <c r="H1553" s="1" t="s">
        <v>6081</v>
      </c>
      <c r="I1553">
        <v>1</v>
      </c>
      <c r="J1553">
        <v>27</v>
      </c>
      <c r="K1553">
        <v>2012</v>
      </c>
      <c r="L1553" s="1" t="s">
        <v>829</v>
      </c>
      <c r="M1553" s="1" t="s">
        <v>1786</v>
      </c>
      <c r="N1553" s="1" t="s">
        <v>60</v>
      </c>
      <c r="O1553" s="1" t="s">
        <v>52</v>
      </c>
      <c r="P1553" s="1" t="s">
        <v>23</v>
      </c>
      <c r="Q1553" s="2">
        <v>40939</v>
      </c>
      <c r="R1553" s="1" t="s">
        <v>24</v>
      </c>
      <c r="S1553" s="1" t="s">
        <v>169</v>
      </c>
      <c r="T1553">
        <v>-4.8824474000000002</v>
      </c>
      <c r="U1553">
        <v>36.510071000000003</v>
      </c>
      <c r="V1553" s="2">
        <v>40935</v>
      </c>
      <c r="W1553">
        <v>4</v>
      </c>
    </row>
    <row r="1554" spans="1:23" x14ac:dyDescent="0.25">
      <c r="A1554" s="1" t="s">
        <v>1857</v>
      </c>
      <c r="B1554" s="1" t="s">
        <v>7017</v>
      </c>
      <c r="C1554">
        <v>0</v>
      </c>
      <c r="D1554">
        <v>14</v>
      </c>
      <c r="E1554">
        <v>3</v>
      </c>
      <c r="F1554">
        <v>2</v>
      </c>
      <c r="G1554" s="1" t="s">
        <v>6053</v>
      </c>
      <c r="H1554" s="1" t="s">
        <v>6081</v>
      </c>
      <c r="I1554">
        <v>1</v>
      </c>
      <c r="J1554">
        <v>27</v>
      </c>
      <c r="K1554">
        <v>2012</v>
      </c>
      <c r="L1554" s="1" t="s">
        <v>1533</v>
      </c>
      <c r="M1554" s="1" t="s">
        <v>56</v>
      </c>
      <c r="N1554" s="1" t="s">
        <v>57</v>
      </c>
      <c r="O1554" s="1" t="s">
        <v>30</v>
      </c>
      <c r="P1554" s="1" t="s">
        <v>23</v>
      </c>
      <c r="Q1554" s="2">
        <v>40942</v>
      </c>
      <c r="R1554" s="1" t="s">
        <v>24</v>
      </c>
      <c r="S1554" s="1" t="s">
        <v>56</v>
      </c>
      <c r="T1554">
        <v>16.3738189</v>
      </c>
      <c r="U1554">
        <v>48.208174300000003</v>
      </c>
      <c r="V1554" s="2">
        <v>40935</v>
      </c>
      <c r="W1554">
        <v>7</v>
      </c>
    </row>
    <row r="1555" spans="1:23" x14ac:dyDescent="0.25">
      <c r="A1555" s="1" t="s">
        <v>1858</v>
      </c>
      <c r="B1555" s="1" t="s">
        <v>7016</v>
      </c>
      <c r="C1555">
        <v>0</v>
      </c>
      <c r="D1555">
        <v>303</v>
      </c>
      <c r="E1555">
        <v>88</v>
      </c>
      <c r="F1555">
        <v>6</v>
      </c>
      <c r="G1555" s="1" t="s">
        <v>6053</v>
      </c>
      <c r="H1555" s="1" t="s">
        <v>6059</v>
      </c>
      <c r="I1555">
        <v>1</v>
      </c>
      <c r="J1555">
        <v>27</v>
      </c>
      <c r="K1555">
        <v>2012</v>
      </c>
      <c r="L1555" s="1" t="s">
        <v>969</v>
      </c>
      <c r="M1555" s="1" t="s">
        <v>252</v>
      </c>
      <c r="N1555" s="1" t="s">
        <v>216</v>
      </c>
      <c r="O1555" s="1" t="s">
        <v>30</v>
      </c>
      <c r="P1555" s="1" t="s">
        <v>23</v>
      </c>
      <c r="Q1555" s="2">
        <v>40941</v>
      </c>
      <c r="R1555" s="1" t="s">
        <v>24</v>
      </c>
      <c r="S1555" s="1" t="s">
        <v>253</v>
      </c>
      <c r="T1555">
        <v>8.5416939999999997</v>
      </c>
      <c r="U1555">
        <v>47.376886599999999</v>
      </c>
      <c r="V1555" s="2">
        <v>40935</v>
      </c>
      <c r="W1555">
        <v>6</v>
      </c>
    </row>
    <row r="1556" spans="1:23" x14ac:dyDescent="0.25">
      <c r="A1556" s="1" t="s">
        <v>1858</v>
      </c>
      <c r="B1556" s="1" t="s">
        <v>6904</v>
      </c>
      <c r="C1556">
        <v>0</v>
      </c>
      <c r="D1556">
        <v>18</v>
      </c>
      <c r="E1556">
        <v>4</v>
      </c>
      <c r="F1556">
        <v>2</v>
      </c>
      <c r="G1556" s="1" t="s">
        <v>6053</v>
      </c>
      <c r="H1556" s="1" t="s">
        <v>6081</v>
      </c>
      <c r="I1556">
        <v>1</v>
      </c>
      <c r="J1556">
        <v>27</v>
      </c>
      <c r="K1556">
        <v>2012</v>
      </c>
      <c r="L1556" s="1" t="s">
        <v>969</v>
      </c>
      <c r="M1556" s="1" t="s">
        <v>252</v>
      </c>
      <c r="N1556" s="1" t="s">
        <v>216</v>
      </c>
      <c r="O1556" s="1" t="s">
        <v>30</v>
      </c>
      <c r="P1556" s="1" t="s">
        <v>23</v>
      </c>
      <c r="Q1556" s="2">
        <v>40941</v>
      </c>
      <c r="R1556" s="1" t="s">
        <v>24</v>
      </c>
      <c r="S1556" s="1" t="s">
        <v>253</v>
      </c>
      <c r="T1556">
        <v>8.5416939999999997</v>
      </c>
      <c r="U1556">
        <v>47.376886599999999</v>
      </c>
      <c r="V1556" s="2">
        <v>40935</v>
      </c>
      <c r="W1556">
        <v>6</v>
      </c>
    </row>
    <row r="1557" spans="1:23" x14ac:dyDescent="0.25">
      <c r="A1557" s="1" t="s">
        <v>1859</v>
      </c>
      <c r="B1557" s="1" t="s">
        <v>6162</v>
      </c>
      <c r="C1557">
        <v>0</v>
      </c>
      <c r="D1557">
        <v>27</v>
      </c>
      <c r="E1557">
        <v>1</v>
      </c>
      <c r="F1557">
        <v>1</v>
      </c>
      <c r="G1557" s="1" t="s">
        <v>6053</v>
      </c>
      <c r="H1557" s="1" t="s">
        <v>6059</v>
      </c>
      <c r="I1557">
        <v>1</v>
      </c>
      <c r="J1557">
        <v>28</v>
      </c>
      <c r="K1557">
        <v>2012</v>
      </c>
      <c r="L1557" s="1" t="s">
        <v>1860</v>
      </c>
      <c r="M1557" s="1" t="s">
        <v>894</v>
      </c>
      <c r="N1557" s="1" t="s">
        <v>57</v>
      </c>
      <c r="O1557" s="1" t="s">
        <v>30</v>
      </c>
      <c r="P1557" s="1" t="s">
        <v>35</v>
      </c>
      <c r="Q1557" s="2">
        <v>40941</v>
      </c>
      <c r="R1557" s="1" t="s">
        <v>24</v>
      </c>
      <c r="S1557" s="1" t="s">
        <v>895</v>
      </c>
      <c r="T1557">
        <v>14.285830000000001</v>
      </c>
      <c r="U1557">
        <v>48.306939999999997</v>
      </c>
      <c r="V1557" s="2">
        <v>40936</v>
      </c>
      <c r="W1557">
        <v>5</v>
      </c>
    </row>
    <row r="1558" spans="1:23" x14ac:dyDescent="0.25">
      <c r="A1558" s="1" t="s">
        <v>1861</v>
      </c>
      <c r="B1558" s="1" t="s">
        <v>6558</v>
      </c>
      <c r="C1558">
        <v>0</v>
      </c>
      <c r="D1558">
        <v>27</v>
      </c>
      <c r="E1558">
        <v>11</v>
      </c>
      <c r="F1558">
        <v>4</v>
      </c>
      <c r="G1558" s="1" t="s">
        <v>6053</v>
      </c>
      <c r="H1558" s="1" t="s">
        <v>6081</v>
      </c>
      <c r="I1558">
        <v>1</v>
      </c>
      <c r="J1558">
        <v>30</v>
      </c>
      <c r="K1558">
        <v>2012</v>
      </c>
      <c r="L1558" s="1" t="s">
        <v>1862</v>
      </c>
      <c r="M1558" s="1" t="s">
        <v>1863</v>
      </c>
      <c r="N1558" s="1" t="s">
        <v>29</v>
      </c>
      <c r="O1558" s="1" t="s">
        <v>30</v>
      </c>
      <c r="P1558" s="1" t="s">
        <v>35</v>
      </c>
      <c r="Q1558" s="2">
        <v>40942</v>
      </c>
      <c r="R1558" s="1" t="s">
        <v>24</v>
      </c>
      <c r="S1558" s="1" t="s">
        <v>114</v>
      </c>
      <c r="T1558">
        <v>2.3173840000000001</v>
      </c>
      <c r="U1558">
        <v>48.816363000000003</v>
      </c>
      <c r="V1558" s="2">
        <v>40938</v>
      </c>
      <c r="W1558">
        <v>4</v>
      </c>
    </row>
    <row r="1559" spans="1:23" x14ac:dyDescent="0.25">
      <c r="A1559" s="1" t="s">
        <v>1861</v>
      </c>
      <c r="B1559" s="1" t="s">
        <v>6587</v>
      </c>
      <c r="C1559">
        <v>0</v>
      </c>
      <c r="D1559">
        <v>41</v>
      </c>
      <c r="E1559">
        <v>7</v>
      </c>
      <c r="F1559">
        <v>3</v>
      </c>
      <c r="G1559" s="1" t="s">
        <v>6053</v>
      </c>
      <c r="H1559" s="1" t="s">
        <v>6103</v>
      </c>
      <c r="I1559">
        <v>1</v>
      </c>
      <c r="J1559">
        <v>30</v>
      </c>
      <c r="K1559">
        <v>2012</v>
      </c>
      <c r="L1559" s="1" t="s">
        <v>1862</v>
      </c>
      <c r="M1559" s="1" t="s">
        <v>1863</v>
      </c>
      <c r="N1559" s="1" t="s">
        <v>29</v>
      </c>
      <c r="O1559" s="1" t="s">
        <v>30</v>
      </c>
      <c r="P1559" s="1" t="s">
        <v>35</v>
      </c>
      <c r="Q1559" s="2">
        <v>40942</v>
      </c>
      <c r="R1559" s="1" t="s">
        <v>24</v>
      </c>
      <c r="S1559" s="1" t="s">
        <v>114</v>
      </c>
      <c r="T1559">
        <v>2.3173840000000001</v>
      </c>
      <c r="U1559">
        <v>48.816363000000003</v>
      </c>
      <c r="V1559" s="2">
        <v>40938</v>
      </c>
      <c r="W1559">
        <v>4</v>
      </c>
    </row>
    <row r="1560" spans="1:23" x14ac:dyDescent="0.25">
      <c r="A1560" s="1" t="s">
        <v>1864</v>
      </c>
      <c r="B1560" s="1" t="s">
        <v>6066</v>
      </c>
      <c r="C1560">
        <v>0</v>
      </c>
      <c r="D1560">
        <v>33</v>
      </c>
      <c r="E1560">
        <v>2</v>
      </c>
      <c r="F1560">
        <v>3</v>
      </c>
      <c r="G1560" s="1" t="s">
        <v>6053</v>
      </c>
      <c r="H1560" s="1" t="s">
        <v>6067</v>
      </c>
      <c r="I1560">
        <v>1</v>
      </c>
      <c r="J1560">
        <v>30</v>
      </c>
      <c r="K1560">
        <v>2012</v>
      </c>
      <c r="L1560" s="1" t="s">
        <v>1167</v>
      </c>
      <c r="M1560" s="1" t="s">
        <v>808</v>
      </c>
      <c r="N1560" s="1" t="s">
        <v>29</v>
      </c>
      <c r="O1560" s="1" t="s">
        <v>30</v>
      </c>
      <c r="P1560" s="1" t="s">
        <v>35</v>
      </c>
      <c r="Q1560" s="2">
        <v>40940</v>
      </c>
      <c r="R1560" s="1" t="s">
        <v>18</v>
      </c>
      <c r="S1560" s="1" t="s">
        <v>47</v>
      </c>
      <c r="T1560">
        <v>2.8948331999999999</v>
      </c>
      <c r="U1560">
        <v>42.688659100000002</v>
      </c>
      <c r="V1560" s="2">
        <v>40938</v>
      </c>
      <c r="W1560">
        <v>2</v>
      </c>
    </row>
    <row r="1561" spans="1:23" x14ac:dyDescent="0.25">
      <c r="A1561" s="1" t="s">
        <v>1864</v>
      </c>
      <c r="B1561" s="1" t="s">
        <v>7018</v>
      </c>
      <c r="C1561">
        <v>0</v>
      </c>
      <c r="D1561">
        <v>35</v>
      </c>
      <c r="E1561">
        <v>12</v>
      </c>
      <c r="F1561">
        <v>3</v>
      </c>
      <c r="G1561" s="1" t="s">
        <v>6053</v>
      </c>
      <c r="H1561" s="1" t="s">
        <v>6067</v>
      </c>
      <c r="I1561">
        <v>1</v>
      </c>
      <c r="J1561">
        <v>30</v>
      </c>
      <c r="K1561">
        <v>2012</v>
      </c>
      <c r="L1561" s="1" t="s">
        <v>1167</v>
      </c>
      <c r="M1561" s="1" t="s">
        <v>808</v>
      </c>
      <c r="N1561" s="1" t="s">
        <v>29</v>
      </c>
      <c r="O1561" s="1" t="s">
        <v>30</v>
      </c>
      <c r="P1561" s="1" t="s">
        <v>35</v>
      </c>
      <c r="Q1561" s="2">
        <v>40940</v>
      </c>
      <c r="R1561" s="1" t="s">
        <v>18</v>
      </c>
      <c r="S1561" s="1" t="s">
        <v>47</v>
      </c>
      <c r="T1561">
        <v>2.8948331999999999</v>
      </c>
      <c r="U1561">
        <v>42.688659100000002</v>
      </c>
      <c r="V1561" s="2">
        <v>40938</v>
      </c>
      <c r="W1561">
        <v>2</v>
      </c>
    </row>
    <row r="1562" spans="1:23" x14ac:dyDescent="0.25">
      <c r="A1562" s="1" t="s">
        <v>1864</v>
      </c>
      <c r="B1562" s="1" t="s">
        <v>6197</v>
      </c>
      <c r="C1562">
        <v>0.1</v>
      </c>
      <c r="D1562">
        <v>218</v>
      </c>
      <c r="E1562">
        <v>7</v>
      </c>
      <c r="F1562">
        <v>5</v>
      </c>
      <c r="G1562" s="1" t="s">
        <v>6053</v>
      </c>
      <c r="H1562" s="1" t="s">
        <v>6062</v>
      </c>
      <c r="I1562">
        <v>1</v>
      </c>
      <c r="J1562">
        <v>30</v>
      </c>
      <c r="K1562">
        <v>2012</v>
      </c>
      <c r="L1562" s="1" t="s">
        <v>1167</v>
      </c>
      <c r="M1562" s="1" t="s">
        <v>808</v>
      </c>
      <c r="N1562" s="1" t="s">
        <v>29</v>
      </c>
      <c r="O1562" s="1" t="s">
        <v>30</v>
      </c>
      <c r="P1562" s="1" t="s">
        <v>35</v>
      </c>
      <c r="Q1562" s="2">
        <v>40940</v>
      </c>
      <c r="R1562" s="1" t="s">
        <v>18</v>
      </c>
      <c r="S1562" s="1" t="s">
        <v>47</v>
      </c>
      <c r="T1562">
        <v>2.8948331999999999</v>
      </c>
      <c r="U1562">
        <v>42.688659100000002</v>
      </c>
      <c r="V1562" s="2">
        <v>40938</v>
      </c>
      <c r="W1562">
        <v>2</v>
      </c>
    </row>
    <row r="1563" spans="1:23" x14ac:dyDescent="0.25">
      <c r="A1563" s="1" t="s">
        <v>1865</v>
      </c>
      <c r="B1563" s="1" t="s">
        <v>6266</v>
      </c>
      <c r="C1563">
        <v>0</v>
      </c>
      <c r="D1563">
        <v>249</v>
      </c>
      <c r="E1563">
        <v>60</v>
      </c>
      <c r="F1563">
        <v>5</v>
      </c>
      <c r="G1563" s="1" t="s">
        <v>6053</v>
      </c>
      <c r="H1563" s="1" t="s">
        <v>6059</v>
      </c>
      <c r="I1563">
        <v>1</v>
      </c>
      <c r="J1563">
        <v>30</v>
      </c>
      <c r="K1563">
        <v>2012</v>
      </c>
      <c r="L1563" s="1" t="s">
        <v>1866</v>
      </c>
      <c r="M1563" s="1" t="s">
        <v>1867</v>
      </c>
      <c r="N1563" s="1" t="s">
        <v>29</v>
      </c>
      <c r="O1563" s="1" t="s">
        <v>30</v>
      </c>
      <c r="P1563" s="1" t="s">
        <v>17</v>
      </c>
      <c r="Q1563" s="2">
        <v>40943</v>
      </c>
      <c r="R1563" s="1" t="s">
        <v>18</v>
      </c>
      <c r="S1563" s="1" t="s">
        <v>114</v>
      </c>
      <c r="T1563">
        <v>2.4748049999999999</v>
      </c>
      <c r="U1563">
        <v>48.610259900000003</v>
      </c>
      <c r="V1563" s="2">
        <v>40938</v>
      </c>
      <c r="W1563">
        <v>5</v>
      </c>
    </row>
    <row r="1564" spans="1:23" x14ac:dyDescent="0.25">
      <c r="A1564" s="1" t="s">
        <v>1865</v>
      </c>
      <c r="B1564" s="1" t="s">
        <v>7019</v>
      </c>
      <c r="C1564">
        <v>0.1</v>
      </c>
      <c r="D1564">
        <v>305</v>
      </c>
      <c r="E1564">
        <v>57</v>
      </c>
      <c r="F1564">
        <v>7</v>
      </c>
      <c r="G1564" s="1" t="s">
        <v>6053</v>
      </c>
      <c r="H1564" s="1" t="s">
        <v>6062</v>
      </c>
      <c r="I1564">
        <v>1</v>
      </c>
      <c r="J1564">
        <v>30</v>
      </c>
      <c r="K1564">
        <v>2012</v>
      </c>
      <c r="L1564" s="1" t="s">
        <v>1866</v>
      </c>
      <c r="M1564" s="1" t="s">
        <v>1867</v>
      </c>
      <c r="N1564" s="1" t="s">
        <v>29</v>
      </c>
      <c r="O1564" s="1" t="s">
        <v>30</v>
      </c>
      <c r="P1564" s="1" t="s">
        <v>17</v>
      </c>
      <c r="Q1564" s="2">
        <v>40943</v>
      </c>
      <c r="R1564" s="1" t="s">
        <v>18</v>
      </c>
      <c r="S1564" s="1" t="s">
        <v>114</v>
      </c>
      <c r="T1564">
        <v>2.4748049999999999</v>
      </c>
      <c r="U1564">
        <v>48.610259900000003</v>
      </c>
      <c r="V1564" s="2">
        <v>40938</v>
      </c>
      <c r="W1564">
        <v>5</v>
      </c>
    </row>
    <row r="1565" spans="1:23" x14ac:dyDescent="0.25">
      <c r="A1565" s="1" t="s">
        <v>1868</v>
      </c>
      <c r="B1565" s="1" t="s">
        <v>6874</v>
      </c>
      <c r="C1565">
        <v>0</v>
      </c>
      <c r="D1565">
        <v>140</v>
      </c>
      <c r="E1565">
        <v>60</v>
      </c>
      <c r="F1565">
        <v>3</v>
      </c>
      <c r="G1565" s="1" t="s">
        <v>6087</v>
      </c>
      <c r="H1565" s="1" t="s">
        <v>6115</v>
      </c>
      <c r="I1565">
        <v>2</v>
      </c>
      <c r="J1565">
        <v>1</v>
      </c>
      <c r="K1565">
        <v>2012</v>
      </c>
      <c r="L1565" s="1" t="s">
        <v>1869</v>
      </c>
      <c r="M1565" s="1" t="s">
        <v>1870</v>
      </c>
      <c r="N1565" s="1" t="s">
        <v>51</v>
      </c>
      <c r="O1565" s="1" t="s">
        <v>52</v>
      </c>
      <c r="P1565" s="1" t="s">
        <v>23</v>
      </c>
      <c r="Q1565" s="2">
        <v>40945</v>
      </c>
      <c r="R1565" s="1" t="s">
        <v>24</v>
      </c>
      <c r="S1565" s="1" t="s">
        <v>266</v>
      </c>
      <c r="T1565">
        <v>12.239711700000001</v>
      </c>
      <c r="U1565">
        <v>41.7735409</v>
      </c>
      <c r="V1565" s="2">
        <v>40940</v>
      </c>
      <c r="W1565">
        <v>5</v>
      </c>
    </row>
    <row r="1566" spans="1:23" x14ac:dyDescent="0.25">
      <c r="A1566" s="1" t="s">
        <v>1871</v>
      </c>
      <c r="B1566" s="1" t="s">
        <v>7020</v>
      </c>
      <c r="C1566">
        <v>0</v>
      </c>
      <c r="D1566">
        <v>1779</v>
      </c>
      <c r="E1566">
        <v>711</v>
      </c>
      <c r="F1566">
        <v>7</v>
      </c>
      <c r="G1566" s="1" t="s">
        <v>6087</v>
      </c>
      <c r="H1566" s="1" t="s">
        <v>6115</v>
      </c>
      <c r="I1566">
        <v>2</v>
      </c>
      <c r="J1566">
        <v>2</v>
      </c>
      <c r="K1566">
        <v>2012</v>
      </c>
      <c r="L1566" s="1" t="s">
        <v>775</v>
      </c>
      <c r="M1566" s="1" t="s">
        <v>377</v>
      </c>
      <c r="N1566" s="1" t="s">
        <v>68</v>
      </c>
      <c r="O1566" s="1" t="s">
        <v>30</v>
      </c>
      <c r="P1566" s="1" t="s">
        <v>23</v>
      </c>
      <c r="Q1566" s="2">
        <v>40945</v>
      </c>
      <c r="R1566" s="1" t="s">
        <v>24</v>
      </c>
      <c r="S1566" s="1" t="s">
        <v>187</v>
      </c>
      <c r="T1566">
        <v>11.5819806</v>
      </c>
      <c r="U1566">
        <v>48.135125299999999</v>
      </c>
      <c r="V1566" s="2">
        <v>40941</v>
      </c>
      <c r="W1566">
        <v>4</v>
      </c>
    </row>
    <row r="1567" spans="1:23" x14ac:dyDescent="0.25">
      <c r="A1567" s="1" t="s">
        <v>1872</v>
      </c>
      <c r="B1567" s="1" t="s">
        <v>6840</v>
      </c>
      <c r="C1567">
        <v>0.1</v>
      </c>
      <c r="D1567">
        <v>256</v>
      </c>
      <c r="E1567">
        <v>100</v>
      </c>
      <c r="F1567">
        <v>2</v>
      </c>
      <c r="G1567" s="1" t="s">
        <v>6056</v>
      </c>
      <c r="H1567" s="1" t="s">
        <v>6057</v>
      </c>
      <c r="I1567">
        <v>2</v>
      </c>
      <c r="J1567">
        <v>2</v>
      </c>
      <c r="K1567">
        <v>2012</v>
      </c>
      <c r="L1567" s="1" t="s">
        <v>638</v>
      </c>
      <c r="M1567" s="1" t="s">
        <v>424</v>
      </c>
      <c r="N1567" s="1" t="s">
        <v>29</v>
      </c>
      <c r="O1567" s="1" t="s">
        <v>30</v>
      </c>
      <c r="P1567" s="1" t="s">
        <v>23</v>
      </c>
      <c r="Q1567" s="2">
        <v>40945</v>
      </c>
      <c r="R1567" s="1" t="s">
        <v>24</v>
      </c>
      <c r="S1567" s="1" t="s">
        <v>31</v>
      </c>
      <c r="T1567">
        <v>4.9470710000000002</v>
      </c>
      <c r="U1567">
        <v>45.698937999999998</v>
      </c>
      <c r="V1567" s="2">
        <v>40941</v>
      </c>
      <c r="W1567">
        <v>4</v>
      </c>
    </row>
    <row r="1568" spans="1:23" x14ac:dyDescent="0.25">
      <c r="A1568" s="1" t="s">
        <v>1872</v>
      </c>
      <c r="B1568" s="1" t="s">
        <v>6266</v>
      </c>
      <c r="C1568">
        <v>0</v>
      </c>
      <c r="D1568">
        <v>298</v>
      </c>
      <c r="E1568">
        <v>71</v>
      </c>
      <c r="F1568">
        <v>6</v>
      </c>
      <c r="G1568" s="1" t="s">
        <v>6053</v>
      </c>
      <c r="H1568" s="1" t="s">
        <v>6059</v>
      </c>
      <c r="I1568">
        <v>2</v>
      </c>
      <c r="J1568">
        <v>2</v>
      </c>
      <c r="K1568">
        <v>2012</v>
      </c>
      <c r="L1568" s="1" t="s">
        <v>638</v>
      </c>
      <c r="M1568" s="1" t="s">
        <v>424</v>
      </c>
      <c r="N1568" s="1" t="s">
        <v>29</v>
      </c>
      <c r="O1568" s="1" t="s">
        <v>30</v>
      </c>
      <c r="P1568" s="1" t="s">
        <v>23</v>
      </c>
      <c r="Q1568" s="2">
        <v>40945</v>
      </c>
      <c r="R1568" s="1" t="s">
        <v>24</v>
      </c>
      <c r="S1568" s="1" t="s">
        <v>31</v>
      </c>
      <c r="T1568">
        <v>4.9470710000000002</v>
      </c>
      <c r="U1568">
        <v>45.698937999999998</v>
      </c>
      <c r="V1568" s="2">
        <v>40941</v>
      </c>
      <c r="W1568">
        <v>4</v>
      </c>
    </row>
    <row r="1569" spans="1:23" x14ac:dyDescent="0.25">
      <c r="A1569" s="1" t="s">
        <v>1872</v>
      </c>
      <c r="B1569" s="1" t="s">
        <v>6315</v>
      </c>
      <c r="C1569">
        <v>0</v>
      </c>
      <c r="D1569">
        <v>108</v>
      </c>
      <c r="E1569">
        <v>4</v>
      </c>
      <c r="F1569">
        <v>9</v>
      </c>
      <c r="G1569" s="1" t="s">
        <v>6053</v>
      </c>
      <c r="H1569" s="1" t="s">
        <v>6081</v>
      </c>
      <c r="I1569">
        <v>2</v>
      </c>
      <c r="J1569">
        <v>2</v>
      </c>
      <c r="K1569">
        <v>2012</v>
      </c>
      <c r="L1569" s="1" t="s">
        <v>638</v>
      </c>
      <c r="M1569" s="1" t="s">
        <v>424</v>
      </c>
      <c r="N1569" s="1" t="s">
        <v>29</v>
      </c>
      <c r="O1569" s="1" t="s">
        <v>30</v>
      </c>
      <c r="P1569" s="1" t="s">
        <v>23</v>
      </c>
      <c r="Q1569" s="2">
        <v>40945</v>
      </c>
      <c r="R1569" s="1" t="s">
        <v>24</v>
      </c>
      <c r="S1569" s="1" t="s">
        <v>31</v>
      </c>
      <c r="T1569">
        <v>4.9470710000000002</v>
      </c>
      <c r="U1569">
        <v>45.698937999999998</v>
      </c>
      <c r="V1569" s="2">
        <v>40941</v>
      </c>
      <c r="W1569">
        <v>4</v>
      </c>
    </row>
    <row r="1570" spans="1:23" x14ac:dyDescent="0.25">
      <c r="A1570" s="1" t="s">
        <v>1873</v>
      </c>
      <c r="B1570" s="1" t="s">
        <v>6333</v>
      </c>
      <c r="C1570">
        <v>0</v>
      </c>
      <c r="D1570">
        <v>61</v>
      </c>
      <c r="E1570">
        <v>10</v>
      </c>
      <c r="F1570">
        <v>7</v>
      </c>
      <c r="G1570" s="1" t="s">
        <v>6053</v>
      </c>
      <c r="H1570" s="1" t="s">
        <v>6079</v>
      </c>
      <c r="I1570">
        <v>2</v>
      </c>
      <c r="J1570">
        <v>3</v>
      </c>
      <c r="K1570">
        <v>2012</v>
      </c>
      <c r="L1570" s="1" t="s">
        <v>242</v>
      </c>
      <c r="M1570" s="1" t="s">
        <v>328</v>
      </c>
      <c r="N1570" s="1" t="s">
        <v>68</v>
      </c>
      <c r="O1570" s="1" t="s">
        <v>30</v>
      </c>
      <c r="P1570" s="1" t="s">
        <v>23</v>
      </c>
      <c r="Q1570" s="2">
        <v>40946</v>
      </c>
      <c r="R1570" s="1" t="s">
        <v>24</v>
      </c>
      <c r="S1570" s="1" t="s">
        <v>165</v>
      </c>
      <c r="T1570">
        <v>12.3730747</v>
      </c>
      <c r="U1570">
        <v>51.339695499999998</v>
      </c>
      <c r="V1570" s="2">
        <v>40942</v>
      </c>
      <c r="W1570">
        <v>4</v>
      </c>
    </row>
    <row r="1571" spans="1:23" x14ac:dyDescent="0.25">
      <c r="A1571" s="1" t="s">
        <v>1874</v>
      </c>
      <c r="B1571" s="1" t="s">
        <v>6920</v>
      </c>
      <c r="C1571">
        <v>0</v>
      </c>
      <c r="D1571">
        <v>56</v>
      </c>
      <c r="E1571">
        <v>9</v>
      </c>
      <c r="F1571">
        <v>3</v>
      </c>
      <c r="G1571" s="1" t="s">
        <v>6053</v>
      </c>
      <c r="H1571" s="1" t="s">
        <v>6067</v>
      </c>
      <c r="I1571">
        <v>2</v>
      </c>
      <c r="J1571">
        <v>3</v>
      </c>
      <c r="K1571">
        <v>2012</v>
      </c>
      <c r="L1571" s="1" t="s">
        <v>1274</v>
      </c>
      <c r="M1571" s="1" t="s">
        <v>1875</v>
      </c>
      <c r="N1571" s="1" t="s">
        <v>29</v>
      </c>
      <c r="O1571" s="1" t="s">
        <v>30</v>
      </c>
      <c r="P1571" s="1" t="s">
        <v>35</v>
      </c>
      <c r="Q1571" s="2">
        <v>40946</v>
      </c>
      <c r="R1571" s="1" t="s">
        <v>24</v>
      </c>
      <c r="S1571" s="1" t="s">
        <v>313</v>
      </c>
      <c r="T1571">
        <v>0.61636299999999999</v>
      </c>
      <c r="U1571">
        <v>44.203142</v>
      </c>
      <c r="V1571" s="2">
        <v>40942</v>
      </c>
      <c r="W1571">
        <v>4</v>
      </c>
    </row>
    <row r="1572" spans="1:23" x14ac:dyDescent="0.25">
      <c r="A1572" s="1" t="s">
        <v>1876</v>
      </c>
      <c r="B1572" s="1" t="s">
        <v>6595</v>
      </c>
      <c r="C1572">
        <v>0.4</v>
      </c>
      <c r="D1572">
        <v>59</v>
      </c>
      <c r="E1572">
        <v>-1</v>
      </c>
      <c r="F1572">
        <v>2</v>
      </c>
      <c r="G1572" s="1" t="s">
        <v>6087</v>
      </c>
      <c r="H1572" s="1" t="s">
        <v>6088</v>
      </c>
      <c r="I1572">
        <v>2</v>
      </c>
      <c r="J1572">
        <v>4</v>
      </c>
      <c r="K1572">
        <v>2012</v>
      </c>
      <c r="L1572" s="1" t="s">
        <v>923</v>
      </c>
      <c r="M1572" s="1" t="s">
        <v>622</v>
      </c>
      <c r="N1572" s="1" t="s">
        <v>51</v>
      </c>
      <c r="O1572" s="1" t="s">
        <v>52</v>
      </c>
      <c r="P1572" s="1" t="s">
        <v>23</v>
      </c>
      <c r="Q1572" s="2">
        <v>40945</v>
      </c>
      <c r="R1572" s="1" t="s">
        <v>18</v>
      </c>
      <c r="S1572" s="1" t="s">
        <v>623</v>
      </c>
      <c r="T1572">
        <v>14.2681244</v>
      </c>
      <c r="U1572">
        <v>40.851774599999999</v>
      </c>
      <c r="V1572" s="2">
        <v>40943</v>
      </c>
      <c r="W1572">
        <v>2</v>
      </c>
    </row>
    <row r="1573" spans="1:23" x14ac:dyDescent="0.25">
      <c r="A1573" s="1" t="s">
        <v>1876</v>
      </c>
      <c r="B1573" s="1" t="s">
        <v>6143</v>
      </c>
      <c r="C1573">
        <v>0.4</v>
      </c>
      <c r="D1573">
        <v>54</v>
      </c>
      <c r="E1573">
        <v>-5</v>
      </c>
      <c r="F1573">
        <v>1</v>
      </c>
      <c r="G1573" s="1" t="s">
        <v>6087</v>
      </c>
      <c r="H1573" s="1" t="s">
        <v>6097</v>
      </c>
      <c r="I1573">
        <v>2</v>
      </c>
      <c r="J1573">
        <v>4</v>
      </c>
      <c r="K1573">
        <v>2012</v>
      </c>
      <c r="L1573" s="1" t="s">
        <v>923</v>
      </c>
      <c r="M1573" s="1" t="s">
        <v>622</v>
      </c>
      <c r="N1573" s="1" t="s">
        <v>51</v>
      </c>
      <c r="O1573" s="1" t="s">
        <v>52</v>
      </c>
      <c r="P1573" s="1" t="s">
        <v>23</v>
      </c>
      <c r="Q1573" s="2">
        <v>40945</v>
      </c>
      <c r="R1573" s="1" t="s">
        <v>18</v>
      </c>
      <c r="S1573" s="1" t="s">
        <v>623</v>
      </c>
      <c r="T1573">
        <v>14.2681244</v>
      </c>
      <c r="U1573">
        <v>40.851774599999999</v>
      </c>
      <c r="V1573" s="2">
        <v>40943</v>
      </c>
      <c r="W1573">
        <v>2</v>
      </c>
    </row>
    <row r="1574" spans="1:23" x14ac:dyDescent="0.25">
      <c r="A1574" s="1" t="s">
        <v>1877</v>
      </c>
      <c r="B1574" s="1" t="s">
        <v>7023</v>
      </c>
      <c r="C1574">
        <v>0</v>
      </c>
      <c r="D1574">
        <v>246</v>
      </c>
      <c r="E1574">
        <v>25</v>
      </c>
      <c r="F1574">
        <v>5</v>
      </c>
      <c r="G1574" s="1" t="s">
        <v>6053</v>
      </c>
      <c r="H1574" s="1" t="s">
        <v>6103</v>
      </c>
      <c r="I1574">
        <v>2</v>
      </c>
      <c r="J1574">
        <v>6</v>
      </c>
      <c r="K1574">
        <v>2012</v>
      </c>
      <c r="L1574" s="1" t="s">
        <v>715</v>
      </c>
      <c r="M1574" s="1" t="s">
        <v>1417</v>
      </c>
      <c r="N1574" s="1" t="s">
        <v>51</v>
      </c>
      <c r="O1574" s="1" t="s">
        <v>52</v>
      </c>
      <c r="P1574" s="1" t="s">
        <v>23</v>
      </c>
      <c r="Q1574" s="2">
        <v>40949</v>
      </c>
      <c r="R1574" s="1" t="s">
        <v>24</v>
      </c>
      <c r="S1574" s="1" t="s">
        <v>134</v>
      </c>
      <c r="T1574">
        <v>11.619787000000001</v>
      </c>
      <c r="U1574">
        <v>44.838123699999997</v>
      </c>
      <c r="V1574" s="2">
        <v>40945</v>
      </c>
      <c r="W1574">
        <v>4</v>
      </c>
    </row>
    <row r="1575" spans="1:23" x14ac:dyDescent="0.25">
      <c r="A1575" s="1" t="s">
        <v>1878</v>
      </c>
      <c r="B1575" s="1" t="s">
        <v>7021</v>
      </c>
      <c r="C1575">
        <v>0</v>
      </c>
      <c r="D1575">
        <v>44</v>
      </c>
      <c r="E1575">
        <v>0</v>
      </c>
      <c r="F1575">
        <v>2</v>
      </c>
      <c r="G1575" s="1" t="s">
        <v>6056</v>
      </c>
      <c r="H1575" s="1" t="s">
        <v>6129</v>
      </c>
      <c r="I1575">
        <v>2</v>
      </c>
      <c r="J1575">
        <v>6</v>
      </c>
      <c r="K1575">
        <v>2012</v>
      </c>
      <c r="L1575" s="1" t="s">
        <v>1073</v>
      </c>
      <c r="M1575" s="1" t="s">
        <v>1127</v>
      </c>
      <c r="N1575" s="1" t="s">
        <v>60</v>
      </c>
      <c r="O1575" s="1" t="s">
        <v>52</v>
      </c>
      <c r="P1575" s="1" t="s">
        <v>23</v>
      </c>
      <c r="Q1575" s="2">
        <v>40947</v>
      </c>
      <c r="R1575" s="1" t="s">
        <v>18</v>
      </c>
      <c r="S1575" s="1" t="s">
        <v>1128</v>
      </c>
      <c r="T1575">
        <v>-8.7207267999999996</v>
      </c>
      <c r="U1575">
        <v>42.240598900000002</v>
      </c>
      <c r="V1575" s="2">
        <v>40945</v>
      </c>
      <c r="W1575">
        <v>2</v>
      </c>
    </row>
    <row r="1576" spans="1:23" x14ac:dyDescent="0.25">
      <c r="A1576" s="1" t="s">
        <v>1878</v>
      </c>
      <c r="B1576" s="1" t="s">
        <v>7022</v>
      </c>
      <c r="C1576">
        <v>0</v>
      </c>
      <c r="D1576">
        <v>112</v>
      </c>
      <c r="E1576">
        <v>17</v>
      </c>
      <c r="F1576">
        <v>4</v>
      </c>
      <c r="G1576" s="1" t="s">
        <v>6053</v>
      </c>
      <c r="H1576" s="1" t="s">
        <v>6054</v>
      </c>
      <c r="I1576">
        <v>2</v>
      </c>
      <c r="J1576">
        <v>6</v>
      </c>
      <c r="K1576">
        <v>2012</v>
      </c>
      <c r="L1576" s="1" t="s">
        <v>1073</v>
      </c>
      <c r="M1576" s="1" t="s">
        <v>1127</v>
      </c>
      <c r="N1576" s="1" t="s">
        <v>60</v>
      </c>
      <c r="O1576" s="1" t="s">
        <v>52</v>
      </c>
      <c r="P1576" s="1" t="s">
        <v>23</v>
      </c>
      <c r="Q1576" s="2">
        <v>40947</v>
      </c>
      <c r="R1576" s="1" t="s">
        <v>18</v>
      </c>
      <c r="S1576" s="1" t="s">
        <v>1128</v>
      </c>
      <c r="T1576">
        <v>-8.7207267999999996</v>
      </c>
      <c r="U1576">
        <v>42.240598900000002</v>
      </c>
      <c r="V1576" s="2">
        <v>40945</v>
      </c>
      <c r="W1576">
        <v>2</v>
      </c>
    </row>
    <row r="1577" spans="1:23" x14ac:dyDescent="0.25">
      <c r="A1577" s="1" t="s">
        <v>1879</v>
      </c>
      <c r="B1577" s="1" t="s">
        <v>6576</v>
      </c>
      <c r="C1577">
        <v>0</v>
      </c>
      <c r="D1577">
        <v>232</v>
      </c>
      <c r="E1577">
        <v>42</v>
      </c>
      <c r="F1577">
        <v>4</v>
      </c>
      <c r="G1577" s="1" t="s">
        <v>6056</v>
      </c>
      <c r="H1577" s="1" t="s">
        <v>6129</v>
      </c>
      <c r="I1577">
        <v>2</v>
      </c>
      <c r="J1577">
        <v>7</v>
      </c>
      <c r="K1577">
        <v>2012</v>
      </c>
      <c r="L1577" s="1" t="s">
        <v>1880</v>
      </c>
      <c r="M1577" s="1" t="s">
        <v>1332</v>
      </c>
      <c r="N1577" s="1" t="s">
        <v>57</v>
      </c>
      <c r="O1577" s="1" t="s">
        <v>30</v>
      </c>
      <c r="P1577" s="1" t="s">
        <v>35</v>
      </c>
      <c r="Q1577" s="2">
        <v>40950</v>
      </c>
      <c r="R1577" s="1" t="s">
        <v>24</v>
      </c>
      <c r="S1577" s="1" t="s">
        <v>1333</v>
      </c>
      <c r="T1577">
        <v>15.439503999999999</v>
      </c>
      <c r="U1577">
        <v>47.070714000000002</v>
      </c>
      <c r="V1577" s="2">
        <v>40946</v>
      </c>
      <c r="W1577">
        <v>4</v>
      </c>
    </row>
    <row r="1578" spans="1:23" x14ac:dyDescent="0.25">
      <c r="A1578" s="1" t="s">
        <v>1879</v>
      </c>
      <c r="B1578" s="1" t="s">
        <v>7024</v>
      </c>
      <c r="C1578">
        <v>0</v>
      </c>
      <c r="D1578">
        <v>434</v>
      </c>
      <c r="E1578">
        <v>161</v>
      </c>
      <c r="F1578">
        <v>4</v>
      </c>
      <c r="G1578" s="1" t="s">
        <v>6056</v>
      </c>
      <c r="H1578" s="1" t="s">
        <v>6129</v>
      </c>
      <c r="I1578">
        <v>2</v>
      </c>
      <c r="J1578">
        <v>7</v>
      </c>
      <c r="K1578">
        <v>2012</v>
      </c>
      <c r="L1578" s="1" t="s">
        <v>1880</v>
      </c>
      <c r="M1578" s="1" t="s">
        <v>1332</v>
      </c>
      <c r="N1578" s="1" t="s">
        <v>57</v>
      </c>
      <c r="O1578" s="1" t="s">
        <v>30</v>
      </c>
      <c r="P1578" s="1" t="s">
        <v>35</v>
      </c>
      <c r="Q1578" s="2">
        <v>40950</v>
      </c>
      <c r="R1578" s="1" t="s">
        <v>24</v>
      </c>
      <c r="S1578" s="1" t="s">
        <v>1333</v>
      </c>
      <c r="T1578">
        <v>15.439503999999999</v>
      </c>
      <c r="U1578">
        <v>47.070714000000002</v>
      </c>
      <c r="V1578" s="2">
        <v>40946</v>
      </c>
      <c r="W1578">
        <v>4</v>
      </c>
    </row>
    <row r="1579" spans="1:23" x14ac:dyDescent="0.25">
      <c r="A1579" s="1" t="s">
        <v>1881</v>
      </c>
      <c r="B1579" s="1" t="s">
        <v>6425</v>
      </c>
      <c r="C1579">
        <v>0</v>
      </c>
      <c r="D1579">
        <v>169</v>
      </c>
      <c r="E1579">
        <v>42</v>
      </c>
      <c r="F1579">
        <v>3</v>
      </c>
      <c r="G1579" s="1" t="s">
        <v>6053</v>
      </c>
      <c r="H1579" s="1" t="s">
        <v>6062</v>
      </c>
      <c r="I1579">
        <v>2</v>
      </c>
      <c r="J1579">
        <v>7</v>
      </c>
      <c r="K1579">
        <v>2012</v>
      </c>
      <c r="L1579" s="1" t="s">
        <v>1882</v>
      </c>
      <c r="M1579" s="1" t="s">
        <v>420</v>
      </c>
      <c r="N1579" s="1" t="s">
        <v>22</v>
      </c>
      <c r="O1579" s="1" t="s">
        <v>16</v>
      </c>
      <c r="P1579" s="1" t="s">
        <v>23</v>
      </c>
      <c r="Q1579" s="2">
        <v>40950</v>
      </c>
      <c r="R1579" s="1" t="s">
        <v>24</v>
      </c>
      <c r="S1579" s="1" t="s">
        <v>421</v>
      </c>
      <c r="T1579">
        <v>-3.1882670000000002</v>
      </c>
      <c r="U1579">
        <v>55.953251999999999</v>
      </c>
      <c r="V1579" s="2">
        <v>40946</v>
      </c>
      <c r="W1579">
        <v>4</v>
      </c>
    </row>
    <row r="1580" spans="1:23" x14ac:dyDescent="0.25">
      <c r="A1580" s="1" t="s">
        <v>1883</v>
      </c>
      <c r="B1580" s="1" t="s">
        <v>7024</v>
      </c>
      <c r="C1580">
        <v>0</v>
      </c>
      <c r="D1580">
        <v>651</v>
      </c>
      <c r="E1580">
        <v>241</v>
      </c>
      <c r="F1580">
        <v>6</v>
      </c>
      <c r="G1580" s="1" t="s">
        <v>6056</v>
      </c>
      <c r="H1580" s="1" t="s">
        <v>6129</v>
      </c>
      <c r="I1580">
        <v>2</v>
      </c>
      <c r="J1580">
        <v>7</v>
      </c>
      <c r="K1580">
        <v>2012</v>
      </c>
      <c r="L1580" s="1" t="s">
        <v>1884</v>
      </c>
      <c r="M1580" s="1" t="s">
        <v>243</v>
      </c>
      <c r="N1580" s="1" t="s">
        <v>29</v>
      </c>
      <c r="O1580" s="1" t="s">
        <v>30</v>
      </c>
      <c r="P1580" s="1" t="s">
        <v>23</v>
      </c>
      <c r="Q1580" s="2">
        <v>40950</v>
      </c>
      <c r="R1580" s="1" t="s">
        <v>24</v>
      </c>
      <c r="S1580" s="1" t="s">
        <v>114</v>
      </c>
      <c r="T1580">
        <v>2.3522219</v>
      </c>
      <c r="U1580">
        <v>48.856614</v>
      </c>
      <c r="V1580" s="2">
        <v>40946</v>
      </c>
      <c r="W1580">
        <v>4</v>
      </c>
    </row>
    <row r="1581" spans="1:23" x14ac:dyDescent="0.25">
      <c r="A1581" s="1" t="s">
        <v>1885</v>
      </c>
      <c r="B1581" s="1" t="s">
        <v>6578</v>
      </c>
      <c r="C1581">
        <v>0</v>
      </c>
      <c r="D1581">
        <v>141</v>
      </c>
      <c r="E1581">
        <v>47</v>
      </c>
      <c r="F1581">
        <v>7</v>
      </c>
      <c r="G1581" s="1" t="s">
        <v>6053</v>
      </c>
      <c r="H1581" s="1" t="s">
        <v>6059</v>
      </c>
      <c r="I1581">
        <v>2</v>
      </c>
      <c r="J1581">
        <v>8</v>
      </c>
      <c r="K1581">
        <v>2012</v>
      </c>
      <c r="L1581" s="1" t="s">
        <v>1096</v>
      </c>
      <c r="M1581" s="1" t="s">
        <v>602</v>
      </c>
      <c r="N1581" s="1" t="s">
        <v>29</v>
      </c>
      <c r="O1581" s="1" t="s">
        <v>30</v>
      </c>
      <c r="P1581" s="1" t="s">
        <v>23</v>
      </c>
      <c r="Q1581" s="2">
        <v>40952</v>
      </c>
      <c r="R1581" s="1" t="s">
        <v>24</v>
      </c>
      <c r="S1581" s="1" t="s">
        <v>114</v>
      </c>
      <c r="T1581">
        <v>2.2466846999999999</v>
      </c>
      <c r="U1581">
        <v>48.947209600000001</v>
      </c>
      <c r="V1581" s="2">
        <v>40947</v>
      </c>
      <c r="W1581">
        <v>5</v>
      </c>
    </row>
    <row r="1582" spans="1:23" x14ac:dyDescent="0.25">
      <c r="A1582" s="1" t="s">
        <v>1886</v>
      </c>
      <c r="B1582" s="1" t="s">
        <v>6540</v>
      </c>
      <c r="C1582">
        <v>0</v>
      </c>
      <c r="D1582">
        <v>23</v>
      </c>
      <c r="E1582">
        <v>4</v>
      </c>
      <c r="F1582">
        <v>1</v>
      </c>
      <c r="G1582" s="1" t="s">
        <v>6053</v>
      </c>
      <c r="H1582" s="1" t="s">
        <v>6059</v>
      </c>
      <c r="I1582">
        <v>2</v>
      </c>
      <c r="J1582">
        <v>9</v>
      </c>
      <c r="K1582">
        <v>2012</v>
      </c>
      <c r="L1582" s="1" t="s">
        <v>1071</v>
      </c>
      <c r="M1582" s="1" t="s">
        <v>387</v>
      </c>
      <c r="N1582" s="1" t="s">
        <v>29</v>
      </c>
      <c r="O1582" s="1" t="s">
        <v>30</v>
      </c>
      <c r="P1582" s="1" t="s">
        <v>17</v>
      </c>
      <c r="Q1582" s="2">
        <v>40952</v>
      </c>
      <c r="R1582" s="1" t="s">
        <v>24</v>
      </c>
      <c r="S1582" s="1" t="s">
        <v>47</v>
      </c>
      <c r="T1582">
        <v>2.241295</v>
      </c>
      <c r="U1582">
        <v>43.606214000000001</v>
      </c>
      <c r="V1582" s="2">
        <v>40948</v>
      </c>
      <c r="W1582">
        <v>4</v>
      </c>
    </row>
    <row r="1583" spans="1:23" x14ac:dyDescent="0.25">
      <c r="A1583" s="1" t="s">
        <v>1886</v>
      </c>
      <c r="B1583" s="1" t="s">
        <v>7025</v>
      </c>
      <c r="C1583">
        <v>0</v>
      </c>
      <c r="D1583">
        <v>38</v>
      </c>
      <c r="E1583">
        <v>19</v>
      </c>
      <c r="F1583">
        <v>3</v>
      </c>
      <c r="G1583" s="1" t="s">
        <v>6053</v>
      </c>
      <c r="H1583" s="1" t="s">
        <v>6079</v>
      </c>
      <c r="I1583">
        <v>2</v>
      </c>
      <c r="J1583">
        <v>9</v>
      </c>
      <c r="K1583">
        <v>2012</v>
      </c>
      <c r="L1583" s="1" t="s">
        <v>1071</v>
      </c>
      <c r="M1583" s="1" t="s">
        <v>387</v>
      </c>
      <c r="N1583" s="1" t="s">
        <v>29</v>
      </c>
      <c r="O1583" s="1" t="s">
        <v>30</v>
      </c>
      <c r="P1583" s="1" t="s">
        <v>17</v>
      </c>
      <c r="Q1583" s="2">
        <v>40952</v>
      </c>
      <c r="R1583" s="1" t="s">
        <v>24</v>
      </c>
      <c r="S1583" s="1" t="s">
        <v>47</v>
      </c>
      <c r="T1583">
        <v>2.241295</v>
      </c>
      <c r="U1583">
        <v>43.606214000000001</v>
      </c>
      <c r="V1583" s="2">
        <v>40948</v>
      </c>
      <c r="W1583">
        <v>4</v>
      </c>
    </row>
    <row r="1584" spans="1:23" x14ac:dyDescent="0.25">
      <c r="A1584" s="1" t="s">
        <v>1886</v>
      </c>
      <c r="B1584" s="1" t="s">
        <v>6425</v>
      </c>
      <c r="C1584">
        <v>0.1</v>
      </c>
      <c r="D1584">
        <v>559</v>
      </c>
      <c r="E1584">
        <v>93</v>
      </c>
      <c r="F1584">
        <v>11</v>
      </c>
      <c r="G1584" s="1" t="s">
        <v>6053</v>
      </c>
      <c r="H1584" s="1" t="s">
        <v>6062</v>
      </c>
      <c r="I1584">
        <v>2</v>
      </c>
      <c r="J1584">
        <v>9</v>
      </c>
      <c r="K1584">
        <v>2012</v>
      </c>
      <c r="L1584" s="1" t="s">
        <v>1071</v>
      </c>
      <c r="M1584" s="1" t="s">
        <v>387</v>
      </c>
      <c r="N1584" s="1" t="s">
        <v>29</v>
      </c>
      <c r="O1584" s="1" t="s">
        <v>30</v>
      </c>
      <c r="P1584" s="1" t="s">
        <v>17</v>
      </c>
      <c r="Q1584" s="2">
        <v>40952</v>
      </c>
      <c r="R1584" s="1" t="s">
        <v>24</v>
      </c>
      <c r="S1584" s="1" t="s">
        <v>47</v>
      </c>
      <c r="T1584">
        <v>2.241295</v>
      </c>
      <c r="U1584">
        <v>43.606214000000001</v>
      </c>
      <c r="V1584" s="2">
        <v>40948</v>
      </c>
      <c r="W1584">
        <v>4</v>
      </c>
    </row>
    <row r="1585" spans="1:23" x14ac:dyDescent="0.25">
      <c r="A1585" s="1" t="s">
        <v>1886</v>
      </c>
      <c r="B1585" s="1" t="s">
        <v>6485</v>
      </c>
      <c r="C1585">
        <v>0.1</v>
      </c>
      <c r="D1585">
        <v>246</v>
      </c>
      <c r="E1585">
        <v>-14</v>
      </c>
      <c r="F1585">
        <v>5</v>
      </c>
      <c r="G1585" s="1" t="s">
        <v>6053</v>
      </c>
      <c r="H1585" s="1" t="s">
        <v>6062</v>
      </c>
      <c r="I1585">
        <v>2</v>
      </c>
      <c r="J1585">
        <v>9</v>
      </c>
      <c r="K1585">
        <v>2012</v>
      </c>
      <c r="L1585" s="1" t="s">
        <v>1071</v>
      </c>
      <c r="M1585" s="1" t="s">
        <v>387</v>
      </c>
      <c r="N1585" s="1" t="s">
        <v>29</v>
      </c>
      <c r="O1585" s="1" t="s">
        <v>30</v>
      </c>
      <c r="P1585" s="1" t="s">
        <v>17</v>
      </c>
      <c r="Q1585" s="2">
        <v>40952</v>
      </c>
      <c r="R1585" s="1" t="s">
        <v>24</v>
      </c>
      <c r="S1585" s="1" t="s">
        <v>47</v>
      </c>
      <c r="T1585">
        <v>2.241295</v>
      </c>
      <c r="U1585">
        <v>43.606214000000001</v>
      </c>
      <c r="V1585" s="2">
        <v>40948</v>
      </c>
      <c r="W1585">
        <v>4</v>
      </c>
    </row>
    <row r="1586" spans="1:23" x14ac:dyDescent="0.25">
      <c r="A1586" s="1" t="s">
        <v>1886</v>
      </c>
      <c r="B1586" s="1" t="s">
        <v>6308</v>
      </c>
      <c r="C1586">
        <v>0.15</v>
      </c>
      <c r="D1586">
        <v>668</v>
      </c>
      <c r="E1586">
        <v>-31</v>
      </c>
      <c r="F1586">
        <v>3</v>
      </c>
      <c r="G1586" s="1" t="s">
        <v>6087</v>
      </c>
      <c r="H1586" s="1" t="s">
        <v>6105</v>
      </c>
      <c r="I1586">
        <v>2</v>
      </c>
      <c r="J1586">
        <v>9</v>
      </c>
      <c r="K1586">
        <v>2012</v>
      </c>
      <c r="L1586" s="1" t="s">
        <v>1071</v>
      </c>
      <c r="M1586" s="1" t="s">
        <v>387</v>
      </c>
      <c r="N1586" s="1" t="s">
        <v>29</v>
      </c>
      <c r="O1586" s="1" t="s">
        <v>30</v>
      </c>
      <c r="P1586" s="1" t="s">
        <v>17</v>
      </c>
      <c r="Q1586" s="2">
        <v>40952</v>
      </c>
      <c r="R1586" s="1" t="s">
        <v>24</v>
      </c>
      <c r="S1586" s="1" t="s">
        <v>47</v>
      </c>
      <c r="T1586">
        <v>2.241295</v>
      </c>
      <c r="U1586">
        <v>43.606214000000001</v>
      </c>
      <c r="V1586" s="2">
        <v>40948</v>
      </c>
      <c r="W1586">
        <v>4</v>
      </c>
    </row>
    <row r="1587" spans="1:23" x14ac:dyDescent="0.25">
      <c r="A1587" s="1" t="s">
        <v>1886</v>
      </c>
      <c r="B1587" s="1" t="s">
        <v>7026</v>
      </c>
      <c r="C1587">
        <v>0.15</v>
      </c>
      <c r="D1587">
        <v>284</v>
      </c>
      <c r="E1587">
        <v>100</v>
      </c>
      <c r="F1587">
        <v>2</v>
      </c>
      <c r="G1587" s="1" t="s">
        <v>6087</v>
      </c>
      <c r="H1587" s="1" t="s">
        <v>6088</v>
      </c>
      <c r="I1587">
        <v>2</v>
      </c>
      <c r="J1587">
        <v>9</v>
      </c>
      <c r="K1587">
        <v>2012</v>
      </c>
      <c r="L1587" s="1" t="s">
        <v>1071</v>
      </c>
      <c r="M1587" s="1" t="s">
        <v>387</v>
      </c>
      <c r="N1587" s="1" t="s">
        <v>29</v>
      </c>
      <c r="O1587" s="1" t="s">
        <v>30</v>
      </c>
      <c r="P1587" s="1" t="s">
        <v>17</v>
      </c>
      <c r="Q1587" s="2">
        <v>40952</v>
      </c>
      <c r="R1587" s="1" t="s">
        <v>24</v>
      </c>
      <c r="S1587" s="1" t="s">
        <v>47</v>
      </c>
      <c r="T1587">
        <v>2.241295</v>
      </c>
      <c r="U1587">
        <v>43.606214000000001</v>
      </c>
      <c r="V1587" s="2">
        <v>40948</v>
      </c>
      <c r="W1587">
        <v>4</v>
      </c>
    </row>
    <row r="1588" spans="1:23" x14ac:dyDescent="0.25">
      <c r="A1588" s="1" t="s">
        <v>1887</v>
      </c>
      <c r="B1588" s="1" t="s">
        <v>6421</v>
      </c>
      <c r="C1588">
        <v>0</v>
      </c>
      <c r="D1588">
        <v>42</v>
      </c>
      <c r="E1588">
        <v>3</v>
      </c>
      <c r="F1588">
        <v>5</v>
      </c>
      <c r="G1588" s="1" t="s">
        <v>6053</v>
      </c>
      <c r="H1588" s="1" t="s">
        <v>6112</v>
      </c>
      <c r="I1588">
        <v>2</v>
      </c>
      <c r="J1588">
        <v>9</v>
      </c>
      <c r="K1588">
        <v>2012</v>
      </c>
      <c r="L1588" s="1" t="s">
        <v>1888</v>
      </c>
      <c r="M1588" s="1" t="s">
        <v>1833</v>
      </c>
      <c r="N1588" s="1" t="s">
        <v>22</v>
      </c>
      <c r="O1588" s="1" t="s">
        <v>16</v>
      </c>
      <c r="P1588" s="1" t="s">
        <v>17</v>
      </c>
      <c r="Q1588" s="2">
        <v>40952</v>
      </c>
      <c r="R1588" s="1" t="s">
        <v>24</v>
      </c>
      <c r="S1588" s="1" t="s">
        <v>25</v>
      </c>
      <c r="T1588">
        <v>-2.729673</v>
      </c>
      <c r="U1588">
        <v>53.342078000000001</v>
      </c>
      <c r="V1588" s="2">
        <v>40948</v>
      </c>
      <c r="W1588">
        <v>4</v>
      </c>
    </row>
    <row r="1589" spans="1:23" x14ac:dyDescent="0.25">
      <c r="A1589" s="1" t="s">
        <v>1889</v>
      </c>
      <c r="B1589" s="1" t="s">
        <v>6907</v>
      </c>
      <c r="C1589">
        <v>0</v>
      </c>
      <c r="D1589">
        <v>236</v>
      </c>
      <c r="E1589">
        <v>116</v>
      </c>
      <c r="F1589">
        <v>2</v>
      </c>
      <c r="G1589" s="1" t="s">
        <v>6087</v>
      </c>
      <c r="H1589" s="1" t="s">
        <v>6088</v>
      </c>
      <c r="I1589">
        <v>2</v>
      </c>
      <c r="J1589">
        <v>9</v>
      </c>
      <c r="K1589">
        <v>2012</v>
      </c>
      <c r="L1589" s="1" t="s">
        <v>1890</v>
      </c>
      <c r="M1589" s="1" t="s">
        <v>1891</v>
      </c>
      <c r="N1589" s="1" t="s">
        <v>68</v>
      </c>
      <c r="O1589" s="1" t="s">
        <v>30</v>
      </c>
      <c r="P1589" s="1" t="s">
        <v>35</v>
      </c>
      <c r="Q1589" s="2">
        <v>40952</v>
      </c>
      <c r="R1589" s="1" t="s">
        <v>24</v>
      </c>
      <c r="S1589" s="1" t="s">
        <v>187</v>
      </c>
      <c r="T1589">
        <v>9.1355553999999994</v>
      </c>
      <c r="U1589">
        <v>49.980662500000001</v>
      </c>
      <c r="V1589" s="2">
        <v>40948</v>
      </c>
      <c r="W1589">
        <v>4</v>
      </c>
    </row>
    <row r="1590" spans="1:23" x14ac:dyDescent="0.25">
      <c r="A1590" s="1" t="s">
        <v>1892</v>
      </c>
      <c r="B1590" s="1" t="s">
        <v>7027</v>
      </c>
      <c r="C1590">
        <v>0</v>
      </c>
      <c r="D1590">
        <v>54</v>
      </c>
      <c r="E1590">
        <v>12</v>
      </c>
      <c r="F1590">
        <v>4</v>
      </c>
      <c r="G1590" s="1" t="s">
        <v>6053</v>
      </c>
      <c r="H1590" s="1" t="s">
        <v>6103</v>
      </c>
      <c r="I1590">
        <v>2</v>
      </c>
      <c r="J1590">
        <v>10</v>
      </c>
      <c r="K1590">
        <v>2012</v>
      </c>
      <c r="L1590" s="1" t="s">
        <v>1893</v>
      </c>
      <c r="M1590" s="1" t="s">
        <v>1894</v>
      </c>
      <c r="N1590" s="1" t="s">
        <v>147</v>
      </c>
      <c r="O1590" s="1" t="s">
        <v>16</v>
      </c>
      <c r="P1590" s="1" t="s">
        <v>35</v>
      </c>
      <c r="Q1590" s="2">
        <v>40951</v>
      </c>
      <c r="R1590" s="1" t="s">
        <v>18</v>
      </c>
      <c r="S1590" s="1" t="s">
        <v>350</v>
      </c>
      <c r="T1590">
        <v>5.7329454999999996</v>
      </c>
      <c r="U1590">
        <v>58.853258500000003</v>
      </c>
      <c r="V1590" s="2">
        <v>40949</v>
      </c>
      <c r="W1590">
        <v>2</v>
      </c>
    </row>
    <row r="1591" spans="1:23" x14ac:dyDescent="0.25">
      <c r="A1591" s="1" t="s">
        <v>1895</v>
      </c>
      <c r="B1591" s="1" t="s">
        <v>6322</v>
      </c>
      <c r="C1591">
        <v>0.1</v>
      </c>
      <c r="D1591">
        <v>65</v>
      </c>
      <c r="E1591">
        <v>-6</v>
      </c>
      <c r="F1591">
        <v>3</v>
      </c>
      <c r="G1591" s="1" t="s">
        <v>6053</v>
      </c>
      <c r="H1591" s="1" t="s">
        <v>6062</v>
      </c>
      <c r="I1591">
        <v>2</v>
      </c>
      <c r="J1591">
        <v>11</v>
      </c>
      <c r="K1591">
        <v>2012</v>
      </c>
      <c r="L1591" s="1" t="s">
        <v>1896</v>
      </c>
      <c r="M1591" s="1" t="s">
        <v>1010</v>
      </c>
      <c r="N1591" s="1" t="s">
        <v>68</v>
      </c>
      <c r="O1591" s="1" t="s">
        <v>30</v>
      </c>
      <c r="P1591" s="1" t="s">
        <v>23</v>
      </c>
      <c r="Q1591" s="2">
        <v>40955</v>
      </c>
      <c r="R1591" s="1" t="s">
        <v>18</v>
      </c>
      <c r="S1591" s="1" t="s">
        <v>118</v>
      </c>
      <c r="T1591">
        <v>8.0527709999999999</v>
      </c>
      <c r="U1591">
        <v>51.407337499999997</v>
      </c>
      <c r="V1591" s="2">
        <v>40950</v>
      </c>
      <c r="W1591">
        <v>5</v>
      </c>
    </row>
    <row r="1592" spans="1:23" x14ac:dyDescent="0.25">
      <c r="A1592" s="1" t="s">
        <v>1897</v>
      </c>
      <c r="B1592" s="1" t="s">
        <v>6824</v>
      </c>
      <c r="C1592">
        <v>0.1</v>
      </c>
      <c r="D1592">
        <v>100</v>
      </c>
      <c r="E1592">
        <v>11</v>
      </c>
      <c r="F1592">
        <v>2</v>
      </c>
      <c r="G1592" s="1" t="s">
        <v>6056</v>
      </c>
      <c r="H1592" s="1" t="s">
        <v>6072</v>
      </c>
      <c r="I1592">
        <v>2</v>
      </c>
      <c r="J1592">
        <v>13</v>
      </c>
      <c r="K1592">
        <v>2012</v>
      </c>
      <c r="L1592" s="1" t="s">
        <v>1499</v>
      </c>
      <c r="M1592" s="1" t="s">
        <v>1335</v>
      </c>
      <c r="N1592" s="1" t="s">
        <v>29</v>
      </c>
      <c r="O1592" s="1" t="s">
        <v>30</v>
      </c>
      <c r="P1592" s="1" t="s">
        <v>23</v>
      </c>
      <c r="Q1592" s="2">
        <v>40955</v>
      </c>
      <c r="R1592" s="1" t="s">
        <v>39</v>
      </c>
      <c r="S1592" s="1" t="s">
        <v>616</v>
      </c>
      <c r="T1592">
        <v>-4.097899</v>
      </c>
      <c r="U1592">
        <v>47.997542000000003</v>
      </c>
      <c r="V1592" s="2">
        <v>40952</v>
      </c>
      <c r="W1592">
        <v>3</v>
      </c>
    </row>
    <row r="1593" spans="1:23" x14ac:dyDescent="0.25">
      <c r="A1593" s="1" t="s">
        <v>1897</v>
      </c>
      <c r="B1593" s="1" t="s">
        <v>6142</v>
      </c>
      <c r="C1593">
        <v>0</v>
      </c>
      <c r="D1593">
        <v>88</v>
      </c>
      <c r="E1593">
        <v>16</v>
      </c>
      <c r="F1593">
        <v>4</v>
      </c>
      <c r="G1593" s="1" t="s">
        <v>6053</v>
      </c>
      <c r="H1593" s="1" t="s">
        <v>6059</v>
      </c>
      <c r="I1593">
        <v>2</v>
      </c>
      <c r="J1593">
        <v>13</v>
      </c>
      <c r="K1593">
        <v>2012</v>
      </c>
      <c r="L1593" s="1" t="s">
        <v>1499</v>
      </c>
      <c r="M1593" s="1" t="s">
        <v>1335</v>
      </c>
      <c r="N1593" s="1" t="s">
        <v>29</v>
      </c>
      <c r="O1593" s="1" t="s">
        <v>30</v>
      </c>
      <c r="P1593" s="1" t="s">
        <v>23</v>
      </c>
      <c r="Q1593" s="2">
        <v>40955</v>
      </c>
      <c r="R1593" s="1" t="s">
        <v>39</v>
      </c>
      <c r="S1593" s="1" t="s">
        <v>616</v>
      </c>
      <c r="T1593">
        <v>-4.097899</v>
      </c>
      <c r="U1593">
        <v>47.997542000000003</v>
      </c>
      <c r="V1593" s="2">
        <v>40952</v>
      </c>
      <c r="W1593">
        <v>3</v>
      </c>
    </row>
    <row r="1594" spans="1:23" x14ac:dyDescent="0.25">
      <c r="A1594" s="1" t="s">
        <v>1897</v>
      </c>
      <c r="B1594" s="1" t="s">
        <v>6969</v>
      </c>
      <c r="C1594">
        <v>0</v>
      </c>
      <c r="D1594">
        <v>105</v>
      </c>
      <c r="E1594">
        <v>25</v>
      </c>
      <c r="F1594">
        <v>2</v>
      </c>
      <c r="G1594" s="1" t="s">
        <v>6053</v>
      </c>
      <c r="H1594" s="1" t="s">
        <v>6081</v>
      </c>
      <c r="I1594">
        <v>2</v>
      </c>
      <c r="J1594">
        <v>13</v>
      </c>
      <c r="K1594">
        <v>2012</v>
      </c>
      <c r="L1594" s="1" t="s">
        <v>1499</v>
      </c>
      <c r="M1594" s="1" t="s">
        <v>1335</v>
      </c>
      <c r="N1594" s="1" t="s">
        <v>29</v>
      </c>
      <c r="O1594" s="1" t="s">
        <v>30</v>
      </c>
      <c r="P1594" s="1" t="s">
        <v>23</v>
      </c>
      <c r="Q1594" s="2">
        <v>40955</v>
      </c>
      <c r="R1594" s="1" t="s">
        <v>39</v>
      </c>
      <c r="S1594" s="1" t="s">
        <v>616</v>
      </c>
      <c r="T1594">
        <v>-4.097899</v>
      </c>
      <c r="U1594">
        <v>47.997542000000003</v>
      </c>
      <c r="V1594" s="2">
        <v>40952</v>
      </c>
      <c r="W1594">
        <v>3</v>
      </c>
    </row>
    <row r="1595" spans="1:23" x14ac:dyDescent="0.25">
      <c r="A1595" s="1" t="s">
        <v>1897</v>
      </c>
      <c r="B1595" s="1" t="s">
        <v>7028</v>
      </c>
      <c r="C1595">
        <v>0</v>
      </c>
      <c r="D1595">
        <v>8</v>
      </c>
      <c r="E1595">
        <v>1</v>
      </c>
      <c r="F1595">
        <v>2</v>
      </c>
      <c r="G1595" s="1" t="s">
        <v>6053</v>
      </c>
      <c r="H1595" s="1" t="s">
        <v>6081</v>
      </c>
      <c r="I1595">
        <v>2</v>
      </c>
      <c r="J1595">
        <v>13</v>
      </c>
      <c r="K1595">
        <v>2012</v>
      </c>
      <c r="L1595" s="1" t="s">
        <v>1499</v>
      </c>
      <c r="M1595" s="1" t="s">
        <v>1335</v>
      </c>
      <c r="N1595" s="1" t="s">
        <v>29</v>
      </c>
      <c r="O1595" s="1" t="s">
        <v>30</v>
      </c>
      <c r="P1595" s="1" t="s">
        <v>23</v>
      </c>
      <c r="Q1595" s="2">
        <v>40955</v>
      </c>
      <c r="R1595" s="1" t="s">
        <v>39</v>
      </c>
      <c r="S1595" s="1" t="s">
        <v>616</v>
      </c>
      <c r="T1595">
        <v>-4.097899</v>
      </c>
      <c r="U1595">
        <v>47.997542000000003</v>
      </c>
      <c r="V1595" s="2">
        <v>40952</v>
      </c>
      <c r="W1595">
        <v>3</v>
      </c>
    </row>
    <row r="1596" spans="1:23" x14ac:dyDescent="0.25">
      <c r="A1596" s="1" t="s">
        <v>1897</v>
      </c>
      <c r="B1596" s="1" t="s">
        <v>6156</v>
      </c>
      <c r="C1596">
        <v>0.1</v>
      </c>
      <c r="D1596">
        <v>248</v>
      </c>
      <c r="E1596">
        <v>25</v>
      </c>
      <c r="F1596">
        <v>5</v>
      </c>
      <c r="G1596" s="1" t="s">
        <v>6053</v>
      </c>
      <c r="H1596" s="1" t="s">
        <v>6062</v>
      </c>
      <c r="I1596">
        <v>2</v>
      </c>
      <c r="J1596">
        <v>13</v>
      </c>
      <c r="K1596">
        <v>2012</v>
      </c>
      <c r="L1596" s="1" t="s">
        <v>1499</v>
      </c>
      <c r="M1596" s="1" t="s">
        <v>1335</v>
      </c>
      <c r="N1596" s="1" t="s">
        <v>29</v>
      </c>
      <c r="O1596" s="1" t="s">
        <v>30</v>
      </c>
      <c r="P1596" s="1" t="s">
        <v>23</v>
      </c>
      <c r="Q1596" s="2">
        <v>40955</v>
      </c>
      <c r="R1596" s="1" t="s">
        <v>39</v>
      </c>
      <c r="S1596" s="1" t="s">
        <v>616</v>
      </c>
      <c r="T1596">
        <v>-4.097899</v>
      </c>
      <c r="U1596">
        <v>47.997542000000003</v>
      </c>
      <c r="V1596" s="2">
        <v>40952</v>
      </c>
      <c r="W1596">
        <v>3</v>
      </c>
    </row>
    <row r="1597" spans="1:23" x14ac:dyDescent="0.25">
      <c r="A1597" s="1" t="s">
        <v>1898</v>
      </c>
      <c r="B1597" s="1" t="s">
        <v>7029</v>
      </c>
      <c r="C1597">
        <v>0</v>
      </c>
      <c r="D1597">
        <v>98</v>
      </c>
      <c r="E1597">
        <v>49</v>
      </c>
      <c r="F1597">
        <v>2</v>
      </c>
      <c r="G1597" s="1" t="s">
        <v>6053</v>
      </c>
      <c r="H1597" s="1" t="s">
        <v>6059</v>
      </c>
      <c r="I1597">
        <v>2</v>
      </c>
      <c r="J1597">
        <v>14</v>
      </c>
      <c r="K1597">
        <v>2012</v>
      </c>
      <c r="L1597" s="1" t="s">
        <v>712</v>
      </c>
      <c r="M1597" s="1" t="s">
        <v>1899</v>
      </c>
      <c r="N1597" s="1" t="s">
        <v>29</v>
      </c>
      <c r="O1597" s="1" t="s">
        <v>30</v>
      </c>
      <c r="P1597" s="1" t="s">
        <v>35</v>
      </c>
      <c r="Q1597" s="2">
        <v>40957</v>
      </c>
      <c r="R1597" s="1" t="s">
        <v>24</v>
      </c>
      <c r="S1597" s="1" t="s">
        <v>183</v>
      </c>
      <c r="T1597">
        <v>7.3358879999999997</v>
      </c>
      <c r="U1597">
        <v>47.750838999999999</v>
      </c>
      <c r="V1597" s="2">
        <v>40953</v>
      </c>
      <c r="W1597">
        <v>4</v>
      </c>
    </row>
    <row r="1598" spans="1:23" x14ac:dyDescent="0.25">
      <c r="A1598" s="1" t="s">
        <v>1900</v>
      </c>
      <c r="B1598" s="1" t="s">
        <v>7030</v>
      </c>
      <c r="C1598">
        <v>0.1</v>
      </c>
      <c r="D1598">
        <v>1394</v>
      </c>
      <c r="E1598">
        <v>356</v>
      </c>
      <c r="F1598">
        <v>4</v>
      </c>
      <c r="G1598" s="1" t="s">
        <v>6056</v>
      </c>
      <c r="H1598" s="1" t="s">
        <v>6057</v>
      </c>
      <c r="I1598">
        <v>2</v>
      </c>
      <c r="J1598">
        <v>14</v>
      </c>
      <c r="K1598">
        <v>2012</v>
      </c>
      <c r="L1598" s="1" t="s">
        <v>1901</v>
      </c>
      <c r="M1598" s="1" t="s">
        <v>179</v>
      </c>
      <c r="N1598" s="1" t="s">
        <v>22</v>
      </c>
      <c r="O1598" s="1" t="s">
        <v>16</v>
      </c>
      <c r="P1598" s="1" t="s">
        <v>23</v>
      </c>
      <c r="Q1598" s="2">
        <v>40958</v>
      </c>
      <c r="R1598" s="1" t="s">
        <v>18</v>
      </c>
      <c r="S1598" s="1" t="s">
        <v>25</v>
      </c>
      <c r="T1598">
        <v>-0.12775829999999999</v>
      </c>
      <c r="U1598">
        <v>51.507350899999999</v>
      </c>
      <c r="V1598" s="2">
        <v>40953</v>
      </c>
      <c r="W1598">
        <v>5</v>
      </c>
    </row>
    <row r="1599" spans="1:23" x14ac:dyDescent="0.25">
      <c r="A1599" s="1" t="s">
        <v>1900</v>
      </c>
      <c r="B1599" s="1" t="s">
        <v>6158</v>
      </c>
      <c r="C1599">
        <v>0.1</v>
      </c>
      <c r="D1599">
        <v>11</v>
      </c>
      <c r="E1599">
        <v>0</v>
      </c>
      <c r="F1599">
        <v>1</v>
      </c>
      <c r="G1599" s="1" t="s">
        <v>6053</v>
      </c>
      <c r="H1599" s="1" t="s">
        <v>6081</v>
      </c>
      <c r="I1599">
        <v>2</v>
      </c>
      <c r="J1599">
        <v>14</v>
      </c>
      <c r="K1599">
        <v>2012</v>
      </c>
      <c r="L1599" s="1" t="s">
        <v>1901</v>
      </c>
      <c r="M1599" s="1" t="s">
        <v>179</v>
      </c>
      <c r="N1599" s="1" t="s">
        <v>22</v>
      </c>
      <c r="O1599" s="1" t="s">
        <v>16</v>
      </c>
      <c r="P1599" s="1" t="s">
        <v>23</v>
      </c>
      <c r="Q1599" s="2">
        <v>40958</v>
      </c>
      <c r="R1599" s="1" t="s">
        <v>18</v>
      </c>
      <c r="S1599" s="1" t="s">
        <v>25</v>
      </c>
      <c r="T1599">
        <v>-0.12775829999999999</v>
      </c>
      <c r="U1599">
        <v>51.507350899999999</v>
      </c>
      <c r="V1599" s="2">
        <v>40953</v>
      </c>
      <c r="W1599">
        <v>5</v>
      </c>
    </row>
    <row r="1600" spans="1:23" x14ac:dyDescent="0.25">
      <c r="A1600" s="1" t="s">
        <v>1900</v>
      </c>
      <c r="B1600" s="1" t="s">
        <v>7031</v>
      </c>
      <c r="C1600">
        <v>0.1</v>
      </c>
      <c r="D1600">
        <v>59</v>
      </c>
      <c r="E1600">
        <v>26</v>
      </c>
      <c r="F1600">
        <v>4</v>
      </c>
      <c r="G1600" s="1" t="s">
        <v>6053</v>
      </c>
      <c r="H1600" s="1" t="s">
        <v>6112</v>
      </c>
      <c r="I1600">
        <v>2</v>
      </c>
      <c r="J1600">
        <v>14</v>
      </c>
      <c r="K1600">
        <v>2012</v>
      </c>
      <c r="L1600" s="1" t="s">
        <v>1901</v>
      </c>
      <c r="M1600" s="1" t="s">
        <v>179</v>
      </c>
      <c r="N1600" s="1" t="s">
        <v>22</v>
      </c>
      <c r="O1600" s="1" t="s">
        <v>16</v>
      </c>
      <c r="P1600" s="1" t="s">
        <v>23</v>
      </c>
      <c r="Q1600" s="2">
        <v>40958</v>
      </c>
      <c r="R1600" s="1" t="s">
        <v>18</v>
      </c>
      <c r="S1600" s="1" t="s">
        <v>25</v>
      </c>
      <c r="T1600">
        <v>-0.12775829999999999</v>
      </c>
      <c r="U1600">
        <v>51.507350899999999</v>
      </c>
      <c r="V1600" s="2">
        <v>40953</v>
      </c>
      <c r="W1600">
        <v>5</v>
      </c>
    </row>
    <row r="1601" spans="1:23" x14ac:dyDescent="0.25">
      <c r="A1601" s="1" t="s">
        <v>1900</v>
      </c>
      <c r="B1601" s="1" t="s">
        <v>6727</v>
      </c>
      <c r="C1601">
        <v>0.1</v>
      </c>
      <c r="D1601">
        <v>861</v>
      </c>
      <c r="E1601">
        <v>383</v>
      </c>
      <c r="F1601">
        <v>8</v>
      </c>
      <c r="G1601" s="1" t="s">
        <v>6087</v>
      </c>
      <c r="H1601" s="1" t="s">
        <v>6105</v>
      </c>
      <c r="I1601">
        <v>2</v>
      </c>
      <c r="J1601">
        <v>14</v>
      </c>
      <c r="K1601">
        <v>2012</v>
      </c>
      <c r="L1601" s="1" t="s">
        <v>1901</v>
      </c>
      <c r="M1601" s="1" t="s">
        <v>179</v>
      </c>
      <c r="N1601" s="1" t="s">
        <v>22</v>
      </c>
      <c r="O1601" s="1" t="s">
        <v>16</v>
      </c>
      <c r="P1601" s="1" t="s">
        <v>23</v>
      </c>
      <c r="Q1601" s="2">
        <v>40958</v>
      </c>
      <c r="R1601" s="1" t="s">
        <v>18</v>
      </c>
      <c r="S1601" s="1" t="s">
        <v>25</v>
      </c>
      <c r="T1601">
        <v>-0.12775829999999999</v>
      </c>
      <c r="U1601">
        <v>51.507350899999999</v>
      </c>
      <c r="V1601" s="2">
        <v>40953</v>
      </c>
      <c r="W1601">
        <v>5</v>
      </c>
    </row>
    <row r="1602" spans="1:23" x14ac:dyDescent="0.25">
      <c r="A1602" s="1" t="s">
        <v>1902</v>
      </c>
      <c r="B1602" s="1" t="s">
        <v>7032</v>
      </c>
      <c r="C1602">
        <v>0</v>
      </c>
      <c r="D1602">
        <v>58</v>
      </c>
      <c r="E1602">
        <v>23</v>
      </c>
      <c r="F1602">
        <v>3</v>
      </c>
      <c r="G1602" s="1" t="s">
        <v>6053</v>
      </c>
      <c r="H1602" s="1" t="s">
        <v>6067</v>
      </c>
      <c r="I1602">
        <v>2</v>
      </c>
      <c r="J1602">
        <v>15</v>
      </c>
      <c r="K1602">
        <v>2012</v>
      </c>
      <c r="L1602" s="1" t="s">
        <v>678</v>
      </c>
      <c r="M1602" s="1" t="s">
        <v>1903</v>
      </c>
      <c r="N1602" s="1" t="s">
        <v>22</v>
      </c>
      <c r="O1602" s="1" t="s">
        <v>16</v>
      </c>
      <c r="P1602" s="1" t="s">
        <v>23</v>
      </c>
      <c r="Q1602" s="2">
        <v>40956</v>
      </c>
      <c r="R1602" s="1" t="s">
        <v>18</v>
      </c>
      <c r="S1602" s="1" t="s">
        <v>25</v>
      </c>
      <c r="T1602">
        <v>-1.3766700000000001</v>
      </c>
      <c r="U1602">
        <v>52.545454900000003</v>
      </c>
      <c r="V1602" s="2">
        <v>40954</v>
      </c>
      <c r="W1602">
        <v>2</v>
      </c>
    </row>
    <row r="1603" spans="1:23" x14ac:dyDescent="0.25">
      <c r="A1603" s="1" t="s">
        <v>1902</v>
      </c>
      <c r="B1603" s="1" t="s">
        <v>6336</v>
      </c>
      <c r="C1603">
        <v>0</v>
      </c>
      <c r="D1603">
        <v>53</v>
      </c>
      <c r="E1603">
        <v>22</v>
      </c>
      <c r="F1603">
        <v>2</v>
      </c>
      <c r="G1603" s="1" t="s">
        <v>6053</v>
      </c>
      <c r="H1603" s="1" t="s">
        <v>6062</v>
      </c>
      <c r="I1603">
        <v>2</v>
      </c>
      <c r="J1603">
        <v>15</v>
      </c>
      <c r="K1603">
        <v>2012</v>
      </c>
      <c r="L1603" s="1" t="s">
        <v>678</v>
      </c>
      <c r="M1603" s="1" t="s">
        <v>1903</v>
      </c>
      <c r="N1603" s="1" t="s">
        <v>22</v>
      </c>
      <c r="O1603" s="1" t="s">
        <v>16</v>
      </c>
      <c r="P1603" s="1" t="s">
        <v>23</v>
      </c>
      <c r="Q1603" s="2">
        <v>40956</v>
      </c>
      <c r="R1603" s="1" t="s">
        <v>18</v>
      </c>
      <c r="S1603" s="1" t="s">
        <v>25</v>
      </c>
      <c r="T1603">
        <v>-1.3766700000000001</v>
      </c>
      <c r="U1603">
        <v>52.545454900000003</v>
      </c>
      <c r="V1603" s="2">
        <v>40954</v>
      </c>
      <c r="W1603">
        <v>2</v>
      </c>
    </row>
    <row r="1604" spans="1:23" x14ac:dyDescent="0.25">
      <c r="A1604" s="1" t="s">
        <v>1902</v>
      </c>
      <c r="B1604" s="1" t="s">
        <v>7033</v>
      </c>
      <c r="C1604">
        <v>0</v>
      </c>
      <c r="D1604">
        <v>117</v>
      </c>
      <c r="E1604">
        <v>14</v>
      </c>
      <c r="F1604">
        <v>3</v>
      </c>
      <c r="G1604" s="1" t="s">
        <v>6053</v>
      </c>
      <c r="H1604" s="1" t="s">
        <v>6103</v>
      </c>
      <c r="I1604">
        <v>2</v>
      </c>
      <c r="J1604">
        <v>15</v>
      </c>
      <c r="K1604">
        <v>2012</v>
      </c>
      <c r="L1604" s="1" t="s">
        <v>678</v>
      </c>
      <c r="M1604" s="1" t="s">
        <v>1903</v>
      </c>
      <c r="N1604" s="1" t="s">
        <v>22</v>
      </c>
      <c r="O1604" s="1" t="s">
        <v>16</v>
      </c>
      <c r="P1604" s="1" t="s">
        <v>23</v>
      </c>
      <c r="Q1604" s="2">
        <v>40956</v>
      </c>
      <c r="R1604" s="1" t="s">
        <v>18</v>
      </c>
      <c r="S1604" s="1" t="s">
        <v>25</v>
      </c>
      <c r="T1604">
        <v>-1.3766700000000001</v>
      </c>
      <c r="U1604">
        <v>52.545454900000003</v>
      </c>
      <c r="V1604" s="2">
        <v>40954</v>
      </c>
      <c r="W1604">
        <v>2</v>
      </c>
    </row>
    <row r="1605" spans="1:23" x14ac:dyDescent="0.25">
      <c r="A1605" s="1" t="s">
        <v>1904</v>
      </c>
      <c r="B1605" s="1" t="s">
        <v>6477</v>
      </c>
      <c r="C1605">
        <v>0</v>
      </c>
      <c r="D1605">
        <v>30</v>
      </c>
      <c r="E1605">
        <v>4</v>
      </c>
      <c r="F1605">
        <v>2</v>
      </c>
      <c r="G1605" s="1" t="s">
        <v>6053</v>
      </c>
      <c r="H1605" s="1" t="s">
        <v>6081</v>
      </c>
      <c r="I1605">
        <v>2</v>
      </c>
      <c r="J1605">
        <v>15</v>
      </c>
      <c r="K1605">
        <v>2012</v>
      </c>
      <c r="L1605" s="1" t="s">
        <v>359</v>
      </c>
      <c r="M1605" s="1" t="s">
        <v>50</v>
      </c>
      <c r="N1605" s="1" t="s">
        <v>51</v>
      </c>
      <c r="O1605" s="1" t="s">
        <v>52</v>
      </c>
      <c r="P1605" s="1" t="s">
        <v>35</v>
      </c>
      <c r="Q1605" s="2">
        <v>40956</v>
      </c>
      <c r="R1605" s="1" t="s">
        <v>18</v>
      </c>
      <c r="S1605" s="1" t="s">
        <v>53</v>
      </c>
      <c r="T1605">
        <v>8.946256</v>
      </c>
      <c r="U1605">
        <v>44.4056499</v>
      </c>
      <c r="V1605" s="2">
        <v>40954</v>
      </c>
      <c r="W1605">
        <v>2</v>
      </c>
    </row>
    <row r="1606" spans="1:23" x14ac:dyDescent="0.25">
      <c r="A1606" s="1" t="s">
        <v>1905</v>
      </c>
      <c r="B1606" s="1" t="s">
        <v>6184</v>
      </c>
      <c r="C1606">
        <v>0.6</v>
      </c>
      <c r="D1606">
        <v>17</v>
      </c>
      <c r="E1606">
        <v>-19</v>
      </c>
      <c r="F1606">
        <v>1</v>
      </c>
      <c r="G1606" s="1" t="s">
        <v>6056</v>
      </c>
      <c r="H1606" s="1" t="s">
        <v>6129</v>
      </c>
      <c r="I1606">
        <v>2</v>
      </c>
      <c r="J1606">
        <v>15</v>
      </c>
      <c r="K1606">
        <v>2012</v>
      </c>
      <c r="L1606" s="1" t="s">
        <v>55</v>
      </c>
      <c r="M1606" s="1" t="s">
        <v>1906</v>
      </c>
      <c r="N1606" s="1" t="s">
        <v>93</v>
      </c>
      <c r="O1606" s="1" t="s">
        <v>16</v>
      </c>
      <c r="P1606" s="1" t="s">
        <v>23</v>
      </c>
      <c r="Q1606" s="2">
        <v>40956</v>
      </c>
      <c r="R1606" s="1" t="s">
        <v>18</v>
      </c>
      <c r="S1606" s="1" t="s">
        <v>1907</v>
      </c>
      <c r="T1606">
        <v>10.036538999999999</v>
      </c>
      <c r="U1606">
        <v>56.460583999999997</v>
      </c>
      <c r="V1606" s="2">
        <v>40954</v>
      </c>
      <c r="W1606">
        <v>2</v>
      </c>
    </row>
    <row r="1607" spans="1:23" x14ac:dyDescent="0.25">
      <c r="A1607" s="1" t="s">
        <v>1905</v>
      </c>
      <c r="B1607" s="1" t="s">
        <v>6849</v>
      </c>
      <c r="C1607">
        <v>0.5</v>
      </c>
      <c r="D1607">
        <v>17</v>
      </c>
      <c r="E1607">
        <v>-10</v>
      </c>
      <c r="F1607">
        <v>2</v>
      </c>
      <c r="G1607" s="1" t="s">
        <v>6053</v>
      </c>
      <c r="H1607" s="1" t="s">
        <v>6054</v>
      </c>
      <c r="I1607">
        <v>2</v>
      </c>
      <c r="J1607">
        <v>15</v>
      </c>
      <c r="K1607">
        <v>2012</v>
      </c>
      <c r="L1607" s="1" t="s">
        <v>55</v>
      </c>
      <c r="M1607" s="1" t="s">
        <v>1906</v>
      </c>
      <c r="N1607" s="1" t="s">
        <v>93</v>
      </c>
      <c r="O1607" s="1" t="s">
        <v>16</v>
      </c>
      <c r="P1607" s="1" t="s">
        <v>23</v>
      </c>
      <c r="Q1607" s="2">
        <v>40956</v>
      </c>
      <c r="R1607" s="1" t="s">
        <v>18</v>
      </c>
      <c r="S1607" s="1" t="s">
        <v>1907</v>
      </c>
      <c r="T1607">
        <v>10.036538999999999</v>
      </c>
      <c r="U1607">
        <v>56.460583999999997</v>
      </c>
      <c r="V1607" s="2">
        <v>40954</v>
      </c>
      <c r="W1607">
        <v>2</v>
      </c>
    </row>
    <row r="1608" spans="1:23" x14ac:dyDescent="0.25">
      <c r="A1608" s="1" t="s">
        <v>1908</v>
      </c>
      <c r="B1608" s="1" t="s">
        <v>6475</v>
      </c>
      <c r="C1608">
        <v>0.1</v>
      </c>
      <c r="D1608">
        <v>406</v>
      </c>
      <c r="E1608">
        <v>117</v>
      </c>
      <c r="F1608">
        <v>3</v>
      </c>
      <c r="G1608" s="1" t="s">
        <v>6056</v>
      </c>
      <c r="H1608" s="1" t="s">
        <v>6057</v>
      </c>
      <c r="I1608">
        <v>2</v>
      </c>
      <c r="J1608">
        <v>18</v>
      </c>
      <c r="K1608">
        <v>2012</v>
      </c>
      <c r="L1608" s="1" t="s">
        <v>722</v>
      </c>
      <c r="M1608" s="1" t="s">
        <v>192</v>
      </c>
      <c r="N1608" s="1" t="s">
        <v>29</v>
      </c>
      <c r="O1608" s="1" t="s">
        <v>30</v>
      </c>
      <c r="P1608" s="1" t="s">
        <v>23</v>
      </c>
      <c r="Q1608" s="2">
        <v>40961</v>
      </c>
      <c r="R1608" s="1" t="s">
        <v>24</v>
      </c>
      <c r="S1608" s="1" t="s">
        <v>43</v>
      </c>
      <c r="T1608">
        <v>7.2619531999999998</v>
      </c>
      <c r="U1608">
        <v>43.710172800000002</v>
      </c>
      <c r="V1608" s="2">
        <v>40957</v>
      </c>
      <c r="W1608">
        <v>4</v>
      </c>
    </row>
    <row r="1609" spans="1:23" x14ac:dyDescent="0.25">
      <c r="A1609" s="1" t="s">
        <v>1908</v>
      </c>
      <c r="B1609" s="1" t="s">
        <v>6740</v>
      </c>
      <c r="C1609">
        <v>0</v>
      </c>
      <c r="D1609">
        <v>65</v>
      </c>
      <c r="E1609">
        <v>20</v>
      </c>
      <c r="F1609">
        <v>5</v>
      </c>
      <c r="G1609" s="1" t="s">
        <v>6053</v>
      </c>
      <c r="H1609" s="1" t="s">
        <v>6081</v>
      </c>
      <c r="I1609">
        <v>2</v>
      </c>
      <c r="J1609">
        <v>18</v>
      </c>
      <c r="K1609">
        <v>2012</v>
      </c>
      <c r="L1609" s="1" t="s">
        <v>722</v>
      </c>
      <c r="M1609" s="1" t="s">
        <v>192</v>
      </c>
      <c r="N1609" s="1" t="s">
        <v>29</v>
      </c>
      <c r="O1609" s="1" t="s">
        <v>30</v>
      </c>
      <c r="P1609" s="1" t="s">
        <v>23</v>
      </c>
      <c r="Q1609" s="2">
        <v>40961</v>
      </c>
      <c r="R1609" s="1" t="s">
        <v>24</v>
      </c>
      <c r="S1609" s="1" t="s">
        <v>43</v>
      </c>
      <c r="T1609">
        <v>7.2619531999999998</v>
      </c>
      <c r="U1609">
        <v>43.710172800000002</v>
      </c>
      <c r="V1609" s="2">
        <v>40957</v>
      </c>
      <c r="W1609">
        <v>4</v>
      </c>
    </row>
    <row r="1610" spans="1:23" x14ac:dyDescent="0.25">
      <c r="A1610" s="1" t="s">
        <v>1908</v>
      </c>
      <c r="B1610" s="1" t="s">
        <v>7036</v>
      </c>
      <c r="C1610">
        <v>0</v>
      </c>
      <c r="D1610">
        <v>580</v>
      </c>
      <c r="E1610">
        <v>179</v>
      </c>
      <c r="F1610">
        <v>10</v>
      </c>
      <c r="G1610" s="1" t="s">
        <v>6087</v>
      </c>
      <c r="H1610" s="1" t="s">
        <v>6115</v>
      </c>
      <c r="I1610">
        <v>2</v>
      </c>
      <c r="J1610">
        <v>18</v>
      </c>
      <c r="K1610">
        <v>2012</v>
      </c>
      <c r="L1610" s="1" t="s">
        <v>722</v>
      </c>
      <c r="M1610" s="1" t="s">
        <v>192</v>
      </c>
      <c r="N1610" s="1" t="s">
        <v>29</v>
      </c>
      <c r="O1610" s="1" t="s">
        <v>30</v>
      </c>
      <c r="P1610" s="1" t="s">
        <v>23</v>
      </c>
      <c r="Q1610" s="2">
        <v>40961</v>
      </c>
      <c r="R1610" s="1" t="s">
        <v>24</v>
      </c>
      <c r="S1610" s="1" t="s">
        <v>43</v>
      </c>
      <c r="T1610">
        <v>7.2619531999999998</v>
      </c>
      <c r="U1610">
        <v>43.710172800000002</v>
      </c>
      <c r="V1610" s="2">
        <v>40957</v>
      </c>
      <c r="W1610">
        <v>4</v>
      </c>
    </row>
    <row r="1611" spans="1:23" x14ac:dyDescent="0.25">
      <c r="A1611" s="1" t="s">
        <v>1909</v>
      </c>
      <c r="B1611" s="1" t="s">
        <v>7034</v>
      </c>
      <c r="C1611">
        <v>0</v>
      </c>
      <c r="D1611">
        <v>9</v>
      </c>
      <c r="E1611">
        <v>4</v>
      </c>
      <c r="F1611">
        <v>1</v>
      </c>
      <c r="G1611" s="1" t="s">
        <v>6053</v>
      </c>
      <c r="H1611" s="1" t="s">
        <v>6079</v>
      </c>
      <c r="I1611">
        <v>2</v>
      </c>
      <c r="J1611">
        <v>18</v>
      </c>
      <c r="K1611">
        <v>2012</v>
      </c>
      <c r="L1611" s="1" t="s">
        <v>1160</v>
      </c>
      <c r="M1611" s="1" t="s">
        <v>1910</v>
      </c>
      <c r="N1611" s="1" t="s">
        <v>51</v>
      </c>
      <c r="O1611" s="1" t="s">
        <v>52</v>
      </c>
      <c r="P1611" s="1" t="s">
        <v>35</v>
      </c>
      <c r="Q1611" s="2">
        <v>40961</v>
      </c>
      <c r="R1611" s="1" t="s">
        <v>18</v>
      </c>
      <c r="S1611" s="1" t="s">
        <v>393</v>
      </c>
      <c r="T1611">
        <v>12.3908279</v>
      </c>
      <c r="U1611">
        <v>43.110716799999999</v>
      </c>
      <c r="V1611" s="2">
        <v>40957</v>
      </c>
      <c r="W1611">
        <v>4</v>
      </c>
    </row>
    <row r="1612" spans="1:23" x14ac:dyDescent="0.25">
      <c r="A1612" s="1" t="s">
        <v>1909</v>
      </c>
      <c r="B1612" s="1" t="s">
        <v>6619</v>
      </c>
      <c r="C1612">
        <v>0.4</v>
      </c>
      <c r="D1612">
        <v>61</v>
      </c>
      <c r="E1612">
        <v>-14</v>
      </c>
      <c r="F1612">
        <v>4</v>
      </c>
      <c r="G1612" s="1" t="s">
        <v>6053</v>
      </c>
      <c r="H1612" s="1" t="s">
        <v>6062</v>
      </c>
      <c r="I1612">
        <v>2</v>
      </c>
      <c r="J1612">
        <v>18</v>
      </c>
      <c r="K1612">
        <v>2012</v>
      </c>
      <c r="L1612" s="1" t="s">
        <v>1160</v>
      </c>
      <c r="M1612" s="1" t="s">
        <v>1910</v>
      </c>
      <c r="N1612" s="1" t="s">
        <v>51</v>
      </c>
      <c r="O1612" s="1" t="s">
        <v>52</v>
      </c>
      <c r="P1612" s="1" t="s">
        <v>35</v>
      </c>
      <c r="Q1612" s="2">
        <v>40961</v>
      </c>
      <c r="R1612" s="1" t="s">
        <v>18</v>
      </c>
      <c r="S1612" s="1" t="s">
        <v>393</v>
      </c>
      <c r="T1612">
        <v>12.3908279</v>
      </c>
      <c r="U1612">
        <v>43.110716799999999</v>
      </c>
      <c r="V1612" s="2">
        <v>40957</v>
      </c>
      <c r="W1612">
        <v>4</v>
      </c>
    </row>
    <row r="1613" spans="1:23" x14ac:dyDescent="0.25">
      <c r="A1613" s="1" t="s">
        <v>1909</v>
      </c>
      <c r="B1613" s="1" t="s">
        <v>7035</v>
      </c>
      <c r="C1613">
        <v>0</v>
      </c>
      <c r="D1613">
        <v>65</v>
      </c>
      <c r="E1613">
        <v>30</v>
      </c>
      <c r="F1613">
        <v>2</v>
      </c>
      <c r="G1613" s="1" t="s">
        <v>6053</v>
      </c>
      <c r="H1613" s="1" t="s">
        <v>6103</v>
      </c>
      <c r="I1613">
        <v>2</v>
      </c>
      <c r="J1613">
        <v>18</v>
      </c>
      <c r="K1613">
        <v>2012</v>
      </c>
      <c r="L1613" s="1" t="s">
        <v>1160</v>
      </c>
      <c r="M1613" s="1" t="s">
        <v>1910</v>
      </c>
      <c r="N1613" s="1" t="s">
        <v>51</v>
      </c>
      <c r="O1613" s="1" t="s">
        <v>52</v>
      </c>
      <c r="P1613" s="1" t="s">
        <v>35</v>
      </c>
      <c r="Q1613" s="2">
        <v>40961</v>
      </c>
      <c r="R1613" s="1" t="s">
        <v>18</v>
      </c>
      <c r="S1613" s="1" t="s">
        <v>393</v>
      </c>
      <c r="T1613">
        <v>12.3908279</v>
      </c>
      <c r="U1613">
        <v>43.110716799999999</v>
      </c>
      <c r="V1613" s="2">
        <v>40957</v>
      </c>
      <c r="W1613">
        <v>4</v>
      </c>
    </row>
    <row r="1614" spans="1:23" x14ac:dyDescent="0.25">
      <c r="A1614" s="1" t="s">
        <v>1911</v>
      </c>
      <c r="B1614" s="1" t="s">
        <v>6279</v>
      </c>
      <c r="C1614">
        <v>0.1</v>
      </c>
      <c r="D1614">
        <v>30</v>
      </c>
      <c r="E1614">
        <v>-1</v>
      </c>
      <c r="F1614">
        <v>3</v>
      </c>
      <c r="G1614" s="1" t="s">
        <v>6053</v>
      </c>
      <c r="H1614" s="1" t="s">
        <v>6062</v>
      </c>
      <c r="I1614">
        <v>2</v>
      </c>
      <c r="J1614">
        <v>18</v>
      </c>
      <c r="K1614">
        <v>2012</v>
      </c>
      <c r="L1614" s="1" t="s">
        <v>709</v>
      </c>
      <c r="M1614" s="1" t="s">
        <v>143</v>
      </c>
      <c r="N1614" s="1" t="s">
        <v>60</v>
      </c>
      <c r="O1614" s="1" t="s">
        <v>52</v>
      </c>
      <c r="P1614" s="1" t="s">
        <v>17</v>
      </c>
      <c r="Q1614" s="2">
        <v>40961</v>
      </c>
      <c r="R1614" s="1" t="s">
        <v>24</v>
      </c>
      <c r="S1614" s="1" t="s">
        <v>143</v>
      </c>
      <c r="T1614">
        <v>-3.7037901999999998</v>
      </c>
      <c r="U1614">
        <v>40.416775399999999</v>
      </c>
      <c r="V1614" s="2">
        <v>40957</v>
      </c>
      <c r="W1614">
        <v>4</v>
      </c>
    </row>
    <row r="1615" spans="1:23" x14ac:dyDescent="0.25">
      <c r="A1615" s="1" t="s">
        <v>1912</v>
      </c>
      <c r="B1615" s="1" t="s">
        <v>6776</v>
      </c>
      <c r="C1615">
        <v>0</v>
      </c>
      <c r="D1615">
        <v>100</v>
      </c>
      <c r="E1615">
        <v>21</v>
      </c>
      <c r="F1615">
        <v>2</v>
      </c>
      <c r="G1615" s="1" t="s">
        <v>6053</v>
      </c>
      <c r="H1615" s="1" t="s">
        <v>6081</v>
      </c>
      <c r="I1615">
        <v>2</v>
      </c>
      <c r="J1615">
        <v>20</v>
      </c>
      <c r="K1615">
        <v>2012</v>
      </c>
      <c r="L1615" s="1" t="s">
        <v>1913</v>
      </c>
      <c r="M1615" s="1" t="s">
        <v>417</v>
      </c>
      <c r="N1615" s="1" t="s">
        <v>29</v>
      </c>
      <c r="O1615" s="1" t="s">
        <v>30</v>
      </c>
      <c r="P1615" s="1" t="s">
        <v>23</v>
      </c>
      <c r="Q1615" s="2">
        <v>40962</v>
      </c>
      <c r="R1615" s="1" t="s">
        <v>18</v>
      </c>
      <c r="S1615" s="1" t="s">
        <v>418</v>
      </c>
      <c r="T1615">
        <v>0.107929</v>
      </c>
      <c r="U1615">
        <v>49.494370000000004</v>
      </c>
      <c r="V1615" s="2">
        <v>40959</v>
      </c>
      <c r="W1615">
        <v>3</v>
      </c>
    </row>
    <row r="1616" spans="1:23" x14ac:dyDescent="0.25">
      <c r="A1616" s="1" t="s">
        <v>1912</v>
      </c>
      <c r="B1616" s="1" t="s">
        <v>6272</v>
      </c>
      <c r="C1616">
        <v>0</v>
      </c>
      <c r="D1616">
        <v>92</v>
      </c>
      <c r="E1616">
        <v>26</v>
      </c>
      <c r="F1616">
        <v>3</v>
      </c>
      <c r="G1616" s="1" t="s">
        <v>6053</v>
      </c>
      <c r="H1616" s="1" t="s">
        <v>6081</v>
      </c>
      <c r="I1616">
        <v>2</v>
      </c>
      <c r="J1616">
        <v>20</v>
      </c>
      <c r="K1616">
        <v>2012</v>
      </c>
      <c r="L1616" s="1" t="s">
        <v>1913</v>
      </c>
      <c r="M1616" s="1" t="s">
        <v>417</v>
      </c>
      <c r="N1616" s="1" t="s">
        <v>29</v>
      </c>
      <c r="O1616" s="1" t="s">
        <v>30</v>
      </c>
      <c r="P1616" s="1" t="s">
        <v>23</v>
      </c>
      <c r="Q1616" s="2">
        <v>40962</v>
      </c>
      <c r="R1616" s="1" t="s">
        <v>18</v>
      </c>
      <c r="S1616" s="1" t="s">
        <v>418</v>
      </c>
      <c r="T1616">
        <v>0.107929</v>
      </c>
      <c r="U1616">
        <v>49.494370000000004</v>
      </c>
      <c r="V1616" s="2">
        <v>40959</v>
      </c>
      <c r="W1616">
        <v>3</v>
      </c>
    </row>
    <row r="1617" spans="1:23" x14ac:dyDescent="0.25">
      <c r="A1617" s="1" t="s">
        <v>1914</v>
      </c>
      <c r="B1617" s="1" t="s">
        <v>7037</v>
      </c>
      <c r="C1617">
        <v>0.1</v>
      </c>
      <c r="D1617">
        <v>157</v>
      </c>
      <c r="E1617">
        <v>59</v>
      </c>
      <c r="F1617">
        <v>3</v>
      </c>
      <c r="G1617" s="1" t="s">
        <v>6053</v>
      </c>
      <c r="H1617" s="1" t="s">
        <v>6062</v>
      </c>
      <c r="I1617">
        <v>2</v>
      </c>
      <c r="J1617">
        <v>21</v>
      </c>
      <c r="K1617">
        <v>2012</v>
      </c>
      <c r="L1617" s="1" t="s">
        <v>829</v>
      </c>
      <c r="M1617" s="1" t="s">
        <v>695</v>
      </c>
      <c r="N1617" s="1" t="s">
        <v>29</v>
      </c>
      <c r="O1617" s="1" t="s">
        <v>30</v>
      </c>
      <c r="P1617" s="1" t="s">
        <v>23</v>
      </c>
      <c r="Q1617" s="2">
        <v>40967</v>
      </c>
      <c r="R1617" s="1" t="s">
        <v>24</v>
      </c>
      <c r="S1617" s="1" t="s">
        <v>114</v>
      </c>
      <c r="T1617">
        <v>2.4456760000000002</v>
      </c>
      <c r="U1617">
        <v>48.924298</v>
      </c>
      <c r="V1617" s="2">
        <v>40960</v>
      </c>
      <c r="W1617">
        <v>7</v>
      </c>
    </row>
    <row r="1618" spans="1:23" x14ac:dyDescent="0.25">
      <c r="A1618" s="1" t="s">
        <v>1915</v>
      </c>
      <c r="B1618" s="1" t="s">
        <v>6090</v>
      </c>
      <c r="C1618">
        <v>0</v>
      </c>
      <c r="D1618">
        <v>55</v>
      </c>
      <c r="E1618">
        <v>12</v>
      </c>
      <c r="F1618">
        <v>5</v>
      </c>
      <c r="G1618" s="1" t="s">
        <v>6053</v>
      </c>
      <c r="H1618" s="1" t="s">
        <v>6079</v>
      </c>
      <c r="I1618">
        <v>2</v>
      </c>
      <c r="J1618">
        <v>22</v>
      </c>
      <c r="K1618">
        <v>2012</v>
      </c>
      <c r="L1618" s="1" t="s">
        <v>1916</v>
      </c>
      <c r="M1618" s="1" t="s">
        <v>307</v>
      </c>
      <c r="N1618" s="1" t="s">
        <v>22</v>
      </c>
      <c r="O1618" s="1" t="s">
        <v>16</v>
      </c>
      <c r="P1618" s="1" t="s">
        <v>23</v>
      </c>
      <c r="Q1618" s="2">
        <v>40965</v>
      </c>
      <c r="R1618" s="1" t="s">
        <v>24</v>
      </c>
      <c r="S1618" s="1" t="s">
        <v>25</v>
      </c>
      <c r="T1618">
        <v>-1.519693</v>
      </c>
      <c r="U1618">
        <v>52.406821999999998</v>
      </c>
      <c r="V1618" s="2">
        <v>40961</v>
      </c>
      <c r="W1618">
        <v>4</v>
      </c>
    </row>
    <row r="1619" spans="1:23" x14ac:dyDescent="0.25">
      <c r="A1619" s="1" t="s">
        <v>1915</v>
      </c>
      <c r="B1619" s="1" t="s">
        <v>6508</v>
      </c>
      <c r="C1619">
        <v>0</v>
      </c>
      <c r="D1619">
        <v>47</v>
      </c>
      <c r="E1619">
        <v>1</v>
      </c>
      <c r="F1619">
        <v>3</v>
      </c>
      <c r="G1619" s="1" t="s">
        <v>6053</v>
      </c>
      <c r="H1619" s="1" t="s">
        <v>6054</v>
      </c>
      <c r="I1619">
        <v>2</v>
      </c>
      <c r="J1619">
        <v>22</v>
      </c>
      <c r="K1619">
        <v>2012</v>
      </c>
      <c r="L1619" s="1" t="s">
        <v>1916</v>
      </c>
      <c r="M1619" s="1" t="s">
        <v>307</v>
      </c>
      <c r="N1619" s="1" t="s">
        <v>22</v>
      </c>
      <c r="O1619" s="1" t="s">
        <v>16</v>
      </c>
      <c r="P1619" s="1" t="s">
        <v>23</v>
      </c>
      <c r="Q1619" s="2">
        <v>40965</v>
      </c>
      <c r="R1619" s="1" t="s">
        <v>24</v>
      </c>
      <c r="S1619" s="1" t="s">
        <v>25</v>
      </c>
      <c r="T1619">
        <v>-1.519693</v>
      </c>
      <c r="U1619">
        <v>52.406821999999998</v>
      </c>
      <c r="V1619" s="2">
        <v>40961</v>
      </c>
      <c r="W1619">
        <v>4</v>
      </c>
    </row>
    <row r="1620" spans="1:23" x14ac:dyDescent="0.25">
      <c r="A1620" s="1" t="s">
        <v>1915</v>
      </c>
      <c r="B1620" s="1" t="s">
        <v>7038</v>
      </c>
      <c r="C1620">
        <v>0</v>
      </c>
      <c r="D1620">
        <v>205</v>
      </c>
      <c r="E1620">
        <v>92</v>
      </c>
      <c r="F1620">
        <v>7</v>
      </c>
      <c r="G1620" s="1" t="s">
        <v>6087</v>
      </c>
      <c r="H1620" s="1" t="s">
        <v>6115</v>
      </c>
      <c r="I1620">
        <v>2</v>
      </c>
      <c r="J1620">
        <v>22</v>
      </c>
      <c r="K1620">
        <v>2012</v>
      </c>
      <c r="L1620" s="1" t="s">
        <v>1916</v>
      </c>
      <c r="M1620" s="1" t="s">
        <v>307</v>
      </c>
      <c r="N1620" s="1" t="s">
        <v>22</v>
      </c>
      <c r="O1620" s="1" t="s">
        <v>16</v>
      </c>
      <c r="P1620" s="1" t="s">
        <v>23</v>
      </c>
      <c r="Q1620" s="2">
        <v>40965</v>
      </c>
      <c r="R1620" s="1" t="s">
        <v>24</v>
      </c>
      <c r="S1620" s="1" t="s">
        <v>25</v>
      </c>
      <c r="T1620">
        <v>-1.519693</v>
      </c>
      <c r="U1620">
        <v>52.406821999999998</v>
      </c>
      <c r="V1620" s="2">
        <v>40961</v>
      </c>
      <c r="W1620">
        <v>4</v>
      </c>
    </row>
    <row r="1621" spans="1:23" x14ac:dyDescent="0.25">
      <c r="A1621" s="1" t="s">
        <v>1917</v>
      </c>
      <c r="B1621" s="1" t="s">
        <v>7039</v>
      </c>
      <c r="C1621">
        <v>0</v>
      </c>
      <c r="D1621">
        <v>98</v>
      </c>
      <c r="E1621">
        <v>39</v>
      </c>
      <c r="F1621">
        <v>5</v>
      </c>
      <c r="G1621" s="1" t="s">
        <v>6053</v>
      </c>
      <c r="H1621" s="1" t="s">
        <v>6067</v>
      </c>
      <c r="I1621">
        <v>2</v>
      </c>
      <c r="J1621">
        <v>22</v>
      </c>
      <c r="K1621">
        <v>2012</v>
      </c>
      <c r="L1621" s="1" t="s">
        <v>1537</v>
      </c>
      <c r="M1621" s="1" t="s">
        <v>1810</v>
      </c>
      <c r="N1621" s="1" t="s">
        <v>22</v>
      </c>
      <c r="O1621" s="1" t="s">
        <v>16</v>
      </c>
      <c r="P1621" s="1" t="s">
        <v>17</v>
      </c>
      <c r="Q1621" s="2">
        <v>40966</v>
      </c>
      <c r="R1621" s="1" t="s">
        <v>24</v>
      </c>
      <c r="S1621" s="1" t="s">
        <v>25</v>
      </c>
      <c r="T1621">
        <v>-2.932931</v>
      </c>
      <c r="U1621">
        <v>54.892473000000003</v>
      </c>
      <c r="V1621" s="2">
        <v>40961</v>
      </c>
      <c r="W1621">
        <v>5</v>
      </c>
    </row>
    <row r="1622" spans="1:23" x14ac:dyDescent="0.25">
      <c r="A1622" s="1" t="s">
        <v>1917</v>
      </c>
      <c r="B1622" s="1" t="s">
        <v>6642</v>
      </c>
      <c r="C1622">
        <v>0</v>
      </c>
      <c r="D1622">
        <v>30</v>
      </c>
      <c r="E1622">
        <v>5</v>
      </c>
      <c r="F1622">
        <v>3</v>
      </c>
      <c r="G1622" s="1" t="s">
        <v>6053</v>
      </c>
      <c r="H1622" s="1" t="s">
        <v>6062</v>
      </c>
      <c r="I1622">
        <v>2</v>
      </c>
      <c r="J1622">
        <v>22</v>
      </c>
      <c r="K1622">
        <v>2012</v>
      </c>
      <c r="L1622" s="1" t="s">
        <v>1537</v>
      </c>
      <c r="M1622" s="1" t="s">
        <v>1810</v>
      </c>
      <c r="N1622" s="1" t="s">
        <v>22</v>
      </c>
      <c r="O1622" s="1" t="s">
        <v>16</v>
      </c>
      <c r="P1622" s="1" t="s">
        <v>17</v>
      </c>
      <c r="Q1622" s="2">
        <v>40966</v>
      </c>
      <c r="R1622" s="1" t="s">
        <v>24</v>
      </c>
      <c r="S1622" s="1" t="s">
        <v>25</v>
      </c>
      <c r="T1622">
        <v>-2.932931</v>
      </c>
      <c r="U1622">
        <v>54.892473000000003</v>
      </c>
      <c r="V1622" s="2">
        <v>40961</v>
      </c>
      <c r="W1622">
        <v>5</v>
      </c>
    </row>
    <row r="1623" spans="1:23" x14ac:dyDescent="0.25">
      <c r="A1623" s="1" t="s">
        <v>1918</v>
      </c>
      <c r="B1623" s="1" t="s">
        <v>7040</v>
      </c>
      <c r="C1623">
        <v>0.4</v>
      </c>
      <c r="D1623">
        <v>147</v>
      </c>
      <c r="E1623">
        <v>-32</v>
      </c>
      <c r="F1623">
        <v>2</v>
      </c>
      <c r="G1623" s="1" t="s">
        <v>6087</v>
      </c>
      <c r="H1623" s="1" t="s">
        <v>6088</v>
      </c>
      <c r="I1623">
        <v>2</v>
      </c>
      <c r="J1623">
        <v>22</v>
      </c>
      <c r="K1623">
        <v>2012</v>
      </c>
      <c r="L1623" s="1" t="s">
        <v>1919</v>
      </c>
      <c r="M1623" s="1" t="s">
        <v>1920</v>
      </c>
      <c r="N1623" s="1" t="s">
        <v>51</v>
      </c>
      <c r="O1623" s="1" t="s">
        <v>52</v>
      </c>
      <c r="P1623" s="1" t="s">
        <v>17</v>
      </c>
      <c r="Q1623" s="2">
        <v>40967</v>
      </c>
      <c r="R1623" s="1" t="s">
        <v>24</v>
      </c>
      <c r="S1623" s="1" t="s">
        <v>354</v>
      </c>
      <c r="T1623">
        <v>8.5556826000000008</v>
      </c>
      <c r="U1623">
        <v>40.725926899999997</v>
      </c>
      <c r="V1623" s="2">
        <v>40961</v>
      </c>
      <c r="W1623">
        <v>6</v>
      </c>
    </row>
    <row r="1624" spans="1:23" x14ac:dyDescent="0.25">
      <c r="A1624" s="1" t="s">
        <v>1921</v>
      </c>
      <c r="B1624" s="1" t="s">
        <v>6914</v>
      </c>
      <c r="C1624">
        <v>0</v>
      </c>
      <c r="D1624">
        <v>2286</v>
      </c>
      <c r="E1624">
        <v>846</v>
      </c>
      <c r="F1624">
        <v>5</v>
      </c>
      <c r="G1624" s="1" t="s">
        <v>6056</v>
      </c>
      <c r="H1624" s="1" t="s">
        <v>6072</v>
      </c>
      <c r="I1624">
        <v>2</v>
      </c>
      <c r="J1624">
        <v>23</v>
      </c>
      <c r="K1624">
        <v>2012</v>
      </c>
      <c r="L1624" s="1" t="s">
        <v>804</v>
      </c>
      <c r="M1624" s="1" t="s">
        <v>1922</v>
      </c>
      <c r="N1624" s="1" t="s">
        <v>22</v>
      </c>
      <c r="O1624" s="1" t="s">
        <v>16</v>
      </c>
      <c r="P1624" s="1" t="s">
        <v>17</v>
      </c>
      <c r="Q1624" s="2">
        <v>40965</v>
      </c>
      <c r="R1624" s="1" t="s">
        <v>39</v>
      </c>
      <c r="S1624" s="1" t="s">
        <v>25</v>
      </c>
      <c r="T1624">
        <v>0.12181699999999999</v>
      </c>
      <c r="U1624">
        <v>52.205337</v>
      </c>
      <c r="V1624" s="2">
        <v>40962</v>
      </c>
      <c r="W1624">
        <v>3</v>
      </c>
    </row>
    <row r="1625" spans="1:23" x14ac:dyDescent="0.25">
      <c r="A1625" s="1" t="s">
        <v>1923</v>
      </c>
      <c r="B1625" s="1" t="s">
        <v>6126</v>
      </c>
      <c r="C1625">
        <v>0</v>
      </c>
      <c r="D1625">
        <v>83</v>
      </c>
      <c r="E1625">
        <v>12</v>
      </c>
      <c r="F1625">
        <v>3</v>
      </c>
      <c r="G1625" s="1" t="s">
        <v>6053</v>
      </c>
      <c r="H1625" s="1" t="s">
        <v>6059</v>
      </c>
      <c r="I1625">
        <v>2</v>
      </c>
      <c r="J1625">
        <v>23</v>
      </c>
      <c r="K1625">
        <v>2012</v>
      </c>
      <c r="L1625" s="1" t="s">
        <v>671</v>
      </c>
      <c r="M1625" s="1" t="s">
        <v>1341</v>
      </c>
      <c r="N1625" s="1" t="s">
        <v>22</v>
      </c>
      <c r="O1625" s="1" t="s">
        <v>16</v>
      </c>
      <c r="P1625" s="1" t="s">
        <v>35</v>
      </c>
      <c r="Q1625" s="2">
        <v>40968</v>
      </c>
      <c r="R1625" s="1" t="s">
        <v>24</v>
      </c>
      <c r="S1625" s="1" t="s">
        <v>25</v>
      </c>
      <c r="T1625">
        <v>-2.238156</v>
      </c>
      <c r="U1625">
        <v>51.864244900000003</v>
      </c>
      <c r="V1625" s="2">
        <v>40962</v>
      </c>
      <c r="W1625">
        <v>6</v>
      </c>
    </row>
    <row r="1626" spans="1:23" x14ac:dyDescent="0.25">
      <c r="A1626" s="1" t="s">
        <v>1924</v>
      </c>
      <c r="B1626" s="1" t="s">
        <v>7041</v>
      </c>
      <c r="C1626">
        <v>0</v>
      </c>
      <c r="D1626">
        <v>21</v>
      </c>
      <c r="E1626">
        <v>5</v>
      </c>
      <c r="F1626">
        <v>3</v>
      </c>
      <c r="G1626" s="1" t="s">
        <v>6053</v>
      </c>
      <c r="H1626" s="1" t="s">
        <v>6079</v>
      </c>
      <c r="I1626">
        <v>2</v>
      </c>
      <c r="J1626">
        <v>27</v>
      </c>
      <c r="K1626">
        <v>2012</v>
      </c>
      <c r="L1626" s="1" t="s">
        <v>1925</v>
      </c>
      <c r="M1626" s="1" t="s">
        <v>1926</v>
      </c>
      <c r="N1626" s="1" t="s">
        <v>51</v>
      </c>
      <c r="O1626" s="1" t="s">
        <v>52</v>
      </c>
      <c r="P1626" s="1" t="s">
        <v>23</v>
      </c>
      <c r="Q1626" s="2">
        <v>40971</v>
      </c>
      <c r="R1626" s="1" t="s">
        <v>24</v>
      </c>
      <c r="S1626" s="1" t="s">
        <v>106</v>
      </c>
      <c r="T1626">
        <v>8.8531265000000001</v>
      </c>
      <c r="U1626">
        <v>45.611891999999997</v>
      </c>
      <c r="V1626" s="2">
        <v>40966</v>
      </c>
      <c r="W1626">
        <v>5</v>
      </c>
    </row>
    <row r="1627" spans="1:23" x14ac:dyDescent="0.25">
      <c r="A1627" s="1" t="s">
        <v>1927</v>
      </c>
      <c r="B1627" s="1" t="s">
        <v>7043</v>
      </c>
      <c r="C1627">
        <v>0</v>
      </c>
      <c r="D1627">
        <v>29</v>
      </c>
      <c r="E1627">
        <v>1</v>
      </c>
      <c r="F1627">
        <v>2</v>
      </c>
      <c r="G1627" s="1" t="s">
        <v>6053</v>
      </c>
      <c r="H1627" s="1" t="s">
        <v>6081</v>
      </c>
      <c r="I1627">
        <v>2</v>
      </c>
      <c r="J1627">
        <v>28</v>
      </c>
      <c r="K1627">
        <v>2012</v>
      </c>
      <c r="L1627" s="1" t="s">
        <v>185</v>
      </c>
      <c r="M1627" s="1" t="s">
        <v>629</v>
      </c>
      <c r="N1627" s="1" t="s">
        <v>22</v>
      </c>
      <c r="O1627" s="1" t="s">
        <v>16</v>
      </c>
      <c r="P1627" s="1" t="s">
        <v>35</v>
      </c>
      <c r="Q1627" s="2">
        <v>40971</v>
      </c>
      <c r="R1627" s="1" t="s">
        <v>24</v>
      </c>
      <c r="S1627" s="1" t="s">
        <v>25</v>
      </c>
      <c r="T1627">
        <v>-1.0879768999999999</v>
      </c>
      <c r="U1627">
        <v>50.819767499999998</v>
      </c>
      <c r="V1627" s="2">
        <v>40967</v>
      </c>
      <c r="W1627">
        <v>4</v>
      </c>
    </row>
    <row r="1628" spans="1:23" x14ac:dyDescent="0.25">
      <c r="A1628" s="1" t="s">
        <v>1928</v>
      </c>
      <c r="B1628" s="1" t="s">
        <v>7044</v>
      </c>
      <c r="C1628">
        <v>0</v>
      </c>
      <c r="D1628">
        <v>314</v>
      </c>
      <c r="E1628">
        <v>22</v>
      </c>
      <c r="F1628">
        <v>6</v>
      </c>
      <c r="G1628" s="1" t="s">
        <v>6087</v>
      </c>
      <c r="H1628" s="1" t="s">
        <v>6088</v>
      </c>
      <c r="I1628">
        <v>2</v>
      </c>
      <c r="J1628">
        <v>28</v>
      </c>
      <c r="K1628">
        <v>2012</v>
      </c>
      <c r="L1628" s="1" t="s">
        <v>1164</v>
      </c>
      <c r="M1628" s="1" t="s">
        <v>377</v>
      </c>
      <c r="N1628" s="1" t="s">
        <v>68</v>
      </c>
      <c r="O1628" s="1" t="s">
        <v>30</v>
      </c>
      <c r="P1628" s="1" t="s">
        <v>17</v>
      </c>
      <c r="Q1628" s="2">
        <v>40971</v>
      </c>
      <c r="R1628" s="1" t="s">
        <v>24</v>
      </c>
      <c r="S1628" s="1" t="s">
        <v>187</v>
      </c>
      <c r="T1628">
        <v>11.5819806</v>
      </c>
      <c r="U1628">
        <v>48.135125299999999</v>
      </c>
      <c r="V1628" s="2">
        <v>40967</v>
      </c>
      <c r="W1628">
        <v>4</v>
      </c>
    </row>
    <row r="1629" spans="1:23" x14ac:dyDescent="0.25">
      <c r="A1629" s="1" t="s">
        <v>1929</v>
      </c>
      <c r="B1629" s="1" t="s">
        <v>7042</v>
      </c>
      <c r="C1629">
        <v>0.1</v>
      </c>
      <c r="D1629">
        <v>43</v>
      </c>
      <c r="E1629">
        <v>-5</v>
      </c>
      <c r="F1629">
        <v>2</v>
      </c>
      <c r="G1629" s="1" t="s">
        <v>6053</v>
      </c>
      <c r="H1629" s="1" t="s">
        <v>6062</v>
      </c>
      <c r="I1629">
        <v>2</v>
      </c>
      <c r="J1629">
        <v>28</v>
      </c>
      <c r="K1629">
        <v>2012</v>
      </c>
      <c r="L1629" s="1" t="s">
        <v>454</v>
      </c>
      <c r="M1629" s="1" t="s">
        <v>1930</v>
      </c>
      <c r="N1629" s="1" t="s">
        <v>29</v>
      </c>
      <c r="O1629" s="1" t="s">
        <v>30</v>
      </c>
      <c r="P1629" s="1" t="s">
        <v>23</v>
      </c>
      <c r="Q1629" s="2">
        <v>40971</v>
      </c>
      <c r="R1629" s="1" t="s">
        <v>24</v>
      </c>
      <c r="S1629" s="1" t="s">
        <v>1182</v>
      </c>
      <c r="T1629">
        <v>1.489012</v>
      </c>
      <c r="U1629">
        <v>48.443854000000002</v>
      </c>
      <c r="V1629" s="2">
        <v>40967</v>
      </c>
      <c r="W1629">
        <v>4</v>
      </c>
    </row>
    <row r="1630" spans="1:23" x14ac:dyDescent="0.25">
      <c r="A1630" s="1" t="s">
        <v>1931</v>
      </c>
      <c r="B1630" s="1" t="s">
        <v>6948</v>
      </c>
      <c r="C1630">
        <v>0</v>
      </c>
      <c r="D1630">
        <v>43</v>
      </c>
      <c r="E1630">
        <v>7</v>
      </c>
      <c r="F1630">
        <v>5</v>
      </c>
      <c r="G1630" s="1" t="s">
        <v>6053</v>
      </c>
      <c r="H1630" s="1" t="s">
        <v>6081</v>
      </c>
      <c r="I1630">
        <v>2</v>
      </c>
      <c r="J1630">
        <v>29</v>
      </c>
      <c r="K1630">
        <v>2012</v>
      </c>
      <c r="L1630" s="1" t="s">
        <v>275</v>
      </c>
      <c r="M1630" s="1" t="s">
        <v>681</v>
      </c>
      <c r="N1630" s="1" t="s">
        <v>68</v>
      </c>
      <c r="O1630" s="1" t="s">
        <v>30</v>
      </c>
      <c r="P1630" s="1" t="s">
        <v>17</v>
      </c>
      <c r="Q1630" s="2">
        <v>40974</v>
      </c>
      <c r="R1630" s="1" t="s">
        <v>24</v>
      </c>
      <c r="S1630" s="1" t="s">
        <v>118</v>
      </c>
      <c r="T1630">
        <v>6.9602785999999996</v>
      </c>
      <c r="U1630">
        <v>50.937531</v>
      </c>
      <c r="V1630" s="2">
        <v>40968</v>
      </c>
      <c r="W1630">
        <v>6</v>
      </c>
    </row>
    <row r="1631" spans="1:23" x14ac:dyDescent="0.25">
      <c r="A1631" s="1" t="s">
        <v>1931</v>
      </c>
      <c r="B1631" s="1" t="s">
        <v>7045</v>
      </c>
      <c r="C1631">
        <v>0</v>
      </c>
      <c r="D1631">
        <v>19</v>
      </c>
      <c r="E1631">
        <v>8</v>
      </c>
      <c r="F1631">
        <v>2</v>
      </c>
      <c r="G1631" s="1" t="s">
        <v>6053</v>
      </c>
      <c r="H1631" s="1" t="s">
        <v>6079</v>
      </c>
      <c r="I1631">
        <v>2</v>
      </c>
      <c r="J1631">
        <v>29</v>
      </c>
      <c r="K1631">
        <v>2012</v>
      </c>
      <c r="L1631" s="1" t="s">
        <v>275</v>
      </c>
      <c r="M1631" s="1" t="s">
        <v>681</v>
      </c>
      <c r="N1631" s="1" t="s">
        <v>68</v>
      </c>
      <c r="O1631" s="1" t="s">
        <v>30</v>
      </c>
      <c r="P1631" s="1" t="s">
        <v>17</v>
      </c>
      <c r="Q1631" s="2">
        <v>40974</v>
      </c>
      <c r="R1631" s="1" t="s">
        <v>24</v>
      </c>
      <c r="S1631" s="1" t="s">
        <v>118</v>
      </c>
      <c r="T1631">
        <v>6.9602785999999996</v>
      </c>
      <c r="U1631">
        <v>50.937531</v>
      </c>
      <c r="V1631" s="2">
        <v>40968</v>
      </c>
      <c r="W1631">
        <v>6</v>
      </c>
    </row>
    <row r="1632" spans="1:23" x14ac:dyDescent="0.25">
      <c r="A1632" s="1" t="s">
        <v>1932</v>
      </c>
      <c r="B1632" s="1" t="s">
        <v>6517</v>
      </c>
      <c r="C1632">
        <v>0</v>
      </c>
      <c r="D1632">
        <v>190</v>
      </c>
      <c r="E1632">
        <v>95</v>
      </c>
      <c r="F1632">
        <v>7</v>
      </c>
      <c r="G1632" s="1" t="s">
        <v>6053</v>
      </c>
      <c r="H1632" s="1" t="s">
        <v>6059</v>
      </c>
      <c r="I1632">
        <v>3</v>
      </c>
      <c r="J1632">
        <v>1</v>
      </c>
      <c r="K1632">
        <v>2012</v>
      </c>
      <c r="L1632" s="1" t="s">
        <v>1933</v>
      </c>
      <c r="M1632" s="1" t="s">
        <v>540</v>
      </c>
      <c r="N1632" s="1" t="s">
        <v>68</v>
      </c>
      <c r="O1632" s="1" t="s">
        <v>30</v>
      </c>
      <c r="P1632" s="1" t="s">
        <v>23</v>
      </c>
      <c r="Q1632" s="2">
        <v>40973</v>
      </c>
      <c r="R1632" s="1" t="s">
        <v>24</v>
      </c>
      <c r="S1632" s="1" t="s">
        <v>540</v>
      </c>
      <c r="T1632">
        <v>8.8016936999999995</v>
      </c>
      <c r="U1632">
        <v>53.079296200000002</v>
      </c>
      <c r="V1632" s="2">
        <v>40969</v>
      </c>
      <c r="W1632">
        <v>4</v>
      </c>
    </row>
    <row r="1633" spans="1:23" x14ac:dyDescent="0.25">
      <c r="A1633" s="1" t="s">
        <v>1932</v>
      </c>
      <c r="B1633" s="1" t="s">
        <v>7046</v>
      </c>
      <c r="C1633">
        <v>0</v>
      </c>
      <c r="D1633">
        <v>597</v>
      </c>
      <c r="E1633">
        <v>6</v>
      </c>
      <c r="F1633">
        <v>7</v>
      </c>
      <c r="G1633" s="1" t="s">
        <v>6087</v>
      </c>
      <c r="H1633" s="1" t="s">
        <v>6088</v>
      </c>
      <c r="I1633">
        <v>3</v>
      </c>
      <c r="J1633">
        <v>1</v>
      </c>
      <c r="K1633">
        <v>2012</v>
      </c>
      <c r="L1633" s="1" t="s">
        <v>1933</v>
      </c>
      <c r="M1633" s="1" t="s">
        <v>540</v>
      </c>
      <c r="N1633" s="1" t="s">
        <v>68</v>
      </c>
      <c r="O1633" s="1" t="s">
        <v>30</v>
      </c>
      <c r="P1633" s="1" t="s">
        <v>23</v>
      </c>
      <c r="Q1633" s="2">
        <v>40973</v>
      </c>
      <c r="R1633" s="1" t="s">
        <v>24</v>
      </c>
      <c r="S1633" s="1" t="s">
        <v>540</v>
      </c>
      <c r="T1633">
        <v>8.8016936999999995</v>
      </c>
      <c r="U1633">
        <v>53.079296200000002</v>
      </c>
      <c r="V1633" s="2">
        <v>40969</v>
      </c>
      <c r="W1633">
        <v>4</v>
      </c>
    </row>
    <row r="1634" spans="1:23" x14ac:dyDescent="0.25">
      <c r="A1634" s="1" t="s">
        <v>1934</v>
      </c>
      <c r="B1634" s="1" t="s">
        <v>7047</v>
      </c>
      <c r="C1634">
        <v>0</v>
      </c>
      <c r="D1634">
        <v>2105</v>
      </c>
      <c r="E1634">
        <v>989</v>
      </c>
      <c r="F1634">
        <v>11</v>
      </c>
      <c r="G1634" s="1" t="s">
        <v>6087</v>
      </c>
      <c r="H1634" s="1" t="s">
        <v>6105</v>
      </c>
      <c r="I1634">
        <v>3</v>
      </c>
      <c r="J1634">
        <v>2</v>
      </c>
      <c r="K1634">
        <v>2012</v>
      </c>
      <c r="L1634" s="1" t="s">
        <v>1779</v>
      </c>
      <c r="M1634" s="1" t="s">
        <v>1935</v>
      </c>
      <c r="N1634" s="1" t="s">
        <v>60</v>
      </c>
      <c r="O1634" s="1" t="s">
        <v>52</v>
      </c>
      <c r="P1634" s="1" t="s">
        <v>23</v>
      </c>
      <c r="Q1634" s="2">
        <v>40972</v>
      </c>
      <c r="R1634" s="1" t="s">
        <v>39</v>
      </c>
      <c r="S1634" s="1" t="s">
        <v>612</v>
      </c>
      <c r="T1634">
        <v>-4.1078877</v>
      </c>
      <c r="U1634">
        <v>38.688445799999997</v>
      </c>
      <c r="V1634" s="2">
        <v>40970</v>
      </c>
      <c r="W1634">
        <v>2</v>
      </c>
    </row>
    <row r="1635" spans="1:23" x14ac:dyDescent="0.25">
      <c r="A1635" s="1" t="s">
        <v>1934</v>
      </c>
      <c r="B1635" s="1" t="s">
        <v>6559</v>
      </c>
      <c r="C1635">
        <v>0.1</v>
      </c>
      <c r="D1635">
        <v>815</v>
      </c>
      <c r="E1635">
        <v>-91</v>
      </c>
      <c r="F1635">
        <v>3</v>
      </c>
      <c r="G1635" s="1" t="s">
        <v>6087</v>
      </c>
      <c r="H1635" s="1" t="s">
        <v>6088</v>
      </c>
      <c r="I1635">
        <v>3</v>
      </c>
      <c r="J1635">
        <v>2</v>
      </c>
      <c r="K1635">
        <v>2012</v>
      </c>
      <c r="L1635" s="1" t="s">
        <v>1779</v>
      </c>
      <c r="M1635" s="1" t="s">
        <v>1935</v>
      </c>
      <c r="N1635" s="1" t="s">
        <v>60</v>
      </c>
      <c r="O1635" s="1" t="s">
        <v>52</v>
      </c>
      <c r="P1635" s="1" t="s">
        <v>23</v>
      </c>
      <c r="Q1635" s="2">
        <v>40972</v>
      </c>
      <c r="R1635" s="1" t="s">
        <v>39</v>
      </c>
      <c r="S1635" s="1" t="s">
        <v>612</v>
      </c>
      <c r="T1635">
        <v>-4.1078877</v>
      </c>
      <c r="U1635">
        <v>38.688445799999997</v>
      </c>
      <c r="V1635" s="2">
        <v>40970</v>
      </c>
      <c r="W1635">
        <v>2</v>
      </c>
    </row>
    <row r="1636" spans="1:23" x14ac:dyDescent="0.25">
      <c r="A1636" s="1" t="s">
        <v>1936</v>
      </c>
      <c r="B1636" s="1" t="s">
        <v>7049</v>
      </c>
      <c r="C1636">
        <v>0.5</v>
      </c>
      <c r="D1636">
        <v>583</v>
      </c>
      <c r="E1636">
        <v>-490</v>
      </c>
      <c r="F1636">
        <v>3</v>
      </c>
      <c r="G1636" s="1" t="s">
        <v>6056</v>
      </c>
      <c r="H1636" s="1" t="s">
        <v>6057</v>
      </c>
      <c r="I1636">
        <v>3</v>
      </c>
      <c r="J1636">
        <v>2</v>
      </c>
      <c r="K1636">
        <v>2012</v>
      </c>
      <c r="L1636" s="1" t="s">
        <v>1621</v>
      </c>
      <c r="M1636" s="1" t="s">
        <v>34</v>
      </c>
      <c r="N1636" s="1" t="s">
        <v>22</v>
      </c>
      <c r="O1636" s="1" t="s">
        <v>16</v>
      </c>
      <c r="P1636" s="1" t="s">
        <v>23</v>
      </c>
      <c r="Q1636" s="2">
        <v>40975</v>
      </c>
      <c r="R1636" s="1" t="s">
        <v>24</v>
      </c>
      <c r="S1636" s="1" t="s">
        <v>25</v>
      </c>
      <c r="T1636">
        <v>-1.890401</v>
      </c>
      <c r="U1636">
        <v>52.486243000000002</v>
      </c>
      <c r="V1636" s="2">
        <v>40970</v>
      </c>
      <c r="W1636">
        <v>5</v>
      </c>
    </row>
    <row r="1637" spans="1:23" x14ac:dyDescent="0.25">
      <c r="A1637" s="1" t="s">
        <v>1936</v>
      </c>
      <c r="B1637" s="1" t="s">
        <v>6376</v>
      </c>
      <c r="C1637">
        <v>0.5</v>
      </c>
      <c r="D1637">
        <v>98</v>
      </c>
      <c r="E1637">
        <v>-27</v>
      </c>
      <c r="F1637">
        <v>4</v>
      </c>
      <c r="G1637" s="1" t="s">
        <v>6053</v>
      </c>
      <c r="H1637" s="1" t="s">
        <v>6081</v>
      </c>
      <c r="I1637">
        <v>3</v>
      </c>
      <c r="J1637">
        <v>2</v>
      </c>
      <c r="K1637">
        <v>2012</v>
      </c>
      <c r="L1637" s="1" t="s">
        <v>1621</v>
      </c>
      <c r="M1637" s="1" t="s">
        <v>34</v>
      </c>
      <c r="N1637" s="1" t="s">
        <v>22</v>
      </c>
      <c r="O1637" s="1" t="s">
        <v>16</v>
      </c>
      <c r="P1637" s="1" t="s">
        <v>23</v>
      </c>
      <c r="Q1637" s="2">
        <v>40975</v>
      </c>
      <c r="R1637" s="1" t="s">
        <v>24</v>
      </c>
      <c r="S1637" s="1" t="s">
        <v>25</v>
      </c>
      <c r="T1637">
        <v>-1.890401</v>
      </c>
      <c r="U1637">
        <v>52.486243000000002</v>
      </c>
      <c r="V1637" s="2">
        <v>40970</v>
      </c>
      <c r="W1637">
        <v>5</v>
      </c>
    </row>
    <row r="1638" spans="1:23" x14ac:dyDescent="0.25">
      <c r="A1638" s="1" t="s">
        <v>1936</v>
      </c>
      <c r="B1638" s="1" t="s">
        <v>6448</v>
      </c>
      <c r="C1638">
        <v>0.5</v>
      </c>
      <c r="D1638">
        <v>11</v>
      </c>
      <c r="E1638">
        <v>-3</v>
      </c>
      <c r="F1638">
        <v>2</v>
      </c>
      <c r="G1638" s="1" t="s">
        <v>6053</v>
      </c>
      <c r="H1638" s="1" t="s">
        <v>6062</v>
      </c>
      <c r="I1638">
        <v>3</v>
      </c>
      <c r="J1638">
        <v>2</v>
      </c>
      <c r="K1638">
        <v>2012</v>
      </c>
      <c r="L1638" s="1" t="s">
        <v>1621</v>
      </c>
      <c r="M1638" s="1" t="s">
        <v>34</v>
      </c>
      <c r="N1638" s="1" t="s">
        <v>22</v>
      </c>
      <c r="O1638" s="1" t="s">
        <v>16</v>
      </c>
      <c r="P1638" s="1" t="s">
        <v>23</v>
      </c>
      <c r="Q1638" s="2">
        <v>40975</v>
      </c>
      <c r="R1638" s="1" t="s">
        <v>24</v>
      </c>
      <c r="S1638" s="1" t="s">
        <v>25</v>
      </c>
      <c r="T1638">
        <v>-1.890401</v>
      </c>
      <c r="U1638">
        <v>52.486243000000002</v>
      </c>
      <c r="V1638" s="2">
        <v>40970</v>
      </c>
      <c r="W1638">
        <v>5</v>
      </c>
    </row>
    <row r="1639" spans="1:23" x14ac:dyDescent="0.25">
      <c r="A1639" s="1" t="s">
        <v>1936</v>
      </c>
      <c r="B1639" s="1" t="s">
        <v>6238</v>
      </c>
      <c r="C1639">
        <v>0.5</v>
      </c>
      <c r="D1639">
        <v>448</v>
      </c>
      <c r="E1639">
        <v>-287</v>
      </c>
      <c r="F1639">
        <v>7</v>
      </c>
      <c r="G1639" s="1" t="s">
        <v>6053</v>
      </c>
      <c r="H1639" s="1" t="s">
        <v>6062</v>
      </c>
      <c r="I1639">
        <v>3</v>
      </c>
      <c r="J1639">
        <v>2</v>
      </c>
      <c r="K1639">
        <v>2012</v>
      </c>
      <c r="L1639" s="1" t="s">
        <v>1621</v>
      </c>
      <c r="M1639" s="1" t="s">
        <v>34</v>
      </c>
      <c r="N1639" s="1" t="s">
        <v>22</v>
      </c>
      <c r="O1639" s="1" t="s">
        <v>16</v>
      </c>
      <c r="P1639" s="1" t="s">
        <v>23</v>
      </c>
      <c r="Q1639" s="2">
        <v>40975</v>
      </c>
      <c r="R1639" s="1" t="s">
        <v>24</v>
      </c>
      <c r="S1639" s="1" t="s">
        <v>25</v>
      </c>
      <c r="T1639">
        <v>-1.890401</v>
      </c>
      <c r="U1639">
        <v>52.486243000000002</v>
      </c>
      <c r="V1639" s="2">
        <v>40970</v>
      </c>
      <c r="W1639">
        <v>5</v>
      </c>
    </row>
    <row r="1640" spans="1:23" x14ac:dyDescent="0.25">
      <c r="A1640" s="1" t="s">
        <v>1936</v>
      </c>
      <c r="B1640" s="1" t="s">
        <v>6653</v>
      </c>
      <c r="C1640">
        <v>0.5</v>
      </c>
      <c r="D1640">
        <v>126</v>
      </c>
      <c r="E1640">
        <v>-41</v>
      </c>
      <c r="F1640">
        <v>6</v>
      </c>
      <c r="G1640" s="1" t="s">
        <v>6053</v>
      </c>
      <c r="H1640" s="1" t="s">
        <v>6103</v>
      </c>
      <c r="I1640">
        <v>3</v>
      </c>
      <c r="J1640">
        <v>2</v>
      </c>
      <c r="K1640">
        <v>2012</v>
      </c>
      <c r="L1640" s="1" t="s">
        <v>1621</v>
      </c>
      <c r="M1640" s="1" t="s">
        <v>34</v>
      </c>
      <c r="N1640" s="1" t="s">
        <v>22</v>
      </c>
      <c r="O1640" s="1" t="s">
        <v>16</v>
      </c>
      <c r="P1640" s="1" t="s">
        <v>23</v>
      </c>
      <c r="Q1640" s="2">
        <v>40975</v>
      </c>
      <c r="R1640" s="1" t="s">
        <v>24</v>
      </c>
      <c r="S1640" s="1" t="s">
        <v>25</v>
      </c>
      <c r="T1640">
        <v>-1.890401</v>
      </c>
      <c r="U1640">
        <v>52.486243000000002</v>
      </c>
      <c r="V1640" s="2">
        <v>40970</v>
      </c>
      <c r="W1640">
        <v>5</v>
      </c>
    </row>
    <row r="1641" spans="1:23" x14ac:dyDescent="0.25">
      <c r="A1641" s="1" t="s">
        <v>1937</v>
      </c>
      <c r="B1641" s="1" t="s">
        <v>6334</v>
      </c>
      <c r="C1641">
        <v>0</v>
      </c>
      <c r="D1641">
        <v>304</v>
      </c>
      <c r="E1641">
        <v>76</v>
      </c>
      <c r="F1641">
        <v>2</v>
      </c>
      <c r="G1641" s="1" t="s">
        <v>6087</v>
      </c>
      <c r="H1641" s="1" t="s">
        <v>6097</v>
      </c>
      <c r="I1641">
        <v>3</v>
      </c>
      <c r="J1641">
        <v>2</v>
      </c>
      <c r="K1641">
        <v>2012</v>
      </c>
      <c r="L1641" s="1" t="s">
        <v>1938</v>
      </c>
      <c r="M1641" s="1" t="s">
        <v>1228</v>
      </c>
      <c r="N1641" s="1" t="s">
        <v>68</v>
      </c>
      <c r="O1641" s="1" t="s">
        <v>30</v>
      </c>
      <c r="P1641" s="1" t="s">
        <v>35</v>
      </c>
      <c r="Q1641" s="2">
        <v>40972</v>
      </c>
      <c r="R1641" s="1" t="s">
        <v>18</v>
      </c>
      <c r="S1641" s="1" t="s">
        <v>297</v>
      </c>
      <c r="T1641">
        <v>8.4036527000000003</v>
      </c>
      <c r="U1641">
        <v>49.0068901</v>
      </c>
      <c r="V1641" s="2">
        <v>40970</v>
      </c>
      <c r="W1641">
        <v>2</v>
      </c>
    </row>
    <row r="1642" spans="1:23" x14ac:dyDescent="0.25">
      <c r="A1642" s="1" t="s">
        <v>1939</v>
      </c>
      <c r="B1642" s="1" t="s">
        <v>7048</v>
      </c>
      <c r="C1642">
        <v>0.1</v>
      </c>
      <c r="D1642">
        <v>131</v>
      </c>
      <c r="E1642">
        <v>7</v>
      </c>
      <c r="F1642">
        <v>1</v>
      </c>
      <c r="G1642" s="1" t="s">
        <v>6056</v>
      </c>
      <c r="H1642" s="1" t="s">
        <v>6057</v>
      </c>
      <c r="I1642">
        <v>3</v>
      </c>
      <c r="J1642">
        <v>2</v>
      </c>
      <c r="K1642">
        <v>2012</v>
      </c>
      <c r="L1642" s="1" t="s">
        <v>339</v>
      </c>
      <c r="M1642" s="1" t="s">
        <v>192</v>
      </c>
      <c r="N1642" s="1" t="s">
        <v>29</v>
      </c>
      <c r="O1642" s="1" t="s">
        <v>30</v>
      </c>
      <c r="P1642" s="1" t="s">
        <v>35</v>
      </c>
      <c r="Q1642" s="2">
        <v>40975</v>
      </c>
      <c r="R1642" s="1" t="s">
        <v>18</v>
      </c>
      <c r="S1642" s="1" t="s">
        <v>43</v>
      </c>
      <c r="T1642">
        <v>7.2619531999999998</v>
      </c>
      <c r="U1642">
        <v>43.710172800000002</v>
      </c>
      <c r="V1642" s="2">
        <v>40970</v>
      </c>
      <c r="W1642">
        <v>5</v>
      </c>
    </row>
    <row r="1643" spans="1:23" x14ac:dyDescent="0.25">
      <c r="A1643" s="1" t="s">
        <v>1939</v>
      </c>
      <c r="B1643" s="1" t="s">
        <v>6251</v>
      </c>
      <c r="C1643">
        <v>0.1</v>
      </c>
      <c r="D1643">
        <v>259</v>
      </c>
      <c r="E1643">
        <v>-9</v>
      </c>
      <c r="F1643">
        <v>2</v>
      </c>
      <c r="G1643" s="1" t="s">
        <v>6056</v>
      </c>
      <c r="H1643" s="1" t="s">
        <v>6057</v>
      </c>
      <c r="I1643">
        <v>3</v>
      </c>
      <c r="J1643">
        <v>2</v>
      </c>
      <c r="K1643">
        <v>2012</v>
      </c>
      <c r="L1643" s="1" t="s">
        <v>339</v>
      </c>
      <c r="M1643" s="1" t="s">
        <v>192</v>
      </c>
      <c r="N1643" s="1" t="s">
        <v>29</v>
      </c>
      <c r="O1643" s="1" t="s">
        <v>30</v>
      </c>
      <c r="P1643" s="1" t="s">
        <v>35</v>
      </c>
      <c r="Q1643" s="2">
        <v>40975</v>
      </c>
      <c r="R1643" s="1" t="s">
        <v>18</v>
      </c>
      <c r="S1643" s="1" t="s">
        <v>43</v>
      </c>
      <c r="T1643">
        <v>7.2619531999999998</v>
      </c>
      <c r="U1643">
        <v>43.710172800000002</v>
      </c>
      <c r="V1643" s="2">
        <v>40970</v>
      </c>
      <c r="W1643">
        <v>5</v>
      </c>
    </row>
    <row r="1644" spans="1:23" x14ac:dyDescent="0.25">
      <c r="A1644" s="1" t="s">
        <v>1939</v>
      </c>
      <c r="B1644" s="1" t="s">
        <v>6384</v>
      </c>
      <c r="C1644">
        <v>0.1</v>
      </c>
      <c r="D1644">
        <v>1239</v>
      </c>
      <c r="E1644">
        <v>468</v>
      </c>
      <c r="F1644">
        <v>7</v>
      </c>
      <c r="G1644" s="1" t="s">
        <v>6056</v>
      </c>
      <c r="H1644" s="1" t="s">
        <v>6057</v>
      </c>
      <c r="I1644">
        <v>3</v>
      </c>
      <c r="J1644">
        <v>2</v>
      </c>
      <c r="K1644">
        <v>2012</v>
      </c>
      <c r="L1644" s="1" t="s">
        <v>339</v>
      </c>
      <c r="M1644" s="1" t="s">
        <v>192</v>
      </c>
      <c r="N1644" s="1" t="s">
        <v>29</v>
      </c>
      <c r="O1644" s="1" t="s">
        <v>30</v>
      </c>
      <c r="P1644" s="1" t="s">
        <v>35</v>
      </c>
      <c r="Q1644" s="2">
        <v>40975</v>
      </c>
      <c r="R1644" s="1" t="s">
        <v>18</v>
      </c>
      <c r="S1644" s="1" t="s">
        <v>43</v>
      </c>
      <c r="T1644">
        <v>7.2619531999999998</v>
      </c>
      <c r="U1644">
        <v>43.710172800000002</v>
      </c>
      <c r="V1644" s="2">
        <v>40970</v>
      </c>
      <c r="W1644">
        <v>5</v>
      </c>
    </row>
    <row r="1645" spans="1:23" x14ac:dyDescent="0.25">
      <c r="A1645" s="1" t="s">
        <v>1939</v>
      </c>
      <c r="B1645" s="1" t="s">
        <v>6162</v>
      </c>
      <c r="C1645">
        <v>0</v>
      </c>
      <c r="D1645">
        <v>27</v>
      </c>
      <c r="E1645">
        <v>1</v>
      </c>
      <c r="F1645">
        <v>1</v>
      </c>
      <c r="G1645" s="1" t="s">
        <v>6053</v>
      </c>
      <c r="H1645" s="1" t="s">
        <v>6059</v>
      </c>
      <c r="I1645">
        <v>3</v>
      </c>
      <c r="J1645">
        <v>2</v>
      </c>
      <c r="K1645">
        <v>2012</v>
      </c>
      <c r="L1645" s="1" t="s">
        <v>339</v>
      </c>
      <c r="M1645" s="1" t="s">
        <v>192</v>
      </c>
      <c r="N1645" s="1" t="s">
        <v>29</v>
      </c>
      <c r="O1645" s="1" t="s">
        <v>30</v>
      </c>
      <c r="P1645" s="1" t="s">
        <v>35</v>
      </c>
      <c r="Q1645" s="2">
        <v>40975</v>
      </c>
      <c r="R1645" s="1" t="s">
        <v>18</v>
      </c>
      <c r="S1645" s="1" t="s">
        <v>43</v>
      </c>
      <c r="T1645">
        <v>7.2619531999999998</v>
      </c>
      <c r="U1645">
        <v>43.710172800000002</v>
      </c>
      <c r="V1645" s="2">
        <v>40970</v>
      </c>
      <c r="W1645">
        <v>5</v>
      </c>
    </row>
    <row r="1646" spans="1:23" x14ac:dyDescent="0.25">
      <c r="A1646" s="1" t="s">
        <v>1939</v>
      </c>
      <c r="B1646" s="1" t="s">
        <v>7050</v>
      </c>
      <c r="C1646">
        <v>0</v>
      </c>
      <c r="D1646">
        <v>152</v>
      </c>
      <c r="E1646">
        <v>70</v>
      </c>
      <c r="F1646">
        <v>5</v>
      </c>
      <c r="G1646" s="1" t="s">
        <v>6053</v>
      </c>
      <c r="H1646" s="1" t="s">
        <v>6081</v>
      </c>
      <c r="I1646">
        <v>3</v>
      </c>
      <c r="J1646">
        <v>2</v>
      </c>
      <c r="K1646">
        <v>2012</v>
      </c>
      <c r="L1646" s="1" t="s">
        <v>339</v>
      </c>
      <c r="M1646" s="1" t="s">
        <v>192</v>
      </c>
      <c r="N1646" s="1" t="s">
        <v>29</v>
      </c>
      <c r="O1646" s="1" t="s">
        <v>30</v>
      </c>
      <c r="P1646" s="1" t="s">
        <v>35</v>
      </c>
      <c r="Q1646" s="2">
        <v>40975</v>
      </c>
      <c r="R1646" s="1" t="s">
        <v>18</v>
      </c>
      <c r="S1646" s="1" t="s">
        <v>43</v>
      </c>
      <c r="T1646">
        <v>7.2619531999999998</v>
      </c>
      <c r="U1646">
        <v>43.710172800000002</v>
      </c>
      <c r="V1646" s="2">
        <v>40970</v>
      </c>
      <c r="W1646">
        <v>5</v>
      </c>
    </row>
    <row r="1647" spans="1:23" x14ac:dyDescent="0.25">
      <c r="A1647" s="1" t="s">
        <v>1939</v>
      </c>
      <c r="B1647" s="1" t="s">
        <v>6492</v>
      </c>
      <c r="C1647">
        <v>0</v>
      </c>
      <c r="D1647">
        <v>90</v>
      </c>
      <c r="E1647">
        <v>36</v>
      </c>
      <c r="F1647">
        <v>3</v>
      </c>
      <c r="G1647" s="1" t="s">
        <v>6053</v>
      </c>
      <c r="H1647" s="1" t="s">
        <v>6081</v>
      </c>
      <c r="I1647">
        <v>3</v>
      </c>
      <c r="J1647">
        <v>2</v>
      </c>
      <c r="K1647">
        <v>2012</v>
      </c>
      <c r="L1647" s="1" t="s">
        <v>339</v>
      </c>
      <c r="M1647" s="1" t="s">
        <v>192</v>
      </c>
      <c r="N1647" s="1" t="s">
        <v>29</v>
      </c>
      <c r="O1647" s="1" t="s">
        <v>30</v>
      </c>
      <c r="P1647" s="1" t="s">
        <v>35</v>
      </c>
      <c r="Q1647" s="2">
        <v>40975</v>
      </c>
      <c r="R1647" s="1" t="s">
        <v>18</v>
      </c>
      <c r="S1647" s="1" t="s">
        <v>43</v>
      </c>
      <c r="T1647">
        <v>7.2619531999999998</v>
      </c>
      <c r="U1647">
        <v>43.710172800000002</v>
      </c>
      <c r="V1647" s="2">
        <v>40970</v>
      </c>
      <c r="W1647">
        <v>5</v>
      </c>
    </row>
    <row r="1648" spans="1:23" x14ac:dyDescent="0.25">
      <c r="A1648" s="1" t="s">
        <v>1940</v>
      </c>
      <c r="B1648" s="1" t="s">
        <v>6975</v>
      </c>
      <c r="C1648">
        <v>0</v>
      </c>
      <c r="D1648">
        <v>116</v>
      </c>
      <c r="E1648">
        <v>28</v>
      </c>
      <c r="F1648">
        <v>2</v>
      </c>
      <c r="G1648" s="1" t="s">
        <v>6053</v>
      </c>
      <c r="H1648" s="1" t="s">
        <v>6062</v>
      </c>
      <c r="I1648">
        <v>3</v>
      </c>
      <c r="J1648">
        <v>3</v>
      </c>
      <c r="K1648">
        <v>2012</v>
      </c>
      <c r="L1648" s="1" t="s">
        <v>577</v>
      </c>
      <c r="M1648" s="1" t="s">
        <v>146</v>
      </c>
      <c r="N1648" s="1" t="s">
        <v>147</v>
      </c>
      <c r="O1648" s="1" t="s">
        <v>16</v>
      </c>
      <c r="P1648" s="1" t="s">
        <v>35</v>
      </c>
      <c r="Q1648" s="2">
        <v>40977</v>
      </c>
      <c r="R1648" s="1" t="s">
        <v>24</v>
      </c>
      <c r="S1648" s="1" t="s">
        <v>146</v>
      </c>
      <c r="T1648">
        <v>10.7522454</v>
      </c>
      <c r="U1648">
        <v>59.913868800000003</v>
      </c>
      <c r="V1648" s="2">
        <v>40971</v>
      </c>
      <c r="W1648">
        <v>6</v>
      </c>
    </row>
    <row r="1649" spans="1:23" x14ac:dyDescent="0.25">
      <c r="A1649" s="1" t="s">
        <v>1940</v>
      </c>
      <c r="B1649" s="1" t="s">
        <v>6975</v>
      </c>
      <c r="C1649">
        <v>0</v>
      </c>
      <c r="D1649">
        <v>174</v>
      </c>
      <c r="E1649">
        <v>42</v>
      </c>
      <c r="F1649">
        <v>3</v>
      </c>
      <c r="G1649" s="1" t="s">
        <v>6053</v>
      </c>
      <c r="H1649" s="1" t="s">
        <v>6062</v>
      </c>
      <c r="I1649">
        <v>3</v>
      </c>
      <c r="J1649">
        <v>3</v>
      </c>
      <c r="K1649">
        <v>2012</v>
      </c>
      <c r="L1649" s="1" t="s">
        <v>577</v>
      </c>
      <c r="M1649" s="1" t="s">
        <v>146</v>
      </c>
      <c r="N1649" s="1" t="s">
        <v>147</v>
      </c>
      <c r="O1649" s="1" t="s">
        <v>16</v>
      </c>
      <c r="P1649" s="1" t="s">
        <v>35</v>
      </c>
      <c r="Q1649" s="2">
        <v>40977</v>
      </c>
      <c r="R1649" s="1" t="s">
        <v>24</v>
      </c>
      <c r="S1649" s="1" t="s">
        <v>146</v>
      </c>
      <c r="T1649">
        <v>10.7522454</v>
      </c>
      <c r="U1649">
        <v>59.913868800000003</v>
      </c>
      <c r="V1649" s="2">
        <v>40971</v>
      </c>
      <c r="W1649">
        <v>6</v>
      </c>
    </row>
    <row r="1650" spans="1:23" x14ac:dyDescent="0.25">
      <c r="A1650" s="1" t="s">
        <v>1941</v>
      </c>
      <c r="B1650" s="1" t="s">
        <v>7016</v>
      </c>
      <c r="C1650">
        <v>0</v>
      </c>
      <c r="D1650">
        <v>51</v>
      </c>
      <c r="E1650">
        <v>15</v>
      </c>
      <c r="F1650">
        <v>1</v>
      </c>
      <c r="G1650" s="1" t="s">
        <v>6053</v>
      </c>
      <c r="H1650" s="1" t="s">
        <v>6059</v>
      </c>
      <c r="I1650">
        <v>3</v>
      </c>
      <c r="J1650">
        <v>5</v>
      </c>
      <c r="K1650">
        <v>2012</v>
      </c>
      <c r="L1650" s="1" t="s">
        <v>444</v>
      </c>
      <c r="M1650" s="1" t="s">
        <v>1833</v>
      </c>
      <c r="N1650" s="1" t="s">
        <v>22</v>
      </c>
      <c r="O1650" s="1" t="s">
        <v>16</v>
      </c>
      <c r="P1650" s="1" t="s">
        <v>17</v>
      </c>
      <c r="Q1650" s="2">
        <v>40977</v>
      </c>
      <c r="R1650" s="1" t="s">
        <v>24</v>
      </c>
      <c r="S1650" s="1" t="s">
        <v>25</v>
      </c>
      <c r="T1650">
        <v>-2.729673</v>
      </c>
      <c r="U1650">
        <v>53.342078000000001</v>
      </c>
      <c r="V1650" s="2">
        <v>40973</v>
      </c>
      <c r="W1650">
        <v>4</v>
      </c>
    </row>
    <row r="1651" spans="1:23" x14ac:dyDescent="0.25">
      <c r="A1651" s="1" t="s">
        <v>1941</v>
      </c>
      <c r="B1651" s="1" t="s">
        <v>6813</v>
      </c>
      <c r="C1651">
        <v>0</v>
      </c>
      <c r="D1651">
        <v>58</v>
      </c>
      <c r="E1651">
        <v>17</v>
      </c>
      <c r="F1651">
        <v>2</v>
      </c>
      <c r="G1651" s="1" t="s">
        <v>6053</v>
      </c>
      <c r="H1651" s="1" t="s">
        <v>6081</v>
      </c>
      <c r="I1651">
        <v>3</v>
      </c>
      <c r="J1651">
        <v>5</v>
      </c>
      <c r="K1651">
        <v>2012</v>
      </c>
      <c r="L1651" s="1" t="s">
        <v>444</v>
      </c>
      <c r="M1651" s="1" t="s">
        <v>1833</v>
      </c>
      <c r="N1651" s="1" t="s">
        <v>22</v>
      </c>
      <c r="O1651" s="1" t="s">
        <v>16</v>
      </c>
      <c r="P1651" s="1" t="s">
        <v>17</v>
      </c>
      <c r="Q1651" s="2">
        <v>40977</v>
      </c>
      <c r="R1651" s="1" t="s">
        <v>24</v>
      </c>
      <c r="S1651" s="1" t="s">
        <v>25</v>
      </c>
      <c r="T1651">
        <v>-2.729673</v>
      </c>
      <c r="U1651">
        <v>53.342078000000001</v>
      </c>
      <c r="V1651" s="2">
        <v>40973</v>
      </c>
      <c r="W1651">
        <v>4</v>
      </c>
    </row>
    <row r="1652" spans="1:23" x14ac:dyDescent="0.25">
      <c r="A1652" s="1" t="s">
        <v>1942</v>
      </c>
      <c r="B1652" s="1" t="s">
        <v>7051</v>
      </c>
      <c r="C1652">
        <v>0.1</v>
      </c>
      <c r="D1652">
        <v>852</v>
      </c>
      <c r="E1652">
        <v>180</v>
      </c>
      <c r="F1652">
        <v>2</v>
      </c>
      <c r="G1652" s="1" t="s">
        <v>6056</v>
      </c>
      <c r="H1652" s="1" t="s">
        <v>6072</v>
      </c>
      <c r="I1652">
        <v>3</v>
      </c>
      <c r="J1652">
        <v>5</v>
      </c>
      <c r="K1652">
        <v>2012</v>
      </c>
      <c r="L1652" s="1" t="s">
        <v>775</v>
      </c>
      <c r="M1652" s="1" t="s">
        <v>1943</v>
      </c>
      <c r="N1652" s="1" t="s">
        <v>29</v>
      </c>
      <c r="O1652" s="1" t="s">
        <v>30</v>
      </c>
      <c r="P1652" s="1" t="s">
        <v>23</v>
      </c>
      <c r="Q1652" s="2">
        <v>40977</v>
      </c>
      <c r="R1652" s="1" t="s">
        <v>18</v>
      </c>
      <c r="S1652" s="1" t="s">
        <v>114</v>
      </c>
      <c r="T1652">
        <v>2.288405</v>
      </c>
      <c r="U1652">
        <v>48.822484000000003</v>
      </c>
      <c r="V1652" s="2">
        <v>40973</v>
      </c>
      <c r="W1652">
        <v>4</v>
      </c>
    </row>
    <row r="1653" spans="1:23" x14ac:dyDescent="0.25">
      <c r="A1653" s="1" t="s">
        <v>1942</v>
      </c>
      <c r="B1653" s="1" t="s">
        <v>6144</v>
      </c>
      <c r="C1653">
        <v>0</v>
      </c>
      <c r="D1653">
        <v>132</v>
      </c>
      <c r="E1653">
        <v>26</v>
      </c>
      <c r="F1653">
        <v>5</v>
      </c>
      <c r="G1653" s="1" t="s">
        <v>6053</v>
      </c>
      <c r="H1653" s="1" t="s">
        <v>6054</v>
      </c>
      <c r="I1653">
        <v>3</v>
      </c>
      <c r="J1653">
        <v>5</v>
      </c>
      <c r="K1653">
        <v>2012</v>
      </c>
      <c r="L1653" s="1" t="s">
        <v>775</v>
      </c>
      <c r="M1653" s="1" t="s">
        <v>1943</v>
      </c>
      <c r="N1653" s="1" t="s">
        <v>29</v>
      </c>
      <c r="O1653" s="1" t="s">
        <v>30</v>
      </c>
      <c r="P1653" s="1" t="s">
        <v>23</v>
      </c>
      <c r="Q1653" s="2">
        <v>40977</v>
      </c>
      <c r="R1653" s="1" t="s">
        <v>18</v>
      </c>
      <c r="S1653" s="1" t="s">
        <v>114</v>
      </c>
      <c r="T1653">
        <v>2.288405</v>
      </c>
      <c r="U1653">
        <v>48.822484000000003</v>
      </c>
      <c r="V1653" s="2">
        <v>40973</v>
      </c>
      <c r="W1653">
        <v>4</v>
      </c>
    </row>
    <row r="1654" spans="1:23" x14ac:dyDescent="0.25">
      <c r="A1654" s="1" t="s">
        <v>1944</v>
      </c>
      <c r="B1654" s="1" t="s">
        <v>6982</v>
      </c>
      <c r="C1654">
        <v>0.3</v>
      </c>
      <c r="D1654">
        <v>119</v>
      </c>
      <c r="E1654">
        <v>7</v>
      </c>
      <c r="F1654">
        <v>3</v>
      </c>
      <c r="G1654" s="1" t="s">
        <v>6056</v>
      </c>
      <c r="H1654" s="1" t="s">
        <v>6129</v>
      </c>
      <c r="I1654">
        <v>3</v>
      </c>
      <c r="J1654">
        <v>5</v>
      </c>
      <c r="K1654">
        <v>2012</v>
      </c>
      <c r="L1654" s="1" t="s">
        <v>781</v>
      </c>
      <c r="M1654" s="1" t="s">
        <v>1945</v>
      </c>
      <c r="N1654" s="1" t="s">
        <v>22</v>
      </c>
      <c r="O1654" s="1" t="s">
        <v>16</v>
      </c>
      <c r="P1654" s="1" t="s">
        <v>23</v>
      </c>
      <c r="Q1654" s="2">
        <v>40978</v>
      </c>
      <c r="R1654" s="1" t="s">
        <v>24</v>
      </c>
      <c r="S1654" s="1" t="s">
        <v>421</v>
      </c>
      <c r="T1654">
        <v>-2.9707210000000002</v>
      </c>
      <c r="U1654">
        <v>56.462018</v>
      </c>
      <c r="V1654" s="2">
        <v>40973</v>
      </c>
      <c r="W1654">
        <v>5</v>
      </c>
    </row>
    <row r="1655" spans="1:23" x14ac:dyDescent="0.25">
      <c r="A1655" s="1" t="s">
        <v>1944</v>
      </c>
      <c r="B1655" s="1" t="s">
        <v>6462</v>
      </c>
      <c r="C1655">
        <v>0</v>
      </c>
      <c r="D1655">
        <v>137</v>
      </c>
      <c r="E1655">
        <v>0</v>
      </c>
      <c r="F1655">
        <v>1</v>
      </c>
      <c r="G1655" s="1" t="s">
        <v>6053</v>
      </c>
      <c r="H1655" s="1" t="s">
        <v>6062</v>
      </c>
      <c r="I1655">
        <v>3</v>
      </c>
      <c r="J1655">
        <v>5</v>
      </c>
      <c r="K1655">
        <v>2012</v>
      </c>
      <c r="L1655" s="1" t="s">
        <v>781</v>
      </c>
      <c r="M1655" s="1" t="s">
        <v>1945</v>
      </c>
      <c r="N1655" s="1" t="s">
        <v>22</v>
      </c>
      <c r="O1655" s="1" t="s">
        <v>16</v>
      </c>
      <c r="P1655" s="1" t="s">
        <v>23</v>
      </c>
      <c r="Q1655" s="2">
        <v>40978</v>
      </c>
      <c r="R1655" s="1" t="s">
        <v>24</v>
      </c>
      <c r="S1655" s="1" t="s">
        <v>421</v>
      </c>
      <c r="T1655">
        <v>-2.9707210000000002</v>
      </c>
      <c r="U1655">
        <v>56.462018</v>
      </c>
      <c r="V1655" s="2">
        <v>40973</v>
      </c>
      <c r="W1655">
        <v>5</v>
      </c>
    </row>
    <row r="1656" spans="1:23" x14ac:dyDescent="0.25">
      <c r="A1656" s="1" t="s">
        <v>1946</v>
      </c>
      <c r="B1656" s="1" t="s">
        <v>7052</v>
      </c>
      <c r="C1656">
        <v>0.5</v>
      </c>
      <c r="D1656">
        <v>994</v>
      </c>
      <c r="E1656">
        <v>-398</v>
      </c>
      <c r="F1656">
        <v>7</v>
      </c>
      <c r="G1656" s="1" t="s">
        <v>6056</v>
      </c>
      <c r="H1656" s="1" t="s">
        <v>6075</v>
      </c>
      <c r="I1656">
        <v>3</v>
      </c>
      <c r="J1656">
        <v>6</v>
      </c>
      <c r="K1656">
        <v>2012</v>
      </c>
      <c r="L1656" s="1" t="s">
        <v>1947</v>
      </c>
      <c r="M1656" s="1" t="s">
        <v>75</v>
      </c>
      <c r="N1656" s="1" t="s">
        <v>22</v>
      </c>
      <c r="O1656" s="1" t="s">
        <v>16</v>
      </c>
      <c r="P1656" s="1" t="s">
        <v>23</v>
      </c>
      <c r="Q1656" s="2">
        <v>40976</v>
      </c>
      <c r="R1656" s="1" t="s">
        <v>18</v>
      </c>
      <c r="S1656" s="1" t="s">
        <v>25</v>
      </c>
      <c r="T1656">
        <v>-1.4700850000000001</v>
      </c>
      <c r="U1656">
        <v>53.381129000000001</v>
      </c>
      <c r="V1656" s="2">
        <v>40974</v>
      </c>
      <c r="W1656">
        <v>2</v>
      </c>
    </row>
    <row r="1657" spans="1:23" x14ac:dyDescent="0.25">
      <c r="A1657" s="1" t="s">
        <v>1946</v>
      </c>
      <c r="B1657" s="1" t="s">
        <v>6233</v>
      </c>
      <c r="C1657">
        <v>0.5</v>
      </c>
      <c r="D1657">
        <v>136</v>
      </c>
      <c r="E1657">
        <v>-79</v>
      </c>
      <c r="F1657">
        <v>2</v>
      </c>
      <c r="G1657" s="1" t="s">
        <v>6053</v>
      </c>
      <c r="H1657" s="1" t="s">
        <v>6062</v>
      </c>
      <c r="I1657">
        <v>3</v>
      </c>
      <c r="J1657">
        <v>6</v>
      </c>
      <c r="K1657">
        <v>2012</v>
      </c>
      <c r="L1657" s="1" t="s">
        <v>1947</v>
      </c>
      <c r="M1657" s="1" t="s">
        <v>75</v>
      </c>
      <c r="N1657" s="1" t="s">
        <v>22</v>
      </c>
      <c r="O1657" s="1" t="s">
        <v>16</v>
      </c>
      <c r="P1657" s="1" t="s">
        <v>23</v>
      </c>
      <c r="Q1657" s="2">
        <v>40976</v>
      </c>
      <c r="R1657" s="1" t="s">
        <v>18</v>
      </c>
      <c r="S1657" s="1" t="s">
        <v>25</v>
      </c>
      <c r="T1657">
        <v>-1.4700850000000001</v>
      </c>
      <c r="U1657">
        <v>53.381129000000001</v>
      </c>
      <c r="V1657" s="2">
        <v>40974</v>
      </c>
      <c r="W1657">
        <v>2</v>
      </c>
    </row>
    <row r="1658" spans="1:23" x14ac:dyDescent="0.25">
      <c r="A1658" s="1" t="s">
        <v>1948</v>
      </c>
      <c r="B1658" s="1" t="s">
        <v>6113</v>
      </c>
      <c r="C1658">
        <v>0.5</v>
      </c>
      <c r="D1658">
        <v>29</v>
      </c>
      <c r="E1658">
        <v>-22</v>
      </c>
      <c r="F1658">
        <v>2</v>
      </c>
      <c r="G1658" s="1" t="s">
        <v>6053</v>
      </c>
      <c r="H1658" s="1" t="s">
        <v>6059</v>
      </c>
      <c r="I1658">
        <v>3</v>
      </c>
      <c r="J1658">
        <v>6</v>
      </c>
      <c r="K1658">
        <v>2012</v>
      </c>
      <c r="L1658" s="1" t="s">
        <v>1949</v>
      </c>
      <c r="M1658" s="1" t="s">
        <v>1950</v>
      </c>
      <c r="N1658" s="1" t="s">
        <v>151</v>
      </c>
      <c r="O1658" s="1" t="s">
        <v>52</v>
      </c>
      <c r="P1658" s="1" t="s">
        <v>35</v>
      </c>
      <c r="Q1658" s="2">
        <v>40979</v>
      </c>
      <c r="R1658" s="1" t="s">
        <v>18</v>
      </c>
      <c r="S1658" s="1" t="s">
        <v>152</v>
      </c>
      <c r="T1658">
        <v>-9.1851800000000008</v>
      </c>
      <c r="U1658">
        <v>38.795369000000001</v>
      </c>
      <c r="V1658" s="2">
        <v>40974</v>
      </c>
      <c r="W1658">
        <v>5</v>
      </c>
    </row>
    <row r="1659" spans="1:23" x14ac:dyDescent="0.25">
      <c r="A1659" s="1" t="s">
        <v>1951</v>
      </c>
      <c r="B1659" s="1" t="s">
        <v>7053</v>
      </c>
      <c r="C1659">
        <v>0.5</v>
      </c>
      <c r="D1659">
        <v>48</v>
      </c>
      <c r="E1659">
        <v>-30</v>
      </c>
      <c r="F1659">
        <v>2</v>
      </c>
      <c r="G1659" s="1" t="s">
        <v>6053</v>
      </c>
      <c r="H1659" s="1" t="s">
        <v>6059</v>
      </c>
      <c r="I1659">
        <v>3</v>
      </c>
      <c r="J1659">
        <v>6</v>
      </c>
      <c r="K1659">
        <v>2012</v>
      </c>
      <c r="L1659" s="1" t="s">
        <v>1952</v>
      </c>
      <c r="M1659" s="1" t="s">
        <v>493</v>
      </c>
      <c r="N1659" s="1" t="s">
        <v>79</v>
      </c>
      <c r="O1659" s="1" t="s">
        <v>30</v>
      </c>
      <c r="P1659" s="1" t="s">
        <v>23</v>
      </c>
      <c r="Q1659" s="2">
        <v>40976</v>
      </c>
      <c r="R1659" s="1" t="s">
        <v>39</v>
      </c>
      <c r="S1659" s="1" t="s">
        <v>80</v>
      </c>
      <c r="T1659">
        <v>4.4777325000000001</v>
      </c>
      <c r="U1659">
        <v>51.924420099999999</v>
      </c>
      <c r="V1659" s="2">
        <v>40974</v>
      </c>
      <c r="W1659">
        <v>2</v>
      </c>
    </row>
    <row r="1660" spans="1:23" x14ac:dyDescent="0.25">
      <c r="A1660" s="1" t="s">
        <v>1951</v>
      </c>
      <c r="B1660" s="1" t="s">
        <v>6791</v>
      </c>
      <c r="C1660">
        <v>0.5</v>
      </c>
      <c r="D1660">
        <v>15</v>
      </c>
      <c r="E1660">
        <v>-7</v>
      </c>
      <c r="F1660">
        <v>2</v>
      </c>
      <c r="G1660" s="1" t="s">
        <v>6053</v>
      </c>
      <c r="H1660" s="1" t="s">
        <v>6081</v>
      </c>
      <c r="I1660">
        <v>3</v>
      </c>
      <c r="J1660">
        <v>6</v>
      </c>
      <c r="K1660">
        <v>2012</v>
      </c>
      <c r="L1660" s="1" t="s">
        <v>1952</v>
      </c>
      <c r="M1660" s="1" t="s">
        <v>493</v>
      </c>
      <c r="N1660" s="1" t="s">
        <v>79</v>
      </c>
      <c r="O1660" s="1" t="s">
        <v>30</v>
      </c>
      <c r="P1660" s="1" t="s">
        <v>23</v>
      </c>
      <c r="Q1660" s="2">
        <v>40976</v>
      </c>
      <c r="R1660" s="1" t="s">
        <v>39</v>
      </c>
      <c r="S1660" s="1" t="s">
        <v>80</v>
      </c>
      <c r="T1660">
        <v>4.4777325000000001</v>
      </c>
      <c r="U1660">
        <v>51.924420099999999</v>
      </c>
      <c r="V1660" s="2">
        <v>40974</v>
      </c>
      <c r="W1660">
        <v>2</v>
      </c>
    </row>
    <row r="1661" spans="1:23" x14ac:dyDescent="0.25">
      <c r="A1661" s="1" t="s">
        <v>1953</v>
      </c>
      <c r="B1661" s="1" t="s">
        <v>6984</v>
      </c>
      <c r="C1661">
        <v>0</v>
      </c>
      <c r="D1661">
        <v>1285</v>
      </c>
      <c r="E1661">
        <v>450</v>
      </c>
      <c r="F1661">
        <v>4</v>
      </c>
      <c r="G1661" s="1" t="s">
        <v>6087</v>
      </c>
      <c r="H1661" s="1" t="s">
        <v>6105</v>
      </c>
      <c r="I1661">
        <v>3</v>
      </c>
      <c r="J1661">
        <v>7</v>
      </c>
      <c r="K1661">
        <v>2012</v>
      </c>
      <c r="L1661" s="1" t="s">
        <v>454</v>
      </c>
      <c r="M1661" s="1" t="s">
        <v>56</v>
      </c>
      <c r="N1661" s="1" t="s">
        <v>57</v>
      </c>
      <c r="O1661" s="1" t="s">
        <v>30</v>
      </c>
      <c r="P1661" s="1" t="s">
        <v>23</v>
      </c>
      <c r="Q1661" s="2">
        <v>40977</v>
      </c>
      <c r="R1661" s="1" t="s">
        <v>18</v>
      </c>
      <c r="S1661" s="1" t="s">
        <v>56</v>
      </c>
      <c r="T1661">
        <v>16.3738189</v>
      </c>
      <c r="U1661">
        <v>48.208174300000003</v>
      </c>
      <c r="V1661" s="2">
        <v>40975</v>
      </c>
      <c r="W1661">
        <v>2</v>
      </c>
    </row>
    <row r="1662" spans="1:23" x14ac:dyDescent="0.25">
      <c r="A1662" s="1" t="s">
        <v>1954</v>
      </c>
      <c r="B1662" s="1" t="s">
        <v>6942</v>
      </c>
      <c r="C1662">
        <v>0.1</v>
      </c>
      <c r="D1662">
        <v>1080</v>
      </c>
      <c r="E1662">
        <v>36</v>
      </c>
      <c r="F1662">
        <v>7</v>
      </c>
      <c r="G1662" s="1" t="s">
        <v>6056</v>
      </c>
      <c r="H1662" s="1" t="s">
        <v>6057</v>
      </c>
      <c r="I1662">
        <v>3</v>
      </c>
      <c r="J1662">
        <v>7</v>
      </c>
      <c r="K1662">
        <v>2012</v>
      </c>
      <c r="L1662" s="1" t="s">
        <v>646</v>
      </c>
      <c r="M1662" s="1" t="s">
        <v>1955</v>
      </c>
      <c r="N1662" s="1" t="s">
        <v>29</v>
      </c>
      <c r="O1662" s="1" t="s">
        <v>30</v>
      </c>
      <c r="P1662" s="1" t="s">
        <v>23</v>
      </c>
      <c r="Q1662" s="2">
        <v>40980</v>
      </c>
      <c r="R1662" s="1" t="s">
        <v>24</v>
      </c>
      <c r="S1662" s="1" t="s">
        <v>114</v>
      </c>
      <c r="T1662">
        <v>2.2153309999999999</v>
      </c>
      <c r="U1662">
        <v>48.892423000000001</v>
      </c>
      <c r="V1662" s="2">
        <v>40975</v>
      </c>
      <c r="W1662">
        <v>5</v>
      </c>
    </row>
    <row r="1663" spans="1:23" x14ac:dyDescent="0.25">
      <c r="A1663" s="1" t="s">
        <v>1954</v>
      </c>
      <c r="B1663" s="1" t="s">
        <v>6322</v>
      </c>
      <c r="C1663">
        <v>0.1</v>
      </c>
      <c r="D1663">
        <v>65</v>
      </c>
      <c r="E1663">
        <v>-6</v>
      </c>
      <c r="F1663">
        <v>3</v>
      </c>
      <c r="G1663" s="1" t="s">
        <v>6053</v>
      </c>
      <c r="H1663" s="1" t="s">
        <v>6062</v>
      </c>
      <c r="I1663">
        <v>3</v>
      </c>
      <c r="J1663">
        <v>7</v>
      </c>
      <c r="K1663">
        <v>2012</v>
      </c>
      <c r="L1663" s="1" t="s">
        <v>646</v>
      </c>
      <c r="M1663" s="1" t="s">
        <v>1955</v>
      </c>
      <c r="N1663" s="1" t="s">
        <v>29</v>
      </c>
      <c r="O1663" s="1" t="s">
        <v>30</v>
      </c>
      <c r="P1663" s="1" t="s">
        <v>23</v>
      </c>
      <c r="Q1663" s="2">
        <v>40980</v>
      </c>
      <c r="R1663" s="1" t="s">
        <v>24</v>
      </c>
      <c r="S1663" s="1" t="s">
        <v>114</v>
      </c>
      <c r="T1663">
        <v>2.2153309999999999</v>
      </c>
      <c r="U1663">
        <v>48.892423000000001</v>
      </c>
      <c r="V1663" s="2">
        <v>40975</v>
      </c>
      <c r="W1663">
        <v>5</v>
      </c>
    </row>
    <row r="1664" spans="1:23" x14ac:dyDescent="0.25">
      <c r="A1664" s="1" t="s">
        <v>1954</v>
      </c>
      <c r="B1664" s="1" t="s">
        <v>7055</v>
      </c>
      <c r="C1664">
        <v>0.1</v>
      </c>
      <c r="D1664">
        <v>573</v>
      </c>
      <c r="E1664">
        <v>178</v>
      </c>
      <c r="F1664">
        <v>3</v>
      </c>
      <c r="G1664" s="1" t="s">
        <v>6053</v>
      </c>
      <c r="H1664" s="1" t="s">
        <v>6062</v>
      </c>
      <c r="I1664">
        <v>3</v>
      </c>
      <c r="J1664">
        <v>7</v>
      </c>
      <c r="K1664">
        <v>2012</v>
      </c>
      <c r="L1664" s="1" t="s">
        <v>646</v>
      </c>
      <c r="M1664" s="1" t="s">
        <v>1955</v>
      </c>
      <c r="N1664" s="1" t="s">
        <v>29</v>
      </c>
      <c r="O1664" s="1" t="s">
        <v>30</v>
      </c>
      <c r="P1664" s="1" t="s">
        <v>23</v>
      </c>
      <c r="Q1664" s="2">
        <v>40980</v>
      </c>
      <c r="R1664" s="1" t="s">
        <v>24</v>
      </c>
      <c r="S1664" s="1" t="s">
        <v>114</v>
      </c>
      <c r="T1664">
        <v>2.2153309999999999</v>
      </c>
      <c r="U1664">
        <v>48.892423000000001</v>
      </c>
      <c r="V1664" s="2">
        <v>40975</v>
      </c>
      <c r="W1664">
        <v>5</v>
      </c>
    </row>
    <row r="1665" spans="1:23" x14ac:dyDescent="0.25">
      <c r="A1665" s="1" t="s">
        <v>1956</v>
      </c>
      <c r="B1665" s="1" t="s">
        <v>7056</v>
      </c>
      <c r="C1665">
        <v>0</v>
      </c>
      <c r="D1665">
        <v>1893</v>
      </c>
      <c r="E1665">
        <v>928</v>
      </c>
      <c r="F1665">
        <v>5</v>
      </c>
      <c r="G1665" s="1" t="s">
        <v>6087</v>
      </c>
      <c r="H1665" s="1" t="s">
        <v>6105</v>
      </c>
      <c r="I1665">
        <v>3</v>
      </c>
      <c r="J1665">
        <v>7</v>
      </c>
      <c r="K1665">
        <v>2012</v>
      </c>
      <c r="L1665" s="1" t="s">
        <v>1292</v>
      </c>
      <c r="M1665" s="1" t="s">
        <v>1957</v>
      </c>
      <c r="N1665" s="1" t="s">
        <v>22</v>
      </c>
      <c r="O1665" s="1" t="s">
        <v>16</v>
      </c>
      <c r="P1665" s="1" t="s">
        <v>17</v>
      </c>
      <c r="Q1665" s="2">
        <v>40980</v>
      </c>
      <c r="R1665" s="1" t="s">
        <v>18</v>
      </c>
      <c r="S1665" s="1" t="s">
        <v>25</v>
      </c>
      <c r="T1665">
        <v>-2.3686470000000002</v>
      </c>
      <c r="U1665">
        <v>51.626435000000001</v>
      </c>
      <c r="V1665" s="2">
        <v>40975</v>
      </c>
      <c r="W1665">
        <v>5</v>
      </c>
    </row>
    <row r="1666" spans="1:23" x14ac:dyDescent="0.25">
      <c r="A1666" s="1" t="s">
        <v>1958</v>
      </c>
      <c r="B1666" s="1" t="s">
        <v>7054</v>
      </c>
      <c r="C1666">
        <v>0</v>
      </c>
      <c r="D1666">
        <v>439</v>
      </c>
      <c r="E1666">
        <v>66</v>
      </c>
      <c r="F1666">
        <v>3</v>
      </c>
      <c r="G1666" s="1" t="s">
        <v>6056</v>
      </c>
      <c r="H1666" s="1" t="s">
        <v>6057</v>
      </c>
      <c r="I1666">
        <v>3</v>
      </c>
      <c r="J1666">
        <v>7</v>
      </c>
      <c r="K1666">
        <v>2012</v>
      </c>
      <c r="L1666" s="1" t="s">
        <v>281</v>
      </c>
      <c r="M1666" s="1" t="s">
        <v>1959</v>
      </c>
      <c r="N1666" s="1" t="s">
        <v>60</v>
      </c>
      <c r="O1666" s="1" t="s">
        <v>52</v>
      </c>
      <c r="P1666" s="1" t="s">
        <v>35</v>
      </c>
      <c r="Q1666" s="2">
        <v>40978</v>
      </c>
      <c r="R1666" s="1" t="s">
        <v>39</v>
      </c>
      <c r="S1666" s="1" t="s">
        <v>98</v>
      </c>
      <c r="T1666">
        <v>-0.94800510000000004</v>
      </c>
      <c r="U1666">
        <v>38.085552800000002</v>
      </c>
      <c r="V1666" s="2">
        <v>40975</v>
      </c>
      <c r="W1666">
        <v>3</v>
      </c>
    </row>
    <row r="1667" spans="1:23" x14ac:dyDescent="0.25">
      <c r="A1667" s="1" t="s">
        <v>1958</v>
      </c>
      <c r="B1667" s="1" t="s">
        <v>6524</v>
      </c>
      <c r="C1667">
        <v>0</v>
      </c>
      <c r="D1667">
        <v>25</v>
      </c>
      <c r="E1667">
        <v>7</v>
      </c>
      <c r="F1667">
        <v>1</v>
      </c>
      <c r="G1667" s="1" t="s">
        <v>6053</v>
      </c>
      <c r="H1667" s="1" t="s">
        <v>6103</v>
      </c>
      <c r="I1667">
        <v>3</v>
      </c>
      <c r="J1667">
        <v>7</v>
      </c>
      <c r="K1667">
        <v>2012</v>
      </c>
      <c r="L1667" s="1" t="s">
        <v>281</v>
      </c>
      <c r="M1667" s="1" t="s">
        <v>1959</v>
      </c>
      <c r="N1667" s="1" t="s">
        <v>60</v>
      </c>
      <c r="O1667" s="1" t="s">
        <v>52</v>
      </c>
      <c r="P1667" s="1" t="s">
        <v>35</v>
      </c>
      <c r="Q1667" s="2">
        <v>40978</v>
      </c>
      <c r="R1667" s="1" t="s">
        <v>39</v>
      </c>
      <c r="S1667" s="1" t="s">
        <v>98</v>
      </c>
      <c r="T1667">
        <v>-0.94800510000000004</v>
      </c>
      <c r="U1667">
        <v>38.085552800000002</v>
      </c>
      <c r="V1667" s="2">
        <v>40975</v>
      </c>
      <c r="W1667">
        <v>3</v>
      </c>
    </row>
    <row r="1668" spans="1:23" x14ac:dyDescent="0.25">
      <c r="A1668" s="1" t="s">
        <v>1960</v>
      </c>
      <c r="B1668" s="1" t="s">
        <v>7057</v>
      </c>
      <c r="C1668">
        <v>0.5</v>
      </c>
      <c r="D1668">
        <v>27</v>
      </c>
      <c r="E1668">
        <v>-18</v>
      </c>
      <c r="F1668">
        <v>2</v>
      </c>
      <c r="G1668" s="1" t="s">
        <v>6053</v>
      </c>
      <c r="H1668" s="1" t="s">
        <v>6059</v>
      </c>
      <c r="I1668">
        <v>3</v>
      </c>
      <c r="J1668">
        <v>7</v>
      </c>
      <c r="K1668">
        <v>2012</v>
      </c>
      <c r="L1668" s="1" t="s">
        <v>1949</v>
      </c>
      <c r="M1668" s="1" t="s">
        <v>460</v>
      </c>
      <c r="N1668" s="1" t="s">
        <v>79</v>
      </c>
      <c r="O1668" s="1" t="s">
        <v>30</v>
      </c>
      <c r="P1668" s="1" t="s">
        <v>35</v>
      </c>
      <c r="Q1668" s="2">
        <v>40981</v>
      </c>
      <c r="R1668" s="1" t="s">
        <v>24</v>
      </c>
      <c r="S1668" s="1" t="s">
        <v>461</v>
      </c>
      <c r="T1668">
        <v>5.9699230999999999</v>
      </c>
      <c r="U1668">
        <v>52.211157</v>
      </c>
      <c r="V1668" s="2">
        <v>40975</v>
      </c>
      <c r="W1668">
        <v>6</v>
      </c>
    </row>
    <row r="1669" spans="1:23" x14ac:dyDescent="0.25">
      <c r="A1669" s="1" t="s">
        <v>1961</v>
      </c>
      <c r="B1669" s="1" t="s">
        <v>6451</v>
      </c>
      <c r="C1669">
        <v>0.1</v>
      </c>
      <c r="D1669">
        <v>604</v>
      </c>
      <c r="E1669">
        <v>-7</v>
      </c>
      <c r="F1669">
        <v>5</v>
      </c>
      <c r="G1669" s="1" t="s">
        <v>6053</v>
      </c>
      <c r="H1669" s="1" t="s">
        <v>6062</v>
      </c>
      <c r="I1669">
        <v>3</v>
      </c>
      <c r="J1669">
        <v>7</v>
      </c>
      <c r="K1669">
        <v>2012</v>
      </c>
      <c r="L1669" s="1" t="s">
        <v>1962</v>
      </c>
      <c r="M1669" s="1" t="s">
        <v>1963</v>
      </c>
      <c r="N1669" s="1" t="s">
        <v>29</v>
      </c>
      <c r="O1669" s="1" t="s">
        <v>30</v>
      </c>
      <c r="P1669" s="1" t="s">
        <v>23</v>
      </c>
      <c r="Q1669" s="2">
        <v>40979</v>
      </c>
      <c r="R1669" s="1" t="s">
        <v>24</v>
      </c>
      <c r="S1669" s="1" t="s">
        <v>31</v>
      </c>
      <c r="T1669">
        <v>5.0036579999999997</v>
      </c>
      <c r="U1669">
        <v>45.766821</v>
      </c>
      <c r="V1669" s="2">
        <v>40975</v>
      </c>
      <c r="W1669">
        <v>4</v>
      </c>
    </row>
    <row r="1670" spans="1:23" x14ac:dyDescent="0.25">
      <c r="A1670" s="1" t="s">
        <v>1964</v>
      </c>
      <c r="B1670" s="1" t="s">
        <v>6729</v>
      </c>
      <c r="C1670">
        <v>0</v>
      </c>
      <c r="D1670">
        <v>44</v>
      </c>
      <c r="E1670">
        <v>10</v>
      </c>
      <c r="F1670">
        <v>3</v>
      </c>
      <c r="G1670" s="1" t="s">
        <v>6053</v>
      </c>
      <c r="H1670" s="1" t="s">
        <v>6059</v>
      </c>
      <c r="I1670">
        <v>3</v>
      </c>
      <c r="J1670">
        <v>8</v>
      </c>
      <c r="K1670">
        <v>2012</v>
      </c>
      <c r="L1670" s="1" t="s">
        <v>802</v>
      </c>
      <c r="M1670" s="1" t="s">
        <v>1965</v>
      </c>
      <c r="N1670" s="1" t="s">
        <v>68</v>
      </c>
      <c r="O1670" s="1" t="s">
        <v>30</v>
      </c>
      <c r="P1670" s="1" t="s">
        <v>35</v>
      </c>
      <c r="Q1670" s="2">
        <v>40980</v>
      </c>
      <c r="R1670" s="1" t="s">
        <v>24</v>
      </c>
      <c r="S1670" s="1" t="s">
        <v>69</v>
      </c>
      <c r="T1670">
        <v>10.786546100000001</v>
      </c>
      <c r="U1670">
        <v>52.422650300000001</v>
      </c>
      <c r="V1670" s="2">
        <v>40976</v>
      </c>
      <c r="W1670">
        <v>4</v>
      </c>
    </row>
    <row r="1671" spans="1:23" x14ac:dyDescent="0.25">
      <c r="A1671" s="1" t="s">
        <v>1966</v>
      </c>
      <c r="B1671" s="1" t="s">
        <v>6489</v>
      </c>
      <c r="C1671">
        <v>0</v>
      </c>
      <c r="D1671">
        <v>249</v>
      </c>
      <c r="E1671">
        <v>40</v>
      </c>
      <c r="F1671">
        <v>2</v>
      </c>
      <c r="G1671" s="1" t="s">
        <v>6087</v>
      </c>
      <c r="H1671" s="1" t="s">
        <v>6105</v>
      </c>
      <c r="I1671">
        <v>3</v>
      </c>
      <c r="J1671">
        <v>9</v>
      </c>
      <c r="K1671">
        <v>2012</v>
      </c>
      <c r="L1671" s="1" t="s">
        <v>1562</v>
      </c>
      <c r="M1671" s="1" t="s">
        <v>1676</v>
      </c>
      <c r="N1671" s="1" t="s">
        <v>317</v>
      </c>
      <c r="O1671" s="1" t="s">
        <v>16</v>
      </c>
      <c r="P1671" s="1" t="s">
        <v>23</v>
      </c>
      <c r="Q1671" s="2">
        <v>40984</v>
      </c>
      <c r="R1671" s="1" t="s">
        <v>24</v>
      </c>
      <c r="S1671" s="1" t="s">
        <v>1677</v>
      </c>
      <c r="T1671">
        <v>22.266630299999999</v>
      </c>
      <c r="U1671">
        <v>60.451812599999997</v>
      </c>
      <c r="V1671" s="2">
        <v>40977</v>
      </c>
      <c r="W1671">
        <v>7</v>
      </c>
    </row>
    <row r="1672" spans="1:23" x14ac:dyDescent="0.25">
      <c r="A1672" s="1" t="s">
        <v>1967</v>
      </c>
      <c r="B1672" s="1" t="s">
        <v>6877</v>
      </c>
      <c r="C1672">
        <v>0</v>
      </c>
      <c r="D1672">
        <v>64</v>
      </c>
      <c r="E1672">
        <v>24</v>
      </c>
      <c r="F1672">
        <v>2</v>
      </c>
      <c r="G1672" s="1" t="s">
        <v>6053</v>
      </c>
      <c r="H1672" s="1" t="s">
        <v>6081</v>
      </c>
      <c r="I1672">
        <v>3</v>
      </c>
      <c r="J1672">
        <v>9</v>
      </c>
      <c r="K1672">
        <v>2012</v>
      </c>
      <c r="L1672" s="1" t="s">
        <v>1968</v>
      </c>
      <c r="M1672" s="1" t="s">
        <v>1969</v>
      </c>
      <c r="N1672" s="1" t="s">
        <v>22</v>
      </c>
      <c r="O1672" s="1" t="s">
        <v>16</v>
      </c>
      <c r="P1672" s="1" t="s">
        <v>23</v>
      </c>
      <c r="Q1672" s="2">
        <v>40980</v>
      </c>
      <c r="R1672" s="1" t="s">
        <v>18</v>
      </c>
      <c r="S1672" s="1" t="s">
        <v>1970</v>
      </c>
      <c r="T1672">
        <v>-3.2825858999999999</v>
      </c>
      <c r="U1672">
        <v>51.399752900000003</v>
      </c>
      <c r="V1672" s="2">
        <v>40977</v>
      </c>
      <c r="W1672">
        <v>3</v>
      </c>
    </row>
    <row r="1673" spans="1:23" x14ac:dyDescent="0.25">
      <c r="A1673" s="1" t="s">
        <v>1971</v>
      </c>
      <c r="B1673" s="1" t="s">
        <v>7058</v>
      </c>
      <c r="C1673">
        <v>0.6</v>
      </c>
      <c r="D1673">
        <v>133</v>
      </c>
      <c r="E1673">
        <v>-119</v>
      </c>
      <c r="F1673">
        <v>2</v>
      </c>
      <c r="G1673" s="1" t="s">
        <v>6056</v>
      </c>
      <c r="H1673" s="1" t="s">
        <v>6072</v>
      </c>
      <c r="I1673">
        <v>3</v>
      </c>
      <c r="J1673">
        <v>9</v>
      </c>
      <c r="K1673">
        <v>2012</v>
      </c>
      <c r="L1673" s="1" t="s">
        <v>391</v>
      </c>
      <c r="M1673" s="1" t="s">
        <v>265</v>
      </c>
      <c r="N1673" s="1" t="s">
        <v>51</v>
      </c>
      <c r="O1673" s="1" t="s">
        <v>52</v>
      </c>
      <c r="P1673" s="1" t="s">
        <v>35</v>
      </c>
      <c r="Q1673" s="2">
        <v>40979</v>
      </c>
      <c r="R1673" s="1" t="s">
        <v>18</v>
      </c>
      <c r="S1673" s="1" t="s">
        <v>266</v>
      </c>
      <c r="T1673">
        <v>12.4963655</v>
      </c>
      <c r="U1673">
        <v>41.902783499999998</v>
      </c>
      <c r="V1673" s="2">
        <v>40977</v>
      </c>
      <c r="W1673">
        <v>2</v>
      </c>
    </row>
    <row r="1674" spans="1:23" x14ac:dyDescent="0.25">
      <c r="A1674" s="1" t="s">
        <v>1972</v>
      </c>
      <c r="B1674" s="1" t="s">
        <v>7059</v>
      </c>
      <c r="C1674">
        <v>0.1</v>
      </c>
      <c r="D1674">
        <v>95</v>
      </c>
      <c r="E1674">
        <v>33</v>
      </c>
      <c r="F1674">
        <v>2</v>
      </c>
      <c r="G1674" s="1" t="s">
        <v>6056</v>
      </c>
      <c r="H1674" s="1" t="s">
        <v>6072</v>
      </c>
      <c r="I1674">
        <v>3</v>
      </c>
      <c r="J1674">
        <v>12</v>
      </c>
      <c r="K1674">
        <v>2012</v>
      </c>
      <c r="L1674" s="1" t="s">
        <v>356</v>
      </c>
      <c r="M1674" s="1" t="s">
        <v>1973</v>
      </c>
      <c r="N1674" s="1" t="s">
        <v>68</v>
      </c>
      <c r="O1674" s="1" t="s">
        <v>30</v>
      </c>
      <c r="P1674" s="1" t="s">
        <v>23</v>
      </c>
      <c r="Q1674" s="2">
        <v>40986</v>
      </c>
      <c r="R1674" s="1" t="s">
        <v>24</v>
      </c>
      <c r="S1674" s="1" t="s">
        <v>118</v>
      </c>
      <c r="T1674">
        <v>6.3965234999999998</v>
      </c>
      <c r="U1674">
        <v>51.255498699999997</v>
      </c>
      <c r="V1674" s="2">
        <v>40980</v>
      </c>
      <c r="W1674">
        <v>6</v>
      </c>
    </row>
    <row r="1675" spans="1:23" x14ac:dyDescent="0.25">
      <c r="A1675" s="1" t="s">
        <v>1972</v>
      </c>
      <c r="B1675" s="1" t="s">
        <v>6249</v>
      </c>
      <c r="C1675">
        <v>0</v>
      </c>
      <c r="D1675">
        <v>115</v>
      </c>
      <c r="E1675">
        <v>25</v>
      </c>
      <c r="F1675">
        <v>6</v>
      </c>
      <c r="G1675" s="1" t="s">
        <v>6053</v>
      </c>
      <c r="H1675" s="1" t="s">
        <v>6067</v>
      </c>
      <c r="I1675">
        <v>3</v>
      </c>
      <c r="J1675">
        <v>12</v>
      </c>
      <c r="K1675">
        <v>2012</v>
      </c>
      <c r="L1675" s="1" t="s">
        <v>356</v>
      </c>
      <c r="M1675" s="1" t="s">
        <v>1973</v>
      </c>
      <c r="N1675" s="1" t="s">
        <v>68</v>
      </c>
      <c r="O1675" s="1" t="s">
        <v>30</v>
      </c>
      <c r="P1675" s="1" t="s">
        <v>23</v>
      </c>
      <c r="Q1675" s="2">
        <v>40986</v>
      </c>
      <c r="R1675" s="1" t="s">
        <v>24</v>
      </c>
      <c r="S1675" s="1" t="s">
        <v>118</v>
      </c>
      <c r="T1675">
        <v>6.3965234999999998</v>
      </c>
      <c r="U1675">
        <v>51.255498699999997</v>
      </c>
      <c r="V1675" s="2">
        <v>40980</v>
      </c>
      <c r="W1675">
        <v>6</v>
      </c>
    </row>
    <row r="1676" spans="1:23" x14ac:dyDescent="0.25">
      <c r="A1676" s="1" t="s">
        <v>1972</v>
      </c>
      <c r="B1676" s="1" t="s">
        <v>6118</v>
      </c>
      <c r="C1676">
        <v>0.1</v>
      </c>
      <c r="D1676">
        <v>240</v>
      </c>
      <c r="E1676">
        <v>21</v>
      </c>
      <c r="F1676">
        <v>2</v>
      </c>
      <c r="G1676" s="1" t="s">
        <v>6053</v>
      </c>
      <c r="H1676" s="1" t="s">
        <v>6062</v>
      </c>
      <c r="I1676">
        <v>3</v>
      </c>
      <c r="J1676">
        <v>12</v>
      </c>
      <c r="K1676">
        <v>2012</v>
      </c>
      <c r="L1676" s="1" t="s">
        <v>356</v>
      </c>
      <c r="M1676" s="1" t="s">
        <v>1973</v>
      </c>
      <c r="N1676" s="1" t="s">
        <v>68</v>
      </c>
      <c r="O1676" s="1" t="s">
        <v>30</v>
      </c>
      <c r="P1676" s="1" t="s">
        <v>23</v>
      </c>
      <c r="Q1676" s="2">
        <v>40986</v>
      </c>
      <c r="R1676" s="1" t="s">
        <v>24</v>
      </c>
      <c r="S1676" s="1" t="s">
        <v>118</v>
      </c>
      <c r="T1676">
        <v>6.3965234999999998</v>
      </c>
      <c r="U1676">
        <v>51.255498699999997</v>
      </c>
      <c r="V1676" s="2">
        <v>40980</v>
      </c>
      <c r="W1676">
        <v>6</v>
      </c>
    </row>
    <row r="1677" spans="1:23" x14ac:dyDescent="0.25">
      <c r="A1677" s="1" t="s">
        <v>1972</v>
      </c>
      <c r="B1677" s="1" t="s">
        <v>7044</v>
      </c>
      <c r="C1677">
        <v>0</v>
      </c>
      <c r="D1677">
        <v>157</v>
      </c>
      <c r="E1677">
        <v>11</v>
      </c>
      <c r="F1677">
        <v>3</v>
      </c>
      <c r="G1677" s="1" t="s">
        <v>6087</v>
      </c>
      <c r="H1677" s="1" t="s">
        <v>6088</v>
      </c>
      <c r="I1677">
        <v>3</v>
      </c>
      <c r="J1677">
        <v>12</v>
      </c>
      <c r="K1677">
        <v>2012</v>
      </c>
      <c r="L1677" s="1" t="s">
        <v>356</v>
      </c>
      <c r="M1677" s="1" t="s">
        <v>1973</v>
      </c>
      <c r="N1677" s="1" t="s">
        <v>68</v>
      </c>
      <c r="O1677" s="1" t="s">
        <v>30</v>
      </c>
      <c r="P1677" s="1" t="s">
        <v>23</v>
      </c>
      <c r="Q1677" s="2">
        <v>40986</v>
      </c>
      <c r="R1677" s="1" t="s">
        <v>24</v>
      </c>
      <c r="S1677" s="1" t="s">
        <v>118</v>
      </c>
      <c r="T1677">
        <v>6.3965234999999998</v>
      </c>
      <c r="U1677">
        <v>51.255498699999997</v>
      </c>
      <c r="V1677" s="2">
        <v>40980</v>
      </c>
      <c r="W1677">
        <v>6</v>
      </c>
    </row>
    <row r="1678" spans="1:23" x14ac:dyDescent="0.25">
      <c r="A1678" s="1" t="s">
        <v>1974</v>
      </c>
      <c r="B1678" s="1" t="s">
        <v>7061</v>
      </c>
      <c r="C1678">
        <v>0.1</v>
      </c>
      <c r="D1678">
        <v>140</v>
      </c>
      <c r="E1678">
        <v>34</v>
      </c>
      <c r="F1678">
        <v>3</v>
      </c>
      <c r="G1678" s="1" t="s">
        <v>6056</v>
      </c>
      <c r="H1678" s="1" t="s">
        <v>6072</v>
      </c>
      <c r="I1678">
        <v>3</v>
      </c>
      <c r="J1678">
        <v>13</v>
      </c>
      <c r="K1678">
        <v>2012</v>
      </c>
      <c r="L1678" s="1" t="s">
        <v>694</v>
      </c>
      <c r="M1678" s="1" t="s">
        <v>1975</v>
      </c>
      <c r="N1678" s="1" t="s">
        <v>29</v>
      </c>
      <c r="O1678" s="1" t="s">
        <v>30</v>
      </c>
      <c r="P1678" s="1" t="s">
        <v>17</v>
      </c>
      <c r="Q1678" s="2">
        <v>40986</v>
      </c>
      <c r="R1678" s="1" t="s">
        <v>24</v>
      </c>
      <c r="S1678" s="1" t="s">
        <v>47</v>
      </c>
      <c r="T1678">
        <v>7.8081999999999999E-2</v>
      </c>
      <c r="U1678">
        <v>43.232951</v>
      </c>
      <c r="V1678" s="2">
        <v>40981</v>
      </c>
      <c r="W1678">
        <v>5</v>
      </c>
    </row>
    <row r="1679" spans="1:23" x14ac:dyDescent="0.25">
      <c r="A1679" s="1" t="s">
        <v>1974</v>
      </c>
      <c r="B1679" s="1" t="s">
        <v>6161</v>
      </c>
      <c r="C1679">
        <v>0</v>
      </c>
      <c r="D1679">
        <v>56</v>
      </c>
      <c r="E1679">
        <v>27</v>
      </c>
      <c r="F1679">
        <v>3</v>
      </c>
      <c r="G1679" s="1" t="s">
        <v>6053</v>
      </c>
      <c r="H1679" s="1" t="s">
        <v>6067</v>
      </c>
      <c r="I1679">
        <v>3</v>
      </c>
      <c r="J1679">
        <v>13</v>
      </c>
      <c r="K1679">
        <v>2012</v>
      </c>
      <c r="L1679" s="1" t="s">
        <v>694</v>
      </c>
      <c r="M1679" s="1" t="s">
        <v>1975</v>
      </c>
      <c r="N1679" s="1" t="s">
        <v>29</v>
      </c>
      <c r="O1679" s="1" t="s">
        <v>30</v>
      </c>
      <c r="P1679" s="1" t="s">
        <v>17</v>
      </c>
      <c r="Q1679" s="2">
        <v>40986</v>
      </c>
      <c r="R1679" s="1" t="s">
        <v>24</v>
      </c>
      <c r="S1679" s="1" t="s">
        <v>47</v>
      </c>
      <c r="T1679">
        <v>7.8081999999999999E-2</v>
      </c>
      <c r="U1679">
        <v>43.232951</v>
      </c>
      <c r="V1679" s="2">
        <v>40981</v>
      </c>
      <c r="W1679">
        <v>5</v>
      </c>
    </row>
    <row r="1680" spans="1:23" x14ac:dyDescent="0.25">
      <c r="A1680" s="1" t="s">
        <v>1976</v>
      </c>
      <c r="B1680" s="1" t="s">
        <v>6389</v>
      </c>
      <c r="C1680">
        <v>0.1</v>
      </c>
      <c r="D1680">
        <v>255</v>
      </c>
      <c r="E1680">
        <v>20</v>
      </c>
      <c r="F1680">
        <v>2</v>
      </c>
      <c r="G1680" s="1" t="s">
        <v>6053</v>
      </c>
      <c r="H1680" s="1" t="s">
        <v>6062</v>
      </c>
      <c r="I1680">
        <v>3</v>
      </c>
      <c r="J1680">
        <v>13</v>
      </c>
      <c r="K1680">
        <v>2012</v>
      </c>
      <c r="L1680" s="1" t="s">
        <v>1977</v>
      </c>
      <c r="M1680" s="1" t="s">
        <v>1978</v>
      </c>
      <c r="N1680" s="1" t="s">
        <v>68</v>
      </c>
      <c r="O1680" s="1" t="s">
        <v>30</v>
      </c>
      <c r="P1680" s="1" t="s">
        <v>23</v>
      </c>
      <c r="Q1680" s="2">
        <v>40983</v>
      </c>
      <c r="R1680" s="1" t="s">
        <v>39</v>
      </c>
      <c r="S1680" s="1" t="s">
        <v>555</v>
      </c>
      <c r="T1680">
        <v>11.323543900000001</v>
      </c>
      <c r="U1680">
        <v>50.979493400000003</v>
      </c>
      <c r="V1680" s="2">
        <v>40981</v>
      </c>
      <c r="W1680">
        <v>2</v>
      </c>
    </row>
    <row r="1681" spans="1:23" x14ac:dyDescent="0.25">
      <c r="A1681" s="1" t="s">
        <v>1979</v>
      </c>
      <c r="B1681" s="1" t="s">
        <v>7060</v>
      </c>
      <c r="C1681">
        <v>0.15</v>
      </c>
      <c r="D1681">
        <v>1257</v>
      </c>
      <c r="E1681">
        <v>-30</v>
      </c>
      <c r="F1681">
        <v>8</v>
      </c>
      <c r="G1681" s="1" t="s">
        <v>6087</v>
      </c>
      <c r="H1681" s="1" t="s">
        <v>6097</v>
      </c>
      <c r="I1681">
        <v>3</v>
      </c>
      <c r="J1681">
        <v>13</v>
      </c>
      <c r="K1681">
        <v>2012</v>
      </c>
      <c r="L1681" s="1" t="s">
        <v>463</v>
      </c>
      <c r="M1681" s="1" t="s">
        <v>1980</v>
      </c>
      <c r="N1681" s="1" t="s">
        <v>29</v>
      </c>
      <c r="O1681" s="1" t="s">
        <v>30</v>
      </c>
      <c r="P1681" s="1" t="s">
        <v>35</v>
      </c>
      <c r="Q1681" s="2">
        <v>40983</v>
      </c>
      <c r="R1681" s="1" t="s">
        <v>18</v>
      </c>
      <c r="S1681" s="1" t="s">
        <v>196</v>
      </c>
      <c r="T1681">
        <v>1.5925499999999999</v>
      </c>
      <c r="U1681">
        <v>50.706513000000001</v>
      </c>
      <c r="V1681" s="2">
        <v>40981</v>
      </c>
      <c r="W1681">
        <v>2</v>
      </c>
    </row>
    <row r="1682" spans="1:23" x14ac:dyDescent="0.25">
      <c r="A1682" s="1" t="s">
        <v>1981</v>
      </c>
      <c r="B1682" s="1" t="s">
        <v>7062</v>
      </c>
      <c r="C1682">
        <v>0.15</v>
      </c>
      <c r="D1682">
        <v>124</v>
      </c>
      <c r="E1682">
        <v>-15</v>
      </c>
      <c r="F1682">
        <v>1</v>
      </c>
      <c r="G1682" s="1" t="s">
        <v>6087</v>
      </c>
      <c r="H1682" s="1" t="s">
        <v>6105</v>
      </c>
      <c r="I1682">
        <v>3</v>
      </c>
      <c r="J1682">
        <v>13</v>
      </c>
      <c r="K1682">
        <v>2012</v>
      </c>
      <c r="L1682" s="1" t="s">
        <v>1982</v>
      </c>
      <c r="M1682" s="1" t="s">
        <v>1930</v>
      </c>
      <c r="N1682" s="1" t="s">
        <v>29</v>
      </c>
      <c r="O1682" s="1" t="s">
        <v>30</v>
      </c>
      <c r="P1682" s="1" t="s">
        <v>17</v>
      </c>
      <c r="Q1682" s="2">
        <v>40988</v>
      </c>
      <c r="R1682" s="1" t="s">
        <v>24</v>
      </c>
      <c r="S1682" s="1" t="s">
        <v>1182</v>
      </c>
      <c r="T1682">
        <v>1.489012</v>
      </c>
      <c r="U1682">
        <v>48.443854000000002</v>
      </c>
      <c r="V1682" s="2">
        <v>40981</v>
      </c>
      <c r="W1682">
        <v>7</v>
      </c>
    </row>
    <row r="1683" spans="1:23" x14ac:dyDescent="0.25">
      <c r="A1683" s="1" t="s">
        <v>1983</v>
      </c>
      <c r="B1683" s="1" t="s">
        <v>6222</v>
      </c>
      <c r="C1683">
        <v>0</v>
      </c>
      <c r="D1683">
        <v>324</v>
      </c>
      <c r="E1683">
        <v>110</v>
      </c>
      <c r="F1683">
        <v>6</v>
      </c>
      <c r="G1683" s="1" t="s">
        <v>6053</v>
      </c>
      <c r="H1683" s="1" t="s">
        <v>6059</v>
      </c>
      <c r="I1683">
        <v>3</v>
      </c>
      <c r="J1683">
        <v>14</v>
      </c>
      <c r="K1683">
        <v>2012</v>
      </c>
      <c r="L1683" s="1" t="s">
        <v>1984</v>
      </c>
      <c r="M1683" s="1" t="s">
        <v>445</v>
      </c>
      <c r="N1683" s="1" t="s">
        <v>60</v>
      </c>
      <c r="O1683" s="1" t="s">
        <v>52</v>
      </c>
      <c r="P1683" s="1" t="s">
        <v>23</v>
      </c>
      <c r="Q1683" s="2">
        <v>40982</v>
      </c>
      <c r="R1683" s="1" t="s">
        <v>64</v>
      </c>
      <c r="S1683" s="1" t="s">
        <v>446</v>
      </c>
      <c r="T1683">
        <v>-6.5982589999999997</v>
      </c>
      <c r="U1683">
        <v>42.549995799999998</v>
      </c>
      <c r="V1683" s="2">
        <v>40982</v>
      </c>
      <c r="W1683">
        <v>0</v>
      </c>
    </row>
    <row r="1684" spans="1:23" x14ac:dyDescent="0.25">
      <c r="A1684" s="1" t="s">
        <v>1985</v>
      </c>
      <c r="B1684" s="1" t="s">
        <v>6591</v>
      </c>
      <c r="C1684">
        <v>0.6</v>
      </c>
      <c r="D1684">
        <v>157</v>
      </c>
      <c r="E1684">
        <v>-204</v>
      </c>
      <c r="F1684">
        <v>3</v>
      </c>
      <c r="G1684" s="1" t="s">
        <v>6056</v>
      </c>
      <c r="H1684" s="1" t="s">
        <v>6072</v>
      </c>
      <c r="I1684">
        <v>3</v>
      </c>
      <c r="J1684">
        <v>14</v>
      </c>
      <c r="K1684">
        <v>2012</v>
      </c>
      <c r="L1684" s="1" t="s">
        <v>783</v>
      </c>
      <c r="M1684" s="1" t="s">
        <v>848</v>
      </c>
      <c r="N1684" s="1" t="s">
        <v>51</v>
      </c>
      <c r="O1684" s="1" t="s">
        <v>52</v>
      </c>
      <c r="P1684" s="1" t="s">
        <v>17</v>
      </c>
      <c r="Q1684" s="2">
        <v>40983</v>
      </c>
      <c r="R1684" s="1" t="s">
        <v>39</v>
      </c>
      <c r="S1684" s="1" t="s">
        <v>106</v>
      </c>
      <c r="T1684">
        <v>8.7921268999999995</v>
      </c>
      <c r="U1684">
        <v>45.662363200000001</v>
      </c>
      <c r="V1684" s="2">
        <v>40982</v>
      </c>
      <c r="W1684">
        <v>1</v>
      </c>
    </row>
    <row r="1685" spans="1:23" x14ac:dyDescent="0.25">
      <c r="A1685" s="1" t="s">
        <v>1985</v>
      </c>
      <c r="B1685" s="1" t="s">
        <v>6359</v>
      </c>
      <c r="C1685">
        <v>0</v>
      </c>
      <c r="D1685">
        <v>948</v>
      </c>
      <c r="E1685">
        <v>66</v>
      </c>
      <c r="F1685">
        <v>5</v>
      </c>
      <c r="G1685" s="1" t="s">
        <v>6087</v>
      </c>
      <c r="H1685" s="1" t="s">
        <v>6105</v>
      </c>
      <c r="I1685">
        <v>3</v>
      </c>
      <c r="J1685">
        <v>14</v>
      </c>
      <c r="K1685">
        <v>2012</v>
      </c>
      <c r="L1685" s="1" t="s">
        <v>783</v>
      </c>
      <c r="M1685" s="1" t="s">
        <v>848</v>
      </c>
      <c r="N1685" s="1" t="s">
        <v>51</v>
      </c>
      <c r="O1685" s="1" t="s">
        <v>52</v>
      </c>
      <c r="P1685" s="1" t="s">
        <v>17</v>
      </c>
      <c r="Q1685" s="2">
        <v>40983</v>
      </c>
      <c r="R1685" s="1" t="s">
        <v>39</v>
      </c>
      <c r="S1685" s="1" t="s">
        <v>106</v>
      </c>
      <c r="T1685">
        <v>8.7921268999999995</v>
      </c>
      <c r="U1685">
        <v>45.662363200000001</v>
      </c>
      <c r="V1685" s="2">
        <v>40982</v>
      </c>
      <c r="W1685">
        <v>1</v>
      </c>
    </row>
    <row r="1686" spans="1:23" x14ac:dyDescent="0.25">
      <c r="A1686" s="1" t="s">
        <v>1986</v>
      </c>
      <c r="B1686" s="1" t="s">
        <v>6858</v>
      </c>
      <c r="C1686">
        <v>0.5</v>
      </c>
      <c r="D1686">
        <v>1273</v>
      </c>
      <c r="E1686">
        <v>-993</v>
      </c>
      <c r="F1686">
        <v>7</v>
      </c>
      <c r="G1686" s="1" t="s">
        <v>6056</v>
      </c>
      <c r="H1686" s="1" t="s">
        <v>6057</v>
      </c>
      <c r="I1686">
        <v>3</v>
      </c>
      <c r="J1686">
        <v>14</v>
      </c>
      <c r="K1686">
        <v>2012</v>
      </c>
      <c r="L1686" s="1" t="s">
        <v>1730</v>
      </c>
      <c r="M1686" s="1" t="s">
        <v>1987</v>
      </c>
      <c r="N1686" s="1" t="s">
        <v>79</v>
      </c>
      <c r="O1686" s="1" t="s">
        <v>30</v>
      </c>
      <c r="P1686" s="1" t="s">
        <v>23</v>
      </c>
      <c r="Q1686" s="2">
        <v>40985</v>
      </c>
      <c r="R1686" s="1" t="s">
        <v>39</v>
      </c>
      <c r="S1686" s="1" t="s">
        <v>384</v>
      </c>
      <c r="T1686">
        <v>5.4697224999999996</v>
      </c>
      <c r="U1686">
        <v>51.441642000000002</v>
      </c>
      <c r="V1686" s="2">
        <v>40982</v>
      </c>
      <c r="W1686">
        <v>3</v>
      </c>
    </row>
    <row r="1687" spans="1:23" x14ac:dyDescent="0.25">
      <c r="A1687" s="1" t="s">
        <v>1986</v>
      </c>
      <c r="B1687" s="1" t="s">
        <v>6194</v>
      </c>
      <c r="C1687">
        <v>0.5</v>
      </c>
      <c r="D1687">
        <v>11</v>
      </c>
      <c r="E1687">
        <v>-5</v>
      </c>
      <c r="F1687">
        <v>2</v>
      </c>
      <c r="G1687" s="1" t="s">
        <v>6053</v>
      </c>
      <c r="H1687" s="1" t="s">
        <v>6062</v>
      </c>
      <c r="I1687">
        <v>3</v>
      </c>
      <c r="J1687">
        <v>14</v>
      </c>
      <c r="K1687">
        <v>2012</v>
      </c>
      <c r="L1687" s="1" t="s">
        <v>1730</v>
      </c>
      <c r="M1687" s="1" t="s">
        <v>1987</v>
      </c>
      <c r="N1687" s="1" t="s">
        <v>79</v>
      </c>
      <c r="O1687" s="1" t="s">
        <v>30</v>
      </c>
      <c r="P1687" s="1" t="s">
        <v>23</v>
      </c>
      <c r="Q1687" s="2">
        <v>40985</v>
      </c>
      <c r="R1687" s="1" t="s">
        <v>39</v>
      </c>
      <c r="S1687" s="1" t="s">
        <v>384</v>
      </c>
      <c r="T1687">
        <v>5.4697224999999996</v>
      </c>
      <c r="U1687">
        <v>51.441642000000002</v>
      </c>
      <c r="V1687" s="2">
        <v>40982</v>
      </c>
      <c r="W1687">
        <v>3</v>
      </c>
    </row>
    <row r="1688" spans="1:23" x14ac:dyDescent="0.25">
      <c r="A1688" s="1" t="s">
        <v>1988</v>
      </c>
      <c r="B1688" s="1" t="s">
        <v>6116</v>
      </c>
      <c r="C1688">
        <v>0.1</v>
      </c>
      <c r="D1688">
        <v>743</v>
      </c>
      <c r="E1688">
        <v>256</v>
      </c>
      <c r="F1688">
        <v>2</v>
      </c>
      <c r="G1688" s="1" t="s">
        <v>6056</v>
      </c>
      <c r="H1688" s="1" t="s">
        <v>6057</v>
      </c>
      <c r="I1688">
        <v>3</v>
      </c>
      <c r="J1688">
        <v>15</v>
      </c>
      <c r="K1688">
        <v>2012</v>
      </c>
      <c r="L1688" s="1" t="s">
        <v>471</v>
      </c>
      <c r="M1688" s="1" t="s">
        <v>1989</v>
      </c>
      <c r="N1688" s="1" t="s">
        <v>68</v>
      </c>
      <c r="O1688" s="1" t="s">
        <v>30</v>
      </c>
      <c r="P1688" s="1" t="s">
        <v>23</v>
      </c>
      <c r="Q1688" s="2">
        <v>40988</v>
      </c>
      <c r="R1688" s="1" t="s">
        <v>24</v>
      </c>
      <c r="S1688" s="1" t="s">
        <v>118</v>
      </c>
      <c r="T1688">
        <v>6.9642606000000002</v>
      </c>
      <c r="U1688">
        <v>51.655968100000003</v>
      </c>
      <c r="V1688" s="2">
        <v>40983</v>
      </c>
      <c r="W1688">
        <v>5</v>
      </c>
    </row>
    <row r="1689" spans="1:23" x14ac:dyDescent="0.25">
      <c r="A1689" s="1" t="s">
        <v>1988</v>
      </c>
      <c r="B1689" s="1" t="s">
        <v>6823</v>
      </c>
      <c r="C1689">
        <v>0.1</v>
      </c>
      <c r="D1689">
        <v>254</v>
      </c>
      <c r="E1689">
        <v>107</v>
      </c>
      <c r="F1689">
        <v>3</v>
      </c>
      <c r="G1689" s="1" t="s">
        <v>6056</v>
      </c>
      <c r="H1689" s="1" t="s">
        <v>6072</v>
      </c>
      <c r="I1689">
        <v>3</v>
      </c>
      <c r="J1689">
        <v>15</v>
      </c>
      <c r="K1689">
        <v>2012</v>
      </c>
      <c r="L1689" s="1" t="s">
        <v>471</v>
      </c>
      <c r="M1689" s="1" t="s">
        <v>1989</v>
      </c>
      <c r="N1689" s="1" t="s">
        <v>68</v>
      </c>
      <c r="O1689" s="1" t="s">
        <v>30</v>
      </c>
      <c r="P1689" s="1" t="s">
        <v>23</v>
      </c>
      <c r="Q1689" s="2">
        <v>40988</v>
      </c>
      <c r="R1689" s="1" t="s">
        <v>24</v>
      </c>
      <c r="S1689" s="1" t="s">
        <v>118</v>
      </c>
      <c r="T1689">
        <v>6.9642606000000002</v>
      </c>
      <c r="U1689">
        <v>51.655968100000003</v>
      </c>
      <c r="V1689" s="2">
        <v>40983</v>
      </c>
      <c r="W1689">
        <v>5</v>
      </c>
    </row>
    <row r="1690" spans="1:23" x14ac:dyDescent="0.25">
      <c r="A1690" s="1" t="s">
        <v>1988</v>
      </c>
      <c r="B1690" s="1" t="s">
        <v>6618</v>
      </c>
      <c r="C1690">
        <v>0</v>
      </c>
      <c r="D1690">
        <v>30</v>
      </c>
      <c r="E1690">
        <v>15</v>
      </c>
      <c r="F1690">
        <v>3</v>
      </c>
      <c r="G1690" s="1" t="s">
        <v>6053</v>
      </c>
      <c r="H1690" s="1" t="s">
        <v>6059</v>
      </c>
      <c r="I1690">
        <v>3</v>
      </c>
      <c r="J1690">
        <v>15</v>
      </c>
      <c r="K1690">
        <v>2012</v>
      </c>
      <c r="L1690" s="1" t="s">
        <v>471</v>
      </c>
      <c r="M1690" s="1" t="s">
        <v>1989</v>
      </c>
      <c r="N1690" s="1" t="s">
        <v>68</v>
      </c>
      <c r="O1690" s="1" t="s">
        <v>30</v>
      </c>
      <c r="P1690" s="1" t="s">
        <v>23</v>
      </c>
      <c r="Q1690" s="2">
        <v>40988</v>
      </c>
      <c r="R1690" s="1" t="s">
        <v>24</v>
      </c>
      <c r="S1690" s="1" t="s">
        <v>118</v>
      </c>
      <c r="T1690">
        <v>6.9642606000000002</v>
      </c>
      <c r="U1690">
        <v>51.655968100000003</v>
      </c>
      <c r="V1690" s="2">
        <v>40983</v>
      </c>
      <c r="W1690">
        <v>5</v>
      </c>
    </row>
    <row r="1691" spans="1:23" x14ac:dyDescent="0.25">
      <c r="A1691" s="1" t="s">
        <v>1988</v>
      </c>
      <c r="B1691" s="1" t="s">
        <v>6192</v>
      </c>
      <c r="C1691">
        <v>0</v>
      </c>
      <c r="D1691">
        <v>46</v>
      </c>
      <c r="E1691">
        <v>18</v>
      </c>
      <c r="F1691">
        <v>4</v>
      </c>
      <c r="G1691" s="1" t="s">
        <v>6053</v>
      </c>
      <c r="H1691" s="1" t="s">
        <v>6067</v>
      </c>
      <c r="I1691">
        <v>3</v>
      </c>
      <c r="J1691">
        <v>15</v>
      </c>
      <c r="K1691">
        <v>2012</v>
      </c>
      <c r="L1691" s="1" t="s">
        <v>471</v>
      </c>
      <c r="M1691" s="1" t="s">
        <v>1989</v>
      </c>
      <c r="N1691" s="1" t="s">
        <v>68</v>
      </c>
      <c r="O1691" s="1" t="s">
        <v>30</v>
      </c>
      <c r="P1691" s="1" t="s">
        <v>23</v>
      </c>
      <c r="Q1691" s="2">
        <v>40988</v>
      </c>
      <c r="R1691" s="1" t="s">
        <v>24</v>
      </c>
      <c r="S1691" s="1" t="s">
        <v>118</v>
      </c>
      <c r="T1691">
        <v>6.9642606000000002</v>
      </c>
      <c r="U1691">
        <v>51.655968100000003</v>
      </c>
      <c r="V1691" s="2">
        <v>40983</v>
      </c>
      <c r="W1691">
        <v>5</v>
      </c>
    </row>
    <row r="1692" spans="1:23" x14ac:dyDescent="0.25">
      <c r="A1692" s="1" t="s">
        <v>1988</v>
      </c>
      <c r="B1692" s="1" t="s">
        <v>7070</v>
      </c>
      <c r="C1692">
        <v>0</v>
      </c>
      <c r="D1692">
        <v>861</v>
      </c>
      <c r="E1692">
        <v>327</v>
      </c>
      <c r="F1692">
        <v>5</v>
      </c>
      <c r="G1692" s="1" t="s">
        <v>6087</v>
      </c>
      <c r="H1692" s="1" t="s">
        <v>6088</v>
      </c>
      <c r="I1692">
        <v>3</v>
      </c>
      <c r="J1692">
        <v>15</v>
      </c>
      <c r="K1692">
        <v>2012</v>
      </c>
      <c r="L1692" s="1" t="s">
        <v>471</v>
      </c>
      <c r="M1692" s="1" t="s">
        <v>1989</v>
      </c>
      <c r="N1692" s="1" t="s">
        <v>68</v>
      </c>
      <c r="O1692" s="1" t="s">
        <v>30</v>
      </c>
      <c r="P1692" s="1" t="s">
        <v>23</v>
      </c>
      <c r="Q1692" s="2">
        <v>40988</v>
      </c>
      <c r="R1692" s="1" t="s">
        <v>24</v>
      </c>
      <c r="S1692" s="1" t="s">
        <v>118</v>
      </c>
      <c r="T1692">
        <v>6.9642606000000002</v>
      </c>
      <c r="U1692">
        <v>51.655968100000003</v>
      </c>
      <c r="V1692" s="2">
        <v>40983</v>
      </c>
      <c r="W1692">
        <v>5</v>
      </c>
    </row>
    <row r="1693" spans="1:23" x14ac:dyDescent="0.25">
      <c r="A1693" s="1" t="s">
        <v>1990</v>
      </c>
      <c r="B1693" s="1" t="s">
        <v>6368</v>
      </c>
      <c r="C1693">
        <v>0.3</v>
      </c>
      <c r="D1693">
        <v>36</v>
      </c>
      <c r="E1693">
        <v>-1</v>
      </c>
      <c r="F1693">
        <v>1</v>
      </c>
      <c r="G1693" s="1" t="s">
        <v>6056</v>
      </c>
      <c r="H1693" s="1" t="s">
        <v>6129</v>
      </c>
      <c r="I1693">
        <v>3</v>
      </c>
      <c r="J1693">
        <v>15</v>
      </c>
      <c r="K1693">
        <v>2012</v>
      </c>
      <c r="L1693" s="1" t="s">
        <v>1457</v>
      </c>
      <c r="M1693" s="1" t="s">
        <v>1991</v>
      </c>
      <c r="N1693" s="1" t="s">
        <v>22</v>
      </c>
      <c r="O1693" s="1" t="s">
        <v>16</v>
      </c>
      <c r="P1693" s="1" t="s">
        <v>23</v>
      </c>
      <c r="Q1693" s="2">
        <v>40990</v>
      </c>
      <c r="R1693" s="1" t="s">
        <v>24</v>
      </c>
      <c r="S1693" s="1" t="s">
        <v>25</v>
      </c>
      <c r="T1693">
        <v>-1.6034109999999999</v>
      </c>
      <c r="U1693">
        <v>54.952680000000001</v>
      </c>
      <c r="V1693" s="2">
        <v>40983</v>
      </c>
      <c r="W1693">
        <v>7</v>
      </c>
    </row>
    <row r="1694" spans="1:23" x14ac:dyDescent="0.25">
      <c r="A1694" s="1" t="s">
        <v>1990</v>
      </c>
      <c r="B1694" s="1" t="s">
        <v>6296</v>
      </c>
      <c r="C1694">
        <v>0</v>
      </c>
      <c r="D1694">
        <v>167</v>
      </c>
      <c r="E1694">
        <v>67</v>
      </c>
      <c r="F1694">
        <v>2</v>
      </c>
      <c r="G1694" s="1" t="s">
        <v>6053</v>
      </c>
      <c r="H1694" s="1" t="s">
        <v>6099</v>
      </c>
      <c r="I1694">
        <v>3</v>
      </c>
      <c r="J1694">
        <v>15</v>
      </c>
      <c r="K1694">
        <v>2012</v>
      </c>
      <c r="L1694" s="1" t="s">
        <v>1457</v>
      </c>
      <c r="M1694" s="1" t="s">
        <v>1991</v>
      </c>
      <c r="N1694" s="1" t="s">
        <v>22</v>
      </c>
      <c r="O1694" s="1" t="s">
        <v>16</v>
      </c>
      <c r="P1694" s="1" t="s">
        <v>23</v>
      </c>
      <c r="Q1694" s="2">
        <v>40990</v>
      </c>
      <c r="R1694" s="1" t="s">
        <v>24</v>
      </c>
      <c r="S1694" s="1" t="s">
        <v>25</v>
      </c>
      <c r="T1694">
        <v>-1.6034109999999999</v>
      </c>
      <c r="U1694">
        <v>54.952680000000001</v>
      </c>
      <c r="V1694" s="2">
        <v>40983</v>
      </c>
      <c r="W1694">
        <v>7</v>
      </c>
    </row>
    <row r="1695" spans="1:23" x14ac:dyDescent="0.25">
      <c r="A1695" s="1" t="s">
        <v>1990</v>
      </c>
      <c r="B1695" s="1" t="s">
        <v>6108</v>
      </c>
      <c r="C1695">
        <v>0</v>
      </c>
      <c r="D1695">
        <v>102</v>
      </c>
      <c r="E1695">
        <v>30</v>
      </c>
      <c r="F1695">
        <v>2</v>
      </c>
      <c r="G1695" s="1" t="s">
        <v>6053</v>
      </c>
      <c r="H1695" s="1" t="s">
        <v>6081</v>
      </c>
      <c r="I1695">
        <v>3</v>
      </c>
      <c r="J1695">
        <v>15</v>
      </c>
      <c r="K1695">
        <v>2012</v>
      </c>
      <c r="L1695" s="1" t="s">
        <v>1457</v>
      </c>
      <c r="M1695" s="1" t="s">
        <v>1991</v>
      </c>
      <c r="N1695" s="1" t="s">
        <v>22</v>
      </c>
      <c r="O1695" s="1" t="s">
        <v>16</v>
      </c>
      <c r="P1695" s="1" t="s">
        <v>23</v>
      </c>
      <c r="Q1695" s="2">
        <v>40990</v>
      </c>
      <c r="R1695" s="1" t="s">
        <v>24</v>
      </c>
      <c r="S1695" s="1" t="s">
        <v>25</v>
      </c>
      <c r="T1695">
        <v>-1.6034109999999999</v>
      </c>
      <c r="U1695">
        <v>54.952680000000001</v>
      </c>
      <c r="V1695" s="2">
        <v>40983</v>
      </c>
      <c r="W1695">
        <v>7</v>
      </c>
    </row>
    <row r="1696" spans="1:23" x14ac:dyDescent="0.25">
      <c r="A1696" s="1" t="s">
        <v>1990</v>
      </c>
      <c r="B1696" s="1" t="s">
        <v>6078</v>
      </c>
      <c r="C1696">
        <v>0</v>
      </c>
      <c r="D1696">
        <v>40</v>
      </c>
      <c r="E1696">
        <v>6</v>
      </c>
      <c r="F1696">
        <v>5</v>
      </c>
      <c r="G1696" s="1" t="s">
        <v>6053</v>
      </c>
      <c r="H1696" s="1" t="s">
        <v>6079</v>
      </c>
      <c r="I1696">
        <v>3</v>
      </c>
      <c r="J1696">
        <v>15</v>
      </c>
      <c r="K1696">
        <v>2012</v>
      </c>
      <c r="L1696" s="1" t="s">
        <v>1457</v>
      </c>
      <c r="M1696" s="1" t="s">
        <v>1991</v>
      </c>
      <c r="N1696" s="1" t="s">
        <v>22</v>
      </c>
      <c r="O1696" s="1" t="s">
        <v>16</v>
      </c>
      <c r="P1696" s="1" t="s">
        <v>23</v>
      </c>
      <c r="Q1696" s="2">
        <v>40990</v>
      </c>
      <c r="R1696" s="1" t="s">
        <v>24</v>
      </c>
      <c r="S1696" s="1" t="s">
        <v>25</v>
      </c>
      <c r="T1696">
        <v>-1.6034109999999999</v>
      </c>
      <c r="U1696">
        <v>54.952680000000001</v>
      </c>
      <c r="V1696" s="2">
        <v>40983</v>
      </c>
      <c r="W1696">
        <v>7</v>
      </c>
    </row>
    <row r="1697" spans="1:23" x14ac:dyDescent="0.25">
      <c r="A1697" s="1" t="s">
        <v>1990</v>
      </c>
      <c r="B1697" s="1" t="s">
        <v>6944</v>
      </c>
      <c r="C1697">
        <v>0</v>
      </c>
      <c r="D1697">
        <v>31</v>
      </c>
      <c r="E1697">
        <v>3</v>
      </c>
      <c r="F1697">
        <v>3</v>
      </c>
      <c r="G1697" s="1" t="s">
        <v>6053</v>
      </c>
      <c r="H1697" s="1" t="s">
        <v>6079</v>
      </c>
      <c r="I1697">
        <v>3</v>
      </c>
      <c r="J1697">
        <v>15</v>
      </c>
      <c r="K1697">
        <v>2012</v>
      </c>
      <c r="L1697" s="1" t="s">
        <v>1457</v>
      </c>
      <c r="M1697" s="1" t="s">
        <v>1991</v>
      </c>
      <c r="N1697" s="1" t="s">
        <v>22</v>
      </c>
      <c r="O1697" s="1" t="s">
        <v>16</v>
      </c>
      <c r="P1697" s="1" t="s">
        <v>23</v>
      </c>
      <c r="Q1697" s="2">
        <v>40990</v>
      </c>
      <c r="R1697" s="1" t="s">
        <v>24</v>
      </c>
      <c r="S1697" s="1" t="s">
        <v>25</v>
      </c>
      <c r="T1697">
        <v>-1.6034109999999999</v>
      </c>
      <c r="U1697">
        <v>54.952680000000001</v>
      </c>
      <c r="V1697" s="2">
        <v>40983</v>
      </c>
      <c r="W1697">
        <v>7</v>
      </c>
    </row>
    <row r="1698" spans="1:23" x14ac:dyDescent="0.25">
      <c r="A1698" s="1" t="s">
        <v>1990</v>
      </c>
      <c r="B1698" s="1" t="s">
        <v>6730</v>
      </c>
      <c r="C1698">
        <v>0</v>
      </c>
      <c r="D1698">
        <v>22</v>
      </c>
      <c r="E1698">
        <v>0</v>
      </c>
      <c r="F1698">
        <v>2</v>
      </c>
      <c r="G1698" s="1" t="s">
        <v>6053</v>
      </c>
      <c r="H1698" s="1" t="s">
        <v>6062</v>
      </c>
      <c r="I1698">
        <v>3</v>
      </c>
      <c r="J1698">
        <v>15</v>
      </c>
      <c r="K1698">
        <v>2012</v>
      </c>
      <c r="L1698" s="1" t="s">
        <v>1457</v>
      </c>
      <c r="M1698" s="1" t="s">
        <v>1991</v>
      </c>
      <c r="N1698" s="1" t="s">
        <v>22</v>
      </c>
      <c r="O1698" s="1" t="s">
        <v>16</v>
      </c>
      <c r="P1698" s="1" t="s">
        <v>23</v>
      </c>
      <c r="Q1698" s="2">
        <v>40990</v>
      </c>
      <c r="R1698" s="1" t="s">
        <v>24</v>
      </c>
      <c r="S1698" s="1" t="s">
        <v>25</v>
      </c>
      <c r="T1698">
        <v>-1.6034109999999999</v>
      </c>
      <c r="U1698">
        <v>54.952680000000001</v>
      </c>
      <c r="V1698" s="2">
        <v>40983</v>
      </c>
      <c r="W1698">
        <v>7</v>
      </c>
    </row>
    <row r="1699" spans="1:23" x14ac:dyDescent="0.25">
      <c r="A1699" s="1" t="s">
        <v>1990</v>
      </c>
      <c r="B1699" s="1" t="s">
        <v>6940</v>
      </c>
      <c r="C1699">
        <v>0</v>
      </c>
      <c r="D1699">
        <v>1066</v>
      </c>
      <c r="E1699">
        <v>224</v>
      </c>
      <c r="F1699">
        <v>4</v>
      </c>
      <c r="G1699" s="1" t="s">
        <v>6087</v>
      </c>
      <c r="H1699" s="1" t="s">
        <v>6088</v>
      </c>
      <c r="I1699">
        <v>3</v>
      </c>
      <c r="J1699">
        <v>15</v>
      </c>
      <c r="K1699">
        <v>2012</v>
      </c>
      <c r="L1699" s="1" t="s">
        <v>1457</v>
      </c>
      <c r="M1699" s="1" t="s">
        <v>1991</v>
      </c>
      <c r="N1699" s="1" t="s">
        <v>22</v>
      </c>
      <c r="O1699" s="1" t="s">
        <v>16</v>
      </c>
      <c r="P1699" s="1" t="s">
        <v>23</v>
      </c>
      <c r="Q1699" s="2">
        <v>40990</v>
      </c>
      <c r="R1699" s="1" t="s">
        <v>24</v>
      </c>
      <c r="S1699" s="1" t="s">
        <v>25</v>
      </c>
      <c r="T1699">
        <v>-1.6034109999999999</v>
      </c>
      <c r="U1699">
        <v>54.952680000000001</v>
      </c>
      <c r="V1699" s="2">
        <v>40983</v>
      </c>
      <c r="W1699">
        <v>7</v>
      </c>
    </row>
    <row r="1700" spans="1:23" x14ac:dyDescent="0.25">
      <c r="A1700" s="1" t="s">
        <v>1990</v>
      </c>
      <c r="B1700" s="1" t="s">
        <v>6290</v>
      </c>
      <c r="C1700">
        <v>0</v>
      </c>
      <c r="D1700">
        <v>414</v>
      </c>
      <c r="E1700">
        <v>21</v>
      </c>
      <c r="F1700">
        <v>3</v>
      </c>
      <c r="G1700" s="1" t="s">
        <v>6087</v>
      </c>
      <c r="H1700" s="1" t="s">
        <v>6097</v>
      </c>
      <c r="I1700">
        <v>3</v>
      </c>
      <c r="J1700">
        <v>15</v>
      </c>
      <c r="K1700">
        <v>2012</v>
      </c>
      <c r="L1700" s="1" t="s">
        <v>1457</v>
      </c>
      <c r="M1700" s="1" t="s">
        <v>1991</v>
      </c>
      <c r="N1700" s="1" t="s">
        <v>22</v>
      </c>
      <c r="O1700" s="1" t="s">
        <v>16</v>
      </c>
      <c r="P1700" s="1" t="s">
        <v>23</v>
      </c>
      <c r="Q1700" s="2">
        <v>40990</v>
      </c>
      <c r="R1700" s="1" t="s">
        <v>24</v>
      </c>
      <c r="S1700" s="1" t="s">
        <v>25</v>
      </c>
      <c r="T1700">
        <v>-1.6034109999999999</v>
      </c>
      <c r="U1700">
        <v>54.952680000000001</v>
      </c>
      <c r="V1700" s="2">
        <v>40983</v>
      </c>
      <c r="W1700">
        <v>7</v>
      </c>
    </row>
    <row r="1701" spans="1:23" x14ac:dyDescent="0.25">
      <c r="A1701" s="1" t="s">
        <v>1992</v>
      </c>
      <c r="B1701" s="1" t="s">
        <v>6427</v>
      </c>
      <c r="C1701">
        <v>0.5</v>
      </c>
      <c r="D1701">
        <v>22</v>
      </c>
      <c r="E1701">
        <v>-8</v>
      </c>
      <c r="F1701">
        <v>4</v>
      </c>
      <c r="G1701" s="1" t="s">
        <v>6053</v>
      </c>
      <c r="H1701" s="1" t="s">
        <v>6081</v>
      </c>
      <c r="I1701">
        <v>3</v>
      </c>
      <c r="J1701">
        <v>15</v>
      </c>
      <c r="K1701">
        <v>2012</v>
      </c>
      <c r="L1701" s="1" t="s">
        <v>1707</v>
      </c>
      <c r="M1701" s="1" t="s">
        <v>1993</v>
      </c>
      <c r="N1701" s="1" t="s">
        <v>79</v>
      </c>
      <c r="O1701" s="1" t="s">
        <v>30</v>
      </c>
      <c r="P1701" s="1" t="s">
        <v>23</v>
      </c>
      <c r="Q1701" s="2">
        <v>40987</v>
      </c>
      <c r="R1701" s="1" t="s">
        <v>24</v>
      </c>
      <c r="S1701" s="1" t="s">
        <v>384</v>
      </c>
      <c r="T1701">
        <v>5.0919143</v>
      </c>
      <c r="U1701">
        <v>51.560595999999997</v>
      </c>
      <c r="V1701" s="2">
        <v>40983</v>
      </c>
      <c r="W1701">
        <v>4</v>
      </c>
    </row>
    <row r="1702" spans="1:23" x14ac:dyDescent="0.25">
      <c r="A1702" s="1" t="s">
        <v>1992</v>
      </c>
      <c r="B1702" s="1" t="s">
        <v>7064</v>
      </c>
      <c r="C1702">
        <v>0.5</v>
      </c>
      <c r="D1702">
        <v>17</v>
      </c>
      <c r="E1702">
        <v>-8</v>
      </c>
      <c r="F1702">
        <v>3</v>
      </c>
      <c r="G1702" s="1" t="s">
        <v>6053</v>
      </c>
      <c r="H1702" s="1" t="s">
        <v>6081</v>
      </c>
      <c r="I1702">
        <v>3</v>
      </c>
      <c r="J1702">
        <v>15</v>
      </c>
      <c r="K1702">
        <v>2012</v>
      </c>
      <c r="L1702" s="1" t="s">
        <v>1707</v>
      </c>
      <c r="M1702" s="1" t="s">
        <v>1993</v>
      </c>
      <c r="N1702" s="1" t="s">
        <v>79</v>
      </c>
      <c r="O1702" s="1" t="s">
        <v>30</v>
      </c>
      <c r="P1702" s="1" t="s">
        <v>23</v>
      </c>
      <c r="Q1702" s="2">
        <v>40987</v>
      </c>
      <c r="R1702" s="1" t="s">
        <v>24</v>
      </c>
      <c r="S1702" s="1" t="s">
        <v>384</v>
      </c>
      <c r="T1702">
        <v>5.0919143</v>
      </c>
      <c r="U1702">
        <v>51.560595999999997</v>
      </c>
      <c r="V1702" s="2">
        <v>40983</v>
      </c>
      <c r="W1702">
        <v>4</v>
      </c>
    </row>
    <row r="1703" spans="1:23" x14ac:dyDescent="0.25">
      <c r="A1703" s="1" t="s">
        <v>1992</v>
      </c>
      <c r="B1703" s="1" t="s">
        <v>7065</v>
      </c>
      <c r="C1703">
        <v>0.5</v>
      </c>
      <c r="D1703">
        <v>47</v>
      </c>
      <c r="E1703">
        <v>-11</v>
      </c>
      <c r="F1703">
        <v>7</v>
      </c>
      <c r="G1703" s="1" t="s">
        <v>6053</v>
      </c>
      <c r="H1703" s="1" t="s">
        <v>6112</v>
      </c>
      <c r="I1703">
        <v>3</v>
      </c>
      <c r="J1703">
        <v>15</v>
      </c>
      <c r="K1703">
        <v>2012</v>
      </c>
      <c r="L1703" s="1" t="s">
        <v>1707</v>
      </c>
      <c r="M1703" s="1" t="s">
        <v>1993</v>
      </c>
      <c r="N1703" s="1" t="s">
        <v>79</v>
      </c>
      <c r="O1703" s="1" t="s">
        <v>30</v>
      </c>
      <c r="P1703" s="1" t="s">
        <v>23</v>
      </c>
      <c r="Q1703" s="2">
        <v>40987</v>
      </c>
      <c r="R1703" s="1" t="s">
        <v>24</v>
      </c>
      <c r="S1703" s="1" t="s">
        <v>384</v>
      </c>
      <c r="T1703">
        <v>5.0919143</v>
      </c>
      <c r="U1703">
        <v>51.560595999999997</v>
      </c>
      <c r="V1703" s="2">
        <v>40983</v>
      </c>
      <c r="W1703">
        <v>4</v>
      </c>
    </row>
    <row r="1704" spans="1:23" x14ac:dyDescent="0.25">
      <c r="A1704" s="1" t="s">
        <v>1992</v>
      </c>
      <c r="B1704" s="1" t="s">
        <v>7066</v>
      </c>
      <c r="C1704">
        <v>0.5</v>
      </c>
      <c r="D1704">
        <v>38</v>
      </c>
      <c r="E1704">
        <v>-25</v>
      </c>
      <c r="F1704">
        <v>5</v>
      </c>
      <c r="G1704" s="1" t="s">
        <v>6053</v>
      </c>
      <c r="H1704" s="1" t="s">
        <v>6054</v>
      </c>
      <c r="I1704">
        <v>3</v>
      </c>
      <c r="J1704">
        <v>15</v>
      </c>
      <c r="K1704">
        <v>2012</v>
      </c>
      <c r="L1704" s="1" t="s">
        <v>1707</v>
      </c>
      <c r="M1704" s="1" t="s">
        <v>1993</v>
      </c>
      <c r="N1704" s="1" t="s">
        <v>79</v>
      </c>
      <c r="O1704" s="1" t="s">
        <v>30</v>
      </c>
      <c r="P1704" s="1" t="s">
        <v>23</v>
      </c>
      <c r="Q1704" s="2">
        <v>40987</v>
      </c>
      <c r="R1704" s="1" t="s">
        <v>24</v>
      </c>
      <c r="S1704" s="1" t="s">
        <v>384</v>
      </c>
      <c r="T1704">
        <v>5.0919143</v>
      </c>
      <c r="U1704">
        <v>51.560595999999997</v>
      </c>
      <c r="V1704" s="2">
        <v>40983</v>
      </c>
      <c r="W1704">
        <v>4</v>
      </c>
    </row>
    <row r="1705" spans="1:23" x14ac:dyDescent="0.25">
      <c r="A1705" s="1" t="s">
        <v>1992</v>
      </c>
      <c r="B1705" s="1" t="s">
        <v>7067</v>
      </c>
      <c r="C1705">
        <v>0.5</v>
      </c>
      <c r="D1705">
        <v>48</v>
      </c>
      <c r="E1705">
        <v>-38</v>
      </c>
      <c r="F1705">
        <v>4</v>
      </c>
      <c r="G1705" s="1" t="s">
        <v>6053</v>
      </c>
      <c r="H1705" s="1" t="s">
        <v>6054</v>
      </c>
      <c r="I1705">
        <v>3</v>
      </c>
      <c r="J1705">
        <v>15</v>
      </c>
      <c r="K1705">
        <v>2012</v>
      </c>
      <c r="L1705" s="1" t="s">
        <v>1707</v>
      </c>
      <c r="M1705" s="1" t="s">
        <v>1993</v>
      </c>
      <c r="N1705" s="1" t="s">
        <v>79</v>
      </c>
      <c r="O1705" s="1" t="s">
        <v>30</v>
      </c>
      <c r="P1705" s="1" t="s">
        <v>23</v>
      </c>
      <c r="Q1705" s="2">
        <v>40987</v>
      </c>
      <c r="R1705" s="1" t="s">
        <v>24</v>
      </c>
      <c r="S1705" s="1" t="s">
        <v>384</v>
      </c>
      <c r="T1705">
        <v>5.0919143</v>
      </c>
      <c r="U1705">
        <v>51.560595999999997</v>
      </c>
      <c r="V1705" s="2">
        <v>40983</v>
      </c>
      <c r="W1705">
        <v>4</v>
      </c>
    </row>
    <row r="1706" spans="1:23" x14ac:dyDescent="0.25">
      <c r="A1706" s="1" t="s">
        <v>1992</v>
      </c>
      <c r="B1706" s="1" t="s">
        <v>7068</v>
      </c>
      <c r="C1706">
        <v>0.5</v>
      </c>
      <c r="D1706">
        <v>218</v>
      </c>
      <c r="E1706">
        <v>-79</v>
      </c>
      <c r="F1706">
        <v>3</v>
      </c>
      <c r="G1706" s="1" t="s">
        <v>6087</v>
      </c>
      <c r="H1706" s="1" t="s">
        <v>6105</v>
      </c>
      <c r="I1706">
        <v>3</v>
      </c>
      <c r="J1706">
        <v>15</v>
      </c>
      <c r="K1706">
        <v>2012</v>
      </c>
      <c r="L1706" s="1" t="s">
        <v>1707</v>
      </c>
      <c r="M1706" s="1" t="s">
        <v>1993</v>
      </c>
      <c r="N1706" s="1" t="s">
        <v>79</v>
      </c>
      <c r="O1706" s="1" t="s">
        <v>30</v>
      </c>
      <c r="P1706" s="1" t="s">
        <v>23</v>
      </c>
      <c r="Q1706" s="2">
        <v>40987</v>
      </c>
      <c r="R1706" s="1" t="s">
        <v>24</v>
      </c>
      <c r="S1706" s="1" t="s">
        <v>384</v>
      </c>
      <c r="T1706">
        <v>5.0919143</v>
      </c>
      <c r="U1706">
        <v>51.560595999999997</v>
      </c>
      <c r="V1706" s="2">
        <v>40983</v>
      </c>
      <c r="W1706">
        <v>4</v>
      </c>
    </row>
    <row r="1707" spans="1:23" x14ac:dyDescent="0.25">
      <c r="A1707" s="1" t="s">
        <v>1992</v>
      </c>
      <c r="B1707" s="1" t="s">
        <v>6785</v>
      </c>
      <c r="C1707">
        <v>0.5</v>
      </c>
      <c r="D1707">
        <v>1901</v>
      </c>
      <c r="E1707">
        <v>-1673</v>
      </c>
      <c r="F1707">
        <v>10</v>
      </c>
      <c r="G1707" s="1" t="s">
        <v>6087</v>
      </c>
      <c r="H1707" s="1" t="s">
        <v>6105</v>
      </c>
      <c r="I1707">
        <v>3</v>
      </c>
      <c r="J1707">
        <v>15</v>
      </c>
      <c r="K1707">
        <v>2012</v>
      </c>
      <c r="L1707" s="1" t="s">
        <v>1707</v>
      </c>
      <c r="M1707" s="1" t="s">
        <v>1993</v>
      </c>
      <c r="N1707" s="1" t="s">
        <v>79</v>
      </c>
      <c r="O1707" s="1" t="s">
        <v>30</v>
      </c>
      <c r="P1707" s="1" t="s">
        <v>23</v>
      </c>
      <c r="Q1707" s="2">
        <v>40987</v>
      </c>
      <c r="R1707" s="1" t="s">
        <v>24</v>
      </c>
      <c r="S1707" s="1" t="s">
        <v>384</v>
      </c>
      <c r="T1707">
        <v>5.0919143</v>
      </c>
      <c r="U1707">
        <v>51.560595999999997</v>
      </c>
      <c r="V1707" s="2">
        <v>40983</v>
      </c>
      <c r="W1707">
        <v>4</v>
      </c>
    </row>
    <row r="1708" spans="1:23" x14ac:dyDescent="0.25">
      <c r="A1708" s="1" t="s">
        <v>1992</v>
      </c>
      <c r="B1708" s="1" t="s">
        <v>7069</v>
      </c>
      <c r="C1708">
        <v>0.5</v>
      </c>
      <c r="D1708">
        <v>207</v>
      </c>
      <c r="E1708">
        <v>-120</v>
      </c>
      <c r="F1708">
        <v>3</v>
      </c>
      <c r="G1708" s="1" t="s">
        <v>6087</v>
      </c>
      <c r="H1708" s="1" t="s">
        <v>6097</v>
      </c>
      <c r="I1708">
        <v>3</v>
      </c>
      <c r="J1708">
        <v>15</v>
      </c>
      <c r="K1708">
        <v>2012</v>
      </c>
      <c r="L1708" s="1" t="s">
        <v>1707</v>
      </c>
      <c r="M1708" s="1" t="s">
        <v>1993</v>
      </c>
      <c r="N1708" s="1" t="s">
        <v>79</v>
      </c>
      <c r="O1708" s="1" t="s">
        <v>30</v>
      </c>
      <c r="P1708" s="1" t="s">
        <v>23</v>
      </c>
      <c r="Q1708" s="2">
        <v>40987</v>
      </c>
      <c r="R1708" s="1" t="s">
        <v>24</v>
      </c>
      <c r="S1708" s="1" t="s">
        <v>384</v>
      </c>
      <c r="T1708">
        <v>5.0919143</v>
      </c>
      <c r="U1708">
        <v>51.560595999999997</v>
      </c>
      <c r="V1708" s="2">
        <v>40983</v>
      </c>
      <c r="W1708">
        <v>4</v>
      </c>
    </row>
    <row r="1709" spans="1:23" x14ac:dyDescent="0.25">
      <c r="A1709" s="1" t="s">
        <v>1994</v>
      </c>
      <c r="B1709" s="1" t="s">
        <v>6119</v>
      </c>
      <c r="C1709">
        <v>0.5</v>
      </c>
      <c r="D1709">
        <v>108</v>
      </c>
      <c r="E1709">
        <v>-58</v>
      </c>
      <c r="F1709">
        <v>4</v>
      </c>
      <c r="G1709" s="1" t="s">
        <v>6053</v>
      </c>
      <c r="H1709" s="1" t="s">
        <v>6059</v>
      </c>
      <c r="I1709">
        <v>3</v>
      </c>
      <c r="J1709">
        <v>15</v>
      </c>
      <c r="K1709">
        <v>2012</v>
      </c>
      <c r="L1709" s="1" t="s">
        <v>1809</v>
      </c>
      <c r="M1709" s="1" t="s">
        <v>211</v>
      </c>
      <c r="N1709" s="1" t="s">
        <v>79</v>
      </c>
      <c r="O1709" s="1" t="s">
        <v>30</v>
      </c>
      <c r="P1709" s="1" t="s">
        <v>17</v>
      </c>
      <c r="Q1709" s="2">
        <v>40985</v>
      </c>
      <c r="R1709" s="1" t="s">
        <v>18</v>
      </c>
      <c r="S1709" s="1" t="s">
        <v>212</v>
      </c>
      <c r="T1709">
        <v>6.6684919000000002</v>
      </c>
      <c r="U1709">
        <v>52.367026699999997</v>
      </c>
      <c r="V1709" s="2">
        <v>40983</v>
      </c>
      <c r="W1709">
        <v>2</v>
      </c>
    </row>
    <row r="1710" spans="1:23" x14ac:dyDescent="0.25">
      <c r="A1710" s="1" t="s">
        <v>1995</v>
      </c>
      <c r="B1710" s="1" t="s">
        <v>6288</v>
      </c>
      <c r="C1710">
        <v>0</v>
      </c>
      <c r="D1710">
        <v>197</v>
      </c>
      <c r="E1710">
        <v>22</v>
      </c>
      <c r="F1710">
        <v>4</v>
      </c>
      <c r="G1710" s="1" t="s">
        <v>6053</v>
      </c>
      <c r="H1710" s="1" t="s">
        <v>6081</v>
      </c>
      <c r="I1710">
        <v>3</v>
      </c>
      <c r="J1710">
        <v>15</v>
      </c>
      <c r="K1710">
        <v>2012</v>
      </c>
      <c r="L1710" s="1" t="s">
        <v>1996</v>
      </c>
      <c r="M1710" s="1" t="s">
        <v>1997</v>
      </c>
      <c r="N1710" s="1" t="s">
        <v>22</v>
      </c>
      <c r="O1710" s="1" t="s">
        <v>16</v>
      </c>
      <c r="P1710" s="1" t="s">
        <v>35</v>
      </c>
      <c r="Q1710" s="2">
        <v>40984</v>
      </c>
      <c r="R1710" s="1" t="s">
        <v>39</v>
      </c>
      <c r="S1710" s="1" t="s">
        <v>421</v>
      </c>
      <c r="T1710">
        <v>-2.0942780000000001</v>
      </c>
      <c r="U1710">
        <v>57.149717000000003</v>
      </c>
      <c r="V1710" s="2">
        <v>40983</v>
      </c>
      <c r="W1710">
        <v>1</v>
      </c>
    </row>
    <row r="1711" spans="1:23" x14ac:dyDescent="0.25">
      <c r="A1711" s="1" t="s">
        <v>1995</v>
      </c>
      <c r="B1711" s="1" t="s">
        <v>7063</v>
      </c>
      <c r="C1711">
        <v>0</v>
      </c>
      <c r="D1711">
        <v>108</v>
      </c>
      <c r="E1711">
        <v>40</v>
      </c>
      <c r="F1711">
        <v>11</v>
      </c>
      <c r="G1711" s="1" t="s">
        <v>6053</v>
      </c>
      <c r="H1711" s="1" t="s">
        <v>6067</v>
      </c>
      <c r="I1711">
        <v>3</v>
      </c>
      <c r="J1711">
        <v>15</v>
      </c>
      <c r="K1711">
        <v>2012</v>
      </c>
      <c r="L1711" s="1" t="s">
        <v>1996</v>
      </c>
      <c r="M1711" s="1" t="s">
        <v>1997</v>
      </c>
      <c r="N1711" s="1" t="s">
        <v>22</v>
      </c>
      <c r="O1711" s="1" t="s">
        <v>16</v>
      </c>
      <c r="P1711" s="1" t="s">
        <v>35</v>
      </c>
      <c r="Q1711" s="2">
        <v>40984</v>
      </c>
      <c r="R1711" s="1" t="s">
        <v>39</v>
      </c>
      <c r="S1711" s="1" t="s">
        <v>421</v>
      </c>
      <c r="T1711">
        <v>-2.0942780000000001</v>
      </c>
      <c r="U1711">
        <v>57.149717000000003</v>
      </c>
      <c r="V1711" s="2">
        <v>40983</v>
      </c>
      <c r="W1711">
        <v>1</v>
      </c>
    </row>
    <row r="1712" spans="1:23" x14ac:dyDescent="0.25">
      <c r="A1712" s="1" t="s">
        <v>1998</v>
      </c>
      <c r="B1712" s="1" t="s">
        <v>6869</v>
      </c>
      <c r="C1712">
        <v>0.1</v>
      </c>
      <c r="D1712">
        <v>309</v>
      </c>
      <c r="E1712">
        <v>127</v>
      </c>
      <c r="F1712">
        <v>4</v>
      </c>
      <c r="G1712" s="1" t="s">
        <v>6056</v>
      </c>
      <c r="H1712" s="1" t="s">
        <v>6072</v>
      </c>
      <c r="I1712">
        <v>3</v>
      </c>
      <c r="J1712">
        <v>16</v>
      </c>
      <c r="K1712">
        <v>2012</v>
      </c>
      <c r="L1712" s="1" t="s">
        <v>1340</v>
      </c>
      <c r="M1712" s="1" t="s">
        <v>179</v>
      </c>
      <c r="N1712" s="1" t="s">
        <v>22</v>
      </c>
      <c r="O1712" s="1" t="s">
        <v>16</v>
      </c>
      <c r="P1712" s="1" t="s">
        <v>23</v>
      </c>
      <c r="Q1712" s="2">
        <v>40984</v>
      </c>
      <c r="R1712" s="1" t="s">
        <v>64</v>
      </c>
      <c r="S1712" s="1" t="s">
        <v>25</v>
      </c>
      <c r="T1712">
        <v>-0.12775829999999999</v>
      </c>
      <c r="U1712">
        <v>51.507350899999999</v>
      </c>
      <c r="V1712" s="2">
        <v>40984</v>
      </c>
      <c r="W1712">
        <v>0</v>
      </c>
    </row>
    <row r="1713" spans="1:23" x14ac:dyDescent="0.25">
      <c r="A1713" s="1" t="s">
        <v>1998</v>
      </c>
      <c r="B1713" s="1" t="s">
        <v>6352</v>
      </c>
      <c r="C1713">
        <v>0.1</v>
      </c>
      <c r="D1713">
        <v>174</v>
      </c>
      <c r="E1713">
        <v>4</v>
      </c>
      <c r="F1713">
        <v>4</v>
      </c>
      <c r="G1713" s="1" t="s">
        <v>6053</v>
      </c>
      <c r="H1713" s="1" t="s">
        <v>6081</v>
      </c>
      <c r="I1713">
        <v>3</v>
      </c>
      <c r="J1713">
        <v>16</v>
      </c>
      <c r="K1713">
        <v>2012</v>
      </c>
      <c r="L1713" s="1" t="s">
        <v>1340</v>
      </c>
      <c r="M1713" s="1" t="s">
        <v>179</v>
      </c>
      <c r="N1713" s="1" t="s">
        <v>22</v>
      </c>
      <c r="O1713" s="1" t="s">
        <v>16</v>
      </c>
      <c r="P1713" s="1" t="s">
        <v>23</v>
      </c>
      <c r="Q1713" s="2">
        <v>40984</v>
      </c>
      <c r="R1713" s="1" t="s">
        <v>64</v>
      </c>
      <c r="S1713" s="1" t="s">
        <v>25</v>
      </c>
      <c r="T1713">
        <v>-0.12775829999999999</v>
      </c>
      <c r="U1713">
        <v>51.507350899999999</v>
      </c>
      <c r="V1713" s="2">
        <v>40984</v>
      </c>
      <c r="W1713">
        <v>0</v>
      </c>
    </row>
    <row r="1714" spans="1:23" x14ac:dyDescent="0.25">
      <c r="A1714" s="1" t="s">
        <v>1998</v>
      </c>
      <c r="B1714" s="1" t="s">
        <v>7071</v>
      </c>
      <c r="C1714">
        <v>0.1</v>
      </c>
      <c r="D1714">
        <v>48</v>
      </c>
      <c r="E1714">
        <v>1</v>
      </c>
      <c r="F1714">
        <v>2</v>
      </c>
      <c r="G1714" s="1" t="s">
        <v>6053</v>
      </c>
      <c r="H1714" s="1" t="s">
        <v>6112</v>
      </c>
      <c r="I1714">
        <v>3</v>
      </c>
      <c r="J1714">
        <v>16</v>
      </c>
      <c r="K1714">
        <v>2012</v>
      </c>
      <c r="L1714" s="1" t="s">
        <v>1340</v>
      </c>
      <c r="M1714" s="1" t="s">
        <v>179</v>
      </c>
      <c r="N1714" s="1" t="s">
        <v>22</v>
      </c>
      <c r="O1714" s="1" t="s">
        <v>16</v>
      </c>
      <c r="P1714" s="1" t="s">
        <v>23</v>
      </c>
      <c r="Q1714" s="2">
        <v>40984</v>
      </c>
      <c r="R1714" s="1" t="s">
        <v>64</v>
      </c>
      <c r="S1714" s="1" t="s">
        <v>25</v>
      </c>
      <c r="T1714">
        <v>-0.12775829999999999</v>
      </c>
      <c r="U1714">
        <v>51.507350899999999</v>
      </c>
      <c r="V1714" s="2">
        <v>40984</v>
      </c>
      <c r="W1714">
        <v>0</v>
      </c>
    </row>
    <row r="1715" spans="1:23" x14ac:dyDescent="0.25">
      <c r="A1715" s="1" t="s">
        <v>1999</v>
      </c>
      <c r="B1715" s="1" t="s">
        <v>7074</v>
      </c>
      <c r="C1715">
        <v>0.5</v>
      </c>
      <c r="D1715">
        <v>261</v>
      </c>
      <c r="E1715">
        <v>-68</v>
      </c>
      <c r="F1715">
        <v>8</v>
      </c>
      <c r="G1715" s="1" t="s">
        <v>6087</v>
      </c>
      <c r="H1715" s="1" t="s">
        <v>6097</v>
      </c>
      <c r="I1715">
        <v>3</v>
      </c>
      <c r="J1715">
        <v>16</v>
      </c>
      <c r="K1715">
        <v>2012</v>
      </c>
      <c r="L1715" s="1" t="s">
        <v>1082</v>
      </c>
      <c r="M1715" s="1" t="s">
        <v>83</v>
      </c>
      <c r="N1715" s="1" t="s">
        <v>15</v>
      </c>
      <c r="O1715" s="1" t="s">
        <v>16</v>
      </c>
      <c r="P1715" s="1" t="s">
        <v>23</v>
      </c>
      <c r="Q1715" s="2">
        <v>40991</v>
      </c>
      <c r="R1715" s="1" t="s">
        <v>24</v>
      </c>
      <c r="S1715" s="1" t="s">
        <v>84</v>
      </c>
      <c r="T1715">
        <v>11.97456</v>
      </c>
      <c r="U1715">
        <v>57.708869999999997</v>
      </c>
      <c r="V1715" s="2">
        <v>40984</v>
      </c>
      <c r="W1715">
        <v>7</v>
      </c>
    </row>
    <row r="1716" spans="1:23" x14ac:dyDescent="0.25">
      <c r="A1716" s="1" t="s">
        <v>2000</v>
      </c>
      <c r="B1716" s="1" t="s">
        <v>7072</v>
      </c>
      <c r="C1716">
        <v>0</v>
      </c>
      <c r="D1716">
        <v>32</v>
      </c>
      <c r="E1716">
        <v>9</v>
      </c>
      <c r="F1716">
        <v>1</v>
      </c>
      <c r="G1716" s="1" t="s">
        <v>6053</v>
      </c>
      <c r="H1716" s="1" t="s">
        <v>6103</v>
      </c>
      <c r="I1716">
        <v>3</v>
      </c>
      <c r="J1716">
        <v>16</v>
      </c>
      <c r="K1716">
        <v>2012</v>
      </c>
      <c r="L1716" s="1" t="s">
        <v>379</v>
      </c>
      <c r="M1716" s="1" t="s">
        <v>2001</v>
      </c>
      <c r="N1716" s="1" t="s">
        <v>29</v>
      </c>
      <c r="O1716" s="1" t="s">
        <v>30</v>
      </c>
      <c r="P1716" s="1" t="s">
        <v>17</v>
      </c>
      <c r="Q1716" s="2">
        <v>40989</v>
      </c>
      <c r="R1716" s="1" t="s">
        <v>24</v>
      </c>
      <c r="S1716" s="1" t="s">
        <v>114</v>
      </c>
      <c r="T1716">
        <v>2.2977599</v>
      </c>
      <c r="U1716">
        <v>48.817275000000002</v>
      </c>
      <c r="V1716" s="2">
        <v>40984</v>
      </c>
      <c r="W1716">
        <v>5</v>
      </c>
    </row>
    <row r="1717" spans="1:23" x14ac:dyDescent="0.25">
      <c r="A1717" s="1" t="s">
        <v>2000</v>
      </c>
      <c r="B1717" s="1" t="s">
        <v>7073</v>
      </c>
      <c r="C1717">
        <v>0.15</v>
      </c>
      <c r="D1717">
        <v>730</v>
      </c>
      <c r="E1717">
        <v>-60</v>
      </c>
      <c r="F1717">
        <v>7</v>
      </c>
      <c r="G1717" s="1" t="s">
        <v>6087</v>
      </c>
      <c r="H1717" s="1" t="s">
        <v>6105</v>
      </c>
      <c r="I1717">
        <v>3</v>
      </c>
      <c r="J1717">
        <v>16</v>
      </c>
      <c r="K1717">
        <v>2012</v>
      </c>
      <c r="L1717" s="1" t="s">
        <v>379</v>
      </c>
      <c r="M1717" s="1" t="s">
        <v>2001</v>
      </c>
      <c r="N1717" s="1" t="s">
        <v>29</v>
      </c>
      <c r="O1717" s="1" t="s">
        <v>30</v>
      </c>
      <c r="P1717" s="1" t="s">
        <v>17</v>
      </c>
      <c r="Q1717" s="2">
        <v>40989</v>
      </c>
      <c r="R1717" s="1" t="s">
        <v>24</v>
      </c>
      <c r="S1717" s="1" t="s">
        <v>114</v>
      </c>
      <c r="T1717">
        <v>2.2977599</v>
      </c>
      <c r="U1717">
        <v>48.817275000000002</v>
      </c>
      <c r="V1717" s="2">
        <v>40984</v>
      </c>
      <c r="W1717">
        <v>5</v>
      </c>
    </row>
    <row r="1718" spans="1:23" x14ac:dyDescent="0.25">
      <c r="A1718" s="1" t="s">
        <v>2002</v>
      </c>
      <c r="B1718" s="1" t="s">
        <v>7075</v>
      </c>
      <c r="C1718">
        <v>0</v>
      </c>
      <c r="D1718">
        <v>101</v>
      </c>
      <c r="E1718">
        <v>38</v>
      </c>
      <c r="F1718">
        <v>2</v>
      </c>
      <c r="G1718" s="1" t="s">
        <v>6056</v>
      </c>
      <c r="H1718" s="1" t="s">
        <v>6129</v>
      </c>
      <c r="I1718">
        <v>3</v>
      </c>
      <c r="J1718">
        <v>17</v>
      </c>
      <c r="K1718">
        <v>2012</v>
      </c>
      <c r="L1718" s="1" t="s">
        <v>1428</v>
      </c>
      <c r="M1718" s="1" t="s">
        <v>455</v>
      </c>
      <c r="N1718" s="1" t="s">
        <v>68</v>
      </c>
      <c r="O1718" s="1" t="s">
        <v>30</v>
      </c>
      <c r="P1718" s="1" t="s">
        <v>23</v>
      </c>
      <c r="Q1718" s="2">
        <v>40989</v>
      </c>
      <c r="R1718" s="1" t="s">
        <v>24</v>
      </c>
      <c r="S1718" s="1" t="s">
        <v>118</v>
      </c>
      <c r="T1718">
        <v>6.7623293000000002</v>
      </c>
      <c r="U1718">
        <v>51.434407899999997</v>
      </c>
      <c r="V1718" s="2">
        <v>40985</v>
      </c>
      <c r="W1718">
        <v>4</v>
      </c>
    </row>
    <row r="1719" spans="1:23" x14ac:dyDescent="0.25">
      <c r="A1719" s="1" t="s">
        <v>2002</v>
      </c>
      <c r="B1719" s="1" t="s">
        <v>6378</v>
      </c>
      <c r="C1719">
        <v>0</v>
      </c>
      <c r="D1719">
        <v>52</v>
      </c>
      <c r="E1719">
        <v>18</v>
      </c>
      <c r="F1719">
        <v>2</v>
      </c>
      <c r="G1719" s="1" t="s">
        <v>6053</v>
      </c>
      <c r="H1719" s="1" t="s">
        <v>6059</v>
      </c>
      <c r="I1719">
        <v>3</v>
      </c>
      <c r="J1719">
        <v>17</v>
      </c>
      <c r="K1719">
        <v>2012</v>
      </c>
      <c r="L1719" s="1" t="s">
        <v>1428</v>
      </c>
      <c r="M1719" s="1" t="s">
        <v>455</v>
      </c>
      <c r="N1719" s="1" t="s">
        <v>68</v>
      </c>
      <c r="O1719" s="1" t="s">
        <v>30</v>
      </c>
      <c r="P1719" s="1" t="s">
        <v>23</v>
      </c>
      <c r="Q1719" s="2">
        <v>40989</v>
      </c>
      <c r="R1719" s="1" t="s">
        <v>24</v>
      </c>
      <c r="S1719" s="1" t="s">
        <v>118</v>
      </c>
      <c r="T1719">
        <v>6.7623293000000002</v>
      </c>
      <c r="U1719">
        <v>51.434407899999997</v>
      </c>
      <c r="V1719" s="2">
        <v>40985</v>
      </c>
      <c r="W1719">
        <v>4</v>
      </c>
    </row>
    <row r="1720" spans="1:23" x14ac:dyDescent="0.25">
      <c r="A1720" s="1" t="s">
        <v>2002</v>
      </c>
      <c r="B1720" s="1" t="s">
        <v>6678</v>
      </c>
      <c r="C1720">
        <v>0.1</v>
      </c>
      <c r="D1720">
        <v>104</v>
      </c>
      <c r="E1720">
        <v>2</v>
      </c>
      <c r="F1720">
        <v>5</v>
      </c>
      <c r="G1720" s="1" t="s">
        <v>6053</v>
      </c>
      <c r="H1720" s="1" t="s">
        <v>6062</v>
      </c>
      <c r="I1720">
        <v>3</v>
      </c>
      <c r="J1720">
        <v>17</v>
      </c>
      <c r="K1720">
        <v>2012</v>
      </c>
      <c r="L1720" s="1" t="s">
        <v>1428</v>
      </c>
      <c r="M1720" s="1" t="s">
        <v>455</v>
      </c>
      <c r="N1720" s="1" t="s">
        <v>68</v>
      </c>
      <c r="O1720" s="1" t="s">
        <v>30</v>
      </c>
      <c r="P1720" s="1" t="s">
        <v>23</v>
      </c>
      <c r="Q1720" s="2">
        <v>40989</v>
      </c>
      <c r="R1720" s="1" t="s">
        <v>24</v>
      </c>
      <c r="S1720" s="1" t="s">
        <v>118</v>
      </c>
      <c r="T1720">
        <v>6.7623293000000002</v>
      </c>
      <c r="U1720">
        <v>51.434407899999997</v>
      </c>
      <c r="V1720" s="2">
        <v>40985</v>
      </c>
      <c r="W1720">
        <v>4</v>
      </c>
    </row>
    <row r="1721" spans="1:23" x14ac:dyDescent="0.25">
      <c r="A1721" s="1" t="s">
        <v>2003</v>
      </c>
      <c r="B1721" s="1" t="s">
        <v>7050</v>
      </c>
      <c r="C1721">
        <v>0</v>
      </c>
      <c r="D1721">
        <v>61</v>
      </c>
      <c r="E1721">
        <v>28</v>
      </c>
      <c r="F1721">
        <v>2</v>
      </c>
      <c r="G1721" s="1" t="s">
        <v>6053</v>
      </c>
      <c r="H1721" s="1" t="s">
        <v>6081</v>
      </c>
      <c r="I1721">
        <v>3</v>
      </c>
      <c r="J1721">
        <v>17</v>
      </c>
      <c r="K1721">
        <v>2012</v>
      </c>
      <c r="L1721" s="1" t="s">
        <v>1457</v>
      </c>
      <c r="M1721" s="1" t="s">
        <v>2004</v>
      </c>
      <c r="N1721" s="1" t="s">
        <v>317</v>
      </c>
      <c r="O1721" s="1" t="s">
        <v>16</v>
      </c>
      <c r="P1721" s="1" t="s">
        <v>23</v>
      </c>
      <c r="Q1721" s="2">
        <v>40990</v>
      </c>
      <c r="R1721" s="1" t="s">
        <v>18</v>
      </c>
      <c r="S1721" s="1" t="s">
        <v>318</v>
      </c>
      <c r="T1721">
        <v>24.6559001</v>
      </c>
      <c r="U1721">
        <v>60.205491100000003</v>
      </c>
      <c r="V1721" s="2">
        <v>40985</v>
      </c>
      <c r="W1721">
        <v>5</v>
      </c>
    </row>
    <row r="1722" spans="1:23" x14ac:dyDescent="0.25">
      <c r="A1722" s="1" t="s">
        <v>2003</v>
      </c>
      <c r="B1722" s="1" t="s">
        <v>7077</v>
      </c>
      <c r="C1722">
        <v>0</v>
      </c>
      <c r="D1722">
        <v>42</v>
      </c>
      <c r="E1722">
        <v>13</v>
      </c>
      <c r="F1722">
        <v>2</v>
      </c>
      <c r="G1722" s="1" t="s">
        <v>6053</v>
      </c>
      <c r="H1722" s="1" t="s">
        <v>6112</v>
      </c>
      <c r="I1722">
        <v>3</v>
      </c>
      <c r="J1722">
        <v>17</v>
      </c>
      <c r="K1722">
        <v>2012</v>
      </c>
      <c r="L1722" s="1" t="s">
        <v>1457</v>
      </c>
      <c r="M1722" s="1" t="s">
        <v>2004</v>
      </c>
      <c r="N1722" s="1" t="s">
        <v>317</v>
      </c>
      <c r="O1722" s="1" t="s">
        <v>16</v>
      </c>
      <c r="P1722" s="1" t="s">
        <v>23</v>
      </c>
      <c r="Q1722" s="2">
        <v>40990</v>
      </c>
      <c r="R1722" s="1" t="s">
        <v>18</v>
      </c>
      <c r="S1722" s="1" t="s">
        <v>318</v>
      </c>
      <c r="T1722">
        <v>24.6559001</v>
      </c>
      <c r="U1722">
        <v>60.205491100000003</v>
      </c>
      <c r="V1722" s="2">
        <v>40985</v>
      </c>
      <c r="W1722">
        <v>5</v>
      </c>
    </row>
    <row r="1723" spans="1:23" x14ac:dyDescent="0.25">
      <c r="A1723" s="1" t="s">
        <v>2005</v>
      </c>
      <c r="B1723" s="1" t="s">
        <v>6888</v>
      </c>
      <c r="C1723">
        <v>0.1</v>
      </c>
      <c r="D1723">
        <v>88</v>
      </c>
      <c r="E1723">
        <v>27</v>
      </c>
      <c r="F1723">
        <v>8</v>
      </c>
      <c r="G1723" s="1" t="s">
        <v>6053</v>
      </c>
      <c r="H1723" s="1" t="s">
        <v>6079</v>
      </c>
      <c r="I1723">
        <v>3</v>
      </c>
      <c r="J1723">
        <v>17</v>
      </c>
      <c r="K1723">
        <v>2012</v>
      </c>
      <c r="L1723" s="1" t="s">
        <v>1435</v>
      </c>
      <c r="M1723" s="1" t="s">
        <v>179</v>
      </c>
      <c r="N1723" s="1" t="s">
        <v>22</v>
      </c>
      <c r="O1723" s="1" t="s">
        <v>16</v>
      </c>
      <c r="P1723" s="1" t="s">
        <v>23</v>
      </c>
      <c r="Q1723" s="2">
        <v>40989</v>
      </c>
      <c r="R1723" s="1" t="s">
        <v>18</v>
      </c>
      <c r="S1723" s="1" t="s">
        <v>25</v>
      </c>
      <c r="T1723">
        <v>-0.12775829999999999</v>
      </c>
      <c r="U1723">
        <v>51.507350899999999</v>
      </c>
      <c r="V1723" s="2">
        <v>40985</v>
      </c>
      <c r="W1723">
        <v>4</v>
      </c>
    </row>
    <row r="1724" spans="1:23" x14ac:dyDescent="0.25">
      <c r="A1724" s="1" t="s">
        <v>2005</v>
      </c>
      <c r="B1724" s="1" t="s">
        <v>7076</v>
      </c>
      <c r="C1724">
        <v>0.1</v>
      </c>
      <c r="D1724">
        <v>43</v>
      </c>
      <c r="E1724">
        <v>1</v>
      </c>
      <c r="F1724">
        <v>1</v>
      </c>
      <c r="G1724" s="1" t="s">
        <v>6053</v>
      </c>
      <c r="H1724" s="1" t="s">
        <v>6062</v>
      </c>
      <c r="I1724">
        <v>3</v>
      </c>
      <c r="J1724">
        <v>17</v>
      </c>
      <c r="K1724">
        <v>2012</v>
      </c>
      <c r="L1724" s="1" t="s">
        <v>1435</v>
      </c>
      <c r="M1724" s="1" t="s">
        <v>179</v>
      </c>
      <c r="N1724" s="1" t="s">
        <v>22</v>
      </c>
      <c r="O1724" s="1" t="s">
        <v>16</v>
      </c>
      <c r="P1724" s="1" t="s">
        <v>23</v>
      </c>
      <c r="Q1724" s="2">
        <v>40989</v>
      </c>
      <c r="R1724" s="1" t="s">
        <v>18</v>
      </c>
      <c r="S1724" s="1" t="s">
        <v>25</v>
      </c>
      <c r="T1724">
        <v>-0.12775829999999999</v>
      </c>
      <c r="U1724">
        <v>51.507350899999999</v>
      </c>
      <c r="V1724" s="2">
        <v>40985</v>
      </c>
      <c r="W1724">
        <v>4</v>
      </c>
    </row>
    <row r="1725" spans="1:23" x14ac:dyDescent="0.25">
      <c r="A1725" s="1" t="s">
        <v>2006</v>
      </c>
      <c r="B1725" s="1" t="s">
        <v>6702</v>
      </c>
      <c r="C1725">
        <v>0</v>
      </c>
      <c r="D1725">
        <v>58</v>
      </c>
      <c r="E1725">
        <v>3</v>
      </c>
      <c r="F1725">
        <v>4</v>
      </c>
      <c r="G1725" s="1" t="s">
        <v>6053</v>
      </c>
      <c r="H1725" s="1" t="s">
        <v>6081</v>
      </c>
      <c r="I1725">
        <v>3</v>
      </c>
      <c r="J1725">
        <v>19</v>
      </c>
      <c r="K1725">
        <v>2012</v>
      </c>
      <c r="L1725" s="1" t="s">
        <v>1130</v>
      </c>
      <c r="M1725" s="1" t="s">
        <v>1132</v>
      </c>
      <c r="N1725" s="1" t="s">
        <v>29</v>
      </c>
      <c r="O1725" s="1" t="s">
        <v>30</v>
      </c>
      <c r="P1725" s="1" t="s">
        <v>23</v>
      </c>
      <c r="Q1725" s="2">
        <v>40991</v>
      </c>
      <c r="R1725" s="1" t="s">
        <v>18</v>
      </c>
      <c r="S1725" s="1" t="s">
        <v>196</v>
      </c>
      <c r="T1725">
        <v>3.1778469999999999</v>
      </c>
      <c r="U1725">
        <v>50.692704900000003</v>
      </c>
      <c r="V1725" s="2">
        <v>40987</v>
      </c>
      <c r="W1725">
        <v>4</v>
      </c>
    </row>
    <row r="1726" spans="1:23" x14ac:dyDescent="0.25">
      <c r="A1726" s="1" t="s">
        <v>2007</v>
      </c>
      <c r="B1726" s="1" t="s">
        <v>6243</v>
      </c>
      <c r="C1726">
        <v>0</v>
      </c>
      <c r="D1726">
        <v>32</v>
      </c>
      <c r="E1726">
        <v>1</v>
      </c>
      <c r="F1726">
        <v>2</v>
      </c>
      <c r="G1726" s="1" t="s">
        <v>6053</v>
      </c>
      <c r="H1726" s="1" t="s">
        <v>6059</v>
      </c>
      <c r="I1726">
        <v>3</v>
      </c>
      <c r="J1726">
        <v>19</v>
      </c>
      <c r="K1726">
        <v>2012</v>
      </c>
      <c r="L1726" s="1" t="s">
        <v>1698</v>
      </c>
      <c r="M1726" s="1" t="s">
        <v>2008</v>
      </c>
      <c r="N1726" s="1" t="s">
        <v>29</v>
      </c>
      <c r="O1726" s="1" t="s">
        <v>30</v>
      </c>
      <c r="P1726" s="1" t="s">
        <v>23</v>
      </c>
      <c r="Q1726" s="2">
        <v>40992</v>
      </c>
      <c r="R1726" s="1" t="s">
        <v>24</v>
      </c>
      <c r="S1726" s="1" t="s">
        <v>114</v>
      </c>
      <c r="T1726">
        <v>2.09178</v>
      </c>
      <c r="U1726">
        <v>49.000275000000002</v>
      </c>
      <c r="V1726" s="2">
        <v>40987</v>
      </c>
      <c r="W1726">
        <v>5</v>
      </c>
    </row>
    <row r="1727" spans="1:23" x14ac:dyDescent="0.25">
      <c r="A1727" s="1" t="s">
        <v>2009</v>
      </c>
      <c r="B1727" s="1" t="s">
        <v>6571</v>
      </c>
      <c r="C1727">
        <v>0</v>
      </c>
      <c r="D1727">
        <v>136</v>
      </c>
      <c r="E1727">
        <v>41</v>
      </c>
      <c r="F1727">
        <v>3</v>
      </c>
      <c r="G1727" s="1" t="s">
        <v>6053</v>
      </c>
      <c r="H1727" s="1" t="s">
        <v>6054</v>
      </c>
      <c r="I1727">
        <v>3</v>
      </c>
      <c r="J1727">
        <v>19</v>
      </c>
      <c r="K1727">
        <v>2012</v>
      </c>
      <c r="L1727" s="1" t="s">
        <v>2010</v>
      </c>
      <c r="M1727" s="1" t="s">
        <v>851</v>
      </c>
      <c r="N1727" s="1" t="s">
        <v>68</v>
      </c>
      <c r="O1727" s="1" t="s">
        <v>30</v>
      </c>
      <c r="P1727" s="1" t="s">
        <v>35</v>
      </c>
      <c r="Q1727" s="2">
        <v>40988</v>
      </c>
      <c r="R1727" s="1" t="s">
        <v>39</v>
      </c>
      <c r="S1727" s="1" t="s">
        <v>208</v>
      </c>
      <c r="T1727">
        <v>8.2397608000000009</v>
      </c>
      <c r="U1727">
        <v>50.078218399999997</v>
      </c>
      <c r="V1727" s="2">
        <v>40987</v>
      </c>
      <c r="W1727">
        <v>1</v>
      </c>
    </row>
    <row r="1728" spans="1:23" x14ac:dyDescent="0.25">
      <c r="A1728" s="1" t="s">
        <v>2011</v>
      </c>
      <c r="B1728" s="1" t="s">
        <v>6944</v>
      </c>
      <c r="C1728">
        <v>0</v>
      </c>
      <c r="D1728">
        <v>72</v>
      </c>
      <c r="E1728">
        <v>7</v>
      </c>
      <c r="F1728">
        <v>7</v>
      </c>
      <c r="G1728" s="1" t="s">
        <v>6053</v>
      </c>
      <c r="H1728" s="1" t="s">
        <v>6079</v>
      </c>
      <c r="I1728">
        <v>3</v>
      </c>
      <c r="J1728">
        <v>19</v>
      </c>
      <c r="K1728">
        <v>2012</v>
      </c>
      <c r="L1728" s="1" t="s">
        <v>112</v>
      </c>
      <c r="M1728" s="1" t="s">
        <v>2012</v>
      </c>
      <c r="N1728" s="1" t="s">
        <v>22</v>
      </c>
      <c r="O1728" s="1" t="s">
        <v>16</v>
      </c>
      <c r="P1728" s="1" t="s">
        <v>23</v>
      </c>
      <c r="Q1728" s="2">
        <v>40989</v>
      </c>
      <c r="R1728" s="1" t="s">
        <v>39</v>
      </c>
      <c r="S1728" s="1" t="s">
        <v>25</v>
      </c>
      <c r="T1728">
        <v>-1.759398</v>
      </c>
      <c r="U1728">
        <v>53.795983999999997</v>
      </c>
      <c r="V1728" s="2">
        <v>40987</v>
      </c>
      <c r="W1728">
        <v>2</v>
      </c>
    </row>
    <row r="1729" spans="1:23" x14ac:dyDescent="0.25">
      <c r="A1729" s="1" t="s">
        <v>2011</v>
      </c>
      <c r="B1729" s="1" t="s">
        <v>6238</v>
      </c>
      <c r="C1729">
        <v>0</v>
      </c>
      <c r="D1729">
        <v>384</v>
      </c>
      <c r="E1729">
        <v>69</v>
      </c>
      <c r="F1729">
        <v>3</v>
      </c>
      <c r="G1729" s="1" t="s">
        <v>6053</v>
      </c>
      <c r="H1729" s="1" t="s">
        <v>6062</v>
      </c>
      <c r="I1729">
        <v>3</v>
      </c>
      <c r="J1729">
        <v>19</v>
      </c>
      <c r="K1729">
        <v>2012</v>
      </c>
      <c r="L1729" s="1" t="s">
        <v>112</v>
      </c>
      <c r="M1729" s="1" t="s">
        <v>2012</v>
      </c>
      <c r="N1729" s="1" t="s">
        <v>22</v>
      </c>
      <c r="O1729" s="1" t="s">
        <v>16</v>
      </c>
      <c r="P1729" s="1" t="s">
        <v>23</v>
      </c>
      <c r="Q1729" s="2">
        <v>40989</v>
      </c>
      <c r="R1729" s="1" t="s">
        <v>39</v>
      </c>
      <c r="S1729" s="1" t="s">
        <v>25</v>
      </c>
      <c r="T1729">
        <v>-1.759398</v>
      </c>
      <c r="U1729">
        <v>53.795983999999997</v>
      </c>
      <c r="V1729" s="2">
        <v>40987</v>
      </c>
      <c r="W1729">
        <v>2</v>
      </c>
    </row>
    <row r="1730" spans="1:23" x14ac:dyDescent="0.25">
      <c r="A1730" s="1" t="s">
        <v>2013</v>
      </c>
      <c r="B1730" s="1" t="s">
        <v>7055</v>
      </c>
      <c r="C1730">
        <v>0.1</v>
      </c>
      <c r="D1730">
        <v>1527</v>
      </c>
      <c r="E1730">
        <v>475</v>
      </c>
      <c r="F1730">
        <v>8</v>
      </c>
      <c r="G1730" s="1" t="s">
        <v>6053</v>
      </c>
      <c r="H1730" s="1" t="s">
        <v>6062</v>
      </c>
      <c r="I1730">
        <v>3</v>
      </c>
      <c r="J1730">
        <v>19</v>
      </c>
      <c r="K1730">
        <v>2012</v>
      </c>
      <c r="L1730" s="1" t="s">
        <v>1732</v>
      </c>
      <c r="M1730" s="1" t="s">
        <v>2014</v>
      </c>
      <c r="N1730" s="1" t="s">
        <v>68</v>
      </c>
      <c r="O1730" s="1" t="s">
        <v>30</v>
      </c>
      <c r="P1730" s="1" t="s">
        <v>35</v>
      </c>
      <c r="Q1730" s="2">
        <v>40987</v>
      </c>
      <c r="R1730" s="1" t="s">
        <v>64</v>
      </c>
      <c r="S1730" s="1" t="s">
        <v>118</v>
      </c>
      <c r="T1730">
        <v>6.7899944999999997</v>
      </c>
      <c r="U1730">
        <v>50.657439199999999</v>
      </c>
      <c r="V1730" s="2">
        <v>40987</v>
      </c>
      <c r="W1730">
        <v>0</v>
      </c>
    </row>
    <row r="1731" spans="1:23" x14ac:dyDescent="0.25">
      <c r="A1731" s="1" t="s">
        <v>2015</v>
      </c>
      <c r="B1731" s="1" t="s">
        <v>7078</v>
      </c>
      <c r="C1731">
        <v>0</v>
      </c>
      <c r="D1731">
        <v>139</v>
      </c>
      <c r="E1731">
        <v>14</v>
      </c>
      <c r="F1731">
        <v>3</v>
      </c>
      <c r="G1731" s="1" t="s">
        <v>6053</v>
      </c>
      <c r="H1731" s="1" t="s">
        <v>6054</v>
      </c>
      <c r="I1731">
        <v>3</v>
      </c>
      <c r="J1731">
        <v>19</v>
      </c>
      <c r="K1731">
        <v>2012</v>
      </c>
      <c r="L1731" s="1" t="s">
        <v>88</v>
      </c>
      <c r="M1731" s="1" t="s">
        <v>265</v>
      </c>
      <c r="N1731" s="1" t="s">
        <v>51</v>
      </c>
      <c r="O1731" s="1" t="s">
        <v>52</v>
      </c>
      <c r="P1731" s="1" t="s">
        <v>35</v>
      </c>
      <c r="Q1731" s="2">
        <v>40992</v>
      </c>
      <c r="R1731" s="1" t="s">
        <v>24</v>
      </c>
      <c r="S1731" s="1" t="s">
        <v>266</v>
      </c>
      <c r="T1731">
        <v>12.4963655</v>
      </c>
      <c r="U1731">
        <v>41.902783499999998</v>
      </c>
      <c r="V1731" s="2">
        <v>40987</v>
      </c>
      <c r="W1731">
        <v>5</v>
      </c>
    </row>
    <row r="1732" spans="1:23" x14ac:dyDescent="0.25">
      <c r="A1732" s="1" t="s">
        <v>2015</v>
      </c>
      <c r="B1732" s="1" t="s">
        <v>7079</v>
      </c>
      <c r="C1732">
        <v>0.4</v>
      </c>
      <c r="D1732">
        <v>134</v>
      </c>
      <c r="E1732">
        <v>-31</v>
      </c>
      <c r="F1732">
        <v>3</v>
      </c>
      <c r="G1732" s="1" t="s">
        <v>6087</v>
      </c>
      <c r="H1732" s="1" t="s">
        <v>6097</v>
      </c>
      <c r="I1732">
        <v>3</v>
      </c>
      <c r="J1732">
        <v>19</v>
      </c>
      <c r="K1732">
        <v>2012</v>
      </c>
      <c r="L1732" s="1" t="s">
        <v>88</v>
      </c>
      <c r="M1732" s="1" t="s">
        <v>265</v>
      </c>
      <c r="N1732" s="1" t="s">
        <v>51</v>
      </c>
      <c r="O1732" s="1" t="s">
        <v>52</v>
      </c>
      <c r="P1732" s="1" t="s">
        <v>35</v>
      </c>
      <c r="Q1732" s="2">
        <v>40992</v>
      </c>
      <c r="R1732" s="1" t="s">
        <v>24</v>
      </c>
      <c r="S1732" s="1" t="s">
        <v>266</v>
      </c>
      <c r="T1732">
        <v>12.4963655</v>
      </c>
      <c r="U1732">
        <v>41.902783499999998</v>
      </c>
      <c r="V1732" s="2">
        <v>40987</v>
      </c>
      <c r="W1732">
        <v>5</v>
      </c>
    </row>
    <row r="1733" spans="1:23" x14ac:dyDescent="0.25">
      <c r="A1733" s="1" t="s">
        <v>2016</v>
      </c>
      <c r="B1733" s="1" t="s">
        <v>6490</v>
      </c>
      <c r="C1733">
        <v>0</v>
      </c>
      <c r="D1733">
        <v>221</v>
      </c>
      <c r="E1733">
        <v>91</v>
      </c>
      <c r="F1733">
        <v>7</v>
      </c>
      <c r="G1733" s="1" t="s">
        <v>6053</v>
      </c>
      <c r="H1733" s="1" t="s">
        <v>6081</v>
      </c>
      <c r="I1733">
        <v>3</v>
      </c>
      <c r="J1733">
        <v>20</v>
      </c>
      <c r="K1733">
        <v>2012</v>
      </c>
      <c r="L1733" s="1" t="s">
        <v>1012</v>
      </c>
      <c r="M1733" s="1" t="s">
        <v>1867</v>
      </c>
      <c r="N1733" s="1" t="s">
        <v>29</v>
      </c>
      <c r="O1733" s="1" t="s">
        <v>30</v>
      </c>
      <c r="P1733" s="1" t="s">
        <v>23</v>
      </c>
      <c r="Q1733" s="2">
        <v>40991</v>
      </c>
      <c r="R1733" s="1" t="s">
        <v>39</v>
      </c>
      <c r="S1733" s="1" t="s">
        <v>114</v>
      </c>
      <c r="T1733">
        <v>2.4748049999999999</v>
      </c>
      <c r="U1733">
        <v>48.610259900000003</v>
      </c>
      <c r="V1733" s="2">
        <v>40988</v>
      </c>
      <c r="W1733">
        <v>3</v>
      </c>
    </row>
    <row r="1734" spans="1:23" x14ac:dyDescent="0.25">
      <c r="A1734" s="1" t="s">
        <v>2016</v>
      </c>
      <c r="B1734" s="1" t="s">
        <v>6472</v>
      </c>
      <c r="C1734">
        <v>0.15</v>
      </c>
      <c r="D1734">
        <v>166</v>
      </c>
      <c r="E1734">
        <v>16</v>
      </c>
      <c r="F1734">
        <v>3</v>
      </c>
      <c r="G1734" s="1" t="s">
        <v>6087</v>
      </c>
      <c r="H1734" s="1" t="s">
        <v>6097</v>
      </c>
      <c r="I1734">
        <v>3</v>
      </c>
      <c r="J1734">
        <v>20</v>
      </c>
      <c r="K1734">
        <v>2012</v>
      </c>
      <c r="L1734" s="1" t="s">
        <v>1012</v>
      </c>
      <c r="M1734" s="1" t="s">
        <v>1867</v>
      </c>
      <c r="N1734" s="1" t="s">
        <v>29</v>
      </c>
      <c r="O1734" s="1" t="s">
        <v>30</v>
      </c>
      <c r="P1734" s="1" t="s">
        <v>23</v>
      </c>
      <c r="Q1734" s="2">
        <v>40991</v>
      </c>
      <c r="R1734" s="1" t="s">
        <v>39</v>
      </c>
      <c r="S1734" s="1" t="s">
        <v>114</v>
      </c>
      <c r="T1734">
        <v>2.4748049999999999</v>
      </c>
      <c r="U1734">
        <v>48.610259900000003</v>
      </c>
      <c r="V1734" s="2">
        <v>40988</v>
      </c>
      <c r="W1734">
        <v>3</v>
      </c>
    </row>
    <row r="1735" spans="1:23" x14ac:dyDescent="0.25">
      <c r="A1735" s="1" t="s">
        <v>2017</v>
      </c>
      <c r="B1735" s="1" t="s">
        <v>7080</v>
      </c>
      <c r="C1735">
        <v>0</v>
      </c>
      <c r="D1735">
        <v>245</v>
      </c>
      <c r="E1735">
        <v>71</v>
      </c>
      <c r="F1735">
        <v>2</v>
      </c>
      <c r="G1735" s="1" t="s">
        <v>6087</v>
      </c>
      <c r="H1735" s="1" t="s">
        <v>6088</v>
      </c>
      <c r="I1735">
        <v>3</v>
      </c>
      <c r="J1735">
        <v>20</v>
      </c>
      <c r="K1735">
        <v>2012</v>
      </c>
      <c r="L1735" s="1" t="s">
        <v>356</v>
      </c>
      <c r="M1735" s="1" t="s">
        <v>707</v>
      </c>
      <c r="N1735" s="1" t="s">
        <v>22</v>
      </c>
      <c r="O1735" s="1" t="s">
        <v>16</v>
      </c>
      <c r="P1735" s="1" t="s">
        <v>23</v>
      </c>
      <c r="Q1735" s="2">
        <v>40988</v>
      </c>
      <c r="R1735" s="1" t="s">
        <v>64</v>
      </c>
      <c r="S1735" s="1" t="s">
        <v>25</v>
      </c>
      <c r="T1735">
        <v>0.70771229999999996</v>
      </c>
      <c r="U1735">
        <v>51.545926899999998</v>
      </c>
      <c r="V1735" s="2">
        <v>40988</v>
      </c>
      <c r="W1735">
        <v>0</v>
      </c>
    </row>
    <row r="1736" spans="1:23" x14ac:dyDescent="0.25">
      <c r="A1736" s="1" t="s">
        <v>2018</v>
      </c>
      <c r="B1736" s="1" t="s">
        <v>6928</v>
      </c>
      <c r="C1736">
        <v>0</v>
      </c>
      <c r="D1736">
        <v>285</v>
      </c>
      <c r="E1736">
        <v>14</v>
      </c>
      <c r="F1736">
        <v>6</v>
      </c>
      <c r="G1736" s="1" t="s">
        <v>6053</v>
      </c>
      <c r="H1736" s="1" t="s">
        <v>6059</v>
      </c>
      <c r="I1736">
        <v>3</v>
      </c>
      <c r="J1736">
        <v>20</v>
      </c>
      <c r="K1736">
        <v>2012</v>
      </c>
      <c r="L1736" s="1" t="s">
        <v>888</v>
      </c>
      <c r="M1736" s="1" t="s">
        <v>2019</v>
      </c>
      <c r="N1736" s="1" t="s">
        <v>22</v>
      </c>
      <c r="O1736" s="1" t="s">
        <v>16</v>
      </c>
      <c r="P1736" s="1" t="s">
        <v>35</v>
      </c>
      <c r="Q1736" s="2">
        <v>40993</v>
      </c>
      <c r="R1736" s="1" t="s">
        <v>18</v>
      </c>
      <c r="S1736" s="1" t="s">
        <v>25</v>
      </c>
      <c r="T1736">
        <v>-1.9872479999999999</v>
      </c>
      <c r="U1736">
        <v>50.715049999999998</v>
      </c>
      <c r="V1736" s="2">
        <v>40988</v>
      </c>
      <c r="W1736">
        <v>5</v>
      </c>
    </row>
    <row r="1737" spans="1:23" x14ac:dyDescent="0.25">
      <c r="A1737" s="1" t="s">
        <v>2018</v>
      </c>
      <c r="B1737" s="1" t="s">
        <v>6612</v>
      </c>
      <c r="C1737">
        <v>0</v>
      </c>
      <c r="D1737">
        <v>104</v>
      </c>
      <c r="E1737">
        <v>19</v>
      </c>
      <c r="F1737">
        <v>2</v>
      </c>
      <c r="G1737" s="1" t="s">
        <v>6053</v>
      </c>
      <c r="H1737" s="1" t="s">
        <v>6081</v>
      </c>
      <c r="I1737">
        <v>3</v>
      </c>
      <c r="J1737">
        <v>20</v>
      </c>
      <c r="K1737">
        <v>2012</v>
      </c>
      <c r="L1737" s="1" t="s">
        <v>888</v>
      </c>
      <c r="M1737" s="1" t="s">
        <v>2019</v>
      </c>
      <c r="N1737" s="1" t="s">
        <v>22</v>
      </c>
      <c r="O1737" s="1" t="s">
        <v>16</v>
      </c>
      <c r="P1737" s="1" t="s">
        <v>35</v>
      </c>
      <c r="Q1737" s="2">
        <v>40993</v>
      </c>
      <c r="R1737" s="1" t="s">
        <v>18</v>
      </c>
      <c r="S1737" s="1" t="s">
        <v>25</v>
      </c>
      <c r="T1737">
        <v>-1.9872479999999999</v>
      </c>
      <c r="U1737">
        <v>50.715049999999998</v>
      </c>
      <c r="V1737" s="2">
        <v>40988</v>
      </c>
      <c r="W1737">
        <v>5</v>
      </c>
    </row>
    <row r="1738" spans="1:23" x14ac:dyDescent="0.25">
      <c r="A1738" s="1" t="s">
        <v>2018</v>
      </c>
      <c r="B1738" s="1" t="s">
        <v>6288</v>
      </c>
      <c r="C1738">
        <v>0</v>
      </c>
      <c r="D1738">
        <v>148</v>
      </c>
      <c r="E1738">
        <v>16</v>
      </c>
      <c r="F1738">
        <v>3</v>
      </c>
      <c r="G1738" s="1" t="s">
        <v>6053</v>
      </c>
      <c r="H1738" s="1" t="s">
        <v>6081</v>
      </c>
      <c r="I1738">
        <v>3</v>
      </c>
      <c r="J1738">
        <v>20</v>
      </c>
      <c r="K1738">
        <v>2012</v>
      </c>
      <c r="L1738" s="1" t="s">
        <v>888</v>
      </c>
      <c r="M1738" s="1" t="s">
        <v>2019</v>
      </c>
      <c r="N1738" s="1" t="s">
        <v>22</v>
      </c>
      <c r="O1738" s="1" t="s">
        <v>16</v>
      </c>
      <c r="P1738" s="1" t="s">
        <v>35</v>
      </c>
      <c r="Q1738" s="2">
        <v>40993</v>
      </c>
      <c r="R1738" s="1" t="s">
        <v>18</v>
      </c>
      <c r="S1738" s="1" t="s">
        <v>25</v>
      </c>
      <c r="T1738">
        <v>-1.9872479999999999</v>
      </c>
      <c r="U1738">
        <v>50.715049999999998</v>
      </c>
      <c r="V1738" s="2">
        <v>40988</v>
      </c>
      <c r="W1738">
        <v>5</v>
      </c>
    </row>
    <row r="1739" spans="1:23" x14ac:dyDescent="0.25">
      <c r="A1739" s="1" t="s">
        <v>2018</v>
      </c>
      <c r="B1739" s="1" t="s">
        <v>7081</v>
      </c>
      <c r="C1739">
        <v>0</v>
      </c>
      <c r="D1739">
        <v>64</v>
      </c>
      <c r="E1739">
        <v>30</v>
      </c>
      <c r="F1739">
        <v>2</v>
      </c>
      <c r="G1739" s="1" t="s">
        <v>6087</v>
      </c>
      <c r="H1739" s="1" t="s">
        <v>6115</v>
      </c>
      <c r="I1739">
        <v>3</v>
      </c>
      <c r="J1739">
        <v>20</v>
      </c>
      <c r="K1739">
        <v>2012</v>
      </c>
      <c r="L1739" s="1" t="s">
        <v>888</v>
      </c>
      <c r="M1739" s="1" t="s">
        <v>2019</v>
      </c>
      <c r="N1739" s="1" t="s">
        <v>22</v>
      </c>
      <c r="O1739" s="1" t="s">
        <v>16</v>
      </c>
      <c r="P1739" s="1" t="s">
        <v>35</v>
      </c>
      <c r="Q1739" s="2">
        <v>40993</v>
      </c>
      <c r="R1739" s="1" t="s">
        <v>18</v>
      </c>
      <c r="S1739" s="1" t="s">
        <v>25</v>
      </c>
      <c r="T1739">
        <v>-1.9872479999999999</v>
      </c>
      <c r="U1739">
        <v>50.715049999999998</v>
      </c>
      <c r="V1739" s="2">
        <v>40988</v>
      </c>
      <c r="W1739">
        <v>5</v>
      </c>
    </row>
    <row r="1740" spans="1:23" x14ac:dyDescent="0.25">
      <c r="A1740" s="1" t="s">
        <v>2020</v>
      </c>
      <c r="B1740" s="1" t="s">
        <v>6552</v>
      </c>
      <c r="C1740">
        <v>0.4</v>
      </c>
      <c r="D1740">
        <v>42</v>
      </c>
      <c r="E1740">
        <v>-20</v>
      </c>
      <c r="F1740">
        <v>4</v>
      </c>
      <c r="G1740" s="1" t="s">
        <v>6053</v>
      </c>
      <c r="H1740" s="1" t="s">
        <v>6062</v>
      </c>
      <c r="I1740">
        <v>3</v>
      </c>
      <c r="J1740">
        <v>21</v>
      </c>
      <c r="K1740">
        <v>2012</v>
      </c>
      <c r="L1740" s="1" t="s">
        <v>1746</v>
      </c>
      <c r="M1740" s="1" t="s">
        <v>353</v>
      </c>
      <c r="N1740" s="1" t="s">
        <v>51</v>
      </c>
      <c r="O1740" s="1" t="s">
        <v>52</v>
      </c>
      <c r="P1740" s="1" t="s">
        <v>35</v>
      </c>
      <c r="Q1740" s="2">
        <v>40993</v>
      </c>
      <c r="R1740" s="1" t="s">
        <v>24</v>
      </c>
      <c r="S1740" s="1" t="s">
        <v>354</v>
      </c>
      <c r="T1740">
        <v>9.1216612999999995</v>
      </c>
      <c r="U1740">
        <v>39.223841100000001</v>
      </c>
      <c r="V1740" s="2">
        <v>40989</v>
      </c>
      <c r="W1740">
        <v>4</v>
      </c>
    </row>
    <row r="1741" spans="1:23" x14ac:dyDescent="0.25">
      <c r="A1741" s="1" t="s">
        <v>2020</v>
      </c>
      <c r="B1741" s="1" t="s">
        <v>7082</v>
      </c>
      <c r="C1741">
        <v>0</v>
      </c>
      <c r="D1741">
        <v>48</v>
      </c>
      <c r="E1741">
        <v>23</v>
      </c>
      <c r="F1741">
        <v>1</v>
      </c>
      <c r="G1741" s="1" t="s">
        <v>6053</v>
      </c>
      <c r="H1741" s="1" t="s">
        <v>6103</v>
      </c>
      <c r="I1741">
        <v>3</v>
      </c>
      <c r="J1741">
        <v>21</v>
      </c>
      <c r="K1741">
        <v>2012</v>
      </c>
      <c r="L1741" s="1" t="s">
        <v>1746</v>
      </c>
      <c r="M1741" s="1" t="s">
        <v>353</v>
      </c>
      <c r="N1741" s="1" t="s">
        <v>51</v>
      </c>
      <c r="O1741" s="1" t="s">
        <v>52</v>
      </c>
      <c r="P1741" s="1" t="s">
        <v>35</v>
      </c>
      <c r="Q1741" s="2">
        <v>40993</v>
      </c>
      <c r="R1741" s="1" t="s">
        <v>24</v>
      </c>
      <c r="S1741" s="1" t="s">
        <v>354</v>
      </c>
      <c r="T1741">
        <v>9.1216612999999995</v>
      </c>
      <c r="U1741">
        <v>39.223841100000001</v>
      </c>
      <c r="V1741" s="2">
        <v>40989</v>
      </c>
      <c r="W1741">
        <v>4</v>
      </c>
    </row>
    <row r="1742" spans="1:23" x14ac:dyDescent="0.25">
      <c r="A1742" s="1" t="s">
        <v>2021</v>
      </c>
      <c r="B1742" s="1" t="s">
        <v>6585</v>
      </c>
      <c r="C1742">
        <v>0.5</v>
      </c>
      <c r="D1742">
        <v>399</v>
      </c>
      <c r="E1742">
        <v>-263</v>
      </c>
      <c r="F1742">
        <v>10</v>
      </c>
      <c r="G1742" s="1" t="s">
        <v>6056</v>
      </c>
      <c r="H1742" s="1" t="s">
        <v>6072</v>
      </c>
      <c r="I1742">
        <v>3</v>
      </c>
      <c r="J1742">
        <v>22</v>
      </c>
      <c r="K1742">
        <v>2012</v>
      </c>
      <c r="L1742" s="1" t="s">
        <v>290</v>
      </c>
      <c r="M1742" s="1" t="s">
        <v>583</v>
      </c>
      <c r="N1742" s="1" t="s">
        <v>79</v>
      </c>
      <c r="O1742" s="1" t="s">
        <v>30</v>
      </c>
      <c r="P1742" s="1" t="s">
        <v>23</v>
      </c>
      <c r="Q1742" s="2">
        <v>40994</v>
      </c>
      <c r="R1742" s="1" t="s">
        <v>24</v>
      </c>
      <c r="S1742" s="1" t="s">
        <v>583</v>
      </c>
      <c r="T1742">
        <v>5.1214200999999999</v>
      </c>
      <c r="U1742">
        <v>52.090737400000002</v>
      </c>
      <c r="V1742" s="2">
        <v>40990</v>
      </c>
      <c r="W1742">
        <v>4</v>
      </c>
    </row>
    <row r="1743" spans="1:23" x14ac:dyDescent="0.25">
      <c r="A1743" s="1" t="s">
        <v>2022</v>
      </c>
      <c r="B1743" s="1" t="s">
        <v>7083</v>
      </c>
      <c r="C1743">
        <v>0</v>
      </c>
      <c r="D1743">
        <v>129</v>
      </c>
      <c r="E1743">
        <v>46</v>
      </c>
      <c r="F1743">
        <v>3</v>
      </c>
      <c r="G1743" s="1" t="s">
        <v>6087</v>
      </c>
      <c r="H1743" s="1" t="s">
        <v>6115</v>
      </c>
      <c r="I1743">
        <v>3</v>
      </c>
      <c r="J1743">
        <v>22</v>
      </c>
      <c r="K1743">
        <v>2012</v>
      </c>
      <c r="L1743" s="1" t="s">
        <v>1366</v>
      </c>
      <c r="M1743" s="1" t="s">
        <v>2023</v>
      </c>
      <c r="N1743" s="1" t="s">
        <v>22</v>
      </c>
      <c r="O1743" s="1" t="s">
        <v>16</v>
      </c>
      <c r="P1743" s="1" t="s">
        <v>17</v>
      </c>
      <c r="Q1743" s="2">
        <v>40993</v>
      </c>
      <c r="R1743" s="1" t="s">
        <v>18</v>
      </c>
      <c r="S1743" s="1" t="s">
        <v>1970</v>
      </c>
      <c r="T1743">
        <v>-3.17909</v>
      </c>
      <c r="U1743">
        <v>51.481580999999998</v>
      </c>
      <c r="V1743" s="2">
        <v>40990</v>
      </c>
      <c r="W1743">
        <v>3</v>
      </c>
    </row>
    <row r="1744" spans="1:23" x14ac:dyDescent="0.25">
      <c r="A1744" s="1" t="s">
        <v>2024</v>
      </c>
      <c r="B1744" s="1" t="s">
        <v>6155</v>
      </c>
      <c r="C1744">
        <v>0</v>
      </c>
      <c r="D1744">
        <v>242</v>
      </c>
      <c r="E1744">
        <v>39</v>
      </c>
      <c r="F1744">
        <v>8</v>
      </c>
      <c r="G1744" s="1" t="s">
        <v>6053</v>
      </c>
      <c r="H1744" s="1" t="s">
        <v>6059</v>
      </c>
      <c r="I1744">
        <v>3</v>
      </c>
      <c r="J1744">
        <v>22</v>
      </c>
      <c r="K1744">
        <v>2012</v>
      </c>
      <c r="L1744" s="1" t="s">
        <v>508</v>
      </c>
      <c r="M1744" s="1" t="s">
        <v>276</v>
      </c>
      <c r="N1744" s="1" t="s">
        <v>68</v>
      </c>
      <c r="O1744" s="1" t="s">
        <v>30</v>
      </c>
      <c r="P1744" s="1" t="s">
        <v>35</v>
      </c>
      <c r="Q1744" s="2">
        <v>40990</v>
      </c>
      <c r="R1744" s="1" t="s">
        <v>64</v>
      </c>
      <c r="S1744" s="1" t="s">
        <v>118</v>
      </c>
      <c r="T1744">
        <v>7.2162363000000003</v>
      </c>
      <c r="U1744">
        <v>51.481844500000001</v>
      </c>
      <c r="V1744" s="2">
        <v>40990</v>
      </c>
      <c r="W1744">
        <v>0</v>
      </c>
    </row>
    <row r="1745" spans="1:23" x14ac:dyDescent="0.25">
      <c r="A1745" s="1" t="s">
        <v>2025</v>
      </c>
      <c r="B1745" s="1" t="s">
        <v>6220</v>
      </c>
      <c r="C1745">
        <v>0</v>
      </c>
      <c r="D1745">
        <v>27</v>
      </c>
      <c r="E1745">
        <v>7</v>
      </c>
      <c r="F1745">
        <v>1</v>
      </c>
      <c r="G1745" s="1" t="s">
        <v>6053</v>
      </c>
      <c r="H1745" s="1" t="s">
        <v>6059</v>
      </c>
      <c r="I1745">
        <v>3</v>
      </c>
      <c r="J1745">
        <v>22</v>
      </c>
      <c r="K1745">
        <v>2012</v>
      </c>
      <c r="L1745" s="1" t="s">
        <v>2026</v>
      </c>
      <c r="M1745" s="1" t="s">
        <v>1445</v>
      </c>
      <c r="N1745" s="1" t="s">
        <v>68</v>
      </c>
      <c r="O1745" s="1" t="s">
        <v>30</v>
      </c>
      <c r="P1745" s="1" t="s">
        <v>23</v>
      </c>
      <c r="Q1745" s="2">
        <v>40994</v>
      </c>
      <c r="R1745" s="1" t="s">
        <v>24</v>
      </c>
      <c r="S1745" s="1" t="s">
        <v>187</v>
      </c>
      <c r="T1745">
        <v>11.079655300000001</v>
      </c>
      <c r="U1745">
        <v>49.425409199999997</v>
      </c>
      <c r="V1745" s="2">
        <v>40990</v>
      </c>
      <c r="W1745">
        <v>4</v>
      </c>
    </row>
    <row r="1746" spans="1:23" x14ac:dyDescent="0.25">
      <c r="A1746" s="1" t="s">
        <v>2025</v>
      </c>
      <c r="B1746" s="1" t="s">
        <v>6388</v>
      </c>
      <c r="C1746">
        <v>0.1</v>
      </c>
      <c r="D1746">
        <v>109</v>
      </c>
      <c r="E1746">
        <v>-6</v>
      </c>
      <c r="F1746">
        <v>6</v>
      </c>
      <c r="G1746" s="1" t="s">
        <v>6053</v>
      </c>
      <c r="H1746" s="1" t="s">
        <v>6062</v>
      </c>
      <c r="I1746">
        <v>3</v>
      </c>
      <c r="J1746">
        <v>22</v>
      </c>
      <c r="K1746">
        <v>2012</v>
      </c>
      <c r="L1746" s="1" t="s">
        <v>2026</v>
      </c>
      <c r="M1746" s="1" t="s">
        <v>1445</v>
      </c>
      <c r="N1746" s="1" t="s">
        <v>68</v>
      </c>
      <c r="O1746" s="1" t="s">
        <v>30</v>
      </c>
      <c r="P1746" s="1" t="s">
        <v>23</v>
      </c>
      <c r="Q1746" s="2">
        <v>40994</v>
      </c>
      <c r="R1746" s="1" t="s">
        <v>24</v>
      </c>
      <c r="S1746" s="1" t="s">
        <v>187</v>
      </c>
      <c r="T1746">
        <v>11.079655300000001</v>
      </c>
      <c r="U1746">
        <v>49.425409199999997</v>
      </c>
      <c r="V1746" s="2">
        <v>40990</v>
      </c>
      <c r="W1746">
        <v>4</v>
      </c>
    </row>
    <row r="1747" spans="1:23" x14ac:dyDescent="0.25">
      <c r="A1747" s="1" t="s">
        <v>2027</v>
      </c>
      <c r="B1747" s="1" t="s">
        <v>6478</v>
      </c>
      <c r="C1747">
        <v>0</v>
      </c>
      <c r="D1747">
        <v>56</v>
      </c>
      <c r="E1747">
        <v>27</v>
      </c>
      <c r="F1747">
        <v>2</v>
      </c>
      <c r="G1747" s="1" t="s">
        <v>6053</v>
      </c>
      <c r="H1747" s="1" t="s">
        <v>6054</v>
      </c>
      <c r="I1747">
        <v>3</v>
      </c>
      <c r="J1747">
        <v>23</v>
      </c>
      <c r="K1747">
        <v>2012</v>
      </c>
      <c r="L1747" s="1" t="s">
        <v>379</v>
      </c>
      <c r="M1747" s="1" t="s">
        <v>1722</v>
      </c>
      <c r="N1747" s="1" t="s">
        <v>60</v>
      </c>
      <c r="O1747" s="1" t="s">
        <v>52</v>
      </c>
      <c r="P1747" s="1" t="s">
        <v>17</v>
      </c>
      <c r="Q1747" s="2">
        <v>40994</v>
      </c>
      <c r="R1747" s="1" t="s">
        <v>18</v>
      </c>
      <c r="S1747" s="1" t="s">
        <v>59</v>
      </c>
      <c r="T1747">
        <v>-1.2073261</v>
      </c>
      <c r="U1747">
        <v>38.051681000000002</v>
      </c>
      <c r="V1747" s="2">
        <v>40991</v>
      </c>
      <c r="W1747">
        <v>3</v>
      </c>
    </row>
    <row r="1748" spans="1:23" x14ac:dyDescent="0.25">
      <c r="A1748" s="1" t="s">
        <v>2028</v>
      </c>
      <c r="B1748" s="1" t="s">
        <v>6248</v>
      </c>
      <c r="C1748">
        <v>0.1</v>
      </c>
      <c r="D1748">
        <v>32</v>
      </c>
      <c r="E1748">
        <v>5</v>
      </c>
      <c r="F1748">
        <v>2</v>
      </c>
      <c r="G1748" s="1" t="s">
        <v>6053</v>
      </c>
      <c r="H1748" s="1" t="s">
        <v>6062</v>
      </c>
      <c r="I1748">
        <v>3</v>
      </c>
      <c r="J1748">
        <v>23</v>
      </c>
      <c r="K1748">
        <v>2012</v>
      </c>
      <c r="L1748" s="1" t="s">
        <v>1746</v>
      </c>
      <c r="M1748" s="1" t="s">
        <v>117</v>
      </c>
      <c r="N1748" s="1" t="s">
        <v>68</v>
      </c>
      <c r="O1748" s="1" t="s">
        <v>30</v>
      </c>
      <c r="P1748" s="1" t="s">
        <v>35</v>
      </c>
      <c r="Q1748" s="2">
        <v>40996</v>
      </c>
      <c r="R1748" s="1" t="s">
        <v>24</v>
      </c>
      <c r="S1748" s="1" t="s">
        <v>118</v>
      </c>
      <c r="T1748">
        <v>8.5324708000000005</v>
      </c>
      <c r="U1748">
        <v>52.0302285</v>
      </c>
      <c r="V1748" s="2">
        <v>40991</v>
      </c>
      <c r="W1748">
        <v>5</v>
      </c>
    </row>
    <row r="1749" spans="1:23" x14ac:dyDescent="0.25">
      <c r="A1749" s="1" t="s">
        <v>2028</v>
      </c>
      <c r="B1749" s="1" t="s">
        <v>7084</v>
      </c>
      <c r="C1749">
        <v>0</v>
      </c>
      <c r="D1749">
        <v>157</v>
      </c>
      <c r="E1749">
        <v>3</v>
      </c>
      <c r="F1749">
        <v>3</v>
      </c>
      <c r="G1749" s="1" t="s">
        <v>6087</v>
      </c>
      <c r="H1749" s="1" t="s">
        <v>6088</v>
      </c>
      <c r="I1749">
        <v>3</v>
      </c>
      <c r="J1749">
        <v>23</v>
      </c>
      <c r="K1749">
        <v>2012</v>
      </c>
      <c r="L1749" s="1" t="s">
        <v>1746</v>
      </c>
      <c r="M1749" s="1" t="s">
        <v>117</v>
      </c>
      <c r="N1749" s="1" t="s">
        <v>68</v>
      </c>
      <c r="O1749" s="1" t="s">
        <v>30</v>
      </c>
      <c r="P1749" s="1" t="s">
        <v>35</v>
      </c>
      <c r="Q1749" s="2">
        <v>40996</v>
      </c>
      <c r="R1749" s="1" t="s">
        <v>24</v>
      </c>
      <c r="S1749" s="1" t="s">
        <v>118</v>
      </c>
      <c r="T1749">
        <v>8.5324708000000005</v>
      </c>
      <c r="U1749">
        <v>52.0302285</v>
      </c>
      <c r="V1749" s="2">
        <v>40991</v>
      </c>
      <c r="W1749">
        <v>5</v>
      </c>
    </row>
    <row r="1750" spans="1:23" x14ac:dyDescent="0.25">
      <c r="A1750" s="1" t="s">
        <v>2029</v>
      </c>
      <c r="B1750" s="1" t="s">
        <v>6158</v>
      </c>
      <c r="C1750">
        <v>0</v>
      </c>
      <c r="D1750">
        <v>50</v>
      </c>
      <c r="E1750">
        <v>6</v>
      </c>
      <c r="F1750">
        <v>4</v>
      </c>
      <c r="G1750" s="1" t="s">
        <v>6053</v>
      </c>
      <c r="H1750" s="1" t="s">
        <v>6081</v>
      </c>
      <c r="I1750">
        <v>3</v>
      </c>
      <c r="J1750">
        <v>23</v>
      </c>
      <c r="K1750">
        <v>2012</v>
      </c>
      <c r="L1750" s="1" t="s">
        <v>2030</v>
      </c>
      <c r="M1750" s="1" t="s">
        <v>1165</v>
      </c>
      <c r="N1750" s="1" t="s">
        <v>68</v>
      </c>
      <c r="O1750" s="1" t="s">
        <v>30</v>
      </c>
      <c r="P1750" s="1" t="s">
        <v>35</v>
      </c>
      <c r="Q1750" s="2">
        <v>40993</v>
      </c>
      <c r="R1750" s="1" t="s">
        <v>18</v>
      </c>
      <c r="S1750" s="1" t="s">
        <v>555</v>
      </c>
      <c r="T1750">
        <v>11.589237199999999</v>
      </c>
      <c r="U1750">
        <v>50.927053999999998</v>
      </c>
      <c r="V1750" s="2">
        <v>40991</v>
      </c>
      <c r="W1750">
        <v>2</v>
      </c>
    </row>
    <row r="1751" spans="1:23" x14ac:dyDescent="0.25">
      <c r="A1751" s="1" t="s">
        <v>2029</v>
      </c>
      <c r="B1751" s="1" t="s">
        <v>6964</v>
      </c>
      <c r="C1751">
        <v>0</v>
      </c>
      <c r="D1751">
        <v>21</v>
      </c>
      <c r="E1751">
        <v>5</v>
      </c>
      <c r="F1751">
        <v>2</v>
      </c>
      <c r="G1751" s="1" t="s">
        <v>6053</v>
      </c>
      <c r="H1751" s="1" t="s">
        <v>6081</v>
      </c>
      <c r="I1751">
        <v>3</v>
      </c>
      <c r="J1751">
        <v>23</v>
      </c>
      <c r="K1751">
        <v>2012</v>
      </c>
      <c r="L1751" s="1" t="s">
        <v>2030</v>
      </c>
      <c r="M1751" s="1" t="s">
        <v>1165</v>
      </c>
      <c r="N1751" s="1" t="s">
        <v>68</v>
      </c>
      <c r="O1751" s="1" t="s">
        <v>30</v>
      </c>
      <c r="P1751" s="1" t="s">
        <v>35</v>
      </c>
      <c r="Q1751" s="2">
        <v>40993</v>
      </c>
      <c r="R1751" s="1" t="s">
        <v>18</v>
      </c>
      <c r="S1751" s="1" t="s">
        <v>555</v>
      </c>
      <c r="T1751">
        <v>11.589237199999999</v>
      </c>
      <c r="U1751">
        <v>50.927053999999998</v>
      </c>
      <c r="V1751" s="2">
        <v>40991</v>
      </c>
      <c r="W1751">
        <v>2</v>
      </c>
    </row>
    <row r="1752" spans="1:23" x14ac:dyDescent="0.25">
      <c r="A1752" s="1" t="s">
        <v>2031</v>
      </c>
      <c r="B1752" s="1" t="s">
        <v>7085</v>
      </c>
      <c r="C1752">
        <v>0</v>
      </c>
      <c r="D1752">
        <v>167</v>
      </c>
      <c r="E1752">
        <v>25</v>
      </c>
      <c r="F1752">
        <v>8</v>
      </c>
      <c r="G1752" s="1" t="s">
        <v>6053</v>
      </c>
      <c r="H1752" s="1" t="s">
        <v>6054</v>
      </c>
      <c r="I1752">
        <v>3</v>
      </c>
      <c r="J1752">
        <v>24</v>
      </c>
      <c r="K1752">
        <v>2012</v>
      </c>
      <c r="L1752" s="1" t="s">
        <v>1790</v>
      </c>
      <c r="M1752" s="1" t="s">
        <v>1184</v>
      </c>
      <c r="N1752" s="1" t="s">
        <v>51</v>
      </c>
      <c r="O1752" s="1" t="s">
        <v>52</v>
      </c>
      <c r="P1752" s="1" t="s">
        <v>35</v>
      </c>
      <c r="Q1752" s="2">
        <v>40994</v>
      </c>
      <c r="R1752" s="1" t="s">
        <v>18</v>
      </c>
      <c r="S1752" s="1" t="s">
        <v>134</v>
      </c>
      <c r="T1752">
        <v>10.6296859</v>
      </c>
      <c r="U1752">
        <v>44.698993199999997</v>
      </c>
      <c r="V1752" s="2">
        <v>40992</v>
      </c>
      <c r="W1752">
        <v>2</v>
      </c>
    </row>
    <row r="1753" spans="1:23" x14ac:dyDescent="0.25">
      <c r="A1753" s="1" t="s">
        <v>2032</v>
      </c>
      <c r="B1753" s="1" t="s">
        <v>6113</v>
      </c>
      <c r="C1753">
        <v>0</v>
      </c>
      <c r="D1753">
        <v>64</v>
      </c>
      <c r="E1753">
        <v>32</v>
      </c>
      <c r="F1753">
        <v>2</v>
      </c>
      <c r="G1753" s="1" t="s">
        <v>6053</v>
      </c>
      <c r="H1753" s="1" t="s">
        <v>6059</v>
      </c>
      <c r="I1753">
        <v>3</v>
      </c>
      <c r="J1753">
        <v>24</v>
      </c>
      <c r="K1753">
        <v>2012</v>
      </c>
      <c r="L1753" s="1" t="s">
        <v>474</v>
      </c>
      <c r="M1753" s="1" t="s">
        <v>1360</v>
      </c>
      <c r="N1753" s="1" t="s">
        <v>29</v>
      </c>
      <c r="O1753" s="1" t="s">
        <v>30</v>
      </c>
      <c r="P1753" s="1" t="s">
        <v>23</v>
      </c>
      <c r="Q1753" s="2">
        <v>40997</v>
      </c>
      <c r="R1753" s="1" t="s">
        <v>18</v>
      </c>
      <c r="S1753" s="1" t="s">
        <v>114</v>
      </c>
      <c r="T1753">
        <v>2.4484509999999999</v>
      </c>
      <c r="U1753">
        <v>48.863812000000003</v>
      </c>
      <c r="V1753" s="2">
        <v>40992</v>
      </c>
      <c r="W1753">
        <v>5</v>
      </c>
    </row>
    <row r="1754" spans="1:23" x14ac:dyDescent="0.25">
      <c r="A1754" s="1" t="s">
        <v>2033</v>
      </c>
      <c r="B1754" s="1" t="s">
        <v>6888</v>
      </c>
      <c r="C1754">
        <v>0</v>
      </c>
      <c r="D1754">
        <v>49</v>
      </c>
      <c r="E1754">
        <v>19</v>
      </c>
      <c r="F1754">
        <v>4</v>
      </c>
      <c r="G1754" s="1" t="s">
        <v>6053</v>
      </c>
      <c r="H1754" s="1" t="s">
        <v>6079</v>
      </c>
      <c r="I1754">
        <v>3</v>
      </c>
      <c r="J1754">
        <v>26</v>
      </c>
      <c r="K1754">
        <v>2012</v>
      </c>
      <c r="L1754" s="1" t="s">
        <v>2034</v>
      </c>
      <c r="M1754" s="1" t="s">
        <v>2035</v>
      </c>
      <c r="N1754" s="1" t="s">
        <v>60</v>
      </c>
      <c r="O1754" s="1" t="s">
        <v>52</v>
      </c>
      <c r="P1754" s="1" t="s">
        <v>35</v>
      </c>
      <c r="Q1754" s="2">
        <v>40997</v>
      </c>
      <c r="R1754" s="1" t="s">
        <v>39</v>
      </c>
      <c r="S1754" s="1" t="s">
        <v>98</v>
      </c>
      <c r="T1754">
        <v>-0.1224937</v>
      </c>
      <c r="U1754">
        <v>38.541056599999997</v>
      </c>
      <c r="V1754" s="2">
        <v>40994</v>
      </c>
      <c r="W1754">
        <v>3</v>
      </c>
    </row>
    <row r="1755" spans="1:23" x14ac:dyDescent="0.25">
      <c r="A1755" s="1" t="s">
        <v>2033</v>
      </c>
      <c r="B1755" s="1" t="s">
        <v>6793</v>
      </c>
      <c r="C1755">
        <v>0.1</v>
      </c>
      <c r="D1755">
        <v>246</v>
      </c>
      <c r="E1755">
        <v>49</v>
      </c>
      <c r="F1755">
        <v>2</v>
      </c>
      <c r="G1755" s="1" t="s">
        <v>6087</v>
      </c>
      <c r="H1755" s="1" t="s">
        <v>6097</v>
      </c>
      <c r="I1755">
        <v>3</v>
      </c>
      <c r="J1755">
        <v>26</v>
      </c>
      <c r="K1755">
        <v>2012</v>
      </c>
      <c r="L1755" s="1" t="s">
        <v>2034</v>
      </c>
      <c r="M1755" s="1" t="s">
        <v>2035</v>
      </c>
      <c r="N1755" s="1" t="s">
        <v>60</v>
      </c>
      <c r="O1755" s="1" t="s">
        <v>52</v>
      </c>
      <c r="P1755" s="1" t="s">
        <v>35</v>
      </c>
      <c r="Q1755" s="2">
        <v>40997</v>
      </c>
      <c r="R1755" s="1" t="s">
        <v>39</v>
      </c>
      <c r="S1755" s="1" t="s">
        <v>98</v>
      </c>
      <c r="T1755">
        <v>-0.1224937</v>
      </c>
      <c r="U1755">
        <v>38.541056599999997</v>
      </c>
      <c r="V1755" s="2">
        <v>40994</v>
      </c>
      <c r="W1755">
        <v>3</v>
      </c>
    </row>
    <row r="1756" spans="1:23" x14ac:dyDescent="0.25">
      <c r="A1756" s="1" t="s">
        <v>2036</v>
      </c>
      <c r="B1756" s="1" t="s">
        <v>7086</v>
      </c>
      <c r="C1756">
        <v>0</v>
      </c>
      <c r="D1756">
        <v>478</v>
      </c>
      <c r="E1756">
        <v>239</v>
      </c>
      <c r="F1756">
        <v>7</v>
      </c>
      <c r="G1756" s="1" t="s">
        <v>6053</v>
      </c>
      <c r="H1756" s="1" t="s">
        <v>6099</v>
      </c>
      <c r="I1756">
        <v>3</v>
      </c>
      <c r="J1756">
        <v>26</v>
      </c>
      <c r="K1756">
        <v>2012</v>
      </c>
      <c r="L1756" s="1" t="s">
        <v>678</v>
      </c>
      <c r="M1756" s="1" t="s">
        <v>2037</v>
      </c>
      <c r="N1756" s="1" t="s">
        <v>122</v>
      </c>
      <c r="O1756" s="1" t="s">
        <v>30</v>
      </c>
      <c r="P1756" s="1" t="s">
        <v>23</v>
      </c>
      <c r="Q1756" s="2">
        <v>40994</v>
      </c>
      <c r="R1756" s="1" t="s">
        <v>64</v>
      </c>
      <c r="S1756" s="1" t="s">
        <v>833</v>
      </c>
      <c r="T1756">
        <v>5.3324800000000003</v>
      </c>
      <c r="U1756">
        <v>50.930689999999998</v>
      </c>
      <c r="V1756" s="2">
        <v>40994</v>
      </c>
      <c r="W1756">
        <v>0</v>
      </c>
    </row>
    <row r="1757" spans="1:23" x14ac:dyDescent="0.25">
      <c r="A1757" s="1" t="s">
        <v>2036</v>
      </c>
      <c r="B1757" s="1" t="s">
        <v>7087</v>
      </c>
      <c r="C1757">
        <v>0</v>
      </c>
      <c r="D1757">
        <v>178</v>
      </c>
      <c r="E1757">
        <v>59</v>
      </c>
      <c r="F1757">
        <v>4</v>
      </c>
      <c r="G1757" s="1" t="s">
        <v>6053</v>
      </c>
      <c r="H1757" s="1" t="s">
        <v>6059</v>
      </c>
      <c r="I1757">
        <v>3</v>
      </c>
      <c r="J1757">
        <v>26</v>
      </c>
      <c r="K1757">
        <v>2012</v>
      </c>
      <c r="L1757" s="1" t="s">
        <v>678</v>
      </c>
      <c r="M1757" s="1" t="s">
        <v>2037</v>
      </c>
      <c r="N1757" s="1" t="s">
        <v>122</v>
      </c>
      <c r="O1757" s="1" t="s">
        <v>30</v>
      </c>
      <c r="P1757" s="1" t="s">
        <v>23</v>
      </c>
      <c r="Q1757" s="2">
        <v>40994</v>
      </c>
      <c r="R1757" s="1" t="s">
        <v>64</v>
      </c>
      <c r="S1757" s="1" t="s">
        <v>833</v>
      </c>
      <c r="T1757">
        <v>5.3324800000000003</v>
      </c>
      <c r="U1757">
        <v>50.930689999999998</v>
      </c>
      <c r="V1757" s="2">
        <v>40994</v>
      </c>
      <c r="W1757">
        <v>0</v>
      </c>
    </row>
    <row r="1758" spans="1:23" x14ac:dyDescent="0.25">
      <c r="A1758" s="1" t="s">
        <v>2036</v>
      </c>
      <c r="B1758" s="1" t="s">
        <v>7088</v>
      </c>
      <c r="C1758">
        <v>0</v>
      </c>
      <c r="D1758">
        <v>98</v>
      </c>
      <c r="E1758">
        <v>3</v>
      </c>
      <c r="F1758">
        <v>2</v>
      </c>
      <c r="G1758" s="1" t="s">
        <v>6053</v>
      </c>
      <c r="H1758" s="1" t="s">
        <v>6062</v>
      </c>
      <c r="I1758">
        <v>3</v>
      </c>
      <c r="J1758">
        <v>26</v>
      </c>
      <c r="K1758">
        <v>2012</v>
      </c>
      <c r="L1758" s="1" t="s">
        <v>678</v>
      </c>
      <c r="M1758" s="1" t="s">
        <v>2037</v>
      </c>
      <c r="N1758" s="1" t="s">
        <v>122</v>
      </c>
      <c r="O1758" s="1" t="s">
        <v>30</v>
      </c>
      <c r="P1758" s="1" t="s">
        <v>23</v>
      </c>
      <c r="Q1758" s="2">
        <v>40994</v>
      </c>
      <c r="R1758" s="1" t="s">
        <v>64</v>
      </c>
      <c r="S1758" s="1" t="s">
        <v>833</v>
      </c>
      <c r="T1758">
        <v>5.3324800000000003</v>
      </c>
      <c r="U1758">
        <v>50.930689999999998</v>
      </c>
      <c r="V1758" s="2">
        <v>40994</v>
      </c>
      <c r="W1758">
        <v>0</v>
      </c>
    </row>
    <row r="1759" spans="1:23" x14ac:dyDescent="0.25">
      <c r="A1759" s="1" t="s">
        <v>2036</v>
      </c>
      <c r="B1759" s="1" t="s">
        <v>6815</v>
      </c>
      <c r="C1759">
        <v>0</v>
      </c>
      <c r="D1759">
        <v>413</v>
      </c>
      <c r="E1759">
        <v>186</v>
      </c>
      <c r="F1759">
        <v>2</v>
      </c>
      <c r="G1759" s="1" t="s">
        <v>6053</v>
      </c>
      <c r="H1759" s="1" t="s">
        <v>6062</v>
      </c>
      <c r="I1759">
        <v>3</v>
      </c>
      <c r="J1759">
        <v>26</v>
      </c>
      <c r="K1759">
        <v>2012</v>
      </c>
      <c r="L1759" s="1" t="s">
        <v>678</v>
      </c>
      <c r="M1759" s="1" t="s">
        <v>2037</v>
      </c>
      <c r="N1759" s="1" t="s">
        <v>122</v>
      </c>
      <c r="O1759" s="1" t="s">
        <v>30</v>
      </c>
      <c r="P1759" s="1" t="s">
        <v>23</v>
      </c>
      <c r="Q1759" s="2">
        <v>40994</v>
      </c>
      <c r="R1759" s="1" t="s">
        <v>64</v>
      </c>
      <c r="S1759" s="1" t="s">
        <v>833</v>
      </c>
      <c r="T1759">
        <v>5.3324800000000003</v>
      </c>
      <c r="U1759">
        <v>50.930689999999998</v>
      </c>
      <c r="V1759" s="2">
        <v>40994</v>
      </c>
      <c r="W1759">
        <v>0</v>
      </c>
    </row>
    <row r="1760" spans="1:23" x14ac:dyDescent="0.25">
      <c r="A1760" s="1" t="s">
        <v>2036</v>
      </c>
      <c r="B1760" s="1" t="s">
        <v>7089</v>
      </c>
      <c r="C1760">
        <v>0</v>
      </c>
      <c r="D1760">
        <v>207</v>
      </c>
      <c r="E1760">
        <v>4</v>
      </c>
      <c r="F1760">
        <v>3</v>
      </c>
      <c r="G1760" s="1" t="s">
        <v>6087</v>
      </c>
      <c r="H1760" s="1" t="s">
        <v>6115</v>
      </c>
      <c r="I1760">
        <v>3</v>
      </c>
      <c r="J1760">
        <v>26</v>
      </c>
      <c r="K1760">
        <v>2012</v>
      </c>
      <c r="L1760" s="1" t="s">
        <v>678</v>
      </c>
      <c r="M1760" s="1" t="s">
        <v>2037</v>
      </c>
      <c r="N1760" s="1" t="s">
        <v>122</v>
      </c>
      <c r="O1760" s="1" t="s">
        <v>30</v>
      </c>
      <c r="P1760" s="1" t="s">
        <v>23</v>
      </c>
      <c r="Q1760" s="2">
        <v>40994</v>
      </c>
      <c r="R1760" s="1" t="s">
        <v>64</v>
      </c>
      <c r="S1760" s="1" t="s">
        <v>833</v>
      </c>
      <c r="T1760">
        <v>5.3324800000000003</v>
      </c>
      <c r="U1760">
        <v>50.930689999999998</v>
      </c>
      <c r="V1760" s="2">
        <v>40994</v>
      </c>
      <c r="W1760">
        <v>0</v>
      </c>
    </row>
    <row r="1761" spans="1:23" x14ac:dyDescent="0.25">
      <c r="A1761" s="1" t="s">
        <v>2038</v>
      </c>
      <c r="B1761" s="1" t="s">
        <v>6242</v>
      </c>
      <c r="C1761">
        <v>0</v>
      </c>
      <c r="D1761">
        <v>143</v>
      </c>
      <c r="E1761">
        <v>60</v>
      </c>
      <c r="F1761">
        <v>12</v>
      </c>
      <c r="G1761" s="1" t="s">
        <v>6053</v>
      </c>
      <c r="H1761" s="1" t="s">
        <v>6059</v>
      </c>
      <c r="I1761">
        <v>3</v>
      </c>
      <c r="J1761">
        <v>26</v>
      </c>
      <c r="K1761">
        <v>2012</v>
      </c>
      <c r="L1761" s="1" t="s">
        <v>748</v>
      </c>
      <c r="M1761" s="1" t="s">
        <v>2039</v>
      </c>
      <c r="N1761" s="1" t="s">
        <v>29</v>
      </c>
      <c r="O1761" s="1" t="s">
        <v>30</v>
      </c>
      <c r="P1761" s="1" t="s">
        <v>35</v>
      </c>
      <c r="Q1761" s="2">
        <v>40997</v>
      </c>
      <c r="R1761" s="1" t="s">
        <v>39</v>
      </c>
      <c r="S1761" s="1" t="s">
        <v>47</v>
      </c>
      <c r="T1761">
        <v>4.0101649999999998</v>
      </c>
      <c r="U1761">
        <v>43.615440900000003</v>
      </c>
      <c r="V1761" s="2">
        <v>40994</v>
      </c>
      <c r="W1761">
        <v>3</v>
      </c>
    </row>
    <row r="1762" spans="1:23" x14ac:dyDescent="0.25">
      <c r="A1762" s="1" t="s">
        <v>2040</v>
      </c>
      <c r="B1762" s="1" t="s">
        <v>6894</v>
      </c>
      <c r="C1762">
        <v>0</v>
      </c>
      <c r="D1762">
        <v>320</v>
      </c>
      <c r="E1762">
        <v>147</v>
      </c>
      <c r="F1762">
        <v>1</v>
      </c>
      <c r="G1762" s="1" t="s">
        <v>6087</v>
      </c>
      <c r="H1762" s="1" t="s">
        <v>6105</v>
      </c>
      <c r="I1762">
        <v>3</v>
      </c>
      <c r="J1762">
        <v>26</v>
      </c>
      <c r="K1762">
        <v>2012</v>
      </c>
      <c r="L1762" s="1" t="s">
        <v>330</v>
      </c>
      <c r="M1762" s="1" t="s">
        <v>2041</v>
      </c>
      <c r="N1762" s="1" t="s">
        <v>22</v>
      </c>
      <c r="O1762" s="1" t="s">
        <v>16</v>
      </c>
      <c r="P1762" s="1" t="s">
        <v>35</v>
      </c>
      <c r="Q1762" s="2">
        <v>41000</v>
      </c>
      <c r="R1762" s="1" t="s">
        <v>24</v>
      </c>
      <c r="S1762" s="1" t="s">
        <v>25</v>
      </c>
      <c r="T1762">
        <v>-1.3635009</v>
      </c>
      <c r="U1762">
        <v>53.432603499999999</v>
      </c>
      <c r="V1762" s="2">
        <v>40994</v>
      </c>
      <c r="W1762">
        <v>6</v>
      </c>
    </row>
    <row r="1763" spans="1:23" x14ac:dyDescent="0.25">
      <c r="A1763" s="1" t="s">
        <v>2042</v>
      </c>
      <c r="B1763" s="1" t="s">
        <v>6325</v>
      </c>
      <c r="C1763">
        <v>0</v>
      </c>
      <c r="D1763">
        <v>134</v>
      </c>
      <c r="E1763">
        <v>31</v>
      </c>
      <c r="F1763">
        <v>5</v>
      </c>
      <c r="G1763" s="1" t="s">
        <v>6053</v>
      </c>
      <c r="H1763" s="1" t="s">
        <v>6062</v>
      </c>
      <c r="I1763">
        <v>3</v>
      </c>
      <c r="J1763">
        <v>27</v>
      </c>
      <c r="K1763">
        <v>2012</v>
      </c>
      <c r="L1763" s="1" t="s">
        <v>2043</v>
      </c>
      <c r="M1763" s="1" t="s">
        <v>2044</v>
      </c>
      <c r="N1763" s="1" t="s">
        <v>22</v>
      </c>
      <c r="O1763" s="1" t="s">
        <v>16</v>
      </c>
      <c r="P1763" s="1" t="s">
        <v>23</v>
      </c>
      <c r="Q1763" s="2">
        <v>40997</v>
      </c>
      <c r="R1763" s="1" t="s">
        <v>18</v>
      </c>
      <c r="S1763" s="1" t="s">
        <v>25</v>
      </c>
      <c r="T1763">
        <v>-1.9951589999999999</v>
      </c>
      <c r="U1763">
        <v>52.517664000000003</v>
      </c>
      <c r="V1763" s="2">
        <v>40995</v>
      </c>
      <c r="W1763">
        <v>2</v>
      </c>
    </row>
    <row r="1764" spans="1:23" x14ac:dyDescent="0.25">
      <c r="A1764" s="1" t="s">
        <v>2042</v>
      </c>
      <c r="B1764" s="1" t="s">
        <v>6191</v>
      </c>
      <c r="C1764">
        <v>0</v>
      </c>
      <c r="D1764">
        <v>101</v>
      </c>
      <c r="E1764">
        <v>14</v>
      </c>
      <c r="F1764">
        <v>2</v>
      </c>
      <c r="G1764" s="1" t="s">
        <v>6087</v>
      </c>
      <c r="H1764" s="1" t="s">
        <v>6088</v>
      </c>
      <c r="I1764">
        <v>3</v>
      </c>
      <c r="J1764">
        <v>27</v>
      </c>
      <c r="K1764">
        <v>2012</v>
      </c>
      <c r="L1764" s="1" t="s">
        <v>2043</v>
      </c>
      <c r="M1764" s="1" t="s">
        <v>2044</v>
      </c>
      <c r="N1764" s="1" t="s">
        <v>22</v>
      </c>
      <c r="O1764" s="1" t="s">
        <v>16</v>
      </c>
      <c r="P1764" s="1" t="s">
        <v>23</v>
      </c>
      <c r="Q1764" s="2">
        <v>40997</v>
      </c>
      <c r="R1764" s="1" t="s">
        <v>18</v>
      </c>
      <c r="S1764" s="1" t="s">
        <v>25</v>
      </c>
      <c r="T1764">
        <v>-1.9951589999999999</v>
      </c>
      <c r="U1764">
        <v>52.517664000000003</v>
      </c>
      <c r="V1764" s="2">
        <v>40995</v>
      </c>
      <c r="W1764">
        <v>2</v>
      </c>
    </row>
    <row r="1765" spans="1:23" x14ac:dyDescent="0.25">
      <c r="A1765" s="1" t="s">
        <v>2045</v>
      </c>
      <c r="B1765" s="1" t="s">
        <v>6107</v>
      </c>
      <c r="C1765">
        <v>0</v>
      </c>
      <c r="D1765">
        <v>53</v>
      </c>
      <c r="E1765">
        <v>13</v>
      </c>
      <c r="F1765">
        <v>4</v>
      </c>
      <c r="G1765" s="1" t="s">
        <v>6053</v>
      </c>
      <c r="H1765" s="1" t="s">
        <v>6067</v>
      </c>
      <c r="I1765">
        <v>3</v>
      </c>
      <c r="J1765">
        <v>27</v>
      </c>
      <c r="K1765">
        <v>2012</v>
      </c>
      <c r="L1765" s="1" t="s">
        <v>1433</v>
      </c>
      <c r="M1765" s="1" t="s">
        <v>2046</v>
      </c>
      <c r="N1765" s="1" t="s">
        <v>29</v>
      </c>
      <c r="O1765" s="1" t="s">
        <v>30</v>
      </c>
      <c r="P1765" s="1" t="s">
        <v>17</v>
      </c>
      <c r="Q1765" s="2">
        <v>41000</v>
      </c>
      <c r="R1765" s="1" t="s">
        <v>18</v>
      </c>
      <c r="S1765" s="1" t="s">
        <v>31</v>
      </c>
      <c r="T1765">
        <v>6.1293839999999999</v>
      </c>
      <c r="U1765">
        <v>45.899247000000003</v>
      </c>
      <c r="V1765" s="2">
        <v>40995</v>
      </c>
      <c r="W1765">
        <v>5</v>
      </c>
    </row>
    <row r="1766" spans="1:23" x14ac:dyDescent="0.25">
      <c r="A1766" s="1" t="s">
        <v>2045</v>
      </c>
      <c r="B1766" s="1" t="s">
        <v>6238</v>
      </c>
      <c r="C1766">
        <v>0.1</v>
      </c>
      <c r="D1766">
        <v>578</v>
      </c>
      <c r="E1766">
        <v>212</v>
      </c>
      <c r="F1766">
        <v>5</v>
      </c>
      <c r="G1766" s="1" t="s">
        <v>6053</v>
      </c>
      <c r="H1766" s="1" t="s">
        <v>6062</v>
      </c>
      <c r="I1766">
        <v>3</v>
      </c>
      <c r="J1766">
        <v>27</v>
      </c>
      <c r="K1766">
        <v>2012</v>
      </c>
      <c r="L1766" s="1" t="s">
        <v>1433</v>
      </c>
      <c r="M1766" s="1" t="s">
        <v>2046</v>
      </c>
      <c r="N1766" s="1" t="s">
        <v>29</v>
      </c>
      <c r="O1766" s="1" t="s">
        <v>30</v>
      </c>
      <c r="P1766" s="1" t="s">
        <v>17</v>
      </c>
      <c r="Q1766" s="2">
        <v>41000</v>
      </c>
      <c r="R1766" s="1" t="s">
        <v>18</v>
      </c>
      <c r="S1766" s="1" t="s">
        <v>31</v>
      </c>
      <c r="T1766">
        <v>6.1293839999999999</v>
      </c>
      <c r="U1766">
        <v>45.899247000000003</v>
      </c>
      <c r="V1766" s="2">
        <v>40995</v>
      </c>
      <c r="W1766">
        <v>5</v>
      </c>
    </row>
    <row r="1767" spans="1:23" x14ac:dyDescent="0.25">
      <c r="A1767" s="1" t="s">
        <v>2047</v>
      </c>
      <c r="B1767" s="1" t="s">
        <v>6238</v>
      </c>
      <c r="C1767">
        <v>0</v>
      </c>
      <c r="D1767">
        <v>128</v>
      </c>
      <c r="E1767">
        <v>55</v>
      </c>
      <c r="F1767">
        <v>1</v>
      </c>
      <c r="G1767" s="1" t="s">
        <v>6053</v>
      </c>
      <c r="H1767" s="1" t="s">
        <v>6062</v>
      </c>
      <c r="I1767">
        <v>3</v>
      </c>
      <c r="J1767">
        <v>27</v>
      </c>
      <c r="K1767">
        <v>2012</v>
      </c>
      <c r="L1767" s="1" t="s">
        <v>2048</v>
      </c>
      <c r="M1767" s="1" t="s">
        <v>56</v>
      </c>
      <c r="N1767" s="1" t="s">
        <v>57</v>
      </c>
      <c r="O1767" s="1" t="s">
        <v>30</v>
      </c>
      <c r="P1767" s="1" t="s">
        <v>17</v>
      </c>
      <c r="Q1767" s="2">
        <v>40995</v>
      </c>
      <c r="R1767" s="1" t="s">
        <v>64</v>
      </c>
      <c r="S1767" s="1" t="s">
        <v>56</v>
      </c>
      <c r="T1767">
        <v>16.3738189</v>
      </c>
      <c r="U1767">
        <v>48.208174300000003</v>
      </c>
      <c r="V1767" s="2">
        <v>40995</v>
      </c>
      <c r="W1767">
        <v>0</v>
      </c>
    </row>
    <row r="1768" spans="1:23" x14ac:dyDescent="0.25">
      <c r="A1768" s="1" t="s">
        <v>2049</v>
      </c>
      <c r="B1768" s="1" t="s">
        <v>6223</v>
      </c>
      <c r="C1768">
        <v>0</v>
      </c>
      <c r="D1768">
        <v>67</v>
      </c>
      <c r="E1768">
        <v>9</v>
      </c>
      <c r="F1768">
        <v>4</v>
      </c>
      <c r="G1768" s="1" t="s">
        <v>6053</v>
      </c>
      <c r="H1768" s="1" t="s">
        <v>6067</v>
      </c>
      <c r="I1768">
        <v>3</v>
      </c>
      <c r="J1768">
        <v>28</v>
      </c>
      <c r="K1768">
        <v>2012</v>
      </c>
      <c r="L1768" s="1" t="s">
        <v>481</v>
      </c>
      <c r="M1768" s="1" t="s">
        <v>2050</v>
      </c>
      <c r="N1768" s="1" t="s">
        <v>29</v>
      </c>
      <c r="O1768" s="1" t="s">
        <v>30</v>
      </c>
      <c r="P1768" s="1" t="s">
        <v>23</v>
      </c>
      <c r="Q1768" s="2">
        <v>40998</v>
      </c>
      <c r="R1768" s="1" t="s">
        <v>18</v>
      </c>
      <c r="S1768" s="1" t="s">
        <v>114</v>
      </c>
      <c r="T1768">
        <v>2.1497769999999998</v>
      </c>
      <c r="U1768">
        <v>48.908586999999997</v>
      </c>
      <c r="V1768" s="2">
        <v>40996</v>
      </c>
      <c r="W1768">
        <v>2</v>
      </c>
    </row>
    <row r="1769" spans="1:23" x14ac:dyDescent="0.25">
      <c r="A1769" s="1" t="s">
        <v>2049</v>
      </c>
      <c r="B1769" s="1" t="s">
        <v>6886</v>
      </c>
      <c r="C1769">
        <v>0.1</v>
      </c>
      <c r="D1769">
        <v>85</v>
      </c>
      <c r="E1769">
        <v>-2</v>
      </c>
      <c r="F1769">
        <v>2</v>
      </c>
      <c r="G1769" s="1" t="s">
        <v>6053</v>
      </c>
      <c r="H1769" s="1" t="s">
        <v>6062</v>
      </c>
      <c r="I1769">
        <v>3</v>
      </c>
      <c r="J1769">
        <v>28</v>
      </c>
      <c r="K1769">
        <v>2012</v>
      </c>
      <c r="L1769" s="1" t="s">
        <v>481</v>
      </c>
      <c r="M1769" s="1" t="s">
        <v>2050</v>
      </c>
      <c r="N1769" s="1" t="s">
        <v>29</v>
      </c>
      <c r="O1769" s="1" t="s">
        <v>30</v>
      </c>
      <c r="P1769" s="1" t="s">
        <v>23</v>
      </c>
      <c r="Q1769" s="2">
        <v>40998</v>
      </c>
      <c r="R1769" s="1" t="s">
        <v>18</v>
      </c>
      <c r="S1769" s="1" t="s">
        <v>114</v>
      </c>
      <c r="T1769">
        <v>2.1497769999999998</v>
      </c>
      <c r="U1769">
        <v>48.908586999999997</v>
      </c>
      <c r="V1769" s="2">
        <v>40996</v>
      </c>
      <c r="W1769">
        <v>2</v>
      </c>
    </row>
    <row r="1770" spans="1:23" x14ac:dyDescent="0.25">
      <c r="A1770" s="1" t="s">
        <v>2051</v>
      </c>
      <c r="B1770" s="1" t="s">
        <v>6659</v>
      </c>
      <c r="C1770">
        <v>0.6</v>
      </c>
      <c r="D1770">
        <v>160</v>
      </c>
      <c r="E1770">
        <v>-197</v>
      </c>
      <c r="F1770">
        <v>3</v>
      </c>
      <c r="G1770" s="1" t="s">
        <v>6056</v>
      </c>
      <c r="H1770" s="1" t="s">
        <v>6072</v>
      </c>
      <c r="I1770">
        <v>3</v>
      </c>
      <c r="J1770">
        <v>29</v>
      </c>
      <c r="K1770">
        <v>2012</v>
      </c>
      <c r="L1770" s="1" t="s">
        <v>1579</v>
      </c>
      <c r="M1770" s="1" t="s">
        <v>46</v>
      </c>
      <c r="N1770" s="1" t="s">
        <v>29</v>
      </c>
      <c r="O1770" s="1" t="s">
        <v>30</v>
      </c>
      <c r="P1770" s="1" t="s">
        <v>23</v>
      </c>
      <c r="Q1770" s="2">
        <v>40998</v>
      </c>
      <c r="R1770" s="1" t="s">
        <v>39</v>
      </c>
      <c r="S1770" s="1" t="s">
        <v>47</v>
      </c>
      <c r="T1770">
        <v>1.4442090000000001</v>
      </c>
      <c r="U1770">
        <v>43.604652000000002</v>
      </c>
      <c r="V1770" s="2">
        <v>40997</v>
      </c>
      <c r="W1770">
        <v>1</v>
      </c>
    </row>
    <row r="1771" spans="1:23" x14ac:dyDescent="0.25">
      <c r="A1771" s="1" t="s">
        <v>2051</v>
      </c>
      <c r="B1771" s="1" t="s">
        <v>7090</v>
      </c>
      <c r="C1771">
        <v>0.5</v>
      </c>
      <c r="D1771">
        <v>31</v>
      </c>
      <c r="E1771">
        <v>-23</v>
      </c>
      <c r="F1771">
        <v>2</v>
      </c>
      <c r="G1771" s="1" t="s">
        <v>6053</v>
      </c>
      <c r="H1771" s="1" t="s">
        <v>6054</v>
      </c>
      <c r="I1771">
        <v>3</v>
      </c>
      <c r="J1771">
        <v>29</v>
      </c>
      <c r="K1771">
        <v>2012</v>
      </c>
      <c r="L1771" s="1" t="s">
        <v>1579</v>
      </c>
      <c r="M1771" s="1" t="s">
        <v>46</v>
      </c>
      <c r="N1771" s="1" t="s">
        <v>29</v>
      </c>
      <c r="O1771" s="1" t="s">
        <v>30</v>
      </c>
      <c r="P1771" s="1" t="s">
        <v>23</v>
      </c>
      <c r="Q1771" s="2">
        <v>40998</v>
      </c>
      <c r="R1771" s="1" t="s">
        <v>39</v>
      </c>
      <c r="S1771" s="1" t="s">
        <v>47</v>
      </c>
      <c r="T1771">
        <v>1.4442090000000001</v>
      </c>
      <c r="U1771">
        <v>43.604652000000002</v>
      </c>
      <c r="V1771" s="2">
        <v>40997</v>
      </c>
      <c r="W1771">
        <v>1</v>
      </c>
    </row>
    <row r="1772" spans="1:23" x14ac:dyDescent="0.25">
      <c r="A1772" s="1" t="s">
        <v>2052</v>
      </c>
      <c r="B1772" s="1" t="s">
        <v>6462</v>
      </c>
      <c r="C1772">
        <v>0.1</v>
      </c>
      <c r="D1772">
        <v>494</v>
      </c>
      <c r="E1772">
        <v>-55</v>
      </c>
      <c r="F1772">
        <v>4</v>
      </c>
      <c r="G1772" s="1" t="s">
        <v>6053</v>
      </c>
      <c r="H1772" s="1" t="s">
        <v>6062</v>
      </c>
      <c r="I1772">
        <v>3</v>
      </c>
      <c r="J1772">
        <v>29</v>
      </c>
      <c r="K1772">
        <v>2012</v>
      </c>
      <c r="L1772" s="1" t="s">
        <v>2053</v>
      </c>
      <c r="M1772" s="1" t="s">
        <v>475</v>
      </c>
      <c r="N1772" s="1" t="s">
        <v>29</v>
      </c>
      <c r="O1772" s="1" t="s">
        <v>30</v>
      </c>
      <c r="P1772" s="1" t="s">
        <v>23</v>
      </c>
      <c r="Q1772" s="2">
        <v>41001</v>
      </c>
      <c r="R1772" s="1" t="s">
        <v>24</v>
      </c>
      <c r="S1772" s="1" t="s">
        <v>313</v>
      </c>
      <c r="T1772">
        <v>1.2611049999999999</v>
      </c>
      <c r="U1772">
        <v>45.833618999999999</v>
      </c>
      <c r="V1772" s="2">
        <v>40997</v>
      </c>
      <c r="W1772">
        <v>4</v>
      </c>
    </row>
    <row r="1773" spans="1:23" x14ac:dyDescent="0.25">
      <c r="A1773" s="1" t="s">
        <v>2054</v>
      </c>
      <c r="B1773" s="1" t="s">
        <v>7091</v>
      </c>
      <c r="C1773">
        <v>0</v>
      </c>
      <c r="D1773">
        <v>266</v>
      </c>
      <c r="E1773">
        <v>61</v>
      </c>
      <c r="F1773">
        <v>6</v>
      </c>
      <c r="G1773" s="1" t="s">
        <v>6053</v>
      </c>
      <c r="H1773" s="1" t="s">
        <v>6103</v>
      </c>
      <c r="I1773">
        <v>3</v>
      </c>
      <c r="J1773">
        <v>30</v>
      </c>
      <c r="K1773">
        <v>2012</v>
      </c>
      <c r="L1773" s="1" t="s">
        <v>1274</v>
      </c>
      <c r="M1773" s="1" t="s">
        <v>797</v>
      </c>
      <c r="N1773" s="1" t="s">
        <v>60</v>
      </c>
      <c r="O1773" s="1" t="s">
        <v>52</v>
      </c>
      <c r="P1773" s="1" t="s">
        <v>35</v>
      </c>
      <c r="Q1773" s="2">
        <v>41002</v>
      </c>
      <c r="R1773" s="1" t="s">
        <v>24</v>
      </c>
      <c r="S1773" s="1" t="s">
        <v>446</v>
      </c>
      <c r="T1773">
        <v>-4.7245321000000002</v>
      </c>
      <c r="U1773">
        <v>41.652251</v>
      </c>
      <c r="V1773" s="2">
        <v>40998</v>
      </c>
      <c r="W1773">
        <v>4</v>
      </c>
    </row>
    <row r="1774" spans="1:23" x14ac:dyDescent="0.25">
      <c r="A1774" s="1" t="s">
        <v>2055</v>
      </c>
      <c r="B1774" s="1" t="s">
        <v>7092</v>
      </c>
      <c r="C1774">
        <v>0</v>
      </c>
      <c r="D1774">
        <v>84</v>
      </c>
      <c r="E1774">
        <v>30</v>
      </c>
      <c r="F1774">
        <v>3</v>
      </c>
      <c r="G1774" s="1" t="s">
        <v>6053</v>
      </c>
      <c r="H1774" s="1" t="s">
        <v>6054</v>
      </c>
      <c r="I1774">
        <v>3</v>
      </c>
      <c r="J1774">
        <v>30</v>
      </c>
      <c r="K1774">
        <v>2012</v>
      </c>
      <c r="L1774" s="1" t="s">
        <v>311</v>
      </c>
      <c r="M1774" s="1" t="s">
        <v>1442</v>
      </c>
      <c r="N1774" s="1" t="s">
        <v>68</v>
      </c>
      <c r="O1774" s="1" t="s">
        <v>30</v>
      </c>
      <c r="P1774" s="1" t="s">
        <v>23</v>
      </c>
      <c r="Q1774" s="2">
        <v>41003</v>
      </c>
      <c r="R1774" s="1" t="s">
        <v>18</v>
      </c>
      <c r="S1774" s="1" t="s">
        <v>982</v>
      </c>
      <c r="T1774">
        <v>10.0008798</v>
      </c>
      <c r="U1774">
        <v>53.6993066</v>
      </c>
      <c r="V1774" s="2">
        <v>40998</v>
      </c>
      <c r="W1774">
        <v>5</v>
      </c>
    </row>
    <row r="1775" spans="1:23" x14ac:dyDescent="0.25">
      <c r="A1775" s="1" t="s">
        <v>2056</v>
      </c>
      <c r="B1775" s="1" t="s">
        <v>6612</v>
      </c>
      <c r="C1775">
        <v>0</v>
      </c>
      <c r="D1775">
        <v>259</v>
      </c>
      <c r="E1775">
        <v>47</v>
      </c>
      <c r="F1775">
        <v>5</v>
      </c>
      <c r="G1775" s="1" t="s">
        <v>6053</v>
      </c>
      <c r="H1775" s="1" t="s">
        <v>6081</v>
      </c>
      <c r="I1775">
        <v>3</v>
      </c>
      <c r="J1775">
        <v>31</v>
      </c>
      <c r="K1775">
        <v>2012</v>
      </c>
      <c r="L1775" s="1" t="s">
        <v>1741</v>
      </c>
      <c r="M1775" s="1" t="s">
        <v>1556</v>
      </c>
      <c r="N1775" s="1" t="s">
        <v>51</v>
      </c>
      <c r="O1775" s="1" t="s">
        <v>52</v>
      </c>
      <c r="P1775" s="1" t="s">
        <v>23</v>
      </c>
      <c r="Q1775" s="2">
        <v>41004</v>
      </c>
      <c r="R1775" s="1" t="s">
        <v>24</v>
      </c>
      <c r="S1775" s="1" t="s">
        <v>127</v>
      </c>
      <c r="T1775">
        <v>11.2558136</v>
      </c>
      <c r="U1775">
        <v>43.769560400000003</v>
      </c>
      <c r="V1775" s="2">
        <v>40999</v>
      </c>
      <c r="W1775">
        <v>5</v>
      </c>
    </row>
    <row r="1776" spans="1:23" x14ac:dyDescent="0.25">
      <c r="A1776" s="1" t="s">
        <v>2056</v>
      </c>
      <c r="B1776" s="1" t="s">
        <v>7093</v>
      </c>
      <c r="C1776">
        <v>0</v>
      </c>
      <c r="D1776">
        <v>21</v>
      </c>
      <c r="E1776">
        <v>7</v>
      </c>
      <c r="F1776">
        <v>3</v>
      </c>
      <c r="G1776" s="1" t="s">
        <v>6053</v>
      </c>
      <c r="H1776" s="1" t="s">
        <v>6079</v>
      </c>
      <c r="I1776">
        <v>3</v>
      </c>
      <c r="J1776">
        <v>31</v>
      </c>
      <c r="K1776">
        <v>2012</v>
      </c>
      <c r="L1776" s="1" t="s">
        <v>1741</v>
      </c>
      <c r="M1776" s="1" t="s">
        <v>1556</v>
      </c>
      <c r="N1776" s="1" t="s">
        <v>51</v>
      </c>
      <c r="O1776" s="1" t="s">
        <v>52</v>
      </c>
      <c r="P1776" s="1" t="s">
        <v>23</v>
      </c>
      <c r="Q1776" s="2">
        <v>41004</v>
      </c>
      <c r="R1776" s="1" t="s">
        <v>24</v>
      </c>
      <c r="S1776" s="1" t="s">
        <v>127</v>
      </c>
      <c r="T1776">
        <v>11.2558136</v>
      </c>
      <c r="U1776">
        <v>43.769560400000003</v>
      </c>
      <c r="V1776" s="2">
        <v>40999</v>
      </c>
      <c r="W1776">
        <v>5</v>
      </c>
    </row>
    <row r="1777" spans="1:23" x14ac:dyDescent="0.25">
      <c r="A1777" s="1" t="s">
        <v>2057</v>
      </c>
      <c r="B1777" s="1" t="s">
        <v>6413</v>
      </c>
      <c r="C1777">
        <v>0</v>
      </c>
      <c r="D1777">
        <v>57</v>
      </c>
      <c r="E1777">
        <v>1</v>
      </c>
      <c r="F1777">
        <v>4</v>
      </c>
      <c r="G1777" s="1" t="s">
        <v>6053</v>
      </c>
      <c r="H1777" s="1" t="s">
        <v>6059</v>
      </c>
      <c r="I1777">
        <v>3</v>
      </c>
      <c r="J1777">
        <v>31</v>
      </c>
      <c r="K1777">
        <v>2012</v>
      </c>
      <c r="L1777" s="1" t="s">
        <v>2058</v>
      </c>
      <c r="M1777" s="1" t="s">
        <v>2059</v>
      </c>
      <c r="N1777" s="1" t="s">
        <v>68</v>
      </c>
      <c r="O1777" s="1" t="s">
        <v>30</v>
      </c>
      <c r="P1777" s="1" t="s">
        <v>35</v>
      </c>
      <c r="Q1777" s="2">
        <v>41004</v>
      </c>
      <c r="R1777" s="1" t="s">
        <v>24</v>
      </c>
      <c r="S1777" s="1" t="s">
        <v>118</v>
      </c>
      <c r="T1777">
        <v>6.7774606999999998</v>
      </c>
      <c r="U1777">
        <v>50.794807499999997</v>
      </c>
      <c r="V1777" s="2">
        <v>40999</v>
      </c>
      <c r="W1777">
        <v>5</v>
      </c>
    </row>
    <row r="1778" spans="1:23" x14ac:dyDescent="0.25">
      <c r="A1778" s="1" t="s">
        <v>2057</v>
      </c>
      <c r="B1778" s="1" t="s">
        <v>6108</v>
      </c>
      <c r="C1778">
        <v>0</v>
      </c>
      <c r="D1778">
        <v>102</v>
      </c>
      <c r="E1778">
        <v>30</v>
      </c>
      <c r="F1778">
        <v>2</v>
      </c>
      <c r="G1778" s="1" t="s">
        <v>6053</v>
      </c>
      <c r="H1778" s="1" t="s">
        <v>6081</v>
      </c>
      <c r="I1778">
        <v>3</v>
      </c>
      <c r="J1778">
        <v>31</v>
      </c>
      <c r="K1778">
        <v>2012</v>
      </c>
      <c r="L1778" s="1" t="s">
        <v>2058</v>
      </c>
      <c r="M1778" s="1" t="s">
        <v>2059</v>
      </c>
      <c r="N1778" s="1" t="s">
        <v>68</v>
      </c>
      <c r="O1778" s="1" t="s">
        <v>30</v>
      </c>
      <c r="P1778" s="1" t="s">
        <v>35</v>
      </c>
      <c r="Q1778" s="2">
        <v>41004</v>
      </c>
      <c r="R1778" s="1" t="s">
        <v>24</v>
      </c>
      <c r="S1778" s="1" t="s">
        <v>118</v>
      </c>
      <c r="T1778">
        <v>6.7774606999999998</v>
      </c>
      <c r="U1778">
        <v>50.794807499999997</v>
      </c>
      <c r="V1778" s="2">
        <v>40999</v>
      </c>
      <c r="W1778">
        <v>5</v>
      </c>
    </row>
    <row r="1779" spans="1:23" x14ac:dyDescent="0.25">
      <c r="A1779" s="1" t="s">
        <v>2057</v>
      </c>
      <c r="B1779" s="1" t="s">
        <v>6843</v>
      </c>
      <c r="C1779">
        <v>0</v>
      </c>
      <c r="D1779">
        <v>25</v>
      </c>
      <c r="E1779">
        <v>10</v>
      </c>
      <c r="F1779">
        <v>3</v>
      </c>
      <c r="G1779" s="1" t="s">
        <v>6053</v>
      </c>
      <c r="H1779" s="1" t="s">
        <v>6079</v>
      </c>
      <c r="I1779">
        <v>3</v>
      </c>
      <c r="J1779">
        <v>31</v>
      </c>
      <c r="K1779">
        <v>2012</v>
      </c>
      <c r="L1779" s="1" t="s">
        <v>2058</v>
      </c>
      <c r="M1779" s="1" t="s">
        <v>2059</v>
      </c>
      <c r="N1779" s="1" t="s">
        <v>68</v>
      </c>
      <c r="O1779" s="1" t="s">
        <v>30</v>
      </c>
      <c r="P1779" s="1" t="s">
        <v>35</v>
      </c>
      <c r="Q1779" s="2">
        <v>41004</v>
      </c>
      <c r="R1779" s="1" t="s">
        <v>24</v>
      </c>
      <c r="S1779" s="1" t="s">
        <v>118</v>
      </c>
      <c r="T1779">
        <v>6.7774606999999998</v>
      </c>
      <c r="U1779">
        <v>50.794807499999997</v>
      </c>
      <c r="V1779" s="2">
        <v>40999</v>
      </c>
      <c r="W1779">
        <v>5</v>
      </c>
    </row>
    <row r="1780" spans="1:23" x14ac:dyDescent="0.25">
      <c r="A1780" s="1" t="s">
        <v>2057</v>
      </c>
      <c r="B1780" s="1" t="s">
        <v>6767</v>
      </c>
      <c r="C1780">
        <v>0.1</v>
      </c>
      <c r="D1780">
        <v>343</v>
      </c>
      <c r="E1780">
        <v>-31</v>
      </c>
      <c r="F1780">
        <v>3</v>
      </c>
      <c r="G1780" s="1" t="s">
        <v>6053</v>
      </c>
      <c r="H1780" s="1" t="s">
        <v>6062</v>
      </c>
      <c r="I1780">
        <v>3</v>
      </c>
      <c r="J1780">
        <v>31</v>
      </c>
      <c r="K1780">
        <v>2012</v>
      </c>
      <c r="L1780" s="1" t="s">
        <v>2058</v>
      </c>
      <c r="M1780" s="1" t="s">
        <v>2059</v>
      </c>
      <c r="N1780" s="1" t="s">
        <v>68</v>
      </c>
      <c r="O1780" s="1" t="s">
        <v>30</v>
      </c>
      <c r="P1780" s="1" t="s">
        <v>35</v>
      </c>
      <c r="Q1780" s="2">
        <v>41004</v>
      </c>
      <c r="R1780" s="1" t="s">
        <v>24</v>
      </c>
      <c r="S1780" s="1" t="s">
        <v>118</v>
      </c>
      <c r="T1780">
        <v>6.7774606999999998</v>
      </c>
      <c r="U1780">
        <v>50.794807499999997</v>
      </c>
      <c r="V1780" s="2">
        <v>40999</v>
      </c>
      <c r="W1780">
        <v>5</v>
      </c>
    </row>
    <row r="1781" spans="1:23" x14ac:dyDescent="0.25">
      <c r="A1781" s="1" t="s">
        <v>2057</v>
      </c>
      <c r="B1781" s="1" t="s">
        <v>7055</v>
      </c>
      <c r="C1781">
        <v>0.1</v>
      </c>
      <c r="D1781">
        <v>573</v>
      </c>
      <c r="E1781">
        <v>178</v>
      </c>
      <c r="F1781">
        <v>3</v>
      </c>
      <c r="G1781" s="1" t="s">
        <v>6053</v>
      </c>
      <c r="H1781" s="1" t="s">
        <v>6062</v>
      </c>
      <c r="I1781">
        <v>3</v>
      </c>
      <c r="J1781">
        <v>31</v>
      </c>
      <c r="K1781">
        <v>2012</v>
      </c>
      <c r="L1781" s="1" t="s">
        <v>2058</v>
      </c>
      <c r="M1781" s="1" t="s">
        <v>2059</v>
      </c>
      <c r="N1781" s="1" t="s">
        <v>68</v>
      </c>
      <c r="O1781" s="1" t="s">
        <v>30</v>
      </c>
      <c r="P1781" s="1" t="s">
        <v>35</v>
      </c>
      <c r="Q1781" s="2">
        <v>41004</v>
      </c>
      <c r="R1781" s="1" t="s">
        <v>24</v>
      </c>
      <c r="S1781" s="1" t="s">
        <v>118</v>
      </c>
      <c r="T1781">
        <v>6.7774606999999998</v>
      </c>
      <c r="U1781">
        <v>50.794807499999997</v>
      </c>
      <c r="V1781" s="2">
        <v>40999</v>
      </c>
      <c r="W1781">
        <v>5</v>
      </c>
    </row>
    <row r="1782" spans="1:23" x14ac:dyDescent="0.25">
      <c r="A1782" s="1" t="s">
        <v>2060</v>
      </c>
      <c r="B1782" s="1" t="s">
        <v>6917</v>
      </c>
      <c r="C1782">
        <v>0</v>
      </c>
      <c r="D1782">
        <v>50</v>
      </c>
      <c r="E1782">
        <v>23</v>
      </c>
      <c r="F1782">
        <v>5</v>
      </c>
      <c r="G1782" s="1" t="s">
        <v>6053</v>
      </c>
      <c r="H1782" s="1" t="s">
        <v>6081</v>
      </c>
      <c r="I1782">
        <v>4</v>
      </c>
      <c r="J1782">
        <v>2</v>
      </c>
      <c r="K1782">
        <v>2012</v>
      </c>
      <c r="L1782" s="1" t="s">
        <v>725</v>
      </c>
      <c r="M1782" s="1" t="s">
        <v>377</v>
      </c>
      <c r="N1782" s="1" t="s">
        <v>68</v>
      </c>
      <c r="O1782" s="1" t="s">
        <v>30</v>
      </c>
      <c r="P1782" s="1" t="s">
        <v>17</v>
      </c>
      <c r="Q1782" s="2">
        <v>41004</v>
      </c>
      <c r="R1782" s="1" t="s">
        <v>39</v>
      </c>
      <c r="S1782" s="1" t="s">
        <v>187</v>
      </c>
      <c r="T1782">
        <v>11.5819806</v>
      </c>
      <c r="U1782">
        <v>48.135125299999999</v>
      </c>
      <c r="V1782" s="2">
        <v>41001</v>
      </c>
      <c r="W1782">
        <v>3</v>
      </c>
    </row>
    <row r="1783" spans="1:23" x14ac:dyDescent="0.25">
      <c r="A1783" s="1" t="s">
        <v>2061</v>
      </c>
      <c r="B1783" s="1" t="s">
        <v>7094</v>
      </c>
      <c r="C1783">
        <v>0</v>
      </c>
      <c r="D1783">
        <v>144</v>
      </c>
      <c r="E1783">
        <v>26</v>
      </c>
      <c r="F1783">
        <v>3</v>
      </c>
      <c r="G1783" s="1" t="s">
        <v>6053</v>
      </c>
      <c r="H1783" s="1" t="s">
        <v>6062</v>
      </c>
      <c r="I1783">
        <v>4</v>
      </c>
      <c r="J1783">
        <v>2</v>
      </c>
      <c r="K1783">
        <v>2012</v>
      </c>
      <c r="L1783" s="1" t="s">
        <v>508</v>
      </c>
      <c r="M1783" s="1" t="s">
        <v>1450</v>
      </c>
      <c r="N1783" s="1" t="s">
        <v>22</v>
      </c>
      <c r="O1783" s="1" t="s">
        <v>16</v>
      </c>
      <c r="P1783" s="1" t="s">
        <v>35</v>
      </c>
      <c r="Q1783" s="2">
        <v>41007</v>
      </c>
      <c r="R1783" s="1" t="s">
        <v>24</v>
      </c>
      <c r="S1783" s="1" t="s">
        <v>25</v>
      </c>
      <c r="T1783">
        <v>1.14822</v>
      </c>
      <c r="U1783">
        <v>52.056736000000001</v>
      </c>
      <c r="V1783" s="2">
        <v>41001</v>
      </c>
      <c r="W1783">
        <v>6</v>
      </c>
    </row>
    <row r="1784" spans="1:23" x14ac:dyDescent="0.25">
      <c r="A1784" s="1" t="s">
        <v>2062</v>
      </c>
      <c r="B1784" s="1" t="s">
        <v>6245</v>
      </c>
      <c r="C1784">
        <v>0</v>
      </c>
      <c r="D1784">
        <v>27</v>
      </c>
      <c r="E1784">
        <v>11</v>
      </c>
      <c r="F1784">
        <v>2</v>
      </c>
      <c r="G1784" s="1" t="s">
        <v>6053</v>
      </c>
      <c r="H1784" s="1" t="s">
        <v>6067</v>
      </c>
      <c r="I1784">
        <v>4</v>
      </c>
      <c r="J1784">
        <v>3</v>
      </c>
      <c r="K1784">
        <v>2012</v>
      </c>
      <c r="L1784" s="1" t="s">
        <v>1325</v>
      </c>
      <c r="M1784" s="1" t="s">
        <v>716</v>
      </c>
      <c r="N1784" s="1" t="s">
        <v>122</v>
      </c>
      <c r="O1784" s="1" t="s">
        <v>30</v>
      </c>
      <c r="P1784" s="1" t="s">
        <v>23</v>
      </c>
      <c r="Q1784" s="2">
        <v>41006</v>
      </c>
      <c r="R1784" s="1" t="s">
        <v>24</v>
      </c>
      <c r="S1784" s="1" t="s">
        <v>717</v>
      </c>
      <c r="T1784">
        <v>3.7174242999999998</v>
      </c>
      <c r="U1784">
        <v>51.054342200000001</v>
      </c>
      <c r="V1784" s="2">
        <v>41002</v>
      </c>
      <c r="W1784">
        <v>4</v>
      </c>
    </row>
    <row r="1785" spans="1:23" x14ac:dyDescent="0.25">
      <c r="A1785" s="1" t="s">
        <v>2063</v>
      </c>
      <c r="B1785" s="1" t="s">
        <v>7095</v>
      </c>
      <c r="C1785">
        <v>0.4</v>
      </c>
      <c r="D1785">
        <v>80</v>
      </c>
      <c r="E1785">
        <v>11</v>
      </c>
      <c r="F1785">
        <v>6</v>
      </c>
      <c r="G1785" s="1" t="s">
        <v>6053</v>
      </c>
      <c r="H1785" s="1" t="s">
        <v>6062</v>
      </c>
      <c r="I1785">
        <v>4</v>
      </c>
      <c r="J1785">
        <v>3</v>
      </c>
      <c r="K1785">
        <v>2012</v>
      </c>
      <c r="L1785" s="1" t="s">
        <v>566</v>
      </c>
      <c r="M1785" s="1" t="s">
        <v>525</v>
      </c>
      <c r="N1785" s="1" t="s">
        <v>51</v>
      </c>
      <c r="O1785" s="1" t="s">
        <v>52</v>
      </c>
      <c r="P1785" s="1" t="s">
        <v>23</v>
      </c>
      <c r="Q1785" s="2">
        <v>41008</v>
      </c>
      <c r="R1785" s="1" t="s">
        <v>24</v>
      </c>
      <c r="S1785" s="1" t="s">
        <v>134</v>
      </c>
      <c r="T1785">
        <v>12.2464292</v>
      </c>
      <c r="U1785">
        <v>44.139643800000002</v>
      </c>
      <c r="V1785" s="2">
        <v>41002</v>
      </c>
      <c r="W1785">
        <v>6</v>
      </c>
    </row>
    <row r="1786" spans="1:23" x14ac:dyDescent="0.25">
      <c r="A1786" s="1" t="s">
        <v>2064</v>
      </c>
      <c r="B1786" s="1" t="s">
        <v>6199</v>
      </c>
      <c r="C1786">
        <v>0</v>
      </c>
      <c r="D1786">
        <v>10</v>
      </c>
      <c r="E1786">
        <v>2</v>
      </c>
      <c r="F1786">
        <v>2</v>
      </c>
      <c r="G1786" s="1" t="s">
        <v>6053</v>
      </c>
      <c r="H1786" s="1" t="s">
        <v>6081</v>
      </c>
      <c r="I1786">
        <v>4</v>
      </c>
      <c r="J1786">
        <v>3</v>
      </c>
      <c r="K1786">
        <v>2012</v>
      </c>
      <c r="L1786" s="1" t="s">
        <v>2065</v>
      </c>
      <c r="M1786" s="1" t="s">
        <v>56</v>
      </c>
      <c r="N1786" s="1" t="s">
        <v>57</v>
      </c>
      <c r="O1786" s="1" t="s">
        <v>30</v>
      </c>
      <c r="P1786" s="1" t="s">
        <v>23</v>
      </c>
      <c r="Q1786" s="2">
        <v>41004</v>
      </c>
      <c r="R1786" s="1" t="s">
        <v>39</v>
      </c>
      <c r="S1786" s="1" t="s">
        <v>56</v>
      </c>
      <c r="T1786">
        <v>16.3738189</v>
      </c>
      <c r="U1786">
        <v>48.208174300000003</v>
      </c>
      <c r="V1786" s="2">
        <v>41002</v>
      </c>
      <c r="W1786">
        <v>2</v>
      </c>
    </row>
    <row r="1787" spans="1:23" x14ac:dyDescent="0.25">
      <c r="A1787" s="1" t="s">
        <v>2066</v>
      </c>
      <c r="B1787" s="1" t="s">
        <v>6928</v>
      </c>
      <c r="C1787">
        <v>0</v>
      </c>
      <c r="D1787">
        <v>95</v>
      </c>
      <c r="E1787">
        <v>5</v>
      </c>
      <c r="F1787">
        <v>2</v>
      </c>
      <c r="G1787" s="1" t="s">
        <v>6053</v>
      </c>
      <c r="H1787" s="1" t="s">
        <v>6059</v>
      </c>
      <c r="I1787">
        <v>4</v>
      </c>
      <c r="J1787">
        <v>4</v>
      </c>
      <c r="K1787">
        <v>2012</v>
      </c>
      <c r="L1787" s="1" t="s">
        <v>2067</v>
      </c>
      <c r="M1787" s="1" t="s">
        <v>757</v>
      </c>
      <c r="N1787" s="1" t="s">
        <v>51</v>
      </c>
      <c r="O1787" s="1" t="s">
        <v>52</v>
      </c>
      <c r="P1787" s="1" t="s">
        <v>23</v>
      </c>
      <c r="Q1787" s="2">
        <v>41008</v>
      </c>
      <c r="R1787" s="1" t="s">
        <v>24</v>
      </c>
      <c r="S1787" s="1" t="s">
        <v>414</v>
      </c>
      <c r="T1787">
        <v>12.315515100000001</v>
      </c>
      <c r="U1787">
        <v>45.440847400000003</v>
      </c>
      <c r="V1787" s="2">
        <v>41003</v>
      </c>
      <c r="W1787">
        <v>5</v>
      </c>
    </row>
    <row r="1788" spans="1:23" x14ac:dyDescent="0.25">
      <c r="A1788" s="1" t="s">
        <v>2066</v>
      </c>
      <c r="B1788" s="1" t="s">
        <v>6319</v>
      </c>
      <c r="C1788">
        <v>0</v>
      </c>
      <c r="D1788">
        <v>57</v>
      </c>
      <c r="E1788">
        <v>14</v>
      </c>
      <c r="F1788">
        <v>3</v>
      </c>
      <c r="G1788" s="1" t="s">
        <v>6053</v>
      </c>
      <c r="H1788" s="1" t="s">
        <v>6059</v>
      </c>
      <c r="I1788">
        <v>4</v>
      </c>
      <c r="J1788">
        <v>4</v>
      </c>
      <c r="K1788">
        <v>2012</v>
      </c>
      <c r="L1788" s="1" t="s">
        <v>2067</v>
      </c>
      <c r="M1788" s="1" t="s">
        <v>757</v>
      </c>
      <c r="N1788" s="1" t="s">
        <v>51</v>
      </c>
      <c r="O1788" s="1" t="s">
        <v>52</v>
      </c>
      <c r="P1788" s="1" t="s">
        <v>23</v>
      </c>
      <c r="Q1788" s="2">
        <v>41008</v>
      </c>
      <c r="R1788" s="1" t="s">
        <v>24</v>
      </c>
      <c r="S1788" s="1" t="s">
        <v>414</v>
      </c>
      <c r="T1788">
        <v>12.315515100000001</v>
      </c>
      <c r="U1788">
        <v>45.440847400000003</v>
      </c>
      <c r="V1788" s="2">
        <v>41003</v>
      </c>
      <c r="W1788">
        <v>5</v>
      </c>
    </row>
    <row r="1789" spans="1:23" x14ac:dyDescent="0.25">
      <c r="A1789" s="1" t="s">
        <v>2068</v>
      </c>
      <c r="B1789" s="1" t="s">
        <v>7096</v>
      </c>
      <c r="C1789">
        <v>0</v>
      </c>
      <c r="D1789">
        <v>123</v>
      </c>
      <c r="E1789">
        <v>56</v>
      </c>
      <c r="F1789">
        <v>4</v>
      </c>
      <c r="G1789" s="1" t="s">
        <v>6053</v>
      </c>
      <c r="H1789" s="1" t="s">
        <v>6054</v>
      </c>
      <c r="I1789">
        <v>4</v>
      </c>
      <c r="J1789">
        <v>4</v>
      </c>
      <c r="K1789">
        <v>2012</v>
      </c>
      <c r="L1789" s="1" t="s">
        <v>1587</v>
      </c>
      <c r="M1789" s="1" t="s">
        <v>2069</v>
      </c>
      <c r="N1789" s="1" t="s">
        <v>51</v>
      </c>
      <c r="O1789" s="1" t="s">
        <v>52</v>
      </c>
      <c r="P1789" s="1" t="s">
        <v>23</v>
      </c>
      <c r="Q1789" s="2">
        <v>41003</v>
      </c>
      <c r="R1789" s="1" t="s">
        <v>64</v>
      </c>
      <c r="S1789" s="1" t="s">
        <v>623</v>
      </c>
      <c r="T1789">
        <v>14.1916736</v>
      </c>
      <c r="U1789">
        <v>40.889959400000002</v>
      </c>
      <c r="V1789" s="2">
        <v>41003</v>
      </c>
      <c r="W1789">
        <v>0</v>
      </c>
    </row>
    <row r="1790" spans="1:23" x14ac:dyDescent="0.25">
      <c r="A1790" s="1" t="s">
        <v>2070</v>
      </c>
      <c r="B1790" s="1" t="s">
        <v>6137</v>
      </c>
      <c r="C1790">
        <v>0.5</v>
      </c>
      <c r="D1790">
        <v>26</v>
      </c>
      <c r="E1790">
        <v>-13</v>
      </c>
      <c r="F1790">
        <v>2</v>
      </c>
      <c r="G1790" s="1" t="s">
        <v>6053</v>
      </c>
      <c r="H1790" s="1" t="s">
        <v>6059</v>
      </c>
      <c r="I1790">
        <v>4</v>
      </c>
      <c r="J1790">
        <v>5</v>
      </c>
      <c r="K1790">
        <v>2012</v>
      </c>
      <c r="L1790" s="1" t="s">
        <v>2071</v>
      </c>
      <c r="M1790" s="1" t="s">
        <v>226</v>
      </c>
      <c r="N1790" s="1" t="s">
        <v>68</v>
      </c>
      <c r="O1790" s="1" t="s">
        <v>30</v>
      </c>
      <c r="P1790" s="1" t="s">
        <v>35</v>
      </c>
      <c r="Q1790" s="2">
        <v>41004</v>
      </c>
      <c r="R1790" s="1" t="s">
        <v>64</v>
      </c>
      <c r="S1790" s="1" t="s">
        <v>69</v>
      </c>
      <c r="T1790">
        <v>9.7320104000000001</v>
      </c>
      <c r="U1790">
        <v>52.375891600000003</v>
      </c>
      <c r="V1790" s="2">
        <v>41004</v>
      </c>
      <c r="W1790">
        <v>0</v>
      </c>
    </row>
    <row r="1791" spans="1:23" x14ac:dyDescent="0.25">
      <c r="A1791" s="1" t="s">
        <v>2070</v>
      </c>
      <c r="B1791" s="1" t="s">
        <v>6353</v>
      </c>
      <c r="C1791">
        <v>0.5</v>
      </c>
      <c r="D1791">
        <v>117</v>
      </c>
      <c r="E1791">
        <v>-7</v>
      </c>
      <c r="F1791">
        <v>5</v>
      </c>
      <c r="G1791" s="1" t="s">
        <v>6053</v>
      </c>
      <c r="H1791" s="1" t="s">
        <v>6059</v>
      </c>
      <c r="I1791">
        <v>4</v>
      </c>
      <c r="J1791">
        <v>5</v>
      </c>
      <c r="K1791">
        <v>2012</v>
      </c>
      <c r="L1791" s="1" t="s">
        <v>2071</v>
      </c>
      <c r="M1791" s="1" t="s">
        <v>226</v>
      </c>
      <c r="N1791" s="1" t="s">
        <v>68</v>
      </c>
      <c r="O1791" s="1" t="s">
        <v>30</v>
      </c>
      <c r="P1791" s="1" t="s">
        <v>35</v>
      </c>
      <c r="Q1791" s="2">
        <v>41004</v>
      </c>
      <c r="R1791" s="1" t="s">
        <v>64</v>
      </c>
      <c r="S1791" s="1" t="s">
        <v>69</v>
      </c>
      <c r="T1791">
        <v>9.7320104000000001</v>
      </c>
      <c r="U1791">
        <v>52.375891600000003</v>
      </c>
      <c r="V1791" s="2">
        <v>41004</v>
      </c>
      <c r="W1791">
        <v>0</v>
      </c>
    </row>
    <row r="1792" spans="1:23" x14ac:dyDescent="0.25">
      <c r="A1792" s="1" t="s">
        <v>2070</v>
      </c>
      <c r="B1792" s="1" t="s">
        <v>7097</v>
      </c>
      <c r="C1792">
        <v>0.5</v>
      </c>
      <c r="D1792">
        <v>2876</v>
      </c>
      <c r="E1792">
        <v>-1783</v>
      </c>
      <c r="F1792">
        <v>9</v>
      </c>
      <c r="G1792" s="1" t="s">
        <v>6087</v>
      </c>
      <c r="H1792" s="1" t="s">
        <v>6097</v>
      </c>
      <c r="I1792">
        <v>4</v>
      </c>
      <c r="J1792">
        <v>5</v>
      </c>
      <c r="K1792">
        <v>2012</v>
      </c>
      <c r="L1792" s="1" t="s">
        <v>2071</v>
      </c>
      <c r="M1792" s="1" t="s">
        <v>226</v>
      </c>
      <c r="N1792" s="1" t="s">
        <v>68</v>
      </c>
      <c r="O1792" s="1" t="s">
        <v>30</v>
      </c>
      <c r="P1792" s="1" t="s">
        <v>35</v>
      </c>
      <c r="Q1792" s="2">
        <v>41004</v>
      </c>
      <c r="R1792" s="1" t="s">
        <v>64</v>
      </c>
      <c r="S1792" s="1" t="s">
        <v>69</v>
      </c>
      <c r="T1792">
        <v>9.7320104000000001</v>
      </c>
      <c r="U1792">
        <v>52.375891600000003</v>
      </c>
      <c r="V1792" s="2">
        <v>41004</v>
      </c>
      <c r="W1792">
        <v>0</v>
      </c>
    </row>
    <row r="1793" spans="1:23" x14ac:dyDescent="0.25">
      <c r="A1793" s="1" t="s">
        <v>2072</v>
      </c>
      <c r="B1793" s="1" t="s">
        <v>6408</v>
      </c>
      <c r="C1793">
        <v>0</v>
      </c>
      <c r="D1793">
        <v>11</v>
      </c>
      <c r="E1793">
        <v>2</v>
      </c>
      <c r="F1793">
        <v>1</v>
      </c>
      <c r="G1793" s="1" t="s">
        <v>6053</v>
      </c>
      <c r="H1793" s="1" t="s">
        <v>6067</v>
      </c>
      <c r="I1793">
        <v>4</v>
      </c>
      <c r="J1793">
        <v>6</v>
      </c>
      <c r="K1793">
        <v>2012</v>
      </c>
      <c r="L1793" s="1" t="s">
        <v>430</v>
      </c>
      <c r="M1793" s="1" t="s">
        <v>2073</v>
      </c>
      <c r="N1793" s="1" t="s">
        <v>29</v>
      </c>
      <c r="O1793" s="1" t="s">
        <v>30</v>
      </c>
      <c r="P1793" s="1" t="s">
        <v>23</v>
      </c>
      <c r="Q1793" s="2">
        <v>41009</v>
      </c>
      <c r="R1793" s="1" t="s">
        <v>24</v>
      </c>
      <c r="S1793" s="1" t="s">
        <v>114</v>
      </c>
      <c r="T1793">
        <v>2.3128839999999999</v>
      </c>
      <c r="U1793">
        <v>48.632640000000002</v>
      </c>
      <c r="V1793" s="2">
        <v>41005</v>
      </c>
      <c r="W1793">
        <v>4</v>
      </c>
    </row>
    <row r="1794" spans="1:23" x14ac:dyDescent="0.25">
      <c r="A1794" s="1" t="s">
        <v>2074</v>
      </c>
      <c r="B1794" s="1" t="s">
        <v>7094</v>
      </c>
      <c r="C1794">
        <v>0.1</v>
      </c>
      <c r="D1794">
        <v>43</v>
      </c>
      <c r="E1794">
        <v>4</v>
      </c>
      <c r="F1794">
        <v>1</v>
      </c>
      <c r="G1794" s="1" t="s">
        <v>6053</v>
      </c>
      <c r="H1794" s="1" t="s">
        <v>6062</v>
      </c>
      <c r="I1794">
        <v>4</v>
      </c>
      <c r="J1794">
        <v>6</v>
      </c>
      <c r="K1794">
        <v>2012</v>
      </c>
      <c r="L1794" s="1" t="s">
        <v>311</v>
      </c>
      <c r="M1794" s="1" t="s">
        <v>377</v>
      </c>
      <c r="N1794" s="1" t="s">
        <v>68</v>
      </c>
      <c r="O1794" s="1" t="s">
        <v>30</v>
      </c>
      <c r="P1794" s="1" t="s">
        <v>23</v>
      </c>
      <c r="Q1794" s="2">
        <v>41012</v>
      </c>
      <c r="R1794" s="1" t="s">
        <v>24</v>
      </c>
      <c r="S1794" s="1" t="s">
        <v>187</v>
      </c>
      <c r="T1794">
        <v>11.5819806</v>
      </c>
      <c r="U1794">
        <v>48.135125299999999</v>
      </c>
      <c r="V1794" s="2">
        <v>41005</v>
      </c>
      <c r="W1794">
        <v>7</v>
      </c>
    </row>
    <row r="1795" spans="1:23" x14ac:dyDescent="0.25">
      <c r="A1795" s="1" t="s">
        <v>2075</v>
      </c>
      <c r="B1795" s="1" t="s">
        <v>6171</v>
      </c>
      <c r="C1795">
        <v>0</v>
      </c>
      <c r="D1795">
        <v>32</v>
      </c>
      <c r="E1795">
        <v>7</v>
      </c>
      <c r="F1795">
        <v>3</v>
      </c>
      <c r="G1795" s="1" t="s">
        <v>6053</v>
      </c>
      <c r="H1795" s="1" t="s">
        <v>6081</v>
      </c>
      <c r="I1795">
        <v>4</v>
      </c>
      <c r="J1795">
        <v>6</v>
      </c>
      <c r="K1795">
        <v>2012</v>
      </c>
      <c r="L1795" s="1" t="s">
        <v>980</v>
      </c>
      <c r="M1795" s="1" t="s">
        <v>1945</v>
      </c>
      <c r="N1795" s="1" t="s">
        <v>22</v>
      </c>
      <c r="O1795" s="1" t="s">
        <v>16</v>
      </c>
      <c r="P1795" s="1" t="s">
        <v>23</v>
      </c>
      <c r="Q1795" s="2">
        <v>41009</v>
      </c>
      <c r="R1795" s="1" t="s">
        <v>24</v>
      </c>
      <c r="S1795" s="1" t="s">
        <v>421</v>
      </c>
      <c r="T1795">
        <v>-2.9707210000000002</v>
      </c>
      <c r="U1795">
        <v>56.462018</v>
      </c>
      <c r="V1795" s="2">
        <v>41005</v>
      </c>
      <c r="W1795">
        <v>4</v>
      </c>
    </row>
    <row r="1796" spans="1:23" x14ac:dyDescent="0.25">
      <c r="A1796" s="1" t="s">
        <v>2076</v>
      </c>
      <c r="B1796" s="1" t="s">
        <v>6647</v>
      </c>
      <c r="C1796">
        <v>0</v>
      </c>
      <c r="D1796">
        <v>397</v>
      </c>
      <c r="E1796">
        <v>194</v>
      </c>
      <c r="F1796">
        <v>2</v>
      </c>
      <c r="G1796" s="1" t="s">
        <v>6053</v>
      </c>
      <c r="H1796" s="1" t="s">
        <v>6062</v>
      </c>
      <c r="I1796">
        <v>4</v>
      </c>
      <c r="J1796">
        <v>7</v>
      </c>
      <c r="K1796">
        <v>2012</v>
      </c>
      <c r="L1796" s="1" t="s">
        <v>1533</v>
      </c>
      <c r="M1796" s="1" t="s">
        <v>2077</v>
      </c>
      <c r="N1796" s="1" t="s">
        <v>22</v>
      </c>
      <c r="O1796" s="1" t="s">
        <v>16</v>
      </c>
      <c r="P1796" s="1" t="s">
        <v>23</v>
      </c>
      <c r="Q1796" s="2">
        <v>41010</v>
      </c>
      <c r="R1796" s="1" t="s">
        <v>24</v>
      </c>
      <c r="S1796" s="1" t="s">
        <v>25</v>
      </c>
      <c r="T1796">
        <v>-1.2577263000000001</v>
      </c>
      <c r="U1796">
        <v>51.752020899999998</v>
      </c>
      <c r="V1796" s="2">
        <v>41006</v>
      </c>
      <c r="W1796">
        <v>4</v>
      </c>
    </row>
    <row r="1797" spans="1:23" x14ac:dyDescent="0.25">
      <c r="A1797" s="1" t="s">
        <v>2076</v>
      </c>
      <c r="B1797" s="1" t="s">
        <v>7098</v>
      </c>
      <c r="C1797">
        <v>0</v>
      </c>
      <c r="D1797">
        <v>772</v>
      </c>
      <c r="E1797">
        <v>185</v>
      </c>
      <c r="F1797">
        <v>4</v>
      </c>
      <c r="G1797" s="1" t="s">
        <v>6087</v>
      </c>
      <c r="H1797" s="1" t="s">
        <v>6105</v>
      </c>
      <c r="I1797">
        <v>4</v>
      </c>
      <c r="J1797">
        <v>7</v>
      </c>
      <c r="K1797">
        <v>2012</v>
      </c>
      <c r="L1797" s="1" t="s">
        <v>1533</v>
      </c>
      <c r="M1797" s="1" t="s">
        <v>2077</v>
      </c>
      <c r="N1797" s="1" t="s">
        <v>22</v>
      </c>
      <c r="O1797" s="1" t="s">
        <v>16</v>
      </c>
      <c r="P1797" s="1" t="s">
        <v>23</v>
      </c>
      <c r="Q1797" s="2">
        <v>41010</v>
      </c>
      <c r="R1797" s="1" t="s">
        <v>24</v>
      </c>
      <c r="S1797" s="1" t="s">
        <v>25</v>
      </c>
      <c r="T1797">
        <v>-1.2577263000000001</v>
      </c>
      <c r="U1797">
        <v>51.752020899999998</v>
      </c>
      <c r="V1797" s="2">
        <v>41006</v>
      </c>
      <c r="W1797">
        <v>4</v>
      </c>
    </row>
    <row r="1798" spans="1:23" x14ac:dyDescent="0.25">
      <c r="A1798" s="1" t="s">
        <v>2078</v>
      </c>
      <c r="B1798" s="1" t="s">
        <v>7101</v>
      </c>
      <c r="C1798">
        <v>0.1</v>
      </c>
      <c r="D1798">
        <v>948</v>
      </c>
      <c r="E1798">
        <v>126</v>
      </c>
      <c r="F1798">
        <v>13</v>
      </c>
      <c r="G1798" s="1" t="s">
        <v>6087</v>
      </c>
      <c r="H1798" s="1" t="s">
        <v>6097</v>
      </c>
      <c r="I1798">
        <v>4</v>
      </c>
      <c r="J1798">
        <v>9</v>
      </c>
      <c r="K1798">
        <v>2012</v>
      </c>
      <c r="L1798" s="1" t="s">
        <v>997</v>
      </c>
      <c r="M1798" s="1" t="s">
        <v>284</v>
      </c>
      <c r="N1798" s="1" t="s">
        <v>68</v>
      </c>
      <c r="O1798" s="1" t="s">
        <v>30</v>
      </c>
      <c r="P1798" s="1" t="s">
        <v>17</v>
      </c>
      <c r="Q1798" s="2">
        <v>41014</v>
      </c>
      <c r="R1798" s="1" t="s">
        <v>24</v>
      </c>
      <c r="S1798" s="1" t="s">
        <v>284</v>
      </c>
      <c r="T1798">
        <v>13.404954</v>
      </c>
      <c r="U1798">
        <v>52.520006600000002</v>
      </c>
      <c r="V1798" s="2">
        <v>41008</v>
      </c>
      <c r="W1798">
        <v>6</v>
      </c>
    </row>
    <row r="1799" spans="1:23" x14ac:dyDescent="0.25">
      <c r="A1799" s="1" t="s">
        <v>2079</v>
      </c>
      <c r="B1799" s="1" t="s">
        <v>7100</v>
      </c>
      <c r="C1799">
        <v>0</v>
      </c>
      <c r="D1799">
        <v>99</v>
      </c>
      <c r="E1799">
        <v>8</v>
      </c>
      <c r="F1799">
        <v>4</v>
      </c>
      <c r="G1799" s="1" t="s">
        <v>6053</v>
      </c>
      <c r="H1799" s="1" t="s">
        <v>6112</v>
      </c>
      <c r="I1799">
        <v>4</v>
      </c>
      <c r="J1799">
        <v>9</v>
      </c>
      <c r="K1799">
        <v>2012</v>
      </c>
      <c r="L1799" s="1" t="s">
        <v>1884</v>
      </c>
      <c r="M1799" s="1" t="s">
        <v>249</v>
      </c>
      <c r="N1799" s="1" t="s">
        <v>51</v>
      </c>
      <c r="O1799" s="1" t="s">
        <v>52</v>
      </c>
      <c r="P1799" s="1" t="s">
        <v>23</v>
      </c>
      <c r="Q1799" s="2">
        <v>41012</v>
      </c>
      <c r="R1799" s="1" t="s">
        <v>24</v>
      </c>
      <c r="S1799" s="1" t="s">
        <v>106</v>
      </c>
      <c r="T1799">
        <v>9.1859242999999999</v>
      </c>
      <c r="U1799">
        <v>45.465421900000003</v>
      </c>
      <c r="V1799" s="2">
        <v>41008</v>
      </c>
      <c r="W1799">
        <v>4</v>
      </c>
    </row>
    <row r="1800" spans="1:23" x14ac:dyDescent="0.25">
      <c r="A1800" s="1" t="s">
        <v>2079</v>
      </c>
      <c r="B1800" s="1" t="s">
        <v>7073</v>
      </c>
      <c r="C1800">
        <v>0</v>
      </c>
      <c r="D1800">
        <v>368</v>
      </c>
      <c r="E1800">
        <v>29</v>
      </c>
      <c r="F1800">
        <v>3</v>
      </c>
      <c r="G1800" s="1" t="s">
        <v>6087</v>
      </c>
      <c r="H1800" s="1" t="s">
        <v>6105</v>
      </c>
      <c r="I1800">
        <v>4</v>
      </c>
      <c r="J1800">
        <v>9</v>
      </c>
      <c r="K1800">
        <v>2012</v>
      </c>
      <c r="L1800" s="1" t="s">
        <v>1884</v>
      </c>
      <c r="M1800" s="1" t="s">
        <v>249</v>
      </c>
      <c r="N1800" s="1" t="s">
        <v>51</v>
      </c>
      <c r="O1800" s="1" t="s">
        <v>52</v>
      </c>
      <c r="P1800" s="1" t="s">
        <v>23</v>
      </c>
      <c r="Q1800" s="2">
        <v>41012</v>
      </c>
      <c r="R1800" s="1" t="s">
        <v>24</v>
      </c>
      <c r="S1800" s="1" t="s">
        <v>106</v>
      </c>
      <c r="T1800">
        <v>9.1859242999999999</v>
      </c>
      <c r="U1800">
        <v>45.465421900000003</v>
      </c>
      <c r="V1800" s="2">
        <v>41008</v>
      </c>
      <c r="W1800">
        <v>4</v>
      </c>
    </row>
    <row r="1801" spans="1:23" x14ac:dyDescent="0.25">
      <c r="A1801" s="1" t="s">
        <v>2080</v>
      </c>
      <c r="B1801" s="1" t="s">
        <v>7099</v>
      </c>
      <c r="C1801">
        <v>0.5</v>
      </c>
      <c r="D1801">
        <v>21</v>
      </c>
      <c r="E1801">
        <v>-12</v>
      </c>
      <c r="F1801">
        <v>3</v>
      </c>
      <c r="G1801" s="1" t="s">
        <v>6053</v>
      </c>
      <c r="H1801" s="1" t="s">
        <v>6081</v>
      </c>
      <c r="I1801">
        <v>4</v>
      </c>
      <c r="J1801">
        <v>9</v>
      </c>
      <c r="K1801">
        <v>2012</v>
      </c>
      <c r="L1801" s="1" t="s">
        <v>2081</v>
      </c>
      <c r="M1801" s="1" t="s">
        <v>2082</v>
      </c>
      <c r="N1801" s="1" t="s">
        <v>93</v>
      </c>
      <c r="O1801" s="1" t="s">
        <v>16</v>
      </c>
      <c r="P1801" s="1" t="s">
        <v>23</v>
      </c>
      <c r="Q1801" s="2">
        <v>41012</v>
      </c>
      <c r="R1801" s="1" t="s">
        <v>24</v>
      </c>
      <c r="S1801" s="1" t="s">
        <v>94</v>
      </c>
      <c r="T1801">
        <v>12.513320999999999</v>
      </c>
      <c r="U1801">
        <v>55.677069000000003</v>
      </c>
      <c r="V1801" s="2">
        <v>41008</v>
      </c>
      <c r="W1801">
        <v>4</v>
      </c>
    </row>
    <row r="1802" spans="1:23" x14ac:dyDescent="0.25">
      <c r="A1802" s="1" t="s">
        <v>2083</v>
      </c>
      <c r="B1802" s="1" t="s">
        <v>6904</v>
      </c>
      <c r="C1802">
        <v>0</v>
      </c>
      <c r="D1802">
        <v>27</v>
      </c>
      <c r="E1802">
        <v>6</v>
      </c>
      <c r="F1802">
        <v>3</v>
      </c>
      <c r="G1802" s="1" t="s">
        <v>6053</v>
      </c>
      <c r="H1802" s="1" t="s">
        <v>6081</v>
      </c>
      <c r="I1802">
        <v>4</v>
      </c>
      <c r="J1802">
        <v>10</v>
      </c>
      <c r="K1802">
        <v>2012</v>
      </c>
      <c r="L1802" s="1" t="s">
        <v>1549</v>
      </c>
      <c r="M1802" s="1" t="s">
        <v>365</v>
      </c>
      <c r="N1802" s="1" t="s">
        <v>68</v>
      </c>
      <c r="O1802" s="1" t="s">
        <v>30</v>
      </c>
      <c r="P1802" s="1" t="s">
        <v>23</v>
      </c>
      <c r="Q1802" s="2">
        <v>41015</v>
      </c>
      <c r="R1802" s="1" t="s">
        <v>24</v>
      </c>
      <c r="S1802" s="1" t="s">
        <v>187</v>
      </c>
      <c r="T1802">
        <v>10.897790000000001</v>
      </c>
      <c r="U1802">
        <v>48.370544899999999</v>
      </c>
      <c r="V1802" s="2">
        <v>41009</v>
      </c>
      <c r="W1802">
        <v>6</v>
      </c>
    </row>
    <row r="1803" spans="1:23" x14ac:dyDescent="0.25">
      <c r="A1803" s="1" t="s">
        <v>2083</v>
      </c>
      <c r="B1803" s="1" t="s">
        <v>7104</v>
      </c>
      <c r="C1803">
        <v>0</v>
      </c>
      <c r="D1803">
        <v>36</v>
      </c>
      <c r="E1803">
        <v>9</v>
      </c>
      <c r="F1803">
        <v>3</v>
      </c>
      <c r="G1803" s="1" t="s">
        <v>6053</v>
      </c>
      <c r="H1803" s="1" t="s">
        <v>6067</v>
      </c>
      <c r="I1803">
        <v>4</v>
      </c>
      <c r="J1803">
        <v>10</v>
      </c>
      <c r="K1803">
        <v>2012</v>
      </c>
      <c r="L1803" s="1" t="s">
        <v>1549</v>
      </c>
      <c r="M1803" s="1" t="s">
        <v>365</v>
      </c>
      <c r="N1803" s="1" t="s">
        <v>68</v>
      </c>
      <c r="O1803" s="1" t="s">
        <v>30</v>
      </c>
      <c r="P1803" s="1" t="s">
        <v>23</v>
      </c>
      <c r="Q1803" s="2">
        <v>41015</v>
      </c>
      <c r="R1803" s="1" t="s">
        <v>24</v>
      </c>
      <c r="S1803" s="1" t="s">
        <v>187</v>
      </c>
      <c r="T1803">
        <v>10.897790000000001</v>
      </c>
      <c r="U1803">
        <v>48.370544899999999</v>
      </c>
      <c r="V1803" s="2">
        <v>41009</v>
      </c>
      <c r="W1803">
        <v>6</v>
      </c>
    </row>
    <row r="1804" spans="1:23" x14ac:dyDescent="0.25">
      <c r="A1804" s="1" t="s">
        <v>2084</v>
      </c>
      <c r="B1804" s="1" t="s">
        <v>6999</v>
      </c>
      <c r="C1804">
        <v>0</v>
      </c>
      <c r="D1804">
        <v>24</v>
      </c>
      <c r="E1804">
        <v>2</v>
      </c>
      <c r="F1804">
        <v>4</v>
      </c>
      <c r="G1804" s="1" t="s">
        <v>6053</v>
      </c>
      <c r="H1804" s="1" t="s">
        <v>6081</v>
      </c>
      <c r="I1804">
        <v>4</v>
      </c>
      <c r="J1804">
        <v>10</v>
      </c>
      <c r="K1804">
        <v>2012</v>
      </c>
      <c r="L1804" s="1" t="s">
        <v>242</v>
      </c>
      <c r="M1804" s="1" t="s">
        <v>2085</v>
      </c>
      <c r="N1804" s="1" t="s">
        <v>68</v>
      </c>
      <c r="O1804" s="1" t="s">
        <v>30</v>
      </c>
      <c r="P1804" s="1" t="s">
        <v>23</v>
      </c>
      <c r="Q1804" s="2">
        <v>41009</v>
      </c>
      <c r="R1804" s="1" t="s">
        <v>64</v>
      </c>
      <c r="S1804" s="1" t="s">
        <v>118</v>
      </c>
      <c r="T1804">
        <v>6.8289112000000003</v>
      </c>
      <c r="U1804">
        <v>51.093685100000002</v>
      </c>
      <c r="V1804" s="2">
        <v>41009</v>
      </c>
      <c r="W1804">
        <v>0</v>
      </c>
    </row>
    <row r="1805" spans="1:23" x14ac:dyDescent="0.25">
      <c r="A1805" s="1" t="s">
        <v>2086</v>
      </c>
      <c r="B1805" s="1" t="s">
        <v>6663</v>
      </c>
      <c r="C1805">
        <v>0</v>
      </c>
      <c r="D1805">
        <v>24</v>
      </c>
      <c r="E1805">
        <v>10</v>
      </c>
      <c r="F1805">
        <v>5</v>
      </c>
      <c r="G1805" s="1" t="s">
        <v>6053</v>
      </c>
      <c r="H1805" s="1" t="s">
        <v>6081</v>
      </c>
      <c r="I1805">
        <v>4</v>
      </c>
      <c r="J1805">
        <v>10</v>
      </c>
      <c r="K1805">
        <v>2012</v>
      </c>
      <c r="L1805" s="1" t="s">
        <v>560</v>
      </c>
      <c r="M1805" s="1" t="s">
        <v>2087</v>
      </c>
      <c r="N1805" s="1" t="s">
        <v>60</v>
      </c>
      <c r="O1805" s="1" t="s">
        <v>52</v>
      </c>
      <c r="P1805" s="1" t="s">
        <v>23</v>
      </c>
      <c r="Q1805" s="2">
        <v>41011</v>
      </c>
      <c r="R1805" s="1" t="s">
        <v>18</v>
      </c>
      <c r="S1805" s="1" t="s">
        <v>143</v>
      </c>
      <c r="T1805">
        <v>-3.7689059999999999</v>
      </c>
      <c r="U1805">
        <v>40.232367000000004</v>
      </c>
      <c r="V1805" s="2">
        <v>41009</v>
      </c>
      <c r="W1805">
        <v>2</v>
      </c>
    </row>
    <row r="1806" spans="1:23" x14ac:dyDescent="0.25">
      <c r="A1806" s="1" t="s">
        <v>2088</v>
      </c>
      <c r="B1806" s="1" t="s">
        <v>7102</v>
      </c>
      <c r="C1806">
        <v>0.5</v>
      </c>
      <c r="D1806">
        <v>549</v>
      </c>
      <c r="E1806">
        <v>-428</v>
      </c>
      <c r="F1806">
        <v>3</v>
      </c>
      <c r="G1806" s="1" t="s">
        <v>6056</v>
      </c>
      <c r="H1806" s="1" t="s">
        <v>6057</v>
      </c>
      <c r="I1806">
        <v>4</v>
      </c>
      <c r="J1806">
        <v>10</v>
      </c>
      <c r="K1806">
        <v>2012</v>
      </c>
      <c r="L1806" s="1" t="s">
        <v>831</v>
      </c>
      <c r="M1806" s="1" t="s">
        <v>2089</v>
      </c>
      <c r="N1806" s="1" t="s">
        <v>79</v>
      </c>
      <c r="O1806" s="1" t="s">
        <v>30</v>
      </c>
      <c r="P1806" s="1" t="s">
        <v>23</v>
      </c>
      <c r="Q1806" s="2">
        <v>41013</v>
      </c>
      <c r="R1806" s="1" t="s">
        <v>24</v>
      </c>
      <c r="S1806" s="1" t="s">
        <v>80</v>
      </c>
      <c r="T1806">
        <v>4.5777052999999999</v>
      </c>
      <c r="U1806">
        <v>51.930150500000003</v>
      </c>
      <c r="V1806" s="2">
        <v>41009</v>
      </c>
      <c r="W1806">
        <v>4</v>
      </c>
    </row>
    <row r="1807" spans="1:23" x14ac:dyDescent="0.25">
      <c r="A1807" s="1" t="s">
        <v>2088</v>
      </c>
      <c r="B1807" s="1" t="s">
        <v>6855</v>
      </c>
      <c r="C1807">
        <v>0.5</v>
      </c>
      <c r="D1807">
        <v>33</v>
      </c>
      <c r="E1807">
        <v>-17</v>
      </c>
      <c r="F1807">
        <v>6</v>
      </c>
      <c r="G1807" s="1" t="s">
        <v>6053</v>
      </c>
      <c r="H1807" s="1" t="s">
        <v>6059</v>
      </c>
      <c r="I1807">
        <v>4</v>
      </c>
      <c r="J1807">
        <v>10</v>
      </c>
      <c r="K1807">
        <v>2012</v>
      </c>
      <c r="L1807" s="1" t="s">
        <v>831</v>
      </c>
      <c r="M1807" s="1" t="s">
        <v>2089</v>
      </c>
      <c r="N1807" s="1" t="s">
        <v>79</v>
      </c>
      <c r="O1807" s="1" t="s">
        <v>30</v>
      </c>
      <c r="P1807" s="1" t="s">
        <v>23</v>
      </c>
      <c r="Q1807" s="2">
        <v>41013</v>
      </c>
      <c r="R1807" s="1" t="s">
        <v>24</v>
      </c>
      <c r="S1807" s="1" t="s">
        <v>80</v>
      </c>
      <c r="T1807">
        <v>4.5777052999999999</v>
      </c>
      <c r="U1807">
        <v>51.930150500000003</v>
      </c>
      <c r="V1807" s="2">
        <v>41009</v>
      </c>
      <c r="W1807">
        <v>4</v>
      </c>
    </row>
    <row r="1808" spans="1:23" x14ac:dyDescent="0.25">
      <c r="A1808" s="1" t="s">
        <v>2088</v>
      </c>
      <c r="B1808" s="1" t="s">
        <v>7103</v>
      </c>
      <c r="C1808">
        <v>0.5</v>
      </c>
      <c r="D1808">
        <v>28</v>
      </c>
      <c r="E1808">
        <v>-8</v>
      </c>
      <c r="F1808">
        <v>3</v>
      </c>
      <c r="G1808" s="1" t="s">
        <v>6053</v>
      </c>
      <c r="H1808" s="1" t="s">
        <v>6054</v>
      </c>
      <c r="I1808">
        <v>4</v>
      </c>
      <c r="J1808">
        <v>10</v>
      </c>
      <c r="K1808">
        <v>2012</v>
      </c>
      <c r="L1808" s="1" t="s">
        <v>831</v>
      </c>
      <c r="M1808" s="1" t="s">
        <v>2089</v>
      </c>
      <c r="N1808" s="1" t="s">
        <v>79</v>
      </c>
      <c r="O1808" s="1" t="s">
        <v>30</v>
      </c>
      <c r="P1808" s="1" t="s">
        <v>23</v>
      </c>
      <c r="Q1808" s="2">
        <v>41013</v>
      </c>
      <c r="R1808" s="1" t="s">
        <v>24</v>
      </c>
      <c r="S1808" s="1" t="s">
        <v>80</v>
      </c>
      <c r="T1808">
        <v>4.5777052999999999</v>
      </c>
      <c r="U1808">
        <v>51.930150500000003</v>
      </c>
      <c r="V1808" s="2">
        <v>41009</v>
      </c>
      <c r="W1808">
        <v>4</v>
      </c>
    </row>
    <row r="1809" spans="1:23" x14ac:dyDescent="0.25">
      <c r="A1809" s="1" t="s">
        <v>2090</v>
      </c>
      <c r="B1809" s="1" t="s">
        <v>6680</v>
      </c>
      <c r="C1809">
        <v>0</v>
      </c>
      <c r="D1809">
        <v>399</v>
      </c>
      <c r="E1809">
        <v>48</v>
      </c>
      <c r="F1809">
        <v>2</v>
      </c>
      <c r="G1809" s="1" t="s">
        <v>6056</v>
      </c>
      <c r="H1809" s="1" t="s">
        <v>6057</v>
      </c>
      <c r="I1809">
        <v>4</v>
      </c>
      <c r="J1809">
        <v>11</v>
      </c>
      <c r="K1809">
        <v>2012</v>
      </c>
      <c r="L1809" s="1" t="s">
        <v>2091</v>
      </c>
      <c r="M1809" s="1" t="s">
        <v>56</v>
      </c>
      <c r="N1809" s="1" t="s">
        <v>57</v>
      </c>
      <c r="O1809" s="1" t="s">
        <v>30</v>
      </c>
      <c r="P1809" s="1" t="s">
        <v>23</v>
      </c>
      <c r="Q1809" s="2">
        <v>41014</v>
      </c>
      <c r="R1809" s="1" t="s">
        <v>24</v>
      </c>
      <c r="S1809" s="1" t="s">
        <v>56</v>
      </c>
      <c r="T1809">
        <v>16.3738189</v>
      </c>
      <c r="U1809">
        <v>48.208174300000003</v>
      </c>
      <c r="V1809" s="2">
        <v>41010</v>
      </c>
      <c r="W1809">
        <v>4</v>
      </c>
    </row>
    <row r="1810" spans="1:23" x14ac:dyDescent="0.25">
      <c r="A1810" s="1" t="s">
        <v>2090</v>
      </c>
      <c r="B1810" s="1" t="s">
        <v>6369</v>
      </c>
      <c r="C1810">
        <v>0</v>
      </c>
      <c r="D1810">
        <v>89</v>
      </c>
      <c r="E1810">
        <v>31</v>
      </c>
      <c r="F1810">
        <v>3</v>
      </c>
      <c r="G1810" s="1" t="s">
        <v>6053</v>
      </c>
      <c r="H1810" s="1" t="s">
        <v>6059</v>
      </c>
      <c r="I1810">
        <v>4</v>
      </c>
      <c r="J1810">
        <v>11</v>
      </c>
      <c r="K1810">
        <v>2012</v>
      </c>
      <c r="L1810" s="1" t="s">
        <v>2091</v>
      </c>
      <c r="M1810" s="1" t="s">
        <v>56</v>
      </c>
      <c r="N1810" s="1" t="s">
        <v>57</v>
      </c>
      <c r="O1810" s="1" t="s">
        <v>30</v>
      </c>
      <c r="P1810" s="1" t="s">
        <v>23</v>
      </c>
      <c r="Q1810" s="2">
        <v>41014</v>
      </c>
      <c r="R1810" s="1" t="s">
        <v>24</v>
      </c>
      <c r="S1810" s="1" t="s">
        <v>56</v>
      </c>
      <c r="T1810">
        <v>16.3738189</v>
      </c>
      <c r="U1810">
        <v>48.208174300000003</v>
      </c>
      <c r="V1810" s="2">
        <v>41010</v>
      </c>
      <c r="W1810">
        <v>4</v>
      </c>
    </row>
    <row r="1811" spans="1:23" x14ac:dyDescent="0.25">
      <c r="A1811" s="1" t="s">
        <v>2090</v>
      </c>
      <c r="B1811" s="1" t="s">
        <v>6661</v>
      </c>
      <c r="C1811">
        <v>0</v>
      </c>
      <c r="D1811">
        <v>23</v>
      </c>
      <c r="E1811">
        <v>8</v>
      </c>
      <c r="F1811">
        <v>5</v>
      </c>
      <c r="G1811" s="1" t="s">
        <v>6053</v>
      </c>
      <c r="H1811" s="1" t="s">
        <v>6079</v>
      </c>
      <c r="I1811">
        <v>4</v>
      </c>
      <c r="J1811">
        <v>11</v>
      </c>
      <c r="K1811">
        <v>2012</v>
      </c>
      <c r="L1811" s="1" t="s">
        <v>2091</v>
      </c>
      <c r="M1811" s="1" t="s">
        <v>56</v>
      </c>
      <c r="N1811" s="1" t="s">
        <v>57</v>
      </c>
      <c r="O1811" s="1" t="s">
        <v>30</v>
      </c>
      <c r="P1811" s="1" t="s">
        <v>23</v>
      </c>
      <c r="Q1811" s="2">
        <v>41014</v>
      </c>
      <c r="R1811" s="1" t="s">
        <v>24</v>
      </c>
      <c r="S1811" s="1" t="s">
        <v>56</v>
      </c>
      <c r="T1811">
        <v>16.3738189</v>
      </c>
      <c r="U1811">
        <v>48.208174300000003</v>
      </c>
      <c r="V1811" s="2">
        <v>41010</v>
      </c>
      <c r="W1811">
        <v>4</v>
      </c>
    </row>
    <row r="1812" spans="1:23" x14ac:dyDescent="0.25">
      <c r="A1812" s="1" t="s">
        <v>2090</v>
      </c>
      <c r="B1812" s="1" t="s">
        <v>7105</v>
      </c>
      <c r="C1812">
        <v>0</v>
      </c>
      <c r="D1812">
        <v>1147</v>
      </c>
      <c r="E1812">
        <v>11</v>
      </c>
      <c r="F1812">
        <v>9</v>
      </c>
      <c r="G1812" s="1" t="s">
        <v>6053</v>
      </c>
      <c r="H1812" s="1" t="s">
        <v>6062</v>
      </c>
      <c r="I1812">
        <v>4</v>
      </c>
      <c r="J1812">
        <v>11</v>
      </c>
      <c r="K1812">
        <v>2012</v>
      </c>
      <c r="L1812" s="1" t="s">
        <v>2091</v>
      </c>
      <c r="M1812" s="1" t="s">
        <v>56</v>
      </c>
      <c r="N1812" s="1" t="s">
        <v>57</v>
      </c>
      <c r="O1812" s="1" t="s">
        <v>30</v>
      </c>
      <c r="P1812" s="1" t="s">
        <v>23</v>
      </c>
      <c r="Q1812" s="2">
        <v>41014</v>
      </c>
      <c r="R1812" s="1" t="s">
        <v>24</v>
      </c>
      <c r="S1812" s="1" t="s">
        <v>56</v>
      </c>
      <c r="T1812">
        <v>16.3738189</v>
      </c>
      <c r="U1812">
        <v>48.208174300000003</v>
      </c>
      <c r="V1812" s="2">
        <v>41010</v>
      </c>
      <c r="W1812">
        <v>4</v>
      </c>
    </row>
    <row r="1813" spans="1:23" x14ac:dyDescent="0.25">
      <c r="A1813" s="1" t="s">
        <v>2092</v>
      </c>
      <c r="B1813" s="1" t="s">
        <v>6413</v>
      </c>
      <c r="C1813">
        <v>0.1</v>
      </c>
      <c r="D1813">
        <v>26</v>
      </c>
      <c r="E1813">
        <v>-2</v>
      </c>
      <c r="F1813">
        <v>2</v>
      </c>
      <c r="G1813" s="1" t="s">
        <v>6053</v>
      </c>
      <c r="H1813" s="1" t="s">
        <v>6059</v>
      </c>
      <c r="I1813">
        <v>4</v>
      </c>
      <c r="J1813">
        <v>12</v>
      </c>
      <c r="K1813">
        <v>2012</v>
      </c>
      <c r="L1813" s="1" t="s">
        <v>2093</v>
      </c>
      <c r="M1813" s="1" t="s">
        <v>284</v>
      </c>
      <c r="N1813" s="1" t="s">
        <v>68</v>
      </c>
      <c r="O1813" s="1" t="s">
        <v>30</v>
      </c>
      <c r="P1813" s="1" t="s">
        <v>23</v>
      </c>
      <c r="Q1813" s="2">
        <v>41016</v>
      </c>
      <c r="R1813" s="1" t="s">
        <v>24</v>
      </c>
      <c r="S1813" s="1" t="s">
        <v>284</v>
      </c>
      <c r="T1813">
        <v>13.404954</v>
      </c>
      <c r="U1813">
        <v>52.520006600000002</v>
      </c>
      <c r="V1813" s="2">
        <v>41011</v>
      </c>
      <c r="W1813">
        <v>5</v>
      </c>
    </row>
    <row r="1814" spans="1:23" x14ac:dyDescent="0.25">
      <c r="A1814" s="1" t="s">
        <v>2092</v>
      </c>
      <c r="B1814" s="1" t="s">
        <v>7106</v>
      </c>
      <c r="C1814">
        <v>0.1</v>
      </c>
      <c r="D1814">
        <v>648</v>
      </c>
      <c r="E1814">
        <v>57</v>
      </c>
      <c r="F1814">
        <v>5</v>
      </c>
      <c r="G1814" s="1" t="s">
        <v>6087</v>
      </c>
      <c r="H1814" s="1" t="s">
        <v>6105</v>
      </c>
      <c r="I1814">
        <v>4</v>
      </c>
      <c r="J1814">
        <v>12</v>
      </c>
      <c r="K1814">
        <v>2012</v>
      </c>
      <c r="L1814" s="1" t="s">
        <v>2093</v>
      </c>
      <c r="M1814" s="1" t="s">
        <v>284</v>
      </c>
      <c r="N1814" s="1" t="s">
        <v>68</v>
      </c>
      <c r="O1814" s="1" t="s">
        <v>30</v>
      </c>
      <c r="P1814" s="1" t="s">
        <v>23</v>
      </c>
      <c r="Q1814" s="2">
        <v>41016</v>
      </c>
      <c r="R1814" s="1" t="s">
        <v>24</v>
      </c>
      <c r="S1814" s="1" t="s">
        <v>284</v>
      </c>
      <c r="T1814">
        <v>13.404954</v>
      </c>
      <c r="U1814">
        <v>52.520006600000002</v>
      </c>
      <c r="V1814" s="2">
        <v>41011</v>
      </c>
      <c r="W1814">
        <v>5</v>
      </c>
    </row>
    <row r="1815" spans="1:23" x14ac:dyDescent="0.25">
      <c r="A1815" s="1" t="s">
        <v>2094</v>
      </c>
      <c r="B1815" s="1" t="s">
        <v>7080</v>
      </c>
      <c r="C1815">
        <v>0.15</v>
      </c>
      <c r="D1815">
        <v>416</v>
      </c>
      <c r="E1815">
        <v>68</v>
      </c>
      <c r="F1815">
        <v>4</v>
      </c>
      <c r="G1815" s="1" t="s">
        <v>6087</v>
      </c>
      <c r="H1815" s="1" t="s">
        <v>6088</v>
      </c>
      <c r="I1815">
        <v>4</v>
      </c>
      <c r="J1815">
        <v>13</v>
      </c>
      <c r="K1815">
        <v>2012</v>
      </c>
      <c r="L1815" s="1" t="s">
        <v>680</v>
      </c>
      <c r="M1815" s="1" t="s">
        <v>2095</v>
      </c>
      <c r="N1815" s="1" t="s">
        <v>29</v>
      </c>
      <c r="O1815" s="1" t="s">
        <v>30</v>
      </c>
      <c r="P1815" s="1" t="s">
        <v>23</v>
      </c>
      <c r="Q1815" s="2">
        <v>41016</v>
      </c>
      <c r="R1815" s="1" t="s">
        <v>24</v>
      </c>
      <c r="S1815" s="1" t="s">
        <v>240</v>
      </c>
      <c r="T1815">
        <v>5.5507960000000001</v>
      </c>
      <c r="U1815">
        <v>46.671360999999997</v>
      </c>
      <c r="V1815" s="2">
        <v>41012</v>
      </c>
      <c r="W1815">
        <v>4</v>
      </c>
    </row>
    <row r="1816" spans="1:23" x14ac:dyDescent="0.25">
      <c r="A1816" s="1" t="s">
        <v>2096</v>
      </c>
      <c r="B1816" s="1" t="s">
        <v>7107</v>
      </c>
      <c r="C1816">
        <v>0.5</v>
      </c>
      <c r="D1816">
        <v>264</v>
      </c>
      <c r="E1816">
        <v>-127</v>
      </c>
      <c r="F1816">
        <v>3</v>
      </c>
      <c r="G1816" s="1" t="s">
        <v>6087</v>
      </c>
      <c r="H1816" s="1" t="s">
        <v>6097</v>
      </c>
      <c r="I1816">
        <v>4</v>
      </c>
      <c r="J1816">
        <v>13</v>
      </c>
      <c r="K1816">
        <v>2012</v>
      </c>
      <c r="L1816" s="1" t="s">
        <v>486</v>
      </c>
      <c r="M1816" s="1" t="s">
        <v>2097</v>
      </c>
      <c r="N1816" s="1" t="s">
        <v>79</v>
      </c>
      <c r="O1816" s="1" t="s">
        <v>30</v>
      </c>
      <c r="P1816" s="1" t="s">
        <v>23</v>
      </c>
      <c r="Q1816" s="2">
        <v>41015</v>
      </c>
      <c r="R1816" s="1" t="s">
        <v>18</v>
      </c>
      <c r="S1816" s="1" t="s">
        <v>80</v>
      </c>
      <c r="T1816">
        <v>4.3988186000000002</v>
      </c>
      <c r="U1816">
        <v>51.916959900000002</v>
      </c>
      <c r="V1816" s="2">
        <v>41012</v>
      </c>
      <c r="W1816">
        <v>3</v>
      </c>
    </row>
    <row r="1817" spans="1:23" x14ac:dyDescent="0.25">
      <c r="A1817" s="1" t="s">
        <v>2098</v>
      </c>
      <c r="B1817" s="1" t="s">
        <v>6071</v>
      </c>
      <c r="C1817">
        <v>0.1</v>
      </c>
      <c r="D1817">
        <v>1246</v>
      </c>
      <c r="E1817">
        <v>-125</v>
      </c>
      <c r="F1817">
        <v>3</v>
      </c>
      <c r="G1817" s="1" t="s">
        <v>6056</v>
      </c>
      <c r="H1817" s="1" t="s">
        <v>6072</v>
      </c>
      <c r="I1817">
        <v>4</v>
      </c>
      <c r="J1817">
        <v>13</v>
      </c>
      <c r="K1817">
        <v>2012</v>
      </c>
      <c r="L1817" s="1" t="s">
        <v>779</v>
      </c>
      <c r="M1817" s="1" t="s">
        <v>279</v>
      </c>
      <c r="N1817" s="1" t="s">
        <v>29</v>
      </c>
      <c r="O1817" s="1" t="s">
        <v>30</v>
      </c>
      <c r="P1817" s="1" t="s">
        <v>23</v>
      </c>
      <c r="Q1817" s="2">
        <v>41017</v>
      </c>
      <c r="R1817" s="1" t="s">
        <v>18</v>
      </c>
      <c r="S1817" s="1" t="s">
        <v>183</v>
      </c>
      <c r="T1817">
        <v>7.3585120000000002</v>
      </c>
      <c r="U1817">
        <v>48.079358900000003</v>
      </c>
      <c r="V1817" s="2">
        <v>41012</v>
      </c>
      <c r="W1817">
        <v>5</v>
      </c>
    </row>
    <row r="1818" spans="1:23" x14ac:dyDescent="0.25">
      <c r="A1818" s="1" t="s">
        <v>2098</v>
      </c>
      <c r="B1818" s="1" t="s">
        <v>6126</v>
      </c>
      <c r="C1818">
        <v>0</v>
      </c>
      <c r="D1818">
        <v>83</v>
      </c>
      <c r="E1818">
        <v>12</v>
      </c>
      <c r="F1818">
        <v>3</v>
      </c>
      <c r="G1818" s="1" t="s">
        <v>6053</v>
      </c>
      <c r="H1818" s="1" t="s">
        <v>6059</v>
      </c>
      <c r="I1818">
        <v>4</v>
      </c>
      <c r="J1818">
        <v>13</v>
      </c>
      <c r="K1818">
        <v>2012</v>
      </c>
      <c r="L1818" s="1" t="s">
        <v>779</v>
      </c>
      <c r="M1818" s="1" t="s">
        <v>279</v>
      </c>
      <c r="N1818" s="1" t="s">
        <v>29</v>
      </c>
      <c r="O1818" s="1" t="s">
        <v>30</v>
      </c>
      <c r="P1818" s="1" t="s">
        <v>23</v>
      </c>
      <c r="Q1818" s="2">
        <v>41017</v>
      </c>
      <c r="R1818" s="1" t="s">
        <v>18</v>
      </c>
      <c r="S1818" s="1" t="s">
        <v>183</v>
      </c>
      <c r="T1818">
        <v>7.3585120000000002</v>
      </c>
      <c r="U1818">
        <v>48.079358900000003</v>
      </c>
      <c r="V1818" s="2">
        <v>41012</v>
      </c>
      <c r="W1818">
        <v>5</v>
      </c>
    </row>
    <row r="1819" spans="1:23" x14ac:dyDescent="0.25">
      <c r="A1819" s="1" t="s">
        <v>2098</v>
      </c>
      <c r="B1819" s="1" t="s">
        <v>6492</v>
      </c>
      <c r="C1819">
        <v>0</v>
      </c>
      <c r="D1819">
        <v>209</v>
      </c>
      <c r="E1819">
        <v>84</v>
      </c>
      <c r="F1819">
        <v>7</v>
      </c>
      <c r="G1819" s="1" t="s">
        <v>6053</v>
      </c>
      <c r="H1819" s="1" t="s">
        <v>6081</v>
      </c>
      <c r="I1819">
        <v>4</v>
      </c>
      <c r="J1819">
        <v>13</v>
      </c>
      <c r="K1819">
        <v>2012</v>
      </c>
      <c r="L1819" s="1" t="s">
        <v>779</v>
      </c>
      <c r="M1819" s="1" t="s">
        <v>279</v>
      </c>
      <c r="N1819" s="1" t="s">
        <v>29</v>
      </c>
      <c r="O1819" s="1" t="s">
        <v>30</v>
      </c>
      <c r="P1819" s="1" t="s">
        <v>23</v>
      </c>
      <c r="Q1819" s="2">
        <v>41017</v>
      </c>
      <c r="R1819" s="1" t="s">
        <v>18</v>
      </c>
      <c r="S1819" s="1" t="s">
        <v>183</v>
      </c>
      <c r="T1819">
        <v>7.3585120000000002</v>
      </c>
      <c r="U1819">
        <v>48.079358900000003</v>
      </c>
      <c r="V1819" s="2">
        <v>41012</v>
      </c>
      <c r="W1819">
        <v>5</v>
      </c>
    </row>
    <row r="1820" spans="1:23" x14ac:dyDescent="0.25">
      <c r="A1820" s="1" t="s">
        <v>2099</v>
      </c>
      <c r="B1820" s="1" t="s">
        <v>6285</v>
      </c>
      <c r="C1820">
        <v>0</v>
      </c>
      <c r="D1820">
        <v>1058</v>
      </c>
      <c r="E1820">
        <v>74</v>
      </c>
      <c r="F1820">
        <v>5</v>
      </c>
      <c r="G1820" s="1" t="s">
        <v>6053</v>
      </c>
      <c r="H1820" s="1" t="s">
        <v>6062</v>
      </c>
      <c r="I1820">
        <v>4</v>
      </c>
      <c r="J1820">
        <v>14</v>
      </c>
      <c r="K1820">
        <v>2012</v>
      </c>
      <c r="L1820" s="1" t="s">
        <v>530</v>
      </c>
      <c r="M1820" s="1" t="s">
        <v>862</v>
      </c>
      <c r="N1820" s="1" t="s">
        <v>22</v>
      </c>
      <c r="O1820" s="1" t="s">
        <v>16</v>
      </c>
      <c r="P1820" s="1" t="s">
        <v>23</v>
      </c>
      <c r="Q1820" s="2">
        <v>41018</v>
      </c>
      <c r="R1820" s="1" t="s">
        <v>24</v>
      </c>
      <c r="S1820" s="1" t="s">
        <v>421</v>
      </c>
      <c r="T1820">
        <v>-4.2518060000000002</v>
      </c>
      <c r="U1820">
        <v>55.864237000000003</v>
      </c>
      <c r="V1820" s="2">
        <v>41013</v>
      </c>
      <c r="W1820">
        <v>5</v>
      </c>
    </row>
    <row r="1821" spans="1:23" x14ac:dyDescent="0.25">
      <c r="A1821" s="1" t="s">
        <v>2100</v>
      </c>
      <c r="B1821" s="1" t="s">
        <v>7016</v>
      </c>
      <c r="C1821">
        <v>0</v>
      </c>
      <c r="D1821">
        <v>253</v>
      </c>
      <c r="E1821">
        <v>73</v>
      </c>
      <c r="F1821">
        <v>5</v>
      </c>
      <c r="G1821" s="1" t="s">
        <v>6053</v>
      </c>
      <c r="H1821" s="1" t="s">
        <v>6059</v>
      </c>
      <c r="I1821">
        <v>4</v>
      </c>
      <c r="J1821">
        <v>16</v>
      </c>
      <c r="K1821">
        <v>2012</v>
      </c>
      <c r="L1821" s="1" t="s">
        <v>2101</v>
      </c>
      <c r="M1821" s="1" t="s">
        <v>898</v>
      </c>
      <c r="N1821" s="1" t="s">
        <v>68</v>
      </c>
      <c r="O1821" s="1" t="s">
        <v>30</v>
      </c>
      <c r="P1821" s="1" t="s">
        <v>23</v>
      </c>
      <c r="Q1821" s="2">
        <v>41020</v>
      </c>
      <c r="R1821" s="1" t="s">
        <v>24</v>
      </c>
      <c r="S1821" s="1" t="s">
        <v>69</v>
      </c>
      <c r="T1821">
        <v>9.7443992000000001</v>
      </c>
      <c r="U1821">
        <v>52.452800099999997</v>
      </c>
      <c r="V1821" s="2">
        <v>41015</v>
      </c>
      <c r="W1821">
        <v>5</v>
      </c>
    </row>
    <row r="1822" spans="1:23" x14ac:dyDescent="0.25">
      <c r="A1822" s="1" t="s">
        <v>2100</v>
      </c>
      <c r="B1822" s="1" t="s">
        <v>6285</v>
      </c>
      <c r="C1822">
        <v>0.1</v>
      </c>
      <c r="D1822">
        <v>571</v>
      </c>
      <c r="E1822">
        <v>-19</v>
      </c>
      <c r="F1822">
        <v>3</v>
      </c>
      <c r="G1822" s="1" t="s">
        <v>6053</v>
      </c>
      <c r="H1822" s="1" t="s">
        <v>6062</v>
      </c>
      <c r="I1822">
        <v>4</v>
      </c>
      <c r="J1822">
        <v>16</v>
      </c>
      <c r="K1822">
        <v>2012</v>
      </c>
      <c r="L1822" s="1" t="s">
        <v>2101</v>
      </c>
      <c r="M1822" s="1" t="s">
        <v>898</v>
      </c>
      <c r="N1822" s="1" t="s">
        <v>68</v>
      </c>
      <c r="O1822" s="1" t="s">
        <v>30</v>
      </c>
      <c r="P1822" s="1" t="s">
        <v>23</v>
      </c>
      <c r="Q1822" s="2">
        <v>41020</v>
      </c>
      <c r="R1822" s="1" t="s">
        <v>24</v>
      </c>
      <c r="S1822" s="1" t="s">
        <v>69</v>
      </c>
      <c r="T1822">
        <v>9.7443992000000001</v>
      </c>
      <c r="U1822">
        <v>52.452800099999997</v>
      </c>
      <c r="V1822" s="2">
        <v>41015</v>
      </c>
      <c r="W1822">
        <v>5</v>
      </c>
    </row>
    <row r="1823" spans="1:23" x14ac:dyDescent="0.25">
      <c r="A1823" s="1" t="s">
        <v>2100</v>
      </c>
      <c r="B1823" s="1" t="s">
        <v>6805</v>
      </c>
      <c r="C1823">
        <v>0</v>
      </c>
      <c r="D1823">
        <v>1913</v>
      </c>
      <c r="E1823">
        <v>536</v>
      </c>
      <c r="F1823">
        <v>3</v>
      </c>
      <c r="G1823" s="1" t="s">
        <v>6087</v>
      </c>
      <c r="H1823" s="1" t="s">
        <v>6097</v>
      </c>
      <c r="I1823">
        <v>4</v>
      </c>
      <c r="J1823">
        <v>16</v>
      </c>
      <c r="K1823">
        <v>2012</v>
      </c>
      <c r="L1823" s="1" t="s">
        <v>2101</v>
      </c>
      <c r="M1823" s="1" t="s">
        <v>898</v>
      </c>
      <c r="N1823" s="1" t="s">
        <v>68</v>
      </c>
      <c r="O1823" s="1" t="s">
        <v>30</v>
      </c>
      <c r="P1823" s="1" t="s">
        <v>23</v>
      </c>
      <c r="Q1823" s="2">
        <v>41020</v>
      </c>
      <c r="R1823" s="1" t="s">
        <v>24</v>
      </c>
      <c r="S1823" s="1" t="s">
        <v>69</v>
      </c>
      <c r="T1823">
        <v>9.7443992000000001</v>
      </c>
      <c r="U1823">
        <v>52.452800099999997</v>
      </c>
      <c r="V1823" s="2">
        <v>41015</v>
      </c>
      <c r="W1823">
        <v>5</v>
      </c>
    </row>
    <row r="1824" spans="1:23" x14ac:dyDescent="0.25">
      <c r="A1824" s="1" t="s">
        <v>2102</v>
      </c>
      <c r="B1824" s="1" t="s">
        <v>6436</v>
      </c>
      <c r="C1824">
        <v>0.1</v>
      </c>
      <c r="D1824">
        <v>835</v>
      </c>
      <c r="E1824">
        <v>-28</v>
      </c>
      <c r="F1824">
        <v>2</v>
      </c>
      <c r="G1824" s="1" t="s">
        <v>6056</v>
      </c>
      <c r="H1824" s="1" t="s">
        <v>6072</v>
      </c>
      <c r="I1824">
        <v>4</v>
      </c>
      <c r="J1824">
        <v>16</v>
      </c>
      <c r="K1824">
        <v>2012</v>
      </c>
      <c r="L1824" s="1" t="s">
        <v>2103</v>
      </c>
      <c r="M1824" s="1" t="s">
        <v>554</v>
      </c>
      <c r="N1824" s="1" t="s">
        <v>68</v>
      </c>
      <c r="O1824" s="1" t="s">
        <v>30</v>
      </c>
      <c r="P1824" s="1" t="s">
        <v>23</v>
      </c>
      <c r="Q1824" s="2">
        <v>41020</v>
      </c>
      <c r="R1824" s="1" t="s">
        <v>24</v>
      </c>
      <c r="S1824" s="1" t="s">
        <v>555</v>
      </c>
      <c r="T1824">
        <v>11.029879899999999</v>
      </c>
      <c r="U1824">
        <v>50.984767900000001</v>
      </c>
      <c r="V1824" s="2">
        <v>41015</v>
      </c>
      <c r="W1824">
        <v>5</v>
      </c>
    </row>
    <row r="1825" spans="1:23" x14ac:dyDescent="0.25">
      <c r="A1825" s="1" t="s">
        <v>2104</v>
      </c>
      <c r="B1825" s="1" t="s">
        <v>6380</v>
      </c>
      <c r="C1825">
        <v>0.5</v>
      </c>
      <c r="D1825">
        <v>610</v>
      </c>
      <c r="E1825">
        <v>-232</v>
      </c>
      <c r="F1825">
        <v>6</v>
      </c>
      <c r="G1825" s="1" t="s">
        <v>6053</v>
      </c>
      <c r="H1825" s="1" t="s">
        <v>6062</v>
      </c>
      <c r="I1825">
        <v>4</v>
      </c>
      <c r="J1825">
        <v>16</v>
      </c>
      <c r="K1825">
        <v>2012</v>
      </c>
      <c r="L1825" s="1" t="s">
        <v>154</v>
      </c>
      <c r="M1825" s="1" t="s">
        <v>92</v>
      </c>
      <c r="N1825" s="1" t="s">
        <v>93</v>
      </c>
      <c r="O1825" s="1" t="s">
        <v>16</v>
      </c>
      <c r="P1825" s="1" t="s">
        <v>23</v>
      </c>
      <c r="Q1825" s="2">
        <v>41019</v>
      </c>
      <c r="R1825" s="1" t="s">
        <v>24</v>
      </c>
      <c r="S1825" s="1" t="s">
        <v>94</v>
      </c>
      <c r="T1825">
        <v>12.568337100000001</v>
      </c>
      <c r="U1825">
        <v>55.676096800000003</v>
      </c>
      <c r="V1825" s="2">
        <v>41015</v>
      </c>
      <c r="W1825">
        <v>4</v>
      </c>
    </row>
    <row r="1826" spans="1:23" x14ac:dyDescent="0.25">
      <c r="A1826" s="1" t="s">
        <v>2104</v>
      </c>
      <c r="B1826" s="1" t="s">
        <v>7108</v>
      </c>
      <c r="C1826">
        <v>0.5</v>
      </c>
      <c r="D1826">
        <v>83</v>
      </c>
      <c r="E1826">
        <v>-55</v>
      </c>
      <c r="F1826">
        <v>6</v>
      </c>
      <c r="G1826" s="1" t="s">
        <v>6053</v>
      </c>
      <c r="H1826" s="1" t="s">
        <v>6103</v>
      </c>
      <c r="I1826">
        <v>4</v>
      </c>
      <c r="J1826">
        <v>16</v>
      </c>
      <c r="K1826">
        <v>2012</v>
      </c>
      <c r="L1826" s="1" t="s">
        <v>154</v>
      </c>
      <c r="M1826" s="1" t="s">
        <v>92</v>
      </c>
      <c r="N1826" s="1" t="s">
        <v>93</v>
      </c>
      <c r="O1826" s="1" t="s">
        <v>16</v>
      </c>
      <c r="P1826" s="1" t="s">
        <v>23</v>
      </c>
      <c r="Q1826" s="2">
        <v>41019</v>
      </c>
      <c r="R1826" s="1" t="s">
        <v>24</v>
      </c>
      <c r="S1826" s="1" t="s">
        <v>94</v>
      </c>
      <c r="T1826">
        <v>12.568337100000001</v>
      </c>
      <c r="U1826">
        <v>55.676096800000003</v>
      </c>
      <c r="V1826" s="2">
        <v>41015</v>
      </c>
      <c r="W1826">
        <v>4</v>
      </c>
    </row>
    <row r="1827" spans="1:23" x14ac:dyDescent="0.25">
      <c r="A1827" s="1" t="s">
        <v>2105</v>
      </c>
      <c r="B1827" s="1" t="s">
        <v>6822</v>
      </c>
      <c r="C1827">
        <v>0</v>
      </c>
      <c r="D1827">
        <v>103</v>
      </c>
      <c r="E1827">
        <v>9</v>
      </c>
      <c r="F1827">
        <v>2</v>
      </c>
      <c r="G1827" s="1" t="s">
        <v>6053</v>
      </c>
      <c r="H1827" s="1" t="s">
        <v>6081</v>
      </c>
      <c r="I1827">
        <v>4</v>
      </c>
      <c r="J1827">
        <v>17</v>
      </c>
      <c r="K1827">
        <v>2012</v>
      </c>
      <c r="L1827" s="1" t="s">
        <v>1663</v>
      </c>
      <c r="M1827" s="1" t="s">
        <v>467</v>
      </c>
      <c r="N1827" s="1" t="s">
        <v>68</v>
      </c>
      <c r="O1827" s="1" t="s">
        <v>30</v>
      </c>
      <c r="P1827" s="1" t="s">
        <v>23</v>
      </c>
      <c r="Q1827" s="2">
        <v>41020</v>
      </c>
      <c r="R1827" s="1" t="s">
        <v>24</v>
      </c>
      <c r="S1827" s="1" t="s">
        <v>467</v>
      </c>
      <c r="T1827">
        <v>9.9936817999999992</v>
      </c>
      <c r="U1827">
        <v>53.551084600000003</v>
      </c>
      <c r="V1827" s="2">
        <v>41016</v>
      </c>
      <c r="W1827">
        <v>4</v>
      </c>
    </row>
    <row r="1828" spans="1:23" x14ac:dyDescent="0.25">
      <c r="A1828" s="1" t="s">
        <v>2106</v>
      </c>
      <c r="B1828" s="1" t="s">
        <v>6343</v>
      </c>
      <c r="C1828">
        <v>0</v>
      </c>
      <c r="D1828">
        <v>124</v>
      </c>
      <c r="E1828">
        <v>40</v>
      </c>
      <c r="F1828">
        <v>5</v>
      </c>
      <c r="G1828" s="1" t="s">
        <v>6053</v>
      </c>
      <c r="H1828" s="1" t="s">
        <v>6059</v>
      </c>
      <c r="I1828">
        <v>4</v>
      </c>
      <c r="J1828">
        <v>19</v>
      </c>
      <c r="K1828">
        <v>2012</v>
      </c>
      <c r="L1828" s="1" t="s">
        <v>557</v>
      </c>
      <c r="M1828" s="1" t="s">
        <v>1619</v>
      </c>
      <c r="N1828" s="1" t="s">
        <v>51</v>
      </c>
      <c r="O1828" s="1" t="s">
        <v>52</v>
      </c>
      <c r="P1828" s="1" t="s">
        <v>23</v>
      </c>
      <c r="Q1828" s="2">
        <v>41023</v>
      </c>
      <c r="R1828" s="1" t="s">
        <v>18</v>
      </c>
      <c r="S1828" s="1" t="s">
        <v>337</v>
      </c>
      <c r="T1828">
        <v>15.5446302</v>
      </c>
      <c r="U1828">
        <v>41.462198399999998</v>
      </c>
      <c r="V1828" s="2">
        <v>41018</v>
      </c>
      <c r="W1828">
        <v>5</v>
      </c>
    </row>
    <row r="1829" spans="1:23" x14ac:dyDescent="0.25">
      <c r="A1829" s="1" t="s">
        <v>2107</v>
      </c>
      <c r="B1829" s="1" t="s">
        <v>6608</v>
      </c>
      <c r="C1829">
        <v>0</v>
      </c>
      <c r="D1829">
        <v>308</v>
      </c>
      <c r="E1829">
        <v>68</v>
      </c>
      <c r="F1829">
        <v>7</v>
      </c>
      <c r="G1829" s="1" t="s">
        <v>6053</v>
      </c>
      <c r="H1829" s="1" t="s">
        <v>6103</v>
      </c>
      <c r="I1829">
        <v>4</v>
      </c>
      <c r="J1829">
        <v>19</v>
      </c>
      <c r="K1829">
        <v>2012</v>
      </c>
      <c r="L1829" s="1" t="s">
        <v>1096</v>
      </c>
      <c r="M1829" s="1" t="s">
        <v>2037</v>
      </c>
      <c r="N1829" s="1" t="s">
        <v>122</v>
      </c>
      <c r="O1829" s="1" t="s">
        <v>30</v>
      </c>
      <c r="P1829" s="1" t="s">
        <v>23</v>
      </c>
      <c r="Q1829" s="2">
        <v>41021</v>
      </c>
      <c r="R1829" s="1" t="s">
        <v>18</v>
      </c>
      <c r="S1829" s="1" t="s">
        <v>833</v>
      </c>
      <c r="T1829">
        <v>5.3324800000000003</v>
      </c>
      <c r="U1829">
        <v>50.930689999999998</v>
      </c>
      <c r="V1829" s="2">
        <v>41018</v>
      </c>
      <c r="W1829">
        <v>3</v>
      </c>
    </row>
    <row r="1830" spans="1:23" x14ac:dyDescent="0.25">
      <c r="A1830" s="1" t="s">
        <v>2108</v>
      </c>
      <c r="B1830" s="1" t="s">
        <v>7111</v>
      </c>
      <c r="C1830">
        <v>0</v>
      </c>
      <c r="D1830">
        <v>377</v>
      </c>
      <c r="E1830">
        <v>83</v>
      </c>
      <c r="F1830">
        <v>3</v>
      </c>
      <c r="G1830" s="1" t="s">
        <v>6087</v>
      </c>
      <c r="H1830" s="1" t="s">
        <v>6105</v>
      </c>
      <c r="I1830">
        <v>4</v>
      </c>
      <c r="J1830">
        <v>20</v>
      </c>
      <c r="K1830">
        <v>2012</v>
      </c>
      <c r="L1830" s="1" t="s">
        <v>1208</v>
      </c>
      <c r="M1830" s="1" t="s">
        <v>1195</v>
      </c>
      <c r="N1830" s="1" t="s">
        <v>60</v>
      </c>
      <c r="O1830" s="1" t="s">
        <v>52</v>
      </c>
      <c r="P1830" s="1" t="s">
        <v>35</v>
      </c>
      <c r="Q1830" s="2">
        <v>41025</v>
      </c>
      <c r="R1830" s="1" t="s">
        <v>24</v>
      </c>
      <c r="S1830" s="1" t="s">
        <v>1128</v>
      </c>
      <c r="T1830">
        <v>-7.5567582</v>
      </c>
      <c r="U1830">
        <v>43.009738400000003</v>
      </c>
      <c r="V1830" s="2">
        <v>41019</v>
      </c>
      <c r="W1830">
        <v>6</v>
      </c>
    </row>
    <row r="1831" spans="1:23" x14ac:dyDescent="0.25">
      <c r="A1831" s="1" t="s">
        <v>2109</v>
      </c>
      <c r="B1831" s="1" t="s">
        <v>7110</v>
      </c>
      <c r="C1831">
        <v>0</v>
      </c>
      <c r="D1831">
        <v>1087</v>
      </c>
      <c r="E1831">
        <v>120</v>
      </c>
      <c r="F1831">
        <v>3</v>
      </c>
      <c r="G1831" s="1" t="s">
        <v>6056</v>
      </c>
      <c r="H1831" s="1" t="s">
        <v>6057</v>
      </c>
      <c r="I1831">
        <v>4</v>
      </c>
      <c r="J1831">
        <v>20</v>
      </c>
      <c r="K1831">
        <v>2012</v>
      </c>
      <c r="L1831" s="1" t="s">
        <v>2110</v>
      </c>
      <c r="M1831" s="1" t="s">
        <v>175</v>
      </c>
      <c r="N1831" s="1" t="s">
        <v>60</v>
      </c>
      <c r="O1831" s="1" t="s">
        <v>52</v>
      </c>
      <c r="P1831" s="1" t="s">
        <v>35</v>
      </c>
      <c r="Q1831" s="2">
        <v>41022</v>
      </c>
      <c r="R1831" s="1" t="s">
        <v>39</v>
      </c>
      <c r="S1831" s="1" t="s">
        <v>176</v>
      </c>
      <c r="T1831">
        <v>2.1734035</v>
      </c>
      <c r="U1831">
        <v>41.385063899999999</v>
      </c>
      <c r="V1831" s="2">
        <v>41019</v>
      </c>
      <c r="W1831">
        <v>3</v>
      </c>
    </row>
    <row r="1832" spans="1:23" x14ac:dyDescent="0.25">
      <c r="A1832" s="1" t="s">
        <v>2111</v>
      </c>
      <c r="B1832" s="1" t="s">
        <v>7109</v>
      </c>
      <c r="C1832">
        <v>0</v>
      </c>
      <c r="D1832">
        <v>63</v>
      </c>
      <c r="E1832">
        <v>14</v>
      </c>
      <c r="F1832">
        <v>2</v>
      </c>
      <c r="G1832" s="1" t="s">
        <v>6053</v>
      </c>
      <c r="H1832" s="1" t="s">
        <v>6103</v>
      </c>
      <c r="I1832">
        <v>4</v>
      </c>
      <c r="J1832">
        <v>20</v>
      </c>
      <c r="K1832">
        <v>2012</v>
      </c>
      <c r="L1832" s="1" t="s">
        <v>2112</v>
      </c>
      <c r="M1832" s="1" t="s">
        <v>1107</v>
      </c>
      <c r="N1832" s="1" t="s">
        <v>51</v>
      </c>
      <c r="O1832" s="1" t="s">
        <v>52</v>
      </c>
      <c r="P1832" s="1" t="s">
        <v>35</v>
      </c>
      <c r="Q1832" s="2">
        <v>41021</v>
      </c>
      <c r="R1832" s="1" t="s">
        <v>18</v>
      </c>
      <c r="S1832" s="1" t="s">
        <v>1108</v>
      </c>
      <c r="T1832">
        <v>7.6868565000000002</v>
      </c>
      <c r="U1832">
        <v>45.070312000000001</v>
      </c>
      <c r="V1832" s="2">
        <v>41019</v>
      </c>
      <c r="W1832">
        <v>2</v>
      </c>
    </row>
    <row r="1833" spans="1:23" x14ac:dyDescent="0.25">
      <c r="A1833" s="1" t="s">
        <v>2113</v>
      </c>
      <c r="B1833" s="1" t="s">
        <v>6774</v>
      </c>
      <c r="C1833">
        <v>0.2</v>
      </c>
      <c r="D1833">
        <v>100</v>
      </c>
      <c r="E1833">
        <v>25</v>
      </c>
      <c r="F1833">
        <v>2</v>
      </c>
      <c r="G1833" s="1" t="s">
        <v>6053</v>
      </c>
      <c r="H1833" s="1" t="s">
        <v>6099</v>
      </c>
      <c r="I1833">
        <v>4</v>
      </c>
      <c r="J1833">
        <v>22</v>
      </c>
      <c r="K1833">
        <v>2012</v>
      </c>
      <c r="L1833" s="1" t="s">
        <v>2114</v>
      </c>
      <c r="M1833" s="1" t="s">
        <v>284</v>
      </c>
      <c r="N1833" s="1" t="s">
        <v>68</v>
      </c>
      <c r="O1833" s="1" t="s">
        <v>30</v>
      </c>
      <c r="P1833" s="1" t="s">
        <v>35</v>
      </c>
      <c r="Q1833" s="2">
        <v>41025</v>
      </c>
      <c r="R1833" s="1" t="s">
        <v>24</v>
      </c>
      <c r="S1833" s="1" t="s">
        <v>284</v>
      </c>
      <c r="T1833">
        <v>13.404954</v>
      </c>
      <c r="U1833">
        <v>52.520006600000002</v>
      </c>
      <c r="V1833" s="2">
        <v>41021</v>
      </c>
      <c r="W1833">
        <v>4</v>
      </c>
    </row>
    <row r="1834" spans="1:23" x14ac:dyDescent="0.25">
      <c r="A1834" s="1" t="s">
        <v>2113</v>
      </c>
      <c r="B1834" s="1" t="s">
        <v>6349</v>
      </c>
      <c r="C1834">
        <v>0.1</v>
      </c>
      <c r="D1834">
        <v>241</v>
      </c>
      <c r="E1834">
        <v>40</v>
      </c>
      <c r="F1834">
        <v>5</v>
      </c>
      <c r="G1834" s="1" t="s">
        <v>6053</v>
      </c>
      <c r="H1834" s="1" t="s">
        <v>6059</v>
      </c>
      <c r="I1834">
        <v>4</v>
      </c>
      <c r="J1834">
        <v>22</v>
      </c>
      <c r="K1834">
        <v>2012</v>
      </c>
      <c r="L1834" s="1" t="s">
        <v>2114</v>
      </c>
      <c r="M1834" s="1" t="s">
        <v>284</v>
      </c>
      <c r="N1834" s="1" t="s">
        <v>68</v>
      </c>
      <c r="O1834" s="1" t="s">
        <v>30</v>
      </c>
      <c r="P1834" s="1" t="s">
        <v>35</v>
      </c>
      <c r="Q1834" s="2">
        <v>41025</v>
      </c>
      <c r="R1834" s="1" t="s">
        <v>24</v>
      </c>
      <c r="S1834" s="1" t="s">
        <v>284</v>
      </c>
      <c r="T1834">
        <v>13.404954</v>
      </c>
      <c r="U1834">
        <v>52.520006600000002</v>
      </c>
      <c r="V1834" s="2">
        <v>41021</v>
      </c>
      <c r="W1834">
        <v>4</v>
      </c>
    </row>
    <row r="1835" spans="1:23" x14ac:dyDescent="0.25">
      <c r="A1835" s="1" t="s">
        <v>2113</v>
      </c>
      <c r="B1835" s="1" t="s">
        <v>6243</v>
      </c>
      <c r="C1835">
        <v>0.1</v>
      </c>
      <c r="D1835">
        <v>101</v>
      </c>
      <c r="E1835">
        <v>-7</v>
      </c>
      <c r="F1835">
        <v>7</v>
      </c>
      <c r="G1835" s="1" t="s">
        <v>6053</v>
      </c>
      <c r="H1835" s="1" t="s">
        <v>6059</v>
      </c>
      <c r="I1835">
        <v>4</v>
      </c>
      <c r="J1835">
        <v>22</v>
      </c>
      <c r="K1835">
        <v>2012</v>
      </c>
      <c r="L1835" s="1" t="s">
        <v>2114</v>
      </c>
      <c r="M1835" s="1" t="s">
        <v>284</v>
      </c>
      <c r="N1835" s="1" t="s">
        <v>68</v>
      </c>
      <c r="O1835" s="1" t="s">
        <v>30</v>
      </c>
      <c r="P1835" s="1" t="s">
        <v>35</v>
      </c>
      <c r="Q1835" s="2">
        <v>41025</v>
      </c>
      <c r="R1835" s="1" t="s">
        <v>24</v>
      </c>
      <c r="S1835" s="1" t="s">
        <v>284</v>
      </c>
      <c r="T1835">
        <v>13.404954</v>
      </c>
      <c r="U1835">
        <v>52.520006600000002</v>
      </c>
      <c r="V1835" s="2">
        <v>41021</v>
      </c>
      <c r="W1835">
        <v>4</v>
      </c>
    </row>
    <row r="1836" spans="1:23" x14ac:dyDescent="0.25">
      <c r="A1836" s="1" t="s">
        <v>2113</v>
      </c>
      <c r="B1836" s="1" t="s">
        <v>7112</v>
      </c>
      <c r="C1836">
        <v>0.1</v>
      </c>
      <c r="D1836">
        <v>4748</v>
      </c>
      <c r="E1836">
        <v>844</v>
      </c>
      <c r="F1836">
        <v>14</v>
      </c>
      <c r="G1836" s="1" t="s">
        <v>6087</v>
      </c>
      <c r="H1836" s="1" t="s">
        <v>6105</v>
      </c>
      <c r="I1836">
        <v>4</v>
      </c>
      <c r="J1836">
        <v>22</v>
      </c>
      <c r="K1836">
        <v>2012</v>
      </c>
      <c r="L1836" s="1" t="s">
        <v>2114</v>
      </c>
      <c r="M1836" s="1" t="s">
        <v>284</v>
      </c>
      <c r="N1836" s="1" t="s">
        <v>68</v>
      </c>
      <c r="O1836" s="1" t="s">
        <v>30</v>
      </c>
      <c r="P1836" s="1" t="s">
        <v>35</v>
      </c>
      <c r="Q1836" s="2">
        <v>41025</v>
      </c>
      <c r="R1836" s="1" t="s">
        <v>24</v>
      </c>
      <c r="S1836" s="1" t="s">
        <v>284</v>
      </c>
      <c r="T1836">
        <v>13.404954</v>
      </c>
      <c r="U1836">
        <v>52.520006600000002</v>
      </c>
      <c r="V1836" s="2">
        <v>41021</v>
      </c>
      <c r="W1836">
        <v>4</v>
      </c>
    </row>
    <row r="1837" spans="1:23" x14ac:dyDescent="0.25">
      <c r="A1837" s="1" t="s">
        <v>2115</v>
      </c>
      <c r="B1837" s="1" t="s">
        <v>7043</v>
      </c>
      <c r="C1837">
        <v>0.5</v>
      </c>
      <c r="D1837">
        <v>29</v>
      </c>
      <c r="E1837">
        <v>-27</v>
      </c>
      <c r="F1837">
        <v>4</v>
      </c>
      <c r="G1837" s="1" t="s">
        <v>6053</v>
      </c>
      <c r="H1837" s="1" t="s">
        <v>6081</v>
      </c>
      <c r="I1837">
        <v>4</v>
      </c>
      <c r="J1837">
        <v>22</v>
      </c>
      <c r="K1837">
        <v>2012</v>
      </c>
      <c r="L1837" s="1" t="s">
        <v>1570</v>
      </c>
      <c r="M1837" s="1" t="s">
        <v>75</v>
      </c>
      <c r="N1837" s="1" t="s">
        <v>22</v>
      </c>
      <c r="O1837" s="1" t="s">
        <v>16</v>
      </c>
      <c r="P1837" s="1" t="s">
        <v>23</v>
      </c>
      <c r="Q1837" s="2">
        <v>41026</v>
      </c>
      <c r="R1837" s="1" t="s">
        <v>24</v>
      </c>
      <c r="S1837" s="1" t="s">
        <v>25</v>
      </c>
      <c r="T1837">
        <v>-1.4700850000000001</v>
      </c>
      <c r="U1837">
        <v>53.381129000000001</v>
      </c>
      <c r="V1837" s="2">
        <v>41021</v>
      </c>
      <c r="W1837">
        <v>5</v>
      </c>
    </row>
    <row r="1838" spans="1:23" x14ac:dyDescent="0.25">
      <c r="A1838" s="1" t="s">
        <v>2115</v>
      </c>
      <c r="B1838" s="1" t="s">
        <v>7113</v>
      </c>
      <c r="C1838">
        <v>0.5</v>
      </c>
      <c r="D1838">
        <v>205</v>
      </c>
      <c r="E1838">
        <v>-90</v>
      </c>
      <c r="F1838">
        <v>8</v>
      </c>
      <c r="G1838" s="1" t="s">
        <v>6053</v>
      </c>
      <c r="H1838" s="1" t="s">
        <v>6112</v>
      </c>
      <c r="I1838">
        <v>4</v>
      </c>
      <c r="J1838">
        <v>22</v>
      </c>
      <c r="K1838">
        <v>2012</v>
      </c>
      <c r="L1838" s="1" t="s">
        <v>1570</v>
      </c>
      <c r="M1838" s="1" t="s">
        <v>75</v>
      </c>
      <c r="N1838" s="1" t="s">
        <v>22</v>
      </c>
      <c r="O1838" s="1" t="s">
        <v>16</v>
      </c>
      <c r="P1838" s="1" t="s">
        <v>23</v>
      </c>
      <c r="Q1838" s="2">
        <v>41026</v>
      </c>
      <c r="R1838" s="1" t="s">
        <v>24</v>
      </c>
      <c r="S1838" s="1" t="s">
        <v>25</v>
      </c>
      <c r="T1838">
        <v>-1.4700850000000001</v>
      </c>
      <c r="U1838">
        <v>53.381129000000001</v>
      </c>
      <c r="V1838" s="2">
        <v>41021</v>
      </c>
      <c r="W1838">
        <v>5</v>
      </c>
    </row>
    <row r="1839" spans="1:23" x14ac:dyDescent="0.25">
      <c r="A1839" s="1" t="s">
        <v>2116</v>
      </c>
      <c r="B1839" s="1" t="s">
        <v>6651</v>
      </c>
      <c r="C1839">
        <v>0.1</v>
      </c>
      <c r="D1839">
        <v>21</v>
      </c>
      <c r="E1839">
        <v>7</v>
      </c>
      <c r="F1839">
        <v>3</v>
      </c>
      <c r="G1839" s="1" t="s">
        <v>6053</v>
      </c>
      <c r="H1839" s="1" t="s">
        <v>6081</v>
      </c>
      <c r="I1839">
        <v>4</v>
      </c>
      <c r="J1839">
        <v>23</v>
      </c>
      <c r="K1839">
        <v>2012</v>
      </c>
      <c r="L1839" s="1" t="s">
        <v>2093</v>
      </c>
      <c r="M1839" s="1" t="s">
        <v>179</v>
      </c>
      <c r="N1839" s="1" t="s">
        <v>22</v>
      </c>
      <c r="O1839" s="1" t="s">
        <v>16</v>
      </c>
      <c r="P1839" s="1" t="s">
        <v>23</v>
      </c>
      <c r="Q1839" s="2">
        <v>41026</v>
      </c>
      <c r="R1839" s="1" t="s">
        <v>24</v>
      </c>
      <c r="S1839" s="1" t="s">
        <v>25</v>
      </c>
      <c r="T1839">
        <v>-0.12775829999999999</v>
      </c>
      <c r="U1839">
        <v>51.507350899999999</v>
      </c>
      <c r="V1839" s="2">
        <v>41022</v>
      </c>
      <c r="W1839">
        <v>4</v>
      </c>
    </row>
    <row r="1840" spans="1:23" x14ac:dyDescent="0.25">
      <c r="A1840" s="1" t="s">
        <v>2117</v>
      </c>
      <c r="B1840" s="1" t="s">
        <v>7114</v>
      </c>
      <c r="C1840">
        <v>0</v>
      </c>
      <c r="D1840">
        <v>333</v>
      </c>
      <c r="E1840">
        <v>76</v>
      </c>
      <c r="F1840">
        <v>9</v>
      </c>
      <c r="G1840" s="1" t="s">
        <v>6053</v>
      </c>
      <c r="H1840" s="1" t="s">
        <v>6112</v>
      </c>
      <c r="I1840">
        <v>4</v>
      </c>
      <c r="J1840">
        <v>23</v>
      </c>
      <c r="K1840">
        <v>2012</v>
      </c>
      <c r="L1840" s="1" t="s">
        <v>2118</v>
      </c>
      <c r="M1840" s="1" t="s">
        <v>155</v>
      </c>
      <c r="N1840" s="1" t="s">
        <v>29</v>
      </c>
      <c r="O1840" s="1" t="s">
        <v>30</v>
      </c>
      <c r="P1840" s="1" t="s">
        <v>35</v>
      </c>
      <c r="Q1840" s="2">
        <v>41026</v>
      </c>
      <c r="R1840" s="1" t="s">
        <v>24</v>
      </c>
      <c r="S1840" s="1" t="s">
        <v>43</v>
      </c>
      <c r="T1840">
        <v>6.4649929999999998</v>
      </c>
      <c r="U1840">
        <v>43.537726900000003</v>
      </c>
      <c r="V1840" s="2">
        <v>41022</v>
      </c>
      <c r="W1840">
        <v>4</v>
      </c>
    </row>
    <row r="1841" spans="1:23" x14ac:dyDescent="0.25">
      <c r="A1841" s="1" t="s">
        <v>2117</v>
      </c>
      <c r="B1841" s="1" t="s">
        <v>6325</v>
      </c>
      <c r="C1841">
        <v>0.1</v>
      </c>
      <c r="D1841">
        <v>73</v>
      </c>
      <c r="E1841">
        <v>10</v>
      </c>
      <c r="F1841">
        <v>3</v>
      </c>
      <c r="G1841" s="1" t="s">
        <v>6053</v>
      </c>
      <c r="H1841" s="1" t="s">
        <v>6062</v>
      </c>
      <c r="I1841">
        <v>4</v>
      </c>
      <c r="J1841">
        <v>23</v>
      </c>
      <c r="K1841">
        <v>2012</v>
      </c>
      <c r="L1841" s="1" t="s">
        <v>2118</v>
      </c>
      <c r="M1841" s="1" t="s">
        <v>155</v>
      </c>
      <c r="N1841" s="1" t="s">
        <v>29</v>
      </c>
      <c r="O1841" s="1" t="s">
        <v>30</v>
      </c>
      <c r="P1841" s="1" t="s">
        <v>35</v>
      </c>
      <c r="Q1841" s="2">
        <v>41026</v>
      </c>
      <c r="R1841" s="1" t="s">
        <v>24</v>
      </c>
      <c r="S1841" s="1" t="s">
        <v>43</v>
      </c>
      <c r="T1841">
        <v>6.4649929999999998</v>
      </c>
      <c r="U1841">
        <v>43.537726900000003</v>
      </c>
      <c r="V1841" s="2">
        <v>41022</v>
      </c>
      <c r="W1841">
        <v>4</v>
      </c>
    </row>
    <row r="1842" spans="1:23" x14ac:dyDescent="0.25">
      <c r="A1842" s="1" t="s">
        <v>2119</v>
      </c>
      <c r="B1842" s="1" t="s">
        <v>6551</v>
      </c>
      <c r="C1842">
        <v>0</v>
      </c>
      <c r="D1842">
        <v>415</v>
      </c>
      <c r="E1842">
        <v>66</v>
      </c>
      <c r="F1842">
        <v>5</v>
      </c>
      <c r="G1842" s="1" t="s">
        <v>6087</v>
      </c>
      <c r="H1842" s="1" t="s">
        <v>6115</v>
      </c>
      <c r="I1842">
        <v>4</v>
      </c>
      <c r="J1842">
        <v>23</v>
      </c>
      <c r="K1842">
        <v>2012</v>
      </c>
      <c r="L1842" s="1" t="s">
        <v>1110</v>
      </c>
      <c r="M1842" s="1" t="s">
        <v>56</v>
      </c>
      <c r="N1842" s="1" t="s">
        <v>57</v>
      </c>
      <c r="O1842" s="1" t="s">
        <v>30</v>
      </c>
      <c r="P1842" s="1" t="s">
        <v>35</v>
      </c>
      <c r="Q1842" s="2">
        <v>41026</v>
      </c>
      <c r="R1842" s="1" t="s">
        <v>24</v>
      </c>
      <c r="S1842" s="1" t="s">
        <v>56</v>
      </c>
      <c r="T1842">
        <v>16.3738189</v>
      </c>
      <c r="U1842">
        <v>48.208174300000003</v>
      </c>
      <c r="V1842" s="2">
        <v>41022</v>
      </c>
      <c r="W1842">
        <v>4</v>
      </c>
    </row>
    <row r="1843" spans="1:23" x14ac:dyDescent="0.25">
      <c r="A1843" s="1" t="s">
        <v>2120</v>
      </c>
      <c r="B1843" s="1" t="s">
        <v>7115</v>
      </c>
      <c r="C1843">
        <v>0.5</v>
      </c>
      <c r="D1843">
        <v>129</v>
      </c>
      <c r="E1843">
        <v>-122</v>
      </c>
      <c r="F1843">
        <v>5</v>
      </c>
      <c r="G1843" s="1" t="s">
        <v>6053</v>
      </c>
      <c r="H1843" s="1" t="s">
        <v>6059</v>
      </c>
      <c r="I1843">
        <v>4</v>
      </c>
      <c r="J1843">
        <v>24</v>
      </c>
      <c r="K1843">
        <v>2012</v>
      </c>
      <c r="L1843" s="1" t="s">
        <v>2058</v>
      </c>
      <c r="M1843" s="1" t="s">
        <v>75</v>
      </c>
      <c r="N1843" s="1" t="s">
        <v>22</v>
      </c>
      <c r="O1843" s="1" t="s">
        <v>16</v>
      </c>
      <c r="P1843" s="1" t="s">
        <v>35</v>
      </c>
      <c r="Q1843" s="2">
        <v>41028</v>
      </c>
      <c r="R1843" s="1" t="s">
        <v>24</v>
      </c>
      <c r="S1843" s="1" t="s">
        <v>25</v>
      </c>
      <c r="T1843">
        <v>-1.4700850000000001</v>
      </c>
      <c r="U1843">
        <v>53.381129000000001</v>
      </c>
      <c r="V1843" s="2">
        <v>41023</v>
      </c>
      <c r="W1843">
        <v>5</v>
      </c>
    </row>
    <row r="1844" spans="1:23" x14ac:dyDescent="0.25">
      <c r="A1844" s="1" t="s">
        <v>2120</v>
      </c>
      <c r="B1844" s="1" t="s">
        <v>7116</v>
      </c>
      <c r="C1844">
        <v>0.5</v>
      </c>
      <c r="D1844">
        <v>15</v>
      </c>
      <c r="E1844">
        <v>-2</v>
      </c>
      <c r="F1844">
        <v>2</v>
      </c>
      <c r="G1844" s="1" t="s">
        <v>6053</v>
      </c>
      <c r="H1844" s="1" t="s">
        <v>6081</v>
      </c>
      <c r="I1844">
        <v>4</v>
      </c>
      <c r="J1844">
        <v>24</v>
      </c>
      <c r="K1844">
        <v>2012</v>
      </c>
      <c r="L1844" s="1" t="s">
        <v>2058</v>
      </c>
      <c r="M1844" s="1" t="s">
        <v>75</v>
      </c>
      <c r="N1844" s="1" t="s">
        <v>22</v>
      </c>
      <c r="O1844" s="1" t="s">
        <v>16</v>
      </c>
      <c r="P1844" s="1" t="s">
        <v>35</v>
      </c>
      <c r="Q1844" s="2">
        <v>41028</v>
      </c>
      <c r="R1844" s="1" t="s">
        <v>24</v>
      </c>
      <c r="S1844" s="1" t="s">
        <v>25</v>
      </c>
      <c r="T1844">
        <v>-1.4700850000000001</v>
      </c>
      <c r="U1844">
        <v>53.381129000000001</v>
      </c>
      <c r="V1844" s="2">
        <v>41023</v>
      </c>
      <c r="W1844">
        <v>5</v>
      </c>
    </row>
    <row r="1845" spans="1:23" x14ac:dyDescent="0.25">
      <c r="A1845" s="1" t="s">
        <v>2120</v>
      </c>
      <c r="B1845" s="1" t="s">
        <v>7117</v>
      </c>
      <c r="C1845">
        <v>0.5</v>
      </c>
      <c r="D1845">
        <v>15</v>
      </c>
      <c r="E1845">
        <v>-4</v>
      </c>
      <c r="F1845">
        <v>1</v>
      </c>
      <c r="G1845" s="1" t="s">
        <v>6053</v>
      </c>
      <c r="H1845" s="1" t="s">
        <v>6081</v>
      </c>
      <c r="I1845">
        <v>4</v>
      </c>
      <c r="J1845">
        <v>24</v>
      </c>
      <c r="K1845">
        <v>2012</v>
      </c>
      <c r="L1845" s="1" t="s">
        <v>2058</v>
      </c>
      <c r="M1845" s="1" t="s">
        <v>75</v>
      </c>
      <c r="N1845" s="1" t="s">
        <v>22</v>
      </c>
      <c r="O1845" s="1" t="s">
        <v>16</v>
      </c>
      <c r="P1845" s="1" t="s">
        <v>35</v>
      </c>
      <c r="Q1845" s="2">
        <v>41028</v>
      </c>
      <c r="R1845" s="1" t="s">
        <v>24</v>
      </c>
      <c r="S1845" s="1" t="s">
        <v>25</v>
      </c>
      <c r="T1845">
        <v>-1.4700850000000001</v>
      </c>
      <c r="U1845">
        <v>53.381129000000001</v>
      </c>
      <c r="V1845" s="2">
        <v>41023</v>
      </c>
      <c r="W1845">
        <v>5</v>
      </c>
    </row>
    <row r="1846" spans="1:23" x14ac:dyDescent="0.25">
      <c r="A1846" s="1" t="s">
        <v>2120</v>
      </c>
      <c r="B1846" s="1" t="s">
        <v>6273</v>
      </c>
      <c r="C1846">
        <v>0.5</v>
      </c>
      <c r="D1846">
        <v>28</v>
      </c>
      <c r="E1846">
        <v>-25</v>
      </c>
      <c r="F1846">
        <v>4</v>
      </c>
      <c r="G1846" s="1" t="s">
        <v>6053</v>
      </c>
      <c r="H1846" s="1" t="s">
        <v>6067</v>
      </c>
      <c r="I1846">
        <v>4</v>
      </c>
      <c r="J1846">
        <v>24</v>
      </c>
      <c r="K1846">
        <v>2012</v>
      </c>
      <c r="L1846" s="1" t="s">
        <v>2058</v>
      </c>
      <c r="M1846" s="1" t="s">
        <v>75</v>
      </c>
      <c r="N1846" s="1" t="s">
        <v>22</v>
      </c>
      <c r="O1846" s="1" t="s">
        <v>16</v>
      </c>
      <c r="P1846" s="1" t="s">
        <v>35</v>
      </c>
      <c r="Q1846" s="2">
        <v>41028</v>
      </c>
      <c r="R1846" s="1" t="s">
        <v>24</v>
      </c>
      <c r="S1846" s="1" t="s">
        <v>25</v>
      </c>
      <c r="T1846">
        <v>-1.4700850000000001</v>
      </c>
      <c r="U1846">
        <v>53.381129000000001</v>
      </c>
      <c r="V1846" s="2">
        <v>41023</v>
      </c>
      <c r="W1846">
        <v>5</v>
      </c>
    </row>
    <row r="1847" spans="1:23" x14ac:dyDescent="0.25">
      <c r="A1847" s="1" t="s">
        <v>2121</v>
      </c>
      <c r="B1847" s="1" t="s">
        <v>6522</v>
      </c>
      <c r="C1847">
        <v>0</v>
      </c>
      <c r="D1847">
        <v>60</v>
      </c>
      <c r="E1847">
        <v>1</v>
      </c>
      <c r="F1847">
        <v>5</v>
      </c>
      <c r="G1847" s="1" t="s">
        <v>6053</v>
      </c>
      <c r="H1847" s="1" t="s">
        <v>6067</v>
      </c>
      <c r="I1847">
        <v>4</v>
      </c>
      <c r="J1847">
        <v>24</v>
      </c>
      <c r="K1847">
        <v>2012</v>
      </c>
      <c r="L1847" s="1" t="s">
        <v>2122</v>
      </c>
      <c r="M1847" s="1" t="s">
        <v>2123</v>
      </c>
      <c r="N1847" s="1" t="s">
        <v>317</v>
      </c>
      <c r="O1847" s="1" t="s">
        <v>16</v>
      </c>
      <c r="P1847" s="1" t="s">
        <v>23</v>
      </c>
      <c r="Q1847" s="2">
        <v>41027</v>
      </c>
      <c r="R1847" s="1" t="s">
        <v>24</v>
      </c>
      <c r="S1847" s="1" t="s">
        <v>2124</v>
      </c>
      <c r="T1847">
        <v>26.9459403</v>
      </c>
      <c r="U1847">
        <v>60.4665666</v>
      </c>
      <c r="V1847" s="2">
        <v>41023</v>
      </c>
      <c r="W1847">
        <v>4</v>
      </c>
    </row>
    <row r="1848" spans="1:23" x14ac:dyDescent="0.25">
      <c r="A1848" s="1" t="s">
        <v>2125</v>
      </c>
      <c r="B1848" s="1" t="s">
        <v>6117</v>
      </c>
      <c r="C1848">
        <v>0</v>
      </c>
      <c r="D1848">
        <v>51</v>
      </c>
      <c r="E1848">
        <v>2</v>
      </c>
      <c r="F1848">
        <v>8</v>
      </c>
      <c r="G1848" s="1" t="s">
        <v>6053</v>
      </c>
      <c r="H1848" s="1" t="s">
        <v>6081</v>
      </c>
      <c r="I1848">
        <v>4</v>
      </c>
      <c r="J1848">
        <v>24</v>
      </c>
      <c r="K1848">
        <v>2012</v>
      </c>
      <c r="L1848" s="1" t="s">
        <v>382</v>
      </c>
      <c r="M1848" s="1" t="s">
        <v>328</v>
      </c>
      <c r="N1848" s="1" t="s">
        <v>68</v>
      </c>
      <c r="O1848" s="1" t="s">
        <v>30</v>
      </c>
      <c r="P1848" s="1" t="s">
        <v>23</v>
      </c>
      <c r="Q1848" s="2">
        <v>41028</v>
      </c>
      <c r="R1848" s="1" t="s">
        <v>24</v>
      </c>
      <c r="S1848" s="1" t="s">
        <v>165</v>
      </c>
      <c r="T1848">
        <v>12.3730747</v>
      </c>
      <c r="U1848">
        <v>51.339695499999998</v>
      </c>
      <c r="V1848" s="2">
        <v>41023</v>
      </c>
      <c r="W1848">
        <v>5</v>
      </c>
    </row>
    <row r="1849" spans="1:23" x14ac:dyDescent="0.25">
      <c r="A1849" s="1" t="s">
        <v>2126</v>
      </c>
      <c r="B1849" s="1" t="s">
        <v>6842</v>
      </c>
      <c r="C1849">
        <v>0.5</v>
      </c>
      <c r="D1849">
        <v>155</v>
      </c>
      <c r="E1849">
        <v>-31</v>
      </c>
      <c r="F1849">
        <v>5</v>
      </c>
      <c r="G1849" s="1" t="s">
        <v>6053</v>
      </c>
      <c r="H1849" s="1" t="s">
        <v>6062</v>
      </c>
      <c r="I1849">
        <v>4</v>
      </c>
      <c r="J1849">
        <v>25</v>
      </c>
      <c r="K1849">
        <v>2012</v>
      </c>
      <c r="L1849" s="1" t="s">
        <v>837</v>
      </c>
      <c r="M1849" s="1" t="s">
        <v>449</v>
      </c>
      <c r="N1849" s="1" t="s">
        <v>15</v>
      </c>
      <c r="O1849" s="1" t="s">
        <v>16</v>
      </c>
      <c r="P1849" s="1" t="s">
        <v>35</v>
      </c>
      <c r="Q1849" s="2">
        <v>41026</v>
      </c>
      <c r="R1849" s="1" t="s">
        <v>18</v>
      </c>
      <c r="S1849" s="1" t="s">
        <v>14</v>
      </c>
      <c r="T1849">
        <v>18.156041999999999</v>
      </c>
      <c r="U1849">
        <v>59.307903000000003</v>
      </c>
      <c r="V1849" s="2">
        <v>41024</v>
      </c>
      <c r="W1849">
        <v>2</v>
      </c>
    </row>
    <row r="1850" spans="1:23" x14ac:dyDescent="0.25">
      <c r="A1850" s="1" t="s">
        <v>2127</v>
      </c>
      <c r="B1850" s="1" t="s">
        <v>7055</v>
      </c>
      <c r="C1850">
        <v>0.1</v>
      </c>
      <c r="D1850">
        <v>1145</v>
      </c>
      <c r="E1850">
        <v>356</v>
      </c>
      <c r="F1850">
        <v>6</v>
      </c>
      <c r="G1850" s="1" t="s">
        <v>6053</v>
      </c>
      <c r="H1850" s="1" t="s">
        <v>6062</v>
      </c>
      <c r="I1850">
        <v>4</v>
      </c>
      <c r="J1850">
        <v>26</v>
      </c>
      <c r="K1850">
        <v>2012</v>
      </c>
      <c r="L1850" s="1" t="s">
        <v>442</v>
      </c>
      <c r="M1850" s="1" t="s">
        <v>547</v>
      </c>
      <c r="N1850" s="1" t="s">
        <v>68</v>
      </c>
      <c r="O1850" s="1" t="s">
        <v>30</v>
      </c>
      <c r="P1850" s="1" t="s">
        <v>23</v>
      </c>
      <c r="Q1850" s="2">
        <v>41029</v>
      </c>
      <c r="R1850" s="1" t="s">
        <v>24</v>
      </c>
      <c r="S1850" s="1" t="s">
        <v>118</v>
      </c>
      <c r="T1850">
        <v>6.6408148000000002</v>
      </c>
      <c r="U1850">
        <v>51.451604099999997</v>
      </c>
      <c r="V1850" s="2">
        <v>41025</v>
      </c>
      <c r="W1850">
        <v>4</v>
      </c>
    </row>
    <row r="1851" spans="1:23" x14ac:dyDescent="0.25">
      <c r="A1851" s="1" t="s">
        <v>2127</v>
      </c>
      <c r="B1851" s="1" t="s">
        <v>7118</v>
      </c>
      <c r="C1851">
        <v>0</v>
      </c>
      <c r="D1851">
        <v>523</v>
      </c>
      <c r="E1851">
        <v>178</v>
      </c>
      <c r="F1851">
        <v>3</v>
      </c>
      <c r="G1851" s="1" t="s">
        <v>6087</v>
      </c>
      <c r="H1851" s="1" t="s">
        <v>6088</v>
      </c>
      <c r="I1851">
        <v>4</v>
      </c>
      <c r="J1851">
        <v>26</v>
      </c>
      <c r="K1851">
        <v>2012</v>
      </c>
      <c r="L1851" s="1" t="s">
        <v>442</v>
      </c>
      <c r="M1851" s="1" t="s">
        <v>547</v>
      </c>
      <c r="N1851" s="1" t="s">
        <v>68</v>
      </c>
      <c r="O1851" s="1" t="s">
        <v>30</v>
      </c>
      <c r="P1851" s="1" t="s">
        <v>23</v>
      </c>
      <c r="Q1851" s="2">
        <v>41029</v>
      </c>
      <c r="R1851" s="1" t="s">
        <v>24</v>
      </c>
      <c r="S1851" s="1" t="s">
        <v>118</v>
      </c>
      <c r="T1851">
        <v>6.6408148000000002</v>
      </c>
      <c r="U1851">
        <v>51.451604099999997</v>
      </c>
      <c r="V1851" s="2">
        <v>41025</v>
      </c>
      <c r="W1851">
        <v>4</v>
      </c>
    </row>
    <row r="1852" spans="1:23" x14ac:dyDescent="0.25">
      <c r="A1852" s="1" t="s">
        <v>2128</v>
      </c>
      <c r="B1852" s="1" t="s">
        <v>6189</v>
      </c>
      <c r="C1852">
        <v>0</v>
      </c>
      <c r="D1852">
        <v>11</v>
      </c>
      <c r="E1852">
        <v>2</v>
      </c>
      <c r="F1852">
        <v>1</v>
      </c>
      <c r="G1852" s="1" t="s">
        <v>6053</v>
      </c>
      <c r="H1852" s="1" t="s">
        <v>6067</v>
      </c>
      <c r="I1852">
        <v>4</v>
      </c>
      <c r="J1852">
        <v>26</v>
      </c>
      <c r="K1852">
        <v>2012</v>
      </c>
      <c r="L1852" s="1" t="s">
        <v>1348</v>
      </c>
      <c r="M1852" s="1" t="s">
        <v>56</v>
      </c>
      <c r="N1852" s="1" t="s">
        <v>57</v>
      </c>
      <c r="O1852" s="1" t="s">
        <v>30</v>
      </c>
      <c r="P1852" s="1" t="s">
        <v>17</v>
      </c>
      <c r="Q1852" s="2">
        <v>41028</v>
      </c>
      <c r="R1852" s="1" t="s">
        <v>39</v>
      </c>
      <c r="S1852" s="1" t="s">
        <v>56</v>
      </c>
      <c r="T1852">
        <v>16.3738189</v>
      </c>
      <c r="U1852">
        <v>48.208174300000003</v>
      </c>
      <c r="V1852" s="2">
        <v>41025</v>
      </c>
      <c r="W1852">
        <v>3</v>
      </c>
    </row>
    <row r="1853" spans="1:23" x14ac:dyDescent="0.25">
      <c r="A1853" s="1" t="s">
        <v>2129</v>
      </c>
      <c r="B1853" s="1" t="s">
        <v>6282</v>
      </c>
      <c r="C1853">
        <v>0.2</v>
      </c>
      <c r="D1853">
        <v>88</v>
      </c>
      <c r="E1853">
        <v>15</v>
      </c>
      <c r="F1853">
        <v>2</v>
      </c>
      <c r="G1853" s="1" t="s">
        <v>6056</v>
      </c>
      <c r="H1853" s="1" t="s">
        <v>6129</v>
      </c>
      <c r="I1853">
        <v>4</v>
      </c>
      <c r="J1853">
        <v>26</v>
      </c>
      <c r="K1853">
        <v>2012</v>
      </c>
      <c r="L1853" s="1" t="s">
        <v>1542</v>
      </c>
      <c r="M1853" s="1" t="s">
        <v>2130</v>
      </c>
      <c r="N1853" s="1" t="s">
        <v>79</v>
      </c>
      <c r="O1853" s="1" t="s">
        <v>30</v>
      </c>
      <c r="P1853" s="1" t="s">
        <v>23</v>
      </c>
      <c r="Q1853" s="2">
        <v>41030</v>
      </c>
      <c r="R1853" s="1" t="s">
        <v>18</v>
      </c>
      <c r="S1853" s="1" t="s">
        <v>2131</v>
      </c>
      <c r="T1853">
        <v>5.7999133</v>
      </c>
      <c r="U1853">
        <v>53.2012334</v>
      </c>
      <c r="V1853" s="2">
        <v>41025</v>
      </c>
      <c r="W1853">
        <v>5</v>
      </c>
    </row>
    <row r="1854" spans="1:23" x14ac:dyDescent="0.25">
      <c r="A1854" s="1" t="s">
        <v>2129</v>
      </c>
      <c r="B1854" s="1" t="s">
        <v>7119</v>
      </c>
      <c r="C1854">
        <v>0.5</v>
      </c>
      <c r="D1854">
        <v>174</v>
      </c>
      <c r="E1854">
        <v>-104</v>
      </c>
      <c r="F1854">
        <v>2</v>
      </c>
      <c r="G1854" s="1" t="s">
        <v>6087</v>
      </c>
      <c r="H1854" s="1" t="s">
        <v>6088</v>
      </c>
      <c r="I1854">
        <v>4</v>
      </c>
      <c r="J1854">
        <v>26</v>
      </c>
      <c r="K1854">
        <v>2012</v>
      </c>
      <c r="L1854" s="1" t="s">
        <v>1542</v>
      </c>
      <c r="M1854" s="1" t="s">
        <v>2130</v>
      </c>
      <c r="N1854" s="1" t="s">
        <v>79</v>
      </c>
      <c r="O1854" s="1" t="s">
        <v>30</v>
      </c>
      <c r="P1854" s="1" t="s">
        <v>23</v>
      </c>
      <c r="Q1854" s="2">
        <v>41030</v>
      </c>
      <c r="R1854" s="1" t="s">
        <v>18</v>
      </c>
      <c r="S1854" s="1" t="s">
        <v>2131</v>
      </c>
      <c r="T1854">
        <v>5.7999133</v>
      </c>
      <c r="U1854">
        <v>53.2012334</v>
      </c>
      <c r="V1854" s="2">
        <v>41025</v>
      </c>
      <c r="W1854">
        <v>5</v>
      </c>
    </row>
    <row r="1855" spans="1:23" x14ac:dyDescent="0.25">
      <c r="A1855" s="1" t="s">
        <v>2132</v>
      </c>
      <c r="B1855" s="1" t="s">
        <v>6076</v>
      </c>
      <c r="C1855">
        <v>0</v>
      </c>
      <c r="D1855">
        <v>110</v>
      </c>
      <c r="E1855">
        <v>20</v>
      </c>
      <c r="F1855">
        <v>2</v>
      </c>
      <c r="G1855" s="1" t="s">
        <v>6053</v>
      </c>
      <c r="H1855" s="1" t="s">
        <v>6059</v>
      </c>
      <c r="I1855">
        <v>4</v>
      </c>
      <c r="J1855">
        <v>27</v>
      </c>
      <c r="K1855">
        <v>2012</v>
      </c>
      <c r="L1855" s="1" t="s">
        <v>1654</v>
      </c>
      <c r="M1855" s="1" t="s">
        <v>2133</v>
      </c>
      <c r="N1855" s="1" t="s">
        <v>29</v>
      </c>
      <c r="O1855" s="1" t="s">
        <v>30</v>
      </c>
      <c r="P1855" s="1" t="s">
        <v>23</v>
      </c>
      <c r="Q1855" s="2">
        <v>41030</v>
      </c>
      <c r="R1855" s="1" t="s">
        <v>24</v>
      </c>
      <c r="S1855" s="1" t="s">
        <v>114</v>
      </c>
      <c r="T1855">
        <v>2.59016</v>
      </c>
      <c r="U1855">
        <v>48.877535000000002</v>
      </c>
      <c r="V1855" s="2">
        <v>41026</v>
      </c>
      <c r="W1855">
        <v>4</v>
      </c>
    </row>
    <row r="1856" spans="1:23" x14ac:dyDescent="0.25">
      <c r="A1856" s="1" t="s">
        <v>2132</v>
      </c>
      <c r="B1856" s="1" t="s">
        <v>6658</v>
      </c>
      <c r="C1856">
        <v>0</v>
      </c>
      <c r="D1856">
        <v>93</v>
      </c>
      <c r="E1856">
        <v>15</v>
      </c>
      <c r="F1856">
        <v>2</v>
      </c>
      <c r="G1856" s="1" t="s">
        <v>6087</v>
      </c>
      <c r="H1856" s="1" t="s">
        <v>6115</v>
      </c>
      <c r="I1856">
        <v>4</v>
      </c>
      <c r="J1856">
        <v>27</v>
      </c>
      <c r="K1856">
        <v>2012</v>
      </c>
      <c r="L1856" s="1" t="s">
        <v>1654</v>
      </c>
      <c r="M1856" s="1" t="s">
        <v>2133</v>
      </c>
      <c r="N1856" s="1" t="s">
        <v>29</v>
      </c>
      <c r="O1856" s="1" t="s">
        <v>30</v>
      </c>
      <c r="P1856" s="1" t="s">
        <v>23</v>
      </c>
      <c r="Q1856" s="2">
        <v>41030</v>
      </c>
      <c r="R1856" s="1" t="s">
        <v>24</v>
      </c>
      <c r="S1856" s="1" t="s">
        <v>114</v>
      </c>
      <c r="T1856">
        <v>2.59016</v>
      </c>
      <c r="U1856">
        <v>48.877535000000002</v>
      </c>
      <c r="V1856" s="2">
        <v>41026</v>
      </c>
      <c r="W1856">
        <v>4</v>
      </c>
    </row>
    <row r="1857" spans="1:23" x14ac:dyDescent="0.25">
      <c r="A1857" s="1" t="s">
        <v>2134</v>
      </c>
      <c r="B1857" s="1" t="s">
        <v>7005</v>
      </c>
      <c r="C1857">
        <v>0.6</v>
      </c>
      <c r="D1857">
        <v>39</v>
      </c>
      <c r="E1857">
        <v>-13</v>
      </c>
      <c r="F1857">
        <v>2</v>
      </c>
      <c r="G1857" s="1" t="s">
        <v>6053</v>
      </c>
      <c r="H1857" s="1" t="s">
        <v>6062</v>
      </c>
      <c r="I1857">
        <v>4</v>
      </c>
      <c r="J1857">
        <v>27</v>
      </c>
      <c r="K1857">
        <v>2012</v>
      </c>
      <c r="L1857" s="1" t="s">
        <v>13</v>
      </c>
      <c r="M1857" s="1" t="s">
        <v>226</v>
      </c>
      <c r="N1857" s="1" t="s">
        <v>68</v>
      </c>
      <c r="O1857" s="1" t="s">
        <v>30</v>
      </c>
      <c r="P1857" s="1" t="s">
        <v>17</v>
      </c>
      <c r="Q1857" s="2">
        <v>41027</v>
      </c>
      <c r="R1857" s="1" t="s">
        <v>39</v>
      </c>
      <c r="S1857" s="1" t="s">
        <v>69</v>
      </c>
      <c r="T1857">
        <v>9.7320104000000001</v>
      </c>
      <c r="U1857">
        <v>52.375891600000003</v>
      </c>
      <c r="V1857" s="2">
        <v>41026</v>
      </c>
      <c r="W1857">
        <v>1</v>
      </c>
    </row>
    <row r="1858" spans="1:23" x14ac:dyDescent="0.25">
      <c r="A1858" s="1" t="s">
        <v>2134</v>
      </c>
      <c r="B1858" s="1" t="s">
        <v>7120</v>
      </c>
      <c r="C1858">
        <v>0.5</v>
      </c>
      <c r="D1858">
        <v>34</v>
      </c>
      <c r="E1858">
        <v>-1</v>
      </c>
      <c r="F1858">
        <v>3</v>
      </c>
      <c r="G1858" s="1" t="s">
        <v>6053</v>
      </c>
      <c r="H1858" s="1" t="s">
        <v>6103</v>
      </c>
      <c r="I1858">
        <v>4</v>
      </c>
      <c r="J1858">
        <v>27</v>
      </c>
      <c r="K1858">
        <v>2012</v>
      </c>
      <c r="L1858" s="1" t="s">
        <v>13</v>
      </c>
      <c r="M1858" s="1" t="s">
        <v>226</v>
      </c>
      <c r="N1858" s="1" t="s">
        <v>68</v>
      </c>
      <c r="O1858" s="1" t="s">
        <v>30</v>
      </c>
      <c r="P1858" s="1" t="s">
        <v>17</v>
      </c>
      <c r="Q1858" s="2">
        <v>41027</v>
      </c>
      <c r="R1858" s="1" t="s">
        <v>39</v>
      </c>
      <c r="S1858" s="1" t="s">
        <v>69</v>
      </c>
      <c r="T1858">
        <v>9.7320104000000001</v>
      </c>
      <c r="U1858">
        <v>52.375891600000003</v>
      </c>
      <c r="V1858" s="2">
        <v>41026</v>
      </c>
      <c r="W1858">
        <v>1</v>
      </c>
    </row>
    <row r="1859" spans="1:23" x14ac:dyDescent="0.25">
      <c r="A1859" s="1" t="s">
        <v>2135</v>
      </c>
      <c r="B1859" s="1" t="s">
        <v>6729</v>
      </c>
      <c r="C1859">
        <v>0</v>
      </c>
      <c r="D1859">
        <v>44</v>
      </c>
      <c r="E1859">
        <v>10</v>
      </c>
      <c r="F1859">
        <v>3</v>
      </c>
      <c r="G1859" s="1" t="s">
        <v>6053</v>
      </c>
      <c r="H1859" s="1" t="s">
        <v>6059</v>
      </c>
      <c r="I1859">
        <v>4</v>
      </c>
      <c r="J1859">
        <v>27</v>
      </c>
      <c r="K1859">
        <v>2012</v>
      </c>
      <c r="L1859" s="1" t="s">
        <v>825</v>
      </c>
      <c r="M1859" s="1" t="s">
        <v>966</v>
      </c>
      <c r="N1859" s="1" t="s">
        <v>22</v>
      </c>
      <c r="O1859" s="1" t="s">
        <v>16</v>
      </c>
      <c r="P1859" s="1" t="s">
        <v>35</v>
      </c>
      <c r="Q1859" s="2">
        <v>41031</v>
      </c>
      <c r="R1859" s="1" t="s">
        <v>24</v>
      </c>
      <c r="S1859" s="1" t="s">
        <v>25</v>
      </c>
      <c r="T1859">
        <v>-1.7850349999999999</v>
      </c>
      <c r="U1859">
        <v>53.645792</v>
      </c>
      <c r="V1859" s="2">
        <v>41026</v>
      </c>
      <c r="W1859">
        <v>5</v>
      </c>
    </row>
    <row r="1860" spans="1:23" x14ac:dyDescent="0.25">
      <c r="A1860" s="1" t="s">
        <v>2135</v>
      </c>
      <c r="B1860" s="1" t="s">
        <v>7090</v>
      </c>
      <c r="C1860">
        <v>0</v>
      </c>
      <c r="D1860">
        <v>31</v>
      </c>
      <c r="E1860">
        <v>4</v>
      </c>
      <c r="F1860">
        <v>1</v>
      </c>
      <c r="G1860" s="1" t="s">
        <v>6053</v>
      </c>
      <c r="H1860" s="1" t="s">
        <v>6054</v>
      </c>
      <c r="I1860">
        <v>4</v>
      </c>
      <c r="J1860">
        <v>27</v>
      </c>
      <c r="K1860">
        <v>2012</v>
      </c>
      <c r="L1860" s="1" t="s">
        <v>825</v>
      </c>
      <c r="M1860" s="1" t="s">
        <v>966</v>
      </c>
      <c r="N1860" s="1" t="s">
        <v>22</v>
      </c>
      <c r="O1860" s="1" t="s">
        <v>16</v>
      </c>
      <c r="P1860" s="1" t="s">
        <v>35</v>
      </c>
      <c r="Q1860" s="2">
        <v>41031</v>
      </c>
      <c r="R1860" s="1" t="s">
        <v>24</v>
      </c>
      <c r="S1860" s="1" t="s">
        <v>25</v>
      </c>
      <c r="T1860">
        <v>-1.7850349999999999</v>
      </c>
      <c r="U1860">
        <v>53.645792</v>
      </c>
      <c r="V1860" s="2">
        <v>41026</v>
      </c>
      <c r="W1860">
        <v>5</v>
      </c>
    </row>
    <row r="1861" spans="1:23" x14ac:dyDescent="0.25">
      <c r="A1861" s="1" t="s">
        <v>2136</v>
      </c>
      <c r="B1861" s="1" t="s">
        <v>7122</v>
      </c>
      <c r="C1861">
        <v>0.1</v>
      </c>
      <c r="D1861">
        <v>173</v>
      </c>
      <c r="E1861">
        <v>44</v>
      </c>
      <c r="F1861">
        <v>4</v>
      </c>
      <c r="G1861" s="1" t="s">
        <v>6053</v>
      </c>
      <c r="H1861" s="1" t="s">
        <v>6062</v>
      </c>
      <c r="I1861">
        <v>4</v>
      </c>
      <c r="J1861">
        <v>27</v>
      </c>
      <c r="K1861">
        <v>2012</v>
      </c>
      <c r="L1861" s="1" t="s">
        <v>680</v>
      </c>
      <c r="M1861" s="1" t="s">
        <v>175</v>
      </c>
      <c r="N1861" s="1" t="s">
        <v>60</v>
      </c>
      <c r="O1861" s="1" t="s">
        <v>52</v>
      </c>
      <c r="P1861" s="1" t="s">
        <v>23</v>
      </c>
      <c r="Q1861" s="2">
        <v>41031</v>
      </c>
      <c r="R1861" s="1" t="s">
        <v>24</v>
      </c>
      <c r="S1861" s="1" t="s">
        <v>176</v>
      </c>
      <c r="T1861">
        <v>2.1734035</v>
      </c>
      <c r="U1861">
        <v>41.385063899999999</v>
      </c>
      <c r="V1861" s="2">
        <v>41026</v>
      </c>
      <c r="W1861">
        <v>5</v>
      </c>
    </row>
    <row r="1862" spans="1:23" x14ac:dyDescent="0.25">
      <c r="A1862" s="1" t="s">
        <v>2137</v>
      </c>
      <c r="B1862" s="1" t="s">
        <v>6581</v>
      </c>
      <c r="C1862">
        <v>0</v>
      </c>
      <c r="D1862">
        <v>50</v>
      </c>
      <c r="E1862">
        <v>14</v>
      </c>
      <c r="F1862">
        <v>3</v>
      </c>
      <c r="G1862" s="1" t="s">
        <v>6053</v>
      </c>
      <c r="H1862" s="1" t="s">
        <v>6081</v>
      </c>
      <c r="I1862">
        <v>4</v>
      </c>
      <c r="J1862">
        <v>27</v>
      </c>
      <c r="K1862">
        <v>2012</v>
      </c>
      <c r="L1862" s="1" t="s">
        <v>1597</v>
      </c>
      <c r="M1862" s="1" t="s">
        <v>56</v>
      </c>
      <c r="N1862" s="1" t="s">
        <v>57</v>
      </c>
      <c r="O1862" s="1" t="s">
        <v>30</v>
      </c>
      <c r="P1862" s="1" t="s">
        <v>17</v>
      </c>
      <c r="Q1862" s="2">
        <v>41033</v>
      </c>
      <c r="R1862" s="1" t="s">
        <v>24</v>
      </c>
      <c r="S1862" s="1" t="s">
        <v>56</v>
      </c>
      <c r="T1862">
        <v>16.3738189</v>
      </c>
      <c r="U1862">
        <v>48.208174300000003</v>
      </c>
      <c r="V1862" s="2">
        <v>41026</v>
      </c>
      <c r="W1862">
        <v>7</v>
      </c>
    </row>
    <row r="1863" spans="1:23" x14ac:dyDescent="0.25">
      <c r="A1863" s="1" t="s">
        <v>2137</v>
      </c>
      <c r="B1863" s="1" t="s">
        <v>6970</v>
      </c>
      <c r="C1863">
        <v>0</v>
      </c>
      <c r="D1863">
        <v>27</v>
      </c>
      <c r="E1863">
        <v>9</v>
      </c>
      <c r="F1863">
        <v>2</v>
      </c>
      <c r="G1863" s="1" t="s">
        <v>6053</v>
      </c>
      <c r="H1863" s="1" t="s">
        <v>6067</v>
      </c>
      <c r="I1863">
        <v>4</v>
      </c>
      <c r="J1863">
        <v>27</v>
      </c>
      <c r="K1863">
        <v>2012</v>
      </c>
      <c r="L1863" s="1" t="s">
        <v>1597</v>
      </c>
      <c r="M1863" s="1" t="s">
        <v>56</v>
      </c>
      <c r="N1863" s="1" t="s">
        <v>57</v>
      </c>
      <c r="O1863" s="1" t="s">
        <v>30</v>
      </c>
      <c r="P1863" s="1" t="s">
        <v>17</v>
      </c>
      <c r="Q1863" s="2">
        <v>41033</v>
      </c>
      <c r="R1863" s="1" t="s">
        <v>24</v>
      </c>
      <c r="S1863" s="1" t="s">
        <v>56</v>
      </c>
      <c r="T1863">
        <v>16.3738189</v>
      </c>
      <c r="U1863">
        <v>48.208174300000003</v>
      </c>
      <c r="V1863" s="2">
        <v>41026</v>
      </c>
      <c r="W1863">
        <v>7</v>
      </c>
    </row>
    <row r="1864" spans="1:23" x14ac:dyDescent="0.25">
      <c r="A1864" s="1" t="s">
        <v>2137</v>
      </c>
      <c r="B1864" s="1" t="s">
        <v>6252</v>
      </c>
      <c r="C1864">
        <v>0</v>
      </c>
      <c r="D1864">
        <v>27</v>
      </c>
      <c r="E1864">
        <v>4</v>
      </c>
      <c r="F1864">
        <v>4</v>
      </c>
      <c r="G1864" s="1" t="s">
        <v>6053</v>
      </c>
      <c r="H1864" s="1" t="s">
        <v>6079</v>
      </c>
      <c r="I1864">
        <v>4</v>
      </c>
      <c r="J1864">
        <v>27</v>
      </c>
      <c r="K1864">
        <v>2012</v>
      </c>
      <c r="L1864" s="1" t="s">
        <v>1597</v>
      </c>
      <c r="M1864" s="1" t="s">
        <v>56</v>
      </c>
      <c r="N1864" s="1" t="s">
        <v>57</v>
      </c>
      <c r="O1864" s="1" t="s">
        <v>30</v>
      </c>
      <c r="P1864" s="1" t="s">
        <v>17</v>
      </c>
      <c r="Q1864" s="2">
        <v>41033</v>
      </c>
      <c r="R1864" s="1" t="s">
        <v>24</v>
      </c>
      <c r="S1864" s="1" t="s">
        <v>56</v>
      </c>
      <c r="T1864">
        <v>16.3738189</v>
      </c>
      <c r="U1864">
        <v>48.208174300000003</v>
      </c>
      <c r="V1864" s="2">
        <v>41026</v>
      </c>
      <c r="W1864">
        <v>7</v>
      </c>
    </row>
    <row r="1865" spans="1:23" x14ac:dyDescent="0.25">
      <c r="A1865" s="1" t="s">
        <v>2137</v>
      </c>
      <c r="B1865" s="1" t="s">
        <v>6730</v>
      </c>
      <c r="C1865">
        <v>0</v>
      </c>
      <c r="D1865">
        <v>43</v>
      </c>
      <c r="E1865">
        <v>0</v>
      </c>
      <c r="F1865">
        <v>4</v>
      </c>
      <c r="G1865" s="1" t="s">
        <v>6053</v>
      </c>
      <c r="H1865" s="1" t="s">
        <v>6062</v>
      </c>
      <c r="I1865">
        <v>4</v>
      </c>
      <c r="J1865">
        <v>27</v>
      </c>
      <c r="K1865">
        <v>2012</v>
      </c>
      <c r="L1865" s="1" t="s">
        <v>1597</v>
      </c>
      <c r="M1865" s="1" t="s">
        <v>56</v>
      </c>
      <c r="N1865" s="1" t="s">
        <v>57</v>
      </c>
      <c r="O1865" s="1" t="s">
        <v>30</v>
      </c>
      <c r="P1865" s="1" t="s">
        <v>17</v>
      </c>
      <c r="Q1865" s="2">
        <v>41033</v>
      </c>
      <c r="R1865" s="1" t="s">
        <v>24</v>
      </c>
      <c r="S1865" s="1" t="s">
        <v>56</v>
      </c>
      <c r="T1865">
        <v>16.3738189</v>
      </c>
      <c r="U1865">
        <v>48.208174300000003</v>
      </c>
      <c r="V1865" s="2">
        <v>41026</v>
      </c>
      <c r="W1865">
        <v>7</v>
      </c>
    </row>
    <row r="1866" spans="1:23" x14ac:dyDescent="0.25">
      <c r="A1866" s="1" t="s">
        <v>2137</v>
      </c>
      <c r="B1866" s="1" t="s">
        <v>6501</v>
      </c>
      <c r="C1866">
        <v>0</v>
      </c>
      <c r="D1866">
        <v>254</v>
      </c>
      <c r="E1866">
        <v>5</v>
      </c>
      <c r="F1866">
        <v>5</v>
      </c>
      <c r="G1866" s="1" t="s">
        <v>6087</v>
      </c>
      <c r="H1866" s="1" t="s">
        <v>6088</v>
      </c>
      <c r="I1866">
        <v>4</v>
      </c>
      <c r="J1866">
        <v>27</v>
      </c>
      <c r="K1866">
        <v>2012</v>
      </c>
      <c r="L1866" s="1" t="s">
        <v>1597</v>
      </c>
      <c r="M1866" s="1" t="s">
        <v>56</v>
      </c>
      <c r="N1866" s="1" t="s">
        <v>57</v>
      </c>
      <c r="O1866" s="1" t="s">
        <v>30</v>
      </c>
      <c r="P1866" s="1" t="s">
        <v>17</v>
      </c>
      <c r="Q1866" s="2">
        <v>41033</v>
      </c>
      <c r="R1866" s="1" t="s">
        <v>24</v>
      </c>
      <c r="S1866" s="1" t="s">
        <v>56</v>
      </c>
      <c r="T1866">
        <v>16.3738189</v>
      </c>
      <c r="U1866">
        <v>48.208174300000003</v>
      </c>
      <c r="V1866" s="2">
        <v>41026</v>
      </c>
      <c r="W1866">
        <v>7</v>
      </c>
    </row>
    <row r="1867" spans="1:23" x14ac:dyDescent="0.25">
      <c r="A1867" s="1" t="s">
        <v>2138</v>
      </c>
      <c r="B1867" s="1" t="s">
        <v>6331</v>
      </c>
      <c r="C1867">
        <v>0</v>
      </c>
      <c r="D1867">
        <v>13</v>
      </c>
      <c r="E1867">
        <v>3</v>
      </c>
      <c r="F1867">
        <v>2</v>
      </c>
      <c r="G1867" s="1" t="s">
        <v>6053</v>
      </c>
      <c r="H1867" s="1" t="s">
        <v>6081</v>
      </c>
      <c r="I1867">
        <v>4</v>
      </c>
      <c r="J1867">
        <v>27</v>
      </c>
      <c r="K1867">
        <v>2012</v>
      </c>
      <c r="L1867" s="1" t="s">
        <v>1232</v>
      </c>
      <c r="M1867" s="1" t="s">
        <v>2139</v>
      </c>
      <c r="N1867" s="1" t="s">
        <v>68</v>
      </c>
      <c r="O1867" s="1" t="s">
        <v>30</v>
      </c>
      <c r="P1867" s="1" t="s">
        <v>23</v>
      </c>
      <c r="Q1867" s="2">
        <v>41031</v>
      </c>
      <c r="R1867" s="1" t="s">
        <v>24</v>
      </c>
      <c r="S1867" s="1" t="s">
        <v>165</v>
      </c>
      <c r="T1867">
        <v>12.9213697</v>
      </c>
      <c r="U1867">
        <v>50.827845000000003</v>
      </c>
      <c r="V1867" s="2">
        <v>41026</v>
      </c>
      <c r="W1867">
        <v>5</v>
      </c>
    </row>
    <row r="1868" spans="1:23" x14ac:dyDescent="0.25">
      <c r="A1868" s="1" t="s">
        <v>2138</v>
      </c>
      <c r="B1868" s="1" t="s">
        <v>7121</v>
      </c>
      <c r="C1868">
        <v>0</v>
      </c>
      <c r="D1868">
        <v>83</v>
      </c>
      <c r="E1868">
        <v>34</v>
      </c>
      <c r="F1868">
        <v>5</v>
      </c>
      <c r="G1868" s="1" t="s">
        <v>6053</v>
      </c>
      <c r="H1868" s="1" t="s">
        <v>6103</v>
      </c>
      <c r="I1868">
        <v>4</v>
      </c>
      <c r="J1868">
        <v>27</v>
      </c>
      <c r="K1868">
        <v>2012</v>
      </c>
      <c r="L1868" s="1" t="s">
        <v>1232</v>
      </c>
      <c r="M1868" s="1" t="s">
        <v>2139</v>
      </c>
      <c r="N1868" s="1" t="s">
        <v>68</v>
      </c>
      <c r="O1868" s="1" t="s">
        <v>30</v>
      </c>
      <c r="P1868" s="1" t="s">
        <v>23</v>
      </c>
      <c r="Q1868" s="2">
        <v>41031</v>
      </c>
      <c r="R1868" s="1" t="s">
        <v>24</v>
      </c>
      <c r="S1868" s="1" t="s">
        <v>165</v>
      </c>
      <c r="T1868">
        <v>12.9213697</v>
      </c>
      <c r="U1868">
        <v>50.827845000000003</v>
      </c>
      <c r="V1868" s="2">
        <v>41026</v>
      </c>
      <c r="W1868">
        <v>5</v>
      </c>
    </row>
    <row r="1869" spans="1:23" x14ac:dyDescent="0.25">
      <c r="A1869" s="1" t="s">
        <v>2140</v>
      </c>
      <c r="B1869" s="1" t="s">
        <v>6319</v>
      </c>
      <c r="C1869">
        <v>0</v>
      </c>
      <c r="D1869">
        <v>19</v>
      </c>
      <c r="E1869">
        <v>5</v>
      </c>
      <c r="F1869">
        <v>1</v>
      </c>
      <c r="G1869" s="1" t="s">
        <v>6053</v>
      </c>
      <c r="H1869" s="1" t="s">
        <v>6059</v>
      </c>
      <c r="I1869">
        <v>4</v>
      </c>
      <c r="J1869">
        <v>28</v>
      </c>
      <c r="K1869">
        <v>2012</v>
      </c>
      <c r="L1869" s="1" t="s">
        <v>2141</v>
      </c>
      <c r="M1869" s="1" t="s">
        <v>56</v>
      </c>
      <c r="N1869" s="1" t="s">
        <v>57</v>
      </c>
      <c r="O1869" s="1" t="s">
        <v>30</v>
      </c>
      <c r="P1869" s="1" t="s">
        <v>23</v>
      </c>
      <c r="Q1869" s="2">
        <v>41033</v>
      </c>
      <c r="R1869" s="1" t="s">
        <v>24</v>
      </c>
      <c r="S1869" s="1" t="s">
        <v>56</v>
      </c>
      <c r="T1869">
        <v>16.3738189</v>
      </c>
      <c r="U1869">
        <v>48.208174300000003</v>
      </c>
      <c r="V1869" s="2">
        <v>41027</v>
      </c>
      <c r="W1869">
        <v>6</v>
      </c>
    </row>
    <row r="1870" spans="1:23" x14ac:dyDescent="0.25">
      <c r="A1870" s="1" t="s">
        <v>2140</v>
      </c>
      <c r="B1870" s="1" t="s">
        <v>7123</v>
      </c>
      <c r="C1870">
        <v>0</v>
      </c>
      <c r="D1870">
        <v>40</v>
      </c>
      <c r="E1870">
        <v>10</v>
      </c>
      <c r="F1870">
        <v>2</v>
      </c>
      <c r="G1870" s="1" t="s">
        <v>6053</v>
      </c>
      <c r="H1870" s="1" t="s">
        <v>6059</v>
      </c>
      <c r="I1870">
        <v>4</v>
      </c>
      <c r="J1870">
        <v>28</v>
      </c>
      <c r="K1870">
        <v>2012</v>
      </c>
      <c r="L1870" s="1" t="s">
        <v>2141</v>
      </c>
      <c r="M1870" s="1" t="s">
        <v>56</v>
      </c>
      <c r="N1870" s="1" t="s">
        <v>57</v>
      </c>
      <c r="O1870" s="1" t="s">
        <v>30</v>
      </c>
      <c r="P1870" s="1" t="s">
        <v>23</v>
      </c>
      <c r="Q1870" s="2">
        <v>41033</v>
      </c>
      <c r="R1870" s="1" t="s">
        <v>24</v>
      </c>
      <c r="S1870" s="1" t="s">
        <v>56</v>
      </c>
      <c r="T1870">
        <v>16.3738189</v>
      </c>
      <c r="U1870">
        <v>48.208174300000003</v>
      </c>
      <c r="V1870" s="2">
        <v>41027</v>
      </c>
      <c r="W1870">
        <v>6</v>
      </c>
    </row>
    <row r="1871" spans="1:23" x14ac:dyDescent="0.25">
      <c r="A1871" s="1" t="s">
        <v>2140</v>
      </c>
      <c r="B1871" s="1" t="s">
        <v>7124</v>
      </c>
      <c r="C1871">
        <v>0</v>
      </c>
      <c r="D1871">
        <v>21</v>
      </c>
      <c r="E1871">
        <v>3</v>
      </c>
      <c r="F1871">
        <v>2</v>
      </c>
      <c r="G1871" s="1" t="s">
        <v>6053</v>
      </c>
      <c r="H1871" s="1" t="s">
        <v>6079</v>
      </c>
      <c r="I1871">
        <v>4</v>
      </c>
      <c r="J1871">
        <v>28</v>
      </c>
      <c r="K1871">
        <v>2012</v>
      </c>
      <c r="L1871" s="1" t="s">
        <v>2141</v>
      </c>
      <c r="M1871" s="1" t="s">
        <v>56</v>
      </c>
      <c r="N1871" s="1" t="s">
        <v>57</v>
      </c>
      <c r="O1871" s="1" t="s">
        <v>30</v>
      </c>
      <c r="P1871" s="1" t="s">
        <v>23</v>
      </c>
      <c r="Q1871" s="2">
        <v>41033</v>
      </c>
      <c r="R1871" s="1" t="s">
        <v>24</v>
      </c>
      <c r="S1871" s="1" t="s">
        <v>56</v>
      </c>
      <c r="T1871">
        <v>16.3738189</v>
      </c>
      <c r="U1871">
        <v>48.208174300000003</v>
      </c>
      <c r="V1871" s="2">
        <v>41027</v>
      </c>
      <c r="W1871">
        <v>6</v>
      </c>
    </row>
    <row r="1872" spans="1:23" x14ac:dyDescent="0.25">
      <c r="A1872" s="1" t="s">
        <v>2140</v>
      </c>
      <c r="B1872" s="1" t="s">
        <v>6828</v>
      </c>
      <c r="C1872">
        <v>0</v>
      </c>
      <c r="D1872">
        <v>83</v>
      </c>
      <c r="E1872">
        <v>18</v>
      </c>
      <c r="F1872">
        <v>3</v>
      </c>
      <c r="G1872" s="1" t="s">
        <v>6053</v>
      </c>
      <c r="H1872" s="1" t="s">
        <v>6054</v>
      </c>
      <c r="I1872">
        <v>4</v>
      </c>
      <c r="J1872">
        <v>28</v>
      </c>
      <c r="K1872">
        <v>2012</v>
      </c>
      <c r="L1872" s="1" t="s">
        <v>2141</v>
      </c>
      <c r="M1872" s="1" t="s">
        <v>56</v>
      </c>
      <c r="N1872" s="1" t="s">
        <v>57</v>
      </c>
      <c r="O1872" s="1" t="s">
        <v>30</v>
      </c>
      <c r="P1872" s="1" t="s">
        <v>23</v>
      </c>
      <c r="Q1872" s="2">
        <v>41033</v>
      </c>
      <c r="R1872" s="1" t="s">
        <v>24</v>
      </c>
      <c r="S1872" s="1" t="s">
        <v>56</v>
      </c>
      <c r="T1872">
        <v>16.3738189</v>
      </c>
      <c r="U1872">
        <v>48.208174300000003</v>
      </c>
      <c r="V1872" s="2">
        <v>41027</v>
      </c>
      <c r="W1872">
        <v>6</v>
      </c>
    </row>
    <row r="1873" spans="1:23" x14ac:dyDescent="0.25">
      <c r="A1873" s="1" t="s">
        <v>2140</v>
      </c>
      <c r="B1873" s="1" t="s">
        <v>7046</v>
      </c>
      <c r="C1873">
        <v>0</v>
      </c>
      <c r="D1873">
        <v>426</v>
      </c>
      <c r="E1873">
        <v>4</v>
      </c>
      <c r="F1873">
        <v>5</v>
      </c>
      <c r="G1873" s="1" t="s">
        <v>6087</v>
      </c>
      <c r="H1873" s="1" t="s">
        <v>6088</v>
      </c>
      <c r="I1873">
        <v>4</v>
      </c>
      <c r="J1873">
        <v>28</v>
      </c>
      <c r="K1873">
        <v>2012</v>
      </c>
      <c r="L1873" s="1" t="s">
        <v>2141</v>
      </c>
      <c r="M1873" s="1" t="s">
        <v>56</v>
      </c>
      <c r="N1873" s="1" t="s">
        <v>57</v>
      </c>
      <c r="O1873" s="1" t="s">
        <v>30</v>
      </c>
      <c r="P1873" s="1" t="s">
        <v>23</v>
      </c>
      <c r="Q1873" s="2">
        <v>41033</v>
      </c>
      <c r="R1873" s="1" t="s">
        <v>24</v>
      </c>
      <c r="S1873" s="1" t="s">
        <v>56</v>
      </c>
      <c r="T1873">
        <v>16.3738189</v>
      </c>
      <c r="U1873">
        <v>48.208174300000003</v>
      </c>
      <c r="V1873" s="2">
        <v>41027</v>
      </c>
      <c r="W1873">
        <v>6</v>
      </c>
    </row>
    <row r="1874" spans="1:23" x14ac:dyDescent="0.25">
      <c r="A1874" s="1" t="s">
        <v>2142</v>
      </c>
      <c r="B1874" s="1" t="s">
        <v>7125</v>
      </c>
      <c r="C1874">
        <v>0</v>
      </c>
      <c r="D1874">
        <v>174</v>
      </c>
      <c r="E1874">
        <v>10</v>
      </c>
      <c r="F1874">
        <v>9</v>
      </c>
      <c r="G1874" s="1" t="s">
        <v>6053</v>
      </c>
      <c r="H1874" s="1" t="s">
        <v>6112</v>
      </c>
      <c r="I1874">
        <v>4</v>
      </c>
      <c r="J1874">
        <v>28</v>
      </c>
      <c r="K1874">
        <v>2012</v>
      </c>
      <c r="L1874" s="1" t="s">
        <v>2143</v>
      </c>
      <c r="M1874" s="1" t="s">
        <v>2144</v>
      </c>
      <c r="N1874" s="1" t="s">
        <v>216</v>
      </c>
      <c r="O1874" s="1" t="s">
        <v>30</v>
      </c>
      <c r="P1874" s="1" t="s">
        <v>23</v>
      </c>
      <c r="Q1874" s="2">
        <v>41033</v>
      </c>
      <c r="R1874" s="1" t="s">
        <v>24</v>
      </c>
      <c r="S1874" s="1" t="s">
        <v>253</v>
      </c>
      <c r="T1874">
        <v>8.7236889000000009</v>
      </c>
      <c r="U1874">
        <v>47.498819599999997</v>
      </c>
      <c r="V1874" s="2">
        <v>41027</v>
      </c>
      <c r="W1874">
        <v>6</v>
      </c>
    </row>
    <row r="1875" spans="1:23" x14ac:dyDescent="0.25">
      <c r="A1875" s="1" t="s">
        <v>2145</v>
      </c>
      <c r="B1875" s="1" t="s">
        <v>6959</v>
      </c>
      <c r="C1875">
        <v>0.1</v>
      </c>
      <c r="D1875">
        <v>1243</v>
      </c>
      <c r="E1875">
        <v>345</v>
      </c>
      <c r="F1875">
        <v>3</v>
      </c>
      <c r="G1875" s="1" t="s">
        <v>6056</v>
      </c>
      <c r="H1875" s="1" t="s">
        <v>6072</v>
      </c>
      <c r="I1875">
        <v>4</v>
      </c>
      <c r="J1875">
        <v>30</v>
      </c>
      <c r="K1875">
        <v>2012</v>
      </c>
      <c r="L1875" s="1" t="s">
        <v>940</v>
      </c>
      <c r="M1875" s="1" t="s">
        <v>1192</v>
      </c>
      <c r="N1875" s="1" t="s">
        <v>68</v>
      </c>
      <c r="O1875" s="1" t="s">
        <v>30</v>
      </c>
      <c r="P1875" s="1" t="s">
        <v>23</v>
      </c>
      <c r="Q1875" s="2">
        <v>41034</v>
      </c>
      <c r="R1875" s="1" t="s">
        <v>24</v>
      </c>
      <c r="S1875" s="1" t="s">
        <v>118</v>
      </c>
      <c r="T1875">
        <v>6.8637765000000002</v>
      </c>
      <c r="U1875">
        <v>51.496334099999999</v>
      </c>
      <c r="V1875" s="2">
        <v>41029</v>
      </c>
      <c r="W1875">
        <v>5</v>
      </c>
    </row>
    <row r="1876" spans="1:23" x14ac:dyDescent="0.25">
      <c r="A1876" s="1" t="s">
        <v>2145</v>
      </c>
      <c r="B1876" s="1" t="s">
        <v>6155</v>
      </c>
      <c r="C1876">
        <v>0</v>
      </c>
      <c r="D1876">
        <v>60</v>
      </c>
      <c r="E1876">
        <v>10</v>
      </c>
      <c r="F1876">
        <v>2</v>
      </c>
      <c r="G1876" s="1" t="s">
        <v>6053</v>
      </c>
      <c r="H1876" s="1" t="s">
        <v>6059</v>
      </c>
      <c r="I1876">
        <v>4</v>
      </c>
      <c r="J1876">
        <v>30</v>
      </c>
      <c r="K1876">
        <v>2012</v>
      </c>
      <c r="L1876" s="1" t="s">
        <v>940</v>
      </c>
      <c r="M1876" s="1" t="s">
        <v>1192</v>
      </c>
      <c r="N1876" s="1" t="s">
        <v>68</v>
      </c>
      <c r="O1876" s="1" t="s">
        <v>30</v>
      </c>
      <c r="P1876" s="1" t="s">
        <v>23</v>
      </c>
      <c r="Q1876" s="2">
        <v>41034</v>
      </c>
      <c r="R1876" s="1" t="s">
        <v>24</v>
      </c>
      <c r="S1876" s="1" t="s">
        <v>118</v>
      </c>
      <c r="T1876">
        <v>6.8637765000000002</v>
      </c>
      <c r="U1876">
        <v>51.496334099999999</v>
      </c>
      <c r="V1876" s="2">
        <v>41029</v>
      </c>
      <c r="W1876">
        <v>5</v>
      </c>
    </row>
    <row r="1877" spans="1:23" x14ac:dyDescent="0.25">
      <c r="A1877" s="1" t="s">
        <v>2145</v>
      </c>
      <c r="B1877" s="1" t="s">
        <v>7004</v>
      </c>
      <c r="C1877">
        <v>0</v>
      </c>
      <c r="D1877">
        <v>72</v>
      </c>
      <c r="E1877">
        <v>35</v>
      </c>
      <c r="F1877">
        <v>5</v>
      </c>
      <c r="G1877" s="1" t="s">
        <v>6053</v>
      </c>
      <c r="H1877" s="1" t="s">
        <v>6067</v>
      </c>
      <c r="I1877">
        <v>4</v>
      </c>
      <c r="J1877">
        <v>30</v>
      </c>
      <c r="K1877">
        <v>2012</v>
      </c>
      <c r="L1877" s="1" t="s">
        <v>940</v>
      </c>
      <c r="M1877" s="1" t="s">
        <v>1192</v>
      </c>
      <c r="N1877" s="1" t="s">
        <v>68</v>
      </c>
      <c r="O1877" s="1" t="s">
        <v>30</v>
      </c>
      <c r="P1877" s="1" t="s">
        <v>23</v>
      </c>
      <c r="Q1877" s="2">
        <v>41034</v>
      </c>
      <c r="R1877" s="1" t="s">
        <v>24</v>
      </c>
      <c r="S1877" s="1" t="s">
        <v>118</v>
      </c>
      <c r="T1877">
        <v>6.8637765000000002</v>
      </c>
      <c r="U1877">
        <v>51.496334099999999</v>
      </c>
      <c r="V1877" s="2">
        <v>41029</v>
      </c>
      <c r="W1877">
        <v>5</v>
      </c>
    </row>
    <row r="1878" spans="1:23" x14ac:dyDescent="0.25">
      <c r="A1878" s="1" t="s">
        <v>2146</v>
      </c>
      <c r="B1878" s="1" t="s">
        <v>6295</v>
      </c>
      <c r="C1878">
        <v>0</v>
      </c>
      <c r="D1878">
        <v>100</v>
      </c>
      <c r="E1878">
        <v>28</v>
      </c>
      <c r="F1878">
        <v>2</v>
      </c>
      <c r="G1878" s="1" t="s">
        <v>6053</v>
      </c>
      <c r="H1878" s="1" t="s">
        <v>6081</v>
      </c>
      <c r="I1878">
        <v>5</v>
      </c>
      <c r="J1878">
        <v>1</v>
      </c>
      <c r="K1878">
        <v>2012</v>
      </c>
      <c r="L1878" s="1" t="s">
        <v>2147</v>
      </c>
      <c r="M1878" s="1" t="s">
        <v>1228</v>
      </c>
      <c r="N1878" s="1" t="s">
        <v>68</v>
      </c>
      <c r="O1878" s="1" t="s">
        <v>30</v>
      </c>
      <c r="P1878" s="1" t="s">
        <v>17</v>
      </c>
      <c r="Q1878" s="2">
        <v>41033</v>
      </c>
      <c r="R1878" s="1" t="s">
        <v>18</v>
      </c>
      <c r="S1878" s="1" t="s">
        <v>297</v>
      </c>
      <c r="T1878">
        <v>8.4036527000000003</v>
      </c>
      <c r="U1878">
        <v>49.0068901</v>
      </c>
      <c r="V1878" s="2">
        <v>41030</v>
      </c>
      <c r="W1878">
        <v>3</v>
      </c>
    </row>
    <row r="1879" spans="1:23" x14ac:dyDescent="0.25">
      <c r="A1879" s="1" t="s">
        <v>2148</v>
      </c>
      <c r="B1879" s="1" t="s">
        <v>6782</v>
      </c>
      <c r="C1879">
        <v>0</v>
      </c>
      <c r="D1879">
        <v>49</v>
      </c>
      <c r="E1879">
        <v>24</v>
      </c>
      <c r="F1879">
        <v>1</v>
      </c>
      <c r="G1879" s="1" t="s">
        <v>6056</v>
      </c>
      <c r="H1879" s="1" t="s">
        <v>6129</v>
      </c>
      <c r="I1879">
        <v>5</v>
      </c>
      <c r="J1879">
        <v>1</v>
      </c>
      <c r="K1879">
        <v>2012</v>
      </c>
      <c r="L1879" s="1" t="s">
        <v>1428</v>
      </c>
      <c r="M1879" s="1" t="s">
        <v>1978</v>
      </c>
      <c r="N1879" s="1" t="s">
        <v>68</v>
      </c>
      <c r="O1879" s="1" t="s">
        <v>30</v>
      </c>
      <c r="P1879" s="1" t="s">
        <v>23</v>
      </c>
      <c r="Q1879" s="2">
        <v>41034</v>
      </c>
      <c r="R1879" s="1" t="s">
        <v>24</v>
      </c>
      <c r="S1879" s="1" t="s">
        <v>555</v>
      </c>
      <c r="T1879">
        <v>11.323543900000001</v>
      </c>
      <c r="U1879">
        <v>50.979493400000003</v>
      </c>
      <c r="V1879" s="2">
        <v>41030</v>
      </c>
      <c r="W1879">
        <v>4</v>
      </c>
    </row>
    <row r="1880" spans="1:23" x14ac:dyDescent="0.25">
      <c r="A1880" s="1" t="s">
        <v>2148</v>
      </c>
      <c r="B1880" s="1" t="s">
        <v>6451</v>
      </c>
      <c r="C1880">
        <v>0.1</v>
      </c>
      <c r="D1880">
        <v>363</v>
      </c>
      <c r="E1880">
        <v>149</v>
      </c>
      <c r="F1880">
        <v>3</v>
      </c>
      <c r="G1880" s="1" t="s">
        <v>6053</v>
      </c>
      <c r="H1880" s="1" t="s">
        <v>6062</v>
      </c>
      <c r="I1880">
        <v>5</v>
      </c>
      <c r="J1880">
        <v>1</v>
      </c>
      <c r="K1880">
        <v>2012</v>
      </c>
      <c r="L1880" s="1" t="s">
        <v>1428</v>
      </c>
      <c r="M1880" s="1" t="s">
        <v>1978</v>
      </c>
      <c r="N1880" s="1" t="s">
        <v>68</v>
      </c>
      <c r="O1880" s="1" t="s">
        <v>30</v>
      </c>
      <c r="P1880" s="1" t="s">
        <v>23</v>
      </c>
      <c r="Q1880" s="2">
        <v>41034</v>
      </c>
      <c r="R1880" s="1" t="s">
        <v>24</v>
      </c>
      <c r="S1880" s="1" t="s">
        <v>555</v>
      </c>
      <c r="T1880">
        <v>11.323543900000001</v>
      </c>
      <c r="U1880">
        <v>50.979493400000003</v>
      </c>
      <c r="V1880" s="2">
        <v>41030</v>
      </c>
      <c r="W1880">
        <v>4</v>
      </c>
    </row>
    <row r="1881" spans="1:23" x14ac:dyDescent="0.25">
      <c r="A1881" s="1" t="s">
        <v>2149</v>
      </c>
      <c r="B1881" s="1" t="s">
        <v>6909</v>
      </c>
      <c r="C1881">
        <v>0.5</v>
      </c>
      <c r="D1881">
        <v>15</v>
      </c>
      <c r="E1881">
        <v>-10</v>
      </c>
      <c r="F1881">
        <v>2</v>
      </c>
      <c r="G1881" s="1" t="s">
        <v>6053</v>
      </c>
      <c r="H1881" s="1" t="s">
        <v>6059</v>
      </c>
      <c r="I1881">
        <v>5</v>
      </c>
      <c r="J1881">
        <v>1</v>
      </c>
      <c r="K1881">
        <v>2012</v>
      </c>
      <c r="L1881" s="1" t="s">
        <v>582</v>
      </c>
      <c r="M1881" s="1" t="s">
        <v>34</v>
      </c>
      <c r="N1881" s="1" t="s">
        <v>22</v>
      </c>
      <c r="O1881" s="1" t="s">
        <v>16</v>
      </c>
      <c r="P1881" s="1" t="s">
        <v>35</v>
      </c>
      <c r="Q1881" s="2">
        <v>41033</v>
      </c>
      <c r="R1881" s="1" t="s">
        <v>39</v>
      </c>
      <c r="S1881" s="1" t="s">
        <v>25</v>
      </c>
      <c r="T1881">
        <v>-1.890401</v>
      </c>
      <c r="U1881">
        <v>52.486243000000002</v>
      </c>
      <c r="V1881" s="2">
        <v>41030</v>
      </c>
      <c r="W1881">
        <v>3</v>
      </c>
    </row>
    <row r="1882" spans="1:23" x14ac:dyDescent="0.25">
      <c r="A1882" s="1" t="s">
        <v>2150</v>
      </c>
      <c r="B1882" s="1" t="s">
        <v>6924</v>
      </c>
      <c r="C1882">
        <v>0.5</v>
      </c>
      <c r="D1882">
        <v>352</v>
      </c>
      <c r="E1882">
        <v>-49</v>
      </c>
      <c r="F1882">
        <v>8</v>
      </c>
      <c r="G1882" s="1" t="s">
        <v>6056</v>
      </c>
      <c r="H1882" s="1" t="s">
        <v>6072</v>
      </c>
      <c r="I1882">
        <v>5</v>
      </c>
      <c r="J1882">
        <v>3</v>
      </c>
      <c r="K1882">
        <v>2012</v>
      </c>
      <c r="L1882" s="1" t="s">
        <v>1106</v>
      </c>
      <c r="M1882" s="1" t="s">
        <v>2151</v>
      </c>
      <c r="N1882" s="1" t="s">
        <v>15</v>
      </c>
      <c r="O1882" s="1" t="s">
        <v>16</v>
      </c>
      <c r="P1882" s="1" t="s">
        <v>35</v>
      </c>
      <c r="Q1882" s="2">
        <v>41034</v>
      </c>
      <c r="R1882" s="1" t="s">
        <v>18</v>
      </c>
      <c r="S1882" s="1" t="s">
        <v>14</v>
      </c>
      <c r="T1882">
        <v>17.982156100000001</v>
      </c>
      <c r="U1882">
        <v>59.236330000000002</v>
      </c>
      <c r="V1882" s="2">
        <v>41032</v>
      </c>
      <c r="W1882">
        <v>2</v>
      </c>
    </row>
    <row r="1883" spans="1:23" x14ac:dyDescent="0.25">
      <c r="A1883" s="1" t="s">
        <v>2152</v>
      </c>
      <c r="B1883" s="1" t="s">
        <v>6178</v>
      </c>
      <c r="C1883">
        <v>0</v>
      </c>
      <c r="D1883">
        <v>38</v>
      </c>
      <c r="E1883">
        <v>8</v>
      </c>
      <c r="F1883">
        <v>2</v>
      </c>
      <c r="G1883" s="1" t="s">
        <v>6053</v>
      </c>
      <c r="H1883" s="1" t="s">
        <v>6059</v>
      </c>
      <c r="I1883">
        <v>5</v>
      </c>
      <c r="J1883">
        <v>8</v>
      </c>
      <c r="K1883">
        <v>2012</v>
      </c>
      <c r="L1883" s="1" t="s">
        <v>2153</v>
      </c>
      <c r="M1883" s="1" t="s">
        <v>862</v>
      </c>
      <c r="N1883" s="1" t="s">
        <v>22</v>
      </c>
      <c r="O1883" s="1" t="s">
        <v>16</v>
      </c>
      <c r="P1883" s="1" t="s">
        <v>35</v>
      </c>
      <c r="Q1883" s="2">
        <v>41042</v>
      </c>
      <c r="R1883" s="1" t="s">
        <v>18</v>
      </c>
      <c r="S1883" s="1" t="s">
        <v>421</v>
      </c>
      <c r="T1883">
        <v>-4.2518060000000002</v>
      </c>
      <c r="U1883">
        <v>55.864237000000003</v>
      </c>
      <c r="V1883" s="2">
        <v>41037</v>
      </c>
      <c r="W1883">
        <v>5</v>
      </c>
    </row>
    <row r="1884" spans="1:23" x14ac:dyDescent="0.25">
      <c r="A1884" s="1" t="s">
        <v>2152</v>
      </c>
      <c r="B1884" s="1" t="s">
        <v>6376</v>
      </c>
      <c r="C1884">
        <v>0</v>
      </c>
      <c r="D1884">
        <v>245</v>
      </c>
      <c r="E1884">
        <v>88</v>
      </c>
      <c r="F1884">
        <v>5</v>
      </c>
      <c r="G1884" s="1" t="s">
        <v>6053</v>
      </c>
      <c r="H1884" s="1" t="s">
        <v>6081</v>
      </c>
      <c r="I1884">
        <v>5</v>
      </c>
      <c r="J1884">
        <v>8</v>
      </c>
      <c r="K1884">
        <v>2012</v>
      </c>
      <c r="L1884" s="1" t="s">
        <v>2153</v>
      </c>
      <c r="M1884" s="1" t="s">
        <v>862</v>
      </c>
      <c r="N1884" s="1" t="s">
        <v>22</v>
      </c>
      <c r="O1884" s="1" t="s">
        <v>16</v>
      </c>
      <c r="P1884" s="1" t="s">
        <v>35</v>
      </c>
      <c r="Q1884" s="2">
        <v>41042</v>
      </c>
      <c r="R1884" s="1" t="s">
        <v>18</v>
      </c>
      <c r="S1884" s="1" t="s">
        <v>421</v>
      </c>
      <c r="T1884">
        <v>-4.2518060000000002</v>
      </c>
      <c r="U1884">
        <v>55.864237000000003</v>
      </c>
      <c r="V1884" s="2">
        <v>41037</v>
      </c>
      <c r="W1884">
        <v>5</v>
      </c>
    </row>
    <row r="1885" spans="1:23" x14ac:dyDescent="0.25">
      <c r="A1885" s="1" t="s">
        <v>2152</v>
      </c>
      <c r="B1885" s="1" t="s">
        <v>6082</v>
      </c>
      <c r="C1885">
        <v>0</v>
      </c>
      <c r="D1885">
        <v>136</v>
      </c>
      <c r="E1885">
        <v>56</v>
      </c>
      <c r="F1885">
        <v>4</v>
      </c>
      <c r="G1885" s="1" t="s">
        <v>6053</v>
      </c>
      <c r="H1885" s="1" t="s">
        <v>6054</v>
      </c>
      <c r="I1885">
        <v>5</v>
      </c>
      <c r="J1885">
        <v>8</v>
      </c>
      <c r="K1885">
        <v>2012</v>
      </c>
      <c r="L1885" s="1" t="s">
        <v>2153</v>
      </c>
      <c r="M1885" s="1" t="s">
        <v>862</v>
      </c>
      <c r="N1885" s="1" t="s">
        <v>22</v>
      </c>
      <c r="O1885" s="1" t="s">
        <v>16</v>
      </c>
      <c r="P1885" s="1" t="s">
        <v>35</v>
      </c>
      <c r="Q1885" s="2">
        <v>41042</v>
      </c>
      <c r="R1885" s="1" t="s">
        <v>18</v>
      </c>
      <c r="S1885" s="1" t="s">
        <v>421</v>
      </c>
      <c r="T1885">
        <v>-4.2518060000000002</v>
      </c>
      <c r="U1885">
        <v>55.864237000000003</v>
      </c>
      <c r="V1885" s="2">
        <v>41037</v>
      </c>
      <c r="W1885">
        <v>5</v>
      </c>
    </row>
    <row r="1886" spans="1:23" x14ac:dyDescent="0.25">
      <c r="A1886" s="1" t="s">
        <v>2154</v>
      </c>
      <c r="B1886" s="1" t="s">
        <v>7126</v>
      </c>
      <c r="C1886">
        <v>0.5</v>
      </c>
      <c r="D1886">
        <v>186</v>
      </c>
      <c r="E1886">
        <v>-157</v>
      </c>
      <c r="F1886">
        <v>5</v>
      </c>
      <c r="G1886" s="1" t="s">
        <v>6087</v>
      </c>
      <c r="H1886" s="1" t="s">
        <v>6088</v>
      </c>
      <c r="I1886">
        <v>5</v>
      </c>
      <c r="J1886">
        <v>8</v>
      </c>
      <c r="K1886">
        <v>2012</v>
      </c>
      <c r="L1886" s="1" t="s">
        <v>1267</v>
      </c>
      <c r="M1886" s="1" t="s">
        <v>2155</v>
      </c>
      <c r="N1886" s="1" t="s">
        <v>151</v>
      </c>
      <c r="O1886" s="1" t="s">
        <v>52</v>
      </c>
      <c r="P1886" s="1" t="s">
        <v>23</v>
      </c>
      <c r="Q1886" s="2">
        <v>41043</v>
      </c>
      <c r="R1886" s="1" t="s">
        <v>24</v>
      </c>
      <c r="S1886" s="1" t="s">
        <v>2156</v>
      </c>
      <c r="T1886">
        <v>-8.2917857000000001</v>
      </c>
      <c r="U1886">
        <v>41.442529999999998</v>
      </c>
      <c r="V1886" s="2">
        <v>41037</v>
      </c>
      <c r="W1886">
        <v>6</v>
      </c>
    </row>
    <row r="1887" spans="1:23" x14ac:dyDescent="0.25">
      <c r="A1887" s="1" t="s">
        <v>2157</v>
      </c>
      <c r="B1887" s="1" t="s">
        <v>6970</v>
      </c>
      <c r="C1887">
        <v>0</v>
      </c>
      <c r="D1887">
        <v>55</v>
      </c>
      <c r="E1887">
        <v>17</v>
      </c>
      <c r="F1887">
        <v>4</v>
      </c>
      <c r="G1887" s="1" t="s">
        <v>6053</v>
      </c>
      <c r="H1887" s="1" t="s">
        <v>6067</v>
      </c>
      <c r="I1887">
        <v>5</v>
      </c>
      <c r="J1887">
        <v>9</v>
      </c>
      <c r="K1887">
        <v>2012</v>
      </c>
      <c r="L1887" s="1" t="s">
        <v>1499</v>
      </c>
      <c r="M1887" s="1" t="s">
        <v>2158</v>
      </c>
      <c r="N1887" s="1" t="s">
        <v>29</v>
      </c>
      <c r="O1887" s="1" t="s">
        <v>30</v>
      </c>
      <c r="P1887" s="1" t="s">
        <v>23</v>
      </c>
      <c r="Q1887" s="2">
        <v>41038</v>
      </c>
      <c r="R1887" s="1" t="s">
        <v>64</v>
      </c>
      <c r="S1887" s="1" t="s">
        <v>114</v>
      </c>
      <c r="T1887">
        <v>2.5572110000000001</v>
      </c>
      <c r="U1887">
        <v>48.979951999999997</v>
      </c>
      <c r="V1887" s="2">
        <v>41038</v>
      </c>
      <c r="W1887">
        <v>0</v>
      </c>
    </row>
    <row r="1888" spans="1:23" x14ac:dyDescent="0.25">
      <c r="A1888" s="1" t="s">
        <v>2159</v>
      </c>
      <c r="B1888" s="1" t="s">
        <v>6336</v>
      </c>
      <c r="C1888">
        <v>0.1</v>
      </c>
      <c r="D1888">
        <v>71</v>
      </c>
      <c r="E1888">
        <v>25</v>
      </c>
      <c r="F1888">
        <v>3</v>
      </c>
      <c r="G1888" s="1" t="s">
        <v>6053</v>
      </c>
      <c r="H1888" s="1" t="s">
        <v>6062</v>
      </c>
      <c r="I1888">
        <v>5</v>
      </c>
      <c r="J1888">
        <v>9</v>
      </c>
      <c r="K1888">
        <v>2012</v>
      </c>
      <c r="L1888" s="1" t="s">
        <v>2160</v>
      </c>
      <c r="M1888" s="1" t="s">
        <v>2161</v>
      </c>
      <c r="N1888" s="1" t="s">
        <v>29</v>
      </c>
      <c r="O1888" s="1" t="s">
        <v>30</v>
      </c>
      <c r="P1888" s="1" t="s">
        <v>23</v>
      </c>
      <c r="Q1888" s="2">
        <v>41042</v>
      </c>
      <c r="R1888" s="1" t="s">
        <v>24</v>
      </c>
      <c r="S1888" s="1" t="s">
        <v>313</v>
      </c>
      <c r="T1888">
        <v>-1.1482239999999999</v>
      </c>
      <c r="U1888">
        <v>44.631076999999998</v>
      </c>
      <c r="V1888" s="2">
        <v>41038</v>
      </c>
      <c r="W1888">
        <v>4</v>
      </c>
    </row>
    <row r="1889" spans="1:23" x14ac:dyDescent="0.25">
      <c r="A1889" s="1" t="s">
        <v>2162</v>
      </c>
      <c r="B1889" s="1" t="s">
        <v>7127</v>
      </c>
      <c r="C1889">
        <v>0.5</v>
      </c>
      <c r="D1889">
        <v>11</v>
      </c>
      <c r="E1889">
        <v>-7</v>
      </c>
      <c r="F1889">
        <v>2</v>
      </c>
      <c r="G1889" s="1" t="s">
        <v>6053</v>
      </c>
      <c r="H1889" s="1" t="s">
        <v>6067</v>
      </c>
      <c r="I1889">
        <v>5</v>
      </c>
      <c r="J1889">
        <v>9</v>
      </c>
      <c r="K1889">
        <v>2012</v>
      </c>
      <c r="L1889" s="1" t="s">
        <v>2163</v>
      </c>
      <c r="M1889" s="1" t="s">
        <v>564</v>
      </c>
      <c r="N1889" s="1" t="s">
        <v>79</v>
      </c>
      <c r="O1889" s="1" t="s">
        <v>30</v>
      </c>
      <c r="P1889" s="1" t="s">
        <v>17</v>
      </c>
      <c r="Q1889" s="2">
        <v>41040</v>
      </c>
      <c r="R1889" s="1" t="s">
        <v>18</v>
      </c>
      <c r="S1889" s="1" t="s">
        <v>273</v>
      </c>
      <c r="T1889">
        <v>4.8951678999999997</v>
      </c>
      <c r="U1889">
        <v>52.370215700000003</v>
      </c>
      <c r="V1889" s="2">
        <v>41038</v>
      </c>
      <c r="W1889">
        <v>2</v>
      </c>
    </row>
    <row r="1890" spans="1:23" x14ac:dyDescent="0.25">
      <c r="A1890" s="1" t="s">
        <v>2164</v>
      </c>
      <c r="B1890" s="1" t="s">
        <v>6979</v>
      </c>
      <c r="C1890">
        <v>0.1</v>
      </c>
      <c r="D1890">
        <v>269</v>
      </c>
      <c r="E1890">
        <v>84</v>
      </c>
      <c r="F1890">
        <v>2</v>
      </c>
      <c r="G1890" s="1" t="s">
        <v>6056</v>
      </c>
      <c r="H1890" s="1" t="s">
        <v>6057</v>
      </c>
      <c r="I1890">
        <v>5</v>
      </c>
      <c r="J1890">
        <v>11</v>
      </c>
      <c r="K1890">
        <v>2012</v>
      </c>
      <c r="L1890" s="1" t="s">
        <v>1343</v>
      </c>
      <c r="M1890" s="1" t="s">
        <v>467</v>
      </c>
      <c r="N1890" s="1" t="s">
        <v>68</v>
      </c>
      <c r="O1890" s="1" t="s">
        <v>30</v>
      </c>
      <c r="P1890" s="1" t="s">
        <v>23</v>
      </c>
      <c r="Q1890" s="2">
        <v>41044</v>
      </c>
      <c r="R1890" s="1" t="s">
        <v>24</v>
      </c>
      <c r="S1890" s="1" t="s">
        <v>467</v>
      </c>
      <c r="T1890">
        <v>9.9936817999999992</v>
      </c>
      <c r="U1890">
        <v>53.551084600000003</v>
      </c>
      <c r="V1890" s="2">
        <v>41040</v>
      </c>
      <c r="W1890">
        <v>4</v>
      </c>
    </row>
    <row r="1891" spans="1:23" x14ac:dyDescent="0.25">
      <c r="A1891" s="1" t="s">
        <v>2164</v>
      </c>
      <c r="B1891" s="1" t="s">
        <v>7128</v>
      </c>
      <c r="C1891">
        <v>0.1</v>
      </c>
      <c r="D1891">
        <v>344</v>
      </c>
      <c r="E1891">
        <v>23</v>
      </c>
      <c r="F1891">
        <v>4</v>
      </c>
      <c r="G1891" s="1" t="s">
        <v>6056</v>
      </c>
      <c r="H1891" s="1" t="s">
        <v>6072</v>
      </c>
      <c r="I1891">
        <v>5</v>
      </c>
      <c r="J1891">
        <v>11</v>
      </c>
      <c r="K1891">
        <v>2012</v>
      </c>
      <c r="L1891" s="1" t="s">
        <v>1343</v>
      </c>
      <c r="M1891" s="1" t="s">
        <v>467</v>
      </c>
      <c r="N1891" s="1" t="s">
        <v>68</v>
      </c>
      <c r="O1891" s="1" t="s">
        <v>30</v>
      </c>
      <c r="P1891" s="1" t="s">
        <v>23</v>
      </c>
      <c r="Q1891" s="2">
        <v>41044</v>
      </c>
      <c r="R1891" s="1" t="s">
        <v>24</v>
      </c>
      <c r="S1891" s="1" t="s">
        <v>467</v>
      </c>
      <c r="T1891">
        <v>9.9936817999999992</v>
      </c>
      <c r="U1891">
        <v>53.551084600000003</v>
      </c>
      <c r="V1891" s="2">
        <v>41040</v>
      </c>
      <c r="W1891">
        <v>4</v>
      </c>
    </row>
    <row r="1892" spans="1:23" x14ac:dyDescent="0.25">
      <c r="A1892" s="1" t="s">
        <v>2164</v>
      </c>
      <c r="B1892" s="1" t="s">
        <v>7115</v>
      </c>
      <c r="C1892">
        <v>0</v>
      </c>
      <c r="D1892">
        <v>104</v>
      </c>
      <c r="E1892">
        <v>3</v>
      </c>
      <c r="F1892">
        <v>2</v>
      </c>
      <c r="G1892" s="1" t="s">
        <v>6053</v>
      </c>
      <c r="H1892" s="1" t="s">
        <v>6059</v>
      </c>
      <c r="I1892">
        <v>5</v>
      </c>
      <c r="J1892">
        <v>11</v>
      </c>
      <c r="K1892">
        <v>2012</v>
      </c>
      <c r="L1892" s="1" t="s">
        <v>1343</v>
      </c>
      <c r="M1892" s="1" t="s">
        <v>467</v>
      </c>
      <c r="N1892" s="1" t="s">
        <v>68</v>
      </c>
      <c r="O1892" s="1" t="s">
        <v>30</v>
      </c>
      <c r="P1892" s="1" t="s">
        <v>23</v>
      </c>
      <c r="Q1892" s="2">
        <v>41044</v>
      </c>
      <c r="R1892" s="1" t="s">
        <v>24</v>
      </c>
      <c r="S1892" s="1" t="s">
        <v>467</v>
      </c>
      <c r="T1892">
        <v>9.9936817999999992</v>
      </c>
      <c r="U1892">
        <v>53.551084600000003</v>
      </c>
      <c r="V1892" s="2">
        <v>41040</v>
      </c>
      <c r="W1892">
        <v>4</v>
      </c>
    </row>
    <row r="1893" spans="1:23" x14ac:dyDescent="0.25">
      <c r="A1893" s="1" t="s">
        <v>2164</v>
      </c>
      <c r="B1893" s="1" t="s">
        <v>7129</v>
      </c>
      <c r="C1893">
        <v>0</v>
      </c>
      <c r="D1893">
        <v>26</v>
      </c>
      <c r="E1893">
        <v>9</v>
      </c>
      <c r="F1893">
        <v>2</v>
      </c>
      <c r="G1893" s="1" t="s">
        <v>6053</v>
      </c>
      <c r="H1893" s="1" t="s">
        <v>6067</v>
      </c>
      <c r="I1893">
        <v>5</v>
      </c>
      <c r="J1893">
        <v>11</v>
      </c>
      <c r="K1893">
        <v>2012</v>
      </c>
      <c r="L1893" s="1" t="s">
        <v>1343</v>
      </c>
      <c r="M1893" s="1" t="s">
        <v>467</v>
      </c>
      <c r="N1893" s="1" t="s">
        <v>68</v>
      </c>
      <c r="O1893" s="1" t="s">
        <v>30</v>
      </c>
      <c r="P1893" s="1" t="s">
        <v>23</v>
      </c>
      <c r="Q1893" s="2">
        <v>41044</v>
      </c>
      <c r="R1893" s="1" t="s">
        <v>24</v>
      </c>
      <c r="S1893" s="1" t="s">
        <v>467</v>
      </c>
      <c r="T1893">
        <v>9.9936817999999992</v>
      </c>
      <c r="U1893">
        <v>53.551084600000003</v>
      </c>
      <c r="V1893" s="2">
        <v>41040</v>
      </c>
      <c r="W1893">
        <v>4</v>
      </c>
    </row>
    <row r="1894" spans="1:23" x14ac:dyDescent="0.25">
      <c r="A1894" s="1" t="s">
        <v>2164</v>
      </c>
      <c r="B1894" s="1" t="s">
        <v>7130</v>
      </c>
      <c r="C1894">
        <v>0</v>
      </c>
      <c r="D1894">
        <v>49</v>
      </c>
      <c r="E1894">
        <v>17</v>
      </c>
      <c r="F1894">
        <v>3</v>
      </c>
      <c r="G1894" s="1" t="s">
        <v>6053</v>
      </c>
      <c r="H1894" s="1" t="s">
        <v>6067</v>
      </c>
      <c r="I1894">
        <v>5</v>
      </c>
      <c r="J1894">
        <v>11</v>
      </c>
      <c r="K1894">
        <v>2012</v>
      </c>
      <c r="L1894" s="1" t="s">
        <v>1343</v>
      </c>
      <c r="M1894" s="1" t="s">
        <v>467</v>
      </c>
      <c r="N1894" s="1" t="s">
        <v>68</v>
      </c>
      <c r="O1894" s="1" t="s">
        <v>30</v>
      </c>
      <c r="P1894" s="1" t="s">
        <v>23</v>
      </c>
      <c r="Q1894" s="2">
        <v>41044</v>
      </c>
      <c r="R1894" s="1" t="s">
        <v>24</v>
      </c>
      <c r="S1894" s="1" t="s">
        <v>467</v>
      </c>
      <c r="T1894">
        <v>9.9936817999999992</v>
      </c>
      <c r="U1894">
        <v>53.551084600000003</v>
      </c>
      <c r="V1894" s="2">
        <v>41040</v>
      </c>
      <c r="W1894">
        <v>4</v>
      </c>
    </row>
    <row r="1895" spans="1:23" x14ac:dyDescent="0.25">
      <c r="A1895" s="1" t="s">
        <v>2164</v>
      </c>
      <c r="B1895" s="1" t="s">
        <v>7076</v>
      </c>
      <c r="C1895">
        <v>0.1</v>
      </c>
      <c r="D1895">
        <v>171</v>
      </c>
      <c r="E1895">
        <v>6</v>
      </c>
      <c r="F1895">
        <v>4</v>
      </c>
      <c r="G1895" s="1" t="s">
        <v>6053</v>
      </c>
      <c r="H1895" s="1" t="s">
        <v>6062</v>
      </c>
      <c r="I1895">
        <v>5</v>
      </c>
      <c r="J1895">
        <v>11</v>
      </c>
      <c r="K1895">
        <v>2012</v>
      </c>
      <c r="L1895" s="1" t="s">
        <v>1343</v>
      </c>
      <c r="M1895" s="1" t="s">
        <v>467</v>
      </c>
      <c r="N1895" s="1" t="s">
        <v>68</v>
      </c>
      <c r="O1895" s="1" t="s">
        <v>30</v>
      </c>
      <c r="P1895" s="1" t="s">
        <v>23</v>
      </c>
      <c r="Q1895" s="2">
        <v>41044</v>
      </c>
      <c r="R1895" s="1" t="s">
        <v>24</v>
      </c>
      <c r="S1895" s="1" t="s">
        <v>467</v>
      </c>
      <c r="T1895">
        <v>9.9936817999999992</v>
      </c>
      <c r="U1895">
        <v>53.551084600000003</v>
      </c>
      <c r="V1895" s="2">
        <v>41040</v>
      </c>
      <c r="W1895">
        <v>4</v>
      </c>
    </row>
    <row r="1896" spans="1:23" x14ac:dyDescent="0.25">
      <c r="A1896" s="1" t="s">
        <v>2165</v>
      </c>
      <c r="B1896" s="1" t="s">
        <v>7131</v>
      </c>
      <c r="C1896">
        <v>0</v>
      </c>
      <c r="D1896">
        <v>1054</v>
      </c>
      <c r="E1896">
        <v>337</v>
      </c>
      <c r="F1896">
        <v>2</v>
      </c>
      <c r="G1896" s="1" t="s">
        <v>6053</v>
      </c>
      <c r="H1896" s="1" t="s">
        <v>6099</v>
      </c>
      <c r="I1896">
        <v>5</v>
      </c>
      <c r="J1896">
        <v>11</v>
      </c>
      <c r="K1896">
        <v>2012</v>
      </c>
      <c r="L1896" s="1" t="s">
        <v>2166</v>
      </c>
      <c r="M1896" s="1" t="s">
        <v>2167</v>
      </c>
      <c r="N1896" s="1" t="s">
        <v>51</v>
      </c>
      <c r="O1896" s="1" t="s">
        <v>52</v>
      </c>
      <c r="P1896" s="1" t="s">
        <v>35</v>
      </c>
      <c r="Q1896" s="2">
        <v>41044</v>
      </c>
      <c r="R1896" s="1" t="s">
        <v>24</v>
      </c>
      <c r="S1896" s="1" t="s">
        <v>266</v>
      </c>
      <c r="T1896">
        <v>12.7785347</v>
      </c>
      <c r="U1896">
        <v>41.686842200000001</v>
      </c>
      <c r="V1896" s="2">
        <v>41040</v>
      </c>
      <c r="W1896">
        <v>4</v>
      </c>
    </row>
    <row r="1897" spans="1:23" x14ac:dyDescent="0.25">
      <c r="A1897" s="1" t="s">
        <v>2165</v>
      </c>
      <c r="B1897" s="1" t="s">
        <v>6108</v>
      </c>
      <c r="C1897">
        <v>0</v>
      </c>
      <c r="D1897">
        <v>153</v>
      </c>
      <c r="E1897">
        <v>44</v>
      </c>
      <c r="F1897">
        <v>3</v>
      </c>
      <c r="G1897" s="1" t="s">
        <v>6053</v>
      </c>
      <c r="H1897" s="1" t="s">
        <v>6081</v>
      </c>
      <c r="I1897">
        <v>5</v>
      </c>
      <c r="J1897">
        <v>11</v>
      </c>
      <c r="K1897">
        <v>2012</v>
      </c>
      <c r="L1897" s="1" t="s">
        <v>2166</v>
      </c>
      <c r="M1897" s="1" t="s">
        <v>2167</v>
      </c>
      <c r="N1897" s="1" t="s">
        <v>51</v>
      </c>
      <c r="O1897" s="1" t="s">
        <v>52</v>
      </c>
      <c r="P1897" s="1" t="s">
        <v>35</v>
      </c>
      <c r="Q1897" s="2">
        <v>41044</v>
      </c>
      <c r="R1897" s="1" t="s">
        <v>24</v>
      </c>
      <c r="S1897" s="1" t="s">
        <v>266</v>
      </c>
      <c r="T1897">
        <v>12.7785347</v>
      </c>
      <c r="U1897">
        <v>41.686842200000001</v>
      </c>
      <c r="V1897" s="2">
        <v>41040</v>
      </c>
      <c r="W1897">
        <v>4</v>
      </c>
    </row>
    <row r="1898" spans="1:23" x14ac:dyDescent="0.25">
      <c r="A1898" s="1" t="s">
        <v>2165</v>
      </c>
      <c r="B1898" s="1" t="s">
        <v>6078</v>
      </c>
      <c r="C1898">
        <v>0</v>
      </c>
      <c r="D1898">
        <v>56</v>
      </c>
      <c r="E1898">
        <v>8</v>
      </c>
      <c r="F1898">
        <v>7</v>
      </c>
      <c r="G1898" s="1" t="s">
        <v>6053</v>
      </c>
      <c r="H1898" s="1" t="s">
        <v>6079</v>
      </c>
      <c r="I1898">
        <v>5</v>
      </c>
      <c r="J1898">
        <v>11</v>
      </c>
      <c r="K1898">
        <v>2012</v>
      </c>
      <c r="L1898" s="1" t="s">
        <v>2166</v>
      </c>
      <c r="M1898" s="1" t="s">
        <v>2167</v>
      </c>
      <c r="N1898" s="1" t="s">
        <v>51</v>
      </c>
      <c r="O1898" s="1" t="s">
        <v>52</v>
      </c>
      <c r="P1898" s="1" t="s">
        <v>35</v>
      </c>
      <c r="Q1898" s="2">
        <v>41044</v>
      </c>
      <c r="R1898" s="1" t="s">
        <v>24</v>
      </c>
      <c r="S1898" s="1" t="s">
        <v>266</v>
      </c>
      <c r="T1898">
        <v>12.7785347</v>
      </c>
      <c r="U1898">
        <v>41.686842200000001</v>
      </c>
      <c r="V1898" s="2">
        <v>41040</v>
      </c>
      <c r="W1898">
        <v>4</v>
      </c>
    </row>
    <row r="1899" spans="1:23" x14ac:dyDescent="0.25">
      <c r="A1899" s="1" t="s">
        <v>2168</v>
      </c>
      <c r="B1899" s="1" t="s">
        <v>7132</v>
      </c>
      <c r="C1899">
        <v>0</v>
      </c>
      <c r="D1899">
        <v>341</v>
      </c>
      <c r="E1899">
        <v>31</v>
      </c>
      <c r="F1899">
        <v>2</v>
      </c>
      <c r="G1899" s="1" t="s">
        <v>6056</v>
      </c>
      <c r="H1899" s="1" t="s">
        <v>6057</v>
      </c>
      <c r="I1899">
        <v>5</v>
      </c>
      <c r="J1899">
        <v>11</v>
      </c>
      <c r="K1899">
        <v>2012</v>
      </c>
      <c r="L1899" s="1" t="s">
        <v>2169</v>
      </c>
      <c r="M1899" s="1" t="s">
        <v>843</v>
      </c>
      <c r="N1899" s="1" t="s">
        <v>60</v>
      </c>
      <c r="O1899" s="1" t="s">
        <v>52</v>
      </c>
      <c r="P1899" s="1" t="s">
        <v>35</v>
      </c>
      <c r="Q1899" s="2">
        <v>41045</v>
      </c>
      <c r="R1899" s="1" t="s">
        <v>18</v>
      </c>
      <c r="S1899" s="1" t="s">
        <v>143</v>
      </c>
      <c r="T1899">
        <v>-3.8757915999999999</v>
      </c>
      <c r="U1899">
        <v>40.493532899999998</v>
      </c>
      <c r="V1899" s="2">
        <v>41040</v>
      </c>
      <c r="W1899">
        <v>5</v>
      </c>
    </row>
    <row r="1900" spans="1:23" x14ac:dyDescent="0.25">
      <c r="A1900" s="1" t="s">
        <v>2168</v>
      </c>
      <c r="B1900" s="1" t="s">
        <v>6888</v>
      </c>
      <c r="C1900">
        <v>0</v>
      </c>
      <c r="D1900">
        <v>110</v>
      </c>
      <c r="E1900">
        <v>42</v>
      </c>
      <c r="F1900">
        <v>9</v>
      </c>
      <c r="G1900" s="1" t="s">
        <v>6053</v>
      </c>
      <c r="H1900" s="1" t="s">
        <v>6079</v>
      </c>
      <c r="I1900">
        <v>5</v>
      </c>
      <c r="J1900">
        <v>11</v>
      </c>
      <c r="K1900">
        <v>2012</v>
      </c>
      <c r="L1900" s="1" t="s">
        <v>2169</v>
      </c>
      <c r="M1900" s="1" t="s">
        <v>843</v>
      </c>
      <c r="N1900" s="1" t="s">
        <v>60</v>
      </c>
      <c r="O1900" s="1" t="s">
        <v>52</v>
      </c>
      <c r="P1900" s="1" t="s">
        <v>35</v>
      </c>
      <c r="Q1900" s="2">
        <v>41045</v>
      </c>
      <c r="R1900" s="1" t="s">
        <v>18</v>
      </c>
      <c r="S1900" s="1" t="s">
        <v>143</v>
      </c>
      <c r="T1900">
        <v>-3.8757915999999999</v>
      </c>
      <c r="U1900">
        <v>40.493532899999998</v>
      </c>
      <c r="V1900" s="2">
        <v>41040</v>
      </c>
      <c r="W1900">
        <v>5</v>
      </c>
    </row>
    <row r="1901" spans="1:23" x14ac:dyDescent="0.25">
      <c r="A1901" s="1" t="s">
        <v>2170</v>
      </c>
      <c r="B1901" s="1" t="s">
        <v>6662</v>
      </c>
      <c r="C1901">
        <v>0</v>
      </c>
      <c r="D1901">
        <v>108</v>
      </c>
      <c r="E1901">
        <v>12</v>
      </c>
      <c r="F1901">
        <v>1</v>
      </c>
      <c r="G1901" s="1" t="s">
        <v>6056</v>
      </c>
      <c r="H1901" s="1" t="s">
        <v>6129</v>
      </c>
      <c r="I1901">
        <v>5</v>
      </c>
      <c r="J1901">
        <v>12</v>
      </c>
      <c r="K1901">
        <v>2012</v>
      </c>
      <c r="L1901" s="1" t="s">
        <v>1508</v>
      </c>
      <c r="M1901" s="1" t="s">
        <v>843</v>
      </c>
      <c r="N1901" s="1" t="s">
        <v>60</v>
      </c>
      <c r="O1901" s="1" t="s">
        <v>52</v>
      </c>
      <c r="P1901" s="1" t="s">
        <v>23</v>
      </c>
      <c r="Q1901" s="2">
        <v>41043</v>
      </c>
      <c r="R1901" s="1" t="s">
        <v>39</v>
      </c>
      <c r="S1901" s="1" t="s">
        <v>143</v>
      </c>
      <c r="T1901">
        <v>-3.8757915999999999</v>
      </c>
      <c r="U1901">
        <v>40.493532899999998</v>
      </c>
      <c r="V1901" s="2">
        <v>41041</v>
      </c>
      <c r="W1901">
        <v>2</v>
      </c>
    </row>
    <row r="1902" spans="1:23" x14ac:dyDescent="0.25">
      <c r="A1902" s="1" t="s">
        <v>2170</v>
      </c>
      <c r="B1902" s="1" t="s">
        <v>6275</v>
      </c>
      <c r="C1902">
        <v>0</v>
      </c>
      <c r="D1902">
        <v>170</v>
      </c>
      <c r="E1902">
        <v>27</v>
      </c>
      <c r="F1902">
        <v>4</v>
      </c>
      <c r="G1902" s="1" t="s">
        <v>6056</v>
      </c>
      <c r="H1902" s="1" t="s">
        <v>6129</v>
      </c>
      <c r="I1902">
        <v>5</v>
      </c>
      <c r="J1902">
        <v>12</v>
      </c>
      <c r="K1902">
        <v>2012</v>
      </c>
      <c r="L1902" s="1" t="s">
        <v>1508</v>
      </c>
      <c r="M1902" s="1" t="s">
        <v>843</v>
      </c>
      <c r="N1902" s="1" t="s">
        <v>60</v>
      </c>
      <c r="O1902" s="1" t="s">
        <v>52</v>
      </c>
      <c r="P1902" s="1" t="s">
        <v>23</v>
      </c>
      <c r="Q1902" s="2">
        <v>41043</v>
      </c>
      <c r="R1902" s="1" t="s">
        <v>39</v>
      </c>
      <c r="S1902" s="1" t="s">
        <v>143</v>
      </c>
      <c r="T1902">
        <v>-3.8757915999999999</v>
      </c>
      <c r="U1902">
        <v>40.493532899999998</v>
      </c>
      <c r="V1902" s="2">
        <v>41041</v>
      </c>
      <c r="W1902">
        <v>2</v>
      </c>
    </row>
    <row r="1903" spans="1:23" x14ac:dyDescent="0.25">
      <c r="A1903" s="1" t="s">
        <v>2170</v>
      </c>
      <c r="B1903" s="1" t="s">
        <v>6242</v>
      </c>
      <c r="C1903">
        <v>0</v>
      </c>
      <c r="D1903">
        <v>24</v>
      </c>
      <c r="E1903">
        <v>10</v>
      </c>
      <c r="F1903">
        <v>2</v>
      </c>
      <c r="G1903" s="1" t="s">
        <v>6053</v>
      </c>
      <c r="H1903" s="1" t="s">
        <v>6059</v>
      </c>
      <c r="I1903">
        <v>5</v>
      </c>
      <c r="J1903">
        <v>12</v>
      </c>
      <c r="K1903">
        <v>2012</v>
      </c>
      <c r="L1903" s="1" t="s">
        <v>1508</v>
      </c>
      <c r="M1903" s="1" t="s">
        <v>843</v>
      </c>
      <c r="N1903" s="1" t="s">
        <v>60</v>
      </c>
      <c r="O1903" s="1" t="s">
        <v>52</v>
      </c>
      <c r="P1903" s="1" t="s">
        <v>23</v>
      </c>
      <c r="Q1903" s="2">
        <v>41043</v>
      </c>
      <c r="R1903" s="1" t="s">
        <v>39</v>
      </c>
      <c r="S1903" s="1" t="s">
        <v>143</v>
      </c>
      <c r="T1903">
        <v>-3.8757915999999999</v>
      </c>
      <c r="U1903">
        <v>40.493532899999998</v>
      </c>
      <c r="V1903" s="2">
        <v>41041</v>
      </c>
      <c r="W1903">
        <v>2</v>
      </c>
    </row>
    <row r="1904" spans="1:23" x14ac:dyDescent="0.25">
      <c r="A1904" s="1" t="s">
        <v>2170</v>
      </c>
      <c r="B1904" s="1" t="s">
        <v>6243</v>
      </c>
      <c r="C1904">
        <v>0</v>
      </c>
      <c r="D1904">
        <v>32</v>
      </c>
      <c r="E1904">
        <v>1</v>
      </c>
      <c r="F1904">
        <v>2</v>
      </c>
      <c r="G1904" s="1" t="s">
        <v>6053</v>
      </c>
      <c r="H1904" s="1" t="s">
        <v>6059</v>
      </c>
      <c r="I1904">
        <v>5</v>
      </c>
      <c r="J1904">
        <v>12</v>
      </c>
      <c r="K1904">
        <v>2012</v>
      </c>
      <c r="L1904" s="1" t="s">
        <v>1508</v>
      </c>
      <c r="M1904" s="1" t="s">
        <v>843</v>
      </c>
      <c r="N1904" s="1" t="s">
        <v>60</v>
      </c>
      <c r="O1904" s="1" t="s">
        <v>52</v>
      </c>
      <c r="P1904" s="1" t="s">
        <v>23</v>
      </c>
      <c r="Q1904" s="2">
        <v>41043</v>
      </c>
      <c r="R1904" s="1" t="s">
        <v>39</v>
      </c>
      <c r="S1904" s="1" t="s">
        <v>143</v>
      </c>
      <c r="T1904">
        <v>-3.8757915999999999</v>
      </c>
      <c r="U1904">
        <v>40.493532899999998</v>
      </c>
      <c r="V1904" s="2">
        <v>41041</v>
      </c>
      <c r="W1904">
        <v>2</v>
      </c>
    </row>
    <row r="1905" spans="1:23" x14ac:dyDescent="0.25">
      <c r="A1905" s="1" t="s">
        <v>2170</v>
      </c>
      <c r="B1905" s="1" t="s">
        <v>7133</v>
      </c>
      <c r="C1905">
        <v>0</v>
      </c>
      <c r="D1905">
        <v>315</v>
      </c>
      <c r="E1905">
        <v>57</v>
      </c>
      <c r="F1905">
        <v>6</v>
      </c>
      <c r="G1905" s="1" t="s">
        <v>6053</v>
      </c>
      <c r="H1905" s="1" t="s">
        <v>6054</v>
      </c>
      <c r="I1905">
        <v>5</v>
      </c>
      <c r="J1905">
        <v>12</v>
      </c>
      <c r="K1905">
        <v>2012</v>
      </c>
      <c r="L1905" s="1" t="s">
        <v>1508</v>
      </c>
      <c r="M1905" s="1" t="s">
        <v>843</v>
      </c>
      <c r="N1905" s="1" t="s">
        <v>60</v>
      </c>
      <c r="O1905" s="1" t="s">
        <v>52</v>
      </c>
      <c r="P1905" s="1" t="s">
        <v>23</v>
      </c>
      <c r="Q1905" s="2">
        <v>41043</v>
      </c>
      <c r="R1905" s="1" t="s">
        <v>39</v>
      </c>
      <c r="S1905" s="1" t="s">
        <v>143</v>
      </c>
      <c r="T1905">
        <v>-3.8757915999999999</v>
      </c>
      <c r="U1905">
        <v>40.493532899999998</v>
      </c>
      <c r="V1905" s="2">
        <v>41041</v>
      </c>
      <c r="W1905">
        <v>2</v>
      </c>
    </row>
    <row r="1906" spans="1:23" x14ac:dyDescent="0.25">
      <c r="A1906" s="1" t="s">
        <v>2170</v>
      </c>
      <c r="B1906" s="1" t="s">
        <v>6886</v>
      </c>
      <c r="C1906">
        <v>0.1</v>
      </c>
      <c r="D1906">
        <v>171</v>
      </c>
      <c r="E1906">
        <v>-4</v>
      </c>
      <c r="F1906">
        <v>4</v>
      </c>
      <c r="G1906" s="1" t="s">
        <v>6053</v>
      </c>
      <c r="H1906" s="1" t="s">
        <v>6062</v>
      </c>
      <c r="I1906">
        <v>5</v>
      </c>
      <c r="J1906">
        <v>12</v>
      </c>
      <c r="K1906">
        <v>2012</v>
      </c>
      <c r="L1906" s="1" t="s">
        <v>1508</v>
      </c>
      <c r="M1906" s="1" t="s">
        <v>843</v>
      </c>
      <c r="N1906" s="1" t="s">
        <v>60</v>
      </c>
      <c r="O1906" s="1" t="s">
        <v>52</v>
      </c>
      <c r="P1906" s="1" t="s">
        <v>23</v>
      </c>
      <c r="Q1906" s="2">
        <v>41043</v>
      </c>
      <c r="R1906" s="1" t="s">
        <v>39</v>
      </c>
      <c r="S1906" s="1" t="s">
        <v>143</v>
      </c>
      <c r="T1906">
        <v>-3.8757915999999999</v>
      </c>
      <c r="U1906">
        <v>40.493532899999998</v>
      </c>
      <c r="V1906" s="2">
        <v>41041</v>
      </c>
      <c r="W1906">
        <v>2</v>
      </c>
    </row>
    <row r="1907" spans="1:23" x14ac:dyDescent="0.25">
      <c r="A1907" s="1" t="s">
        <v>2170</v>
      </c>
      <c r="B1907" s="1" t="s">
        <v>7020</v>
      </c>
      <c r="C1907">
        <v>0</v>
      </c>
      <c r="D1907">
        <v>508</v>
      </c>
      <c r="E1907">
        <v>203</v>
      </c>
      <c r="F1907">
        <v>2</v>
      </c>
      <c r="G1907" s="1" t="s">
        <v>6087</v>
      </c>
      <c r="H1907" s="1" t="s">
        <v>6115</v>
      </c>
      <c r="I1907">
        <v>5</v>
      </c>
      <c r="J1907">
        <v>12</v>
      </c>
      <c r="K1907">
        <v>2012</v>
      </c>
      <c r="L1907" s="1" t="s">
        <v>1508</v>
      </c>
      <c r="M1907" s="1" t="s">
        <v>843</v>
      </c>
      <c r="N1907" s="1" t="s">
        <v>60</v>
      </c>
      <c r="O1907" s="1" t="s">
        <v>52</v>
      </c>
      <c r="P1907" s="1" t="s">
        <v>23</v>
      </c>
      <c r="Q1907" s="2">
        <v>41043</v>
      </c>
      <c r="R1907" s="1" t="s">
        <v>39</v>
      </c>
      <c r="S1907" s="1" t="s">
        <v>143</v>
      </c>
      <c r="T1907">
        <v>-3.8757915999999999</v>
      </c>
      <c r="U1907">
        <v>40.493532899999998</v>
      </c>
      <c r="V1907" s="2">
        <v>41041</v>
      </c>
      <c r="W1907">
        <v>2</v>
      </c>
    </row>
    <row r="1908" spans="1:23" x14ac:dyDescent="0.25">
      <c r="A1908" s="1" t="s">
        <v>2171</v>
      </c>
      <c r="B1908" s="1" t="s">
        <v>7100</v>
      </c>
      <c r="C1908">
        <v>0</v>
      </c>
      <c r="D1908">
        <v>74</v>
      </c>
      <c r="E1908">
        <v>6</v>
      </c>
      <c r="F1908">
        <v>3</v>
      </c>
      <c r="G1908" s="1" t="s">
        <v>6053</v>
      </c>
      <c r="H1908" s="1" t="s">
        <v>6112</v>
      </c>
      <c r="I1908">
        <v>5</v>
      </c>
      <c r="J1908">
        <v>13</v>
      </c>
      <c r="K1908">
        <v>2012</v>
      </c>
      <c r="L1908" s="1" t="s">
        <v>142</v>
      </c>
      <c r="M1908" s="1" t="s">
        <v>1050</v>
      </c>
      <c r="N1908" s="1" t="s">
        <v>22</v>
      </c>
      <c r="O1908" s="1" t="s">
        <v>16</v>
      </c>
      <c r="P1908" s="1" t="s">
        <v>23</v>
      </c>
      <c r="Q1908" s="2">
        <v>41049</v>
      </c>
      <c r="R1908" s="1" t="s">
        <v>24</v>
      </c>
      <c r="S1908" s="1" t="s">
        <v>25</v>
      </c>
      <c r="T1908">
        <v>-2.2426305000000002</v>
      </c>
      <c r="U1908">
        <v>53.480759300000003</v>
      </c>
      <c r="V1908" s="2">
        <v>41042</v>
      </c>
      <c r="W1908">
        <v>7</v>
      </c>
    </row>
    <row r="1909" spans="1:23" x14ac:dyDescent="0.25">
      <c r="A1909" s="1" t="s">
        <v>2172</v>
      </c>
      <c r="B1909" s="1" t="s">
        <v>6358</v>
      </c>
      <c r="C1909">
        <v>0</v>
      </c>
      <c r="D1909">
        <v>396</v>
      </c>
      <c r="E1909">
        <v>131</v>
      </c>
      <c r="F1909">
        <v>8</v>
      </c>
      <c r="G1909" s="1" t="s">
        <v>6053</v>
      </c>
      <c r="H1909" s="1" t="s">
        <v>6059</v>
      </c>
      <c r="I1909">
        <v>5</v>
      </c>
      <c r="J1909">
        <v>14</v>
      </c>
      <c r="K1909">
        <v>2012</v>
      </c>
      <c r="L1909" s="1" t="s">
        <v>214</v>
      </c>
      <c r="M1909" s="1" t="s">
        <v>89</v>
      </c>
      <c r="N1909" s="1" t="s">
        <v>68</v>
      </c>
      <c r="O1909" s="1" t="s">
        <v>30</v>
      </c>
      <c r="P1909" s="1" t="s">
        <v>35</v>
      </c>
      <c r="Q1909" s="2">
        <v>41047</v>
      </c>
      <c r="R1909" s="1" t="s">
        <v>24</v>
      </c>
      <c r="S1909" s="1" t="s">
        <v>208</v>
      </c>
      <c r="T1909">
        <v>8.6634007000000004</v>
      </c>
      <c r="U1909">
        <v>49.991466299999999</v>
      </c>
      <c r="V1909" s="2">
        <v>41043</v>
      </c>
      <c r="W1909">
        <v>4</v>
      </c>
    </row>
    <row r="1910" spans="1:23" x14ac:dyDescent="0.25">
      <c r="A1910" s="1" t="s">
        <v>2172</v>
      </c>
      <c r="B1910" s="1" t="s">
        <v>7135</v>
      </c>
      <c r="C1910">
        <v>0.1</v>
      </c>
      <c r="D1910">
        <v>70</v>
      </c>
      <c r="E1910">
        <v>28</v>
      </c>
      <c r="F1910">
        <v>5</v>
      </c>
      <c r="G1910" s="1" t="s">
        <v>6053</v>
      </c>
      <c r="H1910" s="1" t="s">
        <v>6062</v>
      </c>
      <c r="I1910">
        <v>5</v>
      </c>
      <c r="J1910">
        <v>14</v>
      </c>
      <c r="K1910">
        <v>2012</v>
      </c>
      <c r="L1910" s="1" t="s">
        <v>214</v>
      </c>
      <c r="M1910" s="1" t="s">
        <v>89</v>
      </c>
      <c r="N1910" s="1" t="s">
        <v>68</v>
      </c>
      <c r="O1910" s="1" t="s">
        <v>30</v>
      </c>
      <c r="P1910" s="1" t="s">
        <v>35</v>
      </c>
      <c r="Q1910" s="2">
        <v>41047</v>
      </c>
      <c r="R1910" s="1" t="s">
        <v>24</v>
      </c>
      <c r="S1910" s="1" t="s">
        <v>208</v>
      </c>
      <c r="T1910">
        <v>8.6634007000000004</v>
      </c>
      <c r="U1910">
        <v>49.991466299999999</v>
      </c>
      <c r="V1910" s="2">
        <v>41043</v>
      </c>
      <c r="W1910">
        <v>4</v>
      </c>
    </row>
    <row r="1911" spans="1:23" x14ac:dyDescent="0.25">
      <c r="A1911" s="1" t="s">
        <v>2173</v>
      </c>
      <c r="B1911" s="1" t="s">
        <v>6809</v>
      </c>
      <c r="C1911">
        <v>0</v>
      </c>
      <c r="D1911">
        <v>99</v>
      </c>
      <c r="E1911">
        <v>41</v>
      </c>
      <c r="F1911">
        <v>5</v>
      </c>
      <c r="G1911" s="1" t="s">
        <v>6053</v>
      </c>
      <c r="H1911" s="1" t="s">
        <v>6059</v>
      </c>
      <c r="I1911">
        <v>5</v>
      </c>
      <c r="J1911">
        <v>14</v>
      </c>
      <c r="K1911">
        <v>2012</v>
      </c>
      <c r="L1911" s="1" t="s">
        <v>142</v>
      </c>
      <c r="M1911" s="1" t="s">
        <v>2174</v>
      </c>
      <c r="N1911" s="1" t="s">
        <v>51</v>
      </c>
      <c r="O1911" s="1" t="s">
        <v>52</v>
      </c>
      <c r="P1911" s="1" t="s">
        <v>23</v>
      </c>
      <c r="Q1911" s="2">
        <v>41046</v>
      </c>
      <c r="R1911" s="1" t="s">
        <v>39</v>
      </c>
      <c r="S1911" s="1" t="s">
        <v>106</v>
      </c>
      <c r="T1911">
        <v>10.022651099999999</v>
      </c>
      <c r="U1911">
        <v>45.133248999999999</v>
      </c>
      <c r="V1911" s="2">
        <v>41043</v>
      </c>
      <c r="W1911">
        <v>3</v>
      </c>
    </row>
    <row r="1912" spans="1:23" x14ac:dyDescent="0.25">
      <c r="A1912" s="1" t="s">
        <v>2173</v>
      </c>
      <c r="B1912" s="1" t="s">
        <v>6862</v>
      </c>
      <c r="C1912">
        <v>0</v>
      </c>
      <c r="D1912">
        <v>42</v>
      </c>
      <c r="E1912">
        <v>12</v>
      </c>
      <c r="F1912">
        <v>5</v>
      </c>
      <c r="G1912" s="1" t="s">
        <v>6053</v>
      </c>
      <c r="H1912" s="1" t="s">
        <v>6081</v>
      </c>
      <c r="I1912">
        <v>5</v>
      </c>
      <c r="J1912">
        <v>14</v>
      </c>
      <c r="K1912">
        <v>2012</v>
      </c>
      <c r="L1912" s="1" t="s">
        <v>142</v>
      </c>
      <c r="M1912" s="1" t="s">
        <v>2174</v>
      </c>
      <c r="N1912" s="1" t="s">
        <v>51</v>
      </c>
      <c r="O1912" s="1" t="s">
        <v>52</v>
      </c>
      <c r="P1912" s="1" t="s">
        <v>23</v>
      </c>
      <c r="Q1912" s="2">
        <v>41046</v>
      </c>
      <c r="R1912" s="1" t="s">
        <v>39</v>
      </c>
      <c r="S1912" s="1" t="s">
        <v>106</v>
      </c>
      <c r="T1912">
        <v>10.022651099999999</v>
      </c>
      <c r="U1912">
        <v>45.133248999999999</v>
      </c>
      <c r="V1912" s="2">
        <v>41043</v>
      </c>
      <c r="W1912">
        <v>3</v>
      </c>
    </row>
    <row r="1913" spans="1:23" x14ac:dyDescent="0.25">
      <c r="A1913" s="1" t="s">
        <v>2173</v>
      </c>
      <c r="B1913" s="1" t="s">
        <v>7134</v>
      </c>
      <c r="C1913">
        <v>0</v>
      </c>
      <c r="D1913">
        <v>170</v>
      </c>
      <c r="E1913">
        <v>73</v>
      </c>
      <c r="F1913">
        <v>2</v>
      </c>
      <c r="G1913" s="1" t="s">
        <v>6087</v>
      </c>
      <c r="H1913" s="1" t="s">
        <v>6115</v>
      </c>
      <c r="I1913">
        <v>5</v>
      </c>
      <c r="J1913">
        <v>14</v>
      </c>
      <c r="K1913">
        <v>2012</v>
      </c>
      <c r="L1913" s="1" t="s">
        <v>142</v>
      </c>
      <c r="M1913" s="1" t="s">
        <v>2174</v>
      </c>
      <c r="N1913" s="1" t="s">
        <v>51</v>
      </c>
      <c r="O1913" s="1" t="s">
        <v>52</v>
      </c>
      <c r="P1913" s="1" t="s">
        <v>23</v>
      </c>
      <c r="Q1913" s="2">
        <v>41046</v>
      </c>
      <c r="R1913" s="1" t="s">
        <v>39</v>
      </c>
      <c r="S1913" s="1" t="s">
        <v>106</v>
      </c>
      <c r="T1913">
        <v>10.022651099999999</v>
      </c>
      <c r="U1913">
        <v>45.133248999999999</v>
      </c>
      <c r="V1913" s="2">
        <v>41043</v>
      </c>
      <c r="W1913">
        <v>3</v>
      </c>
    </row>
    <row r="1914" spans="1:23" x14ac:dyDescent="0.25">
      <c r="A1914" s="1" t="s">
        <v>2175</v>
      </c>
      <c r="B1914" s="1" t="s">
        <v>6552</v>
      </c>
      <c r="C1914">
        <v>0</v>
      </c>
      <c r="D1914">
        <v>52</v>
      </c>
      <c r="E1914">
        <v>6</v>
      </c>
      <c r="F1914">
        <v>3</v>
      </c>
      <c r="G1914" s="1" t="s">
        <v>6053</v>
      </c>
      <c r="H1914" s="1" t="s">
        <v>6062</v>
      </c>
      <c r="I1914">
        <v>5</v>
      </c>
      <c r="J1914">
        <v>14</v>
      </c>
      <c r="K1914">
        <v>2012</v>
      </c>
      <c r="L1914" s="1" t="s">
        <v>942</v>
      </c>
      <c r="M1914" s="1" t="s">
        <v>2176</v>
      </c>
      <c r="N1914" s="1" t="s">
        <v>22</v>
      </c>
      <c r="O1914" s="1" t="s">
        <v>16</v>
      </c>
      <c r="P1914" s="1" t="s">
        <v>35</v>
      </c>
      <c r="Q1914" s="2">
        <v>41049</v>
      </c>
      <c r="R1914" s="1" t="s">
        <v>24</v>
      </c>
      <c r="S1914" s="1" t="s">
        <v>25</v>
      </c>
      <c r="T1914">
        <v>-1.2650319999999999</v>
      </c>
      <c r="U1914">
        <v>52.370877999999998</v>
      </c>
      <c r="V1914" s="2">
        <v>41043</v>
      </c>
      <c r="W1914">
        <v>6</v>
      </c>
    </row>
    <row r="1915" spans="1:23" x14ac:dyDescent="0.25">
      <c r="A1915" s="1" t="s">
        <v>2175</v>
      </c>
      <c r="B1915" s="1" t="s">
        <v>6092</v>
      </c>
      <c r="C1915">
        <v>0</v>
      </c>
      <c r="D1915">
        <v>794</v>
      </c>
      <c r="E1915">
        <v>135</v>
      </c>
      <c r="F1915">
        <v>4</v>
      </c>
      <c r="G1915" s="1" t="s">
        <v>6053</v>
      </c>
      <c r="H1915" s="1" t="s">
        <v>6062</v>
      </c>
      <c r="I1915">
        <v>5</v>
      </c>
      <c r="J1915">
        <v>14</v>
      </c>
      <c r="K1915">
        <v>2012</v>
      </c>
      <c r="L1915" s="1" t="s">
        <v>942</v>
      </c>
      <c r="M1915" s="1" t="s">
        <v>2176</v>
      </c>
      <c r="N1915" s="1" t="s">
        <v>22</v>
      </c>
      <c r="O1915" s="1" t="s">
        <v>16</v>
      </c>
      <c r="P1915" s="1" t="s">
        <v>35</v>
      </c>
      <c r="Q1915" s="2">
        <v>41049</v>
      </c>
      <c r="R1915" s="1" t="s">
        <v>24</v>
      </c>
      <c r="S1915" s="1" t="s">
        <v>25</v>
      </c>
      <c r="T1915">
        <v>-1.2650319999999999</v>
      </c>
      <c r="U1915">
        <v>52.370877999999998</v>
      </c>
      <c r="V1915" s="2">
        <v>41043</v>
      </c>
      <c r="W1915">
        <v>6</v>
      </c>
    </row>
    <row r="1916" spans="1:23" x14ac:dyDescent="0.25">
      <c r="A1916" s="1" t="s">
        <v>2175</v>
      </c>
      <c r="B1916" s="1" t="s">
        <v>6731</v>
      </c>
      <c r="C1916">
        <v>0</v>
      </c>
      <c r="D1916">
        <v>487</v>
      </c>
      <c r="E1916">
        <v>243</v>
      </c>
      <c r="F1916">
        <v>2</v>
      </c>
      <c r="G1916" s="1" t="s">
        <v>6087</v>
      </c>
      <c r="H1916" s="1" t="s">
        <v>6105</v>
      </c>
      <c r="I1916">
        <v>5</v>
      </c>
      <c r="J1916">
        <v>14</v>
      </c>
      <c r="K1916">
        <v>2012</v>
      </c>
      <c r="L1916" s="1" t="s">
        <v>942</v>
      </c>
      <c r="M1916" s="1" t="s">
        <v>2176</v>
      </c>
      <c r="N1916" s="1" t="s">
        <v>22</v>
      </c>
      <c r="O1916" s="1" t="s">
        <v>16</v>
      </c>
      <c r="P1916" s="1" t="s">
        <v>35</v>
      </c>
      <c r="Q1916" s="2">
        <v>41049</v>
      </c>
      <c r="R1916" s="1" t="s">
        <v>24</v>
      </c>
      <c r="S1916" s="1" t="s">
        <v>25</v>
      </c>
      <c r="T1916">
        <v>-1.2650319999999999</v>
      </c>
      <c r="U1916">
        <v>52.370877999999998</v>
      </c>
      <c r="V1916" s="2">
        <v>41043</v>
      </c>
      <c r="W1916">
        <v>6</v>
      </c>
    </row>
    <row r="1917" spans="1:23" x14ac:dyDescent="0.25">
      <c r="A1917" s="1" t="s">
        <v>2177</v>
      </c>
      <c r="B1917" s="1" t="s">
        <v>7139</v>
      </c>
      <c r="C1917">
        <v>0</v>
      </c>
      <c r="D1917">
        <v>349</v>
      </c>
      <c r="E1917">
        <v>143</v>
      </c>
      <c r="F1917">
        <v>2</v>
      </c>
      <c r="G1917" s="1" t="s">
        <v>6087</v>
      </c>
      <c r="H1917" s="1" t="s">
        <v>6105</v>
      </c>
      <c r="I1917">
        <v>5</v>
      </c>
      <c r="J1917">
        <v>15</v>
      </c>
      <c r="K1917">
        <v>2012</v>
      </c>
      <c r="L1917" s="1" t="s">
        <v>810</v>
      </c>
      <c r="M1917" s="1" t="s">
        <v>1680</v>
      </c>
      <c r="N1917" s="1" t="s">
        <v>22</v>
      </c>
      <c r="O1917" s="1" t="s">
        <v>16</v>
      </c>
      <c r="P1917" s="1" t="s">
        <v>23</v>
      </c>
      <c r="Q1917" s="2">
        <v>41050</v>
      </c>
      <c r="R1917" s="1" t="s">
        <v>24</v>
      </c>
      <c r="S1917" s="1" t="s">
        <v>25</v>
      </c>
      <c r="T1917">
        <v>-1.9829190000000001</v>
      </c>
      <c r="U1917">
        <v>52.586213999999998</v>
      </c>
      <c r="V1917" s="2">
        <v>41044</v>
      </c>
      <c r="W1917">
        <v>6</v>
      </c>
    </row>
    <row r="1918" spans="1:23" x14ac:dyDescent="0.25">
      <c r="A1918" s="1" t="s">
        <v>2178</v>
      </c>
      <c r="B1918" s="1" t="s">
        <v>7136</v>
      </c>
      <c r="C1918">
        <v>0</v>
      </c>
      <c r="D1918">
        <v>80</v>
      </c>
      <c r="E1918">
        <v>38</v>
      </c>
      <c r="F1918">
        <v>4</v>
      </c>
      <c r="G1918" s="1" t="s">
        <v>6056</v>
      </c>
      <c r="H1918" s="1" t="s">
        <v>6129</v>
      </c>
      <c r="I1918">
        <v>5</v>
      </c>
      <c r="J1918">
        <v>15</v>
      </c>
      <c r="K1918">
        <v>2012</v>
      </c>
      <c r="L1918" s="1" t="s">
        <v>1086</v>
      </c>
      <c r="M1918" s="1" t="s">
        <v>249</v>
      </c>
      <c r="N1918" s="1" t="s">
        <v>51</v>
      </c>
      <c r="O1918" s="1" t="s">
        <v>52</v>
      </c>
      <c r="P1918" s="1" t="s">
        <v>23</v>
      </c>
      <c r="Q1918" s="2">
        <v>41049</v>
      </c>
      <c r="R1918" s="1" t="s">
        <v>18</v>
      </c>
      <c r="S1918" s="1" t="s">
        <v>106</v>
      </c>
      <c r="T1918">
        <v>9.1859242999999999</v>
      </c>
      <c r="U1918">
        <v>45.465421900000003</v>
      </c>
      <c r="V1918" s="2">
        <v>41044</v>
      </c>
      <c r="W1918">
        <v>5</v>
      </c>
    </row>
    <row r="1919" spans="1:23" x14ac:dyDescent="0.25">
      <c r="A1919" s="1" t="s">
        <v>2178</v>
      </c>
      <c r="B1919" s="1" t="s">
        <v>7137</v>
      </c>
      <c r="C1919">
        <v>0</v>
      </c>
      <c r="D1919">
        <v>338</v>
      </c>
      <c r="E1919">
        <v>37</v>
      </c>
      <c r="F1919">
        <v>7</v>
      </c>
      <c r="G1919" s="1" t="s">
        <v>6053</v>
      </c>
      <c r="H1919" s="1" t="s">
        <v>6054</v>
      </c>
      <c r="I1919">
        <v>5</v>
      </c>
      <c r="J1919">
        <v>15</v>
      </c>
      <c r="K1919">
        <v>2012</v>
      </c>
      <c r="L1919" s="1" t="s">
        <v>1086</v>
      </c>
      <c r="M1919" s="1" t="s">
        <v>249</v>
      </c>
      <c r="N1919" s="1" t="s">
        <v>51</v>
      </c>
      <c r="O1919" s="1" t="s">
        <v>52</v>
      </c>
      <c r="P1919" s="1" t="s">
        <v>23</v>
      </c>
      <c r="Q1919" s="2">
        <v>41049</v>
      </c>
      <c r="R1919" s="1" t="s">
        <v>18</v>
      </c>
      <c r="S1919" s="1" t="s">
        <v>106</v>
      </c>
      <c r="T1919">
        <v>9.1859242999999999</v>
      </c>
      <c r="U1919">
        <v>45.465421900000003</v>
      </c>
      <c r="V1919" s="2">
        <v>41044</v>
      </c>
      <c r="W1919">
        <v>5</v>
      </c>
    </row>
    <row r="1920" spans="1:23" x14ac:dyDescent="0.25">
      <c r="A1920" s="1" t="s">
        <v>2178</v>
      </c>
      <c r="B1920" s="1" t="s">
        <v>7138</v>
      </c>
      <c r="C1920">
        <v>0</v>
      </c>
      <c r="D1920">
        <v>114</v>
      </c>
      <c r="E1920">
        <v>8</v>
      </c>
      <c r="F1920">
        <v>3</v>
      </c>
      <c r="G1920" s="1" t="s">
        <v>6087</v>
      </c>
      <c r="H1920" s="1" t="s">
        <v>6115</v>
      </c>
      <c r="I1920">
        <v>5</v>
      </c>
      <c r="J1920">
        <v>15</v>
      </c>
      <c r="K1920">
        <v>2012</v>
      </c>
      <c r="L1920" s="1" t="s">
        <v>1086</v>
      </c>
      <c r="M1920" s="1" t="s">
        <v>249</v>
      </c>
      <c r="N1920" s="1" t="s">
        <v>51</v>
      </c>
      <c r="O1920" s="1" t="s">
        <v>52</v>
      </c>
      <c r="P1920" s="1" t="s">
        <v>23</v>
      </c>
      <c r="Q1920" s="2">
        <v>41049</v>
      </c>
      <c r="R1920" s="1" t="s">
        <v>18</v>
      </c>
      <c r="S1920" s="1" t="s">
        <v>106</v>
      </c>
      <c r="T1920">
        <v>9.1859242999999999</v>
      </c>
      <c r="U1920">
        <v>45.465421900000003</v>
      </c>
      <c r="V1920" s="2">
        <v>41044</v>
      </c>
      <c r="W1920">
        <v>5</v>
      </c>
    </row>
    <row r="1921" spans="1:23" x14ac:dyDescent="0.25">
      <c r="A1921" s="1" t="s">
        <v>2179</v>
      </c>
      <c r="B1921" s="1" t="s">
        <v>6629</v>
      </c>
      <c r="C1921">
        <v>0</v>
      </c>
      <c r="D1921">
        <v>140</v>
      </c>
      <c r="E1921">
        <v>15</v>
      </c>
      <c r="F1921">
        <v>5</v>
      </c>
      <c r="G1921" s="1" t="s">
        <v>6053</v>
      </c>
      <c r="H1921" s="1" t="s">
        <v>6059</v>
      </c>
      <c r="I1921">
        <v>5</v>
      </c>
      <c r="J1921">
        <v>15</v>
      </c>
      <c r="K1921">
        <v>2012</v>
      </c>
      <c r="L1921" s="1" t="s">
        <v>2141</v>
      </c>
      <c r="M1921" s="1" t="s">
        <v>2180</v>
      </c>
      <c r="N1921" s="1" t="s">
        <v>29</v>
      </c>
      <c r="O1921" s="1" t="s">
        <v>30</v>
      </c>
      <c r="P1921" s="1" t="s">
        <v>23</v>
      </c>
      <c r="Q1921" s="2">
        <v>41048</v>
      </c>
      <c r="R1921" s="1" t="s">
        <v>18</v>
      </c>
      <c r="S1921" s="1" t="s">
        <v>47</v>
      </c>
      <c r="T1921">
        <v>3.0030779999999999</v>
      </c>
      <c r="U1921">
        <v>43.184277000000002</v>
      </c>
      <c r="V1921" s="2">
        <v>41044</v>
      </c>
      <c r="W1921">
        <v>4</v>
      </c>
    </row>
    <row r="1922" spans="1:23" x14ac:dyDescent="0.25">
      <c r="A1922" s="1" t="s">
        <v>2179</v>
      </c>
      <c r="B1922" s="1" t="s">
        <v>6358</v>
      </c>
      <c r="C1922">
        <v>0</v>
      </c>
      <c r="D1922">
        <v>99</v>
      </c>
      <c r="E1922">
        <v>33</v>
      </c>
      <c r="F1922">
        <v>2</v>
      </c>
      <c r="G1922" s="1" t="s">
        <v>6053</v>
      </c>
      <c r="H1922" s="1" t="s">
        <v>6059</v>
      </c>
      <c r="I1922">
        <v>5</v>
      </c>
      <c r="J1922">
        <v>15</v>
      </c>
      <c r="K1922">
        <v>2012</v>
      </c>
      <c r="L1922" s="1" t="s">
        <v>2141</v>
      </c>
      <c r="M1922" s="1" t="s">
        <v>2180</v>
      </c>
      <c r="N1922" s="1" t="s">
        <v>29</v>
      </c>
      <c r="O1922" s="1" t="s">
        <v>30</v>
      </c>
      <c r="P1922" s="1" t="s">
        <v>23</v>
      </c>
      <c r="Q1922" s="2">
        <v>41048</v>
      </c>
      <c r="R1922" s="1" t="s">
        <v>18</v>
      </c>
      <c r="S1922" s="1" t="s">
        <v>47</v>
      </c>
      <c r="T1922">
        <v>3.0030779999999999</v>
      </c>
      <c r="U1922">
        <v>43.184277000000002</v>
      </c>
      <c r="V1922" s="2">
        <v>41044</v>
      </c>
      <c r="W1922">
        <v>4</v>
      </c>
    </row>
    <row r="1923" spans="1:23" x14ac:dyDescent="0.25">
      <c r="A1923" s="1" t="s">
        <v>2181</v>
      </c>
      <c r="B1923" s="1" t="s">
        <v>7140</v>
      </c>
      <c r="C1923">
        <v>0.1</v>
      </c>
      <c r="D1923">
        <v>510</v>
      </c>
      <c r="E1923">
        <v>-40</v>
      </c>
      <c r="F1923">
        <v>2</v>
      </c>
      <c r="G1923" s="1" t="s">
        <v>6053</v>
      </c>
      <c r="H1923" s="1" t="s">
        <v>6099</v>
      </c>
      <c r="I1923">
        <v>5</v>
      </c>
      <c r="J1923">
        <v>15</v>
      </c>
      <c r="K1923">
        <v>2012</v>
      </c>
      <c r="L1923" s="1" t="s">
        <v>2182</v>
      </c>
      <c r="M1923" s="1" t="s">
        <v>2183</v>
      </c>
      <c r="N1923" s="1" t="s">
        <v>29</v>
      </c>
      <c r="O1923" s="1" t="s">
        <v>30</v>
      </c>
      <c r="P1923" s="1" t="s">
        <v>35</v>
      </c>
      <c r="Q1923" s="2">
        <v>41051</v>
      </c>
      <c r="R1923" s="1" t="s">
        <v>24</v>
      </c>
      <c r="S1923" s="1" t="s">
        <v>1182</v>
      </c>
      <c r="T1923">
        <v>0.68484</v>
      </c>
      <c r="U1923">
        <v>47.394143999999997</v>
      </c>
      <c r="V1923" s="2">
        <v>41044</v>
      </c>
      <c r="W1923">
        <v>7</v>
      </c>
    </row>
    <row r="1924" spans="1:23" x14ac:dyDescent="0.25">
      <c r="A1924" s="1" t="s">
        <v>2184</v>
      </c>
      <c r="B1924" s="1" t="s">
        <v>7142</v>
      </c>
      <c r="C1924">
        <v>0</v>
      </c>
      <c r="D1924">
        <v>2713</v>
      </c>
      <c r="E1924">
        <v>27</v>
      </c>
      <c r="F1924">
        <v>7</v>
      </c>
      <c r="G1924" s="1" t="s">
        <v>6056</v>
      </c>
      <c r="H1924" s="1" t="s">
        <v>6057</v>
      </c>
      <c r="I1924">
        <v>5</v>
      </c>
      <c r="J1924">
        <v>16</v>
      </c>
      <c r="K1924">
        <v>2012</v>
      </c>
      <c r="L1924" s="1" t="s">
        <v>2185</v>
      </c>
      <c r="M1924" s="1" t="s">
        <v>2087</v>
      </c>
      <c r="N1924" s="1" t="s">
        <v>60</v>
      </c>
      <c r="O1924" s="1" t="s">
        <v>52</v>
      </c>
      <c r="P1924" s="1" t="s">
        <v>23</v>
      </c>
      <c r="Q1924" s="2">
        <v>41050</v>
      </c>
      <c r="R1924" s="1" t="s">
        <v>24</v>
      </c>
      <c r="S1924" s="1" t="s">
        <v>143</v>
      </c>
      <c r="T1924">
        <v>-3.7689059999999999</v>
      </c>
      <c r="U1924">
        <v>40.232367000000004</v>
      </c>
      <c r="V1924" s="2">
        <v>41045</v>
      </c>
      <c r="W1924">
        <v>5</v>
      </c>
    </row>
    <row r="1925" spans="1:23" x14ac:dyDescent="0.25">
      <c r="A1925" s="1" t="s">
        <v>2186</v>
      </c>
      <c r="B1925" s="1" t="s">
        <v>6461</v>
      </c>
      <c r="C1925">
        <v>0</v>
      </c>
      <c r="D1925">
        <v>117</v>
      </c>
      <c r="E1925">
        <v>6</v>
      </c>
      <c r="F1925">
        <v>4</v>
      </c>
      <c r="G1925" s="1" t="s">
        <v>6053</v>
      </c>
      <c r="H1925" s="1" t="s">
        <v>6059</v>
      </c>
      <c r="I1925">
        <v>5</v>
      </c>
      <c r="J1925">
        <v>16</v>
      </c>
      <c r="K1925">
        <v>2012</v>
      </c>
      <c r="L1925" s="1" t="s">
        <v>225</v>
      </c>
      <c r="M1925" s="1" t="s">
        <v>1633</v>
      </c>
      <c r="N1925" s="1" t="s">
        <v>22</v>
      </c>
      <c r="O1925" s="1" t="s">
        <v>16</v>
      </c>
      <c r="P1925" s="1" t="s">
        <v>17</v>
      </c>
      <c r="Q1925" s="2">
        <v>41047</v>
      </c>
      <c r="R1925" s="1" t="s">
        <v>39</v>
      </c>
      <c r="S1925" s="1" t="s">
        <v>25</v>
      </c>
      <c r="T1925">
        <v>-1.1581086</v>
      </c>
      <c r="U1925">
        <v>52.954783200000001</v>
      </c>
      <c r="V1925" s="2">
        <v>41045</v>
      </c>
      <c r="W1925">
        <v>2</v>
      </c>
    </row>
    <row r="1926" spans="1:23" x14ac:dyDescent="0.25">
      <c r="A1926" s="1" t="s">
        <v>2186</v>
      </c>
      <c r="B1926" s="1" t="s">
        <v>6663</v>
      </c>
      <c r="C1926">
        <v>0</v>
      </c>
      <c r="D1926">
        <v>10</v>
      </c>
      <c r="E1926">
        <v>4</v>
      </c>
      <c r="F1926">
        <v>2</v>
      </c>
      <c r="G1926" s="1" t="s">
        <v>6053</v>
      </c>
      <c r="H1926" s="1" t="s">
        <v>6081</v>
      </c>
      <c r="I1926">
        <v>5</v>
      </c>
      <c r="J1926">
        <v>16</v>
      </c>
      <c r="K1926">
        <v>2012</v>
      </c>
      <c r="L1926" s="1" t="s">
        <v>225</v>
      </c>
      <c r="M1926" s="1" t="s">
        <v>1633</v>
      </c>
      <c r="N1926" s="1" t="s">
        <v>22</v>
      </c>
      <c r="O1926" s="1" t="s">
        <v>16</v>
      </c>
      <c r="P1926" s="1" t="s">
        <v>17</v>
      </c>
      <c r="Q1926" s="2">
        <v>41047</v>
      </c>
      <c r="R1926" s="1" t="s">
        <v>39</v>
      </c>
      <c r="S1926" s="1" t="s">
        <v>25</v>
      </c>
      <c r="T1926">
        <v>-1.1581086</v>
      </c>
      <c r="U1926">
        <v>52.954783200000001</v>
      </c>
      <c r="V1926" s="2">
        <v>41045</v>
      </c>
      <c r="W1926">
        <v>2</v>
      </c>
    </row>
    <row r="1927" spans="1:23" x14ac:dyDescent="0.25">
      <c r="A1927" s="1" t="s">
        <v>2186</v>
      </c>
      <c r="B1927" s="1" t="s">
        <v>7141</v>
      </c>
      <c r="C1927">
        <v>0</v>
      </c>
      <c r="D1927">
        <v>43</v>
      </c>
      <c r="E1927">
        <v>9</v>
      </c>
      <c r="F1927">
        <v>3</v>
      </c>
      <c r="G1927" s="1" t="s">
        <v>6053</v>
      </c>
      <c r="H1927" s="1" t="s">
        <v>6067</v>
      </c>
      <c r="I1927">
        <v>5</v>
      </c>
      <c r="J1927">
        <v>16</v>
      </c>
      <c r="K1927">
        <v>2012</v>
      </c>
      <c r="L1927" s="1" t="s">
        <v>225</v>
      </c>
      <c r="M1927" s="1" t="s">
        <v>1633</v>
      </c>
      <c r="N1927" s="1" t="s">
        <v>22</v>
      </c>
      <c r="O1927" s="1" t="s">
        <v>16</v>
      </c>
      <c r="P1927" s="1" t="s">
        <v>17</v>
      </c>
      <c r="Q1927" s="2">
        <v>41047</v>
      </c>
      <c r="R1927" s="1" t="s">
        <v>39</v>
      </c>
      <c r="S1927" s="1" t="s">
        <v>25</v>
      </c>
      <c r="T1927">
        <v>-1.1581086</v>
      </c>
      <c r="U1927">
        <v>52.954783200000001</v>
      </c>
      <c r="V1927" s="2">
        <v>41045</v>
      </c>
      <c r="W1927">
        <v>2</v>
      </c>
    </row>
    <row r="1928" spans="1:23" x14ac:dyDescent="0.25">
      <c r="A1928" s="1" t="s">
        <v>2187</v>
      </c>
      <c r="B1928" s="1" t="s">
        <v>7142</v>
      </c>
      <c r="C1928">
        <v>0</v>
      </c>
      <c r="D1928">
        <v>1163</v>
      </c>
      <c r="E1928">
        <v>12</v>
      </c>
      <c r="F1928">
        <v>3</v>
      </c>
      <c r="G1928" s="1" t="s">
        <v>6056</v>
      </c>
      <c r="H1928" s="1" t="s">
        <v>6057</v>
      </c>
      <c r="I1928">
        <v>5</v>
      </c>
      <c r="J1928">
        <v>17</v>
      </c>
      <c r="K1928">
        <v>2012</v>
      </c>
      <c r="L1928" s="1" t="s">
        <v>412</v>
      </c>
      <c r="M1928" s="1" t="s">
        <v>175</v>
      </c>
      <c r="N1928" s="1" t="s">
        <v>60</v>
      </c>
      <c r="O1928" s="1" t="s">
        <v>52</v>
      </c>
      <c r="P1928" s="1" t="s">
        <v>23</v>
      </c>
      <c r="Q1928" s="2">
        <v>41050</v>
      </c>
      <c r="R1928" s="1" t="s">
        <v>24</v>
      </c>
      <c r="S1928" s="1" t="s">
        <v>176</v>
      </c>
      <c r="T1928">
        <v>2.1734035</v>
      </c>
      <c r="U1928">
        <v>41.385063899999999</v>
      </c>
      <c r="V1928" s="2">
        <v>41046</v>
      </c>
      <c r="W1928">
        <v>4</v>
      </c>
    </row>
    <row r="1929" spans="1:23" x14ac:dyDescent="0.25">
      <c r="A1929" s="1" t="s">
        <v>2187</v>
      </c>
      <c r="B1929" s="1" t="s">
        <v>6992</v>
      </c>
      <c r="C1929">
        <v>0</v>
      </c>
      <c r="D1929">
        <v>2080</v>
      </c>
      <c r="E1929">
        <v>562</v>
      </c>
      <c r="F1929">
        <v>4</v>
      </c>
      <c r="G1929" s="1" t="s">
        <v>6053</v>
      </c>
      <c r="H1929" s="1" t="s">
        <v>6099</v>
      </c>
      <c r="I1929">
        <v>5</v>
      </c>
      <c r="J1929">
        <v>17</v>
      </c>
      <c r="K1929">
        <v>2012</v>
      </c>
      <c r="L1929" s="1" t="s">
        <v>412</v>
      </c>
      <c r="M1929" s="1" t="s">
        <v>175</v>
      </c>
      <c r="N1929" s="1" t="s">
        <v>60</v>
      </c>
      <c r="O1929" s="1" t="s">
        <v>52</v>
      </c>
      <c r="P1929" s="1" t="s">
        <v>23</v>
      </c>
      <c r="Q1929" s="2">
        <v>41050</v>
      </c>
      <c r="R1929" s="1" t="s">
        <v>24</v>
      </c>
      <c r="S1929" s="1" t="s">
        <v>176</v>
      </c>
      <c r="T1929">
        <v>2.1734035</v>
      </c>
      <c r="U1929">
        <v>41.385063899999999</v>
      </c>
      <c r="V1929" s="2">
        <v>41046</v>
      </c>
      <c r="W1929">
        <v>4</v>
      </c>
    </row>
    <row r="1930" spans="1:23" x14ac:dyDescent="0.25">
      <c r="A1930" s="1" t="s">
        <v>2187</v>
      </c>
      <c r="B1930" s="1" t="s">
        <v>6690</v>
      </c>
      <c r="C1930">
        <v>0</v>
      </c>
      <c r="D1930">
        <v>85</v>
      </c>
      <c r="E1930">
        <v>0</v>
      </c>
      <c r="F1930">
        <v>3</v>
      </c>
      <c r="G1930" s="1" t="s">
        <v>6053</v>
      </c>
      <c r="H1930" s="1" t="s">
        <v>6081</v>
      </c>
      <c r="I1930">
        <v>5</v>
      </c>
      <c r="J1930">
        <v>17</v>
      </c>
      <c r="K1930">
        <v>2012</v>
      </c>
      <c r="L1930" s="1" t="s">
        <v>412</v>
      </c>
      <c r="M1930" s="1" t="s">
        <v>175</v>
      </c>
      <c r="N1930" s="1" t="s">
        <v>60</v>
      </c>
      <c r="O1930" s="1" t="s">
        <v>52</v>
      </c>
      <c r="P1930" s="1" t="s">
        <v>23</v>
      </c>
      <c r="Q1930" s="2">
        <v>41050</v>
      </c>
      <c r="R1930" s="1" t="s">
        <v>24</v>
      </c>
      <c r="S1930" s="1" t="s">
        <v>176</v>
      </c>
      <c r="T1930">
        <v>2.1734035</v>
      </c>
      <c r="U1930">
        <v>41.385063899999999</v>
      </c>
      <c r="V1930" s="2">
        <v>41046</v>
      </c>
      <c r="W1930">
        <v>4</v>
      </c>
    </row>
    <row r="1931" spans="1:23" x14ac:dyDescent="0.25">
      <c r="A1931" s="1" t="s">
        <v>2187</v>
      </c>
      <c r="B1931" s="1" t="s">
        <v>6285</v>
      </c>
      <c r="C1931">
        <v>0.1</v>
      </c>
      <c r="D1931">
        <v>571</v>
      </c>
      <c r="E1931">
        <v>-19</v>
      </c>
      <c r="F1931">
        <v>3</v>
      </c>
      <c r="G1931" s="1" t="s">
        <v>6053</v>
      </c>
      <c r="H1931" s="1" t="s">
        <v>6062</v>
      </c>
      <c r="I1931">
        <v>5</v>
      </c>
      <c r="J1931">
        <v>17</v>
      </c>
      <c r="K1931">
        <v>2012</v>
      </c>
      <c r="L1931" s="1" t="s">
        <v>412</v>
      </c>
      <c r="M1931" s="1" t="s">
        <v>175</v>
      </c>
      <c r="N1931" s="1" t="s">
        <v>60</v>
      </c>
      <c r="O1931" s="1" t="s">
        <v>52</v>
      </c>
      <c r="P1931" s="1" t="s">
        <v>23</v>
      </c>
      <c r="Q1931" s="2">
        <v>41050</v>
      </c>
      <c r="R1931" s="1" t="s">
        <v>24</v>
      </c>
      <c r="S1931" s="1" t="s">
        <v>176</v>
      </c>
      <c r="T1931">
        <v>2.1734035</v>
      </c>
      <c r="U1931">
        <v>41.385063899999999</v>
      </c>
      <c r="V1931" s="2">
        <v>41046</v>
      </c>
      <c r="W1931">
        <v>4</v>
      </c>
    </row>
    <row r="1932" spans="1:23" x14ac:dyDescent="0.25">
      <c r="A1932" s="1" t="s">
        <v>2187</v>
      </c>
      <c r="B1932" s="1" t="s">
        <v>6557</v>
      </c>
      <c r="C1932">
        <v>0.1</v>
      </c>
      <c r="D1932">
        <v>123</v>
      </c>
      <c r="E1932">
        <v>-1</v>
      </c>
      <c r="F1932">
        <v>1</v>
      </c>
      <c r="G1932" s="1" t="s">
        <v>6087</v>
      </c>
      <c r="H1932" s="1" t="s">
        <v>6097</v>
      </c>
      <c r="I1932">
        <v>5</v>
      </c>
      <c r="J1932">
        <v>17</v>
      </c>
      <c r="K1932">
        <v>2012</v>
      </c>
      <c r="L1932" s="1" t="s">
        <v>412</v>
      </c>
      <c r="M1932" s="1" t="s">
        <v>175</v>
      </c>
      <c r="N1932" s="1" t="s">
        <v>60</v>
      </c>
      <c r="O1932" s="1" t="s">
        <v>52</v>
      </c>
      <c r="P1932" s="1" t="s">
        <v>23</v>
      </c>
      <c r="Q1932" s="2">
        <v>41050</v>
      </c>
      <c r="R1932" s="1" t="s">
        <v>24</v>
      </c>
      <c r="S1932" s="1" t="s">
        <v>176</v>
      </c>
      <c r="T1932">
        <v>2.1734035</v>
      </c>
      <c r="U1932">
        <v>41.385063899999999</v>
      </c>
      <c r="V1932" s="2">
        <v>41046</v>
      </c>
      <c r="W1932">
        <v>4</v>
      </c>
    </row>
    <row r="1933" spans="1:23" x14ac:dyDescent="0.25">
      <c r="A1933" s="1" t="s">
        <v>2187</v>
      </c>
      <c r="B1933" s="1" t="s">
        <v>6334</v>
      </c>
      <c r="C1933">
        <v>0.1</v>
      </c>
      <c r="D1933">
        <v>547</v>
      </c>
      <c r="E1933">
        <v>91</v>
      </c>
      <c r="F1933">
        <v>4</v>
      </c>
      <c r="G1933" s="1" t="s">
        <v>6087</v>
      </c>
      <c r="H1933" s="1" t="s">
        <v>6097</v>
      </c>
      <c r="I1933">
        <v>5</v>
      </c>
      <c r="J1933">
        <v>17</v>
      </c>
      <c r="K1933">
        <v>2012</v>
      </c>
      <c r="L1933" s="1" t="s">
        <v>412</v>
      </c>
      <c r="M1933" s="1" t="s">
        <v>175</v>
      </c>
      <c r="N1933" s="1" t="s">
        <v>60</v>
      </c>
      <c r="O1933" s="1" t="s">
        <v>52</v>
      </c>
      <c r="P1933" s="1" t="s">
        <v>23</v>
      </c>
      <c r="Q1933" s="2">
        <v>41050</v>
      </c>
      <c r="R1933" s="1" t="s">
        <v>24</v>
      </c>
      <c r="S1933" s="1" t="s">
        <v>176</v>
      </c>
      <c r="T1933">
        <v>2.1734035</v>
      </c>
      <c r="U1933">
        <v>41.385063899999999</v>
      </c>
      <c r="V1933" s="2">
        <v>41046</v>
      </c>
      <c r="W1933">
        <v>4</v>
      </c>
    </row>
    <row r="1934" spans="1:23" x14ac:dyDescent="0.25">
      <c r="A1934" s="1" t="s">
        <v>2188</v>
      </c>
      <c r="B1934" s="1" t="s">
        <v>6085</v>
      </c>
      <c r="C1934">
        <v>0</v>
      </c>
      <c r="D1934">
        <v>62</v>
      </c>
      <c r="E1934">
        <v>11</v>
      </c>
      <c r="F1934">
        <v>7</v>
      </c>
      <c r="G1934" s="1" t="s">
        <v>6053</v>
      </c>
      <c r="H1934" s="1" t="s">
        <v>6081</v>
      </c>
      <c r="I1934">
        <v>5</v>
      </c>
      <c r="J1934">
        <v>17</v>
      </c>
      <c r="K1934">
        <v>2012</v>
      </c>
      <c r="L1934" s="1" t="s">
        <v>2189</v>
      </c>
      <c r="M1934" s="1" t="s">
        <v>2190</v>
      </c>
      <c r="N1934" s="1" t="s">
        <v>29</v>
      </c>
      <c r="O1934" s="1" t="s">
        <v>30</v>
      </c>
      <c r="P1934" s="1" t="s">
        <v>35</v>
      </c>
      <c r="Q1934" s="2">
        <v>41051</v>
      </c>
      <c r="R1934" s="1" t="s">
        <v>24</v>
      </c>
      <c r="S1934" s="1" t="s">
        <v>114</v>
      </c>
      <c r="T1934">
        <v>2.5050690000000002</v>
      </c>
      <c r="U1934">
        <v>48.886727</v>
      </c>
      <c r="V1934" s="2">
        <v>41046</v>
      </c>
      <c r="W1934">
        <v>5</v>
      </c>
    </row>
    <row r="1935" spans="1:23" x14ac:dyDescent="0.25">
      <c r="A1935" s="1" t="s">
        <v>2188</v>
      </c>
      <c r="B1935" s="1" t="s">
        <v>6872</v>
      </c>
      <c r="C1935">
        <v>0</v>
      </c>
      <c r="D1935">
        <v>50</v>
      </c>
      <c r="E1935">
        <v>2</v>
      </c>
      <c r="F1935">
        <v>3</v>
      </c>
      <c r="G1935" s="1" t="s">
        <v>6053</v>
      </c>
      <c r="H1935" s="1" t="s">
        <v>6103</v>
      </c>
      <c r="I1935">
        <v>5</v>
      </c>
      <c r="J1935">
        <v>17</v>
      </c>
      <c r="K1935">
        <v>2012</v>
      </c>
      <c r="L1935" s="1" t="s">
        <v>2189</v>
      </c>
      <c r="M1935" s="1" t="s">
        <v>2190</v>
      </c>
      <c r="N1935" s="1" t="s">
        <v>29</v>
      </c>
      <c r="O1935" s="1" t="s">
        <v>30</v>
      </c>
      <c r="P1935" s="1" t="s">
        <v>35</v>
      </c>
      <c r="Q1935" s="2">
        <v>41051</v>
      </c>
      <c r="R1935" s="1" t="s">
        <v>24</v>
      </c>
      <c r="S1935" s="1" t="s">
        <v>114</v>
      </c>
      <c r="T1935">
        <v>2.5050690000000002</v>
      </c>
      <c r="U1935">
        <v>48.886727</v>
      </c>
      <c r="V1935" s="2">
        <v>41046</v>
      </c>
      <c r="W1935">
        <v>5</v>
      </c>
    </row>
    <row r="1936" spans="1:23" x14ac:dyDescent="0.25">
      <c r="A1936" s="1" t="s">
        <v>2191</v>
      </c>
      <c r="B1936" s="1" t="s">
        <v>6156</v>
      </c>
      <c r="C1936">
        <v>0</v>
      </c>
      <c r="D1936">
        <v>55</v>
      </c>
      <c r="E1936">
        <v>10</v>
      </c>
      <c r="F1936">
        <v>1</v>
      </c>
      <c r="G1936" s="1" t="s">
        <v>6053</v>
      </c>
      <c r="H1936" s="1" t="s">
        <v>6062</v>
      </c>
      <c r="I1936">
        <v>5</v>
      </c>
      <c r="J1936">
        <v>18</v>
      </c>
      <c r="K1936">
        <v>2012</v>
      </c>
      <c r="L1936" s="1" t="s">
        <v>2192</v>
      </c>
      <c r="M1936" s="1" t="s">
        <v>2004</v>
      </c>
      <c r="N1936" s="1" t="s">
        <v>317</v>
      </c>
      <c r="O1936" s="1" t="s">
        <v>16</v>
      </c>
      <c r="P1936" s="1" t="s">
        <v>35</v>
      </c>
      <c r="Q1936" s="2">
        <v>41051</v>
      </c>
      <c r="R1936" s="1" t="s">
        <v>18</v>
      </c>
      <c r="S1936" s="1" t="s">
        <v>318</v>
      </c>
      <c r="T1936">
        <v>24.6559001</v>
      </c>
      <c r="U1936">
        <v>60.205491100000003</v>
      </c>
      <c r="V1936" s="2">
        <v>41047</v>
      </c>
      <c r="W1936">
        <v>4</v>
      </c>
    </row>
    <row r="1937" spans="1:23" x14ac:dyDescent="0.25">
      <c r="A1937" s="1" t="s">
        <v>2193</v>
      </c>
      <c r="B1937" s="1" t="s">
        <v>6064</v>
      </c>
      <c r="C1937">
        <v>0</v>
      </c>
      <c r="D1937">
        <v>207</v>
      </c>
      <c r="E1937">
        <v>77</v>
      </c>
      <c r="F1937">
        <v>4</v>
      </c>
      <c r="G1937" s="1" t="s">
        <v>6053</v>
      </c>
      <c r="H1937" s="1" t="s">
        <v>6059</v>
      </c>
      <c r="I1937">
        <v>5</v>
      </c>
      <c r="J1937">
        <v>18</v>
      </c>
      <c r="K1937">
        <v>2012</v>
      </c>
      <c r="L1937" s="1" t="s">
        <v>875</v>
      </c>
      <c r="M1937" s="1" t="s">
        <v>2194</v>
      </c>
      <c r="N1937" s="1" t="s">
        <v>60</v>
      </c>
      <c r="O1937" s="1" t="s">
        <v>52</v>
      </c>
      <c r="P1937" s="1" t="s">
        <v>23</v>
      </c>
      <c r="Q1937" s="2">
        <v>41047</v>
      </c>
      <c r="R1937" s="1" t="s">
        <v>64</v>
      </c>
      <c r="S1937" s="1" t="s">
        <v>1394</v>
      </c>
      <c r="T1937">
        <v>-1.7888495</v>
      </c>
      <c r="U1937">
        <v>43.338146500000001</v>
      </c>
      <c r="V1937" s="2">
        <v>41047</v>
      </c>
      <c r="W1937">
        <v>0</v>
      </c>
    </row>
    <row r="1938" spans="1:23" x14ac:dyDescent="0.25">
      <c r="A1938" s="1" t="s">
        <v>2193</v>
      </c>
      <c r="B1938" s="1" t="s">
        <v>7143</v>
      </c>
      <c r="C1938">
        <v>0</v>
      </c>
      <c r="D1938">
        <v>110</v>
      </c>
      <c r="E1938">
        <v>16</v>
      </c>
      <c r="F1938">
        <v>3</v>
      </c>
      <c r="G1938" s="1" t="s">
        <v>6053</v>
      </c>
      <c r="H1938" s="1" t="s">
        <v>6103</v>
      </c>
      <c r="I1938">
        <v>5</v>
      </c>
      <c r="J1938">
        <v>18</v>
      </c>
      <c r="K1938">
        <v>2012</v>
      </c>
      <c r="L1938" s="1" t="s">
        <v>875</v>
      </c>
      <c r="M1938" s="1" t="s">
        <v>2194</v>
      </c>
      <c r="N1938" s="1" t="s">
        <v>60</v>
      </c>
      <c r="O1938" s="1" t="s">
        <v>52</v>
      </c>
      <c r="P1938" s="1" t="s">
        <v>23</v>
      </c>
      <c r="Q1938" s="2">
        <v>41047</v>
      </c>
      <c r="R1938" s="1" t="s">
        <v>64</v>
      </c>
      <c r="S1938" s="1" t="s">
        <v>1394</v>
      </c>
      <c r="T1938">
        <v>-1.7888495</v>
      </c>
      <c r="U1938">
        <v>43.338146500000001</v>
      </c>
      <c r="V1938" s="2">
        <v>41047</v>
      </c>
      <c r="W1938">
        <v>0</v>
      </c>
    </row>
    <row r="1939" spans="1:23" x14ac:dyDescent="0.25">
      <c r="A1939" s="1" t="s">
        <v>2195</v>
      </c>
      <c r="B1939" s="1" t="s">
        <v>6183</v>
      </c>
      <c r="C1939">
        <v>0.2</v>
      </c>
      <c r="D1939">
        <v>728</v>
      </c>
      <c r="E1939">
        <v>-82</v>
      </c>
      <c r="F1939">
        <v>2</v>
      </c>
      <c r="G1939" s="1" t="s">
        <v>6056</v>
      </c>
      <c r="H1939" s="1" t="s">
        <v>6072</v>
      </c>
      <c r="I1939">
        <v>5</v>
      </c>
      <c r="J1939">
        <v>18</v>
      </c>
      <c r="K1939">
        <v>2012</v>
      </c>
      <c r="L1939" s="1" t="s">
        <v>1572</v>
      </c>
      <c r="M1939" s="1" t="s">
        <v>143</v>
      </c>
      <c r="N1939" s="1" t="s">
        <v>60</v>
      </c>
      <c r="O1939" s="1" t="s">
        <v>52</v>
      </c>
      <c r="P1939" s="1" t="s">
        <v>23</v>
      </c>
      <c r="Q1939" s="2">
        <v>41053</v>
      </c>
      <c r="R1939" s="1" t="s">
        <v>24</v>
      </c>
      <c r="S1939" s="1" t="s">
        <v>143</v>
      </c>
      <c r="T1939">
        <v>-3.7037901999999998</v>
      </c>
      <c r="U1939">
        <v>40.416775399999999</v>
      </c>
      <c r="V1939" s="2">
        <v>41047</v>
      </c>
      <c r="W1939">
        <v>6</v>
      </c>
    </row>
    <row r="1940" spans="1:23" x14ac:dyDescent="0.25">
      <c r="A1940" s="1" t="s">
        <v>2195</v>
      </c>
      <c r="B1940" s="1" t="s">
        <v>7144</v>
      </c>
      <c r="C1940">
        <v>0</v>
      </c>
      <c r="D1940">
        <v>297</v>
      </c>
      <c r="E1940">
        <v>104</v>
      </c>
      <c r="F1940">
        <v>3</v>
      </c>
      <c r="G1940" s="1" t="s">
        <v>6053</v>
      </c>
      <c r="H1940" s="1" t="s">
        <v>6099</v>
      </c>
      <c r="I1940">
        <v>5</v>
      </c>
      <c r="J1940">
        <v>18</v>
      </c>
      <c r="K1940">
        <v>2012</v>
      </c>
      <c r="L1940" s="1" t="s">
        <v>1572</v>
      </c>
      <c r="M1940" s="1" t="s">
        <v>143</v>
      </c>
      <c r="N1940" s="1" t="s">
        <v>60</v>
      </c>
      <c r="O1940" s="1" t="s">
        <v>52</v>
      </c>
      <c r="P1940" s="1" t="s">
        <v>23</v>
      </c>
      <c r="Q1940" s="2">
        <v>41053</v>
      </c>
      <c r="R1940" s="1" t="s">
        <v>24</v>
      </c>
      <c r="S1940" s="1" t="s">
        <v>143</v>
      </c>
      <c r="T1940">
        <v>-3.7037901999999998</v>
      </c>
      <c r="U1940">
        <v>40.416775399999999</v>
      </c>
      <c r="V1940" s="2">
        <v>41047</v>
      </c>
      <c r="W1940">
        <v>6</v>
      </c>
    </row>
    <row r="1941" spans="1:23" x14ac:dyDescent="0.25">
      <c r="A1941" s="1" t="s">
        <v>2196</v>
      </c>
      <c r="B1941" s="1" t="s">
        <v>6520</v>
      </c>
      <c r="C1941">
        <v>0</v>
      </c>
      <c r="D1941">
        <v>15</v>
      </c>
      <c r="E1941">
        <v>7</v>
      </c>
      <c r="F1941">
        <v>2</v>
      </c>
      <c r="G1941" s="1" t="s">
        <v>6053</v>
      </c>
      <c r="H1941" s="1" t="s">
        <v>6081</v>
      </c>
      <c r="I1941">
        <v>5</v>
      </c>
      <c r="J1941">
        <v>21</v>
      </c>
      <c r="K1941">
        <v>2012</v>
      </c>
      <c r="L1941" s="1" t="s">
        <v>2197</v>
      </c>
      <c r="M1941" s="1" t="s">
        <v>2004</v>
      </c>
      <c r="N1941" s="1" t="s">
        <v>317</v>
      </c>
      <c r="O1941" s="1" t="s">
        <v>16</v>
      </c>
      <c r="P1941" s="1" t="s">
        <v>35</v>
      </c>
      <c r="Q1941" s="2">
        <v>41054</v>
      </c>
      <c r="R1941" s="1" t="s">
        <v>24</v>
      </c>
      <c r="S1941" s="1" t="s">
        <v>318</v>
      </c>
      <c r="T1941">
        <v>24.6559001</v>
      </c>
      <c r="U1941">
        <v>60.205491100000003</v>
      </c>
      <c r="V1941" s="2">
        <v>41050</v>
      </c>
      <c r="W1941">
        <v>4</v>
      </c>
    </row>
    <row r="1942" spans="1:23" x14ac:dyDescent="0.25">
      <c r="A1942" s="1" t="s">
        <v>2198</v>
      </c>
      <c r="B1942" s="1" t="s">
        <v>6694</v>
      </c>
      <c r="C1942">
        <v>0</v>
      </c>
      <c r="D1942">
        <v>137</v>
      </c>
      <c r="E1942">
        <v>63</v>
      </c>
      <c r="F1942">
        <v>3</v>
      </c>
      <c r="G1942" s="1" t="s">
        <v>6053</v>
      </c>
      <c r="H1942" s="1" t="s">
        <v>6059</v>
      </c>
      <c r="I1942">
        <v>5</v>
      </c>
      <c r="J1942">
        <v>21</v>
      </c>
      <c r="K1942">
        <v>2012</v>
      </c>
      <c r="L1942" s="1" t="s">
        <v>49</v>
      </c>
      <c r="M1942" s="1" t="s">
        <v>2199</v>
      </c>
      <c r="N1942" s="1" t="s">
        <v>60</v>
      </c>
      <c r="O1942" s="1" t="s">
        <v>52</v>
      </c>
      <c r="P1942" s="1" t="s">
        <v>23</v>
      </c>
      <c r="Q1942" s="2">
        <v>41054</v>
      </c>
      <c r="R1942" s="1" t="s">
        <v>18</v>
      </c>
      <c r="S1942" s="1" t="s">
        <v>446</v>
      </c>
      <c r="T1942">
        <v>-3.6969059999999998</v>
      </c>
      <c r="U1942">
        <v>42.343992499999999</v>
      </c>
      <c r="V1942" s="2">
        <v>41050</v>
      </c>
      <c r="W1942">
        <v>4</v>
      </c>
    </row>
    <row r="1943" spans="1:23" x14ac:dyDescent="0.25">
      <c r="A1943" s="1" t="s">
        <v>2198</v>
      </c>
      <c r="B1943" s="1" t="s">
        <v>6111</v>
      </c>
      <c r="C1943">
        <v>0</v>
      </c>
      <c r="D1943">
        <v>32</v>
      </c>
      <c r="E1943">
        <v>14</v>
      </c>
      <c r="F1943">
        <v>2</v>
      </c>
      <c r="G1943" s="1" t="s">
        <v>6053</v>
      </c>
      <c r="H1943" s="1" t="s">
        <v>6112</v>
      </c>
      <c r="I1943">
        <v>5</v>
      </c>
      <c r="J1943">
        <v>21</v>
      </c>
      <c r="K1943">
        <v>2012</v>
      </c>
      <c r="L1943" s="1" t="s">
        <v>49</v>
      </c>
      <c r="M1943" s="1" t="s">
        <v>2199</v>
      </c>
      <c r="N1943" s="1" t="s">
        <v>60</v>
      </c>
      <c r="O1943" s="1" t="s">
        <v>52</v>
      </c>
      <c r="P1943" s="1" t="s">
        <v>23</v>
      </c>
      <c r="Q1943" s="2">
        <v>41054</v>
      </c>
      <c r="R1943" s="1" t="s">
        <v>18</v>
      </c>
      <c r="S1943" s="1" t="s">
        <v>446</v>
      </c>
      <c r="T1943">
        <v>-3.6969059999999998</v>
      </c>
      <c r="U1943">
        <v>42.343992499999999</v>
      </c>
      <c r="V1943" s="2">
        <v>41050</v>
      </c>
      <c r="W1943">
        <v>4</v>
      </c>
    </row>
    <row r="1944" spans="1:23" x14ac:dyDescent="0.25">
      <c r="A1944" s="1" t="s">
        <v>2200</v>
      </c>
      <c r="B1944" s="1" t="s">
        <v>7147</v>
      </c>
      <c r="C1944">
        <v>0</v>
      </c>
      <c r="D1944">
        <v>79</v>
      </c>
      <c r="E1944">
        <v>32</v>
      </c>
      <c r="F1944">
        <v>8</v>
      </c>
      <c r="G1944" s="1" t="s">
        <v>6053</v>
      </c>
      <c r="H1944" s="1" t="s">
        <v>6112</v>
      </c>
      <c r="I1944">
        <v>5</v>
      </c>
      <c r="J1944">
        <v>21</v>
      </c>
      <c r="K1944">
        <v>2012</v>
      </c>
      <c r="L1944" s="1" t="s">
        <v>2201</v>
      </c>
      <c r="M1944" s="1" t="s">
        <v>2202</v>
      </c>
      <c r="N1944" s="1" t="s">
        <v>22</v>
      </c>
      <c r="O1944" s="1" t="s">
        <v>16</v>
      </c>
      <c r="P1944" s="1" t="s">
        <v>23</v>
      </c>
      <c r="Q1944" s="2">
        <v>41057</v>
      </c>
      <c r="R1944" s="1" t="s">
        <v>24</v>
      </c>
      <c r="S1944" s="1" t="s">
        <v>25</v>
      </c>
      <c r="T1944">
        <v>8.7805999999999995E-2</v>
      </c>
      <c r="U1944">
        <v>51.767786999999998</v>
      </c>
      <c r="V1944" s="2">
        <v>41050</v>
      </c>
      <c r="W1944">
        <v>7</v>
      </c>
    </row>
    <row r="1945" spans="1:23" x14ac:dyDescent="0.25">
      <c r="A1945" s="1" t="s">
        <v>2203</v>
      </c>
      <c r="B1945" s="1" t="s">
        <v>6387</v>
      </c>
      <c r="C1945">
        <v>0</v>
      </c>
      <c r="D1945">
        <v>47</v>
      </c>
      <c r="E1945">
        <v>15</v>
      </c>
      <c r="F1945">
        <v>5</v>
      </c>
      <c r="G1945" s="1" t="s">
        <v>6053</v>
      </c>
      <c r="H1945" s="1" t="s">
        <v>6062</v>
      </c>
      <c r="I1945">
        <v>5</v>
      </c>
      <c r="J1945">
        <v>21</v>
      </c>
      <c r="K1945">
        <v>2012</v>
      </c>
      <c r="L1945" s="1" t="s">
        <v>178</v>
      </c>
      <c r="M1945" s="1" t="s">
        <v>2204</v>
      </c>
      <c r="N1945" s="1" t="s">
        <v>22</v>
      </c>
      <c r="O1945" s="1" t="s">
        <v>16</v>
      </c>
      <c r="P1945" s="1" t="s">
        <v>23</v>
      </c>
      <c r="Q1945" s="2">
        <v>41050</v>
      </c>
      <c r="R1945" s="1" t="s">
        <v>64</v>
      </c>
      <c r="S1945" s="1" t="s">
        <v>25</v>
      </c>
      <c r="T1945">
        <v>-1.1865867999999999</v>
      </c>
      <c r="U1945">
        <v>50.8548464</v>
      </c>
      <c r="V1945" s="2">
        <v>41050</v>
      </c>
      <c r="W1945">
        <v>0</v>
      </c>
    </row>
    <row r="1946" spans="1:23" x14ac:dyDescent="0.25">
      <c r="A1946" s="1" t="s">
        <v>2205</v>
      </c>
      <c r="B1946" s="1" t="s">
        <v>7145</v>
      </c>
      <c r="C1946">
        <v>0</v>
      </c>
      <c r="D1946">
        <v>100</v>
      </c>
      <c r="E1946">
        <v>19</v>
      </c>
      <c r="F1946">
        <v>2</v>
      </c>
      <c r="G1946" s="1" t="s">
        <v>6056</v>
      </c>
      <c r="H1946" s="1" t="s">
        <v>6129</v>
      </c>
      <c r="I1946">
        <v>5</v>
      </c>
      <c r="J1946">
        <v>21</v>
      </c>
      <c r="K1946">
        <v>2012</v>
      </c>
      <c r="L1946" s="1" t="s">
        <v>804</v>
      </c>
      <c r="M1946" s="1" t="s">
        <v>2206</v>
      </c>
      <c r="N1946" s="1" t="s">
        <v>51</v>
      </c>
      <c r="O1946" s="1" t="s">
        <v>52</v>
      </c>
      <c r="P1946" s="1" t="s">
        <v>17</v>
      </c>
      <c r="Q1946" s="2">
        <v>41054</v>
      </c>
      <c r="R1946" s="1" t="s">
        <v>24</v>
      </c>
      <c r="S1946" s="1" t="s">
        <v>623</v>
      </c>
      <c r="T1946">
        <v>14.353787799999999</v>
      </c>
      <c r="U1946">
        <v>40.857578400000001</v>
      </c>
      <c r="V1946" s="2">
        <v>41050</v>
      </c>
      <c r="W1946">
        <v>4</v>
      </c>
    </row>
    <row r="1947" spans="1:23" x14ac:dyDescent="0.25">
      <c r="A1947" s="1" t="s">
        <v>2207</v>
      </c>
      <c r="B1947" s="1" t="s">
        <v>7146</v>
      </c>
      <c r="C1947">
        <v>0.4</v>
      </c>
      <c r="D1947">
        <v>69</v>
      </c>
      <c r="E1947">
        <v>-16</v>
      </c>
      <c r="F1947">
        <v>2</v>
      </c>
      <c r="G1947" s="1" t="s">
        <v>6053</v>
      </c>
      <c r="H1947" s="1" t="s">
        <v>6062</v>
      </c>
      <c r="I1947">
        <v>5</v>
      </c>
      <c r="J1947">
        <v>21</v>
      </c>
      <c r="K1947">
        <v>2012</v>
      </c>
      <c r="L1947" s="1" t="s">
        <v>339</v>
      </c>
      <c r="M1947" s="1" t="s">
        <v>710</v>
      </c>
      <c r="N1947" s="1" t="s">
        <v>51</v>
      </c>
      <c r="O1947" s="1" t="s">
        <v>52</v>
      </c>
      <c r="P1947" s="1" t="s">
        <v>35</v>
      </c>
      <c r="Q1947" s="2">
        <v>41054</v>
      </c>
      <c r="R1947" s="1" t="s">
        <v>24</v>
      </c>
      <c r="S1947" s="1" t="s">
        <v>110</v>
      </c>
      <c r="T1947">
        <v>13.361267099999999</v>
      </c>
      <c r="U1947">
        <v>38.115687899999998</v>
      </c>
      <c r="V1947" s="2">
        <v>41050</v>
      </c>
      <c r="W1947">
        <v>4</v>
      </c>
    </row>
    <row r="1948" spans="1:23" x14ac:dyDescent="0.25">
      <c r="A1948" s="1" t="s">
        <v>2208</v>
      </c>
      <c r="B1948" s="1" t="s">
        <v>7148</v>
      </c>
      <c r="C1948">
        <v>0</v>
      </c>
      <c r="D1948">
        <v>73</v>
      </c>
      <c r="E1948">
        <v>12</v>
      </c>
      <c r="F1948">
        <v>5</v>
      </c>
      <c r="G1948" s="1" t="s">
        <v>6053</v>
      </c>
      <c r="H1948" s="1" t="s">
        <v>6067</v>
      </c>
      <c r="I1948">
        <v>5</v>
      </c>
      <c r="J1948">
        <v>22</v>
      </c>
      <c r="K1948">
        <v>2012</v>
      </c>
      <c r="L1948" s="1" t="s">
        <v>2030</v>
      </c>
      <c r="M1948" s="1" t="s">
        <v>2209</v>
      </c>
      <c r="N1948" s="1" t="s">
        <v>29</v>
      </c>
      <c r="O1948" s="1" t="s">
        <v>30</v>
      </c>
      <c r="P1948" s="1" t="s">
        <v>35</v>
      </c>
      <c r="Q1948" s="2">
        <v>41053</v>
      </c>
      <c r="R1948" s="1" t="s">
        <v>18</v>
      </c>
      <c r="S1948" s="1" t="s">
        <v>114</v>
      </c>
      <c r="T1948">
        <v>1.714958</v>
      </c>
      <c r="U1948">
        <v>48.989322999999999</v>
      </c>
      <c r="V1948" s="2">
        <v>41051</v>
      </c>
      <c r="W1948">
        <v>2</v>
      </c>
    </row>
    <row r="1949" spans="1:23" x14ac:dyDescent="0.25">
      <c r="A1949" s="1" t="s">
        <v>2208</v>
      </c>
      <c r="B1949" s="1" t="s">
        <v>7149</v>
      </c>
      <c r="C1949">
        <v>0.15</v>
      </c>
      <c r="D1949">
        <v>360</v>
      </c>
      <c r="E1949">
        <v>30</v>
      </c>
      <c r="F1949">
        <v>3</v>
      </c>
      <c r="G1949" s="1" t="s">
        <v>6087</v>
      </c>
      <c r="H1949" s="1" t="s">
        <v>6105</v>
      </c>
      <c r="I1949">
        <v>5</v>
      </c>
      <c r="J1949">
        <v>22</v>
      </c>
      <c r="K1949">
        <v>2012</v>
      </c>
      <c r="L1949" s="1" t="s">
        <v>2030</v>
      </c>
      <c r="M1949" s="1" t="s">
        <v>2209</v>
      </c>
      <c r="N1949" s="1" t="s">
        <v>29</v>
      </c>
      <c r="O1949" s="1" t="s">
        <v>30</v>
      </c>
      <c r="P1949" s="1" t="s">
        <v>35</v>
      </c>
      <c r="Q1949" s="2">
        <v>41053</v>
      </c>
      <c r="R1949" s="1" t="s">
        <v>18</v>
      </c>
      <c r="S1949" s="1" t="s">
        <v>114</v>
      </c>
      <c r="T1949">
        <v>1.714958</v>
      </c>
      <c r="U1949">
        <v>48.989322999999999</v>
      </c>
      <c r="V1949" s="2">
        <v>41051</v>
      </c>
      <c r="W1949">
        <v>2</v>
      </c>
    </row>
    <row r="1950" spans="1:23" x14ac:dyDescent="0.25">
      <c r="A1950" s="1" t="s">
        <v>2210</v>
      </c>
      <c r="B1950" s="1" t="s">
        <v>6187</v>
      </c>
      <c r="C1950">
        <v>0</v>
      </c>
      <c r="D1950">
        <v>15</v>
      </c>
      <c r="E1950">
        <v>5</v>
      </c>
      <c r="F1950">
        <v>1</v>
      </c>
      <c r="G1950" s="1" t="s">
        <v>6053</v>
      </c>
      <c r="H1950" s="1" t="s">
        <v>6059</v>
      </c>
      <c r="I1950">
        <v>5</v>
      </c>
      <c r="J1950">
        <v>22</v>
      </c>
      <c r="K1950">
        <v>2012</v>
      </c>
      <c r="L1950" s="1" t="s">
        <v>673</v>
      </c>
      <c r="M1950" s="1" t="s">
        <v>1150</v>
      </c>
      <c r="N1950" s="1" t="s">
        <v>51</v>
      </c>
      <c r="O1950" s="1" t="s">
        <v>52</v>
      </c>
      <c r="P1950" s="1" t="s">
        <v>17</v>
      </c>
      <c r="Q1950" s="2">
        <v>41051</v>
      </c>
      <c r="R1950" s="1" t="s">
        <v>64</v>
      </c>
      <c r="S1950" s="1" t="s">
        <v>414</v>
      </c>
      <c r="T1950">
        <v>11.535421400000001</v>
      </c>
      <c r="U1950">
        <v>45.545478699999997</v>
      </c>
      <c r="V1950" s="2">
        <v>41051</v>
      </c>
      <c r="W1950">
        <v>0</v>
      </c>
    </row>
    <row r="1951" spans="1:23" x14ac:dyDescent="0.25">
      <c r="A1951" s="1" t="s">
        <v>2210</v>
      </c>
      <c r="B1951" s="1" t="s">
        <v>6425</v>
      </c>
      <c r="C1951">
        <v>0.4</v>
      </c>
      <c r="D1951">
        <v>68</v>
      </c>
      <c r="E1951">
        <v>-17</v>
      </c>
      <c r="F1951">
        <v>2</v>
      </c>
      <c r="G1951" s="1" t="s">
        <v>6053</v>
      </c>
      <c r="H1951" s="1" t="s">
        <v>6062</v>
      </c>
      <c r="I1951">
        <v>5</v>
      </c>
      <c r="J1951">
        <v>22</v>
      </c>
      <c r="K1951">
        <v>2012</v>
      </c>
      <c r="L1951" s="1" t="s">
        <v>673</v>
      </c>
      <c r="M1951" s="1" t="s">
        <v>1150</v>
      </c>
      <c r="N1951" s="1" t="s">
        <v>51</v>
      </c>
      <c r="O1951" s="1" t="s">
        <v>52</v>
      </c>
      <c r="P1951" s="1" t="s">
        <v>17</v>
      </c>
      <c r="Q1951" s="2">
        <v>41051</v>
      </c>
      <c r="R1951" s="1" t="s">
        <v>64</v>
      </c>
      <c r="S1951" s="1" t="s">
        <v>414</v>
      </c>
      <c r="T1951">
        <v>11.535421400000001</v>
      </c>
      <c r="U1951">
        <v>45.545478699999997</v>
      </c>
      <c r="V1951" s="2">
        <v>41051</v>
      </c>
      <c r="W1951">
        <v>0</v>
      </c>
    </row>
    <row r="1952" spans="1:23" x14ac:dyDescent="0.25">
      <c r="A1952" s="1" t="s">
        <v>2211</v>
      </c>
      <c r="B1952" s="1" t="s">
        <v>6183</v>
      </c>
      <c r="C1952">
        <v>0.1</v>
      </c>
      <c r="D1952">
        <v>827</v>
      </c>
      <c r="E1952">
        <v>156</v>
      </c>
      <c r="F1952">
        <v>2</v>
      </c>
      <c r="G1952" s="1" t="s">
        <v>6056</v>
      </c>
      <c r="H1952" s="1" t="s">
        <v>6072</v>
      </c>
      <c r="I1952">
        <v>5</v>
      </c>
      <c r="J1952">
        <v>22</v>
      </c>
      <c r="K1952">
        <v>2012</v>
      </c>
      <c r="L1952" s="1" t="s">
        <v>2030</v>
      </c>
      <c r="M1952" s="1" t="s">
        <v>179</v>
      </c>
      <c r="N1952" s="1" t="s">
        <v>22</v>
      </c>
      <c r="O1952" s="1" t="s">
        <v>16</v>
      </c>
      <c r="P1952" s="1" t="s">
        <v>35</v>
      </c>
      <c r="Q1952" s="2">
        <v>41056</v>
      </c>
      <c r="R1952" s="1" t="s">
        <v>18</v>
      </c>
      <c r="S1952" s="1" t="s">
        <v>25</v>
      </c>
      <c r="T1952">
        <v>-0.12775829999999999</v>
      </c>
      <c r="U1952">
        <v>51.507350899999999</v>
      </c>
      <c r="V1952" s="2">
        <v>41051</v>
      </c>
      <c r="W1952">
        <v>5</v>
      </c>
    </row>
    <row r="1953" spans="1:23" x14ac:dyDescent="0.25">
      <c r="A1953" s="1" t="s">
        <v>2211</v>
      </c>
      <c r="B1953" s="1" t="s">
        <v>6085</v>
      </c>
      <c r="C1953">
        <v>0.1</v>
      </c>
      <c r="D1953">
        <v>24</v>
      </c>
      <c r="E1953">
        <v>2</v>
      </c>
      <c r="F1953">
        <v>3</v>
      </c>
      <c r="G1953" s="1" t="s">
        <v>6053</v>
      </c>
      <c r="H1953" s="1" t="s">
        <v>6081</v>
      </c>
      <c r="I1953">
        <v>5</v>
      </c>
      <c r="J1953">
        <v>22</v>
      </c>
      <c r="K1953">
        <v>2012</v>
      </c>
      <c r="L1953" s="1" t="s">
        <v>2030</v>
      </c>
      <c r="M1953" s="1" t="s">
        <v>179</v>
      </c>
      <c r="N1953" s="1" t="s">
        <v>22</v>
      </c>
      <c r="O1953" s="1" t="s">
        <v>16</v>
      </c>
      <c r="P1953" s="1" t="s">
        <v>35</v>
      </c>
      <c r="Q1953" s="2">
        <v>41056</v>
      </c>
      <c r="R1953" s="1" t="s">
        <v>18</v>
      </c>
      <c r="S1953" s="1" t="s">
        <v>25</v>
      </c>
      <c r="T1953">
        <v>-0.12775829999999999</v>
      </c>
      <c r="U1953">
        <v>51.507350899999999</v>
      </c>
      <c r="V1953" s="2">
        <v>41051</v>
      </c>
      <c r="W1953">
        <v>5</v>
      </c>
    </row>
    <row r="1954" spans="1:23" x14ac:dyDescent="0.25">
      <c r="A1954" s="1" t="s">
        <v>2211</v>
      </c>
      <c r="B1954" s="1" t="s">
        <v>7150</v>
      </c>
      <c r="C1954">
        <v>0.1</v>
      </c>
      <c r="D1954">
        <v>103</v>
      </c>
      <c r="E1954">
        <v>1</v>
      </c>
      <c r="F1954">
        <v>3</v>
      </c>
      <c r="G1954" s="1" t="s">
        <v>6087</v>
      </c>
      <c r="H1954" s="1" t="s">
        <v>6115</v>
      </c>
      <c r="I1954">
        <v>5</v>
      </c>
      <c r="J1954">
        <v>22</v>
      </c>
      <c r="K1954">
        <v>2012</v>
      </c>
      <c r="L1954" s="1" t="s">
        <v>2030</v>
      </c>
      <c r="M1954" s="1" t="s">
        <v>179</v>
      </c>
      <c r="N1954" s="1" t="s">
        <v>22</v>
      </c>
      <c r="O1954" s="1" t="s">
        <v>16</v>
      </c>
      <c r="P1954" s="1" t="s">
        <v>35</v>
      </c>
      <c r="Q1954" s="2">
        <v>41056</v>
      </c>
      <c r="R1954" s="1" t="s">
        <v>18</v>
      </c>
      <c r="S1954" s="1" t="s">
        <v>25</v>
      </c>
      <c r="T1954">
        <v>-0.12775829999999999</v>
      </c>
      <c r="U1954">
        <v>51.507350899999999</v>
      </c>
      <c r="V1954" s="2">
        <v>41051</v>
      </c>
      <c r="W1954">
        <v>5</v>
      </c>
    </row>
    <row r="1955" spans="1:23" x14ac:dyDescent="0.25">
      <c r="A1955" s="1" t="s">
        <v>2212</v>
      </c>
      <c r="B1955" s="1" t="s">
        <v>6119</v>
      </c>
      <c r="C1955">
        <v>0</v>
      </c>
      <c r="D1955">
        <v>323</v>
      </c>
      <c r="E1955">
        <v>74</v>
      </c>
      <c r="F1955">
        <v>6</v>
      </c>
      <c r="G1955" s="1" t="s">
        <v>6053</v>
      </c>
      <c r="H1955" s="1" t="s">
        <v>6059</v>
      </c>
      <c r="I1955">
        <v>5</v>
      </c>
      <c r="J1955">
        <v>23</v>
      </c>
      <c r="K1955">
        <v>2012</v>
      </c>
      <c r="L1955" s="1" t="s">
        <v>1572</v>
      </c>
      <c r="M1955" s="1" t="s">
        <v>1107</v>
      </c>
      <c r="N1955" s="1" t="s">
        <v>51</v>
      </c>
      <c r="O1955" s="1" t="s">
        <v>52</v>
      </c>
      <c r="P1955" s="1" t="s">
        <v>23</v>
      </c>
      <c r="Q1955" s="2">
        <v>41057</v>
      </c>
      <c r="R1955" s="1" t="s">
        <v>24</v>
      </c>
      <c r="S1955" s="1" t="s">
        <v>1108</v>
      </c>
      <c r="T1955">
        <v>7.6868565000000002</v>
      </c>
      <c r="U1955">
        <v>45.070312000000001</v>
      </c>
      <c r="V1955" s="2">
        <v>41052</v>
      </c>
      <c r="W1955">
        <v>5</v>
      </c>
    </row>
    <row r="1956" spans="1:23" x14ac:dyDescent="0.25">
      <c r="A1956" s="1" t="s">
        <v>2212</v>
      </c>
      <c r="B1956" s="1" t="s">
        <v>6157</v>
      </c>
      <c r="C1956">
        <v>0</v>
      </c>
      <c r="D1956">
        <v>225</v>
      </c>
      <c r="E1956">
        <v>14</v>
      </c>
      <c r="F1956">
        <v>9</v>
      </c>
      <c r="G1956" s="1" t="s">
        <v>6053</v>
      </c>
      <c r="H1956" s="1" t="s">
        <v>6059</v>
      </c>
      <c r="I1956">
        <v>5</v>
      </c>
      <c r="J1956">
        <v>23</v>
      </c>
      <c r="K1956">
        <v>2012</v>
      </c>
      <c r="L1956" s="1" t="s">
        <v>1572</v>
      </c>
      <c r="M1956" s="1" t="s">
        <v>1107</v>
      </c>
      <c r="N1956" s="1" t="s">
        <v>51</v>
      </c>
      <c r="O1956" s="1" t="s">
        <v>52</v>
      </c>
      <c r="P1956" s="1" t="s">
        <v>23</v>
      </c>
      <c r="Q1956" s="2">
        <v>41057</v>
      </c>
      <c r="R1956" s="1" t="s">
        <v>24</v>
      </c>
      <c r="S1956" s="1" t="s">
        <v>1108</v>
      </c>
      <c r="T1956">
        <v>7.6868565000000002</v>
      </c>
      <c r="U1956">
        <v>45.070312000000001</v>
      </c>
      <c r="V1956" s="2">
        <v>41052</v>
      </c>
      <c r="W1956">
        <v>5</v>
      </c>
    </row>
    <row r="1957" spans="1:23" x14ac:dyDescent="0.25">
      <c r="A1957" s="1" t="s">
        <v>2213</v>
      </c>
      <c r="B1957" s="1" t="s">
        <v>6555</v>
      </c>
      <c r="C1957">
        <v>0</v>
      </c>
      <c r="D1957">
        <v>97</v>
      </c>
      <c r="E1957">
        <v>0</v>
      </c>
      <c r="F1957">
        <v>2</v>
      </c>
      <c r="G1957" s="1" t="s">
        <v>6053</v>
      </c>
      <c r="H1957" s="1" t="s">
        <v>6062</v>
      </c>
      <c r="I1957">
        <v>5</v>
      </c>
      <c r="J1957">
        <v>24</v>
      </c>
      <c r="K1957">
        <v>2012</v>
      </c>
      <c r="L1957" s="1" t="s">
        <v>1629</v>
      </c>
      <c r="M1957" s="1" t="s">
        <v>307</v>
      </c>
      <c r="N1957" s="1" t="s">
        <v>22</v>
      </c>
      <c r="O1957" s="1" t="s">
        <v>16</v>
      </c>
      <c r="P1957" s="1" t="s">
        <v>23</v>
      </c>
      <c r="Q1957" s="2">
        <v>41059</v>
      </c>
      <c r="R1957" s="1" t="s">
        <v>24</v>
      </c>
      <c r="S1957" s="1" t="s">
        <v>25</v>
      </c>
      <c r="T1957">
        <v>-1.519693</v>
      </c>
      <c r="U1957">
        <v>52.406821999999998</v>
      </c>
      <c r="V1957" s="2">
        <v>41053</v>
      </c>
      <c r="W1957">
        <v>6</v>
      </c>
    </row>
    <row r="1958" spans="1:23" x14ac:dyDescent="0.25">
      <c r="A1958" s="1" t="s">
        <v>2214</v>
      </c>
      <c r="B1958" s="1" t="s">
        <v>6260</v>
      </c>
      <c r="C1958">
        <v>0</v>
      </c>
      <c r="D1958">
        <v>220</v>
      </c>
      <c r="E1958">
        <v>24</v>
      </c>
      <c r="F1958">
        <v>2</v>
      </c>
      <c r="G1958" s="1" t="s">
        <v>6056</v>
      </c>
      <c r="H1958" s="1" t="s">
        <v>6129</v>
      </c>
      <c r="I1958">
        <v>5</v>
      </c>
      <c r="J1958">
        <v>24</v>
      </c>
      <c r="K1958">
        <v>2012</v>
      </c>
      <c r="L1958" s="1" t="s">
        <v>1807</v>
      </c>
      <c r="M1958" s="1" t="s">
        <v>2215</v>
      </c>
      <c r="N1958" s="1" t="s">
        <v>29</v>
      </c>
      <c r="O1958" s="1" t="s">
        <v>30</v>
      </c>
      <c r="P1958" s="1" t="s">
        <v>35</v>
      </c>
      <c r="Q1958" s="2">
        <v>41058</v>
      </c>
      <c r="R1958" s="1" t="s">
        <v>24</v>
      </c>
      <c r="S1958" s="1" t="s">
        <v>196</v>
      </c>
      <c r="T1958">
        <v>3.32342</v>
      </c>
      <c r="U1958">
        <v>49.376635999999998</v>
      </c>
      <c r="V1958" s="2">
        <v>41053</v>
      </c>
      <c r="W1958">
        <v>5</v>
      </c>
    </row>
    <row r="1959" spans="1:23" x14ac:dyDescent="0.25">
      <c r="A1959" s="1" t="s">
        <v>2214</v>
      </c>
      <c r="B1959" s="1" t="s">
        <v>6519</v>
      </c>
      <c r="C1959">
        <v>0</v>
      </c>
      <c r="D1959">
        <v>203</v>
      </c>
      <c r="E1959">
        <v>65</v>
      </c>
      <c r="F1959">
        <v>4</v>
      </c>
      <c r="G1959" s="1" t="s">
        <v>6053</v>
      </c>
      <c r="H1959" s="1" t="s">
        <v>6059</v>
      </c>
      <c r="I1959">
        <v>5</v>
      </c>
      <c r="J1959">
        <v>24</v>
      </c>
      <c r="K1959">
        <v>2012</v>
      </c>
      <c r="L1959" s="1" t="s">
        <v>1807</v>
      </c>
      <c r="M1959" s="1" t="s">
        <v>2215</v>
      </c>
      <c r="N1959" s="1" t="s">
        <v>29</v>
      </c>
      <c r="O1959" s="1" t="s">
        <v>30</v>
      </c>
      <c r="P1959" s="1" t="s">
        <v>35</v>
      </c>
      <c r="Q1959" s="2">
        <v>41058</v>
      </c>
      <c r="R1959" s="1" t="s">
        <v>24</v>
      </c>
      <c r="S1959" s="1" t="s">
        <v>196</v>
      </c>
      <c r="T1959">
        <v>3.32342</v>
      </c>
      <c r="U1959">
        <v>49.376635999999998</v>
      </c>
      <c r="V1959" s="2">
        <v>41053</v>
      </c>
      <c r="W1959">
        <v>5</v>
      </c>
    </row>
    <row r="1960" spans="1:23" x14ac:dyDescent="0.25">
      <c r="A1960" s="1" t="s">
        <v>2214</v>
      </c>
      <c r="B1960" s="1" t="s">
        <v>7151</v>
      </c>
      <c r="C1960">
        <v>0.15</v>
      </c>
      <c r="D1960">
        <v>758</v>
      </c>
      <c r="E1960">
        <v>-62</v>
      </c>
      <c r="F1960">
        <v>3</v>
      </c>
      <c r="G1960" s="1" t="s">
        <v>6087</v>
      </c>
      <c r="H1960" s="1" t="s">
        <v>6105</v>
      </c>
      <c r="I1960">
        <v>5</v>
      </c>
      <c r="J1960">
        <v>24</v>
      </c>
      <c r="K1960">
        <v>2012</v>
      </c>
      <c r="L1960" s="1" t="s">
        <v>1807</v>
      </c>
      <c r="M1960" s="1" t="s">
        <v>2215</v>
      </c>
      <c r="N1960" s="1" t="s">
        <v>29</v>
      </c>
      <c r="O1960" s="1" t="s">
        <v>30</v>
      </c>
      <c r="P1960" s="1" t="s">
        <v>35</v>
      </c>
      <c r="Q1960" s="2">
        <v>41058</v>
      </c>
      <c r="R1960" s="1" t="s">
        <v>24</v>
      </c>
      <c r="S1960" s="1" t="s">
        <v>196</v>
      </c>
      <c r="T1960">
        <v>3.32342</v>
      </c>
      <c r="U1960">
        <v>49.376635999999998</v>
      </c>
      <c r="V1960" s="2">
        <v>41053</v>
      </c>
      <c r="W1960">
        <v>5</v>
      </c>
    </row>
    <row r="1961" spans="1:23" x14ac:dyDescent="0.25">
      <c r="A1961" s="1" t="s">
        <v>2216</v>
      </c>
      <c r="B1961" s="1" t="s">
        <v>6395</v>
      </c>
      <c r="C1961">
        <v>0.1</v>
      </c>
      <c r="D1961">
        <v>69</v>
      </c>
      <c r="E1961">
        <v>18</v>
      </c>
      <c r="F1961">
        <v>1</v>
      </c>
      <c r="G1961" s="1" t="s">
        <v>6053</v>
      </c>
      <c r="H1961" s="1" t="s">
        <v>6099</v>
      </c>
      <c r="I1961">
        <v>5</v>
      </c>
      <c r="J1961">
        <v>25</v>
      </c>
      <c r="K1961">
        <v>2012</v>
      </c>
      <c r="L1961" s="1" t="s">
        <v>271</v>
      </c>
      <c r="M1961" s="1" t="s">
        <v>633</v>
      </c>
      <c r="N1961" s="1" t="s">
        <v>68</v>
      </c>
      <c r="O1961" s="1" t="s">
        <v>30</v>
      </c>
      <c r="P1961" s="1" t="s">
        <v>23</v>
      </c>
      <c r="Q1961" s="2">
        <v>41058</v>
      </c>
      <c r="R1961" s="1" t="s">
        <v>24</v>
      </c>
      <c r="S1961" s="1" t="s">
        <v>118</v>
      </c>
      <c r="T1961">
        <v>6.8076853000000002</v>
      </c>
      <c r="U1961">
        <v>50.999581499999998</v>
      </c>
      <c r="V1961" s="2">
        <v>41054</v>
      </c>
      <c r="W1961">
        <v>4</v>
      </c>
    </row>
    <row r="1962" spans="1:23" x14ac:dyDescent="0.25">
      <c r="A1962" s="1" t="s">
        <v>2216</v>
      </c>
      <c r="B1962" s="1" t="s">
        <v>6557</v>
      </c>
      <c r="C1962">
        <v>0</v>
      </c>
      <c r="D1962">
        <v>683</v>
      </c>
      <c r="E1962">
        <v>61</v>
      </c>
      <c r="F1962">
        <v>5</v>
      </c>
      <c r="G1962" s="1" t="s">
        <v>6087</v>
      </c>
      <c r="H1962" s="1" t="s">
        <v>6097</v>
      </c>
      <c r="I1962">
        <v>5</v>
      </c>
      <c r="J1962">
        <v>25</v>
      </c>
      <c r="K1962">
        <v>2012</v>
      </c>
      <c r="L1962" s="1" t="s">
        <v>271</v>
      </c>
      <c r="M1962" s="1" t="s">
        <v>633</v>
      </c>
      <c r="N1962" s="1" t="s">
        <v>68</v>
      </c>
      <c r="O1962" s="1" t="s">
        <v>30</v>
      </c>
      <c r="P1962" s="1" t="s">
        <v>23</v>
      </c>
      <c r="Q1962" s="2">
        <v>41058</v>
      </c>
      <c r="R1962" s="1" t="s">
        <v>24</v>
      </c>
      <c r="S1962" s="1" t="s">
        <v>118</v>
      </c>
      <c r="T1962">
        <v>6.8076853000000002</v>
      </c>
      <c r="U1962">
        <v>50.999581499999998</v>
      </c>
      <c r="V1962" s="2">
        <v>41054</v>
      </c>
      <c r="W1962">
        <v>4</v>
      </c>
    </row>
    <row r="1963" spans="1:23" x14ac:dyDescent="0.25">
      <c r="A1963" s="1" t="s">
        <v>2217</v>
      </c>
      <c r="B1963" s="1" t="s">
        <v>6070</v>
      </c>
      <c r="C1963">
        <v>0</v>
      </c>
      <c r="D1963">
        <v>371</v>
      </c>
      <c r="E1963">
        <v>96</v>
      </c>
      <c r="F1963">
        <v>8</v>
      </c>
      <c r="G1963" s="1" t="s">
        <v>6053</v>
      </c>
      <c r="H1963" s="1" t="s">
        <v>6059</v>
      </c>
      <c r="I1963">
        <v>5</v>
      </c>
      <c r="J1963">
        <v>25</v>
      </c>
      <c r="K1963">
        <v>2012</v>
      </c>
      <c r="L1963" s="1" t="s">
        <v>1694</v>
      </c>
      <c r="M1963" s="1" t="s">
        <v>1206</v>
      </c>
      <c r="N1963" s="1" t="s">
        <v>60</v>
      </c>
      <c r="O1963" s="1" t="s">
        <v>52</v>
      </c>
      <c r="P1963" s="1" t="s">
        <v>23</v>
      </c>
      <c r="Q1963" s="2">
        <v>41055</v>
      </c>
      <c r="R1963" s="1" t="s">
        <v>39</v>
      </c>
      <c r="S1963" s="1" t="s">
        <v>98</v>
      </c>
      <c r="T1963">
        <v>-0.4906855</v>
      </c>
      <c r="U1963">
        <v>38.345996300000003</v>
      </c>
      <c r="V1963" s="2">
        <v>41054</v>
      </c>
      <c r="W1963">
        <v>1</v>
      </c>
    </row>
    <row r="1964" spans="1:23" x14ac:dyDescent="0.25">
      <c r="A1964" s="1" t="s">
        <v>2217</v>
      </c>
      <c r="B1964" s="1" t="s">
        <v>6261</v>
      </c>
      <c r="C1964">
        <v>0</v>
      </c>
      <c r="D1964">
        <v>97</v>
      </c>
      <c r="E1964">
        <v>4</v>
      </c>
      <c r="F1964">
        <v>2</v>
      </c>
      <c r="G1964" s="1" t="s">
        <v>6053</v>
      </c>
      <c r="H1964" s="1" t="s">
        <v>6054</v>
      </c>
      <c r="I1964">
        <v>5</v>
      </c>
      <c r="J1964">
        <v>25</v>
      </c>
      <c r="K1964">
        <v>2012</v>
      </c>
      <c r="L1964" s="1" t="s">
        <v>1694</v>
      </c>
      <c r="M1964" s="1" t="s">
        <v>1206</v>
      </c>
      <c r="N1964" s="1" t="s">
        <v>60</v>
      </c>
      <c r="O1964" s="1" t="s">
        <v>52</v>
      </c>
      <c r="P1964" s="1" t="s">
        <v>23</v>
      </c>
      <c r="Q1964" s="2">
        <v>41055</v>
      </c>
      <c r="R1964" s="1" t="s">
        <v>39</v>
      </c>
      <c r="S1964" s="1" t="s">
        <v>98</v>
      </c>
      <c r="T1964">
        <v>-0.4906855</v>
      </c>
      <c r="U1964">
        <v>38.345996300000003</v>
      </c>
      <c r="V1964" s="2">
        <v>41054</v>
      </c>
      <c r="W1964">
        <v>1</v>
      </c>
    </row>
    <row r="1965" spans="1:23" x14ac:dyDescent="0.25">
      <c r="A1965" s="1" t="s">
        <v>2218</v>
      </c>
      <c r="B1965" s="1" t="s">
        <v>6063</v>
      </c>
      <c r="C1965">
        <v>0</v>
      </c>
      <c r="D1965">
        <v>209</v>
      </c>
      <c r="E1965">
        <v>48</v>
      </c>
      <c r="F1965">
        <v>7</v>
      </c>
      <c r="G1965" s="1" t="s">
        <v>6053</v>
      </c>
      <c r="H1965" s="1" t="s">
        <v>6059</v>
      </c>
      <c r="I1965">
        <v>5</v>
      </c>
      <c r="J1965">
        <v>26</v>
      </c>
      <c r="K1965">
        <v>2012</v>
      </c>
      <c r="L1965" s="1" t="s">
        <v>448</v>
      </c>
      <c r="M1965" s="1" t="s">
        <v>695</v>
      </c>
      <c r="N1965" s="1" t="s">
        <v>29</v>
      </c>
      <c r="O1965" s="1" t="s">
        <v>30</v>
      </c>
      <c r="P1965" s="1" t="s">
        <v>35</v>
      </c>
      <c r="Q1965" s="2">
        <v>41060</v>
      </c>
      <c r="R1965" s="1" t="s">
        <v>18</v>
      </c>
      <c r="S1965" s="1" t="s">
        <v>114</v>
      </c>
      <c r="T1965">
        <v>2.4456760000000002</v>
      </c>
      <c r="U1965">
        <v>48.924298</v>
      </c>
      <c r="V1965" s="2">
        <v>41055</v>
      </c>
      <c r="W1965">
        <v>5</v>
      </c>
    </row>
    <row r="1966" spans="1:23" x14ac:dyDescent="0.25">
      <c r="A1966" s="1" t="s">
        <v>2218</v>
      </c>
      <c r="B1966" s="1" t="s">
        <v>6379</v>
      </c>
      <c r="C1966">
        <v>0</v>
      </c>
      <c r="D1966">
        <v>117</v>
      </c>
      <c r="E1966">
        <v>33</v>
      </c>
      <c r="F1966">
        <v>6</v>
      </c>
      <c r="G1966" s="1" t="s">
        <v>6053</v>
      </c>
      <c r="H1966" s="1" t="s">
        <v>6054</v>
      </c>
      <c r="I1966">
        <v>5</v>
      </c>
      <c r="J1966">
        <v>26</v>
      </c>
      <c r="K1966">
        <v>2012</v>
      </c>
      <c r="L1966" s="1" t="s">
        <v>448</v>
      </c>
      <c r="M1966" s="1" t="s">
        <v>695</v>
      </c>
      <c r="N1966" s="1" t="s">
        <v>29</v>
      </c>
      <c r="O1966" s="1" t="s">
        <v>30</v>
      </c>
      <c r="P1966" s="1" t="s">
        <v>35</v>
      </c>
      <c r="Q1966" s="2">
        <v>41060</v>
      </c>
      <c r="R1966" s="1" t="s">
        <v>18</v>
      </c>
      <c r="S1966" s="1" t="s">
        <v>114</v>
      </c>
      <c r="T1966">
        <v>2.4456760000000002</v>
      </c>
      <c r="U1966">
        <v>48.924298</v>
      </c>
      <c r="V1966" s="2">
        <v>41055</v>
      </c>
      <c r="W1966">
        <v>5</v>
      </c>
    </row>
    <row r="1967" spans="1:23" x14ac:dyDescent="0.25">
      <c r="A1967" s="1" t="s">
        <v>2218</v>
      </c>
      <c r="B1967" s="1" t="s">
        <v>7135</v>
      </c>
      <c r="C1967">
        <v>0.1</v>
      </c>
      <c r="D1967">
        <v>42</v>
      </c>
      <c r="E1967">
        <v>17</v>
      </c>
      <c r="F1967">
        <v>3</v>
      </c>
      <c r="G1967" s="1" t="s">
        <v>6053</v>
      </c>
      <c r="H1967" s="1" t="s">
        <v>6062</v>
      </c>
      <c r="I1967">
        <v>5</v>
      </c>
      <c r="J1967">
        <v>26</v>
      </c>
      <c r="K1967">
        <v>2012</v>
      </c>
      <c r="L1967" s="1" t="s">
        <v>448</v>
      </c>
      <c r="M1967" s="1" t="s">
        <v>695</v>
      </c>
      <c r="N1967" s="1" t="s">
        <v>29</v>
      </c>
      <c r="O1967" s="1" t="s">
        <v>30</v>
      </c>
      <c r="P1967" s="1" t="s">
        <v>35</v>
      </c>
      <c r="Q1967" s="2">
        <v>41060</v>
      </c>
      <c r="R1967" s="1" t="s">
        <v>18</v>
      </c>
      <c r="S1967" s="1" t="s">
        <v>114</v>
      </c>
      <c r="T1967">
        <v>2.4456760000000002</v>
      </c>
      <c r="U1967">
        <v>48.924298</v>
      </c>
      <c r="V1967" s="2">
        <v>41055</v>
      </c>
      <c r="W1967">
        <v>5</v>
      </c>
    </row>
    <row r="1968" spans="1:23" x14ac:dyDescent="0.25">
      <c r="A1968" s="1" t="s">
        <v>2219</v>
      </c>
      <c r="B1968" s="1" t="s">
        <v>7152</v>
      </c>
      <c r="C1968">
        <v>0</v>
      </c>
      <c r="D1968">
        <v>1514</v>
      </c>
      <c r="E1968">
        <v>742</v>
      </c>
      <c r="F1968">
        <v>4</v>
      </c>
      <c r="G1968" s="1" t="s">
        <v>6087</v>
      </c>
      <c r="H1968" s="1" t="s">
        <v>6105</v>
      </c>
      <c r="I1968">
        <v>5</v>
      </c>
      <c r="J1968">
        <v>28</v>
      </c>
      <c r="K1968">
        <v>2012</v>
      </c>
      <c r="L1968" s="1" t="s">
        <v>1272</v>
      </c>
      <c r="M1968" s="1" t="s">
        <v>2220</v>
      </c>
      <c r="N1968" s="1" t="s">
        <v>51</v>
      </c>
      <c r="O1968" s="1" t="s">
        <v>52</v>
      </c>
      <c r="P1968" s="1" t="s">
        <v>23</v>
      </c>
      <c r="Q1968" s="2">
        <v>41060</v>
      </c>
      <c r="R1968" s="1" t="s">
        <v>39</v>
      </c>
      <c r="S1968" s="1" t="s">
        <v>337</v>
      </c>
      <c r="T1968">
        <v>16.2838207</v>
      </c>
      <c r="U1968">
        <v>41.319663499999997</v>
      </c>
      <c r="V1968" s="2">
        <v>41057</v>
      </c>
      <c r="W1968">
        <v>3</v>
      </c>
    </row>
    <row r="1969" spans="1:23" x14ac:dyDescent="0.25">
      <c r="A1969" s="1" t="s">
        <v>2221</v>
      </c>
      <c r="B1969" s="1" t="s">
        <v>6317</v>
      </c>
      <c r="C1969">
        <v>0</v>
      </c>
      <c r="D1969">
        <v>54</v>
      </c>
      <c r="E1969">
        <v>18</v>
      </c>
      <c r="F1969">
        <v>3</v>
      </c>
      <c r="G1969" s="1" t="s">
        <v>6053</v>
      </c>
      <c r="H1969" s="1" t="s">
        <v>6059</v>
      </c>
      <c r="I1969">
        <v>5</v>
      </c>
      <c r="J1969">
        <v>29</v>
      </c>
      <c r="K1969">
        <v>2012</v>
      </c>
      <c r="L1969" s="1" t="s">
        <v>139</v>
      </c>
      <c r="M1969" s="1" t="s">
        <v>2222</v>
      </c>
      <c r="N1969" s="1" t="s">
        <v>60</v>
      </c>
      <c r="O1969" s="1" t="s">
        <v>52</v>
      </c>
      <c r="P1969" s="1" t="s">
        <v>23</v>
      </c>
      <c r="Q1969" s="2">
        <v>41062</v>
      </c>
      <c r="R1969" s="1" t="s">
        <v>24</v>
      </c>
      <c r="S1969" s="1" t="s">
        <v>169</v>
      </c>
      <c r="T1969">
        <v>-6.1965947999999997</v>
      </c>
      <c r="U1969">
        <v>36.471864600000004</v>
      </c>
      <c r="V1969" s="2">
        <v>41058</v>
      </c>
      <c r="W1969">
        <v>4</v>
      </c>
    </row>
    <row r="1970" spans="1:23" x14ac:dyDescent="0.25">
      <c r="A1970" s="1" t="s">
        <v>2221</v>
      </c>
      <c r="B1970" s="1" t="s">
        <v>6117</v>
      </c>
      <c r="C1970">
        <v>0</v>
      </c>
      <c r="D1970">
        <v>25</v>
      </c>
      <c r="E1970">
        <v>1</v>
      </c>
      <c r="F1970">
        <v>4</v>
      </c>
      <c r="G1970" s="1" t="s">
        <v>6053</v>
      </c>
      <c r="H1970" s="1" t="s">
        <v>6081</v>
      </c>
      <c r="I1970">
        <v>5</v>
      </c>
      <c r="J1970">
        <v>29</v>
      </c>
      <c r="K1970">
        <v>2012</v>
      </c>
      <c r="L1970" s="1" t="s">
        <v>139</v>
      </c>
      <c r="M1970" s="1" t="s">
        <v>2222</v>
      </c>
      <c r="N1970" s="1" t="s">
        <v>60</v>
      </c>
      <c r="O1970" s="1" t="s">
        <v>52</v>
      </c>
      <c r="P1970" s="1" t="s">
        <v>23</v>
      </c>
      <c r="Q1970" s="2">
        <v>41062</v>
      </c>
      <c r="R1970" s="1" t="s">
        <v>24</v>
      </c>
      <c r="S1970" s="1" t="s">
        <v>169</v>
      </c>
      <c r="T1970">
        <v>-6.1965947999999997</v>
      </c>
      <c r="U1970">
        <v>36.471864600000004</v>
      </c>
      <c r="V1970" s="2">
        <v>41058</v>
      </c>
      <c r="W1970">
        <v>4</v>
      </c>
    </row>
    <row r="1971" spans="1:23" x14ac:dyDescent="0.25">
      <c r="A1971" s="1" t="s">
        <v>2221</v>
      </c>
      <c r="B1971" s="1" t="s">
        <v>7040</v>
      </c>
      <c r="C1971">
        <v>0.1</v>
      </c>
      <c r="D1971">
        <v>442</v>
      </c>
      <c r="E1971">
        <v>84</v>
      </c>
      <c r="F1971">
        <v>4</v>
      </c>
      <c r="G1971" s="1" t="s">
        <v>6087</v>
      </c>
      <c r="H1971" s="1" t="s">
        <v>6088</v>
      </c>
      <c r="I1971">
        <v>5</v>
      </c>
      <c r="J1971">
        <v>29</v>
      </c>
      <c r="K1971">
        <v>2012</v>
      </c>
      <c r="L1971" s="1" t="s">
        <v>139</v>
      </c>
      <c r="M1971" s="1" t="s">
        <v>2222</v>
      </c>
      <c r="N1971" s="1" t="s">
        <v>60</v>
      </c>
      <c r="O1971" s="1" t="s">
        <v>52</v>
      </c>
      <c r="P1971" s="1" t="s">
        <v>23</v>
      </c>
      <c r="Q1971" s="2">
        <v>41062</v>
      </c>
      <c r="R1971" s="1" t="s">
        <v>24</v>
      </c>
      <c r="S1971" s="1" t="s">
        <v>169</v>
      </c>
      <c r="T1971">
        <v>-6.1965947999999997</v>
      </c>
      <c r="U1971">
        <v>36.471864600000004</v>
      </c>
      <c r="V1971" s="2">
        <v>41058</v>
      </c>
      <c r="W1971">
        <v>4</v>
      </c>
    </row>
    <row r="1972" spans="1:23" x14ac:dyDescent="0.25">
      <c r="A1972" s="1" t="s">
        <v>2223</v>
      </c>
      <c r="B1972" s="1" t="s">
        <v>6483</v>
      </c>
      <c r="C1972">
        <v>0</v>
      </c>
      <c r="D1972">
        <v>5725</v>
      </c>
      <c r="E1972">
        <v>2461</v>
      </c>
      <c r="F1972">
        <v>9</v>
      </c>
      <c r="G1972" s="1" t="s">
        <v>6087</v>
      </c>
      <c r="H1972" s="1" t="s">
        <v>6097</v>
      </c>
      <c r="I1972">
        <v>5</v>
      </c>
      <c r="J1972">
        <v>29</v>
      </c>
      <c r="K1972">
        <v>2012</v>
      </c>
      <c r="L1972" s="1" t="s">
        <v>2101</v>
      </c>
      <c r="M1972" s="1" t="s">
        <v>639</v>
      </c>
      <c r="N1972" s="1" t="s">
        <v>22</v>
      </c>
      <c r="O1972" s="1" t="s">
        <v>16</v>
      </c>
      <c r="P1972" s="1" t="s">
        <v>23</v>
      </c>
      <c r="Q1972" s="2">
        <v>41058</v>
      </c>
      <c r="R1972" s="1" t="s">
        <v>64</v>
      </c>
      <c r="S1972" s="1" t="s">
        <v>25</v>
      </c>
      <c r="T1972">
        <v>-0.4200255</v>
      </c>
      <c r="U1972">
        <v>51.878670700000001</v>
      </c>
      <c r="V1972" s="2">
        <v>41058</v>
      </c>
      <c r="W1972">
        <v>0</v>
      </c>
    </row>
    <row r="1973" spans="1:23" x14ac:dyDescent="0.25">
      <c r="A1973" s="1" t="s">
        <v>2224</v>
      </c>
      <c r="B1973" s="1" t="s">
        <v>7063</v>
      </c>
      <c r="C1973">
        <v>0.5</v>
      </c>
      <c r="D1973">
        <v>25</v>
      </c>
      <c r="E1973">
        <v>-6</v>
      </c>
      <c r="F1973">
        <v>5</v>
      </c>
      <c r="G1973" s="1" t="s">
        <v>6053</v>
      </c>
      <c r="H1973" s="1" t="s">
        <v>6067</v>
      </c>
      <c r="I1973">
        <v>5</v>
      </c>
      <c r="J1973">
        <v>30</v>
      </c>
      <c r="K1973">
        <v>2012</v>
      </c>
      <c r="L1973" s="1" t="s">
        <v>412</v>
      </c>
      <c r="M1973" s="1" t="s">
        <v>2097</v>
      </c>
      <c r="N1973" s="1" t="s">
        <v>79</v>
      </c>
      <c r="O1973" s="1" t="s">
        <v>30</v>
      </c>
      <c r="P1973" s="1" t="s">
        <v>23</v>
      </c>
      <c r="Q1973" s="2">
        <v>41061</v>
      </c>
      <c r="R1973" s="1" t="s">
        <v>39</v>
      </c>
      <c r="S1973" s="1" t="s">
        <v>80</v>
      </c>
      <c r="T1973">
        <v>4.3988186000000002</v>
      </c>
      <c r="U1973">
        <v>51.916959900000002</v>
      </c>
      <c r="V1973" s="2">
        <v>41059</v>
      </c>
      <c r="W1973">
        <v>2</v>
      </c>
    </row>
    <row r="1974" spans="1:23" x14ac:dyDescent="0.25">
      <c r="A1974" s="1" t="s">
        <v>2225</v>
      </c>
      <c r="B1974" s="1" t="s">
        <v>7155</v>
      </c>
      <c r="C1974">
        <v>0</v>
      </c>
      <c r="D1974">
        <v>65</v>
      </c>
      <c r="E1974">
        <v>30</v>
      </c>
      <c r="F1974">
        <v>8</v>
      </c>
      <c r="G1974" s="1" t="s">
        <v>6053</v>
      </c>
      <c r="H1974" s="1" t="s">
        <v>6081</v>
      </c>
      <c r="I1974">
        <v>5</v>
      </c>
      <c r="J1974">
        <v>31</v>
      </c>
      <c r="K1974">
        <v>2012</v>
      </c>
      <c r="L1974" s="1" t="s">
        <v>2226</v>
      </c>
      <c r="M1974" s="1" t="s">
        <v>2227</v>
      </c>
      <c r="N1974" s="1" t="s">
        <v>51</v>
      </c>
      <c r="O1974" s="1" t="s">
        <v>52</v>
      </c>
      <c r="P1974" s="1" t="s">
        <v>35</v>
      </c>
      <c r="Q1974" s="2">
        <v>41062</v>
      </c>
      <c r="R1974" s="1" t="s">
        <v>18</v>
      </c>
      <c r="S1974" s="1" t="s">
        <v>134</v>
      </c>
      <c r="T1974">
        <v>11.7124294</v>
      </c>
      <c r="U1974">
        <v>44.359999600000002</v>
      </c>
      <c r="V1974" s="2">
        <v>41060</v>
      </c>
      <c r="W1974">
        <v>2</v>
      </c>
    </row>
    <row r="1975" spans="1:23" x14ac:dyDescent="0.25">
      <c r="A1975" s="1" t="s">
        <v>2225</v>
      </c>
      <c r="B1975" s="1" t="s">
        <v>6736</v>
      </c>
      <c r="C1975">
        <v>0</v>
      </c>
      <c r="D1975">
        <v>13</v>
      </c>
      <c r="E1975">
        <v>6</v>
      </c>
      <c r="F1975">
        <v>2</v>
      </c>
      <c r="G1975" s="1" t="s">
        <v>6053</v>
      </c>
      <c r="H1975" s="1" t="s">
        <v>6079</v>
      </c>
      <c r="I1975">
        <v>5</v>
      </c>
      <c r="J1975">
        <v>31</v>
      </c>
      <c r="K1975">
        <v>2012</v>
      </c>
      <c r="L1975" s="1" t="s">
        <v>2226</v>
      </c>
      <c r="M1975" s="1" t="s">
        <v>2227</v>
      </c>
      <c r="N1975" s="1" t="s">
        <v>51</v>
      </c>
      <c r="O1975" s="1" t="s">
        <v>52</v>
      </c>
      <c r="P1975" s="1" t="s">
        <v>35</v>
      </c>
      <c r="Q1975" s="2">
        <v>41062</v>
      </c>
      <c r="R1975" s="1" t="s">
        <v>18</v>
      </c>
      <c r="S1975" s="1" t="s">
        <v>134</v>
      </c>
      <c r="T1975">
        <v>11.7124294</v>
      </c>
      <c r="U1975">
        <v>44.359999600000002</v>
      </c>
      <c r="V1975" s="2">
        <v>41060</v>
      </c>
      <c r="W1975">
        <v>2</v>
      </c>
    </row>
    <row r="1976" spans="1:23" x14ac:dyDescent="0.25">
      <c r="A1976" s="1" t="s">
        <v>2228</v>
      </c>
      <c r="B1976" s="1" t="s">
        <v>6148</v>
      </c>
      <c r="C1976">
        <v>0</v>
      </c>
      <c r="D1976">
        <v>44</v>
      </c>
      <c r="E1976">
        <v>18</v>
      </c>
      <c r="F1976">
        <v>1</v>
      </c>
      <c r="G1976" s="1" t="s">
        <v>6087</v>
      </c>
      <c r="H1976" s="1" t="s">
        <v>6115</v>
      </c>
      <c r="I1976">
        <v>5</v>
      </c>
      <c r="J1976">
        <v>31</v>
      </c>
      <c r="K1976">
        <v>2012</v>
      </c>
      <c r="L1976" s="1" t="s">
        <v>2229</v>
      </c>
      <c r="M1976" s="1" t="s">
        <v>2041</v>
      </c>
      <c r="N1976" s="1" t="s">
        <v>22</v>
      </c>
      <c r="O1976" s="1" t="s">
        <v>16</v>
      </c>
      <c r="P1976" s="1" t="s">
        <v>35</v>
      </c>
      <c r="Q1976" s="2">
        <v>41066</v>
      </c>
      <c r="R1976" s="1" t="s">
        <v>24</v>
      </c>
      <c r="S1976" s="1" t="s">
        <v>25</v>
      </c>
      <c r="T1976">
        <v>-1.3635009</v>
      </c>
      <c r="U1976">
        <v>53.432603499999999</v>
      </c>
      <c r="V1976" s="2">
        <v>41060</v>
      </c>
      <c r="W1976">
        <v>6</v>
      </c>
    </row>
    <row r="1977" spans="1:23" x14ac:dyDescent="0.25">
      <c r="A1977" s="1" t="s">
        <v>2228</v>
      </c>
      <c r="B1977" s="1" t="s">
        <v>7156</v>
      </c>
      <c r="C1977">
        <v>0</v>
      </c>
      <c r="D1977">
        <v>1909</v>
      </c>
      <c r="E1977">
        <v>57</v>
      </c>
      <c r="F1977">
        <v>3</v>
      </c>
      <c r="G1977" s="1" t="s">
        <v>6087</v>
      </c>
      <c r="H1977" s="1" t="s">
        <v>6097</v>
      </c>
      <c r="I1977">
        <v>5</v>
      </c>
      <c r="J1977">
        <v>31</v>
      </c>
      <c r="K1977">
        <v>2012</v>
      </c>
      <c r="L1977" s="1" t="s">
        <v>2229</v>
      </c>
      <c r="M1977" s="1" t="s">
        <v>2041</v>
      </c>
      <c r="N1977" s="1" t="s">
        <v>22</v>
      </c>
      <c r="O1977" s="1" t="s">
        <v>16</v>
      </c>
      <c r="P1977" s="1" t="s">
        <v>35</v>
      </c>
      <c r="Q1977" s="2">
        <v>41066</v>
      </c>
      <c r="R1977" s="1" t="s">
        <v>24</v>
      </c>
      <c r="S1977" s="1" t="s">
        <v>25</v>
      </c>
      <c r="T1977">
        <v>-1.3635009</v>
      </c>
      <c r="U1977">
        <v>53.432603499999999</v>
      </c>
      <c r="V1977" s="2">
        <v>41060</v>
      </c>
      <c r="W1977">
        <v>6</v>
      </c>
    </row>
    <row r="1978" spans="1:23" x14ac:dyDescent="0.25">
      <c r="A1978" s="1" t="s">
        <v>2230</v>
      </c>
      <c r="B1978" s="1" t="s">
        <v>6314</v>
      </c>
      <c r="C1978">
        <v>0</v>
      </c>
      <c r="D1978">
        <v>122</v>
      </c>
      <c r="E1978">
        <v>49</v>
      </c>
      <c r="F1978">
        <v>5</v>
      </c>
      <c r="G1978" s="1" t="s">
        <v>6053</v>
      </c>
      <c r="H1978" s="1" t="s">
        <v>6059</v>
      </c>
      <c r="I1978">
        <v>5</v>
      </c>
      <c r="J1978">
        <v>31</v>
      </c>
      <c r="K1978">
        <v>2012</v>
      </c>
      <c r="L1978" s="1" t="s">
        <v>2231</v>
      </c>
      <c r="M1978" s="1" t="s">
        <v>1156</v>
      </c>
      <c r="N1978" s="1" t="s">
        <v>68</v>
      </c>
      <c r="O1978" s="1" t="s">
        <v>30</v>
      </c>
      <c r="P1978" s="1" t="s">
        <v>35</v>
      </c>
      <c r="Q1978" s="2">
        <v>41062</v>
      </c>
      <c r="R1978" s="1" t="s">
        <v>18</v>
      </c>
      <c r="S1978" s="1" t="s">
        <v>118</v>
      </c>
      <c r="T1978">
        <v>7.2009147000000002</v>
      </c>
      <c r="U1978">
        <v>51.536894799999999</v>
      </c>
      <c r="V1978" s="2">
        <v>41060</v>
      </c>
      <c r="W1978">
        <v>2</v>
      </c>
    </row>
    <row r="1979" spans="1:23" x14ac:dyDescent="0.25">
      <c r="A1979" s="1" t="s">
        <v>2230</v>
      </c>
      <c r="B1979" s="1" t="s">
        <v>7154</v>
      </c>
      <c r="C1979">
        <v>0</v>
      </c>
      <c r="D1979">
        <v>102</v>
      </c>
      <c r="E1979">
        <v>14</v>
      </c>
      <c r="F1979">
        <v>5</v>
      </c>
      <c r="G1979" s="1" t="s">
        <v>6053</v>
      </c>
      <c r="H1979" s="1" t="s">
        <v>6054</v>
      </c>
      <c r="I1979">
        <v>5</v>
      </c>
      <c r="J1979">
        <v>31</v>
      </c>
      <c r="K1979">
        <v>2012</v>
      </c>
      <c r="L1979" s="1" t="s">
        <v>2231</v>
      </c>
      <c r="M1979" s="1" t="s">
        <v>1156</v>
      </c>
      <c r="N1979" s="1" t="s">
        <v>68</v>
      </c>
      <c r="O1979" s="1" t="s">
        <v>30</v>
      </c>
      <c r="P1979" s="1" t="s">
        <v>35</v>
      </c>
      <c r="Q1979" s="2">
        <v>41062</v>
      </c>
      <c r="R1979" s="1" t="s">
        <v>18</v>
      </c>
      <c r="S1979" s="1" t="s">
        <v>118</v>
      </c>
      <c r="T1979">
        <v>7.2009147000000002</v>
      </c>
      <c r="U1979">
        <v>51.536894799999999</v>
      </c>
      <c r="V1979" s="2">
        <v>41060</v>
      </c>
      <c r="W1979">
        <v>2</v>
      </c>
    </row>
    <row r="1980" spans="1:23" x14ac:dyDescent="0.25">
      <c r="A1980" s="1" t="s">
        <v>2232</v>
      </c>
      <c r="B1980" s="1" t="s">
        <v>7153</v>
      </c>
      <c r="C1980">
        <v>0.85</v>
      </c>
      <c r="D1980">
        <v>555</v>
      </c>
      <c r="E1980">
        <v>-1925</v>
      </c>
      <c r="F1980">
        <v>4</v>
      </c>
      <c r="G1980" s="1" t="s">
        <v>6056</v>
      </c>
      <c r="H1980" s="1" t="s">
        <v>6075</v>
      </c>
      <c r="I1980">
        <v>5</v>
      </c>
      <c r="J1980">
        <v>31</v>
      </c>
      <c r="K1980">
        <v>2012</v>
      </c>
      <c r="L1980" s="1" t="s">
        <v>2147</v>
      </c>
      <c r="M1980" s="1" t="s">
        <v>226</v>
      </c>
      <c r="N1980" s="1" t="s">
        <v>68</v>
      </c>
      <c r="O1980" s="1" t="s">
        <v>30</v>
      </c>
      <c r="P1980" s="1" t="s">
        <v>17</v>
      </c>
      <c r="Q1980" s="2">
        <v>41062</v>
      </c>
      <c r="R1980" s="1" t="s">
        <v>18</v>
      </c>
      <c r="S1980" s="1" t="s">
        <v>69</v>
      </c>
      <c r="T1980">
        <v>9.7320104000000001</v>
      </c>
      <c r="U1980">
        <v>52.375891600000003</v>
      </c>
      <c r="V1980" s="2">
        <v>41060</v>
      </c>
      <c r="W1980">
        <v>2</v>
      </c>
    </row>
    <row r="1981" spans="1:23" x14ac:dyDescent="0.25">
      <c r="A1981" s="1" t="s">
        <v>2233</v>
      </c>
      <c r="B1981" s="1" t="s">
        <v>7158</v>
      </c>
      <c r="C1981">
        <v>0</v>
      </c>
      <c r="D1981">
        <v>79</v>
      </c>
      <c r="E1981">
        <v>36</v>
      </c>
      <c r="F1981">
        <v>4</v>
      </c>
      <c r="G1981" s="1" t="s">
        <v>6053</v>
      </c>
      <c r="H1981" s="1" t="s">
        <v>6103</v>
      </c>
      <c r="I1981">
        <v>6</v>
      </c>
      <c r="J1981">
        <v>1</v>
      </c>
      <c r="K1981">
        <v>2012</v>
      </c>
      <c r="L1981" s="1" t="s">
        <v>2234</v>
      </c>
      <c r="M1981" s="1" t="s">
        <v>2235</v>
      </c>
      <c r="N1981" s="1" t="s">
        <v>29</v>
      </c>
      <c r="O1981" s="1" t="s">
        <v>30</v>
      </c>
      <c r="P1981" s="1" t="s">
        <v>35</v>
      </c>
      <c r="Q1981" s="2">
        <v>41066</v>
      </c>
      <c r="R1981" s="1" t="s">
        <v>24</v>
      </c>
      <c r="S1981" s="1" t="s">
        <v>43</v>
      </c>
      <c r="T1981">
        <v>4.8055279999999998</v>
      </c>
      <c r="U1981">
        <v>43.949317000000001</v>
      </c>
      <c r="V1981" s="2">
        <v>41061</v>
      </c>
      <c r="W1981">
        <v>5</v>
      </c>
    </row>
    <row r="1982" spans="1:23" x14ac:dyDescent="0.25">
      <c r="A1982" s="1" t="s">
        <v>2233</v>
      </c>
      <c r="B1982" s="1" t="s">
        <v>7080</v>
      </c>
      <c r="C1982">
        <v>0.15</v>
      </c>
      <c r="D1982">
        <v>312</v>
      </c>
      <c r="E1982">
        <v>51</v>
      </c>
      <c r="F1982">
        <v>3</v>
      </c>
      <c r="G1982" s="1" t="s">
        <v>6087</v>
      </c>
      <c r="H1982" s="1" t="s">
        <v>6088</v>
      </c>
      <c r="I1982">
        <v>6</v>
      </c>
      <c r="J1982">
        <v>1</v>
      </c>
      <c r="K1982">
        <v>2012</v>
      </c>
      <c r="L1982" s="1" t="s">
        <v>2234</v>
      </c>
      <c r="M1982" s="1" t="s">
        <v>2235</v>
      </c>
      <c r="N1982" s="1" t="s">
        <v>29</v>
      </c>
      <c r="O1982" s="1" t="s">
        <v>30</v>
      </c>
      <c r="P1982" s="1" t="s">
        <v>35</v>
      </c>
      <c r="Q1982" s="2">
        <v>41066</v>
      </c>
      <c r="R1982" s="1" t="s">
        <v>24</v>
      </c>
      <c r="S1982" s="1" t="s">
        <v>43</v>
      </c>
      <c r="T1982">
        <v>4.8055279999999998</v>
      </c>
      <c r="U1982">
        <v>43.949317000000001</v>
      </c>
      <c r="V1982" s="2">
        <v>41061</v>
      </c>
      <c r="W1982">
        <v>5</v>
      </c>
    </row>
    <row r="1983" spans="1:23" x14ac:dyDescent="0.25">
      <c r="A1983" s="1" t="s">
        <v>2236</v>
      </c>
      <c r="B1983" s="1" t="s">
        <v>6403</v>
      </c>
      <c r="C1983">
        <v>0</v>
      </c>
      <c r="D1983">
        <v>102</v>
      </c>
      <c r="E1983">
        <v>13</v>
      </c>
      <c r="F1983">
        <v>2</v>
      </c>
      <c r="G1983" s="1" t="s">
        <v>6053</v>
      </c>
      <c r="H1983" s="1" t="s">
        <v>6059</v>
      </c>
      <c r="I1983">
        <v>6</v>
      </c>
      <c r="J1983">
        <v>1</v>
      </c>
      <c r="K1983">
        <v>2012</v>
      </c>
      <c r="L1983" s="1" t="s">
        <v>234</v>
      </c>
      <c r="M1983" s="1" t="s">
        <v>2237</v>
      </c>
      <c r="N1983" s="1" t="s">
        <v>29</v>
      </c>
      <c r="O1983" s="1" t="s">
        <v>30</v>
      </c>
      <c r="P1983" s="1" t="s">
        <v>35</v>
      </c>
      <c r="Q1983" s="2">
        <v>41067</v>
      </c>
      <c r="R1983" s="1" t="s">
        <v>24</v>
      </c>
      <c r="S1983" s="1" t="s">
        <v>616</v>
      </c>
      <c r="T1983">
        <v>-4.4860759999999997</v>
      </c>
      <c r="U1983">
        <v>48.390394000000001</v>
      </c>
      <c r="V1983" s="2">
        <v>41061</v>
      </c>
      <c r="W1983">
        <v>6</v>
      </c>
    </row>
    <row r="1984" spans="1:23" x14ac:dyDescent="0.25">
      <c r="A1984" s="1" t="s">
        <v>2238</v>
      </c>
      <c r="B1984" s="1" t="s">
        <v>6917</v>
      </c>
      <c r="C1984">
        <v>0.5</v>
      </c>
      <c r="D1984">
        <v>10</v>
      </c>
      <c r="E1984">
        <v>-1</v>
      </c>
      <c r="F1984">
        <v>2</v>
      </c>
      <c r="G1984" s="1" t="s">
        <v>6053</v>
      </c>
      <c r="H1984" s="1" t="s">
        <v>6081</v>
      </c>
      <c r="I1984">
        <v>6</v>
      </c>
      <c r="J1984">
        <v>1</v>
      </c>
      <c r="K1984">
        <v>2012</v>
      </c>
      <c r="L1984" s="1" t="s">
        <v>2239</v>
      </c>
      <c r="M1984" s="1" t="s">
        <v>164</v>
      </c>
      <c r="N1984" s="1" t="s">
        <v>68</v>
      </c>
      <c r="O1984" s="1" t="s">
        <v>30</v>
      </c>
      <c r="P1984" s="1" t="s">
        <v>23</v>
      </c>
      <c r="Q1984" s="2">
        <v>41063</v>
      </c>
      <c r="R1984" s="1" t="s">
        <v>18</v>
      </c>
      <c r="S1984" s="1" t="s">
        <v>165</v>
      </c>
      <c r="T1984">
        <v>13.737262100000001</v>
      </c>
      <c r="U1984">
        <v>51.0504088</v>
      </c>
      <c r="V1984" s="2">
        <v>41061</v>
      </c>
      <c r="W1984">
        <v>2</v>
      </c>
    </row>
    <row r="1985" spans="1:23" x14ac:dyDescent="0.25">
      <c r="A1985" s="1" t="s">
        <v>2240</v>
      </c>
      <c r="B1985" s="1" t="s">
        <v>6152</v>
      </c>
      <c r="C1985">
        <v>0.1</v>
      </c>
      <c r="D1985">
        <v>1970</v>
      </c>
      <c r="E1985">
        <v>503</v>
      </c>
      <c r="F1985">
        <v>6</v>
      </c>
      <c r="G1985" s="1" t="s">
        <v>6056</v>
      </c>
      <c r="H1985" s="1" t="s">
        <v>6057</v>
      </c>
      <c r="I1985">
        <v>6</v>
      </c>
      <c r="J1985">
        <v>1</v>
      </c>
      <c r="K1985">
        <v>2012</v>
      </c>
      <c r="L1985" s="1" t="s">
        <v>2241</v>
      </c>
      <c r="M1985" s="1" t="s">
        <v>467</v>
      </c>
      <c r="N1985" s="1" t="s">
        <v>68</v>
      </c>
      <c r="O1985" s="1" t="s">
        <v>30</v>
      </c>
      <c r="P1985" s="1" t="s">
        <v>23</v>
      </c>
      <c r="Q1985" s="2">
        <v>41066</v>
      </c>
      <c r="R1985" s="1" t="s">
        <v>18</v>
      </c>
      <c r="S1985" s="1" t="s">
        <v>467</v>
      </c>
      <c r="T1985">
        <v>9.9936817999999992</v>
      </c>
      <c r="U1985">
        <v>53.551084600000003</v>
      </c>
      <c r="V1985" s="2">
        <v>41061</v>
      </c>
      <c r="W1985">
        <v>5</v>
      </c>
    </row>
    <row r="1986" spans="1:23" x14ac:dyDescent="0.25">
      <c r="A1986" s="1" t="s">
        <v>2240</v>
      </c>
      <c r="B1986" s="1" t="s">
        <v>7157</v>
      </c>
      <c r="C1986">
        <v>0</v>
      </c>
      <c r="D1986">
        <v>34</v>
      </c>
      <c r="E1986">
        <v>3</v>
      </c>
      <c r="F1986">
        <v>3</v>
      </c>
      <c r="G1986" s="1" t="s">
        <v>6053</v>
      </c>
      <c r="H1986" s="1" t="s">
        <v>6059</v>
      </c>
      <c r="I1986">
        <v>6</v>
      </c>
      <c r="J1986">
        <v>1</v>
      </c>
      <c r="K1986">
        <v>2012</v>
      </c>
      <c r="L1986" s="1" t="s">
        <v>2241</v>
      </c>
      <c r="M1986" s="1" t="s">
        <v>467</v>
      </c>
      <c r="N1986" s="1" t="s">
        <v>68</v>
      </c>
      <c r="O1986" s="1" t="s">
        <v>30</v>
      </c>
      <c r="P1986" s="1" t="s">
        <v>23</v>
      </c>
      <c r="Q1986" s="2">
        <v>41066</v>
      </c>
      <c r="R1986" s="1" t="s">
        <v>18</v>
      </c>
      <c r="S1986" s="1" t="s">
        <v>467</v>
      </c>
      <c r="T1986">
        <v>9.9936817999999992</v>
      </c>
      <c r="U1986">
        <v>53.551084600000003</v>
      </c>
      <c r="V1986" s="2">
        <v>41061</v>
      </c>
      <c r="W1986">
        <v>5</v>
      </c>
    </row>
    <row r="1987" spans="1:23" x14ac:dyDescent="0.25">
      <c r="A1987" s="1" t="s">
        <v>2242</v>
      </c>
      <c r="B1987" s="1" t="s">
        <v>7112</v>
      </c>
      <c r="C1987">
        <v>0</v>
      </c>
      <c r="D1987">
        <v>377</v>
      </c>
      <c r="E1987">
        <v>98</v>
      </c>
      <c r="F1987">
        <v>1</v>
      </c>
      <c r="G1987" s="1" t="s">
        <v>6087</v>
      </c>
      <c r="H1987" s="1" t="s">
        <v>6105</v>
      </c>
      <c r="I1987">
        <v>6</v>
      </c>
      <c r="J1987">
        <v>1</v>
      </c>
      <c r="K1987">
        <v>2012</v>
      </c>
      <c r="L1987" s="1" t="s">
        <v>1805</v>
      </c>
      <c r="M1987" s="1" t="s">
        <v>1270</v>
      </c>
      <c r="N1987" s="1" t="s">
        <v>22</v>
      </c>
      <c r="O1987" s="1" t="s">
        <v>16</v>
      </c>
      <c r="P1987" s="1" t="s">
        <v>35</v>
      </c>
      <c r="Q1987" s="2">
        <v>41065</v>
      </c>
      <c r="R1987" s="1" t="s">
        <v>24</v>
      </c>
      <c r="S1987" s="1" t="s">
        <v>25</v>
      </c>
      <c r="T1987">
        <v>-4.1426565000000002</v>
      </c>
      <c r="U1987">
        <v>50.375456499999999</v>
      </c>
      <c r="V1987" s="2">
        <v>41061</v>
      </c>
      <c r="W1987">
        <v>4</v>
      </c>
    </row>
    <row r="1988" spans="1:23" x14ac:dyDescent="0.25">
      <c r="A1988" s="1" t="s">
        <v>2243</v>
      </c>
      <c r="B1988" s="1" t="s">
        <v>6516</v>
      </c>
      <c r="C1988">
        <v>0</v>
      </c>
      <c r="D1988">
        <v>45</v>
      </c>
      <c r="E1988">
        <v>16</v>
      </c>
      <c r="F1988">
        <v>3</v>
      </c>
      <c r="G1988" s="1" t="s">
        <v>6053</v>
      </c>
      <c r="H1988" s="1" t="s">
        <v>6059</v>
      </c>
      <c r="I1988">
        <v>6</v>
      </c>
      <c r="J1988">
        <v>1</v>
      </c>
      <c r="K1988">
        <v>2012</v>
      </c>
      <c r="L1988" s="1" t="s">
        <v>234</v>
      </c>
      <c r="M1988" s="1" t="s">
        <v>215</v>
      </c>
      <c r="N1988" s="1" t="s">
        <v>216</v>
      </c>
      <c r="O1988" s="1" t="s">
        <v>30</v>
      </c>
      <c r="P1988" s="1" t="s">
        <v>35</v>
      </c>
      <c r="Q1988" s="2">
        <v>41063</v>
      </c>
      <c r="R1988" s="1" t="s">
        <v>18</v>
      </c>
      <c r="S1988" s="1" t="s">
        <v>217</v>
      </c>
      <c r="T1988">
        <v>7.5885761</v>
      </c>
      <c r="U1988">
        <v>47.559598600000001</v>
      </c>
      <c r="V1988" s="2">
        <v>41061</v>
      </c>
      <c r="W1988">
        <v>2</v>
      </c>
    </row>
    <row r="1989" spans="1:23" x14ac:dyDescent="0.25">
      <c r="A1989" s="1" t="s">
        <v>2244</v>
      </c>
      <c r="B1989" s="1" t="s">
        <v>6692</v>
      </c>
      <c r="C1989">
        <v>0.1</v>
      </c>
      <c r="D1989">
        <v>34</v>
      </c>
      <c r="E1989">
        <v>13</v>
      </c>
      <c r="F1989">
        <v>2</v>
      </c>
      <c r="G1989" s="1" t="s">
        <v>6053</v>
      </c>
      <c r="H1989" s="1" t="s">
        <v>6062</v>
      </c>
      <c r="I1989">
        <v>6</v>
      </c>
      <c r="J1989">
        <v>2</v>
      </c>
      <c r="K1989">
        <v>2012</v>
      </c>
      <c r="L1989" s="1" t="s">
        <v>157</v>
      </c>
      <c r="M1989" s="1" t="s">
        <v>2245</v>
      </c>
      <c r="N1989" s="1" t="s">
        <v>29</v>
      </c>
      <c r="O1989" s="1" t="s">
        <v>30</v>
      </c>
      <c r="P1989" s="1" t="s">
        <v>23</v>
      </c>
      <c r="Q1989" s="2">
        <v>41066</v>
      </c>
      <c r="R1989" s="1" t="s">
        <v>24</v>
      </c>
      <c r="S1989" s="1" t="s">
        <v>521</v>
      </c>
      <c r="T1989">
        <v>-0.56316600000000006</v>
      </c>
      <c r="U1989">
        <v>47.478419000000002</v>
      </c>
      <c r="V1989" s="2">
        <v>41062</v>
      </c>
      <c r="W1989">
        <v>4</v>
      </c>
    </row>
    <row r="1990" spans="1:23" x14ac:dyDescent="0.25">
      <c r="A1990" s="1" t="s">
        <v>2246</v>
      </c>
      <c r="B1990" s="1" t="s">
        <v>7160</v>
      </c>
      <c r="C1990">
        <v>0.1</v>
      </c>
      <c r="D1990">
        <v>134</v>
      </c>
      <c r="E1990">
        <v>4</v>
      </c>
      <c r="F1990">
        <v>2</v>
      </c>
      <c r="G1990" s="1" t="s">
        <v>6056</v>
      </c>
      <c r="H1990" s="1" t="s">
        <v>6072</v>
      </c>
      <c r="I1990">
        <v>6</v>
      </c>
      <c r="J1990">
        <v>2</v>
      </c>
      <c r="K1990">
        <v>2012</v>
      </c>
      <c r="L1990" s="1" t="s">
        <v>662</v>
      </c>
      <c r="M1990" s="1" t="s">
        <v>2247</v>
      </c>
      <c r="N1990" s="1" t="s">
        <v>29</v>
      </c>
      <c r="O1990" s="1" t="s">
        <v>30</v>
      </c>
      <c r="P1990" s="1" t="s">
        <v>35</v>
      </c>
      <c r="Q1990" s="2">
        <v>41068</v>
      </c>
      <c r="R1990" s="1" t="s">
        <v>24</v>
      </c>
      <c r="S1990" s="1" t="s">
        <v>114</v>
      </c>
      <c r="T1990">
        <v>2.2572890000000001</v>
      </c>
      <c r="U1990">
        <v>48.799815000000002</v>
      </c>
      <c r="V1990" s="2">
        <v>41062</v>
      </c>
      <c r="W1990">
        <v>6</v>
      </c>
    </row>
    <row r="1991" spans="1:23" x14ac:dyDescent="0.25">
      <c r="A1991" s="1" t="s">
        <v>2246</v>
      </c>
      <c r="B1991" s="1" t="s">
        <v>6235</v>
      </c>
      <c r="C1991">
        <v>0</v>
      </c>
      <c r="D1991">
        <v>43</v>
      </c>
      <c r="E1991">
        <v>20</v>
      </c>
      <c r="F1991">
        <v>3</v>
      </c>
      <c r="G1991" s="1" t="s">
        <v>6053</v>
      </c>
      <c r="H1991" s="1" t="s">
        <v>6059</v>
      </c>
      <c r="I1991">
        <v>6</v>
      </c>
      <c r="J1991">
        <v>2</v>
      </c>
      <c r="K1991">
        <v>2012</v>
      </c>
      <c r="L1991" s="1" t="s">
        <v>662</v>
      </c>
      <c r="M1991" s="1" t="s">
        <v>2247</v>
      </c>
      <c r="N1991" s="1" t="s">
        <v>29</v>
      </c>
      <c r="O1991" s="1" t="s">
        <v>30</v>
      </c>
      <c r="P1991" s="1" t="s">
        <v>35</v>
      </c>
      <c r="Q1991" s="2">
        <v>41068</v>
      </c>
      <c r="R1991" s="1" t="s">
        <v>24</v>
      </c>
      <c r="S1991" s="1" t="s">
        <v>114</v>
      </c>
      <c r="T1991">
        <v>2.2572890000000001</v>
      </c>
      <c r="U1991">
        <v>48.799815000000002</v>
      </c>
      <c r="V1991" s="2">
        <v>41062</v>
      </c>
      <c r="W1991">
        <v>6</v>
      </c>
    </row>
    <row r="1992" spans="1:23" x14ac:dyDescent="0.25">
      <c r="A1992" s="1" t="s">
        <v>2248</v>
      </c>
      <c r="B1992" s="1" t="s">
        <v>7159</v>
      </c>
      <c r="C1992">
        <v>0</v>
      </c>
      <c r="D1992">
        <v>54</v>
      </c>
      <c r="E1992">
        <v>13</v>
      </c>
      <c r="F1992">
        <v>4</v>
      </c>
      <c r="G1992" s="1" t="s">
        <v>6053</v>
      </c>
      <c r="H1992" s="1" t="s">
        <v>6067</v>
      </c>
      <c r="I1992">
        <v>6</v>
      </c>
      <c r="J1992">
        <v>2</v>
      </c>
      <c r="K1992">
        <v>2012</v>
      </c>
      <c r="L1992" s="1" t="s">
        <v>2249</v>
      </c>
      <c r="M1992" s="1" t="s">
        <v>2250</v>
      </c>
      <c r="N1992" s="1" t="s">
        <v>68</v>
      </c>
      <c r="O1992" s="1" t="s">
        <v>30</v>
      </c>
      <c r="P1992" s="1" t="s">
        <v>35</v>
      </c>
      <c r="Q1992" s="2">
        <v>41066</v>
      </c>
      <c r="R1992" s="1" t="s">
        <v>24</v>
      </c>
      <c r="S1992" s="1" t="s">
        <v>69</v>
      </c>
      <c r="T1992">
        <v>8.2145521000000006</v>
      </c>
      <c r="U1992">
        <v>53.143450100000003</v>
      </c>
      <c r="V1992" s="2">
        <v>41062</v>
      </c>
      <c r="W1992">
        <v>4</v>
      </c>
    </row>
    <row r="1993" spans="1:23" x14ac:dyDescent="0.25">
      <c r="A1993" s="1" t="s">
        <v>2248</v>
      </c>
      <c r="B1993" s="1" t="s">
        <v>6325</v>
      </c>
      <c r="C1993">
        <v>0.1</v>
      </c>
      <c r="D1993">
        <v>24</v>
      </c>
      <c r="E1993">
        <v>3</v>
      </c>
      <c r="F1993">
        <v>1</v>
      </c>
      <c r="G1993" s="1" t="s">
        <v>6053</v>
      </c>
      <c r="H1993" s="1" t="s">
        <v>6062</v>
      </c>
      <c r="I1993">
        <v>6</v>
      </c>
      <c r="J1993">
        <v>2</v>
      </c>
      <c r="K1993">
        <v>2012</v>
      </c>
      <c r="L1993" s="1" t="s">
        <v>2249</v>
      </c>
      <c r="M1993" s="1" t="s">
        <v>2250</v>
      </c>
      <c r="N1993" s="1" t="s">
        <v>68</v>
      </c>
      <c r="O1993" s="1" t="s">
        <v>30</v>
      </c>
      <c r="P1993" s="1" t="s">
        <v>35</v>
      </c>
      <c r="Q1993" s="2">
        <v>41066</v>
      </c>
      <c r="R1993" s="1" t="s">
        <v>24</v>
      </c>
      <c r="S1993" s="1" t="s">
        <v>69</v>
      </c>
      <c r="T1993">
        <v>8.2145521000000006</v>
      </c>
      <c r="U1993">
        <v>53.143450100000003</v>
      </c>
      <c r="V1993" s="2">
        <v>41062</v>
      </c>
      <c r="W1993">
        <v>4</v>
      </c>
    </row>
    <row r="1994" spans="1:23" x14ac:dyDescent="0.25">
      <c r="A1994" s="1" t="s">
        <v>2251</v>
      </c>
      <c r="B1994" s="1" t="s">
        <v>7162</v>
      </c>
      <c r="C1994">
        <v>0</v>
      </c>
      <c r="D1994">
        <v>230</v>
      </c>
      <c r="E1994">
        <v>21</v>
      </c>
      <c r="F1994">
        <v>6</v>
      </c>
      <c r="G1994" s="1" t="s">
        <v>6053</v>
      </c>
      <c r="H1994" s="1" t="s">
        <v>6112</v>
      </c>
      <c r="I1994">
        <v>6</v>
      </c>
      <c r="J1994">
        <v>4</v>
      </c>
      <c r="K1994">
        <v>2012</v>
      </c>
      <c r="L1994" s="1" t="s">
        <v>588</v>
      </c>
      <c r="M1994" s="1" t="s">
        <v>1563</v>
      </c>
      <c r="N1994" s="1" t="s">
        <v>29</v>
      </c>
      <c r="O1994" s="1" t="s">
        <v>30</v>
      </c>
      <c r="P1994" s="1" t="s">
        <v>35</v>
      </c>
      <c r="Q1994" s="2">
        <v>41068</v>
      </c>
      <c r="R1994" s="1" t="s">
        <v>24</v>
      </c>
      <c r="S1994" s="1" t="s">
        <v>114</v>
      </c>
      <c r="T1994">
        <v>2.3851659999999999</v>
      </c>
      <c r="U1994">
        <v>48.656472999999998</v>
      </c>
      <c r="V1994" s="2">
        <v>41064</v>
      </c>
      <c r="W1994">
        <v>4</v>
      </c>
    </row>
    <row r="1995" spans="1:23" x14ac:dyDescent="0.25">
      <c r="A1995" s="1" t="s">
        <v>2252</v>
      </c>
      <c r="B1995" s="1" t="s">
        <v>7161</v>
      </c>
      <c r="C1995">
        <v>0.1</v>
      </c>
      <c r="D1995">
        <v>265</v>
      </c>
      <c r="E1995">
        <v>82</v>
      </c>
      <c r="F1995">
        <v>5</v>
      </c>
      <c r="G1995" s="1" t="s">
        <v>6056</v>
      </c>
      <c r="H1995" s="1" t="s">
        <v>6072</v>
      </c>
      <c r="I1995">
        <v>6</v>
      </c>
      <c r="J1995">
        <v>4</v>
      </c>
      <c r="K1995">
        <v>2012</v>
      </c>
      <c r="L1995" s="1" t="s">
        <v>2253</v>
      </c>
      <c r="M1995" s="1" t="s">
        <v>2183</v>
      </c>
      <c r="N1995" s="1" t="s">
        <v>29</v>
      </c>
      <c r="O1995" s="1" t="s">
        <v>30</v>
      </c>
      <c r="P1995" s="1" t="s">
        <v>23</v>
      </c>
      <c r="Q1995" s="2">
        <v>41068</v>
      </c>
      <c r="R1995" s="1" t="s">
        <v>24</v>
      </c>
      <c r="S1995" s="1" t="s">
        <v>1182</v>
      </c>
      <c r="T1995">
        <v>0.68484</v>
      </c>
      <c r="U1995">
        <v>47.394143999999997</v>
      </c>
      <c r="V1995" s="2">
        <v>41064</v>
      </c>
      <c r="W1995">
        <v>4</v>
      </c>
    </row>
    <row r="1996" spans="1:23" x14ac:dyDescent="0.25">
      <c r="A1996" s="1" t="s">
        <v>2252</v>
      </c>
      <c r="B1996" s="1" t="s">
        <v>6508</v>
      </c>
      <c r="C1996">
        <v>0</v>
      </c>
      <c r="D1996">
        <v>31</v>
      </c>
      <c r="E1996">
        <v>1</v>
      </c>
      <c r="F1996">
        <v>2</v>
      </c>
      <c r="G1996" s="1" t="s">
        <v>6053</v>
      </c>
      <c r="H1996" s="1" t="s">
        <v>6054</v>
      </c>
      <c r="I1996">
        <v>6</v>
      </c>
      <c r="J1996">
        <v>4</v>
      </c>
      <c r="K1996">
        <v>2012</v>
      </c>
      <c r="L1996" s="1" t="s">
        <v>2253</v>
      </c>
      <c r="M1996" s="1" t="s">
        <v>2183</v>
      </c>
      <c r="N1996" s="1" t="s">
        <v>29</v>
      </c>
      <c r="O1996" s="1" t="s">
        <v>30</v>
      </c>
      <c r="P1996" s="1" t="s">
        <v>23</v>
      </c>
      <c r="Q1996" s="2">
        <v>41068</v>
      </c>
      <c r="R1996" s="1" t="s">
        <v>24</v>
      </c>
      <c r="S1996" s="1" t="s">
        <v>1182</v>
      </c>
      <c r="T1996">
        <v>0.68484</v>
      </c>
      <c r="U1996">
        <v>47.394143999999997</v>
      </c>
      <c r="V1996" s="2">
        <v>41064</v>
      </c>
      <c r="W1996">
        <v>4</v>
      </c>
    </row>
    <row r="1997" spans="1:23" x14ac:dyDescent="0.25">
      <c r="A1997" s="1" t="s">
        <v>2254</v>
      </c>
      <c r="B1997" s="1" t="s">
        <v>7163</v>
      </c>
      <c r="C1997">
        <v>0</v>
      </c>
      <c r="D1997">
        <v>98</v>
      </c>
      <c r="E1997">
        <v>42</v>
      </c>
      <c r="F1997">
        <v>2</v>
      </c>
      <c r="G1997" s="1" t="s">
        <v>6053</v>
      </c>
      <c r="H1997" s="1" t="s">
        <v>6081</v>
      </c>
      <c r="I1997">
        <v>6</v>
      </c>
      <c r="J1997">
        <v>4</v>
      </c>
      <c r="K1997">
        <v>2012</v>
      </c>
      <c r="L1997" s="1" t="s">
        <v>2255</v>
      </c>
      <c r="M1997" s="1" t="s">
        <v>409</v>
      </c>
      <c r="N1997" s="1" t="s">
        <v>22</v>
      </c>
      <c r="O1997" s="1" t="s">
        <v>16</v>
      </c>
      <c r="P1997" s="1" t="s">
        <v>23</v>
      </c>
      <c r="Q1997" s="2">
        <v>41068</v>
      </c>
      <c r="R1997" s="1" t="s">
        <v>24</v>
      </c>
      <c r="S1997" s="1" t="s">
        <v>25</v>
      </c>
      <c r="T1997">
        <v>-1.61778</v>
      </c>
      <c r="U1997">
        <v>54.978251999999998</v>
      </c>
      <c r="V1997" s="2">
        <v>41064</v>
      </c>
      <c r="W1997">
        <v>4</v>
      </c>
    </row>
    <row r="1998" spans="1:23" x14ac:dyDescent="0.25">
      <c r="A1998" s="1" t="s">
        <v>2256</v>
      </c>
      <c r="B1998" s="1" t="s">
        <v>6746</v>
      </c>
      <c r="C1998">
        <v>0</v>
      </c>
      <c r="D1998">
        <v>36</v>
      </c>
      <c r="E1998">
        <v>9</v>
      </c>
      <c r="F1998">
        <v>3</v>
      </c>
      <c r="G1998" s="1" t="s">
        <v>6053</v>
      </c>
      <c r="H1998" s="1" t="s">
        <v>6112</v>
      </c>
      <c r="I1998">
        <v>6</v>
      </c>
      <c r="J1998">
        <v>5</v>
      </c>
      <c r="K1998">
        <v>2012</v>
      </c>
      <c r="L1998" s="1" t="s">
        <v>2226</v>
      </c>
      <c r="M1998" s="1" t="s">
        <v>2257</v>
      </c>
      <c r="N1998" s="1" t="s">
        <v>29</v>
      </c>
      <c r="O1998" s="1" t="s">
        <v>30</v>
      </c>
      <c r="P1998" s="1" t="s">
        <v>35</v>
      </c>
      <c r="Q1998" s="2">
        <v>41071</v>
      </c>
      <c r="R1998" s="1" t="s">
        <v>24</v>
      </c>
      <c r="S1998" s="1" t="s">
        <v>183</v>
      </c>
      <c r="T1998">
        <v>6.1844169999999998</v>
      </c>
      <c r="U1998">
        <v>48.692053999999999</v>
      </c>
      <c r="V1998" s="2">
        <v>41065</v>
      </c>
      <c r="W1998">
        <v>6</v>
      </c>
    </row>
    <row r="1999" spans="1:23" x14ac:dyDescent="0.25">
      <c r="A1999" s="1" t="s">
        <v>2258</v>
      </c>
      <c r="B1999" s="1" t="s">
        <v>7136</v>
      </c>
      <c r="C1999">
        <v>0</v>
      </c>
      <c r="D1999">
        <v>40</v>
      </c>
      <c r="E1999">
        <v>19</v>
      </c>
      <c r="F1999">
        <v>2</v>
      </c>
      <c r="G1999" s="1" t="s">
        <v>6056</v>
      </c>
      <c r="H1999" s="1" t="s">
        <v>6129</v>
      </c>
      <c r="I1999">
        <v>6</v>
      </c>
      <c r="J1999">
        <v>6</v>
      </c>
      <c r="K1999">
        <v>2012</v>
      </c>
      <c r="L1999" s="1" t="s">
        <v>1122</v>
      </c>
      <c r="M1999" s="1" t="s">
        <v>133</v>
      </c>
      <c r="N1999" s="1" t="s">
        <v>51</v>
      </c>
      <c r="O1999" s="1" t="s">
        <v>52</v>
      </c>
      <c r="P1999" s="1" t="s">
        <v>35</v>
      </c>
      <c r="Q1999" s="2">
        <v>41071</v>
      </c>
      <c r="R1999" s="1" t="s">
        <v>24</v>
      </c>
      <c r="S1999" s="1" t="s">
        <v>134</v>
      </c>
      <c r="T1999">
        <v>11.3426163</v>
      </c>
      <c r="U1999">
        <v>44.494886999999999</v>
      </c>
      <c r="V1999" s="2">
        <v>41066</v>
      </c>
      <c r="W1999">
        <v>5</v>
      </c>
    </row>
    <row r="2000" spans="1:23" x14ac:dyDescent="0.25">
      <c r="A2000" s="1" t="s">
        <v>2259</v>
      </c>
      <c r="B2000" s="1" t="s">
        <v>6662</v>
      </c>
      <c r="C2000">
        <v>0</v>
      </c>
      <c r="D2000">
        <v>973</v>
      </c>
      <c r="E2000">
        <v>107</v>
      </c>
      <c r="F2000">
        <v>9</v>
      </c>
      <c r="G2000" s="1" t="s">
        <v>6056</v>
      </c>
      <c r="H2000" s="1" t="s">
        <v>6129</v>
      </c>
      <c r="I2000">
        <v>6</v>
      </c>
      <c r="J2000">
        <v>6</v>
      </c>
      <c r="K2000">
        <v>2012</v>
      </c>
      <c r="L2000" s="1" t="s">
        <v>1287</v>
      </c>
      <c r="M2000" s="1" t="s">
        <v>2260</v>
      </c>
      <c r="N2000" s="1" t="s">
        <v>29</v>
      </c>
      <c r="O2000" s="1" t="s">
        <v>30</v>
      </c>
      <c r="P2000" s="1" t="s">
        <v>23</v>
      </c>
      <c r="Q2000" s="2">
        <v>41070</v>
      </c>
      <c r="R2000" s="1" t="s">
        <v>24</v>
      </c>
      <c r="S2000" s="1" t="s">
        <v>114</v>
      </c>
      <c r="T2000">
        <v>2.2457479999999999</v>
      </c>
      <c r="U2000">
        <v>48.714509</v>
      </c>
      <c r="V2000" s="2">
        <v>41066</v>
      </c>
      <c r="W2000">
        <v>4</v>
      </c>
    </row>
    <row r="2001" spans="1:23" x14ac:dyDescent="0.25">
      <c r="A2001" s="1" t="s">
        <v>2259</v>
      </c>
      <c r="B2001" s="1" t="s">
        <v>6948</v>
      </c>
      <c r="C2001">
        <v>0</v>
      </c>
      <c r="D2001">
        <v>16</v>
      </c>
      <c r="E2001">
        <v>7</v>
      </c>
      <c r="F2001">
        <v>2</v>
      </c>
      <c r="G2001" s="1" t="s">
        <v>6053</v>
      </c>
      <c r="H2001" s="1" t="s">
        <v>6081</v>
      </c>
      <c r="I2001">
        <v>6</v>
      </c>
      <c r="J2001">
        <v>6</v>
      </c>
      <c r="K2001">
        <v>2012</v>
      </c>
      <c r="L2001" s="1" t="s">
        <v>1287</v>
      </c>
      <c r="M2001" s="1" t="s">
        <v>2260</v>
      </c>
      <c r="N2001" s="1" t="s">
        <v>29</v>
      </c>
      <c r="O2001" s="1" t="s">
        <v>30</v>
      </c>
      <c r="P2001" s="1" t="s">
        <v>23</v>
      </c>
      <c r="Q2001" s="2">
        <v>41070</v>
      </c>
      <c r="R2001" s="1" t="s">
        <v>24</v>
      </c>
      <c r="S2001" s="1" t="s">
        <v>114</v>
      </c>
      <c r="T2001">
        <v>2.2457479999999999</v>
      </c>
      <c r="U2001">
        <v>48.714509</v>
      </c>
      <c r="V2001" s="2">
        <v>41066</v>
      </c>
      <c r="W2001">
        <v>4</v>
      </c>
    </row>
    <row r="2002" spans="1:23" x14ac:dyDescent="0.25">
      <c r="A2002" s="1" t="s">
        <v>2259</v>
      </c>
      <c r="B2002" s="1" t="s">
        <v>6467</v>
      </c>
      <c r="C2002">
        <v>0</v>
      </c>
      <c r="D2002">
        <v>77</v>
      </c>
      <c r="E2002">
        <v>8</v>
      </c>
      <c r="F2002">
        <v>4</v>
      </c>
      <c r="G2002" s="1" t="s">
        <v>6053</v>
      </c>
      <c r="H2002" s="1" t="s">
        <v>6112</v>
      </c>
      <c r="I2002">
        <v>6</v>
      </c>
      <c r="J2002">
        <v>6</v>
      </c>
      <c r="K2002">
        <v>2012</v>
      </c>
      <c r="L2002" s="1" t="s">
        <v>1287</v>
      </c>
      <c r="M2002" s="1" t="s">
        <v>2260</v>
      </c>
      <c r="N2002" s="1" t="s">
        <v>29</v>
      </c>
      <c r="O2002" s="1" t="s">
        <v>30</v>
      </c>
      <c r="P2002" s="1" t="s">
        <v>23</v>
      </c>
      <c r="Q2002" s="2">
        <v>41070</v>
      </c>
      <c r="R2002" s="1" t="s">
        <v>24</v>
      </c>
      <c r="S2002" s="1" t="s">
        <v>114</v>
      </c>
      <c r="T2002">
        <v>2.2457479999999999</v>
      </c>
      <c r="U2002">
        <v>48.714509</v>
      </c>
      <c r="V2002" s="2">
        <v>41066</v>
      </c>
      <c r="W2002">
        <v>4</v>
      </c>
    </row>
    <row r="2003" spans="1:23" x14ac:dyDescent="0.25">
      <c r="A2003" s="1" t="s">
        <v>2261</v>
      </c>
      <c r="B2003" s="1" t="s">
        <v>7016</v>
      </c>
      <c r="C2003">
        <v>0</v>
      </c>
      <c r="D2003">
        <v>152</v>
      </c>
      <c r="E2003">
        <v>44</v>
      </c>
      <c r="F2003">
        <v>3</v>
      </c>
      <c r="G2003" s="1" t="s">
        <v>6053</v>
      </c>
      <c r="H2003" s="1" t="s">
        <v>6059</v>
      </c>
      <c r="I2003">
        <v>6</v>
      </c>
      <c r="J2003">
        <v>6</v>
      </c>
      <c r="K2003">
        <v>2012</v>
      </c>
      <c r="L2003" s="1" t="s">
        <v>1444</v>
      </c>
      <c r="M2003" s="1" t="s">
        <v>2262</v>
      </c>
      <c r="N2003" s="1" t="s">
        <v>68</v>
      </c>
      <c r="O2003" s="1" t="s">
        <v>30</v>
      </c>
      <c r="P2003" s="1" t="s">
        <v>23</v>
      </c>
      <c r="Q2003" s="2">
        <v>41071</v>
      </c>
      <c r="R2003" s="1" t="s">
        <v>24</v>
      </c>
      <c r="S2003" s="1" t="s">
        <v>297</v>
      </c>
      <c r="T2003">
        <v>8.6724335000000004</v>
      </c>
      <c r="U2003">
        <v>49.398752399999999</v>
      </c>
      <c r="V2003" s="2">
        <v>41066</v>
      </c>
      <c r="W2003">
        <v>5</v>
      </c>
    </row>
    <row r="2004" spans="1:23" x14ac:dyDescent="0.25">
      <c r="A2004" s="1" t="s">
        <v>2263</v>
      </c>
      <c r="B2004" s="1" t="s">
        <v>6846</v>
      </c>
      <c r="C2004">
        <v>0</v>
      </c>
      <c r="D2004">
        <v>58</v>
      </c>
      <c r="E2004">
        <v>25</v>
      </c>
      <c r="F2004">
        <v>7</v>
      </c>
      <c r="G2004" s="1" t="s">
        <v>6053</v>
      </c>
      <c r="H2004" s="1" t="s">
        <v>6067</v>
      </c>
      <c r="I2004">
        <v>6</v>
      </c>
      <c r="J2004">
        <v>6</v>
      </c>
      <c r="K2004">
        <v>2012</v>
      </c>
      <c r="L2004" s="1" t="s">
        <v>423</v>
      </c>
      <c r="M2004" s="1" t="s">
        <v>2264</v>
      </c>
      <c r="N2004" s="1" t="s">
        <v>29</v>
      </c>
      <c r="O2004" s="1" t="s">
        <v>30</v>
      </c>
      <c r="P2004" s="1" t="s">
        <v>35</v>
      </c>
      <c r="Q2004" s="2">
        <v>41071</v>
      </c>
      <c r="R2004" s="1" t="s">
        <v>18</v>
      </c>
      <c r="S2004" s="1" t="s">
        <v>114</v>
      </c>
      <c r="T2004">
        <v>2.075323</v>
      </c>
      <c r="U2004">
        <v>48.762895</v>
      </c>
      <c r="V2004" s="2">
        <v>41066</v>
      </c>
      <c r="W2004">
        <v>5</v>
      </c>
    </row>
    <row r="2005" spans="1:23" x14ac:dyDescent="0.25">
      <c r="A2005" s="1" t="s">
        <v>2263</v>
      </c>
      <c r="B2005" s="1" t="s">
        <v>6160</v>
      </c>
      <c r="C2005">
        <v>0</v>
      </c>
      <c r="D2005">
        <v>21</v>
      </c>
      <c r="E2005">
        <v>7</v>
      </c>
      <c r="F2005">
        <v>2</v>
      </c>
      <c r="G2005" s="1" t="s">
        <v>6053</v>
      </c>
      <c r="H2005" s="1" t="s">
        <v>6079</v>
      </c>
      <c r="I2005">
        <v>6</v>
      </c>
      <c r="J2005">
        <v>6</v>
      </c>
      <c r="K2005">
        <v>2012</v>
      </c>
      <c r="L2005" s="1" t="s">
        <v>423</v>
      </c>
      <c r="M2005" s="1" t="s">
        <v>2264</v>
      </c>
      <c r="N2005" s="1" t="s">
        <v>29</v>
      </c>
      <c r="O2005" s="1" t="s">
        <v>30</v>
      </c>
      <c r="P2005" s="1" t="s">
        <v>35</v>
      </c>
      <c r="Q2005" s="2">
        <v>41071</v>
      </c>
      <c r="R2005" s="1" t="s">
        <v>18</v>
      </c>
      <c r="S2005" s="1" t="s">
        <v>114</v>
      </c>
      <c r="T2005">
        <v>2.075323</v>
      </c>
      <c r="U2005">
        <v>48.762895</v>
      </c>
      <c r="V2005" s="2">
        <v>41066</v>
      </c>
      <c r="W2005">
        <v>5</v>
      </c>
    </row>
    <row r="2006" spans="1:23" x14ac:dyDescent="0.25">
      <c r="A2006" s="1" t="s">
        <v>2265</v>
      </c>
      <c r="B2006" s="1" t="s">
        <v>6526</v>
      </c>
      <c r="C2006">
        <v>0.1</v>
      </c>
      <c r="D2006">
        <v>37</v>
      </c>
      <c r="E2006">
        <v>2</v>
      </c>
      <c r="F2006">
        <v>5</v>
      </c>
      <c r="G2006" s="1" t="s">
        <v>6053</v>
      </c>
      <c r="H2006" s="1" t="s">
        <v>6079</v>
      </c>
      <c r="I2006">
        <v>6</v>
      </c>
      <c r="J2006">
        <v>6</v>
      </c>
      <c r="K2006">
        <v>2012</v>
      </c>
      <c r="L2006" s="1" t="s">
        <v>1522</v>
      </c>
      <c r="M2006" s="1" t="s">
        <v>284</v>
      </c>
      <c r="N2006" s="1" t="s">
        <v>68</v>
      </c>
      <c r="O2006" s="1" t="s">
        <v>30</v>
      </c>
      <c r="P2006" s="1" t="s">
        <v>35</v>
      </c>
      <c r="Q2006" s="2">
        <v>41071</v>
      </c>
      <c r="R2006" s="1" t="s">
        <v>18</v>
      </c>
      <c r="S2006" s="1" t="s">
        <v>284</v>
      </c>
      <c r="T2006">
        <v>13.404954</v>
      </c>
      <c r="U2006">
        <v>52.520006600000002</v>
      </c>
      <c r="V2006" s="2">
        <v>41066</v>
      </c>
      <c r="W2006">
        <v>5</v>
      </c>
    </row>
    <row r="2007" spans="1:23" x14ac:dyDescent="0.25">
      <c r="A2007" s="1" t="s">
        <v>2266</v>
      </c>
      <c r="B2007" s="1" t="s">
        <v>7164</v>
      </c>
      <c r="C2007">
        <v>0</v>
      </c>
      <c r="D2007">
        <v>501</v>
      </c>
      <c r="E2007">
        <v>75</v>
      </c>
      <c r="F2007">
        <v>3</v>
      </c>
      <c r="G2007" s="1" t="s">
        <v>6087</v>
      </c>
      <c r="H2007" s="1" t="s">
        <v>6097</v>
      </c>
      <c r="I2007">
        <v>6</v>
      </c>
      <c r="J2007">
        <v>7</v>
      </c>
      <c r="K2007">
        <v>2012</v>
      </c>
      <c r="L2007" s="1" t="s">
        <v>2030</v>
      </c>
      <c r="M2007" s="1" t="s">
        <v>377</v>
      </c>
      <c r="N2007" s="1" t="s">
        <v>68</v>
      </c>
      <c r="O2007" s="1" t="s">
        <v>30</v>
      </c>
      <c r="P2007" s="1" t="s">
        <v>35</v>
      </c>
      <c r="Q2007" s="2">
        <v>41068</v>
      </c>
      <c r="R2007" s="1" t="s">
        <v>39</v>
      </c>
      <c r="S2007" s="1" t="s">
        <v>187</v>
      </c>
      <c r="T2007">
        <v>11.5819806</v>
      </c>
      <c r="U2007">
        <v>48.135125299999999</v>
      </c>
      <c r="V2007" s="2">
        <v>41067</v>
      </c>
      <c r="W2007">
        <v>1</v>
      </c>
    </row>
    <row r="2008" spans="1:23" x14ac:dyDescent="0.25">
      <c r="A2008" s="1" t="s">
        <v>2267</v>
      </c>
      <c r="B2008" s="1" t="s">
        <v>6947</v>
      </c>
      <c r="C2008">
        <v>0</v>
      </c>
      <c r="D2008">
        <v>92</v>
      </c>
      <c r="E2008">
        <v>39</v>
      </c>
      <c r="F2008">
        <v>2</v>
      </c>
      <c r="G2008" s="1" t="s">
        <v>6053</v>
      </c>
      <c r="H2008" s="1" t="s">
        <v>6112</v>
      </c>
      <c r="I2008">
        <v>6</v>
      </c>
      <c r="J2008">
        <v>7</v>
      </c>
      <c r="K2008">
        <v>2012</v>
      </c>
      <c r="L2008" s="1" t="s">
        <v>864</v>
      </c>
      <c r="M2008" s="1" t="s">
        <v>2044</v>
      </c>
      <c r="N2008" s="1" t="s">
        <v>22</v>
      </c>
      <c r="O2008" s="1" t="s">
        <v>16</v>
      </c>
      <c r="P2008" s="1" t="s">
        <v>17</v>
      </c>
      <c r="Q2008" s="2">
        <v>41069</v>
      </c>
      <c r="R2008" s="1" t="s">
        <v>39</v>
      </c>
      <c r="S2008" s="1" t="s">
        <v>25</v>
      </c>
      <c r="T2008">
        <v>-1.9951589999999999</v>
      </c>
      <c r="U2008">
        <v>52.517664000000003</v>
      </c>
      <c r="V2008" s="2">
        <v>41067</v>
      </c>
      <c r="W2008">
        <v>2</v>
      </c>
    </row>
    <row r="2009" spans="1:23" x14ac:dyDescent="0.25">
      <c r="A2009" s="1" t="s">
        <v>2267</v>
      </c>
      <c r="B2009" s="1" t="s">
        <v>6552</v>
      </c>
      <c r="C2009">
        <v>0</v>
      </c>
      <c r="D2009">
        <v>35</v>
      </c>
      <c r="E2009">
        <v>4</v>
      </c>
      <c r="F2009">
        <v>2</v>
      </c>
      <c r="G2009" s="1" t="s">
        <v>6053</v>
      </c>
      <c r="H2009" s="1" t="s">
        <v>6062</v>
      </c>
      <c r="I2009">
        <v>6</v>
      </c>
      <c r="J2009">
        <v>7</v>
      </c>
      <c r="K2009">
        <v>2012</v>
      </c>
      <c r="L2009" s="1" t="s">
        <v>864</v>
      </c>
      <c r="M2009" s="1" t="s">
        <v>2044</v>
      </c>
      <c r="N2009" s="1" t="s">
        <v>22</v>
      </c>
      <c r="O2009" s="1" t="s">
        <v>16</v>
      </c>
      <c r="P2009" s="1" t="s">
        <v>17</v>
      </c>
      <c r="Q2009" s="2">
        <v>41069</v>
      </c>
      <c r="R2009" s="1" t="s">
        <v>39</v>
      </c>
      <c r="S2009" s="1" t="s">
        <v>25</v>
      </c>
      <c r="T2009">
        <v>-1.9951589999999999</v>
      </c>
      <c r="U2009">
        <v>52.517664000000003</v>
      </c>
      <c r="V2009" s="2">
        <v>41067</v>
      </c>
      <c r="W2009">
        <v>2</v>
      </c>
    </row>
    <row r="2010" spans="1:23" x14ac:dyDescent="0.25">
      <c r="A2010" s="1" t="s">
        <v>2268</v>
      </c>
      <c r="B2010" s="1" t="s">
        <v>6314</v>
      </c>
      <c r="C2010">
        <v>0</v>
      </c>
      <c r="D2010">
        <v>97</v>
      </c>
      <c r="E2010">
        <v>39</v>
      </c>
      <c r="F2010">
        <v>4</v>
      </c>
      <c r="G2010" s="1" t="s">
        <v>6053</v>
      </c>
      <c r="H2010" s="1" t="s">
        <v>6059</v>
      </c>
      <c r="I2010">
        <v>6</v>
      </c>
      <c r="J2010">
        <v>8</v>
      </c>
      <c r="K2010">
        <v>2012</v>
      </c>
      <c r="L2010" s="1" t="s">
        <v>2269</v>
      </c>
      <c r="M2010" s="1" t="s">
        <v>2270</v>
      </c>
      <c r="N2010" s="1" t="s">
        <v>22</v>
      </c>
      <c r="O2010" s="1" t="s">
        <v>16</v>
      </c>
      <c r="P2010" s="1" t="s">
        <v>23</v>
      </c>
      <c r="Q2010" s="2">
        <v>41073</v>
      </c>
      <c r="R2010" s="1" t="s">
        <v>18</v>
      </c>
      <c r="S2010" s="1" t="s">
        <v>25</v>
      </c>
      <c r="T2010">
        <v>-2.7336369999999999</v>
      </c>
      <c r="U2010">
        <v>53.361024</v>
      </c>
      <c r="V2010" s="2">
        <v>41068</v>
      </c>
      <c r="W2010">
        <v>5</v>
      </c>
    </row>
    <row r="2011" spans="1:23" x14ac:dyDescent="0.25">
      <c r="A2011" s="1" t="s">
        <v>2268</v>
      </c>
      <c r="B2011" s="1" t="s">
        <v>6358</v>
      </c>
      <c r="C2011">
        <v>0</v>
      </c>
      <c r="D2011">
        <v>149</v>
      </c>
      <c r="E2011">
        <v>49</v>
      </c>
      <c r="F2011">
        <v>3</v>
      </c>
      <c r="G2011" s="1" t="s">
        <v>6053</v>
      </c>
      <c r="H2011" s="1" t="s">
        <v>6059</v>
      </c>
      <c r="I2011">
        <v>6</v>
      </c>
      <c r="J2011">
        <v>8</v>
      </c>
      <c r="K2011">
        <v>2012</v>
      </c>
      <c r="L2011" s="1" t="s">
        <v>2269</v>
      </c>
      <c r="M2011" s="1" t="s">
        <v>2270</v>
      </c>
      <c r="N2011" s="1" t="s">
        <v>22</v>
      </c>
      <c r="O2011" s="1" t="s">
        <v>16</v>
      </c>
      <c r="P2011" s="1" t="s">
        <v>23</v>
      </c>
      <c r="Q2011" s="2">
        <v>41073</v>
      </c>
      <c r="R2011" s="1" t="s">
        <v>18</v>
      </c>
      <c r="S2011" s="1" t="s">
        <v>25</v>
      </c>
      <c r="T2011">
        <v>-2.7336369999999999</v>
      </c>
      <c r="U2011">
        <v>53.361024</v>
      </c>
      <c r="V2011" s="2">
        <v>41068</v>
      </c>
      <c r="W2011">
        <v>5</v>
      </c>
    </row>
    <row r="2012" spans="1:23" x14ac:dyDescent="0.25">
      <c r="A2012" s="1" t="s">
        <v>2268</v>
      </c>
      <c r="B2012" s="1" t="s">
        <v>7165</v>
      </c>
      <c r="C2012">
        <v>0</v>
      </c>
      <c r="D2012">
        <v>104</v>
      </c>
      <c r="E2012">
        <v>9</v>
      </c>
      <c r="F2012">
        <v>6</v>
      </c>
      <c r="G2012" s="1" t="s">
        <v>6053</v>
      </c>
      <c r="H2012" s="1" t="s">
        <v>6059</v>
      </c>
      <c r="I2012">
        <v>6</v>
      </c>
      <c r="J2012">
        <v>8</v>
      </c>
      <c r="K2012">
        <v>2012</v>
      </c>
      <c r="L2012" s="1" t="s">
        <v>2269</v>
      </c>
      <c r="M2012" s="1" t="s">
        <v>2270</v>
      </c>
      <c r="N2012" s="1" t="s">
        <v>22</v>
      </c>
      <c r="O2012" s="1" t="s">
        <v>16</v>
      </c>
      <c r="P2012" s="1" t="s">
        <v>23</v>
      </c>
      <c r="Q2012" s="2">
        <v>41073</v>
      </c>
      <c r="R2012" s="1" t="s">
        <v>18</v>
      </c>
      <c r="S2012" s="1" t="s">
        <v>25</v>
      </c>
      <c r="T2012">
        <v>-2.7336369999999999</v>
      </c>
      <c r="U2012">
        <v>53.361024</v>
      </c>
      <c r="V2012" s="2">
        <v>41068</v>
      </c>
      <c r="W2012">
        <v>5</v>
      </c>
    </row>
    <row r="2013" spans="1:23" x14ac:dyDescent="0.25">
      <c r="A2013" s="1" t="s">
        <v>2268</v>
      </c>
      <c r="B2013" s="1" t="s">
        <v>7166</v>
      </c>
      <c r="C2013">
        <v>0</v>
      </c>
      <c r="D2013">
        <v>1491</v>
      </c>
      <c r="E2013">
        <v>74</v>
      </c>
      <c r="F2013">
        <v>5</v>
      </c>
      <c r="G2013" s="1" t="s">
        <v>6087</v>
      </c>
      <c r="H2013" s="1" t="s">
        <v>6105</v>
      </c>
      <c r="I2013">
        <v>6</v>
      </c>
      <c r="J2013">
        <v>8</v>
      </c>
      <c r="K2013">
        <v>2012</v>
      </c>
      <c r="L2013" s="1" t="s">
        <v>2269</v>
      </c>
      <c r="M2013" s="1" t="s">
        <v>2270</v>
      </c>
      <c r="N2013" s="1" t="s">
        <v>22</v>
      </c>
      <c r="O2013" s="1" t="s">
        <v>16</v>
      </c>
      <c r="P2013" s="1" t="s">
        <v>23</v>
      </c>
      <c r="Q2013" s="2">
        <v>41073</v>
      </c>
      <c r="R2013" s="1" t="s">
        <v>18</v>
      </c>
      <c r="S2013" s="1" t="s">
        <v>25</v>
      </c>
      <c r="T2013">
        <v>-2.7336369999999999</v>
      </c>
      <c r="U2013">
        <v>53.361024</v>
      </c>
      <c r="V2013" s="2">
        <v>41068</v>
      </c>
      <c r="W2013">
        <v>5</v>
      </c>
    </row>
    <row r="2014" spans="1:23" x14ac:dyDescent="0.25">
      <c r="A2014" s="1" t="s">
        <v>2271</v>
      </c>
      <c r="B2014" s="1" t="s">
        <v>6541</v>
      </c>
      <c r="C2014">
        <v>0.1</v>
      </c>
      <c r="D2014">
        <v>146</v>
      </c>
      <c r="E2014">
        <v>46</v>
      </c>
      <c r="F2014">
        <v>3</v>
      </c>
      <c r="G2014" s="1" t="s">
        <v>6053</v>
      </c>
      <c r="H2014" s="1" t="s">
        <v>6062</v>
      </c>
      <c r="I2014">
        <v>6</v>
      </c>
      <c r="J2014">
        <v>8</v>
      </c>
      <c r="K2014">
        <v>2012</v>
      </c>
      <c r="L2014" s="1" t="s">
        <v>2272</v>
      </c>
      <c r="M2014" s="1" t="s">
        <v>2273</v>
      </c>
      <c r="N2014" s="1" t="s">
        <v>29</v>
      </c>
      <c r="O2014" s="1" t="s">
        <v>30</v>
      </c>
      <c r="P2014" s="1" t="s">
        <v>35</v>
      </c>
      <c r="Q2014" s="2">
        <v>41073</v>
      </c>
      <c r="R2014" s="1" t="s">
        <v>24</v>
      </c>
      <c r="S2014" s="1" t="s">
        <v>114</v>
      </c>
      <c r="T2014">
        <v>2.487765</v>
      </c>
      <c r="U2014">
        <v>48.774754999999999</v>
      </c>
      <c r="V2014" s="2">
        <v>41068</v>
      </c>
      <c r="W2014">
        <v>5</v>
      </c>
    </row>
    <row r="2015" spans="1:23" x14ac:dyDescent="0.25">
      <c r="A2015" s="1" t="s">
        <v>2274</v>
      </c>
      <c r="B2015" s="1" t="s">
        <v>7165</v>
      </c>
      <c r="C2015">
        <v>0</v>
      </c>
      <c r="D2015">
        <v>52</v>
      </c>
      <c r="E2015">
        <v>5</v>
      </c>
      <c r="F2015">
        <v>3</v>
      </c>
      <c r="G2015" s="1" t="s">
        <v>6053</v>
      </c>
      <c r="H2015" s="1" t="s">
        <v>6059</v>
      </c>
      <c r="I2015">
        <v>6</v>
      </c>
      <c r="J2015">
        <v>8</v>
      </c>
      <c r="K2015">
        <v>2012</v>
      </c>
      <c r="L2015" s="1" t="s">
        <v>1629</v>
      </c>
      <c r="M2015" s="1" t="s">
        <v>2275</v>
      </c>
      <c r="N2015" s="1" t="s">
        <v>29</v>
      </c>
      <c r="O2015" s="1" t="s">
        <v>30</v>
      </c>
      <c r="P2015" s="1" t="s">
        <v>23</v>
      </c>
      <c r="Q2015" s="2">
        <v>41073</v>
      </c>
      <c r="R2015" s="1" t="s">
        <v>24</v>
      </c>
      <c r="S2015" s="1" t="s">
        <v>418</v>
      </c>
      <c r="T2015">
        <v>1.079798</v>
      </c>
      <c r="U2015">
        <v>49.459778</v>
      </c>
      <c r="V2015" s="2">
        <v>41068</v>
      </c>
      <c r="W2015">
        <v>5</v>
      </c>
    </row>
    <row r="2016" spans="1:23" x14ac:dyDescent="0.25">
      <c r="A2016" s="1" t="s">
        <v>2276</v>
      </c>
      <c r="B2016" s="1" t="s">
        <v>6410</v>
      </c>
      <c r="C2016">
        <v>0.4</v>
      </c>
      <c r="D2016">
        <v>510</v>
      </c>
      <c r="E2016">
        <v>-119</v>
      </c>
      <c r="F2016">
        <v>6</v>
      </c>
      <c r="G2016" s="1" t="s">
        <v>6053</v>
      </c>
      <c r="H2016" s="1" t="s">
        <v>6062</v>
      </c>
      <c r="I2016">
        <v>6</v>
      </c>
      <c r="J2016">
        <v>8</v>
      </c>
      <c r="K2016">
        <v>2012</v>
      </c>
      <c r="L2016" s="1" t="s">
        <v>2277</v>
      </c>
      <c r="M2016" s="1" t="s">
        <v>1107</v>
      </c>
      <c r="N2016" s="1" t="s">
        <v>51</v>
      </c>
      <c r="O2016" s="1" t="s">
        <v>52</v>
      </c>
      <c r="P2016" s="1" t="s">
        <v>23</v>
      </c>
      <c r="Q2016" s="2">
        <v>41072</v>
      </c>
      <c r="R2016" s="1" t="s">
        <v>24</v>
      </c>
      <c r="S2016" s="1" t="s">
        <v>1108</v>
      </c>
      <c r="T2016">
        <v>7.6868565000000002</v>
      </c>
      <c r="U2016">
        <v>45.070312000000001</v>
      </c>
      <c r="V2016" s="2">
        <v>41068</v>
      </c>
      <c r="W2016">
        <v>4</v>
      </c>
    </row>
    <row r="2017" spans="1:23" x14ac:dyDescent="0.25">
      <c r="A2017" s="1" t="s">
        <v>2278</v>
      </c>
      <c r="B2017" s="1" t="s">
        <v>6415</v>
      </c>
      <c r="C2017">
        <v>0</v>
      </c>
      <c r="D2017">
        <v>55</v>
      </c>
      <c r="E2017">
        <v>2</v>
      </c>
      <c r="F2017">
        <v>2</v>
      </c>
      <c r="G2017" s="1" t="s">
        <v>6053</v>
      </c>
      <c r="H2017" s="1" t="s">
        <v>6103</v>
      </c>
      <c r="I2017">
        <v>6</v>
      </c>
      <c r="J2017">
        <v>9</v>
      </c>
      <c r="K2017">
        <v>2012</v>
      </c>
      <c r="L2017" s="1" t="s">
        <v>82</v>
      </c>
      <c r="M2017" s="1" t="s">
        <v>143</v>
      </c>
      <c r="N2017" s="1" t="s">
        <v>60</v>
      </c>
      <c r="O2017" s="1" t="s">
        <v>52</v>
      </c>
      <c r="P2017" s="1" t="s">
        <v>23</v>
      </c>
      <c r="Q2017" s="2">
        <v>41073</v>
      </c>
      <c r="R2017" s="1" t="s">
        <v>24</v>
      </c>
      <c r="S2017" s="1" t="s">
        <v>143</v>
      </c>
      <c r="T2017">
        <v>-3.7037901999999998</v>
      </c>
      <c r="U2017">
        <v>40.416775399999999</v>
      </c>
      <c r="V2017" s="2">
        <v>41069</v>
      </c>
      <c r="W2017">
        <v>4</v>
      </c>
    </row>
    <row r="2018" spans="1:23" x14ac:dyDescent="0.25">
      <c r="A2018" s="1" t="s">
        <v>2279</v>
      </c>
      <c r="B2018" s="1" t="s">
        <v>7059</v>
      </c>
      <c r="C2018">
        <v>0.5</v>
      </c>
      <c r="D2018">
        <v>159</v>
      </c>
      <c r="E2018">
        <v>-29</v>
      </c>
      <c r="F2018">
        <v>6</v>
      </c>
      <c r="G2018" s="1" t="s">
        <v>6056</v>
      </c>
      <c r="H2018" s="1" t="s">
        <v>6072</v>
      </c>
      <c r="I2018">
        <v>6</v>
      </c>
      <c r="J2018">
        <v>9</v>
      </c>
      <c r="K2018">
        <v>2012</v>
      </c>
      <c r="L2018" s="1" t="s">
        <v>1232</v>
      </c>
      <c r="M2018" s="1" t="s">
        <v>190</v>
      </c>
      <c r="N2018" s="1" t="s">
        <v>15</v>
      </c>
      <c r="O2018" s="1" t="s">
        <v>16</v>
      </c>
      <c r="P2018" s="1" t="s">
        <v>23</v>
      </c>
      <c r="Q2018" s="2">
        <v>41076</v>
      </c>
      <c r="R2018" s="1" t="s">
        <v>24</v>
      </c>
      <c r="S2018" s="1" t="s">
        <v>190</v>
      </c>
      <c r="T2018">
        <v>17.638926699999999</v>
      </c>
      <c r="U2018">
        <v>59.858563799999999</v>
      </c>
      <c r="V2018" s="2">
        <v>41069</v>
      </c>
      <c r="W2018">
        <v>7</v>
      </c>
    </row>
    <row r="2019" spans="1:23" x14ac:dyDescent="0.25">
      <c r="A2019" s="1" t="s">
        <v>2279</v>
      </c>
      <c r="B2019" s="1" t="s">
        <v>7104</v>
      </c>
      <c r="C2019">
        <v>0.5</v>
      </c>
      <c r="D2019">
        <v>12</v>
      </c>
      <c r="E2019">
        <v>-6</v>
      </c>
      <c r="F2019">
        <v>2</v>
      </c>
      <c r="G2019" s="1" t="s">
        <v>6053</v>
      </c>
      <c r="H2019" s="1" t="s">
        <v>6067</v>
      </c>
      <c r="I2019">
        <v>6</v>
      </c>
      <c r="J2019">
        <v>9</v>
      </c>
      <c r="K2019">
        <v>2012</v>
      </c>
      <c r="L2019" s="1" t="s">
        <v>1232</v>
      </c>
      <c r="M2019" s="1" t="s">
        <v>190</v>
      </c>
      <c r="N2019" s="1" t="s">
        <v>15</v>
      </c>
      <c r="O2019" s="1" t="s">
        <v>16</v>
      </c>
      <c r="P2019" s="1" t="s">
        <v>23</v>
      </c>
      <c r="Q2019" s="2">
        <v>41076</v>
      </c>
      <c r="R2019" s="1" t="s">
        <v>24</v>
      </c>
      <c r="S2019" s="1" t="s">
        <v>190</v>
      </c>
      <c r="T2019">
        <v>17.638926699999999</v>
      </c>
      <c r="U2019">
        <v>59.858563799999999</v>
      </c>
      <c r="V2019" s="2">
        <v>41069</v>
      </c>
      <c r="W2019">
        <v>7</v>
      </c>
    </row>
    <row r="2020" spans="1:23" x14ac:dyDescent="0.25">
      <c r="A2020" s="1" t="s">
        <v>2279</v>
      </c>
      <c r="B2020" s="1" t="s">
        <v>6977</v>
      </c>
      <c r="C2020">
        <v>0.5</v>
      </c>
      <c r="D2020">
        <v>8</v>
      </c>
      <c r="E2020">
        <v>-5</v>
      </c>
      <c r="F2020">
        <v>1</v>
      </c>
      <c r="G2020" s="1" t="s">
        <v>6053</v>
      </c>
      <c r="H2020" s="1" t="s">
        <v>6054</v>
      </c>
      <c r="I2020">
        <v>6</v>
      </c>
      <c r="J2020">
        <v>9</v>
      </c>
      <c r="K2020">
        <v>2012</v>
      </c>
      <c r="L2020" s="1" t="s">
        <v>1232</v>
      </c>
      <c r="M2020" s="1" t="s">
        <v>190</v>
      </c>
      <c r="N2020" s="1" t="s">
        <v>15</v>
      </c>
      <c r="O2020" s="1" t="s">
        <v>16</v>
      </c>
      <c r="P2020" s="1" t="s">
        <v>23</v>
      </c>
      <c r="Q2020" s="2">
        <v>41076</v>
      </c>
      <c r="R2020" s="1" t="s">
        <v>24</v>
      </c>
      <c r="S2020" s="1" t="s">
        <v>190</v>
      </c>
      <c r="T2020">
        <v>17.638926699999999</v>
      </c>
      <c r="U2020">
        <v>59.858563799999999</v>
      </c>
      <c r="V2020" s="2">
        <v>41069</v>
      </c>
      <c r="W2020">
        <v>7</v>
      </c>
    </row>
    <row r="2021" spans="1:23" x14ac:dyDescent="0.25">
      <c r="A2021" s="1" t="s">
        <v>2279</v>
      </c>
      <c r="B2021" s="1" t="s">
        <v>6052</v>
      </c>
      <c r="C2021">
        <v>0.5</v>
      </c>
      <c r="D2021">
        <v>60</v>
      </c>
      <c r="E2021">
        <v>-35</v>
      </c>
      <c r="F2021">
        <v>4</v>
      </c>
      <c r="G2021" s="1" t="s">
        <v>6053</v>
      </c>
      <c r="H2021" s="1" t="s">
        <v>6054</v>
      </c>
      <c r="I2021">
        <v>6</v>
      </c>
      <c r="J2021">
        <v>9</v>
      </c>
      <c r="K2021">
        <v>2012</v>
      </c>
      <c r="L2021" s="1" t="s">
        <v>1232</v>
      </c>
      <c r="M2021" s="1" t="s">
        <v>190</v>
      </c>
      <c r="N2021" s="1" t="s">
        <v>15</v>
      </c>
      <c r="O2021" s="1" t="s">
        <v>16</v>
      </c>
      <c r="P2021" s="1" t="s">
        <v>23</v>
      </c>
      <c r="Q2021" s="2">
        <v>41076</v>
      </c>
      <c r="R2021" s="1" t="s">
        <v>24</v>
      </c>
      <c r="S2021" s="1" t="s">
        <v>190</v>
      </c>
      <c r="T2021">
        <v>17.638926699999999</v>
      </c>
      <c r="U2021">
        <v>59.858563799999999</v>
      </c>
      <c r="V2021" s="2">
        <v>41069</v>
      </c>
      <c r="W2021">
        <v>7</v>
      </c>
    </row>
    <row r="2022" spans="1:23" x14ac:dyDescent="0.25">
      <c r="A2022" s="1" t="s">
        <v>2279</v>
      </c>
      <c r="B2022" s="1" t="s">
        <v>7167</v>
      </c>
      <c r="C2022">
        <v>0.5</v>
      </c>
      <c r="D2022">
        <v>249</v>
      </c>
      <c r="E2022">
        <v>-149</v>
      </c>
      <c r="F2022">
        <v>4</v>
      </c>
      <c r="G2022" s="1" t="s">
        <v>6087</v>
      </c>
      <c r="H2022" s="1" t="s">
        <v>6097</v>
      </c>
      <c r="I2022">
        <v>6</v>
      </c>
      <c r="J2022">
        <v>9</v>
      </c>
      <c r="K2022">
        <v>2012</v>
      </c>
      <c r="L2022" s="1" t="s">
        <v>1232</v>
      </c>
      <c r="M2022" s="1" t="s">
        <v>190</v>
      </c>
      <c r="N2022" s="1" t="s">
        <v>15</v>
      </c>
      <c r="O2022" s="1" t="s">
        <v>16</v>
      </c>
      <c r="P2022" s="1" t="s">
        <v>23</v>
      </c>
      <c r="Q2022" s="2">
        <v>41076</v>
      </c>
      <c r="R2022" s="1" t="s">
        <v>24</v>
      </c>
      <c r="S2022" s="1" t="s">
        <v>190</v>
      </c>
      <c r="T2022">
        <v>17.638926699999999</v>
      </c>
      <c r="U2022">
        <v>59.858563799999999</v>
      </c>
      <c r="V2022" s="2">
        <v>41069</v>
      </c>
      <c r="W2022">
        <v>7</v>
      </c>
    </row>
    <row r="2023" spans="1:23" x14ac:dyDescent="0.25">
      <c r="A2023" s="1" t="s">
        <v>2280</v>
      </c>
      <c r="B2023" s="1" t="s">
        <v>6418</v>
      </c>
      <c r="C2023">
        <v>0.1</v>
      </c>
      <c r="D2023">
        <v>357</v>
      </c>
      <c r="E2023">
        <v>20</v>
      </c>
      <c r="F2023">
        <v>2</v>
      </c>
      <c r="G2023" s="1" t="s">
        <v>6056</v>
      </c>
      <c r="H2023" s="1" t="s">
        <v>6057</v>
      </c>
      <c r="I2023">
        <v>6</v>
      </c>
      <c r="J2023">
        <v>11</v>
      </c>
      <c r="K2023">
        <v>2012</v>
      </c>
      <c r="L2023" s="1" t="s">
        <v>1587</v>
      </c>
      <c r="M2023" s="1" t="s">
        <v>650</v>
      </c>
      <c r="N2023" s="1" t="s">
        <v>29</v>
      </c>
      <c r="O2023" s="1" t="s">
        <v>30</v>
      </c>
      <c r="P2023" s="1" t="s">
        <v>23</v>
      </c>
      <c r="Q2023" s="2">
        <v>41075</v>
      </c>
      <c r="R2023" s="1" t="s">
        <v>24</v>
      </c>
      <c r="S2023" s="1" t="s">
        <v>31</v>
      </c>
      <c r="T2023">
        <v>4.8356589999999997</v>
      </c>
      <c r="U2023">
        <v>45.764043000000001</v>
      </c>
      <c r="V2023" s="2">
        <v>41071</v>
      </c>
      <c r="W2023">
        <v>4</v>
      </c>
    </row>
    <row r="2024" spans="1:23" x14ac:dyDescent="0.25">
      <c r="A2024" s="1" t="s">
        <v>2281</v>
      </c>
      <c r="B2024" s="1" t="s">
        <v>7019</v>
      </c>
      <c r="C2024">
        <v>0.1</v>
      </c>
      <c r="D2024">
        <v>87</v>
      </c>
      <c r="E2024">
        <v>16</v>
      </c>
      <c r="F2024">
        <v>2</v>
      </c>
      <c r="G2024" s="1" t="s">
        <v>6053</v>
      </c>
      <c r="H2024" s="1" t="s">
        <v>6062</v>
      </c>
      <c r="I2024">
        <v>6</v>
      </c>
      <c r="J2024">
        <v>11</v>
      </c>
      <c r="K2024">
        <v>2012</v>
      </c>
      <c r="L2024" s="1" t="s">
        <v>1387</v>
      </c>
      <c r="M2024" s="1" t="s">
        <v>2282</v>
      </c>
      <c r="N2024" s="1" t="s">
        <v>68</v>
      </c>
      <c r="O2024" s="1" t="s">
        <v>30</v>
      </c>
      <c r="P2024" s="1" t="s">
        <v>17</v>
      </c>
      <c r="Q2024" s="2">
        <v>41075</v>
      </c>
      <c r="R2024" s="1" t="s">
        <v>24</v>
      </c>
      <c r="S2024" s="1" t="s">
        <v>118</v>
      </c>
      <c r="T2024">
        <v>7.1060217999999997</v>
      </c>
      <c r="U2024">
        <v>51.659123399999999</v>
      </c>
      <c r="V2024" s="2">
        <v>41071</v>
      </c>
      <c r="W2024">
        <v>4</v>
      </c>
    </row>
    <row r="2025" spans="1:23" x14ac:dyDescent="0.25">
      <c r="A2025" s="1" t="s">
        <v>2283</v>
      </c>
      <c r="B2025" s="1" t="s">
        <v>6300</v>
      </c>
      <c r="C2025">
        <v>0</v>
      </c>
      <c r="D2025">
        <v>53</v>
      </c>
      <c r="E2025">
        <v>17</v>
      </c>
      <c r="F2025">
        <v>4</v>
      </c>
      <c r="G2025" s="1" t="s">
        <v>6053</v>
      </c>
      <c r="H2025" s="1" t="s">
        <v>6059</v>
      </c>
      <c r="I2025">
        <v>6</v>
      </c>
      <c r="J2025">
        <v>11</v>
      </c>
      <c r="K2025">
        <v>2012</v>
      </c>
      <c r="L2025" s="1" t="s">
        <v>1962</v>
      </c>
      <c r="M2025" s="1" t="s">
        <v>377</v>
      </c>
      <c r="N2025" s="1" t="s">
        <v>68</v>
      </c>
      <c r="O2025" s="1" t="s">
        <v>30</v>
      </c>
      <c r="P2025" s="1" t="s">
        <v>23</v>
      </c>
      <c r="Q2025" s="2">
        <v>41075</v>
      </c>
      <c r="R2025" s="1" t="s">
        <v>24</v>
      </c>
      <c r="S2025" s="1" t="s">
        <v>187</v>
      </c>
      <c r="T2025">
        <v>11.5819806</v>
      </c>
      <c r="U2025">
        <v>48.135125299999999</v>
      </c>
      <c r="V2025" s="2">
        <v>41071</v>
      </c>
      <c r="W2025">
        <v>4</v>
      </c>
    </row>
    <row r="2026" spans="1:23" x14ac:dyDescent="0.25">
      <c r="A2026" s="1" t="s">
        <v>2284</v>
      </c>
      <c r="B2026" s="1" t="s">
        <v>6516</v>
      </c>
      <c r="C2026">
        <v>0</v>
      </c>
      <c r="D2026">
        <v>30</v>
      </c>
      <c r="E2026">
        <v>11</v>
      </c>
      <c r="F2026">
        <v>2</v>
      </c>
      <c r="G2026" s="1" t="s">
        <v>6053</v>
      </c>
      <c r="H2026" s="1" t="s">
        <v>6059</v>
      </c>
      <c r="I2026">
        <v>6</v>
      </c>
      <c r="J2026">
        <v>11</v>
      </c>
      <c r="K2026">
        <v>2012</v>
      </c>
      <c r="L2026" s="1" t="s">
        <v>2285</v>
      </c>
      <c r="M2026" s="1" t="s">
        <v>56</v>
      </c>
      <c r="N2026" s="1" t="s">
        <v>57</v>
      </c>
      <c r="O2026" s="1" t="s">
        <v>30</v>
      </c>
      <c r="P2026" s="1" t="s">
        <v>35</v>
      </c>
      <c r="Q2026" s="2">
        <v>41075</v>
      </c>
      <c r="R2026" s="1" t="s">
        <v>24</v>
      </c>
      <c r="S2026" s="1" t="s">
        <v>56</v>
      </c>
      <c r="T2026">
        <v>16.3738189</v>
      </c>
      <c r="U2026">
        <v>48.208174300000003</v>
      </c>
      <c r="V2026" s="2">
        <v>41071</v>
      </c>
      <c r="W2026">
        <v>4</v>
      </c>
    </row>
    <row r="2027" spans="1:23" x14ac:dyDescent="0.25">
      <c r="A2027" s="1" t="s">
        <v>2284</v>
      </c>
      <c r="B2027" s="1" t="s">
        <v>6172</v>
      </c>
      <c r="C2027">
        <v>0</v>
      </c>
      <c r="D2027">
        <v>402</v>
      </c>
      <c r="E2027">
        <v>76</v>
      </c>
      <c r="F2027">
        <v>3</v>
      </c>
      <c r="G2027" s="1" t="s">
        <v>6053</v>
      </c>
      <c r="H2027" s="1" t="s">
        <v>6062</v>
      </c>
      <c r="I2027">
        <v>6</v>
      </c>
      <c r="J2027">
        <v>11</v>
      </c>
      <c r="K2027">
        <v>2012</v>
      </c>
      <c r="L2027" s="1" t="s">
        <v>2285</v>
      </c>
      <c r="M2027" s="1" t="s">
        <v>56</v>
      </c>
      <c r="N2027" s="1" t="s">
        <v>57</v>
      </c>
      <c r="O2027" s="1" t="s">
        <v>30</v>
      </c>
      <c r="P2027" s="1" t="s">
        <v>35</v>
      </c>
      <c r="Q2027" s="2">
        <v>41075</v>
      </c>
      <c r="R2027" s="1" t="s">
        <v>24</v>
      </c>
      <c r="S2027" s="1" t="s">
        <v>56</v>
      </c>
      <c r="T2027">
        <v>16.3738189</v>
      </c>
      <c r="U2027">
        <v>48.208174300000003</v>
      </c>
      <c r="V2027" s="2">
        <v>41071</v>
      </c>
      <c r="W2027">
        <v>4</v>
      </c>
    </row>
    <row r="2028" spans="1:23" x14ac:dyDescent="0.25">
      <c r="A2028" s="1" t="s">
        <v>2286</v>
      </c>
      <c r="B2028" s="1" t="s">
        <v>6487</v>
      </c>
      <c r="C2028">
        <v>0.5</v>
      </c>
      <c r="D2028">
        <v>341</v>
      </c>
      <c r="E2028">
        <v>-341</v>
      </c>
      <c r="F2028">
        <v>5</v>
      </c>
      <c r="G2028" s="1" t="s">
        <v>6087</v>
      </c>
      <c r="H2028" s="1" t="s">
        <v>6097</v>
      </c>
      <c r="I2028">
        <v>6</v>
      </c>
      <c r="J2028">
        <v>11</v>
      </c>
      <c r="K2028">
        <v>2012</v>
      </c>
      <c r="L2028" s="1" t="s">
        <v>2287</v>
      </c>
      <c r="M2028" s="1" t="s">
        <v>2288</v>
      </c>
      <c r="N2028" s="1" t="s">
        <v>151</v>
      </c>
      <c r="O2028" s="1" t="s">
        <v>52</v>
      </c>
      <c r="P2028" s="1" t="s">
        <v>23</v>
      </c>
      <c r="Q2028" s="2">
        <v>41075</v>
      </c>
      <c r="R2028" s="1" t="s">
        <v>24</v>
      </c>
      <c r="S2028" s="1" t="s">
        <v>2289</v>
      </c>
      <c r="T2028">
        <v>-8.5556210000000004</v>
      </c>
      <c r="U2028">
        <v>40.928114299999997</v>
      </c>
      <c r="V2028" s="2">
        <v>41071</v>
      </c>
      <c r="W2028">
        <v>4</v>
      </c>
    </row>
    <row r="2029" spans="1:23" x14ac:dyDescent="0.25">
      <c r="A2029" s="1" t="s">
        <v>2290</v>
      </c>
      <c r="B2029" s="1" t="s">
        <v>6470</v>
      </c>
      <c r="C2029">
        <v>0.5</v>
      </c>
      <c r="D2029">
        <v>183</v>
      </c>
      <c r="E2029">
        <v>-140</v>
      </c>
      <c r="F2029">
        <v>4</v>
      </c>
      <c r="G2029" s="1" t="s">
        <v>6056</v>
      </c>
      <c r="H2029" s="1" t="s">
        <v>6072</v>
      </c>
      <c r="I2029">
        <v>6</v>
      </c>
      <c r="J2029">
        <v>11</v>
      </c>
      <c r="K2029">
        <v>2012</v>
      </c>
      <c r="L2029" s="1" t="s">
        <v>2291</v>
      </c>
      <c r="M2029" s="1" t="s">
        <v>493</v>
      </c>
      <c r="N2029" s="1" t="s">
        <v>79</v>
      </c>
      <c r="O2029" s="1" t="s">
        <v>30</v>
      </c>
      <c r="P2029" s="1" t="s">
        <v>23</v>
      </c>
      <c r="Q2029" s="2">
        <v>41076</v>
      </c>
      <c r="R2029" s="1" t="s">
        <v>24</v>
      </c>
      <c r="S2029" s="1" t="s">
        <v>80</v>
      </c>
      <c r="T2029">
        <v>4.4777325000000001</v>
      </c>
      <c r="U2029">
        <v>51.924420099999999</v>
      </c>
      <c r="V2029" s="2">
        <v>41071</v>
      </c>
      <c r="W2029">
        <v>5</v>
      </c>
    </row>
    <row r="2030" spans="1:23" x14ac:dyDescent="0.25">
      <c r="A2030" s="1" t="s">
        <v>2290</v>
      </c>
      <c r="B2030" s="1" t="s">
        <v>6910</v>
      </c>
      <c r="C2030">
        <v>0.5</v>
      </c>
      <c r="D2030">
        <v>47</v>
      </c>
      <c r="E2030">
        <v>-11</v>
      </c>
      <c r="F2030">
        <v>7</v>
      </c>
      <c r="G2030" s="1" t="s">
        <v>6053</v>
      </c>
      <c r="H2030" s="1" t="s">
        <v>6081</v>
      </c>
      <c r="I2030">
        <v>6</v>
      </c>
      <c r="J2030">
        <v>11</v>
      </c>
      <c r="K2030">
        <v>2012</v>
      </c>
      <c r="L2030" s="1" t="s">
        <v>2291</v>
      </c>
      <c r="M2030" s="1" t="s">
        <v>493</v>
      </c>
      <c r="N2030" s="1" t="s">
        <v>79</v>
      </c>
      <c r="O2030" s="1" t="s">
        <v>30</v>
      </c>
      <c r="P2030" s="1" t="s">
        <v>23</v>
      </c>
      <c r="Q2030" s="2">
        <v>41076</v>
      </c>
      <c r="R2030" s="1" t="s">
        <v>24</v>
      </c>
      <c r="S2030" s="1" t="s">
        <v>80</v>
      </c>
      <c r="T2030">
        <v>4.4777325000000001</v>
      </c>
      <c r="U2030">
        <v>51.924420099999999</v>
      </c>
      <c r="V2030" s="2">
        <v>41071</v>
      </c>
      <c r="W2030">
        <v>5</v>
      </c>
    </row>
    <row r="2031" spans="1:23" x14ac:dyDescent="0.25">
      <c r="A2031" s="1" t="s">
        <v>2292</v>
      </c>
      <c r="B2031" s="1" t="s">
        <v>6350</v>
      </c>
      <c r="C2031">
        <v>0</v>
      </c>
      <c r="D2031">
        <v>21</v>
      </c>
      <c r="E2031">
        <v>6</v>
      </c>
      <c r="F2031">
        <v>2</v>
      </c>
      <c r="G2031" s="1" t="s">
        <v>6053</v>
      </c>
      <c r="H2031" s="1" t="s">
        <v>6062</v>
      </c>
      <c r="I2031">
        <v>6</v>
      </c>
      <c r="J2031">
        <v>11</v>
      </c>
      <c r="K2031">
        <v>2012</v>
      </c>
      <c r="L2031" s="1" t="s">
        <v>2293</v>
      </c>
      <c r="M2031" s="1" t="s">
        <v>1258</v>
      </c>
      <c r="N2031" s="1" t="s">
        <v>22</v>
      </c>
      <c r="O2031" s="1" t="s">
        <v>16</v>
      </c>
      <c r="P2031" s="1" t="s">
        <v>23</v>
      </c>
      <c r="Q2031" s="2">
        <v>41076</v>
      </c>
      <c r="R2031" s="1" t="s">
        <v>24</v>
      </c>
      <c r="S2031" s="1" t="s">
        <v>25</v>
      </c>
      <c r="T2031">
        <v>-2.4875289999999999</v>
      </c>
      <c r="U2031">
        <v>53.748575000000002</v>
      </c>
      <c r="V2031" s="2">
        <v>41071</v>
      </c>
      <c r="W2031">
        <v>5</v>
      </c>
    </row>
    <row r="2032" spans="1:23" x14ac:dyDescent="0.25">
      <c r="A2032" s="1" t="s">
        <v>2294</v>
      </c>
      <c r="B2032" s="1" t="s">
        <v>6647</v>
      </c>
      <c r="C2032">
        <v>0.1</v>
      </c>
      <c r="D2032">
        <v>714</v>
      </c>
      <c r="E2032">
        <v>309</v>
      </c>
      <c r="F2032">
        <v>4</v>
      </c>
      <c r="G2032" s="1" t="s">
        <v>6053</v>
      </c>
      <c r="H2032" s="1" t="s">
        <v>6062</v>
      </c>
      <c r="I2032">
        <v>6</v>
      </c>
      <c r="J2032">
        <v>12</v>
      </c>
      <c r="K2032">
        <v>2012</v>
      </c>
      <c r="L2032" s="1" t="s">
        <v>2295</v>
      </c>
      <c r="M2032" s="1" t="s">
        <v>2296</v>
      </c>
      <c r="N2032" s="1" t="s">
        <v>68</v>
      </c>
      <c r="O2032" s="1" t="s">
        <v>30</v>
      </c>
      <c r="P2032" s="1" t="s">
        <v>23</v>
      </c>
      <c r="Q2032" s="2">
        <v>41076</v>
      </c>
      <c r="R2032" s="1" t="s">
        <v>24</v>
      </c>
      <c r="S2032" s="1" t="s">
        <v>69</v>
      </c>
      <c r="T2032">
        <v>7.6261346999999997</v>
      </c>
      <c r="U2032">
        <v>51.960664899999998</v>
      </c>
      <c r="V2032" s="2">
        <v>41072</v>
      </c>
      <c r="W2032">
        <v>4</v>
      </c>
    </row>
    <row r="2033" spans="1:23" x14ac:dyDescent="0.25">
      <c r="A2033" s="1" t="s">
        <v>2294</v>
      </c>
      <c r="B2033" s="1" t="s">
        <v>7169</v>
      </c>
      <c r="C2033">
        <v>0</v>
      </c>
      <c r="D2033">
        <v>320</v>
      </c>
      <c r="E2033">
        <v>16</v>
      </c>
      <c r="F2033">
        <v>1</v>
      </c>
      <c r="G2033" s="1" t="s">
        <v>6087</v>
      </c>
      <c r="H2033" s="1" t="s">
        <v>6105</v>
      </c>
      <c r="I2033">
        <v>6</v>
      </c>
      <c r="J2033">
        <v>12</v>
      </c>
      <c r="K2033">
        <v>2012</v>
      </c>
      <c r="L2033" s="1" t="s">
        <v>2295</v>
      </c>
      <c r="M2033" s="1" t="s">
        <v>2296</v>
      </c>
      <c r="N2033" s="1" t="s">
        <v>68</v>
      </c>
      <c r="O2033" s="1" t="s">
        <v>30</v>
      </c>
      <c r="P2033" s="1" t="s">
        <v>23</v>
      </c>
      <c r="Q2033" s="2">
        <v>41076</v>
      </c>
      <c r="R2033" s="1" t="s">
        <v>24</v>
      </c>
      <c r="S2033" s="1" t="s">
        <v>69</v>
      </c>
      <c r="T2033">
        <v>7.6261346999999997</v>
      </c>
      <c r="U2033">
        <v>51.960664899999998</v>
      </c>
      <c r="V2033" s="2">
        <v>41072</v>
      </c>
      <c r="W2033">
        <v>4</v>
      </c>
    </row>
    <row r="2034" spans="1:23" x14ac:dyDescent="0.25">
      <c r="A2034" s="1" t="s">
        <v>2297</v>
      </c>
      <c r="B2034" s="1" t="s">
        <v>7168</v>
      </c>
      <c r="C2034">
        <v>0.6</v>
      </c>
      <c r="D2034">
        <v>96</v>
      </c>
      <c r="E2034">
        <v>-87</v>
      </c>
      <c r="F2034">
        <v>5</v>
      </c>
      <c r="G2034" s="1" t="s">
        <v>6056</v>
      </c>
      <c r="H2034" s="1" t="s">
        <v>6072</v>
      </c>
      <c r="I2034">
        <v>6</v>
      </c>
      <c r="J2034">
        <v>12</v>
      </c>
      <c r="K2034">
        <v>2012</v>
      </c>
      <c r="L2034" s="1" t="s">
        <v>2285</v>
      </c>
      <c r="M2034" s="1" t="s">
        <v>1184</v>
      </c>
      <c r="N2034" s="1" t="s">
        <v>51</v>
      </c>
      <c r="O2034" s="1" t="s">
        <v>52</v>
      </c>
      <c r="P2034" s="1" t="s">
        <v>35</v>
      </c>
      <c r="Q2034" s="2">
        <v>41076</v>
      </c>
      <c r="R2034" s="1" t="s">
        <v>24</v>
      </c>
      <c r="S2034" s="1" t="s">
        <v>134</v>
      </c>
      <c r="T2034">
        <v>10.6296859</v>
      </c>
      <c r="U2034">
        <v>44.698993199999997</v>
      </c>
      <c r="V2034" s="2">
        <v>41072</v>
      </c>
      <c r="W2034">
        <v>4</v>
      </c>
    </row>
    <row r="2035" spans="1:23" x14ac:dyDescent="0.25">
      <c r="A2035" s="1" t="s">
        <v>2297</v>
      </c>
      <c r="B2035" s="1" t="s">
        <v>6238</v>
      </c>
      <c r="C2035">
        <v>0.4</v>
      </c>
      <c r="D2035">
        <v>154</v>
      </c>
      <c r="E2035">
        <v>8</v>
      </c>
      <c r="F2035">
        <v>2</v>
      </c>
      <c r="G2035" s="1" t="s">
        <v>6053</v>
      </c>
      <c r="H2035" s="1" t="s">
        <v>6062</v>
      </c>
      <c r="I2035">
        <v>6</v>
      </c>
      <c r="J2035">
        <v>12</v>
      </c>
      <c r="K2035">
        <v>2012</v>
      </c>
      <c r="L2035" s="1" t="s">
        <v>2285</v>
      </c>
      <c r="M2035" s="1" t="s">
        <v>1184</v>
      </c>
      <c r="N2035" s="1" t="s">
        <v>51</v>
      </c>
      <c r="O2035" s="1" t="s">
        <v>52</v>
      </c>
      <c r="P2035" s="1" t="s">
        <v>35</v>
      </c>
      <c r="Q2035" s="2">
        <v>41076</v>
      </c>
      <c r="R2035" s="1" t="s">
        <v>24</v>
      </c>
      <c r="S2035" s="1" t="s">
        <v>134</v>
      </c>
      <c r="T2035">
        <v>10.6296859</v>
      </c>
      <c r="U2035">
        <v>44.698993199999997</v>
      </c>
      <c r="V2035" s="2">
        <v>41072</v>
      </c>
      <c r="W2035">
        <v>4</v>
      </c>
    </row>
    <row r="2036" spans="1:23" x14ac:dyDescent="0.25">
      <c r="A2036" s="1" t="s">
        <v>2297</v>
      </c>
      <c r="B2036" s="1" t="s">
        <v>6500</v>
      </c>
      <c r="C2036">
        <v>0.4</v>
      </c>
      <c r="D2036">
        <v>37</v>
      </c>
      <c r="E2036">
        <v>-6</v>
      </c>
      <c r="F2036">
        <v>1</v>
      </c>
      <c r="G2036" s="1" t="s">
        <v>6053</v>
      </c>
      <c r="H2036" s="1" t="s">
        <v>6062</v>
      </c>
      <c r="I2036">
        <v>6</v>
      </c>
      <c r="J2036">
        <v>12</v>
      </c>
      <c r="K2036">
        <v>2012</v>
      </c>
      <c r="L2036" s="1" t="s">
        <v>2285</v>
      </c>
      <c r="M2036" s="1" t="s">
        <v>1184</v>
      </c>
      <c r="N2036" s="1" t="s">
        <v>51</v>
      </c>
      <c r="O2036" s="1" t="s">
        <v>52</v>
      </c>
      <c r="P2036" s="1" t="s">
        <v>35</v>
      </c>
      <c r="Q2036" s="2">
        <v>41076</v>
      </c>
      <c r="R2036" s="1" t="s">
        <v>24</v>
      </c>
      <c r="S2036" s="1" t="s">
        <v>134</v>
      </c>
      <c r="T2036">
        <v>10.6296859</v>
      </c>
      <c r="U2036">
        <v>44.698993199999997</v>
      </c>
      <c r="V2036" s="2">
        <v>41072</v>
      </c>
      <c r="W2036">
        <v>4</v>
      </c>
    </row>
    <row r="2037" spans="1:23" x14ac:dyDescent="0.25">
      <c r="A2037" s="1" t="s">
        <v>2298</v>
      </c>
      <c r="B2037" s="1" t="s">
        <v>6157</v>
      </c>
      <c r="C2037">
        <v>0</v>
      </c>
      <c r="D2037">
        <v>84</v>
      </c>
      <c r="E2037">
        <v>3</v>
      </c>
      <c r="F2037">
        <v>3</v>
      </c>
      <c r="G2037" s="1" t="s">
        <v>6053</v>
      </c>
      <c r="H2037" s="1" t="s">
        <v>6059</v>
      </c>
      <c r="I2037">
        <v>6</v>
      </c>
      <c r="J2037">
        <v>13</v>
      </c>
      <c r="K2037">
        <v>2012</v>
      </c>
      <c r="L2037" s="1" t="s">
        <v>2299</v>
      </c>
      <c r="M2037" s="1" t="s">
        <v>2300</v>
      </c>
      <c r="N2037" s="1" t="s">
        <v>60</v>
      </c>
      <c r="O2037" s="1" t="s">
        <v>52</v>
      </c>
      <c r="P2037" s="1" t="s">
        <v>35</v>
      </c>
      <c r="Q2037" s="2">
        <v>41075</v>
      </c>
      <c r="R2037" s="1" t="s">
        <v>18</v>
      </c>
      <c r="S2037" s="1" t="s">
        <v>1394</v>
      </c>
      <c r="T2037">
        <v>-1.9812312999999999</v>
      </c>
      <c r="U2037">
        <v>43.318334</v>
      </c>
      <c r="V2037" s="2">
        <v>41073</v>
      </c>
      <c r="W2037">
        <v>2</v>
      </c>
    </row>
    <row r="2038" spans="1:23" x14ac:dyDescent="0.25">
      <c r="A2038" s="1" t="s">
        <v>2301</v>
      </c>
      <c r="B2038" s="1" t="s">
        <v>6704</v>
      </c>
      <c r="C2038">
        <v>0</v>
      </c>
      <c r="D2038">
        <v>492</v>
      </c>
      <c r="E2038">
        <v>44</v>
      </c>
      <c r="F2038">
        <v>7</v>
      </c>
      <c r="G2038" s="1" t="s">
        <v>6087</v>
      </c>
      <c r="H2038" s="1" t="s">
        <v>6115</v>
      </c>
      <c r="I2038">
        <v>6</v>
      </c>
      <c r="J2038">
        <v>13</v>
      </c>
      <c r="K2038">
        <v>2012</v>
      </c>
      <c r="L2038" s="1" t="s">
        <v>1996</v>
      </c>
      <c r="M2038" s="1" t="s">
        <v>1099</v>
      </c>
      <c r="N2038" s="1" t="s">
        <v>29</v>
      </c>
      <c r="O2038" s="1" t="s">
        <v>30</v>
      </c>
      <c r="P2038" s="1" t="s">
        <v>35</v>
      </c>
      <c r="Q2038" s="2">
        <v>41077</v>
      </c>
      <c r="R2038" s="1" t="s">
        <v>24</v>
      </c>
      <c r="S2038" s="1" t="s">
        <v>47</v>
      </c>
      <c r="T2038">
        <v>3.8767160000000001</v>
      </c>
      <c r="U2038">
        <v>43.610768999999998</v>
      </c>
      <c r="V2038" s="2">
        <v>41073</v>
      </c>
      <c r="W2038">
        <v>4</v>
      </c>
    </row>
    <row r="2039" spans="1:23" x14ac:dyDescent="0.25">
      <c r="A2039" s="1" t="s">
        <v>2301</v>
      </c>
      <c r="B2039" s="1" t="s">
        <v>6505</v>
      </c>
      <c r="C2039">
        <v>0.15</v>
      </c>
      <c r="D2039">
        <v>373</v>
      </c>
      <c r="E2039">
        <v>74</v>
      </c>
      <c r="F2039">
        <v>6</v>
      </c>
      <c r="G2039" s="1" t="s">
        <v>6087</v>
      </c>
      <c r="H2039" s="1" t="s">
        <v>6097</v>
      </c>
      <c r="I2039">
        <v>6</v>
      </c>
      <c r="J2039">
        <v>13</v>
      </c>
      <c r="K2039">
        <v>2012</v>
      </c>
      <c r="L2039" s="1" t="s">
        <v>1996</v>
      </c>
      <c r="M2039" s="1" t="s">
        <v>1099</v>
      </c>
      <c r="N2039" s="1" t="s">
        <v>29</v>
      </c>
      <c r="O2039" s="1" t="s">
        <v>30</v>
      </c>
      <c r="P2039" s="1" t="s">
        <v>35</v>
      </c>
      <c r="Q2039" s="2">
        <v>41077</v>
      </c>
      <c r="R2039" s="1" t="s">
        <v>24</v>
      </c>
      <c r="S2039" s="1" t="s">
        <v>47</v>
      </c>
      <c r="T2039">
        <v>3.8767160000000001</v>
      </c>
      <c r="U2039">
        <v>43.610768999999998</v>
      </c>
      <c r="V2039" s="2">
        <v>41073</v>
      </c>
      <c r="W2039">
        <v>4</v>
      </c>
    </row>
    <row r="2040" spans="1:23" x14ac:dyDescent="0.25">
      <c r="A2040" s="1" t="s">
        <v>2302</v>
      </c>
      <c r="B2040" s="1" t="s">
        <v>6194</v>
      </c>
      <c r="C2040">
        <v>0.1</v>
      </c>
      <c r="D2040">
        <v>39</v>
      </c>
      <c r="E2040">
        <v>7</v>
      </c>
      <c r="F2040">
        <v>4</v>
      </c>
      <c r="G2040" s="1" t="s">
        <v>6053</v>
      </c>
      <c r="H2040" s="1" t="s">
        <v>6062</v>
      </c>
      <c r="I2040">
        <v>6</v>
      </c>
      <c r="J2040">
        <v>14</v>
      </c>
      <c r="K2040">
        <v>2012</v>
      </c>
      <c r="L2040" s="1" t="s">
        <v>1191</v>
      </c>
      <c r="M2040" s="1" t="s">
        <v>1703</v>
      </c>
      <c r="N2040" s="1" t="s">
        <v>29</v>
      </c>
      <c r="O2040" s="1" t="s">
        <v>30</v>
      </c>
      <c r="P2040" s="1" t="s">
        <v>23</v>
      </c>
      <c r="Q2040" s="2">
        <v>41080</v>
      </c>
      <c r="R2040" s="1" t="s">
        <v>24</v>
      </c>
      <c r="S2040" s="1" t="s">
        <v>313</v>
      </c>
      <c r="T2040">
        <v>-1.4748410000000001</v>
      </c>
      <c r="U2040">
        <v>43.492949000000003</v>
      </c>
      <c r="V2040" s="2">
        <v>41074</v>
      </c>
      <c r="W2040">
        <v>6</v>
      </c>
    </row>
    <row r="2041" spans="1:23" x14ac:dyDescent="0.25">
      <c r="A2041" s="1" t="s">
        <v>2303</v>
      </c>
      <c r="B2041" s="1" t="s">
        <v>6460</v>
      </c>
      <c r="C2041">
        <v>0</v>
      </c>
      <c r="D2041">
        <v>92</v>
      </c>
      <c r="E2041">
        <v>6</v>
      </c>
      <c r="F2041">
        <v>7</v>
      </c>
      <c r="G2041" s="1" t="s">
        <v>6053</v>
      </c>
      <c r="H2041" s="1" t="s">
        <v>6081</v>
      </c>
      <c r="I2041">
        <v>6</v>
      </c>
      <c r="J2041">
        <v>14</v>
      </c>
      <c r="K2041">
        <v>2012</v>
      </c>
      <c r="L2041" s="1" t="s">
        <v>2304</v>
      </c>
      <c r="M2041" s="1" t="s">
        <v>2305</v>
      </c>
      <c r="N2041" s="1" t="s">
        <v>29</v>
      </c>
      <c r="O2041" s="1" t="s">
        <v>30</v>
      </c>
      <c r="P2041" s="1" t="s">
        <v>17</v>
      </c>
      <c r="Q2041" s="2">
        <v>41079</v>
      </c>
      <c r="R2041" s="1" t="s">
        <v>18</v>
      </c>
      <c r="S2041" s="1" t="s">
        <v>114</v>
      </c>
      <c r="T2041">
        <v>2.2713700000000001</v>
      </c>
      <c r="U2041">
        <v>48.730756</v>
      </c>
      <c r="V2041" s="2">
        <v>41074</v>
      </c>
      <c r="W2041">
        <v>5</v>
      </c>
    </row>
    <row r="2042" spans="1:23" x14ac:dyDescent="0.25">
      <c r="A2042" s="1" t="s">
        <v>2303</v>
      </c>
      <c r="B2042" s="1" t="s">
        <v>7170</v>
      </c>
      <c r="C2042">
        <v>0</v>
      </c>
      <c r="D2042">
        <v>59</v>
      </c>
      <c r="E2042">
        <v>23</v>
      </c>
      <c r="F2042">
        <v>9</v>
      </c>
      <c r="G2042" s="1" t="s">
        <v>6053</v>
      </c>
      <c r="H2042" s="1" t="s">
        <v>6079</v>
      </c>
      <c r="I2042">
        <v>6</v>
      </c>
      <c r="J2042">
        <v>14</v>
      </c>
      <c r="K2042">
        <v>2012</v>
      </c>
      <c r="L2042" s="1" t="s">
        <v>2304</v>
      </c>
      <c r="M2042" s="1" t="s">
        <v>2305</v>
      </c>
      <c r="N2042" s="1" t="s">
        <v>29</v>
      </c>
      <c r="O2042" s="1" t="s">
        <v>30</v>
      </c>
      <c r="P2042" s="1" t="s">
        <v>17</v>
      </c>
      <c r="Q2042" s="2">
        <v>41079</v>
      </c>
      <c r="R2042" s="1" t="s">
        <v>18</v>
      </c>
      <c r="S2042" s="1" t="s">
        <v>114</v>
      </c>
      <c r="T2042">
        <v>2.2713700000000001</v>
      </c>
      <c r="U2042">
        <v>48.730756</v>
      </c>
      <c r="V2042" s="2">
        <v>41074</v>
      </c>
      <c r="W2042">
        <v>5</v>
      </c>
    </row>
    <row r="2043" spans="1:23" x14ac:dyDescent="0.25">
      <c r="A2043" s="1" t="s">
        <v>2303</v>
      </c>
      <c r="B2043" s="1" t="s">
        <v>6061</v>
      </c>
      <c r="C2043">
        <v>0.1</v>
      </c>
      <c r="D2043">
        <v>61</v>
      </c>
      <c r="E2043">
        <v>25</v>
      </c>
      <c r="F2043">
        <v>4</v>
      </c>
      <c r="G2043" s="1" t="s">
        <v>6053</v>
      </c>
      <c r="H2043" s="1" t="s">
        <v>6062</v>
      </c>
      <c r="I2043">
        <v>6</v>
      </c>
      <c r="J2043">
        <v>14</v>
      </c>
      <c r="K2043">
        <v>2012</v>
      </c>
      <c r="L2043" s="1" t="s">
        <v>2304</v>
      </c>
      <c r="M2043" s="1" t="s">
        <v>2305</v>
      </c>
      <c r="N2043" s="1" t="s">
        <v>29</v>
      </c>
      <c r="O2043" s="1" t="s">
        <v>30</v>
      </c>
      <c r="P2043" s="1" t="s">
        <v>17</v>
      </c>
      <c r="Q2043" s="2">
        <v>41079</v>
      </c>
      <c r="R2043" s="1" t="s">
        <v>18</v>
      </c>
      <c r="S2043" s="1" t="s">
        <v>114</v>
      </c>
      <c r="T2043">
        <v>2.2713700000000001</v>
      </c>
      <c r="U2043">
        <v>48.730756</v>
      </c>
      <c r="V2043" s="2">
        <v>41074</v>
      </c>
      <c r="W2043">
        <v>5</v>
      </c>
    </row>
    <row r="2044" spans="1:23" x14ac:dyDescent="0.25">
      <c r="A2044" s="1" t="s">
        <v>2303</v>
      </c>
      <c r="B2044" s="1" t="s">
        <v>6759</v>
      </c>
      <c r="C2044">
        <v>0.1</v>
      </c>
      <c r="D2044">
        <v>130</v>
      </c>
      <c r="E2044">
        <v>52</v>
      </c>
      <c r="F2044">
        <v>3</v>
      </c>
      <c r="G2044" s="1" t="s">
        <v>6053</v>
      </c>
      <c r="H2044" s="1" t="s">
        <v>6062</v>
      </c>
      <c r="I2044">
        <v>6</v>
      </c>
      <c r="J2044">
        <v>14</v>
      </c>
      <c r="K2044">
        <v>2012</v>
      </c>
      <c r="L2044" s="1" t="s">
        <v>2304</v>
      </c>
      <c r="M2044" s="1" t="s">
        <v>2305</v>
      </c>
      <c r="N2044" s="1" t="s">
        <v>29</v>
      </c>
      <c r="O2044" s="1" t="s">
        <v>30</v>
      </c>
      <c r="P2044" s="1" t="s">
        <v>17</v>
      </c>
      <c r="Q2044" s="2">
        <v>41079</v>
      </c>
      <c r="R2044" s="1" t="s">
        <v>18</v>
      </c>
      <c r="S2044" s="1" t="s">
        <v>114</v>
      </c>
      <c r="T2044">
        <v>2.2713700000000001</v>
      </c>
      <c r="U2044">
        <v>48.730756</v>
      </c>
      <c r="V2044" s="2">
        <v>41074</v>
      </c>
      <c r="W2044">
        <v>5</v>
      </c>
    </row>
    <row r="2045" spans="1:23" x14ac:dyDescent="0.25">
      <c r="A2045" s="1" t="s">
        <v>2303</v>
      </c>
      <c r="B2045" s="1" t="s">
        <v>6147</v>
      </c>
      <c r="C2045">
        <v>0</v>
      </c>
      <c r="D2045">
        <v>113</v>
      </c>
      <c r="E2045">
        <v>54</v>
      </c>
      <c r="F2045">
        <v>3</v>
      </c>
      <c r="G2045" s="1" t="s">
        <v>6053</v>
      </c>
      <c r="H2045" s="1" t="s">
        <v>6103</v>
      </c>
      <c r="I2045">
        <v>6</v>
      </c>
      <c r="J2045">
        <v>14</v>
      </c>
      <c r="K2045">
        <v>2012</v>
      </c>
      <c r="L2045" s="1" t="s">
        <v>2304</v>
      </c>
      <c r="M2045" s="1" t="s">
        <v>2305</v>
      </c>
      <c r="N2045" s="1" t="s">
        <v>29</v>
      </c>
      <c r="O2045" s="1" t="s">
        <v>30</v>
      </c>
      <c r="P2045" s="1" t="s">
        <v>17</v>
      </c>
      <c r="Q2045" s="2">
        <v>41079</v>
      </c>
      <c r="R2045" s="1" t="s">
        <v>18</v>
      </c>
      <c r="S2045" s="1" t="s">
        <v>114</v>
      </c>
      <c r="T2045">
        <v>2.2713700000000001</v>
      </c>
      <c r="U2045">
        <v>48.730756</v>
      </c>
      <c r="V2045" s="2">
        <v>41074</v>
      </c>
      <c r="W2045">
        <v>5</v>
      </c>
    </row>
    <row r="2046" spans="1:23" x14ac:dyDescent="0.25">
      <c r="A2046" s="1" t="s">
        <v>2303</v>
      </c>
      <c r="B2046" s="1" t="s">
        <v>6148</v>
      </c>
      <c r="C2046">
        <v>0</v>
      </c>
      <c r="D2046">
        <v>397</v>
      </c>
      <c r="E2046">
        <v>163</v>
      </c>
      <c r="F2046">
        <v>9</v>
      </c>
      <c r="G2046" s="1" t="s">
        <v>6087</v>
      </c>
      <c r="H2046" s="1" t="s">
        <v>6115</v>
      </c>
      <c r="I2046">
        <v>6</v>
      </c>
      <c r="J2046">
        <v>14</v>
      </c>
      <c r="K2046">
        <v>2012</v>
      </c>
      <c r="L2046" s="1" t="s">
        <v>2304</v>
      </c>
      <c r="M2046" s="1" t="s">
        <v>2305</v>
      </c>
      <c r="N2046" s="1" t="s">
        <v>29</v>
      </c>
      <c r="O2046" s="1" t="s">
        <v>30</v>
      </c>
      <c r="P2046" s="1" t="s">
        <v>17</v>
      </c>
      <c r="Q2046" s="2">
        <v>41079</v>
      </c>
      <c r="R2046" s="1" t="s">
        <v>18</v>
      </c>
      <c r="S2046" s="1" t="s">
        <v>114</v>
      </c>
      <c r="T2046">
        <v>2.2713700000000001</v>
      </c>
      <c r="U2046">
        <v>48.730756</v>
      </c>
      <c r="V2046" s="2">
        <v>41074</v>
      </c>
      <c r="W2046">
        <v>5</v>
      </c>
    </row>
    <row r="2047" spans="1:23" x14ac:dyDescent="0.25">
      <c r="A2047" s="1" t="s">
        <v>2306</v>
      </c>
      <c r="B2047" s="1" t="s">
        <v>7173</v>
      </c>
      <c r="C2047">
        <v>0</v>
      </c>
      <c r="D2047">
        <v>135</v>
      </c>
      <c r="E2047">
        <v>43</v>
      </c>
      <c r="F2047">
        <v>3</v>
      </c>
      <c r="G2047" s="1" t="s">
        <v>6053</v>
      </c>
      <c r="H2047" s="1" t="s">
        <v>6054</v>
      </c>
      <c r="I2047">
        <v>6</v>
      </c>
      <c r="J2047">
        <v>15</v>
      </c>
      <c r="K2047">
        <v>2012</v>
      </c>
      <c r="L2047" s="1" t="s">
        <v>582</v>
      </c>
      <c r="M2047" s="1" t="s">
        <v>742</v>
      </c>
      <c r="N2047" s="1" t="s">
        <v>51</v>
      </c>
      <c r="O2047" s="1" t="s">
        <v>52</v>
      </c>
      <c r="P2047" s="1" t="s">
        <v>35</v>
      </c>
      <c r="Q2047" s="2">
        <v>41081</v>
      </c>
      <c r="R2047" s="1" t="s">
        <v>24</v>
      </c>
      <c r="S2047" s="1" t="s">
        <v>266</v>
      </c>
      <c r="T2047">
        <v>12.6560314</v>
      </c>
      <c r="U2047">
        <v>41.5944018</v>
      </c>
      <c r="V2047" s="2">
        <v>41075</v>
      </c>
      <c r="W2047">
        <v>6</v>
      </c>
    </row>
    <row r="2048" spans="1:23" x14ac:dyDescent="0.25">
      <c r="A2048" s="1" t="s">
        <v>2306</v>
      </c>
      <c r="B2048" s="1" t="s">
        <v>6692</v>
      </c>
      <c r="C2048">
        <v>0.4</v>
      </c>
      <c r="D2048">
        <v>56</v>
      </c>
      <c r="E2048">
        <v>6</v>
      </c>
      <c r="F2048">
        <v>5</v>
      </c>
      <c r="G2048" s="1" t="s">
        <v>6053</v>
      </c>
      <c r="H2048" s="1" t="s">
        <v>6062</v>
      </c>
      <c r="I2048">
        <v>6</v>
      </c>
      <c r="J2048">
        <v>15</v>
      </c>
      <c r="K2048">
        <v>2012</v>
      </c>
      <c r="L2048" s="1" t="s">
        <v>582</v>
      </c>
      <c r="M2048" s="1" t="s">
        <v>742</v>
      </c>
      <c r="N2048" s="1" t="s">
        <v>51</v>
      </c>
      <c r="O2048" s="1" t="s">
        <v>52</v>
      </c>
      <c r="P2048" s="1" t="s">
        <v>35</v>
      </c>
      <c r="Q2048" s="2">
        <v>41081</v>
      </c>
      <c r="R2048" s="1" t="s">
        <v>24</v>
      </c>
      <c r="S2048" s="1" t="s">
        <v>266</v>
      </c>
      <c r="T2048">
        <v>12.6560314</v>
      </c>
      <c r="U2048">
        <v>41.5944018</v>
      </c>
      <c r="V2048" s="2">
        <v>41075</v>
      </c>
      <c r="W2048">
        <v>6</v>
      </c>
    </row>
    <row r="2049" spans="1:23" x14ac:dyDescent="0.25">
      <c r="A2049" s="1" t="s">
        <v>2307</v>
      </c>
      <c r="B2049" s="1" t="s">
        <v>6140</v>
      </c>
      <c r="C2049">
        <v>0.1</v>
      </c>
      <c r="D2049">
        <v>248</v>
      </c>
      <c r="E2049">
        <v>8</v>
      </c>
      <c r="F2049">
        <v>2</v>
      </c>
      <c r="G2049" s="1" t="s">
        <v>6053</v>
      </c>
      <c r="H2049" s="1" t="s">
        <v>6062</v>
      </c>
      <c r="I2049">
        <v>6</v>
      </c>
      <c r="J2049">
        <v>15</v>
      </c>
      <c r="K2049">
        <v>2012</v>
      </c>
      <c r="L2049" s="1" t="s">
        <v>1075</v>
      </c>
      <c r="M2049" s="1" t="s">
        <v>243</v>
      </c>
      <c r="N2049" s="1" t="s">
        <v>29</v>
      </c>
      <c r="O2049" s="1" t="s">
        <v>30</v>
      </c>
      <c r="P2049" s="1" t="s">
        <v>23</v>
      </c>
      <c r="Q2049" s="2">
        <v>41079</v>
      </c>
      <c r="R2049" s="1" t="s">
        <v>24</v>
      </c>
      <c r="S2049" s="1" t="s">
        <v>114</v>
      </c>
      <c r="T2049">
        <v>2.3522219</v>
      </c>
      <c r="U2049">
        <v>48.856614</v>
      </c>
      <c r="V2049" s="2">
        <v>41075</v>
      </c>
      <c r="W2049">
        <v>4</v>
      </c>
    </row>
    <row r="2050" spans="1:23" x14ac:dyDescent="0.25">
      <c r="A2050" s="1" t="s">
        <v>2308</v>
      </c>
      <c r="B2050" s="1" t="s">
        <v>6157</v>
      </c>
      <c r="C2050">
        <v>0</v>
      </c>
      <c r="D2050">
        <v>28</v>
      </c>
      <c r="E2050">
        <v>1</v>
      </c>
      <c r="F2050">
        <v>1</v>
      </c>
      <c r="G2050" s="1" t="s">
        <v>6053</v>
      </c>
      <c r="H2050" s="1" t="s">
        <v>6059</v>
      </c>
      <c r="I2050">
        <v>6</v>
      </c>
      <c r="J2050">
        <v>15</v>
      </c>
      <c r="K2050">
        <v>2012</v>
      </c>
      <c r="L2050" s="1" t="s">
        <v>335</v>
      </c>
      <c r="M2050" s="1" t="s">
        <v>845</v>
      </c>
      <c r="N2050" s="1" t="s">
        <v>29</v>
      </c>
      <c r="O2050" s="1" t="s">
        <v>30</v>
      </c>
      <c r="P2050" s="1" t="s">
        <v>35</v>
      </c>
      <c r="Q2050" s="2">
        <v>41075</v>
      </c>
      <c r="R2050" s="1" t="s">
        <v>64</v>
      </c>
      <c r="S2050" s="1" t="s">
        <v>313</v>
      </c>
      <c r="T2050">
        <v>-0.499782</v>
      </c>
      <c r="U2050">
        <v>43.893484999999998</v>
      </c>
      <c r="V2050" s="2">
        <v>41075</v>
      </c>
      <c r="W2050">
        <v>0</v>
      </c>
    </row>
    <row r="2051" spans="1:23" x14ac:dyDescent="0.25">
      <c r="A2051" s="1" t="s">
        <v>2308</v>
      </c>
      <c r="B2051" s="1" t="s">
        <v>6482</v>
      </c>
      <c r="C2051">
        <v>0</v>
      </c>
      <c r="D2051">
        <v>90</v>
      </c>
      <c r="E2051">
        <v>17</v>
      </c>
      <c r="F2051">
        <v>3</v>
      </c>
      <c r="G2051" s="1" t="s">
        <v>6053</v>
      </c>
      <c r="H2051" s="1" t="s">
        <v>6081</v>
      </c>
      <c r="I2051">
        <v>6</v>
      </c>
      <c r="J2051">
        <v>15</v>
      </c>
      <c r="K2051">
        <v>2012</v>
      </c>
      <c r="L2051" s="1" t="s">
        <v>335</v>
      </c>
      <c r="M2051" s="1" t="s">
        <v>845</v>
      </c>
      <c r="N2051" s="1" t="s">
        <v>29</v>
      </c>
      <c r="O2051" s="1" t="s">
        <v>30</v>
      </c>
      <c r="P2051" s="1" t="s">
        <v>35</v>
      </c>
      <c r="Q2051" s="2">
        <v>41075</v>
      </c>
      <c r="R2051" s="1" t="s">
        <v>64</v>
      </c>
      <c r="S2051" s="1" t="s">
        <v>313</v>
      </c>
      <c r="T2051">
        <v>-0.499782</v>
      </c>
      <c r="U2051">
        <v>43.893484999999998</v>
      </c>
      <c r="V2051" s="2">
        <v>41075</v>
      </c>
      <c r="W2051">
        <v>0</v>
      </c>
    </row>
    <row r="2052" spans="1:23" x14ac:dyDescent="0.25">
      <c r="A2052" s="1" t="s">
        <v>2308</v>
      </c>
      <c r="B2052" s="1" t="s">
        <v>7171</v>
      </c>
      <c r="C2052">
        <v>0</v>
      </c>
      <c r="D2052">
        <v>230</v>
      </c>
      <c r="E2052">
        <v>50</v>
      </c>
      <c r="F2052">
        <v>2</v>
      </c>
      <c r="G2052" s="1" t="s">
        <v>6087</v>
      </c>
      <c r="H2052" s="1" t="s">
        <v>6115</v>
      </c>
      <c r="I2052">
        <v>6</v>
      </c>
      <c r="J2052">
        <v>15</v>
      </c>
      <c r="K2052">
        <v>2012</v>
      </c>
      <c r="L2052" s="1" t="s">
        <v>335</v>
      </c>
      <c r="M2052" s="1" t="s">
        <v>845</v>
      </c>
      <c r="N2052" s="1" t="s">
        <v>29</v>
      </c>
      <c r="O2052" s="1" t="s">
        <v>30</v>
      </c>
      <c r="P2052" s="1" t="s">
        <v>35</v>
      </c>
      <c r="Q2052" s="2">
        <v>41075</v>
      </c>
      <c r="R2052" s="1" t="s">
        <v>64</v>
      </c>
      <c r="S2052" s="1" t="s">
        <v>313</v>
      </c>
      <c r="T2052">
        <v>-0.499782</v>
      </c>
      <c r="U2052">
        <v>43.893484999999998</v>
      </c>
      <c r="V2052" s="2">
        <v>41075</v>
      </c>
      <c r="W2052">
        <v>0</v>
      </c>
    </row>
    <row r="2053" spans="1:23" x14ac:dyDescent="0.25">
      <c r="A2053" s="1" t="s">
        <v>2308</v>
      </c>
      <c r="B2053" s="1" t="s">
        <v>7172</v>
      </c>
      <c r="C2053">
        <v>0</v>
      </c>
      <c r="D2053">
        <v>981</v>
      </c>
      <c r="E2053">
        <v>176</v>
      </c>
      <c r="F2053">
        <v>4</v>
      </c>
      <c r="G2053" s="1" t="s">
        <v>6087</v>
      </c>
      <c r="H2053" s="1" t="s">
        <v>6115</v>
      </c>
      <c r="I2053">
        <v>6</v>
      </c>
      <c r="J2053">
        <v>15</v>
      </c>
      <c r="K2053">
        <v>2012</v>
      </c>
      <c r="L2053" s="1" t="s">
        <v>335</v>
      </c>
      <c r="M2053" s="1" t="s">
        <v>845</v>
      </c>
      <c r="N2053" s="1" t="s">
        <v>29</v>
      </c>
      <c r="O2053" s="1" t="s">
        <v>30</v>
      </c>
      <c r="P2053" s="1" t="s">
        <v>35</v>
      </c>
      <c r="Q2053" s="2">
        <v>41075</v>
      </c>
      <c r="R2053" s="1" t="s">
        <v>64</v>
      </c>
      <c r="S2053" s="1" t="s">
        <v>313</v>
      </c>
      <c r="T2053">
        <v>-0.499782</v>
      </c>
      <c r="U2053">
        <v>43.893484999999998</v>
      </c>
      <c r="V2053" s="2">
        <v>41075</v>
      </c>
      <c r="W2053">
        <v>0</v>
      </c>
    </row>
    <row r="2054" spans="1:23" x14ac:dyDescent="0.25">
      <c r="A2054" s="1" t="s">
        <v>2309</v>
      </c>
      <c r="B2054" s="1" t="s">
        <v>7059</v>
      </c>
      <c r="C2054">
        <v>0.5</v>
      </c>
      <c r="D2054">
        <v>27</v>
      </c>
      <c r="E2054">
        <v>-5</v>
      </c>
      <c r="F2054">
        <v>1</v>
      </c>
      <c r="G2054" s="1" t="s">
        <v>6056</v>
      </c>
      <c r="H2054" s="1" t="s">
        <v>6072</v>
      </c>
      <c r="I2054">
        <v>6</v>
      </c>
      <c r="J2054">
        <v>15</v>
      </c>
      <c r="K2054">
        <v>2012</v>
      </c>
      <c r="L2054" s="1" t="s">
        <v>74</v>
      </c>
      <c r="M2054" s="1" t="s">
        <v>34</v>
      </c>
      <c r="N2054" s="1" t="s">
        <v>22</v>
      </c>
      <c r="O2054" s="1" t="s">
        <v>16</v>
      </c>
      <c r="P2054" s="1" t="s">
        <v>23</v>
      </c>
      <c r="Q2054" s="2">
        <v>41079</v>
      </c>
      <c r="R2054" s="1" t="s">
        <v>24</v>
      </c>
      <c r="S2054" s="1" t="s">
        <v>25</v>
      </c>
      <c r="T2054">
        <v>-1.890401</v>
      </c>
      <c r="U2054">
        <v>52.486243000000002</v>
      </c>
      <c r="V2054" s="2">
        <v>41075</v>
      </c>
      <c r="W2054">
        <v>4</v>
      </c>
    </row>
    <row r="2055" spans="1:23" x14ac:dyDescent="0.25">
      <c r="A2055" s="1" t="s">
        <v>2309</v>
      </c>
      <c r="B2055" s="1" t="s">
        <v>7116</v>
      </c>
      <c r="C2055">
        <v>0.5</v>
      </c>
      <c r="D2055">
        <v>37</v>
      </c>
      <c r="E2055">
        <v>-4</v>
      </c>
      <c r="F2055">
        <v>5</v>
      </c>
      <c r="G2055" s="1" t="s">
        <v>6053</v>
      </c>
      <c r="H2055" s="1" t="s">
        <v>6081</v>
      </c>
      <c r="I2055">
        <v>6</v>
      </c>
      <c r="J2055">
        <v>15</v>
      </c>
      <c r="K2055">
        <v>2012</v>
      </c>
      <c r="L2055" s="1" t="s">
        <v>74</v>
      </c>
      <c r="M2055" s="1" t="s">
        <v>34</v>
      </c>
      <c r="N2055" s="1" t="s">
        <v>22</v>
      </c>
      <c r="O2055" s="1" t="s">
        <v>16</v>
      </c>
      <c r="P2055" s="1" t="s">
        <v>23</v>
      </c>
      <c r="Q2055" s="2">
        <v>41079</v>
      </c>
      <c r="R2055" s="1" t="s">
        <v>24</v>
      </c>
      <c r="S2055" s="1" t="s">
        <v>25</v>
      </c>
      <c r="T2055">
        <v>-1.890401</v>
      </c>
      <c r="U2055">
        <v>52.486243000000002</v>
      </c>
      <c r="V2055" s="2">
        <v>41075</v>
      </c>
      <c r="W2055">
        <v>4</v>
      </c>
    </row>
    <row r="2056" spans="1:23" x14ac:dyDescent="0.25">
      <c r="A2056" s="1" t="s">
        <v>2309</v>
      </c>
      <c r="B2056" s="1" t="s">
        <v>6096</v>
      </c>
      <c r="C2056">
        <v>0.5</v>
      </c>
      <c r="D2056">
        <v>73</v>
      </c>
      <c r="E2056">
        <v>-51</v>
      </c>
      <c r="F2056">
        <v>2</v>
      </c>
      <c r="G2056" s="1" t="s">
        <v>6087</v>
      </c>
      <c r="H2056" s="1" t="s">
        <v>6097</v>
      </c>
      <c r="I2056">
        <v>6</v>
      </c>
      <c r="J2056">
        <v>15</v>
      </c>
      <c r="K2056">
        <v>2012</v>
      </c>
      <c r="L2056" s="1" t="s">
        <v>74</v>
      </c>
      <c r="M2056" s="1" t="s">
        <v>34</v>
      </c>
      <c r="N2056" s="1" t="s">
        <v>22</v>
      </c>
      <c r="O2056" s="1" t="s">
        <v>16</v>
      </c>
      <c r="P2056" s="1" t="s">
        <v>23</v>
      </c>
      <c r="Q2056" s="2">
        <v>41079</v>
      </c>
      <c r="R2056" s="1" t="s">
        <v>24</v>
      </c>
      <c r="S2056" s="1" t="s">
        <v>25</v>
      </c>
      <c r="T2056">
        <v>-1.890401</v>
      </c>
      <c r="U2056">
        <v>52.486243000000002</v>
      </c>
      <c r="V2056" s="2">
        <v>41075</v>
      </c>
      <c r="W2056">
        <v>4</v>
      </c>
    </row>
    <row r="2057" spans="1:23" x14ac:dyDescent="0.25">
      <c r="A2057" s="1" t="s">
        <v>2310</v>
      </c>
      <c r="B2057" s="1" t="s">
        <v>7000</v>
      </c>
      <c r="C2057">
        <v>0.5</v>
      </c>
      <c r="D2057">
        <v>49</v>
      </c>
      <c r="E2057">
        <v>-21</v>
      </c>
      <c r="F2057">
        <v>2</v>
      </c>
      <c r="G2057" s="1" t="s">
        <v>6053</v>
      </c>
      <c r="H2057" s="1" t="s">
        <v>6059</v>
      </c>
      <c r="I2057">
        <v>6</v>
      </c>
      <c r="J2057">
        <v>15</v>
      </c>
      <c r="K2057">
        <v>2012</v>
      </c>
      <c r="L2057" s="1" t="s">
        <v>2311</v>
      </c>
      <c r="M2057" s="1" t="s">
        <v>493</v>
      </c>
      <c r="N2057" s="1" t="s">
        <v>79</v>
      </c>
      <c r="O2057" s="1" t="s">
        <v>30</v>
      </c>
      <c r="P2057" s="1" t="s">
        <v>17</v>
      </c>
      <c r="Q2057" s="2">
        <v>41081</v>
      </c>
      <c r="R2057" s="1" t="s">
        <v>24</v>
      </c>
      <c r="S2057" s="1" t="s">
        <v>80</v>
      </c>
      <c r="T2057">
        <v>4.4777325000000001</v>
      </c>
      <c r="U2057">
        <v>51.924420099999999</v>
      </c>
      <c r="V2057" s="2">
        <v>41075</v>
      </c>
      <c r="W2057">
        <v>6</v>
      </c>
    </row>
    <row r="2058" spans="1:23" x14ac:dyDescent="0.25">
      <c r="A2058" s="1" t="s">
        <v>2310</v>
      </c>
      <c r="B2058" s="1" t="s">
        <v>7174</v>
      </c>
      <c r="C2058">
        <v>0.5</v>
      </c>
      <c r="D2058">
        <v>86</v>
      </c>
      <c r="E2058">
        <v>-29</v>
      </c>
      <c r="F2058">
        <v>4</v>
      </c>
      <c r="G2058" s="1" t="s">
        <v>6087</v>
      </c>
      <c r="H2058" s="1" t="s">
        <v>6115</v>
      </c>
      <c r="I2058">
        <v>6</v>
      </c>
      <c r="J2058">
        <v>15</v>
      </c>
      <c r="K2058">
        <v>2012</v>
      </c>
      <c r="L2058" s="1" t="s">
        <v>2311</v>
      </c>
      <c r="M2058" s="1" t="s">
        <v>493</v>
      </c>
      <c r="N2058" s="1" t="s">
        <v>79</v>
      </c>
      <c r="O2058" s="1" t="s">
        <v>30</v>
      </c>
      <c r="P2058" s="1" t="s">
        <v>17</v>
      </c>
      <c r="Q2058" s="2">
        <v>41081</v>
      </c>
      <c r="R2058" s="1" t="s">
        <v>24</v>
      </c>
      <c r="S2058" s="1" t="s">
        <v>80</v>
      </c>
      <c r="T2058">
        <v>4.4777325000000001</v>
      </c>
      <c r="U2058">
        <v>51.924420099999999</v>
      </c>
      <c r="V2058" s="2">
        <v>41075</v>
      </c>
      <c r="W2058">
        <v>6</v>
      </c>
    </row>
    <row r="2059" spans="1:23" x14ac:dyDescent="0.25">
      <c r="A2059" s="1" t="s">
        <v>2312</v>
      </c>
      <c r="B2059" s="1" t="s">
        <v>6746</v>
      </c>
      <c r="C2059">
        <v>0</v>
      </c>
      <c r="D2059">
        <v>36</v>
      </c>
      <c r="E2059">
        <v>9</v>
      </c>
      <c r="F2059">
        <v>3</v>
      </c>
      <c r="G2059" s="1" t="s">
        <v>6053</v>
      </c>
      <c r="H2059" s="1" t="s">
        <v>6112</v>
      </c>
      <c r="I2059">
        <v>6</v>
      </c>
      <c r="J2059">
        <v>16</v>
      </c>
      <c r="K2059">
        <v>2012</v>
      </c>
      <c r="L2059" s="1" t="s">
        <v>1555</v>
      </c>
      <c r="M2059" s="1" t="s">
        <v>479</v>
      </c>
      <c r="N2059" s="1" t="s">
        <v>68</v>
      </c>
      <c r="O2059" s="1" t="s">
        <v>30</v>
      </c>
      <c r="P2059" s="1" t="s">
        <v>35</v>
      </c>
      <c r="Q2059" s="2">
        <v>41079</v>
      </c>
      <c r="R2059" s="1" t="s">
        <v>39</v>
      </c>
      <c r="S2059" s="1" t="s">
        <v>479</v>
      </c>
      <c r="T2059">
        <v>12.531644399999999</v>
      </c>
      <c r="U2059">
        <v>52.412528700000003</v>
      </c>
      <c r="V2059" s="2">
        <v>41076</v>
      </c>
      <c r="W2059">
        <v>3</v>
      </c>
    </row>
    <row r="2060" spans="1:23" x14ac:dyDescent="0.25">
      <c r="A2060" s="1" t="s">
        <v>2313</v>
      </c>
      <c r="B2060" s="1" t="s">
        <v>6344</v>
      </c>
      <c r="C2060">
        <v>0</v>
      </c>
      <c r="D2060">
        <v>24</v>
      </c>
      <c r="E2060">
        <v>11</v>
      </c>
      <c r="F2060">
        <v>5</v>
      </c>
      <c r="G2060" s="1" t="s">
        <v>6053</v>
      </c>
      <c r="H2060" s="1" t="s">
        <v>6081</v>
      </c>
      <c r="I2060">
        <v>6</v>
      </c>
      <c r="J2060">
        <v>16</v>
      </c>
      <c r="K2060">
        <v>2012</v>
      </c>
      <c r="L2060" s="1" t="s">
        <v>2314</v>
      </c>
      <c r="M2060" s="1" t="s">
        <v>728</v>
      </c>
      <c r="N2060" s="1" t="s">
        <v>68</v>
      </c>
      <c r="O2060" s="1" t="s">
        <v>30</v>
      </c>
      <c r="P2060" s="1" t="s">
        <v>23</v>
      </c>
      <c r="Q2060" s="2">
        <v>41080</v>
      </c>
      <c r="R2060" s="1" t="s">
        <v>24</v>
      </c>
      <c r="S2060" s="1" t="s">
        <v>118</v>
      </c>
      <c r="T2060">
        <v>7.1896962000000002</v>
      </c>
      <c r="U2060">
        <v>51.178741799999997</v>
      </c>
      <c r="V2060" s="2">
        <v>41076</v>
      </c>
      <c r="W2060">
        <v>4</v>
      </c>
    </row>
    <row r="2061" spans="1:23" x14ac:dyDescent="0.25">
      <c r="A2061" s="1" t="s">
        <v>2315</v>
      </c>
      <c r="B2061" s="1" t="s">
        <v>7175</v>
      </c>
      <c r="C2061">
        <v>0</v>
      </c>
      <c r="D2061">
        <v>2546</v>
      </c>
      <c r="E2061">
        <v>382</v>
      </c>
      <c r="F2061">
        <v>7</v>
      </c>
      <c r="G2061" s="1" t="s">
        <v>6056</v>
      </c>
      <c r="H2061" s="1" t="s">
        <v>6057</v>
      </c>
      <c r="I2061">
        <v>6</v>
      </c>
      <c r="J2061">
        <v>16</v>
      </c>
      <c r="K2061">
        <v>2012</v>
      </c>
      <c r="L2061" s="1" t="s">
        <v>1244</v>
      </c>
      <c r="M2061" s="1" t="s">
        <v>2167</v>
      </c>
      <c r="N2061" s="1" t="s">
        <v>51</v>
      </c>
      <c r="O2061" s="1" t="s">
        <v>52</v>
      </c>
      <c r="P2061" s="1" t="s">
        <v>23</v>
      </c>
      <c r="Q2061" s="2">
        <v>41080</v>
      </c>
      <c r="R2061" s="1" t="s">
        <v>24</v>
      </c>
      <c r="S2061" s="1" t="s">
        <v>266</v>
      </c>
      <c r="T2061">
        <v>12.7785347</v>
      </c>
      <c r="U2061">
        <v>41.686842200000001</v>
      </c>
      <c r="V2061" s="2">
        <v>41076</v>
      </c>
      <c r="W2061">
        <v>4</v>
      </c>
    </row>
    <row r="2062" spans="1:23" x14ac:dyDescent="0.25">
      <c r="A2062" s="1" t="s">
        <v>2315</v>
      </c>
      <c r="B2062" s="1" t="s">
        <v>7176</v>
      </c>
      <c r="C2062">
        <v>0</v>
      </c>
      <c r="D2062">
        <v>48</v>
      </c>
      <c r="E2062">
        <v>3</v>
      </c>
      <c r="F2062">
        <v>3</v>
      </c>
      <c r="G2062" s="1" t="s">
        <v>6053</v>
      </c>
      <c r="H2062" s="1" t="s">
        <v>6112</v>
      </c>
      <c r="I2062">
        <v>6</v>
      </c>
      <c r="J2062">
        <v>16</v>
      </c>
      <c r="K2062">
        <v>2012</v>
      </c>
      <c r="L2062" s="1" t="s">
        <v>1244</v>
      </c>
      <c r="M2062" s="1" t="s">
        <v>2167</v>
      </c>
      <c r="N2062" s="1" t="s">
        <v>51</v>
      </c>
      <c r="O2062" s="1" t="s">
        <v>52</v>
      </c>
      <c r="P2062" s="1" t="s">
        <v>23</v>
      </c>
      <c r="Q2062" s="2">
        <v>41080</v>
      </c>
      <c r="R2062" s="1" t="s">
        <v>24</v>
      </c>
      <c r="S2062" s="1" t="s">
        <v>266</v>
      </c>
      <c r="T2062">
        <v>12.7785347</v>
      </c>
      <c r="U2062">
        <v>41.686842200000001</v>
      </c>
      <c r="V2062" s="2">
        <v>41076</v>
      </c>
      <c r="W2062">
        <v>4</v>
      </c>
    </row>
    <row r="2063" spans="1:23" x14ac:dyDescent="0.25">
      <c r="A2063" s="1" t="s">
        <v>2315</v>
      </c>
      <c r="B2063" s="1" t="s">
        <v>6929</v>
      </c>
      <c r="C2063">
        <v>0.4</v>
      </c>
      <c r="D2063">
        <v>138</v>
      </c>
      <c r="E2063">
        <v>-76</v>
      </c>
      <c r="F2063">
        <v>4</v>
      </c>
      <c r="G2063" s="1" t="s">
        <v>6053</v>
      </c>
      <c r="H2063" s="1" t="s">
        <v>6062</v>
      </c>
      <c r="I2063">
        <v>6</v>
      </c>
      <c r="J2063">
        <v>16</v>
      </c>
      <c r="K2063">
        <v>2012</v>
      </c>
      <c r="L2063" s="1" t="s">
        <v>1244</v>
      </c>
      <c r="M2063" s="1" t="s">
        <v>2167</v>
      </c>
      <c r="N2063" s="1" t="s">
        <v>51</v>
      </c>
      <c r="O2063" s="1" t="s">
        <v>52</v>
      </c>
      <c r="P2063" s="1" t="s">
        <v>23</v>
      </c>
      <c r="Q2063" s="2">
        <v>41080</v>
      </c>
      <c r="R2063" s="1" t="s">
        <v>24</v>
      </c>
      <c r="S2063" s="1" t="s">
        <v>266</v>
      </c>
      <c r="T2063">
        <v>12.7785347</v>
      </c>
      <c r="U2063">
        <v>41.686842200000001</v>
      </c>
      <c r="V2063" s="2">
        <v>41076</v>
      </c>
      <c r="W2063">
        <v>4</v>
      </c>
    </row>
    <row r="2064" spans="1:23" x14ac:dyDescent="0.25">
      <c r="A2064" s="1" t="s">
        <v>2315</v>
      </c>
      <c r="B2064" s="1" t="s">
        <v>6304</v>
      </c>
      <c r="C2064">
        <v>0</v>
      </c>
      <c r="D2064">
        <v>108</v>
      </c>
      <c r="E2064">
        <v>26</v>
      </c>
      <c r="F2064">
        <v>4</v>
      </c>
      <c r="G2064" s="1" t="s">
        <v>6053</v>
      </c>
      <c r="H2064" s="1" t="s">
        <v>6103</v>
      </c>
      <c r="I2064">
        <v>6</v>
      </c>
      <c r="J2064">
        <v>16</v>
      </c>
      <c r="K2064">
        <v>2012</v>
      </c>
      <c r="L2064" s="1" t="s">
        <v>1244</v>
      </c>
      <c r="M2064" s="1" t="s">
        <v>2167</v>
      </c>
      <c r="N2064" s="1" t="s">
        <v>51</v>
      </c>
      <c r="O2064" s="1" t="s">
        <v>52</v>
      </c>
      <c r="P2064" s="1" t="s">
        <v>23</v>
      </c>
      <c r="Q2064" s="2">
        <v>41080</v>
      </c>
      <c r="R2064" s="1" t="s">
        <v>24</v>
      </c>
      <c r="S2064" s="1" t="s">
        <v>266</v>
      </c>
      <c r="T2064">
        <v>12.7785347</v>
      </c>
      <c r="U2064">
        <v>41.686842200000001</v>
      </c>
      <c r="V2064" s="2">
        <v>41076</v>
      </c>
      <c r="W2064">
        <v>4</v>
      </c>
    </row>
    <row r="2065" spans="1:23" x14ac:dyDescent="0.25">
      <c r="A2065" s="1" t="s">
        <v>2315</v>
      </c>
      <c r="B2065" s="1" t="s">
        <v>6674</v>
      </c>
      <c r="C2065">
        <v>0</v>
      </c>
      <c r="D2065">
        <v>46</v>
      </c>
      <c r="E2065">
        <v>15</v>
      </c>
      <c r="F2065">
        <v>4</v>
      </c>
      <c r="G2065" s="1" t="s">
        <v>6053</v>
      </c>
      <c r="H2065" s="1" t="s">
        <v>6103</v>
      </c>
      <c r="I2065">
        <v>6</v>
      </c>
      <c r="J2065">
        <v>16</v>
      </c>
      <c r="K2065">
        <v>2012</v>
      </c>
      <c r="L2065" s="1" t="s">
        <v>1244</v>
      </c>
      <c r="M2065" s="1" t="s">
        <v>2167</v>
      </c>
      <c r="N2065" s="1" t="s">
        <v>51</v>
      </c>
      <c r="O2065" s="1" t="s">
        <v>52</v>
      </c>
      <c r="P2065" s="1" t="s">
        <v>23</v>
      </c>
      <c r="Q2065" s="2">
        <v>41080</v>
      </c>
      <c r="R2065" s="1" t="s">
        <v>24</v>
      </c>
      <c r="S2065" s="1" t="s">
        <v>266</v>
      </c>
      <c r="T2065">
        <v>12.7785347</v>
      </c>
      <c r="U2065">
        <v>41.686842200000001</v>
      </c>
      <c r="V2065" s="2">
        <v>41076</v>
      </c>
      <c r="W2065">
        <v>4</v>
      </c>
    </row>
    <row r="2066" spans="1:23" x14ac:dyDescent="0.25">
      <c r="A2066" s="1" t="s">
        <v>2316</v>
      </c>
      <c r="B2066" s="1" t="s">
        <v>7178</v>
      </c>
      <c r="C2066">
        <v>0.3</v>
      </c>
      <c r="D2066">
        <v>53</v>
      </c>
      <c r="E2066">
        <v>-19</v>
      </c>
      <c r="F2066">
        <v>3</v>
      </c>
      <c r="G2066" s="1" t="s">
        <v>6056</v>
      </c>
      <c r="H2066" s="1" t="s">
        <v>6129</v>
      </c>
      <c r="I2066">
        <v>6</v>
      </c>
      <c r="J2066">
        <v>18</v>
      </c>
      <c r="K2066">
        <v>2012</v>
      </c>
      <c r="L2066" s="1" t="s">
        <v>1158</v>
      </c>
      <c r="M2066" s="1" t="s">
        <v>2012</v>
      </c>
      <c r="N2066" s="1" t="s">
        <v>22</v>
      </c>
      <c r="O2066" s="1" t="s">
        <v>16</v>
      </c>
      <c r="P2066" s="1" t="s">
        <v>17</v>
      </c>
      <c r="Q2066" s="2">
        <v>41081</v>
      </c>
      <c r="R2066" s="1" t="s">
        <v>18</v>
      </c>
      <c r="S2066" s="1" t="s">
        <v>25</v>
      </c>
      <c r="T2066">
        <v>-1.759398</v>
      </c>
      <c r="U2066">
        <v>53.795983999999997</v>
      </c>
      <c r="V2066" s="2">
        <v>41078</v>
      </c>
      <c r="W2066">
        <v>3</v>
      </c>
    </row>
    <row r="2067" spans="1:23" x14ac:dyDescent="0.25">
      <c r="A2067" s="1" t="s">
        <v>2316</v>
      </c>
      <c r="B2067" s="1" t="s">
        <v>7179</v>
      </c>
      <c r="C2067">
        <v>0</v>
      </c>
      <c r="D2067">
        <v>95</v>
      </c>
      <c r="E2067">
        <v>47</v>
      </c>
      <c r="F2067">
        <v>2</v>
      </c>
      <c r="G2067" s="1" t="s">
        <v>6053</v>
      </c>
      <c r="H2067" s="1" t="s">
        <v>6112</v>
      </c>
      <c r="I2067">
        <v>6</v>
      </c>
      <c r="J2067">
        <v>18</v>
      </c>
      <c r="K2067">
        <v>2012</v>
      </c>
      <c r="L2067" s="1" t="s">
        <v>1158</v>
      </c>
      <c r="M2067" s="1" t="s">
        <v>2012</v>
      </c>
      <c r="N2067" s="1" t="s">
        <v>22</v>
      </c>
      <c r="O2067" s="1" t="s">
        <v>16</v>
      </c>
      <c r="P2067" s="1" t="s">
        <v>17</v>
      </c>
      <c r="Q2067" s="2">
        <v>41081</v>
      </c>
      <c r="R2067" s="1" t="s">
        <v>18</v>
      </c>
      <c r="S2067" s="1" t="s">
        <v>25</v>
      </c>
      <c r="T2067">
        <v>-1.759398</v>
      </c>
      <c r="U2067">
        <v>53.795983999999997</v>
      </c>
      <c r="V2067" s="2">
        <v>41078</v>
      </c>
      <c r="W2067">
        <v>3</v>
      </c>
    </row>
    <row r="2068" spans="1:23" x14ac:dyDescent="0.25">
      <c r="A2068" s="1" t="s">
        <v>2316</v>
      </c>
      <c r="B2068" s="1" t="s">
        <v>7180</v>
      </c>
      <c r="C2068">
        <v>0</v>
      </c>
      <c r="D2068">
        <v>900</v>
      </c>
      <c r="E2068">
        <v>360</v>
      </c>
      <c r="F2068">
        <v>3</v>
      </c>
      <c r="G2068" s="1" t="s">
        <v>6087</v>
      </c>
      <c r="H2068" s="1" t="s">
        <v>6105</v>
      </c>
      <c r="I2068">
        <v>6</v>
      </c>
      <c r="J2068">
        <v>18</v>
      </c>
      <c r="K2068">
        <v>2012</v>
      </c>
      <c r="L2068" s="1" t="s">
        <v>1158</v>
      </c>
      <c r="M2068" s="1" t="s">
        <v>2012</v>
      </c>
      <c r="N2068" s="1" t="s">
        <v>22</v>
      </c>
      <c r="O2068" s="1" t="s">
        <v>16</v>
      </c>
      <c r="P2068" s="1" t="s">
        <v>17</v>
      </c>
      <c r="Q2068" s="2">
        <v>41081</v>
      </c>
      <c r="R2068" s="1" t="s">
        <v>18</v>
      </c>
      <c r="S2068" s="1" t="s">
        <v>25</v>
      </c>
      <c r="T2068">
        <v>-1.759398</v>
      </c>
      <c r="U2068">
        <v>53.795983999999997</v>
      </c>
      <c r="V2068" s="2">
        <v>41078</v>
      </c>
      <c r="W2068">
        <v>3</v>
      </c>
    </row>
    <row r="2069" spans="1:23" x14ac:dyDescent="0.25">
      <c r="A2069" s="1" t="s">
        <v>2316</v>
      </c>
      <c r="B2069" s="1" t="s">
        <v>7181</v>
      </c>
      <c r="C2069">
        <v>0</v>
      </c>
      <c r="D2069">
        <v>716</v>
      </c>
      <c r="E2069">
        <v>36</v>
      </c>
      <c r="F2069">
        <v>5</v>
      </c>
      <c r="G2069" s="1" t="s">
        <v>6087</v>
      </c>
      <c r="H2069" s="1" t="s">
        <v>6097</v>
      </c>
      <c r="I2069">
        <v>6</v>
      </c>
      <c r="J2069">
        <v>18</v>
      </c>
      <c r="K2069">
        <v>2012</v>
      </c>
      <c r="L2069" s="1" t="s">
        <v>1158</v>
      </c>
      <c r="M2069" s="1" t="s">
        <v>2012</v>
      </c>
      <c r="N2069" s="1" t="s">
        <v>22</v>
      </c>
      <c r="O2069" s="1" t="s">
        <v>16</v>
      </c>
      <c r="P2069" s="1" t="s">
        <v>17</v>
      </c>
      <c r="Q2069" s="2">
        <v>41081</v>
      </c>
      <c r="R2069" s="1" t="s">
        <v>18</v>
      </c>
      <c r="S2069" s="1" t="s">
        <v>25</v>
      </c>
      <c r="T2069">
        <v>-1.759398</v>
      </c>
      <c r="U2069">
        <v>53.795983999999997</v>
      </c>
      <c r="V2069" s="2">
        <v>41078</v>
      </c>
      <c r="W2069">
        <v>3</v>
      </c>
    </row>
    <row r="2070" spans="1:23" x14ac:dyDescent="0.25">
      <c r="A2070" s="1" t="s">
        <v>2317</v>
      </c>
      <c r="B2070" s="1" t="s">
        <v>7182</v>
      </c>
      <c r="C2070">
        <v>0</v>
      </c>
      <c r="D2070">
        <v>586</v>
      </c>
      <c r="E2070">
        <v>123</v>
      </c>
      <c r="F2070">
        <v>7</v>
      </c>
      <c r="G2070" s="1" t="s">
        <v>6056</v>
      </c>
      <c r="H2070" s="1" t="s">
        <v>6072</v>
      </c>
      <c r="I2070">
        <v>6</v>
      </c>
      <c r="J2070">
        <v>18</v>
      </c>
      <c r="K2070">
        <v>2012</v>
      </c>
      <c r="L2070" s="1" t="s">
        <v>382</v>
      </c>
      <c r="M2070" s="1" t="s">
        <v>791</v>
      </c>
      <c r="N2070" s="1" t="s">
        <v>22</v>
      </c>
      <c r="O2070" s="1" t="s">
        <v>16</v>
      </c>
      <c r="P2070" s="1" t="s">
        <v>23</v>
      </c>
      <c r="Q2070" s="2">
        <v>41085</v>
      </c>
      <c r="R2070" s="1" t="s">
        <v>24</v>
      </c>
      <c r="S2070" s="1" t="s">
        <v>25</v>
      </c>
      <c r="T2070">
        <v>-2.1288200000000002</v>
      </c>
      <c r="U2070">
        <v>52.586973</v>
      </c>
      <c r="V2070" s="2">
        <v>41078</v>
      </c>
      <c r="W2070">
        <v>7</v>
      </c>
    </row>
    <row r="2071" spans="1:23" x14ac:dyDescent="0.25">
      <c r="A2071" s="1" t="s">
        <v>2317</v>
      </c>
      <c r="B2071" s="1" t="s">
        <v>6611</v>
      </c>
      <c r="C2071">
        <v>0</v>
      </c>
      <c r="D2071">
        <v>79</v>
      </c>
      <c r="E2071">
        <v>7</v>
      </c>
      <c r="F2071">
        <v>3</v>
      </c>
      <c r="G2071" s="1" t="s">
        <v>6053</v>
      </c>
      <c r="H2071" s="1" t="s">
        <v>6059</v>
      </c>
      <c r="I2071">
        <v>6</v>
      </c>
      <c r="J2071">
        <v>18</v>
      </c>
      <c r="K2071">
        <v>2012</v>
      </c>
      <c r="L2071" s="1" t="s">
        <v>382</v>
      </c>
      <c r="M2071" s="1" t="s">
        <v>791</v>
      </c>
      <c r="N2071" s="1" t="s">
        <v>22</v>
      </c>
      <c r="O2071" s="1" t="s">
        <v>16</v>
      </c>
      <c r="P2071" s="1" t="s">
        <v>23</v>
      </c>
      <c r="Q2071" s="2">
        <v>41085</v>
      </c>
      <c r="R2071" s="1" t="s">
        <v>24</v>
      </c>
      <c r="S2071" s="1" t="s">
        <v>25</v>
      </c>
      <c r="T2071">
        <v>-2.1288200000000002</v>
      </c>
      <c r="U2071">
        <v>52.586973</v>
      </c>
      <c r="V2071" s="2">
        <v>41078</v>
      </c>
      <c r="W2071">
        <v>7</v>
      </c>
    </row>
    <row r="2072" spans="1:23" x14ac:dyDescent="0.25">
      <c r="A2072" s="1" t="s">
        <v>2317</v>
      </c>
      <c r="B2072" s="1" t="s">
        <v>6746</v>
      </c>
      <c r="C2072">
        <v>0</v>
      </c>
      <c r="D2072">
        <v>36</v>
      </c>
      <c r="E2072">
        <v>9</v>
      </c>
      <c r="F2072">
        <v>3</v>
      </c>
      <c r="G2072" s="1" t="s">
        <v>6053</v>
      </c>
      <c r="H2072" s="1" t="s">
        <v>6112</v>
      </c>
      <c r="I2072">
        <v>6</v>
      </c>
      <c r="J2072">
        <v>18</v>
      </c>
      <c r="K2072">
        <v>2012</v>
      </c>
      <c r="L2072" s="1" t="s">
        <v>382</v>
      </c>
      <c r="M2072" s="1" t="s">
        <v>791</v>
      </c>
      <c r="N2072" s="1" t="s">
        <v>22</v>
      </c>
      <c r="O2072" s="1" t="s">
        <v>16</v>
      </c>
      <c r="P2072" s="1" t="s">
        <v>23</v>
      </c>
      <c r="Q2072" s="2">
        <v>41085</v>
      </c>
      <c r="R2072" s="1" t="s">
        <v>24</v>
      </c>
      <c r="S2072" s="1" t="s">
        <v>25</v>
      </c>
      <c r="T2072">
        <v>-2.1288200000000002</v>
      </c>
      <c r="U2072">
        <v>52.586973</v>
      </c>
      <c r="V2072" s="2">
        <v>41078</v>
      </c>
      <c r="W2072">
        <v>7</v>
      </c>
    </row>
    <row r="2073" spans="1:23" x14ac:dyDescent="0.25">
      <c r="A2073" s="1" t="s">
        <v>2318</v>
      </c>
      <c r="B2073" s="1" t="s">
        <v>6425</v>
      </c>
      <c r="C2073">
        <v>0.1</v>
      </c>
      <c r="D2073">
        <v>152</v>
      </c>
      <c r="E2073">
        <v>25</v>
      </c>
      <c r="F2073">
        <v>3</v>
      </c>
      <c r="G2073" s="1" t="s">
        <v>6053</v>
      </c>
      <c r="H2073" s="1" t="s">
        <v>6062</v>
      </c>
      <c r="I2073">
        <v>6</v>
      </c>
      <c r="J2073">
        <v>18</v>
      </c>
      <c r="K2073">
        <v>2012</v>
      </c>
      <c r="L2073" s="1" t="s">
        <v>2319</v>
      </c>
      <c r="M2073" s="1" t="s">
        <v>207</v>
      </c>
      <c r="N2073" s="1" t="s">
        <v>68</v>
      </c>
      <c r="O2073" s="1" t="s">
        <v>30</v>
      </c>
      <c r="P2073" s="1" t="s">
        <v>23</v>
      </c>
      <c r="Q2073" s="2">
        <v>41084</v>
      </c>
      <c r="R2073" s="1" t="s">
        <v>24</v>
      </c>
      <c r="S2073" s="1" t="s">
        <v>208</v>
      </c>
      <c r="T2073">
        <v>8.6821266999999995</v>
      </c>
      <c r="U2073">
        <v>50.110922100000003</v>
      </c>
      <c r="V2073" s="2">
        <v>41078</v>
      </c>
      <c r="W2073">
        <v>6</v>
      </c>
    </row>
    <row r="2074" spans="1:23" x14ac:dyDescent="0.25">
      <c r="A2074" s="1" t="s">
        <v>2318</v>
      </c>
      <c r="B2074" s="1" t="s">
        <v>6149</v>
      </c>
      <c r="C2074">
        <v>0</v>
      </c>
      <c r="D2074">
        <v>530</v>
      </c>
      <c r="E2074">
        <v>180</v>
      </c>
      <c r="F2074">
        <v>2</v>
      </c>
      <c r="G2074" s="1" t="s">
        <v>6087</v>
      </c>
      <c r="H2074" s="1" t="s">
        <v>6105</v>
      </c>
      <c r="I2074">
        <v>6</v>
      </c>
      <c r="J2074">
        <v>18</v>
      </c>
      <c r="K2074">
        <v>2012</v>
      </c>
      <c r="L2074" s="1" t="s">
        <v>2319</v>
      </c>
      <c r="M2074" s="1" t="s">
        <v>207</v>
      </c>
      <c r="N2074" s="1" t="s">
        <v>68</v>
      </c>
      <c r="O2074" s="1" t="s">
        <v>30</v>
      </c>
      <c r="P2074" s="1" t="s">
        <v>23</v>
      </c>
      <c r="Q2074" s="2">
        <v>41084</v>
      </c>
      <c r="R2074" s="1" t="s">
        <v>24</v>
      </c>
      <c r="S2074" s="1" t="s">
        <v>208</v>
      </c>
      <c r="T2074">
        <v>8.6821266999999995</v>
      </c>
      <c r="U2074">
        <v>50.110922100000003</v>
      </c>
      <c r="V2074" s="2">
        <v>41078</v>
      </c>
      <c r="W2074">
        <v>6</v>
      </c>
    </row>
    <row r="2075" spans="1:23" x14ac:dyDescent="0.25">
      <c r="A2075" s="1" t="s">
        <v>2318</v>
      </c>
      <c r="B2075" s="1" t="s">
        <v>6994</v>
      </c>
      <c r="C2075">
        <v>0</v>
      </c>
      <c r="D2075">
        <v>717</v>
      </c>
      <c r="E2075">
        <v>93</v>
      </c>
      <c r="F2075">
        <v>3</v>
      </c>
      <c r="G2075" s="1" t="s">
        <v>6087</v>
      </c>
      <c r="H2075" s="1" t="s">
        <v>6105</v>
      </c>
      <c r="I2075">
        <v>6</v>
      </c>
      <c r="J2075">
        <v>18</v>
      </c>
      <c r="K2075">
        <v>2012</v>
      </c>
      <c r="L2075" s="1" t="s">
        <v>2319</v>
      </c>
      <c r="M2075" s="1" t="s">
        <v>207</v>
      </c>
      <c r="N2075" s="1" t="s">
        <v>68</v>
      </c>
      <c r="O2075" s="1" t="s">
        <v>30</v>
      </c>
      <c r="P2075" s="1" t="s">
        <v>23</v>
      </c>
      <c r="Q2075" s="2">
        <v>41084</v>
      </c>
      <c r="R2075" s="1" t="s">
        <v>24</v>
      </c>
      <c r="S2075" s="1" t="s">
        <v>208</v>
      </c>
      <c r="T2075">
        <v>8.6821266999999995</v>
      </c>
      <c r="U2075">
        <v>50.110922100000003</v>
      </c>
      <c r="V2075" s="2">
        <v>41078</v>
      </c>
      <c r="W2075">
        <v>6</v>
      </c>
    </row>
    <row r="2076" spans="1:23" x14ac:dyDescent="0.25">
      <c r="A2076" s="1" t="s">
        <v>2318</v>
      </c>
      <c r="B2076" s="1" t="s">
        <v>6505</v>
      </c>
      <c r="C2076">
        <v>0</v>
      </c>
      <c r="D2076">
        <v>365</v>
      </c>
      <c r="E2076">
        <v>117</v>
      </c>
      <c r="F2076">
        <v>5</v>
      </c>
      <c r="G2076" s="1" t="s">
        <v>6087</v>
      </c>
      <c r="H2076" s="1" t="s">
        <v>6097</v>
      </c>
      <c r="I2076">
        <v>6</v>
      </c>
      <c r="J2076">
        <v>18</v>
      </c>
      <c r="K2076">
        <v>2012</v>
      </c>
      <c r="L2076" s="1" t="s">
        <v>2319</v>
      </c>
      <c r="M2076" s="1" t="s">
        <v>207</v>
      </c>
      <c r="N2076" s="1" t="s">
        <v>68</v>
      </c>
      <c r="O2076" s="1" t="s">
        <v>30</v>
      </c>
      <c r="P2076" s="1" t="s">
        <v>23</v>
      </c>
      <c r="Q2076" s="2">
        <v>41084</v>
      </c>
      <c r="R2076" s="1" t="s">
        <v>24</v>
      </c>
      <c r="S2076" s="1" t="s">
        <v>208</v>
      </c>
      <c r="T2076">
        <v>8.6821266999999995</v>
      </c>
      <c r="U2076">
        <v>50.110922100000003</v>
      </c>
      <c r="V2076" s="2">
        <v>41078</v>
      </c>
      <c r="W2076">
        <v>6</v>
      </c>
    </row>
    <row r="2077" spans="1:23" x14ac:dyDescent="0.25">
      <c r="A2077" s="1" t="s">
        <v>2320</v>
      </c>
      <c r="B2077" s="1" t="s">
        <v>6974</v>
      </c>
      <c r="C2077">
        <v>0.1</v>
      </c>
      <c r="D2077">
        <v>120</v>
      </c>
      <c r="E2077">
        <v>51</v>
      </c>
      <c r="F2077">
        <v>1</v>
      </c>
      <c r="G2077" s="1" t="s">
        <v>6056</v>
      </c>
      <c r="H2077" s="1" t="s">
        <v>6072</v>
      </c>
      <c r="I2077">
        <v>6</v>
      </c>
      <c r="J2077">
        <v>18</v>
      </c>
      <c r="K2077">
        <v>2012</v>
      </c>
      <c r="L2077" s="1" t="s">
        <v>132</v>
      </c>
      <c r="M2077" s="1" t="s">
        <v>2321</v>
      </c>
      <c r="N2077" s="1" t="s">
        <v>29</v>
      </c>
      <c r="O2077" s="1" t="s">
        <v>30</v>
      </c>
      <c r="P2077" s="1" t="s">
        <v>23</v>
      </c>
      <c r="Q2077" s="2">
        <v>41080</v>
      </c>
      <c r="R2077" s="1" t="s">
        <v>18</v>
      </c>
      <c r="S2077" s="1" t="s">
        <v>196</v>
      </c>
      <c r="T2077">
        <v>2.8318300000000001</v>
      </c>
      <c r="U2077">
        <v>50.428930000000001</v>
      </c>
      <c r="V2077" s="2">
        <v>41078</v>
      </c>
      <c r="W2077">
        <v>2</v>
      </c>
    </row>
    <row r="2078" spans="1:23" x14ac:dyDescent="0.25">
      <c r="A2078" s="1" t="s">
        <v>2320</v>
      </c>
      <c r="B2078" s="1" t="s">
        <v>7177</v>
      </c>
      <c r="C2078">
        <v>0.35</v>
      </c>
      <c r="D2078">
        <v>2364</v>
      </c>
      <c r="E2078">
        <v>-218</v>
      </c>
      <c r="F2078">
        <v>4</v>
      </c>
      <c r="G2078" s="1" t="s">
        <v>6056</v>
      </c>
      <c r="H2078" s="1" t="s">
        <v>6075</v>
      </c>
      <c r="I2078">
        <v>6</v>
      </c>
      <c r="J2078">
        <v>18</v>
      </c>
      <c r="K2078">
        <v>2012</v>
      </c>
      <c r="L2078" s="1" t="s">
        <v>132</v>
      </c>
      <c r="M2078" s="1" t="s">
        <v>2321</v>
      </c>
      <c r="N2078" s="1" t="s">
        <v>29</v>
      </c>
      <c r="O2078" s="1" t="s">
        <v>30</v>
      </c>
      <c r="P2078" s="1" t="s">
        <v>23</v>
      </c>
      <c r="Q2078" s="2">
        <v>41080</v>
      </c>
      <c r="R2078" s="1" t="s">
        <v>18</v>
      </c>
      <c r="S2078" s="1" t="s">
        <v>196</v>
      </c>
      <c r="T2078">
        <v>2.8318300000000001</v>
      </c>
      <c r="U2078">
        <v>50.428930000000001</v>
      </c>
      <c r="V2078" s="2">
        <v>41078</v>
      </c>
      <c r="W2078">
        <v>2</v>
      </c>
    </row>
    <row r="2079" spans="1:23" x14ac:dyDescent="0.25">
      <c r="A2079" s="1" t="s">
        <v>2320</v>
      </c>
      <c r="B2079" s="1" t="s">
        <v>6293</v>
      </c>
      <c r="C2079">
        <v>0</v>
      </c>
      <c r="D2079">
        <v>43</v>
      </c>
      <c r="E2079">
        <v>22</v>
      </c>
      <c r="F2079">
        <v>4</v>
      </c>
      <c r="G2079" s="1" t="s">
        <v>6053</v>
      </c>
      <c r="H2079" s="1" t="s">
        <v>6079</v>
      </c>
      <c r="I2079">
        <v>6</v>
      </c>
      <c r="J2079">
        <v>18</v>
      </c>
      <c r="K2079">
        <v>2012</v>
      </c>
      <c r="L2079" s="1" t="s">
        <v>132</v>
      </c>
      <c r="M2079" s="1" t="s">
        <v>2321</v>
      </c>
      <c r="N2079" s="1" t="s">
        <v>29</v>
      </c>
      <c r="O2079" s="1" t="s">
        <v>30</v>
      </c>
      <c r="P2079" s="1" t="s">
        <v>23</v>
      </c>
      <c r="Q2079" s="2">
        <v>41080</v>
      </c>
      <c r="R2079" s="1" t="s">
        <v>18</v>
      </c>
      <c r="S2079" s="1" t="s">
        <v>196</v>
      </c>
      <c r="T2079">
        <v>2.8318300000000001</v>
      </c>
      <c r="U2079">
        <v>50.428930000000001</v>
      </c>
      <c r="V2079" s="2">
        <v>41078</v>
      </c>
      <c r="W2079">
        <v>2</v>
      </c>
    </row>
    <row r="2080" spans="1:23" x14ac:dyDescent="0.25">
      <c r="A2080" s="1" t="s">
        <v>2322</v>
      </c>
      <c r="B2080" s="1" t="s">
        <v>7186</v>
      </c>
      <c r="C2080">
        <v>0</v>
      </c>
      <c r="D2080">
        <v>142</v>
      </c>
      <c r="E2080">
        <v>45</v>
      </c>
      <c r="F2080">
        <v>3</v>
      </c>
      <c r="G2080" s="1" t="s">
        <v>6056</v>
      </c>
      <c r="H2080" s="1" t="s">
        <v>6129</v>
      </c>
      <c r="I2080">
        <v>6</v>
      </c>
      <c r="J2080">
        <v>19</v>
      </c>
      <c r="K2080">
        <v>2012</v>
      </c>
      <c r="L2080" s="1" t="s">
        <v>281</v>
      </c>
      <c r="M2080" s="1" t="s">
        <v>455</v>
      </c>
      <c r="N2080" s="1" t="s">
        <v>68</v>
      </c>
      <c r="O2080" s="1" t="s">
        <v>30</v>
      </c>
      <c r="P2080" s="1" t="s">
        <v>35</v>
      </c>
      <c r="Q2080" s="2">
        <v>41083</v>
      </c>
      <c r="R2080" s="1" t="s">
        <v>24</v>
      </c>
      <c r="S2080" s="1" t="s">
        <v>118</v>
      </c>
      <c r="T2080">
        <v>6.7623293000000002</v>
      </c>
      <c r="U2080">
        <v>51.434407899999997</v>
      </c>
      <c r="V2080" s="2">
        <v>41079</v>
      </c>
      <c r="W2080">
        <v>4</v>
      </c>
    </row>
    <row r="2081" spans="1:23" x14ac:dyDescent="0.25">
      <c r="A2081" s="1" t="s">
        <v>2322</v>
      </c>
      <c r="B2081" s="1" t="s">
        <v>7187</v>
      </c>
      <c r="C2081">
        <v>0</v>
      </c>
      <c r="D2081">
        <v>151</v>
      </c>
      <c r="E2081">
        <v>47</v>
      </c>
      <c r="F2081">
        <v>3</v>
      </c>
      <c r="G2081" s="1" t="s">
        <v>6056</v>
      </c>
      <c r="H2081" s="1" t="s">
        <v>6129</v>
      </c>
      <c r="I2081">
        <v>6</v>
      </c>
      <c r="J2081">
        <v>19</v>
      </c>
      <c r="K2081">
        <v>2012</v>
      </c>
      <c r="L2081" s="1" t="s">
        <v>281</v>
      </c>
      <c r="M2081" s="1" t="s">
        <v>455</v>
      </c>
      <c r="N2081" s="1" t="s">
        <v>68</v>
      </c>
      <c r="O2081" s="1" t="s">
        <v>30</v>
      </c>
      <c r="P2081" s="1" t="s">
        <v>35</v>
      </c>
      <c r="Q2081" s="2">
        <v>41083</v>
      </c>
      <c r="R2081" s="1" t="s">
        <v>24</v>
      </c>
      <c r="S2081" s="1" t="s">
        <v>118</v>
      </c>
      <c r="T2081">
        <v>6.7623293000000002</v>
      </c>
      <c r="U2081">
        <v>51.434407899999997</v>
      </c>
      <c r="V2081" s="2">
        <v>41079</v>
      </c>
      <c r="W2081">
        <v>4</v>
      </c>
    </row>
    <row r="2082" spans="1:23" x14ac:dyDescent="0.25">
      <c r="A2082" s="1" t="s">
        <v>2322</v>
      </c>
      <c r="B2082" s="1" t="s">
        <v>6851</v>
      </c>
      <c r="C2082">
        <v>0</v>
      </c>
      <c r="D2082">
        <v>13</v>
      </c>
      <c r="E2082">
        <v>5</v>
      </c>
      <c r="F2082">
        <v>2</v>
      </c>
      <c r="G2082" s="1" t="s">
        <v>6053</v>
      </c>
      <c r="H2082" s="1" t="s">
        <v>6081</v>
      </c>
      <c r="I2082">
        <v>6</v>
      </c>
      <c r="J2082">
        <v>19</v>
      </c>
      <c r="K2082">
        <v>2012</v>
      </c>
      <c r="L2082" s="1" t="s">
        <v>281</v>
      </c>
      <c r="M2082" s="1" t="s">
        <v>455</v>
      </c>
      <c r="N2082" s="1" t="s">
        <v>68</v>
      </c>
      <c r="O2082" s="1" t="s">
        <v>30</v>
      </c>
      <c r="P2082" s="1" t="s">
        <v>35</v>
      </c>
      <c r="Q2082" s="2">
        <v>41083</v>
      </c>
      <c r="R2082" s="1" t="s">
        <v>24</v>
      </c>
      <c r="S2082" s="1" t="s">
        <v>118</v>
      </c>
      <c r="T2082">
        <v>6.7623293000000002</v>
      </c>
      <c r="U2082">
        <v>51.434407899999997</v>
      </c>
      <c r="V2082" s="2">
        <v>41079</v>
      </c>
      <c r="W2082">
        <v>4</v>
      </c>
    </row>
    <row r="2083" spans="1:23" x14ac:dyDescent="0.25">
      <c r="A2083" s="1" t="s">
        <v>2322</v>
      </c>
      <c r="B2083" s="1" t="s">
        <v>6474</v>
      </c>
      <c r="C2083">
        <v>0.1</v>
      </c>
      <c r="D2083">
        <v>49</v>
      </c>
      <c r="E2083">
        <v>8</v>
      </c>
      <c r="F2083">
        <v>1</v>
      </c>
      <c r="G2083" s="1" t="s">
        <v>6053</v>
      </c>
      <c r="H2083" s="1" t="s">
        <v>6062</v>
      </c>
      <c r="I2083">
        <v>6</v>
      </c>
      <c r="J2083">
        <v>19</v>
      </c>
      <c r="K2083">
        <v>2012</v>
      </c>
      <c r="L2083" s="1" t="s">
        <v>281</v>
      </c>
      <c r="M2083" s="1" t="s">
        <v>455</v>
      </c>
      <c r="N2083" s="1" t="s">
        <v>68</v>
      </c>
      <c r="O2083" s="1" t="s">
        <v>30</v>
      </c>
      <c r="P2083" s="1" t="s">
        <v>35</v>
      </c>
      <c r="Q2083" s="2">
        <v>41083</v>
      </c>
      <c r="R2083" s="1" t="s">
        <v>24</v>
      </c>
      <c r="S2083" s="1" t="s">
        <v>118</v>
      </c>
      <c r="T2083">
        <v>6.7623293000000002</v>
      </c>
      <c r="U2083">
        <v>51.434407899999997</v>
      </c>
      <c r="V2083" s="2">
        <v>41079</v>
      </c>
      <c r="W2083">
        <v>4</v>
      </c>
    </row>
    <row r="2084" spans="1:23" x14ac:dyDescent="0.25">
      <c r="A2084" s="1" t="s">
        <v>2322</v>
      </c>
      <c r="B2084" s="1" t="s">
        <v>7188</v>
      </c>
      <c r="C2084">
        <v>0</v>
      </c>
      <c r="D2084">
        <v>43</v>
      </c>
      <c r="E2084">
        <v>3</v>
      </c>
      <c r="F2084">
        <v>2</v>
      </c>
      <c r="G2084" s="1" t="s">
        <v>6053</v>
      </c>
      <c r="H2084" s="1" t="s">
        <v>6103</v>
      </c>
      <c r="I2084">
        <v>6</v>
      </c>
      <c r="J2084">
        <v>19</v>
      </c>
      <c r="K2084">
        <v>2012</v>
      </c>
      <c r="L2084" s="1" t="s">
        <v>281</v>
      </c>
      <c r="M2084" s="1" t="s">
        <v>455</v>
      </c>
      <c r="N2084" s="1" t="s">
        <v>68</v>
      </c>
      <c r="O2084" s="1" t="s">
        <v>30</v>
      </c>
      <c r="P2084" s="1" t="s">
        <v>35</v>
      </c>
      <c r="Q2084" s="2">
        <v>41083</v>
      </c>
      <c r="R2084" s="1" t="s">
        <v>24</v>
      </c>
      <c r="S2084" s="1" t="s">
        <v>118</v>
      </c>
      <c r="T2084">
        <v>6.7623293000000002</v>
      </c>
      <c r="U2084">
        <v>51.434407899999997</v>
      </c>
      <c r="V2084" s="2">
        <v>41079</v>
      </c>
      <c r="W2084">
        <v>4</v>
      </c>
    </row>
    <row r="2085" spans="1:23" x14ac:dyDescent="0.25">
      <c r="A2085" s="1" t="s">
        <v>2323</v>
      </c>
      <c r="B2085" s="1" t="s">
        <v>6691</v>
      </c>
      <c r="C2085">
        <v>0.1</v>
      </c>
      <c r="D2085">
        <v>2444</v>
      </c>
      <c r="E2085">
        <v>760</v>
      </c>
      <c r="F2085">
        <v>5</v>
      </c>
      <c r="G2085" s="1" t="s">
        <v>6053</v>
      </c>
      <c r="H2085" s="1" t="s">
        <v>6099</v>
      </c>
      <c r="I2085">
        <v>6</v>
      </c>
      <c r="J2085">
        <v>19</v>
      </c>
      <c r="K2085">
        <v>2012</v>
      </c>
      <c r="L2085" s="1" t="s">
        <v>1651</v>
      </c>
      <c r="M2085" s="1" t="s">
        <v>2324</v>
      </c>
      <c r="N2085" s="1" t="s">
        <v>29</v>
      </c>
      <c r="O2085" s="1" t="s">
        <v>30</v>
      </c>
      <c r="P2085" s="1" t="s">
        <v>23</v>
      </c>
      <c r="Q2085" s="2">
        <v>41079</v>
      </c>
      <c r="R2085" s="1" t="s">
        <v>64</v>
      </c>
      <c r="S2085" s="1" t="s">
        <v>313</v>
      </c>
      <c r="T2085">
        <v>-0.59943999999999997</v>
      </c>
      <c r="U2085">
        <v>44.865164</v>
      </c>
      <c r="V2085" s="2">
        <v>41079</v>
      </c>
      <c r="W2085">
        <v>0</v>
      </c>
    </row>
    <row r="2086" spans="1:23" x14ac:dyDescent="0.25">
      <c r="A2086" s="1" t="s">
        <v>2323</v>
      </c>
      <c r="B2086" s="1" t="s">
        <v>6211</v>
      </c>
      <c r="C2086">
        <v>0</v>
      </c>
      <c r="D2086">
        <v>12</v>
      </c>
      <c r="E2086">
        <v>0</v>
      </c>
      <c r="F2086">
        <v>1</v>
      </c>
      <c r="G2086" s="1" t="s">
        <v>6053</v>
      </c>
      <c r="H2086" s="1" t="s">
        <v>6059</v>
      </c>
      <c r="I2086">
        <v>6</v>
      </c>
      <c r="J2086">
        <v>19</v>
      </c>
      <c r="K2086">
        <v>2012</v>
      </c>
      <c r="L2086" s="1" t="s">
        <v>1651</v>
      </c>
      <c r="M2086" s="1" t="s">
        <v>2324</v>
      </c>
      <c r="N2086" s="1" t="s">
        <v>29</v>
      </c>
      <c r="O2086" s="1" t="s">
        <v>30</v>
      </c>
      <c r="P2086" s="1" t="s">
        <v>23</v>
      </c>
      <c r="Q2086" s="2">
        <v>41079</v>
      </c>
      <c r="R2086" s="1" t="s">
        <v>64</v>
      </c>
      <c r="S2086" s="1" t="s">
        <v>313</v>
      </c>
      <c r="T2086">
        <v>-0.59943999999999997</v>
      </c>
      <c r="U2086">
        <v>44.865164</v>
      </c>
      <c r="V2086" s="2">
        <v>41079</v>
      </c>
      <c r="W2086">
        <v>0</v>
      </c>
    </row>
    <row r="2087" spans="1:23" x14ac:dyDescent="0.25">
      <c r="A2087" s="1" t="s">
        <v>2323</v>
      </c>
      <c r="B2087" s="1" t="s">
        <v>7183</v>
      </c>
      <c r="C2087">
        <v>0</v>
      </c>
      <c r="D2087">
        <v>25</v>
      </c>
      <c r="E2087">
        <v>0</v>
      </c>
      <c r="F2087">
        <v>2</v>
      </c>
      <c r="G2087" s="1" t="s">
        <v>6053</v>
      </c>
      <c r="H2087" s="1" t="s">
        <v>6079</v>
      </c>
      <c r="I2087">
        <v>6</v>
      </c>
      <c r="J2087">
        <v>19</v>
      </c>
      <c r="K2087">
        <v>2012</v>
      </c>
      <c r="L2087" s="1" t="s">
        <v>1651</v>
      </c>
      <c r="M2087" s="1" t="s">
        <v>2324</v>
      </c>
      <c r="N2087" s="1" t="s">
        <v>29</v>
      </c>
      <c r="O2087" s="1" t="s">
        <v>30</v>
      </c>
      <c r="P2087" s="1" t="s">
        <v>23</v>
      </c>
      <c r="Q2087" s="2">
        <v>41079</v>
      </c>
      <c r="R2087" s="1" t="s">
        <v>64</v>
      </c>
      <c r="S2087" s="1" t="s">
        <v>313</v>
      </c>
      <c r="T2087">
        <v>-0.59943999999999997</v>
      </c>
      <c r="U2087">
        <v>44.865164</v>
      </c>
      <c r="V2087" s="2">
        <v>41079</v>
      </c>
      <c r="W2087">
        <v>0</v>
      </c>
    </row>
    <row r="2088" spans="1:23" x14ac:dyDescent="0.25">
      <c r="A2088" s="1" t="s">
        <v>2323</v>
      </c>
      <c r="B2088" s="1" t="s">
        <v>7184</v>
      </c>
      <c r="C2088">
        <v>0.1</v>
      </c>
      <c r="D2088">
        <v>138</v>
      </c>
      <c r="E2088">
        <v>-12</v>
      </c>
      <c r="F2088">
        <v>5</v>
      </c>
      <c r="G2088" s="1" t="s">
        <v>6053</v>
      </c>
      <c r="H2088" s="1" t="s">
        <v>6062</v>
      </c>
      <c r="I2088">
        <v>6</v>
      </c>
      <c r="J2088">
        <v>19</v>
      </c>
      <c r="K2088">
        <v>2012</v>
      </c>
      <c r="L2088" s="1" t="s">
        <v>1651</v>
      </c>
      <c r="M2088" s="1" t="s">
        <v>2324</v>
      </c>
      <c r="N2088" s="1" t="s">
        <v>29</v>
      </c>
      <c r="O2088" s="1" t="s">
        <v>30</v>
      </c>
      <c r="P2088" s="1" t="s">
        <v>23</v>
      </c>
      <c r="Q2088" s="2">
        <v>41079</v>
      </c>
      <c r="R2088" s="1" t="s">
        <v>64</v>
      </c>
      <c r="S2088" s="1" t="s">
        <v>313</v>
      </c>
      <c r="T2088">
        <v>-0.59943999999999997</v>
      </c>
      <c r="U2088">
        <v>44.865164</v>
      </c>
      <c r="V2088" s="2">
        <v>41079</v>
      </c>
      <c r="W2088">
        <v>0</v>
      </c>
    </row>
    <row r="2089" spans="1:23" x14ac:dyDescent="0.25">
      <c r="A2089" s="1" t="s">
        <v>2323</v>
      </c>
      <c r="B2089" s="1" t="s">
        <v>7185</v>
      </c>
      <c r="C2089">
        <v>0.15</v>
      </c>
      <c r="D2089">
        <v>2167</v>
      </c>
      <c r="E2089">
        <v>790</v>
      </c>
      <c r="F2089">
        <v>4</v>
      </c>
      <c r="G2089" s="1" t="s">
        <v>6087</v>
      </c>
      <c r="H2089" s="1" t="s">
        <v>6097</v>
      </c>
      <c r="I2089">
        <v>6</v>
      </c>
      <c r="J2089">
        <v>19</v>
      </c>
      <c r="K2089">
        <v>2012</v>
      </c>
      <c r="L2089" s="1" t="s">
        <v>1651</v>
      </c>
      <c r="M2089" s="1" t="s">
        <v>2324</v>
      </c>
      <c r="N2089" s="1" t="s">
        <v>29</v>
      </c>
      <c r="O2089" s="1" t="s">
        <v>30</v>
      </c>
      <c r="P2089" s="1" t="s">
        <v>23</v>
      </c>
      <c r="Q2089" s="2">
        <v>41079</v>
      </c>
      <c r="R2089" s="1" t="s">
        <v>64</v>
      </c>
      <c r="S2089" s="1" t="s">
        <v>313</v>
      </c>
      <c r="T2089">
        <v>-0.59943999999999997</v>
      </c>
      <c r="U2089">
        <v>44.865164</v>
      </c>
      <c r="V2089" s="2">
        <v>41079</v>
      </c>
      <c r="W2089">
        <v>0</v>
      </c>
    </row>
    <row r="2090" spans="1:23" x14ac:dyDescent="0.25">
      <c r="A2090" s="1" t="s">
        <v>2325</v>
      </c>
      <c r="B2090" s="1" t="s">
        <v>6078</v>
      </c>
      <c r="C2090">
        <v>0</v>
      </c>
      <c r="D2090">
        <v>24</v>
      </c>
      <c r="E2090">
        <v>3</v>
      </c>
      <c r="F2090">
        <v>3</v>
      </c>
      <c r="G2090" s="1" t="s">
        <v>6053</v>
      </c>
      <c r="H2090" s="1" t="s">
        <v>6079</v>
      </c>
      <c r="I2090">
        <v>6</v>
      </c>
      <c r="J2090">
        <v>19</v>
      </c>
      <c r="K2090">
        <v>2012</v>
      </c>
      <c r="L2090" s="1" t="s">
        <v>1792</v>
      </c>
      <c r="M2090" s="1" t="s">
        <v>56</v>
      </c>
      <c r="N2090" s="1" t="s">
        <v>57</v>
      </c>
      <c r="O2090" s="1" t="s">
        <v>30</v>
      </c>
      <c r="P2090" s="1" t="s">
        <v>23</v>
      </c>
      <c r="Q2090" s="2">
        <v>41084</v>
      </c>
      <c r="R2090" s="1" t="s">
        <v>24</v>
      </c>
      <c r="S2090" s="1" t="s">
        <v>56</v>
      </c>
      <c r="T2090">
        <v>16.3738189</v>
      </c>
      <c r="U2090">
        <v>48.208174300000003</v>
      </c>
      <c r="V2090" s="2">
        <v>41079</v>
      </c>
      <c r="W2090">
        <v>5</v>
      </c>
    </row>
    <row r="2091" spans="1:23" x14ac:dyDescent="0.25">
      <c r="A2091" s="1" t="s">
        <v>2325</v>
      </c>
      <c r="B2091" s="1" t="s">
        <v>6645</v>
      </c>
      <c r="C2091">
        <v>0</v>
      </c>
      <c r="D2091">
        <v>248</v>
      </c>
      <c r="E2091">
        <v>79</v>
      </c>
      <c r="F2091">
        <v>3</v>
      </c>
      <c r="G2091" s="1" t="s">
        <v>6087</v>
      </c>
      <c r="H2091" s="1" t="s">
        <v>6097</v>
      </c>
      <c r="I2091">
        <v>6</v>
      </c>
      <c r="J2091">
        <v>19</v>
      </c>
      <c r="K2091">
        <v>2012</v>
      </c>
      <c r="L2091" s="1" t="s">
        <v>1792</v>
      </c>
      <c r="M2091" s="1" t="s">
        <v>56</v>
      </c>
      <c r="N2091" s="1" t="s">
        <v>57</v>
      </c>
      <c r="O2091" s="1" t="s">
        <v>30</v>
      </c>
      <c r="P2091" s="1" t="s">
        <v>23</v>
      </c>
      <c r="Q2091" s="2">
        <v>41084</v>
      </c>
      <c r="R2091" s="1" t="s">
        <v>24</v>
      </c>
      <c r="S2091" s="1" t="s">
        <v>56</v>
      </c>
      <c r="T2091">
        <v>16.3738189</v>
      </c>
      <c r="U2091">
        <v>48.208174300000003</v>
      </c>
      <c r="V2091" s="2">
        <v>41079</v>
      </c>
      <c r="W2091">
        <v>5</v>
      </c>
    </row>
    <row r="2092" spans="1:23" x14ac:dyDescent="0.25">
      <c r="A2092" s="1" t="s">
        <v>2326</v>
      </c>
      <c r="B2092" s="1" t="s">
        <v>6923</v>
      </c>
      <c r="C2092">
        <v>0</v>
      </c>
      <c r="D2092">
        <v>198</v>
      </c>
      <c r="E2092">
        <v>59</v>
      </c>
      <c r="F2092">
        <v>7</v>
      </c>
      <c r="G2092" s="1" t="s">
        <v>6053</v>
      </c>
      <c r="H2092" s="1" t="s">
        <v>6081</v>
      </c>
      <c r="I2092">
        <v>6</v>
      </c>
      <c r="J2092">
        <v>19</v>
      </c>
      <c r="K2092">
        <v>2012</v>
      </c>
      <c r="L2092" s="1" t="s">
        <v>2327</v>
      </c>
      <c r="M2092" s="1" t="s">
        <v>531</v>
      </c>
      <c r="N2092" s="1" t="s">
        <v>122</v>
      </c>
      <c r="O2092" s="1" t="s">
        <v>30</v>
      </c>
      <c r="P2092" s="1" t="s">
        <v>23</v>
      </c>
      <c r="Q2092" s="2">
        <v>41081</v>
      </c>
      <c r="R2092" s="1" t="s">
        <v>39</v>
      </c>
      <c r="S2092" s="1" t="s">
        <v>531</v>
      </c>
      <c r="T2092">
        <v>4.4024643000000001</v>
      </c>
      <c r="U2092">
        <v>51.219447500000001</v>
      </c>
      <c r="V2092" s="2">
        <v>41079</v>
      </c>
      <c r="W2092">
        <v>2</v>
      </c>
    </row>
    <row r="2093" spans="1:23" x14ac:dyDescent="0.25">
      <c r="A2093" s="1" t="s">
        <v>2328</v>
      </c>
      <c r="B2093" s="1" t="s">
        <v>6494</v>
      </c>
      <c r="C2093">
        <v>0.1</v>
      </c>
      <c r="D2093">
        <v>2571</v>
      </c>
      <c r="E2093">
        <v>857</v>
      </c>
      <c r="F2093">
        <v>6</v>
      </c>
      <c r="G2093" s="1" t="s">
        <v>6056</v>
      </c>
      <c r="H2093" s="1" t="s">
        <v>6072</v>
      </c>
      <c r="I2093">
        <v>6</v>
      </c>
      <c r="J2093">
        <v>19</v>
      </c>
      <c r="K2093">
        <v>2012</v>
      </c>
      <c r="L2093" s="1" t="s">
        <v>1562</v>
      </c>
      <c r="M2093" s="1" t="s">
        <v>467</v>
      </c>
      <c r="N2093" s="1" t="s">
        <v>68</v>
      </c>
      <c r="O2093" s="1" t="s">
        <v>30</v>
      </c>
      <c r="P2093" s="1" t="s">
        <v>23</v>
      </c>
      <c r="Q2093" s="2">
        <v>41086</v>
      </c>
      <c r="R2093" s="1" t="s">
        <v>24</v>
      </c>
      <c r="S2093" s="1" t="s">
        <v>467</v>
      </c>
      <c r="T2093">
        <v>9.9936817999999992</v>
      </c>
      <c r="U2093">
        <v>53.551084600000003</v>
      </c>
      <c r="V2093" s="2">
        <v>41079</v>
      </c>
      <c r="W2093">
        <v>7</v>
      </c>
    </row>
    <row r="2094" spans="1:23" x14ac:dyDescent="0.25">
      <c r="A2094" s="1" t="s">
        <v>2329</v>
      </c>
      <c r="B2094" s="1" t="s">
        <v>6138</v>
      </c>
      <c r="C2094">
        <v>0</v>
      </c>
      <c r="D2094">
        <v>21</v>
      </c>
      <c r="E2094">
        <v>11</v>
      </c>
      <c r="F2094">
        <v>3</v>
      </c>
      <c r="G2094" s="1" t="s">
        <v>6053</v>
      </c>
      <c r="H2094" s="1" t="s">
        <v>6081</v>
      </c>
      <c r="I2094">
        <v>6</v>
      </c>
      <c r="J2094">
        <v>20</v>
      </c>
      <c r="K2094">
        <v>2012</v>
      </c>
      <c r="L2094" s="1" t="s">
        <v>2026</v>
      </c>
      <c r="M2094" s="1" t="s">
        <v>2330</v>
      </c>
      <c r="N2094" s="1" t="s">
        <v>29</v>
      </c>
      <c r="O2094" s="1" t="s">
        <v>30</v>
      </c>
      <c r="P2094" s="1" t="s">
        <v>23</v>
      </c>
      <c r="Q2094" s="2">
        <v>41084</v>
      </c>
      <c r="R2094" s="1" t="s">
        <v>24</v>
      </c>
      <c r="S2094" s="1" t="s">
        <v>114</v>
      </c>
      <c r="T2094">
        <v>2.3840490000000001</v>
      </c>
      <c r="U2094">
        <v>48.912258999999999</v>
      </c>
      <c r="V2094" s="2">
        <v>41080</v>
      </c>
      <c r="W2094">
        <v>4</v>
      </c>
    </row>
    <row r="2095" spans="1:23" x14ac:dyDescent="0.25">
      <c r="A2095" s="1" t="s">
        <v>2331</v>
      </c>
      <c r="B2095" s="1" t="s">
        <v>6163</v>
      </c>
      <c r="C2095">
        <v>0</v>
      </c>
      <c r="D2095">
        <v>34</v>
      </c>
      <c r="E2095">
        <v>9</v>
      </c>
      <c r="F2095">
        <v>3</v>
      </c>
      <c r="G2095" s="1" t="s">
        <v>6053</v>
      </c>
      <c r="H2095" s="1" t="s">
        <v>6081</v>
      </c>
      <c r="I2095">
        <v>6</v>
      </c>
      <c r="J2095">
        <v>20</v>
      </c>
      <c r="K2095">
        <v>2012</v>
      </c>
      <c r="L2095" s="1" t="s">
        <v>1235</v>
      </c>
      <c r="M2095" s="1" t="s">
        <v>1696</v>
      </c>
      <c r="N2095" s="1" t="s">
        <v>29</v>
      </c>
      <c r="O2095" s="1" t="s">
        <v>30</v>
      </c>
      <c r="P2095" s="1" t="s">
        <v>23</v>
      </c>
      <c r="Q2095" s="2">
        <v>41084</v>
      </c>
      <c r="R2095" s="1" t="s">
        <v>24</v>
      </c>
      <c r="S2095" s="1" t="s">
        <v>521</v>
      </c>
      <c r="T2095">
        <v>-1.5536209999999999</v>
      </c>
      <c r="U2095">
        <v>47.218370999999998</v>
      </c>
      <c r="V2095" s="2">
        <v>41080</v>
      </c>
      <c r="W2095">
        <v>4</v>
      </c>
    </row>
    <row r="2096" spans="1:23" x14ac:dyDescent="0.25">
      <c r="A2096" s="1" t="s">
        <v>2331</v>
      </c>
      <c r="B2096" s="1" t="s">
        <v>6483</v>
      </c>
      <c r="C2096">
        <v>0.15</v>
      </c>
      <c r="D2096">
        <v>1081</v>
      </c>
      <c r="E2096">
        <v>356</v>
      </c>
      <c r="F2096">
        <v>2</v>
      </c>
      <c r="G2096" s="1" t="s">
        <v>6087</v>
      </c>
      <c r="H2096" s="1" t="s">
        <v>6097</v>
      </c>
      <c r="I2096">
        <v>6</v>
      </c>
      <c r="J2096">
        <v>20</v>
      </c>
      <c r="K2096">
        <v>2012</v>
      </c>
      <c r="L2096" s="1" t="s">
        <v>1235</v>
      </c>
      <c r="M2096" s="1" t="s">
        <v>1696</v>
      </c>
      <c r="N2096" s="1" t="s">
        <v>29</v>
      </c>
      <c r="O2096" s="1" t="s">
        <v>30</v>
      </c>
      <c r="P2096" s="1" t="s">
        <v>23</v>
      </c>
      <c r="Q2096" s="2">
        <v>41084</v>
      </c>
      <c r="R2096" s="1" t="s">
        <v>24</v>
      </c>
      <c r="S2096" s="1" t="s">
        <v>521</v>
      </c>
      <c r="T2096">
        <v>-1.5536209999999999</v>
      </c>
      <c r="U2096">
        <v>47.218370999999998</v>
      </c>
      <c r="V2096" s="2">
        <v>41080</v>
      </c>
      <c r="W2096">
        <v>4</v>
      </c>
    </row>
    <row r="2097" spans="1:23" x14ac:dyDescent="0.25">
      <c r="A2097" s="1" t="s">
        <v>2332</v>
      </c>
      <c r="B2097" s="1" t="s">
        <v>6481</v>
      </c>
      <c r="C2097">
        <v>0</v>
      </c>
      <c r="D2097">
        <v>96</v>
      </c>
      <c r="E2097">
        <v>35</v>
      </c>
      <c r="F2097">
        <v>6</v>
      </c>
      <c r="G2097" s="1" t="s">
        <v>6053</v>
      </c>
      <c r="H2097" s="1" t="s">
        <v>6059</v>
      </c>
      <c r="I2097">
        <v>6</v>
      </c>
      <c r="J2097">
        <v>20</v>
      </c>
      <c r="K2097">
        <v>2012</v>
      </c>
      <c r="L2097" s="1" t="s">
        <v>1721</v>
      </c>
      <c r="M2097" s="1" t="s">
        <v>1552</v>
      </c>
      <c r="N2097" s="1" t="s">
        <v>60</v>
      </c>
      <c r="O2097" s="1" t="s">
        <v>52</v>
      </c>
      <c r="P2097" s="1" t="s">
        <v>23</v>
      </c>
      <c r="Q2097" s="2">
        <v>41085</v>
      </c>
      <c r="R2097" s="1" t="s">
        <v>24</v>
      </c>
      <c r="S2097" s="1" t="s">
        <v>169</v>
      </c>
      <c r="T2097">
        <v>-4.6249438999999999</v>
      </c>
      <c r="U2097">
        <v>36.544148</v>
      </c>
      <c r="V2097" s="2">
        <v>41080</v>
      </c>
      <c r="W2097">
        <v>5</v>
      </c>
    </row>
    <row r="2098" spans="1:23" x14ac:dyDescent="0.25">
      <c r="A2098" s="1" t="s">
        <v>2333</v>
      </c>
      <c r="B2098" s="1" t="s">
        <v>7189</v>
      </c>
      <c r="C2098">
        <v>0.1</v>
      </c>
      <c r="D2098">
        <v>2584</v>
      </c>
      <c r="E2098">
        <v>660</v>
      </c>
      <c r="F2098">
        <v>7</v>
      </c>
      <c r="G2098" s="1" t="s">
        <v>6056</v>
      </c>
      <c r="H2098" s="1" t="s">
        <v>6057</v>
      </c>
      <c r="I2098">
        <v>6</v>
      </c>
      <c r="J2098">
        <v>20</v>
      </c>
      <c r="K2098">
        <v>2012</v>
      </c>
      <c r="L2098" s="1" t="s">
        <v>2030</v>
      </c>
      <c r="M2098" s="1" t="s">
        <v>1316</v>
      </c>
      <c r="N2098" s="1" t="s">
        <v>29</v>
      </c>
      <c r="O2098" s="1" t="s">
        <v>30</v>
      </c>
      <c r="P2098" s="1" t="s">
        <v>35</v>
      </c>
      <c r="Q2098" s="2">
        <v>41082</v>
      </c>
      <c r="R2098" s="1" t="s">
        <v>18</v>
      </c>
      <c r="S2098" s="1" t="s">
        <v>196</v>
      </c>
      <c r="T2098">
        <v>2.7775349999999999</v>
      </c>
      <c r="U2098">
        <v>50.291001999999999</v>
      </c>
      <c r="V2098" s="2">
        <v>41080</v>
      </c>
      <c r="W2098">
        <v>2</v>
      </c>
    </row>
    <row r="2099" spans="1:23" x14ac:dyDescent="0.25">
      <c r="A2099" s="1" t="s">
        <v>2334</v>
      </c>
      <c r="B2099" s="1" t="s">
        <v>7192</v>
      </c>
      <c r="C2099">
        <v>0</v>
      </c>
      <c r="D2099">
        <v>164</v>
      </c>
      <c r="E2099">
        <v>57</v>
      </c>
      <c r="F2099">
        <v>2</v>
      </c>
      <c r="G2099" s="1" t="s">
        <v>6053</v>
      </c>
      <c r="H2099" s="1" t="s">
        <v>6099</v>
      </c>
      <c r="I2099">
        <v>6</v>
      </c>
      <c r="J2099">
        <v>20</v>
      </c>
      <c r="K2099">
        <v>2012</v>
      </c>
      <c r="L2099" s="1" t="s">
        <v>872</v>
      </c>
      <c r="M2099" s="1" t="s">
        <v>2335</v>
      </c>
      <c r="N2099" s="1" t="s">
        <v>60</v>
      </c>
      <c r="O2099" s="1" t="s">
        <v>52</v>
      </c>
      <c r="P2099" s="1" t="s">
        <v>23</v>
      </c>
      <c r="Q2099" s="2">
        <v>41085</v>
      </c>
      <c r="R2099" s="1" t="s">
        <v>24</v>
      </c>
      <c r="S2099" s="1" t="s">
        <v>143</v>
      </c>
      <c r="T2099">
        <v>-4.1270438</v>
      </c>
      <c r="U2099">
        <v>40.583347000000003</v>
      </c>
      <c r="V2099" s="2">
        <v>41080</v>
      </c>
      <c r="W2099">
        <v>5</v>
      </c>
    </row>
    <row r="2100" spans="1:23" x14ac:dyDescent="0.25">
      <c r="A2100" s="1" t="s">
        <v>2336</v>
      </c>
      <c r="B2100" s="1" t="s">
        <v>7191</v>
      </c>
      <c r="C2100">
        <v>0</v>
      </c>
      <c r="D2100">
        <v>297</v>
      </c>
      <c r="E2100">
        <v>47</v>
      </c>
      <c r="F2100">
        <v>2</v>
      </c>
      <c r="G2100" s="1" t="s">
        <v>6056</v>
      </c>
      <c r="H2100" s="1" t="s">
        <v>6057</v>
      </c>
      <c r="I2100">
        <v>6</v>
      </c>
      <c r="J2100">
        <v>20</v>
      </c>
      <c r="K2100">
        <v>2012</v>
      </c>
      <c r="L2100" s="1" t="s">
        <v>1565</v>
      </c>
      <c r="M2100" s="1" t="s">
        <v>2337</v>
      </c>
      <c r="N2100" s="1" t="s">
        <v>60</v>
      </c>
      <c r="O2100" s="1" t="s">
        <v>52</v>
      </c>
      <c r="P2100" s="1" t="s">
        <v>23</v>
      </c>
      <c r="Q2100" s="2">
        <v>41085</v>
      </c>
      <c r="R2100" s="1" t="s">
        <v>18</v>
      </c>
      <c r="S2100" s="1" t="s">
        <v>169</v>
      </c>
      <c r="T2100">
        <v>-6.1260744000000003</v>
      </c>
      <c r="U2100">
        <v>36.685006399999999</v>
      </c>
      <c r="V2100" s="2">
        <v>41080</v>
      </c>
      <c r="W2100">
        <v>5</v>
      </c>
    </row>
    <row r="2101" spans="1:23" x14ac:dyDescent="0.25">
      <c r="A2101" s="1" t="s">
        <v>2338</v>
      </c>
      <c r="B2101" s="1" t="s">
        <v>7190</v>
      </c>
      <c r="C2101">
        <v>0.5</v>
      </c>
      <c r="D2101">
        <v>14</v>
      </c>
      <c r="E2101">
        <v>-10</v>
      </c>
      <c r="F2101">
        <v>2</v>
      </c>
      <c r="G2101" s="1" t="s">
        <v>6053</v>
      </c>
      <c r="H2101" s="1" t="s">
        <v>6067</v>
      </c>
      <c r="I2101">
        <v>6</v>
      </c>
      <c r="J2101">
        <v>20</v>
      </c>
      <c r="K2101">
        <v>2012</v>
      </c>
      <c r="L2101" s="1" t="s">
        <v>1807</v>
      </c>
      <c r="M2101" s="1" t="s">
        <v>2339</v>
      </c>
      <c r="N2101" s="1" t="s">
        <v>79</v>
      </c>
      <c r="O2101" s="1" t="s">
        <v>30</v>
      </c>
      <c r="P2101" s="1" t="s">
        <v>35</v>
      </c>
      <c r="Q2101" s="2">
        <v>41084</v>
      </c>
      <c r="R2101" s="1" t="s">
        <v>24</v>
      </c>
      <c r="S2101" s="1" t="s">
        <v>80</v>
      </c>
      <c r="T2101">
        <v>4.6688508000000004</v>
      </c>
      <c r="U2101">
        <v>52.1276577</v>
      </c>
      <c r="V2101" s="2">
        <v>41080</v>
      </c>
      <c r="W2101">
        <v>4</v>
      </c>
    </row>
    <row r="2102" spans="1:23" x14ac:dyDescent="0.25">
      <c r="A2102" s="1" t="s">
        <v>2340</v>
      </c>
      <c r="B2102" s="1" t="s">
        <v>7195</v>
      </c>
      <c r="C2102">
        <v>0</v>
      </c>
      <c r="D2102">
        <v>94</v>
      </c>
      <c r="E2102">
        <v>27</v>
      </c>
      <c r="F2102">
        <v>2</v>
      </c>
      <c r="G2102" s="1" t="s">
        <v>6053</v>
      </c>
      <c r="H2102" s="1" t="s">
        <v>6103</v>
      </c>
      <c r="I2102">
        <v>6</v>
      </c>
      <c r="J2102">
        <v>21</v>
      </c>
      <c r="K2102">
        <v>2012</v>
      </c>
      <c r="L2102" s="1" t="s">
        <v>2341</v>
      </c>
      <c r="M2102" s="1" t="s">
        <v>56</v>
      </c>
      <c r="N2102" s="1" t="s">
        <v>57</v>
      </c>
      <c r="O2102" s="1" t="s">
        <v>30</v>
      </c>
      <c r="P2102" s="1" t="s">
        <v>35</v>
      </c>
      <c r="Q2102" s="2">
        <v>41088</v>
      </c>
      <c r="R2102" s="1" t="s">
        <v>24</v>
      </c>
      <c r="S2102" s="1" t="s">
        <v>56</v>
      </c>
      <c r="T2102">
        <v>16.3738189</v>
      </c>
      <c r="U2102">
        <v>48.208174300000003</v>
      </c>
      <c r="V2102" s="2">
        <v>41081</v>
      </c>
      <c r="W2102">
        <v>7</v>
      </c>
    </row>
    <row r="2103" spans="1:23" x14ac:dyDescent="0.25">
      <c r="A2103" s="1" t="s">
        <v>2342</v>
      </c>
      <c r="B2103" s="1" t="s">
        <v>6055</v>
      </c>
      <c r="C2103">
        <v>0</v>
      </c>
      <c r="D2103">
        <v>610</v>
      </c>
      <c r="E2103">
        <v>207</v>
      </c>
      <c r="F2103">
        <v>5</v>
      </c>
      <c r="G2103" s="1" t="s">
        <v>6056</v>
      </c>
      <c r="H2103" s="1" t="s">
        <v>6057</v>
      </c>
      <c r="I2103">
        <v>6</v>
      </c>
      <c r="J2103">
        <v>21</v>
      </c>
      <c r="K2103">
        <v>2012</v>
      </c>
      <c r="L2103" s="1" t="s">
        <v>2343</v>
      </c>
      <c r="M2103" s="1" t="s">
        <v>1957</v>
      </c>
      <c r="N2103" s="1" t="s">
        <v>22</v>
      </c>
      <c r="O2103" s="1" t="s">
        <v>16</v>
      </c>
      <c r="P2103" s="1" t="s">
        <v>23</v>
      </c>
      <c r="Q2103" s="2">
        <v>41085</v>
      </c>
      <c r="R2103" s="1" t="s">
        <v>24</v>
      </c>
      <c r="S2103" s="1" t="s">
        <v>25</v>
      </c>
      <c r="T2103">
        <v>-2.3686470000000002</v>
      </c>
      <c r="U2103">
        <v>51.626435000000001</v>
      </c>
      <c r="V2103" s="2">
        <v>41081</v>
      </c>
      <c r="W2103">
        <v>4</v>
      </c>
    </row>
    <row r="2104" spans="1:23" x14ac:dyDescent="0.25">
      <c r="A2104" s="1" t="s">
        <v>2342</v>
      </c>
      <c r="B2104" s="1" t="s">
        <v>7194</v>
      </c>
      <c r="C2104">
        <v>0</v>
      </c>
      <c r="D2104">
        <v>120</v>
      </c>
      <c r="E2104">
        <v>7</v>
      </c>
      <c r="F2104">
        <v>1</v>
      </c>
      <c r="G2104" s="1" t="s">
        <v>6087</v>
      </c>
      <c r="H2104" s="1" t="s">
        <v>6105</v>
      </c>
      <c r="I2104">
        <v>6</v>
      </c>
      <c r="J2104">
        <v>21</v>
      </c>
      <c r="K2104">
        <v>2012</v>
      </c>
      <c r="L2104" s="1" t="s">
        <v>2343</v>
      </c>
      <c r="M2104" s="1" t="s">
        <v>1957</v>
      </c>
      <c r="N2104" s="1" t="s">
        <v>22</v>
      </c>
      <c r="O2104" s="1" t="s">
        <v>16</v>
      </c>
      <c r="P2104" s="1" t="s">
        <v>23</v>
      </c>
      <c r="Q2104" s="2">
        <v>41085</v>
      </c>
      <c r="R2104" s="1" t="s">
        <v>24</v>
      </c>
      <c r="S2104" s="1" t="s">
        <v>25</v>
      </c>
      <c r="T2104">
        <v>-2.3686470000000002</v>
      </c>
      <c r="U2104">
        <v>51.626435000000001</v>
      </c>
      <c r="V2104" s="2">
        <v>41081</v>
      </c>
      <c r="W2104">
        <v>4</v>
      </c>
    </row>
    <row r="2105" spans="1:23" x14ac:dyDescent="0.25">
      <c r="A2105" s="1" t="s">
        <v>2344</v>
      </c>
      <c r="B2105" s="1" t="s">
        <v>6433</v>
      </c>
      <c r="C2105">
        <v>0</v>
      </c>
      <c r="D2105">
        <v>144</v>
      </c>
      <c r="E2105">
        <v>65</v>
      </c>
      <c r="F2105">
        <v>5</v>
      </c>
      <c r="G2105" s="1" t="s">
        <v>6053</v>
      </c>
      <c r="H2105" s="1" t="s">
        <v>6081</v>
      </c>
      <c r="I2105">
        <v>6</v>
      </c>
      <c r="J2105">
        <v>21</v>
      </c>
      <c r="K2105">
        <v>2012</v>
      </c>
      <c r="L2105" s="1" t="s">
        <v>214</v>
      </c>
      <c r="M2105" s="1" t="s">
        <v>1156</v>
      </c>
      <c r="N2105" s="1" t="s">
        <v>68</v>
      </c>
      <c r="O2105" s="1" t="s">
        <v>30</v>
      </c>
      <c r="P2105" s="1" t="s">
        <v>35</v>
      </c>
      <c r="Q2105" s="2">
        <v>41088</v>
      </c>
      <c r="R2105" s="1" t="s">
        <v>24</v>
      </c>
      <c r="S2105" s="1" t="s">
        <v>118</v>
      </c>
      <c r="T2105">
        <v>7.2009147000000002</v>
      </c>
      <c r="U2105">
        <v>51.536894799999999</v>
      </c>
      <c r="V2105" s="2">
        <v>41081</v>
      </c>
      <c r="W2105">
        <v>7</v>
      </c>
    </row>
    <row r="2106" spans="1:23" x14ac:dyDescent="0.25">
      <c r="A2106" s="1" t="s">
        <v>2344</v>
      </c>
      <c r="B2106" s="1" t="s">
        <v>7196</v>
      </c>
      <c r="C2106">
        <v>0</v>
      </c>
      <c r="D2106">
        <v>99</v>
      </c>
      <c r="E2106">
        <v>10</v>
      </c>
      <c r="F2106">
        <v>2</v>
      </c>
      <c r="G2106" s="1" t="s">
        <v>6053</v>
      </c>
      <c r="H2106" s="1" t="s">
        <v>6112</v>
      </c>
      <c r="I2106">
        <v>6</v>
      </c>
      <c r="J2106">
        <v>21</v>
      </c>
      <c r="K2106">
        <v>2012</v>
      </c>
      <c r="L2106" s="1" t="s">
        <v>214</v>
      </c>
      <c r="M2106" s="1" t="s">
        <v>1156</v>
      </c>
      <c r="N2106" s="1" t="s">
        <v>68</v>
      </c>
      <c r="O2106" s="1" t="s">
        <v>30</v>
      </c>
      <c r="P2106" s="1" t="s">
        <v>35</v>
      </c>
      <c r="Q2106" s="2">
        <v>41088</v>
      </c>
      <c r="R2106" s="1" t="s">
        <v>24</v>
      </c>
      <c r="S2106" s="1" t="s">
        <v>118</v>
      </c>
      <c r="T2106">
        <v>7.2009147000000002</v>
      </c>
      <c r="U2106">
        <v>51.536894799999999</v>
      </c>
      <c r="V2106" s="2">
        <v>41081</v>
      </c>
      <c r="W2106">
        <v>7</v>
      </c>
    </row>
    <row r="2107" spans="1:23" x14ac:dyDescent="0.25">
      <c r="A2107" s="1" t="s">
        <v>2345</v>
      </c>
      <c r="B2107" s="1" t="s">
        <v>7193</v>
      </c>
      <c r="C2107">
        <v>0</v>
      </c>
      <c r="D2107">
        <v>212</v>
      </c>
      <c r="E2107">
        <v>15</v>
      </c>
      <c r="F2107">
        <v>6</v>
      </c>
      <c r="G2107" s="1" t="s">
        <v>6053</v>
      </c>
      <c r="H2107" s="1" t="s">
        <v>6103</v>
      </c>
      <c r="I2107">
        <v>6</v>
      </c>
      <c r="J2107">
        <v>21</v>
      </c>
      <c r="K2107">
        <v>2012</v>
      </c>
      <c r="L2107" s="1" t="s">
        <v>1631</v>
      </c>
      <c r="M2107" s="1" t="s">
        <v>172</v>
      </c>
      <c r="N2107" s="1" t="s">
        <v>60</v>
      </c>
      <c r="O2107" s="1" t="s">
        <v>52</v>
      </c>
      <c r="P2107" s="1" t="s">
        <v>17</v>
      </c>
      <c r="Q2107" s="2">
        <v>41085</v>
      </c>
      <c r="R2107" s="1" t="s">
        <v>24</v>
      </c>
      <c r="S2107" s="1" t="s">
        <v>98</v>
      </c>
      <c r="T2107">
        <v>-0.68082330000000002</v>
      </c>
      <c r="U2107">
        <v>37.9847003</v>
      </c>
      <c r="V2107" s="2">
        <v>41081</v>
      </c>
      <c r="W2107">
        <v>4</v>
      </c>
    </row>
    <row r="2108" spans="1:23" x14ac:dyDescent="0.25">
      <c r="A2108" s="1" t="s">
        <v>2346</v>
      </c>
      <c r="B2108" s="1" t="s">
        <v>6892</v>
      </c>
      <c r="C2108">
        <v>0</v>
      </c>
      <c r="D2108">
        <v>24</v>
      </c>
      <c r="E2108">
        <v>5</v>
      </c>
      <c r="F2108">
        <v>2</v>
      </c>
      <c r="G2108" s="1" t="s">
        <v>6053</v>
      </c>
      <c r="H2108" s="1" t="s">
        <v>6079</v>
      </c>
      <c r="I2108">
        <v>6</v>
      </c>
      <c r="J2108">
        <v>21</v>
      </c>
      <c r="K2108">
        <v>2012</v>
      </c>
      <c r="L2108" s="1" t="s">
        <v>2065</v>
      </c>
      <c r="M2108" s="1" t="s">
        <v>312</v>
      </c>
      <c r="N2108" s="1" t="s">
        <v>29</v>
      </c>
      <c r="O2108" s="1" t="s">
        <v>30</v>
      </c>
      <c r="P2108" s="1" t="s">
        <v>23</v>
      </c>
      <c r="Q2108" s="2">
        <v>41085</v>
      </c>
      <c r="R2108" s="1" t="s">
        <v>24</v>
      </c>
      <c r="S2108" s="1" t="s">
        <v>313</v>
      </c>
      <c r="T2108">
        <v>-0.630386</v>
      </c>
      <c r="U2108">
        <v>44.80583</v>
      </c>
      <c r="V2108" s="2">
        <v>41081</v>
      </c>
      <c r="W2108">
        <v>4</v>
      </c>
    </row>
    <row r="2109" spans="1:23" x14ac:dyDescent="0.25">
      <c r="A2109" s="1" t="s">
        <v>2346</v>
      </c>
      <c r="B2109" s="1" t="s">
        <v>6474</v>
      </c>
      <c r="C2109">
        <v>0.1</v>
      </c>
      <c r="D2109">
        <v>49</v>
      </c>
      <c r="E2109">
        <v>8</v>
      </c>
      <c r="F2109">
        <v>1</v>
      </c>
      <c r="G2109" s="1" t="s">
        <v>6053</v>
      </c>
      <c r="H2109" s="1" t="s">
        <v>6062</v>
      </c>
      <c r="I2109">
        <v>6</v>
      </c>
      <c r="J2109">
        <v>21</v>
      </c>
      <c r="K2109">
        <v>2012</v>
      </c>
      <c r="L2109" s="1" t="s">
        <v>2065</v>
      </c>
      <c r="M2109" s="1" t="s">
        <v>312</v>
      </c>
      <c r="N2109" s="1" t="s">
        <v>29</v>
      </c>
      <c r="O2109" s="1" t="s">
        <v>30</v>
      </c>
      <c r="P2109" s="1" t="s">
        <v>23</v>
      </c>
      <c r="Q2109" s="2">
        <v>41085</v>
      </c>
      <c r="R2109" s="1" t="s">
        <v>24</v>
      </c>
      <c r="S2109" s="1" t="s">
        <v>313</v>
      </c>
      <c r="T2109">
        <v>-0.630386</v>
      </c>
      <c r="U2109">
        <v>44.80583</v>
      </c>
      <c r="V2109" s="2">
        <v>41081</v>
      </c>
      <c r="W2109">
        <v>4</v>
      </c>
    </row>
    <row r="2110" spans="1:23" x14ac:dyDescent="0.25">
      <c r="A2110" s="1" t="s">
        <v>2347</v>
      </c>
      <c r="B2110" s="1" t="s">
        <v>6102</v>
      </c>
      <c r="C2110">
        <v>0</v>
      </c>
      <c r="D2110">
        <v>145</v>
      </c>
      <c r="E2110">
        <v>7</v>
      </c>
      <c r="F2110">
        <v>5</v>
      </c>
      <c r="G2110" s="1" t="s">
        <v>6053</v>
      </c>
      <c r="H2110" s="1" t="s">
        <v>6103</v>
      </c>
      <c r="I2110">
        <v>6</v>
      </c>
      <c r="J2110">
        <v>22</v>
      </c>
      <c r="K2110">
        <v>2012</v>
      </c>
      <c r="L2110" s="1" t="s">
        <v>1098</v>
      </c>
      <c r="M2110" s="1" t="s">
        <v>455</v>
      </c>
      <c r="N2110" s="1" t="s">
        <v>68</v>
      </c>
      <c r="O2110" s="1" t="s">
        <v>30</v>
      </c>
      <c r="P2110" s="1" t="s">
        <v>23</v>
      </c>
      <c r="Q2110" s="2">
        <v>41089</v>
      </c>
      <c r="R2110" s="1" t="s">
        <v>24</v>
      </c>
      <c r="S2110" s="1" t="s">
        <v>118</v>
      </c>
      <c r="T2110">
        <v>6.7623293000000002</v>
      </c>
      <c r="U2110">
        <v>51.434407899999997</v>
      </c>
      <c r="V2110" s="2">
        <v>41082</v>
      </c>
      <c r="W2110">
        <v>7</v>
      </c>
    </row>
    <row r="2111" spans="1:23" x14ac:dyDescent="0.25">
      <c r="A2111" s="1" t="s">
        <v>2348</v>
      </c>
      <c r="B2111" s="1" t="s">
        <v>7197</v>
      </c>
      <c r="C2111">
        <v>0.1</v>
      </c>
      <c r="D2111">
        <v>467</v>
      </c>
      <c r="E2111">
        <v>-26</v>
      </c>
      <c r="F2111">
        <v>3</v>
      </c>
      <c r="G2111" s="1" t="s">
        <v>6056</v>
      </c>
      <c r="H2111" s="1" t="s">
        <v>6057</v>
      </c>
      <c r="I2111">
        <v>6</v>
      </c>
      <c r="J2111">
        <v>22</v>
      </c>
      <c r="K2111">
        <v>2012</v>
      </c>
      <c r="L2111" s="1" t="s">
        <v>1201</v>
      </c>
      <c r="M2111" s="1" t="s">
        <v>2349</v>
      </c>
      <c r="N2111" s="1" t="s">
        <v>29</v>
      </c>
      <c r="O2111" s="1" t="s">
        <v>30</v>
      </c>
      <c r="P2111" s="1" t="s">
        <v>17</v>
      </c>
      <c r="Q2111" s="2">
        <v>41086</v>
      </c>
      <c r="R2111" s="1" t="s">
        <v>24</v>
      </c>
      <c r="S2111" s="1" t="s">
        <v>31</v>
      </c>
      <c r="T2111">
        <v>5.150093</v>
      </c>
      <c r="U2111">
        <v>45.613537999999998</v>
      </c>
      <c r="V2111" s="2">
        <v>41082</v>
      </c>
      <c r="W2111">
        <v>4</v>
      </c>
    </row>
    <row r="2112" spans="1:23" x14ac:dyDescent="0.25">
      <c r="A2112" s="1" t="s">
        <v>2348</v>
      </c>
      <c r="B2112" s="1" t="s">
        <v>7198</v>
      </c>
      <c r="C2112">
        <v>0.15</v>
      </c>
      <c r="D2112">
        <v>431</v>
      </c>
      <c r="E2112">
        <v>-46</v>
      </c>
      <c r="F2112">
        <v>4</v>
      </c>
      <c r="G2112" s="1" t="s">
        <v>6087</v>
      </c>
      <c r="H2112" s="1" t="s">
        <v>6105</v>
      </c>
      <c r="I2112">
        <v>6</v>
      </c>
      <c r="J2112">
        <v>22</v>
      </c>
      <c r="K2112">
        <v>2012</v>
      </c>
      <c r="L2112" s="1" t="s">
        <v>1201</v>
      </c>
      <c r="M2112" s="1" t="s">
        <v>2349</v>
      </c>
      <c r="N2112" s="1" t="s">
        <v>29</v>
      </c>
      <c r="O2112" s="1" t="s">
        <v>30</v>
      </c>
      <c r="P2112" s="1" t="s">
        <v>17</v>
      </c>
      <c r="Q2112" s="2">
        <v>41086</v>
      </c>
      <c r="R2112" s="1" t="s">
        <v>24</v>
      </c>
      <c r="S2112" s="1" t="s">
        <v>31</v>
      </c>
      <c r="T2112">
        <v>5.150093</v>
      </c>
      <c r="U2112">
        <v>45.613537999999998</v>
      </c>
      <c r="V2112" s="2">
        <v>41082</v>
      </c>
      <c r="W2112">
        <v>4</v>
      </c>
    </row>
    <row r="2113" spans="1:23" x14ac:dyDescent="0.25">
      <c r="A2113" s="1" t="s">
        <v>2348</v>
      </c>
      <c r="B2113" s="1" t="s">
        <v>7199</v>
      </c>
      <c r="C2113">
        <v>0.15</v>
      </c>
      <c r="D2113">
        <v>646</v>
      </c>
      <c r="E2113">
        <v>213</v>
      </c>
      <c r="F2113">
        <v>3</v>
      </c>
      <c r="G2113" s="1" t="s">
        <v>6087</v>
      </c>
      <c r="H2113" s="1" t="s">
        <v>6088</v>
      </c>
      <c r="I2113">
        <v>6</v>
      </c>
      <c r="J2113">
        <v>22</v>
      </c>
      <c r="K2113">
        <v>2012</v>
      </c>
      <c r="L2113" s="1" t="s">
        <v>1201</v>
      </c>
      <c r="M2113" s="1" t="s">
        <v>2349</v>
      </c>
      <c r="N2113" s="1" t="s">
        <v>29</v>
      </c>
      <c r="O2113" s="1" t="s">
        <v>30</v>
      </c>
      <c r="P2113" s="1" t="s">
        <v>17</v>
      </c>
      <c r="Q2113" s="2">
        <v>41086</v>
      </c>
      <c r="R2113" s="1" t="s">
        <v>24</v>
      </c>
      <c r="S2113" s="1" t="s">
        <v>31</v>
      </c>
      <c r="T2113">
        <v>5.150093</v>
      </c>
      <c r="U2113">
        <v>45.613537999999998</v>
      </c>
      <c r="V2113" s="2">
        <v>41082</v>
      </c>
      <c r="W2113">
        <v>4</v>
      </c>
    </row>
    <row r="2114" spans="1:23" x14ac:dyDescent="0.25">
      <c r="A2114" s="1" t="s">
        <v>2350</v>
      </c>
      <c r="B2114" s="1" t="s">
        <v>6352</v>
      </c>
      <c r="C2114">
        <v>0</v>
      </c>
      <c r="D2114">
        <v>48</v>
      </c>
      <c r="E2114">
        <v>6</v>
      </c>
      <c r="F2114">
        <v>1</v>
      </c>
      <c r="G2114" s="1" t="s">
        <v>6053</v>
      </c>
      <c r="H2114" s="1" t="s">
        <v>6081</v>
      </c>
      <c r="I2114">
        <v>6</v>
      </c>
      <c r="J2114">
        <v>22</v>
      </c>
      <c r="K2114">
        <v>2012</v>
      </c>
      <c r="L2114" s="1" t="s">
        <v>972</v>
      </c>
      <c r="M2114" s="1" t="s">
        <v>2351</v>
      </c>
      <c r="N2114" s="1" t="s">
        <v>68</v>
      </c>
      <c r="O2114" s="1" t="s">
        <v>30</v>
      </c>
      <c r="P2114" s="1" t="s">
        <v>23</v>
      </c>
      <c r="Q2114" s="2">
        <v>41084</v>
      </c>
      <c r="R2114" s="1" t="s">
        <v>18</v>
      </c>
      <c r="S2114" s="1" t="s">
        <v>118</v>
      </c>
      <c r="T2114">
        <v>6.9446887999999998</v>
      </c>
      <c r="U2114">
        <v>51.529086</v>
      </c>
      <c r="V2114" s="2">
        <v>41082</v>
      </c>
      <c r="W2114">
        <v>2</v>
      </c>
    </row>
    <row r="2115" spans="1:23" x14ac:dyDescent="0.25">
      <c r="A2115" s="1" t="s">
        <v>2350</v>
      </c>
      <c r="B2115" s="1" t="s">
        <v>6077</v>
      </c>
      <c r="C2115">
        <v>0.1</v>
      </c>
      <c r="D2115">
        <v>131</v>
      </c>
      <c r="E2115">
        <v>32</v>
      </c>
      <c r="F2115">
        <v>3</v>
      </c>
      <c r="G2115" s="1" t="s">
        <v>6053</v>
      </c>
      <c r="H2115" s="1" t="s">
        <v>6062</v>
      </c>
      <c r="I2115">
        <v>6</v>
      </c>
      <c r="J2115">
        <v>22</v>
      </c>
      <c r="K2115">
        <v>2012</v>
      </c>
      <c r="L2115" s="1" t="s">
        <v>972</v>
      </c>
      <c r="M2115" s="1" t="s">
        <v>2351</v>
      </c>
      <c r="N2115" s="1" t="s">
        <v>68</v>
      </c>
      <c r="O2115" s="1" t="s">
        <v>30</v>
      </c>
      <c r="P2115" s="1" t="s">
        <v>23</v>
      </c>
      <c r="Q2115" s="2">
        <v>41084</v>
      </c>
      <c r="R2115" s="1" t="s">
        <v>18</v>
      </c>
      <c r="S2115" s="1" t="s">
        <v>118</v>
      </c>
      <c r="T2115">
        <v>6.9446887999999998</v>
      </c>
      <c r="U2115">
        <v>51.529086</v>
      </c>
      <c r="V2115" s="2">
        <v>41082</v>
      </c>
      <c r="W2115">
        <v>2</v>
      </c>
    </row>
    <row r="2116" spans="1:23" x14ac:dyDescent="0.25">
      <c r="A2116" s="1" t="s">
        <v>2352</v>
      </c>
      <c r="B2116" s="1" t="s">
        <v>6168</v>
      </c>
      <c r="C2116">
        <v>0</v>
      </c>
      <c r="D2116">
        <v>85</v>
      </c>
      <c r="E2116">
        <v>18</v>
      </c>
      <c r="F2116">
        <v>3</v>
      </c>
      <c r="G2116" s="1" t="s">
        <v>6053</v>
      </c>
      <c r="H2116" s="1" t="s">
        <v>6081</v>
      </c>
      <c r="I2116">
        <v>6</v>
      </c>
      <c r="J2116">
        <v>23</v>
      </c>
      <c r="K2116">
        <v>2012</v>
      </c>
      <c r="L2116" s="1" t="s">
        <v>1468</v>
      </c>
      <c r="M2116" s="1" t="s">
        <v>558</v>
      </c>
      <c r="N2116" s="1" t="s">
        <v>22</v>
      </c>
      <c r="O2116" s="1" t="s">
        <v>16</v>
      </c>
      <c r="P2116" s="1" t="s">
        <v>23</v>
      </c>
      <c r="Q2116" s="2">
        <v>41088</v>
      </c>
      <c r="R2116" s="1" t="s">
        <v>24</v>
      </c>
      <c r="S2116" s="1" t="s">
        <v>25</v>
      </c>
      <c r="T2116">
        <v>-0.39032</v>
      </c>
      <c r="U2116">
        <v>51.656489000000001</v>
      </c>
      <c r="V2116" s="2">
        <v>41083</v>
      </c>
      <c r="W2116">
        <v>5</v>
      </c>
    </row>
    <row r="2117" spans="1:23" x14ac:dyDescent="0.25">
      <c r="A2117" s="1" t="s">
        <v>2353</v>
      </c>
      <c r="B2117" s="1" t="s">
        <v>6865</v>
      </c>
      <c r="C2117">
        <v>0.1</v>
      </c>
      <c r="D2117">
        <v>1765</v>
      </c>
      <c r="E2117">
        <v>-98</v>
      </c>
      <c r="F2117">
        <v>5</v>
      </c>
      <c r="G2117" s="1" t="s">
        <v>6056</v>
      </c>
      <c r="H2117" s="1" t="s">
        <v>6057</v>
      </c>
      <c r="I2117">
        <v>6</v>
      </c>
      <c r="J2117">
        <v>23</v>
      </c>
      <c r="K2117">
        <v>2012</v>
      </c>
      <c r="L2117" s="1" t="s">
        <v>2354</v>
      </c>
      <c r="M2117" s="1" t="s">
        <v>2355</v>
      </c>
      <c r="N2117" s="1" t="s">
        <v>29</v>
      </c>
      <c r="O2117" s="1" t="s">
        <v>30</v>
      </c>
      <c r="P2117" s="1" t="s">
        <v>23</v>
      </c>
      <c r="Q2117" s="2">
        <v>41086</v>
      </c>
      <c r="R2117" s="1" t="s">
        <v>18</v>
      </c>
      <c r="S2117" s="1" t="s">
        <v>114</v>
      </c>
      <c r="T2117">
        <v>2.2399122999999999</v>
      </c>
      <c r="U2117">
        <v>48.839695200000001</v>
      </c>
      <c r="V2117" s="2">
        <v>41083</v>
      </c>
      <c r="W2117">
        <v>3</v>
      </c>
    </row>
    <row r="2118" spans="1:23" x14ac:dyDescent="0.25">
      <c r="A2118" s="1" t="s">
        <v>2353</v>
      </c>
      <c r="B2118" s="1" t="s">
        <v>6606</v>
      </c>
      <c r="C2118">
        <v>0.1</v>
      </c>
      <c r="D2118">
        <v>190</v>
      </c>
      <c r="E2118">
        <v>15</v>
      </c>
      <c r="F2118">
        <v>3</v>
      </c>
      <c r="G2118" s="1" t="s">
        <v>6053</v>
      </c>
      <c r="H2118" s="1" t="s">
        <v>6099</v>
      </c>
      <c r="I2118">
        <v>6</v>
      </c>
      <c r="J2118">
        <v>23</v>
      </c>
      <c r="K2118">
        <v>2012</v>
      </c>
      <c r="L2118" s="1" t="s">
        <v>2354</v>
      </c>
      <c r="M2118" s="1" t="s">
        <v>2355</v>
      </c>
      <c r="N2118" s="1" t="s">
        <v>29</v>
      </c>
      <c r="O2118" s="1" t="s">
        <v>30</v>
      </c>
      <c r="P2118" s="1" t="s">
        <v>23</v>
      </c>
      <c r="Q2118" s="2">
        <v>41086</v>
      </c>
      <c r="R2118" s="1" t="s">
        <v>18</v>
      </c>
      <c r="S2118" s="1" t="s">
        <v>114</v>
      </c>
      <c r="T2118">
        <v>2.2399122999999999</v>
      </c>
      <c r="U2118">
        <v>48.839695200000001</v>
      </c>
      <c r="V2118" s="2">
        <v>41083</v>
      </c>
      <c r="W2118">
        <v>3</v>
      </c>
    </row>
    <row r="2119" spans="1:23" x14ac:dyDescent="0.25">
      <c r="A2119" s="1" t="s">
        <v>2356</v>
      </c>
      <c r="B2119" s="1" t="s">
        <v>6157</v>
      </c>
      <c r="C2119">
        <v>0</v>
      </c>
      <c r="D2119">
        <v>112</v>
      </c>
      <c r="E2119">
        <v>4</v>
      </c>
      <c r="F2119">
        <v>4</v>
      </c>
      <c r="G2119" s="1" t="s">
        <v>6053</v>
      </c>
      <c r="H2119" s="1" t="s">
        <v>6059</v>
      </c>
      <c r="I2119">
        <v>6</v>
      </c>
      <c r="J2119">
        <v>25</v>
      </c>
      <c r="K2119">
        <v>2012</v>
      </c>
      <c r="L2119" s="1" t="s">
        <v>783</v>
      </c>
      <c r="M2119" s="1" t="s">
        <v>2357</v>
      </c>
      <c r="N2119" s="1" t="s">
        <v>51</v>
      </c>
      <c r="O2119" s="1" t="s">
        <v>52</v>
      </c>
      <c r="P2119" s="1" t="s">
        <v>17</v>
      </c>
      <c r="Q2119" s="2">
        <v>41091</v>
      </c>
      <c r="R2119" s="1" t="s">
        <v>24</v>
      </c>
      <c r="S2119" s="1" t="s">
        <v>2358</v>
      </c>
      <c r="T2119">
        <v>12.9155494</v>
      </c>
      <c r="U2119">
        <v>43.9124756</v>
      </c>
      <c r="V2119" s="2">
        <v>41085</v>
      </c>
      <c r="W2119">
        <v>6</v>
      </c>
    </row>
    <row r="2120" spans="1:23" x14ac:dyDescent="0.25">
      <c r="A2120" s="1" t="s">
        <v>2356</v>
      </c>
      <c r="B2120" s="1" t="s">
        <v>6347</v>
      </c>
      <c r="C2120">
        <v>0</v>
      </c>
      <c r="D2120">
        <v>124</v>
      </c>
      <c r="E2120">
        <v>4</v>
      </c>
      <c r="F2120">
        <v>8</v>
      </c>
      <c r="G2120" s="1" t="s">
        <v>6053</v>
      </c>
      <c r="H2120" s="1" t="s">
        <v>6081</v>
      </c>
      <c r="I2120">
        <v>6</v>
      </c>
      <c r="J2120">
        <v>25</v>
      </c>
      <c r="K2120">
        <v>2012</v>
      </c>
      <c r="L2120" s="1" t="s">
        <v>783</v>
      </c>
      <c r="M2120" s="1" t="s">
        <v>2357</v>
      </c>
      <c r="N2120" s="1" t="s">
        <v>51</v>
      </c>
      <c r="O2120" s="1" t="s">
        <v>52</v>
      </c>
      <c r="P2120" s="1" t="s">
        <v>17</v>
      </c>
      <c r="Q2120" s="2">
        <v>41091</v>
      </c>
      <c r="R2120" s="1" t="s">
        <v>24</v>
      </c>
      <c r="S2120" s="1" t="s">
        <v>2358</v>
      </c>
      <c r="T2120">
        <v>12.9155494</v>
      </c>
      <c r="U2120">
        <v>43.9124756</v>
      </c>
      <c r="V2120" s="2">
        <v>41085</v>
      </c>
      <c r="W2120">
        <v>6</v>
      </c>
    </row>
    <row r="2121" spans="1:23" x14ac:dyDescent="0.25">
      <c r="A2121" s="1" t="s">
        <v>2356</v>
      </c>
      <c r="B2121" s="1" t="s">
        <v>6819</v>
      </c>
      <c r="C2121">
        <v>0</v>
      </c>
      <c r="D2121">
        <v>89</v>
      </c>
      <c r="E2121">
        <v>41</v>
      </c>
      <c r="F2121">
        <v>4</v>
      </c>
      <c r="G2121" s="1" t="s">
        <v>6053</v>
      </c>
      <c r="H2121" s="1" t="s">
        <v>6112</v>
      </c>
      <c r="I2121">
        <v>6</v>
      </c>
      <c r="J2121">
        <v>25</v>
      </c>
      <c r="K2121">
        <v>2012</v>
      </c>
      <c r="L2121" s="1" t="s">
        <v>783</v>
      </c>
      <c r="M2121" s="1" t="s">
        <v>2357</v>
      </c>
      <c r="N2121" s="1" t="s">
        <v>51</v>
      </c>
      <c r="O2121" s="1" t="s">
        <v>52</v>
      </c>
      <c r="P2121" s="1" t="s">
        <v>17</v>
      </c>
      <c r="Q2121" s="2">
        <v>41091</v>
      </c>
      <c r="R2121" s="1" t="s">
        <v>24</v>
      </c>
      <c r="S2121" s="1" t="s">
        <v>2358</v>
      </c>
      <c r="T2121">
        <v>12.9155494</v>
      </c>
      <c r="U2121">
        <v>43.9124756</v>
      </c>
      <c r="V2121" s="2">
        <v>41085</v>
      </c>
      <c r="W2121">
        <v>6</v>
      </c>
    </row>
    <row r="2122" spans="1:23" x14ac:dyDescent="0.25">
      <c r="A2122" s="1" t="s">
        <v>2356</v>
      </c>
      <c r="B2122" s="1" t="s">
        <v>6422</v>
      </c>
      <c r="C2122">
        <v>0</v>
      </c>
      <c r="D2122">
        <v>17</v>
      </c>
      <c r="E2122">
        <v>5</v>
      </c>
      <c r="F2122">
        <v>1</v>
      </c>
      <c r="G2122" s="1" t="s">
        <v>6053</v>
      </c>
      <c r="H2122" s="1" t="s">
        <v>6067</v>
      </c>
      <c r="I2122">
        <v>6</v>
      </c>
      <c r="J2122">
        <v>25</v>
      </c>
      <c r="K2122">
        <v>2012</v>
      </c>
      <c r="L2122" s="1" t="s">
        <v>783</v>
      </c>
      <c r="M2122" s="1" t="s">
        <v>2357</v>
      </c>
      <c r="N2122" s="1" t="s">
        <v>51</v>
      </c>
      <c r="O2122" s="1" t="s">
        <v>52</v>
      </c>
      <c r="P2122" s="1" t="s">
        <v>17</v>
      </c>
      <c r="Q2122" s="2">
        <v>41091</v>
      </c>
      <c r="R2122" s="1" t="s">
        <v>24</v>
      </c>
      <c r="S2122" s="1" t="s">
        <v>2358</v>
      </c>
      <c r="T2122">
        <v>12.9155494</v>
      </c>
      <c r="U2122">
        <v>43.9124756</v>
      </c>
      <c r="V2122" s="2">
        <v>41085</v>
      </c>
      <c r="W2122">
        <v>6</v>
      </c>
    </row>
    <row r="2123" spans="1:23" x14ac:dyDescent="0.25">
      <c r="A2123" s="1" t="s">
        <v>2356</v>
      </c>
      <c r="B2123" s="1" t="s">
        <v>6061</v>
      </c>
      <c r="C2123">
        <v>0.4</v>
      </c>
      <c r="D2123">
        <v>31</v>
      </c>
      <c r="E2123">
        <v>4</v>
      </c>
      <c r="F2123">
        <v>3</v>
      </c>
      <c r="G2123" s="1" t="s">
        <v>6053</v>
      </c>
      <c r="H2123" s="1" t="s">
        <v>6062</v>
      </c>
      <c r="I2123">
        <v>6</v>
      </c>
      <c r="J2123">
        <v>25</v>
      </c>
      <c r="K2123">
        <v>2012</v>
      </c>
      <c r="L2123" s="1" t="s">
        <v>783</v>
      </c>
      <c r="M2123" s="1" t="s">
        <v>2357</v>
      </c>
      <c r="N2123" s="1" t="s">
        <v>51</v>
      </c>
      <c r="O2123" s="1" t="s">
        <v>52</v>
      </c>
      <c r="P2123" s="1" t="s">
        <v>17</v>
      </c>
      <c r="Q2123" s="2">
        <v>41091</v>
      </c>
      <c r="R2123" s="1" t="s">
        <v>24</v>
      </c>
      <c r="S2123" s="1" t="s">
        <v>2358</v>
      </c>
      <c r="T2123">
        <v>12.9155494</v>
      </c>
      <c r="U2123">
        <v>43.9124756</v>
      </c>
      <c r="V2123" s="2">
        <v>41085</v>
      </c>
      <c r="W2123">
        <v>6</v>
      </c>
    </row>
    <row r="2124" spans="1:23" x14ac:dyDescent="0.25">
      <c r="A2124" s="1" t="s">
        <v>2359</v>
      </c>
      <c r="B2124" s="1" t="s">
        <v>6093</v>
      </c>
      <c r="C2124">
        <v>0.1</v>
      </c>
      <c r="D2124">
        <v>22</v>
      </c>
      <c r="E2124">
        <v>4</v>
      </c>
      <c r="F2124">
        <v>2</v>
      </c>
      <c r="G2124" s="1" t="s">
        <v>6053</v>
      </c>
      <c r="H2124" s="1" t="s">
        <v>6059</v>
      </c>
      <c r="I2124">
        <v>6</v>
      </c>
      <c r="J2124">
        <v>25</v>
      </c>
      <c r="K2124">
        <v>2012</v>
      </c>
      <c r="L2124" s="1" t="s">
        <v>2299</v>
      </c>
      <c r="M2124" s="1" t="s">
        <v>179</v>
      </c>
      <c r="N2124" s="1" t="s">
        <v>22</v>
      </c>
      <c r="O2124" s="1" t="s">
        <v>16</v>
      </c>
      <c r="P2124" s="1" t="s">
        <v>35</v>
      </c>
      <c r="Q2124" s="2">
        <v>41091</v>
      </c>
      <c r="R2124" s="1" t="s">
        <v>24</v>
      </c>
      <c r="S2124" s="1" t="s">
        <v>25</v>
      </c>
      <c r="T2124">
        <v>-0.12775829999999999</v>
      </c>
      <c r="U2124">
        <v>51.507350899999999</v>
      </c>
      <c r="V2124" s="2">
        <v>41085</v>
      </c>
      <c r="W2124">
        <v>6</v>
      </c>
    </row>
    <row r="2125" spans="1:23" x14ac:dyDescent="0.25">
      <c r="A2125" s="1" t="s">
        <v>2359</v>
      </c>
      <c r="B2125" s="1" t="s">
        <v>6672</v>
      </c>
      <c r="C2125">
        <v>0.1</v>
      </c>
      <c r="D2125">
        <v>39</v>
      </c>
      <c r="E2125">
        <v>10</v>
      </c>
      <c r="F2125">
        <v>3</v>
      </c>
      <c r="G2125" s="1" t="s">
        <v>6053</v>
      </c>
      <c r="H2125" s="1" t="s">
        <v>6081</v>
      </c>
      <c r="I2125">
        <v>6</v>
      </c>
      <c r="J2125">
        <v>25</v>
      </c>
      <c r="K2125">
        <v>2012</v>
      </c>
      <c r="L2125" s="1" t="s">
        <v>2299</v>
      </c>
      <c r="M2125" s="1" t="s">
        <v>179</v>
      </c>
      <c r="N2125" s="1" t="s">
        <v>22</v>
      </c>
      <c r="O2125" s="1" t="s">
        <v>16</v>
      </c>
      <c r="P2125" s="1" t="s">
        <v>35</v>
      </c>
      <c r="Q2125" s="2">
        <v>41091</v>
      </c>
      <c r="R2125" s="1" t="s">
        <v>24</v>
      </c>
      <c r="S2125" s="1" t="s">
        <v>25</v>
      </c>
      <c r="T2125">
        <v>-0.12775829999999999</v>
      </c>
      <c r="U2125">
        <v>51.507350899999999</v>
      </c>
      <c r="V2125" s="2">
        <v>41085</v>
      </c>
      <c r="W2125">
        <v>6</v>
      </c>
    </row>
    <row r="2126" spans="1:23" x14ac:dyDescent="0.25">
      <c r="A2126" s="1" t="s">
        <v>2360</v>
      </c>
      <c r="B2126" s="1" t="s">
        <v>7201</v>
      </c>
      <c r="C2126">
        <v>0</v>
      </c>
      <c r="D2126">
        <v>333</v>
      </c>
      <c r="E2126">
        <v>73</v>
      </c>
      <c r="F2126">
        <v>7</v>
      </c>
      <c r="G2126" s="1" t="s">
        <v>6056</v>
      </c>
      <c r="H2126" s="1" t="s">
        <v>6072</v>
      </c>
      <c r="I2126">
        <v>6</v>
      </c>
      <c r="J2126">
        <v>25</v>
      </c>
      <c r="K2126">
        <v>2012</v>
      </c>
      <c r="L2126" s="1" t="s">
        <v>994</v>
      </c>
      <c r="M2126" s="1" t="s">
        <v>791</v>
      </c>
      <c r="N2126" s="1" t="s">
        <v>22</v>
      </c>
      <c r="O2126" s="1" t="s">
        <v>16</v>
      </c>
      <c r="P2126" s="1" t="s">
        <v>23</v>
      </c>
      <c r="Q2126" s="2">
        <v>41092</v>
      </c>
      <c r="R2126" s="1" t="s">
        <v>24</v>
      </c>
      <c r="S2126" s="1" t="s">
        <v>25</v>
      </c>
      <c r="T2126">
        <v>-2.1288200000000002</v>
      </c>
      <c r="U2126">
        <v>52.586973</v>
      </c>
      <c r="V2126" s="2">
        <v>41085</v>
      </c>
      <c r="W2126">
        <v>7</v>
      </c>
    </row>
    <row r="2127" spans="1:23" x14ac:dyDescent="0.25">
      <c r="A2127" s="1" t="s">
        <v>2360</v>
      </c>
      <c r="B2127" s="1" t="s">
        <v>6362</v>
      </c>
      <c r="C2127">
        <v>0</v>
      </c>
      <c r="D2127">
        <v>2199</v>
      </c>
      <c r="E2127">
        <v>923</v>
      </c>
      <c r="F2127">
        <v>7</v>
      </c>
      <c r="G2127" s="1" t="s">
        <v>6087</v>
      </c>
      <c r="H2127" s="1" t="s">
        <v>6088</v>
      </c>
      <c r="I2127">
        <v>6</v>
      </c>
      <c r="J2127">
        <v>25</v>
      </c>
      <c r="K2127">
        <v>2012</v>
      </c>
      <c r="L2127" s="1" t="s">
        <v>994</v>
      </c>
      <c r="M2127" s="1" t="s">
        <v>791</v>
      </c>
      <c r="N2127" s="1" t="s">
        <v>22</v>
      </c>
      <c r="O2127" s="1" t="s">
        <v>16</v>
      </c>
      <c r="P2127" s="1" t="s">
        <v>23</v>
      </c>
      <c r="Q2127" s="2">
        <v>41092</v>
      </c>
      <c r="R2127" s="1" t="s">
        <v>24</v>
      </c>
      <c r="S2127" s="1" t="s">
        <v>25</v>
      </c>
      <c r="T2127">
        <v>-2.1288200000000002</v>
      </c>
      <c r="U2127">
        <v>52.586973</v>
      </c>
      <c r="V2127" s="2">
        <v>41085</v>
      </c>
      <c r="W2127">
        <v>7</v>
      </c>
    </row>
    <row r="2128" spans="1:23" x14ac:dyDescent="0.25">
      <c r="A2128" s="1" t="s">
        <v>2361</v>
      </c>
      <c r="B2128" s="1" t="s">
        <v>6227</v>
      </c>
      <c r="C2128">
        <v>0.5</v>
      </c>
      <c r="D2128">
        <v>189</v>
      </c>
      <c r="E2128">
        <v>-11</v>
      </c>
      <c r="F2128">
        <v>3</v>
      </c>
      <c r="G2128" s="1" t="s">
        <v>6087</v>
      </c>
      <c r="H2128" s="1" t="s">
        <v>6105</v>
      </c>
      <c r="I2128">
        <v>6</v>
      </c>
      <c r="J2128">
        <v>25</v>
      </c>
      <c r="K2128">
        <v>2012</v>
      </c>
      <c r="L2128" s="1" t="s">
        <v>1567</v>
      </c>
      <c r="M2128" s="1" t="s">
        <v>101</v>
      </c>
      <c r="N2128" s="1" t="s">
        <v>93</v>
      </c>
      <c r="O2128" s="1" t="s">
        <v>16</v>
      </c>
      <c r="P2128" s="1" t="s">
        <v>23</v>
      </c>
      <c r="Q2128" s="2">
        <v>41089</v>
      </c>
      <c r="R2128" s="1" t="s">
        <v>24</v>
      </c>
      <c r="S2128" s="1" t="s">
        <v>102</v>
      </c>
      <c r="T2128">
        <v>8.4594050000000003</v>
      </c>
      <c r="U2128">
        <v>55.476466000000002</v>
      </c>
      <c r="V2128" s="2">
        <v>41085</v>
      </c>
      <c r="W2128">
        <v>4</v>
      </c>
    </row>
    <row r="2129" spans="1:23" x14ac:dyDescent="0.25">
      <c r="A2129" s="1" t="s">
        <v>2362</v>
      </c>
      <c r="B2129" s="1" t="s">
        <v>6238</v>
      </c>
      <c r="C2129">
        <v>0.1</v>
      </c>
      <c r="D2129">
        <v>345</v>
      </c>
      <c r="E2129">
        <v>31</v>
      </c>
      <c r="F2129">
        <v>3</v>
      </c>
      <c r="G2129" s="1" t="s">
        <v>6053</v>
      </c>
      <c r="H2129" s="1" t="s">
        <v>6062</v>
      </c>
      <c r="I2129">
        <v>6</v>
      </c>
      <c r="J2129">
        <v>25</v>
      </c>
      <c r="K2129">
        <v>2012</v>
      </c>
      <c r="L2129" s="1" t="s">
        <v>897</v>
      </c>
      <c r="M2129" s="1" t="s">
        <v>179</v>
      </c>
      <c r="N2129" s="1" t="s">
        <v>22</v>
      </c>
      <c r="O2129" s="1" t="s">
        <v>16</v>
      </c>
      <c r="P2129" s="1" t="s">
        <v>35</v>
      </c>
      <c r="Q2129" s="2">
        <v>41089</v>
      </c>
      <c r="R2129" s="1" t="s">
        <v>24</v>
      </c>
      <c r="S2129" s="1" t="s">
        <v>25</v>
      </c>
      <c r="T2129">
        <v>-0.12775829999999999</v>
      </c>
      <c r="U2129">
        <v>51.507350899999999</v>
      </c>
      <c r="V2129" s="2">
        <v>41085</v>
      </c>
      <c r="W2129">
        <v>4</v>
      </c>
    </row>
    <row r="2130" spans="1:23" x14ac:dyDescent="0.25">
      <c r="A2130" s="1" t="s">
        <v>2363</v>
      </c>
      <c r="B2130" s="1" t="s">
        <v>6651</v>
      </c>
      <c r="C2130">
        <v>0</v>
      </c>
      <c r="D2130">
        <v>39</v>
      </c>
      <c r="E2130">
        <v>16</v>
      </c>
      <c r="F2130">
        <v>5</v>
      </c>
      <c r="G2130" s="1" t="s">
        <v>6053</v>
      </c>
      <c r="H2130" s="1" t="s">
        <v>6081</v>
      </c>
      <c r="I2130">
        <v>6</v>
      </c>
      <c r="J2130">
        <v>25</v>
      </c>
      <c r="K2130">
        <v>2012</v>
      </c>
      <c r="L2130" s="1" t="s">
        <v>756</v>
      </c>
      <c r="M2130" s="1" t="s">
        <v>2364</v>
      </c>
      <c r="N2130" s="1" t="s">
        <v>22</v>
      </c>
      <c r="O2130" s="1" t="s">
        <v>16</v>
      </c>
      <c r="P2130" s="1" t="s">
        <v>23</v>
      </c>
      <c r="Q2130" s="2">
        <v>41091</v>
      </c>
      <c r="R2130" s="1" t="s">
        <v>24</v>
      </c>
      <c r="S2130" s="1" t="s">
        <v>25</v>
      </c>
      <c r="T2130">
        <v>-3.106849</v>
      </c>
      <c r="U2130">
        <v>51.015343999999999</v>
      </c>
      <c r="V2130" s="2">
        <v>41085</v>
      </c>
      <c r="W2130">
        <v>6</v>
      </c>
    </row>
    <row r="2131" spans="1:23" x14ac:dyDescent="0.25">
      <c r="A2131" s="1" t="s">
        <v>2365</v>
      </c>
      <c r="B2131" s="1" t="s">
        <v>7200</v>
      </c>
      <c r="C2131">
        <v>0.3</v>
      </c>
      <c r="D2131">
        <v>158</v>
      </c>
      <c r="E2131">
        <v>-54</v>
      </c>
      <c r="F2131">
        <v>5</v>
      </c>
      <c r="G2131" s="1" t="s">
        <v>6056</v>
      </c>
      <c r="H2131" s="1" t="s">
        <v>6129</v>
      </c>
      <c r="I2131">
        <v>6</v>
      </c>
      <c r="J2131">
        <v>25</v>
      </c>
      <c r="K2131">
        <v>2012</v>
      </c>
      <c r="L2131" s="1" t="s">
        <v>1533</v>
      </c>
      <c r="M2131" s="1" t="s">
        <v>420</v>
      </c>
      <c r="N2131" s="1" t="s">
        <v>22</v>
      </c>
      <c r="O2131" s="1" t="s">
        <v>16</v>
      </c>
      <c r="P2131" s="1" t="s">
        <v>23</v>
      </c>
      <c r="Q2131" s="2">
        <v>41087</v>
      </c>
      <c r="R2131" s="1" t="s">
        <v>39</v>
      </c>
      <c r="S2131" s="1" t="s">
        <v>421</v>
      </c>
      <c r="T2131">
        <v>-3.1882670000000002</v>
      </c>
      <c r="U2131">
        <v>55.953251999999999</v>
      </c>
      <c r="V2131" s="2">
        <v>41085</v>
      </c>
      <c r="W2131">
        <v>2</v>
      </c>
    </row>
    <row r="2132" spans="1:23" x14ac:dyDescent="0.25">
      <c r="A2132" s="1" t="s">
        <v>2366</v>
      </c>
      <c r="B2132" s="1" t="s">
        <v>6788</v>
      </c>
      <c r="C2132">
        <v>0</v>
      </c>
      <c r="D2132">
        <v>22</v>
      </c>
      <c r="E2132">
        <v>0</v>
      </c>
      <c r="F2132">
        <v>1</v>
      </c>
      <c r="G2132" s="1" t="s">
        <v>6053</v>
      </c>
      <c r="H2132" s="1" t="s">
        <v>6059</v>
      </c>
      <c r="I2132">
        <v>6</v>
      </c>
      <c r="J2132">
        <v>26</v>
      </c>
      <c r="K2132">
        <v>2012</v>
      </c>
      <c r="L2132" s="1" t="s">
        <v>738</v>
      </c>
      <c r="M2132" s="1" t="s">
        <v>2367</v>
      </c>
      <c r="N2132" s="1" t="s">
        <v>29</v>
      </c>
      <c r="O2132" s="1" t="s">
        <v>30</v>
      </c>
      <c r="P2132" s="1" t="s">
        <v>23</v>
      </c>
      <c r="Q2132" s="2">
        <v>41086</v>
      </c>
      <c r="R2132" s="1" t="s">
        <v>64</v>
      </c>
      <c r="S2132" s="1" t="s">
        <v>114</v>
      </c>
      <c r="T2132">
        <v>2.3879809999999999</v>
      </c>
      <c r="U2132">
        <v>49.007379</v>
      </c>
      <c r="V2132" s="2">
        <v>41086</v>
      </c>
      <c r="W2132">
        <v>0</v>
      </c>
    </row>
    <row r="2133" spans="1:23" x14ac:dyDescent="0.25">
      <c r="A2133" s="1" t="s">
        <v>2366</v>
      </c>
      <c r="B2133" s="1" t="s">
        <v>6772</v>
      </c>
      <c r="C2133">
        <v>0</v>
      </c>
      <c r="D2133">
        <v>27</v>
      </c>
      <c r="E2133">
        <v>4</v>
      </c>
      <c r="F2133">
        <v>3</v>
      </c>
      <c r="G2133" s="1" t="s">
        <v>6053</v>
      </c>
      <c r="H2133" s="1" t="s">
        <v>6079</v>
      </c>
      <c r="I2133">
        <v>6</v>
      </c>
      <c r="J2133">
        <v>26</v>
      </c>
      <c r="K2133">
        <v>2012</v>
      </c>
      <c r="L2133" s="1" t="s">
        <v>738</v>
      </c>
      <c r="M2133" s="1" t="s">
        <v>2367</v>
      </c>
      <c r="N2133" s="1" t="s">
        <v>29</v>
      </c>
      <c r="O2133" s="1" t="s">
        <v>30</v>
      </c>
      <c r="P2133" s="1" t="s">
        <v>23</v>
      </c>
      <c r="Q2133" s="2">
        <v>41086</v>
      </c>
      <c r="R2133" s="1" t="s">
        <v>64</v>
      </c>
      <c r="S2133" s="1" t="s">
        <v>114</v>
      </c>
      <c r="T2133">
        <v>2.3879809999999999</v>
      </c>
      <c r="U2133">
        <v>49.007379</v>
      </c>
      <c r="V2133" s="2">
        <v>41086</v>
      </c>
      <c r="W2133">
        <v>0</v>
      </c>
    </row>
    <row r="2134" spans="1:23" x14ac:dyDescent="0.25">
      <c r="A2134" s="1" t="s">
        <v>2368</v>
      </c>
      <c r="B2134" s="1" t="s">
        <v>6642</v>
      </c>
      <c r="C2134">
        <v>0.1</v>
      </c>
      <c r="D2134">
        <v>18</v>
      </c>
      <c r="E2134">
        <v>1</v>
      </c>
      <c r="F2134">
        <v>2</v>
      </c>
      <c r="G2134" s="1" t="s">
        <v>6053</v>
      </c>
      <c r="H2134" s="1" t="s">
        <v>6062</v>
      </c>
      <c r="I2134">
        <v>6</v>
      </c>
      <c r="J2134">
        <v>26</v>
      </c>
      <c r="K2134">
        <v>2012</v>
      </c>
      <c r="L2134" s="1" t="s">
        <v>872</v>
      </c>
      <c r="M2134" s="1" t="s">
        <v>2369</v>
      </c>
      <c r="N2134" s="1" t="s">
        <v>68</v>
      </c>
      <c r="O2134" s="1" t="s">
        <v>30</v>
      </c>
      <c r="P2134" s="1" t="s">
        <v>23</v>
      </c>
      <c r="Q2134" s="2">
        <v>41086</v>
      </c>
      <c r="R2134" s="1" t="s">
        <v>64</v>
      </c>
      <c r="S2134" s="1" t="s">
        <v>118</v>
      </c>
      <c r="T2134">
        <v>8.0308796000000005</v>
      </c>
      <c r="U2134">
        <v>51.8402587</v>
      </c>
      <c r="V2134" s="2">
        <v>41086</v>
      </c>
      <c r="W2134">
        <v>0</v>
      </c>
    </row>
    <row r="2135" spans="1:23" x14ac:dyDescent="0.25">
      <c r="A2135" s="1" t="s">
        <v>2368</v>
      </c>
      <c r="B2135" s="1" t="s">
        <v>6431</v>
      </c>
      <c r="C2135">
        <v>0</v>
      </c>
      <c r="D2135">
        <v>125</v>
      </c>
      <c r="E2135">
        <v>54</v>
      </c>
      <c r="F2135">
        <v>1</v>
      </c>
      <c r="G2135" s="1" t="s">
        <v>6087</v>
      </c>
      <c r="H2135" s="1" t="s">
        <v>6097</v>
      </c>
      <c r="I2135">
        <v>6</v>
      </c>
      <c r="J2135">
        <v>26</v>
      </c>
      <c r="K2135">
        <v>2012</v>
      </c>
      <c r="L2135" s="1" t="s">
        <v>872</v>
      </c>
      <c r="M2135" s="1" t="s">
        <v>2369</v>
      </c>
      <c r="N2135" s="1" t="s">
        <v>68</v>
      </c>
      <c r="O2135" s="1" t="s">
        <v>30</v>
      </c>
      <c r="P2135" s="1" t="s">
        <v>23</v>
      </c>
      <c r="Q2135" s="2">
        <v>41086</v>
      </c>
      <c r="R2135" s="1" t="s">
        <v>64</v>
      </c>
      <c r="S2135" s="1" t="s">
        <v>118</v>
      </c>
      <c r="T2135">
        <v>8.0308796000000005</v>
      </c>
      <c r="U2135">
        <v>51.8402587</v>
      </c>
      <c r="V2135" s="2">
        <v>41086</v>
      </c>
      <c r="W2135">
        <v>0</v>
      </c>
    </row>
    <row r="2136" spans="1:23" x14ac:dyDescent="0.25">
      <c r="A2136" s="1" t="s">
        <v>2370</v>
      </c>
      <c r="B2136" s="1" t="s">
        <v>7202</v>
      </c>
      <c r="C2136">
        <v>0.1</v>
      </c>
      <c r="D2136">
        <v>150</v>
      </c>
      <c r="E2136">
        <v>7</v>
      </c>
      <c r="F2136">
        <v>3</v>
      </c>
      <c r="G2136" s="1" t="s">
        <v>6056</v>
      </c>
      <c r="H2136" s="1" t="s">
        <v>6072</v>
      </c>
      <c r="I2136">
        <v>6</v>
      </c>
      <c r="J2136">
        <v>26</v>
      </c>
      <c r="K2136">
        <v>2012</v>
      </c>
      <c r="L2136" s="1" t="s">
        <v>88</v>
      </c>
      <c r="M2136" s="1" t="s">
        <v>540</v>
      </c>
      <c r="N2136" s="1" t="s">
        <v>68</v>
      </c>
      <c r="O2136" s="1" t="s">
        <v>30</v>
      </c>
      <c r="P2136" s="1" t="s">
        <v>35</v>
      </c>
      <c r="Q2136" s="2">
        <v>41091</v>
      </c>
      <c r="R2136" s="1" t="s">
        <v>18</v>
      </c>
      <c r="S2136" s="1" t="s">
        <v>540</v>
      </c>
      <c r="T2136">
        <v>8.8016936999999995</v>
      </c>
      <c r="U2136">
        <v>53.079296200000002</v>
      </c>
      <c r="V2136" s="2">
        <v>41086</v>
      </c>
      <c r="W2136">
        <v>5</v>
      </c>
    </row>
    <row r="2137" spans="1:23" x14ac:dyDescent="0.25">
      <c r="A2137" s="1" t="s">
        <v>2370</v>
      </c>
      <c r="B2137" s="1" t="s">
        <v>7203</v>
      </c>
      <c r="C2137">
        <v>0</v>
      </c>
      <c r="D2137">
        <v>623</v>
      </c>
      <c r="E2137">
        <v>81</v>
      </c>
      <c r="F2137">
        <v>2</v>
      </c>
      <c r="G2137" s="1" t="s">
        <v>6087</v>
      </c>
      <c r="H2137" s="1" t="s">
        <v>6088</v>
      </c>
      <c r="I2137">
        <v>6</v>
      </c>
      <c r="J2137">
        <v>26</v>
      </c>
      <c r="K2137">
        <v>2012</v>
      </c>
      <c r="L2137" s="1" t="s">
        <v>88</v>
      </c>
      <c r="M2137" s="1" t="s">
        <v>540</v>
      </c>
      <c r="N2137" s="1" t="s">
        <v>68</v>
      </c>
      <c r="O2137" s="1" t="s">
        <v>30</v>
      </c>
      <c r="P2137" s="1" t="s">
        <v>35</v>
      </c>
      <c r="Q2137" s="2">
        <v>41091</v>
      </c>
      <c r="R2137" s="1" t="s">
        <v>18</v>
      </c>
      <c r="S2137" s="1" t="s">
        <v>540</v>
      </c>
      <c r="T2137">
        <v>8.8016936999999995</v>
      </c>
      <c r="U2137">
        <v>53.079296200000002</v>
      </c>
      <c r="V2137" s="2">
        <v>41086</v>
      </c>
      <c r="W2137">
        <v>5</v>
      </c>
    </row>
    <row r="2138" spans="1:23" x14ac:dyDescent="0.25">
      <c r="A2138" s="1" t="s">
        <v>2371</v>
      </c>
      <c r="B2138" s="1" t="s">
        <v>6331</v>
      </c>
      <c r="C2138">
        <v>0</v>
      </c>
      <c r="D2138">
        <v>26</v>
      </c>
      <c r="E2138">
        <v>7</v>
      </c>
      <c r="F2138">
        <v>4</v>
      </c>
      <c r="G2138" s="1" t="s">
        <v>6053</v>
      </c>
      <c r="H2138" s="1" t="s">
        <v>6081</v>
      </c>
      <c r="I2138">
        <v>6</v>
      </c>
      <c r="J2138">
        <v>27</v>
      </c>
      <c r="K2138">
        <v>2012</v>
      </c>
      <c r="L2138" s="1" t="s">
        <v>1400</v>
      </c>
      <c r="M2138" s="1" t="s">
        <v>1225</v>
      </c>
      <c r="N2138" s="1" t="s">
        <v>29</v>
      </c>
      <c r="O2138" s="1" t="s">
        <v>30</v>
      </c>
      <c r="P2138" s="1" t="s">
        <v>17</v>
      </c>
      <c r="Q2138" s="2">
        <v>41093</v>
      </c>
      <c r="R2138" s="1" t="s">
        <v>24</v>
      </c>
      <c r="S2138" s="1" t="s">
        <v>114</v>
      </c>
      <c r="T2138">
        <v>2.4970710999999999</v>
      </c>
      <c r="U2138">
        <v>48.941215100000001</v>
      </c>
      <c r="V2138" s="2">
        <v>41087</v>
      </c>
      <c r="W2138">
        <v>6</v>
      </c>
    </row>
    <row r="2139" spans="1:23" x14ac:dyDescent="0.25">
      <c r="A2139" s="1" t="s">
        <v>2371</v>
      </c>
      <c r="B2139" s="1" t="s">
        <v>6816</v>
      </c>
      <c r="C2139">
        <v>0.1</v>
      </c>
      <c r="D2139">
        <v>247</v>
      </c>
      <c r="E2139">
        <v>82</v>
      </c>
      <c r="F2139">
        <v>2</v>
      </c>
      <c r="G2139" s="1" t="s">
        <v>6053</v>
      </c>
      <c r="H2139" s="1" t="s">
        <v>6062</v>
      </c>
      <c r="I2139">
        <v>6</v>
      </c>
      <c r="J2139">
        <v>27</v>
      </c>
      <c r="K2139">
        <v>2012</v>
      </c>
      <c r="L2139" s="1" t="s">
        <v>1400</v>
      </c>
      <c r="M2139" s="1" t="s">
        <v>1225</v>
      </c>
      <c r="N2139" s="1" t="s">
        <v>29</v>
      </c>
      <c r="O2139" s="1" t="s">
        <v>30</v>
      </c>
      <c r="P2139" s="1" t="s">
        <v>17</v>
      </c>
      <c r="Q2139" s="2">
        <v>41093</v>
      </c>
      <c r="R2139" s="1" t="s">
        <v>24</v>
      </c>
      <c r="S2139" s="1" t="s">
        <v>114</v>
      </c>
      <c r="T2139">
        <v>2.4970710999999999</v>
      </c>
      <c r="U2139">
        <v>48.941215100000001</v>
      </c>
      <c r="V2139" s="2">
        <v>41087</v>
      </c>
      <c r="W2139">
        <v>6</v>
      </c>
    </row>
    <row r="2140" spans="1:23" x14ac:dyDescent="0.25">
      <c r="A2140" s="1" t="s">
        <v>2371</v>
      </c>
      <c r="B2140" s="1" t="s">
        <v>7204</v>
      </c>
      <c r="C2140">
        <v>0.15</v>
      </c>
      <c r="D2140">
        <v>673</v>
      </c>
      <c r="E2140">
        <v>222</v>
      </c>
      <c r="F2140">
        <v>3</v>
      </c>
      <c r="G2140" s="1" t="s">
        <v>6087</v>
      </c>
      <c r="H2140" s="1" t="s">
        <v>6105</v>
      </c>
      <c r="I2140">
        <v>6</v>
      </c>
      <c r="J2140">
        <v>27</v>
      </c>
      <c r="K2140">
        <v>2012</v>
      </c>
      <c r="L2140" s="1" t="s">
        <v>1400</v>
      </c>
      <c r="M2140" s="1" t="s">
        <v>1225</v>
      </c>
      <c r="N2140" s="1" t="s">
        <v>29</v>
      </c>
      <c r="O2140" s="1" t="s">
        <v>30</v>
      </c>
      <c r="P2140" s="1" t="s">
        <v>17</v>
      </c>
      <c r="Q2140" s="2">
        <v>41093</v>
      </c>
      <c r="R2140" s="1" t="s">
        <v>24</v>
      </c>
      <c r="S2140" s="1" t="s">
        <v>114</v>
      </c>
      <c r="T2140">
        <v>2.4970710999999999</v>
      </c>
      <c r="U2140">
        <v>48.941215100000001</v>
      </c>
      <c r="V2140" s="2">
        <v>41087</v>
      </c>
      <c r="W2140">
        <v>6</v>
      </c>
    </row>
    <row r="2141" spans="1:23" x14ac:dyDescent="0.25">
      <c r="A2141" s="1" t="s">
        <v>2372</v>
      </c>
      <c r="B2141" s="1" t="s">
        <v>6215</v>
      </c>
      <c r="C2141">
        <v>0.1</v>
      </c>
      <c r="D2141">
        <v>88</v>
      </c>
      <c r="E2141">
        <v>34</v>
      </c>
      <c r="F2141">
        <v>2</v>
      </c>
      <c r="G2141" s="1" t="s">
        <v>6053</v>
      </c>
      <c r="H2141" s="1" t="s">
        <v>6062</v>
      </c>
      <c r="I2141">
        <v>6</v>
      </c>
      <c r="J2141">
        <v>27</v>
      </c>
      <c r="K2141">
        <v>2012</v>
      </c>
      <c r="L2141" s="1" t="s">
        <v>1412</v>
      </c>
      <c r="M2141" s="1" t="s">
        <v>140</v>
      </c>
      <c r="N2141" s="1" t="s">
        <v>29</v>
      </c>
      <c r="O2141" s="1" t="s">
        <v>30</v>
      </c>
      <c r="P2141" s="1" t="s">
        <v>35</v>
      </c>
      <c r="Q2141" s="2">
        <v>41093</v>
      </c>
      <c r="R2141" s="1" t="s">
        <v>24</v>
      </c>
      <c r="S2141" s="1" t="s">
        <v>114</v>
      </c>
      <c r="T2141">
        <v>2.429443</v>
      </c>
      <c r="U2141">
        <v>48.801147999999998</v>
      </c>
      <c r="V2141" s="2">
        <v>41087</v>
      </c>
      <c r="W2141">
        <v>6</v>
      </c>
    </row>
    <row r="2142" spans="1:23" x14ac:dyDescent="0.25">
      <c r="A2142" s="1" t="s">
        <v>2372</v>
      </c>
      <c r="B2142" s="1" t="s">
        <v>6547</v>
      </c>
      <c r="C2142">
        <v>0.15</v>
      </c>
      <c r="D2142">
        <v>142</v>
      </c>
      <c r="E2142">
        <v>45</v>
      </c>
      <c r="F2142">
        <v>2</v>
      </c>
      <c r="G2142" s="1" t="s">
        <v>6087</v>
      </c>
      <c r="H2142" s="1" t="s">
        <v>6088</v>
      </c>
      <c r="I2142">
        <v>6</v>
      </c>
      <c r="J2142">
        <v>27</v>
      </c>
      <c r="K2142">
        <v>2012</v>
      </c>
      <c r="L2142" s="1" t="s">
        <v>1412</v>
      </c>
      <c r="M2142" s="1" t="s">
        <v>140</v>
      </c>
      <c r="N2142" s="1" t="s">
        <v>29</v>
      </c>
      <c r="O2142" s="1" t="s">
        <v>30</v>
      </c>
      <c r="P2142" s="1" t="s">
        <v>35</v>
      </c>
      <c r="Q2142" s="2">
        <v>41093</v>
      </c>
      <c r="R2142" s="1" t="s">
        <v>24</v>
      </c>
      <c r="S2142" s="1" t="s">
        <v>114</v>
      </c>
      <c r="T2142">
        <v>2.429443</v>
      </c>
      <c r="U2142">
        <v>48.801147999999998</v>
      </c>
      <c r="V2142" s="2">
        <v>41087</v>
      </c>
      <c r="W2142">
        <v>6</v>
      </c>
    </row>
    <row r="2143" spans="1:23" x14ac:dyDescent="0.25">
      <c r="A2143" s="1" t="s">
        <v>2373</v>
      </c>
      <c r="B2143" s="1" t="s">
        <v>6137</v>
      </c>
      <c r="C2143">
        <v>0.5</v>
      </c>
      <c r="D2143">
        <v>15</v>
      </c>
      <c r="E2143">
        <v>-11</v>
      </c>
      <c r="F2143">
        <v>1</v>
      </c>
      <c r="G2143" s="1" t="s">
        <v>6053</v>
      </c>
      <c r="H2143" s="1" t="s">
        <v>6059</v>
      </c>
      <c r="I2143">
        <v>6</v>
      </c>
      <c r="J2143">
        <v>27</v>
      </c>
      <c r="K2143">
        <v>2012</v>
      </c>
      <c r="L2143" s="1" t="s">
        <v>2374</v>
      </c>
      <c r="M2143" s="1" t="s">
        <v>2097</v>
      </c>
      <c r="N2143" s="1" t="s">
        <v>79</v>
      </c>
      <c r="O2143" s="1" t="s">
        <v>30</v>
      </c>
      <c r="P2143" s="1" t="s">
        <v>17</v>
      </c>
      <c r="Q2143" s="2">
        <v>41094</v>
      </c>
      <c r="R2143" s="1" t="s">
        <v>24</v>
      </c>
      <c r="S2143" s="1" t="s">
        <v>80</v>
      </c>
      <c r="T2143">
        <v>4.3988186000000002</v>
      </c>
      <c r="U2143">
        <v>51.916959900000002</v>
      </c>
      <c r="V2143" s="2">
        <v>41087</v>
      </c>
      <c r="W2143">
        <v>7</v>
      </c>
    </row>
    <row r="2144" spans="1:23" x14ac:dyDescent="0.25">
      <c r="A2144" s="1" t="s">
        <v>2375</v>
      </c>
      <c r="B2144" s="1" t="s">
        <v>6814</v>
      </c>
      <c r="C2144">
        <v>0</v>
      </c>
      <c r="D2144">
        <v>82</v>
      </c>
      <c r="E2144">
        <v>23</v>
      </c>
      <c r="F2144">
        <v>3</v>
      </c>
      <c r="G2144" s="1" t="s">
        <v>6053</v>
      </c>
      <c r="H2144" s="1" t="s">
        <v>6081</v>
      </c>
      <c r="I2144">
        <v>6</v>
      </c>
      <c r="J2144">
        <v>28</v>
      </c>
      <c r="K2144">
        <v>2012</v>
      </c>
      <c r="L2144" s="1" t="s">
        <v>850</v>
      </c>
      <c r="M2144" s="1" t="s">
        <v>63</v>
      </c>
      <c r="N2144" s="1" t="s">
        <v>22</v>
      </c>
      <c r="O2144" s="1" t="s">
        <v>16</v>
      </c>
      <c r="P2144" s="1" t="s">
        <v>35</v>
      </c>
      <c r="Q2144" s="2">
        <v>41094</v>
      </c>
      <c r="R2144" s="1" t="s">
        <v>24</v>
      </c>
      <c r="S2144" s="1" t="s">
        <v>25</v>
      </c>
      <c r="T2144">
        <v>-0.5600349</v>
      </c>
      <c r="U2144">
        <v>51.316774000000002</v>
      </c>
      <c r="V2144" s="2">
        <v>41088</v>
      </c>
      <c r="W2144">
        <v>6</v>
      </c>
    </row>
    <row r="2145" spans="1:23" x14ac:dyDescent="0.25">
      <c r="A2145" s="1" t="s">
        <v>2376</v>
      </c>
      <c r="B2145" s="1" t="s">
        <v>6914</v>
      </c>
      <c r="C2145">
        <v>0.1</v>
      </c>
      <c r="D2145">
        <v>823</v>
      </c>
      <c r="E2145">
        <v>247</v>
      </c>
      <c r="F2145">
        <v>2</v>
      </c>
      <c r="G2145" s="1" t="s">
        <v>6056</v>
      </c>
      <c r="H2145" s="1" t="s">
        <v>6072</v>
      </c>
      <c r="I2145">
        <v>6</v>
      </c>
      <c r="J2145">
        <v>28</v>
      </c>
      <c r="K2145">
        <v>2012</v>
      </c>
      <c r="L2145" s="1" t="s">
        <v>2377</v>
      </c>
      <c r="M2145" s="1" t="s">
        <v>179</v>
      </c>
      <c r="N2145" s="1" t="s">
        <v>22</v>
      </c>
      <c r="O2145" s="1" t="s">
        <v>16</v>
      </c>
      <c r="P2145" s="1" t="s">
        <v>17</v>
      </c>
      <c r="Q2145" s="2">
        <v>41093</v>
      </c>
      <c r="R2145" s="1" t="s">
        <v>24</v>
      </c>
      <c r="S2145" s="1" t="s">
        <v>25</v>
      </c>
      <c r="T2145">
        <v>-0.12775829999999999</v>
      </c>
      <c r="U2145">
        <v>51.507350899999999</v>
      </c>
      <c r="V2145" s="2">
        <v>41088</v>
      </c>
      <c r="W2145">
        <v>5</v>
      </c>
    </row>
    <row r="2146" spans="1:23" x14ac:dyDescent="0.25">
      <c r="A2146" s="1" t="s">
        <v>2376</v>
      </c>
      <c r="B2146" s="1" t="s">
        <v>6830</v>
      </c>
      <c r="C2146">
        <v>0.1</v>
      </c>
      <c r="D2146">
        <v>284</v>
      </c>
      <c r="E2146">
        <v>123</v>
      </c>
      <c r="F2146">
        <v>14</v>
      </c>
      <c r="G2146" s="1" t="s">
        <v>6053</v>
      </c>
      <c r="H2146" s="1" t="s">
        <v>6103</v>
      </c>
      <c r="I2146">
        <v>6</v>
      </c>
      <c r="J2146">
        <v>28</v>
      </c>
      <c r="K2146">
        <v>2012</v>
      </c>
      <c r="L2146" s="1" t="s">
        <v>2377</v>
      </c>
      <c r="M2146" s="1" t="s">
        <v>179</v>
      </c>
      <c r="N2146" s="1" t="s">
        <v>22</v>
      </c>
      <c r="O2146" s="1" t="s">
        <v>16</v>
      </c>
      <c r="P2146" s="1" t="s">
        <v>17</v>
      </c>
      <c r="Q2146" s="2">
        <v>41093</v>
      </c>
      <c r="R2146" s="1" t="s">
        <v>24</v>
      </c>
      <c r="S2146" s="1" t="s">
        <v>25</v>
      </c>
      <c r="T2146">
        <v>-0.12775829999999999</v>
      </c>
      <c r="U2146">
        <v>51.507350899999999</v>
      </c>
      <c r="V2146" s="2">
        <v>41088</v>
      </c>
      <c r="W2146">
        <v>5</v>
      </c>
    </row>
    <row r="2147" spans="1:23" x14ac:dyDescent="0.25">
      <c r="A2147" s="1" t="s">
        <v>2378</v>
      </c>
      <c r="B2147" s="1" t="s">
        <v>7074</v>
      </c>
      <c r="C2147">
        <v>0</v>
      </c>
      <c r="D2147">
        <v>196</v>
      </c>
      <c r="E2147">
        <v>72</v>
      </c>
      <c r="F2147">
        <v>3</v>
      </c>
      <c r="G2147" s="1" t="s">
        <v>6087</v>
      </c>
      <c r="H2147" s="1" t="s">
        <v>6097</v>
      </c>
      <c r="I2147">
        <v>6</v>
      </c>
      <c r="J2147">
        <v>28</v>
      </c>
      <c r="K2147">
        <v>2012</v>
      </c>
      <c r="L2147" s="1" t="s">
        <v>2379</v>
      </c>
      <c r="M2147" s="1" t="s">
        <v>377</v>
      </c>
      <c r="N2147" s="1" t="s">
        <v>68</v>
      </c>
      <c r="O2147" s="1" t="s">
        <v>30</v>
      </c>
      <c r="P2147" s="1" t="s">
        <v>23</v>
      </c>
      <c r="Q2147" s="2">
        <v>41088</v>
      </c>
      <c r="R2147" s="1" t="s">
        <v>64</v>
      </c>
      <c r="S2147" s="1" t="s">
        <v>187</v>
      </c>
      <c r="T2147">
        <v>11.5819806</v>
      </c>
      <c r="U2147">
        <v>48.135125299999999</v>
      </c>
      <c r="V2147" s="2">
        <v>41088</v>
      </c>
      <c r="W2147">
        <v>0</v>
      </c>
    </row>
    <row r="2148" spans="1:23" x14ac:dyDescent="0.25">
      <c r="A2148" s="1" t="s">
        <v>2380</v>
      </c>
      <c r="B2148" s="1" t="s">
        <v>6137</v>
      </c>
      <c r="C2148">
        <v>0.5</v>
      </c>
      <c r="D2148">
        <v>39</v>
      </c>
      <c r="E2148">
        <v>-19</v>
      </c>
      <c r="F2148">
        <v>3</v>
      </c>
      <c r="G2148" s="1" t="s">
        <v>6053</v>
      </c>
      <c r="H2148" s="1" t="s">
        <v>6059</v>
      </c>
      <c r="I2148">
        <v>6</v>
      </c>
      <c r="J2148">
        <v>28</v>
      </c>
      <c r="K2148">
        <v>2012</v>
      </c>
      <c r="L2148" s="1" t="s">
        <v>206</v>
      </c>
      <c r="M2148" s="1" t="s">
        <v>361</v>
      </c>
      <c r="N2148" s="1" t="s">
        <v>79</v>
      </c>
      <c r="O2148" s="1" t="s">
        <v>30</v>
      </c>
      <c r="P2148" s="1" t="s">
        <v>23</v>
      </c>
      <c r="Q2148" s="2">
        <v>41095</v>
      </c>
      <c r="R2148" s="1" t="s">
        <v>24</v>
      </c>
      <c r="S2148" s="1" t="s">
        <v>362</v>
      </c>
      <c r="T2148">
        <v>6.8975850999999997</v>
      </c>
      <c r="U2148">
        <v>52.785803700000002</v>
      </c>
      <c r="V2148" s="2">
        <v>41088</v>
      </c>
      <c r="W2148">
        <v>7</v>
      </c>
    </row>
    <row r="2149" spans="1:23" x14ac:dyDescent="0.25">
      <c r="A2149" s="1" t="s">
        <v>2381</v>
      </c>
      <c r="B2149" s="1" t="s">
        <v>6593</v>
      </c>
      <c r="C2149">
        <v>0.1</v>
      </c>
      <c r="D2149">
        <v>560</v>
      </c>
      <c r="E2149">
        <v>44</v>
      </c>
      <c r="F2149">
        <v>3</v>
      </c>
      <c r="G2149" s="1" t="s">
        <v>6053</v>
      </c>
      <c r="H2149" s="1" t="s">
        <v>6062</v>
      </c>
      <c r="I2149">
        <v>6</v>
      </c>
      <c r="J2149">
        <v>29</v>
      </c>
      <c r="K2149">
        <v>2012</v>
      </c>
      <c r="L2149" s="1" t="s">
        <v>2382</v>
      </c>
      <c r="M2149" s="1" t="s">
        <v>179</v>
      </c>
      <c r="N2149" s="1" t="s">
        <v>22</v>
      </c>
      <c r="O2149" s="1" t="s">
        <v>16</v>
      </c>
      <c r="P2149" s="1" t="s">
        <v>17</v>
      </c>
      <c r="Q2149" s="2">
        <v>41094</v>
      </c>
      <c r="R2149" s="1" t="s">
        <v>18</v>
      </c>
      <c r="S2149" s="1" t="s">
        <v>25</v>
      </c>
      <c r="T2149">
        <v>-0.12775829999999999</v>
      </c>
      <c r="U2149">
        <v>51.507350899999999</v>
      </c>
      <c r="V2149" s="2">
        <v>41089</v>
      </c>
      <c r="W2149">
        <v>5</v>
      </c>
    </row>
    <row r="2150" spans="1:23" x14ac:dyDescent="0.25">
      <c r="A2150" s="1" t="s">
        <v>2383</v>
      </c>
      <c r="B2150" s="1" t="s">
        <v>7206</v>
      </c>
      <c r="C2150">
        <v>0</v>
      </c>
      <c r="D2150">
        <v>60</v>
      </c>
      <c r="E2150">
        <v>29</v>
      </c>
      <c r="F2150">
        <v>3</v>
      </c>
      <c r="G2150" s="1" t="s">
        <v>6053</v>
      </c>
      <c r="H2150" s="1" t="s">
        <v>6112</v>
      </c>
      <c r="I2150">
        <v>6</v>
      </c>
      <c r="J2150">
        <v>29</v>
      </c>
      <c r="K2150">
        <v>2012</v>
      </c>
      <c r="L2150" s="1" t="s">
        <v>2384</v>
      </c>
      <c r="M2150" s="1" t="s">
        <v>2385</v>
      </c>
      <c r="N2150" s="1" t="s">
        <v>60</v>
      </c>
      <c r="O2150" s="1" t="s">
        <v>52</v>
      </c>
      <c r="P2150" s="1" t="s">
        <v>23</v>
      </c>
      <c r="Q2150" s="2">
        <v>41093</v>
      </c>
      <c r="R2150" s="1" t="s">
        <v>24</v>
      </c>
      <c r="S2150" s="1" t="s">
        <v>169</v>
      </c>
      <c r="T2150">
        <v>-3.5985570999999998</v>
      </c>
      <c r="U2150">
        <v>37.1773363</v>
      </c>
      <c r="V2150" s="2">
        <v>41089</v>
      </c>
      <c r="W2150">
        <v>4</v>
      </c>
    </row>
    <row r="2151" spans="1:23" x14ac:dyDescent="0.25">
      <c r="A2151" s="1" t="s">
        <v>2383</v>
      </c>
      <c r="B2151" s="1" t="s">
        <v>6645</v>
      </c>
      <c r="C2151">
        <v>0.1</v>
      </c>
      <c r="D2151">
        <v>446</v>
      </c>
      <c r="E2151">
        <v>109</v>
      </c>
      <c r="F2151">
        <v>6</v>
      </c>
      <c r="G2151" s="1" t="s">
        <v>6087</v>
      </c>
      <c r="H2151" s="1" t="s">
        <v>6097</v>
      </c>
      <c r="I2151">
        <v>6</v>
      </c>
      <c r="J2151">
        <v>29</v>
      </c>
      <c r="K2151">
        <v>2012</v>
      </c>
      <c r="L2151" s="1" t="s">
        <v>2384</v>
      </c>
      <c r="M2151" s="1" t="s">
        <v>2385</v>
      </c>
      <c r="N2151" s="1" t="s">
        <v>60</v>
      </c>
      <c r="O2151" s="1" t="s">
        <v>52</v>
      </c>
      <c r="P2151" s="1" t="s">
        <v>23</v>
      </c>
      <c r="Q2151" s="2">
        <v>41093</v>
      </c>
      <c r="R2151" s="1" t="s">
        <v>24</v>
      </c>
      <c r="S2151" s="1" t="s">
        <v>169</v>
      </c>
      <c r="T2151">
        <v>-3.5985570999999998</v>
      </c>
      <c r="U2151">
        <v>37.1773363</v>
      </c>
      <c r="V2151" s="2">
        <v>41089</v>
      </c>
      <c r="W2151">
        <v>4</v>
      </c>
    </row>
    <row r="2152" spans="1:23" x14ac:dyDescent="0.25">
      <c r="A2152" s="1" t="s">
        <v>2386</v>
      </c>
      <c r="B2152" s="1" t="s">
        <v>6510</v>
      </c>
      <c r="C2152">
        <v>0</v>
      </c>
      <c r="D2152">
        <v>41</v>
      </c>
      <c r="E2152">
        <v>20</v>
      </c>
      <c r="F2152">
        <v>3</v>
      </c>
      <c r="G2152" s="1" t="s">
        <v>6053</v>
      </c>
      <c r="H2152" s="1" t="s">
        <v>6067</v>
      </c>
      <c r="I2152">
        <v>6</v>
      </c>
      <c r="J2152">
        <v>29</v>
      </c>
      <c r="K2152">
        <v>2012</v>
      </c>
      <c r="L2152" s="1" t="s">
        <v>665</v>
      </c>
      <c r="M2152" s="1" t="s">
        <v>880</v>
      </c>
      <c r="N2152" s="1" t="s">
        <v>68</v>
      </c>
      <c r="O2152" s="1" t="s">
        <v>30</v>
      </c>
      <c r="P2152" s="1" t="s">
        <v>35</v>
      </c>
      <c r="Q2152" s="2">
        <v>41091</v>
      </c>
      <c r="R2152" s="1" t="s">
        <v>39</v>
      </c>
      <c r="S2152" s="1" t="s">
        <v>118</v>
      </c>
      <c r="T2152">
        <v>7.0289361000000001</v>
      </c>
      <c r="U2152">
        <v>52.184119899999999</v>
      </c>
      <c r="V2152" s="2">
        <v>41089</v>
      </c>
      <c r="W2152">
        <v>2</v>
      </c>
    </row>
    <row r="2153" spans="1:23" x14ac:dyDescent="0.25">
      <c r="A2153" s="1" t="s">
        <v>2386</v>
      </c>
      <c r="B2153" s="1" t="s">
        <v>6429</v>
      </c>
      <c r="C2153">
        <v>0</v>
      </c>
      <c r="D2153">
        <v>225</v>
      </c>
      <c r="E2153">
        <v>29</v>
      </c>
      <c r="F2153">
        <v>2</v>
      </c>
      <c r="G2153" s="1" t="s">
        <v>6087</v>
      </c>
      <c r="H2153" s="1" t="s">
        <v>6115</v>
      </c>
      <c r="I2153">
        <v>6</v>
      </c>
      <c r="J2153">
        <v>29</v>
      </c>
      <c r="K2153">
        <v>2012</v>
      </c>
      <c r="L2153" s="1" t="s">
        <v>665</v>
      </c>
      <c r="M2153" s="1" t="s">
        <v>880</v>
      </c>
      <c r="N2153" s="1" t="s">
        <v>68</v>
      </c>
      <c r="O2153" s="1" t="s">
        <v>30</v>
      </c>
      <c r="P2153" s="1" t="s">
        <v>35</v>
      </c>
      <c r="Q2153" s="2">
        <v>41091</v>
      </c>
      <c r="R2153" s="1" t="s">
        <v>39</v>
      </c>
      <c r="S2153" s="1" t="s">
        <v>118</v>
      </c>
      <c r="T2153">
        <v>7.0289361000000001</v>
      </c>
      <c r="U2153">
        <v>52.184119899999999</v>
      </c>
      <c r="V2153" s="2">
        <v>41089</v>
      </c>
      <c r="W2153">
        <v>2</v>
      </c>
    </row>
    <row r="2154" spans="1:23" x14ac:dyDescent="0.25">
      <c r="A2154" s="1" t="s">
        <v>2387</v>
      </c>
      <c r="B2154" s="1" t="s">
        <v>7205</v>
      </c>
      <c r="C2154">
        <v>0</v>
      </c>
      <c r="D2154">
        <v>293</v>
      </c>
      <c r="E2154">
        <v>47</v>
      </c>
      <c r="F2154">
        <v>5</v>
      </c>
      <c r="G2154" s="1" t="s">
        <v>6056</v>
      </c>
      <c r="H2154" s="1" t="s">
        <v>6072</v>
      </c>
      <c r="I2154">
        <v>6</v>
      </c>
      <c r="J2154">
        <v>29</v>
      </c>
      <c r="K2154">
        <v>2012</v>
      </c>
      <c r="L2154" s="1" t="s">
        <v>2192</v>
      </c>
      <c r="M2154" s="1" t="s">
        <v>2004</v>
      </c>
      <c r="N2154" s="1" t="s">
        <v>317</v>
      </c>
      <c r="O2154" s="1" t="s">
        <v>16</v>
      </c>
      <c r="P2154" s="1" t="s">
        <v>35</v>
      </c>
      <c r="Q2154" s="2">
        <v>41093</v>
      </c>
      <c r="R2154" s="1" t="s">
        <v>24</v>
      </c>
      <c r="S2154" s="1" t="s">
        <v>318</v>
      </c>
      <c r="T2154">
        <v>24.6559001</v>
      </c>
      <c r="U2154">
        <v>60.205491100000003</v>
      </c>
      <c r="V2154" s="2">
        <v>41089</v>
      </c>
      <c r="W2154">
        <v>4</v>
      </c>
    </row>
    <row r="2155" spans="1:23" x14ac:dyDescent="0.25">
      <c r="A2155" s="1" t="s">
        <v>2387</v>
      </c>
      <c r="B2155" s="1" t="s">
        <v>6266</v>
      </c>
      <c r="C2155">
        <v>0</v>
      </c>
      <c r="D2155">
        <v>99</v>
      </c>
      <c r="E2155">
        <v>24</v>
      </c>
      <c r="F2155">
        <v>2</v>
      </c>
      <c r="G2155" s="1" t="s">
        <v>6053</v>
      </c>
      <c r="H2155" s="1" t="s">
        <v>6059</v>
      </c>
      <c r="I2155">
        <v>6</v>
      </c>
      <c r="J2155">
        <v>29</v>
      </c>
      <c r="K2155">
        <v>2012</v>
      </c>
      <c r="L2155" s="1" t="s">
        <v>2192</v>
      </c>
      <c r="M2155" s="1" t="s">
        <v>2004</v>
      </c>
      <c r="N2155" s="1" t="s">
        <v>317</v>
      </c>
      <c r="O2155" s="1" t="s">
        <v>16</v>
      </c>
      <c r="P2155" s="1" t="s">
        <v>35</v>
      </c>
      <c r="Q2155" s="2">
        <v>41093</v>
      </c>
      <c r="R2155" s="1" t="s">
        <v>24</v>
      </c>
      <c r="S2155" s="1" t="s">
        <v>318</v>
      </c>
      <c r="T2155">
        <v>24.6559001</v>
      </c>
      <c r="U2155">
        <v>60.205491100000003</v>
      </c>
      <c r="V2155" s="2">
        <v>41089</v>
      </c>
      <c r="W2155">
        <v>4</v>
      </c>
    </row>
    <row r="2156" spans="1:23" x14ac:dyDescent="0.25">
      <c r="A2156" s="1" t="s">
        <v>2387</v>
      </c>
      <c r="B2156" s="1" t="s">
        <v>6536</v>
      </c>
      <c r="C2156">
        <v>0</v>
      </c>
      <c r="D2156">
        <v>216</v>
      </c>
      <c r="E2156">
        <v>95</v>
      </c>
      <c r="F2156">
        <v>3</v>
      </c>
      <c r="G2156" s="1" t="s">
        <v>6087</v>
      </c>
      <c r="H2156" s="1" t="s">
        <v>6097</v>
      </c>
      <c r="I2156">
        <v>6</v>
      </c>
      <c r="J2156">
        <v>29</v>
      </c>
      <c r="K2156">
        <v>2012</v>
      </c>
      <c r="L2156" s="1" t="s">
        <v>2192</v>
      </c>
      <c r="M2156" s="1" t="s">
        <v>2004</v>
      </c>
      <c r="N2156" s="1" t="s">
        <v>317</v>
      </c>
      <c r="O2156" s="1" t="s">
        <v>16</v>
      </c>
      <c r="P2156" s="1" t="s">
        <v>35</v>
      </c>
      <c r="Q2156" s="2">
        <v>41093</v>
      </c>
      <c r="R2156" s="1" t="s">
        <v>24</v>
      </c>
      <c r="S2156" s="1" t="s">
        <v>318</v>
      </c>
      <c r="T2156">
        <v>24.6559001</v>
      </c>
      <c r="U2156">
        <v>60.205491100000003</v>
      </c>
      <c r="V2156" s="2">
        <v>41089</v>
      </c>
      <c r="W2156">
        <v>4</v>
      </c>
    </row>
    <row r="2157" spans="1:23" x14ac:dyDescent="0.25">
      <c r="A2157" s="1" t="s">
        <v>2388</v>
      </c>
      <c r="B2157" s="1" t="s">
        <v>7207</v>
      </c>
      <c r="C2157">
        <v>0.2</v>
      </c>
      <c r="D2157">
        <v>769</v>
      </c>
      <c r="E2157">
        <v>154</v>
      </c>
      <c r="F2157">
        <v>7</v>
      </c>
      <c r="G2157" s="1" t="s">
        <v>6056</v>
      </c>
      <c r="H2157" s="1" t="s">
        <v>6072</v>
      </c>
      <c r="I2157">
        <v>6</v>
      </c>
      <c r="J2157">
        <v>29</v>
      </c>
      <c r="K2157">
        <v>2012</v>
      </c>
      <c r="L2157" s="1" t="s">
        <v>1584</v>
      </c>
      <c r="M2157" s="1" t="s">
        <v>284</v>
      </c>
      <c r="N2157" s="1" t="s">
        <v>68</v>
      </c>
      <c r="O2157" s="1" t="s">
        <v>30</v>
      </c>
      <c r="P2157" s="1" t="s">
        <v>23</v>
      </c>
      <c r="Q2157" s="2">
        <v>41094</v>
      </c>
      <c r="R2157" s="1" t="s">
        <v>24</v>
      </c>
      <c r="S2157" s="1" t="s">
        <v>284</v>
      </c>
      <c r="T2157">
        <v>13.404954</v>
      </c>
      <c r="U2157">
        <v>52.520006600000002</v>
      </c>
      <c r="V2157" s="2">
        <v>41089</v>
      </c>
      <c r="W2157">
        <v>5</v>
      </c>
    </row>
    <row r="2158" spans="1:23" x14ac:dyDescent="0.25">
      <c r="A2158" s="1" t="s">
        <v>2388</v>
      </c>
      <c r="B2158" s="1" t="s">
        <v>6637</v>
      </c>
      <c r="C2158">
        <v>0.1</v>
      </c>
      <c r="D2158">
        <v>153</v>
      </c>
      <c r="E2158">
        <v>58</v>
      </c>
      <c r="F2158">
        <v>3</v>
      </c>
      <c r="G2158" s="1" t="s">
        <v>6056</v>
      </c>
      <c r="H2158" s="1" t="s">
        <v>6129</v>
      </c>
      <c r="I2158">
        <v>6</v>
      </c>
      <c r="J2158">
        <v>29</v>
      </c>
      <c r="K2158">
        <v>2012</v>
      </c>
      <c r="L2158" s="1" t="s">
        <v>1584</v>
      </c>
      <c r="M2158" s="1" t="s">
        <v>284</v>
      </c>
      <c r="N2158" s="1" t="s">
        <v>68</v>
      </c>
      <c r="O2158" s="1" t="s">
        <v>30</v>
      </c>
      <c r="P2158" s="1" t="s">
        <v>23</v>
      </c>
      <c r="Q2158" s="2">
        <v>41094</v>
      </c>
      <c r="R2158" s="1" t="s">
        <v>24</v>
      </c>
      <c r="S2158" s="1" t="s">
        <v>284</v>
      </c>
      <c r="T2158">
        <v>13.404954</v>
      </c>
      <c r="U2158">
        <v>52.520006600000002</v>
      </c>
      <c r="V2158" s="2">
        <v>41089</v>
      </c>
      <c r="W2158">
        <v>5</v>
      </c>
    </row>
    <row r="2159" spans="1:23" x14ac:dyDescent="0.25">
      <c r="A2159" s="1" t="s">
        <v>2388</v>
      </c>
      <c r="B2159" s="1" t="s">
        <v>6235</v>
      </c>
      <c r="C2159">
        <v>0.1</v>
      </c>
      <c r="D2159">
        <v>64</v>
      </c>
      <c r="E2159">
        <v>26</v>
      </c>
      <c r="F2159">
        <v>5</v>
      </c>
      <c r="G2159" s="1" t="s">
        <v>6053</v>
      </c>
      <c r="H2159" s="1" t="s">
        <v>6059</v>
      </c>
      <c r="I2159">
        <v>6</v>
      </c>
      <c r="J2159">
        <v>29</v>
      </c>
      <c r="K2159">
        <v>2012</v>
      </c>
      <c r="L2159" s="1" t="s">
        <v>1584</v>
      </c>
      <c r="M2159" s="1" t="s">
        <v>284</v>
      </c>
      <c r="N2159" s="1" t="s">
        <v>68</v>
      </c>
      <c r="O2159" s="1" t="s">
        <v>30</v>
      </c>
      <c r="P2159" s="1" t="s">
        <v>23</v>
      </c>
      <c r="Q2159" s="2">
        <v>41094</v>
      </c>
      <c r="R2159" s="1" t="s">
        <v>24</v>
      </c>
      <c r="S2159" s="1" t="s">
        <v>284</v>
      </c>
      <c r="T2159">
        <v>13.404954</v>
      </c>
      <c r="U2159">
        <v>52.520006600000002</v>
      </c>
      <c r="V2159" s="2">
        <v>41089</v>
      </c>
      <c r="W2159">
        <v>5</v>
      </c>
    </row>
    <row r="2160" spans="1:23" x14ac:dyDescent="0.25">
      <c r="A2160" s="1" t="s">
        <v>2388</v>
      </c>
      <c r="B2160" s="1" t="s">
        <v>6117</v>
      </c>
      <c r="C2160">
        <v>0.1</v>
      </c>
      <c r="D2160">
        <v>16</v>
      </c>
      <c r="E2160">
        <v>3</v>
      </c>
      <c r="F2160">
        <v>3</v>
      </c>
      <c r="G2160" s="1" t="s">
        <v>6053</v>
      </c>
      <c r="H2160" s="1" t="s">
        <v>6081</v>
      </c>
      <c r="I2160">
        <v>6</v>
      </c>
      <c r="J2160">
        <v>29</v>
      </c>
      <c r="K2160">
        <v>2012</v>
      </c>
      <c r="L2160" s="1" t="s">
        <v>1584</v>
      </c>
      <c r="M2160" s="1" t="s">
        <v>284</v>
      </c>
      <c r="N2160" s="1" t="s">
        <v>68</v>
      </c>
      <c r="O2160" s="1" t="s">
        <v>30</v>
      </c>
      <c r="P2160" s="1" t="s">
        <v>23</v>
      </c>
      <c r="Q2160" s="2">
        <v>41094</v>
      </c>
      <c r="R2160" s="1" t="s">
        <v>24</v>
      </c>
      <c r="S2160" s="1" t="s">
        <v>284</v>
      </c>
      <c r="T2160">
        <v>13.404954</v>
      </c>
      <c r="U2160">
        <v>52.520006600000002</v>
      </c>
      <c r="V2160" s="2">
        <v>41089</v>
      </c>
      <c r="W2160">
        <v>5</v>
      </c>
    </row>
    <row r="2161" spans="1:23" x14ac:dyDescent="0.25">
      <c r="A2161" s="1" t="s">
        <v>2388</v>
      </c>
      <c r="B2161" s="1" t="s">
        <v>6085</v>
      </c>
      <c r="C2161">
        <v>0.1</v>
      </c>
      <c r="D2161">
        <v>56</v>
      </c>
      <c r="E2161">
        <v>5</v>
      </c>
      <c r="F2161">
        <v>7</v>
      </c>
      <c r="G2161" s="1" t="s">
        <v>6053</v>
      </c>
      <c r="H2161" s="1" t="s">
        <v>6081</v>
      </c>
      <c r="I2161">
        <v>6</v>
      </c>
      <c r="J2161">
        <v>29</v>
      </c>
      <c r="K2161">
        <v>2012</v>
      </c>
      <c r="L2161" s="1" t="s">
        <v>1584</v>
      </c>
      <c r="M2161" s="1" t="s">
        <v>284</v>
      </c>
      <c r="N2161" s="1" t="s">
        <v>68</v>
      </c>
      <c r="O2161" s="1" t="s">
        <v>30</v>
      </c>
      <c r="P2161" s="1" t="s">
        <v>23</v>
      </c>
      <c r="Q2161" s="2">
        <v>41094</v>
      </c>
      <c r="R2161" s="1" t="s">
        <v>24</v>
      </c>
      <c r="S2161" s="1" t="s">
        <v>284</v>
      </c>
      <c r="T2161">
        <v>13.404954</v>
      </c>
      <c r="U2161">
        <v>52.520006600000002</v>
      </c>
      <c r="V2161" s="2">
        <v>41089</v>
      </c>
      <c r="W2161">
        <v>5</v>
      </c>
    </row>
    <row r="2162" spans="1:23" x14ac:dyDescent="0.25">
      <c r="A2162" s="1" t="s">
        <v>2388</v>
      </c>
      <c r="B2162" s="1" t="s">
        <v>6170</v>
      </c>
      <c r="C2162">
        <v>0.2</v>
      </c>
      <c r="D2162">
        <v>53</v>
      </c>
      <c r="E2162">
        <v>-9</v>
      </c>
      <c r="F2162">
        <v>4</v>
      </c>
      <c r="G2162" s="1" t="s">
        <v>6053</v>
      </c>
      <c r="H2162" s="1" t="s">
        <v>6062</v>
      </c>
      <c r="I2162">
        <v>6</v>
      </c>
      <c r="J2162">
        <v>29</v>
      </c>
      <c r="K2162">
        <v>2012</v>
      </c>
      <c r="L2162" s="1" t="s">
        <v>1584</v>
      </c>
      <c r="M2162" s="1" t="s">
        <v>284</v>
      </c>
      <c r="N2162" s="1" t="s">
        <v>68</v>
      </c>
      <c r="O2162" s="1" t="s">
        <v>30</v>
      </c>
      <c r="P2162" s="1" t="s">
        <v>23</v>
      </c>
      <c r="Q2162" s="2">
        <v>41094</v>
      </c>
      <c r="R2162" s="1" t="s">
        <v>24</v>
      </c>
      <c r="S2162" s="1" t="s">
        <v>284</v>
      </c>
      <c r="T2162">
        <v>13.404954</v>
      </c>
      <c r="U2162">
        <v>52.520006600000002</v>
      </c>
      <c r="V2162" s="2">
        <v>41089</v>
      </c>
      <c r="W2162">
        <v>5</v>
      </c>
    </row>
    <row r="2163" spans="1:23" x14ac:dyDescent="0.25">
      <c r="A2163" s="1" t="s">
        <v>2388</v>
      </c>
      <c r="B2163" s="1" t="s">
        <v>6367</v>
      </c>
      <c r="C2163">
        <v>0.1</v>
      </c>
      <c r="D2163">
        <v>344</v>
      </c>
      <c r="E2163">
        <v>15</v>
      </c>
      <c r="F2163">
        <v>2</v>
      </c>
      <c r="G2163" s="1" t="s">
        <v>6087</v>
      </c>
      <c r="H2163" s="1" t="s">
        <v>6105</v>
      </c>
      <c r="I2163">
        <v>6</v>
      </c>
      <c r="J2163">
        <v>29</v>
      </c>
      <c r="K2163">
        <v>2012</v>
      </c>
      <c r="L2163" s="1" t="s">
        <v>1584</v>
      </c>
      <c r="M2163" s="1" t="s">
        <v>284</v>
      </c>
      <c r="N2163" s="1" t="s">
        <v>68</v>
      </c>
      <c r="O2163" s="1" t="s">
        <v>30</v>
      </c>
      <c r="P2163" s="1" t="s">
        <v>23</v>
      </c>
      <c r="Q2163" s="2">
        <v>41094</v>
      </c>
      <c r="R2163" s="1" t="s">
        <v>24</v>
      </c>
      <c r="S2163" s="1" t="s">
        <v>284</v>
      </c>
      <c r="T2163">
        <v>13.404954</v>
      </c>
      <c r="U2163">
        <v>52.520006600000002</v>
      </c>
      <c r="V2163" s="2">
        <v>41089</v>
      </c>
      <c r="W2163">
        <v>5</v>
      </c>
    </row>
    <row r="2164" spans="1:23" x14ac:dyDescent="0.25">
      <c r="A2164" s="1" t="s">
        <v>2389</v>
      </c>
      <c r="B2164" s="1" t="s">
        <v>6677</v>
      </c>
      <c r="C2164">
        <v>0.5</v>
      </c>
      <c r="D2164">
        <v>3</v>
      </c>
      <c r="E2164">
        <v>-1</v>
      </c>
      <c r="F2164">
        <v>1</v>
      </c>
      <c r="G2164" s="1" t="s">
        <v>6053</v>
      </c>
      <c r="H2164" s="1" t="s">
        <v>6079</v>
      </c>
      <c r="I2164">
        <v>6</v>
      </c>
      <c r="J2164">
        <v>29</v>
      </c>
      <c r="K2164">
        <v>2012</v>
      </c>
      <c r="L2164" s="1" t="s">
        <v>2160</v>
      </c>
      <c r="M2164" s="1" t="s">
        <v>2390</v>
      </c>
      <c r="N2164" s="1" t="s">
        <v>15</v>
      </c>
      <c r="O2164" s="1" t="s">
        <v>16</v>
      </c>
      <c r="P2164" s="1" t="s">
        <v>23</v>
      </c>
      <c r="Q2164" s="2">
        <v>41094</v>
      </c>
      <c r="R2164" s="1" t="s">
        <v>24</v>
      </c>
      <c r="S2164" s="1" t="s">
        <v>14</v>
      </c>
      <c r="T2164">
        <v>18.008433400000001</v>
      </c>
      <c r="U2164">
        <v>59.368879100000001</v>
      </c>
      <c r="V2164" s="2">
        <v>41089</v>
      </c>
      <c r="W2164">
        <v>5</v>
      </c>
    </row>
    <row r="2165" spans="1:23" x14ac:dyDescent="0.25">
      <c r="A2165" s="1" t="s">
        <v>2391</v>
      </c>
      <c r="B2165" s="1" t="s">
        <v>6263</v>
      </c>
      <c r="C2165">
        <v>0</v>
      </c>
      <c r="D2165">
        <v>91</v>
      </c>
      <c r="E2165">
        <v>46</v>
      </c>
      <c r="F2165">
        <v>3</v>
      </c>
      <c r="G2165" s="1" t="s">
        <v>6053</v>
      </c>
      <c r="H2165" s="1" t="s">
        <v>6081</v>
      </c>
      <c r="I2165">
        <v>6</v>
      </c>
      <c r="J2165">
        <v>30</v>
      </c>
      <c r="K2165">
        <v>2012</v>
      </c>
      <c r="L2165" s="1" t="s">
        <v>2043</v>
      </c>
      <c r="M2165" s="1" t="s">
        <v>2392</v>
      </c>
      <c r="N2165" s="1" t="s">
        <v>51</v>
      </c>
      <c r="O2165" s="1" t="s">
        <v>52</v>
      </c>
      <c r="P2165" s="1" t="s">
        <v>23</v>
      </c>
      <c r="Q2165" s="2">
        <v>41094</v>
      </c>
      <c r="R2165" s="1" t="s">
        <v>24</v>
      </c>
      <c r="S2165" s="1" t="s">
        <v>266</v>
      </c>
      <c r="T2165">
        <v>12.5023439</v>
      </c>
      <c r="U2165">
        <v>41.669337300000002</v>
      </c>
      <c r="V2165" s="2">
        <v>41090</v>
      </c>
      <c r="W2165">
        <v>4</v>
      </c>
    </row>
    <row r="2166" spans="1:23" x14ac:dyDescent="0.25">
      <c r="A2166" s="1" t="s">
        <v>2391</v>
      </c>
      <c r="B2166" s="1" t="s">
        <v>6192</v>
      </c>
      <c r="C2166">
        <v>0</v>
      </c>
      <c r="D2166">
        <v>35</v>
      </c>
      <c r="E2166">
        <v>14</v>
      </c>
      <c r="F2166">
        <v>3</v>
      </c>
      <c r="G2166" s="1" t="s">
        <v>6053</v>
      </c>
      <c r="H2166" s="1" t="s">
        <v>6067</v>
      </c>
      <c r="I2166">
        <v>6</v>
      </c>
      <c r="J2166">
        <v>30</v>
      </c>
      <c r="K2166">
        <v>2012</v>
      </c>
      <c r="L2166" s="1" t="s">
        <v>2043</v>
      </c>
      <c r="M2166" s="1" t="s">
        <v>2392</v>
      </c>
      <c r="N2166" s="1" t="s">
        <v>51</v>
      </c>
      <c r="O2166" s="1" t="s">
        <v>52</v>
      </c>
      <c r="P2166" s="1" t="s">
        <v>23</v>
      </c>
      <c r="Q2166" s="2">
        <v>41094</v>
      </c>
      <c r="R2166" s="1" t="s">
        <v>24</v>
      </c>
      <c r="S2166" s="1" t="s">
        <v>266</v>
      </c>
      <c r="T2166">
        <v>12.5023439</v>
      </c>
      <c r="U2166">
        <v>41.669337300000002</v>
      </c>
      <c r="V2166" s="2">
        <v>41090</v>
      </c>
      <c r="W2166">
        <v>4</v>
      </c>
    </row>
    <row r="2167" spans="1:23" x14ac:dyDescent="0.25">
      <c r="A2167" s="1" t="s">
        <v>2391</v>
      </c>
      <c r="B2167" s="1" t="s">
        <v>7208</v>
      </c>
      <c r="C2167">
        <v>0</v>
      </c>
      <c r="D2167">
        <v>24</v>
      </c>
      <c r="E2167">
        <v>11</v>
      </c>
      <c r="F2167">
        <v>2</v>
      </c>
      <c r="G2167" s="1" t="s">
        <v>6053</v>
      </c>
      <c r="H2167" s="1" t="s">
        <v>6079</v>
      </c>
      <c r="I2167">
        <v>6</v>
      </c>
      <c r="J2167">
        <v>30</v>
      </c>
      <c r="K2167">
        <v>2012</v>
      </c>
      <c r="L2167" s="1" t="s">
        <v>2043</v>
      </c>
      <c r="M2167" s="1" t="s">
        <v>2392</v>
      </c>
      <c r="N2167" s="1" t="s">
        <v>51</v>
      </c>
      <c r="O2167" s="1" t="s">
        <v>52</v>
      </c>
      <c r="P2167" s="1" t="s">
        <v>23</v>
      </c>
      <c r="Q2167" s="2">
        <v>41094</v>
      </c>
      <c r="R2167" s="1" t="s">
        <v>24</v>
      </c>
      <c r="S2167" s="1" t="s">
        <v>266</v>
      </c>
      <c r="T2167">
        <v>12.5023439</v>
      </c>
      <c r="U2167">
        <v>41.669337300000002</v>
      </c>
      <c r="V2167" s="2">
        <v>41090</v>
      </c>
      <c r="W2167">
        <v>4</v>
      </c>
    </row>
    <row r="2168" spans="1:23" x14ac:dyDescent="0.25">
      <c r="A2168" s="1" t="s">
        <v>2391</v>
      </c>
      <c r="B2168" s="1" t="s">
        <v>6451</v>
      </c>
      <c r="C2168">
        <v>0.4</v>
      </c>
      <c r="D2168">
        <v>241</v>
      </c>
      <c r="E2168">
        <v>-125</v>
      </c>
      <c r="F2168">
        <v>3</v>
      </c>
      <c r="G2168" s="1" t="s">
        <v>6053</v>
      </c>
      <c r="H2168" s="1" t="s">
        <v>6062</v>
      </c>
      <c r="I2168">
        <v>6</v>
      </c>
      <c r="J2168">
        <v>30</v>
      </c>
      <c r="K2168">
        <v>2012</v>
      </c>
      <c r="L2168" s="1" t="s">
        <v>2043</v>
      </c>
      <c r="M2168" s="1" t="s">
        <v>2392</v>
      </c>
      <c r="N2168" s="1" t="s">
        <v>51</v>
      </c>
      <c r="O2168" s="1" t="s">
        <v>52</v>
      </c>
      <c r="P2168" s="1" t="s">
        <v>23</v>
      </c>
      <c r="Q2168" s="2">
        <v>41094</v>
      </c>
      <c r="R2168" s="1" t="s">
        <v>24</v>
      </c>
      <c r="S2168" s="1" t="s">
        <v>266</v>
      </c>
      <c r="T2168">
        <v>12.5023439</v>
      </c>
      <c r="U2168">
        <v>41.669337300000002</v>
      </c>
      <c r="V2168" s="2">
        <v>41090</v>
      </c>
      <c r="W2168">
        <v>4</v>
      </c>
    </row>
    <row r="2169" spans="1:23" x14ac:dyDescent="0.25">
      <c r="A2169" s="1" t="s">
        <v>2393</v>
      </c>
      <c r="B2169" s="1" t="s">
        <v>6591</v>
      </c>
      <c r="C2169">
        <v>0.2</v>
      </c>
      <c r="D2169">
        <v>522</v>
      </c>
      <c r="E2169">
        <v>-78</v>
      </c>
      <c r="F2169">
        <v>5</v>
      </c>
      <c r="G2169" s="1" t="s">
        <v>6056</v>
      </c>
      <c r="H2169" s="1" t="s">
        <v>6072</v>
      </c>
      <c r="I2169">
        <v>6</v>
      </c>
      <c r="J2169">
        <v>30</v>
      </c>
      <c r="K2169">
        <v>2012</v>
      </c>
      <c r="L2169" s="1" t="s">
        <v>563</v>
      </c>
      <c r="M2169" s="1" t="s">
        <v>143</v>
      </c>
      <c r="N2169" s="1" t="s">
        <v>60</v>
      </c>
      <c r="O2169" s="1" t="s">
        <v>52</v>
      </c>
      <c r="P2169" s="1" t="s">
        <v>17</v>
      </c>
      <c r="Q2169" s="2">
        <v>41090</v>
      </c>
      <c r="R2169" s="1" t="s">
        <v>64</v>
      </c>
      <c r="S2169" s="1" t="s">
        <v>143</v>
      </c>
      <c r="T2169">
        <v>-3.7037901999999998</v>
      </c>
      <c r="U2169">
        <v>40.416775399999999</v>
      </c>
      <c r="V2169" s="2">
        <v>41090</v>
      </c>
      <c r="W2169">
        <v>0</v>
      </c>
    </row>
    <row r="2170" spans="1:23" x14ac:dyDescent="0.25">
      <c r="A2170" s="1" t="s">
        <v>2394</v>
      </c>
      <c r="B2170" s="1" t="s">
        <v>6840</v>
      </c>
      <c r="C2170">
        <v>0</v>
      </c>
      <c r="D2170">
        <v>712</v>
      </c>
      <c r="E2170">
        <v>320</v>
      </c>
      <c r="F2170">
        <v>5</v>
      </c>
      <c r="G2170" s="1" t="s">
        <v>6056</v>
      </c>
      <c r="H2170" s="1" t="s">
        <v>6057</v>
      </c>
      <c r="I2170">
        <v>7</v>
      </c>
      <c r="J2170">
        <v>1</v>
      </c>
      <c r="K2170">
        <v>2012</v>
      </c>
      <c r="L2170" s="1" t="s">
        <v>2395</v>
      </c>
      <c r="M2170" s="1" t="s">
        <v>420</v>
      </c>
      <c r="N2170" s="1" t="s">
        <v>22</v>
      </c>
      <c r="O2170" s="1" t="s">
        <v>16</v>
      </c>
      <c r="P2170" s="1" t="s">
        <v>35</v>
      </c>
      <c r="Q2170" s="2">
        <v>41096</v>
      </c>
      <c r="R2170" s="1" t="s">
        <v>24</v>
      </c>
      <c r="S2170" s="1" t="s">
        <v>421</v>
      </c>
      <c r="T2170">
        <v>-3.1882670000000002</v>
      </c>
      <c r="U2170">
        <v>55.953251999999999</v>
      </c>
      <c r="V2170" s="2">
        <v>41091</v>
      </c>
      <c r="W2170">
        <v>5</v>
      </c>
    </row>
    <row r="2171" spans="1:23" x14ac:dyDescent="0.25">
      <c r="A2171" s="1" t="s">
        <v>2394</v>
      </c>
      <c r="B2171" s="1" t="s">
        <v>7209</v>
      </c>
      <c r="C2171">
        <v>0</v>
      </c>
      <c r="D2171">
        <v>1062</v>
      </c>
      <c r="E2171">
        <v>181</v>
      </c>
      <c r="F2171">
        <v>2</v>
      </c>
      <c r="G2171" s="1" t="s">
        <v>6056</v>
      </c>
      <c r="H2171" s="1" t="s">
        <v>6075</v>
      </c>
      <c r="I2171">
        <v>7</v>
      </c>
      <c r="J2171">
        <v>1</v>
      </c>
      <c r="K2171">
        <v>2012</v>
      </c>
      <c r="L2171" s="1" t="s">
        <v>2395</v>
      </c>
      <c r="M2171" s="1" t="s">
        <v>420</v>
      </c>
      <c r="N2171" s="1" t="s">
        <v>22</v>
      </c>
      <c r="O2171" s="1" t="s">
        <v>16</v>
      </c>
      <c r="P2171" s="1" t="s">
        <v>35</v>
      </c>
      <c r="Q2171" s="2">
        <v>41096</v>
      </c>
      <c r="R2171" s="1" t="s">
        <v>24</v>
      </c>
      <c r="S2171" s="1" t="s">
        <v>421</v>
      </c>
      <c r="T2171">
        <v>-3.1882670000000002</v>
      </c>
      <c r="U2171">
        <v>55.953251999999999</v>
      </c>
      <c r="V2171" s="2">
        <v>41091</v>
      </c>
      <c r="W2171">
        <v>5</v>
      </c>
    </row>
    <row r="2172" spans="1:23" x14ac:dyDescent="0.25">
      <c r="A2172" s="1" t="s">
        <v>2394</v>
      </c>
      <c r="B2172" s="1" t="s">
        <v>6652</v>
      </c>
      <c r="C2172">
        <v>0</v>
      </c>
      <c r="D2172">
        <v>158</v>
      </c>
      <c r="E2172">
        <v>30</v>
      </c>
      <c r="F2172">
        <v>3</v>
      </c>
      <c r="G2172" s="1" t="s">
        <v>6053</v>
      </c>
      <c r="H2172" s="1" t="s">
        <v>6059</v>
      </c>
      <c r="I2172">
        <v>7</v>
      </c>
      <c r="J2172">
        <v>1</v>
      </c>
      <c r="K2172">
        <v>2012</v>
      </c>
      <c r="L2172" s="1" t="s">
        <v>2395</v>
      </c>
      <c r="M2172" s="1" t="s">
        <v>420</v>
      </c>
      <c r="N2172" s="1" t="s">
        <v>22</v>
      </c>
      <c r="O2172" s="1" t="s">
        <v>16</v>
      </c>
      <c r="P2172" s="1" t="s">
        <v>35</v>
      </c>
      <c r="Q2172" s="2">
        <v>41096</v>
      </c>
      <c r="R2172" s="1" t="s">
        <v>24</v>
      </c>
      <c r="S2172" s="1" t="s">
        <v>421</v>
      </c>
      <c r="T2172">
        <v>-3.1882670000000002</v>
      </c>
      <c r="U2172">
        <v>55.953251999999999</v>
      </c>
      <c r="V2172" s="2">
        <v>41091</v>
      </c>
      <c r="W2172">
        <v>5</v>
      </c>
    </row>
    <row r="2173" spans="1:23" x14ac:dyDescent="0.25">
      <c r="A2173" s="1" t="s">
        <v>2394</v>
      </c>
      <c r="B2173" s="1" t="s">
        <v>7150</v>
      </c>
      <c r="C2173">
        <v>0</v>
      </c>
      <c r="D2173">
        <v>230</v>
      </c>
      <c r="E2173">
        <v>25</v>
      </c>
      <c r="F2173">
        <v>6</v>
      </c>
      <c r="G2173" s="1" t="s">
        <v>6087</v>
      </c>
      <c r="H2173" s="1" t="s">
        <v>6115</v>
      </c>
      <c r="I2173">
        <v>7</v>
      </c>
      <c r="J2173">
        <v>1</v>
      </c>
      <c r="K2173">
        <v>2012</v>
      </c>
      <c r="L2173" s="1" t="s">
        <v>2395</v>
      </c>
      <c r="M2173" s="1" t="s">
        <v>420</v>
      </c>
      <c r="N2173" s="1" t="s">
        <v>22</v>
      </c>
      <c r="O2173" s="1" t="s">
        <v>16</v>
      </c>
      <c r="P2173" s="1" t="s">
        <v>35</v>
      </c>
      <c r="Q2173" s="2">
        <v>41096</v>
      </c>
      <c r="R2173" s="1" t="s">
        <v>24</v>
      </c>
      <c r="S2173" s="1" t="s">
        <v>421</v>
      </c>
      <c r="T2173">
        <v>-3.1882670000000002</v>
      </c>
      <c r="U2173">
        <v>55.953251999999999</v>
      </c>
      <c r="V2173" s="2">
        <v>41091</v>
      </c>
      <c r="W2173">
        <v>5</v>
      </c>
    </row>
    <row r="2174" spans="1:23" x14ac:dyDescent="0.25">
      <c r="A2174" s="1" t="s">
        <v>2394</v>
      </c>
      <c r="B2174" s="1" t="s">
        <v>6966</v>
      </c>
      <c r="C2174">
        <v>0</v>
      </c>
      <c r="D2174">
        <v>380</v>
      </c>
      <c r="E2174">
        <v>84</v>
      </c>
      <c r="F2174">
        <v>5</v>
      </c>
      <c r="G2174" s="1" t="s">
        <v>6087</v>
      </c>
      <c r="H2174" s="1" t="s">
        <v>6097</v>
      </c>
      <c r="I2174">
        <v>7</v>
      </c>
      <c r="J2174">
        <v>1</v>
      </c>
      <c r="K2174">
        <v>2012</v>
      </c>
      <c r="L2174" s="1" t="s">
        <v>2395</v>
      </c>
      <c r="M2174" s="1" t="s">
        <v>420</v>
      </c>
      <c r="N2174" s="1" t="s">
        <v>22</v>
      </c>
      <c r="O2174" s="1" t="s">
        <v>16</v>
      </c>
      <c r="P2174" s="1" t="s">
        <v>35</v>
      </c>
      <c r="Q2174" s="2">
        <v>41096</v>
      </c>
      <c r="R2174" s="1" t="s">
        <v>24</v>
      </c>
      <c r="S2174" s="1" t="s">
        <v>421</v>
      </c>
      <c r="T2174">
        <v>-3.1882670000000002</v>
      </c>
      <c r="U2174">
        <v>55.953251999999999</v>
      </c>
      <c r="V2174" s="2">
        <v>41091</v>
      </c>
      <c r="W2174">
        <v>5</v>
      </c>
    </row>
    <row r="2175" spans="1:23" x14ac:dyDescent="0.25">
      <c r="A2175" s="1" t="s">
        <v>2396</v>
      </c>
      <c r="B2175" s="1" t="s">
        <v>6063</v>
      </c>
      <c r="C2175">
        <v>0</v>
      </c>
      <c r="D2175">
        <v>269</v>
      </c>
      <c r="E2175">
        <v>62</v>
      </c>
      <c r="F2175">
        <v>9</v>
      </c>
      <c r="G2175" s="1" t="s">
        <v>6053</v>
      </c>
      <c r="H2175" s="1" t="s">
        <v>6059</v>
      </c>
      <c r="I2175">
        <v>7</v>
      </c>
      <c r="J2175">
        <v>2</v>
      </c>
      <c r="K2175">
        <v>2012</v>
      </c>
      <c r="L2175" s="1" t="s">
        <v>474</v>
      </c>
      <c r="M2175" s="1" t="s">
        <v>1203</v>
      </c>
      <c r="N2175" s="1" t="s">
        <v>68</v>
      </c>
      <c r="O2175" s="1" t="s">
        <v>30</v>
      </c>
      <c r="P2175" s="1" t="s">
        <v>23</v>
      </c>
      <c r="Q2175" s="2">
        <v>41098</v>
      </c>
      <c r="R2175" s="1" t="s">
        <v>24</v>
      </c>
      <c r="S2175" s="1" t="s">
        <v>208</v>
      </c>
      <c r="T2175">
        <v>8.7760843000000008</v>
      </c>
      <c r="U2175">
        <v>50.095636200000001</v>
      </c>
      <c r="V2175" s="2">
        <v>41092</v>
      </c>
      <c r="W2175">
        <v>6</v>
      </c>
    </row>
    <row r="2176" spans="1:23" x14ac:dyDescent="0.25">
      <c r="A2176" s="1" t="s">
        <v>2397</v>
      </c>
      <c r="B2176" s="1" t="s">
        <v>7210</v>
      </c>
      <c r="C2176">
        <v>0</v>
      </c>
      <c r="D2176">
        <v>30</v>
      </c>
      <c r="E2176">
        <v>4</v>
      </c>
      <c r="F2176">
        <v>2</v>
      </c>
      <c r="G2176" s="1" t="s">
        <v>6053</v>
      </c>
      <c r="H2176" s="1" t="s">
        <v>6081</v>
      </c>
      <c r="I2176">
        <v>7</v>
      </c>
      <c r="J2176">
        <v>3</v>
      </c>
      <c r="K2176">
        <v>2012</v>
      </c>
      <c r="L2176" s="1" t="s">
        <v>1006</v>
      </c>
      <c r="M2176" s="1" t="s">
        <v>172</v>
      </c>
      <c r="N2176" s="1" t="s">
        <v>60</v>
      </c>
      <c r="O2176" s="1" t="s">
        <v>52</v>
      </c>
      <c r="P2176" s="1" t="s">
        <v>35</v>
      </c>
      <c r="Q2176" s="2">
        <v>41097</v>
      </c>
      <c r="R2176" s="1" t="s">
        <v>24</v>
      </c>
      <c r="S2176" s="1" t="s">
        <v>98</v>
      </c>
      <c r="T2176">
        <v>-0.68082330000000002</v>
      </c>
      <c r="U2176">
        <v>37.9847003</v>
      </c>
      <c r="V2176" s="2">
        <v>41093</v>
      </c>
      <c r="W2176">
        <v>4</v>
      </c>
    </row>
    <row r="2177" spans="1:23" x14ac:dyDescent="0.25">
      <c r="A2177" s="1" t="s">
        <v>2398</v>
      </c>
      <c r="B2177" s="1" t="s">
        <v>7211</v>
      </c>
      <c r="C2177">
        <v>0.15</v>
      </c>
      <c r="D2177">
        <v>2123</v>
      </c>
      <c r="E2177">
        <v>125</v>
      </c>
      <c r="F2177">
        <v>8</v>
      </c>
      <c r="G2177" s="1" t="s">
        <v>6087</v>
      </c>
      <c r="H2177" s="1" t="s">
        <v>6088</v>
      </c>
      <c r="I2177">
        <v>7</v>
      </c>
      <c r="J2177">
        <v>3</v>
      </c>
      <c r="K2177">
        <v>2012</v>
      </c>
      <c r="L2177" s="1" t="s">
        <v>330</v>
      </c>
      <c r="M2177" s="1" t="s">
        <v>1099</v>
      </c>
      <c r="N2177" s="1" t="s">
        <v>29</v>
      </c>
      <c r="O2177" s="1" t="s">
        <v>30</v>
      </c>
      <c r="P2177" s="1" t="s">
        <v>35</v>
      </c>
      <c r="Q2177" s="2">
        <v>41097</v>
      </c>
      <c r="R2177" s="1" t="s">
        <v>24</v>
      </c>
      <c r="S2177" s="1" t="s">
        <v>47</v>
      </c>
      <c r="T2177">
        <v>3.8767160000000001</v>
      </c>
      <c r="U2177">
        <v>43.610768999999998</v>
      </c>
      <c r="V2177" s="2">
        <v>41093</v>
      </c>
      <c r="W2177">
        <v>4</v>
      </c>
    </row>
    <row r="2178" spans="1:23" x14ac:dyDescent="0.25">
      <c r="A2178" s="1" t="s">
        <v>2399</v>
      </c>
      <c r="B2178" s="1" t="s">
        <v>6251</v>
      </c>
      <c r="C2178">
        <v>0.1</v>
      </c>
      <c r="D2178">
        <v>907</v>
      </c>
      <c r="E2178">
        <v>-30</v>
      </c>
      <c r="F2178">
        <v>7</v>
      </c>
      <c r="G2178" s="1" t="s">
        <v>6056</v>
      </c>
      <c r="H2178" s="1" t="s">
        <v>6057</v>
      </c>
      <c r="I2178">
        <v>7</v>
      </c>
      <c r="J2178">
        <v>3</v>
      </c>
      <c r="K2178">
        <v>2012</v>
      </c>
      <c r="L2178" s="1" t="s">
        <v>2400</v>
      </c>
      <c r="M2178" s="1" t="s">
        <v>2401</v>
      </c>
      <c r="N2178" s="1" t="s">
        <v>29</v>
      </c>
      <c r="O2178" s="1" t="s">
        <v>30</v>
      </c>
      <c r="P2178" s="1" t="s">
        <v>23</v>
      </c>
      <c r="Q2178" s="2">
        <v>41096</v>
      </c>
      <c r="R2178" s="1" t="s">
        <v>39</v>
      </c>
      <c r="S2178" s="1" t="s">
        <v>196</v>
      </c>
      <c r="T2178">
        <v>2.4783913000000002</v>
      </c>
      <c r="U2178">
        <v>49.257687199999999</v>
      </c>
      <c r="V2178" s="2">
        <v>41093</v>
      </c>
      <c r="W2178">
        <v>3</v>
      </c>
    </row>
    <row r="2179" spans="1:23" x14ac:dyDescent="0.25">
      <c r="A2179" s="1" t="s">
        <v>2402</v>
      </c>
      <c r="B2179" s="1" t="s">
        <v>7077</v>
      </c>
      <c r="C2179">
        <v>0.1</v>
      </c>
      <c r="D2179">
        <v>57</v>
      </c>
      <c r="E2179">
        <v>13</v>
      </c>
      <c r="F2179">
        <v>3</v>
      </c>
      <c r="G2179" s="1" t="s">
        <v>6053</v>
      </c>
      <c r="H2179" s="1" t="s">
        <v>6112</v>
      </c>
      <c r="I2179">
        <v>7</v>
      </c>
      <c r="J2179">
        <v>4</v>
      </c>
      <c r="K2179">
        <v>2012</v>
      </c>
      <c r="L2179" s="1" t="s">
        <v>549</v>
      </c>
      <c r="M2179" s="1" t="s">
        <v>284</v>
      </c>
      <c r="N2179" s="1" t="s">
        <v>68</v>
      </c>
      <c r="O2179" s="1" t="s">
        <v>30</v>
      </c>
      <c r="P2179" s="1" t="s">
        <v>35</v>
      </c>
      <c r="Q2179" s="2">
        <v>41099</v>
      </c>
      <c r="R2179" s="1" t="s">
        <v>18</v>
      </c>
      <c r="S2179" s="1" t="s">
        <v>284</v>
      </c>
      <c r="T2179">
        <v>13.404954</v>
      </c>
      <c r="U2179">
        <v>52.520006600000002</v>
      </c>
      <c r="V2179" s="2">
        <v>41094</v>
      </c>
      <c r="W2179">
        <v>5</v>
      </c>
    </row>
    <row r="2180" spans="1:23" x14ac:dyDescent="0.25">
      <c r="A2180" s="1" t="s">
        <v>2402</v>
      </c>
      <c r="B2180" s="1" t="s">
        <v>7130</v>
      </c>
      <c r="C2180">
        <v>0.1</v>
      </c>
      <c r="D2180">
        <v>29</v>
      </c>
      <c r="E2180">
        <v>8</v>
      </c>
      <c r="F2180">
        <v>2</v>
      </c>
      <c r="G2180" s="1" t="s">
        <v>6053</v>
      </c>
      <c r="H2180" s="1" t="s">
        <v>6067</v>
      </c>
      <c r="I2180">
        <v>7</v>
      </c>
      <c r="J2180">
        <v>4</v>
      </c>
      <c r="K2180">
        <v>2012</v>
      </c>
      <c r="L2180" s="1" t="s">
        <v>549</v>
      </c>
      <c r="M2180" s="1" t="s">
        <v>284</v>
      </c>
      <c r="N2180" s="1" t="s">
        <v>68</v>
      </c>
      <c r="O2180" s="1" t="s">
        <v>30</v>
      </c>
      <c r="P2180" s="1" t="s">
        <v>35</v>
      </c>
      <c r="Q2180" s="2">
        <v>41099</v>
      </c>
      <c r="R2180" s="1" t="s">
        <v>18</v>
      </c>
      <c r="S2180" s="1" t="s">
        <v>284</v>
      </c>
      <c r="T2180">
        <v>13.404954</v>
      </c>
      <c r="U2180">
        <v>52.520006600000002</v>
      </c>
      <c r="V2180" s="2">
        <v>41094</v>
      </c>
      <c r="W2180">
        <v>5</v>
      </c>
    </row>
    <row r="2181" spans="1:23" x14ac:dyDescent="0.25">
      <c r="A2181" s="1" t="s">
        <v>2403</v>
      </c>
      <c r="B2181" s="1" t="s">
        <v>6422</v>
      </c>
      <c r="C2181">
        <v>0</v>
      </c>
      <c r="D2181">
        <v>66</v>
      </c>
      <c r="E2181">
        <v>22</v>
      </c>
      <c r="F2181">
        <v>4</v>
      </c>
      <c r="G2181" s="1" t="s">
        <v>6053</v>
      </c>
      <c r="H2181" s="1" t="s">
        <v>6067</v>
      </c>
      <c r="I2181">
        <v>7</v>
      </c>
      <c r="J2181">
        <v>4</v>
      </c>
      <c r="K2181">
        <v>2012</v>
      </c>
      <c r="L2181" s="1" t="s">
        <v>606</v>
      </c>
      <c r="M2181" s="1" t="s">
        <v>716</v>
      </c>
      <c r="N2181" s="1" t="s">
        <v>122</v>
      </c>
      <c r="O2181" s="1" t="s">
        <v>30</v>
      </c>
      <c r="P2181" s="1" t="s">
        <v>23</v>
      </c>
      <c r="Q2181" s="2">
        <v>41096</v>
      </c>
      <c r="R2181" s="1" t="s">
        <v>18</v>
      </c>
      <c r="S2181" s="1" t="s">
        <v>717</v>
      </c>
      <c r="T2181">
        <v>3.7174242999999998</v>
      </c>
      <c r="U2181">
        <v>51.054342200000001</v>
      </c>
      <c r="V2181" s="2">
        <v>41094</v>
      </c>
      <c r="W2181">
        <v>2</v>
      </c>
    </row>
    <row r="2182" spans="1:23" x14ac:dyDescent="0.25">
      <c r="A2182" s="1" t="s">
        <v>2403</v>
      </c>
      <c r="B2182" s="1" t="s">
        <v>7212</v>
      </c>
      <c r="C2182">
        <v>0</v>
      </c>
      <c r="D2182">
        <v>147</v>
      </c>
      <c r="E2182">
        <v>44</v>
      </c>
      <c r="F2182">
        <v>3</v>
      </c>
      <c r="G2182" s="1" t="s">
        <v>6053</v>
      </c>
      <c r="H2182" s="1" t="s">
        <v>6062</v>
      </c>
      <c r="I2182">
        <v>7</v>
      </c>
      <c r="J2182">
        <v>4</v>
      </c>
      <c r="K2182">
        <v>2012</v>
      </c>
      <c r="L2182" s="1" t="s">
        <v>606</v>
      </c>
      <c r="M2182" s="1" t="s">
        <v>716</v>
      </c>
      <c r="N2182" s="1" t="s">
        <v>122</v>
      </c>
      <c r="O2182" s="1" t="s">
        <v>30</v>
      </c>
      <c r="P2182" s="1" t="s">
        <v>23</v>
      </c>
      <c r="Q2182" s="2">
        <v>41096</v>
      </c>
      <c r="R2182" s="1" t="s">
        <v>18</v>
      </c>
      <c r="S2182" s="1" t="s">
        <v>717</v>
      </c>
      <c r="T2182">
        <v>3.7174242999999998</v>
      </c>
      <c r="U2182">
        <v>51.054342200000001</v>
      </c>
      <c r="V2182" s="2">
        <v>41094</v>
      </c>
      <c r="W2182">
        <v>2</v>
      </c>
    </row>
    <row r="2183" spans="1:23" x14ac:dyDescent="0.25">
      <c r="A2183" s="1" t="s">
        <v>2404</v>
      </c>
      <c r="B2183" s="1" t="s">
        <v>7213</v>
      </c>
      <c r="C2183">
        <v>0</v>
      </c>
      <c r="D2183">
        <v>1488</v>
      </c>
      <c r="E2183">
        <v>372</v>
      </c>
      <c r="F2183">
        <v>3</v>
      </c>
      <c r="G2183" s="1" t="s">
        <v>6053</v>
      </c>
      <c r="H2183" s="1" t="s">
        <v>6099</v>
      </c>
      <c r="I2183">
        <v>7</v>
      </c>
      <c r="J2183">
        <v>4</v>
      </c>
      <c r="K2183">
        <v>2012</v>
      </c>
      <c r="L2183" s="1" t="s">
        <v>454</v>
      </c>
      <c r="M2183" s="1" t="s">
        <v>1306</v>
      </c>
      <c r="N2183" s="1" t="s">
        <v>22</v>
      </c>
      <c r="O2183" s="1" t="s">
        <v>16</v>
      </c>
      <c r="P2183" s="1" t="s">
        <v>23</v>
      </c>
      <c r="Q2183" s="2">
        <v>41100</v>
      </c>
      <c r="R2183" s="1" t="s">
        <v>24</v>
      </c>
      <c r="S2183" s="1" t="s">
        <v>25</v>
      </c>
      <c r="T2183">
        <v>-3.0230090000000001</v>
      </c>
      <c r="U2183">
        <v>53.389991000000002</v>
      </c>
      <c r="V2183" s="2">
        <v>41094</v>
      </c>
      <c r="W2183">
        <v>6</v>
      </c>
    </row>
    <row r="2184" spans="1:23" x14ac:dyDescent="0.25">
      <c r="A2184" s="1" t="s">
        <v>2404</v>
      </c>
      <c r="B2184" s="1" t="s">
        <v>6746</v>
      </c>
      <c r="C2184">
        <v>0</v>
      </c>
      <c r="D2184">
        <v>24</v>
      </c>
      <c r="E2184">
        <v>6</v>
      </c>
      <c r="F2184">
        <v>2</v>
      </c>
      <c r="G2184" s="1" t="s">
        <v>6053</v>
      </c>
      <c r="H2184" s="1" t="s">
        <v>6112</v>
      </c>
      <c r="I2184">
        <v>7</v>
      </c>
      <c r="J2184">
        <v>4</v>
      </c>
      <c r="K2184">
        <v>2012</v>
      </c>
      <c r="L2184" s="1" t="s">
        <v>454</v>
      </c>
      <c r="M2184" s="1" t="s">
        <v>1306</v>
      </c>
      <c r="N2184" s="1" t="s">
        <v>22</v>
      </c>
      <c r="O2184" s="1" t="s">
        <v>16</v>
      </c>
      <c r="P2184" s="1" t="s">
        <v>23</v>
      </c>
      <c r="Q2184" s="2">
        <v>41100</v>
      </c>
      <c r="R2184" s="1" t="s">
        <v>24</v>
      </c>
      <c r="S2184" s="1" t="s">
        <v>25</v>
      </c>
      <c r="T2184">
        <v>-3.0230090000000001</v>
      </c>
      <c r="U2184">
        <v>53.389991000000002</v>
      </c>
      <c r="V2184" s="2">
        <v>41094</v>
      </c>
      <c r="W2184">
        <v>6</v>
      </c>
    </row>
    <row r="2185" spans="1:23" x14ac:dyDescent="0.25">
      <c r="A2185" s="1" t="s">
        <v>2404</v>
      </c>
      <c r="B2185" s="1" t="s">
        <v>7214</v>
      </c>
      <c r="C2185">
        <v>0</v>
      </c>
      <c r="D2185">
        <v>99</v>
      </c>
      <c r="E2185">
        <v>25</v>
      </c>
      <c r="F2185">
        <v>6</v>
      </c>
      <c r="G2185" s="1" t="s">
        <v>6053</v>
      </c>
      <c r="H2185" s="1" t="s">
        <v>6062</v>
      </c>
      <c r="I2185">
        <v>7</v>
      </c>
      <c r="J2185">
        <v>4</v>
      </c>
      <c r="K2185">
        <v>2012</v>
      </c>
      <c r="L2185" s="1" t="s">
        <v>454</v>
      </c>
      <c r="M2185" s="1" t="s">
        <v>1306</v>
      </c>
      <c r="N2185" s="1" t="s">
        <v>22</v>
      </c>
      <c r="O2185" s="1" t="s">
        <v>16</v>
      </c>
      <c r="P2185" s="1" t="s">
        <v>23</v>
      </c>
      <c r="Q2185" s="2">
        <v>41100</v>
      </c>
      <c r="R2185" s="1" t="s">
        <v>24</v>
      </c>
      <c r="S2185" s="1" t="s">
        <v>25</v>
      </c>
      <c r="T2185">
        <v>-3.0230090000000001</v>
      </c>
      <c r="U2185">
        <v>53.389991000000002</v>
      </c>
      <c r="V2185" s="2">
        <v>41094</v>
      </c>
      <c r="W2185">
        <v>6</v>
      </c>
    </row>
    <row r="2186" spans="1:23" x14ac:dyDescent="0.25">
      <c r="A2186" s="1" t="s">
        <v>2405</v>
      </c>
      <c r="B2186" s="1" t="s">
        <v>6669</v>
      </c>
      <c r="C2186">
        <v>0.1</v>
      </c>
      <c r="D2186">
        <v>27</v>
      </c>
      <c r="E2186">
        <v>7</v>
      </c>
      <c r="F2186">
        <v>1</v>
      </c>
      <c r="G2186" s="1" t="s">
        <v>6053</v>
      </c>
      <c r="H2186" s="1" t="s">
        <v>6059</v>
      </c>
      <c r="I2186">
        <v>7</v>
      </c>
      <c r="J2186">
        <v>4</v>
      </c>
      <c r="K2186">
        <v>2012</v>
      </c>
      <c r="L2186" s="1" t="s">
        <v>37</v>
      </c>
      <c r="M2186" s="1" t="s">
        <v>179</v>
      </c>
      <c r="N2186" s="1" t="s">
        <v>22</v>
      </c>
      <c r="O2186" s="1" t="s">
        <v>16</v>
      </c>
      <c r="P2186" s="1" t="s">
        <v>17</v>
      </c>
      <c r="Q2186" s="2">
        <v>41100</v>
      </c>
      <c r="R2186" s="1" t="s">
        <v>24</v>
      </c>
      <c r="S2186" s="1" t="s">
        <v>25</v>
      </c>
      <c r="T2186">
        <v>-0.12775829999999999</v>
      </c>
      <c r="U2186">
        <v>51.507350899999999</v>
      </c>
      <c r="V2186" s="2">
        <v>41094</v>
      </c>
      <c r="W2186">
        <v>6</v>
      </c>
    </row>
    <row r="2187" spans="1:23" x14ac:dyDescent="0.25">
      <c r="A2187" s="1" t="s">
        <v>2405</v>
      </c>
      <c r="B2187" s="1" t="s">
        <v>7215</v>
      </c>
      <c r="C2187">
        <v>0.1</v>
      </c>
      <c r="D2187">
        <v>45</v>
      </c>
      <c r="E2187">
        <v>-3</v>
      </c>
      <c r="F2187">
        <v>2</v>
      </c>
      <c r="G2187" s="1" t="s">
        <v>6053</v>
      </c>
      <c r="H2187" s="1" t="s">
        <v>6112</v>
      </c>
      <c r="I2187">
        <v>7</v>
      </c>
      <c r="J2187">
        <v>4</v>
      </c>
      <c r="K2187">
        <v>2012</v>
      </c>
      <c r="L2187" s="1" t="s">
        <v>37</v>
      </c>
      <c r="M2187" s="1" t="s">
        <v>179</v>
      </c>
      <c r="N2187" s="1" t="s">
        <v>22</v>
      </c>
      <c r="O2187" s="1" t="s">
        <v>16</v>
      </c>
      <c r="P2187" s="1" t="s">
        <v>17</v>
      </c>
      <c r="Q2187" s="2">
        <v>41100</v>
      </c>
      <c r="R2187" s="1" t="s">
        <v>24</v>
      </c>
      <c r="S2187" s="1" t="s">
        <v>25</v>
      </c>
      <c r="T2187">
        <v>-0.12775829999999999</v>
      </c>
      <c r="U2187">
        <v>51.507350899999999</v>
      </c>
      <c r="V2187" s="2">
        <v>41094</v>
      </c>
      <c r="W2187">
        <v>6</v>
      </c>
    </row>
    <row r="2188" spans="1:23" x14ac:dyDescent="0.25">
      <c r="A2188" s="1" t="s">
        <v>2405</v>
      </c>
      <c r="B2188" s="1" t="s">
        <v>6094</v>
      </c>
      <c r="C2188">
        <v>0.1</v>
      </c>
      <c r="D2188">
        <v>55</v>
      </c>
      <c r="E2188">
        <v>22</v>
      </c>
      <c r="F2188">
        <v>3</v>
      </c>
      <c r="G2188" s="1" t="s">
        <v>6053</v>
      </c>
      <c r="H2188" s="1" t="s">
        <v>6054</v>
      </c>
      <c r="I2188">
        <v>7</v>
      </c>
      <c r="J2188">
        <v>4</v>
      </c>
      <c r="K2188">
        <v>2012</v>
      </c>
      <c r="L2188" s="1" t="s">
        <v>37</v>
      </c>
      <c r="M2188" s="1" t="s">
        <v>179</v>
      </c>
      <c r="N2188" s="1" t="s">
        <v>22</v>
      </c>
      <c r="O2188" s="1" t="s">
        <v>16</v>
      </c>
      <c r="P2188" s="1" t="s">
        <v>17</v>
      </c>
      <c r="Q2188" s="2">
        <v>41100</v>
      </c>
      <c r="R2188" s="1" t="s">
        <v>24</v>
      </c>
      <c r="S2188" s="1" t="s">
        <v>25</v>
      </c>
      <c r="T2188">
        <v>-0.12775829999999999</v>
      </c>
      <c r="U2188">
        <v>51.507350899999999</v>
      </c>
      <c r="V2188" s="2">
        <v>41094</v>
      </c>
      <c r="W2188">
        <v>6</v>
      </c>
    </row>
    <row r="2189" spans="1:23" x14ac:dyDescent="0.25">
      <c r="A2189" s="1" t="s">
        <v>2406</v>
      </c>
      <c r="B2189" s="1" t="s">
        <v>6905</v>
      </c>
      <c r="C2189">
        <v>0</v>
      </c>
      <c r="D2189">
        <v>165</v>
      </c>
      <c r="E2189">
        <v>3</v>
      </c>
      <c r="F2189">
        <v>7</v>
      </c>
      <c r="G2189" s="1" t="s">
        <v>6053</v>
      </c>
      <c r="H2189" s="1" t="s">
        <v>6059</v>
      </c>
      <c r="I2189">
        <v>7</v>
      </c>
      <c r="J2189">
        <v>5</v>
      </c>
      <c r="K2189">
        <v>2012</v>
      </c>
      <c r="L2189" s="1" t="s">
        <v>2407</v>
      </c>
      <c r="M2189" s="1" t="s">
        <v>2408</v>
      </c>
      <c r="N2189" s="1" t="s">
        <v>68</v>
      </c>
      <c r="O2189" s="1" t="s">
        <v>30</v>
      </c>
      <c r="P2189" s="1" t="s">
        <v>23</v>
      </c>
      <c r="Q2189" s="2">
        <v>41098</v>
      </c>
      <c r="R2189" s="1" t="s">
        <v>39</v>
      </c>
      <c r="S2189" s="1" t="s">
        <v>118</v>
      </c>
      <c r="T2189">
        <v>8.7575093000000006</v>
      </c>
      <c r="U2189">
        <v>51.718920500000003</v>
      </c>
      <c r="V2189" s="2">
        <v>41095</v>
      </c>
      <c r="W2189">
        <v>3</v>
      </c>
    </row>
    <row r="2190" spans="1:23" x14ac:dyDescent="0.25">
      <c r="A2190" s="1" t="s">
        <v>2406</v>
      </c>
      <c r="B2190" s="1" t="s">
        <v>7216</v>
      </c>
      <c r="C2190">
        <v>0</v>
      </c>
      <c r="D2190">
        <v>46</v>
      </c>
      <c r="E2190">
        <v>7</v>
      </c>
      <c r="F2190">
        <v>1</v>
      </c>
      <c r="G2190" s="1" t="s">
        <v>6053</v>
      </c>
      <c r="H2190" s="1" t="s">
        <v>6059</v>
      </c>
      <c r="I2190">
        <v>7</v>
      </c>
      <c r="J2190">
        <v>5</v>
      </c>
      <c r="K2190">
        <v>2012</v>
      </c>
      <c r="L2190" s="1" t="s">
        <v>2407</v>
      </c>
      <c r="M2190" s="1" t="s">
        <v>2408</v>
      </c>
      <c r="N2190" s="1" t="s">
        <v>68</v>
      </c>
      <c r="O2190" s="1" t="s">
        <v>30</v>
      </c>
      <c r="P2190" s="1" t="s">
        <v>23</v>
      </c>
      <c r="Q2190" s="2">
        <v>41098</v>
      </c>
      <c r="R2190" s="1" t="s">
        <v>39</v>
      </c>
      <c r="S2190" s="1" t="s">
        <v>118</v>
      </c>
      <c r="T2190">
        <v>8.7575093000000006</v>
      </c>
      <c r="U2190">
        <v>51.718920500000003</v>
      </c>
      <c r="V2190" s="2">
        <v>41095</v>
      </c>
      <c r="W2190">
        <v>3</v>
      </c>
    </row>
    <row r="2191" spans="1:23" x14ac:dyDescent="0.25">
      <c r="A2191" s="1" t="s">
        <v>2406</v>
      </c>
      <c r="B2191" s="1" t="s">
        <v>7217</v>
      </c>
      <c r="C2191">
        <v>0</v>
      </c>
      <c r="D2191">
        <v>519</v>
      </c>
      <c r="E2191">
        <v>73</v>
      </c>
      <c r="F2191">
        <v>5</v>
      </c>
      <c r="G2191" s="1" t="s">
        <v>6087</v>
      </c>
      <c r="H2191" s="1" t="s">
        <v>6115</v>
      </c>
      <c r="I2191">
        <v>7</v>
      </c>
      <c r="J2191">
        <v>5</v>
      </c>
      <c r="K2191">
        <v>2012</v>
      </c>
      <c r="L2191" s="1" t="s">
        <v>2407</v>
      </c>
      <c r="M2191" s="1" t="s">
        <v>2408</v>
      </c>
      <c r="N2191" s="1" t="s">
        <v>68</v>
      </c>
      <c r="O2191" s="1" t="s">
        <v>30</v>
      </c>
      <c r="P2191" s="1" t="s">
        <v>23</v>
      </c>
      <c r="Q2191" s="2">
        <v>41098</v>
      </c>
      <c r="R2191" s="1" t="s">
        <v>39</v>
      </c>
      <c r="S2191" s="1" t="s">
        <v>118</v>
      </c>
      <c r="T2191">
        <v>8.7575093000000006</v>
      </c>
      <c r="U2191">
        <v>51.718920500000003</v>
      </c>
      <c r="V2191" s="2">
        <v>41095</v>
      </c>
      <c r="W2191">
        <v>3</v>
      </c>
    </row>
    <row r="2192" spans="1:23" x14ac:dyDescent="0.25">
      <c r="A2192" s="1" t="s">
        <v>2409</v>
      </c>
      <c r="B2192" s="1" t="s">
        <v>6541</v>
      </c>
      <c r="C2192">
        <v>0.1</v>
      </c>
      <c r="D2192">
        <v>98</v>
      </c>
      <c r="E2192">
        <v>30</v>
      </c>
      <c r="F2192">
        <v>2</v>
      </c>
      <c r="G2192" s="1" t="s">
        <v>6053</v>
      </c>
      <c r="H2192" s="1" t="s">
        <v>6062</v>
      </c>
      <c r="I2192">
        <v>7</v>
      </c>
      <c r="J2192">
        <v>5</v>
      </c>
      <c r="K2192">
        <v>2012</v>
      </c>
      <c r="L2192" s="1" t="s">
        <v>82</v>
      </c>
      <c r="M2192" s="1" t="s">
        <v>435</v>
      </c>
      <c r="N2192" s="1" t="s">
        <v>68</v>
      </c>
      <c r="O2192" s="1" t="s">
        <v>30</v>
      </c>
      <c r="P2192" s="1" t="s">
        <v>23</v>
      </c>
      <c r="Q2192" s="2">
        <v>41101</v>
      </c>
      <c r="R2192" s="1" t="s">
        <v>24</v>
      </c>
      <c r="S2192" s="1" t="s">
        <v>118</v>
      </c>
      <c r="T2192">
        <v>7.0115552000000001</v>
      </c>
      <c r="U2192">
        <v>51.455643199999997</v>
      </c>
      <c r="V2192" s="2">
        <v>41095</v>
      </c>
      <c r="W2192">
        <v>6</v>
      </c>
    </row>
    <row r="2193" spans="1:23" x14ac:dyDescent="0.25">
      <c r="A2193" s="1" t="s">
        <v>2410</v>
      </c>
      <c r="B2193" s="1" t="s">
        <v>7220</v>
      </c>
      <c r="C2193">
        <v>0.1</v>
      </c>
      <c r="D2193">
        <v>1952</v>
      </c>
      <c r="E2193">
        <v>759</v>
      </c>
      <c r="F2193">
        <v>4</v>
      </c>
      <c r="G2193" s="1" t="s">
        <v>6053</v>
      </c>
      <c r="H2193" s="1" t="s">
        <v>6099</v>
      </c>
      <c r="I2193">
        <v>7</v>
      </c>
      <c r="J2193">
        <v>6</v>
      </c>
      <c r="K2193">
        <v>2012</v>
      </c>
      <c r="L2193" s="1" t="s">
        <v>448</v>
      </c>
      <c r="M2193" s="1" t="s">
        <v>2411</v>
      </c>
      <c r="N2193" s="1" t="s">
        <v>29</v>
      </c>
      <c r="O2193" s="1" t="s">
        <v>30</v>
      </c>
      <c r="P2193" s="1" t="s">
        <v>35</v>
      </c>
      <c r="Q2193" s="2">
        <v>41100</v>
      </c>
      <c r="R2193" s="1" t="s">
        <v>24</v>
      </c>
      <c r="S2193" s="1" t="s">
        <v>196</v>
      </c>
      <c r="T2193">
        <v>3.518332</v>
      </c>
      <c r="U2193">
        <v>50.357112999999998</v>
      </c>
      <c r="V2193" s="2">
        <v>41096</v>
      </c>
      <c r="W2193">
        <v>4</v>
      </c>
    </row>
    <row r="2194" spans="1:23" x14ac:dyDescent="0.25">
      <c r="A2194" s="1" t="s">
        <v>2412</v>
      </c>
      <c r="B2194" s="1" t="s">
        <v>6581</v>
      </c>
      <c r="C2194">
        <v>0</v>
      </c>
      <c r="D2194">
        <v>33</v>
      </c>
      <c r="E2194">
        <v>9</v>
      </c>
      <c r="F2194">
        <v>2</v>
      </c>
      <c r="G2194" s="1" t="s">
        <v>6053</v>
      </c>
      <c r="H2194" s="1" t="s">
        <v>6081</v>
      </c>
      <c r="I2194">
        <v>7</v>
      </c>
      <c r="J2194">
        <v>6</v>
      </c>
      <c r="K2194">
        <v>2012</v>
      </c>
      <c r="L2194" s="1" t="s">
        <v>662</v>
      </c>
      <c r="M2194" s="1" t="s">
        <v>1038</v>
      </c>
      <c r="N2194" s="1" t="s">
        <v>22</v>
      </c>
      <c r="O2194" s="1" t="s">
        <v>16</v>
      </c>
      <c r="P2194" s="1" t="s">
        <v>35</v>
      </c>
      <c r="Q2194" s="2">
        <v>41102</v>
      </c>
      <c r="R2194" s="1" t="s">
        <v>24</v>
      </c>
      <c r="S2194" s="1" t="s">
        <v>25</v>
      </c>
      <c r="T2194">
        <v>-1.3838010000000001</v>
      </c>
      <c r="U2194">
        <v>54.906869</v>
      </c>
      <c r="V2194" s="2">
        <v>41096</v>
      </c>
      <c r="W2194">
        <v>6</v>
      </c>
    </row>
    <row r="2195" spans="1:23" x14ac:dyDescent="0.25">
      <c r="A2195" s="1" t="s">
        <v>2413</v>
      </c>
      <c r="B2195" s="1" t="s">
        <v>7218</v>
      </c>
      <c r="C2195">
        <v>0.1</v>
      </c>
      <c r="D2195">
        <v>352</v>
      </c>
      <c r="E2195">
        <v>67</v>
      </c>
      <c r="F2195">
        <v>4</v>
      </c>
      <c r="G2195" s="1" t="s">
        <v>6056</v>
      </c>
      <c r="H2195" s="1" t="s">
        <v>6072</v>
      </c>
      <c r="I2195">
        <v>7</v>
      </c>
      <c r="J2195">
        <v>6</v>
      </c>
      <c r="K2195">
        <v>2012</v>
      </c>
      <c r="L2195" s="1" t="s">
        <v>665</v>
      </c>
      <c r="M2195" s="1" t="s">
        <v>976</v>
      </c>
      <c r="N2195" s="1" t="s">
        <v>29</v>
      </c>
      <c r="O2195" s="1" t="s">
        <v>30</v>
      </c>
      <c r="P2195" s="1" t="s">
        <v>35</v>
      </c>
      <c r="Q2195" s="2">
        <v>41100</v>
      </c>
      <c r="R2195" s="1" t="s">
        <v>24</v>
      </c>
      <c r="S2195" s="1" t="s">
        <v>43</v>
      </c>
      <c r="T2195">
        <v>5.4474270000000002</v>
      </c>
      <c r="U2195">
        <v>43.529741999999999</v>
      </c>
      <c r="V2195" s="2">
        <v>41096</v>
      </c>
      <c r="W2195">
        <v>4</v>
      </c>
    </row>
    <row r="2196" spans="1:23" x14ac:dyDescent="0.25">
      <c r="A2196" s="1" t="s">
        <v>2413</v>
      </c>
      <c r="B2196" s="1" t="s">
        <v>6396</v>
      </c>
      <c r="C2196">
        <v>0</v>
      </c>
      <c r="D2196">
        <v>35</v>
      </c>
      <c r="E2196">
        <v>8</v>
      </c>
      <c r="F2196">
        <v>3</v>
      </c>
      <c r="G2196" s="1" t="s">
        <v>6053</v>
      </c>
      <c r="H2196" s="1" t="s">
        <v>6081</v>
      </c>
      <c r="I2196">
        <v>7</v>
      </c>
      <c r="J2196">
        <v>6</v>
      </c>
      <c r="K2196">
        <v>2012</v>
      </c>
      <c r="L2196" s="1" t="s">
        <v>665</v>
      </c>
      <c r="M2196" s="1" t="s">
        <v>976</v>
      </c>
      <c r="N2196" s="1" t="s">
        <v>29</v>
      </c>
      <c r="O2196" s="1" t="s">
        <v>30</v>
      </c>
      <c r="P2196" s="1" t="s">
        <v>35</v>
      </c>
      <c r="Q2196" s="2">
        <v>41100</v>
      </c>
      <c r="R2196" s="1" t="s">
        <v>24</v>
      </c>
      <c r="S2196" s="1" t="s">
        <v>43</v>
      </c>
      <c r="T2196">
        <v>5.4474270000000002</v>
      </c>
      <c r="U2196">
        <v>43.529741999999999</v>
      </c>
      <c r="V2196" s="2">
        <v>41096</v>
      </c>
      <c r="W2196">
        <v>4</v>
      </c>
    </row>
    <row r="2197" spans="1:23" x14ac:dyDescent="0.25">
      <c r="A2197" s="1" t="s">
        <v>2413</v>
      </c>
      <c r="B2197" s="1" t="s">
        <v>7221</v>
      </c>
      <c r="C2197">
        <v>0</v>
      </c>
      <c r="D2197">
        <v>15</v>
      </c>
      <c r="E2197">
        <v>3</v>
      </c>
      <c r="F2197">
        <v>1</v>
      </c>
      <c r="G2197" s="1" t="s">
        <v>6053</v>
      </c>
      <c r="H2197" s="1" t="s">
        <v>6067</v>
      </c>
      <c r="I2197">
        <v>7</v>
      </c>
      <c r="J2197">
        <v>6</v>
      </c>
      <c r="K2197">
        <v>2012</v>
      </c>
      <c r="L2197" s="1" t="s">
        <v>665</v>
      </c>
      <c r="M2197" s="1" t="s">
        <v>976</v>
      </c>
      <c r="N2197" s="1" t="s">
        <v>29</v>
      </c>
      <c r="O2197" s="1" t="s">
        <v>30</v>
      </c>
      <c r="P2197" s="1" t="s">
        <v>35</v>
      </c>
      <c r="Q2197" s="2">
        <v>41100</v>
      </c>
      <c r="R2197" s="1" t="s">
        <v>24</v>
      </c>
      <c r="S2197" s="1" t="s">
        <v>43</v>
      </c>
      <c r="T2197">
        <v>5.4474270000000002</v>
      </c>
      <c r="U2197">
        <v>43.529741999999999</v>
      </c>
      <c r="V2197" s="2">
        <v>41096</v>
      </c>
      <c r="W2197">
        <v>4</v>
      </c>
    </row>
    <row r="2198" spans="1:23" x14ac:dyDescent="0.25">
      <c r="A2198" s="1" t="s">
        <v>2413</v>
      </c>
      <c r="B2198" s="1" t="s">
        <v>7222</v>
      </c>
      <c r="C2198">
        <v>0</v>
      </c>
      <c r="D2198">
        <v>23</v>
      </c>
      <c r="E2198">
        <v>3</v>
      </c>
      <c r="F2198">
        <v>2</v>
      </c>
      <c r="G2198" s="1" t="s">
        <v>6053</v>
      </c>
      <c r="H2198" s="1" t="s">
        <v>6079</v>
      </c>
      <c r="I2198">
        <v>7</v>
      </c>
      <c r="J2198">
        <v>6</v>
      </c>
      <c r="K2198">
        <v>2012</v>
      </c>
      <c r="L2198" s="1" t="s">
        <v>665</v>
      </c>
      <c r="M2198" s="1" t="s">
        <v>976</v>
      </c>
      <c r="N2198" s="1" t="s">
        <v>29</v>
      </c>
      <c r="O2198" s="1" t="s">
        <v>30</v>
      </c>
      <c r="P2198" s="1" t="s">
        <v>35</v>
      </c>
      <c r="Q2198" s="2">
        <v>41100</v>
      </c>
      <c r="R2198" s="1" t="s">
        <v>24</v>
      </c>
      <c r="S2198" s="1" t="s">
        <v>43</v>
      </c>
      <c r="T2198">
        <v>5.4474270000000002</v>
      </c>
      <c r="U2198">
        <v>43.529741999999999</v>
      </c>
      <c r="V2198" s="2">
        <v>41096</v>
      </c>
      <c r="W2198">
        <v>4</v>
      </c>
    </row>
    <row r="2199" spans="1:23" x14ac:dyDescent="0.25">
      <c r="A2199" s="1" t="s">
        <v>2414</v>
      </c>
      <c r="B2199" s="1" t="s">
        <v>7223</v>
      </c>
      <c r="C2199">
        <v>0.1</v>
      </c>
      <c r="D2199">
        <v>258</v>
      </c>
      <c r="E2199">
        <v>75</v>
      </c>
      <c r="F2199">
        <v>2</v>
      </c>
      <c r="G2199" s="1" t="s">
        <v>6056</v>
      </c>
      <c r="H2199" s="1" t="s">
        <v>6072</v>
      </c>
      <c r="I2199">
        <v>7</v>
      </c>
      <c r="J2199">
        <v>6</v>
      </c>
      <c r="K2199">
        <v>2012</v>
      </c>
      <c r="L2199" s="1" t="s">
        <v>2382</v>
      </c>
      <c r="M2199" s="1" t="s">
        <v>1378</v>
      </c>
      <c r="N2199" s="1" t="s">
        <v>29</v>
      </c>
      <c r="O2199" s="1" t="s">
        <v>30</v>
      </c>
      <c r="P2199" s="1" t="s">
        <v>17</v>
      </c>
      <c r="Q2199" s="2">
        <v>41103</v>
      </c>
      <c r="R2199" s="1" t="s">
        <v>24</v>
      </c>
      <c r="S2199" s="1" t="s">
        <v>47</v>
      </c>
      <c r="T2199">
        <v>3.7559990000000001</v>
      </c>
      <c r="U2199">
        <v>43.444814999999998</v>
      </c>
      <c r="V2199" s="2">
        <v>41096</v>
      </c>
      <c r="W2199">
        <v>7</v>
      </c>
    </row>
    <row r="2200" spans="1:23" x14ac:dyDescent="0.25">
      <c r="A2200" s="1" t="s">
        <v>2414</v>
      </c>
      <c r="B2200" s="1" t="s">
        <v>6637</v>
      </c>
      <c r="C2200">
        <v>0</v>
      </c>
      <c r="D2200">
        <v>226</v>
      </c>
      <c r="E2200">
        <v>99</v>
      </c>
      <c r="F2200">
        <v>4</v>
      </c>
      <c r="G2200" s="1" t="s">
        <v>6056</v>
      </c>
      <c r="H2200" s="1" t="s">
        <v>6129</v>
      </c>
      <c r="I2200">
        <v>7</v>
      </c>
      <c r="J2200">
        <v>6</v>
      </c>
      <c r="K2200">
        <v>2012</v>
      </c>
      <c r="L2200" s="1" t="s">
        <v>2382</v>
      </c>
      <c r="M2200" s="1" t="s">
        <v>1378</v>
      </c>
      <c r="N2200" s="1" t="s">
        <v>29</v>
      </c>
      <c r="O2200" s="1" t="s">
        <v>30</v>
      </c>
      <c r="P2200" s="1" t="s">
        <v>17</v>
      </c>
      <c r="Q2200" s="2">
        <v>41103</v>
      </c>
      <c r="R2200" s="1" t="s">
        <v>24</v>
      </c>
      <c r="S2200" s="1" t="s">
        <v>47</v>
      </c>
      <c r="T2200">
        <v>3.7559990000000001</v>
      </c>
      <c r="U2200">
        <v>43.444814999999998</v>
      </c>
      <c r="V2200" s="2">
        <v>41096</v>
      </c>
      <c r="W2200">
        <v>7</v>
      </c>
    </row>
    <row r="2201" spans="1:23" x14ac:dyDescent="0.25">
      <c r="A2201" s="1" t="s">
        <v>2414</v>
      </c>
      <c r="B2201" s="1" t="s">
        <v>7224</v>
      </c>
      <c r="C2201">
        <v>0</v>
      </c>
      <c r="D2201">
        <v>75</v>
      </c>
      <c r="E2201">
        <v>9</v>
      </c>
      <c r="F2201">
        <v>3</v>
      </c>
      <c r="G2201" s="1" t="s">
        <v>6053</v>
      </c>
      <c r="H2201" s="1" t="s">
        <v>6103</v>
      </c>
      <c r="I2201">
        <v>7</v>
      </c>
      <c r="J2201">
        <v>6</v>
      </c>
      <c r="K2201">
        <v>2012</v>
      </c>
      <c r="L2201" s="1" t="s">
        <v>2382</v>
      </c>
      <c r="M2201" s="1" t="s">
        <v>1378</v>
      </c>
      <c r="N2201" s="1" t="s">
        <v>29</v>
      </c>
      <c r="O2201" s="1" t="s">
        <v>30</v>
      </c>
      <c r="P2201" s="1" t="s">
        <v>17</v>
      </c>
      <c r="Q2201" s="2">
        <v>41103</v>
      </c>
      <c r="R2201" s="1" t="s">
        <v>24</v>
      </c>
      <c r="S2201" s="1" t="s">
        <v>47</v>
      </c>
      <c r="T2201">
        <v>3.7559990000000001</v>
      </c>
      <c r="U2201">
        <v>43.444814999999998</v>
      </c>
      <c r="V2201" s="2">
        <v>41096</v>
      </c>
      <c r="W2201">
        <v>7</v>
      </c>
    </row>
    <row r="2202" spans="1:23" x14ac:dyDescent="0.25">
      <c r="A2202" s="1" t="s">
        <v>2415</v>
      </c>
      <c r="B2202" s="1" t="s">
        <v>7219</v>
      </c>
      <c r="C2202">
        <v>0.1</v>
      </c>
      <c r="D2202">
        <v>518</v>
      </c>
      <c r="E2202">
        <v>63</v>
      </c>
      <c r="F2202">
        <v>8</v>
      </c>
      <c r="G2202" s="1" t="s">
        <v>6056</v>
      </c>
      <c r="H2202" s="1" t="s">
        <v>6072</v>
      </c>
      <c r="I2202">
        <v>7</v>
      </c>
      <c r="J2202">
        <v>6</v>
      </c>
      <c r="K2202">
        <v>2012</v>
      </c>
      <c r="L2202" s="1" t="s">
        <v>917</v>
      </c>
      <c r="M2202" s="1" t="s">
        <v>243</v>
      </c>
      <c r="N2202" s="1" t="s">
        <v>29</v>
      </c>
      <c r="O2202" s="1" t="s">
        <v>30</v>
      </c>
      <c r="P2202" s="1" t="s">
        <v>17</v>
      </c>
      <c r="Q2202" s="2">
        <v>41100</v>
      </c>
      <c r="R2202" s="1" t="s">
        <v>24</v>
      </c>
      <c r="S2202" s="1" t="s">
        <v>114</v>
      </c>
      <c r="T2202">
        <v>2.3522219</v>
      </c>
      <c r="U2202">
        <v>48.856614</v>
      </c>
      <c r="V2202" s="2">
        <v>41096</v>
      </c>
      <c r="W2202">
        <v>4</v>
      </c>
    </row>
    <row r="2203" spans="1:23" x14ac:dyDescent="0.25">
      <c r="A2203" s="1" t="s">
        <v>2416</v>
      </c>
      <c r="B2203" s="1" t="s">
        <v>6997</v>
      </c>
      <c r="C2203">
        <v>0</v>
      </c>
      <c r="D2203">
        <v>353</v>
      </c>
      <c r="E2203">
        <v>7</v>
      </c>
      <c r="F2203">
        <v>7</v>
      </c>
      <c r="G2203" s="1" t="s">
        <v>6056</v>
      </c>
      <c r="H2203" s="1" t="s">
        <v>6129</v>
      </c>
      <c r="I2203">
        <v>7</v>
      </c>
      <c r="J2203">
        <v>6</v>
      </c>
      <c r="K2203">
        <v>2012</v>
      </c>
      <c r="L2203" s="1" t="s">
        <v>2231</v>
      </c>
      <c r="M2203" s="1" t="s">
        <v>146</v>
      </c>
      <c r="N2203" s="1" t="s">
        <v>147</v>
      </c>
      <c r="O2203" s="1" t="s">
        <v>16</v>
      </c>
      <c r="P2203" s="1" t="s">
        <v>35</v>
      </c>
      <c r="Q2203" s="2">
        <v>41099</v>
      </c>
      <c r="R2203" s="1" t="s">
        <v>18</v>
      </c>
      <c r="S2203" s="1" t="s">
        <v>146</v>
      </c>
      <c r="T2203">
        <v>10.7522454</v>
      </c>
      <c r="U2203">
        <v>59.913868800000003</v>
      </c>
      <c r="V2203" s="2">
        <v>41096</v>
      </c>
      <c r="W2203">
        <v>3</v>
      </c>
    </row>
    <row r="2204" spans="1:23" x14ac:dyDescent="0.25">
      <c r="A2204" s="1" t="s">
        <v>2416</v>
      </c>
      <c r="B2204" s="1" t="s">
        <v>7029</v>
      </c>
      <c r="C2204">
        <v>0</v>
      </c>
      <c r="D2204">
        <v>343</v>
      </c>
      <c r="E2204">
        <v>171</v>
      </c>
      <c r="F2204">
        <v>7</v>
      </c>
      <c r="G2204" s="1" t="s">
        <v>6053</v>
      </c>
      <c r="H2204" s="1" t="s">
        <v>6059</v>
      </c>
      <c r="I2204">
        <v>7</v>
      </c>
      <c r="J2204">
        <v>6</v>
      </c>
      <c r="K2204">
        <v>2012</v>
      </c>
      <c r="L2204" s="1" t="s">
        <v>2231</v>
      </c>
      <c r="M2204" s="1" t="s">
        <v>146</v>
      </c>
      <c r="N2204" s="1" t="s">
        <v>147</v>
      </c>
      <c r="O2204" s="1" t="s">
        <v>16</v>
      </c>
      <c r="P2204" s="1" t="s">
        <v>35</v>
      </c>
      <c r="Q2204" s="2">
        <v>41099</v>
      </c>
      <c r="R2204" s="1" t="s">
        <v>18</v>
      </c>
      <c r="S2204" s="1" t="s">
        <v>146</v>
      </c>
      <c r="T2204">
        <v>10.7522454</v>
      </c>
      <c r="U2204">
        <v>59.913868800000003</v>
      </c>
      <c r="V2204" s="2">
        <v>41096</v>
      </c>
      <c r="W2204">
        <v>3</v>
      </c>
    </row>
    <row r="2205" spans="1:23" x14ac:dyDescent="0.25">
      <c r="A2205" s="1" t="s">
        <v>2417</v>
      </c>
      <c r="B2205" s="1" t="s">
        <v>7016</v>
      </c>
      <c r="C2205">
        <v>0.5</v>
      </c>
      <c r="D2205">
        <v>51</v>
      </c>
      <c r="E2205">
        <v>-21</v>
      </c>
      <c r="F2205">
        <v>2</v>
      </c>
      <c r="G2205" s="1" t="s">
        <v>6053</v>
      </c>
      <c r="H2205" s="1" t="s">
        <v>6059</v>
      </c>
      <c r="I2205">
        <v>7</v>
      </c>
      <c r="J2205">
        <v>10</v>
      </c>
      <c r="K2205">
        <v>2012</v>
      </c>
      <c r="L2205" s="1" t="s">
        <v>963</v>
      </c>
      <c r="M2205" s="1" t="s">
        <v>2418</v>
      </c>
      <c r="N2205" s="1" t="s">
        <v>262</v>
      </c>
      <c r="O2205" s="1" t="s">
        <v>16</v>
      </c>
      <c r="P2205" s="1" t="s">
        <v>17</v>
      </c>
      <c r="Q2205" s="2">
        <v>41105</v>
      </c>
      <c r="R2205" s="1" t="s">
        <v>24</v>
      </c>
      <c r="S2205" s="1" t="s">
        <v>261</v>
      </c>
      <c r="T2205">
        <v>-6.3665881000000004</v>
      </c>
      <c r="U2205">
        <v>53.2865903</v>
      </c>
      <c r="V2205" s="2">
        <v>41100</v>
      </c>
      <c r="W2205">
        <v>5</v>
      </c>
    </row>
    <row r="2206" spans="1:23" x14ac:dyDescent="0.25">
      <c r="A2206" s="1" t="s">
        <v>2419</v>
      </c>
      <c r="B2206" s="1" t="s">
        <v>6510</v>
      </c>
      <c r="C2206">
        <v>0.5</v>
      </c>
      <c r="D2206">
        <v>14</v>
      </c>
      <c r="E2206">
        <v>-1</v>
      </c>
      <c r="F2206">
        <v>2</v>
      </c>
      <c r="G2206" s="1" t="s">
        <v>6053</v>
      </c>
      <c r="H2206" s="1" t="s">
        <v>6067</v>
      </c>
      <c r="I2206">
        <v>7</v>
      </c>
      <c r="J2206">
        <v>11</v>
      </c>
      <c r="K2206">
        <v>2012</v>
      </c>
      <c r="L2206" s="1" t="s">
        <v>568</v>
      </c>
      <c r="M2206" s="1" t="s">
        <v>2420</v>
      </c>
      <c r="N2206" s="1" t="s">
        <v>79</v>
      </c>
      <c r="O2206" s="1" t="s">
        <v>30</v>
      </c>
      <c r="P2206" s="1" t="s">
        <v>35</v>
      </c>
      <c r="Q2206" s="2">
        <v>41103</v>
      </c>
      <c r="R2206" s="1" t="s">
        <v>39</v>
      </c>
      <c r="S2206" s="1" t="s">
        <v>583</v>
      </c>
      <c r="T2206">
        <v>5.3878266000000004</v>
      </c>
      <c r="U2206">
        <v>52.156111299999999</v>
      </c>
      <c r="V2206" s="2">
        <v>41101</v>
      </c>
      <c r="W2206">
        <v>2</v>
      </c>
    </row>
    <row r="2207" spans="1:23" x14ac:dyDescent="0.25">
      <c r="A2207" s="1" t="s">
        <v>2421</v>
      </c>
      <c r="B2207" s="1" t="s">
        <v>6377</v>
      </c>
      <c r="C2207">
        <v>0</v>
      </c>
      <c r="D2207">
        <v>906</v>
      </c>
      <c r="E2207">
        <v>235</v>
      </c>
      <c r="F2207">
        <v>8</v>
      </c>
      <c r="G2207" s="1" t="s">
        <v>6056</v>
      </c>
      <c r="H2207" s="1" t="s">
        <v>6129</v>
      </c>
      <c r="I2207">
        <v>7</v>
      </c>
      <c r="J2207">
        <v>11</v>
      </c>
      <c r="K2207">
        <v>2012</v>
      </c>
      <c r="L2207" s="1" t="s">
        <v>1947</v>
      </c>
      <c r="M2207" s="1" t="s">
        <v>901</v>
      </c>
      <c r="N2207" s="1" t="s">
        <v>68</v>
      </c>
      <c r="O2207" s="1" t="s">
        <v>30</v>
      </c>
      <c r="P2207" s="1" t="s">
        <v>23</v>
      </c>
      <c r="Q2207" s="2">
        <v>41107</v>
      </c>
      <c r="R2207" s="1" t="s">
        <v>24</v>
      </c>
      <c r="S2207" s="1" t="s">
        <v>479</v>
      </c>
      <c r="T2207">
        <v>14.3328679</v>
      </c>
      <c r="U2207">
        <v>51.756310800000001</v>
      </c>
      <c r="V2207" s="2">
        <v>41101</v>
      </c>
      <c r="W2207">
        <v>6</v>
      </c>
    </row>
    <row r="2208" spans="1:23" x14ac:dyDescent="0.25">
      <c r="A2208" s="1" t="s">
        <v>2421</v>
      </c>
      <c r="B2208" s="1" t="s">
        <v>6699</v>
      </c>
      <c r="C2208">
        <v>0</v>
      </c>
      <c r="D2208">
        <v>398</v>
      </c>
      <c r="E2208">
        <v>60</v>
      </c>
      <c r="F2208">
        <v>7</v>
      </c>
      <c r="G2208" s="1" t="s">
        <v>6053</v>
      </c>
      <c r="H2208" s="1" t="s">
        <v>6059</v>
      </c>
      <c r="I2208">
        <v>7</v>
      </c>
      <c r="J2208">
        <v>11</v>
      </c>
      <c r="K2208">
        <v>2012</v>
      </c>
      <c r="L2208" s="1" t="s">
        <v>1947</v>
      </c>
      <c r="M2208" s="1" t="s">
        <v>901</v>
      </c>
      <c r="N2208" s="1" t="s">
        <v>68</v>
      </c>
      <c r="O2208" s="1" t="s">
        <v>30</v>
      </c>
      <c r="P2208" s="1" t="s">
        <v>23</v>
      </c>
      <c r="Q2208" s="2">
        <v>41107</v>
      </c>
      <c r="R2208" s="1" t="s">
        <v>24</v>
      </c>
      <c r="S2208" s="1" t="s">
        <v>479</v>
      </c>
      <c r="T2208">
        <v>14.3328679</v>
      </c>
      <c r="U2208">
        <v>51.756310800000001</v>
      </c>
      <c r="V2208" s="2">
        <v>41101</v>
      </c>
      <c r="W2208">
        <v>6</v>
      </c>
    </row>
    <row r="2209" spans="1:23" x14ac:dyDescent="0.25">
      <c r="A2209" s="1" t="s">
        <v>2421</v>
      </c>
      <c r="B2209" s="1" t="s">
        <v>6509</v>
      </c>
      <c r="C2209">
        <v>0</v>
      </c>
      <c r="D2209">
        <v>345</v>
      </c>
      <c r="E2209">
        <v>138</v>
      </c>
      <c r="F2209">
        <v>7</v>
      </c>
      <c r="G2209" s="1" t="s">
        <v>6053</v>
      </c>
      <c r="H2209" s="1" t="s">
        <v>6081</v>
      </c>
      <c r="I2209">
        <v>7</v>
      </c>
      <c r="J2209">
        <v>11</v>
      </c>
      <c r="K2209">
        <v>2012</v>
      </c>
      <c r="L2209" s="1" t="s">
        <v>1947</v>
      </c>
      <c r="M2209" s="1" t="s">
        <v>901</v>
      </c>
      <c r="N2209" s="1" t="s">
        <v>68</v>
      </c>
      <c r="O2209" s="1" t="s">
        <v>30</v>
      </c>
      <c r="P2209" s="1" t="s">
        <v>23</v>
      </c>
      <c r="Q2209" s="2">
        <v>41107</v>
      </c>
      <c r="R2209" s="1" t="s">
        <v>24</v>
      </c>
      <c r="S2209" s="1" t="s">
        <v>479</v>
      </c>
      <c r="T2209">
        <v>14.3328679</v>
      </c>
      <c r="U2209">
        <v>51.756310800000001</v>
      </c>
      <c r="V2209" s="2">
        <v>41101</v>
      </c>
      <c r="W2209">
        <v>6</v>
      </c>
    </row>
    <row r="2210" spans="1:23" x14ac:dyDescent="0.25">
      <c r="A2210" s="1" t="s">
        <v>2422</v>
      </c>
      <c r="B2210" s="1" t="s">
        <v>7225</v>
      </c>
      <c r="C2210">
        <v>0.1</v>
      </c>
      <c r="D2210">
        <v>246</v>
      </c>
      <c r="E2210">
        <v>66</v>
      </c>
      <c r="F2210">
        <v>2</v>
      </c>
      <c r="G2210" s="1" t="s">
        <v>6087</v>
      </c>
      <c r="H2210" s="1" t="s">
        <v>6097</v>
      </c>
      <c r="I2210">
        <v>7</v>
      </c>
      <c r="J2210">
        <v>11</v>
      </c>
      <c r="K2210">
        <v>2012</v>
      </c>
      <c r="L2210" s="1" t="s">
        <v>2423</v>
      </c>
      <c r="M2210" s="1" t="s">
        <v>179</v>
      </c>
      <c r="N2210" s="1" t="s">
        <v>22</v>
      </c>
      <c r="O2210" s="1" t="s">
        <v>16</v>
      </c>
      <c r="P2210" s="1" t="s">
        <v>35</v>
      </c>
      <c r="Q2210" s="2">
        <v>41104</v>
      </c>
      <c r="R2210" s="1" t="s">
        <v>39</v>
      </c>
      <c r="S2210" s="1" t="s">
        <v>25</v>
      </c>
      <c r="T2210">
        <v>-0.12775829999999999</v>
      </c>
      <c r="U2210">
        <v>51.507350899999999</v>
      </c>
      <c r="V2210" s="2">
        <v>41101</v>
      </c>
      <c r="W2210">
        <v>3</v>
      </c>
    </row>
    <row r="2211" spans="1:23" x14ac:dyDescent="0.25">
      <c r="A2211" s="1" t="s">
        <v>2424</v>
      </c>
      <c r="B2211" s="1" t="s">
        <v>6520</v>
      </c>
      <c r="C2211">
        <v>0</v>
      </c>
      <c r="D2211">
        <v>15</v>
      </c>
      <c r="E2211">
        <v>7</v>
      </c>
      <c r="F2211">
        <v>2</v>
      </c>
      <c r="G2211" s="1" t="s">
        <v>6053</v>
      </c>
      <c r="H2211" s="1" t="s">
        <v>6081</v>
      </c>
      <c r="I2211">
        <v>7</v>
      </c>
      <c r="J2211">
        <v>11</v>
      </c>
      <c r="K2211">
        <v>2012</v>
      </c>
      <c r="L2211" s="1" t="s">
        <v>2166</v>
      </c>
      <c r="M2211" s="1" t="s">
        <v>246</v>
      </c>
      <c r="N2211" s="1" t="s">
        <v>68</v>
      </c>
      <c r="O2211" s="1" t="s">
        <v>30</v>
      </c>
      <c r="P2211" s="1" t="s">
        <v>35</v>
      </c>
      <c r="Q2211" s="2">
        <v>41102</v>
      </c>
      <c r="R2211" s="1" t="s">
        <v>39</v>
      </c>
      <c r="S2211" s="1" t="s">
        <v>118</v>
      </c>
      <c r="T2211">
        <v>7.3150145000000002</v>
      </c>
      <c r="U2211">
        <v>51.5632625</v>
      </c>
      <c r="V2211" s="2">
        <v>41101</v>
      </c>
      <c r="W2211">
        <v>1</v>
      </c>
    </row>
    <row r="2212" spans="1:23" x14ac:dyDescent="0.25">
      <c r="A2212" s="1" t="s">
        <v>2425</v>
      </c>
      <c r="B2212" s="1" t="s">
        <v>6477</v>
      </c>
      <c r="C2212">
        <v>0</v>
      </c>
      <c r="D2212">
        <v>30</v>
      </c>
      <c r="E2212">
        <v>4</v>
      </c>
      <c r="F2212">
        <v>2</v>
      </c>
      <c r="G2212" s="1" t="s">
        <v>6053</v>
      </c>
      <c r="H2212" s="1" t="s">
        <v>6081</v>
      </c>
      <c r="I2212">
        <v>7</v>
      </c>
      <c r="J2212">
        <v>12</v>
      </c>
      <c r="K2212">
        <v>2012</v>
      </c>
      <c r="L2212" s="1" t="s">
        <v>1801</v>
      </c>
      <c r="M2212" s="1" t="s">
        <v>835</v>
      </c>
      <c r="N2212" s="1" t="s">
        <v>68</v>
      </c>
      <c r="O2212" s="1" t="s">
        <v>30</v>
      </c>
      <c r="P2212" s="1" t="s">
        <v>23</v>
      </c>
      <c r="Q2212" s="2">
        <v>41104</v>
      </c>
      <c r="R2212" s="1" t="s">
        <v>39</v>
      </c>
      <c r="S2212" s="1" t="s">
        <v>297</v>
      </c>
      <c r="T2212">
        <v>7.8421042999999999</v>
      </c>
      <c r="U2212">
        <v>47.9990077</v>
      </c>
      <c r="V2212" s="2">
        <v>41102</v>
      </c>
      <c r="W2212">
        <v>2</v>
      </c>
    </row>
    <row r="2213" spans="1:23" x14ac:dyDescent="0.25">
      <c r="A2213" s="1" t="s">
        <v>2425</v>
      </c>
      <c r="B2213" s="1" t="s">
        <v>6804</v>
      </c>
      <c r="C2213">
        <v>0</v>
      </c>
      <c r="D2213">
        <v>66</v>
      </c>
      <c r="E2213">
        <v>4</v>
      </c>
      <c r="F2213">
        <v>3</v>
      </c>
      <c r="G2213" s="1" t="s">
        <v>6053</v>
      </c>
      <c r="H2213" s="1" t="s">
        <v>6103</v>
      </c>
      <c r="I2213">
        <v>7</v>
      </c>
      <c r="J2213">
        <v>12</v>
      </c>
      <c r="K2213">
        <v>2012</v>
      </c>
      <c r="L2213" s="1" t="s">
        <v>1801</v>
      </c>
      <c r="M2213" s="1" t="s">
        <v>835</v>
      </c>
      <c r="N2213" s="1" t="s">
        <v>68</v>
      </c>
      <c r="O2213" s="1" t="s">
        <v>30</v>
      </c>
      <c r="P2213" s="1" t="s">
        <v>23</v>
      </c>
      <c r="Q2213" s="2">
        <v>41104</v>
      </c>
      <c r="R2213" s="1" t="s">
        <v>39</v>
      </c>
      <c r="S2213" s="1" t="s">
        <v>297</v>
      </c>
      <c r="T2213">
        <v>7.8421042999999999</v>
      </c>
      <c r="U2213">
        <v>47.9990077</v>
      </c>
      <c r="V2213" s="2">
        <v>41102</v>
      </c>
      <c r="W2213">
        <v>2</v>
      </c>
    </row>
    <row r="2214" spans="1:23" x14ac:dyDescent="0.25">
      <c r="A2214" s="1" t="s">
        <v>2426</v>
      </c>
      <c r="B2214" s="1" t="s">
        <v>6482</v>
      </c>
      <c r="C2214">
        <v>0.1</v>
      </c>
      <c r="D2214">
        <v>54</v>
      </c>
      <c r="E2214">
        <v>5</v>
      </c>
      <c r="F2214">
        <v>2</v>
      </c>
      <c r="G2214" s="1" t="s">
        <v>6053</v>
      </c>
      <c r="H2214" s="1" t="s">
        <v>6081</v>
      </c>
      <c r="I2214">
        <v>7</v>
      </c>
      <c r="J2214">
        <v>13</v>
      </c>
      <c r="K2214">
        <v>2012</v>
      </c>
      <c r="L2214" s="1" t="s">
        <v>268</v>
      </c>
      <c r="M2214" s="1" t="s">
        <v>179</v>
      </c>
      <c r="N2214" s="1" t="s">
        <v>22</v>
      </c>
      <c r="O2214" s="1" t="s">
        <v>16</v>
      </c>
      <c r="P2214" s="1" t="s">
        <v>35</v>
      </c>
      <c r="Q2214" s="2">
        <v>41107</v>
      </c>
      <c r="R2214" s="1" t="s">
        <v>24</v>
      </c>
      <c r="S2214" s="1" t="s">
        <v>25</v>
      </c>
      <c r="T2214">
        <v>-0.12775829999999999</v>
      </c>
      <c r="U2214">
        <v>51.507350899999999</v>
      </c>
      <c r="V2214" s="2">
        <v>41103</v>
      </c>
      <c r="W2214">
        <v>4</v>
      </c>
    </row>
    <row r="2215" spans="1:23" x14ac:dyDescent="0.25">
      <c r="A2215" s="1" t="s">
        <v>2426</v>
      </c>
      <c r="B2215" s="1" t="s">
        <v>6257</v>
      </c>
      <c r="C2215">
        <v>0.1</v>
      </c>
      <c r="D2215">
        <v>807</v>
      </c>
      <c r="E2215">
        <v>305</v>
      </c>
      <c r="F2215">
        <v>3</v>
      </c>
      <c r="G2215" s="1" t="s">
        <v>6087</v>
      </c>
      <c r="H2215" s="1" t="s">
        <v>6088</v>
      </c>
      <c r="I2215">
        <v>7</v>
      </c>
      <c r="J2215">
        <v>13</v>
      </c>
      <c r="K2215">
        <v>2012</v>
      </c>
      <c r="L2215" s="1" t="s">
        <v>268</v>
      </c>
      <c r="M2215" s="1" t="s">
        <v>179</v>
      </c>
      <c r="N2215" s="1" t="s">
        <v>22</v>
      </c>
      <c r="O2215" s="1" t="s">
        <v>16</v>
      </c>
      <c r="P2215" s="1" t="s">
        <v>35</v>
      </c>
      <c r="Q2215" s="2">
        <v>41107</v>
      </c>
      <c r="R2215" s="1" t="s">
        <v>24</v>
      </c>
      <c r="S2215" s="1" t="s">
        <v>25</v>
      </c>
      <c r="T2215">
        <v>-0.12775829999999999</v>
      </c>
      <c r="U2215">
        <v>51.507350899999999</v>
      </c>
      <c r="V2215" s="2">
        <v>41103</v>
      </c>
      <c r="W2215">
        <v>4</v>
      </c>
    </row>
    <row r="2216" spans="1:23" x14ac:dyDescent="0.25">
      <c r="A2216" s="1" t="s">
        <v>2427</v>
      </c>
      <c r="B2216" s="1" t="s">
        <v>6969</v>
      </c>
      <c r="C2216">
        <v>0</v>
      </c>
      <c r="D2216">
        <v>316</v>
      </c>
      <c r="E2216">
        <v>76</v>
      </c>
      <c r="F2216">
        <v>6</v>
      </c>
      <c r="G2216" s="1" t="s">
        <v>6053</v>
      </c>
      <c r="H2216" s="1" t="s">
        <v>6081</v>
      </c>
      <c r="I2216">
        <v>7</v>
      </c>
      <c r="J2216">
        <v>13</v>
      </c>
      <c r="K2216">
        <v>2012</v>
      </c>
      <c r="L2216" s="1" t="s">
        <v>1837</v>
      </c>
      <c r="M2216" s="1" t="s">
        <v>1277</v>
      </c>
      <c r="N2216" s="1" t="s">
        <v>22</v>
      </c>
      <c r="O2216" s="1" t="s">
        <v>16</v>
      </c>
      <c r="P2216" s="1" t="s">
        <v>17</v>
      </c>
      <c r="Q2216" s="2">
        <v>41105</v>
      </c>
      <c r="R2216" s="1" t="s">
        <v>18</v>
      </c>
      <c r="S2216" s="1" t="s">
        <v>25</v>
      </c>
      <c r="T2216">
        <v>-1.5490774</v>
      </c>
      <c r="U2216">
        <v>53.8007554</v>
      </c>
      <c r="V2216" s="2">
        <v>41103</v>
      </c>
      <c r="W2216">
        <v>2</v>
      </c>
    </row>
    <row r="2217" spans="1:23" x14ac:dyDescent="0.25">
      <c r="A2217" s="1" t="s">
        <v>2427</v>
      </c>
      <c r="B2217" s="1" t="s">
        <v>7208</v>
      </c>
      <c r="C2217">
        <v>0</v>
      </c>
      <c r="D2217">
        <v>59</v>
      </c>
      <c r="E2217">
        <v>28</v>
      </c>
      <c r="F2217">
        <v>5</v>
      </c>
      <c r="G2217" s="1" t="s">
        <v>6053</v>
      </c>
      <c r="H2217" s="1" t="s">
        <v>6079</v>
      </c>
      <c r="I2217">
        <v>7</v>
      </c>
      <c r="J2217">
        <v>13</v>
      </c>
      <c r="K2217">
        <v>2012</v>
      </c>
      <c r="L2217" s="1" t="s">
        <v>1837</v>
      </c>
      <c r="M2217" s="1" t="s">
        <v>1277</v>
      </c>
      <c r="N2217" s="1" t="s">
        <v>22</v>
      </c>
      <c r="O2217" s="1" t="s">
        <v>16</v>
      </c>
      <c r="P2217" s="1" t="s">
        <v>17</v>
      </c>
      <c r="Q2217" s="2">
        <v>41105</v>
      </c>
      <c r="R2217" s="1" t="s">
        <v>18</v>
      </c>
      <c r="S2217" s="1" t="s">
        <v>25</v>
      </c>
      <c r="T2217">
        <v>-1.5490774</v>
      </c>
      <c r="U2217">
        <v>53.8007554</v>
      </c>
      <c r="V2217" s="2">
        <v>41103</v>
      </c>
      <c r="W2217">
        <v>2</v>
      </c>
    </row>
    <row r="2218" spans="1:23" x14ac:dyDescent="0.25">
      <c r="A2218" s="1" t="s">
        <v>2427</v>
      </c>
      <c r="B2218" s="1" t="s">
        <v>7227</v>
      </c>
      <c r="C2218">
        <v>0</v>
      </c>
      <c r="D2218">
        <v>24</v>
      </c>
      <c r="E2218">
        <v>1</v>
      </c>
      <c r="F2218">
        <v>2</v>
      </c>
      <c r="G2218" s="1" t="s">
        <v>6053</v>
      </c>
      <c r="H2218" s="1" t="s">
        <v>6079</v>
      </c>
      <c r="I2218">
        <v>7</v>
      </c>
      <c r="J2218">
        <v>13</v>
      </c>
      <c r="K2218">
        <v>2012</v>
      </c>
      <c r="L2218" s="1" t="s">
        <v>1837</v>
      </c>
      <c r="M2218" s="1" t="s">
        <v>1277</v>
      </c>
      <c r="N2218" s="1" t="s">
        <v>22</v>
      </c>
      <c r="O2218" s="1" t="s">
        <v>16</v>
      </c>
      <c r="P2218" s="1" t="s">
        <v>17</v>
      </c>
      <c r="Q2218" s="2">
        <v>41105</v>
      </c>
      <c r="R2218" s="1" t="s">
        <v>18</v>
      </c>
      <c r="S2218" s="1" t="s">
        <v>25</v>
      </c>
      <c r="T2218">
        <v>-1.5490774</v>
      </c>
      <c r="U2218">
        <v>53.8007554</v>
      </c>
      <c r="V2218" s="2">
        <v>41103</v>
      </c>
      <c r="W2218">
        <v>2</v>
      </c>
    </row>
    <row r="2219" spans="1:23" x14ac:dyDescent="0.25">
      <c r="A2219" s="1" t="s">
        <v>2427</v>
      </c>
      <c r="B2219" s="1" t="s">
        <v>6572</v>
      </c>
      <c r="C2219">
        <v>0</v>
      </c>
      <c r="D2219">
        <v>188</v>
      </c>
      <c r="E2219">
        <v>56</v>
      </c>
      <c r="F2219">
        <v>3</v>
      </c>
      <c r="G2219" s="1" t="s">
        <v>6053</v>
      </c>
      <c r="H2219" s="1" t="s">
        <v>6062</v>
      </c>
      <c r="I2219">
        <v>7</v>
      </c>
      <c r="J2219">
        <v>13</v>
      </c>
      <c r="K2219">
        <v>2012</v>
      </c>
      <c r="L2219" s="1" t="s">
        <v>1837</v>
      </c>
      <c r="M2219" s="1" t="s">
        <v>1277</v>
      </c>
      <c r="N2219" s="1" t="s">
        <v>22</v>
      </c>
      <c r="O2219" s="1" t="s">
        <v>16</v>
      </c>
      <c r="P2219" s="1" t="s">
        <v>17</v>
      </c>
      <c r="Q2219" s="2">
        <v>41105</v>
      </c>
      <c r="R2219" s="1" t="s">
        <v>18</v>
      </c>
      <c r="S2219" s="1" t="s">
        <v>25</v>
      </c>
      <c r="T2219">
        <v>-1.5490774</v>
      </c>
      <c r="U2219">
        <v>53.8007554</v>
      </c>
      <c r="V2219" s="2">
        <v>41103</v>
      </c>
      <c r="W2219">
        <v>2</v>
      </c>
    </row>
    <row r="2220" spans="1:23" x14ac:dyDescent="0.25">
      <c r="A2220" s="1" t="s">
        <v>2427</v>
      </c>
      <c r="B2220" s="1" t="s">
        <v>7228</v>
      </c>
      <c r="C2220">
        <v>0</v>
      </c>
      <c r="D2220">
        <v>54</v>
      </c>
      <c r="E2220">
        <v>4</v>
      </c>
      <c r="F2220">
        <v>2</v>
      </c>
      <c r="G2220" s="1" t="s">
        <v>6053</v>
      </c>
      <c r="H2220" s="1" t="s">
        <v>6103</v>
      </c>
      <c r="I2220">
        <v>7</v>
      </c>
      <c r="J2220">
        <v>13</v>
      </c>
      <c r="K2220">
        <v>2012</v>
      </c>
      <c r="L2220" s="1" t="s">
        <v>1837</v>
      </c>
      <c r="M2220" s="1" t="s">
        <v>1277</v>
      </c>
      <c r="N2220" s="1" t="s">
        <v>22</v>
      </c>
      <c r="O2220" s="1" t="s">
        <v>16</v>
      </c>
      <c r="P2220" s="1" t="s">
        <v>17</v>
      </c>
      <c r="Q2220" s="2">
        <v>41105</v>
      </c>
      <c r="R2220" s="1" t="s">
        <v>18</v>
      </c>
      <c r="S2220" s="1" t="s">
        <v>25</v>
      </c>
      <c r="T2220">
        <v>-1.5490774</v>
      </c>
      <c r="U2220">
        <v>53.8007554</v>
      </c>
      <c r="V2220" s="2">
        <v>41103</v>
      </c>
      <c r="W2220">
        <v>2</v>
      </c>
    </row>
    <row r="2221" spans="1:23" x14ac:dyDescent="0.25">
      <c r="A2221" s="1" t="s">
        <v>2427</v>
      </c>
      <c r="B2221" s="1" t="s">
        <v>6650</v>
      </c>
      <c r="C2221">
        <v>0</v>
      </c>
      <c r="D2221">
        <v>46</v>
      </c>
      <c r="E2221">
        <v>1</v>
      </c>
      <c r="F2221">
        <v>3</v>
      </c>
      <c r="G2221" s="1" t="s">
        <v>6053</v>
      </c>
      <c r="H2221" s="1" t="s">
        <v>6103</v>
      </c>
      <c r="I2221">
        <v>7</v>
      </c>
      <c r="J2221">
        <v>13</v>
      </c>
      <c r="K2221">
        <v>2012</v>
      </c>
      <c r="L2221" s="1" t="s">
        <v>1837</v>
      </c>
      <c r="M2221" s="1" t="s">
        <v>1277</v>
      </c>
      <c r="N2221" s="1" t="s">
        <v>22</v>
      </c>
      <c r="O2221" s="1" t="s">
        <v>16</v>
      </c>
      <c r="P2221" s="1" t="s">
        <v>17</v>
      </c>
      <c r="Q2221" s="2">
        <v>41105</v>
      </c>
      <c r="R2221" s="1" t="s">
        <v>18</v>
      </c>
      <c r="S2221" s="1" t="s">
        <v>25</v>
      </c>
      <c r="T2221">
        <v>-1.5490774</v>
      </c>
      <c r="U2221">
        <v>53.8007554</v>
      </c>
      <c r="V2221" s="2">
        <v>41103</v>
      </c>
      <c r="W2221">
        <v>2</v>
      </c>
    </row>
    <row r="2222" spans="1:23" x14ac:dyDescent="0.25">
      <c r="A2222" s="1" t="s">
        <v>2428</v>
      </c>
      <c r="B2222" s="1" t="s">
        <v>7203</v>
      </c>
      <c r="C2222">
        <v>0</v>
      </c>
      <c r="D2222">
        <v>1245</v>
      </c>
      <c r="E2222">
        <v>162</v>
      </c>
      <c r="F2222">
        <v>4</v>
      </c>
      <c r="G2222" s="1" t="s">
        <v>6087</v>
      </c>
      <c r="H2222" s="1" t="s">
        <v>6088</v>
      </c>
      <c r="I2222">
        <v>7</v>
      </c>
      <c r="J2222">
        <v>13</v>
      </c>
      <c r="K2222">
        <v>2012</v>
      </c>
      <c r="L2222" s="1" t="s">
        <v>1325</v>
      </c>
      <c r="M2222" s="1" t="s">
        <v>2004</v>
      </c>
      <c r="N2222" s="1" t="s">
        <v>317</v>
      </c>
      <c r="O2222" s="1" t="s">
        <v>16</v>
      </c>
      <c r="P2222" s="1" t="s">
        <v>23</v>
      </c>
      <c r="Q2222" s="2">
        <v>41106</v>
      </c>
      <c r="R2222" s="1" t="s">
        <v>18</v>
      </c>
      <c r="S2222" s="1" t="s">
        <v>318</v>
      </c>
      <c r="T2222">
        <v>24.6559001</v>
      </c>
      <c r="U2222">
        <v>60.205491100000003</v>
      </c>
      <c r="V2222" s="2">
        <v>41103</v>
      </c>
      <c r="W2222">
        <v>3</v>
      </c>
    </row>
    <row r="2223" spans="1:23" x14ac:dyDescent="0.25">
      <c r="A2223" s="1" t="s">
        <v>2429</v>
      </c>
      <c r="B2223" s="1" t="s">
        <v>7063</v>
      </c>
      <c r="C2223">
        <v>0</v>
      </c>
      <c r="D2223">
        <v>20</v>
      </c>
      <c r="E2223">
        <v>6</v>
      </c>
      <c r="F2223">
        <v>2</v>
      </c>
      <c r="G2223" s="1" t="s">
        <v>6053</v>
      </c>
      <c r="H2223" s="1" t="s">
        <v>6067</v>
      </c>
      <c r="I2223">
        <v>7</v>
      </c>
      <c r="J2223">
        <v>13</v>
      </c>
      <c r="K2223">
        <v>2012</v>
      </c>
      <c r="L2223" s="1" t="s">
        <v>2277</v>
      </c>
      <c r="M2223" s="1" t="s">
        <v>243</v>
      </c>
      <c r="N2223" s="1" t="s">
        <v>29</v>
      </c>
      <c r="O2223" s="1" t="s">
        <v>30</v>
      </c>
      <c r="P2223" s="1" t="s">
        <v>23</v>
      </c>
      <c r="Q2223" s="2">
        <v>41103</v>
      </c>
      <c r="R2223" s="1" t="s">
        <v>64</v>
      </c>
      <c r="S2223" s="1" t="s">
        <v>114</v>
      </c>
      <c r="T2223">
        <v>2.3522219</v>
      </c>
      <c r="U2223">
        <v>48.856614</v>
      </c>
      <c r="V2223" s="2">
        <v>41103</v>
      </c>
      <c r="W2223">
        <v>0</v>
      </c>
    </row>
    <row r="2224" spans="1:23" x14ac:dyDescent="0.25">
      <c r="A2224" s="1" t="s">
        <v>2429</v>
      </c>
      <c r="B2224" s="1" t="s">
        <v>6619</v>
      </c>
      <c r="C2224">
        <v>0.1</v>
      </c>
      <c r="D2224">
        <v>46</v>
      </c>
      <c r="E2224">
        <v>8</v>
      </c>
      <c r="F2224">
        <v>2</v>
      </c>
      <c r="G2224" s="1" t="s">
        <v>6053</v>
      </c>
      <c r="H2224" s="1" t="s">
        <v>6062</v>
      </c>
      <c r="I2224">
        <v>7</v>
      </c>
      <c r="J2224">
        <v>13</v>
      </c>
      <c r="K2224">
        <v>2012</v>
      </c>
      <c r="L2224" s="1" t="s">
        <v>2277</v>
      </c>
      <c r="M2224" s="1" t="s">
        <v>243</v>
      </c>
      <c r="N2224" s="1" t="s">
        <v>29</v>
      </c>
      <c r="O2224" s="1" t="s">
        <v>30</v>
      </c>
      <c r="P2224" s="1" t="s">
        <v>23</v>
      </c>
      <c r="Q2224" s="2">
        <v>41103</v>
      </c>
      <c r="R2224" s="1" t="s">
        <v>64</v>
      </c>
      <c r="S2224" s="1" t="s">
        <v>114</v>
      </c>
      <c r="T2224">
        <v>2.3522219</v>
      </c>
      <c r="U2224">
        <v>48.856614</v>
      </c>
      <c r="V2224" s="2">
        <v>41103</v>
      </c>
      <c r="W2224">
        <v>0</v>
      </c>
    </row>
    <row r="2225" spans="1:23" x14ac:dyDescent="0.25">
      <c r="A2225" s="1" t="s">
        <v>2429</v>
      </c>
      <c r="B2225" s="1" t="s">
        <v>6781</v>
      </c>
      <c r="C2225">
        <v>0.1</v>
      </c>
      <c r="D2225">
        <v>242</v>
      </c>
      <c r="E2225">
        <v>5</v>
      </c>
      <c r="F2225">
        <v>5</v>
      </c>
      <c r="G2225" s="1" t="s">
        <v>6053</v>
      </c>
      <c r="H2225" s="1" t="s">
        <v>6062</v>
      </c>
      <c r="I2225">
        <v>7</v>
      </c>
      <c r="J2225">
        <v>13</v>
      </c>
      <c r="K2225">
        <v>2012</v>
      </c>
      <c r="L2225" s="1" t="s">
        <v>2277</v>
      </c>
      <c r="M2225" s="1" t="s">
        <v>243</v>
      </c>
      <c r="N2225" s="1" t="s">
        <v>29</v>
      </c>
      <c r="O2225" s="1" t="s">
        <v>30</v>
      </c>
      <c r="P2225" s="1" t="s">
        <v>23</v>
      </c>
      <c r="Q2225" s="2">
        <v>41103</v>
      </c>
      <c r="R2225" s="1" t="s">
        <v>64</v>
      </c>
      <c r="S2225" s="1" t="s">
        <v>114</v>
      </c>
      <c r="T2225">
        <v>2.3522219</v>
      </c>
      <c r="U2225">
        <v>48.856614</v>
      </c>
      <c r="V2225" s="2">
        <v>41103</v>
      </c>
      <c r="W2225">
        <v>0</v>
      </c>
    </row>
    <row r="2226" spans="1:23" x14ac:dyDescent="0.25">
      <c r="A2226" s="1" t="s">
        <v>2430</v>
      </c>
      <c r="B2226" s="1" t="s">
        <v>6703</v>
      </c>
      <c r="C2226">
        <v>0</v>
      </c>
      <c r="D2226">
        <v>757</v>
      </c>
      <c r="E2226">
        <v>68</v>
      </c>
      <c r="F2226">
        <v>2</v>
      </c>
      <c r="G2226" s="1" t="s">
        <v>6087</v>
      </c>
      <c r="H2226" s="1" t="s">
        <v>6105</v>
      </c>
      <c r="I2226">
        <v>7</v>
      </c>
      <c r="J2226">
        <v>13</v>
      </c>
      <c r="K2226">
        <v>2012</v>
      </c>
      <c r="L2226" s="1" t="s">
        <v>402</v>
      </c>
      <c r="M2226" s="1" t="s">
        <v>1107</v>
      </c>
      <c r="N2226" s="1" t="s">
        <v>51</v>
      </c>
      <c r="O2226" s="1" t="s">
        <v>52</v>
      </c>
      <c r="P2226" s="1" t="s">
        <v>35</v>
      </c>
      <c r="Q2226" s="2">
        <v>41107</v>
      </c>
      <c r="R2226" s="1" t="s">
        <v>24</v>
      </c>
      <c r="S2226" s="1" t="s">
        <v>1108</v>
      </c>
      <c r="T2226">
        <v>7.6868565000000002</v>
      </c>
      <c r="U2226">
        <v>45.070312000000001</v>
      </c>
      <c r="V2226" s="2">
        <v>41103</v>
      </c>
      <c r="W2226">
        <v>4</v>
      </c>
    </row>
    <row r="2227" spans="1:23" x14ac:dyDescent="0.25">
      <c r="A2227" s="1" t="s">
        <v>2430</v>
      </c>
      <c r="B2227" s="1" t="s">
        <v>7107</v>
      </c>
      <c r="C2227">
        <v>0.4</v>
      </c>
      <c r="D2227">
        <v>211</v>
      </c>
      <c r="E2227">
        <v>-49</v>
      </c>
      <c r="F2227">
        <v>2</v>
      </c>
      <c r="G2227" s="1" t="s">
        <v>6087</v>
      </c>
      <c r="H2227" s="1" t="s">
        <v>6097</v>
      </c>
      <c r="I2227">
        <v>7</v>
      </c>
      <c r="J2227">
        <v>13</v>
      </c>
      <c r="K2227">
        <v>2012</v>
      </c>
      <c r="L2227" s="1" t="s">
        <v>402</v>
      </c>
      <c r="M2227" s="1" t="s">
        <v>1107</v>
      </c>
      <c r="N2227" s="1" t="s">
        <v>51</v>
      </c>
      <c r="O2227" s="1" t="s">
        <v>52</v>
      </c>
      <c r="P2227" s="1" t="s">
        <v>35</v>
      </c>
      <c r="Q2227" s="2">
        <v>41107</v>
      </c>
      <c r="R2227" s="1" t="s">
        <v>24</v>
      </c>
      <c r="S2227" s="1" t="s">
        <v>1108</v>
      </c>
      <c r="T2227">
        <v>7.6868565000000002</v>
      </c>
      <c r="U2227">
        <v>45.070312000000001</v>
      </c>
      <c r="V2227" s="2">
        <v>41103</v>
      </c>
      <c r="W2227">
        <v>4</v>
      </c>
    </row>
    <row r="2228" spans="1:23" x14ac:dyDescent="0.25">
      <c r="A2228" s="1" t="s">
        <v>2431</v>
      </c>
      <c r="B2228" s="1" t="s">
        <v>7169</v>
      </c>
      <c r="C2228">
        <v>0.15</v>
      </c>
      <c r="D2228">
        <v>816</v>
      </c>
      <c r="E2228">
        <v>-96</v>
      </c>
      <c r="F2228">
        <v>3</v>
      </c>
      <c r="G2228" s="1" t="s">
        <v>6087</v>
      </c>
      <c r="H2228" s="1" t="s">
        <v>6105</v>
      </c>
      <c r="I2228">
        <v>7</v>
      </c>
      <c r="J2228">
        <v>13</v>
      </c>
      <c r="K2228">
        <v>2012</v>
      </c>
      <c r="L2228" s="1" t="s">
        <v>248</v>
      </c>
      <c r="M2228" s="1" t="s">
        <v>2432</v>
      </c>
      <c r="N2228" s="1" t="s">
        <v>29</v>
      </c>
      <c r="O2228" s="1" t="s">
        <v>30</v>
      </c>
      <c r="P2228" s="1" t="s">
        <v>23</v>
      </c>
      <c r="Q2228" s="2">
        <v>41107</v>
      </c>
      <c r="R2228" s="1" t="s">
        <v>24</v>
      </c>
      <c r="S2228" s="1" t="s">
        <v>43</v>
      </c>
      <c r="T2228">
        <v>5.2183320000000002</v>
      </c>
      <c r="U2228">
        <v>43.421273900000003</v>
      </c>
      <c r="V2228" s="2">
        <v>41103</v>
      </c>
      <c r="W2228">
        <v>4</v>
      </c>
    </row>
    <row r="2229" spans="1:23" x14ac:dyDescent="0.25">
      <c r="A2229" s="1" t="s">
        <v>2433</v>
      </c>
      <c r="B2229" s="1" t="s">
        <v>6288</v>
      </c>
      <c r="C2229">
        <v>0.5</v>
      </c>
      <c r="D2229">
        <v>99</v>
      </c>
      <c r="E2229">
        <v>-77</v>
      </c>
      <c r="F2229">
        <v>4</v>
      </c>
      <c r="G2229" s="1" t="s">
        <v>6053</v>
      </c>
      <c r="H2229" s="1" t="s">
        <v>6081</v>
      </c>
      <c r="I2229">
        <v>7</v>
      </c>
      <c r="J2229">
        <v>13</v>
      </c>
      <c r="K2229">
        <v>2012</v>
      </c>
      <c r="L2229" s="1" t="s">
        <v>2153</v>
      </c>
      <c r="M2229" s="1" t="s">
        <v>34</v>
      </c>
      <c r="N2229" s="1" t="s">
        <v>22</v>
      </c>
      <c r="O2229" s="1" t="s">
        <v>16</v>
      </c>
      <c r="P2229" s="1" t="s">
        <v>35</v>
      </c>
      <c r="Q2229" s="2">
        <v>41105</v>
      </c>
      <c r="R2229" s="1" t="s">
        <v>18</v>
      </c>
      <c r="S2229" s="1" t="s">
        <v>25</v>
      </c>
      <c r="T2229">
        <v>-1.890401</v>
      </c>
      <c r="U2229">
        <v>52.486243000000002</v>
      </c>
      <c r="V2229" s="2">
        <v>41103</v>
      </c>
      <c r="W2229">
        <v>2</v>
      </c>
    </row>
    <row r="2230" spans="1:23" x14ac:dyDescent="0.25">
      <c r="A2230" s="1" t="s">
        <v>2433</v>
      </c>
      <c r="B2230" s="1" t="s">
        <v>7226</v>
      </c>
      <c r="C2230">
        <v>0.5</v>
      </c>
      <c r="D2230">
        <v>12</v>
      </c>
      <c r="E2230">
        <v>-9</v>
      </c>
      <c r="F2230">
        <v>3</v>
      </c>
      <c r="G2230" s="1" t="s">
        <v>6053</v>
      </c>
      <c r="H2230" s="1" t="s">
        <v>6079</v>
      </c>
      <c r="I2230">
        <v>7</v>
      </c>
      <c r="J2230">
        <v>13</v>
      </c>
      <c r="K2230">
        <v>2012</v>
      </c>
      <c r="L2230" s="1" t="s">
        <v>2153</v>
      </c>
      <c r="M2230" s="1" t="s">
        <v>34</v>
      </c>
      <c r="N2230" s="1" t="s">
        <v>22</v>
      </c>
      <c r="O2230" s="1" t="s">
        <v>16</v>
      </c>
      <c r="P2230" s="1" t="s">
        <v>35</v>
      </c>
      <c r="Q2230" s="2">
        <v>41105</v>
      </c>
      <c r="R2230" s="1" t="s">
        <v>18</v>
      </c>
      <c r="S2230" s="1" t="s">
        <v>25</v>
      </c>
      <c r="T2230">
        <v>-1.890401</v>
      </c>
      <c r="U2230">
        <v>52.486243000000002</v>
      </c>
      <c r="V2230" s="2">
        <v>41103</v>
      </c>
      <c r="W2230">
        <v>2</v>
      </c>
    </row>
    <row r="2231" spans="1:23" x14ac:dyDescent="0.25">
      <c r="A2231" s="1" t="s">
        <v>2433</v>
      </c>
      <c r="B2231" s="1" t="s">
        <v>7033</v>
      </c>
      <c r="C2231">
        <v>0.5</v>
      </c>
      <c r="D2231">
        <v>117</v>
      </c>
      <c r="E2231">
        <v>-89</v>
      </c>
      <c r="F2231">
        <v>6</v>
      </c>
      <c r="G2231" s="1" t="s">
        <v>6053</v>
      </c>
      <c r="H2231" s="1" t="s">
        <v>6103</v>
      </c>
      <c r="I2231">
        <v>7</v>
      </c>
      <c r="J2231">
        <v>13</v>
      </c>
      <c r="K2231">
        <v>2012</v>
      </c>
      <c r="L2231" s="1" t="s">
        <v>2153</v>
      </c>
      <c r="M2231" s="1" t="s">
        <v>34</v>
      </c>
      <c r="N2231" s="1" t="s">
        <v>22</v>
      </c>
      <c r="O2231" s="1" t="s">
        <v>16</v>
      </c>
      <c r="P2231" s="1" t="s">
        <v>35</v>
      </c>
      <c r="Q2231" s="2">
        <v>41105</v>
      </c>
      <c r="R2231" s="1" t="s">
        <v>18</v>
      </c>
      <c r="S2231" s="1" t="s">
        <v>25</v>
      </c>
      <c r="T2231">
        <v>-1.890401</v>
      </c>
      <c r="U2231">
        <v>52.486243000000002</v>
      </c>
      <c r="V2231" s="2">
        <v>41103</v>
      </c>
      <c r="W2231">
        <v>2</v>
      </c>
    </row>
    <row r="2232" spans="1:23" x14ac:dyDescent="0.25">
      <c r="A2232" s="1" t="s">
        <v>2434</v>
      </c>
      <c r="B2232" s="1" t="s">
        <v>6878</v>
      </c>
      <c r="C2232">
        <v>0.5</v>
      </c>
      <c r="D2232">
        <v>15</v>
      </c>
      <c r="E2232">
        <v>-9</v>
      </c>
      <c r="F2232">
        <v>1</v>
      </c>
      <c r="G2232" s="1" t="s">
        <v>6053</v>
      </c>
      <c r="H2232" s="1" t="s">
        <v>6081</v>
      </c>
      <c r="I2232">
        <v>7</v>
      </c>
      <c r="J2232">
        <v>14</v>
      </c>
      <c r="K2232">
        <v>2012</v>
      </c>
      <c r="L2232" s="1" t="s">
        <v>2189</v>
      </c>
      <c r="M2232" s="1" t="s">
        <v>75</v>
      </c>
      <c r="N2232" s="1" t="s">
        <v>22</v>
      </c>
      <c r="O2232" s="1" t="s">
        <v>16</v>
      </c>
      <c r="P2232" s="1" t="s">
        <v>35</v>
      </c>
      <c r="Q2232" s="2">
        <v>41109</v>
      </c>
      <c r="R2232" s="1" t="s">
        <v>24</v>
      </c>
      <c r="S2232" s="1" t="s">
        <v>25</v>
      </c>
      <c r="T2232">
        <v>-1.4700850000000001</v>
      </c>
      <c r="U2232">
        <v>53.381129000000001</v>
      </c>
      <c r="V2232" s="2">
        <v>41104</v>
      </c>
      <c r="W2232">
        <v>5</v>
      </c>
    </row>
    <row r="2233" spans="1:23" x14ac:dyDescent="0.25">
      <c r="A2233" s="1" t="s">
        <v>2434</v>
      </c>
      <c r="B2233" s="1" t="s">
        <v>7231</v>
      </c>
      <c r="C2233">
        <v>0.5</v>
      </c>
      <c r="D2233">
        <v>5</v>
      </c>
      <c r="E2233">
        <v>-5</v>
      </c>
      <c r="F2233">
        <v>1</v>
      </c>
      <c r="G2233" s="1" t="s">
        <v>6053</v>
      </c>
      <c r="H2233" s="1" t="s">
        <v>6112</v>
      </c>
      <c r="I2233">
        <v>7</v>
      </c>
      <c r="J2233">
        <v>14</v>
      </c>
      <c r="K2233">
        <v>2012</v>
      </c>
      <c r="L2233" s="1" t="s">
        <v>2189</v>
      </c>
      <c r="M2233" s="1" t="s">
        <v>75</v>
      </c>
      <c r="N2233" s="1" t="s">
        <v>22</v>
      </c>
      <c r="O2233" s="1" t="s">
        <v>16</v>
      </c>
      <c r="P2233" s="1" t="s">
        <v>35</v>
      </c>
      <c r="Q2233" s="2">
        <v>41109</v>
      </c>
      <c r="R2233" s="1" t="s">
        <v>24</v>
      </c>
      <c r="S2233" s="1" t="s">
        <v>25</v>
      </c>
      <c r="T2233">
        <v>-1.4700850000000001</v>
      </c>
      <c r="U2233">
        <v>53.381129000000001</v>
      </c>
      <c r="V2233" s="2">
        <v>41104</v>
      </c>
      <c r="W2233">
        <v>5</v>
      </c>
    </row>
    <row r="2234" spans="1:23" x14ac:dyDescent="0.25">
      <c r="A2234" s="1" t="s">
        <v>2434</v>
      </c>
      <c r="B2234" s="1" t="s">
        <v>6273</v>
      </c>
      <c r="C2234">
        <v>0.5</v>
      </c>
      <c r="D2234">
        <v>22</v>
      </c>
      <c r="E2234">
        <v>-21</v>
      </c>
      <c r="F2234">
        <v>3</v>
      </c>
      <c r="G2234" s="1" t="s">
        <v>6053</v>
      </c>
      <c r="H2234" s="1" t="s">
        <v>6067</v>
      </c>
      <c r="I2234">
        <v>7</v>
      </c>
      <c r="J2234">
        <v>14</v>
      </c>
      <c r="K2234">
        <v>2012</v>
      </c>
      <c r="L2234" s="1" t="s">
        <v>2189</v>
      </c>
      <c r="M2234" s="1" t="s">
        <v>75</v>
      </c>
      <c r="N2234" s="1" t="s">
        <v>22</v>
      </c>
      <c r="O2234" s="1" t="s">
        <v>16</v>
      </c>
      <c r="P2234" s="1" t="s">
        <v>35</v>
      </c>
      <c r="Q2234" s="2">
        <v>41109</v>
      </c>
      <c r="R2234" s="1" t="s">
        <v>24</v>
      </c>
      <c r="S2234" s="1" t="s">
        <v>25</v>
      </c>
      <c r="T2234">
        <v>-1.4700850000000001</v>
      </c>
      <c r="U2234">
        <v>53.381129000000001</v>
      </c>
      <c r="V2234" s="2">
        <v>41104</v>
      </c>
      <c r="W2234">
        <v>5</v>
      </c>
    </row>
    <row r="2235" spans="1:23" x14ac:dyDescent="0.25">
      <c r="A2235" s="1" t="s">
        <v>2435</v>
      </c>
      <c r="B2235" s="1" t="s">
        <v>7051</v>
      </c>
      <c r="C2235">
        <v>0.1</v>
      </c>
      <c r="D2235">
        <v>426</v>
      </c>
      <c r="E2235">
        <v>90</v>
      </c>
      <c r="F2235">
        <v>1</v>
      </c>
      <c r="G2235" s="1" t="s">
        <v>6056</v>
      </c>
      <c r="H2235" s="1" t="s">
        <v>6072</v>
      </c>
      <c r="I2235">
        <v>7</v>
      </c>
      <c r="J2235">
        <v>14</v>
      </c>
      <c r="K2235">
        <v>2012</v>
      </c>
      <c r="L2235" s="1" t="s">
        <v>2436</v>
      </c>
      <c r="M2235" s="1" t="s">
        <v>1442</v>
      </c>
      <c r="N2235" s="1" t="s">
        <v>68</v>
      </c>
      <c r="O2235" s="1" t="s">
        <v>30</v>
      </c>
      <c r="P2235" s="1" t="s">
        <v>35</v>
      </c>
      <c r="Q2235" s="2">
        <v>41106</v>
      </c>
      <c r="R2235" s="1" t="s">
        <v>39</v>
      </c>
      <c r="S2235" s="1" t="s">
        <v>982</v>
      </c>
      <c r="T2235">
        <v>10.0008798</v>
      </c>
      <c r="U2235">
        <v>53.6993066</v>
      </c>
      <c r="V2235" s="2">
        <v>41104</v>
      </c>
      <c r="W2235">
        <v>2</v>
      </c>
    </row>
    <row r="2236" spans="1:23" x14ac:dyDescent="0.25">
      <c r="A2236" s="1" t="s">
        <v>2437</v>
      </c>
      <c r="B2236" s="1" t="s">
        <v>7229</v>
      </c>
      <c r="C2236">
        <v>0</v>
      </c>
      <c r="D2236">
        <v>89</v>
      </c>
      <c r="E2236">
        <v>1</v>
      </c>
      <c r="F2236">
        <v>3</v>
      </c>
      <c r="G2236" s="1" t="s">
        <v>6053</v>
      </c>
      <c r="H2236" s="1" t="s">
        <v>6112</v>
      </c>
      <c r="I2236">
        <v>7</v>
      </c>
      <c r="J2236">
        <v>14</v>
      </c>
      <c r="K2236">
        <v>2012</v>
      </c>
      <c r="L2236" s="1" t="s">
        <v>938</v>
      </c>
      <c r="M2236" s="1" t="s">
        <v>2438</v>
      </c>
      <c r="N2236" s="1" t="s">
        <v>68</v>
      </c>
      <c r="O2236" s="1" t="s">
        <v>30</v>
      </c>
      <c r="P2236" s="1" t="s">
        <v>35</v>
      </c>
      <c r="Q2236" s="2">
        <v>41108</v>
      </c>
      <c r="R2236" s="1" t="s">
        <v>24</v>
      </c>
      <c r="S2236" s="1" t="s">
        <v>2439</v>
      </c>
      <c r="T2236">
        <v>7.1863630000000001</v>
      </c>
      <c r="U2236">
        <v>49.351804799999996</v>
      </c>
      <c r="V2236" s="2">
        <v>41104</v>
      </c>
      <c r="W2236">
        <v>4</v>
      </c>
    </row>
    <row r="2237" spans="1:23" x14ac:dyDescent="0.25">
      <c r="A2237" s="1" t="s">
        <v>2437</v>
      </c>
      <c r="B2237" s="1" t="s">
        <v>6535</v>
      </c>
      <c r="C2237">
        <v>0</v>
      </c>
      <c r="D2237">
        <v>41</v>
      </c>
      <c r="E2237">
        <v>7</v>
      </c>
      <c r="F2237">
        <v>2</v>
      </c>
      <c r="G2237" s="1" t="s">
        <v>6053</v>
      </c>
      <c r="H2237" s="1" t="s">
        <v>6112</v>
      </c>
      <c r="I2237">
        <v>7</v>
      </c>
      <c r="J2237">
        <v>14</v>
      </c>
      <c r="K2237">
        <v>2012</v>
      </c>
      <c r="L2237" s="1" t="s">
        <v>938</v>
      </c>
      <c r="M2237" s="1" t="s">
        <v>2438</v>
      </c>
      <c r="N2237" s="1" t="s">
        <v>68</v>
      </c>
      <c r="O2237" s="1" t="s">
        <v>30</v>
      </c>
      <c r="P2237" s="1" t="s">
        <v>35</v>
      </c>
      <c r="Q2237" s="2">
        <v>41108</v>
      </c>
      <c r="R2237" s="1" t="s">
        <v>24</v>
      </c>
      <c r="S2237" s="1" t="s">
        <v>2439</v>
      </c>
      <c r="T2237">
        <v>7.1863630000000001</v>
      </c>
      <c r="U2237">
        <v>49.351804799999996</v>
      </c>
      <c r="V2237" s="2">
        <v>41104</v>
      </c>
      <c r="W2237">
        <v>4</v>
      </c>
    </row>
    <row r="2238" spans="1:23" x14ac:dyDescent="0.25">
      <c r="A2238" s="1" t="s">
        <v>2437</v>
      </c>
      <c r="B2238" s="1" t="s">
        <v>7230</v>
      </c>
      <c r="C2238">
        <v>0.1</v>
      </c>
      <c r="D2238">
        <v>758</v>
      </c>
      <c r="E2238">
        <v>126</v>
      </c>
      <c r="F2238">
        <v>4</v>
      </c>
      <c r="G2238" s="1" t="s">
        <v>6053</v>
      </c>
      <c r="H2238" s="1" t="s">
        <v>6062</v>
      </c>
      <c r="I2238">
        <v>7</v>
      </c>
      <c r="J2238">
        <v>14</v>
      </c>
      <c r="K2238">
        <v>2012</v>
      </c>
      <c r="L2238" s="1" t="s">
        <v>938</v>
      </c>
      <c r="M2238" s="1" t="s">
        <v>2438</v>
      </c>
      <c r="N2238" s="1" t="s">
        <v>68</v>
      </c>
      <c r="O2238" s="1" t="s">
        <v>30</v>
      </c>
      <c r="P2238" s="1" t="s">
        <v>35</v>
      </c>
      <c r="Q2238" s="2">
        <v>41108</v>
      </c>
      <c r="R2238" s="1" t="s">
        <v>24</v>
      </c>
      <c r="S2238" s="1" t="s">
        <v>2439</v>
      </c>
      <c r="T2238">
        <v>7.1863630000000001</v>
      </c>
      <c r="U2238">
        <v>49.351804799999996</v>
      </c>
      <c r="V2238" s="2">
        <v>41104</v>
      </c>
      <c r="W2238">
        <v>4</v>
      </c>
    </row>
    <row r="2239" spans="1:23" x14ac:dyDescent="0.25">
      <c r="A2239" s="1" t="s">
        <v>2440</v>
      </c>
      <c r="B2239" s="1" t="s">
        <v>7232</v>
      </c>
      <c r="C2239">
        <v>0.1</v>
      </c>
      <c r="D2239">
        <v>486</v>
      </c>
      <c r="E2239">
        <v>135</v>
      </c>
      <c r="F2239">
        <v>3</v>
      </c>
      <c r="G2239" s="1" t="s">
        <v>6056</v>
      </c>
      <c r="H2239" s="1" t="s">
        <v>6072</v>
      </c>
      <c r="I2239">
        <v>7</v>
      </c>
      <c r="J2239">
        <v>16</v>
      </c>
      <c r="K2239">
        <v>2012</v>
      </c>
      <c r="L2239" s="1" t="s">
        <v>2441</v>
      </c>
      <c r="M2239" s="1" t="s">
        <v>2442</v>
      </c>
      <c r="N2239" s="1" t="s">
        <v>29</v>
      </c>
      <c r="O2239" s="1" t="s">
        <v>30</v>
      </c>
      <c r="P2239" s="1" t="s">
        <v>23</v>
      </c>
      <c r="Q2239" s="2">
        <v>41109</v>
      </c>
      <c r="R2239" s="1" t="s">
        <v>39</v>
      </c>
      <c r="S2239" s="1" t="s">
        <v>1182</v>
      </c>
      <c r="T2239">
        <v>2.3987820000000002</v>
      </c>
      <c r="U2239">
        <v>47.081012000000001</v>
      </c>
      <c r="V2239" s="2">
        <v>41106</v>
      </c>
      <c r="W2239">
        <v>3</v>
      </c>
    </row>
    <row r="2240" spans="1:23" x14ac:dyDescent="0.25">
      <c r="A2240" s="1" t="s">
        <v>2440</v>
      </c>
      <c r="B2240" s="1" t="s">
        <v>6651</v>
      </c>
      <c r="C2240">
        <v>0</v>
      </c>
      <c r="D2240">
        <v>16</v>
      </c>
      <c r="E2240">
        <v>6</v>
      </c>
      <c r="F2240">
        <v>2</v>
      </c>
      <c r="G2240" s="1" t="s">
        <v>6053</v>
      </c>
      <c r="H2240" s="1" t="s">
        <v>6081</v>
      </c>
      <c r="I2240">
        <v>7</v>
      </c>
      <c r="J2240">
        <v>16</v>
      </c>
      <c r="K2240">
        <v>2012</v>
      </c>
      <c r="L2240" s="1" t="s">
        <v>2441</v>
      </c>
      <c r="M2240" s="1" t="s">
        <v>2442</v>
      </c>
      <c r="N2240" s="1" t="s">
        <v>29</v>
      </c>
      <c r="O2240" s="1" t="s">
        <v>30</v>
      </c>
      <c r="P2240" s="1" t="s">
        <v>23</v>
      </c>
      <c r="Q2240" s="2">
        <v>41109</v>
      </c>
      <c r="R2240" s="1" t="s">
        <v>39</v>
      </c>
      <c r="S2240" s="1" t="s">
        <v>1182</v>
      </c>
      <c r="T2240">
        <v>2.3987820000000002</v>
      </c>
      <c r="U2240">
        <v>47.081012000000001</v>
      </c>
      <c r="V2240" s="2">
        <v>41106</v>
      </c>
      <c r="W2240">
        <v>3</v>
      </c>
    </row>
    <row r="2241" spans="1:23" x14ac:dyDescent="0.25">
      <c r="A2241" s="1" t="s">
        <v>2440</v>
      </c>
      <c r="B2241" s="1" t="s">
        <v>6273</v>
      </c>
      <c r="C2241">
        <v>0</v>
      </c>
      <c r="D2241">
        <v>85</v>
      </c>
      <c r="E2241">
        <v>5</v>
      </c>
      <c r="F2241">
        <v>6</v>
      </c>
      <c r="G2241" s="1" t="s">
        <v>6053</v>
      </c>
      <c r="H2241" s="1" t="s">
        <v>6067</v>
      </c>
      <c r="I2241">
        <v>7</v>
      </c>
      <c r="J2241">
        <v>16</v>
      </c>
      <c r="K2241">
        <v>2012</v>
      </c>
      <c r="L2241" s="1" t="s">
        <v>2441</v>
      </c>
      <c r="M2241" s="1" t="s">
        <v>2442</v>
      </c>
      <c r="N2241" s="1" t="s">
        <v>29</v>
      </c>
      <c r="O2241" s="1" t="s">
        <v>30</v>
      </c>
      <c r="P2241" s="1" t="s">
        <v>23</v>
      </c>
      <c r="Q2241" s="2">
        <v>41109</v>
      </c>
      <c r="R2241" s="1" t="s">
        <v>39</v>
      </c>
      <c r="S2241" s="1" t="s">
        <v>1182</v>
      </c>
      <c r="T2241">
        <v>2.3987820000000002</v>
      </c>
      <c r="U2241">
        <v>47.081012000000001</v>
      </c>
      <c r="V2241" s="2">
        <v>41106</v>
      </c>
      <c r="W2241">
        <v>3</v>
      </c>
    </row>
    <row r="2242" spans="1:23" x14ac:dyDescent="0.25">
      <c r="A2242" s="1" t="s">
        <v>2440</v>
      </c>
      <c r="B2242" s="1" t="s">
        <v>6739</v>
      </c>
      <c r="C2242">
        <v>0.15</v>
      </c>
      <c r="D2242">
        <v>187</v>
      </c>
      <c r="E2242">
        <v>59</v>
      </c>
      <c r="F2242">
        <v>3</v>
      </c>
      <c r="G2242" s="1" t="s">
        <v>6087</v>
      </c>
      <c r="H2242" s="1" t="s">
        <v>6097</v>
      </c>
      <c r="I2242">
        <v>7</v>
      </c>
      <c r="J2242">
        <v>16</v>
      </c>
      <c r="K2242">
        <v>2012</v>
      </c>
      <c r="L2242" s="1" t="s">
        <v>2441</v>
      </c>
      <c r="M2242" s="1" t="s">
        <v>2442</v>
      </c>
      <c r="N2242" s="1" t="s">
        <v>29</v>
      </c>
      <c r="O2242" s="1" t="s">
        <v>30</v>
      </c>
      <c r="P2242" s="1" t="s">
        <v>23</v>
      </c>
      <c r="Q2242" s="2">
        <v>41109</v>
      </c>
      <c r="R2242" s="1" t="s">
        <v>39</v>
      </c>
      <c r="S2242" s="1" t="s">
        <v>1182</v>
      </c>
      <c r="T2242">
        <v>2.3987820000000002</v>
      </c>
      <c r="U2242">
        <v>47.081012000000001</v>
      </c>
      <c r="V2242" s="2">
        <v>41106</v>
      </c>
      <c r="W2242">
        <v>3</v>
      </c>
    </row>
    <row r="2243" spans="1:23" x14ac:dyDescent="0.25">
      <c r="A2243" s="1" t="s">
        <v>2443</v>
      </c>
      <c r="B2243" s="1" t="s">
        <v>7054</v>
      </c>
      <c r="C2243">
        <v>0</v>
      </c>
      <c r="D2243">
        <v>293</v>
      </c>
      <c r="E2243">
        <v>44</v>
      </c>
      <c r="F2243">
        <v>2</v>
      </c>
      <c r="G2243" s="1" t="s">
        <v>6056</v>
      </c>
      <c r="H2243" s="1" t="s">
        <v>6057</v>
      </c>
      <c r="I2243">
        <v>7</v>
      </c>
      <c r="J2243">
        <v>17</v>
      </c>
      <c r="K2243">
        <v>2012</v>
      </c>
      <c r="L2243" s="1" t="s">
        <v>2444</v>
      </c>
      <c r="M2243" s="1" t="s">
        <v>265</v>
      </c>
      <c r="N2243" s="1" t="s">
        <v>51</v>
      </c>
      <c r="O2243" s="1" t="s">
        <v>52</v>
      </c>
      <c r="P2243" s="1" t="s">
        <v>23</v>
      </c>
      <c r="Q2243" s="2">
        <v>41111</v>
      </c>
      <c r="R2243" s="1" t="s">
        <v>24</v>
      </c>
      <c r="S2243" s="1" t="s">
        <v>266</v>
      </c>
      <c r="T2243">
        <v>12.4963655</v>
      </c>
      <c r="U2243">
        <v>41.902783499999998</v>
      </c>
      <c r="V2243" s="2">
        <v>41107</v>
      </c>
      <c r="W2243">
        <v>4</v>
      </c>
    </row>
    <row r="2244" spans="1:23" x14ac:dyDescent="0.25">
      <c r="A2244" s="1" t="s">
        <v>2443</v>
      </c>
      <c r="B2244" s="1" t="s">
        <v>6262</v>
      </c>
      <c r="C2244">
        <v>0</v>
      </c>
      <c r="D2244">
        <v>50</v>
      </c>
      <c r="E2244">
        <v>3</v>
      </c>
      <c r="F2244">
        <v>1</v>
      </c>
      <c r="G2244" s="1" t="s">
        <v>6053</v>
      </c>
      <c r="H2244" s="1" t="s">
        <v>6081</v>
      </c>
      <c r="I2244">
        <v>7</v>
      </c>
      <c r="J2244">
        <v>17</v>
      </c>
      <c r="K2244">
        <v>2012</v>
      </c>
      <c r="L2244" s="1" t="s">
        <v>2444</v>
      </c>
      <c r="M2244" s="1" t="s">
        <v>265</v>
      </c>
      <c r="N2244" s="1" t="s">
        <v>51</v>
      </c>
      <c r="O2244" s="1" t="s">
        <v>52</v>
      </c>
      <c r="P2244" s="1" t="s">
        <v>23</v>
      </c>
      <c r="Q2244" s="2">
        <v>41111</v>
      </c>
      <c r="R2244" s="1" t="s">
        <v>24</v>
      </c>
      <c r="S2244" s="1" t="s">
        <v>266</v>
      </c>
      <c r="T2244">
        <v>12.4963655</v>
      </c>
      <c r="U2244">
        <v>41.902783499999998</v>
      </c>
      <c r="V2244" s="2">
        <v>41107</v>
      </c>
      <c r="W2244">
        <v>4</v>
      </c>
    </row>
    <row r="2245" spans="1:23" x14ac:dyDescent="0.25">
      <c r="A2245" s="1" t="s">
        <v>2443</v>
      </c>
      <c r="B2245" s="1" t="s">
        <v>6405</v>
      </c>
      <c r="C2245">
        <v>0</v>
      </c>
      <c r="D2245">
        <v>60</v>
      </c>
      <c r="E2245">
        <v>2</v>
      </c>
      <c r="F2245">
        <v>4</v>
      </c>
      <c r="G2245" s="1" t="s">
        <v>6053</v>
      </c>
      <c r="H2245" s="1" t="s">
        <v>6054</v>
      </c>
      <c r="I2245">
        <v>7</v>
      </c>
      <c r="J2245">
        <v>17</v>
      </c>
      <c r="K2245">
        <v>2012</v>
      </c>
      <c r="L2245" s="1" t="s">
        <v>2444</v>
      </c>
      <c r="M2245" s="1" t="s">
        <v>265</v>
      </c>
      <c r="N2245" s="1" t="s">
        <v>51</v>
      </c>
      <c r="O2245" s="1" t="s">
        <v>52</v>
      </c>
      <c r="P2245" s="1" t="s">
        <v>23</v>
      </c>
      <c r="Q2245" s="2">
        <v>41111</v>
      </c>
      <c r="R2245" s="1" t="s">
        <v>24</v>
      </c>
      <c r="S2245" s="1" t="s">
        <v>266</v>
      </c>
      <c r="T2245">
        <v>12.4963655</v>
      </c>
      <c r="U2245">
        <v>41.902783499999998</v>
      </c>
      <c r="V2245" s="2">
        <v>41107</v>
      </c>
      <c r="W2245">
        <v>4</v>
      </c>
    </row>
    <row r="2246" spans="1:23" x14ac:dyDescent="0.25">
      <c r="A2246" s="1" t="s">
        <v>2445</v>
      </c>
      <c r="B2246" s="1" t="s">
        <v>6485</v>
      </c>
      <c r="C2246">
        <v>0.1</v>
      </c>
      <c r="D2246">
        <v>98</v>
      </c>
      <c r="E2246">
        <v>-5</v>
      </c>
      <c r="F2246">
        <v>2</v>
      </c>
      <c r="G2246" s="1" t="s">
        <v>6053</v>
      </c>
      <c r="H2246" s="1" t="s">
        <v>6062</v>
      </c>
      <c r="I2246">
        <v>7</v>
      </c>
      <c r="J2246">
        <v>17</v>
      </c>
      <c r="K2246">
        <v>2012</v>
      </c>
      <c r="L2246" s="1" t="s">
        <v>1180</v>
      </c>
      <c r="M2246" s="1" t="s">
        <v>1609</v>
      </c>
      <c r="N2246" s="1" t="s">
        <v>60</v>
      </c>
      <c r="O2246" s="1" t="s">
        <v>52</v>
      </c>
      <c r="P2246" s="1" t="s">
        <v>35</v>
      </c>
      <c r="Q2246" s="2">
        <v>41112</v>
      </c>
      <c r="R2246" s="1" t="s">
        <v>24</v>
      </c>
      <c r="S2246" s="1" t="s">
        <v>59</v>
      </c>
      <c r="T2246">
        <v>-0.99658389999999997</v>
      </c>
      <c r="U2246">
        <v>37.625682699999999</v>
      </c>
      <c r="V2246" s="2">
        <v>41107</v>
      </c>
      <c r="W2246">
        <v>5</v>
      </c>
    </row>
    <row r="2247" spans="1:23" x14ac:dyDescent="0.25">
      <c r="A2247" s="1" t="s">
        <v>2446</v>
      </c>
      <c r="B2247" s="1" t="s">
        <v>6089</v>
      </c>
      <c r="C2247">
        <v>0</v>
      </c>
      <c r="D2247">
        <v>18</v>
      </c>
      <c r="E2247">
        <v>6</v>
      </c>
      <c r="F2247">
        <v>3</v>
      </c>
      <c r="G2247" s="1" t="s">
        <v>6053</v>
      </c>
      <c r="H2247" s="1" t="s">
        <v>6081</v>
      </c>
      <c r="I2247">
        <v>7</v>
      </c>
      <c r="J2247">
        <v>18</v>
      </c>
      <c r="K2247">
        <v>2012</v>
      </c>
      <c r="L2247" s="1" t="s">
        <v>861</v>
      </c>
      <c r="M2247" s="1" t="s">
        <v>1060</v>
      </c>
      <c r="N2247" s="1" t="s">
        <v>60</v>
      </c>
      <c r="O2247" s="1" t="s">
        <v>52</v>
      </c>
      <c r="P2247" s="1" t="s">
        <v>23</v>
      </c>
      <c r="Q2247" s="2">
        <v>41108</v>
      </c>
      <c r="R2247" s="1" t="s">
        <v>64</v>
      </c>
      <c r="S2247" s="1" t="s">
        <v>176</v>
      </c>
      <c r="T2247">
        <v>2.0350410000000001</v>
      </c>
      <c r="U2247">
        <v>41.345841499999999</v>
      </c>
      <c r="V2247" s="2">
        <v>41108</v>
      </c>
      <c r="W2247">
        <v>0</v>
      </c>
    </row>
    <row r="2248" spans="1:23" x14ac:dyDescent="0.25">
      <c r="A2248" s="1" t="s">
        <v>2446</v>
      </c>
      <c r="B2248" s="1" t="s">
        <v>7233</v>
      </c>
      <c r="C2248">
        <v>0</v>
      </c>
      <c r="D2248">
        <v>44</v>
      </c>
      <c r="E2248">
        <v>17</v>
      </c>
      <c r="F2248">
        <v>4</v>
      </c>
      <c r="G2248" s="1" t="s">
        <v>6053</v>
      </c>
      <c r="H2248" s="1" t="s">
        <v>6067</v>
      </c>
      <c r="I2248">
        <v>7</v>
      </c>
      <c r="J2248">
        <v>18</v>
      </c>
      <c r="K2248">
        <v>2012</v>
      </c>
      <c r="L2248" s="1" t="s">
        <v>861</v>
      </c>
      <c r="M2248" s="1" t="s">
        <v>1060</v>
      </c>
      <c r="N2248" s="1" t="s">
        <v>60</v>
      </c>
      <c r="O2248" s="1" t="s">
        <v>52</v>
      </c>
      <c r="P2248" s="1" t="s">
        <v>23</v>
      </c>
      <c r="Q2248" s="2">
        <v>41108</v>
      </c>
      <c r="R2248" s="1" t="s">
        <v>64</v>
      </c>
      <c r="S2248" s="1" t="s">
        <v>176</v>
      </c>
      <c r="T2248">
        <v>2.0350410000000001</v>
      </c>
      <c r="U2248">
        <v>41.345841499999999</v>
      </c>
      <c r="V2248" s="2">
        <v>41108</v>
      </c>
      <c r="W2248">
        <v>0</v>
      </c>
    </row>
    <row r="2249" spans="1:23" x14ac:dyDescent="0.25">
      <c r="A2249" s="1" t="s">
        <v>2447</v>
      </c>
      <c r="B2249" s="1" t="s">
        <v>6175</v>
      </c>
      <c r="C2249">
        <v>0.1</v>
      </c>
      <c r="D2249">
        <v>34</v>
      </c>
      <c r="E2249">
        <v>11</v>
      </c>
      <c r="F2249">
        <v>2</v>
      </c>
      <c r="G2249" s="1" t="s">
        <v>6053</v>
      </c>
      <c r="H2249" s="1" t="s">
        <v>6059</v>
      </c>
      <c r="I2249">
        <v>7</v>
      </c>
      <c r="J2249">
        <v>18</v>
      </c>
      <c r="K2249">
        <v>2012</v>
      </c>
      <c r="L2249" s="1" t="s">
        <v>1779</v>
      </c>
      <c r="M2249" s="1" t="s">
        <v>284</v>
      </c>
      <c r="N2249" s="1" t="s">
        <v>68</v>
      </c>
      <c r="O2249" s="1" t="s">
        <v>30</v>
      </c>
      <c r="P2249" s="1" t="s">
        <v>23</v>
      </c>
      <c r="Q2249" s="2">
        <v>41114</v>
      </c>
      <c r="R2249" s="1" t="s">
        <v>24</v>
      </c>
      <c r="S2249" s="1" t="s">
        <v>284</v>
      </c>
      <c r="T2249">
        <v>13.404954</v>
      </c>
      <c r="U2249">
        <v>52.520006600000002</v>
      </c>
      <c r="V2249" s="2">
        <v>41108</v>
      </c>
      <c r="W2249">
        <v>6</v>
      </c>
    </row>
    <row r="2250" spans="1:23" x14ac:dyDescent="0.25">
      <c r="A2250" s="1" t="s">
        <v>2447</v>
      </c>
      <c r="B2250" s="1" t="s">
        <v>6708</v>
      </c>
      <c r="C2250">
        <v>0.1</v>
      </c>
      <c r="D2250">
        <v>698</v>
      </c>
      <c r="E2250">
        <v>62</v>
      </c>
      <c r="F2250">
        <v>3</v>
      </c>
      <c r="G2250" s="1" t="s">
        <v>6087</v>
      </c>
      <c r="H2250" s="1" t="s">
        <v>6115</v>
      </c>
      <c r="I2250">
        <v>7</v>
      </c>
      <c r="J2250">
        <v>18</v>
      </c>
      <c r="K2250">
        <v>2012</v>
      </c>
      <c r="L2250" s="1" t="s">
        <v>1779</v>
      </c>
      <c r="M2250" s="1" t="s">
        <v>284</v>
      </c>
      <c r="N2250" s="1" t="s">
        <v>68</v>
      </c>
      <c r="O2250" s="1" t="s">
        <v>30</v>
      </c>
      <c r="P2250" s="1" t="s">
        <v>23</v>
      </c>
      <c r="Q2250" s="2">
        <v>41114</v>
      </c>
      <c r="R2250" s="1" t="s">
        <v>24</v>
      </c>
      <c r="S2250" s="1" t="s">
        <v>284</v>
      </c>
      <c r="T2250">
        <v>13.404954</v>
      </c>
      <c r="U2250">
        <v>52.520006600000002</v>
      </c>
      <c r="V2250" s="2">
        <v>41108</v>
      </c>
      <c r="W2250">
        <v>6</v>
      </c>
    </row>
    <row r="2251" spans="1:23" x14ac:dyDescent="0.25">
      <c r="A2251" s="1" t="s">
        <v>2447</v>
      </c>
      <c r="B2251" s="1" t="s">
        <v>7234</v>
      </c>
      <c r="C2251">
        <v>0.1</v>
      </c>
      <c r="D2251">
        <v>330</v>
      </c>
      <c r="E2251">
        <v>15</v>
      </c>
      <c r="F2251">
        <v>5</v>
      </c>
      <c r="G2251" s="1" t="s">
        <v>6087</v>
      </c>
      <c r="H2251" s="1" t="s">
        <v>6097</v>
      </c>
      <c r="I2251">
        <v>7</v>
      </c>
      <c r="J2251">
        <v>18</v>
      </c>
      <c r="K2251">
        <v>2012</v>
      </c>
      <c r="L2251" s="1" t="s">
        <v>1779</v>
      </c>
      <c r="M2251" s="1" t="s">
        <v>284</v>
      </c>
      <c r="N2251" s="1" t="s">
        <v>68</v>
      </c>
      <c r="O2251" s="1" t="s">
        <v>30</v>
      </c>
      <c r="P2251" s="1" t="s">
        <v>23</v>
      </c>
      <c r="Q2251" s="2">
        <v>41114</v>
      </c>
      <c r="R2251" s="1" t="s">
        <v>24</v>
      </c>
      <c r="S2251" s="1" t="s">
        <v>284</v>
      </c>
      <c r="T2251">
        <v>13.404954</v>
      </c>
      <c r="U2251">
        <v>52.520006600000002</v>
      </c>
      <c r="V2251" s="2">
        <v>41108</v>
      </c>
      <c r="W2251">
        <v>6</v>
      </c>
    </row>
    <row r="2252" spans="1:23" x14ac:dyDescent="0.25">
      <c r="A2252" s="1" t="s">
        <v>2447</v>
      </c>
      <c r="B2252" s="1" t="s">
        <v>6096</v>
      </c>
      <c r="C2252">
        <v>0.1</v>
      </c>
      <c r="D2252">
        <v>330</v>
      </c>
      <c r="E2252">
        <v>18</v>
      </c>
      <c r="F2252">
        <v>5</v>
      </c>
      <c r="G2252" s="1" t="s">
        <v>6087</v>
      </c>
      <c r="H2252" s="1" t="s">
        <v>6097</v>
      </c>
      <c r="I2252">
        <v>7</v>
      </c>
      <c r="J2252">
        <v>18</v>
      </c>
      <c r="K2252">
        <v>2012</v>
      </c>
      <c r="L2252" s="1" t="s">
        <v>1779</v>
      </c>
      <c r="M2252" s="1" t="s">
        <v>284</v>
      </c>
      <c r="N2252" s="1" t="s">
        <v>68</v>
      </c>
      <c r="O2252" s="1" t="s">
        <v>30</v>
      </c>
      <c r="P2252" s="1" t="s">
        <v>23</v>
      </c>
      <c r="Q2252" s="2">
        <v>41114</v>
      </c>
      <c r="R2252" s="1" t="s">
        <v>24</v>
      </c>
      <c r="S2252" s="1" t="s">
        <v>284</v>
      </c>
      <c r="T2252">
        <v>13.404954</v>
      </c>
      <c r="U2252">
        <v>52.520006600000002</v>
      </c>
      <c r="V2252" s="2">
        <v>41108</v>
      </c>
      <c r="W2252">
        <v>6</v>
      </c>
    </row>
    <row r="2253" spans="1:23" x14ac:dyDescent="0.25">
      <c r="A2253" s="1" t="s">
        <v>2448</v>
      </c>
      <c r="B2253" s="1" t="s">
        <v>6165</v>
      </c>
      <c r="C2253">
        <v>0</v>
      </c>
      <c r="D2253">
        <v>82</v>
      </c>
      <c r="E2253">
        <v>27</v>
      </c>
      <c r="F2253">
        <v>3</v>
      </c>
      <c r="G2253" s="1" t="s">
        <v>6053</v>
      </c>
      <c r="H2253" s="1" t="s">
        <v>6112</v>
      </c>
      <c r="I2253">
        <v>7</v>
      </c>
      <c r="J2253">
        <v>20</v>
      </c>
      <c r="K2253">
        <v>2012</v>
      </c>
      <c r="L2253" s="1" t="s">
        <v>1679</v>
      </c>
      <c r="M2253" s="1" t="s">
        <v>2449</v>
      </c>
      <c r="N2253" s="1" t="s">
        <v>29</v>
      </c>
      <c r="O2253" s="1" t="s">
        <v>30</v>
      </c>
      <c r="P2253" s="1" t="s">
        <v>23</v>
      </c>
      <c r="Q2253" s="2">
        <v>41116</v>
      </c>
      <c r="R2253" s="1" t="s">
        <v>24</v>
      </c>
      <c r="S2253" s="1" t="s">
        <v>114</v>
      </c>
      <c r="T2253">
        <v>2.5809869999999999</v>
      </c>
      <c r="U2253">
        <v>48.595860000000002</v>
      </c>
      <c r="V2253" s="2">
        <v>41110</v>
      </c>
      <c r="W2253">
        <v>6</v>
      </c>
    </row>
    <row r="2254" spans="1:23" x14ac:dyDescent="0.25">
      <c r="A2254" s="1" t="s">
        <v>2448</v>
      </c>
      <c r="B2254" s="1" t="s">
        <v>7236</v>
      </c>
      <c r="C2254">
        <v>0.15</v>
      </c>
      <c r="D2254">
        <v>680</v>
      </c>
      <c r="E2254">
        <v>80</v>
      </c>
      <c r="F2254">
        <v>3</v>
      </c>
      <c r="G2254" s="1" t="s">
        <v>6087</v>
      </c>
      <c r="H2254" s="1" t="s">
        <v>6088</v>
      </c>
      <c r="I2254">
        <v>7</v>
      </c>
      <c r="J2254">
        <v>20</v>
      </c>
      <c r="K2254">
        <v>2012</v>
      </c>
      <c r="L2254" s="1" t="s">
        <v>1679</v>
      </c>
      <c r="M2254" s="1" t="s">
        <v>2449</v>
      </c>
      <c r="N2254" s="1" t="s">
        <v>29</v>
      </c>
      <c r="O2254" s="1" t="s">
        <v>30</v>
      </c>
      <c r="P2254" s="1" t="s">
        <v>23</v>
      </c>
      <c r="Q2254" s="2">
        <v>41116</v>
      </c>
      <c r="R2254" s="1" t="s">
        <v>24</v>
      </c>
      <c r="S2254" s="1" t="s">
        <v>114</v>
      </c>
      <c r="T2254">
        <v>2.5809869999999999</v>
      </c>
      <c r="U2254">
        <v>48.595860000000002</v>
      </c>
      <c r="V2254" s="2">
        <v>41110</v>
      </c>
      <c r="W2254">
        <v>6</v>
      </c>
    </row>
    <row r="2255" spans="1:23" x14ac:dyDescent="0.25">
      <c r="A2255" s="1" t="s">
        <v>2448</v>
      </c>
      <c r="B2255" s="1" t="s">
        <v>6847</v>
      </c>
      <c r="C2255">
        <v>0.15</v>
      </c>
      <c r="D2255">
        <v>536</v>
      </c>
      <c r="E2255">
        <v>44</v>
      </c>
      <c r="F2255">
        <v>5</v>
      </c>
      <c r="G2255" s="1" t="s">
        <v>6087</v>
      </c>
      <c r="H2255" s="1" t="s">
        <v>6097</v>
      </c>
      <c r="I2255">
        <v>7</v>
      </c>
      <c r="J2255">
        <v>20</v>
      </c>
      <c r="K2255">
        <v>2012</v>
      </c>
      <c r="L2255" s="1" t="s">
        <v>1679</v>
      </c>
      <c r="M2255" s="1" t="s">
        <v>2449</v>
      </c>
      <c r="N2255" s="1" t="s">
        <v>29</v>
      </c>
      <c r="O2255" s="1" t="s">
        <v>30</v>
      </c>
      <c r="P2255" s="1" t="s">
        <v>23</v>
      </c>
      <c r="Q2255" s="2">
        <v>41116</v>
      </c>
      <c r="R2255" s="1" t="s">
        <v>24</v>
      </c>
      <c r="S2255" s="1" t="s">
        <v>114</v>
      </c>
      <c r="T2255">
        <v>2.5809869999999999</v>
      </c>
      <c r="U2255">
        <v>48.595860000000002</v>
      </c>
      <c r="V2255" s="2">
        <v>41110</v>
      </c>
      <c r="W2255">
        <v>6</v>
      </c>
    </row>
    <row r="2256" spans="1:23" x14ac:dyDescent="0.25">
      <c r="A2256" s="1" t="s">
        <v>2450</v>
      </c>
      <c r="B2256" s="1" t="s">
        <v>6982</v>
      </c>
      <c r="C2256">
        <v>0.5</v>
      </c>
      <c r="D2256">
        <v>142</v>
      </c>
      <c r="E2256">
        <v>-46</v>
      </c>
      <c r="F2256">
        <v>5</v>
      </c>
      <c r="G2256" s="1" t="s">
        <v>6056</v>
      </c>
      <c r="H2256" s="1" t="s">
        <v>6129</v>
      </c>
      <c r="I2256">
        <v>7</v>
      </c>
      <c r="J2256">
        <v>20</v>
      </c>
      <c r="K2256">
        <v>2012</v>
      </c>
      <c r="L2256" s="1" t="s">
        <v>1593</v>
      </c>
      <c r="M2256" s="1" t="s">
        <v>226</v>
      </c>
      <c r="N2256" s="1" t="s">
        <v>68</v>
      </c>
      <c r="O2256" s="1" t="s">
        <v>30</v>
      </c>
      <c r="P2256" s="1" t="s">
        <v>23</v>
      </c>
      <c r="Q2256" s="2">
        <v>41114</v>
      </c>
      <c r="R2256" s="1" t="s">
        <v>18</v>
      </c>
      <c r="S2256" s="1" t="s">
        <v>69</v>
      </c>
      <c r="T2256">
        <v>9.7320104000000001</v>
      </c>
      <c r="U2256">
        <v>52.375891600000003</v>
      </c>
      <c r="V2256" s="2">
        <v>41110</v>
      </c>
      <c r="W2256">
        <v>4</v>
      </c>
    </row>
    <row r="2257" spans="1:23" x14ac:dyDescent="0.25">
      <c r="A2257" s="1" t="s">
        <v>2451</v>
      </c>
      <c r="B2257" s="1" t="s">
        <v>6728</v>
      </c>
      <c r="C2257">
        <v>0.1</v>
      </c>
      <c r="D2257">
        <v>44</v>
      </c>
      <c r="E2257">
        <v>-1</v>
      </c>
      <c r="F2257">
        <v>1</v>
      </c>
      <c r="G2257" s="1" t="s">
        <v>6056</v>
      </c>
      <c r="H2257" s="1" t="s">
        <v>6072</v>
      </c>
      <c r="I2257">
        <v>7</v>
      </c>
      <c r="J2257">
        <v>20</v>
      </c>
      <c r="K2257">
        <v>2012</v>
      </c>
      <c r="L2257" s="1" t="s">
        <v>2272</v>
      </c>
      <c r="M2257" s="1" t="s">
        <v>2180</v>
      </c>
      <c r="N2257" s="1" t="s">
        <v>29</v>
      </c>
      <c r="O2257" s="1" t="s">
        <v>30</v>
      </c>
      <c r="P2257" s="1" t="s">
        <v>35</v>
      </c>
      <c r="Q2257" s="2">
        <v>41114</v>
      </c>
      <c r="R2257" s="1" t="s">
        <v>24</v>
      </c>
      <c r="S2257" s="1" t="s">
        <v>47</v>
      </c>
      <c r="T2257">
        <v>3.0030779999999999</v>
      </c>
      <c r="U2257">
        <v>43.184277000000002</v>
      </c>
      <c r="V2257" s="2">
        <v>41110</v>
      </c>
      <c r="W2257">
        <v>4</v>
      </c>
    </row>
    <row r="2258" spans="1:23" x14ac:dyDescent="0.25">
      <c r="A2258" s="1" t="s">
        <v>2451</v>
      </c>
      <c r="B2258" s="1" t="s">
        <v>7115</v>
      </c>
      <c r="C2258">
        <v>0</v>
      </c>
      <c r="D2258">
        <v>259</v>
      </c>
      <c r="E2258">
        <v>8</v>
      </c>
      <c r="F2258">
        <v>5</v>
      </c>
      <c r="G2258" s="1" t="s">
        <v>6053</v>
      </c>
      <c r="H2258" s="1" t="s">
        <v>6059</v>
      </c>
      <c r="I2258">
        <v>7</v>
      </c>
      <c r="J2258">
        <v>20</v>
      </c>
      <c r="K2258">
        <v>2012</v>
      </c>
      <c r="L2258" s="1" t="s">
        <v>2272</v>
      </c>
      <c r="M2258" s="1" t="s">
        <v>2180</v>
      </c>
      <c r="N2258" s="1" t="s">
        <v>29</v>
      </c>
      <c r="O2258" s="1" t="s">
        <v>30</v>
      </c>
      <c r="P2258" s="1" t="s">
        <v>35</v>
      </c>
      <c r="Q2258" s="2">
        <v>41114</v>
      </c>
      <c r="R2258" s="1" t="s">
        <v>24</v>
      </c>
      <c r="S2258" s="1" t="s">
        <v>47</v>
      </c>
      <c r="T2258">
        <v>3.0030779999999999</v>
      </c>
      <c r="U2258">
        <v>43.184277000000002</v>
      </c>
      <c r="V2258" s="2">
        <v>41110</v>
      </c>
      <c r="W2258">
        <v>4</v>
      </c>
    </row>
    <row r="2259" spans="1:23" x14ac:dyDescent="0.25">
      <c r="A2259" s="1" t="s">
        <v>2451</v>
      </c>
      <c r="B2259" s="1" t="s">
        <v>7235</v>
      </c>
      <c r="C2259">
        <v>0</v>
      </c>
      <c r="D2259">
        <v>20</v>
      </c>
      <c r="E2259">
        <v>3</v>
      </c>
      <c r="F2259">
        <v>1</v>
      </c>
      <c r="G2259" s="1" t="s">
        <v>6053</v>
      </c>
      <c r="H2259" s="1" t="s">
        <v>6112</v>
      </c>
      <c r="I2259">
        <v>7</v>
      </c>
      <c r="J2259">
        <v>20</v>
      </c>
      <c r="K2259">
        <v>2012</v>
      </c>
      <c r="L2259" s="1" t="s">
        <v>2272</v>
      </c>
      <c r="M2259" s="1" t="s">
        <v>2180</v>
      </c>
      <c r="N2259" s="1" t="s">
        <v>29</v>
      </c>
      <c r="O2259" s="1" t="s">
        <v>30</v>
      </c>
      <c r="P2259" s="1" t="s">
        <v>35</v>
      </c>
      <c r="Q2259" s="2">
        <v>41114</v>
      </c>
      <c r="R2259" s="1" t="s">
        <v>24</v>
      </c>
      <c r="S2259" s="1" t="s">
        <v>47</v>
      </c>
      <c r="T2259">
        <v>3.0030779999999999</v>
      </c>
      <c r="U2259">
        <v>43.184277000000002</v>
      </c>
      <c r="V2259" s="2">
        <v>41110</v>
      </c>
      <c r="W2259">
        <v>4</v>
      </c>
    </row>
    <row r="2260" spans="1:23" x14ac:dyDescent="0.25">
      <c r="A2260" s="1" t="s">
        <v>2451</v>
      </c>
      <c r="B2260" s="1" t="s">
        <v>6248</v>
      </c>
      <c r="C2260">
        <v>0.1</v>
      </c>
      <c r="D2260">
        <v>97</v>
      </c>
      <c r="E2260">
        <v>14</v>
      </c>
      <c r="F2260">
        <v>6</v>
      </c>
      <c r="G2260" s="1" t="s">
        <v>6053</v>
      </c>
      <c r="H2260" s="1" t="s">
        <v>6062</v>
      </c>
      <c r="I2260">
        <v>7</v>
      </c>
      <c r="J2260">
        <v>20</v>
      </c>
      <c r="K2260">
        <v>2012</v>
      </c>
      <c r="L2260" s="1" t="s">
        <v>2272</v>
      </c>
      <c r="M2260" s="1" t="s">
        <v>2180</v>
      </c>
      <c r="N2260" s="1" t="s">
        <v>29</v>
      </c>
      <c r="O2260" s="1" t="s">
        <v>30</v>
      </c>
      <c r="P2260" s="1" t="s">
        <v>35</v>
      </c>
      <c r="Q2260" s="2">
        <v>41114</v>
      </c>
      <c r="R2260" s="1" t="s">
        <v>24</v>
      </c>
      <c r="S2260" s="1" t="s">
        <v>47</v>
      </c>
      <c r="T2260">
        <v>3.0030779999999999</v>
      </c>
      <c r="U2260">
        <v>43.184277000000002</v>
      </c>
      <c r="V2260" s="2">
        <v>41110</v>
      </c>
      <c r="W2260">
        <v>4</v>
      </c>
    </row>
    <row r="2261" spans="1:23" x14ac:dyDescent="0.25">
      <c r="A2261" s="1" t="s">
        <v>2451</v>
      </c>
      <c r="B2261" s="1" t="s">
        <v>6414</v>
      </c>
      <c r="C2261">
        <v>0.1</v>
      </c>
      <c r="D2261">
        <v>735</v>
      </c>
      <c r="E2261">
        <v>-33</v>
      </c>
      <c r="F2261">
        <v>4</v>
      </c>
      <c r="G2261" s="1" t="s">
        <v>6053</v>
      </c>
      <c r="H2261" s="1" t="s">
        <v>6062</v>
      </c>
      <c r="I2261">
        <v>7</v>
      </c>
      <c r="J2261">
        <v>20</v>
      </c>
      <c r="K2261">
        <v>2012</v>
      </c>
      <c r="L2261" s="1" t="s">
        <v>2272</v>
      </c>
      <c r="M2261" s="1" t="s">
        <v>2180</v>
      </c>
      <c r="N2261" s="1" t="s">
        <v>29</v>
      </c>
      <c r="O2261" s="1" t="s">
        <v>30</v>
      </c>
      <c r="P2261" s="1" t="s">
        <v>35</v>
      </c>
      <c r="Q2261" s="2">
        <v>41114</v>
      </c>
      <c r="R2261" s="1" t="s">
        <v>24</v>
      </c>
      <c r="S2261" s="1" t="s">
        <v>47</v>
      </c>
      <c r="T2261">
        <v>3.0030779999999999</v>
      </c>
      <c r="U2261">
        <v>43.184277000000002</v>
      </c>
      <c r="V2261" s="2">
        <v>41110</v>
      </c>
      <c r="W2261">
        <v>4</v>
      </c>
    </row>
    <row r="2262" spans="1:23" x14ac:dyDescent="0.25">
      <c r="A2262" s="1" t="s">
        <v>2452</v>
      </c>
      <c r="B2262" s="1" t="s">
        <v>7237</v>
      </c>
      <c r="C2262">
        <v>0</v>
      </c>
      <c r="D2262">
        <v>1142</v>
      </c>
      <c r="E2262">
        <v>411</v>
      </c>
      <c r="F2262">
        <v>2</v>
      </c>
      <c r="G2262" s="1" t="s">
        <v>6053</v>
      </c>
      <c r="H2262" s="1" t="s">
        <v>6099</v>
      </c>
      <c r="I2262">
        <v>7</v>
      </c>
      <c r="J2262">
        <v>23</v>
      </c>
      <c r="K2262">
        <v>2012</v>
      </c>
      <c r="L2262" s="1" t="s">
        <v>1235</v>
      </c>
      <c r="M2262" s="1" t="s">
        <v>143</v>
      </c>
      <c r="N2262" s="1" t="s">
        <v>60</v>
      </c>
      <c r="O2262" s="1" t="s">
        <v>52</v>
      </c>
      <c r="P2262" s="1" t="s">
        <v>23</v>
      </c>
      <c r="Q2262" s="2">
        <v>41117</v>
      </c>
      <c r="R2262" s="1" t="s">
        <v>24</v>
      </c>
      <c r="S2262" s="1" t="s">
        <v>143</v>
      </c>
      <c r="T2262">
        <v>-3.7037901999999998</v>
      </c>
      <c r="U2262">
        <v>40.416775399999999</v>
      </c>
      <c r="V2262" s="2">
        <v>41113</v>
      </c>
      <c r="W2262">
        <v>4</v>
      </c>
    </row>
    <row r="2263" spans="1:23" x14ac:dyDescent="0.25">
      <c r="A2263" s="1" t="s">
        <v>2452</v>
      </c>
      <c r="B2263" s="1" t="s">
        <v>7238</v>
      </c>
      <c r="C2263">
        <v>0</v>
      </c>
      <c r="D2263">
        <v>113</v>
      </c>
      <c r="E2263">
        <v>30</v>
      </c>
      <c r="F2263">
        <v>3</v>
      </c>
      <c r="G2263" s="1" t="s">
        <v>6053</v>
      </c>
      <c r="H2263" s="1" t="s">
        <v>6112</v>
      </c>
      <c r="I2263">
        <v>7</v>
      </c>
      <c r="J2263">
        <v>23</v>
      </c>
      <c r="K2263">
        <v>2012</v>
      </c>
      <c r="L2263" s="1" t="s">
        <v>1235</v>
      </c>
      <c r="M2263" s="1" t="s">
        <v>143</v>
      </c>
      <c r="N2263" s="1" t="s">
        <v>60</v>
      </c>
      <c r="O2263" s="1" t="s">
        <v>52</v>
      </c>
      <c r="P2263" s="1" t="s">
        <v>23</v>
      </c>
      <c r="Q2263" s="2">
        <v>41117</v>
      </c>
      <c r="R2263" s="1" t="s">
        <v>24</v>
      </c>
      <c r="S2263" s="1" t="s">
        <v>143</v>
      </c>
      <c r="T2263">
        <v>-3.7037901999999998</v>
      </c>
      <c r="U2263">
        <v>40.416775399999999</v>
      </c>
      <c r="V2263" s="2">
        <v>41113</v>
      </c>
      <c r="W2263">
        <v>4</v>
      </c>
    </row>
    <row r="2264" spans="1:23" x14ac:dyDescent="0.25">
      <c r="A2264" s="1" t="s">
        <v>2452</v>
      </c>
      <c r="B2264" s="1" t="s">
        <v>6902</v>
      </c>
      <c r="C2264">
        <v>0</v>
      </c>
      <c r="D2264">
        <v>1283</v>
      </c>
      <c r="E2264">
        <v>603</v>
      </c>
      <c r="F2264">
        <v>5</v>
      </c>
      <c r="G2264" s="1" t="s">
        <v>6087</v>
      </c>
      <c r="H2264" s="1" t="s">
        <v>6115</v>
      </c>
      <c r="I2264">
        <v>7</v>
      </c>
      <c r="J2264">
        <v>23</v>
      </c>
      <c r="K2264">
        <v>2012</v>
      </c>
      <c r="L2264" s="1" t="s">
        <v>1235</v>
      </c>
      <c r="M2264" s="1" t="s">
        <v>143</v>
      </c>
      <c r="N2264" s="1" t="s">
        <v>60</v>
      </c>
      <c r="O2264" s="1" t="s">
        <v>52</v>
      </c>
      <c r="P2264" s="1" t="s">
        <v>23</v>
      </c>
      <c r="Q2264" s="2">
        <v>41117</v>
      </c>
      <c r="R2264" s="1" t="s">
        <v>24</v>
      </c>
      <c r="S2264" s="1" t="s">
        <v>143</v>
      </c>
      <c r="T2264">
        <v>-3.7037901999999998</v>
      </c>
      <c r="U2264">
        <v>40.416775399999999</v>
      </c>
      <c r="V2264" s="2">
        <v>41113</v>
      </c>
      <c r="W2264">
        <v>4</v>
      </c>
    </row>
    <row r="2265" spans="1:23" x14ac:dyDescent="0.25">
      <c r="A2265" s="1" t="s">
        <v>2453</v>
      </c>
      <c r="B2265" s="1" t="s">
        <v>6836</v>
      </c>
      <c r="C2265">
        <v>0.1</v>
      </c>
      <c r="D2265">
        <v>2944</v>
      </c>
      <c r="E2265">
        <v>1112</v>
      </c>
      <c r="F2265">
        <v>5</v>
      </c>
      <c r="G2265" s="1" t="s">
        <v>6087</v>
      </c>
      <c r="H2265" s="1" t="s">
        <v>6097</v>
      </c>
      <c r="I2265">
        <v>7</v>
      </c>
      <c r="J2265">
        <v>23</v>
      </c>
      <c r="K2265">
        <v>2012</v>
      </c>
      <c r="L2265" s="1" t="s">
        <v>2454</v>
      </c>
      <c r="M2265" s="1" t="s">
        <v>284</v>
      </c>
      <c r="N2265" s="1" t="s">
        <v>68</v>
      </c>
      <c r="O2265" s="1" t="s">
        <v>30</v>
      </c>
      <c r="P2265" s="1" t="s">
        <v>23</v>
      </c>
      <c r="Q2265" s="2">
        <v>41118</v>
      </c>
      <c r="R2265" s="1" t="s">
        <v>24</v>
      </c>
      <c r="S2265" s="1" t="s">
        <v>284</v>
      </c>
      <c r="T2265">
        <v>13.404954</v>
      </c>
      <c r="U2265">
        <v>52.520006600000002</v>
      </c>
      <c r="V2265" s="2">
        <v>41113</v>
      </c>
      <c r="W2265">
        <v>5</v>
      </c>
    </row>
    <row r="2266" spans="1:23" x14ac:dyDescent="0.25">
      <c r="A2266" s="1" t="s">
        <v>2455</v>
      </c>
      <c r="B2266" s="1" t="s">
        <v>6058</v>
      </c>
      <c r="C2266">
        <v>0</v>
      </c>
      <c r="D2266">
        <v>93</v>
      </c>
      <c r="E2266">
        <v>14</v>
      </c>
      <c r="F2266">
        <v>2</v>
      </c>
      <c r="G2266" s="1" t="s">
        <v>6053</v>
      </c>
      <c r="H2266" s="1" t="s">
        <v>6059</v>
      </c>
      <c r="I2266">
        <v>7</v>
      </c>
      <c r="J2266">
        <v>23</v>
      </c>
      <c r="K2266">
        <v>2012</v>
      </c>
      <c r="L2266" s="1" t="s">
        <v>1584</v>
      </c>
      <c r="M2266" s="1" t="s">
        <v>944</v>
      </c>
      <c r="N2266" s="1" t="s">
        <v>51</v>
      </c>
      <c r="O2266" s="1" t="s">
        <v>52</v>
      </c>
      <c r="P2266" s="1" t="s">
        <v>23</v>
      </c>
      <c r="Q2266" s="2">
        <v>41120</v>
      </c>
      <c r="R2266" s="1" t="s">
        <v>24</v>
      </c>
      <c r="S2266" s="1" t="s">
        <v>337</v>
      </c>
      <c r="T2266">
        <v>15.893916300000001</v>
      </c>
      <c r="U2266">
        <v>41.265659200000002</v>
      </c>
      <c r="V2266" s="2">
        <v>41113</v>
      </c>
      <c r="W2266">
        <v>7</v>
      </c>
    </row>
    <row r="2267" spans="1:23" x14ac:dyDescent="0.25">
      <c r="A2267" s="1" t="s">
        <v>2455</v>
      </c>
      <c r="B2267" s="1" t="s">
        <v>6462</v>
      </c>
      <c r="C2267">
        <v>0.4</v>
      </c>
      <c r="D2267">
        <v>412</v>
      </c>
      <c r="E2267">
        <v>-275</v>
      </c>
      <c r="F2267">
        <v>5</v>
      </c>
      <c r="G2267" s="1" t="s">
        <v>6053</v>
      </c>
      <c r="H2267" s="1" t="s">
        <v>6062</v>
      </c>
      <c r="I2267">
        <v>7</v>
      </c>
      <c r="J2267">
        <v>23</v>
      </c>
      <c r="K2267">
        <v>2012</v>
      </c>
      <c r="L2267" s="1" t="s">
        <v>1584</v>
      </c>
      <c r="M2267" s="1" t="s">
        <v>944</v>
      </c>
      <c r="N2267" s="1" t="s">
        <v>51</v>
      </c>
      <c r="O2267" s="1" t="s">
        <v>52</v>
      </c>
      <c r="P2267" s="1" t="s">
        <v>23</v>
      </c>
      <c r="Q2267" s="2">
        <v>41120</v>
      </c>
      <c r="R2267" s="1" t="s">
        <v>24</v>
      </c>
      <c r="S2267" s="1" t="s">
        <v>337</v>
      </c>
      <c r="T2267">
        <v>15.893916300000001</v>
      </c>
      <c r="U2267">
        <v>41.265659200000002</v>
      </c>
      <c r="V2267" s="2">
        <v>41113</v>
      </c>
      <c r="W2267">
        <v>7</v>
      </c>
    </row>
    <row r="2268" spans="1:23" x14ac:dyDescent="0.25">
      <c r="A2268" s="1" t="s">
        <v>2455</v>
      </c>
      <c r="B2268" s="1" t="s">
        <v>6485</v>
      </c>
      <c r="C2268">
        <v>0.4</v>
      </c>
      <c r="D2268">
        <v>98</v>
      </c>
      <c r="E2268">
        <v>-57</v>
      </c>
      <c r="F2268">
        <v>3</v>
      </c>
      <c r="G2268" s="1" t="s">
        <v>6053</v>
      </c>
      <c r="H2268" s="1" t="s">
        <v>6062</v>
      </c>
      <c r="I2268">
        <v>7</v>
      </c>
      <c r="J2268">
        <v>23</v>
      </c>
      <c r="K2268">
        <v>2012</v>
      </c>
      <c r="L2268" s="1" t="s">
        <v>1584</v>
      </c>
      <c r="M2268" s="1" t="s">
        <v>944</v>
      </c>
      <c r="N2268" s="1" t="s">
        <v>51</v>
      </c>
      <c r="O2268" s="1" t="s">
        <v>52</v>
      </c>
      <c r="P2268" s="1" t="s">
        <v>23</v>
      </c>
      <c r="Q2268" s="2">
        <v>41120</v>
      </c>
      <c r="R2268" s="1" t="s">
        <v>24</v>
      </c>
      <c r="S2268" s="1" t="s">
        <v>337</v>
      </c>
      <c r="T2268">
        <v>15.893916300000001</v>
      </c>
      <c r="U2268">
        <v>41.265659200000002</v>
      </c>
      <c r="V2268" s="2">
        <v>41113</v>
      </c>
      <c r="W2268">
        <v>7</v>
      </c>
    </row>
    <row r="2269" spans="1:23" x14ac:dyDescent="0.25">
      <c r="A2269" s="1" t="s">
        <v>2456</v>
      </c>
      <c r="B2269" s="1" t="s">
        <v>6220</v>
      </c>
      <c r="C2269">
        <v>0.1</v>
      </c>
      <c r="D2269">
        <v>96</v>
      </c>
      <c r="E2269">
        <v>19</v>
      </c>
      <c r="F2269">
        <v>4</v>
      </c>
      <c r="G2269" s="1" t="s">
        <v>6053</v>
      </c>
      <c r="H2269" s="1" t="s">
        <v>6059</v>
      </c>
      <c r="I2269">
        <v>7</v>
      </c>
      <c r="J2269">
        <v>24</v>
      </c>
      <c r="K2269">
        <v>2012</v>
      </c>
      <c r="L2269" s="1" t="s">
        <v>2457</v>
      </c>
      <c r="M2269" s="1" t="s">
        <v>179</v>
      </c>
      <c r="N2269" s="1" t="s">
        <v>22</v>
      </c>
      <c r="O2269" s="1" t="s">
        <v>16</v>
      </c>
      <c r="P2269" s="1" t="s">
        <v>23</v>
      </c>
      <c r="Q2269" s="2">
        <v>41118</v>
      </c>
      <c r="R2269" s="1" t="s">
        <v>18</v>
      </c>
      <c r="S2269" s="1" t="s">
        <v>25</v>
      </c>
      <c r="T2269">
        <v>-0.12775829999999999</v>
      </c>
      <c r="U2269">
        <v>51.507350899999999</v>
      </c>
      <c r="V2269" s="2">
        <v>41114</v>
      </c>
      <c r="W2269">
        <v>4</v>
      </c>
    </row>
    <row r="2270" spans="1:23" x14ac:dyDescent="0.25">
      <c r="A2270" s="1" t="s">
        <v>2456</v>
      </c>
      <c r="B2270" s="1" t="s">
        <v>6092</v>
      </c>
      <c r="C2270">
        <v>0.1</v>
      </c>
      <c r="D2270">
        <v>1071</v>
      </c>
      <c r="E2270">
        <v>83</v>
      </c>
      <c r="F2270">
        <v>6</v>
      </c>
      <c r="G2270" s="1" t="s">
        <v>6053</v>
      </c>
      <c r="H2270" s="1" t="s">
        <v>6062</v>
      </c>
      <c r="I2270">
        <v>7</v>
      </c>
      <c r="J2270">
        <v>24</v>
      </c>
      <c r="K2270">
        <v>2012</v>
      </c>
      <c r="L2270" s="1" t="s">
        <v>2457</v>
      </c>
      <c r="M2270" s="1" t="s">
        <v>179</v>
      </c>
      <c r="N2270" s="1" t="s">
        <v>22</v>
      </c>
      <c r="O2270" s="1" t="s">
        <v>16</v>
      </c>
      <c r="P2270" s="1" t="s">
        <v>23</v>
      </c>
      <c r="Q2270" s="2">
        <v>41118</v>
      </c>
      <c r="R2270" s="1" t="s">
        <v>18</v>
      </c>
      <c r="S2270" s="1" t="s">
        <v>25</v>
      </c>
      <c r="T2270">
        <v>-0.12775829999999999</v>
      </c>
      <c r="U2270">
        <v>51.507350899999999</v>
      </c>
      <c r="V2270" s="2">
        <v>41114</v>
      </c>
      <c r="W2270">
        <v>4</v>
      </c>
    </row>
    <row r="2271" spans="1:23" x14ac:dyDescent="0.25">
      <c r="A2271" s="1" t="s">
        <v>2458</v>
      </c>
      <c r="B2271" s="1" t="s">
        <v>6838</v>
      </c>
      <c r="C2271">
        <v>0</v>
      </c>
      <c r="D2271">
        <v>50</v>
      </c>
      <c r="E2271">
        <v>23</v>
      </c>
      <c r="F2271">
        <v>3</v>
      </c>
      <c r="G2271" s="1" t="s">
        <v>6053</v>
      </c>
      <c r="H2271" s="1" t="s">
        <v>6054</v>
      </c>
      <c r="I2271">
        <v>7</v>
      </c>
      <c r="J2271">
        <v>24</v>
      </c>
      <c r="K2271">
        <v>2012</v>
      </c>
      <c r="L2271" s="1" t="s">
        <v>2249</v>
      </c>
      <c r="M2271" s="1" t="s">
        <v>192</v>
      </c>
      <c r="N2271" s="1" t="s">
        <v>29</v>
      </c>
      <c r="O2271" s="1" t="s">
        <v>30</v>
      </c>
      <c r="P2271" s="1" t="s">
        <v>35</v>
      </c>
      <c r="Q2271" s="2">
        <v>41121</v>
      </c>
      <c r="R2271" s="1" t="s">
        <v>24</v>
      </c>
      <c r="S2271" s="1" t="s">
        <v>43</v>
      </c>
      <c r="T2271">
        <v>7.2619531999999998</v>
      </c>
      <c r="U2271">
        <v>43.710172800000002</v>
      </c>
      <c r="V2271" s="2">
        <v>41114</v>
      </c>
      <c r="W2271">
        <v>7</v>
      </c>
    </row>
    <row r="2272" spans="1:23" x14ac:dyDescent="0.25">
      <c r="A2272" s="1" t="s">
        <v>2458</v>
      </c>
      <c r="B2272" s="1" t="s">
        <v>6849</v>
      </c>
      <c r="C2272">
        <v>0</v>
      </c>
      <c r="D2272">
        <v>33</v>
      </c>
      <c r="E2272">
        <v>6</v>
      </c>
      <c r="F2272">
        <v>2</v>
      </c>
      <c r="G2272" s="1" t="s">
        <v>6053</v>
      </c>
      <c r="H2272" s="1" t="s">
        <v>6054</v>
      </c>
      <c r="I2272">
        <v>7</v>
      </c>
      <c r="J2272">
        <v>24</v>
      </c>
      <c r="K2272">
        <v>2012</v>
      </c>
      <c r="L2272" s="1" t="s">
        <v>2249</v>
      </c>
      <c r="M2272" s="1" t="s">
        <v>192</v>
      </c>
      <c r="N2272" s="1" t="s">
        <v>29</v>
      </c>
      <c r="O2272" s="1" t="s">
        <v>30</v>
      </c>
      <c r="P2272" s="1" t="s">
        <v>35</v>
      </c>
      <c r="Q2272" s="2">
        <v>41121</v>
      </c>
      <c r="R2272" s="1" t="s">
        <v>24</v>
      </c>
      <c r="S2272" s="1" t="s">
        <v>43</v>
      </c>
      <c r="T2272">
        <v>7.2619531999999998</v>
      </c>
      <c r="U2272">
        <v>43.710172800000002</v>
      </c>
      <c r="V2272" s="2">
        <v>41114</v>
      </c>
      <c r="W2272">
        <v>7</v>
      </c>
    </row>
    <row r="2273" spans="1:23" x14ac:dyDescent="0.25">
      <c r="A2273" s="1" t="s">
        <v>2458</v>
      </c>
      <c r="B2273" s="1" t="s">
        <v>6110</v>
      </c>
      <c r="C2273">
        <v>0.1</v>
      </c>
      <c r="D2273">
        <v>48</v>
      </c>
      <c r="E2273">
        <v>21</v>
      </c>
      <c r="F2273">
        <v>2</v>
      </c>
      <c r="G2273" s="1" t="s">
        <v>6053</v>
      </c>
      <c r="H2273" s="1" t="s">
        <v>6062</v>
      </c>
      <c r="I2273">
        <v>7</v>
      </c>
      <c r="J2273">
        <v>24</v>
      </c>
      <c r="K2273">
        <v>2012</v>
      </c>
      <c r="L2273" s="1" t="s">
        <v>2249</v>
      </c>
      <c r="M2273" s="1" t="s">
        <v>192</v>
      </c>
      <c r="N2273" s="1" t="s">
        <v>29</v>
      </c>
      <c r="O2273" s="1" t="s">
        <v>30</v>
      </c>
      <c r="P2273" s="1" t="s">
        <v>35</v>
      </c>
      <c r="Q2273" s="2">
        <v>41121</v>
      </c>
      <c r="R2273" s="1" t="s">
        <v>24</v>
      </c>
      <c r="S2273" s="1" t="s">
        <v>43</v>
      </c>
      <c r="T2273">
        <v>7.2619531999999998</v>
      </c>
      <c r="U2273">
        <v>43.710172800000002</v>
      </c>
      <c r="V2273" s="2">
        <v>41114</v>
      </c>
      <c r="W2273">
        <v>7</v>
      </c>
    </row>
    <row r="2274" spans="1:23" x14ac:dyDescent="0.25">
      <c r="A2274" s="1" t="s">
        <v>2458</v>
      </c>
      <c r="B2274" s="1" t="s">
        <v>6500</v>
      </c>
      <c r="C2274">
        <v>0.1</v>
      </c>
      <c r="D2274">
        <v>167</v>
      </c>
      <c r="E2274">
        <v>37</v>
      </c>
      <c r="F2274">
        <v>3</v>
      </c>
      <c r="G2274" s="1" t="s">
        <v>6053</v>
      </c>
      <c r="H2274" s="1" t="s">
        <v>6062</v>
      </c>
      <c r="I2274">
        <v>7</v>
      </c>
      <c r="J2274">
        <v>24</v>
      </c>
      <c r="K2274">
        <v>2012</v>
      </c>
      <c r="L2274" s="1" t="s">
        <v>2249</v>
      </c>
      <c r="M2274" s="1" t="s">
        <v>192</v>
      </c>
      <c r="N2274" s="1" t="s">
        <v>29</v>
      </c>
      <c r="O2274" s="1" t="s">
        <v>30</v>
      </c>
      <c r="P2274" s="1" t="s">
        <v>35</v>
      </c>
      <c r="Q2274" s="2">
        <v>41121</v>
      </c>
      <c r="R2274" s="1" t="s">
        <v>24</v>
      </c>
      <c r="S2274" s="1" t="s">
        <v>43</v>
      </c>
      <c r="T2274">
        <v>7.2619531999999998</v>
      </c>
      <c r="U2274">
        <v>43.710172800000002</v>
      </c>
      <c r="V2274" s="2">
        <v>41114</v>
      </c>
      <c r="W2274">
        <v>7</v>
      </c>
    </row>
    <row r="2275" spans="1:23" x14ac:dyDescent="0.25">
      <c r="A2275" s="1" t="s">
        <v>2458</v>
      </c>
      <c r="B2275" s="1" t="s">
        <v>6759</v>
      </c>
      <c r="C2275">
        <v>0.1</v>
      </c>
      <c r="D2275">
        <v>130</v>
      </c>
      <c r="E2275">
        <v>52</v>
      </c>
      <c r="F2275">
        <v>3</v>
      </c>
      <c r="G2275" s="1" t="s">
        <v>6053</v>
      </c>
      <c r="H2275" s="1" t="s">
        <v>6062</v>
      </c>
      <c r="I2275">
        <v>7</v>
      </c>
      <c r="J2275">
        <v>24</v>
      </c>
      <c r="K2275">
        <v>2012</v>
      </c>
      <c r="L2275" s="1" t="s">
        <v>2249</v>
      </c>
      <c r="M2275" s="1" t="s">
        <v>192</v>
      </c>
      <c r="N2275" s="1" t="s">
        <v>29</v>
      </c>
      <c r="O2275" s="1" t="s">
        <v>30</v>
      </c>
      <c r="P2275" s="1" t="s">
        <v>35</v>
      </c>
      <c r="Q2275" s="2">
        <v>41121</v>
      </c>
      <c r="R2275" s="1" t="s">
        <v>24</v>
      </c>
      <c r="S2275" s="1" t="s">
        <v>43</v>
      </c>
      <c r="T2275">
        <v>7.2619531999999998</v>
      </c>
      <c r="U2275">
        <v>43.710172800000002</v>
      </c>
      <c r="V2275" s="2">
        <v>41114</v>
      </c>
      <c r="W2275">
        <v>7</v>
      </c>
    </row>
    <row r="2276" spans="1:23" x14ac:dyDescent="0.25">
      <c r="A2276" s="1" t="s">
        <v>2459</v>
      </c>
      <c r="B2276" s="1" t="s">
        <v>7239</v>
      </c>
      <c r="C2276">
        <v>0</v>
      </c>
      <c r="D2276">
        <v>46</v>
      </c>
      <c r="E2276">
        <v>3</v>
      </c>
      <c r="F2276">
        <v>3</v>
      </c>
      <c r="G2276" s="1" t="s">
        <v>6053</v>
      </c>
      <c r="H2276" s="1" t="s">
        <v>6103</v>
      </c>
      <c r="I2276">
        <v>7</v>
      </c>
      <c r="J2276">
        <v>25</v>
      </c>
      <c r="K2276">
        <v>2012</v>
      </c>
      <c r="L2276" s="1" t="s">
        <v>236</v>
      </c>
      <c r="M2276" s="1" t="s">
        <v>2460</v>
      </c>
      <c r="N2276" s="1" t="s">
        <v>29</v>
      </c>
      <c r="O2276" s="1" t="s">
        <v>30</v>
      </c>
      <c r="P2276" s="1" t="s">
        <v>35</v>
      </c>
      <c r="Q2276" s="2">
        <v>41120</v>
      </c>
      <c r="R2276" s="1" t="s">
        <v>24</v>
      </c>
      <c r="S2276" s="1" t="s">
        <v>196</v>
      </c>
      <c r="T2276">
        <v>1.8368329999999999</v>
      </c>
      <c r="U2276">
        <v>50.105466999999997</v>
      </c>
      <c r="V2276" s="2">
        <v>41115</v>
      </c>
      <c r="W2276">
        <v>5</v>
      </c>
    </row>
    <row r="2277" spans="1:23" x14ac:dyDescent="0.25">
      <c r="A2277" s="1" t="s">
        <v>2461</v>
      </c>
      <c r="B2277" s="1" t="s">
        <v>6499</v>
      </c>
      <c r="C2277">
        <v>0</v>
      </c>
      <c r="D2277">
        <v>48</v>
      </c>
      <c r="E2277">
        <v>5</v>
      </c>
      <c r="F2277">
        <v>3</v>
      </c>
      <c r="G2277" s="1" t="s">
        <v>6053</v>
      </c>
      <c r="H2277" s="1" t="s">
        <v>6062</v>
      </c>
      <c r="I2277">
        <v>7</v>
      </c>
      <c r="J2277">
        <v>25</v>
      </c>
      <c r="K2277">
        <v>2012</v>
      </c>
      <c r="L2277" s="1" t="s">
        <v>2293</v>
      </c>
      <c r="M2277" s="1" t="s">
        <v>2462</v>
      </c>
      <c r="N2277" s="1" t="s">
        <v>22</v>
      </c>
      <c r="O2277" s="1" t="s">
        <v>16</v>
      </c>
      <c r="P2277" s="1" t="s">
        <v>23</v>
      </c>
      <c r="Q2277" s="2">
        <v>41119</v>
      </c>
      <c r="R2277" s="1" t="s">
        <v>24</v>
      </c>
      <c r="S2277" s="1" t="s">
        <v>25</v>
      </c>
      <c r="T2277">
        <v>-2.3237019999999999</v>
      </c>
      <c r="U2277">
        <v>53.425561000000002</v>
      </c>
      <c r="V2277" s="2">
        <v>41115</v>
      </c>
      <c r="W2277">
        <v>4</v>
      </c>
    </row>
    <row r="2278" spans="1:23" x14ac:dyDescent="0.25">
      <c r="A2278" s="1" t="s">
        <v>2463</v>
      </c>
      <c r="B2278" s="1" t="s">
        <v>6681</v>
      </c>
      <c r="C2278">
        <v>0.1</v>
      </c>
      <c r="D2278">
        <v>62</v>
      </c>
      <c r="E2278">
        <v>12</v>
      </c>
      <c r="F2278">
        <v>4</v>
      </c>
      <c r="G2278" s="1" t="s">
        <v>6053</v>
      </c>
      <c r="H2278" s="1" t="s">
        <v>6112</v>
      </c>
      <c r="I2278">
        <v>7</v>
      </c>
      <c r="J2278">
        <v>25</v>
      </c>
      <c r="K2278">
        <v>2012</v>
      </c>
      <c r="L2278" s="1" t="s">
        <v>1279</v>
      </c>
      <c r="M2278" s="1" t="s">
        <v>179</v>
      </c>
      <c r="N2278" s="1" t="s">
        <v>22</v>
      </c>
      <c r="O2278" s="1" t="s">
        <v>16</v>
      </c>
      <c r="P2278" s="1" t="s">
        <v>23</v>
      </c>
      <c r="Q2278" s="2">
        <v>41120</v>
      </c>
      <c r="R2278" s="1" t="s">
        <v>24</v>
      </c>
      <c r="S2278" s="1" t="s">
        <v>25</v>
      </c>
      <c r="T2278">
        <v>-0.12775829999999999</v>
      </c>
      <c r="U2278">
        <v>51.507350899999999</v>
      </c>
      <c r="V2278" s="2">
        <v>41115</v>
      </c>
      <c r="W2278">
        <v>5</v>
      </c>
    </row>
    <row r="2279" spans="1:23" x14ac:dyDescent="0.25">
      <c r="A2279" s="1" t="s">
        <v>2463</v>
      </c>
      <c r="B2279" s="1" t="s">
        <v>7240</v>
      </c>
      <c r="C2279">
        <v>0.1</v>
      </c>
      <c r="D2279">
        <v>30</v>
      </c>
      <c r="E2279">
        <v>13</v>
      </c>
      <c r="F2279">
        <v>2</v>
      </c>
      <c r="G2279" s="1" t="s">
        <v>6053</v>
      </c>
      <c r="H2279" s="1" t="s">
        <v>6067</v>
      </c>
      <c r="I2279">
        <v>7</v>
      </c>
      <c r="J2279">
        <v>25</v>
      </c>
      <c r="K2279">
        <v>2012</v>
      </c>
      <c r="L2279" s="1" t="s">
        <v>1279</v>
      </c>
      <c r="M2279" s="1" t="s">
        <v>179</v>
      </c>
      <c r="N2279" s="1" t="s">
        <v>22</v>
      </c>
      <c r="O2279" s="1" t="s">
        <v>16</v>
      </c>
      <c r="P2279" s="1" t="s">
        <v>23</v>
      </c>
      <c r="Q2279" s="2">
        <v>41120</v>
      </c>
      <c r="R2279" s="1" t="s">
        <v>24</v>
      </c>
      <c r="S2279" s="1" t="s">
        <v>25</v>
      </c>
      <c r="T2279">
        <v>-0.12775829999999999</v>
      </c>
      <c r="U2279">
        <v>51.507350899999999</v>
      </c>
      <c r="V2279" s="2">
        <v>41115</v>
      </c>
      <c r="W2279">
        <v>5</v>
      </c>
    </row>
    <row r="2280" spans="1:23" x14ac:dyDescent="0.25">
      <c r="A2280" s="1" t="s">
        <v>2463</v>
      </c>
      <c r="B2280" s="1" t="s">
        <v>6082</v>
      </c>
      <c r="C2280">
        <v>0.1</v>
      </c>
      <c r="D2280">
        <v>214</v>
      </c>
      <c r="E2280">
        <v>73</v>
      </c>
      <c r="F2280">
        <v>7</v>
      </c>
      <c r="G2280" s="1" t="s">
        <v>6053</v>
      </c>
      <c r="H2280" s="1" t="s">
        <v>6054</v>
      </c>
      <c r="I2280">
        <v>7</v>
      </c>
      <c r="J2280">
        <v>25</v>
      </c>
      <c r="K2280">
        <v>2012</v>
      </c>
      <c r="L2280" s="1" t="s">
        <v>1279</v>
      </c>
      <c r="M2280" s="1" t="s">
        <v>179</v>
      </c>
      <c r="N2280" s="1" t="s">
        <v>22</v>
      </c>
      <c r="O2280" s="1" t="s">
        <v>16</v>
      </c>
      <c r="P2280" s="1" t="s">
        <v>23</v>
      </c>
      <c r="Q2280" s="2">
        <v>41120</v>
      </c>
      <c r="R2280" s="1" t="s">
        <v>24</v>
      </c>
      <c r="S2280" s="1" t="s">
        <v>25</v>
      </c>
      <c r="T2280">
        <v>-0.12775829999999999</v>
      </c>
      <c r="U2280">
        <v>51.507350899999999</v>
      </c>
      <c r="V2280" s="2">
        <v>41115</v>
      </c>
      <c r="W2280">
        <v>5</v>
      </c>
    </row>
    <row r="2281" spans="1:23" x14ac:dyDescent="0.25">
      <c r="A2281" s="1" t="s">
        <v>2464</v>
      </c>
      <c r="B2281" s="1" t="s">
        <v>6222</v>
      </c>
      <c r="C2281">
        <v>0.5</v>
      </c>
      <c r="D2281">
        <v>189</v>
      </c>
      <c r="E2281">
        <v>-61</v>
      </c>
      <c r="F2281">
        <v>7</v>
      </c>
      <c r="G2281" s="1" t="s">
        <v>6053</v>
      </c>
      <c r="H2281" s="1" t="s">
        <v>6059</v>
      </c>
      <c r="I2281">
        <v>7</v>
      </c>
      <c r="J2281">
        <v>25</v>
      </c>
      <c r="K2281">
        <v>2012</v>
      </c>
      <c r="L2281" s="1" t="s">
        <v>891</v>
      </c>
      <c r="M2281" s="1" t="s">
        <v>14</v>
      </c>
      <c r="N2281" s="1" t="s">
        <v>15</v>
      </c>
      <c r="O2281" s="1" t="s">
        <v>16</v>
      </c>
      <c r="P2281" s="1" t="s">
        <v>35</v>
      </c>
      <c r="Q2281" s="2">
        <v>41120</v>
      </c>
      <c r="R2281" s="1" t="s">
        <v>24</v>
      </c>
      <c r="S2281" s="1" t="s">
        <v>14</v>
      </c>
      <c r="T2281">
        <v>18.068580799999999</v>
      </c>
      <c r="U2281">
        <v>59.329323500000001</v>
      </c>
      <c r="V2281" s="2">
        <v>41115</v>
      </c>
      <c r="W2281">
        <v>5</v>
      </c>
    </row>
    <row r="2282" spans="1:23" x14ac:dyDescent="0.25">
      <c r="A2282" s="1" t="s">
        <v>2464</v>
      </c>
      <c r="B2282" s="1" t="s">
        <v>6729</v>
      </c>
      <c r="C2282">
        <v>0.5</v>
      </c>
      <c r="D2282">
        <v>22</v>
      </c>
      <c r="E2282">
        <v>-12</v>
      </c>
      <c r="F2282">
        <v>3</v>
      </c>
      <c r="G2282" s="1" t="s">
        <v>6053</v>
      </c>
      <c r="H2282" s="1" t="s">
        <v>6059</v>
      </c>
      <c r="I2282">
        <v>7</v>
      </c>
      <c r="J2282">
        <v>25</v>
      </c>
      <c r="K2282">
        <v>2012</v>
      </c>
      <c r="L2282" s="1" t="s">
        <v>891</v>
      </c>
      <c r="M2282" s="1" t="s">
        <v>14</v>
      </c>
      <c r="N2282" s="1" t="s">
        <v>15</v>
      </c>
      <c r="O2282" s="1" t="s">
        <v>16</v>
      </c>
      <c r="P2282" s="1" t="s">
        <v>35</v>
      </c>
      <c r="Q2282" s="2">
        <v>41120</v>
      </c>
      <c r="R2282" s="1" t="s">
        <v>24</v>
      </c>
      <c r="S2282" s="1" t="s">
        <v>14</v>
      </c>
      <c r="T2282">
        <v>18.068580799999999</v>
      </c>
      <c r="U2282">
        <v>59.329323500000001</v>
      </c>
      <c r="V2282" s="2">
        <v>41115</v>
      </c>
      <c r="W2282">
        <v>5</v>
      </c>
    </row>
    <row r="2283" spans="1:23" x14ac:dyDescent="0.25">
      <c r="A2283" s="1" t="s">
        <v>2464</v>
      </c>
      <c r="B2283" s="1" t="s">
        <v>6168</v>
      </c>
      <c r="C2283">
        <v>0.5</v>
      </c>
      <c r="D2283">
        <v>57</v>
      </c>
      <c r="E2283">
        <v>-33</v>
      </c>
      <c r="F2283">
        <v>4</v>
      </c>
      <c r="G2283" s="1" t="s">
        <v>6053</v>
      </c>
      <c r="H2283" s="1" t="s">
        <v>6081</v>
      </c>
      <c r="I2283">
        <v>7</v>
      </c>
      <c r="J2283">
        <v>25</v>
      </c>
      <c r="K2283">
        <v>2012</v>
      </c>
      <c r="L2283" s="1" t="s">
        <v>891</v>
      </c>
      <c r="M2283" s="1" t="s">
        <v>14</v>
      </c>
      <c r="N2283" s="1" t="s">
        <v>15</v>
      </c>
      <c r="O2283" s="1" t="s">
        <v>16</v>
      </c>
      <c r="P2283" s="1" t="s">
        <v>35</v>
      </c>
      <c r="Q2283" s="2">
        <v>41120</v>
      </c>
      <c r="R2283" s="1" t="s">
        <v>24</v>
      </c>
      <c r="S2283" s="1" t="s">
        <v>14</v>
      </c>
      <c r="T2283">
        <v>18.068580799999999</v>
      </c>
      <c r="U2283">
        <v>59.329323500000001</v>
      </c>
      <c r="V2283" s="2">
        <v>41115</v>
      </c>
      <c r="W2283">
        <v>5</v>
      </c>
    </row>
    <row r="2284" spans="1:23" x14ac:dyDescent="0.25">
      <c r="A2284" s="1" t="s">
        <v>2464</v>
      </c>
      <c r="B2284" s="1" t="s">
        <v>7241</v>
      </c>
      <c r="C2284">
        <v>0.5</v>
      </c>
      <c r="D2284">
        <v>37</v>
      </c>
      <c r="E2284">
        <v>-28</v>
      </c>
      <c r="F2284">
        <v>2</v>
      </c>
      <c r="G2284" s="1" t="s">
        <v>6053</v>
      </c>
      <c r="H2284" s="1" t="s">
        <v>6112</v>
      </c>
      <c r="I2284">
        <v>7</v>
      </c>
      <c r="J2284">
        <v>25</v>
      </c>
      <c r="K2284">
        <v>2012</v>
      </c>
      <c r="L2284" s="1" t="s">
        <v>891</v>
      </c>
      <c r="M2284" s="1" t="s">
        <v>14</v>
      </c>
      <c r="N2284" s="1" t="s">
        <v>15</v>
      </c>
      <c r="O2284" s="1" t="s">
        <v>16</v>
      </c>
      <c r="P2284" s="1" t="s">
        <v>35</v>
      </c>
      <c r="Q2284" s="2">
        <v>41120</v>
      </c>
      <c r="R2284" s="1" t="s">
        <v>24</v>
      </c>
      <c r="S2284" s="1" t="s">
        <v>14</v>
      </c>
      <c r="T2284">
        <v>18.068580799999999</v>
      </c>
      <c r="U2284">
        <v>59.329323500000001</v>
      </c>
      <c r="V2284" s="2">
        <v>41115</v>
      </c>
      <c r="W2284">
        <v>5</v>
      </c>
    </row>
    <row r="2285" spans="1:23" x14ac:dyDescent="0.25">
      <c r="A2285" s="1" t="s">
        <v>2464</v>
      </c>
      <c r="B2285" s="1" t="s">
        <v>7242</v>
      </c>
      <c r="C2285">
        <v>0.5</v>
      </c>
      <c r="D2285">
        <v>14</v>
      </c>
      <c r="E2285">
        <v>-5</v>
      </c>
      <c r="F2285">
        <v>2</v>
      </c>
      <c r="G2285" s="1" t="s">
        <v>6053</v>
      </c>
      <c r="H2285" s="1" t="s">
        <v>6067</v>
      </c>
      <c r="I2285">
        <v>7</v>
      </c>
      <c r="J2285">
        <v>25</v>
      </c>
      <c r="K2285">
        <v>2012</v>
      </c>
      <c r="L2285" s="1" t="s">
        <v>891</v>
      </c>
      <c r="M2285" s="1" t="s">
        <v>14</v>
      </c>
      <c r="N2285" s="1" t="s">
        <v>15</v>
      </c>
      <c r="O2285" s="1" t="s">
        <v>16</v>
      </c>
      <c r="P2285" s="1" t="s">
        <v>35</v>
      </c>
      <c r="Q2285" s="2">
        <v>41120</v>
      </c>
      <c r="R2285" s="1" t="s">
        <v>24</v>
      </c>
      <c r="S2285" s="1" t="s">
        <v>14</v>
      </c>
      <c r="T2285">
        <v>18.068580799999999</v>
      </c>
      <c r="U2285">
        <v>59.329323500000001</v>
      </c>
      <c r="V2285" s="2">
        <v>41115</v>
      </c>
      <c r="W2285">
        <v>5</v>
      </c>
    </row>
    <row r="2286" spans="1:23" x14ac:dyDescent="0.25">
      <c r="A2286" s="1" t="s">
        <v>2464</v>
      </c>
      <c r="B2286" s="1" t="s">
        <v>6561</v>
      </c>
      <c r="C2286">
        <v>0.5</v>
      </c>
      <c r="D2286">
        <v>67</v>
      </c>
      <c r="E2286">
        <v>-28</v>
      </c>
      <c r="F2286">
        <v>3</v>
      </c>
      <c r="G2286" s="1" t="s">
        <v>6053</v>
      </c>
      <c r="H2286" s="1" t="s">
        <v>6103</v>
      </c>
      <c r="I2286">
        <v>7</v>
      </c>
      <c r="J2286">
        <v>25</v>
      </c>
      <c r="K2286">
        <v>2012</v>
      </c>
      <c r="L2286" s="1" t="s">
        <v>891</v>
      </c>
      <c r="M2286" s="1" t="s">
        <v>14</v>
      </c>
      <c r="N2286" s="1" t="s">
        <v>15</v>
      </c>
      <c r="O2286" s="1" t="s">
        <v>16</v>
      </c>
      <c r="P2286" s="1" t="s">
        <v>35</v>
      </c>
      <c r="Q2286" s="2">
        <v>41120</v>
      </c>
      <c r="R2286" s="1" t="s">
        <v>24</v>
      </c>
      <c r="S2286" s="1" t="s">
        <v>14</v>
      </c>
      <c r="T2286">
        <v>18.068580799999999</v>
      </c>
      <c r="U2286">
        <v>59.329323500000001</v>
      </c>
      <c r="V2286" s="2">
        <v>41115</v>
      </c>
      <c r="W2286">
        <v>5</v>
      </c>
    </row>
    <row r="2287" spans="1:23" x14ac:dyDescent="0.25">
      <c r="A2287" s="1" t="s">
        <v>2464</v>
      </c>
      <c r="B2287" s="1" t="s">
        <v>7243</v>
      </c>
      <c r="C2287">
        <v>0.5</v>
      </c>
      <c r="D2287">
        <v>205</v>
      </c>
      <c r="E2287">
        <v>-107</v>
      </c>
      <c r="F2287">
        <v>4</v>
      </c>
      <c r="G2287" s="1" t="s">
        <v>6087</v>
      </c>
      <c r="H2287" s="1" t="s">
        <v>6115</v>
      </c>
      <c r="I2287">
        <v>7</v>
      </c>
      <c r="J2287">
        <v>25</v>
      </c>
      <c r="K2287">
        <v>2012</v>
      </c>
      <c r="L2287" s="1" t="s">
        <v>891</v>
      </c>
      <c r="M2287" s="1" t="s">
        <v>14</v>
      </c>
      <c r="N2287" s="1" t="s">
        <v>15</v>
      </c>
      <c r="O2287" s="1" t="s">
        <v>16</v>
      </c>
      <c r="P2287" s="1" t="s">
        <v>35</v>
      </c>
      <c r="Q2287" s="2">
        <v>41120</v>
      </c>
      <c r="R2287" s="1" t="s">
        <v>24</v>
      </c>
      <c r="S2287" s="1" t="s">
        <v>14</v>
      </c>
      <c r="T2287">
        <v>18.068580799999999</v>
      </c>
      <c r="U2287">
        <v>59.329323500000001</v>
      </c>
      <c r="V2287" s="2">
        <v>41115</v>
      </c>
      <c r="W2287">
        <v>5</v>
      </c>
    </row>
    <row r="2288" spans="1:23" x14ac:dyDescent="0.25">
      <c r="A2288" s="1" t="s">
        <v>2465</v>
      </c>
      <c r="B2288" s="1" t="s">
        <v>6437</v>
      </c>
      <c r="C2288">
        <v>0.3</v>
      </c>
      <c r="D2288">
        <v>53</v>
      </c>
      <c r="E2288">
        <v>-5</v>
      </c>
      <c r="F2288">
        <v>3</v>
      </c>
      <c r="G2288" s="1" t="s">
        <v>6056</v>
      </c>
      <c r="H2288" s="1" t="s">
        <v>6129</v>
      </c>
      <c r="I2288">
        <v>7</v>
      </c>
      <c r="J2288">
        <v>26</v>
      </c>
      <c r="K2288">
        <v>2012</v>
      </c>
      <c r="L2288" s="1" t="s">
        <v>1382</v>
      </c>
      <c r="M2288" s="1" t="s">
        <v>2466</v>
      </c>
      <c r="N2288" s="1" t="s">
        <v>22</v>
      </c>
      <c r="O2288" s="1" t="s">
        <v>16</v>
      </c>
      <c r="P2288" s="1" t="s">
        <v>23</v>
      </c>
      <c r="Q2288" s="2">
        <v>41120</v>
      </c>
      <c r="R2288" s="1" t="s">
        <v>18</v>
      </c>
      <c r="S2288" s="1" t="s">
        <v>25</v>
      </c>
      <c r="T2288">
        <v>0.29047200000000001</v>
      </c>
      <c r="U2288">
        <v>50.768034999999998</v>
      </c>
      <c r="V2288" s="2">
        <v>41116</v>
      </c>
      <c r="W2288">
        <v>4</v>
      </c>
    </row>
    <row r="2289" spans="1:23" x14ac:dyDescent="0.25">
      <c r="A2289" s="1" t="s">
        <v>2467</v>
      </c>
      <c r="B2289" s="1" t="s">
        <v>6410</v>
      </c>
      <c r="C2289">
        <v>0.1</v>
      </c>
      <c r="D2289">
        <v>255</v>
      </c>
      <c r="E2289">
        <v>45</v>
      </c>
      <c r="F2289">
        <v>2</v>
      </c>
      <c r="G2289" s="1" t="s">
        <v>6053</v>
      </c>
      <c r="H2289" s="1" t="s">
        <v>6062</v>
      </c>
      <c r="I2289">
        <v>7</v>
      </c>
      <c r="J2289">
        <v>27</v>
      </c>
      <c r="K2289">
        <v>2012</v>
      </c>
      <c r="L2289" s="1" t="s">
        <v>1737</v>
      </c>
      <c r="M2289" s="1" t="s">
        <v>377</v>
      </c>
      <c r="N2289" s="1" t="s">
        <v>68</v>
      </c>
      <c r="O2289" s="1" t="s">
        <v>30</v>
      </c>
      <c r="P2289" s="1" t="s">
        <v>23</v>
      </c>
      <c r="Q2289" s="2">
        <v>41123</v>
      </c>
      <c r="R2289" s="1" t="s">
        <v>24</v>
      </c>
      <c r="S2289" s="1" t="s">
        <v>187</v>
      </c>
      <c r="T2289">
        <v>11.5819806</v>
      </c>
      <c r="U2289">
        <v>48.135125299999999</v>
      </c>
      <c r="V2289" s="2">
        <v>41117</v>
      </c>
      <c r="W2289">
        <v>6</v>
      </c>
    </row>
    <row r="2290" spans="1:23" x14ac:dyDescent="0.25">
      <c r="A2290" s="1" t="s">
        <v>2467</v>
      </c>
      <c r="B2290" s="1" t="s">
        <v>7244</v>
      </c>
      <c r="C2290">
        <v>0.1</v>
      </c>
      <c r="D2290">
        <v>168</v>
      </c>
      <c r="E2290">
        <v>-9</v>
      </c>
      <c r="F2290">
        <v>3</v>
      </c>
      <c r="G2290" s="1" t="s">
        <v>6053</v>
      </c>
      <c r="H2290" s="1" t="s">
        <v>6062</v>
      </c>
      <c r="I2290">
        <v>7</v>
      </c>
      <c r="J2290">
        <v>27</v>
      </c>
      <c r="K2290">
        <v>2012</v>
      </c>
      <c r="L2290" s="1" t="s">
        <v>1737</v>
      </c>
      <c r="M2290" s="1" t="s">
        <v>377</v>
      </c>
      <c r="N2290" s="1" t="s">
        <v>68</v>
      </c>
      <c r="O2290" s="1" t="s">
        <v>30</v>
      </c>
      <c r="P2290" s="1" t="s">
        <v>23</v>
      </c>
      <c r="Q2290" s="2">
        <v>41123</v>
      </c>
      <c r="R2290" s="1" t="s">
        <v>24</v>
      </c>
      <c r="S2290" s="1" t="s">
        <v>187</v>
      </c>
      <c r="T2290">
        <v>11.5819806</v>
      </c>
      <c r="U2290">
        <v>48.135125299999999</v>
      </c>
      <c r="V2290" s="2">
        <v>41117</v>
      </c>
      <c r="W2290">
        <v>6</v>
      </c>
    </row>
    <row r="2291" spans="1:23" x14ac:dyDescent="0.25">
      <c r="A2291" s="1" t="s">
        <v>2467</v>
      </c>
      <c r="B2291" s="1" t="s">
        <v>7245</v>
      </c>
      <c r="C2291">
        <v>0</v>
      </c>
      <c r="D2291">
        <v>87</v>
      </c>
      <c r="E2291">
        <v>7</v>
      </c>
      <c r="F2291">
        <v>2</v>
      </c>
      <c r="G2291" s="1" t="s">
        <v>6053</v>
      </c>
      <c r="H2291" s="1" t="s">
        <v>6103</v>
      </c>
      <c r="I2291">
        <v>7</v>
      </c>
      <c r="J2291">
        <v>27</v>
      </c>
      <c r="K2291">
        <v>2012</v>
      </c>
      <c r="L2291" s="1" t="s">
        <v>1737</v>
      </c>
      <c r="M2291" s="1" t="s">
        <v>377</v>
      </c>
      <c r="N2291" s="1" t="s">
        <v>68</v>
      </c>
      <c r="O2291" s="1" t="s">
        <v>30</v>
      </c>
      <c r="P2291" s="1" t="s">
        <v>23</v>
      </c>
      <c r="Q2291" s="2">
        <v>41123</v>
      </c>
      <c r="R2291" s="1" t="s">
        <v>24</v>
      </c>
      <c r="S2291" s="1" t="s">
        <v>187</v>
      </c>
      <c r="T2291">
        <v>11.5819806</v>
      </c>
      <c r="U2291">
        <v>48.135125299999999</v>
      </c>
      <c r="V2291" s="2">
        <v>41117</v>
      </c>
      <c r="W2291">
        <v>6</v>
      </c>
    </row>
    <row r="2292" spans="1:23" x14ac:dyDescent="0.25">
      <c r="A2292" s="1" t="s">
        <v>2468</v>
      </c>
      <c r="B2292" s="1" t="s">
        <v>7246</v>
      </c>
      <c r="C2292">
        <v>0</v>
      </c>
      <c r="D2292">
        <v>44</v>
      </c>
      <c r="E2292">
        <v>7</v>
      </c>
      <c r="F2292">
        <v>3</v>
      </c>
      <c r="G2292" s="1" t="s">
        <v>6053</v>
      </c>
      <c r="H2292" s="1" t="s">
        <v>6112</v>
      </c>
      <c r="I2292">
        <v>7</v>
      </c>
      <c r="J2292">
        <v>28</v>
      </c>
      <c r="K2292">
        <v>2012</v>
      </c>
      <c r="L2292" s="1" t="s">
        <v>2319</v>
      </c>
      <c r="M2292" s="1" t="s">
        <v>2469</v>
      </c>
      <c r="N2292" s="1" t="s">
        <v>51</v>
      </c>
      <c r="O2292" s="1" t="s">
        <v>52</v>
      </c>
      <c r="P2292" s="1" t="s">
        <v>23</v>
      </c>
      <c r="Q2292" s="2">
        <v>41123</v>
      </c>
      <c r="R2292" s="1" t="s">
        <v>24</v>
      </c>
      <c r="S2292" s="1" t="s">
        <v>134</v>
      </c>
      <c r="T2292">
        <v>10.9252269</v>
      </c>
      <c r="U2292">
        <v>44.647128000000002</v>
      </c>
      <c r="V2292" s="2">
        <v>41118</v>
      </c>
      <c r="W2292">
        <v>5</v>
      </c>
    </row>
    <row r="2293" spans="1:23" x14ac:dyDescent="0.25">
      <c r="A2293" s="1" t="s">
        <v>2470</v>
      </c>
      <c r="B2293" s="1" t="s">
        <v>6881</v>
      </c>
      <c r="C2293">
        <v>0.1</v>
      </c>
      <c r="D2293">
        <v>316</v>
      </c>
      <c r="E2293">
        <v>49</v>
      </c>
      <c r="F2293">
        <v>3</v>
      </c>
      <c r="G2293" s="1" t="s">
        <v>6087</v>
      </c>
      <c r="H2293" s="1" t="s">
        <v>6088</v>
      </c>
      <c r="I2293">
        <v>7</v>
      </c>
      <c r="J2293">
        <v>28</v>
      </c>
      <c r="K2293">
        <v>2012</v>
      </c>
      <c r="L2293" s="1" t="s">
        <v>2471</v>
      </c>
      <c r="M2293" s="1" t="s">
        <v>179</v>
      </c>
      <c r="N2293" s="1" t="s">
        <v>22</v>
      </c>
      <c r="O2293" s="1" t="s">
        <v>16</v>
      </c>
      <c r="P2293" s="1" t="s">
        <v>23</v>
      </c>
      <c r="Q2293" s="2">
        <v>41122</v>
      </c>
      <c r="R2293" s="1" t="s">
        <v>24</v>
      </c>
      <c r="S2293" s="1" t="s">
        <v>25</v>
      </c>
      <c r="T2293">
        <v>-0.12775829999999999</v>
      </c>
      <c r="U2293">
        <v>51.507350899999999</v>
      </c>
      <c r="V2293" s="2">
        <v>41118</v>
      </c>
      <c r="W2293">
        <v>4</v>
      </c>
    </row>
    <row r="2294" spans="1:23" x14ac:dyDescent="0.25">
      <c r="A2294" s="1" t="s">
        <v>2472</v>
      </c>
      <c r="B2294" s="1" t="s">
        <v>7247</v>
      </c>
      <c r="C2294">
        <v>0</v>
      </c>
      <c r="D2294">
        <v>147</v>
      </c>
      <c r="E2294">
        <v>66</v>
      </c>
      <c r="F2294">
        <v>3</v>
      </c>
      <c r="G2294" s="1" t="s">
        <v>6056</v>
      </c>
      <c r="H2294" s="1" t="s">
        <v>6129</v>
      </c>
      <c r="I2294">
        <v>7</v>
      </c>
      <c r="J2294">
        <v>30</v>
      </c>
      <c r="K2294">
        <v>2012</v>
      </c>
      <c r="L2294" s="1" t="s">
        <v>511</v>
      </c>
      <c r="M2294" s="1" t="s">
        <v>158</v>
      </c>
      <c r="N2294" s="1" t="s">
        <v>68</v>
      </c>
      <c r="O2294" s="1" t="s">
        <v>30</v>
      </c>
      <c r="P2294" s="1" t="s">
        <v>23</v>
      </c>
      <c r="Q2294" s="2">
        <v>41124</v>
      </c>
      <c r="R2294" s="1" t="s">
        <v>24</v>
      </c>
      <c r="S2294" s="1" t="s">
        <v>118</v>
      </c>
      <c r="T2294">
        <v>11.9688029</v>
      </c>
      <c r="U2294">
        <v>51.496980200000003</v>
      </c>
      <c r="V2294" s="2">
        <v>41120</v>
      </c>
      <c r="W2294">
        <v>4</v>
      </c>
    </row>
    <row r="2295" spans="1:23" x14ac:dyDescent="0.25">
      <c r="A2295" s="1" t="s">
        <v>2472</v>
      </c>
      <c r="B2295" s="1" t="s">
        <v>6433</v>
      </c>
      <c r="C2295">
        <v>0</v>
      </c>
      <c r="D2295">
        <v>202</v>
      </c>
      <c r="E2295">
        <v>91</v>
      </c>
      <c r="F2295">
        <v>7</v>
      </c>
      <c r="G2295" s="1" t="s">
        <v>6053</v>
      </c>
      <c r="H2295" s="1" t="s">
        <v>6081</v>
      </c>
      <c r="I2295">
        <v>7</v>
      </c>
      <c r="J2295">
        <v>30</v>
      </c>
      <c r="K2295">
        <v>2012</v>
      </c>
      <c r="L2295" s="1" t="s">
        <v>511</v>
      </c>
      <c r="M2295" s="1" t="s">
        <v>158</v>
      </c>
      <c r="N2295" s="1" t="s">
        <v>68</v>
      </c>
      <c r="O2295" s="1" t="s">
        <v>30</v>
      </c>
      <c r="P2295" s="1" t="s">
        <v>23</v>
      </c>
      <c r="Q2295" s="2">
        <v>41124</v>
      </c>
      <c r="R2295" s="1" t="s">
        <v>24</v>
      </c>
      <c r="S2295" s="1" t="s">
        <v>118</v>
      </c>
      <c r="T2295">
        <v>11.9688029</v>
      </c>
      <c r="U2295">
        <v>51.496980200000003</v>
      </c>
      <c r="V2295" s="2">
        <v>41120</v>
      </c>
      <c r="W2295">
        <v>4</v>
      </c>
    </row>
    <row r="2296" spans="1:23" x14ac:dyDescent="0.25">
      <c r="A2296" s="1" t="s">
        <v>2472</v>
      </c>
      <c r="B2296" s="1" t="s">
        <v>6120</v>
      </c>
      <c r="C2296">
        <v>0.1</v>
      </c>
      <c r="D2296">
        <v>381</v>
      </c>
      <c r="E2296">
        <v>144</v>
      </c>
      <c r="F2296">
        <v>2</v>
      </c>
      <c r="G2296" s="1" t="s">
        <v>6053</v>
      </c>
      <c r="H2296" s="1" t="s">
        <v>6062</v>
      </c>
      <c r="I2296">
        <v>7</v>
      </c>
      <c r="J2296">
        <v>30</v>
      </c>
      <c r="K2296">
        <v>2012</v>
      </c>
      <c r="L2296" s="1" t="s">
        <v>511</v>
      </c>
      <c r="M2296" s="1" t="s">
        <v>158</v>
      </c>
      <c r="N2296" s="1" t="s">
        <v>68</v>
      </c>
      <c r="O2296" s="1" t="s">
        <v>30</v>
      </c>
      <c r="P2296" s="1" t="s">
        <v>23</v>
      </c>
      <c r="Q2296" s="2">
        <v>41124</v>
      </c>
      <c r="R2296" s="1" t="s">
        <v>24</v>
      </c>
      <c r="S2296" s="1" t="s">
        <v>118</v>
      </c>
      <c r="T2296">
        <v>11.9688029</v>
      </c>
      <c r="U2296">
        <v>51.496980200000003</v>
      </c>
      <c r="V2296" s="2">
        <v>41120</v>
      </c>
      <c r="W2296">
        <v>4</v>
      </c>
    </row>
    <row r="2297" spans="1:23" x14ac:dyDescent="0.25">
      <c r="A2297" s="1" t="s">
        <v>2472</v>
      </c>
      <c r="B2297" s="1" t="s">
        <v>6941</v>
      </c>
      <c r="C2297">
        <v>0</v>
      </c>
      <c r="D2297">
        <v>307</v>
      </c>
      <c r="E2297">
        <v>64</v>
      </c>
      <c r="F2297">
        <v>3</v>
      </c>
      <c r="G2297" s="1" t="s">
        <v>6087</v>
      </c>
      <c r="H2297" s="1" t="s">
        <v>6115</v>
      </c>
      <c r="I2297">
        <v>7</v>
      </c>
      <c r="J2297">
        <v>30</v>
      </c>
      <c r="K2297">
        <v>2012</v>
      </c>
      <c r="L2297" s="1" t="s">
        <v>511</v>
      </c>
      <c r="M2297" s="1" t="s">
        <v>158</v>
      </c>
      <c r="N2297" s="1" t="s">
        <v>68</v>
      </c>
      <c r="O2297" s="1" t="s">
        <v>30</v>
      </c>
      <c r="P2297" s="1" t="s">
        <v>23</v>
      </c>
      <c r="Q2297" s="2">
        <v>41124</v>
      </c>
      <c r="R2297" s="1" t="s">
        <v>24</v>
      </c>
      <c r="S2297" s="1" t="s">
        <v>118</v>
      </c>
      <c r="T2297">
        <v>11.9688029</v>
      </c>
      <c r="U2297">
        <v>51.496980200000003</v>
      </c>
      <c r="V2297" s="2">
        <v>41120</v>
      </c>
      <c r="W2297">
        <v>4</v>
      </c>
    </row>
    <row r="2298" spans="1:23" x14ac:dyDescent="0.25">
      <c r="A2298" s="1" t="s">
        <v>2473</v>
      </c>
      <c r="B2298" s="1" t="s">
        <v>7248</v>
      </c>
      <c r="C2298">
        <v>0.1</v>
      </c>
      <c r="D2298">
        <v>238</v>
      </c>
      <c r="E2298">
        <v>3</v>
      </c>
      <c r="F2298">
        <v>2</v>
      </c>
      <c r="G2298" s="1" t="s">
        <v>6056</v>
      </c>
      <c r="H2298" s="1" t="s">
        <v>6072</v>
      </c>
      <c r="I2298">
        <v>7</v>
      </c>
      <c r="J2298">
        <v>30</v>
      </c>
      <c r="K2298">
        <v>2012</v>
      </c>
      <c r="L2298" s="1" t="s">
        <v>802</v>
      </c>
      <c r="M2298" s="1" t="s">
        <v>2474</v>
      </c>
      <c r="N2298" s="1" t="s">
        <v>68</v>
      </c>
      <c r="O2298" s="1" t="s">
        <v>30</v>
      </c>
      <c r="P2298" s="1" t="s">
        <v>35</v>
      </c>
      <c r="Q2298" s="2">
        <v>41125</v>
      </c>
      <c r="R2298" s="1" t="s">
        <v>24</v>
      </c>
      <c r="S2298" s="1" t="s">
        <v>297</v>
      </c>
      <c r="T2298">
        <v>9.7532823000000004</v>
      </c>
      <c r="U2298">
        <v>47.922699799999997</v>
      </c>
      <c r="V2298" s="2">
        <v>41120</v>
      </c>
      <c r="W2298">
        <v>5</v>
      </c>
    </row>
    <row r="2299" spans="1:23" x14ac:dyDescent="0.25">
      <c r="A2299" s="1" t="s">
        <v>2475</v>
      </c>
      <c r="B2299" s="1" t="s">
        <v>7249</v>
      </c>
      <c r="C2299">
        <v>0.1</v>
      </c>
      <c r="D2299">
        <v>402</v>
      </c>
      <c r="E2299">
        <v>-45</v>
      </c>
      <c r="F2299">
        <v>5</v>
      </c>
      <c r="G2299" s="1" t="s">
        <v>6056</v>
      </c>
      <c r="H2299" s="1" t="s">
        <v>6072</v>
      </c>
      <c r="I2299">
        <v>7</v>
      </c>
      <c r="J2299">
        <v>30</v>
      </c>
      <c r="K2299">
        <v>2012</v>
      </c>
      <c r="L2299" s="1" t="s">
        <v>604</v>
      </c>
      <c r="M2299" s="1" t="s">
        <v>117</v>
      </c>
      <c r="N2299" s="1" t="s">
        <v>68</v>
      </c>
      <c r="O2299" s="1" t="s">
        <v>30</v>
      </c>
      <c r="P2299" s="1" t="s">
        <v>35</v>
      </c>
      <c r="Q2299" s="2">
        <v>41125</v>
      </c>
      <c r="R2299" s="1" t="s">
        <v>24</v>
      </c>
      <c r="S2299" s="1" t="s">
        <v>118</v>
      </c>
      <c r="T2299">
        <v>8.5324708000000005</v>
      </c>
      <c r="U2299">
        <v>52.0302285</v>
      </c>
      <c r="V2299" s="2">
        <v>41120</v>
      </c>
      <c r="W2299">
        <v>5</v>
      </c>
    </row>
    <row r="2300" spans="1:23" x14ac:dyDescent="0.25">
      <c r="A2300" s="1" t="s">
        <v>2475</v>
      </c>
      <c r="B2300" s="1" t="s">
        <v>6451</v>
      </c>
      <c r="C2300">
        <v>0.1</v>
      </c>
      <c r="D2300">
        <v>242</v>
      </c>
      <c r="E2300">
        <v>100</v>
      </c>
      <c r="F2300">
        <v>2</v>
      </c>
      <c r="G2300" s="1" t="s">
        <v>6053</v>
      </c>
      <c r="H2300" s="1" t="s">
        <v>6062</v>
      </c>
      <c r="I2300">
        <v>7</v>
      </c>
      <c r="J2300">
        <v>30</v>
      </c>
      <c r="K2300">
        <v>2012</v>
      </c>
      <c r="L2300" s="1" t="s">
        <v>604</v>
      </c>
      <c r="M2300" s="1" t="s">
        <v>117</v>
      </c>
      <c r="N2300" s="1" t="s">
        <v>68</v>
      </c>
      <c r="O2300" s="1" t="s">
        <v>30</v>
      </c>
      <c r="P2300" s="1" t="s">
        <v>35</v>
      </c>
      <c r="Q2300" s="2">
        <v>41125</v>
      </c>
      <c r="R2300" s="1" t="s">
        <v>24</v>
      </c>
      <c r="S2300" s="1" t="s">
        <v>118</v>
      </c>
      <c r="T2300">
        <v>8.5324708000000005</v>
      </c>
      <c r="U2300">
        <v>52.0302285</v>
      </c>
      <c r="V2300" s="2">
        <v>41120</v>
      </c>
      <c r="W2300">
        <v>5</v>
      </c>
    </row>
    <row r="2301" spans="1:23" x14ac:dyDescent="0.25">
      <c r="A2301" s="1" t="s">
        <v>2476</v>
      </c>
      <c r="B2301" s="1" t="s">
        <v>6466</v>
      </c>
      <c r="C2301">
        <v>0.5</v>
      </c>
      <c r="D2301">
        <v>49</v>
      </c>
      <c r="E2301">
        <v>-5</v>
      </c>
      <c r="F2301">
        <v>8</v>
      </c>
      <c r="G2301" s="1" t="s">
        <v>6053</v>
      </c>
      <c r="H2301" s="1" t="s">
        <v>6081</v>
      </c>
      <c r="I2301">
        <v>7</v>
      </c>
      <c r="J2301">
        <v>30</v>
      </c>
      <c r="K2301">
        <v>2012</v>
      </c>
      <c r="L2301" s="1" t="s">
        <v>940</v>
      </c>
      <c r="M2301" s="1" t="s">
        <v>261</v>
      </c>
      <c r="N2301" s="1" t="s">
        <v>262</v>
      </c>
      <c r="O2301" s="1" t="s">
        <v>16</v>
      </c>
      <c r="P2301" s="1" t="s">
        <v>23</v>
      </c>
      <c r="Q2301" s="2">
        <v>41122</v>
      </c>
      <c r="R2301" s="1" t="s">
        <v>18</v>
      </c>
      <c r="S2301" s="1" t="s">
        <v>261</v>
      </c>
      <c r="T2301">
        <v>-6.2603096999999996</v>
      </c>
      <c r="U2301">
        <v>53.3498053</v>
      </c>
      <c r="V2301" s="2">
        <v>41120</v>
      </c>
      <c r="W2301">
        <v>2</v>
      </c>
    </row>
    <row r="2302" spans="1:23" x14ac:dyDescent="0.25">
      <c r="A2302" s="1" t="s">
        <v>2477</v>
      </c>
      <c r="B2302" s="1" t="s">
        <v>6110</v>
      </c>
      <c r="C2302">
        <v>0.1</v>
      </c>
      <c r="D2302">
        <v>48</v>
      </c>
      <c r="E2302">
        <v>21</v>
      </c>
      <c r="F2302">
        <v>2</v>
      </c>
      <c r="G2302" s="1" t="s">
        <v>6053</v>
      </c>
      <c r="H2302" s="1" t="s">
        <v>6062</v>
      </c>
      <c r="I2302">
        <v>8</v>
      </c>
      <c r="J2302">
        <v>1</v>
      </c>
      <c r="K2302">
        <v>2012</v>
      </c>
      <c r="L2302" s="1" t="s">
        <v>1562</v>
      </c>
      <c r="M2302" s="1" t="s">
        <v>901</v>
      </c>
      <c r="N2302" s="1" t="s">
        <v>68</v>
      </c>
      <c r="O2302" s="1" t="s">
        <v>30</v>
      </c>
      <c r="P2302" s="1" t="s">
        <v>23</v>
      </c>
      <c r="Q2302" s="2">
        <v>41126</v>
      </c>
      <c r="R2302" s="1" t="s">
        <v>24</v>
      </c>
      <c r="S2302" s="1" t="s">
        <v>479</v>
      </c>
      <c r="T2302">
        <v>14.3328679</v>
      </c>
      <c r="U2302">
        <v>51.756310800000001</v>
      </c>
      <c r="V2302" s="2">
        <v>41122</v>
      </c>
      <c r="W2302">
        <v>4</v>
      </c>
    </row>
    <row r="2303" spans="1:23" x14ac:dyDescent="0.25">
      <c r="A2303" s="1" t="s">
        <v>2477</v>
      </c>
      <c r="B2303" s="1" t="s">
        <v>6975</v>
      </c>
      <c r="C2303">
        <v>0.1</v>
      </c>
      <c r="D2303">
        <v>208</v>
      </c>
      <c r="E2303">
        <v>32</v>
      </c>
      <c r="F2303">
        <v>4</v>
      </c>
      <c r="G2303" s="1" t="s">
        <v>6053</v>
      </c>
      <c r="H2303" s="1" t="s">
        <v>6062</v>
      </c>
      <c r="I2303">
        <v>8</v>
      </c>
      <c r="J2303">
        <v>1</v>
      </c>
      <c r="K2303">
        <v>2012</v>
      </c>
      <c r="L2303" s="1" t="s">
        <v>1562</v>
      </c>
      <c r="M2303" s="1" t="s">
        <v>901</v>
      </c>
      <c r="N2303" s="1" t="s">
        <v>68</v>
      </c>
      <c r="O2303" s="1" t="s">
        <v>30</v>
      </c>
      <c r="P2303" s="1" t="s">
        <v>23</v>
      </c>
      <c r="Q2303" s="2">
        <v>41126</v>
      </c>
      <c r="R2303" s="1" t="s">
        <v>24</v>
      </c>
      <c r="S2303" s="1" t="s">
        <v>479</v>
      </c>
      <c r="T2303">
        <v>14.3328679</v>
      </c>
      <c r="U2303">
        <v>51.756310800000001</v>
      </c>
      <c r="V2303" s="2">
        <v>41122</v>
      </c>
      <c r="W2303">
        <v>4</v>
      </c>
    </row>
    <row r="2304" spans="1:23" x14ac:dyDescent="0.25">
      <c r="A2304" s="1" t="s">
        <v>2478</v>
      </c>
      <c r="B2304" s="1" t="s">
        <v>7251</v>
      </c>
      <c r="C2304">
        <v>0</v>
      </c>
      <c r="D2304">
        <v>132</v>
      </c>
      <c r="E2304">
        <v>36</v>
      </c>
      <c r="F2304">
        <v>5</v>
      </c>
      <c r="G2304" s="1" t="s">
        <v>6056</v>
      </c>
      <c r="H2304" s="1" t="s">
        <v>6129</v>
      </c>
      <c r="I2304">
        <v>8</v>
      </c>
      <c r="J2304">
        <v>1</v>
      </c>
      <c r="K2304">
        <v>2012</v>
      </c>
      <c r="L2304" s="1" t="s">
        <v>906</v>
      </c>
      <c r="M2304" s="1" t="s">
        <v>249</v>
      </c>
      <c r="N2304" s="1" t="s">
        <v>51</v>
      </c>
      <c r="O2304" s="1" t="s">
        <v>52</v>
      </c>
      <c r="P2304" s="1" t="s">
        <v>23</v>
      </c>
      <c r="Q2304" s="2">
        <v>41126</v>
      </c>
      <c r="R2304" s="1" t="s">
        <v>24</v>
      </c>
      <c r="S2304" s="1" t="s">
        <v>106</v>
      </c>
      <c r="T2304">
        <v>9.1859242999999999</v>
      </c>
      <c r="U2304">
        <v>45.465421900000003</v>
      </c>
      <c r="V2304" s="2">
        <v>41122</v>
      </c>
      <c r="W2304">
        <v>4</v>
      </c>
    </row>
    <row r="2305" spans="1:23" x14ac:dyDescent="0.25">
      <c r="A2305" s="1" t="s">
        <v>2478</v>
      </c>
      <c r="B2305" s="1" t="s">
        <v>7255</v>
      </c>
      <c r="C2305">
        <v>0</v>
      </c>
      <c r="D2305">
        <v>34</v>
      </c>
      <c r="E2305">
        <v>1</v>
      </c>
      <c r="F2305">
        <v>2</v>
      </c>
      <c r="G2305" s="1" t="s">
        <v>6053</v>
      </c>
      <c r="H2305" s="1" t="s">
        <v>6081</v>
      </c>
      <c r="I2305">
        <v>8</v>
      </c>
      <c r="J2305">
        <v>1</v>
      </c>
      <c r="K2305">
        <v>2012</v>
      </c>
      <c r="L2305" s="1" t="s">
        <v>906</v>
      </c>
      <c r="M2305" s="1" t="s">
        <v>249</v>
      </c>
      <c r="N2305" s="1" t="s">
        <v>51</v>
      </c>
      <c r="O2305" s="1" t="s">
        <v>52</v>
      </c>
      <c r="P2305" s="1" t="s">
        <v>23</v>
      </c>
      <c r="Q2305" s="2">
        <v>41126</v>
      </c>
      <c r="R2305" s="1" t="s">
        <v>24</v>
      </c>
      <c r="S2305" s="1" t="s">
        <v>106</v>
      </c>
      <c r="T2305">
        <v>9.1859242999999999</v>
      </c>
      <c r="U2305">
        <v>45.465421900000003</v>
      </c>
      <c r="V2305" s="2">
        <v>41122</v>
      </c>
      <c r="W2305">
        <v>4</v>
      </c>
    </row>
    <row r="2306" spans="1:23" x14ac:dyDescent="0.25">
      <c r="A2306" s="1" t="s">
        <v>2478</v>
      </c>
      <c r="B2306" s="1" t="s">
        <v>7257</v>
      </c>
      <c r="C2306">
        <v>0</v>
      </c>
      <c r="D2306">
        <v>144</v>
      </c>
      <c r="E2306">
        <v>29</v>
      </c>
      <c r="F2306">
        <v>4</v>
      </c>
      <c r="G2306" s="1" t="s">
        <v>6087</v>
      </c>
      <c r="H2306" s="1" t="s">
        <v>6115</v>
      </c>
      <c r="I2306">
        <v>8</v>
      </c>
      <c r="J2306">
        <v>1</v>
      </c>
      <c r="K2306">
        <v>2012</v>
      </c>
      <c r="L2306" s="1" t="s">
        <v>906</v>
      </c>
      <c r="M2306" s="1" t="s">
        <v>249</v>
      </c>
      <c r="N2306" s="1" t="s">
        <v>51</v>
      </c>
      <c r="O2306" s="1" t="s">
        <v>52</v>
      </c>
      <c r="P2306" s="1" t="s">
        <v>23</v>
      </c>
      <c r="Q2306" s="2">
        <v>41126</v>
      </c>
      <c r="R2306" s="1" t="s">
        <v>24</v>
      </c>
      <c r="S2306" s="1" t="s">
        <v>106</v>
      </c>
      <c r="T2306">
        <v>9.1859242999999999</v>
      </c>
      <c r="U2306">
        <v>45.465421900000003</v>
      </c>
      <c r="V2306" s="2">
        <v>41122</v>
      </c>
      <c r="W2306">
        <v>4</v>
      </c>
    </row>
    <row r="2307" spans="1:23" x14ac:dyDescent="0.25">
      <c r="A2307" s="1" t="s">
        <v>2479</v>
      </c>
      <c r="B2307" s="1" t="s">
        <v>6430</v>
      </c>
      <c r="C2307">
        <v>0</v>
      </c>
      <c r="D2307">
        <v>154</v>
      </c>
      <c r="E2307">
        <v>54</v>
      </c>
      <c r="F2307">
        <v>3</v>
      </c>
      <c r="G2307" s="1" t="s">
        <v>6053</v>
      </c>
      <c r="H2307" s="1" t="s">
        <v>6081</v>
      </c>
      <c r="I2307">
        <v>8</v>
      </c>
      <c r="J2307">
        <v>1</v>
      </c>
      <c r="K2307">
        <v>2012</v>
      </c>
      <c r="L2307" s="1" t="s">
        <v>2480</v>
      </c>
      <c r="M2307" s="1" t="s">
        <v>808</v>
      </c>
      <c r="N2307" s="1" t="s">
        <v>29</v>
      </c>
      <c r="O2307" s="1" t="s">
        <v>30</v>
      </c>
      <c r="P2307" s="1" t="s">
        <v>23</v>
      </c>
      <c r="Q2307" s="2">
        <v>41124</v>
      </c>
      <c r="R2307" s="1" t="s">
        <v>39</v>
      </c>
      <c r="S2307" s="1" t="s">
        <v>47</v>
      </c>
      <c r="T2307">
        <v>2.8948331999999999</v>
      </c>
      <c r="U2307">
        <v>42.688659100000002</v>
      </c>
      <c r="V2307" s="2">
        <v>41122</v>
      </c>
      <c r="W2307">
        <v>2</v>
      </c>
    </row>
    <row r="2308" spans="1:23" x14ac:dyDescent="0.25">
      <c r="A2308" s="1" t="s">
        <v>2479</v>
      </c>
      <c r="B2308" s="1" t="s">
        <v>6423</v>
      </c>
      <c r="C2308">
        <v>0</v>
      </c>
      <c r="D2308">
        <v>108</v>
      </c>
      <c r="E2308">
        <v>25</v>
      </c>
      <c r="F2308">
        <v>4</v>
      </c>
      <c r="G2308" s="1" t="s">
        <v>6087</v>
      </c>
      <c r="H2308" s="1" t="s">
        <v>6115</v>
      </c>
      <c r="I2308">
        <v>8</v>
      </c>
      <c r="J2308">
        <v>1</v>
      </c>
      <c r="K2308">
        <v>2012</v>
      </c>
      <c r="L2308" s="1" t="s">
        <v>2480</v>
      </c>
      <c r="M2308" s="1" t="s">
        <v>808</v>
      </c>
      <c r="N2308" s="1" t="s">
        <v>29</v>
      </c>
      <c r="O2308" s="1" t="s">
        <v>30</v>
      </c>
      <c r="P2308" s="1" t="s">
        <v>23</v>
      </c>
      <c r="Q2308" s="2">
        <v>41124</v>
      </c>
      <c r="R2308" s="1" t="s">
        <v>39</v>
      </c>
      <c r="S2308" s="1" t="s">
        <v>47</v>
      </c>
      <c r="T2308">
        <v>2.8948331999999999</v>
      </c>
      <c r="U2308">
        <v>42.688659100000002</v>
      </c>
      <c r="V2308" s="2">
        <v>41122</v>
      </c>
      <c r="W2308">
        <v>2</v>
      </c>
    </row>
    <row r="2309" spans="1:23" x14ac:dyDescent="0.25">
      <c r="A2309" s="1" t="s">
        <v>2479</v>
      </c>
      <c r="B2309" s="1" t="s">
        <v>7250</v>
      </c>
      <c r="C2309">
        <v>0.15</v>
      </c>
      <c r="D2309">
        <v>1639</v>
      </c>
      <c r="E2309">
        <v>-154</v>
      </c>
      <c r="F2309">
        <v>3</v>
      </c>
      <c r="G2309" s="1" t="s">
        <v>6087</v>
      </c>
      <c r="H2309" s="1" t="s">
        <v>6097</v>
      </c>
      <c r="I2309">
        <v>8</v>
      </c>
      <c r="J2309">
        <v>1</v>
      </c>
      <c r="K2309">
        <v>2012</v>
      </c>
      <c r="L2309" s="1" t="s">
        <v>2480</v>
      </c>
      <c r="M2309" s="1" t="s">
        <v>808</v>
      </c>
      <c r="N2309" s="1" t="s">
        <v>29</v>
      </c>
      <c r="O2309" s="1" t="s">
        <v>30</v>
      </c>
      <c r="P2309" s="1" t="s">
        <v>23</v>
      </c>
      <c r="Q2309" s="2">
        <v>41124</v>
      </c>
      <c r="R2309" s="1" t="s">
        <v>39</v>
      </c>
      <c r="S2309" s="1" t="s">
        <v>47</v>
      </c>
      <c r="T2309">
        <v>2.8948331999999999</v>
      </c>
      <c r="U2309">
        <v>42.688659100000002</v>
      </c>
      <c r="V2309" s="2">
        <v>41122</v>
      </c>
      <c r="W2309">
        <v>2</v>
      </c>
    </row>
    <row r="2310" spans="1:23" x14ac:dyDescent="0.25">
      <c r="A2310" s="1" t="s">
        <v>2481</v>
      </c>
      <c r="B2310" s="1" t="s">
        <v>6453</v>
      </c>
      <c r="C2310">
        <v>0</v>
      </c>
      <c r="D2310">
        <v>257</v>
      </c>
      <c r="E2310">
        <v>31</v>
      </c>
      <c r="F2310">
        <v>5</v>
      </c>
      <c r="G2310" s="1" t="s">
        <v>6056</v>
      </c>
      <c r="H2310" s="1" t="s">
        <v>6129</v>
      </c>
      <c r="I2310">
        <v>8</v>
      </c>
      <c r="J2310">
        <v>1</v>
      </c>
      <c r="K2310">
        <v>2012</v>
      </c>
      <c r="L2310" s="1" t="s">
        <v>2482</v>
      </c>
      <c r="M2310" s="1" t="s">
        <v>2483</v>
      </c>
      <c r="N2310" s="1" t="s">
        <v>68</v>
      </c>
      <c r="O2310" s="1" t="s">
        <v>30</v>
      </c>
      <c r="P2310" s="1" t="s">
        <v>23</v>
      </c>
      <c r="Q2310" s="2">
        <v>41126</v>
      </c>
      <c r="R2310" s="1" t="s">
        <v>24</v>
      </c>
      <c r="S2310" s="1" t="s">
        <v>118</v>
      </c>
      <c r="T2310">
        <v>7.5692830000000004</v>
      </c>
      <c r="U2310">
        <v>51.026666800000001</v>
      </c>
      <c r="V2310" s="2">
        <v>41122</v>
      </c>
      <c r="W2310">
        <v>4</v>
      </c>
    </row>
    <row r="2311" spans="1:23" x14ac:dyDescent="0.25">
      <c r="A2311" s="1" t="s">
        <v>2481</v>
      </c>
      <c r="B2311" s="1" t="s">
        <v>7252</v>
      </c>
      <c r="C2311">
        <v>0.1</v>
      </c>
      <c r="D2311">
        <v>104</v>
      </c>
      <c r="E2311">
        <v>39</v>
      </c>
      <c r="F2311">
        <v>3</v>
      </c>
      <c r="G2311" s="1" t="s">
        <v>6053</v>
      </c>
      <c r="H2311" s="1" t="s">
        <v>6099</v>
      </c>
      <c r="I2311">
        <v>8</v>
      </c>
      <c r="J2311">
        <v>1</v>
      </c>
      <c r="K2311">
        <v>2012</v>
      </c>
      <c r="L2311" s="1" t="s">
        <v>2482</v>
      </c>
      <c r="M2311" s="1" t="s">
        <v>2483</v>
      </c>
      <c r="N2311" s="1" t="s">
        <v>68</v>
      </c>
      <c r="O2311" s="1" t="s">
        <v>30</v>
      </c>
      <c r="P2311" s="1" t="s">
        <v>23</v>
      </c>
      <c r="Q2311" s="2">
        <v>41126</v>
      </c>
      <c r="R2311" s="1" t="s">
        <v>24</v>
      </c>
      <c r="S2311" s="1" t="s">
        <v>118</v>
      </c>
      <c r="T2311">
        <v>7.5692830000000004</v>
      </c>
      <c r="U2311">
        <v>51.026666800000001</v>
      </c>
      <c r="V2311" s="2">
        <v>41122</v>
      </c>
      <c r="W2311">
        <v>4</v>
      </c>
    </row>
    <row r="2312" spans="1:23" x14ac:dyDescent="0.25">
      <c r="A2312" s="1" t="s">
        <v>2481</v>
      </c>
      <c r="B2312" s="1" t="s">
        <v>6060</v>
      </c>
      <c r="C2312">
        <v>0</v>
      </c>
      <c r="D2312">
        <v>53</v>
      </c>
      <c r="E2312">
        <v>5</v>
      </c>
      <c r="F2312">
        <v>2</v>
      </c>
      <c r="G2312" s="1" t="s">
        <v>6053</v>
      </c>
      <c r="H2312" s="1" t="s">
        <v>6059</v>
      </c>
      <c r="I2312">
        <v>8</v>
      </c>
      <c r="J2312">
        <v>1</v>
      </c>
      <c r="K2312">
        <v>2012</v>
      </c>
      <c r="L2312" s="1" t="s">
        <v>2482</v>
      </c>
      <c r="M2312" s="1" t="s">
        <v>2483</v>
      </c>
      <c r="N2312" s="1" t="s">
        <v>68</v>
      </c>
      <c r="O2312" s="1" t="s">
        <v>30</v>
      </c>
      <c r="P2312" s="1" t="s">
        <v>23</v>
      </c>
      <c r="Q2312" s="2">
        <v>41126</v>
      </c>
      <c r="R2312" s="1" t="s">
        <v>24</v>
      </c>
      <c r="S2312" s="1" t="s">
        <v>118</v>
      </c>
      <c r="T2312">
        <v>7.5692830000000004</v>
      </c>
      <c r="U2312">
        <v>51.026666800000001</v>
      </c>
      <c r="V2312" s="2">
        <v>41122</v>
      </c>
      <c r="W2312">
        <v>4</v>
      </c>
    </row>
    <row r="2313" spans="1:23" x14ac:dyDescent="0.25">
      <c r="A2313" s="1" t="s">
        <v>2481</v>
      </c>
      <c r="B2313" s="1" t="s">
        <v>6481</v>
      </c>
      <c r="C2313">
        <v>0</v>
      </c>
      <c r="D2313">
        <v>32</v>
      </c>
      <c r="E2313">
        <v>12</v>
      </c>
      <c r="F2313">
        <v>2</v>
      </c>
      <c r="G2313" s="1" t="s">
        <v>6053</v>
      </c>
      <c r="H2313" s="1" t="s">
        <v>6059</v>
      </c>
      <c r="I2313">
        <v>8</v>
      </c>
      <c r="J2313">
        <v>1</v>
      </c>
      <c r="K2313">
        <v>2012</v>
      </c>
      <c r="L2313" s="1" t="s">
        <v>2482</v>
      </c>
      <c r="M2313" s="1" t="s">
        <v>2483</v>
      </c>
      <c r="N2313" s="1" t="s">
        <v>68</v>
      </c>
      <c r="O2313" s="1" t="s">
        <v>30</v>
      </c>
      <c r="P2313" s="1" t="s">
        <v>23</v>
      </c>
      <c r="Q2313" s="2">
        <v>41126</v>
      </c>
      <c r="R2313" s="1" t="s">
        <v>24</v>
      </c>
      <c r="S2313" s="1" t="s">
        <v>118</v>
      </c>
      <c r="T2313">
        <v>7.5692830000000004</v>
      </c>
      <c r="U2313">
        <v>51.026666800000001</v>
      </c>
      <c r="V2313" s="2">
        <v>41122</v>
      </c>
      <c r="W2313">
        <v>4</v>
      </c>
    </row>
    <row r="2314" spans="1:23" x14ac:dyDescent="0.25">
      <c r="A2314" s="1" t="s">
        <v>2481</v>
      </c>
      <c r="B2314" s="1" t="s">
        <v>6407</v>
      </c>
      <c r="C2314">
        <v>0</v>
      </c>
      <c r="D2314">
        <v>18</v>
      </c>
      <c r="E2314">
        <v>9</v>
      </c>
      <c r="F2314">
        <v>4</v>
      </c>
      <c r="G2314" s="1" t="s">
        <v>6053</v>
      </c>
      <c r="H2314" s="1" t="s">
        <v>6081</v>
      </c>
      <c r="I2314">
        <v>8</v>
      </c>
      <c r="J2314">
        <v>1</v>
      </c>
      <c r="K2314">
        <v>2012</v>
      </c>
      <c r="L2314" s="1" t="s">
        <v>2482</v>
      </c>
      <c r="M2314" s="1" t="s">
        <v>2483</v>
      </c>
      <c r="N2314" s="1" t="s">
        <v>68</v>
      </c>
      <c r="O2314" s="1" t="s">
        <v>30</v>
      </c>
      <c r="P2314" s="1" t="s">
        <v>23</v>
      </c>
      <c r="Q2314" s="2">
        <v>41126</v>
      </c>
      <c r="R2314" s="1" t="s">
        <v>24</v>
      </c>
      <c r="S2314" s="1" t="s">
        <v>118</v>
      </c>
      <c r="T2314">
        <v>7.5692830000000004</v>
      </c>
      <c r="U2314">
        <v>51.026666800000001</v>
      </c>
      <c r="V2314" s="2">
        <v>41122</v>
      </c>
      <c r="W2314">
        <v>4</v>
      </c>
    </row>
    <row r="2315" spans="1:23" x14ac:dyDescent="0.25">
      <c r="A2315" s="1" t="s">
        <v>2481</v>
      </c>
      <c r="B2315" s="1" t="s">
        <v>7253</v>
      </c>
      <c r="C2315">
        <v>0</v>
      </c>
      <c r="D2315">
        <v>119</v>
      </c>
      <c r="E2315">
        <v>45</v>
      </c>
      <c r="F2315">
        <v>3</v>
      </c>
      <c r="G2315" s="1" t="s">
        <v>6053</v>
      </c>
      <c r="H2315" s="1" t="s">
        <v>6112</v>
      </c>
      <c r="I2315">
        <v>8</v>
      </c>
      <c r="J2315">
        <v>1</v>
      </c>
      <c r="K2315">
        <v>2012</v>
      </c>
      <c r="L2315" s="1" t="s">
        <v>2482</v>
      </c>
      <c r="M2315" s="1" t="s">
        <v>2483</v>
      </c>
      <c r="N2315" s="1" t="s">
        <v>68</v>
      </c>
      <c r="O2315" s="1" t="s">
        <v>30</v>
      </c>
      <c r="P2315" s="1" t="s">
        <v>23</v>
      </c>
      <c r="Q2315" s="2">
        <v>41126</v>
      </c>
      <c r="R2315" s="1" t="s">
        <v>24</v>
      </c>
      <c r="S2315" s="1" t="s">
        <v>118</v>
      </c>
      <c r="T2315">
        <v>7.5692830000000004</v>
      </c>
      <c r="U2315">
        <v>51.026666800000001</v>
      </c>
      <c r="V2315" s="2">
        <v>41122</v>
      </c>
      <c r="W2315">
        <v>4</v>
      </c>
    </row>
    <row r="2316" spans="1:23" x14ac:dyDescent="0.25">
      <c r="A2316" s="1" t="s">
        <v>2481</v>
      </c>
      <c r="B2316" s="1" t="s">
        <v>7254</v>
      </c>
      <c r="C2316">
        <v>0</v>
      </c>
      <c r="D2316">
        <v>46</v>
      </c>
      <c r="E2316">
        <v>3</v>
      </c>
      <c r="F2316">
        <v>4</v>
      </c>
      <c r="G2316" s="1" t="s">
        <v>6053</v>
      </c>
      <c r="H2316" s="1" t="s">
        <v>6079</v>
      </c>
      <c r="I2316">
        <v>8</v>
      </c>
      <c r="J2316">
        <v>1</v>
      </c>
      <c r="K2316">
        <v>2012</v>
      </c>
      <c r="L2316" s="1" t="s">
        <v>2482</v>
      </c>
      <c r="M2316" s="1" t="s">
        <v>2483</v>
      </c>
      <c r="N2316" s="1" t="s">
        <v>68</v>
      </c>
      <c r="O2316" s="1" t="s">
        <v>30</v>
      </c>
      <c r="P2316" s="1" t="s">
        <v>23</v>
      </c>
      <c r="Q2316" s="2">
        <v>41126</v>
      </c>
      <c r="R2316" s="1" t="s">
        <v>24</v>
      </c>
      <c r="S2316" s="1" t="s">
        <v>118</v>
      </c>
      <c r="T2316">
        <v>7.5692830000000004</v>
      </c>
      <c r="U2316">
        <v>51.026666800000001</v>
      </c>
      <c r="V2316" s="2">
        <v>41122</v>
      </c>
      <c r="W2316">
        <v>4</v>
      </c>
    </row>
    <row r="2317" spans="1:23" x14ac:dyDescent="0.25">
      <c r="A2317" s="1" t="s">
        <v>2481</v>
      </c>
      <c r="B2317" s="1" t="s">
        <v>6626</v>
      </c>
      <c r="C2317">
        <v>0.1</v>
      </c>
      <c r="D2317">
        <v>179</v>
      </c>
      <c r="E2317">
        <v>69</v>
      </c>
      <c r="F2317">
        <v>1</v>
      </c>
      <c r="G2317" s="1" t="s">
        <v>6053</v>
      </c>
      <c r="H2317" s="1" t="s">
        <v>6062</v>
      </c>
      <c r="I2317">
        <v>8</v>
      </c>
      <c r="J2317">
        <v>1</v>
      </c>
      <c r="K2317">
        <v>2012</v>
      </c>
      <c r="L2317" s="1" t="s">
        <v>2482</v>
      </c>
      <c r="M2317" s="1" t="s">
        <v>2483</v>
      </c>
      <c r="N2317" s="1" t="s">
        <v>68</v>
      </c>
      <c r="O2317" s="1" t="s">
        <v>30</v>
      </c>
      <c r="P2317" s="1" t="s">
        <v>23</v>
      </c>
      <c r="Q2317" s="2">
        <v>41126</v>
      </c>
      <c r="R2317" s="1" t="s">
        <v>24</v>
      </c>
      <c r="S2317" s="1" t="s">
        <v>118</v>
      </c>
      <c r="T2317">
        <v>7.5692830000000004</v>
      </c>
      <c r="U2317">
        <v>51.026666800000001</v>
      </c>
      <c r="V2317" s="2">
        <v>41122</v>
      </c>
      <c r="W2317">
        <v>4</v>
      </c>
    </row>
    <row r="2318" spans="1:23" x14ac:dyDescent="0.25">
      <c r="A2318" s="1" t="s">
        <v>2481</v>
      </c>
      <c r="B2318" s="1" t="s">
        <v>7256</v>
      </c>
      <c r="C2318">
        <v>0</v>
      </c>
      <c r="D2318">
        <v>223</v>
      </c>
      <c r="E2318">
        <v>27</v>
      </c>
      <c r="F2318">
        <v>3</v>
      </c>
      <c r="G2318" s="1" t="s">
        <v>6087</v>
      </c>
      <c r="H2318" s="1" t="s">
        <v>6097</v>
      </c>
      <c r="I2318">
        <v>8</v>
      </c>
      <c r="J2318">
        <v>1</v>
      </c>
      <c r="K2318">
        <v>2012</v>
      </c>
      <c r="L2318" s="1" t="s">
        <v>2482</v>
      </c>
      <c r="M2318" s="1" t="s">
        <v>2483</v>
      </c>
      <c r="N2318" s="1" t="s">
        <v>68</v>
      </c>
      <c r="O2318" s="1" t="s">
        <v>30</v>
      </c>
      <c r="P2318" s="1" t="s">
        <v>23</v>
      </c>
      <c r="Q2318" s="2">
        <v>41126</v>
      </c>
      <c r="R2318" s="1" t="s">
        <v>24</v>
      </c>
      <c r="S2318" s="1" t="s">
        <v>118</v>
      </c>
      <c r="T2318">
        <v>7.5692830000000004</v>
      </c>
      <c r="U2318">
        <v>51.026666800000001</v>
      </c>
      <c r="V2318" s="2">
        <v>41122</v>
      </c>
      <c r="W2318">
        <v>4</v>
      </c>
    </row>
    <row r="2319" spans="1:23" x14ac:dyDescent="0.25">
      <c r="A2319" s="1" t="s">
        <v>2484</v>
      </c>
      <c r="B2319" s="1" t="s">
        <v>6237</v>
      </c>
      <c r="C2319">
        <v>0</v>
      </c>
      <c r="D2319">
        <v>3979</v>
      </c>
      <c r="E2319">
        <v>1990</v>
      </c>
      <c r="F2319">
        <v>7</v>
      </c>
      <c r="G2319" s="1" t="s">
        <v>6053</v>
      </c>
      <c r="H2319" s="1" t="s">
        <v>6099</v>
      </c>
      <c r="I2319">
        <v>8</v>
      </c>
      <c r="J2319">
        <v>1</v>
      </c>
      <c r="K2319">
        <v>2012</v>
      </c>
      <c r="L2319" s="1" t="s">
        <v>185</v>
      </c>
      <c r="M2319" s="1" t="s">
        <v>2044</v>
      </c>
      <c r="N2319" s="1" t="s">
        <v>22</v>
      </c>
      <c r="O2319" s="1" t="s">
        <v>16</v>
      </c>
      <c r="P2319" s="1" t="s">
        <v>35</v>
      </c>
      <c r="Q2319" s="2">
        <v>41127</v>
      </c>
      <c r="R2319" s="1" t="s">
        <v>18</v>
      </c>
      <c r="S2319" s="1" t="s">
        <v>25</v>
      </c>
      <c r="T2319">
        <v>-1.9951589999999999</v>
      </c>
      <c r="U2319">
        <v>52.517664000000003</v>
      </c>
      <c r="V2319" s="2">
        <v>41122</v>
      </c>
      <c r="W2319">
        <v>5</v>
      </c>
    </row>
    <row r="2320" spans="1:23" x14ac:dyDescent="0.25">
      <c r="A2320" s="1" t="s">
        <v>2484</v>
      </c>
      <c r="B2320" s="1" t="s">
        <v>7258</v>
      </c>
      <c r="C2320">
        <v>0</v>
      </c>
      <c r="D2320">
        <v>44</v>
      </c>
      <c r="E2320">
        <v>13</v>
      </c>
      <c r="F2320">
        <v>3</v>
      </c>
      <c r="G2320" s="1" t="s">
        <v>6053</v>
      </c>
      <c r="H2320" s="1" t="s">
        <v>6067</v>
      </c>
      <c r="I2320">
        <v>8</v>
      </c>
      <c r="J2320">
        <v>1</v>
      </c>
      <c r="K2320">
        <v>2012</v>
      </c>
      <c r="L2320" s="1" t="s">
        <v>185</v>
      </c>
      <c r="M2320" s="1" t="s">
        <v>2044</v>
      </c>
      <c r="N2320" s="1" t="s">
        <v>22</v>
      </c>
      <c r="O2320" s="1" t="s">
        <v>16</v>
      </c>
      <c r="P2320" s="1" t="s">
        <v>35</v>
      </c>
      <c r="Q2320" s="2">
        <v>41127</v>
      </c>
      <c r="R2320" s="1" t="s">
        <v>18</v>
      </c>
      <c r="S2320" s="1" t="s">
        <v>25</v>
      </c>
      <c r="T2320">
        <v>-1.9951589999999999</v>
      </c>
      <c r="U2320">
        <v>52.517664000000003</v>
      </c>
      <c r="V2320" s="2">
        <v>41122</v>
      </c>
      <c r="W2320">
        <v>5</v>
      </c>
    </row>
    <row r="2321" spans="1:23" x14ac:dyDescent="0.25">
      <c r="A2321" s="1" t="s">
        <v>2484</v>
      </c>
      <c r="B2321" s="1" t="s">
        <v>7259</v>
      </c>
      <c r="C2321">
        <v>0</v>
      </c>
      <c r="D2321">
        <v>428</v>
      </c>
      <c r="E2321">
        <v>193</v>
      </c>
      <c r="F2321">
        <v>3</v>
      </c>
      <c r="G2321" s="1" t="s">
        <v>6087</v>
      </c>
      <c r="H2321" s="1" t="s">
        <v>6105</v>
      </c>
      <c r="I2321">
        <v>8</v>
      </c>
      <c r="J2321">
        <v>1</v>
      </c>
      <c r="K2321">
        <v>2012</v>
      </c>
      <c r="L2321" s="1" t="s">
        <v>185</v>
      </c>
      <c r="M2321" s="1" t="s">
        <v>2044</v>
      </c>
      <c r="N2321" s="1" t="s">
        <v>22</v>
      </c>
      <c r="O2321" s="1" t="s">
        <v>16</v>
      </c>
      <c r="P2321" s="1" t="s">
        <v>35</v>
      </c>
      <c r="Q2321" s="2">
        <v>41127</v>
      </c>
      <c r="R2321" s="1" t="s">
        <v>18</v>
      </c>
      <c r="S2321" s="1" t="s">
        <v>25</v>
      </c>
      <c r="T2321">
        <v>-1.9951589999999999</v>
      </c>
      <c r="U2321">
        <v>52.517664000000003</v>
      </c>
      <c r="V2321" s="2">
        <v>41122</v>
      </c>
      <c r="W2321">
        <v>5</v>
      </c>
    </row>
    <row r="2322" spans="1:23" x14ac:dyDescent="0.25">
      <c r="A2322" s="1" t="s">
        <v>2485</v>
      </c>
      <c r="B2322" s="1" t="s">
        <v>6530</v>
      </c>
      <c r="C2322">
        <v>0</v>
      </c>
      <c r="D2322">
        <v>80</v>
      </c>
      <c r="E2322">
        <v>9</v>
      </c>
      <c r="F2322">
        <v>5</v>
      </c>
      <c r="G2322" s="1" t="s">
        <v>6056</v>
      </c>
      <c r="H2322" s="1" t="s">
        <v>6129</v>
      </c>
      <c r="I2322">
        <v>8</v>
      </c>
      <c r="J2322">
        <v>2</v>
      </c>
      <c r="K2322">
        <v>2012</v>
      </c>
      <c r="L2322" s="1" t="s">
        <v>1542</v>
      </c>
      <c r="M2322" s="1" t="s">
        <v>2486</v>
      </c>
      <c r="N2322" s="1" t="s">
        <v>29</v>
      </c>
      <c r="O2322" s="1" t="s">
        <v>30</v>
      </c>
      <c r="P2322" s="1" t="s">
        <v>23</v>
      </c>
      <c r="Q2322" s="2">
        <v>41127</v>
      </c>
      <c r="R2322" s="1" t="s">
        <v>24</v>
      </c>
      <c r="S2322" s="1" t="s">
        <v>31</v>
      </c>
      <c r="T2322">
        <v>3.4254880000000001</v>
      </c>
      <c r="U2322">
        <v>46.131858999999999</v>
      </c>
      <c r="V2322" s="2">
        <v>41123</v>
      </c>
      <c r="W2322">
        <v>4</v>
      </c>
    </row>
    <row r="2323" spans="1:23" x14ac:dyDescent="0.25">
      <c r="A2323" s="1" t="s">
        <v>2487</v>
      </c>
      <c r="B2323" s="1" t="s">
        <v>6064</v>
      </c>
      <c r="C2323">
        <v>0.5</v>
      </c>
      <c r="D2323">
        <v>78</v>
      </c>
      <c r="E2323">
        <v>-20</v>
      </c>
      <c r="F2323">
        <v>3</v>
      </c>
      <c r="G2323" s="1" t="s">
        <v>6053</v>
      </c>
      <c r="H2323" s="1" t="s">
        <v>6059</v>
      </c>
      <c r="I2323">
        <v>8</v>
      </c>
      <c r="J2323">
        <v>2</v>
      </c>
      <c r="K2323">
        <v>2012</v>
      </c>
      <c r="L2323" s="1" t="s">
        <v>568</v>
      </c>
      <c r="M2323" s="1" t="s">
        <v>2488</v>
      </c>
      <c r="N2323" s="1" t="s">
        <v>15</v>
      </c>
      <c r="O2323" s="1" t="s">
        <v>16</v>
      </c>
      <c r="P2323" s="1" t="s">
        <v>35</v>
      </c>
      <c r="Q2323" s="2">
        <v>41127</v>
      </c>
      <c r="R2323" s="1" t="s">
        <v>24</v>
      </c>
      <c r="S2323" s="1" t="s">
        <v>2489</v>
      </c>
      <c r="T2323">
        <v>12.694512100000001</v>
      </c>
      <c r="U2323">
        <v>56.046467399999997</v>
      </c>
      <c r="V2323" s="2">
        <v>41123</v>
      </c>
      <c r="W2323">
        <v>4</v>
      </c>
    </row>
    <row r="2324" spans="1:23" x14ac:dyDescent="0.25">
      <c r="A2324" s="1" t="s">
        <v>2487</v>
      </c>
      <c r="B2324" s="1" t="s">
        <v>7260</v>
      </c>
      <c r="C2324">
        <v>0.5</v>
      </c>
      <c r="D2324">
        <v>116</v>
      </c>
      <c r="E2324">
        <v>-7</v>
      </c>
      <c r="F2324">
        <v>5</v>
      </c>
      <c r="G2324" s="1" t="s">
        <v>6053</v>
      </c>
      <c r="H2324" s="1" t="s">
        <v>6103</v>
      </c>
      <c r="I2324">
        <v>8</v>
      </c>
      <c r="J2324">
        <v>2</v>
      </c>
      <c r="K2324">
        <v>2012</v>
      </c>
      <c r="L2324" s="1" t="s">
        <v>568</v>
      </c>
      <c r="M2324" s="1" t="s">
        <v>2488</v>
      </c>
      <c r="N2324" s="1" t="s">
        <v>15</v>
      </c>
      <c r="O2324" s="1" t="s">
        <v>16</v>
      </c>
      <c r="P2324" s="1" t="s">
        <v>35</v>
      </c>
      <c r="Q2324" s="2">
        <v>41127</v>
      </c>
      <c r="R2324" s="1" t="s">
        <v>24</v>
      </c>
      <c r="S2324" s="1" t="s">
        <v>2489</v>
      </c>
      <c r="T2324">
        <v>12.694512100000001</v>
      </c>
      <c r="U2324">
        <v>56.046467399999997</v>
      </c>
      <c r="V2324" s="2">
        <v>41123</v>
      </c>
      <c r="W2324">
        <v>4</v>
      </c>
    </row>
    <row r="2325" spans="1:23" x14ac:dyDescent="0.25">
      <c r="A2325" s="1" t="s">
        <v>2490</v>
      </c>
      <c r="B2325" s="1" t="s">
        <v>7261</v>
      </c>
      <c r="C2325">
        <v>0</v>
      </c>
      <c r="D2325">
        <v>193</v>
      </c>
      <c r="E2325">
        <v>10</v>
      </c>
      <c r="F2325">
        <v>11</v>
      </c>
      <c r="G2325" s="1" t="s">
        <v>6056</v>
      </c>
      <c r="H2325" s="1" t="s">
        <v>6129</v>
      </c>
      <c r="I2325">
        <v>8</v>
      </c>
      <c r="J2325">
        <v>2</v>
      </c>
      <c r="K2325">
        <v>2012</v>
      </c>
      <c r="L2325" s="1" t="s">
        <v>2491</v>
      </c>
      <c r="M2325" s="1" t="s">
        <v>2492</v>
      </c>
      <c r="N2325" s="1" t="s">
        <v>29</v>
      </c>
      <c r="O2325" s="1" t="s">
        <v>30</v>
      </c>
      <c r="P2325" s="1" t="s">
        <v>17</v>
      </c>
      <c r="Q2325" s="2">
        <v>41128</v>
      </c>
      <c r="R2325" s="1" t="s">
        <v>24</v>
      </c>
      <c r="S2325" s="1" t="s">
        <v>616</v>
      </c>
      <c r="T2325">
        <v>-2.9670559999999999</v>
      </c>
      <c r="U2325">
        <v>48.066152000000002</v>
      </c>
      <c r="V2325" s="2">
        <v>41123</v>
      </c>
      <c r="W2325">
        <v>5</v>
      </c>
    </row>
    <row r="2326" spans="1:23" x14ac:dyDescent="0.25">
      <c r="A2326" s="1" t="s">
        <v>2490</v>
      </c>
      <c r="B2326" s="1" t="s">
        <v>6667</v>
      </c>
      <c r="C2326">
        <v>0.1</v>
      </c>
      <c r="D2326">
        <v>561</v>
      </c>
      <c r="E2326">
        <v>212</v>
      </c>
      <c r="F2326">
        <v>3</v>
      </c>
      <c r="G2326" s="1" t="s">
        <v>6053</v>
      </c>
      <c r="H2326" s="1" t="s">
        <v>6062</v>
      </c>
      <c r="I2326">
        <v>8</v>
      </c>
      <c r="J2326">
        <v>2</v>
      </c>
      <c r="K2326">
        <v>2012</v>
      </c>
      <c r="L2326" s="1" t="s">
        <v>2491</v>
      </c>
      <c r="M2326" s="1" t="s">
        <v>2492</v>
      </c>
      <c r="N2326" s="1" t="s">
        <v>29</v>
      </c>
      <c r="O2326" s="1" t="s">
        <v>30</v>
      </c>
      <c r="P2326" s="1" t="s">
        <v>17</v>
      </c>
      <c r="Q2326" s="2">
        <v>41128</v>
      </c>
      <c r="R2326" s="1" t="s">
        <v>24</v>
      </c>
      <c r="S2326" s="1" t="s">
        <v>616</v>
      </c>
      <c r="T2326">
        <v>-2.9670559999999999</v>
      </c>
      <c r="U2326">
        <v>48.066152000000002</v>
      </c>
      <c r="V2326" s="2">
        <v>41123</v>
      </c>
      <c r="W2326">
        <v>5</v>
      </c>
    </row>
    <row r="2327" spans="1:23" x14ac:dyDescent="0.25">
      <c r="A2327" s="1" t="s">
        <v>2490</v>
      </c>
      <c r="B2327" s="1" t="s">
        <v>6483</v>
      </c>
      <c r="C2327">
        <v>0.15</v>
      </c>
      <c r="D2327">
        <v>1622</v>
      </c>
      <c r="E2327">
        <v>534</v>
      </c>
      <c r="F2327">
        <v>3</v>
      </c>
      <c r="G2327" s="1" t="s">
        <v>6087</v>
      </c>
      <c r="H2327" s="1" t="s">
        <v>6097</v>
      </c>
      <c r="I2327">
        <v>8</v>
      </c>
      <c r="J2327">
        <v>2</v>
      </c>
      <c r="K2327">
        <v>2012</v>
      </c>
      <c r="L2327" s="1" t="s">
        <v>2491</v>
      </c>
      <c r="M2327" s="1" t="s">
        <v>2492</v>
      </c>
      <c r="N2327" s="1" t="s">
        <v>29</v>
      </c>
      <c r="O2327" s="1" t="s">
        <v>30</v>
      </c>
      <c r="P2327" s="1" t="s">
        <v>17</v>
      </c>
      <c r="Q2327" s="2">
        <v>41128</v>
      </c>
      <c r="R2327" s="1" t="s">
        <v>24</v>
      </c>
      <c r="S2327" s="1" t="s">
        <v>616</v>
      </c>
      <c r="T2327">
        <v>-2.9670559999999999</v>
      </c>
      <c r="U2327">
        <v>48.066152000000002</v>
      </c>
      <c r="V2327" s="2">
        <v>41123</v>
      </c>
      <c r="W2327">
        <v>5</v>
      </c>
    </row>
    <row r="2328" spans="1:23" x14ac:dyDescent="0.25">
      <c r="A2328" s="1" t="s">
        <v>2493</v>
      </c>
      <c r="B2328" s="1" t="s">
        <v>6300</v>
      </c>
      <c r="C2328">
        <v>0</v>
      </c>
      <c r="D2328">
        <v>66</v>
      </c>
      <c r="E2328">
        <v>21</v>
      </c>
      <c r="F2328">
        <v>5</v>
      </c>
      <c r="G2328" s="1" t="s">
        <v>6053</v>
      </c>
      <c r="H2328" s="1" t="s">
        <v>6059</v>
      </c>
      <c r="I2328">
        <v>8</v>
      </c>
      <c r="J2328">
        <v>3</v>
      </c>
      <c r="K2328">
        <v>2012</v>
      </c>
      <c r="L2328" s="1" t="s">
        <v>2494</v>
      </c>
      <c r="M2328" s="1" t="s">
        <v>1228</v>
      </c>
      <c r="N2328" s="1" t="s">
        <v>68</v>
      </c>
      <c r="O2328" s="1" t="s">
        <v>30</v>
      </c>
      <c r="P2328" s="1" t="s">
        <v>17</v>
      </c>
      <c r="Q2328" s="2">
        <v>41130</v>
      </c>
      <c r="R2328" s="1" t="s">
        <v>24</v>
      </c>
      <c r="S2328" s="1" t="s">
        <v>297</v>
      </c>
      <c r="T2328">
        <v>8.4036527000000003</v>
      </c>
      <c r="U2328">
        <v>49.0068901</v>
      </c>
      <c r="V2328" s="2">
        <v>41124</v>
      </c>
      <c r="W2328">
        <v>6</v>
      </c>
    </row>
    <row r="2329" spans="1:23" x14ac:dyDescent="0.25">
      <c r="A2329" s="1" t="s">
        <v>2495</v>
      </c>
      <c r="B2329" s="1" t="s">
        <v>6368</v>
      </c>
      <c r="C2329">
        <v>0</v>
      </c>
      <c r="D2329">
        <v>415</v>
      </c>
      <c r="E2329">
        <v>116</v>
      </c>
      <c r="F2329">
        <v>8</v>
      </c>
      <c r="G2329" s="1" t="s">
        <v>6056</v>
      </c>
      <c r="H2329" s="1" t="s">
        <v>6129</v>
      </c>
      <c r="I2329">
        <v>8</v>
      </c>
      <c r="J2329">
        <v>3</v>
      </c>
      <c r="K2329">
        <v>2012</v>
      </c>
      <c r="L2329" s="1" t="s">
        <v>864</v>
      </c>
      <c r="M2329" s="1" t="s">
        <v>1393</v>
      </c>
      <c r="N2329" s="1" t="s">
        <v>60</v>
      </c>
      <c r="O2329" s="1" t="s">
        <v>52</v>
      </c>
      <c r="P2329" s="1" t="s">
        <v>17</v>
      </c>
      <c r="Q2329" s="2">
        <v>41128</v>
      </c>
      <c r="R2329" s="1" t="s">
        <v>24</v>
      </c>
      <c r="S2329" s="1" t="s">
        <v>1394</v>
      </c>
      <c r="T2329">
        <v>-2.9349851999999998</v>
      </c>
      <c r="U2329">
        <v>43.263012600000003</v>
      </c>
      <c r="V2329" s="2">
        <v>41124</v>
      </c>
      <c r="W2329">
        <v>4</v>
      </c>
    </row>
    <row r="2330" spans="1:23" x14ac:dyDescent="0.25">
      <c r="A2330" s="1" t="s">
        <v>2495</v>
      </c>
      <c r="B2330" s="1" t="s">
        <v>6420</v>
      </c>
      <c r="C2330">
        <v>0</v>
      </c>
      <c r="D2330">
        <v>720</v>
      </c>
      <c r="E2330">
        <v>22</v>
      </c>
      <c r="F2330">
        <v>12</v>
      </c>
      <c r="G2330" s="1" t="s">
        <v>6053</v>
      </c>
      <c r="H2330" s="1" t="s">
        <v>6099</v>
      </c>
      <c r="I2330">
        <v>8</v>
      </c>
      <c r="J2330">
        <v>3</v>
      </c>
      <c r="K2330">
        <v>2012</v>
      </c>
      <c r="L2330" s="1" t="s">
        <v>864</v>
      </c>
      <c r="M2330" s="1" t="s">
        <v>1393</v>
      </c>
      <c r="N2330" s="1" t="s">
        <v>60</v>
      </c>
      <c r="O2330" s="1" t="s">
        <v>52</v>
      </c>
      <c r="P2330" s="1" t="s">
        <v>17</v>
      </c>
      <c r="Q2330" s="2">
        <v>41128</v>
      </c>
      <c r="R2330" s="1" t="s">
        <v>24</v>
      </c>
      <c r="S2330" s="1" t="s">
        <v>1394</v>
      </c>
      <c r="T2330">
        <v>-2.9349851999999998</v>
      </c>
      <c r="U2330">
        <v>43.263012600000003</v>
      </c>
      <c r="V2330" s="2">
        <v>41124</v>
      </c>
      <c r="W2330">
        <v>4</v>
      </c>
    </row>
    <row r="2331" spans="1:23" x14ac:dyDescent="0.25">
      <c r="A2331" s="1" t="s">
        <v>2495</v>
      </c>
      <c r="B2331" s="1" t="s">
        <v>7255</v>
      </c>
      <c r="C2331">
        <v>0</v>
      </c>
      <c r="D2331">
        <v>153</v>
      </c>
      <c r="E2331">
        <v>4</v>
      </c>
      <c r="F2331">
        <v>9</v>
      </c>
      <c r="G2331" s="1" t="s">
        <v>6053</v>
      </c>
      <c r="H2331" s="1" t="s">
        <v>6081</v>
      </c>
      <c r="I2331">
        <v>8</v>
      </c>
      <c r="J2331">
        <v>3</v>
      </c>
      <c r="K2331">
        <v>2012</v>
      </c>
      <c r="L2331" s="1" t="s">
        <v>864</v>
      </c>
      <c r="M2331" s="1" t="s">
        <v>1393</v>
      </c>
      <c r="N2331" s="1" t="s">
        <v>60</v>
      </c>
      <c r="O2331" s="1" t="s">
        <v>52</v>
      </c>
      <c r="P2331" s="1" t="s">
        <v>17</v>
      </c>
      <c r="Q2331" s="2">
        <v>41128</v>
      </c>
      <c r="R2331" s="1" t="s">
        <v>24</v>
      </c>
      <c r="S2331" s="1" t="s">
        <v>1394</v>
      </c>
      <c r="T2331">
        <v>-2.9349851999999998</v>
      </c>
      <c r="U2331">
        <v>43.263012600000003</v>
      </c>
      <c r="V2331" s="2">
        <v>41124</v>
      </c>
      <c r="W2331">
        <v>4</v>
      </c>
    </row>
    <row r="2332" spans="1:23" x14ac:dyDescent="0.25">
      <c r="A2332" s="1" t="s">
        <v>2495</v>
      </c>
      <c r="B2332" s="1" t="s">
        <v>7265</v>
      </c>
      <c r="C2332">
        <v>0</v>
      </c>
      <c r="D2332">
        <v>151</v>
      </c>
      <c r="E2332">
        <v>3</v>
      </c>
      <c r="F2332">
        <v>3</v>
      </c>
      <c r="G2332" s="1" t="s">
        <v>6053</v>
      </c>
      <c r="H2332" s="1" t="s">
        <v>6081</v>
      </c>
      <c r="I2332">
        <v>8</v>
      </c>
      <c r="J2332">
        <v>3</v>
      </c>
      <c r="K2332">
        <v>2012</v>
      </c>
      <c r="L2332" s="1" t="s">
        <v>864</v>
      </c>
      <c r="M2332" s="1" t="s">
        <v>1393</v>
      </c>
      <c r="N2332" s="1" t="s">
        <v>60</v>
      </c>
      <c r="O2332" s="1" t="s">
        <v>52</v>
      </c>
      <c r="P2332" s="1" t="s">
        <v>17</v>
      </c>
      <c r="Q2332" s="2">
        <v>41128</v>
      </c>
      <c r="R2332" s="1" t="s">
        <v>24</v>
      </c>
      <c r="S2332" s="1" t="s">
        <v>1394</v>
      </c>
      <c r="T2332">
        <v>-2.9349851999999998</v>
      </c>
      <c r="U2332">
        <v>43.263012600000003</v>
      </c>
      <c r="V2332" s="2">
        <v>41124</v>
      </c>
      <c r="W2332">
        <v>4</v>
      </c>
    </row>
    <row r="2333" spans="1:23" x14ac:dyDescent="0.25">
      <c r="A2333" s="1" t="s">
        <v>2495</v>
      </c>
      <c r="B2333" s="1" t="s">
        <v>7266</v>
      </c>
      <c r="C2333">
        <v>0</v>
      </c>
      <c r="D2333">
        <v>40</v>
      </c>
      <c r="E2333">
        <v>20</v>
      </c>
      <c r="F2333">
        <v>2</v>
      </c>
      <c r="G2333" s="1" t="s">
        <v>6053</v>
      </c>
      <c r="H2333" s="1" t="s">
        <v>6067</v>
      </c>
      <c r="I2333">
        <v>8</v>
      </c>
      <c r="J2333">
        <v>3</v>
      </c>
      <c r="K2333">
        <v>2012</v>
      </c>
      <c r="L2333" s="1" t="s">
        <v>864</v>
      </c>
      <c r="M2333" s="1" t="s">
        <v>1393</v>
      </c>
      <c r="N2333" s="1" t="s">
        <v>60</v>
      </c>
      <c r="O2333" s="1" t="s">
        <v>52</v>
      </c>
      <c r="P2333" s="1" t="s">
        <v>17</v>
      </c>
      <c r="Q2333" s="2">
        <v>41128</v>
      </c>
      <c r="R2333" s="1" t="s">
        <v>24</v>
      </c>
      <c r="S2333" s="1" t="s">
        <v>1394</v>
      </c>
      <c r="T2333">
        <v>-2.9349851999999998</v>
      </c>
      <c r="U2333">
        <v>43.263012600000003</v>
      </c>
      <c r="V2333" s="2">
        <v>41124</v>
      </c>
      <c r="W2333">
        <v>4</v>
      </c>
    </row>
    <row r="2334" spans="1:23" x14ac:dyDescent="0.25">
      <c r="A2334" s="1" t="s">
        <v>2496</v>
      </c>
      <c r="B2334" s="1" t="s">
        <v>7268</v>
      </c>
      <c r="C2334">
        <v>0</v>
      </c>
      <c r="D2334">
        <v>140</v>
      </c>
      <c r="E2334">
        <v>67</v>
      </c>
      <c r="F2334">
        <v>8</v>
      </c>
      <c r="G2334" s="1" t="s">
        <v>6056</v>
      </c>
      <c r="H2334" s="1" t="s">
        <v>6129</v>
      </c>
      <c r="I2334">
        <v>8</v>
      </c>
      <c r="J2334">
        <v>3</v>
      </c>
      <c r="K2334">
        <v>2012</v>
      </c>
      <c r="L2334" s="1" t="s">
        <v>604</v>
      </c>
      <c r="M2334" s="1" t="s">
        <v>2497</v>
      </c>
      <c r="N2334" s="1" t="s">
        <v>29</v>
      </c>
      <c r="O2334" s="1" t="s">
        <v>30</v>
      </c>
      <c r="P2334" s="1" t="s">
        <v>35</v>
      </c>
      <c r="Q2334" s="2">
        <v>41129</v>
      </c>
      <c r="R2334" s="1" t="s">
        <v>24</v>
      </c>
      <c r="S2334" s="1" t="s">
        <v>114</v>
      </c>
      <c r="T2334">
        <v>2.4818750000000001</v>
      </c>
      <c r="U2334">
        <v>48.906008</v>
      </c>
      <c r="V2334" s="2">
        <v>41124</v>
      </c>
      <c r="W2334">
        <v>5</v>
      </c>
    </row>
    <row r="2335" spans="1:23" x14ac:dyDescent="0.25">
      <c r="A2335" s="1" t="s">
        <v>2496</v>
      </c>
      <c r="B2335" s="1" t="s">
        <v>6607</v>
      </c>
      <c r="C2335">
        <v>0</v>
      </c>
      <c r="D2335">
        <v>28</v>
      </c>
      <c r="E2335">
        <v>10</v>
      </c>
      <c r="F2335">
        <v>2</v>
      </c>
      <c r="G2335" s="1" t="s">
        <v>6053</v>
      </c>
      <c r="H2335" s="1" t="s">
        <v>6081</v>
      </c>
      <c r="I2335">
        <v>8</v>
      </c>
      <c r="J2335">
        <v>3</v>
      </c>
      <c r="K2335">
        <v>2012</v>
      </c>
      <c r="L2335" s="1" t="s">
        <v>604</v>
      </c>
      <c r="M2335" s="1" t="s">
        <v>2497</v>
      </c>
      <c r="N2335" s="1" t="s">
        <v>29</v>
      </c>
      <c r="O2335" s="1" t="s">
        <v>30</v>
      </c>
      <c r="P2335" s="1" t="s">
        <v>35</v>
      </c>
      <c r="Q2335" s="2">
        <v>41129</v>
      </c>
      <c r="R2335" s="1" t="s">
        <v>24</v>
      </c>
      <c r="S2335" s="1" t="s">
        <v>114</v>
      </c>
      <c r="T2335">
        <v>2.4818750000000001</v>
      </c>
      <c r="U2335">
        <v>48.906008</v>
      </c>
      <c r="V2335" s="2">
        <v>41124</v>
      </c>
      <c r="W2335">
        <v>5</v>
      </c>
    </row>
    <row r="2336" spans="1:23" x14ac:dyDescent="0.25">
      <c r="A2336" s="1" t="s">
        <v>2496</v>
      </c>
      <c r="B2336" s="1" t="s">
        <v>7214</v>
      </c>
      <c r="C2336">
        <v>0.1</v>
      </c>
      <c r="D2336">
        <v>104</v>
      </c>
      <c r="E2336">
        <v>17</v>
      </c>
      <c r="F2336">
        <v>7</v>
      </c>
      <c r="G2336" s="1" t="s">
        <v>6053</v>
      </c>
      <c r="H2336" s="1" t="s">
        <v>6062</v>
      </c>
      <c r="I2336">
        <v>8</v>
      </c>
      <c r="J2336">
        <v>3</v>
      </c>
      <c r="K2336">
        <v>2012</v>
      </c>
      <c r="L2336" s="1" t="s">
        <v>604</v>
      </c>
      <c r="M2336" s="1" t="s">
        <v>2497</v>
      </c>
      <c r="N2336" s="1" t="s">
        <v>29</v>
      </c>
      <c r="O2336" s="1" t="s">
        <v>30</v>
      </c>
      <c r="P2336" s="1" t="s">
        <v>35</v>
      </c>
      <c r="Q2336" s="2">
        <v>41129</v>
      </c>
      <c r="R2336" s="1" t="s">
        <v>24</v>
      </c>
      <c r="S2336" s="1" t="s">
        <v>114</v>
      </c>
      <c r="T2336">
        <v>2.4818750000000001</v>
      </c>
      <c r="U2336">
        <v>48.906008</v>
      </c>
      <c r="V2336" s="2">
        <v>41124</v>
      </c>
      <c r="W2336">
        <v>5</v>
      </c>
    </row>
    <row r="2337" spans="1:23" x14ac:dyDescent="0.25">
      <c r="A2337" s="1" t="s">
        <v>2496</v>
      </c>
      <c r="B2337" s="1" t="s">
        <v>7269</v>
      </c>
      <c r="C2337">
        <v>0.15</v>
      </c>
      <c r="D2337">
        <v>423</v>
      </c>
      <c r="E2337">
        <v>94</v>
      </c>
      <c r="F2337">
        <v>4</v>
      </c>
      <c r="G2337" s="1" t="s">
        <v>6087</v>
      </c>
      <c r="H2337" s="1" t="s">
        <v>6105</v>
      </c>
      <c r="I2337">
        <v>8</v>
      </c>
      <c r="J2337">
        <v>3</v>
      </c>
      <c r="K2337">
        <v>2012</v>
      </c>
      <c r="L2337" s="1" t="s">
        <v>604</v>
      </c>
      <c r="M2337" s="1" t="s">
        <v>2497</v>
      </c>
      <c r="N2337" s="1" t="s">
        <v>29</v>
      </c>
      <c r="O2337" s="1" t="s">
        <v>30</v>
      </c>
      <c r="P2337" s="1" t="s">
        <v>35</v>
      </c>
      <c r="Q2337" s="2">
        <v>41129</v>
      </c>
      <c r="R2337" s="1" t="s">
        <v>24</v>
      </c>
      <c r="S2337" s="1" t="s">
        <v>114</v>
      </c>
      <c r="T2337">
        <v>2.4818750000000001</v>
      </c>
      <c r="U2337">
        <v>48.906008</v>
      </c>
      <c r="V2337" s="2">
        <v>41124</v>
      </c>
      <c r="W2337">
        <v>5</v>
      </c>
    </row>
    <row r="2338" spans="1:23" x14ac:dyDescent="0.25">
      <c r="A2338" s="1" t="s">
        <v>2496</v>
      </c>
      <c r="B2338" s="1" t="s">
        <v>7270</v>
      </c>
      <c r="C2338">
        <v>0.15</v>
      </c>
      <c r="D2338">
        <v>469</v>
      </c>
      <c r="E2338">
        <v>182</v>
      </c>
      <c r="F2338">
        <v>4</v>
      </c>
      <c r="G2338" s="1" t="s">
        <v>6087</v>
      </c>
      <c r="H2338" s="1" t="s">
        <v>6097</v>
      </c>
      <c r="I2338">
        <v>8</v>
      </c>
      <c r="J2338">
        <v>3</v>
      </c>
      <c r="K2338">
        <v>2012</v>
      </c>
      <c r="L2338" s="1" t="s">
        <v>604</v>
      </c>
      <c r="M2338" s="1" t="s">
        <v>2497</v>
      </c>
      <c r="N2338" s="1" t="s">
        <v>29</v>
      </c>
      <c r="O2338" s="1" t="s">
        <v>30</v>
      </c>
      <c r="P2338" s="1" t="s">
        <v>35</v>
      </c>
      <c r="Q2338" s="2">
        <v>41129</v>
      </c>
      <c r="R2338" s="1" t="s">
        <v>24</v>
      </c>
      <c r="S2338" s="1" t="s">
        <v>114</v>
      </c>
      <c r="T2338">
        <v>2.4818750000000001</v>
      </c>
      <c r="U2338">
        <v>48.906008</v>
      </c>
      <c r="V2338" s="2">
        <v>41124</v>
      </c>
      <c r="W2338">
        <v>5</v>
      </c>
    </row>
    <row r="2339" spans="1:23" x14ac:dyDescent="0.25">
      <c r="A2339" s="1" t="s">
        <v>2498</v>
      </c>
      <c r="B2339" s="1" t="s">
        <v>7263</v>
      </c>
      <c r="C2339">
        <v>0</v>
      </c>
      <c r="D2339">
        <v>372</v>
      </c>
      <c r="E2339">
        <v>186</v>
      </c>
      <c r="F2339">
        <v>3</v>
      </c>
      <c r="G2339" s="1" t="s">
        <v>6056</v>
      </c>
      <c r="H2339" s="1" t="s">
        <v>6057</v>
      </c>
      <c r="I2339">
        <v>8</v>
      </c>
      <c r="J2339">
        <v>3</v>
      </c>
      <c r="K2339">
        <v>2012</v>
      </c>
      <c r="L2339" s="1" t="s">
        <v>222</v>
      </c>
      <c r="M2339" s="1" t="s">
        <v>1517</v>
      </c>
      <c r="N2339" s="1" t="s">
        <v>51</v>
      </c>
      <c r="O2339" s="1" t="s">
        <v>52</v>
      </c>
      <c r="P2339" s="1" t="s">
        <v>23</v>
      </c>
      <c r="Q2339" s="2">
        <v>41128</v>
      </c>
      <c r="R2339" s="1" t="s">
        <v>24</v>
      </c>
      <c r="S2339" s="1" t="s">
        <v>414</v>
      </c>
      <c r="T2339">
        <v>11.7902158</v>
      </c>
      <c r="U2339">
        <v>45.069811799999997</v>
      </c>
      <c r="V2339" s="2">
        <v>41124</v>
      </c>
      <c r="W2339">
        <v>4</v>
      </c>
    </row>
    <row r="2340" spans="1:23" x14ac:dyDescent="0.25">
      <c r="A2340" s="1" t="s">
        <v>2498</v>
      </c>
      <c r="B2340" s="1" t="s">
        <v>6876</v>
      </c>
      <c r="C2340">
        <v>0</v>
      </c>
      <c r="D2340">
        <v>259</v>
      </c>
      <c r="E2340">
        <v>93</v>
      </c>
      <c r="F2340">
        <v>5</v>
      </c>
      <c r="G2340" s="1" t="s">
        <v>6056</v>
      </c>
      <c r="H2340" s="1" t="s">
        <v>6129</v>
      </c>
      <c r="I2340">
        <v>8</v>
      </c>
      <c r="J2340">
        <v>3</v>
      </c>
      <c r="K2340">
        <v>2012</v>
      </c>
      <c r="L2340" s="1" t="s">
        <v>222</v>
      </c>
      <c r="M2340" s="1" t="s">
        <v>1517</v>
      </c>
      <c r="N2340" s="1" t="s">
        <v>51</v>
      </c>
      <c r="O2340" s="1" t="s">
        <v>52</v>
      </c>
      <c r="P2340" s="1" t="s">
        <v>23</v>
      </c>
      <c r="Q2340" s="2">
        <v>41128</v>
      </c>
      <c r="R2340" s="1" t="s">
        <v>24</v>
      </c>
      <c r="S2340" s="1" t="s">
        <v>414</v>
      </c>
      <c r="T2340">
        <v>11.7902158</v>
      </c>
      <c r="U2340">
        <v>45.069811799999997</v>
      </c>
      <c r="V2340" s="2">
        <v>41124</v>
      </c>
      <c r="W2340">
        <v>4</v>
      </c>
    </row>
    <row r="2341" spans="1:23" x14ac:dyDescent="0.25">
      <c r="A2341" s="1" t="s">
        <v>2498</v>
      </c>
      <c r="B2341" s="1" t="s">
        <v>6296</v>
      </c>
      <c r="C2341">
        <v>0</v>
      </c>
      <c r="D2341">
        <v>668</v>
      </c>
      <c r="E2341">
        <v>267</v>
      </c>
      <c r="F2341">
        <v>8</v>
      </c>
      <c r="G2341" s="1" t="s">
        <v>6053</v>
      </c>
      <c r="H2341" s="1" t="s">
        <v>6099</v>
      </c>
      <c r="I2341">
        <v>8</v>
      </c>
      <c r="J2341">
        <v>3</v>
      </c>
      <c r="K2341">
        <v>2012</v>
      </c>
      <c r="L2341" s="1" t="s">
        <v>222</v>
      </c>
      <c r="M2341" s="1" t="s">
        <v>1517</v>
      </c>
      <c r="N2341" s="1" t="s">
        <v>51</v>
      </c>
      <c r="O2341" s="1" t="s">
        <v>52</v>
      </c>
      <c r="P2341" s="1" t="s">
        <v>23</v>
      </c>
      <c r="Q2341" s="2">
        <v>41128</v>
      </c>
      <c r="R2341" s="1" t="s">
        <v>24</v>
      </c>
      <c r="S2341" s="1" t="s">
        <v>414</v>
      </c>
      <c r="T2341">
        <v>11.7902158</v>
      </c>
      <c r="U2341">
        <v>45.069811799999997</v>
      </c>
      <c r="V2341" s="2">
        <v>41124</v>
      </c>
      <c r="W2341">
        <v>4</v>
      </c>
    </row>
    <row r="2342" spans="1:23" x14ac:dyDescent="0.25">
      <c r="A2342" s="1" t="s">
        <v>2498</v>
      </c>
      <c r="B2342" s="1" t="s">
        <v>7267</v>
      </c>
      <c r="C2342">
        <v>0</v>
      </c>
      <c r="D2342">
        <v>1716</v>
      </c>
      <c r="E2342">
        <v>583</v>
      </c>
      <c r="F2342">
        <v>7</v>
      </c>
      <c r="G2342" s="1" t="s">
        <v>6087</v>
      </c>
      <c r="H2342" s="1" t="s">
        <v>6105</v>
      </c>
      <c r="I2342">
        <v>8</v>
      </c>
      <c r="J2342">
        <v>3</v>
      </c>
      <c r="K2342">
        <v>2012</v>
      </c>
      <c r="L2342" s="1" t="s">
        <v>222</v>
      </c>
      <c r="M2342" s="1" t="s">
        <v>1517</v>
      </c>
      <c r="N2342" s="1" t="s">
        <v>51</v>
      </c>
      <c r="O2342" s="1" t="s">
        <v>52</v>
      </c>
      <c r="P2342" s="1" t="s">
        <v>23</v>
      </c>
      <c r="Q2342" s="2">
        <v>41128</v>
      </c>
      <c r="R2342" s="1" t="s">
        <v>24</v>
      </c>
      <c r="S2342" s="1" t="s">
        <v>414</v>
      </c>
      <c r="T2342">
        <v>11.7902158</v>
      </c>
      <c r="U2342">
        <v>45.069811799999997</v>
      </c>
      <c r="V2342" s="2">
        <v>41124</v>
      </c>
      <c r="W2342">
        <v>4</v>
      </c>
    </row>
    <row r="2343" spans="1:23" x14ac:dyDescent="0.25">
      <c r="A2343" s="1" t="s">
        <v>2499</v>
      </c>
      <c r="B2343" s="1" t="s">
        <v>6175</v>
      </c>
      <c r="C2343">
        <v>0</v>
      </c>
      <c r="D2343">
        <v>38</v>
      </c>
      <c r="E2343">
        <v>15</v>
      </c>
      <c r="F2343">
        <v>2</v>
      </c>
      <c r="G2343" s="1" t="s">
        <v>6053</v>
      </c>
      <c r="H2343" s="1" t="s">
        <v>6059</v>
      </c>
      <c r="I2343">
        <v>8</v>
      </c>
      <c r="J2343">
        <v>3</v>
      </c>
      <c r="K2343">
        <v>2012</v>
      </c>
      <c r="L2343" s="1" t="s">
        <v>2500</v>
      </c>
      <c r="M2343" s="1" t="s">
        <v>710</v>
      </c>
      <c r="N2343" s="1" t="s">
        <v>51</v>
      </c>
      <c r="O2343" s="1" t="s">
        <v>52</v>
      </c>
      <c r="P2343" s="1" t="s">
        <v>17</v>
      </c>
      <c r="Q2343" s="2">
        <v>41128</v>
      </c>
      <c r="R2343" s="1" t="s">
        <v>24</v>
      </c>
      <c r="S2343" s="1" t="s">
        <v>110</v>
      </c>
      <c r="T2343">
        <v>13.361267099999999</v>
      </c>
      <c r="U2343">
        <v>38.115687899999998</v>
      </c>
      <c r="V2343" s="2">
        <v>41124</v>
      </c>
      <c r="W2343">
        <v>4</v>
      </c>
    </row>
    <row r="2344" spans="1:23" x14ac:dyDescent="0.25">
      <c r="A2344" s="1" t="s">
        <v>2499</v>
      </c>
      <c r="B2344" s="1" t="s">
        <v>6211</v>
      </c>
      <c r="C2344">
        <v>0</v>
      </c>
      <c r="D2344">
        <v>85</v>
      </c>
      <c r="E2344">
        <v>0</v>
      </c>
      <c r="F2344">
        <v>7</v>
      </c>
      <c r="G2344" s="1" t="s">
        <v>6053</v>
      </c>
      <c r="H2344" s="1" t="s">
        <v>6059</v>
      </c>
      <c r="I2344">
        <v>8</v>
      </c>
      <c r="J2344">
        <v>3</v>
      </c>
      <c r="K2344">
        <v>2012</v>
      </c>
      <c r="L2344" s="1" t="s">
        <v>2500</v>
      </c>
      <c r="M2344" s="1" t="s">
        <v>710</v>
      </c>
      <c r="N2344" s="1" t="s">
        <v>51</v>
      </c>
      <c r="O2344" s="1" t="s">
        <v>52</v>
      </c>
      <c r="P2344" s="1" t="s">
        <v>17</v>
      </c>
      <c r="Q2344" s="2">
        <v>41128</v>
      </c>
      <c r="R2344" s="1" t="s">
        <v>24</v>
      </c>
      <c r="S2344" s="1" t="s">
        <v>110</v>
      </c>
      <c r="T2344">
        <v>13.361267099999999</v>
      </c>
      <c r="U2344">
        <v>38.115687899999998</v>
      </c>
      <c r="V2344" s="2">
        <v>41124</v>
      </c>
      <c r="W2344">
        <v>4</v>
      </c>
    </row>
    <row r="2345" spans="1:23" x14ac:dyDescent="0.25">
      <c r="A2345" s="1" t="s">
        <v>2499</v>
      </c>
      <c r="B2345" s="1" t="s">
        <v>6699</v>
      </c>
      <c r="C2345">
        <v>0</v>
      </c>
      <c r="D2345">
        <v>170</v>
      </c>
      <c r="E2345">
        <v>26</v>
      </c>
      <c r="F2345">
        <v>3</v>
      </c>
      <c r="G2345" s="1" t="s">
        <v>6053</v>
      </c>
      <c r="H2345" s="1" t="s">
        <v>6059</v>
      </c>
      <c r="I2345">
        <v>8</v>
      </c>
      <c r="J2345">
        <v>3</v>
      </c>
      <c r="K2345">
        <v>2012</v>
      </c>
      <c r="L2345" s="1" t="s">
        <v>2500</v>
      </c>
      <c r="M2345" s="1" t="s">
        <v>710</v>
      </c>
      <c r="N2345" s="1" t="s">
        <v>51</v>
      </c>
      <c r="O2345" s="1" t="s">
        <v>52</v>
      </c>
      <c r="P2345" s="1" t="s">
        <v>17</v>
      </c>
      <c r="Q2345" s="2">
        <v>41128</v>
      </c>
      <c r="R2345" s="1" t="s">
        <v>24</v>
      </c>
      <c r="S2345" s="1" t="s">
        <v>110</v>
      </c>
      <c r="T2345">
        <v>13.361267099999999</v>
      </c>
      <c r="U2345">
        <v>38.115687899999998</v>
      </c>
      <c r="V2345" s="2">
        <v>41124</v>
      </c>
      <c r="W2345">
        <v>4</v>
      </c>
    </row>
    <row r="2346" spans="1:23" x14ac:dyDescent="0.25">
      <c r="A2346" s="1" t="s">
        <v>2499</v>
      </c>
      <c r="B2346" s="1" t="s">
        <v>6413</v>
      </c>
      <c r="C2346">
        <v>0</v>
      </c>
      <c r="D2346">
        <v>43</v>
      </c>
      <c r="E2346">
        <v>1</v>
      </c>
      <c r="F2346">
        <v>3</v>
      </c>
      <c r="G2346" s="1" t="s">
        <v>6053</v>
      </c>
      <c r="H2346" s="1" t="s">
        <v>6059</v>
      </c>
      <c r="I2346">
        <v>8</v>
      </c>
      <c r="J2346">
        <v>3</v>
      </c>
      <c r="K2346">
        <v>2012</v>
      </c>
      <c r="L2346" s="1" t="s">
        <v>2500</v>
      </c>
      <c r="M2346" s="1" t="s">
        <v>710</v>
      </c>
      <c r="N2346" s="1" t="s">
        <v>51</v>
      </c>
      <c r="O2346" s="1" t="s">
        <v>52</v>
      </c>
      <c r="P2346" s="1" t="s">
        <v>17</v>
      </c>
      <c r="Q2346" s="2">
        <v>41128</v>
      </c>
      <c r="R2346" s="1" t="s">
        <v>24</v>
      </c>
      <c r="S2346" s="1" t="s">
        <v>110</v>
      </c>
      <c r="T2346">
        <v>13.361267099999999</v>
      </c>
      <c r="U2346">
        <v>38.115687899999998</v>
      </c>
      <c r="V2346" s="2">
        <v>41124</v>
      </c>
      <c r="W2346">
        <v>4</v>
      </c>
    </row>
    <row r="2347" spans="1:23" x14ac:dyDescent="0.25">
      <c r="A2347" s="1" t="s">
        <v>2501</v>
      </c>
      <c r="B2347" s="1" t="s">
        <v>6740</v>
      </c>
      <c r="C2347">
        <v>0</v>
      </c>
      <c r="D2347">
        <v>26</v>
      </c>
      <c r="E2347">
        <v>8</v>
      </c>
      <c r="F2347">
        <v>2</v>
      </c>
      <c r="G2347" s="1" t="s">
        <v>6053</v>
      </c>
      <c r="H2347" s="1" t="s">
        <v>6081</v>
      </c>
      <c r="I2347">
        <v>8</v>
      </c>
      <c r="J2347">
        <v>3</v>
      </c>
      <c r="K2347">
        <v>2012</v>
      </c>
      <c r="L2347" s="1" t="s">
        <v>1067</v>
      </c>
      <c r="M2347" s="1" t="s">
        <v>757</v>
      </c>
      <c r="N2347" s="1" t="s">
        <v>51</v>
      </c>
      <c r="O2347" s="1" t="s">
        <v>52</v>
      </c>
      <c r="P2347" s="1" t="s">
        <v>17</v>
      </c>
      <c r="Q2347" s="2">
        <v>41126</v>
      </c>
      <c r="R2347" s="1" t="s">
        <v>18</v>
      </c>
      <c r="S2347" s="1" t="s">
        <v>414</v>
      </c>
      <c r="T2347">
        <v>12.315515100000001</v>
      </c>
      <c r="U2347">
        <v>45.440847400000003</v>
      </c>
      <c r="V2347" s="2">
        <v>41124</v>
      </c>
      <c r="W2347">
        <v>2</v>
      </c>
    </row>
    <row r="2348" spans="1:23" x14ac:dyDescent="0.25">
      <c r="A2348" s="1" t="s">
        <v>2501</v>
      </c>
      <c r="B2348" s="1" t="s">
        <v>7262</v>
      </c>
      <c r="C2348">
        <v>0</v>
      </c>
      <c r="D2348">
        <v>68</v>
      </c>
      <c r="E2348">
        <v>12</v>
      </c>
      <c r="F2348">
        <v>6</v>
      </c>
      <c r="G2348" s="1" t="s">
        <v>6053</v>
      </c>
      <c r="H2348" s="1" t="s">
        <v>6079</v>
      </c>
      <c r="I2348">
        <v>8</v>
      </c>
      <c r="J2348">
        <v>3</v>
      </c>
      <c r="K2348">
        <v>2012</v>
      </c>
      <c r="L2348" s="1" t="s">
        <v>1067</v>
      </c>
      <c r="M2348" s="1" t="s">
        <v>757</v>
      </c>
      <c r="N2348" s="1" t="s">
        <v>51</v>
      </c>
      <c r="O2348" s="1" t="s">
        <v>52</v>
      </c>
      <c r="P2348" s="1" t="s">
        <v>17</v>
      </c>
      <c r="Q2348" s="2">
        <v>41126</v>
      </c>
      <c r="R2348" s="1" t="s">
        <v>18</v>
      </c>
      <c r="S2348" s="1" t="s">
        <v>414</v>
      </c>
      <c r="T2348">
        <v>12.315515100000001</v>
      </c>
      <c r="U2348">
        <v>45.440847400000003</v>
      </c>
      <c r="V2348" s="2">
        <v>41124</v>
      </c>
      <c r="W2348">
        <v>2</v>
      </c>
    </row>
    <row r="2349" spans="1:23" x14ac:dyDescent="0.25">
      <c r="A2349" s="1" t="s">
        <v>2501</v>
      </c>
      <c r="B2349" s="1" t="s">
        <v>7083</v>
      </c>
      <c r="C2349">
        <v>0</v>
      </c>
      <c r="D2349">
        <v>215</v>
      </c>
      <c r="E2349">
        <v>77</v>
      </c>
      <c r="F2349">
        <v>5</v>
      </c>
      <c r="G2349" s="1" t="s">
        <v>6087</v>
      </c>
      <c r="H2349" s="1" t="s">
        <v>6115</v>
      </c>
      <c r="I2349">
        <v>8</v>
      </c>
      <c r="J2349">
        <v>3</v>
      </c>
      <c r="K2349">
        <v>2012</v>
      </c>
      <c r="L2349" s="1" t="s">
        <v>1067</v>
      </c>
      <c r="M2349" s="1" t="s">
        <v>757</v>
      </c>
      <c r="N2349" s="1" t="s">
        <v>51</v>
      </c>
      <c r="O2349" s="1" t="s">
        <v>52</v>
      </c>
      <c r="P2349" s="1" t="s">
        <v>17</v>
      </c>
      <c r="Q2349" s="2">
        <v>41126</v>
      </c>
      <c r="R2349" s="1" t="s">
        <v>18</v>
      </c>
      <c r="S2349" s="1" t="s">
        <v>414</v>
      </c>
      <c r="T2349">
        <v>12.315515100000001</v>
      </c>
      <c r="U2349">
        <v>45.440847400000003</v>
      </c>
      <c r="V2349" s="2">
        <v>41124</v>
      </c>
      <c r="W2349">
        <v>2</v>
      </c>
    </row>
    <row r="2350" spans="1:23" x14ac:dyDescent="0.25">
      <c r="A2350" s="1" t="s">
        <v>2502</v>
      </c>
      <c r="B2350" s="1" t="s">
        <v>7264</v>
      </c>
      <c r="C2350">
        <v>0.5</v>
      </c>
      <c r="D2350">
        <v>321</v>
      </c>
      <c r="E2350">
        <v>-141</v>
      </c>
      <c r="F2350">
        <v>5</v>
      </c>
      <c r="G2350" s="1" t="s">
        <v>6053</v>
      </c>
      <c r="H2350" s="1" t="s">
        <v>6062</v>
      </c>
      <c r="I2350">
        <v>8</v>
      </c>
      <c r="J2350">
        <v>3</v>
      </c>
      <c r="K2350">
        <v>2012</v>
      </c>
      <c r="L2350" s="1" t="s">
        <v>1287</v>
      </c>
      <c r="M2350" s="1" t="s">
        <v>653</v>
      </c>
      <c r="N2350" s="1" t="s">
        <v>262</v>
      </c>
      <c r="O2350" s="1" t="s">
        <v>16</v>
      </c>
      <c r="P2350" s="1" t="s">
        <v>23</v>
      </c>
      <c r="Q2350" s="2">
        <v>41128</v>
      </c>
      <c r="R2350" s="1" t="s">
        <v>24</v>
      </c>
      <c r="S2350" s="1" t="s">
        <v>653</v>
      </c>
      <c r="T2350">
        <v>-8.4863157000000005</v>
      </c>
      <c r="U2350">
        <v>51.896891699999998</v>
      </c>
      <c r="V2350" s="2">
        <v>41124</v>
      </c>
      <c r="W2350">
        <v>4</v>
      </c>
    </row>
    <row r="2351" spans="1:23" x14ac:dyDescent="0.25">
      <c r="A2351" s="1" t="s">
        <v>2502</v>
      </c>
      <c r="B2351" s="1" t="s">
        <v>6760</v>
      </c>
      <c r="C2351">
        <v>0.5</v>
      </c>
      <c r="D2351">
        <v>168</v>
      </c>
      <c r="E2351">
        <v>-24</v>
      </c>
      <c r="F2351">
        <v>11</v>
      </c>
      <c r="G2351" s="1" t="s">
        <v>6087</v>
      </c>
      <c r="H2351" s="1" t="s">
        <v>6115</v>
      </c>
      <c r="I2351">
        <v>8</v>
      </c>
      <c r="J2351">
        <v>3</v>
      </c>
      <c r="K2351">
        <v>2012</v>
      </c>
      <c r="L2351" s="1" t="s">
        <v>1287</v>
      </c>
      <c r="M2351" s="1" t="s">
        <v>653</v>
      </c>
      <c r="N2351" s="1" t="s">
        <v>262</v>
      </c>
      <c r="O2351" s="1" t="s">
        <v>16</v>
      </c>
      <c r="P2351" s="1" t="s">
        <v>23</v>
      </c>
      <c r="Q2351" s="2">
        <v>41128</v>
      </c>
      <c r="R2351" s="1" t="s">
        <v>24</v>
      </c>
      <c r="S2351" s="1" t="s">
        <v>653</v>
      </c>
      <c r="T2351">
        <v>-8.4863157000000005</v>
      </c>
      <c r="U2351">
        <v>51.896891699999998</v>
      </c>
      <c r="V2351" s="2">
        <v>41124</v>
      </c>
      <c r="W2351">
        <v>4</v>
      </c>
    </row>
    <row r="2352" spans="1:23" x14ac:dyDescent="0.25">
      <c r="A2352" s="1" t="s">
        <v>2503</v>
      </c>
      <c r="B2352" s="1" t="s">
        <v>6964</v>
      </c>
      <c r="C2352">
        <v>0.5</v>
      </c>
      <c r="D2352">
        <v>16</v>
      </c>
      <c r="E2352">
        <v>-8</v>
      </c>
      <c r="F2352">
        <v>3</v>
      </c>
      <c r="G2352" s="1" t="s">
        <v>6053</v>
      </c>
      <c r="H2352" s="1" t="s">
        <v>6081</v>
      </c>
      <c r="I2352">
        <v>8</v>
      </c>
      <c r="J2352">
        <v>3</v>
      </c>
      <c r="K2352">
        <v>2012</v>
      </c>
      <c r="L2352" s="1" t="s">
        <v>2504</v>
      </c>
      <c r="M2352" s="1" t="s">
        <v>14</v>
      </c>
      <c r="N2352" s="1" t="s">
        <v>15</v>
      </c>
      <c r="O2352" s="1" t="s">
        <v>16</v>
      </c>
      <c r="P2352" s="1" t="s">
        <v>17</v>
      </c>
      <c r="Q2352" s="2">
        <v>41126</v>
      </c>
      <c r="R2352" s="1" t="s">
        <v>18</v>
      </c>
      <c r="S2352" s="1" t="s">
        <v>14</v>
      </c>
      <c r="T2352">
        <v>18.068580799999999</v>
      </c>
      <c r="U2352">
        <v>59.329323500000001</v>
      </c>
      <c r="V2352" s="2">
        <v>41124</v>
      </c>
      <c r="W2352">
        <v>2</v>
      </c>
    </row>
    <row r="2353" spans="1:23" x14ac:dyDescent="0.25">
      <c r="A2353" s="1" t="s">
        <v>2503</v>
      </c>
      <c r="B2353" s="1" t="s">
        <v>6096</v>
      </c>
      <c r="C2353">
        <v>0.5</v>
      </c>
      <c r="D2353">
        <v>73</v>
      </c>
      <c r="E2353">
        <v>-51</v>
      </c>
      <c r="F2353">
        <v>2</v>
      </c>
      <c r="G2353" s="1" t="s">
        <v>6087</v>
      </c>
      <c r="H2353" s="1" t="s">
        <v>6097</v>
      </c>
      <c r="I2353">
        <v>8</v>
      </c>
      <c r="J2353">
        <v>3</v>
      </c>
      <c r="K2353">
        <v>2012</v>
      </c>
      <c r="L2353" s="1" t="s">
        <v>2504</v>
      </c>
      <c r="M2353" s="1" t="s">
        <v>14</v>
      </c>
      <c r="N2353" s="1" t="s">
        <v>15</v>
      </c>
      <c r="O2353" s="1" t="s">
        <v>16</v>
      </c>
      <c r="P2353" s="1" t="s">
        <v>17</v>
      </c>
      <c r="Q2353" s="2">
        <v>41126</v>
      </c>
      <c r="R2353" s="1" t="s">
        <v>18</v>
      </c>
      <c r="S2353" s="1" t="s">
        <v>14</v>
      </c>
      <c r="T2353">
        <v>18.068580799999999</v>
      </c>
      <c r="U2353">
        <v>59.329323500000001</v>
      </c>
      <c r="V2353" s="2">
        <v>41124</v>
      </c>
      <c r="W2353">
        <v>2</v>
      </c>
    </row>
    <row r="2354" spans="1:23" x14ac:dyDescent="0.25">
      <c r="A2354" s="1" t="s">
        <v>2505</v>
      </c>
      <c r="B2354" s="1" t="s">
        <v>6873</v>
      </c>
      <c r="C2354">
        <v>0</v>
      </c>
      <c r="D2354">
        <v>53</v>
      </c>
      <c r="E2354">
        <v>22</v>
      </c>
      <c r="F2354">
        <v>2</v>
      </c>
      <c r="G2354" s="1" t="s">
        <v>6053</v>
      </c>
      <c r="H2354" s="1" t="s">
        <v>6059</v>
      </c>
      <c r="I2354">
        <v>8</v>
      </c>
      <c r="J2354">
        <v>4</v>
      </c>
      <c r="K2354">
        <v>2012</v>
      </c>
      <c r="L2354" s="1" t="s">
        <v>1049</v>
      </c>
      <c r="M2354" s="1" t="s">
        <v>2506</v>
      </c>
      <c r="N2354" s="1" t="s">
        <v>51</v>
      </c>
      <c r="O2354" s="1" t="s">
        <v>52</v>
      </c>
      <c r="P2354" s="1" t="s">
        <v>17</v>
      </c>
      <c r="Q2354" s="2">
        <v>41128</v>
      </c>
      <c r="R2354" s="1" t="s">
        <v>39</v>
      </c>
      <c r="S2354" s="1" t="s">
        <v>1108</v>
      </c>
      <c r="T2354">
        <v>7.5426710999999997</v>
      </c>
      <c r="U2354">
        <v>44.384476599999999</v>
      </c>
      <c r="V2354" s="2">
        <v>41125</v>
      </c>
      <c r="W2354">
        <v>3</v>
      </c>
    </row>
    <row r="2355" spans="1:23" x14ac:dyDescent="0.25">
      <c r="A2355" s="1" t="s">
        <v>2507</v>
      </c>
      <c r="B2355" s="1" t="s">
        <v>6271</v>
      </c>
      <c r="C2355">
        <v>0.1</v>
      </c>
      <c r="D2355">
        <v>184</v>
      </c>
      <c r="E2355">
        <v>33</v>
      </c>
      <c r="F2355">
        <v>1</v>
      </c>
      <c r="G2355" s="1" t="s">
        <v>6053</v>
      </c>
      <c r="H2355" s="1" t="s">
        <v>6062</v>
      </c>
      <c r="I2355">
        <v>8</v>
      </c>
      <c r="J2355">
        <v>4</v>
      </c>
      <c r="K2355">
        <v>2012</v>
      </c>
      <c r="L2355" s="1" t="s">
        <v>741</v>
      </c>
      <c r="M2355" s="1" t="s">
        <v>2508</v>
      </c>
      <c r="N2355" s="1" t="s">
        <v>29</v>
      </c>
      <c r="O2355" s="1" t="s">
        <v>30</v>
      </c>
      <c r="P2355" s="1" t="s">
        <v>35</v>
      </c>
      <c r="Q2355" s="2">
        <v>41127</v>
      </c>
      <c r="R2355" s="1" t="s">
        <v>39</v>
      </c>
      <c r="S2355" s="1" t="s">
        <v>418</v>
      </c>
      <c r="T2355">
        <v>-0.57579400000000003</v>
      </c>
      <c r="U2355">
        <v>48.750059</v>
      </c>
      <c r="V2355" s="2">
        <v>41125</v>
      </c>
      <c r="W2355">
        <v>2</v>
      </c>
    </row>
    <row r="2356" spans="1:23" x14ac:dyDescent="0.25">
      <c r="A2356" s="1" t="s">
        <v>2509</v>
      </c>
      <c r="B2356" s="1" t="s">
        <v>6672</v>
      </c>
      <c r="C2356">
        <v>0</v>
      </c>
      <c r="D2356">
        <v>15</v>
      </c>
      <c r="E2356">
        <v>5</v>
      </c>
      <c r="F2356">
        <v>1</v>
      </c>
      <c r="G2356" s="1" t="s">
        <v>6053</v>
      </c>
      <c r="H2356" s="1" t="s">
        <v>6081</v>
      </c>
      <c r="I2356">
        <v>8</v>
      </c>
      <c r="J2356">
        <v>4</v>
      </c>
      <c r="K2356">
        <v>2012</v>
      </c>
      <c r="L2356" s="1" t="s">
        <v>882</v>
      </c>
      <c r="M2356" s="1" t="s">
        <v>2019</v>
      </c>
      <c r="N2356" s="1" t="s">
        <v>22</v>
      </c>
      <c r="O2356" s="1" t="s">
        <v>16</v>
      </c>
      <c r="P2356" s="1" t="s">
        <v>23</v>
      </c>
      <c r="Q2356" s="2">
        <v>41131</v>
      </c>
      <c r="R2356" s="1" t="s">
        <v>24</v>
      </c>
      <c r="S2356" s="1" t="s">
        <v>25</v>
      </c>
      <c r="T2356">
        <v>-1.9872479999999999</v>
      </c>
      <c r="U2356">
        <v>50.715049999999998</v>
      </c>
      <c r="V2356" s="2">
        <v>41125</v>
      </c>
      <c r="W2356">
        <v>6</v>
      </c>
    </row>
    <row r="2357" spans="1:23" x14ac:dyDescent="0.25">
      <c r="A2357" s="1" t="s">
        <v>2509</v>
      </c>
      <c r="B2357" s="1" t="s">
        <v>7064</v>
      </c>
      <c r="C2357">
        <v>0</v>
      </c>
      <c r="D2357">
        <v>45</v>
      </c>
      <c r="E2357">
        <v>12</v>
      </c>
      <c r="F2357">
        <v>4</v>
      </c>
      <c r="G2357" s="1" t="s">
        <v>6053</v>
      </c>
      <c r="H2357" s="1" t="s">
        <v>6081</v>
      </c>
      <c r="I2357">
        <v>8</v>
      </c>
      <c r="J2357">
        <v>4</v>
      </c>
      <c r="K2357">
        <v>2012</v>
      </c>
      <c r="L2357" s="1" t="s">
        <v>882</v>
      </c>
      <c r="M2357" s="1" t="s">
        <v>2019</v>
      </c>
      <c r="N2357" s="1" t="s">
        <v>22</v>
      </c>
      <c r="O2357" s="1" t="s">
        <v>16</v>
      </c>
      <c r="P2357" s="1" t="s">
        <v>23</v>
      </c>
      <c r="Q2357" s="2">
        <v>41131</v>
      </c>
      <c r="R2357" s="1" t="s">
        <v>24</v>
      </c>
      <c r="S2357" s="1" t="s">
        <v>25</v>
      </c>
      <c r="T2357">
        <v>-1.9872479999999999</v>
      </c>
      <c r="U2357">
        <v>50.715049999999998</v>
      </c>
      <c r="V2357" s="2">
        <v>41125</v>
      </c>
      <c r="W2357">
        <v>6</v>
      </c>
    </row>
    <row r="2358" spans="1:23" x14ac:dyDescent="0.25">
      <c r="A2358" s="1" t="s">
        <v>2510</v>
      </c>
      <c r="B2358" s="1" t="s">
        <v>7271</v>
      </c>
      <c r="C2358">
        <v>0.1</v>
      </c>
      <c r="D2358">
        <v>150</v>
      </c>
      <c r="E2358">
        <v>-3</v>
      </c>
      <c r="F2358">
        <v>1</v>
      </c>
      <c r="G2358" s="1" t="s">
        <v>6056</v>
      </c>
      <c r="H2358" s="1" t="s">
        <v>6072</v>
      </c>
      <c r="I2358">
        <v>8</v>
      </c>
      <c r="J2358">
        <v>4</v>
      </c>
      <c r="K2358">
        <v>2012</v>
      </c>
      <c r="L2358" s="1" t="s">
        <v>568</v>
      </c>
      <c r="M2358" s="1" t="s">
        <v>1225</v>
      </c>
      <c r="N2358" s="1" t="s">
        <v>29</v>
      </c>
      <c r="O2358" s="1" t="s">
        <v>30</v>
      </c>
      <c r="P2358" s="1" t="s">
        <v>35</v>
      </c>
      <c r="Q2358" s="2">
        <v>41131</v>
      </c>
      <c r="R2358" s="1" t="s">
        <v>24</v>
      </c>
      <c r="S2358" s="1" t="s">
        <v>114</v>
      </c>
      <c r="T2358">
        <v>2.4970710999999999</v>
      </c>
      <c r="U2358">
        <v>48.941215100000001</v>
      </c>
      <c r="V2358" s="2">
        <v>41125</v>
      </c>
      <c r="W2358">
        <v>6</v>
      </c>
    </row>
    <row r="2359" spans="1:23" x14ac:dyDescent="0.25">
      <c r="A2359" s="1" t="s">
        <v>2510</v>
      </c>
      <c r="B2359" s="1" t="s">
        <v>6569</v>
      </c>
      <c r="C2359">
        <v>0</v>
      </c>
      <c r="D2359">
        <v>79</v>
      </c>
      <c r="E2359">
        <v>6</v>
      </c>
      <c r="F2359">
        <v>5</v>
      </c>
      <c r="G2359" s="1" t="s">
        <v>6053</v>
      </c>
      <c r="H2359" s="1" t="s">
        <v>6081</v>
      </c>
      <c r="I2359">
        <v>8</v>
      </c>
      <c r="J2359">
        <v>4</v>
      </c>
      <c r="K2359">
        <v>2012</v>
      </c>
      <c r="L2359" s="1" t="s">
        <v>568</v>
      </c>
      <c r="M2359" s="1" t="s">
        <v>1225</v>
      </c>
      <c r="N2359" s="1" t="s">
        <v>29</v>
      </c>
      <c r="O2359" s="1" t="s">
        <v>30</v>
      </c>
      <c r="P2359" s="1" t="s">
        <v>35</v>
      </c>
      <c r="Q2359" s="2">
        <v>41131</v>
      </c>
      <c r="R2359" s="1" t="s">
        <v>24</v>
      </c>
      <c r="S2359" s="1" t="s">
        <v>114</v>
      </c>
      <c r="T2359">
        <v>2.4970710999999999</v>
      </c>
      <c r="U2359">
        <v>48.941215100000001</v>
      </c>
      <c r="V2359" s="2">
        <v>41125</v>
      </c>
      <c r="W2359">
        <v>6</v>
      </c>
    </row>
    <row r="2360" spans="1:23" x14ac:dyDescent="0.25">
      <c r="A2360" s="1" t="s">
        <v>2510</v>
      </c>
      <c r="B2360" s="1" t="s">
        <v>6973</v>
      </c>
      <c r="C2360">
        <v>0</v>
      </c>
      <c r="D2360">
        <v>17</v>
      </c>
      <c r="E2360">
        <v>2</v>
      </c>
      <c r="F2360">
        <v>2</v>
      </c>
      <c r="G2360" s="1" t="s">
        <v>6053</v>
      </c>
      <c r="H2360" s="1" t="s">
        <v>6079</v>
      </c>
      <c r="I2360">
        <v>8</v>
      </c>
      <c r="J2360">
        <v>4</v>
      </c>
      <c r="K2360">
        <v>2012</v>
      </c>
      <c r="L2360" s="1" t="s">
        <v>568</v>
      </c>
      <c r="M2360" s="1" t="s">
        <v>1225</v>
      </c>
      <c r="N2360" s="1" t="s">
        <v>29</v>
      </c>
      <c r="O2360" s="1" t="s">
        <v>30</v>
      </c>
      <c r="P2360" s="1" t="s">
        <v>35</v>
      </c>
      <c r="Q2360" s="2">
        <v>41131</v>
      </c>
      <c r="R2360" s="1" t="s">
        <v>24</v>
      </c>
      <c r="S2360" s="1" t="s">
        <v>114</v>
      </c>
      <c r="T2360">
        <v>2.4970710999999999</v>
      </c>
      <c r="U2360">
        <v>48.941215100000001</v>
      </c>
      <c r="V2360" s="2">
        <v>41125</v>
      </c>
      <c r="W2360">
        <v>6</v>
      </c>
    </row>
    <row r="2361" spans="1:23" x14ac:dyDescent="0.25">
      <c r="A2361" s="1" t="s">
        <v>2510</v>
      </c>
      <c r="B2361" s="1" t="s">
        <v>6642</v>
      </c>
      <c r="C2361">
        <v>0.1</v>
      </c>
      <c r="D2361">
        <v>9</v>
      </c>
      <c r="E2361">
        <v>1</v>
      </c>
      <c r="F2361">
        <v>1</v>
      </c>
      <c r="G2361" s="1" t="s">
        <v>6053</v>
      </c>
      <c r="H2361" s="1" t="s">
        <v>6062</v>
      </c>
      <c r="I2361">
        <v>8</v>
      </c>
      <c r="J2361">
        <v>4</v>
      </c>
      <c r="K2361">
        <v>2012</v>
      </c>
      <c r="L2361" s="1" t="s">
        <v>568</v>
      </c>
      <c r="M2361" s="1" t="s">
        <v>1225</v>
      </c>
      <c r="N2361" s="1" t="s">
        <v>29</v>
      </c>
      <c r="O2361" s="1" t="s">
        <v>30</v>
      </c>
      <c r="P2361" s="1" t="s">
        <v>35</v>
      </c>
      <c r="Q2361" s="2">
        <v>41131</v>
      </c>
      <c r="R2361" s="1" t="s">
        <v>24</v>
      </c>
      <c r="S2361" s="1" t="s">
        <v>114</v>
      </c>
      <c r="T2361">
        <v>2.4970710999999999</v>
      </c>
      <c r="U2361">
        <v>48.941215100000001</v>
      </c>
      <c r="V2361" s="2">
        <v>41125</v>
      </c>
      <c r="W2361">
        <v>6</v>
      </c>
    </row>
    <row r="2362" spans="1:23" x14ac:dyDescent="0.25">
      <c r="A2362" s="1" t="s">
        <v>2510</v>
      </c>
      <c r="B2362" s="1" t="s">
        <v>6800</v>
      </c>
      <c r="C2362">
        <v>0.1</v>
      </c>
      <c r="D2362">
        <v>462</v>
      </c>
      <c r="E2362">
        <v>-46</v>
      </c>
      <c r="F2362">
        <v>4</v>
      </c>
      <c r="G2362" s="1" t="s">
        <v>6053</v>
      </c>
      <c r="H2362" s="1" t="s">
        <v>6062</v>
      </c>
      <c r="I2362">
        <v>8</v>
      </c>
      <c r="J2362">
        <v>4</v>
      </c>
      <c r="K2362">
        <v>2012</v>
      </c>
      <c r="L2362" s="1" t="s">
        <v>568</v>
      </c>
      <c r="M2362" s="1" t="s">
        <v>1225</v>
      </c>
      <c r="N2362" s="1" t="s">
        <v>29</v>
      </c>
      <c r="O2362" s="1" t="s">
        <v>30</v>
      </c>
      <c r="P2362" s="1" t="s">
        <v>35</v>
      </c>
      <c r="Q2362" s="2">
        <v>41131</v>
      </c>
      <c r="R2362" s="1" t="s">
        <v>24</v>
      </c>
      <c r="S2362" s="1" t="s">
        <v>114</v>
      </c>
      <c r="T2362">
        <v>2.4970710999999999</v>
      </c>
      <c r="U2362">
        <v>48.941215100000001</v>
      </c>
      <c r="V2362" s="2">
        <v>41125</v>
      </c>
      <c r="W2362">
        <v>6</v>
      </c>
    </row>
    <row r="2363" spans="1:23" x14ac:dyDescent="0.25">
      <c r="A2363" s="1" t="s">
        <v>2510</v>
      </c>
      <c r="B2363" s="1" t="s">
        <v>6147</v>
      </c>
      <c r="C2363">
        <v>0</v>
      </c>
      <c r="D2363">
        <v>227</v>
      </c>
      <c r="E2363">
        <v>109</v>
      </c>
      <c r="F2363">
        <v>6</v>
      </c>
      <c r="G2363" s="1" t="s">
        <v>6053</v>
      </c>
      <c r="H2363" s="1" t="s">
        <v>6103</v>
      </c>
      <c r="I2363">
        <v>8</v>
      </c>
      <c r="J2363">
        <v>4</v>
      </c>
      <c r="K2363">
        <v>2012</v>
      </c>
      <c r="L2363" s="1" t="s">
        <v>568</v>
      </c>
      <c r="M2363" s="1" t="s">
        <v>1225</v>
      </c>
      <c r="N2363" s="1" t="s">
        <v>29</v>
      </c>
      <c r="O2363" s="1" t="s">
        <v>30</v>
      </c>
      <c r="P2363" s="1" t="s">
        <v>35</v>
      </c>
      <c r="Q2363" s="2">
        <v>41131</v>
      </c>
      <c r="R2363" s="1" t="s">
        <v>24</v>
      </c>
      <c r="S2363" s="1" t="s">
        <v>114</v>
      </c>
      <c r="T2363">
        <v>2.4970710999999999</v>
      </c>
      <c r="U2363">
        <v>48.941215100000001</v>
      </c>
      <c r="V2363" s="2">
        <v>41125</v>
      </c>
      <c r="W2363">
        <v>6</v>
      </c>
    </row>
    <row r="2364" spans="1:23" x14ac:dyDescent="0.25">
      <c r="A2364" s="1" t="s">
        <v>2511</v>
      </c>
      <c r="B2364" s="1" t="s">
        <v>6341</v>
      </c>
      <c r="C2364">
        <v>0.1</v>
      </c>
      <c r="D2364">
        <v>1285</v>
      </c>
      <c r="E2364">
        <v>414</v>
      </c>
      <c r="F2364">
        <v>3</v>
      </c>
      <c r="G2364" s="1" t="s">
        <v>6056</v>
      </c>
      <c r="H2364" s="1" t="s">
        <v>6072</v>
      </c>
      <c r="I2364">
        <v>8</v>
      </c>
      <c r="J2364">
        <v>5</v>
      </c>
      <c r="K2364">
        <v>2012</v>
      </c>
      <c r="L2364" s="1" t="s">
        <v>2512</v>
      </c>
      <c r="M2364" s="1" t="s">
        <v>2513</v>
      </c>
      <c r="N2364" s="1" t="s">
        <v>68</v>
      </c>
      <c r="O2364" s="1" t="s">
        <v>30</v>
      </c>
      <c r="P2364" s="1" t="s">
        <v>17</v>
      </c>
      <c r="Q2364" s="2">
        <v>41132</v>
      </c>
      <c r="R2364" s="1" t="s">
        <v>24</v>
      </c>
      <c r="S2364" s="1" t="s">
        <v>69</v>
      </c>
      <c r="T2364">
        <v>7.2060095000000004</v>
      </c>
      <c r="U2364">
        <v>53.359402899999999</v>
      </c>
      <c r="V2364" s="2">
        <v>41126</v>
      </c>
      <c r="W2364">
        <v>6</v>
      </c>
    </row>
    <row r="2365" spans="1:23" x14ac:dyDescent="0.25">
      <c r="A2365" s="1" t="s">
        <v>2511</v>
      </c>
      <c r="B2365" s="1" t="s">
        <v>6753</v>
      </c>
      <c r="C2365">
        <v>0</v>
      </c>
      <c r="D2365">
        <v>66</v>
      </c>
      <c r="E2365">
        <v>12</v>
      </c>
      <c r="F2365">
        <v>5</v>
      </c>
      <c r="G2365" s="1" t="s">
        <v>6053</v>
      </c>
      <c r="H2365" s="1" t="s">
        <v>6079</v>
      </c>
      <c r="I2365">
        <v>8</v>
      </c>
      <c r="J2365">
        <v>5</v>
      </c>
      <c r="K2365">
        <v>2012</v>
      </c>
      <c r="L2365" s="1" t="s">
        <v>2512</v>
      </c>
      <c r="M2365" s="1" t="s">
        <v>2513</v>
      </c>
      <c r="N2365" s="1" t="s">
        <v>68</v>
      </c>
      <c r="O2365" s="1" t="s">
        <v>30</v>
      </c>
      <c r="P2365" s="1" t="s">
        <v>17</v>
      </c>
      <c r="Q2365" s="2">
        <v>41132</v>
      </c>
      <c r="R2365" s="1" t="s">
        <v>24</v>
      </c>
      <c r="S2365" s="1" t="s">
        <v>69</v>
      </c>
      <c r="T2365">
        <v>7.2060095000000004</v>
      </c>
      <c r="U2365">
        <v>53.359402899999999</v>
      </c>
      <c r="V2365" s="2">
        <v>41126</v>
      </c>
      <c r="W2365">
        <v>6</v>
      </c>
    </row>
    <row r="2366" spans="1:23" x14ac:dyDescent="0.25">
      <c r="A2366" s="1" t="s">
        <v>2511</v>
      </c>
      <c r="B2366" s="1" t="s">
        <v>6120</v>
      </c>
      <c r="C2366">
        <v>0.1</v>
      </c>
      <c r="D2366">
        <v>571</v>
      </c>
      <c r="E2366">
        <v>216</v>
      </c>
      <c r="F2366">
        <v>3</v>
      </c>
      <c r="G2366" s="1" t="s">
        <v>6053</v>
      </c>
      <c r="H2366" s="1" t="s">
        <v>6062</v>
      </c>
      <c r="I2366">
        <v>8</v>
      </c>
      <c r="J2366">
        <v>5</v>
      </c>
      <c r="K2366">
        <v>2012</v>
      </c>
      <c r="L2366" s="1" t="s">
        <v>2512</v>
      </c>
      <c r="M2366" s="1" t="s">
        <v>2513</v>
      </c>
      <c r="N2366" s="1" t="s">
        <v>68</v>
      </c>
      <c r="O2366" s="1" t="s">
        <v>30</v>
      </c>
      <c r="P2366" s="1" t="s">
        <v>17</v>
      </c>
      <c r="Q2366" s="2">
        <v>41132</v>
      </c>
      <c r="R2366" s="1" t="s">
        <v>24</v>
      </c>
      <c r="S2366" s="1" t="s">
        <v>69</v>
      </c>
      <c r="T2366">
        <v>7.2060095000000004</v>
      </c>
      <c r="U2366">
        <v>53.359402899999999</v>
      </c>
      <c r="V2366" s="2">
        <v>41126</v>
      </c>
      <c r="W2366">
        <v>6</v>
      </c>
    </row>
    <row r="2367" spans="1:23" x14ac:dyDescent="0.25">
      <c r="A2367" s="1" t="s">
        <v>2511</v>
      </c>
      <c r="B2367" s="1" t="s">
        <v>6226</v>
      </c>
      <c r="C2367">
        <v>0.1</v>
      </c>
      <c r="D2367">
        <v>84</v>
      </c>
      <c r="E2367">
        <v>21</v>
      </c>
      <c r="F2367">
        <v>4</v>
      </c>
      <c r="G2367" s="1" t="s">
        <v>6053</v>
      </c>
      <c r="H2367" s="1" t="s">
        <v>6062</v>
      </c>
      <c r="I2367">
        <v>8</v>
      </c>
      <c r="J2367">
        <v>5</v>
      </c>
      <c r="K2367">
        <v>2012</v>
      </c>
      <c r="L2367" s="1" t="s">
        <v>2512</v>
      </c>
      <c r="M2367" s="1" t="s">
        <v>2513</v>
      </c>
      <c r="N2367" s="1" t="s">
        <v>68</v>
      </c>
      <c r="O2367" s="1" t="s">
        <v>30</v>
      </c>
      <c r="P2367" s="1" t="s">
        <v>17</v>
      </c>
      <c r="Q2367" s="2">
        <v>41132</v>
      </c>
      <c r="R2367" s="1" t="s">
        <v>24</v>
      </c>
      <c r="S2367" s="1" t="s">
        <v>69</v>
      </c>
      <c r="T2367">
        <v>7.2060095000000004</v>
      </c>
      <c r="U2367">
        <v>53.359402899999999</v>
      </c>
      <c r="V2367" s="2">
        <v>41126</v>
      </c>
      <c r="W2367">
        <v>6</v>
      </c>
    </row>
    <row r="2368" spans="1:23" x14ac:dyDescent="0.25">
      <c r="A2368" s="1" t="s">
        <v>2514</v>
      </c>
      <c r="B2368" s="1" t="s">
        <v>6413</v>
      </c>
      <c r="C2368">
        <v>0</v>
      </c>
      <c r="D2368">
        <v>71</v>
      </c>
      <c r="E2368">
        <v>1</v>
      </c>
      <c r="F2368">
        <v>5</v>
      </c>
      <c r="G2368" s="1" t="s">
        <v>6053</v>
      </c>
      <c r="H2368" s="1" t="s">
        <v>6059</v>
      </c>
      <c r="I2368">
        <v>8</v>
      </c>
      <c r="J2368">
        <v>6</v>
      </c>
      <c r="K2368">
        <v>2012</v>
      </c>
      <c r="L2368" s="1" t="s">
        <v>352</v>
      </c>
      <c r="M2368" s="1" t="s">
        <v>464</v>
      </c>
      <c r="N2368" s="1" t="s">
        <v>51</v>
      </c>
      <c r="O2368" s="1" t="s">
        <v>52</v>
      </c>
      <c r="P2368" s="1" t="s">
        <v>23</v>
      </c>
      <c r="Q2368" s="2">
        <v>41132</v>
      </c>
      <c r="R2368" s="1" t="s">
        <v>18</v>
      </c>
      <c r="S2368" s="1" t="s">
        <v>337</v>
      </c>
      <c r="T2368">
        <v>17.9417616</v>
      </c>
      <c r="U2368">
        <v>40.632727799999998</v>
      </c>
      <c r="V2368" s="2">
        <v>41127</v>
      </c>
      <c r="W2368">
        <v>5</v>
      </c>
    </row>
    <row r="2369" spans="1:23" x14ac:dyDescent="0.25">
      <c r="A2369" s="1" t="s">
        <v>2514</v>
      </c>
      <c r="B2369" s="1" t="s">
        <v>6664</v>
      </c>
      <c r="C2369">
        <v>0.4</v>
      </c>
      <c r="D2369">
        <v>195</v>
      </c>
      <c r="E2369">
        <v>-62</v>
      </c>
      <c r="F2369">
        <v>6</v>
      </c>
      <c r="G2369" s="1" t="s">
        <v>6053</v>
      </c>
      <c r="H2369" s="1" t="s">
        <v>6062</v>
      </c>
      <c r="I2369">
        <v>8</v>
      </c>
      <c r="J2369">
        <v>6</v>
      </c>
      <c r="K2369">
        <v>2012</v>
      </c>
      <c r="L2369" s="1" t="s">
        <v>352</v>
      </c>
      <c r="M2369" s="1" t="s">
        <v>464</v>
      </c>
      <c r="N2369" s="1" t="s">
        <v>51</v>
      </c>
      <c r="O2369" s="1" t="s">
        <v>52</v>
      </c>
      <c r="P2369" s="1" t="s">
        <v>23</v>
      </c>
      <c r="Q2369" s="2">
        <v>41132</v>
      </c>
      <c r="R2369" s="1" t="s">
        <v>18</v>
      </c>
      <c r="S2369" s="1" t="s">
        <v>337</v>
      </c>
      <c r="T2369">
        <v>17.9417616</v>
      </c>
      <c r="U2369">
        <v>40.632727799999998</v>
      </c>
      <c r="V2369" s="2">
        <v>41127</v>
      </c>
      <c r="W2369">
        <v>5</v>
      </c>
    </row>
    <row r="2370" spans="1:23" x14ac:dyDescent="0.25">
      <c r="A2370" s="1" t="s">
        <v>2515</v>
      </c>
      <c r="B2370" s="1" t="s">
        <v>6178</v>
      </c>
      <c r="C2370">
        <v>0</v>
      </c>
      <c r="D2370">
        <v>57</v>
      </c>
      <c r="E2370">
        <v>13</v>
      </c>
      <c r="F2370">
        <v>3</v>
      </c>
      <c r="G2370" s="1" t="s">
        <v>6053</v>
      </c>
      <c r="H2370" s="1" t="s">
        <v>6059</v>
      </c>
      <c r="I2370">
        <v>8</v>
      </c>
      <c r="J2370">
        <v>6</v>
      </c>
      <c r="K2370">
        <v>2012</v>
      </c>
      <c r="L2370" s="1" t="s">
        <v>1147</v>
      </c>
      <c r="M2370" s="1" t="s">
        <v>2516</v>
      </c>
      <c r="N2370" s="1" t="s">
        <v>29</v>
      </c>
      <c r="O2370" s="1" t="s">
        <v>30</v>
      </c>
      <c r="P2370" s="1" t="s">
        <v>35</v>
      </c>
      <c r="Q2370" s="2">
        <v>41134</v>
      </c>
      <c r="R2370" s="1" t="s">
        <v>24</v>
      </c>
      <c r="S2370" s="1" t="s">
        <v>47</v>
      </c>
      <c r="T2370">
        <v>1.336579</v>
      </c>
      <c r="U2370">
        <v>43.612189000000001</v>
      </c>
      <c r="V2370" s="2">
        <v>41127</v>
      </c>
      <c r="W2370">
        <v>7</v>
      </c>
    </row>
    <row r="2371" spans="1:23" x14ac:dyDescent="0.25">
      <c r="A2371" s="1" t="s">
        <v>2515</v>
      </c>
      <c r="B2371" s="1" t="s">
        <v>7116</v>
      </c>
      <c r="C2371">
        <v>0</v>
      </c>
      <c r="D2371">
        <v>119</v>
      </c>
      <c r="E2371">
        <v>53</v>
      </c>
      <c r="F2371">
        <v>8</v>
      </c>
      <c r="G2371" s="1" t="s">
        <v>6053</v>
      </c>
      <c r="H2371" s="1" t="s">
        <v>6081</v>
      </c>
      <c r="I2371">
        <v>8</v>
      </c>
      <c r="J2371">
        <v>6</v>
      </c>
      <c r="K2371">
        <v>2012</v>
      </c>
      <c r="L2371" s="1" t="s">
        <v>1147</v>
      </c>
      <c r="M2371" s="1" t="s">
        <v>2516</v>
      </c>
      <c r="N2371" s="1" t="s">
        <v>29</v>
      </c>
      <c r="O2371" s="1" t="s">
        <v>30</v>
      </c>
      <c r="P2371" s="1" t="s">
        <v>35</v>
      </c>
      <c r="Q2371" s="2">
        <v>41134</v>
      </c>
      <c r="R2371" s="1" t="s">
        <v>24</v>
      </c>
      <c r="S2371" s="1" t="s">
        <v>47</v>
      </c>
      <c r="T2371">
        <v>1.336579</v>
      </c>
      <c r="U2371">
        <v>43.612189000000001</v>
      </c>
      <c r="V2371" s="2">
        <v>41127</v>
      </c>
      <c r="W2371">
        <v>7</v>
      </c>
    </row>
    <row r="2372" spans="1:23" x14ac:dyDescent="0.25">
      <c r="A2372" s="1" t="s">
        <v>2515</v>
      </c>
      <c r="B2372" s="1" t="s">
        <v>7278</v>
      </c>
      <c r="C2372">
        <v>0</v>
      </c>
      <c r="D2372">
        <v>406</v>
      </c>
      <c r="E2372">
        <v>203</v>
      </c>
      <c r="F2372">
        <v>5</v>
      </c>
      <c r="G2372" s="1" t="s">
        <v>6087</v>
      </c>
      <c r="H2372" s="1" t="s">
        <v>6115</v>
      </c>
      <c r="I2372">
        <v>8</v>
      </c>
      <c r="J2372">
        <v>6</v>
      </c>
      <c r="K2372">
        <v>2012</v>
      </c>
      <c r="L2372" s="1" t="s">
        <v>1147</v>
      </c>
      <c r="M2372" s="1" t="s">
        <v>2516</v>
      </c>
      <c r="N2372" s="1" t="s">
        <v>29</v>
      </c>
      <c r="O2372" s="1" t="s">
        <v>30</v>
      </c>
      <c r="P2372" s="1" t="s">
        <v>35</v>
      </c>
      <c r="Q2372" s="2">
        <v>41134</v>
      </c>
      <c r="R2372" s="1" t="s">
        <v>24</v>
      </c>
      <c r="S2372" s="1" t="s">
        <v>47</v>
      </c>
      <c r="T2372">
        <v>1.336579</v>
      </c>
      <c r="U2372">
        <v>43.612189000000001</v>
      </c>
      <c r="V2372" s="2">
        <v>41127</v>
      </c>
      <c r="W2372">
        <v>7</v>
      </c>
    </row>
    <row r="2373" spans="1:23" x14ac:dyDescent="0.25">
      <c r="A2373" s="1" t="s">
        <v>2515</v>
      </c>
      <c r="B2373" s="1" t="s">
        <v>7279</v>
      </c>
      <c r="C2373">
        <v>0</v>
      </c>
      <c r="D2373">
        <v>207</v>
      </c>
      <c r="E2373">
        <v>33</v>
      </c>
      <c r="F2373">
        <v>2</v>
      </c>
      <c r="G2373" s="1" t="s">
        <v>6087</v>
      </c>
      <c r="H2373" s="1" t="s">
        <v>6115</v>
      </c>
      <c r="I2373">
        <v>8</v>
      </c>
      <c r="J2373">
        <v>6</v>
      </c>
      <c r="K2373">
        <v>2012</v>
      </c>
      <c r="L2373" s="1" t="s">
        <v>1147</v>
      </c>
      <c r="M2373" s="1" t="s">
        <v>2516</v>
      </c>
      <c r="N2373" s="1" t="s">
        <v>29</v>
      </c>
      <c r="O2373" s="1" t="s">
        <v>30</v>
      </c>
      <c r="P2373" s="1" t="s">
        <v>35</v>
      </c>
      <c r="Q2373" s="2">
        <v>41134</v>
      </c>
      <c r="R2373" s="1" t="s">
        <v>24</v>
      </c>
      <c r="S2373" s="1" t="s">
        <v>47</v>
      </c>
      <c r="T2373">
        <v>1.336579</v>
      </c>
      <c r="U2373">
        <v>43.612189000000001</v>
      </c>
      <c r="V2373" s="2">
        <v>41127</v>
      </c>
      <c r="W2373">
        <v>7</v>
      </c>
    </row>
    <row r="2374" spans="1:23" x14ac:dyDescent="0.25">
      <c r="A2374" s="1" t="s">
        <v>2517</v>
      </c>
      <c r="B2374" s="1" t="s">
        <v>6807</v>
      </c>
      <c r="C2374">
        <v>0</v>
      </c>
      <c r="D2374">
        <v>49</v>
      </c>
      <c r="E2374">
        <v>4</v>
      </c>
      <c r="F2374">
        <v>1</v>
      </c>
      <c r="G2374" s="1" t="s">
        <v>6056</v>
      </c>
      <c r="H2374" s="1" t="s">
        <v>6129</v>
      </c>
      <c r="I2374">
        <v>8</v>
      </c>
      <c r="J2374">
        <v>6</v>
      </c>
      <c r="K2374">
        <v>2012</v>
      </c>
      <c r="L2374" s="1" t="s">
        <v>2518</v>
      </c>
      <c r="M2374" s="1" t="s">
        <v>2050</v>
      </c>
      <c r="N2374" s="1" t="s">
        <v>29</v>
      </c>
      <c r="O2374" s="1" t="s">
        <v>30</v>
      </c>
      <c r="P2374" s="1" t="s">
        <v>23</v>
      </c>
      <c r="Q2374" s="2">
        <v>41132</v>
      </c>
      <c r="R2374" s="1" t="s">
        <v>24</v>
      </c>
      <c r="S2374" s="1" t="s">
        <v>114</v>
      </c>
      <c r="T2374">
        <v>2.1497769999999998</v>
      </c>
      <c r="U2374">
        <v>48.908586999999997</v>
      </c>
      <c r="V2374" s="2">
        <v>41127</v>
      </c>
      <c r="W2374">
        <v>5</v>
      </c>
    </row>
    <row r="2375" spans="1:23" x14ac:dyDescent="0.25">
      <c r="A2375" s="1" t="s">
        <v>2517</v>
      </c>
      <c r="B2375" s="1" t="s">
        <v>6461</v>
      </c>
      <c r="C2375">
        <v>0</v>
      </c>
      <c r="D2375">
        <v>29</v>
      </c>
      <c r="E2375">
        <v>1</v>
      </c>
      <c r="F2375">
        <v>1</v>
      </c>
      <c r="G2375" s="1" t="s">
        <v>6053</v>
      </c>
      <c r="H2375" s="1" t="s">
        <v>6059</v>
      </c>
      <c r="I2375">
        <v>8</v>
      </c>
      <c r="J2375">
        <v>6</v>
      </c>
      <c r="K2375">
        <v>2012</v>
      </c>
      <c r="L2375" s="1" t="s">
        <v>2518</v>
      </c>
      <c r="M2375" s="1" t="s">
        <v>2050</v>
      </c>
      <c r="N2375" s="1" t="s">
        <v>29</v>
      </c>
      <c r="O2375" s="1" t="s">
        <v>30</v>
      </c>
      <c r="P2375" s="1" t="s">
        <v>23</v>
      </c>
      <c r="Q2375" s="2">
        <v>41132</v>
      </c>
      <c r="R2375" s="1" t="s">
        <v>24</v>
      </c>
      <c r="S2375" s="1" t="s">
        <v>114</v>
      </c>
      <c r="T2375">
        <v>2.1497769999999998</v>
      </c>
      <c r="U2375">
        <v>48.908586999999997</v>
      </c>
      <c r="V2375" s="2">
        <v>41127</v>
      </c>
      <c r="W2375">
        <v>5</v>
      </c>
    </row>
    <row r="2376" spans="1:23" x14ac:dyDescent="0.25">
      <c r="A2376" s="1" t="s">
        <v>2517</v>
      </c>
      <c r="B2376" s="1" t="s">
        <v>7130</v>
      </c>
      <c r="C2376">
        <v>0</v>
      </c>
      <c r="D2376">
        <v>65</v>
      </c>
      <c r="E2376">
        <v>23</v>
      </c>
      <c r="F2376">
        <v>4</v>
      </c>
      <c r="G2376" s="1" t="s">
        <v>6053</v>
      </c>
      <c r="H2376" s="1" t="s">
        <v>6067</v>
      </c>
      <c r="I2376">
        <v>8</v>
      </c>
      <c r="J2376">
        <v>6</v>
      </c>
      <c r="K2376">
        <v>2012</v>
      </c>
      <c r="L2376" s="1" t="s">
        <v>2518</v>
      </c>
      <c r="M2376" s="1" t="s">
        <v>2050</v>
      </c>
      <c r="N2376" s="1" t="s">
        <v>29</v>
      </c>
      <c r="O2376" s="1" t="s">
        <v>30</v>
      </c>
      <c r="P2376" s="1" t="s">
        <v>23</v>
      </c>
      <c r="Q2376" s="2">
        <v>41132</v>
      </c>
      <c r="R2376" s="1" t="s">
        <v>24</v>
      </c>
      <c r="S2376" s="1" t="s">
        <v>114</v>
      </c>
      <c r="T2376">
        <v>2.1497769999999998</v>
      </c>
      <c r="U2376">
        <v>48.908586999999997</v>
      </c>
      <c r="V2376" s="2">
        <v>41127</v>
      </c>
      <c r="W2376">
        <v>5</v>
      </c>
    </row>
    <row r="2377" spans="1:23" x14ac:dyDescent="0.25">
      <c r="A2377" s="1" t="s">
        <v>2517</v>
      </c>
      <c r="B2377" s="1" t="s">
        <v>7025</v>
      </c>
      <c r="C2377">
        <v>0</v>
      </c>
      <c r="D2377">
        <v>38</v>
      </c>
      <c r="E2377">
        <v>19</v>
      </c>
      <c r="F2377">
        <v>3</v>
      </c>
      <c r="G2377" s="1" t="s">
        <v>6053</v>
      </c>
      <c r="H2377" s="1" t="s">
        <v>6079</v>
      </c>
      <c r="I2377">
        <v>8</v>
      </c>
      <c r="J2377">
        <v>6</v>
      </c>
      <c r="K2377">
        <v>2012</v>
      </c>
      <c r="L2377" s="1" t="s">
        <v>2518</v>
      </c>
      <c r="M2377" s="1" t="s">
        <v>2050</v>
      </c>
      <c r="N2377" s="1" t="s">
        <v>29</v>
      </c>
      <c r="O2377" s="1" t="s">
        <v>30</v>
      </c>
      <c r="P2377" s="1" t="s">
        <v>23</v>
      </c>
      <c r="Q2377" s="2">
        <v>41132</v>
      </c>
      <c r="R2377" s="1" t="s">
        <v>24</v>
      </c>
      <c r="S2377" s="1" t="s">
        <v>114</v>
      </c>
      <c r="T2377">
        <v>2.1497769999999998</v>
      </c>
      <c r="U2377">
        <v>48.908586999999997</v>
      </c>
      <c r="V2377" s="2">
        <v>41127</v>
      </c>
      <c r="W2377">
        <v>5</v>
      </c>
    </row>
    <row r="2378" spans="1:23" x14ac:dyDescent="0.25">
      <c r="A2378" s="1" t="s">
        <v>2517</v>
      </c>
      <c r="B2378" s="1" t="s">
        <v>7275</v>
      </c>
      <c r="C2378">
        <v>0</v>
      </c>
      <c r="D2378">
        <v>96</v>
      </c>
      <c r="E2378">
        <v>12</v>
      </c>
      <c r="F2378">
        <v>2</v>
      </c>
      <c r="G2378" s="1" t="s">
        <v>6087</v>
      </c>
      <c r="H2378" s="1" t="s">
        <v>6115</v>
      </c>
      <c r="I2378">
        <v>8</v>
      </c>
      <c r="J2378">
        <v>6</v>
      </c>
      <c r="K2378">
        <v>2012</v>
      </c>
      <c r="L2378" s="1" t="s">
        <v>2518</v>
      </c>
      <c r="M2378" s="1" t="s">
        <v>2050</v>
      </c>
      <c r="N2378" s="1" t="s">
        <v>29</v>
      </c>
      <c r="O2378" s="1" t="s">
        <v>30</v>
      </c>
      <c r="P2378" s="1" t="s">
        <v>23</v>
      </c>
      <c r="Q2378" s="2">
        <v>41132</v>
      </c>
      <c r="R2378" s="1" t="s">
        <v>24</v>
      </c>
      <c r="S2378" s="1" t="s">
        <v>114</v>
      </c>
      <c r="T2378">
        <v>2.1497769999999998</v>
      </c>
      <c r="U2378">
        <v>48.908586999999997</v>
      </c>
      <c r="V2378" s="2">
        <v>41127</v>
      </c>
      <c r="W2378">
        <v>5</v>
      </c>
    </row>
    <row r="2379" spans="1:23" x14ac:dyDescent="0.25">
      <c r="A2379" s="1" t="s">
        <v>2517</v>
      </c>
      <c r="B2379" s="1" t="s">
        <v>7276</v>
      </c>
      <c r="C2379">
        <v>0.15</v>
      </c>
      <c r="D2379">
        <v>221</v>
      </c>
      <c r="E2379">
        <v>16</v>
      </c>
      <c r="F2379">
        <v>1</v>
      </c>
      <c r="G2379" s="1" t="s">
        <v>6087</v>
      </c>
      <c r="H2379" s="1" t="s">
        <v>6088</v>
      </c>
      <c r="I2379">
        <v>8</v>
      </c>
      <c r="J2379">
        <v>6</v>
      </c>
      <c r="K2379">
        <v>2012</v>
      </c>
      <c r="L2379" s="1" t="s">
        <v>2518</v>
      </c>
      <c r="M2379" s="1" t="s">
        <v>2050</v>
      </c>
      <c r="N2379" s="1" t="s">
        <v>29</v>
      </c>
      <c r="O2379" s="1" t="s">
        <v>30</v>
      </c>
      <c r="P2379" s="1" t="s">
        <v>23</v>
      </c>
      <c r="Q2379" s="2">
        <v>41132</v>
      </c>
      <c r="R2379" s="1" t="s">
        <v>24</v>
      </c>
      <c r="S2379" s="1" t="s">
        <v>114</v>
      </c>
      <c r="T2379">
        <v>2.1497769999999998</v>
      </c>
      <c r="U2379">
        <v>48.908586999999997</v>
      </c>
      <c r="V2379" s="2">
        <v>41127</v>
      </c>
      <c r="W2379">
        <v>5</v>
      </c>
    </row>
    <row r="2380" spans="1:23" x14ac:dyDescent="0.25">
      <c r="A2380" s="1" t="s">
        <v>2519</v>
      </c>
      <c r="B2380" s="1" t="s">
        <v>7277</v>
      </c>
      <c r="C2380">
        <v>0</v>
      </c>
      <c r="D2380">
        <v>50</v>
      </c>
      <c r="E2380">
        <v>14</v>
      </c>
      <c r="F2380">
        <v>1</v>
      </c>
      <c r="G2380" s="1" t="s">
        <v>6087</v>
      </c>
      <c r="H2380" s="1" t="s">
        <v>6088</v>
      </c>
      <c r="I2380">
        <v>8</v>
      </c>
      <c r="J2380">
        <v>6</v>
      </c>
      <c r="K2380">
        <v>2012</v>
      </c>
      <c r="L2380" s="1" t="s">
        <v>1230</v>
      </c>
      <c r="M2380" s="1" t="s">
        <v>1391</v>
      </c>
      <c r="N2380" s="1" t="s">
        <v>68</v>
      </c>
      <c r="O2380" s="1" t="s">
        <v>30</v>
      </c>
      <c r="P2380" s="1" t="s">
        <v>23</v>
      </c>
      <c r="Q2380" s="2">
        <v>41132</v>
      </c>
      <c r="R2380" s="1" t="s">
        <v>24</v>
      </c>
      <c r="S2380" s="1" t="s">
        <v>118</v>
      </c>
      <c r="T2380">
        <v>6.0838868000000002</v>
      </c>
      <c r="U2380">
        <v>50.7753455</v>
      </c>
      <c r="V2380" s="2">
        <v>41127</v>
      </c>
      <c r="W2380">
        <v>5</v>
      </c>
    </row>
    <row r="2381" spans="1:23" x14ac:dyDescent="0.25">
      <c r="A2381" s="1" t="s">
        <v>2520</v>
      </c>
      <c r="B2381" s="1" t="s">
        <v>7274</v>
      </c>
      <c r="C2381">
        <v>0</v>
      </c>
      <c r="D2381">
        <v>155</v>
      </c>
      <c r="E2381">
        <v>51</v>
      </c>
      <c r="F2381">
        <v>5</v>
      </c>
      <c r="G2381" s="1" t="s">
        <v>6087</v>
      </c>
      <c r="H2381" s="1" t="s">
        <v>6115</v>
      </c>
      <c r="I2381">
        <v>8</v>
      </c>
      <c r="J2381">
        <v>6</v>
      </c>
      <c r="K2381">
        <v>2012</v>
      </c>
      <c r="L2381" s="1" t="s">
        <v>1813</v>
      </c>
      <c r="M2381" s="1" t="s">
        <v>2521</v>
      </c>
      <c r="N2381" s="1" t="s">
        <v>29</v>
      </c>
      <c r="O2381" s="1" t="s">
        <v>30</v>
      </c>
      <c r="P2381" s="1" t="s">
        <v>23</v>
      </c>
      <c r="Q2381" s="2">
        <v>41131</v>
      </c>
      <c r="R2381" s="1" t="s">
        <v>24</v>
      </c>
      <c r="S2381" s="1" t="s">
        <v>31</v>
      </c>
      <c r="T2381">
        <v>6.2341579999999999</v>
      </c>
      <c r="U2381">
        <v>46.193252999999999</v>
      </c>
      <c r="V2381" s="2">
        <v>41127</v>
      </c>
      <c r="W2381">
        <v>4</v>
      </c>
    </row>
    <row r="2382" spans="1:23" x14ac:dyDescent="0.25">
      <c r="A2382" s="1" t="s">
        <v>2522</v>
      </c>
      <c r="B2382" s="1" t="s">
        <v>6750</v>
      </c>
      <c r="C2382">
        <v>0</v>
      </c>
      <c r="D2382">
        <v>75</v>
      </c>
      <c r="E2382">
        <v>34</v>
      </c>
      <c r="F2382">
        <v>4</v>
      </c>
      <c r="G2382" s="1" t="s">
        <v>6056</v>
      </c>
      <c r="H2382" s="1" t="s">
        <v>6129</v>
      </c>
      <c r="I2382">
        <v>8</v>
      </c>
      <c r="J2382">
        <v>6</v>
      </c>
      <c r="K2382">
        <v>2012</v>
      </c>
      <c r="L2382" s="1" t="s">
        <v>2523</v>
      </c>
      <c r="M2382" s="1" t="s">
        <v>265</v>
      </c>
      <c r="N2382" s="1" t="s">
        <v>51</v>
      </c>
      <c r="O2382" s="1" t="s">
        <v>52</v>
      </c>
      <c r="P2382" s="1" t="s">
        <v>23</v>
      </c>
      <c r="Q2382" s="2">
        <v>41132</v>
      </c>
      <c r="R2382" s="1" t="s">
        <v>24</v>
      </c>
      <c r="S2382" s="1" t="s">
        <v>266</v>
      </c>
      <c r="T2382">
        <v>12.4963655</v>
      </c>
      <c r="U2382">
        <v>41.902783499999998</v>
      </c>
      <c r="V2382" s="2">
        <v>41127</v>
      </c>
      <c r="W2382">
        <v>5</v>
      </c>
    </row>
    <row r="2383" spans="1:23" x14ac:dyDescent="0.25">
      <c r="A2383" s="1" t="s">
        <v>2522</v>
      </c>
      <c r="B2383" s="1" t="s">
        <v>7133</v>
      </c>
      <c r="C2383">
        <v>0</v>
      </c>
      <c r="D2383">
        <v>105</v>
      </c>
      <c r="E2383">
        <v>19</v>
      </c>
      <c r="F2383">
        <v>2</v>
      </c>
      <c r="G2383" s="1" t="s">
        <v>6053</v>
      </c>
      <c r="H2383" s="1" t="s">
        <v>6054</v>
      </c>
      <c r="I2383">
        <v>8</v>
      </c>
      <c r="J2383">
        <v>6</v>
      </c>
      <c r="K2383">
        <v>2012</v>
      </c>
      <c r="L2383" s="1" t="s">
        <v>2523</v>
      </c>
      <c r="M2383" s="1" t="s">
        <v>265</v>
      </c>
      <c r="N2383" s="1" t="s">
        <v>51</v>
      </c>
      <c r="O2383" s="1" t="s">
        <v>52</v>
      </c>
      <c r="P2383" s="1" t="s">
        <v>23</v>
      </c>
      <c r="Q2383" s="2">
        <v>41132</v>
      </c>
      <c r="R2383" s="1" t="s">
        <v>24</v>
      </c>
      <c r="S2383" s="1" t="s">
        <v>266</v>
      </c>
      <c r="T2383">
        <v>12.4963655</v>
      </c>
      <c r="U2383">
        <v>41.902783499999998</v>
      </c>
      <c r="V2383" s="2">
        <v>41127</v>
      </c>
      <c r="W2383">
        <v>5</v>
      </c>
    </row>
    <row r="2384" spans="1:23" x14ac:dyDescent="0.25">
      <c r="A2384" s="1" t="s">
        <v>2524</v>
      </c>
      <c r="B2384" s="1" t="s">
        <v>7273</v>
      </c>
      <c r="C2384">
        <v>0.5</v>
      </c>
      <c r="D2384">
        <v>16</v>
      </c>
      <c r="E2384">
        <v>-3</v>
      </c>
      <c r="F2384">
        <v>3</v>
      </c>
      <c r="G2384" s="1" t="s">
        <v>6053</v>
      </c>
      <c r="H2384" s="1" t="s">
        <v>6067</v>
      </c>
      <c r="I2384">
        <v>8</v>
      </c>
      <c r="J2384">
        <v>6</v>
      </c>
      <c r="K2384">
        <v>2012</v>
      </c>
      <c r="L2384" s="1" t="s">
        <v>1073</v>
      </c>
      <c r="M2384" s="1" t="s">
        <v>1793</v>
      </c>
      <c r="N2384" s="1" t="s">
        <v>79</v>
      </c>
      <c r="O2384" s="1" t="s">
        <v>30</v>
      </c>
      <c r="P2384" s="1" t="s">
        <v>23</v>
      </c>
      <c r="Q2384" s="2">
        <v>41129</v>
      </c>
      <c r="R2384" s="1" t="s">
        <v>18</v>
      </c>
      <c r="S2384" s="1" t="s">
        <v>212</v>
      </c>
      <c r="T2384">
        <v>6.8936618999999997</v>
      </c>
      <c r="U2384">
        <v>52.2215372</v>
      </c>
      <c r="V2384" s="2">
        <v>41127</v>
      </c>
      <c r="W2384">
        <v>2</v>
      </c>
    </row>
    <row r="2385" spans="1:23" x14ac:dyDescent="0.25">
      <c r="A2385" s="1" t="s">
        <v>2525</v>
      </c>
      <c r="B2385" s="1" t="s">
        <v>7272</v>
      </c>
      <c r="C2385">
        <v>0</v>
      </c>
      <c r="D2385">
        <v>11</v>
      </c>
      <c r="E2385">
        <v>2</v>
      </c>
      <c r="F2385">
        <v>1</v>
      </c>
      <c r="G2385" s="1" t="s">
        <v>6053</v>
      </c>
      <c r="H2385" s="1" t="s">
        <v>6079</v>
      </c>
      <c r="I2385">
        <v>8</v>
      </c>
      <c r="J2385">
        <v>6</v>
      </c>
      <c r="K2385">
        <v>2012</v>
      </c>
      <c r="L2385" s="1" t="s">
        <v>2526</v>
      </c>
      <c r="M2385" s="1" t="s">
        <v>2527</v>
      </c>
      <c r="N2385" s="1" t="s">
        <v>60</v>
      </c>
      <c r="O2385" s="1" t="s">
        <v>52</v>
      </c>
      <c r="P2385" s="1" t="s">
        <v>17</v>
      </c>
      <c r="Q2385" s="2">
        <v>41128</v>
      </c>
      <c r="R2385" s="1" t="s">
        <v>39</v>
      </c>
      <c r="S2385" s="1" t="s">
        <v>176</v>
      </c>
      <c r="T2385">
        <v>2.2870889000000001</v>
      </c>
      <c r="U2385">
        <v>41.606192700000001</v>
      </c>
      <c r="V2385" s="2">
        <v>41127</v>
      </c>
      <c r="W2385">
        <v>1</v>
      </c>
    </row>
    <row r="2386" spans="1:23" x14ac:dyDescent="0.25">
      <c r="A2386" s="1" t="s">
        <v>2525</v>
      </c>
      <c r="B2386" s="1" t="s">
        <v>6557</v>
      </c>
      <c r="C2386">
        <v>0.1</v>
      </c>
      <c r="D2386">
        <v>984</v>
      </c>
      <c r="E2386">
        <v>-11</v>
      </c>
      <c r="F2386">
        <v>8</v>
      </c>
      <c r="G2386" s="1" t="s">
        <v>6087</v>
      </c>
      <c r="H2386" s="1" t="s">
        <v>6097</v>
      </c>
      <c r="I2386">
        <v>8</v>
      </c>
      <c r="J2386">
        <v>6</v>
      </c>
      <c r="K2386">
        <v>2012</v>
      </c>
      <c r="L2386" s="1" t="s">
        <v>2526</v>
      </c>
      <c r="M2386" s="1" t="s">
        <v>2527</v>
      </c>
      <c r="N2386" s="1" t="s">
        <v>60</v>
      </c>
      <c r="O2386" s="1" t="s">
        <v>52</v>
      </c>
      <c r="P2386" s="1" t="s">
        <v>17</v>
      </c>
      <c r="Q2386" s="2">
        <v>41128</v>
      </c>
      <c r="R2386" s="1" t="s">
        <v>39</v>
      </c>
      <c r="S2386" s="1" t="s">
        <v>176</v>
      </c>
      <c r="T2386">
        <v>2.2870889000000001</v>
      </c>
      <c r="U2386">
        <v>41.606192700000001</v>
      </c>
      <c r="V2386" s="2">
        <v>41127</v>
      </c>
      <c r="W2386">
        <v>1</v>
      </c>
    </row>
    <row r="2387" spans="1:23" x14ac:dyDescent="0.25">
      <c r="A2387" s="1" t="s">
        <v>2528</v>
      </c>
      <c r="B2387" s="1" t="s">
        <v>7281</v>
      </c>
      <c r="C2387">
        <v>0</v>
      </c>
      <c r="D2387">
        <v>582</v>
      </c>
      <c r="E2387">
        <v>140</v>
      </c>
      <c r="F2387">
        <v>3</v>
      </c>
      <c r="G2387" s="1" t="s">
        <v>6056</v>
      </c>
      <c r="H2387" s="1" t="s">
        <v>6057</v>
      </c>
      <c r="I2387">
        <v>8</v>
      </c>
      <c r="J2387">
        <v>7</v>
      </c>
      <c r="K2387">
        <v>2012</v>
      </c>
      <c r="L2387" s="1" t="s">
        <v>2529</v>
      </c>
      <c r="M2387" s="1" t="s">
        <v>249</v>
      </c>
      <c r="N2387" s="1" t="s">
        <v>51</v>
      </c>
      <c r="O2387" s="1" t="s">
        <v>52</v>
      </c>
      <c r="P2387" s="1" t="s">
        <v>23</v>
      </c>
      <c r="Q2387" s="2">
        <v>41133</v>
      </c>
      <c r="R2387" s="1" t="s">
        <v>24</v>
      </c>
      <c r="S2387" s="1" t="s">
        <v>106</v>
      </c>
      <c r="T2387">
        <v>9.1859242999999999</v>
      </c>
      <c r="U2387">
        <v>45.465421900000003</v>
      </c>
      <c r="V2387" s="2">
        <v>41128</v>
      </c>
      <c r="W2387">
        <v>5</v>
      </c>
    </row>
    <row r="2388" spans="1:23" x14ac:dyDescent="0.25">
      <c r="A2388" s="1" t="s">
        <v>2530</v>
      </c>
      <c r="B2388" s="1" t="s">
        <v>6766</v>
      </c>
      <c r="C2388">
        <v>0</v>
      </c>
      <c r="D2388">
        <v>108</v>
      </c>
      <c r="E2388">
        <v>43</v>
      </c>
      <c r="F2388">
        <v>4</v>
      </c>
      <c r="G2388" s="1" t="s">
        <v>6053</v>
      </c>
      <c r="H2388" s="1" t="s">
        <v>6112</v>
      </c>
      <c r="I2388">
        <v>8</v>
      </c>
      <c r="J2388">
        <v>7</v>
      </c>
      <c r="K2388">
        <v>2012</v>
      </c>
      <c r="L2388" s="1" t="s">
        <v>1968</v>
      </c>
      <c r="M2388" s="1" t="s">
        <v>2531</v>
      </c>
      <c r="N2388" s="1" t="s">
        <v>22</v>
      </c>
      <c r="O2388" s="1" t="s">
        <v>16</v>
      </c>
      <c r="P2388" s="1" t="s">
        <v>23</v>
      </c>
      <c r="Q2388" s="2">
        <v>41132</v>
      </c>
      <c r="R2388" s="1" t="s">
        <v>24</v>
      </c>
      <c r="S2388" s="1" t="s">
        <v>25</v>
      </c>
      <c r="T2388">
        <v>-1.421629</v>
      </c>
      <c r="U2388">
        <v>53.235047999999999</v>
      </c>
      <c r="V2388" s="2">
        <v>41128</v>
      </c>
      <c r="W2388">
        <v>4</v>
      </c>
    </row>
    <row r="2389" spans="1:23" x14ac:dyDescent="0.25">
      <c r="A2389" s="1" t="s">
        <v>2532</v>
      </c>
      <c r="B2389" s="1" t="s">
        <v>6267</v>
      </c>
      <c r="C2389">
        <v>0</v>
      </c>
      <c r="D2389">
        <v>74</v>
      </c>
      <c r="E2389">
        <v>15</v>
      </c>
      <c r="F2389">
        <v>5</v>
      </c>
      <c r="G2389" s="1" t="s">
        <v>6053</v>
      </c>
      <c r="H2389" s="1" t="s">
        <v>6059</v>
      </c>
      <c r="I2389">
        <v>8</v>
      </c>
      <c r="J2389">
        <v>7</v>
      </c>
      <c r="K2389">
        <v>2012</v>
      </c>
      <c r="L2389" s="1" t="s">
        <v>2533</v>
      </c>
      <c r="M2389" s="1" t="s">
        <v>2534</v>
      </c>
      <c r="N2389" s="1" t="s">
        <v>68</v>
      </c>
      <c r="O2389" s="1" t="s">
        <v>30</v>
      </c>
      <c r="P2389" s="1" t="s">
        <v>23</v>
      </c>
      <c r="Q2389" s="2">
        <v>41130</v>
      </c>
      <c r="R2389" s="1" t="s">
        <v>39</v>
      </c>
      <c r="S2389" s="1" t="s">
        <v>118</v>
      </c>
      <c r="T2389">
        <v>8.3406480999999992</v>
      </c>
      <c r="U2389">
        <v>51.671227799999997</v>
      </c>
      <c r="V2389" s="2">
        <v>41128</v>
      </c>
      <c r="W2389">
        <v>2</v>
      </c>
    </row>
    <row r="2390" spans="1:23" x14ac:dyDescent="0.25">
      <c r="A2390" s="1" t="s">
        <v>2532</v>
      </c>
      <c r="B2390" s="1" t="s">
        <v>7210</v>
      </c>
      <c r="C2390">
        <v>0</v>
      </c>
      <c r="D2390">
        <v>45</v>
      </c>
      <c r="E2390">
        <v>6</v>
      </c>
      <c r="F2390">
        <v>3</v>
      </c>
      <c r="G2390" s="1" t="s">
        <v>6053</v>
      </c>
      <c r="H2390" s="1" t="s">
        <v>6081</v>
      </c>
      <c r="I2390">
        <v>8</v>
      </c>
      <c r="J2390">
        <v>7</v>
      </c>
      <c r="K2390">
        <v>2012</v>
      </c>
      <c r="L2390" s="1" t="s">
        <v>2533</v>
      </c>
      <c r="M2390" s="1" t="s">
        <v>2534</v>
      </c>
      <c r="N2390" s="1" t="s">
        <v>68</v>
      </c>
      <c r="O2390" s="1" t="s">
        <v>30</v>
      </c>
      <c r="P2390" s="1" t="s">
        <v>23</v>
      </c>
      <c r="Q2390" s="2">
        <v>41130</v>
      </c>
      <c r="R2390" s="1" t="s">
        <v>39</v>
      </c>
      <c r="S2390" s="1" t="s">
        <v>118</v>
      </c>
      <c r="T2390">
        <v>8.3406480999999992</v>
      </c>
      <c r="U2390">
        <v>51.671227799999997</v>
      </c>
      <c r="V2390" s="2">
        <v>41128</v>
      </c>
      <c r="W2390">
        <v>2</v>
      </c>
    </row>
    <row r="2391" spans="1:23" x14ac:dyDescent="0.25">
      <c r="A2391" s="1" t="s">
        <v>2535</v>
      </c>
      <c r="B2391" s="1" t="s">
        <v>7280</v>
      </c>
      <c r="C2391">
        <v>0.1</v>
      </c>
      <c r="D2391">
        <v>791</v>
      </c>
      <c r="E2391">
        <v>-53</v>
      </c>
      <c r="F2391">
        <v>2</v>
      </c>
      <c r="G2391" s="1" t="s">
        <v>6056</v>
      </c>
      <c r="H2391" s="1" t="s">
        <v>6057</v>
      </c>
      <c r="I2391">
        <v>8</v>
      </c>
      <c r="J2391">
        <v>7</v>
      </c>
      <c r="K2391">
        <v>2012</v>
      </c>
      <c r="L2391" s="1" t="s">
        <v>1139</v>
      </c>
      <c r="M2391" s="1" t="s">
        <v>192</v>
      </c>
      <c r="N2391" s="1" t="s">
        <v>29</v>
      </c>
      <c r="O2391" s="1" t="s">
        <v>30</v>
      </c>
      <c r="P2391" s="1" t="s">
        <v>35</v>
      </c>
      <c r="Q2391" s="2">
        <v>41133</v>
      </c>
      <c r="R2391" s="1" t="s">
        <v>18</v>
      </c>
      <c r="S2391" s="1" t="s">
        <v>43</v>
      </c>
      <c r="T2391">
        <v>7.2619531999999998</v>
      </c>
      <c r="U2391">
        <v>43.710172800000002</v>
      </c>
      <c r="V2391" s="2">
        <v>41128</v>
      </c>
      <c r="W2391">
        <v>5</v>
      </c>
    </row>
    <row r="2392" spans="1:23" x14ac:dyDescent="0.25">
      <c r="A2392" s="1" t="s">
        <v>2535</v>
      </c>
      <c r="B2392" s="1" t="s">
        <v>6358</v>
      </c>
      <c r="C2392">
        <v>0</v>
      </c>
      <c r="D2392">
        <v>99</v>
      </c>
      <c r="E2392">
        <v>33</v>
      </c>
      <c r="F2392">
        <v>2</v>
      </c>
      <c r="G2392" s="1" t="s">
        <v>6053</v>
      </c>
      <c r="H2392" s="1" t="s">
        <v>6059</v>
      </c>
      <c r="I2392">
        <v>8</v>
      </c>
      <c r="J2392">
        <v>7</v>
      </c>
      <c r="K2392">
        <v>2012</v>
      </c>
      <c r="L2392" s="1" t="s">
        <v>1139</v>
      </c>
      <c r="M2392" s="1" t="s">
        <v>192</v>
      </c>
      <c r="N2392" s="1" t="s">
        <v>29</v>
      </c>
      <c r="O2392" s="1" t="s">
        <v>30</v>
      </c>
      <c r="P2392" s="1" t="s">
        <v>35</v>
      </c>
      <c r="Q2392" s="2">
        <v>41133</v>
      </c>
      <c r="R2392" s="1" t="s">
        <v>18</v>
      </c>
      <c r="S2392" s="1" t="s">
        <v>43</v>
      </c>
      <c r="T2392">
        <v>7.2619531999999998</v>
      </c>
      <c r="U2392">
        <v>43.710172800000002</v>
      </c>
      <c r="V2392" s="2">
        <v>41128</v>
      </c>
      <c r="W2392">
        <v>5</v>
      </c>
    </row>
    <row r="2393" spans="1:23" x14ac:dyDescent="0.25">
      <c r="A2393" s="1" t="s">
        <v>2536</v>
      </c>
      <c r="B2393" s="1" t="s">
        <v>7033</v>
      </c>
      <c r="C2393">
        <v>0.5</v>
      </c>
      <c r="D2393">
        <v>39</v>
      </c>
      <c r="E2393">
        <v>-30</v>
      </c>
      <c r="F2393">
        <v>2</v>
      </c>
      <c r="G2393" s="1" t="s">
        <v>6053</v>
      </c>
      <c r="H2393" s="1" t="s">
        <v>6103</v>
      </c>
      <c r="I2393">
        <v>8</v>
      </c>
      <c r="J2393">
        <v>7</v>
      </c>
      <c r="K2393">
        <v>2012</v>
      </c>
      <c r="L2393" s="1" t="s">
        <v>1551</v>
      </c>
      <c r="M2393" s="1" t="s">
        <v>949</v>
      </c>
      <c r="N2393" s="1" t="s">
        <v>79</v>
      </c>
      <c r="O2393" s="1" t="s">
        <v>30</v>
      </c>
      <c r="P2393" s="1" t="s">
        <v>23</v>
      </c>
      <c r="Q2393" s="2">
        <v>41131</v>
      </c>
      <c r="R2393" s="1" t="s">
        <v>18</v>
      </c>
      <c r="S2393" s="1" t="s">
        <v>80</v>
      </c>
      <c r="T2393">
        <v>4.3006998999999997</v>
      </c>
      <c r="U2393">
        <v>52.070497799999998</v>
      </c>
      <c r="V2393" s="2">
        <v>41128</v>
      </c>
      <c r="W2393">
        <v>3</v>
      </c>
    </row>
    <row r="2394" spans="1:23" x14ac:dyDescent="0.25">
      <c r="A2394" s="1" t="s">
        <v>2537</v>
      </c>
      <c r="B2394" s="1" t="s">
        <v>6652</v>
      </c>
      <c r="C2394">
        <v>0.1</v>
      </c>
      <c r="D2394">
        <v>142</v>
      </c>
      <c r="E2394">
        <v>14</v>
      </c>
      <c r="F2394">
        <v>3</v>
      </c>
      <c r="G2394" s="1" t="s">
        <v>6053</v>
      </c>
      <c r="H2394" s="1" t="s">
        <v>6059</v>
      </c>
      <c r="I2394">
        <v>8</v>
      </c>
      <c r="J2394">
        <v>8</v>
      </c>
      <c r="K2394">
        <v>2012</v>
      </c>
      <c r="L2394" s="1" t="s">
        <v>268</v>
      </c>
      <c r="M2394" s="1" t="s">
        <v>284</v>
      </c>
      <c r="N2394" s="1" t="s">
        <v>68</v>
      </c>
      <c r="O2394" s="1" t="s">
        <v>30</v>
      </c>
      <c r="P2394" s="1" t="s">
        <v>35</v>
      </c>
      <c r="Q2394" s="2">
        <v>41133</v>
      </c>
      <c r="R2394" s="1" t="s">
        <v>18</v>
      </c>
      <c r="S2394" s="1" t="s">
        <v>284</v>
      </c>
      <c r="T2394">
        <v>13.404954</v>
      </c>
      <c r="U2394">
        <v>52.520006600000002</v>
      </c>
      <c r="V2394" s="2">
        <v>41129</v>
      </c>
      <c r="W2394">
        <v>4</v>
      </c>
    </row>
    <row r="2395" spans="1:23" x14ac:dyDescent="0.25">
      <c r="A2395" s="1" t="s">
        <v>2537</v>
      </c>
      <c r="B2395" s="1" t="s">
        <v>6870</v>
      </c>
      <c r="C2395">
        <v>0.1</v>
      </c>
      <c r="D2395">
        <v>69</v>
      </c>
      <c r="E2395">
        <v>27</v>
      </c>
      <c r="F2395">
        <v>6</v>
      </c>
      <c r="G2395" s="1" t="s">
        <v>6053</v>
      </c>
      <c r="H2395" s="1" t="s">
        <v>6081</v>
      </c>
      <c r="I2395">
        <v>8</v>
      </c>
      <c r="J2395">
        <v>8</v>
      </c>
      <c r="K2395">
        <v>2012</v>
      </c>
      <c r="L2395" s="1" t="s">
        <v>268</v>
      </c>
      <c r="M2395" s="1" t="s">
        <v>284</v>
      </c>
      <c r="N2395" s="1" t="s">
        <v>68</v>
      </c>
      <c r="O2395" s="1" t="s">
        <v>30</v>
      </c>
      <c r="P2395" s="1" t="s">
        <v>35</v>
      </c>
      <c r="Q2395" s="2">
        <v>41133</v>
      </c>
      <c r="R2395" s="1" t="s">
        <v>18</v>
      </c>
      <c r="S2395" s="1" t="s">
        <v>284</v>
      </c>
      <c r="T2395">
        <v>13.404954</v>
      </c>
      <c r="U2395">
        <v>52.520006600000002</v>
      </c>
      <c r="V2395" s="2">
        <v>41129</v>
      </c>
      <c r="W2395">
        <v>4</v>
      </c>
    </row>
    <row r="2396" spans="1:23" x14ac:dyDescent="0.25">
      <c r="A2396" s="1" t="s">
        <v>2538</v>
      </c>
      <c r="B2396" s="1" t="s">
        <v>6704</v>
      </c>
      <c r="C2396">
        <v>0</v>
      </c>
      <c r="D2396">
        <v>562</v>
      </c>
      <c r="E2396">
        <v>50</v>
      </c>
      <c r="F2396">
        <v>8</v>
      </c>
      <c r="G2396" s="1" t="s">
        <v>6087</v>
      </c>
      <c r="H2396" s="1" t="s">
        <v>6115</v>
      </c>
      <c r="I2396">
        <v>8</v>
      </c>
      <c r="J2396">
        <v>8</v>
      </c>
      <c r="K2396">
        <v>2012</v>
      </c>
      <c r="L2396" s="1" t="s">
        <v>1725</v>
      </c>
      <c r="M2396" s="1" t="s">
        <v>2539</v>
      </c>
      <c r="N2396" s="1" t="s">
        <v>51</v>
      </c>
      <c r="O2396" s="1" t="s">
        <v>52</v>
      </c>
      <c r="P2396" s="1" t="s">
        <v>35</v>
      </c>
      <c r="Q2396" s="2">
        <v>41131</v>
      </c>
      <c r="R2396" s="1" t="s">
        <v>18</v>
      </c>
      <c r="S2396" s="1" t="s">
        <v>337</v>
      </c>
      <c r="T2396">
        <v>17.247030299999999</v>
      </c>
      <c r="U2396">
        <v>40.464360599999999</v>
      </c>
      <c r="V2396" s="2">
        <v>41129</v>
      </c>
      <c r="W2396">
        <v>2</v>
      </c>
    </row>
    <row r="2397" spans="1:23" x14ac:dyDescent="0.25">
      <c r="A2397" s="1" t="s">
        <v>2540</v>
      </c>
      <c r="B2397" s="1" t="s">
        <v>6243</v>
      </c>
      <c r="C2397">
        <v>0</v>
      </c>
      <c r="D2397">
        <v>48</v>
      </c>
      <c r="E2397">
        <v>2</v>
      </c>
      <c r="F2397">
        <v>3</v>
      </c>
      <c r="G2397" s="1" t="s">
        <v>6053</v>
      </c>
      <c r="H2397" s="1" t="s">
        <v>6059</v>
      </c>
      <c r="I2397">
        <v>8</v>
      </c>
      <c r="J2397">
        <v>8</v>
      </c>
      <c r="K2397">
        <v>2012</v>
      </c>
      <c r="L2397" s="1" t="s">
        <v>2400</v>
      </c>
      <c r="M2397" s="1" t="s">
        <v>56</v>
      </c>
      <c r="N2397" s="1" t="s">
        <v>57</v>
      </c>
      <c r="O2397" s="1" t="s">
        <v>30</v>
      </c>
      <c r="P2397" s="1" t="s">
        <v>23</v>
      </c>
      <c r="Q2397" s="2">
        <v>41133</v>
      </c>
      <c r="R2397" s="1" t="s">
        <v>24</v>
      </c>
      <c r="S2397" s="1" t="s">
        <v>56</v>
      </c>
      <c r="T2397">
        <v>16.3738189</v>
      </c>
      <c r="U2397">
        <v>48.208174300000003</v>
      </c>
      <c r="V2397" s="2">
        <v>41129</v>
      </c>
      <c r="W2397">
        <v>4</v>
      </c>
    </row>
    <row r="2398" spans="1:23" x14ac:dyDescent="0.25">
      <c r="A2398" s="1" t="s">
        <v>2540</v>
      </c>
      <c r="B2398" s="1" t="s">
        <v>7163</v>
      </c>
      <c r="C2398">
        <v>0</v>
      </c>
      <c r="D2398">
        <v>197</v>
      </c>
      <c r="E2398">
        <v>85</v>
      </c>
      <c r="F2398">
        <v>4</v>
      </c>
      <c r="G2398" s="1" t="s">
        <v>6053</v>
      </c>
      <c r="H2398" s="1" t="s">
        <v>6081</v>
      </c>
      <c r="I2398">
        <v>8</v>
      </c>
      <c r="J2398">
        <v>8</v>
      </c>
      <c r="K2398">
        <v>2012</v>
      </c>
      <c r="L2398" s="1" t="s">
        <v>2400</v>
      </c>
      <c r="M2398" s="1" t="s">
        <v>56</v>
      </c>
      <c r="N2398" s="1" t="s">
        <v>57</v>
      </c>
      <c r="O2398" s="1" t="s">
        <v>30</v>
      </c>
      <c r="P2398" s="1" t="s">
        <v>23</v>
      </c>
      <c r="Q2398" s="2">
        <v>41133</v>
      </c>
      <c r="R2398" s="1" t="s">
        <v>24</v>
      </c>
      <c r="S2398" s="1" t="s">
        <v>56</v>
      </c>
      <c r="T2398">
        <v>16.3738189</v>
      </c>
      <c r="U2398">
        <v>48.208174300000003</v>
      </c>
      <c r="V2398" s="2">
        <v>41129</v>
      </c>
      <c r="W2398">
        <v>4</v>
      </c>
    </row>
    <row r="2399" spans="1:23" x14ac:dyDescent="0.25">
      <c r="A2399" s="1" t="s">
        <v>2540</v>
      </c>
      <c r="B2399" s="1" t="s">
        <v>6174</v>
      </c>
      <c r="C2399">
        <v>0</v>
      </c>
      <c r="D2399">
        <v>50</v>
      </c>
      <c r="E2399">
        <v>24</v>
      </c>
      <c r="F2399">
        <v>4</v>
      </c>
      <c r="G2399" s="1" t="s">
        <v>6053</v>
      </c>
      <c r="H2399" s="1" t="s">
        <v>6112</v>
      </c>
      <c r="I2399">
        <v>8</v>
      </c>
      <c r="J2399">
        <v>8</v>
      </c>
      <c r="K2399">
        <v>2012</v>
      </c>
      <c r="L2399" s="1" t="s">
        <v>2400</v>
      </c>
      <c r="M2399" s="1" t="s">
        <v>56</v>
      </c>
      <c r="N2399" s="1" t="s">
        <v>57</v>
      </c>
      <c r="O2399" s="1" t="s">
        <v>30</v>
      </c>
      <c r="P2399" s="1" t="s">
        <v>23</v>
      </c>
      <c r="Q2399" s="2">
        <v>41133</v>
      </c>
      <c r="R2399" s="1" t="s">
        <v>24</v>
      </c>
      <c r="S2399" s="1" t="s">
        <v>56</v>
      </c>
      <c r="T2399">
        <v>16.3738189</v>
      </c>
      <c r="U2399">
        <v>48.208174300000003</v>
      </c>
      <c r="V2399" s="2">
        <v>41129</v>
      </c>
      <c r="W2399">
        <v>4</v>
      </c>
    </row>
    <row r="2400" spans="1:23" x14ac:dyDescent="0.25">
      <c r="A2400" s="1" t="s">
        <v>2541</v>
      </c>
      <c r="B2400" s="1" t="s">
        <v>7282</v>
      </c>
      <c r="C2400">
        <v>0</v>
      </c>
      <c r="D2400">
        <v>53</v>
      </c>
      <c r="E2400">
        <v>12</v>
      </c>
      <c r="F2400">
        <v>2</v>
      </c>
      <c r="G2400" s="1" t="s">
        <v>6053</v>
      </c>
      <c r="H2400" s="1" t="s">
        <v>6054</v>
      </c>
      <c r="I2400">
        <v>8</v>
      </c>
      <c r="J2400">
        <v>9</v>
      </c>
      <c r="K2400">
        <v>2012</v>
      </c>
      <c r="L2400" s="1" t="s">
        <v>1869</v>
      </c>
      <c r="M2400" s="1" t="s">
        <v>291</v>
      </c>
      <c r="N2400" s="1" t="s">
        <v>51</v>
      </c>
      <c r="O2400" s="1" t="s">
        <v>52</v>
      </c>
      <c r="P2400" s="1" t="s">
        <v>23</v>
      </c>
      <c r="Q2400" s="2">
        <v>41134</v>
      </c>
      <c r="R2400" s="1" t="s">
        <v>24</v>
      </c>
      <c r="S2400" s="1" t="s">
        <v>134</v>
      </c>
      <c r="T2400">
        <v>12.5695158</v>
      </c>
      <c r="U2400">
        <v>44.067828800000001</v>
      </c>
      <c r="V2400" s="2">
        <v>41130</v>
      </c>
      <c r="W2400">
        <v>4</v>
      </c>
    </row>
    <row r="2401" spans="1:23" x14ac:dyDescent="0.25">
      <c r="A2401" s="1" t="s">
        <v>2541</v>
      </c>
      <c r="B2401" s="1" t="s">
        <v>7283</v>
      </c>
      <c r="C2401">
        <v>0</v>
      </c>
      <c r="D2401">
        <v>89</v>
      </c>
      <c r="E2401">
        <v>36</v>
      </c>
      <c r="F2401">
        <v>3</v>
      </c>
      <c r="G2401" s="1" t="s">
        <v>6053</v>
      </c>
      <c r="H2401" s="1" t="s">
        <v>6103</v>
      </c>
      <c r="I2401">
        <v>8</v>
      </c>
      <c r="J2401">
        <v>9</v>
      </c>
      <c r="K2401">
        <v>2012</v>
      </c>
      <c r="L2401" s="1" t="s">
        <v>1869</v>
      </c>
      <c r="M2401" s="1" t="s">
        <v>291</v>
      </c>
      <c r="N2401" s="1" t="s">
        <v>51</v>
      </c>
      <c r="O2401" s="1" t="s">
        <v>52</v>
      </c>
      <c r="P2401" s="1" t="s">
        <v>23</v>
      </c>
      <c r="Q2401" s="2">
        <v>41134</v>
      </c>
      <c r="R2401" s="1" t="s">
        <v>24</v>
      </c>
      <c r="S2401" s="1" t="s">
        <v>134</v>
      </c>
      <c r="T2401">
        <v>12.5695158</v>
      </c>
      <c r="U2401">
        <v>44.067828800000001</v>
      </c>
      <c r="V2401" s="2">
        <v>41130</v>
      </c>
      <c r="W2401">
        <v>4</v>
      </c>
    </row>
    <row r="2402" spans="1:23" x14ac:dyDescent="0.25">
      <c r="A2402" s="1" t="s">
        <v>2542</v>
      </c>
      <c r="B2402" s="1" t="s">
        <v>6892</v>
      </c>
      <c r="C2402">
        <v>0</v>
      </c>
      <c r="D2402">
        <v>107</v>
      </c>
      <c r="E2402">
        <v>23</v>
      </c>
      <c r="F2402">
        <v>9</v>
      </c>
      <c r="G2402" s="1" t="s">
        <v>6053</v>
      </c>
      <c r="H2402" s="1" t="s">
        <v>6079</v>
      </c>
      <c r="I2402">
        <v>8</v>
      </c>
      <c r="J2402">
        <v>9</v>
      </c>
      <c r="K2402">
        <v>2012</v>
      </c>
      <c r="L2402" s="1" t="s">
        <v>2543</v>
      </c>
      <c r="M2402" s="1" t="s">
        <v>420</v>
      </c>
      <c r="N2402" s="1" t="s">
        <v>22</v>
      </c>
      <c r="O2402" s="1" t="s">
        <v>16</v>
      </c>
      <c r="P2402" s="1" t="s">
        <v>23</v>
      </c>
      <c r="Q2402" s="2">
        <v>41135</v>
      </c>
      <c r="R2402" s="1" t="s">
        <v>24</v>
      </c>
      <c r="S2402" s="1" t="s">
        <v>421</v>
      </c>
      <c r="T2402">
        <v>-3.1882670000000002</v>
      </c>
      <c r="U2402">
        <v>55.953251999999999</v>
      </c>
      <c r="V2402" s="2">
        <v>41130</v>
      </c>
      <c r="W2402">
        <v>5</v>
      </c>
    </row>
    <row r="2403" spans="1:23" x14ac:dyDescent="0.25">
      <c r="A2403" s="1" t="s">
        <v>2544</v>
      </c>
      <c r="B2403" s="1" t="s">
        <v>6603</v>
      </c>
      <c r="C2403">
        <v>0</v>
      </c>
      <c r="D2403">
        <v>292</v>
      </c>
      <c r="E2403">
        <v>125</v>
      </c>
      <c r="F2403">
        <v>6</v>
      </c>
      <c r="G2403" s="1" t="s">
        <v>6053</v>
      </c>
      <c r="H2403" s="1" t="s">
        <v>6059</v>
      </c>
      <c r="I2403">
        <v>8</v>
      </c>
      <c r="J2403">
        <v>9</v>
      </c>
      <c r="K2403">
        <v>2012</v>
      </c>
      <c r="L2403" s="1" t="s">
        <v>1387</v>
      </c>
      <c r="M2403" s="1" t="s">
        <v>2161</v>
      </c>
      <c r="N2403" s="1" t="s">
        <v>29</v>
      </c>
      <c r="O2403" s="1" t="s">
        <v>30</v>
      </c>
      <c r="P2403" s="1" t="s">
        <v>17</v>
      </c>
      <c r="Q2403" s="2">
        <v>41134</v>
      </c>
      <c r="R2403" s="1" t="s">
        <v>24</v>
      </c>
      <c r="S2403" s="1" t="s">
        <v>313</v>
      </c>
      <c r="T2403">
        <v>-1.1482239999999999</v>
      </c>
      <c r="U2403">
        <v>44.631076999999998</v>
      </c>
      <c r="V2403" s="2">
        <v>41130</v>
      </c>
      <c r="W2403">
        <v>4</v>
      </c>
    </row>
    <row r="2404" spans="1:23" x14ac:dyDescent="0.25">
      <c r="A2404" s="1" t="s">
        <v>2544</v>
      </c>
      <c r="B2404" s="1" t="s">
        <v>7157</v>
      </c>
      <c r="C2404">
        <v>0</v>
      </c>
      <c r="D2404">
        <v>34</v>
      </c>
      <c r="E2404">
        <v>3</v>
      </c>
      <c r="F2404">
        <v>3</v>
      </c>
      <c r="G2404" s="1" t="s">
        <v>6053</v>
      </c>
      <c r="H2404" s="1" t="s">
        <v>6059</v>
      </c>
      <c r="I2404">
        <v>8</v>
      </c>
      <c r="J2404">
        <v>9</v>
      </c>
      <c r="K2404">
        <v>2012</v>
      </c>
      <c r="L2404" s="1" t="s">
        <v>1387</v>
      </c>
      <c r="M2404" s="1" t="s">
        <v>2161</v>
      </c>
      <c r="N2404" s="1" t="s">
        <v>29</v>
      </c>
      <c r="O2404" s="1" t="s">
        <v>30</v>
      </c>
      <c r="P2404" s="1" t="s">
        <v>17</v>
      </c>
      <c r="Q2404" s="2">
        <v>41134</v>
      </c>
      <c r="R2404" s="1" t="s">
        <v>24</v>
      </c>
      <c r="S2404" s="1" t="s">
        <v>313</v>
      </c>
      <c r="T2404">
        <v>-1.1482239999999999</v>
      </c>
      <c r="U2404">
        <v>44.631076999999998</v>
      </c>
      <c r="V2404" s="2">
        <v>41130</v>
      </c>
      <c r="W2404">
        <v>4</v>
      </c>
    </row>
    <row r="2405" spans="1:23" x14ac:dyDescent="0.25">
      <c r="A2405" s="1" t="s">
        <v>2544</v>
      </c>
      <c r="B2405" s="1" t="s">
        <v>6929</v>
      </c>
      <c r="C2405">
        <v>0.1</v>
      </c>
      <c r="D2405">
        <v>52</v>
      </c>
      <c r="E2405">
        <v>-2</v>
      </c>
      <c r="F2405">
        <v>1</v>
      </c>
      <c r="G2405" s="1" t="s">
        <v>6053</v>
      </c>
      <c r="H2405" s="1" t="s">
        <v>6062</v>
      </c>
      <c r="I2405">
        <v>8</v>
      </c>
      <c r="J2405">
        <v>9</v>
      </c>
      <c r="K2405">
        <v>2012</v>
      </c>
      <c r="L2405" s="1" t="s">
        <v>1387</v>
      </c>
      <c r="M2405" s="1" t="s">
        <v>2161</v>
      </c>
      <c r="N2405" s="1" t="s">
        <v>29</v>
      </c>
      <c r="O2405" s="1" t="s">
        <v>30</v>
      </c>
      <c r="P2405" s="1" t="s">
        <v>17</v>
      </c>
      <c r="Q2405" s="2">
        <v>41134</v>
      </c>
      <c r="R2405" s="1" t="s">
        <v>24</v>
      </c>
      <c r="S2405" s="1" t="s">
        <v>313</v>
      </c>
      <c r="T2405">
        <v>-1.1482239999999999</v>
      </c>
      <c r="U2405">
        <v>44.631076999999998</v>
      </c>
      <c r="V2405" s="2">
        <v>41130</v>
      </c>
      <c r="W2405">
        <v>4</v>
      </c>
    </row>
    <row r="2406" spans="1:23" x14ac:dyDescent="0.25">
      <c r="A2406" s="1" t="s">
        <v>2544</v>
      </c>
      <c r="B2406" s="1" t="s">
        <v>7284</v>
      </c>
      <c r="C2406">
        <v>0</v>
      </c>
      <c r="D2406">
        <v>245</v>
      </c>
      <c r="E2406">
        <v>20</v>
      </c>
      <c r="F2406">
        <v>3</v>
      </c>
      <c r="G2406" s="1" t="s">
        <v>6087</v>
      </c>
      <c r="H2406" s="1" t="s">
        <v>6115</v>
      </c>
      <c r="I2406">
        <v>8</v>
      </c>
      <c r="J2406">
        <v>9</v>
      </c>
      <c r="K2406">
        <v>2012</v>
      </c>
      <c r="L2406" s="1" t="s">
        <v>1387</v>
      </c>
      <c r="M2406" s="1" t="s">
        <v>2161</v>
      </c>
      <c r="N2406" s="1" t="s">
        <v>29</v>
      </c>
      <c r="O2406" s="1" t="s">
        <v>30</v>
      </c>
      <c r="P2406" s="1" t="s">
        <v>17</v>
      </c>
      <c r="Q2406" s="2">
        <v>41134</v>
      </c>
      <c r="R2406" s="1" t="s">
        <v>24</v>
      </c>
      <c r="S2406" s="1" t="s">
        <v>313</v>
      </c>
      <c r="T2406">
        <v>-1.1482239999999999</v>
      </c>
      <c r="U2406">
        <v>44.631076999999998</v>
      </c>
      <c r="V2406" s="2">
        <v>41130</v>
      </c>
      <c r="W2406">
        <v>4</v>
      </c>
    </row>
    <row r="2407" spans="1:23" x14ac:dyDescent="0.25">
      <c r="A2407" s="1" t="s">
        <v>2544</v>
      </c>
      <c r="B2407" s="1" t="s">
        <v>6359</v>
      </c>
      <c r="C2407">
        <v>0.15</v>
      </c>
      <c r="D2407">
        <v>644</v>
      </c>
      <c r="E2407">
        <v>-61</v>
      </c>
      <c r="F2407">
        <v>4</v>
      </c>
      <c r="G2407" s="1" t="s">
        <v>6087</v>
      </c>
      <c r="H2407" s="1" t="s">
        <v>6105</v>
      </c>
      <c r="I2407">
        <v>8</v>
      </c>
      <c r="J2407">
        <v>9</v>
      </c>
      <c r="K2407">
        <v>2012</v>
      </c>
      <c r="L2407" s="1" t="s">
        <v>1387</v>
      </c>
      <c r="M2407" s="1" t="s">
        <v>2161</v>
      </c>
      <c r="N2407" s="1" t="s">
        <v>29</v>
      </c>
      <c r="O2407" s="1" t="s">
        <v>30</v>
      </c>
      <c r="P2407" s="1" t="s">
        <v>17</v>
      </c>
      <c r="Q2407" s="2">
        <v>41134</v>
      </c>
      <c r="R2407" s="1" t="s">
        <v>24</v>
      </c>
      <c r="S2407" s="1" t="s">
        <v>313</v>
      </c>
      <c r="T2407">
        <v>-1.1482239999999999</v>
      </c>
      <c r="U2407">
        <v>44.631076999999998</v>
      </c>
      <c r="V2407" s="2">
        <v>41130</v>
      </c>
      <c r="W2407">
        <v>4</v>
      </c>
    </row>
    <row r="2408" spans="1:23" x14ac:dyDescent="0.25">
      <c r="A2408" s="1" t="s">
        <v>2545</v>
      </c>
      <c r="B2408" s="1" t="s">
        <v>6897</v>
      </c>
      <c r="C2408">
        <v>0</v>
      </c>
      <c r="D2408">
        <v>1081</v>
      </c>
      <c r="E2408">
        <v>65</v>
      </c>
      <c r="F2408">
        <v>3</v>
      </c>
      <c r="G2408" s="1" t="s">
        <v>6087</v>
      </c>
      <c r="H2408" s="1" t="s">
        <v>6105</v>
      </c>
      <c r="I2408">
        <v>8</v>
      </c>
      <c r="J2408">
        <v>9</v>
      </c>
      <c r="K2408">
        <v>2012</v>
      </c>
      <c r="L2408" s="1" t="s">
        <v>1774</v>
      </c>
      <c r="M2408" s="1" t="s">
        <v>455</v>
      </c>
      <c r="N2408" s="1" t="s">
        <v>68</v>
      </c>
      <c r="O2408" s="1" t="s">
        <v>30</v>
      </c>
      <c r="P2408" s="1" t="s">
        <v>23</v>
      </c>
      <c r="Q2408" s="2">
        <v>41136</v>
      </c>
      <c r="R2408" s="1" t="s">
        <v>24</v>
      </c>
      <c r="S2408" s="1" t="s">
        <v>118</v>
      </c>
      <c r="T2408">
        <v>6.7623293000000002</v>
      </c>
      <c r="U2408">
        <v>51.434407899999997</v>
      </c>
      <c r="V2408" s="2">
        <v>41130</v>
      </c>
      <c r="W2408">
        <v>6</v>
      </c>
    </row>
    <row r="2409" spans="1:23" x14ac:dyDescent="0.25">
      <c r="A2409" s="1" t="s">
        <v>2546</v>
      </c>
      <c r="B2409" s="1" t="s">
        <v>7173</v>
      </c>
      <c r="C2409">
        <v>0</v>
      </c>
      <c r="D2409">
        <v>224</v>
      </c>
      <c r="E2409">
        <v>72</v>
      </c>
      <c r="F2409">
        <v>5</v>
      </c>
      <c r="G2409" s="1" t="s">
        <v>6053</v>
      </c>
      <c r="H2409" s="1" t="s">
        <v>6054</v>
      </c>
      <c r="I2409">
        <v>8</v>
      </c>
      <c r="J2409">
        <v>10</v>
      </c>
      <c r="K2409">
        <v>2012</v>
      </c>
      <c r="L2409" s="1" t="s">
        <v>96</v>
      </c>
      <c r="M2409" s="1" t="s">
        <v>2547</v>
      </c>
      <c r="N2409" s="1" t="s">
        <v>29</v>
      </c>
      <c r="O2409" s="1" t="s">
        <v>30</v>
      </c>
      <c r="P2409" s="1" t="s">
        <v>35</v>
      </c>
      <c r="Q2409" s="2">
        <v>41135</v>
      </c>
      <c r="R2409" s="1" t="s">
        <v>24</v>
      </c>
      <c r="S2409" s="1" t="s">
        <v>240</v>
      </c>
      <c r="T2409">
        <v>4.8287310000000003</v>
      </c>
      <c r="U2409">
        <v>46.306883900000003</v>
      </c>
      <c r="V2409" s="2">
        <v>41131</v>
      </c>
      <c r="W2409">
        <v>4</v>
      </c>
    </row>
    <row r="2410" spans="1:23" x14ac:dyDescent="0.25">
      <c r="A2410" s="1" t="s">
        <v>2548</v>
      </c>
      <c r="B2410" s="1" t="s">
        <v>6995</v>
      </c>
      <c r="C2410">
        <v>0.15</v>
      </c>
      <c r="D2410">
        <v>119</v>
      </c>
      <c r="E2410">
        <v>14</v>
      </c>
      <c r="F2410">
        <v>1</v>
      </c>
      <c r="G2410" s="1" t="s">
        <v>6087</v>
      </c>
      <c r="H2410" s="1" t="s">
        <v>6097</v>
      </c>
      <c r="I2410">
        <v>8</v>
      </c>
      <c r="J2410">
        <v>10</v>
      </c>
      <c r="K2410">
        <v>2012</v>
      </c>
      <c r="L2410" s="1" t="s">
        <v>136</v>
      </c>
      <c r="M2410" s="1" t="s">
        <v>1648</v>
      </c>
      <c r="N2410" s="1" t="s">
        <v>29</v>
      </c>
      <c r="O2410" s="1" t="s">
        <v>30</v>
      </c>
      <c r="P2410" s="1" t="s">
        <v>35</v>
      </c>
      <c r="Q2410" s="2">
        <v>41133</v>
      </c>
      <c r="R2410" s="1" t="s">
        <v>18</v>
      </c>
      <c r="S2410" s="1" t="s">
        <v>43</v>
      </c>
      <c r="T2410">
        <v>7.0173690000000004</v>
      </c>
      <c r="U2410">
        <v>43.552847</v>
      </c>
      <c r="V2410" s="2">
        <v>41131</v>
      </c>
      <c r="W2410">
        <v>2</v>
      </c>
    </row>
    <row r="2411" spans="1:23" x14ac:dyDescent="0.25">
      <c r="A2411" s="1" t="s">
        <v>2549</v>
      </c>
      <c r="B2411" s="1" t="s">
        <v>7017</v>
      </c>
      <c r="C2411">
        <v>0</v>
      </c>
      <c r="D2411">
        <v>14</v>
      </c>
      <c r="E2411">
        <v>3</v>
      </c>
      <c r="F2411">
        <v>2</v>
      </c>
      <c r="G2411" s="1" t="s">
        <v>6053</v>
      </c>
      <c r="H2411" s="1" t="s">
        <v>6081</v>
      </c>
      <c r="I2411">
        <v>8</v>
      </c>
      <c r="J2411">
        <v>10</v>
      </c>
      <c r="K2411">
        <v>2012</v>
      </c>
      <c r="L2411" s="1" t="s">
        <v>2550</v>
      </c>
      <c r="M2411" s="1" t="s">
        <v>2551</v>
      </c>
      <c r="N2411" s="1" t="s">
        <v>29</v>
      </c>
      <c r="O2411" s="1" t="s">
        <v>30</v>
      </c>
      <c r="P2411" s="1" t="s">
        <v>23</v>
      </c>
      <c r="Q2411" s="2">
        <v>41135</v>
      </c>
      <c r="R2411" s="1" t="s">
        <v>24</v>
      </c>
      <c r="S2411" s="1" t="s">
        <v>43</v>
      </c>
      <c r="T2411">
        <v>4.872757</v>
      </c>
      <c r="U2411">
        <v>44.008766999999999</v>
      </c>
      <c r="V2411" s="2">
        <v>41131</v>
      </c>
      <c r="W2411">
        <v>4</v>
      </c>
    </row>
    <row r="2412" spans="1:23" x14ac:dyDescent="0.25">
      <c r="A2412" s="1" t="s">
        <v>2552</v>
      </c>
      <c r="B2412" s="1" t="s">
        <v>7286</v>
      </c>
      <c r="C2412">
        <v>0</v>
      </c>
      <c r="D2412">
        <v>34</v>
      </c>
      <c r="E2412">
        <v>16</v>
      </c>
      <c r="F2412">
        <v>3</v>
      </c>
      <c r="G2412" s="1" t="s">
        <v>6053</v>
      </c>
      <c r="H2412" s="1" t="s">
        <v>6067</v>
      </c>
      <c r="I2412">
        <v>8</v>
      </c>
      <c r="J2412">
        <v>10</v>
      </c>
      <c r="K2412">
        <v>2012</v>
      </c>
      <c r="L2412" s="1" t="s">
        <v>825</v>
      </c>
      <c r="M2412" s="1" t="s">
        <v>2553</v>
      </c>
      <c r="N2412" s="1" t="s">
        <v>22</v>
      </c>
      <c r="O2412" s="1" t="s">
        <v>16</v>
      </c>
      <c r="P2412" s="1" t="s">
        <v>35</v>
      </c>
      <c r="Q2412" s="2">
        <v>41135</v>
      </c>
      <c r="R2412" s="1" t="s">
        <v>24</v>
      </c>
      <c r="S2412" s="1" t="s">
        <v>25</v>
      </c>
      <c r="T2412">
        <v>-0.46665459999999997</v>
      </c>
      <c r="U2412">
        <v>52.135972899999999</v>
      </c>
      <c r="V2412" s="2">
        <v>41131</v>
      </c>
      <c r="W2412">
        <v>4</v>
      </c>
    </row>
    <row r="2413" spans="1:23" x14ac:dyDescent="0.25">
      <c r="A2413" s="1" t="s">
        <v>2552</v>
      </c>
      <c r="B2413" s="1" t="s">
        <v>6447</v>
      </c>
      <c r="C2413">
        <v>0</v>
      </c>
      <c r="D2413">
        <v>96</v>
      </c>
      <c r="E2413">
        <v>33</v>
      </c>
      <c r="F2413">
        <v>7</v>
      </c>
      <c r="G2413" s="1" t="s">
        <v>6053</v>
      </c>
      <c r="H2413" s="1" t="s">
        <v>6079</v>
      </c>
      <c r="I2413">
        <v>8</v>
      </c>
      <c r="J2413">
        <v>10</v>
      </c>
      <c r="K2413">
        <v>2012</v>
      </c>
      <c r="L2413" s="1" t="s">
        <v>825</v>
      </c>
      <c r="M2413" s="1" t="s">
        <v>2553</v>
      </c>
      <c r="N2413" s="1" t="s">
        <v>22</v>
      </c>
      <c r="O2413" s="1" t="s">
        <v>16</v>
      </c>
      <c r="P2413" s="1" t="s">
        <v>35</v>
      </c>
      <c r="Q2413" s="2">
        <v>41135</v>
      </c>
      <c r="R2413" s="1" t="s">
        <v>24</v>
      </c>
      <c r="S2413" s="1" t="s">
        <v>25</v>
      </c>
      <c r="T2413">
        <v>-0.46665459999999997</v>
      </c>
      <c r="U2413">
        <v>52.135972899999999</v>
      </c>
      <c r="V2413" s="2">
        <v>41131</v>
      </c>
      <c r="W2413">
        <v>4</v>
      </c>
    </row>
    <row r="2414" spans="1:23" x14ac:dyDescent="0.25">
      <c r="A2414" s="1" t="s">
        <v>2552</v>
      </c>
      <c r="B2414" s="1" t="s">
        <v>7287</v>
      </c>
      <c r="C2414">
        <v>0</v>
      </c>
      <c r="D2414">
        <v>674</v>
      </c>
      <c r="E2414">
        <v>303</v>
      </c>
      <c r="F2414">
        <v>4</v>
      </c>
      <c r="G2414" s="1" t="s">
        <v>6087</v>
      </c>
      <c r="H2414" s="1" t="s">
        <v>6105</v>
      </c>
      <c r="I2414">
        <v>8</v>
      </c>
      <c r="J2414">
        <v>10</v>
      </c>
      <c r="K2414">
        <v>2012</v>
      </c>
      <c r="L2414" s="1" t="s">
        <v>825</v>
      </c>
      <c r="M2414" s="1" t="s">
        <v>2553</v>
      </c>
      <c r="N2414" s="1" t="s">
        <v>22</v>
      </c>
      <c r="O2414" s="1" t="s">
        <v>16</v>
      </c>
      <c r="P2414" s="1" t="s">
        <v>35</v>
      </c>
      <c r="Q2414" s="2">
        <v>41135</v>
      </c>
      <c r="R2414" s="1" t="s">
        <v>24</v>
      </c>
      <c r="S2414" s="1" t="s">
        <v>25</v>
      </c>
      <c r="T2414">
        <v>-0.46665459999999997</v>
      </c>
      <c r="U2414">
        <v>52.135972899999999</v>
      </c>
      <c r="V2414" s="2">
        <v>41131</v>
      </c>
      <c r="W2414">
        <v>4</v>
      </c>
    </row>
    <row r="2415" spans="1:23" x14ac:dyDescent="0.25">
      <c r="A2415" s="1" t="s">
        <v>2554</v>
      </c>
      <c r="B2415" s="1" t="s">
        <v>7285</v>
      </c>
      <c r="C2415">
        <v>0</v>
      </c>
      <c r="D2415">
        <v>74</v>
      </c>
      <c r="E2415">
        <v>29</v>
      </c>
      <c r="F2415">
        <v>3</v>
      </c>
      <c r="G2415" s="1" t="s">
        <v>6053</v>
      </c>
      <c r="H2415" s="1" t="s">
        <v>6059</v>
      </c>
      <c r="I2415">
        <v>8</v>
      </c>
      <c r="J2415">
        <v>10</v>
      </c>
      <c r="K2415">
        <v>2012</v>
      </c>
      <c r="L2415" s="1" t="s">
        <v>386</v>
      </c>
      <c r="M2415" s="1" t="s">
        <v>681</v>
      </c>
      <c r="N2415" s="1" t="s">
        <v>68</v>
      </c>
      <c r="O2415" s="1" t="s">
        <v>30</v>
      </c>
      <c r="P2415" s="1" t="s">
        <v>23</v>
      </c>
      <c r="Q2415" s="2">
        <v>41133</v>
      </c>
      <c r="R2415" s="1" t="s">
        <v>39</v>
      </c>
      <c r="S2415" s="1" t="s">
        <v>118</v>
      </c>
      <c r="T2415">
        <v>6.9602785999999996</v>
      </c>
      <c r="U2415">
        <v>50.937531</v>
      </c>
      <c r="V2415" s="2">
        <v>41131</v>
      </c>
      <c r="W2415">
        <v>2</v>
      </c>
    </row>
    <row r="2416" spans="1:23" x14ac:dyDescent="0.25">
      <c r="A2416" s="1" t="s">
        <v>2555</v>
      </c>
      <c r="B2416" s="1" t="s">
        <v>6699</v>
      </c>
      <c r="C2416">
        <v>0</v>
      </c>
      <c r="D2416">
        <v>170</v>
      </c>
      <c r="E2416">
        <v>26</v>
      </c>
      <c r="F2416">
        <v>3</v>
      </c>
      <c r="G2416" s="1" t="s">
        <v>6053</v>
      </c>
      <c r="H2416" s="1" t="s">
        <v>6059</v>
      </c>
      <c r="I2416">
        <v>8</v>
      </c>
      <c r="J2416">
        <v>10</v>
      </c>
      <c r="K2416">
        <v>2012</v>
      </c>
      <c r="L2416" s="1" t="s">
        <v>1407</v>
      </c>
      <c r="M2416" s="1" t="s">
        <v>540</v>
      </c>
      <c r="N2416" s="1" t="s">
        <v>68</v>
      </c>
      <c r="O2416" s="1" t="s">
        <v>30</v>
      </c>
      <c r="P2416" s="1" t="s">
        <v>35</v>
      </c>
      <c r="Q2416" s="2">
        <v>41135</v>
      </c>
      <c r="R2416" s="1" t="s">
        <v>24</v>
      </c>
      <c r="S2416" s="1" t="s">
        <v>540</v>
      </c>
      <c r="T2416">
        <v>8.8016936999999995</v>
      </c>
      <c r="U2416">
        <v>53.079296200000002</v>
      </c>
      <c r="V2416" s="2">
        <v>41131</v>
      </c>
      <c r="W2416">
        <v>4</v>
      </c>
    </row>
    <row r="2417" spans="1:23" x14ac:dyDescent="0.25">
      <c r="A2417" s="1" t="s">
        <v>2555</v>
      </c>
      <c r="B2417" s="1" t="s">
        <v>6393</v>
      </c>
      <c r="C2417">
        <v>0</v>
      </c>
      <c r="D2417">
        <v>1282</v>
      </c>
      <c r="E2417">
        <v>500</v>
      </c>
      <c r="F2417">
        <v>5</v>
      </c>
      <c r="G2417" s="1" t="s">
        <v>6087</v>
      </c>
      <c r="H2417" s="1" t="s">
        <v>6115</v>
      </c>
      <c r="I2417">
        <v>8</v>
      </c>
      <c r="J2417">
        <v>10</v>
      </c>
      <c r="K2417">
        <v>2012</v>
      </c>
      <c r="L2417" s="1" t="s">
        <v>1407</v>
      </c>
      <c r="M2417" s="1" t="s">
        <v>540</v>
      </c>
      <c r="N2417" s="1" t="s">
        <v>68</v>
      </c>
      <c r="O2417" s="1" t="s">
        <v>30</v>
      </c>
      <c r="P2417" s="1" t="s">
        <v>35</v>
      </c>
      <c r="Q2417" s="2">
        <v>41135</v>
      </c>
      <c r="R2417" s="1" t="s">
        <v>24</v>
      </c>
      <c r="S2417" s="1" t="s">
        <v>540</v>
      </c>
      <c r="T2417">
        <v>8.8016936999999995</v>
      </c>
      <c r="U2417">
        <v>53.079296200000002</v>
      </c>
      <c r="V2417" s="2">
        <v>41131</v>
      </c>
      <c r="W2417">
        <v>4</v>
      </c>
    </row>
    <row r="2418" spans="1:23" x14ac:dyDescent="0.25">
      <c r="A2418" s="1" t="s">
        <v>2556</v>
      </c>
      <c r="B2418" s="1" t="s">
        <v>7000</v>
      </c>
      <c r="C2418">
        <v>0</v>
      </c>
      <c r="D2418">
        <v>244</v>
      </c>
      <c r="E2418">
        <v>71</v>
      </c>
      <c r="F2418">
        <v>5</v>
      </c>
      <c r="G2418" s="1" t="s">
        <v>6053</v>
      </c>
      <c r="H2418" s="1" t="s">
        <v>6059</v>
      </c>
      <c r="I2418">
        <v>8</v>
      </c>
      <c r="J2418">
        <v>10</v>
      </c>
      <c r="K2418">
        <v>2012</v>
      </c>
      <c r="L2418" s="1" t="s">
        <v>2557</v>
      </c>
      <c r="M2418" s="1" t="s">
        <v>2558</v>
      </c>
      <c r="N2418" s="1" t="s">
        <v>29</v>
      </c>
      <c r="O2418" s="1" t="s">
        <v>30</v>
      </c>
      <c r="P2418" s="1" t="s">
        <v>23</v>
      </c>
      <c r="Q2418" s="2">
        <v>41138</v>
      </c>
      <c r="R2418" s="1" t="s">
        <v>24</v>
      </c>
      <c r="S2418" s="1" t="s">
        <v>114</v>
      </c>
      <c r="T2418">
        <v>2.3262130000000001</v>
      </c>
      <c r="U2418">
        <v>49.030343000000002</v>
      </c>
      <c r="V2418" s="2">
        <v>41131</v>
      </c>
      <c r="W2418">
        <v>7</v>
      </c>
    </row>
    <row r="2419" spans="1:23" x14ac:dyDescent="0.25">
      <c r="A2419" s="1" t="s">
        <v>2559</v>
      </c>
      <c r="B2419" s="1" t="s">
        <v>7288</v>
      </c>
      <c r="C2419">
        <v>0.1</v>
      </c>
      <c r="D2419">
        <v>42</v>
      </c>
      <c r="E2419">
        <v>7</v>
      </c>
      <c r="F2419">
        <v>7</v>
      </c>
      <c r="G2419" s="1" t="s">
        <v>6053</v>
      </c>
      <c r="H2419" s="1" t="s">
        <v>6079</v>
      </c>
      <c r="I2419">
        <v>8</v>
      </c>
      <c r="J2419">
        <v>11</v>
      </c>
      <c r="K2419">
        <v>2012</v>
      </c>
      <c r="L2419" s="1" t="s">
        <v>2560</v>
      </c>
      <c r="M2419" s="1" t="s">
        <v>284</v>
      </c>
      <c r="N2419" s="1" t="s">
        <v>68</v>
      </c>
      <c r="O2419" s="1" t="s">
        <v>30</v>
      </c>
      <c r="P2419" s="1" t="s">
        <v>23</v>
      </c>
      <c r="Q2419" s="2">
        <v>41137</v>
      </c>
      <c r="R2419" s="1" t="s">
        <v>24</v>
      </c>
      <c r="S2419" s="1" t="s">
        <v>284</v>
      </c>
      <c r="T2419">
        <v>13.404954</v>
      </c>
      <c r="U2419">
        <v>52.520006600000002</v>
      </c>
      <c r="V2419" s="2">
        <v>41132</v>
      </c>
      <c r="W2419">
        <v>5</v>
      </c>
    </row>
    <row r="2420" spans="1:23" x14ac:dyDescent="0.25">
      <c r="A2420" s="1" t="s">
        <v>2561</v>
      </c>
      <c r="B2420" s="1" t="s">
        <v>7158</v>
      </c>
      <c r="C2420">
        <v>0</v>
      </c>
      <c r="D2420">
        <v>60</v>
      </c>
      <c r="E2420">
        <v>27</v>
      </c>
      <c r="F2420">
        <v>3</v>
      </c>
      <c r="G2420" s="1" t="s">
        <v>6053</v>
      </c>
      <c r="H2420" s="1" t="s">
        <v>6103</v>
      </c>
      <c r="I2420">
        <v>8</v>
      </c>
      <c r="J2420">
        <v>12</v>
      </c>
      <c r="K2420">
        <v>2012</v>
      </c>
      <c r="L2420" s="1" t="s">
        <v>1721</v>
      </c>
      <c r="M2420" s="1" t="s">
        <v>1332</v>
      </c>
      <c r="N2420" s="1" t="s">
        <v>57</v>
      </c>
      <c r="O2420" s="1" t="s">
        <v>30</v>
      </c>
      <c r="P2420" s="1" t="s">
        <v>23</v>
      </c>
      <c r="Q2420" s="2">
        <v>41137</v>
      </c>
      <c r="R2420" s="1" t="s">
        <v>18</v>
      </c>
      <c r="S2420" s="1" t="s">
        <v>1333</v>
      </c>
      <c r="T2420">
        <v>15.439503999999999</v>
      </c>
      <c r="U2420">
        <v>47.070714000000002</v>
      </c>
      <c r="V2420" s="2">
        <v>41133</v>
      </c>
      <c r="W2420">
        <v>4</v>
      </c>
    </row>
    <row r="2421" spans="1:23" x14ac:dyDescent="0.25">
      <c r="A2421" s="1" t="s">
        <v>2562</v>
      </c>
      <c r="B2421" s="1" t="s">
        <v>6964</v>
      </c>
      <c r="C2421">
        <v>0</v>
      </c>
      <c r="D2421">
        <v>21</v>
      </c>
      <c r="E2421">
        <v>5</v>
      </c>
      <c r="F2421">
        <v>2</v>
      </c>
      <c r="G2421" s="1" t="s">
        <v>6053</v>
      </c>
      <c r="H2421" s="1" t="s">
        <v>6081</v>
      </c>
      <c r="I2421">
        <v>8</v>
      </c>
      <c r="J2421">
        <v>13</v>
      </c>
      <c r="K2421">
        <v>2012</v>
      </c>
      <c r="L2421" s="1" t="s">
        <v>293</v>
      </c>
      <c r="M2421" s="1" t="s">
        <v>2563</v>
      </c>
      <c r="N2421" s="1" t="s">
        <v>29</v>
      </c>
      <c r="O2421" s="1" t="s">
        <v>30</v>
      </c>
      <c r="P2421" s="1" t="s">
        <v>23</v>
      </c>
      <c r="Q2421" s="2">
        <v>41140</v>
      </c>
      <c r="R2421" s="1" t="s">
        <v>24</v>
      </c>
      <c r="S2421" s="1" t="s">
        <v>47</v>
      </c>
      <c r="T2421">
        <v>3.077801</v>
      </c>
      <c r="U2421">
        <v>44.100574999999999</v>
      </c>
      <c r="V2421" s="2">
        <v>41134</v>
      </c>
      <c r="W2421">
        <v>6</v>
      </c>
    </row>
    <row r="2422" spans="1:23" x14ac:dyDescent="0.25">
      <c r="A2422" s="1" t="s">
        <v>2564</v>
      </c>
      <c r="B2422" s="1" t="s">
        <v>6541</v>
      </c>
      <c r="C2422">
        <v>0</v>
      </c>
      <c r="D2422">
        <v>108</v>
      </c>
      <c r="E2422">
        <v>41</v>
      </c>
      <c r="F2422">
        <v>2</v>
      </c>
      <c r="G2422" s="1" t="s">
        <v>6053</v>
      </c>
      <c r="H2422" s="1" t="s">
        <v>6062</v>
      </c>
      <c r="I2422">
        <v>8</v>
      </c>
      <c r="J2422">
        <v>13</v>
      </c>
      <c r="K2422">
        <v>2012</v>
      </c>
      <c r="L2422" s="1" t="s">
        <v>1012</v>
      </c>
      <c r="M2422" s="1" t="s">
        <v>2466</v>
      </c>
      <c r="N2422" s="1" t="s">
        <v>22</v>
      </c>
      <c r="O2422" s="1" t="s">
        <v>16</v>
      </c>
      <c r="P2422" s="1" t="s">
        <v>23</v>
      </c>
      <c r="Q2422" s="2">
        <v>41139</v>
      </c>
      <c r="R2422" s="1" t="s">
        <v>24</v>
      </c>
      <c r="S2422" s="1" t="s">
        <v>25</v>
      </c>
      <c r="T2422">
        <v>0.29047200000000001</v>
      </c>
      <c r="U2422">
        <v>50.768034999999998</v>
      </c>
      <c r="V2422" s="2">
        <v>41134</v>
      </c>
      <c r="W2422">
        <v>5</v>
      </c>
    </row>
    <row r="2423" spans="1:23" x14ac:dyDescent="0.25">
      <c r="A2423" s="1" t="s">
        <v>2565</v>
      </c>
      <c r="B2423" s="1" t="s">
        <v>7292</v>
      </c>
      <c r="C2423">
        <v>0.1</v>
      </c>
      <c r="D2423">
        <v>63</v>
      </c>
      <c r="E2423">
        <v>8</v>
      </c>
      <c r="F2423">
        <v>3</v>
      </c>
      <c r="G2423" s="1" t="s">
        <v>6053</v>
      </c>
      <c r="H2423" s="1" t="s">
        <v>6062</v>
      </c>
      <c r="I2423">
        <v>8</v>
      </c>
      <c r="J2423">
        <v>13</v>
      </c>
      <c r="K2423">
        <v>2012</v>
      </c>
      <c r="L2423" s="1" t="s">
        <v>563</v>
      </c>
      <c r="M2423" s="1" t="s">
        <v>2566</v>
      </c>
      <c r="N2423" s="1" t="s">
        <v>29</v>
      </c>
      <c r="O2423" s="1" t="s">
        <v>30</v>
      </c>
      <c r="P2423" s="1" t="s">
        <v>17</v>
      </c>
      <c r="Q2423" s="2">
        <v>41140</v>
      </c>
      <c r="R2423" s="1" t="s">
        <v>24</v>
      </c>
      <c r="S2423" s="1" t="s">
        <v>313</v>
      </c>
      <c r="T2423">
        <v>1.5339370000000001</v>
      </c>
      <c r="U2423">
        <v>45.159554999999997</v>
      </c>
      <c r="V2423" s="2">
        <v>41134</v>
      </c>
      <c r="W2423">
        <v>6</v>
      </c>
    </row>
    <row r="2424" spans="1:23" x14ac:dyDescent="0.25">
      <c r="A2424" s="1" t="s">
        <v>2567</v>
      </c>
      <c r="B2424" s="1" t="s">
        <v>6433</v>
      </c>
      <c r="C2424">
        <v>0</v>
      </c>
      <c r="D2424">
        <v>86</v>
      </c>
      <c r="E2424">
        <v>39</v>
      </c>
      <c r="F2424">
        <v>3</v>
      </c>
      <c r="G2424" s="1" t="s">
        <v>6053</v>
      </c>
      <c r="H2424" s="1" t="s">
        <v>6081</v>
      </c>
      <c r="I2424">
        <v>8</v>
      </c>
      <c r="J2424">
        <v>13</v>
      </c>
      <c r="K2424">
        <v>2012</v>
      </c>
      <c r="L2424" s="1" t="s">
        <v>1340</v>
      </c>
      <c r="M2424" s="1" t="s">
        <v>2568</v>
      </c>
      <c r="N2424" s="1" t="s">
        <v>29</v>
      </c>
      <c r="O2424" s="1" t="s">
        <v>30</v>
      </c>
      <c r="P2424" s="1" t="s">
        <v>23</v>
      </c>
      <c r="Q2424" s="2">
        <v>41136</v>
      </c>
      <c r="R2424" s="1" t="s">
        <v>39</v>
      </c>
      <c r="S2424" s="1" t="s">
        <v>196</v>
      </c>
      <c r="T2424">
        <v>3.0806019999999998</v>
      </c>
      <c r="U2424">
        <v>50.367874</v>
      </c>
      <c r="V2424" s="2">
        <v>41134</v>
      </c>
      <c r="W2424">
        <v>2</v>
      </c>
    </row>
    <row r="2425" spans="1:23" x14ac:dyDescent="0.25">
      <c r="A2425" s="1" t="s">
        <v>2567</v>
      </c>
      <c r="B2425" s="1" t="s">
        <v>7290</v>
      </c>
      <c r="C2425">
        <v>0</v>
      </c>
      <c r="D2425">
        <v>62</v>
      </c>
      <c r="E2425">
        <v>29</v>
      </c>
      <c r="F2425">
        <v>3</v>
      </c>
      <c r="G2425" s="1" t="s">
        <v>6053</v>
      </c>
      <c r="H2425" s="1" t="s">
        <v>6054</v>
      </c>
      <c r="I2425">
        <v>8</v>
      </c>
      <c r="J2425">
        <v>13</v>
      </c>
      <c r="K2425">
        <v>2012</v>
      </c>
      <c r="L2425" s="1" t="s">
        <v>1340</v>
      </c>
      <c r="M2425" s="1" t="s">
        <v>2568</v>
      </c>
      <c r="N2425" s="1" t="s">
        <v>29</v>
      </c>
      <c r="O2425" s="1" t="s">
        <v>30</v>
      </c>
      <c r="P2425" s="1" t="s">
        <v>23</v>
      </c>
      <c r="Q2425" s="2">
        <v>41136</v>
      </c>
      <c r="R2425" s="1" t="s">
        <v>39</v>
      </c>
      <c r="S2425" s="1" t="s">
        <v>196</v>
      </c>
      <c r="T2425">
        <v>3.0806019999999998</v>
      </c>
      <c r="U2425">
        <v>50.367874</v>
      </c>
      <c r="V2425" s="2">
        <v>41134</v>
      </c>
      <c r="W2425">
        <v>2</v>
      </c>
    </row>
    <row r="2426" spans="1:23" x14ac:dyDescent="0.25">
      <c r="A2426" s="1" t="s">
        <v>2567</v>
      </c>
      <c r="B2426" s="1" t="s">
        <v>6995</v>
      </c>
      <c r="C2426">
        <v>0.15</v>
      </c>
      <c r="D2426">
        <v>356</v>
      </c>
      <c r="E2426">
        <v>42</v>
      </c>
      <c r="F2426">
        <v>3</v>
      </c>
      <c r="G2426" s="1" t="s">
        <v>6087</v>
      </c>
      <c r="H2426" s="1" t="s">
        <v>6097</v>
      </c>
      <c r="I2426">
        <v>8</v>
      </c>
      <c r="J2426">
        <v>13</v>
      </c>
      <c r="K2426">
        <v>2012</v>
      </c>
      <c r="L2426" s="1" t="s">
        <v>1340</v>
      </c>
      <c r="M2426" s="1" t="s">
        <v>2568</v>
      </c>
      <c r="N2426" s="1" t="s">
        <v>29</v>
      </c>
      <c r="O2426" s="1" t="s">
        <v>30</v>
      </c>
      <c r="P2426" s="1" t="s">
        <v>23</v>
      </c>
      <c r="Q2426" s="2">
        <v>41136</v>
      </c>
      <c r="R2426" s="1" t="s">
        <v>39</v>
      </c>
      <c r="S2426" s="1" t="s">
        <v>196</v>
      </c>
      <c r="T2426">
        <v>3.0806019999999998</v>
      </c>
      <c r="U2426">
        <v>50.367874</v>
      </c>
      <c r="V2426" s="2">
        <v>41134</v>
      </c>
      <c r="W2426">
        <v>2</v>
      </c>
    </row>
    <row r="2427" spans="1:23" x14ac:dyDescent="0.25">
      <c r="A2427" s="1" t="s">
        <v>2569</v>
      </c>
      <c r="B2427" s="1" t="s">
        <v>7289</v>
      </c>
      <c r="C2427">
        <v>0</v>
      </c>
      <c r="D2427">
        <v>828</v>
      </c>
      <c r="E2427">
        <v>406</v>
      </c>
      <c r="F2427">
        <v>2</v>
      </c>
      <c r="G2427" s="1" t="s">
        <v>6056</v>
      </c>
      <c r="H2427" s="1" t="s">
        <v>6057</v>
      </c>
      <c r="I2427">
        <v>8</v>
      </c>
      <c r="J2427">
        <v>13</v>
      </c>
      <c r="K2427">
        <v>2012</v>
      </c>
      <c r="L2427" s="1" t="s">
        <v>1663</v>
      </c>
      <c r="M2427" s="1" t="s">
        <v>1013</v>
      </c>
      <c r="N2427" s="1" t="s">
        <v>51</v>
      </c>
      <c r="O2427" s="1" t="s">
        <v>52</v>
      </c>
      <c r="P2427" s="1" t="s">
        <v>23</v>
      </c>
      <c r="Q2427" s="2">
        <v>41136</v>
      </c>
      <c r="R2427" s="1" t="s">
        <v>39</v>
      </c>
      <c r="S2427" s="1" t="s">
        <v>337</v>
      </c>
      <c r="T2427">
        <v>16.5527874</v>
      </c>
      <c r="U2427">
        <v>40.825392399999998</v>
      </c>
      <c r="V2427" s="2">
        <v>41134</v>
      </c>
      <c r="W2427">
        <v>2</v>
      </c>
    </row>
    <row r="2428" spans="1:23" x14ac:dyDescent="0.25">
      <c r="A2428" s="1" t="s">
        <v>2569</v>
      </c>
      <c r="B2428" s="1" t="s">
        <v>7291</v>
      </c>
      <c r="C2428">
        <v>0</v>
      </c>
      <c r="D2428">
        <v>284</v>
      </c>
      <c r="E2428">
        <v>17</v>
      </c>
      <c r="F2428">
        <v>7</v>
      </c>
      <c r="G2428" s="1" t="s">
        <v>6053</v>
      </c>
      <c r="H2428" s="1" t="s">
        <v>6112</v>
      </c>
      <c r="I2428">
        <v>8</v>
      </c>
      <c r="J2428">
        <v>13</v>
      </c>
      <c r="K2428">
        <v>2012</v>
      </c>
      <c r="L2428" s="1" t="s">
        <v>1663</v>
      </c>
      <c r="M2428" s="1" t="s">
        <v>1013</v>
      </c>
      <c r="N2428" s="1" t="s">
        <v>51</v>
      </c>
      <c r="O2428" s="1" t="s">
        <v>52</v>
      </c>
      <c r="P2428" s="1" t="s">
        <v>23</v>
      </c>
      <c r="Q2428" s="2">
        <v>41136</v>
      </c>
      <c r="R2428" s="1" t="s">
        <v>39</v>
      </c>
      <c r="S2428" s="1" t="s">
        <v>337</v>
      </c>
      <c r="T2428">
        <v>16.5527874</v>
      </c>
      <c r="U2428">
        <v>40.825392399999998</v>
      </c>
      <c r="V2428" s="2">
        <v>41134</v>
      </c>
      <c r="W2428">
        <v>2</v>
      </c>
    </row>
    <row r="2429" spans="1:23" x14ac:dyDescent="0.25">
      <c r="A2429" s="1" t="s">
        <v>2569</v>
      </c>
      <c r="B2429" s="1" t="s">
        <v>6800</v>
      </c>
      <c r="C2429">
        <v>0.4</v>
      </c>
      <c r="D2429">
        <v>541</v>
      </c>
      <c r="E2429">
        <v>-298</v>
      </c>
      <c r="F2429">
        <v>7</v>
      </c>
      <c r="G2429" s="1" t="s">
        <v>6053</v>
      </c>
      <c r="H2429" s="1" t="s">
        <v>6062</v>
      </c>
      <c r="I2429">
        <v>8</v>
      </c>
      <c r="J2429">
        <v>13</v>
      </c>
      <c r="K2429">
        <v>2012</v>
      </c>
      <c r="L2429" s="1" t="s">
        <v>1663</v>
      </c>
      <c r="M2429" s="1" t="s">
        <v>1013</v>
      </c>
      <c r="N2429" s="1" t="s">
        <v>51</v>
      </c>
      <c r="O2429" s="1" t="s">
        <v>52</v>
      </c>
      <c r="P2429" s="1" t="s">
        <v>23</v>
      </c>
      <c r="Q2429" s="2">
        <v>41136</v>
      </c>
      <c r="R2429" s="1" t="s">
        <v>39</v>
      </c>
      <c r="S2429" s="1" t="s">
        <v>337</v>
      </c>
      <c r="T2429">
        <v>16.5527874</v>
      </c>
      <c r="U2429">
        <v>40.825392399999998</v>
      </c>
      <c r="V2429" s="2">
        <v>41134</v>
      </c>
      <c r="W2429">
        <v>2</v>
      </c>
    </row>
    <row r="2430" spans="1:23" x14ac:dyDescent="0.25">
      <c r="A2430" s="1" t="s">
        <v>2570</v>
      </c>
      <c r="B2430" s="1" t="s">
        <v>6439</v>
      </c>
      <c r="C2430">
        <v>0.1</v>
      </c>
      <c r="D2430">
        <v>81</v>
      </c>
      <c r="E2430">
        <v>36</v>
      </c>
      <c r="F2430">
        <v>2</v>
      </c>
      <c r="G2430" s="1" t="s">
        <v>6053</v>
      </c>
      <c r="H2430" s="1" t="s">
        <v>6054</v>
      </c>
      <c r="I2430">
        <v>8</v>
      </c>
      <c r="J2430">
        <v>13</v>
      </c>
      <c r="K2430">
        <v>2012</v>
      </c>
      <c r="L2430" s="1" t="s">
        <v>1126</v>
      </c>
      <c r="M2430" s="1" t="s">
        <v>179</v>
      </c>
      <c r="N2430" s="1" t="s">
        <v>22</v>
      </c>
      <c r="O2430" s="1" t="s">
        <v>16</v>
      </c>
      <c r="P2430" s="1" t="s">
        <v>23</v>
      </c>
      <c r="Q2430" s="2">
        <v>41135</v>
      </c>
      <c r="R2430" s="1" t="s">
        <v>39</v>
      </c>
      <c r="S2430" s="1" t="s">
        <v>25</v>
      </c>
      <c r="T2430">
        <v>-0.12775829999999999</v>
      </c>
      <c r="U2430">
        <v>51.507350899999999</v>
      </c>
      <c r="V2430" s="2">
        <v>41134</v>
      </c>
      <c r="W2430">
        <v>1</v>
      </c>
    </row>
    <row r="2431" spans="1:23" x14ac:dyDescent="0.25">
      <c r="A2431" s="1" t="s">
        <v>2571</v>
      </c>
      <c r="B2431" s="1" t="s">
        <v>7293</v>
      </c>
      <c r="C2431">
        <v>0</v>
      </c>
      <c r="D2431">
        <v>79</v>
      </c>
      <c r="E2431">
        <v>39</v>
      </c>
      <c r="F2431">
        <v>3</v>
      </c>
      <c r="G2431" s="1" t="s">
        <v>6053</v>
      </c>
      <c r="H2431" s="1" t="s">
        <v>6112</v>
      </c>
      <c r="I2431">
        <v>8</v>
      </c>
      <c r="J2431">
        <v>14</v>
      </c>
      <c r="K2431">
        <v>2012</v>
      </c>
      <c r="L2431" s="1" t="s">
        <v>2572</v>
      </c>
      <c r="M2431" s="1" t="s">
        <v>845</v>
      </c>
      <c r="N2431" s="1" t="s">
        <v>29</v>
      </c>
      <c r="O2431" s="1" t="s">
        <v>30</v>
      </c>
      <c r="P2431" s="1" t="s">
        <v>17</v>
      </c>
      <c r="Q2431" s="2">
        <v>41138</v>
      </c>
      <c r="R2431" s="1" t="s">
        <v>39</v>
      </c>
      <c r="S2431" s="1" t="s">
        <v>313</v>
      </c>
      <c r="T2431">
        <v>-0.499782</v>
      </c>
      <c r="U2431">
        <v>43.893484999999998</v>
      </c>
      <c r="V2431" s="2">
        <v>41135</v>
      </c>
      <c r="W2431">
        <v>3</v>
      </c>
    </row>
    <row r="2432" spans="1:23" x14ac:dyDescent="0.25">
      <c r="A2432" s="1" t="s">
        <v>2573</v>
      </c>
      <c r="B2432" s="1" t="s">
        <v>7057</v>
      </c>
      <c r="C2432">
        <v>0</v>
      </c>
      <c r="D2432">
        <v>191</v>
      </c>
      <c r="E2432">
        <v>32</v>
      </c>
      <c r="F2432">
        <v>7</v>
      </c>
      <c r="G2432" s="1" t="s">
        <v>6053</v>
      </c>
      <c r="H2432" s="1" t="s">
        <v>6059</v>
      </c>
      <c r="I2432">
        <v>8</v>
      </c>
      <c r="J2432">
        <v>14</v>
      </c>
      <c r="K2432">
        <v>2012</v>
      </c>
      <c r="L2432" s="1" t="s">
        <v>2053</v>
      </c>
      <c r="M2432" s="1" t="s">
        <v>316</v>
      </c>
      <c r="N2432" s="1" t="s">
        <v>317</v>
      </c>
      <c r="O2432" s="1" t="s">
        <v>16</v>
      </c>
      <c r="P2432" s="1" t="s">
        <v>23</v>
      </c>
      <c r="Q2432" s="2">
        <v>41140</v>
      </c>
      <c r="R2432" s="1" t="s">
        <v>24</v>
      </c>
      <c r="S2432" s="1" t="s">
        <v>318</v>
      </c>
      <c r="T2432">
        <v>24.938379000000001</v>
      </c>
      <c r="U2432">
        <v>60.169855699999999</v>
      </c>
      <c r="V2432" s="2">
        <v>41135</v>
      </c>
      <c r="W2432">
        <v>5</v>
      </c>
    </row>
    <row r="2433" spans="1:23" x14ac:dyDescent="0.25">
      <c r="A2433" s="1" t="s">
        <v>2573</v>
      </c>
      <c r="B2433" s="1" t="s">
        <v>6137</v>
      </c>
      <c r="C2433">
        <v>0</v>
      </c>
      <c r="D2433">
        <v>183</v>
      </c>
      <c r="E2433">
        <v>47</v>
      </c>
      <c r="F2433">
        <v>7</v>
      </c>
      <c r="G2433" s="1" t="s">
        <v>6053</v>
      </c>
      <c r="H2433" s="1" t="s">
        <v>6059</v>
      </c>
      <c r="I2433">
        <v>8</v>
      </c>
      <c r="J2433">
        <v>14</v>
      </c>
      <c r="K2433">
        <v>2012</v>
      </c>
      <c r="L2433" s="1" t="s">
        <v>2053</v>
      </c>
      <c r="M2433" s="1" t="s">
        <v>316</v>
      </c>
      <c r="N2433" s="1" t="s">
        <v>317</v>
      </c>
      <c r="O2433" s="1" t="s">
        <v>16</v>
      </c>
      <c r="P2433" s="1" t="s">
        <v>23</v>
      </c>
      <c r="Q2433" s="2">
        <v>41140</v>
      </c>
      <c r="R2433" s="1" t="s">
        <v>24</v>
      </c>
      <c r="S2433" s="1" t="s">
        <v>318</v>
      </c>
      <c r="T2433">
        <v>24.938379000000001</v>
      </c>
      <c r="U2433">
        <v>60.169855699999999</v>
      </c>
      <c r="V2433" s="2">
        <v>41135</v>
      </c>
      <c r="W2433">
        <v>5</v>
      </c>
    </row>
    <row r="2434" spans="1:23" x14ac:dyDescent="0.25">
      <c r="A2434" s="1" t="s">
        <v>2573</v>
      </c>
      <c r="B2434" s="1" t="s">
        <v>7296</v>
      </c>
      <c r="C2434">
        <v>0</v>
      </c>
      <c r="D2434">
        <v>49</v>
      </c>
      <c r="E2434">
        <v>22</v>
      </c>
      <c r="F2434">
        <v>2</v>
      </c>
      <c r="G2434" s="1" t="s">
        <v>6053</v>
      </c>
      <c r="H2434" s="1" t="s">
        <v>6112</v>
      </c>
      <c r="I2434">
        <v>8</v>
      </c>
      <c r="J2434">
        <v>14</v>
      </c>
      <c r="K2434">
        <v>2012</v>
      </c>
      <c r="L2434" s="1" t="s">
        <v>2053</v>
      </c>
      <c r="M2434" s="1" t="s">
        <v>316</v>
      </c>
      <c r="N2434" s="1" t="s">
        <v>317</v>
      </c>
      <c r="O2434" s="1" t="s">
        <v>16</v>
      </c>
      <c r="P2434" s="1" t="s">
        <v>23</v>
      </c>
      <c r="Q2434" s="2">
        <v>41140</v>
      </c>
      <c r="R2434" s="1" t="s">
        <v>24</v>
      </c>
      <c r="S2434" s="1" t="s">
        <v>318</v>
      </c>
      <c r="T2434">
        <v>24.938379000000001</v>
      </c>
      <c r="U2434">
        <v>60.169855699999999</v>
      </c>
      <c r="V2434" s="2">
        <v>41135</v>
      </c>
      <c r="W2434">
        <v>5</v>
      </c>
    </row>
    <row r="2435" spans="1:23" x14ac:dyDescent="0.25">
      <c r="A2435" s="1" t="s">
        <v>2573</v>
      </c>
      <c r="B2435" s="1" t="s">
        <v>6373</v>
      </c>
      <c r="C2435">
        <v>0</v>
      </c>
      <c r="D2435">
        <v>28</v>
      </c>
      <c r="E2435">
        <v>2</v>
      </c>
      <c r="F2435">
        <v>2</v>
      </c>
      <c r="G2435" s="1" t="s">
        <v>6053</v>
      </c>
      <c r="H2435" s="1" t="s">
        <v>6067</v>
      </c>
      <c r="I2435">
        <v>8</v>
      </c>
      <c r="J2435">
        <v>14</v>
      </c>
      <c r="K2435">
        <v>2012</v>
      </c>
      <c r="L2435" s="1" t="s">
        <v>2053</v>
      </c>
      <c r="M2435" s="1" t="s">
        <v>316</v>
      </c>
      <c r="N2435" s="1" t="s">
        <v>317</v>
      </c>
      <c r="O2435" s="1" t="s">
        <v>16</v>
      </c>
      <c r="P2435" s="1" t="s">
        <v>23</v>
      </c>
      <c r="Q2435" s="2">
        <v>41140</v>
      </c>
      <c r="R2435" s="1" t="s">
        <v>24</v>
      </c>
      <c r="S2435" s="1" t="s">
        <v>318</v>
      </c>
      <c r="T2435">
        <v>24.938379000000001</v>
      </c>
      <c r="U2435">
        <v>60.169855699999999</v>
      </c>
      <c r="V2435" s="2">
        <v>41135</v>
      </c>
      <c r="W2435">
        <v>5</v>
      </c>
    </row>
    <row r="2436" spans="1:23" x14ac:dyDescent="0.25">
      <c r="A2436" s="1" t="s">
        <v>2574</v>
      </c>
      <c r="B2436" s="1" t="s">
        <v>7299</v>
      </c>
      <c r="C2436">
        <v>0</v>
      </c>
      <c r="D2436">
        <v>35</v>
      </c>
      <c r="E2436">
        <v>13</v>
      </c>
      <c r="F2436">
        <v>5</v>
      </c>
      <c r="G2436" s="1" t="s">
        <v>6053</v>
      </c>
      <c r="H2436" s="1" t="s">
        <v>6079</v>
      </c>
      <c r="I2436">
        <v>8</v>
      </c>
      <c r="J2436">
        <v>14</v>
      </c>
      <c r="K2436">
        <v>2012</v>
      </c>
      <c r="L2436" s="1" t="s">
        <v>55</v>
      </c>
      <c r="M2436" s="1" t="s">
        <v>2575</v>
      </c>
      <c r="N2436" s="1" t="s">
        <v>22</v>
      </c>
      <c r="O2436" s="1" t="s">
        <v>16</v>
      </c>
      <c r="P2436" s="1" t="s">
        <v>23</v>
      </c>
      <c r="Q2436" s="2">
        <v>41142</v>
      </c>
      <c r="R2436" s="1" t="s">
        <v>24</v>
      </c>
      <c r="S2436" s="1" t="s">
        <v>25</v>
      </c>
      <c r="T2436">
        <v>-0.54057900000000003</v>
      </c>
      <c r="U2436">
        <v>53.230688000000001</v>
      </c>
      <c r="V2436" s="2">
        <v>41135</v>
      </c>
      <c r="W2436">
        <v>7</v>
      </c>
    </row>
    <row r="2437" spans="1:23" x14ac:dyDescent="0.25">
      <c r="A2437" s="1" t="s">
        <v>2576</v>
      </c>
      <c r="B2437" s="1" t="s">
        <v>7294</v>
      </c>
      <c r="C2437">
        <v>0.1</v>
      </c>
      <c r="D2437">
        <v>1345</v>
      </c>
      <c r="E2437">
        <v>329</v>
      </c>
      <c r="F2437">
        <v>3</v>
      </c>
      <c r="G2437" s="1" t="s">
        <v>6053</v>
      </c>
      <c r="H2437" s="1" t="s">
        <v>6099</v>
      </c>
      <c r="I2437">
        <v>8</v>
      </c>
      <c r="J2437">
        <v>14</v>
      </c>
      <c r="K2437">
        <v>2012</v>
      </c>
      <c r="L2437" s="1" t="s">
        <v>2577</v>
      </c>
      <c r="M2437" s="1" t="s">
        <v>243</v>
      </c>
      <c r="N2437" s="1" t="s">
        <v>29</v>
      </c>
      <c r="O2437" s="1" t="s">
        <v>30</v>
      </c>
      <c r="P2437" s="1" t="s">
        <v>23</v>
      </c>
      <c r="Q2437" s="2">
        <v>41139</v>
      </c>
      <c r="R2437" s="1" t="s">
        <v>24</v>
      </c>
      <c r="S2437" s="1" t="s">
        <v>114</v>
      </c>
      <c r="T2437">
        <v>2.3522219</v>
      </c>
      <c r="U2437">
        <v>48.856614</v>
      </c>
      <c r="V2437" s="2">
        <v>41135</v>
      </c>
      <c r="W2437">
        <v>4</v>
      </c>
    </row>
    <row r="2438" spans="1:23" x14ac:dyDescent="0.25">
      <c r="A2438" s="1" t="s">
        <v>2576</v>
      </c>
      <c r="B2438" s="1" t="s">
        <v>7089</v>
      </c>
      <c r="C2438">
        <v>0</v>
      </c>
      <c r="D2438">
        <v>69</v>
      </c>
      <c r="E2438">
        <v>1</v>
      </c>
      <c r="F2438">
        <v>1</v>
      </c>
      <c r="G2438" s="1" t="s">
        <v>6087</v>
      </c>
      <c r="H2438" s="1" t="s">
        <v>6115</v>
      </c>
      <c r="I2438">
        <v>8</v>
      </c>
      <c r="J2438">
        <v>14</v>
      </c>
      <c r="K2438">
        <v>2012</v>
      </c>
      <c r="L2438" s="1" t="s">
        <v>2577</v>
      </c>
      <c r="M2438" s="1" t="s">
        <v>243</v>
      </c>
      <c r="N2438" s="1" t="s">
        <v>29</v>
      </c>
      <c r="O2438" s="1" t="s">
        <v>30</v>
      </c>
      <c r="P2438" s="1" t="s">
        <v>23</v>
      </c>
      <c r="Q2438" s="2">
        <v>41139</v>
      </c>
      <c r="R2438" s="1" t="s">
        <v>24</v>
      </c>
      <c r="S2438" s="1" t="s">
        <v>114</v>
      </c>
      <c r="T2438">
        <v>2.3522219</v>
      </c>
      <c r="U2438">
        <v>48.856614</v>
      </c>
      <c r="V2438" s="2">
        <v>41135</v>
      </c>
      <c r="W2438">
        <v>4</v>
      </c>
    </row>
    <row r="2439" spans="1:23" x14ac:dyDescent="0.25">
      <c r="A2439" s="1" t="s">
        <v>2578</v>
      </c>
      <c r="B2439" s="1" t="s">
        <v>6517</v>
      </c>
      <c r="C2439">
        <v>0</v>
      </c>
      <c r="D2439">
        <v>190</v>
      </c>
      <c r="E2439">
        <v>95</v>
      </c>
      <c r="F2439">
        <v>7</v>
      </c>
      <c r="G2439" s="1" t="s">
        <v>6053</v>
      </c>
      <c r="H2439" s="1" t="s">
        <v>6059</v>
      </c>
      <c r="I2439">
        <v>8</v>
      </c>
      <c r="J2439">
        <v>14</v>
      </c>
      <c r="K2439">
        <v>2012</v>
      </c>
      <c r="L2439" s="1" t="s">
        <v>1428</v>
      </c>
      <c r="M2439" s="1" t="s">
        <v>2144</v>
      </c>
      <c r="N2439" s="1" t="s">
        <v>216</v>
      </c>
      <c r="O2439" s="1" t="s">
        <v>30</v>
      </c>
      <c r="P2439" s="1" t="s">
        <v>23</v>
      </c>
      <c r="Q2439" s="2">
        <v>41139</v>
      </c>
      <c r="R2439" s="1" t="s">
        <v>24</v>
      </c>
      <c r="S2439" s="1" t="s">
        <v>253</v>
      </c>
      <c r="T2439">
        <v>8.7236889000000009</v>
      </c>
      <c r="U2439">
        <v>47.498819599999997</v>
      </c>
      <c r="V2439" s="2">
        <v>41135</v>
      </c>
      <c r="W2439">
        <v>4</v>
      </c>
    </row>
    <row r="2440" spans="1:23" x14ac:dyDescent="0.25">
      <c r="A2440" s="1" t="s">
        <v>2578</v>
      </c>
      <c r="B2440" s="1" t="s">
        <v>6376</v>
      </c>
      <c r="C2440">
        <v>0</v>
      </c>
      <c r="D2440">
        <v>245</v>
      </c>
      <c r="E2440">
        <v>88</v>
      </c>
      <c r="F2440">
        <v>5</v>
      </c>
      <c r="G2440" s="1" t="s">
        <v>6053</v>
      </c>
      <c r="H2440" s="1" t="s">
        <v>6081</v>
      </c>
      <c r="I2440">
        <v>8</v>
      </c>
      <c r="J2440">
        <v>14</v>
      </c>
      <c r="K2440">
        <v>2012</v>
      </c>
      <c r="L2440" s="1" t="s">
        <v>1428</v>
      </c>
      <c r="M2440" s="1" t="s">
        <v>2144</v>
      </c>
      <c r="N2440" s="1" t="s">
        <v>216</v>
      </c>
      <c r="O2440" s="1" t="s">
        <v>30</v>
      </c>
      <c r="P2440" s="1" t="s">
        <v>23</v>
      </c>
      <c r="Q2440" s="2">
        <v>41139</v>
      </c>
      <c r="R2440" s="1" t="s">
        <v>24</v>
      </c>
      <c r="S2440" s="1" t="s">
        <v>253</v>
      </c>
      <c r="T2440">
        <v>8.7236889000000009</v>
      </c>
      <c r="U2440">
        <v>47.498819599999997</v>
      </c>
      <c r="V2440" s="2">
        <v>41135</v>
      </c>
      <c r="W2440">
        <v>4</v>
      </c>
    </row>
    <row r="2441" spans="1:23" x14ac:dyDescent="0.25">
      <c r="A2441" s="1" t="s">
        <v>2578</v>
      </c>
      <c r="B2441" s="1" t="s">
        <v>7295</v>
      </c>
      <c r="C2441">
        <v>0</v>
      </c>
      <c r="D2441">
        <v>47</v>
      </c>
      <c r="E2441">
        <v>4</v>
      </c>
      <c r="F2441">
        <v>1</v>
      </c>
      <c r="G2441" s="1" t="s">
        <v>6053</v>
      </c>
      <c r="H2441" s="1" t="s">
        <v>6103</v>
      </c>
      <c r="I2441">
        <v>8</v>
      </c>
      <c r="J2441">
        <v>14</v>
      </c>
      <c r="K2441">
        <v>2012</v>
      </c>
      <c r="L2441" s="1" t="s">
        <v>1428</v>
      </c>
      <c r="M2441" s="1" t="s">
        <v>2144</v>
      </c>
      <c r="N2441" s="1" t="s">
        <v>216</v>
      </c>
      <c r="O2441" s="1" t="s">
        <v>30</v>
      </c>
      <c r="P2441" s="1" t="s">
        <v>23</v>
      </c>
      <c r="Q2441" s="2">
        <v>41139</v>
      </c>
      <c r="R2441" s="1" t="s">
        <v>24</v>
      </c>
      <c r="S2441" s="1" t="s">
        <v>253</v>
      </c>
      <c r="T2441">
        <v>8.7236889000000009</v>
      </c>
      <c r="U2441">
        <v>47.498819599999997</v>
      </c>
      <c r="V2441" s="2">
        <v>41135</v>
      </c>
      <c r="W2441">
        <v>4</v>
      </c>
    </row>
    <row r="2442" spans="1:23" x14ac:dyDescent="0.25">
      <c r="A2442" s="1" t="s">
        <v>2578</v>
      </c>
      <c r="B2442" s="1" t="s">
        <v>6960</v>
      </c>
      <c r="C2442">
        <v>0</v>
      </c>
      <c r="D2442">
        <v>364</v>
      </c>
      <c r="E2442">
        <v>142</v>
      </c>
      <c r="F2442">
        <v>2</v>
      </c>
      <c r="G2442" s="1" t="s">
        <v>6087</v>
      </c>
      <c r="H2442" s="1" t="s">
        <v>6097</v>
      </c>
      <c r="I2442">
        <v>8</v>
      </c>
      <c r="J2442">
        <v>14</v>
      </c>
      <c r="K2442">
        <v>2012</v>
      </c>
      <c r="L2442" s="1" t="s">
        <v>1428</v>
      </c>
      <c r="M2442" s="1" t="s">
        <v>2144</v>
      </c>
      <c r="N2442" s="1" t="s">
        <v>216</v>
      </c>
      <c r="O2442" s="1" t="s">
        <v>30</v>
      </c>
      <c r="P2442" s="1" t="s">
        <v>23</v>
      </c>
      <c r="Q2442" s="2">
        <v>41139</v>
      </c>
      <c r="R2442" s="1" t="s">
        <v>24</v>
      </c>
      <c r="S2442" s="1" t="s">
        <v>253</v>
      </c>
      <c r="T2442">
        <v>8.7236889000000009</v>
      </c>
      <c r="U2442">
        <v>47.498819599999997</v>
      </c>
      <c r="V2442" s="2">
        <v>41135</v>
      </c>
      <c r="W2442">
        <v>4</v>
      </c>
    </row>
    <row r="2443" spans="1:23" x14ac:dyDescent="0.25">
      <c r="A2443" s="1" t="s">
        <v>2579</v>
      </c>
      <c r="B2443" s="1" t="s">
        <v>6070</v>
      </c>
      <c r="C2443">
        <v>0</v>
      </c>
      <c r="D2443">
        <v>278</v>
      </c>
      <c r="E2443">
        <v>72</v>
      </c>
      <c r="F2443">
        <v>6</v>
      </c>
      <c r="G2443" s="1" t="s">
        <v>6053</v>
      </c>
      <c r="H2443" s="1" t="s">
        <v>6059</v>
      </c>
      <c r="I2443">
        <v>8</v>
      </c>
      <c r="J2443">
        <v>14</v>
      </c>
      <c r="K2443">
        <v>2012</v>
      </c>
      <c r="L2443" s="1" t="s">
        <v>2580</v>
      </c>
      <c r="M2443" s="1" t="s">
        <v>2139</v>
      </c>
      <c r="N2443" s="1" t="s">
        <v>68</v>
      </c>
      <c r="O2443" s="1" t="s">
        <v>30</v>
      </c>
      <c r="P2443" s="1" t="s">
        <v>17</v>
      </c>
      <c r="Q2443" s="2">
        <v>41141</v>
      </c>
      <c r="R2443" s="1" t="s">
        <v>24</v>
      </c>
      <c r="S2443" s="1" t="s">
        <v>165</v>
      </c>
      <c r="T2443">
        <v>12.9213697</v>
      </c>
      <c r="U2443">
        <v>50.827845000000003</v>
      </c>
      <c r="V2443" s="2">
        <v>41135</v>
      </c>
      <c r="W2443">
        <v>6</v>
      </c>
    </row>
    <row r="2444" spans="1:23" x14ac:dyDescent="0.25">
      <c r="A2444" s="1" t="s">
        <v>2579</v>
      </c>
      <c r="B2444" s="1" t="s">
        <v>7297</v>
      </c>
      <c r="C2444">
        <v>0</v>
      </c>
      <c r="D2444">
        <v>6</v>
      </c>
      <c r="E2444">
        <v>3</v>
      </c>
      <c r="F2444">
        <v>1</v>
      </c>
      <c r="G2444" s="1" t="s">
        <v>6053</v>
      </c>
      <c r="H2444" s="1" t="s">
        <v>6079</v>
      </c>
      <c r="I2444">
        <v>8</v>
      </c>
      <c r="J2444">
        <v>14</v>
      </c>
      <c r="K2444">
        <v>2012</v>
      </c>
      <c r="L2444" s="1" t="s">
        <v>2580</v>
      </c>
      <c r="M2444" s="1" t="s">
        <v>2139</v>
      </c>
      <c r="N2444" s="1" t="s">
        <v>68</v>
      </c>
      <c r="O2444" s="1" t="s">
        <v>30</v>
      </c>
      <c r="P2444" s="1" t="s">
        <v>17</v>
      </c>
      <c r="Q2444" s="2">
        <v>41141</v>
      </c>
      <c r="R2444" s="1" t="s">
        <v>24</v>
      </c>
      <c r="S2444" s="1" t="s">
        <v>165</v>
      </c>
      <c r="T2444">
        <v>12.9213697</v>
      </c>
      <c r="U2444">
        <v>50.827845000000003</v>
      </c>
      <c r="V2444" s="2">
        <v>41135</v>
      </c>
      <c r="W2444">
        <v>6</v>
      </c>
    </row>
    <row r="2445" spans="1:23" x14ac:dyDescent="0.25">
      <c r="A2445" s="1" t="s">
        <v>2579</v>
      </c>
      <c r="B2445" s="1" t="s">
        <v>7298</v>
      </c>
      <c r="C2445">
        <v>0</v>
      </c>
      <c r="D2445">
        <v>1075</v>
      </c>
      <c r="E2445">
        <v>516</v>
      </c>
      <c r="F2445">
        <v>3</v>
      </c>
      <c r="G2445" s="1" t="s">
        <v>6087</v>
      </c>
      <c r="H2445" s="1" t="s">
        <v>6105</v>
      </c>
      <c r="I2445">
        <v>8</v>
      </c>
      <c r="J2445">
        <v>14</v>
      </c>
      <c r="K2445">
        <v>2012</v>
      </c>
      <c r="L2445" s="1" t="s">
        <v>2580</v>
      </c>
      <c r="M2445" s="1" t="s">
        <v>2139</v>
      </c>
      <c r="N2445" s="1" t="s">
        <v>68</v>
      </c>
      <c r="O2445" s="1" t="s">
        <v>30</v>
      </c>
      <c r="P2445" s="1" t="s">
        <v>17</v>
      </c>
      <c r="Q2445" s="2">
        <v>41141</v>
      </c>
      <c r="R2445" s="1" t="s">
        <v>24</v>
      </c>
      <c r="S2445" s="1" t="s">
        <v>165</v>
      </c>
      <c r="T2445">
        <v>12.9213697</v>
      </c>
      <c r="U2445">
        <v>50.827845000000003</v>
      </c>
      <c r="V2445" s="2">
        <v>41135</v>
      </c>
      <c r="W2445">
        <v>6</v>
      </c>
    </row>
    <row r="2446" spans="1:23" x14ac:dyDescent="0.25">
      <c r="A2446" s="1" t="s">
        <v>2581</v>
      </c>
      <c r="B2446" s="1" t="s">
        <v>6848</v>
      </c>
      <c r="C2446">
        <v>0</v>
      </c>
      <c r="D2446">
        <v>97</v>
      </c>
      <c r="E2446">
        <v>24</v>
      </c>
      <c r="F2446">
        <v>2</v>
      </c>
      <c r="G2446" s="1" t="s">
        <v>6056</v>
      </c>
      <c r="H2446" s="1" t="s">
        <v>6072</v>
      </c>
      <c r="I2446">
        <v>8</v>
      </c>
      <c r="J2446">
        <v>14</v>
      </c>
      <c r="K2446">
        <v>2012</v>
      </c>
      <c r="L2446" s="1" t="s">
        <v>2582</v>
      </c>
      <c r="M2446" s="1" t="s">
        <v>252</v>
      </c>
      <c r="N2446" s="1" t="s">
        <v>216</v>
      </c>
      <c r="O2446" s="1" t="s">
        <v>30</v>
      </c>
      <c r="P2446" s="1" t="s">
        <v>23</v>
      </c>
      <c r="Q2446" s="2">
        <v>41141</v>
      </c>
      <c r="R2446" s="1" t="s">
        <v>24</v>
      </c>
      <c r="S2446" s="1" t="s">
        <v>253</v>
      </c>
      <c r="T2446">
        <v>8.5416939999999997</v>
      </c>
      <c r="U2446">
        <v>47.376886599999999</v>
      </c>
      <c r="V2446" s="2">
        <v>41135</v>
      </c>
      <c r="W2446">
        <v>6</v>
      </c>
    </row>
    <row r="2447" spans="1:23" x14ac:dyDescent="0.25">
      <c r="A2447" s="1" t="s">
        <v>2581</v>
      </c>
      <c r="B2447" s="1" t="s">
        <v>6478</v>
      </c>
      <c r="C2447">
        <v>0</v>
      </c>
      <c r="D2447">
        <v>140</v>
      </c>
      <c r="E2447">
        <v>68</v>
      </c>
      <c r="F2447">
        <v>5</v>
      </c>
      <c r="G2447" s="1" t="s">
        <v>6053</v>
      </c>
      <c r="H2447" s="1" t="s">
        <v>6054</v>
      </c>
      <c r="I2447">
        <v>8</v>
      </c>
      <c r="J2447">
        <v>14</v>
      </c>
      <c r="K2447">
        <v>2012</v>
      </c>
      <c r="L2447" s="1" t="s">
        <v>2582</v>
      </c>
      <c r="M2447" s="1" t="s">
        <v>252</v>
      </c>
      <c r="N2447" s="1" t="s">
        <v>216</v>
      </c>
      <c r="O2447" s="1" t="s">
        <v>30</v>
      </c>
      <c r="P2447" s="1" t="s">
        <v>23</v>
      </c>
      <c r="Q2447" s="2">
        <v>41141</v>
      </c>
      <c r="R2447" s="1" t="s">
        <v>24</v>
      </c>
      <c r="S2447" s="1" t="s">
        <v>253</v>
      </c>
      <c r="T2447">
        <v>8.5416939999999997</v>
      </c>
      <c r="U2447">
        <v>47.376886599999999</v>
      </c>
      <c r="V2447" s="2">
        <v>41135</v>
      </c>
      <c r="W2447">
        <v>6</v>
      </c>
    </row>
    <row r="2448" spans="1:23" x14ac:dyDescent="0.25">
      <c r="A2448" s="1" t="s">
        <v>2581</v>
      </c>
      <c r="B2448" s="1" t="s">
        <v>6449</v>
      </c>
      <c r="C2448">
        <v>0</v>
      </c>
      <c r="D2448">
        <v>1361</v>
      </c>
      <c r="E2448">
        <v>462</v>
      </c>
      <c r="F2448">
        <v>8</v>
      </c>
      <c r="G2448" s="1" t="s">
        <v>6087</v>
      </c>
      <c r="H2448" s="1" t="s">
        <v>6088</v>
      </c>
      <c r="I2448">
        <v>8</v>
      </c>
      <c r="J2448">
        <v>14</v>
      </c>
      <c r="K2448">
        <v>2012</v>
      </c>
      <c r="L2448" s="1" t="s">
        <v>2582</v>
      </c>
      <c r="M2448" s="1" t="s">
        <v>252</v>
      </c>
      <c r="N2448" s="1" t="s">
        <v>216</v>
      </c>
      <c r="O2448" s="1" t="s">
        <v>30</v>
      </c>
      <c r="P2448" s="1" t="s">
        <v>23</v>
      </c>
      <c r="Q2448" s="2">
        <v>41141</v>
      </c>
      <c r="R2448" s="1" t="s">
        <v>24</v>
      </c>
      <c r="S2448" s="1" t="s">
        <v>253</v>
      </c>
      <c r="T2448">
        <v>8.5416939999999997</v>
      </c>
      <c r="U2448">
        <v>47.376886599999999</v>
      </c>
      <c r="V2448" s="2">
        <v>41135</v>
      </c>
      <c r="W2448">
        <v>6</v>
      </c>
    </row>
    <row r="2449" spans="1:23" x14ac:dyDescent="0.25">
      <c r="A2449" s="1" t="s">
        <v>2583</v>
      </c>
      <c r="B2449" s="1" t="s">
        <v>6244</v>
      </c>
      <c r="C2449">
        <v>0.5</v>
      </c>
      <c r="D2449">
        <v>7</v>
      </c>
      <c r="E2449">
        <v>-1</v>
      </c>
      <c r="F2449">
        <v>1</v>
      </c>
      <c r="G2449" s="1" t="s">
        <v>6053</v>
      </c>
      <c r="H2449" s="1" t="s">
        <v>6081</v>
      </c>
      <c r="I2449">
        <v>8</v>
      </c>
      <c r="J2449">
        <v>15</v>
      </c>
      <c r="K2449">
        <v>2012</v>
      </c>
      <c r="L2449" s="1" t="s">
        <v>1613</v>
      </c>
      <c r="M2449" s="1" t="s">
        <v>2584</v>
      </c>
      <c r="N2449" s="1" t="s">
        <v>79</v>
      </c>
      <c r="O2449" s="1" t="s">
        <v>30</v>
      </c>
      <c r="P2449" s="1" t="s">
        <v>17</v>
      </c>
      <c r="Q2449" s="2">
        <v>41140</v>
      </c>
      <c r="R2449" s="1" t="s">
        <v>24</v>
      </c>
      <c r="S2449" s="1" t="s">
        <v>583</v>
      </c>
      <c r="T2449">
        <v>5.2332526000000001</v>
      </c>
      <c r="U2449">
        <v>52.090601499999998</v>
      </c>
      <c r="V2449" s="2">
        <v>41136</v>
      </c>
      <c r="W2449">
        <v>4</v>
      </c>
    </row>
    <row r="2450" spans="1:23" x14ac:dyDescent="0.25">
      <c r="A2450" s="1" t="s">
        <v>2585</v>
      </c>
      <c r="B2450" s="1" t="s">
        <v>6993</v>
      </c>
      <c r="C2450">
        <v>0</v>
      </c>
      <c r="D2450">
        <v>249</v>
      </c>
      <c r="E2450">
        <v>87</v>
      </c>
      <c r="F2450">
        <v>7</v>
      </c>
      <c r="G2450" s="1" t="s">
        <v>6053</v>
      </c>
      <c r="H2450" s="1" t="s">
        <v>6103</v>
      </c>
      <c r="I2450">
        <v>8</v>
      </c>
      <c r="J2450">
        <v>15</v>
      </c>
      <c r="K2450">
        <v>2012</v>
      </c>
      <c r="L2450" s="1" t="s">
        <v>2586</v>
      </c>
      <c r="M2450" s="1" t="s">
        <v>223</v>
      </c>
      <c r="N2450" s="1" t="s">
        <v>29</v>
      </c>
      <c r="O2450" s="1" t="s">
        <v>30</v>
      </c>
      <c r="P2450" s="1" t="s">
        <v>23</v>
      </c>
      <c r="Q2450" s="2">
        <v>41143</v>
      </c>
      <c r="R2450" s="1" t="s">
        <v>24</v>
      </c>
      <c r="S2450" s="1" t="s">
        <v>43</v>
      </c>
      <c r="T2450">
        <v>5.3697800000000004</v>
      </c>
      <c r="U2450">
        <v>43.296481999999997</v>
      </c>
      <c r="V2450" s="2">
        <v>41136</v>
      </c>
      <c r="W2450">
        <v>7</v>
      </c>
    </row>
    <row r="2451" spans="1:23" x14ac:dyDescent="0.25">
      <c r="A2451" s="1" t="s">
        <v>2587</v>
      </c>
      <c r="B2451" s="1" t="s">
        <v>6792</v>
      </c>
      <c r="C2451">
        <v>0.1</v>
      </c>
      <c r="D2451">
        <v>132</v>
      </c>
      <c r="E2451">
        <v>34</v>
      </c>
      <c r="F2451">
        <v>3</v>
      </c>
      <c r="G2451" s="1" t="s">
        <v>6053</v>
      </c>
      <c r="H2451" s="1" t="s">
        <v>6062</v>
      </c>
      <c r="I2451">
        <v>8</v>
      </c>
      <c r="J2451">
        <v>15</v>
      </c>
      <c r="K2451">
        <v>2012</v>
      </c>
      <c r="L2451" s="1" t="s">
        <v>1042</v>
      </c>
      <c r="M2451" s="1" t="s">
        <v>179</v>
      </c>
      <c r="N2451" s="1" t="s">
        <v>22</v>
      </c>
      <c r="O2451" s="1" t="s">
        <v>16</v>
      </c>
      <c r="P2451" s="1" t="s">
        <v>23</v>
      </c>
      <c r="Q2451" s="2">
        <v>41140</v>
      </c>
      <c r="R2451" s="1" t="s">
        <v>18</v>
      </c>
      <c r="S2451" s="1" t="s">
        <v>25</v>
      </c>
      <c r="T2451">
        <v>-0.12775829999999999</v>
      </c>
      <c r="U2451">
        <v>51.507350899999999</v>
      </c>
      <c r="V2451" s="2">
        <v>41136</v>
      </c>
      <c r="W2451">
        <v>4</v>
      </c>
    </row>
    <row r="2452" spans="1:23" x14ac:dyDescent="0.25">
      <c r="A2452" s="1" t="s">
        <v>2588</v>
      </c>
      <c r="B2452" s="1" t="s">
        <v>7300</v>
      </c>
      <c r="C2452">
        <v>0.2</v>
      </c>
      <c r="D2452">
        <v>265</v>
      </c>
      <c r="E2452">
        <v>26</v>
      </c>
      <c r="F2452">
        <v>6</v>
      </c>
      <c r="G2452" s="1" t="s">
        <v>6056</v>
      </c>
      <c r="H2452" s="1" t="s">
        <v>6129</v>
      </c>
      <c r="I2452">
        <v>8</v>
      </c>
      <c r="J2452">
        <v>15</v>
      </c>
      <c r="K2452">
        <v>2012</v>
      </c>
      <c r="L2452" s="1" t="s">
        <v>129</v>
      </c>
      <c r="M2452" s="1" t="s">
        <v>564</v>
      </c>
      <c r="N2452" s="1" t="s">
        <v>79</v>
      </c>
      <c r="O2452" s="1" t="s">
        <v>30</v>
      </c>
      <c r="P2452" s="1" t="s">
        <v>17</v>
      </c>
      <c r="Q2452" s="2">
        <v>41139</v>
      </c>
      <c r="R2452" s="1" t="s">
        <v>39</v>
      </c>
      <c r="S2452" s="1" t="s">
        <v>273</v>
      </c>
      <c r="T2452">
        <v>4.8951678999999997</v>
      </c>
      <c r="U2452">
        <v>52.370215700000003</v>
      </c>
      <c r="V2452" s="2">
        <v>41136</v>
      </c>
      <c r="W2452">
        <v>3</v>
      </c>
    </row>
    <row r="2453" spans="1:23" x14ac:dyDescent="0.25">
      <c r="A2453" s="1" t="s">
        <v>2588</v>
      </c>
      <c r="B2453" s="1" t="s">
        <v>6894</v>
      </c>
      <c r="C2453">
        <v>0.5</v>
      </c>
      <c r="D2453">
        <v>320</v>
      </c>
      <c r="E2453">
        <v>-26</v>
      </c>
      <c r="F2453">
        <v>2</v>
      </c>
      <c r="G2453" s="1" t="s">
        <v>6087</v>
      </c>
      <c r="H2453" s="1" t="s">
        <v>6105</v>
      </c>
      <c r="I2453">
        <v>8</v>
      </c>
      <c r="J2453">
        <v>15</v>
      </c>
      <c r="K2453">
        <v>2012</v>
      </c>
      <c r="L2453" s="1" t="s">
        <v>129</v>
      </c>
      <c r="M2453" s="1" t="s">
        <v>564</v>
      </c>
      <c r="N2453" s="1" t="s">
        <v>79</v>
      </c>
      <c r="O2453" s="1" t="s">
        <v>30</v>
      </c>
      <c r="P2453" s="1" t="s">
        <v>17</v>
      </c>
      <c r="Q2453" s="2">
        <v>41139</v>
      </c>
      <c r="R2453" s="1" t="s">
        <v>39</v>
      </c>
      <c r="S2453" s="1" t="s">
        <v>273</v>
      </c>
      <c r="T2453">
        <v>4.8951678999999997</v>
      </c>
      <c r="U2453">
        <v>52.370215700000003</v>
      </c>
      <c r="V2453" s="2">
        <v>41136</v>
      </c>
      <c r="W2453">
        <v>3</v>
      </c>
    </row>
    <row r="2454" spans="1:23" x14ac:dyDescent="0.25">
      <c r="A2454" s="1" t="s">
        <v>2588</v>
      </c>
      <c r="B2454" s="1" t="s">
        <v>7301</v>
      </c>
      <c r="C2454">
        <v>0.5</v>
      </c>
      <c r="D2454">
        <v>239</v>
      </c>
      <c r="E2454">
        <v>-29</v>
      </c>
      <c r="F2454">
        <v>2</v>
      </c>
      <c r="G2454" s="1" t="s">
        <v>6087</v>
      </c>
      <c r="H2454" s="1" t="s">
        <v>6105</v>
      </c>
      <c r="I2454">
        <v>8</v>
      </c>
      <c r="J2454">
        <v>15</v>
      </c>
      <c r="K2454">
        <v>2012</v>
      </c>
      <c r="L2454" s="1" t="s">
        <v>129</v>
      </c>
      <c r="M2454" s="1" t="s">
        <v>564</v>
      </c>
      <c r="N2454" s="1" t="s">
        <v>79</v>
      </c>
      <c r="O2454" s="1" t="s">
        <v>30</v>
      </c>
      <c r="P2454" s="1" t="s">
        <v>17</v>
      </c>
      <c r="Q2454" s="2">
        <v>41139</v>
      </c>
      <c r="R2454" s="1" t="s">
        <v>39</v>
      </c>
      <c r="S2454" s="1" t="s">
        <v>273</v>
      </c>
      <c r="T2454">
        <v>4.8951678999999997</v>
      </c>
      <c r="U2454">
        <v>52.370215700000003</v>
      </c>
      <c r="V2454" s="2">
        <v>41136</v>
      </c>
      <c r="W2454">
        <v>3</v>
      </c>
    </row>
    <row r="2455" spans="1:23" x14ac:dyDescent="0.25">
      <c r="A2455" s="1" t="s">
        <v>2589</v>
      </c>
      <c r="B2455" s="1" t="s">
        <v>6599</v>
      </c>
      <c r="C2455">
        <v>0</v>
      </c>
      <c r="D2455">
        <v>156</v>
      </c>
      <c r="E2455">
        <v>0</v>
      </c>
      <c r="F2455">
        <v>3</v>
      </c>
      <c r="G2455" s="1" t="s">
        <v>6056</v>
      </c>
      <c r="H2455" s="1" t="s">
        <v>6129</v>
      </c>
      <c r="I2455">
        <v>8</v>
      </c>
      <c r="J2455">
        <v>16</v>
      </c>
      <c r="K2455">
        <v>2012</v>
      </c>
      <c r="L2455" s="1" t="s">
        <v>1643</v>
      </c>
      <c r="M2455" s="1" t="s">
        <v>1676</v>
      </c>
      <c r="N2455" s="1" t="s">
        <v>317</v>
      </c>
      <c r="O2455" s="1" t="s">
        <v>16</v>
      </c>
      <c r="P2455" s="1" t="s">
        <v>23</v>
      </c>
      <c r="Q2455" s="2">
        <v>41142</v>
      </c>
      <c r="R2455" s="1" t="s">
        <v>24</v>
      </c>
      <c r="S2455" s="1" t="s">
        <v>1677</v>
      </c>
      <c r="T2455">
        <v>22.266630299999999</v>
      </c>
      <c r="U2455">
        <v>60.451812599999997</v>
      </c>
      <c r="V2455" s="2">
        <v>41137</v>
      </c>
      <c r="W2455">
        <v>5</v>
      </c>
    </row>
    <row r="2456" spans="1:23" x14ac:dyDescent="0.25">
      <c r="A2456" s="1" t="s">
        <v>2589</v>
      </c>
      <c r="B2456" s="1" t="s">
        <v>6692</v>
      </c>
      <c r="C2456">
        <v>0</v>
      </c>
      <c r="D2456">
        <v>56</v>
      </c>
      <c r="E2456">
        <v>26</v>
      </c>
      <c r="F2456">
        <v>3</v>
      </c>
      <c r="G2456" s="1" t="s">
        <v>6053</v>
      </c>
      <c r="H2456" s="1" t="s">
        <v>6062</v>
      </c>
      <c r="I2456">
        <v>8</v>
      </c>
      <c r="J2456">
        <v>16</v>
      </c>
      <c r="K2456">
        <v>2012</v>
      </c>
      <c r="L2456" s="1" t="s">
        <v>1643</v>
      </c>
      <c r="M2456" s="1" t="s">
        <v>1676</v>
      </c>
      <c r="N2456" s="1" t="s">
        <v>317</v>
      </c>
      <c r="O2456" s="1" t="s">
        <v>16</v>
      </c>
      <c r="P2456" s="1" t="s">
        <v>23</v>
      </c>
      <c r="Q2456" s="2">
        <v>41142</v>
      </c>
      <c r="R2456" s="1" t="s">
        <v>24</v>
      </c>
      <c r="S2456" s="1" t="s">
        <v>1677</v>
      </c>
      <c r="T2456">
        <v>22.266630299999999</v>
      </c>
      <c r="U2456">
        <v>60.451812599999997</v>
      </c>
      <c r="V2456" s="2">
        <v>41137</v>
      </c>
      <c r="W2456">
        <v>5</v>
      </c>
    </row>
    <row r="2457" spans="1:23" x14ac:dyDescent="0.25">
      <c r="A2457" s="1" t="s">
        <v>2589</v>
      </c>
      <c r="B2457" s="1" t="s">
        <v>7105</v>
      </c>
      <c r="C2457">
        <v>0</v>
      </c>
      <c r="D2457">
        <v>382</v>
      </c>
      <c r="E2457">
        <v>4</v>
      </c>
      <c r="F2457">
        <v>3</v>
      </c>
      <c r="G2457" s="1" t="s">
        <v>6053</v>
      </c>
      <c r="H2457" s="1" t="s">
        <v>6062</v>
      </c>
      <c r="I2457">
        <v>8</v>
      </c>
      <c r="J2457">
        <v>16</v>
      </c>
      <c r="K2457">
        <v>2012</v>
      </c>
      <c r="L2457" s="1" t="s">
        <v>1643</v>
      </c>
      <c r="M2457" s="1" t="s">
        <v>1676</v>
      </c>
      <c r="N2457" s="1" t="s">
        <v>317</v>
      </c>
      <c r="O2457" s="1" t="s">
        <v>16</v>
      </c>
      <c r="P2457" s="1" t="s">
        <v>23</v>
      </c>
      <c r="Q2457" s="2">
        <v>41142</v>
      </c>
      <c r="R2457" s="1" t="s">
        <v>24</v>
      </c>
      <c r="S2457" s="1" t="s">
        <v>1677</v>
      </c>
      <c r="T2457">
        <v>22.266630299999999</v>
      </c>
      <c r="U2457">
        <v>60.451812599999997</v>
      </c>
      <c r="V2457" s="2">
        <v>41137</v>
      </c>
      <c r="W2457">
        <v>5</v>
      </c>
    </row>
    <row r="2458" spans="1:23" x14ac:dyDescent="0.25">
      <c r="A2458" s="1" t="s">
        <v>2590</v>
      </c>
      <c r="B2458" s="1" t="s">
        <v>7302</v>
      </c>
      <c r="C2458">
        <v>0</v>
      </c>
      <c r="D2458">
        <v>11</v>
      </c>
      <c r="E2458">
        <v>2</v>
      </c>
      <c r="F2458">
        <v>1</v>
      </c>
      <c r="G2458" s="1" t="s">
        <v>6053</v>
      </c>
      <c r="H2458" s="1" t="s">
        <v>6079</v>
      </c>
      <c r="I2458">
        <v>8</v>
      </c>
      <c r="J2458">
        <v>16</v>
      </c>
      <c r="K2458">
        <v>2012</v>
      </c>
      <c r="L2458" s="1" t="s">
        <v>2591</v>
      </c>
      <c r="M2458" s="1" t="s">
        <v>1965</v>
      </c>
      <c r="N2458" s="1" t="s">
        <v>68</v>
      </c>
      <c r="O2458" s="1" t="s">
        <v>30</v>
      </c>
      <c r="P2458" s="1" t="s">
        <v>23</v>
      </c>
      <c r="Q2458" s="2">
        <v>41142</v>
      </c>
      <c r="R2458" s="1" t="s">
        <v>24</v>
      </c>
      <c r="S2458" s="1" t="s">
        <v>69</v>
      </c>
      <c r="T2458">
        <v>10.786546100000001</v>
      </c>
      <c r="U2458">
        <v>52.422650300000001</v>
      </c>
      <c r="V2458" s="2">
        <v>41137</v>
      </c>
      <c r="W2458">
        <v>5</v>
      </c>
    </row>
    <row r="2459" spans="1:23" x14ac:dyDescent="0.25">
      <c r="A2459" s="1" t="s">
        <v>2590</v>
      </c>
      <c r="B2459" s="1" t="s">
        <v>6832</v>
      </c>
      <c r="C2459">
        <v>0</v>
      </c>
      <c r="D2459">
        <v>12</v>
      </c>
      <c r="E2459">
        <v>2</v>
      </c>
      <c r="F2459">
        <v>2</v>
      </c>
      <c r="G2459" s="1" t="s">
        <v>6053</v>
      </c>
      <c r="H2459" s="1" t="s">
        <v>6079</v>
      </c>
      <c r="I2459">
        <v>8</v>
      </c>
      <c r="J2459">
        <v>16</v>
      </c>
      <c r="K2459">
        <v>2012</v>
      </c>
      <c r="L2459" s="1" t="s">
        <v>2591</v>
      </c>
      <c r="M2459" s="1" t="s">
        <v>1965</v>
      </c>
      <c r="N2459" s="1" t="s">
        <v>68</v>
      </c>
      <c r="O2459" s="1" t="s">
        <v>30</v>
      </c>
      <c r="P2459" s="1" t="s">
        <v>23</v>
      </c>
      <c r="Q2459" s="2">
        <v>41142</v>
      </c>
      <c r="R2459" s="1" t="s">
        <v>24</v>
      </c>
      <c r="S2459" s="1" t="s">
        <v>69</v>
      </c>
      <c r="T2459">
        <v>10.786546100000001</v>
      </c>
      <c r="U2459">
        <v>52.422650300000001</v>
      </c>
      <c r="V2459" s="2">
        <v>41137</v>
      </c>
      <c r="W2459">
        <v>5</v>
      </c>
    </row>
    <row r="2460" spans="1:23" x14ac:dyDescent="0.25">
      <c r="A2460" s="1" t="s">
        <v>2592</v>
      </c>
      <c r="B2460" s="1" t="s">
        <v>6292</v>
      </c>
      <c r="C2460">
        <v>0</v>
      </c>
      <c r="D2460">
        <v>76</v>
      </c>
      <c r="E2460">
        <v>21</v>
      </c>
      <c r="F2460">
        <v>3</v>
      </c>
      <c r="G2460" s="1" t="s">
        <v>6053</v>
      </c>
      <c r="H2460" s="1" t="s">
        <v>6059</v>
      </c>
      <c r="I2460">
        <v>8</v>
      </c>
      <c r="J2460">
        <v>16</v>
      </c>
      <c r="K2460">
        <v>2012</v>
      </c>
      <c r="L2460" s="1" t="s">
        <v>2593</v>
      </c>
      <c r="M2460" s="1" t="s">
        <v>72</v>
      </c>
      <c r="N2460" s="1" t="s">
        <v>22</v>
      </c>
      <c r="O2460" s="1" t="s">
        <v>16</v>
      </c>
      <c r="P2460" s="1" t="s">
        <v>35</v>
      </c>
      <c r="Q2460" s="2">
        <v>41142</v>
      </c>
      <c r="R2460" s="1" t="s">
        <v>24</v>
      </c>
      <c r="S2460" s="1" t="s">
        <v>25</v>
      </c>
      <c r="T2460">
        <v>-1.1397592000000001</v>
      </c>
      <c r="U2460">
        <v>52.636877800000001</v>
      </c>
      <c r="V2460" s="2">
        <v>41137</v>
      </c>
      <c r="W2460">
        <v>5</v>
      </c>
    </row>
    <row r="2461" spans="1:23" x14ac:dyDescent="0.25">
      <c r="A2461" s="1" t="s">
        <v>2592</v>
      </c>
      <c r="B2461" s="1" t="s">
        <v>6131</v>
      </c>
      <c r="C2461">
        <v>0</v>
      </c>
      <c r="D2461">
        <v>64</v>
      </c>
      <c r="E2461">
        <v>27</v>
      </c>
      <c r="F2461">
        <v>5</v>
      </c>
      <c r="G2461" s="1" t="s">
        <v>6053</v>
      </c>
      <c r="H2461" s="1" t="s">
        <v>6081</v>
      </c>
      <c r="I2461">
        <v>8</v>
      </c>
      <c r="J2461">
        <v>16</v>
      </c>
      <c r="K2461">
        <v>2012</v>
      </c>
      <c r="L2461" s="1" t="s">
        <v>2593</v>
      </c>
      <c r="M2461" s="1" t="s">
        <v>72</v>
      </c>
      <c r="N2461" s="1" t="s">
        <v>22</v>
      </c>
      <c r="O2461" s="1" t="s">
        <v>16</v>
      </c>
      <c r="P2461" s="1" t="s">
        <v>35</v>
      </c>
      <c r="Q2461" s="2">
        <v>41142</v>
      </c>
      <c r="R2461" s="1" t="s">
        <v>24</v>
      </c>
      <c r="S2461" s="1" t="s">
        <v>25</v>
      </c>
      <c r="T2461">
        <v>-1.1397592000000001</v>
      </c>
      <c r="U2461">
        <v>52.636877800000001</v>
      </c>
      <c r="V2461" s="2">
        <v>41137</v>
      </c>
      <c r="W2461">
        <v>5</v>
      </c>
    </row>
    <row r="2462" spans="1:23" x14ac:dyDescent="0.25">
      <c r="A2462" s="1" t="s">
        <v>2592</v>
      </c>
      <c r="B2462" s="1" t="s">
        <v>6878</v>
      </c>
      <c r="C2462">
        <v>0</v>
      </c>
      <c r="D2462">
        <v>88</v>
      </c>
      <c r="E2462">
        <v>19</v>
      </c>
      <c r="F2462">
        <v>3</v>
      </c>
      <c r="G2462" s="1" t="s">
        <v>6053</v>
      </c>
      <c r="H2462" s="1" t="s">
        <v>6081</v>
      </c>
      <c r="I2462">
        <v>8</v>
      </c>
      <c r="J2462">
        <v>16</v>
      </c>
      <c r="K2462">
        <v>2012</v>
      </c>
      <c r="L2462" s="1" t="s">
        <v>2593</v>
      </c>
      <c r="M2462" s="1" t="s">
        <v>72</v>
      </c>
      <c r="N2462" s="1" t="s">
        <v>22</v>
      </c>
      <c r="O2462" s="1" t="s">
        <v>16</v>
      </c>
      <c r="P2462" s="1" t="s">
        <v>35</v>
      </c>
      <c r="Q2462" s="2">
        <v>41142</v>
      </c>
      <c r="R2462" s="1" t="s">
        <v>24</v>
      </c>
      <c r="S2462" s="1" t="s">
        <v>25</v>
      </c>
      <c r="T2462">
        <v>-1.1397592000000001</v>
      </c>
      <c r="U2462">
        <v>52.636877800000001</v>
      </c>
      <c r="V2462" s="2">
        <v>41137</v>
      </c>
      <c r="W2462">
        <v>5</v>
      </c>
    </row>
    <row r="2463" spans="1:23" x14ac:dyDescent="0.25">
      <c r="A2463" s="1" t="s">
        <v>2594</v>
      </c>
      <c r="B2463" s="1" t="s">
        <v>7303</v>
      </c>
      <c r="C2463">
        <v>0.1</v>
      </c>
      <c r="D2463">
        <v>41</v>
      </c>
      <c r="E2463">
        <v>-3</v>
      </c>
      <c r="F2463">
        <v>1</v>
      </c>
      <c r="G2463" s="1" t="s">
        <v>6053</v>
      </c>
      <c r="H2463" s="1" t="s">
        <v>6059</v>
      </c>
      <c r="I2463">
        <v>8</v>
      </c>
      <c r="J2463">
        <v>16</v>
      </c>
      <c r="K2463">
        <v>2012</v>
      </c>
      <c r="L2463" s="1" t="s">
        <v>2595</v>
      </c>
      <c r="M2463" s="1" t="s">
        <v>284</v>
      </c>
      <c r="N2463" s="1" t="s">
        <v>68</v>
      </c>
      <c r="O2463" s="1" t="s">
        <v>30</v>
      </c>
      <c r="P2463" s="1" t="s">
        <v>17</v>
      </c>
      <c r="Q2463" s="2">
        <v>41143</v>
      </c>
      <c r="R2463" s="1" t="s">
        <v>24</v>
      </c>
      <c r="S2463" s="1" t="s">
        <v>284</v>
      </c>
      <c r="T2463">
        <v>13.404954</v>
      </c>
      <c r="U2463">
        <v>52.520006600000002</v>
      </c>
      <c r="V2463" s="2">
        <v>41137</v>
      </c>
      <c r="W2463">
        <v>6</v>
      </c>
    </row>
    <row r="2464" spans="1:23" x14ac:dyDescent="0.25">
      <c r="A2464" s="1" t="s">
        <v>2594</v>
      </c>
      <c r="B2464" s="1" t="s">
        <v>7304</v>
      </c>
      <c r="C2464">
        <v>0.1</v>
      </c>
      <c r="D2464">
        <v>92</v>
      </c>
      <c r="E2464">
        <v>-1</v>
      </c>
      <c r="F2464">
        <v>4</v>
      </c>
      <c r="G2464" s="1" t="s">
        <v>6053</v>
      </c>
      <c r="H2464" s="1" t="s">
        <v>6103</v>
      </c>
      <c r="I2464">
        <v>8</v>
      </c>
      <c r="J2464">
        <v>16</v>
      </c>
      <c r="K2464">
        <v>2012</v>
      </c>
      <c r="L2464" s="1" t="s">
        <v>2595</v>
      </c>
      <c r="M2464" s="1" t="s">
        <v>284</v>
      </c>
      <c r="N2464" s="1" t="s">
        <v>68</v>
      </c>
      <c r="O2464" s="1" t="s">
        <v>30</v>
      </c>
      <c r="P2464" s="1" t="s">
        <v>17</v>
      </c>
      <c r="Q2464" s="2">
        <v>41143</v>
      </c>
      <c r="R2464" s="1" t="s">
        <v>24</v>
      </c>
      <c r="S2464" s="1" t="s">
        <v>284</v>
      </c>
      <c r="T2464">
        <v>13.404954</v>
      </c>
      <c r="U2464">
        <v>52.520006600000002</v>
      </c>
      <c r="V2464" s="2">
        <v>41137</v>
      </c>
      <c r="W2464">
        <v>6</v>
      </c>
    </row>
    <row r="2465" spans="1:23" x14ac:dyDescent="0.25">
      <c r="A2465" s="1" t="s">
        <v>2596</v>
      </c>
      <c r="B2465" s="1" t="s">
        <v>7187</v>
      </c>
      <c r="C2465">
        <v>0</v>
      </c>
      <c r="D2465">
        <v>201</v>
      </c>
      <c r="E2465">
        <v>62</v>
      </c>
      <c r="F2465">
        <v>4</v>
      </c>
      <c r="G2465" s="1" t="s">
        <v>6056</v>
      </c>
      <c r="H2465" s="1" t="s">
        <v>6129</v>
      </c>
      <c r="I2465">
        <v>8</v>
      </c>
      <c r="J2465">
        <v>17</v>
      </c>
      <c r="K2465">
        <v>2012</v>
      </c>
      <c r="L2465" s="1" t="s">
        <v>1292</v>
      </c>
      <c r="M2465" s="1" t="s">
        <v>701</v>
      </c>
      <c r="N2465" s="1" t="s">
        <v>29</v>
      </c>
      <c r="O2465" s="1" t="s">
        <v>30</v>
      </c>
      <c r="P2465" s="1" t="s">
        <v>17</v>
      </c>
      <c r="Q2465" s="2">
        <v>41143</v>
      </c>
      <c r="R2465" s="1" t="s">
        <v>24</v>
      </c>
      <c r="S2465" s="1" t="s">
        <v>418</v>
      </c>
      <c r="T2465">
        <v>1.1513610000000001</v>
      </c>
      <c r="U2465">
        <v>49.027012900000003</v>
      </c>
      <c r="V2465" s="2">
        <v>41138</v>
      </c>
      <c r="W2465">
        <v>5</v>
      </c>
    </row>
    <row r="2466" spans="1:23" x14ac:dyDescent="0.25">
      <c r="A2466" s="1" t="s">
        <v>2596</v>
      </c>
      <c r="B2466" s="1" t="s">
        <v>6137</v>
      </c>
      <c r="C2466">
        <v>0</v>
      </c>
      <c r="D2466">
        <v>87</v>
      </c>
      <c r="E2466">
        <v>10</v>
      </c>
      <c r="F2466">
        <v>3</v>
      </c>
      <c r="G2466" s="1" t="s">
        <v>6053</v>
      </c>
      <c r="H2466" s="1" t="s">
        <v>6059</v>
      </c>
      <c r="I2466">
        <v>8</v>
      </c>
      <c r="J2466">
        <v>17</v>
      </c>
      <c r="K2466">
        <v>2012</v>
      </c>
      <c r="L2466" s="1" t="s">
        <v>1292</v>
      </c>
      <c r="M2466" s="1" t="s">
        <v>701</v>
      </c>
      <c r="N2466" s="1" t="s">
        <v>29</v>
      </c>
      <c r="O2466" s="1" t="s">
        <v>30</v>
      </c>
      <c r="P2466" s="1" t="s">
        <v>17</v>
      </c>
      <c r="Q2466" s="2">
        <v>41143</v>
      </c>
      <c r="R2466" s="1" t="s">
        <v>24</v>
      </c>
      <c r="S2466" s="1" t="s">
        <v>418</v>
      </c>
      <c r="T2466">
        <v>1.1513610000000001</v>
      </c>
      <c r="U2466">
        <v>49.027012900000003</v>
      </c>
      <c r="V2466" s="2">
        <v>41138</v>
      </c>
      <c r="W2466">
        <v>5</v>
      </c>
    </row>
    <row r="2467" spans="1:23" x14ac:dyDescent="0.25">
      <c r="A2467" s="1" t="s">
        <v>2596</v>
      </c>
      <c r="B2467" s="1" t="s">
        <v>6514</v>
      </c>
      <c r="C2467">
        <v>0</v>
      </c>
      <c r="D2467">
        <v>94</v>
      </c>
      <c r="E2467">
        <v>38</v>
      </c>
      <c r="F2467">
        <v>3</v>
      </c>
      <c r="G2467" s="1" t="s">
        <v>6053</v>
      </c>
      <c r="H2467" s="1" t="s">
        <v>6054</v>
      </c>
      <c r="I2467">
        <v>8</v>
      </c>
      <c r="J2467">
        <v>17</v>
      </c>
      <c r="K2467">
        <v>2012</v>
      </c>
      <c r="L2467" s="1" t="s">
        <v>1292</v>
      </c>
      <c r="M2467" s="1" t="s">
        <v>701</v>
      </c>
      <c r="N2467" s="1" t="s">
        <v>29</v>
      </c>
      <c r="O2467" s="1" t="s">
        <v>30</v>
      </c>
      <c r="P2467" s="1" t="s">
        <v>17</v>
      </c>
      <c r="Q2467" s="2">
        <v>41143</v>
      </c>
      <c r="R2467" s="1" t="s">
        <v>24</v>
      </c>
      <c r="S2467" s="1" t="s">
        <v>418</v>
      </c>
      <c r="T2467">
        <v>1.1513610000000001</v>
      </c>
      <c r="U2467">
        <v>49.027012900000003</v>
      </c>
      <c r="V2467" s="2">
        <v>41138</v>
      </c>
      <c r="W2467">
        <v>5</v>
      </c>
    </row>
    <row r="2468" spans="1:23" x14ac:dyDescent="0.25">
      <c r="A2468" s="1" t="s">
        <v>2597</v>
      </c>
      <c r="B2468" s="1" t="s">
        <v>6646</v>
      </c>
      <c r="C2468">
        <v>0.2</v>
      </c>
      <c r="D2468">
        <v>1128</v>
      </c>
      <c r="E2468">
        <v>-127</v>
      </c>
      <c r="F2468">
        <v>3</v>
      </c>
      <c r="G2468" s="1" t="s">
        <v>6056</v>
      </c>
      <c r="H2468" s="1" t="s">
        <v>6072</v>
      </c>
      <c r="I2468">
        <v>8</v>
      </c>
      <c r="J2468">
        <v>17</v>
      </c>
      <c r="K2468">
        <v>2012</v>
      </c>
      <c r="L2468" s="1" t="s">
        <v>248</v>
      </c>
      <c r="M2468" s="1" t="s">
        <v>284</v>
      </c>
      <c r="N2468" s="1" t="s">
        <v>68</v>
      </c>
      <c r="O2468" s="1" t="s">
        <v>30</v>
      </c>
      <c r="P2468" s="1" t="s">
        <v>23</v>
      </c>
      <c r="Q2468" s="2">
        <v>41143</v>
      </c>
      <c r="R2468" s="1" t="s">
        <v>24</v>
      </c>
      <c r="S2468" s="1" t="s">
        <v>284</v>
      </c>
      <c r="T2468">
        <v>13.404954</v>
      </c>
      <c r="U2468">
        <v>52.520006600000002</v>
      </c>
      <c r="V2468" s="2">
        <v>41138</v>
      </c>
      <c r="W2468">
        <v>5</v>
      </c>
    </row>
    <row r="2469" spans="1:23" x14ac:dyDescent="0.25">
      <c r="A2469" s="1" t="s">
        <v>2598</v>
      </c>
      <c r="B2469" s="1" t="s">
        <v>6923</v>
      </c>
      <c r="C2469">
        <v>0</v>
      </c>
      <c r="D2469">
        <v>57</v>
      </c>
      <c r="E2469">
        <v>17</v>
      </c>
      <c r="F2469">
        <v>2</v>
      </c>
      <c r="G2469" s="1" t="s">
        <v>6053</v>
      </c>
      <c r="H2469" s="1" t="s">
        <v>6081</v>
      </c>
      <c r="I2469">
        <v>8</v>
      </c>
      <c r="J2469">
        <v>18</v>
      </c>
      <c r="K2469">
        <v>2012</v>
      </c>
      <c r="L2469" s="1" t="s">
        <v>1400</v>
      </c>
      <c r="M2469" s="1" t="s">
        <v>915</v>
      </c>
      <c r="N2469" s="1" t="s">
        <v>29</v>
      </c>
      <c r="O2469" s="1" t="s">
        <v>30</v>
      </c>
      <c r="P2469" s="1" t="s">
        <v>17</v>
      </c>
      <c r="Q2469" s="2">
        <v>41141</v>
      </c>
      <c r="R2469" s="1" t="s">
        <v>18</v>
      </c>
      <c r="S2469" s="1" t="s">
        <v>616</v>
      </c>
      <c r="T2469">
        <v>-4.248437</v>
      </c>
      <c r="U2469">
        <v>48.450820999999998</v>
      </c>
      <c r="V2469" s="2">
        <v>41139</v>
      </c>
      <c r="W2469">
        <v>2</v>
      </c>
    </row>
    <row r="2470" spans="1:23" x14ac:dyDescent="0.25">
      <c r="A2470" s="1" t="s">
        <v>2598</v>
      </c>
      <c r="B2470" s="1" t="s">
        <v>7287</v>
      </c>
      <c r="C2470">
        <v>0.15</v>
      </c>
      <c r="D2470">
        <v>717</v>
      </c>
      <c r="E2470">
        <v>253</v>
      </c>
      <c r="F2470">
        <v>5</v>
      </c>
      <c r="G2470" s="1" t="s">
        <v>6087</v>
      </c>
      <c r="H2470" s="1" t="s">
        <v>6105</v>
      </c>
      <c r="I2470">
        <v>8</v>
      </c>
      <c r="J2470">
        <v>18</v>
      </c>
      <c r="K2470">
        <v>2012</v>
      </c>
      <c r="L2470" s="1" t="s">
        <v>1400</v>
      </c>
      <c r="M2470" s="1" t="s">
        <v>915</v>
      </c>
      <c r="N2470" s="1" t="s">
        <v>29</v>
      </c>
      <c r="O2470" s="1" t="s">
        <v>30</v>
      </c>
      <c r="P2470" s="1" t="s">
        <v>17</v>
      </c>
      <c r="Q2470" s="2">
        <v>41141</v>
      </c>
      <c r="R2470" s="1" t="s">
        <v>18</v>
      </c>
      <c r="S2470" s="1" t="s">
        <v>616</v>
      </c>
      <c r="T2470">
        <v>-4.248437</v>
      </c>
      <c r="U2470">
        <v>48.450820999999998</v>
      </c>
      <c r="V2470" s="2">
        <v>41139</v>
      </c>
      <c r="W2470">
        <v>2</v>
      </c>
    </row>
    <row r="2471" spans="1:23" x14ac:dyDescent="0.25">
      <c r="A2471" s="1" t="s">
        <v>2599</v>
      </c>
      <c r="B2471" s="1" t="s">
        <v>7305</v>
      </c>
      <c r="C2471">
        <v>0.1</v>
      </c>
      <c r="D2471">
        <v>559</v>
      </c>
      <c r="E2471">
        <v>118</v>
      </c>
      <c r="F2471">
        <v>2</v>
      </c>
      <c r="G2471" s="1" t="s">
        <v>6087</v>
      </c>
      <c r="H2471" s="1" t="s">
        <v>6088</v>
      </c>
      <c r="I2471">
        <v>8</v>
      </c>
      <c r="J2471">
        <v>18</v>
      </c>
      <c r="K2471">
        <v>2012</v>
      </c>
      <c r="L2471" s="1" t="s">
        <v>1359</v>
      </c>
      <c r="M2471" s="1" t="s">
        <v>1722</v>
      </c>
      <c r="N2471" s="1" t="s">
        <v>60</v>
      </c>
      <c r="O2471" s="1" t="s">
        <v>52</v>
      </c>
      <c r="P2471" s="1" t="s">
        <v>17</v>
      </c>
      <c r="Q2471" s="2">
        <v>41140</v>
      </c>
      <c r="R2471" s="1" t="s">
        <v>39</v>
      </c>
      <c r="S2471" s="1" t="s">
        <v>59</v>
      </c>
      <c r="T2471">
        <v>-1.2073261</v>
      </c>
      <c r="U2471">
        <v>38.051681000000002</v>
      </c>
      <c r="V2471" s="2">
        <v>41139</v>
      </c>
      <c r="W2471">
        <v>1</v>
      </c>
    </row>
    <row r="2472" spans="1:23" x14ac:dyDescent="0.25">
      <c r="A2472" s="1" t="s">
        <v>2600</v>
      </c>
      <c r="B2472" s="1" t="s">
        <v>6229</v>
      </c>
      <c r="C2472">
        <v>0.1</v>
      </c>
      <c r="D2472">
        <v>201</v>
      </c>
      <c r="E2472">
        <v>63</v>
      </c>
      <c r="F2472">
        <v>3</v>
      </c>
      <c r="G2472" s="1" t="s">
        <v>6056</v>
      </c>
      <c r="H2472" s="1" t="s">
        <v>6072</v>
      </c>
      <c r="I2472">
        <v>8</v>
      </c>
      <c r="J2472">
        <v>18</v>
      </c>
      <c r="K2472">
        <v>2012</v>
      </c>
      <c r="L2472" s="1" t="s">
        <v>327</v>
      </c>
      <c r="M2472" s="1" t="s">
        <v>1713</v>
      </c>
      <c r="N2472" s="1" t="s">
        <v>68</v>
      </c>
      <c r="O2472" s="1" t="s">
        <v>30</v>
      </c>
      <c r="P2472" s="1" t="s">
        <v>23</v>
      </c>
      <c r="Q2472" s="2">
        <v>41143</v>
      </c>
      <c r="R2472" s="1" t="s">
        <v>24</v>
      </c>
      <c r="S2472" s="1" t="s">
        <v>118</v>
      </c>
      <c r="T2472">
        <v>7.4652981</v>
      </c>
      <c r="U2472">
        <v>51.513587200000003</v>
      </c>
      <c r="V2472" s="2">
        <v>41139</v>
      </c>
      <c r="W2472">
        <v>4</v>
      </c>
    </row>
    <row r="2473" spans="1:23" x14ac:dyDescent="0.25">
      <c r="A2473" s="1" t="s">
        <v>2601</v>
      </c>
      <c r="B2473" s="1" t="s">
        <v>7306</v>
      </c>
      <c r="C2473">
        <v>0</v>
      </c>
      <c r="D2473">
        <v>85</v>
      </c>
      <c r="E2473">
        <v>35</v>
      </c>
      <c r="F2473">
        <v>5</v>
      </c>
      <c r="G2473" s="1" t="s">
        <v>6053</v>
      </c>
      <c r="H2473" s="1" t="s">
        <v>6067</v>
      </c>
      <c r="I2473">
        <v>8</v>
      </c>
      <c r="J2473">
        <v>18</v>
      </c>
      <c r="K2473">
        <v>2012</v>
      </c>
      <c r="L2473" s="1" t="s">
        <v>2602</v>
      </c>
      <c r="M2473" s="1" t="s">
        <v>2603</v>
      </c>
      <c r="N2473" s="1" t="s">
        <v>68</v>
      </c>
      <c r="O2473" s="1" t="s">
        <v>30</v>
      </c>
      <c r="P2473" s="1" t="s">
        <v>35</v>
      </c>
      <c r="Q2473" s="2">
        <v>41143</v>
      </c>
      <c r="R2473" s="1" t="s">
        <v>24</v>
      </c>
      <c r="S2473" s="1" t="s">
        <v>297</v>
      </c>
      <c r="T2473">
        <v>9.3185739000000005</v>
      </c>
      <c r="U2473">
        <v>48.829351899999999</v>
      </c>
      <c r="V2473" s="2">
        <v>41139</v>
      </c>
      <c r="W2473">
        <v>4</v>
      </c>
    </row>
    <row r="2474" spans="1:23" x14ac:dyDescent="0.25">
      <c r="A2474" s="1" t="s">
        <v>2601</v>
      </c>
      <c r="B2474" s="1" t="s">
        <v>6614</v>
      </c>
      <c r="C2474">
        <v>0.1</v>
      </c>
      <c r="D2474">
        <v>389</v>
      </c>
      <c r="E2474">
        <v>-13</v>
      </c>
      <c r="F2474">
        <v>7</v>
      </c>
      <c r="G2474" s="1" t="s">
        <v>6053</v>
      </c>
      <c r="H2474" s="1" t="s">
        <v>6062</v>
      </c>
      <c r="I2474">
        <v>8</v>
      </c>
      <c r="J2474">
        <v>18</v>
      </c>
      <c r="K2474">
        <v>2012</v>
      </c>
      <c r="L2474" s="1" t="s">
        <v>2602</v>
      </c>
      <c r="M2474" s="1" t="s">
        <v>2603</v>
      </c>
      <c r="N2474" s="1" t="s">
        <v>68</v>
      </c>
      <c r="O2474" s="1" t="s">
        <v>30</v>
      </c>
      <c r="P2474" s="1" t="s">
        <v>35</v>
      </c>
      <c r="Q2474" s="2">
        <v>41143</v>
      </c>
      <c r="R2474" s="1" t="s">
        <v>24</v>
      </c>
      <c r="S2474" s="1" t="s">
        <v>297</v>
      </c>
      <c r="T2474">
        <v>9.3185739000000005</v>
      </c>
      <c r="U2474">
        <v>48.829351899999999</v>
      </c>
      <c r="V2474" s="2">
        <v>41139</v>
      </c>
      <c r="W2474">
        <v>4</v>
      </c>
    </row>
    <row r="2475" spans="1:23" x14ac:dyDescent="0.25">
      <c r="A2475" s="1" t="s">
        <v>2604</v>
      </c>
      <c r="B2475" s="1" t="s">
        <v>7051</v>
      </c>
      <c r="C2475">
        <v>0</v>
      </c>
      <c r="D2475">
        <v>3315</v>
      </c>
      <c r="E2475">
        <v>961</v>
      </c>
      <c r="F2475">
        <v>7</v>
      </c>
      <c r="G2475" s="1" t="s">
        <v>6056</v>
      </c>
      <c r="H2475" s="1" t="s">
        <v>6072</v>
      </c>
      <c r="I2475">
        <v>8</v>
      </c>
      <c r="J2475">
        <v>20</v>
      </c>
      <c r="K2475">
        <v>2012</v>
      </c>
      <c r="L2475" s="1" t="s">
        <v>1318</v>
      </c>
      <c r="M2475" s="1" t="s">
        <v>688</v>
      </c>
      <c r="N2475" s="1" t="s">
        <v>22</v>
      </c>
      <c r="O2475" s="1" t="s">
        <v>16</v>
      </c>
      <c r="P2475" s="1" t="s">
        <v>23</v>
      </c>
      <c r="Q2475" s="2">
        <v>41145</v>
      </c>
      <c r="R2475" s="1" t="s">
        <v>24</v>
      </c>
      <c r="S2475" s="1" t="s">
        <v>25</v>
      </c>
      <c r="T2475">
        <v>0.89187399999999994</v>
      </c>
      <c r="U2475">
        <v>51.895927</v>
      </c>
      <c r="V2475" s="2">
        <v>41141</v>
      </c>
      <c r="W2475">
        <v>4</v>
      </c>
    </row>
    <row r="2476" spans="1:23" x14ac:dyDescent="0.25">
      <c r="A2476" s="1" t="s">
        <v>2604</v>
      </c>
      <c r="B2476" s="1" t="s">
        <v>6704</v>
      </c>
      <c r="C2476">
        <v>0</v>
      </c>
      <c r="D2476">
        <v>632</v>
      </c>
      <c r="E2476">
        <v>57</v>
      </c>
      <c r="F2476">
        <v>9</v>
      </c>
      <c r="G2476" s="1" t="s">
        <v>6087</v>
      </c>
      <c r="H2476" s="1" t="s">
        <v>6115</v>
      </c>
      <c r="I2476">
        <v>8</v>
      </c>
      <c r="J2476">
        <v>20</v>
      </c>
      <c r="K2476">
        <v>2012</v>
      </c>
      <c r="L2476" s="1" t="s">
        <v>1318</v>
      </c>
      <c r="M2476" s="1" t="s">
        <v>688</v>
      </c>
      <c r="N2476" s="1" t="s">
        <v>22</v>
      </c>
      <c r="O2476" s="1" t="s">
        <v>16</v>
      </c>
      <c r="P2476" s="1" t="s">
        <v>23</v>
      </c>
      <c r="Q2476" s="2">
        <v>41145</v>
      </c>
      <c r="R2476" s="1" t="s">
        <v>24</v>
      </c>
      <c r="S2476" s="1" t="s">
        <v>25</v>
      </c>
      <c r="T2476">
        <v>0.89187399999999994</v>
      </c>
      <c r="U2476">
        <v>51.895927</v>
      </c>
      <c r="V2476" s="2">
        <v>41141</v>
      </c>
      <c r="W2476">
        <v>4</v>
      </c>
    </row>
    <row r="2477" spans="1:23" x14ac:dyDescent="0.25">
      <c r="A2477" s="1" t="s">
        <v>2604</v>
      </c>
      <c r="B2477" s="1" t="s">
        <v>6289</v>
      </c>
      <c r="C2477">
        <v>0</v>
      </c>
      <c r="D2477">
        <v>123</v>
      </c>
      <c r="E2477">
        <v>50</v>
      </c>
      <c r="F2477">
        <v>3</v>
      </c>
      <c r="G2477" s="1" t="s">
        <v>6087</v>
      </c>
      <c r="H2477" s="1" t="s">
        <v>6115</v>
      </c>
      <c r="I2477">
        <v>8</v>
      </c>
      <c r="J2477">
        <v>20</v>
      </c>
      <c r="K2477">
        <v>2012</v>
      </c>
      <c r="L2477" s="1" t="s">
        <v>1318</v>
      </c>
      <c r="M2477" s="1" t="s">
        <v>688</v>
      </c>
      <c r="N2477" s="1" t="s">
        <v>22</v>
      </c>
      <c r="O2477" s="1" t="s">
        <v>16</v>
      </c>
      <c r="P2477" s="1" t="s">
        <v>23</v>
      </c>
      <c r="Q2477" s="2">
        <v>41145</v>
      </c>
      <c r="R2477" s="1" t="s">
        <v>24</v>
      </c>
      <c r="S2477" s="1" t="s">
        <v>25</v>
      </c>
      <c r="T2477">
        <v>0.89187399999999994</v>
      </c>
      <c r="U2477">
        <v>51.895927</v>
      </c>
      <c r="V2477" s="2">
        <v>41141</v>
      </c>
      <c r="W2477">
        <v>4</v>
      </c>
    </row>
    <row r="2478" spans="1:23" x14ac:dyDescent="0.25">
      <c r="A2478" s="1" t="s">
        <v>2605</v>
      </c>
      <c r="B2478" s="1" t="s">
        <v>7135</v>
      </c>
      <c r="C2478">
        <v>0.4</v>
      </c>
      <c r="D2478">
        <v>65</v>
      </c>
      <c r="E2478">
        <v>6</v>
      </c>
      <c r="F2478">
        <v>7</v>
      </c>
      <c r="G2478" s="1" t="s">
        <v>6053</v>
      </c>
      <c r="H2478" s="1" t="s">
        <v>6062</v>
      </c>
      <c r="I2478">
        <v>8</v>
      </c>
      <c r="J2478">
        <v>20</v>
      </c>
      <c r="K2478">
        <v>2012</v>
      </c>
      <c r="L2478" s="1" t="s">
        <v>503</v>
      </c>
      <c r="M2478" s="1" t="s">
        <v>126</v>
      </c>
      <c r="N2478" s="1" t="s">
        <v>51</v>
      </c>
      <c r="O2478" s="1" t="s">
        <v>52</v>
      </c>
      <c r="P2478" s="1" t="s">
        <v>35</v>
      </c>
      <c r="Q2478" s="2">
        <v>41143</v>
      </c>
      <c r="R2478" s="1" t="s">
        <v>18</v>
      </c>
      <c r="S2478" s="1" t="s">
        <v>127</v>
      </c>
      <c r="T2478">
        <v>11.102228</v>
      </c>
      <c r="U2478">
        <v>43.877704899999998</v>
      </c>
      <c r="V2478" s="2">
        <v>41141</v>
      </c>
      <c r="W2478">
        <v>2</v>
      </c>
    </row>
    <row r="2479" spans="1:23" x14ac:dyDescent="0.25">
      <c r="A2479" s="1" t="s">
        <v>2606</v>
      </c>
      <c r="B2479" s="1" t="s">
        <v>6922</v>
      </c>
      <c r="C2479">
        <v>0</v>
      </c>
      <c r="D2479">
        <v>25</v>
      </c>
      <c r="E2479">
        <v>11</v>
      </c>
      <c r="F2479">
        <v>1</v>
      </c>
      <c r="G2479" s="1" t="s">
        <v>6053</v>
      </c>
      <c r="H2479" s="1" t="s">
        <v>6054</v>
      </c>
      <c r="I2479">
        <v>8</v>
      </c>
      <c r="J2479">
        <v>21</v>
      </c>
      <c r="K2479">
        <v>2012</v>
      </c>
      <c r="L2479" s="1" t="s">
        <v>2293</v>
      </c>
      <c r="M2479" s="1" t="s">
        <v>2607</v>
      </c>
      <c r="N2479" s="1" t="s">
        <v>68</v>
      </c>
      <c r="O2479" s="1" t="s">
        <v>30</v>
      </c>
      <c r="P2479" s="1" t="s">
        <v>23</v>
      </c>
      <c r="Q2479" s="2">
        <v>41147</v>
      </c>
      <c r="R2479" s="1" t="s">
        <v>24</v>
      </c>
      <c r="S2479" s="1" t="s">
        <v>118</v>
      </c>
      <c r="T2479">
        <v>6.6883727999999998</v>
      </c>
      <c r="U2479">
        <v>50.8747592</v>
      </c>
      <c r="V2479" s="2">
        <v>41142</v>
      </c>
      <c r="W2479">
        <v>5</v>
      </c>
    </row>
    <row r="2480" spans="1:23" x14ac:dyDescent="0.25">
      <c r="A2480" s="1" t="s">
        <v>2606</v>
      </c>
      <c r="B2480" s="1" t="s">
        <v>7225</v>
      </c>
      <c r="C2480">
        <v>0</v>
      </c>
      <c r="D2480">
        <v>137</v>
      </c>
      <c r="E2480">
        <v>46</v>
      </c>
      <c r="F2480">
        <v>1</v>
      </c>
      <c r="G2480" s="1" t="s">
        <v>6087</v>
      </c>
      <c r="H2480" s="1" t="s">
        <v>6097</v>
      </c>
      <c r="I2480">
        <v>8</v>
      </c>
      <c r="J2480">
        <v>21</v>
      </c>
      <c r="K2480">
        <v>2012</v>
      </c>
      <c r="L2480" s="1" t="s">
        <v>2293</v>
      </c>
      <c r="M2480" s="1" t="s">
        <v>2607</v>
      </c>
      <c r="N2480" s="1" t="s">
        <v>68</v>
      </c>
      <c r="O2480" s="1" t="s">
        <v>30</v>
      </c>
      <c r="P2480" s="1" t="s">
        <v>23</v>
      </c>
      <c r="Q2480" s="2">
        <v>41147</v>
      </c>
      <c r="R2480" s="1" t="s">
        <v>24</v>
      </c>
      <c r="S2480" s="1" t="s">
        <v>118</v>
      </c>
      <c r="T2480">
        <v>6.6883727999999998</v>
      </c>
      <c r="U2480">
        <v>50.8747592</v>
      </c>
      <c r="V2480" s="2">
        <v>41142</v>
      </c>
      <c r="W2480">
        <v>5</v>
      </c>
    </row>
    <row r="2481" spans="1:23" x14ac:dyDescent="0.25">
      <c r="A2481" s="1" t="s">
        <v>2608</v>
      </c>
      <c r="B2481" s="1" t="s">
        <v>7308</v>
      </c>
      <c r="C2481">
        <v>0</v>
      </c>
      <c r="D2481">
        <v>35</v>
      </c>
      <c r="E2481">
        <v>5</v>
      </c>
      <c r="F2481">
        <v>2</v>
      </c>
      <c r="G2481" s="1" t="s">
        <v>6053</v>
      </c>
      <c r="H2481" s="1" t="s">
        <v>6054</v>
      </c>
      <c r="I2481">
        <v>8</v>
      </c>
      <c r="J2481">
        <v>21</v>
      </c>
      <c r="K2481">
        <v>2012</v>
      </c>
      <c r="L2481" s="1" t="s">
        <v>1126</v>
      </c>
      <c r="M2481" s="1" t="s">
        <v>2609</v>
      </c>
      <c r="N2481" s="1" t="s">
        <v>29</v>
      </c>
      <c r="O2481" s="1" t="s">
        <v>30</v>
      </c>
      <c r="P2481" s="1" t="s">
        <v>23</v>
      </c>
      <c r="Q2481" s="2">
        <v>41145</v>
      </c>
      <c r="R2481" s="1" t="s">
        <v>39</v>
      </c>
      <c r="S2481" s="1" t="s">
        <v>114</v>
      </c>
      <c r="T2481">
        <v>2.7130160000000001</v>
      </c>
      <c r="U2481">
        <v>48.872959999999999</v>
      </c>
      <c r="V2481" s="2">
        <v>41142</v>
      </c>
      <c r="W2481">
        <v>3</v>
      </c>
    </row>
    <row r="2482" spans="1:23" x14ac:dyDescent="0.25">
      <c r="A2482" s="1" t="s">
        <v>2610</v>
      </c>
      <c r="B2482" s="1" t="s">
        <v>6460</v>
      </c>
      <c r="C2482">
        <v>0.5</v>
      </c>
      <c r="D2482">
        <v>20</v>
      </c>
      <c r="E2482">
        <v>-17</v>
      </c>
      <c r="F2482">
        <v>3</v>
      </c>
      <c r="G2482" s="1" t="s">
        <v>6053</v>
      </c>
      <c r="H2482" s="1" t="s">
        <v>6081</v>
      </c>
      <c r="I2482">
        <v>8</v>
      </c>
      <c r="J2482">
        <v>21</v>
      </c>
      <c r="K2482">
        <v>2012</v>
      </c>
      <c r="L2482" s="1" t="s">
        <v>356</v>
      </c>
      <c r="M2482" s="1" t="s">
        <v>620</v>
      </c>
      <c r="N2482" s="1" t="s">
        <v>79</v>
      </c>
      <c r="O2482" s="1" t="s">
        <v>30</v>
      </c>
      <c r="P2482" s="1" t="s">
        <v>23</v>
      </c>
      <c r="Q2482" s="2">
        <v>41142</v>
      </c>
      <c r="R2482" s="1" t="s">
        <v>64</v>
      </c>
      <c r="S2482" s="1" t="s">
        <v>384</v>
      </c>
      <c r="T2482">
        <v>4.7683229999999996</v>
      </c>
      <c r="U2482">
        <v>51.571914900000003</v>
      </c>
      <c r="V2482" s="2">
        <v>41142</v>
      </c>
      <c r="W2482">
        <v>0</v>
      </c>
    </row>
    <row r="2483" spans="1:23" x14ac:dyDescent="0.25">
      <c r="A2483" s="1" t="s">
        <v>2610</v>
      </c>
      <c r="B2483" s="1" t="s">
        <v>7307</v>
      </c>
      <c r="C2483">
        <v>0.5</v>
      </c>
      <c r="D2483">
        <v>83</v>
      </c>
      <c r="E2483">
        <v>-48</v>
      </c>
      <c r="F2483">
        <v>2</v>
      </c>
      <c r="G2483" s="1" t="s">
        <v>6087</v>
      </c>
      <c r="H2483" s="1" t="s">
        <v>6097</v>
      </c>
      <c r="I2483">
        <v>8</v>
      </c>
      <c r="J2483">
        <v>21</v>
      </c>
      <c r="K2483">
        <v>2012</v>
      </c>
      <c r="L2483" s="1" t="s">
        <v>356</v>
      </c>
      <c r="M2483" s="1" t="s">
        <v>620</v>
      </c>
      <c r="N2483" s="1" t="s">
        <v>79</v>
      </c>
      <c r="O2483" s="1" t="s">
        <v>30</v>
      </c>
      <c r="P2483" s="1" t="s">
        <v>23</v>
      </c>
      <c r="Q2483" s="2">
        <v>41142</v>
      </c>
      <c r="R2483" s="1" t="s">
        <v>64</v>
      </c>
      <c r="S2483" s="1" t="s">
        <v>384</v>
      </c>
      <c r="T2483">
        <v>4.7683229999999996</v>
      </c>
      <c r="U2483">
        <v>51.571914900000003</v>
      </c>
      <c r="V2483" s="2">
        <v>41142</v>
      </c>
      <c r="W2483">
        <v>0</v>
      </c>
    </row>
    <row r="2484" spans="1:23" x14ac:dyDescent="0.25">
      <c r="A2484" s="1" t="s">
        <v>2611</v>
      </c>
      <c r="B2484" s="1" t="s">
        <v>7146</v>
      </c>
      <c r="C2484">
        <v>0.5</v>
      </c>
      <c r="D2484">
        <v>87</v>
      </c>
      <c r="E2484">
        <v>-42</v>
      </c>
      <c r="F2484">
        <v>3</v>
      </c>
      <c r="G2484" s="1" t="s">
        <v>6053</v>
      </c>
      <c r="H2484" s="1" t="s">
        <v>6062</v>
      </c>
      <c r="I2484">
        <v>8</v>
      </c>
      <c r="J2484">
        <v>21</v>
      </c>
      <c r="K2484">
        <v>2012</v>
      </c>
      <c r="L2484" s="1" t="s">
        <v>1003</v>
      </c>
      <c r="M2484" s="1" t="s">
        <v>569</v>
      </c>
      <c r="N2484" s="1" t="s">
        <v>151</v>
      </c>
      <c r="O2484" s="1" t="s">
        <v>52</v>
      </c>
      <c r="P2484" s="1" t="s">
        <v>35</v>
      </c>
      <c r="Q2484" s="2">
        <v>41149</v>
      </c>
      <c r="R2484" s="1" t="s">
        <v>24</v>
      </c>
      <c r="S2484" s="1" t="s">
        <v>569</v>
      </c>
      <c r="T2484">
        <v>-8.6291053000000009</v>
      </c>
      <c r="U2484">
        <v>41.157943799999998</v>
      </c>
      <c r="V2484" s="2">
        <v>41142</v>
      </c>
      <c r="W2484">
        <v>7</v>
      </c>
    </row>
    <row r="2485" spans="1:23" x14ac:dyDescent="0.25">
      <c r="A2485" s="1" t="s">
        <v>2611</v>
      </c>
      <c r="B2485" s="1" t="s">
        <v>7310</v>
      </c>
      <c r="C2485">
        <v>0.5</v>
      </c>
      <c r="D2485">
        <v>179</v>
      </c>
      <c r="E2485">
        <v>-61</v>
      </c>
      <c r="F2485">
        <v>1</v>
      </c>
      <c r="G2485" s="1" t="s">
        <v>6087</v>
      </c>
      <c r="H2485" s="1" t="s">
        <v>6105</v>
      </c>
      <c r="I2485">
        <v>8</v>
      </c>
      <c r="J2485">
        <v>21</v>
      </c>
      <c r="K2485">
        <v>2012</v>
      </c>
      <c r="L2485" s="1" t="s">
        <v>1003</v>
      </c>
      <c r="M2485" s="1" t="s">
        <v>569</v>
      </c>
      <c r="N2485" s="1" t="s">
        <v>151</v>
      </c>
      <c r="O2485" s="1" t="s">
        <v>52</v>
      </c>
      <c r="P2485" s="1" t="s">
        <v>35</v>
      </c>
      <c r="Q2485" s="2">
        <v>41149</v>
      </c>
      <c r="R2485" s="1" t="s">
        <v>24</v>
      </c>
      <c r="S2485" s="1" t="s">
        <v>569</v>
      </c>
      <c r="T2485">
        <v>-8.6291053000000009</v>
      </c>
      <c r="U2485">
        <v>41.157943799999998</v>
      </c>
      <c r="V2485" s="2">
        <v>41142</v>
      </c>
      <c r="W2485">
        <v>7</v>
      </c>
    </row>
    <row r="2486" spans="1:23" x14ac:dyDescent="0.25">
      <c r="A2486" s="1" t="s">
        <v>2612</v>
      </c>
      <c r="B2486" s="1" t="s">
        <v>7309</v>
      </c>
      <c r="C2486">
        <v>0.5</v>
      </c>
      <c r="D2486">
        <v>30</v>
      </c>
      <c r="E2486">
        <v>-17</v>
      </c>
      <c r="F2486">
        <v>2</v>
      </c>
      <c r="G2486" s="1" t="s">
        <v>6053</v>
      </c>
      <c r="H2486" s="1" t="s">
        <v>6054</v>
      </c>
      <c r="I2486">
        <v>8</v>
      </c>
      <c r="J2486">
        <v>21</v>
      </c>
      <c r="K2486">
        <v>2012</v>
      </c>
      <c r="L2486" s="1" t="s">
        <v>1901</v>
      </c>
      <c r="M2486" s="1" t="s">
        <v>569</v>
      </c>
      <c r="N2486" s="1" t="s">
        <v>151</v>
      </c>
      <c r="O2486" s="1" t="s">
        <v>52</v>
      </c>
      <c r="P2486" s="1" t="s">
        <v>23</v>
      </c>
      <c r="Q2486" s="2">
        <v>41146</v>
      </c>
      <c r="R2486" s="1" t="s">
        <v>24</v>
      </c>
      <c r="S2486" s="1" t="s">
        <v>569</v>
      </c>
      <c r="T2486">
        <v>-8.6291053000000009</v>
      </c>
      <c r="U2486">
        <v>41.157943799999998</v>
      </c>
      <c r="V2486" s="2">
        <v>41142</v>
      </c>
      <c r="W2486">
        <v>4</v>
      </c>
    </row>
    <row r="2487" spans="1:23" x14ac:dyDescent="0.25">
      <c r="A2487" s="1" t="s">
        <v>2613</v>
      </c>
      <c r="B2487" s="1" t="s">
        <v>7312</v>
      </c>
      <c r="C2487">
        <v>0</v>
      </c>
      <c r="D2487">
        <v>546</v>
      </c>
      <c r="E2487">
        <v>114</v>
      </c>
      <c r="F2487">
        <v>6</v>
      </c>
      <c r="G2487" s="1" t="s">
        <v>6053</v>
      </c>
      <c r="H2487" s="1" t="s">
        <v>6099</v>
      </c>
      <c r="I2487">
        <v>8</v>
      </c>
      <c r="J2487">
        <v>22</v>
      </c>
      <c r="K2487">
        <v>2012</v>
      </c>
      <c r="L2487" s="1" t="s">
        <v>1492</v>
      </c>
      <c r="M2487" s="1" t="s">
        <v>2614</v>
      </c>
      <c r="N2487" s="1" t="s">
        <v>60</v>
      </c>
      <c r="O2487" s="1" t="s">
        <v>52</v>
      </c>
      <c r="P2487" s="1" t="s">
        <v>35</v>
      </c>
      <c r="Q2487" s="2">
        <v>41149</v>
      </c>
      <c r="R2487" s="1" t="s">
        <v>24</v>
      </c>
      <c r="S2487" s="1" t="s">
        <v>1394</v>
      </c>
      <c r="T2487">
        <v>-3.0081319</v>
      </c>
      <c r="U2487">
        <v>43.338736699999998</v>
      </c>
      <c r="V2487" s="2">
        <v>41143</v>
      </c>
      <c r="W2487">
        <v>6</v>
      </c>
    </row>
    <row r="2488" spans="1:23" x14ac:dyDescent="0.25">
      <c r="A2488" s="1" t="s">
        <v>2615</v>
      </c>
      <c r="B2488" s="1" t="s">
        <v>6400</v>
      </c>
      <c r="C2488">
        <v>0.1</v>
      </c>
      <c r="D2488">
        <v>118</v>
      </c>
      <c r="E2488">
        <v>27</v>
      </c>
      <c r="F2488">
        <v>3</v>
      </c>
      <c r="G2488" s="1" t="s">
        <v>6056</v>
      </c>
      <c r="H2488" s="1" t="s">
        <v>6129</v>
      </c>
      <c r="I2488">
        <v>8</v>
      </c>
      <c r="J2488">
        <v>22</v>
      </c>
      <c r="K2488">
        <v>2012</v>
      </c>
      <c r="L2488" s="1" t="s">
        <v>2616</v>
      </c>
      <c r="M2488" s="1" t="s">
        <v>284</v>
      </c>
      <c r="N2488" s="1" t="s">
        <v>68</v>
      </c>
      <c r="O2488" s="1" t="s">
        <v>30</v>
      </c>
      <c r="P2488" s="1" t="s">
        <v>35</v>
      </c>
      <c r="Q2488" s="2">
        <v>41149</v>
      </c>
      <c r="R2488" s="1" t="s">
        <v>24</v>
      </c>
      <c r="S2488" s="1" t="s">
        <v>284</v>
      </c>
      <c r="T2488">
        <v>13.404954</v>
      </c>
      <c r="U2488">
        <v>52.520006600000002</v>
      </c>
      <c r="V2488" s="2">
        <v>41143</v>
      </c>
      <c r="W2488">
        <v>6</v>
      </c>
    </row>
    <row r="2489" spans="1:23" x14ac:dyDescent="0.25">
      <c r="A2489" s="1" t="s">
        <v>2615</v>
      </c>
      <c r="B2489" s="1" t="s">
        <v>7311</v>
      </c>
      <c r="C2489">
        <v>0.45</v>
      </c>
      <c r="D2489">
        <v>915</v>
      </c>
      <c r="E2489">
        <v>-599</v>
      </c>
      <c r="F2489">
        <v>5</v>
      </c>
      <c r="G2489" s="1" t="s">
        <v>6056</v>
      </c>
      <c r="H2489" s="1" t="s">
        <v>6075</v>
      </c>
      <c r="I2489">
        <v>8</v>
      </c>
      <c r="J2489">
        <v>22</v>
      </c>
      <c r="K2489">
        <v>2012</v>
      </c>
      <c r="L2489" s="1" t="s">
        <v>2616</v>
      </c>
      <c r="M2489" s="1" t="s">
        <v>284</v>
      </c>
      <c r="N2489" s="1" t="s">
        <v>68</v>
      </c>
      <c r="O2489" s="1" t="s">
        <v>30</v>
      </c>
      <c r="P2489" s="1" t="s">
        <v>35</v>
      </c>
      <c r="Q2489" s="2">
        <v>41149</v>
      </c>
      <c r="R2489" s="1" t="s">
        <v>24</v>
      </c>
      <c r="S2489" s="1" t="s">
        <v>284</v>
      </c>
      <c r="T2489">
        <v>13.404954</v>
      </c>
      <c r="U2489">
        <v>52.520006600000002</v>
      </c>
      <c r="V2489" s="2">
        <v>41143</v>
      </c>
      <c r="W2489">
        <v>6</v>
      </c>
    </row>
    <row r="2490" spans="1:23" x14ac:dyDescent="0.25">
      <c r="A2490" s="1" t="s">
        <v>2615</v>
      </c>
      <c r="B2490" s="1" t="s">
        <v>7313</v>
      </c>
      <c r="C2490">
        <v>0.1</v>
      </c>
      <c r="D2490">
        <v>692</v>
      </c>
      <c r="E2490">
        <v>-15</v>
      </c>
      <c r="F2490">
        <v>3</v>
      </c>
      <c r="G2490" s="1" t="s">
        <v>6087</v>
      </c>
      <c r="H2490" s="1" t="s">
        <v>6088</v>
      </c>
      <c r="I2490">
        <v>8</v>
      </c>
      <c r="J2490">
        <v>22</v>
      </c>
      <c r="K2490">
        <v>2012</v>
      </c>
      <c r="L2490" s="1" t="s">
        <v>2616</v>
      </c>
      <c r="M2490" s="1" t="s">
        <v>284</v>
      </c>
      <c r="N2490" s="1" t="s">
        <v>68</v>
      </c>
      <c r="O2490" s="1" t="s">
        <v>30</v>
      </c>
      <c r="P2490" s="1" t="s">
        <v>35</v>
      </c>
      <c r="Q2490" s="2">
        <v>41149</v>
      </c>
      <c r="R2490" s="1" t="s">
        <v>24</v>
      </c>
      <c r="S2490" s="1" t="s">
        <v>284</v>
      </c>
      <c r="T2490">
        <v>13.404954</v>
      </c>
      <c r="U2490">
        <v>52.520006600000002</v>
      </c>
      <c r="V2490" s="2">
        <v>41143</v>
      </c>
      <c r="W2490">
        <v>6</v>
      </c>
    </row>
    <row r="2491" spans="1:23" x14ac:dyDescent="0.25">
      <c r="A2491" s="1" t="s">
        <v>2617</v>
      </c>
      <c r="B2491" s="1" t="s">
        <v>7175</v>
      </c>
      <c r="C2491">
        <v>0.1</v>
      </c>
      <c r="D2491">
        <v>1310</v>
      </c>
      <c r="E2491">
        <v>73</v>
      </c>
      <c r="F2491">
        <v>4</v>
      </c>
      <c r="G2491" s="1" t="s">
        <v>6056</v>
      </c>
      <c r="H2491" s="1" t="s">
        <v>6057</v>
      </c>
      <c r="I2491">
        <v>8</v>
      </c>
      <c r="J2491">
        <v>23</v>
      </c>
      <c r="K2491">
        <v>2012</v>
      </c>
      <c r="L2491" s="1" t="s">
        <v>2618</v>
      </c>
      <c r="M2491" s="1" t="s">
        <v>2619</v>
      </c>
      <c r="N2491" s="1" t="s">
        <v>29</v>
      </c>
      <c r="O2491" s="1" t="s">
        <v>30</v>
      </c>
      <c r="P2491" s="1" t="s">
        <v>23</v>
      </c>
      <c r="Q2491" s="2">
        <v>41148</v>
      </c>
      <c r="R2491" s="1" t="s">
        <v>18</v>
      </c>
      <c r="S2491" s="1" t="s">
        <v>114</v>
      </c>
      <c r="T2491">
        <v>2.4497721000000001</v>
      </c>
      <c r="U2491">
        <v>48.986463200000003</v>
      </c>
      <c r="V2491" s="2">
        <v>41144</v>
      </c>
      <c r="W2491">
        <v>4</v>
      </c>
    </row>
    <row r="2492" spans="1:23" x14ac:dyDescent="0.25">
      <c r="A2492" s="1" t="s">
        <v>2617</v>
      </c>
      <c r="B2492" s="1" t="s">
        <v>6788</v>
      </c>
      <c r="C2492">
        <v>0</v>
      </c>
      <c r="D2492">
        <v>45</v>
      </c>
      <c r="E2492">
        <v>0</v>
      </c>
      <c r="F2492">
        <v>2</v>
      </c>
      <c r="G2492" s="1" t="s">
        <v>6053</v>
      </c>
      <c r="H2492" s="1" t="s">
        <v>6059</v>
      </c>
      <c r="I2492">
        <v>8</v>
      </c>
      <c r="J2492">
        <v>23</v>
      </c>
      <c r="K2492">
        <v>2012</v>
      </c>
      <c r="L2492" s="1" t="s">
        <v>2618</v>
      </c>
      <c r="M2492" s="1" t="s">
        <v>2619</v>
      </c>
      <c r="N2492" s="1" t="s">
        <v>29</v>
      </c>
      <c r="O2492" s="1" t="s">
        <v>30</v>
      </c>
      <c r="P2492" s="1" t="s">
        <v>23</v>
      </c>
      <c r="Q2492" s="2">
        <v>41148</v>
      </c>
      <c r="R2492" s="1" t="s">
        <v>18</v>
      </c>
      <c r="S2492" s="1" t="s">
        <v>114</v>
      </c>
      <c r="T2492">
        <v>2.4497721000000001</v>
      </c>
      <c r="U2492">
        <v>48.986463200000003</v>
      </c>
      <c r="V2492" s="2">
        <v>41144</v>
      </c>
      <c r="W2492">
        <v>4</v>
      </c>
    </row>
    <row r="2493" spans="1:23" x14ac:dyDescent="0.25">
      <c r="A2493" s="1" t="s">
        <v>2620</v>
      </c>
      <c r="B2493" s="1" t="s">
        <v>6066</v>
      </c>
      <c r="C2493">
        <v>0</v>
      </c>
      <c r="D2493">
        <v>78</v>
      </c>
      <c r="E2493">
        <v>5</v>
      </c>
      <c r="F2493">
        <v>7</v>
      </c>
      <c r="G2493" s="1" t="s">
        <v>6053</v>
      </c>
      <c r="H2493" s="1" t="s">
        <v>6067</v>
      </c>
      <c r="I2493">
        <v>8</v>
      </c>
      <c r="J2493">
        <v>23</v>
      </c>
      <c r="K2493">
        <v>2012</v>
      </c>
      <c r="L2493" s="1" t="s">
        <v>474</v>
      </c>
      <c r="M2493" s="1" t="s">
        <v>2621</v>
      </c>
      <c r="N2493" s="1" t="s">
        <v>22</v>
      </c>
      <c r="O2493" s="1" t="s">
        <v>16</v>
      </c>
      <c r="P2493" s="1" t="s">
        <v>23</v>
      </c>
      <c r="Q2493" s="2">
        <v>41148</v>
      </c>
      <c r="R2493" s="1" t="s">
        <v>24</v>
      </c>
      <c r="S2493" s="1" t="s">
        <v>25</v>
      </c>
      <c r="T2493">
        <v>-2.2966053999999998</v>
      </c>
      <c r="U2493">
        <v>53.593349799999999</v>
      </c>
      <c r="V2493" s="2">
        <v>41144</v>
      </c>
      <c r="W2493">
        <v>4</v>
      </c>
    </row>
    <row r="2494" spans="1:23" x14ac:dyDescent="0.25">
      <c r="A2494" s="1" t="s">
        <v>2622</v>
      </c>
      <c r="B2494" s="1" t="s">
        <v>6523</v>
      </c>
      <c r="C2494">
        <v>0</v>
      </c>
      <c r="D2494">
        <v>87</v>
      </c>
      <c r="E2494">
        <v>36</v>
      </c>
      <c r="F2494">
        <v>5</v>
      </c>
      <c r="G2494" s="1" t="s">
        <v>6053</v>
      </c>
      <c r="H2494" s="1" t="s">
        <v>6059</v>
      </c>
      <c r="I2494">
        <v>8</v>
      </c>
      <c r="J2494">
        <v>23</v>
      </c>
      <c r="K2494">
        <v>2012</v>
      </c>
      <c r="L2494" s="1" t="s">
        <v>1407</v>
      </c>
      <c r="M2494" s="1" t="s">
        <v>2355</v>
      </c>
      <c r="N2494" s="1" t="s">
        <v>29</v>
      </c>
      <c r="O2494" s="1" t="s">
        <v>30</v>
      </c>
      <c r="P2494" s="1" t="s">
        <v>35</v>
      </c>
      <c r="Q2494" s="2">
        <v>41150</v>
      </c>
      <c r="R2494" s="1" t="s">
        <v>24</v>
      </c>
      <c r="S2494" s="1" t="s">
        <v>114</v>
      </c>
      <c r="T2494">
        <v>2.2399122999999999</v>
      </c>
      <c r="U2494">
        <v>48.839695200000001</v>
      </c>
      <c r="V2494" s="2">
        <v>41144</v>
      </c>
      <c r="W2494">
        <v>6</v>
      </c>
    </row>
    <row r="2495" spans="1:23" x14ac:dyDescent="0.25">
      <c r="A2495" s="1" t="s">
        <v>2623</v>
      </c>
      <c r="B2495" s="1" t="s">
        <v>6778</v>
      </c>
      <c r="C2495">
        <v>0.1</v>
      </c>
      <c r="D2495">
        <v>254</v>
      </c>
      <c r="E2495">
        <v>20</v>
      </c>
      <c r="F2495">
        <v>6</v>
      </c>
      <c r="G2495" s="1" t="s">
        <v>6056</v>
      </c>
      <c r="H2495" s="1" t="s">
        <v>6072</v>
      </c>
      <c r="I2495">
        <v>8</v>
      </c>
      <c r="J2495">
        <v>23</v>
      </c>
      <c r="K2495">
        <v>2012</v>
      </c>
      <c r="L2495" s="1" t="s">
        <v>2618</v>
      </c>
      <c r="M2495" s="1" t="s">
        <v>2624</v>
      </c>
      <c r="N2495" s="1" t="s">
        <v>29</v>
      </c>
      <c r="O2495" s="1" t="s">
        <v>30</v>
      </c>
      <c r="P2495" s="1" t="s">
        <v>23</v>
      </c>
      <c r="Q2495" s="2">
        <v>41148</v>
      </c>
      <c r="R2495" s="1" t="s">
        <v>24</v>
      </c>
      <c r="S2495" s="1" t="s">
        <v>114</v>
      </c>
      <c r="T2495">
        <v>2.5361180000000001</v>
      </c>
      <c r="U2495">
        <v>48.919229999999999</v>
      </c>
      <c r="V2495" s="2">
        <v>41144</v>
      </c>
      <c r="W2495">
        <v>4</v>
      </c>
    </row>
    <row r="2496" spans="1:23" x14ac:dyDescent="0.25">
      <c r="A2496" s="1" t="s">
        <v>2625</v>
      </c>
      <c r="B2496" s="1" t="s">
        <v>7314</v>
      </c>
      <c r="C2496">
        <v>0</v>
      </c>
      <c r="D2496">
        <v>102</v>
      </c>
      <c r="E2496">
        <v>16</v>
      </c>
      <c r="F2496">
        <v>3</v>
      </c>
      <c r="G2496" s="1" t="s">
        <v>6053</v>
      </c>
      <c r="H2496" s="1" t="s">
        <v>6103</v>
      </c>
      <c r="I2496">
        <v>8</v>
      </c>
      <c r="J2496">
        <v>23</v>
      </c>
      <c r="K2496">
        <v>2012</v>
      </c>
      <c r="L2496" s="1" t="s">
        <v>2626</v>
      </c>
      <c r="M2496" s="1" t="s">
        <v>815</v>
      </c>
      <c r="N2496" s="1" t="s">
        <v>68</v>
      </c>
      <c r="O2496" s="1" t="s">
        <v>30</v>
      </c>
      <c r="P2496" s="1" t="s">
        <v>23</v>
      </c>
      <c r="Q2496" s="2">
        <v>41149</v>
      </c>
      <c r="R2496" s="1" t="s">
        <v>18</v>
      </c>
      <c r="S2496" s="1" t="s">
        <v>118</v>
      </c>
      <c r="T2496">
        <v>7.4632841000000001</v>
      </c>
      <c r="U2496">
        <v>51.367077700000003</v>
      </c>
      <c r="V2496" s="2">
        <v>41144</v>
      </c>
      <c r="W2496">
        <v>5</v>
      </c>
    </row>
    <row r="2497" spans="1:23" x14ac:dyDescent="0.25">
      <c r="A2497" s="1" t="s">
        <v>2627</v>
      </c>
      <c r="B2497" s="1" t="s">
        <v>7182</v>
      </c>
      <c r="C2497">
        <v>0.6</v>
      </c>
      <c r="D2497">
        <v>234</v>
      </c>
      <c r="E2497">
        <v>-229</v>
      </c>
      <c r="F2497">
        <v>7</v>
      </c>
      <c r="G2497" s="1" t="s">
        <v>6056</v>
      </c>
      <c r="H2497" s="1" t="s">
        <v>6072</v>
      </c>
      <c r="I2497">
        <v>8</v>
      </c>
      <c r="J2497">
        <v>23</v>
      </c>
      <c r="K2497">
        <v>2012</v>
      </c>
      <c r="L2497" s="1" t="s">
        <v>1890</v>
      </c>
      <c r="M2497" s="1" t="s">
        <v>46</v>
      </c>
      <c r="N2497" s="1" t="s">
        <v>29</v>
      </c>
      <c r="O2497" s="1" t="s">
        <v>30</v>
      </c>
      <c r="P2497" s="1" t="s">
        <v>35</v>
      </c>
      <c r="Q2497" s="2">
        <v>41146</v>
      </c>
      <c r="R2497" s="1" t="s">
        <v>18</v>
      </c>
      <c r="S2497" s="1" t="s">
        <v>47</v>
      </c>
      <c r="T2497">
        <v>1.4442090000000001</v>
      </c>
      <c r="U2497">
        <v>43.604652000000002</v>
      </c>
      <c r="V2497" s="2">
        <v>41144</v>
      </c>
      <c r="W2497">
        <v>2</v>
      </c>
    </row>
    <row r="2498" spans="1:23" x14ac:dyDescent="0.25">
      <c r="A2498" s="1" t="s">
        <v>2627</v>
      </c>
      <c r="B2498" s="1" t="s">
        <v>6407</v>
      </c>
      <c r="C2498">
        <v>0.5</v>
      </c>
      <c r="D2498">
        <v>9</v>
      </c>
      <c r="E2498">
        <v>0</v>
      </c>
      <c r="F2498">
        <v>4</v>
      </c>
      <c r="G2498" s="1" t="s">
        <v>6053</v>
      </c>
      <c r="H2498" s="1" t="s">
        <v>6081</v>
      </c>
      <c r="I2498">
        <v>8</v>
      </c>
      <c r="J2498">
        <v>23</v>
      </c>
      <c r="K2498">
        <v>2012</v>
      </c>
      <c r="L2498" s="1" t="s">
        <v>1890</v>
      </c>
      <c r="M2498" s="1" t="s">
        <v>46</v>
      </c>
      <c r="N2498" s="1" t="s">
        <v>29</v>
      </c>
      <c r="O2498" s="1" t="s">
        <v>30</v>
      </c>
      <c r="P2498" s="1" t="s">
        <v>35</v>
      </c>
      <c r="Q2498" s="2">
        <v>41146</v>
      </c>
      <c r="R2498" s="1" t="s">
        <v>18</v>
      </c>
      <c r="S2498" s="1" t="s">
        <v>47</v>
      </c>
      <c r="T2498">
        <v>1.4442090000000001</v>
      </c>
      <c r="U2498">
        <v>43.604652000000002</v>
      </c>
      <c r="V2498" s="2">
        <v>41144</v>
      </c>
      <c r="W2498">
        <v>2</v>
      </c>
    </row>
    <row r="2499" spans="1:23" x14ac:dyDescent="0.25">
      <c r="A2499" s="1" t="s">
        <v>2627</v>
      </c>
      <c r="B2499" s="1" t="s">
        <v>6562</v>
      </c>
      <c r="C2499">
        <v>0.5</v>
      </c>
      <c r="D2499">
        <v>82</v>
      </c>
      <c r="E2499">
        <v>-2</v>
      </c>
      <c r="F2499">
        <v>4</v>
      </c>
      <c r="G2499" s="1" t="s">
        <v>6053</v>
      </c>
      <c r="H2499" s="1" t="s">
        <v>6103</v>
      </c>
      <c r="I2499">
        <v>8</v>
      </c>
      <c r="J2499">
        <v>23</v>
      </c>
      <c r="K2499">
        <v>2012</v>
      </c>
      <c r="L2499" s="1" t="s">
        <v>1890</v>
      </c>
      <c r="M2499" s="1" t="s">
        <v>46</v>
      </c>
      <c r="N2499" s="1" t="s">
        <v>29</v>
      </c>
      <c r="O2499" s="1" t="s">
        <v>30</v>
      </c>
      <c r="P2499" s="1" t="s">
        <v>35</v>
      </c>
      <c r="Q2499" s="2">
        <v>41146</v>
      </c>
      <c r="R2499" s="1" t="s">
        <v>18</v>
      </c>
      <c r="S2499" s="1" t="s">
        <v>47</v>
      </c>
      <c r="T2499">
        <v>1.4442090000000001</v>
      </c>
      <c r="U2499">
        <v>43.604652000000002</v>
      </c>
      <c r="V2499" s="2">
        <v>41144</v>
      </c>
      <c r="W2499">
        <v>2</v>
      </c>
    </row>
    <row r="2500" spans="1:23" x14ac:dyDescent="0.25">
      <c r="A2500" s="1" t="s">
        <v>2628</v>
      </c>
      <c r="B2500" s="1" t="s">
        <v>6745</v>
      </c>
      <c r="C2500">
        <v>0.1</v>
      </c>
      <c r="D2500">
        <v>338</v>
      </c>
      <c r="E2500">
        <v>-8</v>
      </c>
      <c r="F2500">
        <v>7</v>
      </c>
      <c r="G2500" s="1" t="s">
        <v>6053</v>
      </c>
      <c r="H2500" s="1" t="s">
        <v>6059</v>
      </c>
      <c r="I2500">
        <v>8</v>
      </c>
      <c r="J2500">
        <v>23</v>
      </c>
      <c r="K2500">
        <v>2012</v>
      </c>
      <c r="L2500" s="1" t="s">
        <v>86</v>
      </c>
      <c r="M2500" s="1" t="s">
        <v>179</v>
      </c>
      <c r="N2500" s="1" t="s">
        <v>22</v>
      </c>
      <c r="O2500" s="1" t="s">
        <v>16</v>
      </c>
      <c r="P2500" s="1" t="s">
        <v>17</v>
      </c>
      <c r="Q2500" s="2">
        <v>41150</v>
      </c>
      <c r="R2500" s="1" t="s">
        <v>24</v>
      </c>
      <c r="S2500" s="1" t="s">
        <v>25</v>
      </c>
      <c r="T2500">
        <v>-0.12775829999999999</v>
      </c>
      <c r="U2500">
        <v>51.507350899999999</v>
      </c>
      <c r="V2500" s="2">
        <v>41144</v>
      </c>
      <c r="W2500">
        <v>6</v>
      </c>
    </row>
    <row r="2501" spans="1:23" x14ac:dyDescent="0.25">
      <c r="A2501" s="1" t="s">
        <v>2628</v>
      </c>
      <c r="B2501" s="1" t="s">
        <v>6461</v>
      </c>
      <c r="C2501">
        <v>0.1</v>
      </c>
      <c r="D2501">
        <v>132</v>
      </c>
      <c r="E2501">
        <v>-7</v>
      </c>
      <c r="F2501">
        <v>5</v>
      </c>
      <c r="G2501" s="1" t="s">
        <v>6053</v>
      </c>
      <c r="H2501" s="1" t="s">
        <v>6059</v>
      </c>
      <c r="I2501">
        <v>8</v>
      </c>
      <c r="J2501">
        <v>23</v>
      </c>
      <c r="K2501">
        <v>2012</v>
      </c>
      <c r="L2501" s="1" t="s">
        <v>86</v>
      </c>
      <c r="M2501" s="1" t="s">
        <v>179</v>
      </c>
      <c r="N2501" s="1" t="s">
        <v>22</v>
      </c>
      <c r="O2501" s="1" t="s">
        <v>16</v>
      </c>
      <c r="P2501" s="1" t="s">
        <v>17</v>
      </c>
      <c r="Q2501" s="2">
        <v>41150</v>
      </c>
      <c r="R2501" s="1" t="s">
        <v>24</v>
      </c>
      <c r="S2501" s="1" t="s">
        <v>25</v>
      </c>
      <c r="T2501">
        <v>-0.12775829999999999</v>
      </c>
      <c r="U2501">
        <v>51.507350899999999</v>
      </c>
      <c r="V2501" s="2">
        <v>41144</v>
      </c>
      <c r="W2501">
        <v>6</v>
      </c>
    </row>
    <row r="2502" spans="1:23" x14ac:dyDescent="0.25">
      <c r="A2502" s="1" t="s">
        <v>2628</v>
      </c>
      <c r="B2502" s="1" t="s">
        <v>6928</v>
      </c>
      <c r="C2502">
        <v>0.1</v>
      </c>
      <c r="D2502">
        <v>171</v>
      </c>
      <c r="E2502">
        <v>-10</v>
      </c>
      <c r="F2502">
        <v>4</v>
      </c>
      <c r="G2502" s="1" t="s">
        <v>6053</v>
      </c>
      <c r="H2502" s="1" t="s">
        <v>6059</v>
      </c>
      <c r="I2502">
        <v>8</v>
      </c>
      <c r="J2502">
        <v>23</v>
      </c>
      <c r="K2502">
        <v>2012</v>
      </c>
      <c r="L2502" s="1" t="s">
        <v>86</v>
      </c>
      <c r="M2502" s="1" t="s">
        <v>179</v>
      </c>
      <c r="N2502" s="1" t="s">
        <v>22</v>
      </c>
      <c r="O2502" s="1" t="s">
        <v>16</v>
      </c>
      <c r="P2502" s="1" t="s">
        <v>17</v>
      </c>
      <c r="Q2502" s="2">
        <v>41150</v>
      </c>
      <c r="R2502" s="1" t="s">
        <v>24</v>
      </c>
      <c r="S2502" s="1" t="s">
        <v>25</v>
      </c>
      <c r="T2502">
        <v>-0.12775829999999999</v>
      </c>
      <c r="U2502">
        <v>51.507350899999999</v>
      </c>
      <c r="V2502" s="2">
        <v>41144</v>
      </c>
      <c r="W2502">
        <v>6</v>
      </c>
    </row>
    <row r="2503" spans="1:23" x14ac:dyDescent="0.25">
      <c r="A2503" s="1" t="s">
        <v>2628</v>
      </c>
      <c r="B2503" s="1" t="s">
        <v>6920</v>
      </c>
      <c r="C2503">
        <v>0.1</v>
      </c>
      <c r="D2503">
        <v>152</v>
      </c>
      <c r="E2503">
        <v>10</v>
      </c>
      <c r="F2503">
        <v>9</v>
      </c>
      <c r="G2503" s="1" t="s">
        <v>6053</v>
      </c>
      <c r="H2503" s="1" t="s">
        <v>6067</v>
      </c>
      <c r="I2503">
        <v>8</v>
      </c>
      <c r="J2503">
        <v>23</v>
      </c>
      <c r="K2503">
        <v>2012</v>
      </c>
      <c r="L2503" s="1" t="s">
        <v>86</v>
      </c>
      <c r="M2503" s="1" t="s">
        <v>179</v>
      </c>
      <c r="N2503" s="1" t="s">
        <v>22</v>
      </c>
      <c r="O2503" s="1" t="s">
        <v>16</v>
      </c>
      <c r="P2503" s="1" t="s">
        <v>17</v>
      </c>
      <c r="Q2503" s="2">
        <v>41150</v>
      </c>
      <c r="R2503" s="1" t="s">
        <v>24</v>
      </c>
      <c r="S2503" s="1" t="s">
        <v>25</v>
      </c>
      <c r="T2503">
        <v>-0.12775829999999999</v>
      </c>
      <c r="U2503">
        <v>51.507350899999999</v>
      </c>
      <c r="V2503" s="2">
        <v>41144</v>
      </c>
      <c r="W2503">
        <v>6</v>
      </c>
    </row>
    <row r="2504" spans="1:23" x14ac:dyDescent="0.25">
      <c r="A2504" s="1" t="s">
        <v>2628</v>
      </c>
      <c r="B2504" s="1" t="s">
        <v>6929</v>
      </c>
      <c r="C2504">
        <v>0.1</v>
      </c>
      <c r="D2504">
        <v>207</v>
      </c>
      <c r="E2504">
        <v>-7</v>
      </c>
      <c r="F2504">
        <v>4</v>
      </c>
      <c r="G2504" s="1" t="s">
        <v>6053</v>
      </c>
      <c r="H2504" s="1" t="s">
        <v>6062</v>
      </c>
      <c r="I2504">
        <v>8</v>
      </c>
      <c r="J2504">
        <v>23</v>
      </c>
      <c r="K2504">
        <v>2012</v>
      </c>
      <c r="L2504" s="1" t="s">
        <v>86</v>
      </c>
      <c r="M2504" s="1" t="s">
        <v>179</v>
      </c>
      <c r="N2504" s="1" t="s">
        <v>22</v>
      </c>
      <c r="O2504" s="1" t="s">
        <v>16</v>
      </c>
      <c r="P2504" s="1" t="s">
        <v>17</v>
      </c>
      <c r="Q2504" s="2">
        <v>41150</v>
      </c>
      <c r="R2504" s="1" t="s">
        <v>24</v>
      </c>
      <c r="S2504" s="1" t="s">
        <v>25</v>
      </c>
      <c r="T2504">
        <v>-0.12775829999999999</v>
      </c>
      <c r="U2504">
        <v>51.507350899999999</v>
      </c>
      <c r="V2504" s="2">
        <v>41144</v>
      </c>
      <c r="W2504">
        <v>6</v>
      </c>
    </row>
    <row r="2505" spans="1:23" x14ac:dyDescent="0.25">
      <c r="A2505" s="1" t="s">
        <v>2628</v>
      </c>
      <c r="B2505" s="1" t="s">
        <v>7315</v>
      </c>
      <c r="C2505">
        <v>0.1</v>
      </c>
      <c r="D2505">
        <v>127</v>
      </c>
      <c r="E2505">
        <v>13</v>
      </c>
      <c r="F2505">
        <v>3</v>
      </c>
      <c r="G2505" s="1" t="s">
        <v>6053</v>
      </c>
      <c r="H2505" s="1" t="s">
        <v>6103</v>
      </c>
      <c r="I2505">
        <v>8</v>
      </c>
      <c r="J2505">
        <v>23</v>
      </c>
      <c r="K2505">
        <v>2012</v>
      </c>
      <c r="L2505" s="1" t="s">
        <v>86</v>
      </c>
      <c r="M2505" s="1" t="s">
        <v>179</v>
      </c>
      <c r="N2505" s="1" t="s">
        <v>22</v>
      </c>
      <c r="O2505" s="1" t="s">
        <v>16</v>
      </c>
      <c r="P2505" s="1" t="s">
        <v>17</v>
      </c>
      <c r="Q2505" s="2">
        <v>41150</v>
      </c>
      <c r="R2505" s="1" t="s">
        <v>24</v>
      </c>
      <c r="S2505" s="1" t="s">
        <v>25</v>
      </c>
      <c r="T2505">
        <v>-0.12775829999999999</v>
      </c>
      <c r="U2505">
        <v>51.507350899999999</v>
      </c>
      <c r="V2505" s="2">
        <v>41144</v>
      </c>
      <c r="W2505">
        <v>6</v>
      </c>
    </row>
    <row r="2506" spans="1:23" x14ac:dyDescent="0.25">
      <c r="A2506" s="1" t="s">
        <v>2628</v>
      </c>
      <c r="B2506" s="1" t="s">
        <v>7316</v>
      </c>
      <c r="C2506">
        <v>0.1</v>
      </c>
      <c r="D2506">
        <v>223</v>
      </c>
      <c r="E2506">
        <v>5</v>
      </c>
      <c r="F2506">
        <v>1</v>
      </c>
      <c r="G2506" s="1" t="s">
        <v>6087</v>
      </c>
      <c r="H2506" s="1" t="s">
        <v>6115</v>
      </c>
      <c r="I2506">
        <v>8</v>
      </c>
      <c r="J2506">
        <v>23</v>
      </c>
      <c r="K2506">
        <v>2012</v>
      </c>
      <c r="L2506" s="1" t="s">
        <v>86</v>
      </c>
      <c r="M2506" s="1" t="s">
        <v>179</v>
      </c>
      <c r="N2506" s="1" t="s">
        <v>22</v>
      </c>
      <c r="O2506" s="1" t="s">
        <v>16</v>
      </c>
      <c r="P2506" s="1" t="s">
        <v>17</v>
      </c>
      <c r="Q2506" s="2">
        <v>41150</v>
      </c>
      <c r="R2506" s="1" t="s">
        <v>24</v>
      </c>
      <c r="S2506" s="1" t="s">
        <v>25</v>
      </c>
      <c r="T2506">
        <v>-0.12775829999999999</v>
      </c>
      <c r="U2506">
        <v>51.507350899999999</v>
      </c>
      <c r="V2506" s="2">
        <v>41144</v>
      </c>
      <c r="W2506">
        <v>6</v>
      </c>
    </row>
    <row r="2507" spans="1:23" x14ac:dyDescent="0.25">
      <c r="A2507" s="1" t="s">
        <v>2629</v>
      </c>
      <c r="B2507" s="1" t="s">
        <v>7318</v>
      </c>
      <c r="C2507">
        <v>0</v>
      </c>
      <c r="D2507">
        <v>371</v>
      </c>
      <c r="E2507">
        <v>41</v>
      </c>
      <c r="F2507">
        <v>3</v>
      </c>
      <c r="G2507" s="1" t="s">
        <v>6056</v>
      </c>
      <c r="H2507" s="1" t="s">
        <v>6057</v>
      </c>
      <c r="I2507">
        <v>8</v>
      </c>
      <c r="J2507">
        <v>24</v>
      </c>
      <c r="K2507">
        <v>2012</v>
      </c>
      <c r="L2507" s="1" t="s">
        <v>1672</v>
      </c>
      <c r="M2507" s="1" t="s">
        <v>1722</v>
      </c>
      <c r="N2507" s="1" t="s">
        <v>60</v>
      </c>
      <c r="O2507" s="1" t="s">
        <v>52</v>
      </c>
      <c r="P2507" s="1" t="s">
        <v>35</v>
      </c>
      <c r="Q2507" s="2">
        <v>41149</v>
      </c>
      <c r="R2507" s="1" t="s">
        <v>24</v>
      </c>
      <c r="S2507" s="1" t="s">
        <v>59</v>
      </c>
      <c r="T2507">
        <v>-1.2073261</v>
      </c>
      <c r="U2507">
        <v>38.051681000000002</v>
      </c>
      <c r="V2507" s="2">
        <v>41145</v>
      </c>
      <c r="W2507">
        <v>4</v>
      </c>
    </row>
    <row r="2508" spans="1:23" x14ac:dyDescent="0.25">
      <c r="A2508" s="1" t="s">
        <v>2629</v>
      </c>
      <c r="B2508" s="1" t="s">
        <v>7017</v>
      </c>
      <c r="C2508">
        <v>0</v>
      </c>
      <c r="D2508">
        <v>27</v>
      </c>
      <c r="E2508">
        <v>6</v>
      </c>
      <c r="F2508">
        <v>4</v>
      </c>
      <c r="G2508" s="1" t="s">
        <v>6053</v>
      </c>
      <c r="H2508" s="1" t="s">
        <v>6081</v>
      </c>
      <c r="I2508">
        <v>8</v>
      </c>
      <c r="J2508">
        <v>24</v>
      </c>
      <c r="K2508">
        <v>2012</v>
      </c>
      <c r="L2508" s="1" t="s">
        <v>1672</v>
      </c>
      <c r="M2508" s="1" t="s">
        <v>1722</v>
      </c>
      <c r="N2508" s="1" t="s">
        <v>60</v>
      </c>
      <c r="O2508" s="1" t="s">
        <v>52</v>
      </c>
      <c r="P2508" s="1" t="s">
        <v>35</v>
      </c>
      <c r="Q2508" s="2">
        <v>41149</v>
      </c>
      <c r="R2508" s="1" t="s">
        <v>24</v>
      </c>
      <c r="S2508" s="1" t="s">
        <v>59</v>
      </c>
      <c r="T2508">
        <v>-1.2073261</v>
      </c>
      <c r="U2508">
        <v>38.051681000000002</v>
      </c>
      <c r="V2508" s="2">
        <v>41145</v>
      </c>
      <c r="W2508">
        <v>4</v>
      </c>
    </row>
    <row r="2509" spans="1:23" x14ac:dyDescent="0.25">
      <c r="A2509" s="1" t="s">
        <v>2629</v>
      </c>
      <c r="B2509" s="1" t="s">
        <v>6080</v>
      </c>
      <c r="C2509">
        <v>0</v>
      </c>
      <c r="D2509">
        <v>37</v>
      </c>
      <c r="E2509">
        <v>11</v>
      </c>
      <c r="F2509">
        <v>5</v>
      </c>
      <c r="G2509" s="1" t="s">
        <v>6053</v>
      </c>
      <c r="H2509" s="1" t="s">
        <v>6081</v>
      </c>
      <c r="I2509">
        <v>8</v>
      </c>
      <c r="J2509">
        <v>24</v>
      </c>
      <c r="K2509">
        <v>2012</v>
      </c>
      <c r="L2509" s="1" t="s">
        <v>1672</v>
      </c>
      <c r="M2509" s="1" t="s">
        <v>1722</v>
      </c>
      <c r="N2509" s="1" t="s">
        <v>60</v>
      </c>
      <c r="O2509" s="1" t="s">
        <v>52</v>
      </c>
      <c r="P2509" s="1" t="s">
        <v>35</v>
      </c>
      <c r="Q2509" s="2">
        <v>41149</v>
      </c>
      <c r="R2509" s="1" t="s">
        <v>24</v>
      </c>
      <c r="S2509" s="1" t="s">
        <v>59</v>
      </c>
      <c r="T2509">
        <v>-1.2073261</v>
      </c>
      <c r="U2509">
        <v>38.051681000000002</v>
      </c>
      <c r="V2509" s="2">
        <v>41145</v>
      </c>
      <c r="W2509">
        <v>4</v>
      </c>
    </row>
    <row r="2510" spans="1:23" x14ac:dyDescent="0.25">
      <c r="A2510" s="1" t="s">
        <v>2630</v>
      </c>
      <c r="B2510" s="1" t="s">
        <v>6116</v>
      </c>
      <c r="C2510">
        <v>0.1</v>
      </c>
      <c r="D2510">
        <v>1857</v>
      </c>
      <c r="E2510">
        <v>640</v>
      </c>
      <c r="F2510">
        <v>5</v>
      </c>
      <c r="G2510" s="1" t="s">
        <v>6056</v>
      </c>
      <c r="H2510" s="1" t="s">
        <v>6057</v>
      </c>
      <c r="I2510">
        <v>8</v>
      </c>
      <c r="J2510">
        <v>24</v>
      </c>
      <c r="K2510">
        <v>2012</v>
      </c>
      <c r="L2510" s="1" t="s">
        <v>1499</v>
      </c>
      <c r="M2510" s="1" t="s">
        <v>276</v>
      </c>
      <c r="N2510" s="1" t="s">
        <v>68</v>
      </c>
      <c r="O2510" s="1" t="s">
        <v>30</v>
      </c>
      <c r="P2510" s="1" t="s">
        <v>23</v>
      </c>
      <c r="Q2510" s="2">
        <v>41150</v>
      </c>
      <c r="R2510" s="1" t="s">
        <v>24</v>
      </c>
      <c r="S2510" s="1" t="s">
        <v>118</v>
      </c>
      <c r="T2510">
        <v>7.2162363000000003</v>
      </c>
      <c r="U2510">
        <v>51.481844500000001</v>
      </c>
      <c r="V2510" s="2">
        <v>41145</v>
      </c>
      <c r="W2510">
        <v>5</v>
      </c>
    </row>
    <row r="2511" spans="1:23" x14ac:dyDescent="0.25">
      <c r="A2511" s="1" t="s">
        <v>2630</v>
      </c>
      <c r="B2511" s="1" t="s">
        <v>7320</v>
      </c>
      <c r="C2511">
        <v>0.1</v>
      </c>
      <c r="D2511">
        <v>454</v>
      </c>
      <c r="E2511">
        <v>66</v>
      </c>
      <c r="F2511">
        <v>3</v>
      </c>
      <c r="G2511" s="1" t="s">
        <v>6056</v>
      </c>
      <c r="H2511" s="1" t="s">
        <v>6057</v>
      </c>
      <c r="I2511">
        <v>8</v>
      </c>
      <c r="J2511">
        <v>24</v>
      </c>
      <c r="K2511">
        <v>2012</v>
      </c>
      <c r="L2511" s="1" t="s">
        <v>1499</v>
      </c>
      <c r="M2511" s="1" t="s">
        <v>276</v>
      </c>
      <c r="N2511" s="1" t="s">
        <v>68</v>
      </c>
      <c r="O2511" s="1" t="s">
        <v>30</v>
      </c>
      <c r="P2511" s="1" t="s">
        <v>23</v>
      </c>
      <c r="Q2511" s="2">
        <v>41150</v>
      </c>
      <c r="R2511" s="1" t="s">
        <v>24</v>
      </c>
      <c r="S2511" s="1" t="s">
        <v>118</v>
      </c>
      <c r="T2511">
        <v>7.2162363000000003</v>
      </c>
      <c r="U2511">
        <v>51.481844500000001</v>
      </c>
      <c r="V2511" s="2">
        <v>41145</v>
      </c>
      <c r="W2511">
        <v>5</v>
      </c>
    </row>
    <row r="2512" spans="1:23" x14ac:dyDescent="0.25">
      <c r="A2512" s="1" t="s">
        <v>2630</v>
      </c>
      <c r="B2512" s="1" t="s">
        <v>7321</v>
      </c>
      <c r="C2512">
        <v>0.1</v>
      </c>
      <c r="D2512">
        <v>405</v>
      </c>
      <c r="E2512">
        <v>90</v>
      </c>
      <c r="F2512">
        <v>3</v>
      </c>
      <c r="G2512" s="1" t="s">
        <v>6056</v>
      </c>
      <c r="H2512" s="1" t="s">
        <v>6057</v>
      </c>
      <c r="I2512">
        <v>8</v>
      </c>
      <c r="J2512">
        <v>24</v>
      </c>
      <c r="K2512">
        <v>2012</v>
      </c>
      <c r="L2512" s="1" t="s">
        <v>1499</v>
      </c>
      <c r="M2512" s="1" t="s">
        <v>276</v>
      </c>
      <c r="N2512" s="1" t="s">
        <v>68</v>
      </c>
      <c r="O2512" s="1" t="s">
        <v>30</v>
      </c>
      <c r="P2512" s="1" t="s">
        <v>23</v>
      </c>
      <c r="Q2512" s="2">
        <v>41150</v>
      </c>
      <c r="R2512" s="1" t="s">
        <v>24</v>
      </c>
      <c r="S2512" s="1" t="s">
        <v>118</v>
      </c>
      <c r="T2512">
        <v>7.2162363000000003</v>
      </c>
      <c r="U2512">
        <v>51.481844500000001</v>
      </c>
      <c r="V2512" s="2">
        <v>41145</v>
      </c>
      <c r="W2512">
        <v>5</v>
      </c>
    </row>
    <row r="2513" spans="1:23" x14ac:dyDescent="0.25">
      <c r="A2513" s="1" t="s">
        <v>2630</v>
      </c>
      <c r="B2513" s="1" t="s">
        <v>7322</v>
      </c>
      <c r="C2513">
        <v>0.1</v>
      </c>
      <c r="D2513">
        <v>1420</v>
      </c>
      <c r="E2513">
        <v>631</v>
      </c>
      <c r="F2513">
        <v>3</v>
      </c>
      <c r="G2513" s="1" t="s">
        <v>6053</v>
      </c>
      <c r="H2513" s="1" t="s">
        <v>6099</v>
      </c>
      <c r="I2513">
        <v>8</v>
      </c>
      <c r="J2513">
        <v>24</v>
      </c>
      <c r="K2513">
        <v>2012</v>
      </c>
      <c r="L2513" s="1" t="s">
        <v>1499</v>
      </c>
      <c r="M2513" s="1" t="s">
        <v>276</v>
      </c>
      <c r="N2513" s="1" t="s">
        <v>68</v>
      </c>
      <c r="O2513" s="1" t="s">
        <v>30</v>
      </c>
      <c r="P2513" s="1" t="s">
        <v>23</v>
      </c>
      <c r="Q2513" s="2">
        <v>41150</v>
      </c>
      <c r="R2513" s="1" t="s">
        <v>24</v>
      </c>
      <c r="S2513" s="1" t="s">
        <v>118</v>
      </c>
      <c r="T2513">
        <v>7.2162363000000003</v>
      </c>
      <c r="U2513">
        <v>51.481844500000001</v>
      </c>
      <c r="V2513" s="2">
        <v>41145</v>
      </c>
      <c r="W2513">
        <v>5</v>
      </c>
    </row>
    <row r="2514" spans="1:23" x14ac:dyDescent="0.25">
      <c r="A2514" s="1" t="s">
        <v>2630</v>
      </c>
      <c r="B2514" s="1" t="s">
        <v>6358</v>
      </c>
      <c r="C2514">
        <v>0</v>
      </c>
      <c r="D2514">
        <v>99</v>
      </c>
      <c r="E2514">
        <v>33</v>
      </c>
      <c r="F2514">
        <v>2</v>
      </c>
      <c r="G2514" s="1" t="s">
        <v>6053</v>
      </c>
      <c r="H2514" s="1" t="s">
        <v>6059</v>
      </c>
      <c r="I2514">
        <v>8</v>
      </c>
      <c r="J2514">
        <v>24</v>
      </c>
      <c r="K2514">
        <v>2012</v>
      </c>
      <c r="L2514" s="1" t="s">
        <v>1499</v>
      </c>
      <c r="M2514" s="1" t="s">
        <v>276</v>
      </c>
      <c r="N2514" s="1" t="s">
        <v>68</v>
      </c>
      <c r="O2514" s="1" t="s">
        <v>30</v>
      </c>
      <c r="P2514" s="1" t="s">
        <v>23</v>
      </c>
      <c r="Q2514" s="2">
        <v>41150</v>
      </c>
      <c r="R2514" s="1" t="s">
        <v>24</v>
      </c>
      <c r="S2514" s="1" t="s">
        <v>118</v>
      </c>
      <c r="T2514">
        <v>7.2162363000000003</v>
      </c>
      <c r="U2514">
        <v>51.481844500000001</v>
      </c>
      <c r="V2514" s="2">
        <v>41145</v>
      </c>
      <c r="W2514">
        <v>5</v>
      </c>
    </row>
    <row r="2515" spans="1:23" x14ac:dyDescent="0.25">
      <c r="A2515" s="1" t="s">
        <v>2630</v>
      </c>
      <c r="B2515" s="1" t="s">
        <v>7196</v>
      </c>
      <c r="C2515">
        <v>0</v>
      </c>
      <c r="D2515">
        <v>99</v>
      </c>
      <c r="E2515">
        <v>10</v>
      </c>
      <c r="F2515">
        <v>2</v>
      </c>
      <c r="G2515" s="1" t="s">
        <v>6053</v>
      </c>
      <c r="H2515" s="1" t="s">
        <v>6112</v>
      </c>
      <c r="I2515">
        <v>8</v>
      </c>
      <c r="J2515">
        <v>24</v>
      </c>
      <c r="K2515">
        <v>2012</v>
      </c>
      <c r="L2515" s="1" t="s">
        <v>1499</v>
      </c>
      <c r="M2515" s="1" t="s">
        <v>276</v>
      </c>
      <c r="N2515" s="1" t="s">
        <v>68</v>
      </c>
      <c r="O2515" s="1" t="s">
        <v>30</v>
      </c>
      <c r="P2515" s="1" t="s">
        <v>23</v>
      </c>
      <c r="Q2515" s="2">
        <v>41150</v>
      </c>
      <c r="R2515" s="1" t="s">
        <v>24</v>
      </c>
      <c r="S2515" s="1" t="s">
        <v>118</v>
      </c>
      <c r="T2515">
        <v>7.2162363000000003</v>
      </c>
      <c r="U2515">
        <v>51.481844500000001</v>
      </c>
      <c r="V2515" s="2">
        <v>41145</v>
      </c>
      <c r="W2515">
        <v>5</v>
      </c>
    </row>
    <row r="2516" spans="1:23" x14ac:dyDescent="0.25">
      <c r="A2516" s="1" t="s">
        <v>2630</v>
      </c>
      <c r="B2516" s="1" t="s">
        <v>7323</v>
      </c>
      <c r="C2516">
        <v>0</v>
      </c>
      <c r="D2516">
        <v>512</v>
      </c>
      <c r="E2516">
        <v>205</v>
      </c>
      <c r="F2516">
        <v>2</v>
      </c>
      <c r="G2516" s="1" t="s">
        <v>6087</v>
      </c>
      <c r="H2516" s="1" t="s">
        <v>6115</v>
      </c>
      <c r="I2516">
        <v>8</v>
      </c>
      <c r="J2516">
        <v>24</v>
      </c>
      <c r="K2516">
        <v>2012</v>
      </c>
      <c r="L2516" s="1" t="s">
        <v>1499</v>
      </c>
      <c r="M2516" s="1" t="s">
        <v>276</v>
      </c>
      <c r="N2516" s="1" t="s">
        <v>68</v>
      </c>
      <c r="O2516" s="1" t="s">
        <v>30</v>
      </c>
      <c r="P2516" s="1" t="s">
        <v>23</v>
      </c>
      <c r="Q2516" s="2">
        <v>41150</v>
      </c>
      <c r="R2516" s="1" t="s">
        <v>24</v>
      </c>
      <c r="S2516" s="1" t="s">
        <v>118</v>
      </c>
      <c r="T2516">
        <v>7.2162363000000003</v>
      </c>
      <c r="U2516">
        <v>51.481844500000001</v>
      </c>
      <c r="V2516" s="2">
        <v>41145</v>
      </c>
      <c r="W2516">
        <v>5</v>
      </c>
    </row>
    <row r="2517" spans="1:23" x14ac:dyDescent="0.25">
      <c r="A2517" s="1" t="s">
        <v>2630</v>
      </c>
      <c r="B2517" s="1" t="s">
        <v>6264</v>
      </c>
      <c r="C2517">
        <v>0</v>
      </c>
      <c r="D2517">
        <v>867</v>
      </c>
      <c r="E2517">
        <v>139</v>
      </c>
      <c r="F2517">
        <v>6</v>
      </c>
      <c r="G2517" s="1" t="s">
        <v>6087</v>
      </c>
      <c r="H2517" s="1" t="s">
        <v>6097</v>
      </c>
      <c r="I2517">
        <v>8</v>
      </c>
      <c r="J2517">
        <v>24</v>
      </c>
      <c r="K2517">
        <v>2012</v>
      </c>
      <c r="L2517" s="1" t="s">
        <v>1499</v>
      </c>
      <c r="M2517" s="1" t="s">
        <v>276</v>
      </c>
      <c r="N2517" s="1" t="s">
        <v>68</v>
      </c>
      <c r="O2517" s="1" t="s">
        <v>30</v>
      </c>
      <c r="P2517" s="1" t="s">
        <v>23</v>
      </c>
      <c r="Q2517" s="2">
        <v>41150</v>
      </c>
      <c r="R2517" s="1" t="s">
        <v>24</v>
      </c>
      <c r="S2517" s="1" t="s">
        <v>118</v>
      </c>
      <c r="T2517">
        <v>7.2162363000000003</v>
      </c>
      <c r="U2517">
        <v>51.481844500000001</v>
      </c>
      <c r="V2517" s="2">
        <v>41145</v>
      </c>
      <c r="W2517">
        <v>5</v>
      </c>
    </row>
    <row r="2518" spans="1:23" x14ac:dyDescent="0.25">
      <c r="A2518" s="1" t="s">
        <v>2630</v>
      </c>
      <c r="B2518" s="1" t="s">
        <v>6277</v>
      </c>
      <c r="C2518">
        <v>0</v>
      </c>
      <c r="D2518">
        <v>1917</v>
      </c>
      <c r="E2518">
        <v>134</v>
      </c>
      <c r="F2518">
        <v>3</v>
      </c>
      <c r="G2518" s="1" t="s">
        <v>6087</v>
      </c>
      <c r="H2518" s="1" t="s">
        <v>6097</v>
      </c>
      <c r="I2518">
        <v>8</v>
      </c>
      <c r="J2518">
        <v>24</v>
      </c>
      <c r="K2518">
        <v>2012</v>
      </c>
      <c r="L2518" s="1" t="s">
        <v>1499</v>
      </c>
      <c r="M2518" s="1" t="s">
        <v>276</v>
      </c>
      <c r="N2518" s="1" t="s">
        <v>68</v>
      </c>
      <c r="O2518" s="1" t="s">
        <v>30</v>
      </c>
      <c r="P2518" s="1" t="s">
        <v>23</v>
      </c>
      <c r="Q2518" s="2">
        <v>41150</v>
      </c>
      <c r="R2518" s="1" t="s">
        <v>24</v>
      </c>
      <c r="S2518" s="1" t="s">
        <v>118</v>
      </c>
      <c r="T2518">
        <v>7.2162363000000003</v>
      </c>
      <c r="U2518">
        <v>51.481844500000001</v>
      </c>
      <c r="V2518" s="2">
        <v>41145</v>
      </c>
      <c r="W2518">
        <v>5</v>
      </c>
    </row>
    <row r="2519" spans="1:23" x14ac:dyDescent="0.25">
      <c r="A2519" s="1" t="s">
        <v>2631</v>
      </c>
      <c r="B2519" s="1" t="s">
        <v>7317</v>
      </c>
      <c r="C2519">
        <v>0</v>
      </c>
      <c r="D2519">
        <v>95</v>
      </c>
      <c r="E2519">
        <v>30</v>
      </c>
      <c r="F2519">
        <v>7</v>
      </c>
      <c r="G2519" s="1" t="s">
        <v>6053</v>
      </c>
      <c r="H2519" s="1" t="s">
        <v>6081</v>
      </c>
      <c r="I2519">
        <v>8</v>
      </c>
      <c r="J2519">
        <v>24</v>
      </c>
      <c r="K2519">
        <v>2012</v>
      </c>
      <c r="L2519" s="1" t="s">
        <v>120</v>
      </c>
      <c r="M2519" s="1" t="s">
        <v>2632</v>
      </c>
      <c r="N2519" s="1" t="s">
        <v>29</v>
      </c>
      <c r="O2519" s="1" t="s">
        <v>30</v>
      </c>
      <c r="P2519" s="1" t="s">
        <v>17</v>
      </c>
      <c r="Q2519" s="2">
        <v>41147</v>
      </c>
      <c r="R2519" s="1" t="s">
        <v>18</v>
      </c>
      <c r="S2519" s="1" t="s">
        <v>1182</v>
      </c>
      <c r="T2519">
        <v>2.736291</v>
      </c>
      <c r="U2519">
        <v>47.99729</v>
      </c>
      <c r="V2519" s="2">
        <v>41145</v>
      </c>
      <c r="W2519">
        <v>2</v>
      </c>
    </row>
    <row r="2520" spans="1:23" x14ac:dyDescent="0.25">
      <c r="A2520" s="1" t="s">
        <v>2633</v>
      </c>
      <c r="B2520" s="1" t="s">
        <v>6482</v>
      </c>
      <c r="C2520">
        <v>0</v>
      </c>
      <c r="D2520">
        <v>151</v>
      </c>
      <c r="E2520">
        <v>29</v>
      </c>
      <c r="F2520">
        <v>5</v>
      </c>
      <c r="G2520" s="1" t="s">
        <v>6053</v>
      </c>
      <c r="H2520" s="1" t="s">
        <v>6081</v>
      </c>
      <c r="I2520">
        <v>8</v>
      </c>
      <c r="J2520">
        <v>24</v>
      </c>
      <c r="K2520">
        <v>2012</v>
      </c>
      <c r="L2520" s="1" t="s">
        <v>2634</v>
      </c>
      <c r="M2520" s="1" t="s">
        <v>1184</v>
      </c>
      <c r="N2520" s="1" t="s">
        <v>51</v>
      </c>
      <c r="O2520" s="1" t="s">
        <v>52</v>
      </c>
      <c r="P2520" s="1" t="s">
        <v>35</v>
      </c>
      <c r="Q2520" s="2">
        <v>41147</v>
      </c>
      <c r="R2520" s="1" t="s">
        <v>18</v>
      </c>
      <c r="S2520" s="1" t="s">
        <v>134</v>
      </c>
      <c r="T2520">
        <v>10.6296859</v>
      </c>
      <c r="U2520">
        <v>44.698993199999997</v>
      </c>
      <c r="V2520" s="2">
        <v>41145</v>
      </c>
      <c r="W2520">
        <v>2</v>
      </c>
    </row>
    <row r="2521" spans="1:23" x14ac:dyDescent="0.25">
      <c r="A2521" s="1" t="s">
        <v>2633</v>
      </c>
      <c r="B2521" s="1" t="s">
        <v>6537</v>
      </c>
      <c r="C2521">
        <v>0</v>
      </c>
      <c r="D2521">
        <v>139</v>
      </c>
      <c r="E2521">
        <v>36</v>
      </c>
      <c r="F2521">
        <v>3</v>
      </c>
      <c r="G2521" s="1" t="s">
        <v>6053</v>
      </c>
      <c r="H2521" s="1" t="s">
        <v>6103</v>
      </c>
      <c r="I2521">
        <v>8</v>
      </c>
      <c r="J2521">
        <v>24</v>
      </c>
      <c r="K2521">
        <v>2012</v>
      </c>
      <c r="L2521" s="1" t="s">
        <v>2634</v>
      </c>
      <c r="M2521" s="1" t="s">
        <v>1184</v>
      </c>
      <c r="N2521" s="1" t="s">
        <v>51</v>
      </c>
      <c r="O2521" s="1" t="s">
        <v>52</v>
      </c>
      <c r="P2521" s="1" t="s">
        <v>35</v>
      </c>
      <c r="Q2521" s="2">
        <v>41147</v>
      </c>
      <c r="R2521" s="1" t="s">
        <v>18</v>
      </c>
      <c r="S2521" s="1" t="s">
        <v>134</v>
      </c>
      <c r="T2521">
        <v>10.6296859</v>
      </c>
      <c r="U2521">
        <v>44.698993199999997</v>
      </c>
      <c r="V2521" s="2">
        <v>41145</v>
      </c>
      <c r="W2521">
        <v>2</v>
      </c>
    </row>
    <row r="2522" spans="1:23" x14ac:dyDescent="0.25">
      <c r="A2522" s="1" t="s">
        <v>2635</v>
      </c>
      <c r="B2522" s="1" t="s">
        <v>6368</v>
      </c>
      <c r="C2522">
        <v>0</v>
      </c>
      <c r="D2522">
        <v>104</v>
      </c>
      <c r="E2522">
        <v>29</v>
      </c>
      <c r="F2522">
        <v>2</v>
      </c>
      <c r="G2522" s="1" t="s">
        <v>6056</v>
      </c>
      <c r="H2522" s="1" t="s">
        <v>6129</v>
      </c>
      <c r="I2522">
        <v>8</v>
      </c>
      <c r="J2522">
        <v>24</v>
      </c>
      <c r="K2522">
        <v>2012</v>
      </c>
      <c r="L2522" s="1" t="s">
        <v>927</v>
      </c>
      <c r="M2522" s="1" t="s">
        <v>2636</v>
      </c>
      <c r="N2522" s="1" t="s">
        <v>29</v>
      </c>
      <c r="O2522" s="1" t="s">
        <v>30</v>
      </c>
      <c r="P2522" s="1" t="s">
        <v>17</v>
      </c>
      <c r="Q2522" s="2">
        <v>41147</v>
      </c>
      <c r="R2522" s="1" t="s">
        <v>18</v>
      </c>
      <c r="S2522" s="1" t="s">
        <v>313</v>
      </c>
      <c r="T2522">
        <v>1.7716970000000001</v>
      </c>
      <c r="U2522">
        <v>45.265650000000001</v>
      </c>
      <c r="V2522" s="2">
        <v>41145</v>
      </c>
      <c r="W2522">
        <v>2</v>
      </c>
    </row>
    <row r="2523" spans="1:23" x14ac:dyDescent="0.25">
      <c r="A2523" s="1" t="s">
        <v>2637</v>
      </c>
      <c r="B2523" s="1" t="s">
        <v>6202</v>
      </c>
      <c r="C2523">
        <v>0.5</v>
      </c>
      <c r="D2523">
        <v>17</v>
      </c>
      <c r="E2523">
        <v>-5</v>
      </c>
      <c r="F2523">
        <v>3</v>
      </c>
      <c r="G2523" s="1" t="s">
        <v>6053</v>
      </c>
      <c r="H2523" s="1" t="s">
        <v>6081</v>
      </c>
      <c r="I2523">
        <v>8</v>
      </c>
      <c r="J2523">
        <v>24</v>
      </c>
      <c r="K2523">
        <v>2012</v>
      </c>
      <c r="L2523" s="1" t="s">
        <v>2197</v>
      </c>
      <c r="M2523" s="1" t="s">
        <v>2130</v>
      </c>
      <c r="N2523" s="1" t="s">
        <v>79</v>
      </c>
      <c r="O2523" s="1" t="s">
        <v>30</v>
      </c>
      <c r="P2523" s="1" t="s">
        <v>35</v>
      </c>
      <c r="Q2523" s="2">
        <v>41149</v>
      </c>
      <c r="R2523" s="1" t="s">
        <v>24</v>
      </c>
      <c r="S2523" s="1" t="s">
        <v>2131</v>
      </c>
      <c r="T2523">
        <v>5.7999133</v>
      </c>
      <c r="U2523">
        <v>53.2012334</v>
      </c>
      <c r="V2523" s="2">
        <v>41145</v>
      </c>
      <c r="W2523">
        <v>4</v>
      </c>
    </row>
    <row r="2524" spans="1:23" x14ac:dyDescent="0.25">
      <c r="A2524" s="1" t="s">
        <v>2637</v>
      </c>
      <c r="B2524" s="1" t="s">
        <v>6397</v>
      </c>
      <c r="C2524">
        <v>0.5</v>
      </c>
      <c r="D2524">
        <v>31</v>
      </c>
      <c r="E2524">
        <v>-17</v>
      </c>
      <c r="F2524">
        <v>2</v>
      </c>
      <c r="G2524" s="1" t="s">
        <v>6053</v>
      </c>
      <c r="H2524" s="1" t="s">
        <v>6054</v>
      </c>
      <c r="I2524">
        <v>8</v>
      </c>
      <c r="J2524">
        <v>24</v>
      </c>
      <c r="K2524">
        <v>2012</v>
      </c>
      <c r="L2524" s="1" t="s">
        <v>2197</v>
      </c>
      <c r="M2524" s="1" t="s">
        <v>2130</v>
      </c>
      <c r="N2524" s="1" t="s">
        <v>79</v>
      </c>
      <c r="O2524" s="1" t="s">
        <v>30</v>
      </c>
      <c r="P2524" s="1" t="s">
        <v>35</v>
      </c>
      <c r="Q2524" s="2">
        <v>41149</v>
      </c>
      <c r="R2524" s="1" t="s">
        <v>24</v>
      </c>
      <c r="S2524" s="1" t="s">
        <v>2131</v>
      </c>
      <c r="T2524">
        <v>5.7999133</v>
      </c>
      <c r="U2524">
        <v>53.2012334</v>
      </c>
      <c r="V2524" s="2">
        <v>41145</v>
      </c>
      <c r="W2524">
        <v>4</v>
      </c>
    </row>
    <row r="2525" spans="1:23" x14ac:dyDescent="0.25">
      <c r="A2525" s="1" t="s">
        <v>2638</v>
      </c>
      <c r="B2525" s="1" t="s">
        <v>6127</v>
      </c>
      <c r="C2525">
        <v>0.5</v>
      </c>
      <c r="D2525">
        <v>89</v>
      </c>
      <c r="E2525">
        <v>-30</v>
      </c>
      <c r="F2525">
        <v>7</v>
      </c>
      <c r="G2525" s="1" t="s">
        <v>6053</v>
      </c>
      <c r="H2525" s="1" t="s">
        <v>6059</v>
      </c>
      <c r="I2525">
        <v>8</v>
      </c>
      <c r="J2525">
        <v>24</v>
      </c>
      <c r="K2525">
        <v>2012</v>
      </c>
      <c r="L2525" s="1" t="s">
        <v>37</v>
      </c>
      <c r="M2525" s="1" t="s">
        <v>949</v>
      </c>
      <c r="N2525" s="1" t="s">
        <v>79</v>
      </c>
      <c r="O2525" s="1" t="s">
        <v>30</v>
      </c>
      <c r="P2525" s="1" t="s">
        <v>17</v>
      </c>
      <c r="Q2525" s="2">
        <v>41149</v>
      </c>
      <c r="R2525" s="1" t="s">
        <v>24</v>
      </c>
      <c r="S2525" s="1" t="s">
        <v>80</v>
      </c>
      <c r="T2525">
        <v>4.3006998999999997</v>
      </c>
      <c r="U2525">
        <v>52.070497799999998</v>
      </c>
      <c r="V2525" s="2">
        <v>41145</v>
      </c>
      <c r="W2525">
        <v>4</v>
      </c>
    </row>
    <row r="2526" spans="1:23" x14ac:dyDescent="0.25">
      <c r="A2526" s="1" t="s">
        <v>2638</v>
      </c>
      <c r="B2526" s="1" t="s">
        <v>7319</v>
      </c>
      <c r="C2526">
        <v>0.5</v>
      </c>
      <c r="D2526">
        <v>63</v>
      </c>
      <c r="E2526">
        <v>-38</v>
      </c>
      <c r="F2526">
        <v>7</v>
      </c>
      <c r="G2526" s="1" t="s">
        <v>6053</v>
      </c>
      <c r="H2526" s="1" t="s">
        <v>6054</v>
      </c>
      <c r="I2526">
        <v>8</v>
      </c>
      <c r="J2526">
        <v>24</v>
      </c>
      <c r="K2526">
        <v>2012</v>
      </c>
      <c r="L2526" s="1" t="s">
        <v>37</v>
      </c>
      <c r="M2526" s="1" t="s">
        <v>949</v>
      </c>
      <c r="N2526" s="1" t="s">
        <v>79</v>
      </c>
      <c r="O2526" s="1" t="s">
        <v>30</v>
      </c>
      <c r="P2526" s="1" t="s">
        <v>17</v>
      </c>
      <c r="Q2526" s="2">
        <v>41149</v>
      </c>
      <c r="R2526" s="1" t="s">
        <v>24</v>
      </c>
      <c r="S2526" s="1" t="s">
        <v>80</v>
      </c>
      <c r="T2526">
        <v>4.3006998999999997</v>
      </c>
      <c r="U2526">
        <v>52.070497799999998</v>
      </c>
      <c r="V2526" s="2">
        <v>41145</v>
      </c>
      <c r="W2526">
        <v>4</v>
      </c>
    </row>
    <row r="2527" spans="1:23" x14ac:dyDescent="0.25">
      <c r="A2527" s="1" t="s">
        <v>2638</v>
      </c>
      <c r="B2527" s="1" t="s">
        <v>6975</v>
      </c>
      <c r="C2527">
        <v>0.5</v>
      </c>
      <c r="D2527">
        <v>58</v>
      </c>
      <c r="E2527">
        <v>-30</v>
      </c>
      <c r="F2527">
        <v>2</v>
      </c>
      <c r="G2527" s="1" t="s">
        <v>6053</v>
      </c>
      <c r="H2527" s="1" t="s">
        <v>6062</v>
      </c>
      <c r="I2527">
        <v>8</v>
      </c>
      <c r="J2527">
        <v>24</v>
      </c>
      <c r="K2527">
        <v>2012</v>
      </c>
      <c r="L2527" s="1" t="s">
        <v>37</v>
      </c>
      <c r="M2527" s="1" t="s">
        <v>949</v>
      </c>
      <c r="N2527" s="1" t="s">
        <v>79</v>
      </c>
      <c r="O2527" s="1" t="s">
        <v>30</v>
      </c>
      <c r="P2527" s="1" t="s">
        <v>17</v>
      </c>
      <c r="Q2527" s="2">
        <v>41149</v>
      </c>
      <c r="R2527" s="1" t="s">
        <v>24</v>
      </c>
      <c r="S2527" s="1" t="s">
        <v>80</v>
      </c>
      <c r="T2527">
        <v>4.3006998999999997</v>
      </c>
      <c r="U2527">
        <v>52.070497799999998</v>
      </c>
      <c r="V2527" s="2">
        <v>41145</v>
      </c>
      <c r="W2527">
        <v>4</v>
      </c>
    </row>
    <row r="2528" spans="1:23" x14ac:dyDescent="0.25">
      <c r="A2528" s="1" t="s">
        <v>2638</v>
      </c>
      <c r="B2528" s="1" t="s">
        <v>6102</v>
      </c>
      <c r="C2528">
        <v>0.5</v>
      </c>
      <c r="D2528">
        <v>87</v>
      </c>
      <c r="E2528">
        <v>-78</v>
      </c>
      <c r="F2528">
        <v>6</v>
      </c>
      <c r="G2528" s="1" t="s">
        <v>6053</v>
      </c>
      <c r="H2528" s="1" t="s">
        <v>6103</v>
      </c>
      <c r="I2528">
        <v>8</v>
      </c>
      <c r="J2528">
        <v>24</v>
      </c>
      <c r="K2528">
        <v>2012</v>
      </c>
      <c r="L2528" s="1" t="s">
        <v>37</v>
      </c>
      <c r="M2528" s="1" t="s">
        <v>949</v>
      </c>
      <c r="N2528" s="1" t="s">
        <v>79</v>
      </c>
      <c r="O2528" s="1" t="s">
        <v>30</v>
      </c>
      <c r="P2528" s="1" t="s">
        <v>17</v>
      </c>
      <c r="Q2528" s="2">
        <v>41149</v>
      </c>
      <c r="R2528" s="1" t="s">
        <v>24</v>
      </c>
      <c r="S2528" s="1" t="s">
        <v>80</v>
      </c>
      <c r="T2528">
        <v>4.3006998999999997</v>
      </c>
      <c r="U2528">
        <v>52.070497799999998</v>
      </c>
      <c r="V2528" s="2">
        <v>41145</v>
      </c>
      <c r="W2528">
        <v>4</v>
      </c>
    </row>
    <row r="2529" spans="1:23" x14ac:dyDescent="0.25">
      <c r="A2529" s="1" t="s">
        <v>2638</v>
      </c>
      <c r="B2529" s="1" t="s">
        <v>6096</v>
      </c>
      <c r="C2529">
        <v>0.5</v>
      </c>
      <c r="D2529">
        <v>183</v>
      </c>
      <c r="E2529">
        <v>-128</v>
      </c>
      <c r="F2529">
        <v>5</v>
      </c>
      <c r="G2529" s="1" t="s">
        <v>6087</v>
      </c>
      <c r="H2529" s="1" t="s">
        <v>6097</v>
      </c>
      <c r="I2529">
        <v>8</v>
      </c>
      <c r="J2529">
        <v>24</v>
      </c>
      <c r="K2529">
        <v>2012</v>
      </c>
      <c r="L2529" s="1" t="s">
        <v>37</v>
      </c>
      <c r="M2529" s="1" t="s">
        <v>949</v>
      </c>
      <c r="N2529" s="1" t="s">
        <v>79</v>
      </c>
      <c r="O2529" s="1" t="s">
        <v>30</v>
      </c>
      <c r="P2529" s="1" t="s">
        <v>17</v>
      </c>
      <c r="Q2529" s="2">
        <v>41149</v>
      </c>
      <c r="R2529" s="1" t="s">
        <v>24</v>
      </c>
      <c r="S2529" s="1" t="s">
        <v>80</v>
      </c>
      <c r="T2529">
        <v>4.3006998999999997</v>
      </c>
      <c r="U2529">
        <v>52.070497799999998</v>
      </c>
      <c r="V2529" s="2">
        <v>41145</v>
      </c>
      <c r="W2529">
        <v>4</v>
      </c>
    </row>
    <row r="2530" spans="1:23" x14ac:dyDescent="0.25">
      <c r="A2530" s="1" t="s">
        <v>2639</v>
      </c>
      <c r="B2530" s="1" t="s">
        <v>6395</v>
      </c>
      <c r="C2530">
        <v>0.5</v>
      </c>
      <c r="D2530">
        <v>153</v>
      </c>
      <c r="E2530">
        <v>-52</v>
      </c>
      <c r="F2530">
        <v>4</v>
      </c>
      <c r="G2530" s="1" t="s">
        <v>6053</v>
      </c>
      <c r="H2530" s="1" t="s">
        <v>6099</v>
      </c>
      <c r="I2530">
        <v>8</v>
      </c>
      <c r="J2530">
        <v>24</v>
      </c>
      <c r="K2530">
        <v>2012</v>
      </c>
      <c r="L2530" s="1" t="s">
        <v>1651</v>
      </c>
      <c r="M2530" s="1" t="s">
        <v>83</v>
      </c>
      <c r="N2530" s="1" t="s">
        <v>15</v>
      </c>
      <c r="O2530" s="1" t="s">
        <v>16</v>
      </c>
      <c r="P2530" s="1" t="s">
        <v>23</v>
      </c>
      <c r="Q2530" s="2">
        <v>41149</v>
      </c>
      <c r="R2530" s="1" t="s">
        <v>24</v>
      </c>
      <c r="S2530" s="1" t="s">
        <v>84</v>
      </c>
      <c r="T2530">
        <v>11.97456</v>
      </c>
      <c r="U2530">
        <v>57.708869999999997</v>
      </c>
      <c r="V2530" s="2">
        <v>41145</v>
      </c>
      <c r="W2530">
        <v>4</v>
      </c>
    </row>
    <row r="2531" spans="1:23" x14ac:dyDescent="0.25">
      <c r="A2531" s="1" t="s">
        <v>2640</v>
      </c>
      <c r="B2531" s="1" t="s">
        <v>7157</v>
      </c>
      <c r="C2531">
        <v>0</v>
      </c>
      <c r="D2531">
        <v>11</v>
      </c>
      <c r="E2531">
        <v>1</v>
      </c>
      <c r="F2531">
        <v>1</v>
      </c>
      <c r="G2531" s="1" t="s">
        <v>6053</v>
      </c>
      <c r="H2531" s="1" t="s">
        <v>6059</v>
      </c>
      <c r="I2531">
        <v>8</v>
      </c>
      <c r="J2531">
        <v>25</v>
      </c>
      <c r="K2531">
        <v>2012</v>
      </c>
      <c r="L2531" s="1" t="s">
        <v>779</v>
      </c>
      <c r="M2531" s="1" t="s">
        <v>223</v>
      </c>
      <c r="N2531" s="1" t="s">
        <v>29</v>
      </c>
      <c r="O2531" s="1" t="s">
        <v>30</v>
      </c>
      <c r="P2531" s="1" t="s">
        <v>23</v>
      </c>
      <c r="Q2531" s="2">
        <v>41150</v>
      </c>
      <c r="R2531" s="1" t="s">
        <v>24</v>
      </c>
      <c r="S2531" s="1" t="s">
        <v>43</v>
      </c>
      <c r="T2531">
        <v>5.3697800000000004</v>
      </c>
      <c r="U2531">
        <v>43.296481999999997</v>
      </c>
      <c r="V2531" s="2">
        <v>41146</v>
      </c>
      <c r="W2531">
        <v>4</v>
      </c>
    </row>
    <row r="2532" spans="1:23" x14ac:dyDescent="0.25">
      <c r="A2532" s="1" t="s">
        <v>2641</v>
      </c>
      <c r="B2532" s="1" t="s">
        <v>7000</v>
      </c>
      <c r="C2532">
        <v>0</v>
      </c>
      <c r="D2532">
        <v>98</v>
      </c>
      <c r="E2532">
        <v>28</v>
      </c>
      <c r="F2532">
        <v>2</v>
      </c>
      <c r="G2532" s="1" t="s">
        <v>6053</v>
      </c>
      <c r="H2532" s="1" t="s">
        <v>6059</v>
      </c>
      <c r="I2532">
        <v>8</v>
      </c>
      <c r="J2532">
        <v>25</v>
      </c>
      <c r="K2532">
        <v>2012</v>
      </c>
      <c r="L2532" s="1" t="s">
        <v>397</v>
      </c>
      <c r="M2532" s="1" t="s">
        <v>615</v>
      </c>
      <c r="N2532" s="1" t="s">
        <v>29</v>
      </c>
      <c r="O2532" s="1" t="s">
        <v>30</v>
      </c>
      <c r="P2532" s="1" t="s">
        <v>23</v>
      </c>
      <c r="Q2532" s="2">
        <v>41150</v>
      </c>
      <c r="R2532" s="1" t="s">
        <v>24</v>
      </c>
      <c r="S2532" s="1" t="s">
        <v>616</v>
      </c>
      <c r="T2532">
        <v>-1.6777926000000001</v>
      </c>
      <c r="U2532">
        <v>48.117266000000001</v>
      </c>
      <c r="V2532" s="2">
        <v>41146</v>
      </c>
      <c r="W2532">
        <v>4</v>
      </c>
    </row>
    <row r="2533" spans="1:23" x14ac:dyDescent="0.25">
      <c r="A2533" s="1" t="s">
        <v>2641</v>
      </c>
      <c r="B2533" s="1" t="s">
        <v>6927</v>
      </c>
      <c r="C2533">
        <v>0</v>
      </c>
      <c r="D2533">
        <v>27</v>
      </c>
      <c r="E2533">
        <v>8</v>
      </c>
      <c r="F2533">
        <v>4</v>
      </c>
      <c r="G2533" s="1" t="s">
        <v>6053</v>
      </c>
      <c r="H2533" s="1" t="s">
        <v>6081</v>
      </c>
      <c r="I2533">
        <v>8</v>
      </c>
      <c r="J2533">
        <v>25</v>
      </c>
      <c r="K2533">
        <v>2012</v>
      </c>
      <c r="L2533" s="1" t="s">
        <v>397</v>
      </c>
      <c r="M2533" s="1" t="s">
        <v>615</v>
      </c>
      <c r="N2533" s="1" t="s">
        <v>29</v>
      </c>
      <c r="O2533" s="1" t="s">
        <v>30</v>
      </c>
      <c r="P2533" s="1" t="s">
        <v>23</v>
      </c>
      <c r="Q2533" s="2">
        <v>41150</v>
      </c>
      <c r="R2533" s="1" t="s">
        <v>24</v>
      </c>
      <c r="S2533" s="1" t="s">
        <v>616</v>
      </c>
      <c r="T2533">
        <v>-1.6777926000000001</v>
      </c>
      <c r="U2533">
        <v>48.117266000000001</v>
      </c>
      <c r="V2533" s="2">
        <v>41146</v>
      </c>
      <c r="W2533">
        <v>4</v>
      </c>
    </row>
    <row r="2534" spans="1:23" x14ac:dyDescent="0.25">
      <c r="A2534" s="1" t="s">
        <v>2641</v>
      </c>
      <c r="B2534" s="1" t="s">
        <v>6250</v>
      </c>
      <c r="C2534">
        <v>0.1</v>
      </c>
      <c r="D2534">
        <v>267</v>
      </c>
      <c r="E2534">
        <v>41</v>
      </c>
      <c r="F2534">
        <v>6</v>
      </c>
      <c r="G2534" s="1" t="s">
        <v>6053</v>
      </c>
      <c r="H2534" s="1" t="s">
        <v>6062</v>
      </c>
      <c r="I2534">
        <v>8</v>
      </c>
      <c r="J2534">
        <v>25</v>
      </c>
      <c r="K2534">
        <v>2012</v>
      </c>
      <c r="L2534" s="1" t="s">
        <v>397</v>
      </c>
      <c r="M2534" s="1" t="s">
        <v>615</v>
      </c>
      <c r="N2534" s="1" t="s">
        <v>29</v>
      </c>
      <c r="O2534" s="1" t="s">
        <v>30</v>
      </c>
      <c r="P2534" s="1" t="s">
        <v>23</v>
      </c>
      <c r="Q2534" s="2">
        <v>41150</v>
      </c>
      <c r="R2534" s="1" t="s">
        <v>24</v>
      </c>
      <c r="S2534" s="1" t="s">
        <v>616</v>
      </c>
      <c r="T2534">
        <v>-1.6777926000000001</v>
      </c>
      <c r="U2534">
        <v>48.117266000000001</v>
      </c>
      <c r="V2534" s="2">
        <v>41146</v>
      </c>
      <c r="W2534">
        <v>4</v>
      </c>
    </row>
    <row r="2535" spans="1:23" x14ac:dyDescent="0.25">
      <c r="A2535" s="1" t="s">
        <v>2641</v>
      </c>
      <c r="B2535" s="1" t="s">
        <v>6197</v>
      </c>
      <c r="C2535">
        <v>0.1</v>
      </c>
      <c r="D2535">
        <v>131</v>
      </c>
      <c r="E2535">
        <v>4</v>
      </c>
      <c r="F2535">
        <v>3</v>
      </c>
      <c r="G2535" s="1" t="s">
        <v>6053</v>
      </c>
      <c r="H2535" s="1" t="s">
        <v>6062</v>
      </c>
      <c r="I2535">
        <v>8</v>
      </c>
      <c r="J2535">
        <v>25</v>
      </c>
      <c r="K2535">
        <v>2012</v>
      </c>
      <c r="L2535" s="1" t="s">
        <v>397</v>
      </c>
      <c r="M2535" s="1" t="s">
        <v>615</v>
      </c>
      <c r="N2535" s="1" t="s">
        <v>29</v>
      </c>
      <c r="O2535" s="1" t="s">
        <v>30</v>
      </c>
      <c r="P2535" s="1" t="s">
        <v>23</v>
      </c>
      <c r="Q2535" s="2">
        <v>41150</v>
      </c>
      <c r="R2535" s="1" t="s">
        <v>24</v>
      </c>
      <c r="S2535" s="1" t="s">
        <v>616</v>
      </c>
      <c r="T2535">
        <v>-1.6777926000000001</v>
      </c>
      <c r="U2535">
        <v>48.117266000000001</v>
      </c>
      <c r="V2535" s="2">
        <v>41146</v>
      </c>
      <c r="W2535">
        <v>4</v>
      </c>
    </row>
    <row r="2536" spans="1:23" x14ac:dyDescent="0.25">
      <c r="A2536" s="1" t="s">
        <v>2641</v>
      </c>
      <c r="B2536" s="1" t="s">
        <v>6102</v>
      </c>
      <c r="C2536">
        <v>0</v>
      </c>
      <c r="D2536">
        <v>218</v>
      </c>
      <c r="E2536">
        <v>9</v>
      </c>
      <c r="F2536">
        <v>8</v>
      </c>
      <c r="G2536" s="1" t="s">
        <v>6053</v>
      </c>
      <c r="H2536" s="1" t="s">
        <v>6103</v>
      </c>
      <c r="I2536">
        <v>8</v>
      </c>
      <c r="J2536">
        <v>25</v>
      </c>
      <c r="K2536">
        <v>2012</v>
      </c>
      <c r="L2536" s="1" t="s">
        <v>397</v>
      </c>
      <c r="M2536" s="1" t="s">
        <v>615</v>
      </c>
      <c r="N2536" s="1" t="s">
        <v>29</v>
      </c>
      <c r="O2536" s="1" t="s">
        <v>30</v>
      </c>
      <c r="P2536" s="1" t="s">
        <v>23</v>
      </c>
      <c r="Q2536" s="2">
        <v>41150</v>
      </c>
      <c r="R2536" s="1" t="s">
        <v>24</v>
      </c>
      <c r="S2536" s="1" t="s">
        <v>616</v>
      </c>
      <c r="T2536">
        <v>-1.6777926000000001</v>
      </c>
      <c r="U2536">
        <v>48.117266000000001</v>
      </c>
      <c r="V2536" s="2">
        <v>41146</v>
      </c>
      <c r="W2536">
        <v>4</v>
      </c>
    </row>
    <row r="2537" spans="1:23" x14ac:dyDescent="0.25">
      <c r="A2537" s="1" t="s">
        <v>2642</v>
      </c>
      <c r="B2537" s="1" t="s">
        <v>7324</v>
      </c>
      <c r="C2537">
        <v>0</v>
      </c>
      <c r="D2537">
        <v>99</v>
      </c>
      <c r="E2537">
        <v>12</v>
      </c>
      <c r="F2537">
        <v>4</v>
      </c>
      <c r="G2537" s="1" t="s">
        <v>6053</v>
      </c>
      <c r="H2537" s="1" t="s">
        <v>6103</v>
      </c>
      <c r="I2537">
        <v>8</v>
      </c>
      <c r="J2537">
        <v>27</v>
      </c>
      <c r="K2537">
        <v>2012</v>
      </c>
      <c r="L2537" s="1" t="s">
        <v>444</v>
      </c>
      <c r="M2537" s="1" t="s">
        <v>797</v>
      </c>
      <c r="N2537" s="1" t="s">
        <v>60</v>
      </c>
      <c r="O2537" s="1" t="s">
        <v>52</v>
      </c>
      <c r="P2537" s="1" t="s">
        <v>17</v>
      </c>
      <c r="Q2537" s="2">
        <v>41154</v>
      </c>
      <c r="R2537" s="1" t="s">
        <v>24</v>
      </c>
      <c r="S2537" s="1" t="s">
        <v>446</v>
      </c>
      <c r="T2537">
        <v>-4.7245321000000002</v>
      </c>
      <c r="U2537">
        <v>41.652251</v>
      </c>
      <c r="V2537" s="2">
        <v>41148</v>
      </c>
      <c r="W2537">
        <v>6</v>
      </c>
    </row>
    <row r="2538" spans="1:23" x14ac:dyDescent="0.25">
      <c r="A2538" s="1" t="s">
        <v>2643</v>
      </c>
      <c r="B2538" s="1" t="s">
        <v>6288</v>
      </c>
      <c r="C2538">
        <v>0</v>
      </c>
      <c r="D2538">
        <v>49</v>
      </c>
      <c r="E2538">
        <v>5</v>
      </c>
      <c r="F2538">
        <v>1</v>
      </c>
      <c r="G2538" s="1" t="s">
        <v>6053</v>
      </c>
      <c r="H2538" s="1" t="s">
        <v>6081</v>
      </c>
      <c r="I2538">
        <v>8</v>
      </c>
      <c r="J2538">
        <v>27</v>
      </c>
      <c r="K2538">
        <v>2012</v>
      </c>
      <c r="L2538" s="1" t="s">
        <v>1416</v>
      </c>
      <c r="M2538" s="1" t="s">
        <v>265</v>
      </c>
      <c r="N2538" s="1" t="s">
        <v>51</v>
      </c>
      <c r="O2538" s="1" t="s">
        <v>52</v>
      </c>
      <c r="P2538" s="1" t="s">
        <v>35</v>
      </c>
      <c r="Q2538" s="2">
        <v>41149</v>
      </c>
      <c r="R2538" s="1" t="s">
        <v>39</v>
      </c>
      <c r="S2538" s="1" t="s">
        <v>266</v>
      </c>
      <c r="T2538">
        <v>12.4963655</v>
      </c>
      <c r="U2538">
        <v>41.902783499999998</v>
      </c>
      <c r="V2538" s="2">
        <v>41148</v>
      </c>
      <c r="W2538">
        <v>1</v>
      </c>
    </row>
    <row r="2539" spans="1:23" x14ac:dyDescent="0.25">
      <c r="A2539" s="1" t="s">
        <v>2644</v>
      </c>
      <c r="B2539" s="1" t="s">
        <v>6127</v>
      </c>
      <c r="C2539">
        <v>0.5</v>
      </c>
      <c r="D2539">
        <v>51</v>
      </c>
      <c r="E2539">
        <v>-17</v>
      </c>
      <c r="F2539">
        <v>4</v>
      </c>
      <c r="G2539" s="1" t="s">
        <v>6053</v>
      </c>
      <c r="H2539" s="1" t="s">
        <v>6059</v>
      </c>
      <c r="I2539">
        <v>8</v>
      </c>
      <c r="J2539">
        <v>27</v>
      </c>
      <c r="K2539">
        <v>2012</v>
      </c>
      <c r="L2539" s="1" t="s">
        <v>2645</v>
      </c>
      <c r="M2539" s="1" t="s">
        <v>564</v>
      </c>
      <c r="N2539" s="1" t="s">
        <v>79</v>
      </c>
      <c r="O2539" s="1" t="s">
        <v>30</v>
      </c>
      <c r="P2539" s="1" t="s">
        <v>17</v>
      </c>
      <c r="Q2539" s="2">
        <v>41152</v>
      </c>
      <c r="R2539" s="1" t="s">
        <v>24</v>
      </c>
      <c r="S2539" s="1" t="s">
        <v>273</v>
      </c>
      <c r="T2539">
        <v>4.8951678999999997</v>
      </c>
      <c r="U2539">
        <v>52.370215700000003</v>
      </c>
      <c r="V2539" s="2">
        <v>41148</v>
      </c>
      <c r="W2539">
        <v>4</v>
      </c>
    </row>
    <row r="2540" spans="1:23" x14ac:dyDescent="0.25">
      <c r="A2540" s="1" t="s">
        <v>2646</v>
      </c>
      <c r="B2540" s="1" t="s">
        <v>6349</v>
      </c>
      <c r="C2540">
        <v>0</v>
      </c>
      <c r="D2540">
        <v>107</v>
      </c>
      <c r="E2540">
        <v>27</v>
      </c>
      <c r="F2540">
        <v>2</v>
      </c>
      <c r="G2540" s="1" t="s">
        <v>6053</v>
      </c>
      <c r="H2540" s="1" t="s">
        <v>6059</v>
      </c>
      <c r="I2540">
        <v>8</v>
      </c>
      <c r="J2540">
        <v>28</v>
      </c>
      <c r="K2540">
        <v>2012</v>
      </c>
      <c r="L2540" s="1" t="s">
        <v>2543</v>
      </c>
      <c r="M2540" s="1" t="s">
        <v>2647</v>
      </c>
      <c r="N2540" s="1" t="s">
        <v>29</v>
      </c>
      <c r="O2540" s="1" t="s">
        <v>30</v>
      </c>
      <c r="P2540" s="1" t="s">
        <v>23</v>
      </c>
      <c r="Q2540" s="2">
        <v>41152</v>
      </c>
      <c r="R2540" s="1" t="s">
        <v>39</v>
      </c>
      <c r="S2540" s="1" t="s">
        <v>114</v>
      </c>
      <c r="T2540">
        <v>2.6191559999999998</v>
      </c>
      <c r="U2540">
        <v>48.985430000000001</v>
      </c>
      <c r="V2540" s="2">
        <v>41149</v>
      </c>
      <c r="W2540">
        <v>3</v>
      </c>
    </row>
    <row r="2541" spans="1:23" x14ac:dyDescent="0.25">
      <c r="A2541" s="1" t="s">
        <v>2646</v>
      </c>
      <c r="B2541" s="1" t="s">
        <v>7325</v>
      </c>
      <c r="C2541">
        <v>0.15</v>
      </c>
      <c r="D2541">
        <v>625</v>
      </c>
      <c r="E2541">
        <v>29</v>
      </c>
      <c r="F2541">
        <v>9</v>
      </c>
      <c r="G2541" s="1" t="s">
        <v>6087</v>
      </c>
      <c r="H2541" s="1" t="s">
        <v>6097</v>
      </c>
      <c r="I2541">
        <v>8</v>
      </c>
      <c r="J2541">
        <v>28</v>
      </c>
      <c r="K2541">
        <v>2012</v>
      </c>
      <c r="L2541" s="1" t="s">
        <v>2543</v>
      </c>
      <c r="M2541" s="1" t="s">
        <v>2647</v>
      </c>
      <c r="N2541" s="1" t="s">
        <v>29</v>
      </c>
      <c r="O2541" s="1" t="s">
        <v>30</v>
      </c>
      <c r="P2541" s="1" t="s">
        <v>23</v>
      </c>
      <c r="Q2541" s="2">
        <v>41152</v>
      </c>
      <c r="R2541" s="1" t="s">
        <v>39</v>
      </c>
      <c r="S2541" s="1" t="s">
        <v>114</v>
      </c>
      <c r="T2541">
        <v>2.6191559999999998</v>
      </c>
      <c r="U2541">
        <v>48.985430000000001</v>
      </c>
      <c r="V2541" s="2">
        <v>41149</v>
      </c>
      <c r="W2541">
        <v>3</v>
      </c>
    </row>
    <row r="2542" spans="1:23" x14ac:dyDescent="0.25">
      <c r="A2542" s="1" t="s">
        <v>2648</v>
      </c>
      <c r="B2542" s="1" t="s">
        <v>6486</v>
      </c>
      <c r="C2542">
        <v>0</v>
      </c>
      <c r="D2542">
        <v>492</v>
      </c>
      <c r="E2542">
        <v>187</v>
      </c>
      <c r="F2542">
        <v>2</v>
      </c>
      <c r="G2542" s="1" t="s">
        <v>6087</v>
      </c>
      <c r="H2542" s="1" t="s">
        <v>6115</v>
      </c>
      <c r="I2542">
        <v>8</v>
      </c>
      <c r="J2542">
        <v>28</v>
      </c>
      <c r="K2542">
        <v>2012</v>
      </c>
      <c r="L2542" s="1" t="s">
        <v>954</v>
      </c>
      <c r="M2542" s="1" t="s">
        <v>1910</v>
      </c>
      <c r="N2542" s="1" t="s">
        <v>51</v>
      </c>
      <c r="O2542" s="1" t="s">
        <v>52</v>
      </c>
      <c r="P2542" s="1" t="s">
        <v>23</v>
      </c>
      <c r="Q2542" s="2">
        <v>41153</v>
      </c>
      <c r="R2542" s="1" t="s">
        <v>24</v>
      </c>
      <c r="S2542" s="1" t="s">
        <v>393</v>
      </c>
      <c r="T2542">
        <v>12.3908279</v>
      </c>
      <c r="U2542">
        <v>43.110716799999999</v>
      </c>
      <c r="V2542" s="2">
        <v>41149</v>
      </c>
      <c r="W2542">
        <v>4</v>
      </c>
    </row>
    <row r="2543" spans="1:23" x14ac:dyDescent="0.25">
      <c r="A2543" s="1" t="s">
        <v>2649</v>
      </c>
      <c r="B2543" s="1" t="s">
        <v>7330</v>
      </c>
      <c r="C2543">
        <v>0</v>
      </c>
      <c r="D2543">
        <v>373</v>
      </c>
      <c r="E2543">
        <v>30</v>
      </c>
      <c r="F2543">
        <v>3</v>
      </c>
      <c r="G2543" s="1" t="s">
        <v>6056</v>
      </c>
      <c r="H2543" s="1" t="s">
        <v>6057</v>
      </c>
      <c r="I2543">
        <v>8</v>
      </c>
      <c r="J2543">
        <v>29</v>
      </c>
      <c r="K2543">
        <v>2012</v>
      </c>
      <c r="L2543" s="1" t="s">
        <v>511</v>
      </c>
      <c r="M2543" s="1" t="s">
        <v>2650</v>
      </c>
      <c r="N2543" s="1" t="s">
        <v>122</v>
      </c>
      <c r="O2543" s="1" t="s">
        <v>30</v>
      </c>
      <c r="P2543" s="1" t="s">
        <v>23</v>
      </c>
      <c r="Q2543" s="2">
        <v>41157</v>
      </c>
      <c r="R2543" s="1" t="s">
        <v>24</v>
      </c>
      <c r="S2543" s="1" t="s">
        <v>531</v>
      </c>
      <c r="T2543">
        <v>4.4775362000000003</v>
      </c>
      <c r="U2543">
        <v>51.025876099999998</v>
      </c>
      <c r="V2543" s="2">
        <v>41150</v>
      </c>
      <c r="W2543">
        <v>7</v>
      </c>
    </row>
    <row r="2544" spans="1:23" x14ac:dyDescent="0.25">
      <c r="A2544" s="1" t="s">
        <v>2649</v>
      </c>
      <c r="B2544" s="1" t="s">
        <v>6093</v>
      </c>
      <c r="C2544">
        <v>0</v>
      </c>
      <c r="D2544">
        <v>37</v>
      </c>
      <c r="E2544">
        <v>10</v>
      </c>
      <c r="F2544">
        <v>3</v>
      </c>
      <c r="G2544" s="1" t="s">
        <v>6053</v>
      </c>
      <c r="H2544" s="1" t="s">
        <v>6059</v>
      </c>
      <c r="I2544">
        <v>8</v>
      </c>
      <c r="J2544">
        <v>29</v>
      </c>
      <c r="K2544">
        <v>2012</v>
      </c>
      <c r="L2544" s="1" t="s">
        <v>511</v>
      </c>
      <c r="M2544" s="1" t="s">
        <v>2650</v>
      </c>
      <c r="N2544" s="1" t="s">
        <v>122</v>
      </c>
      <c r="O2544" s="1" t="s">
        <v>30</v>
      </c>
      <c r="P2544" s="1" t="s">
        <v>23</v>
      </c>
      <c r="Q2544" s="2">
        <v>41157</v>
      </c>
      <c r="R2544" s="1" t="s">
        <v>24</v>
      </c>
      <c r="S2544" s="1" t="s">
        <v>531</v>
      </c>
      <c r="T2544">
        <v>4.4775362000000003</v>
      </c>
      <c r="U2544">
        <v>51.025876099999998</v>
      </c>
      <c r="V2544" s="2">
        <v>41150</v>
      </c>
      <c r="W2544">
        <v>7</v>
      </c>
    </row>
    <row r="2545" spans="1:23" x14ac:dyDescent="0.25">
      <c r="A2545" s="1" t="s">
        <v>2649</v>
      </c>
      <c r="B2545" s="1" t="s">
        <v>6093</v>
      </c>
      <c r="C2545">
        <v>0</v>
      </c>
      <c r="D2545">
        <v>37</v>
      </c>
      <c r="E2545">
        <v>10</v>
      </c>
      <c r="F2545">
        <v>3</v>
      </c>
      <c r="G2545" s="1" t="s">
        <v>6053</v>
      </c>
      <c r="H2545" s="1" t="s">
        <v>6059</v>
      </c>
      <c r="I2545">
        <v>8</v>
      </c>
      <c r="J2545">
        <v>29</v>
      </c>
      <c r="K2545">
        <v>2012</v>
      </c>
      <c r="L2545" s="1" t="s">
        <v>511</v>
      </c>
      <c r="M2545" s="1" t="s">
        <v>2650</v>
      </c>
      <c r="N2545" s="1" t="s">
        <v>122</v>
      </c>
      <c r="O2545" s="1" t="s">
        <v>30</v>
      </c>
      <c r="P2545" s="1" t="s">
        <v>23</v>
      </c>
      <c r="Q2545" s="2">
        <v>41157</v>
      </c>
      <c r="R2545" s="1" t="s">
        <v>24</v>
      </c>
      <c r="S2545" s="1" t="s">
        <v>531</v>
      </c>
      <c r="T2545">
        <v>4.4775362000000003</v>
      </c>
      <c r="U2545">
        <v>51.025876099999998</v>
      </c>
      <c r="V2545" s="2">
        <v>41150</v>
      </c>
      <c r="W2545">
        <v>7</v>
      </c>
    </row>
    <row r="2546" spans="1:23" x14ac:dyDescent="0.25">
      <c r="A2546" s="1" t="s">
        <v>2649</v>
      </c>
      <c r="B2546" s="1" t="s">
        <v>7065</v>
      </c>
      <c r="C2546">
        <v>0</v>
      </c>
      <c r="D2546">
        <v>34</v>
      </c>
      <c r="E2546">
        <v>9</v>
      </c>
      <c r="F2546">
        <v>2</v>
      </c>
      <c r="G2546" s="1" t="s">
        <v>6053</v>
      </c>
      <c r="H2546" s="1" t="s">
        <v>6112</v>
      </c>
      <c r="I2546">
        <v>8</v>
      </c>
      <c r="J2546">
        <v>29</v>
      </c>
      <c r="K2546">
        <v>2012</v>
      </c>
      <c r="L2546" s="1" t="s">
        <v>511</v>
      </c>
      <c r="M2546" s="1" t="s">
        <v>2650</v>
      </c>
      <c r="N2546" s="1" t="s">
        <v>122</v>
      </c>
      <c r="O2546" s="1" t="s">
        <v>30</v>
      </c>
      <c r="P2546" s="1" t="s">
        <v>23</v>
      </c>
      <c r="Q2546" s="2">
        <v>41157</v>
      </c>
      <c r="R2546" s="1" t="s">
        <v>24</v>
      </c>
      <c r="S2546" s="1" t="s">
        <v>531</v>
      </c>
      <c r="T2546">
        <v>4.4775362000000003</v>
      </c>
      <c r="U2546">
        <v>51.025876099999998</v>
      </c>
      <c r="V2546" s="2">
        <v>41150</v>
      </c>
      <c r="W2546">
        <v>7</v>
      </c>
    </row>
    <row r="2547" spans="1:23" x14ac:dyDescent="0.25">
      <c r="A2547" s="1" t="s">
        <v>2649</v>
      </c>
      <c r="B2547" s="1" t="s">
        <v>6356</v>
      </c>
      <c r="C2547">
        <v>0</v>
      </c>
      <c r="D2547">
        <v>594</v>
      </c>
      <c r="E2547">
        <v>291</v>
      </c>
      <c r="F2547">
        <v>3</v>
      </c>
      <c r="G2547" s="1" t="s">
        <v>6053</v>
      </c>
      <c r="H2547" s="1" t="s">
        <v>6062</v>
      </c>
      <c r="I2547">
        <v>8</v>
      </c>
      <c r="J2547">
        <v>29</v>
      </c>
      <c r="K2547">
        <v>2012</v>
      </c>
      <c r="L2547" s="1" t="s">
        <v>511</v>
      </c>
      <c r="M2547" s="1" t="s">
        <v>2650</v>
      </c>
      <c r="N2547" s="1" t="s">
        <v>122</v>
      </c>
      <c r="O2547" s="1" t="s">
        <v>30</v>
      </c>
      <c r="P2547" s="1" t="s">
        <v>23</v>
      </c>
      <c r="Q2547" s="2">
        <v>41157</v>
      </c>
      <c r="R2547" s="1" t="s">
        <v>24</v>
      </c>
      <c r="S2547" s="1" t="s">
        <v>531</v>
      </c>
      <c r="T2547">
        <v>4.4775362000000003</v>
      </c>
      <c r="U2547">
        <v>51.025876099999998</v>
      </c>
      <c r="V2547" s="2">
        <v>41150</v>
      </c>
      <c r="W2547">
        <v>7</v>
      </c>
    </row>
    <row r="2548" spans="1:23" x14ac:dyDescent="0.25">
      <c r="A2548" s="1" t="s">
        <v>2649</v>
      </c>
      <c r="B2548" s="1" t="s">
        <v>6425</v>
      </c>
      <c r="C2548">
        <v>0</v>
      </c>
      <c r="D2548">
        <v>113</v>
      </c>
      <c r="E2548">
        <v>28</v>
      </c>
      <c r="F2548">
        <v>2</v>
      </c>
      <c r="G2548" s="1" t="s">
        <v>6053</v>
      </c>
      <c r="H2548" s="1" t="s">
        <v>6062</v>
      </c>
      <c r="I2548">
        <v>8</v>
      </c>
      <c r="J2548">
        <v>29</v>
      </c>
      <c r="K2548">
        <v>2012</v>
      </c>
      <c r="L2548" s="1" t="s">
        <v>511</v>
      </c>
      <c r="M2548" s="1" t="s">
        <v>2650</v>
      </c>
      <c r="N2548" s="1" t="s">
        <v>122</v>
      </c>
      <c r="O2548" s="1" t="s">
        <v>30</v>
      </c>
      <c r="P2548" s="1" t="s">
        <v>23</v>
      </c>
      <c r="Q2548" s="2">
        <v>41157</v>
      </c>
      <c r="R2548" s="1" t="s">
        <v>24</v>
      </c>
      <c r="S2548" s="1" t="s">
        <v>531</v>
      </c>
      <c r="T2548">
        <v>4.4775362000000003</v>
      </c>
      <c r="U2548">
        <v>51.025876099999998</v>
      </c>
      <c r="V2548" s="2">
        <v>41150</v>
      </c>
      <c r="W2548">
        <v>7</v>
      </c>
    </row>
    <row r="2549" spans="1:23" x14ac:dyDescent="0.25">
      <c r="A2549" s="1" t="s">
        <v>2649</v>
      </c>
      <c r="B2549" s="1" t="s">
        <v>6842</v>
      </c>
      <c r="C2549">
        <v>0</v>
      </c>
      <c r="D2549">
        <v>62</v>
      </c>
      <c r="E2549">
        <v>25</v>
      </c>
      <c r="F2549">
        <v>1</v>
      </c>
      <c r="G2549" s="1" t="s">
        <v>6053</v>
      </c>
      <c r="H2549" s="1" t="s">
        <v>6062</v>
      </c>
      <c r="I2549">
        <v>8</v>
      </c>
      <c r="J2549">
        <v>29</v>
      </c>
      <c r="K2549">
        <v>2012</v>
      </c>
      <c r="L2549" s="1" t="s">
        <v>511</v>
      </c>
      <c r="M2549" s="1" t="s">
        <v>2650</v>
      </c>
      <c r="N2549" s="1" t="s">
        <v>122</v>
      </c>
      <c r="O2549" s="1" t="s">
        <v>30</v>
      </c>
      <c r="P2549" s="1" t="s">
        <v>23</v>
      </c>
      <c r="Q2549" s="2">
        <v>41157</v>
      </c>
      <c r="R2549" s="1" t="s">
        <v>24</v>
      </c>
      <c r="S2549" s="1" t="s">
        <v>531</v>
      </c>
      <c r="T2549">
        <v>4.4775362000000003</v>
      </c>
      <c r="U2549">
        <v>51.025876099999998</v>
      </c>
      <c r="V2549" s="2">
        <v>41150</v>
      </c>
      <c r="W2549">
        <v>7</v>
      </c>
    </row>
    <row r="2550" spans="1:23" x14ac:dyDescent="0.25">
      <c r="A2550" s="1" t="s">
        <v>2649</v>
      </c>
      <c r="B2550" s="1" t="s">
        <v>7331</v>
      </c>
      <c r="C2550">
        <v>0</v>
      </c>
      <c r="D2550">
        <v>910</v>
      </c>
      <c r="E2550">
        <v>200</v>
      </c>
      <c r="F2550">
        <v>5</v>
      </c>
      <c r="G2550" s="1" t="s">
        <v>6087</v>
      </c>
      <c r="H2550" s="1" t="s">
        <v>6097</v>
      </c>
      <c r="I2550">
        <v>8</v>
      </c>
      <c r="J2550">
        <v>29</v>
      </c>
      <c r="K2550">
        <v>2012</v>
      </c>
      <c r="L2550" s="1" t="s">
        <v>511</v>
      </c>
      <c r="M2550" s="1" t="s">
        <v>2650</v>
      </c>
      <c r="N2550" s="1" t="s">
        <v>122</v>
      </c>
      <c r="O2550" s="1" t="s">
        <v>30</v>
      </c>
      <c r="P2550" s="1" t="s">
        <v>23</v>
      </c>
      <c r="Q2550" s="2">
        <v>41157</v>
      </c>
      <c r="R2550" s="1" t="s">
        <v>24</v>
      </c>
      <c r="S2550" s="1" t="s">
        <v>531</v>
      </c>
      <c r="T2550">
        <v>4.4775362000000003</v>
      </c>
      <c r="U2550">
        <v>51.025876099999998</v>
      </c>
      <c r="V2550" s="2">
        <v>41150</v>
      </c>
      <c r="W2550">
        <v>7</v>
      </c>
    </row>
    <row r="2551" spans="1:23" x14ac:dyDescent="0.25">
      <c r="A2551" s="1" t="s">
        <v>2649</v>
      </c>
      <c r="B2551" s="1" t="s">
        <v>7225</v>
      </c>
      <c r="C2551">
        <v>0</v>
      </c>
      <c r="D2551">
        <v>1640</v>
      </c>
      <c r="E2551">
        <v>558</v>
      </c>
      <c r="F2551">
        <v>12</v>
      </c>
      <c r="G2551" s="1" t="s">
        <v>6087</v>
      </c>
      <c r="H2551" s="1" t="s">
        <v>6097</v>
      </c>
      <c r="I2551">
        <v>8</v>
      </c>
      <c r="J2551">
        <v>29</v>
      </c>
      <c r="K2551">
        <v>2012</v>
      </c>
      <c r="L2551" s="1" t="s">
        <v>511</v>
      </c>
      <c r="M2551" s="1" t="s">
        <v>2650</v>
      </c>
      <c r="N2551" s="1" t="s">
        <v>122</v>
      </c>
      <c r="O2551" s="1" t="s">
        <v>30</v>
      </c>
      <c r="P2551" s="1" t="s">
        <v>23</v>
      </c>
      <c r="Q2551" s="2">
        <v>41157</v>
      </c>
      <c r="R2551" s="1" t="s">
        <v>24</v>
      </c>
      <c r="S2551" s="1" t="s">
        <v>531</v>
      </c>
      <c r="T2551">
        <v>4.4775362000000003</v>
      </c>
      <c r="U2551">
        <v>51.025876099999998</v>
      </c>
      <c r="V2551" s="2">
        <v>41150</v>
      </c>
      <c r="W2551">
        <v>7</v>
      </c>
    </row>
    <row r="2552" spans="1:23" x14ac:dyDescent="0.25">
      <c r="A2552" s="1" t="s">
        <v>2651</v>
      </c>
      <c r="B2552" s="1" t="s">
        <v>6455</v>
      </c>
      <c r="C2552">
        <v>0</v>
      </c>
      <c r="D2552">
        <v>719</v>
      </c>
      <c r="E2552">
        <v>273</v>
      </c>
      <c r="F2552">
        <v>11</v>
      </c>
      <c r="G2552" s="1" t="s">
        <v>6087</v>
      </c>
      <c r="H2552" s="1" t="s">
        <v>6097</v>
      </c>
      <c r="I2552">
        <v>8</v>
      </c>
      <c r="J2552">
        <v>29</v>
      </c>
      <c r="K2552">
        <v>2012</v>
      </c>
      <c r="L2552" s="1" t="s">
        <v>484</v>
      </c>
      <c r="M2552" s="1" t="s">
        <v>56</v>
      </c>
      <c r="N2552" s="1" t="s">
        <v>57</v>
      </c>
      <c r="O2552" s="1" t="s">
        <v>30</v>
      </c>
      <c r="P2552" s="1" t="s">
        <v>23</v>
      </c>
      <c r="Q2552" s="2">
        <v>41152</v>
      </c>
      <c r="R2552" s="1" t="s">
        <v>39</v>
      </c>
      <c r="S2552" s="1" t="s">
        <v>56</v>
      </c>
      <c r="T2552">
        <v>16.3738189</v>
      </c>
      <c r="U2552">
        <v>48.208174300000003</v>
      </c>
      <c r="V2552" s="2">
        <v>41150</v>
      </c>
      <c r="W2552">
        <v>2</v>
      </c>
    </row>
    <row r="2553" spans="1:23" x14ac:dyDescent="0.25">
      <c r="A2553" s="1" t="s">
        <v>2652</v>
      </c>
      <c r="B2553" s="1" t="s">
        <v>7326</v>
      </c>
      <c r="C2553">
        <v>0</v>
      </c>
      <c r="D2553">
        <v>42</v>
      </c>
      <c r="E2553">
        <v>16</v>
      </c>
      <c r="F2553">
        <v>3</v>
      </c>
      <c r="G2553" s="1" t="s">
        <v>6053</v>
      </c>
      <c r="H2553" s="1" t="s">
        <v>6067</v>
      </c>
      <c r="I2553">
        <v>8</v>
      </c>
      <c r="J2553">
        <v>29</v>
      </c>
      <c r="K2553">
        <v>2012</v>
      </c>
      <c r="L2553" s="1" t="s">
        <v>897</v>
      </c>
      <c r="M2553" s="1" t="s">
        <v>455</v>
      </c>
      <c r="N2553" s="1" t="s">
        <v>68</v>
      </c>
      <c r="O2553" s="1" t="s">
        <v>30</v>
      </c>
      <c r="P2553" s="1" t="s">
        <v>35</v>
      </c>
      <c r="Q2553" s="2">
        <v>41155</v>
      </c>
      <c r="R2553" s="1" t="s">
        <v>24</v>
      </c>
      <c r="S2553" s="1" t="s">
        <v>118</v>
      </c>
      <c r="T2553">
        <v>6.7623293000000002</v>
      </c>
      <c r="U2553">
        <v>51.434407899999997</v>
      </c>
      <c r="V2553" s="2">
        <v>41150</v>
      </c>
      <c r="W2553">
        <v>5</v>
      </c>
    </row>
    <row r="2554" spans="1:23" x14ac:dyDescent="0.25">
      <c r="A2554" s="1" t="s">
        <v>2653</v>
      </c>
      <c r="B2554" s="1" t="s">
        <v>6217</v>
      </c>
      <c r="C2554">
        <v>0</v>
      </c>
      <c r="D2554">
        <v>876</v>
      </c>
      <c r="E2554">
        <v>228</v>
      </c>
      <c r="F2554">
        <v>2</v>
      </c>
      <c r="G2554" s="1" t="s">
        <v>6056</v>
      </c>
      <c r="H2554" s="1" t="s">
        <v>6057</v>
      </c>
      <c r="I2554">
        <v>8</v>
      </c>
      <c r="J2554">
        <v>29</v>
      </c>
      <c r="K2554">
        <v>2012</v>
      </c>
      <c r="L2554" s="1" t="s">
        <v>174</v>
      </c>
      <c r="M2554" s="1" t="s">
        <v>2654</v>
      </c>
      <c r="N2554" s="1" t="s">
        <v>22</v>
      </c>
      <c r="O2554" s="1" t="s">
        <v>16</v>
      </c>
      <c r="P2554" s="1" t="s">
        <v>23</v>
      </c>
      <c r="Q2554" s="2">
        <v>41156</v>
      </c>
      <c r="R2554" s="1" t="s">
        <v>24</v>
      </c>
      <c r="S2554" s="1" t="s">
        <v>25</v>
      </c>
      <c r="T2554">
        <v>-1.6296949000000001</v>
      </c>
      <c r="U2554">
        <v>53.689833</v>
      </c>
      <c r="V2554" s="2">
        <v>41150</v>
      </c>
      <c r="W2554">
        <v>6</v>
      </c>
    </row>
    <row r="2555" spans="1:23" x14ac:dyDescent="0.25">
      <c r="A2555" s="1" t="s">
        <v>2655</v>
      </c>
      <c r="B2555" s="1" t="s">
        <v>6394</v>
      </c>
      <c r="C2555">
        <v>0.1</v>
      </c>
      <c r="D2555">
        <v>342</v>
      </c>
      <c r="E2555">
        <v>141</v>
      </c>
      <c r="F2555">
        <v>5</v>
      </c>
      <c r="G2555" s="1" t="s">
        <v>6087</v>
      </c>
      <c r="H2555" s="1" t="s">
        <v>6097</v>
      </c>
      <c r="I2555">
        <v>8</v>
      </c>
      <c r="J2555">
        <v>29</v>
      </c>
      <c r="K2555">
        <v>2012</v>
      </c>
      <c r="L2555" s="1" t="s">
        <v>1457</v>
      </c>
      <c r="M2555" s="1" t="s">
        <v>179</v>
      </c>
      <c r="N2555" s="1" t="s">
        <v>22</v>
      </c>
      <c r="O2555" s="1" t="s">
        <v>16</v>
      </c>
      <c r="P2555" s="1" t="s">
        <v>23</v>
      </c>
      <c r="Q2555" s="2">
        <v>41151</v>
      </c>
      <c r="R2555" s="1" t="s">
        <v>39</v>
      </c>
      <c r="S2555" s="1" t="s">
        <v>25</v>
      </c>
      <c r="T2555">
        <v>-0.12775829999999999</v>
      </c>
      <c r="U2555">
        <v>51.507350899999999</v>
      </c>
      <c r="V2555" s="2">
        <v>41150</v>
      </c>
      <c r="W2555">
        <v>1</v>
      </c>
    </row>
    <row r="2556" spans="1:23" x14ac:dyDescent="0.25">
      <c r="A2556" s="1" t="s">
        <v>2656</v>
      </c>
      <c r="B2556" s="1" t="s">
        <v>6461</v>
      </c>
      <c r="C2556">
        <v>0</v>
      </c>
      <c r="D2556">
        <v>88</v>
      </c>
      <c r="E2556">
        <v>4</v>
      </c>
      <c r="F2556">
        <v>3</v>
      </c>
      <c r="G2556" s="1" t="s">
        <v>6053</v>
      </c>
      <c r="H2556" s="1" t="s">
        <v>6059</v>
      </c>
      <c r="I2556">
        <v>8</v>
      </c>
      <c r="J2556">
        <v>29</v>
      </c>
      <c r="K2556">
        <v>2012</v>
      </c>
      <c r="L2556" s="1" t="s">
        <v>1030</v>
      </c>
      <c r="M2556" s="1" t="s">
        <v>2657</v>
      </c>
      <c r="N2556" s="1" t="s">
        <v>51</v>
      </c>
      <c r="O2556" s="1" t="s">
        <v>52</v>
      </c>
      <c r="P2556" s="1" t="s">
        <v>23</v>
      </c>
      <c r="Q2556" s="2">
        <v>41155</v>
      </c>
      <c r="R2556" s="1" t="s">
        <v>24</v>
      </c>
      <c r="S2556" s="1" t="s">
        <v>623</v>
      </c>
      <c r="T2556">
        <v>14.2130486</v>
      </c>
      <c r="U2556">
        <v>41.106125800000001</v>
      </c>
      <c r="V2556" s="2">
        <v>41150</v>
      </c>
      <c r="W2556">
        <v>5</v>
      </c>
    </row>
    <row r="2557" spans="1:23" x14ac:dyDescent="0.25">
      <c r="A2557" s="1" t="s">
        <v>2656</v>
      </c>
      <c r="B2557" s="1" t="s">
        <v>7299</v>
      </c>
      <c r="C2557">
        <v>0</v>
      </c>
      <c r="D2557">
        <v>14</v>
      </c>
      <c r="E2557">
        <v>5</v>
      </c>
      <c r="F2557">
        <v>2</v>
      </c>
      <c r="G2557" s="1" t="s">
        <v>6053</v>
      </c>
      <c r="H2557" s="1" t="s">
        <v>6079</v>
      </c>
      <c r="I2557">
        <v>8</v>
      </c>
      <c r="J2557">
        <v>29</v>
      </c>
      <c r="K2557">
        <v>2012</v>
      </c>
      <c r="L2557" s="1" t="s">
        <v>1030</v>
      </c>
      <c r="M2557" s="1" t="s">
        <v>2657</v>
      </c>
      <c r="N2557" s="1" t="s">
        <v>51</v>
      </c>
      <c r="O2557" s="1" t="s">
        <v>52</v>
      </c>
      <c r="P2557" s="1" t="s">
        <v>23</v>
      </c>
      <c r="Q2557" s="2">
        <v>41155</v>
      </c>
      <c r="R2557" s="1" t="s">
        <v>24</v>
      </c>
      <c r="S2557" s="1" t="s">
        <v>623</v>
      </c>
      <c r="T2557">
        <v>14.2130486</v>
      </c>
      <c r="U2557">
        <v>41.106125800000001</v>
      </c>
      <c r="V2557" s="2">
        <v>41150</v>
      </c>
      <c r="W2557">
        <v>5</v>
      </c>
    </row>
    <row r="2558" spans="1:23" x14ac:dyDescent="0.25">
      <c r="A2558" s="1" t="s">
        <v>2656</v>
      </c>
      <c r="B2558" s="1" t="s">
        <v>6767</v>
      </c>
      <c r="C2558">
        <v>0.4</v>
      </c>
      <c r="D2558">
        <v>152</v>
      </c>
      <c r="E2558">
        <v>-97</v>
      </c>
      <c r="F2558">
        <v>2</v>
      </c>
      <c r="G2558" s="1" t="s">
        <v>6053</v>
      </c>
      <c r="H2558" s="1" t="s">
        <v>6062</v>
      </c>
      <c r="I2558">
        <v>8</v>
      </c>
      <c r="J2558">
        <v>29</v>
      </c>
      <c r="K2558">
        <v>2012</v>
      </c>
      <c r="L2558" s="1" t="s">
        <v>1030</v>
      </c>
      <c r="M2558" s="1" t="s">
        <v>2657</v>
      </c>
      <c r="N2558" s="1" t="s">
        <v>51</v>
      </c>
      <c r="O2558" s="1" t="s">
        <v>52</v>
      </c>
      <c r="P2558" s="1" t="s">
        <v>23</v>
      </c>
      <c r="Q2558" s="2">
        <v>41155</v>
      </c>
      <c r="R2558" s="1" t="s">
        <v>24</v>
      </c>
      <c r="S2558" s="1" t="s">
        <v>623</v>
      </c>
      <c r="T2558">
        <v>14.2130486</v>
      </c>
      <c r="U2558">
        <v>41.106125800000001</v>
      </c>
      <c r="V2558" s="2">
        <v>41150</v>
      </c>
      <c r="W2558">
        <v>5</v>
      </c>
    </row>
    <row r="2559" spans="1:23" x14ac:dyDescent="0.25">
      <c r="A2559" s="1" t="s">
        <v>2656</v>
      </c>
      <c r="B2559" s="1" t="s">
        <v>6389</v>
      </c>
      <c r="C2559">
        <v>0.4</v>
      </c>
      <c r="D2559">
        <v>255</v>
      </c>
      <c r="E2559">
        <v>-98</v>
      </c>
      <c r="F2559">
        <v>3</v>
      </c>
      <c r="G2559" s="1" t="s">
        <v>6053</v>
      </c>
      <c r="H2559" s="1" t="s">
        <v>6062</v>
      </c>
      <c r="I2559">
        <v>8</v>
      </c>
      <c r="J2559">
        <v>29</v>
      </c>
      <c r="K2559">
        <v>2012</v>
      </c>
      <c r="L2559" s="1" t="s">
        <v>1030</v>
      </c>
      <c r="M2559" s="1" t="s">
        <v>2657</v>
      </c>
      <c r="N2559" s="1" t="s">
        <v>51</v>
      </c>
      <c r="O2559" s="1" t="s">
        <v>52</v>
      </c>
      <c r="P2559" s="1" t="s">
        <v>23</v>
      </c>
      <c r="Q2559" s="2">
        <v>41155</v>
      </c>
      <c r="R2559" s="1" t="s">
        <v>24</v>
      </c>
      <c r="S2559" s="1" t="s">
        <v>623</v>
      </c>
      <c r="T2559">
        <v>14.2130486</v>
      </c>
      <c r="U2559">
        <v>41.106125800000001</v>
      </c>
      <c r="V2559" s="2">
        <v>41150</v>
      </c>
      <c r="W2559">
        <v>5</v>
      </c>
    </row>
    <row r="2560" spans="1:23" x14ac:dyDescent="0.25">
      <c r="A2560" s="1" t="s">
        <v>2656</v>
      </c>
      <c r="B2560" s="1" t="s">
        <v>7328</v>
      </c>
      <c r="C2560">
        <v>0</v>
      </c>
      <c r="D2560">
        <v>221</v>
      </c>
      <c r="E2560">
        <v>35</v>
      </c>
      <c r="F2560">
        <v>4</v>
      </c>
      <c r="G2560" s="1" t="s">
        <v>6087</v>
      </c>
      <c r="H2560" s="1" t="s">
        <v>6115</v>
      </c>
      <c r="I2560">
        <v>8</v>
      </c>
      <c r="J2560">
        <v>29</v>
      </c>
      <c r="K2560">
        <v>2012</v>
      </c>
      <c r="L2560" s="1" t="s">
        <v>1030</v>
      </c>
      <c r="M2560" s="1" t="s">
        <v>2657</v>
      </c>
      <c r="N2560" s="1" t="s">
        <v>51</v>
      </c>
      <c r="O2560" s="1" t="s">
        <v>52</v>
      </c>
      <c r="P2560" s="1" t="s">
        <v>23</v>
      </c>
      <c r="Q2560" s="2">
        <v>41155</v>
      </c>
      <c r="R2560" s="1" t="s">
        <v>24</v>
      </c>
      <c r="S2560" s="1" t="s">
        <v>623</v>
      </c>
      <c r="T2560">
        <v>14.2130486</v>
      </c>
      <c r="U2560">
        <v>41.106125800000001</v>
      </c>
      <c r="V2560" s="2">
        <v>41150</v>
      </c>
      <c r="W2560">
        <v>5</v>
      </c>
    </row>
    <row r="2561" spans="1:23" x14ac:dyDescent="0.25">
      <c r="A2561" s="1" t="s">
        <v>2656</v>
      </c>
      <c r="B2561" s="1" t="s">
        <v>7329</v>
      </c>
      <c r="C2561">
        <v>0</v>
      </c>
      <c r="D2561">
        <v>284</v>
      </c>
      <c r="E2561">
        <v>48</v>
      </c>
      <c r="F2561">
        <v>5</v>
      </c>
      <c r="G2561" s="1" t="s">
        <v>6087</v>
      </c>
      <c r="H2561" s="1" t="s">
        <v>6115</v>
      </c>
      <c r="I2561">
        <v>8</v>
      </c>
      <c r="J2561">
        <v>29</v>
      </c>
      <c r="K2561">
        <v>2012</v>
      </c>
      <c r="L2561" s="1" t="s">
        <v>1030</v>
      </c>
      <c r="M2561" s="1" t="s">
        <v>2657</v>
      </c>
      <c r="N2561" s="1" t="s">
        <v>51</v>
      </c>
      <c r="O2561" s="1" t="s">
        <v>52</v>
      </c>
      <c r="P2561" s="1" t="s">
        <v>23</v>
      </c>
      <c r="Q2561" s="2">
        <v>41155</v>
      </c>
      <c r="R2561" s="1" t="s">
        <v>24</v>
      </c>
      <c r="S2561" s="1" t="s">
        <v>623</v>
      </c>
      <c r="T2561">
        <v>14.2130486</v>
      </c>
      <c r="U2561">
        <v>41.106125800000001</v>
      </c>
      <c r="V2561" s="2">
        <v>41150</v>
      </c>
      <c r="W2561">
        <v>5</v>
      </c>
    </row>
    <row r="2562" spans="1:23" x14ac:dyDescent="0.25">
      <c r="A2562" s="1" t="s">
        <v>2656</v>
      </c>
      <c r="B2562" s="1" t="s">
        <v>7062</v>
      </c>
      <c r="C2562">
        <v>0</v>
      </c>
      <c r="D2562">
        <v>1166</v>
      </c>
      <c r="E2562">
        <v>58</v>
      </c>
      <c r="F2562">
        <v>8</v>
      </c>
      <c r="G2562" s="1" t="s">
        <v>6087</v>
      </c>
      <c r="H2562" s="1" t="s">
        <v>6105</v>
      </c>
      <c r="I2562">
        <v>8</v>
      </c>
      <c r="J2562">
        <v>29</v>
      </c>
      <c r="K2562">
        <v>2012</v>
      </c>
      <c r="L2562" s="1" t="s">
        <v>1030</v>
      </c>
      <c r="M2562" s="1" t="s">
        <v>2657</v>
      </c>
      <c r="N2562" s="1" t="s">
        <v>51</v>
      </c>
      <c r="O2562" s="1" t="s">
        <v>52</v>
      </c>
      <c r="P2562" s="1" t="s">
        <v>23</v>
      </c>
      <c r="Q2562" s="2">
        <v>41155</v>
      </c>
      <c r="R2562" s="1" t="s">
        <v>24</v>
      </c>
      <c r="S2562" s="1" t="s">
        <v>623</v>
      </c>
      <c r="T2562">
        <v>14.2130486</v>
      </c>
      <c r="U2562">
        <v>41.106125800000001</v>
      </c>
      <c r="V2562" s="2">
        <v>41150</v>
      </c>
      <c r="W2562">
        <v>5</v>
      </c>
    </row>
    <row r="2563" spans="1:23" x14ac:dyDescent="0.25">
      <c r="A2563" s="1" t="s">
        <v>2658</v>
      </c>
      <c r="B2563" s="1" t="s">
        <v>7205</v>
      </c>
      <c r="C2563">
        <v>0.1</v>
      </c>
      <c r="D2563">
        <v>264</v>
      </c>
      <c r="E2563">
        <v>18</v>
      </c>
      <c r="F2563">
        <v>5</v>
      </c>
      <c r="G2563" s="1" t="s">
        <v>6056</v>
      </c>
      <c r="H2563" s="1" t="s">
        <v>6072</v>
      </c>
      <c r="I2563">
        <v>8</v>
      </c>
      <c r="J2563">
        <v>29</v>
      </c>
      <c r="K2563">
        <v>2012</v>
      </c>
      <c r="L2563" s="1" t="s">
        <v>228</v>
      </c>
      <c r="M2563" s="1" t="s">
        <v>550</v>
      </c>
      <c r="N2563" s="1" t="s">
        <v>68</v>
      </c>
      <c r="O2563" s="1" t="s">
        <v>30</v>
      </c>
      <c r="P2563" s="1" t="s">
        <v>23</v>
      </c>
      <c r="Q2563" s="2">
        <v>41155</v>
      </c>
      <c r="R2563" s="1" t="s">
        <v>24</v>
      </c>
      <c r="S2563" s="1" t="s">
        <v>297</v>
      </c>
      <c r="T2563">
        <v>9.9876076000000005</v>
      </c>
      <c r="U2563">
        <v>48.401082199999998</v>
      </c>
      <c r="V2563" s="2">
        <v>41150</v>
      </c>
      <c r="W2563">
        <v>5</v>
      </c>
    </row>
    <row r="2564" spans="1:23" x14ac:dyDescent="0.25">
      <c r="A2564" s="1" t="s">
        <v>2659</v>
      </c>
      <c r="B2564" s="1" t="s">
        <v>6710</v>
      </c>
      <c r="C2564">
        <v>0.1</v>
      </c>
      <c r="D2564">
        <v>1393</v>
      </c>
      <c r="E2564">
        <v>-140</v>
      </c>
      <c r="F2564">
        <v>11</v>
      </c>
      <c r="G2564" s="1" t="s">
        <v>6053</v>
      </c>
      <c r="H2564" s="1" t="s">
        <v>6062</v>
      </c>
      <c r="I2564">
        <v>8</v>
      </c>
      <c r="J2564">
        <v>29</v>
      </c>
      <c r="K2564">
        <v>2012</v>
      </c>
      <c r="L2564" s="1" t="s">
        <v>258</v>
      </c>
      <c r="M2564" s="1" t="s">
        <v>1504</v>
      </c>
      <c r="N2564" s="1" t="s">
        <v>60</v>
      </c>
      <c r="O2564" s="1" t="s">
        <v>52</v>
      </c>
      <c r="P2564" s="1" t="s">
        <v>23</v>
      </c>
      <c r="Q2564" s="2">
        <v>41153</v>
      </c>
      <c r="R2564" s="1" t="s">
        <v>39</v>
      </c>
      <c r="S2564" s="1" t="s">
        <v>1505</v>
      </c>
      <c r="T2564">
        <v>-3.8099802999999999</v>
      </c>
      <c r="U2564">
        <v>43.462305700000002</v>
      </c>
      <c r="V2564" s="2">
        <v>41150</v>
      </c>
      <c r="W2564">
        <v>3</v>
      </c>
    </row>
    <row r="2565" spans="1:23" x14ac:dyDescent="0.25">
      <c r="A2565" s="1" t="s">
        <v>2660</v>
      </c>
      <c r="B2565" s="1" t="s">
        <v>7327</v>
      </c>
      <c r="C2565">
        <v>0.5</v>
      </c>
      <c r="D2565">
        <v>43</v>
      </c>
      <c r="E2565">
        <v>-25</v>
      </c>
      <c r="F2565">
        <v>2</v>
      </c>
      <c r="G2565" s="1" t="s">
        <v>6053</v>
      </c>
      <c r="H2565" s="1" t="s">
        <v>6099</v>
      </c>
      <c r="I2565">
        <v>8</v>
      </c>
      <c r="J2565">
        <v>29</v>
      </c>
      <c r="K2565">
        <v>2012</v>
      </c>
      <c r="L2565" s="1" t="s">
        <v>2661</v>
      </c>
      <c r="M2565" s="1" t="s">
        <v>261</v>
      </c>
      <c r="N2565" s="1" t="s">
        <v>262</v>
      </c>
      <c r="O2565" s="1" t="s">
        <v>16</v>
      </c>
      <c r="P2565" s="1" t="s">
        <v>35</v>
      </c>
      <c r="Q2565" s="2">
        <v>41155</v>
      </c>
      <c r="R2565" s="1" t="s">
        <v>24</v>
      </c>
      <c r="S2565" s="1" t="s">
        <v>261</v>
      </c>
      <c r="T2565">
        <v>-6.2603096999999996</v>
      </c>
      <c r="U2565">
        <v>53.3498053</v>
      </c>
      <c r="V2565" s="2">
        <v>41150</v>
      </c>
      <c r="W2565">
        <v>5</v>
      </c>
    </row>
    <row r="2566" spans="1:23" x14ac:dyDescent="0.25">
      <c r="A2566" s="1" t="s">
        <v>2660</v>
      </c>
      <c r="B2566" s="1" t="s">
        <v>6263</v>
      </c>
      <c r="C2566">
        <v>0.5</v>
      </c>
      <c r="D2566">
        <v>46</v>
      </c>
      <c r="E2566">
        <v>0</v>
      </c>
      <c r="F2566">
        <v>3</v>
      </c>
      <c r="G2566" s="1" t="s">
        <v>6053</v>
      </c>
      <c r="H2566" s="1" t="s">
        <v>6081</v>
      </c>
      <c r="I2566">
        <v>8</v>
      </c>
      <c r="J2566">
        <v>29</v>
      </c>
      <c r="K2566">
        <v>2012</v>
      </c>
      <c r="L2566" s="1" t="s">
        <v>2661</v>
      </c>
      <c r="M2566" s="1" t="s">
        <v>261</v>
      </c>
      <c r="N2566" s="1" t="s">
        <v>262</v>
      </c>
      <c r="O2566" s="1" t="s">
        <v>16</v>
      </c>
      <c r="P2566" s="1" t="s">
        <v>35</v>
      </c>
      <c r="Q2566" s="2">
        <v>41155</v>
      </c>
      <c r="R2566" s="1" t="s">
        <v>24</v>
      </c>
      <c r="S2566" s="1" t="s">
        <v>261</v>
      </c>
      <c r="T2566">
        <v>-6.2603096999999996</v>
      </c>
      <c r="U2566">
        <v>53.3498053</v>
      </c>
      <c r="V2566" s="2">
        <v>41150</v>
      </c>
      <c r="W2566">
        <v>5</v>
      </c>
    </row>
    <row r="2567" spans="1:23" x14ac:dyDescent="0.25">
      <c r="A2567" s="1" t="s">
        <v>2662</v>
      </c>
      <c r="B2567" s="1" t="s">
        <v>7297</v>
      </c>
      <c r="C2567">
        <v>0</v>
      </c>
      <c r="D2567">
        <v>25</v>
      </c>
      <c r="E2567">
        <v>12</v>
      </c>
      <c r="F2567">
        <v>4</v>
      </c>
      <c r="G2567" s="1" t="s">
        <v>6053</v>
      </c>
      <c r="H2567" s="1" t="s">
        <v>6079</v>
      </c>
      <c r="I2567">
        <v>8</v>
      </c>
      <c r="J2567">
        <v>30</v>
      </c>
      <c r="K2567">
        <v>2012</v>
      </c>
      <c r="L2567" s="1" t="s">
        <v>1667</v>
      </c>
      <c r="M2567" s="1" t="s">
        <v>924</v>
      </c>
      <c r="N2567" s="1" t="s">
        <v>22</v>
      </c>
      <c r="O2567" s="1" t="s">
        <v>16</v>
      </c>
      <c r="P2567" s="1" t="s">
        <v>17</v>
      </c>
      <c r="Q2567" s="2">
        <v>41151</v>
      </c>
      <c r="R2567" s="1" t="s">
        <v>64</v>
      </c>
      <c r="S2567" s="1" t="s">
        <v>25</v>
      </c>
      <c r="T2567">
        <v>-0.80840000000000001</v>
      </c>
      <c r="U2567">
        <v>51.815606000000002</v>
      </c>
      <c r="V2567" s="2">
        <v>41151</v>
      </c>
      <c r="W2567">
        <v>0</v>
      </c>
    </row>
    <row r="2568" spans="1:23" x14ac:dyDescent="0.25">
      <c r="A2568" s="1" t="s">
        <v>2663</v>
      </c>
      <c r="B2568" s="1" t="s">
        <v>7264</v>
      </c>
      <c r="C2568">
        <v>0</v>
      </c>
      <c r="D2568">
        <v>257</v>
      </c>
      <c r="E2568">
        <v>72</v>
      </c>
      <c r="F2568">
        <v>2</v>
      </c>
      <c r="G2568" s="1" t="s">
        <v>6053</v>
      </c>
      <c r="H2568" s="1" t="s">
        <v>6062</v>
      </c>
      <c r="I2568">
        <v>8</v>
      </c>
      <c r="J2568">
        <v>30</v>
      </c>
      <c r="K2568">
        <v>2012</v>
      </c>
      <c r="L2568" s="1" t="s">
        <v>2664</v>
      </c>
      <c r="M2568" s="1" t="s">
        <v>56</v>
      </c>
      <c r="N2568" s="1" t="s">
        <v>57</v>
      </c>
      <c r="O2568" s="1" t="s">
        <v>30</v>
      </c>
      <c r="P2568" s="1" t="s">
        <v>35</v>
      </c>
      <c r="Q2568" s="2">
        <v>41153</v>
      </c>
      <c r="R2568" s="1" t="s">
        <v>39</v>
      </c>
      <c r="S2568" s="1" t="s">
        <v>56</v>
      </c>
      <c r="T2568">
        <v>16.3738189</v>
      </c>
      <c r="U2568">
        <v>48.208174300000003</v>
      </c>
      <c r="V2568" s="2">
        <v>41151</v>
      </c>
      <c r="W2568">
        <v>2</v>
      </c>
    </row>
    <row r="2569" spans="1:23" x14ac:dyDescent="0.25">
      <c r="A2569" s="1" t="s">
        <v>2665</v>
      </c>
      <c r="B2569" s="1" t="s">
        <v>7332</v>
      </c>
      <c r="C2569">
        <v>0.35</v>
      </c>
      <c r="D2569">
        <v>2794</v>
      </c>
      <c r="E2569">
        <v>516</v>
      </c>
      <c r="F2569">
        <v>5</v>
      </c>
      <c r="G2569" s="1" t="s">
        <v>6056</v>
      </c>
      <c r="H2569" s="1" t="s">
        <v>6075</v>
      </c>
      <c r="I2569">
        <v>8</v>
      </c>
      <c r="J2569">
        <v>30</v>
      </c>
      <c r="K2569">
        <v>2012</v>
      </c>
      <c r="L2569" s="1" t="s">
        <v>2112</v>
      </c>
      <c r="M2569" s="1" t="s">
        <v>1445</v>
      </c>
      <c r="N2569" s="1" t="s">
        <v>68</v>
      </c>
      <c r="O2569" s="1" t="s">
        <v>30</v>
      </c>
      <c r="P2569" s="1" t="s">
        <v>35</v>
      </c>
      <c r="Q2569" s="2">
        <v>41154</v>
      </c>
      <c r="R2569" s="1" t="s">
        <v>18</v>
      </c>
      <c r="S2569" s="1" t="s">
        <v>187</v>
      </c>
      <c r="T2569">
        <v>11.079655300000001</v>
      </c>
      <c r="U2569">
        <v>49.425409199999997</v>
      </c>
      <c r="V2569" s="2">
        <v>41151</v>
      </c>
      <c r="W2569">
        <v>3</v>
      </c>
    </row>
    <row r="2570" spans="1:23" x14ac:dyDescent="0.25">
      <c r="A2570" s="1" t="s">
        <v>2665</v>
      </c>
      <c r="B2570" s="1" t="s">
        <v>7333</v>
      </c>
      <c r="C2570">
        <v>0</v>
      </c>
      <c r="D2570">
        <v>43</v>
      </c>
      <c r="E2570">
        <v>19</v>
      </c>
      <c r="F2570">
        <v>6</v>
      </c>
      <c r="G2570" s="1" t="s">
        <v>6053</v>
      </c>
      <c r="H2570" s="1" t="s">
        <v>6112</v>
      </c>
      <c r="I2570">
        <v>8</v>
      </c>
      <c r="J2570">
        <v>30</v>
      </c>
      <c r="K2570">
        <v>2012</v>
      </c>
      <c r="L2570" s="1" t="s">
        <v>2112</v>
      </c>
      <c r="M2570" s="1" t="s">
        <v>1445</v>
      </c>
      <c r="N2570" s="1" t="s">
        <v>68</v>
      </c>
      <c r="O2570" s="1" t="s">
        <v>30</v>
      </c>
      <c r="P2570" s="1" t="s">
        <v>35</v>
      </c>
      <c r="Q2570" s="2">
        <v>41154</v>
      </c>
      <c r="R2570" s="1" t="s">
        <v>18</v>
      </c>
      <c r="S2570" s="1" t="s">
        <v>187</v>
      </c>
      <c r="T2570">
        <v>11.079655300000001</v>
      </c>
      <c r="U2570">
        <v>49.425409199999997</v>
      </c>
      <c r="V2570" s="2">
        <v>41151</v>
      </c>
      <c r="W2570">
        <v>3</v>
      </c>
    </row>
    <row r="2571" spans="1:23" x14ac:dyDescent="0.25">
      <c r="A2571" s="1" t="s">
        <v>2666</v>
      </c>
      <c r="B2571" s="1" t="s">
        <v>7193</v>
      </c>
      <c r="C2571">
        <v>0</v>
      </c>
      <c r="D2571">
        <v>318</v>
      </c>
      <c r="E2571">
        <v>22</v>
      </c>
      <c r="F2571">
        <v>9</v>
      </c>
      <c r="G2571" s="1" t="s">
        <v>6053</v>
      </c>
      <c r="H2571" s="1" t="s">
        <v>6103</v>
      </c>
      <c r="I2571">
        <v>8</v>
      </c>
      <c r="J2571">
        <v>30</v>
      </c>
      <c r="K2571">
        <v>2012</v>
      </c>
      <c r="L2571" s="1" t="s">
        <v>1798</v>
      </c>
      <c r="M2571" s="1" t="s">
        <v>2004</v>
      </c>
      <c r="N2571" s="1" t="s">
        <v>317</v>
      </c>
      <c r="O2571" s="1" t="s">
        <v>16</v>
      </c>
      <c r="P2571" s="1" t="s">
        <v>23</v>
      </c>
      <c r="Q2571" s="2">
        <v>41156</v>
      </c>
      <c r="R2571" s="1" t="s">
        <v>18</v>
      </c>
      <c r="S2571" s="1" t="s">
        <v>318</v>
      </c>
      <c r="T2571">
        <v>24.6559001</v>
      </c>
      <c r="U2571">
        <v>60.205491100000003</v>
      </c>
      <c r="V2571" s="2">
        <v>41151</v>
      </c>
      <c r="W2571">
        <v>5</v>
      </c>
    </row>
    <row r="2572" spans="1:23" x14ac:dyDescent="0.25">
      <c r="A2572" s="1" t="s">
        <v>2667</v>
      </c>
      <c r="B2572" s="1" t="s">
        <v>6408</v>
      </c>
      <c r="C2572">
        <v>0</v>
      </c>
      <c r="D2572">
        <v>153</v>
      </c>
      <c r="E2572">
        <v>70</v>
      </c>
      <c r="F2572">
        <v>11</v>
      </c>
      <c r="G2572" s="1" t="s">
        <v>6053</v>
      </c>
      <c r="H2572" s="1" t="s">
        <v>6067</v>
      </c>
      <c r="I2572">
        <v>8</v>
      </c>
      <c r="J2572">
        <v>30</v>
      </c>
      <c r="K2572">
        <v>2012</v>
      </c>
      <c r="L2572" s="1" t="s">
        <v>13</v>
      </c>
      <c r="M2572" s="1" t="s">
        <v>2351</v>
      </c>
      <c r="N2572" s="1" t="s">
        <v>68</v>
      </c>
      <c r="O2572" s="1" t="s">
        <v>30</v>
      </c>
      <c r="P2572" s="1" t="s">
        <v>17</v>
      </c>
      <c r="Q2572" s="2">
        <v>41157</v>
      </c>
      <c r="R2572" s="1" t="s">
        <v>24</v>
      </c>
      <c r="S2572" s="1" t="s">
        <v>118</v>
      </c>
      <c r="T2572">
        <v>6.9446887999999998</v>
      </c>
      <c r="U2572">
        <v>51.529086</v>
      </c>
      <c r="V2572" s="2">
        <v>41151</v>
      </c>
      <c r="W2572">
        <v>6</v>
      </c>
    </row>
    <row r="2573" spans="1:23" x14ac:dyDescent="0.25">
      <c r="A2573" s="1" t="s">
        <v>2668</v>
      </c>
      <c r="B2573" s="1" t="s">
        <v>6469</v>
      </c>
      <c r="C2573">
        <v>0.15</v>
      </c>
      <c r="D2573">
        <v>1894</v>
      </c>
      <c r="E2573">
        <v>-111</v>
      </c>
      <c r="F2573">
        <v>7</v>
      </c>
      <c r="G2573" s="1" t="s">
        <v>6087</v>
      </c>
      <c r="H2573" s="1" t="s">
        <v>6105</v>
      </c>
      <c r="I2573">
        <v>8</v>
      </c>
      <c r="J2573">
        <v>30</v>
      </c>
      <c r="K2573">
        <v>2012</v>
      </c>
      <c r="L2573" s="1" t="s">
        <v>1435</v>
      </c>
      <c r="M2573" s="1" t="s">
        <v>2669</v>
      </c>
      <c r="N2573" s="1" t="s">
        <v>29</v>
      </c>
      <c r="O2573" s="1" t="s">
        <v>30</v>
      </c>
      <c r="P2573" s="1" t="s">
        <v>23</v>
      </c>
      <c r="Q2573" s="2">
        <v>41154</v>
      </c>
      <c r="R2573" s="1" t="s">
        <v>18</v>
      </c>
      <c r="S2573" s="1" t="s">
        <v>114</v>
      </c>
      <c r="T2573">
        <v>2.266257</v>
      </c>
      <c r="U2573">
        <v>48.780425999999999</v>
      </c>
      <c r="V2573" s="2">
        <v>41151</v>
      </c>
      <c r="W2573">
        <v>3</v>
      </c>
    </row>
    <row r="2574" spans="1:23" x14ac:dyDescent="0.25">
      <c r="A2574" s="1" t="s">
        <v>2670</v>
      </c>
      <c r="B2574" s="1" t="s">
        <v>7334</v>
      </c>
      <c r="C2574">
        <v>0</v>
      </c>
      <c r="D2574">
        <v>45</v>
      </c>
      <c r="E2574">
        <v>15</v>
      </c>
      <c r="F2574">
        <v>5</v>
      </c>
      <c r="G2574" s="1" t="s">
        <v>6053</v>
      </c>
      <c r="H2574" s="1" t="s">
        <v>6079</v>
      </c>
      <c r="I2574">
        <v>8</v>
      </c>
      <c r="J2574">
        <v>31</v>
      </c>
      <c r="K2574">
        <v>2012</v>
      </c>
      <c r="L2574" s="1" t="s">
        <v>432</v>
      </c>
      <c r="M2574" s="1" t="s">
        <v>752</v>
      </c>
      <c r="N2574" s="1" t="s">
        <v>29</v>
      </c>
      <c r="O2574" s="1" t="s">
        <v>30</v>
      </c>
      <c r="P2574" s="1" t="s">
        <v>23</v>
      </c>
      <c r="Q2574" s="2">
        <v>41154</v>
      </c>
      <c r="R2574" s="1" t="s">
        <v>18</v>
      </c>
      <c r="S2574" s="1" t="s">
        <v>114</v>
      </c>
      <c r="T2574">
        <v>2.3985099999999999</v>
      </c>
      <c r="U2574">
        <v>48.792000999999999</v>
      </c>
      <c r="V2574" s="2">
        <v>41152</v>
      </c>
      <c r="W2574">
        <v>2</v>
      </c>
    </row>
    <row r="2575" spans="1:23" x14ac:dyDescent="0.25">
      <c r="A2575" s="1" t="s">
        <v>2671</v>
      </c>
      <c r="B2575" s="1" t="s">
        <v>6853</v>
      </c>
      <c r="C2575">
        <v>0</v>
      </c>
      <c r="D2575">
        <v>54</v>
      </c>
      <c r="E2575">
        <v>14</v>
      </c>
      <c r="F2575">
        <v>3</v>
      </c>
      <c r="G2575" s="1" t="s">
        <v>6053</v>
      </c>
      <c r="H2575" s="1" t="s">
        <v>6054</v>
      </c>
      <c r="I2575">
        <v>8</v>
      </c>
      <c r="J2575">
        <v>31</v>
      </c>
      <c r="K2575">
        <v>2012</v>
      </c>
      <c r="L2575" s="1" t="s">
        <v>2672</v>
      </c>
      <c r="M2575" s="1" t="s">
        <v>424</v>
      </c>
      <c r="N2575" s="1" t="s">
        <v>29</v>
      </c>
      <c r="O2575" s="1" t="s">
        <v>30</v>
      </c>
      <c r="P2575" s="1" t="s">
        <v>35</v>
      </c>
      <c r="Q2575" s="2">
        <v>41154</v>
      </c>
      <c r="R2575" s="1" t="s">
        <v>18</v>
      </c>
      <c r="S2575" s="1" t="s">
        <v>31</v>
      </c>
      <c r="T2575">
        <v>4.9470710000000002</v>
      </c>
      <c r="U2575">
        <v>45.698937999999998</v>
      </c>
      <c r="V2575" s="2">
        <v>41152</v>
      </c>
      <c r="W2575">
        <v>2</v>
      </c>
    </row>
    <row r="2576" spans="1:23" x14ac:dyDescent="0.25">
      <c r="A2576" s="1" t="s">
        <v>2671</v>
      </c>
      <c r="B2576" s="1" t="s">
        <v>6632</v>
      </c>
      <c r="C2576">
        <v>0.15</v>
      </c>
      <c r="D2576">
        <v>1622</v>
      </c>
      <c r="E2576">
        <v>324</v>
      </c>
      <c r="F2576">
        <v>3</v>
      </c>
      <c r="G2576" s="1" t="s">
        <v>6087</v>
      </c>
      <c r="H2576" s="1" t="s">
        <v>6097</v>
      </c>
      <c r="I2576">
        <v>8</v>
      </c>
      <c r="J2576">
        <v>31</v>
      </c>
      <c r="K2576">
        <v>2012</v>
      </c>
      <c r="L2576" s="1" t="s">
        <v>2672</v>
      </c>
      <c r="M2576" s="1" t="s">
        <v>424</v>
      </c>
      <c r="N2576" s="1" t="s">
        <v>29</v>
      </c>
      <c r="O2576" s="1" t="s">
        <v>30</v>
      </c>
      <c r="P2576" s="1" t="s">
        <v>35</v>
      </c>
      <c r="Q2576" s="2">
        <v>41154</v>
      </c>
      <c r="R2576" s="1" t="s">
        <v>18</v>
      </c>
      <c r="S2576" s="1" t="s">
        <v>31</v>
      </c>
      <c r="T2576">
        <v>4.9470710000000002</v>
      </c>
      <c r="U2576">
        <v>45.698937999999998</v>
      </c>
      <c r="V2576" s="2">
        <v>41152</v>
      </c>
      <c r="W2576">
        <v>2</v>
      </c>
    </row>
    <row r="2577" spans="1:23" x14ac:dyDescent="0.25">
      <c r="A2577" s="1" t="s">
        <v>2673</v>
      </c>
      <c r="B2577" s="1" t="s">
        <v>6202</v>
      </c>
      <c r="C2577">
        <v>0</v>
      </c>
      <c r="D2577">
        <v>23</v>
      </c>
      <c r="E2577">
        <v>8</v>
      </c>
      <c r="F2577">
        <v>2</v>
      </c>
      <c r="G2577" s="1" t="s">
        <v>6053</v>
      </c>
      <c r="H2577" s="1" t="s">
        <v>6081</v>
      </c>
      <c r="I2577">
        <v>8</v>
      </c>
      <c r="J2577">
        <v>31</v>
      </c>
      <c r="K2577">
        <v>2012</v>
      </c>
      <c r="L2577" s="1" t="s">
        <v>985</v>
      </c>
      <c r="M2577" s="1" t="s">
        <v>2674</v>
      </c>
      <c r="N2577" s="1" t="s">
        <v>29</v>
      </c>
      <c r="O2577" s="1" t="s">
        <v>30</v>
      </c>
      <c r="P2577" s="1" t="s">
        <v>23</v>
      </c>
      <c r="Q2577" s="2">
        <v>41155</v>
      </c>
      <c r="R2577" s="1" t="s">
        <v>18</v>
      </c>
      <c r="S2577" s="1" t="s">
        <v>114</v>
      </c>
      <c r="T2577">
        <v>2.23847</v>
      </c>
      <c r="U2577">
        <v>48.812995000000001</v>
      </c>
      <c r="V2577" s="2">
        <v>41152</v>
      </c>
      <c r="W2577">
        <v>3</v>
      </c>
    </row>
    <row r="2578" spans="1:23" x14ac:dyDescent="0.25">
      <c r="A2578" s="1" t="s">
        <v>2675</v>
      </c>
      <c r="B2578" s="1" t="s">
        <v>7335</v>
      </c>
      <c r="C2578">
        <v>0.5</v>
      </c>
      <c r="D2578">
        <v>17</v>
      </c>
      <c r="E2578">
        <v>-14</v>
      </c>
      <c r="F2578">
        <v>3</v>
      </c>
      <c r="G2578" s="1" t="s">
        <v>6053</v>
      </c>
      <c r="H2578" s="1" t="s">
        <v>6067</v>
      </c>
      <c r="I2578">
        <v>8</v>
      </c>
      <c r="J2578">
        <v>31</v>
      </c>
      <c r="K2578">
        <v>2012</v>
      </c>
      <c r="L2578" s="1" t="s">
        <v>125</v>
      </c>
      <c r="M2578" s="1" t="s">
        <v>14</v>
      </c>
      <c r="N2578" s="1" t="s">
        <v>15</v>
      </c>
      <c r="O2578" s="1" t="s">
        <v>16</v>
      </c>
      <c r="P2578" s="1" t="s">
        <v>17</v>
      </c>
      <c r="Q2578" s="2">
        <v>41156</v>
      </c>
      <c r="R2578" s="1" t="s">
        <v>24</v>
      </c>
      <c r="S2578" s="1" t="s">
        <v>14</v>
      </c>
      <c r="T2578">
        <v>18.068580799999999</v>
      </c>
      <c r="U2578">
        <v>59.329323500000001</v>
      </c>
      <c r="V2578" s="2">
        <v>41152</v>
      </c>
      <c r="W2578">
        <v>4</v>
      </c>
    </row>
    <row r="2579" spans="1:23" x14ac:dyDescent="0.25">
      <c r="A2579" s="1" t="s">
        <v>2675</v>
      </c>
      <c r="B2579" s="1" t="s">
        <v>7336</v>
      </c>
      <c r="C2579">
        <v>0.5</v>
      </c>
      <c r="D2579">
        <v>100</v>
      </c>
      <c r="E2579">
        <v>-64</v>
      </c>
      <c r="F2579">
        <v>2</v>
      </c>
      <c r="G2579" s="1" t="s">
        <v>6087</v>
      </c>
      <c r="H2579" s="1" t="s">
        <v>6115</v>
      </c>
      <c r="I2579">
        <v>8</v>
      </c>
      <c r="J2579">
        <v>31</v>
      </c>
      <c r="K2579">
        <v>2012</v>
      </c>
      <c r="L2579" s="1" t="s">
        <v>125</v>
      </c>
      <c r="M2579" s="1" t="s">
        <v>14</v>
      </c>
      <c r="N2579" s="1" t="s">
        <v>15</v>
      </c>
      <c r="O2579" s="1" t="s">
        <v>16</v>
      </c>
      <c r="P2579" s="1" t="s">
        <v>17</v>
      </c>
      <c r="Q2579" s="2">
        <v>41156</v>
      </c>
      <c r="R2579" s="1" t="s">
        <v>24</v>
      </c>
      <c r="S2579" s="1" t="s">
        <v>14</v>
      </c>
      <c r="T2579">
        <v>18.068580799999999</v>
      </c>
      <c r="U2579">
        <v>59.329323500000001</v>
      </c>
      <c r="V2579" s="2">
        <v>41152</v>
      </c>
      <c r="W2579">
        <v>4</v>
      </c>
    </row>
    <row r="2580" spans="1:23" x14ac:dyDescent="0.25">
      <c r="A2580" s="1" t="s">
        <v>2676</v>
      </c>
      <c r="B2580" s="1" t="s">
        <v>6774</v>
      </c>
      <c r="C2580">
        <v>0</v>
      </c>
      <c r="D2580">
        <v>188</v>
      </c>
      <c r="E2580">
        <v>75</v>
      </c>
      <c r="F2580">
        <v>3</v>
      </c>
      <c r="G2580" s="1" t="s">
        <v>6053</v>
      </c>
      <c r="H2580" s="1" t="s">
        <v>6099</v>
      </c>
      <c r="I2580">
        <v>9</v>
      </c>
      <c r="J2580">
        <v>1</v>
      </c>
      <c r="K2580">
        <v>2012</v>
      </c>
      <c r="L2580" s="1" t="s">
        <v>1694</v>
      </c>
      <c r="M2580" s="1" t="s">
        <v>353</v>
      </c>
      <c r="N2580" s="1" t="s">
        <v>51</v>
      </c>
      <c r="O2580" s="1" t="s">
        <v>52</v>
      </c>
      <c r="P2580" s="1" t="s">
        <v>23</v>
      </c>
      <c r="Q2580" s="2">
        <v>41158</v>
      </c>
      <c r="R2580" s="1" t="s">
        <v>24</v>
      </c>
      <c r="S2580" s="1" t="s">
        <v>354</v>
      </c>
      <c r="T2580">
        <v>9.1216612999999995</v>
      </c>
      <c r="U2580">
        <v>39.223841100000001</v>
      </c>
      <c r="V2580" s="2">
        <v>41153</v>
      </c>
      <c r="W2580">
        <v>5</v>
      </c>
    </row>
    <row r="2581" spans="1:23" x14ac:dyDescent="0.25">
      <c r="A2581" s="1" t="s">
        <v>2677</v>
      </c>
      <c r="B2581" s="1" t="s">
        <v>7340</v>
      </c>
      <c r="C2581">
        <v>0</v>
      </c>
      <c r="D2581">
        <v>135</v>
      </c>
      <c r="E2581">
        <v>45</v>
      </c>
      <c r="F2581">
        <v>3</v>
      </c>
      <c r="G2581" s="1" t="s">
        <v>6056</v>
      </c>
      <c r="H2581" s="1" t="s">
        <v>6072</v>
      </c>
      <c r="I2581">
        <v>9</v>
      </c>
      <c r="J2581">
        <v>1</v>
      </c>
      <c r="K2581">
        <v>2012</v>
      </c>
      <c r="L2581" s="1" t="s">
        <v>288</v>
      </c>
      <c r="M2581" s="1" t="s">
        <v>2678</v>
      </c>
      <c r="N2581" s="1" t="s">
        <v>22</v>
      </c>
      <c r="O2581" s="1" t="s">
        <v>16</v>
      </c>
      <c r="P2581" s="1" t="s">
        <v>23</v>
      </c>
      <c r="Q2581" s="2">
        <v>41160</v>
      </c>
      <c r="R2581" s="1" t="s">
        <v>24</v>
      </c>
      <c r="S2581" s="1" t="s">
        <v>25</v>
      </c>
      <c r="T2581">
        <v>-1.0923963999999999</v>
      </c>
      <c r="U2581">
        <v>51.266539999999999</v>
      </c>
      <c r="V2581" s="2">
        <v>41153</v>
      </c>
      <c r="W2581">
        <v>7</v>
      </c>
    </row>
    <row r="2582" spans="1:23" x14ac:dyDescent="0.25">
      <c r="A2582" s="1" t="s">
        <v>2677</v>
      </c>
      <c r="B2582" s="1" t="s">
        <v>6266</v>
      </c>
      <c r="C2582">
        <v>0</v>
      </c>
      <c r="D2582">
        <v>298</v>
      </c>
      <c r="E2582">
        <v>71</v>
      </c>
      <c r="F2582">
        <v>6</v>
      </c>
      <c r="G2582" s="1" t="s">
        <v>6053</v>
      </c>
      <c r="H2582" s="1" t="s">
        <v>6059</v>
      </c>
      <c r="I2582">
        <v>9</v>
      </c>
      <c r="J2582">
        <v>1</v>
      </c>
      <c r="K2582">
        <v>2012</v>
      </c>
      <c r="L2582" s="1" t="s">
        <v>288</v>
      </c>
      <c r="M2582" s="1" t="s">
        <v>2678</v>
      </c>
      <c r="N2582" s="1" t="s">
        <v>22</v>
      </c>
      <c r="O2582" s="1" t="s">
        <v>16</v>
      </c>
      <c r="P2582" s="1" t="s">
        <v>23</v>
      </c>
      <c r="Q2582" s="2">
        <v>41160</v>
      </c>
      <c r="R2582" s="1" t="s">
        <v>24</v>
      </c>
      <c r="S2582" s="1" t="s">
        <v>25</v>
      </c>
      <c r="T2582">
        <v>-1.0923963999999999</v>
      </c>
      <c r="U2582">
        <v>51.266539999999999</v>
      </c>
      <c r="V2582" s="2">
        <v>41153</v>
      </c>
      <c r="W2582">
        <v>7</v>
      </c>
    </row>
    <row r="2583" spans="1:23" x14ac:dyDescent="0.25">
      <c r="A2583" s="1" t="s">
        <v>2677</v>
      </c>
      <c r="B2583" s="1" t="s">
        <v>6499</v>
      </c>
      <c r="C2583">
        <v>0</v>
      </c>
      <c r="D2583">
        <v>80</v>
      </c>
      <c r="E2583">
        <v>8</v>
      </c>
      <c r="F2583">
        <v>5</v>
      </c>
      <c r="G2583" s="1" t="s">
        <v>6053</v>
      </c>
      <c r="H2583" s="1" t="s">
        <v>6062</v>
      </c>
      <c r="I2583">
        <v>9</v>
      </c>
      <c r="J2583">
        <v>1</v>
      </c>
      <c r="K2583">
        <v>2012</v>
      </c>
      <c r="L2583" s="1" t="s">
        <v>288</v>
      </c>
      <c r="M2583" s="1" t="s">
        <v>2678</v>
      </c>
      <c r="N2583" s="1" t="s">
        <v>22</v>
      </c>
      <c r="O2583" s="1" t="s">
        <v>16</v>
      </c>
      <c r="P2583" s="1" t="s">
        <v>23</v>
      </c>
      <c r="Q2583" s="2">
        <v>41160</v>
      </c>
      <c r="R2583" s="1" t="s">
        <v>24</v>
      </c>
      <c r="S2583" s="1" t="s">
        <v>25</v>
      </c>
      <c r="T2583">
        <v>-1.0923963999999999</v>
      </c>
      <c r="U2583">
        <v>51.266539999999999</v>
      </c>
      <c r="V2583" s="2">
        <v>41153</v>
      </c>
      <c r="W2583">
        <v>7</v>
      </c>
    </row>
    <row r="2584" spans="1:23" x14ac:dyDescent="0.25">
      <c r="A2584" s="1" t="s">
        <v>2677</v>
      </c>
      <c r="B2584" s="1" t="s">
        <v>6254</v>
      </c>
      <c r="C2584">
        <v>0</v>
      </c>
      <c r="D2584">
        <v>136</v>
      </c>
      <c r="E2584">
        <v>68</v>
      </c>
      <c r="F2584">
        <v>2</v>
      </c>
      <c r="G2584" s="1" t="s">
        <v>6087</v>
      </c>
      <c r="H2584" s="1" t="s">
        <v>6097</v>
      </c>
      <c r="I2584">
        <v>9</v>
      </c>
      <c r="J2584">
        <v>1</v>
      </c>
      <c r="K2584">
        <v>2012</v>
      </c>
      <c r="L2584" s="1" t="s">
        <v>288</v>
      </c>
      <c r="M2584" s="1" t="s">
        <v>2678</v>
      </c>
      <c r="N2584" s="1" t="s">
        <v>22</v>
      </c>
      <c r="O2584" s="1" t="s">
        <v>16</v>
      </c>
      <c r="P2584" s="1" t="s">
        <v>23</v>
      </c>
      <c r="Q2584" s="2">
        <v>41160</v>
      </c>
      <c r="R2584" s="1" t="s">
        <v>24</v>
      </c>
      <c r="S2584" s="1" t="s">
        <v>25</v>
      </c>
      <c r="T2584">
        <v>-1.0923963999999999</v>
      </c>
      <c r="U2584">
        <v>51.266539999999999</v>
      </c>
      <c r="V2584" s="2">
        <v>41153</v>
      </c>
      <c r="W2584">
        <v>7</v>
      </c>
    </row>
    <row r="2585" spans="1:23" x14ac:dyDescent="0.25">
      <c r="A2585" s="1" t="s">
        <v>2679</v>
      </c>
      <c r="B2585" s="1" t="s">
        <v>7337</v>
      </c>
      <c r="C2585">
        <v>0.1</v>
      </c>
      <c r="D2585">
        <v>766</v>
      </c>
      <c r="E2585">
        <v>315</v>
      </c>
      <c r="F2585">
        <v>7</v>
      </c>
      <c r="G2585" s="1" t="s">
        <v>6056</v>
      </c>
      <c r="H2585" s="1" t="s">
        <v>6057</v>
      </c>
      <c r="I2585">
        <v>9</v>
      </c>
      <c r="J2585">
        <v>1</v>
      </c>
      <c r="K2585">
        <v>2012</v>
      </c>
      <c r="L2585" s="1" t="s">
        <v>614</v>
      </c>
      <c r="M2585" s="1" t="s">
        <v>243</v>
      </c>
      <c r="N2585" s="1" t="s">
        <v>29</v>
      </c>
      <c r="O2585" s="1" t="s">
        <v>30</v>
      </c>
      <c r="P2585" s="1" t="s">
        <v>17</v>
      </c>
      <c r="Q2585" s="2">
        <v>41157</v>
      </c>
      <c r="R2585" s="1" t="s">
        <v>18</v>
      </c>
      <c r="S2585" s="1" t="s">
        <v>114</v>
      </c>
      <c r="T2585">
        <v>2.3522219</v>
      </c>
      <c r="U2585">
        <v>48.856614</v>
      </c>
      <c r="V2585" s="2">
        <v>41153</v>
      </c>
      <c r="W2585">
        <v>4</v>
      </c>
    </row>
    <row r="2586" spans="1:23" x14ac:dyDescent="0.25">
      <c r="A2586" s="1" t="s">
        <v>2679</v>
      </c>
      <c r="B2586" s="1" t="s">
        <v>7338</v>
      </c>
      <c r="C2586">
        <v>0</v>
      </c>
      <c r="D2586">
        <v>61</v>
      </c>
      <c r="E2586">
        <v>30</v>
      </c>
      <c r="F2586">
        <v>2</v>
      </c>
      <c r="G2586" s="1" t="s">
        <v>6053</v>
      </c>
      <c r="H2586" s="1" t="s">
        <v>6112</v>
      </c>
      <c r="I2586">
        <v>9</v>
      </c>
      <c r="J2586">
        <v>1</v>
      </c>
      <c r="K2586">
        <v>2012</v>
      </c>
      <c r="L2586" s="1" t="s">
        <v>614</v>
      </c>
      <c r="M2586" s="1" t="s">
        <v>243</v>
      </c>
      <c r="N2586" s="1" t="s">
        <v>29</v>
      </c>
      <c r="O2586" s="1" t="s">
        <v>30</v>
      </c>
      <c r="P2586" s="1" t="s">
        <v>17</v>
      </c>
      <c r="Q2586" s="2">
        <v>41157</v>
      </c>
      <c r="R2586" s="1" t="s">
        <v>18</v>
      </c>
      <c r="S2586" s="1" t="s">
        <v>114</v>
      </c>
      <c r="T2586">
        <v>2.3522219</v>
      </c>
      <c r="U2586">
        <v>48.856614</v>
      </c>
      <c r="V2586" s="2">
        <v>41153</v>
      </c>
      <c r="W2586">
        <v>4</v>
      </c>
    </row>
    <row r="2587" spans="1:23" x14ac:dyDescent="0.25">
      <c r="A2587" s="1" t="s">
        <v>2679</v>
      </c>
      <c r="B2587" s="1" t="s">
        <v>7339</v>
      </c>
      <c r="C2587">
        <v>0.15</v>
      </c>
      <c r="D2587">
        <v>454</v>
      </c>
      <c r="E2587">
        <v>-75</v>
      </c>
      <c r="F2587">
        <v>2</v>
      </c>
      <c r="G2587" s="1" t="s">
        <v>6087</v>
      </c>
      <c r="H2587" s="1" t="s">
        <v>6088</v>
      </c>
      <c r="I2587">
        <v>9</v>
      </c>
      <c r="J2587">
        <v>1</v>
      </c>
      <c r="K2587">
        <v>2012</v>
      </c>
      <c r="L2587" s="1" t="s">
        <v>614</v>
      </c>
      <c r="M2587" s="1" t="s">
        <v>243</v>
      </c>
      <c r="N2587" s="1" t="s">
        <v>29</v>
      </c>
      <c r="O2587" s="1" t="s">
        <v>30</v>
      </c>
      <c r="P2587" s="1" t="s">
        <v>17</v>
      </c>
      <c r="Q2587" s="2">
        <v>41157</v>
      </c>
      <c r="R2587" s="1" t="s">
        <v>18</v>
      </c>
      <c r="S2587" s="1" t="s">
        <v>114</v>
      </c>
      <c r="T2587">
        <v>2.3522219</v>
      </c>
      <c r="U2587">
        <v>48.856614</v>
      </c>
      <c r="V2587" s="2">
        <v>41153</v>
      </c>
      <c r="W2587">
        <v>4</v>
      </c>
    </row>
    <row r="2588" spans="1:23" x14ac:dyDescent="0.25">
      <c r="A2588" s="1" t="s">
        <v>2680</v>
      </c>
      <c r="B2588" s="1" t="s">
        <v>6108</v>
      </c>
      <c r="C2588">
        <v>0</v>
      </c>
      <c r="D2588">
        <v>204</v>
      </c>
      <c r="E2588">
        <v>59</v>
      </c>
      <c r="F2588">
        <v>4</v>
      </c>
      <c r="G2588" s="1" t="s">
        <v>6053</v>
      </c>
      <c r="H2588" s="1" t="s">
        <v>6081</v>
      </c>
      <c r="I2588">
        <v>9</v>
      </c>
      <c r="J2588">
        <v>2</v>
      </c>
      <c r="K2588">
        <v>2012</v>
      </c>
      <c r="L2588" s="1" t="s">
        <v>1587</v>
      </c>
      <c r="M2588" s="1" t="s">
        <v>105</v>
      </c>
      <c r="N2588" s="1" t="s">
        <v>51</v>
      </c>
      <c r="O2588" s="1" t="s">
        <v>52</v>
      </c>
      <c r="P2588" s="1" t="s">
        <v>23</v>
      </c>
      <c r="Q2588" s="2">
        <v>41158</v>
      </c>
      <c r="R2588" s="1" t="s">
        <v>24</v>
      </c>
      <c r="S2588" s="1" t="s">
        <v>106</v>
      </c>
      <c r="T2588">
        <v>9.2256874999999994</v>
      </c>
      <c r="U2588">
        <v>45.532824499999997</v>
      </c>
      <c r="V2588" s="2">
        <v>41154</v>
      </c>
      <c r="W2588">
        <v>4</v>
      </c>
    </row>
    <row r="2589" spans="1:23" x14ac:dyDescent="0.25">
      <c r="A2589" s="1" t="s">
        <v>2680</v>
      </c>
      <c r="B2589" s="1" t="s">
        <v>6647</v>
      </c>
      <c r="C2589">
        <v>0.4</v>
      </c>
      <c r="D2589">
        <v>357</v>
      </c>
      <c r="E2589">
        <v>54</v>
      </c>
      <c r="F2589">
        <v>3</v>
      </c>
      <c r="G2589" s="1" t="s">
        <v>6053</v>
      </c>
      <c r="H2589" s="1" t="s">
        <v>6062</v>
      </c>
      <c r="I2589">
        <v>9</v>
      </c>
      <c r="J2589">
        <v>2</v>
      </c>
      <c r="K2589">
        <v>2012</v>
      </c>
      <c r="L2589" s="1" t="s">
        <v>1587</v>
      </c>
      <c r="M2589" s="1" t="s">
        <v>105</v>
      </c>
      <c r="N2589" s="1" t="s">
        <v>51</v>
      </c>
      <c r="O2589" s="1" t="s">
        <v>52</v>
      </c>
      <c r="P2589" s="1" t="s">
        <v>23</v>
      </c>
      <c r="Q2589" s="2">
        <v>41158</v>
      </c>
      <c r="R2589" s="1" t="s">
        <v>24</v>
      </c>
      <c r="S2589" s="1" t="s">
        <v>106</v>
      </c>
      <c r="T2589">
        <v>9.2256874999999994</v>
      </c>
      <c r="U2589">
        <v>45.532824499999997</v>
      </c>
      <c r="V2589" s="2">
        <v>41154</v>
      </c>
      <c r="W2589">
        <v>4</v>
      </c>
    </row>
    <row r="2590" spans="1:23" x14ac:dyDescent="0.25">
      <c r="A2590" s="1" t="s">
        <v>2681</v>
      </c>
      <c r="B2590" s="1" t="s">
        <v>6533</v>
      </c>
      <c r="C2590">
        <v>0</v>
      </c>
      <c r="D2590">
        <v>251</v>
      </c>
      <c r="E2590">
        <v>120</v>
      </c>
      <c r="F2590">
        <v>2</v>
      </c>
      <c r="G2590" s="1" t="s">
        <v>6056</v>
      </c>
      <c r="H2590" s="1" t="s">
        <v>6057</v>
      </c>
      <c r="I2590">
        <v>9</v>
      </c>
      <c r="J2590">
        <v>2</v>
      </c>
      <c r="K2590">
        <v>2012</v>
      </c>
      <c r="L2590" s="1" t="s">
        <v>320</v>
      </c>
      <c r="M2590" s="1" t="s">
        <v>2682</v>
      </c>
      <c r="N2590" s="1" t="s">
        <v>51</v>
      </c>
      <c r="O2590" s="1" t="s">
        <v>52</v>
      </c>
      <c r="P2590" s="1" t="s">
        <v>35</v>
      </c>
      <c r="Q2590" s="2">
        <v>41156</v>
      </c>
      <c r="R2590" s="1" t="s">
        <v>39</v>
      </c>
      <c r="S2590" s="1" t="s">
        <v>127</v>
      </c>
      <c r="T2590">
        <v>10.775435999999999</v>
      </c>
      <c r="U2590">
        <v>43.880847199999998</v>
      </c>
      <c r="V2590" s="2">
        <v>41154</v>
      </c>
      <c r="W2590">
        <v>2</v>
      </c>
    </row>
    <row r="2591" spans="1:23" x14ac:dyDescent="0.25">
      <c r="A2591" s="1" t="s">
        <v>2681</v>
      </c>
      <c r="B2591" s="1" t="s">
        <v>7341</v>
      </c>
      <c r="C2591">
        <v>0</v>
      </c>
      <c r="D2591">
        <v>40</v>
      </c>
      <c r="E2591">
        <v>10</v>
      </c>
      <c r="F2591">
        <v>2</v>
      </c>
      <c r="G2591" s="1" t="s">
        <v>6053</v>
      </c>
      <c r="H2591" s="1" t="s">
        <v>6112</v>
      </c>
      <c r="I2591">
        <v>9</v>
      </c>
      <c r="J2591">
        <v>2</v>
      </c>
      <c r="K2591">
        <v>2012</v>
      </c>
      <c r="L2591" s="1" t="s">
        <v>320</v>
      </c>
      <c r="M2591" s="1" t="s">
        <v>2682</v>
      </c>
      <c r="N2591" s="1" t="s">
        <v>51</v>
      </c>
      <c r="O2591" s="1" t="s">
        <v>52</v>
      </c>
      <c r="P2591" s="1" t="s">
        <v>35</v>
      </c>
      <c r="Q2591" s="2">
        <v>41156</v>
      </c>
      <c r="R2591" s="1" t="s">
        <v>39</v>
      </c>
      <c r="S2591" s="1" t="s">
        <v>127</v>
      </c>
      <c r="T2591">
        <v>10.775435999999999</v>
      </c>
      <c r="U2591">
        <v>43.880847199999998</v>
      </c>
      <c r="V2591" s="2">
        <v>41154</v>
      </c>
      <c r="W2591">
        <v>2</v>
      </c>
    </row>
    <row r="2592" spans="1:23" x14ac:dyDescent="0.25">
      <c r="A2592" s="1" t="s">
        <v>2681</v>
      </c>
      <c r="B2592" s="1" t="s">
        <v>7342</v>
      </c>
      <c r="C2592">
        <v>0</v>
      </c>
      <c r="D2592">
        <v>79</v>
      </c>
      <c r="E2592">
        <v>10</v>
      </c>
      <c r="F2592">
        <v>1</v>
      </c>
      <c r="G2592" s="1" t="s">
        <v>6087</v>
      </c>
      <c r="H2592" s="1" t="s">
        <v>6115</v>
      </c>
      <c r="I2592">
        <v>9</v>
      </c>
      <c r="J2592">
        <v>2</v>
      </c>
      <c r="K2592">
        <v>2012</v>
      </c>
      <c r="L2592" s="1" t="s">
        <v>320</v>
      </c>
      <c r="M2592" s="1" t="s">
        <v>2682</v>
      </c>
      <c r="N2592" s="1" t="s">
        <v>51</v>
      </c>
      <c r="O2592" s="1" t="s">
        <v>52</v>
      </c>
      <c r="P2592" s="1" t="s">
        <v>35</v>
      </c>
      <c r="Q2592" s="2">
        <v>41156</v>
      </c>
      <c r="R2592" s="1" t="s">
        <v>39</v>
      </c>
      <c r="S2592" s="1" t="s">
        <v>127</v>
      </c>
      <c r="T2592">
        <v>10.775435999999999</v>
      </c>
      <c r="U2592">
        <v>43.880847199999998</v>
      </c>
      <c r="V2592" s="2">
        <v>41154</v>
      </c>
      <c r="W2592">
        <v>2</v>
      </c>
    </row>
    <row r="2593" spans="1:23" x14ac:dyDescent="0.25">
      <c r="A2593" s="1" t="s">
        <v>2683</v>
      </c>
      <c r="B2593" s="1" t="s">
        <v>7135</v>
      </c>
      <c r="C2593">
        <v>0.1</v>
      </c>
      <c r="D2593">
        <v>42</v>
      </c>
      <c r="E2593">
        <v>17</v>
      </c>
      <c r="F2593">
        <v>3</v>
      </c>
      <c r="G2593" s="1" t="s">
        <v>6053</v>
      </c>
      <c r="H2593" s="1" t="s">
        <v>6062</v>
      </c>
      <c r="I2593">
        <v>9</v>
      </c>
      <c r="J2593">
        <v>3</v>
      </c>
      <c r="K2593">
        <v>2012</v>
      </c>
      <c r="L2593" s="1" t="s">
        <v>549</v>
      </c>
      <c r="M2593" s="1" t="s">
        <v>934</v>
      </c>
      <c r="N2593" s="1" t="s">
        <v>68</v>
      </c>
      <c r="O2593" s="1" t="s">
        <v>30</v>
      </c>
      <c r="P2593" s="1" t="s">
        <v>35</v>
      </c>
      <c r="Q2593" s="2">
        <v>41158</v>
      </c>
      <c r="R2593" s="1" t="s">
        <v>39</v>
      </c>
      <c r="S2593" s="1" t="s">
        <v>297</v>
      </c>
      <c r="T2593">
        <v>9.1829321000000004</v>
      </c>
      <c r="U2593">
        <v>48.7758459</v>
      </c>
      <c r="V2593" s="2">
        <v>41155</v>
      </c>
      <c r="W2593">
        <v>3</v>
      </c>
    </row>
    <row r="2594" spans="1:23" x14ac:dyDescent="0.25">
      <c r="A2594" s="1" t="s">
        <v>2683</v>
      </c>
      <c r="B2594" s="1" t="s">
        <v>7343</v>
      </c>
      <c r="C2594">
        <v>0</v>
      </c>
      <c r="D2594">
        <v>83</v>
      </c>
      <c r="E2594">
        <v>4</v>
      </c>
      <c r="F2594">
        <v>2</v>
      </c>
      <c r="G2594" s="1" t="s">
        <v>6053</v>
      </c>
      <c r="H2594" s="1" t="s">
        <v>6103</v>
      </c>
      <c r="I2594">
        <v>9</v>
      </c>
      <c r="J2594">
        <v>3</v>
      </c>
      <c r="K2594">
        <v>2012</v>
      </c>
      <c r="L2594" s="1" t="s">
        <v>549</v>
      </c>
      <c r="M2594" s="1" t="s">
        <v>934</v>
      </c>
      <c r="N2594" s="1" t="s">
        <v>68</v>
      </c>
      <c r="O2594" s="1" t="s">
        <v>30</v>
      </c>
      <c r="P2594" s="1" t="s">
        <v>35</v>
      </c>
      <c r="Q2594" s="2">
        <v>41158</v>
      </c>
      <c r="R2594" s="1" t="s">
        <v>39</v>
      </c>
      <c r="S2594" s="1" t="s">
        <v>297</v>
      </c>
      <c r="T2594">
        <v>9.1829321000000004</v>
      </c>
      <c r="U2594">
        <v>48.7758459</v>
      </c>
      <c r="V2594" s="2">
        <v>41155</v>
      </c>
      <c r="W2594">
        <v>3</v>
      </c>
    </row>
    <row r="2595" spans="1:23" x14ac:dyDescent="0.25">
      <c r="A2595" s="1" t="s">
        <v>2684</v>
      </c>
      <c r="B2595" s="1" t="s">
        <v>6603</v>
      </c>
      <c r="C2595">
        <v>0</v>
      </c>
      <c r="D2595">
        <v>146</v>
      </c>
      <c r="E2595">
        <v>63</v>
      </c>
      <c r="F2595">
        <v>3</v>
      </c>
      <c r="G2595" s="1" t="s">
        <v>6053</v>
      </c>
      <c r="H2595" s="1" t="s">
        <v>6059</v>
      </c>
      <c r="I2595">
        <v>9</v>
      </c>
      <c r="J2595">
        <v>3</v>
      </c>
      <c r="K2595">
        <v>2012</v>
      </c>
      <c r="L2595" s="1" t="s">
        <v>2685</v>
      </c>
      <c r="M2595" s="1" t="s">
        <v>1127</v>
      </c>
      <c r="N2595" s="1" t="s">
        <v>60</v>
      </c>
      <c r="O2595" s="1" t="s">
        <v>52</v>
      </c>
      <c r="P2595" s="1" t="s">
        <v>23</v>
      </c>
      <c r="Q2595" s="2">
        <v>41159</v>
      </c>
      <c r="R2595" s="1" t="s">
        <v>18</v>
      </c>
      <c r="S2595" s="1" t="s">
        <v>1128</v>
      </c>
      <c r="T2595">
        <v>-8.7207267999999996</v>
      </c>
      <c r="U2595">
        <v>42.240598900000002</v>
      </c>
      <c r="V2595" s="2">
        <v>41155</v>
      </c>
      <c r="W2595">
        <v>4</v>
      </c>
    </row>
    <row r="2596" spans="1:23" x14ac:dyDescent="0.25">
      <c r="A2596" s="1" t="s">
        <v>2686</v>
      </c>
      <c r="B2596" s="1" t="s">
        <v>7345</v>
      </c>
      <c r="C2596">
        <v>0</v>
      </c>
      <c r="D2596">
        <v>37</v>
      </c>
      <c r="E2596">
        <v>12</v>
      </c>
      <c r="F2596">
        <v>3</v>
      </c>
      <c r="G2596" s="1" t="s">
        <v>6053</v>
      </c>
      <c r="H2596" s="1" t="s">
        <v>6079</v>
      </c>
      <c r="I2596">
        <v>9</v>
      </c>
      <c r="J2596">
        <v>3</v>
      </c>
      <c r="K2596">
        <v>2012</v>
      </c>
      <c r="L2596" s="1" t="s">
        <v>1755</v>
      </c>
      <c r="M2596" s="1" t="s">
        <v>328</v>
      </c>
      <c r="N2596" s="1" t="s">
        <v>68</v>
      </c>
      <c r="O2596" s="1" t="s">
        <v>30</v>
      </c>
      <c r="P2596" s="1" t="s">
        <v>23</v>
      </c>
      <c r="Q2596" s="2">
        <v>41161</v>
      </c>
      <c r="R2596" s="1" t="s">
        <v>24</v>
      </c>
      <c r="S2596" s="1" t="s">
        <v>165</v>
      </c>
      <c r="T2596">
        <v>12.3730747</v>
      </c>
      <c r="U2596">
        <v>51.339695499999998</v>
      </c>
      <c r="V2596" s="2">
        <v>41155</v>
      </c>
      <c r="W2596">
        <v>6</v>
      </c>
    </row>
    <row r="2597" spans="1:23" x14ac:dyDescent="0.25">
      <c r="A2597" s="1" t="s">
        <v>2687</v>
      </c>
      <c r="B2597" s="1" t="s">
        <v>7344</v>
      </c>
      <c r="C2597">
        <v>0</v>
      </c>
      <c r="D2597">
        <v>183</v>
      </c>
      <c r="E2597">
        <v>16</v>
      </c>
      <c r="F2597">
        <v>2</v>
      </c>
      <c r="G2597" s="1" t="s">
        <v>6087</v>
      </c>
      <c r="H2597" s="1" t="s">
        <v>6097</v>
      </c>
      <c r="I2597">
        <v>9</v>
      </c>
      <c r="J2597">
        <v>3</v>
      </c>
      <c r="K2597">
        <v>2012</v>
      </c>
      <c r="L2597" s="1" t="s">
        <v>1555</v>
      </c>
      <c r="M2597" s="1" t="s">
        <v>716</v>
      </c>
      <c r="N2597" s="1" t="s">
        <v>122</v>
      </c>
      <c r="O2597" s="1" t="s">
        <v>30</v>
      </c>
      <c r="P2597" s="1" t="s">
        <v>35</v>
      </c>
      <c r="Q2597" s="2">
        <v>41158</v>
      </c>
      <c r="R2597" s="1" t="s">
        <v>39</v>
      </c>
      <c r="S2597" s="1" t="s">
        <v>717</v>
      </c>
      <c r="T2597">
        <v>3.7174242999999998</v>
      </c>
      <c r="U2597">
        <v>51.054342200000001</v>
      </c>
      <c r="V2597" s="2">
        <v>41155</v>
      </c>
      <c r="W2597">
        <v>3</v>
      </c>
    </row>
    <row r="2598" spans="1:23" x14ac:dyDescent="0.25">
      <c r="A2598" s="1" t="s">
        <v>2688</v>
      </c>
      <c r="B2598" s="1" t="s">
        <v>6650</v>
      </c>
      <c r="C2598">
        <v>0.1</v>
      </c>
      <c r="D2598">
        <v>27</v>
      </c>
      <c r="E2598">
        <v>-2</v>
      </c>
      <c r="F2598">
        <v>2</v>
      </c>
      <c r="G2598" s="1" t="s">
        <v>6053</v>
      </c>
      <c r="H2598" s="1" t="s">
        <v>6103</v>
      </c>
      <c r="I2598">
        <v>9</v>
      </c>
      <c r="J2598">
        <v>3</v>
      </c>
      <c r="K2598">
        <v>2012</v>
      </c>
      <c r="L2598" s="1" t="s">
        <v>204</v>
      </c>
      <c r="M2598" s="1" t="s">
        <v>179</v>
      </c>
      <c r="N2598" s="1" t="s">
        <v>22</v>
      </c>
      <c r="O2598" s="1" t="s">
        <v>16</v>
      </c>
      <c r="P2598" s="1" t="s">
        <v>17</v>
      </c>
      <c r="Q2598" s="2">
        <v>41158</v>
      </c>
      <c r="R2598" s="1" t="s">
        <v>39</v>
      </c>
      <c r="S2598" s="1" t="s">
        <v>25</v>
      </c>
      <c r="T2598">
        <v>-0.12775829999999999</v>
      </c>
      <c r="U2598">
        <v>51.507350899999999</v>
      </c>
      <c r="V2598" s="2">
        <v>41155</v>
      </c>
      <c r="W2598">
        <v>3</v>
      </c>
    </row>
    <row r="2599" spans="1:23" x14ac:dyDescent="0.25">
      <c r="A2599" s="1" t="s">
        <v>2689</v>
      </c>
      <c r="B2599" s="1" t="s">
        <v>6073</v>
      </c>
      <c r="C2599">
        <v>0.5</v>
      </c>
      <c r="D2599">
        <v>103</v>
      </c>
      <c r="E2599">
        <v>-64</v>
      </c>
      <c r="F2599">
        <v>4</v>
      </c>
      <c r="G2599" s="1" t="s">
        <v>6053</v>
      </c>
      <c r="H2599" s="1" t="s">
        <v>6059</v>
      </c>
      <c r="I2599">
        <v>9</v>
      </c>
      <c r="J2599">
        <v>3</v>
      </c>
      <c r="K2599">
        <v>2012</v>
      </c>
      <c r="L2599" s="1" t="s">
        <v>1562</v>
      </c>
      <c r="M2599" s="1" t="s">
        <v>564</v>
      </c>
      <c r="N2599" s="1" t="s">
        <v>79</v>
      </c>
      <c r="O2599" s="1" t="s">
        <v>30</v>
      </c>
      <c r="P2599" s="1" t="s">
        <v>23</v>
      </c>
      <c r="Q2599" s="2">
        <v>41159</v>
      </c>
      <c r="R2599" s="1" t="s">
        <v>24</v>
      </c>
      <c r="S2599" s="1" t="s">
        <v>273</v>
      </c>
      <c r="T2599">
        <v>4.8951678999999997</v>
      </c>
      <c r="U2599">
        <v>52.370215700000003</v>
      </c>
      <c r="V2599" s="2">
        <v>41155</v>
      </c>
      <c r="W2599">
        <v>4</v>
      </c>
    </row>
    <row r="2600" spans="1:23" x14ac:dyDescent="0.25">
      <c r="A2600" s="1" t="s">
        <v>2690</v>
      </c>
      <c r="B2600" s="1" t="s">
        <v>6870</v>
      </c>
      <c r="C2600">
        <v>0</v>
      </c>
      <c r="D2600">
        <v>76</v>
      </c>
      <c r="E2600">
        <v>35</v>
      </c>
      <c r="F2600">
        <v>6</v>
      </c>
      <c r="G2600" s="1" t="s">
        <v>6053</v>
      </c>
      <c r="H2600" s="1" t="s">
        <v>6081</v>
      </c>
      <c r="I2600">
        <v>9</v>
      </c>
      <c r="J2600">
        <v>4</v>
      </c>
      <c r="K2600">
        <v>2012</v>
      </c>
      <c r="L2600" s="1" t="s">
        <v>638</v>
      </c>
      <c r="M2600" s="1" t="s">
        <v>2691</v>
      </c>
      <c r="N2600" s="1" t="s">
        <v>60</v>
      </c>
      <c r="O2600" s="1" t="s">
        <v>52</v>
      </c>
      <c r="P2600" s="1" t="s">
        <v>23</v>
      </c>
      <c r="Q2600" s="2">
        <v>41158</v>
      </c>
      <c r="R2600" s="1" t="s">
        <v>18</v>
      </c>
      <c r="S2600" s="1" t="s">
        <v>169</v>
      </c>
      <c r="T2600">
        <v>-6.9447223999999999</v>
      </c>
      <c r="U2600">
        <v>37.261420999999999</v>
      </c>
      <c r="V2600" s="2">
        <v>41156</v>
      </c>
      <c r="W2600">
        <v>2</v>
      </c>
    </row>
    <row r="2601" spans="1:23" x14ac:dyDescent="0.25">
      <c r="A2601" s="1" t="s">
        <v>2690</v>
      </c>
      <c r="B2601" s="1" t="s">
        <v>7179</v>
      </c>
      <c r="C2601">
        <v>0</v>
      </c>
      <c r="D2601">
        <v>570</v>
      </c>
      <c r="E2601">
        <v>279</v>
      </c>
      <c r="F2601">
        <v>12</v>
      </c>
      <c r="G2601" s="1" t="s">
        <v>6053</v>
      </c>
      <c r="H2601" s="1" t="s">
        <v>6112</v>
      </c>
      <c r="I2601">
        <v>9</v>
      </c>
      <c r="J2601">
        <v>4</v>
      </c>
      <c r="K2601">
        <v>2012</v>
      </c>
      <c r="L2601" s="1" t="s">
        <v>638</v>
      </c>
      <c r="M2601" s="1" t="s">
        <v>2691</v>
      </c>
      <c r="N2601" s="1" t="s">
        <v>60</v>
      </c>
      <c r="O2601" s="1" t="s">
        <v>52</v>
      </c>
      <c r="P2601" s="1" t="s">
        <v>23</v>
      </c>
      <c r="Q2601" s="2">
        <v>41158</v>
      </c>
      <c r="R2601" s="1" t="s">
        <v>18</v>
      </c>
      <c r="S2601" s="1" t="s">
        <v>169</v>
      </c>
      <c r="T2601">
        <v>-6.9447223999999999</v>
      </c>
      <c r="U2601">
        <v>37.261420999999999</v>
      </c>
      <c r="V2601" s="2">
        <v>41156</v>
      </c>
      <c r="W2601">
        <v>2</v>
      </c>
    </row>
    <row r="2602" spans="1:23" x14ac:dyDescent="0.25">
      <c r="A2602" s="1" t="s">
        <v>2690</v>
      </c>
      <c r="B2602" s="1" t="s">
        <v>7347</v>
      </c>
      <c r="C2602">
        <v>0</v>
      </c>
      <c r="D2602">
        <v>23</v>
      </c>
      <c r="E2602">
        <v>5</v>
      </c>
      <c r="F2602">
        <v>2</v>
      </c>
      <c r="G2602" s="1" t="s">
        <v>6053</v>
      </c>
      <c r="H2602" s="1" t="s">
        <v>6112</v>
      </c>
      <c r="I2602">
        <v>9</v>
      </c>
      <c r="J2602">
        <v>4</v>
      </c>
      <c r="K2602">
        <v>2012</v>
      </c>
      <c r="L2602" s="1" t="s">
        <v>638</v>
      </c>
      <c r="M2602" s="1" t="s">
        <v>2691</v>
      </c>
      <c r="N2602" s="1" t="s">
        <v>60</v>
      </c>
      <c r="O2602" s="1" t="s">
        <v>52</v>
      </c>
      <c r="P2602" s="1" t="s">
        <v>23</v>
      </c>
      <c r="Q2602" s="2">
        <v>41158</v>
      </c>
      <c r="R2602" s="1" t="s">
        <v>18</v>
      </c>
      <c r="S2602" s="1" t="s">
        <v>169</v>
      </c>
      <c r="T2602">
        <v>-6.9447223999999999</v>
      </c>
      <c r="U2602">
        <v>37.261420999999999</v>
      </c>
      <c r="V2602" s="2">
        <v>41156</v>
      </c>
      <c r="W2602">
        <v>2</v>
      </c>
    </row>
    <row r="2603" spans="1:23" x14ac:dyDescent="0.25">
      <c r="A2603" s="1" t="s">
        <v>2692</v>
      </c>
      <c r="B2603" s="1" t="s">
        <v>6567</v>
      </c>
      <c r="C2603">
        <v>0</v>
      </c>
      <c r="D2603">
        <v>12</v>
      </c>
      <c r="E2603">
        <v>1</v>
      </c>
      <c r="F2603">
        <v>3</v>
      </c>
      <c r="G2603" s="1" t="s">
        <v>6053</v>
      </c>
      <c r="H2603" s="1" t="s">
        <v>6081</v>
      </c>
      <c r="I2603">
        <v>9</v>
      </c>
      <c r="J2603">
        <v>4</v>
      </c>
      <c r="K2603">
        <v>2012</v>
      </c>
      <c r="L2603" s="1" t="s">
        <v>2327</v>
      </c>
      <c r="M2603" s="1" t="s">
        <v>2693</v>
      </c>
      <c r="N2603" s="1" t="s">
        <v>22</v>
      </c>
      <c r="O2603" s="1" t="s">
        <v>16</v>
      </c>
      <c r="P2603" s="1" t="s">
        <v>23</v>
      </c>
      <c r="Q2603" s="2">
        <v>41158</v>
      </c>
      <c r="R2603" s="1" t="s">
        <v>18</v>
      </c>
      <c r="S2603" s="1" t="s">
        <v>25</v>
      </c>
      <c r="T2603">
        <v>-1.7797175999999999</v>
      </c>
      <c r="U2603">
        <v>51.555773899999998</v>
      </c>
      <c r="V2603" s="2">
        <v>41156</v>
      </c>
      <c r="W2603">
        <v>2</v>
      </c>
    </row>
    <row r="2604" spans="1:23" x14ac:dyDescent="0.25">
      <c r="A2604" s="1" t="s">
        <v>2694</v>
      </c>
      <c r="B2604" s="1" t="s">
        <v>6994</v>
      </c>
      <c r="C2604">
        <v>0</v>
      </c>
      <c r="D2604">
        <v>956</v>
      </c>
      <c r="E2604">
        <v>124</v>
      </c>
      <c r="F2604">
        <v>4</v>
      </c>
      <c r="G2604" s="1" t="s">
        <v>6087</v>
      </c>
      <c r="H2604" s="1" t="s">
        <v>6105</v>
      </c>
      <c r="I2604">
        <v>9</v>
      </c>
      <c r="J2604">
        <v>4</v>
      </c>
      <c r="K2604">
        <v>2012</v>
      </c>
      <c r="L2604" s="1" t="s">
        <v>1499</v>
      </c>
      <c r="M2604" s="1" t="s">
        <v>50</v>
      </c>
      <c r="N2604" s="1" t="s">
        <v>51</v>
      </c>
      <c r="O2604" s="1" t="s">
        <v>52</v>
      </c>
      <c r="P2604" s="1" t="s">
        <v>23</v>
      </c>
      <c r="Q2604" s="2">
        <v>41160</v>
      </c>
      <c r="R2604" s="1" t="s">
        <v>24</v>
      </c>
      <c r="S2604" s="1" t="s">
        <v>53</v>
      </c>
      <c r="T2604">
        <v>8.946256</v>
      </c>
      <c r="U2604">
        <v>44.4056499</v>
      </c>
      <c r="V2604" s="2">
        <v>41156</v>
      </c>
      <c r="W2604">
        <v>4</v>
      </c>
    </row>
    <row r="2605" spans="1:23" x14ac:dyDescent="0.25">
      <c r="A2605" s="1" t="s">
        <v>2695</v>
      </c>
      <c r="B2605" s="1" t="s">
        <v>7132</v>
      </c>
      <c r="C2605">
        <v>0</v>
      </c>
      <c r="D2605">
        <v>1024</v>
      </c>
      <c r="E2605">
        <v>92</v>
      </c>
      <c r="F2605">
        <v>6</v>
      </c>
      <c r="G2605" s="1" t="s">
        <v>6056</v>
      </c>
      <c r="H2605" s="1" t="s">
        <v>6057</v>
      </c>
      <c r="I2605">
        <v>9</v>
      </c>
      <c r="J2605">
        <v>4</v>
      </c>
      <c r="K2605">
        <v>2012</v>
      </c>
      <c r="L2605" s="1" t="s">
        <v>1839</v>
      </c>
      <c r="M2605" s="1" t="s">
        <v>50</v>
      </c>
      <c r="N2605" s="1" t="s">
        <v>51</v>
      </c>
      <c r="O2605" s="1" t="s">
        <v>52</v>
      </c>
      <c r="P2605" s="1" t="s">
        <v>35</v>
      </c>
      <c r="Q2605" s="2">
        <v>41158</v>
      </c>
      <c r="R2605" s="1" t="s">
        <v>18</v>
      </c>
      <c r="S2605" s="1" t="s">
        <v>53</v>
      </c>
      <c r="T2605">
        <v>8.946256</v>
      </c>
      <c r="U2605">
        <v>44.4056499</v>
      </c>
      <c r="V2605" s="2">
        <v>41156</v>
      </c>
      <c r="W2605">
        <v>2</v>
      </c>
    </row>
    <row r="2606" spans="1:23" x14ac:dyDescent="0.25">
      <c r="A2606" s="1" t="s">
        <v>2696</v>
      </c>
      <c r="B2606" s="1" t="s">
        <v>7346</v>
      </c>
      <c r="C2606">
        <v>0</v>
      </c>
      <c r="D2606">
        <v>206</v>
      </c>
      <c r="E2606">
        <v>99</v>
      </c>
      <c r="F2606">
        <v>4</v>
      </c>
      <c r="G2606" s="1" t="s">
        <v>6056</v>
      </c>
      <c r="H2606" s="1" t="s">
        <v>6129</v>
      </c>
      <c r="I2606">
        <v>9</v>
      </c>
      <c r="J2606">
        <v>4</v>
      </c>
      <c r="K2606">
        <v>2012</v>
      </c>
      <c r="L2606" s="1" t="s">
        <v>2529</v>
      </c>
      <c r="M2606" s="1" t="s">
        <v>56</v>
      </c>
      <c r="N2606" s="1" t="s">
        <v>57</v>
      </c>
      <c r="O2606" s="1" t="s">
        <v>30</v>
      </c>
      <c r="P2606" s="1" t="s">
        <v>23</v>
      </c>
      <c r="Q2606" s="2">
        <v>41156</v>
      </c>
      <c r="R2606" s="1" t="s">
        <v>64</v>
      </c>
      <c r="S2606" s="1" t="s">
        <v>56</v>
      </c>
      <c r="T2606">
        <v>16.3738189</v>
      </c>
      <c r="U2606">
        <v>48.208174300000003</v>
      </c>
      <c r="V2606" s="2">
        <v>41156</v>
      </c>
      <c r="W2606">
        <v>0</v>
      </c>
    </row>
    <row r="2607" spans="1:23" x14ac:dyDescent="0.25">
      <c r="A2607" s="1" t="s">
        <v>2696</v>
      </c>
      <c r="B2607" s="1" t="s">
        <v>6165</v>
      </c>
      <c r="C2607">
        <v>0</v>
      </c>
      <c r="D2607">
        <v>27</v>
      </c>
      <c r="E2607">
        <v>9</v>
      </c>
      <c r="F2607">
        <v>1</v>
      </c>
      <c r="G2607" s="1" t="s">
        <v>6053</v>
      </c>
      <c r="H2607" s="1" t="s">
        <v>6112</v>
      </c>
      <c r="I2607">
        <v>9</v>
      </c>
      <c r="J2607">
        <v>4</v>
      </c>
      <c r="K2607">
        <v>2012</v>
      </c>
      <c r="L2607" s="1" t="s">
        <v>2529</v>
      </c>
      <c r="M2607" s="1" t="s">
        <v>56</v>
      </c>
      <c r="N2607" s="1" t="s">
        <v>57</v>
      </c>
      <c r="O2607" s="1" t="s">
        <v>30</v>
      </c>
      <c r="P2607" s="1" t="s">
        <v>23</v>
      </c>
      <c r="Q2607" s="2">
        <v>41156</v>
      </c>
      <c r="R2607" s="1" t="s">
        <v>64</v>
      </c>
      <c r="S2607" s="1" t="s">
        <v>56</v>
      </c>
      <c r="T2607">
        <v>16.3738189</v>
      </c>
      <c r="U2607">
        <v>48.208174300000003</v>
      </c>
      <c r="V2607" s="2">
        <v>41156</v>
      </c>
      <c r="W2607">
        <v>0</v>
      </c>
    </row>
    <row r="2608" spans="1:23" x14ac:dyDescent="0.25">
      <c r="A2608" s="1" t="s">
        <v>2696</v>
      </c>
      <c r="B2608" s="1" t="s">
        <v>6661</v>
      </c>
      <c r="C2608">
        <v>0</v>
      </c>
      <c r="D2608">
        <v>9</v>
      </c>
      <c r="E2608">
        <v>3</v>
      </c>
      <c r="F2608">
        <v>2</v>
      </c>
      <c r="G2608" s="1" t="s">
        <v>6053</v>
      </c>
      <c r="H2608" s="1" t="s">
        <v>6079</v>
      </c>
      <c r="I2608">
        <v>9</v>
      </c>
      <c r="J2608">
        <v>4</v>
      </c>
      <c r="K2608">
        <v>2012</v>
      </c>
      <c r="L2608" s="1" t="s">
        <v>2529</v>
      </c>
      <c r="M2608" s="1" t="s">
        <v>56</v>
      </c>
      <c r="N2608" s="1" t="s">
        <v>57</v>
      </c>
      <c r="O2608" s="1" t="s">
        <v>30</v>
      </c>
      <c r="P2608" s="1" t="s">
        <v>23</v>
      </c>
      <c r="Q2608" s="2">
        <v>41156</v>
      </c>
      <c r="R2608" s="1" t="s">
        <v>64</v>
      </c>
      <c r="S2608" s="1" t="s">
        <v>56</v>
      </c>
      <c r="T2608">
        <v>16.3738189</v>
      </c>
      <c r="U2608">
        <v>48.208174300000003</v>
      </c>
      <c r="V2608" s="2">
        <v>41156</v>
      </c>
      <c r="W2608">
        <v>0</v>
      </c>
    </row>
    <row r="2609" spans="1:23" x14ac:dyDescent="0.25">
      <c r="A2609" s="1" t="s">
        <v>2697</v>
      </c>
      <c r="B2609" s="1" t="s">
        <v>7138</v>
      </c>
      <c r="C2609">
        <v>0</v>
      </c>
      <c r="D2609">
        <v>229</v>
      </c>
      <c r="E2609">
        <v>16</v>
      </c>
      <c r="F2609">
        <v>6</v>
      </c>
      <c r="G2609" s="1" t="s">
        <v>6087</v>
      </c>
      <c r="H2609" s="1" t="s">
        <v>6115</v>
      </c>
      <c r="I2609">
        <v>9</v>
      </c>
      <c r="J2609">
        <v>4</v>
      </c>
      <c r="K2609">
        <v>2012</v>
      </c>
      <c r="L2609" s="1" t="s">
        <v>665</v>
      </c>
      <c r="M2609" s="1" t="s">
        <v>554</v>
      </c>
      <c r="N2609" s="1" t="s">
        <v>68</v>
      </c>
      <c r="O2609" s="1" t="s">
        <v>30</v>
      </c>
      <c r="P2609" s="1" t="s">
        <v>35</v>
      </c>
      <c r="Q2609" s="2">
        <v>41161</v>
      </c>
      <c r="R2609" s="1" t="s">
        <v>24</v>
      </c>
      <c r="S2609" s="1" t="s">
        <v>555</v>
      </c>
      <c r="T2609">
        <v>11.029879899999999</v>
      </c>
      <c r="U2609">
        <v>50.984767900000001</v>
      </c>
      <c r="V2609" s="2">
        <v>41156</v>
      </c>
      <c r="W2609">
        <v>5</v>
      </c>
    </row>
    <row r="2610" spans="1:23" x14ac:dyDescent="0.25">
      <c r="A2610" s="1" t="s">
        <v>2698</v>
      </c>
      <c r="B2610" s="1" t="s">
        <v>7348</v>
      </c>
      <c r="C2610">
        <v>0.1</v>
      </c>
      <c r="D2610">
        <v>750</v>
      </c>
      <c r="E2610">
        <v>92</v>
      </c>
      <c r="F2610">
        <v>5</v>
      </c>
      <c r="G2610" s="1" t="s">
        <v>6056</v>
      </c>
      <c r="H2610" s="1" t="s">
        <v>6057</v>
      </c>
      <c r="I2610">
        <v>9</v>
      </c>
      <c r="J2610">
        <v>5</v>
      </c>
      <c r="K2610">
        <v>2012</v>
      </c>
      <c r="L2610" s="1" t="s">
        <v>2699</v>
      </c>
      <c r="M2610" s="1" t="s">
        <v>179</v>
      </c>
      <c r="N2610" s="1" t="s">
        <v>22</v>
      </c>
      <c r="O2610" s="1" t="s">
        <v>16</v>
      </c>
      <c r="P2610" s="1" t="s">
        <v>35</v>
      </c>
      <c r="Q2610" s="2">
        <v>41158</v>
      </c>
      <c r="R2610" s="1" t="s">
        <v>39</v>
      </c>
      <c r="S2610" s="1" t="s">
        <v>25</v>
      </c>
      <c r="T2610">
        <v>-0.12775829999999999</v>
      </c>
      <c r="U2610">
        <v>51.507350899999999</v>
      </c>
      <c r="V2610" s="2">
        <v>41157</v>
      </c>
      <c r="W2610">
        <v>1</v>
      </c>
    </row>
    <row r="2611" spans="1:23" x14ac:dyDescent="0.25">
      <c r="A2611" s="1" t="s">
        <v>2698</v>
      </c>
      <c r="B2611" s="1" t="s">
        <v>6178</v>
      </c>
      <c r="C2611">
        <v>0.1</v>
      </c>
      <c r="D2611">
        <v>17</v>
      </c>
      <c r="E2611">
        <v>2</v>
      </c>
      <c r="F2611">
        <v>1</v>
      </c>
      <c r="G2611" s="1" t="s">
        <v>6053</v>
      </c>
      <c r="H2611" s="1" t="s">
        <v>6059</v>
      </c>
      <c r="I2611">
        <v>9</v>
      </c>
      <c r="J2611">
        <v>5</v>
      </c>
      <c r="K2611">
        <v>2012</v>
      </c>
      <c r="L2611" s="1" t="s">
        <v>2699</v>
      </c>
      <c r="M2611" s="1" t="s">
        <v>179</v>
      </c>
      <c r="N2611" s="1" t="s">
        <v>22</v>
      </c>
      <c r="O2611" s="1" t="s">
        <v>16</v>
      </c>
      <c r="P2611" s="1" t="s">
        <v>35</v>
      </c>
      <c r="Q2611" s="2">
        <v>41158</v>
      </c>
      <c r="R2611" s="1" t="s">
        <v>39</v>
      </c>
      <c r="S2611" s="1" t="s">
        <v>25</v>
      </c>
      <c r="T2611">
        <v>-0.12775829999999999</v>
      </c>
      <c r="U2611">
        <v>51.507350899999999</v>
      </c>
      <c r="V2611" s="2">
        <v>41157</v>
      </c>
      <c r="W2611">
        <v>1</v>
      </c>
    </row>
    <row r="2612" spans="1:23" x14ac:dyDescent="0.25">
      <c r="A2612" s="1" t="s">
        <v>2698</v>
      </c>
      <c r="B2612" s="1" t="s">
        <v>6540</v>
      </c>
      <c r="C2612">
        <v>0.1</v>
      </c>
      <c r="D2612">
        <v>63</v>
      </c>
      <c r="E2612">
        <v>6</v>
      </c>
      <c r="F2612">
        <v>3</v>
      </c>
      <c r="G2612" s="1" t="s">
        <v>6053</v>
      </c>
      <c r="H2612" s="1" t="s">
        <v>6059</v>
      </c>
      <c r="I2612">
        <v>9</v>
      </c>
      <c r="J2612">
        <v>5</v>
      </c>
      <c r="K2612">
        <v>2012</v>
      </c>
      <c r="L2612" s="1" t="s">
        <v>2699</v>
      </c>
      <c r="M2612" s="1" t="s">
        <v>179</v>
      </c>
      <c r="N2612" s="1" t="s">
        <v>22</v>
      </c>
      <c r="O2612" s="1" t="s">
        <v>16</v>
      </c>
      <c r="P2612" s="1" t="s">
        <v>35</v>
      </c>
      <c r="Q2612" s="2">
        <v>41158</v>
      </c>
      <c r="R2612" s="1" t="s">
        <v>39</v>
      </c>
      <c r="S2612" s="1" t="s">
        <v>25</v>
      </c>
      <c r="T2612">
        <v>-0.12775829999999999</v>
      </c>
      <c r="U2612">
        <v>51.507350899999999</v>
      </c>
      <c r="V2612" s="2">
        <v>41157</v>
      </c>
      <c r="W2612">
        <v>1</v>
      </c>
    </row>
    <row r="2613" spans="1:23" x14ac:dyDescent="0.25">
      <c r="A2613" s="1" t="s">
        <v>2700</v>
      </c>
      <c r="B2613" s="1" t="s">
        <v>6560</v>
      </c>
      <c r="C2613">
        <v>0.1</v>
      </c>
      <c r="D2613">
        <v>221</v>
      </c>
      <c r="E2613">
        <v>37</v>
      </c>
      <c r="F2613">
        <v>2</v>
      </c>
      <c r="G2613" s="1" t="s">
        <v>6056</v>
      </c>
      <c r="H2613" s="1" t="s">
        <v>6057</v>
      </c>
      <c r="I2613">
        <v>9</v>
      </c>
      <c r="J2613">
        <v>5</v>
      </c>
      <c r="K2613">
        <v>2012</v>
      </c>
      <c r="L2613" s="1" t="s">
        <v>2160</v>
      </c>
      <c r="M2613" s="1" t="s">
        <v>586</v>
      </c>
      <c r="N2613" s="1" t="s">
        <v>29</v>
      </c>
      <c r="O2613" s="1" t="s">
        <v>30</v>
      </c>
      <c r="P2613" s="1" t="s">
        <v>23</v>
      </c>
      <c r="Q2613" s="2">
        <v>41160</v>
      </c>
      <c r="R2613" s="1" t="s">
        <v>18</v>
      </c>
      <c r="S2613" s="1" t="s">
        <v>313</v>
      </c>
      <c r="T2613">
        <v>-0.57918000000000003</v>
      </c>
      <c r="U2613">
        <v>44.837789000000001</v>
      </c>
      <c r="V2613" s="2">
        <v>41157</v>
      </c>
      <c r="W2613">
        <v>3</v>
      </c>
    </row>
    <row r="2614" spans="1:23" x14ac:dyDescent="0.25">
      <c r="A2614" s="1" t="s">
        <v>2700</v>
      </c>
      <c r="B2614" s="1" t="s">
        <v>6615</v>
      </c>
      <c r="C2614">
        <v>0.15</v>
      </c>
      <c r="D2614">
        <v>170</v>
      </c>
      <c r="E2614">
        <v>0</v>
      </c>
      <c r="F2614">
        <v>5</v>
      </c>
      <c r="G2614" s="1" t="s">
        <v>6087</v>
      </c>
      <c r="H2614" s="1" t="s">
        <v>6088</v>
      </c>
      <c r="I2614">
        <v>9</v>
      </c>
      <c r="J2614">
        <v>5</v>
      </c>
      <c r="K2614">
        <v>2012</v>
      </c>
      <c r="L2614" s="1" t="s">
        <v>2160</v>
      </c>
      <c r="M2614" s="1" t="s">
        <v>586</v>
      </c>
      <c r="N2614" s="1" t="s">
        <v>29</v>
      </c>
      <c r="O2614" s="1" t="s">
        <v>30</v>
      </c>
      <c r="P2614" s="1" t="s">
        <v>23</v>
      </c>
      <c r="Q2614" s="2">
        <v>41160</v>
      </c>
      <c r="R2614" s="1" t="s">
        <v>18</v>
      </c>
      <c r="S2614" s="1" t="s">
        <v>313</v>
      </c>
      <c r="T2614">
        <v>-0.57918000000000003</v>
      </c>
      <c r="U2614">
        <v>44.837789000000001</v>
      </c>
      <c r="V2614" s="2">
        <v>41157</v>
      </c>
      <c r="W2614">
        <v>3</v>
      </c>
    </row>
    <row r="2615" spans="1:23" x14ac:dyDescent="0.25">
      <c r="A2615" s="1" t="s">
        <v>2701</v>
      </c>
      <c r="B2615" s="1" t="s">
        <v>6726</v>
      </c>
      <c r="C2615">
        <v>0</v>
      </c>
      <c r="D2615">
        <v>101</v>
      </c>
      <c r="E2615">
        <v>33</v>
      </c>
      <c r="F2615">
        <v>7</v>
      </c>
      <c r="G2615" s="1" t="s">
        <v>6053</v>
      </c>
      <c r="H2615" s="1" t="s">
        <v>6059</v>
      </c>
      <c r="I2615">
        <v>9</v>
      </c>
      <c r="J2615">
        <v>5</v>
      </c>
      <c r="K2615">
        <v>2012</v>
      </c>
      <c r="L2615" s="1" t="s">
        <v>2702</v>
      </c>
      <c r="M2615" s="1" t="s">
        <v>2703</v>
      </c>
      <c r="N2615" s="1" t="s">
        <v>29</v>
      </c>
      <c r="O2615" s="1" t="s">
        <v>30</v>
      </c>
      <c r="P2615" s="1" t="s">
        <v>35</v>
      </c>
      <c r="Q2615" s="2">
        <v>41161</v>
      </c>
      <c r="R2615" s="1" t="s">
        <v>24</v>
      </c>
      <c r="S2615" s="1" t="s">
        <v>114</v>
      </c>
      <c r="T2615">
        <v>2.3100200000000002</v>
      </c>
      <c r="U2615">
        <v>48.796695999999997</v>
      </c>
      <c r="V2615" s="2">
        <v>41157</v>
      </c>
      <c r="W2615">
        <v>4</v>
      </c>
    </row>
    <row r="2616" spans="1:23" x14ac:dyDescent="0.25">
      <c r="A2616" s="1" t="s">
        <v>2704</v>
      </c>
      <c r="B2616" s="1" t="s">
        <v>6508</v>
      </c>
      <c r="C2616">
        <v>0</v>
      </c>
      <c r="D2616">
        <v>16</v>
      </c>
      <c r="E2616">
        <v>0</v>
      </c>
      <c r="F2616">
        <v>1</v>
      </c>
      <c r="G2616" s="1" t="s">
        <v>6053</v>
      </c>
      <c r="H2616" s="1" t="s">
        <v>6054</v>
      </c>
      <c r="I2616">
        <v>9</v>
      </c>
      <c r="J2616">
        <v>5</v>
      </c>
      <c r="K2616">
        <v>2012</v>
      </c>
      <c r="L2616" s="1" t="s">
        <v>371</v>
      </c>
      <c r="M2616" s="1" t="s">
        <v>981</v>
      </c>
      <c r="N2616" s="1" t="s">
        <v>68</v>
      </c>
      <c r="O2616" s="1" t="s">
        <v>30</v>
      </c>
      <c r="P2616" s="1" t="s">
        <v>17</v>
      </c>
      <c r="Q2616" s="2">
        <v>41162</v>
      </c>
      <c r="R2616" s="1" t="s">
        <v>24</v>
      </c>
      <c r="S2616" s="1" t="s">
        <v>982</v>
      </c>
      <c r="T2616">
        <v>10.1227652</v>
      </c>
      <c r="U2616">
        <v>54.323292700000003</v>
      </c>
      <c r="V2616" s="2">
        <v>41157</v>
      </c>
      <c r="W2616">
        <v>5</v>
      </c>
    </row>
    <row r="2617" spans="1:23" x14ac:dyDescent="0.25">
      <c r="A2617" s="1" t="s">
        <v>2705</v>
      </c>
      <c r="B2617" s="1" t="s">
        <v>7088</v>
      </c>
      <c r="C2617">
        <v>0</v>
      </c>
      <c r="D2617">
        <v>147</v>
      </c>
      <c r="E2617">
        <v>4</v>
      </c>
      <c r="F2617">
        <v>3</v>
      </c>
      <c r="G2617" s="1" t="s">
        <v>6053</v>
      </c>
      <c r="H2617" s="1" t="s">
        <v>6062</v>
      </c>
      <c r="I2617">
        <v>9</v>
      </c>
      <c r="J2617">
        <v>5</v>
      </c>
      <c r="K2617">
        <v>2012</v>
      </c>
      <c r="L2617" s="1" t="s">
        <v>306</v>
      </c>
      <c r="M2617" s="1" t="s">
        <v>1083</v>
      </c>
      <c r="N2617" s="1" t="s">
        <v>216</v>
      </c>
      <c r="O2617" s="1" t="s">
        <v>30</v>
      </c>
      <c r="P2617" s="1" t="s">
        <v>35</v>
      </c>
      <c r="Q2617" s="2">
        <v>41161</v>
      </c>
      <c r="R2617" s="1" t="s">
        <v>24</v>
      </c>
      <c r="S2617" s="1" t="s">
        <v>1084</v>
      </c>
      <c r="T2617">
        <v>6.6322733999999999</v>
      </c>
      <c r="U2617">
        <v>46.519653499999997</v>
      </c>
      <c r="V2617" s="2">
        <v>41157</v>
      </c>
      <c r="W2617">
        <v>4</v>
      </c>
    </row>
    <row r="2618" spans="1:23" x14ac:dyDescent="0.25">
      <c r="A2618" s="1" t="s">
        <v>2706</v>
      </c>
      <c r="B2618" s="1" t="s">
        <v>6834</v>
      </c>
      <c r="C2618">
        <v>0.1</v>
      </c>
      <c r="D2618">
        <v>115</v>
      </c>
      <c r="E2618">
        <v>3</v>
      </c>
      <c r="F2618">
        <v>1</v>
      </c>
      <c r="G2618" s="1" t="s">
        <v>6053</v>
      </c>
      <c r="H2618" s="1" t="s">
        <v>6062</v>
      </c>
      <c r="I2618">
        <v>9</v>
      </c>
      <c r="J2618">
        <v>6</v>
      </c>
      <c r="K2618">
        <v>2012</v>
      </c>
      <c r="L2618" s="1" t="s">
        <v>2707</v>
      </c>
      <c r="M2618" s="1" t="s">
        <v>243</v>
      </c>
      <c r="N2618" s="1" t="s">
        <v>29</v>
      </c>
      <c r="O2618" s="1" t="s">
        <v>30</v>
      </c>
      <c r="P2618" s="1" t="s">
        <v>23</v>
      </c>
      <c r="Q2618" s="2">
        <v>41163</v>
      </c>
      <c r="R2618" s="1" t="s">
        <v>24</v>
      </c>
      <c r="S2618" s="1" t="s">
        <v>114</v>
      </c>
      <c r="T2618">
        <v>2.3522219</v>
      </c>
      <c r="U2618">
        <v>48.856614</v>
      </c>
      <c r="V2618" s="2">
        <v>41158</v>
      </c>
      <c r="W2618">
        <v>5</v>
      </c>
    </row>
    <row r="2619" spans="1:23" x14ac:dyDescent="0.25">
      <c r="A2619" s="1" t="s">
        <v>2706</v>
      </c>
      <c r="B2619" s="1" t="s">
        <v>7350</v>
      </c>
      <c r="C2619">
        <v>0</v>
      </c>
      <c r="D2619">
        <v>232</v>
      </c>
      <c r="E2619">
        <v>35</v>
      </c>
      <c r="F2619">
        <v>5</v>
      </c>
      <c r="G2619" s="1" t="s">
        <v>6087</v>
      </c>
      <c r="H2619" s="1" t="s">
        <v>6115</v>
      </c>
      <c r="I2619">
        <v>9</v>
      </c>
      <c r="J2619">
        <v>6</v>
      </c>
      <c r="K2619">
        <v>2012</v>
      </c>
      <c r="L2619" s="1" t="s">
        <v>2707</v>
      </c>
      <c r="M2619" s="1" t="s">
        <v>243</v>
      </c>
      <c r="N2619" s="1" t="s">
        <v>29</v>
      </c>
      <c r="O2619" s="1" t="s">
        <v>30</v>
      </c>
      <c r="P2619" s="1" t="s">
        <v>23</v>
      </c>
      <c r="Q2619" s="2">
        <v>41163</v>
      </c>
      <c r="R2619" s="1" t="s">
        <v>24</v>
      </c>
      <c r="S2619" s="1" t="s">
        <v>114</v>
      </c>
      <c r="T2619">
        <v>2.3522219</v>
      </c>
      <c r="U2619">
        <v>48.856614</v>
      </c>
      <c r="V2619" s="2">
        <v>41158</v>
      </c>
      <c r="W2619">
        <v>5</v>
      </c>
    </row>
    <row r="2620" spans="1:23" x14ac:dyDescent="0.25">
      <c r="A2620" s="1" t="s">
        <v>2708</v>
      </c>
      <c r="B2620" s="1" t="s">
        <v>6806</v>
      </c>
      <c r="C2620">
        <v>0.1</v>
      </c>
      <c r="D2620">
        <v>55</v>
      </c>
      <c r="E2620">
        <v>22</v>
      </c>
      <c r="F2620">
        <v>7</v>
      </c>
      <c r="G2620" s="1" t="s">
        <v>6053</v>
      </c>
      <c r="H2620" s="1" t="s">
        <v>6081</v>
      </c>
      <c r="I2620">
        <v>9</v>
      </c>
      <c r="J2620">
        <v>6</v>
      </c>
      <c r="K2620">
        <v>2012</v>
      </c>
      <c r="L2620" s="1" t="s">
        <v>557</v>
      </c>
      <c r="M2620" s="1" t="s">
        <v>179</v>
      </c>
      <c r="N2620" s="1" t="s">
        <v>22</v>
      </c>
      <c r="O2620" s="1" t="s">
        <v>16</v>
      </c>
      <c r="P2620" s="1" t="s">
        <v>23</v>
      </c>
      <c r="Q2620" s="2">
        <v>41160</v>
      </c>
      <c r="R2620" s="1" t="s">
        <v>18</v>
      </c>
      <c r="S2620" s="1" t="s">
        <v>25</v>
      </c>
      <c r="T2620">
        <v>-0.12775829999999999</v>
      </c>
      <c r="U2620">
        <v>51.507350899999999</v>
      </c>
      <c r="V2620" s="2">
        <v>41158</v>
      </c>
      <c r="W2620">
        <v>2</v>
      </c>
    </row>
    <row r="2621" spans="1:23" x14ac:dyDescent="0.25">
      <c r="A2621" s="1" t="s">
        <v>2708</v>
      </c>
      <c r="B2621" s="1" t="s">
        <v>7146</v>
      </c>
      <c r="C2621">
        <v>0.1</v>
      </c>
      <c r="D2621">
        <v>260</v>
      </c>
      <c r="E2621">
        <v>46</v>
      </c>
      <c r="F2621">
        <v>5</v>
      </c>
      <c r="G2621" s="1" t="s">
        <v>6053</v>
      </c>
      <c r="H2621" s="1" t="s">
        <v>6062</v>
      </c>
      <c r="I2621">
        <v>9</v>
      </c>
      <c r="J2621">
        <v>6</v>
      </c>
      <c r="K2621">
        <v>2012</v>
      </c>
      <c r="L2621" s="1" t="s">
        <v>557</v>
      </c>
      <c r="M2621" s="1" t="s">
        <v>179</v>
      </c>
      <c r="N2621" s="1" t="s">
        <v>22</v>
      </c>
      <c r="O2621" s="1" t="s">
        <v>16</v>
      </c>
      <c r="P2621" s="1" t="s">
        <v>23</v>
      </c>
      <c r="Q2621" s="2">
        <v>41160</v>
      </c>
      <c r="R2621" s="1" t="s">
        <v>18</v>
      </c>
      <c r="S2621" s="1" t="s">
        <v>25</v>
      </c>
      <c r="T2621">
        <v>-0.12775829999999999</v>
      </c>
      <c r="U2621">
        <v>51.507350899999999</v>
      </c>
      <c r="V2621" s="2">
        <v>41158</v>
      </c>
      <c r="W2621">
        <v>2</v>
      </c>
    </row>
    <row r="2622" spans="1:23" x14ac:dyDescent="0.25">
      <c r="A2622" s="1" t="s">
        <v>2709</v>
      </c>
      <c r="B2622" s="1" t="s">
        <v>6630</v>
      </c>
      <c r="C2622">
        <v>0</v>
      </c>
      <c r="D2622">
        <v>16</v>
      </c>
      <c r="E2622">
        <v>4</v>
      </c>
      <c r="F2622">
        <v>1</v>
      </c>
      <c r="G2622" s="1" t="s">
        <v>6053</v>
      </c>
      <c r="H2622" s="1" t="s">
        <v>6067</v>
      </c>
      <c r="I2622">
        <v>9</v>
      </c>
      <c r="J2622">
        <v>6</v>
      </c>
      <c r="K2622">
        <v>2012</v>
      </c>
      <c r="L2622" s="1" t="s">
        <v>1855</v>
      </c>
      <c r="M2622" s="1" t="s">
        <v>372</v>
      </c>
      <c r="N2622" s="1" t="s">
        <v>29</v>
      </c>
      <c r="O2622" s="1" t="s">
        <v>30</v>
      </c>
      <c r="P2622" s="1" t="s">
        <v>35</v>
      </c>
      <c r="Q2622" s="2">
        <v>41161</v>
      </c>
      <c r="R2622" s="1" t="s">
        <v>18</v>
      </c>
      <c r="S2622" s="1" t="s">
        <v>47</v>
      </c>
      <c r="T2622">
        <v>2.3536630000000001</v>
      </c>
      <c r="U2622">
        <v>43.212161000000002</v>
      </c>
      <c r="V2622" s="2">
        <v>41158</v>
      </c>
      <c r="W2622">
        <v>3</v>
      </c>
    </row>
    <row r="2623" spans="1:23" x14ac:dyDescent="0.25">
      <c r="A2623" s="1" t="s">
        <v>2710</v>
      </c>
      <c r="B2623" s="1" t="s">
        <v>7349</v>
      </c>
      <c r="C2623">
        <v>0.6</v>
      </c>
      <c r="D2623">
        <v>30</v>
      </c>
      <c r="E2623">
        <v>-18</v>
      </c>
      <c r="F2623">
        <v>3</v>
      </c>
      <c r="G2623" s="1" t="s">
        <v>6056</v>
      </c>
      <c r="H2623" s="1" t="s">
        <v>6129</v>
      </c>
      <c r="I2623">
        <v>9</v>
      </c>
      <c r="J2623">
        <v>6</v>
      </c>
      <c r="K2623">
        <v>2012</v>
      </c>
      <c r="L2623" s="1" t="s">
        <v>1170</v>
      </c>
      <c r="M2623" s="1" t="s">
        <v>83</v>
      </c>
      <c r="N2623" s="1" t="s">
        <v>15</v>
      </c>
      <c r="O2623" s="1" t="s">
        <v>16</v>
      </c>
      <c r="P2623" s="1" t="s">
        <v>23</v>
      </c>
      <c r="Q2623" s="2">
        <v>41162</v>
      </c>
      <c r="R2623" s="1" t="s">
        <v>24</v>
      </c>
      <c r="S2623" s="1" t="s">
        <v>84</v>
      </c>
      <c r="T2623">
        <v>11.97456</v>
      </c>
      <c r="U2623">
        <v>57.708869999999997</v>
      </c>
      <c r="V2623" s="2">
        <v>41158</v>
      </c>
      <c r="W2623">
        <v>4</v>
      </c>
    </row>
    <row r="2624" spans="1:23" x14ac:dyDescent="0.25">
      <c r="A2624" s="1" t="s">
        <v>2711</v>
      </c>
      <c r="B2624" s="1" t="s">
        <v>6219</v>
      </c>
      <c r="C2624">
        <v>0</v>
      </c>
      <c r="D2624">
        <v>97</v>
      </c>
      <c r="E2624">
        <v>17</v>
      </c>
      <c r="F2624">
        <v>2</v>
      </c>
      <c r="G2624" s="1" t="s">
        <v>6053</v>
      </c>
      <c r="H2624" s="1" t="s">
        <v>6059</v>
      </c>
      <c r="I2624">
        <v>9</v>
      </c>
      <c r="J2624">
        <v>7</v>
      </c>
      <c r="K2624">
        <v>2012</v>
      </c>
      <c r="L2624" s="1" t="s">
        <v>1269</v>
      </c>
      <c r="M2624" s="1" t="s">
        <v>1991</v>
      </c>
      <c r="N2624" s="1" t="s">
        <v>22</v>
      </c>
      <c r="O2624" s="1" t="s">
        <v>16</v>
      </c>
      <c r="P2624" s="1" t="s">
        <v>35</v>
      </c>
      <c r="Q2624" s="2">
        <v>41166</v>
      </c>
      <c r="R2624" s="1" t="s">
        <v>24</v>
      </c>
      <c r="S2624" s="1" t="s">
        <v>25</v>
      </c>
      <c r="T2624">
        <v>-1.6034109999999999</v>
      </c>
      <c r="U2624">
        <v>54.952680000000001</v>
      </c>
      <c r="V2624" s="2">
        <v>41159</v>
      </c>
      <c r="W2624">
        <v>7</v>
      </c>
    </row>
    <row r="2625" spans="1:23" x14ac:dyDescent="0.25">
      <c r="A2625" s="1" t="s">
        <v>2712</v>
      </c>
      <c r="B2625" s="1" t="s">
        <v>6917</v>
      </c>
      <c r="C2625">
        <v>0</v>
      </c>
      <c r="D2625">
        <v>40</v>
      </c>
      <c r="E2625">
        <v>18</v>
      </c>
      <c r="F2625">
        <v>4</v>
      </c>
      <c r="G2625" s="1" t="s">
        <v>6053</v>
      </c>
      <c r="H2625" s="1" t="s">
        <v>6081</v>
      </c>
      <c r="I2625">
        <v>9</v>
      </c>
      <c r="J2625">
        <v>7</v>
      </c>
      <c r="K2625">
        <v>2012</v>
      </c>
      <c r="L2625" s="1" t="s">
        <v>1890</v>
      </c>
      <c r="M2625" s="1" t="s">
        <v>2713</v>
      </c>
      <c r="N2625" s="1" t="s">
        <v>22</v>
      </c>
      <c r="O2625" s="1" t="s">
        <v>16</v>
      </c>
      <c r="P2625" s="1" t="s">
        <v>35</v>
      </c>
      <c r="Q2625" s="2">
        <v>41164</v>
      </c>
      <c r="R2625" s="1" t="s">
        <v>24</v>
      </c>
      <c r="S2625" s="1" t="s">
        <v>25</v>
      </c>
      <c r="T2625">
        <v>0.55143799999999998</v>
      </c>
      <c r="U2625">
        <v>51.386322</v>
      </c>
      <c r="V2625" s="2">
        <v>41159</v>
      </c>
      <c r="W2625">
        <v>5</v>
      </c>
    </row>
    <row r="2626" spans="1:23" x14ac:dyDescent="0.25">
      <c r="A2626" s="1" t="s">
        <v>2712</v>
      </c>
      <c r="B2626" s="1" t="s">
        <v>6264</v>
      </c>
      <c r="C2626">
        <v>0</v>
      </c>
      <c r="D2626">
        <v>144</v>
      </c>
      <c r="E2626">
        <v>23</v>
      </c>
      <c r="F2626">
        <v>1</v>
      </c>
      <c r="G2626" s="1" t="s">
        <v>6087</v>
      </c>
      <c r="H2626" s="1" t="s">
        <v>6097</v>
      </c>
      <c r="I2626">
        <v>9</v>
      </c>
      <c r="J2626">
        <v>7</v>
      </c>
      <c r="K2626">
        <v>2012</v>
      </c>
      <c r="L2626" s="1" t="s">
        <v>1890</v>
      </c>
      <c r="M2626" s="1" t="s">
        <v>2713</v>
      </c>
      <c r="N2626" s="1" t="s">
        <v>22</v>
      </c>
      <c r="O2626" s="1" t="s">
        <v>16</v>
      </c>
      <c r="P2626" s="1" t="s">
        <v>35</v>
      </c>
      <c r="Q2626" s="2">
        <v>41164</v>
      </c>
      <c r="R2626" s="1" t="s">
        <v>24</v>
      </c>
      <c r="S2626" s="1" t="s">
        <v>25</v>
      </c>
      <c r="T2626">
        <v>0.55143799999999998</v>
      </c>
      <c r="U2626">
        <v>51.386322</v>
      </c>
      <c r="V2626" s="2">
        <v>41159</v>
      </c>
      <c r="W2626">
        <v>5</v>
      </c>
    </row>
    <row r="2627" spans="1:23" x14ac:dyDescent="0.25">
      <c r="A2627" s="1" t="s">
        <v>2714</v>
      </c>
      <c r="B2627" s="1" t="s">
        <v>6882</v>
      </c>
      <c r="C2627">
        <v>0</v>
      </c>
      <c r="D2627">
        <v>777</v>
      </c>
      <c r="E2627">
        <v>365</v>
      </c>
      <c r="F2627">
        <v>3</v>
      </c>
      <c r="G2627" s="1" t="s">
        <v>6087</v>
      </c>
      <c r="H2627" s="1" t="s">
        <v>6115</v>
      </c>
      <c r="I2627">
        <v>9</v>
      </c>
      <c r="J2627">
        <v>7</v>
      </c>
      <c r="K2627">
        <v>2012</v>
      </c>
      <c r="L2627" s="1" t="s">
        <v>585</v>
      </c>
      <c r="M2627" s="1" t="s">
        <v>2715</v>
      </c>
      <c r="N2627" s="1" t="s">
        <v>29</v>
      </c>
      <c r="O2627" s="1" t="s">
        <v>30</v>
      </c>
      <c r="P2627" s="1" t="s">
        <v>17</v>
      </c>
      <c r="Q2627" s="2">
        <v>41163</v>
      </c>
      <c r="R2627" s="1" t="s">
        <v>24</v>
      </c>
      <c r="S2627" s="1" t="s">
        <v>114</v>
      </c>
      <c r="T2627">
        <v>1.9121779999999999</v>
      </c>
      <c r="U2627">
        <v>48.990181</v>
      </c>
      <c r="V2627" s="2">
        <v>41159</v>
      </c>
      <c r="W2627">
        <v>4</v>
      </c>
    </row>
    <row r="2628" spans="1:23" x14ac:dyDescent="0.25">
      <c r="A2628" s="1" t="s">
        <v>2716</v>
      </c>
      <c r="B2628" s="1" t="s">
        <v>6726</v>
      </c>
      <c r="C2628">
        <v>0</v>
      </c>
      <c r="D2628">
        <v>14</v>
      </c>
      <c r="E2628">
        <v>5</v>
      </c>
      <c r="F2628">
        <v>1</v>
      </c>
      <c r="G2628" s="1" t="s">
        <v>6053</v>
      </c>
      <c r="H2628" s="1" t="s">
        <v>6059</v>
      </c>
      <c r="I2628">
        <v>9</v>
      </c>
      <c r="J2628">
        <v>7</v>
      </c>
      <c r="K2628">
        <v>2012</v>
      </c>
      <c r="L2628" s="1" t="s">
        <v>1366</v>
      </c>
      <c r="M2628" s="1" t="s">
        <v>50</v>
      </c>
      <c r="N2628" s="1" t="s">
        <v>51</v>
      </c>
      <c r="O2628" s="1" t="s">
        <v>52</v>
      </c>
      <c r="P2628" s="1" t="s">
        <v>17</v>
      </c>
      <c r="Q2628" s="2">
        <v>41164</v>
      </c>
      <c r="R2628" s="1" t="s">
        <v>24</v>
      </c>
      <c r="S2628" s="1" t="s">
        <v>53</v>
      </c>
      <c r="T2628">
        <v>8.946256</v>
      </c>
      <c r="U2628">
        <v>44.4056499</v>
      </c>
      <c r="V2628" s="2">
        <v>41159</v>
      </c>
      <c r="W2628">
        <v>5</v>
      </c>
    </row>
    <row r="2629" spans="1:23" x14ac:dyDescent="0.25">
      <c r="A2629" s="1" t="s">
        <v>2717</v>
      </c>
      <c r="B2629" s="1" t="s">
        <v>7099</v>
      </c>
      <c r="C2629">
        <v>0</v>
      </c>
      <c r="D2629">
        <v>184</v>
      </c>
      <c r="E2629">
        <v>39</v>
      </c>
      <c r="F2629">
        <v>13</v>
      </c>
      <c r="G2629" s="1" t="s">
        <v>6053</v>
      </c>
      <c r="H2629" s="1" t="s">
        <v>6081</v>
      </c>
      <c r="I2629">
        <v>9</v>
      </c>
      <c r="J2629">
        <v>7</v>
      </c>
      <c r="K2629">
        <v>2012</v>
      </c>
      <c r="L2629" s="1" t="s">
        <v>785</v>
      </c>
      <c r="M2629" s="1" t="s">
        <v>2718</v>
      </c>
      <c r="N2629" s="1" t="s">
        <v>29</v>
      </c>
      <c r="O2629" s="1" t="s">
        <v>30</v>
      </c>
      <c r="P2629" s="1" t="s">
        <v>35</v>
      </c>
      <c r="Q2629" s="2">
        <v>41161</v>
      </c>
      <c r="R2629" s="1" t="s">
        <v>39</v>
      </c>
      <c r="S2629" s="1" t="s">
        <v>183</v>
      </c>
      <c r="T2629">
        <v>7.7484529999999996</v>
      </c>
      <c r="U2629">
        <v>48.605226000000002</v>
      </c>
      <c r="V2629" s="2">
        <v>41159</v>
      </c>
      <c r="W2629">
        <v>2</v>
      </c>
    </row>
    <row r="2630" spans="1:23" x14ac:dyDescent="0.25">
      <c r="A2630" s="1" t="s">
        <v>2719</v>
      </c>
      <c r="B2630" s="1" t="s">
        <v>6792</v>
      </c>
      <c r="C2630">
        <v>0.1</v>
      </c>
      <c r="D2630">
        <v>44</v>
      </c>
      <c r="E2630">
        <v>11</v>
      </c>
      <c r="F2630">
        <v>1</v>
      </c>
      <c r="G2630" s="1" t="s">
        <v>6053</v>
      </c>
      <c r="H2630" s="1" t="s">
        <v>6062</v>
      </c>
      <c r="I2630">
        <v>9</v>
      </c>
      <c r="J2630">
        <v>7</v>
      </c>
      <c r="K2630">
        <v>2012</v>
      </c>
      <c r="L2630" s="1" t="s">
        <v>591</v>
      </c>
      <c r="M2630" s="1" t="s">
        <v>2720</v>
      </c>
      <c r="N2630" s="1" t="s">
        <v>68</v>
      </c>
      <c r="O2630" s="1" t="s">
        <v>30</v>
      </c>
      <c r="P2630" s="1" t="s">
        <v>17</v>
      </c>
      <c r="Q2630" s="2">
        <v>41164</v>
      </c>
      <c r="R2630" s="1" t="s">
        <v>24</v>
      </c>
      <c r="S2630" s="1" t="s">
        <v>187</v>
      </c>
      <c r="T2630">
        <v>10.277512700000001</v>
      </c>
      <c r="U2630">
        <v>48.452841200000002</v>
      </c>
      <c r="V2630" s="2">
        <v>41159</v>
      </c>
      <c r="W2630">
        <v>5</v>
      </c>
    </row>
    <row r="2631" spans="1:23" x14ac:dyDescent="0.25">
      <c r="A2631" s="1" t="s">
        <v>2721</v>
      </c>
      <c r="B2631" s="1" t="s">
        <v>6574</v>
      </c>
      <c r="C2631">
        <v>0.1</v>
      </c>
      <c r="D2631">
        <v>133</v>
      </c>
      <c r="E2631">
        <v>-4</v>
      </c>
      <c r="F2631">
        <v>1</v>
      </c>
      <c r="G2631" s="1" t="s">
        <v>6056</v>
      </c>
      <c r="H2631" s="1" t="s">
        <v>6057</v>
      </c>
      <c r="I2631">
        <v>9</v>
      </c>
      <c r="J2631">
        <v>8</v>
      </c>
      <c r="K2631">
        <v>2012</v>
      </c>
      <c r="L2631" s="1" t="s">
        <v>2722</v>
      </c>
      <c r="M2631" s="1" t="s">
        <v>2723</v>
      </c>
      <c r="N2631" s="1" t="s">
        <v>68</v>
      </c>
      <c r="O2631" s="1" t="s">
        <v>30</v>
      </c>
      <c r="P2631" s="1" t="s">
        <v>23</v>
      </c>
      <c r="Q2631" s="2">
        <v>41164</v>
      </c>
      <c r="R2631" s="1" t="s">
        <v>18</v>
      </c>
      <c r="S2631" s="1" t="s">
        <v>118</v>
      </c>
      <c r="T2631">
        <v>7.6853113999999998</v>
      </c>
      <c r="U2631">
        <v>51.542634900000003</v>
      </c>
      <c r="V2631" s="2">
        <v>41160</v>
      </c>
      <c r="W2631">
        <v>4</v>
      </c>
    </row>
    <row r="2632" spans="1:23" x14ac:dyDescent="0.25">
      <c r="A2632" s="1" t="s">
        <v>2724</v>
      </c>
      <c r="B2632" s="1" t="s">
        <v>7351</v>
      </c>
      <c r="C2632">
        <v>0.35</v>
      </c>
      <c r="D2632">
        <v>1201</v>
      </c>
      <c r="E2632">
        <v>-148</v>
      </c>
      <c r="F2632">
        <v>2</v>
      </c>
      <c r="G2632" s="1" t="s">
        <v>6056</v>
      </c>
      <c r="H2632" s="1" t="s">
        <v>6075</v>
      </c>
      <c r="I2632">
        <v>9</v>
      </c>
      <c r="J2632">
        <v>9</v>
      </c>
      <c r="K2632">
        <v>2012</v>
      </c>
      <c r="L2632" s="1" t="s">
        <v>2725</v>
      </c>
      <c r="M2632" s="1" t="s">
        <v>2726</v>
      </c>
      <c r="N2632" s="1" t="s">
        <v>29</v>
      </c>
      <c r="O2632" s="1" t="s">
        <v>30</v>
      </c>
      <c r="P2632" s="1" t="s">
        <v>35</v>
      </c>
      <c r="Q2632" s="2">
        <v>41166</v>
      </c>
      <c r="R2632" s="1" t="s">
        <v>24</v>
      </c>
      <c r="S2632" s="1" t="s">
        <v>196</v>
      </c>
      <c r="T2632">
        <v>2.397046</v>
      </c>
      <c r="U2632">
        <v>51.015681000000001</v>
      </c>
      <c r="V2632" s="2">
        <v>41161</v>
      </c>
      <c r="W2632">
        <v>5</v>
      </c>
    </row>
    <row r="2633" spans="1:23" x14ac:dyDescent="0.25">
      <c r="A2633" s="1" t="s">
        <v>2724</v>
      </c>
      <c r="B2633" s="1" t="s">
        <v>7352</v>
      </c>
      <c r="C2633">
        <v>0.1</v>
      </c>
      <c r="D2633">
        <v>505</v>
      </c>
      <c r="E2633">
        <v>45</v>
      </c>
      <c r="F2633">
        <v>1</v>
      </c>
      <c r="G2633" s="1" t="s">
        <v>6053</v>
      </c>
      <c r="H2633" s="1" t="s">
        <v>6099</v>
      </c>
      <c r="I2633">
        <v>9</v>
      </c>
      <c r="J2633">
        <v>9</v>
      </c>
      <c r="K2633">
        <v>2012</v>
      </c>
      <c r="L2633" s="1" t="s">
        <v>2725</v>
      </c>
      <c r="M2633" s="1" t="s">
        <v>2726</v>
      </c>
      <c r="N2633" s="1" t="s">
        <v>29</v>
      </c>
      <c r="O2633" s="1" t="s">
        <v>30</v>
      </c>
      <c r="P2633" s="1" t="s">
        <v>35</v>
      </c>
      <c r="Q2633" s="2">
        <v>41166</v>
      </c>
      <c r="R2633" s="1" t="s">
        <v>24</v>
      </c>
      <c r="S2633" s="1" t="s">
        <v>196</v>
      </c>
      <c r="T2633">
        <v>2.397046</v>
      </c>
      <c r="U2633">
        <v>51.015681000000001</v>
      </c>
      <c r="V2633" s="2">
        <v>41161</v>
      </c>
      <c r="W2633">
        <v>5</v>
      </c>
    </row>
    <row r="2634" spans="1:23" x14ac:dyDescent="0.25">
      <c r="A2634" s="1" t="s">
        <v>2727</v>
      </c>
      <c r="B2634" s="1" t="s">
        <v>6263</v>
      </c>
      <c r="C2634">
        <v>0</v>
      </c>
      <c r="D2634">
        <v>152</v>
      </c>
      <c r="E2634">
        <v>76</v>
      </c>
      <c r="F2634">
        <v>5</v>
      </c>
      <c r="G2634" s="1" t="s">
        <v>6053</v>
      </c>
      <c r="H2634" s="1" t="s">
        <v>6081</v>
      </c>
      <c r="I2634">
        <v>9</v>
      </c>
      <c r="J2634">
        <v>10</v>
      </c>
      <c r="K2634">
        <v>2012</v>
      </c>
      <c r="L2634" s="1" t="s">
        <v>606</v>
      </c>
      <c r="M2634" s="1" t="s">
        <v>143</v>
      </c>
      <c r="N2634" s="1" t="s">
        <v>60</v>
      </c>
      <c r="O2634" s="1" t="s">
        <v>52</v>
      </c>
      <c r="P2634" s="1" t="s">
        <v>23</v>
      </c>
      <c r="Q2634" s="2">
        <v>41166</v>
      </c>
      <c r="R2634" s="1" t="s">
        <v>24</v>
      </c>
      <c r="S2634" s="1" t="s">
        <v>143</v>
      </c>
      <c r="T2634">
        <v>-3.7037901999999998</v>
      </c>
      <c r="U2634">
        <v>40.416775399999999</v>
      </c>
      <c r="V2634" s="2">
        <v>41162</v>
      </c>
      <c r="W2634">
        <v>4</v>
      </c>
    </row>
    <row r="2635" spans="1:23" x14ac:dyDescent="0.25">
      <c r="A2635" s="1" t="s">
        <v>2728</v>
      </c>
      <c r="B2635" s="1" t="s">
        <v>6917</v>
      </c>
      <c r="C2635">
        <v>0</v>
      </c>
      <c r="D2635">
        <v>10</v>
      </c>
      <c r="E2635">
        <v>5</v>
      </c>
      <c r="F2635">
        <v>1</v>
      </c>
      <c r="G2635" s="1" t="s">
        <v>6053</v>
      </c>
      <c r="H2635" s="1" t="s">
        <v>6081</v>
      </c>
      <c r="I2635">
        <v>9</v>
      </c>
      <c r="J2635">
        <v>10</v>
      </c>
      <c r="K2635">
        <v>2012</v>
      </c>
      <c r="L2635" s="1" t="s">
        <v>1175</v>
      </c>
      <c r="M2635" s="1" t="s">
        <v>377</v>
      </c>
      <c r="N2635" s="1" t="s">
        <v>68</v>
      </c>
      <c r="O2635" s="1" t="s">
        <v>30</v>
      </c>
      <c r="P2635" s="1" t="s">
        <v>17</v>
      </c>
      <c r="Q2635" s="2">
        <v>41169</v>
      </c>
      <c r="R2635" s="1" t="s">
        <v>24</v>
      </c>
      <c r="S2635" s="1" t="s">
        <v>187</v>
      </c>
      <c r="T2635">
        <v>11.5819806</v>
      </c>
      <c r="U2635">
        <v>48.135125299999999</v>
      </c>
      <c r="V2635" s="2">
        <v>41162</v>
      </c>
      <c r="W2635">
        <v>7</v>
      </c>
    </row>
    <row r="2636" spans="1:23" x14ac:dyDescent="0.25">
      <c r="A2636" s="1" t="s">
        <v>2728</v>
      </c>
      <c r="B2636" s="1" t="s">
        <v>6089</v>
      </c>
      <c r="C2636">
        <v>0</v>
      </c>
      <c r="D2636">
        <v>12</v>
      </c>
      <c r="E2636">
        <v>4</v>
      </c>
      <c r="F2636">
        <v>2</v>
      </c>
      <c r="G2636" s="1" t="s">
        <v>6053</v>
      </c>
      <c r="H2636" s="1" t="s">
        <v>6081</v>
      </c>
      <c r="I2636">
        <v>9</v>
      </c>
      <c r="J2636">
        <v>10</v>
      </c>
      <c r="K2636">
        <v>2012</v>
      </c>
      <c r="L2636" s="1" t="s">
        <v>1175</v>
      </c>
      <c r="M2636" s="1" t="s">
        <v>377</v>
      </c>
      <c r="N2636" s="1" t="s">
        <v>68</v>
      </c>
      <c r="O2636" s="1" t="s">
        <v>30</v>
      </c>
      <c r="P2636" s="1" t="s">
        <v>17</v>
      </c>
      <c r="Q2636" s="2">
        <v>41169</v>
      </c>
      <c r="R2636" s="1" t="s">
        <v>24</v>
      </c>
      <c r="S2636" s="1" t="s">
        <v>187</v>
      </c>
      <c r="T2636">
        <v>11.5819806</v>
      </c>
      <c r="U2636">
        <v>48.135125299999999</v>
      </c>
      <c r="V2636" s="2">
        <v>41162</v>
      </c>
      <c r="W2636">
        <v>7</v>
      </c>
    </row>
    <row r="2637" spans="1:23" x14ac:dyDescent="0.25">
      <c r="A2637" s="1" t="s">
        <v>2728</v>
      </c>
      <c r="B2637" s="1" t="s">
        <v>6542</v>
      </c>
      <c r="C2637">
        <v>0.1</v>
      </c>
      <c r="D2637">
        <v>107</v>
      </c>
      <c r="E2637">
        <v>44</v>
      </c>
      <c r="F2637">
        <v>7</v>
      </c>
      <c r="G2637" s="1" t="s">
        <v>6053</v>
      </c>
      <c r="H2637" s="1" t="s">
        <v>6062</v>
      </c>
      <c r="I2637">
        <v>9</v>
      </c>
      <c r="J2637">
        <v>10</v>
      </c>
      <c r="K2637">
        <v>2012</v>
      </c>
      <c r="L2637" s="1" t="s">
        <v>1175</v>
      </c>
      <c r="M2637" s="1" t="s">
        <v>377</v>
      </c>
      <c r="N2637" s="1" t="s">
        <v>68</v>
      </c>
      <c r="O2637" s="1" t="s">
        <v>30</v>
      </c>
      <c r="P2637" s="1" t="s">
        <v>17</v>
      </c>
      <c r="Q2637" s="2">
        <v>41169</v>
      </c>
      <c r="R2637" s="1" t="s">
        <v>24</v>
      </c>
      <c r="S2637" s="1" t="s">
        <v>187</v>
      </c>
      <c r="T2637">
        <v>11.5819806</v>
      </c>
      <c r="U2637">
        <v>48.135125299999999</v>
      </c>
      <c r="V2637" s="2">
        <v>41162</v>
      </c>
      <c r="W2637">
        <v>7</v>
      </c>
    </row>
    <row r="2638" spans="1:23" x14ac:dyDescent="0.25">
      <c r="A2638" s="1" t="s">
        <v>2728</v>
      </c>
      <c r="B2638" s="1" t="s">
        <v>6414</v>
      </c>
      <c r="C2638">
        <v>0.1</v>
      </c>
      <c r="D2638">
        <v>735</v>
      </c>
      <c r="E2638">
        <v>-33</v>
      </c>
      <c r="F2638">
        <v>4</v>
      </c>
      <c r="G2638" s="1" t="s">
        <v>6053</v>
      </c>
      <c r="H2638" s="1" t="s">
        <v>6062</v>
      </c>
      <c r="I2638">
        <v>9</v>
      </c>
      <c r="J2638">
        <v>10</v>
      </c>
      <c r="K2638">
        <v>2012</v>
      </c>
      <c r="L2638" s="1" t="s">
        <v>1175</v>
      </c>
      <c r="M2638" s="1" t="s">
        <v>377</v>
      </c>
      <c r="N2638" s="1" t="s">
        <v>68</v>
      </c>
      <c r="O2638" s="1" t="s">
        <v>30</v>
      </c>
      <c r="P2638" s="1" t="s">
        <v>17</v>
      </c>
      <c r="Q2638" s="2">
        <v>41169</v>
      </c>
      <c r="R2638" s="1" t="s">
        <v>24</v>
      </c>
      <c r="S2638" s="1" t="s">
        <v>187</v>
      </c>
      <c r="T2638">
        <v>11.5819806</v>
      </c>
      <c r="U2638">
        <v>48.135125299999999</v>
      </c>
      <c r="V2638" s="2">
        <v>41162</v>
      </c>
      <c r="W2638">
        <v>7</v>
      </c>
    </row>
    <row r="2639" spans="1:23" x14ac:dyDescent="0.25">
      <c r="A2639" s="1" t="s">
        <v>2729</v>
      </c>
      <c r="B2639" s="1" t="s">
        <v>6509</v>
      </c>
      <c r="C2639">
        <v>0</v>
      </c>
      <c r="D2639">
        <v>492</v>
      </c>
      <c r="E2639">
        <v>197</v>
      </c>
      <c r="F2639">
        <v>10</v>
      </c>
      <c r="G2639" s="1" t="s">
        <v>6053</v>
      </c>
      <c r="H2639" s="1" t="s">
        <v>6081</v>
      </c>
      <c r="I2639">
        <v>9</v>
      </c>
      <c r="J2639">
        <v>10</v>
      </c>
      <c r="K2639">
        <v>2012</v>
      </c>
      <c r="L2639" s="1" t="s">
        <v>104</v>
      </c>
      <c r="M2639" s="1" t="s">
        <v>2730</v>
      </c>
      <c r="N2639" s="1" t="s">
        <v>68</v>
      </c>
      <c r="O2639" s="1" t="s">
        <v>30</v>
      </c>
      <c r="P2639" s="1" t="s">
        <v>35</v>
      </c>
      <c r="Q2639" s="2">
        <v>41164</v>
      </c>
      <c r="R2639" s="1" t="s">
        <v>18</v>
      </c>
      <c r="S2639" s="1" t="s">
        <v>187</v>
      </c>
      <c r="T2639">
        <v>11.011961100000001</v>
      </c>
      <c r="U2639">
        <v>49.5896744</v>
      </c>
      <c r="V2639" s="2">
        <v>41162</v>
      </c>
      <c r="W2639">
        <v>2</v>
      </c>
    </row>
    <row r="2640" spans="1:23" x14ac:dyDescent="0.25">
      <c r="A2640" s="1" t="s">
        <v>2729</v>
      </c>
      <c r="B2640" s="1" t="s">
        <v>6188</v>
      </c>
      <c r="C2640">
        <v>0</v>
      </c>
      <c r="D2640">
        <v>1001</v>
      </c>
      <c r="E2640">
        <v>280</v>
      </c>
      <c r="F2640">
        <v>6</v>
      </c>
      <c r="G2640" s="1" t="s">
        <v>6087</v>
      </c>
      <c r="H2640" s="1" t="s">
        <v>6097</v>
      </c>
      <c r="I2640">
        <v>9</v>
      </c>
      <c r="J2640">
        <v>10</v>
      </c>
      <c r="K2640">
        <v>2012</v>
      </c>
      <c r="L2640" s="1" t="s">
        <v>104</v>
      </c>
      <c r="M2640" s="1" t="s">
        <v>2730</v>
      </c>
      <c r="N2640" s="1" t="s">
        <v>68</v>
      </c>
      <c r="O2640" s="1" t="s">
        <v>30</v>
      </c>
      <c r="P2640" s="1" t="s">
        <v>35</v>
      </c>
      <c r="Q2640" s="2">
        <v>41164</v>
      </c>
      <c r="R2640" s="1" t="s">
        <v>18</v>
      </c>
      <c r="S2640" s="1" t="s">
        <v>187</v>
      </c>
      <c r="T2640">
        <v>11.011961100000001</v>
      </c>
      <c r="U2640">
        <v>49.5896744</v>
      </c>
      <c r="V2640" s="2">
        <v>41162</v>
      </c>
      <c r="W2640">
        <v>2</v>
      </c>
    </row>
    <row r="2641" spans="1:23" x14ac:dyDescent="0.25">
      <c r="A2641" s="1" t="s">
        <v>2731</v>
      </c>
      <c r="B2641" s="1" t="s">
        <v>6523</v>
      </c>
      <c r="C2641">
        <v>0</v>
      </c>
      <c r="D2641">
        <v>70</v>
      </c>
      <c r="E2641">
        <v>29</v>
      </c>
      <c r="F2641">
        <v>4</v>
      </c>
      <c r="G2641" s="1" t="s">
        <v>6053</v>
      </c>
      <c r="H2641" s="1" t="s">
        <v>6059</v>
      </c>
      <c r="I2641">
        <v>9</v>
      </c>
      <c r="J2641">
        <v>10</v>
      </c>
      <c r="K2641">
        <v>2012</v>
      </c>
      <c r="L2641" s="1" t="s">
        <v>2512</v>
      </c>
      <c r="M2641" s="1" t="s">
        <v>2732</v>
      </c>
      <c r="N2641" s="1" t="s">
        <v>29</v>
      </c>
      <c r="O2641" s="1" t="s">
        <v>30</v>
      </c>
      <c r="P2641" s="1" t="s">
        <v>17</v>
      </c>
      <c r="Q2641" s="2">
        <v>41163</v>
      </c>
      <c r="R2641" s="1" t="s">
        <v>39</v>
      </c>
      <c r="S2641" s="1" t="s">
        <v>418</v>
      </c>
      <c r="T2641">
        <v>-0.37067899999999998</v>
      </c>
      <c r="U2641">
        <v>49.182862999999998</v>
      </c>
      <c r="V2641" s="2">
        <v>41162</v>
      </c>
      <c r="W2641">
        <v>1</v>
      </c>
    </row>
    <row r="2642" spans="1:23" x14ac:dyDescent="0.25">
      <c r="A2642" s="1" t="s">
        <v>2731</v>
      </c>
      <c r="B2642" s="1" t="s">
        <v>6138</v>
      </c>
      <c r="C2642">
        <v>0</v>
      </c>
      <c r="D2642">
        <v>35</v>
      </c>
      <c r="E2642">
        <v>18</v>
      </c>
      <c r="F2642">
        <v>5</v>
      </c>
      <c r="G2642" s="1" t="s">
        <v>6053</v>
      </c>
      <c r="H2642" s="1" t="s">
        <v>6081</v>
      </c>
      <c r="I2642">
        <v>9</v>
      </c>
      <c r="J2642">
        <v>10</v>
      </c>
      <c r="K2642">
        <v>2012</v>
      </c>
      <c r="L2642" s="1" t="s">
        <v>2512</v>
      </c>
      <c r="M2642" s="1" t="s">
        <v>2732</v>
      </c>
      <c r="N2642" s="1" t="s">
        <v>29</v>
      </c>
      <c r="O2642" s="1" t="s">
        <v>30</v>
      </c>
      <c r="P2642" s="1" t="s">
        <v>17</v>
      </c>
      <c r="Q2642" s="2">
        <v>41163</v>
      </c>
      <c r="R2642" s="1" t="s">
        <v>39</v>
      </c>
      <c r="S2642" s="1" t="s">
        <v>418</v>
      </c>
      <c r="T2642">
        <v>-0.37067899999999998</v>
      </c>
      <c r="U2642">
        <v>49.182862999999998</v>
      </c>
      <c r="V2642" s="2">
        <v>41162</v>
      </c>
      <c r="W2642">
        <v>1</v>
      </c>
    </row>
    <row r="2643" spans="1:23" x14ac:dyDescent="0.25">
      <c r="A2643" s="1" t="s">
        <v>2731</v>
      </c>
      <c r="B2643" s="1" t="s">
        <v>6931</v>
      </c>
      <c r="C2643">
        <v>0</v>
      </c>
      <c r="D2643">
        <v>52</v>
      </c>
      <c r="E2643">
        <v>11</v>
      </c>
      <c r="F2643">
        <v>5</v>
      </c>
      <c r="G2643" s="1" t="s">
        <v>6053</v>
      </c>
      <c r="H2643" s="1" t="s">
        <v>6067</v>
      </c>
      <c r="I2643">
        <v>9</v>
      </c>
      <c r="J2643">
        <v>10</v>
      </c>
      <c r="K2643">
        <v>2012</v>
      </c>
      <c r="L2643" s="1" t="s">
        <v>2512</v>
      </c>
      <c r="M2643" s="1" t="s">
        <v>2732</v>
      </c>
      <c r="N2643" s="1" t="s">
        <v>29</v>
      </c>
      <c r="O2643" s="1" t="s">
        <v>30</v>
      </c>
      <c r="P2643" s="1" t="s">
        <v>17</v>
      </c>
      <c r="Q2643" s="2">
        <v>41163</v>
      </c>
      <c r="R2643" s="1" t="s">
        <v>39</v>
      </c>
      <c r="S2643" s="1" t="s">
        <v>418</v>
      </c>
      <c r="T2643">
        <v>-0.37067899999999998</v>
      </c>
      <c r="U2643">
        <v>49.182862999999998</v>
      </c>
      <c r="V2643" s="2">
        <v>41162</v>
      </c>
      <c r="W2643">
        <v>1</v>
      </c>
    </row>
    <row r="2644" spans="1:23" x14ac:dyDescent="0.25">
      <c r="A2644" s="1" t="s">
        <v>2733</v>
      </c>
      <c r="B2644" s="1" t="s">
        <v>7354</v>
      </c>
      <c r="C2644">
        <v>0</v>
      </c>
      <c r="D2644">
        <v>683</v>
      </c>
      <c r="E2644">
        <v>198</v>
      </c>
      <c r="F2644">
        <v>5</v>
      </c>
      <c r="G2644" s="1" t="s">
        <v>6087</v>
      </c>
      <c r="H2644" s="1" t="s">
        <v>6097</v>
      </c>
      <c r="I2644">
        <v>9</v>
      </c>
      <c r="J2644">
        <v>10</v>
      </c>
      <c r="K2644">
        <v>2012</v>
      </c>
      <c r="L2644" s="1" t="s">
        <v>327</v>
      </c>
      <c r="M2644" s="1" t="s">
        <v>862</v>
      </c>
      <c r="N2644" s="1" t="s">
        <v>22</v>
      </c>
      <c r="O2644" s="1" t="s">
        <v>16</v>
      </c>
      <c r="P2644" s="1" t="s">
        <v>23</v>
      </c>
      <c r="Q2644" s="2">
        <v>41167</v>
      </c>
      <c r="R2644" s="1" t="s">
        <v>24</v>
      </c>
      <c r="S2644" s="1" t="s">
        <v>421</v>
      </c>
      <c r="T2644">
        <v>-4.2518060000000002</v>
      </c>
      <c r="U2644">
        <v>55.864237000000003</v>
      </c>
      <c r="V2644" s="2">
        <v>41162</v>
      </c>
      <c r="W2644">
        <v>5</v>
      </c>
    </row>
    <row r="2645" spans="1:23" x14ac:dyDescent="0.25">
      <c r="A2645" s="1" t="s">
        <v>2734</v>
      </c>
      <c r="B2645" s="1" t="s">
        <v>7353</v>
      </c>
      <c r="C2645">
        <v>0.5</v>
      </c>
      <c r="D2645">
        <v>724</v>
      </c>
      <c r="E2645">
        <v>-217</v>
      </c>
      <c r="F2645">
        <v>4</v>
      </c>
      <c r="G2645" s="1" t="s">
        <v>6056</v>
      </c>
      <c r="H2645" s="1" t="s">
        <v>6057</v>
      </c>
      <c r="I2645">
        <v>9</v>
      </c>
      <c r="J2645">
        <v>10</v>
      </c>
      <c r="K2645">
        <v>2012</v>
      </c>
      <c r="L2645" s="1" t="s">
        <v>2735</v>
      </c>
      <c r="M2645" s="1" t="s">
        <v>2736</v>
      </c>
      <c r="N2645" s="1" t="s">
        <v>79</v>
      </c>
      <c r="O2645" s="1" t="s">
        <v>30</v>
      </c>
      <c r="P2645" s="1" t="s">
        <v>17</v>
      </c>
      <c r="Q2645" s="2">
        <v>41166</v>
      </c>
      <c r="R2645" s="1" t="s">
        <v>18</v>
      </c>
      <c r="S2645" s="1" t="s">
        <v>212</v>
      </c>
      <c r="T2645">
        <v>6.1552164999999999</v>
      </c>
      <c r="U2645">
        <v>52.266075100000002</v>
      </c>
      <c r="V2645" s="2">
        <v>41162</v>
      </c>
      <c r="W2645">
        <v>4</v>
      </c>
    </row>
    <row r="2646" spans="1:23" x14ac:dyDescent="0.25">
      <c r="A2646" s="1" t="s">
        <v>2734</v>
      </c>
      <c r="B2646" s="1" t="s">
        <v>7232</v>
      </c>
      <c r="C2646">
        <v>0.5</v>
      </c>
      <c r="D2646">
        <v>180</v>
      </c>
      <c r="E2646">
        <v>-54</v>
      </c>
      <c r="F2646">
        <v>2</v>
      </c>
      <c r="G2646" s="1" t="s">
        <v>6056</v>
      </c>
      <c r="H2646" s="1" t="s">
        <v>6072</v>
      </c>
      <c r="I2646">
        <v>9</v>
      </c>
      <c r="J2646">
        <v>10</v>
      </c>
      <c r="K2646">
        <v>2012</v>
      </c>
      <c r="L2646" s="1" t="s">
        <v>2735</v>
      </c>
      <c r="M2646" s="1" t="s">
        <v>2736</v>
      </c>
      <c r="N2646" s="1" t="s">
        <v>79</v>
      </c>
      <c r="O2646" s="1" t="s">
        <v>30</v>
      </c>
      <c r="P2646" s="1" t="s">
        <v>17</v>
      </c>
      <c r="Q2646" s="2">
        <v>41166</v>
      </c>
      <c r="R2646" s="1" t="s">
        <v>18</v>
      </c>
      <c r="S2646" s="1" t="s">
        <v>212</v>
      </c>
      <c r="T2646">
        <v>6.1552164999999999</v>
      </c>
      <c r="U2646">
        <v>52.266075100000002</v>
      </c>
      <c r="V2646" s="2">
        <v>41162</v>
      </c>
      <c r="W2646">
        <v>4</v>
      </c>
    </row>
    <row r="2647" spans="1:23" x14ac:dyDescent="0.25">
      <c r="A2647" s="1" t="s">
        <v>2737</v>
      </c>
      <c r="B2647" s="1" t="s">
        <v>7279</v>
      </c>
      <c r="C2647">
        <v>0</v>
      </c>
      <c r="D2647">
        <v>207</v>
      </c>
      <c r="E2647">
        <v>33</v>
      </c>
      <c r="F2647">
        <v>2</v>
      </c>
      <c r="G2647" s="1" t="s">
        <v>6087</v>
      </c>
      <c r="H2647" s="1" t="s">
        <v>6115</v>
      </c>
      <c r="I2647">
        <v>9</v>
      </c>
      <c r="J2647">
        <v>11</v>
      </c>
      <c r="K2647">
        <v>2012</v>
      </c>
      <c r="L2647" s="1" t="s">
        <v>1407</v>
      </c>
      <c r="M2647" s="1" t="s">
        <v>2738</v>
      </c>
      <c r="N2647" s="1" t="s">
        <v>29</v>
      </c>
      <c r="O2647" s="1" t="s">
        <v>30</v>
      </c>
      <c r="P2647" s="1" t="s">
        <v>35</v>
      </c>
      <c r="Q2647" s="2">
        <v>41168</v>
      </c>
      <c r="R2647" s="1" t="s">
        <v>24</v>
      </c>
      <c r="S2647" s="1" t="s">
        <v>521</v>
      </c>
      <c r="T2647">
        <v>-2.213848</v>
      </c>
      <c r="U2647">
        <v>47.273497900000002</v>
      </c>
      <c r="V2647" s="2">
        <v>41163</v>
      </c>
      <c r="W2647">
        <v>5</v>
      </c>
    </row>
    <row r="2648" spans="1:23" x14ac:dyDescent="0.25">
      <c r="A2648" s="1" t="s">
        <v>2739</v>
      </c>
      <c r="B2648" s="1" t="s">
        <v>6663</v>
      </c>
      <c r="C2648">
        <v>0</v>
      </c>
      <c r="D2648">
        <v>14</v>
      </c>
      <c r="E2648">
        <v>6</v>
      </c>
      <c r="F2648">
        <v>3</v>
      </c>
      <c r="G2648" s="1" t="s">
        <v>6053</v>
      </c>
      <c r="H2648" s="1" t="s">
        <v>6081</v>
      </c>
      <c r="I2648">
        <v>9</v>
      </c>
      <c r="J2648">
        <v>11</v>
      </c>
      <c r="K2648">
        <v>2012</v>
      </c>
      <c r="L2648" s="1" t="s">
        <v>327</v>
      </c>
      <c r="M2648" s="1" t="s">
        <v>72</v>
      </c>
      <c r="N2648" s="1" t="s">
        <v>22</v>
      </c>
      <c r="O2648" s="1" t="s">
        <v>16</v>
      </c>
      <c r="P2648" s="1" t="s">
        <v>23</v>
      </c>
      <c r="Q2648" s="2">
        <v>41167</v>
      </c>
      <c r="R2648" s="1" t="s">
        <v>24</v>
      </c>
      <c r="S2648" s="1" t="s">
        <v>25</v>
      </c>
      <c r="T2648">
        <v>-1.1397592000000001</v>
      </c>
      <c r="U2648">
        <v>52.636877800000001</v>
      </c>
      <c r="V2648" s="2">
        <v>41163</v>
      </c>
      <c r="W2648">
        <v>4</v>
      </c>
    </row>
    <row r="2649" spans="1:23" x14ac:dyDescent="0.25">
      <c r="A2649" s="1" t="s">
        <v>2739</v>
      </c>
      <c r="B2649" s="1" t="s">
        <v>7355</v>
      </c>
      <c r="C2649">
        <v>0</v>
      </c>
      <c r="D2649">
        <v>339</v>
      </c>
      <c r="E2649">
        <v>129</v>
      </c>
      <c r="F2649">
        <v>7</v>
      </c>
      <c r="G2649" s="1" t="s">
        <v>6053</v>
      </c>
      <c r="H2649" s="1" t="s">
        <v>6054</v>
      </c>
      <c r="I2649">
        <v>9</v>
      </c>
      <c r="J2649">
        <v>11</v>
      </c>
      <c r="K2649">
        <v>2012</v>
      </c>
      <c r="L2649" s="1" t="s">
        <v>327</v>
      </c>
      <c r="M2649" s="1" t="s">
        <v>72</v>
      </c>
      <c r="N2649" s="1" t="s">
        <v>22</v>
      </c>
      <c r="O2649" s="1" t="s">
        <v>16</v>
      </c>
      <c r="P2649" s="1" t="s">
        <v>23</v>
      </c>
      <c r="Q2649" s="2">
        <v>41167</v>
      </c>
      <c r="R2649" s="1" t="s">
        <v>24</v>
      </c>
      <c r="S2649" s="1" t="s">
        <v>25</v>
      </c>
      <c r="T2649">
        <v>-1.1397592000000001</v>
      </c>
      <c r="U2649">
        <v>52.636877800000001</v>
      </c>
      <c r="V2649" s="2">
        <v>41163</v>
      </c>
      <c r="W2649">
        <v>4</v>
      </c>
    </row>
    <row r="2650" spans="1:23" x14ac:dyDescent="0.25">
      <c r="A2650" s="1" t="s">
        <v>2740</v>
      </c>
      <c r="B2650" s="1" t="s">
        <v>6579</v>
      </c>
      <c r="C2650">
        <v>0.2</v>
      </c>
      <c r="D2650">
        <v>170</v>
      </c>
      <c r="E2650">
        <v>-4</v>
      </c>
      <c r="F2650">
        <v>5</v>
      </c>
      <c r="G2650" s="1" t="s">
        <v>6056</v>
      </c>
      <c r="H2650" s="1" t="s">
        <v>6129</v>
      </c>
      <c r="I2650">
        <v>9</v>
      </c>
      <c r="J2650">
        <v>12</v>
      </c>
      <c r="K2650">
        <v>2012</v>
      </c>
      <c r="L2650" s="1" t="s">
        <v>1036</v>
      </c>
      <c r="M2650" s="1" t="s">
        <v>583</v>
      </c>
      <c r="N2650" s="1" t="s">
        <v>79</v>
      </c>
      <c r="O2650" s="1" t="s">
        <v>30</v>
      </c>
      <c r="P2650" s="1" t="s">
        <v>35</v>
      </c>
      <c r="Q2650" s="2">
        <v>41166</v>
      </c>
      <c r="R2650" s="1" t="s">
        <v>18</v>
      </c>
      <c r="S2650" s="1" t="s">
        <v>583</v>
      </c>
      <c r="T2650">
        <v>5.1214200999999999</v>
      </c>
      <c r="U2650">
        <v>52.090737400000002</v>
      </c>
      <c r="V2650" s="2">
        <v>41164</v>
      </c>
      <c r="W2650">
        <v>2</v>
      </c>
    </row>
    <row r="2651" spans="1:23" x14ac:dyDescent="0.25">
      <c r="A2651" s="1" t="s">
        <v>2741</v>
      </c>
      <c r="B2651" s="1" t="s">
        <v>7016</v>
      </c>
      <c r="C2651">
        <v>0</v>
      </c>
      <c r="D2651">
        <v>51</v>
      </c>
      <c r="E2651">
        <v>15</v>
      </c>
      <c r="F2651">
        <v>1</v>
      </c>
      <c r="G2651" s="1" t="s">
        <v>6053</v>
      </c>
      <c r="H2651" s="1" t="s">
        <v>6059</v>
      </c>
      <c r="I2651">
        <v>9</v>
      </c>
      <c r="J2651">
        <v>12</v>
      </c>
      <c r="K2651">
        <v>2012</v>
      </c>
      <c r="L2651" s="1" t="s">
        <v>2742</v>
      </c>
      <c r="M2651" s="1" t="s">
        <v>2743</v>
      </c>
      <c r="N2651" s="1" t="s">
        <v>29</v>
      </c>
      <c r="O2651" s="1" t="s">
        <v>30</v>
      </c>
      <c r="P2651" s="1" t="s">
        <v>35</v>
      </c>
      <c r="Q2651" s="2">
        <v>41167</v>
      </c>
      <c r="R2651" s="1" t="s">
        <v>18</v>
      </c>
      <c r="S2651" s="1" t="s">
        <v>196</v>
      </c>
      <c r="T2651">
        <v>1.8586860000000001</v>
      </c>
      <c r="U2651">
        <v>50.95129</v>
      </c>
      <c r="V2651" s="2">
        <v>41164</v>
      </c>
      <c r="W2651">
        <v>3</v>
      </c>
    </row>
    <row r="2652" spans="1:23" x14ac:dyDescent="0.25">
      <c r="A2652" s="1" t="s">
        <v>2744</v>
      </c>
      <c r="B2652" s="1" t="s">
        <v>6618</v>
      </c>
      <c r="C2652">
        <v>0</v>
      </c>
      <c r="D2652">
        <v>30</v>
      </c>
      <c r="E2652">
        <v>15</v>
      </c>
      <c r="F2652">
        <v>3</v>
      </c>
      <c r="G2652" s="1" t="s">
        <v>6053</v>
      </c>
      <c r="H2652" s="1" t="s">
        <v>6059</v>
      </c>
      <c r="I2652">
        <v>9</v>
      </c>
      <c r="J2652">
        <v>12</v>
      </c>
      <c r="K2652">
        <v>2012</v>
      </c>
      <c r="L2652" s="1" t="s">
        <v>1555</v>
      </c>
      <c r="M2652" s="1" t="s">
        <v>1060</v>
      </c>
      <c r="N2652" s="1" t="s">
        <v>60</v>
      </c>
      <c r="O2652" s="1" t="s">
        <v>52</v>
      </c>
      <c r="P2652" s="1" t="s">
        <v>35</v>
      </c>
      <c r="Q2652" s="2">
        <v>41169</v>
      </c>
      <c r="R2652" s="1" t="s">
        <v>24</v>
      </c>
      <c r="S2652" s="1" t="s">
        <v>176</v>
      </c>
      <c r="T2652">
        <v>2.0350410000000001</v>
      </c>
      <c r="U2652">
        <v>41.345841499999999</v>
      </c>
      <c r="V2652" s="2">
        <v>41164</v>
      </c>
      <c r="W2652">
        <v>5</v>
      </c>
    </row>
    <row r="2653" spans="1:23" x14ac:dyDescent="0.25">
      <c r="A2653" s="1" t="s">
        <v>2744</v>
      </c>
      <c r="B2653" s="1" t="s">
        <v>6290</v>
      </c>
      <c r="C2653">
        <v>0.1</v>
      </c>
      <c r="D2653">
        <v>497</v>
      </c>
      <c r="E2653">
        <v>-28</v>
      </c>
      <c r="F2653">
        <v>4</v>
      </c>
      <c r="G2653" s="1" t="s">
        <v>6087</v>
      </c>
      <c r="H2653" s="1" t="s">
        <v>6097</v>
      </c>
      <c r="I2653">
        <v>9</v>
      </c>
      <c r="J2653">
        <v>12</v>
      </c>
      <c r="K2653">
        <v>2012</v>
      </c>
      <c r="L2653" s="1" t="s">
        <v>1555</v>
      </c>
      <c r="M2653" s="1" t="s">
        <v>1060</v>
      </c>
      <c r="N2653" s="1" t="s">
        <v>60</v>
      </c>
      <c r="O2653" s="1" t="s">
        <v>52</v>
      </c>
      <c r="P2653" s="1" t="s">
        <v>35</v>
      </c>
      <c r="Q2653" s="2">
        <v>41169</v>
      </c>
      <c r="R2653" s="1" t="s">
        <v>24</v>
      </c>
      <c r="S2653" s="1" t="s">
        <v>176</v>
      </c>
      <c r="T2653">
        <v>2.0350410000000001</v>
      </c>
      <c r="U2653">
        <v>41.345841499999999</v>
      </c>
      <c r="V2653" s="2">
        <v>41164</v>
      </c>
      <c r="W2653">
        <v>5</v>
      </c>
    </row>
    <row r="2654" spans="1:23" x14ac:dyDescent="0.25">
      <c r="A2654" s="1" t="s">
        <v>2745</v>
      </c>
      <c r="B2654" s="1" t="s">
        <v>6987</v>
      </c>
      <c r="C2654">
        <v>0.1</v>
      </c>
      <c r="D2654">
        <v>460</v>
      </c>
      <c r="E2654">
        <v>-21</v>
      </c>
      <c r="F2654">
        <v>3</v>
      </c>
      <c r="G2654" s="1" t="s">
        <v>6056</v>
      </c>
      <c r="H2654" s="1" t="s">
        <v>6057</v>
      </c>
      <c r="I2654">
        <v>9</v>
      </c>
      <c r="J2654">
        <v>12</v>
      </c>
      <c r="K2654">
        <v>2012</v>
      </c>
      <c r="L2654" s="1" t="s">
        <v>481</v>
      </c>
      <c r="M2654" s="1" t="s">
        <v>1154</v>
      </c>
      <c r="N2654" s="1" t="s">
        <v>68</v>
      </c>
      <c r="O2654" s="1" t="s">
        <v>30</v>
      </c>
      <c r="P2654" s="1" t="s">
        <v>23</v>
      </c>
      <c r="Q2654" s="2">
        <v>41168</v>
      </c>
      <c r="R2654" s="1" t="s">
        <v>24</v>
      </c>
      <c r="S2654" s="1" t="s">
        <v>118</v>
      </c>
      <c r="T2654">
        <v>7.1507636000000003</v>
      </c>
      <c r="U2654">
        <v>51.2562128</v>
      </c>
      <c r="V2654" s="2">
        <v>41164</v>
      </c>
      <c r="W2654">
        <v>4</v>
      </c>
    </row>
    <row r="2655" spans="1:23" x14ac:dyDescent="0.25">
      <c r="A2655" s="1" t="s">
        <v>2745</v>
      </c>
      <c r="B2655" s="1" t="s">
        <v>7356</v>
      </c>
      <c r="C2655">
        <v>0.1</v>
      </c>
      <c r="D2655">
        <v>78</v>
      </c>
      <c r="E2655">
        <v>30</v>
      </c>
      <c r="F2655">
        <v>2</v>
      </c>
      <c r="G2655" s="1" t="s">
        <v>6056</v>
      </c>
      <c r="H2655" s="1" t="s">
        <v>6072</v>
      </c>
      <c r="I2655">
        <v>9</v>
      </c>
      <c r="J2655">
        <v>12</v>
      </c>
      <c r="K2655">
        <v>2012</v>
      </c>
      <c r="L2655" s="1" t="s">
        <v>481</v>
      </c>
      <c r="M2655" s="1" t="s">
        <v>1154</v>
      </c>
      <c r="N2655" s="1" t="s">
        <v>68</v>
      </c>
      <c r="O2655" s="1" t="s">
        <v>30</v>
      </c>
      <c r="P2655" s="1" t="s">
        <v>23</v>
      </c>
      <c r="Q2655" s="2">
        <v>41168</v>
      </c>
      <c r="R2655" s="1" t="s">
        <v>24</v>
      </c>
      <c r="S2655" s="1" t="s">
        <v>118</v>
      </c>
      <c r="T2655">
        <v>7.1507636000000003</v>
      </c>
      <c r="U2655">
        <v>51.2562128</v>
      </c>
      <c r="V2655" s="2">
        <v>41164</v>
      </c>
      <c r="W2655">
        <v>4</v>
      </c>
    </row>
    <row r="2656" spans="1:23" x14ac:dyDescent="0.25">
      <c r="A2656" s="1" t="s">
        <v>2745</v>
      </c>
      <c r="B2656" s="1" t="s">
        <v>6140</v>
      </c>
      <c r="C2656">
        <v>0.1</v>
      </c>
      <c r="D2656">
        <v>620</v>
      </c>
      <c r="E2656">
        <v>21</v>
      </c>
      <c r="F2656">
        <v>5</v>
      </c>
      <c r="G2656" s="1" t="s">
        <v>6053</v>
      </c>
      <c r="H2656" s="1" t="s">
        <v>6062</v>
      </c>
      <c r="I2656">
        <v>9</v>
      </c>
      <c r="J2656">
        <v>12</v>
      </c>
      <c r="K2656">
        <v>2012</v>
      </c>
      <c r="L2656" s="1" t="s">
        <v>481</v>
      </c>
      <c r="M2656" s="1" t="s">
        <v>1154</v>
      </c>
      <c r="N2656" s="1" t="s">
        <v>68</v>
      </c>
      <c r="O2656" s="1" t="s">
        <v>30</v>
      </c>
      <c r="P2656" s="1" t="s">
        <v>23</v>
      </c>
      <c r="Q2656" s="2">
        <v>41168</v>
      </c>
      <c r="R2656" s="1" t="s">
        <v>24</v>
      </c>
      <c r="S2656" s="1" t="s">
        <v>118</v>
      </c>
      <c r="T2656">
        <v>7.1507636000000003</v>
      </c>
      <c r="U2656">
        <v>51.2562128</v>
      </c>
      <c r="V2656" s="2">
        <v>41164</v>
      </c>
      <c r="W2656">
        <v>4</v>
      </c>
    </row>
    <row r="2657" spans="1:23" x14ac:dyDescent="0.25">
      <c r="A2657" s="1" t="s">
        <v>2746</v>
      </c>
      <c r="B2657" s="1" t="s">
        <v>6250</v>
      </c>
      <c r="C2657">
        <v>0.4</v>
      </c>
      <c r="D2657">
        <v>59</v>
      </c>
      <c r="E2657">
        <v>-16</v>
      </c>
      <c r="F2657">
        <v>2</v>
      </c>
      <c r="G2657" s="1" t="s">
        <v>6053</v>
      </c>
      <c r="H2657" s="1" t="s">
        <v>6062</v>
      </c>
      <c r="I2657">
        <v>9</v>
      </c>
      <c r="J2657">
        <v>12</v>
      </c>
      <c r="K2657">
        <v>2012</v>
      </c>
      <c r="L2657" s="1" t="s">
        <v>2747</v>
      </c>
      <c r="M2657" s="1" t="s">
        <v>336</v>
      </c>
      <c r="N2657" s="1" t="s">
        <v>51</v>
      </c>
      <c r="O2657" s="1" t="s">
        <v>52</v>
      </c>
      <c r="P2657" s="1" t="s">
        <v>35</v>
      </c>
      <c r="Q2657" s="2">
        <v>41166</v>
      </c>
      <c r="R2657" s="1" t="s">
        <v>18</v>
      </c>
      <c r="S2657" s="1" t="s">
        <v>337</v>
      </c>
      <c r="T2657">
        <v>16.871871500000001</v>
      </c>
      <c r="U2657">
        <v>41.117143200000001</v>
      </c>
      <c r="V2657" s="2">
        <v>41164</v>
      </c>
      <c r="W2657">
        <v>2</v>
      </c>
    </row>
    <row r="2658" spans="1:23" x14ac:dyDescent="0.25">
      <c r="A2658" s="1" t="s">
        <v>2746</v>
      </c>
      <c r="B2658" s="1" t="s">
        <v>6697</v>
      </c>
      <c r="C2658">
        <v>0</v>
      </c>
      <c r="D2658">
        <v>637</v>
      </c>
      <c r="E2658">
        <v>261</v>
      </c>
      <c r="F2658">
        <v>2</v>
      </c>
      <c r="G2658" s="1" t="s">
        <v>6087</v>
      </c>
      <c r="H2658" s="1" t="s">
        <v>6105</v>
      </c>
      <c r="I2658">
        <v>9</v>
      </c>
      <c r="J2658">
        <v>12</v>
      </c>
      <c r="K2658">
        <v>2012</v>
      </c>
      <c r="L2658" s="1" t="s">
        <v>2747</v>
      </c>
      <c r="M2658" s="1" t="s">
        <v>336</v>
      </c>
      <c r="N2658" s="1" t="s">
        <v>51</v>
      </c>
      <c r="O2658" s="1" t="s">
        <v>52</v>
      </c>
      <c r="P2658" s="1" t="s">
        <v>35</v>
      </c>
      <c r="Q2658" s="2">
        <v>41166</v>
      </c>
      <c r="R2658" s="1" t="s">
        <v>18</v>
      </c>
      <c r="S2658" s="1" t="s">
        <v>337</v>
      </c>
      <c r="T2658">
        <v>16.871871500000001</v>
      </c>
      <c r="U2658">
        <v>41.117143200000001</v>
      </c>
      <c r="V2658" s="2">
        <v>41164</v>
      </c>
      <c r="W2658">
        <v>2</v>
      </c>
    </row>
    <row r="2659" spans="1:23" x14ac:dyDescent="0.25">
      <c r="A2659" s="1" t="s">
        <v>2748</v>
      </c>
      <c r="B2659" s="1" t="s">
        <v>6587</v>
      </c>
      <c r="C2659">
        <v>0</v>
      </c>
      <c r="D2659">
        <v>41</v>
      </c>
      <c r="E2659">
        <v>7</v>
      </c>
      <c r="F2659">
        <v>3</v>
      </c>
      <c r="G2659" s="1" t="s">
        <v>6053</v>
      </c>
      <c r="H2659" s="1" t="s">
        <v>6103</v>
      </c>
      <c r="I2659">
        <v>9</v>
      </c>
      <c r="J2659">
        <v>13</v>
      </c>
      <c r="K2659">
        <v>2012</v>
      </c>
      <c r="L2659" s="1" t="s">
        <v>1175</v>
      </c>
      <c r="M2659" s="1" t="s">
        <v>1275</v>
      </c>
      <c r="N2659" s="1" t="s">
        <v>51</v>
      </c>
      <c r="O2659" s="1" t="s">
        <v>52</v>
      </c>
      <c r="P2659" s="1" t="s">
        <v>17</v>
      </c>
      <c r="Q2659" s="2">
        <v>41169</v>
      </c>
      <c r="R2659" s="1" t="s">
        <v>24</v>
      </c>
      <c r="S2659" s="1" t="s">
        <v>110</v>
      </c>
      <c r="T2659">
        <v>15.0830304</v>
      </c>
      <c r="U2659">
        <v>37.507877200000003</v>
      </c>
      <c r="V2659" s="2">
        <v>41165</v>
      </c>
      <c r="W2659">
        <v>4</v>
      </c>
    </row>
    <row r="2660" spans="1:23" x14ac:dyDescent="0.25">
      <c r="A2660" s="1" t="s">
        <v>2749</v>
      </c>
      <c r="B2660" s="1" t="s">
        <v>7249</v>
      </c>
      <c r="C2660">
        <v>0</v>
      </c>
      <c r="D2660">
        <v>446</v>
      </c>
      <c r="E2660">
        <v>0</v>
      </c>
      <c r="F2660">
        <v>5</v>
      </c>
      <c r="G2660" s="1" t="s">
        <v>6056</v>
      </c>
      <c r="H2660" s="1" t="s">
        <v>6072</v>
      </c>
      <c r="I2660">
        <v>9</v>
      </c>
      <c r="J2660">
        <v>13</v>
      </c>
      <c r="K2660">
        <v>2012</v>
      </c>
      <c r="L2660" s="1" t="s">
        <v>741</v>
      </c>
      <c r="M2660" s="1" t="s">
        <v>269</v>
      </c>
      <c r="N2660" s="1" t="s">
        <v>122</v>
      </c>
      <c r="O2660" s="1" t="s">
        <v>30</v>
      </c>
      <c r="P2660" s="1" t="s">
        <v>35</v>
      </c>
      <c r="Q2660" s="2">
        <v>41169</v>
      </c>
      <c r="R2660" s="1" t="s">
        <v>24</v>
      </c>
      <c r="S2660" s="1" t="s">
        <v>269</v>
      </c>
      <c r="T2660">
        <v>4.8719853999999998</v>
      </c>
      <c r="U2660">
        <v>50.467388300000003</v>
      </c>
      <c r="V2660" s="2">
        <v>41165</v>
      </c>
      <c r="W2660">
        <v>4</v>
      </c>
    </row>
    <row r="2661" spans="1:23" x14ac:dyDescent="0.25">
      <c r="A2661" s="1" t="s">
        <v>2749</v>
      </c>
      <c r="B2661" s="1" t="s">
        <v>6980</v>
      </c>
      <c r="C2661">
        <v>0</v>
      </c>
      <c r="D2661">
        <v>21</v>
      </c>
      <c r="E2661">
        <v>4</v>
      </c>
      <c r="F2661">
        <v>2</v>
      </c>
      <c r="G2661" s="1" t="s">
        <v>6053</v>
      </c>
      <c r="H2661" s="1" t="s">
        <v>6079</v>
      </c>
      <c r="I2661">
        <v>9</v>
      </c>
      <c r="J2661">
        <v>13</v>
      </c>
      <c r="K2661">
        <v>2012</v>
      </c>
      <c r="L2661" s="1" t="s">
        <v>741</v>
      </c>
      <c r="M2661" s="1" t="s">
        <v>269</v>
      </c>
      <c r="N2661" s="1" t="s">
        <v>122</v>
      </c>
      <c r="O2661" s="1" t="s">
        <v>30</v>
      </c>
      <c r="P2661" s="1" t="s">
        <v>35</v>
      </c>
      <c r="Q2661" s="2">
        <v>41169</v>
      </c>
      <c r="R2661" s="1" t="s">
        <v>24</v>
      </c>
      <c r="S2661" s="1" t="s">
        <v>269</v>
      </c>
      <c r="T2661">
        <v>4.8719853999999998</v>
      </c>
      <c r="U2661">
        <v>50.467388300000003</v>
      </c>
      <c r="V2661" s="2">
        <v>41165</v>
      </c>
      <c r="W2661">
        <v>4</v>
      </c>
    </row>
    <row r="2662" spans="1:23" x14ac:dyDescent="0.25">
      <c r="A2662" s="1" t="s">
        <v>2750</v>
      </c>
      <c r="B2662" s="1" t="s">
        <v>7303</v>
      </c>
      <c r="C2662">
        <v>0.5</v>
      </c>
      <c r="D2662">
        <v>68</v>
      </c>
      <c r="E2662">
        <v>-64</v>
      </c>
      <c r="F2662">
        <v>3</v>
      </c>
      <c r="G2662" s="1" t="s">
        <v>6053</v>
      </c>
      <c r="H2662" s="1" t="s">
        <v>6059</v>
      </c>
      <c r="I2662">
        <v>9</v>
      </c>
      <c r="J2662">
        <v>13</v>
      </c>
      <c r="K2662">
        <v>2012</v>
      </c>
      <c r="L2662" s="1" t="s">
        <v>466</v>
      </c>
      <c r="M2662" s="1" t="s">
        <v>2751</v>
      </c>
      <c r="N2662" s="1" t="s">
        <v>29</v>
      </c>
      <c r="O2662" s="1" t="s">
        <v>30</v>
      </c>
      <c r="P2662" s="1" t="s">
        <v>35</v>
      </c>
      <c r="Q2662" s="2">
        <v>41171</v>
      </c>
      <c r="R2662" s="1" t="s">
        <v>24</v>
      </c>
      <c r="S2662" s="1" t="s">
        <v>521</v>
      </c>
      <c r="T2662">
        <v>0.19955600000000001</v>
      </c>
      <c r="U2662">
        <v>48.00611</v>
      </c>
      <c r="V2662" s="2">
        <v>41165</v>
      </c>
      <c r="W2662">
        <v>6</v>
      </c>
    </row>
    <row r="2663" spans="1:23" x14ac:dyDescent="0.25">
      <c r="A2663" s="1" t="s">
        <v>2752</v>
      </c>
      <c r="B2663" s="1" t="s">
        <v>6400</v>
      </c>
      <c r="C2663">
        <v>0.3</v>
      </c>
      <c r="D2663">
        <v>275</v>
      </c>
      <c r="E2663">
        <v>4</v>
      </c>
      <c r="F2663">
        <v>9</v>
      </c>
      <c r="G2663" s="1" t="s">
        <v>6056</v>
      </c>
      <c r="H2663" s="1" t="s">
        <v>6129</v>
      </c>
      <c r="I2663">
        <v>9</v>
      </c>
      <c r="J2663">
        <v>13</v>
      </c>
      <c r="K2663">
        <v>2012</v>
      </c>
      <c r="L2663" s="1" t="s">
        <v>2753</v>
      </c>
      <c r="M2663" s="1" t="s">
        <v>307</v>
      </c>
      <c r="N2663" s="1" t="s">
        <v>22</v>
      </c>
      <c r="O2663" s="1" t="s">
        <v>16</v>
      </c>
      <c r="P2663" s="1" t="s">
        <v>23</v>
      </c>
      <c r="Q2663" s="2">
        <v>41167</v>
      </c>
      <c r="R2663" s="1" t="s">
        <v>39</v>
      </c>
      <c r="S2663" s="1" t="s">
        <v>25</v>
      </c>
      <c r="T2663">
        <v>-1.519693</v>
      </c>
      <c r="U2663">
        <v>52.406821999999998</v>
      </c>
      <c r="V2663" s="2">
        <v>41165</v>
      </c>
      <c r="W2663">
        <v>2</v>
      </c>
    </row>
    <row r="2664" spans="1:23" x14ac:dyDescent="0.25">
      <c r="A2664" s="1" t="s">
        <v>2754</v>
      </c>
      <c r="B2664" s="1" t="s">
        <v>6358</v>
      </c>
      <c r="C2664">
        <v>0</v>
      </c>
      <c r="D2664">
        <v>248</v>
      </c>
      <c r="E2664">
        <v>82</v>
      </c>
      <c r="F2664">
        <v>5</v>
      </c>
      <c r="G2664" s="1" t="s">
        <v>6053</v>
      </c>
      <c r="H2664" s="1" t="s">
        <v>6059</v>
      </c>
      <c r="I2664">
        <v>9</v>
      </c>
      <c r="J2664">
        <v>14</v>
      </c>
      <c r="K2664">
        <v>2012</v>
      </c>
      <c r="L2664" s="1" t="s">
        <v>872</v>
      </c>
      <c r="M2664" s="1" t="s">
        <v>105</v>
      </c>
      <c r="N2664" s="1" t="s">
        <v>51</v>
      </c>
      <c r="O2664" s="1" t="s">
        <v>52</v>
      </c>
      <c r="P2664" s="1" t="s">
        <v>23</v>
      </c>
      <c r="Q2664" s="2">
        <v>41170</v>
      </c>
      <c r="R2664" s="1" t="s">
        <v>24</v>
      </c>
      <c r="S2664" s="1" t="s">
        <v>106</v>
      </c>
      <c r="T2664">
        <v>9.2256874999999994</v>
      </c>
      <c r="U2664">
        <v>45.532824499999997</v>
      </c>
      <c r="V2664" s="2">
        <v>41166</v>
      </c>
      <c r="W2664">
        <v>4</v>
      </c>
    </row>
    <row r="2665" spans="1:23" x14ac:dyDescent="0.25">
      <c r="A2665" s="1" t="s">
        <v>2754</v>
      </c>
      <c r="B2665" s="1" t="s">
        <v>7050</v>
      </c>
      <c r="C2665">
        <v>0</v>
      </c>
      <c r="D2665">
        <v>182</v>
      </c>
      <c r="E2665">
        <v>84</v>
      </c>
      <c r="F2665">
        <v>6</v>
      </c>
      <c r="G2665" s="1" t="s">
        <v>6053</v>
      </c>
      <c r="H2665" s="1" t="s">
        <v>6081</v>
      </c>
      <c r="I2665">
        <v>9</v>
      </c>
      <c r="J2665">
        <v>14</v>
      </c>
      <c r="K2665">
        <v>2012</v>
      </c>
      <c r="L2665" s="1" t="s">
        <v>872</v>
      </c>
      <c r="M2665" s="1" t="s">
        <v>105</v>
      </c>
      <c r="N2665" s="1" t="s">
        <v>51</v>
      </c>
      <c r="O2665" s="1" t="s">
        <v>52</v>
      </c>
      <c r="P2665" s="1" t="s">
        <v>23</v>
      </c>
      <c r="Q2665" s="2">
        <v>41170</v>
      </c>
      <c r="R2665" s="1" t="s">
        <v>24</v>
      </c>
      <c r="S2665" s="1" t="s">
        <v>106</v>
      </c>
      <c r="T2665">
        <v>9.2256874999999994</v>
      </c>
      <c r="U2665">
        <v>45.532824499999997</v>
      </c>
      <c r="V2665" s="2">
        <v>41166</v>
      </c>
      <c r="W2665">
        <v>4</v>
      </c>
    </row>
    <row r="2666" spans="1:23" x14ac:dyDescent="0.25">
      <c r="A2666" s="1" t="s">
        <v>2754</v>
      </c>
      <c r="B2666" s="1" t="s">
        <v>6335</v>
      </c>
      <c r="C2666">
        <v>0.4</v>
      </c>
      <c r="D2666">
        <v>88</v>
      </c>
      <c r="E2666">
        <v>-41</v>
      </c>
      <c r="F2666">
        <v>2</v>
      </c>
      <c r="G2666" s="1" t="s">
        <v>6087</v>
      </c>
      <c r="H2666" s="1" t="s">
        <v>6097</v>
      </c>
      <c r="I2666">
        <v>9</v>
      </c>
      <c r="J2666">
        <v>14</v>
      </c>
      <c r="K2666">
        <v>2012</v>
      </c>
      <c r="L2666" s="1" t="s">
        <v>872</v>
      </c>
      <c r="M2666" s="1" t="s">
        <v>105</v>
      </c>
      <c r="N2666" s="1" t="s">
        <v>51</v>
      </c>
      <c r="O2666" s="1" t="s">
        <v>52</v>
      </c>
      <c r="P2666" s="1" t="s">
        <v>23</v>
      </c>
      <c r="Q2666" s="2">
        <v>41170</v>
      </c>
      <c r="R2666" s="1" t="s">
        <v>24</v>
      </c>
      <c r="S2666" s="1" t="s">
        <v>106</v>
      </c>
      <c r="T2666">
        <v>9.2256874999999994</v>
      </c>
      <c r="U2666">
        <v>45.532824499999997</v>
      </c>
      <c r="V2666" s="2">
        <v>41166</v>
      </c>
      <c r="W2666">
        <v>4</v>
      </c>
    </row>
    <row r="2667" spans="1:23" x14ac:dyDescent="0.25">
      <c r="A2667" s="1" t="s">
        <v>2755</v>
      </c>
      <c r="B2667" s="1" t="s">
        <v>7201</v>
      </c>
      <c r="C2667">
        <v>0.1</v>
      </c>
      <c r="D2667">
        <v>429</v>
      </c>
      <c r="E2667">
        <v>57</v>
      </c>
      <c r="F2667">
        <v>10</v>
      </c>
      <c r="G2667" s="1" t="s">
        <v>6056</v>
      </c>
      <c r="H2667" s="1" t="s">
        <v>6072</v>
      </c>
      <c r="I2667">
        <v>9</v>
      </c>
      <c r="J2667">
        <v>14</v>
      </c>
      <c r="K2667">
        <v>2012</v>
      </c>
      <c r="L2667" s="1" t="s">
        <v>855</v>
      </c>
      <c r="M2667" s="1" t="s">
        <v>2756</v>
      </c>
      <c r="N2667" s="1" t="s">
        <v>68</v>
      </c>
      <c r="O2667" s="1" t="s">
        <v>30</v>
      </c>
      <c r="P2667" s="1" t="s">
        <v>35</v>
      </c>
      <c r="Q2667" s="2">
        <v>41173</v>
      </c>
      <c r="R2667" s="1" t="s">
        <v>24</v>
      </c>
      <c r="S2667" s="1" t="s">
        <v>187</v>
      </c>
      <c r="T2667">
        <v>11.5713346</v>
      </c>
      <c r="U2667">
        <v>49.945639900000003</v>
      </c>
      <c r="V2667" s="2">
        <v>41166</v>
      </c>
      <c r="W2667">
        <v>7</v>
      </c>
    </row>
    <row r="2668" spans="1:23" x14ac:dyDescent="0.25">
      <c r="A2668" s="1" t="s">
        <v>2757</v>
      </c>
      <c r="B2668" s="1" t="s">
        <v>6085</v>
      </c>
      <c r="C2668">
        <v>0</v>
      </c>
      <c r="D2668">
        <v>36</v>
      </c>
      <c r="E2668">
        <v>6</v>
      </c>
      <c r="F2668">
        <v>4</v>
      </c>
      <c r="G2668" s="1" t="s">
        <v>6053</v>
      </c>
      <c r="H2668" s="1" t="s">
        <v>6081</v>
      </c>
      <c r="I2668">
        <v>9</v>
      </c>
      <c r="J2668">
        <v>16</v>
      </c>
      <c r="K2668">
        <v>2012</v>
      </c>
      <c r="L2668" s="1" t="s">
        <v>2758</v>
      </c>
      <c r="M2668" s="1" t="s">
        <v>265</v>
      </c>
      <c r="N2668" s="1" t="s">
        <v>51</v>
      </c>
      <c r="O2668" s="1" t="s">
        <v>52</v>
      </c>
      <c r="P2668" s="1" t="s">
        <v>35</v>
      </c>
      <c r="Q2668" s="2">
        <v>41175</v>
      </c>
      <c r="R2668" s="1" t="s">
        <v>24</v>
      </c>
      <c r="S2668" s="1" t="s">
        <v>266</v>
      </c>
      <c r="T2668">
        <v>12.4963655</v>
      </c>
      <c r="U2668">
        <v>41.902783499999998</v>
      </c>
      <c r="V2668" s="2">
        <v>41168</v>
      </c>
      <c r="W2668">
        <v>7</v>
      </c>
    </row>
    <row r="2669" spans="1:23" x14ac:dyDescent="0.25">
      <c r="A2669" s="1" t="s">
        <v>2757</v>
      </c>
      <c r="B2669" s="1" t="s">
        <v>7038</v>
      </c>
      <c r="C2669">
        <v>0</v>
      </c>
      <c r="D2669">
        <v>176</v>
      </c>
      <c r="E2669">
        <v>79</v>
      </c>
      <c r="F2669">
        <v>6</v>
      </c>
      <c r="G2669" s="1" t="s">
        <v>6087</v>
      </c>
      <c r="H2669" s="1" t="s">
        <v>6115</v>
      </c>
      <c r="I2669">
        <v>9</v>
      </c>
      <c r="J2669">
        <v>16</v>
      </c>
      <c r="K2669">
        <v>2012</v>
      </c>
      <c r="L2669" s="1" t="s">
        <v>2758</v>
      </c>
      <c r="M2669" s="1" t="s">
        <v>265</v>
      </c>
      <c r="N2669" s="1" t="s">
        <v>51</v>
      </c>
      <c r="O2669" s="1" t="s">
        <v>52</v>
      </c>
      <c r="P2669" s="1" t="s">
        <v>35</v>
      </c>
      <c r="Q2669" s="2">
        <v>41175</v>
      </c>
      <c r="R2669" s="1" t="s">
        <v>24</v>
      </c>
      <c r="S2669" s="1" t="s">
        <v>266</v>
      </c>
      <c r="T2669">
        <v>12.4963655</v>
      </c>
      <c r="U2669">
        <v>41.902783499999998</v>
      </c>
      <c r="V2669" s="2">
        <v>41168</v>
      </c>
      <c r="W2669">
        <v>7</v>
      </c>
    </row>
    <row r="2670" spans="1:23" x14ac:dyDescent="0.25">
      <c r="A2670" s="1" t="s">
        <v>2759</v>
      </c>
      <c r="B2670" s="1" t="s">
        <v>6517</v>
      </c>
      <c r="C2670">
        <v>0</v>
      </c>
      <c r="D2670">
        <v>163</v>
      </c>
      <c r="E2670">
        <v>81</v>
      </c>
      <c r="F2670">
        <v>6</v>
      </c>
      <c r="G2670" s="1" t="s">
        <v>6053</v>
      </c>
      <c r="H2670" s="1" t="s">
        <v>6059</v>
      </c>
      <c r="I2670">
        <v>9</v>
      </c>
      <c r="J2670">
        <v>17</v>
      </c>
      <c r="K2670">
        <v>2012</v>
      </c>
      <c r="L2670" s="1" t="s">
        <v>2586</v>
      </c>
      <c r="M2670" s="1" t="s">
        <v>1973</v>
      </c>
      <c r="N2670" s="1" t="s">
        <v>68</v>
      </c>
      <c r="O2670" s="1" t="s">
        <v>30</v>
      </c>
      <c r="P2670" s="1" t="s">
        <v>23</v>
      </c>
      <c r="Q2670" s="2">
        <v>41175</v>
      </c>
      <c r="R2670" s="1" t="s">
        <v>24</v>
      </c>
      <c r="S2670" s="1" t="s">
        <v>118</v>
      </c>
      <c r="T2670">
        <v>6.3965234999999998</v>
      </c>
      <c r="U2670">
        <v>51.255498699999997</v>
      </c>
      <c r="V2670" s="2">
        <v>41169</v>
      </c>
      <c r="W2670">
        <v>6</v>
      </c>
    </row>
    <row r="2671" spans="1:23" x14ac:dyDescent="0.25">
      <c r="A2671" s="1" t="s">
        <v>2759</v>
      </c>
      <c r="B2671" s="1" t="s">
        <v>6690</v>
      </c>
      <c r="C2671">
        <v>0</v>
      </c>
      <c r="D2671">
        <v>113</v>
      </c>
      <c r="E2671">
        <v>0</v>
      </c>
      <c r="F2671">
        <v>4</v>
      </c>
      <c r="G2671" s="1" t="s">
        <v>6053</v>
      </c>
      <c r="H2671" s="1" t="s">
        <v>6081</v>
      </c>
      <c r="I2671">
        <v>9</v>
      </c>
      <c r="J2671">
        <v>17</v>
      </c>
      <c r="K2671">
        <v>2012</v>
      </c>
      <c r="L2671" s="1" t="s">
        <v>2586</v>
      </c>
      <c r="M2671" s="1" t="s">
        <v>1973</v>
      </c>
      <c r="N2671" s="1" t="s">
        <v>68</v>
      </c>
      <c r="O2671" s="1" t="s">
        <v>30</v>
      </c>
      <c r="P2671" s="1" t="s">
        <v>23</v>
      </c>
      <c r="Q2671" s="2">
        <v>41175</v>
      </c>
      <c r="R2671" s="1" t="s">
        <v>24</v>
      </c>
      <c r="S2671" s="1" t="s">
        <v>118</v>
      </c>
      <c r="T2671">
        <v>6.3965234999999998</v>
      </c>
      <c r="U2671">
        <v>51.255498699999997</v>
      </c>
      <c r="V2671" s="2">
        <v>41169</v>
      </c>
      <c r="W2671">
        <v>6</v>
      </c>
    </row>
    <row r="2672" spans="1:23" x14ac:dyDescent="0.25">
      <c r="A2672" s="1" t="s">
        <v>2759</v>
      </c>
      <c r="B2672" s="1" t="s">
        <v>6790</v>
      </c>
      <c r="C2672">
        <v>0</v>
      </c>
      <c r="D2672">
        <v>52</v>
      </c>
      <c r="E2672">
        <v>16</v>
      </c>
      <c r="F2672">
        <v>5</v>
      </c>
      <c r="G2672" s="1" t="s">
        <v>6053</v>
      </c>
      <c r="H2672" s="1" t="s">
        <v>6079</v>
      </c>
      <c r="I2672">
        <v>9</v>
      </c>
      <c r="J2672">
        <v>17</v>
      </c>
      <c r="K2672">
        <v>2012</v>
      </c>
      <c r="L2672" s="1" t="s">
        <v>2586</v>
      </c>
      <c r="M2672" s="1" t="s">
        <v>1973</v>
      </c>
      <c r="N2672" s="1" t="s">
        <v>68</v>
      </c>
      <c r="O2672" s="1" t="s">
        <v>30</v>
      </c>
      <c r="P2672" s="1" t="s">
        <v>23</v>
      </c>
      <c r="Q2672" s="2">
        <v>41175</v>
      </c>
      <c r="R2672" s="1" t="s">
        <v>24</v>
      </c>
      <c r="S2672" s="1" t="s">
        <v>118</v>
      </c>
      <c r="T2672">
        <v>6.3965234999999998</v>
      </c>
      <c r="U2672">
        <v>51.255498699999997</v>
      </c>
      <c r="V2672" s="2">
        <v>41169</v>
      </c>
      <c r="W2672">
        <v>6</v>
      </c>
    </row>
    <row r="2673" spans="1:23" x14ac:dyDescent="0.25">
      <c r="A2673" s="1" t="s">
        <v>2759</v>
      </c>
      <c r="B2673" s="1" t="s">
        <v>6929</v>
      </c>
      <c r="C2673">
        <v>0.1</v>
      </c>
      <c r="D2673">
        <v>52</v>
      </c>
      <c r="E2673">
        <v>-2</v>
      </c>
      <c r="F2673">
        <v>1</v>
      </c>
      <c r="G2673" s="1" t="s">
        <v>6053</v>
      </c>
      <c r="H2673" s="1" t="s">
        <v>6062</v>
      </c>
      <c r="I2673">
        <v>9</v>
      </c>
      <c r="J2673">
        <v>17</v>
      </c>
      <c r="K2673">
        <v>2012</v>
      </c>
      <c r="L2673" s="1" t="s">
        <v>2586</v>
      </c>
      <c r="M2673" s="1" t="s">
        <v>1973</v>
      </c>
      <c r="N2673" s="1" t="s">
        <v>68</v>
      </c>
      <c r="O2673" s="1" t="s">
        <v>30</v>
      </c>
      <c r="P2673" s="1" t="s">
        <v>23</v>
      </c>
      <c r="Q2673" s="2">
        <v>41175</v>
      </c>
      <c r="R2673" s="1" t="s">
        <v>24</v>
      </c>
      <c r="S2673" s="1" t="s">
        <v>118</v>
      </c>
      <c r="T2673">
        <v>6.3965234999999998</v>
      </c>
      <c r="U2673">
        <v>51.255498699999997</v>
      </c>
      <c r="V2673" s="2">
        <v>41169</v>
      </c>
      <c r="W2673">
        <v>6</v>
      </c>
    </row>
    <row r="2674" spans="1:23" x14ac:dyDescent="0.25">
      <c r="A2674" s="1" t="s">
        <v>2759</v>
      </c>
      <c r="B2674" s="1" t="s">
        <v>7083</v>
      </c>
      <c r="C2674">
        <v>0</v>
      </c>
      <c r="D2674">
        <v>129</v>
      </c>
      <c r="E2674">
        <v>46</v>
      </c>
      <c r="F2674">
        <v>3</v>
      </c>
      <c r="G2674" s="1" t="s">
        <v>6087</v>
      </c>
      <c r="H2674" s="1" t="s">
        <v>6115</v>
      </c>
      <c r="I2674">
        <v>9</v>
      </c>
      <c r="J2674">
        <v>17</v>
      </c>
      <c r="K2674">
        <v>2012</v>
      </c>
      <c r="L2674" s="1" t="s">
        <v>2586</v>
      </c>
      <c r="M2674" s="1" t="s">
        <v>1973</v>
      </c>
      <c r="N2674" s="1" t="s">
        <v>68</v>
      </c>
      <c r="O2674" s="1" t="s">
        <v>30</v>
      </c>
      <c r="P2674" s="1" t="s">
        <v>23</v>
      </c>
      <c r="Q2674" s="2">
        <v>41175</v>
      </c>
      <c r="R2674" s="1" t="s">
        <v>24</v>
      </c>
      <c r="S2674" s="1" t="s">
        <v>118</v>
      </c>
      <c r="T2674">
        <v>6.3965234999999998</v>
      </c>
      <c r="U2674">
        <v>51.255498699999997</v>
      </c>
      <c r="V2674" s="2">
        <v>41169</v>
      </c>
      <c r="W2674">
        <v>6</v>
      </c>
    </row>
    <row r="2675" spans="1:23" x14ac:dyDescent="0.25">
      <c r="A2675" s="1" t="s">
        <v>2759</v>
      </c>
      <c r="B2675" s="1" t="s">
        <v>7360</v>
      </c>
      <c r="C2675">
        <v>0</v>
      </c>
      <c r="D2675">
        <v>554</v>
      </c>
      <c r="E2675">
        <v>105</v>
      </c>
      <c r="F2675">
        <v>5</v>
      </c>
      <c r="G2675" s="1" t="s">
        <v>6087</v>
      </c>
      <c r="H2675" s="1" t="s">
        <v>6088</v>
      </c>
      <c r="I2675">
        <v>9</v>
      </c>
      <c r="J2675">
        <v>17</v>
      </c>
      <c r="K2675">
        <v>2012</v>
      </c>
      <c r="L2675" s="1" t="s">
        <v>2586</v>
      </c>
      <c r="M2675" s="1" t="s">
        <v>1973</v>
      </c>
      <c r="N2675" s="1" t="s">
        <v>68</v>
      </c>
      <c r="O2675" s="1" t="s">
        <v>30</v>
      </c>
      <c r="P2675" s="1" t="s">
        <v>23</v>
      </c>
      <c r="Q2675" s="2">
        <v>41175</v>
      </c>
      <c r="R2675" s="1" t="s">
        <v>24</v>
      </c>
      <c r="S2675" s="1" t="s">
        <v>118</v>
      </c>
      <c r="T2675">
        <v>6.3965234999999998</v>
      </c>
      <c r="U2675">
        <v>51.255498699999997</v>
      </c>
      <c r="V2675" s="2">
        <v>41169</v>
      </c>
      <c r="W2675">
        <v>6</v>
      </c>
    </row>
    <row r="2676" spans="1:23" x14ac:dyDescent="0.25">
      <c r="A2676" s="1" t="s">
        <v>2759</v>
      </c>
      <c r="B2676" s="1" t="s">
        <v>6357</v>
      </c>
      <c r="C2676">
        <v>0</v>
      </c>
      <c r="D2676">
        <v>228</v>
      </c>
      <c r="E2676">
        <v>48</v>
      </c>
      <c r="F2676">
        <v>3</v>
      </c>
      <c r="G2676" s="1" t="s">
        <v>6087</v>
      </c>
      <c r="H2676" s="1" t="s">
        <v>6097</v>
      </c>
      <c r="I2676">
        <v>9</v>
      </c>
      <c r="J2676">
        <v>17</v>
      </c>
      <c r="K2676">
        <v>2012</v>
      </c>
      <c r="L2676" s="1" t="s">
        <v>2586</v>
      </c>
      <c r="M2676" s="1" t="s">
        <v>1973</v>
      </c>
      <c r="N2676" s="1" t="s">
        <v>68</v>
      </c>
      <c r="O2676" s="1" t="s">
        <v>30</v>
      </c>
      <c r="P2676" s="1" t="s">
        <v>23</v>
      </c>
      <c r="Q2676" s="2">
        <v>41175</v>
      </c>
      <c r="R2676" s="1" t="s">
        <v>24</v>
      </c>
      <c r="S2676" s="1" t="s">
        <v>118</v>
      </c>
      <c r="T2676">
        <v>6.3965234999999998</v>
      </c>
      <c r="U2676">
        <v>51.255498699999997</v>
      </c>
      <c r="V2676" s="2">
        <v>41169</v>
      </c>
      <c r="W2676">
        <v>6</v>
      </c>
    </row>
    <row r="2677" spans="1:23" x14ac:dyDescent="0.25">
      <c r="A2677" s="1" t="s">
        <v>2760</v>
      </c>
      <c r="B2677" s="1" t="s">
        <v>7157</v>
      </c>
      <c r="C2677">
        <v>0</v>
      </c>
      <c r="D2677">
        <v>34</v>
      </c>
      <c r="E2677">
        <v>3</v>
      </c>
      <c r="F2677">
        <v>3</v>
      </c>
      <c r="G2677" s="1" t="s">
        <v>6053</v>
      </c>
      <c r="H2677" s="1" t="s">
        <v>6059</v>
      </c>
      <c r="I2677">
        <v>9</v>
      </c>
      <c r="J2677">
        <v>17</v>
      </c>
      <c r="K2677">
        <v>2012</v>
      </c>
      <c r="L2677" s="1" t="s">
        <v>2761</v>
      </c>
      <c r="M2677" s="1" t="s">
        <v>1556</v>
      </c>
      <c r="N2677" s="1" t="s">
        <v>51</v>
      </c>
      <c r="O2677" s="1" t="s">
        <v>52</v>
      </c>
      <c r="P2677" s="1" t="s">
        <v>23</v>
      </c>
      <c r="Q2677" s="2">
        <v>41171</v>
      </c>
      <c r="R2677" s="1" t="s">
        <v>39</v>
      </c>
      <c r="S2677" s="1" t="s">
        <v>127</v>
      </c>
      <c r="T2677">
        <v>11.2558136</v>
      </c>
      <c r="U2677">
        <v>43.769560400000003</v>
      </c>
      <c r="V2677" s="2">
        <v>41169</v>
      </c>
      <c r="W2677">
        <v>2</v>
      </c>
    </row>
    <row r="2678" spans="1:23" x14ac:dyDescent="0.25">
      <c r="A2678" s="1" t="s">
        <v>2760</v>
      </c>
      <c r="B2678" s="1" t="s">
        <v>6324</v>
      </c>
      <c r="C2678">
        <v>0</v>
      </c>
      <c r="D2678">
        <v>12</v>
      </c>
      <c r="E2678">
        <v>0</v>
      </c>
      <c r="F2678">
        <v>2</v>
      </c>
      <c r="G2678" s="1" t="s">
        <v>6053</v>
      </c>
      <c r="H2678" s="1" t="s">
        <v>6081</v>
      </c>
      <c r="I2678">
        <v>9</v>
      </c>
      <c r="J2678">
        <v>17</v>
      </c>
      <c r="K2678">
        <v>2012</v>
      </c>
      <c r="L2678" s="1" t="s">
        <v>2761</v>
      </c>
      <c r="M2678" s="1" t="s">
        <v>1556</v>
      </c>
      <c r="N2678" s="1" t="s">
        <v>51</v>
      </c>
      <c r="O2678" s="1" t="s">
        <v>52</v>
      </c>
      <c r="P2678" s="1" t="s">
        <v>23</v>
      </c>
      <c r="Q2678" s="2">
        <v>41171</v>
      </c>
      <c r="R2678" s="1" t="s">
        <v>39</v>
      </c>
      <c r="S2678" s="1" t="s">
        <v>127</v>
      </c>
      <c r="T2678">
        <v>11.2558136</v>
      </c>
      <c r="U2678">
        <v>43.769560400000003</v>
      </c>
      <c r="V2678" s="2">
        <v>41169</v>
      </c>
      <c r="W2678">
        <v>2</v>
      </c>
    </row>
    <row r="2679" spans="1:23" x14ac:dyDescent="0.25">
      <c r="A2679" s="1" t="s">
        <v>2760</v>
      </c>
      <c r="B2679" s="1" t="s">
        <v>6528</v>
      </c>
      <c r="C2679">
        <v>0.4</v>
      </c>
      <c r="D2679">
        <v>804</v>
      </c>
      <c r="E2679">
        <v>-496</v>
      </c>
      <c r="F2679">
        <v>5</v>
      </c>
      <c r="G2679" s="1" t="s">
        <v>6087</v>
      </c>
      <c r="H2679" s="1" t="s">
        <v>6088</v>
      </c>
      <c r="I2679">
        <v>9</v>
      </c>
      <c r="J2679">
        <v>17</v>
      </c>
      <c r="K2679">
        <v>2012</v>
      </c>
      <c r="L2679" s="1" t="s">
        <v>2761</v>
      </c>
      <c r="M2679" s="1" t="s">
        <v>1556</v>
      </c>
      <c r="N2679" s="1" t="s">
        <v>51</v>
      </c>
      <c r="O2679" s="1" t="s">
        <v>52</v>
      </c>
      <c r="P2679" s="1" t="s">
        <v>23</v>
      </c>
      <c r="Q2679" s="2">
        <v>41171</v>
      </c>
      <c r="R2679" s="1" t="s">
        <v>39</v>
      </c>
      <c r="S2679" s="1" t="s">
        <v>127</v>
      </c>
      <c r="T2679">
        <v>11.2558136</v>
      </c>
      <c r="U2679">
        <v>43.769560400000003</v>
      </c>
      <c r="V2679" s="2">
        <v>41169</v>
      </c>
      <c r="W2679">
        <v>2</v>
      </c>
    </row>
    <row r="2680" spans="1:23" x14ac:dyDescent="0.25">
      <c r="A2680" s="1" t="s">
        <v>2762</v>
      </c>
      <c r="B2680" s="1" t="s">
        <v>7357</v>
      </c>
      <c r="C2680">
        <v>0</v>
      </c>
      <c r="D2680">
        <v>128</v>
      </c>
      <c r="E2680">
        <v>0</v>
      </c>
      <c r="F2680">
        <v>6</v>
      </c>
      <c r="G2680" s="1" t="s">
        <v>6053</v>
      </c>
      <c r="H2680" s="1" t="s">
        <v>6112</v>
      </c>
      <c r="I2680">
        <v>9</v>
      </c>
      <c r="J2680">
        <v>17</v>
      </c>
      <c r="K2680">
        <v>2012</v>
      </c>
      <c r="L2680" s="1" t="s">
        <v>2763</v>
      </c>
      <c r="M2680" s="1" t="s">
        <v>1391</v>
      </c>
      <c r="N2680" s="1" t="s">
        <v>68</v>
      </c>
      <c r="O2680" s="1" t="s">
        <v>30</v>
      </c>
      <c r="P2680" s="1" t="s">
        <v>23</v>
      </c>
      <c r="Q2680" s="2">
        <v>41169</v>
      </c>
      <c r="R2680" s="1" t="s">
        <v>64</v>
      </c>
      <c r="S2680" s="1" t="s">
        <v>118</v>
      </c>
      <c r="T2680">
        <v>6.0838868000000002</v>
      </c>
      <c r="U2680">
        <v>50.7753455</v>
      </c>
      <c r="V2680" s="2">
        <v>41169</v>
      </c>
      <c r="W2680">
        <v>0</v>
      </c>
    </row>
    <row r="2681" spans="1:23" x14ac:dyDescent="0.25">
      <c r="A2681" s="1" t="s">
        <v>2764</v>
      </c>
      <c r="B2681" s="1" t="s">
        <v>7358</v>
      </c>
      <c r="C2681">
        <v>0</v>
      </c>
      <c r="D2681">
        <v>30</v>
      </c>
      <c r="E2681">
        <v>3</v>
      </c>
      <c r="F2681">
        <v>2</v>
      </c>
      <c r="G2681" s="1" t="s">
        <v>6053</v>
      </c>
      <c r="H2681" s="1" t="s">
        <v>6081</v>
      </c>
      <c r="I2681">
        <v>9</v>
      </c>
      <c r="J2681">
        <v>17</v>
      </c>
      <c r="K2681">
        <v>2012</v>
      </c>
      <c r="L2681" s="1" t="s">
        <v>125</v>
      </c>
      <c r="M2681" s="1" t="s">
        <v>1783</v>
      </c>
      <c r="N2681" s="1" t="s">
        <v>29</v>
      </c>
      <c r="O2681" s="1" t="s">
        <v>30</v>
      </c>
      <c r="P2681" s="1" t="s">
        <v>17</v>
      </c>
      <c r="Q2681" s="2">
        <v>41169</v>
      </c>
      <c r="R2681" s="1" t="s">
        <v>64</v>
      </c>
      <c r="S2681" s="1" t="s">
        <v>418</v>
      </c>
      <c r="T2681">
        <v>1.099971</v>
      </c>
      <c r="U2681">
        <v>49.443232000000002</v>
      </c>
      <c r="V2681" s="2">
        <v>41169</v>
      </c>
      <c r="W2681">
        <v>0</v>
      </c>
    </row>
    <row r="2682" spans="1:23" x14ac:dyDescent="0.25">
      <c r="A2682" s="1" t="s">
        <v>2764</v>
      </c>
      <c r="B2682" s="1" t="s">
        <v>6259</v>
      </c>
      <c r="C2682">
        <v>0</v>
      </c>
      <c r="D2682">
        <v>225</v>
      </c>
      <c r="E2682">
        <v>67</v>
      </c>
      <c r="F2682">
        <v>5</v>
      </c>
      <c r="G2682" s="1" t="s">
        <v>6053</v>
      </c>
      <c r="H2682" s="1" t="s">
        <v>6054</v>
      </c>
      <c r="I2682">
        <v>9</v>
      </c>
      <c r="J2682">
        <v>17</v>
      </c>
      <c r="K2682">
        <v>2012</v>
      </c>
      <c r="L2682" s="1" t="s">
        <v>125</v>
      </c>
      <c r="M2682" s="1" t="s">
        <v>1783</v>
      </c>
      <c r="N2682" s="1" t="s">
        <v>29</v>
      </c>
      <c r="O2682" s="1" t="s">
        <v>30</v>
      </c>
      <c r="P2682" s="1" t="s">
        <v>17</v>
      </c>
      <c r="Q2682" s="2">
        <v>41169</v>
      </c>
      <c r="R2682" s="1" t="s">
        <v>64</v>
      </c>
      <c r="S2682" s="1" t="s">
        <v>418</v>
      </c>
      <c r="T2682">
        <v>1.099971</v>
      </c>
      <c r="U2682">
        <v>49.443232000000002</v>
      </c>
      <c r="V2682" s="2">
        <v>41169</v>
      </c>
      <c r="W2682">
        <v>0</v>
      </c>
    </row>
    <row r="2683" spans="1:23" x14ac:dyDescent="0.25">
      <c r="A2683" s="1" t="s">
        <v>2764</v>
      </c>
      <c r="B2683" s="1" t="s">
        <v>6678</v>
      </c>
      <c r="C2683">
        <v>0.1</v>
      </c>
      <c r="D2683">
        <v>62</v>
      </c>
      <c r="E2683">
        <v>1</v>
      </c>
      <c r="F2683">
        <v>3</v>
      </c>
      <c r="G2683" s="1" t="s">
        <v>6053</v>
      </c>
      <c r="H2683" s="1" t="s">
        <v>6062</v>
      </c>
      <c r="I2683">
        <v>9</v>
      </c>
      <c r="J2683">
        <v>17</v>
      </c>
      <c r="K2683">
        <v>2012</v>
      </c>
      <c r="L2683" s="1" t="s">
        <v>125</v>
      </c>
      <c r="M2683" s="1" t="s">
        <v>1783</v>
      </c>
      <c r="N2683" s="1" t="s">
        <v>29</v>
      </c>
      <c r="O2683" s="1" t="s">
        <v>30</v>
      </c>
      <c r="P2683" s="1" t="s">
        <v>17</v>
      </c>
      <c r="Q2683" s="2">
        <v>41169</v>
      </c>
      <c r="R2683" s="1" t="s">
        <v>64</v>
      </c>
      <c r="S2683" s="1" t="s">
        <v>418</v>
      </c>
      <c r="T2683">
        <v>1.099971</v>
      </c>
      <c r="U2683">
        <v>49.443232000000002</v>
      </c>
      <c r="V2683" s="2">
        <v>41169</v>
      </c>
      <c r="W2683">
        <v>0</v>
      </c>
    </row>
    <row r="2684" spans="1:23" x14ac:dyDescent="0.25">
      <c r="A2684" s="1" t="s">
        <v>2764</v>
      </c>
      <c r="B2684" s="1" t="s">
        <v>7164</v>
      </c>
      <c r="C2684">
        <v>0.15</v>
      </c>
      <c r="D2684">
        <v>426</v>
      </c>
      <c r="E2684">
        <v>0</v>
      </c>
      <c r="F2684">
        <v>3</v>
      </c>
      <c r="G2684" s="1" t="s">
        <v>6087</v>
      </c>
      <c r="H2684" s="1" t="s">
        <v>6097</v>
      </c>
      <c r="I2684">
        <v>9</v>
      </c>
      <c r="J2684">
        <v>17</v>
      </c>
      <c r="K2684">
        <v>2012</v>
      </c>
      <c r="L2684" s="1" t="s">
        <v>125</v>
      </c>
      <c r="M2684" s="1" t="s">
        <v>1783</v>
      </c>
      <c r="N2684" s="1" t="s">
        <v>29</v>
      </c>
      <c r="O2684" s="1" t="s">
        <v>30</v>
      </c>
      <c r="P2684" s="1" t="s">
        <v>17</v>
      </c>
      <c r="Q2684" s="2">
        <v>41169</v>
      </c>
      <c r="R2684" s="1" t="s">
        <v>64</v>
      </c>
      <c r="S2684" s="1" t="s">
        <v>418</v>
      </c>
      <c r="T2684">
        <v>1.099971</v>
      </c>
      <c r="U2684">
        <v>49.443232000000002</v>
      </c>
      <c r="V2684" s="2">
        <v>41169</v>
      </c>
      <c r="W2684">
        <v>0</v>
      </c>
    </row>
    <row r="2685" spans="1:23" x14ac:dyDescent="0.25">
      <c r="A2685" s="1" t="s">
        <v>2765</v>
      </c>
      <c r="B2685" s="1" t="s">
        <v>7359</v>
      </c>
      <c r="C2685">
        <v>0.1</v>
      </c>
      <c r="D2685">
        <v>900</v>
      </c>
      <c r="E2685">
        <v>-10</v>
      </c>
      <c r="F2685">
        <v>2</v>
      </c>
      <c r="G2685" s="1" t="s">
        <v>6053</v>
      </c>
      <c r="H2685" s="1" t="s">
        <v>6099</v>
      </c>
      <c r="I2685">
        <v>9</v>
      </c>
      <c r="J2685">
        <v>17</v>
      </c>
      <c r="K2685">
        <v>2012</v>
      </c>
      <c r="L2685" s="1" t="s">
        <v>635</v>
      </c>
      <c r="M2685" s="1" t="s">
        <v>2766</v>
      </c>
      <c r="N2685" s="1" t="s">
        <v>29</v>
      </c>
      <c r="O2685" s="1" t="s">
        <v>30</v>
      </c>
      <c r="P2685" s="1" t="s">
        <v>23</v>
      </c>
      <c r="Q2685" s="2">
        <v>41174</v>
      </c>
      <c r="R2685" s="1" t="s">
        <v>18</v>
      </c>
      <c r="S2685" s="1" t="s">
        <v>114</v>
      </c>
      <c r="T2685">
        <v>2.4417819999999999</v>
      </c>
      <c r="U2685">
        <v>48.629828000000003</v>
      </c>
      <c r="V2685" s="2">
        <v>41169</v>
      </c>
      <c r="W2685">
        <v>5</v>
      </c>
    </row>
    <row r="2686" spans="1:23" x14ac:dyDescent="0.25">
      <c r="A2686" s="1" t="s">
        <v>2767</v>
      </c>
      <c r="B2686" s="1" t="s">
        <v>6418</v>
      </c>
      <c r="C2686">
        <v>0.1</v>
      </c>
      <c r="D2686">
        <v>713</v>
      </c>
      <c r="E2686">
        <v>40</v>
      </c>
      <c r="F2686">
        <v>4</v>
      </c>
      <c r="G2686" s="1" t="s">
        <v>6056</v>
      </c>
      <c r="H2686" s="1" t="s">
        <v>6057</v>
      </c>
      <c r="I2686">
        <v>9</v>
      </c>
      <c r="J2686">
        <v>18</v>
      </c>
      <c r="K2686">
        <v>2012</v>
      </c>
      <c r="L2686" s="1" t="s">
        <v>1199</v>
      </c>
      <c r="M2686" s="1" t="s">
        <v>1713</v>
      </c>
      <c r="N2686" s="1" t="s">
        <v>68</v>
      </c>
      <c r="O2686" s="1" t="s">
        <v>30</v>
      </c>
      <c r="P2686" s="1" t="s">
        <v>35</v>
      </c>
      <c r="Q2686" s="2">
        <v>41175</v>
      </c>
      <c r="R2686" s="1" t="s">
        <v>24</v>
      </c>
      <c r="S2686" s="1" t="s">
        <v>118</v>
      </c>
      <c r="T2686">
        <v>7.4652981</v>
      </c>
      <c r="U2686">
        <v>51.513587200000003</v>
      </c>
      <c r="V2686" s="2">
        <v>41170</v>
      </c>
      <c r="W2686">
        <v>5</v>
      </c>
    </row>
    <row r="2687" spans="1:23" x14ac:dyDescent="0.25">
      <c r="A2687" s="1" t="s">
        <v>2767</v>
      </c>
      <c r="B2687" s="1" t="s">
        <v>7361</v>
      </c>
      <c r="C2687">
        <v>0.35</v>
      </c>
      <c r="D2687">
        <v>1676</v>
      </c>
      <c r="E2687">
        <v>206</v>
      </c>
      <c r="F2687">
        <v>6</v>
      </c>
      <c r="G2687" s="1" t="s">
        <v>6056</v>
      </c>
      <c r="H2687" s="1" t="s">
        <v>6075</v>
      </c>
      <c r="I2687">
        <v>9</v>
      </c>
      <c r="J2687">
        <v>18</v>
      </c>
      <c r="K2687">
        <v>2012</v>
      </c>
      <c r="L2687" s="1" t="s">
        <v>1199</v>
      </c>
      <c r="M2687" s="1" t="s">
        <v>1713</v>
      </c>
      <c r="N2687" s="1" t="s">
        <v>68</v>
      </c>
      <c r="O2687" s="1" t="s">
        <v>30</v>
      </c>
      <c r="P2687" s="1" t="s">
        <v>35</v>
      </c>
      <c r="Q2687" s="2">
        <v>41175</v>
      </c>
      <c r="R2687" s="1" t="s">
        <v>24</v>
      </c>
      <c r="S2687" s="1" t="s">
        <v>118</v>
      </c>
      <c r="T2687">
        <v>7.4652981</v>
      </c>
      <c r="U2687">
        <v>51.513587200000003</v>
      </c>
      <c r="V2687" s="2">
        <v>41170</v>
      </c>
      <c r="W2687">
        <v>5</v>
      </c>
    </row>
    <row r="2688" spans="1:23" x14ac:dyDescent="0.25">
      <c r="A2688" s="1" t="s">
        <v>2767</v>
      </c>
      <c r="B2688" s="1" t="s">
        <v>6761</v>
      </c>
      <c r="C2688">
        <v>0</v>
      </c>
      <c r="D2688">
        <v>1141</v>
      </c>
      <c r="E2688">
        <v>239</v>
      </c>
      <c r="F2688">
        <v>3</v>
      </c>
      <c r="G2688" s="1" t="s">
        <v>6087</v>
      </c>
      <c r="H2688" s="1" t="s">
        <v>6105</v>
      </c>
      <c r="I2688">
        <v>9</v>
      </c>
      <c r="J2688">
        <v>18</v>
      </c>
      <c r="K2688">
        <v>2012</v>
      </c>
      <c r="L2688" s="1" t="s">
        <v>1199</v>
      </c>
      <c r="M2688" s="1" t="s">
        <v>1713</v>
      </c>
      <c r="N2688" s="1" t="s">
        <v>68</v>
      </c>
      <c r="O2688" s="1" t="s">
        <v>30</v>
      </c>
      <c r="P2688" s="1" t="s">
        <v>35</v>
      </c>
      <c r="Q2688" s="2">
        <v>41175</v>
      </c>
      <c r="R2688" s="1" t="s">
        <v>24</v>
      </c>
      <c r="S2688" s="1" t="s">
        <v>118</v>
      </c>
      <c r="T2688">
        <v>7.4652981</v>
      </c>
      <c r="U2688">
        <v>51.513587200000003</v>
      </c>
      <c r="V2688" s="2">
        <v>41170</v>
      </c>
      <c r="W2688">
        <v>5</v>
      </c>
    </row>
    <row r="2689" spans="1:23" x14ac:dyDescent="0.25">
      <c r="A2689" s="1" t="s">
        <v>2768</v>
      </c>
      <c r="B2689" s="1" t="s">
        <v>6816</v>
      </c>
      <c r="C2689">
        <v>0</v>
      </c>
      <c r="D2689">
        <v>412</v>
      </c>
      <c r="E2689">
        <v>165</v>
      </c>
      <c r="F2689">
        <v>3</v>
      </c>
      <c r="G2689" s="1" t="s">
        <v>6053</v>
      </c>
      <c r="H2689" s="1" t="s">
        <v>6062</v>
      </c>
      <c r="I2689">
        <v>9</v>
      </c>
      <c r="J2689">
        <v>18</v>
      </c>
      <c r="K2689">
        <v>2012</v>
      </c>
      <c r="L2689" s="1" t="s">
        <v>309</v>
      </c>
      <c r="M2689" s="1" t="s">
        <v>2769</v>
      </c>
      <c r="N2689" s="1" t="s">
        <v>22</v>
      </c>
      <c r="O2689" s="1" t="s">
        <v>16</v>
      </c>
      <c r="P2689" s="1" t="s">
        <v>35</v>
      </c>
      <c r="Q2689" s="2">
        <v>41177</v>
      </c>
      <c r="R2689" s="1" t="s">
        <v>24</v>
      </c>
      <c r="S2689" s="1" t="s">
        <v>1970</v>
      </c>
      <c r="T2689">
        <v>-3.9436460000000002</v>
      </c>
      <c r="U2689">
        <v>51.62144</v>
      </c>
      <c r="V2689" s="2">
        <v>41170</v>
      </c>
      <c r="W2689">
        <v>7</v>
      </c>
    </row>
    <row r="2690" spans="1:23" x14ac:dyDescent="0.25">
      <c r="A2690" s="1" t="s">
        <v>2770</v>
      </c>
      <c r="B2690" s="1" t="s">
        <v>6628</v>
      </c>
      <c r="C2690">
        <v>0</v>
      </c>
      <c r="D2690">
        <v>51</v>
      </c>
      <c r="E2690">
        <v>12</v>
      </c>
      <c r="F2690">
        <v>3</v>
      </c>
      <c r="G2690" s="1" t="s">
        <v>6056</v>
      </c>
      <c r="H2690" s="1" t="s">
        <v>6129</v>
      </c>
      <c r="I2690">
        <v>9</v>
      </c>
      <c r="J2690">
        <v>19</v>
      </c>
      <c r="K2690">
        <v>2012</v>
      </c>
      <c r="L2690" s="1" t="s">
        <v>1473</v>
      </c>
      <c r="M2690" s="1" t="s">
        <v>642</v>
      </c>
      <c r="N2690" s="1" t="s">
        <v>29</v>
      </c>
      <c r="O2690" s="1" t="s">
        <v>30</v>
      </c>
      <c r="P2690" s="1" t="s">
        <v>23</v>
      </c>
      <c r="Q2690" s="2">
        <v>41174</v>
      </c>
      <c r="R2690" s="1" t="s">
        <v>18</v>
      </c>
      <c r="S2690" s="1" t="s">
        <v>313</v>
      </c>
      <c r="T2690">
        <v>-0.58805399999999997</v>
      </c>
      <c r="U2690">
        <v>44.802613999999998</v>
      </c>
      <c r="V2690" s="2">
        <v>41171</v>
      </c>
      <c r="W2690">
        <v>3</v>
      </c>
    </row>
    <row r="2691" spans="1:23" x14ac:dyDescent="0.25">
      <c r="A2691" s="1" t="s">
        <v>2770</v>
      </c>
      <c r="B2691" s="1" t="s">
        <v>6616</v>
      </c>
      <c r="C2691">
        <v>0</v>
      </c>
      <c r="D2691">
        <v>31</v>
      </c>
      <c r="E2691">
        <v>10</v>
      </c>
      <c r="F2691">
        <v>2</v>
      </c>
      <c r="G2691" s="1" t="s">
        <v>6053</v>
      </c>
      <c r="H2691" s="1" t="s">
        <v>6059</v>
      </c>
      <c r="I2691">
        <v>9</v>
      </c>
      <c r="J2691">
        <v>19</v>
      </c>
      <c r="K2691">
        <v>2012</v>
      </c>
      <c r="L2691" s="1" t="s">
        <v>1473</v>
      </c>
      <c r="M2691" s="1" t="s">
        <v>642</v>
      </c>
      <c r="N2691" s="1" t="s">
        <v>29</v>
      </c>
      <c r="O2691" s="1" t="s">
        <v>30</v>
      </c>
      <c r="P2691" s="1" t="s">
        <v>23</v>
      </c>
      <c r="Q2691" s="2">
        <v>41174</v>
      </c>
      <c r="R2691" s="1" t="s">
        <v>18</v>
      </c>
      <c r="S2691" s="1" t="s">
        <v>313</v>
      </c>
      <c r="T2691">
        <v>-0.58805399999999997</v>
      </c>
      <c r="U2691">
        <v>44.802613999999998</v>
      </c>
      <c r="V2691" s="2">
        <v>41171</v>
      </c>
      <c r="W2691">
        <v>3</v>
      </c>
    </row>
    <row r="2692" spans="1:23" x14ac:dyDescent="0.25">
      <c r="A2692" s="1" t="s">
        <v>2770</v>
      </c>
      <c r="B2692" s="1" t="s">
        <v>6794</v>
      </c>
      <c r="C2692">
        <v>0.1</v>
      </c>
      <c r="D2692">
        <v>355</v>
      </c>
      <c r="E2692">
        <v>-4</v>
      </c>
      <c r="F2692">
        <v>2</v>
      </c>
      <c r="G2692" s="1" t="s">
        <v>6053</v>
      </c>
      <c r="H2692" s="1" t="s">
        <v>6062</v>
      </c>
      <c r="I2692">
        <v>9</v>
      </c>
      <c r="J2692">
        <v>19</v>
      </c>
      <c r="K2692">
        <v>2012</v>
      </c>
      <c r="L2692" s="1" t="s">
        <v>1473</v>
      </c>
      <c r="M2692" s="1" t="s">
        <v>642</v>
      </c>
      <c r="N2692" s="1" t="s">
        <v>29</v>
      </c>
      <c r="O2692" s="1" t="s">
        <v>30</v>
      </c>
      <c r="P2692" s="1" t="s">
        <v>23</v>
      </c>
      <c r="Q2692" s="2">
        <v>41174</v>
      </c>
      <c r="R2692" s="1" t="s">
        <v>18</v>
      </c>
      <c r="S2692" s="1" t="s">
        <v>313</v>
      </c>
      <c r="T2692">
        <v>-0.58805399999999997</v>
      </c>
      <c r="U2692">
        <v>44.802613999999998</v>
      </c>
      <c r="V2692" s="2">
        <v>41171</v>
      </c>
      <c r="W2692">
        <v>3</v>
      </c>
    </row>
    <row r="2693" spans="1:23" x14ac:dyDescent="0.25">
      <c r="A2693" s="1" t="s">
        <v>2771</v>
      </c>
      <c r="B2693" s="1" t="s">
        <v>6554</v>
      </c>
      <c r="C2693">
        <v>0</v>
      </c>
      <c r="D2693">
        <v>27</v>
      </c>
      <c r="E2693">
        <v>4</v>
      </c>
      <c r="F2693">
        <v>2</v>
      </c>
      <c r="G2693" s="1" t="s">
        <v>6053</v>
      </c>
      <c r="H2693" s="1" t="s">
        <v>6054</v>
      </c>
      <c r="I2693">
        <v>9</v>
      </c>
      <c r="J2693">
        <v>19</v>
      </c>
      <c r="K2693">
        <v>2012</v>
      </c>
      <c r="L2693" s="1" t="s">
        <v>1670</v>
      </c>
      <c r="M2693" s="1" t="s">
        <v>2772</v>
      </c>
      <c r="N2693" s="1" t="s">
        <v>22</v>
      </c>
      <c r="O2693" s="1" t="s">
        <v>16</v>
      </c>
      <c r="P2693" s="1" t="s">
        <v>23</v>
      </c>
      <c r="Q2693" s="2">
        <v>41171</v>
      </c>
      <c r="R2693" s="1" t="s">
        <v>64</v>
      </c>
      <c r="S2693" s="1" t="s">
        <v>25</v>
      </c>
      <c r="T2693">
        <v>1.3868339000000001</v>
      </c>
      <c r="U2693">
        <v>51.389645999999999</v>
      </c>
      <c r="V2693" s="2">
        <v>41171</v>
      </c>
      <c r="W2693">
        <v>0</v>
      </c>
    </row>
    <row r="2694" spans="1:23" x14ac:dyDescent="0.25">
      <c r="A2694" s="1" t="s">
        <v>2771</v>
      </c>
      <c r="B2694" s="1" t="s">
        <v>7015</v>
      </c>
      <c r="C2694">
        <v>0</v>
      </c>
      <c r="D2694">
        <v>297</v>
      </c>
      <c r="E2694">
        <v>133</v>
      </c>
      <c r="F2694">
        <v>2</v>
      </c>
      <c r="G2694" s="1" t="s">
        <v>6087</v>
      </c>
      <c r="H2694" s="1" t="s">
        <v>6105</v>
      </c>
      <c r="I2694">
        <v>9</v>
      </c>
      <c r="J2694">
        <v>19</v>
      </c>
      <c r="K2694">
        <v>2012</v>
      </c>
      <c r="L2694" s="1" t="s">
        <v>1670</v>
      </c>
      <c r="M2694" s="1" t="s">
        <v>2772</v>
      </c>
      <c r="N2694" s="1" t="s">
        <v>22</v>
      </c>
      <c r="O2694" s="1" t="s">
        <v>16</v>
      </c>
      <c r="P2694" s="1" t="s">
        <v>23</v>
      </c>
      <c r="Q2694" s="2">
        <v>41171</v>
      </c>
      <c r="R2694" s="1" t="s">
        <v>64</v>
      </c>
      <c r="S2694" s="1" t="s">
        <v>25</v>
      </c>
      <c r="T2694">
        <v>1.3868339000000001</v>
      </c>
      <c r="U2694">
        <v>51.389645999999999</v>
      </c>
      <c r="V2694" s="2">
        <v>41171</v>
      </c>
      <c r="W2694">
        <v>0</v>
      </c>
    </row>
    <row r="2695" spans="1:23" x14ac:dyDescent="0.25">
      <c r="A2695" s="1" t="s">
        <v>2773</v>
      </c>
      <c r="B2695" s="1" t="s">
        <v>6071</v>
      </c>
      <c r="C2695">
        <v>0</v>
      </c>
      <c r="D2695">
        <v>2769</v>
      </c>
      <c r="E2695">
        <v>28</v>
      </c>
      <c r="F2695">
        <v>6</v>
      </c>
      <c r="G2695" s="1" t="s">
        <v>6056</v>
      </c>
      <c r="H2695" s="1" t="s">
        <v>6072</v>
      </c>
      <c r="I2695">
        <v>9</v>
      </c>
      <c r="J2695">
        <v>20</v>
      </c>
      <c r="K2695">
        <v>2012</v>
      </c>
      <c r="L2695" s="1" t="s">
        <v>2523</v>
      </c>
      <c r="M2695" s="1" t="s">
        <v>921</v>
      </c>
      <c r="N2695" s="1" t="s">
        <v>317</v>
      </c>
      <c r="O2695" s="1" t="s">
        <v>16</v>
      </c>
      <c r="P2695" s="1" t="s">
        <v>23</v>
      </c>
      <c r="Q2695" s="2">
        <v>41177</v>
      </c>
      <c r="R2695" s="1" t="s">
        <v>18</v>
      </c>
      <c r="S2695" s="1" t="s">
        <v>318</v>
      </c>
      <c r="T2695">
        <v>25.0377686</v>
      </c>
      <c r="U2695">
        <v>60.293352400000003</v>
      </c>
      <c r="V2695" s="2">
        <v>41172</v>
      </c>
      <c r="W2695">
        <v>5</v>
      </c>
    </row>
    <row r="2696" spans="1:23" x14ac:dyDescent="0.25">
      <c r="A2696" s="1" t="s">
        <v>2773</v>
      </c>
      <c r="B2696" s="1" t="s">
        <v>7365</v>
      </c>
      <c r="C2696">
        <v>0</v>
      </c>
      <c r="D2696">
        <v>2146</v>
      </c>
      <c r="E2696">
        <v>365</v>
      </c>
      <c r="F2696">
        <v>4</v>
      </c>
      <c r="G2696" s="1" t="s">
        <v>6053</v>
      </c>
      <c r="H2696" s="1" t="s">
        <v>6099</v>
      </c>
      <c r="I2696">
        <v>9</v>
      </c>
      <c r="J2696">
        <v>20</v>
      </c>
      <c r="K2696">
        <v>2012</v>
      </c>
      <c r="L2696" s="1" t="s">
        <v>2523</v>
      </c>
      <c r="M2696" s="1" t="s">
        <v>921</v>
      </c>
      <c r="N2696" s="1" t="s">
        <v>317</v>
      </c>
      <c r="O2696" s="1" t="s">
        <v>16</v>
      </c>
      <c r="P2696" s="1" t="s">
        <v>23</v>
      </c>
      <c r="Q2696" s="2">
        <v>41177</v>
      </c>
      <c r="R2696" s="1" t="s">
        <v>18</v>
      </c>
      <c r="S2696" s="1" t="s">
        <v>318</v>
      </c>
      <c r="T2696">
        <v>25.0377686</v>
      </c>
      <c r="U2696">
        <v>60.293352400000003</v>
      </c>
      <c r="V2696" s="2">
        <v>41172</v>
      </c>
      <c r="W2696">
        <v>5</v>
      </c>
    </row>
    <row r="2697" spans="1:23" x14ac:dyDescent="0.25">
      <c r="A2697" s="1" t="s">
        <v>2774</v>
      </c>
      <c r="B2697" s="1" t="s">
        <v>6071</v>
      </c>
      <c r="C2697">
        <v>0.1</v>
      </c>
      <c r="D2697">
        <v>831</v>
      </c>
      <c r="E2697">
        <v>-83</v>
      </c>
      <c r="F2697">
        <v>2</v>
      </c>
      <c r="G2697" s="1" t="s">
        <v>6056</v>
      </c>
      <c r="H2697" s="1" t="s">
        <v>6072</v>
      </c>
      <c r="I2697">
        <v>9</v>
      </c>
      <c r="J2697">
        <v>20</v>
      </c>
      <c r="K2697">
        <v>2012</v>
      </c>
      <c r="L2697" s="1" t="s">
        <v>1279</v>
      </c>
      <c r="M2697" s="1" t="s">
        <v>346</v>
      </c>
      <c r="N2697" s="1" t="s">
        <v>29</v>
      </c>
      <c r="O2697" s="1" t="s">
        <v>30</v>
      </c>
      <c r="P2697" s="1" t="s">
        <v>23</v>
      </c>
      <c r="Q2697" s="2">
        <v>41179</v>
      </c>
      <c r="R2697" s="1" t="s">
        <v>24</v>
      </c>
      <c r="S2697" s="1" t="s">
        <v>114</v>
      </c>
      <c r="T2697">
        <v>2.4586250000000001</v>
      </c>
      <c r="U2697">
        <v>48.892488999999998</v>
      </c>
      <c r="V2697" s="2">
        <v>41172</v>
      </c>
      <c r="W2697">
        <v>7</v>
      </c>
    </row>
    <row r="2698" spans="1:23" x14ac:dyDescent="0.25">
      <c r="A2698" s="1" t="s">
        <v>2774</v>
      </c>
      <c r="B2698" s="1" t="s">
        <v>7366</v>
      </c>
      <c r="C2698">
        <v>0</v>
      </c>
      <c r="D2698">
        <v>29</v>
      </c>
      <c r="E2698">
        <v>14</v>
      </c>
      <c r="F2698">
        <v>2</v>
      </c>
      <c r="G2698" s="1" t="s">
        <v>6053</v>
      </c>
      <c r="H2698" s="1" t="s">
        <v>6103</v>
      </c>
      <c r="I2698">
        <v>9</v>
      </c>
      <c r="J2698">
        <v>20</v>
      </c>
      <c r="K2698">
        <v>2012</v>
      </c>
      <c r="L2698" s="1" t="s">
        <v>1279</v>
      </c>
      <c r="M2698" s="1" t="s">
        <v>346</v>
      </c>
      <c r="N2698" s="1" t="s">
        <v>29</v>
      </c>
      <c r="O2698" s="1" t="s">
        <v>30</v>
      </c>
      <c r="P2698" s="1" t="s">
        <v>23</v>
      </c>
      <c r="Q2698" s="2">
        <v>41179</v>
      </c>
      <c r="R2698" s="1" t="s">
        <v>24</v>
      </c>
      <c r="S2698" s="1" t="s">
        <v>114</v>
      </c>
      <c r="T2698">
        <v>2.4586250000000001</v>
      </c>
      <c r="U2698">
        <v>48.892488999999998</v>
      </c>
      <c r="V2698" s="2">
        <v>41172</v>
      </c>
      <c r="W2698">
        <v>7</v>
      </c>
    </row>
    <row r="2699" spans="1:23" x14ac:dyDescent="0.25">
      <c r="A2699" s="1" t="s">
        <v>2775</v>
      </c>
      <c r="B2699" s="1" t="s">
        <v>6569</v>
      </c>
      <c r="C2699">
        <v>0.1</v>
      </c>
      <c r="D2699">
        <v>43</v>
      </c>
      <c r="E2699">
        <v>-1</v>
      </c>
      <c r="F2699">
        <v>3</v>
      </c>
      <c r="G2699" s="1" t="s">
        <v>6053</v>
      </c>
      <c r="H2699" s="1" t="s">
        <v>6081</v>
      </c>
      <c r="I2699">
        <v>9</v>
      </c>
      <c r="J2699">
        <v>20</v>
      </c>
      <c r="K2699">
        <v>2012</v>
      </c>
      <c r="L2699" s="1" t="s">
        <v>139</v>
      </c>
      <c r="M2699" s="1" t="s">
        <v>179</v>
      </c>
      <c r="N2699" s="1" t="s">
        <v>22</v>
      </c>
      <c r="O2699" s="1" t="s">
        <v>16</v>
      </c>
      <c r="P2699" s="1" t="s">
        <v>23</v>
      </c>
      <c r="Q2699" s="2">
        <v>41174</v>
      </c>
      <c r="R2699" s="1" t="s">
        <v>18</v>
      </c>
      <c r="S2699" s="1" t="s">
        <v>25</v>
      </c>
      <c r="T2699">
        <v>-0.12775829999999999</v>
      </c>
      <c r="U2699">
        <v>51.507350899999999</v>
      </c>
      <c r="V2699" s="2">
        <v>41172</v>
      </c>
      <c r="W2699">
        <v>2</v>
      </c>
    </row>
    <row r="2700" spans="1:23" x14ac:dyDescent="0.25">
      <c r="A2700" s="1" t="s">
        <v>2775</v>
      </c>
      <c r="B2700" s="1" t="s">
        <v>7362</v>
      </c>
      <c r="C2700">
        <v>0.1</v>
      </c>
      <c r="D2700">
        <v>43</v>
      </c>
      <c r="E2700">
        <v>11</v>
      </c>
      <c r="F2700">
        <v>3</v>
      </c>
      <c r="G2700" s="1" t="s">
        <v>6053</v>
      </c>
      <c r="H2700" s="1" t="s">
        <v>6067</v>
      </c>
      <c r="I2700">
        <v>9</v>
      </c>
      <c r="J2700">
        <v>20</v>
      </c>
      <c r="K2700">
        <v>2012</v>
      </c>
      <c r="L2700" s="1" t="s">
        <v>139</v>
      </c>
      <c r="M2700" s="1" t="s">
        <v>179</v>
      </c>
      <c r="N2700" s="1" t="s">
        <v>22</v>
      </c>
      <c r="O2700" s="1" t="s">
        <v>16</v>
      </c>
      <c r="P2700" s="1" t="s">
        <v>23</v>
      </c>
      <c r="Q2700" s="2">
        <v>41174</v>
      </c>
      <c r="R2700" s="1" t="s">
        <v>18</v>
      </c>
      <c r="S2700" s="1" t="s">
        <v>25</v>
      </c>
      <c r="T2700">
        <v>-0.12775829999999999</v>
      </c>
      <c r="U2700">
        <v>51.507350899999999</v>
      </c>
      <c r="V2700" s="2">
        <v>41172</v>
      </c>
      <c r="W2700">
        <v>2</v>
      </c>
    </row>
    <row r="2701" spans="1:23" x14ac:dyDescent="0.25">
      <c r="A2701" s="1" t="s">
        <v>2775</v>
      </c>
      <c r="B2701" s="1" t="s">
        <v>6837</v>
      </c>
      <c r="C2701">
        <v>0.1</v>
      </c>
      <c r="D2701">
        <v>1677</v>
      </c>
      <c r="E2701">
        <v>522</v>
      </c>
      <c r="F2701">
        <v>6</v>
      </c>
      <c r="G2701" s="1" t="s">
        <v>6087</v>
      </c>
      <c r="H2701" s="1" t="s">
        <v>6088</v>
      </c>
      <c r="I2701">
        <v>9</v>
      </c>
      <c r="J2701">
        <v>20</v>
      </c>
      <c r="K2701">
        <v>2012</v>
      </c>
      <c r="L2701" s="1" t="s">
        <v>139</v>
      </c>
      <c r="M2701" s="1" t="s">
        <v>179</v>
      </c>
      <c r="N2701" s="1" t="s">
        <v>22</v>
      </c>
      <c r="O2701" s="1" t="s">
        <v>16</v>
      </c>
      <c r="P2701" s="1" t="s">
        <v>23</v>
      </c>
      <c r="Q2701" s="2">
        <v>41174</v>
      </c>
      <c r="R2701" s="1" t="s">
        <v>18</v>
      </c>
      <c r="S2701" s="1" t="s">
        <v>25</v>
      </c>
      <c r="T2701">
        <v>-0.12775829999999999</v>
      </c>
      <c r="U2701">
        <v>51.507350899999999</v>
      </c>
      <c r="V2701" s="2">
        <v>41172</v>
      </c>
      <c r="W2701">
        <v>2</v>
      </c>
    </row>
    <row r="2702" spans="1:23" x14ac:dyDescent="0.25">
      <c r="A2702" s="1" t="s">
        <v>2775</v>
      </c>
      <c r="B2702" s="1" t="s">
        <v>6483</v>
      </c>
      <c r="C2702">
        <v>0.1</v>
      </c>
      <c r="D2702">
        <v>3442</v>
      </c>
      <c r="E2702">
        <v>38</v>
      </c>
      <c r="F2702">
        <v>6</v>
      </c>
      <c r="G2702" s="1" t="s">
        <v>6087</v>
      </c>
      <c r="H2702" s="1" t="s">
        <v>6097</v>
      </c>
      <c r="I2702">
        <v>9</v>
      </c>
      <c r="J2702">
        <v>20</v>
      </c>
      <c r="K2702">
        <v>2012</v>
      </c>
      <c r="L2702" s="1" t="s">
        <v>139</v>
      </c>
      <c r="M2702" s="1" t="s">
        <v>179</v>
      </c>
      <c r="N2702" s="1" t="s">
        <v>22</v>
      </c>
      <c r="O2702" s="1" t="s">
        <v>16</v>
      </c>
      <c r="P2702" s="1" t="s">
        <v>23</v>
      </c>
      <c r="Q2702" s="2">
        <v>41174</v>
      </c>
      <c r="R2702" s="1" t="s">
        <v>18</v>
      </c>
      <c r="S2702" s="1" t="s">
        <v>25</v>
      </c>
      <c r="T2702">
        <v>-0.12775829999999999</v>
      </c>
      <c r="U2702">
        <v>51.507350899999999</v>
      </c>
      <c r="V2702" s="2">
        <v>41172</v>
      </c>
      <c r="W2702">
        <v>2</v>
      </c>
    </row>
    <row r="2703" spans="1:23" x14ac:dyDescent="0.25">
      <c r="A2703" s="1" t="s">
        <v>2776</v>
      </c>
      <c r="B2703" s="1" t="s">
        <v>7364</v>
      </c>
      <c r="C2703">
        <v>0.1</v>
      </c>
      <c r="D2703">
        <v>985</v>
      </c>
      <c r="E2703">
        <v>142</v>
      </c>
      <c r="F2703">
        <v>3</v>
      </c>
      <c r="G2703" s="1" t="s">
        <v>6056</v>
      </c>
      <c r="H2703" s="1" t="s">
        <v>6057</v>
      </c>
      <c r="I2703">
        <v>9</v>
      </c>
      <c r="J2703">
        <v>20</v>
      </c>
      <c r="K2703">
        <v>2012</v>
      </c>
      <c r="L2703" s="1" t="s">
        <v>1372</v>
      </c>
      <c r="M2703" s="1" t="s">
        <v>2209</v>
      </c>
      <c r="N2703" s="1" t="s">
        <v>29</v>
      </c>
      <c r="O2703" s="1" t="s">
        <v>30</v>
      </c>
      <c r="P2703" s="1" t="s">
        <v>23</v>
      </c>
      <c r="Q2703" s="2">
        <v>41177</v>
      </c>
      <c r="R2703" s="1" t="s">
        <v>24</v>
      </c>
      <c r="S2703" s="1" t="s">
        <v>114</v>
      </c>
      <c r="T2703">
        <v>1.714958</v>
      </c>
      <c r="U2703">
        <v>48.989322999999999</v>
      </c>
      <c r="V2703" s="2">
        <v>41172</v>
      </c>
      <c r="W2703">
        <v>5</v>
      </c>
    </row>
    <row r="2704" spans="1:23" x14ac:dyDescent="0.25">
      <c r="A2704" s="1" t="s">
        <v>2777</v>
      </c>
      <c r="B2704" s="1" t="s">
        <v>7266</v>
      </c>
      <c r="C2704">
        <v>0</v>
      </c>
      <c r="D2704">
        <v>198</v>
      </c>
      <c r="E2704">
        <v>99</v>
      </c>
      <c r="F2704">
        <v>10</v>
      </c>
      <c r="G2704" s="1" t="s">
        <v>6053</v>
      </c>
      <c r="H2704" s="1" t="s">
        <v>6067</v>
      </c>
      <c r="I2704">
        <v>9</v>
      </c>
      <c r="J2704">
        <v>20</v>
      </c>
      <c r="K2704">
        <v>2012</v>
      </c>
      <c r="L2704" s="1" t="s">
        <v>1949</v>
      </c>
      <c r="M2704" s="1" t="s">
        <v>2497</v>
      </c>
      <c r="N2704" s="1" t="s">
        <v>29</v>
      </c>
      <c r="O2704" s="1" t="s">
        <v>30</v>
      </c>
      <c r="P2704" s="1" t="s">
        <v>35</v>
      </c>
      <c r="Q2704" s="2">
        <v>41176</v>
      </c>
      <c r="R2704" s="1" t="s">
        <v>24</v>
      </c>
      <c r="S2704" s="1" t="s">
        <v>114</v>
      </c>
      <c r="T2704">
        <v>2.4818750000000001</v>
      </c>
      <c r="U2704">
        <v>48.906008</v>
      </c>
      <c r="V2704" s="2">
        <v>41172</v>
      </c>
      <c r="W2704">
        <v>4</v>
      </c>
    </row>
    <row r="2705" spans="1:23" x14ac:dyDescent="0.25">
      <c r="A2705" s="1" t="s">
        <v>2778</v>
      </c>
      <c r="B2705" s="1" t="s">
        <v>7363</v>
      </c>
      <c r="C2705">
        <v>0</v>
      </c>
      <c r="D2705">
        <v>40</v>
      </c>
      <c r="E2705">
        <v>7</v>
      </c>
      <c r="F2705">
        <v>3</v>
      </c>
      <c r="G2705" s="1" t="s">
        <v>6053</v>
      </c>
      <c r="H2705" s="1" t="s">
        <v>6079</v>
      </c>
      <c r="I2705">
        <v>9</v>
      </c>
      <c r="J2705">
        <v>20</v>
      </c>
      <c r="K2705">
        <v>2012</v>
      </c>
      <c r="L2705" s="1" t="s">
        <v>359</v>
      </c>
      <c r="M2705" s="1" t="s">
        <v>2779</v>
      </c>
      <c r="N2705" s="1" t="s">
        <v>29</v>
      </c>
      <c r="O2705" s="1" t="s">
        <v>30</v>
      </c>
      <c r="P2705" s="1" t="s">
        <v>35</v>
      </c>
      <c r="Q2705" s="2">
        <v>41176</v>
      </c>
      <c r="R2705" s="1" t="s">
        <v>24</v>
      </c>
      <c r="S2705" s="1" t="s">
        <v>196</v>
      </c>
      <c r="T2705">
        <v>3.0695299999999999</v>
      </c>
      <c r="U2705">
        <v>50.602642000000003</v>
      </c>
      <c r="V2705" s="2">
        <v>41172</v>
      </c>
      <c r="W2705">
        <v>4</v>
      </c>
    </row>
    <row r="2706" spans="1:23" x14ac:dyDescent="0.25">
      <c r="A2706" s="1" t="s">
        <v>2780</v>
      </c>
      <c r="B2706" s="1" t="s">
        <v>7370</v>
      </c>
      <c r="C2706">
        <v>0</v>
      </c>
      <c r="D2706">
        <v>45</v>
      </c>
      <c r="E2706">
        <v>18</v>
      </c>
      <c r="F2706">
        <v>3</v>
      </c>
      <c r="G2706" s="1" t="s">
        <v>6053</v>
      </c>
      <c r="H2706" s="1" t="s">
        <v>6067</v>
      </c>
      <c r="I2706">
        <v>9</v>
      </c>
      <c r="J2706">
        <v>21</v>
      </c>
      <c r="K2706">
        <v>2012</v>
      </c>
      <c r="L2706" s="1" t="s">
        <v>2291</v>
      </c>
      <c r="M2706" s="1" t="s">
        <v>710</v>
      </c>
      <c r="N2706" s="1" t="s">
        <v>51</v>
      </c>
      <c r="O2706" s="1" t="s">
        <v>52</v>
      </c>
      <c r="P2706" s="1" t="s">
        <v>23</v>
      </c>
      <c r="Q2706" s="2">
        <v>41178</v>
      </c>
      <c r="R2706" s="1" t="s">
        <v>24</v>
      </c>
      <c r="S2706" s="1" t="s">
        <v>110</v>
      </c>
      <c r="T2706">
        <v>13.361267099999999</v>
      </c>
      <c r="U2706">
        <v>38.115687899999998</v>
      </c>
      <c r="V2706" s="2">
        <v>41173</v>
      </c>
      <c r="W2706">
        <v>5</v>
      </c>
    </row>
    <row r="2707" spans="1:23" x14ac:dyDescent="0.25">
      <c r="A2707" s="1" t="s">
        <v>2780</v>
      </c>
      <c r="B2707" s="1" t="s">
        <v>7371</v>
      </c>
      <c r="C2707">
        <v>0</v>
      </c>
      <c r="D2707">
        <v>315</v>
      </c>
      <c r="E2707">
        <v>129</v>
      </c>
      <c r="F2707">
        <v>3</v>
      </c>
      <c r="G2707" s="1" t="s">
        <v>6087</v>
      </c>
      <c r="H2707" s="1" t="s">
        <v>6115</v>
      </c>
      <c r="I2707">
        <v>9</v>
      </c>
      <c r="J2707">
        <v>21</v>
      </c>
      <c r="K2707">
        <v>2012</v>
      </c>
      <c r="L2707" s="1" t="s">
        <v>2291</v>
      </c>
      <c r="M2707" s="1" t="s">
        <v>710</v>
      </c>
      <c r="N2707" s="1" t="s">
        <v>51</v>
      </c>
      <c r="O2707" s="1" t="s">
        <v>52</v>
      </c>
      <c r="P2707" s="1" t="s">
        <v>23</v>
      </c>
      <c r="Q2707" s="2">
        <v>41178</v>
      </c>
      <c r="R2707" s="1" t="s">
        <v>24</v>
      </c>
      <c r="S2707" s="1" t="s">
        <v>110</v>
      </c>
      <c r="T2707">
        <v>13.361267099999999</v>
      </c>
      <c r="U2707">
        <v>38.115687899999998</v>
      </c>
      <c r="V2707" s="2">
        <v>41173</v>
      </c>
      <c r="W2707">
        <v>5</v>
      </c>
    </row>
    <row r="2708" spans="1:23" x14ac:dyDescent="0.25">
      <c r="A2708" s="1" t="s">
        <v>2780</v>
      </c>
      <c r="B2708" s="1" t="s">
        <v>6557</v>
      </c>
      <c r="C2708">
        <v>0.4</v>
      </c>
      <c r="D2708">
        <v>492</v>
      </c>
      <c r="E2708">
        <v>-254</v>
      </c>
      <c r="F2708">
        <v>6</v>
      </c>
      <c r="G2708" s="1" t="s">
        <v>6087</v>
      </c>
      <c r="H2708" s="1" t="s">
        <v>6097</v>
      </c>
      <c r="I2708">
        <v>9</v>
      </c>
      <c r="J2708">
        <v>21</v>
      </c>
      <c r="K2708">
        <v>2012</v>
      </c>
      <c r="L2708" s="1" t="s">
        <v>2291</v>
      </c>
      <c r="M2708" s="1" t="s">
        <v>710</v>
      </c>
      <c r="N2708" s="1" t="s">
        <v>51</v>
      </c>
      <c r="O2708" s="1" t="s">
        <v>52</v>
      </c>
      <c r="P2708" s="1" t="s">
        <v>23</v>
      </c>
      <c r="Q2708" s="2">
        <v>41178</v>
      </c>
      <c r="R2708" s="1" t="s">
        <v>24</v>
      </c>
      <c r="S2708" s="1" t="s">
        <v>110</v>
      </c>
      <c r="T2708">
        <v>13.361267099999999</v>
      </c>
      <c r="U2708">
        <v>38.115687899999998</v>
      </c>
      <c r="V2708" s="2">
        <v>41173</v>
      </c>
      <c r="W2708">
        <v>5</v>
      </c>
    </row>
    <row r="2709" spans="1:23" x14ac:dyDescent="0.25">
      <c r="A2709" s="1" t="s">
        <v>2781</v>
      </c>
      <c r="B2709" s="1" t="s">
        <v>7369</v>
      </c>
      <c r="C2709">
        <v>0</v>
      </c>
      <c r="D2709">
        <v>126</v>
      </c>
      <c r="E2709">
        <v>42</v>
      </c>
      <c r="F2709">
        <v>3</v>
      </c>
      <c r="G2709" s="1" t="s">
        <v>6087</v>
      </c>
      <c r="H2709" s="1" t="s">
        <v>6115</v>
      </c>
      <c r="I2709">
        <v>9</v>
      </c>
      <c r="J2709">
        <v>21</v>
      </c>
      <c r="K2709">
        <v>2012</v>
      </c>
      <c r="L2709" s="1" t="s">
        <v>1098</v>
      </c>
      <c r="M2709" s="1" t="s">
        <v>276</v>
      </c>
      <c r="N2709" s="1" t="s">
        <v>68</v>
      </c>
      <c r="O2709" s="1" t="s">
        <v>30</v>
      </c>
      <c r="P2709" s="1" t="s">
        <v>23</v>
      </c>
      <c r="Q2709" s="2">
        <v>41176</v>
      </c>
      <c r="R2709" s="1" t="s">
        <v>39</v>
      </c>
      <c r="S2709" s="1" t="s">
        <v>118</v>
      </c>
      <c r="T2709">
        <v>7.2162363000000003</v>
      </c>
      <c r="U2709">
        <v>51.481844500000001</v>
      </c>
      <c r="V2709" s="2">
        <v>41173</v>
      </c>
      <c r="W2709">
        <v>3</v>
      </c>
    </row>
    <row r="2710" spans="1:23" x14ac:dyDescent="0.25">
      <c r="A2710" s="1" t="s">
        <v>2782</v>
      </c>
      <c r="B2710" s="1" t="s">
        <v>6758</v>
      </c>
      <c r="C2710">
        <v>0.5</v>
      </c>
      <c r="D2710">
        <v>27</v>
      </c>
      <c r="E2710">
        <v>-8</v>
      </c>
      <c r="F2710">
        <v>1</v>
      </c>
      <c r="G2710" s="1" t="s">
        <v>6053</v>
      </c>
      <c r="H2710" s="1" t="s">
        <v>6059</v>
      </c>
      <c r="I2710">
        <v>9</v>
      </c>
      <c r="J2710">
        <v>21</v>
      </c>
      <c r="K2710">
        <v>2012</v>
      </c>
      <c r="L2710" s="1" t="s">
        <v>963</v>
      </c>
      <c r="M2710" s="1" t="s">
        <v>34</v>
      </c>
      <c r="N2710" s="1" t="s">
        <v>22</v>
      </c>
      <c r="O2710" s="1" t="s">
        <v>16</v>
      </c>
      <c r="P2710" s="1" t="s">
        <v>17</v>
      </c>
      <c r="Q2710" s="2">
        <v>41177</v>
      </c>
      <c r="R2710" s="1" t="s">
        <v>24</v>
      </c>
      <c r="S2710" s="1" t="s">
        <v>25</v>
      </c>
      <c r="T2710">
        <v>-1.890401</v>
      </c>
      <c r="U2710">
        <v>52.486243000000002</v>
      </c>
      <c r="V2710" s="2">
        <v>41173</v>
      </c>
      <c r="W2710">
        <v>4</v>
      </c>
    </row>
    <row r="2711" spans="1:23" x14ac:dyDescent="0.25">
      <c r="A2711" s="1" t="s">
        <v>2782</v>
      </c>
      <c r="B2711" s="1" t="s">
        <v>6284</v>
      </c>
      <c r="C2711">
        <v>0.5</v>
      </c>
      <c r="D2711">
        <v>40</v>
      </c>
      <c r="E2711">
        <v>-22</v>
      </c>
      <c r="F2711">
        <v>7</v>
      </c>
      <c r="G2711" s="1" t="s">
        <v>6053</v>
      </c>
      <c r="H2711" s="1" t="s">
        <v>6059</v>
      </c>
      <c r="I2711">
        <v>9</v>
      </c>
      <c r="J2711">
        <v>21</v>
      </c>
      <c r="K2711">
        <v>2012</v>
      </c>
      <c r="L2711" s="1" t="s">
        <v>963</v>
      </c>
      <c r="M2711" s="1" t="s">
        <v>34</v>
      </c>
      <c r="N2711" s="1" t="s">
        <v>22</v>
      </c>
      <c r="O2711" s="1" t="s">
        <v>16</v>
      </c>
      <c r="P2711" s="1" t="s">
        <v>17</v>
      </c>
      <c r="Q2711" s="2">
        <v>41177</v>
      </c>
      <c r="R2711" s="1" t="s">
        <v>24</v>
      </c>
      <c r="S2711" s="1" t="s">
        <v>25</v>
      </c>
      <c r="T2711">
        <v>-1.890401</v>
      </c>
      <c r="U2711">
        <v>52.486243000000002</v>
      </c>
      <c r="V2711" s="2">
        <v>41173</v>
      </c>
      <c r="W2711">
        <v>4</v>
      </c>
    </row>
    <row r="2712" spans="1:23" x14ac:dyDescent="0.25">
      <c r="A2712" s="1" t="s">
        <v>2783</v>
      </c>
      <c r="B2712" s="1" t="s">
        <v>7368</v>
      </c>
      <c r="C2712">
        <v>0</v>
      </c>
      <c r="D2712">
        <v>123</v>
      </c>
      <c r="E2712">
        <v>16</v>
      </c>
      <c r="F2712">
        <v>3</v>
      </c>
      <c r="G2712" s="1" t="s">
        <v>6056</v>
      </c>
      <c r="H2712" s="1" t="s">
        <v>6129</v>
      </c>
      <c r="I2712">
        <v>9</v>
      </c>
      <c r="J2712">
        <v>21</v>
      </c>
      <c r="K2712">
        <v>2012</v>
      </c>
      <c r="L2712" s="1" t="s">
        <v>2457</v>
      </c>
      <c r="M2712" s="1" t="s">
        <v>2784</v>
      </c>
      <c r="N2712" s="1" t="s">
        <v>68</v>
      </c>
      <c r="O2712" s="1" t="s">
        <v>30</v>
      </c>
      <c r="P2712" s="1" t="s">
        <v>23</v>
      </c>
      <c r="Q2712" s="2">
        <v>41175</v>
      </c>
      <c r="R2712" s="1" t="s">
        <v>18</v>
      </c>
      <c r="S2712" s="1" t="s">
        <v>118</v>
      </c>
      <c r="T2712">
        <v>6.6555021999999999</v>
      </c>
      <c r="U2712">
        <v>50.945194499999999</v>
      </c>
      <c r="V2712" s="2">
        <v>41173</v>
      </c>
      <c r="W2712">
        <v>2</v>
      </c>
    </row>
    <row r="2713" spans="1:23" x14ac:dyDescent="0.25">
      <c r="A2713" s="1" t="s">
        <v>2783</v>
      </c>
      <c r="B2713" s="1" t="s">
        <v>7071</v>
      </c>
      <c r="C2713">
        <v>0</v>
      </c>
      <c r="D2713">
        <v>53</v>
      </c>
      <c r="E2713">
        <v>6</v>
      </c>
      <c r="F2713">
        <v>2</v>
      </c>
      <c r="G2713" s="1" t="s">
        <v>6053</v>
      </c>
      <c r="H2713" s="1" t="s">
        <v>6112</v>
      </c>
      <c r="I2713">
        <v>9</v>
      </c>
      <c r="J2713">
        <v>21</v>
      </c>
      <c r="K2713">
        <v>2012</v>
      </c>
      <c r="L2713" s="1" t="s">
        <v>2457</v>
      </c>
      <c r="M2713" s="1" t="s">
        <v>2784</v>
      </c>
      <c r="N2713" s="1" t="s">
        <v>68</v>
      </c>
      <c r="O2713" s="1" t="s">
        <v>30</v>
      </c>
      <c r="P2713" s="1" t="s">
        <v>23</v>
      </c>
      <c r="Q2713" s="2">
        <v>41175</v>
      </c>
      <c r="R2713" s="1" t="s">
        <v>18</v>
      </c>
      <c r="S2713" s="1" t="s">
        <v>118</v>
      </c>
      <c r="T2713">
        <v>6.6555021999999999</v>
      </c>
      <c r="U2713">
        <v>50.945194499999999</v>
      </c>
      <c r="V2713" s="2">
        <v>41173</v>
      </c>
      <c r="W2713">
        <v>2</v>
      </c>
    </row>
    <row r="2714" spans="1:23" x14ac:dyDescent="0.25">
      <c r="A2714" s="1" t="s">
        <v>2783</v>
      </c>
      <c r="B2714" s="1" t="s">
        <v>7336</v>
      </c>
      <c r="C2714">
        <v>0</v>
      </c>
      <c r="D2714">
        <v>200</v>
      </c>
      <c r="E2714">
        <v>36</v>
      </c>
      <c r="F2714">
        <v>2</v>
      </c>
      <c r="G2714" s="1" t="s">
        <v>6087</v>
      </c>
      <c r="H2714" s="1" t="s">
        <v>6115</v>
      </c>
      <c r="I2714">
        <v>9</v>
      </c>
      <c r="J2714">
        <v>21</v>
      </c>
      <c r="K2714">
        <v>2012</v>
      </c>
      <c r="L2714" s="1" t="s">
        <v>2457</v>
      </c>
      <c r="M2714" s="1" t="s">
        <v>2784</v>
      </c>
      <c r="N2714" s="1" t="s">
        <v>68</v>
      </c>
      <c r="O2714" s="1" t="s">
        <v>30</v>
      </c>
      <c r="P2714" s="1" t="s">
        <v>23</v>
      </c>
      <c r="Q2714" s="2">
        <v>41175</v>
      </c>
      <c r="R2714" s="1" t="s">
        <v>18</v>
      </c>
      <c r="S2714" s="1" t="s">
        <v>118</v>
      </c>
      <c r="T2714">
        <v>6.6555021999999999</v>
      </c>
      <c r="U2714">
        <v>50.945194499999999</v>
      </c>
      <c r="V2714" s="2">
        <v>41173</v>
      </c>
      <c r="W2714">
        <v>2</v>
      </c>
    </row>
    <row r="2715" spans="1:23" x14ac:dyDescent="0.25">
      <c r="A2715" s="1" t="s">
        <v>2785</v>
      </c>
      <c r="B2715" s="1" t="s">
        <v>7367</v>
      </c>
      <c r="C2715">
        <v>0</v>
      </c>
      <c r="D2715">
        <v>48</v>
      </c>
      <c r="E2715">
        <v>12</v>
      </c>
      <c r="F2715">
        <v>2</v>
      </c>
      <c r="G2715" s="1" t="s">
        <v>6053</v>
      </c>
      <c r="H2715" s="1" t="s">
        <v>6054</v>
      </c>
      <c r="I2715">
        <v>9</v>
      </c>
      <c r="J2715">
        <v>21</v>
      </c>
      <c r="K2715">
        <v>2012</v>
      </c>
      <c r="L2715" s="1" t="s">
        <v>1126</v>
      </c>
      <c r="M2715" s="1" t="s">
        <v>469</v>
      </c>
      <c r="N2715" s="1" t="s">
        <v>29</v>
      </c>
      <c r="O2715" s="1" t="s">
        <v>30</v>
      </c>
      <c r="P2715" s="1" t="s">
        <v>23</v>
      </c>
      <c r="Q2715" s="2">
        <v>41173</v>
      </c>
      <c r="R2715" s="1" t="s">
        <v>64</v>
      </c>
      <c r="S2715" s="1" t="s">
        <v>114</v>
      </c>
      <c r="T2715">
        <v>2.7016200000000001</v>
      </c>
      <c r="U2715">
        <v>48.404676000000002</v>
      </c>
      <c r="V2715" s="2">
        <v>41173</v>
      </c>
      <c r="W2715">
        <v>0</v>
      </c>
    </row>
    <row r="2716" spans="1:23" x14ac:dyDescent="0.25">
      <c r="A2716" s="1" t="s">
        <v>2785</v>
      </c>
      <c r="B2716" s="1" t="s">
        <v>6739</v>
      </c>
      <c r="C2716">
        <v>0.15</v>
      </c>
      <c r="D2716">
        <v>125</v>
      </c>
      <c r="E2716">
        <v>40</v>
      </c>
      <c r="F2716">
        <v>2</v>
      </c>
      <c r="G2716" s="1" t="s">
        <v>6087</v>
      </c>
      <c r="H2716" s="1" t="s">
        <v>6097</v>
      </c>
      <c r="I2716">
        <v>9</v>
      </c>
      <c r="J2716">
        <v>21</v>
      </c>
      <c r="K2716">
        <v>2012</v>
      </c>
      <c r="L2716" s="1" t="s">
        <v>1126</v>
      </c>
      <c r="M2716" s="1" t="s">
        <v>469</v>
      </c>
      <c r="N2716" s="1" t="s">
        <v>29</v>
      </c>
      <c r="O2716" s="1" t="s">
        <v>30</v>
      </c>
      <c r="P2716" s="1" t="s">
        <v>23</v>
      </c>
      <c r="Q2716" s="2">
        <v>41173</v>
      </c>
      <c r="R2716" s="1" t="s">
        <v>64</v>
      </c>
      <c r="S2716" s="1" t="s">
        <v>114</v>
      </c>
      <c r="T2716">
        <v>2.7016200000000001</v>
      </c>
      <c r="U2716">
        <v>48.404676000000002</v>
      </c>
      <c r="V2716" s="2">
        <v>41173</v>
      </c>
      <c r="W2716">
        <v>0</v>
      </c>
    </row>
    <row r="2717" spans="1:23" x14ac:dyDescent="0.25">
      <c r="A2717" s="1" t="s">
        <v>2786</v>
      </c>
      <c r="B2717" s="1" t="s">
        <v>6133</v>
      </c>
      <c r="C2717">
        <v>0.5</v>
      </c>
      <c r="D2717">
        <v>16</v>
      </c>
      <c r="E2717">
        <v>-6</v>
      </c>
      <c r="F2717">
        <v>3</v>
      </c>
      <c r="G2717" s="1" t="s">
        <v>6053</v>
      </c>
      <c r="H2717" s="1" t="s">
        <v>6079</v>
      </c>
      <c r="I2717">
        <v>9</v>
      </c>
      <c r="J2717">
        <v>21</v>
      </c>
      <c r="K2717">
        <v>2012</v>
      </c>
      <c r="L2717" s="1" t="s">
        <v>1862</v>
      </c>
      <c r="M2717" s="1" t="s">
        <v>34</v>
      </c>
      <c r="N2717" s="1" t="s">
        <v>22</v>
      </c>
      <c r="O2717" s="1" t="s">
        <v>16</v>
      </c>
      <c r="P2717" s="1" t="s">
        <v>35</v>
      </c>
      <c r="Q2717" s="2">
        <v>41177</v>
      </c>
      <c r="R2717" s="1" t="s">
        <v>24</v>
      </c>
      <c r="S2717" s="1" t="s">
        <v>25</v>
      </c>
      <c r="T2717">
        <v>-1.890401</v>
      </c>
      <c r="U2717">
        <v>52.486243000000002</v>
      </c>
      <c r="V2717" s="2">
        <v>41173</v>
      </c>
      <c r="W2717">
        <v>4</v>
      </c>
    </row>
    <row r="2718" spans="1:23" x14ac:dyDescent="0.25">
      <c r="A2718" s="1" t="s">
        <v>2787</v>
      </c>
      <c r="B2718" s="1" t="s">
        <v>7249</v>
      </c>
      <c r="C2718">
        <v>0.5</v>
      </c>
      <c r="D2718">
        <v>268</v>
      </c>
      <c r="E2718">
        <v>-268</v>
      </c>
      <c r="F2718">
        <v>6</v>
      </c>
      <c r="G2718" s="1" t="s">
        <v>6056</v>
      </c>
      <c r="H2718" s="1" t="s">
        <v>6072</v>
      </c>
      <c r="I2718">
        <v>9</v>
      </c>
      <c r="J2718">
        <v>22</v>
      </c>
      <c r="K2718">
        <v>2012</v>
      </c>
      <c r="L2718" s="1" t="s">
        <v>2602</v>
      </c>
      <c r="M2718" s="1" t="s">
        <v>583</v>
      </c>
      <c r="N2718" s="1" t="s">
        <v>79</v>
      </c>
      <c r="O2718" s="1" t="s">
        <v>30</v>
      </c>
      <c r="P2718" s="1" t="s">
        <v>35</v>
      </c>
      <c r="Q2718" s="2">
        <v>41176</v>
      </c>
      <c r="R2718" s="1" t="s">
        <v>39</v>
      </c>
      <c r="S2718" s="1" t="s">
        <v>583</v>
      </c>
      <c r="T2718">
        <v>5.1214200999999999</v>
      </c>
      <c r="U2718">
        <v>52.090737400000002</v>
      </c>
      <c r="V2718" s="2">
        <v>41174</v>
      </c>
      <c r="W2718">
        <v>2</v>
      </c>
    </row>
    <row r="2719" spans="1:23" x14ac:dyDescent="0.25">
      <c r="A2719" s="1" t="s">
        <v>2787</v>
      </c>
      <c r="B2719" s="1" t="s">
        <v>6153</v>
      </c>
      <c r="C2719">
        <v>0.5</v>
      </c>
      <c r="D2719">
        <v>125</v>
      </c>
      <c r="E2719">
        <v>-58</v>
      </c>
      <c r="F2719">
        <v>3</v>
      </c>
      <c r="G2719" s="1" t="s">
        <v>6056</v>
      </c>
      <c r="H2719" s="1" t="s">
        <v>6072</v>
      </c>
      <c r="I2719">
        <v>9</v>
      </c>
      <c r="J2719">
        <v>22</v>
      </c>
      <c r="K2719">
        <v>2012</v>
      </c>
      <c r="L2719" s="1" t="s">
        <v>2602</v>
      </c>
      <c r="M2719" s="1" t="s">
        <v>583</v>
      </c>
      <c r="N2719" s="1" t="s">
        <v>79</v>
      </c>
      <c r="O2719" s="1" t="s">
        <v>30</v>
      </c>
      <c r="P2719" s="1" t="s">
        <v>35</v>
      </c>
      <c r="Q2719" s="2">
        <v>41176</v>
      </c>
      <c r="R2719" s="1" t="s">
        <v>39</v>
      </c>
      <c r="S2719" s="1" t="s">
        <v>583</v>
      </c>
      <c r="T2719">
        <v>5.1214200999999999</v>
      </c>
      <c r="U2719">
        <v>52.090737400000002</v>
      </c>
      <c r="V2719" s="2">
        <v>41174</v>
      </c>
      <c r="W2719">
        <v>2</v>
      </c>
    </row>
    <row r="2720" spans="1:23" x14ac:dyDescent="0.25">
      <c r="A2720" s="1" t="s">
        <v>2787</v>
      </c>
      <c r="B2720" s="1" t="s">
        <v>6187</v>
      </c>
      <c r="C2720">
        <v>0.5</v>
      </c>
      <c r="D2720">
        <v>15</v>
      </c>
      <c r="E2720">
        <v>-4</v>
      </c>
      <c r="F2720">
        <v>2</v>
      </c>
      <c r="G2720" s="1" t="s">
        <v>6053</v>
      </c>
      <c r="H2720" s="1" t="s">
        <v>6059</v>
      </c>
      <c r="I2720">
        <v>9</v>
      </c>
      <c r="J2720">
        <v>22</v>
      </c>
      <c r="K2720">
        <v>2012</v>
      </c>
      <c r="L2720" s="1" t="s">
        <v>2602</v>
      </c>
      <c r="M2720" s="1" t="s">
        <v>583</v>
      </c>
      <c r="N2720" s="1" t="s">
        <v>79</v>
      </c>
      <c r="O2720" s="1" t="s">
        <v>30</v>
      </c>
      <c r="P2720" s="1" t="s">
        <v>35</v>
      </c>
      <c r="Q2720" s="2">
        <v>41176</v>
      </c>
      <c r="R2720" s="1" t="s">
        <v>39</v>
      </c>
      <c r="S2720" s="1" t="s">
        <v>583</v>
      </c>
      <c r="T2720">
        <v>5.1214200999999999</v>
      </c>
      <c r="U2720">
        <v>52.090737400000002</v>
      </c>
      <c r="V2720" s="2">
        <v>41174</v>
      </c>
      <c r="W2720">
        <v>2</v>
      </c>
    </row>
    <row r="2721" spans="1:23" x14ac:dyDescent="0.25">
      <c r="A2721" s="1" t="s">
        <v>2787</v>
      </c>
      <c r="B2721" s="1" t="s">
        <v>6618</v>
      </c>
      <c r="C2721">
        <v>0.5</v>
      </c>
      <c r="D2721">
        <v>10</v>
      </c>
      <c r="E2721">
        <v>0</v>
      </c>
      <c r="F2721">
        <v>2</v>
      </c>
      <c r="G2721" s="1" t="s">
        <v>6053</v>
      </c>
      <c r="H2721" s="1" t="s">
        <v>6059</v>
      </c>
      <c r="I2721">
        <v>9</v>
      </c>
      <c r="J2721">
        <v>22</v>
      </c>
      <c r="K2721">
        <v>2012</v>
      </c>
      <c r="L2721" s="1" t="s">
        <v>2602</v>
      </c>
      <c r="M2721" s="1" t="s">
        <v>583</v>
      </c>
      <c r="N2721" s="1" t="s">
        <v>79</v>
      </c>
      <c r="O2721" s="1" t="s">
        <v>30</v>
      </c>
      <c r="P2721" s="1" t="s">
        <v>35</v>
      </c>
      <c r="Q2721" s="2">
        <v>41176</v>
      </c>
      <c r="R2721" s="1" t="s">
        <v>39</v>
      </c>
      <c r="S2721" s="1" t="s">
        <v>583</v>
      </c>
      <c r="T2721">
        <v>5.1214200999999999</v>
      </c>
      <c r="U2721">
        <v>52.090737400000002</v>
      </c>
      <c r="V2721" s="2">
        <v>41174</v>
      </c>
      <c r="W2721">
        <v>2</v>
      </c>
    </row>
    <row r="2722" spans="1:23" x14ac:dyDescent="0.25">
      <c r="A2722" s="1" t="s">
        <v>2787</v>
      </c>
      <c r="B2722" s="1" t="s">
        <v>6285</v>
      </c>
      <c r="C2722">
        <v>0.5</v>
      </c>
      <c r="D2722">
        <v>423</v>
      </c>
      <c r="E2722">
        <v>-364</v>
      </c>
      <c r="F2722">
        <v>4</v>
      </c>
      <c r="G2722" s="1" t="s">
        <v>6053</v>
      </c>
      <c r="H2722" s="1" t="s">
        <v>6062</v>
      </c>
      <c r="I2722">
        <v>9</v>
      </c>
      <c r="J2722">
        <v>22</v>
      </c>
      <c r="K2722">
        <v>2012</v>
      </c>
      <c r="L2722" s="1" t="s">
        <v>2602</v>
      </c>
      <c r="M2722" s="1" t="s">
        <v>583</v>
      </c>
      <c r="N2722" s="1" t="s">
        <v>79</v>
      </c>
      <c r="O2722" s="1" t="s">
        <v>30</v>
      </c>
      <c r="P2722" s="1" t="s">
        <v>35</v>
      </c>
      <c r="Q2722" s="2">
        <v>41176</v>
      </c>
      <c r="R2722" s="1" t="s">
        <v>39</v>
      </c>
      <c r="S2722" s="1" t="s">
        <v>583</v>
      </c>
      <c r="T2722">
        <v>5.1214200999999999</v>
      </c>
      <c r="U2722">
        <v>52.090737400000002</v>
      </c>
      <c r="V2722" s="2">
        <v>41174</v>
      </c>
      <c r="W2722">
        <v>2</v>
      </c>
    </row>
    <row r="2723" spans="1:23" x14ac:dyDescent="0.25">
      <c r="A2723" s="1" t="s">
        <v>2787</v>
      </c>
      <c r="B2723" s="1" t="s">
        <v>7212</v>
      </c>
      <c r="C2723">
        <v>0.5</v>
      </c>
      <c r="D2723">
        <v>49</v>
      </c>
      <c r="E2723">
        <v>-20</v>
      </c>
      <c r="F2723">
        <v>2</v>
      </c>
      <c r="G2723" s="1" t="s">
        <v>6053</v>
      </c>
      <c r="H2723" s="1" t="s">
        <v>6062</v>
      </c>
      <c r="I2723">
        <v>9</v>
      </c>
      <c r="J2723">
        <v>22</v>
      </c>
      <c r="K2723">
        <v>2012</v>
      </c>
      <c r="L2723" s="1" t="s">
        <v>2602</v>
      </c>
      <c r="M2723" s="1" t="s">
        <v>583</v>
      </c>
      <c r="N2723" s="1" t="s">
        <v>79</v>
      </c>
      <c r="O2723" s="1" t="s">
        <v>30</v>
      </c>
      <c r="P2723" s="1" t="s">
        <v>35</v>
      </c>
      <c r="Q2723" s="2">
        <v>41176</v>
      </c>
      <c r="R2723" s="1" t="s">
        <v>39</v>
      </c>
      <c r="S2723" s="1" t="s">
        <v>583</v>
      </c>
      <c r="T2723">
        <v>5.1214200999999999</v>
      </c>
      <c r="U2723">
        <v>52.090737400000002</v>
      </c>
      <c r="V2723" s="2">
        <v>41174</v>
      </c>
      <c r="W2723">
        <v>2</v>
      </c>
    </row>
    <row r="2724" spans="1:23" x14ac:dyDescent="0.25">
      <c r="A2724" s="1" t="s">
        <v>2787</v>
      </c>
      <c r="B2724" s="1" t="s">
        <v>6703</v>
      </c>
      <c r="C2724">
        <v>0.5</v>
      </c>
      <c r="D2724">
        <v>189</v>
      </c>
      <c r="E2724">
        <v>-155</v>
      </c>
      <c r="F2724">
        <v>1</v>
      </c>
      <c r="G2724" s="1" t="s">
        <v>6087</v>
      </c>
      <c r="H2724" s="1" t="s">
        <v>6105</v>
      </c>
      <c r="I2724">
        <v>9</v>
      </c>
      <c r="J2724">
        <v>22</v>
      </c>
      <c r="K2724">
        <v>2012</v>
      </c>
      <c r="L2724" s="1" t="s">
        <v>2602</v>
      </c>
      <c r="M2724" s="1" t="s">
        <v>583</v>
      </c>
      <c r="N2724" s="1" t="s">
        <v>79</v>
      </c>
      <c r="O2724" s="1" t="s">
        <v>30</v>
      </c>
      <c r="P2724" s="1" t="s">
        <v>35</v>
      </c>
      <c r="Q2724" s="2">
        <v>41176</v>
      </c>
      <c r="R2724" s="1" t="s">
        <v>39</v>
      </c>
      <c r="S2724" s="1" t="s">
        <v>583</v>
      </c>
      <c r="T2724">
        <v>5.1214200999999999</v>
      </c>
      <c r="U2724">
        <v>52.090737400000002</v>
      </c>
      <c r="V2724" s="2">
        <v>41174</v>
      </c>
      <c r="W2724">
        <v>2</v>
      </c>
    </row>
    <row r="2725" spans="1:23" x14ac:dyDescent="0.25">
      <c r="A2725" s="1" t="s">
        <v>2787</v>
      </c>
      <c r="B2725" s="1" t="s">
        <v>7236</v>
      </c>
      <c r="C2725">
        <v>0.5</v>
      </c>
      <c r="D2725">
        <v>266</v>
      </c>
      <c r="E2725">
        <v>-133</v>
      </c>
      <c r="F2725">
        <v>2</v>
      </c>
      <c r="G2725" s="1" t="s">
        <v>6087</v>
      </c>
      <c r="H2725" s="1" t="s">
        <v>6088</v>
      </c>
      <c r="I2725">
        <v>9</v>
      </c>
      <c r="J2725">
        <v>22</v>
      </c>
      <c r="K2725">
        <v>2012</v>
      </c>
      <c r="L2725" s="1" t="s">
        <v>2602</v>
      </c>
      <c r="M2725" s="1" t="s">
        <v>583</v>
      </c>
      <c r="N2725" s="1" t="s">
        <v>79</v>
      </c>
      <c r="O2725" s="1" t="s">
        <v>30</v>
      </c>
      <c r="P2725" s="1" t="s">
        <v>35</v>
      </c>
      <c r="Q2725" s="2">
        <v>41176</v>
      </c>
      <c r="R2725" s="1" t="s">
        <v>39</v>
      </c>
      <c r="S2725" s="1" t="s">
        <v>583</v>
      </c>
      <c r="T2725">
        <v>5.1214200999999999</v>
      </c>
      <c r="U2725">
        <v>52.090737400000002</v>
      </c>
      <c r="V2725" s="2">
        <v>41174</v>
      </c>
      <c r="W2725">
        <v>2</v>
      </c>
    </row>
    <row r="2726" spans="1:23" x14ac:dyDescent="0.25">
      <c r="A2726" s="1" t="s">
        <v>2788</v>
      </c>
      <c r="B2726" s="1" t="s">
        <v>7372</v>
      </c>
      <c r="C2726">
        <v>0</v>
      </c>
      <c r="D2726">
        <v>159</v>
      </c>
      <c r="E2726">
        <v>73</v>
      </c>
      <c r="F2726">
        <v>3</v>
      </c>
      <c r="G2726" s="1" t="s">
        <v>6053</v>
      </c>
      <c r="H2726" s="1" t="s">
        <v>6081</v>
      </c>
      <c r="I2726">
        <v>9</v>
      </c>
      <c r="J2726">
        <v>22</v>
      </c>
      <c r="K2726">
        <v>2012</v>
      </c>
      <c r="L2726" s="1" t="s">
        <v>171</v>
      </c>
      <c r="M2726" s="1" t="s">
        <v>1306</v>
      </c>
      <c r="N2726" s="1" t="s">
        <v>22</v>
      </c>
      <c r="O2726" s="1" t="s">
        <v>16</v>
      </c>
      <c r="P2726" s="1" t="s">
        <v>35</v>
      </c>
      <c r="Q2726" s="2">
        <v>41179</v>
      </c>
      <c r="R2726" s="1" t="s">
        <v>24</v>
      </c>
      <c r="S2726" s="1" t="s">
        <v>25</v>
      </c>
      <c r="T2726">
        <v>-3.0230090000000001</v>
      </c>
      <c r="U2726">
        <v>53.389991000000002</v>
      </c>
      <c r="V2726" s="2">
        <v>41174</v>
      </c>
      <c r="W2726">
        <v>5</v>
      </c>
    </row>
    <row r="2727" spans="1:23" x14ac:dyDescent="0.25">
      <c r="A2727" s="1" t="s">
        <v>2788</v>
      </c>
      <c r="B2727" s="1" t="s">
        <v>6907</v>
      </c>
      <c r="C2727">
        <v>0</v>
      </c>
      <c r="D2727">
        <v>354</v>
      </c>
      <c r="E2727">
        <v>174</v>
      </c>
      <c r="F2727">
        <v>3</v>
      </c>
      <c r="G2727" s="1" t="s">
        <v>6087</v>
      </c>
      <c r="H2727" s="1" t="s">
        <v>6088</v>
      </c>
      <c r="I2727">
        <v>9</v>
      </c>
      <c r="J2727">
        <v>22</v>
      </c>
      <c r="K2727">
        <v>2012</v>
      </c>
      <c r="L2727" s="1" t="s">
        <v>171</v>
      </c>
      <c r="M2727" s="1" t="s">
        <v>1306</v>
      </c>
      <c r="N2727" s="1" t="s">
        <v>22</v>
      </c>
      <c r="O2727" s="1" t="s">
        <v>16</v>
      </c>
      <c r="P2727" s="1" t="s">
        <v>35</v>
      </c>
      <c r="Q2727" s="2">
        <v>41179</v>
      </c>
      <c r="R2727" s="1" t="s">
        <v>24</v>
      </c>
      <c r="S2727" s="1" t="s">
        <v>25</v>
      </c>
      <c r="T2727">
        <v>-3.0230090000000001</v>
      </c>
      <c r="U2727">
        <v>53.389991000000002</v>
      </c>
      <c r="V2727" s="2">
        <v>41174</v>
      </c>
      <c r="W2727">
        <v>5</v>
      </c>
    </row>
    <row r="2728" spans="1:23" x14ac:dyDescent="0.25">
      <c r="A2728" s="1" t="s">
        <v>2789</v>
      </c>
      <c r="B2728" s="1" t="s">
        <v>6463</v>
      </c>
      <c r="C2728">
        <v>0</v>
      </c>
      <c r="D2728">
        <v>285</v>
      </c>
      <c r="E2728">
        <v>6</v>
      </c>
      <c r="F2728">
        <v>2</v>
      </c>
      <c r="G2728" s="1" t="s">
        <v>6087</v>
      </c>
      <c r="H2728" s="1" t="s">
        <v>6105</v>
      </c>
      <c r="I2728">
        <v>9</v>
      </c>
      <c r="J2728">
        <v>22</v>
      </c>
      <c r="K2728">
        <v>2012</v>
      </c>
      <c r="L2728" s="1" t="s">
        <v>1244</v>
      </c>
      <c r="M2728" s="1" t="s">
        <v>168</v>
      </c>
      <c r="N2728" s="1" t="s">
        <v>60</v>
      </c>
      <c r="O2728" s="1" t="s">
        <v>52</v>
      </c>
      <c r="P2728" s="1" t="s">
        <v>23</v>
      </c>
      <c r="Q2728" s="2">
        <v>41178</v>
      </c>
      <c r="R2728" s="1" t="s">
        <v>24</v>
      </c>
      <c r="S2728" s="1" t="s">
        <v>169</v>
      </c>
      <c r="T2728">
        <v>-5.9844588999999999</v>
      </c>
      <c r="U2728">
        <v>37.389092400000003</v>
      </c>
      <c r="V2728" s="2">
        <v>41174</v>
      </c>
      <c r="W2728">
        <v>4</v>
      </c>
    </row>
    <row r="2729" spans="1:23" x14ac:dyDescent="0.25">
      <c r="A2729" s="1" t="s">
        <v>2790</v>
      </c>
      <c r="B2729" s="1" t="s">
        <v>6155</v>
      </c>
      <c r="C2729">
        <v>0.1</v>
      </c>
      <c r="D2729">
        <v>136</v>
      </c>
      <c r="E2729">
        <v>9</v>
      </c>
      <c r="F2729">
        <v>5</v>
      </c>
      <c r="G2729" s="1" t="s">
        <v>6053</v>
      </c>
      <c r="H2729" s="1" t="s">
        <v>6059</v>
      </c>
      <c r="I2729">
        <v>9</v>
      </c>
      <c r="J2729">
        <v>24</v>
      </c>
      <c r="K2729">
        <v>2012</v>
      </c>
      <c r="L2729" s="1" t="s">
        <v>1551</v>
      </c>
      <c r="M2729" s="1" t="s">
        <v>284</v>
      </c>
      <c r="N2729" s="1" t="s">
        <v>68</v>
      </c>
      <c r="O2729" s="1" t="s">
        <v>30</v>
      </c>
      <c r="P2729" s="1" t="s">
        <v>23</v>
      </c>
      <c r="Q2729" s="2">
        <v>41180</v>
      </c>
      <c r="R2729" s="1" t="s">
        <v>18</v>
      </c>
      <c r="S2729" s="1" t="s">
        <v>284</v>
      </c>
      <c r="T2729">
        <v>13.404954</v>
      </c>
      <c r="U2729">
        <v>52.520006600000002</v>
      </c>
      <c r="V2729" s="2">
        <v>41176</v>
      </c>
      <c r="W2729">
        <v>4</v>
      </c>
    </row>
    <row r="2730" spans="1:23" x14ac:dyDescent="0.25">
      <c r="A2730" s="1" t="s">
        <v>2791</v>
      </c>
      <c r="B2730" s="1" t="s">
        <v>6244</v>
      </c>
      <c r="C2730">
        <v>0</v>
      </c>
      <c r="D2730">
        <v>146</v>
      </c>
      <c r="E2730">
        <v>67</v>
      </c>
      <c r="F2730">
        <v>11</v>
      </c>
      <c r="G2730" s="1" t="s">
        <v>6053</v>
      </c>
      <c r="H2730" s="1" t="s">
        <v>6081</v>
      </c>
      <c r="I2730">
        <v>9</v>
      </c>
      <c r="J2730">
        <v>24</v>
      </c>
      <c r="K2730">
        <v>2012</v>
      </c>
      <c r="L2730" s="1" t="s">
        <v>1398</v>
      </c>
      <c r="M2730" s="1" t="s">
        <v>2792</v>
      </c>
      <c r="N2730" s="1" t="s">
        <v>122</v>
      </c>
      <c r="O2730" s="1" t="s">
        <v>30</v>
      </c>
      <c r="P2730" s="1" t="s">
        <v>23</v>
      </c>
      <c r="Q2730" s="2">
        <v>41181</v>
      </c>
      <c r="R2730" s="1" t="s">
        <v>24</v>
      </c>
      <c r="S2730" s="1" t="s">
        <v>717</v>
      </c>
      <c r="T2730">
        <v>4.1402688999999997</v>
      </c>
      <c r="U2730">
        <v>51.090201</v>
      </c>
      <c r="V2730" s="2">
        <v>41176</v>
      </c>
      <c r="W2730">
        <v>5</v>
      </c>
    </row>
    <row r="2731" spans="1:23" x14ac:dyDescent="0.25">
      <c r="A2731" s="1" t="s">
        <v>2791</v>
      </c>
      <c r="B2731" s="1" t="s">
        <v>7373</v>
      </c>
      <c r="C2731">
        <v>0</v>
      </c>
      <c r="D2731">
        <v>130</v>
      </c>
      <c r="E2731">
        <v>34</v>
      </c>
      <c r="F2731">
        <v>4</v>
      </c>
      <c r="G2731" s="1" t="s">
        <v>6053</v>
      </c>
      <c r="H2731" s="1" t="s">
        <v>6054</v>
      </c>
      <c r="I2731">
        <v>9</v>
      </c>
      <c r="J2731">
        <v>24</v>
      </c>
      <c r="K2731">
        <v>2012</v>
      </c>
      <c r="L2731" s="1" t="s">
        <v>1398</v>
      </c>
      <c r="M2731" s="1" t="s">
        <v>2792</v>
      </c>
      <c r="N2731" s="1" t="s">
        <v>122</v>
      </c>
      <c r="O2731" s="1" t="s">
        <v>30</v>
      </c>
      <c r="P2731" s="1" t="s">
        <v>23</v>
      </c>
      <c r="Q2731" s="2">
        <v>41181</v>
      </c>
      <c r="R2731" s="1" t="s">
        <v>24</v>
      </c>
      <c r="S2731" s="1" t="s">
        <v>717</v>
      </c>
      <c r="T2731">
        <v>4.1402688999999997</v>
      </c>
      <c r="U2731">
        <v>51.090201</v>
      </c>
      <c r="V2731" s="2">
        <v>41176</v>
      </c>
      <c r="W2731">
        <v>5</v>
      </c>
    </row>
    <row r="2732" spans="1:23" x14ac:dyDescent="0.25">
      <c r="A2732" s="1" t="s">
        <v>2793</v>
      </c>
      <c r="B2732" s="1" t="s">
        <v>6256</v>
      </c>
      <c r="C2732">
        <v>0</v>
      </c>
      <c r="D2732">
        <v>219</v>
      </c>
      <c r="E2732">
        <v>15</v>
      </c>
      <c r="F2732">
        <v>5</v>
      </c>
      <c r="G2732" s="1" t="s">
        <v>6056</v>
      </c>
      <c r="H2732" s="1" t="s">
        <v>6129</v>
      </c>
      <c r="I2732">
        <v>9</v>
      </c>
      <c r="J2732">
        <v>24</v>
      </c>
      <c r="K2732">
        <v>2012</v>
      </c>
      <c r="L2732" s="1" t="s">
        <v>2794</v>
      </c>
      <c r="M2732" s="1" t="s">
        <v>249</v>
      </c>
      <c r="N2732" s="1" t="s">
        <v>51</v>
      </c>
      <c r="O2732" s="1" t="s">
        <v>52</v>
      </c>
      <c r="P2732" s="1" t="s">
        <v>35</v>
      </c>
      <c r="Q2732" s="2">
        <v>41180</v>
      </c>
      <c r="R2732" s="1" t="s">
        <v>18</v>
      </c>
      <c r="S2732" s="1" t="s">
        <v>106</v>
      </c>
      <c r="T2732">
        <v>9.1859242999999999</v>
      </c>
      <c r="U2732">
        <v>45.465421900000003</v>
      </c>
      <c r="V2732" s="2">
        <v>41176</v>
      </c>
      <c r="W2732">
        <v>4</v>
      </c>
    </row>
    <row r="2733" spans="1:23" x14ac:dyDescent="0.25">
      <c r="A2733" s="1" t="s">
        <v>2793</v>
      </c>
      <c r="B2733" s="1" t="s">
        <v>6745</v>
      </c>
      <c r="C2733">
        <v>0</v>
      </c>
      <c r="D2733">
        <v>269</v>
      </c>
      <c r="E2733">
        <v>21</v>
      </c>
      <c r="F2733">
        <v>5</v>
      </c>
      <c r="G2733" s="1" t="s">
        <v>6053</v>
      </c>
      <c r="H2733" s="1" t="s">
        <v>6059</v>
      </c>
      <c r="I2733">
        <v>9</v>
      </c>
      <c r="J2733">
        <v>24</v>
      </c>
      <c r="K2733">
        <v>2012</v>
      </c>
      <c r="L2733" s="1" t="s">
        <v>2794</v>
      </c>
      <c r="M2733" s="1" t="s">
        <v>249</v>
      </c>
      <c r="N2733" s="1" t="s">
        <v>51</v>
      </c>
      <c r="O2733" s="1" t="s">
        <v>52</v>
      </c>
      <c r="P2733" s="1" t="s">
        <v>35</v>
      </c>
      <c r="Q2733" s="2">
        <v>41180</v>
      </c>
      <c r="R2733" s="1" t="s">
        <v>18</v>
      </c>
      <c r="S2733" s="1" t="s">
        <v>106</v>
      </c>
      <c r="T2733">
        <v>9.1859242999999999</v>
      </c>
      <c r="U2733">
        <v>45.465421900000003</v>
      </c>
      <c r="V2733" s="2">
        <v>41176</v>
      </c>
      <c r="W2733">
        <v>4</v>
      </c>
    </row>
    <row r="2734" spans="1:23" x14ac:dyDescent="0.25">
      <c r="A2734" s="1" t="s">
        <v>2793</v>
      </c>
      <c r="B2734" s="1" t="s">
        <v>7011</v>
      </c>
      <c r="C2734">
        <v>0.4</v>
      </c>
      <c r="D2734">
        <v>294</v>
      </c>
      <c r="E2734">
        <v>-64</v>
      </c>
      <c r="F2734">
        <v>3</v>
      </c>
      <c r="G2734" s="1" t="s">
        <v>6087</v>
      </c>
      <c r="H2734" s="1" t="s">
        <v>6088</v>
      </c>
      <c r="I2734">
        <v>9</v>
      </c>
      <c r="J2734">
        <v>24</v>
      </c>
      <c r="K2734">
        <v>2012</v>
      </c>
      <c r="L2734" s="1" t="s">
        <v>2794</v>
      </c>
      <c r="M2734" s="1" t="s">
        <v>249</v>
      </c>
      <c r="N2734" s="1" t="s">
        <v>51</v>
      </c>
      <c r="O2734" s="1" t="s">
        <v>52</v>
      </c>
      <c r="P2734" s="1" t="s">
        <v>35</v>
      </c>
      <c r="Q2734" s="2">
        <v>41180</v>
      </c>
      <c r="R2734" s="1" t="s">
        <v>18</v>
      </c>
      <c r="S2734" s="1" t="s">
        <v>106</v>
      </c>
      <c r="T2734">
        <v>9.1859242999999999</v>
      </c>
      <c r="U2734">
        <v>45.465421900000003</v>
      </c>
      <c r="V2734" s="2">
        <v>41176</v>
      </c>
      <c r="W2734">
        <v>4</v>
      </c>
    </row>
    <row r="2735" spans="1:23" x14ac:dyDescent="0.25">
      <c r="A2735" s="1" t="s">
        <v>2795</v>
      </c>
      <c r="B2735" s="1" t="s">
        <v>7285</v>
      </c>
      <c r="C2735">
        <v>0</v>
      </c>
      <c r="D2735">
        <v>98</v>
      </c>
      <c r="E2735">
        <v>39</v>
      </c>
      <c r="F2735">
        <v>4</v>
      </c>
      <c r="G2735" s="1" t="s">
        <v>6053</v>
      </c>
      <c r="H2735" s="1" t="s">
        <v>6059</v>
      </c>
      <c r="I2735">
        <v>9</v>
      </c>
      <c r="J2735">
        <v>24</v>
      </c>
      <c r="K2735">
        <v>2012</v>
      </c>
      <c r="L2735" s="1" t="s">
        <v>1530</v>
      </c>
      <c r="M2735" s="1" t="s">
        <v>2796</v>
      </c>
      <c r="N2735" s="1" t="s">
        <v>68</v>
      </c>
      <c r="O2735" s="1" t="s">
        <v>30</v>
      </c>
      <c r="P2735" s="1" t="s">
        <v>23</v>
      </c>
      <c r="Q2735" s="2">
        <v>41182</v>
      </c>
      <c r="R2735" s="1" t="s">
        <v>24</v>
      </c>
      <c r="S2735" s="1" t="s">
        <v>823</v>
      </c>
      <c r="T2735">
        <v>8.3507181999999993</v>
      </c>
      <c r="U2735">
        <v>49.634137199999998</v>
      </c>
      <c r="V2735" s="2">
        <v>41176</v>
      </c>
      <c r="W2735">
        <v>6</v>
      </c>
    </row>
    <row r="2736" spans="1:23" x14ac:dyDescent="0.25">
      <c r="A2736" s="1" t="s">
        <v>2795</v>
      </c>
      <c r="B2736" s="1" t="s">
        <v>6267</v>
      </c>
      <c r="C2736">
        <v>0</v>
      </c>
      <c r="D2736">
        <v>44</v>
      </c>
      <c r="E2736">
        <v>9</v>
      </c>
      <c r="F2736">
        <v>3</v>
      </c>
      <c r="G2736" s="1" t="s">
        <v>6053</v>
      </c>
      <c r="H2736" s="1" t="s">
        <v>6059</v>
      </c>
      <c r="I2736">
        <v>9</v>
      </c>
      <c r="J2736">
        <v>24</v>
      </c>
      <c r="K2736">
        <v>2012</v>
      </c>
      <c r="L2736" s="1" t="s">
        <v>1530</v>
      </c>
      <c r="M2736" s="1" t="s">
        <v>2796</v>
      </c>
      <c r="N2736" s="1" t="s">
        <v>68</v>
      </c>
      <c r="O2736" s="1" t="s">
        <v>30</v>
      </c>
      <c r="P2736" s="1" t="s">
        <v>23</v>
      </c>
      <c r="Q2736" s="2">
        <v>41182</v>
      </c>
      <c r="R2736" s="1" t="s">
        <v>24</v>
      </c>
      <c r="S2736" s="1" t="s">
        <v>823</v>
      </c>
      <c r="T2736">
        <v>8.3507181999999993</v>
      </c>
      <c r="U2736">
        <v>49.634137199999998</v>
      </c>
      <c r="V2736" s="2">
        <v>41176</v>
      </c>
      <c r="W2736">
        <v>6</v>
      </c>
    </row>
    <row r="2737" spans="1:23" x14ac:dyDescent="0.25">
      <c r="A2737" s="1" t="s">
        <v>2795</v>
      </c>
      <c r="B2737" s="1" t="s">
        <v>7374</v>
      </c>
      <c r="C2737">
        <v>0</v>
      </c>
      <c r="D2737">
        <v>302</v>
      </c>
      <c r="E2737">
        <v>6</v>
      </c>
      <c r="F2737">
        <v>6</v>
      </c>
      <c r="G2737" s="1" t="s">
        <v>6087</v>
      </c>
      <c r="H2737" s="1" t="s">
        <v>6088</v>
      </c>
      <c r="I2737">
        <v>9</v>
      </c>
      <c r="J2737">
        <v>24</v>
      </c>
      <c r="K2737">
        <v>2012</v>
      </c>
      <c r="L2737" s="1" t="s">
        <v>1530</v>
      </c>
      <c r="M2737" s="1" t="s">
        <v>2796</v>
      </c>
      <c r="N2737" s="1" t="s">
        <v>68</v>
      </c>
      <c r="O2737" s="1" t="s">
        <v>30</v>
      </c>
      <c r="P2737" s="1" t="s">
        <v>23</v>
      </c>
      <c r="Q2737" s="2">
        <v>41182</v>
      </c>
      <c r="R2737" s="1" t="s">
        <v>24</v>
      </c>
      <c r="S2737" s="1" t="s">
        <v>823</v>
      </c>
      <c r="T2737">
        <v>8.3507181999999993</v>
      </c>
      <c r="U2737">
        <v>49.634137199999998</v>
      </c>
      <c r="V2737" s="2">
        <v>41176</v>
      </c>
      <c r="W2737">
        <v>6</v>
      </c>
    </row>
    <row r="2738" spans="1:23" x14ac:dyDescent="0.25">
      <c r="A2738" s="1" t="s">
        <v>2797</v>
      </c>
      <c r="B2738" s="1" t="s">
        <v>6669</v>
      </c>
      <c r="C2738">
        <v>0</v>
      </c>
      <c r="D2738">
        <v>91</v>
      </c>
      <c r="E2738">
        <v>31</v>
      </c>
      <c r="F2738">
        <v>3</v>
      </c>
      <c r="G2738" s="1" t="s">
        <v>6053</v>
      </c>
      <c r="H2738" s="1" t="s">
        <v>6059</v>
      </c>
      <c r="I2738">
        <v>9</v>
      </c>
      <c r="J2738">
        <v>25</v>
      </c>
      <c r="K2738">
        <v>2012</v>
      </c>
      <c r="L2738" s="1" t="s">
        <v>2081</v>
      </c>
      <c r="M2738" s="1" t="s">
        <v>158</v>
      </c>
      <c r="N2738" s="1" t="s">
        <v>68</v>
      </c>
      <c r="O2738" s="1" t="s">
        <v>30</v>
      </c>
      <c r="P2738" s="1" t="s">
        <v>23</v>
      </c>
      <c r="Q2738" s="2">
        <v>41183</v>
      </c>
      <c r="R2738" s="1" t="s">
        <v>24</v>
      </c>
      <c r="S2738" s="1" t="s">
        <v>118</v>
      </c>
      <c r="T2738">
        <v>11.9688029</v>
      </c>
      <c r="U2738">
        <v>51.496980200000003</v>
      </c>
      <c r="V2738" s="2">
        <v>41177</v>
      </c>
      <c r="W2738">
        <v>6</v>
      </c>
    </row>
    <row r="2739" spans="1:23" x14ac:dyDescent="0.25">
      <c r="A2739" s="1" t="s">
        <v>2797</v>
      </c>
      <c r="B2739" s="1" t="s">
        <v>6456</v>
      </c>
      <c r="C2739">
        <v>0</v>
      </c>
      <c r="D2739">
        <v>92</v>
      </c>
      <c r="E2739">
        <v>15</v>
      </c>
      <c r="F2739">
        <v>4</v>
      </c>
      <c r="G2739" s="1" t="s">
        <v>6053</v>
      </c>
      <c r="H2739" s="1" t="s">
        <v>6112</v>
      </c>
      <c r="I2739">
        <v>9</v>
      </c>
      <c r="J2739">
        <v>25</v>
      </c>
      <c r="K2739">
        <v>2012</v>
      </c>
      <c r="L2739" s="1" t="s">
        <v>2081</v>
      </c>
      <c r="M2739" s="1" t="s">
        <v>158</v>
      </c>
      <c r="N2739" s="1" t="s">
        <v>68</v>
      </c>
      <c r="O2739" s="1" t="s">
        <v>30</v>
      </c>
      <c r="P2739" s="1" t="s">
        <v>23</v>
      </c>
      <c r="Q2739" s="2">
        <v>41183</v>
      </c>
      <c r="R2739" s="1" t="s">
        <v>24</v>
      </c>
      <c r="S2739" s="1" t="s">
        <v>118</v>
      </c>
      <c r="T2739">
        <v>11.9688029</v>
      </c>
      <c r="U2739">
        <v>51.496980200000003</v>
      </c>
      <c r="V2739" s="2">
        <v>41177</v>
      </c>
      <c r="W2739">
        <v>6</v>
      </c>
    </row>
    <row r="2740" spans="1:23" x14ac:dyDescent="0.25">
      <c r="A2740" s="1" t="s">
        <v>2797</v>
      </c>
      <c r="B2740" s="1" t="s">
        <v>6240</v>
      </c>
      <c r="C2740">
        <v>0</v>
      </c>
      <c r="D2740">
        <v>14</v>
      </c>
      <c r="E2740">
        <v>4</v>
      </c>
      <c r="F2740">
        <v>3</v>
      </c>
      <c r="G2740" s="1" t="s">
        <v>6053</v>
      </c>
      <c r="H2740" s="1" t="s">
        <v>6079</v>
      </c>
      <c r="I2740">
        <v>9</v>
      </c>
      <c r="J2740">
        <v>25</v>
      </c>
      <c r="K2740">
        <v>2012</v>
      </c>
      <c r="L2740" s="1" t="s">
        <v>2081</v>
      </c>
      <c r="M2740" s="1" t="s">
        <v>158</v>
      </c>
      <c r="N2740" s="1" t="s">
        <v>68</v>
      </c>
      <c r="O2740" s="1" t="s">
        <v>30</v>
      </c>
      <c r="P2740" s="1" t="s">
        <v>23</v>
      </c>
      <c r="Q2740" s="2">
        <v>41183</v>
      </c>
      <c r="R2740" s="1" t="s">
        <v>24</v>
      </c>
      <c r="S2740" s="1" t="s">
        <v>118</v>
      </c>
      <c r="T2740">
        <v>11.9688029</v>
      </c>
      <c r="U2740">
        <v>51.496980200000003</v>
      </c>
      <c r="V2740" s="2">
        <v>41177</v>
      </c>
      <c r="W2740">
        <v>6</v>
      </c>
    </row>
    <row r="2741" spans="1:23" x14ac:dyDescent="0.25">
      <c r="A2741" s="1" t="s">
        <v>2798</v>
      </c>
      <c r="B2741" s="1" t="s">
        <v>7375</v>
      </c>
      <c r="C2741">
        <v>0.5</v>
      </c>
      <c r="D2741">
        <v>223</v>
      </c>
      <c r="E2741">
        <v>-112</v>
      </c>
      <c r="F2741">
        <v>3</v>
      </c>
      <c r="G2741" s="1" t="s">
        <v>6056</v>
      </c>
      <c r="H2741" s="1" t="s">
        <v>6057</v>
      </c>
      <c r="I2741">
        <v>9</v>
      </c>
      <c r="J2741">
        <v>25</v>
      </c>
      <c r="K2741">
        <v>2012</v>
      </c>
      <c r="L2741" s="1" t="s">
        <v>912</v>
      </c>
      <c r="M2741" s="1" t="s">
        <v>14</v>
      </c>
      <c r="N2741" s="1" t="s">
        <v>15</v>
      </c>
      <c r="O2741" s="1" t="s">
        <v>16</v>
      </c>
      <c r="P2741" s="1" t="s">
        <v>23</v>
      </c>
      <c r="Q2741" s="2">
        <v>41182</v>
      </c>
      <c r="R2741" s="1" t="s">
        <v>24</v>
      </c>
      <c r="S2741" s="1" t="s">
        <v>14</v>
      </c>
      <c r="T2741">
        <v>18.068580799999999</v>
      </c>
      <c r="U2741">
        <v>59.329323500000001</v>
      </c>
      <c r="V2741" s="2">
        <v>41177</v>
      </c>
      <c r="W2741">
        <v>5</v>
      </c>
    </row>
    <row r="2742" spans="1:23" x14ac:dyDescent="0.25">
      <c r="A2742" s="1" t="s">
        <v>2798</v>
      </c>
      <c r="B2742" s="1" t="s">
        <v>6245</v>
      </c>
      <c r="C2742">
        <v>0.5</v>
      </c>
      <c r="D2742">
        <v>20</v>
      </c>
      <c r="E2742">
        <v>-4</v>
      </c>
      <c r="F2742">
        <v>3</v>
      </c>
      <c r="G2742" s="1" t="s">
        <v>6053</v>
      </c>
      <c r="H2742" s="1" t="s">
        <v>6067</v>
      </c>
      <c r="I2742">
        <v>9</v>
      </c>
      <c r="J2742">
        <v>25</v>
      </c>
      <c r="K2742">
        <v>2012</v>
      </c>
      <c r="L2742" s="1" t="s">
        <v>912</v>
      </c>
      <c r="M2742" s="1" t="s">
        <v>14</v>
      </c>
      <c r="N2742" s="1" t="s">
        <v>15</v>
      </c>
      <c r="O2742" s="1" t="s">
        <v>16</v>
      </c>
      <c r="P2742" s="1" t="s">
        <v>23</v>
      </c>
      <c r="Q2742" s="2">
        <v>41182</v>
      </c>
      <c r="R2742" s="1" t="s">
        <v>24</v>
      </c>
      <c r="S2742" s="1" t="s">
        <v>14</v>
      </c>
      <c r="T2742">
        <v>18.068580799999999</v>
      </c>
      <c r="U2742">
        <v>59.329323500000001</v>
      </c>
      <c r="V2742" s="2">
        <v>41177</v>
      </c>
      <c r="W2742">
        <v>5</v>
      </c>
    </row>
    <row r="2743" spans="1:23" x14ac:dyDescent="0.25">
      <c r="A2743" s="1" t="s">
        <v>2798</v>
      </c>
      <c r="B2743" s="1" t="s">
        <v>7376</v>
      </c>
      <c r="C2743">
        <v>0.5</v>
      </c>
      <c r="D2743">
        <v>520</v>
      </c>
      <c r="E2743">
        <v>-396</v>
      </c>
      <c r="F2743">
        <v>7</v>
      </c>
      <c r="G2743" s="1" t="s">
        <v>6087</v>
      </c>
      <c r="H2743" s="1" t="s">
        <v>6105</v>
      </c>
      <c r="I2743">
        <v>9</v>
      </c>
      <c r="J2743">
        <v>25</v>
      </c>
      <c r="K2743">
        <v>2012</v>
      </c>
      <c r="L2743" s="1" t="s">
        <v>912</v>
      </c>
      <c r="M2743" s="1" t="s">
        <v>14</v>
      </c>
      <c r="N2743" s="1" t="s">
        <v>15</v>
      </c>
      <c r="O2743" s="1" t="s">
        <v>16</v>
      </c>
      <c r="P2743" s="1" t="s">
        <v>23</v>
      </c>
      <c r="Q2743" s="2">
        <v>41182</v>
      </c>
      <c r="R2743" s="1" t="s">
        <v>24</v>
      </c>
      <c r="S2743" s="1" t="s">
        <v>14</v>
      </c>
      <c r="T2743">
        <v>18.068580799999999</v>
      </c>
      <c r="U2743">
        <v>59.329323500000001</v>
      </c>
      <c r="V2743" s="2">
        <v>41177</v>
      </c>
      <c r="W2743">
        <v>5</v>
      </c>
    </row>
    <row r="2744" spans="1:23" x14ac:dyDescent="0.25">
      <c r="A2744" s="1" t="s">
        <v>2799</v>
      </c>
      <c r="B2744" s="1" t="s">
        <v>6246</v>
      </c>
      <c r="C2744">
        <v>0</v>
      </c>
      <c r="D2744">
        <v>167</v>
      </c>
      <c r="E2744">
        <v>20</v>
      </c>
      <c r="F2744">
        <v>4</v>
      </c>
      <c r="G2744" s="1" t="s">
        <v>6053</v>
      </c>
      <c r="H2744" s="1" t="s">
        <v>6103</v>
      </c>
      <c r="I2744">
        <v>9</v>
      </c>
      <c r="J2744">
        <v>26</v>
      </c>
      <c r="K2744">
        <v>2012</v>
      </c>
      <c r="L2744" s="1" t="s">
        <v>2800</v>
      </c>
      <c r="M2744" s="1" t="s">
        <v>435</v>
      </c>
      <c r="N2744" s="1" t="s">
        <v>68</v>
      </c>
      <c r="O2744" s="1" t="s">
        <v>30</v>
      </c>
      <c r="P2744" s="1" t="s">
        <v>23</v>
      </c>
      <c r="Q2744" s="2">
        <v>41182</v>
      </c>
      <c r="R2744" s="1" t="s">
        <v>24</v>
      </c>
      <c r="S2744" s="1" t="s">
        <v>118</v>
      </c>
      <c r="T2744">
        <v>7.0115552000000001</v>
      </c>
      <c r="U2744">
        <v>51.455643199999997</v>
      </c>
      <c r="V2744" s="2">
        <v>41178</v>
      </c>
      <c r="W2744">
        <v>4</v>
      </c>
    </row>
    <row r="2745" spans="1:23" x14ac:dyDescent="0.25">
      <c r="A2745" s="1" t="s">
        <v>2801</v>
      </c>
      <c r="B2745" s="1" t="s">
        <v>6365</v>
      </c>
      <c r="C2745">
        <v>0.1</v>
      </c>
      <c r="D2745">
        <v>371</v>
      </c>
      <c r="E2745">
        <v>87</v>
      </c>
      <c r="F2745">
        <v>1</v>
      </c>
      <c r="G2745" s="1" t="s">
        <v>6056</v>
      </c>
      <c r="H2745" s="1" t="s">
        <v>6057</v>
      </c>
      <c r="I2745">
        <v>9</v>
      </c>
      <c r="J2745">
        <v>26</v>
      </c>
      <c r="K2745">
        <v>2012</v>
      </c>
      <c r="L2745" s="1" t="s">
        <v>2802</v>
      </c>
      <c r="M2745" s="1" t="s">
        <v>1419</v>
      </c>
      <c r="N2745" s="1" t="s">
        <v>29</v>
      </c>
      <c r="O2745" s="1" t="s">
        <v>30</v>
      </c>
      <c r="P2745" s="1" t="s">
        <v>23</v>
      </c>
      <c r="Q2745" s="2">
        <v>41180</v>
      </c>
      <c r="R2745" s="1" t="s">
        <v>18</v>
      </c>
      <c r="S2745" s="1" t="s">
        <v>31</v>
      </c>
      <c r="T2745">
        <v>3.0870250000000001</v>
      </c>
      <c r="U2745">
        <v>45.777222000000002</v>
      </c>
      <c r="V2745" s="2">
        <v>41178</v>
      </c>
      <c r="W2745">
        <v>2</v>
      </c>
    </row>
    <row r="2746" spans="1:23" x14ac:dyDescent="0.25">
      <c r="A2746" s="1" t="s">
        <v>2801</v>
      </c>
      <c r="B2746" s="1" t="s">
        <v>6693</v>
      </c>
      <c r="C2746">
        <v>0</v>
      </c>
      <c r="D2746">
        <v>88</v>
      </c>
      <c r="E2746">
        <v>27</v>
      </c>
      <c r="F2746">
        <v>2</v>
      </c>
      <c r="G2746" s="1" t="s">
        <v>6056</v>
      </c>
      <c r="H2746" s="1" t="s">
        <v>6129</v>
      </c>
      <c r="I2746">
        <v>9</v>
      </c>
      <c r="J2746">
        <v>26</v>
      </c>
      <c r="K2746">
        <v>2012</v>
      </c>
      <c r="L2746" s="1" t="s">
        <v>2802</v>
      </c>
      <c r="M2746" s="1" t="s">
        <v>1419</v>
      </c>
      <c r="N2746" s="1" t="s">
        <v>29</v>
      </c>
      <c r="O2746" s="1" t="s">
        <v>30</v>
      </c>
      <c r="P2746" s="1" t="s">
        <v>23</v>
      </c>
      <c r="Q2746" s="2">
        <v>41180</v>
      </c>
      <c r="R2746" s="1" t="s">
        <v>18</v>
      </c>
      <c r="S2746" s="1" t="s">
        <v>31</v>
      </c>
      <c r="T2746">
        <v>3.0870250000000001</v>
      </c>
      <c r="U2746">
        <v>45.777222000000002</v>
      </c>
      <c r="V2746" s="2">
        <v>41178</v>
      </c>
      <c r="W2746">
        <v>2</v>
      </c>
    </row>
    <row r="2747" spans="1:23" x14ac:dyDescent="0.25">
      <c r="A2747" s="1" t="s">
        <v>2801</v>
      </c>
      <c r="B2747" s="1" t="s">
        <v>7147</v>
      </c>
      <c r="C2747">
        <v>0</v>
      </c>
      <c r="D2747">
        <v>30</v>
      </c>
      <c r="E2747">
        <v>12</v>
      </c>
      <c r="F2747">
        <v>3</v>
      </c>
      <c r="G2747" s="1" t="s">
        <v>6053</v>
      </c>
      <c r="H2747" s="1" t="s">
        <v>6112</v>
      </c>
      <c r="I2747">
        <v>9</v>
      </c>
      <c r="J2747">
        <v>26</v>
      </c>
      <c r="K2747">
        <v>2012</v>
      </c>
      <c r="L2747" s="1" t="s">
        <v>2802</v>
      </c>
      <c r="M2747" s="1" t="s">
        <v>1419</v>
      </c>
      <c r="N2747" s="1" t="s">
        <v>29</v>
      </c>
      <c r="O2747" s="1" t="s">
        <v>30</v>
      </c>
      <c r="P2747" s="1" t="s">
        <v>23</v>
      </c>
      <c r="Q2747" s="2">
        <v>41180</v>
      </c>
      <c r="R2747" s="1" t="s">
        <v>18</v>
      </c>
      <c r="S2747" s="1" t="s">
        <v>31</v>
      </c>
      <c r="T2747">
        <v>3.0870250000000001</v>
      </c>
      <c r="U2747">
        <v>45.777222000000002</v>
      </c>
      <c r="V2747" s="2">
        <v>41178</v>
      </c>
      <c r="W2747">
        <v>2</v>
      </c>
    </row>
    <row r="2748" spans="1:23" x14ac:dyDescent="0.25">
      <c r="A2748" s="1" t="s">
        <v>2801</v>
      </c>
      <c r="B2748" s="1" t="s">
        <v>6307</v>
      </c>
      <c r="C2748">
        <v>0</v>
      </c>
      <c r="D2748">
        <v>14</v>
      </c>
      <c r="E2748">
        <v>6</v>
      </c>
      <c r="F2748">
        <v>2</v>
      </c>
      <c r="G2748" s="1" t="s">
        <v>6053</v>
      </c>
      <c r="H2748" s="1" t="s">
        <v>6079</v>
      </c>
      <c r="I2748">
        <v>9</v>
      </c>
      <c r="J2748">
        <v>26</v>
      </c>
      <c r="K2748">
        <v>2012</v>
      </c>
      <c r="L2748" s="1" t="s">
        <v>2802</v>
      </c>
      <c r="M2748" s="1" t="s">
        <v>1419</v>
      </c>
      <c r="N2748" s="1" t="s">
        <v>29</v>
      </c>
      <c r="O2748" s="1" t="s">
        <v>30</v>
      </c>
      <c r="P2748" s="1" t="s">
        <v>23</v>
      </c>
      <c r="Q2748" s="2">
        <v>41180</v>
      </c>
      <c r="R2748" s="1" t="s">
        <v>18</v>
      </c>
      <c r="S2748" s="1" t="s">
        <v>31</v>
      </c>
      <c r="T2748">
        <v>3.0870250000000001</v>
      </c>
      <c r="U2748">
        <v>45.777222000000002</v>
      </c>
      <c r="V2748" s="2">
        <v>41178</v>
      </c>
      <c r="W2748">
        <v>2</v>
      </c>
    </row>
    <row r="2749" spans="1:23" x14ac:dyDescent="0.25">
      <c r="A2749" s="1" t="s">
        <v>2803</v>
      </c>
      <c r="B2749" s="1" t="s">
        <v>6152</v>
      </c>
      <c r="C2749">
        <v>0.5</v>
      </c>
      <c r="D2749">
        <v>365</v>
      </c>
      <c r="E2749">
        <v>-124</v>
      </c>
      <c r="F2749">
        <v>2</v>
      </c>
      <c r="G2749" s="1" t="s">
        <v>6056</v>
      </c>
      <c r="H2749" s="1" t="s">
        <v>6057</v>
      </c>
      <c r="I2749">
        <v>9</v>
      </c>
      <c r="J2749">
        <v>26</v>
      </c>
      <c r="K2749">
        <v>2012</v>
      </c>
      <c r="L2749" s="1" t="s">
        <v>703</v>
      </c>
      <c r="M2749" s="1" t="s">
        <v>493</v>
      </c>
      <c r="N2749" s="1" t="s">
        <v>79</v>
      </c>
      <c r="O2749" s="1" t="s">
        <v>30</v>
      </c>
      <c r="P2749" s="1" t="s">
        <v>23</v>
      </c>
      <c r="Q2749" s="2">
        <v>41185</v>
      </c>
      <c r="R2749" s="1" t="s">
        <v>24</v>
      </c>
      <c r="S2749" s="1" t="s">
        <v>80</v>
      </c>
      <c r="T2749">
        <v>4.4777325000000001</v>
      </c>
      <c r="U2749">
        <v>51.924420099999999</v>
      </c>
      <c r="V2749" s="2">
        <v>41178</v>
      </c>
      <c r="W2749">
        <v>7</v>
      </c>
    </row>
    <row r="2750" spans="1:23" x14ac:dyDescent="0.25">
      <c r="A2750" s="1" t="s">
        <v>2804</v>
      </c>
      <c r="B2750" s="1" t="s">
        <v>6855</v>
      </c>
      <c r="C2750">
        <v>0</v>
      </c>
      <c r="D2750">
        <v>56</v>
      </c>
      <c r="E2750">
        <v>13</v>
      </c>
      <c r="F2750">
        <v>5</v>
      </c>
      <c r="G2750" s="1" t="s">
        <v>6053</v>
      </c>
      <c r="H2750" s="1" t="s">
        <v>6059</v>
      </c>
      <c r="I2750">
        <v>9</v>
      </c>
      <c r="J2750">
        <v>27</v>
      </c>
      <c r="K2750">
        <v>2012</v>
      </c>
      <c r="L2750" s="1" t="s">
        <v>1533</v>
      </c>
      <c r="M2750" s="1" t="s">
        <v>1148</v>
      </c>
      <c r="N2750" s="1" t="s">
        <v>22</v>
      </c>
      <c r="O2750" s="1" t="s">
        <v>16</v>
      </c>
      <c r="P2750" s="1" t="s">
        <v>23</v>
      </c>
      <c r="Q2750" s="2">
        <v>41181</v>
      </c>
      <c r="R2750" s="1" t="s">
        <v>39</v>
      </c>
      <c r="S2750" s="1" t="s">
        <v>25</v>
      </c>
      <c r="T2750">
        <v>-2.8930750000000001</v>
      </c>
      <c r="U2750">
        <v>53.193392000000003</v>
      </c>
      <c r="V2750" s="2">
        <v>41179</v>
      </c>
      <c r="W2750">
        <v>2</v>
      </c>
    </row>
    <row r="2751" spans="1:23" x14ac:dyDescent="0.25">
      <c r="A2751" s="1" t="s">
        <v>2804</v>
      </c>
      <c r="B2751" s="1" t="s">
        <v>6288</v>
      </c>
      <c r="C2751">
        <v>0</v>
      </c>
      <c r="D2751">
        <v>493</v>
      </c>
      <c r="E2751">
        <v>54</v>
      </c>
      <c r="F2751">
        <v>10</v>
      </c>
      <c r="G2751" s="1" t="s">
        <v>6053</v>
      </c>
      <c r="H2751" s="1" t="s">
        <v>6081</v>
      </c>
      <c r="I2751">
        <v>9</v>
      </c>
      <c r="J2751">
        <v>27</v>
      </c>
      <c r="K2751">
        <v>2012</v>
      </c>
      <c r="L2751" s="1" t="s">
        <v>1533</v>
      </c>
      <c r="M2751" s="1" t="s">
        <v>1148</v>
      </c>
      <c r="N2751" s="1" t="s">
        <v>22</v>
      </c>
      <c r="O2751" s="1" t="s">
        <v>16</v>
      </c>
      <c r="P2751" s="1" t="s">
        <v>23</v>
      </c>
      <c r="Q2751" s="2">
        <v>41181</v>
      </c>
      <c r="R2751" s="1" t="s">
        <v>39</v>
      </c>
      <c r="S2751" s="1" t="s">
        <v>25</v>
      </c>
      <c r="T2751">
        <v>-2.8930750000000001</v>
      </c>
      <c r="U2751">
        <v>53.193392000000003</v>
      </c>
      <c r="V2751" s="2">
        <v>41179</v>
      </c>
      <c r="W2751">
        <v>2</v>
      </c>
    </row>
    <row r="2752" spans="1:23" x14ac:dyDescent="0.25">
      <c r="A2752" s="1" t="s">
        <v>2804</v>
      </c>
      <c r="B2752" s="1" t="s">
        <v>7377</v>
      </c>
      <c r="C2752">
        <v>0</v>
      </c>
      <c r="D2752">
        <v>59</v>
      </c>
      <c r="E2752">
        <v>20</v>
      </c>
      <c r="F2752">
        <v>4</v>
      </c>
      <c r="G2752" s="1" t="s">
        <v>6053</v>
      </c>
      <c r="H2752" s="1" t="s">
        <v>6112</v>
      </c>
      <c r="I2752">
        <v>9</v>
      </c>
      <c r="J2752">
        <v>27</v>
      </c>
      <c r="K2752">
        <v>2012</v>
      </c>
      <c r="L2752" s="1" t="s">
        <v>1533</v>
      </c>
      <c r="M2752" s="1" t="s">
        <v>1148</v>
      </c>
      <c r="N2752" s="1" t="s">
        <v>22</v>
      </c>
      <c r="O2752" s="1" t="s">
        <v>16</v>
      </c>
      <c r="P2752" s="1" t="s">
        <v>23</v>
      </c>
      <c r="Q2752" s="2">
        <v>41181</v>
      </c>
      <c r="R2752" s="1" t="s">
        <v>39</v>
      </c>
      <c r="S2752" s="1" t="s">
        <v>25</v>
      </c>
      <c r="T2752">
        <v>-2.8930750000000001</v>
      </c>
      <c r="U2752">
        <v>53.193392000000003</v>
      </c>
      <c r="V2752" s="2">
        <v>41179</v>
      </c>
      <c r="W2752">
        <v>2</v>
      </c>
    </row>
    <row r="2753" spans="1:23" x14ac:dyDescent="0.25">
      <c r="A2753" s="1" t="s">
        <v>2804</v>
      </c>
      <c r="B2753" s="1" t="s">
        <v>7229</v>
      </c>
      <c r="C2753">
        <v>0</v>
      </c>
      <c r="D2753">
        <v>89</v>
      </c>
      <c r="E2753">
        <v>1</v>
      </c>
      <c r="F2753">
        <v>3</v>
      </c>
      <c r="G2753" s="1" t="s">
        <v>6053</v>
      </c>
      <c r="H2753" s="1" t="s">
        <v>6112</v>
      </c>
      <c r="I2753">
        <v>9</v>
      </c>
      <c r="J2753">
        <v>27</v>
      </c>
      <c r="K2753">
        <v>2012</v>
      </c>
      <c r="L2753" s="1" t="s">
        <v>1533</v>
      </c>
      <c r="M2753" s="1" t="s">
        <v>1148</v>
      </c>
      <c r="N2753" s="1" t="s">
        <v>22</v>
      </c>
      <c r="O2753" s="1" t="s">
        <v>16</v>
      </c>
      <c r="P2753" s="1" t="s">
        <v>23</v>
      </c>
      <c r="Q2753" s="2">
        <v>41181</v>
      </c>
      <c r="R2753" s="1" t="s">
        <v>39</v>
      </c>
      <c r="S2753" s="1" t="s">
        <v>25</v>
      </c>
      <c r="T2753">
        <v>-2.8930750000000001</v>
      </c>
      <c r="U2753">
        <v>53.193392000000003</v>
      </c>
      <c r="V2753" s="2">
        <v>41179</v>
      </c>
      <c r="W2753">
        <v>2</v>
      </c>
    </row>
    <row r="2754" spans="1:23" x14ac:dyDescent="0.25">
      <c r="A2754" s="1" t="s">
        <v>2804</v>
      </c>
      <c r="B2754" s="1" t="s">
        <v>7378</v>
      </c>
      <c r="C2754">
        <v>0</v>
      </c>
      <c r="D2754">
        <v>33</v>
      </c>
      <c r="E2754">
        <v>8</v>
      </c>
      <c r="F2754">
        <v>3</v>
      </c>
      <c r="G2754" s="1" t="s">
        <v>6053</v>
      </c>
      <c r="H2754" s="1" t="s">
        <v>6079</v>
      </c>
      <c r="I2754">
        <v>9</v>
      </c>
      <c r="J2754">
        <v>27</v>
      </c>
      <c r="K2754">
        <v>2012</v>
      </c>
      <c r="L2754" s="1" t="s">
        <v>1533</v>
      </c>
      <c r="M2754" s="1" t="s">
        <v>1148</v>
      </c>
      <c r="N2754" s="1" t="s">
        <v>22</v>
      </c>
      <c r="O2754" s="1" t="s">
        <v>16</v>
      </c>
      <c r="P2754" s="1" t="s">
        <v>23</v>
      </c>
      <c r="Q2754" s="2">
        <v>41181</v>
      </c>
      <c r="R2754" s="1" t="s">
        <v>39</v>
      </c>
      <c r="S2754" s="1" t="s">
        <v>25</v>
      </c>
      <c r="T2754">
        <v>-2.8930750000000001</v>
      </c>
      <c r="U2754">
        <v>53.193392000000003</v>
      </c>
      <c r="V2754" s="2">
        <v>41179</v>
      </c>
      <c r="W2754">
        <v>2</v>
      </c>
    </row>
    <row r="2755" spans="1:23" x14ac:dyDescent="0.25">
      <c r="A2755" s="1" t="s">
        <v>2804</v>
      </c>
      <c r="B2755" s="1" t="s">
        <v>6441</v>
      </c>
      <c r="C2755">
        <v>0</v>
      </c>
      <c r="D2755">
        <v>42</v>
      </c>
      <c r="E2755">
        <v>7</v>
      </c>
      <c r="F2755">
        <v>2</v>
      </c>
      <c r="G2755" s="1" t="s">
        <v>6053</v>
      </c>
      <c r="H2755" s="1" t="s">
        <v>6054</v>
      </c>
      <c r="I2755">
        <v>9</v>
      </c>
      <c r="J2755">
        <v>27</v>
      </c>
      <c r="K2755">
        <v>2012</v>
      </c>
      <c r="L2755" s="1" t="s">
        <v>1533</v>
      </c>
      <c r="M2755" s="1" t="s">
        <v>1148</v>
      </c>
      <c r="N2755" s="1" t="s">
        <v>22</v>
      </c>
      <c r="O2755" s="1" t="s">
        <v>16</v>
      </c>
      <c r="P2755" s="1" t="s">
        <v>23</v>
      </c>
      <c r="Q2755" s="2">
        <v>41181</v>
      </c>
      <c r="R2755" s="1" t="s">
        <v>39</v>
      </c>
      <c r="S2755" s="1" t="s">
        <v>25</v>
      </c>
      <c r="T2755">
        <v>-2.8930750000000001</v>
      </c>
      <c r="U2755">
        <v>53.193392000000003</v>
      </c>
      <c r="V2755" s="2">
        <v>41179</v>
      </c>
      <c r="W2755">
        <v>2</v>
      </c>
    </row>
    <row r="2756" spans="1:23" x14ac:dyDescent="0.25">
      <c r="A2756" s="1" t="s">
        <v>2805</v>
      </c>
      <c r="B2756" s="1" t="s">
        <v>6624</v>
      </c>
      <c r="C2756">
        <v>0.1</v>
      </c>
      <c r="D2756">
        <v>435</v>
      </c>
      <c r="E2756">
        <v>87</v>
      </c>
      <c r="F2756">
        <v>3</v>
      </c>
      <c r="G2756" s="1" t="s">
        <v>6056</v>
      </c>
      <c r="H2756" s="1" t="s">
        <v>6072</v>
      </c>
      <c r="I2756">
        <v>9</v>
      </c>
      <c r="J2756">
        <v>27</v>
      </c>
      <c r="K2756">
        <v>2012</v>
      </c>
      <c r="L2756" s="1" t="s">
        <v>2645</v>
      </c>
      <c r="M2756" s="1" t="s">
        <v>2806</v>
      </c>
      <c r="N2756" s="1" t="s">
        <v>29</v>
      </c>
      <c r="O2756" s="1" t="s">
        <v>30</v>
      </c>
      <c r="P2756" s="1" t="s">
        <v>17</v>
      </c>
      <c r="Q2756" s="2">
        <v>41185</v>
      </c>
      <c r="R2756" s="1" t="s">
        <v>24</v>
      </c>
      <c r="S2756" s="1" t="s">
        <v>114</v>
      </c>
      <c r="T2756">
        <v>2.6075979999999999</v>
      </c>
      <c r="U2756">
        <v>48.801254999999998</v>
      </c>
      <c r="V2756" s="2">
        <v>41179</v>
      </c>
      <c r="W2756">
        <v>6</v>
      </c>
    </row>
    <row r="2757" spans="1:23" x14ac:dyDescent="0.25">
      <c r="A2757" s="1" t="s">
        <v>2805</v>
      </c>
      <c r="B2757" s="1" t="s">
        <v>6076</v>
      </c>
      <c r="C2757">
        <v>0</v>
      </c>
      <c r="D2757">
        <v>165</v>
      </c>
      <c r="E2757">
        <v>30</v>
      </c>
      <c r="F2757">
        <v>3</v>
      </c>
      <c r="G2757" s="1" t="s">
        <v>6053</v>
      </c>
      <c r="H2757" s="1" t="s">
        <v>6059</v>
      </c>
      <c r="I2757">
        <v>9</v>
      </c>
      <c r="J2757">
        <v>27</v>
      </c>
      <c r="K2757">
        <v>2012</v>
      </c>
      <c r="L2757" s="1" t="s">
        <v>2645</v>
      </c>
      <c r="M2757" s="1" t="s">
        <v>2806</v>
      </c>
      <c r="N2757" s="1" t="s">
        <v>29</v>
      </c>
      <c r="O2757" s="1" t="s">
        <v>30</v>
      </c>
      <c r="P2757" s="1" t="s">
        <v>17</v>
      </c>
      <c r="Q2757" s="2">
        <v>41185</v>
      </c>
      <c r="R2757" s="1" t="s">
        <v>24</v>
      </c>
      <c r="S2757" s="1" t="s">
        <v>114</v>
      </c>
      <c r="T2757">
        <v>2.6075979999999999</v>
      </c>
      <c r="U2757">
        <v>48.801254999999998</v>
      </c>
      <c r="V2757" s="2">
        <v>41179</v>
      </c>
      <c r="W2757">
        <v>6</v>
      </c>
    </row>
    <row r="2758" spans="1:23" x14ac:dyDescent="0.25">
      <c r="A2758" s="1" t="s">
        <v>2805</v>
      </c>
      <c r="B2758" s="1" t="s">
        <v>7130</v>
      </c>
      <c r="C2758">
        <v>0</v>
      </c>
      <c r="D2758">
        <v>114</v>
      </c>
      <c r="E2758">
        <v>40</v>
      </c>
      <c r="F2758">
        <v>7</v>
      </c>
      <c r="G2758" s="1" t="s">
        <v>6053</v>
      </c>
      <c r="H2758" s="1" t="s">
        <v>6067</v>
      </c>
      <c r="I2758">
        <v>9</v>
      </c>
      <c r="J2758">
        <v>27</v>
      </c>
      <c r="K2758">
        <v>2012</v>
      </c>
      <c r="L2758" s="1" t="s">
        <v>2645</v>
      </c>
      <c r="M2758" s="1" t="s">
        <v>2806</v>
      </c>
      <c r="N2758" s="1" t="s">
        <v>29</v>
      </c>
      <c r="O2758" s="1" t="s">
        <v>30</v>
      </c>
      <c r="P2758" s="1" t="s">
        <v>17</v>
      </c>
      <c r="Q2758" s="2">
        <v>41185</v>
      </c>
      <c r="R2758" s="1" t="s">
        <v>24</v>
      </c>
      <c r="S2758" s="1" t="s">
        <v>114</v>
      </c>
      <c r="T2758">
        <v>2.6075979999999999</v>
      </c>
      <c r="U2758">
        <v>48.801254999999998</v>
      </c>
      <c r="V2758" s="2">
        <v>41179</v>
      </c>
      <c r="W2758">
        <v>6</v>
      </c>
    </row>
    <row r="2759" spans="1:23" x14ac:dyDescent="0.25">
      <c r="A2759" s="1" t="s">
        <v>2807</v>
      </c>
      <c r="B2759" s="1" t="s">
        <v>6312</v>
      </c>
      <c r="C2759">
        <v>0.1</v>
      </c>
      <c r="D2759">
        <v>222</v>
      </c>
      <c r="E2759">
        <v>81</v>
      </c>
      <c r="F2759">
        <v>3</v>
      </c>
      <c r="G2759" s="1" t="s">
        <v>6056</v>
      </c>
      <c r="H2759" s="1" t="s">
        <v>6072</v>
      </c>
      <c r="I2759">
        <v>9</v>
      </c>
      <c r="J2759">
        <v>27</v>
      </c>
      <c r="K2759">
        <v>2012</v>
      </c>
      <c r="L2759" s="1" t="s">
        <v>2808</v>
      </c>
      <c r="M2759" s="1" t="s">
        <v>2809</v>
      </c>
      <c r="N2759" s="1" t="s">
        <v>68</v>
      </c>
      <c r="O2759" s="1" t="s">
        <v>30</v>
      </c>
      <c r="P2759" s="1" t="s">
        <v>17</v>
      </c>
      <c r="Q2759" s="2">
        <v>41183</v>
      </c>
      <c r="R2759" s="1" t="s">
        <v>24</v>
      </c>
      <c r="S2759" s="1" t="s">
        <v>297</v>
      </c>
      <c r="T2759">
        <v>8.3915827000000007</v>
      </c>
      <c r="U2759">
        <v>49.078875600000003</v>
      </c>
      <c r="V2759" s="2">
        <v>41179</v>
      </c>
      <c r="W2759">
        <v>4</v>
      </c>
    </row>
    <row r="2760" spans="1:23" x14ac:dyDescent="0.25">
      <c r="A2760" s="1" t="s">
        <v>2807</v>
      </c>
      <c r="B2760" s="1" t="s">
        <v>6727</v>
      </c>
      <c r="C2760">
        <v>0</v>
      </c>
      <c r="D2760">
        <v>837</v>
      </c>
      <c r="E2760">
        <v>419</v>
      </c>
      <c r="F2760">
        <v>7</v>
      </c>
      <c r="G2760" s="1" t="s">
        <v>6087</v>
      </c>
      <c r="H2760" s="1" t="s">
        <v>6105</v>
      </c>
      <c r="I2760">
        <v>9</v>
      </c>
      <c r="J2760">
        <v>27</v>
      </c>
      <c r="K2760">
        <v>2012</v>
      </c>
      <c r="L2760" s="1" t="s">
        <v>2808</v>
      </c>
      <c r="M2760" s="1" t="s">
        <v>2809</v>
      </c>
      <c r="N2760" s="1" t="s">
        <v>68</v>
      </c>
      <c r="O2760" s="1" t="s">
        <v>30</v>
      </c>
      <c r="P2760" s="1" t="s">
        <v>17</v>
      </c>
      <c r="Q2760" s="2">
        <v>41183</v>
      </c>
      <c r="R2760" s="1" t="s">
        <v>24</v>
      </c>
      <c r="S2760" s="1" t="s">
        <v>297</v>
      </c>
      <c r="T2760">
        <v>8.3915827000000007</v>
      </c>
      <c r="U2760">
        <v>49.078875600000003</v>
      </c>
      <c r="V2760" s="2">
        <v>41179</v>
      </c>
      <c r="W2760">
        <v>4</v>
      </c>
    </row>
    <row r="2761" spans="1:23" x14ac:dyDescent="0.25">
      <c r="A2761" s="1" t="s">
        <v>2810</v>
      </c>
      <c r="B2761" s="1" t="s">
        <v>7135</v>
      </c>
      <c r="C2761">
        <v>0.1</v>
      </c>
      <c r="D2761">
        <v>28</v>
      </c>
      <c r="E2761">
        <v>11</v>
      </c>
      <c r="F2761">
        <v>2</v>
      </c>
      <c r="G2761" s="1" t="s">
        <v>6053</v>
      </c>
      <c r="H2761" s="1" t="s">
        <v>6062</v>
      </c>
      <c r="I2761">
        <v>9</v>
      </c>
      <c r="J2761">
        <v>27</v>
      </c>
      <c r="K2761">
        <v>2012</v>
      </c>
      <c r="L2761" s="1" t="s">
        <v>286</v>
      </c>
      <c r="M2761" s="1" t="s">
        <v>2811</v>
      </c>
      <c r="N2761" s="1" t="s">
        <v>68</v>
      </c>
      <c r="O2761" s="1" t="s">
        <v>30</v>
      </c>
      <c r="P2761" s="1" t="s">
        <v>23</v>
      </c>
      <c r="Q2761" s="2">
        <v>41183</v>
      </c>
      <c r="R2761" s="1" t="s">
        <v>18</v>
      </c>
      <c r="S2761" s="1" t="s">
        <v>118</v>
      </c>
      <c r="T2761">
        <v>6.5858629999999998</v>
      </c>
      <c r="U2761">
        <v>51.090209399999999</v>
      </c>
      <c r="V2761" s="2">
        <v>41179</v>
      </c>
      <c r="W2761">
        <v>4</v>
      </c>
    </row>
    <row r="2762" spans="1:23" x14ac:dyDescent="0.25">
      <c r="A2762" s="1" t="s">
        <v>2812</v>
      </c>
      <c r="B2762" s="1" t="s">
        <v>6481</v>
      </c>
      <c r="C2762">
        <v>0</v>
      </c>
      <c r="D2762">
        <v>48</v>
      </c>
      <c r="E2762">
        <v>18</v>
      </c>
      <c r="F2762">
        <v>3</v>
      </c>
      <c r="G2762" s="1" t="s">
        <v>6053</v>
      </c>
      <c r="H2762" s="1" t="s">
        <v>6059</v>
      </c>
      <c r="I2762">
        <v>9</v>
      </c>
      <c r="J2762">
        <v>27</v>
      </c>
      <c r="K2762">
        <v>2012</v>
      </c>
      <c r="L2762" s="1" t="s">
        <v>1737</v>
      </c>
      <c r="M2762" s="1" t="s">
        <v>265</v>
      </c>
      <c r="N2762" s="1" t="s">
        <v>51</v>
      </c>
      <c r="O2762" s="1" t="s">
        <v>52</v>
      </c>
      <c r="P2762" s="1" t="s">
        <v>23</v>
      </c>
      <c r="Q2762" s="2">
        <v>41184</v>
      </c>
      <c r="R2762" s="1" t="s">
        <v>24</v>
      </c>
      <c r="S2762" s="1" t="s">
        <v>266</v>
      </c>
      <c r="T2762">
        <v>12.4963655</v>
      </c>
      <c r="U2762">
        <v>41.902783499999998</v>
      </c>
      <c r="V2762" s="2">
        <v>41179</v>
      </c>
      <c r="W2762">
        <v>5</v>
      </c>
    </row>
    <row r="2763" spans="1:23" x14ac:dyDescent="0.25">
      <c r="A2763" s="1" t="s">
        <v>2813</v>
      </c>
      <c r="B2763" s="1" t="s">
        <v>7381</v>
      </c>
      <c r="C2763">
        <v>0</v>
      </c>
      <c r="D2763">
        <v>68</v>
      </c>
      <c r="E2763">
        <v>26</v>
      </c>
      <c r="F2763">
        <v>4</v>
      </c>
      <c r="G2763" s="1" t="s">
        <v>6053</v>
      </c>
      <c r="H2763" s="1" t="s">
        <v>6054</v>
      </c>
      <c r="I2763">
        <v>9</v>
      </c>
      <c r="J2763">
        <v>28</v>
      </c>
      <c r="K2763">
        <v>2012</v>
      </c>
      <c r="L2763" s="1" t="s">
        <v>2065</v>
      </c>
      <c r="M2763" s="1" t="s">
        <v>56</v>
      </c>
      <c r="N2763" s="1" t="s">
        <v>57</v>
      </c>
      <c r="O2763" s="1" t="s">
        <v>30</v>
      </c>
      <c r="P2763" s="1" t="s">
        <v>23</v>
      </c>
      <c r="Q2763" s="2">
        <v>41184</v>
      </c>
      <c r="R2763" s="1" t="s">
        <v>18</v>
      </c>
      <c r="S2763" s="1" t="s">
        <v>56</v>
      </c>
      <c r="T2763">
        <v>16.3738189</v>
      </c>
      <c r="U2763">
        <v>48.208174300000003</v>
      </c>
      <c r="V2763" s="2">
        <v>41180</v>
      </c>
      <c r="W2763">
        <v>4</v>
      </c>
    </row>
    <row r="2764" spans="1:23" x14ac:dyDescent="0.25">
      <c r="A2764" s="1" t="s">
        <v>2813</v>
      </c>
      <c r="B2764" s="1" t="s">
        <v>7212</v>
      </c>
      <c r="C2764">
        <v>0</v>
      </c>
      <c r="D2764">
        <v>98</v>
      </c>
      <c r="E2764">
        <v>29</v>
      </c>
      <c r="F2764">
        <v>2</v>
      </c>
      <c r="G2764" s="1" t="s">
        <v>6053</v>
      </c>
      <c r="H2764" s="1" t="s">
        <v>6062</v>
      </c>
      <c r="I2764">
        <v>9</v>
      </c>
      <c r="J2764">
        <v>28</v>
      </c>
      <c r="K2764">
        <v>2012</v>
      </c>
      <c r="L2764" s="1" t="s">
        <v>2065</v>
      </c>
      <c r="M2764" s="1" t="s">
        <v>56</v>
      </c>
      <c r="N2764" s="1" t="s">
        <v>57</v>
      </c>
      <c r="O2764" s="1" t="s">
        <v>30</v>
      </c>
      <c r="P2764" s="1" t="s">
        <v>23</v>
      </c>
      <c r="Q2764" s="2">
        <v>41184</v>
      </c>
      <c r="R2764" s="1" t="s">
        <v>18</v>
      </c>
      <c r="S2764" s="1" t="s">
        <v>56</v>
      </c>
      <c r="T2764">
        <v>16.3738189</v>
      </c>
      <c r="U2764">
        <v>48.208174300000003</v>
      </c>
      <c r="V2764" s="2">
        <v>41180</v>
      </c>
      <c r="W2764">
        <v>4</v>
      </c>
    </row>
    <row r="2765" spans="1:23" x14ac:dyDescent="0.25">
      <c r="A2765" s="1" t="s">
        <v>2814</v>
      </c>
      <c r="B2765" s="1" t="s">
        <v>7384</v>
      </c>
      <c r="C2765">
        <v>0</v>
      </c>
      <c r="D2765">
        <v>152</v>
      </c>
      <c r="E2765">
        <v>17</v>
      </c>
      <c r="F2765">
        <v>3</v>
      </c>
      <c r="G2765" s="1" t="s">
        <v>6053</v>
      </c>
      <c r="H2765" s="1" t="s">
        <v>6081</v>
      </c>
      <c r="I2765">
        <v>9</v>
      </c>
      <c r="J2765">
        <v>28</v>
      </c>
      <c r="K2765">
        <v>2012</v>
      </c>
      <c r="L2765" s="1" t="s">
        <v>1224</v>
      </c>
      <c r="M2765" s="1" t="s">
        <v>2815</v>
      </c>
      <c r="N2765" s="1" t="s">
        <v>51</v>
      </c>
      <c r="O2765" s="1" t="s">
        <v>52</v>
      </c>
      <c r="P2765" s="1" t="s">
        <v>23</v>
      </c>
      <c r="Q2765" s="2">
        <v>41186</v>
      </c>
      <c r="R2765" s="1" t="s">
        <v>24</v>
      </c>
      <c r="S2765" s="1" t="s">
        <v>2816</v>
      </c>
      <c r="T2765">
        <v>13.776818199999999</v>
      </c>
      <c r="U2765">
        <v>45.649526399999999</v>
      </c>
      <c r="V2765" s="2">
        <v>41180</v>
      </c>
      <c r="W2765">
        <v>6</v>
      </c>
    </row>
    <row r="2766" spans="1:23" x14ac:dyDescent="0.25">
      <c r="A2766" s="1" t="s">
        <v>2817</v>
      </c>
      <c r="B2766" s="1" t="s">
        <v>6217</v>
      </c>
      <c r="C2766">
        <v>0.1</v>
      </c>
      <c r="D2766">
        <v>1972</v>
      </c>
      <c r="E2766">
        <v>350</v>
      </c>
      <c r="F2766">
        <v>5</v>
      </c>
      <c r="G2766" s="1" t="s">
        <v>6056</v>
      </c>
      <c r="H2766" s="1" t="s">
        <v>6057</v>
      </c>
      <c r="I2766">
        <v>9</v>
      </c>
      <c r="J2766">
        <v>28</v>
      </c>
      <c r="K2766">
        <v>2012</v>
      </c>
      <c r="L2766" s="1" t="s">
        <v>1617</v>
      </c>
      <c r="M2766" s="1" t="s">
        <v>243</v>
      </c>
      <c r="N2766" s="1" t="s">
        <v>29</v>
      </c>
      <c r="O2766" s="1" t="s">
        <v>30</v>
      </c>
      <c r="P2766" s="1" t="s">
        <v>23</v>
      </c>
      <c r="Q2766" s="2">
        <v>41184</v>
      </c>
      <c r="R2766" s="1" t="s">
        <v>24</v>
      </c>
      <c r="S2766" s="1" t="s">
        <v>114</v>
      </c>
      <c r="T2766">
        <v>2.3522219</v>
      </c>
      <c r="U2766">
        <v>48.856614</v>
      </c>
      <c r="V2766" s="2">
        <v>41180</v>
      </c>
      <c r="W2766">
        <v>4</v>
      </c>
    </row>
    <row r="2767" spans="1:23" x14ac:dyDescent="0.25">
      <c r="A2767" s="1" t="s">
        <v>2818</v>
      </c>
      <c r="B2767" s="1" t="s">
        <v>7110</v>
      </c>
      <c r="C2767">
        <v>0.1</v>
      </c>
      <c r="D2767">
        <v>978</v>
      </c>
      <c r="E2767">
        <v>11</v>
      </c>
      <c r="F2767">
        <v>3</v>
      </c>
      <c r="G2767" s="1" t="s">
        <v>6056</v>
      </c>
      <c r="H2767" s="1" t="s">
        <v>6057</v>
      </c>
      <c r="I2767">
        <v>9</v>
      </c>
      <c r="J2767">
        <v>28</v>
      </c>
      <c r="K2767">
        <v>2012</v>
      </c>
      <c r="L2767" s="1" t="s">
        <v>1884</v>
      </c>
      <c r="M2767" s="1" t="s">
        <v>377</v>
      </c>
      <c r="N2767" s="1" t="s">
        <v>68</v>
      </c>
      <c r="O2767" s="1" t="s">
        <v>30</v>
      </c>
      <c r="P2767" s="1" t="s">
        <v>23</v>
      </c>
      <c r="Q2767" s="2">
        <v>41184</v>
      </c>
      <c r="R2767" s="1" t="s">
        <v>24</v>
      </c>
      <c r="S2767" s="1" t="s">
        <v>187</v>
      </c>
      <c r="T2767">
        <v>11.5819806</v>
      </c>
      <c r="U2767">
        <v>48.135125299999999</v>
      </c>
      <c r="V2767" s="2">
        <v>41180</v>
      </c>
      <c r="W2767">
        <v>4</v>
      </c>
    </row>
    <row r="2768" spans="1:23" x14ac:dyDescent="0.25">
      <c r="A2768" s="1" t="s">
        <v>2818</v>
      </c>
      <c r="B2768" s="1" t="s">
        <v>6513</v>
      </c>
      <c r="C2768">
        <v>0.1</v>
      </c>
      <c r="D2768">
        <v>268</v>
      </c>
      <c r="E2768">
        <v>30</v>
      </c>
      <c r="F2768">
        <v>2</v>
      </c>
      <c r="G2768" s="1" t="s">
        <v>6056</v>
      </c>
      <c r="H2768" s="1" t="s">
        <v>6057</v>
      </c>
      <c r="I2768">
        <v>9</v>
      </c>
      <c r="J2768">
        <v>28</v>
      </c>
      <c r="K2768">
        <v>2012</v>
      </c>
      <c r="L2768" s="1" t="s">
        <v>1884</v>
      </c>
      <c r="M2768" s="1" t="s">
        <v>377</v>
      </c>
      <c r="N2768" s="1" t="s">
        <v>68</v>
      </c>
      <c r="O2768" s="1" t="s">
        <v>30</v>
      </c>
      <c r="P2768" s="1" t="s">
        <v>23</v>
      </c>
      <c r="Q2768" s="2">
        <v>41184</v>
      </c>
      <c r="R2768" s="1" t="s">
        <v>24</v>
      </c>
      <c r="S2768" s="1" t="s">
        <v>187</v>
      </c>
      <c r="T2768">
        <v>11.5819806</v>
      </c>
      <c r="U2768">
        <v>48.135125299999999</v>
      </c>
      <c r="V2768" s="2">
        <v>41180</v>
      </c>
      <c r="W2768">
        <v>4</v>
      </c>
    </row>
    <row r="2769" spans="1:23" x14ac:dyDescent="0.25">
      <c r="A2769" s="1" t="s">
        <v>2818</v>
      </c>
      <c r="B2769" s="1" t="s">
        <v>7382</v>
      </c>
      <c r="C2769">
        <v>0</v>
      </c>
      <c r="D2769">
        <v>78</v>
      </c>
      <c r="E2769">
        <v>35</v>
      </c>
      <c r="F2769">
        <v>7</v>
      </c>
      <c r="G2769" s="1" t="s">
        <v>6053</v>
      </c>
      <c r="H2769" s="1" t="s">
        <v>6079</v>
      </c>
      <c r="I2769">
        <v>9</v>
      </c>
      <c r="J2769">
        <v>28</v>
      </c>
      <c r="K2769">
        <v>2012</v>
      </c>
      <c r="L2769" s="1" t="s">
        <v>1884</v>
      </c>
      <c r="M2769" s="1" t="s">
        <v>377</v>
      </c>
      <c r="N2769" s="1" t="s">
        <v>68</v>
      </c>
      <c r="O2769" s="1" t="s">
        <v>30</v>
      </c>
      <c r="P2769" s="1" t="s">
        <v>23</v>
      </c>
      <c r="Q2769" s="2">
        <v>41184</v>
      </c>
      <c r="R2769" s="1" t="s">
        <v>24</v>
      </c>
      <c r="S2769" s="1" t="s">
        <v>187</v>
      </c>
      <c r="T2769">
        <v>11.5819806</v>
      </c>
      <c r="U2769">
        <v>48.135125299999999</v>
      </c>
      <c r="V2769" s="2">
        <v>41180</v>
      </c>
      <c r="W2769">
        <v>4</v>
      </c>
    </row>
    <row r="2770" spans="1:23" x14ac:dyDescent="0.25">
      <c r="A2770" s="1" t="s">
        <v>2818</v>
      </c>
      <c r="B2770" s="1" t="s">
        <v>7383</v>
      </c>
      <c r="C2770">
        <v>0</v>
      </c>
      <c r="D2770">
        <v>147</v>
      </c>
      <c r="E2770">
        <v>19</v>
      </c>
      <c r="F2770">
        <v>5</v>
      </c>
      <c r="G2770" s="1" t="s">
        <v>6087</v>
      </c>
      <c r="H2770" s="1" t="s">
        <v>6115</v>
      </c>
      <c r="I2770">
        <v>9</v>
      </c>
      <c r="J2770">
        <v>28</v>
      </c>
      <c r="K2770">
        <v>2012</v>
      </c>
      <c r="L2770" s="1" t="s">
        <v>1884</v>
      </c>
      <c r="M2770" s="1" t="s">
        <v>377</v>
      </c>
      <c r="N2770" s="1" t="s">
        <v>68</v>
      </c>
      <c r="O2770" s="1" t="s">
        <v>30</v>
      </c>
      <c r="P2770" s="1" t="s">
        <v>23</v>
      </c>
      <c r="Q2770" s="2">
        <v>41184</v>
      </c>
      <c r="R2770" s="1" t="s">
        <v>24</v>
      </c>
      <c r="S2770" s="1" t="s">
        <v>187</v>
      </c>
      <c r="T2770">
        <v>11.5819806</v>
      </c>
      <c r="U2770">
        <v>48.135125299999999</v>
      </c>
      <c r="V2770" s="2">
        <v>41180</v>
      </c>
      <c r="W2770">
        <v>4</v>
      </c>
    </row>
    <row r="2771" spans="1:23" x14ac:dyDescent="0.25">
      <c r="A2771" s="1" t="s">
        <v>2819</v>
      </c>
      <c r="B2771" s="1" t="s">
        <v>7379</v>
      </c>
      <c r="C2771">
        <v>0</v>
      </c>
      <c r="D2771">
        <v>72</v>
      </c>
      <c r="E2771">
        <v>10</v>
      </c>
      <c r="F2771">
        <v>3</v>
      </c>
      <c r="G2771" s="1" t="s">
        <v>6053</v>
      </c>
      <c r="H2771" s="1" t="s">
        <v>6103</v>
      </c>
      <c r="I2771">
        <v>9</v>
      </c>
      <c r="J2771">
        <v>28</v>
      </c>
      <c r="K2771">
        <v>2012</v>
      </c>
      <c r="L2771" s="1" t="s">
        <v>132</v>
      </c>
      <c r="M2771" s="1" t="s">
        <v>2820</v>
      </c>
      <c r="N2771" s="1" t="s">
        <v>29</v>
      </c>
      <c r="O2771" s="1" t="s">
        <v>30</v>
      </c>
      <c r="P2771" s="1" t="s">
        <v>23</v>
      </c>
      <c r="Q2771" s="2">
        <v>41180</v>
      </c>
      <c r="R2771" s="1" t="s">
        <v>64</v>
      </c>
      <c r="S2771" s="1" t="s">
        <v>114</v>
      </c>
      <c r="T2771">
        <v>2.5091420000000002</v>
      </c>
      <c r="U2771">
        <v>48.865205000000003</v>
      </c>
      <c r="V2771" s="2">
        <v>41180</v>
      </c>
      <c r="W2771">
        <v>0</v>
      </c>
    </row>
    <row r="2772" spans="1:23" x14ac:dyDescent="0.25">
      <c r="A2772" s="1" t="s">
        <v>2819</v>
      </c>
      <c r="B2772" s="1" t="s">
        <v>7380</v>
      </c>
      <c r="C2772">
        <v>0.15</v>
      </c>
      <c r="D2772">
        <v>1136</v>
      </c>
      <c r="E2772">
        <v>-54</v>
      </c>
      <c r="F2772">
        <v>7</v>
      </c>
      <c r="G2772" s="1" t="s">
        <v>6087</v>
      </c>
      <c r="H2772" s="1" t="s">
        <v>6105</v>
      </c>
      <c r="I2772">
        <v>9</v>
      </c>
      <c r="J2772">
        <v>28</v>
      </c>
      <c r="K2772">
        <v>2012</v>
      </c>
      <c r="L2772" s="1" t="s">
        <v>132</v>
      </c>
      <c r="M2772" s="1" t="s">
        <v>2820</v>
      </c>
      <c r="N2772" s="1" t="s">
        <v>29</v>
      </c>
      <c r="O2772" s="1" t="s">
        <v>30</v>
      </c>
      <c r="P2772" s="1" t="s">
        <v>23</v>
      </c>
      <c r="Q2772" s="2">
        <v>41180</v>
      </c>
      <c r="R2772" s="1" t="s">
        <v>64</v>
      </c>
      <c r="S2772" s="1" t="s">
        <v>114</v>
      </c>
      <c r="T2772">
        <v>2.5091420000000002</v>
      </c>
      <c r="U2772">
        <v>48.865205000000003</v>
      </c>
      <c r="V2772" s="2">
        <v>41180</v>
      </c>
      <c r="W2772">
        <v>0</v>
      </c>
    </row>
    <row r="2773" spans="1:23" x14ac:dyDescent="0.25">
      <c r="A2773" s="1" t="s">
        <v>2821</v>
      </c>
      <c r="B2773" s="1" t="s">
        <v>6242</v>
      </c>
      <c r="C2773">
        <v>0</v>
      </c>
      <c r="D2773">
        <v>60</v>
      </c>
      <c r="E2773">
        <v>25</v>
      </c>
      <c r="F2773">
        <v>5</v>
      </c>
      <c r="G2773" s="1" t="s">
        <v>6053</v>
      </c>
      <c r="H2773" s="1" t="s">
        <v>6059</v>
      </c>
      <c r="I2773">
        <v>9</v>
      </c>
      <c r="J2773">
        <v>28</v>
      </c>
      <c r="K2773">
        <v>2012</v>
      </c>
      <c r="L2773" s="1" t="s">
        <v>142</v>
      </c>
      <c r="M2773" s="1" t="s">
        <v>252</v>
      </c>
      <c r="N2773" s="1" t="s">
        <v>216</v>
      </c>
      <c r="O2773" s="1" t="s">
        <v>30</v>
      </c>
      <c r="P2773" s="1" t="s">
        <v>23</v>
      </c>
      <c r="Q2773" s="2">
        <v>41182</v>
      </c>
      <c r="R2773" s="1" t="s">
        <v>39</v>
      </c>
      <c r="S2773" s="1" t="s">
        <v>253</v>
      </c>
      <c r="T2773">
        <v>8.5416939999999997</v>
      </c>
      <c r="U2773">
        <v>47.376886599999999</v>
      </c>
      <c r="V2773" s="2">
        <v>41180</v>
      </c>
      <c r="W2773">
        <v>2</v>
      </c>
    </row>
    <row r="2774" spans="1:23" x14ac:dyDescent="0.25">
      <c r="A2774" s="1" t="s">
        <v>2822</v>
      </c>
      <c r="B2774" s="1" t="s">
        <v>7310</v>
      </c>
      <c r="C2774">
        <v>0.5</v>
      </c>
      <c r="D2774">
        <v>179</v>
      </c>
      <c r="E2774">
        <v>-61</v>
      </c>
      <c r="F2774">
        <v>1</v>
      </c>
      <c r="G2774" s="1" t="s">
        <v>6087</v>
      </c>
      <c r="H2774" s="1" t="s">
        <v>6105</v>
      </c>
      <c r="I2774">
        <v>9</v>
      </c>
      <c r="J2774">
        <v>28</v>
      </c>
      <c r="K2774">
        <v>2012</v>
      </c>
      <c r="L2774" s="1" t="s">
        <v>2823</v>
      </c>
      <c r="M2774" s="1" t="s">
        <v>2824</v>
      </c>
      <c r="N2774" s="1" t="s">
        <v>79</v>
      </c>
      <c r="O2774" s="1" t="s">
        <v>30</v>
      </c>
      <c r="P2774" s="1" t="s">
        <v>17</v>
      </c>
      <c r="Q2774" s="2">
        <v>41184</v>
      </c>
      <c r="R2774" s="1" t="s">
        <v>24</v>
      </c>
      <c r="S2774" s="1" t="s">
        <v>833</v>
      </c>
      <c r="T2774">
        <v>5.8864787999999999</v>
      </c>
      <c r="U2774">
        <v>51.0006238</v>
      </c>
      <c r="V2774" s="2">
        <v>41180</v>
      </c>
      <c r="W2774">
        <v>4</v>
      </c>
    </row>
    <row r="2775" spans="1:23" x14ac:dyDescent="0.25">
      <c r="A2775" s="1" t="s">
        <v>2822</v>
      </c>
      <c r="B2775" s="1" t="s">
        <v>6985</v>
      </c>
      <c r="C2775">
        <v>0.5</v>
      </c>
      <c r="D2775">
        <v>112</v>
      </c>
      <c r="E2775">
        <v>-94</v>
      </c>
      <c r="F2775">
        <v>3</v>
      </c>
      <c r="G2775" s="1" t="s">
        <v>6087</v>
      </c>
      <c r="H2775" s="1" t="s">
        <v>6088</v>
      </c>
      <c r="I2775">
        <v>9</v>
      </c>
      <c r="J2775">
        <v>28</v>
      </c>
      <c r="K2775">
        <v>2012</v>
      </c>
      <c r="L2775" s="1" t="s">
        <v>2823</v>
      </c>
      <c r="M2775" s="1" t="s">
        <v>2824</v>
      </c>
      <c r="N2775" s="1" t="s">
        <v>79</v>
      </c>
      <c r="O2775" s="1" t="s">
        <v>30</v>
      </c>
      <c r="P2775" s="1" t="s">
        <v>17</v>
      </c>
      <c r="Q2775" s="2">
        <v>41184</v>
      </c>
      <c r="R2775" s="1" t="s">
        <v>24</v>
      </c>
      <c r="S2775" s="1" t="s">
        <v>833</v>
      </c>
      <c r="T2775">
        <v>5.8864787999999999</v>
      </c>
      <c r="U2775">
        <v>51.0006238</v>
      </c>
      <c r="V2775" s="2">
        <v>41180</v>
      </c>
      <c r="W2775">
        <v>4</v>
      </c>
    </row>
    <row r="2776" spans="1:23" x14ac:dyDescent="0.25">
      <c r="A2776" s="1" t="s">
        <v>2825</v>
      </c>
      <c r="B2776" s="1" t="s">
        <v>6463</v>
      </c>
      <c r="C2776">
        <v>0.5</v>
      </c>
      <c r="D2776">
        <v>214</v>
      </c>
      <c r="E2776">
        <v>-205</v>
      </c>
      <c r="F2776">
        <v>3</v>
      </c>
      <c r="G2776" s="1" t="s">
        <v>6087</v>
      </c>
      <c r="H2776" s="1" t="s">
        <v>6105</v>
      </c>
      <c r="I2776">
        <v>9</v>
      </c>
      <c r="J2776">
        <v>28</v>
      </c>
      <c r="K2776">
        <v>2012</v>
      </c>
      <c r="L2776" s="1" t="s">
        <v>2304</v>
      </c>
      <c r="M2776" s="1" t="s">
        <v>2826</v>
      </c>
      <c r="N2776" s="1" t="s">
        <v>79</v>
      </c>
      <c r="O2776" s="1" t="s">
        <v>30</v>
      </c>
      <c r="P2776" s="1" t="s">
        <v>17</v>
      </c>
      <c r="Q2776" s="2">
        <v>41182</v>
      </c>
      <c r="R2776" s="1" t="s">
        <v>18</v>
      </c>
      <c r="S2776" s="1" t="s">
        <v>80</v>
      </c>
      <c r="T2776">
        <v>4.2972181000000003</v>
      </c>
      <c r="U2776">
        <v>51.856150200000002</v>
      </c>
      <c r="V2776" s="2">
        <v>41180</v>
      </c>
      <c r="W2776">
        <v>2</v>
      </c>
    </row>
    <row r="2777" spans="1:23" x14ac:dyDescent="0.25">
      <c r="A2777" s="1" t="s">
        <v>2827</v>
      </c>
      <c r="B2777" s="1" t="s">
        <v>6155</v>
      </c>
      <c r="C2777">
        <v>0</v>
      </c>
      <c r="D2777">
        <v>181</v>
      </c>
      <c r="E2777">
        <v>29</v>
      </c>
      <c r="F2777">
        <v>6</v>
      </c>
      <c r="G2777" s="1" t="s">
        <v>6053</v>
      </c>
      <c r="H2777" s="1" t="s">
        <v>6059</v>
      </c>
      <c r="I2777">
        <v>9</v>
      </c>
      <c r="J2777">
        <v>29</v>
      </c>
      <c r="K2777">
        <v>2012</v>
      </c>
      <c r="L2777" s="1" t="s">
        <v>2828</v>
      </c>
      <c r="M2777" s="1" t="s">
        <v>56</v>
      </c>
      <c r="N2777" s="1" t="s">
        <v>57</v>
      </c>
      <c r="O2777" s="1" t="s">
        <v>30</v>
      </c>
      <c r="P2777" s="1" t="s">
        <v>35</v>
      </c>
      <c r="Q2777" s="2">
        <v>41186</v>
      </c>
      <c r="R2777" s="1" t="s">
        <v>18</v>
      </c>
      <c r="S2777" s="1" t="s">
        <v>56</v>
      </c>
      <c r="T2777">
        <v>16.3738189</v>
      </c>
      <c r="U2777">
        <v>48.208174300000003</v>
      </c>
      <c r="V2777" s="2">
        <v>41181</v>
      </c>
      <c r="W2777">
        <v>5</v>
      </c>
    </row>
    <row r="2778" spans="1:23" x14ac:dyDescent="0.25">
      <c r="A2778" s="1" t="s">
        <v>2827</v>
      </c>
      <c r="B2778" s="1" t="s">
        <v>7120</v>
      </c>
      <c r="C2778">
        <v>0</v>
      </c>
      <c r="D2778">
        <v>90</v>
      </c>
      <c r="E2778">
        <v>43</v>
      </c>
      <c r="F2778">
        <v>4</v>
      </c>
      <c r="G2778" s="1" t="s">
        <v>6053</v>
      </c>
      <c r="H2778" s="1" t="s">
        <v>6103</v>
      </c>
      <c r="I2778">
        <v>9</v>
      </c>
      <c r="J2778">
        <v>29</v>
      </c>
      <c r="K2778">
        <v>2012</v>
      </c>
      <c r="L2778" s="1" t="s">
        <v>2828</v>
      </c>
      <c r="M2778" s="1" t="s">
        <v>56</v>
      </c>
      <c r="N2778" s="1" t="s">
        <v>57</v>
      </c>
      <c r="O2778" s="1" t="s">
        <v>30</v>
      </c>
      <c r="P2778" s="1" t="s">
        <v>35</v>
      </c>
      <c r="Q2778" s="2">
        <v>41186</v>
      </c>
      <c r="R2778" s="1" t="s">
        <v>18</v>
      </c>
      <c r="S2778" s="1" t="s">
        <v>56</v>
      </c>
      <c r="T2778">
        <v>16.3738189</v>
      </c>
      <c r="U2778">
        <v>48.208174300000003</v>
      </c>
      <c r="V2778" s="2">
        <v>41181</v>
      </c>
      <c r="W2778">
        <v>5</v>
      </c>
    </row>
    <row r="2779" spans="1:23" x14ac:dyDescent="0.25">
      <c r="A2779" s="1" t="s">
        <v>2829</v>
      </c>
      <c r="B2779" s="1" t="s">
        <v>6420</v>
      </c>
      <c r="C2779">
        <v>0.6</v>
      </c>
      <c r="D2779">
        <v>72</v>
      </c>
      <c r="E2779">
        <v>-103</v>
      </c>
      <c r="F2779">
        <v>3</v>
      </c>
      <c r="G2779" s="1" t="s">
        <v>6053</v>
      </c>
      <c r="H2779" s="1" t="s">
        <v>6099</v>
      </c>
      <c r="I2779">
        <v>9</v>
      </c>
      <c r="J2779">
        <v>29</v>
      </c>
      <c r="K2779">
        <v>2012</v>
      </c>
      <c r="L2779" s="1" t="s">
        <v>1582</v>
      </c>
      <c r="M2779" s="1" t="s">
        <v>2751</v>
      </c>
      <c r="N2779" s="1" t="s">
        <v>29</v>
      </c>
      <c r="O2779" s="1" t="s">
        <v>30</v>
      </c>
      <c r="P2779" s="1" t="s">
        <v>35</v>
      </c>
      <c r="Q2779" s="2">
        <v>41183</v>
      </c>
      <c r="R2779" s="1" t="s">
        <v>18</v>
      </c>
      <c r="S2779" s="1" t="s">
        <v>521</v>
      </c>
      <c r="T2779">
        <v>0.19955600000000001</v>
      </c>
      <c r="U2779">
        <v>48.00611</v>
      </c>
      <c r="V2779" s="2">
        <v>41181</v>
      </c>
      <c r="W2779">
        <v>2</v>
      </c>
    </row>
    <row r="2780" spans="1:23" x14ac:dyDescent="0.25">
      <c r="A2780" s="1" t="s">
        <v>2829</v>
      </c>
      <c r="B2780" s="1" t="s">
        <v>6689</v>
      </c>
      <c r="C2780">
        <v>0.5</v>
      </c>
      <c r="D2780">
        <v>171</v>
      </c>
      <c r="E2780">
        <v>-130</v>
      </c>
      <c r="F2780">
        <v>7</v>
      </c>
      <c r="G2780" s="1" t="s">
        <v>6053</v>
      </c>
      <c r="H2780" s="1" t="s">
        <v>6081</v>
      </c>
      <c r="I2780">
        <v>9</v>
      </c>
      <c r="J2780">
        <v>29</v>
      </c>
      <c r="K2780">
        <v>2012</v>
      </c>
      <c r="L2780" s="1" t="s">
        <v>1582</v>
      </c>
      <c r="M2780" s="1" t="s">
        <v>2751</v>
      </c>
      <c r="N2780" s="1" t="s">
        <v>29</v>
      </c>
      <c r="O2780" s="1" t="s">
        <v>30</v>
      </c>
      <c r="P2780" s="1" t="s">
        <v>35</v>
      </c>
      <c r="Q2780" s="2">
        <v>41183</v>
      </c>
      <c r="R2780" s="1" t="s">
        <v>18</v>
      </c>
      <c r="S2780" s="1" t="s">
        <v>521</v>
      </c>
      <c r="T2780">
        <v>0.19955600000000001</v>
      </c>
      <c r="U2780">
        <v>48.00611</v>
      </c>
      <c r="V2780" s="2">
        <v>41181</v>
      </c>
      <c r="W2780">
        <v>2</v>
      </c>
    </row>
    <row r="2781" spans="1:23" x14ac:dyDescent="0.25">
      <c r="A2781" s="1" t="s">
        <v>2829</v>
      </c>
      <c r="B2781" s="1" t="s">
        <v>6109</v>
      </c>
      <c r="C2781">
        <v>0.5</v>
      </c>
      <c r="D2781">
        <v>218</v>
      </c>
      <c r="E2781">
        <v>-87</v>
      </c>
      <c r="F2781">
        <v>9</v>
      </c>
      <c r="G2781" s="1" t="s">
        <v>6053</v>
      </c>
      <c r="H2781" s="1" t="s">
        <v>6081</v>
      </c>
      <c r="I2781">
        <v>9</v>
      </c>
      <c r="J2781">
        <v>29</v>
      </c>
      <c r="K2781">
        <v>2012</v>
      </c>
      <c r="L2781" s="1" t="s">
        <v>1582</v>
      </c>
      <c r="M2781" s="1" t="s">
        <v>2751</v>
      </c>
      <c r="N2781" s="1" t="s">
        <v>29</v>
      </c>
      <c r="O2781" s="1" t="s">
        <v>30</v>
      </c>
      <c r="P2781" s="1" t="s">
        <v>35</v>
      </c>
      <c r="Q2781" s="2">
        <v>41183</v>
      </c>
      <c r="R2781" s="1" t="s">
        <v>18</v>
      </c>
      <c r="S2781" s="1" t="s">
        <v>521</v>
      </c>
      <c r="T2781">
        <v>0.19955600000000001</v>
      </c>
      <c r="U2781">
        <v>48.00611</v>
      </c>
      <c r="V2781" s="2">
        <v>41181</v>
      </c>
      <c r="W2781">
        <v>2</v>
      </c>
    </row>
    <row r="2782" spans="1:23" x14ac:dyDescent="0.25">
      <c r="A2782" s="1" t="s">
        <v>2830</v>
      </c>
      <c r="B2782" s="1" t="s">
        <v>6690</v>
      </c>
      <c r="C2782">
        <v>0</v>
      </c>
      <c r="D2782">
        <v>28</v>
      </c>
      <c r="E2782">
        <v>0</v>
      </c>
      <c r="F2782">
        <v>1</v>
      </c>
      <c r="G2782" s="1" t="s">
        <v>6053</v>
      </c>
      <c r="H2782" s="1" t="s">
        <v>6081</v>
      </c>
      <c r="I2782">
        <v>9</v>
      </c>
      <c r="J2782">
        <v>29</v>
      </c>
      <c r="K2782">
        <v>2012</v>
      </c>
      <c r="L2782" s="1" t="s">
        <v>1119</v>
      </c>
      <c r="M2782" s="1" t="s">
        <v>2355</v>
      </c>
      <c r="N2782" s="1" t="s">
        <v>29</v>
      </c>
      <c r="O2782" s="1" t="s">
        <v>30</v>
      </c>
      <c r="P2782" s="1" t="s">
        <v>23</v>
      </c>
      <c r="Q2782" s="2">
        <v>41181</v>
      </c>
      <c r="R2782" s="1" t="s">
        <v>64</v>
      </c>
      <c r="S2782" s="1" t="s">
        <v>114</v>
      </c>
      <c r="T2782">
        <v>2.2399122999999999</v>
      </c>
      <c r="U2782">
        <v>48.839695200000001</v>
      </c>
      <c r="V2782" s="2">
        <v>41181</v>
      </c>
      <c r="W2782">
        <v>0</v>
      </c>
    </row>
    <row r="2783" spans="1:23" x14ac:dyDescent="0.25">
      <c r="A2783" s="1" t="s">
        <v>2830</v>
      </c>
      <c r="B2783" s="1" t="s">
        <v>6327</v>
      </c>
      <c r="C2783">
        <v>0.15</v>
      </c>
      <c r="D2783">
        <v>2017</v>
      </c>
      <c r="E2783">
        <v>0</v>
      </c>
      <c r="F2783">
        <v>9</v>
      </c>
      <c r="G2783" s="1" t="s">
        <v>6087</v>
      </c>
      <c r="H2783" s="1" t="s">
        <v>6088</v>
      </c>
      <c r="I2783">
        <v>9</v>
      </c>
      <c r="J2783">
        <v>29</v>
      </c>
      <c r="K2783">
        <v>2012</v>
      </c>
      <c r="L2783" s="1" t="s">
        <v>1119</v>
      </c>
      <c r="M2783" s="1" t="s">
        <v>2355</v>
      </c>
      <c r="N2783" s="1" t="s">
        <v>29</v>
      </c>
      <c r="O2783" s="1" t="s">
        <v>30</v>
      </c>
      <c r="P2783" s="1" t="s">
        <v>23</v>
      </c>
      <c r="Q2783" s="2">
        <v>41181</v>
      </c>
      <c r="R2783" s="1" t="s">
        <v>64</v>
      </c>
      <c r="S2783" s="1" t="s">
        <v>114</v>
      </c>
      <c r="T2783">
        <v>2.2399122999999999</v>
      </c>
      <c r="U2783">
        <v>48.839695200000001</v>
      </c>
      <c r="V2783" s="2">
        <v>41181</v>
      </c>
      <c r="W2783">
        <v>0</v>
      </c>
    </row>
    <row r="2784" spans="1:23" x14ac:dyDescent="0.25">
      <c r="A2784" s="1" t="s">
        <v>2830</v>
      </c>
      <c r="B2784" s="1" t="s">
        <v>6912</v>
      </c>
      <c r="C2784">
        <v>0.15</v>
      </c>
      <c r="D2784">
        <v>1082</v>
      </c>
      <c r="E2784">
        <v>89</v>
      </c>
      <c r="F2784">
        <v>2</v>
      </c>
      <c r="G2784" s="1" t="s">
        <v>6087</v>
      </c>
      <c r="H2784" s="1" t="s">
        <v>6097</v>
      </c>
      <c r="I2784">
        <v>9</v>
      </c>
      <c r="J2784">
        <v>29</v>
      </c>
      <c r="K2784">
        <v>2012</v>
      </c>
      <c r="L2784" s="1" t="s">
        <v>1119</v>
      </c>
      <c r="M2784" s="1" t="s">
        <v>2355</v>
      </c>
      <c r="N2784" s="1" t="s">
        <v>29</v>
      </c>
      <c r="O2784" s="1" t="s">
        <v>30</v>
      </c>
      <c r="P2784" s="1" t="s">
        <v>23</v>
      </c>
      <c r="Q2784" s="2">
        <v>41181</v>
      </c>
      <c r="R2784" s="1" t="s">
        <v>64</v>
      </c>
      <c r="S2784" s="1" t="s">
        <v>114</v>
      </c>
      <c r="T2784">
        <v>2.2399122999999999</v>
      </c>
      <c r="U2784">
        <v>48.839695200000001</v>
      </c>
      <c r="V2784" s="2">
        <v>41181</v>
      </c>
      <c r="W2784">
        <v>0</v>
      </c>
    </row>
    <row r="2785" spans="1:23" x14ac:dyDescent="0.25">
      <c r="A2785" s="1" t="s">
        <v>2831</v>
      </c>
      <c r="B2785" s="1" t="s">
        <v>7387</v>
      </c>
      <c r="C2785">
        <v>0.2</v>
      </c>
      <c r="D2785">
        <v>149</v>
      </c>
      <c r="E2785">
        <v>33</v>
      </c>
      <c r="F2785">
        <v>3</v>
      </c>
      <c r="G2785" s="1" t="s">
        <v>6056</v>
      </c>
      <c r="H2785" s="1" t="s">
        <v>6072</v>
      </c>
      <c r="I2785">
        <v>10</v>
      </c>
      <c r="J2785">
        <v>1</v>
      </c>
      <c r="K2785">
        <v>2012</v>
      </c>
      <c r="L2785" s="1" t="s">
        <v>397</v>
      </c>
      <c r="M2785" s="1" t="s">
        <v>1959</v>
      </c>
      <c r="N2785" s="1" t="s">
        <v>60</v>
      </c>
      <c r="O2785" s="1" t="s">
        <v>52</v>
      </c>
      <c r="P2785" s="1" t="s">
        <v>23</v>
      </c>
      <c r="Q2785" s="2">
        <v>41190</v>
      </c>
      <c r="R2785" s="1" t="s">
        <v>24</v>
      </c>
      <c r="S2785" s="1" t="s">
        <v>98</v>
      </c>
      <c r="T2785">
        <v>-0.94800510000000004</v>
      </c>
      <c r="U2785">
        <v>38.085552800000002</v>
      </c>
      <c r="V2785" s="2">
        <v>41183</v>
      </c>
      <c r="W2785">
        <v>7</v>
      </c>
    </row>
    <row r="2786" spans="1:23" x14ac:dyDescent="0.25">
      <c r="A2786" s="1" t="s">
        <v>2831</v>
      </c>
      <c r="B2786" s="1" t="s">
        <v>7180</v>
      </c>
      <c r="C2786">
        <v>0</v>
      </c>
      <c r="D2786">
        <v>1200</v>
      </c>
      <c r="E2786">
        <v>480</v>
      </c>
      <c r="F2786">
        <v>4</v>
      </c>
      <c r="G2786" s="1" t="s">
        <v>6087</v>
      </c>
      <c r="H2786" s="1" t="s">
        <v>6105</v>
      </c>
      <c r="I2786">
        <v>10</v>
      </c>
      <c r="J2786">
        <v>1</v>
      </c>
      <c r="K2786">
        <v>2012</v>
      </c>
      <c r="L2786" s="1" t="s">
        <v>397</v>
      </c>
      <c r="M2786" s="1" t="s">
        <v>1959</v>
      </c>
      <c r="N2786" s="1" t="s">
        <v>60</v>
      </c>
      <c r="O2786" s="1" t="s">
        <v>52</v>
      </c>
      <c r="P2786" s="1" t="s">
        <v>23</v>
      </c>
      <c r="Q2786" s="2">
        <v>41190</v>
      </c>
      <c r="R2786" s="1" t="s">
        <v>24</v>
      </c>
      <c r="S2786" s="1" t="s">
        <v>98</v>
      </c>
      <c r="T2786">
        <v>-0.94800510000000004</v>
      </c>
      <c r="U2786">
        <v>38.085552800000002</v>
      </c>
      <c r="V2786" s="2">
        <v>41183</v>
      </c>
      <c r="W2786">
        <v>7</v>
      </c>
    </row>
    <row r="2787" spans="1:23" x14ac:dyDescent="0.25">
      <c r="A2787" s="1" t="s">
        <v>2832</v>
      </c>
      <c r="B2787" s="1" t="s">
        <v>6432</v>
      </c>
      <c r="C2787">
        <v>0.1</v>
      </c>
      <c r="D2787">
        <v>1853</v>
      </c>
      <c r="E2787">
        <v>576</v>
      </c>
      <c r="F2787">
        <v>5</v>
      </c>
      <c r="G2787" s="1" t="s">
        <v>6056</v>
      </c>
      <c r="H2787" s="1" t="s">
        <v>6057</v>
      </c>
      <c r="I2787">
        <v>10</v>
      </c>
      <c r="J2787">
        <v>1</v>
      </c>
      <c r="K2787">
        <v>2012</v>
      </c>
      <c r="L2787" s="1" t="s">
        <v>549</v>
      </c>
      <c r="M2787" s="1" t="s">
        <v>586</v>
      </c>
      <c r="N2787" s="1" t="s">
        <v>29</v>
      </c>
      <c r="O2787" s="1" t="s">
        <v>30</v>
      </c>
      <c r="P2787" s="1" t="s">
        <v>35</v>
      </c>
      <c r="Q2787" s="2">
        <v>41189</v>
      </c>
      <c r="R2787" s="1" t="s">
        <v>24</v>
      </c>
      <c r="S2787" s="1" t="s">
        <v>313</v>
      </c>
      <c r="T2787">
        <v>-0.57918000000000003</v>
      </c>
      <c r="U2787">
        <v>44.837789000000001</v>
      </c>
      <c r="V2787" s="2">
        <v>41183</v>
      </c>
      <c r="W2787">
        <v>6</v>
      </c>
    </row>
    <row r="2788" spans="1:23" x14ac:dyDescent="0.25">
      <c r="A2788" s="1" t="s">
        <v>2833</v>
      </c>
      <c r="B2788" s="1" t="s">
        <v>7385</v>
      </c>
      <c r="C2788">
        <v>0.5</v>
      </c>
      <c r="D2788">
        <v>100</v>
      </c>
      <c r="E2788">
        <v>-90</v>
      </c>
      <c r="F2788">
        <v>5</v>
      </c>
      <c r="G2788" s="1" t="s">
        <v>6053</v>
      </c>
      <c r="H2788" s="1" t="s">
        <v>6112</v>
      </c>
      <c r="I2788">
        <v>10</v>
      </c>
      <c r="J2788">
        <v>1</v>
      </c>
      <c r="K2788">
        <v>2012</v>
      </c>
      <c r="L2788" s="1" t="s">
        <v>2400</v>
      </c>
      <c r="M2788" s="1" t="s">
        <v>261</v>
      </c>
      <c r="N2788" s="1" t="s">
        <v>262</v>
      </c>
      <c r="O2788" s="1" t="s">
        <v>16</v>
      </c>
      <c r="P2788" s="1" t="s">
        <v>23</v>
      </c>
      <c r="Q2788" s="2">
        <v>41185</v>
      </c>
      <c r="R2788" s="1" t="s">
        <v>39</v>
      </c>
      <c r="S2788" s="1" t="s">
        <v>261</v>
      </c>
      <c r="T2788">
        <v>-6.2603096999999996</v>
      </c>
      <c r="U2788">
        <v>53.3498053</v>
      </c>
      <c r="V2788" s="2">
        <v>41183</v>
      </c>
      <c r="W2788">
        <v>2</v>
      </c>
    </row>
    <row r="2789" spans="1:23" x14ac:dyDescent="0.25">
      <c r="A2789" s="1" t="s">
        <v>2833</v>
      </c>
      <c r="B2789" s="1" t="s">
        <v>7063</v>
      </c>
      <c r="C2789">
        <v>0.5</v>
      </c>
      <c r="D2789">
        <v>34</v>
      </c>
      <c r="E2789">
        <v>-9</v>
      </c>
      <c r="F2789">
        <v>7</v>
      </c>
      <c r="G2789" s="1" t="s">
        <v>6053</v>
      </c>
      <c r="H2789" s="1" t="s">
        <v>6067</v>
      </c>
      <c r="I2789">
        <v>10</v>
      </c>
      <c r="J2789">
        <v>1</v>
      </c>
      <c r="K2789">
        <v>2012</v>
      </c>
      <c r="L2789" s="1" t="s">
        <v>2400</v>
      </c>
      <c r="M2789" s="1" t="s">
        <v>261</v>
      </c>
      <c r="N2789" s="1" t="s">
        <v>262</v>
      </c>
      <c r="O2789" s="1" t="s">
        <v>16</v>
      </c>
      <c r="P2789" s="1" t="s">
        <v>23</v>
      </c>
      <c r="Q2789" s="2">
        <v>41185</v>
      </c>
      <c r="R2789" s="1" t="s">
        <v>39</v>
      </c>
      <c r="S2789" s="1" t="s">
        <v>261</v>
      </c>
      <c r="T2789">
        <v>-6.2603096999999996</v>
      </c>
      <c r="U2789">
        <v>53.3498053</v>
      </c>
      <c r="V2789" s="2">
        <v>41183</v>
      </c>
      <c r="W2789">
        <v>2</v>
      </c>
    </row>
    <row r="2790" spans="1:23" x14ac:dyDescent="0.25">
      <c r="A2790" s="1" t="s">
        <v>2834</v>
      </c>
      <c r="B2790" s="1" t="s">
        <v>6578</v>
      </c>
      <c r="C2790">
        <v>0</v>
      </c>
      <c r="D2790">
        <v>81</v>
      </c>
      <c r="E2790">
        <v>27</v>
      </c>
      <c r="F2790">
        <v>4</v>
      </c>
      <c r="G2790" s="1" t="s">
        <v>6053</v>
      </c>
      <c r="H2790" s="1" t="s">
        <v>6059</v>
      </c>
      <c r="I2790">
        <v>10</v>
      </c>
      <c r="J2790">
        <v>1</v>
      </c>
      <c r="K2790">
        <v>2012</v>
      </c>
      <c r="L2790" s="1" t="s">
        <v>1147</v>
      </c>
      <c r="M2790" s="1" t="s">
        <v>353</v>
      </c>
      <c r="N2790" s="1" t="s">
        <v>51</v>
      </c>
      <c r="O2790" s="1" t="s">
        <v>52</v>
      </c>
      <c r="P2790" s="1" t="s">
        <v>35</v>
      </c>
      <c r="Q2790" s="2">
        <v>41187</v>
      </c>
      <c r="R2790" s="1" t="s">
        <v>24</v>
      </c>
      <c r="S2790" s="1" t="s">
        <v>354</v>
      </c>
      <c r="T2790">
        <v>9.1216612999999995</v>
      </c>
      <c r="U2790">
        <v>39.223841100000001</v>
      </c>
      <c r="V2790" s="2">
        <v>41183</v>
      </c>
      <c r="W2790">
        <v>4</v>
      </c>
    </row>
    <row r="2791" spans="1:23" x14ac:dyDescent="0.25">
      <c r="A2791" s="1" t="s">
        <v>2834</v>
      </c>
      <c r="B2791" s="1" t="s">
        <v>6909</v>
      </c>
      <c r="C2791">
        <v>0</v>
      </c>
      <c r="D2791">
        <v>108</v>
      </c>
      <c r="E2791">
        <v>18</v>
      </c>
      <c r="F2791">
        <v>7</v>
      </c>
      <c r="G2791" s="1" t="s">
        <v>6053</v>
      </c>
      <c r="H2791" s="1" t="s">
        <v>6059</v>
      </c>
      <c r="I2791">
        <v>10</v>
      </c>
      <c r="J2791">
        <v>1</v>
      </c>
      <c r="K2791">
        <v>2012</v>
      </c>
      <c r="L2791" s="1" t="s">
        <v>1147</v>
      </c>
      <c r="M2791" s="1" t="s">
        <v>353</v>
      </c>
      <c r="N2791" s="1" t="s">
        <v>51</v>
      </c>
      <c r="O2791" s="1" t="s">
        <v>52</v>
      </c>
      <c r="P2791" s="1" t="s">
        <v>35</v>
      </c>
      <c r="Q2791" s="2">
        <v>41187</v>
      </c>
      <c r="R2791" s="1" t="s">
        <v>24</v>
      </c>
      <c r="S2791" s="1" t="s">
        <v>354</v>
      </c>
      <c r="T2791">
        <v>9.1216612999999995</v>
      </c>
      <c r="U2791">
        <v>39.223841100000001</v>
      </c>
      <c r="V2791" s="2">
        <v>41183</v>
      </c>
      <c r="W2791">
        <v>4</v>
      </c>
    </row>
    <row r="2792" spans="1:23" x14ac:dyDescent="0.25">
      <c r="A2792" s="1" t="s">
        <v>2834</v>
      </c>
      <c r="B2792" s="1" t="s">
        <v>6258</v>
      </c>
      <c r="C2792">
        <v>0</v>
      </c>
      <c r="D2792">
        <v>67</v>
      </c>
      <c r="E2792">
        <v>27</v>
      </c>
      <c r="F2792">
        <v>5</v>
      </c>
      <c r="G2792" s="1" t="s">
        <v>6053</v>
      </c>
      <c r="H2792" s="1" t="s">
        <v>6081</v>
      </c>
      <c r="I2792">
        <v>10</v>
      </c>
      <c r="J2792">
        <v>1</v>
      </c>
      <c r="K2792">
        <v>2012</v>
      </c>
      <c r="L2792" s="1" t="s">
        <v>1147</v>
      </c>
      <c r="M2792" s="1" t="s">
        <v>353</v>
      </c>
      <c r="N2792" s="1" t="s">
        <v>51</v>
      </c>
      <c r="O2792" s="1" t="s">
        <v>52</v>
      </c>
      <c r="P2792" s="1" t="s">
        <v>35</v>
      </c>
      <c r="Q2792" s="2">
        <v>41187</v>
      </c>
      <c r="R2792" s="1" t="s">
        <v>24</v>
      </c>
      <c r="S2792" s="1" t="s">
        <v>354</v>
      </c>
      <c r="T2792">
        <v>9.1216612999999995</v>
      </c>
      <c r="U2792">
        <v>39.223841100000001</v>
      </c>
      <c r="V2792" s="2">
        <v>41183</v>
      </c>
      <c r="W2792">
        <v>4</v>
      </c>
    </row>
    <row r="2793" spans="1:23" x14ac:dyDescent="0.25">
      <c r="A2793" s="1" t="s">
        <v>2834</v>
      </c>
      <c r="B2793" s="1" t="s">
        <v>6169</v>
      </c>
      <c r="C2793">
        <v>0</v>
      </c>
      <c r="D2793">
        <v>62</v>
      </c>
      <c r="E2793">
        <v>19</v>
      </c>
      <c r="F2793">
        <v>4</v>
      </c>
      <c r="G2793" s="1" t="s">
        <v>6053</v>
      </c>
      <c r="H2793" s="1" t="s">
        <v>6067</v>
      </c>
      <c r="I2793">
        <v>10</v>
      </c>
      <c r="J2793">
        <v>1</v>
      </c>
      <c r="K2793">
        <v>2012</v>
      </c>
      <c r="L2793" s="1" t="s">
        <v>1147</v>
      </c>
      <c r="M2793" s="1" t="s">
        <v>353</v>
      </c>
      <c r="N2793" s="1" t="s">
        <v>51</v>
      </c>
      <c r="O2793" s="1" t="s">
        <v>52</v>
      </c>
      <c r="P2793" s="1" t="s">
        <v>35</v>
      </c>
      <c r="Q2793" s="2">
        <v>41187</v>
      </c>
      <c r="R2793" s="1" t="s">
        <v>24</v>
      </c>
      <c r="S2793" s="1" t="s">
        <v>354</v>
      </c>
      <c r="T2793">
        <v>9.1216612999999995</v>
      </c>
      <c r="U2793">
        <v>39.223841100000001</v>
      </c>
      <c r="V2793" s="2">
        <v>41183</v>
      </c>
      <c r="W2793">
        <v>4</v>
      </c>
    </row>
    <row r="2794" spans="1:23" x14ac:dyDescent="0.25">
      <c r="A2794" s="1" t="s">
        <v>2834</v>
      </c>
      <c r="B2794" s="1" t="s">
        <v>6841</v>
      </c>
      <c r="C2794">
        <v>0</v>
      </c>
      <c r="D2794">
        <v>57</v>
      </c>
      <c r="E2794">
        <v>14</v>
      </c>
      <c r="F2794">
        <v>5</v>
      </c>
      <c r="G2794" s="1" t="s">
        <v>6053</v>
      </c>
      <c r="H2794" s="1" t="s">
        <v>6079</v>
      </c>
      <c r="I2794">
        <v>10</v>
      </c>
      <c r="J2794">
        <v>1</v>
      </c>
      <c r="K2794">
        <v>2012</v>
      </c>
      <c r="L2794" s="1" t="s">
        <v>1147</v>
      </c>
      <c r="M2794" s="1" t="s">
        <v>353</v>
      </c>
      <c r="N2794" s="1" t="s">
        <v>51</v>
      </c>
      <c r="O2794" s="1" t="s">
        <v>52</v>
      </c>
      <c r="P2794" s="1" t="s">
        <v>35</v>
      </c>
      <c r="Q2794" s="2">
        <v>41187</v>
      </c>
      <c r="R2794" s="1" t="s">
        <v>24</v>
      </c>
      <c r="S2794" s="1" t="s">
        <v>354</v>
      </c>
      <c r="T2794">
        <v>9.1216612999999995</v>
      </c>
      <c r="U2794">
        <v>39.223841100000001</v>
      </c>
      <c r="V2794" s="2">
        <v>41183</v>
      </c>
      <c r="W2794">
        <v>4</v>
      </c>
    </row>
    <row r="2795" spans="1:23" x14ac:dyDescent="0.25">
      <c r="A2795" s="1" t="s">
        <v>2834</v>
      </c>
      <c r="B2795" s="1" t="s">
        <v>7386</v>
      </c>
      <c r="C2795">
        <v>0.4</v>
      </c>
      <c r="D2795">
        <v>918</v>
      </c>
      <c r="E2795">
        <v>-398</v>
      </c>
      <c r="F2795">
        <v>9</v>
      </c>
      <c r="G2795" s="1" t="s">
        <v>6087</v>
      </c>
      <c r="H2795" s="1" t="s">
        <v>6088</v>
      </c>
      <c r="I2795">
        <v>10</v>
      </c>
      <c r="J2795">
        <v>1</v>
      </c>
      <c r="K2795">
        <v>2012</v>
      </c>
      <c r="L2795" s="1" t="s">
        <v>1147</v>
      </c>
      <c r="M2795" s="1" t="s">
        <v>353</v>
      </c>
      <c r="N2795" s="1" t="s">
        <v>51</v>
      </c>
      <c r="O2795" s="1" t="s">
        <v>52</v>
      </c>
      <c r="P2795" s="1" t="s">
        <v>35</v>
      </c>
      <c r="Q2795" s="2">
        <v>41187</v>
      </c>
      <c r="R2795" s="1" t="s">
        <v>24</v>
      </c>
      <c r="S2795" s="1" t="s">
        <v>354</v>
      </c>
      <c r="T2795">
        <v>9.1216612999999995</v>
      </c>
      <c r="U2795">
        <v>39.223841100000001</v>
      </c>
      <c r="V2795" s="2">
        <v>41183</v>
      </c>
      <c r="W2795">
        <v>4</v>
      </c>
    </row>
    <row r="2796" spans="1:23" x14ac:dyDescent="0.25">
      <c r="A2796" s="1" t="s">
        <v>2834</v>
      </c>
      <c r="B2796" s="1" t="s">
        <v>7101</v>
      </c>
      <c r="C2796">
        <v>0.4</v>
      </c>
      <c r="D2796">
        <v>97</v>
      </c>
      <c r="E2796">
        <v>-29</v>
      </c>
      <c r="F2796">
        <v>2</v>
      </c>
      <c r="G2796" s="1" t="s">
        <v>6087</v>
      </c>
      <c r="H2796" s="1" t="s">
        <v>6097</v>
      </c>
      <c r="I2796">
        <v>10</v>
      </c>
      <c r="J2796">
        <v>1</v>
      </c>
      <c r="K2796">
        <v>2012</v>
      </c>
      <c r="L2796" s="1" t="s">
        <v>1147</v>
      </c>
      <c r="M2796" s="1" t="s">
        <v>353</v>
      </c>
      <c r="N2796" s="1" t="s">
        <v>51</v>
      </c>
      <c r="O2796" s="1" t="s">
        <v>52</v>
      </c>
      <c r="P2796" s="1" t="s">
        <v>35</v>
      </c>
      <c r="Q2796" s="2">
        <v>41187</v>
      </c>
      <c r="R2796" s="1" t="s">
        <v>24</v>
      </c>
      <c r="S2796" s="1" t="s">
        <v>354</v>
      </c>
      <c r="T2796">
        <v>9.1216612999999995</v>
      </c>
      <c r="U2796">
        <v>39.223841100000001</v>
      </c>
      <c r="V2796" s="2">
        <v>41183</v>
      </c>
      <c r="W2796">
        <v>4</v>
      </c>
    </row>
    <row r="2797" spans="1:23" x14ac:dyDescent="0.25">
      <c r="A2797" s="1" t="s">
        <v>2835</v>
      </c>
      <c r="B2797" s="1" t="s">
        <v>6134</v>
      </c>
      <c r="C2797">
        <v>0</v>
      </c>
      <c r="D2797">
        <v>88</v>
      </c>
      <c r="E2797">
        <v>18</v>
      </c>
      <c r="F2797">
        <v>3</v>
      </c>
      <c r="G2797" s="1" t="s">
        <v>6087</v>
      </c>
      <c r="H2797" s="1" t="s">
        <v>6115</v>
      </c>
      <c r="I2797">
        <v>10</v>
      </c>
      <c r="J2797">
        <v>2</v>
      </c>
      <c r="K2797">
        <v>2012</v>
      </c>
      <c r="L2797" s="1" t="s">
        <v>1589</v>
      </c>
      <c r="M2797" s="1" t="s">
        <v>2836</v>
      </c>
      <c r="N2797" s="1" t="s">
        <v>29</v>
      </c>
      <c r="O2797" s="1" t="s">
        <v>30</v>
      </c>
      <c r="P2797" s="1" t="s">
        <v>17</v>
      </c>
      <c r="Q2797" s="2">
        <v>41189</v>
      </c>
      <c r="R2797" s="1" t="s">
        <v>24</v>
      </c>
      <c r="S2797" s="1" t="s">
        <v>114</v>
      </c>
      <c r="T2797">
        <v>2.1664699999999999</v>
      </c>
      <c r="U2797">
        <v>48.679277900000002</v>
      </c>
      <c r="V2797" s="2">
        <v>41184</v>
      </c>
      <c r="W2797">
        <v>5</v>
      </c>
    </row>
    <row r="2798" spans="1:23" x14ac:dyDescent="0.25">
      <c r="A2798" s="1" t="s">
        <v>2837</v>
      </c>
      <c r="B2798" s="1" t="s">
        <v>7136</v>
      </c>
      <c r="C2798">
        <v>0</v>
      </c>
      <c r="D2798">
        <v>40</v>
      </c>
      <c r="E2798">
        <v>19</v>
      </c>
      <c r="F2798">
        <v>2</v>
      </c>
      <c r="G2798" s="1" t="s">
        <v>6056</v>
      </c>
      <c r="H2798" s="1" t="s">
        <v>6129</v>
      </c>
      <c r="I2798">
        <v>10</v>
      </c>
      <c r="J2798">
        <v>3</v>
      </c>
      <c r="K2798">
        <v>2012</v>
      </c>
      <c r="L2798" s="1" t="s">
        <v>2234</v>
      </c>
      <c r="M2798" s="1" t="s">
        <v>1383</v>
      </c>
      <c r="N2798" s="1" t="s">
        <v>68</v>
      </c>
      <c r="O2798" s="1" t="s">
        <v>30</v>
      </c>
      <c r="P2798" s="1" t="s">
        <v>35</v>
      </c>
      <c r="Q2798" s="2">
        <v>41192</v>
      </c>
      <c r="R2798" s="1" t="s">
        <v>24</v>
      </c>
      <c r="S2798" s="1" t="s">
        <v>823</v>
      </c>
      <c r="T2798">
        <v>6.6371433</v>
      </c>
      <c r="U2798">
        <v>49.749991999999999</v>
      </c>
      <c r="V2798" s="2">
        <v>41185</v>
      </c>
      <c r="W2798">
        <v>7</v>
      </c>
    </row>
    <row r="2799" spans="1:23" x14ac:dyDescent="0.25">
      <c r="A2799" s="1" t="s">
        <v>2837</v>
      </c>
      <c r="B2799" s="1" t="s">
        <v>6179</v>
      </c>
      <c r="C2799">
        <v>0</v>
      </c>
      <c r="D2799">
        <v>79</v>
      </c>
      <c r="E2799">
        <v>2</v>
      </c>
      <c r="F2799">
        <v>3</v>
      </c>
      <c r="G2799" s="1" t="s">
        <v>6053</v>
      </c>
      <c r="H2799" s="1" t="s">
        <v>6059</v>
      </c>
      <c r="I2799">
        <v>10</v>
      </c>
      <c r="J2799">
        <v>3</v>
      </c>
      <c r="K2799">
        <v>2012</v>
      </c>
      <c r="L2799" s="1" t="s">
        <v>2234</v>
      </c>
      <c r="M2799" s="1" t="s">
        <v>1383</v>
      </c>
      <c r="N2799" s="1" t="s">
        <v>68</v>
      </c>
      <c r="O2799" s="1" t="s">
        <v>30</v>
      </c>
      <c r="P2799" s="1" t="s">
        <v>35</v>
      </c>
      <c r="Q2799" s="2">
        <v>41192</v>
      </c>
      <c r="R2799" s="1" t="s">
        <v>24</v>
      </c>
      <c r="S2799" s="1" t="s">
        <v>823</v>
      </c>
      <c r="T2799">
        <v>6.6371433</v>
      </c>
      <c r="U2799">
        <v>49.749991999999999</v>
      </c>
      <c r="V2799" s="2">
        <v>41185</v>
      </c>
      <c r="W2799">
        <v>7</v>
      </c>
    </row>
    <row r="2800" spans="1:23" x14ac:dyDescent="0.25">
      <c r="A2800" s="1" t="s">
        <v>2838</v>
      </c>
      <c r="B2800" s="1" t="s">
        <v>7389</v>
      </c>
      <c r="C2800">
        <v>0.35</v>
      </c>
      <c r="D2800">
        <v>915</v>
      </c>
      <c r="E2800">
        <v>-99</v>
      </c>
      <c r="F2800">
        <v>3</v>
      </c>
      <c r="G2800" s="1" t="s">
        <v>6056</v>
      </c>
      <c r="H2800" s="1" t="s">
        <v>6075</v>
      </c>
      <c r="I2800">
        <v>10</v>
      </c>
      <c r="J2800">
        <v>4</v>
      </c>
      <c r="K2800">
        <v>2012</v>
      </c>
      <c r="L2800" s="1" t="s">
        <v>1767</v>
      </c>
      <c r="M2800" s="1" t="s">
        <v>223</v>
      </c>
      <c r="N2800" s="1" t="s">
        <v>29</v>
      </c>
      <c r="O2800" s="1" t="s">
        <v>30</v>
      </c>
      <c r="P2800" s="1" t="s">
        <v>23</v>
      </c>
      <c r="Q2800" s="2">
        <v>41192</v>
      </c>
      <c r="R2800" s="1" t="s">
        <v>24</v>
      </c>
      <c r="S2800" s="1" t="s">
        <v>43</v>
      </c>
      <c r="T2800">
        <v>5.3697800000000004</v>
      </c>
      <c r="U2800">
        <v>43.296481999999997</v>
      </c>
      <c r="V2800" s="2">
        <v>41186</v>
      </c>
      <c r="W2800">
        <v>6</v>
      </c>
    </row>
    <row r="2801" spans="1:23" x14ac:dyDescent="0.25">
      <c r="A2801" s="1" t="s">
        <v>2838</v>
      </c>
      <c r="B2801" s="1" t="s">
        <v>7012</v>
      </c>
      <c r="C2801">
        <v>0</v>
      </c>
      <c r="D2801">
        <v>76</v>
      </c>
      <c r="E2801">
        <v>23</v>
      </c>
      <c r="F2801">
        <v>5</v>
      </c>
      <c r="G2801" s="1" t="s">
        <v>6053</v>
      </c>
      <c r="H2801" s="1" t="s">
        <v>6112</v>
      </c>
      <c r="I2801">
        <v>10</v>
      </c>
      <c r="J2801">
        <v>4</v>
      </c>
      <c r="K2801">
        <v>2012</v>
      </c>
      <c r="L2801" s="1" t="s">
        <v>1767</v>
      </c>
      <c r="M2801" s="1" t="s">
        <v>223</v>
      </c>
      <c r="N2801" s="1" t="s">
        <v>29</v>
      </c>
      <c r="O2801" s="1" t="s">
        <v>30</v>
      </c>
      <c r="P2801" s="1" t="s">
        <v>23</v>
      </c>
      <c r="Q2801" s="2">
        <v>41192</v>
      </c>
      <c r="R2801" s="1" t="s">
        <v>24</v>
      </c>
      <c r="S2801" s="1" t="s">
        <v>43</v>
      </c>
      <c r="T2801">
        <v>5.3697800000000004</v>
      </c>
      <c r="U2801">
        <v>43.296481999999997</v>
      </c>
      <c r="V2801" s="2">
        <v>41186</v>
      </c>
      <c r="W2801">
        <v>6</v>
      </c>
    </row>
    <row r="2802" spans="1:23" x14ac:dyDescent="0.25">
      <c r="A2802" s="1" t="s">
        <v>2839</v>
      </c>
      <c r="B2802" s="1" t="s">
        <v>6064</v>
      </c>
      <c r="C2802">
        <v>0</v>
      </c>
      <c r="D2802">
        <v>207</v>
      </c>
      <c r="E2802">
        <v>77</v>
      </c>
      <c r="F2802">
        <v>4</v>
      </c>
      <c r="G2802" s="1" t="s">
        <v>6053</v>
      </c>
      <c r="H2802" s="1" t="s">
        <v>6059</v>
      </c>
      <c r="I2802">
        <v>10</v>
      </c>
      <c r="J2802">
        <v>4</v>
      </c>
      <c r="K2802">
        <v>2012</v>
      </c>
      <c r="L2802" s="1" t="s">
        <v>379</v>
      </c>
      <c r="M2802" s="1" t="s">
        <v>2355</v>
      </c>
      <c r="N2802" s="1" t="s">
        <v>29</v>
      </c>
      <c r="O2802" s="1" t="s">
        <v>30</v>
      </c>
      <c r="P2802" s="1" t="s">
        <v>17</v>
      </c>
      <c r="Q2802" s="2">
        <v>41188</v>
      </c>
      <c r="R2802" s="1" t="s">
        <v>18</v>
      </c>
      <c r="S2802" s="1" t="s">
        <v>114</v>
      </c>
      <c r="T2802">
        <v>2.2399122999999999</v>
      </c>
      <c r="U2802">
        <v>48.839695200000001</v>
      </c>
      <c r="V2802" s="2">
        <v>41186</v>
      </c>
      <c r="W2802">
        <v>2</v>
      </c>
    </row>
    <row r="2803" spans="1:23" x14ac:dyDescent="0.25">
      <c r="A2803" s="1" t="s">
        <v>2840</v>
      </c>
      <c r="B2803" s="1" t="s">
        <v>6646</v>
      </c>
      <c r="C2803">
        <v>0.1</v>
      </c>
      <c r="D2803">
        <v>837</v>
      </c>
      <c r="E2803">
        <v>288</v>
      </c>
      <c r="F2803">
        <v>2</v>
      </c>
      <c r="G2803" s="1" t="s">
        <v>6056</v>
      </c>
      <c r="H2803" s="1" t="s">
        <v>6072</v>
      </c>
      <c r="I2803">
        <v>10</v>
      </c>
      <c r="J2803">
        <v>4</v>
      </c>
      <c r="K2803">
        <v>2012</v>
      </c>
      <c r="L2803" s="1" t="s">
        <v>1301</v>
      </c>
      <c r="M2803" s="1" t="s">
        <v>243</v>
      </c>
      <c r="N2803" s="1" t="s">
        <v>29</v>
      </c>
      <c r="O2803" s="1" t="s">
        <v>30</v>
      </c>
      <c r="P2803" s="1" t="s">
        <v>23</v>
      </c>
      <c r="Q2803" s="2">
        <v>41192</v>
      </c>
      <c r="R2803" s="1" t="s">
        <v>24</v>
      </c>
      <c r="S2803" s="1" t="s">
        <v>114</v>
      </c>
      <c r="T2803">
        <v>2.3522219</v>
      </c>
      <c r="U2803">
        <v>48.856614</v>
      </c>
      <c r="V2803" s="2">
        <v>41186</v>
      </c>
      <c r="W2803">
        <v>6</v>
      </c>
    </row>
    <row r="2804" spans="1:23" x14ac:dyDescent="0.25">
      <c r="A2804" s="1" t="s">
        <v>2841</v>
      </c>
      <c r="B2804" s="1" t="s">
        <v>6945</v>
      </c>
      <c r="C2804">
        <v>0</v>
      </c>
      <c r="D2804">
        <v>136</v>
      </c>
      <c r="E2804">
        <v>52</v>
      </c>
      <c r="F2804">
        <v>3</v>
      </c>
      <c r="G2804" s="1" t="s">
        <v>6087</v>
      </c>
      <c r="H2804" s="1" t="s">
        <v>6115</v>
      </c>
      <c r="I2804">
        <v>10</v>
      </c>
      <c r="J2804">
        <v>4</v>
      </c>
      <c r="K2804">
        <v>2012</v>
      </c>
      <c r="L2804" s="1" t="s">
        <v>2255</v>
      </c>
      <c r="M2804" s="1" t="s">
        <v>2842</v>
      </c>
      <c r="N2804" s="1" t="s">
        <v>60</v>
      </c>
      <c r="O2804" s="1" t="s">
        <v>52</v>
      </c>
      <c r="P2804" s="1" t="s">
        <v>23</v>
      </c>
      <c r="Q2804" s="2">
        <v>41186</v>
      </c>
      <c r="R2804" s="1" t="s">
        <v>64</v>
      </c>
      <c r="S2804" s="1" t="s">
        <v>2843</v>
      </c>
      <c r="T2804">
        <v>2.6501603</v>
      </c>
      <c r="U2804">
        <v>39.5696005</v>
      </c>
      <c r="V2804" s="2">
        <v>41186</v>
      </c>
      <c r="W2804">
        <v>0</v>
      </c>
    </row>
    <row r="2805" spans="1:23" x14ac:dyDescent="0.25">
      <c r="A2805" s="1" t="s">
        <v>2841</v>
      </c>
      <c r="B2805" s="1" t="s">
        <v>7388</v>
      </c>
      <c r="C2805">
        <v>0.1</v>
      </c>
      <c r="D2805">
        <v>332</v>
      </c>
      <c r="E2805">
        <v>-22</v>
      </c>
      <c r="F2805">
        <v>3</v>
      </c>
      <c r="G2805" s="1" t="s">
        <v>6087</v>
      </c>
      <c r="H2805" s="1" t="s">
        <v>6088</v>
      </c>
      <c r="I2805">
        <v>10</v>
      </c>
      <c r="J2805">
        <v>4</v>
      </c>
      <c r="K2805">
        <v>2012</v>
      </c>
      <c r="L2805" s="1" t="s">
        <v>2255</v>
      </c>
      <c r="M2805" s="1" t="s">
        <v>2842</v>
      </c>
      <c r="N2805" s="1" t="s">
        <v>60</v>
      </c>
      <c r="O2805" s="1" t="s">
        <v>52</v>
      </c>
      <c r="P2805" s="1" t="s">
        <v>23</v>
      </c>
      <c r="Q2805" s="2">
        <v>41186</v>
      </c>
      <c r="R2805" s="1" t="s">
        <v>64</v>
      </c>
      <c r="S2805" s="1" t="s">
        <v>2843</v>
      </c>
      <c r="T2805">
        <v>2.6501603</v>
      </c>
      <c r="U2805">
        <v>39.5696005</v>
      </c>
      <c r="V2805" s="2">
        <v>41186</v>
      </c>
      <c r="W2805">
        <v>0</v>
      </c>
    </row>
    <row r="2806" spans="1:23" x14ac:dyDescent="0.25">
      <c r="A2806" s="1" t="s">
        <v>2844</v>
      </c>
      <c r="B2806" s="1" t="s">
        <v>6544</v>
      </c>
      <c r="C2806">
        <v>0</v>
      </c>
      <c r="D2806">
        <v>172</v>
      </c>
      <c r="E2806">
        <v>34</v>
      </c>
      <c r="F2806">
        <v>2</v>
      </c>
      <c r="G2806" s="1" t="s">
        <v>6087</v>
      </c>
      <c r="H2806" s="1" t="s">
        <v>6088</v>
      </c>
      <c r="I2806">
        <v>10</v>
      </c>
      <c r="J2806">
        <v>5</v>
      </c>
      <c r="K2806">
        <v>2012</v>
      </c>
      <c r="L2806" s="1" t="s">
        <v>2845</v>
      </c>
      <c r="M2806" s="1" t="s">
        <v>377</v>
      </c>
      <c r="N2806" s="1" t="s">
        <v>68</v>
      </c>
      <c r="O2806" s="1" t="s">
        <v>30</v>
      </c>
      <c r="P2806" s="1" t="s">
        <v>23</v>
      </c>
      <c r="Q2806" s="2">
        <v>41191</v>
      </c>
      <c r="R2806" s="1" t="s">
        <v>24</v>
      </c>
      <c r="S2806" s="1" t="s">
        <v>187</v>
      </c>
      <c r="T2806">
        <v>11.5819806</v>
      </c>
      <c r="U2806">
        <v>48.135125299999999</v>
      </c>
      <c r="V2806" s="2">
        <v>41187</v>
      </c>
      <c r="W2806">
        <v>4</v>
      </c>
    </row>
    <row r="2807" spans="1:23" x14ac:dyDescent="0.25">
      <c r="A2807" s="1" t="s">
        <v>2846</v>
      </c>
      <c r="B2807" s="1" t="s">
        <v>7390</v>
      </c>
      <c r="C2807">
        <v>0</v>
      </c>
      <c r="D2807">
        <v>591</v>
      </c>
      <c r="E2807">
        <v>219</v>
      </c>
      <c r="F2807">
        <v>3</v>
      </c>
      <c r="G2807" s="1" t="s">
        <v>6056</v>
      </c>
      <c r="H2807" s="1" t="s">
        <v>6057</v>
      </c>
      <c r="I2807">
        <v>10</v>
      </c>
      <c r="J2807">
        <v>5</v>
      </c>
      <c r="K2807">
        <v>2012</v>
      </c>
      <c r="L2807" s="1" t="s">
        <v>1110</v>
      </c>
      <c r="M2807" s="1" t="s">
        <v>1083</v>
      </c>
      <c r="N2807" s="1" t="s">
        <v>216</v>
      </c>
      <c r="O2807" s="1" t="s">
        <v>30</v>
      </c>
      <c r="P2807" s="1" t="s">
        <v>35</v>
      </c>
      <c r="Q2807" s="2">
        <v>41194</v>
      </c>
      <c r="R2807" s="1" t="s">
        <v>24</v>
      </c>
      <c r="S2807" s="1" t="s">
        <v>1084</v>
      </c>
      <c r="T2807">
        <v>6.6322733999999999</v>
      </c>
      <c r="U2807">
        <v>46.519653499999997</v>
      </c>
      <c r="V2807" s="2">
        <v>41187</v>
      </c>
      <c r="W2807">
        <v>7</v>
      </c>
    </row>
    <row r="2808" spans="1:23" x14ac:dyDescent="0.25">
      <c r="A2808" s="1" t="s">
        <v>2846</v>
      </c>
      <c r="B2808" s="1" t="s">
        <v>6064</v>
      </c>
      <c r="C2808">
        <v>0</v>
      </c>
      <c r="D2808">
        <v>414</v>
      </c>
      <c r="E2808">
        <v>153</v>
      </c>
      <c r="F2808">
        <v>8</v>
      </c>
      <c r="G2808" s="1" t="s">
        <v>6053</v>
      </c>
      <c r="H2808" s="1" t="s">
        <v>6059</v>
      </c>
      <c r="I2808">
        <v>10</v>
      </c>
      <c r="J2808">
        <v>5</v>
      </c>
      <c r="K2808">
        <v>2012</v>
      </c>
      <c r="L2808" s="1" t="s">
        <v>1110</v>
      </c>
      <c r="M2808" s="1" t="s">
        <v>1083</v>
      </c>
      <c r="N2808" s="1" t="s">
        <v>216</v>
      </c>
      <c r="O2808" s="1" t="s">
        <v>30</v>
      </c>
      <c r="P2808" s="1" t="s">
        <v>35</v>
      </c>
      <c r="Q2808" s="2">
        <v>41194</v>
      </c>
      <c r="R2808" s="1" t="s">
        <v>24</v>
      </c>
      <c r="S2808" s="1" t="s">
        <v>1084</v>
      </c>
      <c r="T2808">
        <v>6.6322733999999999</v>
      </c>
      <c r="U2808">
        <v>46.519653499999997</v>
      </c>
      <c r="V2808" s="2">
        <v>41187</v>
      </c>
      <c r="W2808">
        <v>7</v>
      </c>
    </row>
    <row r="2809" spans="1:23" x14ac:dyDescent="0.25">
      <c r="A2809" s="1" t="s">
        <v>2846</v>
      </c>
      <c r="B2809" s="1" t="s">
        <v>6388</v>
      </c>
      <c r="C2809">
        <v>0</v>
      </c>
      <c r="D2809">
        <v>60</v>
      </c>
      <c r="E2809">
        <v>3</v>
      </c>
      <c r="F2809">
        <v>3</v>
      </c>
      <c r="G2809" s="1" t="s">
        <v>6053</v>
      </c>
      <c r="H2809" s="1" t="s">
        <v>6062</v>
      </c>
      <c r="I2809">
        <v>10</v>
      </c>
      <c r="J2809">
        <v>5</v>
      </c>
      <c r="K2809">
        <v>2012</v>
      </c>
      <c r="L2809" s="1" t="s">
        <v>1110</v>
      </c>
      <c r="M2809" s="1" t="s">
        <v>1083</v>
      </c>
      <c r="N2809" s="1" t="s">
        <v>216</v>
      </c>
      <c r="O2809" s="1" t="s">
        <v>30</v>
      </c>
      <c r="P2809" s="1" t="s">
        <v>35</v>
      </c>
      <c r="Q2809" s="2">
        <v>41194</v>
      </c>
      <c r="R2809" s="1" t="s">
        <v>24</v>
      </c>
      <c r="S2809" s="1" t="s">
        <v>1084</v>
      </c>
      <c r="T2809">
        <v>6.6322733999999999</v>
      </c>
      <c r="U2809">
        <v>46.519653499999997</v>
      </c>
      <c r="V2809" s="2">
        <v>41187</v>
      </c>
      <c r="W2809">
        <v>7</v>
      </c>
    </row>
    <row r="2810" spans="1:23" x14ac:dyDescent="0.25">
      <c r="A2810" s="1" t="s">
        <v>2846</v>
      </c>
      <c r="B2810" s="1" t="s">
        <v>7138</v>
      </c>
      <c r="C2810">
        <v>0</v>
      </c>
      <c r="D2810">
        <v>76</v>
      </c>
      <c r="E2810">
        <v>5</v>
      </c>
      <c r="F2810">
        <v>2</v>
      </c>
      <c r="G2810" s="1" t="s">
        <v>6087</v>
      </c>
      <c r="H2810" s="1" t="s">
        <v>6115</v>
      </c>
      <c r="I2810">
        <v>10</v>
      </c>
      <c r="J2810">
        <v>5</v>
      </c>
      <c r="K2810">
        <v>2012</v>
      </c>
      <c r="L2810" s="1" t="s">
        <v>1110</v>
      </c>
      <c r="M2810" s="1" t="s">
        <v>1083</v>
      </c>
      <c r="N2810" s="1" t="s">
        <v>216</v>
      </c>
      <c r="O2810" s="1" t="s">
        <v>30</v>
      </c>
      <c r="P2810" s="1" t="s">
        <v>35</v>
      </c>
      <c r="Q2810" s="2">
        <v>41194</v>
      </c>
      <c r="R2810" s="1" t="s">
        <v>24</v>
      </c>
      <c r="S2810" s="1" t="s">
        <v>1084</v>
      </c>
      <c r="T2810">
        <v>6.6322733999999999</v>
      </c>
      <c r="U2810">
        <v>46.519653499999997</v>
      </c>
      <c r="V2810" s="2">
        <v>41187</v>
      </c>
      <c r="W2810">
        <v>7</v>
      </c>
    </row>
    <row r="2811" spans="1:23" x14ac:dyDescent="0.25">
      <c r="A2811" s="1" t="s">
        <v>2847</v>
      </c>
      <c r="B2811" s="1" t="s">
        <v>6175</v>
      </c>
      <c r="C2811">
        <v>0.5</v>
      </c>
      <c r="D2811">
        <v>38</v>
      </c>
      <c r="E2811">
        <v>-8</v>
      </c>
      <c r="F2811">
        <v>4</v>
      </c>
      <c r="G2811" s="1" t="s">
        <v>6053</v>
      </c>
      <c r="H2811" s="1" t="s">
        <v>6059</v>
      </c>
      <c r="I2811">
        <v>10</v>
      </c>
      <c r="J2811">
        <v>8</v>
      </c>
      <c r="K2811">
        <v>2012</v>
      </c>
      <c r="L2811" s="1" t="s">
        <v>2753</v>
      </c>
      <c r="M2811" s="1" t="s">
        <v>34</v>
      </c>
      <c r="N2811" s="1" t="s">
        <v>22</v>
      </c>
      <c r="O2811" s="1" t="s">
        <v>16</v>
      </c>
      <c r="P2811" s="1" t="s">
        <v>23</v>
      </c>
      <c r="Q2811" s="2">
        <v>41192</v>
      </c>
      <c r="R2811" s="1" t="s">
        <v>18</v>
      </c>
      <c r="S2811" s="1" t="s">
        <v>25</v>
      </c>
      <c r="T2811">
        <v>-1.890401</v>
      </c>
      <c r="U2811">
        <v>52.486243000000002</v>
      </c>
      <c r="V2811" s="2">
        <v>41190</v>
      </c>
      <c r="W2811">
        <v>2</v>
      </c>
    </row>
    <row r="2812" spans="1:23" x14ac:dyDescent="0.25">
      <c r="A2812" s="1" t="s">
        <v>2847</v>
      </c>
      <c r="B2812" s="1" t="s">
        <v>6776</v>
      </c>
      <c r="C2812">
        <v>0.5</v>
      </c>
      <c r="D2812">
        <v>251</v>
      </c>
      <c r="E2812">
        <v>-146</v>
      </c>
      <c r="F2812">
        <v>10</v>
      </c>
      <c r="G2812" s="1" t="s">
        <v>6053</v>
      </c>
      <c r="H2812" s="1" t="s">
        <v>6081</v>
      </c>
      <c r="I2812">
        <v>10</v>
      </c>
      <c r="J2812">
        <v>8</v>
      </c>
      <c r="K2812">
        <v>2012</v>
      </c>
      <c r="L2812" s="1" t="s">
        <v>2753</v>
      </c>
      <c r="M2812" s="1" t="s">
        <v>34</v>
      </c>
      <c r="N2812" s="1" t="s">
        <v>22</v>
      </c>
      <c r="O2812" s="1" t="s">
        <v>16</v>
      </c>
      <c r="P2812" s="1" t="s">
        <v>23</v>
      </c>
      <c r="Q2812" s="2">
        <v>41192</v>
      </c>
      <c r="R2812" s="1" t="s">
        <v>18</v>
      </c>
      <c r="S2812" s="1" t="s">
        <v>25</v>
      </c>
      <c r="T2812">
        <v>-1.890401</v>
      </c>
      <c r="U2812">
        <v>52.486243000000002</v>
      </c>
      <c r="V2812" s="2">
        <v>41190</v>
      </c>
      <c r="W2812">
        <v>2</v>
      </c>
    </row>
    <row r="2813" spans="1:23" x14ac:dyDescent="0.25">
      <c r="A2813" s="1" t="s">
        <v>2848</v>
      </c>
      <c r="B2813" s="1" t="s">
        <v>6142</v>
      </c>
      <c r="C2813">
        <v>0</v>
      </c>
      <c r="D2813">
        <v>22</v>
      </c>
      <c r="E2813">
        <v>4</v>
      </c>
      <c r="F2813">
        <v>1</v>
      </c>
      <c r="G2813" s="1" t="s">
        <v>6053</v>
      </c>
      <c r="H2813" s="1" t="s">
        <v>6059</v>
      </c>
      <c r="I2813">
        <v>10</v>
      </c>
      <c r="J2813">
        <v>9</v>
      </c>
      <c r="K2813">
        <v>2012</v>
      </c>
      <c r="L2813" s="1" t="s">
        <v>1984</v>
      </c>
      <c r="M2813" s="1" t="s">
        <v>2849</v>
      </c>
      <c r="N2813" s="1" t="s">
        <v>22</v>
      </c>
      <c r="O2813" s="1" t="s">
        <v>16</v>
      </c>
      <c r="P2813" s="1" t="s">
        <v>23</v>
      </c>
      <c r="Q2813" s="2">
        <v>41193</v>
      </c>
      <c r="R2813" s="1" t="s">
        <v>18</v>
      </c>
      <c r="S2813" s="1" t="s">
        <v>25</v>
      </c>
      <c r="T2813">
        <v>0.46854970000000001</v>
      </c>
      <c r="U2813">
        <v>51.7355868</v>
      </c>
      <c r="V2813" s="2">
        <v>41191</v>
      </c>
      <c r="W2813">
        <v>2</v>
      </c>
    </row>
    <row r="2814" spans="1:23" x14ac:dyDescent="0.25">
      <c r="A2814" s="1" t="s">
        <v>2848</v>
      </c>
      <c r="B2814" s="1" t="s">
        <v>6267</v>
      </c>
      <c r="C2814">
        <v>0</v>
      </c>
      <c r="D2814">
        <v>29</v>
      </c>
      <c r="E2814">
        <v>6</v>
      </c>
      <c r="F2814">
        <v>2</v>
      </c>
      <c r="G2814" s="1" t="s">
        <v>6053</v>
      </c>
      <c r="H2814" s="1" t="s">
        <v>6059</v>
      </c>
      <c r="I2814">
        <v>10</v>
      </c>
      <c r="J2814">
        <v>9</v>
      </c>
      <c r="K2814">
        <v>2012</v>
      </c>
      <c r="L2814" s="1" t="s">
        <v>1984</v>
      </c>
      <c r="M2814" s="1" t="s">
        <v>2849</v>
      </c>
      <c r="N2814" s="1" t="s">
        <v>22</v>
      </c>
      <c r="O2814" s="1" t="s">
        <v>16</v>
      </c>
      <c r="P2814" s="1" t="s">
        <v>23</v>
      </c>
      <c r="Q2814" s="2">
        <v>41193</v>
      </c>
      <c r="R2814" s="1" t="s">
        <v>18</v>
      </c>
      <c r="S2814" s="1" t="s">
        <v>25</v>
      </c>
      <c r="T2814">
        <v>0.46854970000000001</v>
      </c>
      <c r="U2814">
        <v>51.7355868</v>
      </c>
      <c r="V2814" s="2">
        <v>41191</v>
      </c>
      <c r="W2814">
        <v>2</v>
      </c>
    </row>
    <row r="2815" spans="1:23" x14ac:dyDescent="0.25">
      <c r="A2815" s="1" t="s">
        <v>2850</v>
      </c>
      <c r="B2815" s="1" t="s">
        <v>7096</v>
      </c>
      <c r="C2815">
        <v>0</v>
      </c>
      <c r="D2815">
        <v>123</v>
      </c>
      <c r="E2815">
        <v>56</v>
      </c>
      <c r="F2815">
        <v>4</v>
      </c>
      <c r="G2815" s="1" t="s">
        <v>6053</v>
      </c>
      <c r="H2815" s="1" t="s">
        <v>6054</v>
      </c>
      <c r="I2815">
        <v>10</v>
      </c>
      <c r="J2815">
        <v>10</v>
      </c>
      <c r="K2815">
        <v>2012</v>
      </c>
      <c r="L2815" s="1" t="s">
        <v>1022</v>
      </c>
      <c r="M2815" s="1" t="s">
        <v>2851</v>
      </c>
      <c r="N2815" s="1" t="s">
        <v>22</v>
      </c>
      <c r="O2815" s="1" t="s">
        <v>16</v>
      </c>
      <c r="P2815" s="1" t="s">
        <v>35</v>
      </c>
      <c r="Q2815" s="2">
        <v>41197</v>
      </c>
      <c r="R2815" s="1" t="s">
        <v>24</v>
      </c>
      <c r="S2815" s="1" t="s">
        <v>25</v>
      </c>
      <c r="T2815">
        <v>-1.8997759999999999</v>
      </c>
      <c r="U2815">
        <v>50.807364</v>
      </c>
      <c r="V2815" s="2">
        <v>41192</v>
      </c>
      <c r="W2815">
        <v>5</v>
      </c>
    </row>
    <row r="2816" spans="1:23" x14ac:dyDescent="0.25">
      <c r="A2816" s="1" t="s">
        <v>2850</v>
      </c>
      <c r="B2816" s="1" t="s">
        <v>6279</v>
      </c>
      <c r="C2816">
        <v>0</v>
      </c>
      <c r="D2816">
        <v>45</v>
      </c>
      <c r="E2816">
        <v>4</v>
      </c>
      <c r="F2816">
        <v>4</v>
      </c>
      <c r="G2816" s="1" t="s">
        <v>6053</v>
      </c>
      <c r="H2816" s="1" t="s">
        <v>6062</v>
      </c>
      <c r="I2816">
        <v>10</v>
      </c>
      <c r="J2816">
        <v>10</v>
      </c>
      <c r="K2816">
        <v>2012</v>
      </c>
      <c r="L2816" s="1" t="s">
        <v>1022</v>
      </c>
      <c r="M2816" s="1" t="s">
        <v>2851</v>
      </c>
      <c r="N2816" s="1" t="s">
        <v>22</v>
      </c>
      <c r="O2816" s="1" t="s">
        <v>16</v>
      </c>
      <c r="P2816" s="1" t="s">
        <v>35</v>
      </c>
      <c r="Q2816" s="2">
        <v>41197</v>
      </c>
      <c r="R2816" s="1" t="s">
        <v>24</v>
      </c>
      <c r="S2816" s="1" t="s">
        <v>25</v>
      </c>
      <c r="T2816">
        <v>-1.8997759999999999</v>
      </c>
      <c r="U2816">
        <v>50.807364</v>
      </c>
      <c r="V2816" s="2">
        <v>41192</v>
      </c>
      <c r="W2816">
        <v>5</v>
      </c>
    </row>
    <row r="2817" spans="1:23" x14ac:dyDescent="0.25">
      <c r="A2817" s="1" t="s">
        <v>2852</v>
      </c>
      <c r="B2817" s="1" t="s">
        <v>6543</v>
      </c>
      <c r="C2817">
        <v>0</v>
      </c>
      <c r="D2817">
        <v>334</v>
      </c>
      <c r="E2817">
        <v>107</v>
      </c>
      <c r="F2817">
        <v>2</v>
      </c>
      <c r="G2817" s="1" t="s">
        <v>6087</v>
      </c>
      <c r="H2817" s="1" t="s">
        <v>6097</v>
      </c>
      <c r="I2817">
        <v>10</v>
      </c>
      <c r="J2817">
        <v>10</v>
      </c>
      <c r="K2817">
        <v>2012</v>
      </c>
      <c r="L2817" s="1" t="s">
        <v>345</v>
      </c>
      <c r="M2817" s="1" t="s">
        <v>763</v>
      </c>
      <c r="N2817" s="1" t="s">
        <v>22</v>
      </c>
      <c r="O2817" s="1" t="s">
        <v>16</v>
      </c>
      <c r="P2817" s="1" t="s">
        <v>17</v>
      </c>
      <c r="Q2817" s="2">
        <v>41199</v>
      </c>
      <c r="R2817" s="1" t="s">
        <v>24</v>
      </c>
      <c r="S2817" s="1" t="s">
        <v>25</v>
      </c>
      <c r="T2817">
        <v>-2.4282192</v>
      </c>
      <c r="U2817">
        <v>53.576864700000002</v>
      </c>
      <c r="V2817" s="2">
        <v>41192</v>
      </c>
      <c r="W2817">
        <v>7</v>
      </c>
    </row>
    <row r="2818" spans="1:23" x14ac:dyDescent="0.25">
      <c r="A2818" s="1" t="s">
        <v>2853</v>
      </c>
      <c r="B2818" s="1" t="s">
        <v>6426</v>
      </c>
      <c r="C2818">
        <v>0.15</v>
      </c>
      <c r="D2818">
        <v>668</v>
      </c>
      <c r="E2818">
        <v>-110</v>
      </c>
      <c r="F2818">
        <v>3</v>
      </c>
      <c r="G2818" s="1" t="s">
        <v>6087</v>
      </c>
      <c r="H2818" s="1" t="s">
        <v>6105</v>
      </c>
      <c r="I2818">
        <v>10</v>
      </c>
      <c r="J2818">
        <v>10</v>
      </c>
      <c r="K2818">
        <v>2012</v>
      </c>
      <c r="L2818" s="1" t="s">
        <v>2482</v>
      </c>
      <c r="M2818" s="1" t="s">
        <v>2854</v>
      </c>
      <c r="N2818" s="1" t="s">
        <v>29</v>
      </c>
      <c r="O2818" s="1" t="s">
        <v>30</v>
      </c>
      <c r="P2818" s="1" t="s">
        <v>23</v>
      </c>
      <c r="Q2818" s="2">
        <v>41197</v>
      </c>
      <c r="R2818" s="1" t="s">
        <v>24</v>
      </c>
      <c r="S2818" s="1" t="s">
        <v>114</v>
      </c>
      <c r="T2818">
        <v>2.2081149999999998</v>
      </c>
      <c r="U2818">
        <v>48.847647000000002</v>
      </c>
      <c r="V2818" s="2">
        <v>41192</v>
      </c>
      <c r="W2818">
        <v>5</v>
      </c>
    </row>
    <row r="2819" spans="1:23" x14ac:dyDescent="0.25">
      <c r="A2819" s="1" t="s">
        <v>2855</v>
      </c>
      <c r="B2819" s="1" t="s">
        <v>6716</v>
      </c>
      <c r="C2819">
        <v>0</v>
      </c>
      <c r="D2819">
        <v>50</v>
      </c>
      <c r="E2819">
        <v>1</v>
      </c>
      <c r="F2819">
        <v>3</v>
      </c>
      <c r="G2819" s="1" t="s">
        <v>6053</v>
      </c>
      <c r="H2819" s="1" t="s">
        <v>6054</v>
      </c>
      <c r="I2819">
        <v>10</v>
      </c>
      <c r="J2819">
        <v>11</v>
      </c>
      <c r="K2819">
        <v>2012</v>
      </c>
      <c r="L2819" s="1" t="s">
        <v>2112</v>
      </c>
      <c r="M2819" s="1" t="s">
        <v>1389</v>
      </c>
      <c r="N2819" s="1" t="s">
        <v>68</v>
      </c>
      <c r="O2819" s="1" t="s">
        <v>30</v>
      </c>
      <c r="P2819" s="1" t="s">
        <v>35</v>
      </c>
      <c r="Q2819" s="2">
        <v>41195</v>
      </c>
      <c r="R2819" s="1" t="s">
        <v>39</v>
      </c>
      <c r="S2819" s="1" t="s">
        <v>297</v>
      </c>
      <c r="T2819">
        <v>9.2108790000000003</v>
      </c>
      <c r="U2819">
        <v>49.1426929</v>
      </c>
      <c r="V2819" s="2">
        <v>41193</v>
      </c>
      <c r="W2819">
        <v>2</v>
      </c>
    </row>
    <row r="2820" spans="1:23" x14ac:dyDescent="0.25">
      <c r="A2820" s="1" t="s">
        <v>2855</v>
      </c>
      <c r="B2820" s="1" t="s">
        <v>6180</v>
      </c>
      <c r="C2820">
        <v>0.1</v>
      </c>
      <c r="D2820">
        <v>28</v>
      </c>
      <c r="E2820">
        <v>5</v>
      </c>
      <c r="F2820">
        <v>3</v>
      </c>
      <c r="G2820" s="1" t="s">
        <v>6053</v>
      </c>
      <c r="H2820" s="1" t="s">
        <v>6062</v>
      </c>
      <c r="I2820">
        <v>10</v>
      </c>
      <c r="J2820">
        <v>11</v>
      </c>
      <c r="K2820">
        <v>2012</v>
      </c>
      <c r="L2820" s="1" t="s">
        <v>2112</v>
      </c>
      <c r="M2820" s="1" t="s">
        <v>1389</v>
      </c>
      <c r="N2820" s="1" t="s">
        <v>68</v>
      </c>
      <c r="O2820" s="1" t="s">
        <v>30</v>
      </c>
      <c r="P2820" s="1" t="s">
        <v>35</v>
      </c>
      <c r="Q2820" s="2">
        <v>41195</v>
      </c>
      <c r="R2820" s="1" t="s">
        <v>39</v>
      </c>
      <c r="S2820" s="1" t="s">
        <v>297</v>
      </c>
      <c r="T2820">
        <v>9.2108790000000003</v>
      </c>
      <c r="U2820">
        <v>49.1426929</v>
      </c>
      <c r="V2820" s="2">
        <v>41193</v>
      </c>
      <c r="W2820">
        <v>2</v>
      </c>
    </row>
    <row r="2821" spans="1:23" x14ac:dyDescent="0.25">
      <c r="A2821" s="1" t="s">
        <v>2855</v>
      </c>
      <c r="B2821" s="1" t="s">
        <v>6332</v>
      </c>
      <c r="C2821">
        <v>0</v>
      </c>
      <c r="D2821">
        <v>863</v>
      </c>
      <c r="E2821">
        <v>242</v>
      </c>
      <c r="F2821">
        <v>7</v>
      </c>
      <c r="G2821" s="1" t="s">
        <v>6087</v>
      </c>
      <c r="H2821" s="1" t="s">
        <v>6097</v>
      </c>
      <c r="I2821">
        <v>10</v>
      </c>
      <c r="J2821">
        <v>11</v>
      </c>
      <c r="K2821">
        <v>2012</v>
      </c>
      <c r="L2821" s="1" t="s">
        <v>2112</v>
      </c>
      <c r="M2821" s="1" t="s">
        <v>1389</v>
      </c>
      <c r="N2821" s="1" t="s">
        <v>68</v>
      </c>
      <c r="O2821" s="1" t="s">
        <v>30</v>
      </c>
      <c r="P2821" s="1" t="s">
        <v>35</v>
      </c>
      <c r="Q2821" s="2">
        <v>41195</v>
      </c>
      <c r="R2821" s="1" t="s">
        <v>39</v>
      </c>
      <c r="S2821" s="1" t="s">
        <v>297</v>
      </c>
      <c r="T2821">
        <v>9.2108790000000003</v>
      </c>
      <c r="U2821">
        <v>49.1426929</v>
      </c>
      <c r="V2821" s="2">
        <v>41193</v>
      </c>
      <c r="W2821">
        <v>2</v>
      </c>
    </row>
    <row r="2822" spans="1:23" x14ac:dyDescent="0.25">
      <c r="A2822" s="1" t="s">
        <v>2856</v>
      </c>
      <c r="B2822" s="1" t="s">
        <v>6889</v>
      </c>
      <c r="C2822">
        <v>0</v>
      </c>
      <c r="D2822">
        <v>54</v>
      </c>
      <c r="E2822">
        <v>15</v>
      </c>
      <c r="F2822">
        <v>2</v>
      </c>
      <c r="G2822" s="1" t="s">
        <v>6053</v>
      </c>
      <c r="H2822" s="1" t="s">
        <v>6103</v>
      </c>
      <c r="I2822">
        <v>10</v>
      </c>
      <c r="J2822">
        <v>12</v>
      </c>
      <c r="K2822">
        <v>2012</v>
      </c>
      <c r="L2822" s="1" t="s">
        <v>1359</v>
      </c>
      <c r="M2822" s="1" t="s">
        <v>2603</v>
      </c>
      <c r="N2822" s="1" t="s">
        <v>68</v>
      </c>
      <c r="O2822" s="1" t="s">
        <v>30</v>
      </c>
      <c r="P2822" s="1" t="s">
        <v>17</v>
      </c>
      <c r="Q2822" s="2">
        <v>41196</v>
      </c>
      <c r="R2822" s="1" t="s">
        <v>18</v>
      </c>
      <c r="S2822" s="1" t="s">
        <v>297</v>
      </c>
      <c r="T2822">
        <v>9.3185739000000005</v>
      </c>
      <c r="U2822">
        <v>48.829351899999999</v>
      </c>
      <c r="V2822" s="2">
        <v>41194</v>
      </c>
      <c r="W2822">
        <v>2</v>
      </c>
    </row>
    <row r="2823" spans="1:23" x14ac:dyDescent="0.25">
      <c r="A2823" s="1" t="s">
        <v>2857</v>
      </c>
      <c r="B2823" s="1" t="s">
        <v>6483</v>
      </c>
      <c r="C2823">
        <v>0</v>
      </c>
      <c r="D2823">
        <v>2544</v>
      </c>
      <c r="E2823">
        <v>1094</v>
      </c>
      <c r="F2823">
        <v>4</v>
      </c>
      <c r="G2823" s="1" t="s">
        <v>6087</v>
      </c>
      <c r="H2823" s="1" t="s">
        <v>6097</v>
      </c>
      <c r="I2823">
        <v>10</v>
      </c>
      <c r="J2823">
        <v>13</v>
      </c>
      <c r="K2823">
        <v>2012</v>
      </c>
      <c r="L2823" s="1" t="s">
        <v>903</v>
      </c>
      <c r="M2823" s="1" t="s">
        <v>1978</v>
      </c>
      <c r="N2823" s="1" t="s">
        <v>68</v>
      </c>
      <c r="O2823" s="1" t="s">
        <v>30</v>
      </c>
      <c r="P2823" s="1" t="s">
        <v>23</v>
      </c>
      <c r="Q2823" s="2">
        <v>41199</v>
      </c>
      <c r="R2823" s="1" t="s">
        <v>24</v>
      </c>
      <c r="S2823" s="1" t="s">
        <v>555</v>
      </c>
      <c r="T2823">
        <v>11.323543900000001</v>
      </c>
      <c r="U2823">
        <v>50.979493400000003</v>
      </c>
      <c r="V2823" s="2">
        <v>41195</v>
      </c>
      <c r="W2823">
        <v>4</v>
      </c>
    </row>
    <row r="2824" spans="1:23" x14ac:dyDescent="0.25">
      <c r="A2824" s="1" t="s">
        <v>2858</v>
      </c>
      <c r="B2824" s="1" t="s">
        <v>6175</v>
      </c>
      <c r="C2824">
        <v>0</v>
      </c>
      <c r="D2824">
        <v>57</v>
      </c>
      <c r="E2824">
        <v>23</v>
      </c>
      <c r="F2824">
        <v>3</v>
      </c>
      <c r="G2824" s="1" t="s">
        <v>6053</v>
      </c>
      <c r="H2824" s="1" t="s">
        <v>6059</v>
      </c>
      <c r="I2824">
        <v>10</v>
      </c>
      <c r="J2824">
        <v>15</v>
      </c>
      <c r="K2824">
        <v>2012</v>
      </c>
      <c r="L2824" s="1" t="s">
        <v>2859</v>
      </c>
      <c r="M2824" s="1" t="s">
        <v>2860</v>
      </c>
      <c r="N2824" s="1" t="s">
        <v>29</v>
      </c>
      <c r="O2824" s="1" t="s">
        <v>30</v>
      </c>
      <c r="P2824" s="1" t="s">
        <v>23</v>
      </c>
      <c r="Q2824" s="2">
        <v>41202</v>
      </c>
      <c r="R2824" s="1" t="s">
        <v>24</v>
      </c>
      <c r="S2824" s="1" t="s">
        <v>114</v>
      </c>
      <c r="T2824">
        <v>2.4088759</v>
      </c>
      <c r="U2824">
        <v>48.762540999999999</v>
      </c>
      <c r="V2824" s="2">
        <v>41197</v>
      </c>
      <c r="W2824">
        <v>5</v>
      </c>
    </row>
    <row r="2825" spans="1:23" x14ac:dyDescent="0.25">
      <c r="A2825" s="1" t="s">
        <v>2858</v>
      </c>
      <c r="B2825" s="1" t="s">
        <v>6485</v>
      </c>
      <c r="C2825">
        <v>0.1</v>
      </c>
      <c r="D2825">
        <v>98</v>
      </c>
      <c r="E2825">
        <v>-5</v>
      </c>
      <c r="F2825">
        <v>2</v>
      </c>
      <c r="G2825" s="1" t="s">
        <v>6053</v>
      </c>
      <c r="H2825" s="1" t="s">
        <v>6062</v>
      </c>
      <c r="I2825">
        <v>10</v>
      </c>
      <c r="J2825">
        <v>15</v>
      </c>
      <c r="K2825">
        <v>2012</v>
      </c>
      <c r="L2825" s="1" t="s">
        <v>2859</v>
      </c>
      <c r="M2825" s="1" t="s">
        <v>2860</v>
      </c>
      <c r="N2825" s="1" t="s">
        <v>29</v>
      </c>
      <c r="O2825" s="1" t="s">
        <v>30</v>
      </c>
      <c r="P2825" s="1" t="s">
        <v>23</v>
      </c>
      <c r="Q2825" s="2">
        <v>41202</v>
      </c>
      <c r="R2825" s="1" t="s">
        <v>24</v>
      </c>
      <c r="S2825" s="1" t="s">
        <v>114</v>
      </c>
      <c r="T2825">
        <v>2.4088759</v>
      </c>
      <c r="U2825">
        <v>48.762540999999999</v>
      </c>
      <c r="V2825" s="2">
        <v>41197</v>
      </c>
      <c r="W2825">
        <v>5</v>
      </c>
    </row>
    <row r="2826" spans="1:23" x14ac:dyDescent="0.25">
      <c r="A2826" s="1" t="s">
        <v>2861</v>
      </c>
      <c r="B2826" s="1" t="s">
        <v>6162</v>
      </c>
      <c r="C2826">
        <v>0</v>
      </c>
      <c r="D2826">
        <v>53</v>
      </c>
      <c r="E2826">
        <v>2</v>
      </c>
      <c r="F2826">
        <v>2</v>
      </c>
      <c r="G2826" s="1" t="s">
        <v>6053</v>
      </c>
      <c r="H2826" s="1" t="s">
        <v>6059</v>
      </c>
      <c r="I2826">
        <v>10</v>
      </c>
      <c r="J2826">
        <v>15</v>
      </c>
      <c r="K2826">
        <v>2012</v>
      </c>
      <c r="L2826" s="1" t="s">
        <v>339</v>
      </c>
      <c r="M2826" s="1" t="s">
        <v>2862</v>
      </c>
      <c r="N2826" s="1" t="s">
        <v>29</v>
      </c>
      <c r="O2826" s="1" t="s">
        <v>30</v>
      </c>
      <c r="P2826" s="1" t="s">
        <v>35</v>
      </c>
      <c r="Q2826" s="2">
        <v>41204</v>
      </c>
      <c r="R2826" s="1" t="s">
        <v>24</v>
      </c>
      <c r="S2826" s="1" t="s">
        <v>47</v>
      </c>
      <c r="T2826">
        <v>3.4768108999999998</v>
      </c>
      <c r="U2826">
        <v>43.308803099999999</v>
      </c>
      <c r="V2826" s="2">
        <v>41197</v>
      </c>
      <c r="W2826">
        <v>7</v>
      </c>
    </row>
    <row r="2827" spans="1:23" x14ac:dyDescent="0.25">
      <c r="A2827" s="1" t="s">
        <v>2863</v>
      </c>
      <c r="B2827" s="1" t="s">
        <v>7078</v>
      </c>
      <c r="C2827">
        <v>0</v>
      </c>
      <c r="D2827">
        <v>325</v>
      </c>
      <c r="E2827">
        <v>32</v>
      </c>
      <c r="F2827">
        <v>7</v>
      </c>
      <c r="G2827" s="1" t="s">
        <v>6053</v>
      </c>
      <c r="H2827" s="1" t="s">
        <v>6054</v>
      </c>
      <c r="I2827">
        <v>10</v>
      </c>
      <c r="J2827">
        <v>15</v>
      </c>
      <c r="K2827">
        <v>2012</v>
      </c>
      <c r="L2827" s="1" t="s">
        <v>775</v>
      </c>
      <c r="M2827" s="1" t="s">
        <v>1020</v>
      </c>
      <c r="N2827" s="1" t="s">
        <v>60</v>
      </c>
      <c r="O2827" s="1" t="s">
        <v>52</v>
      </c>
      <c r="P2827" s="1" t="s">
        <v>23</v>
      </c>
      <c r="Q2827" s="2">
        <v>41199</v>
      </c>
      <c r="R2827" s="1" t="s">
        <v>39</v>
      </c>
      <c r="S2827" s="1" t="s">
        <v>98</v>
      </c>
      <c r="T2827">
        <v>-0.37628810000000001</v>
      </c>
      <c r="U2827">
        <v>39.469907499999998</v>
      </c>
      <c r="V2827" s="2">
        <v>41197</v>
      </c>
      <c r="W2827">
        <v>2</v>
      </c>
    </row>
    <row r="2828" spans="1:23" x14ac:dyDescent="0.25">
      <c r="A2828" s="1" t="s">
        <v>2864</v>
      </c>
      <c r="B2828" s="1" t="s">
        <v>7361</v>
      </c>
      <c r="C2828">
        <v>0.35</v>
      </c>
      <c r="D2828">
        <v>3063</v>
      </c>
      <c r="E2828">
        <v>-142</v>
      </c>
      <c r="F2828">
        <v>11</v>
      </c>
      <c r="G2828" s="1" t="s">
        <v>6056</v>
      </c>
      <c r="H2828" s="1" t="s">
        <v>6075</v>
      </c>
      <c r="I2828">
        <v>10</v>
      </c>
      <c r="J2828">
        <v>15</v>
      </c>
      <c r="K2828">
        <v>2012</v>
      </c>
      <c r="L2828" s="1" t="s">
        <v>330</v>
      </c>
      <c r="M2828" s="1" t="s">
        <v>2865</v>
      </c>
      <c r="N2828" s="1" t="s">
        <v>29</v>
      </c>
      <c r="O2828" s="1" t="s">
        <v>30</v>
      </c>
      <c r="P2828" s="1" t="s">
        <v>35</v>
      </c>
      <c r="Q2828" s="2">
        <v>41199</v>
      </c>
      <c r="R2828" s="1" t="s">
        <v>18</v>
      </c>
      <c r="S2828" s="1" t="s">
        <v>183</v>
      </c>
      <c r="T2828">
        <v>7.5639339999999997</v>
      </c>
      <c r="U2828">
        <v>47.585994900000003</v>
      </c>
      <c r="V2828" s="2">
        <v>41197</v>
      </c>
      <c r="W2828">
        <v>2</v>
      </c>
    </row>
    <row r="2829" spans="1:23" x14ac:dyDescent="0.25">
      <c r="A2829" s="1" t="s">
        <v>2866</v>
      </c>
      <c r="B2829" s="1" t="s">
        <v>6807</v>
      </c>
      <c r="C2829">
        <v>0</v>
      </c>
      <c r="D2829">
        <v>245</v>
      </c>
      <c r="E2829">
        <v>22</v>
      </c>
      <c r="F2829">
        <v>5</v>
      </c>
      <c r="G2829" s="1" t="s">
        <v>6056</v>
      </c>
      <c r="H2829" s="1" t="s">
        <v>6129</v>
      </c>
      <c r="I2829">
        <v>10</v>
      </c>
      <c r="J2829">
        <v>16</v>
      </c>
      <c r="K2829">
        <v>2012</v>
      </c>
      <c r="L2829" s="1" t="s">
        <v>1305</v>
      </c>
      <c r="M2829" s="1" t="s">
        <v>1044</v>
      </c>
      <c r="N2829" s="1" t="s">
        <v>51</v>
      </c>
      <c r="O2829" s="1" t="s">
        <v>52</v>
      </c>
      <c r="P2829" s="1" t="s">
        <v>23</v>
      </c>
      <c r="Q2829" s="2">
        <v>41202</v>
      </c>
      <c r="R2829" s="1" t="s">
        <v>24</v>
      </c>
      <c r="S2829" s="1" t="s">
        <v>106</v>
      </c>
      <c r="T2829">
        <v>9.0851764999999993</v>
      </c>
      <c r="U2829">
        <v>45.808059700000001</v>
      </c>
      <c r="V2829" s="2">
        <v>41198</v>
      </c>
      <c r="W2829">
        <v>4</v>
      </c>
    </row>
    <row r="2830" spans="1:23" x14ac:dyDescent="0.25">
      <c r="A2830" s="1" t="s">
        <v>2866</v>
      </c>
      <c r="B2830" s="1" t="s">
        <v>6372</v>
      </c>
      <c r="C2830">
        <v>0.4</v>
      </c>
      <c r="D2830">
        <v>12</v>
      </c>
      <c r="E2830">
        <v>-5</v>
      </c>
      <c r="F2830">
        <v>1</v>
      </c>
      <c r="G2830" s="1" t="s">
        <v>6053</v>
      </c>
      <c r="H2830" s="1" t="s">
        <v>6062</v>
      </c>
      <c r="I2830">
        <v>10</v>
      </c>
      <c r="J2830">
        <v>16</v>
      </c>
      <c r="K2830">
        <v>2012</v>
      </c>
      <c r="L2830" s="1" t="s">
        <v>1305</v>
      </c>
      <c r="M2830" s="1" t="s">
        <v>1044</v>
      </c>
      <c r="N2830" s="1" t="s">
        <v>51</v>
      </c>
      <c r="O2830" s="1" t="s">
        <v>52</v>
      </c>
      <c r="P2830" s="1" t="s">
        <v>23</v>
      </c>
      <c r="Q2830" s="2">
        <v>41202</v>
      </c>
      <c r="R2830" s="1" t="s">
        <v>24</v>
      </c>
      <c r="S2830" s="1" t="s">
        <v>106</v>
      </c>
      <c r="T2830">
        <v>9.0851764999999993</v>
      </c>
      <c r="U2830">
        <v>45.808059700000001</v>
      </c>
      <c r="V2830" s="2">
        <v>41198</v>
      </c>
      <c r="W2830">
        <v>4</v>
      </c>
    </row>
    <row r="2831" spans="1:23" x14ac:dyDescent="0.25">
      <c r="A2831" s="1" t="s">
        <v>2866</v>
      </c>
      <c r="B2831" s="1" t="s">
        <v>6544</v>
      </c>
      <c r="C2831">
        <v>0.4</v>
      </c>
      <c r="D2831">
        <v>362</v>
      </c>
      <c r="E2831">
        <v>-121</v>
      </c>
      <c r="F2831">
        <v>7</v>
      </c>
      <c r="G2831" s="1" t="s">
        <v>6087</v>
      </c>
      <c r="H2831" s="1" t="s">
        <v>6088</v>
      </c>
      <c r="I2831">
        <v>10</v>
      </c>
      <c r="J2831">
        <v>16</v>
      </c>
      <c r="K2831">
        <v>2012</v>
      </c>
      <c r="L2831" s="1" t="s">
        <v>1305</v>
      </c>
      <c r="M2831" s="1" t="s">
        <v>1044</v>
      </c>
      <c r="N2831" s="1" t="s">
        <v>51</v>
      </c>
      <c r="O2831" s="1" t="s">
        <v>52</v>
      </c>
      <c r="P2831" s="1" t="s">
        <v>23</v>
      </c>
      <c r="Q2831" s="2">
        <v>41202</v>
      </c>
      <c r="R2831" s="1" t="s">
        <v>24</v>
      </c>
      <c r="S2831" s="1" t="s">
        <v>106</v>
      </c>
      <c r="T2831">
        <v>9.0851764999999993</v>
      </c>
      <c r="U2831">
        <v>45.808059700000001</v>
      </c>
      <c r="V2831" s="2">
        <v>41198</v>
      </c>
      <c r="W2831">
        <v>4</v>
      </c>
    </row>
    <row r="2832" spans="1:23" x14ac:dyDescent="0.25">
      <c r="A2832" s="1" t="s">
        <v>2867</v>
      </c>
      <c r="B2832" s="1" t="s">
        <v>6492</v>
      </c>
      <c r="C2832">
        <v>0</v>
      </c>
      <c r="D2832">
        <v>90</v>
      </c>
      <c r="E2832">
        <v>36</v>
      </c>
      <c r="F2832">
        <v>3</v>
      </c>
      <c r="G2832" s="1" t="s">
        <v>6053</v>
      </c>
      <c r="H2832" s="1" t="s">
        <v>6081</v>
      </c>
      <c r="I2832">
        <v>10</v>
      </c>
      <c r="J2832">
        <v>17</v>
      </c>
      <c r="K2832">
        <v>2012</v>
      </c>
      <c r="L2832" s="1" t="s">
        <v>2868</v>
      </c>
      <c r="M2832" s="1" t="s">
        <v>981</v>
      </c>
      <c r="N2832" s="1" t="s">
        <v>68</v>
      </c>
      <c r="O2832" s="1" t="s">
        <v>30</v>
      </c>
      <c r="P2832" s="1" t="s">
        <v>35</v>
      </c>
      <c r="Q2832" s="2">
        <v>41204</v>
      </c>
      <c r="R2832" s="1" t="s">
        <v>24</v>
      </c>
      <c r="S2832" s="1" t="s">
        <v>982</v>
      </c>
      <c r="T2832">
        <v>10.1227652</v>
      </c>
      <c r="U2832">
        <v>54.323292700000003</v>
      </c>
      <c r="V2832" s="2">
        <v>41199</v>
      </c>
      <c r="W2832">
        <v>5</v>
      </c>
    </row>
    <row r="2833" spans="1:23" x14ac:dyDescent="0.25">
      <c r="A2833" s="1" t="s">
        <v>2869</v>
      </c>
      <c r="B2833" s="1" t="s">
        <v>6177</v>
      </c>
      <c r="C2833">
        <v>0</v>
      </c>
      <c r="D2833">
        <v>822</v>
      </c>
      <c r="E2833">
        <v>353</v>
      </c>
      <c r="F2833">
        <v>2</v>
      </c>
      <c r="G2833" s="1" t="s">
        <v>6056</v>
      </c>
      <c r="H2833" s="1" t="s">
        <v>6057</v>
      </c>
      <c r="I2833">
        <v>10</v>
      </c>
      <c r="J2833">
        <v>17</v>
      </c>
      <c r="K2833">
        <v>2012</v>
      </c>
      <c r="L2833" s="1" t="s">
        <v>2471</v>
      </c>
      <c r="M2833" s="1" t="s">
        <v>986</v>
      </c>
      <c r="N2833" s="1" t="s">
        <v>57</v>
      </c>
      <c r="O2833" s="1" t="s">
        <v>30</v>
      </c>
      <c r="P2833" s="1" t="s">
        <v>23</v>
      </c>
      <c r="Q2833" s="2">
        <v>41203</v>
      </c>
      <c r="R2833" s="1" t="s">
        <v>24</v>
      </c>
      <c r="S2833" s="1" t="s">
        <v>987</v>
      </c>
      <c r="T2833">
        <v>11.404102399999999</v>
      </c>
      <c r="U2833">
        <v>47.269212400000001</v>
      </c>
      <c r="V2833" s="2">
        <v>41199</v>
      </c>
      <c r="W2833">
        <v>4</v>
      </c>
    </row>
    <row r="2834" spans="1:23" x14ac:dyDescent="0.25">
      <c r="A2834" s="1" t="s">
        <v>2870</v>
      </c>
      <c r="B2834" s="1" t="s">
        <v>6342</v>
      </c>
      <c r="C2834">
        <v>0.1</v>
      </c>
      <c r="D2834">
        <v>231</v>
      </c>
      <c r="E2834">
        <v>72</v>
      </c>
      <c r="F2834">
        <v>2</v>
      </c>
      <c r="G2834" s="1" t="s">
        <v>6056</v>
      </c>
      <c r="H2834" s="1" t="s">
        <v>6072</v>
      </c>
      <c r="I2834">
        <v>10</v>
      </c>
      <c r="J2834">
        <v>17</v>
      </c>
      <c r="K2834">
        <v>2012</v>
      </c>
      <c r="L2834" s="1" t="s">
        <v>2504</v>
      </c>
      <c r="M2834" s="1" t="s">
        <v>835</v>
      </c>
      <c r="N2834" s="1" t="s">
        <v>68</v>
      </c>
      <c r="O2834" s="1" t="s">
        <v>30</v>
      </c>
      <c r="P2834" s="1" t="s">
        <v>17</v>
      </c>
      <c r="Q2834" s="2">
        <v>41204</v>
      </c>
      <c r="R2834" s="1" t="s">
        <v>18</v>
      </c>
      <c r="S2834" s="1" t="s">
        <v>297</v>
      </c>
      <c r="T2834">
        <v>7.8421042999999999</v>
      </c>
      <c r="U2834">
        <v>47.9990077</v>
      </c>
      <c r="V2834" s="2">
        <v>41199</v>
      </c>
      <c r="W2834">
        <v>5</v>
      </c>
    </row>
    <row r="2835" spans="1:23" x14ac:dyDescent="0.25">
      <c r="A2835" s="1" t="s">
        <v>2870</v>
      </c>
      <c r="B2835" s="1" t="s">
        <v>7391</v>
      </c>
      <c r="C2835">
        <v>0</v>
      </c>
      <c r="D2835">
        <v>132</v>
      </c>
      <c r="E2835">
        <v>43</v>
      </c>
      <c r="F2835">
        <v>3</v>
      </c>
      <c r="G2835" s="1" t="s">
        <v>6056</v>
      </c>
      <c r="H2835" s="1" t="s">
        <v>6129</v>
      </c>
      <c r="I2835">
        <v>10</v>
      </c>
      <c r="J2835">
        <v>17</v>
      </c>
      <c r="K2835">
        <v>2012</v>
      </c>
      <c r="L2835" s="1" t="s">
        <v>2504</v>
      </c>
      <c r="M2835" s="1" t="s">
        <v>835</v>
      </c>
      <c r="N2835" s="1" t="s">
        <v>68</v>
      </c>
      <c r="O2835" s="1" t="s">
        <v>30</v>
      </c>
      <c r="P2835" s="1" t="s">
        <v>17</v>
      </c>
      <c r="Q2835" s="2">
        <v>41204</v>
      </c>
      <c r="R2835" s="1" t="s">
        <v>18</v>
      </c>
      <c r="S2835" s="1" t="s">
        <v>297</v>
      </c>
      <c r="T2835">
        <v>7.8421042999999999</v>
      </c>
      <c r="U2835">
        <v>47.9990077</v>
      </c>
      <c r="V2835" s="2">
        <v>41199</v>
      </c>
      <c r="W2835">
        <v>5</v>
      </c>
    </row>
    <row r="2836" spans="1:23" x14ac:dyDescent="0.25">
      <c r="A2836" s="1" t="s">
        <v>2870</v>
      </c>
      <c r="B2836" s="1" t="s">
        <v>6510</v>
      </c>
      <c r="C2836">
        <v>0</v>
      </c>
      <c r="D2836">
        <v>42</v>
      </c>
      <c r="E2836">
        <v>12</v>
      </c>
      <c r="F2836">
        <v>3</v>
      </c>
      <c r="G2836" s="1" t="s">
        <v>6053</v>
      </c>
      <c r="H2836" s="1" t="s">
        <v>6067</v>
      </c>
      <c r="I2836">
        <v>10</v>
      </c>
      <c r="J2836">
        <v>17</v>
      </c>
      <c r="K2836">
        <v>2012</v>
      </c>
      <c r="L2836" s="1" t="s">
        <v>2504</v>
      </c>
      <c r="M2836" s="1" t="s">
        <v>835</v>
      </c>
      <c r="N2836" s="1" t="s">
        <v>68</v>
      </c>
      <c r="O2836" s="1" t="s">
        <v>30</v>
      </c>
      <c r="P2836" s="1" t="s">
        <v>17</v>
      </c>
      <c r="Q2836" s="2">
        <v>41204</v>
      </c>
      <c r="R2836" s="1" t="s">
        <v>18</v>
      </c>
      <c r="S2836" s="1" t="s">
        <v>297</v>
      </c>
      <c r="T2836">
        <v>7.8421042999999999</v>
      </c>
      <c r="U2836">
        <v>47.9990077</v>
      </c>
      <c r="V2836" s="2">
        <v>41199</v>
      </c>
      <c r="W2836">
        <v>5</v>
      </c>
    </row>
    <row r="2837" spans="1:23" x14ac:dyDescent="0.25">
      <c r="A2837" s="1" t="s">
        <v>2870</v>
      </c>
      <c r="B2837" s="1" t="s">
        <v>7256</v>
      </c>
      <c r="C2837">
        <v>0</v>
      </c>
      <c r="D2837">
        <v>223</v>
      </c>
      <c r="E2837">
        <v>27</v>
      </c>
      <c r="F2837">
        <v>3</v>
      </c>
      <c r="G2837" s="1" t="s">
        <v>6087</v>
      </c>
      <c r="H2837" s="1" t="s">
        <v>6097</v>
      </c>
      <c r="I2837">
        <v>10</v>
      </c>
      <c r="J2837">
        <v>17</v>
      </c>
      <c r="K2837">
        <v>2012</v>
      </c>
      <c r="L2837" s="1" t="s">
        <v>2504</v>
      </c>
      <c r="M2837" s="1" t="s">
        <v>835</v>
      </c>
      <c r="N2837" s="1" t="s">
        <v>68</v>
      </c>
      <c r="O2837" s="1" t="s">
        <v>30</v>
      </c>
      <c r="P2837" s="1" t="s">
        <v>17</v>
      </c>
      <c r="Q2837" s="2">
        <v>41204</v>
      </c>
      <c r="R2837" s="1" t="s">
        <v>18</v>
      </c>
      <c r="S2837" s="1" t="s">
        <v>297</v>
      </c>
      <c r="T2837">
        <v>7.8421042999999999</v>
      </c>
      <c r="U2837">
        <v>47.9990077</v>
      </c>
      <c r="V2837" s="2">
        <v>41199</v>
      </c>
      <c r="W2837">
        <v>5</v>
      </c>
    </row>
    <row r="2838" spans="1:23" x14ac:dyDescent="0.25">
      <c r="A2838" s="1" t="s">
        <v>2871</v>
      </c>
      <c r="B2838" s="1" t="s">
        <v>6200</v>
      </c>
      <c r="C2838">
        <v>0</v>
      </c>
      <c r="D2838">
        <v>103</v>
      </c>
      <c r="E2838">
        <v>30</v>
      </c>
      <c r="F2838">
        <v>2</v>
      </c>
      <c r="G2838" s="1" t="s">
        <v>6056</v>
      </c>
      <c r="H2838" s="1" t="s">
        <v>6129</v>
      </c>
      <c r="I2838">
        <v>10</v>
      </c>
      <c r="J2838">
        <v>17</v>
      </c>
      <c r="K2838">
        <v>2012</v>
      </c>
      <c r="L2838" s="1" t="s">
        <v>571</v>
      </c>
      <c r="M2838" s="1" t="s">
        <v>353</v>
      </c>
      <c r="N2838" s="1" t="s">
        <v>51</v>
      </c>
      <c r="O2838" s="1" t="s">
        <v>52</v>
      </c>
      <c r="P2838" s="1" t="s">
        <v>23</v>
      </c>
      <c r="Q2838" s="2">
        <v>41203</v>
      </c>
      <c r="R2838" s="1" t="s">
        <v>24</v>
      </c>
      <c r="S2838" s="1" t="s">
        <v>354</v>
      </c>
      <c r="T2838">
        <v>9.1216612999999995</v>
      </c>
      <c r="U2838">
        <v>39.223841100000001</v>
      </c>
      <c r="V2838" s="2">
        <v>41199</v>
      </c>
      <c r="W2838">
        <v>4</v>
      </c>
    </row>
    <row r="2839" spans="1:23" x14ac:dyDescent="0.25">
      <c r="A2839" s="1" t="s">
        <v>2871</v>
      </c>
      <c r="B2839" s="1" t="s">
        <v>6507</v>
      </c>
      <c r="C2839">
        <v>0</v>
      </c>
      <c r="D2839">
        <v>28</v>
      </c>
      <c r="E2839">
        <v>6</v>
      </c>
      <c r="F2839">
        <v>2</v>
      </c>
      <c r="G2839" s="1" t="s">
        <v>6053</v>
      </c>
      <c r="H2839" s="1" t="s">
        <v>6067</v>
      </c>
      <c r="I2839">
        <v>10</v>
      </c>
      <c r="J2839">
        <v>17</v>
      </c>
      <c r="K2839">
        <v>2012</v>
      </c>
      <c r="L2839" s="1" t="s">
        <v>571</v>
      </c>
      <c r="M2839" s="1" t="s">
        <v>353</v>
      </c>
      <c r="N2839" s="1" t="s">
        <v>51</v>
      </c>
      <c r="O2839" s="1" t="s">
        <v>52</v>
      </c>
      <c r="P2839" s="1" t="s">
        <v>23</v>
      </c>
      <c r="Q2839" s="2">
        <v>41203</v>
      </c>
      <c r="R2839" s="1" t="s">
        <v>24</v>
      </c>
      <c r="S2839" s="1" t="s">
        <v>354</v>
      </c>
      <c r="T2839">
        <v>9.1216612999999995</v>
      </c>
      <c r="U2839">
        <v>39.223841100000001</v>
      </c>
      <c r="V2839" s="2">
        <v>41199</v>
      </c>
      <c r="W2839">
        <v>4</v>
      </c>
    </row>
    <row r="2840" spans="1:23" x14ac:dyDescent="0.25">
      <c r="A2840" s="1" t="s">
        <v>2872</v>
      </c>
      <c r="B2840" s="1" t="s">
        <v>6517</v>
      </c>
      <c r="C2840">
        <v>0</v>
      </c>
      <c r="D2840">
        <v>54</v>
      </c>
      <c r="E2840">
        <v>27</v>
      </c>
      <c r="F2840">
        <v>2</v>
      </c>
      <c r="G2840" s="1" t="s">
        <v>6053</v>
      </c>
      <c r="H2840" s="1" t="s">
        <v>6059</v>
      </c>
      <c r="I2840">
        <v>10</v>
      </c>
      <c r="J2840">
        <v>17</v>
      </c>
      <c r="K2840">
        <v>2012</v>
      </c>
      <c r="L2840" s="1" t="s">
        <v>1890</v>
      </c>
      <c r="M2840" s="1" t="s">
        <v>2873</v>
      </c>
      <c r="N2840" s="1" t="s">
        <v>29</v>
      </c>
      <c r="O2840" s="1" t="s">
        <v>30</v>
      </c>
      <c r="P2840" s="1" t="s">
        <v>35</v>
      </c>
      <c r="Q2840" s="2">
        <v>41206</v>
      </c>
      <c r="R2840" s="1" t="s">
        <v>24</v>
      </c>
      <c r="S2840" s="1" t="s">
        <v>196</v>
      </c>
      <c r="T2840">
        <v>2.5425550000000001</v>
      </c>
      <c r="U2840">
        <v>50.72748</v>
      </c>
      <c r="V2840" s="2">
        <v>41199</v>
      </c>
      <c r="W2840">
        <v>7</v>
      </c>
    </row>
    <row r="2841" spans="1:23" x14ac:dyDescent="0.25">
      <c r="A2841" s="1" t="s">
        <v>2872</v>
      </c>
      <c r="B2841" s="1" t="s">
        <v>7162</v>
      </c>
      <c r="C2841">
        <v>0</v>
      </c>
      <c r="D2841">
        <v>115</v>
      </c>
      <c r="E2841">
        <v>10</v>
      </c>
      <c r="F2841">
        <v>3</v>
      </c>
      <c r="G2841" s="1" t="s">
        <v>6053</v>
      </c>
      <c r="H2841" s="1" t="s">
        <v>6112</v>
      </c>
      <c r="I2841">
        <v>10</v>
      </c>
      <c r="J2841">
        <v>17</v>
      </c>
      <c r="K2841">
        <v>2012</v>
      </c>
      <c r="L2841" s="1" t="s">
        <v>1890</v>
      </c>
      <c r="M2841" s="1" t="s">
        <v>2873</v>
      </c>
      <c r="N2841" s="1" t="s">
        <v>29</v>
      </c>
      <c r="O2841" s="1" t="s">
        <v>30</v>
      </c>
      <c r="P2841" s="1" t="s">
        <v>35</v>
      </c>
      <c r="Q2841" s="2">
        <v>41206</v>
      </c>
      <c r="R2841" s="1" t="s">
        <v>24</v>
      </c>
      <c r="S2841" s="1" t="s">
        <v>196</v>
      </c>
      <c r="T2841">
        <v>2.5425550000000001</v>
      </c>
      <c r="U2841">
        <v>50.72748</v>
      </c>
      <c r="V2841" s="2">
        <v>41199</v>
      </c>
      <c r="W2841">
        <v>7</v>
      </c>
    </row>
    <row r="2842" spans="1:23" x14ac:dyDescent="0.25">
      <c r="A2842" s="1" t="s">
        <v>2874</v>
      </c>
      <c r="B2842" s="1" t="s">
        <v>7088</v>
      </c>
      <c r="C2842">
        <v>0.1</v>
      </c>
      <c r="D2842">
        <v>264</v>
      </c>
      <c r="E2842">
        <v>-21</v>
      </c>
      <c r="F2842">
        <v>6</v>
      </c>
      <c r="G2842" s="1" t="s">
        <v>6053</v>
      </c>
      <c r="H2842" s="1" t="s">
        <v>6062</v>
      </c>
      <c r="I2842">
        <v>10</v>
      </c>
      <c r="J2842">
        <v>17</v>
      </c>
      <c r="K2842">
        <v>2012</v>
      </c>
      <c r="L2842" s="1" t="s">
        <v>2875</v>
      </c>
      <c r="M2842" s="1" t="s">
        <v>175</v>
      </c>
      <c r="N2842" s="1" t="s">
        <v>60</v>
      </c>
      <c r="O2842" s="1" t="s">
        <v>52</v>
      </c>
      <c r="P2842" s="1" t="s">
        <v>17</v>
      </c>
      <c r="Q2842" s="2">
        <v>41203</v>
      </c>
      <c r="R2842" s="1" t="s">
        <v>18</v>
      </c>
      <c r="S2842" s="1" t="s">
        <v>176</v>
      </c>
      <c r="T2842">
        <v>2.1734035</v>
      </c>
      <c r="U2842">
        <v>41.385063899999999</v>
      </c>
      <c r="V2842" s="2">
        <v>41199</v>
      </c>
      <c r="W2842">
        <v>4</v>
      </c>
    </row>
    <row r="2843" spans="1:23" x14ac:dyDescent="0.25">
      <c r="A2843" s="1" t="s">
        <v>2876</v>
      </c>
      <c r="B2843" s="1" t="s">
        <v>7392</v>
      </c>
      <c r="C2843">
        <v>0</v>
      </c>
      <c r="D2843">
        <v>122</v>
      </c>
      <c r="E2843">
        <v>40</v>
      </c>
      <c r="F2843">
        <v>6</v>
      </c>
      <c r="G2843" s="1" t="s">
        <v>6053</v>
      </c>
      <c r="H2843" s="1" t="s">
        <v>6103</v>
      </c>
      <c r="I2843">
        <v>10</v>
      </c>
      <c r="J2843">
        <v>18</v>
      </c>
      <c r="K2843">
        <v>2012</v>
      </c>
      <c r="L2843" s="1" t="s">
        <v>738</v>
      </c>
      <c r="M2843" s="1" t="s">
        <v>223</v>
      </c>
      <c r="N2843" s="1" t="s">
        <v>29</v>
      </c>
      <c r="O2843" s="1" t="s">
        <v>30</v>
      </c>
      <c r="P2843" s="1" t="s">
        <v>23</v>
      </c>
      <c r="Q2843" s="2">
        <v>41201</v>
      </c>
      <c r="R2843" s="1" t="s">
        <v>64</v>
      </c>
      <c r="S2843" s="1" t="s">
        <v>43</v>
      </c>
      <c r="T2843">
        <v>5.3697800000000004</v>
      </c>
      <c r="U2843">
        <v>43.296481999999997</v>
      </c>
      <c r="V2843" s="2">
        <v>41200</v>
      </c>
      <c r="W2843">
        <v>1</v>
      </c>
    </row>
    <row r="2844" spans="1:23" x14ac:dyDescent="0.25">
      <c r="A2844" s="1" t="s">
        <v>2876</v>
      </c>
      <c r="B2844" s="1" t="s">
        <v>7038</v>
      </c>
      <c r="C2844">
        <v>0</v>
      </c>
      <c r="D2844">
        <v>88</v>
      </c>
      <c r="E2844">
        <v>40</v>
      </c>
      <c r="F2844">
        <v>3</v>
      </c>
      <c r="G2844" s="1" t="s">
        <v>6087</v>
      </c>
      <c r="H2844" s="1" t="s">
        <v>6115</v>
      </c>
      <c r="I2844">
        <v>10</v>
      </c>
      <c r="J2844">
        <v>18</v>
      </c>
      <c r="K2844">
        <v>2012</v>
      </c>
      <c r="L2844" s="1" t="s">
        <v>738</v>
      </c>
      <c r="M2844" s="1" t="s">
        <v>223</v>
      </c>
      <c r="N2844" s="1" t="s">
        <v>29</v>
      </c>
      <c r="O2844" s="1" t="s">
        <v>30</v>
      </c>
      <c r="P2844" s="1" t="s">
        <v>23</v>
      </c>
      <c r="Q2844" s="2">
        <v>41201</v>
      </c>
      <c r="R2844" s="1" t="s">
        <v>64</v>
      </c>
      <c r="S2844" s="1" t="s">
        <v>43</v>
      </c>
      <c r="T2844">
        <v>5.3697800000000004</v>
      </c>
      <c r="U2844">
        <v>43.296481999999997</v>
      </c>
      <c r="V2844" s="2">
        <v>41200</v>
      </c>
      <c r="W2844">
        <v>1</v>
      </c>
    </row>
    <row r="2845" spans="1:23" x14ac:dyDescent="0.25">
      <c r="A2845" s="1" t="s">
        <v>2877</v>
      </c>
      <c r="B2845" s="1" t="s">
        <v>6995</v>
      </c>
      <c r="C2845">
        <v>0.15</v>
      </c>
      <c r="D2845">
        <v>593</v>
      </c>
      <c r="E2845">
        <v>70</v>
      </c>
      <c r="F2845">
        <v>5</v>
      </c>
      <c r="G2845" s="1" t="s">
        <v>6087</v>
      </c>
      <c r="H2845" s="1" t="s">
        <v>6097</v>
      </c>
      <c r="I2845">
        <v>10</v>
      </c>
      <c r="J2845">
        <v>18</v>
      </c>
      <c r="K2845">
        <v>2012</v>
      </c>
      <c r="L2845" s="1" t="s">
        <v>1201</v>
      </c>
      <c r="M2845" s="1" t="s">
        <v>1863</v>
      </c>
      <c r="N2845" s="1" t="s">
        <v>29</v>
      </c>
      <c r="O2845" s="1" t="s">
        <v>30</v>
      </c>
      <c r="P2845" s="1" t="s">
        <v>17</v>
      </c>
      <c r="Q2845" s="2">
        <v>41203</v>
      </c>
      <c r="R2845" s="1" t="s">
        <v>39</v>
      </c>
      <c r="S2845" s="1" t="s">
        <v>114</v>
      </c>
      <c r="T2845">
        <v>2.3173840000000001</v>
      </c>
      <c r="U2845">
        <v>48.816363000000003</v>
      </c>
      <c r="V2845" s="2">
        <v>41200</v>
      </c>
      <c r="W2845">
        <v>3</v>
      </c>
    </row>
    <row r="2846" spans="1:23" x14ac:dyDescent="0.25">
      <c r="A2846" s="1" t="s">
        <v>2878</v>
      </c>
      <c r="B2846" s="1" t="s">
        <v>6767</v>
      </c>
      <c r="C2846">
        <v>0.1</v>
      </c>
      <c r="D2846">
        <v>229</v>
      </c>
      <c r="E2846">
        <v>-20</v>
      </c>
      <c r="F2846">
        <v>2</v>
      </c>
      <c r="G2846" s="1" t="s">
        <v>6053</v>
      </c>
      <c r="H2846" s="1" t="s">
        <v>6062</v>
      </c>
      <c r="I2846">
        <v>10</v>
      </c>
      <c r="J2846">
        <v>18</v>
      </c>
      <c r="K2846">
        <v>2012</v>
      </c>
      <c r="L2846" s="1" t="s">
        <v>2879</v>
      </c>
      <c r="M2846" s="1" t="s">
        <v>2880</v>
      </c>
      <c r="N2846" s="1" t="s">
        <v>60</v>
      </c>
      <c r="O2846" s="1" t="s">
        <v>52</v>
      </c>
      <c r="P2846" s="1" t="s">
        <v>17</v>
      </c>
      <c r="Q2846" s="2">
        <v>41204</v>
      </c>
      <c r="R2846" s="1" t="s">
        <v>24</v>
      </c>
      <c r="S2846" s="1" t="s">
        <v>2881</v>
      </c>
      <c r="T2846">
        <v>-6.9706535000000001</v>
      </c>
      <c r="U2846">
        <v>38.8794495</v>
      </c>
      <c r="V2846" s="2">
        <v>41200</v>
      </c>
      <c r="W2846">
        <v>4</v>
      </c>
    </row>
    <row r="2847" spans="1:23" x14ac:dyDescent="0.25">
      <c r="A2847" s="1" t="s">
        <v>2882</v>
      </c>
      <c r="B2847" s="1" t="s">
        <v>7393</v>
      </c>
      <c r="C2847">
        <v>0</v>
      </c>
      <c r="D2847">
        <v>236</v>
      </c>
      <c r="E2847">
        <v>47</v>
      </c>
      <c r="F2847">
        <v>6</v>
      </c>
      <c r="G2847" s="1" t="s">
        <v>6053</v>
      </c>
      <c r="H2847" s="1" t="s">
        <v>6099</v>
      </c>
      <c r="I2847">
        <v>10</v>
      </c>
      <c r="J2847">
        <v>19</v>
      </c>
      <c r="K2847">
        <v>2012</v>
      </c>
      <c r="L2847" s="1" t="s">
        <v>444</v>
      </c>
      <c r="M2847" s="1" t="s">
        <v>487</v>
      </c>
      <c r="N2847" s="1" t="s">
        <v>60</v>
      </c>
      <c r="O2847" s="1" t="s">
        <v>52</v>
      </c>
      <c r="P2847" s="1" t="s">
        <v>17</v>
      </c>
      <c r="Q2847" s="2">
        <v>41203</v>
      </c>
      <c r="R2847" s="1" t="s">
        <v>39</v>
      </c>
      <c r="S2847" s="1" t="s">
        <v>98</v>
      </c>
      <c r="T2847">
        <v>-0.71256079999999999</v>
      </c>
      <c r="U2847">
        <v>38.269932900000001</v>
      </c>
      <c r="V2847" s="2">
        <v>41201</v>
      </c>
      <c r="W2847">
        <v>2</v>
      </c>
    </row>
    <row r="2848" spans="1:23" x14ac:dyDescent="0.25">
      <c r="A2848" s="1" t="s">
        <v>2882</v>
      </c>
      <c r="B2848" s="1" t="s">
        <v>7394</v>
      </c>
      <c r="C2848">
        <v>0</v>
      </c>
      <c r="D2848">
        <v>22</v>
      </c>
      <c r="E2848">
        <v>1</v>
      </c>
      <c r="F2848">
        <v>2</v>
      </c>
      <c r="G2848" s="1" t="s">
        <v>6053</v>
      </c>
      <c r="H2848" s="1" t="s">
        <v>6079</v>
      </c>
      <c r="I2848">
        <v>10</v>
      </c>
      <c r="J2848">
        <v>19</v>
      </c>
      <c r="K2848">
        <v>2012</v>
      </c>
      <c r="L2848" s="1" t="s">
        <v>444</v>
      </c>
      <c r="M2848" s="1" t="s">
        <v>487</v>
      </c>
      <c r="N2848" s="1" t="s">
        <v>60</v>
      </c>
      <c r="O2848" s="1" t="s">
        <v>52</v>
      </c>
      <c r="P2848" s="1" t="s">
        <v>17</v>
      </c>
      <c r="Q2848" s="2">
        <v>41203</v>
      </c>
      <c r="R2848" s="1" t="s">
        <v>39</v>
      </c>
      <c r="S2848" s="1" t="s">
        <v>98</v>
      </c>
      <c r="T2848">
        <v>-0.71256079999999999</v>
      </c>
      <c r="U2848">
        <v>38.269932900000001</v>
      </c>
      <c r="V2848" s="2">
        <v>41201</v>
      </c>
      <c r="W2848">
        <v>2</v>
      </c>
    </row>
    <row r="2849" spans="1:23" x14ac:dyDescent="0.25">
      <c r="A2849" s="1" t="s">
        <v>2882</v>
      </c>
      <c r="B2849" s="1" t="s">
        <v>7244</v>
      </c>
      <c r="C2849">
        <v>0.1</v>
      </c>
      <c r="D2849">
        <v>336</v>
      </c>
      <c r="E2849">
        <v>-19</v>
      </c>
      <c r="F2849">
        <v>6</v>
      </c>
      <c r="G2849" s="1" t="s">
        <v>6053</v>
      </c>
      <c r="H2849" s="1" t="s">
        <v>6062</v>
      </c>
      <c r="I2849">
        <v>10</v>
      </c>
      <c r="J2849">
        <v>19</v>
      </c>
      <c r="K2849">
        <v>2012</v>
      </c>
      <c r="L2849" s="1" t="s">
        <v>444</v>
      </c>
      <c r="M2849" s="1" t="s">
        <v>487</v>
      </c>
      <c r="N2849" s="1" t="s">
        <v>60</v>
      </c>
      <c r="O2849" s="1" t="s">
        <v>52</v>
      </c>
      <c r="P2849" s="1" t="s">
        <v>17</v>
      </c>
      <c r="Q2849" s="2">
        <v>41203</v>
      </c>
      <c r="R2849" s="1" t="s">
        <v>39</v>
      </c>
      <c r="S2849" s="1" t="s">
        <v>98</v>
      </c>
      <c r="T2849">
        <v>-0.71256079999999999</v>
      </c>
      <c r="U2849">
        <v>38.269932900000001</v>
      </c>
      <c r="V2849" s="2">
        <v>41201</v>
      </c>
      <c r="W2849">
        <v>2</v>
      </c>
    </row>
    <row r="2850" spans="1:23" x14ac:dyDescent="0.25">
      <c r="A2850" s="1" t="s">
        <v>2882</v>
      </c>
      <c r="B2850" s="1" t="s">
        <v>6664</v>
      </c>
      <c r="C2850">
        <v>0.1</v>
      </c>
      <c r="D2850">
        <v>146</v>
      </c>
      <c r="E2850">
        <v>18</v>
      </c>
      <c r="F2850">
        <v>3</v>
      </c>
      <c r="G2850" s="1" t="s">
        <v>6053</v>
      </c>
      <c r="H2850" s="1" t="s">
        <v>6062</v>
      </c>
      <c r="I2850">
        <v>10</v>
      </c>
      <c r="J2850">
        <v>19</v>
      </c>
      <c r="K2850">
        <v>2012</v>
      </c>
      <c r="L2850" s="1" t="s">
        <v>444</v>
      </c>
      <c r="M2850" s="1" t="s">
        <v>487</v>
      </c>
      <c r="N2850" s="1" t="s">
        <v>60</v>
      </c>
      <c r="O2850" s="1" t="s">
        <v>52</v>
      </c>
      <c r="P2850" s="1" t="s">
        <v>17</v>
      </c>
      <c r="Q2850" s="2">
        <v>41203</v>
      </c>
      <c r="R2850" s="1" t="s">
        <v>39</v>
      </c>
      <c r="S2850" s="1" t="s">
        <v>98</v>
      </c>
      <c r="T2850">
        <v>-0.71256079999999999</v>
      </c>
      <c r="U2850">
        <v>38.269932900000001</v>
      </c>
      <c r="V2850" s="2">
        <v>41201</v>
      </c>
      <c r="W2850">
        <v>2</v>
      </c>
    </row>
    <row r="2851" spans="1:23" x14ac:dyDescent="0.25">
      <c r="A2851" s="1" t="s">
        <v>2883</v>
      </c>
      <c r="B2851" s="1" t="s">
        <v>6863</v>
      </c>
      <c r="C2851">
        <v>0</v>
      </c>
      <c r="D2851">
        <v>95</v>
      </c>
      <c r="E2851">
        <v>0</v>
      </c>
      <c r="F2851">
        <v>7</v>
      </c>
      <c r="G2851" s="1" t="s">
        <v>6053</v>
      </c>
      <c r="H2851" s="1" t="s">
        <v>6067</v>
      </c>
      <c r="I2851">
        <v>10</v>
      </c>
      <c r="J2851">
        <v>19</v>
      </c>
      <c r="K2851">
        <v>2012</v>
      </c>
      <c r="L2851" s="1" t="s">
        <v>933</v>
      </c>
      <c r="M2851" s="1" t="s">
        <v>143</v>
      </c>
      <c r="N2851" s="1" t="s">
        <v>60</v>
      </c>
      <c r="O2851" s="1" t="s">
        <v>52</v>
      </c>
      <c r="P2851" s="1" t="s">
        <v>23</v>
      </c>
      <c r="Q2851" s="2">
        <v>41203</v>
      </c>
      <c r="R2851" s="1" t="s">
        <v>18</v>
      </c>
      <c r="S2851" s="1" t="s">
        <v>143</v>
      </c>
      <c r="T2851">
        <v>-3.7037901999999998</v>
      </c>
      <c r="U2851">
        <v>40.416775399999999</v>
      </c>
      <c r="V2851" s="2">
        <v>41201</v>
      </c>
      <c r="W2851">
        <v>2</v>
      </c>
    </row>
    <row r="2852" spans="1:23" x14ac:dyDescent="0.25">
      <c r="A2852" s="1" t="s">
        <v>2884</v>
      </c>
      <c r="B2852" s="1" t="s">
        <v>7395</v>
      </c>
      <c r="C2852">
        <v>0.5</v>
      </c>
      <c r="D2852">
        <v>774</v>
      </c>
      <c r="E2852">
        <v>-743</v>
      </c>
      <c r="F2852">
        <v>3</v>
      </c>
      <c r="G2852" s="1" t="s">
        <v>6056</v>
      </c>
      <c r="H2852" s="1" t="s">
        <v>6075</v>
      </c>
      <c r="I2852">
        <v>10</v>
      </c>
      <c r="J2852">
        <v>20</v>
      </c>
      <c r="K2852">
        <v>2012</v>
      </c>
      <c r="L2852" s="1" t="s">
        <v>2885</v>
      </c>
      <c r="M2852" s="1" t="s">
        <v>2886</v>
      </c>
      <c r="N2852" s="1" t="s">
        <v>51</v>
      </c>
      <c r="O2852" s="1" t="s">
        <v>52</v>
      </c>
      <c r="P2852" s="1" t="s">
        <v>23</v>
      </c>
      <c r="Q2852" s="2">
        <v>41205</v>
      </c>
      <c r="R2852" s="1" t="s">
        <v>18</v>
      </c>
      <c r="S2852" s="1" t="s">
        <v>1108</v>
      </c>
      <c r="T2852">
        <v>7.6802878000000003</v>
      </c>
      <c r="U2852">
        <v>44.998352500000003</v>
      </c>
      <c r="V2852" s="2">
        <v>41202</v>
      </c>
      <c r="W2852">
        <v>3</v>
      </c>
    </row>
    <row r="2853" spans="1:23" x14ac:dyDescent="0.25">
      <c r="A2853" s="1" t="s">
        <v>2884</v>
      </c>
      <c r="B2853" s="1" t="s">
        <v>7396</v>
      </c>
      <c r="C2853">
        <v>0</v>
      </c>
      <c r="D2853">
        <v>45</v>
      </c>
      <c r="E2853">
        <v>8</v>
      </c>
      <c r="F2853">
        <v>4</v>
      </c>
      <c r="G2853" s="1" t="s">
        <v>6053</v>
      </c>
      <c r="H2853" s="1" t="s">
        <v>6079</v>
      </c>
      <c r="I2853">
        <v>10</v>
      </c>
      <c r="J2853">
        <v>20</v>
      </c>
      <c r="K2853">
        <v>2012</v>
      </c>
      <c r="L2853" s="1" t="s">
        <v>2885</v>
      </c>
      <c r="M2853" s="1" t="s">
        <v>2886</v>
      </c>
      <c r="N2853" s="1" t="s">
        <v>51</v>
      </c>
      <c r="O2853" s="1" t="s">
        <v>52</v>
      </c>
      <c r="P2853" s="1" t="s">
        <v>23</v>
      </c>
      <c r="Q2853" s="2">
        <v>41205</v>
      </c>
      <c r="R2853" s="1" t="s">
        <v>18</v>
      </c>
      <c r="S2853" s="1" t="s">
        <v>1108</v>
      </c>
      <c r="T2853">
        <v>7.6802878000000003</v>
      </c>
      <c r="U2853">
        <v>44.998352500000003</v>
      </c>
      <c r="V2853" s="2">
        <v>41202</v>
      </c>
      <c r="W2853">
        <v>3</v>
      </c>
    </row>
    <row r="2854" spans="1:23" x14ac:dyDescent="0.25">
      <c r="A2854" s="1" t="s">
        <v>2887</v>
      </c>
      <c r="B2854" s="1" t="s">
        <v>6251</v>
      </c>
      <c r="C2854">
        <v>0</v>
      </c>
      <c r="D2854">
        <v>720</v>
      </c>
      <c r="E2854">
        <v>50</v>
      </c>
      <c r="F2854">
        <v>5</v>
      </c>
      <c r="G2854" s="1" t="s">
        <v>6056</v>
      </c>
      <c r="H2854" s="1" t="s">
        <v>6057</v>
      </c>
      <c r="I2854">
        <v>10</v>
      </c>
      <c r="J2854">
        <v>22</v>
      </c>
      <c r="K2854">
        <v>2012</v>
      </c>
      <c r="L2854" s="1" t="s">
        <v>1227</v>
      </c>
      <c r="M2854" s="1" t="s">
        <v>1213</v>
      </c>
      <c r="N2854" s="1" t="s">
        <v>22</v>
      </c>
      <c r="O2854" s="1" t="s">
        <v>16</v>
      </c>
      <c r="P2854" s="1" t="s">
        <v>17</v>
      </c>
      <c r="Q2854" s="2">
        <v>41208</v>
      </c>
      <c r="R2854" s="1" t="s">
        <v>18</v>
      </c>
      <c r="S2854" s="1" t="s">
        <v>25</v>
      </c>
      <c r="T2854">
        <v>-0.90265600000000001</v>
      </c>
      <c r="U2854">
        <v>52.240476999999998</v>
      </c>
      <c r="V2854" s="2">
        <v>41204</v>
      </c>
      <c r="W2854">
        <v>4</v>
      </c>
    </row>
    <row r="2855" spans="1:23" x14ac:dyDescent="0.25">
      <c r="A2855" s="1" t="s">
        <v>2888</v>
      </c>
      <c r="B2855" s="1" t="s">
        <v>6406</v>
      </c>
      <c r="C2855">
        <v>0</v>
      </c>
      <c r="D2855">
        <v>508</v>
      </c>
      <c r="E2855">
        <v>208</v>
      </c>
      <c r="F2855">
        <v>3</v>
      </c>
      <c r="G2855" s="1" t="s">
        <v>6056</v>
      </c>
      <c r="H2855" s="1" t="s">
        <v>6057</v>
      </c>
      <c r="I2855">
        <v>10</v>
      </c>
      <c r="J2855">
        <v>22</v>
      </c>
      <c r="K2855">
        <v>2012</v>
      </c>
      <c r="L2855" s="1" t="s">
        <v>2153</v>
      </c>
      <c r="M2855" s="1" t="s">
        <v>1364</v>
      </c>
      <c r="N2855" s="1" t="s">
        <v>22</v>
      </c>
      <c r="O2855" s="1" t="s">
        <v>16</v>
      </c>
      <c r="P2855" s="1" t="s">
        <v>35</v>
      </c>
      <c r="Q2855" s="2">
        <v>41208</v>
      </c>
      <c r="R2855" s="1" t="s">
        <v>24</v>
      </c>
      <c r="S2855" s="1" t="s">
        <v>25</v>
      </c>
      <c r="T2855">
        <v>-1.3289820999999999</v>
      </c>
      <c r="U2855">
        <v>54.570455099999997</v>
      </c>
      <c r="V2855" s="2">
        <v>41204</v>
      </c>
      <c r="W2855">
        <v>4</v>
      </c>
    </row>
    <row r="2856" spans="1:23" x14ac:dyDescent="0.25">
      <c r="A2856" s="1" t="s">
        <v>2888</v>
      </c>
      <c r="B2856" s="1" t="s">
        <v>6813</v>
      </c>
      <c r="C2856">
        <v>0</v>
      </c>
      <c r="D2856">
        <v>87</v>
      </c>
      <c r="E2856">
        <v>25</v>
      </c>
      <c r="F2856">
        <v>3</v>
      </c>
      <c r="G2856" s="1" t="s">
        <v>6053</v>
      </c>
      <c r="H2856" s="1" t="s">
        <v>6081</v>
      </c>
      <c r="I2856">
        <v>10</v>
      </c>
      <c r="J2856">
        <v>22</v>
      </c>
      <c r="K2856">
        <v>2012</v>
      </c>
      <c r="L2856" s="1" t="s">
        <v>2153</v>
      </c>
      <c r="M2856" s="1" t="s">
        <v>1364</v>
      </c>
      <c r="N2856" s="1" t="s">
        <v>22</v>
      </c>
      <c r="O2856" s="1" t="s">
        <v>16</v>
      </c>
      <c r="P2856" s="1" t="s">
        <v>35</v>
      </c>
      <c r="Q2856" s="2">
        <v>41208</v>
      </c>
      <c r="R2856" s="1" t="s">
        <v>24</v>
      </c>
      <c r="S2856" s="1" t="s">
        <v>25</v>
      </c>
      <c r="T2856">
        <v>-1.3289820999999999</v>
      </c>
      <c r="U2856">
        <v>54.570455099999997</v>
      </c>
      <c r="V2856" s="2">
        <v>41204</v>
      </c>
      <c r="W2856">
        <v>4</v>
      </c>
    </row>
    <row r="2857" spans="1:23" x14ac:dyDescent="0.25">
      <c r="A2857" s="1" t="s">
        <v>2888</v>
      </c>
      <c r="B2857" s="1" t="s">
        <v>6094</v>
      </c>
      <c r="C2857">
        <v>0</v>
      </c>
      <c r="D2857">
        <v>41</v>
      </c>
      <c r="E2857">
        <v>19</v>
      </c>
      <c r="F2857">
        <v>2</v>
      </c>
      <c r="G2857" s="1" t="s">
        <v>6053</v>
      </c>
      <c r="H2857" s="1" t="s">
        <v>6054</v>
      </c>
      <c r="I2857">
        <v>10</v>
      </c>
      <c r="J2857">
        <v>22</v>
      </c>
      <c r="K2857">
        <v>2012</v>
      </c>
      <c r="L2857" s="1" t="s">
        <v>2153</v>
      </c>
      <c r="M2857" s="1" t="s">
        <v>1364</v>
      </c>
      <c r="N2857" s="1" t="s">
        <v>22</v>
      </c>
      <c r="O2857" s="1" t="s">
        <v>16</v>
      </c>
      <c r="P2857" s="1" t="s">
        <v>35</v>
      </c>
      <c r="Q2857" s="2">
        <v>41208</v>
      </c>
      <c r="R2857" s="1" t="s">
        <v>24</v>
      </c>
      <c r="S2857" s="1" t="s">
        <v>25</v>
      </c>
      <c r="T2857">
        <v>-1.3289820999999999</v>
      </c>
      <c r="U2857">
        <v>54.570455099999997</v>
      </c>
      <c r="V2857" s="2">
        <v>41204</v>
      </c>
      <c r="W2857">
        <v>4</v>
      </c>
    </row>
    <row r="2858" spans="1:23" x14ac:dyDescent="0.25">
      <c r="A2858" s="1" t="s">
        <v>2889</v>
      </c>
      <c r="B2858" s="1" t="s">
        <v>7397</v>
      </c>
      <c r="C2858">
        <v>0</v>
      </c>
      <c r="D2858">
        <v>13</v>
      </c>
      <c r="E2858">
        <v>5</v>
      </c>
      <c r="F2858">
        <v>1</v>
      </c>
      <c r="G2858" s="1" t="s">
        <v>6053</v>
      </c>
      <c r="H2858" s="1" t="s">
        <v>6079</v>
      </c>
      <c r="I2858">
        <v>10</v>
      </c>
      <c r="J2858">
        <v>22</v>
      </c>
      <c r="K2858">
        <v>2012</v>
      </c>
      <c r="L2858" s="1" t="s">
        <v>1082</v>
      </c>
      <c r="M2858" s="1" t="s">
        <v>349</v>
      </c>
      <c r="N2858" s="1" t="s">
        <v>147</v>
      </c>
      <c r="O2858" s="1" t="s">
        <v>16</v>
      </c>
      <c r="P2858" s="1" t="s">
        <v>23</v>
      </c>
      <c r="Q2858" s="2">
        <v>41208</v>
      </c>
      <c r="R2858" s="1" t="s">
        <v>18</v>
      </c>
      <c r="S2858" s="1" t="s">
        <v>350</v>
      </c>
      <c r="T2858">
        <v>5.7331073000000004</v>
      </c>
      <c r="U2858">
        <v>58.969975599999998</v>
      </c>
      <c r="V2858" s="2">
        <v>41204</v>
      </c>
      <c r="W2858">
        <v>4</v>
      </c>
    </row>
    <row r="2859" spans="1:23" x14ac:dyDescent="0.25">
      <c r="A2859" s="1" t="s">
        <v>2890</v>
      </c>
      <c r="B2859" s="1" t="s">
        <v>6918</v>
      </c>
      <c r="C2859">
        <v>0</v>
      </c>
      <c r="D2859">
        <v>31</v>
      </c>
      <c r="E2859">
        <v>2</v>
      </c>
      <c r="F2859">
        <v>2</v>
      </c>
      <c r="G2859" s="1" t="s">
        <v>6053</v>
      </c>
      <c r="H2859" s="1" t="s">
        <v>6081</v>
      </c>
      <c r="I2859">
        <v>10</v>
      </c>
      <c r="J2859">
        <v>23</v>
      </c>
      <c r="K2859">
        <v>2012</v>
      </c>
      <c r="L2859" s="1" t="s">
        <v>2661</v>
      </c>
      <c r="M2859" s="1" t="s">
        <v>1980</v>
      </c>
      <c r="N2859" s="1" t="s">
        <v>29</v>
      </c>
      <c r="O2859" s="1" t="s">
        <v>30</v>
      </c>
      <c r="P2859" s="1" t="s">
        <v>35</v>
      </c>
      <c r="Q2859" s="2">
        <v>41210</v>
      </c>
      <c r="R2859" s="1" t="s">
        <v>18</v>
      </c>
      <c r="S2859" s="1" t="s">
        <v>196</v>
      </c>
      <c r="T2859">
        <v>1.5925499999999999</v>
      </c>
      <c r="U2859">
        <v>50.706513000000001</v>
      </c>
      <c r="V2859" s="2">
        <v>41205</v>
      </c>
      <c r="W2859">
        <v>5</v>
      </c>
    </row>
    <row r="2860" spans="1:23" x14ac:dyDescent="0.25">
      <c r="A2860" s="1" t="s">
        <v>2891</v>
      </c>
      <c r="B2860" s="1" t="s">
        <v>6812</v>
      </c>
      <c r="C2860">
        <v>0.1</v>
      </c>
      <c r="D2860">
        <v>762</v>
      </c>
      <c r="E2860">
        <v>-8</v>
      </c>
      <c r="F2860">
        <v>5</v>
      </c>
      <c r="G2860" s="1" t="s">
        <v>6056</v>
      </c>
      <c r="H2860" s="1" t="s">
        <v>6057</v>
      </c>
      <c r="I2860">
        <v>10</v>
      </c>
      <c r="J2860">
        <v>23</v>
      </c>
      <c r="K2860">
        <v>2012</v>
      </c>
      <c r="L2860" s="1" t="s">
        <v>335</v>
      </c>
      <c r="M2860" s="1" t="s">
        <v>38</v>
      </c>
      <c r="N2860" s="1" t="s">
        <v>29</v>
      </c>
      <c r="O2860" s="1" t="s">
        <v>30</v>
      </c>
      <c r="P2860" s="1" t="s">
        <v>35</v>
      </c>
      <c r="Q2860" s="2">
        <v>41209</v>
      </c>
      <c r="R2860" s="1" t="s">
        <v>18</v>
      </c>
      <c r="S2860" s="1" t="s">
        <v>31</v>
      </c>
      <c r="T2860">
        <v>5.7180340000000003</v>
      </c>
      <c r="U2860">
        <v>45.142150999999998</v>
      </c>
      <c r="V2860" s="2">
        <v>41205</v>
      </c>
      <c r="W2860">
        <v>4</v>
      </c>
    </row>
    <row r="2861" spans="1:23" x14ac:dyDescent="0.25">
      <c r="A2861" s="1" t="s">
        <v>2891</v>
      </c>
      <c r="B2861" s="1" t="s">
        <v>7398</v>
      </c>
      <c r="C2861">
        <v>0</v>
      </c>
      <c r="D2861">
        <v>65</v>
      </c>
      <c r="E2861">
        <v>25</v>
      </c>
      <c r="F2861">
        <v>6</v>
      </c>
      <c r="G2861" s="1" t="s">
        <v>6053</v>
      </c>
      <c r="H2861" s="1" t="s">
        <v>6079</v>
      </c>
      <c r="I2861">
        <v>10</v>
      </c>
      <c r="J2861">
        <v>23</v>
      </c>
      <c r="K2861">
        <v>2012</v>
      </c>
      <c r="L2861" s="1" t="s">
        <v>335</v>
      </c>
      <c r="M2861" s="1" t="s">
        <v>38</v>
      </c>
      <c r="N2861" s="1" t="s">
        <v>29</v>
      </c>
      <c r="O2861" s="1" t="s">
        <v>30</v>
      </c>
      <c r="P2861" s="1" t="s">
        <v>35</v>
      </c>
      <c r="Q2861" s="2">
        <v>41209</v>
      </c>
      <c r="R2861" s="1" t="s">
        <v>18</v>
      </c>
      <c r="S2861" s="1" t="s">
        <v>31</v>
      </c>
      <c r="T2861">
        <v>5.7180340000000003</v>
      </c>
      <c r="U2861">
        <v>45.142150999999998</v>
      </c>
      <c r="V2861" s="2">
        <v>41205</v>
      </c>
      <c r="W2861">
        <v>4</v>
      </c>
    </row>
    <row r="2862" spans="1:23" x14ac:dyDescent="0.25">
      <c r="A2862" s="1" t="s">
        <v>2892</v>
      </c>
      <c r="B2862" s="1" t="s">
        <v>6108</v>
      </c>
      <c r="C2862">
        <v>0</v>
      </c>
      <c r="D2862">
        <v>255</v>
      </c>
      <c r="E2862">
        <v>74</v>
      </c>
      <c r="F2862">
        <v>5</v>
      </c>
      <c r="G2862" s="1" t="s">
        <v>6053</v>
      </c>
      <c r="H2862" s="1" t="s">
        <v>6081</v>
      </c>
      <c r="I2862">
        <v>10</v>
      </c>
      <c r="J2862">
        <v>24</v>
      </c>
      <c r="K2862">
        <v>2012</v>
      </c>
      <c r="L2862" s="1" t="s">
        <v>1421</v>
      </c>
      <c r="M2862" s="1" t="s">
        <v>1622</v>
      </c>
      <c r="N2862" s="1" t="s">
        <v>51</v>
      </c>
      <c r="O2862" s="1" t="s">
        <v>52</v>
      </c>
      <c r="P2862" s="1" t="s">
        <v>35</v>
      </c>
      <c r="Q2862" s="2">
        <v>41208</v>
      </c>
      <c r="R2862" s="1" t="s">
        <v>18</v>
      </c>
      <c r="S2862" s="1" t="s">
        <v>110</v>
      </c>
      <c r="T2862">
        <v>14.5372653</v>
      </c>
      <c r="U2862">
        <v>36.952099799999999</v>
      </c>
      <c r="V2862" s="2">
        <v>41206</v>
      </c>
      <c r="W2862">
        <v>2</v>
      </c>
    </row>
    <row r="2863" spans="1:23" x14ac:dyDescent="0.25">
      <c r="A2863" s="1" t="s">
        <v>2893</v>
      </c>
      <c r="B2863" s="1" t="s">
        <v>6278</v>
      </c>
      <c r="C2863">
        <v>0</v>
      </c>
      <c r="D2863">
        <v>324</v>
      </c>
      <c r="E2863">
        <v>10</v>
      </c>
      <c r="F2863">
        <v>2</v>
      </c>
      <c r="G2863" s="1" t="s">
        <v>6056</v>
      </c>
      <c r="H2863" s="1" t="s">
        <v>6072</v>
      </c>
      <c r="I2863">
        <v>10</v>
      </c>
      <c r="J2863">
        <v>24</v>
      </c>
      <c r="K2863">
        <v>2012</v>
      </c>
      <c r="L2863" s="1" t="s">
        <v>2894</v>
      </c>
      <c r="M2863" s="1" t="s">
        <v>558</v>
      </c>
      <c r="N2863" s="1" t="s">
        <v>22</v>
      </c>
      <c r="O2863" s="1" t="s">
        <v>16</v>
      </c>
      <c r="P2863" s="1" t="s">
        <v>35</v>
      </c>
      <c r="Q2863" s="2">
        <v>41210</v>
      </c>
      <c r="R2863" s="1" t="s">
        <v>24</v>
      </c>
      <c r="S2863" s="1" t="s">
        <v>25</v>
      </c>
      <c r="T2863">
        <v>-0.39032</v>
      </c>
      <c r="U2863">
        <v>51.656489000000001</v>
      </c>
      <c r="V2863" s="2">
        <v>41206</v>
      </c>
      <c r="W2863">
        <v>4</v>
      </c>
    </row>
    <row r="2864" spans="1:23" x14ac:dyDescent="0.25">
      <c r="A2864" s="1" t="s">
        <v>2893</v>
      </c>
      <c r="B2864" s="1" t="s">
        <v>6299</v>
      </c>
      <c r="C2864">
        <v>0</v>
      </c>
      <c r="D2864">
        <v>171</v>
      </c>
      <c r="E2864">
        <v>80</v>
      </c>
      <c r="F2864">
        <v>2</v>
      </c>
      <c r="G2864" s="1" t="s">
        <v>6053</v>
      </c>
      <c r="H2864" s="1" t="s">
        <v>6099</v>
      </c>
      <c r="I2864">
        <v>10</v>
      </c>
      <c r="J2864">
        <v>24</v>
      </c>
      <c r="K2864">
        <v>2012</v>
      </c>
      <c r="L2864" s="1" t="s">
        <v>2894</v>
      </c>
      <c r="M2864" s="1" t="s">
        <v>558</v>
      </c>
      <c r="N2864" s="1" t="s">
        <v>22</v>
      </c>
      <c r="O2864" s="1" t="s">
        <v>16</v>
      </c>
      <c r="P2864" s="1" t="s">
        <v>35</v>
      </c>
      <c r="Q2864" s="2">
        <v>41210</v>
      </c>
      <c r="R2864" s="1" t="s">
        <v>24</v>
      </c>
      <c r="S2864" s="1" t="s">
        <v>25</v>
      </c>
      <c r="T2864">
        <v>-0.39032</v>
      </c>
      <c r="U2864">
        <v>51.656489000000001</v>
      </c>
      <c r="V2864" s="2">
        <v>41206</v>
      </c>
      <c r="W2864">
        <v>4</v>
      </c>
    </row>
    <row r="2865" spans="1:23" x14ac:dyDescent="0.25">
      <c r="A2865" s="1" t="s">
        <v>2893</v>
      </c>
      <c r="B2865" s="1" t="s">
        <v>6058</v>
      </c>
      <c r="C2865">
        <v>0</v>
      </c>
      <c r="D2865">
        <v>326</v>
      </c>
      <c r="E2865">
        <v>49</v>
      </c>
      <c r="F2865">
        <v>7</v>
      </c>
      <c r="G2865" s="1" t="s">
        <v>6053</v>
      </c>
      <c r="H2865" s="1" t="s">
        <v>6059</v>
      </c>
      <c r="I2865">
        <v>10</v>
      </c>
      <c r="J2865">
        <v>24</v>
      </c>
      <c r="K2865">
        <v>2012</v>
      </c>
      <c r="L2865" s="1" t="s">
        <v>2894</v>
      </c>
      <c r="M2865" s="1" t="s">
        <v>558</v>
      </c>
      <c r="N2865" s="1" t="s">
        <v>22</v>
      </c>
      <c r="O2865" s="1" t="s">
        <v>16</v>
      </c>
      <c r="P2865" s="1" t="s">
        <v>35</v>
      </c>
      <c r="Q2865" s="2">
        <v>41210</v>
      </c>
      <c r="R2865" s="1" t="s">
        <v>24</v>
      </c>
      <c r="S2865" s="1" t="s">
        <v>25</v>
      </c>
      <c r="T2865">
        <v>-0.39032</v>
      </c>
      <c r="U2865">
        <v>51.656489000000001</v>
      </c>
      <c r="V2865" s="2">
        <v>41206</v>
      </c>
      <c r="W2865">
        <v>4</v>
      </c>
    </row>
    <row r="2866" spans="1:23" x14ac:dyDescent="0.25">
      <c r="A2866" s="1" t="s">
        <v>2893</v>
      </c>
      <c r="B2866" s="1" t="s">
        <v>7384</v>
      </c>
      <c r="C2866">
        <v>0</v>
      </c>
      <c r="D2866">
        <v>101</v>
      </c>
      <c r="E2866">
        <v>11</v>
      </c>
      <c r="F2866">
        <v>2</v>
      </c>
      <c r="G2866" s="1" t="s">
        <v>6053</v>
      </c>
      <c r="H2866" s="1" t="s">
        <v>6081</v>
      </c>
      <c r="I2866">
        <v>10</v>
      </c>
      <c r="J2866">
        <v>24</v>
      </c>
      <c r="K2866">
        <v>2012</v>
      </c>
      <c r="L2866" s="1" t="s">
        <v>2894</v>
      </c>
      <c r="M2866" s="1" t="s">
        <v>558</v>
      </c>
      <c r="N2866" s="1" t="s">
        <v>22</v>
      </c>
      <c r="O2866" s="1" t="s">
        <v>16</v>
      </c>
      <c r="P2866" s="1" t="s">
        <v>35</v>
      </c>
      <c r="Q2866" s="2">
        <v>41210</v>
      </c>
      <c r="R2866" s="1" t="s">
        <v>24</v>
      </c>
      <c r="S2866" s="1" t="s">
        <v>25</v>
      </c>
      <c r="T2866">
        <v>-0.39032</v>
      </c>
      <c r="U2866">
        <v>51.656489000000001</v>
      </c>
      <c r="V2866" s="2">
        <v>41206</v>
      </c>
      <c r="W2866">
        <v>4</v>
      </c>
    </row>
    <row r="2867" spans="1:23" x14ac:dyDescent="0.25">
      <c r="A2867" s="1" t="s">
        <v>2893</v>
      </c>
      <c r="B2867" s="1" t="s">
        <v>6948</v>
      </c>
      <c r="C2867">
        <v>0</v>
      </c>
      <c r="D2867">
        <v>24</v>
      </c>
      <c r="E2867">
        <v>10</v>
      </c>
      <c r="F2867">
        <v>3</v>
      </c>
      <c r="G2867" s="1" t="s">
        <v>6053</v>
      </c>
      <c r="H2867" s="1" t="s">
        <v>6081</v>
      </c>
      <c r="I2867">
        <v>10</v>
      </c>
      <c r="J2867">
        <v>24</v>
      </c>
      <c r="K2867">
        <v>2012</v>
      </c>
      <c r="L2867" s="1" t="s">
        <v>2894</v>
      </c>
      <c r="M2867" s="1" t="s">
        <v>558</v>
      </c>
      <c r="N2867" s="1" t="s">
        <v>22</v>
      </c>
      <c r="O2867" s="1" t="s">
        <v>16</v>
      </c>
      <c r="P2867" s="1" t="s">
        <v>35</v>
      </c>
      <c r="Q2867" s="2">
        <v>41210</v>
      </c>
      <c r="R2867" s="1" t="s">
        <v>24</v>
      </c>
      <c r="S2867" s="1" t="s">
        <v>25</v>
      </c>
      <c r="T2867">
        <v>-0.39032</v>
      </c>
      <c r="U2867">
        <v>51.656489000000001</v>
      </c>
      <c r="V2867" s="2">
        <v>41206</v>
      </c>
      <c r="W2867">
        <v>4</v>
      </c>
    </row>
    <row r="2868" spans="1:23" x14ac:dyDescent="0.25">
      <c r="A2868" s="1" t="s">
        <v>2893</v>
      </c>
      <c r="B2868" s="1" t="s">
        <v>6843</v>
      </c>
      <c r="C2868">
        <v>0</v>
      </c>
      <c r="D2868">
        <v>17</v>
      </c>
      <c r="E2868">
        <v>6</v>
      </c>
      <c r="F2868">
        <v>2</v>
      </c>
      <c r="G2868" s="1" t="s">
        <v>6053</v>
      </c>
      <c r="H2868" s="1" t="s">
        <v>6079</v>
      </c>
      <c r="I2868">
        <v>10</v>
      </c>
      <c r="J2868">
        <v>24</v>
      </c>
      <c r="K2868">
        <v>2012</v>
      </c>
      <c r="L2868" s="1" t="s">
        <v>2894</v>
      </c>
      <c r="M2868" s="1" t="s">
        <v>558</v>
      </c>
      <c r="N2868" s="1" t="s">
        <v>22</v>
      </c>
      <c r="O2868" s="1" t="s">
        <v>16</v>
      </c>
      <c r="P2868" s="1" t="s">
        <v>35</v>
      </c>
      <c r="Q2868" s="2">
        <v>41210</v>
      </c>
      <c r="R2868" s="1" t="s">
        <v>24</v>
      </c>
      <c r="S2868" s="1" t="s">
        <v>25</v>
      </c>
      <c r="T2868">
        <v>-0.39032</v>
      </c>
      <c r="U2868">
        <v>51.656489000000001</v>
      </c>
      <c r="V2868" s="2">
        <v>41206</v>
      </c>
      <c r="W2868">
        <v>4</v>
      </c>
    </row>
    <row r="2869" spans="1:23" x14ac:dyDescent="0.25">
      <c r="A2869" s="1" t="s">
        <v>2893</v>
      </c>
      <c r="B2869" s="1" t="s">
        <v>6387</v>
      </c>
      <c r="C2869">
        <v>0</v>
      </c>
      <c r="D2869">
        <v>9</v>
      </c>
      <c r="E2869">
        <v>3</v>
      </c>
      <c r="F2869">
        <v>1</v>
      </c>
      <c r="G2869" s="1" t="s">
        <v>6053</v>
      </c>
      <c r="H2869" s="1" t="s">
        <v>6062</v>
      </c>
      <c r="I2869">
        <v>10</v>
      </c>
      <c r="J2869">
        <v>24</v>
      </c>
      <c r="K2869">
        <v>2012</v>
      </c>
      <c r="L2869" s="1" t="s">
        <v>2894</v>
      </c>
      <c r="M2869" s="1" t="s">
        <v>558</v>
      </c>
      <c r="N2869" s="1" t="s">
        <v>22</v>
      </c>
      <c r="O2869" s="1" t="s">
        <v>16</v>
      </c>
      <c r="P2869" s="1" t="s">
        <v>35</v>
      </c>
      <c r="Q2869" s="2">
        <v>41210</v>
      </c>
      <c r="R2869" s="1" t="s">
        <v>24</v>
      </c>
      <c r="S2869" s="1" t="s">
        <v>25</v>
      </c>
      <c r="T2869">
        <v>-0.39032</v>
      </c>
      <c r="U2869">
        <v>51.656489000000001</v>
      </c>
      <c r="V2869" s="2">
        <v>41206</v>
      </c>
      <c r="W2869">
        <v>4</v>
      </c>
    </row>
    <row r="2870" spans="1:23" x14ac:dyDescent="0.25">
      <c r="A2870" s="1" t="s">
        <v>2893</v>
      </c>
      <c r="B2870" s="1" t="s">
        <v>7399</v>
      </c>
      <c r="C2870">
        <v>0</v>
      </c>
      <c r="D2870">
        <v>246</v>
      </c>
      <c r="E2870">
        <v>81</v>
      </c>
      <c r="F2870">
        <v>3</v>
      </c>
      <c r="G2870" s="1" t="s">
        <v>6087</v>
      </c>
      <c r="H2870" s="1" t="s">
        <v>6088</v>
      </c>
      <c r="I2870">
        <v>10</v>
      </c>
      <c r="J2870">
        <v>24</v>
      </c>
      <c r="K2870">
        <v>2012</v>
      </c>
      <c r="L2870" s="1" t="s">
        <v>2894</v>
      </c>
      <c r="M2870" s="1" t="s">
        <v>558</v>
      </c>
      <c r="N2870" s="1" t="s">
        <v>22</v>
      </c>
      <c r="O2870" s="1" t="s">
        <v>16</v>
      </c>
      <c r="P2870" s="1" t="s">
        <v>35</v>
      </c>
      <c r="Q2870" s="2">
        <v>41210</v>
      </c>
      <c r="R2870" s="1" t="s">
        <v>24</v>
      </c>
      <c r="S2870" s="1" t="s">
        <v>25</v>
      </c>
      <c r="T2870">
        <v>-0.39032</v>
      </c>
      <c r="U2870">
        <v>51.656489000000001</v>
      </c>
      <c r="V2870" s="2">
        <v>41206</v>
      </c>
      <c r="W2870">
        <v>4</v>
      </c>
    </row>
    <row r="2871" spans="1:23" x14ac:dyDescent="0.25">
      <c r="A2871" s="1" t="s">
        <v>2895</v>
      </c>
      <c r="B2871" s="1" t="s">
        <v>7195</v>
      </c>
      <c r="C2871">
        <v>0</v>
      </c>
      <c r="D2871">
        <v>94</v>
      </c>
      <c r="E2871">
        <v>27</v>
      </c>
      <c r="F2871">
        <v>2</v>
      </c>
      <c r="G2871" s="1" t="s">
        <v>6053</v>
      </c>
      <c r="H2871" s="1" t="s">
        <v>6103</v>
      </c>
      <c r="I2871">
        <v>10</v>
      </c>
      <c r="J2871">
        <v>24</v>
      </c>
      <c r="K2871">
        <v>2012</v>
      </c>
      <c r="L2871" s="1" t="s">
        <v>2702</v>
      </c>
      <c r="M2871" s="1" t="s">
        <v>1127</v>
      </c>
      <c r="N2871" s="1" t="s">
        <v>60</v>
      </c>
      <c r="O2871" s="1" t="s">
        <v>52</v>
      </c>
      <c r="P2871" s="1" t="s">
        <v>35</v>
      </c>
      <c r="Q2871" s="2">
        <v>41209</v>
      </c>
      <c r="R2871" s="1" t="s">
        <v>39</v>
      </c>
      <c r="S2871" s="1" t="s">
        <v>1128</v>
      </c>
      <c r="T2871">
        <v>-8.7207267999999996</v>
      </c>
      <c r="U2871">
        <v>42.240598900000002</v>
      </c>
      <c r="V2871" s="2">
        <v>41206</v>
      </c>
      <c r="W2871">
        <v>3</v>
      </c>
    </row>
    <row r="2872" spans="1:23" x14ac:dyDescent="0.25">
      <c r="A2872" s="1" t="s">
        <v>2896</v>
      </c>
      <c r="B2872" s="1" t="s">
        <v>7086</v>
      </c>
      <c r="C2872">
        <v>0.1</v>
      </c>
      <c r="D2872">
        <v>184</v>
      </c>
      <c r="E2872">
        <v>82</v>
      </c>
      <c r="F2872">
        <v>3</v>
      </c>
      <c r="G2872" s="1" t="s">
        <v>6053</v>
      </c>
      <c r="H2872" s="1" t="s">
        <v>6099</v>
      </c>
      <c r="I2872">
        <v>10</v>
      </c>
      <c r="J2872">
        <v>25</v>
      </c>
      <c r="K2872">
        <v>2012</v>
      </c>
      <c r="L2872" s="1" t="s">
        <v>2897</v>
      </c>
      <c r="M2872" s="1" t="s">
        <v>2898</v>
      </c>
      <c r="N2872" s="1" t="s">
        <v>29</v>
      </c>
      <c r="O2872" s="1" t="s">
        <v>30</v>
      </c>
      <c r="P2872" s="1" t="s">
        <v>17</v>
      </c>
      <c r="Q2872" s="2">
        <v>41207</v>
      </c>
      <c r="R2872" s="1" t="s">
        <v>64</v>
      </c>
      <c r="S2872" s="1" t="s">
        <v>196</v>
      </c>
      <c r="T2872">
        <v>2.2957529999999999</v>
      </c>
      <c r="U2872">
        <v>49.894067</v>
      </c>
      <c r="V2872" s="2">
        <v>41207</v>
      </c>
      <c r="W2872">
        <v>0</v>
      </c>
    </row>
    <row r="2873" spans="1:23" x14ac:dyDescent="0.25">
      <c r="A2873" s="1" t="s">
        <v>2896</v>
      </c>
      <c r="B2873" s="1" t="s">
        <v>7400</v>
      </c>
      <c r="C2873">
        <v>0.1</v>
      </c>
      <c r="D2873">
        <v>224</v>
      </c>
      <c r="E2873">
        <v>87</v>
      </c>
      <c r="F2873">
        <v>3</v>
      </c>
      <c r="G2873" s="1" t="s">
        <v>6053</v>
      </c>
      <c r="H2873" s="1" t="s">
        <v>6099</v>
      </c>
      <c r="I2873">
        <v>10</v>
      </c>
      <c r="J2873">
        <v>25</v>
      </c>
      <c r="K2873">
        <v>2012</v>
      </c>
      <c r="L2873" s="1" t="s">
        <v>2897</v>
      </c>
      <c r="M2873" s="1" t="s">
        <v>2898</v>
      </c>
      <c r="N2873" s="1" t="s">
        <v>29</v>
      </c>
      <c r="O2873" s="1" t="s">
        <v>30</v>
      </c>
      <c r="P2873" s="1" t="s">
        <v>17</v>
      </c>
      <c r="Q2873" s="2">
        <v>41207</v>
      </c>
      <c r="R2873" s="1" t="s">
        <v>64</v>
      </c>
      <c r="S2873" s="1" t="s">
        <v>196</v>
      </c>
      <c r="T2873">
        <v>2.2957529999999999</v>
      </c>
      <c r="U2873">
        <v>49.894067</v>
      </c>
      <c r="V2873" s="2">
        <v>41207</v>
      </c>
      <c r="W2873">
        <v>0</v>
      </c>
    </row>
    <row r="2874" spans="1:23" x14ac:dyDescent="0.25">
      <c r="A2874" s="1" t="s">
        <v>2899</v>
      </c>
      <c r="B2874" s="1" t="s">
        <v>7401</v>
      </c>
      <c r="C2874">
        <v>0</v>
      </c>
      <c r="D2874">
        <v>327</v>
      </c>
      <c r="E2874">
        <v>82</v>
      </c>
      <c r="F2874">
        <v>2</v>
      </c>
      <c r="G2874" s="1" t="s">
        <v>6087</v>
      </c>
      <c r="H2874" s="1" t="s">
        <v>6088</v>
      </c>
      <c r="I2874">
        <v>10</v>
      </c>
      <c r="J2874">
        <v>26</v>
      </c>
      <c r="K2874">
        <v>2012</v>
      </c>
      <c r="L2874" s="1" t="s">
        <v>1635</v>
      </c>
      <c r="M2874" s="1" t="s">
        <v>420</v>
      </c>
      <c r="N2874" s="1" t="s">
        <v>22</v>
      </c>
      <c r="O2874" s="1" t="s">
        <v>16</v>
      </c>
      <c r="P2874" s="1" t="s">
        <v>17</v>
      </c>
      <c r="Q2874" s="2">
        <v>41212</v>
      </c>
      <c r="R2874" s="1" t="s">
        <v>24</v>
      </c>
      <c r="S2874" s="1" t="s">
        <v>421</v>
      </c>
      <c r="T2874">
        <v>-3.1882670000000002</v>
      </c>
      <c r="U2874">
        <v>55.953251999999999</v>
      </c>
      <c r="V2874" s="2">
        <v>41208</v>
      </c>
      <c r="W2874">
        <v>4</v>
      </c>
    </row>
    <row r="2875" spans="1:23" x14ac:dyDescent="0.25">
      <c r="A2875" s="1" t="s">
        <v>2900</v>
      </c>
      <c r="B2875" s="1" t="s">
        <v>6291</v>
      </c>
      <c r="C2875">
        <v>0</v>
      </c>
      <c r="D2875">
        <v>34</v>
      </c>
      <c r="E2875">
        <v>13</v>
      </c>
      <c r="F2875">
        <v>2</v>
      </c>
      <c r="G2875" s="1" t="s">
        <v>6053</v>
      </c>
      <c r="H2875" s="1" t="s">
        <v>6067</v>
      </c>
      <c r="I2875">
        <v>10</v>
      </c>
      <c r="J2875">
        <v>26</v>
      </c>
      <c r="K2875">
        <v>2012</v>
      </c>
      <c r="L2875" s="1" t="s">
        <v>591</v>
      </c>
      <c r="M2875" s="1" t="s">
        <v>143</v>
      </c>
      <c r="N2875" s="1" t="s">
        <v>60</v>
      </c>
      <c r="O2875" s="1" t="s">
        <v>52</v>
      </c>
      <c r="P2875" s="1" t="s">
        <v>17</v>
      </c>
      <c r="Q2875" s="2">
        <v>41208</v>
      </c>
      <c r="R2875" s="1" t="s">
        <v>64</v>
      </c>
      <c r="S2875" s="1" t="s">
        <v>143</v>
      </c>
      <c r="T2875">
        <v>-3.7037901999999998</v>
      </c>
      <c r="U2875">
        <v>40.416775399999999</v>
      </c>
      <c r="V2875" s="2">
        <v>41208</v>
      </c>
      <c r="W2875">
        <v>0</v>
      </c>
    </row>
    <row r="2876" spans="1:23" x14ac:dyDescent="0.25">
      <c r="A2876" s="1" t="s">
        <v>2900</v>
      </c>
      <c r="B2876" s="1" t="s">
        <v>6397</v>
      </c>
      <c r="C2876">
        <v>0</v>
      </c>
      <c r="D2876">
        <v>94</v>
      </c>
      <c r="E2876">
        <v>21</v>
      </c>
      <c r="F2876">
        <v>3</v>
      </c>
      <c r="G2876" s="1" t="s">
        <v>6053</v>
      </c>
      <c r="H2876" s="1" t="s">
        <v>6054</v>
      </c>
      <c r="I2876">
        <v>10</v>
      </c>
      <c r="J2876">
        <v>26</v>
      </c>
      <c r="K2876">
        <v>2012</v>
      </c>
      <c r="L2876" s="1" t="s">
        <v>591</v>
      </c>
      <c r="M2876" s="1" t="s">
        <v>143</v>
      </c>
      <c r="N2876" s="1" t="s">
        <v>60</v>
      </c>
      <c r="O2876" s="1" t="s">
        <v>52</v>
      </c>
      <c r="P2876" s="1" t="s">
        <v>17</v>
      </c>
      <c r="Q2876" s="2">
        <v>41208</v>
      </c>
      <c r="R2876" s="1" t="s">
        <v>64</v>
      </c>
      <c r="S2876" s="1" t="s">
        <v>143</v>
      </c>
      <c r="T2876">
        <v>-3.7037901999999998</v>
      </c>
      <c r="U2876">
        <v>40.416775399999999</v>
      </c>
      <c r="V2876" s="2">
        <v>41208</v>
      </c>
      <c r="W2876">
        <v>0</v>
      </c>
    </row>
    <row r="2877" spans="1:23" x14ac:dyDescent="0.25">
      <c r="A2877" s="1" t="s">
        <v>2900</v>
      </c>
      <c r="B2877" s="1" t="s">
        <v>6302</v>
      </c>
      <c r="C2877">
        <v>0.1</v>
      </c>
      <c r="D2877">
        <v>103</v>
      </c>
      <c r="E2877">
        <v>46</v>
      </c>
      <c r="F2877">
        <v>2</v>
      </c>
      <c r="G2877" s="1" t="s">
        <v>6053</v>
      </c>
      <c r="H2877" s="1" t="s">
        <v>6062</v>
      </c>
      <c r="I2877">
        <v>10</v>
      </c>
      <c r="J2877">
        <v>26</v>
      </c>
      <c r="K2877">
        <v>2012</v>
      </c>
      <c r="L2877" s="1" t="s">
        <v>591</v>
      </c>
      <c r="M2877" s="1" t="s">
        <v>143</v>
      </c>
      <c r="N2877" s="1" t="s">
        <v>60</v>
      </c>
      <c r="O2877" s="1" t="s">
        <v>52</v>
      </c>
      <c r="P2877" s="1" t="s">
        <v>17</v>
      </c>
      <c r="Q2877" s="2">
        <v>41208</v>
      </c>
      <c r="R2877" s="1" t="s">
        <v>64</v>
      </c>
      <c r="S2877" s="1" t="s">
        <v>143</v>
      </c>
      <c r="T2877">
        <v>-3.7037901999999998</v>
      </c>
      <c r="U2877">
        <v>40.416775399999999</v>
      </c>
      <c r="V2877" s="2">
        <v>41208</v>
      </c>
      <c r="W2877">
        <v>0</v>
      </c>
    </row>
    <row r="2878" spans="1:23" x14ac:dyDescent="0.25">
      <c r="A2878" s="1" t="s">
        <v>2901</v>
      </c>
      <c r="B2878" s="1" t="s">
        <v>6987</v>
      </c>
      <c r="C2878">
        <v>0</v>
      </c>
      <c r="D2878">
        <v>1363</v>
      </c>
      <c r="E2878">
        <v>82</v>
      </c>
      <c r="F2878">
        <v>8</v>
      </c>
      <c r="G2878" s="1" t="s">
        <v>6056</v>
      </c>
      <c r="H2878" s="1" t="s">
        <v>6057</v>
      </c>
      <c r="I2878">
        <v>10</v>
      </c>
      <c r="J2878">
        <v>27</v>
      </c>
      <c r="K2878">
        <v>2012</v>
      </c>
      <c r="L2878" s="1" t="s">
        <v>397</v>
      </c>
      <c r="M2878" s="1" t="s">
        <v>622</v>
      </c>
      <c r="N2878" s="1" t="s">
        <v>51</v>
      </c>
      <c r="O2878" s="1" t="s">
        <v>52</v>
      </c>
      <c r="P2878" s="1" t="s">
        <v>23</v>
      </c>
      <c r="Q2878" s="2">
        <v>41213</v>
      </c>
      <c r="R2878" s="1" t="s">
        <v>24</v>
      </c>
      <c r="S2878" s="1" t="s">
        <v>623</v>
      </c>
      <c r="T2878">
        <v>14.2681244</v>
      </c>
      <c r="U2878">
        <v>40.851774599999999</v>
      </c>
      <c r="V2878" s="2">
        <v>41209</v>
      </c>
      <c r="W2878">
        <v>4</v>
      </c>
    </row>
    <row r="2879" spans="1:23" x14ac:dyDescent="0.25">
      <c r="A2879" s="1" t="s">
        <v>2901</v>
      </c>
      <c r="B2879" s="1" t="s">
        <v>6376</v>
      </c>
      <c r="C2879">
        <v>0</v>
      </c>
      <c r="D2879">
        <v>245</v>
      </c>
      <c r="E2879">
        <v>88</v>
      </c>
      <c r="F2879">
        <v>5</v>
      </c>
      <c r="G2879" s="1" t="s">
        <v>6053</v>
      </c>
      <c r="H2879" s="1" t="s">
        <v>6081</v>
      </c>
      <c r="I2879">
        <v>10</v>
      </c>
      <c r="J2879">
        <v>27</v>
      </c>
      <c r="K2879">
        <v>2012</v>
      </c>
      <c r="L2879" s="1" t="s">
        <v>397</v>
      </c>
      <c r="M2879" s="1" t="s">
        <v>622</v>
      </c>
      <c r="N2879" s="1" t="s">
        <v>51</v>
      </c>
      <c r="O2879" s="1" t="s">
        <v>52</v>
      </c>
      <c r="P2879" s="1" t="s">
        <v>23</v>
      </c>
      <c r="Q2879" s="2">
        <v>41213</v>
      </c>
      <c r="R2879" s="1" t="s">
        <v>24</v>
      </c>
      <c r="S2879" s="1" t="s">
        <v>623</v>
      </c>
      <c r="T2879">
        <v>14.2681244</v>
      </c>
      <c r="U2879">
        <v>40.851774599999999</v>
      </c>
      <c r="V2879" s="2">
        <v>41209</v>
      </c>
      <c r="W2879">
        <v>4</v>
      </c>
    </row>
    <row r="2880" spans="1:23" x14ac:dyDescent="0.25">
      <c r="A2880" s="1" t="s">
        <v>2901</v>
      </c>
      <c r="B2880" s="1" t="s">
        <v>7402</v>
      </c>
      <c r="C2880">
        <v>0</v>
      </c>
      <c r="D2880">
        <v>173</v>
      </c>
      <c r="E2880">
        <v>14</v>
      </c>
      <c r="F2880">
        <v>6</v>
      </c>
      <c r="G2880" s="1" t="s">
        <v>6053</v>
      </c>
      <c r="H2880" s="1" t="s">
        <v>6112</v>
      </c>
      <c r="I2880">
        <v>10</v>
      </c>
      <c r="J2880">
        <v>27</v>
      </c>
      <c r="K2880">
        <v>2012</v>
      </c>
      <c r="L2880" s="1" t="s">
        <v>397</v>
      </c>
      <c r="M2880" s="1" t="s">
        <v>622</v>
      </c>
      <c r="N2880" s="1" t="s">
        <v>51</v>
      </c>
      <c r="O2880" s="1" t="s">
        <v>52</v>
      </c>
      <c r="P2880" s="1" t="s">
        <v>23</v>
      </c>
      <c r="Q2880" s="2">
        <v>41213</v>
      </c>
      <c r="R2880" s="1" t="s">
        <v>24</v>
      </c>
      <c r="S2880" s="1" t="s">
        <v>623</v>
      </c>
      <c r="T2880">
        <v>14.2681244</v>
      </c>
      <c r="U2880">
        <v>40.851774599999999</v>
      </c>
      <c r="V2880" s="2">
        <v>41209</v>
      </c>
      <c r="W2880">
        <v>4</v>
      </c>
    </row>
    <row r="2881" spans="1:23" x14ac:dyDescent="0.25">
      <c r="A2881" s="1" t="s">
        <v>2901</v>
      </c>
      <c r="B2881" s="1" t="s">
        <v>6502</v>
      </c>
      <c r="C2881">
        <v>0</v>
      </c>
      <c r="D2881">
        <v>22</v>
      </c>
      <c r="E2881">
        <v>3</v>
      </c>
      <c r="F2881">
        <v>2</v>
      </c>
      <c r="G2881" s="1" t="s">
        <v>6053</v>
      </c>
      <c r="H2881" s="1" t="s">
        <v>6079</v>
      </c>
      <c r="I2881">
        <v>10</v>
      </c>
      <c r="J2881">
        <v>27</v>
      </c>
      <c r="K2881">
        <v>2012</v>
      </c>
      <c r="L2881" s="1" t="s">
        <v>397</v>
      </c>
      <c r="M2881" s="1" t="s">
        <v>622</v>
      </c>
      <c r="N2881" s="1" t="s">
        <v>51</v>
      </c>
      <c r="O2881" s="1" t="s">
        <v>52</v>
      </c>
      <c r="P2881" s="1" t="s">
        <v>23</v>
      </c>
      <c r="Q2881" s="2">
        <v>41213</v>
      </c>
      <c r="R2881" s="1" t="s">
        <v>24</v>
      </c>
      <c r="S2881" s="1" t="s">
        <v>623</v>
      </c>
      <c r="T2881">
        <v>14.2681244</v>
      </c>
      <c r="U2881">
        <v>40.851774599999999</v>
      </c>
      <c r="V2881" s="2">
        <v>41209</v>
      </c>
      <c r="W2881">
        <v>4</v>
      </c>
    </row>
    <row r="2882" spans="1:23" x14ac:dyDescent="0.25">
      <c r="A2882" s="1" t="s">
        <v>2902</v>
      </c>
      <c r="B2882" s="1" t="s">
        <v>7067</v>
      </c>
      <c r="C2882">
        <v>0</v>
      </c>
      <c r="D2882">
        <v>119</v>
      </c>
      <c r="E2882">
        <v>12</v>
      </c>
      <c r="F2882">
        <v>5</v>
      </c>
      <c r="G2882" s="1" t="s">
        <v>6053</v>
      </c>
      <c r="H2882" s="1" t="s">
        <v>6054</v>
      </c>
      <c r="I2882">
        <v>10</v>
      </c>
      <c r="J2882">
        <v>27</v>
      </c>
      <c r="K2882">
        <v>2012</v>
      </c>
      <c r="L2882" s="1" t="s">
        <v>1160</v>
      </c>
      <c r="M2882" s="1" t="s">
        <v>2903</v>
      </c>
      <c r="N2882" s="1" t="s">
        <v>51</v>
      </c>
      <c r="O2882" s="1" t="s">
        <v>52</v>
      </c>
      <c r="P2882" s="1" t="s">
        <v>35</v>
      </c>
      <c r="Q2882" s="2">
        <v>41209</v>
      </c>
      <c r="R2882" s="1" t="s">
        <v>64</v>
      </c>
      <c r="S2882" s="1" t="s">
        <v>110</v>
      </c>
      <c r="T2882">
        <v>15.166736</v>
      </c>
      <c r="U2882">
        <v>37.607802</v>
      </c>
      <c r="V2882" s="2">
        <v>41209</v>
      </c>
      <c r="W2882">
        <v>0</v>
      </c>
    </row>
    <row r="2883" spans="1:23" x14ac:dyDescent="0.25">
      <c r="A2883" s="1" t="s">
        <v>2904</v>
      </c>
      <c r="B2883" s="1" t="s">
        <v>7403</v>
      </c>
      <c r="C2883">
        <v>0</v>
      </c>
      <c r="D2883">
        <v>16</v>
      </c>
      <c r="E2883">
        <v>0</v>
      </c>
      <c r="F2883">
        <v>2</v>
      </c>
      <c r="G2883" s="1" t="s">
        <v>6053</v>
      </c>
      <c r="H2883" s="1" t="s">
        <v>6081</v>
      </c>
      <c r="I2883">
        <v>10</v>
      </c>
      <c r="J2883">
        <v>27</v>
      </c>
      <c r="K2883">
        <v>2012</v>
      </c>
      <c r="L2883" s="1" t="s">
        <v>579</v>
      </c>
      <c r="M2883" s="1" t="s">
        <v>540</v>
      </c>
      <c r="N2883" s="1" t="s">
        <v>68</v>
      </c>
      <c r="O2883" s="1" t="s">
        <v>30</v>
      </c>
      <c r="P2883" s="1" t="s">
        <v>35</v>
      </c>
      <c r="Q2883" s="2">
        <v>41214</v>
      </c>
      <c r="R2883" s="1" t="s">
        <v>24</v>
      </c>
      <c r="S2883" s="1" t="s">
        <v>540</v>
      </c>
      <c r="T2883">
        <v>8.8016936999999995</v>
      </c>
      <c r="U2883">
        <v>53.079296200000002</v>
      </c>
      <c r="V2883" s="2">
        <v>41209</v>
      </c>
      <c r="W2883">
        <v>5</v>
      </c>
    </row>
    <row r="2884" spans="1:23" x14ac:dyDescent="0.25">
      <c r="A2884" s="1" t="s">
        <v>2904</v>
      </c>
      <c r="B2884" s="1" t="s">
        <v>6225</v>
      </c>
      <c r="C2884">
        <v>0</v>
      </c>
      <c r="D2884">
        <v>141</v>
      </c>
      <c r="E2884">
        <v>31</v>
      </c>
      <c r="F2884">
        <v>3</v>
      </c>
      <c r="G2884" s="1" t="s">
        <v>6053</v>
      </c>
      <c r="H2884" s="1" t="s">
        <v>6112</v>
      </c>
      <c r="I2884">
        <v>10</v>
      </c>
      <c r="J2884">
        <v>27</v>
      </c>
      <c r="K2884">
        <v>2012</v>
      </c>
      <c r="L2884" s="1" t="s">
        <v>579</v>
      </c>
      <c r="M2884" s="1" t="s">
        <v>540</v>
      </c>
      <c r="N2884" s="1" t="s">
        <v>68</v>
      </c>
      <c r="O2884" s="1" t="s">
        <v>30</v>
      </c>
      <c r="P2884" s="1" t="s">
        <v>35</v>
      </c>
      <c r="Q2884" s="2">
        <v>41214</v>
      </c>
      <c r="R2884" s="1" t="s">
        <v>24</v>
      </c>
      <c r="S2884" s="1" t="s">
        <v>540</v>
      </c>
      <c r="T2884">
        <v>8.8016936999999995</v>
      </c>
      <c r="U2884">
        <v>53.079296200000002</v>
      </c>
      <c r="V2884" s="2">
        <v>41209</v>
      </c>
      <c r="W2884">
        <v>5</v>
      </c>
    </row>
    <row r="2885" spans="1:23" x14ac:dyDescent="0.25">
      <c r="A2885" s="1" t="s">
        <v>2905</v>
      </c>
      <c r="B2885" s="1" t="s">
        <v>7145</v>
      </c>
      <c r="C2885">
        <v>0</v>
      </c>
      <c r="D2885">
        <v>201</v>
      </c>
      <c r="E2885">
        <v>38</v>
      </c>
      <c r="F2885">
        <v>4</v>
      </c>
      <c r="G2885" s="1" t="s">
        <v>6056</v>
      </c>
      <c r="H2885" s="1" t="s">
        <v>6129</v>
      </c>
      <c r="I2885">
        <v>10</v>
      </c>
      <c r="J2885">
        <v>29</v>
      </c>
      <c r="K2885">
        <v>2012</v>
      </c>
      <c r="L2885" s="1" t="s">
        <v>2626</v>
      </c>
      <c r="M2885" s="1" t="s">
        <v>2408</v>
      </c>
      <c r="N2885" s="1" t="s">
        <v>68</v>
      </c>
      <c r="O2885" s="1" t="s">
        <v>30</v>
      </c>
      <c r="P2885" s="1" t="s">
        <v>23</v>
      </c>
      <c r="Q2885" s="2">
        <v>41217</v>
      </c>
      <c r="R2885" s="1" t="s">
        <v>24</v>
      </c>
      <c r="S2885" s="1" t="s">
        <v>118</v>
      </c>
      <c r="T2885">
        <v>8.7575093000000006</v>
      </c>
      <c r="U2885">
        <v>51.718920500000003</v>
      </c>
      <c r="V2885" s="2">
        <v>41211</v>
      </c>
      <c r="W2885">
        <v>6</v>
      </c>
    </row>
    <row r="2886" spans="1:23" x14ac:dyDescent="0.25">
      <c r="A2886" s="1" t="s">
        <v>2906</v>
      </c>
      <c r="B2886" s="1" t="s">
        <v>6636</v>
      </c>
      <c r="C2886">
        <v>0</v>
      </c>
      <c r="D2886">
        <v>343</v>
      </c>
      <c r="E2886">
        <v>62</v>
      </c>
      <c r="F2886">
        <v>2</v>
      </c>
      <c r="G2886" s="1" t="s">
        <v>6056</v>
      </c>
      <c r="H2886" s="1" t="s">
        <v>6057</v>
      </c>
      <c r="I2886">
        <v>10</v>
      </c>
      <c r="J2886">
        <v>30</v>
      </c>
      <c r="K2886">
        <v>2012</v>
      </c>
      <c r="L2886" s="1" t="s">
        <v>2894</v>
      </c>
      <c r="M2886" s="1" t="s">
        <v>575</v>
      </c>
      <c r="N2886" s="1" t="s">
        <v>22</v>
      </c>
      <c r="O2886" s="1" t="s">
        <v>16</v>
      </c>
      <c r="P2886" s="1" t="s">
        <v>35</v>
      </c>
      <c r="Q2886" s="2">
        <v>41216</v>
      </c>
      <c r="R2886" s="1" t="s">
        <v>24</v>
      </c>
      <c r="S2886" s="1" t="s">
        <v>25</v>
      </c>
      <c r="T2886">
        <v>-2.0811120000000001</v>
      </c>
      <c r="U2886">
        <v>52.512255000000003</v>
      </c>
      <c r="V2886" s="2">
        <v>41212</v>
      </c>
      <c r="W2886">
        <v>4</v>
      </c>
    </row>
    <row r="2887" spans="1:23" x14ac:dyDescent="0.25">
      <c r="A2887" s="1" t="s">
        <v>2906</v>
      </c>
      <c r="B2887" s="1" t="s">
        <v>7021</v>
      </c>
      <c r="C2887">
        <v>0.3</v>
      </c>
      <c r="D2887">
        <v>83</v>
      </c>
      <c r="E2887">
        <v>2</v>
      </c>
      <c r="F2887">
        <v>5</v>
      </c>
      <c r="G2887" s="1" t="s">
        <v>6056</v>
      </c>
      <c r="H2887" s="1" t="s">
        <v>6129</v>
      </c>
      <c r="I2887">
        <v>10</v>
      </c>
      <c r="J2887">
        <v>30</v>
      </c>
      <c r="K2887">
        <v>2012</v>
      </c>
      <c r="L2887" s="1" t="s">
        <v>2894</v>
      </c>
      <c r="M2887" s="1" t="s">
        <v>575</v>
      </c>
      <c r="N2887" s="1" t="s">
        <v>22</v>
      </c>
      <c r="O2887" s="1" t="s">
        <v>16</v>
      </c>
      <c r="P2887" s="1" t="s">
        <v>35</v>
      </c>
      <c r="Q2887" s="2">
        <v>41216</v>
      </c>
      <c r="R2887" s="1" t="s">
        <v>24</v>
      </c>
      <c r="S2887" s="1" t="s">
        <v>25</v>
      </c>
      <c r="T2887">
        <v>-2.0811120000000001</v>
      </c>
      <c r="U2887">
        <v>52.512255000000003</v>
      </c>
      <c r="V2887" s="2">
        <v>41212</v>
      </c>
      <c r="W2887">
        <v>4</v>
      </c>
    </row>
    <row r="2888" spans="1:23" x14ac:dyDescent="0.25">
      <c r="A2888" s="1" t="s">
        <v>2906</v>
      </c>
      <c r="B2888" s="1" t="s">
        <v>6803</v>
      </c>
      <c r="C2888">
        <v>0</v>
      </c>
      <c r="D2888">
        <v>78</v>
      </c>
      <c r="E2888">
        <v>28</v>
      </c>
      <c r="F2888">
        <v>6</v>
      </c>
      <c r="G2888" s="1" t="s">
        <v>6053</v>
      </c>
      <c r="H2888" s="1" t="s">
        <v>6112</v>
      </c>
      <c r="I2888">
        <v>10</v>
      </c>
      <c r="J2888">
        <v>30</v>
      </c>
      <c r="K2888">
        <v>2012</v>
      </c>
      <c r="L2888" s="1" t="s">
        <v>2894</v>
      </c>
      <c r="M2888" s="1" t="s">
        <v>575</v>
      </c>
      <c r="N2888" s="1" t="s">
        <v>22</v>
      </c>
      <c r="O2888" s="1" t="s">
        <v>16</v>
      </c>
      <c r="P2888" s="1" t="s">
        <v>35</v>
      </c>
      <c r="Q2888" s="2">
        <v>41216</v>
      </c>
      <c r="R2888" s="1" t="s">
        <v>24</v>
      </c>
      <c r="S2888" s="1" t="s">
        <v>25</v>
      </c>
      <c r="T2888">
        <v>-2.0811120000000001</v>
      </c>
      <c r="U2888">
        <v>52.512255000000003</v>
      </c>
      <c r="V2888" s="2">
        <v>41212</v>
      </c>
      <c r="W2888">
        <v>4</v>
      </c>
    </row>
    <row r="2889" spans="1:23" x14ac:dyDescent="0.25">
      <c r="A2889" s="1" t="s">
        <v>2906</v>
      </c>
      <c r="B2889" s="1" t="s">
        <v>6281</v>
      </c>
      <c r="C2889">
        <v>0</v>
      </c>
      <c r="D2889">
        <v>1169</v>
      </c>
      <c r="E2889">
        <v>47</v>
      </c>
      <c r="F2889">
        <v>9</v>
      </c>
      <c r="G2889" s="1" t="s">
        <v>6087</v>
      </c>
      <c r="H2889" s="1" t="s">
        <v>6097</v>
      </c>
      <c r="I2889">
        <v>10</v>
      </c>
      <c r="J2889">
        <v>30</v>
      </c>
      <c r="K2889">
        <v>2012</v>
      </c>
      <c r="L2889" s="1" t="s">
        <v>2894</v>
      </c>
      <c r="M2889" s="1" t="s">
        <v>575</v>
      </c>
      <c r="N2889" s="1" t="s">
        <v>22</v>
      </c>
      <c r="O2889" s="1" t="s">
        <v>16</v>
      </c>
      <c r="P2889" s="1" t="s">
        <v>35</v>
      </c>
      <c r="Q2889" s="2">
        <v>41216</v>
      </c>
      <c r="R2889" s="1" t="s">
        <v>24</v>
      </c>
      <c r="S2889" s="1" t="s">
        <v>25</v>
      </c>
      <c r="T2889">
        <v>-2.0811120000000001</v>
      </c>
      <c r="U2889">
        <v>52.512255000000003</v>
      </c>
      <c r="V2889" s="2">
        <v>41212</v>
      </c>
      <c r="W2889">
        <v>4</v>
      </c>
    </row>
    <row r="2890" spans="1:23" x14ac:dyDescent="0.25">
      <c r="A2890" s="1" t="s">
        <v>2907</v>
      </c>
      <c r="B2890" s="1" t="s">
        <v>7189</v>
      </c>
      <c r="C2890">
        <v>0</v>
      </c>
      <c r="D2890">
        <v>820</v>
      </c>
      <c r="E2890">
        <v>271</v>
      </c>
      <c r="F2890">
        <v>2</v>
      </c>
      <c r="G2890" s="1" t="s">
        <v>6056</v>
      </c>
      <c r="H2890" s="1" t="s">
        <v>6057</v>
      </c>
      <c r="I2890">
        <v>10</v>
      </c>
      <c r="J2890">
        <v>30</v>
      </c>
      <c r="K2890">
        <v>2012</v>
      </c>
      <c r="L2890" s="1" t="s">
        <v>1444</v>
      </c>
      <c r="M2890" s="1" t="s">
        <v>420</v>
      </c>
      <c r="N2890" s="1" t="s">
        <v>22</v>
      </c>
      <c r="O2890" s="1" t="s">
        <v>16</v>
      </c>
      <c r="P2890" s="1" t="s">
        <v>23</v>
      </c>
      <c r="Q2890" s="2">
        <v>41214</v>
      </c>
      <c r="R2890" s="1" t="s">
        <v>39</v>
      </c>
      <c r="S2890" s="1" t="s">
        <v>421</v>
      </c>
      <c r="T2890">
        <v>-3.1882670000000002</v>
      </c>
      <c r="U2890">
        <v>55.953251999999999</v>
      </c>
      <c r="V2890" s="2">
        <v>41212</v>
      </c>
      <c r="W2890">
        <v>2</v>
      </c>
    </row>
    <row r="2891" spans="1:23" x14ac:dyDescent="0.25">
      <c r="A2891" s="1" t="s">
        <v>2907</v>
      </c>
      <c r="B2891" s="1" t="s">
        <v>6076</v>
      </c>
      <c r="C2891">
        <v>0</v>
      </c>
      <c r="D2891">
        <v>439</v>
      </c>
      <c r="E2891">
        <v>79</v>
      </c>
      <c r="F2891">
        <v>8</v>
      </c>
      <c r="G2891" s="1" t="s">
        <v>6053</v>
      </c>
      <c r="H2891" s="1" t="s">
        <v>6059</v>
      </c>
      <c r="I2891">
        <v>10</v>
      </c>
      <c r="J2891">
        <v>30</v>
      </c>
      <c r="K2891">
        <v>2012</v>
      </c>
      <c r="L2891" s="1" t="s">
        <v>1444</v>
      </c>
      <c r="M2891" s="1" t="s">
        <v>420</v>
      </c>
      <c r="N2891" s="1" t="s">
        <v>22</v>
      </c>
      <c r="O2891" s="1" t="s">
        <v>16</v>
      </c>
      <c r="P2891" s="1" t="s">
        <v>23</v>
      </c>
      <c r="Q2891" s="2">
        <v>41214</v>
      </c>
      <c r="R2891" s="1" t="s">
        <v>39</v>
      </c>
      <c r="S2891" s="1" t="s">
        <v>421</v>
      </c>
      <c r="T2891">
        <v>-3.1882670000000002</v>
      </c>
      <c r="U2891">
        <v>55.953251999999999</v>
      </c>
      <c r="V2891" s="2">
        <v>41212</v>
      </c>
      <c r="W2891">
        <v>2</v>
      </c>
    </row>
    <row r="2892" spans="1:23" x14ac:dyDescent="0.25">
      <c r="A2892" s="1" t="s">
        <v>2907</v>
      </c>
      <c r="B2892" s="1" t="s">
        <v>7095</v>
      </c>
      <c r="C2892">
        <v>0</v>
      </c>
      <c r="D2892">
        <v>267</v>
      </c>
      <c r="E2892">
        <v>128</v>
      </c>
      <c r="F2892">
        <v>12</v>
      </c>
      <c r="G2892" s="1" t="s">
        <v>6053</v>
      </c>
      <c r="H2892" s="1" t="s">
        <v>6062</v>
      </c>
      <c r="I2892">
        <v>10</v>
      </c>
      <c r="J2892">
        <v>30</v>
      </c>
      <c r="K2892">
        <v>2012</v>
      </c>
      <c r="L2892" s="1" t="s">
        <v>1444</v>
      </c>
      <c r="M2892" s="1" t="s">
        <v>420</v>
      </c>
      <c r="N2892" s="1" t="s">
        <v>22</v>
      </c>
      <c r="O2892" s="1" t="s">
        <v>16</v>
      </c>
      <c r="P2892" s="1" t="s">
        <v>23</v>
      </c>
      <c r="Q2892" s="2">
        <v>41214</v>
      </c>
      <c r="R2892" s="1" t="s">
        <v>39</v>
      </c>
      <c r="S2892" s="1" t="s">
        <v>421</v>
      </c>
      <c r="T2892">
        <v>-3.1882670000000002</v>
      </c>
      <c r="U2892">
        <v>55.953251999999999</v>
      </c>
      <c r="V2892" s="2">
        <v>41212</v>
      </c>
      <c r="W2892">
        <v>2</v>
      </c>
    </row>
    <row r="2893" spans="1:23" x14ac:dyDescent="0.25">
      <c r="A2893" s="1" t="s">
        <v>2907</v>
      </c>
      <c r="B2893" s="1" t="s">
        <v>6874</v>
      </c>
      <c r="C2893">
        <v>0</v>
      </c>
      <c r="D2893">
        <v>93</v>
      </c>
      <c r="E2893">
        <v>40</v>
      </c>
      <c r="F2893">
        <v>2</v>
      </c>
      <c r="G2893" s="1" t="s">
        <v>6087</v>
      </c>
      <c r="H2893" s="1" t="s">
        <v>6115</v>
      </c>
      <c r="I2893">
        <v>10</v>
      </c>
      <c r="J2893">
        <v>30</v>
      </c>
      <c r="K2893">
        <v>2012</v>
      </c>
      <c r="L2893" s="1" t="s">
        <v>1444</v>
      </c>
      <c r="M2893" s="1" t="s">
        <v>420</v>
      </c>
      <c r="N2893" s="1" t="s">
        <v>22</v>
      </c>
      <c r="O2893" s="1" t="s">
        <v>16</v>
      </c>
      <c r="P2893" s="1" t="s">
        <v>23</v>
      </c>
      <c r="Q2893" s="2">
        <v>41214</v>
      </c>
      <c r="R2893" s="1" t="s">
        <v>39</v>
      </c>
      <c r="S2893" s="1" t="s">
        <v>421</v>
      </c>
      <c r="T2893">
        <v>-3.1882670000000002</v>
      </c>
      <c r="U2893">
        <v>55.953251999999999</v>
      </c>
      <c r="V2893" s="2">
        <v>41212</v>
      </c>
      <c r="W2893">
        <v>2</v>
      </c>
    </row>
    <row r="2894" spans="1:23" x14ac:dyDescent="0.25">
      <c r="A2894" s="1" t="s">
        <v>2908</v>
      </c>
      <c r="B2894" s="1" t="s">
        <v>6400</v>
      </c>
      <c r="C2894">
        <v>0</v>
      </c>
      <c r="D2894">
        <v>44</v>
      </c>
      <c r="E2894">
        <v>14</v>
      </c>
      <c r="F2894">
        <v>1</v>
      </c>
      <c r="G2894" s="1" t="s">
        <v>6056</v>
      </c>
      <c r="H2894" s="1" t="s">
        <v>6129</v>
      </c>
      <c r="I2894">
        <v>10</v>
      </c>
      <c r="J2894">
        <v>30</v>
      </c>
      <c r="K2894">
        <v>2012</v>
      </c>
      <c r="L2894" s="1" t="s">
        <v>2504</v>
      </c>
      <c r="M2894" s="1" t="s">
        <v>669</v>
      </c>
      <c r="N2894" s="1" t="s">
        <v>29</v>
      </c>
      <c r="O2894" s="1" t="s">
        <v>30</v>
      </c>
      <c r="P2894" s="1" t="s">
        <v>17</v>
      </c>
      <c r="Q2894" s="2">
        <v>41217</v>
      </c>
      <c r="R2894" s="1" t="s">
        <v>24</v>
      </c>
      <c r="S2894" s="1" t="s">
        <v>183</v>
      </c>
      <c r="T2894">
        <v>7.7521113000000001</v>
      </c>
      <c r="U2894">
        <v>48.573405299999997</v>
      </c>
      <c r="V2894" s="2">
        <v>41212</v>
      </c>
      <c r="W2894">
        <v>5</v>
      </c>
    </row>
    <row r="2895" spans="1:23" x14ac:dyDescent="0.25">
      <c r="A2895" s="1" t="s">
        <v>2908</v>
      </c>
      <c r="B2895" s="1" t="s">
        <v>6247</v>
      </c>
      <c r="C2895">
        <v>0</v>
      </c>
      <c r="D2895">
        <v>14</v>
      </c>
      <c r="E2895">
        <v>5</v>
      </c>
      <c r="F2895">
        <v>2</v>
      </c>
      <c r="G2895" s="1" t="s">
        <v>6053</v>
      </c>
      <c r="H2895" s="1" t="s">
        <v>6079</v>
      </c>
      <c r="I2895">
        <v>10</v>
      </c>
      <c r="J2895">
        <v>30</v>
      </c>
      <c r="K2895">
        <v>2012</v>
      </c>
      <c r="L2895" s="1" t="s">
        <v>2504</v>
      </c>
      <c r="M2895" s="1" t="s">
        <v>669</v>
      </c>
      <c r="N2895" s="1" t="s">
        <v>29</v>
      </c>
      <c r="O2895" s="1" t="s">
        <v>30</v>
      </c>
      <c r="P2895" s="1" t="s">
        <v>17</v>
      </c>
      <c r="Q2895" s="2">
        <v>41217</v>
      </c>
      <c r="R2895" s="1" t="s">
        <v>24</v>
      </c>
      <c r="S2895" s="1" t="s">
        <v>183</v>
      </c>
      <c r="T2895">
        <v>7.7521113000000001</v>
      </c>
      <c r="U2895">
        <v>48.573405299999997</v>
      </c>
      <c r="V2895" s="2">
        <v>41212</v>
      </c>
      <c r="W2895">
        <v>5</v>
      </c>
    </row>
    <row r="2896" spans="1:23" x14ac:dyDescent="0.25">
      <c r="A2896" s="1" t="s">
        <v>2908</v>
      </c>
      <c r="B2896" s="1" t="s">
        <v>7376</v>
      </c>
      <c r="C2896">
        <v>0.15</v>
      </c>
      <c r="D2896">
        <v>632</v>
      </c>
      <c r="E2896">
        <v>-22</v>
      </c>
      <c r="F2896">
        <v>5</v>
      </c>
      <c r="G2896" s="1" t="s">
        <v>6087</v>
      </c>
      <c r="H2896" s="1" t="s">
        <v>6105</v>
      </c>
      <c r="I2896">
        <v>10</v>
      </c>
      <c r="J2896">
        <v>30</v>
      </c>
      <c r="K2896">
        <v>2012</v>
      </c>
      <c r="L2896" s="1" t="s">
        <v>2504</v>
      </c>
      <c r="M2896" s="1" t="s">
        <v>669</v>
      </c>
      <c r="N2896" s="1" t="s">
        <v>29</v>
      </c>
      <c r="O2896" s="1" t="s">
        <v>30</v>
      </c>
      <c r="P2896" s="1" t="s">
        <v>17</v>
      </c>
      <c r="Q2896" s="2">
        <v>41217</v>
      </c>
      <c r="R2896" s="1" t="s">
        <v>24</v>
      </c>
      <c r="S2896" s="1" t="s">
        <v>183</v>
      </c>
      <c r="T2896">
        <v>7.7521113000000001</v>
      </c>
      <c r="U2896">
        <v>48.573405299999997</v>
      </c>
      <c r="V2896" s="2">
        <v>41212</v>
      </c>
      <c r="W2896">
        <v>5</v>
      </c>
    </row>
    <row r="2897" spans="1:23" x14ac:dyDescent="0.25">
      <c r="A2897" s="1" t="s">
        <v>2909</v>
      </c>
      <c r="B2897" s="1" t="s">
        <v>6296</v>
      </c>
      <c r="C2897">
        <v>0.1</v>
      </c>
      <c r="D2897">
        <v>225</v>
      </c>
      <c r="E2897">
        <v>75</v>
      </c>
      <c r="F2897">
        <v>3</v>
      </c>
      <c r="G2897" s="1" t="s">
        <v>6053</v>
      </c>
      <c r="H2897" s="1" t="s">
        <v>6099</v>
      </c>
      <c r="I2897">
        <v>10</v>
      </c>
      <c r="J2897">
        <v>30</v>
      </c>
      <c r="K2897">
        <v>2012</v>
      </c>
      <c r="L2897" s="1" t="s">
        <v>2910</v>
      </c>
      <c r="M2897" s="1" t="s">
        <v>1899</v>
      </c>
      <c r="N2897" s="1" t="s">
        <v>29</v>
      </c>
      <c r="O2897" s="1" t="s">
        <v>30</v>
      </c>
      <c r="P2897" s="1" t="s">
        <v>35</v>
      </c>
      <c r="Q2897" s="2">
        <v>41217</v>
      </c>
      <c r="R2897" s="1" t="s">
        <v>24</v>
      </c>
      <c r="S2897" s="1" t="s">
        <v>183</v>
      </c>
      <c r="T2897">
        <v>7.3358879999999997</v>
      </c>
      <c r="U2897">
        <v>47.750838999999999</v>
      </c>
      <c r="V2897" s="2">
        <v>41212</v>
      </c>
      <c r="W2897">
        <v>5</v>
      </c>
    </row>
    <row r="2898" spans="1:23" x14ac:dyDescent="0.25">
      <c r="A2898" s="1" t="s">
        <v>2911</v>
      </c>
      <c r="B2898" s="1" t="s">
        <v>6758</v>
      </c>
      <c r="C2898">
        <v>0.1</v>
      </c>
      <c r="D2898">
        <v>148</v>
      </c>
      <c r="E2898">
        <v>41</v>
      </c>
      <c r="F2898">
        <v>3</v>
      </c>
      <c r="G2898" s="1" t="s">
        <v>6053</v>
      </c>
      <c r="H2898" s="1" t="s">
        <v>6059</v>
      </c>
      <c r="I2898">
        <v>10</v>
      </c>
      <c r="J2898">
        <v>30</v>
      </c>
      <c r="K2898">
        <v>2012</v>
      </c>
      <c r="L2898" s="1" t="s">
        <v>1299</v>
      </c>
      <c r="M2898" s="1" t="s">
        <v>179</v>
      </c>
      <c r="N2898" s="1" t="s">
        <v>22</v>
      </c>
      <c r="O2898" s="1" t="s">
        <v>16</v>
      </c>
      <c r="P2898" s="1" t="s">
        <v>17</v>
      </c>
      <c r="Q2898" s="2">
        <v>41218</v>
      </c>
      <c r="R2898" s="1" t="s">
        <v>24</v>
      </c>
      <c r="S2898" s="1" t="s">
        <v>25</v>
      </c>
      <c r="T2898">
        <v>-0.12775829999999999</v>
      </c>
      <c r="U2898">
        <v>51.507350899999999</v>
      </c>
      <c r="V2898" s="2">
        <v>41212</v>
      </c>
      <c r="W2898">
        <v>6</v>
      </c>
    </row>
    <row r="2899" spans="1:23" x14ac:dyDescent="0.25">
      <c r="A2899" s="1" t="s">
        <v>2911</v>
      </c>
      <c r="B2899" s="1" t="s">
        <v>6242</v>
      </c>
      <c r="C2899">
        <v>0.1</v>
      </c>
      <c r="D2899">
        <v>43</v>
      </c>
      <c r="E2899">
        <v>15</v>
      </c>
      <c r="F2899">
        <v>4</v>
      </c>
      <c r="G2899" s="1" t="s">
        <v>6053</v>
      </c>
      <c r="H2899" s="1" t="s">
        <v>6059</v>
      </c>
      <c r="I2899">
        <v>10</v>
      </c>
      <c r="J2899">
        <v>30</v>
      </c>
      <c r="K2899">
        <v>2012</v>
      </c>
      <c r="L2899" s="1" t="s">
        <v>1299</v>
      </c>
      <c r="M2899" s="1" t="s">
        <v>179</v>
      </c>
      <c r="N2899" s="1" t="s">
        <v>22</v>
      </c>
      <c r="O2899" s="1" t="s">
        <v>16</v>
      </c>
      <c r="P2899" s="1" t="s">
        <v>17</v>
      </c>
      <c r="Q2899" s="2">
        <v>41218</v>
      </c>
      <c r="R2899" s="1" t="s">
        <v>24</v>
      </c>
      <c r="S2899" s="1" t="s">
        <v>25</v>
      </c>
      <c r="T2899">
        <v>-0.12775829999999999</v>
      </c>
      <c r="U2899">
        <v>51.507350899999999</v>
      </c>
      <c r="V2899" s="2">
        <v>41212</v>
      </c>
      <c r="W2899">
        <v>6</v>
      </c>
    </row>
    <row r="2900" spans="1:23" x14ac:dyDescent="0.25">
      <c r="A2900" s="1" t="s">
        <v>2911</v>
      </c>
      <c r="B2900" s="1" t="s">
        <v>6279</v>
      </c>
      <c r="C2900">
        <v>0.1</v>
      </c>
      <c r="D2900">
        <v>30</v>
      </c>
      <c r="E2900">
        <v>-1</v>
      </c>
      <c r="F2900">
        <v>3</v>
      </c>
      <c r="G2900" s="1" t="s">
        <v>6053</v>
      </c>
      <c r="H2900" s="1" t="s">
        <v>6062</v>
      </c>
      <c r="I2900">
        <v>10</v>
      </c>
      <c r="J2900">
        <v>30</v>
      </c>
      <c r="K2900">
        <v>2012</v>
      </c>
      <c r="L2900" s="1" t="s">
        <v>1299</v>
      </c>
      <c r="M2900" s="1" t="s">
        <v>179</v>
      </c>
      <c r="N2900" s="1" t="s">
        <v>22</v>
      </c>
      <c r="O2900" s="1" t="s">
        <v>16</v>
      </c>
      <c r="P2900" s="1" t="s">
        <v>17</v>
      </c>
      <c r="Q2900" s="2">
        <v>41218</v>
      </c>
      <c r="R2900" s="1" t="s">
        <v>24</v>
      </c>
      <c r="S2900" s="1" t="s">
        <v>25</v>
      </c>
      <c r="T2900">
        <v>-0.12775829999999999</v>
      </c>
      <c r="U2900">
        <v>51.507350899999999</v>
      </c>
      <c r="V2900" s="2">
        <v>41212</v>
      </c>
      <c r="W2900">
        <v>6</v>
      </c>
    </row>
    <row r="2901" spans="1:23" x14ac:dyDescent="0.25">
      <c r="A2901" s="1" t="s">
        <v>2912</v>
      </c>
      <c r="B2901" s="1" t="s">
        <v>7404</v>
      </c>
      <c r="C2901">
        <v>0</v>
      </c>
      <c r="D2901">
        <v>112</v>
      </c>
      <c r="E2901">
        <v>12</v>
      </c>
      <c r="F2901">
        <v>5</v>
      </c>
      <c r="G2901" s="1" t="s">
        <v>6053</v>
      </c>
      <c r="H2901" s="1" t="s">
        <v>6112</v>
      </c>
      <c r="I2901">
        <v>10</v>
      </c>
      <c r="J2901">
        <v>31</v>
      </c>
      <c r="K2901">
        <v>2012</v>
      </c>
      <c r="L2901" s="1" t="s">
        <v>386</v>
      </c>
      <c r="M2901" s="1" t="s">
        <v>1598</v>
      </c>
      <c r="N2901" s="1" t="s">
        <v>29</v>
      </c>
      <c r="O2901" s="1" t="s">
        <v>30</v>
      </c>
      <c r="P2901" s="1" t="s">
        <v>23</v>
      </c>
      <c r="Q2901" s="2">
        <v>41217</v>
      </c>
      <c r="R2901" s="1" t="s">
        <v>24</v>
      </c>
      <c r="S2901" s="1" t="s">
        <v>31</v>
      </c>
      <c r="T2901">
        <v>4.8901709000000002</v>
      </c>
      <c r="U2901">
        <v>45.771943999999998</v>
      </c>
      <c r="V2901" s="2">
        <v>41213</v>
      </c>
      <c r="W2901">
        <v>4</v>
      </c>
    </row>
    <row r="2902" spans="1:23" x14ac:dyDescent="0.25">
      <c r="A2902" s="1" t="s">
        <v>2913</v>
      </c>
      <c r="B2902" s="1" t="s">
        <v>6473</v>
      </c>
      <c r="C2902">
        <v>0</v>
      </c>
      <c r="D2902">
        <v>74</v>
      </c>
      <c r="E2902">
        <v>14</v>
      </c>
      <c r="F2902">
        <v>7</v>
      </c>
      <c r="G2902" s="1" t="s">
        <v>6053</v>
      </c>
      <c r="H2902" s="1" t="s">
        <v>6079</v>
      </c>
      <c r="I2902">
        <v>10</v>
      </c>
      <c r="J2902">
        <v>31</v>
      </c>
      <c r="K2902">
        <v>2012</v>
      </c>
      <c r="L2902" s="1" t="s">
        <v>1026</v>
      </c>
      <c r="M2902" s="1" t="s">
        <v>1713</v>
      </c>
      <c r="N2902" s="1" t="s">
        <v>68</v>
      </c>
      <c r="O2902" s="1" t="s">
        <v>30</v>
      </c>
      <c r="P2902" s="1" t="s">
        <v>23</v>
      </c>
      <c r="Q2902" s="2">
        <v>41217</v>
      </c>
      <c r="R2902" s="1" t="s">
        <v>24</v>
      </c>
      <c r="S2902" s="1" t="s">
        <v>118</v>
      </c>
      <c r="T2902">
        <v>7.4652981</v>
      </c>
      <c r="U2902">
        <v>51.513587200000003</v>
      </c>
      <c r="V2902" s="2">
        <v>41213</v>
      </c>
      <c r="W2902">
        <v>4</v>
      </c>
    </row>
    <row r="2903" spans="1:23" x14ac:dyDescent="0.25">
      <c r="A2903" s="1" t="s">
        <v>2914</v>
      </c>
      <c r="B2903" s="1" t="s">
        <v>6077</v>
      </c>
      <c r="C2903">
        <v>0.5</v>
      </c>
      <c r="D2903">
        <v>73</v>
      </c>
      <c r="E2903">
        <v>-26</v>
      </c>
      <c r="F2903">
        <v>3</v>
      </c>
      <c r="G2903" s="1" t="s">
        <v>6053</v>
      </c>
      <c r="H2903" s="1" t="s">
        <v>6062</v>
      </c>
      <c r="I2903">
        <v>10</v>
      </c>
      <c r="J2903">
        <v>31</v>
      </c>
      <c r="K2903">
        <v>2012</v>
      </c>
      <c r="L2903" s="1" t="s">
        <v>1265</v>
      </c>
      <c r="M2903" s="1" t="s">
        <v>75</v>
      </c>
      <c r="N2903" s="1" t="s">
        <v>22</v>
      </c>
      <c r="O2903" s="1" t="s">
        <v>16</v>
      </c>
      <c r="P2903" s="1" t="s">
        <v>23</v>
      </c>
      <c r="Q2903" s="2">
        <v>41217</v>
      </c>
      <c r="R2903" s="1" t="s">
        <v>24</v>
      </c>
      <c r="S2903" s="1" t="s">
        <v>25</v>
      </c>
      <c r="T2903">
        <v>-1.4700850000000001</v>
      </c>
      <c r="U2903">
        <v>53.381129000000001</v>
      </c>
      <c r="V2903" s="2">
        <v>41213</v>
      </c>
      <c r="W2903">
        <v>4</v>
      </c>
    </row>
    <row r="2904" spans="1:23" x14ac:dyDescent="0.25">
      <c r="A2904" s="1" t="s">
        <v>2915</v>
      </c>
      <c r="B2904" s="1" t="s">
        <v>6220</v>
      </c>
      <c r="C2904">
        <v>0</v>
      </c>
      <c r="D2904">
        <v>240</v>
      </c>
      <c r="E2904">
        <v>67</v>
      </c>
      <c r="F2904">
        <v>9</v>
      </c>
      <c r="G2904" s="1" t="s">
        <v>6053</v>
      </c>
      <c r="H2904" s="1" t="s">
        <v>6059</v>
      </c>
      <c r="I2904">
        <v>10</v>
      </c>
      <c r="J2904">
        <v>31</v>
      </c>
      <c r="K2904">
        <v>2012</v>
      </c>
      <c r="L2904" s="1" t="s">
        <v>628</v>
      </c>
      <c r="M2904" s="1" t="s">
        <v>2300</v>
      </c>
      <c r="N2904" s="1" t="s">
        <v>60</v>
      </c>
      <c r="O2904" s="1" t="s">
        <v>52</v>
      </c>
      <c r="P2904" s="1" t="s">
        <v>35</v>
      </c>
      <c r="Q2904" s="2">
        <v>41218</v>
      </c>
      <c r="R2904" s="1" t="s">
        <v>24</v>
      </c>
      <c r="S2904" s="1" t="s">
        <v>1394</v>
      </c>
      <c r="T2904">
        <v>-1.9812312999999999</v>
      </c>
      <c r="U2904">
        <v>43.318334</v>
      </c>
      <c r="V2904" s="2">
        <v>41213</v>
      </c>
      <c r="W2904">
        <v>5</v>
      </c>
    </row>
    <row r="2905" spans="1:23" x14ac:dyDescent="0.25">
      <c r="A2905" s="1" t="s">
        <v>2915</v>
      </c>
      <c r="B2905" s="1" t="s">
        <v>6647</v>
      </c>
      <c r="C2905">
        <v>0.1</v>
      </c>
      <c r="D2905">
        <v>536</v>
      </c>
      <c r="E2905">
        <v>232</v>
      </c>
      <c r="F2905">
        <v>3</v>
      </c>
      <c r="G2905" s="1" t="s">
        <v>6053</v>
      </c>
      <c r="H2905" s="1" t="s">
        <v>6062</v>
      </c>
      <c r="I2905">
        <v>10</v>
      </c>
      <c r="J2905">
        <v>31</v>
      </c>
      <c r="K2905">
        <v>2012</v>
      </c>
      <c r="L2905" s="1" t="s">
        <v>628</v>
      </c>
      <c r="M2905" s="1" t="s">
        <v>2300</v>
      </c>
      <c r="N2905" s="1" t="s">
        <v>60</v>
      </c>
      <c r="O2905" s="1" t="s">
        <v>52</v>
      </c>
      <c r="P2905" s="1" t="s">
        <v>35</v>
      </c>
      <c r="Q2905" s="2">
        <v>41218</v>
      </c>
      <c r="R2905" s="1" t="s">
        <v>24</v>
      </c>
      <c r="S2905" s="1" t="s">
        <v>1394</v>
      </c>
      <c r="T2905">
        <v>-1.9812312999999999</v>
      </c>
      <c r="U2905">
        <v>43.318334</v>
      </c>
      <c r="V2905" s="2">
        <v>41213</v>
      </c>
      <c r="W2905">
        <v>5</v>
      </c>
    </row>
    <row r="2906" spans="1:23" x14ac:dyDescent="0.25">
      <c r="A2906" s="1" t="s">
        <v>2915</v>
      </c>
      <c r="B2906" s="1" t="s">
        <v>6710</v>
      </c>
      <c r="C2906">
        <v>0.1</v>
      </c>
      <c r="D2906">
        <v>380</v>
      </c>
      <c r="E2906">
        <v>-38</v>
      </c>
      <c r="F2906">
        <v>3</v>
      </c>
      <c r="G2906" s="1" t="s">
        <v>6053</v>
      </c>
      <c r="H2906" s="1" t="s">
        <v>6062</v>
      </c>
      <c r="I2906">
        <v>10</v>
      </c>
      <c r="J2906">
        <v>31</v>
      </c>
      <c r="K2906">
        <v>2012</v>
      </c>
      <c r="L2906" s="1" t="s">
        <v>628</v>
      </c>
      <c r="M2906" s="1" t="s">
        <v>2300</v>
      </c>
      <c r="N2906" s="1" t="s">
        <v>60</v>
      </c>
      <c r="O2906" s="1" t="s">
        <v>52</v>
      </c>
      <c r="P2906" s="1" t="s">
        <v>35</v>
      </c>
      <c r="Q2906" s="2">
        <v>41218</v>
      </c>
      <c r="R2906" s="1" t="s">
        <v>24</v>
      </c>
      <c r="S2906" s="1" t="s">
        <v>1394</v>
      </c>
      <c r="T2906">
        <v>-1.9812312999999999</v>
      </c>
      <c r="U2906">
        <v>43.318334</v>
      </c>
      <c r="V2906" s="2">
        <v>41213</v>
      </c>
      <c r="W2906">
        <v>5</v>
      </c>
    </row>
    <row r="2907" spans="1:23" x14ac:dyDescent="0.25">
      <c r="A2907" s="1" t="s">
        <v>2916</v>
      </c>
      <c r="B2907" s="1" t="s">
        <v>6520</v>
      </c>
      <c r="C2907">
        <v>0</v>
      </c>
      <c r="D2907">
        <v>30</v>
      </c>
      <c r="E2907">
        <v>14</v>
      </c>
      <c r="F2907">
        <v>4</v>
      </c>
      <c r="G2907" s="1" t="s">
        <v>6053</v>
      </c>
      <c r="H2907" s="1" t="s">
        <v>6081</v>
      </c>
      <c r="I2907">
        <v>11</v>
      </c>
      <c r="J2907">
        <v>1</v>
      </c>
      <c r="K2907">
        <v>2012</v>
      </c>
      <c r="L2907" s="1" t="s">
        <v>2241</v>
      </c>
      <c r="M2907" s="1" t="s">
        <v>403</v>
      </c>
      <c r="N2907" s="1" t="s">
        <v>68</v>
      </c>
      <c r="O2907" s="1" t="s">
        <v>30</v>
      </c>
      <c r="P2907" s="1" t="s">
        <v>23</v>
      </c>
      <c r="Q2907" s="2">
        <v>41218</v>
      </c>
      <c r="R2907" s="1" t="s">
        <v>24</v>
      </c>
      <c r="S2907" s="1" t="s">
        <v>118</v>
      </c>
      <c r="T2907">
        <v>7.1430246000000004</v>
      </c>
      <c r="U2907">
        <v>50.817747099999998</v>
      </c>
      <c r="V2907" s="2">
        <v>41214</v>
      </c>
      <c r="W2907">
        <v>4</v>
      </c>
    </row>
    <row r="2908" spans="1:23" x14ac:dyDescent="0.25">
      <c r="A2908" s="1" t="s">
        <v>2917</v>
      </c>
      <c r="B2908" s="1" t="s">
        <v>6196</v>
      </c>
      <c r="C2908">
        <v>0</v>
      </c>
      <c r="D2908">
        <v>164</v>
      </c>
      <c r="E2908">
        <v>78</v>
      </c>
      <c r="F2908">
        <v>3</v>
      </c>
      <c r="G2908" s="1" t="s">
        <v>6053</v>
      </c>
      <c r="H2908" s="1" t="s">
        <v>6059</v>
      </c>
      <c r="I2908">
        <v>11</v>
      </c>
      <c r="J2908">
        <v>1</v>
      </c>
      <c r="K2908">
        <v>2012</v>
      </c>
      <c r="L2908" s="1" t="s">
        <v>402</v>
      </c>
      <c r="M2908" s="1" t="s">
        <v>934</v>
      </c>
      <c r="N2908" s="1" t="s">
        <v>68</v>
      </c>
      <c r="O2908" s="1" t="s">
        <v>30</v>
      </c>
      <c r="P2908" s="1" t="s">
        <v>35</v>
      </c>
      <c r="Q2908" s="2">
        <v>41220</v>
      </c>
      <c r="R2908" s="1" t="s">
        <v>24</v>
      </c>
      <c r="S2908" s="1" t="s">
        <v>297</v>
      </c>
      <c r="T2908">
        <v>9.1829321000000004</v>
      </c>
      <c r="U2908">
        <v>48.7758459</v>
      </c>
      <c r="V2908" s="2">
        <v>41214</v>
      </c>
      <c r="W2908">
        <v>6</v>
      </c>
    </row>
    <row r="2909" spans="1:23" x14ac:dyDescent="0.25">
      <c r="A2909" s="1" t="s">
        <v>2917</v>
      </c>
      <c r="B2909" s="1" t="s">
        <v>6231</v>
      </c>
      <c r="C2909">
        <v>0</v>
      </c>
      <c r="D2909">
        <v>72</v>
      </c>
      <c r="E2909">
        <v>14</v>
      </c>
      <c r="F2909">
        <v>3</v>
      </c>
      <c r="G2909" s="1" t="s">
        <v>6053</v>
      </c>
      <c r="H2909" s="1" t="s">
        <v>6059</v>
      </c>
      <c r="I2909">
        <v>11</v>
      </c>
      <c r="J2909">
        <v>1</v>
      </c>
      <c r="K2909">
        <v>2012</v>
      </c>
      <c r="L2909" s="1" t="s">
        <v>402</v>
      </c>
      <c r="M2909" s="1" t="s">
        <v>934</v>
      </c>
      <c r="N2909" s="1" t="s">
        <v>68</v>
      </c>
      <c r="O2909" s="1" t="s">
        <v>30</v>
      </c>
      <c r="P2909" s="1" t="s">
        <v>35</v>
      </c>
      <c r="Q2909" s="2">
        <v>41220</v>
      </c>
      <c r="R2909" s="1" t="s">
        <v>24</v>
      </c>
      <c r="S2909" s="1" t="s">
        <v>297</v>
      </c>
      <c r="T2909">
        <v>9.1829321000000004</v>
      </c>
      <c r="U2909">
        <v>48.7758459</v>
      </c>
      <c r="V2909" s="2">
        <v>41214</v>
      </c>
      <c r="W2909">
        <v>6</v>
      </c>
    </row>
    <row r="2910" spans="1:23" x14ac:dyDescent="0.25">
      <c r="A2910" s="1" t="s">
        <v>2917</v>
      </c>
      <c r="B2910" s="1" t="s">
        <v>7341</v>
      </c>
      <c r="C2910">
        <v>0</v>
      </c>
      <c r="D2910">
        <v>120</v>
      </c>
      <c r="E2910">
        <v>30</v>
      </c>
      <c r="F2910">
        <v>6</v>
      </c>
      <c r="G2910" s="1" t="s">
        <v>6053</v>
      </c>
      <c r="H2910" s="1" t="s">
        <v>6112</v>
      </c>
      <c r="I2910">
        <v>11</v>
      </c>
      <c r="J2910">
        <v>1</v>
      </c>
      <c r="K2910">
        <v>2012</v>
      </c>
      <c r="L2910" s="1" t="s">
        <v>402</v>
      </c>
      <c r="M2910" s="1" t="s">
        <v>934</v>
      </c>
      <c r="N2910" s="1" t="s">
        <v>68</v>
      </c>
      <c r="O2910" s="1" t="s">
        <v>30</v>
      </c>
      <c r="P2910" s="1" t="s">
        <v>35</v>
      </c>
      <c r="Q2910" s="2">
        <v>41220</v>
      </c>
      <c r="R2910" s="1" t="s">
        <v>24</v>
      </c>
      <c r="S2910" s="1" t="s">
        <v>297</v>
      </c>
      <c r="T2910">
        <v>9.1829321000000004</v>
      </c>
      <c r="U2910">
        <v>48.7758459</v>
      </c>
      <c r="V2910" s="2">
        <v>41214</v>
      </c>
      <c r="W2910">
        <v>6</v>
      </c>
    </row>
    <row r="2911" spans="1:23" x14ac:dyDescent="0.25">
      <c r="A2911" s="1" t="s">
        <v>2918</v>
      </c>
      <c r="B2911" s="1" t="s">
        <v>6939</v>
      </c>
      <c r="C2911">
        <v>0.5</v>
      </c>
      <c r="D2911">
        <v>49</v>
      </c>
      <c r="E2911">
        <v>0</v>
      </c>
      <c r="F2911">
        <v>6</v>
      </c>
      <c r="G2911" s="1" t="s">
        <v>6053</v>
      </c>
      <c r="H2911" s="1" t="s">
        <v>6067</v>
      </c>
      <c r="I2911">
        <v>11</v>
      </c>
      <c r="J2911">
        <v>1</v>
      </c>
      <c r="K2911">
        <v>2012</v>
      </c>
      <c r="L2911" s="1" t="s">
        <v>2182</v>
      </c>
      <c r="M2911" s="1" t="s">
        <v>182</v>
      </c>
      <c r="N2911" s="1" t="s">
        <v>29</v>
      </c>
      <c r="O2911" s="1" t="s">
        <v>30</v>
      </c>
      <c r="P2911" s="1" t="s">
        <v>35</v>
      </c>
      <c r="Q2911" s="2">
        <v>41218</v>
      </c>
      <c r="R2911" s="1" t="s">
        <v>24</v>
      </c>
      <c r="S2911" s="1" t="s">
        <v>183</v>
      </c>
      <c r="T2911">
        <v>4.0316960000000002</v>
      </c>
      <c r="U2911">
        <v>49.258329000000003</v>
      </c>
      <c r="V2911" s="2">
        <v>41214</v>
      </c>
      <c r="W2911">
        <v>4</v>
      </c>
    </row>
    <row r="2912" spans="1:23" x14ac:dyDescent="0.25">
      <c r="A2912" s="1" t="s">
        <v>2919</v>
      </c>
      <c r="B2912" s="1" t="s">
        <v>6301</v>
      </c>
      <c r="C2912">
        <v>0</v>
      </c>
      <c r="D2912">
        <v>119</v>
      </c>
      <c r="E2912">
        <v>14</v>
      </c>
      <c r="F2912">
        <v>5</v>
      </c>
      <c r="G2912" s="1" t="s">
        <v>6053</v>
      </c>
      <c r="H2912" s="1" t="s">
        <v>6112</v>
      </c>
      <c r="I2912">
        <v>11</v>
      </c>
      <c r="J2912">
        <v>1</v>
      </c>
      <c r="K2912">
        <v>2012</v>
      </c>
      <c r="L2912" s="1" t="s">
        <v>2582</v>
      </c>
      <c r="M2912" s="1" t="s">
        <v>1132</v>
      </c>
      <c r="N2912" s="1" t="s">
        <v>29</v>
      </c>
      <c r="O2912" s="1" t="s">
        <v>30</v>
      </c>
      <c r="P2912" s="1" t="s">
        <v>23</v>
      </c>
      <c r="Q2912" s="2">
        <v>41217</v>
      </c>
      <c r="R2912" s="1" t="s">
        <v>39</v>
      </c>
      <c r="S2912" s="1" t="s">
        <v>196</v>
      </c>
      <c r="T2912">
        <v>3.1778469999999999</v>
      </c>
      <c r="U2912">
        <v>50.692704900000003</v>
      </c>
      <c r="V2912" s="2">
        <v>41214</v>
      </c>
      <c r="W2912">
        <v>3</v>
      </c>
    </row>
    <row r="2913" spans="1:23" x14ac:dyDescent="0.25">
      <c r="A2913" s="1" t="s">
        <v>2920</v>
      </c>
      <c r="B2913" s="1" t="s">
        <v>6542</v>
      </c>
      <c r="C2913">
        <v>0.5</v>
      </c>
      <c r="D2913">
        <v>85</v>
      </c>
      <c r="E2913">
        <v>-5</v>
      </c>
      <c r="F2913">
        <v>10</v>
      </c>
      <c r="G2913" s="1" t="s">
        <v>6053</v>
      </c>
      <c r="H2913" s="1" t="s">
        <v>6062</v>
      </c>
      <c r="I2913">
        <v>11</v>
      </c>
      <c r="J2913">
        <v>1</v>
      </c>
      <c r="K2913">
        <v>2012</v>
      </c>
      <c r="L2913" s="1" t="s">
        <v>1164</v>
      </c>
      <c r="M2913" s="1" t="s">
        <v>2921</v>
      </c>
      <c r="N2913" s="1" t="s">
        <v>79</v>
      </c>
      <c r="O2913" s="1" t="s">
        <v>30</v>
      </c>
      <c r="P2913" s="1" t="s">
        <v>17</v>
      </c>
      <c r="Q2913" s="2">
        <v>41220</v>
      </c>
      <c r="R2913" s="1" t="s">
        <v>24</v>
      </c>
      <c r="S2913" s="1" t="s">
        <v>273</v>
      </c>
      <c r="T2913">
        <v>5.1668973999999999</v>
      </c>
      <c r="U2913">
        <v>52.229169599999999</v>
      </c>
      <c r="V2913" s="2">
        <v>41214</v>
      </c>
      <c r="W2913">
        <v>6</v>
      </c>
    </row>
    <row r="2914" spans="1:23" x14ac:dyDescent="0.25">
      <c r="A2914" s="1" t="s">
        <v>2922</v>
      </c>
      <c r="B2914" s="1" t="s">
        <v>7159</v>
      </c>
      <c r="C2914">
        <v>0</v>
      </c>
      <c r="D2914">
        <v>80</v>
      </c>
      <c r="E2914">
        <v>19</v>
      </c>
      <c r="F2914">
        <v>6</v>
      </c>
      <c r="G2914" s="1" t="s">
        <v>6053</v>
      </c>
      <c r="H2914" s="1" t="s">
        <v>6067</v>
      </c>
      <c r="I2914">
        <v>11</v>
      </c>
      <c r="J2914">
        <v>2</v>
      </c>
      <c r="K2914">
        <v>2012</v>
      </c>
      <c r="L2914" s="1" t="s">
        <v>477</v>
      </c>
      <c r="M2914" s="1" t="s">
        <v>223</v>
      </c>
      <c r="N2914" s="1" t="s">
        <v>29</v>
      </c>
      <c r="O2914" s="1" t="s">
        <v>30</v>
      </c>
      <c r="P2914" s="1" t="s">
        <v>23</v>
      </c>
      <c r="Q2914" s="2">
        <v>41219</v>
      </c>
      <c r="R2914" s="1" t="s">
        <v>18</v>
      </c>
      <c r="S2914" s="1" t="s">
        <v>43</v>
      </c>
      <c r="T2914">
        <v>5.3697800000000004</v>
      </c>
      <c r="U2914">
        <v>43.296481999999997</v>
      </c>
      <c r="V2914" s="2">
        <v>41215</v>
      </c>
      <c r="W2914">
        <v>4</v>
      </c>
    </row>
    <row r="2915" spans="1:23" x14ac:dyDescent="0.25">
      <c r="A2915" s="1" t="s">
        <v>2923</v>
      </c>
      <c r="B2915" s="1" t="s">
        <v>6315</v>
      </c>
      <c r="C2915">
        <v>0</v>
      </c>
      <c r="D2915">
        <v>24</v>
      </c>
      <c r="E2915">
        <v>1</v>
      </c>
      <c r="F2915">
        <v>2</v>
      </c>
      <c r="G2915" s="1" t="s">
        <v>6053</v>
      </c>
      <c r="H2915" s="1" t="s">
        <v>6081</v>
      </c>
      <c r="I2915">
        <v>11</v>
      </c>
      <c r="J2915">
        <v>2</v>
      </c>
      <c r="K2915">
        <v>2012</v>
      </c>
      <c r="L2915" s="1" t="s">
        <v>2384</v>
      </c>
      <c r="M2915" s="1" t="s">
        <v>467</v>
      </c>
      <c r="N2915" s="1" t="s">
        <v>68</v>
      </c>
      <c r="O2915" s="1" t="s">
        <v>30</v>
      </c>
      <c r="P2915" s="1" t="s">
        <v>23</v>
      </c>
      <c r="Q2915" s="2">
        <v>41220</v>
      </c>
      <c r="R2915" s="1" t="s">
        <v>24</v>
      </c>
      <c r="S2915" s="1" t="s">
        <v>467</v>
      </c>
      <c r="T2915">
        <v>9.9936817999999992</v>
      </c>
      <c r="U2915">
        <v>53.551084600000003</v>
      </c>
      <c r="V2915" s="2">
        <v>41215</v>
      </c>
      <c r="W2915">
        <v>5</v>
      </c>
    </row>
    <row r="2916" spans="1:23" x14ac:dyDescent="0.25">
      <c r="A2916" s="1" t="s">
        <v>2923</v>
      </c>
      <c r="B2916" s="1" t="s">
        <v>7405</v>
      </c>
      <c r="C2916">
        <v>0</v>
      </c>
      <c r="D2916">
        <v>61</v>
      </c>
      <c r="E2916">
        <v>25</v>
      </c>
      <c r="F2916">
        <v>3</v>
      </c>
      <c r="G2916" s="1" t="s">
        <v>6053</v>
      </c>
      <c r="H2916" s="1" t="s">
        <v>6112</v>
      </c>
      <c r="I2916">
        <v>11</v>
      </c>
      <c r="J2916">
        <v>2</v>
      </c>
      <c r="K2916">
        <v>2012</v>
      </c>
      <c r="L2916" s="1" t="s">
        <v>2384</v>
      </c>
      <c r="M2916" s="1" t="s">
        <v>467</v>
      </c>
      <c r="N2916" s="1" t="s">
        <v>68</v>
      </c>
      <c r="O2916" s="1" t="s">
        <v>30</v>
      </c>
      <c r="P2916" s="1" t="s">
        <v>23</v>
      </c>
      <c r="Q2916" s="2">
        <v>41220</v>
      </c>
      <c r="R2916" s="1" t="s">
        <v>24</v>
      </c>
      <c r="S2916" s="1" t="s">
        <v>467</v>
      </c>
      <c r="T2916">
        <v>9.9936817999999992</v>
      </c>
      <c r="U2916">
        <v>53.551084600000003</v>
      </c>
      <c r="V2916" s="2">
        <v>41215</v>
      </c>
      <c r="W2916">
        <v>5</v>
      </c>
    </row>
    <row r="2917" spans="1:23" x14ac:dyDescent="0.25">
      <c r="A2917" s="1" t="s">
        <v>2923</v>
      </c>
      <c r="B2917" s="1" t="s">
        <v>6686</v>
      </c>
      <c r="C2917">
        <v>0</v>
      </c>
      <c r="D2917">
        <v>148</v>
      </c>
      <c r="E2917">
        <v>15</v>
      </c>
      <c r="F2917">
        <v>2</v>
      </c>
      <c r="G2917" s="1" t="s">
        <v>6087</v>
      </c>
      <c r="H2917" s="1" t="s">
        <v>6115</v>
      </c>
      <c r="I2917">
        <v>11</v>
      </c>
      <c r="J2917">
        <v>2</v>
      </c>
      <c r="K2917">
        <v>2012</v>
      </c>
      <c r="L2917" s="1" t="s">
        <v>2384</v>
      </c>
      <c r="M2917" s="1" t="s">
        <v>467</v>
      </c>
      <c r="N2917" s="1" t="s">
        <v>68</v>
      </c>
      <c r="O2917" s="1" t="s">
        <v>30</v>
      </c>
      <c r="P2917" s="1" t="s">
        <v>23</v>
      </c>
      <c r="Q2917" s="2">
        <v>41220</v>
      </c>
      <c r="R2917" s="1" t="s">
        <v>24</v>
      </c>
      <c r="S2917" s="1" t="s">
        <v>467</v>
      </c>
      <c r="T2917">
        <v>9.9936817999999992</v>
      </c>
      <c r="U2917">
        <v>53.551084600000003</v>
      </c>
      <c r="V2917" s="2">
        <v>41215</v>
      </c>
      <c r="W2917">
        <v>5</v>
      </c>
    </row>
    <row r="2918" spans="1:23" x14ac:dyDescent="0.25">
      <c r="A2918" s="1" t="s">
        <v>2923</v>
      </c>
      <c r="B2918" s="1" t="s">
        <v>6874</v>
      </c>
      <c r="C2918">
        <v>0</v>
      </c>
      <c r="D2918">
        <v>140</v>
      </c>
      <c r="E2918">
        <v>60</v>
      </c>
      <c r="F2918">
        <v>3</v>
      </c>
      <c r="G2918" s="1" t="s">
        <v>6087</v>
      </c>
      <c r="H2918" s="1" t="s">
        <v>6115</v>
      </c>
      <c r="I2918">
        <v>11</v>
      </c>
      <c r="J2918">
        <v>2</v>
      </c>
      <c r="K2918">
        <v>2012</v>
      </c>
      <c r="L2918" s="1" t="s">
        <v>2384</v>
      </c>
      <c r="M2918" s="1" t="s">
        <v>467</v>
      </c>
      <c r="N2918" s="1" t="s">
        <v>68</v>
      </c>
      <c r="O2918" s="1" t="s">
        <v>30</v>
      </c>
      <c r="P2918" s="1" t="s">
        <v>23</v>
      </c>
      <c r="Q2918" s="2">
        <v>41220</v>
      </c>
      <c r="R2918" s="1" t="s">
        <v>24</v>
      </c>
      <c r="S2918" s="1" t="s">
        <v>467</v>
      </c>
      <c r="T2918">
        <v>9.9936817999999992</v>
      </c>
      <c r="U2918">
        <v>53.551084600000003</v>
      </c>
      <c r="V2918" s="2">
        <v>41215</v>
      </c>
      <c r="W2918">
        <v>5</v>
      </c>
    </row>
    <row r="2919" spans="1:23" x14ac:dyDescent="0.25">
      <c r="A2919" s="1" t="s">
        <v>2924</v>
      </c>
      <c r="B2919" s="1" t="s">
        <v>6244</v>
      </c>
      <c r="C2919">
        <v>0</v>
      </c>
      <c r="D2919">
        <v>27</v>
      </c>
      <c r="E2919">
        <v>12</v>
      </c>
      <c r="F2919">
        <v>2</v>
      </c>
      <c r="G2919" s="1" t="s">
        <v>6053</v>
      </c>
      <c r="H2919" s="1" t="s">
        <v>6081</v>
      </c>
      <c r="I2919">
        <v>11</v>
      </c>
      <c r="J2919">
        <v>2</v>
      </c>
      <c r="K2919">
        <v>2012</v>
      </c>
      <c r="L2919" s="1" t="s">
        <v>879</v>
      </c>
      <c r="M2919" s="1" t="s">
        <v>1127</v>
      </c>
      <c r="N2919" s="1" t="s">
        <v>60</v>
      </c>
      <c r="O2919" s="1" t="s">
        <v>52</v>
      </c>
      <c r="P2919" s="1" t="s">
        <v>17</v>
      </c>
      <c r="Q2919" s="2">
        <v>41221</v>
      </c>
      <c r="R2919" s="1" t="s">
        <v>24</v>
      </c>
      <c r="S2919" s="1" t="s">
        <v>1128</v>
      </c>
      <c r="T2919">
        <v>-8.7207267999999996</v>
      </c>
      <c r="U2919">
        <v>42.240598900000002</v>
      </c>
      <c r="V2919" s="2">
        <v>41215</v>
      </c>
      <c r="W2919">
        <v>6</v>
      </c>
    </row>
    <row r="2920" spans="1:23" x14ac:dyDescent="0.25">
      <c r="A2920" s="1" t="s">
        <v>2924</v>
      </c>
      <c r="B2920" s="1" t="s">
        <v>6817</v>
      </c>
      <c r="C2920">
        <v>0</v>
      </c>
      <c r="D2920">
        <v>96</v>
      </c>
      <c r="E2920">
        <v>9</v>
      </c>
      <c r="F2920">
        <v>2</v>
      </c>
      <c r="G2920" s="1" t="s">
        <v>6053</v>
      </c>
      <c r="H2920" s="1" t="s">
        <v>6103</v>
      </c>
      <c r="I2920">
        <v>11</v>
      </c>
      <c r="J2920">
        <v>2</v>
      </c>
      <c r="K2920">
        <v>2012</v>
      </c>
      <c r="L2920" s="1" t="s">
        <v>879</v>
      </c>
      <c r="M2920" s="1" t="s">
        <v>1127</v>
      </c>
      <c r="N2920" s="1" t="s">
        <v>60</v>
      </c>
      <c r="O2920" s="1" t="s">
        <v>52</v>
      </c>
      <c r="P2920" s="1" t="s">
        <v>17</v>
      </c>
      <c r="Q2920" s="2">
        <v>41221</v>
      </c>
      <c r="R2920" s="1" t="s">
        <v>24</v>
      </c>
      <c r="S2920" s="1" t="s">
        <v>1128</v>
      </c>
      <c r="T2920">
        <v>-8.7207267999999996</v>
      </c>
      <c r="U2920">
        <v>42.240598900000002</v>
      </c>
      <c r="V2920" s="2">
        <v>41215</v>
      </c>
      <c r="W2920">
        <v>6</v>
      </c>
    </row>
    <row r="2921" spans="1:23" x14ac:dyDescent="0.25">
      <c r="A2921" s="1" t="s">
        <v>2925</v>
      </c>
      <c r="B2921" s="1" t="s">
        <v>6669</v>
      </c>
      <c r="C2921">
        <v>0</v>
      </c>
      <c r="D2921">
        <v>61</v>
      </c>
      <c r="E2921">
        <v>21</v>
      </c>
      <c r="F2921">
        <v>2</v>
      </c>
      <c r="G2921" s="1" t="s">
        <v>6053</v>
      </c>
      <c r="H2921" s="1" t="s">
        <v>6059</v>
      </c>
      <c r="I2921">
        <v>11</v>
      </c>
      <c r="J2921">
        <v>2</v>
      </c>
      <c r="K2921">
        <v>2012</v>
      </c>
      <c r="L2921" s="1" t="s">
        <v>45</v>
      </c>
      <c r="M2921" s="1" t="s">
        <v>1306</v>
      </c>
      <c r="N2921" s="1" t="s">
        <v>22</v>
      </c>
      <c r="O2921" s="1" t="s">
        <v>16</v>
      </c>
      <c r="P2921" s="1" t="s">
        <v>23</v>
      </c>
      <c r="Q2921" s="2">
        <v>41219</v>
      </c>
      <c r="R2921" s="1" t="s">
        <v>18</v>
      </c>
      <c r="S2921" s="1" t="s">
        <v>25</v>
      </c>
      <c r="T2921">
        <v>-3.0230090000000001</v>
      </c>
      <c r="U2921">
        <v>53.389991000000002</v>
      </c>
      <c r="V2921" s="2">
        <v>41215</v>
      </c>
      <c r="W2921">
        <v>4</v>
      </c>
    </row>
    <row r="2922" spans="1:23" x14ac:dyDescent="0.25">
      <c r="A2922" s="1" t="s">
        <v>2926</v>
      </c>
      <c r="B2922" s="1" t="s">
        <v>6588</v>
      </c>
      <c r="C2922">
        <v>0.1</v>
      </c>
      <c r="D2922">
        <v>148</v>
      </c>
      <c r="E2922">
        <v>0</v>
      </c>
      <c r="F2922">
        <v>3</v>
      </c>
      <c r="G2922" s="1" t="s">
        <v>6053</v>
      </c>
      <c r="H2922" s="1" t="s">
        <v>6062</v>
      </c>
      <c r="I2922">
        <v>11</v>
      </c>
      <c r="J2922">
        <v>2</v>
      </c>
      <c r="K2922">
        <v>2012</v>
      </c>
      <c r="L2922" s="1" t="s">
        <v>1139</v>
      </c>
      <c r="M2922" s="1" t="s">
        <v>2927</v>
      </c>
      <c r="N2922" s="1" t="s">
        <v>29</v>
      </c>
      <c r="O2922" s="1" t="s">
        <v>30</v>
      </c>
      <c r="P2922" s="1" t="s">
        <v>35</v>
      </c>
      <c r="Q2922" s="2">
        <v>41218</v>
      </c>
      <c r="R2922" s="1" t="s">
        <v>18</v>
      </c>
      <c r="S2922" s="1" t="s">
        <v>114</v>
      </c>
      <c r="T2922">
        <v>2.3047680000000001</v>
      </c>
      <c r="U2922">
        <v>48.904525999999997</v>
      </c>
      <c r="V2922" s="2">
        <v>41215</v>
      </c>
      <c r="W2922">
        <v>3</v>
      </c>
    </row>
    <row r="2923" spans="1:23" x14ac:dyDescent="0.25">
      <c r="A2923" s="1" t="s">
        <v>2928</v>
      </c>
      <c r="B2923" s="1" t="s">
        <v>6959</v>
      </c>
      <c r="C2923">
        <v>0.5</v>
      </c>
      <c r="D2923">
        <v>2071</v>
      </c>
      <c r="E2923">
        <v>-621</v>
      </c>
      <c r="F2923">
        <v>9</v>
      </c>
      <c r="G2923" s="1" t="s">
        <v>6056</v>
      </c>
      <c r="H2923" s="1" t="s">
        <v>6072</v>
      </c>
      <c r="I2923">
        <v>11</v>
      </c>
      <c r="J2923">
        <v>2</v>
      </c>
      <c r="K2923">
        <v>2012</v>
      </c>
      <c r="L2923" s="1" t="s">
        <v>2763</v>
      </c>
      <c r="M2923" s="1" t="s">
        <v>666</v>
      </c>
      <c r="N2923" s="1" t="s">
        <v>79</v>
      </c>
      <c r="O2923" s="1" t="s">
        <v>30</v>
      </c>
      <c r="P2923" s="1" t="s">
        <v>23</v>
      </c>
      <c r="Q2923" s="2">
        <v>41221</v>
      </c>
      <c r="R2923" s="1" t="s">
        <v>24</v>
      </c>
      <c r="S2923" s="1" t="s">
        <v>666</v>
      </c>
      <c r="T2923">
        <v>6.5665018000000002</v>
      </c>
      <c r="U2923">
        <v>53.219383499999999</v>
      </c>
      <c r="V2923" s="2">
        <v>41215</v>
      </c>
      <c r="W2923">
        <v>6</v>
      </c>
    </row>
    <row r="2924" spans="1:23" x14ac:dyDescent="0.25">
      <c r="A2924" s="1" t="s">
        <v>2928</v>
      </c>
      <c r="B2924" s="1" t="s">
        <v>6189</v>
      </c>
      <c r="C2924">
        <v>0.5</v>
      </c>
      <c r="D2924">
        <v>39</v>
      </c>
      <c r="E2924">
        <v>-27</v>
      </c>
      <c r="F2924">
        <v>7</v>
      </c>
      <c r="G2924" s="1" t="s">
        <v>6053</v>
      </c>
      <c r="H2924" s="1" t="s">
        <v>6067</v>
      </c>
      <c r="I2924">
        <v>11</v>
      </c>
      <c r="J2924">
        <v>2</v>
      </c>
      <c r="K2924">
        <v>2012</v>
      </c>
      <c r="L2924" s="1" t="s">
        <v>2763</v>
      </c>
      <c r="M2924" s="1" t="s">
        <v>666</v>
      </c>
      <c r="N2924" s="1" t="s">
        <v>79</v>
      </c>
      <c r="O2924" s="1" t="s">
        <v>30</v>
      </c>
      <c r="P2924" s="1" t="s">
        <v>23</v>
      </c>
      <c r="Q2924" s="2">
        <v>41221</v>
      </c>
      <c r="R2924" s="1" t="s">
        <v>24</v>
      </c>
      <c r="S2924" s="1" t="s">
        <v>666</v>
      </c>
      <c r="T2924">
        <v>6.5665018000000002</v>
      </c>
      <c r="U2924">
        <v>53.219383499999999</v>
      </c>
      <c r="V2924" s="2">
        <v>41215</v>
      </c>
      <c r="W2924">
        <v>6</v>
      </c>
    </row>
    <row r="2925" spans="1:23" x14ac:dyDescent="0.25">
      <c r="A2925" s="1" t="s">
        <v>2928</v>
      </c>
      <c r="B2925" s="1" t="s">
        <v>7262</v>
      </c>
      <c r="C2925">
        <v>0.5</v>
      </c>
      <c r="D2925">
        <v>11</v>
      </c>
      <c r="E2925">
        <v>-7</v>
      </c>
      <c r="F2925">
        <v>2</v>
      </c>
      <c r="G2925" s="1" t="s">
        <v>6053</v>
      </c>
      <c r="H2925" s="1" t="s">
        <v>6079</v>
      </c>
      <c r="I2925">
        <v>11</v>
      </c>
      <c r="J2925">
        <v>2</v>
      </c>
      <c r="K2925">
        <v>2012</v>
      </c>
      <c r="L2925" s="1" t="s">
        <v>2763</v>
      </c>
      <c r="M2925" s="1" t="s">
        <v>666</v>
      </c>
      <c r="N2925" s="1" t="s">
        <v>79</v>
      </c>
      <c r="O2925" s="1" t="s">
        <v>30</v>
      </c>
      <c r="P2925" s="1" t="s">
        <v>23</v>
      </c>
      <c r="Q2925" s="2">
        <v>41221</v>
      </c>
      <c r="R2925" s="1" t="s">
        <v>24</v>
      </c>
      <c r="S2925" s="1" t="s">
        <v>666</v>
      </c>
      <c r="T2925">
        <v>6.5665018000000002</v>
      </c>
      <c r="U2925">
        <v>53.219383499999999</v>
      </c>
      <c r="V2925" s="2">
        <v>41215</v>
      </c>
      <c r="W2925">
        <v>6</v>
      </c>
    </row>
    <row r="2926" spans="1:23" x14ac:dyDescent="0.25">
      <c r="A2926" s="1" t="s">
        <v>2928</v>
      </c>
      <c r="B2926" s="1" t="s">
        <v>7230</v>
      </c>
      <c r="C2926">
        <v>0.5</v>
      </c>
      <c r="D2926">
        <v>316</v>
      </c>
      <c r="E2926">
        <v>-158</v>
      </c>
      <c r="F2926">
        <v>3</v>
      </c>
      <c r="G2926" s="1" t="s">
        <v>6053</v>
      </c>
      <c r="H2926" s="1" t="s">
        <v>6062</v>
      </c>
      <c r="I2926">
        <v>11</v>
      </c>
      <c r="J2926">
        <v>2</v>
      </c>
      <c r="K2926">
        <v>2012</v>
      </c>
      <c r="L2926" s="1" t="s">
        <v>2763</v>
      </c>
      <c r="M2926" s="1" t="s">
        <v>666</v>
      </c>
      <c r="N2926" s="1" t="s">
        <v>79</v>
      </c>
      <c r="O2926" s="1" t="s">
        <v>30</v>
      </c>
      <c r="P2926" s="1" t="s">
        <v>23</v>
      </c>
      <c r="Q2926" s="2">
        <v>41221</v>
      </c>
      <c r="R2926" s="1" t="s">
        <v>24</v>
      </c>
      <c r="S2926" s="1" t="s">
        <v>666</v>
      </c>
      <c r="T2926">
        <v>6.5665018000000002</v>
      </c>
      <c r="U2926">
        <v>53.219383499999999</v>
      </c>
      <c r="V2926" s="2">
        <v>41215</v>
      </c>
      <c r="W2926">
        <v>6</v>
      </c>
    </row>
    <row r="2927" spans="1:23" x14ac:dyDescent="0.25">
      <c r="A2927" s="1" t="s">
        <v>2928</v>
      </c>
      <c r="B2927" s="1" t="s">
        <v>7406</v>
      </c>
      <c r="C2927">
        <v>0.5</v>
      </c>
      <c r="D2927">
        <v>366</v>
      </c>
      <c r="E2927">
        <v>-241</v>
      </c>
      <c r="F2927">
        <v>3</v>
      </c>
      <c r="G2927" s="1" t="s">
        <v>6087</v>
      </c>
      <c r="H2927" s="1" t="s">
        <v>6105</v>
      </c>
      <c r="I2927">
        <v>11</v>
      </c>
      <c r="J2927">
        <v>2</v>
      </c>
      <c r="K2927">
        <v>2012</v>
      </c>
      <c r="L2927" s="1" t="s">
        <v>2763</v>
      </c>
      <c r="M2927" s="1" t="s">
        <v>666</v>
      </c>
      <c r="N2927" s="1" t="s">
        <v>79</v>
      </c>
      <c r="O2927" s="1" t="s">
        <v>30</v>
      </c>
      <c r="P2927" s="1" t="s">
        <v>23</v>
      </c>
      <c r="Q2927" s="2">
        <v>41221</v>
      </c>
      <c r="R2927" s="1" t="s">
        <v>24</v>
      </c>
      <c r="S2927" s="1" t="s">
        <v>666</v>
      </c>
      <c r="T2927">
        <v>6.5665018000000002</v>
      </c>
      <c r="U2927">
        <v>53.219383499999999</v>
      </c>
      <c r="V2927" s="2">
        <v>41215</v>
      </c>
      <c r="W2927">
        <v>6</v>
      </c>
    </row>
    <row r="2928" spans="1:23" x14ac:dyDescent="0.25">
      <c r="A2928" s="1" t="s">
        <v>2928</v>
      </c>
      <c r="B2928" s="1" t="s">
        <v>7101</v>
      </c>
      <c r="C2928">
        <v>0.5</v>
      </c>
      <c r="D2928">
        <v>81</v>
      </c>
      <c r="E2928">
        <v>-45</v>
      </c>
      <c r="F2928">
        <v>2</v>
      </c>
      <c r="G2928" s="1" t="s">
        <v>6087</v>
      </c>
      <c r="H2928" s="1" t="s">
        <v>6097</v>
      </c>
      <c r="I2928">
        <v>11</v>
      </c>
      <c r="J2928">
        <v>2</v>
      </c>
      <c r="K2928">
        <v>2012</v>
      </c>
      <c r="L2928" s="1" t="s">
        <v>2763</v>
      </c>
      <c r="M2928" s="1" t="s">
        <v>666</v>
      </c>
      <c r="N2928" s="1" t="s">
        <v>79</v>
      </c>
      <c r="O2928" s="1" t="s">
        <v>30</v>
      </c>
      <c r="P2928" s="1" t="s">
        <v>23</v>
      </c>
      <c r="Q2928" s="2">
        <v>41221</v>
      </c>
      <c r="R2928" s="1" t="s">
        <v>24</v>
      </c>
      <c r="S2928" s="1" t="s">
        <v>666</v>
      </c>
      <c r="T2928">
        <v>6.5665018000000002</v>
      </c>
      <c r="U2928">
        <v>53.219383499999999</v>
      </c>
      <c r="V2928" s="2">
        <v>41215</v>
      </c>
      <c r="W2928">
        <v>6</v>
      </c>
    </row>
    <row r="2929" spans="1:23" x14ac:dyDescent="0.25">
      <c r="A2929" s="1" t="s">
        <v>2929</v>
      </c>
      <c r="B2929" s="1" t="s">
        <v>6561</v>
      </c>
      <c r="C2929">
        <v>0</v>
      </c>
      <c r="D2929">
        <v>45</v>
      </c>
      <c r="E2929">
        <v>13</v>
      </c>
      <c r="F2929">
        <v>1</v>
      </c>
      <c r="G2929" s="1" t="s">
        <v>6053</v>
      </c>
      <c r="H2929" s="1" t="s">
        <v>6103</v>
      </c>
      <c r="I2929">
        <v>11</v>
      </c>
      <c r="J2929">
        <v>3</v>
      </c>
      <c r="K2929">
        <v>2012</v>
      </c>
      <c r="L2929" s="1" t="s">
        <v>879</v>
      </c>
      <c r="M2929" s="1" t="s">
        <v>1277</v>
      </c>
      <c r="N2929" s="1" t="s">
        <v>22</v>
      </c>
      <c r="O2929" s="1" t="s">
        <v>16</v>
      </c>
      <c r="P2929" s="1" t="s">
        <v>17</v>
      </c>
      <c r="Q2929" s="2">
        <v>41223</v>
      </c>
      <c r="R2929" s="1" t="s">
        <v>24</v>
      </c>
      <c r="S2929" s="1" t="s">
        <v>25</v>
      </c>
      <c r="T2929">
        <v>-1.5490774</v>
      </c>
      <c r="U2929">
        <v>53.8007554</v>
      </c>
      <c r="V2929" s="2">
        <v>41216</v>
      </c>
      <c r="W2929">
        <v>7</v>
      </c>
    </row>
    <row r="2930" spans="1:23" x14ac:dyDescent="0.25">
      <c r="A2930" s="1" t="s">
        <v>2930</v>
      </c>
      <c r="B2930" s="1" t="s">
        <v>6897</v>
      </c>
      <c r="C2930">
        <v>0.15</v>
      </c>
      <c r="D2930">
        <v>612</v>
      </c>
      <c r="E2930">
        <v>-65</v>
      </c>
      <c r="F2930">
        <v>2</v>
      </c>
      <c r="G2930" s="1" t="s">
        <v>6087</v>
      </c>
      <c r="H2930" s="1" t="s">
        <v>6105</v>
      </c>
      <c r="I2930">
        <v>11</v>
      </c>
      <c r="J2930">
        <v>3</v>
      </c>
      <c r="K2930">
        <v>2012</v>
      </c>
      <c r="L2930" s="1" t="s">
        <v>1597</v>
      </c>
      <c r="M2930" s="1" t="s">
        <v>2931</v>
      </c>
      <c r="N2930" s="1" t="s">
        <v>29</v>
      </c>
      <c r="O2930" s="1" t="s">
        <v>30</v>
      </c>
      <c r="P2930" s="1" t="s">
        <v>17</v>
      </c>
      <c r="Q2930" s="2">
        <v>41221</v>
      </c>
      <c r="R2930" s="1" t="s">
        <v>24</v>
      </c>
      <c r="S2930" s="1" t="s">
        <v>31</v>
      </c>
      <c r="T2930">
        <v>6.3927259999999997</v>
      </c>
      <c r="U2930">
        <v>45.675535000000004</v>
      </c>
      <c r="V2930" s="2">
        <v>41216</v>
      </c>
      <c r="W2930">
        <v>5</v>
      </c>
    </row>
    <row r="2931" spans="1:23" x14ac:dyDescent="0.25">
      <c r="A2931" s="1" t="s">
        <v>2932</v>
      </c>
      <c r="B2931" s="1" t="s">
        <v>7407</v>
      </c>
      <c r="C2931">
        <v>0.1</v>
      </c>
      <c r="D2931">
        <v>151</v>
      </c>
      <c r="E2931">
        <v>13</v>
      </c>
      <c r="F2931">
        <v>2</v>
      </c>
      <c r="G2931" s="1" t="s">
        <v>6056</v>
      </c>
      <c r="H2931" s="1" t="s">
        <v>6072</v>
      </c>
      <c r="I2931">
        <v>11</v>
      </c>
      <c r="J2931">
        <v>5</v>
      </c>
      <c r="K2931">
        <v>2012</v>
      </c>
      <c r="L2931" s="1" t="s">
        <v>309</v>
      </c>
      <c r="M2931" s="1" t="s">
        <v>424</v>
      </c>
      <c r="N2931" s="1" t="s">
        <v>29</v>
      </c>
      <c r="O2931" s="1" t="s">
        <v>30</v>
      </c>
      <c r="P2931" s="1" t="s">
        <v>35</v>
      </c>
      <c r="Q2931" s="2">
        <v>41219</v>
      </c>
      <c r="R2931" s="1" t="s">
        <v>39</v>
      </c>
      <c r="S2931" s="1" t="s">
        <v>31</v>
      </c>
      <c r="T2931">
        <v>4.9470710000000002</v>
      </c>
      <c r="U2931">
        <v>45.698937999999998</v>
      </c>
      <c r="V2931" s="2">
        <v>41218</v>
      </c>
      <c r="W2931">
        <v>1</v>
      </c>
    </row>
    <row r="2932" spans="1:23" x14ac:dyDescent="0.25">
      <c r="A2932" s="1" t="s">
        <v>2933</v>
      </c>
      <c r="B2932" s="1" t="s">
        <v>7409</v>
      </c>
      <c r="C2932">
        <v>0.1</v>
      </c>
      <c r="D2932">
        <v>656</v>
      </c>
      <c r="E2932">
        <v>-36</v>
      </c>
      <c r="F2932">
        <v>2</v>
      </c>
      <c r="G2932" s="1" t="s">
        <v>6056</v>
      </c>
      <c r="H2932" s="1" t="s">
        <v>6057</v>
      </c>
      <c r="I2932">
        <v>11</v>
      </c>
      <c r="J2932">
        <v>5</v>
      </c>
      <c r="K2932">
        <v>2012</v>
      </c>
      <c r="L2932" s="1" t="s">
        <v>946</v>
      </c>
      <c r="M2932" s="1" t="s">
        <v>1489</v>
      </c>
      <c r="N2932" s="1" t="s">
        <v>68</v>
      </c>
      <c r="O2932" s="1" t="s">
        <v>30</v>
      </c>
      <c r="P2932" s="1" t="s">
        <v>17</v>
      </c>
      <c r="Q2932" s="2">
        <v>41222</v>
      </c>
      <c r="R2932" s="1" t="s">
        <v>24</v>
      </c>
      <c r="S2932" s="1" t="s">
        <v>118</v>
      </c>
      <c r="T2932">
        <v>7.1389575000000001</v>
      </c>
      <c r="U2932">
        <v>51.602053400000003</v>
      </c>
      <c r="V2932" s="2">
        <v>41218</v>
      </c>
      <c r="W2932">
        <v>4</v>
      </c>
    </row>
    <row r="2933" spans="1:23" x14ac:dyDescent="0.25">
      <c r="A2933" s="1" t="s">
        <v>2933</v>
      </c>
      <c r="B2933" s="1" t="s">
        <v>7001</v>
      </c>
      <c r="C2933">
        <v>0</v>
      </c>
      <c r="D2933">
        <v>159</v>
      </c>
      <c r="E2933">
        <v>60</v>
      </c>
      <c r="F2933">
        <v>3</v>
      </c>
      <c r="G2933" s="1" t="s">
        <v>6056</v>
      </c>
      <c r="H2933" s="1" t="s">
        <v>6129</v>
      </c>
      <c r="I2933">
        <v>11</v>
      </c>
      <c r="J2933">
        <v>5</v>
      </c>
      <c r="K2933">
        <v>2012</v>
      </c>
      <c r="L2933" s="1" t="s">
        <v>946</v>
      </c>
      <c r="M2933" s="1" t="s">
        <v>1489</v>
      </c>
      <c r="N2933" s="1" t="s">
        <v>68</v>
      </c>
      <c r="O2933" s="1" t="s">
        <v>30</v>
      </c>
      <c r="P2933" s="1" t="s">
        <v>17</v>
      </c>
      <c r="Q2933" s="2">
        <v>41222</v>
      </c>
      <c r="R2933" s="1" t="s">
        <v>24</v>
      </c>
      <c r="S2933" s="1" t="s">
        <v>118</v>
      </c>
      <c r="T2933">
        <v>7.1389575000000001</v>
      </c>
      <c r="U2933">
        <v>51.602053400000003</v>
      </c>
      <c r="V2933" s="2">
        <v>41218</v>
      </c>
      <c r="W2933">
        <v>4</v>
      </c>
    </row>
    <row r="2934" spans="1:23" x14ac:dyDescent="0.25">
      <c r="A2934" s="1" t="s">
        <v>2933</v>
      </c>
      <c r="B2934" s="1" t="s">
        <v>6740</v>
      </c>
      <c r="C2934">
        <v>0</v>
      </c>
      <c r="D2934">
        <v>78</v>
      </c>
      <c r="E2934">
        <v>24</v>
      </c>
      <c r="F2934">
        <v>6</v>
      </c>
      <c r="G2934" s="1" t="s">
        <v>6053</v>
      </c>
      <c r="H2934" s="1" t="s">
        <v>6081</v>
      </c>
      <c r="I2934">
        <v>11</v>
      </c>
      <c r="J2934">
        <v>5</v>
      </c>
      <c r="K2934">
        <v>2012</v>
      </c>
      <c r="L2934" s="1" t="s">
        <v>946</v>
      </c>
      <c r="M2934" s="1" t="s">
        <v>1489</v>
      </c>
      <c r="N2934" s="1" t="s">
        <v>68</v>
      </c>
      <c r="O2934" s="1" t="s">
        <v>30</v>
      </c>
      <c r="P2934" s="1" t="s">
        <v>17</v>
      </c>
      <c r="Q2934" s="2">
        <v>41222</v>
      </c>
      <c r="R2934" s="1" t="s">
        <v>24</v>
      </c>
      <c r="S2934" s="1" t="s">
        <v>118</v>
      </c>
      <c r="T2934">
        <v>7.1389575000000001</v>
      </c>
      <c r="U2934">
        <v>51.602053400000003</v>
      </c>
      <c r="V2934" s="2">
        <v>41218</v>
      </c>
      <c r="W2934">
        <v>4</v>
      </c>
    </row>
    <row r="2935" spans="1:23" x14ac:dyDescent="0.25">
      <c r="A2935" s="1" t="s">
        <v>2933</v>
      </c>
      <c r="B2935" s="1" t="s">
        <v>7410</v>
      </c>
      <c r="C2935">
        <v>0</v>
      </c>
      <c r="D2935">
        <v>305</v>
      </c>
      <c r="E2935">
        <v>110</v>
      </c>
      <c r="F2935">
        <v>7</v>
      </c>
      <c r="G2935" s="1" t="s">
        <v>6087</v>
      </c>
      <c r="H2935" s="1" t="s">
        <v>6088</v>
      </c>
      <c r="I2935">
        <v>11</v>
      </c>
      <c r="J2935">
        <v>5</v>
      </c>
      <c r="K2935">
        <v>2012</v>
      </c>
      <c r="L2935" s="1" t="s">
        <v>946</v>
      </c>
      <c r="M2935" s="1" t="s">
        <v>1489</v>
      </c>
      <c r="N2935" s="1" t="s">
        <v>68</v>
      </c>
      <c r="O2935" s="1" t="s">
        <v>30</v>
      </c>
      <c r="P2935" s="1" t="s">
        <v>17</v>
      </c>
      <c r="Q2935" s="2">
        <v>41222</v>
      </c>
      <c r="R2935" s="1" t="s">
        <v>24</v>
      </c>
      <c r="S2935" s="1" t="s">
        <v>118</v>
      </c>
      <c r="T2935">
        <v>7.1389575000000001</v>
      </c>
      <c r="U2935">
        <v>51.602053400000003</v>
      </c>
      <c r="V2935" s="2">
        <v>41218</v>
      </c>
      <c r="W2935">
        <v>4</v>
      </c>
    </row>
    <row r="2936" spans="1:23" x14ac:dyDescent="0.25">
      <c r="A2936" s="1" t="s">
        <v>2934</v>
      </c>
      <c r="B2936" s="1" t="s">
        <v>6852</v>
      </c>
      <c r="C2936">
        <v>0</v>
      </c>
      <c r="D2936">
        <v>310</v>
      </c>
      <c r="E2936">
        <v>12</v>
      </c>
      <c r="F2936">
        <v>4</v>
      </c>
      <c r="G2936" s="1" t="s">
        <v>6053</v>
      </c>
      <c r="H2936" s="1" t="s">
        <v>6099</v>
      </c>
      <c r="I2936">
        <v>11</v>
      </c>
      <c r="J2936">
        <v>5</v>
      </c>
      <c r="K2936">
        <v>2012</v>
      </c>
      <c r="L2936" s="1" t="s">
        <v>459</v>
      </c>
      <c r="M2936" s="1" t="s">
        <v>175</v>
      </c>
      <c r="N2936" s="1" t="s">
        <v>60</v>
      </c>
      <c r="O2936" s="1" t="s">
        <v>52</v>
      </c>
      <c r="P2936" s="1" t="s">
        <v>35</v>
      </c>
      <c r="Q2936" s="2">
        <v>41222</v>
      </c>
      <c r="R2936" s="1" t="s">
        <v>24</v>
      </c>
      <c r="S2936" s="1" t="s">
        <v>176</v>
      </c>
      <c r="T2936">
        <v>2.1734035</v>
      </c>
      <c r="U2936">
        <v>41.385063899999999</v>
      </c>
      <c r="V2936" s="2">
        <v>41218</v>
      </c>
      <c r="W2936">
        <v>4</v>
      </c>
    </row>
    <row r="2937" spans="1:23" x14ac:dyDescent="0.25">
      <c r="A2937" s="1" t="s">
        <v>2935</v>
      </c>
      <c r="B2937" s="1" t="s">
        <v>6688</v>
      </c>
      <c r="C2937">
        <v>0</v>
      </c>
      <c r="D2937">
        <v>42</v>
      </c>
      <c r="E2937">
        <v>15</v>
      </c>
      <c r="F2937">
        <v>3</v>
      </c>
      <c r="G2937" s="1" t="s">
        <v>6053</v>
      </c>
      <c r="H2937" s="1" t="s">
        <v>6081</v>
      </c>
      <c r="I2937">
        <v>11</v>
      </c>
      <c r="J2937">
        <v>5</v>
      </c>
      <c r="K2937">
        <v>2012</v>
      </c>
      <c r="L2937" s="1" t="s">
        <v>680</v>
      </c>
      <c r="M2937" s="1" t="s">
        <v>435</v>
      </c>
      <c r="N2937" s="1" t="s">
        <v>68</v>
      </c>
      <c r="O2937" s="1" t="s">
        <v>30</v>
      </c>
      <c r="P2937" s="1" t="s">
        <v>23</v>
      </c>
      <c r="Q2937" s="2">
        <v>41223</v>
      </c>
      <c r="R2937" s="1" t="s">
        <v>24</v>
      </c>
      <c r="S2937" s="1" t="s">
        <v>118</v>
      </c>
      <c r="T2937">
        <v>7.0115552000000001</v>
      </c>
      <c r="U2937">
        <v>51.455643199999997</v>
      </c>
      <c r="V2937" s="2">
        <v>41218</v>
      </c>
      <c r="W2937">
        <v>5</v>
      </c>
    </row>
    <row r="2938" spans="1:23" x14ac:dyDescent="0.25">
      <c r="A2938" s="1" t="s">
        <v>2936</v>
      </c>
      <c r="B2938" s="1" t="s">
        <v>6565</v>
      </c>
      <c r="C2938">
        <v>0</v>
      </c>
      <c r="D2938">
        <v>180</v>
      </c>
      <c r="E2938">
        <v>38</v>
      </c>
      <c r="F2938">
        <v>4</v>
      </c>
      <c r="G2938" s="1" t="s">
        <v>6056</v>
      </c>
      <c r="H2938" s="1" t="s">
        <v>6129</v>
      </c>
      <c r="I2938">
        <v>11</v>
      </c>
      <c r="J2938">
        <v>5</v>
      </c>
      <c r="K2938">
        <v>2012</v>
      </c>
      <c r="L2938" s="1" t="s">
        <v>722</v>
      </c>
      <c r="M2938" s="1" t="s">
        <v>223</v>
      </c>
      <c r="N2938" s="1" t="s">
        <v>29</v>
      </c>
      <c r="O2938" s="1" t="s">
        <v>30</v>
      </c>
      <c r="P2938" s="1" t="s">
        <v>23</v>
      </c>
      <c r="Q2938" s="2">
        <v>41222</v>
      </c>
      <c r="R2938" s="1" t="s">
        <v>24</v>
      </c>
      <c r="S2938" s="1" t="s">
        <v>43</v>
      </c>
      <c r="T2938">
        <v>5.3697800000000004</v>
      </c>
      <c r="U2938">
        <v>43.296481999999997</v>
      </c>
      <c r="V2938" s="2">
        <v>41218</v>
      </c>
      <c r="W2938">
        <v>4</v>
      </c>
    </row>
    <row r="2939" spans="1:23" x14ac:dyDescent="0.25">
      <c r="A2939" s="1" t="s">
        <v>2937</v>
      </c>
      <c r="B2939" s="1" t="s">
        <v>7411</v>
      </c>
      <c r="C2939">
        <v>0.15</v>
      </c>
      <c r="D2939">
        <v>598</v>
      </c>
      <c r="E2939">
        <v>-49</v>
      </c>
      <c r="F2939">
        <v>4</v>
      </c>
      <c r="G2939" s="1" t="s">
        <v>6087</v>
      </c>
      <c r="H2939" s="1" t="s">
        <v>6088</v>
      </c>
      <c r="I2939">
        <v>11</v>
      </c>
      <c r="J2939">
        <v>5</v>
      </c>
      <c r="K2939">
        <v>2012</v>
      </c>
      <c r="L2939" s="1" t="s">
        <v>2304</v>
      </c>
      <c r="M2939" s="1" t="s">
        <v>2938</v>
      </c>
      <c r="N2939" s="1" t="s">
        <v>29</v>
      </c>
      <c r="O2939" s="1" t="s">
        <v>30</v>
      </c>
      <c r="P2939" s="1" t="s">
        <v>17</v>
      </c>
      <c r="Q2939" s="2">
        <v>41224</v>
      </c>
      <c r="R2939" s="1" t="s">
        <v>24</v>
      </c>
      <c r="S2939" s="1" t="s">
        <v>31</v>
      </c>
      <c r="T2939">
        <v>5.2721200000000001</v>
      </c>
      <c r="U2939">
        <v>45.597107999999999</v>
      </c>
      <c r="V2939" s="2">
        <v>41218</v>
      </c>
      <c r="W2939">
        <v>6</v>
      </c>
    </row>
    <row r="2940" spans="1:23" x14ac:dyDescent="0.25">
      <c r="A2940" s="1" t="s">
        <v>2939</v>
      </c>
      <c r="B2940" s="1" t="s">
        <v>7408</v>
      </c>
      <c r="C2940">
        <v>0.6</v>
      </c>
      <c r="D2940">
        <v>86</v>
      </c>
      <c r="E2940">
        <v>-82</v>
      </c>
      <c r="F2940">
        <v>4</v>
      </c>
      <c r="G2940" s="1" t="s">
        <v>6056</v>
      </c>
      <c r="H2940" s="1" t="s">
        <v>6072</v>
      </c>
      <c r="I2940">
        <v>11</v>
      </c>
      <c r="J2940">
        <v>5</v>
      </c>
      <c r="K2940">
        <v>2012</v>
      </c>
      <c r="L2940" s="1" t="s">
        <v>481</v>
      </c>
      <c r="M2940" s="1" t="s">
        <v>2940</v>
      </c>
      <c r="N2940" s="1" t="s">
        <v>51</v>
      </c>
      <c r="O2940" s="1" t="s">
        <v>52</v>
      </c>
      <c r="P2940" s="1" t="s">
        <v>23</v>
      </c>
      <c r="Q2940" s="2">
        <v>41221</v>
      </c>
      <c r="R2940" s="1" t="s">
        <v>39</v>
      </c>
      <c r="S2940" s="1" t="s">
        <v>2941</v>
      </c>
      <c r="T2940">
        <v>15.8056041</v>
      </c>
      <c r="U2940">
        <v>40.6404067</v>
      </c>
      <c r="V2940" s="2">
        <v>41218</v>
      </c>
      <c r="W2940">
        <v>3</v>
      </c>
    </row>
    <row r="2941" spans="1:23" x14ac:dyDescent="0.25">
      <c r="A2941" s="1" t="s">
        <v>2942</v>
      </c>
      <c r="B2941" s="1" t="s">
        <v>6936</v>
      </c>
      <c r="C2941">
        <v>0.5</v>
      </c>
      <c r="D2941">
        <v>38</v>
      </c>
      <c r="E2941">
        <v>-9</v>
      </c>
      <c r="F2941">
        <v>3</v>
      </c>
      <c r="G2941" s="1" t="s">
        <v>6056</v>
      </c>
      <c r="H2941" s="1" t="s">
        <v>6129</v>
      </c>
      <c r="I2941">
        <v>11</v>
      </c>
      <c r="J2941">
        <v>5</v>
      </c>
      <c r="K2941">
        <v>2012</v>
      </c>
      <c r="L2941" s="1" t="s">
        <v>1481</v>
      </c>
      <c r="M2941" s="1" t="s">
        <v>150</v>
      </c>
      <c r="N2941" s="1" t="s">
        <v>151</v>
      </c>
      <c r="O2941" s="1" t="s">
        <v>52</v>
      </c>
      <c r="P2941" s="1" t="s">
        <v>23</v>
      </c>
      <c r="Q2941" s="2">
        <v>41225</v>
      </c>
      <c r="R2941" s="1" t="s">
        <v>24</v>
      </c>
      <c r="S2941" s="1" t="s">
        <v>152</v>
      </c>
      <c r="T2941">
        <v>-9.1393366</v>
      </c>
      <c r="U2941">
        <v>38.722252400000002</v>
      </c>
      <c r="V2941" s="2">
        <v>41218</v>
      </c>
      <c r="W2941">
        <v>7</v>
      </c>
    </row>
    <row r="2942" spans="1:23" x14ac:dyDescent="0.25">
      <c r="A2942" s="1" t="s">
        <v>2943</v>
      </c>
      <c r="B2942" s="1" t="s">
        <v>6345</v>
      </c>
      <c r="C2942">
        <v>0</v>
      </c>
      <c r="D2942">
        <v>37</v>
      </c>
      <c r="E2942">
        <v>7</v>
      </c>
      <c r="F2942">
        <v>3</v>
      </c>
      <c r="G2942" s="1" t="s">
        <v>6053</v>
      </c>
      <c r="H2942" s="1" t="s">
        <v>6067</v>
      </c>
      <c r="I2942">
        <v>11</v>
      </c>
      <c r="J2942">
        <v>6</v>
      </c>
      <c r="K2942">
        <v>2012</v>
      </c>
      <c r="L2942" s="1" t="s">
        <v>2944</v>
      </c>
      <c r="M2942" s="1" t="s">
        <v>2227</v>
      </c>
      <c r="N2942" s="1" t="s">
        <v>51</v>
      </c>
      <c r="O2942" s="1" t="s">
        <v>52</v>
      </c>
      <c r="P2942" s="1" t="s">
        <v>23</v>
      </c>
      <c r="Q2942" s="2">
        <v>41223</v>
      </c>
      <c r="R2942" s="1" t="s">
        <v>24</v>
      </c>
      <c r="S2942" s="1" t="s">
        <v>134</v>
      </c>
      <c r="T2942">
        <v>11.7124294</v>
      </c>
      <c r="U2942">
        <v>44.359999600000002</v>
      </c>
      <c r="V2942" s="2">
        <v>41219</v>
      </c>
      <c r="W2942">
        <v>4</v>
      </c>
    </row>
    <row r="2943" spans="1:23" x14ac:dyDescent="0.25">
      <c r="A2943" s="1" t="s">
        <v>2945</v>
      </c>
      <c r="B2943" s="1" t="s">
        <v>6541</v>
      </c>
      <c r="C2943">
        <v>0</v>
      </c>
      <c r="D2943">
        <v>325</v>
      </c>
      <c r="E2943">
        <v>124</v>
      </c>
      <c r="F2943">
        <v>6</v>
      </c>
      <c r="G2943" s="1" t="s">
        <v>6053</v>
      </c>
      <c r="H2943" s="1" t="s">
        <v>6062</v>
      </c>
      <c r="I2943">
        <v>11</v>
      </c>
      <c r="J2943">
        <v>6</v>
      </c>
      <c r="K2943">
        <v>2012</v>
      </c>
      <c r="L2943" s="1" t="s">
        <v>1533</v>
      </c>
      <c r="M2943" s="1" t="s">
        <v>639</v>
      </c>
      <c r="N2943" s="1" t="s">
        <v>22</v>
      </c>
      <c r="O2943" s="1" t="s">
        <v>16</v>
      </c>
      <c r="P2943" s="1" t="s">
        <v>23</v>
      </c>
      <c r="Q2943" s="2">
        <v>41225</v>
      </c>
      <c r="R2943" s="1" t="s">
        <v>24</v>
      </c>
      <c r="S2943" s="1" t="s">
        <v>25</v>
      </c>
      <c r="T2943">
        <v>-0.4200255</v>
      </c>
      <c r="U2943">
        <v>51.878670700000001</v>
      </c>
      <c r="V2943" s="2">
        <v>41219</v>
      </c>
      <c r="W2943">
        <v>6</v>
      </c>
    </row>
    <row r="2944" spans="1:23" x14ac:dyDescent="0.25">
      <c r="A2944" s="1" t="s">
        <v>2946</v>
      </c>
      <c r="B2944" s="1" t="s">
        <v>7412</v>
      </c>
      <c r="C2944">
        <v>0</v>
      </c>
      <c r="D2944">
        <v>838</v>
      </c>
      <c r="E2944">
        <v>0</v>
      </c>
      <c r="F2944">
        <v>3</v>
      </c>
      <c r="G2944" s="1" t="s">
        <v>6053</v>
      </c>
      <c r="H2944" s="1" t="s">
        <v>6099</v>
      </c>
      <c r="I2944">
        <v>11</v>
      </c>
      <c r="J2944">
        <v>6</v>
      </c>
      <c r="K2944">
        <v>2012</v>
      </c>
      <c r="L2944" s="1" t="s">
        <v>1869</v>
      </c>
      <c r="M2944" s="1" t="s">
        <v>336</v>
      </c>
      <c r="N2944" s="1" t="s">
        <v>51</v>
      </c>
      <c r="O2944" s="1" t="s">
        <v>52</v>
      </c>
      <c r="P2944" s="1" t="s">
        <v>23</v>
      </c>
      <c r="Q2944" s="2">
        <v>41220</v>
      </c>
      <c r="R2944" s="1" t="s">
        <v>39</v>
      </c>
      <c r="S2944" s="1" t="s">
        <v>337</v>
      </c>
      <c r="T2944">
        <v>16.871871500000001</v>
      </c>
      <c r="U2944">
        <v>41.117143200000001</v>
      </c>
      <c r="V2944" s="2">
        <v>41219</v>
      </c>
      <c r="W2944">
        <v>1</v>
      </c>
    </row>
    <row r="2945" spans="1:23" x14ac:dyDescent="0.25">
      <c r="A2945" s="1" t="s">
        <v>2946</v>
      </c>
      <c r="B2945" s="1" t="s">
        <v>6745</v>
      </c>
      <c r="C2945">
        <v>0</v>
      </c>
      <c r="D2945">
        <v>376</v>
      </c>
      <c r="E2945">
        <v>30</v>
      </c>
      <c r="F2945">
        <v>7</v>
      </c>
      <c r="G2945" s="1" t="s">
        <v>6053</v>
      </c>
      <c r="H2945" s="1" t="s">
        <v>6059</v>
      </c>
      <c r="I2945">
        <v>11</v>
      </c>
      <c r="J2945">
        <v>6</v>
      </c>
      <c r="K2945">
        <v>2012</v>
      </c>
      <c r="L2945" s="1" t="s">
        <v>1869</v>
      </c>
      <c r="M2945" s="1" t="s">
        <v>336</v>
      </c>
      <c r="N2945" s="1" t="s">
        <v>51</v>
      </c>
      <c r="O2945" s="1" t="s">
        <v>52</v>
      </c>
      <c r="P2945" s="1" t="s">
        <v>23</v>
      </c>
      <c r="Q2945" s="2">
        <v>41220</v>
      </c>
      <c r="R2945" s="1" t="s">
        <v>39</v>
      </c>
      <c r="S2945" s="1" t="s">
        <v>337</v>
      </c>
      <c r="T2945">
        <v>16.871871500000001</v>
      </c>
      <c r="U2945">
        <v>41.117143200000001</v>
      </c>
      <c r="V2945" s="2">
        <v>41219</v>
      </c>
      <c r="W2945">
        <v>1</v>
      </c>
    </row>
    <row r="2946" spans="1:23" x14ac:dyDescent="0.25">
      <c r="A2946" s="1" t="s">
        <v>2946</v>
      </c>
      <c r="B2946" s="1" t="s">
        <v>6188</v>
      </c>
      <c r="C2946">
        <v>0.4</v>
      </c>
      <c r="D2946">
        <v>200</v>
      </c>
      <c r="E2946">
        <v>-40</v>
      </c>
      <c r="F2946">
        <v>2</v>
      </c>
      <c r="G2946" s="1" t="s">
        <v>6087</v>
      </c>
      <c r="H2946" s="1" t="s">
        <v>6097</v>
      </c>
      <c r="I2946">
        <v>11</v>
      </c>
      <c r="J2946">
        <v>6</v>
      </c>
      <c r="K2946">
        <v>2012</v>
      </c>
      <c r="L2946" s="1" t="s">
        <v>1869</v>
      </c>
      <c r="M2946" s="1" t="s">
        <v>336</v>
      </c>
      <c r="N2946" s="1" t="s">
        <v>51</v>
      </c>
      <c r="O2946" s="1" t="s">
        <v>52</v>
      </c>
      <c r="P2946" s="1" t="s">
        <v>23</v>
      </c>
      <c r="Q2946" s="2">
        <v>41220</v>
      </c>
      <c r="R2946" s="1" t="s">
        <v>39</v>
      </c>
      <c r="S2946" s="1" t="s">
        <v>337</v>
      </c>
      <c r="T2946">
        <v>16.871871500000001</v>
      </c>
      <c r="U2946">
        <v>41.117143200000001</v>
      </c>
      <c r="V2946" s="2">
        <v>41219</v>
      </c>
      <c r="W2946">
        <v>1</v>
      </c>
    </row>
    <row r="2947" spans="1:23" x14ac:dyDescent="0.25">
      <c r="A2947" s="1" t="s">
        <v>2947</v>
      </c>
      <c r="B2947" s="1" t="s">
        <v>6336</v>
      </c>
      <c r="C2947">
        <v>0.2</v>
      </c>
      <c r="D2947">
        <v>106</v>
      </c>
      <c r="E2947">
        <v>28</v>
      </c>
      <c r="F2947">
        <v>5</v>
      </c>
      <c r="G2947" s="1" t="s">
        <v>6053</v>
      </c>
      <c r="H2947" s="1" t="s">
        <v>6062</v>
      </c>
      <c r="I2947">
        <v>11</v>
      </c>
      <c r="J2947">
        <v>6</v>
      </c>
      <c r="K2947">
        <v>2012</v>
      </c>
      <c r="L2947" s="1" t="s">
        <v>2828</v>
      </c>
      <c r="M2947" s="1" t="s">
        <v>284</v>
      </c>
      <c r="N2947" s="1" t="s">
        <v>68</v>
      </c>
      <c r="O2947" s="1" t="s">
        <v>30</v>
      </c>
      <c r="P2947" s="1" t="s">
        <v>35</v>
      </c>
      <c r="Q2947" s="2">
        <v>41220</v>
      </c>
      <c r="R2947" s="1" t="s">
        <v>39</v>
      </c>
      <c r="S2947" s="1" t="s">
        <v>284</v>
      </c>
      <c r="T2947">
        <v>13.404954</v>
      </c>
      <c r="U2947">
        <v>52.520006600000002</v>
      </c>
      <c r="V2947" s="2">
        <v>41219</v>
      </c>
      <c r="W2947">
        <v>1</v>
      </c>
    </row>
    <row r="2948" spans="1:23" x14ac:dyDescent="0.25">
      <c r="A2948" s="1" t="s">
        <v>2948</v>
      </c>
      <c r="B2948" s="1" t="s">
        <v>6456</v>
      </c>
      <c r="C2948">
        <v>0</v>
      </c>
      <c r="D2948">
        <v>69</v>
      </c>
      <c r="E2948">
        <v>11</v>
      </c>
      <c r="F2948">
        <v>3</v>
      </c>
      <c r="G2948" s="1" t="s">
        <v>6053</v>
      </c>
      <c r="H2948" s="1" t="s">
        <v>6112</v>
      </c>
      <c r="I2948">
        <v>11</v>
      </c>
      <c r="J2948">
        <v>7</v>
      </c>
      <c r="K2948">
        <v>2012</v>
      </c>
      <c r="L2948" s="1" t="s">
        <v>2949</v>
      </c>
      <c r="M2948" s="1" t="s">
        <v>56</v>
      </c>
      <c r="N2948" s="1" t="s">
        <v>57</v>
      </c>
      <c r="O2948" s="1" t="s">
        <v>30</v>
      </c>
      <c r="P2948" s="1" t="s">
        <v>35</v>
      </c>
      <c r="Q2948" s="2">
        <v>41222</v>
      </c>
      <c r="R2948" s="1" t="s">
        <v>18</v>
      </c>
      <c r="S2948" s="1" t="s">
        <v>56</v>
      </c>
      <c r="T2948">
        <v>16.3738189</v>
      </c>
      <c r="U2948">
        <v>48.208174300000003</v>
      </c>
      <c r="V2948" s="2">
        <v>41220</v>
      </c>
      <c r="W2948">
        <v>2</v>
      </c>
    </row>
    <row r="2949" spans="1:23" x14ac:dyDescent="0.25">
      <c r="A2949" s="1" t="s">
        <v>2950</v>
      </c>
      <c r="B2949" s="1" t="s">
        <v>6158</v>
      </c>
      <c r="C2949">
        <v>0</v>
      </c>
      <c r="D2949">
        <v>126</v>
      </c>
      <c r="E2949">
        <v>16</v>
      </c>
      <c r="F2949">
        <v>10</v>
      </c>
      <c r="G2949" s="1" t="s">
        <v>6053</v>
      </c>
      <c r="H2949" s="1" t="s">
        <v>6081</v>
      </c>
      <c r="I2949">
        <v>11</v>
      </c>
      <c r="J2949">
        <v>7</v>
      </c>
      <c r="K2949">
        <v>2012</v>
      </c>
      <c r="L2949" s="1" t="s">
        <v>2557</v>
      </c>
      <c r="M2949" s="1" t="s">
        <v>1332</v>
      </c>
      <c r="N2949" s="1" t="s">
        <v>57</v>
      </c>
      <c r="O2949" s="1" t="s">
        <v>30</v>
      </c>
      <c r="P2949" s="1" t="s">
        <v>23</v>
      </c>
      <c r="Q2949" s="2">
        <v>41224</v>
      </c>
      <c r="R2949" s="1" t="s">
        <v>24</v>
      </c>
      <c r="S2949" s="1" t="s">
        <v>1333</v>
      </c>
      <c r="T2949">
        <v>15.439503999999999</v>
      </c>
      <c r="U2949">
        <v>47.070714000000002</v>
      </c>
      <c r="V2949" s="2">
        <v>41220</v>
      </c>
      <c r="W2949">
        <v>4</v>
      </c>
    </row>
    <row r="2950" spans="1:23" x14ac:dyDescent="0.25">
      <c r="A2950" s="1" t="s">
        <v>2951</v>
      </c>
      <c r="B2950" s="1" t="s">
        <v>6899</v>
      </c>
      <c r="C2950">
        <v>0.5</v>
      </c>
      <c r="D2950">
        <v>124</v>
      </c>
      <c r="E2950">
        <v>-105</v>
      </c>
      <c r="F2950">
        <v>4</v>
      </c>
      <c r="G2950" s="1" t="s">
        <v>6053</v>
      </c>
      <c r="H2950" s="1" t="s">
        <v>6062</v>
      </c>
      <c r="I2950">
        <v>11</v>
      </c>
      <c r="J2950">
        <v>7</v>
      </c>
      <c r="K2950">
        <v>2012</v>
      </c>
      <c r="L2950" s="1" t="s">
        <v>2952</v>
      </c>
      <c r="M2950" s="1" t="s">
        <v>583</v>
      </c>
      <c r="N2950" s="1" t="s">
        <v>79</v>
      </c>
      <c r="O2950" s="1" t="s">
        <v>30</v>
      </c>
      <c r="P2950" s="1" t="s">
        <v>17</v>
      </c>
      <c r="Q2950" s="2">
        <v>41227</v>
      </c>
      <c r="R2950" s="1" t="s">
        <v>24</v>
      </c>
      <c r="S2950" s="1" t="s">
        <v>583</v>
      </c>
      <c r="T2950">
        <v>5.1214200999999999</v>
      </c>
      <c r="U2950">
        <v>52.090737400000002</v>
      </c>
      <c r="V2950" s="2">
        <v>41220</v>
      </c>
      <c r="W2950">
        <v>7</v>
      </c>
    </row>
    <row r="2951" spans="1:23" x14ac:dyDescent="0.25">
      <c r="A2951" s="1" t="s">
        <v>2953</v>
      </c>
      <c r="B2951" s="1" t="s">
        <v>6378</v>
      </c>
      <c r="C2951">
        <v>0</v>
      </c>
      <c r="D2951">
        <v>52</v>
      </c>
      <c r="E2951">
        <v>18</v>
      </c>
      <c r="F2951">
        <v>2</v>
      </c>
      <c r="G2951" s="1" t="s">
        <v>6053</v>
      </c>
      <c r="H2951" s="1" t="s">
        <v>6059</v>
      </c>
      <c r="I2951">
        <v>11</v>
      </c>
      <c r="J2951">
        <v>8</v>
      </c>
      <c r="K2951">
        <v>2012</v>
      </c>
      <c r="L2951" s="1" t="s">
        <v>2954</v>
      </c>
      <c r="M2951" s="1" t="s">
        <v>976</v>
      </c>
      <c r="N2951" s="1" t="s">
        <v>29</v>
      </c>
      <c r="O2951" s="1" t="s">
        <v>30</v>
      </c>
      <c r="P2951" s="1" t="s">
        <v>35</v>
      </c>
      <c r="Q2951" s="2">
        <v>41228</v>
      </c>
      <c r="R2951" s="1" t="s">
        <v>24</v>
      </c>
      <c r="S2951" s="1" t="s">
        <v>43</v>
      </c>
      <c r="T2951">
        <v>5.4474270000000002</v>
      </c>
      <c r="U2951">
        <v>43.529741999999999</v>
      </c>
      <c r="V2951" s="2">
        <v>41221</v>
      </c>
      <c r="W2951">
        <v>7</v>
      </c>
    </row>
    <row r="2952" spans="1:23" x14ac:dyDescent="0.25">
      <c r="A2952" s="1" t="s">
        <v>2955</v>
      </c>
      <c r="B2952" s="1" t="s">
        <v>6623</v>
      </c>
      <c r="C2952">
        <v>0</v>
      </c>
      <c r="D2952">
        <v>176</v>
      </c>
      <c r="E2952">
        <v>19</v>
      </c>
      <c r="F2952">
        <v>3</v>
      </c>
      <c r="G2952" s="1" t="s">
        <v>6087</v>
      </c>
      <c r="H2952" s="1" t="s">
        <v>6115</v>
      </c>
      <c r="I2952">
        <v>11</v>
      </c>
      <c r="J2952">
        <v>8</v>
      </c>
      <c r="K2952">
        <v>2012</v>
      </c>
      <c r="L2952" s="1" t="s">
        <v>219</v>
      </c>
      <c r="M2952" s="1" t="s">
        <v>1168</v>
      </c>
      <c r="N2952" s="1" t="s">
        <v>68</v>
      </c>
      <c r="O2952" s="1" t="s">
        <v>30</v>
      </c>
      <c r="P2952" s="1" t="s">
        <v>35</v>
      </c>
      <c r="Q2952" s="2">
        <v>41226</v>
      </c>
      <c r="R2952" s="1" t="s">
        <v>24</v>
      </c>
      <c r="S2952" s="1" t="s">
        <v>297</v>
      </c>
      <c r="T2952">
        <v>9.4800112999999993</v>
      </c>
      <c r="U2952">
        <v>47.6617648</v>
      </c>
      <c r="V2952" s="2">
        <v>41221</v>
      </c>
      <c r="W2952">
        <v>5</v>
      </c>
    </row>
    <row r="2953" spans="1:23" x14ac:dyDescent="0.25">
      <c r="A2953" s="1" t="s">
        <v>2956</v>
      </c>
      <c r="B2953" s="1" t="s">
        <v>6402</v>
      </c>
      <c r="C2953">
        <v>0</v>
      </c>
      <c r="D2953">
        <v>173</v>
      </c>
      <c r="E2953">
        <v>0</v>
      </c>
      <c r="F2953">
        <v>5</v>
      </c>
      <c r="G2953" s="1" t="s">
        <v>6053</v>
      </c>
      <c r="H2953" s="1" t="s">
        <v>6103</v>
      </c>
      <c r="I2953">
        <v>11</v>
      </c>
      <c r="J2953">
        <v>8</v>
      </c>
      <c r="K2953">
        <v>2012</v>
      </c>
      <c r="L2953" s="1" t="s">
        <v>295</v>
      </c>
      <c r="M2953" s="1" t="s">
        <v>2957</v>
      </c>
      <c r="N2953" s="1" t="s">
        <v>51</v>
      </c>
      <c r="O2953" s="1" t="s">
        <v>52</v>
      </c>
      <c r="P2953" s="1" t="s">
        <v>23</v>
      </c>
      <c r="Q2953" s="2">
        <v>41225</v>
      </c>
      <c r="R2953" s="1" t="s">
        <v>24</v>
      </c>
      <c r="S2953" s="1" t="s">
        <v>623</v>
      </c>
      <c r="T2953">
        <v>14.367461</v>
      </c>
      <c r="U2953">
        <v>40.789442899999997</v>
      </c>
      <c r="V2953" s="2">
        <v>41221</v>
      </c>
      <c r="W2953">
        <v>4</v>
      </c>
    </row>
    <row r="2954" spans="1:23" x14ac:dyDescent="0.25">
      <c r="A2954" s="1" t="s">
        <v>2958</v>
      </c>
      <c r="B2954" s="1" t="s">
        <v>6991</v>
      </c>
      <c r="C2954">
        <v>0.1</v>
      </c>
      <c r="D2954">
        <v>53</v>
      </c>
      <c r="E2954">
        <v>-2</v>
      </c>
      <c r="F2954">
        <v>3</v>
      </c>
      <c r="G2954" s="1" t="s">
        <v>6053</v>
      </c>
      <c r="H2954" s="1" t="s">
        <v>6062</v>
      </c>
      <c r="I2954">
        <v>11</v>
      </c>
      <c r="J2954">
        <v>8</v>
      </c>
      <c r="K2954">
        <v>2012</v>
      </c>
      <c r="L2954" s="1" t="s">
        <v>923</v>
      </c>
      <c r="M2954" s="1" t="s">
        <v>1955</v>
      </c>
      <c r="N2954" s="1" t="s">
        <v>29</v>
      </c>
      <c r="O2954" s="1" t="s">
        <v>30</v>
      </c>
      <c r="P2954" s="1" t="s">
        <v>23</v>
      </c>
      <c r="Q2954" s="2">
        <v>41224</v>
      </c>
      <c r="R2954" s="1" t="s">
        <v>18</v>
      </c>
      <c r="S2954" s="1" t="s">
        <v>114</v>
      </c>
      <c r="T2954">
        <v>2.2153309999999999</v>
      </c>
      <c r="U2954">
        <v>48.892423000000001</v>
      </c>
      <c r="V2954" s="2">
        <v>41221</v>
      </c>
      <c r="W2954">
        <v>3</v>
      </c>
    </row>
    <row r="2955" spans="1:23" x14ac:dyDescent="0.25">
      <c r="A2955" s="1" t="s">
        <v>2959</v>
      </c>
      <c r="B2955" s="1" t="s">
        <v>7000</v>
      </c>
      <c r="C2955">
        <v>0</v>
      </c>
      <c r="D2955">
        <v>147</v>
      </c>
      <c r="E2955">
        <v>42</v>
      </c>
      <c r="F2955">
        <v>3</v>
      </c>
      <c r="G2955" s="1" t="s">
        <v>6053</v>
      </c>
      <c r="H2955" s="1" t="s">
        <v>6059</v>
      </c>
      <c r="I2955">
        <v>11</v>
      </c>
      <c r="J2955">
        <v>8</v>
      </c>
      <c r="K2955">
        <v>2012</v>
      </c>
      <c r="L2955" s="1" t="s">
        <v>2327</v>
      </c>
      <c r="M2955" s="1" t="s">
        <v>1297</v>
      </c>
      <c r="N2955" s="1" t="s">
        <v>29</v>
      </c>
      <c r="O2955" s="1" t="s">
        <v>30</v>
      </c>
      <c r="P2955" s="1" t="s">
        <v>23</v>
      </c>
      <c r="Q2955" s="2">
        <v>41227</v>
      </c>
      <c r="R2955" s="1" t="s">
        <v>24</v>
      </c>
      <c r="S2955" s="1" t="s">
        <v>183</v>
      </c>
      <c r="T2955">
        <v>5.3844231000000002</v>
      </c>
      <c r="U2955">
        <v>49.159876400000002</v>
      </c>
      <c r="V2955" s="2">
        <v>41221</v>
      </c>
      <c r="W2955">
        <v>6</v>
      </c>
    </row>
    <row r="2956" spans="1:23" x14ac:dyDescent="0.25">
      <c r="A2956" s="1" t="s">
        <v>2959</v>
      </c>
      <c r="B2956" s="1" t="s">
        <v>6857</v>
      </c>
      <c r="C2956">
        <v>0</v>
      </c>
      <c r="D2956">
        <v>30</v>
      </c>
      <c r="E2956">
        <v>5</v>
      </c>
      <c r="F2956">
        <v>1</v>
      </c>
      <c r="G2956" s="1" t="s">
        <v>6053</v>
      </c>
      <c r="H2956" s="1" t="s">
        <v>6081</v>
      </c>
      <c r="I2956">
        <v>11</v>
      </c>
      <c r="J2956">
        <v>8</v>
      </c>
      <c r="K2956">
        <v>2012</v>
      </c>
      <c r="L2956" s="1" t="s">
        <v>2327</v>
      </c>
      <c r="M2956" s="1" t="s">
        <v>1297</v>
      </c>
      <c r="N2956" s="1" t="s">
        <v>29</v>
      </c>
      <c r="O2956" s="1" t="s">
        <v>30</v>
      </c>
      <c r="P2956" s="1" t="s">
        <v>23</v>
      </c>
      <c r="Q2956" s="2">
        <v>41227</v>
      </c>
      <c r="R2956" s="1" t="s">
        <v>24</v>
      </c>
      <c r="S2956" s="1" t="s">
        <v>183</v>
      </c>
      <c r="T2956">
        <v>5.3844231000000002</v>
      </c>
      <c r="U2956">
        <v>49.159876400000002</v>
      </c>
      <c r="V2956" s="2">
        <v>41221</v>
      </c>
      <c r="W2956">
        <v>6</v>
      </c>
    </row>
    <row r="2957" spans="1:23" x14ac:dyDescent="0.25">
      <c r="A2957" s="1" t="s">
        <v>2959</v>
      </c>
      <c r="B2957" s="1" t="s">
        <v>6370</v>
      </c>
      <c r="C2957">
        <v>0</v>
      </c>
      <c r="D2957">
        <v>70</v>
      </c>
      <c r="E2957">
        <v>4</v>
      </c>
      <c r="F2957">
        <v>3</v>
      </c>
      <c r="G2957" s="1" t="s">
        <v>6053</v>
      </c>
      <c r="H2957" s="1" t="s">
        <v>6112</v>
      </c>
      <c r="I2957">
        <v>11</v>
      </c>
      <c r="J2957">
        <v>8</v>
      </c>
      <c r="K2957">
        <v>2012</v>
      </c>
      <c r="L2957" s="1" t="s">
        <v>2327</v>
      </c>
      <c r="M2957" s="1" t="s">
        <v>1297</v>
      </c>
      <c r="N2957" s="1" t="s">
        <v>29</v>
      </c>
      <c r="O2957" s="1" t="s">
        <v>30</v>
      </c>
      <c r="P2957" s="1" t="s">
        <v>23</v>
      </c>
      <c r="Q2957" s="2">
        <v>41227</v>
      </c>
      <c r="R2957" s="1" t="s">
        <v>24</v>
      </c>
      <c r="S2957" s="1" t="s">
        <v>183</v>
      </c>
      <c r="T2957">
        <v>5.3844231000000002</v>
      </c>
      <c r="U2957">
        <v>49.159876400000002</v>
      </c>
      <c r="V2957" s="2">
        <v>41221</v>
      </c>
      <c r="W2957">
        <v>6</v>
      </c>
    </row>
    <row r="2958" spans="1:23" x14ac:dyDescent="0.25">
      <c r="A2958" s="1" t="s">
        <v>2959</v>
      </c>
      <c r="B2958" s="1" t="s">
        <v>6388</v>
      </c>
      <c r="C2958">
        <v>0.1</v>
      </c>
      <c r="D2958">
        <v>127</v>
      </c>
      <c r="E2958">
        <v>-7</v>
      </c>
      <c r="F2958">
        <v>7</v>
      </c>
      <c r="G2958" s="1" t="s">
        <v>6053</v>
      </c>
      <c r="H2958" s="1" t="s">
        <v>6062</v>
      </c>
      <c r="I2958">
        <v>11</v>
      </c>
      <c r="J2958">
        <v>8</v>
      </c>
      <c r="K2958">
        <v>2012</v>
      </c>
      <c r="L2958" s="1" t="s">
        <v>2327</v>
      </c>
      <c r="M2958" s="1" t="s">
        <v>1297</v>
      </c>
      <c r="N2958" s="1" t="s">
        <v>29</v>
      </c>
      <c r="O2958" s="1" t="s">
        <v>30</v>
      </c>
      <c r="P2958" s="1" t="s">
        <v>23</v>
      </c>
      <c r="Q2958" s="2">
        <v>41227</v>
      </c>
      <c r="R2958" s="1" t="s">
        <v>24</v>
      </c>
      <c r="S2958" s="1" t="s">
        <v>183</v>
      </c>
      <c r="T2958">
        <v>5.3844231000000002</v>
      </c>
      <c r="U2958">
        <v>49.159876400000002</v>
      </c>
      <c r="V2958" s="2">
        <v>41221</v>
      </c>
      <c r="W2958">
        <v>6</v>
      </c>
    </row>
    <row r="2959" spans="1:23" x14ac:dyDescent="0.25">
      <c r="A2959" s="1" t="s">
        <v>2960</v>
      </c>
      <c r="B2959" s="1" t="s">
        <v>7306</v>
      </c>
      <c r="C2959">
        <v>0.5</v>
      </c>
      <c r="D2959">
        <v>51</v>
      </c>
      <c r="E2959">
        <v>-9</v>
      </c>
      <c r="F2959">
        <v>6</v>
      </c>
      <c r="G2959" s="1" t="s">
        <v>6053</v>
      </c>
      <c r="H2959" s="1" t="s">
        <v>6067</v>
      </c>
      <c r="I2959">
        <v>11</v>
      </c>
      <c r="J2959">
        <v>8</v>
      </c>
      <c r="K2959">
        <v>2012</v>
      </c>
      <c r="L2959" s="1" t="s">
        <v>1428</v>
      </c>
      <c r="M2959" s="1" t="s">
        <v>34</v>
      </c>
      <c r="N2959" s="1" t="s">
        <v>22</v>
      </c>
      <c r="O2959" s="1" t="s">
        <v>16</v>
      </c>
      <c r="P2959" s="1" t="s">
        <v>23</v>
      </c>
      <c r="Q2959" s="2">
        <v>41222</v>
      </c>
      <c r="R2959" s="1" t="s">
        <v>39</v>
      </c>
      <c r="S2959" s="1" t="s">
        <v>25</v>
      </c>
      <c r="T2959">
        <v>-1.890401</v>
      </c>
      <c r="U2959">
        <v>52.486243000000002</v>
      </c>
      <c r="V2959" s="2">
        <v>41221</v>
      </c>
      <c r="W2959">
        <v>1</v>
      </c>
    </row>
    <row r="2960" spans="1:23" x14ac:dyDescent="0.25">
      <c r="A2960" s="1" t="s">
        <v>2961</v>
      </c>
      <c r="B2960" s="1" t="s">
        <v>6791</v>
      </c>
      <c r="C2960">
        <v>0</v>
      </c>
      <c r="D2960">
        <v>46</v>
      </c>
      <c r="E2960">
        <v>13</v>
      </c>
      <c r="F2960">
        <v>3</v>
      </c>
      <c r="G2960" s="1" t="s">
        <v>6053</v>
      </c>
      <c r="H2960" s="1" t="s">
        <v>6081</v>
      </c>
      <c r="I2960">
        <v>11</v>
      </c>
      <c r="J2960">
        <v>8</v>
      </c>
      <c r="K2960">
        <v>2012</v>
      </c>
      <c r="L2960" s="1" t="s">
        <v>1232</v>
      </c>
      <c r="M2960" s="1" t="s">
        <v>252</v>
      </c>
      <c r="N2960" s="1" t="s">
        <v>216</v>
      </c>
      <c r="O2960" s="1" t="s">
        <v>30</v>
      </c>
      <c r="P2960" s="1" t="s">
        <v>23</v>
      </c>
      <c r="Q2960" s="2">
        <v>41228</v>
      </c>
      <c r="R2960" s="1" t="s">
        <v>24</v>
      </c>
      <c r="S2960" s="1" t="s">
        <v>253</v>
      </c>
      <c r="T2960">
        <v>8.5416939999999997</v>
      </c>
      <c r="U2960">
        <v>47.376886599999999</v>
      </c>
      <c r="V2960" s="2">
        <v>41221</v>
      </c>
      <c r="W2960">
        <v>7</v>
      </c>
    </row>
    <row r="2961" spans="1:23" x14ac:dyDescent="0.25">
      <c r="A2961" s="1" t="s">
        <v>2961</v>
      </c>
      <c r="B2961" s="1" t="s">
        <v>6777</v>
      </c>
      <c r="C2961">
        <v>0</v>
      </c>
      <c r="D2961">
        <v>180</v>
      </c>
      <c r="E2961">
        <v>39</v>
      </c>
      <c r="F2961">
        <v>5</v>
      </c>
      <c r="G2961" s="1" t="s">
        <v>6053</v>
      </c>
      <c r="H2961" s="1" t="s">
        <v>6103</v>
      </c>
      <c r="I2961">
        <v>11</v>
      </c>
      <c r="J2961">
        <v>8</v>
      </c>
      <c r="K2961">
        <v>2012</v>
      </c>
      <c r="L2961" s="1" t="s">
        <v>1232</v>
      </c>
      <c r="M2961" s="1" t="s">
        <v>252</v>
      </c>
      <c r="N2961" s="1" t="s">
        <v>216</v>
      </c>
      <c r="O2961" s="1" t="s">
        <v>30</v>
      </c>
      <c r="P2961" s="1" t="s">
        <v>23</v>
      </c>
      <c r="Q2961" s="2">
        <v>41228</v>
      </c>
      <c r="R2961" s="1" t="s">
        <v>24</v>
      </c>
      <c r="S2961" s="1" t="s">
        <v>253</v>
      </c>
      <c r="T2961">
        <v>8.5416939999999997</v>
      </c>
      <c r="U2961">
        <v>47.376886599999999</v>
      </c>
      <c r="V2961" s="2">
        <v>41221</v>
      </c>
      <c r="W2961">
        <v>7</v>
      </c>
    </row>
    <row r="2962" spans="1:23" x14ac:dyDescent="0.25">
      <c r="A2962" s="1" t="s">
        <v>2962</v>
      </c>
      <c r="B2962" s="1" t="s">
        <v>7219</v>
      </c>
      <c r="C2962">
        <v>0.1</v>
      </c>
      <c r="D2962">
        <v>194</v>
      </c>
      <c r="E2962">
        <v>24</v>
      </c>
      <c r="F2962">
        <v>3</v>
      </c>
      <c r="G2962" s="1" t="s">
        <v>6056</v>
      </c>
      <c r="H2962" s="1" t="s">
        <v>6072</v>
      </c>
      <c r="I2962">
        <v>11</v>
      </c>
      <c r="J2962">
        <v>9</v>
      </c>
      <c r="K2962">
        <v>2012</v>
      </c>
      <c r="L2962" s="1" t="s">
        <v>33</v>
      </c>
      <c r="M2962" s="1" t="s">
        <v>1713</v>
      </c>
      <c r="N2962" s="1" t="s">
        <v>68</v>
      </c>
      <c r="O2962" s="1" t="s">
        <v>30</v>
      </c>
      <c r="P2962" s="1" t="s">
        <v>35</v>
      </c>
      <c r="Q2962" s="2">
        <v>41227</v>
      </c>
      <c r="R2962" s="1" t="s">
        <v>24</v>
      </c>
      <c r="S2962" s="1" t="s">
        <v>118</v>
      </c>
      <c r="T2962">
        <v>7.4652981</v>
      </c>
      <c r="U2962">
        <v>51.513587200000003</v>
      </c>
      <c r="V2962" s="2">
        <v>41222</v>
      </c>
      <c r="W2962">
        <v>5</v>
      </c>
    </row>
    <row r="2963" spans="1:23" x14ac:dyDescent="0.25">
      <c r="A2963" s="1" t="s">
        <v>2962</v>
      </c>
      <c r="B2963" s="1" t="s">
        <v>6127</v>
      </c>
      <c r="C2963">
        <v>0</v>
      </c>
      <c r="D2963">
        <v>178</v>
      </c>
      <c r="E2963">
        <v>59</v>
      </c>
      <c r="F2963">
        <v>7</v>
      </c>
      <c r="G2963" s="1" t="s">
        <v>6053</v>
      </c>
      <c r="H2963" s="1" t="s">
        <v>6059</v>
      </c>
      <c r="I2963">
        <v>11</v>
      </c>
      <c r="J2963">
        <v>9</v>
      </c>
      <c r="K2963">
        <v>2012</v>
      </c>
      <c r="L2963" s="1" t="s">
        <v>33</v>
      </c>
      <c r="M2963" s="1" t="s">
        <v>1713</v>
      </c>
      <c r="N2963" s="1" t="s">
        <v>68</v>
      </c>
      <c r="O2963" s="1" t="s">
        <v>30</v>
      </c>
      <c r="P2963" s="1" t="s">
        <v>35</v>
      </c>
      <c r="Q2963" s="2">
        <v>41227</v>
      </c>
      <c r="R2963" s="1" t="s">
        <v>24</v>
      </c>
      <c r="S2963" s="1" t="s">
        <v>118</v>
      </c>
      <c r="T2963">
        <v>7.4652981</v>
      </c>
      <c r="U2963">
        <v>51.513587200000003</v>
      </c>
      <c r="V2963" s="2">
        <v>41222</v>
      </c>
      <c r="W2963">
        <v>5</v>
      </c>
    </row>
    <row r="2964" spans="1:23" x14ac:dyDescent="0.25">
      <c r="A2964" s="1" t="s">
        <v>2962</v>
      </c>
      <c r="B2964" s="1" t="s">
        <v>7413</v>
      </c>
      <c r="C2964">
        <v>0</v>
      </c>
      <c r="D2964">
        <v>143</v>
      </c>
      <c r="E2964">
        <v>6</v>
      </c>
      <c r="F2964">
        <v>2</v>
      </c>
      <c r="G2964" s="1" t="s">
        <v>6087</v>
      </c>
      <c r="H2964" s="1" t="s">
        <v>6115</v>
      </c>
      <c r="I2964">
        <v>11</v>
      </c>
      <c r="J2964">
        <v>9</v>
      </c>
      <c r="K2964">
        <v>2012</v>
      </c>
      <c r="L2964" s="1" t="s">
        <v>33</v>
      </c>
      <c r="M2964" s="1" t="s">
        <v>1713</v>
      </c>
      <c r="N2964" s="1" t="s">
        <v>68</v>
      </c>
      <c r="O2964" s="1" t="s">
        <v>30</v>
      </c>
      <c r="P2964" s="1" t="s">
        <v>35</v>
      </c>
      <c r="Q2964" s="2">
        <v>41227</v>
      </c>
      <c r="R2964" s="1" t="s">
        <v>24</v>
      </c>
      <c r="S2964" s="1" t="s">
        <v>118</v>
      </c>
      <c r="T2964">
        <v>7.4652981</v>
      </c>
      <c r="U2964">
        <v>51.513587200000003</v>
      </c>
      <c r="V2964" s="2">
        <v>41222</v>
      </c>
      <c r="W2964">
        <v>5</v>
      </c>
    </row>
    <row r="2965" spans="1:23" x14ac:dyDescent="0.25">
      <c r="A2965" s="1" t="s">
        <v>2962</v>
      </c>
      <c r="B2965" s="1" t="s">
        <v>7414</v>
      </c>
      <c r="C2965">
        <v>0</v>
      </c>
      <c r="D2965">
        <v>1298</v>
      </c>
      <c r="E2965">
        <v>65</v>
      </c>
      <c r="F2965">
        <v>9</v>
      </c>
      <c r="G2965" s="1" t="s">
        <v>6087</v>
      </c>
      <c r="H2965" s="1" t="s">
        <v>6105</v>
      </c>
      <c r="I2965">
        <v>11</v>
      </c>
      <c r="J2965">
        <v>9</v>
      </c>
      <c r="K2965">
        <v>2012</v>
      </c>
      <c r="L2965" s="1" t="s">
        <v>33</v>
      </c>
      <c r="M2965" s="1" t="s">
        <v>1713</v>
      </c>
      <c r="N2965" s="1" t="s">
        <v>68</v>
      </c>
      <c r="O2965" s="1" t="s">
        <v>30</v>
      </c>
      <c r="P2965" s="1" t="s">
        <v>35</v>
      </c>
      <c r="Q2965" s="2">
        <v>41227</v>
      </c>
      <c r="R2965" s="1" t="s">
        <v>24</v>
      </c>
      <c r="S2965" s="1" t="s">
        <v>118</v>
      </c>
      <c r="T2965">
        <v>7.4652981</v>
      </c>
      <c r="U2965">
        <v>51.513587200000003</v>
      </c>
      <c r="V2965" s="2">
        <v>41222</v>
      </c>
      <c r="W2965">
        <v>5</v>
      </c>
    </row>
    <row r="2966" spans="1:23" x14ac:dyDescent="0.25">
      <c r="A2966" s="1" t="s">
        <v>2963</v>
      </c>
      <c r="B2966" s="1" t="s">
        <v>6726</v>
      </c>
      <c r="C2966">
        <v>0</v>
      </c>
      <c r="D2966">
        <v>87</v>
      </c>
      <c r="E2966">
        <v>29</v>
      </c>
      <c r="F2966">
        <v>6</v>
      </c>
      <c r="G2966" s="1" t="s">
        <v>6053</v>
      </c>
      <c r="H2966" s="1" t="s">
        <v>6059</v>
      </c>
      <c r="I2966">
        <v>11</v>
      </c>
      <c r="J2966">
        <v>9</v>
      </c>
      <c r="K2966">
        <v>2012</v>
      </c>
      <c r="L2966" s="1" t="s">
        <v>678</v>
      </c>
      <c r="M2966" s="1" t="s">
        <v>2691</v>
      </c>
      <c r="N2966" s="1" t="s">
        <v>60</v>
      </c>
      <c r="O2966" s="1" t="s">
        <v>52</v>
      </c>
      <c r="P2966" s="1" t="s">
        <v>23</v>
      </c>
      <c r="Q2966" s="2">
        <v>41227</v>
      </c>
      <c r="R2966" s="1" t="s">
        <v>24</v>
      </c>
      <c r="S2966" s="1" t="s">
        <v>169</v>
      </c>
      <c r="T2966">
        <v>-6.9447223999999999</v>
      </c>
      <c r="U2966">
        <v>37.261420999999999</v>
      </c>
      <c r="V2966" s="2">
        <v>41222</v>
      </c>
      <c r="W2966">
        <v>5</v>
      </c>
    </row>
    <row r="2967" spans="1:23" x14ac:dyDescent="0.25">
      <c r="A2967" s="1" t="s">
        <v>2963</v>
      </c>
      <c r="B2967" s="1" t="s">
        <v>6139</v>
      </c>
      <c r="C2967">
        <v>0</v>
      </c>
      <c r="D2967">
        <v>12</v>
      </c>
      <c r="E2967">
        <v>4</v>
      </c>
      <c r="F2967">
        <v>2</v>
      </c>
      <c r="G2967" s="1" t="s">
        <v>6053</v>
      </c>
      <c r="H2967" s="1" t="s">
        <v>6081</v>
      </c>
      <c r="I2967">
        <v>11</v>
      </c>
      <c r="J2967">
        <v>9</v>
      </c>
      <c r="K2967">
        <v>2012</v>
      </c>
      <c r="L2967" s="1" t="s">
        <v>678</v>
      </c>
      <c r="M2967" s="1" t="s">
        <v>2691</v>
      </c>
      <c r="N2967" s="1" t="s">
        <v>60</v>
      </c>
      <c r="O2967" s="1" t="s">
        <v>52</v>
      </c>
      <c r="P2967" s="1" t="s">
        <v>23</v>
      </c>
      <c r="Q2967" s="2">
        <v>41227</v>
      </c>
      <c r="R2967" s="1" t="s">
        <v>24</v>
      </c>
      <c r="S2967" s="1" t="s">
        <v>169</v>
      </c>
      <c r="T2967">
        <v>-6.9447223999999999</v>
      </c>
      <c r="U2967">
        <v>37.261420999999999</v>
      </c>
      <c r="V2967" s="2">
        <v>41222</v>
      </c>
      <c r="W2967">
        <v>5</v>
      </c>
    </row>
    <row r="2968" spans="1:23" x14ac:dyDescent="0.25">
      <c r="A2968" s="1" t="s">
        <v>2963</v>
      </c>
      <c r="B2968" s="1" t="s">
        <v>6484</v>
      </c>
      <c r="C2968">
        <v>0</v>
      </c>
      <c r="D2968">
        <v>24</v>
      </c>
      <c r="E2968">
        <v>5</v>
      </c>
      <c r="F2968">
        <v>2</v>
      </c>
      <c r="G2968" s="1" t="s">
        <v>6053</v>
      </c>
      <c r="H2968" s="1" t="s">
        <v>6067</v>
      </c>
      <c r="I2968">
        <v>11</v>
      </c>
      <c r="J2968">
        <v>9</v>
      </c>
      <c r="K2968">
        <v>2012</v>
      </c>
      <c r="L2968" s="1" t="s">
        <v>678</v>
      </c>
      <c r="M2968" s="1" t="s">
        <v>2691</v>
      </c>
      <c r="N2968" s="1" t="s">
        <v>60</v>
      </c>
      <c r="O2968" s="1" t="s">
        <v>52</v>
      </c>
      <c r="P2968" s="1" t="s">
        <v>23</v>
      </c>
      <c r="Q2968" s="2">
        <v>41227</v>
      </c>
      <c r="R2968" s="1" t="s">
        <v>24</v>
      </c>
      <c r="S2968" s="1" t="s">
        <v>169</v>
      </c>
      <c r="T2968">
        <v>-6.9447223999999999</v>
      </c>
      <c r="U2968">
        <v>37.261420999999999</v>
      </c>
      <c r="V2968" s="2">
        <v>41222</v>
      </c>
      <c r="W2968">
        <v>5</v>
      </c>
    </row>
    <row r="2969" spans="1:23" x14ac:dyDescent="0.25">
      <c r="A2969" s="1" t="s">
        <v>2964</v>
      </c>
      <c r="B2969" s="1" t="s">
        <v>6454</v>
      </c>
      <c r="C2969">
        <v>0</v>
      </c>
      <c r="D2969">
        <v>147</v>
      </c>
      <c r="E2969">
        <v>72</v>
      </c>
      <c r="F2969">
        <v>5</v>
      </c>
      <c r="G2969" s="1" t="s">
        <v>6053</v>
      </c>
      <c r="H2969" s="1" t="s">
        <v>6112</v>
      </c>
      <c r="I2969">
        <v>11</v>
      </c>
      <c r="J2969">
        <v>9</v>
      </c>
      <c r="K2969">
        <v>2012</v>
      </c>
      <c r="L2969" s="1" t="s">
        <v>597</v>
      </c>
      <c r="M2969" s="1" t="s">
        <v>2539</v>
      </c>
      <c r="N2969" s="1" t="s">
        <v>51</v>
      </c>
      <c r="O2969" s="1" t="s">
        <v>52</v>
      </c>
      <c r="P2969" s="1" t="s">
        <v>23</v>
      </c>
      <c r="Q2969" s="2">
        <v>41226</v>
      </c>
      <c r="R2969" s="1" t="s">
        <v>24</v>
      </c>
      <c r="S2969" s="1" t="s">
        <v>337</v>
      </c>
      <c r="T2969">
        <v>17.247030299999999</v>
      </c>
      <c r="U2969">
        <v>40.464360599999999</v>
      </c>
      <c r="V2969" s="2">
        <v>41222</v>
      </c>
      <c r="W2969">
        <v>4</v>
      </c>
    </row>
    <row r="2970" spans="1:23" x14ac:dyDescent="0.25">
      <c r="A2970" s="1" t="s">
        <v>2965</v>
      </c>
      <c r="B2970" s="1" t="s">
        <v>6638</v>
      </c>
      <c r="C2970">
        <v>0</v>
      </c>
      <c r="D2970">
        <v>78</v>
      </c>
      <c r="E2970">
        <v>27</v>
      </c>
      <c r="F2970">
        <v>3</v>
      </c>
      <c r="G2970" s="1" t="s">
        <v>6053</v>
      </c>
      <c r="H2970" s="1" t="s">
        <v>6059</v>
      </c>
      <c r="I2970">
        <v>11</v>
      </c>
      <c r="J2970">
        <v>10</v>
      </c>
      <c r="K2970">
        <v>2012</v>
      </c>
      <c r="L2970" s="1" t="s">
        <v>2966</v>
      </c>
      <c r="M2970" s="1" t="s">
        <v>2732</v>
      </c>
      <c r="N2970" s="1" t="s">
        <v>29</v>
      </c>
      <c r="O2970" s="1" t="s">
        <v>30</v>
      </c>
      <c r="P2970" s="1" t="s">
        <v>35</v>
      </c>
      <c r="Q2970" s="2">
        <v>41229</v>
      </c>
      <c r="R2970" s="1" t="s">
        <v>24</v>
      </c>
      <c r="S2970" s="1" t="s">
        <v>418</v>
      </c>
      <c r="T2970">
        <v>-0.37067899999999998</v>
      </c>
      <c r="U2970">
        <v>49.182862999999998</v>
      </c>
      <c r="V2970" s="2">
        <v>41223</v>
      </c>
      <c r="W2970">
        <v>6</v>
      </c>
    </row>
    <row r="2971" spans="1:23" x14ac:dyDescent="0.25">
      <c r="A2971" s="1" t="s">
        <v>2967</v>
      </c>
      <c r="B2971" s="1" t="s">
        <v>6243</v>
      </c>
      <c r="C2971">
        <v>0</v>
      </c>
      <c r="D2971">
        <v>96</v>
      </c>
      <c r="E2971">
        <v>4</v>
      </c>
      <c r="F2971">
        <v>6</v>
      </c>
      <c r="G2971" s="1" t="s">
        <v>6053</v>
      </c>
      <c r="H2971" s="1" t="s">
        <v>6059</v>
      </c>
      <c r="I2971">
        <v>11</v>
      </c>
      <c r="J2971">
        <v>10</v>
      </c>
      <c r="K2971">
        <v>2012</v>
      </c>
      <c r="L2971" s="1" t="s">
        <v>1431</v>
      </c>
      <c r="M2971" s="1" t="s">
        <v>223</v>
      </c>
      <c r="N2971" s="1" t="s">
        <v>29</v>
      </c>
      <c r="O2971" s="1" t="s">
        <v>30</v>
      </c>
      <c r="P2971" s="1" t="s">
        <v>23</v>
      </c>
      <c r="Q2971" s="2">
        <v>41225</v>
      </c>
      <c r="R2971" s="1" t="s">
        <v>18</v>
      </c>
      <c r="S2971" s="1" t="s">
        <v>43</v>
      </c>
      <c r="T2971">
        <v>5.3697800000000004</v>
      </c>
      <c r="U2971">
        <v>43.296481999999997</v>
      </c>
      <c r="V2971" s="2">
        <v>41223</v>
      </c>
      <c r="W2971">
        <v>2</v>
      </c>
    </row>
    <row r="2972" spans="1:23" x14ac:dyDescent="0.25">
      <c r="A2972" s="1" t="s">
        <v>2968</v>
      </c>
      <c r="B2972" s="1" t="s">
        <v>6746</v>
      </c>
      <c r="C2972">
        <v>0</v>
      </c>
      <c r="D2972">
        <v>36</v>
      </c>
      <c r="E2972">
        <v>9</v>
      </c>
      <c r="F2972">
        <v>3</v>
      </c>
      <c r="G2972" s="1" t="s">
        <v>6053</v>
      </c>
      <c r="H2972" s="1" t="s">
        <v>6112</v>
      </c>
      <c r="I2972">
        <v>11</v>
      </c>
      <c r="J2972">
        <v>10</v>
      </c>
      <c r="K2972">
        <v>2012</v>
      </c>
      <c r="L2972" s="1" t="s">
        <v>2436</v>
      </c>
      <c r="M2972" s="1" t="s">
        <v>328</v>
      </c>
      <c r="N2972" s="1" t="s">
        <v>68</v>
      </c>
      <c r="O2972" s="1" t="s">
        <v>30</v>
      </c>
      <c r="P2972" s="1" t="s">
        <v>35</v>
      </c>
      <c r="Q2972" s="2">
        <v>41229</v>
      </c>
      <c r="R2972" s="1" t="s">
        <v>24</v>
      </c>
      <c r="S2972" s="1" t="s">
        <v>165</v>
      </c>
      <c r="T2972">
        <v>12.3730747</v>
      </c>
      <c r="U2972">
        <v>51.339695499999998</v>
      </c>
      <c r="V2972" s="2">
        <v>41223</v>
      </c>
      <c r="W2972">
        <v>6</v>
      </c>
    </row>
    <row r="2973" spans="1:23" x14ac:dyDescent="0.25">
      <c r="A2973" s="1" t="s">
        <v>2969</v>
      </c>
      <c r="B2973" s="1" t="s">
        <v>6909</v>
      </c>
      <c r="C2973">
        <v>0</v>
      </c>
      <c r="D2973">
        <v>31</v>
      </c>
      <c r="E2973">
        <v>5</v>
      </c>
      <c r="F2973">
        <v>2</v>
      </c>
      <c r="G2973" s="1" t="s">
        <v>6053</v>
      </c>
      <c r="H2973" s="1" t="s">
        <v>6059</v>
      </c>
      <c r="I2973">
        <v>11</v>
      </c>
      <c r="J2973">
        <v>10</v>
      </c>
      <c r="K2973">
        <v>2012</v>
      </c>
      <c r="L2973" s="1" t="s">
        <v>2747</v>
      </c>
      <c r="M2973" s="1" t="s">
        <v>1957</v>
      </c>
      <c r="N2973" s="1" t="s">
        <v>22</v>
      </c>
      <c r="O2973" s="1" t="s">
        <v>16</v>
      </c>
      <c r="P2973" s="1" t="s">
        <v>35</v>
      </c>
      <c r="Q2973" s="2">
        <v>41228</v>
      </c>
      <c r="R2973" s="1" t="s">
        <v>24</v>
      </c>
      <c r="S2973" s="1" t="s">
        <v>25</v>
      </c>
      <c r="T2973">
        <v>-2.3686470000000002</v>
      </c>
      <c r="U2973">
        <v>51.626435000000001</v>
      </c>
      <c r="V2973" s="2">
        <v>41223</v>
      </c>
      <c r="W2973">
        <v>5</v>
      </c>
    </row>
    <row r="2974" spans="1:23" x14ac:dyDescent="0.25">
      <c r="A2974" s="1" t="s">
        <v>2969</v>
      </c>
      <c r="B2974" s="1" t="s">
        <v>6373</v>
      </c>
      <c r="C2974">
        <v>0</v>
      </c>
      <c r="D2974">
        <v>80</v>
      </c>
      <c r="E2974">
        <v>1</v>
      </c>
      <c r="F2974">
        <v>7</v>
      </c>
      <c r="G2974" s="1" t="s">
        <v>6053</v>
      </c>
      <c r="H2974" s="1" t="s">
        <v>6067</v>
      </c>
      <c r="I2974">
        <v>11</v>
      </c>
      <c r="J2974">
        <v>10</v>
      </c>
      <c r="K2974">
        <v>2012</v>
      </c>
      <c r="L2974" s="1" t="s">
        <v>2747</v>
      </c>
      <c r="M2974" s="1" t="s">
        <v>1957</v>
      </c>
      <c r="N2974" s="1" t="s">
        <v>22</v>
      </c>
      <c r="O2974" s="1" t="s">
        <v>16</v>
      </c>
      <c r="P2974" s="1" t="s">
        <v>35</v>
      </c>
      <c r="Q2974" s="2">
        <v>41228</v>
      </c>
      <c r="R2974" s="1" t="s">
        <v>24</v>
      </c>
      <c r="S2974" s="1" t="s">
        <v>25</v>
      </c>
      <c r="T2974">
        <v>-2.3686470000000002</v>
      </c>
      <c r="U2974">
        <v>51.626435000000001</v>
      </c>
      <c r="V2974" s="2">
        <v>41223</v>
      </c>
      <c r="W2974">
        <v>5</v>
      </c>
    </row>
    <row r="2975" spans="1:23" x14ac:dyDescent="0.25">
      <c r="A2975" s="1" t="s">
        <v>2969</v>
      </c>
      <c r="B2975" s="1" t="s">
        <v>6929</v>
      </c>
      <c r="C2975">
        <v>0</v>
      </c>
      <c r="D2975">
        <v>172</v>
      </c>
      <c r="E2975">
        <v>12</v>
      </c>
      <c r="F2975">
        <v>3</v>
      </c>
      <c r="G2975" s="1" t="s">
        <v>6053</v>
      </c>
      <c r="H2975" s="1" t="s">
        <v>6062</v>
      </c>
      <c r="I2975">
        <v>11</v>
      </c>
      <c r="J2975">
        <v>10</v>
      </c>
      <c r="K2975">
        <v>2012</v>
      </c>
      <c r="L2975" s="1" t="s">
        <v>2747</v>
      </c>
      <c r="M2975" s="1" t="s">
        <v>1957</v>
      </c>
      <c r="N2975" s="1" t="s">
        <v>22</v>
      </c>
      <c r="O2975" s="1" t="s">
        <v>16</v>
      </c>
      <c r="P2975" s="1" t="s">
        <v>35</v>
      </c>
      <c r="Q2975" s="2">
        <v>41228</v>
      </c>
      <c r="R2975" s="1" t="s">
        <v>24</v>
      </c>
      <c r="S2975" s="1" t="s">
        <v>25</v>
      </c>
      <c r="T2975">
        <v>-2.3686470000000002</v>
      </c>
      <c r="U2975">
        <v>51.626435000000001</v>
      </c>
      <c r="V2975" s="2">
        <v>41223</v>
      </c>
      <c r="W2975">
        <v>5</v>
      </c>
    </row>
    <row r="2976" spans="1:23" x14ac:dyDescent="0.25">
      <c r="A2976" s="1" t="s">
        <v>2970</v>
      </c>
      <c r="B2976" s="1" t="s">
        <v>6480</v>
      </c>
      <c r="C2976">
        <v>0</v>
      </c>
      <c r="D2976">
        <v>440</v>
      </c>
      <c r="E2976">
        <v>128</v>
      </c>
      <c r="F2976">
        <v>3</v>
      </c>
      <c r="G2976" s="1" t="s">
        <v>6056</v>
      </c>
      <c r="H2976" s="1" t="s">
        <v>6057</v>
      </c>
      <c r="I2976">
        <v>11</v>
      </c>
      <c r="J2976">
        <v>10</v>
      </c>
      <c r="K2976">
        <v>2012</v>
      </c>
      <c r="L2976" s="1" t="s">
        <v>142</v>
      </c>
      <c r="M2976" s="1" t="s">
        <v>2971</v>
      </c>
      <c r="N2976" s="1" t="s">
        <v>22</v>
      </c>
      <c r="O2976" s="1" t="s">
        <v>16</v>
      </c>
      <c r="P2976" s="1" t="s">
        <v>23</v>
      </c>
      <c r="Q2976" s="2">
        <v>41228</v>
      </c>
      <c r="R2976" s="1" t="s">
        <v>24</v>
      </c>
      <c r="S2976" s="1" t="s">
        <v>25</v>
      </c>
      <c r="T2976">
        <v>-2.1113659</v>
      </c>
      <c r="U2976">
        <v>53.540929800000001</v>
      </c>
      <c r="V2976" s="2">
        <v>41223</v>
      </c>
      <c r="W2976">
        <v>5</v>
      </c>
    </row>
    <row r="2977" spans="1:23" x14ac:dyDescent="0.25">
      <c r="A2977" s="1" t="s">
        <v>2972</v>
      </c>
      <c r="B2977" s="1" t="s">
        <v>7043</v>
      </c>
      <c r="C2977">
        <v>0</v>
      </c>
      <c r="D2977">
        <v>73</v>
      </c>
      <c r="E2977">
        <v>3</v>
      </c>
      <c r="F2977">
        <v>5</v>
      </c>
      <c r="G2977" s="1" t="s">
        <v>6053</v>
      </c>
      <c r="H2977" s="1" t="s">
        <v>6081</v>
      </c>
      <c r="I2977">
        <v>11</v>
      </c>
      <c r="J2977">
        <v>10</v>
      </c>
      <c r="K2977">
        <v>2012</v>
      </c>
      <c r="L2977" s="1" t="s">
        <v>762</v>
      </c>
      <c r="M2977" s="1" t="s">
        <v>1173</v>
      </c>
      <c r="N2977" s="1" t="s">
        <v>29</v>
      </c>
      <c r="O2977" s="1" t="s">
        <v>30</v>
      </c>
      <c r="P2977" s="1" t="s">
        <v>23</v>
      </c>
      <c r="Q2977" s="2">
        <v>41227</v>
      </c>
      <c r="R2977" s="1" t="s">
        <v>24</v>
      </c>
      <c r="S2977" s="1" t="s">
        <v>196</v>
      </c>
      <c r="T2977">
        <v>3.2150069999999999</v>
      </c>
      <c r="U2977">
        <v>50.701174000000002</v>
      </c>
      <c r="V2977" s="2">
        <v>41223</v>
      </c>
      <c r="W2977">
        <v>4</v>
      </c>
    </row>
    <row r="2978" spans="1:23" x14ac:dyDescent="0.25">
      <c r="A2978" s="1" t="s">
        <v>2972</v>
      </c>
      <c r="B2978" s="1" t="s">
        <v>6371</v>
      </c>
      <c r="C2978">
        <v>0</v>
      </c>
      <c r="D2978">
        <v>186</v>
      </c>
      <c r="E2978">
        <v>0</v>
      </c>
      <c r="F2978">
        <v>7</v>
      </c>
      <c r="G2978" s="1" t="s">
        <v>6053</v>
      </c>
      <c r="H2978" s="1" t="s">
        <v>6054</v>
      </c>
      <c r="I2978">
        <v>11</v>
      </c>
      <c r="J2978">
        <v>10</v>
      </c>
      <c r="K2978">
        <v>2012</v>
      </c>
      <c r="L2978" s="1" t="s">
        <v>762</v>
      </c>
      <c r="M2978" s="1" t="s">
        <v>1173</v>
      </c>
      <c r="N2978" s="1" t="s">
        <v>29</v>
      </c>
      <c r="O2978" s="1" t="s">
        <v>30</v>
      </c>
      <c r="P2978" s="1" t="s">
        <v>23</v>
      </c>
      <c r="Q2978" s="2">
        <v>41227</v>
      </c>
      <c r="R2978" s="1" t="s">
        <v>24</v>
      </c>
      <c r="S2978" s="1" t="s">
        <v>196</v>
      </c>
      <c r="T2978">
        <v>3.2150069999999999</v>
      </c>
      <c r="U2978">
        <v>50.701174000000002</v>
      </c>
      <c r="V2978" s="2">
        <v>41223</v>
      </c>
      <c r="W2978">
        <v>4</v>
      </c>
    </row>
    <row r="2979" spans="1:23" x14ac:dyDescent="0.25">
      <c r="A2979" s="1" t="s">
        <v>2973</v>
      </c>
      <c r="B2979" s="1" t="s">
        <v>6497</v>
      </c>
      <c r="C2979">
        <v>0.1</v>
      </c>
      <c r="D2979">
        <v>2219</v>
      </c>
      <c r="E2979">
        <v>25</v>
      </c>
      <c r="F2979">
        <v>8</v>
      </c>
      <c r="G2979" s="1" t="s">
        <v>6087</v>
      </c>
      <c r="H2979" s="1" t="s">
        <v>6088</v>
      </c>
      <c r="I2979">
        <v>11</v>
      </c>
      <c r="J2979">
        <v>10</v>
      </c>
      <c r="K2979">
        <v>2012</v>
      </c>
      <c r="L2979" s="1" t="s">
        <v>139</v>
      </c>
      <c r="M2979" s="1" t="s">
        <v>175</v>
      </c>
      <c r="N2979" s="1" t="s">
        <v>60</v>
      </c>
      <c r="O2979" s="1" t="s">
        <v>52</v>
      </c>
      <c r="P2979" s="1" t="s">
        <v>23</v>
      </c>
      <c r="Q2979" s="2">
        <v>41230</v>
      </c>
      <c r="R2979" s="1" t="s">
        <v>24</v>
      </c>
      <c r="S2979" s="1" t="s">
        <v>176</v>
      </c>
      <c r="T2979">
        <v>2.1734035</v>
      </c>
      <c r="U2979">
        <v>41.385063899999999</v>
      </c>
      <c r="V2979" s="2">
        <v>41223</v>
      </c>
      <c r="W2979">
        <v>7</v>
      </c>
    </row>
    <row r="2980" spans="1:23" x14ac:dyDescent="0.25">
      <c r="A2980" s="1" t="s">
        <v>2974</v>
      </c>
      <c r="B2980" s="1" t="s">
        <v>6453</v>
      </c>
      <c r="C2980">
        <v>0</v>
      </c>
      <c r="D2980">
        <v>103</v>
      </c>
      <c r="E2980">
        <v>12</v>
      </c>
      <c r="F2980">
        <v>2</v>
      </c>
      <c r="G2980" s="1" t="s">
        <v>6056</v>
      </c>
      <c r="H2980" s="1" t="s">
        <v>6129</v>
      </c>
      <c r="I2980">
        <v>11</v>
      </c>
      <c r="J2980">
        <v>10</v>
      </c>
      <c r="K2980">
        <v>2012</v>
      </c>
      <c r="L2980" s="1" t="s">
        <v>1880</v>
      </c>
      <c r="M2980" s="1" t="s">
        <v>2975</v>
      </c>
      <c r="N2980" s="1" t="s">
        <v>29</v>
      </c>
      <c r="O2980" s="1" t="s">
        <v>30</v>
      </c>
      <c r="P2980" s="1" t="s">
        <v>35</v>
      </c>
      <c r="Q2980" s="2">
        <v>41226</v>
      </c>
      <c r="R2980" s="1" t="s">
        <v>39</v>
      </c>
      <c r="S2980" s="1" t="s">
        <v>114</v>
      </c>
      <c r="T2980">
        <v>2.357443</v>
      </c>
      <c r="U2980">
        <v>48.936180999999998</v>
      </c>
      <c r="V2980" s="2">
        <v>41223</v>
      </c>
      <c r="W2980">
        <v>3</v>
      </c>
    </row>
    <row r="2981" spans="1:23" x14ac:dyDescent="0.25">
      <c r="A2981" s="1" t="s">
        <v>2974</v>
      </c>
      <c r="B2981" s="1" t="s">
        <v>7395</v>
      </c>
      <c r="C2981">
        <v>0.35</v>
      </c>
      <c r="D2981">
        <v>2012</v>
      </c>
      <c r="E2981">
        <v>-1022</v>
      </c>
      <c r="F2981">
        <v>6</v>
      </c>
      <c r="G2981" s="1" t="s">
        <v>6056</v>
      </c>
      <c r="H2981" s="1" t="s">
        <v>6075</v>
      </c>
      <c r="I2981">
        <v>11</v>
      </c>
      <c r="J2981">
        <v>10</v>
      </c>
      <c r="K2981">
        <v>2012</v>
      </c>
      <c r="L2981" s="1" t="s">
        <v>1880</v>
      </c>
      <c r="M2981" s="1" t="s">
        <v>2975</v>
      </c>
      <c r="N2981" s="1" t="s">
        <v>29</v>
      </c>
      <c r="O2981" s="1" t="s">
        <v>30</v>
      </c>
      <c r="P2981" s="1" t="s">
        <v>35</v>
      </c>
      <c r="Q2981" s="2">
        <v>41226</v>
      </c>
      <c r="R2981" s="1" t="s">
        <v>39</v>
      </c>
      <c r="S2981" s="1" t="s">
        <v>114</v>
      </c>
      <c r="T2981">
        <v>2.357443</v>
      </c>
      <c r="U2981">
        <v>48.936180999999998</v>
      </c>
      <c r="V2981" s="2">
        <v>41223</v>
      </c>
      <c r="W2981">
        <v>3</v>
      </c>
    </row>
    <row r="2982" spans="1:23" x14ac:dyDescent="0.25">
      <c r="A2982" s="1" t="s">
        <v>2974</v>
      </c>
      <c r="B2982" s="1" t="s">
        <v>7415</v>
      </c>
      <c r="C2982">
        <v>0.15</v>
      </c>
      <c r="D2982">
        <v>328</v>
      </c>
      <c r="E2982">
        <v>19</v>
      </c>
      <c r="F2982">
        <v>3</v>
      </c>
      <c r="G2982" s="1" t="s">
        <v>6087</v>
      </c>
      <c r="H2982" s="1" t="s">
        <v>6105</v>
      </c>
      <c r="I2982">
        <v>11</v>
      </c>
      <c r="J2982">
        <v>10</v>
      </c>
      <c r="K2982">
        <v>2012</v>
      </c>
      <c r="L2982" s="1" t="s">
        <v>1880</v>
      </c>
      <c r="M2982" s="1" t="s">
        <v>2975</v>
      </c>
      <c r="N2982" s="1" t="s">
        <v>29</v>
      </c>
      <c r="O2982" s="1" t="s">
        <v>30</v>
      </c>
      <c r="P2982" s="1" t="s">
        <v>35</v>
      </c>
      <c r="Q2982" s="2">
        <v>41226</v>
      </c>
      <c r="R2982" s="1" t="s">
        <v>39</v>
      </c>
      <c r="S2982" s="1" t="s">
        <v>114</v>
      </c>
      <c r="T2982">
        <v>2.357443</v>
      </c>
      <c r="U2982">
        <v>48.936180999999998</v>
      </c>
      <c r="V2982" s="2">
        <v>41223</v>
      </c>
      <c r="W2982">
        <v>3</v>
      </c>
    </row>
    <row r="2983" spans="1:23" x14ac:dyDescent="0.25">
      <c r="A2983" s="1" t="s">
        <v>2976</v>
      </c>
      <c r="B2983" s="1" t="s">
        <v>6636</v>
      </c>
      <c r="C2983">
        <v>0</v>
      </c>
      <c r="D2983">
        <v>856</v>
      </c>
      <c r="E2983">
        <v>154</v>
      </c>
      <c r="F2983">
        <v>5</v>
      </c>
      <c r="G2983" s="1" t="s">
        <v>6056</v>
      </c>
      <c r="H2983" s="1" t="s">
        <v>6057</v>
      </c>
      <c r="I2983">
        <v>11</v>
      </c>
      <c r="J2983">
        <v>12</v>
      </c>
      <c r="K2983">
        <v>2012</v>
      </c>
      <c r="L2983" s="1" t="s">
        <v>471</v>
      </c>
      <c r="M2983" s="1" t="s">
        <v>143</v>
      </c>
      <c r="N2983" s="1" t="s">
        <v>60</v>
      </c>
      <c r="O2983" s="1" t="s">
        <v>52</v>
      </c>
      <c r="P2983" s="1" t="s">
        <v>23</v>
      </c>
      <c r="Q2983" s="2">
        <v>41229</v>
      </c>
      <c r="R2983" s="1" t="s">
        <v>24</v>
      </c>
      <c r="S2983" s="1" t="s">
        <v>143</v>
      </c>
      <c r="T2983">
        <v>-3.7037901999999998</v>
      </c>
      <c r="U2983">
        <v>40.416775399999999</v>
      </c>
      <c r="V2983" s="2">
        <v>41225</v>
      </c>
      <c r="W2983">
        <v>4</v>
      </c>
    </row>
    <row r="2984" spans="1:23" x14ac:dyDescent="0.25">
      <c r="A2984" s="1" t="s">
        <v>2976</v>
      </c>
      <c r="B2984" s="1" t="s">
        <v>6461</v>
      </c>
      <c r="C2984">
        <v>0</v>
      </c>
      <c r="D2984">
        <v>88</v>
      </c>
      <c r="E2984">
        <v>4</v>
      </c>
      <c r="F2984">
        <v>3</v>
      </c>
      <c r="G2984" s="1" t="s">
        <v>6053</v>
      </c>
      <c r="H2984" s="1" t="s">
        <v>6059</v>
      </c>
      <c r="I2984">
        <v>11</v>
      </c>
      <c r="J2984">
        <v>12</v>
      </c>
      <c r="K2984">
        <v>2012</v>
      </c>
      <c r="L2984" s="1" t="s">
        <v>471</v>
      </c>
      <c r="M2984" s="1" t="s">
        <v>143</v>
      </c>
      <c r="N2984" s="1" t="s">
        <v>60</v>
      </c>
      <c r="O2984" s="1" t="s">
        <v>52</v>
      </c>
      <c r="P2984" s="1" t="s">
        <v>23</v>
      </c>
      <c r="Q2984" s="2">
        <v>41229</v>
      </c>
      <c r="R2984" s="1" t="s">
        <v>24</v>
      </c>
      <c r="S2984" s="1" t="s">
        <v>143</v>
      </c>
      <c r="T2984">
        <v>-3.7037901999999998</v>
      </c>
      <c r="U2984">
        <v>40.416775399999999</v>
      </c>
      <c r="V2984" s="2">
        <v>41225</v>
      </c>
      <c r="W2984">
        <v>4</v>
      </c>
    </row>
    <row r="2985" spans="1:23" x14ac:dyDescent="0.25">
      <c r="A2985" s="1" t="s">
        <v>2976</v>
      </c>
      <c r="B2985" s="1" t="s">
        <v>7147</v>
      </c>
      <c r="C2985">
        <v>0</v>
      </c>
      <c r="D2985">
        <v>20</v>
      </c>
      <c r="E2985">
        <v>8</v>
      </c>
      <c r="F2985">
        <v>2</v>
      </c>
      <c r="G2985" s="1" t="s">
        <v>6053</v>
      </c>
      <c r="H2985" s="1" t="s">
        <v>6112</v>
      </c>
      <c r="I2985">
        <v>11</v>
      </c>
      <c r="J2985">
        <v>12</v>
      </c>
      <c r="K2985">
        <v>2012</v>
      </c>
      <c r="L2985" s="1" t="s">
        <v>471</v>
      </c>
      <c r="M2985" s="1" t="s">
        <v>143</v>
      </c>
      <c r="N2985" s="1" t="s">
        <v>60</v>
      </c>
      <c r="O2985" s="1" t="s">
        <v>52</v>
      </c>
      <c r="P2985" s="1" t="s">
        <v>23</v>
      </c>
      <c r="Q2985" s="2">
        <v>41229</v>
      </c>
      <c r="R2985" s="1" t="s">
        <v>24</v>
      </c>
      <c r="S2985" s="1" t="s">
        <v>143</v>
      </c>
      <c r="T2985">
        <v>-3.7037901999999998</v>
      </c>
      <c r="U2985">
        <v>40.416775399999999</v>
      </c>
      <c r="V2985" s="2">
        <v>41225</v>
      </c>
      <c r="W2985">
        <v>4</v>
      </c>
    </row>
    <row r="2986" spans="1:23" x14ac:dyDescent="0.25">
      <c r="A2986" s="1" t="s">
        <v>2976</v>
      </c>
      <c r="B2986" s="1" t="s">
        <v>7370</v>
      </c>
      <c r="C2986">
        <v>0</v>
      </c>
      <c r="D2986">
        <v>30</v>
      </c>
      <c r="E2986">
        <v>12</v>
      </c>
      <c r="F2986">
        <v>2</v>
      </c>
      <c r="G2986" s="1" t="s">
        <v>6053</v>
      </c>
      <c r="H2986" s="1" t="s">
        <v>6067</v>
      </c>
      <c r="I2986">
        <v>11</v>
      </c>
      <c r="J2986">
        <v>12</v>
      </c>
      <c r="K2986">
        <v>2012</v>
      </c>
      <c r="L2986" s="1" t="s">
        <v>471</v>
      </c>
      <c r="M2986" s="1" t="s">
        <v>143</v>
      </c>
      <c r="N2986" s="1" t="s">
        <v>60</v>
      </c>
      <c r="O2986" s="1" t="s">
        <v>52</v>
      </c>
      <c r="P2986" s="1" t="s">
        <v>23</v>
      </c>
      <c r="Q2986" s="2">
        <v>41229</v>
      </c>
      <c r="R2986" s="1" t="s">
        <v>24</v>
      </c>
      <c r="S2986" s="1" t="s">
        <v>143</v>
      </c>
      <c r="T2986">
        <v>-3.7037901999999998</v>
      </c>
      <c r="U2986">
        <v>40.416775399999999</v>
      </c>
      <c r="V2986" s="2">
        <v>41225</v>
      </c>
      <c r="W2986">
        <v>4</v>
      </c>
    </row>
    <row r="2987" spans="1:23" x14ac:dyDescent="0.25">
      <c r="A2987" s="1" t="s">
        <v>2976</v>
      </c>
      <c r="B2987" s="1" t="s">
        <v>7418</v>
      </c>
      <c r="C2987">
        <v>0.1</v>
      </c>
      <c r="D2987">
        <v>697</v>
      </c>
      <c r="E2987">
        <v>-23</v>
      </c>
      <c r="F2987">
        <v>7</v>
      </c>
      <c r="G2987" s="1" t="s">
        <v>6087</v>
      </c>
      <c r="H2987" s="1" t="s">
        <v>6088</v>
      </c>
      <c r="I2987">
        <v>11</v>
      </c>
      <c r="J2987">
        <v>12</v>
      </c>
      <c r="K2987">
        <v>2012</v>
      </c>
      <c r="L2987" s="1" t="s">
        <v>471</v>
      </c>
      <c r="M2987" s="1" t="s">
        <v>143</v>
      </c>
      <c r="N2987" s="1" t="s">
        <v>60</v>
      </c>
      <c r="O2987" s="1" t="s">
        <v>52</v>
      </c>
      <c r="P2987" s="1" t="s">
        <v>23</v>
      </c>
      <c r="Q2987" s="2">
        <v>41229</v>
      </c>
      <c r="R2987" s="1" t="s">
        <v>24</v>
      </c>
      <c r="S2987" s="1" t="s">
        <v>143</v>
      </c>
      <c r="T2987">
        <v>-3.7037901999999998</v>
      </c>
      <c r="U2987">
        <v>40.416775399999999</v>
      </c>
      <c r="V2987" s="2">
        <v>41225</v>
      </c>
      <c r="W2987">
        <v>4</v>
      </c>
    </row>
    <row r="2988" spans="1:23" x14ac:dyDescent="0.25">
      <c r="A2988" s="1" t="s">
        <v>2977</v>
      </c>
      <c r="B2988" s="1" t="s">
        <v>6069</v>
      </c>
      <c r="C2988">
        <v>0</v>
      </c>
      <c r="D2988">
        <v>822</v>
      </c>
      <c r="E2988">
        <v>156</v>
      </c>
      <c r="F2988">
        <v>2</v>
      </c>
      <c r="G2988" s="1" t="s">
        <v>6056</v>
      </c>
      <c r="H2988" s="1" t="s">
        <v>6057</v>
      </c>
      <c r="I2988">
        <v>11</v>
      </c>
      <c r="J2988">
        <v>12</v>
      </c>
      <c r="K2988">
        <v>2012</v>
      </c>
      <c r="L2988" s="1" t="s">
        <v>2910</v>
      </c>
      <c r="M2988" s="1" t="s">
        <v>2978</v>
      </c>
      <c r="N2988" s="1" t="s">
        <v>22</v>
      </c>
      <c r="O2988" s="1" t="s">
        <v>16</v>
      </c>
      <c r="P2988" s="1" t="s">
        <v>35</v>
      </c>
      <c r="Q2988" s="2">
        <v>41232</v>
      </c>
      <c r="R2988" s="1" t="s">
        <v>24</v>
      </c>
      <c r="S2988" s="1" t="s">
        <v>25</v>
      </c>
      <c r="T2988">
        <v>-2.9915726</v>
      </c>
      <c r="U2988">
        <v>53.4083714</v>
      </c>
      <c r="V2988" s="2">
        <v>41225</v>
      </c>
      <c r="W2988">
        <v>7</v>
      </c>
    </row>
    <row r="2989" spans="1:23" x14ac:dyDescent="0.25">
      <c r="A2989" s="1" t="s">
        <v>2977</v>
      </c>
      <c r="B2989" s="1" t="s">
        <v>6603</v>
      </c>
      <c r="C2989">
        <v>0</v>
      </c>
      <c r="D2989">
        <v>97</v>
      </c>
      <c r="E2989">
        <v>42</v>
      </c>
      <c r="F2989">
        <v>2</v>
      </c>
      <c r="G2989" s="1" t="s">
        <v>6053</v>
      </c>
      <c r="H2989" s="1" t="s">
        <v>6059</v>
      </c>
      <c r="I2989">
        <v>11</v>
      </c>
      <c r="J2989">
        <v>12</v>
      </c>
      <c r="K2989">
        <v>2012</v>
      </c>
      <c r="L2989" s="1" t="s">
        <v>2910</v>
      </c>
      <c r="M2989" s="1" t="s">
        <v>2978</v>
      </c>
      <c r="N2989" s="1" t="s">
        <v>22</v>
      </c>
      <c r="O2989" s="1" t="s">
        <v>16</v>
      </c>
      <c r="P2989" s="1" t="s">
        <v>35</v>
      </c>
      <c r="Q2989" s="2">
        <v>41232</v>
      </c>
      <c r="R2989" s="1" t="s">
        <v>24</v>
      </c>
      <c r="S2989" s="1" t="s">
        <v>25</v>
      </c>
      <c r="T2989">
        <v>-2.9915726</v>
      </c>
      <c r="U2989">
        <v>53.4083714</v>
      </c>
      <c r="V2989" s="2">
        <v>41225</v>
      </c>
      <c r="W2989">
        <v>7</v>
      </c>
    </row>
    <row r="2990" spans="1:23" x14ac:dyDescent="0.25">
      <c r="A2990" s="1" t="s">
        <v>2979</v>
      </c>
      <c r="B2990" s="1" t="s">
        <v>7356</v>
      </c>
      <c r="C2990">
        <v>0.6</v>
      </c>
      <c r="D2990">
        <v>87</v>
      </c>
      <c r="E2990">
        <v>-35</v>
      </c>
      <c r="F2990">
        <v>5</v>
      </c>
      <c r="G2990" s="1" t="s">
        <v>6056</v>
      </c>
      <c r="H2990" s="1" t="s">
        <v>6072</v>
      </c>
      <c r="I2990">
        <v>11</v>
      </c>
      <c r="J2990">
        <v>12</v>
      </c>
      <c r="K2990">
        <v>2012</v>
      </c>
      <c r="L2990" s="1" t="s">
        <v>1366</v>
      </c>
      <c r="M2990" s="1" t="s">
        <v>1646</v>
      </c>
      <c r="N2990" s="1" t="s">
        <v>51</v>
      </c>
      <c r="O2990" s="1" t="s">
        <v>52</v>
      </c>
      <c r="P2990" s="1" t="s">
        <v>17</v>
      </c>
      <c r="Q2990" s="2">
        <v>41229</v>
      </c>
      <c r="R2990" s="1" t="s">
        <v>24</v>
      </c>
      <c r="S2990" s="1" t="s">
        <v>134</v>
      </c>
      <c r="T2990">
        <v>12.203529400000001</v>
      </c>
      <c r="U2990">
        <v>44.418359799999998</v>
      </c>
      <c r="V2990" s="2">
        <v>41225</v>
      </c>
      <c r="W2990">
        <v>4</v>
      </c>
    </row>
    <row r="2991" spans="1:23" x14ac:dyDescent="0.25">
      <c r="A2991" s="1" t="s">
        <v>2979</v>
      </c>
      <c r="B2991" s="1" t="s">
        <v>6157</v>
      </c>
      <c r="C2991">
        <v>0</v>
      </c>
      <c r="D2991">
        <v>175</v>
      </c>
      <c r="E2991">
        <v>11</v>
      </c>
      <c r="F2991">
        <v>7</v>
      </c>
      <c r="G2991" s="1" t="s">
        <v>6053</v>
      </c>
      <c r="H2991" s="1" t="s">
        <v>6059</v>
      </c>
      <c r="I2991">
        <v>11</v>
      </c>
      <c r="J2991">
        <v>12</v>
      </c>
      <c r="K2991">
        <v>2012</v>
      </c>
      <c r="L2991" s="1" t="s">
        <v>1366</v>
      </c>
      <c r="M2991" s="1" t="s">
        <v>1646</v>
      </c>
      <c r="N2991" s="1" t="s">
        <v>51</v>
      </c>
      <c r="O2991" s="1" t="s">
        <v>52</v>
      </c>
      <c r="P2991" s="1" t="s">
        <v>17</v>
      </c>
      <c r="Q2991" s="2">
        <v>41229</v>
      </c>
      <c r="R2991" s="1" t="s">
        <v>24</v>
      </c>
      <c r="S2991" s="1" t="s">
        <v>134</v>
      </c>
      <c r="T2991">
        <v>12.203529400000001</v>
      </c>
      <c r="U2991">
        <v>44.418359799999998</v>
      </c>
      <c r="V2991" s="2">
        <v>41225</v>
      </c>
      <c r="W2991">
        <v>4</v>
      </c>
    </row>
    <row r="2992" spans="1:23" x14ac:dyDescent="0.25">
      <c r="A2992" s="1" t="s">
        <v>2979</v>
      </c>
      <c r="B2992" s="1" t="s">
        <v>7050</v>
      </c>
      <c r="C2992">
        <v>0</v>
      </c>
      <c r="D2992">
        <v>30</v>
      </c>
      <c r="E2992">
        <v>14</v>
      </c>
      <c r="F2992">
        <v>1</v>
      </c>
      <c r="G2992" s="1" t="s">
        <v>6053</v>
      </c>
      <c r="H2992" s="1" t="s">
        <v>6081</v>
      </c>
      <c r="I2992">
        <v>11</v>
      </c>
      <c r="J2992">
        <v>12</v>
      </c>
      <c r="K2992">
        <v>2012</v>
      </c>
      <c r="L2992" s="1" t="s">
        <v>1366</v>
      </c>
      <c r="M2992" s="1" t="s">
        <v>1646</v>
      </c>
      <c r="N2992" s="1" t="s">
        <v>51</v>
      </c>
      <c r="O2992" s="1" t="s">
        <v>52</v>
      </c>
      <c r="P2992" s="1" t="s">
        <v>17</v>
      </c>
      <c r="Q2992" s="2">
        <v>41229</v>
      </c>
      <c r="R2992" s="1" t="s">
        <v>24</v>
      </c>
      <c r="S2992" s="1" t="s">
        <v>134</v>
      </c>
      <c r="T2992">
        <v>12.203529400000001</v>
      </c>
      <c r="U2992">
        <v>44.418359799999998</v>
      </c>
      <c r="V2992" s="2">
        <v>41225</v>
      </c>
      <c r="W2992">
        <v>4</v>
      </c>
    </row>
    <row r="2993" spans="1:23" x14ac:dyDescent="0.25">
      <c r="A2993" s="1" t="s">
        <v>2980</v>
      </c>
      <c r="B2993" s="1" t="s">
        <v>6909</v>
      </c>
      <c r="C2993">
        <v>0</v>
      </c>
      <c r="D2993">
        <v>77</v>
      </c>
      <c r="E2993">
        <v>13</v>
      </c>
      <c r="F2993">
        <v>5</v>
      </c>
      <c r="G2993" s="1" t="s">
        <v>6053</v>
      </c>
      <c r="H2993" s="1" t="s">
        <v>6059</v>
      </c>
      <c r="I2993">
        <v>11</v>
      </c>
      <c r="J2993">
        <v>12</v>
      </c>
      <c r="K2993">
        <v>2012</v>
      </c>
      <c r="L2993" s="1" t="s">
        <v>1884</v>
      </c>
      <c r="M2993" s="1" t="s">
        <v>2981</v>
      </c>
      <c r="N2993" s="1" t="s">
        <v>60</v>
      </c>
      <c r="O2993" s="1" t="s">
        <v>52</v>
      </c>
      <c r="P2993" s="1" t="s">
        <v>23</v>
      </c>
      <c r="Q2993" s="2">
        <v>41230</v>
      </c>
      <c r="R2993" s="1" t="s">
        <v>24</v>
      </c>
      <c r="S2993" s="1" t="s">
        <v>176</v>
      </c>
      <c r="T2993">
        <v>2.1086130999999999</v>
      </c>
      <c r="U2993">
        <v>41.546274500000003</v>
      </c>
      <c r="V2993" s="2">
        <v>41225</v>
      </c>
      <c r="W2993">
        <v>5</v>
      </c>
    </row>
    <row r="2994" spans="1:23" x14ac:dyDescent="0.25">
      <c r="A2994" s="1" t="s">
        <v>2980</v>
      </c>
      <c r="B2994" s="1" t="s">
        <v>6919</v>
      </c>
      <c r="C2994">
        <v>0</v>
      </c>
      <c r="D2994">
        <v>40</v>
      </c>
      <c r="E2994">
        <v>0</v>
      </c>
      <c r="F2994">
        <v>3</v>
      </c>
      <c r="G2994" s="1" t="s">
        <v>6053</v>
      </c>
      <c r="H2994" s="1" t="s">
        <v>6079</v>
      </c>
      <c r="I2994">
        <v>11</v>
      </c>
      <c r="J2994">
        <v>12</v>
      </c>
      <c r="K2994">
        <v>2012</v>
      </c>
      <c r="L2994" s="1" t="s">
        <v>1884</v>
      </c>
      <c r="M2994" s="1" t="s">
        <v>2981</v>
      </c>
      <c r="N2994" s="1" t="s">
        <v>60</v>
      </c>
      <c r="O2994" s="1" t="s">
        <v>52</v>
      </c>
      <c r="P2994" s="1" t="s">
        <v>23</v>
      </c>
      <c r="Q2994" s="2">
        <v>41230</v>
      </c>
      <c r="R2994" s="1" t="s">
        <v>24</v>
      </c>
      <c r="S2994" s="1" t="s">
        <v>176</v>
      </c>
      <c r="T2994">
        <v>2.1086130999999999</v>
      </c>
      <c r="U2994">
        <v>41.546274500000003</v>
      </c>
      <c r="V2994" s="2">
        <v>41225</v>
      </c>
      <c r="W2994">
        <v>5</v>
      </c>
    </row>
    <row r="2995" spans="1:23" x14ac:dyDescent="0.25">
      <c r="A2995" s="1" t="s">
        <v>2982</v>
      </c>
      <c r="B2995" s="1" t="s">
        <v>7416</v>
      </c>
      <c r="C2995">
        <v>0.6</v>
      </c>
      <c r="D2995">
        <v>1027</v>
      </c>
      <c r="E2995">
        <v>-719</v>
      </c>
      <c r="F2995">
        <v>7</v>
      </c>
      <c r="G2995" s="1" t="s">
        <v>6056</v>
      </c>
      <c r="H2995" s="1" t="s">
        <v>6057</v>
      </c>
      <c r="I2995">
        <v>11</v>
      </c>
      <c r="J2995">
        <v>12</v>
      </c>
      <c r="K2995">
        <v>2012</v>
      </c>
      <c r="L2995" s="1" t="s">
        <v>563</v>
      </c>
      <c r="M2995" s="1" t="s">
        <v>46</v>
      </c>
      <c r="N2995" s="1" t="s">
        <v>29</v>
      </c>
      <c r="O2995" s="1" t="s">
        <v>30</v>
      </c>
      <c r="P2995" s="1" t="s">
        <v>17</v>
      </c>
      <c r="Q2995" s="2">
        <v>41229</v>
      </c>
      <c r="R2995" s="1" t="s">
        <v>24</v>
      </c>
      <c r="S2995" s="1" t="s">
        <v>47</v>
      </c>
      <c r="T2995">
        <v>1.4442090000000001</v>
      </c>
      <c r="U2995">
        <v>43.604652000000002</v>
      </c>
      <c r="V2995" s="2">
        <v>41225</v>
      </c>
      <c r="W2995">
        <v>4</v>
      </c>
    </row>
    <row r="2996" spans="1:23" x14ac:dyDescent="0.25">
      <c r="A2996" s="1" t="s">
        <v>2982</v>
      </c>
      <c r="B2996" s="1" t="s">
        <v>6201</v>
      </c>
      <c r="C2996">
        <v>0.5</v>
      </c>
      <c r="D2996">
        <v>34</v>
      </c>
      <c r="E2996">
        <v>-14</v>
      </c>
      <c r="F2996">
        <v>5</v>
      </c>
      <c r="G2996" s="1" t="s">
        <v>6053</v>
      </c>
      <c r="H2996" s="1" t="s">
        <v>6081</v>
      </c>
      <c r="I2996">
        <v>11</v>
      </c>
      <c r="J2996">
        <v>12</v>
      </c>
      <c r="K2996">
        <v>2012</v>
      </c>
      <c r="L2996" s="1" t="s">
        <v>563</v>
      </c>
      <c r="M2996" s="1" t="s">
        <v>46</v>
      </c>
      <c r="N2996" s="1" t="s">
        <v>29</v>
      </c>
      <c r="O2996" s="1" t="s">
        <v>30</v>
      </c>
      <c r="P2996" s="1" t="s">
        <v>17</v>
      </c>
      <c r="Q2996" s="2">
        <v>41229</v>
      </c>
      <c r="R2996" s="1" t="s">
        <v>24</v>
      </c>
      <c r="S2996" s="1" t="s">
        <v>47</v>
      </c>
      <c r="T2996">
        <v>1.4442090000000001</v>
      </c>
      <c r="U2996">
        <v>43.604652000000002</v>
      </c>
      <c r="V2996" s="2">
        <v>41225</v>
      </c>
      <c r="W2996">
        <v>4</v>
      </c>
    </row>
    <row r="2997" spans="1:23" x14ac:dyDescent="0.25">
      <c r="A2997" s="1" t="s">
        <v>2982</v>
      </c>
      <c r="B2997" s="1" t="s">
        <v>6756</v>
      </c>
      <c r="C2997">
        <v>0.5</v>
      </c>
      <c r="D2997">
        <v>7</v>
      </c>
      <c r="E2997">
        <v>-4</v>
      </c>
      <c r="F2997">
        <v>1</v>
      </c>
      <c r="G2997" s="1" t="s">
        <v>6053</v>
      </c>
      <c r="H2997" s="1" t="s">
        <v>6067</v>
      </c>
      <c r="I2997">
        <v>11</v>
      </c>
      <c r="J2997">
        <v>12</v>
      </c>
      <c r="K2997">
        <v>2012</v>
      </c>
      <c r="L2997" s="1" t="s">
        <v>563</v>
      </c>
      <c r="M2997" s="1" t="s">
        <v>46</v>
      </c>
      <c r="N2997" s="1" t="s">
        <v>29</v>
      </c>
      <c r="O2997" s="1" t="s">
        <v>30</v>
      </c>
      <c r="P2997" s="1" t="s">
        <v>17</v>
      </c>
      <c r="Q2997" s="2">
        <v>41229</v>
      </c>
      <c r="R2997" s="1" t="s">
        <v>24</v>
      </c>
      <c r="S2997" s="1" t="s">
        <v>47</v>
      </c>
      <c r="T2997">
        <v>1.4442090000000001</v>
      </c>
      <c r="U2997">
        <v>43.604652000000002</v>
      </c>
      <c r="V2997" s="2">
        <v>41225</v>
      </c>
      <c r="W2997">
        <v>4</v>
      </c>
    </row>
    <row r="2998" spans="1:23" x14ac:dyDescent="0.25">
      <c r="A2998" s="1" t="s">
        <v>2982</v>
      </c>
      <c r="B2998" s="1" t="s">
        <v>6642</v>
      </c>
      <c r="C2998">
        <v>0.6</v>
      </c>
      <c r="D2998">
        <v>8</v>
      </c>
      <c r="E2998">
        <v>-9</v>
      </c>
      <c r="F2998">
        <v>2</v>
      </c>
      <c r="G2998" s="1" t="s">
        <v>6053</v>
      </c>
      <c r="H2998" s="1" t="s">
        <v>6062</v>
      </c>
      <c r="I2998">
        <v>11</v>
      </c>
      <c r="J2998">
        <v>12</v>
      </c>
      <c r="K2998">
        <v>2012</v>
      </c>
      <c r="L2998" s="1" t="s">
        <v>563</v>
      </c>
      <c r="M2998" s="1" t="s">
        <v>46</v>
      </c>
      <c r="N2998" s="1" t="s">
        <v>29</v>
      </c>
      <c r="O2998" s="1" t="s">
        <v>30</v>
      </c>
      <c r="P2998" s="1" t="s">
        <v>17</v>
      </c>
      <c r="Q2998" s="2">
        <v>41229</v>
      </c>
      <c r="R2998" s="1" t="s">
        <v>24</v>
      </c>
      <c r="S2998" s="1" t="s">
        <v>47</v>
      </c>
      <c r="T2998">
        <v>1.4442090000000001</v>
      </c>
      <c r="U2998">
        <v>43.604652000000002</v>
      </c>
      <c r="V2998" s="2">
        <v>41225</v>
      </c>
      <c r="W2998">
        <v>4</v>
      </c>
    </row>
    <row r="2999" spans="1:23" x14ac:dyDescent="0.25">
      <c r="A2999" s="1" t="s">
        <v>2982</v>
      </c>
      <c r="B2999" s="1" t="s">
        <v>7417</v>
      </c>
      <c r="C2999">
        <v>0.65</v>
      </c>
      <c r="D2999">
        <v>84</v>
      </c>
      <c r="E2999">
        <v>-75</v>
      </c>
      <c r="F2999">
        <v>2</v>
      </c>
      <c r="G2999" s="1" t="s">
        <v>6087</v>
      </c>
      <c r="H2999" s="1" t="s">
        <v>6088</v>
      </c>
      <c r="I2999">
        <v>11</v>
      </c>
      <c r="J2999">
        <v>12</v>
      </c>
      <c r="K2999">
        <v>2012</v>
      </c>
      <c r="L2999" s="1" t="s">
        <v>563</v>
      </c>
      <c r="M2999" s="1" t="s">
        <v>46</v>
      </c>
      <c r="N2999" s="1" t="s">
        <v>29</v>
      </c>
      <c r="O2999" s="1" t="s">
        <v>30</v>
      </c>
      <c r="P2999" s="1" t="s">
        <v>17</v>
      </c>
      <c r="Q2999" s="2">
        <v>41229</v>
      </c>
      <c r="R2999" s="1" t="s">
        <v>24</v>
      </c>
      <c r="S2999" s="1" t="s">
        <v>47</v>
      </c>
      <c r="T2999">
        <v>1.4442090000000001</v>
      </c>
      <c r="U2999">
        <v>43.604652000000002</v>
      </c>
      <c r="V2999" s="2">
        <v>41225</v>
      </c>
      <c r="W2999">
        <v>4</v>
      </c>
    </row>
    <row r="3000" spans="1:23" x14ac:dyDescent="0.25">
      <c r="A3000" s="1" t="s">
        <v>2983</v>
      </c>
      <c r="B3000" s="1" t="s">
        <v>6862</v>
      </c>
      <c r="C3000">
        <v>0</v>
      </c>
      <c r="D3000">
        <v>25</v>
      </c>
      <c r="E3000">
        <v>7</v>
      </c>
      <c r="F3000">
        <v>3</v>
      </c>
      <c r="G3000" s="1" t="s">
        <v>6053</v>
      </c>
      <c r="H3000" s="1" t="s">
        <v>6081</v>
      </c>
      <c r="I3000">
        <v>11</v>
      </c>
      <c r="J3000">
        <v>13</v>
      </c>
      <c r="K3000">
        <v>2012</v>
      </c>
      <c r="L3000" s="1" t="s">
        <v>1631</v>
      </c>
      <c r="M3000" s="1" t="s">
        <v>143</v>
      </c>
      <c r="N3000" s="1" t="s">
        <v>60</v>
      </c>
      <c r="O3000" s="1" t="s">
        <v>52</v>
      </c>
      <c r="P3000" s="1" t="s">
        <v>17</v>
      </c>
      <c r="Q3000" s="2">
        <v>41228</v>
      </c>
      <c r="R3000" s="1" t="s">
        <v>39</v>
      </c>
      <c r="S3000" s="1" t="s">
        <v>143</v>
      </c>
      <c r="T3000">
        <v>-3.7037901999999998</v>
      </c>
      <c r="U3000">
        <v>40.416775399999999</v>
      </c>
      <c r="V3000" s="2">
        <v>41226</v>
      </c>
      <c r="W3000">
        <v>2</v>
      </c>
    </row>
    <row r="3001" spans="1:23" x14ac:dyDescent="0.25">
      <c r="A3001" s="1" t="s">
        <v>2984</v>
      </c>
      <c r="B3001" s="1" t="s">
        <v>6663</v>
      </c>
      <c r="C3001">
        <v>0</v>
      </c>
      <c r="D3001">
        <v>10</v>
      </c>
      <c r="E3001">
        <v>4</v>
      </c>
      <c r="F3001">
        <v>2</v>
      </c>
      <c r="G3001" s="1" t="s">
        <v>6053</v>
      </c>
      <c r="H3001" s="1" t="s">
        <v>6081</v>
      </c>
      <c r="I3001">
        <v>11</v>
      </c>
      <c r="J3001">
        <v>13</v>
      </c>
      <c r="K3001">
        <v>2012</v>
      </c>
      <c r="L3001" s="1" t="s">
        <v>1170</v>
      </c>
      <c r="M3001" s="1" t="s">
        <v>1391</v>
      </c>
      <c r="N3001" s="1" t="s">
        <v>68</v>
      </c>
      <c r="O3001" s="1" t="s">
        <v>30</v>
      </c>
      <c r="P3001" s="1" t="s">
        <v>23</v>
      </c>
      <c r="Q3001" s="2">
        <v>41227</v>
      </c>
      <c r="R3001" s="1" t="s">
        <v>39</v>
      </c>
      <c r="S3001" s="1" t="s">
        <v>118</v>
      </c>
      <c r="T3001">
        <v>6.0838868000000002</v>
      </c>
      <c r="U3001">
        <v>50.7753455</v>
      </c>
      <c r="V3001" s="2">
        <v>41226</v>
      </c>
      <c r="W3001">
        <v>1</v>
      </c>
    </row>
    <row r="3002" spans="1:23" x14ac:dyDescent="0.25">
      <c r="A3002" s="1" t="s">
        <v>2984</v>
      </c>
      <c r="B3002" s="1" t="s">
        <v>7419</v>
      </c>
      <c r="C3002">
        <v>0</v>
      </c>
      <c r="D3002">
        <v>26</v>
      </c>
      <c r="E3002">
        <v>1</v>
      </c>
      <c r="F3002">
        <v>2</v>
      </c>
      <c r="G3002" s="1" t="s">
        <v>6053</v>
      </c>
      <c r="H3002" s="1" t="s">
        <v>6067</v>
      </c>
      <c r="I3002">
        <v>11</v>
      </c>
      <c r="J3002">
        <v>13</v>
      </c>
      <c r="K3002">
        <v>2012</v>
      </c>
      <c r="L3002" s="1" t="s">
        <v>1170</v>
      </c>
      <c r="M3002" s="1" t="s">
        <v>1391</v>
      </c>
      <c r="N3002" s="1" t="s">
        <v>68</v>
      </c>
      <c r="O3002" s="1" t="s">
        <v>30</v>
      </c>
      <c r="P3002" s="1" t="s">
        <v>23</v>
      </c>
      <c r="Q3002" s="2">
        <v>41227</v>
      </c>
      <c r="R3002" s="1" t="s">
        <v>39</v>
      </c>
      <c r="S3002" s="1" t="s">
        <v>118</v>
      </c>
      <c r="T3002">
        <v>6.0838868000000002</v>
      </c>
      <c r="U3002">
        <v>50.7753455</v>
      </c>
      <c r="V3002" s="2">
        <v>41226</v>
      </c>
      <c r="W3002">
        <v>1</v>
      </c>
    </row>
    <row r="3003" spans="1:23" x14ac:dyDescent="0.25">
      <c r="A3003" s="1" t="s">
        <v>2985</v>
      </c>
      <c r="B3003" s="1" t="s">
        <v>7421</v>
      </c>
      <c r="C3003">
        <v>0</v>
      </c>
      <c r="D3003">
        <v>469</v>
      </c>
      <c r="E3003">
        <v>173</v>
      </c>
      <c r="F3003">
        <v>7</v>
      </c>
      <c r="G3003" s="1" t="s">
        <v>6053</v>
      </c>
      <c r="H3003" s="1" t="s">
        <v>6099</v>
      </c>
      <c r="I3003">
        <v>11</v>
      </c>
      <c r="J3003">
        <v>13</v>
      </c>
      <c r="K3003">
        <v>2012</v>
      </c>
      <c r="L3003" s="1" t="s">
        <v>2986</v>
      </c>
      <c r="M3003" s="1" t="s">
        <v>2815</v>
      </c>
      <c r="N3003" s="1" t="s">
        <v>51</v>
      </c>
      <c r="O3003" s="1" t="s">
        <v>52</v>
      </c>
      <c r="P3003" s="1" t="s">
        <v>35</v>
      </c>
      <c r="Q3003" s="2">
        <v>41230</v>
      </c>
      <c r="R3003" s="1" t="s">
        <v>24</v>
      </c>
      <c r="S3003" s="1" t="s">
        <v>2816</v>
      </c>
      <c r="T3003">
        <v>13.776818199999999</v>
      </c>
      <c r="U3003">
        <v>45.649526399999999</v>
      </c>
      <c r="V3003" s="2">
        <v>41226</v>
      </c>
      <c r="W3003">
        <v>4</v>
      </c>
    </row>
    <row r="3004" spans="1:23" x14ac:dyDescent="0.25">
      <c r="A3004" s="1" t="s">
        <v>2987</v>
      </c>
      <c r="B3004" s="1" t="s">
        <v>7420</v>
      </c>
      <c r="C3004">
        <v>0.2</v>
      </c>
      <c r="D3004">
        <v>28</v>
      </c>
      <c r="E3004">
        <v>4</v>
      </c>
      <c r="F3004">
        <v>2</v>
      </c>
      <c r="G3004" s="1" t="s">
        <v>6053</v>
      </c>
      <c r="H3004" s="1" t="s">
        <v>6062</v>
      </c>
      <c r="I3004">
        <v>11</v>
      </c>
      <c r="J3004">
        <v>13</v>
      </c>
      <c r="K3004">
        <v>2012</v>
      </c>
      <c r="L3004" s="1" t="s">
        <v>2043</v>
      </c>
      <c r="M3004" s="1" t="s">
        <v>284</v>
      </c>
      <c r="N3004" s="1" t="s">
        <v>68</v>
      </c>
      <c r="O3004" s="1" t="s">
        <v>30</v>
      </c>
      <c r="P3004" s="1" t="s">
        <v>23</v>
      </c>
      <c r="Q3004" s="2">
        <v>41230</v>
      </c>
      <c r="R3004" s="1" t="s">
        <v>24</v>
      </c>
      <c r="S3004" s="1" t="s">
        <v>284</v>
      </c>
      <c r="T3004">
        <v>13.404954</v>
      </c>
      <c r="U3004">
        <v>52.520006600000002</v>
      </c>
      <c r="V3004" s="2">
        <v>41226</v>
      </c>
      <c r="W3004">
        <v>4</v>
      </c>
    </row>
    <row r="3005" spans="1:23" x14ac:dyDescent="0.25">
      <c r="A3005" s="1" t="s">
        <v>2988</v>
      </c>
      <c r="B3005" s="1" t="s">
        <v>6098</v>
      </c>
      <c r="C3005">
        <v>0</v>
      </c>
      <c r="D3005">
        <v>2489</v>
      </c>
      <c r="E3005">
        <v>274</v>
      </c>
      <c r="F3005">
        <v>9</v>
      </c>
      <c r="G3005" s="1" t="s">
        <v>6053</v>
      </c>
      <c r="H3005" s="1" t="s">
        <v>6099</v>
      </c>
      <c r="I3005">
        <v>11</v>
      </c>
      <c r="J3005">
        <v>13</v>
      </c>
      <c r="K3005">
        <v>2012</v>
      </c>
      <c r="L3005" s="1" t="s">
        <v>1431</v>
      </c>
      <c r="M3005" s="1" t="s">
        <v>716</v>
      </c>
      <c r="N3005" s="1" t="s">
        <v>122</v>
      </c>
      <c r="O3005" s="1" t="s">
        <v>30</v>
      </c>
      <c r="P3005" s="1" t="s">
        <v>23</v>
      </c>
      <c r="Q3005" s="2">
        <v>41230</v>
      </c>
      <c r="R3005" s="1" t="s">
        <v>24</v>
      </c>
      <c r="S3005" s="1" t="s">
        <v>717</v>
      </c>
      <c r="T3005">
        <v>3.7174242999999998</v>
      </c>
      <c r="U3005">
        <v>51.054342200000001</v>
      </c>
      <c r="V3005" s="2">
        <v>41226</v>
      </c>
      <c r="W3005">
        <v>4</v>
      </c>
    </row>
    <row r="3006" spans="1:23" x14ac:dyDescent="0.25">
      <c r="A3006" s="1" t="s">
        <v>2989</v>
      </c>
      <c r="B3006" s="1" t="s">
        <v>6575</v>
      </c>
      <c r="C3006">
        <v>0</v>
      </c>
      <c r="D3006">
        <v>415</v>
      </c>
      <c r="E3006">
        <v>83</v>
      </c>
      <c r="F3006">
        <v>3</v>
      </c>
      <c r="G3006" s="1" t="s">
        <v>6056</v>
      </c>
      <c r="H3006" s="1" t="s">
        <v>6072</v>
      </c>
      <c r="I3006">
        <v>11</v>
      </c>
      <c r="J3006">
        <v>13</v>
      </c>
      <c r="K3006">
        <v>2012</v>
      </c>
      <c r="L3006" s="1" t="s">
        <v>1201</v>
      </c>
      <c r="M3006" s="1" t="s">
        <v>2004</v>
      </c>
      <c r="N3006" s="1" t="s">
        <v>317</v>
      </c>
      <c r="O3006" s="1" t="s">
        <v>16</v>
      </c>
      <c r="P3006" s="1" t="s">
        <v>17</v>
      </c>
      <c r="Q3006" s="2">
        <v>41229</v>
      </c>
      <c r="R3006" s="1" t="s">
        <v>39</v>
      </c>
      <c r="S3006" s="1" t="s">
        <v>318</v>
      </c>
      <c r="T3006">
        <v>24.6559001</v>
      </c>
      <c r="U3006">
        <v>60.205491100000003</v>
      </c>
      <c r="V3006" s="2">
        <v>41226</v>
      </c>
      <c r="W3006">
        <v>3</v>
      </c>
    </row>
    <row r="3007" spans="1:23" x14ac:dyDescent="0.25">
      <c r="A3007" s="1" t="s">
        <v>2990</v>
      </c>
      <c r="B3007" s="1" t="s">
        <v>6948</v>
      </c>
      <c r="C3007">
        <v>0.1</v>
      </c>
      <c r="D3007">
        <v>43</v>
      </c>
      <c r="E3007">
        <v>15</v>
      </c>
      <c r="F3007">
        <v>6</v>
      </c>
      <c r="G3007" s="1" t="s">
        <v>6053</v>
      </c>
      <c r="H3007" s="1" t="s">
        <v>6081</v>
      </c>
      <c r="I3007">
        <v>11</v>
      </c>
      <c r="J3007">
        <v>13</v>
      </c>
      <c r="K3007">
        <v>2012</v>
      </c>
      <c r="L3007" s="1" t="s">
        <v>1252</v>
      </c>
      <c r="M3007" s="1" t="s">
        <v>284</v>
      </c>
      <c r="N3007" s="1" t="s">
        <v>68</v>
      </c>
      <c r="O3007" s="1" t="s">
        <v>30</v>
      </c>
      <c r="P3007" s="1" t="s">
        <v>23</v>
      </c>
      <c r="Q3007" s="2">
        <v>41229</v>
      </c>
      <c r="R3007" s="1" t="s">
        <v>18</v>
      </c>
      <c r="S3007" s="1" t="s">
        <v>284</v>
      </c>
      <c r="T3007">
        <v>13.404954</v>
      </c>
      <c r="U3007">
        <v>52.520006600000002</v>
      </c>
      <c r="V3007" s="2">
        <v>41226</v>
      </c>
      <c r="W3007">
        <v>3</v>
      </c>
    </row>
    <row r="3008" spans="1:23" x14ac:dyDescent="0.25">
      <c r="A3008" s="1" t="s">
        <v>2990</v>
      </c>
      <c r="B3008" s="1" t="s">
        <v>6678</v>
      </c>
      <c r="C3008">
        <v>0.2</v>
      </c>
      <c r="D3008">
        <v>92</v>
      </c>
      <c r="E3008">
        <v>-9</v>
      </c>
      <c r="F3008">
        <v>5</v>
      </c>
      <c r="G3008" s="1" t="s">
        <v>6053</v>
      </c>
      <c r="H3008" s="1" t="s">
        <v>6062</v>
      </c>
      <c r="I3008">
        <v>11</v>
      </c>
      <c r="J3008">
        <v>13</v>
      </c>
      <c r="K3008">
        <v>2012</v>
      </c>
      <c r="L3008" s="1" t="s">
        <v>1252</v>
      </c>
      <c r="M3008" s="1" t="s">
        <v>284</v>
      </c>
      <c r="N3008" s="1" t="s">
        <v>68</v>
      </c>
      <c r="O3008" s="1" t="s">
        <v>30</v>
      </c>
      <c r="P3008" s="1" t="s">
        <v>23</v>
      </c>
      <c r="Q3008" s="2">
        <v>41229</v>
      </c>
      <c r="R3008" s="1" t="s">
        <v>18</v>
      </c>
      <c r="S3008" s="1" t="s">
        <v>284</v>
      </c>
      <c r="T3008">
        <v>13.404954</v>
      </c>
      <c r="U3008">
        <v>52.520006600000002</v>
      </c>
      <c r="V3008" s="2">
        <v>41226</v>
      </c>
      <c r="W3008">
        <v>3</v>
      </c>
    </row>
    <row r="3009" spans="1:23" x14ac:dyDescent="0.25">
      <c r="A3009" s="1" t="s">
        <v>2990</v>
      </c>
      <c r="B3009" s="1" t="s">
        <v>6172</v>
      </c>
      <c r="C3009">
        <v>0.2</v>
      </c>
      <c r="D3009">
        <v>644</v>
      </c>
      <c r="E3009">
        <v>-8</v>
      </c>
      <c r="F3009">
        <v>6</v>
      </c>
      <c r="G3009" s="1" t="s">
        <v>6053</v>
      </c>
      <c r="H3009" s="1" t="s">
        <v>6062</v>
      </c>
      <c r="I3009">
        <v>11</v>
      </c>
      <c r="J3009">
        <v>13</v>
      </c>
      <c r="K3009">
        <v>2012</v>
      </c>
      <c r="L3009" s="1" t="s">
        <v>1252</v>
      </c>
      <c r="M3009" s="1" t="s">
        <v>284</v>
      </c>
      <c r="N3009" s="1" t="s">
        <v>68</v>
      </c>
      <c r="O3009" s="1" t="s">
        <v>30</v>
      </c>
      <c r="P3009" s="1" t="s">
        <v>23</v>
      </c>
      <c r="Q3009" s="2">
        <v>41229</v>
      </c>
      <c r="R3009" s="1" t="s">
        <v>18</v>
      </c>
      <c r="S3009" s="1" t="s">
        <v>284</v>
      </c>
      <c r="T3009">
        <v>13.404954</v>
      </c>
      <c r="U3009">
        <v>52.520006600000002</v>
      </c>
      <c r="V3009" s="2">
        <v>41226</v>
      </c>
      <c r="W3009">
        <v>3</v>
      </c>
    </row>
    <row r="3010" spans="1:23" x14ac:dyDescent="0.25">
      <c r="A3010" s="1" t="s">
        <v>2991</v>
      </c>
      <c r="B3010" s="1" t="s">
        <v>6317</v>
      </c>
      <c r="C3010">
        <v>0</v>
      </c>
      <c r="D3010">
        <v>54</v>
      </c>
      <c r="E3010">
        <v>18</v>
      </c>
      <c r="F3010">
        <v>3</v>
      </c>
      <c r="G3010" s="1" t="s">
        <v>6053</v>
      </c>
      <c r="H3010" s="1" t="s">
        <v>6059</v>
      </c>
      <c r="I3010">
        <v>11</v>
      </c>
      <c r="J3010">
        <v>13</v>
      </c>
      <c r="K3010">
        <v>2012</v>
      </c>
      <c r="L3010" s="1" t="s">
        <v>2436</v>
      </c>
      <c r="M3010" s="1" t="s">
        <v>2194</v>
      </c>
      <c r="N3010" s="1" t="s">
        <v>60</v>
      </c>
      <c r="O3010" s="1" t="s">
        <v>52</v>
      </c>
      <c r="P3010" s="1" t="s">
        <v>35</v>
      </c>
      <c r="Q3010" s="2">
        <v>41232</v>
      </c>
      <c r="R3010" s="1" t="s">
        <v>24</v>
      </c>
      <c r="S3010" s="1" t="s">
        <v>1394</v>
      </c>
      <c r="T3010">
        <v>-1.7888495</v>
      </c>
      <c r="U3010">
        <v>43.338146500000001</v>
      </c>
      <c r="V3010" s="2">
        <v>41226</v>
      </c>
      <c r="W3010">
        <v>6</v>
      </c>
    </row>
    <row r="3011" spans="1:23" x14ac:dyDescent="0.25">
      <c r="A3011" s="1" t="s">
        <v>2991</v>
      </c>
      <c r="B3011" s="1" t="s">
        <v>6612</v>
      </c>
      <c r="C3011">
        <v>0</v>
      </c>
      <c r="D3011">
        <v>259</v>
      </c>
      <c r="E3011">
        <v>47</v>
      </c>
      <c r="F3011">
        <v>5</v>
      </c>
      <c r="G3011" s="1" t="s">
        <v>6053</v>
      </c>
      <c r="H3011" s="1" t="s">
        <v>6081</v>
      </c>
      <c r="I3011">
        <v>11</v>
      </c>
      <c r="J3011">
        <v>13</v>
      </c>
      <c r="K3011">
        <v>2012</v>
      </c>
      <c r="L3011" s="1" t="s">
        <v>2436</v>
      </c>
      <c r="M3011" s="1" t="s">
        <v>2194</v>
      </c>
      <c r="N3011" s="1" t="s">
        <v>60</v>
      </c>
      <c r="O3011" s="1" t="s">
        <v>52</v>
      </c>
      <c r="P3011" s="1" t="s">
        <v>35</v>
      </c>
      <c r="Q3011" s="2">
        <v>41232</v>
      </c>
      <c r="R3011" s="1" t="s">
        <v>24</v>
      </c>
      <c r="S3011" s="1" t="s">
        <v>1394</v>
      </c>
      <c r="T3011">
        <v>-1.7888495</v>
      </c>
      <c r="U3011">
        <v>43.338146500000001</v>
      </c>
      <c r="V3011" s="2">
        <v>41226</v>
      </c>
      <c r="W3011">
        <v>6</v>
      </c>
    </row>
    <row r="3012" spans="1:23" x14ac:dyDescent="0.25">
      <c r="A3012" s="1" t="s">
        <v>2992</v>
      </c>
      <c r="B3012" s="1" t="s">
        <v>6371</v>
      </c>
      <c r="C3012">
        <v>0</v>
      </c>
      <c r="D3012">
        <v>239</v>
      </c>
      <c r="E3012">
        <v>0</v>
      </c>
      <c r="F3012">
        <v>9</v>
      </c>
      <c r="G3012" s="1" t="s">
        <v>6053</v>
      </c>
      <c r="H3012" s="1" t="s">
        <v>6054</v>
      </c>
      <c r="I3012">
        <v>11</v>
      </c>
      <c r="J3012">
        <v>14</v>
      </c>
      <c r="K3012">
        <v>2012</v>
      </c>
      <c r="L3012" s="1" t="s">
        <v>2993</v>
      </c>
      <c r="M3012" s="1" t="s">
        <v>143</v>
      </c>
      <c r="N3012" s="1" t="s">
        <v>60</v>
      </c>
      <c r="O3012" s="1" t="s">
        <v>52</v>
      </c>
      <c r="P3012" s="1" t="s">
        <v>17</v>
      </c>
      <c r="Q3012" s="2">
        <v>41227</v>
      </c>
      <c r="R3012" s="1" t="s">
        <v>64</v>
      </c>
      <c r="S3012" s="1" t="s">
        <v>143</v>
      </c>
      <c r="T3012">
        <v>-3.7037901999999998</v>
      </c>
      <c r="U3012">
        <v>40.416775399999999</v>
      </c>
      <c r="V3012" s="2">
        <v>41227</v>
      </c>
      <c r="W3012">
        <v>0</v>
      </c>
    </row>
    <row r="3013" spans="1:23" x14ac:dyDescent="0.25">
      <c r="A3013" s="1" t="s">
        <v>2994</v>
      </c>
      <c r="B3013" s="1" t="s">
        <v>6502</v>
      </c>
      <c r="C3013">
        <v>0</v>
      </c>
      <c r="D3013">
        <v>22</v>
      </c>
      <c r="E3013">
        <v>3</v>
      </c>
      <c r="F3013">
        <v>2</v>
      </c>
      <c r="G3013" s="1" t="s">
        <v>6053</v>
      </c>
      <c r="H3013" s="1" t="s">
        <v>6079</v>
      </c>
      <c r="I3013">
        <v>11</v>
      </c>
      <c r="J3013">
        <v>14</v>
      </c>
      <c r="K3013">
        <v>2012</v>
      </c>
      <c r="L3013" s="1" t="s">
        <v>125</v>
      </c>
      <c r="M3013" s="1" t="s">
        <v>1676</v>
      </c>
      <c r="N3013" s="1" t="s">
        <v>317</v>
      </c>
      <c r="O3013" s="1" t="s">
        <v>16</v>
      </c>
      <c r="P3013" s="1" t="s">
        <v>17</v>
      </c>
      <c r="Q3013" s="2">
        <v>41232</v>
      </c>
      <c r="R3013" s="1" t="s">
        <v>18</v>
      </c>
      <c r="S3013" s="1" t="s">
        <v>1677</v>
      </c>
      <c r="T3013">
        <v>22.266630299999999</v>
      </c>
      <c r="U3013">
        <v>60.451812599999997</v>
      </c>
      <c r="V3013" s="2">
        <v>41227</v>
      </c>
      <c r="W3013">
        <v>5</v>
      </c>
    </row>
    <row r="3014" spans="1:23" x14ac:dyDescent="0.25">
      <c r="A3014" s="1" t="s">
        <v>2995</v>
      </c>
      <c r="B3014" s="1" t="s">
        <v>7159</v>
      </c>
      <c r="C3014">
        <v>0</v>
      </c>
      <c r="D3014">
        <v>27</v>
      </c>
      <c r="E3014">
        <v>6</v>
      </c>
      <c r="F3014">
        <v>2</v>
      </c>
      <c r="G3014" s="1" t="s">
        <v>6053</v>
      </c>
      <c r="H3014" s="1" t="s">
        <v>6067</v>
      </c>
      <c r="I3014">
        <v>11</v>
      </c>
      <c r="J3014">
        <v>14</v>
      </c>
      <c r="K3014">
        <v>2012</v>
      </c>
      <c r="L3014" s="1" t="s">
        <v>1385</v>
      </c>
      <c r="M3014" s="1" t="s">
        <v>143</v>
      </c>
      <c r="N3014" s="1" t="s">
        <v>60</v>
      </c>
      <c r="O3014" s="1" t="s">
        <v>52</v>
      </c>
      <c r="P3014" s="1" t="s">
        <v>35</v>
      </c>
      <c r="Q3014" s="2">
        <v>41229</v>
      </c>
      <c r="R3014" s="1" t="s">
        <v>39</v>
      </c>
      <c r="S3014" s="1" t="s">
        <v>143</v>
      </c>
      <c r="T3014">
        <v>-3.7037901999999998</v>
      </c>
      <c r="U3014">
        <v>40.416775399999999</v>
      </c>
      <c r="V3014" s="2">
        <v>41227</v>
      </c>
      <c r="W3014">
        <v>2</v>
      </c>
    </row>
    <row r="3015" spans="1:23" x14ac:dyDescent="0.25">
      <c r="A3015" s="1" t="s">
        <v>2996</v>
      </c>
      <c r="B3015" s="1" t="s">
        <v>6560</v>
      </c>
      <c r="C3015">
        <v>0.1</v>
      </c>
      <c r="D3015">
        <v>443</v>
      </c>
      <c r="E3015">
        <v>74</v>
      </c>
      <c r="F3015">
        <v>4</v>
      </c>
      <c r="G3015" s="1" t="s">
        <v>6056</v>
      </c>
      <c r="H3015" s="1" t="s">
        <v>6057</v>
      </c>
      <c r="I3015">
        <v>11</v>
      </c>
      <c r="J3015">
        <v>14</v>
      </c>
      <c r="K3015">
        <v>2012</v>
      </c>
      <c r="L3015" s="1" t="s">
        <v>1201</v>
      </c>
      <c r="M3015" s="1" t="s">
        <v>2997</v>
      </c>
      <c r="N3015" s="1" t="s">
        <v>29</v>
      </c>
      <c r="O3015" s="1" t="s">
        <v>30</v>
      </c>
      <c r="P3015" s="1" t="s">
        <v>17</v>
      </c>
      <c r="Q3015" s="2">
        <v>41231</v>
      </c>
      <c r="R3015" s="1" t="s">
        <v>24</v>
      </c>
      <c r="S3015" s="1" t="s">
        <v>114</v>
      </c>
      <c r="T3015">
        <v>2.3218779999999999</v>
      </c>
      <c r="U3015">
        <v>48.989778000000001</v>
      </c>
      <c r="V3015" s="2">
        <v>41227</v>
      </c>
      <c r="W3015">
        <v>4</v>
      </c>
    </row>
    <row r="3016" spans="1:23" x14ac:dyDescent="0.25">
      <c r="A3016" s="1" t="s">
        <v>2996</v>
      </c>
      <c r="B3016" s="1" t="s">
        <v>6616</v>
      </c>
      <c r="C3016">
        <v>0</v>
      </c>
      <c r="D3016">
        <v>78</v>
      </c>
      <c r="E3016">
        <v>26</v>
      </c>
      <c r="F3016">
        <v>5</v>
      </c>
      <c r="G3016" s="1" t="s">
        <v>6053</v>
      </c>
      <c r="H3016" s="1" t="s">
        <v>6059</v>
      </c>
      <c r="I3016">
        <v>11</v>
      </c>
      <c r="J3016">
        <v>14</v>
      </c>
      <c r="K3016">
        <v>2012</v>
      </c>
      <c r="L3016" s="1" t="s">
        <v>1201</v>
      </c>
      <c r="M3016" s="1" t="s">
        <v>2997</v>
      </c>
      <c r="N3016" s="1" t="s">
        <v>29</v>
      </c>
      <c r="O3016" s="1" t="s">
        <v>30</v>
      </c>
      <c r="P3016" s="1" t="s">
        <v>17</v>
      </c>
      <c r="Q3016" s="2">
        <v>41231</v>
      </c>
      <c r="R3016" s="1" t="s">
        <v>24</v>
      </c>
      <c r="S3016" s="1" t="s">
        <v>114</v>
      </c>
      <c r="T3016">
        <v>2.3218779999999999</v>
      </c>
      <c r="U3016">
        <v>48.989778000000001</v>
      </c>
      <c r="V3016" s="2">
        <v>41227</v>
      </c>
      <c r="W3016">
        <v>4</v>
      </c>
    </row>
    <row r="3017" spans="1:23" x14ac:dyDescent="0.25">
      <c r="A3017" s="1" t="s">
        <v>2996</v>
      </c>
      <c r="B3017" s="1" t="s">
        <v>7016</v>
      </c>
      <c r="C3017">
        <v>0</v>
      </c>
      <c r="D3017">
        <v>152</v>
      </c>
      <c r="E3017">
        <v>44</v>
      </c>
      <c r="F3017">
        <v>3</v>
      </c>
      <c r="G3017" s="1" t="s">
        <v>6053</v>
      </c>
      <c r="H3017" s="1" t="s">
        <v>6059</v>
      </c>
      <c r="I3017">
        <v>11</v>
      </c>
      <c r="J3017">
        <v>14</v>
      </c>
      <c r="K3017">
        <v>2012</v>
      </c>
      <c r="L3017" s="1" t="s">
        <v>1201</v>
      </c>
      <c r="M3017" s="1" t="s">
        <v>2997</v>
      </c>
      <c r="N3017" s="1" t="s">
        <v>29</v>
      </c>
      <c r="O3017" s="1" t="s">
        <v>30</v>
      </c>
      <c r="P3017" s="1" t="s">
        <v>17</v>
      </c>
      <c r="Q3017" s="2">
        <v>41231</v>
      </c>
      <c r="R3017" s="1" t="s">
        <v>24</v>
      </c>
      <c r="S3017" s="1" t="s">
        <v>114</v>
      </c>
      <c r="T3017">
        <v>2.3218779999999999</v>
      </c>
      <c r="U3017">
        <v>48.989778000000001</v>
      </c>
      <c r="V3017" s="2">
        <v>41227</v>
      </c>
      <c r="W3017">
        <v>4</v>
      </c>
    </row>
    <row r="3018" spans="1:23" x14ac:dyDescent="0.25">
      <c r="A3018" s="1" t="s">
        <v>2996</v>
      </c>
      <c r="B3018" s="1" t="s">
        <v>6412</v>
      </c>
      <c r="C3018">
        <v>0.15</v>
      </c>
      <c r="D3018">
        <v>709</v>
      </c>
      <c r="E3018">
        <v>-100</v>
      </c>
      <c r="F3018">
        <v>5</v>
      </c>
      <c r="G3018" s="1" t="s">
        <v>6087</v>
      </c>
      <c r="H3018" s="1" t="s">
        <v>6097</v>
      </c>
      <c r="I3018">
        <v>11</v>
      </c>
      <c r="J3018">
        <v>14</v>
      </c>
      <c r="K3018">
        <v>2012</v>
      </c>
      <c r="L3018" s="1" t="s">
        <v>1201</v>
      </c>
      <c r="M3018" s="1" t="s">
        <v>2997</v>
      </c>
      <c r="N3018" s="1" t="s">
        <v>29</v>
      </c>
      <c r="O3018" s="1" t="s">
        <v>30</v>
      </c>
      <c r="P3018" s="1" t="s">
        <v>17</v>
      </c>
      <c r="Q3018" s="2">
        <v>41231</v>
      </c>
      <c r="R3018" s="1" t="s">
        <v>24</v>
      </c>
      <c r="S3018" s="1" t="s">
        <v>114</v>
      </c>
      <c r="T3018">
        <v>2.3218779999999999</v>
      </c>
      <c r="U3018">
        <v>48.989778000000001</v>
      </c>
      <c r="V3018" s="2">
        <v>41227</v>
      </c>
      <c r="W3018">
        <v>4</v>
      </c>
    </row>
    <row r="3019" spans="1:23" x14ac:dyDescent="0.25">
      <c r="A3019" s="1" t="s">
        <v>2998</v>
      </c>
      <c r="B3019" s="1" t="s">
        <v>6187</v>
      </c>
      <c r="C3019">
        <v>0</v>
      </c>
      <c r="D3019">
        <v>15</v>
      </c>
      <c r="E3019">
        <v>5</v>
      </c>
      <c r="F3019">
        <v>1</v>
      </c>
      <c r="G3019" s="1" t="s">
        <v>6053</v>
      </c>
      <c r="H3019" s="1" t="s">
        <v>6059</v>
      </c>
      <c r="I3019">
        <v>11</v>
      </c>
      <c r="J3019">
        <v>15</v>
      </c>
      <c r="K3019">
        <v>2012</v>
      </c>
      <c r="L3019" s="1" t="s">
        <v>2058</v>
      </c>
      <c r="M3019" s="1" t="s">
        <v>1087</v>
      </c>
      <c r="N3019" s="1" t="s">
        <v>22</v>
      </c>
      <c r="O3019" s="1" t="s">
        <v>16</v>
      </c>
      <c r="P3019" s="1" t="s">
        <v>35</v>
      </c>
      <c r="Q3019" s="2">
        <v>41232</v>
      </c>
      <c r="R3019" s="1" t="s">
        <v>24</v>
      </c>
      <c r="S3019" s="1" t="s">
        <v>25</v>
      </c>
      <c r="T3019">
        <v>-2.5879099999999999</v>
      </c>
      <c r="U3019">
        <v>51.454512999999999</v>
      </c>
      <c r="V3019" s="2">
        <v>41228</v>
      </c>
      <c r="W3019">
        <v>4</v>
      </c>
    </row>
    <row r="3020" spans="1:23" x14ac:dyDescent="0.25">
      <c r="A3020" s="1" t="s">
        <v>2999</v>
      </c>
      <c r="B3020" s="1" t="s">
        <v>7423</v>
      </c>
      <c r="C3020">
        <v>0</v>
      </c>
      <c r="D3020">
        <v>63</v>
      </c>
      <c r="E3020">
        <v>25</v>
      </c>
      <c r="F3020">
        <v>4</v>
      </c>
      <c r="G3020" s="1" t="s">
        <v>6056</v>
      </c>
      <c r="H3020" s="1" t="s">
        <v>6129</v>
      </c>
      <c r="I3020">
        <v>11</v>
      </c>
      <c r="J3020">
        <v>15</v>
      </c>
      <c r="K3020">
        <v>2012</v>
      </c>
      <c r="L3020" s="1" t="s">
        <v>1732</v>
      </c>
      <c r="M3020" s="1" t="s">
        <v>1020</v>
      </c>
      <c r="N3020" s="1" t="s">
        <v>60</v>
      </c>
      <c r="O3020" s="1" t="s">
        <v>52</v>
      </c>
      <c r="P3020" s="1" t="s">
        <v>35</v>
      </c>
      <c r="Q3020" s="2">
        <v>41232</v>
      </c>
      <c r="R3020" s="1" t="s">
        <v>24</v>
      </c>
      <c r="S3020" s="1" t="s">
        <v>98</v>
      </c>
      <c r="T3020">
        <v>-0.37628810000000001</v>
      </c>
      <c r="U3020">
        <v>39.469907499999998</v>
      </c>
      <c r="V3020" s="2">
        <v>41228</v>
      </c>
      <c r="W3020">
        <v>4</v>
      </c>
    </row>
    <row r="3021" spans="1:23" x14ac:dyDescent="0.25">
      <c r="A3021" s="1" t="s">
        <v>2999</v>
      </c>
      <c r="B3021" s="1" t="s">
        <v>6266</v>
      </c>
      <c r="C3021">
        <v>0</v>
      </c>
      <c r="D3021">
        <v>149</v>
      </c>
      <c r="E3021">
        <v>36</v>
      </c>
      <c r="F3021">
        <v>3</v>
      </c>
      <c r="G3021" s="1" t="s">
        <v>6053</v>
      </c>
      <c r="H3021" s="1" t="s">
        <v>6059</v>
      </c>
      <c r="I3021">
        <v>11</v>
      </c>
      <c r="J3021">
        <v>15</v>
      </c>
      <c r="K3021">
        <v>2012</v>
      </c>
      <c r="L3021" s="1" t="s">
        <v>1732</v>
      </c>
      <c r="M3021" s="1" t="s">
        <v>1020</v>
      </c>
      <c r="N3021" s="1" t="s">
        <v>60</v>
      </c>
      <c r="O3021" s="1" t="s">
        <v>52</v>
      </c>
      <c r="P3021" s="1" t="s">
        <v>35</v>
      </c>
      <c r="Q3021" s="2">
        <v>41232</v>
      </c>
      <c r="R3021" s="1" t="s">
        <v>24</v>
      </c>
      <c r="S3021" s="1" t="s">
        <v>98</v>
      </c>
      <c r="T3021">
        <v>-0.37628810000000001</v>
      </c>
      <c r="U3021">
        <v>39.469907499999998</v>
      </c>
      <c r="V3021" s="2">
        <v>41228</v>
      </c>
      <c r="W3021">
        <v>4</v>
      </c>
    </row>
    <row r="3022" spans="1:23" x14ac:dyDescent="0.25">
      <c r="A3022" s="1" t="s">
        <v>3000</v>
      </c>
      <c r="B3022" s="1" t="s">
        <v>6740</v>
      </c>
      <c r="C3022">
        <v>0</v>
      </c>
      <c r="D3022">
        <v>26</v>
      </c>
      <c r="E3022">
        <v>8</v>
      </c>
      <c r="F3022">
        <v>2</v>
      </c>
      <c r="G3022" s="1" t="s">
        <v>6053</v>
      </c>
      <c r="H3022" s="1" t="s">
        <v>6081</v>
      </c>
      <c r="I3022">
        <v>11</v>
      </c>
      <c r="J3022">
        <v>15</v>
      </c>
      <c r="K3022">
        <v>2012</v>
      </c>
      <c r="L3022" s="1" t="s">
        <v>3001</v>
      </c>
      <c r="M3022" s="1" t="s">
        <v>3002</v>
      </c>
      <c r="N3022" s="1" t="s">
        <v>22</v>
      </c>
      <c r="O3022" s="1" t="s">
        <v>16</v>
      </c>
      <c r="P3022" s="1" t="s">
        <v>23</v>
      </c>
      <c r="Q3022" s="2">
        <v>41233</v>
      </c>
      <c r="R3022" s="1" t="s">
        <v>18</v>
      </c>
      <c r="S3022" s="1" t="s">
        <v>25</v>
      </c>
      <c r="T3022">
        <v>-2.1794039999999999</v>
      </c>
      <c r="U3022">
        <v>53.002668</v>
      </c>
      <c r="V3022" s="2">
        <v>41228</v>
      </c>
      <c r="W3022">
        <v>5</v>
      </c>
    </row>
    <row r="3023" spans="1:23" x14ac:dyDescent="0.25">
      <c r="A3023" s="1" t="s">
        <v>3000</v>
      </c>
      <c r="B3023" s="1" t="s">
        <v>7424</v>
      </c>
      <c r="C3023">
        <v>0</v>
      </c>
      <c r="D3023">
        <v>28</v>
      </c>
      <c r="E3023">
        <v>0</v>
      </c>
      <c r="F3023">
        <v>3</v>
      </c>
      <c r="G3023" s="1" t="s">
        <v>6053</v>
      </c>
      <c r="H3023" s="1" t="s">
        <v>6079</v>
      </c>
      <c r="I3023">
        <v>11</v>
      </c>
      <c r="J3023">
        <v>15</v>
      </c>
      <c r="K3023">
        <v>2012</v>
      </c>
      <c r="L3023" s="1" t="s">
        <v>3001</v>
      </c>
      <c r="M3023" s="1" t="s">
        <v>3002</v>
      </c>
      <c r="N3023" s="1" t="s">
        <v>22</v>
      </c>
      <c r="O3023" s="1" t="s">
        <v>16</v>
      </c>
      <c r="P3023" s="1" t="s">
        <v>23</v>
      </c>
      <c r="Q3023" s="2">
        <v>41233</v>
      </c>
      <c r="R3023" s="1" t="s">
        <v>18</v>
      </c>
      <c r="S3023" s="1" t="s">
        <v>25</v>
      </c>
      <c r="T3023">
        <v>-2.1794039999999999</v>
      </c>
      <c r="U3023">
        <v>53.002668</v>
      </c>
      <c r="V3023" s="2">
        <v>41228</v>
      </c>
      <c r="W3023">
        <v>5</v>
      </c>
    </row>
    <row r="3024" spans="1:23" x14ac:dyDescent="0.25">
      <c r="A3024" s="1" t="s">
        <v>3000</v>
      </c>
      <c r="B3024" s="1" t="s">
        <v>6388</v>
      </c>
      <c r="C3024">
        <v>0</v>
      </c>
      <c r="D3024">
        <v>60</v>
      </c>
      <c r="E3024">
        <v>3</v>
      </c>
      <c r="F3024">
        <v>3</v>
      </c>
      <c r="G3024" s="1" t="s">
        <v>6053</v>
      </c>
      <c r="H3024" s="1" t="s">
        <v>6062</v>
      </c>
      <c r="I3024">
        <v>11</v>
      </c>
      <c r="J3024">
        <v>15</v>
      </c>
      <c r="K3024">
        <v>2012</v>
      </c>
      <c r="L3024" s="1" t="s">
        <v>3001</v>
      </c>
      <c r="M3024" s="1" t="s">
        <v>3002</v>
      </c>
      <c r="N3024" s="1" t="s">
        <v>22</v>
      </c>
      <c r="O3024" s="1" t="s">
        <v>16</v>
      </c>
      <c r="P3024" s="1" t="s">
        <v>23</v>
      </c>
      <c r="Q3024" s="2">
        <v>41233</v>
      </c>
      <c r="R3024" s="1" t="s">
        <v>18</v>
      </c>
      <c r="S3024" s="1" t="s">
        <v>25</v>
      </c>
      <c r="T3024">
        <v>-2.1794039999999999</v>
      </c>
      <c r="U3024">
        <v>53.002668</v>
      </c>
      <c r="V3024" s="2">
        <v>41228</v>
      </c>
      <c r="W3024">
        <v>5</v>
      </c>
    </row>
    <row r="3025" spans="1:23" x14ac:dyDescent="0.25">
      <c r="A3025" s="1" t="s">
        <v>3003</v>
      </c>
      <c r="B3025" s="1" t="s">
        <v>6476</v>
      </c>
      <c r="C3025">
        <v>0</v>
      </c>
      <c r="D3025">
        <v>1552</v>
      </c>
      <c r="E3025">
        <v>109</v>
      </c>
      <c r="F3025">
        <v>5</v>
      </c>
      <c r="G3025" s="1" t="s">
        <v>6053</v>
      </c>
      <c r="H3025" s="1" t="s">
        <v>6099</v>
      </c>
      <c r="I3025">
        <v>11</v>
      </c>
      <c r="J3025">
        <v>15</v>
      </c>
      <c r="K3025">
        <v>2012</v>
      </c>
      <c r="L3025" s="1" t="s">
        <v>2954</v>
      </c>
      <c r="M3025" s="1" t="s">
        <v>3004</v>
      </c>
      <c r="N3025" s="1" t="s">
        <v>60</v>
      </c>
      <c r="O3025" s="1" t="s">
        <v>52</v>
      </c>
      <c r="P3025" s="1" t="s">
        <v>35</v>
      </c>
      <c r="Q3025" s="2">
        <v>41230</v>
      </c>
      <c r="R3025" s="1" t="s">
        <v>39</v>
      </c>
      <c r="S3025" s="1" t="s">
        <v>612</v>
      </c>
      <c r="T3025">
        <v>-1.8585423999999999</v>
      </c>
      <c r="U3025">
        <v>38.994349</v>
      </c>
      <c r="V3025" s="2">
        <v>41228</v>
      </c>
      <c r="W3025">
        <v>2</v>
      </c>
    </row>
    <row r="3026" spans="1:23" x14ac:dyDescent="0.25">
      <c r="A3026" s="1" t="s">
        <v>3003</v>
      </c>
      <c r="B3026" s="1" t="s">
        <v>7422</v>
      </c>
      <c r="C3026">
        <v>0</v>
      </c>
      <c r="D3026">
        <v>735</v>
      </c>
      <c r="E3026">
        <v>191</v>
      </c>
      <c r="F3026">
        <v>6</v>
      </c>
      <c r="G3026" s="1" t="s">
        <v>6087</v>
      </c>
      <c r="H3026" s="1" t="s">
        <v>6105</v>
      </c>
      <c r="I3026">
        <v>11</v>
      </c>
      <c r="J3026">
        <v>15</v>
      </c>
      <c r="K3026">
        <v>2012</v>
      </c>
      <c r="L3026" s="1" t="s">
        <v>2954</v>
      </c>
      <c r="M3026" s="1" t="s">
        <v>3004</v>
      </c>
      <c r="N3026" s="1" t="s">
        <v>60</v>
      </c>
      <c r="O3026" s="1" t="s">
        <v>52</v>
      </c>
      <c r="P3026" s="1" t="s">
        <v>35</v>
      </c>
      <c r="Q3026" s="2">
        <v>41230</v>
      </c>
      <c r="R3026" s="1" t="s">
        <v>39</v>
      </c>
      <c r="S3026" s="1" t="s">
        <v>612</v>
      </c>
      <c r="T3026">
        <v>-1.8585423999999999</v>
      </c>
      <c r="U3026">
        <v>38.994349</v>
      </c>
      <c r="V3026" s="2">
        <v>41228</v>
      </c>
      <c r="W3026">
        <v>2</v>
      </c>
    </row>
    <row r="3027" spans="1:23" x14ac:dyDescent="0.25">
      <c r="A3027" s="1" t="s">
        <v>3005</v>
      </c>
      <c r="B3027" s="1" t="s">
        <v>6284</v>
      </c>
      <c r="C3027">
        <v>0</v>
      </c>
      <c r="D3027">
        <v>80</v>
      </c>
      <c r="E3027">
        <v>18</v>
      </c>
      <c r="F3027">
        <v>7</v>
      </c>
      <c r="G3027" s="1" t="s">
        <v>6053</v>
      </c>
      <c r="H3027" s="1" t="s">
        <v>6059</v>
      </c>
      <c r="I3027">
        <v>11</v>
      </c>
      <c r="J3027">
        <v>16</v>
      </c>
      <c r="K3027">
        <v>2012</v>
      </c>
      <c r="L3027" s="1" t="s">
        <v>444</v>
      </c>
      <c r="M3027" s="1" t="s">
        <v>3006</v>
      </c>
      <c r="N3027" s="1" t="s">
        <v>29</v>
      </c>
      <c r="O3027" s="1" t="s">
        <v>30</v>
      </c>
      <c r="P3027" s="1" t="s">
        <v>17</v>
      </c>
      <c r="Q3027" s="2">
        <v>41231</v>
      </c>
      <c r="R3027" s="1" t="s">
        <v>18</v>
      </c>
      <c r="S3027" s="1" t="s">
        <v>240</v>
      </c>
      <c r="T3027">
        <v>3.5737809999999999</v>
      </c>
      <c r="U3027">
        <v>47.798202000000003</v>
      </c>
      <c r="V3027" s="2">
        <v>41229</v>
      </c>
      <c r="W3027">
        <v>2</v>
      </c>
    </row>
    <row r="3028" spans="1:23" x14ac:dyDescent="0.25">
      <c r="A3028" s="1" t="s">
        <v>3005</v>
      </c>
      <c r="B3028" s="1" t="s">
        <v>7358</v>
      </c>
      <c r="C3028">
        <v>0</v>
      </c>
      <c r="D3028">
        <v>45</v>
      </c>
      <c r="E3028">
        <v>4</v>
      </c>
      <c r="F3028">
        <v>3</v>
      </c>
      <c r="G3028" s="1" t="s">
        <v>6053</v>
      </c>
      <c r="H3028" s="1" t="s">
        <v>6081</v>
      </c>
      <c r="I3028">
        <v>11</v>
      </c>
      <c r="J3028">
        <v>16</v>
      </c>
      <c r="K3028">
        <v>2012</v>
      </c>
      <c r="L3028" s="1" t="s">
        <v>444</v>
      </c>
      <c r="M3028" s="1" t="s">
        <v>3006</v>
      </c>
      <c r="N3028" s="1" t="s">
        <v>29</v>
      </c>
      <c r="O3028" s="1" t="s">
        <v>30</v>
      </c>
      <c r="P3028" s="1" t="s">
        <v>17</v>
      </c>
      <c r="Q3028" s="2">
        <v>41231</v>
      </c>
      <c r="R3028" s="1" t="s">
        <v>18</v>
      </c>
      <c r="S3028" s="1" t="s">
        <v>240</v>
      </c>
      <c r="T3028">
        <v>3.5737809999999999</v>
      </c>
      <c r="U3028">
        <v>47.798202000000003</v>
      </c>
      <c r="V3028" s="2">
        <v>41229</v>
      </c>
      <c r="W3028">
        <v>2</v>
      </c>
    </row>
    <row r="3029" spans="1:23" x14ac:dyDescent="0.25">
      <c r="A3029" s="1" t="s">
        <v>3005</v>
      </c>
      <c r="B3029" s="1" t="s">
        <v>7138</v>
      </c>
      <c r="C3029">
        <v>0</v>
      </c>
      <c r="D3029">
        <v>305</v>
      </c>
      <c r="E3029">
        <v>21</v>
      </c>
      <c r="F3029">
        <v>8</v>
      </c>
      <c r="G3029" s="1" t="s">
        <v>6087</v>
      </c>
      <c r="H3029" s="1" t="s">
        <v>6115</v>
      </c>
      <c r="I3029">
        <v>11</v>
      </c>
      <c r="J3029">
        <v>16</v>
      </c>
      <c r="K3029">
        <v>2012</v>
      </c>
      <c r="L3029" s="1" t="s">
        <v>444</v>
      </c>
      <c r="M3029" s="1" t="s">
        <v>3006</v>
      </c>
      <c r="N3029" s="1" t="s">
        <v>29</v>
      </c>
      <c r="O3029" s="1" t="s">
        <v>30</v>
      </c>
      <c r="P3029" s="1" t="s">
        <v>17</v>
      </c>
      <c r="Q3029" s="2">
        <v>41231</v>
      </c>
      <c r="R3029" s="1" t="s">
        <v>18</v>
      </c>
      <c r="S3029" s="1" t="s">
        <v>240</v>
      </c>
      <c r="T3029">
        <v>3.5737809999999999</v>
      </c>
      <c r="U3029">
        <v>47.798202000000003</v>
      </c>
      <c r="V3029" s="2">
        <v>41229</v>
      </c>
      <c r="W3029">
        <v>2</v>
      </c>
    </row>
    <row r="3030" spans="1:23" x14ac:dyDescent="0.25">
      <c r="A3030" s="1" t="s">
        <v>3007</v>
      </c>
      <c r="B3030" s="1" t="s">
        <v>6462</v>
      </c>
      <c r="C3030">
        <v>0.4</v>
      </c>
      <c r="D3030">
        <v>577</v>
      </c>
      <c r="E3030">
        <v>-385</v>
      </c>
      <c r="F3030">
        <v>7</v>
      </c>
      <c r="G3030" s="1" t="s">
        <v>6053</v>
      </c>
      <c r="H3030" s="1" t="s">
        <v>6062</v>
      </c>
      <c r="I3030">
        <v>11</v>
      </c>
      <c r="J3030">
        <v>16</v>
      </c>
      <c r="K3030">
        <v>2012</v>
      </c>
      <c r="L3030" s="1" t="s">
        <v>2800</v>
      </c>
      <c r="M3030" s="1" t="s">
        <v>249</v>
      </c>
      <c r="N3030" s="1" t="s">
        <v>51</v>
      </c>
      <c r="O3030" s="1" t="s">
        <v>52</v>
      </c>
      <c r="P3030" s="1" t="s">
        <v>23</v>
      </c>
      <c r="Q3030" s="2">
        <v>41233</v>
      </c>
      <c r="R3030" s="1" t="s">
        <v>24</v>
      </c>
      <c r="S3030" s="1" t="s">
        <v>106</v>
      </c>
      <c r="T3030">
        <v>9.1859242999999999</v>
      </c>
      <c r="U3030">
        <v>45.465421900000003</v>
      </c>
      <c r="V3030" s="2">
        <v>41229</v>
      </c>
      <c r="W3030">
        <v>4</v>
      </c>
    </row>
    <row r="3031" spans="1:23" x14ac:dyDescent="0.25">
      <c r="A3031" s="1" t="s">
        <v>3007</v>
      </c>
      <c r="B3031" s="1" t="s">
        <v>7036</v>
      </c>
      <c r="C3031">
        <v>0</v>
      </c>
      <c r="D3031">
        <v>231</v>
      </c>
      <c r="E3031">
        <v>99</v>
      </c>
      <c r="F3031">
        <v>4</v>
      </c>
      <c r="G3031" s="1" t="s">
        <v>6087</v>
      </c>
      <c r="H3031" s="1" t="s">
        <v>6115</v>
      </c>
      <c r="I3031">
        <v>11</v>
      </c>
      <c r="J3031">
        <v>16</v>
      </c>
      <c r="K3031">
        <v>2012</v>
      </c>
      <c r="L3031" s="1" t="s">
        <v>2800</v>
      </c>
      <c r="M3031" s="1" t="s">
        <v>249</v>
      </c>
      <c r="N3031" s="1" t="s">
        <v>51</v>
      </c>
      <c r="O3031" s="1" t="s">
        <v>52</v>
      </c>
      <c r="P3031" s="1" t="s">
        <v>23</v>
      </c>
      <c r="Q3031" s="2">
        <v>41233</v>
      </c>
      <c r="R3031" s="1" t="s">
        <v>24</v>
      </c>
      <c r="S3031" s="1" t="s">
        <v>106</v>
      </c>
      <c r="T3031">
        <v>9.1859242999999999</v>
      </c>
      <c r="U3031">
        <v>45.465421900000003</v>
      </c>
      <c r="V3031" s="2">
        <v>41229</v>
      </c>
      <c r="W3031">
        <v>4</v>
      </c>
    </row>
    <row r="3032" spans="1:23" x14ac:dyDescent="0.25">
      <c r="A3032" s="1" t="s">
        <v>3008</v>
      </c>
      <c r="B3032" s="1" t="s">
        <v>7425</v>
      </c>
      <c r="C3032">
        <v>0</v>
      </c>
      <c r="D3032">
        <v>1881</v>
      </c>
      <c r="E3032">
        <v>301</v>
      </c>
      <c r="F3032">
        <v>6</v>
      </c>
      <c r="G3032" s="1" t="s">
        <v>6087</v>
      </c>
      <c r="H3032" s="1" t="s">
        <v>6088</v>
      </c>
      <c r="I3032">
        <v>11</v>
      </c>
      <c r="J3032">
        <v>16</v>
      </c>
      <c r="K3032">
        <v>2012</v>
      </c>
      <c r="L3032" s="1" t="s">
        <v>1325</v>
      </c>
      <c r="M3032" s="1" t="s">
        <v>537</v>
      </c>
      <c r="N3032" s="1" t="s">
        <v>68</v>
      </c>
      <c r="O3032" s="1" t="s">
        <v>30</v>
      </c>
      <c r="P3032" s="1" t="s">
        <v>23</v>
      </c>
      <c r="Q3032" s="2">
        <v>41235</v>
      </c>
      <c r="R3032" s="1" t="s">
        <v>24</v>
      </c>
      <c r="S3032" s="1" t="s">
        <v>118</v>
      </c>
      <c r="T3032">
        <v>6.5853416999999999</v>
      </c>
      <c r="U3032">
        <v>51.338760899999997</v>
      </c>
      <c r="V3032" s="2">
        <v>41229</v>
      </c>
      <c r="W3032">
        <v>6</v>
      </c>
    </row>
    <row r="3033" spans="1:23" x14ac:dyDescent="0.25">
      <c r="A3033" s="1" t="s">
        <v>3009</v>
      </c>
      <c r="B3033" s="1" t="s">
        <v>6809</v>
      </c>
      <c r="C3033">
        <v>0</v>
      </c>
      <c r="D3033">
        <v>40</v>
      </c>
      <c r="E3033">
        <v>17</v>
      </c>
      <c r="F3033">
        <v>2</v>
      </c>
      <c r="G3033" s="1" t="s">
        <v>6053</v>
      </c>
      <c r="H3033" s="1" t="s">
        <v>6059</v>
      </c>
      <c r="I3033">
        <v>11</v>
      </c>
      <c r="J3033">
        <v>17</v>
      </c>
      <c r="K3033">
        <v>2012</v>
      </c>
      <c r="L3033" s="1" t="s">
        <v>1765</v>
      </c>
      <c r="M3033" s="1" t="s">
        <v>3010</v>
      </c>
      <c r="N3033" s="1" t="s">
        <v>60</v>
      </c>
      <c r="O3033" s="1" t="s">
        <v>52</v>
      </c>
      <c r="P3033" s="1" t="s">
        <v>17</v>
      </c>
      <c r="Q3033" s="2">
        <v>41232</v>
      </c>
      <c r="R3033" s="1" t="s">
        <v>18</v>
      </c>
      <c r="S3033" s="1" t="s">
        <v>612</v>
      </c>
      <c r="T3033">
        <v>-4.8304536000000002</v>
      </c>
      <c r="U3033">
        <v>39.962884000000003</v>
      </c>
      <c r="V3033" s="2">
        <v>41230</v>
      </c>
      <c r="W3033">
        <v>2</v>
      </c>
    </row>
    <row r="3034" spans="1:23" x14ac:dyDescent="0.25">
      <c r="A3034" s="1" t="s">
        <v>3011</v>
      </c>
      <c r="B3034" s="1" t="s">
        <v>7284</v>
      </c>
      <c r="C3034">
        <v>0</v>
      </c>
      <c r="D3034">
        <v>82</v>
      </c>
      <c r="E3034">
        <v>7</v>
      </c>
      <c r="F3034">
        <v>1</v>
      </c>
      <c r="G3034" s="1" t="s">
        <v>6087</v>
      </c>
      <c r="H3034" s="1" t="s">
        <v>6115</v>
      </c>
      <c r="I3034">
        <v>11</v>
      </c>
      <c r="J3034">
        <v>17</v>
      </c>
      <c r="K3034">
        <v>2012</v>
      </c>
      <c r="L3034" s="1" t="s">
        <v>1485</v>
      </c>
      <c r="M3034" s="1" t="s">
        <v>1722</v>
      </c>
      <c r="N3034" s="1" t="s">
        <v>60</v>
      </c>
      <c r="O3034" s="1" t="s">
        <v>52</v>
      </c>
      <c r="P3034" s="1" t="s">
        <v>23</v>
      </c>
      <c r="Q3034" s="2">
        <v>41234</v>
      </c>
      <c r="R3034" s="1" t="s">
        <v>24</v>
      </c>
      <c r="S3034" s="1" t="s">
        <v>59</v>
      </c>
      <c r="T3034">
        <v>-1.2073261</v>
      </c>
      <c r="U3034">
        <v>38.051681000000002</v>
      </c>
      <c r="V3034" s="2">
        <v>41230</v>
      </c>
      <c r="W3034">
        <v>4</v>
      </c>
    </row>
    <row r="3035" spans="1:23" x14ac:dyDescent="0.25">
      <c r="A3035" s="1" t="s">
        <v>3012</v>
      </c>
      <c r="B3035" s="1" t="s">
        <v>6539</v>
      </c>
      <c r="C3035">
        <v>0.5</v>
      </c>
      <c r="D3035">
        <v>43</v>
      </c>
      <c r="E3035">
        <v>-7</v>
      </c>
      <c r="F3035">
        <v>5</v>
      </c>
      <c r="G3035" s="1" t="s">
        <v>6053</v>
      </c>
      <c r="H3035" s="1" t="s">
        <v>6059</v>
      </c>
      <c r="I3035">
        <v>11</v>
      </c>
      <c r="J3035">
        <v>17</v>
      </c>
      <c r="K3035">
        <v>2012</v>
      </c>
      <c r="L3035" s="1" t="s">
        <v>582</v>
      </c>
      <c r="M3035" s="1" t="s">
        <v>75</v>
      </c>
      <c r="N3035" s="1" t="s">
        <v>22</v>
      </c>
      <c r="O3035" s="1" t="s">
        <v>16</v>
      </c>
      <c r="P3035" s="1" t="s">
        <v>35</v>
      </c>
      <c r="Q3035" s="2">
        <v>41232</v>
      </c>
      <c r="R3035" s="1" t="s">
        <v>39</v>
      </c>
      <c r="S3035" s="1" t="s">
        <v>25</v>
      </c>
      <c r="T3035">
        <v>-1.4700850000000001</v>
      </c>
      <c r="U3035">
        <v>53.381129000000001</v>
      </c>
      <c r="V3035" s="2">
        <v>41230</v>
      </c>
      <c r="W3035">
        <v>2</v>
      </c>
    </row>
    <row r="3036" spans="1:23" x14ac:dyDescent="0.25">
      <c r="A3036" s="1" t="s">
        <v>3013</v>
      </c>
      <c r="B3036" s="1" t="s">
        <v>7426</v>
      </c>
      <c r="C3036">
        <v>0.6</v>
      </c>
      <c r="D3036">
        <v>343</v>
      </c>
      <c r="E3036">
        <v>-223</v>
      </c>
      <c r="F3036">
        <v>5</v>
      </c>
      <c r="G3036" s="1" t="s">
        <v>6056</v>
      </c>
      <c r="H3036" s="1" t="s">
        <v>6072</v>
      </c>
      <c r="I3036">
        <v>11</v>
      </c>
      <c r="J3036">
        <v>17</v>
      </c>
      <c r="K3036">
        <v>2012</v>
      </c>
      <c r="L3036" s="1" t="s">
        <v>1112</v>
      </c>
      <c r="M3036" s="1" t="s">
        <v>3014</v>
      </c>
      <c r="N3036" s="1" t="s">
        <v>51</v>
      </c>
      <c r="O3036" s="1" t="s">
        <v>52</v>
      </c>
      <c r="P3036" s="1" t="s">
        <v>23</v>
      </c>
      <c r="Q3036" s="2">
        <v>41234</v>
      </c>
      <c r="R3036" s="1" t="s">
        <v>24</v>
      </c>
      <c r="S3036" s="1" t="s">
        <v>337</v>
      </c>
      <c r="T3036">
        <v>16.502065000000002</v>
      </c>
      <c r="U3036">
        <v>41.242725999999998</v>
      </c>
      <c r="V3036" s="2">
        <v>41230</v>
      </c>
      <c r="W3036">
        <v>4</v>
      </c>
    </row>
    <row r="3037" spans="1:23" x14ac:dyDescent="0.25">
      <c r="A3037" s="1" t="s">
        <v>3015</v>
      </c>
      <c r="B3037" s="1" t="s">
        <v>6484</v>
      </c>
      <c r="C3037">
        <v>0</v>
      </c>
      <c r="D3037">
        <v>12</v>
      </c>
      <c r="E3037">
        <v>2</v>
      </c>
      <c r="F3037">
        <v>1</v>
      </c>
      <c r="G3037" s="1" t="s">
        <v>6053</v>
      </c>
      <c r="H3037" s="1" t="s">
        <v>6067</v>
      </c>
      <c r="I3037">
        <v>11</v>
      </c>
      <c r="J3037">
        <v>19</v>
      </c>
      <c r="K3037">
        <v>2012</v>
      </c>
      <c r="L3037" s="1" t="s">
        <v>1765</v>
      </c>
      <c r="M3037" s="1" t="s">
        <v>420</v>
      </c>
      <c r="N3037" s="1" t="s">
        <v>22</v>
      </c>
      <c r="O3037" s="1" t="s">
        <v>16</v>
      </c>
      <c r="P3037" s="1" t="s">
        <v>17</v>
      </c>
      <c r="Q3037" s="2">
        <v>41234</v>
      </c>
      <c r="R3037" s="1" t="s">
        <v>18</v>
      </c>
      <c r="S3037" s="1" t="s">
        <v>421</v>
      </c>
      <c r="T3037">
        <v>-3.1882670000000002</v>
      </c>
      <c r="U3037">
        <v>55.953251999999999</v>
      </c>
      <c r="V3037" s="2">
        <v>41232</v>
      </c>
      <c r="W3037">
        <v>2</v>
      </c>
    </row>
    <row r="3038" spans="1:23" x14ac:dyDescent="0.25">
      <c r="A3038" s="1" t="s">
        <v>3016</v>
      </c>
      <c r="B3038" s="1" t="s">
        <v>6509</v>
      </c>
      <c r="C3038">
        <v>0</v>
      </c>
      <c r="D3038">
        <v>148</v>
      </c>
      <c r="E3038">
        <v>59</v>
      </c>
      <c r="F3038">
        <v>3</v>
      </c>
      <c r="G3038" s="1" t="s">
        <v>6053</v>
      </c>
      <c r="H3038" s="1" t="s">
        <v>6081</v>
      </c>
      <c r="I3038">
        <v>11</v>
      </c>
      <c r="J3038">
        <v>19</v>
      </c>
      <c r="K3038">
        <v>2012</v>
      </c>
      <c r="L3038" s="1" t="s">
        <v>1034</v>
      </c>
      <c r="M3038" s="1" t="s">
        <v>2245</v>
      </c>
      <c r="N3038" s="1" t="s">
        <v>29</v>
      </c>
      <c r="O3038" s="1" t="s">
        <v>30</v>
      </c>
      <c r="P3038" s="1" t="s">
        <v>23</v>
      </c>
      <c r="Q3038" s="2">
        <v>41239</v>
      </c>
      <c r="R3038" s="1" t="s">
        <v>24</v>
      </c>
      <c r="S3038" s="1" t="s">
        <v>521</v>
      </c>
      <c r="T3038">
        <v>-0.56316600000000006</v>
      </c>
      <c r="U3038">
        <v>47.478419000000002</v>
      </c>
      <c r="V3038" s="2">
        <v>41232</v>
      </c>
      <c r="W3038">
        <v>7</v>
      </c>
    </row>
    <row r="3039" spans="1:23" x14ac:dyDescent="0.25">
      <c r="A3039" s="1" t="s">
        <v>3016</v>
      </c>
      <c r="B3039" s="1" t="s">
        <v>7382</v>
      </c>
      <c r="C3039">
        <v>0</v>
      </c>
      <c r="D3039">
        <v>56</v>
      </c>
      <c r="E3039">
        <v>25</v>
      </c>
      <c r="F3039">
        <v>5</v>
      </c>
      <c r="G3039" s="1" t="s">
        <v>6053</v>
      </c>
      <c r="H3039" s="1" t="s">
        <v>6079</v>
      </c>
      <c r="I3039">
        <v>11</v>
      </c>
      <c r="J3039">
        <v>19</v>
      </c>
      <c r="K3039">
        <v>2012</v>
      </c>
      <c r="L3039" s="1" t="s">
        <v>1034</v>
      </c>
      <c r="M3039" s="1" t="s">
        <v>2245</v>
      </c>
      <c r="N3039" s="1" t="s">
        <v>29</v>
      </c>
      <c r="O3039" s="1" t="s">
        <v>30</v>
      </c>
      <c r="P3039" s="1" t="s">
        <v>23</v>
      </c>
      <c r="Q3039" s="2">
        <v>41239</v>
      </c>
      <c r="R3039" s="1" t="s">
        <v>24</v>
      </c>
      <c r="S3039" s="1" t="s">
        <v>521</v>
      </c>
      <c r="T3039">
        <v>-0.56316600000000006</v>
      </c>
      <c r="U3039">
        <v>47.478419000000002</v>
      </c>
      <c r="V3039" s="2">
        <v>41232</v>
      </c>
      <c r="W3039">
        <v>7</v>
      </c>
    </row>
    <row r="3040" spans="1:23" x14ac:dyDescent="0.25">
      <c r="A3040" s="1" t="s">
        <v>3017</v>
      </c>
      <c r="B3040" s="1" t="s">
        <v>6300</v>
      </c>
      <c r="C3040">
        <v>0</v>
      </c>
      <c r="D3040">
        <v>26</v>
      </c>
      <c r="E3040">
        <v>8</v>
      </c>
      <c r="F3040">
        <v>2</v>
      </c>
      <c r="G3040" s="1" t="s">
        <v>6053</v>
      </c>
      <c r="H3040" s="1" t="s">
        <v>6059</v>
      </c>
      <c r="I3040">
        <v>11</v>
      </c>
      <c r="J3040">
        <v>19</v>
      </c>
      <c r="K3040">
        <v>2012</v>
      </c>
      <c r="L3040" s="1" t="s">
        <v>546</v>
      </c>
      <c r="M3040" s="1" t="s">
        <v>377</v>
      </c>
      <c r="N3040" s="1" t="s">
        <v>68</v>
      </c>
      <c r="O3040" s="1" t="s">
        <v>30</v>
      </c>
      <c r="P3040" s="1" t="s">
        <v>17</v>
      </c>
      <c r="Q3040" s="2">
        <v>41236</v>
      </c>
      <c r="R3040" s="1" t="s">
        <v>24</v>
      </c>
      <c r="S3040" s="1" t="s">
        <v>187</v>
      </c>
      <c r="T3040">
        <v>11.5819806</v>
      </c>
      <c r="U3040">
        <v>48.135125299999999</v>
      </c>
      <c r="V3040" s="2">
        <v>41232</v>
      </c>
      <c r="W3040">
        <v>4</v>
      </c>
    </row>
    <row r="3041" spans="1:23" x14ac:dyDescent="0.25">
      <c r="A3041" s="1" t="s">
        <v>3017</v>
      </c>
      <c r="B3041" s="1" t="s">
        <v>7221</v>
      </c>
      <c r="C3041">
        <v>0</v>
      </c>
      <c r="D3041">
        <v>15</v>
      </c>
      <c r="E3041">
        <v>3</v>
      </c>
      <c r="F3041">
        <v>1</v>
      </c>
      <c r="G3041" s="1" t="s">
        <v>6053</v>
      </c>
      <c r="H3041" s="1" t="s">
        <v>6067</v>
      </c>
      <c r="I3041">
        <v>11</v>
      </c>
      <c r="J3041">
        <v>19</v>
      </c>
      <c r="K3041">
        <v>2012</v>
      </c>
      <c r="L3041" s="1" t="s">
        <v>546</v>
      </c>
      <c r="M3041" s="1" t="s">
        <v>377</v>
      </c>
      <c r="N3041" s="1" t="s">
        <v>68</v>
      </c>
      <c r="O3041" s="1" t="s">
        <v>30</v>
      </c>
      <c r="P3041" s="1" t="s">
        <v>17</v>
      </c>
      <c r="Q3041" s="2">
        <v>41236</v>
      </c>
      <c r="R3041" s="1" t="s">
        <v>24</v>
      </c>
      <c r="S3041" s="1" t="s">
        <v>187</v>
      </c>
      <c r="T3041">
        <v>11.5819806</v>
      </c>
      <c r="U3041">
        <v>48.135125299999999</v>
      </c>
      <c r="V3041" s="2">
        <v>41232</v>
      </c>
      <c r="W3041">
        <v>4</v>
      </c>
    </row>
    <row r="3042" spans="1:23" x14ac:dyDescent="0.25">
      <c r="A3042" s="1" t="s">
        <v>3017</v>
      </c>
      <c r="B3042" s="1" t="s">
        <v>6411</v>
      </c>
      <c r="C3042">
        <v>0</v>
      </c>
      <c r="D3042">
        <v>349</v>
      </c>
      <c r="E3042">
        <v>105</v>
      </c>
      <c r="F3042">
        <v>3</v>
      </c>
      <c r="G3042" s="1" t="s">
        <v>6087</v>
      </c>
      <c r="H3042" s="1" t="s">
        <v>6115</v>
      </c>
      <c r="I3042">
        <v>11</v>
      </c>
      <c r="J3042">
        <v>19</v>
      </c>
      <c r="K3042">
        <v>2012</v>
      </c>
      <c r="L3042" s="1" t="s">
        <v>546</v>
      </c>
      <c r="M3042" s="1" t="s">
        <v>377</v>
      </c>
      <c r="N3042" s="1" t="s">
        <v>68</v>
      </c>
      <c r="O3042" s="1" t="s">
        <v>30</v>
      </c>
      <c r="P3042" s="1" t="s">
        <v>17</v>
      </c>
      <c r="Q3042" s="2">
        <v>41236</v>
      </c>
      <c r="R3042" s="1" t="s">
        <v>24</v>
      </c>
      <c r="S3042" s="1" t="s">
        <v>187</v>
      </c>
      <c r="T3042">
        <v>11.5819806</v>
      </c>
      <c r="U3042">
        <v>48.135125299999999</v>
      </c>
      <c r="V3042" s="2">
        <v>41232</v>
      </c>
      <c r="W3042">
        <v>4</v>
      </c>
    </row>
    <row r="3043" spans="1:23" x14ac:dyDescent="0.25">
      <c r="A3043" s="1" t="s">
        <v>3017</v>
      </c>
      <c r="B3043" s="1" t="s">
        <v>7427</v>
      </c>
      <c r="C3043">
        <v>0</v>
      </c>
      <c r="D3043">
        <v>636</v>
      </c>
      <c r="E3043">
        <v>146</v>
      </c>
      <c r="F3043">
        <v>2</v>
      </c>
      <c r="G3043" s="1" t="s">
        <v>6087</v>
      </c>
      <c r="H3043" s="1" t="s">
        <v>6105</v>
      </c>
      <c r="I3043">
        <v>11</v>
      </c>
      <c r="J3043">
        <v>19</v>
      </c>
      <c r="K3043">
        <v>2012</v>
      </c>
      <c r="L3043" s="1" t="s">
        <v>546</v>
      </c>
      <c r="M3043" s="1" t="s">
        <v>377</v>
      </c>
      <c r="N3043" s="1" t="s">
        <v>68</v>
      </c>
      <c r="O3043" s="1" t="s">
        <v>30</v>
      </c>
      <c r="P3043" s="1" t="s">
        <v>17</v>
      </c>
      <c r="Q3043" s="2">
        <v>41236</v>
      </c>
      <c r="R3043" s="1" t="s">
        <v>24</v>
      </c>
      <c r="S3043" s="1" t="s">
        <v>187</v>
      </c>
      <c r="T3043">
        <v>11.5819806</v>
      </c>
      <c r="U3043">
        <v>48.135125299999999</v>
      </c>
      <c r="V3043" s="2">
        <v>41232</v>
      </c>
      <c r="W3043">
        <v>4</v>
      </c>
    </row>
    <row r="3044" spans="1:23" x14ac:dyDescent="0.25">
      <c r="A3044" s="1" t="s">
        <v>3018</v>
      </c>
      <c r="B3044" s="1" t="s">
        <v>6558</v>
      </c>
      <c r="C3044">
        <v>0.1</v>
      </c>
      <c r="D3044">
        <v>12</v>
      </c>
      <c r="E3044">
        <v>4</v>
      </c>
      <c r="F3044">
        <v>2</v>
      </c>
      <c r="G3044" s="1" t="s">
        <v>6053</v>
      </c>
      <c r="H3044" s="1" t="s">
        <v>6081</v>
      </c>
      <c r="I3044">
        <v>11</v>
      </c>
      <c r="J3044">
        <v>19</v>
      </c>
      <c r="K3044">
        <v>2012</v>
      </c>
      <c r="L3044" s="1" t="s">
        <v>1663</v>
      </c>
      <c r="M3044" s="1" t="s">
        <v>179</v>
      </c>
      <c r="N3044" s="1" t="s">
        <v>22</v>
      </c>
      <c r="O3044" s="1" t="s">
        <v>16</v>
      </c>
      <c r="P3044" s="1" t="s">
        <v>23</v>
      </c>
      <c r="Q3044" s="2">
        <v>41234</v>
      </c>
      <c r="R3044" s="1" t="s">
        <v>39</v>
      </c>
      <c r="S3044" s="1" t="s">
        <v>25</v>
      </c>
      <c r="T3044">
        <v>-0.12775829999999999</v>
      </c>
      <c r="U3044">
        <v>51.507350899999999</v>
      </c>
      <c r="V3044" s="2">
        <v>41232</v>
      </c>
      <c r="W3044">
        <v>2</v>
      </c>
    </row>
    <row r="3045" spans="1:23" x14ac:dyDescent="0.25">
      <c r="A3045" s="1" t="s">
        <v>3019</v>
      </c>
      <c r="B3045" s="1" t="s">
        <v>6740</v>
      </c>
      <c r="C3045">
        <v>0</v>
      </c>
      <c r="D3045">
        <v>26</v>
      </c>
      <c r="E3045">
        <v>8</v>
      </c>
      <c r="F3045">
        <v>2</v>
      </c>
      <c r="G3045" s="1" t="s">
        <v>6053</v>
      </c>
      <c r="H3045" s="1" t="s">
        <v>6081</v>
      </c>
      <c r="I3045">
        <v>11</v>
      </c>
      <c r="J3045">
        <v>20</v>
      </c>
      <c r="K3045">
        <v>2012</v>
      </c>
      <c r="L3045" s="1" t="s">
        <v>301</v>
      </c>
      <c r="M3045" s="1" t="s">
        <v>3020</v>
      </c>
      <c r="N3045" s="1" t="s">
        <v>22</v>
      </c>
      <c r="O3045" s="1" t="s">
        <v>16</v>
      </c>
      <c r="P3045" s="1" t="s">
        <v>17</v>
      </c>
      <c r="Q3045" s="2">
        <v>41234</v>
      </c>
      <c r="R3045" s="1" t="s">
        <v>39</v>
      </c>
      <c r="S3045" s="1" t="s">
        <v>25</v>
      </c>
      <c r="T3045">
        <v>-2.5181320999999999</v>
      </c>
      <c r="U3045">
        <v>53.258680300000002</v>
      </c>
      <c r="V3045" s="2">
        <v>41233</v>
      </c>
      <c r="W3045">
        <v>1</v>
      </c>
    </row>
    <row r="3046" spans="1:23" x14ac:dyDescent="0.25">
      <c r="A3046" s="1" t="s">
        <v>3019</v>
      </c>
      <c r="B3046" s="1" t="s">
        <v>6387</v>
      </c>
      <c r="C3046">
        <v>0</v>
      </c>
      <c r="D3046">
        <v>19</v>
      </c>
      <c r="E3046">
        <v>6</v>
      </c>
      <c r="F3046">
        <v>2</v>
      </c>
      <c r="G3046" s="1" t="s">
        <v>6053</v>
      </c>
      <c r="H3046" s="1" t="s">
        <v>6062</v>
      </c>
      <c r="I3046">
        <v>11</v>
      </c>
      <c r="J3046">
        <v>20</v>
      </c>
      <c r="K3046">
        <v>2012</v>
      </c>
      <c r="L3046" s="1" t="s">
        <v>301</v>
      </c>
      <c r="M3046" s="1" t="s">
        <v>3020</v>
      </c>
      <c r="N3046" s="1" t="s">
        <v>22</v>
      </c>
      <c r="O3046" s="1" t="s">
        <v>16</v>
      </c>
      <c r="P3046" s="1" t="s">
        <v>17</v>
      </c>
      <c r="Q3046" s="2">
        <v>41234</v>
      </c>
      <c r="R3046" s="1" t="s">
        <v>39</v>
      </c>
      <c r="S3046" s="1" t="s">
        <v>25</v>
      </c>
      <c r="T3046">
        <v>-2.5181320999999999</v>
      </c>
      <c r="U3046">
        <v>53.258680300000002</v>
      </c>
      <c r="V3046" s="2">
        <v>41233</v>
      </c>
      <c r="W3046">
        <v>1</v>
      </c>
    </row>
    <row r="3047" spans="1:23" x14ac:dyDescent="0.25">
      <c r="A3047" s="1" t="s">
        <v>3019</v>
      </c>
      <c r="B3047" s="1" t="s">
        <v>6500</v>
      </c>
      <c r="C3047">
        <v>0</v>
      </c>
      <c r="D3047">
        <v>185</v>
      </c>
      <c r="E3047">
        <v>55</v>
      </c>
      <c r="F3047">
        <v>3</v>
      </c>
      <c r="G3047" s="1" t="s">
        <v>6053</v>
      </c>
      <c r="H3047" s="1" t="s">
        <v>6062</v>
      </c>
      <c r="I3047">
        <v>11</v>
      </c>
      <c r="J3047">
        <v>20</v>
      </c>
      <c r="K3047">
        <v>2012</v>
      </c>
      <c r="L3047" s="1" t="s">
        <v>301</v>
      </c>
      <c r="M3047" s="1" t="s">
        <v>3020</v>
      </c>
      <c r="N3047" s="1" t="s">
        <v>22</v>
      </c>
      <c r="O3047" s="1" t="s">
        <v>16</v>
      </c>
      <c r="P3047" s="1" t="s">
        <v>17</v>
      </c>
      <c r="Q3047" s="2">
        <v>41234</v>
      </c>
      <c r="R3047" s="1" t="s">
        <v>39</v>
      </c>
      <c r="S3047" s="1" t="s">
        <v>25</v>
      </c>
      <c r="T3047">
        <v>-2.5181320999999999</v>
      </c>
      <c r="U3047">
        <v>53.258680300000002</v>
      </c>
      <c r="V3047" s="2">
        <v>41233</v>
      </c>
      <c r="W3047">
        <v>1</v>
      </c>
    </row>
    <row r="3048" spans="1:23" x14ac:dyDescent="0.25">
      <c r="A3048" s="1" t="s">
        <v>3021</v>
      </c>
      <c r="B3048" s="1" t="s">
        <v>7432</v>
      </c>
      <c r="C3048">
        <v>0</v>
      </c>
      <c r="D3048">
        <v>257</v>
      </c>
      <c r="E3048">
        <v>33</v>
      </c>
      <c r="F3048">
        <v>2</v>
      </c>
      <c r="G3048" s="1" t="s">
        <v>6087</v>
      </c>
      <c r="H3048" s="1" t="s">
        <v>6105</v>
      </c>
      <c r="I3048">
        <v>11</v>
      </c>
      <c r="J3048">
        <v>20</v>
      </c>
      <c r="K3048">
        <v>2012</v>
      </c>
      <c r="L3048" s="1" t="s">
        <v>1130</v>
      </c>
      <c r="M3048" s="1" t="s">
        <v>1726</v>
      </c>
      <c r="N3048" s="1" t="s">
        <v>68</v>
      </c>
      <c r="O3048" s="1" t="s">
        <v>30</v>
      </c>
      <c r="P3048" s="1" t="s">
        <v>23</v>
      </c>
      <c r="Q3048" s="2">
        <v>41238</v>
      </c>
      <c r="R3048" s="1" t="s">
        <v>24</v>
      </c>
      <c r="S3048" s="1" t="s">
        <v>187</v>
      </c>
      <c r="T3048">
        <v>12.1016236</v>
      </c>
      <c r="U3048">
        <v>49.013429700000003</v>
      </c>
      <c r="V3048" s="2">
        <v>41233</v>
      </c>
      <c r="W3048">
        <v>5</v>
      </c>
    </row>
    <row r="3049" spans="1:23" x14ac:dyDescent="0.25">
      <c r="A3049" s="1" t="s">
        <v>3022</v>
      </c>
      <c r="B3049" s="1" t="s">
        <v>7382</v>
      </c>
      <c r="C3049">
        <v>0</v>
      </c>
      <c r="D3049">
        <v>34</v>
      </c>
      <c r="E3049">
        <v>15</v>
      </c>
      <c r="F3049">
        <v>3</v>
      </c>
      <c r="G3049" s="1" t="s">
        <v>6053</v>
      </c>
      <c r="H3049" s="1" t="s">
        <v>6079</v>
      </c>
      <c r="I3049">
        <v>11</v>
      </c>
      <c r="J3049">
        <v>20</v>
      </c>
      <c r="K3049">
        <v>2012</v>
      </c>
      <c r="L3049" s="1" t="s">
        <v>194</v>
      </c>
      <c r="M3049" s="1" t="s">
        <v>243</v>
      </c>
      <c r="N3049" s="1" t="s">
        <v>29</v>
      </c>
      <c r="O3049" s="1" t="s">
        <v>30</v>
      </c>
      <c r="P3049" s="1" t="s">
        <v>23</v>
      </c>
      <c r="Q3049" s="2">
        <v>41237</v>
      </c>
      <c r="R3049" s="1" t="s">
        <v>24</v>
      </c>
      <c r="S3049" s="1" t="s">
        <v>114</v>
      </c>
      <c r="T3049">
        <v>2.3522219</v>
      </c>
      <c r="U3049">
        <v>48.856614</v>
      </c>
      <c r="V3049" s="2">
        <v>41233</v>
      </c>
      <c r="W3049">
        <v>4</v>
      </c>
    </row>
    <row r="3050" spans="1:23" x14ac:dyDescent="0.25">
      <c r="A3050" s="1" t="s">
        <v>3022</v>
      </c>
      <c r="B3050" s="1" t="s">
        <v>7429</v>
      </c>
      <c r="C3050">
        <v>0</v>
      </c>
      <c r="D3050">
        <v>140</v>
      </c>
      <c r="E3050">
        <v>4</v>
      </c>
      <c r="F3050">
        <v>3</v>
      </c>
      <c r="G3050" s="1" t="s">
        <v>6053</v>
      </c>
      <c r="H3050" s="1" t="s">
        <v>6103</v>
      </c>
      <c r="I3050">
        <v>11</v>
      </c>
      <c r="J3050">
        <v>20</v>
      </c>
      <c r="K3050">
        <v>2012</v>
      </c>
      <c r="L3050" s="1" t="s">
        <v>194</v>
      </c>
      <c r="M3050" s="1" t="s">
        <v>243</v>
      </c>
      <c r="N3050" s="1" t="s">
        <v>29</v>
      </c>
      <c r="O3050" s="1" t="s">
        <v>30</v>
      </c>
      <c r="P3050" s="1" t="s">
        <v>23</v>
      </c>
      <c r="Q3050" s="2">
        <v>41237</v>
      </c>
      <c r="R3050" s="1" t="s">
        <v>24</v>
      </c>
      <c r="S3050" s="1" t="s">
        <v>114</v>
      </c>
      <c r="T3050">
        <v>2.3522219</v>
      </c>
      <c r="U3050">
        <v>48.856614</v>
      </c>
      <c r="V3050" s="2">
        <v>41233</v>
      </c>
      <c r="W3050">
        <v>4</v>
      </c>
    </row>
    <row r="3051" spans="1:23" x14ac:dyDescent="0.25">
      <c r="A3051" s="1" t="s">
        <v>3023</v>
      </c>
      <c r="B3051" s="1" t="s">
        <v>7249</v>
      </c>
      <c r="C3051">
        <v>0.1</v>
      </c>
      <c r="D3051">
        <v>723</v>
      </c>
      <c r="E3051">
        <v>-80</v>
      </c>
      <c r="F3051">
        <v>9</v>
      </c>
      <c r="G3051" s="1" t="s">
        <v>6056</v>
      </c>
      <c r="H3051" s="1" t="s">
        <v>6072</v>
      </c>
      <c r="I3051">
        <v>11</v>
      </c>
      <c r="J3051">
        <v>20</v>
      </c>
      <c r="K3051">
        <v>2012</v>
      </c>
      <c r="L3051" s="1" t="s">
        <v>234</v>
      </c>
      <c r="M3051" s="1" t="s">
        <v>3024</v>
      </c>
      <c r="N3051" s="1" t="s">
        <v>29</v>
      </c>
      <c r="O3051" s="1" t="s">
        <v>30</v>
      </c>
      <c r="P3051" s="1" t="s">
        <v>35</v>
      </c>
      <c r="Q3051" s="2">
        <v>41238</v>
      </c>
      <c r="R3051" s="1" t="s">
        <v>24</v>
      </c>
      <c r="S3051" s="1" t="s">
        <v>114</v>
      </c>
      <c r="T3051">
        <v>2.2743419</v>
      </c>
      <c r="U3051">
        <v>48.824530600000003</v>
      </c>
      <c r="V3051" s="2">
        <v>41233</v>
      </c>
      <c r="W3051">
        <v>5</v>
      </c>
    </row>
    <row r="3052" spans="1:23" x14ac:dyDescent="0.25">
      <c r="A3052" s="1" t="s">
        <v>3023</v>
      </c>
      <c r="B3052" s="1" t="s">
        <v>7430</v>
      </c>
      <c r="C3052">
        <v>0.1</v>
      </c>
      <c r="D3052">
        <v>280</v>
      </c>
      <c r="E3052">
        <v>25</v>
      </c>
      <c r="F3052">
        <v>6</v>
      </c>
      <c r="G3052" s="1" t="s">
        <v>6056</v>
      </c>
      <c r="H3052" s="1" t="s">
        <v>6072</v>
      </c>
      <c r="I3052">
        <v>11</v>
      </c>
      <c r="J3052">
        <v>20</v>
      </c>
      <c r="K3052">
        <v>2012</v>
      </c>
      <c r="L3052" s="1" t="s">
        <v>234</v>
      </c>
      <c r="M3052" s="1" t="s">
        <v>3024</v>
      </c>
      <c r="N3052" s="1" t="s">
        <v>29</v>
      </c>
      <c r="O3052" s="1" t="s">
        <v>30</v>
      </c>
      <c r="P3052" s="1" t="s">
        <v>35</v>
      </c>
      <c r="Q3052" s="2">
        <v>41238</v>
      </c>
      <c r="R3052" s="1" t="s">
        <v>24</v>
      </c>
      <c r="S3052" s="1" t="s">
        <v>114</v>
      </c>
      <c r="T3052">
        <v>2.2743419</v>
      </c>
      <c r="U3052">
        <v>48.824530600000003</v>
      </c>
      <c r="V3052" s="2">
        <v>41233</v>
      </c>
      <c r="W3052">
        <v>5</v>
      </c>
    </row>
    <row r="3053" spans="1:23" x14ac:dyDescent="0.25">
      <c r="A3053" s="1" t="s">
        <v>3023</v>
      </c>
      <c r="B3053" s="1" t="s">
        <v>7431</v>
      </c>
      <c r="C3053">
        <v>0</v>
      </c>
      <c r="D3053">
        <v>131</v>
      </c>
      <c r="E3053">
        <v>27</v>
      </c>
      <c r="F3053">
        <v>4</v>
      </c>
      <c r="G3053" s="1" t="s">
        <v>6053</v>
      </c>
      <c r="H3053" s="1" t="s">
        <v>6054</v>
      </c>
      <c r="I3053">
        <v>11</v>
      </c>
      <c r="J3053">
        <v>20</v>
      </c>
      <c r="K3053">
        <v>2012</v>
      </c>
      <c r="L3053" s="1" t="s">
        <v>234</v>
      </c>
      <c r="M3053" s="1" t="s">
        <v>3024</v>
      </c>
      <c r="N3053" s="1" t="s">
        <v>29</v>
      </c>
      <c r="O3053" s="1" t="s">
        <v>30</v>
      </c>
      <c r="P3053" s="1" t="s">
        <v>35</v>
      </c>
      <c r="Q3053" s="2">
        <v>41238</v>
      </c>
      <c r="R3053" s="1" t="s">
        <v>24</v>
      </c>
      <c r="S3053" s="1" t="s">
        <v>114</v>
      </c>
      <c r="T3053">
        <v>2.2743419</v>
      </c>
      <c r="U3053">
        <v>48.824530600000003</v>
      </c>
      <c r="V3053" s="2">
        <v>41233</v>
      </c>
      <c r="W3053">
        <v>5</v>
      </c>
    </row>
    <row r="3054" spans="1:23" x14ac:dyDescent="0.25">
      <c r="A3054" s="1" t="s">
        <v>3025</v>
      </c>
      <c r="B3054" s="1" t="s">
        <v>7090</v>
      </c>
      <c r="C3054">
        <v>0</v>
      </c>
      <c r="D3054">
        <v>62</v>
      </c>
      <c r="E3054">
        <v>8</v>
      </c>
      <c r="F3054">
        <v>2</v>
      </c>
      <c r="G3054" s="1" t="s">
        <v>6053</v>
      </c>
      <c r="H3054" s="1" t="s">
        <v>6054</v>
      </c>
      <c r="I3054">
        <v>11</v>
      </c>
      <c r="J3054">
        <v>20</v>
      </c>
      <c r="K3054">
        <v>2012</v>
      </c>
      <c r="L3054" s="1" t="s">
        <v>3026</v>
      </c>
      <c r="M3054" s="1" t="s">
        <v>252</v>
      </c>
      <c r="N3054" s="1" t="s">
        <v>216</v>
      </c>
      <c r="O3054" s="1" t="s">
        <v>30</v>
      </c>
      <c r="P3054" s="1" t="s">
        <v>35</v>
      </c>
      <c r="Q3054" s="2">
        <v>41235</v>
      </c>
      <c r="R3054" s="1" t="s">
        <v>18</v>
      </c>
      <c r="S3054" s="1" t="s">
        <v>253</v>
      </c>
      <c r="T3054">
        <v>8.5416939999999997</v>
      </c>
      <c r="U3054">
        <v>47.376886599999999</v>
      </c>
      <c r="V3054" s="2">
        <v>41233</v>
      </c>
      <c r="W3054">
        <v>2</v>
      </c>
    </row>
    <row r="3055" spans="1:23" x14ac:dyDescent="0.25">
      <c r="A3055" s="1" t="s">
        <v>3027</v>
      </c>
      <c r="B3055" s="1" t="s">
        <v>7422</v>
      </c>
      <c r="C3055">
        <v>0.5</v>
      </c>
      <c r="D3055">
        <v>122</v>
      </c>
      <c r="E3055">
        <v>-59</v>
      </c>
      <c r="F3055">
        <v>2</v>
      </c>
      <c r="G3055" s="1" t="s">
        <v>6087</v>
      </c>
      <c r="H3055" s="1" t="s">
        <v>6105</v>
      </c>
      <c r="I3055">
        <v>11</v>
      </c>
      <c r="J3055">
        <v>20</v>
      </c>
      <c r="K3055">
        <v>2012</v>
      </c>
      <c r="L3055" s="1" t="s">
        <v>1250</v>
      </c>
      <c r="M3055" s="1" t="s">
        <v>83</v>
      </c>
      <c r="N3055" s="1" t="s">
        <v>15</v>
      </c>
      <c r="O3055" s="1" t="s">
        <v>16</v>
      </c>
      <c r="P3055" s="1" t="s">
        <v>23</v>
      </c>
      <c r="Q3055" s="2">
        <v>41237</v>
      </c>
      <c r="R3055" s="1" t="s">
        <v>24</v>
      </c>
      <c r="S3055" s="1" t="s">
        <v>84</v>
      </c>
      <c r="T3055">
        <v>11.97456</v>
      </c>
      <c r="U3055">
        <v>57.708869999999997</v>
      </c>
      <c r="V3055" s="2">
        <v>41233</v>
      </c>
      <c r="W3055">
        <v>4</v>
      </c>
    </row>
    <row r="3056" spans="1:23" x14ac:dyDescent="0.25">
      <c r="A3056" s="1" t="s">
        <v>3027</v>
      </c>
      <c r="B3056" s="1" t="s">
        <v>6883</v>
      </c>
      <c r="C3056">
        <v>0.5</v>
      </c>
      <c r="D3056">
        <v>100</v>
      </c>
      <c r="E3056">
        <v>-42</v>
      </c>
      <c r="F3056">
        <v>3</v>
      </c>
      <c r="G3056" s="1" t="s">
        <v>6087</v>
      </c>
      <c r="H3056" s="1" t="s">
        <v>6097</v>
      </c>
      <c r="I3056">
        <v>11</v>
      </c>
      <c r="J3056">
        <v>20</v>
      </c>
      <c r="K3056">
        <v>2012</v>
      </c>
      <c r="L3056" s="1" t="s">
        <v>1250</v>
      </c>
      <c r="M3056" s="1" t="s">
        <v>83</v>
      </c>
      <c r="N3056" s="1" t="s">
        <v>15</v>
      </c>
      <c r="O3056" s="1" t="s">
        <v>16</v>
      </c>
      <c r="P3056" s="1" t="s">
        <v>23</v>
      </c>
      <c r="Q3056" s="2">
        <v>41237</v>
      </c>
      <c r="R3056" s="1" t="s">
        <v>24</v>
      </c>
      <c r="S3056" s="1" t="s">
        <v>84</v>
      </c>
      <c r="T3056">
        <v>11.97456</v>
      </c>
      <c r="U3056">
        <v>57.708869999999997</v>
      </c>
      <c r="V3056" s="2">
        <v>41233</v>
      </c>
      <c r="W3056">
        <v>4</v>
      </c>
    </row>
    <row r="3057" spans="1:23" x14ac:dyDescent="0.25">
      <c r="A3057" s="1" t="s">
        <v>3028</v>
      </c>
      <c r="B3057" s="1" t="s">
        <v>7428</v>
      </c>
      <c r="C3057">
        <v>0</v>
      </c>
      <c r="D3057">
        <v>43</v>
      </c>
      <c r="E3057">
        <v>4</v>
      </c>
      <c r="F3057">
        <v>3</v>
      </c>
      <c r="G3057" s="1" t="s">
        <v>6053</v>
      </c>
      <c r="H3057" s="1" t="s">
        <v>6067</v>
      </c>
      <c r="I3057">
        <v>11</v>
      </c>
      <c r="J3057">
        <v>20</v>
      </c>
      <c r="K3057">
        <v>2012</v>
      </c>
      <c r="L3057" s="1" t="s">
        <v>2030</v>
      </c>
      <c r="M3057" s="1" t="s">
        <v>1165</v>
      </c>
      <c r="N3057" s="1" t="s">
        <v>68</v>
      </c>
      <c r="O3057" s="1" t="s">
        <v>30</v>
      </c>
      <c r="P3057" s="1" t="s">
        <v>35</v>
      </c>
      <c r="Q3057" s="2">
        <v>41236</v>
      </c>
      <c r="R3057" s="1" t="s">
        <v>18</v>
      </c>
      <c r="S3057" s="1" t="s">
        <v>555</v>
      </c>
      <c r="T3057">
        <v>11.589237199999999</v>
      </c>
      <c r="U3057">
        <v>50.927053999999998</v>
      </c>
      <c r="V3057" s="2">
        <v>41233</v>
      </c>
      <c r="W3057">
        <v>3</v>
      </c>
    </row>
    <row r="3058" spans="1:23" x14ac:dyDescent="0.25">
      <c r="A3058" s="1" t="s">
        <v>3029</v>
      </c>
      <c r="B3058" s="1" t="s">
        <v>6401</v>
      </c>
      <c r="C3058">
        <v>0.1</v>
      </c>
      <c r="D3058">
        <v>43</v>
      </c>
      <c r="E3058">
        <v>1</v>
      </c>
      <c r="F3058">
        <v>2</v>
      </c>
      <c r="G3058" s="1" t="s">
        <v>6053</v>
      </c>
      <c r="H3058" s="1" t="s">
        <v>6062</v>
      </c>
      <c r="I3058">
        <v>11</v>
      </c>
      <c r="J3058">
        <v>21</v>
      </c>
      <c r="K3058">
        <v>2012</v>
      </c>
      <c r="L3058" s="1" t="s">
        <v>1224</v>
      </c>
      <c r="M3058" s="1" t="s">
        <v>179</v>
      </c>
      <c r="N3058" s="1" t="s">
        <v>22</v>
      </c>
      <c r="O3058" s="1" t="s">
        <v>16</v>
      </c>
      <c r="P3058" s="1" t="s">
        <v>23</v>
      </c>
      <c r="Q3058" s="2">
        <v>41240</v>
      </c>
      <c r="R3058" s="1" t="s">
        <v>24</v>
      </c>
      <c r="S3058" s="1" t="s">
        <v>25</v>
      </c>
      <c r="T3058">
        <v>-0.12775829999999999</v>
      </c>
      <c r="U3058">
        <v>51.507350899999999</v>
      </c>
      <c r="V3058" s="2">
        <v>41234</v>
      </c>
      <c r="W3058">
        <v>6</v>
      </c>
    </row>
    <row r="3059" spans="1:23" x14ac:dyDescent="0.25">
      <c r="A3059" s="1" t="s">
        <v>3030</v>
      </c>
      <c r="B3059" s="1" t="s">
        <v>6201</v>
      </c>
      <c r="C3059">
        <v>0</v>
      </c>
      <c r="D3059">
        <v>82</v>
      </c>
      <c r="E3059">
        <v>24</v>
      </c>
      <c r="F3059">
        <v>6</v>
      </c>
      <c r="G3059" s="1" t="s">
        <v>6053</v>
      </c>
      <c r="H3059" s="1" t="s">
        <v>6081</v>
      </c>
      <c r="I3059">
        <v>11</v>
      </c>
      <c r="J3059">
        <v>21</v>
      </c>
      <c r="K3059">
        <v>2012</v>
      </c>
      <c r="L3059" s="1" t="s">
        <v>859</v>
      </c>
      <c r="M3059" s="1" t="s">
        <v>3031</v>
      </c>
      <c r="N3059" s="1" t="s">
        <v>22</v>
      </c>
      <c r="O3059" s="1" t="s">
        <v>16</v>
      </c>
      <c r="P3059" s="1" t="s">
        <v>35</v>
      </c>
      <c r="Q3059" s="2">
        <v>41239</v>
      </c>
      <c r="R3059" s="1" t="s">
        <v>24</v>
      </c>
      <c r="S3059" s="1" t="s">
        <v>25</v>
      </c>
      <c r="T3059">
        <v>-0.75397999999999998</v>
      </c>
      <c r="U3059">
        <v>51.416040000000002</v>
      </c>
      <c r="V3059" s="2">
        <v>41234</v>
      </c>
      <c r="W3059">
        <v>5</v>
      </c>
    </row>
    <row r="3060" spans="1:23" x14ac:dyDescent="0.25">
      <c r="A3060" s="1" t="s">
        <v>3030</v>
      </c>
      <c r="B3060" s="1" t="s">
        <v>6085</v>
      </c>
      <c r="C3060">
        <v>0</v>
      </c>
      <c r="D3060">
        <v>18</v>
      </c>
      <c r="E3060">
        <v>3</v>
      </c>
      <c r="F3060">
        <v>2</v>
      </c>
      <c r="G3060" s="1" t="s">
        <v>6053</v>
      </c>
      <c r="H3060" s="1" t="s">
        <v>6081</v>
      </c>
      <c r="I3060">
        <v>11</v>
      </c>
      <c r="J3060">
        <v>21</v>
      </c>
      <c r="K3060">
        <v>2012</v>
      </c>
      <c r="L3060" s="1" t="s">
        <v>859</v>
      </c>
      <c r="M3060" s="1" t="s">
        <v>3031</v>
      </c>
      <c r="N3060" s="1" t="s">
        <v>22</v>
      </c>
      <c r="O3060" s="1" t="s">
        <v>16</v>
      </c>
      <c r="P3060" s="1" t="s">
        <v>35</v>
      </c>
      <c r="Q3060" s="2">
        <v>41239</v>
      </c>
      <c r="R3060" s="1" t="s">
        <v>24</v>
      </c>
      <c r="S3060" s="1" t="s">
        <v>25</v>
      </c>
      <c r="T3060">
        <v>-0.75397999999999998</v>
      </c>
      <c r="U3060">
        <v>51.416040000000002</v>
      </c>
      <c r="V3060" s="2">
        <v>41234</v>
      </c>
      <c r="W3060">
        <v>5</v>
      </c>
    </row>
    <row r="3061" spans="1:23" x14ac:dyDescent="0.25">
      <c r="A3061" s="1" t="s">
        <v>3032</v>
      </c>
      <c r="B3061" s="1" t="s">
        <v>6373</v>
      </c>
      <c r="C3061">
        <v>0</v>
      </c>
      <c r="D3061">
        <v>23</v>
      </c>
      <c r="E3061">
        <v>0</v>
      </c>
      <c r="F3061">
        <v>2</v>
      </c>
      <c r="G3061" s="1" t="s">
        <v>6053</v>
      </c>
      <c r="H3061" s="1" t="s">
        <v>6067</v>
      </c>
      <c r="I3061">
        <v>11</v>
      </c>
      <c r="J3061">
        <v>21</v>
      </c>
      <c r="K3061">
        <v>2012</v>
      </c>
      <c r="L3061" s="1" t="s">
        <v>2400</v>
      </c>
      <c r="M3061" s="1" t="s">
        <v>1696</v>
      </c>
      <c r="N3061" s="1" t="s">
        <v>29</v>
      </c>
      <c r="O3061" s="1" t="s">
        <v>30</v>
      </c>
      <c r="P3061" s="1" t="s">
        <v>23</v>
      </c>
      <c r="Q3061" s="2">
        <v>41237</v>
      </c>
      <c r="R3061" s="1" t="s">
        <v>18</v>
      </c>
      <c r="S3061" s="1" t="s">
        <v>521</v>
      </c>
      <c r="T3061">
        <v>-1.5536209999999999</v>
      </c>
      <c r="U3061">
        <v>47.218370999999998</v>
      </c>
      <c r="V3061" s="2">
        <v>41234</v>
      </c>
      <c r="W3061">
        <v>3</v>
      </c>
    </row>
    <row r="3062" spans="1:23" x14ac:dyDescent="0.25">
      <c r="A3062" s="1" t="s">
        <v>3032</v>
      </c>
      <c r="B3062" s="1" t="s">
        <v>6528</v>
      </c>
      <c r="C3062">
        <v>0.15</v>
      </c>
      <c r="D3062">
        <v>1594</v>
      </c>
      <c r="E3062">
        <v>-225</v>
      </c>
      <c r="F3062">
        <v>7</v>
      </c>
      <c r="G3062" s="1" t="s">
        <v>6087</v>
      </c>
      <c r="H3062" s="1" t="s">
        <v>6088</v>
      </c>
      <c r="I3062">
        <v>11</v>
      </c>
      <c r="J3062">
        <v>21</v>
      </c>
      <c r="K3062">
        <v>2012</v>
      </c>
      <c r="L3062" s="1" t="s">
        <v>2400</v>
      </c>
      <c r="M3062" s="1" t="s">
        <v>1696</v>
      </c>
      <c r="N3062" s="1" t="s">
        <v>29</v>
      </c>
      <c r="O3062" s="1" t="s">
        <v>30</v>
      </c>
      <c r="P3062" s="1" t="s">
        <v>23</v>
      </c>
      <c r="Q3062" s="2">
        <v>41237</v>
      </c>
      <c r="R3062" s="1" t="s">
        <v>18</v>
      </c>
      <c r="S3062" s="1" t="s">
        <v>521</v>
      </c>
      <c r="T3062">
        <v>-1.5536209999999999</v>
      </c>
      <c r="U3062">
        <v>47.218370999999998</v>
      </c>
      <c r="V3062" s="2">
        <v>41234</v>
      </c>
      <c r="W3062">
        <v>3</v>
      </c>
    </row>
    <row r="3063" spans="1:23" x14ac:dyDescent="0.25">
      <c r="A3063" s="1" t="s">
        <v>3033</v>
      </c>
      <c r="B3063" s="1" t="s">
        <v>7433</v>
      </c>
      <c r="C3063">
        <v>0.1</v>
      </c>
      <c r="D3063">
        <v>103</v>
      </c>
      <c r="E3063">
        <v>-6</v>
      </c>
      <c r="F3063">
        <v>2</v>
      </c>
      <c r="G3063" s="1" t="s">
        <v>6056</v>
      </c>
      <c r="H3063" s="1" t="s">
        <v>6072</v>
      </c>
      <c r="I3063">
        <v>11</v>
      </c>
      <c r="J3063">
        <v>21</v>
      </c>
      <c r="K3063">
        <v>2012</v>
      </c>
      <c r="L3063" s="1" t="s">
        <v>116</v>
      </c>
      <c r="M3063" s="1" t="s">
        <v>1383</v>
      </c>
      <c r="N3063" s="1" t="s">
        <v>68</v>
      </c>
      <c r="O3063" s="1" t="s">
        <v>30</v>
      </c>
      <c r="P3063" s="1" t="s">
        <v>23</v>
      </c>
      <c r="Q3063" s="2">
        <v>41238</v>
      </c>
      <c r="R3063" s="1" t="s">
        <v>24</v>
      </c>
      <c r="S3063" s="1" t="s">
        <v>823</v>
      </c>
      <c r="T3063">
        <v>6.6371433</v>
      </c>
      <c r="U3063">
        <v>49.749991999999999</v>
      </c>
      <c r="V3063" s="2">
        <v>41234</v>
      </c>
      <c r="W3063">
        <v>4</v>
      </c>
    </row>
    <row r="3064" spans="1:23" x14ac:dyDescent="0.25">
      <c r="A3064" s="1" t="s">
        <v>3033</v>
      </c>
      <c r="B3064" s="1" t="s">
        <v>6652</v>
      </c>
      <c r="C3064">
        <v>0</v>
      </c>
      <c r="D3064">
        <v>316</v>
      </c>
      <c r="E3064">
        <v>60</v>
      </c>
      <c r="F3064">
        <v>6</v>
      </c>
      <c r="G3064" s="1" t="s">
        <v>6053</v>
      </c>
      <c r="H3064" s="1" t="s">
        <v>6059</v>
      </c>
      <c r="I3064">
        <v>11</v>
      </c>
      <c r="J3064">
        <v>21</v>
      </c>
      <c r="K3064">
        <v>2012</v>
      </c>
      <c r="L3064" s="1" t="s">
        <v>116</v>
      </c>
      <c r="M3064" s="1" t="s">
        <v>1383</v>
      </c>
      <c r="N3064" s="1" t="s">
        <v>68</v>
      </c>
      <c r="O3064" s="1" t="s">
        <v>30</v>
      </c>
      <c r="P3064" s="1" t="s">
        <v>23</v>
      </c>
      <c r="Q3064" s="2">
        <v>41238</v>
      </c>
      <c r="R3064" s="1" t="s">
        <v>24</v>
      </c>
      <c r="S3064" s="1" t="s">
        <v>823</v>
      </c>
      <c r="T3064">
        <v>6.6371433</v>
      </c>
      <c r="U3064">
        <v>49.749991999999999</v>
      </c>
      <c r="V3064" s="2">
        <v>41234</v>
      </c>
      <c r="W3064">
        <v>4</v>
      </c>
    </row>
    <row r="3065" spans="1:23" x14ac:dyDescent="0.25">
      <c r="A3065" s="1" t="s">
        <v>3033</v>
      </c>
      <c r="B3065" s="1" t="s">
        <v>6502</v>
      </c>
      <c r="C3065">
        <v>0</v>
      </c>
      <c r="D3065">
        <v>22</v>
      </c>
      <c r="E3065">
        <v>3</v>
      </c>
      <c r="F3065">
        <v>2</v>
      </c>
      <c r="G3065" s="1" t="s">
        <v>6053</v>
      </c>
      <c r="H3065" s="1" t="s">
        <v>6079</v>
      </c>
      <c r="I3065">
        <v>11</v>
      </c>
      <c r="J3065">
        <v>21</v>
      </c>
      <c r="K3065">
        <v>2012</v>
      </c>
      <c r="L3065" s="1" t="s">
        <v>116</v>
      </c>
      <c r="M3065" s="1" t="s">
        <v>1383</v>
      </c>
      <c r="N3065" s="1" t="s">
        <v>68</v>
      </c>
      <c r="O3065" s="1" t="s">
        <v>30</v>
      </c>
      <c r="P3065" s="1" t="s">
        <v>23</v>
      </c>
      <c r="Q3065" s="2">
        <v>41238</v>
      </c>
      <c r="R3065" s="1" t="s">
        <v>24</v>
      </c>
      <c r="S3065" s="1" t="s">
        <v>823</v>
      </c>
      <c r="T3065">
        <v>6.6371433</v>
      </c>
      <c r="U3065">
        <v>49.749991999999999</v>
      </c>
      <c r="V3065" s="2">
        <v>41234</v>
      </c>
      <c r="W3065">
        <v>4</v>
      </c>
    </row>
    <row r="3066" spans="1:23" x14ac:dyDescent="0.25">
      <c r="A3066" s="1" t="s">
        <v>3033</v>
      </c>
      <c r="B3066" s="1" t="s">
        <v>6626</v>
      </c>
      <c r="C3066">
        <v>0.1</v>
      </c>
      <c r="D3066">
        <v>357</v>
      </c>
      <c r="E3066">
        <v>139</v>
      </c>
      <c r="F3066">
        <v>2</v>
      </c>
      <c r="G3066" s="1" t="s">
        <v>6053</v>
      </c>
      <c r="H3066" s="1" t="s">
        <v>6062</v>
      </c>
      <c r="I3066">
        <v>11</v>
      </c>
      <c r="J3066">
        <v>21</v>
      </c>
      <c r="K3066">
        <v>2012</v>
      </c>
      <c r="L3066" s="1" t="s">
        <v>116</v>
      </c>
      <c r="M3066" s="1" t="s">
        <v>1383</v>
      </c>
      <c r="N3066" s="1" t="s">
        <v>68</v>
      </c>
      <c r="O3066" s="1" t="s">
        <v>30</v>
      </c>
      <c r="P3066" s="1" t="s">
        <v>23</v>
      </c>
      <c r="Q3066" s="2">
        <v>41238</v>
      </c>
      <c r="R3066" s="1" t="s">
        <v>24</v>
      </c>
      <c r="S3066" s="1" t="s">
        <v>823</v>
      </c>
      <c r="T3066">
        <v>6.6371433</v>
      </c>
      <c r="U3066">
        <v>49.749991999999999</v>
      </c>
      <c r="V3066" s="2">
        <v>41234</v>
      </c>
      <c r="W3066">
        <v>4</v>
      </c>
    </row>
    <row r="3067" spans="1:23" x14ac:dyDescent="0.25">
      <c r="A3067" s="1" t="s">
        <v>3034</v>
      </c>
      <c r="B3067" s="1" t="s">
        <v>6430</v>
      </c>
      <c r="C3067">
        <v>0</v>
      </c>
      <c r="D3067">
        <v>103</v>
      </c>
      <c r="E3067">
        <v>36</v>
      </c>
      <c r="F3067">
        <v>2</v>
      </c>
      <c r="G3067" s="1" t="s">
        <v>6053</v>
      </c>
      <c r="H3067" s="1" t="s">
        <v>6081</v>
      </c>
      <c r="I3067">
        <v>11</v>
      </c>
      <c r="J3067">
        <v>22</v>
      </c>
      <c r="K3067">
        <v>2012</v>
      </c>
      <c r="L3067" s="1" t="s">
        <v>754</v>
      </c>
      <c r="M3067" s="1" t="s">
        <v>302</v>
      </c>
      <c r="N3067" s="1" t="s">
        <v>68</v>
      </c>
      <c r="O3067" s="1" t="s">
        <v>30</v>
      </c>
      <c r="P3067" s="1" t="s">
        <v>35</v>
      </c>
      <c r="Q3067" s="2">
        <v>41240</v>
      </c>
      <c r="R3067" s="1" t="s">
        <v>18</v>
      </c>
      <c r="S3067" s="1" t="s">
        <v>297</v>
      </c>
      <c r="T3067">
        <v>8.6946285999999997</v>
      </c>
      <c r="U3067">
        <v>48.892186199999998</v>
      </c>
      <c r="V3067" s="2">
        <v>41235</v>
      </c>
      <c r="W3067">
        <v>5</v>
      </c>
    </row>
    <row r="3068" spans="1:23" x14ac:dyDescent="0.25">
      <c r="A3068" s="1" t="s">
        <v>3034</v>
      </c>
      <c r="B3068" s="1" t="s">
        <v>7435</v>
      </c>
      <c r="C3068">
        <v>0</v>
      </c>
      <c r="D3068">
        <v>25</v>
      </c>
      <c r="E3068">
        <v>8</v>
      </c>
      <c r="F3068">
        <v>1</v>
      </c>
      <c r="G3068" s="1" t="s">
        <v>6053</v>
      </c>
      <c r="H3068" s="1" t="s">
        <v>6112</v>
      </c>
      <c r="I3068">
        <v>11</v>
      </c>
      <c r="J3068">
        <v>22</v>
      </c>
      <c r="K3068">
        <v>2012</v>
      </c>
      <c r="L3068" s="1" t="s">
        <v>754</v>
      </c>
      <c r="M3068" s="1" t="s">
        <v>302</v>
      </c>
      <c r="N3068" s="1" t="s">
        <v>68</v>
      </c>
      <c r="O3068" s="1" t="s">
        <v>30</v>
      </c>
      <c r="P3068" s="1" t="s">
        <v>35</v>
      </c>
      <c r="Q3068" s="2">
        <v>41240</v>
      </c>
      <c r="R3068" s="1" t="s">
        <v>18</v>
      </c>
      <c r="S3068" s="1" t="s">
        <v>297</v>
      </c>
      <c r="T3068">
        <v>8.6946285999999997</v>
      </c>
      <c r="U3068">
        <v>48.892186199999998</v>
      </c>
      <c r="V3068" s="2">
        <v>41235</v>
      </c>
      <c r="W3068">
        <v>5</v>
      </c>
    </row>
    <row r="3069" spans="1:23" x14ac:dyDescent="0.25">
      <c r="A3069" s="1" t="s">
        <v>3034</v>
      </c>
      <c r="B3069" s="1" t="s">
        <v>6804</v>
      </c>
      <c r="C3069">
        <v>0</v>
      </c>
      <c r="D3069">
        <v>66</v>
      </c>
      <c r="E3069">
        <v>4</v>
      </c>
      <c r="F3069">
        <v>3</v>
      </c>
      <c r="G3069" s="1" t="s">
        <v>6053</v>
      </c>
      <c r="H3069" s="1" t="s">
        <v>6103</v>
      </c>
      <c r="I3069">
        <v>11</v>
      </c>
      <c r="J3069">
        <v>22</v>
      </c>
      <c r="K3069">
        <v>2012</v>
      </c>
      <c r="L3069" s="1" t="s">
        <v>754</v>
      </c>
      <c r="M3069" s="1" t="s">
        <v>302</v>
      </c>
      <c r="N3069" s="1" t="s">
        <v>68</v>
      </c>
      <c r="O3069" s="1" t="s">
        <v>30</v>
      </c>
      <c r="P3069" s="1" t="s">
        <v>35</v>
      </c>
      <c r="Q3069" s="2">
        <v>41240</v>
      </c>
      <c r="R3069" s="1" t="s">
        <v>18</v>
      </c>
      <c r="S3069" s="1" t="s">
        <v>297</v>
      </c>
      <c r="T3069">
        <v>8.6946285999999997</v>
      </c>
      <c r="U3069">
        <v>48.892186199999998</v>
      </c>
      <c r="V3069" s="2">
        <v>41235</v>
      </c>
      <c r="W3069">
        <v>5</v>
      </c>
    </row>
    <row r="3070" spans="1:23" x14ac:dyDescent="0.25">
      <c r="A3070" s="1" t="s">
        <v>3035</v>
      </c>
      <c r="B3070" s="1" t="s">
        <v>6344</v>
      </c>
      <c r="C3070">
        <v>0</v>
      </c>
      <c r="D3070">
        <v>14</v>
      </c>
      <c r="E3070">
        <v>7</v>
      </c>
      <c r="F3070">
        <v>3</v>
      </c>
      <c r="G3070" s="1" t="s">
        <v>6053</v>
      </c>
      <c r="H3070" s="1" t="s">
        <v>6081</v>
      </c>
      <c r="I3070">
        <v>11</v>
      </c>
      <c r="J3070">
        <v>22</v>
      </c>
      <c r="K3070">
        <v>2012</v>
      </c>
      <c r="L3070" s="1" t="s">
        <v>444</v>
      </c>
      <c r="M3070" s="1" t="s">
        <v>143</v>
      </c>
      <c r="N3070" s="1" t="s">
        <v>60</v>
      </c>
      <c r="O3070" s="1" t="s">
        <v>52</v>
      </c>
      <c r="P3070" s="1" t="s">
        <v>17</v>
      </c>
      <c r="Q3070" s="2">
        <v>41239</v>
      </c>
      <c r="R3070" s="1" t="s">
        <v>24</v>
      </c>
      <c r="S3070" s="1" t="s">
        <v>143</v>
      </c>
      <c r="T3070">
        <v>-3.7037901999999998</v>
      </c>
      <c r="U3070">
        <v>40.416775399999999</v>
      </c>
      <c r="V3070" s="2">
        <v>41235</v>
      </c>
      <c r="W3070">
        <v>4</v>
      </c>
    </row>
    <row r="3071" spans="1:23" x14ac:dyDescent="0.25">
      <c r="A3071" s="1" t="s">
        <v>3036</v>
      </c>
      <c r="B3071" s="1" t="s">
        <v>6670</v>
      </c>
      <c r="C3071">
        <v>0</v>
      </c>
      <c r="D3071">
        <v>46</v>
      </c>
      <c r="E3071">
        <v>20</v>
      </c>
      <c r="F3071">
        <v>5</v>
      </c>
      <c r="G3071" s="1" t="s">
        <v>6053</v>
      </c>
      <c r="H3071" s="1" t="s">
        <v>6081</v>
      </c>
      <c r="I3071">
        <v>11</v>
      </c>
      <c r="J3071">
        <v>22</v>
      </c>
      <c r="K3071">
        <v>2012</v>
      </c>
      <c r="L3071" s="1" t="s">
        <v>775</v>
      </c>
      <c r="M3071" s="1" t="s">
        <v>1285</v>
      </c>
      <c r="N3071" s="1" t="s">
        <v>22</v>
      </c>
      <c r="O3071" s="1" t="s">
        <v>16</v>
      </c>
      <c r="P3071" s="1" t="s">
        <v>23</v>
      </c>
      <c r="Q3071" s="2">
        <v>41240</v>
      </c>
      <c r="R3071" s="1" t="s">
        <v>24</v>
      </c>
      <c r="S3071" s="1" t="s">
        <v>25</v>
      </c>
      <c r="T3071">
        <v>-1.0872979</v>
      </c>
      <c r="U3071">
        <v>53.959965099999998</v>
      </c>
      <c r="V3071" s="2">
        <v>41235</v>
      </c>
      <c r="W3071">
        <v>5</v>
      </c>
    </row>
    <row r="3072" spans="1:23" x14ac:dyDescent="0.25">
      <c r="A3072" s="1" t="s">
        <v>3036</v>
      </c>
      <c r="B3072" s="1" t="s">
        <v>6374</v>
      </c>
      <c r="C3072">
        <v>0</v>
      </c>
      <c r="D3072">
        <v>371</v>
      </c>
      <c r="E3072">
        <v>89</v>
      </c>
      <c r="F3072">
        <v>9</v>
      </c>
      <c r="G3072" s="1" t="s">
        <v>6053</v>
      </c>
      <c r="H3072" s="1" t="s">
        <v>6112</v>
      </c>
      <c r="I3072">
        <v>11</v>
      </c>
      <c r="J3072">
        <v>22</v>
      </c>
      <c r="K3072">
        <v>2012</v>
      </c>
      <c r="L3072" s="1" t="s">
        <v>775</v>
      </c>
      <c r="M3072" s="1" t="s">
        <v>1285</v>
      </c>
      <c r="N3072" s="1" t="s">
        <v>22</v>
      </c>
      <c r="O3072" s="1" t="s">
        <v>16</v>
      </c>
      <c r="P3072" s="1" t="s">
        <v>23</v>
      </c>
      <c r="Q3072" s="2">
        <v>41240</v>
      </c>
      <c r="R3072" s="1" t="s">
        <v>24</v>
      </c>
      <c r="S3072" s="1" t="s">
        <v>25</v>
      </c>
      <c r="T3072">
        <v>-1.0872979</v>
      </c>
      <c r="U3072">
        <v>53.959965099999998</v>
      </c>
      <c r="V3072" s="2">
        <v>41235</v>
      </c>
      <c r="W3072">
        <v>5</v>
      </c>
    </row>
    <row r="3073" spans="1:23" x14ac:dyDescent="0.25">
      <c r="A3073" s="1" t="s">
        <v>3037</v>
      </c>
      <c r="B3073" s="1" t="s">
        <v>6701</v>
      </c>
      <c r="C3073">
        <v>0</v>
      </c>
      <c r="D3073">
        <v>27</v>
      </c>
      <c r="E3073">
        <v>4</v>
      </c>
      <c r="F3073">
        <v>2</v>
      </c>
      <c r="G3073" s="1" t="s">
        <v>6053</v>
      </c>
      <c r="H3073" s="1" t="s">
        <v>6081</v>
      </c>
      <c r="I3073">
        <v>11</v>
      </c>
      <c r="J3073">
        <v>22</v>
      </c>
      <c r="K3073">
        <v>2012</v>
      </c>
      <c r="L3073" s="1" t="s">
        <v>1567</v>
      </c>
      <c r="M3073" s="1" t="s">
        <v>265</v>
      </c>
      <c r="N3073" s="1" t="s">
        <v>51</v>
      </c>
      <c r="O3073" s="1" t="s">
        <v>52</v>
      </c>
      <c r="P3073" s="1" t="s">
        <v>23</v>
      </c>
      <c r="Q3073" s="2">
        <v>41237</v>
      </c>
      <c r="R3073" s="1" t="s">
        <v>39</v>
      </c>
      <c r="S3073" s="1" t="s">
        <v>266</v>
      </c>
      <c r="T3073">
        <v>12.4963655</v>
      </c>
      <c r="U3073">
        <v>41.902783499999998</v>
      </c>
      <c r="V3073" s="2">
        <v>41235</v>
      </c>
      <c r="W3073">
        <v>2</v>
      </c>
    </row>
    <row r="3074" spans="1:23" x14ac:dyDescent="0.25">
      <c r="A3074" s="1" t="s">
        <v>3037</v>
      </c>
      <c r="B3074" s="1" t="s">
        <v>6562</v>
      </c>
      <c r="C3074">
        <v>0</v>
      </c>
      <c r="D3074">
        <v>82</v>
      </c>
      <c r="E3074">
        <v>40</v>
      </c>
      <c r="F3074">
        <v>2</v>
      </c>
      <c r="G3074" s="1" t="s">
        <v>6053</v>
      </c>
      <c r="H3074" s="1" t="s">
        <v>6103</v>
      </c>
      <c r="I3074">
        <v>11</v>
      </c>
      <c r="J3074">
        <v>22</v>
      </c>
      <c r="K3074">
        <v>2012</v>
      </c>
      <c r="L3074" s="1" t="s">
        <v>1567</v>
      </c>
      <c r="M3074" s="1" t="s">
        <v>265</v>
      </c>
      <c r="N3074" s="1" t="s">
        <v>51</v>
      </c>
      <c r="O3074" s="1" t="s">
        <v>52</v>
      </c>
      <c r="P3074" s="1" t="s">
        <v>23</v>
      </c>
      <c r="Q3074" s="2">
        <v>41237</v>
      </c>
      <c r="R3074" s="1" t="s">
        <v>39</v>
      </c>
      <c r="S3074" s="1" t="s">
        <v>266</v>
      </c>
      <c r="T3074">
        <v>12.4963655</v>
      </c>
      <c r="U3074">
        <v>41.902783499999998</v>
      </c>
      <c r="V3074" s="2">
        <v>41235</v>
      </c>
      <c r="W3074">
        <v>2</v>
      </c>
    </row>
    <row r="3075" spans="1:23" x14ac:dyDescent="0.25">
      <c r="A3075" s="1" t="s">
        <v>3038</v>
      </c>
      <c r="B3075" s="1" t="s">
        <v>7434</v>
      </c>
      <c r="C3075">
        <v>0</v>
      </c>
      <c r="D3075">
        <v>831</v>
      </c>
      <c r="E3075">
        <v>108</v>
      </c>
      <c r="F3075">
        <v>5</v>
      </c>
      <c r="G3075" s="1" t="s">
        <v>6056</v>
      </c>
      <c r="H3075" s="1" t="s">
        <v>6072</v>
      </c>
      <c r="I3075">
        <v>11</v>
      </c>
      <c r="J3075">
        <v>22</v>
      </c>
      <c r="K3075">
        <v>2012</v>
      </c>
      <c r="L3075" s="1" t="s">
        <v>1172</v>
      </c>
      <c r="M3075" s="1" t="s">
        <v>1591</v>
      </c>
      <c r="N3075" s="1" t="s">
        <v>122</v>
      </c>
      <c r="O3075" s="1" t="s">
        <v>30</v>
      </c>
      <c r="P3075" s="1" t="s">
        <v>23</v>
      </c>
      <c r="Q3075" s="2">
        <v>41237</v>
      </c>
      <c r="R3075" s="1" t="s">
        <v>39</v>
      </c>
      <c r="S3075" s="1" t="s">
        <v>833</v>
      </c>
      <c r="T3075">
        <v>5.5021000000000004</v>
      </c>
      <c r="U3075">
        <v>50.96613</v>
      </c>
      <c r="V3075" s="2">
        <v>41235</v>
      </c>
      <c r="W3075">
        <v>2</v>
      </c>
    </row>
    <row r="3076" spans="1:23" x14ac:dyDescent="0.25">
      <c r="A3076" s="1" t="s">
        <v>3038</v>
      </c>
      <c r="B3076" s="1" t="s">
        <v>6405</v>
      </c>
      <c r="C3076">
        <v>0</v>
      </c>
      <c r="D3076">
        <v>30</v>
      </c>
      <c r="E3076">
        <v>1</v>
      </c>
      <c r="F3076">
        <v>2</v>
      </c>
      <c r="G3076" s="1" t="s">
        <v>6053</v>
      </c>
      <c r="H3076" s="1" t="s">
        <v>6054</v>
      </c>
      <c r="I3076">
        <v>11</v>
      </c>
      <c r="J3076">
        <v>22</v>
      </c>
      <c r="K3076">
        <v>2012</v>
      </c>
      <c r="L3076" s="1" t="s">
        <v>1172</v>
      </c>
      <c r="M3076" s="1" t="s">
        <v>1591</v>
      </c>
      <c r="N3076" s="1" t="s">
        <v>122</v>
      </c>
      <c r="O3076" s="1" t="s">
        <v>30</v>
      </c>
      <c r="P3076" s="1" t="s">
        <v>23</v>
      </c>
      <c r="Q3076" s="2">
        <v>41237</v>
      </c>
      <c r="R3076" s="1" t="s">
        <v>39</v>
      </c>
      <c r="S3076" s="1" t="s">
        <v>833</v>
      </c>
      <c r="T3076">
        <v>5.5021000000000004</v>
      </c>
      <c r="U3076">
        <v>50.96613</v>
      </c>
      <c r="V3076" s="2">
        <v>41235</v>
      </c>
      <c r="W3076">
        <v>2</v>
      </c>
    </row>
    <row r="3077" spans="1:23" x14ac:dyDescent="0.25">
      <c r="A3077" s="1" t="s">
        <v>3038</v>
      </c>
      <c r="B3077" s="1" t="s">
        <v>6860</v>
      </c>
      <c r="C3077">
        <v>0</v>
      </c>
      <c r="D3077">
        <v>160</v>
      </c>
      <c r="E3077">
        <v>80</v>
      </c>
      <c r="F3077">
        <v>3</v>
      </c>
      <c r="G3077" s="1" t="s">
        <v>6053</v>
      </c>
      <c r="H3077" s="1" t="s">
        <v>6062</v>
      </c>
      <c r="I3077">
        <v>11</v>
      </c>
      <c r="J3077">
        <v>22</v>
      </c>
      <c r="K3077">
        <v>2012</v>
      </c>
      <c r="L3077" s="1" t="s">
        <v>1172</v>
      </c>
      <c r="M3077" s="1" t="s">
        <v>1591</v>
      </c>
      <c r="N3077" s="1" t="s">
        <v>122</v>
      </c>
      <c r="O3077" s="1" t="s">
        <v>30</v>
      </c>
      <c r="P3077" s="1" t="s">
        <v>23</v>
      </c>
      <c r="Q3077" s="2">
        <v>41237</v>
      </c>
      <c r="R3077" s="1" t="s">
        <v>39</v>
      </c>
      <c r="S3077" s="1" t="s">
        <v>833</v>
      </c>
      <c r="T3077">
        <v>5.5021000000000004</v>
      </c>
      <c r="U3077">
        <v>50.96613</v>
      </c>
      <c r="V3077" s="2">
        <v>41235</v>
      </c>
      <c r="W3077">
        <v>2</v>
      </c>
    </row>
    <row r="3078" spans="1:23" x14ac:dyDescent="0.25">
      <c r="A3078" s="1" t="s">
        <v>3039</v>
      </c>
      <c r="B3078" s="1" t="s">
        <v>7049</v>
      </c>
      <c r="C3078">
        <v>0</v>
      </c>
      <c r="D3078">
        <v>1167</v>
      </c>
      <c r="E3078">
        <v>93</v>
      </c>
      <c r="F3078">
        <v>3</v>
      </c>
      <c r="G3078" s="1" t="s">
        <v>6056</v>
      </c>
      <c r="H3078" s="1" t="s">
        <v>6057</v>
      </c>
      <c r="I3078">
        <v>11</v>
      </c>
      <c r="J3078">
        <v>23</v>
      </c>
      <c r="K3078">
        <v>2012</v>
      </c>
      <c r="L3078" s="1" t="s">
        <v>1522</v>
      </c>
      <c r="M3078" s="1" t="s">
        <v>1319</v>
      </c>
      <c r="N3078" s="1" t="s">
        <v>22</v>
      </c>
      <c r="O3078" s="1" t="s">
        <v>16</v>
      </c>
      <c r="P3078" s="1" t="s">
        <v>35</v>
      </c>
      <c r="Q3078" s="2">
        <v>41240</v>
      </c>
      <c r="R3078" s="1" t="s">
        <v>24</v>
      </c>
      <c r="S3078" s="1" t="s">
        <v>25</v>
      </c>
      <c r="T3078">
        <v>-0.5386609</v>
      </c>
      <c r="U3078">
        <v>50.811056999999998</v>
      </c>
      <c r="V3078" s="2">
        <v>41236</v>
      </c>
      <c r="W3078">
        <v>4</v>
      </c>
    </row>
    <row r="3079" spans="1:23" x14ac:dyDescent="0.25">
      <c r="A3079" s="1" t="s">
        <v>3039</v>
      </c>
      <c r="B3079" s="1" t="s">
        <v>6231</v>
      </c>
      <c r="C3079">
        <v>0</v>
      </c>
      <c r="D3079">
        <v>96</v>
      </c>
      <c r="E3079">
        <v>18</v>
      </c>
      <c r="F3079">
        <v>4</v>
      </c>
      <c r="G3079" s="1" t="s">
        <v>6053</v>
      </c>
      <c r="H3079" s="1" t="s">
        <v>6059</v>
      </c>
      <c r="I3079">
        <v>11</v>
      </c>
      <c r="J3079">
        <v>23</v>
      </c>
      <c r="K3079">
        <v>2012</v>
      </c>
      <c r="L3079" s="1" t="s">
        <v>1522</v>
      </c>
      <c r="M3079" s="1" t="s">
        <v>1319</v>
      </c>
      <c r="N3079" s="1" t="s">
        <v>22</v>
      </c>
      <c r="O3079" s="1" t="s">
        <v>16</v>
      </c>
      <c r="P3079" s="1" t="s">
        <v>35</v>
      </c>
      <c r="Q3079" s="2">
        <v>41240</v>
      </c>
      <c r="R3079" s="1" t="s">
        <v>24</v>
      </c>
      <c r="S3079" s="1" t="s">
        <v>25</v>
      </c>
      <c r="T3079">
        <v>-0.5386609</v>
      </c>
      <c r="U3079">
        <v>50.811056999999998</v>
      </c>
      <c r="V3079" s="2">
        <v>41236</v>
      </c>
      <c r="W3079">
        <v>4</v>
      </c>
    </row>
    <row r="3080" spans="1:23" x14ac:dyDescent="0.25">
      <c r="A3080" s="1" t="s">
        <v>3040</v>
      </c>
      <c r="B3080" s="1" t="s">
        <v>7437</v>
      </c>
      <c r="C3080">
        <v>0.1</v>
      </c>
      <c r="D3080">
        <v>384</v>
      </c>
      <c r="E3080">
        <v>-43</v>
      </c>
      <c r="F3080">
        <v>6</v>
      </c>
      <c r="G3080" s="1" t="s">
        <v>6053</v>
      </c>
      <c r="H3080" s="1" t="s">
        <v>6099</v>
      </c>
      <c r="I3080">
        <v>11</v>
      </c>
      <c r="J3080">
        <v>23</v>
      </c>
      <c r="K3080">
        <v>2012</v>
      </c>
      <c r="L3080" s="1" t="s">
        <v>3041</v>
      </c>
      <c r="M3080" s="1" t="s">
        <v>3024</v>
      </c>
      <c r="N3080" s="1" t="s">
        <v>29</v>
      </c>
      <c r="O3080" s="1" t="s">
        <v>30</v>
      </c>
      <c r="P3080" s="1" t="s">
        <v>35</v>
      </c>
      <c r="Q3080" s="2">
        <v>41242</v>
      </c>
      <c r="R3080" s="1" t="s">
        <v>24</v>
      </c>
      <c r="S3080" s="1" t="s">
        <v>114</v>
      </c>
      <c r="T3080">
        <v>2.2743419</v>
      </c>
      <c r="U3080">
        <v>48.824530600000003</v>
      </c>
      <c r="V3080" s="2">
        <v>41236</v>
      </c>
      <c r="W3080">
        <v>6</v>
      </c>
    </row>
    <row r="3081" spans="1:23" x14ac:dyDescent="0.25">
      <c r="A3081" s="1" t="s">
        <v>3040</v>
      </c>
      <c r="B3081" s="1" t="s">
        <v>7438</v>
      </c>
      <c r="C3081">
        <v>0</v>
      </c>
      <c r="D3081">
        <v>287</v>
      </c>
      <c r="E3081">
        <v>112</v>
      </c>
      <c r="F3081">
        <v>7</v>
      </c>
      <c r="G3081" s="1" t="s">
        <v>6053</v>
      </c>
      <c r="H3081" s="1" t="s">
        <v>6112</v>
      </c>
      <c r="I3081">
        <v>11</v>
      </c>
      <c r="J3081">
        <v>23</v>
      </c>
      <c r="K3081">
        <v>2012</v>
      </c>
      <c r="L3081" s="1" t="s">
        <v>3041</v>
      </c>
      <c r="M3081" s="1" t="s">
        <v>3024</v>
      </c>
      <c r="N3081" s="1" t="s">
        <v>29</v>
      </c>
      <c r="O3081" s="1" t="s">
        <v>30</v>
      </c>
      <c r="P3081" s="1" t="s">
        <v>35</v>
      </c>
      <c r="Q3081" s="2">
        <v>41242</v>
      </c>
      <c r="R3081" s="1" t="s">
        <v>24</v>
      </c>
      <c r="S3081" s="1" t="s">
        <v>114</v>
      </c>
      <c r="T3081">
        <v>2.2743419</v>
      </c>
      <c r="U3081">
        <v>48.824530600000003</v>
      </c>
      <c r="V3081" s="2">
        <v>41236</v>
      </c>
      <c r="W3081">
        <v>6</v>
      </c>
    </row>
    <row r="3082" spans="1:23" x14ac:dyDescent="0.25">
      <c r="A3082" s="1" t="s">
        <v>3040</v>
      </c>
      <c r="B3082" s="1" t="s">
        <v>6330</v>
      </c>
      <c r="C3082">
        <v>0.15</v>
      </c>
      <c r="D3082">
        <v>589</v>
      </c>
      <c r="E3082">
        <v>125</v>
      </c>
      <c r="F3082">
        <v>5</v>
      </c>
      <c r="G3082" s="1" t="s">
        <v>6087</v>
      </c>
      <c r="H3082" s="1" t="s">
        <v>6097</v>
      </c>
      <c r="I3082">
        <v>11</v>
      </c>
      <c r="J3082">
        <v>23</v>
      </c>
      <c r="K3082">
        <v>2012</v>
      </c>
      <c r="L3082" s="1" t="s">
        <v>3041</v>
      </c>
      <c r="M3082" s="1" t="s">
        <v>3024</v>
      </c>
      <c r="N3082" s="1" t="s">
        <v>29</v>
      </c>
      <c r="O3082" s="1" t="s">
        <v>30</v>
      </c>
      <c r="P3082" s="1" t="s">
        <v>35</v>
      </c>
      <c r="Q3082" s="2">
        <v>41242</v>
      </c>
      <c r="R3082" s="1" t="s">
        <v>24</v>
      </c>
      <c r="S3082" s="1" t="s">
        <v>114</v>
      </c>
      <c r="T3082">
        <v>2.2743419</v>
      </c>
      <c r="U3082">
        <v>48.824530600000003</v>
      </c>
      <c r="V3082" s="2">
        <v>41236</v>
      </c>
      <c r="W3082">
        <v>6</v>
      </c>
    </row>
    <row r="3083" spans="1:23" x14ac:dyDescent="0.25">
      <c r="A3083" s="1" t="s">
        <v>3040</v>
      </c>
      <c r="B3083" s="1" t="s">
        <v>6757</v>
      </c>
      <c r="C3083">
        <v>0.15</v>
      </c>
      <c r="D3083">
        <v>425</v>
      </c>
      <c r="E3083">
        <v>0</v>
      </c>
      <c r="F3083">
        <v>3</v>
      </c>
      <c r="G3083" s="1" t="s">
        <v>6087</v>
      </c>
      <c r="H3083" s="1" t="s">
        <v>6097</v>
      </c>
      <c r="I3083">
        <v>11</v>
      </c>
      <c r="J3083">
        <v>23</v>
      </c>
      <c r="K3083">
        <v>2012</v>
      </c>
      <c r="L3083" s="1" t="s">
        <v>3041</v>
      </c>
      <c r="M3083" s="1" t="s">
        <v>3024</v>
      </c>
      <c r="N3083" s="1" t="s">
        <v>29</v>
      </c>
      <c r="O3083" s="1" t="s">
        <v>30</v>
      </c>
      <c r="P3083" s="1" t="s">
        <v>35</v>
      </c>
      <c r="Q3083" s="2">
        <v>41242</v>
      </c>
      <c r="R3083" s="1" t="s">
        <v>24</v>
      </c>
      <c r="S3083" s="1" t="s">
        <v>114</v>
      </c>
      <c r="T3083">
        <v>2.2743419</v>
      </c>
      <c r="U3083">
        <v>48.824530600000003</v>
      </c>
      <c r="V3083" s="2">
        <v>41236</v>
      </c>
      <c r="W3083">
        <v>6</v>
      </c>
    </row>
    <row r="3084" spans="1:23" x14ac:dyDescent="0.25">
      <c r="A3084" s="1" t="s">
        <v>3042</v>
      </c>
      <c r="B3084" s="1" t="s">
        <v>7135</v>
      </c>
      <c r="C3084">
        <v>0.1</v>
      </c>
      <c r="D3084">
        <v>28</v>
      </c>
      <c r="E3084">
        <v>11</v>
      </c>
      <c r="F3084">
        <v>2</v>
      </c>
      <c r="G3084" s="1" t="s">
        <v>6053</v>
      </c>
      <c r="H3084" s="1" t="s">
        <v>6062</v>
      </c>
      <c r="I3084">
        <v>11</v>
      </c>
      <c r="J3084">
        <v>23</v>
      </c>
      <c r="K3084">
        <v>2012</v>
      </c>
      <c r="L3084" s="1" t="s">
        <v>741</v>
      </c>
      <c r="M3084" s="1" t="s">
        <v>2237</v>
      </c>
      <c r="N3084" s="1" t="s">
        <v>29</v>
      </c>
      <c r="O3084" s="1" t="s">
        <v>30</v>
      </c>
      <c r="P3084" s="1" t="s">
        <v>35</v>
      </c>
      <c r="Q3084" s="2">
        <v>41239</v>
      </c>
      <c r="R3084" s="1" t="s">
        <v>39</v>
      </c>
      <c r="S3084" s="1" t="s">
        <v>616</v>
      </c>
      <c r="T3084">
        <v>-4.4860759999999997</v>
      </c>
      <c r="U3084">
        <v>48.390394000000001</v>
      </c>
      <c r="V3084" s="2">
        <v>41236</v>
      </c>
      <c r="W3084">
        <v>3</v>
      </c>
    </row>
    <row r="3085" spans="1:23" x14ac:dyDescent="0.25">
      <c r="A3085" s="1" t="s">
        <v>3042</v>
      </c>
      <c r="B3085" s="1" t="s">
        <v>6524</v>
      </c>
      <c r="C3085">
        <v>0</v>
      </c>
      <c r="D3085">
        <v>76</v>
      </c>
      <c r="E3085">
        <v>20</v>
      </c>
      <c r="F3085">
        <v>3</v>
      </c>
      <c r="G3085" s="1" t="s">
        <v>6053</v>
      </c>
      <c r="H3085" s="1" t="s">
        <v>6103</v>
      </c>
      <c r="I3085">
        <v>11</v>
      </c>
      <c r="J3085">
        <v>23</v>
      </c>
      <c r="K3085">
        <v>2012</v>
      </c>
      <c r="L3085" s="1" t="s">
        <v>741</v>
      </c>
      <c r="M3085" s="1" t="s">
        <v>2237</v>
      </c>
      <c r="N3085" s="1" t="s">
        <v>29</v>
      </c>
      <c r="O3085" s="1" t="s">
        <v>30</v>
      </c>
      <c r="P3085" s="1" t="s">
        <v>35</v>
      </c>
      <c r="Q3085" s="2">
        <v>41239</v>
      </c>
      <c r="R3085" s="1" t="s">
        <v>39</v>
      </c>
      <c r="S3085" s="1" t="s">
        <v>616</v>
      </c>
      <c r="T3085">
        <v>-4.4860759999999997</v>
      </c>
      <c r="U3085">
        <v>48.390394000000001</v>
      </c>
      <c r="V3085" s="2">
        <v>41236</v>
      </c>
      <c r="W3085">
        <v>3</v>
      </c>
    </row>
    <row r="3086" spans="1:23" x14ac:dyDescent="0.25">
      <c r="A3086" s="1" t="s">
        <v>3042</v>
      </c>
      <c r="B3086" s="1" t="s">
        <v>6497</v>
      </c>
      <c r="C3086">
        <v>0.15</v>
      </c>
      <c r="D3086">
        <v>1048</v>
      </c>
      <c r="E3086">
        <v>-49</v>
      </c>
      <c r="F3086">
        <v>4</v>
      </c>
      <c r="G3086" s="1" t="s">
        <v>6087</v>
      </c>
      <c r="H3086" s="1" t="s">
        <v>6088</v>
      </c>
      <c r="I3086">
        <v>11</v>
      </c>
      <c r="J3086">
        <v>23</v>
      </c>
      <c r="K3086">
        <v>2012</v>
      </c>
      <c r="L3086" s="1" t="s">
        <v>741</v>
      </c>
      <c r="M3086" s="1" t="s">
        <v>2237</v>
      </c>
      <c r="N3086" s="1" t="s">
        <v>29</v>
      </c>
      <c r="O3086" s="1" t="s">
        <v>30</v>
      </c>
      <c r="P3086" s="1" t="s">
        <v>35</v>
      </c>
      <c r="Q3086" s="2">
        <v>41239</v>
      </c>
      <c r="R3086" s="1" t="s">
        <v>39</v>
      </c>
      <c r="S3086" s="1" t="s">
        <v>616</v>
      </c>
      <c r="T3086">
        <v>-4.4860759999999997</v>
      </c>
      <c r="U3086">
        <v>48.390394000000001</v>
      </c>
      <c r="V3086" s="2">
        <v>41236</v>
      </c>
      <c r="W3086">
        <v>3</v>
      </c>
    </row>
    <row r="3087" spans="1:23" x14ac:dyDescent="0.25">
      <c r="A3087" s="1" t="s">
        <v>3043</v>
      </c>
      <c r="B3087" s="1" t="s">
        <v>6425</v>
      </c>
      <c r="C3087">
        <v>0.1</v>
      </c>
      <c r="D3087">
        <v>305</v>
      </c>
      <c r="E3087">
        <v>51</v>
      </c>
      <c r="F3087">
        <v>6</v>
      </c>
      <c r="G3087" s="1" t="s">
        <v>6053</v>
      </c>
      <c r="H3087" s="1" t="s">
        <v>6062</v>
      </c>
      <c r="I3087">
        <v>11</v>
      </c>
      <c r="J3087">
        <v>23</v>
      </c>
      <c r="K3087">
        <v>2012</v>
      </c>
      <c r="L3087" s="1" t="s">
        <v>655</v>
      </c>
      <c r="M3087" s="1" t="s">
        <v>3044</v>
      </c>
      <c r="N3087" s="1" t="s">
        <v>60</v>
      </c>
      <c r="O3087" s="1" t="s">
        <v>52</v>
      </c>
      <c r="P3087" s="1" t="s">
        <v>35</v>
      </c>
      <c r="Q3087" s="2">
        <v>41241</v>
      </c>
      <c r="R3087" s="1" t="s">
        <v>24</v>
      </c>
      <c r="S3087" s="1" t="s">
        <v>1394</v>
      </c>
      <c r="T3087">
        <v>-2.6817918000000001</v>
      </c>
      <c r="U3087">
        <v>42.859165599999997</v>
      </c>
      <c r="V3087" s="2">
        <v>41236</v>
      </c>
      <c r="W3087">
        <v>5</v>
      </c>
    </row>
    <row r="3088" spans="1:23" x14ac:dyDescent="0.25">
      <c r="A3088" s="1" t="s">
        <v>3045</v>
      </c>
      <c r="B3088" s="1" t="s">
        <v>7436</v>
      </c>
      <c r="C3088">
        <v>0.35</v>
      </c>
      <c r="D3088">
        <v>344</v>
      </c>
      <c r="E3088">
        <v>-106</v>
      </c>
      <c r="F3088">
        <v>1</v>
      </c>
      <c r="G3088" s="1" t="s">
        <v>6056</v>
      </c>
      <c r="H3088" s="1" t="s">
        <v>6075</v>
      </c>
      <c r="I3088">
        <v>11</v>
      </c>
      <c r="J3088">
        <v>23</v>
      </c>
      <c r="K3088">
        <v>2012</v>
      </c>
      <c r="L3088" s="1" t="s">
        <v>1082</v>
      </c>
      <c r="M3088" s="1" t="s">
        <v>3046</v>
      </c>
      <c r="N3088" s="1" t="s">
        <v>29</v>
      </c>
      <c r="O3088" s="1" t="s">
        <v>30</v>
      </c>
      <c r="P3088" s="1" t="s">
        <v>23</v>
      </c>
      <c r="Q3088" s="2">
        <v>41238</v>
      </c>
      <c r="R3088" s="1" t="s">
        <v>18</v>
      </c>
      <c r="S3088" s="1" t="s">
        <v>43</v>
      </c>
      <c r="T3088">
        <v>4.9879680000000004</v>
      </c>
      <c r="U3088">
        <v>43.513005999999997</v>
      </c>
      <c r="V3088" s="2">
        <v>41236</v>
      </c>
      <c r="W3088">
        <v>2</v>
      </c>
    </row>
    <row r="3089" spans="1:23" x14ac:dyDescent="0.25">
      <c r="A3089" s="1" t="s">
        <v>3047</v>
      </c>
      <c r="B3089" s="1" t="s">
        <v>6109</v>
      </c>
      <c r="C3089">
        <v>0</v>
      </c>
      <c r="D3089">
        <v>97</v>
      </c>
      <c r="E3089">
        <v>29</v>
      </c>
      <c r="F3089">
        <v>2</v>
      </c>
      <c r="G3089" s="1" t="s">
        <v>6053</v>
      </c>
      <c r="H3089" s="1" t="s">
        <v>6081</v>
      </c>
      <c r="I3089">
        <v>11</v>
      </c>
      <c r="J3089">
        <v>24</v>
      </c>
      <c r="K3089">
        <v>2012</v>
      </c>
      <c r="L3089" s="1" t="s">
        <v>1230</v>
      </c>
      <c r="M3089" s="1" t="s">
        <v>2975</v>
      </c>
      <c r="N3089" s="1" t="s">
        <v>29</v>
      </c>
      <c r="O3089" s="1" t="s">
        <v>30</v>
      </c>
      <c r="P3089" s="1" t="s">
        <v>23</v>
      </c>
      <c r="Q3089" s="2">
        <v>41241</v>
      </c>
      <c r="R3089" s="1" t="s">
        <v>24</v>
      </c>
      <c r="S3089" s="1" t="s">
        <v>114</v>
      </c>
      <c r="T3089">
        <v>2.357443</v>
      </c>
      <c r="U3089">
        <v>48.936180999999998</v>
      </c>
      <c r="V3089" s="2">
        <v>41237</v>
      </c>
      <c r="W3089">
        <v>4</v>
      </c>
    </row>
    <row r="3090" spans="1:23" x14ac:dyDescent="0.25">
      <c r="A3090" s="1" t="s">
        <v>3048</v>
      </c>
      <c r="B3090" s="1" t="s">
        <v>7368</v>
      </c>
      <c r="C3090">
        <v>0</v>
      </c>
      <c r="D3090">
        <v>205</v>
      </c>
      <c r="E3090">
        <v>27</v>
      </c>
      <c r="F3090">
        <v>5</v>
      </c>
      <c r="G3090" s="1" t="s">
        <v>6056</v>
      </c>
      <c r="H3090" s="1" t="s">
        <v>6129</v>
      </c>
      <c r="I3090">
        <v>11</v>
      </c>
      <c r="J3090">
        <v>24</v>
      </c>
      <c r="K3090">
        <v>2012</v>
      </c>
      <c r="L3090" s="1" t="s">
        <v>1893</v>
      </c>
      <c r="M3090" s="1" t="s">
        <v>302</v>
      </c>
      <c r="N3090" s="1" t="s">
        <v>68</v>
      </c>
      <c r="O3090" s="1" t="s">
        <v>30</v>
      </c>
      <c r="P3090" s="1" t="s">
        <v>35</v>
      </c>
      <c r="Q3090" s="2">
        <v>41242</v>
      </c>
      <c r="R3090" s="1" t="s">
        <v>24</v>
      </c>
      <c r="S3090" s="1" t="s">
        <v>297</v>
      </c>
      <c r="T3090">
        <v>8.6946285999999997</v>
      </c>
      <c r="U3090">
        <v>48.892186199999998</v>
      </c>
      <c r="V3090" s="2">
        <v>41237</v>
      </c>
      <c r="W3090">
        <v>5</v>
      </c>
    </row>
    <row r="3091" spans="1:23" x14ac:dyDescent="0.25">
      <c r="A3091" s="1" t="s">
        <v>3049</v>
      </c>
      <c r="B3091" s="1" t="s">
        <v>7160</v>
      </c>
      <c r="C3091">
        <v>0.2</v>
      </c>
      <c r="D3091">
        <v>119</v>
      </c>
      <c r="E3091">
        <v>-10</v>
      </c>
      <c r="F3091">
        <v>2</v>
      </c>
      <c r="G3091" s="1" t="s">
        <v>6056</v>
      </c>
      <c r="H3091" s="1" t="s">
        <v>6072</v>
      </c>
      <c r="I3091">
        <v>11</v>
      </c>
      <c r="J3091">
        <v>24</v>
      </c>
      <c r="K3091">
        <v>2012</v>
      </c>
      <c r="L3091" s="1" t="s">
        <v>451</v>
      </c>
      <c r="M3091" s="1" t="s">
        <v>3050</v>
      </c>
      <c r="N3091" s="1" t="s">
        <v>60</v>
      </c>
      <c r="O3091" s="1" t="s">
        <v>52</v>
      </c>
      <c r="P3091" s="1" t="s">
        <v>23</v>
      </c>
      <c r="Q3091" s="2">
        <v>41242</v>
      </c>
      <c r="R3091" s="1" t="s">
        <v>24</v>
      </c>
      <c r="S3091" s="1" t="s">
        <v>169</v>
      </c>
      <c r="T3091">
        <v>-2.8103551000000002</v>
      </c>
      <c r="U3091">
        <v>36.773114800000002</v>
      </c>
      <c r="V3091" s="2">
        <v>41237</v>
      </c>
      <c r="W3091">
        <v>5</v>
      </c>
    </row>
    <row r="3092" spans="1:23" x14ac:dyDescent="0.25">
      <c r="A3092" s="1" t="s">
        <v>3049</v>
      </c>
      <c r="B3092" s="1" t="s">
        <v>7439</v>
      </c>
      <c r="C3092">
        <v>0</v>
      </c>
      <c r="D3092">
        <v>1239</v>
      </c>
      <c r="E3092">
        <v>0</v>
      </c>
      <c r="F3092">
        <v>4</v>
      </c>
      <c r="G3092" s="1" t="s">
        <v>6053</v>
      </c>
      <c r="H3092" s="1" t="s">
        <v>6099</v>
      </c>
      <c r="I3092">
        <v>11</v>
      </c>
      <c r="J3092">
        <v>24</v>
      </c>
      <c r="K3092">
        <v>2012</v>
      </c>
      <c r="L3092" s="1" t="s">
        <v>451</v>
      </c>
      <c r="M3092" s="1" t="s">
        <v>3050</v>
      </c>
      <c r="N3092" s="1" t="s">
        <v>60</v>
      </c>
      <c r="O3092" s="1" t="s">
        <v>52</v>
      </c>
      <c r="P3092" s="1" t="s">
        <v>23</v>
      </c>
      <c r="Q3092" s="2">
        <v>41242</v>
      </c>
      <c r="R3092" s="1" t="s">
        <v>24</v>
      </c>
      <c r="S3092" s="1" t="s">
        <v>169</v>
      </c>
      <c r="T3092">
        <v>-2.8103551000000002</v>
      </c>
      <c r="U3092">
        <v>36.773114800000002</v>
      </c>
      <c r="V3092" s="2">
        <v>41237</v>
      </c>
      <c r="W3092">
        <v>5</v>
      </c>
    </row>
    <row r="3093" spans="1:23" x14ac:dyDescent="0.25">
      <c r="A3093" s="1" t="s">
        <v>3049</v>
      </c>
      <c r="B3093" s="1" t="s">
        <v>6267</v>
      </c>
      <c r="C3093">
        <v>0</v>
      </c>
      <c r="D3093">
        <v>74</v>
      </c>
      <c r="E3093">
        <v>15</v>
      </c>
      <c r="F3093">
        <v>5</v>
      </c>
      <c r="G3093" s="1" t="s">
        <v>6053</v>
      </c>
      <c r="H3093" s="1" t="s">
        <v>6059</v>
      </c>
      <c r="I3093">
        <v>11</v>
      </c>
      <c r="J3093">
        <v>24</v>
      </c>
      <c r="K3093">
        <v>2012</v>
      </c>
      <c r="L3093" s="1" t="s">
        <v>451</v>
      </c>
      <c r="M3093" s="1" t="s">
        <v>3050</v>
      </c>
      <c r="N3093" s="1" t="s">
        <v>60</v>
      </c>
      <c r="O3093" s="1" t="s">
        <v>52</v>
      </c>
      <c r="P3093" s="1" t="s">
        <v>23</v>
      </c>
      <c r="Q3093" s="2">
        <v>41242</v>
      </c>
      <c r="R3093" s="1" t="s">
        <v>24</v>
      </c>
      <c r="S3093" s="1" t="s">
        <v>169</v>
      </c>
      <c r="T3093">
        <v>-2.8103551000000002</v>
      </c>
      <c r="U3093">
        <v>36.773114800000002</v>
      </c>
      <c r="V3093" s="2">
        <v>41237</v>
      </c>
      <c r="W3093">
        <v>5</v>
      </c>
    </row>
    <row r="3094" spans="1:23" x14ac:dyDescent="0.25">
      <c r="A3094" s="1" t="s">
        <v>3049</v>
      </c>
      <c r="B3094" s="1" t="s">
        <v>7157</v>
      </c>
      <c r="C3094">
        <v>0</v>
      </c>
      <c r="D3094">
        <v>23</v>
      </c>
      <c r="E3094">
        <v>2</v>
      </c>
      <c r="F3094">
        <v>2</v>
      </c>
      <c r="G3094" s="1" t="s">
        <v>6053</v>
      </c>
      <c r="H3094" s="1" t="s">
        <v>6059</v>
      </c>
      <c r="I3094">
        <v>11</v>
      </c>
      <c r="J3094">
        <v>24</v>
      </c>
      <c r="K3094">
        <v>2012</v>
      </c>
      <c r="L3094" s="1" t="s">
        <v>451</v>
      </c>
      <c r="M3094" s="1" t="s">
        <v>3050</v>
      </c>
      <c r="N3094" s="1" t="s">
        <v>60</v>
      </c>
      <c r="O3094" s="1" t="s">
        <v>52</v>
      </c>
      <c r="P3094" s="1" t="s">
        <v>23</v>
      </c>
      <c r="Q3094" s="2">
        <v>41242</v>
      </c>
      <c r="R3094" s="1" t="s">
        <v>24</v>
      </c>
      <c r="S3094" s="1" t="s">
        <v>169</v>
      </c>
      <c r="T3094">
        <v>-2.8103551000000002</v>
      </c>
      <c r="U3094">
        <v>36.773114800000002</v>
      </c>
      <c r="V3094" s="2">
        <v>41237</v>
      </c>
      <c r="W3094">
        <v>5</v>
      </c>
    </row>
    <row r="3095" spans="1:23" x14ac:dyDescent="0.25">
      <c r="A3095" s="1" t="s">
        <v>3049</v>
      </c>
      <c r="B3095" s="1" t="s">
        <v>6911</v>
      </c>
      <c r="C3095">
        <v>0</v>
      </c>
      <c r="D3095">
        <v>65</v>
      </c>
      <c r="E3095">
        <v>11</v>
      </c>
      <c r="F3095">
        <v>4</v>
      </c>
      <c r="G3095" s="1" t="s">
        <v>6053</v>
      </c>
      <c r="H3095" s="1" t="s">
        <v>6067</v>
      </c>
      <c r="I3095">
        <v>11</v>
      </c>
      <c r="J3095">
        <v>24</v>
      </c>
      <c r="K3095">
        <v>2012</v>
      </c>
      <c r="L3095" s="1" t="s">
        <v>451</v>
      </c>
      <c r="M3095" s="1" t="s">
        <v>3050</v>
      </c>
      <c r="N3095" s="1" t="s">
        <v>60</v>
      </c>
      <c r="O3095" s="1" t="s">
        <v>52</v>
      </c>
      <c r="P3095" s="1" t="s">
        <v>23</v>
      </c>
      <c r="Q3095" s="2">
        <v>41242</v>
      </c>
      <c r="R3095" s="1" t="s">
        <v>24</v>
      </c>
      <c r="S3095" s="1" t="s">
        <v>169</v>
      </c>
      <c r="T3095">
        <v>-2.8103551000000002</v>
      </c>
      <c r="U3095">
        <v>36.773114800000002</v>
      </c>
      <c r="V3095" s="2">
        <v>41237</v>
      </c>
      <c r="W3095">
        <v>5</v>
      </c>
    </row>
    <row r="3096" spans="1:23" x14ac:dyDescent="0.25">
      <c r="A3096" s="1" t="s">
        <v>3051</v>
      </c>
      <c r="B3096" s="1" t="s">
        <v>7440</v>
      </c>
      <c r="C3096">
        <v>0.5</v>
      </c>
      <c r="D3096">
        <v>28</v>
      </c>
      <c r="E3096">
        <v>0</v>
      </c>
      <c r="F3096">
        <v>2</v>
      </c>
      <c r="G3096" s="1" t="s">
        <v>6053</v>
      </c>
      <c r="H3096" s="1" t="s">
        <v>6081</v>
      </c>
      <c r="I3096">
        <v>11</v>
      </c>
      <c r="J3096">
        <v>25</v>
      </c>
      <c r="K3096">
        <v>2012</v>
      </c>
      <c r="L3096" s="1" t="s">
        <v>2285</v>
      </c>
      <c r="M3096" s="1" t="s">
        <v>150</v>
      </c>
      <c r="N3096" s="1" t="s">
        <v>151</v>
      </c>
      <c r="O3096" s="1" t="s">
        <v>52</v>
      </c>
      <c r="P3096" s="1" t="s">
        <v>35</v>
      </c>
      <c r="Q3096" s="2">
        <v>41244</v>
      </c>
      <c r="R3096" s="1" t="s">
        <v>24</v>
      </c>
      <c r="S3096" s="1" t="s">
        <v>152</v>
      </c>
      <c r="T3096">
        <v>-9.1393366</v>
      </c>
      <c r="U3096">
        <v>38.722252400000002</v>
      </c>
      <c r="V3096" s="2">
        <v>41238</v>
      </c>
      <c r="W3096">
        <v>6</v>
      </c>
    </row>
    <row r="3097" spans="1:23" x14ac:dyDescent="0.25">
      <c r="A3097" s="1" t="s">
        <v>3051</v>
      </c>
      <c r="B3097" s="1" t="s">
        <v>6295</v>
      </c>
      <c r="C3097">
        <v>0.5</v>
      </c>
      <c r="D3097">
        <v>149</v>
      </c>
      <c r="E3097">
        <v>-66</v>
      </c>
      <c r="F3097">
        <v>6</v>
      </c>
      <c r="G3097" s="1" t="s">
        <v>6053</v>
      </c>
      <c r="H3097" s="1" t="s">
        <v>6081</v>
      </c>
      <c r="I3097">
        <v>11</v>
      </c>
      <c r="J3097">
        <v>25</v>
      </c>
      <c r="K3097">
        <v>2012</v>
      </c>
      <c r="L3097" s="1" t="s">
        <v>2285</v>
      </c>
      <c r="M3097" s="1" t="s">
        <v>150</v>
      </c>
      <c r="N3097" s="1" t="s">
        <v>151</v>
      </c>
      <c r="O3097" s="1" t="s">
        <v>52</v>
      </c>
      <c r="P3097" s="1" t="s">
        <v>35</v>
      </c>
      <c r="Q3097" s="2">
        <v>41244</v>
      </c>
      <c r="R3097" s="1" t="s">
        <v>24</v>
      </c>
      <c r="S3097" s="1" t="s">
        <v>152</v>
      </c>
      <c r="T3097">
        <v>-9.1393366</v>
      </c>
      <c r="U3097">
        <v>38.722252400000002</v>
      </c>
      <c r="V3097" s="2">
        <v>41238</v>
      </c>
      <c r="W3097">
        <v>6</v>
      </c>
    </row>
    <row r="3098" spans="1:23" x14ac:dyDescent="0.25">
      <c r="A3098" s="1" t="s">
        <v>3051</v>
      </c>
      <c r="B3098" s="1" t="s">
        <v>7246</v>
      </c>
      <c r="C3098">
        <v>0.5</v>
      </c>
      <c r="D3098">
        <v>46</v>
      </c>
      <c r="E3098">
        <v>-29</v>
      </c>
      <c r="F3098">
        <v>5</v>
      </c>
      <c r="G3098" s="1" t="s">
        <v>6053</v>
      </c>
      <c r="H3098" s="1" t="s">
        <v>6112</v>
      </c>
      <c r="I3098">
        <v>11</v>
      </c>
      <c r="J3098">
        <v>25</v>
      </c>
      <c r="K3098">
        <v>2012</v>
      </c>
      <c r="L3098" s="1" t="s">
        <v>2285</v>
      </c>
      <c r="M3098" s="1" t="s">
        <v>150</v>
      </c>
      <c r="N3098" s="1" t="s">
        <v>151</v>
      </c>
      <c r="O3098" s="1" t="s">
        <v>52</v>
      </c>
      <c r="P3098" s="1" t="s">
        <v>35</v>
      </c>
      <c r="Q3098" s="2">
        <v>41244</v>
      </c>
      <c r="R3098" s="1" t="s">
        <v>24</v>
      </c>
      <c r="S3098" s="1" t="s">
        <v>152</v>
      </c>
      <c r="T3098">
        <v>-9.1393366</v>
      </c>
      <c r="U3098">
        <v>38.722252400000002</v>
      </c>
      <c r="V3098" s="2">
        <v>41238</v>
      </c>
      <c r="W3098">
        <v>6</v>
      </c>
    </row>
    <row r="3099" spans="1:23" x14ac:dyDescent="0.25">
      <c r="A3099" s="1" t="s">
        <v>3052</v>
      </c>
      <c r="B3099" s="1" t="s">
        <v>6998</v>
      </c>
      <c r="C3099">
        <v>0.1</v>
      </c>
      <c r="D3099">
        <v>201</v>
      </c>
      <c r="E3099">
        <v>16</v>
      </c>
      <c r="F3099">
        <v>3</v>
      </c>
      <c r="G3099" s="1" t="s">
        <v>6087</v>
      </c>
      <c r="H3099" s="1" t="s">
        <v>6097</v>
      </c>
      <c r="I3099">
        <v>11</v>
      </c>
      <c r="J3099">
        <v>26</v>
      </c>
      <c r="K3099">
        <v>2012</v>
      </c>
      <c r="L3099" s="1" t="s">
        <v>938</v>
      </c>
      <c r="M3099" s="1" t="s">
        <v>843</v>
      </c>
      <c r="N3099" s="1" t="s">
        <v>60</v>
      </c>
      <c r="O3099" s="1" t="s">
        <v>52</v>
      </c>
      <c r="P3099" s="1" t="s">
        <v>35</v>
      </c>
      <c r="Q3099" s="2">
        <v>41241</v>
      </c>
      <c r="R3099" s="1" t="s">
        <v>39</v>
      </c>
      <c r="S3099" s="1" t="s">
        <v>143</v>
      </c>
      <c r="T3099">
        <v>-3.8757915999999999</v>
      </c>
      <c r="U3099">
        <v>40.493532899999998</v>
      </c>
      <c r="V3099" s="2">
        <v>41239</v>
      </c>
      <c r="W3099">
        <v>2</v>
      </c>
    </row>
    <row r="3100" spans="1:23" x14ac:dyDescent="0.25">
      <c r="A3100" s="1" t="s">
        <v>3053</v>
      </c>
      <c r="B3100" s="1" t="s">
        <v>6352</v>
      </c>
      <c r="C3100">
        <v>0</v>
      </c>
      <c r="D3100">
        <v>242</v>
      </c>
      <c r="E3100">
        <v>29</v>
      </c>
      <c r="F3100">
        <v>5</v>
      </c>
      <c r="G3100" s="1" t="s">
        <v>6053</v>
      </c>
      <c r="H3100" s="1" t="s">
        <v>6081</v>
      </c>
      <c r="I3100">
        <v>11</v>
      </c>
      <c r="J3100">
        <v>26</v>
      </c>
      <c r="K3100">
        <v>2012</v>
      </c>
      <c r="L3100" s="1" t="s">
        <v>1126</v>
      </c>
      <c r="M3100" s="1" t="s">
        <v>3050</v>
      </c>
      <c r="N3100" s="1" t="s">
        <v>60</v>
      </c>
      <c r="O3100" s="1" t="s">
        <v>52</v>
      </c>
      <c r="P3100" s="1" t="s">
        <v>23</v>
      </c>
      <c r="Q3100" s="2">
        <v>41243</v>
      </c>
      <c r="R3100" s="1" t="s">
        <v>24</v>
      </c>
      <c r="S3100" s="1" t="s">
        <v>169</v>
      </c>
      <c r="T3100">
        <v>-2.8103551000000002</v>
      </c>
      <c r="U3100">
        <v>36.773114800000002</v>
      </c>
      <c r="V3100" s="2">
        <v>41239</v>
      </c>
      <c r="W3100">
        <v>4</v>
      </c>
    </row>
    <row r="3101" spans="1:23" x14ac:dyDescent="0.25">
      <c r="A3101" s="1" t="s">
        <v>3054</v>
      </c>
      <c r="B3101" s="1" t="s">
        <v>6218</v>
      </c>
      <c r="C3101">
        <v>0.2</v>
      </c>
      <c r="D3101">
        <v>451</v>
      </c>
      <c r="E3101">
        <v>118</v>
      </c>
      <c r="F3101">
        <v>4</v>
      </c>
      <c r="G3101" s="1" t="s">
        <v>6056</v>
      </c>
      <c r="H3101" s="1" t="s">
        <v>6072</v>
      </c>
      <c r="I3101">
        <v>11</v>
      </c>
      <c r="J3101">
        <v>26</v>
      </c>
      <c r="K3101">
        <v>2012</v>
      </c>
      <c r="L3101" s="1" t="s">
        <v>1635</v>
      </c>
      <c r="M3101" s="1" t="s">
        <v>284</v>
      </c>
      <c r="N3101" s="1" t="s">
        <v>68</v>
      </c>
      <c r="O3101" s="1" t="s">
        <v>30</v>
      </c>
      <c r="P3101" s="1" t="s">
        <v>17</v>
      </c>
      <c r="Q3101" s="2">
        <v>41243</v>
      </c>
      <c r="R3101" s="1" t="s">
        <v>24</v>
      </c>
      <c r="S3101" s="1" t="s">
        <v>284</v>
      </c>
      <c r="T3101">
        <v>13.404954</v>
      </c>
      <c r="U3101">
        <v>52.520006600000002</v>
      </c>
      <c r="V3101" s="2">
        <v>41239</v>
      </c>
      <c r="W3101">
        <v>4</v>
      </c>
    </row>
    <row r="3102" spans="1:23" x14ac:dyDescent="0.25">
      <c r="A3102" s="1" t="s">
        <v>3054</v>
      </c>
      <c r="B3102" s="1" t="s">
        <v>6681</v>
      </c>
      <c r="C3102">
        <v>0.1</v>
      </c>
      <c r="D3102">
        <v>16</v>
      </c>
      <c r="E3102">
        <v>3</v>
      </c>
      <c r="F3102">
        <v>1</v>
      </c>
      <c r="G3102" s="1" t="s">
        <v>6053</v>
      </c>
      <c r="H3102" s="1" t="s">
        <v>6112</v>
      </c>
      <c r="I3102">
        <v>11</v>
      </c>
      <c r="J3102">
        <v>26</v>
      </c>
      <c r="K3102">
        <v>2012</v>
      </c>
      <c r="L3102" s="1" t="s">
        <v>1635</v>
      </c>
      <c r="M3102" s="1" t="s">
        <v>284</v>
      </c>
      <c r="N3102" s="1" t="s">
        <v>68</v>
      </c>
      <c r="O3102" s="1" t="s">
        <v>30</v>
      </c>
      <c r="P3102" s="1" t="s">
        <v>17</v>
      </c>
      <c r="Q3102" s="2">
        <v>41243</v>
      </c>
      <c r="R3102" s="1" t="s">
        <v>24</v>
      </c>
      <c r="S3102" s="1" t="s">
        <v>284</v>
      </c>
      <c r="T3102">
        <v>13.404954</v>
      </c>
      <c r="U3102">
        <v>52.520006600000002</v>
      </c>
      <c r="V3102" s="2">
        <v>41239</v>
      </c>
      <c r="W3102">
        <v>4</v>
      </c>
    </row>
    <row r="3103" spans="1:23" x14ac:dyDescent="0.25">
      <c r="A3103" s="1" t="s">
        <v>3054</v>
      </c>
      <c r="B3103" s="1" t="s">
        <v>6614</v>
      </c>
      <c r="C3103">
        <v>0.2</v>
      </c>
      <c r="D3103">
        <v>247</v>
      </c>
      <c r="E3103">
        <v>-40</v>
      </c>
      <c r="F3103">
        <v>5</v>
      </c>
      <c r="G3103" s="1" t="s">
        <v>6053</v>
      </c>
      <c r="H3103" s="1" t="s">
        <v>6062</v>
      </c>
      <c r="I3103">
        <v>11</v>
      </c>
      <c r="J3103">
        <v>26</v>
      </c>
      <c r="K3103">
        <v>2012</v>
      </c>
      <c r="L3103" s="1" t="s">
        <v>1635</v>
      </c>
      <c r="M3103" s="1" t="s">
        <v>284</v>
      </c>
      <c r="N3103" s="1" t="s">
        <v>68</v>
      </c>
      <c r="O3103" s="1" t="s">
        <v>30</v>
      </c>
      <c r="P3103" s="1" t="s">
        <v>17</v>
      </c>
      <c r="Q3103" s="2">
        <v>41243</v>
      </c>
      <c r="R3103" s="1" t="s">
        <v>24</v>
      </c>
      <c r="S3103" s="1" t="s">
        <v>284</v>
      </c>
      <c r="T3103">
        <v>13.404954</v>
      </c>
      <c r="U3103">
        <v>52.520006600000002</v>
      </c>
      <c r="V3103" s="2">
        <v>41239</v>
      </c>
      <c r="W3103">
        <v>4</v>
      </c>
    </row>
    <row r="3104" spans="1:23" x14ac:dyDescent="0.25">
      <c r="A3104" s="1" t="s">
        <v>3055</v>
      </c>
      <c r="B3104" s="1" t="s">
        <v>6442</v>
      </c>
      <c r="C3104">
        <v>0.2</v>
      </c>
      <c r="D3104">
        <v>151</v>
      </c>
      <c r="E3104">
        <v>36</v>
      </c>
      <c r="F3104">
        <v>4</v>
      </c>
      <c r="G3104" s="1" t="s">
        <v>6053</v>
      </c>
      <c r="H3104" s="1" t="s">
        <v>6062</v>
      </c>
      <c r="I3104">
        <v>11</v>
      </c>
      <c r="J3104">
        <v>26</v>
      </c>
      <c r="K3104">
        <v>2012</v>
      </c>
      <c r="L3104" s="1" t="s">
        <v>2482</v>
      </c>
      <c r="M3104" s="1" t="s">
        <v>284</v>
      </c>
      <c r="N3104" s="1" t="s">
        <v>68</v>
      </c>
      <c r="O3104" s="1" t="s">
        <v>30</v>
      </c>
      <c r="P3104" s="1" t="s">
        <v>23</v>
      </c>
      <c r="Q3104" s="2">
        <v>41243</v>
      </c>
      <c r="R3104" s="1" t="s">
        <v>24</v>
      </c>
      <c r="S3104" s="1" t="s">
        <v>284</v>
      </c>
      <c r="T3104">
        <v>13.404954</v>
      </c>
      <c r="U3104">
        <v>52.520006600000002</v>
      </c>
      <c r="V3104" s="2">
        <v>41239</v>
      </c>
      <c r="W3104">
        <v>4</v>
      </c>
    </row>
    <row r="3105" spans="1:23" x14ac:dyDescent="0.25">
      <c r="A3105" s="1" t="s">
        <v>3056</v>
      </c>
      <c r="B3105" s="1" t="s">
        <v>6958</v>
      </c>
      <c r="C3105">
        <v>0.1</v>
      </c>
      <c r="D3105">
        <v>84</v>
      </c>
      <c r="E3105">
        <v>22</v>
      </c>
      <c r="F3105">
        <v>9</v>
      </c>
      <c r="G3105" s="1" t="s">
        <v>6053</v>
      </c>
      <c r="H3105" s="1" t="s">
        <v>6081</v>
      </c>
      <c r="I3105">
        <v>11</v>
      </c>
      <c r="J3105">
        <v>27</v>
      </c>
      <c r="K3105">
        <v>2012</v>
      </c>
      <c r="L3105" s="1" t="s">
        <v>2634</v>
      </c>
      <c r="M3105" s="1" t="s">
        <v>179</v>
      </c>
      <c r="N3105" s="1" t="s">
        <v>22</v>
      </c>
      <c r="O3105" s="1" t="s">
        <v>16</v>
      </c>
      <c r="P3105" s="1" t="s">
        <v>35</v>
      </c>
      <c r="Q3105" s="2">
        <v>41245</v>
      </c>
      <c r="R3105" s="1" t="s">
        <v>24</v>
      </c>
      <c r="S3105" s="1" t="s">
        <v>25</v>
      </c>
      <c r="T3105">
        <v>-0.12775829999999999</v>
      </c>
      <c r="U3105">
        <v>51.507350899999999</v>
      </c>
      <c r="V3105" s="2">
        <v>41240</v>
      </c>
      <c r="W3105">
        <v>5</v>
      </c>
    </row>
    <row r="3106" spans="1:23" x14ac:dyDescent="0.25">
      <c r="A3106" s="1" t="s">
        <v>3056</v>
      </c>
      <c r="B3106" s="1" t="s">
        <v>7420</v>
      </c>
      <c r="C3106">
        <v>0.1</v>
      </c>
      <c r="D3106">
        <v>16</v>
      </c>
      <c r="E3106">
        <v>4</v>
      </c>
      <c r="F3106">
        <v>1</v>
      </c>
      <c r="G3106" s="1" t="s">
        <v>6053</v>
      </c>
      <c r="H3106" s="1" t="s">
        <v>6062</v>
      </c>
      <c r="I3106">
        <v>11</v>
      </c>
      <c r="J3106">
        <v>27</v>
      </c>
      <c r="K3106">
        <v>2012</v>
      </c>
      <c r="L3106" s="1" t="s">
        <v>2634</v>
      </c>
      <c r="M3106" s="1" t="s">
        <v>179</v>
      </c>
      <c r="N3106" s="1" t="s">
        <v>22</v>
      </c>
      <c r="O3106" s="1" t="s">
        <v>16</v>
      </c>
      <c r="P3106" s="1" t="s">
        <v>35</v>
      </c>
      <c r="Q3106" s="2">
        <v>41245</v>
      </c>
      <c r="R3106" s="1" t="s">
        <v>24</v>
      </c>
      <c r="S3106" s="1" t="s">
        <v>25</v>
      </c>
      <c r="T3106">
        <v>-0.12775829999999999</v>
      </c>
      <c r="U3106">
        <v>51.507350899999999</v>
      </c>
      <c r="V3106" s="2">
        <v>41240</v>
      </c>
      <c r="W3106">
        <v>5</v>
      </c>
    </row>
    <row r="3107" spans="1:23" x14ac:dyDescent="0.25">
      <c r="A3107" s="1" t="s">
        <v>3056</v>
      </c>
      <c r="B3107" s="1" t="s">
        <v>6198</v>
      </c>
      <c r="C3107">
        <v>0.1</v>
      </c>
      <c r="D3107">
        <v>133</v>
      </c>
      <c r="E3107">
        <v>28</v>
      </c>
      <c r="F3107">
        <v>3</v>
      </c>
      <c r="G3107" s="1" t="s">
        <v>6087</v>
      </c>
      <c r="H3107" s="1" t="s">
        <v>6088</v>
      </c>
      <c r="I3107">
        <v>11</v>
      </c>
      <c r="J3107">
        <v>27</v>
      </c>
      <c r="K3107">
        <v>2012</v>
      </c>
      <c r="L3107" s="1" t="s">
        <v>2634</v>
      </c>
      <c r="M3107" s="1" t="s">
        <v>179</v>
      </c>
      <c r="N3107" s="1" t="s">
        <v>22</v>
      </c>
      <c r="O3107" s="1" t="s">
        <v>16</v>
      </c>
      <c r="P3107" s="1" t="s">
        <v>35</v>
      </c>
      <c r="Q3107" s="2">
        <v>41245</v>
      </c>
      <c r="R3107" s="1" t="s">
        <v>24</v>
      </c>
      <c r="S3107" s="1" t="s">
        <v>25</v>
      </c>
      <c r="T3107">
        <v>-0.12775829999999999</v>
      </c>
      <c r="U3107">
        <v>51.507350899999999</v>
      </c>
      <c r="V3107" s="2">
        <v>41240</v>
      </c>
      <c r="W3107">
        <v>5</v>
      </c>
    </row>
    <row r="3108" spans="1:23" x14ac:dyDescent="0.25">
      <c r="A3108" s="1" t="s">
        <v>3057</v>
      </c>
      <c r="B3108" s="1" t="s">
        <v>6809</v>
      </c>
      <c r="C3108">
        <v>0</v>
      </c>
      <c r="D3108">
        <v>59</v>
      </c>
      <c r="E3108">
        <v>25</v>
      </c>
      <c r="F3108">
        <v>3</v>
      </c>
      <c r="G3108" s="1" t="s">
        <v>6053</v>
      </c>
      <c r="H3108" s="1" t="s">
        <v>6059</v>
      </c>
      <c r="I3108">
        <v>11</v>
      </c>
      <c r="J3108">
        <v>27</v>
      </c>
      <c r="K3108">
        <v>2012</v>
      </c>
      <c r="L3108" s="1" t="s">
        <v>914</v>
      </c>
      <c r="M3108" s="1" t="s">
        <v>2730</v>
      </c>
      <c r="N3108" s="1" t="s">
        <v>68</v>
      </c>
      <c r="O3108" s="1" t="s">
        <v>30</v>
      </c>
      <c r="P3108" s="1" t="s">
        <v>23</v>
      </c>
      <c r="Q3108" s="2">
        <v>41246</v>
      </c>
      <c r="R3108" s="1" t="s">
        <v>24</v>
      </c>
      <c r="S3108" s="1" t="s">
        <v>187</v>
      </c>
      <c r="T3108">
        <v>11.011961100000001</v>
      </c>
      <c r="U3108">
        <v>49.5896744</v>
      </c>
      <c r="V3108" s="2">
        <v>41240</v>
      </c>
      <c r="W3108">
        <v>6</v>
      </c>
    </row>
    <row r="3109" spans="1:23" x14ac:dyDescent="0.25">
      <c r="A3109" s="1" t="s">
        <v>3058</v>
      </c>
      <c r="B3109" s="1" t="s">
        <v>7441</v>
      </c>
      <c r="C3109">
        <v>0.1</v>
      </c>
      <c r="D3109">
        <v>207</v>
      </c>
      <c r="E3109">
        <v>37</v>
      </c>
      <c r="F3109">
        <v>5</v>
      </c>
      <c r="G3109" s="1" t="s">
        <v>6056</v>
      </c>
      <c r="H3109" s="1" t="s">
        <v>6072</v>
      </c>
      <c r="I3109">
        <v>11</v>
      </c>
      <c r="J3109">
        <v>27</v>
      </c>
      <c r="K3109">
        <v>2012</v>
      </c>
      <c r="L3109" s="1" t="s">
        <v>1843</v>
      </c>
      <c r="M3109" s="1" t="s">
        <v>179</v>
      </c>
      <c r="N3109" s="1" t="s">
        <v>22</v>
      </c>
      <c r="O3109" s="1" t="s">
        <v>16</v>
      </c>
      <c r="P3109" s="1" t="s">
        <v>35</v>
      </c>
      <c r="Q3109" s="2">
        <v>41246</v>
      </c>
      <c r="R3109" s="1" t="s">
        <v>24</v>
      </c>
      <c r="S3109" s="1" t="s">
        <v>25</v>
      </c>
      <c r="T3109">
        <v>-0.12775829999999999</v>
      </c>
      <c r="U3109">
        <v>51.507350899999999</v>
      </c>
      <c r="V3109" s="2">
        <v>41240</v>
      </c>
      <c r="W3109">
        <v>6</v>
      </c>
    </row>
    <row r="3110" spans="1:23" x14ac:dyDescent="0.25">
      <c r="A3110" s="1" t="s">
        <v>3058</v>
      </c>
      <c r="B3110" s="1" t="s">
        <v>7021</v>
      </c>
      <c r="C3110">
        <v>0.4</v>
      </c>
      <c r="D3110">
        <v>100</v>
      </c>
      <c r="E3110">
        <v>-13</v>
      </c>
      <c r="F3110">
        <v>7</v>
      </c>
      <c r="G3110" s="1" t="s">
        <v>6056</v>
      </c>
      <c r="H3110" s="1" t="s">
        <v>6129</v>
      </c>
      <c r="I3110">
        <v>11</v>
      </c>
      <c r="J3110">
        <v>27</v>
      </c>
      <c r="K3110">
        <v>2012</v>
      </c>
      <c r="L3110" s="1" t="s">
        <v>1843</v>
      </c>
      <c r="M3110" s="1" t="s">
        <v>179</v>
      </c>
      <c r="N3110" s="1" t="s">
        <v>22</v>
      </c>
      <c r="O3110" s="1" t="s">
        <v>16</v>
      </c>
      <c r="P3110" s="1" t="s">
        <v>35</v>
      </c>
      <c r="Q3110" s="2">
        <v>41246</v>
      </c>
      <c r="R3110" s="1" t="s">
        <v>24</v>
      </c>
      <c r="S3110" s="1" t="s">
        <v>25</v>
      </c>
      <c r="T3110">
        <v>-0.12775829999999999</v>
      </c>
      <c r="U3110">
        <v>51.507350899999999</v>
      </c>
      <c r="V3110" s="2">
        <v>41240</v>
      </c>
      <c r="W3110">
        <v>6</v>
      </c>
    </row>
    <row r="3111" spans="1:23" x14ac:dyDescent="0.25">
      <c r="A3111" s="1" t="s">
        <v>3058</v>
      </c>
      <c r="B3111" s="1" t="s">
        <v>7038</v>
      </c>
      <c r="C3111">
        <v>0.1</v>
      </c>
      <c r="D3111">
        <v>105</v>
      </c>
      <c r="E3111">
        <v>41</v>
      </c>
      <c r="F3111">
        <v>4</v>
      </c>
      <c r="G3111" s="1" t="s">
        <v>6087</v>
      </c>
      <c r="H3111" s="1" t="s">
        <v>6115</v>
      </c>
      <c r="I3111">
        <v>11</v>
      </c>
      <c r="J3111">
        <v>27</v>
      </c>
      <c r="K3111">
        <v>2012</v>
      </c>
      <c r="L3111" s="1" t="s">
        <v>1843</v>
      </c>
      <c r="M3111" s="1" t="s">
        <v>179</v>
      </c>
      <c r="N3111" s="1" t="s">
        <v>22</v>
      </c>
      <c r="O3111" s="1" t="s">
        <v>16</v>
      </c>
      <c r="P3111" s="1" t="s">
        <v>35</v>
      </c>
      <c r="Q3111" s="2">
        <v>41246</v>
      </c>
      <c r="R3111" s="1" t="s">
        <v>24</v>
      </c>
      <c r="S3111" s="1" t="s">
        <v>25</v>
      </c>
      <c r="T3111">
        <v>-0.12775829999999999</v>
      </c>
      <c r="U3111">
        <v>51.507350899999999</v>
      </c>
      <c r="V3111" s="2">
        <v>41240</v>
      </c>
      <c r="W3111">
        <v>6</v>
      </c>
    </row>
    <row r="3112" spans="1:23" x14ac:dyDescent="0.25">
      <c r="A3112" s="1" t="s">
        <v>3059</v>
      </c>
      <c r="B3112" s="1" t="s">
        <v>6753</v>
      </c>
      <c r="C3112">
        <v>0</v>
      </c>
      <c r="D3112">
        <v>53</v>
      </c>
      <c r="E3112">
        <v>9</v>
      </c>
      <c r="F3112">
        <v>4</v>
      </c>
      <c r="G3112" s="1" t="s">
        <v>6053</v>
      </c>
      <c r="H3112" s="1" t="s">
        <v>6079</v>
      </c>
      <c r="I3112">
        <v>11</v>
      </c>
      <c r="J3112">
        <v>28</v>
      </c>
      <c r="K3112">
        <v>2012</v>
      </c>
      <c r="L3112" s="1" t="s">
        <v>3060</v>
      </c>
      <c r="M3112" s="1" t="s">
        <v>1107</v>
      </c>
      <c r="N3112" s="1" t="s">
        <v>51</v>
      </c>
      <c r="O3112" s="1" t="s">
        <v>52</v>
      </c>
      <c r="P3112" s="1" t="s">
        <v>23</v>
      </c>
      <c r="Q3112" s="2">
        <v>41247</v>
      </c>
      <c r="R3112" s="1" t="s">
        <v>24</v>
      </c>
      <c r="S3112" s="1" t="s">
        <v>1108</v>
      </c>
      <c r="T3112">
        <v>7.6868565000000002</v>
      </c>
      <c r="U3112">
        <v>45.070312000000001</v>
      </c>
      <c r="V3112" s="2">
        <v>41241</v>
      </c>
      <c r="W3112">
        <v>6</v>
      </c>
    </row>
    <row r="3113" spans="1:23" x14ac:dyDescent="0.25">
      <c r="A3113" s="1" t="s">
        <v>3061</v>
      </c>
      <c r="B3113" s="1" t="s">
        <v>7442</v>
      </c>
      <c r="C3113">
        <v>0</v>
      </c>
      <c r="D3113">
        <v>415</v>
      </c>
      <c r="E3113">
        <v>108</v>
      </c>
      <c r="F3113">
        <v>2</v>
      </c>
      <c r="G3113" s="1" t="s">
        <v>6053</v>
      </c>
      <c r="H3113" s="1" t="s">
        <v>6062</v>
      </c>
      <c r="I3113">
        <v>11</v>
      </c>
      <c r="J3113">
        <v>28</v>
      </c>
      <c r="K3113">
        <v>2012</v>
      </c>
      <c r="L3113" s="1" t="s">
        <v>3062</v>
      </c>
      <c r="M3113" s="1" t="s">
        <v>1007</v>
      </c>
      <c r="N3113" s="1" t="s">
        <v>22</v>
      </c>
      <c r="O3113" s="1" t="s">
        <v>16</v>
      </c>
      <c r="P3113" s="1" t="s">
        <v>23</v>
      </c>
      <c r="Q3113" s="2">
        <v>41246</v>
      </c>
      <c r="R3113" s="1" t="s">
        <v>24</v>
      </c>
      <c r="S3113" s="1" t="s">
        <v>25</v>
      </c>
      <c r="T3113">
        <v>-0.34199499999999999</v>
      </c>
      <c r="U3113">
        <v>51.580559000000001</v>
      </c>
      <c r="V3113" s="2">
        <v>41241</v>
      </c>
      <c r="W3113">
        <v>5</v>
      </c>
    </row>
    <row r="3114" spans="1:23" x14ac:dyDescent="0.25">
      <c r="A3114" s="1" t="s">
        <v>3063</v>
      </c>
      <c r="B3114" s="1" t="s">
        <v>6828</v>
      </c>
      <c r="C3114">
        <v>0</v>
      </c>
      <c r="D3114">
        <v>111</v>
      </c>
      <c r="E3114">
        <v>24</v>
      </c>
      <c r="F3114">
        <v>4</v>
      </c>
      <c r="G3114" s="1" t="s">
        <v>6053</v>
      </c>
      <c r="H3114" s="1" t="s">
        <v>6054</v>
      </c>
      <c r="I3114">
        <v>11</v>
      </c>
      <c r="J3114">
        <v>29</v>
      </c>
      <c r="K3114">
        <v>2012</v>
      </c>
      <c r="L3114" s="1" t="s">
        <v>2591</v>
      </c>
      <c r="M3114" s="1" t="s">
        <v>1281</v>
      </c>
      <c r="N3114" s="1" t="s">
        <v>51</v>
      </c>
      <c r="O3114" s="1" t="s">
        <v>52</v>
      </c>
      <c r="P3114" s="1" t="s">
        <v>23</v>
      </c>
      <c r="Q3114" s="2">
        <v>41242</v>
      </c>
      <c r="R3114" s="1" t="s">
        <v>64</v>
      </c>
      <c r="S3114" s="1" t="s">
        <v>1024</v>
      </c>
      <c r="T3114">
        <v>11.354758199999999</v>
      </c>
      <c r="U3114">
        <v>46.498295300000002</v>
      </c>
      <c r="V3114" s="2">
        <v>41242</v>
      </c>
      <c r="W3114">
        <v>0</v>
      </c>
    </row>
    <row r="3115" spans="1:23" x14ac:dyDescent="0.25">
      <c r="A3115" s="1" t="s">
        <v>3064</v>
      </c>
      <c r="B3115" s="1" t="s">
        <v>6945</v>
      </c>
      <c r="C3115">
        <v>0</v>
      </c>
      <c r="D3115">
        <v>316</v>
      </c>
      <c r="E3115">
        <v>95</v>
      </c>
      <c r="F3115">
        <v>7</v>
      </c>
      <c r="G3115" s="1" t="s">
        <v>6087</v>
      </c>
      <c r="H3115" s="1" t="s">
        <v>6115</v>
      </c>
      <c r="I3115">
        <v>11</v>
      </c>
      <c r="J3115">
        <v>29</v>
      </c>
      <c r="K3115">
        <v>2012</v>
      </c>
      <c r="L3115" s="1" t="s">
        <v>730</v>
      </c>
      <c r="M3115" s="1" t="s">
        <v>2004</v>
      </c>
      <c r="N3115" s="1" t="s">
        <v>317</v>
      </c>
      <c r="O3115" s="1" t="s">
        <v>16</v>
      </c>
      <c r="P3115" s="1" t="s">
        <v>35</v>
      </c>
      <c r="Q3115" s="2">
        <v>41247</v>
      </c>
      <c r="R3115" s="1" t="s">
        <v>24</v>
      </c>
      <c r="S3115" s="1" t="s">
        <v>318</v>
      </c>
      <c r="T3115">
        <v>24.6559001</v>
      </c>
      <c r="U3115">
        <v>60.205491100000003</v>
      </c>
      <c r="V3115" s="2">
        <v>41242</v>
      </c>
      <c r="W3115">
        <v>5</v>
      </c>
    </row>
    <row r="3116" spans="1:23" x14ac:dyDescent="0.25">
      <c r="A3116" s="1" t="s">
        <v>3065</v>
      </c>
      <c r="B3116" s="1" t="s">
        <v>6170</v>
      </c>
      <c r="C3116">
        <v>0</v>
      </c>
      <c r="D3116">
        <v>17</v>
      </c>
      <c r="E3116">
        <v>1</v>
      </c>
      <c r="F3116">
        <v>1</v>
      </c>
      <c r="G3116" s="1" t="s">
        <v>6053</v>
      </c>
      <c r="H3116" s="1" t="s">
        <v>6062</v>
      </c>
      <c r="I3116">
        <v>11</v>
      </c>
      <c r="J3116">
        <v>29</v>
      </c>
      <c r="K3116">
        <v>2012</v>
      </c>
      <c r="L3116" s="1" t="s">
        <v>597</v>
      </c>
      <c r="M3116" s="1" t="s">
        <v>316</v>
      </c>
      <c r="N3116" s="1" t="s">
        <v>317</v>
      </c>
      <c r="O3116" s="1" t="s">
        <v>16</v>
      </c>
      <c r="P3116" s="1" t="s">
        <v>23</v>
      </c>
      <c r="Q3116" s="2">
        <v>41246</v>
      </c>
      <c r="R3116" s="1" t="s">
        <v>24</v>
      </c>
      <c r="S3116" s="1" t="s">
        <v>318</v>
      </c>
      <c r="T3116">
        <v>24.938379000000001</v>
      </c>
      <c r="U3116">
        <v>60.169855699999999</v>
      </c>
      <c r="V3116" s="2">
        <v>41242</v>
      </c>
      <c r="W3116">
        <v>4</v>
      </c>
    </row>
    <row r="3117" spans="1:23" x14ac:dyDescent="0.25">
      <c r="A3117" s="1" t="s">
        <v>3066</v>
      </c>
      <c r="B3117" s="1" t="s">
        <v>6175</v>
      </c>
      <c r="C3117">
        <v>0</v>
      </c>
      <c r="D3117">
        <v>57</v>
      </c>
      <c r="E3117">
        <v>23</v>
      </c>
      <c r="F3117">
        <v>3</v>
      </c>
      <c r="G3117" s="1" t="s">
        <v>6053</v>
      </c>
      <c r="H3117" s="1" t="s">
        <v>6059</v>
      </c>
      <c r="I3117">
        <v>11</v>
      </c>
      <c r="J3117">
        <v>29</v>
      </c>
      <c r="K3117">
        <v>2012</v>
      </c>
      <c r="L3117" s="1" t="s">
        <v>1584</v>
      </c>
      <c r="M3117" s="1" t="s">
        <v>716</v>
      </c>
      <c r="N3117" s="1" t="s">
        <v>122</v>
      </c>
      <c r="O3117" s="1" t="s">
        <v>30</v>
      </c>
      <c r="P3117" s="1" t="s">
        <v>23</v>
      </c>
      <c r="Q3117" s="2">
        <v>41247</v>
      </c>
      <c r="R3117" s="1" t="s">
        <v>24</v>
      </c>
      <c r="S3117" s="1" t="s">
        <v>717</v>
      </c>
      <c r="T3117">
        <v>3.7174242999999998</v>
      </c>
      <c r="U3117">
        <v>51.054342200000001</v>
      </c>
      <c r="V3117" s="2">
        <v>41242</v>
      </c>
      <c r="W3117">
        <v>5</v>
      </c>
    </row>
    <row r="3118" spans="1:23" x14ac:dyDescent="0.25">
      <c r="A3118" s="1" t="s">
        <v>3067</v>
      </c>
      <c r="B3118" s="1" t="s">
        <v>6509</v>
      </c>
      <c r="C3118">
        <v>0</v>
      </c>
      <c r="D3118">
        <v>197</v>
      </c>
      <c r="E3118">
        <v>79</v>
      </c>
      <c r="F3118">
        <v>4</v>
      </c>
      <c r="G3118" s="1" t="s">
        <v>6053</v>
      </c>
      <c r="H3118" s="1" t="s">
        <v>6081</v>
      </c>
      <c r="I3118">
        <v>11</v>
      </c>
      <c r="J3118">
        <v>29</v>
      </c>
      <c r="K3118">
        <v>2012</v>
      </c>
      <c r="L3118" s="1" t="s">
        <v>181</v>
      </c>
      <c r="M3118" s="1" t="s">
        <v>639</v>
      </c>
      <c r="N3118" s="1" t="s">
        <v>22</v>
      </c>
      <c r="O3118" s="1" t="s">
        <v>16</v>
      </c>
      <c r="P3118" s="1" t="s">
        <v>23</v>
      </c>
      <c r="Q3118" s="2">
        <v>41246</v>
      </c>
      <c r="R3118" s="1" t="s">
        <v>24</v>
      </c>
      <c r="S3118" s="1" t="s">
        <v>25</v>
      </c>
      <c r="T3118">
        <v>-0.4200255</v>
      </c>
      <c r="U3118">
        <v>51.878670700000001</v>
      </c>
      <c r="V3118" s="2">
        <v>41242</v>
      </c>
      <c r="W3118">
        <v>4</v>
      </c>
    </row>
    <row r="3119" spans="1:23" x14ac:dyDescent="0.25">
      <c r="A3119" s="1" t="s">
        <v>3068</v>
      </c>
      <c r="B3119" s="1" t="s">
        <v>7443</v>
      </c>
      <c r="C3119">
        <v>0.6</v>
      </c>
      <c r="D3119">
        <v>74</v>
      </c>
      <c r="E3119">
        <v>-31</v>
      </c>
      <c r="F3119">
        <v>3</v>
      </c>
      <c r="G3119" s="1" t="s">
        <v>6056</v>
      </c>
      <c r="H3119" s="1" t="s">
        <v>6072</v>
      </c>
      <c r="I3119">
        <v>11</v>
      </c>
      <c r="J3119">
        <v>29</v>
      </c>
      <c r="K3119">
        <v>2012</v>
      </c>
      <c r="L3119" s="1" t="s">
        <v>2043</v>
      </c>
      <c r="M3119" s="1" t="s">
        <v>249</v>
      </c>
      <c r="N3119" s="1" t="s">
        <v>51</v>
      </c>
      <c r="O3119" s="1" t="s">
        <v>52</v>
      </c>
      <c r="P3119" s="1" t="s">
        <v>23</v>
      </c>
      <c r="Q3119" s="2">
        <v>41244</v>
      </c>
      <c r="R3119" s="1" t="s">
        <v>18</v>
      </c>
      <c r="S3119" s="1" t="s">
        <v>106</v>
      </c>
      <c r="T3119">
        <v>9.1859242999999999</v>
      </c>
      <c r="U3119">
        <v>45.465421900000003</v>
      </c>
      <c r="V3119" s="2">
        <v>41242</v>
      </c>
      <c r="W3119">
        <v>2</v>
      </c>
    </row>
    <row r="3120" spans="1:23" x14ac:dyDescent="0.25">
      <c r="A3120" s="1" t="s">
        <v>3069</v>
      </c>
      <c r="B3120" s="1" t="s">
        <v>6481</v>
      </c>
      <c r="C3120">
        <v>0</v>
      </c>
      <c r="D3120">
        <v>112</v>
      </c>
      <c r="E3120">
        <v>41</v>
      </c>
      <c r="F3120">
        <v>7</v>
      </c>
      <c r="G3120" s="1" t="s">
        <v>6053</v>
      </c>
      <c r="H3120" s="1" t="s">
        <v>6059</v>
      </c>
      <c r="I3120">
        <v>11</v>
      </c>
      <c r="J3120">
        <v>29</v>
      </c>
      <c r="K3120">
        <v>2012</v>
      </c>
      <c r="L3120" s="1" t="s">
        <v>1407</v>
      </c>
      <c r="M3120" s="1" t="s">
        <v>2438</v>
      </c>
      <c r="N3120" s="1" t="s">
        <v>68</v>
      </c>
      <c r="O3120" s="1" t="s">
        <v>30</v>
      </c>
      <c r="P3120" s="1" t="s">
        <v>35</v>
      </c>
      <c r="Q3120" s="2">
        <v>41246</v>
      </c>
      <c r="R3120" s="1" t="s">
        <v>24</v>
      </c>
      <c r="S3120" s="1" t="s">
        <v>2439</v>
      </c>
      <c r="T3120">
        <v>7.1863630000000001</v>
      </c>
      <c r="U3120">
        <v>49.351804799999996</v>
      </c>
      <c r="V3120" s="2">
        <v>41242</v>
      </c>
      <c r="W3120">
        <v>4</v>
      </c>
    </row>
    <row r="3121" spans="1:23" x14ac:dyDescent="0.25">
      <c r="A3121" s="1" t="s">
        <v>3069</v>
      </c>
      <c r="B3121" s="1" t="s">
        <v>7045</v>
      </c>
      <c r="C3121">
        <v>0</v>
      </c>
      <c r="D3121">
        <v>29</v>
      </c>
      <c r="E3121">
        <v>12</v>
      </c>
      <c r="F3121">
        <v>3</v>
      </c>
      <c r="G3121" s="1" t="s">
        <v>6053</v>
      </c>
      <c r="H3121" s="1" t="s">
        <v>6079</v>
      </c>
      <c r="I3121">
        <v>11</v>
      </c>
      <c r="J3121">
        <v>29</v>
      </c>
      <c r="K3121">
        <v>2012</v>
      </c>
      <c r="L3121" s="1" t="s">
        <v>1407</v>
      </c>
      <c r="M3121" s="1" t="s">
        <v>2438</v>
      </c>
      <c r="N3121" s="1" t="s">
        <v>68</v>
      </c>
      <c r="O3121" s="1" t="s">
        <v>30</v>
      </c>
      <c r="P3121" s="1" t="s">
        <v>35</v>
      </c>
      <c r="Q3121" s="2">
        <v>41246</v>
      </c>
      <c r="R3121" s="1" t="s">
        <v>24</v>
      </c>
      <c r="S3121" s="1" t="s">
        <v>2439</v>
      </c>
      <c r="T3121">
        <v>7.1863630000000001</v>
      </c>
      <c r="U3121">
        <v>49.351804799999996</v>
      </c>
      <c r="V3121" s="2">
        <v>41242</v>
      </c>
      <c r="W3121">
        <v>4</v>
      </c>
    </row>
    <row r="3122" spans="1:23" x14ac:dyDescent="0.25">
      <c r="A3122" s="1" t="s">
        <v>3069</v>
      </c>
      <c r="B3122" s="1" t="s">
        <v>6700</v>
      </c>
      <c r="C3122">
        <v>0</v>
      </c>
      <c r="D3122">
        <v>85</v>
      </c>
      <c r="E3122">
        <v>40</v>
      </c>
      <c r="F3122">
        <v>3</v>
      </c>
      <c r="G3122" s="1" t="s">
        <v>6053</v>
      </c>
      <c r="H3122" s="1" t="s">
        <v>6103</v>
      </c>
      <c r="I3122">
        <v>11</v>
      </c>
      <c r="J3122">
        <v>29</v>
      </c>
      <c r="K3122">
        <v>2012</v>
      </c>
      <c r="L3122" s="1" t="s">
        <v>1407</v>
      </c>
      <c r="M3122" s="1" t="s">
        <v>2438</v>
      </c>
      <c r="N3122" s="1" t="s">
        <v>68</v>
      </c>
      <c r="O3122" s="1" t="s">
        <v>30</v>
      </c>
      <c r="P3122" s="1" t="s">
        <v>35</v>
      </c>
      <c r="Q3122" s="2">
        <v>41246</v>
      </c>
      <c r="R3122" s="1" t="s">
        <v>24</v>
      </c>
      <c r="S3122" s="1" t="s">
        <v>2439</v>
      </c>
      <c r="T3122">
        <v>7.1863630000000001</v>
      </c>
      <c r="U3122">
        <v>49.351804799999996</v>
      </c>
      <c r="V3122" s="2">
        <v>41242</v>
      </c>
      <c r="W3122">
        <v>4</v>
      </c>
    </row>
    <row r="3123" spans="1:23" x14ac:dyDescent="0.25">
      <c r="A3123" s="1" t="s">
        <v>3069</v>
      </c>
      <c r="B3123" s="1" t="s">
        <v>7151</v>
      </c>
      <c r="C3123">
        <v>0</v>
      </c>
      <c r="D3123">
        <v>1188</v>
      </c>
      <c r="E3123">
        <v>95</v>
      </c>
      <c r="F3123">
        <v>4</v>
      </c>
      <c r="G3123" s="1" t="s">
        <v>6087</v>
      </c>
      <c r="H3123" s="1" t="s">
        <v>6105</v>
      </c>
      <c r="I3123">
        <v>11</v>
      </c>
      <c r="J3123">
        <v>29</v>
      </c>
      <c r="K3123">
        <v>2012</v>
      </c>
      <c r="L3123" s="1" t="s">
        <v>1407</v>
      </c>
      <c r="M3123" s="1" t="s">
        <v>2438</v>
      </c>
      <c r="N3123" s="1" t="s">
        <v>68</v>
      </c>
      <c r="O3123" s="1" t="s">
        <v>30</v>
      </c>
      <c r="P3123" s="1" t="s">
        <v>35</v>
      </c>
      <c r="Q3123" s="2">
        <v>41246</v>
      </c>
      <c r="R3123" s="1" t="s">
        <v>24</v>
      </c>
      <c r="S3123" s="1" t="s">
        <v>2439</v>
      </c>
      <c r="T3123">
        <v>7.1863630000000001</v>
      </c>
      <c r="U3123">
        <v>49.351804799999996</v>
      </c>
      <c r="V3123" s="2">
        <v>41242</v>
      </c>
      <c r="W3123">
        <v>4</v>
      </c>
    </row>
    <row r="3124" spans="1:23" x14ac:dyDescent="0.25">
      <c r="A3124" s="1" t="s">
        <v>3070</v>
      </c>
      <c r="B3124" s="1" t="s">
        <v>7444</v>
      </c>
      <c r="C3124">
        <v>0.1</v>
      </c>
      <c r="D3124">
        <v>350</v>
      </c>
      <c r="E3124">
        <v>105</v>
      </c>
      <c r="F3124">
        <v>2</v>
      </c>
      <c r="G3124" s="1" t="s">
        <v>6056</v>
      </c>
      <c r="H3124" s="1" t="s">
        <v>6057</v>
      </c>
      <c r="I3124">
        <v>11</v>
      </c>
      <c r="J3124">
        <v>30</v>
      </c>
      <c r="K3124">
        <v>2012</v>
      </c>
      <c r="L3124" s="1" t="s">
        <v>927</v>
      </c>
      <c r="M3124" s="1" t="s">
        <v>2624</v>
      </c>
      <c r="N3124" s="1" t="s">
        <v>29</v>
      </c>
      <c r="O3124" s="1" t="s">
        <v>30</v>
      </c>
      <c r="P3124" s="1" t="s">
        <v>17</v>
      </c>
      <c r="Q3124" s="2">
        <v>41248</v>
      </c>
      <c r="R3124" s="1" t="s">
        <v>24</v>
      </c>
      <c r="S3124" s="1" t="s">
        <v>114</v>
      </c>
      <c r="T3124">
        <v>2.5361180000000001</v>
      </c>
      <c r="U3124">
        <v>48.919229999999999</v>
      </c>
      <c r="V3124" s="2">
        <v>41243</v>
      </c>
      <c r="W3124">
        <v>5</v>
      </c>
    </row>
    <row r="3125" spans="1:23" x14ac:dyDescent="0.25">
      <c r="A3125" s="1" t="s">
        <v>3070</v>
      </c>
      <c r="B3125" s="1" t="s">
        <v>6904</v>
      </c>
      <c r="C3125">
        <v>0</v>
      </c>
      <c r="D3125">
        <v>54</v>
      </c>
      <c r="E3125">
        <v>12</v>
      </c>
      <c r="F3125">
        <v>6</v>
      </c>
      <c r="G3125" s="1" t="s">
        <v>6053</v>
      </c>
      <c r="H3125" s="1" t="s">
        <v>6081</v>
      </c>
      <c r="I3125">
        <v>11</v>
      </c>
      <c r="J3125">
        <v>30</v>
      </c>
      <c r="K3125">
        <v>2012</v>
      </c>
      <c r="L3125" s="1" t="s">
        <v>927</v>
      </c>
      <c r="M3125" s="1" t="s">
        <v>2624</v>
      </c>
      <c r="N3125" s="1" t="s">
        <v>29</v>
      </c>
      <c r="O3125" s="1" t="s">
        <v>30</v>
      </c>
      <c r="P3125" s="1" t="s">
        <v>17</v>
      </c>
      <c r="Q3125" s="2">
        <v>41248</v>
      </c>
      <c r="R3125" s="1" t="s">
        <v>24</v>
      </c>
      <c r="S3125" s="1" t="s">
        <v>114</v>
      </c>
      <c r="T3125">
        <v>2.5361180000000001</v>
      </c>
      <c r="U3125">
        <v>48.919229999999999</v>
      </c>
      <c r="V3125" s="2">
        <v>41243</v>
      </c>
      <c r="W3125">
        <v>5</v>
      </c>
    </row>
    <row r="3126" spans="1:23" x14ac:dyDescent="0.25">
      <c r="A3126" s="1" t="s">
        <v>3070</v>
      </c>
      <c r="B3126" s="1" t="s">
        <v>6921</v>
      </c>
      <c r="C3126">
        <v>0</v>
      </c>
      <c r="D3126">
        <v>57</v>
      </c>
      <c r="E3126">
        <v>27</v>
      </c>
      <c r="F3126">
        <v>2</v>
      </c>
      <c r="G3126" s="1" t="s">
        <v>6053</v>
      </c>
      <c r="H3126" s="1" t="s">
        <v>6054</v>
      </c>
      <c r="I3126">
        <v>11</v>
      </c>
      <c r="J3126">
        <v>30</v>
      </c>
      <c r="K3126">
        <v>2012</v>
      </c>
      <c r="L3126" s="1" t="s">
        <v>927</v>
      </c>
      <c r="M3126" s="1" t="s">
        <v>2624</v>
      </c>
      <c r="N3126" s="1" t="s">
        <v>29</v>
      </c>
      <c r="O3126" s="1" t="s">
        <v>30</v>
      </c>
      <c r="P3126" s="1" t="s">
        <v>17</v>
      </c>
      <c r="Q3126" s="2">
        <v>41248</v>
      </c>
      <c r="R3126" s="1" t="s">
        <v>24</v>
      </c>
      <c r="S3126" s="1" t="s">
        <v>114</v>
      </c>
      <c r="T3126">
        <v>2.5361180000000001</v>
      </c>
      <c r="U3126">
        <v>48.919229999999999</v>
      </c>
      <c r="V3126" s="2">
        <v>41243</v>
      </c>
      <c r="W3126">
        <v>5</v>
      </c>
    </row>
    <row r="3127" spans="1:23" x14ac:dyDescent="0.25">
      <c r="A3127" s="1" t="s">
        <v>3071</v>
      </c>
      <c r="B3127" s="1" t="s">
        <v>7446</v>
      </c>
      <c r="C3127">
        <v>0.1</v>
      </c>
      <c r="D3127">
        <v>651</v>
      </c>
      <c r="E3127">
        <v>145</v>
      </c>
      <c r="F3127">
        <v>5</v>
      </c>
      <c r="G3127" s="1" t="s">
        <v>6056</v>
      </c>
      <c r="H3127" s="1" t="s">
        <v>6072</v>
      </c>
      <c r="I3127">
        <v>12</v>
      </c>
      <c r="J3127">
        <v>1</v>
      </c>
      <c r="K3127">
        <v>2012</v>
      </c>
      <c r="L3127" s="1" t="s">
        <v>1694</v>
      </c>
      <c r="M3127" s="1" t="s">
        <v>1322</v>
      </c>
      <c r="N3127" s="1" t="s">
        <v>29</v>
      </c>
      <c r="O3127" s="1" t="s">
        <v>30</v>
      </c>
      <c r="P3127" s="1" t="s">
        <v>23</v>
      </c>
      <c r="Q3127" s="2">
        <v>41250</v>
      </c>
      <c r="R3127" s="1" t="s">
        <v>24</v>
      </c>
      <c r="S3127" s="1" t="s">
        <v>616</v>
      </c>
      <c r="T3127">
        <v>-2.025674</v>
      </c>
      <c r="U3127">
        <v>48.649337000000003</v>
      </c>
      <c r="V3127" s="2">
        <v>41244</v>
      </c>
      <c r="W3127">
        <v>6</v>
      </c>
    </row>
    <row r="3128" spans="1:23" x14ac:dyDescent="0.25">
      <c r="A3128" s="1" t="s">
        <v>3071</v>
      </c>
      <c r="B3128" s="1" t="s">
        <v>6795</v>
      </c>
      <c r="C3128">
        <v>0</v>
      </c>
      <c r="D3128">
        <v>38</v>
      </c>
      <c r="E3128">
        <v>9</v>
      </c>
      <c r="F3128">
        <v>2</v>
      </c>
      <c r="G3128" s="1" t="s">
        <v>6053</v>
      </c>
      <c r="H3128" s="1" t="s">
        <v>6059</v>
      </c>
      <c r="I3128">
        <v>12</v>
      </c>
      <c r="J3128">
        <v>1</v>
      </c>
      <c r="K3128">
        <v>2012</v>
      </c>
      <c r="L3128" s="1" t="s">
        <v>1694</v>
      </c>
      <c r="M3128" s="1" t="s">
        <v>1322</v>
      </c>
      <c r="N3128" s="1" t="s">
        <v>29</v>
      </c>
      <c r="O3128" s="1" t="s">
        <v>30</v>
      </c>
      <c r="P3128" s="1" t="s">
        <v>23</v>
      </c>
      <c r="Q3128" s="2">
        <v>41250</v>
      </c>
      <c r="R3128" s="1" t="s">
        <v>24</v>
      </c>
      <c r="S3128" s="1" t="s">
        <v>616</v>
      </c>
      <c r="T3128">
        <v>-2.025674</v>
      </c>
      <c r="U3128">
        <v>48.649337000000003</v>
      </c>
      <c r="V3128" s="2">
        <v>41244</v>
      </c>
      <c r="W3128">
        <v>6</v>
      </c>
    </row>
    <row r="3129" spans="1:23" x14ac:dyDescent="0.25">
      <c r="A3129" s="1" t="s">
        <v>3071</v>
      </c>
      <c r="B3129" s="1" t="s">
        <v>6131</v>
      </c>
      <c r="C3129">
        <v>0</v>
      </c>
      <c r="D3129">
        <v>13</v>
      </c>
      <c r="E3129">
        <v>5</v>
      </c>
      <c r="F3129">
        <v>1</v>
      </c>
      <c r="G3129" s="1" t="s">
        <v>6053</v>
      </c>
      <c r="H3129" s="1" t="s">
        <v>6081</v>
      </c>
      <c r="I3129">
        <v>12</v>
      </c>
      <c r="J3129">
        <v>1</v>
      </c>
      <c r="K3129">
        <v>2012</v>
      </c>
      <c r="L3129" s="1" t="s">
        <v>1694</v>
      </c>
      <c r="M3129" s="1" t="s">
        <v>1322</v>
      </c>
      <c r="N3129" s="1" t="s">
        <v>29</v>
      </c>
      <c r="O3129" s="1" t="s">
        <v>30</v>
      </c>
      <c r="P3129" s="1" t="s">
        <v>23</v>
      </c>
      <c r="Q3129" s="2">
        <v>41250</v>
      </c>
      <c r="R3129" s="1" t="s">
        <v>24</v>
      </c>
      <c r="S3129" s="1" t="s">
        <v>616</v>
      </c>
      <c r="T3129">
        <v>-2.025674</v>
      </c>
      <c r="U3129">
        <v>48.649337000000003</v>
      </c>
      <c r="V3129" s="2">
        <v>41244</v>
      </c>
      <c r="W3129">
        <v>6</v>
      </c>
    </row>
    <row r="3130" spans="1:23" x14ac:dyDescent="0.25">
      <c r="A3130" s="1" t="s">
        <v>3071</v>
      </c>
      <c r="B3130" s="1" t="s">
        <v>7099</v>
      </c>
      <c r="C3130">
        <v>0</v>
      </c>
      <c r="D3130">
        <v>43</v>
      </c>
      <c r="E3130">
        <v>9</v>
      </c>
      <c r="F3130">
        <v>3</v>
      </c>
      <c r="G3130" s="1" t="s">
        <v>6053</v>
      </c>
      <c r="H3130" s="1" t="s">
        <v>6081</v>
      </c>
      <c r="I3130">
        <v>12</v>
      </c>
      <c r="J3130">
        <v>1</v>
      </c>
      <c r="K3130">
        <v>2012</v>
      </c>
      <c r="L3130" s="1" t="s">
        <v>1694</v>
      </c>
      <c r="M3130" s="1" t="s">
        <v>1322</v>
      </c>
      <c r="N3130" s="1" t="s">
        <v>29</v>
      </c>
      <c r="O3130" s="1" t="s">
        <v>30</v>
      </c>
      <c r="P3130" s="1" t="s">
        <v>23</v>
      </c>
      <c r="Q3130" s="2">
        <v>41250</v>
      </c>
      <c r="R3130" s="1" t="s">
        <v>24</v>
      </c>
      <c r="S3130" s="1" t="s">
        <v>616</v>
      </c>
      <c r="T3130">
        <v>-2.025674</v>
      </c>
      <c r="U3130">
        <v>48.649337000000003</v>
      </c>
      <c r="V3130" s="2">
        <v>41244</v>
      </c>
      <c r="W3130">
        <v>6</v>
      </c>
    </row>
    <row r="3131" spans="1:23" x14ac:dyDescent="0.25">
      <c r="A3131" s="1" t="s">
        <v>3071</v>
      </c>
      <c r="B3131" s="1" t="s">
        <v>6238</v>
      </c>
      <c r="C3131">
        <v>0.1</v>
      </c>
      <c r="D3131">
        <v>693</v>
      </c>
      <c r="E3131">
        <v>254</v>
      </c>
      <c r="F3131">
        <v>6</v>
      </c>
      <c r="G3131" s="1" t="s">
        <v>6053</v>
      </c>
      <c r="H3131" s="1" t="s">
        <v>6062</v>
      </c>
      <c r="I3131">
        <v>12</v>
      </c>
      <c r="J3131">
        <v>1</v>
      </c>
      <c r="K3131">
        <v>2012</v>
      </c>
      <c r="L3131" s="1" t="s">
        <v>1694</v>
      </c>
      <c r="M3131" s="1" t="s">
        <v>1322</v>
      </c>
      <c r="N3131" s="1" t="s">
        <v>29</v>
      </c>
      <c r="O3131" s="1" t="s">
        <v>30</v>
      </c>
      <c r="P3131" s="1" t="s">
        <v>23</v>
      </c>
      <c r="Q3131" s="2">
        <v>41250</v>
      </c>
      <c r="R3131" s="1" t="s">
        <v>24</v>
      </c>
      <c r="S3131" s="1" t="s">
        <v>616</v>
      </c>
      <c r="T3131">
        <v>-2.025674</v>
      </c>
      <c r="U3131">
        <v>48.649337000000003</v>
      </c>
      <c r="V3131" s="2">
        <v>41244</v>
      </c>
      <c r="W3131">
        <v>6</v>
      </c>
    </row>
    <row r="3132" spans="1:23" x14ac:dyDescent="0.25">
      <c r="A3132" s="1" t="s">
        <v>3072</v>
      </c>
      <c r="B3132" s="1" t="s">
        <v>6158</v>
      </c>
      <c r="C3132">
        <v>0</v>
      </c>
      <c r="D3132">
        <v>50</v>
      </c>
      <c r="E3132">
        <v>6</v>
      </c>
      <c r="F3132">
        <v>4</v>
      </c>
      <c r="G3132" s="1" t="s">
        <v>6053</v>
      </c>
      <c r="H3132" s="1" t="s">
        <v>6081</v>
      </c>
      <c r="I3132">
        <v>12</v>
      </c>
      <c r="J3132">
        <v>1</v>
      </c>
      <c r="K3132">
        <v>2012</v>
      </c>
      <c r="L3132" s="1" t="s">
        <v>1694</v>
      </c>
      <c r="M3132" s="1" t="s">
        <v>3073</v>
      </c>
      <c r="N3132" s="1" t="s">
        <v>29</v>
      </c>
      <c r="O3132" s="1" t="s">
        <v>30</v>
      </c>
      <c r="P3132" s="1" t="s">
        <v>23</v>
      </c>
      <c r="Q3132" s="2">
        <v>41248</v>
      </c>
      <c r="R3132" s="1" t="s">
        <v>24</v>
      </c>
      <c r="S3132" s="1" t="s">
        <v>43</v>
      </c>
      <c r="T3132">
        <v>5.9279999999999999</v>
      </c>
      <c r="U3132">
        <v>43.124228000000002</v>
      </c>
      <c r="V3132" s="2">
        <v>41244</v>
      </c>
      <c r="W3132">
        <v>4</v>
      </c>
    </row>
    <row r="3133" spans="1:23" x14ac:dyDescent="0.25">
      <c r="A3133" s="1" t="s">
        <v>3072</v>
      </c>
      <c r="B3133" s="1" t="s">
        <v>6780</v>
      </c>
      <c r="C3133">
        <v>0</v>
      </c>
      <c r="D3133">
        <v>6</v>
      </c>
      <c r="E3133">
        <v>0</v>
      </c>
      <c r="F3133">
        <v>1</v>
      </c>
      <c r="G3133" s="1" t="s">
        <v>6053</v>
      </c>
      <c r="H3133" s="1" t="s">
        <v>6079</v>
      </c>
      <c r="I3133">
        <v>12</v>
      </c>
      <c r="J3133">
        <v>1</v>
      </c>
      <c r="K3133">
        <v>2012</v>
      </c>
      <c r="L3133" s="1" t="s">
        <v>1694</v>
      </c>
      <c r="M3133" s="1" t="s">
        <v>3073</v>
      </c>
      <c r="N3133" s="1" t="s">
        <v>29</v>
      </c>
      <c r="O3133" s="1" t="s">
        <v>30</v>
      </c>
      <c r="P3133" s="1" t="s">
        <v>23</v>
      </c>
      <c r="Q3133" s="2">
        <v>41248</v>
      </c>
      <c r="R3133" s="1" t="s">
        <v>24</v>
      </c>
      <c r="S3133" s="1" t="s">
        <v>43</v>
      </c>
      <c r="T3133">
        <v>5.9279999999999999</v>
      </c>
      <c r="U3133">
        <v>43.124228000000002</v>
      </c>
      <c r="V3133" s="2">
        <v>41244</v>
      </c>
      <c r="W3133">
        <v>4</v>
      </c>
    </row>
    <row r="3134" spans="1:23" x14ac:dyDescent="0.25">
      <c r="A3134" s="1" t="s">
        <v>3072</v>
      </c>
      <c r="B3134" s="1" t="s">
        <v>7445</v>
      </c>
      <c r="C3134">
        <v>0.15</v>
      </c>
      <c r="D3134">
        <v>903</v>
      </c>
      <c r="E3134">
        <v>-43</v>
      </c>
      <c r="F3134">
        <v>3</v>
      </c>
      <c r="G3134" s="1" t="s">
        <v>6087</v>
      </c>
      <c r="H3134" s="1" t="s">
        <v>6105</v>
      </c>
      <c r="I3134">
        <v>12</v>
      </c>
      <c r="J3134">
        <v>1</v>
      </c>
      <c r="K3134">
        <v>2012</v>
      </c>
      <c r="L3134" s="1" t="s">
        <v>1694</v>
      </c>
      <c r="M3134" s="1" t="s">
        <v>3073</v>
      </c>
      <c r="N3134" s="1" t="s">
        <v>29</v>
      </c>
      <c r="O3134" s="1" t="s">
        <v>30</v>
      </c>
      <c r="P3134" s="1" t="s">
        <v>23</v>
      </c>
      <c r="Q3134" s="2">
        <v>41248</v>
      </c>
      <c r="R3134" s="1" t="s">
        <v>24</v>
      </c>
      <c r="S3134" s="1" t="s">
        <v>43</v>
      </c>
      <c r="T3134">
        <v>5.9279999999999999</v>
      </c>
      <c r="U3134">
        <v>43.124228000000002</v>
      </c>
      <c r="V3134" s="2">
        <v>41244</v>
      </c>
      <c r="W3134">
        <v>4</v>
      </c>
    </row>
    <row r="3135" spans="1:23" x14ac:dyDescent="0.25">
      <c r="A3135" s="1" t="s">
        <v>3074</v>
      </c>
      <c r="B3135" s="1" t="s">
        <v>6070</v>
      </c>
      <c r="C3135">
        <v>0</v>
      </c>
      <c r="D3135">
        <v>232</v>
      </c>
      <c r="E3135">
        <v>60</v>
      </c>
      <c r="F3135">
        <v>5</v>
      </c>
      <c r="G3135" s="1" t="s">
        <v>6053</v>
      </c>
      <c r="H3135" s="1" t="s">
        <v>6059</v>
      </c>
      <c r="I3135">
        <v>12</v>
      </c>
      <c r="J3135">
        <v>1</v>
      </c>
      <c r="K3135">
        <v>2012</v>
      </c>
      <c r="L3135" s="1" t="s">
        <v>2685</v>
      </c>
      <c r="M3135" s="1" t="s">
        <v>420</v>
      </c>
      <c r="N3135" s="1" t="s">
        <v>22</v>
      </c>
      <c r="O3135" s="1" t="s">
        <v>16</v>
      </c>
      <c r="P3135" s="1" t="s">
        <v>23</v>
      </c>
      <c r="Q3135" s="2">
        <v>41248</v>
      </c>
      <c r="R3135" s="1" t="s">
        <v>24</v>
      </c>
      <c r="S3135" s="1" t="s">
        <v>421</v>
      </c>
      <c r="T3135">
        <v>-3.1882670000000002</v>
      </c>
      <c r="U3135">
        <v>55.953251999999999</v>
      </c>
      <c r="V3135" s="2">
        <v>41244</v>
      </c>
      <c r="W3135">
        <v>4</v>
      </c>
    </row>
    <row r="3136" spans="1:23" x14ac:dyDescent="0.25">
      <c r="A3136" s="1" t="s">
        <v>3075</v>
      </c>
      <c r="B3136" s="1" t="s">
        <v>6729</v>
      </c>
      <c r="C3136">
        <v>0</v>
      </c>
      <c r="D3136">
        <v>116</v>
      </c>
      <c r="E3136">
        <v>25</v>
      </c>
      <c r="F3136">
        <v>8</v>
      </c>
      <c r="G3136" s="1" t="s">
        <v>6053</v>
      </c>
      <c r="H3136" s="1" t="s">
        <v>6059</v>
      </c>
      <c r="I3136">
        <v>12</v>
      </c>
      <c r="J3136">
        <v>3</v>
      </c>
      <c r="K3136">
        <v>2012</v>
      </c>
      <c r="L3136" s="1" t="s">
        <v>386</v>
      </c>
      <c r="M3136" s="1" t="s">
        <v>3076</v>
      </c>
      <c r="N3136" s="1" t="s">
        <v>51</v>
      </c>
      <c r="O3136" s="1" t="s">
        <v>52</v>
      </c>
      <c r="P3136" s="1" t="s">
        <v>23</v>
      </c>
      <c r="Q3136" s="2">
        <v>41250</v>
      </c>
      <c r="R3136" s="1" t="s">
        <v>24</v>
      </c>
      <c r="S3136" s="1" t="s">
        <v>266</v>
      </c>
      <c r="T3136">
        <v>12.903596500000001</v>
      </c>
      <c r="U3136">
        <v>41.467567099999997</v>
      </c>
      <c r="V3136" s="2">
        <v>41246</v>
      </c>
      <c r="W3136">
        <v>4</v>
      </c>
    </row>
    <row r="3137" spans="1:23" x14ac:dyDescent="0.25">
      <c r="A3137" s="1" t="s">
        <v>3075</v>
      </c>
      <c r="B3137" s="1" t="s">
        <v>7448</v>
      </c>
      <c r="C3137">
        <v>0</v>
      </c>
      <c r="D3137">
        <v>118</v>
      </c>
      <c r="E3137">
        <v>58</v>
      </c>
      <c r="F3137">
        <v>3</v>
      </c>
      <c r="G3137" s="1" t="s">
        <v>6053</v>
      </c>
      <c r="H3137" s="1" t="s">
        <v>6103</v>
      </c>
      <c r="I3137">
        <v>12</v>
      </c>
      <c r="J3137">
        <v>3</v>
      </c>
      <c r="K3137">
        <v>2012</v>
      </c>
      <c r="L3137" s="1" t="s">
        <v>386</v>
      </c>
      <c r="M3137" s="1" t="s">
        <v>3076</v>
      </c>
      <c r="N3137" s="1" t="s">
        <v>51</v>
      </c>
      <c r="O3137" s="1" t="s">
        <v>52</v>
      </c>
      <c r="P3137" s="1" t="s">
        <v>23</v>
      </c>
      <c r="Q3137" s="2">
        <v>41250</v>
      </c>
      <c r="R3137" s="1" t="s">
        <v>24</v>
      </c>
      <c r="S3137" s="1" t="s">
        <v>266</v>
      </c>
      <c r="T3137">
        <v>12.903596500000001</v>
      </c>
      <c r="U3137">
        <v>41.467567099999997</v>
      </c>
      <c r="V3137" s="2">
        <v>41246</v>
      </c>
      <c r="W3137">
        <v>4</v>
      </c>
    </row>
    <row r="3138" spans="1:23" x14ac:dyDescent="0.25">
      <c r="A3138" s="1" t="s">
        <v>3077</v>
      </c>
      <c r="B3138" s="1" t="s">
        <v>6656</v>
      </c>
      <c r="C3138">
        <v>0</v>
      </c>
      <c r="D3138">
        <v>1237</v>
      </c>
      <c r="E3138">
        <v>99</v>
      </c>
      <c r="F3138">
        <v>5</v>
      </c>
      <c r="G3138" s="1" t="s">
        <v>6087</v>
      </c>
      <c r="H3138" s="1" t="s">
        <v>6115</v>
      </c>
      <c r="I3138">
        <v>12</v>
      </c>
      <c r="J3138">
        <v>3</v>
      </c>
      <c r="K3138">
        <v>2012</v>
      </c>
      <c r="L3138" s="1" t="s">
        <v>1602</v>
      </c>
      <c r="M3138" s="1" t="s">
        <v>56</v>
      </c>
      <c r="N3138" s="1" t="s">
        <v>57</v>
      </c>
      <c r="O3138" s="1" t="s">
        <v>30</v>
      </c>
      <c r="P3138" s="1" t="s">
        <v>17</v>
      </c>
      <c r="Q3138" s="2">
        <v>41251</v>
      </c>
      <c r="R3138" s="1" t="s">
        <v>24</v>
      </c>
      <c r="S3138" s="1" t="s">
        <v>56</v>
      </c>
      <c r="T3138">
        <v>16.3738189</v>
      </c>
      <c r="U3138">
        <v>48.208174300000003</v>
      </c>
      <c r="V3138" s="2">
        <v>41246</v>
      </c>
      <c r="W3138">
        <v>5</v>
      </c>
    </row>
    <row r="3139" spans="1:23" x14ac:dyDescent="0.25">
      <c r="A3139" s="1" t="s">
        <v>3078</v>
      </c>
      <c r="B3139" s="1" t="s">
        <v>6795</v>
      </c>
      <c r="C3139">
        <v>0</v>
      </c>
      <c r="D3139">
        <v>96</v>
      </c>
      <c r="E3139">
        <v>22</v>
      </c>
      <c r="F3139">
        <v>5</v>
      </c>
      <c r="G3139" s="1" t="s">
        <v>6053</v>
      </c>
      <c r="H3139" s="1" t="s">
        <v>6059</v>
      </c>
      <c r="I3139">
        <v>12</v>
      </c>
      <c r="J3139">
        <v>3</v>
      </c>
      <c r="K3139">
        <v>2012</v>
      </c>
      <c r="L3139" s="1" t="s">
        <v>2277</v>
      </c>
      <c r="M3139" s="1" t="s">
        <v>1410</v>
      </c>
      <c r="N3139" s="1" t="s">
        <v>29</v>
      </c>
      <c r="O3139" s="1" t="s">
        <v>30</v>
      </c>
      <c r="P3139" s="1" t="s">
        <v>23</v>
      </c>
      <c r="Q3139" s="2">
        <v>41249</v>
      </c>
      <c r="R3139" s="1" t="s">
        <v>39</v>
      </c>
      <c r="S3139" s="1" t="s">
        <v>114</v>
      </c>
      <c r="T3139">
        <v>2.4223170000000001</v>
      </c>
      <c r="U3139">
        <v>48.800930000000001</v>
      </c>
      <c r="V3139" s="2">
        <v>41246</v>
      </c>
      <c r="W3139">
        <v>3</v>
      </c>
    </row>
    <row r="3140" spans="1:23" x14ac:dyDescent="0.25">
      <c r="A3140" s="1" t="s">
        <v>3078</v>
      </c>
      <c r="B3140" s="1" t="s">
        <v>6398</v>
      </c>
      <c r="C3140">
        <v>0</v>
      </c>
      <c r="D3140">
        <v>150</v>
      </c>
      <c r="E3140">
        <v>25</v>
      </c>
      <c r="F3140">
        <v>8</v>
      </c>
      <c r="G3140" s="1" t="s">
        <v>6053</v>
      </c>
      <c r="H3140" s="1" t="s">
        <v>6112</v>
      </c>
      <c r="I3140">
        <v>12</v>
      </c>
      <c r="J3140">
        <v>3</v>
      </c>
      <c r="K3140">
        <v>2012</v>
      </c>
      <c r="L3140" s="1" t="s">
        <v>2277</v>
      </c>
      <c r="M3140" s="1" t="s">
        <v>1410</v>
      </c>
      <c r="N3140" s="1" t="s">
        <v>29</v>
      </c>
      <c r="O3140" s="1" t="s">
        <v>30</v>
      </c>
      <c r="P3140" s="1" t="s">
        <v>23</v>
      </c>
      <c r="Q3140" s="2">
        <v>41249</v>
      </c>
      <c r="R3140" s="1" t="s">
        <v>39</v>
      </c>
      <c r="S3140" s="1" t="s">
        <v>114</v>
      </c>
      <c r="T3140">
        <v>2.4223170000000001</v>
      </c>
      <c r="U3140">
        <v>48.800930000000001</v>
      </c>
      <c r="V3140" s="2">
        <v>41246</v>
      </c>
      <c r="W3140">
        <v>3</v>
      </c>
    </row>
    <row r="3141" spans="1:23" x14ac:dyDescent="0.25">
      <c r="A3141" s="1" t="s">
        <v>3079</v>
      </c>
      <c r="B3141" s="1" t="s">
        <v>6629</v>
      </c>
      <c r="C3141">
        <v>0.1</v>
      </c>
      <c r="D3141">
        <v>75</v>
      </c>
      <c r="E3141">
        <v>1</v>
      </c>
      <c r="F3141">
        <v>3</v>
      </c>
      <c r="G3141" s="1" t="s">
        <v>6053</v>
      </c>
      <c r="H3141" s="1" t="s">
        <v>6059</v>
      </c>
      <c r="I3141">
        <v>12</v>
      </c>
      <c r="J3141">
        <v>3</v>
      </c>
      <c r="K3141">
        <v>2012</v>
      </c>
      <c r="L3141" s="1" t="s">
        <v>3080</v>
      </c>
      <c r="M3141" s="1" t="s">
        <v>284</v>
      </c>
      <c r="N3141" s="1" t="s">
        <v>68</v>
      </c>
      <c r="O3141" s="1" t="s">
        <v>30</v>
      </c>
      <c r="P3141" s="1" t="s">
        <v>35</v>
      </c>
      <c r="Q3141" s="2">
        <v>41251</v>
      </c>
      <c r="R3141" s="1" t="s">
        <v>24</v>
      </c>
      <c r="S3141" s="1" t="s">
        <v>284</v>
      </c>
      <c r="T3141">
        <v>13.404954</v>
      </c>
      <c r="U3141">
        <v>52.520006600000002</v>
      </c>
      <c r="V3141" s="2">
        <v>41246</v>
      </c>
      <c r="W3141">
        <v>5</v>
      </c>
    </row>
    <row r="3142" spans="1:23" x14ac:dyDescent="0.25">
      <c r="A3142" s="1" t="s">
        <v>3079</v>
      </c>
      <c r="B3142" s="1" t="s">
        <v>6352</v>
      </c>
      <c r="C3142">
        <v>0.1</v>
      </c>
      <c r="D3142">
        <v>87</v>
      </c>
      <c r="E3142">
        <v>2</v>
      </c>
      <c r="F3142">
        <v>2</v>
      </c>
      <c r="G3142" s="1" t="s">
        <v>6053</v>
      </c>
      <c r="H3142" s="1" t="s">
        <v>6081</v>
      </c>
      <c r="I3142">
        <v>12</v>
      </c>
      <c r="J3142">
        <v>3</v>
      </c>
      <c r="K3142">
        <v>2012</v>
      </c>
      <c r="L3142" s="1" t="s">
        <v>3080</v>
      </c>
      <c r="M3142" s="1" t="s">
        <v>284</v>
      </c>
      <c r="N3142" s="1" t="s">
        <v>68</v>
      </c>
      <c r="O3142" s="1" t="s">
        <v>30</v>
      </c>
      <c r="P3142" s="1" t="s">
        <v>35</v>
      </c>
      <c r="Q3142" s="2">
        <v>41251</v>
      </c>
      <c r="R3142" s="1" t="s">
        <v>24</v>
      </c>
      <c r="S3142" s="1" t="s">
        <v>284</v>
      </c>
      <c r="T3142">
        <v>13.404954</v>
      </c>
      <c r="U3142">
        <v>52.520006600000002</v>
      </c>
      <c r="V3142" s="2">
        <v>41246</v>
      </c>
      <c r="W3142">
        <v>5</v>
      </c>
    </row>
    <row r="3143" spans="1:23" x14ac:dyDescent="0.25">
      <c r="A3143" s="1" t="s">
        <v>3081</v>
      </c>
      <c r="B3143" s="1" t="s">
        <v>6820</v>
      </c>
      <c r="C3143">
        <v>0</v>
      </c>
      <c r="D3143">
        <v>76</v>
      </c>
      <c r="E3143">
        <v>30</v>
      </c>
      <c r="F3143">
        <v>3</v>
      </c>
      <c r="G3143" s="1" t="s">
        <v>6056</v>
      </c>
      <c r="H3143" s="1" t="s">
        <v>6129</v>
      </c>
      <c r="I3143">
        <v>12</v>
      </c>
      <c r="J3143">
        <v>3</v>
      </c>
      <c r="K3143">
        <v>2012</v>
      </c>
      <c r="L3143" s="1" t="s">
        <v>45</v>
      </c>
      <c r="M3143" s="1" t="s">
        <v>622</v>
      </c>
      <c r="N3143" s="1" t="s">
        <v>51</v>
      </c>
      <c r="O3143" s="1" t="s">
        <v>52</v>
      </c>
      <c r="P3143" s="1" t="s">
        <v>23</v>
      </c>
      <c r="Q3143" s="2">
        <v>41249</v>
      </c>
      <c r="R3143" s="1" t="s">
        <v>18</v>
      </c>
      <c r="S3143" s="1" t="s">
        <v>623</v>
      </c>
      <c r="T3143">
        <v>14.2681244</v>
      </c>
      <c r="U3143">
        <v>40.851774599999999</v>
      </c>
      <c r="V3143" s="2">
        <v>41246</v>
      </c>
      <c r="W3143">
        <v>3</v>
      </c>
    </row>
    <row r="3144" spans="1:23" x14ac:dyDescent="0.25">
      <c r="A3144" s="1" t="s">
        <v>3081</v>
      </c>
      <c r="B3144" s="1" t="s">
        <v>7447</v>
      </c>
      <c r="C3144">
        <v>0.5</v>
      </c>
      <c r="D3144">
        <v>859</v>
      </c>
      <c r="E3144">
        <v>-790</v>
      </c>
      <c r="F3144">
        <v>2</v>
      </c>
      <c r="G3144" s="1" t="s">
        <v>6056</v>
      </c>
      <c r="H3144" s="1" t="s">
        <v>6075</v>
      </c>
      <c r="I3144">
        <v>12</v>
      </c>
      <c r="J3144">
        <v>3</v>
      </c>
      <c r="K3144">
        <v>2012</v>
      </c>
      <c r="L3144" s="1" t="s">
        <v>45</v>
      </c>
      <c r="M3144" s="1" t="s">
        <v>622</v>
      </c>
      <c r="N3144" s="1" t="s">
        <v>51</v>
      </c>
      <c r="O3144" s="1" t="s">
        <v>52</v>
      </c>
      <c r="P3144" s="1" t="s">
        <v>23</v>
      </c>
      <c r="Q3144" s="2">
        <v>41249</v>
      </c>
      <c r="R3144" s="1" t="s">
        <v>18</v>
      </c>
      <c r="S3144" s="1" t="s">
        <v>623</v>
      </c>
      <c r="T3144">
        <v>14.2681244</v>
      </c>
      <c r="U3144">
        <v>40.851774599999999</v>
      </c>
      <c r="V3144" s="2">
        <v>41246</v>
      </c>
      <c r="W3144">
        <v>3</v>
      </c>
    </row>
    <row r="3145" spans="1:23" x14ac:dyDescent="0.25">
      <c r="A3145" s="1" t="s">
        <v>3081</v>
      </c>
      <c r="B3145" s="1" t="s">
        <v>6692</v>
      </c>
      <c r="C3145">
        <v>0.4</v>
      </c>
      <c r="D3145">
        <v>34</v>
      </c>
      <c r="E3145">
        <v>3</v>
      </c>
      <c r="F3145">
        <v>3</v>
      </c>
      <c r="G3145" s="1" t="s">
        <v>6053</v>
      </c>
      <c r="H3145" s="1" t="s">
        <v>6062</v>
      </c>
      <c r="I3145">
        <v>12</v>
      </c>
      <c r="J3145">
        <v>3</v>
      </c>
      <c r="K3145">
        <v>2012</v>
      </c>
      <c r="L3145" s="1" t="s">
        <v>45</v>
      </c>
      <c r="M3145" s="1" t="s">
        <v>622</v>
      </c>
      <c r="N3145" s="1" t="s">
        <v>51</v>
      </c>
      <c r="O3145" s="1" t="s">
        <v>52</v>
      </c>
      <c r="P3145" s="1" t="s">
        <v>23</v>
      </c>
      <c r="Q3145" s="2">
        <v>41249</v>
      </c>
      <c r="R3145" s="1" t="s">
        <v>18</v>
      </c>
      <c r="S3145" s="1" t="s">
        <v>623</v>
      </c>
      <c r="T3145">
        <v>14.2681244</v>
      </c>
      <c r="U3145">
        <v>40.851774599999999</v>
      </c>
      <c r="V3145" s="2">
        <v>41246</v>
      </c>
      <c r="W3145">
        <v>3</v>
      </c>
    </row>
    <row r="3146" spans="1:23" x14ac:dyDescent="0.25">
      <c r="A3146" s="1" t="s">
        <v>3081</v>
      </c>
      <c r="B3146" s="1" t="s">
        <v>6325</v>
      </c>
      <c r="C3146">
        <v>0.4</v>
      </c>
      <c r="D3146">
        <v>113</v>
      </c>
      <c r="E3146">
        <v>-32</v>
      </c>
      <c r="F3146">
        <v>7</v>
      </c>
      <c r="G3146" s="1" t="s">
        <v>6053</v>
      </c>
      <c r="H3146" s="1" t="s">
        <v>6062</v>
      </c>
      <c r="I3146">
        <v>12</v>
      </c>
      <c r="J3146">
        <v>3</v>
      </c>
      <c r="K3146">
        <v>2012</v>
      </c>
      <c r="L3146" s="1" t="s">
        <v>45</v>
      </c>
      <c r="M3146" s="1" t="s">
        <v>622</v>
      </c>
      <c r="N3146" s="1" t="s">
        <v>51</v>
      </c>
      <c r="O3146" s="1" t="s">
        <v>52</v>
      </c>
      <c r="P3146" s="1" t="s">
        <v>23</v>
      </c>
      <c r="Q3146" s="2">
        <v>41249</v>
      </c>
      <c r="R3146" s="1" t="s">
        <v>18</v>
      </c>
      <c r="S3146" s="1" t="s">
        <v>623</v>
      </c>
      <c r="T3146">
        <v>14.2681244</v>
      </c>
      <c r="U3146">
        <v>40.851774599999999</v>
      </c>
      <c r="V3146" s="2">
        <v>41246</v>
      </c>
      <c r="W3146">
        <v>3</v>
      </c>
    </row>
    <row r="3147" spans="1:23" x14ac:dyDescent="0.25">
      <c r="A3147" s="1" t="s">
        <v>3081</v>
      </c>
      <c r="B3147" s="1" t="s">
        <v>7037</v>
      </c>
      <c r="C3147">
        <v>0.4</v>
      </c>
      <c r="D3147">
        <v>35</v>
      </c>
      <c r="E3147">
        <v>2</v>
      </c>
      <c r="F3147">
        <v>1</v>
      </c>
      <c r="G3147" s="1" t="s">
        <v>6053</v>
      </c>
      <c r="H3147" s="1" t="s">
        <v>6062</v>
      </c>
      <c r="I3147">
        <v>12</v>
      </c>
      <c r="J3147">
        <v>3</v>
      </c>
      <c r="K3147">
        <v>2012</v>
      </c>
      <c r="L3147" s="1" t="s">
        <v>45</v>
      </c>
      <c r="M3147" s="1" t="s">
        <v>622</v>
      </c>
      <c r="N3147" s="1" t="s">
        <v>51</v>
      </c>
      <c r="O3147" s="1" t="s">
        <v>52</v>
      </c>
      <c r="P3147" s="1" t="s">
        <v>23</v>
      </c>
      <c r="Q3147" s="2">
        <v>41249</v>
      </c>
      <c r="R3147" s="1" t="s">
        <v>18</v>
      </c>
      <c r="S3147" s="1" t="s">
        <v>623</v>
      </c>
      <c r="T3147">
        <v>14.2681244</v>
      </c>
      <c r="U3147">
        <v>40.851774599999999</v>
      </c>
      <c r="V3147" s="2">
        <v>41246</v>
      </c>
      <c r="W3147">
        <v>3</v>
      </c>
    </row>
    <row r="3148" spans="1:23" x14ac:dyDescent="0.25">
      <c r="A3148" s="1" t="s">
        <v>3082</v>
      </c>
      <c r="B3148" s="1" t="s">
        <v>6271</v>
      </c>
      <c r="C3148">
        <v>0.4</v>
      </c>
      <c r="D3148">
        <v>122</v>
      </c>
      <c r="E3148">
        <v>-29</v>
      </c>
      <c r="F3148">
        <v>1</v>
      </c>
      <c r="G3148" s="1" t="s">
        <v>6053</v>
      </c>
      <c r="H3148" s="1" t="s">
        <v>6062</v>
      </c>
      <c r="I3148">
        <v>12</v>
      </c>
      <c r="J3148">
        <v>3</v>
      </c>
      <c r="K3148">
        <v>2012</v>
      </c>
      <c r="L3148" s="1" t="s">
        <v>228</v>
      </c>
      <c r="M3148" s="1" t="s">
        <v>2815</v>
      </c>
      <c r="N3148" s="1" t="s">
        <v>51</v>
      </c>
      <c r="O3148" s="1" t="s">
        <v>52</v>
      </c>
      <c r="P3148" s="1" t="s">
        <v>23</v>
      </c>
      <c r="Q3148" s="2">
        <v>41248</v>
      </c>
      <c r="R3148" s="1" t="s">
        <v>39</v>
      </c>
      <c r="S3148" s="1" t="s">
        <v>2816</v>
      </c>
      <c r="T3148">
        <v>13.776818199999999</v>
      </c>
      <c r="U3148">
        <v>45.649526399999999</v>
      </c>
      <c r="V3148" s="2">
        <v>41246</v>
      </c>
      <c r="W3148">
        <v>2</v>
      </c>
    </row>
    <row r="3149" spans="1:23" x14ac:dyDescent="0.25">
      <c r="A3149" s="1" t="s">
        <v>3083</v>
      </c>
      <c r="B3149" s="1" t="s">
        <v>6177</v>
      </c>
      <c r="C3149">
        <v>0.6</v>
      </c>
      <c r="D3149">
        <v>986</v>
      </c>
      <c r="E3149">
        <v>-419</v>
      </c>
      <c r="F3149">
        <v>6</v>
      </c>
      <c r="G3149" s="1" t="s">
        <v>6056</v>
      </c>
      <c r="H3149" s="1" t="s">
        <v>6057</v>
      </c>
      <c r="I3149">
        <v>12</v>
      </c>
      <c r="J3149">
        <v>3</v>
      </c>
      <c r="K3149">
        <v>2012</v>
      </c>
      <c r="L3149" s="1" t="s">
        <v>524</v>
      </c>
      <c r="M3149" s="1" t="s">
        <v>46</v>
      </c>
      <c r="N3149" s="1" t="s">
        <v>29</v>
      </c>
      <c r="O3149" s="1" t="s">
        <v>30</v>
      </c>
      <c r="P3149" s="1" t="s">
        <v>35</v>
      </c>
      <c r="Q3149" s="2">
        <v>41250</v>
      </c>
      <c r="R3149" s="1" t="s">
        <v>24</v>
      </c>
      <c r="S3149" s="1" t="s">
        <v>47</v>
      </c>
      <c r="T3149">
        <v>1.4442090000000001</v>
      </c>
      <c r="U3149">
        <v>43.604652000000002</v>
      </c>
      <c r="V3149" s="2">
        <v>41246</v>
      </c>
      <c r="W3149">
        <v>4</v>
      </c>
    </row>
    <row r="3150" spans="1:23" x14ac:dyDescent="0.25">
      <c r="A3150" s="1" t="s">
        <v>3083</v>
      </c>
      <c r="B3150" s="1" t="s">
        <v>7197</v>
      </c>
      <c r="C3150">
        <v>0.6</v>
      </c>
      <c r="D3150">
        <v>207</v>
      </c>
      <c r="E3150">
        <v>-285</v>
      </c>
      <c r="F3150">
        <v>3</v>
      </c>
      <c r="G3150" s="1" t="s">
        <v>6056</v>
      </c>
      <c r="H3150" s="1" t="s">
        <v>6057</v>
      </c>
      <c r="I3150">
        <v>12</v>
      </c>
      <c r="J3150">
        <v>3</v>
      </c>
      <c r="K3150">
        <v>2012</v>
      </c>
      <c r="L3150" s="1" t="s">
        <v>524</v>
      </c>
      <c r="M3150" s="1" t="s">
        <v>46</v>
      </c>
      <c r="N3150" s="1" t="s">
        <v>29</v>
      </c>
      <c r="O3150" s="1" t="s">
        <v>30</v>
      </c>
      <c r="P3150" s="1" t="s">
        <v>35</v>
      </c>
      <c r="Q3150" s="2">
        <v>41250</v>
      </c>
      <c r="R3150" s="1" t="s">
        <v>24</v>
      </c>
      <c r="S3150" s="1" t="s">
        <v>47</v>
      </c>
      <c r="T3150">
        <v>1.4442090000000001</v>
      </c>
      <c r="U3150">
        <v>43.604652000000002</v>
      </c>
      <c r="V3150" s="2">
        <v>41246</v>
      </c>
      <c r="W3150">
        <v>4</v>
      </c>
    </row>
    <row r="3151" spans="1:23" x14ac:dyDescent="0.25">
      <c r="A3151" s="1" t="s">
        <v>3083</v>
      </c>
      <c r="B3151" s="1" t="s">
        <v>7116</v>
      </c>
      <c r="C3151">
        <v>0.5</v>
      </c>
      <c r="D3151">
        <v>30</v>
      </c>
      <c r="E3151">
        <v>-3</v>
      </c>
      <c r="F3151">
        <v>4</v>
      </c>
      <c r="G3151" s="1" t="s">
        <v>6053</v>
      </c>
      <c r="H3151" s="1" t="s">
        <v>6081</v>
      </c>
      <c r="I3151">
        <v>12</v>
      </c>
      <c r="J3151">
        <v>3</v>
      </c>
      <c r="K3151">
        <v>2012</v>
      </c>
      <c r="L3151" s="1" t="s">
        <v>524</v>
      </c>
      <c r="M3151" s="1" t="s">
        <v>46</v>
      </c>
      <c r="N3151" s="1" t="s">
        <v>29</v>
      </c>
      <c r="O3151" s="1" t="s">
        <v>30</v>
      </c>
      <c r="P3151" s="1" t="s">
        <v>35</v>
      </c>
      <c r="Q3151" s="2">
        <v>41250</v>
      </c>
      <c r="R3151" s="1" t="s">
        <v>24</v>
      </c>
      <c r="S3151" s="1" t="s">
        <v>47</v>
      </c>
      <c r="T3151">
        <v>1.4442090000000001</v>
      </c>
      <c r="U3151">
        <v>43.604652000000002</v>
      </c>
      <c r="V3151" s="2">
        <v>41246</v>
      </c>
      <c r="W3151">
        <v>4</v>
      </c>
    </row>
    <row r="3152" spans="1:23" x14ac:dyDescent="0.25">
      <c r="A3152" s="1" t="s">
        <v>3084</v>
      </c>
      <c r="B3152" s="1" t="s">
        <v>6315</v>
      </c>
      <c r="C3152">
        <v>0</v>
      </c>
      <c r="D3152">
        <v>84</v>
      </c>
      <c r="E3152">
        <v>3</v>
      </c>
      <c r="F3152">
        <v>7</v>
      </c>
      <c r="G3152" s="1" t="s">
        <v>6053</v>
      </c>
      <c r="H3152" s="1" t="s">
        <v>6081</v>
      </c>
      <c r="I3152">
        <v>12</v>
      </c>
      <c r="J3152">
        <v>3</v>
      </c>
      <c r="K3152">
        <v>2012</v>
      </c>
      <c r="L3152" s="1" t="s">
        <v>2543</v>
      </c>
      <c r="M3152" s="1" t="s">
        <v>252</v>
      </c>
      <c r="N3152" s="1" t="s">
        <v>216</v>
      </c>
      <c r="O3152" s="1" t="s">
        <v>30</v>
      </c>
      <c r="P3152" s="1" t="s">
        <v>23</v>
      </c>
      <c r="Q3152" s="2">
        <v>41246</v>
      </c>
      <c r="R3152" s="1" t="s">
        <v>64</v>
      </c>
      <c r="S3152" s="1" t="s">
        <v>253</v>
      </c>
      <c r="T3152">
        <v>8.5416939999999997</v>
      </c>
      <c r="U3152">
        <v>47.376886599999999</v>
      </c>
      <c r="V3152" s="2">
        <v>41246</v>
      </c>
      <c r="W3152">
        <v>0</v>
      </c>
    </row>
    <row r="3153" spans="1:23" x14ac:dyDescent="0.25">
      <c r="A3153" s="1" t="s">
        <v>3084</v>
      </c>
      <c r="B3153" s="1" t="s">
        <v>6373</v>
      </c>
      <c r="C3153">
        <v>0</v>
      </c>
      <c r="D3153">
        <v>57</v>
      </c>
      <c r="E3153">
        <v>0</v>
      </c>
      <c r="F3153">
        <v>5</v>
      </c>
      <c r="G3153" s="1" t="s">
        <v>6053</v>
      </c>
      <c r="H3153" s="1" t="s">
        <v>6067</v>
      </c>
      <c r="I3153">
        <v>12</v>
      </c>
      <c r="J3153">
        <v>3</v>
      </c>
      <c r="K3153">
        <v>2012</v>
      </c>
      <c r="L3153" s="1" t="s">
        <v>2543</v>
      </c>
      <c r="M3153" s="1" t="s">
        <v>252</v>
      </c>
      <c r="N3153" s="1" t="s">
        <v>216</v>
      </c>
      <c r="O3153" s="1" t="s">
        <v>30</v>
      </c>
      <c r="P3153" s="1" t="s">
        <v>23</v>
      </c>
      <c r="Q3153" s="2">
        <v>41246</v>
      </c>
      <c r="R3153" s="1" t="s">
        <v>64</v>
      </c>
      <c r="S3153" s="1" t="s">
        <v>253</v>
      </c>
      <c r="T3153">
        <v>8.5416939999999997</v>
      </c>
      <c r="U3153">
        <v>47.376886599999999</v>
      </c>
      <c r="V3153" s="2">
        <v>41246</v>
      </c>
      <c r="W3153">
        <v>0</v>
      </c>
    </row>
    <row r="3154" spans="1:23" x14ac:dyDescent="0.25">
      <c r="A3154" s="1" t="s">
        <v>3084</v>
      </c>
      <c r="B3154" s="1" t="s">
        <v>6792</v>
      </c>
      <c r="C3154">
        <v>0</v>
      </c>
      <c r="D3154">
        <v>49</v>
      </c>
      <c r="E3154">
        <v>16</v>
      </c>
      <c r="F3154">
        <v>1</v>
      </c>
      <c r="G3154" s="1" t="s">
        <v>6053</v>
      </c>
      <c r="H3154" s="1" t="s">
        <v>6062</v>
      </c>
      <c r="I3154">
        <v>12</v>
      </c>
      <c r="J3154">
        <v>3</v>
      </c>
      <c r="K3154">
        <v>2012</v>
      </c>
      <c r="L3154" s="1" t="s">
        <v>2543</v>
      </c>
      <c r="M3154" s="1" t="s">
        <v>252</v>
      </c>
      <c r="N3154" s="1" t="s">
        <v>216</v>
      </c>
      <c r="O3154" s="1" t="s">
        <v>30</v>
      </c>
      <c r="P3154" s="1" t="s">
        <v>23</v>
      </c>
      <c r="Q3154" s="2">
        <v>41246</v>
      </c>
      <c r="R3154" s="1" t="s">
        <v>64</v>
      </c>
      <c r="S3154" s="1" t="s">
        <v>253</v>
      </c>
      <c r="T3154">
        <v>8.5416939999999997</v>
      </c>
      <c r="U3154">
        <v>47.376886599999999</v>
      </c>
      <c r="V3154" s="2">
        <v>41246</v>
      </c>
      <c r="W3154">
        <v>0</v>
      </c>
    </row>
    <row r="3155" spans="1:23" x14ac:dyDescent="0.25">
      <c r="A3155" s="1" t="s">
        <v>3085</v>
      </c>
      <c r="B3155" s="1" t="s">
        <v>6178</v>
      </c>
      <c r="C3155">
        <v>0</v>
      </c>
      <c r="D3155">
        <v>57</v>
      </c>
      <c r="E3155">
        <v>13</v>
      </c>
      <c r="F3155">
        <v>3</v>
      </c>
      <c r="G3155" s="1" t="s">
        <v>6053</v>
      </c>
      <c r="H3155" s="1" t="s">
        <v>6059</v>
      </c>
      <c r="I3155">
        <v>12</v>
      </c>
      <c r="J3155">
        <v>4</v>
      </c>
      <c r="K3155">
        <v>2012</v>
      </c>
      <c r="L3155" s="1" t="s">
        <v>339</v>
      </c>
      <c r="M3155" s="1" t="s">
        <v>558</v>
      </c>
      <c r="N3155" s="1" t="s">
        <v>22</v>
      </c>
      <c r="O3155" s="1" t="s">
        <v>16</v>
      </c>
      <c r="P3155" s="1" t="s">
        <v>35</v>
      </c>
      <c r="Q3155" s="2">
        <v>41252</v>
      </c>
      <c r="R3155" s="1" t="s">
        <v>18</v>
      </c>
      <c r="S3155" s="1" t="s">
        <v>25</v>
      </c>
      <c r="T3155">
        <v>-0.39032</v>
      </c>
      <c r="U3155">
        <v>51.656489000000001</v>
      </c>
      <c r="V3155" s="2">
        <v>41247</v>
      </c>
      <c r="W3155">
        <v>5</v>
      </c>
    </row>
    <row r="3156" spans="1:23" x14ac:dyDescent="0.25">
      <c r="A3156" s="1" t="s">
        <v>3085</v>
      </c>
      <c r="B3156" s="1" t="s">
        <v>7278</v>
      </c>
      <c r="C3156">
        <v>0</v>
      </c>
      <c r="D3156">
        <v>244</v>
      </c>
      <c r="E3156">
        <v>122</v>
      </c>
      <c r="F3156">
        <v>3</v>
      </c>
      <c r="G3156" s="1" t="s">
        <v>6087</v>
      </c>
      <c r="H3156" s="1" t="s">
        <v>6115</v>
      </c>
      <c r="I3156">
        <v>12</v>
      </c>
      <c r="J3156">
        <v>4</v>
      </c>
      <c r="K3156">
        <v>2012</v>
      </c>
      <c r="L3156" s="1" t="s">
        <v>339</v>
      </c>
      <c r="M3156" s="1" t="s">
        <v>558</v>
      </c>
      <c r="N3156" s="1" t="s">
        <v>22</v>
      </c>
      <c r="O3156" s="1" t="s">
        <v>16</v>
      </c>
      <c r="P3156" s="1" t="s">
        <v>35</v>
      </c>
      <c r="Q3156" s="2">
        <v>41252</v>
      </c>
      <c r="R3156" s="1" t="s">
        <v>18</v>
      </c>
      <c r="S3156" s="1" t="s">
        <v>25</v>
      </c>
      <c r="T3156">
        <v>-0.39032</v>
      </c>
      <c r="U3156">
        <v>51.656489000000001</v>
      </c>
      <c r="V3156" s="2">
        <v>41247</v>
      </c>
      <c r="W3156">
        <v>5</v>
      </c>
    </row>
    <row r="3157" spans="1:23" x14ac:dyDescent="0.25">
      <c r="A3157" s="1" t="s">
        <v>3086</v>
      </c>
      <c r="B3157" s="1" t="s">
        <v>6442</v>
      </c>
      <c r="C3157">
        <v>0.1</v>
      </c>
      <c r="D3157">
        <v>296</v>
      </c>
      <c r="E3157">
        <v>95</v>
      </c>
      <c r="F3157">
        <v>7</v>
      </c>
      <c r="G3157" s="1" t="s">
        <v>6053</v>
      </c>
      <c r="H3157" s="1" t="s">
        <v>6062</v>
      </c>
      <c r="I3157">
        <v>12</v>
      </c>
      <c r="J3157">
        <v>4</v>
      </c>
      <c r="K3157">
        <v>2012</v>
      </c>
      <c r="L3157" s="1" t="s">
        <v>625</v>
      </c>
      <c r="M3157" s="1" t="s">
        <v>1696</v>
      </c>
      <c r="N3157" s="1" t="s">
        <v>29</v>
      </c>
      <c r="O3157" s="1" t="s">
        <v>30</v>
      </c>
      <c r="P3157" s="1" t="s">
        <v>23</v>
      </c>
      <c r="Q3157" s="2">
        <v>41252</v>
      </c>
      <c r="R3157" s="1" t="s">
        <v>24</v>
      </c>
      <c r="S3157" s="1" t="s">
        <v>521</v>
      </c>
      <c r="T3157">
        <v>-1.5536209999999999</v>
      </c>
      <c r="U3157">
        <v>47.218370999999998</v>
      </c>
      <c r="V3157" s="2">
        <v>41247</v>
      </c>
      <c r="W3157">
        <v>5</v>
      </c>
    </row>
    <row r="3158" spans="1:23" x14ac:dyDescent="0.25">
      <c r="A3158" s="1" t="s">
        <v>3087</v>
      </c>
      <c r="B3158" s="1" t="s">
        <v>7449</v>
      </c>
      <c r="C3158">
        <v>0</v>
      </c>
      <c r="D3158">
        <v>201</v>
      </c>
      <c r="E3158">
        <v>98</v>
      </c>
      <c r="F3158">
        <v>4</v>
      </c>
      <c r="G3158" s="1" t="s">
        <v>6056</v>
      </c>
      <c r="H3158" s="1" t="s">
        <v>6129</v>
      </c>
      <c r="I3158">
        <v>12</v>
      </c>
      <c r="J3158">
        <v>4</v>
      </c>
      <c r="K3158">
        <v>2012</v>
      </c>
      <c r="L3158" s="1" t="s">
        <v>997</v>
      </c>
      <c r="M3158" s="1" t="s">
        <v>175</v>
      </c>
      <c r="N3158" s="1" t="s">
        <v>60</v>
      </c>
      <c r="O3158" s="1" t="s">
        <v>52</v>
      </c>
      <c r="P3158" s="1" t="s">
        <v>17</v>
      </c>
      <c r="Q3158" s="2">
        <v>41253</v>
      </c>
      <c r="R3158" s="1" t="s">
        <v>24</v>
      </c>
      <c r="S3158" s="1" t="s">
        <v>176</v>
      </c>
      <c r="T3158">
        <v>2.1734035</v>
      </c>
      <c r="U3158">
        <v>41.385063899999999</v>
      </c>
      <c r="V3158" s="2">
        <v>41247</v>
      </c>
      <c r="W3158">
        <v>6</v>
      </c>
    </row>
    <row r="3159" spans="1:23" x14ac:dyDescent="0.25">
      <c r="A3159" s="1" t="s">
        <v>3087</v>
      </c>
      <c r="B3159" s="1" t="s">
        <v>7216</v>
      </c>
      <c r="C3159">
        <v>0</v>
      </c>
      <c r="D3159">
        <v>274</v>
      </c>
      <c r="E3159">
        <v>44</v>
      </c>
      <c r="F3159">
        <v>6</v>
      </c>
      <c r="G3159" s="1" t="s">
        <v>6053</v>
      </c>
      <c r="H3159" s="1" t="s">
        <v>6059</v>
      </c>
      <c r="I3159">
        <v>12</v>
      </c>
      <c r="J3159">
        <v>4</v>
      </c>
      <c r="K3159">
        <v>2012</v>
      </c>
      <c r="L3159" s="1" t="s">
        <v>997</v>
      </c>
      <c r="M3159" s="1" t="s">
        <v>175</v>
      </c>
      <c r="N3159" s="1" t="s">
        <v>60</v>
      </c>
      <c r="O3159" s="1" t="s">
        <v>52</v>
      </c>
      <c r="P3159" s="1" t="s">
        <v>17</v>
      </c>
      <c r="Q3159" s="2">
        <v>41253</v>
      </c>
      <c r="R3159" s="1" t="s">
        <v>24</v>
      </c>
      <c r="S3159" s="1" t="s">
        <v>176</v>
      </c>
      <c r="T3159">
        <v>2.1734035</v>
      </c>
      <c r="U3159">
        <v>41.385063899999999</v>
      </c>
      <c r="V3159" s="2">
        <v>41247</v>
      </c>
      <c r="W3159">
        <v>6</v>
      </c>
    </row>
    <row r="3160" spans="1:23" x14ac:dyDescent="0.25">
      <c r="A3160" s="1" t="s">
        <v>3088</v>
      </c>
      <c r="B3160" s="1" t="s">
        <v>7450</v>
      </c>
      <c r="C3160">
        <v>0</v>
      </c>
      <c r="D3160">
        <v>264</v>
      </c>
      <c r="E3160">
        <v>119</v>
      </c>
      <c r="F3160">
        <v>6</v>
      </c>
      <c r="G3160" s="1" t="s">
        <v>6056</v>
      </c>
      <c r="H3160" s="1" t="s">
        <v>6129</v>
      </c>
      <c r="I3160">
        <v>12</v>
      </c>
      <c r="J3160">
        <v>5</v>
      </c>
      <c r="K3160">
        <v>2012</v>
      </c>
      <c r="L3160" s="1" t="s">
        <v>2758</v>
      </c>
      <c r="M3160" s="1" t="s">
        <v>249</v>
      </c>
      <c r="N3160" s="1" t="s">
        <v>51</v>
      </c>
      <c r="O3160" s="1" t="s">
        <v>52</v>
      </c>
      <c r="P3160" s="1" t="s">
        <v>35</v>
      </c>
      <c r="Q3160" s="2">
        <v>41254</v>
      </c>
      <c r="R3160" s="1" t="s">
        <v>24</v>
      </c>
      <c r="S3160" s="1" t="s">
        <v>106</v>
      </c>
      <c r="T3160">
        <v>9.1859242999999999</v>
      </c>
      <c r="U3160">
        <v>45.465421900000003</v>
      </c>
      <c r="V3160" s="2">
        <v>41248</v>
      </c>
      <c r="W3160">
        <v>6</v>
      </c>
    </row>
    <row r="3161" spans="1:23" x14ac:dyDescent="0.25">
      <c r="A3161" s="1" t="s">
        <v>3088</v>
      </c>
      <c r="B3161" s="1" t="s">
        <v>6613</v>
      </c>
      <c r="C3161">
        <v>0</v>
      </c>
      <c r="D3161">
        <v>89</v>
      </c>
      <c r="E3161">
        <v>0</v>
      </c>
      <c r="F3161">
        <v>3</v>
      </c>
      <c r="G3161" s="1" t="s">
        <v>6053</v>
      </c>
      <c r="H3161" s="1" t="s">
        <v>6059</v>
      </c>
      <c r="I3161">
        <v>12</v>
      </c>
      <c r="J3161">
        <v>5</v>
      </c>
      <c r="K3161">
        <v>2012</v>
      </c>
      <c r="L3161" s="1" t="s">
        <v>2758</v>
      </c>
      <c r="M3161" s="1" t="s">
        <v>249</v>
      </c>
      <c r="N3161" s="1" t="s">
        <v>51</v>
      </c>
      <c r="O3161" s="1" t="s">
        <v>52</v>
      </c>
      <c r="P3161" s="1" t="s">
        <v>35</v>
      </c>
      <c r="Q3161" s="2">
        <v>41254</v>
      </c>
      <c r="R3161" s="1" t="s">
        <v>24</v>
      </c>
      <c r="S3161" s="1" t="s">
        <v>106</v>
      </c>
      <c r="T3161">
        <v>9.1859242999999999</v>
      </c>
      <c r="U3161">
        <v>45.465421900000003</v>
      </c>
      <c r="V3161" s="2">
        <v>41248</v>
      </c>
      <c r="W3161">
        <v>6</v>
      </c>
    </row>
    <row r="3162" spans="1:23" x14ac:dyDescent="0.25">
      <c r="A3162" s="1" t="s">
        <v>3088</v>
      </c>
      <c r="B3162" s="1" t="s">
        <v>6336</v>
      </c>
      <c r="C3162">
        <v>0.4</v>
      </c>
      <c r="D3162">
        <v>48</v>
      </c>
      <c r="E3162">
        <v>1</v>
      </c>
      <c r="F3162">
        <v>3</v>
      </c>
      <c r="G3162" s="1" t="s">
        <v>6053</v>
      </c>
      <c r="H3162" s="1" t="s">
        <v>6062</v>
      </c>
      <c r="I3162">
        <v>12</v>
      </c>
      <c r="J3162">
        <v>5</v>
      </c>
      <c r="K3162">
        <v>2012</v>
      </c>
      <c r="L3162" s="1" t="s">
        <v>2758</v>
      </c>
      <c r="M3162" s="1" t="s">
        <v>249</v>
      </c>
      <c r="N3162" s="1" t="s">
        <v>51</v>
      </c>
      <c r="O3162" s="1" t="s">
        <v>52</v>
      </c>
      <c r="P3162" s="1" t="s">
        <v>35</v>
      </c>
      <c r="Q3162" s="2">
        <v>41254</v>
      </c>
      <c r="R3162" s="1" t="s">
        <v>24</v>
      </c>
      <c r="S3162" s="1" t="s">
        <v>106</v>
      </c>
      <c r="T3162">
        <v>9.1859242999999999</v>
      </c>
      <c r="U3162">
        <v>45.465421900000003</v>
      </c>
      <c r="V3162" s="2">
        <v>41248</v>
      </c>
      <c r="W3162">
        <v>6</v>
      </c>
    </row>
    <row r="3163" spans="1:23" x14ac:dyDescent="0.25">
      <c r="A3163" s="1" t="s">
        <v>3088</v>
      </c>
      <c r="B3163" s="1" t="s">
        <v>6525</v>
      </c>
      <c r="C3163">
        <v>0</v>
      </c>
      <c r="D3163">
        <v>527</v>
      </c>
      <c r="E3163">
        <v>132</v>
      </c>
      <c r="F3163">
        <v>2</v>
      </c>
      <c r="G3163" s="1" t="s">
        <v>6087</v>
      </c>
      <c r="H3163" s="1" t="s">
        <v>6105</v>
      </c>
      <c r="I3163">
        <v>12</v>
      </c>
      <c r="J3163">
        <v>5</v>
      </c>
      <c r="K3163">
        <v>2012</v>
      </c>
      <c r="L3163" s="1" t="s">
        <v>2758</v>
      </c>
      <c r="M3163" s="1" t="s">
        <v>249</v>
      </c>
      <c r="N3163" s="1" t="s">
        <v>51</v>
      </c>
      <c r="O3163" s="1" t="s">
        <v>52</v>
      </c>
      <c r="P3163" s="1" t="s">
        <v>35</v>
      </c>
      <c r="Q3163" s="2">
        <v>41254</v>
      </c>
      <c r="R3163" s="1" t="s">
        <v>24</v>
      </c>
      <c r="S3163" s="1" t="s">
        <v>106</v>
      </c>
      <c r="T3163">
        <v>9.1859242999999999</v>
      </c>
      <c r="U3163">
        <v>45.465421900000003</v>
      </c>
      <c r="V3163" s="2">
        <v>41248</v>
      </c>
      <c r="W3163">
        <v>6</v>
      </c>
    </row>
    <row r="3164" spans="1:23" x14ac:dyDescent="0.25">
      <c r="A3164" s="1" t="s">
        <v>3089</v>
      </c>
      <c r="B3164" s="1" t="s">
        <v>6878</v>
      </c>
      <c r="C3164">
        <v>0</v>
      </c>
      <c r="D3164">
        <v>147</v>
      </c>
      <c r="E3164">
        <v>31</v>
      </c>
      <c r="F3164">
        <v>5</v>
      </c>
      <c r="G3164" s="1" t="s">
        <v>6053</v>
      </c>
      <c r="H3164" s="1" t="s">
        <v>6081</v>
      </c>
      <c r="I3164">
        <v>12</v>
      </c>
      <c r="J3164">
        <v>5</v>
      </c>
      <c r="K3164">
        <v>2012</v>
      </c>
      <c r="L3164" s="1" t="s">
        <v>692</v>
      </c>
      <c r="M3164" s="1" t="s">
        <v>467</v>
      </c>
      <c r="N3164" s="1" t="s">
        <v>68</v>
      </c>
      <c r="O3164" s="1" t="s">
        <v>30</v>
      </c>
      <c r="P3164" s="1" t="s">
        <v>17</v>
      </c>
      <c r="Q3164" s="2">
        <v>41251</v>
      </c>
      <c r="R3164" s="1" t="s">
        <v>18</v>
      </c>
      <c r="S3164" s="1" t="s">
        <v>467</v>
      </c>
      <c r="T3164">
        <v>9.9936817999999992</v>
      </c>
      <c r="U3164">
        <v>53.551084600000003</v>
      </c>
      <c r="V3164" s="2">
        <v>41248</v>
      </c>
      <c r="W3164">
        <v>3</v>
      </c>
    </row>
    <row r="3165" spans="1:23" x14ac:dyDescent="0.25">
      <c r="A3165" s="1" t="s">
        <v>3090</v>
      </c>
      <c r="B3165" s="1" t="s">
        <v>6063</v>
      </c>
      <c r="C3165">
        <v>0</v>
      </c>
      <c r="D3165">
        <v>90</v>
      </c>
      <c r="E3165">
        <v>21</v>
      </c>
      <c r="F3165">
        <v>3</v>
      </c>
      <c r="G3165" s="1" t="s">
        <v>6053</v>
      </c>
      <c r="H3165" s="1" t="s">
        <v>6059</v>
      </c>
      <c r="I3165">
        <v>12</v>
      </c>
      <c r="J3165">
        <v>6</v>
      </c>
      <c r="K3165">
        <v>2012</v>
      </c>
      <c r="L3165" s="1" t="s">
        <v>1982</v>
      </c>
      <c r="M3165" s="1" t="s">
        <v>3091</v>
      </c>
      <c r="N3165" s="1" t="s">
        <v>29</v>
      </c>
      <c r="O3165" s="1" t="s">
        <v>30</v>
      </c>
      <c r="P3165" s="1" t="s">
        <v>17</v>
      </c>
      <c r="Q3165" s="2">
        <v>41253</v>
      </c>
      <c r="R3165" s="1" t="s">
        <v>24</v>
      </c>
      <c r="S3165" s="1" t="s">
        <v>114</v>
      </c>
      <c r="T3165">
        <v>2.3025530000000001</v>
      </c>
      <c r="U3165">
        <v>48.759255000000003</v>
      </c>
      <c r="V3165" s="2">
        <v>41249</v>
      </c>
      <c r="W3165">
        <v>4</v>
      </c>
    </row>
    <row r="3166" spans="1:23" x14ac:dyDescent="0.25">
      <c r="A3166" s="1" t="s">
        <v>3092</v>
      </c>
      <c r="B3166" s="1" t="s">
        <v>6434</v>
      </c>
      <c r="C3166">
        <v>0</v>
      </c>
      <c r="D3166">
        <v>84</v>
      </c>
      <c r="E3166">
        <v>28</v>
      </c>
      <c r="F3166">
        <v>3</v>
      </c>
      <c r="G3166" s="1" t="s">
        <v>6053</v>
      </c>
      <c r="H3166" s="1" t="s">
        <v>6081</v>
      </c>
      <c r="I3166">
        <v>12</v>
      </c>
      <c r="J3166">
        <v>6</v>
      </c>
      <c r="K3166">
        <v>2012</v>
      </c>
      <c r="L3166" s="1" t="s">
        <v>748</v>
      </c>
      <c r="M3166" s="1" t="s">
        <v>1050</v>
      </c>
      <c r="N3166" s="1" t="s">
        <v>22</v>
      </c>
      <c r="O3166" s="1" t="s">
        <v>16</v>
      </c>
      <c r="P3166" s="1" t="s">
        <v>35</v>
      </c>
      <c r="Q3166" s="2">
        <v>41256</v>
      </c>
      <c r="R3166" s="1" t="s">
        <v>24</v>
      </c>
      <c r="S3166" s="1" t="s">
        <v>25</v>
      </c>
      <c r="T3166">
        <v>-2.2426305000000002</v>
      </c>
      <c r="U3166">
        <v>53.480759300000003</v>
      </c>
      <c r="V3166" s="2">
        <v>41249</v>
      </c>
      <c r="W3166">
        <v>7</v>
      </c>
    </row>
    <row r="3167" spans="1:23" x14ac:dyDescent="0.25">
      <c r="A3167" s="1" t="s">
        <v>3093</v>
      </c>
      <c r="B3167" s="1" t="s">
        <v>7165</v>
      </c>
      <c r="C3167">
        <v>0.1</v>
      </c>
      <c r="D3167">
        <v>16</v>
      </c>
      <c r="E3167">
        <v>0</v>
      </c>
      <c r="F3167">
        <v>1</v>
      </c>
      <c r="G3167" s="1" t="s">
        <v>6053</v>
      </c>
      <c r="H3167" s="1" t="s">
        <v>6059</v>
      </c>
      <c r="I3167">
        <v>12</v>
      </c>
      <c r="J3167">
        <v>6</v>
      </c>
      <c r="K3167">
        <v>2012</v>
      </c>
      <c r="L3167" s="1" t="s">
        <v>2143</v>
      </c>
      <c r="M3167" s="1" t="s">
        <v>179</v>
      </c>
      <c r="N3167" s="1" t="s">
        <v>22</v>
      </c>
      <c r="O3167" s="1" t="s">
        <v>16</v>
      </c>
      <c r="P3167" s="1" t="s">
        <v>23</v>
      </c>
      <c r="Q3167" s="2">
        <v>41254</v>
      </c>
      <c r="R3167" s="1" t="s">
        <v>24</v>
      </c>
      <c r="S3167" s="1" t="s">
        <v>25</v>
      </c>
      <c r="T3167">
        <v>-0.12775829999999999</v>
      </c>
      <c r="U3167">
        <v>51.507350899999999</v>
      </c>
      <c r="V3167" s="2">
        <v>41249</v>
      </c>
      <c r="W3167">
        <v>5</v>
      </c>
    </row>
    <row r="3168" spans="1:23" x14ac:dyDescent="0.25">
      <c r="A3168" s="1" t="s">
        <v>3093</v>
      </c>
      <c r="B3168" s="1" t="s">
        <v>6667</v>
      </c>
      <c r="C3168">
        <v>0.1</v>
      </c>
      <c r="D3168">
        <v>187</v>
      </c>
      <c r="E3168">
        <v>71</v>
      </c>
      <c r="F3168">
        <v>1</v>
      </c>
      <c r="G3168" s="1" t="s">
        <v>6053</v>
      </c>
      <c r="H3168" s="1" t="s">
        <v>6062</v>
      </c>
      <c r="I3168">
        <v>12</v>
      </c>
      <c r="J3168">
        <v>6</v>
      </c>
      <c r="K3168">
        <v>2012</v>
      </c>
      <c r="L3168" s="1" t="s">
        <v>2143</v>
      </c>
      <c r="M3168" s="1" t="s">
        <v>179</v>
      </c>
      <c r="N3168" s="1" t="s">
        <v>22</v>
      </c>
      <c r="O3168" s="1" t="s">
        <v>16</v>
      </c>
      <c r="P3168" s="1" t="s">
        <v>23</v>
      </c>
      <c r="Q3168" s="2">
        <v>41254</v>
      </c>
      <c r="R3168" s="1" t="s">
        <v>24</v>
      </c>
      <c r="S3168" s="1" t="s">
        <v>25</v>
      </c>
      <c r="T3168">
        <v>-0.12775829999999999</v>
      </c>
      <c r="U3168">
        <v>51.507350899999999</v>
      </c>
      <c r="V3168" s="2">
        <v>41249</v>
      </c>
      <c r="W3168">
        <v>5</v>
      </c>
    </row>
    <row r="3169" spans="1:23" x14ac:dyDescent="0.25">
      <c r="A3169" s="1" t="s">
        <v>3094</v>
      </c>
      <c r="B3169" s="1" t="s">
        <v>6307</v>
      </c>
      <c r="C3169">
        <v>0.5</v>
      </c>
      <c r="D3169">
        <v>11</v>
      </c>
      <c r="E3169">
        <v>-2</v>
      </c>
      <c r="F3169">
        <v>3</v>
      </c>
      <c r="G3169" s="1" t="s">
        <v>6053</v>
      </c>
      <c r="H3169" s="1" t="s">
        <v>6079</v>
      </c>
      <c r="I3169">
        <v>12</v>
      </c>
      <c r="J3169">
        <v>6</v>
      </c>
      <c r="K3169">
        <v>2012</v>
      </c>
      <c r="L3169" s="1" t="s">
        <v>1267</v>
      </c>
      <c r="M3169" s="1" t="s">
        <v>92</v>
      </c>
      <c r="N3169" s="1" t="s">
        <v>93</v>
      </c>
      <c r="O3169" s="1" t="s">
        <v>16</v>
      </c>
      <c r="P3169" s="1" t="s">
        <v>23</v>
      </c>
      <c r="Q3169" s="2">
        <v>41254</v>
      </c>
      <c r="R3169" s="1" t="s">
        <v>24</v>
      </c>
      <c r="S3169" s="1" t="s">
        <v>94</v>
      </c>
      <c r="T3169">
        <v>12.568337100000001</v>
      </c>
      <c r="U3169">
        <v>55.676096800000003</v>
      </c>
      <c r="V3169" s="2">
        <v>41249</v>
      </c>
      <c r="W3169">
        <v>5</v>
      </c>
    </row>
    <row r="3170" spans="1:23" x14ac:dyDescent="0.25">
      <c r="A3170" s="1" t="s">
        <v>3095</v>
      </c>
      <c r="B3170" s="1" t="s">
        <v>6949</v>
      </c>
      <c r="C3170">
        <v>0</v>
      </c>
      <c r="D3170">
        <v>322</v>
      </c>
      <c r="E3170">
        <v>0</v>
      </c>
      <c r="F3170">
        <v>6</v>
      </c>
      <c r="G3170" s="1" t="s">
        <v>6053</v>
      </c>
      <c r="H3170" s="1" t="s">
        <v>6059</v>
      </c>
      <c r="I3170">
        <v>12</v>
      </c>
      <c r="J3170">
        <v>7</v>
      </c>
      <c r="K3170">
        <v>2012</v>
      </c>
      <c r="L3170" s="1" t="s">
        <v>1366</v>
      </c>
      <c r="M3170" s="1" t="s">
        <v>2257</v>
      </c>
      <c r="N3170" s="1" t="s">
        <v>29</v>
      </c>
      <c r="O3170" s="1" t="s">
        <v>30</v>
      </c>
      <c r="P3170" s="1" t="s">
        <v>17</v>
      </c>
      <c r="Q3170" s="2">
        <v>41254</v>
      </c>
      <c r="R3170" s="1" t="s">
        <v>18</v>
      </c>
      <c r="S3170" s="1" t="s">
        <v>183</v>
      </c>
      <c r="T3170">
        <v>6.1844169999999998</v>
      </c>
      <c r="U3170">
        <v>48.692053999999999</v>
      </c>
      <c r="V3170" s="2">
        <v>41250</v>
      </c>
      <c r="W3170">
        <v>4</v>
      </c>
    </row>
    <row r="3171" spans="1:23" x14ac:dyDescent="0.25">
      <c r="A3171" s="1" t="s">
        <v>3096</v>
      </c>
      <c r="B3171" s="1" t="s">
        <v>6745</v>
      </c>
      <c r="C3171">
        <v>0</v>
      </c>
      <c r="D3171">
        <v>376</v>
      </c>
      <c r="E3171">
        <v>30</v>
      </c>
      <c r="F3171">
        <v>7</v>
      </c>
      <c r="G3171" s="1" t="s">
        <v>6053</v>
      </c>
      <c r="H3171" s="1" t="s">
        <v>6059</v>
      </c>
      <c r="I3171">
        <v>12</v>
      </c>
      <c r="J3171">
        <v>7</v>
      </c>
      <c r="K3171">
        <v>2012</v>
      </c>
      <c r="L3171" s="1" t="s">
        <v>2272</v>
      </c>
      <c r="M3171" s="1" t="s">
        <v>2245</v>
      </c>
      <c r="N3171" s="1" t="s">
        <v>29</v>
      </c>
      <c r="O3171" s="1" t="s">
        <v>30</v>
      </c>
      <c r="P3171" s="1" t="s">
        <v>35</v>
      </c>
      <c r="Q3171" s="2">
        <v>41250</v>
      </c>
      <c r="R3171" s="1" t="s">
        <v>64</v>
      </c>
      <c r="S3171" s="1" t="s">
        <v>521</v>
      </c>
      <c r="T3171">
        <v>-0.56316600000000006</v>
      </c>
      <c r="U3171">
        <v>47.478419000000002</v>
      </c>
      <c r="V3171" s="2">
        <v>41250</v>
      </c>
      <c r="W3171">
        <v>0</v>
      </c>
    </row>
    <row r="3172" spans="1:23" x14ac:dyDescent="0.25">
      <c r="A3172" s="1" t="s">
        <v>3096</v>
      </c>
      <c r="B3172" s="1" t="s">
        <v>6652</v>
      </c>
      <c r="C3172">
        <v>0</v>
      </c>
      <c r="D3172">
        <v>158</v>
      </c>
      <c r="E3172">
        <v>30</v>
      </c>
      <c r="F3172">
        <v>3</v>
      </c>
      <c r="G3172" s="1" t="s">
        <v>6053</v>
      </c>
      <c r="H3172" s="1" t="s">
        <v>6059</v>
      </c>
      <c r="I3172">
        <v>12</v>
      </c>
      <c r="J3172">
        <v>7</v>
      </c>
      <c r="K3172">
        <v>2012</v>
      </c>
      <c r="L3172" s="1" t="s">
        <v>2272</v>
      </c>
      <c r="M3172" s="1" t="s">
        <v>2245</v>
      </c>
      <c r="N3172" s="1" t="s">
        <v>29</v>
      </c>
      <c r="O3172" s="1" t="s">
        <v>30</v>
      </c>
      <c r="P3172" s="1" t="s">
        <v>35</v>
      </c>
      <c r="Q3172" s="2">
        <v>41250</v>
      </c>
      <c r="R3172" s="1" t="s">
        <v>64</v>
      </c>
      <c r="S3172" s="1" t="s">
        <v>521</v>
      </c>
      <c r="T3172">
        <v>-0.56316600000000006</v>
      </c>
      <c r="U3172">
        <v>47.478419000000002</v>
      </c>
      <c r="V3172" s="2">
        <v>41250</v>
      </c>
      <c r="W3172">
        <v>0</v>
      </c>
    </row>
    <row r="3173" spans="1:23" x14ac:dyDescent="0.25">
      <c r="A3173" s="1" t="s">
        <v>3096</v>
      </c>
      <c r="B3173" s="1" t="s">
        <v>6897</v>
      </c>
      <c r="C3173">
        <v>0.15</v>
      </c>
      <c r="D3173">
        <v>1225</v>
      </c>
      <c r="E3173">
        <v>-130</v>
      </c>
      <c r="F3173">
        <v>4</v>
      </c>
      <c r="G3173" s="1" t="s">
        <v>6087</v>
      </c>
      <c r="H3173" s="1" t="s">
        <v>6105</v>
      </c>
      <c r="I3173">
        <v>12</v>
      </c>
      <c r="J3173">
        <v>7</v>
      </c>
      <c r="K3173">
        <v>2012</v>
      </c>
      <c r="L3173" s="1" t="s">
        <v>2272</v>
      </c>
      <c r="M3173" s="1" t="s">
        <v>2245</v>
      </c>
      <c r="N3173" s="1" t="s">
        <v>29</v>
      </c>
      <c r="O3173" s="1" t="s">
        <v>30</v>
      </c>
      <c r="P3173" s="1" t="s">
        <v>35</v>
      </c>
      <c r="Q3173" s="2">
        <v>41250</v>
      </c>
      <c r="R3173" s="1" t="s">
        <v>64</v>
      </c>
      <c r="S3173" s="1" t="s">
        <v>521</v>
      </c>
      <c r="T3173">
        <v>-0.56316600000000006</v>
      </c>
      <c r="U3173">
        <v>47.478419000000002</v>
      </c>
      <c r="V3173" s="2">
        <v>41250</v>
      </c>
      <c r="W3173">
        <v>0</v>
      </c>
    </row>
    <row r="3174" spans="1:23" x14ac:dyDescent="0.25">
      <c r="A3174" s="1" t="s">
        <v>3097</v>
      </c>
      <c r="B3174" s="1" t="s">
        <v>7353</v>
      </c>
      <c r="C3174">
        <v>0</v>
      </c>
      <c r="D3174">
        <v>1086</v>
      </c>
      <c r="E3174">
        <v>380</v>
      </c>
      <c r="F3174">
        <v>3</v>
      </c>
      <c r="G3174" s="1" t="s">
        <v>6056</v>
      </c>
      <c r="H3174" s="1" t="s">
        <v>6057</v>
      </c>
      <c r="I3174">
        <v>12</v>
      </c>
      <c r="J3174">
        <v>10</v>
      </c>
      <c r="K3174">
        <v>2012</v>
      </c>
      <c r="L3174" s="1" t="s">
        <v>386</v>
      </c>
      <c r="M3174" s="1" t="s">
        <v>757</v>
      </c>
      <c r="N3174" s="1" t="s">
        <v>51</v>
      </c>
      <c r="O3174" s="1" t="s">
        <v>52</v>
      </c>
      <c r="P3174" s="1" t="s">
        <v>23</v>
      </c>
      <c r="Q3174" s="2">
        <v>41260</v>
      </c>
      <c r="R3174" s="1" t="s">
        <v>24</v>
      </c>
      <c r="S3174" s="1" t="s">
        <v>414</v>
      </c>
      <c r="T3174">
        <v>12.315515100000001</v>
      </c>
      <c r="U3174">
        <v>45.440847400000003</v>
      </c>
      <c r="V3174" s="2">
        <v>41253</v>
      </c>
      <c r="W3174">
        <v>7</v>
      </c>
    </row>
    <row r="3175" spans="1:23" x14ac:dyDescent="0.25">
      <c r="A3175" s="1" t="s">
        <v>3097</v>
      </c>
      <c r="B3175" s="1" t="s">
        <v>6052</v>
      </c>
      <c r="C3175">
        <v>0</v>
      </c>
      <c r="D3175">
        <v>90</v>
      </c>
      <c r="E3175">
        <v>19</v>
      </c>
      <c r="F3175">
        <v>3</v>
      </c>
      <c r="G3175" s="1" t="s">
        <v>6053</v>
      </c>
      <c r="H3175" s="1" t="s">
        <v>6054</v>
      </c>
      <c r="I3175">
        <v>12</v>
      </c>
      <c r="J3175">
        <v>10</v>
      </c>
      <c r="K3175">
        <v>2012</v>
      </c>
      <c r="L3175" s="1" t="s">
        <v>386</v>
      </c>
      <c r="M3175" s="1" t="s">
        <v>757</v>
      </c>
      <c r="N3175" s="1" t="s">
        <v>51</v>
      </c>
      <c r="O3175" s="1" t="s">
        <v>52</v>
      </c>
      <c r="P3175" s="1" t="s">
        <v>23</v>
      </c>
      <c r="Q3175" s="2">
        <v>41260</v>
      </c>
      <c r="R3175" s="1" t="s">
        <v>24</v>
      </c>
      <c r="S3175" s="1" t="s">
        <v>414</v>
      </c>
      <c r="T3175">
        <v>12.315515100000001</v>
      </c>
      <c r="U3175">
        <v>45.440847400000003</v>
      </c>
      <c r="V3175" s="2">
        <v>41253</v>
      </c>
      <c r="W3175">
        <v>7</v>
      </c>
    </row>
    <row r="3176" spans="1:23" x14ac:dyDescent="0.25">
      <c r="A3176" s="1" t="s">
        <v>3098</v>
      </c>
      <c r="B3176" s="1" t="s">
        <v>7370</v>
      </c>
      <c r="C3176">
        <v>0</v>
      </c>
      <c r="D3176">
        <v>60</v>
      </c>
      <c r="E3176">
        <v>24</v>
      </c>
      <c r="F3176">
        <v>4</v>
      </c>
      <c r="G3176" s="1" t="s">
        <v>6053</v>
      </c>
      <c r="H3176" s="1" t="s">
        <v>6067</v>
      </c>
      <c r="I3176">
        <v>12</v>
      </c>
      <c r="J3176">
        <v>10</v>
      </c>
      <c r="K3176">
        <v>2012</v>
      </c>
      <c r="L3176" s="1" t="s">
        <v>2685</v>
      </c>
      <c r="M3176" s="1" t="s">
        <v>2466</v>
      </c>
      <c r="N3176" s="1" t="s">
        <v>22</v>
      </c>
      <c r="O3176" s="1" t="s">
        <v>16</v>
      </c>
      <c r="P3176" s="1" t="s">
        <v>23</v>
      </c>
      <c r="Q3176" s="2">
        <v>41258</v>
      </c>
      <c r="R3176" s="1" t="s">
        <v>24</v>
      </c>
      <c r="S3176" s="1" t="s">
        <v>25</v>
      </c>
      <c r="T3176">
        <v>0.29047200000000001</v>
      </c>
      <c r="U3176">
        <v>50.768034999999998</v>
      </c>
      <c r="V3176" s="2">
        <v>41253</v>
      </c>
      <c r="W3176">
        <v>5</v>
      </c>
    </row>
    <row r="3177" spans="1:23" x14ac:dyDescent="0.25">
      <c r="A3177" s="1" t="s">
        <v>3099</v>
      </c>
      <c r="B3177" s="1" t="s">
        <v>6791</v>
      </c>
      <c r="C3177">
        <v>0</v>
      </c>
      <c r="D3177">
        <v>77</v>
      </c>
      <c r="E3177">
        <v>22</v>
      </c>
      <c r="F3177">
        <v>5</v>
      </c>
      <c r="G3177" s="1" t="s">
        <v>6053</v>
      </c>
      <c r="H3177" s="1" t="s">
        <v>6081</v>
      </c>
      <c r="I3177">
        <v>12</v>
      </c>
      <c r="J3177">
        <v>10</v>
      </c>
      <c r="K3177">
        <v>2012</v>
      </c>
      <c r="L3177" s="1" t="s">
        <v>606</v>
      </c>
      <c r="M3177" s="1" t="s">
        <v>3004</v>
      </c>
      <c r="N3177" s="1" t="s">
        <v>60</v>
      </c>
      <c r="O3177" s="1" t="s">
        <v>52</v>
      </c>
      <c r="P3177" s="1" t="s">
        <v>23</v>
      </c>
      <c r="Q3177" s="2">
        <v>41255</v>
      </c>
      <c r="R3177" s="1" t="s">
        <v>18</v>
      </c>
      <c r="S3177" s="1" t="s">
        <v>612</v>
      </c>
      <c r="T3177">
        <v>-1.8585423999999999</v>
      </c>
      <c r="U3177">
        <v>38.994349</v>
      </c>
      <c r="V3177" s="2">
        <v>41253</v>
      </c>
      <c r="W3177">
        <v>2</v>
      </c>
    </row>
    <row r="3178" spans="1:23" x14ac:dyDescent="0.25">
      <c r="A3178" s="1" t="s">
        <v>3099</v>
      </c>
      <c r="B3178" s="1" t="s">
        <v>6772</v>
      </c>
      <c r="C3178">
        <v>0</v>
      </c>
      <c r="D3178">
        <v>18</v>
      </c>
      <c r="E3178">
        <v>3</v>
      </c>
      <c r="F3178">
        <v>2</v>
      </c>
      <c r="G3178" s="1" t="s">
        <v>6053</v>
      </c>
      <c r="H3178" s="1" t="s">
        <v>6079</v>
      </c>
      <c r="I3178">
        <v>12</v>
      </c>
      <c r="J3178">
        <v>10</v>
      </c>
      <c r="K3178">
        <v>2012</v>
      </c>
      <c r="L3178" s="1" t="s">
        <v>606</v>
      </c>
      <c r="M3178" s="1" t="s">
        <v>3004</v>
      </c>
      <c r="N3178" s="1" t="s">
        <v>60</v>
      </c>
      <c r="O3178" s="1" t="s">
        <v>52</v>
      </c>
      <c r="P3178" s="1" t="s">
        <v>23</v>
      </c>
      <c r="Q3178" s="2">
        <v>41255</v>
      </c>
      <c r="R3178" s="1" t="s">
        <v>18</v>
      </c>
      <c r="S3178" s="1" t="s">
        <v>612</v>
      </c>
      <c r="T3178">
        <v>-1.8585423999999999</v>
      </c>
      <c r="U3178">
        <v>38.994349</v>
      </c>
      <c r="V3178" s="2">
        <v>41253</v>
      </c>
      <c r="W3178">
        <v>2</v>
      </c>
    </row>
    <row r="3179" spans="1:23" x14ac:dyDescent="0.25">
      <c r="A3179" s="1" t="s">
        <v>3099</v>
      </c>
      <c r="B3179" s="1" t="s">
        <v>6685</v>
      </c>
      <c r="C3179">
        <v>0</v>
      </c>
      <c r="D3179">
        <v>92</v>
      </c>
      <c r="E3179">
        <v>28</v>
      </c>
      <c r="F3179">
        <v>3</v>
      </c>
      <c r="G3179" s="1" t="s">
        <v>6087</v>
      </c>
      <c r="H3179" s="1" t="s">
        <v>6115</v>
      </c>
      <c r="I3179">
        <v>12</v>
      </c>
      <c r="J3179">
        <v>10</v>
      </c>
      <c r="K3179">
        <v>2012</v>
      </c>
      <c r="L3179" s="1" t="s">
        <v>606</v>
      </c>
      <c r="M3179" s="1" t="s">
        <v>3004</v>
      </c>
      <c r="N3179" s="1" t="s">
        <v>60</v>
      </c>
      <c r="O3179" s="1" t="s">
        <v>52</v>
      </c>
      <c r="P3179" s="1" t="s">
        <v>23</v>
      </c>
      <c r="Q3179" s="2">
        <v>41255</v>
      </c>
      <c r="R3179" s="1" t="s">
        <v>18</v>
      </c>
      <c r="S3179" s="1" t="s">
        <v>612</v>
      </c>
      <c r="T3179">
        <v>-1.8585423999999999</v>
      </c>
      <c r="U3179">
        <v>38.994349</v>
      </c>
      <c r="V3179" s="2">
        <v>41253</v>
      </c>
      <c r="W3179">
        <v>2</v>
      </c>
    </row>
    <row r="3180" spans="1:23" x14ac:dyDescent="0.25">
      <c r="A3180" s="1" t="s">
        <v>3100</v>
      </c>
      <c r="B3180" s="1" t="s">
        <v>6997</v>
      </c>
      <c r="C3180">
        <v>0.3</v>
      </c>
      <c r="D3180">
        <v>141</v>
      </c>
      <c r="E3180">
        <v>-57</v>
      </c>
      <c r="F3180">
        <v>4</v>
      </c>
      <c r="G3180" s="1" t="s">
        <v>6056</v>
      </c>
      <c r="H3180" s="1" t="s">
        <v>6129</v>
      </c>
      <c r="I3180">
        <v>12</v>
      </c>
      <c r="J3180">
        <v>10</v>
      </c>
      <c r="K3180">
        <v>2012</v>
      </c>
      <c r="L3180" s="1" t="s">
        <v>1672</v>
      </c>
      <c r="M3180" s="1" t="s">
        <v>3101</v>
      </c>
      <c r="N3180" s="1" t="s">
        <v>22</v>
      </c>
      <c r="O3180" s="1" t="s">
        <v>16</v>
      </c>
      <c r="P3180" s="1" t="s">
        <v>35</v>
      </c>
      <c r="Q3180" s="2">
        <v>41257</v>
      </c>
      <c r="R3180" s="1" t="s">
        <v>24</v>
      </c>
      <c r="S3180" s="1" t="s">
        <v>1970</v>
      </c>
      <c r="T3180">
        <v>-3.5055719999999999</v>
      </c>
      <c r="U3180">
        <v>51.659545000000001</v>
      </c>
      <c r="V3180" s="2">
        <v>41253</v>
      </c>
      <c r="W3180">
        <v>4</v>
      </c>
    </row>
    <row r="3181" spans="1:23" x14ac:dyDescent="0.25">
      <c r="A3181" s="1" t="s">
        <v>3100</v>
      </c>
      <c r="B3181" s="1" t="s">
        <v>6890</v>
      </c>
      <c r="C3181">
        <v>0</v>
      </c>
      <c r="D3181">
        <v>67</v>
      </c>
      <c r="E3181">
        <v>6</v>
      </c>
      <c r="F3181">
        <v>3</v>
      </c>
      <c r="G3181" s="1" t="s">
        <v>6053</v>
      </c>
      <c r="H3181" s="1" t="s">
        <v>6059</v>
      </c>
      <c r="I3181">
        <v>12</v>
      </c>
      <c r="J3181">
        <v>10</v>
      </c>
      <c r="K3181">
        <v>2012</v>
      </c>
      <c r="L3181" s="1" t="s">
        <v>1672</v>
      </c>
      <c r="M3181" s="1" t="s">
        <v>3101</v>
      </c>
      <c r="N3181" s="1" t="s">
        <v>22</v>
      </c>
      <c r="O3181" s="1" t="s">
        <v>16</v>
      </c>
      <c r="P3181" s="1" t="s">
        <v>35</v>
      </c>
      <c r="Q3181" s="2">
        <v>41257</v>
      </c>
      <c r="R3181" s="1" t="s">
        <v>24</v>
      </c>
      <c r="S3181" s="1" t="s">
        <v>1970</v>
      </c>
      <c r="T3181">
        <v>-3.5055719999999999</v>
      </c>
      <c r="U3181">
        <v>51.659545000000001</v>
      </c>
      <c r="V3181" s="2">
        <v>41253</v>
      </c>
      <c r="W3181">
        <v>4</v>
      </c>
    </row>
    <row r="3182" spans="1:23" x14ac:dyDescent="0.25">
      <c r="A3182" s="1" t="s">
        <v>3102</v>
      </c>
      <c r="B3182" s="1" t="s">
        <v>6840</v>
      </c>
      <c r="C3182">
        <v>0.1</v>
      </c>
      <c r="D3182">
        <v>769</v>
      </c>
      <c r="E3182">
        <v>299</v>
      </c>
      <c r="F3182">
        <v>6</v>
      </c>
      <c r="G3182" s="1" t="s">
        <v>6056</v>
      </c>
      <c r="H3182" s="1" t="s">
        <v>6057</v>
      </c>
      <c r="I3182">
        <v>12</v>
      </c>
      <c r="J3182">
        <v>11</v>
      </c>
      <c r="K3182">
        <v>2012</v>
      </c>
      <c r="L3182" s="1" t="s">
        <v>1042</v>
      </c>
      <c r="M3182" s="1" t="s">
        <v>377</v>
      </c>
      <c r="N3182" s="1" t="s">
        <v>68</v>
      </c>
      <c r="O3182" s="1" t="s">
        <v>30</v>
      </c>
      <c r="P3182" s="1" t="s">
        <v>23</v>
      </c>
      <c r="Q3182" s="2">
        <v>41255</v>
      </c>
      <c r="R3182" s="1" t="s">
        <v>39</v>
      </c>
      <c r="S3182" s="1" t="s">
        <v>187</v>
      </c>
      <c r="T3182">
        <v>11.5819806</v>
      </c>
      <c r="U3182">
        <v>48.135125299999999</v>
      </c>
      <c r="V3182" s="2">
        <v>41254</v>
      </c>
      <c r="W3182">
        <v>1</v>
      </c>
    </row>
    <row r="3183" spans="1:23" x14ac:dyDescent="0.25">
      <c r="A3183" s="1" t="s">
        <v>3102</v>
      </c>
      <c r="B3183" s="1" t="s">
        <v>6297</v>
      </c>
      <c r="C3183">
        <v>0</v>
      </c>
      <c r="D3183">
        <v>15</v>
      </c>
      <c r="E3183">
        <v>1</v>
      </c>
      <c r="F3183">
        <v>2</v>
      </c>
      <c r="G3183" s="1" t="s">
        <v>6053</v>
      </c>
      <c r="H3183" s="1" t="s">
        <v>6079</v>
      </c>
      <c r="I3183">
        <v>12</v>
      </c>
      <c r="J3183">
        <v>11</v>
      </c>
      <c r="K3183">
        <v>2012</v>
      </c>
      <c r="L3183" s="1" t="s">
        <v>1042</v>
      </c>
      <c r="M3183" s="1" t="s">
        <v>377</v>
      </c>
      <c r="N3183" s="1" t="s">
        <v>68</v>
      </c>
      <c r="O3183" s="1" t="s">
        <v>30</v>
      </c>
      <c r="P3183" s="1" t="s">
        <v>23</v>
      </c>
      <c r="Q3183" s="2">
        <v>41255</v>
      </c>
      <c r="R3183" s="1" t="s">
        <v>39</v>
      </c>
      <c r="S3183" s="1" t="s">
        <v>187</v>
      </c>
      <c r="T3183">
        <v>11.5819806</v>
      </c>
      <c r="U3183">
        <v>48.135125299999999</v>
      </c>
      <c r="V3183" s="2">
        <v>41254</v>
      </c>
      <c r="W3183">
        <v>1</v>
      </c>
    </row>
    <row r="3184" spans="1:23" x14ac:dyDescent="0.25">
      <c r="A3184" s="1" t="s">
        <v>3103</v>
      </c>
      <c r="B3184" s="1" t="s">
        <v>7451</v>
      </c>
      <c r="C3184">
        <v>0</v>
      </c>
      <c r="D3184">
        <v>34</v>
      </c>
      <c r="E3184">
        <v>12</v>
      </c>
      <c r="F3184">
        <v>2</v>
      </c>
      <c r="G3184" s="1" t="s">
        <v>6053</v>
      </c>
      <c r="H3184" s="1" t="s">
        <v>6067</v>
      </c>
      <c r="I3184">
        <v>12</v>
      </c>
      <c r="J3184">
        <v>11</v>
      </c>
      <c r="K3184">
        <v>2012</v>
      </c>
      <c r="L3184" s="1" t="s">
        <v>248</v>
      </c>
      <c r="M3184" s="1" t="s">
        <v>1973</v>
      </c>
      <c r="N3184" s="1" t="s">
        <v>68</v>
      </c>
      <c r="O3184" s="1" t="s">
        <v>30</v>
      </c>
      <c r="P3184" s="1" t="s">
        <v>23</v>
      </c>
      <c r="Q3184" s="2">
        <v>41259</v>
      </c>
      <c r="R3184" s="1" t="s">
        <v>24</v>
      </c>
      <c r="S3184" s="1" t="s">
        <v>118</v>
      </c>
      <c r="T3184">
        <v>6.3965234999999998</v>
      </c>
      <c r="U3184">
        <v>51.255498699999997</v>
      </c>
      <c r="V3184" s="2">
        <v>41254</v>
      </c>
      <c r="W3184">
        <v>5</v>
      </c>
    </row>
    <row r="3185" spans="1:23" x14ac:dyDescent="0.25">
      <c r="A3185" s="1" t="s">
        <v>3104</v>
      </c>
      <c r="B3185" s="1" t="s">
        <v>7449</v>
      </c>
      <c r="C3185">
        <v>0</v>
      </c>
      <c r="D3185">
        <v>201</v>
      </c>
      <c r="E3185">
        <v>98</v>
      </c>
      <c r="F3185">
        <v>4</v>
      </c>
      <c r="G3185" s="1" t="s">
        <v>6056</v>
      </c>
      <c r="H3185" s="1" t="s">
        <v>6129</v>
      </c>
      <c r="I3185">
        <v>12</v>
      </c>
      <c r="J3185">
        <v>12</v>
      </c>
      <c r="K3185">
        <v>2012</v>
      </c>
      <c r="L3185" s="1" t="s">
        <v>281</v>
      </c>
      <c r="M3185" s="1" t="s">
        <v>243</v>
      </c>
      <c r="N3185" s="1" t="s">
        <v>29</v>
      </c>
      <c r="O3185" s="1" t="s">
        <v>30</v>
      </c>
      <c r="P3185" s="1" t="s">
        <v>35</v>
      </c>
      <c r="Q3185" s="2">
        <v>41256</v>
      </c>
      <c r="R3185" s="1" t="s">
        <v>39</v>
      </c>
      <c r="S3185" s="1" t="s">
        <v>114</v>
      </c>
      <c r="T3185">
        <v>2.3522219</v>
      </c>
      <c r="U3185">
        <v>48.856614</v>
      </c>
      <c r="V3185" s="2">
        <v>41255</v>
      </c>
      <c r="W3185">
        <v>1</v>
      </c>
    </row>
    <row r="3186" spans="1:23" x14ac:dyDescent="0.25">
      <c r="A3186" s="1" t="s">
        <v>3105</v>
      </c>
      <c r="B3186" s="1" t="s">
        <v>7272</v>
      </c>
      <c r="C3186">
        <v>0</v>
      </c>
      <c r="D3186">
        <v>46</v>
      </c>
      <c r="E3186">
        <v>9</v>
      </c>
      <c r="F3186">
        <v>4</v>
      </c>
      <c r="G3186" s="1" t="s">
        <v>6053</v>
      </c>
      <c r="H3186" s="1" t="s">
        <v>6079</v>
      </c>
      <c r="I3186">
        <v>12</v>
      </c>
      <c r="J3186">
        <v>12</v>
      </c>
      <c r="K3186">
        <v>2012</v>
      </c>
      <c r="L3186" s="1" t="s">
        <v>680</v>
      </c>
      <c r="M3186" s="1" t="s">
        <v>223</v>
      </c>
      <c r="N3186" s="1" t="s">
        <v>29</v>
      </c>
      <c r="O3186" s="1" t="s">
        <v>30</v>
      </c>
      <c r="P3186" s="1" t="s">
        <v>23</v>
      </c>
      <c r="Q3186" s="2">
        <v>41258</v>
      </c>
      <c r="R3186" s="1" t="s">
        <v>39</v>
      </c>
      <c r="S3186" s="1" t="s">
        <v>43</v>
      </c>
      <c r="T3186">
        <v>5.3697800000000004</v>
      </c>
      <c r="U3186">
        <v>43.296481999999997</v>
      </c>
      <c r="V3186" s="2">
        <v>41255</v>
      </c>
      <c r="W3186">
        <v>3</v>
      </c>
    </row>
    <row r="3187" spans="1:23" x14ac:dyDescent="0.25">
      <c r="A3187" s="1" t="s">
        <v>3106</v>
      </c>
      <c r="B3187" s="1" t="s">
        <v>6590</v>
      </c>
      <c r="C3187">
        <v>0</v>
      </c>
      <c r="D3187">
        <v>57</v>
      </c>
      <c r="E3187">
        <v>23</v>
      </c>
      <c r="F3187">
        <v>5</v>
      </c>
      <c r="G3187" s="1" t="s">
        <v>6053</v>
      </c>
      <c r="H3187" s="1" t="s">
        <v>6067</v>
      </c>
      <c r="I3187">
        <v>12</v>
      </c>
      <c r="J3187">
        <v>12</v>
      </c>
      <c r="K3187">
        <v>2012</v>
      </c>
      <c r="L3187" s="1" t="s">
        <v>33</v>
      </c>
      <c r="M3187" s="1" t="s">
        <v>223</v>
      </c>
      <c r="N3187" s="1" t="s">
        <v>29</v>
      </c>
      <c r="O3187" s="1" t="s">
        <v>30</v>
      </c>
      <c r="P3187" s="1" t="s">
        <v>35</v>
      </c>
      <c r="Q3187" s="2">
        <v>41257</v>
      </c>
      <c r="R3187" s="1" t="s">
        <v>39</v>
      </c>
      <c r="S3187" s="1" t="s">
        <v>43</v>
      </c>
      <c r="T3187">
        <v>5.3697800000000004</v>
      </c>
      <c r="U3187">
        <v>43.296481999999997</v>
      </c>
      <c r="V3187" s="2">
        <v>41255</v>
      </c>
      <c r="W3187">
        <v>2</v>
      </c>
    </row>
    <row r="3188" spans="1:23" x14ac:dyDescent="0.25">
      <c r="A3188" s="1" t="s">
        <v>3106</v>
      </c>
      <c r="B3188" s="1" t="s">
        <v>7424</v>
      </c>
      <c r="C3188">
        <v>0</v>
      </c>
      <c r="D3188">
        <v>28</v>
      </c>
      <c r="E3188">
        <v>0</v>
      </c>
      <c r="F3188">
        <v>3</v>
      </c>
      <c r="G3188" s="1" t="s">
        <v>6053</v>
      </c>
      <c r="H3188" s="1" t="s">
        <v>6079</v>
      </c>
      <c r="I3188">
        <v>12</v>
      </c>
      <c r="J3188">
        <v>12</v>
      </c>
      <c r="K3188">
        <v>2012</v>
      </c>
      <c r="L3188" s="1" t="s">
        <v>33</v>
      </c>
      <c r="M3188" s="1" t="s">
        <v>223</v>
      </c>
      <c r="N3188" s="1" t="s">
        <v>29</v>
      </c>
      <c r="O3188" s="1" t="s">
        <v>30</v>
      </c>
      <c r="P3188" s="1" t="s">
        <v>35</v>
      </c>
      <c r="Q3188" s="2">
        <v>41257</v>
      </c>
      <c r="R3188" s="1" t="s">
        <v>39</v>
      </c>
      <c r="S3188" s="1" t="s">
        <v>43</v>
      </c>
      <c r="T3188">
        <v>5.3697800000000004</v>
      </c>
      <c r="U3188">
        <v>43.296481999999997</v>
      </c>
      <c r="V3188" s="2">
        <v>41255</v>
      </c>
      <c r="W3188">
        <v>2</v>
      </c>
    </row>
    <row r="3189" spans="1:23" x14ac:dyDescent="0.25">
      <c r="A3189" s="1" t="s">
        <v>3107</v>
      </c>
      <c r="B3189" s="1" t="s">
        <v>6942</v>
      </c>
      <c r="C3189">
        <v>0.1</v>
      </c>
      <c r="D3189">
        <v>154</v>
      </c>
      <c r="E3189">
        <v>5</v>
      </c>
      <c r="F3189">
        <v>1</v>
      </c>
      <c r="G3189" s="1" t="s">
        <v>6056</v>
      </c>
      <c r="H3189" s="1" t="s">
        <v>6057</v>
      </c>
      <c r="I3189">
        <v>12</v>
      </c>
      <c r="J3189">
        <v>12</v>
      </c>
      <c r="K3189">
        <v>2012</v>
      </c>
      <c r="L3189" s="1" t="s">
        <v>2379</v>
      </c>
      <c r="M3189" s="1" t="s">
        <v>3108</v>
      </c>
      <c r="N3189" s="1" t="s">
        <v>68</v>
      </c>
      <c r="O3189" s="1" t="s">
        <v>30</v>
      </c>
      <c r="P3189" s="1" t="s">
        <v>23</v>
      </c>
      <c r="Q3189" s="2">
        <v>41257</v>
      </c>
      <c r="R3189" s="1" t="s">
        <v>39</v>
      </c>
      <c r="S3189" s="1" t="s">
        <v>118</v>
      </c>
      <c r="T3189">
        <v>6.9352252999999999</v>
      </c>
      <c r="U3189">
        <v>51.167856700000002</v>
      </c>
      <c r="V3189" s="2">
        <v>41255</v>
      </c>
      <c r="W3189">
        <v>2</v>
      </c>
    </row>
    <row r="3190" spans="1:23" x14ac:dyDescent="0.25">
      <c r="A3190" s="1" t="s">
        <v>3109</v>
      </c>
      <c r="B3190" s="1" t="s">
        <v>6849</v>
      </c>
      <c r="C3190">
        <v>0</v>
      </c>
      <c r="D3190">
        <v>134</v>
      </c>
      <c r="E3190">
        <v>25</v>
      </c>
      <c r="F3190">
        <v>8</v>
      </c>
      <c r="G3190" s="1" t="s">
        <v>6053</v>
      </c>
      <c r="H3190" s="1" t="s">
        <v>6054</v>
      </c>
      <c r="I3190">
        <v>12</v>
      </c>
      <c r="J3190">
        <v>12</v>
      </c>
      <c r="K3190">
        <v>2012</v>
      </c>
      <c r="L3190" s="1" t="s">
        <v>248</v>
      </c>
      <c r="M3190" s="1" t="s">
        <v>3110</v>
      </c>
      <c r="N3190" s="1" t="s">
        <v>147</v>
      </c>
      <c r="O3190" s="1" t="s">
        <v>16</v>
      </c>
      <c r="P3190" s="1" t="s">
        <v>23</v>
      </c>
      <c r="Q3190" s="2">
        <v>41259</v>
      </c>
      <c r="R3190" s="1" t="s">
        <v>24</v>
      </c>
      <c r="S3190" s="1" t="s">
        <v>3111</v>
      </c>
      <c r="T3190">
        <v>11.067997699999999</v>
      </c>
      <c r="U3190">
        <v>60.794533100000002</v>
      </c>
      <c r="V3190" s="2">
        <v>41255</v>
      </c>
      <c r="W3190">
        <v>4</v>
      </c>
    </row>
    <row r="3191" spans="1:23" x14ac:dyDescent="0.25">
      <c r="A3191" s="1" t="s">
        <v>3109</v>
      </c>
      <c r="B3191" s="1" t="s">
        <v>6945</v>
      </c>
      <c r="C3191">
        <v>0</v>
      </c>
      <c r="D3191">
        <v>136</v>
      </c>
      <c r="E3191">
        <v>41</v>
      </c>
      <c r="F3191">
        <v>3</v>
      </c>
      <c r="G3191" s="1" t="s">
        <v>6087</v>
      </c>
      <c r="H3191" s="1" t="s">
        <v>6115</v>
      </c>
      <c r="I3191">
        <v>12</v>
      </c>
      <c r="J3191">
        <v>12</v>
      </c>
      <c r="K3191">
        <v>2012</v>
      </c>
      <c r="L3191" s="1" t="s">
        <v>248</v>
      </c>
      <c r="M3191" s="1" t="s">
        <v>3110</v>
      </c>
      <c r="N3191" s="1" t="s">
        <v>147</v>
      </c>
      <c r="O3191" s="1" t="s">
        <v>16</v>
      </c>
      <c r="P3191" s="1" t="s">
        <v>23</v>
      </c>
      <c r="Q3191" s="2">
        <v>41259</v>
      </c>
      <c r="R3191" s="1" t="s">
        <v>24</v>
      </c>
      <c r="S3191" s="1" t="s">
        <v>3111</v>
      </c>
      <c r="T3191">
        <v>11.067997699999999</v>
      </c>
      <c r="U3191">
        <v>60.794533100000002</v>
      </c>
      <c r="V3191" s="2">
        <v>41255</v>
      </c>
      <c r="W3191">
        <v>4</v>
      </c>
    </row>
    <row r="3192" spans="1:23" x14ac:dyDescent="0.25">
      <c r="A3192" s="1" t="s">
        <v>3112</v>
      </c>
      <c r="B3192" s="1" t="s">
        <v>7088</v>
      </c>
      <c r="C3192">
        <v>0.4</v>
      </c>
      <c r="D3192">
        <v>117</v>
      </c>
      <c r="E3192">
        <v>-72</v>
      </c>
      <c r="F3192">
        <v>4</v>
      </c>
      <c r="G3192" s="1" t="s">
        <v>6053</v>
      </c>
      <c r="H3192" s="1" t="s">
        <v>6062</v>
      </c>
      <c r="I3192">
        <v>12</v>
      </c>
      <c r="J3192">
        <v>12</v>
      </c>
      <c r="K3192">
        <v>2012</v>
      </c>
      <c r="L3192" s="1" t="s">
        <v>125</v>
      </c>
      <c r="M3192" s="1" t="s">
        <v>249</v>
      </c>
      <c r="N3192" s="1" t="s">
        <v>51</v>
      </c>
      <c r="O3192" s="1" t="s">
        <v>52</v>
      </c>
      <c r="P3192" s="1" t="s">
        <v>17</v>
      </c>
      <c r="Q3192" s="2">
        <v>41259</v>
      </c>
      <c r="R3192" s="1" t="s">
        <v>24</v>
      </c>
      <c r="S3192" s="1" t="s">
        <v>106</v>
      </c>
      <c r="T3192">
        <v>9.1859242999999999</v>
      </c>
      <c r="U3192">
        <v>45.465421900000003</v>
      </c>
      <c r="V3192" s="2">
        <v>41255</v>
      </c>
      <c r="W3192">
        <v>4</v>
      </c>
    </row>
    <row r="3193" spans="1:23" x14ac:dyDescent="0.25">
      <c r="A3193" s="1" t="s">
        <v>3113</v>
      </c>
      <c r="B3193" s="1" t="s">
        <v>6616</v>
      </c>
      <c r="C3193">
        <v>0.5</v>
      </c>
      <c r="D3193">
        <v>23</v>
      </c>
      <c r="E3193">
        <v>-8</v>
      </c>
      <c r="F3193">
        <v>3</v>
      </c>
      <c r="G3193" s="1" t="s">
        <v>6053</v>
      </c>
      <c r="H3193" s="1" t="s">
        <v>6059</v>
      </c>
      <c r="I3193">
        <v>12</v>
      </c>
      <c r="J3193">
        <v>12</v>
      </c>
      <c r="K3193">
        <v>2012</v>
      </c>
      <c r="L3193" s="1" t="s">
        <v>2993</v>
      </c>
      <c r="M3193" s="1" t="s">
        <v>449</v>
      </c>
      <c r="N3193" s="1" t="s">
        <v>15</v>
      </c>
      <c r="O3193" s="1" t="s">
        <v>16</v>
      </c>
      <c r="P3193" s="1" t="s">
        <v>17</v>
      </c>
      <c r="Q3193" s="2">
        <v>41258</v>
      </c>
      <c r="R3193" s="1" t="s">
        <v>39</v>
      </c>
      <c r="S3193" s="1" t="s">
        <v>14</v>
      </c>
      <c r="T3193">
        <v>18.156041999999999</v>
      </c>
      <c r="U3193">
        <v>59.307903000000003</v>
      </c>
      <c r="V3193" s="2">
        <v>41255</v>
      </c>
      <c r="W3193">
        <v>3</v>
      </c>
    </row>
    <row r="3194" spans="1:23" x14ac:dyDescent="0.25">
      <c r="A3194" s="1" t="s">
        <v>3114</v>
      </c>
      <c r="B3194" s="1" t="s">
        <v>6279</v>
      </c>
      <c r="C3194">
        <v>0.1</v>
      </c>
      <c r="D3194">
        <v>20</v>
      </c>
      <c r="E3194">
        <v>0</v>
      </c>
      <c r="F3194">
        <v>2</v>
      </c>
      <c r="G3194" s="1" t="s">
        <v>6053</v>
      </c>
      <c r="H3194" s="1" t="s">
        <v>6062</v>
      </c>
      <c r="I3194">
        <v>12</v>
      </c>
      <c r="J3194">
        <v>13</v>
      </c>
      <c r="K3194">
        <v>2012</v>
      </c>
      <c r="L3194" s="1" t="s">
        <v>722</v>
      </c>
      <c r="M3194" s="1" t="s">
        <v>435</v>
      </c>
      <c r="N3194" s="1" t="s">
        <v>68</v>
      </c>
      <c r="O3194" s="1" t="s">
        <v>30</v>
      </c>
      <c r="P3194" s="1" t="s">
        <v>23</v>
      </c>
      <c r="Q3194" s="2">
        <v>41263</v>
      </c>
      <c r="R3194" s="1" t="s">
        <v>24</v>
      </c>
      <c r="S3194" s="1" t="s">
        <v>118</v>
      </c>
      <c r="T3194">
        <v>7.0115552000000001</v>
      </c>
      <c r="U3194">
        <v>51.455643199999997</v>
      </c>
      <c r="V3194" s="2">
        <v>41256</v>
      </c>
      <c r="W3194">
        <v>7</v>
      </c>
    </row>
    <row r="3195" spans="1:23" x14ac:dyDescent="0.25">
      <c r="A3195" s="1" t="s">
        <v>3114</v>
      </c>
      <c r="B3195" s="1" t="s">
        <v>7236</v>
      </c>
      <c r="C3195">
        <v>0</v>
      </c>
      <c r="D3195">
        <v>2132</v>
      </c>
      <c r="E3195">
        <v>533</v>
      </c>
      <c r="F3195">
        <v>8</v>
      </c>
      <c r="G3195" s="1" t="s">
        <v>6087</v>
      </c>
      <c r="H3195" s="1" t="s">
        <v>6088</v>
      </c>
      <c r="I3195">
        <v>12</v>
      </c>
      <c r="J3195">
        <v>13</v>
      </c>
      <c r="K3195">
        <v>2012</v>
      </c>
      <c r="L3195" s="1" t="s">
        <v>722</v>
      </c>
      <c r="M3195" s="1" t="s">
        <v>435</v>
      </c>
      <c r="N3195" s="1" t="s">
        <v>68</v>
      </c>
      <c r="O3195" s="1" t="s">
        <v>30</v>
      </c>
      <c r="P3195" s="1" t="s">
        <v>23</v>
      </c>
      <c r="Q3195" s="2">
        <v>41263</v>
      </c>
      <c r="R3195" s="1" t="s">
        <v>24</v>
      </c>
      <c r="S3195" s="1" t="s">
        <v>118</v>
      </c>
      <c r="T3195">
        <v>7.0115552000000001</v>
      </c>
      <c r="U3195">
        <v>51.455643199999997</v>
      </c>
      <c r="V3195" s="2">
        <v>41256</v>
      </c>
      <c r="W3195">
        <v>7</v>
      </c>
    </row>
    <row r="3196" spans="1:23" x14ac:dyDescent="0.25">
      <c r="A3196" s="1" t="s">
        <v>3115</v>
      </c>
      <c r="B3196" s="1" t="s">
        <v>7452</v>
      </c>
      <c r="C3196">
        <v>0.3</v>
      </c>
      <c r="D3196">
        <v>22</v>
      </c>
      <c r="E3196">
        <v>6</v>
      </c>
      <c r="F3196">
        <v>2</v>
      </c>
      <c r="G3196" s="1" t="s">
        <v>6056</v>
      </c>
      <c r="H3196" s="1" t="s">
        <v>6129</v>
      </c>
      <c r="I3196">
        <v>12</v>
      </c>
      <c r="J3196">
        <v>13</v>
      </c>
      <c r="K3196">
        <v>2012</v>
      </c>
      <c r="L3196" s="1" t="s">
        <v>2143</v>
      </c>
      <c r="M3196" s="1" t="s">
        <v>966</v>
      </c>
      <c r="N3196" s="1" t="s">
        <v>22</v>
      </c>
      <c r="O3196" s="1" t="s">
        <v>16</v>
      </c>
      <c r="P3196" s="1" t="s">
        <v>23</v>
      </c>
      <c r="Q3196" s="2">
        <v>41260</v>
      </c>
      <c r="R3196" s="1" t="s">
        <v>24</v>
      </c>
      <c r="S3196" s="1" t="s">
        <v>25</v>
      </c>
      <c r="T3196">
        <v>-1.7850349999999999</v>
      </c>
      <c r="U3196">
        <v>53.645792</v>
      </c>
      <c r="V3196" s="2">
        <v>41256</v>
      </c>
      <c r="W3196">
        <v>4</v>
      </c>
    </row>
    <row r="3197" spans="1:23" x14ac:dyDescent="0.25">
      <c r="A3197" s="1" t="s">
        <v>3115</v>
      </c>
      <c r="B3197" s="1" t="s">
        <v>6476</v>
      </c>
      <c r="C3197">
        <v>0</v>
      </c>
      <c r="D3197">
        <v>1241</v>
      </c>
      <c r="E3197">
        <v>87</v>
      </c>
      <c r="F3197">
        <v>4</v>
      </c>
      <c r="G3197" s="1" t="s">
        <v>6053</v>
      </c>
      <c r="H3197" s="1" t="s">
        <v>6099</v>
      </c>
      <c r="I3197">
        <v>12</v>
      </c>
      <c r="J3197">
        <v>13</v>
      </c>
      <c r="K3197">
        <v>2012</v>
      </c>
      <c r="L3197" s="1" t="s">
        <v>2143</v>
      </c>
      <c r="M3197" s="1" t="s">
        <v>966</v>
      </c>
      <c r="N3197" s="1" t="s">
        <v>22</v>
      </c>
      <c r="O3197" s="1" t="s">
        <v>16</v>
      </c>
      <c r="P3197" s="1" t="s">
        <v>23</v>
      </c>
      <c r="Q3197" s="2">
        <v>41260</v>
      </c>
      <c r="R3197" s="1" t="s">
        <v>24</v>
      </c>
      <c r="S3197" s="1" t="s">
        <v>25</v>
      </c>
      <c r="T3197">
        <v>-1.7850349999999999</v>
      </c>
      <c r="U3197">
        <v>53.645792</v>
      </c>
      <c r="V3197" s="2">
        <v>41256</v>
      </c>
      <c r="W3197">
        <v>4</v>
      </c>
    </row>
    <row r="3198" spans="1:23" x14ac:dyDescent="0.25">
      <c r="A3198" s="1" t="s">
        <v>3115</v>
      </c>
      <c r="B3198" s="1" t="s">
        <v>7250</v>
      </c>
      <c r="C3198">
        <v>0</v>
      </c>
      <c r="D3198">
        <v>5785</v>
      </c>
      <c r="E3198">
        <v>405</v>
      </c>
      <c r="F3198">
        <v>9</v>
      </c>
      <c r="G3198" s="1" t="s">
        <v>6087</v>
      </c>
      <c r="H3198" s="1" t="s">
        <v>6097</v>
      </c>
      <c r="I3198">
        <v>12</v>
      </c>
      <c r="J3198">
        <v>13</v>
      </c>
      <c r="K3198">
        <v>2012</v>
      </c>
      <c r="L3198" s="1" t="s">
        <v>2143</v>
      </c>
      <c r="M3198" s="1" t="s">
        <v>966</v>
      </c>
      <c r="N3198" s="1" t="s">
        <v>22</v>
      </c>
      <c r="O3198" s="1" t="s">
        <v>16</v>
      </c>
      <c r="P3198" s="1" t="s">
        <v>23</v>
      </c>
      <c r="Q3198" s="2">
        <v>41260</v>
      </c>
      <c r="R3198" s="1" t="s">
        <v>24</v>
      </c>
      <c r="S3198" s="1" t="s">
        <v>25</v>
      </c>
      <c r="T3198">
        <v>-1.7850349999999999</v>
      </c>
      <c r="U3198">
        <v>53.645792</v>
      </c>
      <c r="V3198" s="2">
        <v>41256</v>
      </c>
      <c r="W3198">
        <v>4</v>
      </c>
    </row>
    <row r="3199" spans="1:23" x14ac:dyDescent="0.25">
      <c r="A3199" s="1" t="s">
        <v>3116</v>
      </c>
      <c r="B3199" s="1" t="s">
        <v>6779</v>
      </c>
      <c r="C3199">
        <v>0.1</v>
      </c>
      <c r="D3199">
        <v>327</v>
      </c>
      <c r="E3199">
        <v>116</v>
      </c>
      <c r="F3199">
        <v>3</v>
      </c>
      <c r="G3199" s="1" t="s">
        <v>6056</v>
      </c>
      <c r="H3199" s="1" t="s">
        <v>6057</v>
      </c>
      <c r="I3199">
        <v>12</v>
      </c>
      <c r="J3199">
        <v>14</v>
      </c>
      <c r="K3199">
        <v>2012</v>
      </c>
      <c r="L3199" s="1" t="s">
        <v>912</v>
      </c>
      <c r="M3199" s="1" t="s">
        <v>2014</v>
      </c>
      <c r="N3199" s="1" t="s">
        <v>68</v>
      </c>
      <c r="O3199" s="1" t="s">
        <v>30</v>
      </c>
      <c r="P3199" s="1" t="s">
        <v>23</v>
      </c>
      <c r="Q3199" s="2">
        <v>41261</v>
      </c>
      <c r="R3199" s="1" t="s">
        <v>24</v>
      </c>
      <c r="S3199" s="1" t="s">
        <v>118</v>
      </c>
      <c r="T3199">
        <v>6.7899944999999997</v>
      </c>
      <c r="U3199">
        <v>50.657439199999999</v>
      </c>
      <c r="V3199" s="2">
        <v>41257</v>
      </c>
      <c r="W3199">
        <v>4</v>
      </c>
    </row>
    <row r="3200" spans="1:23" x14ac:dyDescent="0.25">
      <c r="A3200" s="1" t="s">
        <v>3117</v>
      </c>
      <c r="B3200" s="1" t="s">
        <v>7196</v>
      </c>
      <c r="C3200">
        <v>0</v>
      </c>
      <c r="D3200">
        <v>99</v>
      </c>
      <c r="E3200">
        <v>10</v>
      </c>
      <c r="F3200">
        <v>2</v>
      </c>
      <c r="G3200" s="1" t="s">
        <v>6053</v>
      </c>
      <c r="H3200" s="1" t="s">
        <v>6112</v>
      </c>
      <c r="I3200">
        <v>12</v>
      </c>
      <c r="J3200">
        <v>14</v>
      </c>
      <c r="K3200">
        <v>2012</v>
      </c>
      <c r="L3200" s="1" t="s">
        <v>1267</v>
      </c>
      <c r="M3200" s="1" t="s">
        <v>1563</v>
      </c>
      <c r="N3200" s="1" t="s">
        <v>29</v>
      </c>
      <c r="O3200" s="1" t="s">
        <v>30</v>
      </c>
      <c r="P3200" s="1" t="s">
        <v>23</v>
      </c>
      <c r="Q3200" s="2">
        <v>41259</v>
      </c>
      <c r="R3200" s="1" t="s">
        <v>39</v>
      </c>
      <c r="S3200" s="1" t="s">
        <v>114</v>
      </c>
      <c r="T3200">
        <v>2.3851659999999999</v>
      </c>
      <c r="U3200">
        <v>48.656472999999998</v>
      </c>
      <c r="V3200" s="2">
        <v>41257</v>
      </c>
      <c r="W3200">
        <v>2</v>
      </c>
    </row>
    <row r="3201" spans="1:23" x14ac:dyDescent="0.25">
      <c r="A3201" s="1" t="s">
        <v>3117</v>
      </c>
      <c r="B3201" s="1" t="s">
        <v>7287</v>
      </c>
      <c r="C3201">
        <v>0.15</v>
      </c>
      <c r="D3201">
        <v>1003</v>
      </c>
      <c r="E3201">
        <v>354</v>
      </c>
      <c r="F3201">
        <v>7</v>
      </c>
      <c r="G3201" s="1" t="s">
        <v>6087</v>
      </c>
      <c r="H3201" s="1" t="s">
        <v>6105</v>
      </c>
      <c r="I3201">
        <v>12</v>
      </c>
      <c r="J3201">
        <v>14</v>
      </c>
      <c r="K3201">
        <v>2012</v>
      </c>
      <c r="L3201" s="1" t="s">
        <v>1267</v>
      </c>
      <c r="M3201" s="1" t="s">
        <v>1563</v>
      </c>
      <c r="N3201" s="1" t="s">
        <v>29</v>
      </c>
      <c r="O3201" s="1" t="s">
        <v>30</v>
      </c>
      <c r="P3201" s="1" t="s">
        <v>23</v>
      </c>
      <c r="Q3201" s="2">
        <v>41259</v>
      </c>
      <c r="R3201" s="1" t="s">
        <v>39</v>
      </c>
      <c r="S3201" s="1" t="s">
        <v>114</v>
      </c>
      <c r="T3201">
        <v>2.3851659999999999</v>
      </c>
      <c r="U3201">
        <v>48.656472999999998</v>
      </c>
      <c r="V3201" s="2">
        <v>41257</v>
      </c>
      <c r="W3201">
        <v>2</v>
      </c>
    </row>
    <row r="3202" spans="1:23" x14ac:dyDescent="0.25">
      <c r="A3202" s="1" t="s">
        <v>3118</v>
      </c>
      <c r="B3202" s="1" t="s">
        <v>6358</v>
      </c>
      <c r="C3202">
        <v>0</v>
      </c>
      <c r="D3202">
        <v>198</v>
      </c>
      <c r="E3202">
        <v>65</v>
      </c>
      <c r="F3202">
        <v>4</v>
      </c>
      <c r="G3202" s="1" t="s">
        <v>6053</v>
      </c>
      <c r="H3202" s="1" t="s">
        <v>6059</v>
      </c>
      <c r="I3202">
        <v>12</v>
      </c>
      <c r="J3202">
        <v>14</v>
      </c>
      <c r="K3202">
        <v>2012</v>
      </c>
      <c r="L3202" s="1" t="s">
        <v>631</v>
      </c>
      <c r="M3202" s="1" t="s">
        <v>1184</v>
      </c>
      <c r="N3202" s="1" t="s">
        <v>51</v>
      </c>
      <c r="O3202" s="1" t="s">
        <v>52</v>
      </c>
      <c r="P3202" s="1" t="s">
        <v>23</v>
      </c>
      <c r="Q3202" s="2">
        <v>41260</v>
      </c>
      <c r="R3202" s="1" t="s">
        <v>18</v>
      </c>
      <c r="S3202" s="1" t="s">
        <v>134</v>
      </c>
      <c r="T3202">
        <v>10.6296859</v>
      </c>
      <c r="U3202">
        <v>44.698993199999997</v>
      </c>
      <c r="V3202" s="2">
        <v>41257</v>
      </c>
      <c r="W3202">
        <v>3</v>
      </c>
    </row>
    <row r="3203" spans="1:23" x14ac:dyDescent="0.25">
      <c r="A3203" s="1" t="s">
        <v>3119</v>
      </c>
      <c r="B3203" s="1" t="s">
        <v>6245</v>
      </c>
      <c r="C3203">
        <v>0</v>
      </c>
      <c r="D3203">
        <v>52</v>
      </c>
      <c r="E3203">
        <v>1</v>
      </c>
      <c r="F3203">
        <v>4</v>
      </c>
      <c r="G3203" s="1" t="s">
        <v>6053</v>
      </c>
      <c r="H3203" s="1" t="s">
        <v>6067</v>
      </c>
      <c r="I3203">
        <v>12</v>
      </c>
      <c r="J3203">
        <v>14</v>
      </c>
      <c r="K3203">
        <v>2012</v>
      </c>
      <c r="L3203" s="1" t="s">
        <v>546</v>
      </c>
      <c r="M3203" s="1" t="s">
        <v>2779</v>
      </c>
      <c r="N3203" s="1" t="s">
        <v>29</v>
      </c>
      <c r="O3203" s="1" t="s">
        <v>30</v>
      </c>
      <c r="P3203" s="1" t="s">
        <v>17</v>
      </c>
      <c r="Q3203" s="2">
        <v>41259</v>
      </c>
      <c r="R3203" s="1" t="s">
        <v>18</v>
      </c>
      <c r="S3203" s="1" t="s">
        <v>196</v>
      </c>
      <c r="T3203">
        <v>3.0695299999999999</v>
      </c>
      <c r="U3203">
        <v>50.602642000000003</v>
      </c>
      <c r="V3203" s="2">
        <v>41257</v>
      </c>
      <c r="W3203">
        <v>2</v>
      </c>
    </row>
    <row r="3204" spans="1:23" x14ac:dyDescent="0.25">
      <c r="A3204" s="1" t="s">
        <v>3120</v>
      </c>
      <c r="B3204" s="1" t="s">
        <v>7453</v>
      </c>
      <c r="C3204">
        <v>0</v>
      </c>
      <c r="D3204">
        <v>880</v>
      </c>
      <c r="E3204">
        <v>387</v>
      </c>
      <c r="F3204">
        <v>8</v>
      </c>
      <c r="G3204" s="1" t="s">
        <v>6056</v>
      </c>
      <c r="H3204" s="1" t="s">
        <v>6129</v>
      </c>
      <c r="I3204">
        <v>12</v>
      </c>
      <c r="J3204">
        <v>14</v>
      </c>
      <c r="K3204">
        <v>2012</v>
      </c>
      <c r="L3204" s="1" t="s">
        <v>1774</v>
      </c>
      <c r="M3204" s="1" t="s">
        <v>143</v>
      </c>
      <c r="N3204" s="1" t="s">
        <v>60</v>
      </c>
      <c r="O3204" s="1" t="s">
        <v>52</v>
      </c>
      <c r="P3204" s="1" t="s">
        <v>23</v>
      </c>
      <c r="Q3204" s="2">
        <v>41261</v>
      </c>
      <c r="R3204" s="1" t="s">
        <v>24</v>
      </c>
      <c r="S3204" s="1" t="s">
        <v>143</v>
      </c>
      <c r="T3204">
        <v>-3.7037901999999998</v>
      </c>
      <c r="U3204">
        <v>40.416775399999999</v>
      </c>
      <c r="V3204" s="2">
        <v>41257</v>
      </c>
      <c r="W3204">
        <v>4</v>
      </c>
    </row>
    <row r="3205" spans="1:23" x14ac:dyDescent="0.25">
      <c r="A3205" s="1" t="s">
        <v>3121</v>
      </c>
      <c r="B3205" s="1" t="s">
        <v>7454</v>
      </c>
      <c r="C3205">
        <v>0</v>
      </c>
      <c r="D3205">
        <v>172</v>
      </c>
      <c r="E3205">
        <v>74</v>
      </c>
      <c r="F3205">
        <v>2</v>
      </c>
      <c r="G3205" s="1" t="s">
        <v>6053</v>
      </c>
      <c r="H3205" s="1" t="s">
        <v>6099</v>
      </c>
      <c r="I3205">
        <v>12</v>
      </c>
      <c r="J3205">
        <v>15</v>
      </c>
      <c r="K3205">
        <v>2012</v>
      </c>
      <c r="L3205" s="1" t="s">
        <v>734</v>
      </c>
      <c r="M3205" s="1" t="s">
        <v>3122</v>
      </c>
      <c r="N3205" s="1" t="s">
        <v>60</v>
      </c>
      <c r="O3205" s="1" t="s">
        <v>52</v>
      </c>
      <c r="P3205" s="1" t="s">
        <v>23</v>
      </c>
      <c r="Q3205" s="2">
        <v>41262</v>
      </c>
      <c r="R3205" s="1" t="s">
        <v>24</v>
      </c>
      <c r="S3205" s="1" t="s">
        <v>176</v>
      </c>
      <c r="T3205">
        <v>1.9766294</v>
      </c>
      <c r="U3205">
        <v>41.280016099999997</v>
      </c>
      <c r="V3205" s="2">
        <v>41258</v>
      </c>
      <c r="W3205">
        <v>4</v>
      </c>
    </row>
    <row r="3206" spans="1:23" x14ac:dyDescent="0.25">
      <c r="A3206" s="1" t="s">
        <v>3121</v>
      </c>
      <c r="B3206" s="1" t="s">
        <v>6119</v>
      </c>
      <c r="C3206">
        <v>0</v>
      </c>
      <c r="D3206">
        <v>108</v>
      </c>
      <c r="E3206">
        <v>25</v>
      </c>
      <c r="F3206">
        <v>2</v>
      </c>
      <c r="G3206" s="1" t="s">
        <v>6053</v>
      </c>
      <c r="H3206" s="1" t="s">
        <v>6059</v>
      </c>
      <c r="I3206">
        <v>12</v>
      </c>
      <c r="J3206">
        <v>15</v>
      </c>
      <c r="K3206">
        <v>2012</v>
      </c>
      <c r="L3206" s="1" t="s">
        <v>734</v>
      </c>
      <c r="M3206" s="1" t="s">
        <v>3122</v>
      </c>
      <c r="N3206" s="1" t="s">
        <v>60</v>
      </c>
      <c r="O3206" s="1" t="s">
        <v>52</v>
      </c>
      <c r="P3206" s="1" t="s">
        <v>23</v>
      </c>
      <c r="Q3206" s="2">
        <v>41262</v>
      </c>
      <c r="R3206" s="1" t="s">
        <v>24</v>
      </c>
      <c r="S3206" s="1" t="s">
        <v>176</v>
      </c>
      <c r="T3206">
        <v>1.9766294</v>
      </c>
      <c r="U3206">
        <v>41.280016099999997</v>
      </c>
      <c r="V3206" s="2">
        <v>41258</v>
      </c>
      <c r="W3206">
        <v>4</v>
      </c>
    </row>
    <row r="3207" spans="1:23" x14ac:dyDescent="0.25">
      <c r="A3207" s="1" t="s">
        <v>3121</v>
      </c>
      <c r="B3207" s="1" t="s">
        <v>7455</v>
      </c>
      <c r="C3207">
        <v>0</v>
      </c>
      <c r="D3207">
        <v>150</v>
      </c>
      <c r="E3207">
        <v>0</v>
      </c>
      <c r="F3207">
        <v>3</v>
      </c>
      <c r="G3207" s="1" t="s">
        <v>6053</v>
      </c>
      <c r="H3207" s="1" t="s">
        <v>6059</v>
      </c>
      <c r="I3207">
        <v>12</v>
      </c>
      <c r="J3207">
        <v>15</v>
      </c>
      <c r="K3207">
        <v>2012</v>
      </c>
      <c r="L3207" s="1" t="s">
        <v>734</v>
      </c>
      <c r="M3207" s="1" t="s">
        <v>3122</v>
      </c>
      <c r="N3207" s="1" t="s">
        <v>60</v>
      </c>
      <c r="O3207" s="1" t="s">
        <v>52</v>
      </c>
      <c r="P3207" s="1" t="s">
        <v>23</v>
      </c>
      <c r="Q3207" s="2">
        <v>41262</v>
      </c>
      <c r="R3207" s="1" t="s">
        <v>24</v>
      </c>
      <c r="S3207" s="1" t="s">
        <v>176</v>
      </c>
      <c r="T3207">
        <v>1.9766294</v>
      </c>
      <c r="U3207">
        <v>41.280016099999997</v>
      </c>
      <c r="V3207" s="2">
        <v>41258</v>
      </c>
      <c r="W3207">
        <v>4</v>
      </c>
    </row>
    <row r="3208" spans="1:23" x14ac:dyDescent="0.25">
      <c r="A3208" s="1" t="s">
        <v>3121</v>
      </c>
      <c r="B3208" s="1" t="s">
        <v>6262</v>
      </c>
      <c r="C3208">
        <v>0</v>
      </c>
      <c r="D3208">
        <v>151</v>
      </c>
      <c r="E3208">
        <v>9</v>
      </c>
      <c r="F3208">
        <v>3</v>
      </c>
      <c r="G3208" s="1" t="s">
        <v>6053</v>
      </c>
      <c r="H3208" s="1" t="s">
        <v>6081</v>
      </c>
      <c r="I3208">
        <v>12</v>
      </c>
      <c r="J3208">
        <v>15</v>
      </c>
      <c r="K3208">
        <v>2012</v>
      </c>
      <c r="L3208" s="1" t="s">
        <v>734</v>
      </c>
      <c r="M3208" s="1" t="s">
        <v>3122</v>
      </c>
      <c r="N3208" s="1" t="s">
        <v>60</v>
      </c>
      <c r="O3208" s="1" t="s">
        <v>52</v>
      </c>
      <c r="P3208" s="1" t="s">
        <v>23</v>
      </c>
      <c r="Q3208" s="2">
        <v>41262</v>
      </c>
      <c r="R3208" s="1" t="s">
        <v>24</v>
      </c>
      <c r="S3208" s="1" t="s">
        <v>176</v>
      </c>
      <c r="T3208">
        <v>1.9766294</v>
      </c>
      <c r="U3208">
        <v>41.280016099999997</v>
      </c>
      <c r="V3208" s="2">
        <v>41258</v>
      </c>
      <c r="W3208">
        <v>4</v>
      </c>
    </row>
    <row r="3209" spans="1:23" x14ac:dyDescent="0.25">
      <c r="A3209" s="1" t="s">
        <v>3123</v>
      </c>
      <c r="B3209" s="1" t="s">
        <v>6943</v>
      </c>
      <c r="C3209">
        <v>0</v>
      </c>
      <c r="D3209">
        <v>89</v>
      </c>
      <c r="E3209">
        <v>12</v>
      </c>
      <c r="F3209">
        <v>6</v>
      </c>
      <c r="G3209" s="1" t="s">
        <v>6053</v>
      </c>
      <c r="H3209" s="1" t="s">
        <v>6103</v>
      </c>
      <c r="I3209">
        <v>12</v>
      </c>
      <c r="J3209">
        <v>15</v>
      </c>
      <c r="K3209">
        <v>2012</v>
      </c>
      <c r="L3209" s="1" t="s">
        <v>1809</v>
      </c>
      <c r="M3209" s="1" t="s">
        <v>3124</v>
      </c>
      <c r="N3209" s="1" t="s">
        <v>29</v>
      </c>
      <c r="O3209" s="1" t="s">
        <v>30</v>
      </c>
      <c r="P3209" s="1" t="s">
        <v>17</v>
      </c>
      <c r="Q3209" s="2">
        <v>41260</v>
      </c>
      <c r="R3209" s="1" t="s">
        <v>18</v>
      </c>
      <c r="S3209" s="1" t="s">
        <v>43</v>
      </c>
      <c r="T3209">
        <v>5.8014349999999997</v>
      </c>
      <c r="U3209">
        <v>43.118020999999999</v>
      </c>
      <c r="V3209" s="2">
        <v>41258</v>
      </c>
      <c r="W3209">
        <v>2</v>
      </c>
    </row>
    <row r="3210" spans="1:23" x14ac:dyDescent="0.25">
      <c r="A3210" s="1" t="s">
        <v>3123</v>
      </c>
      <c r="B3210" s="1" t="s">
        <v>6653</v>
      </c>
      <c r="C3210">
        <v>0</v>
      </c>
      <c r="D3210">
        <v>84</v>
      </c>
      <c r="E3210">
        <v>29</v>
      </c>
      <c r="F3210">
        <v>2</v>
      </c>
      <c r="G3210" s="1" t="s">
        <v>6053</v>
      </c>
      <c r="H3210" s="1" t="s">
        <v>6103</v>
      </c>
      <c r="I3210">
        <v>12</v>
      </c>
      <c r="J3210">
        <v>15</v>
      </c>
      <c r="K3210">
        <v>2012</v>
      </c>
      <c r="L3210" s="1" t="s">
        <v>1809</v>
      </c>
      <c r="M3210" s="1" t="s">
        <v>3124</v>
      </c>
      <c r="N3210" s="1" t="s">
        <v>29</v>
      </c>
      <c r="O3210" s="1" t="s">
        <v>30</v>
      </c>
      <c r="P3210" s="1" t="s">
        <v>17</v>
      </c>
      <c r="Q3210" s="2">
        <v>41260</v>
      </c>
      <c r="R3210" s="1" t="s">
        <v>18</v>
      </c>
      <c r="S3210" s="1" t="s">
        <v>43</v>
      </c>
      <c r="T3210">
        <v>5.8014349999999997</v>
      </c>
      <c r="U3210">
        <v>43.118020999999999</v>
      </c>
      <c r="V3210" s="2">
        <v>41258</v>
      </c>
      <c r="W3210">
        <v>2</v>
      </c>
    </row>
    <row r="3211" spans="1:23" x14ac:dyDescent="0.25">
      <c r="A3211" s="1" t="s">
        <v>3125</v>
      </c>
      <c r="B3211" s="1" t="s">
        <v>6267</v>
      </c>
      <c r="C3211">
        <v>0</v>
      </c>
      <c r="D3211">
        <v>44</v>
      </c>
      <c r="E3211">
        <v>9</v>
      </c>
      <c r="F3211">
        <v>3</v>
      </c>
      <c r="G3211" s="1" t="s">
        <v>6053</v>
      </c>
      <c r="H3211" s="1" t="s">
        <v>6059</v>
      </c>
      <c r="I3211">
        <v>12</v>
      </c>
      <c r="J3211">
        <v>15</v>
      </c>
      <c r="K3211">
        <v>2012</v>
      </c>
      <c r="L3211" s="1" t="s">
        <v>2395</v>
      </c>
      <c r="M3211" s="1" t="s">
        <v>1471</v>
      </c>
      <c r="N3211" s="1" t="s">
        <v>68</v>
      </c>
      <c r="O3211" s="1" t="s">
        <v>30</v>
      </c>
      <c r="P3211" s="1" t="s">
        <v>35</v>
      </c>
      <c r="Q3211" s="2">
        <v>41259</v>
      </c>
      <c r="R3211" s="1" t="s">
        <v>64</v>
      </c>
      <c r="S3211" s="1" t="s">
        <v>69</v>
      </c>
      <c r="T3211">
        <v>9.9579652000000003</v>
      </c>
      <c r="U3211">
        <v>52.154778</v>
      </c>
      <c r="V3211" s="2">
        <v>41258</v>
      </c>
      <c r="W3211">
        <v>1</v>
      </c>
    </row>
    <row r="3212" spans="1:23" x14ac:dyDescent="0.25">
      <c r="A3212" s="1" t="s">
        <v>3126</v>
      </c>
      <c r="B3212" s="1" t="s">
        <v>7147</v>
      </c>
      <c r="C3212">
        <v>0</v>
      </c>
      <c r="D3212">
        <v>20</v>
      </c>
      <c r="E3212">
        <v>8</v>
      </c>
      <c r="F3212">
        <v>2</v>
      </c>
      <c r="G3212" s="1" t="s">
        <v>6053</v>
      </c>
      <c r="H3212" s="1" t="s">
        <v>6112</v>
      </c>
      <c r="I3212">
        <v>12</v>
      </c>
      <c r="J3212">
        <v>17</v>
      </c>
      <c r="K3212">
        <v>2012</v>
      </c>
      <c r="L3212" s="1" t="s">
        <v>503</v>
      </c>
      <c r="M3212" s="1" t="s">
        <v>409</v>
      </c>
      <c r="N3212" s="1" t="s">
        <v>22</v>
      </c>
      <c r="O3212" s="1" t="s">
        <v>16</v>
      </c>
      <c r="P3212" s="1" t="s">
        <v>35</v>
      </c>
      <c r="Q3212" s="2">
        <v>41262</v>
      </c>
      <c r="R3212" s="1" t="s">
        <v>18</v>
      </c>
      <c r="S3212" s="1" t="s">
        <v>25</v>
      </c>
      <c r="T3212">
        <v>-1.61778</v>
      </c>
      <c r="U3212">
        <v>54.978251999999998</v>
      </c>
      <c r="V3212" s="2">
        <v>41260</v>
      </c>
      <c r="W3212">
        <v>2</v>
      </c>
    </row>
    <row r="3213" spans="1:23" x14ac:dyDescent="0.25">
      <c r="A3213" s="1" t="s">
        <v>3127</v>
      </c>
      <c r="B3213" s="1" t="s">
        <v>6788</v>
      </c>
      <c r="C3213">
        <v>0</v>
      </c>
      <c r="D3213">
        <v>45</v>
      </c>
      <c r="E3213">
        <v>0</v>
      </c>
      <c r="F3213">
        <v>2</v>
      </c>
      <c r="G3213" s="1" t="s">
        <v>6053</v>
      </c>
      <c r="H3213" s="1" t="s">
        <v>6059</v>
      </c>
      <c r="I3213">
        <v>12</v>
      </c>
      <c r="J3213">
        <v>17</v>
      </c>
      <c r="K3213">
        <v>2012</v>
      </c>
      <c r="L3213" s="1" t="s">
        <v>2616</v>
      </c>
      <c r="M3213" s="1" t="s">
        <v>2614</v>
      </c>
      <c r="N3213" s="1" t="s">
        <v>60</v>
      </c>
      <c r="O3213" s="1" t="s">
        <v>52</v>
      </c>
      <c r="P3213" s="1" t="s">
        <v>35</v>
      </c>
      <c r="Q3213" s="2">
        <v>41260</v>
      </c>
      <c r="R3213" s="1" t="s">
        <v>64</v>
      </c>
      <c r="S3213" s="1" t="s">
        <v>1394</v>
      </c>
      <c r="T3213">
        <v>-3.0081319</v>
      </c>
      <c r="U3213">
        <v>43.338736699999998</v>
      </c>
      <c r="V3213" s="2">
        <v>41260</v>
      </c>
      <c r="W3213">
        <v>0</v>
      </c>
    </row>
    <row r="3214" spans="1:23" x14ac:dyDescent="0.25">
      <c r="A3214" s="1" t="s">
        <v>3128</v>
      </c>
      <c r="B3214" s="1" t="s">
        <v>7358</v>
      </c>
      <c r="C3214">
        <v>0</v>
      </c>
      <c r="D3214">
        <v>60</v>
      </c>
      <c r="E3214">
        <v>5</v>
      </c>
      <c r="F3214">
        <v>4</v>
      </c>
      <c r="G3214" s="1" t="s">
        <v>6053</v>
      </c>
      <c r="H3214" s="1" t="s">
        <v>6081</v>
      </c>
      <c r="I3214">
        <v>12</v>
      </c>
      <c r="J3214">
        <v>17</v>
      </c>
      <c r="K3214">
        <v>2012</v>
      </c>
      <c r="L3214" s="1" t="s">
        <v>306</v>
      </c>
      <c r="M3214" s="1" t="s">
        <v>3129</v>
      </c>
      <c r="N3214" s="1" t="s">
        <v>22</v>
      </c>
      <c r="O3214" s="1" t="s">
        <v>16</v>
      </c>
      <c r="P3214" s="1" t="s">
        <v>35</v>
      </c>
      <c r="Q3214" s="2">
        <v>41264</v>
      </c>
      <c r="R3214" s="1" t="s">
        <v>24</v>
      </c>
      <c r="S3214" s="1" t="s">
        <v>25</v>
      </c>
      <c r="T3214">
        <v>-0.37288199999999999</v>
      </c>
      <c r="U3214">
        <v>50.817869999999999</v>
      </c>
      <c r="V3214" s="2">
        <v>41260</v>
      </c>
      <c r="W3214">
        <v>4</v>
      </c>
    </row>
    <row r="3215" spans="1:23" x14ac:dyDescent="0.25">
      <c r="A3215" s="1" t="s">
        <v>3128</v>
      </c>
      <c r="B3215" s="1" t="s">
        <v>6080</v>
      </c>
      <c r="C3215">
        <v>0</v>
      </c>
      <c r="D3215">
        <v>29</v>
      </c>
      <c r="E3215">
        <v>9</v>
      </c>
      <c r="F3215">
        <v>4</v>
      </c>
      <c r="G3215" s="1" t="s">
        <v>6053</v>
      </c>
      <c r="H3215" s="1" t="s">
        <v>6081</v>
      </c>
      <c r="I3215">
        <v>12</v>
      </c>
      <c r="J3215">
        <v>17</v>
      </c>
      <c r="K3215">
        <v>2012</v>
      </c>
      <c r="L3215" s="1" t="s">
        <v>306</v>
      </c>
      <c r="M3215" s="1" t="s">
        <v>3129</v>
      </c>
      <c r="N3215" s="1" t="s">
        <v>22</v>
      </c>
      <c r="O3215" s="1" t="s">
        <v>16</v>
      </c>
      <c r="P3215" s="1" t="s">
        <v>35</v>
      </c>
      <c r="Q3215" s="2">
        <v>41264</v>
      </c>
      <c r="R3215" s="1" t="s">
        <v>24</v>
      </c>
      <c r="S3215" s="1" t="s">
        <v>25</v>
      </c>
      <c r="T3215">
        <v>-0.37288199999999999</v>
      </c>
      <c r="U3215">
        <v>50.817869999999999</v>
      </c>
      <c r="V3215" s="2">
        <v>41260</v>
      </c>
      <c r="W3215">
        <v>4</v>
      </c>
    </row>
    <row r="3216" spans="1:23" x14ac:dyDescent="0.25">
      <c r="A3216" s="1" t="s">
        <v>3128</v>
      </c>
      <c r="B3216" s="1" t="s">
        <v>7211</v>
      </c>
      <c r="C3216">
        <v>0</v>
      </c>
      <c r="D3216">
        <v>1249</v>
      </c>
      <c r="E3216">
        <v>250</v>
      </c>
      <c r="F3216">
        <v>4</v>
      </c>
      <c r="G3216" s="1" t="s">
        <v>6087</v>
      </c>
      <c r="H3216" s="1" t="s">
        <v>6088</v>
      </c>
      <c r="I3216">
        <v>12</v>
      </c>
      <c r="J3216">
        <v>17</v>
      </c>
      <c r="K3216">
        <v>2012</v>
      </c>
      <c r="L3216" s="1" t="s">
        <v>306</v>
      </c>
      <c r="M3216" s="1" t="s">
        <v>3129</v>
      </c>
      <c r="N3216" s="1" t="s">
        <v>22</v>
      </c>
      <c r="O3216" s="1" t="s">
        <v>16</v>
      </c>
      <c r="P3216" s="1" t="s">
        <v>35</v>
      </c>
      <c r="Q3216" s="2">
        <v>41264</v>
      </c>
      <c r="R3216" s="1" t="s">
        <v>24</v>
      </c>
      <c r="S3216" s="1" t="s">
        <v>25</v>
      </c>
      <c r="T3216">
        <v>-0.37288199999999999</v>
      </c>
      <c r="U3216">
        <v>50.817869999999999</v>
      </c>
      <c r="V3216" s="2">
        <v>41260</v>
      </c>
      <c r="W3216">
        <v>4</v>
      </c>
    </row>
    <row r="3217" spans="1:23" x14ac:dyDescent="0.25">
      <c r="A3217" s="1" t="s">
        <v>3130</v>
      </c>
      <c r="B3217" s="1" t="s">
        <v>6175</v>
      </c>
      <c r="C3217">
        <v>0.1</v>
      </c>
      <c r="D3217">
        <v>85</v>
      </c>
      <c r="E3217">
        <v>28</v>
      </c>
      <c r="F3217">
        <v>5</v>
      </c>
      <c r="G3217" s="1" t="s">
        <v>6053</v>
      </c>
      <c r="H3217" s="1" t="s">
        <v>6059</v>
      </c>
      <c r="I3217">
        <v>12</v>
      </c>
      <c r="J3217">
        <v>17</v>
      </c>
      <c r="K3217">
        <v>2012</v>
      </c>
      <c r="L3217" s="1" t="s">
        <v>2823</v>
      </c>
      <c r="M3217" s="1" t="s">
        <v>179</v>
      </c>
      <c r="N3217" s="1" t="s">
        <v>22</v>
      </c>
      <c r="O3217" s="1" t="s">
        <v>16</v>
      </c>
      <c r="P3217" s="1" t="s">
        <v>17</v>
      </c>
      <c r="Q3217" s="2">
        <v>41266</v>
      </c>
      <c r="R3217" s="1" t="s">
        <v>24</v>
      </c>
      <c r="S3217" s="1" t="s">
        <v>25</v>
      </c>
      <c r="T3217">
        <v>-0.12775829999999999</v>
      </c>
      <c r="U3217">
        <v>51.507350899999999</v>
      </c>
      <c r="V3217" s="2">
        <v>41260</v>
      </c>
      <c r="W3217">
        <v>6</v>
      </c>
    </row>
    <row r="3218" spans="1:23" x14ac:dyDescent="0.25">
      <c r="A3218" s="1" t="s">
        <v>3130</v>
      </c>
      <c r="B3218" s="1" t="s">
        <v>6287</v>
      </c>
      <c r="C3218">
        <v>0.1</v>
      </c>
      <c r="D3218">
        <v>332</v>
      </c>
      <c r="E3218">
        <v>125</v>
      </c>
      <c r="F3218">
        <v>7</v>
      </c>
      <c r="G3218" s="1" t="s">
        <v>6053</v>
      </c>
      <c r="H3218" s="1" t="s">
        <v>6059</v>
      </c>
      <c r="I3218">
        <v>12</v>
      </c>
      <c r="J3218">
        <v>17</v>
      </c>
      <c r="K3218">
        <v>2012</v>
      </c>
      <c r="L3218" s="1" t="s">
        <v>2823</v>
      </c>
      <c r="M3218" s="1" t="s">
        <v>179</v>
      </c>
      <c r="N3218" s="1" t="s">
        <v>22</v>
      </c>
      <c r="O3218" s="1" t="s">
        <v>16</v>
      </c>
      <c r="P3218" s="1" t="s">
        <v>17</v>
      </c>
      <c r="Q3218" s="2">
        <v>41266</v>
      </c>
      <c r="R3218" s="1" t="s">
        <v>24</v>
      </c>
      <c r="S3218" s="1" t="s">
        <v>25</v>
      </c>
      <c r="T3218">
        <v>-0.12775829999999999</v>
      </c>
      <c r="U3218">
        <v>51.507350899999999</v>
      </c>
      <c r="V3218" s="2">
        <v>41260</v>
      </c>
      <c r="W3218">
        <v>6</v>
      </c>
    </row>
    <row r="3219" spans="1:23" x14ac:dyDescent="0.25">
      <c r="A3219" s="1" t="s">
        <v>3130</v>
      </c>
      <c r="B3219" s="1" t="s">
        <v>6287</v>
      </c>
      <c r="C3219">
        <v>0.1</v>
      </c>
      <c r="D3219">
        <v>379</v>
      </c>
      <c r="E3219">
        <v>143</v>
      </c>
      <c r="F3219">
        <v>8</v>
      </c>
      <c r="G3219" s="1" t="s">
        <v>6053</v>
      </c>
      <c r="H3219" s="1" t="s">
        <v>6059</v>
      </c>
      <c r="I3219">
        <v>12</v>
      </c>
      <c r="J3219">
        <v>17</v>
      </c>
      <c r="K3219">
        <v>2012</v>
      </c>
      <c r="L3219" s="1" t="s">
        <v>2823</v>
      </c>
      <c r="M3219" s="1" t="s">
        <v>179</v>
      </c>
      <c r="N3219" s="1" t="s">
        <v>22</v>
      </c>
      <c r="O3219" s="1" t="s">
        <v>16</v>
      </c>
      <c r="P3219" s="1" t="s">
        <v>17</v>
      </c>
      <c r="Q3219" s="2">
        <v>41266</v>
      </c>
      <c r="R3219" s="1" t="s">
        <v>24</v>
      </c>
      <c r="S3219" s="1" t="s">
        <v>25</v>
      </c>
      <c r="T3219">
        <v>-0.12775829999999999</v>
      </c>
      <c r="U3219">
        <v>51.507350899999999</v>
      </c>
      <c r="V3219" s="2">
        <v>41260</v>
      </c>
      <c r="W3219">
        <v>6</v>
      </c>
    </row>
    <row r="3220" spans="1:23" x14ac:dyDescent="0.25">
      <c r="A3220" s="1" t="s">
        <v>3130</v>
      </c>
      <c r="B3220" s="1" t="s">
        <v>7032</v>
      </c>
      <c r="C3220">
        <v>0.1</v>
      </c>
      <c r="D3220">
        <v>35</v>
      </c>
      <c r="E3220">
        <v>12</v>
      </c>
      <c r="F3220">
        <v>2</v>
      </c>
      <c r="G3220" s="1" t="s">
        <v>6053</v>
      </c>
      <c r="H3220" s="1" t="s">
        <v>6067</v>
      </c>
      <c r="I3220">
        <v>12</v>
      </c>
      <c r="J3220">
        <v>17</v>
      </c>
      <c r="K3220">
        <v>2012</v>
      </c>
      <c r="L3220" s="1" t="s">
        <v>2823</v>
      </c>
      <c r="M3220" s="1" t="s">
        <v>179</v>
      </c>
      <c r="N3220" s="1" t="s">
        <v>22</v>
      </c>
      <c r="O3220" s="1" t="s">
        <v>16</v>
      </c>
      <c r="P3220" s="1" t="s">
        <v>17</v>
      </c>
      <c r="Q3220" s="2">
        <v>41266</v>
      </c>
      <c r="R3220" s="1" t="s">
        <v>24</v>
      </c>
      <c r="S3220" s="1" t="s">
        <v>25</v>
      </c>
      <c r="T3220">
        <v>-0.12775829999999999</v>
      </c>
      <c r="U3220">
        <v>51.507350899999999</v>
      </c>
      <c r="V3220" s="2">
        <v>41260</v>
      </c>
      <c r="W3220">
        <v>6</v>
      </c>
    </row>
    <row r="3221" spans="1:23" x14ac:dyDescent="0.25">
      <c r="A3221" s="1" t="s">
        <v>3130</v>
      </c>
      <c r="B3221" s="1" t="s">
        <v>7306</v>
      </c>
      <c r="C3221">
        <v>0.1</v>
      </c>
      <c r="D3221">
        <v>15</v>
      </c>
      <c r="E3221">
        <v>5</v>
      </c>
      <c r="F3221">
        <v>1</v>
      </c>
      <c r="G3221" s="1" t="s">
        <v>6053</v>
      </c>
      <c r="H3221" s="1" t="s">
        <v>6067</v>
      </c>
      <c r="I3221">
        <v>12</v>
      </c>
      <c r="J3221">
        <v>17</v>
      </c>
      <c r="K3221">
        <v>2012</v>
      </c>
      <c r="L3221" s="1" t="s">
        <v>2823</v>
      </c>
      <c r="M3221" s="1" t="s">
        <v>179</v>
      </c>
      <c r="N3221" s="1" t="s">
        <v>22</v>
      </c>
      <c r="O3221" s="1" t="s">
        <v>16</v>
      </c>
      <c r="P3221" s="1" t="s">
        <v>17</v>
      </c>
      <c r="Q3221" s="2">
        <v>41266</v>
      </c>
      <c r="R3221" s="1" t="s">
        <v>24</v>
      </c>
      <c r="S3221" s="1" t="s">
        <v>25</v>
      </c>
      <c r="T3221">
        <v>-0.12775829999999999</v>
      </c>
      <c r="U3221">
        <v>51.507350899999999</v>
      </c>
      <c r="V3221" s="2">
        <v>41260</v>
      </c>
      <c r="W3221">
        <v>6</v>
      </c>
    </row>
    <row r="3222" spans="1:23" x14ac:dyDescent="0.25">
      <c r="A3222" s="1" t="s">
        <v>3131</v>
      </c>
      <c r="B3222" s="1" t="s">
        <v>7456</v>
      </c>
      <c r="C3222">
        <v>0</v>
      </c>
      <c r="D3222">
        <v>263</v>
      </c>
      <c r="E3222">
        <v>47</v>
      </c>
      <c r="F3222">
        <v>2</v>
      </c>
      <c r="G3222" s="1" t="s">
        <v>6056</v>
      </c>
      <c r="H3222" s="1" t="s">
        <v>6072</v>
      </c>
      <c r="I3222">
        <v>12</v>
      </c>
      <c r="J3222">
        <v>17</v>
      </c>
      <c r="K3222">
        <v>2012</v>
      </c>
      <c r="L3222" s="1" t="s">
        <v>391</v>
      </c>
      <c r="M3222" s="1" t="s">
        <v>763</v>
      </c>
      <c r="N3222" s="1" t="s">
        <v>22</v>
      </c>
      <c r="O3222" s="1" t="s">
        <v>16</v>
      </c>
      <c r="P3222" s="1" t="s">
        <v>35</v>
      </c>
      <c r="Q3222" s="2">
        <v>41264</v>
      </c>
      <c r="R3222" s="1" t="s">
        <v>18</v>
      </c>
      <c r="S3222" s="1" t="s">
        <v>25</v>
      </c>
      <c r="T3222">
        <v>-2.4282192</v>
      </c>
      <c r="U3222">
        <v>53.576864700000002</v>
      </c>
      <c r="V3222" s="2">
        <v>41260</v>
      </c>
      <c r="W3222">
        <v>4</v>
      </c>
    </row>
    <row r="3223" spans="1:23" x14ac:dyDescent="0.25">
      <c r="A3223" s="1" t="s">
        <v>3131</v>
      </c>
      <c r="B3223" s="1" t="s">
        <v>6433</v>
      </c>
      <c r="C3223">
        <v>0</v>
      </c>
      <c r="D3223">
        <v>403</v>
      </c>
      <c r="E3223">
        <v>181</v>
      </c>
      <c r="F3223">
        <v>14</v>
      </c>
      <c r="G3223" s="1" t="s">
        <v>6053</v>
      </c>
      <c r="H3223" s="1" t="s">
        <v>6081</v>
      </c>
      <c r="I3223">
        <v>12</v>
      </c>
      <c r="J3223">
        <v>17</v>
      </c>
      <c r="K3223">
        <v>2012</v>
      </c>
      <c r="L3223" s="1" t="s">
        <v>391</v>
      </c>
      <c r="M3223" s="1" t="s">
        <v>763</v>
      </c>
      <c r="N3223" s="1" t="s">
        <v>22</v>
      </c>
      <c r="O3223" s="1" t="s">
        <v>16</v>
      </c>
      <c r="P3223" s="1" t="s">
        <v>35</v>
      </c>
      <c r="Q3223" s="2">
        <v>41264</v>
      </c>
      <c r="R3223" s="1" t="s">
        <v>18</v>
      </c>
      <c r="S3223" s="1" t="s">
        <v>25</v>
      </c>
      <c r="T3223">
        <v>-2.4282192</v>
      </c>
      <c r="U3223">
        <v>53.576864700000002</v>
      </c>
      <c r="V3223" s="2">
        <v>41260</v>
      </c>
      <c r="W3223">
        <v>4</v>
      </c>
    </row>
    <row r="3224" spans="1:23" x14ac:dyDescent="0.25">
      <c r="A3224" s="1" t="s">
        <v>3131</v>
      </c>
      <c r="B3224" s="1" t="s">
        <v>7457</v>
      </c>
      <c r="C3224">
        <v>0</v>
      </c>
      <c r="D3224">
        <v>716</v>
      </c>
      <c r="E3224">
        <v>250</v>
      </c>
      <c r="F3224">
        <v>6</v>
      </c>
      <c r="G3224" s="1" t="s">
        <v>6087</v>
      </c>
      <c r="H3224" s="1" t="s">
        <v>6088</v>
      </c>
      <c r="I3224">
        <v>12</v>
      </c>
      <c r="J3224">
        <v>17</v>
      </c>
      <c r="K3224">
        <v>2012</v>
      </c>
      <c r="L3224" s="1" t="s">
        <v>391</v>
      </c>
      <c r="M3224" s="1" t="s">
        <v>763</v>
      </c>
      <c r="N3224" s="1" t="s">
        <v>22</v>
      </c>
      <c r="O3224" s="1" t="s">
        <v>16</v>
      </c>
      <c r="P3224" s="1" t="s">
        <v>35</v>
      </c>
      <c r="Q3224" s="2">
        <v>41264</v>
      </c>
      <c r="R3224" s="1" t="s">
        <v>18</v>
      </c>
      <c r="S3224" s="1" t="s">
        <v>25</v>
      </c>
      <c r="T3224">
        <v>-2.4282192</v>
      </c>
      <c r="U3224">
        <v>53.576864700000002</v>
      </c>
      <c r="V3224" s="2">
        <v>41260</v>
      </c>
      <c r="W3224">
        <v>4</v>
      </c>
    </row>
    <row r="3225" spans="1:23" x14ac:dyDescent="0.25">
      <c r="A3225" s="1" t="s">
        <v>3132</v>
      </c>
      <c r="B3225" s="1" t="s">
        <v>6742</v>
      </c>
      <c r="C3225">
        <v>0.1</v>
      </c>
      <c r="D3225">
        <v>69</v>
      </c>
      <c r="E3225">
        <v>-6</v>
      </c>
      <c r="F3225">
        <v>2</v>
      </c>
      <c r="G3225" s="1" t="s">
        <v>6087</v>
      </c>
      <c r="H3225" s="1" t="s">
        <v>6088</v>
      </c>
      <c r="I3225">
        <v>12</v>
      </c>
      <c r="J3225">
        <v>17</v>
      </c>
      <c r="K3225">
        <v>2012</v>
      </c>
      <c r="L3225" s="1" t="s">
        <v>588</v>
      </c>
      <c r="M3225" s="1" t="s">
        <v>3133</v>
      </c>
      <c r="N3225" s="1" t="s">
        <v>60</v>
      </c>
      <c r="O3225" s="1" t="s">
        <v>52</v>
      </c>
      <c r="P3225" s="1" t="s">
        <v>35</v>
      </c>
      <c r="Q3225" s="2">
        <v>41262</v>
      </c>
      <c r="R3225" s="1" t="s">
        <v>18</v>
      </c>
      <c r="S3225" s="1" t="s">
        <v>143</v>
      </c>
      <c r="T3225">
        <v>-3.8683122999999999</v>
      </c>
      <c r="U3225">
        <v>40.473758599999996</v>
      </c>
      <c r="V3225" s="2">
        <v>41260</v>
      </c>
      <c r="W3225">
        <v>2</v>
      </c>
    </row>
    <row r="3226" spans="1:23" x14ac:dyDescent="0.25">
      <c r="A3226" s="1" t="s">
        <v>3134</v>
      </c>
      <c r="B3226" s="1" t="s">
        <v>6442</v>
      </c>
      <c r="C3226">
        <v>0.4</v>
      </c>
      <c r="D3226">
        <v>56</v>
      </c>
      <c r="E3226">
        <v>-1</v>
      </c>
      <c r="F3226">
        <v>2</v>
      </c>
      <c r="G3226" s="1" t="s">
        <v>6053</v>
      </c>
      <c r="H3226" s="1" t="s">
        <v>6062</v>
      </c>
      <c r="I3226">
        <v>12</v>
      </c>
      <c r="J3226">
        <v>17</v>
      </c>
      <c r="K3226">
        <v>2012</v>
      </c>
      <c r="L3226" s="1" t="s">
        <v>3135</v>
      </c>
      <c r="M3226" s="1" t="s">
        <v>2957</v>
      </c>
      <c r="N3226" s="1" t="s">
        <v>51</v>
      </c>
      <c r="O3226" s="1" t="s">
        <v>52</v>
      </c>
      <c r="P3226" s="1" t="s">
        <v>23</v>
      </c>
      <c r="Q3226" s="2">
        <v>41263</v>
      </c>
      <c r="R3226" s="1" t="s">
        <v>39</v>
      </c>
      <c r="S3226" s="1" t="s">
        <v>623</v>
      </c>
      <c r="T3226">
        <v>14.367461</v>
      </c>
      <c r="U3226">
        <v>40.789442899999997</v>
      </c>
      <c r="V3226" s="2">
        <v>41260</v>
      </c>
      <c r="W3226">
        <v>3</v>
      </c>
    </row>
    <row r="3227" spans="1:23" x14ac:dyDescent="0.25">
      <c r="A3227" s="1" t="s">
        <v>3136</v>
      </c>
      <c r="B3227" s="1" t="s">
        <v>6862</v>
      </c>
      <c r="C3227">
        <v>0.5</v>
      </c>
      <c r="D3227">
        <v>17</v>
      </c>
      <c r="E3227">
        <v>-8</v>
      </c>
      <c r="F3227">
        <v>4</v>
      </c>
      <c r="G3227" s="1" t="s">
        <v>6053</v>
      </c>
      <c r="H3227" s="1" t="s">
        <v>6081</v>
      </c>
      <c r="I3227">
        <v>12</v>
      </c>
      <c r="J3227">
        <v>17</v>
      </c>
      <c r="K3227">
        <v>2012</v>
      </c>
      <c r="L3227" s="1" t="s">
        <v>49</v>
      </c>
      <c r="M3227" s="1" t="s">
        <v>150</v>
      </c>
      <c r="N3227" s="1" t="s">
        <v>151</v>
      </c>
      <c r="O3227" s="1" t="s">
        <v>52</v>
      </c>
      <c r="P3227" s="1" t="s">
        <v>23</v>
      </c>
      <c r="Q3227" s="2">
        <v>41264</v>
      </c>
      <c r="R3227" s="1" t="s">
        <v>24</v>
      </c>
      <c r="S3227" s="1" t="s">
        <v>152</v>
      </c>
      <c r="T3227">
        <v>-9.1393366</v>
      </c>
      <c r="U3227">
        <v>38.722252400000002</v>
      </c>
      <c r="V3227" s="2">
        <v>41260</v>
      </c>
      <c r="W3227">
        <v>4</v>
      </c>
    </row>
    <row r="3228" spans="1:23" x14ac:dyDescent="0.25">
      <c r="A3228" s="1" t="s">
        <v>3136</v>
      </c>
      <c r="B3228" s="1" t="s">
        <v>6608</v>
      </c>
      <c r="C3228">
        <v>0.5</v>
      </c>
      <c r="D3228">
        <v>88</v>
      </c>
      <c r="E3228">
        <v>-49</v>
      </c>
      <c r="F3228">
        <v>4</v>
      </c>
      <c r="G3228" s="1" t="s">
        <v>6053</v>
      </c>
      <c r="H3228" s="1" t="s">
        <v>6103</v>
      </c>
      <c r="I3228">
        <v>12</v>
      </c>
      <c r="J3228">
        <v>17</v>
      </c>
      <c r="K3228">
        <v>2012</v>
      </c>
      <c r="L3228" s="1" t="s">
        <v>49</v>
      </c>
      <c r="M3228" s="1" t="s">
        <v>150</v>
      </c>
      <c r="N3228" s="1" t="s">
        <v>151</v>
      </c>
      <c r="O3228" s="1" t="s">
        <v>52</v>
      </c>
      <c r="P3228" s="1" t="s">
        <v>23</v>
      </c>
      <c r="Q3228" s="2">
        <v>41264</v>
      </c>
      <c r="R3228" s="1" t="s">
        <v>24</v>
      </c>
      <c r="S3228" s="1" t="s">
        <v>152</v>
      </c>
      <c r="T3228">
        <v>-9.1393366</v>
      </c>
      <c r="U3228">
        <v>38.722252400000002</v>
      </c>
      <c r="V3228" s="2">
        <v>41260</v>
      </c>
      <c r="W3228">
        <v>4</v>
      </c>
    </row>
    <row r="3229" spans="1:23" x14ac:dyDescent="0.25">
      <c r="A3229" s="1" t="s">
        <v>3136</v>
      </c>
      <c r="B3229" s="1" t="s">
        <v>7224</v>
      </c>
      <c r="C3229">
        <v>0.5</v>
      </c>
      <c r="D3229">
        <v>38</v>
      </c>
      <c r="E3229">
        <v>-29</v>
      </c>
      <c r="F3229">
        <v>3</v>
      </c>
      <c r="G3229" s="1" t="s">
        <v>6053</v>
      </c>
      <c r="H3229" s="1" t="s">
        <v>6103</v>
      </c>
      <c r="I3229">
        <v>12</v>
      </c>
      <c r="J3229">
        <v>17</v>
      </c>
      <c r="K3229">
        <v>2012</v>
      </c>
      <c r="L3229" s="1" t="s">
        <v>49</v>
      </c>
      <c r="M3229" s="1" t="s">
        <v>150</v>
      </c>
      <c r="N3229" s="1" t="s">
        <v>151</v>
      </c>
      <c r="O3229" s="1" t="s">
        <v>52</v>
      </c>
      <c r="P3229" s="1" t="s">
        <v>23</v>
      </c>
      <c r="Q3229" s="2">
        <v>41264</v>
      </c>
      <c r="R3229" s="1" t="s">
        <v>24</v>
      </c>
      <c r="S3229" s="1" t="s">
        <v>152</v>
      </c>
      <c r="T3229">
        <v>-9.1393366</v>
      </c>
      <c r="U3229">
        <v>38.722252400000002</v>
      </c>
      <c r="V3229" s="2">
        <v>41260</v>
      </c>
      <c r="W3229">
        <v>4</v>
      </c>
    </row>
    <row r="3230" spans="1:23" x14ac:dyDescent="0.25">
      <c r="A3230" s="1" t="s">
        <v>3137</v>
      </c>
      <c r="B3230" s="1" t="s">
        <v>7002</v>
      </c>
      <c r="C3230">
        <v>0</v>
      </c>
      <c r="D3230">
        <v>151</v>
      </c>
      <c r="E3230">
        <v>14</v>
      </c>
      <c r="F3230">
        <v>3</v>
      </c>
      <c r="G3230" s="1" t="s">
        <v>6056</v>
      </c>
      <c r="H3230" s="1" t="s">
        <v>6129</v>
      </c>
      <c r="I3230">
        <v>12</v>
      </c>
      <c r="J3230">
        <v>18</v>
      </c>
      <c r="K3230">
        <v>2012</v>
      </c>
      <c r="L3230" s="1" t="s">
        <v>1112</v>
      </c>
      <c r="M3230" s="1" t="s">
        <v>2337</v>
      </c>
      <c r="N3230" s="1" t="s">
        <v>60</v>
      </c>
      <c r="O3230" s="1" t="s">
        <v>52</v>
      </c>
      <c r="P3230" s="1" t="s">
        <v>23</v>
      </c>
      <c r="Q3230" s="2">
        <v>41264</v>
      </c>
      <c r="R3230" s="1" t="s">
        <v>18</v>
      </c>
      <c r="S3230" s="1" t="s">
        <v>169</v>
      </c>
      <c r="T3230">
        <v>-6.1260744000000003</v>
      </c>
      <c r="U3230">
        <v>36.685006399999999</v>
      </c>
      <c r="V3230" s="2">
        <v>41261</v>
      </c>
      <c r="W3230">
        <v>3</v>
      </c>
    </row>
    <row r="3231" spans="1:23" x14ac:dyDescent="0.25">
      <c r="A3231" s="1" t="s">
        <v>3137</v>
      </c>
      <c r="B3231" s="1" t="s">
        <v>6258</v>
      </c>
      <c r="C3231">
        <v>0</v>
      </c>
      <c r="D3231">
        <v>67</v>
      </c>
      <c r="E3231">
        <v>27</v>
      </c>
      <c r="F3231">
        <v>5</v>
      </c>
      <c r="G3231" s="1" t="s">
        <v>6053</v>
      </c>
      <c r="H3231" s="1" t="s">
        <v>6081</v>
      </c>
      <c r="I3231">
        <v>12</v>
      </c>
      <c r="J3231">
        <v>18</v>
      </c>
      <c r="K3231">
        <v>2012</v>
      </c>
      <c r="L3231" s="1" t="s">
        <v>1112</v>
      </c>
      <c r="M3231" s="1" t="s">
        <v>2337</v>
      </c>
      <c r="N3231" s="1" t="s">
        <v>60</v>
      </c>
      <c r="O3231" s="1" t="s">
        <v>52</v>
      </c>
      <c r="P3231" s="1" t="s">
        <v>23</v>
      </c>
      <c r="Q3231" s="2">
        <v>41264</v>
      </c>
      <c r="R3231" s="1" t="s">
        <v>18</v>
      </c>
      <c r="S3231" s="1" t="s">
        <v>169</v>
      </c>
      <c r="T3231">
        <v>-6.1260744000000003</v>
      </c>
      <c r="U3231">
        <v>36.685006399999999</v>
      </c>
      <c r="V3231" s="2">
        <v>41261</v>
      </c>
      <c r="W3231">
        <v>3</v>
      </c>
    </row>
    <row r="3232" spans="1:23" x14ac:dyDescent="0.25">
      <c r="A3232" s="1" t="s">
        <v>3137</v>
      </c>
      <c r="B3232" s="1" t="s">
        <v>6202</v>
      </c>
      <c r="C3232">
        <v>0</v>
      </c>
      <c r="D3232">
        <v>57</v>
      </c>
      <c r="E3232">
        <v>21</v>
      </c>
      <c r="F3232">
        <v>5</v>
      </c>
      <c r="G3232" s="1" t="s">
        <v>6053</v>
      </c>
      <c r="H3232" s="1" t="s">
        <v>6081</v>
      </c>
      <c r="I3232">
        <v>12</v>
      </c>
      <c r="J3232">
        <v>18</v>
      </c>
      <c r="K3232">
        <v>2012</v>
      </c>
      <c r="L3232" s="1" t="s">
        <v>1112</v>
      </c>
      <c r="M3232" s="1" t="s">
        <v>2337</v>
      </c>
      <c r="N3232" s="1" t="s">
        <v>60</v>
      </c>
      <c r="O3232" s="1" t="s">
        <v>52</v>
      </c>
      <c r="P3232" s="1" t="s">
        <v>23</v>
      </c>
      <c r="Q3232" s="2">
        <v>41264</v>
      </c>
      <c r="R3232" s="1" t="s">
        <v>18</v>
      </c>
      <c r="S3232" s="1" t="s">
        <v>169</v>
      </c>
      <c r="T3232">
        <v>-6.1260744000000003</v>
      </c>
      <c r="U3232">
        <v>36.685006399999999</v>
      </c>
      <c r="V3232" s="2">
        <v>41261</v>
      </c>
      <c r="W3232">
        <v>3</v>
      </c>
    </row>
    <row r="3233" spans="1:23" x14ac:dyDescent="0.25">
      <c r="A3233" s="1" t="s">
        <v>3137</v>
      </c>
      <c r="B3233" s="1" t="s">
        <v>6248</v>
      </c>
      <c r="C3233">
        <v>0.1</v>
      </c>
      <c r="D3233">
        <v>65</v>
      </c>
      <c r="E3233">
        <v>9</v>
      </c>
      <c r="F3233">
        <v>4</v>
      </c>
      <c r="G3233" s="1" t="s">
        <v>6053</v>
      </c>
      <c r="H3233" s="1" t="s">
        <v>6062</v>
      </c>
      <c r="I3233">
        <v>12</v>
      </c>
      <c r="J3233">
        <v>18</v>
      </c>
      <c r="K3233">
        <v>2012</v>
      </c>
      <c r="L3233" s="1" t="s">
        <v>1112</v>
      </c>
      <c r="M3233" s="1" t="s">
        <v>2337</v>
      </c>
      <c r="N3233" s="1" t="s">
        <v>60</v>
      </c>
      <c r="O3233" s="1" t="s">
        <v>52</v>
      </c>
      <c r="P3233" s="1" t="s">
        <v>23</v>
      </c>
      <c r="Q3233" s="2">
        <v>41264</v>
      </c>
      <c r="R3233" s="1" t="s">
        <v>18</v>
      </c>
      <c r="S3233" s="1" t="s">
        <v>169</v>
      </c>
      <c r="T3233">
        <v>-6.1260744000000003</v>
      </c>
      <c r="U3233">
        <v>36.685006399999999</v>
      </c>
      <c r="V3233" s="2">
        <v>41261</v>
      </c>
      <c r="W3233">
        <v>3</v>
      </c>
    </row>
    <row r="3234" spans="1:23" x14ac:dyDescent="0.25">
      <c r="A3234" s="1" t="s">
        <v>3138</v>
      </c>
      <c r="B3234" s="1" t="s">
        <v>7458</v>
      </c>
      <c r="C3234">
        <v>0.2</v>
      </c>
      <c r="D3234">
        <v>319</v>
      </c>
      <c r="E3234">
        <v>36</v>
      </c>
      <c r="F3234">
        <v>3</v>
      </c>
      <c r="G3234" s="1" t="s">
        <v>6056</v>
      </c>
      <c r="H3234" s="1" t="s">
        <v>6072</v>
      </c>
      <c r="I3234">
        <v>12</v>
      </c>
      <c r="J3234">
        <v>18</v>
      </c>
      <c r="K3234">
        <v>2012</v>
      </c>
      <c r="L3234" s="1" t="s">
        <v>585</v>
      </c>
      <c r="M3234" s="1" t="s">
        <v>3139</v>
      </c>
      <c r="N3234" s="1" t="s">
        <v>60</v>
      </c>
      <c r="O3234" s="1" t="s">
        <v>52</v>
      </c>
      <c r="P3234" s="1" t="s">
        <v>17</v>
      </c>
      <c r="Q3234" s="2">
        <v>41265</v>
      </c>
      <c r="R3234" s="1" t="s">
        <v>24</v>
      </c>
      <c r="S3234" s="1" t="s">
        <v>169</v>
      </c>
      <c r="T3234">
        <v>-4.6298729999999999</v>
      </c>
      <c r="U3234">
        <v>36.712156700000001</v>
      </c>
      <c r="V3234" s="2">
        <v>41261</v>
      </c>
      <c r="W3234">
        <v>4</v>
      </c>
    </row>
    <row r="3235" spans="1:23" x14ac:dyDescent="0.25">
      <c r="A3235" s="1" t="s">
        <v>3140</v>
      </c>
      <c r="B3235" s="1" t="s">
        <v>6621</v>
      </c>
      <c r="C3235">
        <v>0</v>
      </c>
      <c r="D3235">
        <v>95</v>
      </c>
      <c r="E3235">
        <v>34</v>
      </c>
      <c r="F3235">
        <v>2</v>
      </c>
      <c r="G3235" s="1" t="s">
        <v>6053</v>
      </c>
      <c r="H3235" s="1" t="s">
        <v>6112</v>
      </c>
      <c r="I3235">
        <v>12</v>
      </c>
      <c r="J3235">
        <v>18</v>
      </c>
      <c r="K3235">
        <v>2012</v>
      </c>
      <c r="L3235" s="1" t="s">
        <v>2794</v>
      </c>
      <c r="M3235" s="1" t="s">
        <v>59</v>
      </c>
      <c r="N3235" s="1" t="s">
        <v>60</v>
      </c>
      <c r="O3235" s="1" t="s">
        <v>52</v>
      </c>
      <c r="P3235" s="1" t="s">
        <v>35</v>
      </c>
      <c r="Q3235" s="2">
        <v>41265</v>
      </c>
      <c r="R3235" s="1" t="s">
        <v>18</v>
      </c>
      <c r="S3235" s="1" t="s">
        <v>59</v>
      </c>
      <c r="T3235">
        <v>-1.1306544000000001</v>
      </c>
      <c r="U3235">
        <v>37.992239900000001</v>
      </c>
      <c r="V3235" s="2">
        <v>41261</v>
      </c>
      <c r="W3235">
        <v>4</v>
      </c>
    </row>
    <row r="3236" spans="1:23" x14ac:dyDescent="0.25">
      <c r="A3236" s="1" t="s">
        <v>3140</v>
      </c>
      <c r="B3236" s="1" t="s">
        <v>7459</v>
      </c>
      <c r="C3236">
        <v>0</v>
      </c>
      <c r="D3236">
        <v>36</v>
      </c>
      <c r="E3236">
        <v>0</v>
      </c>
      <c r="F3236">
        <v>4</v>
      </c>
      <c r="G3236" s="1" t="s">
        <v>6053</v>
      </c>
      <c r="H3236" s="1" t="s">
        <v>6079</v>
      </c>
      <c r="I3236">
        <v>12</v>
      </c>
      <c r="J3236">
        <v>18</v>
      </c>
      <c r="K3236">
        <v>2012</v>
      </c>
      <c r="L3236" s="1" t="s">
        <v>2794</v>
      </c>
      <c r="M3236" s="1" t="s">
        <v>59</v>
      </c>
      <c r="N3236" s="1" t="s">
        <v>60</v>
      </c>
      <c r="O3236" s="1" t="s">
        <v>52</v>
      </c>
      <c r="P3236" s="1" t="s">
        <v>35</v>
      </c>
      <c r="Q3236" s="2">
        <v>41265</v>
      </c>
      <c r="R3236" s="1" t="s">
        <v>18</v>
      </c>
      <c r="S3236" s="1" t="s">
        <v>59</v>
      </c>
      <c r="T3236">
        <v>-1.1306544000000001</v>
      </c>
      <c r="U3236">
        <v>37.992239900000001</v>
      </c>
      <c r="V3236" s="2">
        <v>41261</v>
      </c>
      <c r="W3236">
        <v>4</v>
      </c>
    </row>
    <row r="3237" spans="1:23" x14ac:dyDescent="0.25">
      <c r="A3237" s="1" t="s">
        <v>3140</v>
      </c>
      <c r="B3237" s="1" t="s">
        <v>6350</v>
      </c>
      <c r="C3237">
        <v>0.1</v>
      </c>
      <c r="D3237">
        <v>56</v>
      </c>
      <c r="E3237">
        <v>12</v>
      </c>
      <c r="F3237">
        <v>6</v>
      </c>
      <c r="G3237" s="1" t="s">
        <v>6053</v>
      </c>
      <c r="H3237" s="1" t="s">
        <v>6062</v>
      </c>
      <c r="I3237">
        <v>12</v>
      </c>
      <c r="J3237">
        <v>18</v>
      </c>
      <c r="K3237">
        <v>2012</v>
      </c>
      <c r="L3237" s="1" t="s">
        <v>2794</v>
      </c>
      <c r="M3237" s="1" t="s">
        <v>59</v>
      </c>
      <c r="N3237" s="1" t="s">
        <v>60</v>
      </c>
      <c r="O3237" s="1" t="s">
        <v>52</v>
      </c>
      <c r="P3237" s="1" t="s">
        <v>35</v>
      </c>
      <c r="Q3237" s="2">
        <v>41265</v>
      </c>
      <c r="R3237" s="1" t="s">
        <v>18</v>
      </c>
      <c r="S3237" s="1" t="s">
        <v>59</v>
      </c>
      <c r="T3237">
        <v>-1.1306544000000001</v>
      </c>
      <c r="U3237">
        <v>37.992239900000001</v>
      </c>
      <c r="V3237" s="2">
        <v>41261</v>
      </c>
      <c r="W3237">
        <v>4</v>
      </c>
    </row>
    <row r="3238" spans="1:23" x14ac:dyDescent="0.25">
      <c r="A3238" s="1" t="s">
        <v>3140</v>
      </c>
      <c r="B3238" s="1" t="s">
        <v>6794</v>
      </c>
      <c r="C3238">
        <v>0.1</v>
      </c>
      <c r="D3238">
        <v>711</v>
      </c>
      <c r="E3238">
        <v>-8</v>
      </c>
      <c r="F3238">
        <v>4</v>
      </c>
      <c r="G3238" s="1" t="s">
        <v>6053</v>
      </c>
      <c r="H3238" s="1" t="s">
        <v>6062</v>
      </c>
      <c r="I3238">
        <v>12</v>
      </c>
      <c r="J3238">
        <v>18</v>
      </c>
      <c r="K3238">
        <v>2012</v>
      </c>
      <c r="L3238" s="1" t="s">
        <v>2794</v>
      </c>
      <c r="M3238" s="1" t="s">
        <v>59</v>
      </c>
      <c r="N3238" s="1" t="s">
        <v>60</v>
      </c>
      <c r="O3238" s="1" t="s">
        <v>52</v>
      </c>
      <c r="P3238" s="1" t="s">
        <v>35</v>
      </c>
      <c r="Q3238" s="2">
        <v>41265</v>
      </c>
      <c r="R3238" s="1" t="s">
        <v>18</v>
      </c>
      <c r="S3238" s="1" t="s">
        <v>59</v>
      </c>
      <c r="T3238">
        <v>-1.1306544000000001</v>
      </c>
      <c r="U3238">
        <v>37.992239900000001</v>
      </c>
      <c r="V3238" s="2">
        <v>41261</v>
      </c>
      <c r="W3238">
        <v>4</v>
      </c>
    </row>
    <row r="3239" spans="1:23" x14ac:dyDescent="0.25">
      <c r="A3239" s="1" t="s">
        <v>3141</v>
      </c>
      <c r="B3239" s="1" t="s">
        <v>6879</v>
      </c>
      <c r="C3239">
        <v>0.65</v>
      </c>
      <c r="D3239">
        <v>108</v>
      </c>
      <c r="E3239">
        <v>-183</v>
      </c>
      <c r="F3239">
        <v>2</v>
      </c>
      <c r="G3239" s="1" t="s">
        <v>6087</v>
      </c>
      <c r="H3239" s="1" t="s">
        <v>6097</v>
      </c>
      <c r="I3239">
        <v>12</v>
      </c>
      <c r="J3239">
        <v>18</v>
      </c>
      <c r="K3239">
        <v>2012</v>
      </c>
      <c r="L3239" s="1" t="s">
        <v>594</v>
      </c>
      <c r="M3239" s="1" t="s">
        <v>46</v>
      </c>
      <c r="N3239" s="1" t="s">
        <v>29</v>
      </c>
      <c r="O3239" s="1" t="s">
        <v>30</v>
      </c>
      <c r="P3239" s="1" t="s">
        <v>23</v>
      </c>
      <c r="Q3239" s="2">
        <v>41268</v>
      </c>
      <c r="R3239" s="1" t="s">
        <v>24</v>
      </c>
      <c r="S3239" s="1" t="s">
        <v>47</v>
      </c>
      <c r="T3239">
        <v>1.4442090000000001</v>
      </c>
      <c r="U3239">
        <v>43.604652000000002</v>
      </c>
      <c r="V3239" s="2">
        <v>41261</v>
      </c>
      <c r="W3239">
        <v>7</v>
      </c>
    </row>
    <row r="3240" spans="1:23" x14ac:dyDescent="0.25">
      <c r="A3240" s="1" t="s">
        <v>3142</v>
      </c>
      <c r="B3240" s="1" t="s">
        <v>7461</v>
      </c>
      <c r="C3240">
        <v>0.1</v>
      </c>
      <c r="D3240">
        <v>1579</v>
      </c>
      <c r="E3240">
        <v>614</v>
      </c>
      <c r="F3240">
        <v>4</v>
      </c>
      <c r="G3240" s="1" t="s">
        <v>6056</v>
      </c>
      <c r="H3240" s="1" t="s">
        <v>6057</v>
      </c>
      <c r="I3240">
        <v>12</v>
      </c>
      <c r="J3240">
        <v>19</v>
      </c>
      <c r="K3240">
        <v>2012</v>
      </c>
      <c r="L3240" s="1" t="s">
        <v>3143</v>
      </c>
      <c r="M3240" s="1" t="s">
        <v>179</v>
      </c>
      <c r="N3240" s="1" t="s">
        <v>22</v>
      </c>
      <c r="O3240" s="1" t="s">
        <v>16</v>
      </c>
      <c r="P3240" s="1" t="s">
        <v>17</v>
      </c>
      <c r="Q3240" s="2">
        <v>41268</v>
      </c>
      <c r="R3240" s="1" t="s">
        <v>24</v>
      </c>
      <c r="S3240" s="1" t="s">
        <v>25</v>
      </c>
      <c r="T3240">
        <v>-0.12775829999999999</v>
      </c>
      <c r="U3240">
        <v>51.507350899999999</v>
      </c>
      <c r="V3240" s="2">
        <v>41262</v>
      </c>
      <c r="W3240">
        <v>6</v>
      </c>
    </row>
    <row r="3241" spans="1:23" x14ac:dyDescent="0.25">
      <c r="A3241" s="1" t="s">
        <v>3144</v>
      </c>
      <c r="B3241" s="1" t="s">
        <v>7333</v>
      </c>
      <c r="C3241">
        <v>0</v>
      </c>
      <c r="D3241">
        <v>14</v>
      </c>
      <c r="E3241">
        <v>6</v>
      </c>
      <c r="F3241">
        <v>2</v>
      </c>
      <c r="G3241" s="1" t="s">
        <v>6053</v>
      </c>
      <c r="H3241" s="1" t="s">
        <v>6112</v>
      </c>
      <c r="I3241">
        <v>12</v>
      </c>
      <c r="J3241">
        <v>19</v>
      </c>
      <c r="K3241">
        <v>2012</v>
      </c>
      <c r="L3241" s="1" t="s">
        <v>3145</v>
      </c>
      <c r="M3241" s="1" t="s">
        <v>2975</v>
      </c>
      <c r="N3241" s="1" t="s">
        <v>29</v>
      </c>
      <c r="O3241" s="1" t="s">
        <v>30</v>
      </c>
      <c r="P3241" s="1" t="s">
        <v>35</v>
      </c>
      <c r="Q3241" s="2">
        <v>41266</v>
      </c>
      <c r="R3241" s="1" t="s">
        <v>18</v>
      </c>
      <c r="S3241" s="1" t="s">
        <v>114</v>
      </c>
      <c r="T3241">
        <v>2.357443</v>
      </c>
      <c r="U3241">
        <v>48.936180999999998</v>
      </c>
      <c r="V3241" s="2">
        <v>41262</v>
      </c>
      <c r="W3241">
        <v>4</v>
      </c>
    </row>
    <row r="3242" spans="1:23" x14ac:dyDescent="0.25">
      <c r="A3242" s="1" t="s">
        <v>3146</v>
      </c>
      <c r="B3242" s="1" t="s">
        <v>7404</v>
      </c>
      <c r="C3242">
        <v>0</v>
      </c>
      <c r="D3242">
        <v>112</v>
      </c>
      <c r="E3242">
        <v>12</v>
      </c>
      <c r="F3242">
        <v>5</v>
      </c>
      <c r="G3242" s="1" t="s">
        <v>6053</v>
      </c>
      <c r="H3242" s="1" t="s">
        <v>6112</v>
      </c>
      <c r="I3242">
        <v>12</v>
      </c>
      <c r="J3242">
        <v>19</v>
      </c>
      <c r="K3242">
        <v>2012</v>
      </c>
      <c r="L3242" s="1" t="s">
        <v>1654</v>
      </c>
      <c r="M3242" s="1" t="s">
        <v>3073</v>
      </c>
      <c r="N3242" s="1" t="s">
        <v>29</v>
      </c>
      <c r="O3242" s="1" t="s">
        <v>30</v>
      </c>
      <c r="P3242" s="1" t="s">
        <v>23</v>
      </c>
      <c r="Q3242" s="2">
        <v>41265</v>
      </c>
      <c r="R3242" s="1" t="s">
        <v>18</v>
      </c>
      <c r="S3242" s="1" t="s">
        <v>43</v>
      </c>
      <c r="T3242">
        <v>5.9279999999999999</v>
      </c>
      <c r="U3242">
        <v>43.124228000000002</v>
      </c>
      <c r="V3242" s="2">
        <v>41262</v>
      </c>
      <c r="W3242">
        <v>3</v>
      </c>
    </row>
    <row r="3243" spans="1:23" x14ac:dyDescent="0.25">
      <c r="A3243" s="1" t="s">
        <v>3146</v>
      </c>
      <c r="B3243" s="1" t="s">
        <v>7427</v>
      </c>
      <c r="C3243">
        <v>0.15</v>
      </c>
      <c r="D3243">
        <v>1081</v>
      </c>
      <c r="E3243">
        <v>102</v>
      </c>
      <c r="F3243">
        <v>4</v>
      </c>
      <c r="G3243" s="1" t="s">
        <v>6087</v>
      </c>
      <c r="H3243" s="1" t="s">
        <v>6105</v>
      </c>
      <c r="I3243">
        <v>12</v>
      </c>
      <c r="J3243">
        <v>19</v>
      </c>
      <c r="K3243">
        <v>2012</v>
      </c>
      <c r="L3243" s="1" t="s">
        <v>1654</v>
      </c>
      <c r="M3243" s="1" t="s">
        <v>3073</v>
      </c>
      <c r="N3243" s="1" t="s">
        <v>29</v>
      </c>
      <c r="O3243" s="1" t="s">
        <v>30</v>
      </c>
      <c r="P3243" s="1" t="s">
        <v>23</v>
      </c>
      <c r="Q3243" s="2">
        <v>41265</v>
      </c>
      <c r="R3243" s="1" t="s">
        <v>18</v>
      </c>
      <c r="S3243" s="1" t="s">
        <v>43</v>
      </c>
      <c r="T3243">
        <v>5.9279999999999999</v>
      </c>
      <c r="U3243">
        <v>43.124228000000002</v>
      </c>
      <c r="V3243" s="2">
        <v>41262</v>
      </c>
      <c r="W3243">
        <v>3</v>
      </c>
    </row>
    <row r="3244" spans="1:23" x14ac:dyDescent="0.25">
      <c r="A3244" s="1" t="s">
        <v>3147</v>
      </c>
      <c r="B3244" s="1" t="s">
        <v>7460</v>
      </c>
      <c r="C3244">
        <v>0.2</v>
      </c>
      <c r="D3244">
        <v>498</v>
      </c>
      <c r="E3244">
        <v>56</v>
      </c>
      <c r="F3244">
        <v>5</v>
      </c>
      <c r="G3244" s="1" t="s">
        <v>6056</v>
      </c>
      <c r="H3244" s="1" t="s">
        <v>6057</v>
      </c>
      <c r="I3244">
        <v>12</v>
      </c>
      <c r="J3244">
        <v>19</v>
      </c>
      <c r="K3244">
        <v>2012</v>
      </c>
      <c r="L3244" s="1" t="s">
        <v>1292</v>
      </c>
      <c r="M3244" s="1" t="s">
        <v>284</v>
      </c>
      <c r="N3244" s="1" t="s">
        <v>68</v>
      </c>
      <c r="O3244" s="1" t="s">
        <v>30</v>
      </c>
      <c r="P3244" s="1" t="s">
        <v>17</v>
      </c>
      <c r="Q3244" s="2">
        <v>41266</v>
      </c>
      <c r="R3244" s="1" t="s">
        <v>24</v>
      </c>
      <c r="S3244" s="1" t="s">
        <v>284</v>
      </c>
      <c r="T3244">
        <v>13.404954</v>
      </c>
      <c r="U3244">
        <v>52.520006600000002</v>
      </c>
      <c r="V3244" s="2">
        <v>41262</v>
      </c>
      <c r="W3244">
        <v>4</v>
      </c>
    </row>
    <row r="3245" spans="1:23" x14ac:dyDescent="0.25">
      <c r="A3245" s="1" t="s">
        <v>3148</v>
      </c>
      <c r="B3245" s="1" t="s">
        <v>6399</v>
      </c>
      <c r="C3245">
        <v>0.6</v>
      </c>
      <c r="D3245">
        <v>212</v>
      </c>
      <c r="E3245">
        <v>-265</v>
      </c>
      <c r="F3245">
        <v>3</v>
      </c>
      <c r="G3245" s="1" t="s">
        <v>6056</v>
      </c>
      <c r="H3245" s="1" t="s">
        <v>6072</v>
      </c>
      <c r="I3245">
        <v>12</v>
      </c>
      <c r="J3245">
        <v>20</v>
      </c>
      <c r="K3245">
        <v>2012</v>
      </c>
      <c r="L3245" s="1" t="s">
        <v>524</v>
      </c>
      <c r="M3245" s="1" t="s">
        <v>3149</v>
      </c>
      <c r="N3245" s="1" t="s">
        <v>51</v>
      </c>
      <c r="O3245" s="1" t="s">
        <v>52</v>
      </c>
      <c r="P3245" s="1" t="s">
        <v>35</v>
      </c>
      <c r="Q3245" s="2">
        <v>41267</v>
      </c>
      <c r="R3245" s="1" t="s">
        <v>24</v>
      </c>
      <c r="S3245" s="1" t="s">
        <v>127</v>
      </c>
      <c r="T3245">
        <v>11.8796336</v>
      </c>
      <c r="U3245">
        <v>43.4632839</v>
      </c>
      <c r="V3245" s="2">
        <v>41263</v>
      </c>
      <c r="W3245">
        <v>4</v>
      </c>
    </row>
    <row r="3246" spans="1:23" x14ac:dyDescent="0.25">
      <c r="A3246" s="1" t="s">
        <v>3148</v>
      </c>
      <c r="B3246" s="1" t="s">
        <v>6566</v>
      </c>
      <c r="C3246">
        <v>0</v>
      </c>
      <c r="D3246">
        <v>155</v>
      </c>
      <c r="E3246">
        <v>26</v>
      </c>
      <c r="F3246">
        <v>3</v>
      </c>
      <c r="G3246" s="1" t="s">
        <v>6053</v>
      </c>
      <c r="H3246" s="1" t="s">
        <v>6059</v>
      </c>
      <c r="I3246">
        <v>12</v>
      </c>
      <c r="J3246">
        <v>20</v>
      </c>
      <c r="K3246">
        <v>2012</v>
      </c>
      <c r="L3246" s="1" t="s">
        <v>524</v>
      </c>
      <c r="M3246" s="1" t="s">
        <v>3149</v>
      </c>
      <c r="N3246" s="1" t="s">
        <v>51</v>
      </c>
      <c r="O3246" s="1" t="s">
        <v>52</v>
      </c>
      <c r="P3246" s="1" t="s">
        <v>35</v>
      </c>
      <c r="Q3246" s="2">
        <v>41267</v>
      </c>
      <c r="R3246" s="1" t="s">
        <v>24</v>
      </c>
      <c r="S3246" s="1" t="s">
        <v>127</v>
      </c>
      <c r="T3246">
        <v>11.8796336</v>
      </c>
      <c r="U3246">
        <v>43.4632839</v>
      </c>
      <c r="V3246" s="2">
        <v>41263</v>
      </c>
      <c r="W3246">
        <v>4</v>
      </c>
    </row>
    <row r="3247" spans="1:23" x14ac:dyDescent="0.25">
      <c r="A3247" s="1" t="s">
        <v>3148</v>
      </c>
      <c r="B3247" s="1" t="s">
        <v>6904</v>
      </c>
      <c r="C3247">
        <v>0</v>
      </c>
      <c r="D3247">
        <v>18</v>
      </c>
      <c r="E3247">
        <v>4</v>
      </c>
      <c r="F3247">
        <v>2</v>
      </c>
      <c r="G3247" s="1" t="s">
        <v>6053</v>
      </c>
      <c r="H3247" s="1" t="s">
        <v>6081</v>
      </c>
      <c r="I3247">
        <v>12</v>
      </c>
      <c r="J3247">
        <v>20</v>
      </c>
      <c r="K3247">
        <v>2012</v>
      </c>
      <c r="L3247" s="1" t="s">
        <v>524</v>
      </c>
      <c r="M3247" s="1" t="s">
        <v>3149</v>
      </c>
      <c r="N3247" s="1" t="s">
        <v>51</v>
      </c>
      <c r="O3247" s="1" t="s">
        <v>52</v>
      </c>
      <c r="P3247" s="1" t="s">
        <v>35</v>
      </c>
      <c r="Q3247" s="2">
        <v>41267</v>
      </c>
      <c r="R3247" s="1" t="s">
        <v>24</v>
      </c>
      <c r="S3247" s="1" t="s">
        <v>127</v>
      </c>
      <c r="T3247">
        <v>11.8796336</v>
      </c>
      <c r="U3247">
        <v>43.4632839</v>
      </c>
      <c r="V3247" s="2">
        <v>41263</v>
      </c>
      <c r="W3247">
        <v>4</v>
      </c>
    </row>
    <row r="3248" spans="1:23" x14ac:dyDescent="0.25">
      <c r="A3248" s="1" t="s">
        <v>3148</v>
      </c>
      <c r="B3248" s="1" t="s">
        <v>7310</v>
      </c>
      <c r="C3248">
        <v>0</v>
      </c>
      <c r="D3248">
        <v>357</v>
      </c>
      <c r="E3248">
        <v>118</v>
      </c>
      <c r="F3248">
        <v>1</v>
      </c>
      <c r="G3248" s="1" t="s">
        <v>6087</v>
      </c>
      <c r="H3248" s="1" t="s">
        <v>6105</v>
      </c>
      <c r="I3248">
        <v>12</v>
      </c>
      <c r="J3248">
        <v>20</v>
      </c>
      <c r="K3248">
        <v>2012</v>
      </c>
      <c r="L3248" s="1" t="s">
        <v>524</v>
      </c>
      <c r="M3248" s="1" t="s">
        <v>3149</v>
      </c>
      <c r="N3248" s="1" t="s">
        <v>51</v>
      </c>
      <c r="O3248" s="1" t="s">
        <v>52</v>
      </c>
      <c r="P3248" s="1" t="s">
        <v>35</v>
      </c>
      <c r="Q3248" s="2">
        <v>41267</v>
      </c>
      <c r="R3248" s="1" t="s">
        <v>24</v>
      </c>
      <c r="S3248" s="1" t="s">
        <v>127</v>
      </c>
      <c r="T3248">
        <v>11.8796336</v>
      </c>
      <c r="U3248">
        <v>43.4632839</v>
      </c>
      <c r="V3248" s="2">
        <v>41263</v>
      </c>
      <c r="W3248">
        <v>4</v>
      </c>
    </row>
    <row r="3249" spans="1:23" x14ac:dyDescent="0.25">
      <c r="A3249" s="1" t="s">
        <v>3150</v>
      </c>
      <c r="B3249" s="1" t="s">
        <v>6949</v>
      </c>
      <c r="C3249">
        <v>0</v>
      </c>
      <c r="D3249">
        <v>161</v>
      </c>
      <c r="E3249">
        <v>0</v>
      </c>
      <c r="F3249">
        <v>3</v>
      </c>
      <c r="G3249" s="1" t="s">
        <v>6053</v>
      </c>
      <c r="H3249" s="1" t="s">
        <v>6059</v>
      </c>
      <c r="I3249">
        <v>12</v>
      </c>
      <c r="J3249">
        <v>20</v>
      </c>
      <c r="K3249">
        <v>2012</v>
      </c>
      <c r="L3249" s="1" t="s">
        <v>1759</v>
      </c>
      <c r="M3249" s="1" t="s">
        <v>455</v>
      </c>
      <c r="N3249" s="1" t="s">
        <v>68</v>
      </c>
      <c r="O3249" s="1" t="s">
        <v>30</v>
      </c>
      <c r="P3249" s="1" t="s">
        <v>23</v>
      </c>
      <c r="Q3249" s="2">
        <v>41263</v>
      </c>
      <c r="R3249" s="1" t="s">
        <v>64</v>
      </c>
      <c r="S3249" s="1" t="s">
        <v>118</v>
      </c>
      <c r="T3249">
        <v>6.7623293000000002</v>
      </c>
      <c r="U3249">
        <v>51.434407899999997</v>
      </c>
      <c r="V3249" s="2">
        <v>41263</v>
      </c>
      <c r="W3249">
        <v>0</v>
      </c>
    </row>
    <row r="3250" spans="1:23" x14ac:dyDescent="0.25">
      <c r="A3250" s="1" t="s">
        <v>3151</v>
      </c>
      <c r="B3250" s="1" t="s">
        <v>7462</v>
      </c>
      <c r="C3250">
        <v>0</v>
      </c>
      <c r="D3250">
        <v>1478</v>
      </c>
      <c r="E3250">
        <v>133</v>
      </c>
      <c r="F3250">
        <v>5</v>
      </c>
      <c r="G3250" s="1" t="s">
        <v>6087</v>
      </c>
      <c r="H3250" s="1" t="s">
        <v>6105</v>
      </c>
      <c r="I3250">
        <v>12</v>
      </c>
      <c r="J3250">
        <v>20</v>
      </c>
      <c r="K3250">
        <v>2012</v>
      </c>
      <c r="L3250" s="1" t="s">
        <v>3135</v>
      </c>
      <c r="M3250" s="1" t="s">
        <v>1646</v>
      </c>
      <c r="N3250" s="1" t="s">
        <v>51</v>
      </c>
      <c r="O3250" s="1" t="s">
        <v>52</v>
      </c>
      <c r="P3250" s="1" t="s">
        <v>23</v>
      </c>
      <c r="Q3250" s="2">
        <v>41267</v>
      </c>
      <c r="R3250" s="1" t="s">
        <v>24</v>
      </c>
      <c r="S3250" s="1" t="s">
        <v>134</v>
      </c>
      <c r="T3250">
        <v>12.203529400000001</v>
      </c>
      <c r="U3250">
        <v>44.418359799999998</v>
      </c>
      <c r="V3250" s="2">
        <v>41263</v>
      </c>
      <c r="W3250">
        <v>4</v>
      </c>
    </row>
    <row r="3251" spans="1:23" x14ac:dyDescent="0.25">
      <c r="A3251" s="1" t="s">
        <v>3152</v>
      </c>
      <c r="B3251" s="1" t="s">
        <v>6862</v>
      </c>
      <c r="C3251">
        <v>0</v>
      </c>
      <c r="D3251">
        <v>34</v>
      </c>
      <c r="E3251">
        <v>9</v>
      </c>
      <c r="F3251">
        <v>4</v>
      </c>
      <c r="G3251" s="1" t="s">
        <v>6053</v>
      </c>
      <c r="H3251" s="1" t="s">
        <v>6081</v>
      </c>
      <c r="I3251">
        <v>12</v>
      </c>
      <c r="J3251">
        <v>20</v>
      </c>
      <c r="K3251">
        <v>2012</v>
      </c>
      <c r="L3251" s="1" t="s">
        <v>2725</v>
      </c>
      <c r="M3251" s="1" t="s">
        <v>647</v>
      </c>
      <c r="N3251" s="1" t="s">
        <v>29</v>
      </c>
      <c r="O3251" s="1" t="s">
        <v>30</v>
      </c>
      <c r="P3251" s="1" t="s">
        <v>35</v>
      </c>
      <c r="Q3251" s="2">
        <v>41265</v>
      </c>
      <c r="R3251" s="1" t="s">
        <v>39</v>
      </c>
      <c r="S3251" s="1" t="s">
        <v>114</v>
      </c>
      <c r="T3251">
        <v>2.3272339</v>
      </c>
      <c r="U3251">
        <v>48.975751000000002</v>
      </c>
      <c r="V3251" s="2">
        <v>41263</v>
      </c>
      <c r="W3251">
        <v>2</v>
      </c>
    </row>
    <row r="3252" spans="1:23" x14ac:dyDescent="0.25">
      <c r="A3252" s="1" t="s">
        <v>3152</v>
      </c>
      <c r="B3252" s="1" t="s">
        <v>6095</v>
      </c>
      <c r="C3252">
        <v>0.15</v>
      </c>
      <c r="D3252">
        <v>1239</v>
      </c>
      <c r="E3252">
        <v>14</v>
      </c>
      <c r="F3252">
        <v>9</v>
      </c>
      <c r="G3252" s="1" t="s">
        <v>6087</v>
      </c>
      <c r="H3252" s="1" t="s">
        <v>6088</v>
      </c>
      <c r="I3252">
        <v>12</v>
      </c>
      <c r="J3252">
        <v>20</v>
      </c>
      <c r="K3252">
        <v>2012</v>
      </c>
      <c r="L3252" s="1" t="s">
        <v>2725</v>
      </c>
      <c r="M3252" s="1" t="s">
        <v>647</v>
      </c>
      <c r="N3252" s="1" t="s">
        <v>29</v>
      </c>
      <c r="O3252" s="1" t="s">
        <v>30</v>
      </c>
      <c r="P3252" s="1" t="s">
        <v>35</v>
      </c>
      <c r="Q3252" s="2">
        <v>41265</v>
      </c>
      <c r="R3252" s="1" t="s">
        <v>39</v>
      </c>
      <c r="S3252" s="1" t="s">
        <v>114</v>
      </c>
      <c r="T3252">
        <v>2.3272339</v>
      </c>
      <c r="U3252">
        <v>48.975751000000002</v>
      </c>
      <c r="V3252" s="2">
        <v>41263</v>
      </c>
      <c r="W3252">
        <v>2</v>
      </c>
    </row>
    <row r="3253" spans="1:23" x14ac:dyDescent="0.25">
      <c r="A3253" s="1" t="s">
        <v>3153</v>
      </c>
      <c r="B3253" s="1" t="s">
        <v>7464</v>
      </c>
      <c r="C3253">
        <v>0.35</v>
      </c>
      <c r="D3253">
        <v>172</v>
      </c>
      <c r="E3253">
        <v>-58</v>
      </c>
      <c r="F3253">
        <v>1</v>
      </c>
      <c r="G3253" s="1" t="s">
        <v>6056</v>
      </c>
      <c r="H3253" s="1" t="s">
        <v>6075</v>
      </c>
      <c r="I3253">
        <v>12</v>
      </c>
      <c r="J3253">
        <v>21</v>
      </c>
      <c r="K3253">
        <v>2012</v>
      </c>
      <c r="L3253" s="1" t="s">
        <v>1698</v>
      </c>
      <c r="M3253" s="1" t="s">
        <v>3154</v>
      </c>
      <c r="N3253" s="1" t="s">
        <v>29</v>
      </c>
      <c r="O3253" s="1" t="s">
        <v>30</v>
      </c>
      <c r="P3253" s="1" t="s">
        <v>23</v>
      </c>
      <c r="Q3253" s="2">
        <v>41271</v>
      </c>
      <c r="R3253" s="1" t="s">
        <v>24</v>
      </c>
      <c r="S3253" s="1" t="s">
        <v>31</v>
      </c>
      <c r="T3253">
        <v>5.6882109999999999</v>
      </c>
      <c r="U3253">
        <v>45.192754000000001</v>
      </c>
      <c r="V3253" s="2">
        <v>41264</v>
      </c>
      <c r="W3253">
        <v>7</v>
      </c>
    </row>
    <row r="3254" spans="1:23" x14ac:dyDescent="0.25">
      <c r="A3254" s="1" t="s">
        <v>3153</v>
      </c>
      <c r="B3254" s="1" t="s">
        <v>7220</v>
      </c>
      <c r="C3254">
        <v>0.1</v>
      </c>
      <c r="D3254">
        <v>1952</v>
      </c>
      <c r="E3254">
        <v>759</v>
      </c>
      <c r="F3254">
        <v>4</v>
      </c>
      <c r="G3254" s="1" t="s">
        <v>6053</v>
      </c>
      <c r="H3254" s="1" t="s">
        <v>6099</v>
      </c>
      <c r="I3254">
        <v>12</v>
      </c>
      <c r="J3254">
        <v>21</v>
      </c>
      <c r="K3254">
        <v>2012</v>
      </c>
      <c r="L3254" s="1" t="s">
        <v>1698</v>
      </c>
      <c r="M3254" s="1" t="s">
        <v>3154</v>
      </c>
      <c r="N3254" s="1" t="s">
        <v>29</v>
      </c>
      <c r="O3254" s="1" t="s">
        <v>30</v>
      </c>
      <c r="P3254" s="1" t="s">
        <v>23</v>
      </c>
      <c r="Q3254" s="2">
        <v>41271</v>
      </c>
      <c r="R3254" s="1" t="s">
        <v>24</v>
      </c>
      <c r="S3254" s="1" t="s">
        <v>31</v>
      </c>
      <c r="T3254">
        <v>5.6882109999999999</v>
      </c>
      <c r="U3254">
        <v>45.192754000000001</v>
      </c>
      <c r="V3254" s="2">
        <v>41264</v>
      </c>
      <c r="W3254">
        <v>7</v>
      </c>
    </row>
    <row r="3255" spans="1:23" x14ac:dyDescent="0.25">
      <c r="A3255" s="1" t="s">
        <v>3153</v>
      </c>
      <c r="B3255" s="1" t="s">
        <v>6295</v>
      </c>
      <c r="C3255">
        <v>0</v>
      </c>
      <c r="D3255">
        <v>249</v>
      </c>
      <c r="E3255">
        <v>70</v>
      </c>
      <c r="F3255">
        <v>5</v>
      </c>
      <c r="G3255" s="1" t="s">
        <v>6053</v>
      </c>
      <c r="H3255" s="1" t="s">
        <v>6081</v>
      </c>
      <c r="I3255">
        <v>12</v>
      </c>
      <c r="J3255">
        <v>21</v>
      </c>
      <c r="K3255">
        <v>2012</v>
      </c>
      <c r="L3255" s="1" t="s">
        <v>1698</v>
      </c>
      <c r="M3255" s="1" t="s">
        <v>3154</v>
      </c>
      <c r="N3255" s="1" t="s">
        <v>29</v>
      </c>
      <c r="O3255" s="1" t="s">
        <v>30</v>
      </c>
      <c r="P3255" s="1" t="s">
        <v>23</v>
      </c>
      <c r="Q3255" s="2">
        <v>41271</v>
      </c>
      <c r="R3255" s="1" t="s">
        <v>24</v>
      </c>
      <c r="S3255" s="1" t="s">
        <v>31</v>
      </c>
      <c r="T3255">
        <v>5.6882109999999999</v>
      </c>
      <c r="U3255">
        <v>45.192754000000001</v>
      </c>
      <c r="V3255" s="2">
        <v>41264</v>
      </c>
      <c r="W3255">
        <v>7</v>
      </c>
    </row>
    <row r="3256" spans="1:23" x14ac:dyDescent="0.25">
      <c r="A3256" s="1" t="s">
        <v>3153</v>
      </c>
      <c r="B3256" s="1" t="s">
        <v>6742</v>
      </c>
      <c r="C3256">
        <v>0.15</v>
      </c>
      <c r="D3256">
        <v>130</v>
      </c>
      <c r="E3256">
        <v>-20</v>
      </c>
      <c r="F3256">
        <v>4</v>
      </c>
      <c r="G3256" s="1" t="s">
        <v>6087</v>
      </c>
      <c r="H3256" s="1" t="s">
        <v>6088</v>
      </c>
      <c r="I3256">
        <v>12</v>
      </c>
      <c r="J3256">
        <v>21</v>
      </c>
      <c r="K3256">
        <v>2012</v>
      </c>
      <c r="L3256" s="1" t="s">
        <v>1698</v>
      </c>
      <c r="M3256" s="1" t="s">
        <v>3154</v>
      </c>
      <c r="N3256" s="1" t="s">
        <v>29</v>
      </c>
      <c r="O3256" s="1" t="s">
        <v>30</v>
      </c>
      <c r="P3256" s="1" t="s">
        <v>23</v>
      </c>
      <c r="Q3256" s="2">
        <v>41271</v>
      </c>
      <c r="R3256" s="1" t="s">
        <v>24</v>
      </c>
      <c r="S3256" s="1" t="s">
        <v>31</v>
      </c>
      <c r="T3256">
        <v>5.6882109999999999</v>
      </c>
      <c r="U3256">
        <v>45.192754000000001</v>
      </c>
      <c r="V3256" s="2">
        <v>41264</v>
      </c>
      <c r="W3256">
        <v>7</v>
      </c>
    </row>
    <row r="3257" spans="1:23" x14ac:dyDescent="0.25">
      <c r="A3257" s="1" t="s">
        <v>3155</v>
      </c>
      <c r="B3257" s="1" t="s">
        <v>6566</v>
      </c>
      <c r="C3257">
        <v>0</v>
      </c>
      <c r="D3257">
        <v>103</v>
      </c>
      <c r="E3257">
        <v>18</v>
      </c>
      <c r="F3257">
        <v>2</v>
      </c>
      <c r="G3257" s="1" t="s">
        <v>6053</v>
      </c>
      <c r="H3257" s="1" t="s">
        <v>6059</v>
      </c>
      <c r="I3257">
        <v>12</v>
      </c>
      <c r="J3257">
        <v>21</v>
      </c>
      <c r="K3257">
        <v>2012</v>
      </c>
      <c r="L3257" s="1" t="s">
        <v>55</v>
      </c>
      <c r="M3257" s="1" t="s">
        <v>1658</v>
      </c>
      <c r="N3257" s="1" t="s">
        <v>29</v>
      </c>
      <c r="O3257" s="1" t="s">
        <v>30</v>
      </c>
      <c r="P3257" s="1" t="s">
        <v>23</v>
      </c>
      <c r="Q3257" s="2">
        <v>41269</v>
      </c>
      <c r="R3257" s="1" t="s">
        <v>24</v>
      </c>
      <c r="S3257" s="1" t="s">
        <v>313</v>
      </c>
      <c r="T3257">
        <v>-1.1511389999999999</v>
      </c>
      <c r="U3257">
        <v>46.160328999999997</v>
      </c>
      <c r="V3257" s="2">
        <v>41264</v>
      </c>
      <c r="W3257">
        <v>5</v>
      </c>
    </row>
    <row r="3258" spans="1:23" x14ac:dyDescent="0.25">
      <c r="A3258" s="1" t="s">
        <v>3156</v>
      </c>
      <c r="B3258" s="1" t="s">
        <v>7463</v>
      </c>
      <c r="C3258">
        <v>0.1</v>
      </c>
      <c r="D3258">
        <v>355</v>
      </c>
      <c r="E3258">
        <v>79</v>
      </c>
      <c r="F3258">
        <v>5</v>
      </c>
      <c r="G3258" s="1" t="s">
        <v>6056</v>
      </c>
      <c r="H3258" s="1" t="s">
        <v>6072</v>
      </c>
      <c r="I3258">
        <v>12</v>
      </c>
      <c r="J3258">
        <v>21</v>
      </c>
      <c r="K3258">
        <v>2012</v>
      </c>
      <c r="L3258" s="1" t="s">
        <v>1409</v>
      </c>
      <c r="M3258" s="1" t="s">
        <v>1192</v>
      </c>
      <c r="N3258" s="1" t="s">
        <v>68</v>
      </c>
      <c r="O3258" s="1" t="s">
        <v>30</v>
      </c>
      <c r="P3258" s="1" t="s">
        <v>23</v>
      </c>
      <c r="Q3258" s="2">
        <v>41266</v>
      </c>
      <c r="R3258" s="1" t="s">
        <v>39</v>
      </c>
      <c r="S3258" s="1" t="s">
        <v>118</v>
      </c>
      <c r="T3258">
        <v>6.8637765000000002</v>
      </c>
      <c r="U3258">
        <v>51.496334099999999</v>
      </c>
      <c r="V3258" s="2">
        <v>41264</v>
      </c>
      <c r="W3258">
        <v>2</v>
      </c>
    </row>
    <row r="3259" spans="1:23" x14ac:dyDescent="0.25">
      <c r="A3259" s="1" t="s">
        <v>3157</v>
      </c>
      <c r="B3259" s="1" t="s">
        <v>6968</v>
      </c>
      <c r="C3259">
        <v>0.15</v>
      </c>
      <c r="D3259">
        <v>719</v>
      </c>
      <c r="E3259">
        <v>101</v>
      </c>
      <c r="F3259">
        <v>6</v>
      </c>
      <c r="G3259" s="1" t="s">
        <v>6087</v>
      </c>
      <c r="H3259" s="1" t="s">
        <v>6105</v>
      </c>
      <c r="I3259">
        <v>12</v>
      </c>
      <c r="J3259">
        <v>22</v>
      </c>
      <c r="K3259">
        <v>2012</v>
      </c>
      <c r="L3259" s="1" t="s">
        <v>1617</v>
      </c>
      <c r="M3259" s="1" t="s">
        <v>1322</v>
      </c>
      <c r="N3259" s="1" t="s">
        <v>29</v>
      </c>
      <c r="O3259" s="1" t="s">
        <v>30</v>
      </c>
      <c r="P3259" s="1" t="s">
        <v>23</v>
      </c>
      <c r="Q3259" s="2">
        <v>41271</v>
      </c>
      <c r="R3259" s="1" t="s">
        <v>24</v>
      </c>
      <c r="S3259" s="1" t="s">
        <v>616</v>
      </c>
      <c r="T3259">
        <v>-2.025674</v>
      </c>
      <c r="U3259">
        <v>48.649337000000003</v>
      </c>
      <c r="V3259" s="2">
        <v>41265</v>
      </c>
      <c r="W3259">
        <v>6</v>
      </c>
    </row>
    <row r="3260" spans="1:23" x14ac:dyDescent="0.25">
      <c r="A3260" s="1" t="s">
        <v>3158</v>
      </c>
      <c r="B3260" s="1" t="s">
        <v>7465</v>
      </c>
      <c r="C3260">
        <v>0.1</v>
      </c>
      <c r="D3260">
        <v>342</v>
      </c>
      <c r="E3260">
        <v>121</v>
      </c>
      <c r="F3260">
        <v>3</v>
      </c>
      <c r="G3260" s="1" t="s">
        <v>6056</v>
      </c>
      <c r="H3260" s="1" t="s">
        <v>6057</v>
      </c>
      <c r="I3260">
        <v>12</v>
      </c>
      <c r="J3260">
        <v>22</v>
      </c>
      <c r="K3260">
        <v>2012</v>
      </c>
      <c r="L3260" s="1" t="s">
        <v>2269</v>
      </c>
      <c r="M3260" s="1" t="s">
        <v>276</v>
      </c>
      <c r="N3260" s="1" t="s">
        <v>68</v>
      </c>
      <c r="O3260" s="1" t="s">
        <v>30</v>
      </c>
      <c r="P3260" s="1" t="s">
        <v>23</v>
      </c>
      <c r="Q3260" s="2">
        <v>41270</v>
      </c>
      <c r="R3260" s="1" t="s">
        <v>18</v>
      </c>
      <c r="S3260" s="1" t="s">
        <v>118</v>
      </c>
      <c r="T3260">
        <v>7.2162363000000003</v>
      </c>
      <c r="U3260">
        <v>51.481844500000001</v>
      </c>
      <c r="V3260" s="2">
        <v>41265</v>
      </c>
      <c r="W3260">
        <v>5</v>
      </c>
    </row>
    <row r="3261" spans="1:23" x14ac:dyDescent="0.25">
      <c r="A3261" s="1" t="s">
        <v>3158</v>
      </c>
      <c r="B3261" s="1" t="s">
        <v>7466</v>
      </c>
      <c r="C3261">
        <v>0</v>
      </c>
      <c r="D3261">
        <v>62</v>
      </c>
      <c r="E3261">
        <v>19</v>
      </c>
      <c r="F3261">
        <v>2</v>
      </c>
      <c r="G3261" s="1" t="s">
        <v>6053</v>
      </c>
      <c r="H3261" s="1" t="s">
        <v>6112</v>
      </c>
      <c r="I3261">
        <v>12</v>
      </c>
      <c r="J3261">
        <v>22</v>
      </c>
      <c r="K3261">
        <v>2012</v>
      </c>
      <c r="L3261" s="1" t="s">
        <v>2269</v>
      </c>
      <c r="M3261" s="1" t="s">
        <v>276</v>
      </c>
      <c r="N3261" s="1" t="s">
        <v>68</v>
      </c>
      <c r="O3261" s="1" t="s">
        <v>30</v>
      </c>
      <c r="P3261" s="1" t="s">
        <v>23</v>
      </c>
      <c r="Q3261" s="2">
        <v>41270</v>
      </c>
      <c r="R3261" s="1" t="s">
        <v>18</v>
      </c>
      <c r="S3261" s="1" t="s">
        <v>118</v>
      </c>
      <c r="T3261">
        <v>7.2162363000000003</v>
      </c>
      <c r="U3261">
        <v>51.481844500000001</v>
      </c>
      <c r="V3261" s="2">
        <v>41265</v>
      </c>
      <c r="W3261">
        <v>5</v>
      </c>
    </row>
    <row r="3262" spans="1:23" x14ac:dyDescent="0.25">
      <c r="A3262" s="1" t="s">
        <v>3158</v>
      </c>
      <c r="B3262" s="1" t="s">
        <v>6336</v>
      </c>
      <c r="C3262">
        <v>0.1</v>
      </c>
      <c r="D3262">
        <v>71</v>
      </c>
      <c r="E3262">
        <v>25</v>
      </c>
      <c r="F3262">
        <v>3</v>
      </c>
      <c r="G3262" s="1" t="s">
        <v>6053</v>
      </c>
      <c r="H3262" s="1" t="s">
        <v>6062</v>
      </c>
      <c r="I3262">
        <v>12</v>
      </c>
      <c r="J3262">
        <v>22</v>
      </c>
      <c r="K3262">
        <v>2012</v>
      </c>
      <c r="L3262" s="1" t="s">
        <v>2269</v>
      </c>
      <c r="M3262" s="1" t="s">
        <v>276</v>
      </c>
      <c r="N3262" s="1" t="s">
        <v>68</v>
      </c>
      <c r="O3262" s="1" t="s">
        <v>30</v>
      </c>
      <c r="P3262" s="1" t="s">
        <v>23</v>
      </c>
      <c r="Q3262" s="2">
        <v>41270</v>
      </c>
      <c r="R3262" s="1" t="s">
        <v>18</v>
      </c>
      <c r="S3262" s="1" t="s">
        <v>118</v>
      </c>
      <c r="T3262">
        <v>7.2162363000000003</v>
      </c>
      <c r="U3262">
        <v>51.481844500000001</v>
      </c>
      <c r="V3262" s="2">
        <v>41265</v>
      </c>
      <c r="W3262">
        <v>5</v>
      </c>
    </row>
    <row r="3263" spans="1:23" x14ac:dyDescent="0.25">
      <c r="A3263" s="1" t="s">
        <v>3158</v>
      </c>
      <c r="B3263" s="1" t="s">
        <v>6485</v>
      </c>
      <c r="C3263">
        <v>0.1</v>
      </c>
      <c r="D3263">
        <v>98</v>
      </c>
      <c r="E3263">
        <v>-5</v>
      </c>
      <c r="F3263">
        <v>2</v>
      </c>
      <c r="G3263" s="1" t="s">
        <v>6053</v>
      </c>
      <c r="H3263" s="1" t="s">
        <v>6062</v>
      </c>
      <c r="I3263">
        <v>12</v>
      </c>
      <c r="J3263">
        <v>22</v>
      </c>
      <c r="K3263">
        <v>2012</v>
      </c>
      <c r="L3263" s="1" t="s">
        <v>2269</v>
      </c>
      <c r="M3263" s="1" t="s">
        <v>276</v>
      </c>
      <c r="N3263" s="1" t="s">
        <v>68</v>
      </c>
      <c r="O3263" s="1" t="s">
        <v>30</v>
      </c>
      <c r="P3263" s="1" t="s">
        <v>23</v>
      </c>
      <c r="Q3263" s="2">
        <v>41270</v>
      </c>
      <c r="R3263" s="1" t="s">
        <v>18</v>
      </c>
      <c r="S3263" s="1" t="s">
        <v>118</v>
      </c>
      <c r="T3263">
        <v>7.2162363000000003</v>
      </c>
      <c r="U3263">
        <v>51.481844500000001</v>
      </c>
      <c r="V3263" s="2">
        <v>41265</v>
      </c>
      <c r="W3263">
        <v>5</v>
      </c>
    </row>
    <row r="3264" spans="1:23" x14ac:dyDescent="0.25">
      <c r="A3264" s="1" t="s">
        <v>3159</v>
      </c>
      <c r="B3264" s="1" t="s">
        <v>6348</v>
      </c>
      <c r="C3264">
        <v>0</v>
      </c>
      <c r="D3264">
        <v>29</v>
      </c>
      <c r="E3264">
        <v>12</v>
      </c>
      <c r="F3264">
        <v>1</v>
      </c>
      <c r="G3264" s="1" t="s">
        <v>6053</v>
      </c>
      <c r="H3264" s="1" t="s">
        <v>6059</v>
      </c>
      <c r="I3264">
        <v>12</v>
      </c>
      <c r="J3264">
        <v>22</v>
      </c>
      <c r="K3264">
        <v>2012</v>
      </c>
      <c r="L3264" s="1" t="s">
        <v>198</v>
      </c>
      <c r="M3264" s="1" t="s">
        <v>249</v>
      </c>
      <c r="N3264" s="1" t="s">
        <v>51</v>
      </c>
      <c r="O3264" s="1" t="s">
        <v>52</v>
      </c>
      <c r="P3264" s="1" t="s">
        <v>35</v>
      </c>
      <c r="Q3264" s="2">
        <v>41270</v>
      </c>
      <c r="R3264" s="1" t="s">
        <v>24</v>
      </c>
      <c r="S3264" s="1" t="s">
        <v>106</v>
      </c>
      <c r="T3264">
        <v>9.1859242999999999</v>
      </c>
      <c r="U3264">
        <v>45.465421900000003</v>
      </c>
      <c r="V3264" s="2">
        <v>41265</v>
      </c>
      <c r="W3264">
        <v>5</v>
      </c>
    </row>
    <row r="3265" spans="1:23" x14ac:dyDescent="0.25">
      <c r="A3265" s="1" t="s">
        <v>3159</v>
      </c>
      <c r="B3265" s="1" t="s">
        <v>6949</v>
      </c>
      <c r="C3265">
        <v>0</v>
      </c>
      <c r="D3265">
        <v>215</v>
      </c>
      <c r="E3265">
        <v>0</v>
      </c>
      <c r="F3265">
        <v>4</v>
      </c>
      <c r="G3265" s="1" t="s">
        <v>6053</v>
      </c>
      <c r="H3265" s="1" t="s">
        <v>6059</v>
      </c>
      <c r="I3265">
        <v>12</v>
      </c>
      <c r="J3265">
        <v>22</v>
      </c>
      <c r="K3265">
        <v>2012</v>
      </c>
      <c r="L3265" s="1" t="s">
        <v>198</v>
      </c>
      <c r="M3265" s="1" t="s">
        <v>249</v>
      </c>
      <c r="N3265" s="1" t="s">
        <v>51</v>
      </c>
      <c r="O3265" s="1" t="s">
        <v>52</v>
      </c>
      <c r="P3265" s="1" t="s">
        <v>35</v>
      </c>
      <c r="Q3265" s="2">
        <v>41270</v>
      </c>
      <c r="R3265" s="1" t="s">
        <v>24</v>
      </c>
      <c r="S3265" s="1" t="s">
        <v>106</v>
      </c>
      <c r="T3265">
        <v>9.1859242999999999</v>
      </c>
      <c r="U3265">
        <v>45.465421900000003</v>
      </c>
      <c r="V3265" s="2">
        <v>41265</v>
      </c>
      <c r="W3265">
        <v>5</v>
      </c>
    </row>
    <row r="3266" spans="1:23" x14ac:dyDescent="0.25">
      <c r="A3266" s="1" t="s">
        <v>3159</v>
      </c>
      <c r="B3266" s="1" t="s">
        <v>6172</v>
      </c>
      <c r="C3266">
        <v>0.4</v>
      </c>
      <c r="D3266">
        <v>161</v>
      </c>
      <c r="E3266">
        <v>-56</v>
      </c>
      <c r="F3266">
        <v>2</v>
      </c>
      <c r="G3266" s="1" t="s">
        <v>6053</v>
      </c>
      <c r="H3266" s="1" t="s">
        <v>6062</v>
      </c>
      <c r="I3266">
        <v>12</v>
      </c>
      <c r="J3266">
        <v>22</v>
      </c>
      <c r="K3266">
        <v>2012</v>
      </c>
      <c r="L3266" s="1" t="s">
        <v>198</v>
      </c>
      <c r="M3266" s="1" t="s">
        <v>249</v>
      </c>
      <c r="N3266" s="1" t="s">
        <v>51</v>
      </c>
      <c r="O3266" s="1" t="s">
        <v>52</v>
      </c>
      <c r="P3266" s="1" t="s">
        <v>35</v>
      </c>
      <c r="Q3266" s="2">
        <v>41270</v>
      </c>
      <c r="R3266" s="1" t="s">
        <v>24</v>
      </c>
      <c r="S3266" s="1" t="s">
        <v>106</v>
      </c>
      <c r="T3266">
        <v>9.1859242999999999</v>
      </c>
      <c r="U3266">
        <v>45.465421900000003</v>
      </c>
      <c r="V3266" s="2">
        <v>41265</v>
      </c>
      <c r="W3266">
        <v>5</v>
      </c>
    </row>
    <row r="3267" spans="1:23" x14ac:dyDescent="0.25">
      <c r="A3267" s="1" t="s">
        <v>3159</v>
      </c>
      <c r="B3267" s="1" t="s">
        <v>7467</v>
      </c>
      <c r="C3267">
        <v>0.4</v>
      </c>
      <c r="D3267">
        <v>58</v>
      </c>
      <c r="E3267">
        <v>-7</v>
      </c>
      <c r="F3267">
        <v>2</v>
      </c>
      <c r="G3267" s="1" t="s">
        <v>6087</v>
      </c>
      <c r="H3267" s="1" t="s">
        <v>6088</v>
      </c>
      <c r="I3267">
        <v>12</v>
      </c>
      <c r="J3267">
        <v>22</v>
      </c>
      <c r="K3267">
        <v>2012</v>
      </c>
      <c r="L3267" s="1" t="s">
        <v>198</v>
      </c>
      <c r="M3267" s="1" t="s">
        <v>249</v>
      </c>
      <c r="N3267" s="1" t="s">
        <v>51</v>
      </c>
      <c r="O3267" s="1" t="s">
        <v>52</v>
      </c>
      <c r="P3267" s="1" t="s">
        <v>35</v>
      </c>
      <c r="Q3267" s="2">
        <v>41270</v>
      </c>
      <c r="R3267" s="1" t="s">
        <v>24</v>
      </c>
      <c r="S3267" s="1" t="s">
        <v>106</v>
      </c>
      <c r="T3267">
        <v>9.1859242999999999</v>
      </c>
      <c r="U3267">
        <v>45.465421900000003</v>
      </c>
      <c r="V3267" s="2">
        <v>41265</v>
      </c>
      <c r="W3267">
        <v>5</v>
      </c>
    </row>
    <row r="3268" spans="1:23" x14ac:dyDescent="0.25">
      <c r="A3268" s="1" t="s">
        <v>3160</v>
      </c>
      <c r="B3268" s="1" t="s">
        <v>7442</v>
      </c>
      <c r="C3268">
        <v>0.1</v>
      </c>
      <c r="D3268">
        <v>560</v>
      </c>
      <c r="E3268">
        <v>99</v>
      </c>
      <c r="F3268">
        <v>3</v>
      </c>
      <c r="G3268" s="1" t="s">
        <v>6053</v>
      </c>
      <c r="H3268" s="1" t="s">
        <v>6062</v>
      </c>
      <c r="I3268">
        <v>12</v>
      </c>
      <c r="J3268">
        <v>24</v>
      </c>
      <c r="K3268">
        <v>2012</v>
      </c>
      <c r="L3268" s="1" t="s">
        <v>1779</v>
      </c>
      <c r="M3268" s="1" t="s">
        <v>3161</v>
      </c>
      <c r="N3268" s="1" t="s">
        <v>60</v>
      </c>
      <c r="O3268" s="1" t="s">
        <v>52</v>
      </c>
      <c r="P3268" s="1" t="s">
        <v>23</v>
      </c>
      <c r="Q3268" s="2">
        <v>41271</v>
      </c>
      <c r="R3268" s="1" t="s">
        <v>24</v>
      </c>
      <c r="S3268" s="1" t="s">
        <v>143</v>
      </c>
      <c r="T3268">
        <v>-3.7323933999999999</v>
      </c>
      <c r="U3268">
        <v>40.308250399999999</v>
      </c>
      <c r="V3268" s="2">
        <v>41267</v>
      </c>
      <c r="W3268">
        <v>4</v>
      </c>
    </row>
    <row r="3269" spans="1:23" x14ac:dyDescent="0.25">
      <c r="A3269" s="1" t="s">
        <v>3160</v>
      </c>
      <c r="B3269" s="1" t="s">
        <v>6302</v>
      </c>
      <c r="C3269">
        <v>0.1</v>
      </c>
      <c r="D3269">
        <v>258</v>
      </c>
      <c r="E3269">
        <v>115</v>
      </c>
      <c r="F3269">
        <v>5</v>
      </c>
      <c r="G3269" s="1" t="s">
        <v>6053</v>
      </c>
      <c r="H3269" s="1" t="s">
        <v>6062</v>
      </c>
      <c r="I3269">
        <v>12</v>
      </c>
      <c r="J3269">
        <v>24</v>
      </c>
      <c r="K3269">
        <v>2012</v>
      </c>
      <c r="L3269" s="1" t="s">
        <v>1779</v>
      </c>
      <c r="M3269" s="1" t="s">
        <v>3161</v>
      </c>
      <c r="N3269" s="1" t="s">
        <v>60</v>
      </c>
      <c r="O3269" s="1" t="s">
        <v>52</v>
      </c>
      <c r="P3269" s="1" t="s">
        <v>23</v>
      </c>
      <c r="Q3269" s="2">
        <v>41271</v>
      </c>
      <c r="R3269" s="1" t="s">
        <v>24</v>
      </c>
      <c r="S3269" s="1" t="s">
        <v>143</v>
      </c>
      <c r="T3269">
        <v>-3.7323933999999999</v>
      </c>
      <c r="U3269">
        <v>40.308250399999999</v>
      </c>
      <c r="V3269" s="2">
        <v>41267</v>
      </c>
      <c r="W3269">
        <v>4</v>
      </c>
    </row>
    <row r="3270" spans="1:23" x14ac:dyDescent="0.25">
      <c r="A3270" s="1" t="s">
        <v>3162</v>
      </c>
      <c r="B3270" s="1" t="s">
        <v>6315</v>
      </c>
      <c r="C3270">
        <v>0</v>
      </c>
      <c r="D3270">
        <v>48</v>
      </c>
      <c r="E3270">
        <v>2</v>
      </c>
      <c r="F3270">
        <v>4</v>
      </c>
      <c r="G3270" s="1" t="s">
        <v>6053</v>
      </c>
      <c r="H3270" s="1" t="s">
        <v>6081</v>
      </c>
      <c r="I3270">
        <v>12</v>
      </c>
      <c r="J3270">
        <v>24</v>
      </c>
      <c r="K3270">
        <v>2012</v>
      </c>
      <c r="L3270" s="1" t="s">
        <v>568</v>
      </c>
      <c r="M3270" s="1" t="s">
        <v>3163</v>
      </c>
      <c r="N3270" s="1" t="s">
        <v>29</v>
      </c>
      <c r="O3270" s="1" t="s">
        <v>30</v>
      </c>
      <c r="P3270" s="1" t="s">
        <v>35</v>
      </c>
      <c r="Q3270" s="2">
        <v>41272</v>
      </c>
      <c r="R3270" s="1" t="s">
        <v>24</v>
      </c>
      <c r="S3270" s="1" t="s">
        <v>114</v>
      </c>
      <c r="T3270">
        <v>2.3102710000000002</v>
      </c>
      <c r="U3270">
        <v>48.705134000000001</v>
      </c>
      <c r="V3270" s="2">
        <v>41267</v>
      </c>
      <c r="W3270">
        <v>5</v>
      </c>
    </row>
    <row r="3271" spans="1:23" x14ac:dyDescent="0.25">
      <c r="A3271" s="1" t="s">
        <v>3162</v>
      </c>
      <c r="B3271" s="1" t="s">
        <v>6526</v>
      </c>
      <c r="C3271">
        <v>0</v>
      </c>
      <c r="D3271">
        <v>41</v>
      </c>
      <c r="E3271">
        <v>6</v>
      </c>
      <c r="F3271">
        <v>5</v>
      </c>
      <c r="G3271" s="1" t="s">
        <v>6053</v>
      </c>
      <c r="H3271" s="1" t="s">
        <v>6079</v>
      </c>
      <c r="I3271">
        <v>12</v>
      </c>
      <c r="J3271">
        <v>24</v>
      </c>
      <c r="K3271">
        <v>2012</v>
      </c>
      <c r="L3271" s="1" t="s">
        <v>568</v>
      </c>
      <c r="M3271" s="1" t="s">
        <v>3163</v>
      </c>
      <c r="N3271" s="1" t="s">
        <v>29</v>
      </c>
      <c r="O3271" s="1" t="s">
        <v>30</v>
      </c>
      <c r="P3271" s="1" t="s">
        <v>35</v>
      </c>
      <c r="Q3271" s="2">
        <v>41272</v>
      </c>
      <c r="R3271" s="1" t="s">
        <v>24</v>
      </c>
      <c r="S3271" s="1" t="s">
        <v>114</v>
      </c>
      <c r="T3271">
        <v>2.3102710000000002</v>
      </c>
      <c r="U3271">
        <v>48.705134000000001</v>
      </c>
      <c r="V3271" s="2">
        <v>41267</v>
      </c>
      <c r="W3271">
        <v>5</v>
      </c>
    </row>
    <row r="3272" spans="1:23" x14ac:dyDescent="0.25">
      <c r="A3272" s="1" t="s">
        <v>3162</v>
      </c>
      <c r="B3272" s="1" t="s">
        <v>7381</v>
      </c>
      <c r="C3272">
        <v>0</v>
      </c>
      <c r="D3272">
        <v>34</v>
      </c>
      <c r="E3272">
        <v>13</v>
      </c>
      <c r="F3272">
        <v>2</v>
      </c>
      <c r="G3272" s="1" t="s">
        <v>6053</v>
      </c>
      <c r="H3272" s="1" t="s">
        <v>6054</v>
      </c>
      <c r="I3272">
        <v>12</v>
      </c>
      <c r="J3272">
        <v>24</v>
      </c>
      <c r="K3272">
        <v>2012</v>
      </c>
      <c r="L3272" s="1" t="s">
        <v>568</v>
      </c>
      <c r="M3272" s="1" t="s">
        <v>3163</v>
      </c>
      <c r="N3272" s="1" t="s">
        <v>29</v>
      </c>
      <c r="O3272" s="1" t="s">
        <v>30</v>
      </c>
      <c r="P3272" s="1" t="s">
        <v>35</v>
      </c>
      <c r="Q3272" s="2">
        <v>41272</v>
      </c>
      <c r="R3272" s="1" t="s">
        <v>24</v>
      </c>
      <c r="S3272" s="1" t="s">
        <v>114</v>
      </c>
      <c r="T3272">
        <v>2.3102710000000002</v>
      </c>
      <c r="U3272">
        <v>48.705134000000001</v>
      </c>
      <c r="V3272" s="2">
        <v>41267</v>
      </c>
      <c r="W3272">
        <v>5</v>
      </c>
    </row>
    <row r="3273" spans="1:23" x14ac:dyDescent="0.25">
      <c r="A3273" s="1" t="s">
        <v>3164</v>
      </c>
      <c r="B3273" s="1" t="s">
        <v>6349</v>
      </c>
      <c r="C3273">
        <v>0</v>
      </c>
      <c r="D3273">
        <v>268</v>
      </c>
      <c r="E3273">
        <v>67</v>
      </c>
      <c r="F3273">
        <v>5</v>
      </c>
      <c r="G3273" s="1" t="s">
        <v>6053</v>
      </c>
      <c r="H3273" s="1" t="s">
        <v>6059</v>
      </c>
      <c r="I3273">
        <v>12</v>
      </c>
      <c r="J3273">
        <v>24</v>
      </c>
      <c r="K3273">
        <v>2012</v>
      </c>
      <c r="L3273" s="1" t="s">
        <v>1913</v>
      </c>
      <c r="M3273" s="1" t="s">
        <v>561</v>
      </c>
      <c r="N3273" s="1" t="s">
        <v>60</v>
      </c>
      <c r="O3273" s="1" t="s">
        <v>52</v>
      </c>
      <c r="P3273" s="1" t="s">
        <v>23</v>
      </c>
      <c r="Q3273" s="2">
        <v>41271</v>
      </c>
      <c r="R3273" s="1" t="s">
        <v>24</v>
      </c>
      <c r="S3273" s="1" t="s">
        <v>143</v>
      </c>
      <c r="T3273">
        <v>-3.6372244999999999</v>
      </c>
      <c r="U3273">
        <v>40.5372512</v>
      </c>
      <c r="V3273" s="2">
        <v>41267</v>
      </c>
      <c r="W3273">
        <v>4</v>
      </c>
    </row>
    <row r="3274" spans="1:23" x14ac:dyDescent="0.25">
      <c r="A3274" s="1" t="s">
        <v>3165</v>
      </c>
      <c r="B3274" s="1" t="s">
        <v>7468</v>
      </c>
      <c r="C3274">
        <v>0</v>
      </c>
      <c r="D3274">
        <v>488</v>
      </c>
      <c r="E3274">
        <v>112</v>
      </c>
      <c r="F3274">
        <v>4</v>
      </c>
      <c r="G3274" s="1" t="s">
        <v>6056</v>
      </c>
      <c r="H3274" s="1" t="s">
        <v>6057</v>
      </c>
      <c r="I3274">
        <v>12</v>
      </c>
      <c r="J3274">
        <v>25</v>
      </c>
      <c r="K3274">
        <v>2012</v>
      </c>
      <c r="L3274" s="1" t="s">
        <v>1807</v>
      </c>
      <c r="M3274" s="1" t="s">
        <v>1417</v>
      </c>
      <c r="N3274" s="1" t="s">
        <v>51</v>
      </c>
      <c r="O3274" s="1" t="s">
        <v>52</v>
      </c>
      <c r="P3274" s="1" t="s">
        <v>35</v>
      </c>
      <c r="Q3274" s="2">
        <v>41270</v>
      </c>
      <c r="R3274" s="1" t="s">
        <v>39</v>
      </c>
      <c r="S3274" s="1" t="s">
        <v>134</v>
      </c>
      <c r="T3274">
        <v>11.619787000000001</v>
      </c>
      <c r="U3274">
        <v>44.838123699999997</v>
      </c>
      <c r="V3274" s="2">
        <v>41268</v>
      </c>
      <c r="W3274">
        <v>2</v>
      </c>
    </row>
    <row r="3275" spans="1:23" x14ac:dyDescent="0.25">
      <c r="A3275" s="1" t="s">
        <v>3165</v>
      </c>
      <c r="B3275" s="1" t="s">
        <v>6212</v>
      </c>
      <c r="C3275">
        <v>0.4</v>
      </c>
      <c r="D3275">
        <v>205</v>
      </c>
      <c r="E3275">
        <v>3</v>
      </c>
      <c r="F3275">
        <v>6</v>
      </c>
      <c r="G3275" s="1" t="s">
        <v>6053</v>
      </c>
      <c r="H3275" s="1" t="s">
        <v>6062</v>
      </c>
      <c r="I3275">
        <v>12</v>
      </c>
      <c r="J3275">
        <v>25</v>
      </c>
      <c r="K3275">
        <v>2012</v>
      </c>
      <c r="L3275" s="1" t="s">
        <v>1807</v>
      </c>
      <c r="M3275" s="1" t="s">
        <v>1417</v>
      </c>
      <c r="N3275" s="1" t="s">
        <v>51</v>
      </c>
      <c r="O3275" s="1" t="s">
        <v>52</v>
      </c>
      <c r="P3275" s="1" t="s">
        <v>35</v>
      </c>
      <c r="Q3275" s="2">
        <v>41270</v>
      </c>
      <c r="R3275" s="1" t="s">
        <v>39</v>
      </c>
      <c r="S3275" s="1" t="s">
        <v>134</v>
      </c>
      <c r="T3275">
        <v>11.619787000000001</v>
      </c>
      <c r="U3275">
        <v>44.838123699999997</v>
      </c>
      <c r="V3275" s="2">
        <v>41268</v>
      </c>
      <c r="W3275">
        <v>2</v>
      </c>
    </row>
    <row r="3276" spans="1:23" x14ac:dyDescent="0.25">
      <c r="A3276" s="1" t="s">
        <v>3166</v>
      </c>
      <c r="B3276" s="1" t="s">
        <v>7408</v>
      </c>
      <c r="C3276">
        <v>0.1</v>
      </c>
      <c r="D3276">
        <v>97</v>
      </c>
      <c r="E3276">
        <v>13</v>
      </c>
      <c r="F3276">
        <v>2</v>
      </c>
      <c r="G3276" s="1" t="s">
        <v>6056</v>
      </c>
      <c r="H3276" s="1" t="s">
        <v>6072</v>
      </c>
      <c r="I3276">
        <v>12</v>
      </c>
      <c r="J3276">
        <v>25</v>
      </c>
      <c r="K3276">
        <v>2012</v>
      </c>
      <c r="L3276" s="1" t="s">
        <v>364</v>
      </c>
      <c r="M3276" s="1" t="s">
        <v>2183</v>
      </c>
      <c r="N3276" s="1" t="s">
        <v>29</v>
      </c>
      <c r="O3276" s="1" t="s">
        <v>30</v>
      </c>
      <c r="P3276" s="1" t="s">
        <v>23</v>
      </c>
      <c r="Q3276" s="2">
        <v>41271</v>
      </c>
      <c r="R3276" s="1" t="s">
        <v>18</v>
      </c>
      <c r="S3276" s="1" t="s">
        <v>1182</v>
      </c>
      <c r="T3276">
        <v>0.68484</v>
      </c>
      <c r="U3276">
        <v>47.394143999999997</v>
      </c>
      <c r="V3276" s="2">
        <v>41268</v>
      </c>
      <c r="W3276">
        <v>3</v>
      </c>
    </row>
    <row r="3277" spans="1:23" x14ac:dyDescent="0.25">
      <c r="A3277" s="1" t="s">
        <v>3166</v>
      </c>
      <c r="B3277" s="1" t="s">
        <v>6869</v>
      </c>
      <c r="C3277">
        <v>0.1</v>
      </c>
      <c r="D3277">
        <v>463</v>
      </c>
      <c r="E3277">
        <v>190</v>
      </c>
      <c r="F3277">
        <v>6</v>
      </c>
      <c r="G3277" s="1" t="s">
        <v>6056</v>
      </c>
      <c r="H3277" s="1" t="s">
        <v>6072</v>
      </c>
      <c r="I3277">
        <v>12</v>
      </c>
      <c r="J3277">
        <v>25</v>
      </c>
      <c r="K3277">
        <v>2012</v>
      </c>
      <c r="L3277" s="1" t="s">
        <v>364</v>
      </c>
      <c r="M3277" s="1" t="s">
        <v>2183</v>
      </c>
      <c r="N3277" s="1" t="s">
        <v>29</v>
      </c>
      <c r="O3277" s="1" t="s">
        <v>30</v>
      </c>
      <c r="P3277" s="1" t="s">
        <v>23</v>
      </c>
      <c r="Q3277" s="2">
        <v>41271</v>
      </c>
      <c r="R3277" s="1" t="s">
        <v>18</v>
      </c>
      <c r="S3277" s="1" t="s">
        <v>1182</v>
      </c>
      <c r="T3277">
        <v>0.68484</v>
      </c>
      <c r="U3277">
        <v>47.394143999999997</v>
      </c>
      <c r="V3277" s="2">
        <v>41268</v>
      </c>
      <c r="W3277">
        <v>3</v>
      </c>
    </row>
    <row r="3278" spans="1:23" x14ac:dyDescent="0.25">
      <c r="A3278" s="1" t="s">
        <v>3166</v>
      </c>
      <c r="B3278" s="1" t="s">
        <v>6488</v>
      </c>
      <c r="C3278">
        <v>0.1</v>
      </c>
      <c r="D3278">
        <v>505</v>
      </c>
      <c r="E3278">
        <v>-22</v>
      </c>
      <c r="F3278">
        <v>2</v>
      </c>
      <c r="G3278" s="1" t="s">
        <v>6053</v>
      </c>
      <c r="H3278" s="1" t="s">
        <v>6099</v>
      </c>
      <c r="I3278">
        <v>12</v>
      </c>
      <c r="J3278">
        <v>25</v>
      </c>
      <c r="K3278">
        <v>2012</v>
      </c>
      <c r="L3278" s="1" t="s">
        <v>364</v>
      </c>
      <c r="M3278" s="1" t="s">
        <v>2183</v>
      </c>
      <c r="N3278" s="1" t="s">
        <v>29</v>
      </c>
      <c r="O3278" s="1" t="s">
        <v>30</v>
      </c>
      <c r="P3278" s="1" t="s">
        <v>23</v>
      </c>
      <c r="Q3278" s="2">
        <v>41271</v>
      </c>
      <c r="R3278" s="1" t="s">
        <v>18</v>
      </c>
      <c r="S3278" s="1" t="s">
        <v>1182</v>
      </c>
      <c r="T3278">
        <v>0.68484</v>
      </c>
      <c r="U3278">
        <v>47.394143999999997</v>
      </c>
      <c r="V3278" s="2">
        <v>41268</v>
      </c>
      <c r="W3278">
        <v>3</v>
      </c>
    </row>
    <row r="3279" spans="1:23" x14ac:dyDescent="0.25">
      <c r="A3279" s="1" t="s">
        <v>3166</v>
      </c>
      <c r="B3279" s="1" t="s">
        <v>6699</v>
      </c>
      <c r="C3279">
        <v>0</v>
      </c>
      <c r="D3279">
        <v>227</v>
      </c>
      <c r="E3279">
        <v>34</v>
      </c>
      <c r="F3279">
        <v>4</v>
      </c>
      <c r="G3279" s="1" t="s">
        <v>6053</v>
      </c>
      <c r="H3279" s="1" t="s">
        <v>6059</v>
      </c>
      <c r="I3279">
        <v>12</v>
      </c>
      <c r="J3279">
        <v>25</v>
      </c>
      <c r="K3279">
        <v>2012</v>
      </c>
      <c r="L3279" s="1" t="s">
        <v>364</v>
      </c>
      <c r="M3279" s="1" t="s">
        <v>2183</v>
      </c>
      <c r="N3279" s="1" t="s">
        <v>29</v>
      </c>
      <c r="O3279" s="1" t="s">
        <v>30</v>
      </c>
      <c r="P3279" s="1" t="s">
        <v>23</v>
      </c>
      <c r="Q3279" s="2">
        <v>41271</v>
      </c>
      <c r="R3279" s="1" t="s">
        <v>18</v>
      </c>
      <c r="S3279" s="1" t="s">
        <v>1182</v>
      </c>
      <c r="T3279">
        <v>0.68484</v>
      </c>
      <c r="U3279">
        <v>47.394143999999997</v>
      </c>
      <c r="V3279" s="2">
        <v>41268</v>
      </c>
      <c r="W3279">
        <v>3</v>
      </c>
    </row>
    <row r="3280" spans="1:23" x14ac:dyDescent="0.25">
      <c r="A3280" s="1" t="s">
        <v>3166</v>
      </c>
      <c r="B3280" s="1" t="s">
        <v>7122</v>
      </c>
      <c r="C3280">
        <v>0.1</v>
      </c>
      <c r="D3280">
        <v>130</v>
      </c>
      <c r="E3280">
        <v>33</v>
      </c>
      <c r="F3280">
        <v>3</v>
      </c>
      <c r="G3280" s="1" t="s">
        <v>6053</v>
      </c>
      <c r="H3280" s="1" t="s">
        <v>6062</v>
      </c>
      <c r="I3280">
        <v>12</v>
      </c>
      <c r="J3280">
        <v>25</v>
      </c>
      <c r="K3280">
        <v>2012</v>
      </c>
      <c r="L3280" s="1" t="s">
        <v>364</v>
      </c>
      <c r="M3280" s="1" t="s">
        <v>2183</v>
      </c>
      <c r="N3280" s="1" t="s">
        <v>29</v>
      </c>
      <c r="O3280" s="1" t="s">
        <v>30</v>
      </c>
      <c r="P3280" s="1" t="s">
        <v>23</v>
      </c>
      <c r="Q3280" s="2">
        <v>41271</v>
      </c>
      <c r="R3280" s="1" t="s">
        <v>18</v>
      </c>
      <c r="S3280" s="1" t="s">
        <v>1182</v>
      </c>
      <c r="T3280">
        <v>0.68484</v>
      </c>
      <c r="U3280">
        <v>47.394143999999997</v>
      </c>
      <c r="V3280" s="2">
        <v>41268</v>
      </c>
      <c r="W3280">
        <v>3</v>
      </c>
    </row>
    <row r="3281" spans="1:23" x14ac:dyDescent="0.25">
      <c r="A3281" s="1" t="s">
        <v>3167</v>
      </c>
      <c r="B3281" s="1" t="s">
        <v>7469</v>
      </c>
      <c r="C3281">
        <v>0.1</v>
      </c>
      <c r="D3281">
        <v>2907</v>
      </c>
      <c r="E3281">
        <v>1130</v>
      </c>
      <c r="F3281">
        <v>6</v>
      </c>
      <c r="G3281" s="1" t="s">
        <v>6053</v>
      </c>
      <c r="H3281" s="1" t="s">
        <v>6099</v>
      </c>
      <c r="I3281">
        <v>12</v>
      </c>
      <c r="J3281">
        <v>25</v>
      </c>
      <c r="K3281">
        <v>2012</v>
      </c>
      <c r="L3281" s="1" t="s">
        <v>1575</v>
      </c>
      <c r="M3281" s="1" t="s">
        <v>681</v>
      </c>
      <c r="N3281" s="1" t="s">
        <v>68</v>
      </c>
      <c r="O3281" s="1" t="s">
        <v>30</v>
      </c>
      <c r="P3281" s="1" t="s">
        <v>23</v>
      </c>
      <c r="Q3281" s="2">
        <v>41272</v>
      </c>
      <c r="R3281" s="1" t="s">
        <v>24</v>
      </c>
      <c r="S3281" s="1" t="s">
        <v>118</v>
      </c>
      <c r="T3281">
        <v>6.9602785999999996</v>
      </c>
      <c r="U3281">
        <v>50.937531</v>
      </c>
      <c r="V3281" s="2">
        <v>41268</v>
      </c>
      <c r="W3281">
        <v>4</v>
      </c>
    </row>
    <row r="3282" spans="1:23" x14ac:dyDescent="0.25">
      <c r="A3282" s="1" t="s">
        <v>3167</v>
      </c>
      <c r="B3282" s="1" t="s">
        <v>6174</v>
      </c>
      <c r="C3282">
        <v>0</v>
      </c>
      <c r="D3282">
        <v>38</v>
      </c>
      <c r="E3282">
        <v>18</v>
      </c>
      <c r="F3282">
        <v>3</v>
      </c>
      <c r="G3282" s="1" t="s">
        <v>6053</v>
      </c>
      <c r="H3282" s="1" t="s">
        <v>6112</v>
      </c>
      <c r="I3282">
        <v>12</v>
      </c>
      <c r="J3282">
        <v>25</v>
      </c>
      <c r="K3282">
        <v>2012</v>
      </c>
      <c r="L3282" s="1" t="s">
        <v>1575</v>
      </c>
      <c r="M3282" s="1" t="s">
        <v>681</v>
      </c>
      <c r="N3282" s="1" t="s">
        <v>68</v>
      </c>
      <c r="O3282" s="1" t="s">
        <v>30</v>
      </c>
      <c r="P3282" s="1" t="s">
        <v>23</v>
      </c>
      <c r="Q3282" s="2">
        <v>41272</v>
      </c>
      <c r="R3282" s="1" t="s">
        <v>24</v>
      </c>
      <c r="S3282" s="1" t="s">
        <v>118</v>
      </c>
      <c r="T3282">
        <v>6.9602785999999996</v>
      </c>
      <c r="U3282">
        <v>50.937531</v>
      </c>
      <c r="V3282" s="2">
        <v>41268</v>
      </c>
      <c r="W3282">
        <v>4</v>
      </c>
    </row>
    <row r="3283" spans="1:23" x14ac:dyDescent="0.25">
      <c r="A3283" s="1" t="s">
        <v>3167</v>
      </c>
      <c r="B3283" s="1" t="s">
        <v>7146</v>
      </c>
      <c r="C3283">
        <v>0.1</v>
      </c>
      <c r="D3283">
        <v>208</v>
      </c>
      <c r="E3283">
        <v>37</v>
      </c>
      <c r="F3283">
        <v>4</v>
      </c>
      <c r="G3283" s="1" t="s">
        <v>6053</v>
      </c>
      <c r="H3283" s="1" t="s">
        <v>6062</v>
      </c>
      <c r="I3283">
        <v>12</v>
      </c>
      <c r="J3283">
        <v>25</v>
      </c>
      <c r="K3283">
        <v>2012</v>
      </c>
      <c r="L3283" s="1" t="s">
        <v>1575</v>
      </c>
      <c r="M3283" s="1" t="s">
        <v>681</v>
      </c>
      <c r="N3283" s="1" t="s">
        <v>68</v>
      </c>
      <c r="O3283" s="1" t="s">
        <v>30</v>
      </c>
      <c r="P3283" s="1" t="s">
        <v>23</v>
      </c>
      <c r="Q3283" s="2">
        <v>41272</v>
      </c>
      <c r="R3283" s="1" t="s">
        <v>24</v>
      </c>
      <c r="S3283" s="1" t="s">
        <v>118</v>
      </c>
      <c r="T3283">
        <v>6.9602785999999996</v>
      </c>
      <c r="U3283">
        <v>50.937531</v>
      </c>
      <c r="V3283" s="2">
        <v>41268</v>
      </c>
      <c r="W3283">
        <v>4</v>
      </c>
    </row>
    <row r="3284" spans="1:23" x14ac:dyDescent="0.25">
      <c r="A3284" s="1" t="s">
        <v>3167</v>
      </c>
      <c r="B3284" s="1" t="s">
        <v>7470</v>
      </c>
      <c r="C3284">
        <v>0</v>
      </c>
      <c r="D3284">
        <v>220</v>
      </c>
      <c r="E3284">
        <v>40</v>
      </c>
      <c r="F3284">
        <v>2</v>
      </c>
      <c r="G3284" s="1" t="s">
        <v>6087</v>
      </c>
      <c r="H3284" s="1" t="s">
        <v>6115</v>
      </c>
      <c r="I3284">
        <v>12</v>
      </c>
      <c r="J3284">
        <v>25</v>
      </c>
      <c r="K3284">
        <v>2012</v>
      </c>
      <c r="L3284" s="1" t="s">
        <v>1575</v>
      </c>
      <c r="M3284" s="1" t="s">
        <v>681</v>
      </c>
      <c r="N3284" s="1" t="s">
        <v>68</v>
      </c>
      <c r="O3284" s="1" t="s">
        <v>30</v>
      </c>
      <c r="P3284" s="1" t="s">
        <v>23</v>
      </c>
      <c r="Q3284" s="2">
        <v>41272</v>
      </c>
      <c r="R3284" s="1" t="s">
        <v>24</v>
      </c>
      <c r="S3284" s="1" t="s">
        <v>118</v>
      </c>
      <c r="T3284">
        <v>6.9602785999999996</v>
      </c>
      <c r="U3284">
        <v>50.937531</v>
      </c>
      <c r="V3284" s="2">
        <v>41268</v>
      </c>
      <c r="W3284">
        <v>4</v>
      </c>
    </row>
    <row r="3285" spans="1:23" x14ac:dyDescent="0.25">
      <c r="A3285" s="1" t="s">
        <v>3168</v>
      </c>
      <c r="B3285" s="1" t="s">
        <v>6348</v>
      </c>
      <c r="C3285">
        <v>0</v>
      </c>
      <c r="D3285">
        <v>87</v>
      </c>
      <c r="E3285">
        <v>36</v>
      </c>
      <c r="F3285">
        <v>3</v>
      </c>
      <c r="G3285" s="1" t="s">
        <v>6053</v>
      </c>
      <c r="H3285" s="1" t="s">
        <v>6059</v>
      </c>
      <c r="I3285">
        <v>12</v>
      </c>
      <c r="J3285">
        <v>26</v>
      </c>
      <c r="K3285">
        <v>2012</v>
      </c>
      <c r="L3285" s="1" t="s">
        <v>1313</v>
      </c>
      <c r="M3285" s="1" t="s">
        <v>143</v>
      </c>
      <c r="N3285" s="1" t="s">
        <v>60</v>
      </c>
      <c r="O3285" s="1" t="s">
        <v>52</v>
      </c>
      <c r="P3285" s="1" t="s">
        <v>35</v>
      </c>
      <c r="Q3285" s="2">
        <v>41273</v>
      </c>
      <c r="R3285" s="1" t="s">
        <v>24</v>
      </c>
      <c r="S3285" s="1" t="s">
        <v>143</v>
      </c>
      <c r="T3285">
        <v>-3.7037901999999998</v>
      </c>
      <c r="U3285">
        <v>40.416775399999999</v>
      </c>
      <c r="V3285" s="2">
        <v>41269</v>
      </c>
      <c r="W3285">
        <v>4</v>
      </c>
    </row>
    <row r="3286" spans="1:23" x14ac:dyDescent="0.25">
      <c r="A3286" s="1" t="s">
        <v>3169</v>
      </c>
      <c r="B3286" s="1" t="s">
        <v>6796</v>
      </c>
      <c r="C3286">
        <v>0</v>
      </c>
      <c r="D3286">
        <v>1742</v>
      </c>
      <c r="E3286">
        <v>261</v>
      </c>
      <c r="F3286">
        <v>4</v>
      </c>
      <c r="G3286" s="1" t="s">
        <v>6056</v>
      </c>
      <c r="H3286" s="1" t="s">
        <v>6057</v>
      </c>
      <c r="I3286">
        <v>12</v>
      </c>
      <c r="J3286">
        <v>26</v>
      </c>
      <c r="K3286">
        <v>2012</v>
      </c>
      <c r="L3286" s="1" t="s">
        <v>3170</v>
      </c>
      <c r="M3286" s="1" t="s">
        <v>1127</v>
      </c>
      <c r="N3286" s="1" t="s">
        <v>60</v>
      </c>
      <c r="O3286" s="1" t="s">
        <v>52</v>
      </c>
      <c r="P3286" s="1" t="s">
        <v>23</v>
      </c>
      <c r="Q3286" s="2">
        <v>41271</v>
      </c>
      <c r="R3286" s="1" t="s">
        <v>18</v>
      </c>
      <c r="S3286" s="1" t="s">
        <v>1128</v>
      </c>
      <c r="T3286">
        <v>-8.7207267999999996</v>
      </c>
      <c r="U3286">
        <v>42.240598900000002</v>
      </c>
      <c r="V3286" s="2">
        <v>41269</v>
      </c>
      <c r="W3286">
        <v>2</v>
      </c>
    </row>
    <row r="3287" spans="1:23" x14ac:dyDescent="0.25">
      <c r="A3287" s="1" t="s">
        <v>3169</v>
      </c>
      <c r="B3287" s="1" t="s">
        <v>6694</v>
      </c>
      <c r="C3287">
        <v>0</v>
      </c>
      <c r="D3287">
        <v>183</v>
      </c>
      <c r="E3287">
        <v>84</v>
      </c>
      <c r="F3287">
        <v>4</v>
      </c>
      <c r="G3287" s="1" t="s">
        <v>6053</v>
      </c>
      <c r="H3287" s="1" t="s">
        <v>6059</v>
      </c>
      <c r="I3287">
        <v>12</v>
      </c>
      <c r="J3287">
        <v>26</v>
      </c>
      <c r="K3287">
        <v>2012</v>
      </c>
      <c r="L3287" s="1" t="s">
        <v>3170</v>
      </c>
      <c r="M3287" s="1" t="s">
        <v>1127</v>
      </c>
      <c r="N3287" s="1" t="s">
        <v>60</v>
      </c>
      <c r="O3287" s="1" t="s">
        <v>52</v>
      </c>
      <c r="P3287" s="1" t="s">
        <v>23</v>
      </c>
      <c r="Q3287" s="2">
        <v>41271</v>
      </c>
      <c r="R3287" s="1" t="s">
        <v>18</v>
      </c>
      <c r="S3287" s="1" t="s">
        <v>1128</v>
      </c>
      <c r="T3287">
        <v>-8.7207267999999996</v>
      </c>
      <c r="U3287">
        <v>42.240598900000002</v>
      </c>
      <c r="V3287" s="2">
        <v>41269</v>
      </c>
      <c r="W3287">
        <v>2</v>
      </c>
    </row>
    <row r="3288" spans="1:23" x14ac:dyDescent="0.25">
      <c r="A3288" s="1" t="s">
        <v>3169</v>
      </c>
      <c r="B3288" s="1" t="s">
        <v>7471</v>
      </c>
      <c r="C3288">
        <v>0</v>
      </c>
      <c r="D3288">
        <v>601</v>
      </c>
      <c r="E3288">
        <v>132</v>
      </c>
      <c r="F3288">
        <v>13</v>
      </c>
      <c r="G3288" s="1" t="s">
        <v>6053</v>
      </c>
      <c r="H3288" s="1" t="s">
        <v>6103</v>
      </c>
      <c r="I3288">
        <v>12</v>
      </c>
      <c r="J3288">
        <v>26</v>
      </c>
      <c r="K3288">
        <v>2012</v>
      </c>
      <c r="L3288" s="1" t="s">
        <v>3170</v>
      </c>
      <c r="M3288" s="1" t="s">
        <v>1127</v>
      </c>
      <c r="N3288" s="1" t="s">
        <v>60</v>
      </c>
      <c r="O3288" s="1" t="s">
        <v>52</v>
      </c>
      <c r="P3288" s="1" t="s">
        <v>23</v>
      </c>
      <c r="Q3288" s="2">
        <v>41271</v>
      </c>
      <c r="R3288" s="1" t="s">
        <v>18</v>
      </c>
      <c r="S3288" s="1" t="s">
        <v>1128</v>
      </c>
      <c r="T3288">
        <v>-8.7207267999999996</v>
      </c>
      <c r="U3288">
        <v>42.240598900000002</v>
      </c>
      <c r="V3288" s="2">
        <v>41269</v>
      </c>
      <c r="W3288">
        <v>2</v>
      </c>
    </row>
    <row r="3289" spans="1:23" x14ac:dyDescent="0.25">
      <c r="A3289" s="1" t="s">
        <v>3171</v>
      </c>
      <c r="B3289" s="1" t="s">
        <v>6517</v>
      </c>
      <c r="C3289">
        <v>0.5</v>
      </c>
      <c r="D3289">
        <v>95</v>
      </c>
      <c r="E3289">
        <v>0</v>
      </c>
      <c r="F3289">
        <v>7</v>
      </c>
      <c r="G3289" s="1" t="s">
        <v>6053</v>
      </c>
      <c r="H3289" s="1" t="s">
        <v>6059</v>
      </c>
      <c r="I3289">
        <v>12</v>
      </c>
      <c r="J3289">
        <v>26</v>
      </c>
      <c r="K3289">
        <v>2012</v>
      </c>
      <c r="L3289" s="1" t="s">
        <v>619</v>
      </c>
      <c r="M3289" s="1" t="s">
        <v>261</v>
      </c>
      <c r="N3289" s="1" t="s">
        <v>262</v>
      </c>
      <c r="O3289" s="1" t="s">
        <v>16</v>
      </c>
      <c r="P3289" s="1" t="s">
        <v>23</v>
      </c>
      <c r="Q3289" s="2">
        <v>41273</v>
      </c>
      <c r="R3289" s="1" t="s">
        <v>24</v>
      </c>
      <c r="S3289" s="1" t="s">
        <v>261</v>
      </c>
      <c r="T3289">
        <v>-6.2603096999999996</v>
      </c>
      <c r="U3289">
        <v>53.3498053</v>
      </c>
      <c r="V3289" s="2">
        <v>41269</v>
      </c>
      <c r="W3289">
        <v>4</v>
      </c>
    </row>
    <row r="3290" spans="1:23" x14ac:dyDescent="0.25">
      <c r="A3290" s="1" t="s">
        <v>3171</v>
      </c>
      <c r="B3290" s="1" t="s">
        <v>6690</v>
      </c>
      <c r="C3290">
        <v>0.5</v>
      </c>
      <c r="D3290">
        <v>71</v>
      </c>
      <c r="E3290">
        <v>-71</v>
      </c>
      <c r="F3290">
        <v>5</v>
      </c>
      <c r="G3290" s="1" t="s">
        <v>6053</v>
      </c>
      <c r="H3290" s="1" t="s">
        <v>6081</v>
      </c>
      <c r="I3290">
        <v>12</v>
      </c>
      <c r="J3290">
        <v>26</v>
      </c>
      <c r="K3290">
        <v>2012</v>
      </c>
      <c r="L3290" s="1" t="s">
        <v>619</v>
      </c>
      <c r="M3290" s="1" t="s">
        <v>261</v>
      </c>
      <c r="N3290" s="1" t="s">
        <v>262</v>
      </c>
      <c r="O3290" s="1" t="s">
        <v>16</v>
      </c>
      <c r="P3290" s="1" t="s">
        <v>23</v>
      </c>
      <c r="Q3290" s="2">
        <v>41273</v>
      </c>
      <c r="R3290" s="1" t="s">
        <v>24</v>
      </c>
      <c r="S3290" s="1" t="s">
        <v>261</v>
      </c>
      <c r="T3290">
        <v>-6.2603096999999996</v>
      </c>
      <c r="U3290">
        <v>53.3498053</v>
      </c>
      <c r="V3290" s="2">
        <v>41269</v>
      </c>
      <c r="W3290">
        <v>4</v>
      </c>
    </row>
    <row r="3291" spans="1:23" x14ac:dyDescent="0.25">
      <c r="A3291" s="1" t="s">
        <v>3172</v>
      </c>
      <c r="B3291" s="1" t="s">
        <v>6788</v>
      </c>
      <c r="C3291">
        <v>0.1</v>
      </c>
      <c r="D3291">
        <v>81</v>
      </c>
      <c r="E3291">
        <v>-9</v>
      </c>
      <c r="F3291">
        <v>4</v>
      </c>
      <c r="G3291" s="1" t="s">
        <v>6053</v>
      </c>
      <c r="H3291" s="1" t="s">
        <v>6059</v>
      </c>
      <c r="I3291">
        <v>12</v>
      </c>
      <c r="J3291">
        <v>26</v>
      </c>
      <c r="K3291">
        <v>2012</v>
      </c>
      <c r="L3291" s="1" t="s">
        <v>3173</v>
      </c>
      <c r="M3291" s="1" t="s">
        <v>179</v>
      </c>
      <c r="N3291" s="1" t="s">
        <v>22</v>
      </c>
      <c r="O3291" s="1" t="s">
        <v>16</v>
      </c>
      <c r="P3291" s="1" t="s">
        <v>23</v>
      </c>
      <c r="Q3291" s="2">
        <v>41273</v>
      </c>
      <c r="R3291" s="1" t="s">
        <v>18</v>
      </c>
      <c r="S3291" s="1" t="s">
        <v>25</v>
      </c>
      <c r="T3291">
        <v>-0.12775829999999999</v>
      </c>
      <c r="U3291">
        <v>51.507350899999999</v>
      </c>
      <c r="V3291" s="2">
        <v>41269</v>
      </c>
      <c r="W3291">
        <v>4</v>
      </c>
    </row>
    <row r="3292" spans="1:23" x14ac:dyDescent="0.25">
      <c r="A3292" s="1" t="s">
        <v>3174</v>
      </c>
      <c r="B3292" s="1" t="s">
        <v>6356</v>
      </c>
      <c r="C3292">
        <v>0.6</v>
      </c>
      <c r="D3292">
        <v>158</v>
      </c>
      <c r="E3292">
        <v>-44</v>
      </c>
      <c r="F3292">
        <v>2</v>
      </c>
      <c r="G3292" s="1" t="s">
        <v>6053</v>
      </c>
      <c r="H3292" s="1" t="s">
        <v>6062</v>
      </c>
      <c r="I3292">
        <v>12</v>
      </c>
      <c r="J3292">
        <v>26</v>
      </c>
      <c r="K3292">
        <v>2012</v>
      </c>
      <c r="L3292" s="1" t="s">
        <v>861</v>
      </c>
      <c r="M3292" s="1" t="s">
        <v>46</v>
      </c>
      <c r="N3292" s="1" t="s">
        <v>29</v>
      </c>
      <c r="O3292" s="1" t="s">
        <v>30</v>
      </c>
      <c r="P3292" s="1" t="s">
        <v>23</v>
      </c>
      <c r="Q3292" s="2">
        <v>41273</v>
      </c>
      <c r="R3292" s="1" t="s">
        <v>24</v>
      </c>
      <c r="S3292" s="1" t="s">
        <v>47</v>
      </c>
      <c r="T3292">
        <v>1.4442090000000001</v>
      </c>
      <c r="U3292">
        <v>43.604652000000002</v>
      </c>
      <c r="V3292" s="2">
        <v>41269</v>
      </c>
      <c r="W3292">
        <v>4</v>
      </c>
    </row>
    <row r="3293" spans="1:23" x14ac:dyDescent="0.25">
      <c r="A3293" s="1" t="s">
        <v>3174</v>
      </c>
      <c r="B3293" s="1" t="s">
        <v>7472</v>
      </c>
      <c r="C3293">
        <v>0.5</v>
      </c>
      <c r="D3293">
        <v>1602</v>
      </c>
      <c r="E3293">
        <v>-1346</v>
      </c>
      <c r="F3293">
        <v>13</v>
      </c>
      <c r="G3293" s="1" t="s">
        <v>6087</v>
      </c>
      <c r="H3293" s="1" t="s">
        <v>6115</v>
      </c>
      <c r="I3293">
        <v>12</v>
      </c>
      <c r="J3293">
        <v>26</v>
      </c>
      <c r="K3293">
        <v>2012</v>
      </c>
      <c r="L3293" s="1" t="s">
        <v>861</v>
      </c>
      <c r="M3293" s="1" t="s">
        <v>46</v>
      </c>
      <c r="N3293" s="1" t="s">
        <v>29</v>
      </c>
      <c r="O3293" s="1" t="s">
        <v>30</v>
      </c>
      <c r="P3293" s="1" t="s">
        <v>23</v>
      </c>
      <c r="Q3293" s="2">
        <v>41273</v>
      </c>
      <c r="R3293" s="1" t="s">
        <v>24</v>
      </c>
      <c r="S3293" s="1" t="s">
        <v>47</v>
      </c>
      <c r="T3293">
        <v>1.4442090000000001</v>
      </c>
      <c r="U3293">
        <v>43.604652000000002</v>
      </c>
      <c r="V3293" s="2">
        <v>41269</v>
      </c>
      <c r="W3293">
        <v>4</v>
      </c>
    </row>
    <row r="3294" spans="1:23" x14ac:dyDescent="0.25">
      <c r="A3294" s="1" t="s">
        <v>3175</v>
      </c>
      <c r="B3294" s="1" t="s">
        <v>6860</v>
      </c>
      <c r="C3294">
        <v>0.5</v>
      </c>
      <c r="D3294">
        <v>53</v>
      </c>
      <c r="E3294">
        <v>0</v>
      </c>
      <c r="F3294">
        <v>2</v>
      </c>
      <c r="G3294" s="1" t="s">
        <v>6053</v>
      </c>
      <c r="H3294" s="1" t="s">
        <v>6062</v>
      </c>
      <c r="I3294">
        <v>12</v>
      </c>
      <c r="J3294">
        <v>27</v>
      </c>
      <c r="K3294">
        <v>2012</v>
      </c>
      <c r="L3294" s="1" t="s">
        <v>2407</v>
      </c>
      <c r="M3294" s="1" t="s">
        <v>14</v>
      </c>
      <c r="N3294" s="1" t="s">
        <v>15</v>
      </c>
      <c r="O3294" s="1" t="s">
        <v>16</v>
      </c>
      <c r="P3294" s="1" t="s">
        <v>23</v>
      </c>
      <c r="Q3294" s="2">
        <v>41273</v>
      </c>
      <c r="R3294" s="1" t="s">
        <v>18</v>
      </c>
      <c r="S3294" s="1" t="s">
        <v>14</v>
      </c>
      <c r="T3294">
        <v>18.068580799999999</v>
      </c>
      <c r="U3294">
        <v>59.329323500000001</v>
      </c>
      <c r="V3294" s="2">
        <v>41270</v>
      </c>
      <c r="W3294">
        <v>3</v>
      </c>
    </row>
    <row r="3295" spans="1:23" x14ac:dyDescent="0.25">
      <c r="A3295" s="1" t="s">
        <v>3176</v>
      </c>
      <c r="B3295" s="1" t="s">
        <v>7476</v>
      </c>
      <c r="C3295">
        <v>0</v>
      </c>
      <c r="D3295">
        <v>372</v>
      </c>
      <c r="E3295">
        <v>179</v>
      </c>
      <c r="F3295">
        <v>3</v>
      </c>
      <c r="G3295" s="1" t="s">
        <v>6087</v>
      </c>
      <c r="H3295" s="1" t="s">
        <v>6105</v>
      </c>
      <c r="I3295">
        <v>12</v>
      </c>
      <c r="J3295">
        <v>27</v>
      </c>
      <c r="K3295">
        <v>2012</v>
      </c>
      <c r="L3295" s="1" t="s">
        <v>762</v>
      </c>
      <c r="M3295" s="1" t="s">
        <v>1786</v>
      </c>
      <c r="N3295" s="1" t="s">
        <v>60</v>
      </c>
      <c r="O3295" s="1" t="s">
        <v>52</v>
      </c>
      <c r="P3295" s="1" t="s">
        <v>23</v>
      </c>
      <c r="Q3295" s="2">
        <v>41274</v>
      </c>
      <c r="R3295" s="1" t="s">
        <v>24</v>
      </c>
      <c r="S3295" s="1" t="s">
        <v>169</v>
      </c>
      <c r="T3295">
        <v>-4.8824474000000002</v>
      </c>
      <c r="U3295">
        <v>36.510071000000003</v>
      </c>
      <c r="V3295" s="2">
        <v>41270</v>
      </c>
      <c r="W3295">
        <v>4</v>
      </c>
    </row>
    <row r="3296" spans="1:23" x14ac:dyDescent="0.25">
      <c r="A3296" s="1" t="s">
        <v>3177</v>
      </c>
      <c r="B3296" s="1" t="s">
        <v>7473</v>
      </c>
      <c r="C3296">
        <v>0</v>
      </c>
      <c r="D3296">
        <v>119</v>
      </c>
      <c r="E3296">
        <v>4</v>
      </c>
      <c r="F3296">
        <v>3</v>
      </c>
      <c r="G3296" s="1" t="s">
        <v>6087</v>
      </c>
      <c r="H3296" s="1" t="s">
        <v>6115</v>
      </c>
      <c r="I3296">
        <v>12</v>
      </c>
      <c r="J3296">
        <v>27</v>
      </c>
      <c r="K3296">
        <v>2012</v>
      </c>
      <c r="L3296" s="1" t="s">
        <v>2560</v>
      </c>
      <c r="M3296" s="1" t="s">
        <v>3002</v>
      </c>
      <c r="N3296" s="1" t="s">
        <v>22</v>
      </c>
      <c r="O3296" s="1" t="s">
        <v>16</v>
      </c>
      <c r="P3296" s="1" t="s">
        <v>23</v>
      </c>
      <c r="Q3296" s="2">
        <v>41272</v>
      </c>
      <c r="R3296" s="1" t="s">
        <v>39</v>
      </c>
      <c r="S3296" s="1" t="s">
        <v>25</v>
      </c>
      <c r="T3296">
        <v>-2.1794039999999999</v>
      </c>
      <c r="U3296">
        <v>53.002668</v>
      </c>
      <c r="V3296" s="2">
        <v>41270</v>
      </c>
      <c r="W3296">
        <v>2</v>
      </c>
    </row>
    <row r="3297" spans="1:23" x14ac:dyDescent="0.25">
      <c r="A3297" s="1" t="s">
        <v>3178</v>
      </c>
      <c r="B3297" s="1" t="s">
        <v>7285</v>
      </c>
      <c r="C3297">
        <v>0</v>
      </c>
      <c r="D3297">
        <v>74</v>
      </c>
      <c r="E3297">
        <v>29</v>
      </c>
      <c r="F3297">
        <v>3</v>
      </c>
      <c r="G3297" s="1" t="s">
        <v>6053</v>
      </c>
      <c r="H3297" s="1" t="s">
        <v>6059</v>
      </c>
      <c r="I3297">
        <v>12</v>
      </c>
      <c r="J3297">
        <v>27</v>
      </c>
      <c r="K3297">
        <v>2012</v>
      </c>
      <c r="L3297" s="1" t="s">
        <v>1977</v>
      </c>
      <c r="M3297" s="1" t="s">
        <v>1060</v>
      </c>
      <c r="N3297" s="1" t="s">
        <v>60</v>
      </c>
      <c r="O3297" s="1" t="s">
        <v>52</v>
      </c>
      <c r="P3297" s="1" t="s">
        <v>23</v>
      </c>
      <c r="Q3297" s="2">
        <v>41275</v>
      </c>
      <c r="R3297" s="1" t="s">
        <v>24</v>
      </c>
      <c r="S3297" s="1" t="s">
        <v>176</v>
      </c>
      <c r="T3297">
        <v>2.0350410000000001</v>
      </c>
      <c r="U3297">
        <v>41.345841499999999</v>
      </c>
      <c r="V3297" s="2">
        <v>41270</v>
      </c>
      <c r="W3297">
        <v>5</v>
      </c>
    </row>
    <row r="3298" spans="1:23" x14ac:dyDescent="0.25">
      <c r="A3298" s="1" t="s">
        <v>3179</v>
      </c>
      <c r="B3298" s="1" t="s">
        <v>6568</v>
      </c>
      <c r="C3298">
        <v>0.15</v>
      </c>
      <c r="D3298">
        <v>320</v>
      </c>
      <c r="E3298">
        <v>26</v>
      </c>
      <c r="F3298">
        <v>1</v>
      </c>
      <c r="G3298" s="1" t="s">
        <v>6087</v>
      </c>
      <c r="H3298" s="1" t="s">
        <v>6105</v>
      </c>
      <c r="I3298">
        <v>12</v>
      </c>
      <c r="J3298">
        <v>27</v>
      </c>
      <c r="K3298">
        <v>2012</v>
      </c>
      <c r="L3298" s="1" t="s">
        <v>231</v>
      </c>
      <c r="M3298" s="1" t="s">
        <v>2558</v>
      </c>
      <c r="N3298" s="1" t="s">
        <v>29</v>
      </c>
      <c r="O3298" s="1" t="s">
        <v>30</v>
      </c>
      <c r="P3298" s="1" t="s">
        <v>23</v>
      </c>
      <c r="Q3298" s="2">
        <v>41277</v>
      </c>
      <c r="R3298" s="1" t="s">
        <v>24</v>
      </c>
      <c r="S3298" s="1" t="s">
        <v>114</v>
      </c>
      <c r="T3298">
        <v>2.3262130000000001</v>
      </c>
      <c r="U3298">
        <v>49.030343000000002</v>
      </c>
      <c r="V3298" s="2">
        <v>41270</v>
      </c>
      <c r="W3298">
        <v>7</v>
      </c>
    </row>
    <row r="3299" spans="1:23" x14ac:dyDescent="0.25">
      <c r="A3299" s="1" t="s">
        <v>3180</v>
      </c>
      <c r="B3299" s="1" t="s">
        <v>6137</v>
      </c>
      <c r="C3299">
        <v>0</v>
      </c>
      <c r="D3299">
        <v>78</v>
      </c>
      <c r="E3299">
        <v>20</v>
      </c>
      <c r="F3299">
        <v>3</v>
      </c>
      <c r="G3299" s="1" t="s">
        <v>6053</v>
      </c>
      <c r="H3299" s="1" t="s">
        <v>6059</v>
      </c>
      <c r="I3299">
        <v>12</v>
      </c>
      <c r="J3299">
        <v>27</v>
      </c>
      <c r="K3299">
        <v>2012</v>
      </c>
      <c r="L3299" s="1" t="s">
        <v>817</v>
      </c>
      <c r="M3299" s="1" t="s">
        <v>455</v>
      </c>
      <c r="N3299" s="1" t="s">
        <v>68</v>
      </c>
      <c r="O3299" s="1" t="s">
        <v>30</v>
      </c>
      <c r="P3299" s="1" t="s">
        <v>23</v>
      </c>
      <c r="Q3299" s="2">
        <v>41277</v>
      </c>
      <c r="R3299" s="1" t="s">
        <v>24</v>
      </c>
      <c r="S3299" s="1" t="s">
        <v>118</v>
      </c>
      <c r="T3299">
        <v>6.7623293000000002</v>
      </c>
      <c r="U3299">
        <v>51.434407899999997</v>
      </c>
      <c r="V3299" s="2">
        <v>41270</v>
      </c>
      <c r="W3299">
        <v>7</v>
      </c>
    </row>
    <row r="3300" spans="1:23" x14ac:dyDescent="0.25">
      <c r="A3300" s="1" t="s">
        <v>3180</v>
      </c>
      <c r="B3300" s="1" t="s">
        <v>7017</v>
      </c>
      <c r="C3300">
        <v>0</v>
      </c>
      <c r="D3300">
        <v>27</v>
      </c>
      <c r="E3300">
        <v>6</v>
      </c>
      <c r="F3300">
        <v>4</v>
      </c>
      <c r="G3300" s="1" t="s">
        <v>6053</v>
      </c>
      <c r="H3300" s="1" t="s">
        <v>6081</v>
      </c>
      <c r="I3300">
        <v>12</v>
      </c>
      <c r="J3300">
        <v>27</v>
      </c>
      <c r="K3300">
        <v>2012</v>
      </c>
      <c r="L3300" s="1" t="s">
        <v>817</v>
      </c>
      <c r="M3300" s="1" t="s">
        <v>455</v>
      </c>
      <c r="N3300" s="1" t="s">
        <v>68</v>
      </c>
      <c r="O3300" s="1" t="s">
        <v>30</v>
      </c>
      <c r="P3300" s="1" t="s">
        <v>23</v>
      </c>
      <c r="Q3300" s="2">
        <v>41277</v>
      </c>
      <c r="R3300" s="1" t="s">
        <v>24</v>
      </c>
      <c r="S3300" s="1" t="s">
        <v>118</v>
      </c>
      <c r="T3300">
        <v>6.7623293000000002</v>
      </c>
      <c r="U3300">
        <v>51.434407899999997</v>
      </c>
      <c r="V3300" s="2">
        <v>41270</v>
      </c>
      <c r="W3300">
        <v>7</v>
      </c>
    </row>
    <row r="3301" spans="1:23" x14ac:dyDescent="0.25">
      <c r="A3301" s="1" t="s">
        <v>3181</v>
      </c>
      <c r="B3301" s="1" t="s">
        <v>7474</v>
      </c>
      <c r="C3301">
        <v>0.1</v>
      </c>
      <c r="D3301">
        <v>445</v>
      </c>
      <c r="E3301">
        <v>64</v>
      </c>
      <c r="F3301">
        <v>1</v>
      </c>
      <c r="G3301" s="1" t="s">
        <v>6053</v>
      </c>
      <c r="H3301" s="1" t="s">
        <v>6099</v>
      </c>
      <c r="I3301">
        <v>12</v>
      </c>
      <c r="J3301">
        <v>27</v>
      </c>
      <c r="K3301">
        <v>2012</v>
      </c>
      <c r="L3301" s="1" t="s">
        <v>882</v>
      </c>
      <c r="M3301" s="1" t="s">
        <v>192</v>
      </c>
      <c r="N3301" s="1" t="s">
        <v>29</v>
      </c>
      <c r="O3301" s="1" t="s">
        <v>30</v>
      </c>
      <c r="P3301" s="1" t="s">
        <v>23</v>
      </c>
      <c r="Q3301" s="2">
        <v>41273</v>
      </c>
      <c r="R3301" s="1" t="s">
        <v>18</v>
      </c>
      <c r="S3301" s="1" t="s">
        <v>43</v>
      </c>
      <c r="T3301">
        <v>7.2619531999999998</v>
      </c>
      <c r="U3301">
        <v>43.710172800000002</v>
      </c>
      <c r="V3301" s="2">
        <v>41270</v>
      </c>
      <c r="W3301">
        <v>3</v>
      </c>
    </row>
    <row r="3302" spans="1:23" x14ac:dyDescent="0.25">
      <c r="A3302" s="1" t="s">
        <v>3181</v>
      </c>
      <c r="B3302" s="1" t="s">
        <v>6272</v>
      </c>
      <c r="C3302">
        <v>0</v>
      </c>
      <c r="D3302">
        <v>246</v>
      </c>
      <c r="E3302">
        <v>69</v>
      </c>
      <c r="F3302">
        <v>8</v>
      </c>
      <c r="G3302" s="1" t="s">
        <v>6053</v>
      </c>
      <c r="H3302" s="1" t="s">
        <v>6081</v>
      </c>
      <c r="I3302">
        <v>12</v>
      </c>
      <c r="J3302">
        <v>27</v>
      </c>
      <c r="K3302">
        <v>2012</v>
      </c>
      <c r="L3302" s="1" t="s">
        <v>882</v>
      </c>
      <c r="M3302" s="1" t="s">
        <v>192</v>
      </c>
      <c r="N3302" s="1" t="s">
        <v>29</v>
      </c>
      <c r="O3302" s="1" t="s">
        <v>30</v>
      </c>
      <c r="P3302" s="1" t="s">
        <v>23</v>
      </c>
      <c r="Q3302" s="2">
        <v>41273</v>
      </c>
      <c r="R3302" s="1" t="s">
        <v>18</v>
      </c>
      <c r="S3302" s="1" t="s">
        <v>43</v>
      </c>
      <c r="T3302">
        <v>7.2619531999999998</v>
      </c>
      <c r="U3302">
        <v>43.710172800000002</v>
      </c>
      <c r="V3302" s="2">
        <v>41270</v>
      </c>
      <c r="W3302">
        <v>3</v>
      </c>
    </row>
    <row r="3303" spans="1:23" x14ac:dyDescent="0.25">
      <c r="A3303" s="1" t="s">
        <v>3181</v>
      </c>
      <c r="B3303" s="1" t="s">
        <v>6460</v>
      </c>
      <c r="C3303">
        <v>0</v>
      </c>
      <c r="D3303">
        <v>26</v>
      </c>
      <c r="E3303">
        <v>2</v>
      </c>
      <c r="F3303">
        <v>2</v>
      </c>
      <c r="G3303" s="1" t="s">
        <v>6053</v>
      </c>
      <c r="H3303" s="1" t="s">
        <v>6081</v>
      </c>
      <c r="I3303">
        <v>12</v>
      </c>
      <c r="J3303">
        <v>27</v>
      </c>
      <c r="K3303">
        <v>2012</v>
      </c>
      <c r="L3303" s="1" t="s">
        <v>882</v>
      </c>
      <c r="M3303" s="1" t="s">
        <v>192</v>
      </c>
      <c r="N3303" s="1" t="s">
        <v>29</v>
      </c>
      <c r="O3303" s="1" t="s">
        <v>30</v>
      </c>
      <c r="P3303" s="1" t="s">
        <v>23</v>
      </c>
      <c r="Q3303" s="2">
        <v>41273</v>
      </c>
      <c r="R3303" s="1" t="s">
        <v>18</v>
      </c>
      <c r="S3303" s="1" t="s">
        <v>43</v>
      </c>
      <c r="T3303">
        <v>7.2619531999999998</v>
      </c>
      <c r="U3303">
        <v>43.710172800000002</v>
      </c>
      <c r="V3303" s="2">
        <v>41270</v>
      </c>
      <c r="W3303">
        <v>3</v>
      </c>
    </row>
    <row r="3304" spans="1:23" x14ac:dyDescent="0.25">
      <c r="A3304" s="1" t="s">
        <v>3181</v>
      </c>
      <c r="B3304" s="1" t="s">
        <v>7475</v>
      </c>
      <c r="C3304">
        <v>0</v>
      </c>
      <c r="D3304">
        <v>101</v>
      </c>
      <c r="E3304">
        <v>48</v>
      </c>
      <c r="F3304">
        <v>5</v>
      </c>
      <c r="G3304" s="1" t="s">
        <v>6053</v>
      </c>
      <c r="H3304" s="1" t="s">
        <v>6112</v>
      </c>
      <c r="I3304">
        <v>12</v>
      </c>
      <c r="J3304">
        <v>27</v>
      </c>
      <c r="K3304">
        <v>2012</v>
      </c>
      <c r="L3304" s="1" t="s">
        <v>882</v>
      </c>
      <c r="M3304" s="1" t="s">
        <v>192</v>
      </c>
      <c r="N3304" s="1" t="s">
        <v>29</v>
      </c>
      <c r="O3304" s="1" t="s">
        <v>30</v>
      </c>
      <c r="P3304" s="1" t="s">
        <v>23</v>
      </c>
      <c r="Q3304" s="2">
        <v>41273</v>
      </c>
      <c r="R3304" s="1" t="s">
        <v>18</v>
      </c>
      <c r="S3304" s="1" t="s">
        <v>43</v>
      </c>
      <c r="T3304">
        <v>7.2619531999999998</v>
      </c>
      <c r="U3304">
        <v>43.710172800000002</v>
      </c>
      <c r="V3304" s="2">
        <v>41270</v>
      </c>
      <c r="W3304">
        <v>3</v>
      </c>
    </row>
    <row r="3305" spans="1:23" x14ac:dyDescent="0.25">
      <c r="A3305" s="1" t="s">
        <v>3181</v>
      </c>
      <c r="B3305" s="1" t="s">
        <v>6233</v>
      </c>
      <c r="C3305">
        <v>0.1</v>
      </c>
      <c r="D3305">
        <v>245</v>
      </c>
      <c r="E3305">
        <v>30</v>
      </c>
      <c r="F3305">
        <v>2</v>
      </c>
      <c r="G3305" s="1" t="s">
        <v>6053</v>
      </c>
      <c r="H3305" s="1" t="s">
        <v>6062</v>
      </c>
      <c r="I3305">
        <v>12</v>
      </c>
      <c r="J3305">
        <v>27</v>
      </c>
      <c r="K3305">
        <v>2012</v>
      </c>
      <c r="L3305" s="1" t="s">
        <v>882</v>
      </c>
      <c r="M3305" s="1" t="s">
        <v>192</v>
      </c>
      <c r="N3305" s="1" t="s">
        <v>29</v>
      </c>
      <c r="O3305" s="1" t="s">
        <v>30</v>
      </c>
      <c r="P3305" s="1" t="s">
        <v>23</v>
      </c>
      <c r="Q3305" s="2">
        <v>41273</v>
      </c>
      <c r="R3305" s="1" t="s">
        <v>18</v>
      </c>
      <c r="S3305" s="1" t="s">
        <v>43</v>
      </c>
      <c r="T3305">
        <v>7.2619531999999998</v>
      </c>
      <c r="U3305">
        <v>43.710172800000002</v>
      </c>
      <c r="V3305" s="2">
        <v>41270</v>
      </c>
      <c r="W3305">
        <v>3</v>
      </c>
    </row>
    <row r="3306" spans="1:23" x14ac:dyDescent="0.25">
      <c r="A3306" s="1" t="s">
        <v>3181</v>
      </c>
      <c r="B3306" s="1" t="s">
        <v>6501</v>
      </c>
      <c r="C3306">
        <v>0.15</v>
      </c>
      <c r="D3306">
        <v>215</v>
      </c>
      <c r="E3306">
        <v>-33</v>
      </c>
      <c r="F3306">
        <v>5</v>
      </c>
      <c r="G3306" s="1" t="s">
        <v>6087</v>
      </c>
      <c r="H3306" s="1" t="s">
        <v>6088</v>
      </c>
      <c r="I3306">
        <v>12</v>
      </c>
      <c r="J3306">
        <v>27</v>
      </c>
      <c r="K3306">
        <v>2012</v>
      </c>
      <c r="L3306" s="1" t="s">
        <v>882</v>
      </c>
      <c r="M3306" s="1" t="s">
        <v>192</v>
      </c>
      <c r="N3306" s="1" t="s">
        <v>29</v>
      </c>
      <c r="O3306" s="1" t="s">
        <v>30</v>
      </c>
      <c r="P3306" s="1" t="s">
        <v>23</v>
      </c>
      <c r="Q3306" s="2">
        <v>41273</v>
      </c>
      <c r="R3306" s="1" t="s">
        <v>18</v>
      </c>
      <c r="S3306" s="1" t="s">
        <v>43</v>
      </c>
      <c r="T3306">
        <v>7.2619531999999998</v>
      </c>
      <c r="U3306">
        <v>43.710172800000002</v>
      </c>
      <c r="V3306" s="2">
        <v>41270</v>
      </c>
      <c r="W3306">
        <v>3</v>
      </c>
    </row>
    <row r="3307" spans="1:23" x14ac:dyDescent="0.25">
      <c r="A3307" s="1" t="s">
        <v>3182</v>
      </c>
      <c r="B3307" s="1" t="s">
        <v>6459</v>
      </c>
      <c r="C3307">
        <v>0.1</v>
      </c>
      <c r="D3307">
        <v>168</v>
      </c>
      <c r="E3307">
        <v>60</v>
      </c>
      <c r="F3307">
        <v>7</v>
      </c>
      <c r="G3307" s="1" t="s">
        <v>6053</v>
      </c>
      <c r="H3307" s="1" t="s">
        <v>6103</v>
      </c>
      <c r="I3307">
        <v>12</v>
      </c>
      <c r="J3307">
        <v>28</v>
      </c>
      <c r="K3307">
        <v>2012</v>
      </c>
      <c r="L3307" s="1" t="s">
        <v>767</v>
      </c>
      <c r="M3307" s="1" t="s">
        <v>179</v>
      </c>
      <c r="N3307" s="1" t="s">
        <v>22</v>
      </c>
      <c r="O3307" s="1" t="s">
        <v>16</v>
      </c>
      <c r="P3307" s="1" t="s">
        <v>23</v>
      </c>
      <c r="Q3307" s="2">
        <v>41277</v>
      </c>
      <c r="R3307" s="1" t="s">
        <v>24</v>
      </c>
      <c r="S3307" s="1" t="s">
        <v>25</v>
      </c>
      <c r="T3307">
        <v>-0.12775829999999999</v>
      </c>
      <c r="U3307">
        <v>51.507350899999999</v>
      </c>
      <c r="V3307" s="2">
        <v>41271</v>
      </c>
      <c r="W3307">
        <v>6</v>
      </c>
    </row>
    <row r="3308" spans="1:23" x14ac:dyDescent="0.25">
      <c r="A3308" s="1" t="s">
        <v>3183</v>
      </c>
      <c r="B3308" s="1" t="s">
        <v>6764</v>
      </c>
      <c r="C3308">
        <v>0</v>
      </c>
      <c r="D3308">
        <v>141</v>
      </c>
      <c r="E3308">
        <v>48</v>
      </c>
      <c r="F3308">
        <v>6</v>
      </c>
      <c r="G3308" s="1" t="s">
        <v>6053</v>
      </c>
      <c r="H3308" s="1" t="s">
        <v>6059</v>
      </c>
      <c r="I3308">
        <v>12</v>
      </c>
      <c r="J3308">
        <v>28</v>
      </c>
      <c r="K3308">
        <v>2012</v>
      </c>
      <c r="L3308" s="1" t="s">
        <v>1416</v>
      </c>
      <c r="M3308" s="1" t="s">
        <v>420</v>
      </c>
      <c r="N3308" s="1" t="s">
        <v>22</v>
      </c>
      <c r="O3308" s="1" t="s">
        <v>16</v>
      </c>
      <c r="P3308" s="1" t="s">
        <v>35</v>
      </c>
      <c r="Q3308" s="2">
        <v>41277</v>
      </c>
      <c r="R3308" s="1" t="s">
        <v>24</v>
      </c>
      <c r="S3308" s="1" t="s">
        <v>421</v>
      </c>
      <c r="T3308">
        <v>-3.1882670000000002</v>
      </c>
      <c r="U3308">
        <v>55.953251999999999</v>
      </c>
      <c r="V3308" s="2">
        <v>41271</v>
      </c>
      <c r="W3308">
        <v>6</v>
      </c>
    </row>
    <row r="3309" spans="1:23" x14ac:dyDescent="0.25">
      <c r="A3309" s="1" t="s">
        <v>3183</v>
      </c>
      <c r="B3309" s="1" t="s">
        <v>7477</v>
      </c>
      <c r="C3309">
        <v>0</v>
      </c>
      <c r="D3309">
        <v>441</v>
      </c>
      <c r="E3309">
        <v>110</v>
      </c>
      <c r="F3309">
        <v>3</v>
      </c>
      <c r="G3309" s="1" t="s">
        <v>6087</v>
      </c>
      <c r="H3309" s="1" t="s">
        <v>6105</v>
      </c>
      <c r="I3309">
        <v>12</v>
      </c>
      <c r="J3309">
        <v>28</v>
      </c>
      <c r="K3309">
        <v>2012</v>
      </c>
      <c r="L3309" s="1" t="s">
        <v>1416</v>
      </c>
      <c r="M3309" s="1" t="s">
        <v>420</v>
      </c>
      <c r="N3309" s="1" t="s">
        <v>22</v>
      </c>
      <c r="O3309" s="1" t="s">
        <v>16</v>
      </c>
      <c r="P3309" s="1" t="s">
        <v>35</v>
      </c>
      <c r="Q3309" s="2">
        <v>41277</v>
      </c>
      <c r="R3309" s="1" t="s">
        <v>24</v>
      </c>
      <c r="S3309" s="1" t="s">
        <v>421</v>
      </c>
      <c r="T3309">
        <v>-3.1882670000000002</v>
      </c>
      <c r="U3309">
        <v>55.953251999999999</v>
      </c>
      <c r="V3309" s="2">
        <v>41271</v>
      </c>
      <c r="W3309">
        <v>6</v>
      </c>
    </row>
    <row r="3310" spans="1:23" x14ac:dyDescent="0.25">
      <c r="A3310" s="1" t="s">
        <v>3183</v>
      </c>
      <c r="B3310" s="1" t="s">
        <v>6264</v>
      </c>
      <c r="C3310">
        <v>0</v>
      </c>
      <c r="D3310">
        <v>1011</v>
      </c>
      <c r="E3310">
        <v>162</v>
      </c>
      <c r="F3310">
        <v>7</v>
      </c>
      <c r="G3310" s="1" t="s">
        <v>6087</v>
      </c>
      <c r="H3310" s="1" t="s">
        <v>6097</v>
      </c>
      <c r="I3310">
        <v>12</v>
      </c>
      <c r="J3310">
        <v>28</v>
      </c>
      <c r="K3310">
        <v>2012</v>
      </c>
      <c r="L3310" s="1" t="s">
        <v>1416</v>
      </c>
      <c r="M3310" s="1" t="s">
        <v>420</v>
      </c>
      <c r="N3310" s="1" t="s">
        <v>22</v>
      </c>
      <c r="O3310" s="1" t="s">
        <v>16</v>
      </c>
      <c r="P3310" s="1" t="s">
        <v>35</v>
      </c>
      <c r="Q3310" s="2">
        <v>41277</v>
      </c>
      <c r="R3310" s="1" t="s">
        <v>24</v>
      </c>
      <c r="S3310" s="1" t="s">
        <v>421</v>
      </c>
      <c r="T3310">
        <v>-3.1882670000000002</v>
      </c>
      <c r="U3310">
        <v>55.953251999999999</v>
      </c>
      <c r="V3310" s="2">
        <v>41271</v>
      </c>
      <c r="W3310">
        <v>6</v>
      </c>
    </row>
    <row r="3311" spans="1:23" x14ac:dyDescent="0.25">
      <c r="A3311" s="1" t="s">
        <v>3184</v>
      </c>
      <c r="B3311" s="1" t="s">
        <v>7478</v>
      </c>
      <c r="C3311">
        <v>0</v>
      </c>
      <c r="D3311">
        <v>1138</v>
      </c>
      <c r="E3311">
        <v>364</v>
      </c>
      <c r="F3311">
        <v>2</v>
      </c>
      <c r="G3311" s="1" t="s">
        <v>6053</v>
      </c>
      <c r="H3311" s="1" t="s">
        <v>6099</v>
      </c>
      <c r="I3311">
        <v>12</v>
      </c>
      <c r="J3311">
        <v>28</v>
      </c>
      <c r="K3311">
        <v>2012</v>
      </c>
      <c r="L3311" s="1" t="s">
        <v>2311</v>
      </c>
      <c r="M3311" s="1" t="s">
        <v>3185</v>
      </c>
      <c r="N3311" s="1" t="s">
        <v>22</v>
      </c>
      <c r="O3311" s="1" t="s">
        <v>16</v>
      </c>
      <c r="P3311" s="1" t="s">
        <v>17</v>
      </c>
      <c r="Q3311" s="2">
        <v>41278</v>
      </c>
      <c r="R3311" s="1" t="s">
        <v>24</v>
      </c>
      <c r="S3311" s="1" t="s">
        <v>25</v>
      </c>
      <c r="T3311">
        <v>0.488736</v>
      </c>
      <c r="U3311">
        <v>51.576084000000002</v>
      </c>
      <c r="V3311" s="2">
        <v>41271</v>
      </c>
      <c r="W3311">
        <v>7</v>
      </c>
    </row>
    <row r="3312" spans="1:23" x14ac:dyDescent="0.25">
      <c r="A3312" s="1" t="s">
        <v>3184</v>
      </c>
      <c r="B3312" s="1" t="s">
        <v>7471</v>
      </c>
      <c r="C3312">
        <v>0</v>
      </c>
      <c r="D3312">
        <v>370</v>
      </c>
      <c r="E3312">
        <v>81</v>
      </c>
      <c r="F3312">
        <v>8</v>
      </c>
      <c r="G3312" s="1" t="s">
        <v>6053</v>
      </c>
      <c r="H3312" s="1" t="s">
        <v>6103</v>
      </c>
      <c r="I3312">
        <v>12</v>
      </c>
      <c r="J3312">
        <v>28</v>
      </c>
      <c r="K3312">
        <v>2012</v>
      </c>
      <c r="L3312" s="1" t="s">
        <v>2311</v>
      </c>
      <c r="M3312" s="1" t="s">
        <v>3185</v>
      </c>
      <c r="N3312" s="1" t="s">
        <v>22</v>
      </c>
      <c r="O3312" s="1" t="s">
        <v>16</v>
      </c>
      <c r="P3312" s="1" t="s">
        <v>17</v>
      </c>
      <c r="Q3312" s="2">
        <v>41278</v>
      </c>
      <c r="R3312" s="1" t="s">
        <v>24</v>
      </c>
      <c r="S3312" s="1" t="s">
        <v>25</v>
      </c>
      <c r="T3312">
        <v>0.488736</v>
      </c>
      <c r="U3312">
        <v>51.576084000000002</v>
      </c>
      <c r="V3312" s="2">
        <v>41271</v>
      </c>
      <c r="W3312">
        <v>7</v>
      </c>
    </row>
    <row r="3313" spans="1:23" x14ac:dyDescent="0.25">
      <c r="A3313" s="1" t="s">
        <v>3186</v>
      </c>
      <c r="B3313" s="1" t="s">
        <v>7479</v>
      </c>
      <c r="C3313">
        <v>0.15</v>
      </c>
      <c r="D3313">
        <v>325</v>
      </c>
      <c r="E3313">
        <v>34</v>
      </c>
      <c r="F3313">
        <v>2</v>
      </c>
      <c r="G3313" s="1" t="s">
        <v>6087</v>
      </c>
      <c r="H3313" s="1" t="s">
        <v>6105</v>
      </c>
      <c r="I3313">
        <v>12</v>
      </c>
      <c r="J3313">
        <v>28</v>
      </c>
      <c r="K3313">
        <v>2012</v>
      </c>
      <c r="L3313" s="1" t="s">
        <v>574</v>
      </c>
      <c r="M3313" s="1" t="s">
        <v>243</v>
      </c>
      <c r="N3313" s="1" t="s">
        <v>29</v>
      </c>
      <c r="O3313" s="1" t="s">
        <v>30</v>
      </c>
      <c r="P3313" s="1" t="s">
        <v>23</v>
      </c>
      <c r="Q3313" s="2">
        <v>41278</v>
      </c>
      <c r="R3313" s="1" t="s">
        <v>24</v>
      </c>
      <c r="S3313" s="1" t="s">
        <v>114</v>
      </c>
      <c r="T3313">
        <v>2.3522219</v>
      </c>
      <c r="U3313">
        <v>48.856614</v>
      </c>
      <c r="V3313" s="2">
        <v>41271</v>
      </c>
      <c r="W3313">
        <v>7</v>
      </c>
    </row>
    <row r="3314" spans="1:23" x14ac:dyDescent="0.25">
      <c r="A3314" s="1" t="s">
        <v>3187</v>
      </c>
      <c r="B3314" s="1" t="s">
        <v>6171</v>
      </c>
      <c r="C3314">
        <v>0.5</v>
      </c>
      <c r="D3314">
        <v>16</v>
      </c>
      <c r="E3314">
        <v>-9</v>
      </c>
      <c r="F3314">
        <v>3</v>
      </c>
      <c r="G3314" s="1" t="s">
        <v>6053</v>
      </c>
      <c r="H3314" s="1" t="s">
        <v>6081</v>
      </c>
      <c r="I3314">
        <v>12</v>
      </c>
      <c r="J3314">
        <v>28</v>
      </c>
      <c r="K3314">
        <v>2012</v>
      </c>
      <c r="L3314" s="1" t="s">
        <v>96</v>
      </c>
      <c r="M3314" s="1" t="s">
        <v>361</v>
      </c>
      <c r="N3314" s="1" t="s">
        <v>79</v>
      </c>
      <c r="O3314" s="1" t="s">
        <v>30</v>
      </c>
      <c r="P3314" s="1" t="s">
        <v>35</v>
      </c>
      <c r="Q3314" s="2">
        <v>41273</v>
      </c>
      <c r="R3314" s="1" t="s">
        <v>18</v>
      </c>
      <c r="S3314" s="1" t="s">
        <v>362</v>
      </c>
      <c r="T3314">
        <v>6.8975850999999997</v>
      </c>
      <c r="U3314">
        <v>52.785803700000002</v>
      </c>
      <c r="V3314" s="2">
        <v>41271</v>
      </c>
      <c r="W3314">
        <v>2</v>
      </c>
    </row>
    <row r="3315" spans="1:23" x14ac:dyDescent="0.25">
      <c r="A3315" s="1" t="s">
        <v>3188</v>
      </c>
      <c r="B3315" s="1" t="s">
        <v>7146</v>
      </c>
      <c r="C3315">
        <v>0.1</v>
      </c>
      <c r="D3315">
        <v>365</v>
      </c>
      <c r="E3315">
        <v>65</v>
      </c>
      <c r="F3315">
        <v>7</v>
      </c>
      <c r="G3315" s="1" t="s">
        <v>6053</v>
      </c>
      <c r="H3315" s="1" t="s">
        <v>6062</v>
      </c>
      <c r="I3315">
        <v>12</v>
      </c>
      <c r="J3315">
        <v>29</v>
      </c>
      <c r="K3315">
        <v>2012</v>
      </c>
      <c r="L3315" s="1" t="s">
        <v>1219</v>
      </c>
      <c r="M3315" s="1" t="s">
        <v>223</v>
      </c>
      <c r="N3315" s="1" t="s">
        <v>29</v>
      </c>
      <c r="O3315" s="1" t="s">
        <v>30</v>
      </c>
      <c r="P3315" s="1" t="s">
        <v>23</v>
      </c>
      <c r="Q3315" s="2">
        <v>41275</v>
      </c>
      <c r="R3315" s="1" t="s">
        <v>39</v>
      </c>
      <c r="S3315" s="1" t="s">
        <v>43</v>
      </c>
      <c r="T3315">
        <v>5.3697800000000004</v>
      </c>
      <c r="U3315">
        <v>43.296481999999997</v>
      </c>
      <c r="V3315" s="2">
        <v>41272</v>
      </c>
      <c r="W3315">
        <v>3</v>
      </c>
    </row>
    <row r="3316" spans="1:23" x14ac:dyDescent="0.25">
      <c r="A3316" s="1" t="s">
        <v>3189</v>
      </c>
      <c r="B3316" s="1" t="s">
        <v>6860</v>
      </c>
      <c r="C3316">
        <v>0.1</v>
      </c>
      <c r="D3316">
        <v>288</v>
      </c>
      <c r="E3316">
        <v>128</v>
      </c>
      <c r="F3316">
        <v>6</v>
      </c>
      <c r="G3316" s="1" t="s">
        <v>6053</v>
      </c>
      <c r="H3316" s="1" t="s">
        <v>6062</v>
      </c>
      <c r="I3316">
        <v>12</v>
      </c>
      <c r="J3316">
        <v>29</v>
      </c>
      <c r="K3316">
        <v>2012</v>
      </c>
      <c r="L3316" s="1" t="s">
        <v>2828</v>
      </c>
      <c r="M3316" s="1" t="s">
        <v>435</v>
      </c>
      <c r="N3316" s="1" t="s">
        <v>68</v>
      </c>
      <c r="O3316" s="1" t="s">
        <v>30</v>
      </c>
      <c r="P3316" s="1" t="s">
        <v>35</v>
      </c>
      <c r="Q3316" s="2">
        <v>41278</v>
      </c>
      <c r="R3316" s="1" t="s">
        <v>24</v>
      </c>
      <c r="S3316" s="1" t="s">
        <v>118</v>
      </c>
      <c r="T3316">
        <v>7.0115552000000001</v>
      </c>
      <c r="U3316">
        <v>51.455643199999997</v>
      </c>
      <c r="V3316" s="2">
        <v>41272</v>
      </c>
      <c r="W3316">
        <v>6</v>
      </c>
    </row>
    <row r="3317" spans="1:23" x14ac:dyDescent="0.25">
      <c r="A3317" s="1" t="s">
        <v>3190</v>
      </c>
      <c r="B3317" s="1" t="s">
        <v>7293</v>
      </c>
      <c r="C3317">
        <v>0</v>
      </c>
      <c r="D3317">
        <v>52</v>
      </c>
      <c r="E3317">
        <v>26</v>
      </c>
      <c r="F3317">
        <v>2</v>
      </c>
      <c r="G3317" s="1" t="s">
        <v>6053</v>
      </c>
      <c r="H3317" s="1" t="s">
        <v>6112</v>
      </c>
      <c r="I3317">
        <v>12</v>
      </c>
      <c r="J3317">
        <v>29</v>
      </c>
      <c r="K3317">
        <v>2012</v>
      </c>
      <c r="L3317" s="1" t="s">
        <v>2595</v>
      </c>
      <c r="M3317" s="1" t="s">
        <v>192</v>
      </c>
      <c r="N3317" s="1" t="s">
        <v>29</v>
      </c>
      <c r="O3317" s="1" t="s">
        <v>30</v>
      </c>
      <c r="P3317" s="1" t="s">
        <v>17</v>
      </c>
      <c r="Q3317" s="2">
        <v>41276</v>
      </c>
      <c r="R3317" s="1" t="s">
        <v>24</v>
      </c>
      <c r="S3317" s="1" t="s">
        <v>43</v>
      </c>
      <c r="T3317">
        <v>7.2619531999999998</v>
      </c>
      <c r="U3317">
        <v>43.710172800000002</v>
      </c>
      <c r="V3317" s="2">
        <v>41272</v>
      </c>
      <c r="W3317">
        <v>4</v>
      </c>
    </row>
    <row r="3318" spans="1:23" x14ac:dyDescent="0.25">
      <c r="A3318" s="1" t="s">
        <v>3191</v>
      </c>
      <c r="B3318" s="1" t="s">
        <v>6397</v>
      </c>
      <c r="C3318">
        <v>0</v>
      </c>
      <c r="D3318">
        <v>62</v>
      </c>
      <c r="E3318">
        <v>14</v>
      </c>
      <c r="F3318">
        <v>2</v>
      </c>
      <c r="G3318" s="1" t="s">
        <v>6053</v>
      </c>
      <c r="H3318" s="1" t="s">
        <v>6054</v>
      </c>
      <c r="I3318">
        <v>12</v>
      </c>
      <c r="J3318">
        <v>29</v>
      </c>
      <c r="K3318">
        <v>2012</v>
      </c>
      <c r="L3318" s="1" t="s">
        <v>2457</v>
      </c>
      <c r="M3318" s="1" t="s">
        <v>1236</v>
      </c>
      <c r="N3318" s="1" t="s">
        <v>22</v>
      </c>
      <c r="O3318" s="1" t="s">
        <v>16</v>
      </c>
      <c r="P3318" s="1" t="s">
        <v>23</v>
      </c>
      <c r="Q3318" s="2">
        <v>41275</v>
      </c>
      <c r="R3318" s="1" t="s">
        <v>39</v>
      </c>
      <c r="S3318" s="1" t="s">
        <v>25</v>
      </c>
      <c r="T3318">
        <v>-1.2061660000000001</v>
      </c>
      <c r="U3318">
        <v>52.772098999999997</v>
      </c>
      <c r="V3318" s="2">
        <v>41272</v>
      </c>
      <c r="W3318">
        <v>3</v>
      </c>
    </row>
    <row r="3319" spans="1:23" x14ac:dyDescent="0.25">
      <c r="A3319" s="1" t="s">
        <v>3191</v>
      </c>
      <c r="B3319" s="1" t="s">
        <v>6388</v>
      </c>
      <c r="C3319">
        <v>0</v>
      </c>
      <c r="D3319">
        <v>40</v>
      </c>
      <c r="E3319">
        <v>2</v>
      </c>
      <c r="F3319">
        <v>2</v>
      </c>
      <c r="G3319" s="1" t="s">
        <v>6053</v>
      </c>
      <c r="H3319" s="1" t="s">
        <v>6062</v>
      </c>
      <c r="I3319">
        <v>12</v>
      </c>
      <c r="J3319">
        <v>29</v>
      </c>
      <c r="K3319">
        <v>2012</v>
      </c>
      <c r="L3319" s="1" t="s">
        <v>2457</v>
      </c>
      <c r="M3319" s="1" t="s">
        <v>1236</v>
      </c>
      <c r="N3319" s="1" t="s">
        <v>22</v>
      </c>
      <c r="O3319" s="1" t="s">
        <v>16</v>
      </c>
      <c r="P3319" s="1" t="s">
        <v>23</v>
      </c>
      <c r="Q3319" s="2">
        <v>41275</v>
      </c>
      <c r="R3319" s="1" t="s">
        <v>39</v>
      </c>
      <c r="S3319" s="1" t="s">
        <v>25</v>
      </c>
      <c r="T3319">
        <v>-1.2061660000000001</v>
      </c>
      <c r="U3319">
        <v>52.772098999999997</v>
      </c>
      <c r="V3319" s="2">
        <v>41272</v>
      </c>
      <c r="W3319">
        <v>3</v>
      </c>
    </row>
    <row r="3320" spans="1:23" x14ac:dyDescent="0.25">
      <c r="A3320" s="1" t="s">
        <v>3192</v>
      </c>
      <c r="B3320" s="1" t="s">
        <v>6284</v>
      </c>
      <c r="C3320">
        <v>0</v>
      </c>
      <c r="D3320">
        <v>114</v>
      </c>
      <c r="E3320">
        <v>26</v>
      </c>
      <c r="F3320">
        <v>10</v>
      </c>
      <c r="G3320" s="1" t="s">
        <v>6053</v>
      </c>
      <c r="H3320" s="1" t="s">
        <v>6059</v>
      </c>
      <c r="I3320">
        <v>12</v>
      </c>
      <c r="J3320">
        <v>30</v>
      </c>
      <c r="K3320">
        <v>2012</v>
      </c>
      <c r="L3320" s="1" t="s">
        <v>1267</v>
      </c>
      <c r="M3320" s="1" t="s">
        <v>2466</v>
      </c>
      <c r="N3320" s="1" t="s">
        <v>22</v>
      </c>
      <c r="O3320" s="1" t="s">
        <v>16</v>
      </c>
      <c r="P3320" s="1" t="s">
        <v>23</v>
      </c>
      <c r="Q3320" s="2">
        <v>41277</v>
      </c>
      <c r="R3320" s="1" t="s">
        <v>24</v>
      </c>
      <c r="S3320" s="1" t="s">
        <v>25</v>
      </c>
      <c r="T3320">
        <v>0.29047200000000001</v>
      </c>
      <c r="U3320">
        <v>50.768034999999998</v>
      </c>
      <c r="V3320" s="2">
        <v>41273</v>
      </c>
      <c r="W3320">
        <v>4</v>
      </c>
    </row>
    <row r="3321" spans="1:23" x14ac:dyDescent="0.25">
      <c r="A3321" s="1" t="s">
        <v>3192</v>
      </c>
      <c r="B3321" s="1" t="s">
        <v>6244</v>
      </c>
      <c r="C3321">
        <v>0</v>
      </c>
      <c r="D3321">
        <v>40</v>
      </c>
      <c r="E3321">
        <v>18</v>
      </c>
      <c r="F3321">
        <v>3</v>
      </c>
      <c r="G3321" s="1" t="s">
        <v>6053</v>
      </c>
      <c r="H3321" s="1" t="s">
        <v>6081</v>
      </c>
      <c r="I3321">
        <v>12</v>
      </c>
      <c r="J3321">
        <v>30</v>
      </c>
      <c r="K3321">
        <v>2012</v>
      </c>
      <c r="L3321" s="1" t="s">
        <v>1267</v>
      </c>
      <c r="M3321" s="1" t="s">
        <v>2466</v>
      </c>
      <c r="N3321" s="1" t="s">
        <v>22</v>
      </c>
      <c r="O3321" s="1" t="s">
        <v>16</v>
      </c>
      <c r="P3321" s="1" t="s">
        <v>23</v>
      </c>
      <c r="Q3321" s="2">
        <v>41277</v>
      </c>
      <c r="R3321" s="1" t="s">
        <v>24</v>
      </c>
      <c r="S3321" s="1" t="s">
        <v>25</v>
      </c>
      <c r="T3321">
        <v>0.29047200000000001</v>
      </c>
      <c r="U3321">
        <v>50.768034999999998</v>
      </c>
      <c r="V3321" s="2">
        <v>41273</v>
      </c>
      <c r="W3321">
        <v>4</v>
      </c>
    </row>
    <row r="3322" spans="1:23" x14ac:dyDescent="0.25">
      <c r="A3322" s="1" t="s">
        <v>3192</v>
      </c>
      <c r="B3322" s="1" t="s">
        <v>6422</v>
      </c>
      <c r="C3322">
        <v>0</v>
      </c>
      <c r="D3322">
        <v>50</v>
      </c>
      <c r="E3322">
        <v>16</v>
      </c>
      <c r="F3322">
        <v>3</v>
      </c>
      <c r="G3322" s="1" t="s">
        <v>6053</v>
      </c>
      <c r="H3322" s="1" t="s">
        <v>6067</v>
      </c>
      <c r="I3322">
        <v>12</v>
      </c>
      <c r="J3322">
        <v>30</v>
      </c>
      <c r="K3322">
        <v>2012</v>
      </c>
      <c r="L3322" s="1" t="s">
        <v>1267</v>
      </c>
      <c r="M3322" s="1" t="s">
        <v>2466</v>
      </c>
      <c r="N3322" s="1" t="s">
        <v>22</v>
      </c>
      <c r="O3322" s="1" t="s">
        <v>16</v>
      </c>
      <c r="P3322" s="1" t="s">
        <v>23</v>
      </c>
      <c r="Q3322" s="2">
        <v>41277</v>
      </c>
      <c r="R3322" s="1" t="s">
        <v>24</v>
      </c>
      <c r="S3322" s="1" t="s">
        <v>25</v>
      </c>
      <c r="T3322">
        <v>0.29047200000000001</v>
      </c>
      <c r="U3322">
        <v>50.768034999999998</v>
      </c>
      <c r="V3322" s="2">
        <v>41273</v>
      </c>
      <c r="W3322">
        <v>4</v>
      </c>
    </row>
    <row r="3323" spans="1:23" x14ac:dyDescent="0.25">
      <c r="A3323" s="1" t="s">
        <v>3193</v>
      </c>
      <c r="B3323" s="1" t="s">
        <v>7480</v>
      </c>
      <c r="C3323">
        <v>0</v>
      </c>
      <c r="D3323">
        <v>1584</v>
      </c>
      <c r="E3323">
        <v>127</v>
      </c>
      <c r="F3323">
        <v>3</v>
      </c>
      <c r="G3323" s="1" t="s">
        <v>6053</v>
      </c>
      <c r="H3323" s="1" t="s">
        <v>6099</v>
      </c>
      <c r="I3323">
        <v>12</v>
      </c>
      <c r="J3323">
        <v>31</v>
      </c>
      <c r="K3323">
        <v>2012</v>
      </c>
      <c r="L3323" s="1" t="s">
        <v>1457</v>
      </c>
      <c r="M3323" s="1" t="s">
        <v>531</v>
      </c>
      <c r="N3323" s="1" t="s">
        <v>122</v>
      </c>
      <c r="O3323" s="1" t="s">
        <v>30</v>
      </c>
      <c r="P3323" s="1" t="s">
        <v>23</v>
      </c>
      <c r="Q3323" s="2">
        <v>41277</v>
      </c>
      <c r="R3323" s="1" t="s">
        <v>18</v>
      </c>
      <c r="S3323" s="1" t="s">
        <v>531</v>
      </c>
      <c r="T3323">
        <v>4.4024643000000001</v>
      </c>
      <c r="U3323">
        <v>51.219447500000001</v>
      </c>
      <c r="V3323" s="2">
        <v>41274</v>
      </c>
      <c r="W3323">
        <v>3</v>
      </c>
    </row>
    <row r="3324" spans="1:23" x14ac:dyDescent="0.25">
      <c r="A3324" s="1" t="s">
        <v>3193</v>
      </c>
      <c r="B3324" s="1" t="s">
        <v>7273</v>
      </c>
      <c r="C3324">
        <v>0</v>
      </c>
      <c r="D3324">
        <v>31</v>
      </c>
      <c r="E3324">
        <v>13</v>
      </c>
      <c r="F3324">
        <v>3</v>
      </c>
      <c r="G3324" s="1" t="s">
        <v>6053</v>
      </c>
      <c r="H3324" s="1" t="s">
        <v>6067</v>
      </c>
      <c r="I3324">
        <v>12</v>
      </c>
      <c r="J3324">
        <v>31</v>
      </c>
      <c r="K3324">
        <v>2012</v>
      </c>
      <c r="L3324" s="1" t="s">
        <v>1457</v>
      </c>
      <c r="M3324" s="1" t="s">
        <v>531</v>
      </c>
      <c r="N3324" s="1" t="s">
        <v>122</v>
      </c>
      <c r="O3324" s="1" t="s">
        <v>30</v>
      </c>
      <c r="P3324" s="1" t="s">
        <v>23</v>
      </c>
      <c r="Q3324" s="2">
        <v>41277</v>
      </c>
      <c r="R3324" s="1" t="s">
        <v>18</v>
      </c>
      <c r="S3324" s="1" t="s">
        <v>531</v>
      </c>
      <c r="T3324">
        <v>4.4024643000000001</v>
      </c>
      <c r="U3324">
        <v>51.219447500000001</v>
      </c>
      <c r="V3324" s="2">
        <v>41274</v>
      </c>
      <c r="W3324">
        <v>3</v>
      </c>
    </row>
    <row r="3325" spans="1:23" x14ac:dyDescent="0.25">
      <c r="A3325" s="1" t="s">
        <v>3193</v>
      </c>
      <c r="B3325" s="1" t="s">
        <v>7481</v>
      </c>
      <c r="C3325">
        <v>0</v>
      </c>
      <c r="D3325">
        <v>83</v>
      </c>
      <c r="E3325">
        <v>34</v>
      </c>
      <c r="F3325">
        <v>4</v>
      </c>
      <c r="G3325" s="1" t="s">
        <v>6053</v>
      </c>
      <c r="H3325" s="1" t="s">
        <v>6054</v>
      </c>
      <c r="I3325">
        <v>12</v>
      </c>
      <c r="J3325">
        <v>31</v>
      </c>
      <c r="K3325">
        <v>2012</v>
      </c>
      <c r="L3325" s="1" t="s">
        <v>1457</v>
      </c>
      <c r="M3325" s="1" t="s">
        <v>531</v>
      </c>
      <c r="N3325" s="1" t="s">
        <v>122</v>
      </c>
      <c r="O3325" s="1" t="s">
        <v>30</v>
      </c>
      <c r="P3325" s="1" t="s">
        <v>23</v>
      </c>
      <c r="Q3325" s="2">
        <v>41277</v>
      </c>
      <c r="R3325" s="1" t="s">
        <v>18</v>
      </c>
      <c r="S3325" s="1" t="s">
        <v>531</v>
      </c>
      <c r="T3325">
        <v>4.4024643000000001</v>
      </c>
      <c r="U3325">
        <v>51.219447500000001</v>
      </c>
      <c r="V3325" s="2">
        <v>41274</v>
      </c>
      <c r="W3325">
        <v>3</v>
      </c>
    </row>
    <row r="3326" spans="1:23" x14ac:dyDescent="0.25">
      <c r="A3326" s="1" t="s">
        <v>3194</v>
      </c>
      <c r="B3326" s="1" t="s">
        <v>7055</v>
      </c>
      <c r="C3326">
        <v>0.2</v>
      </c>
      <c r="D3326">
        <v>509</v>
      </c>
      <c r="E3326">
        <v>114</v>
      </c>
      <c r="F3326">
        <v>3</v>
      </c>
      <c r="G3326" s="1" t="s">
        <v>6053</v>
      </c>
      <c r="H3326" s="1" t="s">
        <v>6062</v>
      </c>
      <c r="I3326">
        <v>12</v>
      </c>
      <c r="J3326">
        <v>31</v>
      </c>
      <c r="K3326">
        <v>2012</v>
      </c>
      <c r="L3326" s="1" t="s">
        <v>1201</v>
      </c>
      <c r="M3326" s="1" t="s">
        <v>284</v>
      </c>
      <c r="N3326" s="1" t="s">
        <v>68</v>
      </c>
      <c r="O3326" s="1" t="s">
        <v>30</v>
      </c>
      <c r="P3326" s="1" t="s">
        <v>17</v>
      </c>
      <c r="Q3326" s="2">
        <v>41276</v>
      </c>
      <c r="R3326" s="1" t="s">
        <v>18</v>
      </c>
      <c r="S3326" s="1" t="s">
        <v>284</v>
      </c>
      <c r="T3326">
        <v>13.404954</v>
      </c>
      <c r="U3326">
        <v>52.520006600000002</v>
      </c>
      <c r="V3326" s="2">
        <v>41274</v>
      </c>
      <c r="W3326">
        <v>2</v>
      </c>
    </row>
    <row r="3327" spans="1:23" x14ac:dyDescent="0.25">
      <c r="A3327" s="1" t="s">
        <v>3195</v>
      </c>
      <c r="B3327" s="1" t="s">
        <v>6749</v>
      </c>
      <c r="C3327">
        <v>0.1</v>
      </c>
      <c r="D3327">
        <v>274</v>
      </c>
      <c r="E3327">
        <v>103</v>
      </c>
      <c r="F3327">
        <v>2</v>
      </c>
      <c r="G3327" s="1" t="s">
        <v>6056</v>
      </c>
      <c r="H3327" s="1" t="s">
        <v>6057</v>
      </c>
      <c r="I3327">
        <v>12</v>
      </c>
      <c r="J3327">
        <v>31</v>
      </c>
      <c r="K3327">
        <v>2012</v>
      </c>
      <c r="L3327" s="1" t="s">
        <v>2093</v>
      </c>
      <c r="M3327" s="1" t="s">
        <v>786</v>
      </c>
      <c r="N3327" s="1" t="s">
        <v>29</v>
      </c>
      <c r="O3327" s="1" t="s">
        <v>30</v>
      </c>
      <c r="P3327" s="1" t="s">
        <v>23</v>
      </c>
      <c r="Q3327" s="2">
        <v>41276</v>
      </c>
      <c r="R3327" s="1" t="s">
        <v>39</v>
      </c>
      <c r="S3327" s="1" t="s">
        <v>313</v>
      </c>
      <c r="T3327">
        <v>-0.52310800000000002</v>
      </c>
      <c r="U3327">
        <v>44.880163000000003</v>
      </c>
      <c r="V3327" s="2">
        <v>41274</v>
      </c>
      <c r="W3327">
        <v>2</v>
      </c>
    </row>
    <row r="3328" spans="1:23" x14ac:dyDescent="0.25">
      <c r="A3328" s="1" t="s">
        <v>3195</v>
      </c>
      <c r="B3328" s="1" t="s">
        <v>6266</v>
      </c>
      <c r="C3328">
        <v>0</v>
      </c>
      <c r="D3328">
        <v>99</v>
      </c>
      <c r="E3328">
        <v>24</v>
      </c>
      <c r="F3328">
        <v>2</v>
      </c>
      <c r="G3328" s="1" t="s">
        <v>6053</v>
      </c>
      <c r="H3328" s="1" t="s">
        <v>6059</v>
      </c>
      <c r="I3328">
        <v>12</v>
      </c>
      <c r="J3328">
        <v>31</v>
      </c>
      <c r="K3328">
        <v>2012</v>
      </c>
      <c r="L3328" s="1" t="s">
        <v>2093</v>
      </c>
      <c r="M3328" s="1" t="s">
        <v>786</v>
      </c>
      <c r="N3328" s="1" t="s">
        <v>29</v>
      </c>
      <c r="O3328" s="1" t="s">
        <v>30</v>
      </c>
      <c r="P3328" s="1" t="s">
        <v>23</v>
      </c>
      <c r="Q3328" s="2">
        <v>41276</v>
      </c>
      <c r="R3328" s="1" t="s">
        <v>39</v>
      </c>
      <c r="S3328" s="1" t="s">
        <v>313</v>
      </c>
      <c r="T3328">
        <v>-0.52310800000000002</v>
      </c>
      <c r="U3328">
        <v>44.880163000000003</v>
      </c>
      <c r="V3328" s="2">
        <v>41274</v>
      </c>
      <c r="W3328">
        <v>2</v>
      </c>
    </row>
    <row r="3329" spans="1:23" x14ac:dyDescent="0.25">
      <c r="A3329" s="1" t="s">
        <v>3195</v>
      </c>
      <c r="B3329" s="1" t="s">
        <v>7233</v>
      </c>
      <c r="C3329">
        <v>0</v>
      </c>
      <c r="D3329">
        <v>55</v>
      </c>
      <c r="E3329">
        <v>21</v>
      </c>
      <c r="F3329">
        <v>5</v>
      </c>
      <c r="G3329" s="1" t="s">
        <v>6053</v>
      </c>
      <c r="H3329" s="1" t="s">
        <v>6067</v>
      </c>
      <c r="I3329">
        <v>12</v>
      </c>
      <c r="J3329">
        <v>31</v>
      </c>
      <c r="K3329">
        <v>2012</v>
      </c>
      <c r="L3329" s="1" t="s">
        <v>2093</v>
      </c>
      <c r="M3329" s="1" t="s">
        <v>786</v>
      </c>
      <c r="N3329" s="1" t="s">
        <v>29</v>
      </c>
      <c r="O3329" s="1" t="s">
        <v>30</v>
      </c>
      <c r="P3329" s="1" t="s">
        <v>23</v>
      </c>
      <c r="Q3329" s="2">
        <v>41276</v>
      </c>
      <c r="R3329" s="1" t="s">
        <v>39</v>
      </c>
      <c r="S3329" s="1" t="s">
        <v>313</v>
      </c>
      <c r="T3329">
        <v>-0.52310800000000002</v>
      </c>
      <c r="U3329">
        <v>44.880163000000003</v>
      </c>
      <c r="V3329" s="2">
        <v>41274</v>
      </c>
      <c r="W3329">
        <v>2</v>
      </c>
    </row>
    <row r="3330" spans="1:23" x14ac:dyDescent="0.25">
      <c r="A3330" s="1" t="s">
        <v>3195</v>
      </c>
      <c r="B3330" s="1" t="s">
        <v>6589</v>
      </c>
      <c r="C3330">
        <v>0.15</v>
      </c>
      <c r="D3330">
        <v>210</v>
      </c>
      <c r="E3330">
        <v>-22</v>
      </c>
      <c r="F3330">
        <v>2</v>
      </c>
      <c r="G3330" s="1" t="s">
        <v>6087</v>
      </c>
      <c r="H3330" s="1" t="s">
        <v>6097</v>
      </c>
      <c r="I3330">
        <v>12</v>
      </c>
      <c r="J3330">
        <v>31</v>
      </c>
      <c r="K3330">
        <v>2012</v>
      </c>
      <c r="L3330" s="1" t="s">
        <v>2093</v>
      </c>
      <c r="M3330" s="1" t="s">
        <v>786</v>
      </c>
      <c r="N3330" s="1" t="s">
        <v>29</v>
      </c>
      <c r="O3330" s="1" t="s">
        <v>30</v>
      </c>
      <c r="P3330" s="1" t="s">
        <v>23</v>
      </c>
      <c r="Q3330" s="2">
        <v>41276</v>
      </c>
      <c r="R3330" s="1" t="s">
        <v>39</v>
      </c>
      <c r="S3330" s="1" t="s">
        <v>313</v>
      </c>
      <c r="T3330">
        <v>-0.52310800000000002</v>
      </c>
      <c r="U3330">
        <v>44.880163000000003</v>
      </c>
      <c r="V3330" s="2">
        <v>41274</v>
      </c>
      <c r="W3330">
        <v>2</v>
      </c>
    </row>
    <row r="3331" spans="1:23" x14ac:dyDescent="0.25">
      <c r="A3331" s="1" t="s">
        <v>3196</v>
      </c>
      <c r="B3331" s="1" t="s">
        <v>6873</v>
      </c>
      <c r="C3331">
        <v>0</v>
      </c>
      <c r="D3331">
        <v>53</v>
      </c>
      <c r="E3331">
        <v>22</v>
      </c>
      <c r="F3331">
        <v>2</v>
      </c>
      <c r="G3331" s="1" t="s">
        <v>6053</v>
      </c>
      <c r="H3331" s="1" t="s">
        <v>6059</v>
      </c>
      <c r="I3331">
        <v>12</v>
      </c>
      <c r="J3331">
        <v>31</v>
      </c>
      <c r="K3331">
        <v>2012</v>
      </c>
      <c r="L3331" s="1" t="s">
        <v>582</v>
      </c>
      <c r="M3331" s="1" t="s">
        <v>3197</v>
      </c>
      <c r="N3331" s="1" t="s">
        <v>122</v>
      </c>
      <c r="O3331" s="1" t="s">
        <v>30</v>
      </c>
      <c r="P3331" s="1" t="s">
        <v>35</v>
      </c>
      <c r="Q3331" s="2">
        <v>41274</v>
      </c>
      <c r="R3331" s="1" t="s">
        <v>64</v>
      </c>
      <c r="S3331" s="1" t="s">
        <v>3198</v>
      </c>
      <c r="T3331">
        <v>4.4446430000000001</v>
      </c>
      <c r="U3331">
        <v>50.410809499999999</v>
      </c>
      <c r="V3331" s="2">
        <v>41274</v>
      </c>
      <c r="W3331">
        <v>0</v>
      </c>
    </row>
    <row r="3332" spans="1:23" x14ac:dyDescent="0.25">
      <c r="A3332" s="1" t="s">
        <v>3199</v>
      </c>
      <c r="B3332" s="1" t="s">
        <v>7271</v>
      </c>
      <c r="C3332">
        <v>0.6</v>
      </c>
      <c r="D3332">
        <v>200</v>
      </c>
      <c r="E3332">
        <v>-260</v>
      </c>
      <c r="F3332">
        <v>3</v>
      </c>
      <c r="G3332" s="1" t="s">
        <v>6056</v>
      </c>
      <c r="H3332" s="1" t="s">
        <v>6072</v>
      </c>
      <c r="I3332">
        <v>12</v>
      </c>
      <c r="J3332">
        <v>31</v>
      </c>
      <c r="K3332">
        <v>2012</v>
      </c>
      <c r="L3332" s="1" t="s">
        <v>1252</v>
      </c>
      <c r="M3332" s="1" t="s">
        <v>46</v>
      </c>
      <c r="N3332" s="1" t="s">
        <v>29</v>
      </c>
      <c r="O3332" s="1" t="s">
        <v>30</v>
      </c>
      <c r="P3332" s="1" t="s">
        <v>23</v>
      </c>
      <c r="Q3332" s="2">
        <v>41278</v>
      </c>
      <c r="R3332" s="1" t="s">
        <v>24</v>
      </c>
      <c r="S3332" s="1" t="s">
        <v>47</v>
      </c>
      <c r="T3332">
        <v>1.4442090000000001</v>
      </c>
      <c r="U3332">
        <v>43.604652000000002</v>
      </c>
      <c r="V3332" s="2">
        <v>41274</v>
      </c>
      <c r="W3332">
        <v>4</v>
      </c>
    </row>
    <row r="3333" spans="1:23" x14ac:dyDescent="0.25">
      <c r="A3333" s="1" t="s">
        <v>3199</v>
      </c>
      <c r="B3333" s="1" t="s">
        <v>7157</v>
      </c>
      <c r="C3333">
        <v>0.5</v>
      </c>
      <c r="D3333">
        <v>11</v>
      </c>
      <c r="E3333">
        <v>-9</v>
      </c>
      <c r="F3333">
        <v>2</v>
      </c>
      <c r="G3333" s="1" t="s">
        <v>6053</v>
      </c>
      <c r="H3333" s="1" t="s">
        <v>6059</v>
      </c>
      <c r="I3333">
        <v>12</v>
      </c>
      <c r="J3333">
        <v>31</v>
      </c>
      <c r="K3333">
        <v>2012</v>
      </c>
      <c r="L3333" s="1" t="s">
        <v>1252</v>
      </c>
      <c r="M3333" s="1" t="s">
        <v>46</v>
      </c>
      <c r="N3333" s="1" t="s">
        <v>29</v>
      </c>
      <c r="O3333" s="1" t="s">
        <v>30</v>
      </c>
      <c r="P3333" s="1" t="s">
        <v>23</v>
      </c>
      <c r="Q3333" s="2">
        <v>41278</v>
      </c>
      <c r="R3333" s="1" t="s">
        <v>24</v>
      </c>
      <c r="S3333" s="1" t="s">
        <v>47</v>
      </c>
      <c r="T3333">
        <v>1.4442090000000001</v>
      </c>
      <c r="U3333">
        <v>43.604652000000002</v>
      </c>
      <c r="V3333" s="2">
        <v>41274</v>
      </c>
      <c r="W3333">
        <v>4</v>
      </c>
    </row>
    <row r="3334" spans="1:23" x14ac:dyDescent="0.25">
      <c r="A3334" s="1" t="s">
        <v>3199</v>
      </c>
      <c r="B3334" s="1" t="s">
        <v>7428</v>
      </c>
      <c r="C3334">
        <v>0.5</v>
      </c>
      <c r="D3334">
        <v>14</v>
      </c>
      <c r="E3334">
        <v>-12</v>
      </c>
      <c r="F3334">
        <v>2</v>
      </c>
      <c r="G3334" s="1" t="s">
        <v>6053</v>
      </c>
      <c r="H3334" s="1" t="s">
        <v>6067</v>
      </c>
      <c r="I3334">
        <v>12</v>
      </c>
      <c r="J3334">
        <v>31</v>
      </c>
      <c r="K3334">
        <v>2012</v>
      </c>
      <c r="L3334" s="1" t="s">
        <v>1252</v>
      </c>
      <c r="M3334" s="1" t="s">
        <v>46</v>
      </c>
      <c r="N3334" s="1" t="s">
        <v>29</v>
      </c>
      <c r="O3334" s="1" t="s">
        <v>30</v>
      </c>
      <c r="P3334" s="1" t="s">
        <v>23</v>
      </c>
      <c r="Q3334" s="2">
        <v>41278</v>
      </c>
      <c r="R3334" s="1" t="s">
        <v>24</v>
      </c>
      <c r="S3334" s="1" t="s">
        <v>47</v>
      </c>
      <c r="T3334">
        <v>1.4442090000000001</v>
      </c>
      <c r="U3334">
        <v>43.604652000000002</v>
      </c>
      <c r="V3334" s="2">
        <v>41274</v>
      </c>
      <c r="W3334">
        <v>4</v>
      </c>
    </row>
    <row r="3335" spans="1:23" x14ac:dyDescent="0.25">
      <c r="A3335" s="1" t="s">
        <v>3200</v>
      </c>
      <c r="B3335" s="1" t="s">
        <v>7400</v>
      </c>
      <c r="C3335">
        <v>0.1</v>
      </c>
      <c r="D3335">
        <v>299</v>
      </c>
      <c r="E3335">
        <v>116</v>
      </c>
      <c r="F3335">
        <v>4</v>
      </c>
      <c r="G3335" s="1" t="s">
        <v>6053</v>
      </c>
      <c r="H3335" s="1" t="s">
        <v>6099</v>
      </c>
      <c r="I3335">
        <v>1</v>
      </c>
      <c r="J3335">
        <v>1</v>
      </c>
      <c r="K3335">
        <v>2013</v>
      </c>
      <c r="L3335" s="1" t="s">
        <v>2557</v>
      </c>
      <c r="M3335" s="1" t="s">
        <v>3201</v>
      </c>
      <c r="N3335" s="1" t="s">
        <v>29</v>
      </c>
      <c r="O3335" s="1" t="s">
        <v>30</v>
      </c>
      <c r="P3335" s="1" t="s">
        <v>23</v>
      </c>
      <c r="Q3335" s="2">
        <v>41275</v>
      </c>
      <c r="R3335" s="1" t="s">
        <v>64</v>
      </c>
      <c r="S3335" s="1" t="s">
        <v>313</v>
      </c>
      <c r="T3335">
        <v>-0.37079699999999999</v>
      </c>
      <c r="U3335">
        <v>43.295099999999998</v>
      </c>
      <c r="V3335" s="2">
        <v>41275</v>
      </c>
      <c r="W3335">
        <v>0</v>
      </c>
    </row>
    <row r="3336" spans="1:23" x14ac:dyDescent="0.25">
      <c r="A3336" s="1" t="s">
        <v>3202</v>
      </c>
      <c r="B3336" s="1" t="s">
        <v>6302</v>
      </c>
      <c r="C3336">
        <v>0.1</v>
      </c>
      <c r="D3336">
        <v>155</v>
      </c>
      <c r="E3336">
        <v>69</v>
      </c>
      <c r="F3336">
        <v>3</v>
      </c>
      <c r="G3336" s="1" t="s">
        <v>6053</v>
      </c>
      <c r="H3336" s="1" t="s">
        <v>6062</v>
      </c>
      <c r="I3336">
        <v>1</v>
      </c>
      <c r="J3336">
        <v>1</v>
      </c>
      <c r="K3336">
        <v>2013</v>
      </c>
      <c r="L3336" s="1" t="s">
        <v>3203</v>
      </c>
      <c r="M3336" s="1" t="s">
        <v>179</v>
      </c>
      <c r="N3336" s="1" t="s">
        <v>22</v>
      </c>
      <c r="O3336" s="1" t="s">
        <v>16</v>
      </c>
      <c r="P3336" s="1" t="s">
        <v>23</v>
      </c>
      <c r="Q3336" s="2">
        <v>41279</v>
      </c>
      <c r="R3336" s="1" t="s">
        <v>24</v>
      </c>
      <c r="S3336" s="1" t="s">
        <v>25</v>
      </c>
      <c r="T3336">
        <v>-0.12775829999999999</v>
      </c>
      <c r="U3336">
        <v>51.507350899999999</v>
      </c>
      <c r="V3336" s="2">
        <v>41275</v>
      </c>
      <c r="W3336">
        <v>4</v>
      </c>
    </row>
    <row r="3337" spans="1:23" x14ac:dyDescent="0.25">
      <c r="A3337" s="1" t="s">
        <v>3204</v>
      </c>
      <c r="B3337" s="1" t="s">
        <v>6266</v>
      </c>
      <c r="C3337">
        <v>0</v>
      </c>
      <c r="D3337">
        <v>99</v>
      </c>
      <c r="E3337">
        <v>24</v>
      </c>
      <c r="F3337">
        <v>2</v>
      </c>
      <c r="G3337" s="1" t="s">
        <v>6053</v>
      </c>
      <c r="H3337" s="1" t="s">
        <v>6059</v>
      </c>
      <c r="I3337">
        <v>1</v>
      </c>
      <c r="J3337">
        <v>1</v>
      </c>
      <c r="K3337">
        <v>2013</v>
      </c>
      <c r="L3337" s="1" t="s">
        <v>1089</v>
      </c>
      <c r="M3337" s="1" t="s">
        <v>3205</v>
      </c>
      <c r="N3337" s="1" t="s">
        <v>60</v>
      </c>
      <c r="O3337" s="1" t="s">
        <v>52</v>
      </c>
      <c r="P3337" s="1" t="s">
        <v>23</v>
      </c>
      <c r="Q3337" s="2">
        <v>41281</v>
      </c>
      <c r="R3337" s="1" t="s">
        <v>24</v>
      </c>
      <c r="S3337" s="1" t="s">
        <v>3205</v>
      </c>
      <c r="T3337">
        <v>-2.9380972999999999</v>
      </c>
      <c r="U3337">
        <v>35.292277499999997</v>
      </c>
      <c r="V3337" s="2">
        <v>41275</v>
      </c>
      <c r="W3337">
        <v>6</v>
      </c>
    </row>
    <row r="3338" spans="1:23" x14ac:dyDescent="0.25">
      <c r="A3338" s="1" t="s">
        <v>3204</v>
      </c>
      <c r="B3338" s="1" t="s">
        <v>7272</v>
      </c>
      <c r="C3338">
        <v>0</v>
      </c>
      <c r="D3338">
        <v>46</v>
      </c>
      <c r="E3338">
        <v>9</v>
      </c>
      <c r="F3338">
        <v>4</v>
      </c>
      <c r="G3338" s="1" t="s">
        <v>6053</v>
      </c>
      <c r="H3338" s="1" t="s">
        <v>6079</v>
      </c>
      <c r="I3338">
        <v>1</v>
      </c>
      <c r="J3338">
        <v>1</v>
      </c>
      <c r="K3338">
        <v>2013</v>
      </c>
      <c r="L3338" s="1" t="s">
        <v>1089</v>
      </c>
      <c r="M3338" s="1" t="s">
        <v>3205</v>
      </c>
      <c r="N3338" s="1" t="s">
        <v>60</v>
      </c>
      <c r="O3338" s="1" t="s">
        <v>52</v>
      </c>
      <c r="P3338" s="1" t="s">
        <v>23</v>
      </c>
      <c r="Q3338" s="2">
        <v>41281</v>
      </c>
      <c r="R3338" s="1" t="s">
        <v>24</v>
      </c>
      <c r="S3338" s="1" t="s">
        <v>3205</v>
      </c>
      <c r="T3338">
        <v>-2.9380972999999999</v>
      </c>
      <c r="U3338">
        <v>35.292277499999997</v>
      </c>
      <c r="V3338" s="2">
        <v>41275</v>
      </c>
      <c r="W3338">
        <v>6</v>
      </c>
    </row>
    <row r="3339" spans="1:23" x14ac:dyDescent="0.25">
      <c r="A3339" s="1" t="s">
        <v>3206</v>
      </c>
      <c r="B3339" s="1" t="s">
        <v>7482</v>
      </c>
      <c r="C3339">
        <v>0.1</v>
      </c>
      <c r="D3339">
        <v>1533</v>
      </c>
      <c r="E3339">
        <v>-34</v>
      </c>
      <c r="F3339">
        <v>3</v>
      </c>
      <c r="G3339" s="1" t="s">
        <v>6053</v>
      </c>
      <c r="H3339" s="1" t="s">
        <v>6099</v>
      </c>
      <c r="I3339">
        <v>1</v>
      </c>
      <c r="J3339">
        <v>2</v>
      </c>
      <c r="K3339">
        <v>2013</v>
      </c>
      <c r="L3339" s="1" t="s">
        <v>1508</v>
      </c>
      <c r="M3339" s="1" t="s">
        <v>2624</v>
      </c>
      <c r="N3339" s="1" t="s">
        <v>29</v>
      </c>
      <c r="O3339" s="1" t="s">
        <v>30</v>
      </c>
      <c r="P3339" s="1" t="s">
        <v>23</v>
      </c>
      <c r="Q3339" s="2">
        <v>41282</v>
      </c>
      <c r="R3339" s="1" t="s">
        <v>24</v>
      </c>
      <c r="S3339" s="1" t="s">
        <v>114</v>
      </c>
      <c r="T3339">
        <v>2.5361180000000001</v>
      </c>
      <c r="U3339">
        <v>48.919229999999999</v>
      </c>
      <c r="V3339" s="2">
        <v>41276</v>
      </c>
      <c r="W3339">
        <v>6</v>
      </c>
    </row>
    <row r="3340" spans="1:23" x14ac:dyDescent="0.25">
      <c r="A3340" s="1" t="s">
        <v>3206</v>
      </c>
      <c r="B3340" s="1" t="s">
        <v>6759</v>
      </c>
      <c r="C3340">
        <v>0.1</v>
      </c>
      <c r="D3340">
        <v>130</v>
      </c>
      <c r="E3340">
        <v>52</v>
      </c>
      <c r="F3340">
        <v>3</v>
      </c>
      <c r="G3340" s="1" t="s">
        <v>6053</v>
      </c>
      <c r="H3340" s="1" t="s">
        <v>6062</v>
      </c>
      <c r="I3340">
        <v>1</v>
      </c>
      <c r="J3340">
        <v>2</v>
      </c>
      <c r="K3340">
        <v>2013</v>
      </c>
      <c r="L3340" s="1" t="s">
        <v>1508</v>
      </c>
      <c r="M3340" s="1" t="s">
        <v>2624</v>
      </c>
      <c r="N3340" s="1" t="s">
        <v>29</v>
      </c>
      <c r="O3340" s="1" t="s">
        <v>30</v>
      </c>
      <c r="P3340" s="1" t="s">
        <v>23</v>
      </c>
      <c r="Q3340" s="2">
        <v>41282</v>
      </c>
      <c r="R3340" s="1" t="s">
        <v>24</v>
      </c>
      <c r="S3340" s="1" t="s">
        <v>114</v>
      </c>
      <c r="T3340">
        <v>2.5361180000000001</v>
      </c>
      <c r="U3340">
        <v>48.919229999999999</v>
      </c>
      <c r="V3340" s="2">
        <v>41276</v>
      </c>
      <c r="W3340">
        <v>6</v>
      </c>
    </row>
    <row r="3341" spans="1:23" x14ac:dyDescent="0.25">
      <c r="A3341" s="1" t="s">
        <v>3207</v>
      </c>
      <c r="B3341" s="1" t="s">
        <v>7216</v>
      </c>
      <c r="C3341">
        <v>0</v>
      </c>
      <c r="D3341">
        <v>137</v>
      </c>
      <c r="E3341">
        <v>22</v>
      </c>
      <c r="F3341">
        <v>3</v>
      </c>
      <c r="G3341" s="1" t="s">
        <v>6053</v>
      </c>
      <c r="H3341" s="1" t="s">
        <v>6059</v>
      </c>
      <c r="I3341">
        <v>1</v>
      </c>
      <c r="J3341">
        <v>2</v>
      </c>
      <c r="K3341">
        <v>2013</v>
      </c>
      <c r="L3341" s="1" t="s">
        <v>938</v>
      </c>
      <c r="M3341" s="1" t="s">
        <v>3208</v>
      </c>
      <c r="N3341" s="1" t="s">
        <v>29</v>
      </c>
      <c r="O3341" s="1" t="s">
        <v>30</v>
      </c>
      <c r="P3341" s="1" t="s">
        <v>35</v>
      </c>
      <c r="Q3341" s="2">
        <v>41279</v>
      </c>
      <c r="R3341" s="1" t="s">
        <v>39</v>
      </c>
      <c r="S3341" s="1" t="s">
        <v>43</v>
      </c>
      <c r="T3341">
        <v>6.9264919999999996</v>
      </c>
      <c r="U3341">
        <v>43.660153000000001</v>
      </c>
      <c r="V3341" s="2">
        <v>41276</v>
      </c>
      <c r="W3341">
        <v>3</v>
      </c>
    </row>
    <row r="3342" spans="1:23" x14ac:dyDescent="0.25">
      <c r="A3342" s="1" t="s">
        <v>3209</v>
      </c>
      <c r="B3342" s="1" t="s">
        <v>6791</v>
      </c>
      <c r="C3342">
        <v>0</v>
      </c>
      <c r="D3342">
        <v>46</v>
      </c>
      <c r="E3342">
        <v>13</v>
      </c>
      <c r="F3342">
        <v>3</v>
      </c>
      <c r="G3342" s="1" t="s">
        <v>6053</v>
      </c>
      <c r="H3342" s="1" t="s">
        <v>6081</v>
      </c>
      <c r="I3342">
        <v>1</v>
      </c>
      <c r="J3342">
        <v>2</v>
      </c>
      <c r="K3342">
        <v>2013</v>
      </c>
      <c r="L3342" s="1" t="s">
        <v>1617</v>
      </c>
      <c r="M3342" s="1" t="s">
        <v>3210</v>
      </c>
      <c r="N3342" s="1" t="s">
        <v>29</v>
      </c>
      <c r="O3342" s="1" t="s">
        <v>30</v>
      </c>
      <c r="P3342" s="1" t="s">
        <v>23</v>
      </c>
      <c r="Q3342" s="2">
        <v>41277</v>
      </c>
      <c r="R3342" s="1" t="s">
        <v>39</v>
      </c>
      <c r="S3342" s="1" t="s">
        <v>114</v>
      </c>
      <c r="T3342">
        <v>2.1423899</v>
      </c>
      <c r="U3342">
        <v>48.947544999999998</v>
      </c>
      <c r="V3342" s="2">
        <v>41276</v>
      </c>
      <c r="W3342">
        <v>1</v>
      </c>
    </row>
    <row r="3343" spans="1:23" x14ac:dyDescent="0.25">
      <c r="A3343" s="1" t="s">
        <v>3209</v>
      </c>
      <c r="B3343" s="1" t="s">
        <v>6478</v>
      </c>
      <c r="C3343">
        <v>0</v>
      </c>
      <c r="D3343">
        <v>112</v>
      </c>
      <c r="E3343">
        <v>55</v>
      </c>
      <c r="F3343">
        <v>4</v>
      </c>
      <c r="G3343" s="1" t="s">
        <v>6053</v>
      </c>
      <c r="H3343" s="1" t="s">
        <v>6054</v>
      </c>
      <c r="I3343">
        <v>1</v>
      </c>
      <c r="J3343">
        <v>2</v>
      </c>
      <c r="K3343">
        <v>2013</v>
      </c>
      <c r="L3343" s="1" t="s">
        <v>1617</v>
      </c>
      <c r="M3343" s="1" t="s">
        <v>3210</v>
      </c>
      <c r="N3343" s="1" t="s">
        <v>29</v>
      </c>
      <c r="O3343" s="1" t="s">
        <v>30</v>
      </c>
      <c r="P3343" s="1" t="s">
        <v>23</v>
      </c>
      <c r="Q3343" s="2">
        <v>41277</v>
      </c>
      <c r="R3343" s="1" t="s">
        <v>39</v>
      </c>
      <c r="S3343" s="1" t="s">
        <v>114</v>
      </c>
      <c r="T3343">
        <v>2.1423899</v>
      </c>
      <c r="U3343">
        <v>48.947544999999998</v>
      </c>
      <c r="V3343" s="2">
        <v>41276</v>
      </c>
      <c r="W3343">
        <v>1</v>
      </c>
    </row>
    <row r="3344" spans="1:23" x14ac:dyDescent="0.25">
      <c r="A3344" s="1" t="s">
        <v>3211</v>
      </c>
      <c r="B3344" s="1" t="s">
        <v>6946</v>
      </c>
      <c r="C3344">
        <v>0</v>
      </c>
      <c r="D3344">
        <v>1567</v>
      </c>
      <c r="E3344">
        <v>360</v>
      </c>
      <c r="F3344">
        <v>8</v>
      </c>
      <c r="G3344" s="1" t="s">
        <v>6056</v>
      </c>
      <c r="H3344" s="1" t="s">
        <v>6057</v>
      </c>
      <c r="I3344">
        <v>1</v>
      </c>
      <c r="J3344">
        <v>2</v>
      </c>
      <c r="K3344">
        <v>2013</v>
      </c>
      <c r="L3344" s="1" t="s">
        <v>1250</v>
      </c>
      <c r="M3344" s="1" t="s">
        <v>918</v>
      </c>
      <c r="N3344" s="1" t="s">
        <v>22</v>
      </c>
      <c r="O3344" s="1" t="s">
        <v>16</v>
      </c>
      <c r="P3344" s="1" t="s">
        <v>23</v>
      </c>
      <c r="Q3344" s="2">
        <v>41282</v>
      </c>
      <c r="R3344" s="1" t="s">
        <v>24</v>
      </c>
      <c r="S3344" s="1" t="s">
        <v>25</v>
      </c>
      <c r="T3344">
        <v>-1.4746185999999999</v>
      </c>
      <c r="U3344">
        <v>52.922530100000003</v>
      </c>
      <c r="V3344" s="2">
        <v>41276</v>
      </c>
      <c r="W3344">
        <v>6</v>
      </c>
    </row>
    <row r="3345" spans="1:23" x14ac:dyDescent="0.25">
      <c r="A3345" s="1" t="s">
        <v>3212</v>
      </c>
      <c r="B3345" s="1" t="s">
        <v>6165</v>
      </c>
      <c r="C3345">
        <v>0</v>
      </c>
      <c r="D3345">
        <v>164</v>
      </c>
      <c r="E3345">
        <v>54</v>
      </c>
      <c r="F3345">
        <v>6</v>
      </c>
      <c r="G3345" s="1" t="s">
        <v>6053</v>
      </c>
      <c r="H3345" s="1" t="s">
        <v>6112</v>
      </c>
      <c r="I3345">
        <v>1</v>
      </c>
      <c r="J3345">
        <v>2</v>
      </c>
      <c r="K3345">
        <v>2013</v>
      </c>
      <c r="L3345" s="1" t="s">
        <v>359</v>
      </c>
      <c r="M3345" s="1" t="s">
        <v>1148</v>
      </c>
      <c r="N3345" s="1" t="s">
        <v>22</v>
      </c>
      <c r="O3345" s="1" t="s">
        <v>16</v>
      </c>
      <c r="P3345" s="1" t="s">
        <v>35</v>
      </c>
      <c r="Q3345" s="2">
        <v>41280</v>
      </c>
      <c r="R3345" s="1" t="s">
        <v>24</v>
      </c>
      <c r="S3345" s="1" t="s">
        <v>25</v>
      </c>
      <c r="T3345">
        <v>-2.8930750000000001</v>
      </c>
      <c r="U3345">
        <v>53.193392000000003</v>
      </c>
      <c r="V3345" s="2">
        <v>41276</v>
      </c>
      <c r="W3345">
        <v>4</v>
      </c>
    </row>
    <row r="3346" spans="1:23" x14ac:dyDescent="0.25">
      <c r="A3346" s="1" t="s">
        <v>3213</v>
      </c>
      <c r="B3346" s="1" t="s">
        <v>7017</v>
      </c>
      <c r="C3346">
        <v>0</v>
      </c>
      <c r="D3346">
        <v>27</v>
      </c>
      <c r="E3346">
        <v>6</v>
      </c>
      <c r="F3346">
        <v>4</v>
      </c>
      <c r="G3346" s="1" t="s">
        <v>6053</v>
      </c>
      <c r="H3346" s="1" t="s">
        <v>6081</v>
      </c>
      <c r="I3346">
        <v>1</v>
      </c>
      <c r="J3346">
        <v>3</v>
      </c>
      <c r="K3346">
        <v>2013</v>
      </c>
      <c r="L3346" s="1" t="s">
        <v>588</v>
      </c>
      <c r="M3346" s="1" t="s">
        <v>961</v>
      </c>
      <c r="N3346" s="1" t="s">
        <v>68</v>
      </c>
      <c r="O3346" s="1" t="s">
        <v>30</v>
      </c>
      <c r="P3346" s="1" t="s">
        <v>35</v>
      </c>
      <c r="Q3346" s="2">
        <v>41281</v>
      </c>
      <c r="R3346" s="1" t="s">
        <v>24</v>
      </c>
      <c r="S3346" s="1" t="s">
        <v>118</v>
      </c>
      <c r="T3346">
        <v>7.0192195999999996</v>
      </c>
      <c r="U3346">
        <v>51.045924800000002</v>
      </c>
      <c r="V3346" s="2">
        <v>41277</v>
      </c>
      <c r="W3346">
        <v>4</v>
      </c>
    </row>
    <row r="3347" spans="1:23" x14ac:dyDescent="0.25">
      <c r="A3347" s="1" t="s">
        <v>3213</v>
      </c>
      <c r="B3347" s="1" t="s">
        <v>6518</v>
      </c>
      <c r="C3347">
        <v>0</v>
      </c>
      <c r="D3347">
        <v>177</v>
      </c>
      <c r="E3347">
        <v>71</v>
      </c>
      <c r="F3347">
        <v>2</v>
      </c>
      <c r="G3347" s="1" t="s">
        <v>6087</v>
      </c>
      <c r="H3347" s="1" t="s">
        <v>6097</v>
      </c>
      <c r="I3347">
        <v>1</v>
      </c>
      <c r="J3347">
        <v>3</v>
      </c>
      <c r="K3347">
        <v>2013</v>
      </c>
      <c r="L3347" s="1" t="s">
        <v>588</v>
      </c>
      <c r="M3347" s="1" t="s">
        <v>961</v>
      </c>
      <c r="N3347" s="1" t="s">
        <v>68</v>
      </c>
      <c r="O3347" s="1" t="s">
        <v>30</v>
      </c>
      <c r="P3347" s="1" t="s">
        <v>35</v>
      </c>
      <c r="Q3347" s="2">
        <v>41281</v>
      </c>
      <c r="R3347" s="1" t="s">
        <v>24</v>
      </c>
      <c r="S3347" s="1" t="s">
        <v>118</v>
      </c>
      <c r="T3347">
        <v>7.0192195999999996</v>
      </c>
      <c r="U3347">
        <v>51.045924800000002</v>
      </c>
      <c r="V3347" s="2">
        <v>41277</v>
      </c>
      <c r="W3347">
        <v>4</v>
      </c>
    </row>
    <row r="3348" spans="1:23" x14ac:dyDescent="0.25">
      <c r="A3348" s="1" t="s">
        <v>3214</v>
      </c>
      <c r="B3348" s="1" t="s">
        <v>6816</v>
      </c>
      <c r="C3348">
        <v>0.1</v>
      </c>
      <c r="D3348">
        <v>618</v>
      </c>
      <c r="E3348">
        <v>206</v>
      </c>
      <c r="F3348">
        <v>5</v>
      </c>
      <c r="G3348" s="1" t="s">
        <v>6053</v>
      </c>
      <c r="H3348" s="1" t="s">
        <v>6062</v>
      </c>
      <c r="I3348">
        <v>1</v>
      </c>
      <c r="J3348">
        <v>3</v>
      </c>
      <c r="K3348">
        <v>2013</v>
      </c>
      <c r="L3348" s="1" t="s">
        <v>1012</v>
      </c>
      <c r="M3348" s="1" t="s">
        <v>179</v>
      </c>
      <c r="N3348" s="1" t="s">
        <v>22</v>
      </c>
      <c r="O3348" s="1" t="s">
        <v>16</v>
      </c>
      <c r="P3348" s="1" t="s">
        <v>23</v>
      </c>
      <c r="Q3348" s="2">
        <v>41283</v>
      </c>
      <c r="R3348" s="1" t="s">
        <v>24</v>
      </c>
      <c r="S3348" s="1" t="s">
        <v>25</v>
      </c>
      <c r="T3348">
        <v>-0.12775829999999999</v>
      </c>
      <c r="U3348">
        <v>51.507350899999999</v>
      </c>
      <c r="V3348" s="2">
        <v>41277</v>
      </c>
      <c r="W3348">
        <v>6</v>
      </c>
    </row>
    <row r="3349" spans="1:23" x14ac:dyDescent="0.25">
      <c r="A3349" s="1" t="s">
        <v>3215</v>
      </c>
      <c r="B3349" s="1" t="s">
        <v>6473</v>
      </c>
      <c r="C3349">
        <v>0</v>
      </c>
      <c r="D3349">
        <v>32</v>
      </c>
      <c r="E3349">
        <v>6</v>
      </c>
      <c r="F3349">
        <v>3</v>
      </c>
      <c r="G3349" s="1" t="s">
        <v>6053</v>
      </c>
      <c r="H3349" s="1" t="s">
        <v>6079</v>
      </c>
      <c r="I3349">
        <v>1</v>
      </c>
      <c r="J3349">
        <v>3</v>
      </c>
      <c r="K3349">
        <v>2013</v>
      </c>
      <c r="L3349" s="1" t="s">
        <v>2043</v>
      </c>
      <c r="M3349" s="1" t="s">
        <v>537</v>
      </c>
      <c r="N3349" s="1" t="s">
        <v>68</v>
      </c>
      <c r="O3349" s="1" t="s">
        <v>30</v>
      </c>
      <c r="P3349" s="1" t="s">
        <v>23</v>
      </c>
      <c r="Q3349" s="2">
        <v>41279</v>
      </c>
      <c r="R3349" s="1" t="s">
        <v>18</v>
      </c>
      <c r="S3349" s="1" t="s">
        <v>118</v>
      </c>
      <c r="T3349">
        <v>6.5853416999999999</v>
      </c>
      <c r="U3349">
        <v>51.338760899999997</v>
      </c>
      <c r="V3349" s="2">
        <v>41277</v>
      </c>
      <c r="W3349">
        <v>2</v>
      </c>
    </row>
    <row r="3350" spans="1:23" x14ac:dyDescent="0.25">
      <c r="A3350" s="1" t="s">
        <v>3215</v>
      </c>
      <c r="B3350" s="1" t="s">
        <v>6716</v>
      </c>
      <c r="C3350">
        <v>0</v>
      </c>
      <c r="D3350">
        <v>83</v>
      </c>
      <c r="E3350">
        <v>2</v>
      </c>
      <c r="F3350">
        <v>5</v>
      </c>
      <c r="G3350" s="1" t="s">
        <v>6053</v>
      </c>
      <c r="H3350" s="1" t="s">
        <v>6054</v>
      </c>
      <c r="I3350">
        <v>1</v>
      </c>
      <c r="J3350">
        <v>3</v>
      </c>
      <c r="K3350">
        <v>2013</v>
      </c>
      <c r="L3350" s="1" t="s">
        <v>2043</v>
      </c>
      <c r="M3350" s="1" t="s">
        <v>537</v>
      </c>
      <c r="N3350" s="1" t="s">
        <v>68</v>
      </c>
      <c r="O3350" s="1" t="s">
        <v>30</v>
      </c>
      <c r="P3350" s="1" t="s">
        <v>23</v>
      </c>
      <c r="Q3350" s="2">
        <v>41279</v>
      </c>
      <c r="R3350" s="1" t="s">
        <v>18</v>
      </c>
      <c r="S3350" s="1" t="s">
        <v>118</v>
      </c>
      <c r="T3350">
        <v>6.5853416999999999</v>
      </c>
      <c r="U3350">
        <v>51.338760899999997</v>
      </c>
      <c r="V3350" s="2">
        <v>41277</v>
      </c>
      <c r="W3350">
        <v>2</v>
      </c>
    </row>
    <row r="3351" spans="1:23" x14ac:dyDescent="0.25">
      <c r="A3351" s="1" t="s">
        <v>3216</v>
      </c>
      <c r="B3351" s="1" t="s">
        <v>6744</v>
      </c>
      <c r="C3351">
        <v>0.1</v>
      </c>
      <c r="D3351">
        <v>970</v>
      </c>
      <c r="E3351">
        <v>216</v>
      </c>
      <c r="F3351">
        <v>2</v>
      </c>
      <c r="G3351" s="1" t="s">
        <v>6053</v>
      </c>
      <c r="H3351" s="1" t="s">
        <v>6099</v>
      </c>
      <c r="I3351">
        <v>1</v>
      </c>
      <c r="J3351">
        <v>3</v>
      </c>
      <c r="K3351">
        <v>2013</v>
      </c>
      <c r="L3351" s="1" t="s">
        <v>2034</v>
      </c>
      <c r="M3351" s="1" t="s">
        <v>158</v>
      </c>
      <c r="N3351" s="1" t="s">
        <v>68</v>
      </c>
      <c r="O3351" s="1" t="s">
        <v>30</v>
      </c>
      <c r="P3351" s="1" t="s">
        <v>35</v>
      </c>
      <c r="Q3351" s="2">
        <v>41279</v>
      </c>
      <c r="R3351" s="1" t="s">
        <v>18</v>
      </c>
      <c r="S3351" s="1" t="s">
        <v>341</v>
      </c>
      <c r="T3351">
        <v>11.9688029</v>
      </c>
      <c r="U3351">
        <v>51.496980200000003</v>
      </c>
      <c r="V3351" s="2">
        <v>41277</v>
      </c>
      <c r="W3351">
        <v>2</v>
      </c>
    </row>
    <row r="3352" spans="1:23" x14ac:dyDescent="0.25">
      <c r="A3352" s="1" t="s">
        <v>3217</v>
      </c>
      <c r="B3352" s="1" t="s">
        <v>6499</v>
      </c>
      <c r="C3352">
        <v>0.5</v>
      </c>
      <c r="D3352">
        <v>8</v>
      </c>
      <c r="E3352">
        <v>-6</v>
      </c>
      <c r="F3352">
        <v>1</v>
      </c>
      <c r="G3352" s="1" t="s">
        <v>6053</v>
      </c>
      <c r="H3352" s="1" t="s">
        <v>6062</v>
      </c>
      <c r="I3352">
        <v>1</v>
      </c>
      <c r="J3352">
        <v>3</v>
      </c>
      <c r="K3352">
        <v>2013</v>
      </c>
      <c r="L3352" s="1" t="s">
        <v>20</v>
      </c>
      <c r="M3352" s="1" t="s">
        <v>493</v>
      </c>
      <c r="N3352" s="1" t="s">
        <v>79</v>
      </c>
      <c r="O3352" s="1" t="s">
        <v>30</v>
      </c>
      <c r="P3352" s="1" t="s">
        <v>23</v>
      </c>
      <c r="Q3352" s="2">
        <v>41281</v>
      </c>
      <c r="R3352" s="1" t="s">
        <v>24</v>
      </c>
      <c r="S3352" s="1" t="s">
        <v>80</v>
      </c>
      <c r="T3352">
        <v>4.4777325000000001</v>
      </c>
      <c r="U3352">
        <v>51.924420099999999</v>
      </c>
      <c r="V3352" s="2">
        <v>41277</v>
      </c>
      <c r="W3352">
        <v>4</v>
      </c>
    </row>
    <row r="3353" spans="1:23" x14ac:dyDescent="0.25">
      <c r="A3353" s="1" t="s">
        <v>3218</v>
      </c>
      <c r="B3353" s="1" t="s">
        <v>6205</v>
      </c>
      <c r="C3353">
        <v>0.1</v>
      </c>
      <c r="D3353">
        <v>373</v>
      </c>
      <c r="E3353">
        <v>-4</v>
      </c>
      <c r="F3353">
        <v>7</v>
      </c>
      <c r="G3353" s="1" t="s">
        <v>6056</v>
      </c>
      <c r="H3353" s="1" t="s">
        <v>6072</v>
      </c>
      <c r="I3353">
        <v>1</v>
      </c>
      <c r="J3353">
        <v>3</v>
      </c>
      <c r="K3353">
        <v>2013</v>
      </c>
      <c r="L3353" s="1" t="s">
        <v>1279</v>
      </c>
      <c r="M3353" s="1" t="s">
        <v>207</v>
      </c>
      <c r="N3353" s="1" t="s">
        <v>68</v>
      </c>
      <c r="O3353" s="1" t="s">
        <v>30</v>
      </c>
      <c r="P3353" s="1" t="s">
        <v>23</v>
      </c>
      <c r="Q3353" s="2">
        <v>41283</v>
      </c>
      <c r="R3353" s="1" t="s">
        <v>24</v>
      </c>
      <c r="S3353" s="1" t="s">
        <v>208</v>
      </c>
      <c r="T3353">
        <v>8.6821266999999995</v>
      </c>
      <c r="U3353">
        <v>50.110922100000003</v>
      </c>
      <c r="V3353" s="2">
        <v>41277</v>
      </c>
      <c r="W3353">
        <v>6</v>
      </c>
    </row>
    <row r="3354" spans="1:23" x14ac:dyDescent="0.25">
      <c r="A3354" s="1" t="s">
        <v>3218</v>
      </c>
      <c r="B3354" s="1" t="s">
        <v>6234</v>
      </c>
      <c r="C3354">
        <v>0</v>
      </c>
      <c r="D3354">
        <v>49</v>
      </c>
      <c r="E3354">
        <v>23</v>
      </c>
      <c r="F3354">
        <v>1</v>
      </c>
      <c r="G3354" s="1" t="s">
        <v>6053</v>
      </c>
      <c r="H3354" s="1" t="s">
        <v>6059</v>
      </c>
      <c r="I3354">
        <v>1</v>
      </c>
      <c r="J3354">
        <v>3</v>
      </c>
      <c r="K3354">
        <v>2013</v>
      </c>
      <c r="L3354" s="1" t="s">
        <v>1279</v>
      </c>
      <c r="M3354" s="1" t="s">
        <v>207</v>
      </c>
      <c r="N3354" s="1" t="s">
        <v>68</v>
      </c>
      <c r="O3354" s="1" t="s">
        <v>30</v>
      </c>
      <c r="P3354" s="1" t="s">
        <v>23</v>
      </c>
      <c r="Q3354" s="2">
        <v>41283</v>
      </c>
      <c r="R3354" s="1" t="s">
        <v>24</v>
      </c>
      <c r="S3354" s="1" t="s">
        <v>208</v>
      </c>
      <c r="T3354">
        <v>8.6821266999999995</v>
      </c>
      <c r="U3354">
        <v>50.110922100000003</v>
      </c>
      <c r="V3354" s="2">
        <v>41277</v>
      </c>
      <c r="W3354">
        <v>6</v>
      </c>
    </row>
    <row r="3355" spans="1:23" x14ac:dyDescent="0.25">
      <c r="A3355" s="1" t="s">
        <v>3218</v>
      </c>
      <c r="B3355" s="1" t="s">
        <v>6100</v>
      </c>
      <c r="C3355">
        <v>0</v>
      </c>
      <c r="D3355">
        <v>72</v>
      </c>
      <c r="E3355">
        <v>26</v>
      </c>
      <c r="F3355">
        <v>7</v>
      </c>
      <c r="G3355" s="1" t="s">
        <v>6053</v>
      </c>
      <c r="H3355" s="1" t="s">
        <v>6079</v>
      </c>
      <c r="I3355">
        <v>1</v>
      </c>
      <c r="J3355">
        <v>3</v>
      </c>
      <c r="K3355">
        <v>2013</v>
      </c>
      <c r="L3355" s="1" t="s">
        <v>1279</v>
      </c>
      <c r="M3355" s="1" t="s">
        <v>207</v>
      </c>
      <c r="N3355" s="1" t="s">
        <v>68</v>
      </c>
      <c r="O3355" s="1" t="s">
        <v>30</v>
      </c>
      <c r="P3355" s="1" t="s">
        <v>23</v>
      </c>
      <c r="Q3355" s="2">
        <v>41283</v>
      </c>
      <c r="R3355" s="1" t="s">
        <v>24</v>
      </c>
      <c r="S3355" s="1" t="s">
        <v>208</v>
      </c>
      <c r="T3355">
        <v>8.6821266999999995</v>
      </c>
      <c r="U3355">
        <v>50.110922100000003</v>
      </c>
      <c r="V3355" s="2">
        <v>41277</v>
      </c>
      <c r="W3355">
        <v>6</v>
      </c>
    </row>
    <row r="3356" spans="1:23" x14ac:dyDescent="0.25">
      <c r="A3356" s="1" t="s">
        <v>3218</v>
      </c>
      <c r="B3356" s="1" t="s">
        <v>7483</v>
      </c>
      <c r="C3356">
        <v>0</v>
      </c>
      <c r="D3356">
        <v>44</v>
      </c>
      <c r="E3356">
        <v>19</v>
      </c>
      <c r="F3356">
        <v>4</v>
      </c>
      <c r="G3356" s="1" t="s">
        <v>6053</v>
      </c>
      <c r="H3356" s="1" t="s">
        <v>6079</v>
      </c>
      <c r="I3356">
        <v>1</v>
      </c>
      <c r="J3356">
        <v>3</v>
      </c>
      <c r="K3356">
        <v>2013</v>
      </c>
      <c r="L3356" s="1" t="s">
        <v>1279</v>
      </c>
      <c r="M3356" s="1" t="s">
        <v>207</v>
      </c>
      <c r="N3356" s="1" t="s">
        <v>68</v>
      </c>
      <c r="O3356" s="1" t="s">
        <v>30</v>
      </c>
      <c r="P3356" s="1" t="s">
        <v>23</v>
      </c>
      <c r="Q3356" s="2">
        <v>41283</v>
      </c>
      <c r="R3356" s="1" t="s">
        <v>24</v>
      </c>
      <c r="S3356" s="1" t="s">
        <v>208</v>
      </c>
      <c r="T3356">
        <v>8.6821266999999995</v>
      </c>
      <c r="U3356">
        <v>50.110922100000003</v>
      </c>
      <c r="V3356" s="2">
        <v>41277</v>
      </c>
      <c r="W3356">
        <v>6</v>
      </c>
    </row>
    <row r="3357" spans="1:23" x14ac:dyDescent="0.25">
      <c r="A3357" s="1" t="s">
        <v>3218</v>
      </c>
      <c r="B3357" s="1" t="s">
        <v>6787</v>
      </c>
      <c r="C3357">
        <v>0</v>
      </c>
      <c r="D3357">
        <v>334</v>
      </c>
      <c r="E3357">
        <v>87</v>
      </c>
      <c r="F3357">
        <v>2</v>
      </c>
      <c r="G3357" s="1" t="s">
        <v>6087</v>
      </c>
      <c r="H3357" s="1" t="s">
        <v>6097</v>
      </c>
      <c r="I3357">
        <v>1</v>
      </c>
      <c r="J3357">
        <v>3</v>
      </c>
      <c r="K3357">
        <v>2013</v>
      </c>
      <c r="L3357" s="1" t="s">
        <v>1279</v>
      </c>
      <c r="M3357" s="1" t="s">
        <v>207</v>
      </c>
      <c r="N3357" s="1" t="s">
        <v>68</v>
      </c>
      <c r="O3357" s="1" t="s">
        <v>30</v>
      </c>
      <c r="P3357" s="1" t="s">
        <v>23</v>
      </c>
      <c r="Q3357" s="2">
        <v>41283</v>
      </c>
      <c r="R3357" s="1" t="s">
        <v>24</v>
      </c>
      <c r="S3357" s="1" t="s">
        <v>208</v>
      </c>
      <c r="T3357">
        <v>8.6821266999999995</v>
      </c>
      <c r="U3357">
        <v>50.110922100000003</v>
      </c>
      <c r="V3357" s="2">
        <v>41277</v>
      </c>
      <c r="W3357">
        <v>6</v>
      </c>
    </row>
    <row r="3358" spans="1:23" x14ac:dyDescent="0.25">
      <c r="A3358" s="1" t="s">
        <v>3219</v>
      </c>
      <c r="B3358" s="1" t="s">
        <v>7237</v>
      </c>
      <c r="C3358">
        <v>0.1</v>
      </c>
      <c r="D3358">
        <v>1028</v>
      </c>
      <c r="E3358">
        <v>297</v>
      </c>
      <c r="F3358">
        <v>2</v>
      </c>
      <c r="G3358" s="1" t="s">
        <v>6053</v>
      </c>
      <c r="H3358" s="1" t="s">
        <v>6099</v>
      </c>
      <c r="I3358">
        <v>1</v>
      </c>
      <c r="J3358">
        <v>4</v>
      </c>
      <c r="K3358">
        <v>2013</v>
      </c>
      <c r="L3358" s="1" t="s">
        <v>167</v>
      </c>
      <c r="M3358" s="1" t="s">
        <v>3220</v>
      </c>
      <c r="N3358" s="1" t="s">
        <v>29</v>
      </c>
      <c r="O3358" s="1" t="s">
        <v>30</v>
      </c>
      <c r="P3358" s="1" t="s">
        <v>35</v>
      </c>
      <c r="Q3358" s="2">
        <v>41282</v>
      </c>
      <c r="R3358" s="1" t="s">
        <v>24</v>
      </c>
      <c r="S3358" s="1" t="s">
        <v>43</v>
      </c>
      <c r="T3358">
        <v>6.079758</v>
      </c>
      <c r="U3358">
        <v>44.559638</v>
      </c>
      <c r="V3358" s="2">
        <v>41278</v>
      </c>
      <c r="W3358">
        <v>4</v>
      </c>
    </row>
    <row r="3359" spans="1:23" x14ac:dyDescent="0.25">
      <c r="A3359" s="1" t="s">
        <v>3221</v>
      </c>
      <c r="B3359" s="1" t="s">
        <v>7154</v>
      </c>
      <c r="C3359">
        <v>0</v>
      </c>
      <c r="D3359">
        <v>102</v>
      </c>
      <c r="E3359">
        <v>14</v>
      </c>
      <c r="F3359">
        <v>5</v>
      </c>
      <c r="G3359" s="1" t="s">
        <v>6053</v>
      </c>
      <c r="H3359" s="1" t="s">
        <v>6054</v>
      </c>
      <c r="I3359">
        <v>1</v>
      </c>
      <c r="J3359">
        <v>4</v>
      </c>
      <c r="K3359">
        <v>2013</v>
      </c>
      <c r="L3359" s="1" t="s">
        <v>552</v>
      </c>
      <c r="M3359" s="1" t="s">
        <v>1275</v>
      </c>
      <c r="N3359" s="1" t="s">
        <v>51</v>
      </c>
      <c r="O3359" s="1" t="s">
        <v>52</v>
      </c>
      <c r="P3359" s="1" t="s">
        <v>35</v>
      </c>
      <c r="Q3359" s="2">
        <v>41282</v>
      </c>
      <c r="R3359" s="1" t="s">
        <v>24</v>
      </c>
      <c r="S3359" s="1" t="s">
        <v>110</v>
      </c>
      <c r="T3359">
        <v>15.0830304</v>
      </c>
      <c r="U3359">
        <v>37.507877200000003</v>
      </c>
      <c r="V3359" s="2">
        <v>41278</v>
      </c>
      <c r="W3359">
        <v>4</v>
      </c>
    </row>
    <row r="3360" spans="1:23" x14ac:dyDescent="0.25">
      <c r="A3360" s="1" t="s">
        <v>3222</v>
      </c>
      <c r="B3360" s="1" t="s">
        <v>6342</v>
      </c>
      <c r="C3360">
        <v>0.6</v>
      </c>
      <c r="D3360">
        <v>205</v>
      </c>
      <c r="E3360">
        <v>-113</v>
      </c>
      <c r="F3360">
        <v>4</v>
      </c>
      <c r="G3360" s="1" t="s">
        <v>6056</v>
      </c>
      <c r="H3360" s="1" t="s">
        <v>6072</v>
      </c>
      <c r="I3360">
        <v>1</v>
      </c>
      <c r="J3360">
        <v>4</v>
      </c>
      <c r="K3360">
        <v>2013</v>
      </c>
      <c r="L3360" s="1" t="s">
        <v>3223</v>
      </c>
      <c r="M3360" s="1" t="s">
        <v>1107</v>
      </c>
      <c r="N3360" s="1" t="s">
        <v>51</v>
      </c>
      <c r="O3360" s="1" t="s">
        <v>52</v>
      </c>
      <c r="P3360" s="1" t="s">
        <v>17</v>
      </c>
      <c r="Q3360" s="2">
        <v>41280</v>
      </c>
      <c r="R3360" s="1" t="s">
        <v>18</v>
      </c>
      <c r="S3360" s="1" t="s">
        <v>1108</v>
      </c>
      <c r="T3360">
        <v>7.6868565000000002</v>
      </c>
      <c r="U3360">
        <v>45.070312000000001</v>
      </c>
      <c r="V3360" s="2">
        <v>41278</v>
      </c>
      <c r="W3360">
        <v>2</v>
      </c>
    </row>
    <row r="3361" spans="1:23" x14ac:dyDescent="0.25">
      <c r="A3361" s="1" t="s">
        <v>3222</v>
      </c>
      <c r="B3361" s="1" t="s">
        <v>7484</v>
      </c>
      <c r="C3361">
        <v>0</v>
      </c>
      <c r="D3361">
        <v>220</v>
      </c>
      <c r="E3361">
        <v>18</v>
      </c>
      <c r="F3361">
        <v>2</v>
      </c>
      <c r="G3361" s="1" t="s">
        <v>6056</v>
      </c>
      <c r="H3361" s="1" t="s">
        <v>6129</v>
      </c>
      <c r="I3361">
        <v>1</v>
      </c>
      <c r="J3361">
        <v>4</v>
      </c>
      <c r="K3361">
        <v>2013</v>
      </c>
      <c r="L3361" s="1" t="s">
        <v>3223</v>
      </c>
      <c r="M3361" s="1" t="s">
        <v>1107</v>
      </c>
      <c r="N3361" s="1" t="s">
        <v>51</v>
      </c>
      <c r="O3361" s="1" t="s">
        <v>52</v>
      </c>
      <c r="P3361" s="1" t="s">
        <v>17</v>
      </c>
      <c r="Q3361" s="2">
        <v>41280</v>
      </c>
      <c r="R3361" s="1" t="s">
        <v>18</v>
      </c>
      <c r="S3361" s="1" t="s">
        <v>1108</v>
      </c>
      <c r="T3361">
        <v>7.6868565000000002</v>
      </c>
      <c r="U3361">
        <v>45.070312000000001</v>
      </c>
      <c r="V3361" s="2">
        <v>41278</v>
      </c>
      <c r="W3361">
        <v>2</v>
      </c>
    </row>
    <row r="3362" spans="1:23" x14ac:dyDescent="0.25">
      <c r="A3362" s="1" t="s">
        <v>3222</v>
      </c>
      <c r="B3362" s="1" t="s">
        <v>6988</v>
      </c>
      <c r="C3362">
        <v>0</v>
      </c>
      <c r="D3362">
        <v>2070</v>
      </c>
      <c r="E3362">
        <v>414</v>
      </c>
      <c r="F3362">
        <v>4</v>
      </c>
      <c r="G3362" s="1" t="s">
        <v>6053</v>
      </c>
      <c r="H3362" s="1" t="s">
        <v>6099</v>
      </c>
      <c r="I3362">
        <v>1</v>
      </c>
      <c r="J3362">
        <v>4</v>
      </c>
      <c r="K3362">
        <v>2013</v>
      </c>
      <c r="L3362" s="1" t="s">
        <v>3223</v>
      </c>
      <c r="M3362" s="1" t="s">
        <v>1107</v>
      </c>
      <c r="N3362" s="1" t="s">
        <v>51</v>
      </c>
      <c r="O3362" s="1" t="s">
        <v>52</v>
      </c>
      <c r="P3362" s="1" t="s">
        <v>17</v>
      </c>
      <c r="Q3362" s="2">
        <v>41280</v>
      </c>
      <c r="R3362" s="1" t="s">
        <v>18</v>
      </c>
      <c r="S3362" s="1" t="s">
        <v>1108</v>
      </c>
      <c r="T3362">
        <v>7.6868565000000002</v>
      </c>
      <c r="U3362">
        <v>45.070312000000001</v>
      </c>
      <c r="V3362" s="2">
        <v>41278</v>
      </c>
      <c r="W3362">
        <v>2</v>
      </c>
    </row>
    <row r="3363" spans="1:23" x14ac:dyDescent="0.25">
      <c r="A3363" s="1" t="s">
        <v>3222</v>
      </c>
      <c r="B3363" s="1" t="s">
        <v>6541</v>
      </c>
      <c r="C3363">
        <v>0.4</v>
      </c>
      <c r="D3363">
        <v>98</v>
      </c>
      <c r="E3363">
        <v>-3</v>
      </c>
      <c r="F3363">
        <v>3</v>
      </c>
      <c r="G3363" s="1" t="s">
        <v>6053</v>
      </c>
      <c r="H3363" s="1" t="s">
        <v>6062</v>
      </c>
      <c r="I3363">
        <v>1</v>
      </c>
      <c r="J3363">
        <v>4</v>
      </c>
      <c r="K3363">
        <v>2013</v>
      </c>
      <c r="L3363" s="1" t="s">
        <v>3223</v>
      </c>
      <c r="M3363" s="1" t="s">
        <v>1107</v>
      </c>
      <c r="N3363" s="1" t="s">
        <v>51</v>
      </c>
      <c r="O3363" s="1" t="s">
        <v>52</v>
      </c>
      <c r="P3363" s="1" t="s">
        <v>17</v>
      </c>
      <c r="Q3363" s="2">
        <v>41280</v>
      </c>
      <c r="R3363" s="1" t="s">
        <v>18</v>
      </c>
      <c r="S3363" s="1" t="s">
        <v>1108</v>
      </c>
      <c r="T3363">
        <v>7.6868565000000002</v>
      </c>
      <c r="U3363">
        <v>45.070312000000001</v>
      </c>
      <c r="V3363" s="2">
        <v>41278</v>
      </c>
      <c r="W3363">
        <v>2</v>
      </c>
    </row>
    <row r="3364" spans="1:23" x14ac:dyDescent="0.25">
      <c r="A3364" s="1" t="s">
        <v>3222</v>
      </c>
      <c r="B3364" s="1" t="s">
        <v>7485</v>
      </c>
      <c r="C3364">
        <v>0</v>
      </c>
      <c r="D3364">
        <v>278</v>
      </c>
      <c r="E3364">
        <v>42</v>
      </c>
      <c r="F3364">
        <v>5</v>
      </c>
      <c r="G3364" s="1" t="s">
        <v>6087</v>
      </c>
      <c r="H3364" s="1" t="s">
        <v>6115</v>
      </c>
      <c r="I3364">
        <v>1</v>
      </c>
      <c r="J3364">
        <v>4</v>
      </c>
      <c r="K3364">
        <v>2013</v>
      </c>
      <c r="L3364" s="1" t="s">
        <v>3223</v>
      </c>
      <c r="M3364" s="1" t="s">
        <v>1107</v>
      </c>
      <c r="N3364" s="1" t="s">
        <v>51</v>
      </c>
      <c r="O3364" s="1" t="s">
        <v>52</v>
      </c>
      <c r="P3364" s="1" t="s">
        <v>17</v>
      </c>
      <c r="Q3364" s="2">
        <v>41280</v>
      </c>
      <c r="R3364" s="1" t="s">
        <v>18</v>
      </c>
      <c r="S3364" s="1" t="s">
        <v>1108</v>
      </c>
      <c r="T3364">
        <v>7.6868565000000002</v>
      </c>
      <c r="U3364">
        <v>45.070312000000001</v>
      </c>
      <c r="V3364" s="2">
        <v>41278</v>
      </c>
      <c r="W3364">
        <v>2</v>
      </c>
    </row>
    <row r="3365" spans="1:23" x14ac:dyDescent="0.25">
      <c r="A3365" s="1" t="s">
        <v>3224</v>
      </c>
      <c r="B3365" s="1" t="s">
        <v>7373</v>
      </c>
      <c r="C3365">
        <v>0</v>
      </c>
      <c r="D3365">
        <v>65</v>
      </c>
      <c r="E3365">
        <v>17</v>
      </c>
      <c r="F3365">
        <v>2</v>
      </c>
      <c r="G3365" s="1" t="s">
        <v>6053</v>
      </c>
      <c r="H3365" s="1" t="s">
        <v>6054</v>
      </c>
      <c r="I3365">
        <v>1</v>
      </c>
      <c r="J3365">
        <v>4</v>
      </c>
      <c r="K3365">
        <v>2013</v>
      </c>
      <c r="L3365" s="1" t="s">
        <v>492</v>
      </c>
      <c r="M3365" s="1" t="s">
        <v>650</v>
      </c>
      <c r="N3365" s="1" t="s">
        <v>29</v>
      </c>
      <c r="O3365" s="1" t="s">
        <v>30</v>
      </c>
      <c r="P3365" s="1" t="s">
        <v>23</v>
      </c>
      <c r="Q3365" s="2">
        <v>41282</v>
      </c>
      <c r="R3365" s="1" t="s">
        <v>24</v>
      </c>
      <c r="S3365" s="1" t="s">
        <v>31</v>
      </c>
      <c r="T3365">
        <v>4.8356589999999997</v>
      </c>
      <c r="U3365">
        <v>45.764043000000001</v>
      </c>
      <c r="V3365" s="2">
        <v>41278</v>
      </c>
      <c r="W3365">
        <v>4</v>
      </c>
    </row>
    <row r="3366" spans="1:23" x14ac:dyDescent="0.25">
      <c r="A3366" s="1" t="s">
        <v>3224</v>
      </c>
      <c r="B3366" s="1" t="s">
        <v>6285</v>
      </c>
      <c r="C3366">
        <v>0.1</v>
      </c>
      <c r="D3366">
        <v>1524</v>
      </c>
      <c r="E3366">
        <v>-51</v>
      </c>
      <c r="F3366">
        <v>8</v>
      </c>
      <c r="G3366" s="1" t="s">
        <v>6053</v>
      </c>
      <c r="H3366" s="1" t="s">
        <v>6062</v>
      </c>
      <c r="I3366">
        <v>1</v>
      </c>
      <c r="J3366">
        <v>4</v>
      </c>
      <c r="K3366">
        <v>2013</v>
      </c>
      <c r="L3366" s="1" t="s">
        <v>492</v>
      </c>
      <c r="M3366" s="1" t="s">
        <v>650</v>
      </c>
      <c r="N3366" s="1" t="s">
        <v>29</v>
      </c>
      <c r="O3366" s="1" t="s">
        <v>30</v>
      </c>
      <c r="P3366" s="1" t="s">
        <v>23</v>
      </c>
      <c r="Q3366" s="2">
        <v>41282</v>
      </c>
      <c r="R3366" s="1" t="s">
        <v>24</v>
      </c>
      <c r="S3366" s="1" t="s">
        <v>31</v>
      </c>
      <c r="T3366">
        <v>4.8356589999999997</v>
      </c>
      <c r="U3366">
        <v>45.764043000000001</v>
      </c>
      <c r="V3366" s="2">
        <v>41278</v>
      </c>
      <c r="W3366">
        <v>4</v>
      </c>
    </row>
    <row r="3367" spans="1:23" x14ac:dyDescent="0.25">
      <c r="A3367" s="1" t="s">
        <v>3225</v>
      </c>
      <c r="B3367" s="1" t="s">
        <v>7486</v>
      </c>
      <c r="C3367">
        <v>0</v>
      </c>
      <c r="D3367">
        <v>682</v>
      </c>
      <c r="E3367">
        <v>327</v>
      </c>
      <c r="F3367">
        <v>4</v>
      </c>
      <c r="G3367" s="1" t="s">
        <v>6056</v>
      </c>
      <c r="H3367" s="1" t="s">
        <v>6072</v>
      </c>
      <c r="I3367">
        <v>1</v>
      </c>
      <c r="J3367">
        <v>4</v>
      </c>
      <c r="K3367">
        <v>2013</v>
      </c>
      <c r="L3367" s="1" t="s">
        <v>1499</v>
      </c>
      <c r="M3367" s="1" t="s">
        <v>252</v>
      </c>
      <c r="N3367" s="1" t="s">
        <v>216</v>
      </c>
      <c r="O3367" s="1" t="s">
        <v>30</v>
      </c>
      <c r="P3367" s="1" t="s">
        <v>23</v>
      </c>
      <c r="Q3367" s="2">
        <v>41282</v>
      </c>
      <c r="R3367" s="1" t="s">
        <v>24</v>
      </c>
      <c r="S3367" s="1" t="s">
        <v>253</v>
      </c>
      <c r="T3367">
        <v>8.5416939999999997</v>
      </c>
      <c r="U3367">
        <v>47.376886599999999</v>
      </c>
      <c r="V3367" s="2">
        <v>41278</v>
      </c>
      <c r="W3367">
        <v>4</v>
      </c>
    </row>
    <row r="3368" spans="1:23" x14ac:dyDescent="0.25">
      <c r="A3368" s="1" t="s">
        <v>3226</v>
      </c>
      <c r="B3368" s="1" t="s">
        <v>6161</v>
      </c>
      <c r="C3368">
        <v>0.5</v>
      </c>
      <c r="D3368">
        <v>19</v>
      </c>
      <c r="E3368">
        <v>-1</v>
      </c>
      <c r="F3368">
        <v>2</v>
      </c>
      <c r="G3368" s="1" t="s">
        <v>6053</v>
      </c>
      <c r="H3368" s="1" t="s">
        <v>6067</v>
      </c>
      <c r="I3368">
        <v>1</v>
      </c>
      <c r="J3368">
        <v>4</v>
      </c>
      <c r="K3368">
        <v>2013</v>
      </c>
      <c r="L3368" s="1" t="s">
        <v>1968</v>
      </c>
      <c r="M3368" s="1" t="s">
        <v>3227</v>
      </c>
      <c r="N3368" s="1" t="s">
        <v>79</v>
      </c>
      <c r="O3368" s="1" t="s">
        <v>30</v>
      </c>
      <c r="P3368" s="1" t="s">
        <v>23</v>
      </c>
      <c r="Q3368" s="2">
        <v>41280</v>
      </c>
      <c r="R3368" s="1" t="s">
        <v>18</v>
      </c>
      <c r="S3368" s="1" t="s">
        <v>384</v>
      </c>
      <c r="T3368">
        <v>4.2871622</v>
      </c>
      <c r="U3368">
        <v>51.4945758</v>
      </c>
      <c r="V3368" s="2">
        <v>41278</v>
      </c>
      <c r="W3368">
        <v>2</v>
      </c>
    </row>
    <row r="3369" spans="1:23" x14ac:dyDescent="0.25">
      <c r="A3369" s="1" t="s">
        <v>3228</v>
      </c>
      <c r="B3369" s="1" t="s">
        <v>6734</v>
      </c>
      <c r="C3369">
        <v>0.1</v>
      </c>
      <c r="D3369">
        <v>2757</v>
      </c>
      <c r="E3369">
        <v>1164</v>
      </c>
      <c r="F3369">
        <v>7</v>
      </c>
      <c r="G3369" s="1" t="s">
        <v>6056</v>
      </c>
      <c r="H3369" s="1" t="s">
        <v>6057</v>
      </c>
      <c r="I3369">
        <v>1</v>
      </c>
      <c r="J3369">
        <v>5</v>
      </c>
      <c r="K3369">
        <v>2013</v>
      </c>
      <c r="L3369" s="1" t="s">
        <v>1777</v>
      </c>
      <c r="M3369" s="1" t="s">
        <v>3229</v>
      </c>
      <c r="N3369" s="1" t="s">
        <v>29</v>
      </c>
      <c r="O3369" s="1" t="s">
        <v>30</v>
      </c>
      <c r="P3369" s="1" t="s">
        <v>23</v>
      </c>
      <c r="Q3369" s="2">
        <v>41284</v>
      </c>
      <c r="R3369" s="1" t="s">
        <v>24</v>
      </c>
      <c r="S3369" s="1" t="s">
        <v>114</v>
      </c>
      <c r="T3369">
        <v>2.2396400000000001</v>
      </c>
      <c r="U3369">
        <v>48.884748000000002</v>
      </c>
      <c r="V3369" s="2">
        <v>41279</v>
      </c>
      <c r="W3369">
        <v>5</v>
      </c>
    </row>
    <row r="3370" spans="1:23" x14ac:dyDescent="0.25">
      <c r="A3370" s="1" t="s">
        <v>3228</v>
      </c>
      <c r="B3370" s="1" t="s">
        <v>7158</v>
      </c>
      <c r="C3370">
        <v>0</v>
      </c>
      <c r="D3370">
        <v>40</v>
      </c>
      <c r="E3370">
        <v>18</v>
      </c>
      <c r="F3370">
        <v>2</v>
      </c>
      <c r="G3370" s="1" t="s">
        <v>6053</v>
      </c>
      <c r="H3370" s="1" t="s">
        <v>6103</v>
      </c>
      <c r="I3370">
        <v>1</v>
      </c>
      <c r="J3370">
        <v>5</v>
      </c>
      <c r="K3370">
        <v>2013</v>
      </c>
      <c r="L3370" s="1" t="s">
        <v>1777</v>
      </c>
      <c r="M3370" s="1" t="s">
        <v>3229</v>
      </c>
      <c r="N3370" s="1" t="s">
        <v>29</v>
      </c>
      <c r="O3370" s="1" t="s">
        <v>30</v>
      </c>
      <c r="P3370" s="1" t="s">
        <v>23</v>
      </c>
      <c r="Q3370" s="2">
        <v>41284</v>
      </c>
      <c r="R3370" s="1" t="s">
        <v>24</v>
      </c>
      <c r="S3370" s="1" t="s">
        <v>114</v>
      </c>
      <c r="T3370">
        <v>2.2396400000000001</v>
      </c>
      <c r="U3370">
        <v>48.884748000000002</v>
      </c>
      <c r="V3370" s="2">
        <v>41279</v>
      </c>
      <c r="W3370">
        <v>5</v>
      </c>
    </row>
    <row r="3371" spans="1:23" x14ac:dyDescent="0.25">
      <c r="A3371" s="1" t="s">
        <v>3230</v>
      </c>
      <c r="B3371" s="1" t="s">
        <v>6758</v>
      </c>
      <c r="C3371">
        <v>0</v>
      </c>
      <c r="D3371">
        <v>165</v>
      </c>
      <c r="E3371">
        <v>58</v>
      </c>
      <c r="F3371">
        <v>3</v>
      </c>
      <c r="G3371" s="1" t="s">
        <v>6053</v>
      </c>
      <c r="H3371" s="1" t="s">
        <v>6059</v>
      </c>
      <c r="I3371">
        <v>1</v>
      </c>
      <c r="J3371">
        <v>7</v>
      </c>
      <c r="K3371">
        <v>2013</v>
      </c>
      <c r="L3371" s="1" t="s">
        <v>293</v>
      </c>
      <c r="M3371" s="1" t="s">
        <v>3231</v>
      </c>
      <c r="N3371" s="1" t="s">
        <v>22</v>
      </c>
      <c r="O3371" s="1" t="s">
        <v>16</v>
      </c>
      <c r="P3371" s="1" t="s">
        <v>23</v>
      </c>
      <c r="Q3371" s="2">
        <v>41286</v>
      </c>
      <c r="R3371" s="1" t="s">
        <v>18</v>
      </c>
      <c r="S3371" s="1" t="s">
        <v>25</v>
      </c>
      <c r="T3371">
        <v>-2.7159740000000001</v>
      </c>
      <c r="U3371">
        <v>52.056398000000002</v>
      </c>
      <c r="V3371" s="2">
        <v>41281</v>
      </c>
      <c r="W3371">
        <v>5</v>
      </c>
    </row>
    <row r="3372" spans="1:23" x14ac:dyDescent="0.25">
      <c r="A3372" s="1" t="s">
        <v>3230</v>
      </c>
      <c r="B3372" s="1" t="s">
        <v>6500</v>
      </c>
      <c r="C3372">
        <v>0</v>
      </c>
      <c r="D3372">
        <v>247</v>
      </c>
      <c r="E3372">
        <v>74</v>
      </c>
      <c r="F3372">
        <v>4</v>
      </c>
      <c r="G3372" s="1" t="s">
        <v>6053</v>
      </c>
      <c r="H3372" s="1" t="s">
        <v>6062</v>
      </c>
      <c r="I3372">
        <v>1</v>
      </c>
      <c r="J3372">
        <v>7</v>
      </c>
      <c r="K3372">
        <v>2013</v>
      </c>
      <c r="L3372" s="1" t="s">
        <v>293</v>
      </c>
      <c r="M3372" s="1" t="s">
        <v>3231</v>
      </c>
      <c r="N3372" s="1" t="s">
        <v>22</v>
      </c>
      <c r="O3372" s="1" t="s">
        <v>16</v>
      </c>
      <c r="P3372" s="1" t="s">
        <v>23</v>
      </c>
      <c r="Q3372" s="2">
        <v>41286</v>
      </c>
      <c r="R3372" s="1" t="s">
        <v>18</v>
      </c>
      <c r="S3372" s="1" t="s">
        <v>25</v>
      </c>
      <c r="T3372">
        <v>-2.7159740000000001</v>
      </c>
      <c r="U3372">
        <v>52.056398000000002</v>
      </c>
      <c r="V3372" s="2">
        <v>41281</v>
      </c>
      <c r="W3372">
        <v>5</v>
      </c>
    </row>
    <row r="3373" spans="1:23" x14ac:dyDescent="0.25">
      <c r="A3373" s="1" t="s">
        <v>3232</v>
      </c>
      <c r="B3373" s="1" t="s">
        <v>6255</v>
      </c>
      <c r="C3373">
        <v>0.1</v>
      </c>
      <c r="D3373">
        <v>36</v>
      </c>
      <c r="E3373">
        <v>-3</v>
      </c>
      <c r="F3373">
        <v>3</v>
      </c>
      <c r="G3373" s="1" t="s">
        <v>6053</v>
      </c>
      <c r="H3373" s="1" t="s">
        <v>6059</v>
      </c>
      <c r="I3373">
        <v>1</v>
      </c>
      <c r="J3373">
        <v>7</v>
      </c>
      <c r="K3373">
        <v>2013</v>
      </c>
      <c r="L3373" s="1" t="s">
        <v>649</v>
      </c>
      <c r="M3373" s="1" t="s">
        <v>179</v>
      </c>
      <c r="N3373" s="1" t="s">
        <v>22</v>
      </c>
      <c r="O3373" s="1" t="s">
        <v>16</v>
      </c>
      <c r="P3373" s="1" t="s">
        <v>35</v>
      </c>
      <c r="Q3373" s="2">
        <v>41288</v>
      </c>
      <c r="R3373" s="1" t="s">
        <v>24</v>
      </c>
      <c r="S3373" s="1" t="s">
        <v>25</v>
      </c>
      <c r="T3373">
        <v>-0.12775829999999999</v>
      </c>
      <c r="U3373">
        <v>51.507350899999999</v>
      </c>
      <c r="V3373" s="2">
        <v>41281</v>
      </c>
      <c r="W3373">
        <v>7</v>
      </c>
    </row>
    <row r="3374" spans="1:23" x14ac:dyDescent="0.25">
      <c r="A3374" s="1" t="s">
        <v>3232</v>
      </c>
      <c r="B3374" s="1" t="s">
        <v>6117</v>
      </c>
      <c r="C3374">
        <v>0.1</v>
      </c>
      <c r="D3374">
        <v>31</v>
      </c>
      <c r="E3374">
        <v>6</v>
      </c>
      <c r="F3374">
        <v>6</v>
      </c>
      <c r="G3374" s="1" t="s">
        <v>6053</v>
      </c>
      <c r="H3374" s="1" t="s">
        <v>6081</v>
      </c>
      <c r="I3374">
        <v>1</v>
      </c>
      <c r="J3374">
        <v>7</v>
      </c>
      <c r="K3374">
        <v>2013</v>
      </c>
      <c r="L3374" s="1" t="s">
        <v>649</v>
      </c>
      <c r="M3374" s="1" t="s">
        <v>179</v>
      </c>
      <c r="N3374" s="1" t="s">
        <v>22</v>
      </c>
      <c r="O3374" s="1" t="s">
        <v>16</v>
      </c>
      <c r="P3374" s="1" t="s">
        <v>35</v>
      </c>
      <c r="Q3374" s="2">
        <v>41288</v>
      </c>
      <c r="R3374" s="1" t="s">
        <v>24</v>
      </c>
      <c r="S3374" s="1" t="s">
        <v>25</v>
      </c>
      <c r="T3374">
        <v>-0.12775829999999999</v>
      </c>
      <c r="U3374">
        <v>51.507350899999999</v>
      </c>
      <c r="V3374" s="2">
        <v>41281</v>
      </c>
      <c r="W3374">
        <v>7</v>
      </c>
    </row>
    <row r="3375" spans="1:23" x14ac:dyDescent="0.25">
      <c r="A3375" s="1" t="s">
        <v>3232</v>
      </c>
      <c r="B3375" s="1" t="s">
        <v>6421</v>
      </c>
      <c r="C3375">
        <v>0.1</v>
      </c>
      <c r="D3375">
        <v>7</v>
      </c>
      <c r="E3375">
        <v>0</v>
      </c>
      <c r="F3375">
        <v>1</v>
      </c>
      <c r="G3375" s="1" t="s">
        <v>6053</v>
      </c>
      <c r="H3375" s="1" t="s">
        <v>6112</v>
      </c>
      <c r="I3375">
        <v>1</v>
      </c>
      <c r="J3375">
        <v>7</v>
      </c>
      <c r="K3375">
        <v>2013</v>
      </c>
      <c r="L3375" s="1" t="s">
        <v>649</v>
      </c>
      <c r="M3375" s="1" t="s">
        <v>179</v>
      </c>
      <c r="N3375" s="1" t="s">
        <v>22</v>
      </c>
      <c r="O3375" s="1" t="s">
        <v>16</v>
      </c>
      <c r="P3375" s="1" t="s">
        <v>35</v>
      </c>
      <c r="Q3375" s="2">
        <v>41288</v>
      </c>
      <c r="R3375" s="1" t="s">
        <v>24</v>
      </c>
      <c r="S3375" s="1" t="s">
        <v>25</v>
      </c>
      <c r="T3375">
        <v>-0.12775829999999999</v>
      </c>
      <c r="U3375">
        <v>51.507350899999999</v>
      </c>
      <c r="V3375" s="2">
        <v>41281</v>
      </c>
      <c r="W3375">
        <v>7</v>
      </c>
    </row>
    <row r="3376" spans="1:23" x14ac:dyDescent="0.25">
      <c r="A3376" s="1" t="s">
        <v>3232</v>
      </c>
      <c r="B3376" s="1" t="s">
        <v>6092</v>
      </c>
      <c r="C3376">
        <v>0.1</v>
      </c>
      <c r="D3376">
        <v>1607</v>
      </c>
      <c r="E3376">
        <v>125</v>
      </c>
      <c r="F3376">
        <v>9</v>
      </c>
      <c r="G3376" s="1" t="s">
        <v>6053</v>
      </c>
      <c r="H3376" s="1" t="s">
        <v>6062</v>
      </c>
      <c r="I3376">
        <v>1</v>
      </c>
      <c r="J3376">
        <v>7</v>
      </c>
      <c r="K3376">
        <v>2013</v>
      </c>
      <c r="L3376" s="1" t="s">
        <v>649</v>
      </c>
      <c r="M3376" s="1" t="s">
        <v>179</v>
      </c>
      <c r="N3376" s="1" t="s">
        <v>22</v>
      </c>
      <c r="O3376" s="1" t="s">
        <v>16</v>
      </c>
      <c r="P3376" s="1" t="s">
        <v>35</v>
      </c>
      <c r="Q3376" s="2">
        <v>41288</v>
      </c>
      <c r="R3376" s="1" t="s">
        <v>24</v>
      </c>
      <c r="S3376" s="1" t="s">
        <v>25</v>
      </c>
      <c r="T3376">
        <v>-0.12775829999999999</v>
      </c>
      <c r="U3376">
        <v>51.507350899999999</v>
      </c>
      <c r="V3376" s="2">
        <v>41281</v>
      </c>
      <c r="W3376">
        <v>7</v>
      </c>
    </row>
    <row r="3377" spans="1:23" x14ac:dyDescent="0.25">
      <c r="A3377" s="1" t="s">
        <v>3232</v>
      </c>
      <c r="B3377" s="1" t="s">
        <v>7174</v>
      </c>
      <c r="C3377">
        <v>0.1</v>
      </c>
      <c r="D3377">
        <v>39</v>
      </c>
      <c r="E3377">
        <v>10</v>
      </c>
      <c r="F3377">
        <v>1</v>
      </c>
      <c r="G3377" s="1" t="s">
        <v>6087</v>
      </c>
      <c r="H3377" s="1" t="s">
        <v>6115</v>
      </c>
      <c r="I3377">
        <v>1</v>
      </c>
      <c r="J3377">
        <v>7</v>
      </c>
      <c r="K3377">
        <v>2013</v>
      </c>
      <c r="L3377" s="1" t="s">
        <v>649</v>
      </c>
      <c r="M3377" s="1" t="s">
        <v>179</v>
      </c>
      <c r="N3377" s="1" t="s">
        <v>22</v>
      </c>
      <c r="O3377" s="1" t="s">
        <v>16</v>
      </c>
      <c r="P3377" s="1" t="s">
        <v>35</v>
      </c>
      <c r="Q3377" s="2">
        <v>41288</v>
      </c>
      <c r="R3377" s="1" t="s">
        <v>24</v>
      </c>
      <c r="S3377" s="1" t="s">
        <v>25</v>
      </c>
      <c r="T3377">
        <v>-0.12775829999999999</v>
      </c>
      <c r="U3377">
        <v>51.507350899999999</v>
      </c>
      <c r="V3377" s="2">
        <v>41281</v>
      </c>
      <c r="W3377">
        <v>7</v>
      </c>
    </row>
    <row r="3378" spans="1:23" x14ac:dyDescent="0.25">
      <c r="A3378" s="1" t="s">
        <v>3233</v>
      </c>
      <c r="B3378" s="1" t="s">
        <v>7408</v>
      </c>
      <c r="C3378">
        <v>0.6</v>
      </c>
      <c r="D3378">
        <v>22</v>
      </c>
      <c r="E3378">
        <v>-20</v>
      </c>
      <c r="F3378">
        <v>1</v>
      </c>
      <c r="G3378" s="1" t="s">
        <v>6056</v>
      </c>
      <c r="H3378" s="1" t="s">
        <v>6072</v>
      </c>
      <c r="I3378">
        <v>1</v>
      </c>
      <c r="J3378">
        <v>7</v>
      </c>
      <c r="K3378">
        <v>2013</v>
      </c>
      <c r="L3378" s="1" t="s">
        <v>3234</v>
      </c>
      <c r="M3378" s="1" t="s">
        <v>3235</v>
      </c>
      <c r="N3378" s="1" t="s">
        <v>51</v>
      </c>
      <c r="O3378" s="1" t="s">
        <v>52</v>
      </c>
      <c r="P3378" s="1" t="s">
        <v>23</v>
      </c>
      <c r="Q3378" s="2">
        <v>41284</v>
      </c>
      <c r="R3378" s="1" t="s">
        <v>39</v>
      </c>
      <c r="S3378" s="1" t="s">
        <v>623</v>
      </c>
      <c r="T3378">
        <v>14.980836200000001</v>
      </c>
      <c r="U3378">
        <v>40.609374600000002</v>
      </c>
      <c r="V3378" s="2">
        <v>41281</v>
      </c>
      <c r="W3378">
        <v>3</v>
      </c>
    </row>
    <row r="3379" spans="1:23" x14ac:dyDescent="0.25">
      <c r="A3379" s="1" t="s">
        <v>3236</v>
      </c>
      <c r="B3379" s="1" t="s">
        <v>6748</v>
      </c>
      <c r="C3379">
        <v>0</v>
      </c>
      <c r="D3379">
        <v>57</v>
      </c>
      <c r="E3379">
        <v>3</v>
      </c>
      <c r="F3379">
        <v>2</v>
      </c>
      <c r="G3379" s="1" t="s">
        <v>6053</v>
      </c>
      <c r="H3379" s="1" t="s">
        <v>6054</v>
      </c>
      <c r="I3379">
        <v>1</v>
      </c>
      <c r="J3379">
        <v>8</v>
      </c>
      <c r="K3379">
        <v>2013</v>
      </c>
      <c r="L3379" s="1" t="s">
        <v>1375</v>
      </c>
      <c r="M3379" s="1" t="s">
        <v>336</v>
      </c>
      <c r="N3379" s="1" t="s">
        <v>51</v>
      </c>
      <c r="O3379" s="1" t="s">
        <v>52</v>
      </c>
      <c r="P3379" s="1" t="s">
        <v>17</v>
      </c>
      <c r="Q3379" s="2">
        <v>41284</v>
      </c>
      <c r="R3379" s="1" t="s">
        <v>39</v>
      </c>
      <c r="S3379" s="1" t="s">
        <v>337</v>
      </c>
      <c r="T3379">
        <v>16.871871500000001</v>
      </c>
      <c r="U3379">
        <v>41.117143200000001</v>
      </c>
      <c r="V3379" s="2">
        <v>41282</v>
      </c>
      <c r="W3379">
        <v>2</v>
      </c>
    </row>
    <row r="3380" spans="1:23" x14ac:dyDescent="0.25">
      <c r="A3380" s="1" t="s">
        <v>3237</v>
      </c>
      <c r="B3380" s="1" t="s">
        <v>7461</v>
      </c>
      <c r="C3380">
        <v>0.5</v>
      </c>
      <c r="D3380">
        <v>658</v>
      </c>
      <c r="E3380">
        <v>-66</v>
      </c>
      <c r="F3380">
        <v>3</v>
      </c>
      <c r="G3380" s="1" t="s">
        <v>6056</v>
      </c>
      <c r="H3380" s="1" t="s">
        <v>6057</v>
      </c>
      <c r="I3380">
        <v>1</v>
      </c>
      <c r="J3380">
        <v>8</v>
      </c>
      <c r="K3380">
        <v>2013</v>
      </c>
      <c r="L3380" s="1" t="s">
        <v>290</v>
      </c>
      <c r="M3380" s="1" t="s">
        <v>34</v>
      </c>
      <c r="N3380" s="1" t="s">
        <v>22</v>
      </c>
      <c r="O3380" s="1" t="s">
        <v>16</v>
      </c>
      <c r="P3380" s="1" t="s">
        <v>23</v>
      </c>
      <c r="Q3380" s="2">
        <v>41287</v>
      </c>
      <c r="R3380" s="1" t="s">
        <v>24</v>
      </c>
      <c r="S3380" s="1" t="s">
        <v>25</v>
      </c>
      <c r="T3380">
        <v>-1.890401</v>
      </c>
      <c r="U3380">
        <v>52.486243000000002</v>
      </c>
      <c r="V3380" s="2">
        <v>41282</v>
      </c>
      <c r="W3380">
        <v>5</v>
      </c>
    </row>
    <row r="3381" spans="1:23" x14ac:dyDescent="0.25">
      <c r="A3381" s="1" t="s">
        <v>3238</v>
      </c>
      <c r="B3381" s="1" t="s">
        <v>6117</v>
      </c>
      <c r="C3381">
        <v>0</v>
      </c>
      <c r="D3381">
        <v>19</v>
      </c>
      <c r="E3381">
        <v>1</v>
      </c>
      <c r="F3381">
        <v>3</v>
      </c>
      <c r="G3381" s="1" t="s">
        <v>6053</v>
      </c>
      <c r="H3381" s="1" t="s">
        <v>6081</v>
      </c>
      <c r="I3381">
        <v>1</v>
      </c>
      <c r="J3381">
        <v>9</v>
      </c>
      <c r="K3381">
        <v>2013</v>
      </c>
      <c r="L3381" s="1" t="s">
        <v>1545</v>
      </c>
      <c r="M3381" s="1" t="s">
        <v>710</v>
      </c>
      <c r="N3381" s="1" t="s">
        <v>51</v>
      </c>
      <c r="O3381" s="1" t="s">
        <v>52</v>
      </c>
      <c r="P3381" s="1" t="s">
        <v>17</v>
      </c>
      <c r="Q3381" s="2">
        <v>41285</v>
      </c>
      <c r="R3381" s="1" t="s">
        <v>39</v>
      </c>
      <c r="S3381" s="1" t="s">
        <v>110</v>
      </c>
      <c r="T3381">
        <v>13.361267099999999</v>
      </c>
      <c r="U3381">
        <v>38.115687899999998</v>
      </c>
      <c r="V3381" s="2">
        <v>41283</v>
      </c>
      <c r="W3381">
        <v>2</v>
      </c>
    </row>
    <row r="3382" spans="1:23" x14ac:dyDescent="0.25">
      <c r="A3382" s="1" t="s">
        <v>3239</v>
      </c>
      <c r="B3382" s="1" t="s">
        <v>6940</v>
      </c>
      <c r="C3382">
        <v>0</v>
      </c>
      <c r="D3382">
        <v>800</v>
      </c>
      <c r="E3382">
        <v>168</v>
      </c>
      <c r="F3382">
        <v>3</v>
      </c>
      <c r="G3382" s="1" t="s">
        <v>6087</v>
      </c>
      <c r="H3382" s="1" t="s">
        <v>6088</v>
      </c>
      <c r="I3382">
        <v>1</v>
      </c>
      <c r="J3382">
        <v>11</v>
      </c>
      <c r="K3382">
        <v>2013</v>
      </c>
      <c r="L3382" s="1" t="s">
        <v>3143</v>
      </c>
      <c r="M3382" s="1" t="s">
        <v>862</v>
      </c>
      <c r="N3382" s="1" t="s">
        <v>22</v>
      </c>
      <c r="O3382" s="1" t="s">
        <v>16</v>
      </c>
      <c r="P3382" s="1" t="s">
        <v>17</v>
      </c>
      <c r="Q3382" s="2">
        <v>41290</v>
      </c>
      <c r="R3382" s="1" t="s">
        <v>18</v>
      </c>
      <c r="S3382" s="1" t="s">
        <v>421</v>
      </c>
      <c r="T3382">
        <v>-4.2518060000000002</v>
      </c>
      <c r="U3382">
        <v>55.864237000000003</v>
      </c>
      <c r="V3382" s="2">
        <v>41285</v>
      </c>
      <c r="W3382">
        <v>5</v>
      </c>
    </row>
    <row r="3383" spans="1:23" x14ac:dyDescent="0.25">
      <c r="A3383" s="1" t="s">
        <v>3240</v>
      </c>
      <c r="B3383" s="1" t="s">
        <v>7008</v>
      </c>
      <c r="C3383">
        <v>0.1</v>
      </c>
      <c r="D3383">
        <v>816</v>
      </c>
      <c r="E3383">
        <v>363</v>
      </c>
      <c r="F3383">
        <v>2</v>
      </c>
      <c r="G3383" s="1" t="s">
        <v>6056</v>
      </c>
      <c r="H3383" s="1" t="s">
        <v>6075</v>
      </c>
      <c r="I3383">
        <v>1</v>
      </c>
      <c r="J3383">
        <v>11</v>
      </c>
      <c r="K3383">
        <v>2013</v>
      </c>
      <c r="L3383" s="1" t="s">
        <v>304</v>
      </c>
      <c r="M3383" s="1" t="s">
        <v>179</v>
      </c>
      <c r="N3383" s="1" t="s">
        <v>22</v>
      </c>
      <c r="O3383" s="1" t="s">
        <v>16</v>
      </c>
      <c r="P3383" s="1" t="s">
        <v>23</v>
      </c>
      <c r="Q3383" s="2">
        <v>41289</v>
      </c>
      <c r="R3383" s="1" t="s">
        <v>24</v>
      </c>
      <c r="S3383" s="1" t="s">
        <v>25</v>
      </c>
      <c r="T3383">
        <v>-0.12775829999999999</v>
      </c>
      <c r="U3383">
        <v>51.507350899999999</v>
      </c>
      <c r="V3383" s="2">
        <v>41285</v>
      </c>
      <c r="W3383">
        <v>4</v>
      </c>
    </row>
    <row r="3384" spans="1:23" x14ac:dyDescent="0.25">
      <c r="A3384" s="1" t="s">
        <v>3240</v>
      </c>
      <c r="B3384" s="1" t="s">
        <v>6899</v>
      </c>
      <c r="C3384">
        <v>0.1</v>
      </c>
      <c r="D3384">
        <v>168</v>
      </c>
      <c r="E3384">
        <v>-4</v>
      </c>
      <c r="F3384">
        <v>3</v>
      </c>
      <c r="G3384" s="1" t="s">
        <v>6053</v>
      </c>
      <c r="H3384" s="1" t="s">
        <v>6062</v>
      </c>
      <c r="I3384">
        <v>1</v>
      </c>
      <c r="J3384">
        <v>11</v>
      </c>
      <c r="K3384">
        <v>2013</v>
      </c>
      <c r="L3384" s="1" t="s">
        <v>304</v>
      </c>
      <c r="M3384" s="1" t="s">
        <v>179</v>
      </c>
      <c r="N3384" s="1" t="s">
        <v>22</v>
      </c>
      <c r="O3384" s="1" t="s">
        <v>16</v>
      </c>
      <c r="P3384" s="1" t="s">
        <v>23</v>
      </c>
      <c r="Q3384" s="2">
        <v>41289</v>
      </c>
      <c r="R3384" s="1" t="s">
        <v>24</v>
      </c>
      <c r="S3384" s="1" t="s">
        <v>25</v>
      </c>
      <c r="T3384">
        <v>-0.12775829999999999</v>
      </c>
      <c r="U3384">
        <v>51.507350899999999</v>
      </c>
      <c r="V3384" s="2">
        <v>41285</v>
      </c>
      <c r="W3384">
        <v>4</v>
      </c>
    </row>
    <row r="3385" spans="1:23" x14ac:dyDescent="0.25">
      <c r="A3385" s="1" t="s">
        <v>3241</v>
      </c>
      <c r="B3385" s="1" t="s">
        <v>6905</v>
      </c>
      <c r="C3385">
        <v>0</v>
      </c>
      <c r="D3385">
        <v>118</v>
      </c>
      <c r="E3385">
        <v>2</v>
      </c>
      <c r="F3385">
        <v>5</v>
      </c>
      <c r="G3385" s="1" t="s">
        <v>6053</v>
      </c>
      <c r="H3385" s="1" t="s">
        <v>6059</v>
      </c>
      <c r="I3385">
        <v>1</v>
      </c>
      <c r="J3385">
        <v>12</v>
      </c>
      <c r="K3385">
        <v>2013</v>
      </c>
      <c r="L3385" s="1" t="s">
        <v>27</v>
      </c>
      <c r="M3385" s="1" t="s">
        <v>496</v>
      </c>
      <c r="N3385" s="1" t="s">
        <v>22</v>
      </c>
      <c r="O3385" s="1" t="s">
        <v>16</v>
      </c>
      <c r="P3385" s="1" t="s">
        <v>23</v>
      </c>
      <c r="Q3385" s="2">
        <v>41293</v>
      </c>
      <c r="R3385" s="1" t="s">
        <v>24</v>
      </c>
      <c r="S3385" s="1" t="s">
        <v>25</v>
      </c>
      <c r="T3385">
        <v>-1.85754</v>
      </c>
      <c r="U3385">
        <v>53.727020000000003</v>
      </c>
      <c r="V3385" s="2">
        <v>41286</v>
      </c>
      <c r="W3385">
        <v>7</v>
      </c>
    </row>
    <row r="3386" spans="1:23" x14ac:dyDescent="0.25">
      <c r="A3386" s="1" t="s">
        <v>3242</v>
      </c>
      <c r="B3386" s="1" t="s">
        <v>6691</v>
      </c>
      <c r="C3386">
        <v>0</v>
      </c>
      <c r="D3386">
        <v>3802</v>
      </c>
      <c r="E3386">
        <v>1445</v>
      </c>
      <c r="F3386">
        <v>7</v>
      </c>
      <c r="G3386" s="1" t="s">
        <v>6053</v>
      </c>
      <c r="H3386" s="1" t="s">
        <v>6099</v>
      </c>
      <c r="I3386">
        <v>1</v>
      </c>
      <c r="J3386">
        <v>12</v>
      </c>
      <c r="K3386">
        <v>2013</v>
      </c>
      <c r="L3386" s="1" t="s">
        <v>3243</v>
      </c>
      <c r="M3386" s="1" t="s">
        <v>143</v>
      </c>
      <c r="N3386" s="1" t="s">
        <v>60</v>
      </c>
      <c r="O3386" s="1" t="s">
        <v>52</v>
      </c>
      <c r="P3386" s="1" t="s">
        <v>35</v>
      </c>
      <c r="Q3386" s="2">
        <v>41289</v>
      </c>
      <c r="R3386" s="1" t="s">
        <v>39</v>
      </c>
      <c r="S3386" s="1" t="s">
        <v>143</v>
      </c>
      <c r="T3386">
        <v>-3.7037901999999998</v>
      </c>
      <c r="U3386">
        <v>40.416775399999999</v>
      </c>
      <c r="V3386" s="2">
        <v>41286</v>
      </c>
      <c r="W3386">
        <v>3</v>
      </c>
    </row>
    <row r="3387" spans="1:23" x14ac:dyDescent="0.25">
      <c r="A3387" s="1" t="s">
        <v>3242</v>
      </c>
      <c r="B3387" s="1" t="s">
        <v>7246</v>
      </c>
      <c r="C3387">
        <v>0</v>
      </c>
      <c r="D3387">
        <v>73</v>
      </c>
      <c r="E3387">
        <v>13</v>
      </c>
      <c r="F3387">
        <v>4</v>
      </c>
      <c r="G3387" s="1" t="s">
        <v>6053</v>
      </c>
      <c r="H3387" s="1" t="s">
        <v>6112</v>
      </c>
      <c r="I3387">
        <v>1</v>
      </c>
      <c r="J3387">
        <v>12</v>
      </c>
      <c r="K3387">
        <v>2013</v>
      </c>
      <c r="L3387" s="1" t="s">
        <v>3243</v>
      </c>
      <c r="M3387" s="1" t="s">
        <v>143</v>
      </c>
      <c r="N3387" s="1" t="s">
        <v>60</v>
      </c>
      <c r="O3387" s="1" t="s">
        <v>52</v>
      </c>
      <c r="P3387" s="1" t="s">
        <v>35</v>
      </c>
      <c r="Q3387" s="2">
        <v>41289</v>
      </c>
      <c r="R3387" s="1" t="s">
        <v>39</v>
      </c>
      <c r="S3387" s="1" t="s">
        <v>143</v>
      </c>
      <c r="T3387">
        <v>-3.7037901999999998</v>
      </c>
      <c r="U3387">
        <v>40.416775399999999</v>
      </c>
      <c r="V3387" s="2">
        <v>41286</v>
      </c>
      <c r="W3387">
        <v>3</v>
      </c>
    </row>
    <row r="3388" spans="1:23" x14ac:dyDescent="0.25">
      <c r="A3388" s="1" t="s">
        <v>3242</v>
      </c>
      <c r="B3388" s="1" t="s">
        <v>7343</v>
      </c>
      <c r="C3388">
        <v>0</v>
      </c>
      <c r="D3388">
        <v>333</v>
      </c>
      <c r="E3388">
        <v>17</v>
      </c>
      <c r="F3388">
        <v>8</v>
      </c>
      <c r="G3388" s="1" t="s">
        <v>6053</v>
      </c>
      <c r="H3388" s="1" t="s">
        <v>6103</v>
      </c>
      <c r="I3388">
        <v>1</v>
      </c>
      <c r="J3388">
        <v>12</v>
      </c>
      <c r="K3388">
        <v>2013</v>
      </c>
      <c r="L3388" s="1" t="s">
        <v>3243</v>
      </c>
      <c r="M3388" s="1" t="s">
        <v>143</v>
      </c>
      <c r="N3388" s="1" t="s">
        <v>60</v>
      </c>
      <c r="O3388" s="1" t="s">
        <v>52</v>
      </c>
      <c r="P3388" s="1" t="s">
        <v>35</v>
      </c>
      <c r="Q3388" s="2">
        <v>41289</v>
      </c>
      <c r="R3388" s="1" t="s">
        <v>39</v>
      </c>
      <c r="S3388" s="1" t="s">
        <v>143</v>
      </c>
      <c r="T3388">
        <v>-3.7037901999999998</v>
      </c>
      <c r="U3388">
        <v>40.416775399999999</v>
      </c>
      <c r="V3388" s="2">
        <v>41286</v>
      </c>
      <c r="W3388">
        <v>3</v>
      </c>
    </row>
    <row r="3389" spans="1:23" x14ac:dyDescent="0.25">
      <c r="A3389" s="1" t="s">
        <v>3244</v>
      </c>
      <c r="B3389" s="1" t="s">
        <v>7487</v>
      </c>
      <c r="C3389">
        <v>0</v>
      </c>
      <c r="D3389">
        <v>388</v>
      </c>
      <c r="E3389">
        <v>147</v>
      </c>
      <c r="F3389">
        <v>4</v>
      </c>
      <c r="G3389" s="1" t="s">
        <v>6053</v>
      </c>
      <c r="H3389" s="1" t="s">
        <v>6099</v>
      </c>
      <c r="I3389">
        <v>1</v>
      </c>
      <c r="J3389">
        <v>14</v>
      </c>
      <c r="K3389">
        <v>2013</v>
      </c>
      <c r="L3389" s="1" t="s">
        <v>1431</v>
      </c>
      <c r="M3389" s="1" t="s">
        <v>56</v>
      </c>
      <c r="N3389" s="1" t="s">
        <v>57</v>
      </c>
      <c r="O3389" s="1" t="s">
        <v>30</v>
      </c>
      <c r="P3389" s="1" t="s">
        <v>23</v>
      </c>
      <c r="Q3389" s="2">
        <v>41288</v>
      </c>
      <c r="R3389" s="1" t="s">
        <v>64</v>
      </c>
      <c r="S3389" s="1" t="s">
        <v>56</v>
      </c>
      <c r="T3389">
        <v>16.3738189</v>
      </c>
      <c r="U3389">
        <v>48.208174300000003</v>
      </c>
      <c r="V3389" s="2">
        <v>41288</v>
      </c>
      <c r="W3389">
        <v>0</v>
      </c>
    </row>
    <row r="3390" spans="1:23" x14ac:dyDescent="0.25">
      <c r="A3390" s="1" t="s">
        <v>3244</v>
      </c>
      <c r="B3390" s="1" t="s">
        <v>7028</v>
      </c>
      <c r="C3390">
        <v>0</v>
      </c>
      <c r="D3390">
        <v>4</v>
      </c>
      <c r="E3390">
        <v>0</v>
      </c>
      <c r="F3390">
        <v>1</v>
      </c>
      <c r="G3390" s="1" t="s">
        <v>6053</v>
      </c>
      <c r="H3390" s="1" t="s">
        <v>6081</v>
      </c>
      <c r="I3390">
        <v>1</v>
      </c>
      <c r="J3390">
        <v>14</v>
      </c>
      <c r="K3390">
        <v>2013</v>
      </c>
      <c r="L3390" s="1" t="s">
        <v>1431</v>
      </c>
      <c r="M3390" s="1" t="s">
        <v>56</v>
      </c>
      <c r="N3390" s="1" t="s">
        <v>57</v>
      </c>
      <c r="O3390" s="1" t="s">
        <v>30</v>
      </c>
      <c r="P3390" s="1" t="s">
        <v>23</v>
      </c>
      <c r="Q3390" s="2">
        <v>41288</v>
      </c>
      <c r="R3390" s="1" t="s">
        <v>64</v>
      </c>
      <c r="S3390" s="1" t="s">
        <v>56</v>
      </c>
      <c r="T3390">
        <v>16.3738189</v>
      </c>
      <c r="U3390">
        <v>48.208174300000003</v>
      </c>
      <c r="V3390" s="2">
        <v>41288</v>
      </c>
      <c r="W3390">
        <v>0</v>
      </c>
    </row>
    <row r="3391" spans="1:23" x14ac:dyDescent="0.25">
      <c r="A3391" s="1" t="s">
        <v>3244</v>
      </c>
      <c r="B3391" s="1" t="s">
        <v>7488</v>
      </c>
      <c r="C3391">
        <v>0</v>
      </c>
      <c r="D3391">
        <v>89</v>
      </c>
      <c r="E3391">
        <v>8</v>
      </c>
      <c r="F3391">
        <v>3</v>
      </c>
      <c r="G3391" s="1" t="s">
        <v>6087</v>
      </c>
      <c r="H3391" s="1" t="s">
        <v>6115</v>
      </c>
      <c r="I3391">
        <v>1</v>
      </c>
      <c r="J3391">
        <v>14</v>
      </c>
      <c r="K3391">
        <v>2013</v>
      </c>
      <c r="L3391" s="1" t="s">
        <v>1431</v>
      </c>
      <c r="M3391" s="1" t="s">
        <v>56</v>
      </c>
      <c r="N3391" s="1" t="s">
        <v>57</v>
      </c>
      <c r="O3391" s="1" t="s">
        <v>30</v>
      </c>
      <c r="P3391" s="1" t="s">
        <v>23</v>
      </c>
      <c r="Q3391" s="2">
        <v>41288</v>
      </c>
      <c r="R3391" s="1" t="s">
        <v>64</v>
      </c>
      <c r="S3391" s="1" t="s">
        <v>56</v>
      </c>
      <c r="T3391">
        <v>16.3738189</v>
      </c>
      <c r="U3391">
        <v>48.208174300000003</v>
      </c>
      <c r="V3391" s="2">
        <v>41288</v>
      </c>
      <c r="W3391">
        <v>0</v>
      </c>
    </row>
    <row r="3392" spans="1:23" x14ac:dyDescent="0.25">
      <c r="A3392" s="1" t="s">
        <v>3245</v>
      </c>
      <c r="B3392" s="1" t="s">
        <v>6433</v>
      </c>
      <c r="C3392">
        <v>0.5</v>
      </c>
      <c r="D3392">
        <v>29</v>
      </c>
      <c r="E3392">
        <v>-3</v>
      </c>
      <c r="F3392">
        <v>2</v>
      </c>
      <c r="G3392" s="1" t="s">
        <v>6053</v>
      </c>
      <c r="H3392" s="1" t="s">
        <v>6081</v>
      </c>
      <c r="I3392">
        <v>1</v>
      </c>
      <c r="J3392">
        <v>14</v>
      </c>
      <c r="K3392">
        <v>2013</v>
      </c>
      <c r="L3392" s="1" t="s">
        <v>831</v>
      </c>
      <c r="M3392" s="1" t="s">
        <v>2082</v>
      </c>
      <c r="N3392" s="1" t="s">
        <v>93</v>
      </c>
      <c r="O3392" s="1" t="s">
        <v>16</v>
      </c>
      <c r="P3392" s="1" t="s">
        <v>23</v>
      </c>
      <c r="Q3392" s="2">
        <v>41290</v>
      </c>
      <c r="R3392" s="1" t="s">
        <v>39</v>
      </c>
      <c r="S3392" s="1" t="s">
        <v>94</v>
      </c>
      <c r="T3392">
        <v>12.513320999999999</v>
      </c>
      <c r="U3392">
        <v>55.677069000000003</v>
      </c>
      <c r="V3392" s="2">
        <v>41288</v>
      </c>
      <c r="W3392">
        <v>2</v>
      </c>
    </row>
    <row r="3393" spans="1:23" x14ac:dyDescent="0.25">
      <c r="A3393" s="1" t="s">
        <v>3246</v>
      </c>
      <c r="B3393" s="1" t="s">
        <v>6243</v>
      </c>
      <c r="C3393">
        <v>0.5</v>
      </c>
      <c r="D3393">
        <v>16</v>
      </c>
      <c r="E3393">
        <v>-15</v>
      </c>
      <c r="F3393">
        <v>2</v>
      </c>
      <c r="G3393" s="1" t="s">
        <v>6053</v>
      </c>
      <c r="H3393" s="1" t="s">
        <v>6059</v>
      </c>
      <c r="I3393">
        <v>1</v>
      </c>
      <c r="J3393">
        <v>14</v>
      </c>
      <c r="K3393">
        <v>2013</v>
      </c>
      <c r="L3393" s="1" t="s">
        <v>1409</v>
      </c>
      <c r="M3393" s="1" t="s">
        <v>14</v>
      </c>
      <c r="N3393" s="1" t="s">
        <v>15</v>
      </c>
      <c r="O3393" s="1" t="s">
        <v>16</v>
      </c>
      <c r="P3393" s="1" t="s">
        <v>23</v>
      </c>
      <c r="Q3393" s="2">
        <v>41290</v>
      </c>
      <c r="R3393" s="1" t="s">
        <v>18</v>
      </c>
      <c r="S3393" s="1" t="s">
        <v>14</v>
      </c>
      <c r="T3393">
        <v>18.068580799999999</v>
      </c>
      <c r="U3393">
        <v>59.329323500000001</v>
      </c>
      <c r="V3393" s="2">
        <v>41288</v>
      </c>
      <c r="W3393">
        <v>2</v>
      </c>
    </row>
    <row r="3394" spans="1:23" x14ac:dyDescent="0.25">
      <c r="A3394" s="1" t="s">
        <v>3246</v>
      </c>
      <c r="B3394" s="1" t="s">
        <v>7258</v>
      </c>
      <c r="C3394">
        <v>0.5</v>
      </c>
      <c r="D3394">
        <v>15</v>
      </c>
      <c r="E3394">
        <v>-6</v>
      </c>
      <c r="F3394">
        <v>2</v>
      </c>
      <c r="G3394" s="1" t="s">
        <v>6053</v>
      </c>
      <c r="H3394" s="1" t="s">
        <v>6067</v>
      </c>
      <c r="I3394">
        <v>1</v>
      </c>
      <c r="J3394">
        <v>14</v>
      </c>
      <c r="K3394">
        <v>2013</v>
      </c>
      <c r="L3394" s="1" t="s">
        <v>1409</v>
      </c>
      <c r="M3394" s="1" t="s">
        <v>14</v>
      </c>
      <c r="N3394" s="1" t="s">
        <v>15</v>
      </c>
      <c r="O3394" s="1" t="s">
        <v>16</v>
      </c>
      <c r="P3394" s="1" t="s">
        <v>23</v>
      </c>
      <c r="Q3394" s="2">
        <v>41290</v>
      </c>
      <c r="R3394" s="1" t="s">
        <v>18</v>
      </c>
      <c r="S3394" s="1" t="s">
        <v>14</v>
      </c>
      <c r="T3394">
        <v>18.068580799999999</v>
      </c>
      <c r="U3394">
        <v>59.329323500000001</v>
      </c>
      <c r="V3394" s="2">
        <v>41288</v>
      </c>
      <c r="W3394">
        <v>2</v>
      </c>
    </row>
    <row r="3395" spans="1:23" x14ac:dyDescent="0.25">
      <c r="A3395" s="1" t="s">
        <v>3247</v>
      </c>
      <c r="B3395" s="1" t="s">
        <v>6692</v>
      </c>
      <c r="C3395">
        <v>0</v>
      </c>
      <c r="D3395">
        <v>56</v>
      </c>
      <c r="E3395">
        <v>26</v>
      </c>
      <c r="F3395">
        <v>3</v>
      </c>
      <c r="G3395" s="1" t="s">
        <v>6053</v>
      </c>
      <c r="H3395" s="1" t="s">
        <v>6062</v>
      </c>
      <c r="I3395">
        <v>1</v>
      </c>
      <c r="J3395">
        <v>15</v>
      </c>
      <c r="K3395">
        <v>2013</v>
      </c>
      <c r="L3395" s="1" t="s">
        <v>1479</v>
      </c>
      <c r="M3395" s="1" t="s">
        <v>3248</v>
      </c>
      <c r="N3395" s="1" t="s">
        <v>22</v>
      </c>
      <c r="O3395" s="1" t="s">
        <v>16</v>
      </c>
      <c r="P3395" s="1" t="s">
        <v>17</v>
      </c>
      <c r="Q3395" s="2">
        <v>41293</v>
      </c>
      <c r="R3395" s="1" t="s">
        <v>24</v>
      </c>
      <c r="S3395" s="1" t="s">
        <v>1970</v>
      </c>
      <c r="T3395">
        <v>-3.8987949999999998</v>
      </c>
      <c r="U3395">
        <v>51.694293000000002</v>
      </c>
      <c r="V3395" s="2">
        <v>41289</v>
      </c>
      <c r="W3395">
        <v>4</v>
      </c>
    </row>
    <row r="3396" spans="1:23" x14ac:dyDescent="0.25">
      <c r="A3396" s="1" t="s">
        <v>3247</v>
      </c>
      <c r="B3396" s="1" t="s">
        <v>6960</v>
      </c>
      <c r="C3396">
        <v>0</v>
      </c>
      <c r="D3396">
        <v>1275</v>
      </c>
      <c r="E3396">
        <v>497</v>
      </c>
      <c r="F3396">
        <v>7</v>
      </c>
      <c r="G3396" s="1" t="s">
        <v>6087</v>
      </c>
      <c r="H3396" s="1" t="s">
        <v>6097</v>
      </c>
      <c r="I3396">
        <v>1</v>
      </c>
      <c r="J3396">
        <v>15</v>
      </c>
      <c r="K3396">
        <v>2013</v>
      </c>
      <c r="L3396" s="1" t="s">
        <v>1479</v>
      </c>
      <c r="M3396" s="1" t="s">
        <v>3248</v>
      </c>
      <c r="N3396" s="1" t="s">
        <v>22</v>
      </c>
      <c r="O3396" s="1" t="s">
        <v>16</v>
      </c>
      <c r="P3396" s="1" t="s">
        <v>17</v>
      </c>
      <c r="Q3396" s="2">
        <v>41293</v>
      </c>
      <c r="R3396" s="1" t="s">
        <v>24</v>
      </c>
      <c r="S3396" s="1" t="s">
        <v>1970</v>
      </c>
      <c r="T3396">
        <v>-3.8987949999999998</v>
      </c>
      <c r="U3396">
        <v>51.694293000000002</v>
      </c>
      <c r="V3396" s="2">
        <v>41289</v>
      </c>
      <c r="W3396">
        <v>4</v>
      </c>
    </row>
    <row r="3397" spans="1:23" x14ac:dyDescent="0.25">
      <c r="A3397" s="1" t="s">
        <v>3249</v>
      </c>
      <c r="B3397" s="1" t="s">
        <v>7489</v>
      </c>
      <c r="C3397">
        <v>0.6</v>
      </c>
      <c r="D3397">
        <v>95</v>
      </c>
      <c r="E3397">
        <v>-114</v>
      </c>
      <c r="F3397">
        <v>5</v>
      </c>
      <c r="G3397" s="1" t="s">
        <v>6056</v>
      </c>
      <c r="H3397" s="1" t="s">
        <v>6072</v>
      </c>
      <c r="I3397">
        <v>1</v>
      </c>
      <c r="J3397">
        <v>15</v>
      </c>
      <c r="K3397">
        <v>2013</v>
      </c>
      <c r="L3397" s="1" t="s">
        <v>125</v>
      </c>
      <c r="M3397" s="1" t="s">
        <v>622</v>
      </c>
      <c r="N3397" s="1" t="s">
        <v>51</v>
      </c>
      <c r="O3397" s="1" t="s">
        <v>52</v>
      </c>
      <c r="P3397" s="1" t="s">
        <v>17</v>
      </c>
      <c r="Q3397" s="2">
        <v>41291</v>
      </c>
      <c r="R3397" s="1" t="s">
        <v>39</v>
      </c>
      <c r="S3397" s="1" t="s">
        <v>623</v>
      </c>
      <c r="T3397">
        <v>14.2681244</v>
      </c>
      <c r="U3397">
        <v>40.851774599999999</v>
      </c>
      <c r="V3397" s="2">
        <v>41289</v>
      </c>
      <c r="W3397">
        <v>2</v>
      </c>
    </row>
    <row r="3398" spans="1:23" x14ac:dyDescent="0.25">
      <c r="A3398" s="1" t="s">
        <v>3250</v>
      </c>
      <c r="B3398" s="1" t="s">
        <v>6517</v>
      </c>
      <c r="C3398">
        <v>0</v>
      </c>
      <c r="D3398">
        <v>135</v>
      </c>
      <c r="E3398">
        <v>68</v>
      </c>
      <c r="F3398">
        <v>5</v>
      </c>
      <c r="G3398" s="1" t="s">
        <v>6053</v>
      </c>
      <c r="H3398" s="1" t="s">
        <v>6059</v>
      </c>
      <c r="I3398">
        <v>1</v>
      </c>
      <c r="J3398">
        <v>16</v>
      </c>
      <c r="K3398">
        <v>2013</v>
      </c>
      <c r="L3398" s="1" t="s">
        <v>1340</v>
      </c>
      <c r="M3398" s="1" t="s">
        <v>56</v>
      </c>
      <c r="N3398" s="1" t="s">
        <v>57</v>
      </c>
      <c r="O3398" s="1" t="s">
        <v>30</v>
      </c>
      <c r="P3398" s="1" t="s">
        <v>23</v>
      </c>
      <c r="Q3398" s="2">
        <v>41294</v>
      </c>
      <c r="R3398" s="1" t="s">
        <v>24</v>
      </c>
      <c r="S3398" s="1" t="s">
        <v>56</v>
      </c>
      <c r="T3398">
        <v>16.3738189</v>
      </c>
      <c r="U3398">
        <v>48.208174300000003</v>
      </c>
      <c r="V3398" s="2">
        <v>41290</v>
      </c>
      <c r="W3398">
        <v>4</v>
      </c>
    </row>
    <row r="3399" spans="1:23" x14ac:dyDescent="0.25">
      <c r="A3399" s="1" t="s">
        <v>3251</v>
      </c>
      <c r="B3399" s="1" t="s">
        <v>6306</v>
      </c>
      <c r="C3399">
        <v>0</v>
      </c>
      <c r="D3399">
        <v>88</v>
      </c>
      <c r="E3399">
        <v>16</v>
      </c>
      <c r="F3399">
        <v>4</v>
      </c>
      <c r="G3399" s="1" t="s">
        <v>6053</v>
      </c>
      <c r="H3399" s="1" t="s">
        <v>6059</v>
      </c>
      <c r="I3399">
        <v>1</v>
      </c>
      <c r="J3399">
        <v>16</v>
      </c>
      <c r="K3399">
        <v>2013</v>
      </c>
      <c r="L3399" s="1" t="s">
        <v>1230</v>
      </c>
      <c r="M3399" s="1" t="s">
        <v>243</v>
      </c>
      <c r="N3399" s="1" t="s">
        <v>29</v>
      </c>
      <c r="O3399" s="1" t="s">
        <v>30</v>
      </c>
      <c r="P3399" s="1" t="s">
        <v>23</v>
      </c>
      <c r="Q3399" s="2">
        <v>41296</v>
      </c>
      <c r="R3399" s="1" t="s">
        <v>24</v>
      </c>
      <c r="S3399" s="1" t="s">
        <v>114</v>
      </c>
      <c r="T3399">
        <v>2.3522219</v>
      </c>
      <c r="U3399">
        <v>48.856614</v>
      </c>
      <c r="V3399" s="2">
        <v>41290</v>
      </c>
      <c r="W3399">
        <v>6</v>
      </c>
    </row>
    <row r="3400" spans="1:23" x14ac:dyDescent="0.25">
      <c r="A3400" s="1" t="s">
        <v>3251</v>
      </c>
      <c r="B3400" s="1" t="s">
        <v>6202</v>
      </c>
      <c r="C3400">
        <v>0</v>
      </c>
      <c r="D3400">
        <v>57</v>
      </c>
      <c r="E3400">
        <v>21</v>
      </c>
      <c r="F3400">
        <v>5</v>
      </c>
      <c r="G3400" s="1" t="s">
        <v>6053</v>
      </c>
      <c r="H3400" s="1" t="s">
        <v>6081</v>
      </c>
      <c r="I3400">
        <v>1</v>
      </c>
      <c r="J3400">
        <v>16</v>
      </c>
      <c r="K3400">
        <v>2013</v>
      </c>
      <c r="L3400" s="1" t="s">
        <v>1230</v>
      </c>
      <c r="M3400" s="1" t="s">
        <v>243</v>
      </c>
      <c r="N3400" s="1" t="s">
        <v>29</v>
      </c>
      <c r="O3400" s="1" t="s">
        <v>30</v>
      </c>
      <c r="P3400" s="1" t="s">
        <v>23</v>
      </c>
      <c r="Q3400" s="2">
        <v>41296</v>
      </c>
      <c r="R3400" s="1" t="s">
        <v>24</v>
      </c>
      <c r="S3400" s="1" t="s">
        <v>114</v>
      </c>
      <c r="T3400">
        <v>2.3522219</v>
      </c>
      <c r="U3400">
        <v>48.856614</v>
      </c>
      <c r="V3400" s="2">
        <v>41290</v>
      </c>
      <c r="W3400">
        <v>6</v>
      </c>
    </row>
    <row r="3401" spans="1:23" x14ac:dyDescent="0.25">
      <c r="A3401" s="1" t="s">
        <v>3251</v>
      </c>
      <c r="B3401" s="1" t="s">
        <v>6900</v>
      </c>
      <c r="C3401">
        <v>0</v>
      </c>
      <c r="D3401">
        <v>344</v>
      </c>
      <c r="E3401">
        <v>62</v>
      </c>
      <c r="F3401">
        <v>13</v>
      </c>
      <c r="G3401" s="1" t="s">
        <v>6053</v>
      </c>
      <c r="H3401" s="1" t="s">
        <v>6054</v>
      </c>
      <c r="I3401">
        <v>1</v>
      </c>
      <c r="J3401">
        <v>16</v>
      </c>
      <c r="K3401">
        <v>2013</v>
      </c>
      <c r="L3401" s="1" t="s">
        <v>1230</v>
      </c>
      <c r="M3401" s="1" t="s">
        <v>243</v>
      </c>
      <c r="N3401" s="1" t="s">
        <v>29</v>
      </c>
      <c r="O3401" s="1" t="s">
        <v>30</v>
      </c>
      <c r="P3401" s="1" t="s">
        <v>23</v>
      </c>
      <c r="Q3401" s="2">
        <v>41296</v>
      </c>
      <c r="R3401" s="1" t="s">
        <v>24</v>
      </c>
      <c r="S3401" s="1" t="s">
        <v>114</v>
      </c>
      <c r="T3401">
        <v>2.3522219</v>
      </c>
      <c r="U3401">
        <v>48.856614</v>
      </c>
      <c r="V3401" s="2">
        <v>41290</v>
      </c>
      <c r="W3401">
        <v>6</v>
      </c>
    </row>
    <row r="3402" spans="1:23" x14ac:dyDescent="0.25">
      <c r="A3402" s="1" t="s">
        <v>3252</v>
      </c>
      <c r="B3402" s="1" t="s">
        <v>7337</v>
      </c>
      <c r="C3402">
        <v>0.5</v>
      </c>
      <c r="D3402">
        <v>304</v>
      </c>
      <c r="E3402">
        <v>-18</v>
      </c>
      <c r="F3402">
        <v>5</v>
      </c>
      <c r="G3402" s="1" t="s">
        <v>6056</v>
      </c>
      <c r="H3402" s="1" t="s">
        <v>6057</v>
      </c>
      <c r="I3402">
        <v>1</v>
      </c>
      <c r="J3402">
        <v>16</v>
      </c>
      <c r="K3402">
        <v>2013</v>
      </c>
      <c r="L3402" s="1" t="s">
        <v>680</v>
      </c>
      <c r="M3402" s="1" t="s">
        <v>261</v>
      </c>
      <c r="N3402" s="1" t="s">
        <v>262</v>
      </c>
      <c r="O3402" s="1" t="s">
        <v>16</v>
      </c>
      <c r="P3402" s="1" t="s">
        <v>23</v>
      </c>
      <c r="Q3402" s="2">
        <v>41295</v>
      </c>
      <c r="R3402" s="1" t="s">
        <v>24</v>
      </c>
      <c r="S3402" s="1" t="s">
        <v>261</v>
      </c>
      <c r="T3402">
        <v>-6.2603096999999996</v>
      </c>
      <c r="U3402">
        <v>53.3498053</v>
      </c>
      <c r="V3402" s="2">
        <v>41290</v>
      </c>
      <c r="W3402">
        <v>5</v>
      </c>
    </row>
    <row r="3403" spans="1:23" x14ac:dyDescent="0.25">
      <c r="A3403" s="1" t="s">
        <v>3252</v>
      </c>
      <c r="B3403" s="1" t="s">
        <v>7155</v>
      </c>
      <c r="C3403">
        <v>0.5</v>
      </c>
      <c r="D3403">
        <v>29</v>
      </c>
      <c r="E3403">
        <v>-2</v>
      </c>
      <c r="F3403">
        <v>7</v>
      </c>
      <c r="G3403" s="1" t="s">
        <v>6053</v>
      </c>
      <c r="H3403" s="1" t="s">
        <v>6081</v>
      </c>
      <c r="I3403">
        <v>1</v>
      </c>
      <c r="J3403">
        <v>16</v>
      </c>
      <c r="K3403">
        <v>2013</v>
      </c>
      <c r="L3403" s="1" t="s">
        <v>680</v>
      </c>
      <c r="M3403" s="1" t="s">
        <v>261</v>
      </c>
      <c r="N3403" s="1" t="s">
        <v>262</v>
      </c>
      <c r="O3403" s="1" t="s">
        <v>16</v>
      </c>
      <c r="P3403" s="1" t="s">
        <v>23</v>
      </c>
      <c r="Q3403" s="2">
        <v>41295</v>
      </c>
      <c r="R3403" s="1" t="s">
        <v>24</v>
      </c>
      <c r="S3403" s="1" t="s">
        <v>261</v>
      </c>
      <c r="T3403">
        <v>-6.2603096999999996</v>
      </c>
      <c r="U3403">
        <v>53.3498053</v>
      </c>
      <c r="V3403" s="2">
        <v>41290</v>
      </c>
      <c r="W3403">
        <v>5</v>
      </c>
    </row>
    <row r="3404" spans="1:23" x14ac:dyDescent="0.25">
      <c r="A3404" s="1" t="s">
        <v>3252</v>
      </c>
      <c r="B3404" s="1" t="s">
        <v>7490</v>
      </c>
      <c r="C3404">
        <v>0.5</v>
      </c>
      <c r="D3404">
        <v>54</v>
      </c>
      <c r="E3404">
        <v>-44</v>
      </c>
      <c r="F3404">
        <v>4</v>
      </c>
      <c r="G3404" s="1" t="s">
        <v>6087</v>
      </c>
      <c r="H3404" s="1" t="s">
        <v>6115</v>
      </c>
      <c r="I3404">
        <v>1</v>
      </c>
      <c r="J3404">
        <v>16</v>
      </c>
      <c r="K3404">
        <v>2013</v>
      </c>
      <c r="L3404" s="1" t="s">
        <v>680</v>
      </c>
      <c r="M3404" s="1" t="s">
        <v>261</v>
      </c>
      <c r="N3404" s="1" t="s">
        <v>262</v>
      </c>
      <c r="O3404" s="1" t="s">
        <v>16</v>
      </c>
      <c r="P3404" s="1" t="s">
        <v>23</v>
      </c>
      <c r="Q3404" s="2">
        <v>41295</v>
      </c>
      <c r="R3404" s="1" t="s">
        <v>24</v>
      </c>
      <c r="S3404" s="1" t="s">
        <v>261</v>
      </c>
      <c r="T3404">
        <v>-6.2603096999999996</v>
      </c>
      <c r="U3404">
        <v>53.3498053</v>
      </c>
      <c r="V3404" s="2">
        <v>41290</v>
      </c>
      <c r="W3404">
        <v>5</v>
      </c>
    </row>
    <row r="3405" spans="1:23" x14ac:dyDescent="0.25">
      <c r="A3405" s="1" t="s">
        <v>3252</v>
      </c>
      <c r="B3405" s="1" t="s">
        <v>7354</v>
      </c>
      <c r="C3405">
        <v>0.5</v>
      </c>
      <c r="D3405">
        <v>410</v>
      </c>
      <c r="E3405">
        <v>-172</v>
      </c>
      <c r="F3405">
        <v>6</v>
      </c>
      <c r="G3405" s="1" t="s">
        <v>6087</v>
      </c>
      <c r="H3405" s="1" t="s">
        <v>6097</v>
      </c>
      <c r="I3405">
        <v>1</v>
      </c>
      <c r="J3405">
        <v>16</v>
      </c>
      <c r="K3405">
        <v>2013</v>
      </c>
      <c r="L3405" s="1" t="s">
        <v>680</v>
      </c>
      <c r="M3405" s="1" t="s">
        <v>261</v>
      </c>
      <c r="N3405" s="1" t="s">
        <v>262</v>
      </c>
      <c r="O3405" s="1" t="s">
        <v>16</v>
      </c>
      <c r="P3405" s="1" t="s">
        <v>23</v>
      </c>
      <c r="Q3405" s="2">
        <v>41295</v>
      </c>
      <c r="R3405" s="1" t="s">
        <v>24</v>
      </c>
      <c r="S3405" s="1" t="s">
        <v>261</v>
      </c>
      <c r="T3405">
        <v>-6.2603096999999996</v>
      </c>
      <c r="U3405">
        <v>53.3498053</v>
      </c>
      <c r="V3405" s="2">
        <v>41290</v>
      </c>
      <c r="W3405">
        <v>5</v>
      </c>
    </row>
    <row r="3406" spans="1:23" x14ac:dyDescent="0.25">
      <c r="A3406" s="1" t="s">
        <v>3253</v>
      </c>
      <c r="B3406" s="1" t="s">
        <v>6427</v>
      </c>
      <c r="C3406">
        <v>0</v>
      </c>
      <c r="D3406">
        <v>44</v>
      </c>
      <c r="E3406">
        <v>14</v>
      </c>
      <c r="F3406">
        <v>4</v>
      </c>
      <c r="G3406" s="1" t="s">
        <v>6053</v>
      </c>
      <c r="H3406" s="1" t="s">
        <v>6081</v>
      </c>
      <c r="I3406">
        <v>1</v>
      </c>
      <c r="J3406">
        <v>17</v>
      </c>
      <c r="K3406">
        <v>2013</v>
      </c>
      <c r="L3406" s="1" t="s">
        <v>2043</v>
      </c>
      <c r="M3406" s="1" t="s">
        <v>246</v>
      </c>
      <c r="N3406" s="1" t="s">
        <v>68</v>
      </c>
      <c r="O3406" s="1" t="s">
        <v>30</v>
      </c>
      <c r="P3406" s="1" t="s">
        <v>23</v>
      </c>
      <c r="Q3406" s="2">
        <v>41293</v>
      </c>
      <c r="R3406" s="1" t="s">
        <v>39</v>
      </c>
      <c r="S3406" s="1" t="s">
        <v>118</v>
      </c>
      <c r="T3406">
        <v>7.3150145000000002</v>
      </c>
      <c r="U3406">
        <v>51.5632625</v>
      </c>
      <c r="V3406" s="2">
        <v>41291</v>
      </c>
      <c r="W3406">
        <v>2</v>
      </c>
    </row>
    <row r="3407" spans="1:23" x14ac:dyDescent="0.25">
      <c r="A3407" s="1" t="s">
        <v>3254</v>
      </c>
      <c r="B3407" s="1" t="s">
        <v>6100</v>
      </c>
      <c r="C3407">
        <v>0</v>
      </c>
      <c r="D3407">
        <v>41</v>
      </c>
      <c r="E3407">
        <v>15</v>
      </c>
      <c r="F3407">
        <v>4</v>
      </c>
      <c r="G3407" s="1" t="s">
        <v>6053</v>
      </c>
      <c r="H3407" s="1" t="s">
        <v>6079</v>
      </c>
      <c r="I3407">
        <v>1</v>
      </c>
      <c r="J3407">
        <v>17</v>
      </c>
      <c r="K3407">
        <v>2013</v>
      </c>
      <c r="L3407" s="1" t="s">
        <v>1672</v>
      </c>
      <c r="M3407" s="1" t="s">
        <v>2703</v>
      </c>
      <c r="N3407" s="1" t="s">
        <v>29</v>
      </c>
      <c r="O3407" s="1" t="s">
        <v>30</v>
      </c>
      <c r="P3407" s="1" t="s">
        <v>35</v>
      </c>
      <c r="Q3407" s="2">
        <v>41298</v>
      </c>
      <c r="R3407" s="1" t="s">
        <v>24</v>
      </c>
      <c r="S3407" s="1" t="s">
        <v>114</v>
      </c>
      <c r="T3407">
        <v>2.3100200000000002</v>
      </c>
      <c r="U3407">
        <v>48.796695999999997</v>
      </c>
      <c r="V3407" s="2">
        <v>41291</v>
      </c>
      <c r="W3407">
        <v>7</v>
      </c>
    </row>
    <row r="3408" spans="1:23" x14ac:dyDescent="0.25">
      <c r="A3408" s="1" t="s">
        <v>3255</v>
      </c>
      <c r="B3408" s="1" t="s">
        <v>6427</v>
      </c>
      <c r="C3408">
        <v>0</v>
      </c>
      <c r="D3408">
        <v>89</v>
      </c>
      <c r="E3408">
        <v>27</v>
      </c>
      <c r="F3408">
        <v>8</v>
      </c>
      <c r="G3408" s="1" t="s">
        <v>6053</v>
      </c>
      <c r="H3408" s="1" t="s">
        <v>6081</v>
      </c>
      <c r="I3408">
        <v>1</v>
      </c>
      <c r="J3408">
        <v>17</v>
      </c>
      <c r="K3408">
        <v>2013</v>
      </c>
      <c r="L3408" s="1" t="s">
        <v>3256</v>
      </c>
      <c r="M3408" s="1" t="s">
        <v>3257</v>
      </c>
      <c r="N3408" s="1" t="s">
        <v>29</v>
      </c>
      <c r="O3408" s="1" t="s">
        <v>30</v>
      </c>
      <c r="P3408" s="1" t="s">
        <v>23</v>
      </c>
      <c r="Q3408" s="2">
        <v>41295</v>
      </c>
      <c r="R3408" s="1" t="s">
        <v>24</v>
      </c>
      <c r="S3408" s="1" t="s">
        <v>114</v>
      </c>
      <c r="T3408">
        <v>2.8884656999999998</v>
      </c>
      <c r="U3408">
        <v>48.956201800000002</v>
      </c>
      <c r="V3408" s="2">
        <v>41291</v>
      </c>
      <c r="W3408">
        <v>4</v>
      </c>
    </row>
    <row r="3409" spans="1:23" x14ac:dyDescent="0.25">
      <c r="A3409" s="1" t="s">
        <v>3255</v>
      </c>
      <c r="B3409" s="1" t="s">
        <v>6612</v>
      </c>
      <c r="C3409">
        <v>0</v>
      </c>
      <c r="D3409">
        <v>259</v>
      </c>
      <c r="E3409">
        <v>47</v>
      </c>
      <c r="F3409">
        <v>5</v>
      </c>
      <c r="G3409" s="1" t="s">
        <v>6053</v>
      </c>
      <c r="H3409" s="1" t="s">
        <v>6081</v>
      </c>
      <c r="I3409">
        <v>1</v>
      </c>
      <c r="J3409">
        <v>17</v>
      </c>
      <c r="K3409">
        <v>2013</v>
      </c>
      <c r="L3409" s="1" t="s">
        <v>3256</v>
      </c>
      <c r="M3409" s="1" t="s">
        <v>3257</v>
      </c>
      <c r="N3409" s="1" t="s">
        <v>29</v>
      </c>
      <c r="O3409" s="1" t="s">
        <v>30</v>
      </c>
      <c r="P3409" s="1" t="s">
        <v>23</v>
      </c>
      <c r="Q3409" s="2">
        <v>41295</v>
      </c>
      <c r="R3409" s="1" t="s">
        <v>24</v>
      </c>
      <c r="S3409" s="1" t="s">
        <v>114</v>
      </c>
      <c r="T3409">
        <v>2.8884656999999998</v>
      </c>
      <c r="U3409">
        <v>48.956201800000002</v>
      </c>
      <c r="V3409" s="2">
        <v>41291</v>
      </c>
      <c r="W3409">
        <v>4</v>
      </c>
    </row>
    <row r="3410" spans="1:23" x14ac:dyDescent="0.25">
      <c r="A3410" s="1" t="s">
        <v>3258</v>
      </c>
      <c r="B3410" s="1" t="s">
        <v>6434</v>
      </c>
      <c r="C3410">
        <v>0.5</v>
      </c>
      <c r="D3410">
        <v>28</v>
      </c>
      <c r="E3410">
        <v>-10</v>
      </c>
      <c r="F3410">
        <v>2</v>
      </c>
      <c r="G3410" s="1" t="s">
        <v>6053</v>
      </c>
      <c r="H3410" s="1" t="s">
        <v>6081</v>
      </c>
      <c r="I3410">
        <v>1</v>
      </c>
      <c r="J3410">
        <v>17</v>
      </c>
      <c r="K3410">
        <v>2013</v>
      </c>
      <c r="L3410" s="1" t="s">
        <v>440</v>
      </c>
      <c r="M3410" s="1" t="s">
        <v>3259</v>
      </c>
      <c r="N3410" s="1" t="s">
        <v>79</v>
      </c>
      <c r="O3410" s="1" t="s">
        <v>30</v>
      </c>
      <c r="P3410" s="1" t="s">
        <v>23</v>
      </c>
      <c r="Q3410" s="2">
        <v>41295</v>
      </c>
      <c r="R3410" s="1" t="s">
        <v>24</v>
      </c>
      <c r="S3410" s="1" t="s">
        <v>384</v>
      </c>
      <c r="T3410">
        <v>4.8616900999999997</v>
      </c>
      <c r="U3410">
        <v>51.6410202</v>
      </c>
      <c r="V3410" s="2">
        <v>41291</v>
      </c>
      <c r="W3410">
        <v>4</v>
      </c>
    </row>
    <row r="3411" spans="1:23" x14ac:dyDescent="0.25">
      <c r="A3411" s="1" t="s">
        <v>3258</v>
      </c>
      <c r="B3411" s="1" t="s">
        <v>7491</v>
      </c>
      <c r="C3411">
        <v>0.5</v>
      </c>
      <c r="D3411">
        <v>79</v>
      </c>
      <c r="E3411">
        <v>-36</v>
      </c>
      <c r="F3411">
        <v>3</v>
      </c>
      <c r="G3411" s="1" t="s">
        <v>6053</v>
      </c>
      <c r="H3411" s="1" t="s">
        <v>6054</v>
      </c>
      <c r="I3411">
        <v>1</v>
      </c>
      <c r="J3411">
        <v>17</v>
      </c>
      <c r="K3411">
        <v>2013</v>
      </c>
      <c r="L3411" s="1" t="s">
        <v>440</v>
      </c>
      <c r="M3411" s="1" t="s">
        <v>3259</v>
      </c>
      <c r="N3411" s="1" t="s">
        <v>79</v>
      </c>
      <c r="O3411" s="1" t="s">
        <v>30</v>
      </c>
      <c r="P3411" s="1" t="s">
        <v>23</v>
      </c>
      <c r="Q3411" s="2">
        <v>41295</v>
      </c>
      <c r="R3411" s="1" t="s">
        <v>24</v>
      </c>
      <c r="S3411" s="1" t="s">
        <v>384</v>
      </c>
      <c r="T3411">
        <v>4.8616900999999997</v>
      </c>
      <c r="U3411">
        <v>51.6410202</v>
      </c>
      <c r="V3411" s="2">
        <v>41291</v>
      </c>
      <c r="W3411">
        <v>4</v>
      </c>
    </row>
    <row r="3412" spans="1:23" x14ac:dyDescent="0.25">
      <c r="A3412" s="1" t="s">
        <v>3258</v>
      </c>
      <c r="B3412" s="1" t="s">
        <v>7107</v>
      </c>
      <c r="C3412">
        <v>0.5</v>
      </c>
      <c r="D3412">
        <v>529</v>
      </c>
      <c r="E3412">
        <v>-254</v>
      </c>
      <c r="F3412">
        <v>6</v>
      </c>
      <c r="G3412" s="1" t="s">
        <v>6087</v>
      </c>
      <c r="H3412" s="1" t="s">
        <v>6097</v>
      </c>
      <c r="I3412">
        <v>1</v>
      </c>
      <c r="J3412">
        <v>17</v>
      </c>
      <c r="K3412">
        <v>2013</v>
      </c>
      <c r="L3412" s="1" t="s">
        <v>440</v>
      </c>
      <c r="M3412" s="1" t="s">
        <v>3259</v>
      </c>
      <c r="N3412" s="1" t="s">
        <v>79</v>
      </c>
      <c r="O3412" s="1" t="s">
        <v>30</v>
      </c>
      <c r="P3412" s="1" t="s">
        <v>23</v>
      </c>
      <c r="Q3412" s="2">
        <v>41295</v>
      </c>
      <c r="R3412" s="1" t="s">
        <v>24</v>
      </c>
      <c r="S3412" s="1" t="s">
        <v>384</v>
      </c>
      <c r="T3412">
        <v>4.8616900999999997</v>
      </c>
      <c r="U3412">
        <v>51.6410202</v>
      </c>
      <c r="V3412" s="2">
        <v>41291</v>
      </c>
      <c r="W3412">
        <v>4</v>
      </c>
    </row>
    <row r="3413" spans="1:23" x14ac:dyDescent="0.25">
      <c r="A3413" s="1" t="s">
        <v>3260</v>
      </c>
      <c r="B3413" s="1" t="s">
        <v>7184</v>
      </c>
      <c r="C3413">
        <v>0.6</v>
      </c>
      <c r="D3413">
        <v>37</v>
      </c>
      <c r="E3413">
        <v>-53</v>
      </c>
      <c r="F3413">
        <v>3</v>
      </c>
      <c r="G3413" s="1" t="s">
        <v>6053</v>
      </c>
      <c r="H3413" s="1" t="s">
        <v>6062</v>
      </c>
      <c r="I3413">
        <v>1</v>
      </c>
      <c r="J3413">
        <v>17</v>
      </c>
      <c r="K3413">
        <v>2013</v>
      </c>
      <c r="L3413" s="1" t="s">
        <v>77</v>
      </c>
      <c r="M3413" s="1" t="s">
        <v>46</v>
      </c>
      <c r="N3413" s="1" t="s">
        <v>29</v>
      </c>
      <c r="O3413" s="1" t="s">
        <v>30</v>
      </c>
      <c r="P3413" s="1" t="s">
        <v>23</v>
      </c>
      <c r="Q3413" s="2">
        <v>41297</v>
      </c>
      <c r="R3413" s="1" t="s">
        <v>24</v>
      </c>
      <c r="S3413" s="1" t="s">
        <v>47</v>
      </c>
      <c r="T3413">
        <v>1.4442090000000001</v>
      </c>
      <c r="U3413">
        <v>43.604652000000002</v>
      </c>
      <c r="V3413" s="2">
        <v>41291</v>
      </c>
      <c r="W3413">
        <v>6</v>
      </c>
    </row>
    <row r="3414" spans="1:23" x14ac:dyDescent="0.25">
      <c r="A3414" s="1" t="s">
        <v>3261</v>
      </c>
      <c r="B3414" s="1" t="s">
        <v>6228</v>
      </c>
      <c r="C3414">
        <v>0</v>
      </c>
      <c r="D3414">
        <v>520</v>
      </c>
      <c r="E3414">
        <v>203</v>
      </c>
      <c r="F3414">
        <v>3</v>
      </c>
      <c r="G3414" s="1" t="s">
        <v>6087</v>
      </c>
      <c r="H3414" s="1" t="s">
        <v>6097</v>
      </c>
      <c r="I3414">
        <v>1</v>
      </c>
      <c r="J3414">
        <v>18</v>
      </c>
      <c r="K3414">
        <v>2013</v>
      </c>
      <c r="L3414" s="1" t="s">
        <v>3262</v>
      </c>
      <c r="M3414" s="1" t="s">
        <v>3263</v>
      </c>
      <c r="N3414" s="1" t="s">
        <v>57</v>
      </c>
      <c r="O3414" s="1" t="s">
        <v>30</v>
      </c>
      <c r="P3414" s="1" t="s">
        <v>17</v>
      </c>
      <c r="Q3414" s="2">
        <v>41296</v>
      </c>
      <c r="R3414" s="1" t="s">
        <v>24</v>
      </c>
      <c r="S3414" s="1" t="s">
        <v>3263</v>
      </c>
      <c r="T3414">
        <v>13.055009999999999</v>
      </c>
      <c r="U3414">
        <v>47.809489999999997</v>
      </c>
      <c r="V3414" s="2">
        <v>41292</v>
      </c>
      <c r="W3414">
        <v>4</v>
      </c>
    </row>
    <row r="3415" spans="1:23" x14ac:dyDescent="0.25">
      <c r="A3415" s="1" t="s">
        <v>3264</v>
      </c>
      <c r="B3415" s="1" t="s">
        <v>6801</v>
      </c>
      <c r="C3415">
        <v>0</v>
      </c>
      <c r="D3415">
        <v>146</v>
      </c>
      <c r="E3415">
        <v>7</v>
      </c>
      <c r="F3415">
        <v>3</v>
      </c>
      <c r="G3415" s="1" t="s">
        <v>6056</v>
      </c>
      <c r="H3415" s="1" t="s">
        <v>6129</v>
      </c>
      <c r="I3415">
        <v>1</v>
      </c>
      <c r="J3415">
        <v>18</v>
      </c>
      <c r="K3415">
        <v>2013</v>
      </c>
      <c r="L3415" s="1" t="s">
        <v>281</v>
      </c>
      <c r="M3415" s="1" t="s">
        <v>56</v>
      </c>
      <c r="N3415" s="1" t="s">
        <v>57</v>
      </c>
      <c r="O3415" s="1" t="s">
        <v>30</v>
      </c>
      <c r="P3415" s="1" t="s">
        <v>35</v>
      </c>
      <c r="Q3415" s="2">
        <v>41295</v>
      </c>
      <c r="R3415" s="1" t="s">
        <v>39</v>
      </c>
      <c r="S3415" s="1" t="s">
        <v>56</v>
      </c>
      <c r="T3415">
        <v>16.3738189</v>
      </c>
      <c r="U3415">
        <v>48.208174300000003</v>
      </c>
      <c r="V3415" s="2">
        <v>41292</v>
      </c>
      <c r="W3415">
        <v>3</v>
      </c>
    </row>
    <row r="3416" spans="1:23" x14ac:dyDescent="0.25">
      <c r="A3416" s="1" t="s">
        <v>3265</v>
      </c>
      <c r="B3416" s="1" t="s">
        <v>6532</v>
      </c>
      <c r="C3416">
        <v>0</v>
      </c>
      <c r="D3416">
        <v>741</v>
      </c>
      <c r="E3416">
        <v>104</v>
      </c>
      <c r="F3416">
        <v>6</v>
      </c>
      <c r="G3416" s="1" t="s">
        <v>6056</v>
      </c>
      <c r="H3416" s="1" t="s">
        <v>6057</v>
      </c>
      <c r="I3416">
        <v>1</v>
      </c>
      <c r="J3416">
        <v>18</v>
      </c>
      <c r="K3416">
        <v>2013</v>
      </c>
      <c r="L3416" s="1" t="s">
        <v>3266</v>
      </c>
      <c r="M3416" s="1" t="s">
        <v>3267</v>
      </c>
      <c r="N3416" s="1" t="s">
        <v>60</v>
      </c>
      <c r="O3416" s="1" t="s">
        <v>52</v>
      </c>
      <c r="P3416" s="1" t="s">
        <v>23</v>
      </c>
      <c r="Q3416" s="2">
        <v>41297</v>
      </c>
      <c r="R3416" s="1" t="s">
        <v>24</v>
      </c>
      <c r="S3416" s="1" t="s">
        <v>446</v>
      </c>
      <c r="T3416">
        <v>-4.5288016000000004</v>
      </c>
      <c r="U3416">
        <v>42.009685699999999</v>
      </c>
      <c r="V3416" s="2">
        <v>41292</v>
      </c>
      <c r="W3416">
        <v>5</v>
      </c>
    </row>
    <row r="3417" spans="1:23" x14ac:dyDescent="0.25">
      <c r="A3417" s="1" t="s">
        <v>3265</v>
      </c>
      <c r="B3417" s="1" t="s">
        <v>6721</v>
      </c>
      <c r="C3417">
        <v>0</v>
      </c>
      <c r="D3417">
        <v>51</v>
      </c>
      <c r="E3417">
        <v>23</v>
      </c>
      <c r="F3417">
        <v>1</v>
      </c>
      <c r="G3417" s="1" t="s">
        <v>6053</v>
      </c>
      <c r="H3417" s="1" t="s">
        <v>6081</v>
      </c>
      <c r="I3417">
        <v>1</v>
      </c>
      <c r="J3417">
        <v>18</v>
      </c>
      <c r="K3417">
        <v>2013</v>
      </c>
      <c r="L3417" s="1" t="s">
        <v>3266</v>
      </c>
      <c r="M3417" s="1" t="s">
        <v>3267</v>
      </c>
      <c r="N3417" s="1" t="s">
        <v>60</v>
      </c>
      <c r="O3417" s="1" t="s">
        <v>52</v>
      </c>
      <c r="P3417" s="1" t="s">
        <v>23</v>
      </c>
      <c r="Q3417" s="2">
        <v>41297</v>
      </c>
      <c r="R3417" s="1" t="s">
        <v>24</v>
      </c>
      <c r="S3417" s="1" t="s">
        <v>446</v>
      </c>
      <c r="T3417">
        <v>-4.5288016000000004</v>
      </c>
      <c r="U3417">
        <v>42.009685699999999</v>
      </c>
      <c r="V3417" s="2">
        <v>41292</v>
      </c>
      <c r="W3417">
        <v>5</v>
      </c>
    </row>
    <row r="3418" spans="1:23" x14ac:dyDescent="0.25">
      <c r="A3418" s="1" t="s">
        <v>3268</v>
      </c>
      <c r="B3418" s="1" t="s">
        <v>6366</v>
      </c>
      <c r="C3418">
        <v>0.5</v>
      </c>
      <c r="D3418">
        <v>42</v>
      </c>
      <c r="E3418">
        <v>-35</v>
      </c>
      <c r="F3418">
        <v>3</v>
      </c>
      <c r="G3418" s="1" t="s">
        <v>6053</v>
      </c>
      <c r="H3418" s="1" t="s">
        <v>6059</v>
      </c>
      <c r="I3418">
        <v>1</v>
      </c>
      <c r="J3418">
        <v>18</v>
      </c>
      <c r="K3418">
        <v>2013</v>
      </c>
      <c r="L3418" s="1" t="s">
        <v>1555</v>
      </c>
      <c r="M3418" s="1" t="s">
        <v>75</v>
      </c>
      <c r="N3418" s="1" t="s">
        <v>22</v>
      </c>
      <c r="O3418" s="1" t="s">
        <v>16</v>
      </c>
      <c r="P3418" s="1" t="s">
        <v>35</v>
      </c>
      <c r="Q3418" s="2">
        <v>41299</v>
      </c>
      <c r="R3418" s="1" t="s">
        <v>24</v>
      </c>
      <c r="S3418" s="1" t="s">
        <v>25</v>
      </c>
      <c r="T3418">
        <v>-1.4700850000000001</v>
      </c>
      <c r="U3418">
        <v>53.381129000000001</v>
      </c>
      <c r="V3418" s="2">
        <v>41292</v>
      </c>
      <c r="W3418">
        <v>7</v>
      </c>
    </row>
    <row r="3419" spans="1:23" x14ac:dyDescent="0.25">
      <c r="A3419" s="1" t="s">
        <v>3268</v>
      </c>
      <c r="B3419" s="1" t="s">
        <v>6477</v>
      </c>
      <c r="C3419">
        <v>0.5</v>
      </c>
      <c r="D3419">
        <v>38</v>
      </c>
      <c r="E3419">
        <v>-29</v>
      </c>
      <c r="F3419">
        <v>5</v>
      </c>
      <c r="G3419" s="1" t="s">
        <v>6053</v>
      </c>
      <c r="H3419" s="1" t="s">
        <v>6081</v>
      </c>
      <c r="I3419">
        <v>1</v>
      </c>
      <c r="J3419">
        <v>18</v>
      </c>
      <c r="K3419">
        <v>2013</v>
      </c>
      <c r="L3419" s="1" t="s">
        <v>1555</v>
      </c>
      <c r="M3419" s="1" t="s">
        <v>75</v>
      </c>
      <c r="N3419" s="1" t="s">
        <v>22</v>
      </c>
      <c r="O3419" s="1" t="s">
        <v>16</v>
      </c>
      <c r="P3419" s="1" t="s">
        <v>35</v>
      </c>
      <c r="Q3419" s="2">
        <v>41299</v>
      </c>
      <c r="R3419" s="1" t="s">
        <v>24</v>
      </c>
      <c r="S3419" s="1" t="s">
        <v>25</v>
      </c>
      <c r="T3419">
        <v>-1.4700850000000001</v>
      </c>
      <c r="U3419">
        <v>53.381129000000001</v>
      </c>
      <c r="V3419" s="2">
        <v>41292</v>
      </c>
      <c r="W3419">
        <v>7</v>
      </c>
    </row>
    <row r="3420" spans="1:23" x14ac:dyDescent="0.25">
      <c r="A3420" s="1" t="s">
        <v>3268</v>
      </c>
      <c r="B3420" s="1" t="s">
        <v>6765</v>
      </c>
      <c r="C3420">
        <v>0.5</v>
      </c>
      <c r="D3420">
        <v>47</v>
      </c>
      <c r="E3420">
        <v>-11</v>
      </c>
      <c r="F3420">
        <v>4</v>
      </c>
      <c r="G3420" s="1" t="s">
        <v>6053</v>
      </c>
      <c r="H3420" s="1" t="s">
        <v>6112</v>
      </c>
      <c r="I3420">
        <v>1</v>
      </c>
      <c r="J3420">
        <v>18</v>
      </c>
      <c r="K3420">
        <v>2013</v>
      </c>
      <c r="L3420" s="1" t="s">
        <v>1555</v>
      </c>
      <c r="M3420" s="1" t="s">
        <v>75</v>
      </c>
      <c r="N3420" s="1" t="s">
        <v>22</v>
      </c>
      <c r="O3420" s="1" t="s">
        <v>16</v>
      </c>
      <c r="P3420" s="1" t="s">
        <v>35</v>
      </c>
      <c r="Q3420" s="2">
        <v>41299</v>
      </c>
      <c r="R3420" s="1" t="s">
        <v>24</v>
      </c>
      <c r="S3420" s="1" t="s">
        <v>25</v>
      </c>
      <c r="T3420">
        <v>-1.4700850000000001</v>
      </c>
      <c r="U3420">
        <v>53.381129000000001</v>
      </c>
      <c r="V3420" s="2">
        <v>41292</v>
      </c>
      <c r="W3420">
        <v>7</v>
      </c>
    </row>
    <row r="3421" spans="1:23" x14ac:dyDescent="0.25">
      <c r="A3421" s="1" t="s">
        <v>3268</v>
      </c>
      <c r="B3421" s="1" t="s">
        <v>6166</v>
      </c>
      <c r="C3421">
        <v>0.5</v>
      </c>
      <c r="D3421">
        <v>152</v>
      </c>
      <c r="E3421">
        <v>-3</v>
      </c>
      <c r="F3421">
        <v>5</v>
      </c>
      <c r="G3421" s="1" t="s">
        <v>6053</v>
      </c>
      <c r="H3421" s="1" t="s">
        <v>6062</v>
      </c>
      <c r="I3421">
        <v>1</v>
      </c>
      <c r="J3421">
        <v>18</v>
      </c>
      <c r="K3421">
        <v>2013</v>
      </c>
      <c r="L3421" s="1" t="s">
        <v>1555</v>
      </c>
      <c r="M3421" s="1" t="s">
        <v>75</v>
      </c>
      <c r="N3421" s="1" t="s">
        <v>22</v>
      </c>
      <c r="O3421" s="1" t="s">
        <v>16</v>
      </c>
      <c r="P3421" s="1" t="s">
        <v>35</v>
      </c>
      <c r="Q3421" s="2">
        <v>41299</v>
      </c>
      <c r="R3421" s="1" t="s">
        <v>24</v>
      </c>
      <c r="S3421" s="1" t="s">
        <v>25</v>
      </c>
      <c r="T3421">
        <v>-1.4700850000000001</v>
      </c>
      <c r="U3421">
        <v>53.381129000000001</v>
      </c>
      <c r="V3421" s="2">
        <v>41292</v>
      </c>
      <c r="W3421">
        <v>7</v>
      </c>
    </row>
    <row r="3422" spans="1:23" x14ac:dyDescent="0.25">
      <c r="A3422" s="1" t="s">
        <v>3269</v>
      </c>
      <c r="B3422" s="1" t="s">
        <v>6400</v>
      </c>
      <c r="C3422">
        <v>0.1</v>
      </c>
      <c r="D3422">
        <v>39</v>
      </c>
      <c r="E3422">
        <v>9</v>
      </c>
      <c r="F3422">
        <v>1</v>
      </c>
      <c r="G3422" s="1" t="s">
        <v>6056</v>
      </c>
      <c r="H3422" s="1" t="s">
        <v>6129</v>
      </c>
      <c r="I3422">
        <v>1</v>
      </c>
      <c r="J3422">
        <v>19</v>
      </c>
      <c r="K3422">
        <v>2013</v>
      </c>
      <c r="L3422" s="1" t="s">
        <v>1982</v>
      </c>
      <c r="M3422" s="1" t="s">
        <v>284</v>
      </c>
      <c r="N3422" s="1" t="s">
        <v>68</v>
      </c>
      <c r="O3422" s="1" t="s">
        <v>30</v>
      </c>
      <c r="P3422" s="1" t="s">
        <v>17</v>
      </c>
      <c r="Q3422" s="2">
        <v>41298</v>
      </c>
      <c r="R3422" s="1" t="s">
        <v>18</v>
      </c>
      <c r="S3422" s="1" t="s">
        <v>284</v>
      </c>
      <c r="T3422">
        <v>13.404954</v>
      </c>
      <c r="U3422">
        <v>52.520006600000002</v>
      </c>
      <c r="V3422" s="2">
        <v>41293</v>
      </c>
      <c r="W3422">
        <v>5</v>
      </c>
    </row>
    <row r="3423" spans="1:23" x14ac:dyDescent="0.25">
      <c r="A3423" s="1" t="s">
        <v>3270</v>
      </c>
      <c r="B3423" s="1" t="s">
        <v>6691</v>
      </c>
      <c r="C3423">
        <v>0</v>
      </c>
      <c r="D3423">
        <v>1629</v>
      </c>
      <c r="E3423">
        <v>619</v>
      </c>
      <c r="F3423">
        <v>3</v>
      </c>
      <c r="G3423" s="1" t="s">
        <v>6053</v>
      </c>
      <c r="H3423" s="1" t="s">
        <v>6099</v>
      </c>
      <c r="I3423">
        <v>1</v>
      </c>
      <c r="J3423">
        <v>19</v>
      </c>
      <c r="K3423">
        <v>2013</v>
      </c>
      <c r="L3423" s="1" t="s">
        <v>539</v>
      </c>
      <c r="M3423" s="1" t="s">
        <v>143</v>
      </c>
      <c r="N3423" s="1" t="s">
        <v>60</v>
      </c>
      <c r="O3423" s="1" t="s">
        <v>52</v>
      </c>
      <c r="P3423" s="1" t="s">
        <v>35</v>
      </c>
      <c r="Q3423" s="2">
        <v>41299</v>
      </c>
      <c r="R3423" s="1" t="s">
        <v>24</v>
      </c>
      <c r="S3423" s="1" t="s">
        <v>143</v>
      </c>
      <c r="T3423">
        <v>-3.7037901999999998</v>
      </c>
      <c r="U3423">
        <v>40.416775399999999</v>
      </c>
      <c r="V3423" s="2">
        <v>41293</v>
      </c>
      <c r="W3423">
        <v>6</v>
      </c>
    </row>
    <row r="3424" spans="1:23" x14ac:dyDescent="0.25">
      <c r="A3424" s="1" t="s">
        <v>3271</v>
      </c>
      <c r="B3424" s="1" t="s">
        <v>6199</v>
      </c>
      <c r="C3424">
        <v>0</v>
      </c>
      <c r="D3424">
        <v>15</v>
      </c>
      <c r="E3424">
        <v>4</v>
      </c>
      <c r="F3424">
        <v>3</v>
      </c>
      <c r="G3424" s="1" t="s">
        <v>6053</v>
      </c>
      <c r="H3424" s="1" t="s">
        <v>6081</v>
      </c>
      <c r="I3424">
        <v>1</v>
      </c>
      <c r="J3424">
        <v>19</v>
      </c>
      <c r="K3424">
        <v>2013</v>
      </c>
      <c r="L3424" s="1" t="s">
        <v>2593</v>
      </c>
      <c r="M3424" s="1" t="s">
        <v>1445</v>
      </c>
      <c r="N3424" s="1" t="s">
        <v>68</v>
      </c>
      <c r="O3424" s="1" t="s">
        <v>30</v>
      </c>
      <c r="P3424" s="1" t="s">
        <v>35</v>
      </c>
      <c r="Q3424" s="2">
        <v>41295</v>
      </c>
      <c r="R3424" s="1" t="s">
        <v>18</v>
      </c>
      <c r="S3424" s="1" t="s">
        <v>187</v>
      </c>
      <c r="T3424">
        <v>11.079655300000001</v>
      </c>
      <c r="U3424">
        <v>49.425409199999997</v>
      </c>
      <c r="V3424" s="2">
        <v>41293</v>
      </c>
      <c r="W3424">
        <v>2</v>
      </c>
    </row>
    <row r="3425" spans="1:23" x14ac:dyDescent="0.25">
      <c r="A3425" s="1" t="s">
        <v>3271</v>
      </c>
      <c r="B3425" s="1" t="s">
        <v>6271</v>
      </c>
      <c r="C3425">
        <v>0.1</v>
      </c>
      <c r="D3425">
        <v>184</v>
      </c>
      <c r="E3425">
        <v>33</v>
      </c>
      <c r="F3425">
        <v>1</v>
      </c>
      <c r="G3425" s="1" t="s">
        <v>6053</v>
      </c>
      <c r="H3425" s="1" t="s">
        <v>6062</v>
      </c>
      <c r="I3425">
        <v>1</v>
      </c>
      <c r="J3425">
        <v>19</v>
      </c>
      <c r="K3425">
        <v>2013</v>
      </c>
      <c r="L3425" s="1" t="s">
        <v>2593</v>
      </c>
      <c r="M3425" s="1" t="s">
        <v>1445</v>
      </c>
      <c r="N3425" s="1" t="s">
        <v>68</v>
      </c>
      <c r="O3425" s="1" t="s">
        <v>30</v>
      </c>
      <c r="P3425" s="1" t="s">
        <v>35</v>
      </c>
      <c r="Q3425" s="2">
        <v>41295</v>
      </c>
      <c r="R3425" s="1" t="s">
        <v>18</v>
      </c>
      <c r="S3425" s="1" t="s">
        <v>187</v>
      </c>
      <c r="T3425">
        <v>11.079655300000001</v>
      </c>
      <c r="U3425">
        <v>49.425409199999997</v>
      </c>
      <c r="V3425" s="2">
        <v>41293</v>
      </c>
      <c r="W3425">
        <v>2</v>
      </c>
    </row>
    <row r="3426" spans="1:23" x14ac:dyDescent="0.25">
      <c r="A3426" s="1" t="s">
        <v>3272</v>
      </c>
      <c r="B3426" s="1" t="s">
        <v>6460</v>
      </c>
      <c r="C3426">
        <v>0.5</v>
      </c>
      <c r="D3426">
        <v>46</v>
      </c>
      <c r="E3426">
        <v>-40</v>
      </c>
      <c r="F3426">
        <v>7</v>
      </c>
      <c r="G3426" s="1" t="s">
        <v>6053</v>
      </c>
      <c r="H3426" s="1" t="s">
        <v>6081</v>
      </c>
      <c r="I3426">
        <v>1</v>
      </c>
      <c r="J3426">
        <v>21</v>
      </c>
      <c r="K3426">
        <v>2013</v>
      </c>
      <c r="L3426" s="1" t="s">
        <v>167</v>
      </c>
      <c r="M3426" s="1" t="s">
        <v>14</v>
      </c>
      <c r="N3426" s="1" t="s">
        <v>15</v>
      </c>
      <c r="O3426" s="1" t="s">
        <v>16</v>
      </c>
      <c r="P3426" s="1" t="s">
        <v>35</v>
      </c>
      <c r="Q3426" s="2">
        <v>41299</v>
      </c>
      <c r="R3426" s="1" t="s">
        <v>24</v>
      </c>
      <c r="S3426" s="1" t="s">
        <v>14</v>
      </c>
      <c r="T3426">
        <v>18.068580799999999</v>
      </c>
      <c r="U3426">
        <v>59.329323500000001</v>
      </c>
      <c r="V3426" s="2">
        <v>41295</v>
      </c>
      <c r="W3426">
        <v>4</v>
      </c>
    </row>
    <row r="3427" spans="1:23" x14ac:dyDescent="0.25">
      <c r="A3427" s="1" t="s">
        <v>3273</v>
      </c>
      <c r="B3427" s="1" t="s">
        <v>7492</v>
      </c>
      <c r="C3427">
        <v>0</v>
      </c>
      <c r="D3427">
        <v>174</v>
      </c>
      <c r="E3427">
        <v>24</v>
      </c>
      <c r="F3427">
        <v>3</v>
      </c>
      <c r="G3427" s="1" t="s">
        <v>6056</v>
      </c>
      <c r="H3427" s="1" t="s">
        <v>6072</v>
      </c>
      <c r="I3427">
        <v>1</v>
      </c>
      <c r="J3427">
        <v>22</v>
      </c>
      <c r="K3427">
        <v>2013</v>
      </c>
      <c r="L3427" s="1" t="s">
        <v>2231</v>
      </c>
      <c r="M3427" s="1" t="s">
        <v>1285</v>
      </c>
      <c r="N3427" s="1" t="s">
        <v>22</v>
      </c>
      <c r="O3427" s="1" t="s">
        <v>16</v>
      </c>
      <c r="P3427" s="1" t="s">
        <v>35</v>
      </c>
      <c r="Q3427" s="2">
        <v>41300</v>
      </c>
      <c r="R3427" s="1" t="s">
        <v>24</v>
      </c>
      <c r="S3427" s="1" t="s">
        <v>25</v>
      </c>
      <c r="T3427">
        <v>-1.0872979</v>
      </c>
      <c r="U3427">
        <v>53.959965099999998</v>
      </c>
      <c r="V3427" s="2">
        <v>41296</v>
      </c>
      <c r="W3427">
        <v>4</v>
      </c>
    </row>
    <row r="3428" spans="1:23" x14ac:dyDescent="0.25">
      <c r="A3428" s="1" t="s">
        <v>3273</v>
      </c>
      <c r="B3428" s="1" t="s">
        <v>7249</v>
      </c>
      <c r="C3428">
        <v>0</v>
      </c>
      <c r="D3428">
        <v>268</v>
      </c>
      <c r="E3428">
        <v>0</v>
      </c>
      <c r="F3428">
        <v>3</v>
      </c>
      <c r="G3428" s="1" t="s">
        <v>6056</v>
      </c>
      <c r="H3428" s="1" t="s">
        <v>6072</v>
      </c>
      <c r="I3428">
        <v>1</v>
      </c>
      <c r="J3428">
        <v>22</v>
      </c>
      <c r="K3428">
        <v>2013</v>
      </c>
      <c r="L3428" s="1" t="s">
        <v>2231</v>
      </c>
      <c r="M3428" s="1" t="s">
        <v>1285</v>
      </c>
      <c r="N3428" s="1" t="s">
        <v>22</v>
      </c>
      <c r="O3428" s="1" t="s">
        <v>16</v>
      </c>
      <c r="P3428" s="1" t="s">
        <v>35</v>
      </c>
      <c r="Q3428" s="2">
        <v>41300</v>
      </c>
      <c r="R3428" s="1" t="s">
        <v>24</v>
      </c>
      <c r="S3428" s="1" t="s">
        <v>25</v>
      </c>
      <c r="T3428">
        <v>-1.0872979</v>
      </c>
      <c r="U3428">
        <v>53.959965099999998</v>
      </c>
      <c r="V3428" s="2">
        <v>41296</v>
      </c>
      <c r="W3428">
        <v>4</v>
      </c>
    </row>
    <row r="3429" spans="1:23" x14ac:dyDescent="0.25">
      <c r="A3429" s="1" t="s">
        <v>3274</v>
      </c>
      <c r="B3429" s="1" t="s">
        <v>6475</v>
      </c>
      <c r="C3429">
        <v>0.1</v>
      </c>
      <c r="D3429">
        <v>135</v>
      </c>
      <c r="E3429">
        <v>39</v>
      </c>
      <c r="F3429">
        <v>1</v>
      </c>
      <c r="G3429" s="1" t="s">
        <v>6056</v>
      </c>
      <c r="H3429" s="1" t="s">
        <v>6057</v>
      </c>
      <c r="I3429">
        <v>1</v>
      </c>
      <c r="J3429">
        <v>23</v>
      </c>
      <c r="K3429">
        <v>2013</v>
      </c>
      <c r="L3429" s="1" t="s">
        <v>712</v>
      </c>
      <c r="M3429" s="1" t="s">
        <v>3275</v>
      </c>
      <c r="N3429" s="1" t="s">
        <v>29</v>
      </c>
      <c r="O3429" s="1" t="s">
        <v>30</v>
      </c>
      <c r="P3429" s="1" t="s">
        <v>35</v>
      </c>
      <c r="Q3429" s="2">
        <v>41299</v>
      </c>
      <c r="R3429" s="1" t="s">
        <v>18</v>
      </c>
      <c r="S3429" s="1" t="s">
        <v>313</v>
      </c>
      <c r="T3429">
        <v>-0.96169700000000002</v>
      </c>
      <c r="U3429">
        <v>45.936698</v>
      </c>
      <c r="V3429" s="2">
        <v>41297</v>
      </c>
      <c r="W3429">
        <v>2</v>
      </c>
    </row>
    <row r="3430" spans="1:23" x14ac:dyDescent="0.25">
      <c r="A3430" s="1" t="s">
        <v>3276</v>
      </c>
      <c r="B3430" s="1" t="s">
        <v>6855</v>
      </c>
      <c r="C3430">
        <v>0</v>
      </c>
      <c r="D3430">
        <v>67</v>
      </c>
      <c r="E3430">
        <v>16</v>
      </c>
      <c r="F3430">
        <v>6</v>
      </c>
      <c r="G3430" s="1" t="s">
        <v>6053</v>
      </c>
      <c r="H3430" s="1" t="s">
        <v>6059</v>
      </c>
      <c r="I3430">
        <v>1</v>
      </c>
      <c r="J3430">
        <v>23</v>
      </c>
      <c r="K3430">
        <v>2013</v>
      </c>
      <c r="L3430" s="1" t="s">
        <v>2828</v>
      </c>
      <c r="M3430" s="1" t="s">
        <v>1402</v>
      </c>
      <c r="N3430" s="1" t="s">
        <v>29</v>
      </c>
      <c r="O3430" s="1" t="s">
        <v>30</v>
      </c>
      <c r="P3430" s="1" t="s">
        <v>35</v>
      </c>
      <c r="Q3430" s="2">
        <v>41300</v>
      </c>
      <c r="R3430" s="1" t="s">
        <v>18</v>
      </c>
      <c r="S3430" s="1" t="s">
        <v>114</v>
      </c>
      <c r="T3430">
        <v>2.3337639999999999</v>
      </c>
      <c r="U3430">
        <v>48.911856</v>
      </c>
      <c r="V3430" s="2">
        <v>41297</v>
      </c>
      <c r="W3430">
        <v>3</v>
      </c>
    </row>
    <row r="3431" spans="1:23" x14ac:dyDescent="0.25">
      <c r="A3431" s="1" t="s">
        <v>3277</v>
      </c>
      <c r="B3431" s="1" t="s">
        <v>7378</v>
      </c>
      <c r="C3431">
        <v>0</v>
      </c>
      <c r="D3431">
        <v>56</v>
      </c>
      <c r="E3431">
        <v>14</v>
      </c>
      <c r="F3431">
        <v>5</v>
      </c>
      <c r="G3431" s="1" t="s">
        <v>6053</v>
      </c>
      <c r="H3431" s="1" t="s">
        <v>6079</v>
      </c>
      <c r="I3431">
        <v>1</v>
      </c>
      <c r="J3431">
        <v>24</v>
      </c>
      <c r="K3431">
        <v>2013</v>
      </c>
      <c r="L3431" s="1" t="s">
        <v>1305</v>
      </c>
      <c r="M3431" s="1" t="s">
        <v>3278</v>
      </c>
      <c r="N3431" s="1" t="s">
        <v>51</v>
      </c>
      <c r="O3431" s="1" t="s">
        <v>52</v>
      </c>
      <c r="P3431" s="1" t="s">
        <v>23</v>
      </c>
      <c r="Q3431" s="2">
        <v>41303</v>
      </c>
      <c r="R3431" s="1" t="s">
        <v>24</v>
      </c>
      <c r="S3431" s="1" t="s">
        <v>623</v>
      </c>
      <c r="T3431">
        <v>14.339067</v>
      </c>
      <c r="U3431">
        <v>40.814121800000002</v>
      </c>
      <c r="V3431" s="2">
        <v>41298</v>
      </c>
      <c r="W3431">
        <v>5</v>
      </c>
    </row>
    <row r="3432" spans="1:23" x14ac:dyDescent="0.25">
      <c r="A3432" s="1" t="s">
        <v>3279</v>
      </c>
      <c r="B3432" s="1" t="s">
        <v>6529</v>
      </c>
      <c r="C3432">
        <v>0.5</v>
      </c>
      <c r="D3432">
        <v>260</v>
      </c>
      <c r="E3432">
        <v>-109</v>
      </c>
      <c r="F3432">
        <v>3</v>
      </c>
      <c r="G3432" s="1" t="s">
        <v>6087</v>
      </c>
      <c r="H3432" s="1" t="s">
        <v>6097</v>
      </c>
      <c r="I3432">
        <v>1</v>
      </c>
      <c r="J3432">
        <v>24</v>
      </c>
      <c r="K3432">
        <v>2013</v>
      </c>
      <c r="L3432" s="1" t="s">
        <v>1034</v>
      </c>
      <c r="M3432" s="1" t="s">
        <v>493</v>
      </c>
      <c r="N3432" s="1" t="s">
        <v>79</v>
      </c>
      <c r="O3432" s="1" t="s">
        <v>30</v>
      </c>
      <c r="P3432" s="1" t="s">
        <v>23</v>
      </c>
      <c r="Q3432" s="2">
        <v>41302</v>
      </c>
      <c r="R3432" s="1" t="s">
        <v>24</v>
      </c>
      <c r="S3432" s="1" t="s">
        <v>80</v>
      </c>
      <c r="T3432">
        <v>4.4777325000000001</v>
      </c>
      <c r="U3432">
        <v>51.924420099999999</v>
      </c>
      <c r="V3432" s="2">
        <v>41298</v>
      </c>
      <c r="W3432">
        <v>4</v>
      </c>
    </row>
    <row r="3433" spans="1:23" x14ac:dyDescent="0.25">
      <c r="A3433" s="1" t="s">
        <v>3280</v>
      </c>
      <c r="B3433" s="1" t="s">
        <v>6126</v>
      </c>
      <c r="C3433">
        <v>0.1</v>
      </c>
      <c r="D3433">
        <v>75</v>
      </c>
      <c r="E3433">
        <v>4</v>
      </c>
      <c r="F3433">
        <v>3</v>
      </c>
      <c r="G3433" s="1" t="s">
        <v>6053</v>
      </c>
      <c r="H3433" s="1" t="s">
        <v>6059</v>
      </c>
      <c r="I3433">
        <v>1</v>
      </c>
      <c r="J3433">
        <v>25</v>
      </c>
      <c r="K3433">
        <v>2013</v>
      </c>
      <c r="L3433" s="1" t="s">
        <v>2239</v>
      </c>
      <c r="M3433" s="1" t="s">
        <v>179</v>
      </c>
      <c r="N3433" s="1" t="s">
        <v>22</v>
      </c>
      <c r="O3433" s="1" t="s">
        <v>16</v>
      </c>
      <c r="P3433" s="1" t="s">
        <v>23</v>
      </c>
      <c r="Q3433" s="2">
        <v>41302</v>
      </c>
      <c r="R3433" s="1" t="s">
        <v>39</v>
      </c>
      <c r="S3433" s="1" t="s">
        <v>25</v>
      </c>
      <c r="T3433">
        <v>-0.12775829999999999</v>
      </c>
      <c r="U3433">
        <v>51.507350899999999</v>
      </c>
      <c r="V3433" s="2">
        <v>41299</v>
      </c>
      <c r="W3433">
        <v>3</v>
      </c>
    </row>
    <row r="3434" spans="1:23" x14ac:dyDescent="0.25">
      <c r="A3434" s="1" t="s">
        <v>3281</v>
      </c>
      <c r="B3434" s="1" t="s">
        <v>6117</v>
      </c>
      <c r="C3434">
        <v>0</v>
      </c>
      <c r="D3434">
        <v>17</v>
      </c>
      <c r="E3434">
        <v>5</v>
      </c>
      <c r="F3434">
        <v>3</v>
      </c>
      <c r="G3434" s="1" t="s">
        <v>6053</v>
      </c>
      <c r="H3434" s="1" t="s">
        <v>6081</v>
      </c>
      <c r="I3434">
        <v>1</v>
      </c>
      <c r="J3434">
        <v>25</v>
      </c>
      <c r="K3434">
        <v>2013</v>
      </c>
      <c r="L3434" s="1" t="s">
        <v>2560</v>
      </c>
      <c r="M3434" s="1" t="s">
        <v>143</v>
      </c>
      <c r="N3434" s="1" t="s">
        <v>60</v>
      </c>
      <c r="O3434" s="1" t="s">
        <v>52</v>
      </c>
      <c r="P3434" s="1" t="s">
        <v>23</v>
      </c>
      <c r="Q3434" s="2">
        <v>41301</v>
      </c>
      <c r="R3434" s="1" t="s">
        <v>18</v>
      </c>
      <c r="S3434" s="1" t="s">
        <v>143</v>
      </c>
      <c r="T3434">
        <v>-3.7037901999999998</v>
      </c>
      <c r="U3434">
        <v>40.416775399999999</v>
      </c>
      <c r="V3434" s="2">
        <v>41299</v>
      </c>
      <c r="W3434">
        <v>2</v>
      </c>
    </row>
    <row r="3435" spans="1:23" x14ac:dyDescent="0.25">
      <c r="A3435" s="1" t="s">
        <v>3281</v>
      </c>
      <c r="B3435" s="1" t="s">
        <v>6520</v>
      </c>
      <c r="C3435">
        <v>0</v>
      </c>
      <c r="D3435">
        <v>23</v>
      </c>
      <c r="E3435">
        <v>10</v>
      </c>
      <c r="F3435">
        <v>3</v>
      </c>
      <c r="G3435" s="1" t="s">
        <v>6053</v>
      </c>
      <c r="H3435" s="1" t="s">
        <v>6081</v>
      </c>
      <c r="I3435">
        <v>1</v>
      </c>
      <c r="J3435">
        <v>25</v>
      </c>
      <c r="K3435">
        <v>2013</v>
      </c>
      <c r="L3435" s="1" t="s">
        <v>2560</v>
      </c>
      <c r="M3435" s="1" t="s">
        <v>143</v>
      </c>
      <c r="N3435" s="1" t="s">
        <v>60</v>
      </c>
      <c r="O3435" s="1" t="s">
        <v>52</v>
      </c>
      <c r="P3435" s="1" t="s">
        <v>23</v>
      </c>
      <c r="Q3435" s="2">
        <v>41301</v>
      </c>
      <c r="R3435" s="1" t="s">
        <v>18</v>
      </c>
      <c r="S3435" s="1" t="s">
        <v>143</v>
      </c>
      <c r="T3435">
        <v>-3.7037901999999998</v>
      </c>
      <c r="U3435">
        <v>40.416775399999999</v>
      </c>
      <c r="V3435" s="2">
        <v>41299</v>
      </c>
      <c r="W3435">
        <v>2</v>
      </c>
    </row>
    <row r="3436" spans="1:23" x14ac:dyDescent="0.25">
      <c r="A3436" s="1" t="s">
        <v>3282</v>
      </c>
      <c r="B3436" s="1" t="s">
        <v>6552</v>
      </c>
      <c r="C3436">
        <v>0.2</v>
      </c>
      <c r="D3436">
        <v>14</v>
      </c>
      <c r="E3436">
        <v>-1</v>
      </c>
      <c r="F3436">
        <v>1</v>
      </c>
      <c r="G3436" s="1" t="s">
        <v>6053</v>
      </c>
      <c r="H3436" s="1" t="s">
        <v>6062</v>
      </c>
      <c r="I3436">
        <v>1</v>
      </c>
      <c r="J3436">
        <v>26</v>
      </c>
      <c r="K3436">
        <v>2013</v>
      </c>
      <c r="L3436" s="1" t="s">
        <v>3283</v>
      </c>
      <c r="M3436" s="1" t="s">
        <v>284</v>
      </c>
      <c r="N3436" s="1" t="s">
        <v>68</v>
      </c>
      <c r="O3436" s="1" t="s">
        <v>30</v>
      </c>
      <c r="P3436" s="1" t="s">
        <v>35</v>
      </c>
      <c r="Q3436" s="2">
        <v>41305</v>
      </c>
      <c r="R3436" s="1" t="s">
        <v>24</v>
      </c>
      <c r="S3436" s="1" t="s">
        <v>284</v>
      </c>
      <c r="T3436">
        <v>13.404954</v>
      </c>
      <c r="U3436">
        <v>52.520006600000002</v>
      </c>
      <c r="V3436" s="2">
        <v>41300</v>
      </c>
      <c r="W3436">
        <v>5</v>
      </c>
    </row>
    <row r="3437" spans="1:23" x14ac:dyDescent="0.25">
      <c r="A3437" s="1" t="s">
        <v>3284</v>
      </c>
      <c r="B3437" s="1" t="s">
        <v>7438</v>
      </c>
      <c r="C3437">
        <v>0</v>
      </c>
      <c r="D3437">
        <v>164</v>
      </c>
      <c r="E3437">
        <v>64</v>
      </c>
      <c r="F3437">
        <v>4</v>
      </c>
      <c r="G3437" s="1" t="s">
        <v>6053</v>
      </c>
      <c r="H3437" s="1" t="s">
        <v>6112</v>
      </c>
      <c r="I3437">
        <v>1</v>
      </c>
      <c r="J3437">
        <v>27</v>
      </c>
      <c r="K3437">
        <v>2013</v>
      </c>
      <c r="L3437" s="1" t="s">
        <v>3060</v>
      </c>
      <c r="M3437" s="1" t="s">
        <v>757</v>
      </c>
      <c r="N3437" s="1" t="s">
        <v>51</v>
      </c>
      <c r="O3437" s="1" t="s">
        <v>52</v>
      </c>
      <c r="P3437" s="1" t="s">
        <v>23</v>
      </c>
      <c r="Q3437" s="2">
        <v>41308</v>
      </c>
      <c r="R3437" s="1" t="s">
        <v>24</v>
      </c>
      <c r="S3437" s="1" t="s">
        <v>414</v>
      </c>
      <c r="T3437">
        <v>12.315515100000001</v>
      </c>
      <c r="U3437">
        <v>45.440847400000003</v>
      </c>
      <c r="V3437" s="2">
        <v>41301</v>
      </c>
      <c r="W3437">
        <v>7</v>
      </c>
    </row>
    <row r="3438" spans="1:23" x14ac:dyDescent="0.25">
      <c r="A3438" s="1" t="s">
        <v>3285</v>
      </c>
      <c r="B3438" s="1" t="s">
        <v>7050</v>
      </c>
      <c r="C3438">
        <v>0</v>
      </c>
      <c r="D3438">
        <v>61</v>
      </c>
      <c r="E3438">
        <v>28</v>
      </c>
      <c r="F3438">
        <v>2</v>
      </c>
      <c r="G3438" s="1" t="s">
        <v>6053</v>
      </c>
      <c r="H3438" s="1" t="s">
        <v>6081</v>
      </c>
      <c r="I3438">
        <v>1</v>
      </c>
      <c r="J3438">
        <v>28</v>
      </c>
      <c r="K3438">
        <v>2013</v>
      </c>
      <c r="L3438" s="1" t="s">
        <v>1042</v>
      </c>
      <c r="M3438" s="1" t="s">
        <v>3286</v>
      </c>
      <c r="N3438" s="1" t="s">
        <v>29</v>
      </c>
      <c r="O3438" s="1" t="s">
        <v>30</v>
      </c>
      <c r="P3438" s="1" t="s">
        <v>23</v>
      </c>
      <c r="Q3438" s="2">
        <v>41308</v>
      </c>
      <c r="R3438" s="1" t="s">
        <v>24</v>
      </c>
      <c r="S3438" s="1" t="s">
        <v>313</v>
      </c>
      <c r="T3438">
        <v>-0.63524400000000003</v>
      </c>
      <c r="U3438">
        <v>44.910083999999998</v>
      </c>
      <c r="V3438" s="2">
        <v>41302</v>
      </c>
      <c r="W3438">
        <v>6</v>
      </c>
    </row>
    <row r="3439" spans="1:23" x14ac:dyDescent="0.25">
      <c r="A3439" s="1" t="s">
        <v>3285</v>
      </c>
      <c r="B3439" s="1" t="s">
        <v>7125</v>
      </c>
      <c r="C3439">
        <v>0</v>
      </c>
      <c r="D3439">
        <v>77</v>
      </c>
      <c r="E3439">
        <v>5</v>
      </c>
      <c r="F3439">
        <v>4</v>
      </c>
      <c r="G3439" s="1" t="s">
        <v>6053</v>
      </c>
      <c r="H3439" s="1" t="s">
        <v>6112</v>
      </c>
      <c r="I3439">
        <v>1</v>
      </c>
      <c r="J3439">
        <v>28</v>
      </c>
      <c r="K3439">
        <v>2013</v>
      </c>
      <c r="L3439" s="1" t="s">
        <v>1042</v>
      </c>
      <c r="M3439" s="1" t="s">
        <v>3286</v>
      </c>
      <c r="N3439" s="1" t="s">
        <v>29</v>
      </c>
      <c r="O3439" s="1" t="s">
        <v>30</v>
      </c>
      <c r="P3439" s="1" t="s">
        <v>23</v>
      </c>
      <c r="Q3439" s="2">
        <v>41308</v>
      </c>
      <c r="R3439" s="1" t="s">
        <v>24</v>
      </c>
      <c r="S3439" s="1" t="s">
        <v>313</v>
      </c>
      <c r="T3439">
        <v>-0.63524400000000003</v>
      </c>
      <c r="U3439">
        <v>44.910083999999998</v>
      </c>
      <c r="V3439" s="2">
        <v>41302</v>
      </c>
      <c r="W3439">
        <v>6</v>
      </c>
    </row>
    <row r="3440" spans="1:23" x14ac:dyDescent="0.25">
      <c r="A3440" s="1" t="s">
        <v>3287</v>
      </c>
      <c r="B3440" s="1" t="s">
        <v>7250</v>
      </c>
      <c r="C3440">
        <v>0.1</v>
      </c>
      <c r="D3440">
        <v>2893</v>
      </c>
      <c r="E3440">
        <v>-97</v>
      </c>
      <c r="F3440">
        <v>5</v>
      </c>
      <c r="G3440" s="1" t="s">
        <v>6087</v>
      </c>
      <c r="H3440" s="1" t="s">
        <v>6097</v>
      </c>
      <c r="I3440">
        <v>1</v>
      </c>
      <c r="J3440">
        <v>28</v>
      </c>
      <c r="K3440">
        <v>2013</v>
      </c>
      <c r="L3440" s="1" t="s">
        <v>614</v>
      </c>
      <c r="M3440" s="1" t="s">
        <v>284</v>
      </c>
      <c r="N3440" s="1" t="s">
        <v>68</v>
      </c>
      <c r="O3440" s="1" t="s">
        <v>30</v>
      </c>
      <c r="P3440" s="1" t="s">
        <v>17</v>
      </c>
      <c r="Q3440" s="2">
        <v>41304</v>
      </c>
      <c r="R3440" s="1" t="s">
        <v>39</v>
      </c>
      <c r="S3440" s="1" t="s">
        <v>284</v>
      </c>
      <c r="T3440">
        <v>13.404954</v>
      </c>
      <c r="U3440">
        <v>52.520006600000002</v>
      </c>
      <c r="V3440" s="2">
        <v>41302</v>
      </c>
      <c r="W3440">
        <v>2</v>
      </c>
    </row>
    <row r="3441" spans="1:23" x14ac:dyDescent="0.25">
      <c r="A3441" s="1" t="s">
        <v>3288</v>
      </c>
      <c r="B3441" s="1" t="s">
        <v>7157</v>
      </c>
      <c r="C3441">
        <v>0</v>
      </c>
      <c r="D3441">
        <v>45</v>
      </c>
      <c r="E3441">
        <v>4</v>
      </c>
      <c r="F3441">
        <v>4</v>
      </c>
      <c r="G3441" s="1" t="s">
        <v>6053</v>
      </c>
      <c r="H3441" s="1" t="s">
        <v>6059</v>
      </c>
      <c r="I3441">
        <v>1</v>
      </c>
      <c r="J3441">
        <v>28</v>
      </c>
      <c r="K3441">
        <v>2013</v>
      </c>
      <c r="L3441" s="1" t="s">
        <v>2327</v>
      </c>
      <c r="M3441" s="1" t="s">
        <v>56</v>
      </c>
      <c r="N3441" s="1" t="s">
        <v>57</v>
      </c>
      <c r="O3441" s="1" t="s">
        <v>30</v>
      </c>
      <c r="P3441" s="1" t="s">
        <v>23</v>
      </c>
      <c r="Q3441" s="2">
        <v>41308</v>
      </c>
      <c r="R3441" s="1" t="s">
        <v>24</v>
      </c>
      <c r="S3441" s="1" t="s">
        <v>56</v>
      </c>
      <c r="T3441">
        <v>16.3738189</v>
      </c>
      <c r="U3441">
        <v>48.208174300000003</v>
      </c>
      <c r="V3441" s="2">
        <v>41302</v>
      </c>
      <c r="W3441">
        <v>6</v>
      </c>
    </row>
    <row r="3442" spans="1:23" x14ac:dyDescent="0.25">
      <c r="A3442" s="1" t="s">
        <v>3289</v>
      </c>
      <c r="B3442" s="1" t="s">
        <v>7303</v>
      </c>
      <c r="C3442">
        <v>0</v>
      </c>
      <c r="D3442">
        <v>91</v>
      </c>
      <c r="E3442">
        <v>3</v>
      </c>
      <c r="F3442">
        <v>2</v>
      </c>
      <c r="G3442" s="1" t="s">
        <v>6053</v>
      </c>
      <c r="H3442" s="1" t="s">
        <v>6059</v>
      </c>
      <c r="I3442">
        <v>1</v>
      </c>
      <c r="J3442">
        <v>28</v>
      </c>
      <c r="K3442">
        <v>2013</v>
      </c>
      <c r="L3442" s="1" t="s">
        <v>958</v>
      </c>
      <c r="M3442" s="1" t="s">
        <v>276</v>
      </c>
      <c r="N3442" s="1" t="s">
        <v>68</v>
      </c>
      <c r="O3442" s="1" t="s">
        <v>30</v>
      </c>
      <c r="P3442" s="1" t="s">
        <v>23</v>
      </c>
      <c r="Q3442" s="2">
        <v>41307</v>
      </c>
      <c r="R3442" s="1" t="s">
        <v>24</v>
      </c>
      <c r="S3442" s="1" t="s">
        <v>118</v>
      </c>
      <c r="T3442">
        <v>7.2162363000000003</v>
      </c>
      <c r="U3442">
        <v>51.481844500000001</v>
      </c>
      <c r="V3442" s="2">
        <v>41302</v>
      </c>
      <c r="W3442">
        <v>5</v>
      </c>
    </row>
    <row r="3443" spans="1:23" x14ac:dyDescent="0.25">
      <c r="A3443" s="1" t="s">
        <v>3289</v>
      </c>
      <c r="B3443" s="1" t="s">
        <v>6509</v>
      </c>
      <c r="C3443">
        <v>0</v>
      </c>
      <c r="D3443">
        <v>98</v>
      </c>
      <c r="E3443">
        <v>39</v>
      </c>
      <c r="F3443">
        <v>2</v>
      </c>
      <c r="G3443" s="1" t="s">
        <v>6053</v>
      </c>
      <c r="H3443" s="1" t="s">
        <v>6081</v>
      </c>
      <c r="I3443">
        <v>1</v>
      </c>
      <c r="J3443">
        <v>28</v>
      </c>
      <c r="K3443">
        <v>2013</v>
      </c>
      <c r="L3443" s="1" t="s">
        <v>958</v>
      </c>
      <c r="M3443" s="1" t="s">
        <v>276</v>
      </c>
      <c r="N3443" s="1" t="s">
        <v>68</v>
      </c>
      <c r="O3443" s="1" t="s">
        <v>30</v>
      </c>
      <c r="P3443" s="1" t="s">
        <v>23</v>
      </c>
      <c r="Q3443" s="2">
        <v>41307</v>
      </c>
      <c r="R3443" s="1" t="s">
        <v>24</v>
      </c>
      <c r="S3443" s="1" t="s">
        <v>118</v>
      </c>
      <c r="T3443">
        <v>7.2162363000000003</v>
      </c>
      <c r="U3443">
        <v>51.481844500000001</v>
      </c>
      <c r="V3443" s="2">
        <v>41302</v>
      </c>
      <c r="W3443">
        <v>5</v>
      </c>
    </row>
    <row r="3444" spans="1:23" x14ac:dyDescent="0.25">
      <c r="A3444" s="1" t="s">
        <v>3289</v>
      </c>
      <c r="B3444" s="1" t="s">
        <v>6878</v>
      </c>
      <c r="C3444">
        <v>0</v>
      </c>
      <c r="D3444">
        <v>88</v>
      </c>
      <c r="E3444">
        <v>19</v>
      </c>
      <c r="F3444">
        <v>3</v>
      </c>
      <c r="G3444" s="1" t="s">
        <v>6053</v>
      </c>
      <c r="H3444" s="1" t="s">
        <v>6081</v>
      </c>
      <c r="I3444">
        <v>1</v>
      </c>
      <c r="J3444">
        <v>28</v>
      </c>
      <c r="K3444">
        <v>2013</v>
      </c>
      <c r="L3444" s="1" t="s">
        <v>958</v>
      </c>
      <c r="M3444" s="1" t="s">
        <v>276</v>
      </c>
      <c r="N3444" s="1" t="s">
        <v>68</v>
      </c>
      <c r="O3444" s="1" t="s">
        <v>30</v>
      </c>
      <c r="P3444" s="1" t="s">
        <v>23</v>
      </c>
      <c r="Q3444" s="2">
        <v>41307</v>
      </c>
      <c r="R3444" s="1" t="s">
        <v>24</v>
      </c>
      <c r="S3444" s="1" t="s">
        <v>118</v>
      </c>
      <c r="T3444">
        <v>7.2162363000000003</v>
      </c>
      <c r="U3444">
        <v>51.481844500000001</v>
      </c>
      <c r="V3444" s="2">
        <v>41302</v>
      </c>
      <c r="W3444">
        <v>5</v>
      </c>
    </row>
    <row r="3445" spans="1:23" x14ac:dyDescent="0.25">
      <c r="A3445" s="1" t="s">
        <v>3289</v>
      </c>
      <c r="B3445" s="1" t="s">
        <v>7257</v>
      </c>
      <c r="C3445">
        <v>0</v>
      </c>
      <c r="D3445">
        <v>36</v>
      </c>
      <c r="E3445">
        <v>7</v>
      </c>
      <c r="F3445">
        <v>1</v>
      </c>
      <c r="G3445" s="1" t="s">
        <v>6087</v>
      </c>
      <c r="H3445" s="1" t="s">
        <v>6115</v>
      </c>
      <c r="I3445">
        <v>1</v>
      </c>
      <c r="J3445">
        <v>28</v>
      </c>
      <c r="K3445">
        <v>2013</v>
      </c>
      <c r="L3445" s="1" t="s">
        <v>958</v>
      </c>
      <c r="M3445" s="1" t="s">
        <v>276</v>
      </c>
      <c r="N3445" s="1" t="s">
        <v>68</v>
      </c>
      <c r="O3445" s="1" t="s">
        <v>30</v>
      </c>
      <c r="P3445" s="1" t="s">
        <v>23</v>
      </c>
      <c r="Q3445" s="2">
        <v>41307</v>
      </c>
      <c r="R3445" s="1" t="s">
        <v>24</v>
      </c>
      <c r="S3445" s="1" t="s">
        <v>118</v>
      </c>
      <c r="T3445">
        <v>7.2162363000000003</v>
      </c>
      <c r="U3445">
        <v>51.481844500000001</v>
      </c>
      <c r="V3445" s="2">
        <v>41302</v>
      </c>
      <c r="W3445">
        <v>5</v>
      </c>
    </row>
    <row r="3446" spans="1:23" x14ac:dyDescent="0.25">
      <c r="A3446" s="1" t="s">
        <v>3290</v>
      </c>
      <c r="B3446" s="1" t="s">
        <v>7497</v>
      </c>
      <c r="C3446">
        <v>0</v>
      </c>
      <c r="D3446">
        <v>217</v>
      </c>
      <c r="E3446">
        <v>4</v>
      </c>
      <c r="F3446">
        <v>2</v>
      </c>
      <c r="G3446" s="1" t="s">
        <v>6056</v>
      </c>
      <c r="H3446" s="1" t="s">
        <v>6129</v>
      </c>
      <c r="I3446">
        <v>1</v>
      </c>
      <c r="J3446">
        <v>29</v>
      </c>
      <c r="K3446">
        <v>2013</v>
      </c>
      <c r="L3446" s="1" t="s">
        <v>638</v>
      </c>
      <c r="M3446" s="1" t="s">
        <v>537</v>
      </c>
      <c r="N3446" s="1" t="s">
        <v>68</v>
      </c>
      <c r="O3446" s="1" t="s">
        <v>30</v>
      </c>
      <c r="P3446" s="1" t="s">
        <v>23</v>
      </c>
      <c r="Q3446" s="2">
        <v>41310</v>
      </c>
      <c r="R3446" s="1" t="s">
        <v>24</v>
      </c>
      <c r="S3446" s="1" t="s">
        <v>118</v>
      </c>
      <c r="T3446">
        <v>6.5853416999999999</v>
      </c>
      <c r="U3446">
        <v>51.338760899999997</v>
      </c>
      <c r="V3446" s="2">
        <v>41303</v>
      </c>
      <c r="W3446">
        <v>7</v>
      </c>
    </row>
    <row r="3447" spans="1:23" x14ac:dyDescent="0.25">
      <c r="A3447" s="1" t="s">
        <v>3290</v>
      </c>
      <c r="B3447" s="1" t="s">
        <v>7498</v>
      </c>
      <c r="C3447">
        <v>0</v>
      </c>
      <c r="D3447">
        <v>3220</v>
      </c>
      <c r="E3447">
        <v>966</v>
      </c>
      <c r="F3447">
        <v>5</v>
      </c>
      <c r="G3447" s="1" t="s">
        <v>6087</v>
      </c>
      <c r="H3447" s="1" t="s">
        <v>6097</v>
      </c>
      <c r="I3447">
        <v>1</v>
      </c>
      <c r="J3447">
        <v>29</v>
      </c>
      <c r="K3447">
        <v>2013</v>
      </c>
      <c r="L3447" s="1" t="s">
        <v>638</v>
      </c>
      <c r="M3447" s="1" t="s">
        <v>537</v>
      </c>
      <c r="N3447" s="1" t="s">
        <v>68</v>
      </c>
      <c r="O3447" s="1" t="s">
        <v>30</v>
      </c>
      <c r="P3447" s="1" t="s">
        <v>23</v>
      </c>
      <c r="Q3447" s="2">
        <v>41310</v>
      </c>
      <c r="R3447" s="1" t="s">
        <v>24</v>
      </c>
      <c r="S3447" s="1" t="s">
        <v>118</v>
      </c>
      <c r="T3447">
        <v>6.5853416999999999</v>
      </c>
      <c r="U3447">
        <v>51.338760899999997</v>
      </c>
      <c r="V3447" s="2">
        <v>41303</v>
      </c>
      <c r="W3447">
        <v>7</v>
      </c>
    </row>
    <row r="3448" spans="1:23" x14ac:dyDescent="0.25">
      <c r="A3448" s="1" t="s">
        <v>3291</v>
      </c>
      <c r="B3448" s="1" t="s">
        <v>6889</v>
      </c>
      <c r="C3448">
        <v>0</v>
      </c>
      <c r="D3448">
        <v>135</v>
      </c>
      <c r="E3448">
        <v>38</v>
      </c>
      <c r="F3448">
        <v>5</v>
      </c>
      <c r="G3448" s="1" t="s">
        <v>6053</v>
      </c>
      <c r="H3448" s="1" t="s">
        <v>6103</v>
      </c>
      <c r="I3448">
        <v>1</v>
      </c>
      <c r="J3448">
        <v>29</v>
      </c>
      <c r="K3448">
        <v>2013</v>
      </c>
      <c r="L3448" s="1" t="s">
        <v>3292</v>
      </c>
      <c r="M3448" s="1" t="s">
        <v>3293</v>
      </c>
      <c r="N3448" s="1" t="s">
        <v>29</v>
      </c>
      <c r="O3448" s="1" t="s">
        <v>30</v>
      </c>
      <c r="P3448" s="1" t="s">
        <v>35</v>
      </c>
      <c r="Q3448" s="2">
        <v>41305</v>
      </c>
      <c r="R3448" s="1" t="s">
        <v>18</v>
      </c>
      <c r="S3448" s="1" t="s">
        <v>521</v>
      </c>
      <c r="T3448">
        <v>-1.6514439999999999</v>
      </c>
      <c r="U3448">
        <v>47.210335000000001</v>
      </c>
      <c r="V3448" s="2">
        <v>41303</v>
      </c>
      <c r="W3448">
        <v>2</v>
      </c>
    </row>
    <row r="3449" spans="1:23" x14ac:dyDescent="0.25">
      <c r="A3449" s="1" t="s">
        <v>3294</v>
      </c>
      <c r="B3449" s="1" t="s">
        <v>6531</v>
      </c>
      <c r="C3449">
        <v>0</v>
      </c>
      <c r="D3449">
        <v>21</v>
      </c>
      <c r="E3449">
        <v>10</v>
      </c>
      <c r="F3449">
        <v>3</v>
      </c>
      <c r="G3449" s="1" t="s">
        <v>6053</v>
      </c>
      <c r="H3449" s="1" t="s">
        <v>6081</v>
      </c>
      <c r="I3449">
        <v>1</v>
      </c>
      <c r="J3449">
        <v>29</v>
      </c>
      <c r="K3449">
        <v>2013</v>
      </c>
      <c r="L3449" s="1" t="s">
        <v>1359</v>
      </c>
      <c r="M3449" s="1" t="s">
        <v>72</v>
      </c>
      <c r="N3449" s="1" t="s">
        <v>22</v>
      </c>
      <c r="O3449" s="1" t="s">
        <v>16</v>
      </c>
      <c r="P3449" s="1" t="s">
        <v>17</v>
      </c>
      <c r="Q3449" s="2">
        <v>41308</v>
      </c>
      <c r="R3449" s="1" t="s">
        <v>24</v>
      </c>
      <c r="S3449" s="1" t="s">
        <v>25</v>
      </c>
      <c r="T3449">
        <v>-1.1397592000000001</v>
      </c>
      <c r="U3449">
        <v>52.636877800000001</v>
      </c>
      <c r="V3449" s="2">
        <v>41303</v>
      </c>
      <c r="W3449">
        <v>5</v>
      </c>
    </row>
    <row r="3450" spans="1:23" x14ac:dyDescent="0.25">
      <c r="A3450" s="1" t="s">
        <v>3294</v>
      </c>
      <c r="B3450" s="1" t="s">
        <v>6080</v>
      </c>
      <c r="C3450">
        <v>0</v>
      </c>
      <c r="D3450">
        <v>37</v>
      </c>
      <c r="E3450">
        <v>11</v>
      </c>
      <c r="F3450">
        <v>5</v>
      </c>
      <c r="G3450" s="1" t="s">
        <v>6053</v>
      </c>
      <c r="H3450" s="1" t="s">
        <v>6081</v>
      </c>
      <c r="I3450">
        <v>1</v>
      </c>
      <c r="J3450">
        <v>29</v>
      </c>
      <c r="K3450">
        <v>2013</v>
      </c>
      <c r="L3450" s="1" t="s">
        <v>1359</v>
      </c>
      <c r="M3450" s="1" t="s">
        <v>72</v>
      </c>
      <c r="N3450" s="1" t="s">
        <v>22</v>
      </c>
      <c r="O3450" s="1" t="s">
        <v>16</v>
      </c>
      <c r="P3450" s="1" t="s">
        <v>17</v>
      </c>
      <c r="Q3450" s="2">
        <v>41308</v>
      </c>
      <c r="R3450" s="1" t="s">
        <v>24</v>
      </c>
      <c r="S3450" s="1" t="s">
        <v>25</v>
      </c>
      <c r="T3450">
        <v>-1.1397592000000001</v>
      </c>
      <c r="U3450">
        <v>52.636877800000001</v>
      </c>
      <c r="V3450" s="2">
        <v>41303</v>
      </c>
      <c r="W3450">
        <v>5</v>
      </c>
    </row>
    <row r="3451" spans="1:23" x14ac:dyDescent="0.25">
      <c r="A3451" s="1" t="s">
        <v>3295</v>
      </c>
      <c r="B3451" s="1" t="s">
        <v>7495</v>
      </c>
      <c r="C3451">
        <v>0.5</v>
      </c>
      <c r="D3451">
        <v>516</v>
      </c>
      <c r="E3451">
        <v>-237</v>
      </c>
      <c r="F3451">
        <v>6</v>
      </c>
      <c r="G3451" s="1" t="s">
        <v>6056</v>
      </c>
      <c r="H3451" s="1" t="s">
        <v>6057</v>
      </c>
      <c r="I3451">
        <v>1</v>
      </c>
      <c r="J3451">
        <v>29</v>
      </c>
      <c r="K3451">
        <v>2013</v>
      </c>
      <c r="L3451" s="1" t="s">
        <v>1949</v>
      </c>
      <c r="M3451" s="1" t="s">
        <v>460</v>
      </c>
      <c r="N3451" s="1" t="s">
        <v>79</v>
      </c>
      <c r="O3451" s="1" t="s">
        <v>30</v>
      </c>
      <c r="P3451" s="1" t="s">
        <v>35</v>
      </c>
      <c r="Q3451" s="2">
        <v>41307</v>
      </c>
      <c r="R3451" s="1" t="s">
        <v>24</v>
      </c>
      <c r="S3451" s="1" t="s">
        <v>461</v>
      </c>
      <c r="T3451">
        <v>5.9699230999999999</v>
      </c>
      <c r="U3451">
        <v>52.211157</v>
      </c>
      <c r="V3451" s="2">
        <v>41303</v>
      </c>
      <c r="W3451">
        <v>4</v>
      </c>
    </row>
    <row r="3452" spans="1:23" x14ac:dyDescent="0.25">
      <c r="A3452" s="1" t="s">
        <v>3295</v>
      </c>
      <c r="B3452" s="1" t="s">
        <v>7064</v>
      </c>
      <c r="C3452">
        <v>0.5</v>
      </c>
      <c r="D3452">
        <v>28</v>
      </c>
      <c r="E3452">
        <v>-14</v>
      </c>
      <c r="F3452">
        <v>5</v>
      </c>
      <c r="G3452" s="1" t="s">
        <v>6053</v>
      </c>
      <c r="H3452" s="1" t="s">
        <v>6081</v>
      </c>
      <c r="I3452">
        <v>1</v>
      </c>
      <c r="J3452">
        <v>29</v>
      </c>
      <c r="K3452">
        <v>2013</v>
      </c>
      <c r="L3452" s="1" t="s">
        <v>1949</v>
      </c>
      <c r="M3452" s="1" t="s">
        <v>460</v>
      </c>
      <c r="N3452" s="1" t="s">
        <v>79</v>
      </c>
      <c r="O3452" s="1" t="s">
        <v>30</v>
      </c>
      <c r="P3452" s="1" t="s">
        <v>35</v>
      </c>
      <c r="Q3452" s="2">
        <v>41307</v>
      </c>
      <c r="R3452" s="1" t="s">
        <v>24</v>
      </c>
      <c r="S3452" s="1" t="s">
        <v>461</v>
      </c>
      <c r="T3452">
        <v>5.9699230999999999</v>
      </c>
      <c r="U3452">
        <v>52.211157</v>
      </c>
      <c r="V3452" s="2">
        <v>41303</v>
      </c>
      <c r="W3452">
        <v>4</v>
      </c>
    </row>
    <row r="3453" spans="1:23" x14ac:dyDescent="0.25">
      <c r="A3453" s="1" t="s">
        <v>3295</v>
      </c>
      <c r="B3453" s="1" t="s">
        <v>6136</v>
      </c>
      <c r="C3453">
        <v>0.5</v>
      </c>
      <c r="D3453">
        <v>46</v>
      </c>
      <c r="E3453">
        <v>-39</v>
      </c>
      <c r="F3453">
        <v>3</v>
      </c>
      <c r="G3453" s="1" t="s">
        <v>6053</v>
      </c>
      <c r="H3453" s="1" t="s">
        <v>6062</v>
      </c>
      <c r="I3453">
        <v>1</v>
      </c>
      <c r="J3453">
        <v>29</v>
      </c>
      <c r="K3453">
        <v>2013</v>
      </c>
      <c r="L3453" s="1" t="s">
        <v>1949</v>
      </c>
      <c r="M3453" s="1" t="s">
        <v>460</v>
      </c>
      <c r="N3453" s="1" t="s">
        <v>79</v>
      </c>
      <c r="O3453" s="1" t="s">
        <v>30</v>
      </c>
      <c r="P3453" s="1" t="s">
        <v>35</v>
      </c>
      <c r="Q3453" s="2">
        <v>41307</v>
      </c>
      <c r="R3453" s="1" t="s">
        <v>24</v>
      </c>
      <c r="S3453" s="1" t="s">
        <v>461</v>
      </c>
      <c r="T3453">
        <v>5.9699230999999999</v>
      </c>
      <c r="U3453">
        <v>52.211157</v>
      </c>
      <c r="V3453" s="2">
        <v>41303</v>
      </c>
      <c r="W3453">
        <v>4</v>
      </c>
    </row>
    <row r="3454" spans="1:23" x14ac:dyDescent="0.25">
      <c r="A3454" s="1" t="s">
        <v>3295</v>
      </c>
      <c r="B3454" s="1" t="s">
        <v>7496</v>
      </c>
      <c r="C3454">
        <v>0.5</v>
      </c>
      <c r="D3454">
        <v>37</v>
      </c>
      <c r="E3454">
        <v>-36</v>
      </c>
      <c r="F3454">
        <v>2</v>
      </c>
      <c r="G3454" s="1" t="s">
        <v>6087</v>
      </c>
      <c r="H3454" s="1" t="s">
        <v>6115</v>
      </c>
      <c r="I3454">
        <v>1</v>
      </c>
      <c r="J3454">
        <v>29</v>
      </c>
      <c r="K3454">
        <v>2013</v>
      </c>
      <c r="L3454" s="1" t="s">
        <v>1949</v>
      </c>
      <c r="M3454" s="1" t="s">
        <v>460</v>
      </c>
      <c r="N3454" s="1" t="s">
        <v>79</v>
      </c>
      <c r="O3454" s="1" t="s">
        <v>30</v>
      </c>
      <c r="P3454" s="1" t="s">
        <v>35</v>
      </c>
      <c r="Q3454" s="2">
        <v>41307</v>
      </c>
      <c r="R3454" s="1" t="s">
        <v>24</v>
      </c>
      <c r="S3454" s="1" t="s">
        <v>461</v>
      </c>
      <c r="T3454">
        <v>5.9699230999999999</v>
      </c>
      <c r="U3454">
        <v>52.211157</v>
      </c>
      <c r="V3454" s="2">
        <v>41303</v>
      </c>
      <c r="W3454">
        <v>4</v>
      </c>
    </row>
    <row r="3455" spans="1:23" x14ac:dyDescent="0.25">
      <c r="A3455" s="1" t="s">
        <v>3295</v>
      </c>
      <c r="B3455" s="1" t="s">
        <v>6176</v>
      </c>
      <c r="C3455">
        <v>0.5</v>
      </c>
      <c r="D3455">
        <v>181</v>
      </c>
      <c r="E3455">
        <v>-87</v>
      </c>
      <c r="F3455">
        <v>3</v>
      </c>
      <c r="G3455" s="1" t="s">
        <v>6087</v>
      </c>
      <c r="H3455" s="1" t="s">
        <v>6088</v>
      </c>
      <c r="I3455">
        <v>1</v>
      </c>
      <c r="J3455">
        <v>29</v>
      </c>
      <c r="K3455">
        <v>2013</v>
      </c>
      <c r="L3455" s="1" t="s">
        <v>1949</v>
      </c>
      <c r="M3455" s="1" t="s">
        <v>460</v>
      </c>
      <c r="N3455" s="1" t="s">
        <v>79</v>
      </c>
      <c r="O3455" s="1" t="s">
        <v>30</v>
      </c>
      <c r="P3455" s="1" t="s">
        <v>35</v>
      </c>
      <c r="Q3455" s="2">
        <v>41307</v>
      </c>
      <c r="R3455" s="1" t="s">
        <v>24</v>
      </c>
      <c r="S3455" s="1" t="s">
        <v>461</v>
      </c>
      <c r="T3455">
        <v>5.9699230999999999</v>
      </c>
      <c r="U3455">
        <v>52.211157</v>
      </c>
      <c r="V3455" s="2">
        <v>41303</v>
      </c>
      <c r="W3455">
        <v>4</v>
      </c>
    </row>
    <row r="3456" spans="1:23" x14ac:dyDescent="0.25">
      <c r="A3456" s="1" t="s">
        <v>3296</v>
      </c>
      <c r="B3456" s="1" t="s">
        <v>7493</v>
      </c>
      <c r="C3456">
        <v>0</v>
      </c>
      <c r="D3456">
        <v>104</v>
      </c>
      <c r="E3456">
        <v>16</v>
      </c>
      <c r="F3456">
        <v>2</v>
      </c>
      <c r="G3456" s="1" t="s">
        <v>6053</v>
      </c>
      <c r="H3456" s="1" t="s">
        <v>6059</v>
      </c>
      <c r="I3456">
        <v>1</v>
      </c>
      <c r="J3456">
        <v>29</v>
      </c>
      <c r="K3456">
        <v>2013</v>
      </c>
      <c r="L3456" s="1" t="s">
        <v>994</v>
      </c>
      <c r="M3456" s="1" t="s">
        <v>143</v>
      </c>
      <c r="N3456" s="1" t="s">
        <v>60</v>
      </c>
      <c r="O3456" s="1" t="s">
        <v>52</v>
      </c>
      <c r="P3456" s="1" t="s">
        <v>23</v>
      </c>
      <c r="Q3456" s="2">
        <v>41305</v>
      </c>
      <c r="R3456" s="1" t="s">
        <v>18</v>
      </c>
      <c r="S3456" s="1" t="s">
        <v>143</v>
      </c>
      <c r="T3456">
        <v>-3.7037901999999998</v>
      </c>
      <c r="U3456">
        <v>40.416775399999999</v>
      </c>
      <c r="V3456" s="2">
        <v>41303</v>
      </c>
      <c r="W3456">
        <v>2</v>
      </c>
    </row>
    <row r="3457" spans="1:23" x14ac:dyDescent="0.25">
      <c r="A3457" s="1" t="s">
        <v>3296</v>
      </c>
      <c r="B3457" s="1" t="s">
        <v>6710</v>
      </c>
      <c r="C3457">
        <v>0.1</v>
      </c>
      <c r="D3457">
        <v>886</v>
      </c>
      <c r="E3457">
        <v>-89</v>
      </c>
      <c r="F3457">
        <v>7</v>
      </c>
      <c r="G3457" s="1" t="s">
        <v>6053</v>
      </c>
      <c r="H3457" s="1" t="s">
        <v>6062</v>
      </c>
      <c r="I3457">
        <v>1</v>
      </c>
      <c r="J3457">
        <v>29</v>
      </c>
      <c r="K3457">
        <v>2013</v>
      </c>
      <c r="L3457" s="1" t="s">
        <v>994</v>
      </c>
      <c r="M3457" s="1" t="s">
        <v>143</v>
      </c>
      <c r="N3457" s="1" t="s">
        <v>60</v>
      </c>
      <c r="O3457" s="1" t="s">
        <v>52</v>
      </c>
      <c r="P3457" s="1" t="s">
        <v>23</v>
      </c>
      <c r="Q3457" s="2">
        <v>41305</v>
      </c>
      <c r="R3457" s="1" t="s">
        <v>18</v>
      </c>
      <c r="S3457" s="1" t="s">
        <v>143</v>
      </c>
      <c r="T3457">
        <v>-3.7037901999999998</v>
      </c>
      <c r="U3457">
        <v>40.416775399999999</v>
      </c>
      <c r="V3457" s="2">
        <v>41303</v>
      </c>
      <c r="W3457">
        <v>2</v>
      </c>
    </row>
    <row r="3458" spans="1:23" x14ac:dyDescent="0.25">
      <c r="A3458" s="1" t="s">
        <v>3296</v>
      </c>
      <c r="B3458" s="1" t="s">
        <v>6800</v>
      </c>
      <c r="C3458">
        <v>0.1</v>
      </c>
      <c r="D3458">
        <v>1271</v>
      </c>
      <c r="E3458">
        <v>-127</v>
      </c>
      <c r="F3458">
        <v>11</v>
      </c>
      <c r="G3458" s="1" t="s">
        <v>6053</v>
      </c>
      <c r="H3458" s="1" t="s">
        <v>6062</v>
      </c>
      <c r="I3458">
        <v>1</v>
      </c>
      <c r="J3458">
        <v>29</v>
      </c>
      <c r="K3458">
        <v>2013</v>
      </c>
      <c r="L3458" s="1" t="s">
        <v>994</v>
      </c>
      <c r="M3458" s="1" t="s">
        <v>143</v>
      </c>
      <c r="N3458" s="1" t="s">
        <v>60</v>
      </c>
      <c r="O3458" s="1" t="s">
        <v>52</v>
      </c>
      <c r="P3458" s="1" t="s">
        <v>23</v>
      </c>
      <c r="Q3458" s="2">
        <v>41305</v>
      </c>
      <c r="R3458" s="1" t="s">
        <v>18</v>
      </c>
      <c r="S3458" s="1" t="s">
        <v>143</v>
      </c>
      <c r="T3458">
        <v>-3.7037901999999998</v>
      </c>
      <c r="U3458">
        <v>40.416775399999999</v>
      </c>
      <c r="V3458" s="2">
        <v>41303</v>
      </c>
      <c r="W3458">
        <v>2</v>
      </c>
    </row>
    <row r="3459" spans="1:23" x14ac:dyDescent="0.25">
      <c r="A3459" s="1" t="s">
        <v>3296</v>
      </c>
      <c r="B3459" s="1" t="s">
        <v>7494</v>
      </c>
      <c r="C3459">
        <v>0</v>
      </c>
      <c r="D3459">
        <v>517</v>
      </c>
      <c r="E3459">
        <v>72</v>
      </c>
      <c r="F3459">
        <v>5</v>
      </c>
      <c r="G3459" s="1" t="s">
        <v>6087</v>
      </c>
      <c r="H3459" s="1" t="s">
        <v>6115</v>
      </c>
      <c r="I3459">
        <v>1</v>
      </c>
      <c r="J3459">
        <v>29</v>
      </c>
      <c r="K3459">
        <v>2013</v>
      </c>
      <c r="L3459" s="1" t="s">
        <v>994</v>
      </c>
      <c r="M3459" s="1" t="s">
        <v>143</v>
      </c>
      <c r="N3459" s="1" t="s">
        <v>60</v>
      </c>
      <c r="O3459" s="1" t="s">
        <v>52</v>
      </c>
      <c r="P3459" s="1" t="s">
        <v>23</v>
      </c>
      <c r="Q3459" s="2">
        <v>41305</v>
      </c>
      <c r="R3459" s="1" t="s">
        <v>18</v>
      </c>
      <c r="S3459" s="1" t="s">
        <v>143</v>
      </c>
      <c r="T3459">
        <v>-3.7037901999999998</v>
      </c>
      <c r="U3459">
        <v>40.416775399999999</v>
      </c>
      <c r="V3459" s="2">
        <v>41303</v>
      </c>
      <c r="W3459">
        <v>2</v>
      </c>
    </row>
    <row r="3460" spans="1:23" x14ac:dyDescent="0.25">
      <c r="A3460" s="1" t="s">
        <v>3297</v>
      </c>
      <c r="B3460" s="1" t="s">
        <v>6279</v>
      </c>
      <c r="C3460">
        <v>0.1</v>
      </c>
      <c r="D3460">
        <v>20</v>
      </c>
      <c r="E3460">
        <v>0</v>
      </c>
      <c r="F3460">
        <v>2</v>
      </c>
      <c r="G3460" s="1" t="s">
        <v>6053</v>
      </c>
      <c r="H3460" s="1" t="s">
        <v>6062</v>
      </c>
      <c r="I3460">
        <v>1</v>
      </c>
      <c r="J3460">
        <v>29</v>
      </c>
      <c r="K3460">
        <v>2013</v>
      </c>
      <c r="L3460" s="1" t="s">
        <v>1919</v>
      </c>
      <c r="M3460" s="1" t="s">
        <v>207</v>
      </c>
      <c r="N3460" s="1" t="s">
        <v>68</v>
      </c>
      <c r="O3460" s="1" t="s">
        <v>30</v>
      </c>
      <c r="P3460" s="1" t="s">
        <v>17</v>
      </c>
      <c r="Q3460" s="2">
        <v>41304</v>
      </c>
      <c r="R3460" s="1" t="s">
        <v>39</v>
      </c>
      <c r="S3460" s="1" t="s">
        <v>208</v>
      </c>
      <c r="T3460">
        <v>8.6821266999999995</v>
      </c>
      <c r="U3460">
        <v>50.110922100000003</v>
      </c>
      <c r="V3460" s="2">
        <v>41303</v>
      </c>
      <c r="W3460">
        <v>1</v>
      </c>
    </row>
    <row r="3461" spans="1:23" x14ac:dyDescent="0.25">
      <c r="A3461" s="1" t="s">
        <v>3298</v>
      </c>
      <c r="B3461" s="1" t="s">
        <v>6509</v>
      </c>
      <c r="C3461">
        <v>0</v>
      </c>
      <c r="D3461">
        <v>197</v>
      </c>
      <c r="E3461">
        <v>79</v>
      </c>
      <c r="F3461">
        <v>4</v>
      </c>
      <c r="G3461" s="1" t="s">
        <v>6053</v>
      </c>
      <c r="H3461" s="1" t="s">
        <v>6081</v>
      </c>
      <c r="I3461">
        <v>1</v>
      </c>
      <c r="J3461">
        <v>30</v>
      </c>
      <c r="K3461">
        <v>2013</v>
      </c>
      <c r="L3461" s="1" t="s">
        <v>1473</v>
      </c>
      <c r="M3461" s="1" t="s">
        <v>56</v>
      </c>
      <c r="N3461" s="1" t="s">
        <v>57</v>
      </c>
      <c r="O3461" s="1" t="s">
        <v>30</v>
      </c>
      <c r="P3461" s="1" t="s">
        <v>23</v>
      </c>
      <c r="Q3461" s="2">
        <v>41310</v>
      </c>
      <c r="R3461" s="1" t="s">
        <v>24</v>
      </c>
      <c r="S3461" s="1" t="s">
        <v>56</v>
      </c>
      <c r="T3461">
        <v>16.3738189</v>
      </c>
      <c r="U3461">
        <v>48.208174300000003</v>
      </c>
      <c r="V3461" s="2">
        <v>41304</v>
      </c>
      <c r="W3461">
        <v>6</v>
      </c>
    </row>
    <row r="3462" spans="1:23" x14ac:dyDescent="0.25">
      <c r="A3462" s="1" t="s">
        <v>3298</v>
      </c>
      <c r="B3462" s="1" t="s">
        <v>6538</v>
      </c>
      <c r="C3462">
        <v>0</v>
      </c>
      <c r="D3462">
        <v>77</v>
      </c>
      <c r="E3462">
        <v>5</v>
      </c>
      <c r="F3462">
        <v>4</v>
      </c>
      <c r="G3462" s="1" t="s">
        <v>6053</v>
      </c>
      <c r="H3462" s="1" t="s">
        <v>6103</v>
      </c>
      <c r="I3462">
        <v>1</v>
      </c>
      <c r="J3462">
        <v>30</v>
      </c>
      <c r="K3462">
        <v>2013</v>
      </c>
      <c r="L3462" s="1" t="s">
        <v>1473</v>
      </c>
      <c r="M3462" s="1" t="s">
        <v>56</v>
      </c>
      <c r="N3462" s="1" t="s">
        <v>57</v>
      </c>
      <c r="O3462" s="1" t="s">
        <v>30</v>
      </c>
      <c r="P3462" s="1" t="s">
        <v>23</v>
      </c>
      <c r="Q3462" s="2">
        <v>41310</v>
      </c>
      <c r="R3462" s="1" t="s">
        <v>24</v>
      </c>
      <c r="S3462" s="1" t="s">
        <v>56</v>
      </c>
      <c r="T3462">
        <v>16.3738189</v>
      </c>
      <c r="U3462">
        <v>48.208174300000003</v>
      </c>
      <c r="V3462" s="2">
        <v>41304</v>
      </c>
      <c r="W3462">
        <v>6</v>
      </c>
    </row>
    <row r="3463" spans="1:23" x14ac:dyDescent="0.25">
      <c r="A3463" s="1" t="s">
        <v>3299</v>
      </c>
      <c r="B3463" s="1" t="s">
        <v>6759</v>
      </c>
      <c r="C3463">
        <v>0.1</v>
      </c>
      <c r="D3463">
        <v>43</v>
      </c>
      <c r="E3463">
        <v>17</v>
      </c>
      <c r="F3463">
        <v>1</v>
      </c>
      <c r="G3463" s="1" t="s">
        <v>6053</v>
      </c>
      <c r="H3463" s="1" t="s">
        <v>6062</v>
      </c>
      <c r="I3463">
        <v>1</v>
      </c>
      <c r="J3463">
        <v>31</v>
      </c>
      <c r="K3463">
        <v>2013</v>
      </c>
      <c r="L3463" s="1" t="s">
        <v>271</v>
      </c>
      <c r="M3463" s="1" t="s">
        <v>1786</v>
      </c>
      <c r="N3463" s="1" t="s">
        <v>60</v>
      </c>
      <c r="O3463" s="1" t="s">
        <v>52</v>
      </c>
      <c r="P3463" s="1" t="s">
        <v>23</v>
      </c>
      <c r="Q3463" s="2">
        <v>41311</v>
      </c>
      <c r="R3463" s="1" t="s">
        <v>24</v>
      </c>
      <c r="S3463" s="1" t="s">
        <v>169</v>
      </c>
      <c r="T3463">
        <v>-4.8824474000000002</v>
      </c>
      <c r="U3463">
        <v>36.510071000000003</v>
      </c>
      <c r="V3463" s="2">
        <v>41305</v>
      </c>
      <c r="W3463">
        <v>6</v>
      </c>
    </row>
    <row r="3464" spans="1:23" x14ac:dyDescent="0.25">
      <c r="A3464" s="1" t="s">
        <v>3300</v>
      </c>
      <c r="B3464" s="1" t="s">
        <v>7176</v>
      </c>
      <c r="C3464">
        <v>0</v>
      </c>
      <c r="D3464">
        <v>48</v>
      </c>
      <c r="E3464">
        <v>3</v>
      </c>
      <c r="F3464">
        <v>3</v>
      </c>
      <c r="G3464" s="1" t="s">
        <v>6053</v>
      </c>
      <c r="H3464" s="1" t="s">
        <v>6112</v>
      </c>
      <c r="I3464">
        <v>1</v>
      </c>
      <c r="J3464">
        <v>31</v>
      </c>
      <c r="K3464">
        <v>2013</v>
      </c>
      <c r="L3464" s="1" t="s">
        <v>1996</v>
      </c>
      <c r="M3464" s="1" t="s">
        <v>243</v>
      </c>
      <c r="N3464" s="1" t="s">
        <v>29</v>
      </c>
      <c r="O3464" s="1" t="s">
        <v>30</v>
      </c>
      <c r="P3464" s="1" t="s">
        <v>35</v>
      </c>
      <c r="Q3464" s="2">
        <v>41311</v>
      </c>
      <c r="R3464" s="1" t="s">
        <v>24</v>
      </c>
      <c r="S3464" s="1" t="s">
        <v>114</v>
      </c>
      <c r="T3464">
        <v>2.3522219</v>
      </c>
      <c r="U3464">
        <v>48.856614</v>
      </c>
      <c r="V3464" s="2">
        <v>41305</v>
      </c>
      <c r="W3464">
        <v>6</v>
      </c>
    </row>
    <row r="3465" spans="1:23" x14ac:dyDescent="0.25">
      <c r="A3465" s="1" t="s">
        <v>3301</v>
      </c>
      <c r="B3465" s="1" t="s">
        <v>7434</v>
      </c>
      <c r="C3465">
        <v>0.1</v>
      </c>
      <c r="D3465">
        <v>150</v>
      </c>
      <c r="E3465">
        <v>5</v>
      </c>
      <c r="F3465">
        <v>1</v>
      </c>
      <c r="G3465" s="1" t="s">
        <v>6056</v>
      </c>
      <c r="H3465" s="1" t="s">
        <v>6072</v>
      </c>
      <c r="I3465">
        <v>1</v>
      </c>
      <c r="J3465">
        <v>31</v>
      </c>
      <c r="K3465">
        <v>2013</v>
      </c>
      <c r="L3465" s="1" t="s">
        <v>530</v>
      </c>
      <c r="M3465" s="1" t="s">
        <v>325</v>
      </c>
      <c r="N3465" s="1" t="s">
        <v>68</v>
      </c>
      <c r="O3465" s="1" t="s">
        <v>30</v>
      </c>
      <c r="P3465" s="1" t="s">
        <v>23</v>
      </c>
      <c r="Q3465" s="2">
        <v>41311</v>
      </c>
      <c r="R3465" s="1" t="s">
        <v>24</v>
      </c>
      <c r="S3465" s="1" t="s">
        <v>118</v>
      </c>
      <c r="T3465">
        <v>7.0982067999999998</v>
      </c>
      <c r="U3465">
        <v>50.737430000000003</v>
      </c>
      <c r="V3465" s="2">
        <v>41305</v>
      </c>
      <c r="W3465">
        <v>6</v>
      </c>
    </row>
    <row r="3466" spans="1:23" x14ac:dyDescent="0.25">
      <c r="A3466" s="1" t="s">
        <v>3302</v>
      </c>
      <c r="B3466" s="1" t="s">
        <v>6369</v>
      </c>
      <c r="C3466">
        <v>0</v>
      </c>
      <c r="D3466">
        <v>89</v>
      </c>
      <c r="E3466">
        <v>31</v>
      </c>
      <c r="F3466">
        <v>3</v>
      </c>
      <c r="G3466" s="1" t="s">
        <v>6053</v>
      </c>
      <c r="H3466" s="1" t="s">
        <v>6059</v>
      </c>
      <c r="I3466">
        <v>2</v>
      </c>
      <c r="J3466">
        <v>1</v>
      </c>
      <c r="K3466">
        <v>2013</v>
      </c>
      <c r="L3466" s="1" t="s">
        <v>324</v>
      </c>
      <c r="M3466" s="1" t="s">
        <v>336</v>
      </c>
      <c r="N3466" s="1" t="s">
        <v>51</v>
      </c>
      <c r="O3466" s="1" t="s">
        <v>52</v>
      </c>
      <c r="P3466" s="1" t="s">
        <v>23</v>
      </c>
      <c r="Q3466" s="2">
        <v>41310</v>
      </c>
      <c r="R3466" s="1" t="s">
        <v>18</v>
      </c>
      <c r="S3466" s="1" t="s">
        <v>337</v>
      </c>
      <c r="T3466">
        <v>16.871871500000001</v>
      </c>
      <c r="U3466">
        <v>41.117143200000001</v>
      </c>
      <c r="V3466" s="2">
        <v>41306</v>
      </c>
      <c r="W3466">
        <v>4</v>
      </c>
    </row>
    <row r="3467" spans="1:23" x14ac:dyDescent="0.25">
      <c r="A3467" s="1" t="s">
        <v>3303</v>
      </c>
      <c r="B3467" s="1" t="s">
        <v>6306</v>
      </c>
      <c r="C3467">
        <v>0</v>
      </c>
      <c r="D3467">
        <v>22</v>
      </c>
      <c r="E3467">
        <v>4</v>
      </c>
      <c r="F3467">
        <v>1</v>
      </c>
      <c r="G3467" s="1" t="s">
        <v>6053</v>
      </c>
      <c r="H3467" s="1" t="s">
        <v>6059</v>
      </c>
      <c r="I3467">
        <v>2</v>
      </c>
      <c r="J3467">
        <v>1</v>
      </c>
      <c r="K3467">
        <v>2013</v>
      </c>
      <c r="L3467" s="1" t="s">
        <v>831</v>
      </c>
      <c r="M3467" s="1" t="s">
        <v>3304</v>
      </c>
      <c r="N3467" s="1" t="s">
        <v>29</v>
      </c>
      <c r="O3467" s="1" t="s">
        <v>30</v>
      </c>
      <c r="P3467" s="1" t="s">
        <v>23</v>
      </c>
      <c r="Q3467" s="2">
        <v>41312</v>
      </c>
      <c r="R3467" s="1" t="s">
        <v>24</v>
      </c>
      <c r="S3467" s="1" t="s">
        <v>196</v>
      </c>
      <c r="T3467">
        <v>2.9853855999999999</v>
      </c>
      <c r="U3467">
        <v>50.646417300000003</v>
      </c>
      <c r="V3467" s="2">
        <v>41306</v>
      </c>
      <c r="W3467">
        <v>6</v>
      </c>
    </row>
    <row r="3468" spans="1:23" x14ac:dyDescent="0.25">
      <c r="A3468" s="1" t="s">
        <v>3303</v>
      </c>
      <c r="B3468" s="1" t="s">
        <v>6600</v>
      </c>
      <c r="C3468">
        <v>0</v>
      </c>
      <c r="D3468">
        <v>17</v>
      </c>
      <c r="E3468">
        <v>7</v>
      </c>
      <c r="F3468">
        <v>3</v>
      </c>
      <c r="G3468" s="1" t="s">
        <v>6053</v>
      </c>
      <c r="H3468" s="1" t="s">
        <v>6081</v>
      </c>
      <c r="I3468">
        <v>2</v>
      </c>
      <c r="J3468">
        <v>1</v>
      </c>
      <c r="K3468">
        <v>2013</v>
      </c>
      <c r="L3468" s="1" t="s">
        <v>831</v>
      </c>
      <c r="M3468" s="1" t="s">
        <v>3304</v>
      </c>
      <c r="N3468" s="1" t="s">
        <v>29</v>
      </c>
      <c r="O3468" s="1" t="s">
        <v>30</v>
      </c>
      <c r="P3468" s="1" t="s">
        <v>23</v>
      </c>
      <c r="Q3468" s="2">
        <v>41312</v>
      </c>
      <c r="R3468" s="1" t="s">
        <v>24</v>
      </c>
      <c r="S3468" s="1" t="s">
        <v>196</v>
      </c>
      <c r="T3468">
        <v>2.9853855999999999</v>
      </c>
      <c r="U3468">
        <v>50.646417300000003</v>
      </c>
      <c r="V3468" s="2">
        <v>41306</v>
      </c>
      <c r="W3468">
        <v>6</v>
      </c>
    </row>
    <row r="3469" spans="1:23" x14ac:dyDescent="0.25">
      <c r="A3469" s="1" t="s">
        <v>3305</v>
      </c>
      <c r="B3469" s="1" t="s">
        <v>6416</v>
      </c>
      <c r="C3469">
        <v>0.1</v>
      </c>
      <c r="D3469">
        <v>304</v>
      </c>
      <c r="E3469">
        <v>95</v>
      </c>
      <c r="F3469">
        <v>2</v>
      </c>
      <c r="G3469" s="1" t="s">
        <v>6056</v>
      </c>
      <c r="H3469" s="1" t="s">
        <v>6057</v>
      </c>
      <c r="I3469">
        <v>2</v>
      </c>
      <c r="J3469">
        <v>1</v>
      </c>
      <c r="K3469">
        <v>2013</v>
      </c>
      <c r="L3469" s="1" t="s">
        <v>3306</v>
      </c>
      <c r="M3469" s="1" t="s">
        <v>586</v>
      </c>
      <c r="N3469" s="1" t="s">
        <v>29</v>
      </c>
      <c r="O3469" s="1" t="s">
        <v>30</v>
      </c>
      <c r="P3469" s="1" t="s">
        <v>23</v>
      </c>
      <c r="Q3469" s="2">
        <v>41310</v>
      </c>
      <c r="R3469" s="1" t="s">
        <v>24</v>
      </c>
      <c r="S3469" s="1" t="s">
        <v>313</v>
      </c>
      <c r="T3469">
        <v>-0.57918000000000003</v>
      </c>
      <c r="U3469">
        <v>44.837789000000001</v>
      </c>
      <c r="V3469" s="2">
        <v>41306</v>
      </c>
      <c r="W3469">
        <v>4</v>
      </c>
    </row>
    <row r="3470" spans="1:23" x14ac:dyDescent="0.25">
      <c r="A3470" s="1" t="s">
        <v>3307</v>
      </c>
      <c r="B3470" s="1" t="s">
        <v>7499</v>
      </c>
      <c r="C3470">
        <v>0</v>
      </c>
      <c r="D3470">
        <v>34</v>
      </c>
      <c r="E3470">
        <v>12</v>
      </c>
      <c r="F3470">
        <v>3</v>
      </c>
      <c r="G3470" s="1" t="s">
        <v>6053</v>
      </c>
      <c r="H3470" s="1" t="s">
        <v>6079</v>
      </c>
      <c r="I3470">
        <v>2</v>
      </c>
      <c r="J3470">
        <v>2</v>
      </c>
      <c r="K3470">
        <v>2013</v>
      </c>
      <c r="L3470" s="1" t="s">
        <v>1219</v>
      </c>
      <c r="M3470" s="1" t="s">
        <v>586</v>
      </c>
      <c r="N3470" s="1" t="s">
        <v>29</v>
      </c>
      <c r="O3470" s="1" t="s">
        <v>30</v>
      </c>
      <c r="P3470" s="1" t="s">
        <v>23</v>
      </c>
      <c r="Q3470" s="2">
        <v>41312</v>
      </c>
      <c r="R3470" s="1" t="s">
        <v>24</v>
      </c>
      <c r="S3470" s="1" t="s">
        <v>313</v>
      </c>
      <c r="T3470">
        <v>-0.57918000000000003</v>
      </c>
      <c r="U3470">
        <v>44.837789000000001</v>
      </c>
      <c r="V3470" s="2">
        <v>41307</v>
      </c>
      <c r="W3470">
        <v>5</v>
      </c>
    </row>
    <row r="3471" spans="1:23" x14ac:dyDescent="0.25">
      <c r="A3471" s="1" t="s">
        <v>3307</v>
      </c>
      <c r="B3471" s="1" t="s">
        <v>7109</v>
      </c>
      <c r="C3471">
        <v>0</v>
      </c>
      <c r="D3471">
        <v>251</v>
      </c>
      <c r="E3471">
        <v>55</v>
      </c>
      <c r="F3471">
        <v>8</v>
      </c>
      <c r="G3471" s="1" t="s">
        <v>6053</v>
      </c>
      <c r="H3471" s="1" t="s">
        <v>6103</v>
      </c>
      <c r="I3471">
        <v>2</v>
      </c>
      <c r="J3471">
        <v>2</v>
      </c>
      <c r="K3471">
        <v>2013</v>
      </c>
      <c r="L3471" s="1" t="s">
        <v>1219</v>
      </c>
      <c r="M3471" s="1" t="s">
        <v>586</v>
      </c>
      <c r="N3471" s="1" t="s">
        <v>29</v>
      </c>
      <c r="O3471" s="1" t="s">
        <v>30</v>
      </c>
      <c r="P3471" s="1" t="s">
        <v>23</v>
      </c>
      <c r="Q3471" s="2">
        <v>41312</v>
      </c>
      <c r="R3471" s="1" t="s">
        <v>24</v>
      </c>
      <c r="S3471" s="1" t="s">
        <v>313</v>
      </c>
      <c r="T3471">
        <v>-0.57918000000000003</v>
      </c>
      <c r="U3471">
        <v>44.837789000000001</v>
      </c>
      <c r="V3471" s="2">
        <v>41307</v>
      </c>
      <c r="W3471">
        <v>5</v>
      </c>
    </row>
    <row r="3472" spans="1:23" x14ac:dyDescent="0.25">
      <c r="A3472" s="1" t="s">
        <v>3308</v>
      </c>
      <c r="B3472" s="1" t="s">
        <v>6261</v>
      </c>
      <c r="C3472">
        <v>0</v>
      </c>
      <c r="D3472">
        <v>338</v>
      </c>
      <c r="E3472">
        <v>13</v>
      </c>
      <c r="F3472">
        <v>7</v>
      </c>
      <c r="G3472" s="1" t="s">
        <v>6053</v>
      </c>
      <c r="H3472" s="1" t="s">
        <v>6054</v>
      </c>
      <c r="I3472">
        <v>2</v>
      </c>
      <c r="J3472">
        <v>3</v>
      </c>
      <c r="K3472">
        <v>2013</v>
      </c>
      <c r="L3472" s="1" t="s">
        <v>1009</v>
      </c>
      <c r="M3472" s="1" t="s">
        <v>1410</v>
      </c>
      <c r="N3472" s="1" t="s">
        <v>29</v>
      </c>
      <c r="O3472" s="1" t="s">
        <v>30</v>
      </c>
      <c r="P3472" s="1" t="s">
        <v>17</v>
      </c>
      <c r="Q3472" s="2">
        <v>41308</v>
      </c>
      <c r="R3472" s="1" t="s">
        <v>64</v>
      </c>
      <c r="S3472" s="1" t="s">
        <v>114</v>
      </c>
      <c r="T3472">
        <v>2.4223170000000001</v>
      </c>
      <c r="U3472">
        <v>48.800930000000001</v>
      </c>
      <c r="V3472" s="2">
        <v>41308</v>
      </c>
      <c r="W3472">
        <v>0</v>
      </c>
    </row>
    <row r="3473" spans="1:23" x14ac:dyDescent="0.25">
      <c r="A3473" s="1" t="s">
        <v>3309</v>
      </c>
      <c r="B3473" s="1" t="s">
        <v>6636</v>
      </c>
      <c r="C3473">
        <v>0.1</v>
      </c>
      <c r="D3473">
        <v>154</v>
      </c>
      <c r="E3473">
        <v>14</v>
      </c>
      <c r="F3473">
        <v>1</v>
      </c>
      <c r="G3473" s="1" t="s">
        <v>6056</v>
      </c>
      <c r="H3473" s="1" t="s">
        <v>6057</v>
      </c>
      <c r="I3473">
        <v>2</v>
      </c>
      <c r="J3473">
        <v>4</v>
      </c>
      <c r="K3473">
        <v>2013</v>
      </c>
      <c r="L3473" s="1" t="s">
        <v>1514</v>
      </c>
      <c r="M3473" s="1" t="s">
        <v>2321</v>
      </c>
      <c r="N3473" s="1" t="s">
        <v>29</v>
      </c>
      <c r="O3473" s="1" t="s">
        <v>30</v>
      </c>
      <c r="P3473" s="1" t="s">
        <v>23</v>
      </c>
      <c r="Q3473" s="2">
        <v>41313</v>
      </c>
      <c r="R3473" s="1" t="s">
        <v>18</v>
      </c>
      <c r="S3473" s="1" t="s">
        <v>196</v>
      </c>
      <c r="T3473">
        <v>2.8318300000000001</v>
      </c>
      <c r="U3473">
        <v>50.428930000000001</v>
      </c>
      <c r="V3473" s="2">
        <v>41309</v>
      </c>
      <c r="W3473">
        <v>4</v>
      </c>
    </row>
    <row r="3474" spans="1:23" x14ac:dyDescent="0.25">
      <c r="A3474" s="1" t="s">
        <v>3310</v>
      </c>
      <c r="B3474" s="1" t="s">
        <v>6085</v>
      </c>
      <c r="C3474">
        <v>0</v>
      </c>
      <c r="D3474">
        <v>45</v>
      </c>
      <c r="E3474">
        <v>8</v>
      </c>
      <c r="F3474">
        <v>5</v>
      </c>
      <c r="G3474" s="1" t="s">
        <v>6053</v>
      </c>
      <c r="H3474" s="1" t="s">
        <v>6081</v>
      </c>
      <c r="I3474">
        <v>2</v>
      </c>
      <c r="J3474">
        <v>5</v>
      </c>
      <c r="K3474">
        <v>2013</v>
      </c>
      <c r="L3474" s="1" t="s">
        <v>847</v>
      </c>
      <c r="M3474" s="1" t="s">
        <v>894</v>
      </c>
      <c r="N3474" s="1" t="s">
        <v>57</v>
      </c>
      <c r="O3474" s="1" t="s">
        <v>30</v>
      </c>
      <c r="P3474" s="1" t="s">
        <v>17</v>
      </c>
      <c r="Q3474" s="2">
        <v>41314</v>
      </c>
      <c r="R3474" s="1" t="s">
        <v>24</v>
      </c>
      <c r="S3474" s="1" t="s">
        <v>895</v>
      </c>
      <c r="T3474">
        <v>14.285830000000001</v>
      </c>
      <c r="U3474">
        <v>48.306939999999997</v>
      </c>
      <c r="V3474" s="2">
        <v>41310</v>
      </c>
      <c r="W3474">
        <v>4</v>
      </c>
    </row>
    <row r="3475" spans="1:23" x14ac:dyDescent="0.25">
      <c r="A3475" s="1" t="s">
        <v>3311</v>
      </c>
      <c r="B3475" s="1" t="s">
        <v>7502</v>
      </c>
      <c r="C3475">
        <v>0</v>
      </c>
      <c r="D3475">
        <v>46</v>
      </c>
      <c r="E3475">
        <v>0</v>
      </c>
      <c r="F3475">
        <v>3</v>
      </c>
      <c r="G3475" s="1" t="s">
        <v>6053</v>
      </c>
      <c r="H3475" s="1" t="s">
        <v>6054</v>
      </c>
      <c r="I3475">
        <v>2</v>
      </c>
      <c r="J3475">
        <v>5</v>
      </c>
      <c r="K3475">
        <v>2013</v>
      </c>
      <c r="L3475" s="1" t="s">
        <v>322</v>
      </c>
      <c r="M3475" s="1" t="s">
        <v>723</v>
      </c>
      <c r="N3475" s="1" t="s">
        <v>60</v>
      </c>
      <c r="O3475" s="1" t="s">
        <v>52</v>
      </c>
      <c r="P3475" s="1" t="s">
        <v>35</v>
      </c>
      <c r="Q3475" s="2">
        <v>41317</v>
      </c>
      <c r="R3475" s="1" t="s">
        <v>24</v>
      </c>
      <c r="S3475" s="1" t="s">
        <v>723</v>
      </c>
      <c r="T3475">
        <v>-5.3213454999999996</v>
      </c>
      <c r="U3475">
        <v>35.889387399999997</v>
      </c>
      <c r="V3475" s="2">
        <v>41310</v>
      </c>
      <c r="W3475">
        <v>7</v>
      </c>
    </row>
    <row r="3476" spans="1:23" x14ac:dyDescent="0.25">
      <c r="A3476" s="1" t="s">
        <v>3312</v>
      </c>
      <c r="B3476" s="1" t="s">
        <v>6217</v>
      </c>
      <c r="C3476">
        <v>0</v>
      </c>
      <c r="D3476">
        <v>876</v>
      </c>
      <c r="E3476">
        <v>228</v>
      </c>
      <c r="F3476">
        <v>2</v>
      </c>
      <c r="G3476" s="1" t="s">
        <v>6056</v>
      </c>
      <c r="H3476" s="1" t="s">
        <v>6057</v>
      </c>
      <c r="I3476">
        <v>2</v>
      </c>
      <c r="J3476">
        <v>5</v>
      </c>
      <c r="K3476">
        <v>2013</v>
      </c>
      <c r="L3476" s="1" t="s">
        <v>3001</v>
      </c>
      <c r="M3476" s="1" t="s">
        <v>1148</v>
      </c>
      <c r="N3476" s="1" t="s">
        <v>22</v>
      </c>
      <c r="O3476" s="1" t="s">
        <v>16</v>
      </c>
      <c r="P3476" s="1" t="s">
        <v>23</v>
      </c>
      <c r="Q3476" s="2">
        <v>41315</v>
      </c>
      <c r="R3476" s="1" t="s">
        <v>18</v>
      </c>
      <c r="S3476" s="1" t="s">
        <v>25</v>
      </c>
      <c r="T3476">
        <v>-2.8930750000000001</v>
      </c>
      <c r="U3476">
        <v>53.193392000000003</v>
      </c>
      <c r="V3476" s="2">
        <v>41310</v>
      </c>
      <c r="W3476">
        <v>5</v>
      </c>
    </row>
    <row r="3477" spans="1:23" x14ac:dyDescent="0.25">
      <c r="A3477" s="1" t="s">
        <v>3312</v>
      </c>
      <c r="B3477" s="1" t="s">
        <v>7503</v>
      </c>
      <c r="C3477">
        <v>0</v>
      </c>
      <c r="D3477">
        <v>2843</v>
      </c>
      <c r="E3477">
        <v>256</v>
      </c>
      <c r="F3477">
        <v>9</v>
      </c>
      <c r="G3477" s="1" t="s">
        <v>6056</v>
      </c>
      <c r="H3477" s="1" t="s">
        <v>6075</v>
      </c>
      <c r="I3477">
        <v>2</v>
      </c>
      <c r="J3477">
        <v>5</v>
      </c>
      <c r="K3477">
        <v>2013</v>
      </c>
      <c r="L3477" s="1" t="s">
        <v>3001</v>
      </c>
      <c r="M3477" s="1" t="s">
        <v>1148</v>
      </c>
      <c r="N3477" s="1" t="s">
        <v>22</v>
      </c>
      <c r="O3477" s="1" t="s">
        <v>16</v>
      </c>
      <c r="P3477" s="1" t="s">
        <v>23</v>
      </c>
      <c r="Q3477" s="2">
        <v>41315</v>
      </c>
      <c r="R3477" s="1" t="s">
        <v>18</v>
      </c>
      <c r="S3477" s="1" t="s">
        <v>25</v>
      </c>
      <c r="T3477">
        <v>-2.8930750000000001</v>
      </c>
      <c r="U3477">
        <v>53.193392000000003</v>
      </c>
      <c r="V3477" s="2">
        <v>41310</v>
      </c>
      <c r="W3477">
        <v>5</v>
      </c>
    </row>
    <row r="3478" spans="1:23" x14ac:dyDescent="0.25">
      <c r="A3478" s="1" t="s">
        <v>3312</v>
      </c>
      <c r="B3478" s="1" t="s">
        <v>6398</v>
      </c>
      <c r="C3478">
        <v>0</v>
      </c>
      <c r="D3478">
        <v>56</v>
      </c>
      <c r="E3478">
        <v>10</v>
      </c>
      <c r="F3478">
        <v>3</v>
      </c>
      <c r="G3478" s="1" t="s">
        <v>6053</v>
      </c>
      <c r="H3478" s="1" t="s">
        <v>6112</v>
      </c>
      <c r="I3478">
        <v>2</v>
      </c>
      <c r="J3478">
        <v>5</v>
      </c>
      <c r="K3478">
        <v>2013</v>
      </c>
      <c r="L3478" s="1" t="s">
        <v>3001</v>
      </c>
      <c r="M3478" s="1" t="s">
        <v>1148</v>
      </c>
      <c r="N3478" s="1" t="s">
        <v>22</v>
      </c>
      <c r="O3478" s="1" t="s">
        <v>16</v>
      </c>
      <c r="P3478" s="1" t="s">
        <v>23</v>
      </c>
      <c r="Q3478" s="2">
        <v>41315</v>
      </c>
      <c r="R3478" s="1" t="s">
        <v>18</v>
      </c>
      <c r="S3478" s="1" t="s">
        <v>25</v>
      </c>
      <c r="T3478">
        <v>-2.8930750000000001</v>
      </c>
      <c r="U3478">
        <v>53.193392000000003</v>
      </c>
      <c r="V3478" s="2">
        <v>41310</v>
      </c>
      <c r="W3478">
        <v>5</v>
      </c>
    </row>
    <row r="3479" spans="1:23" x14ac:dyDescent="0.25">
      <c r="A3479" s="1" t="s">
        <v>3312</v>
      </c>
      <c r="B3479" s="1" t="s">
        <v>6881</v>
      </c>
      <c r="C3479">
        <v>0</v>
      </c>
      <c r="D3479">
        <v>234</v>
      </c>
      <c r="E3479">
        <v>56</v>
      </c>
      <c r="F3479">
        <v>2</v>
      </c>
      <c r="G3479" s="1" t="s">
        <v>6087</v>
      </c>
      <c r="H3479" s="1" t="s">
        <v>6088</v>
      </c>
      <c r="I3479">
        <v>2</v>
      </c>
      <c r="J3479">
        <v>5</v>
      </c>
      <c r="K3479">
        <v>2013</v>
      </c>
      <c r="L3479" s="1" t="s">
        <v>3001</v>
      </c>
      <c r="M3479" s="1" t="s">
        <v>1148</v>
      </c>
      <c r="N3479" s="1" t="s">
        <v>22</v>
      </c>
      <c r="O3479" s="1" t="s">
        <v>16</v>
      </c>
      <c r="P3479" s="1" t="s">
        <v>23</v>
      </c>
      <c r="Q3479" s="2">
        <v>41315</v>
      </c>
      <c r="R3479" s="1" t="s">
        <v>18</v>
      </c>
      <c r="S3479" s="1" t="s">
        <v>25</v>
      </c>
      <c r="T3479">
        <v>-2.8930750000000001</v>
      </c>
      <c r="U3479">
        <v>53.193392000000003</v>
      </c>
      <c r="V3479" s="2">
        <v>41310</v>
      </c>
      <c r="W3479">
        <v>5</v>
      </c>
    </row>
    <row r="3480" spans="1:23" x14ac:dyDescent="0.25">
      <c r="A3480" s="1" t="s">
        <v>3313</v>
      </c>
      <c r="B3480" s="1" t="s">
        <v>7500</v>
      </c>
      <c r="C3480">
        <v>0.5</v>
      </c>
      <c r="D3480">
        <v>72</v>
      </c>
      <c r="E3480">
        <v>-38</v>
      </c>
      <c r="F3480">
        <v>1</v>
      </c>
      <c r="G3480" s="1" t="s">
        <v>6056</v>
      </c>
      <c r="H3480" s="1" t="s">
        <v>6057</v>
      </c>
      <c r="I3480">
        <v>2</v>
      </c>
      <c r="J3480">
        <v>5</v>
      </c>
      <c r="K3480">
        <v>2013</v>
      </c>
      <c r="L3480" s="1" t="s">
        <v>108</v>
      </c>
      <c r="M3480" s="1" t="s">
        <v>14</v>
      </c>
      <c r="N3480" s="1" t="s">
        <v>15</v>
      </c>
      <c r="O3480" s="1" t="s">
        <v>16</v>
      </c>
      <c r="P3480" s="1" t="s">
        <v>17</v>
      </c>
      <c r="Q3480" s="2">
        <v>41310</v>
      </c>
      <c r="R3480" s="1" t="s">
        <v>64</v>
      </c>
      <c r="S3480" s="1" t="s">
        <v>14</v>
      </c>
      <c r="T3480">
        <v>18.068580799999999</v>
      </c>
      <c r="U3480">
        <v>59.329323500000001</v>
      </c>
      <c r="V3480" s="2">
        <v>41310</v>
      </c>
      <c r="W3480">
        <v>0</v>
      </c>
    </row>
    <row r="3481" spans="1:23" x14ac:dyDescent="0.25">
      <c r="A3481" s="1" t="s">
        <v>3313</v>
      </c>
      <c r="B3481" s="1" t="s">
        <v>6475</v>
      </c>
      <c r="C3481">
        <v>0.5</v>
      </c>
      <c r="D3481">
        <v>225</v>
      </c>
      <c r="E3481">
        <v>-63</v>
      </c>
      <c r="F3481">
        <v>3</v>
      </c>
      <c r="G3481" s="1" t="s">
        <v>6056</v>
      </c>
      <c r="H3481" s="1" t="s">
        <v>6057</v>
      </c>
      <c r="I3481">
        <v>2</v>
      </c>
      <c r="J3481">
        <v>5</v>
      </c>
      <c r="K3481">
        <v>2013</v>
      </c>
      <c r="L3481" s="1" t="s">
        <v>108</v>
      </c>
      <c r="M3481" s="1" t="s">
        <v>14</v>
      </c>
      <c r="N3481" s="1" t="s">
        <v>15</v>
      </c>
      <c r="O3481" s="1" t="s">
        <v>16</v>
      </c>
      <c r="P3481" s="1" t="s">
        <v>17</v>
      </c>
      <c r="Q3481" s="2">
        <v>41310</v>
      </c>
      <c r="R3481" s="1" t="s">
        <v>64</v>
      </c>
      <c r="S3481" s="1" t="s">
        <v>14</v>
      </c>
      <c r="T3481">
        <v>18.068580799999999</v>
      </c>
      <c r="U3481">
        <v>59.329323500000001</v>
      </c>
      <c r="V3481" s="2">
        <v>41310</v>
      </c>
      <c r="W3481">
        <v>0</v>
      </c>
    </row>
    <row r="3482" spans="1:23" x14ac:dyDescent="0.25">
      <c r="A3482" s="1" t="s">
        <v>3313</v>
      </c>
      <c r="B3482" s="1" t="s">
        <v>7501</v>
      </c>
      <c r="C3482">
        <v>0.5</v>
      </c>
      <c r="D3482">
        <v>994</v>
      </c>
      <c r="E3482">
        <v>-656</v>
      </c>
      <c r="F3482">
        <v>4</v>
      </c>
      <c r="G3482" s="1" t="s">
        <v>6053</v>
      </c>
      <c r="H3482" s="1" t="s">
        <v>6099</v>
      </c>
      <c r="I3482">
        <v>2</v>
      </c>
      <c r="J3482">
        <v>5</v>
      </c>
      <c r="K3482">
        <v>2013</v>
      </c>
      <c r="L3482" s="1" t="s">
        <v>108</v>
      </c>
      <c r="M3482" s="1" t="s">
        <v>14</v>
      </c>
      <c r="N3482" s="1" t="s">
        <v>15</v>
      </c>
      <c r="O3482" s="1" t="s">
        <v>16</v>
      </c>
      <c r="P3482" s="1" t="s">
        <v>17</v>
      </c>
      <c r="Q3482" s="2">
        <v>41310</v>
      </c>
      <c r="R3482" s="1" t="s">
        <v>64</v>
      </c>
      <c r="S3482" s="1" t="s">
        <v>14</v>
      </c>
      <c r="T3482">
        <v>18.068580799999999</v>
      </c>
      <c r="U3482">
        <v>59.329323500000001</v>
      </c>
      <c r="V3482" s="2">
        <v>41310</v>
      </c>
      <c r="W3482">
        <v>0</v>
      </c>
    </row>
    <row r="3483" spans="1:23" x14ac:dyDescent="0.25">
      <c r="A3483" s="1" t="s">
        <v>3313</v>
      </c>
      <c r="B3483" s="1" t="s">
        <v>6319</v>
      </c>
      <c r="C3483">
        <v>0.5</v>
      </c>
      <c r="D3483">
        <v>19</v>
      </c>
      <c r="E3483">
        <v>-9</v>
      </c>
      <c r="F3483">
        <v>2</v>
      </c>
      <c r="G3483" s="1" t="s">
        <v>6053</v>
      </c>
      <c r="H3483" s="1" t="s">
        <v>6059</v>
      </c>
      <c r="I3483">
        <v>2</v>
      </c>
      <c r="J3483">
        <v>5</v>
      </c>
      <c r="K3483">
        <v>2013</v>
      </c>
      <c r="L3483" s="1" t="s">
        <v>108</v>
      </c>
      <c r="M3483" s="1" t="s">
        <v>14</v>
      </c>
      <c r="N3483" s="1" t="s">
        <v>15</v>
      </c>
      <c r="O3483" s="1" t="s">
        <v>16</v>
      </c>
      <c r="P3483" s="1" t="s">
        <v>17</v>
      </c>
      <c r="Q3483" s="2">
        <v>41310</v>
      </c>
      <c r="R3483" s="1" t="s">
        <v>64</v>
      </c>
      <c r="S3483" s="1" t="s">
        <v>14</v>
      </c>
      <c r="T3483">
        <v>18.068580799999999</v>
      </c>
      <c r="U3483">
        <v>59.329323500000001</v>
      </c>
      <c r="V3483" s="2">
        <v>41310</v>
      </c>
      <c r="W3483">
        <v>0</v>
      </c>
    </row>
    <row r="3484" spans="1:23" x14ac:dyDescent="0.25">
      <c r="A3484" s="1" t="s">
        <v>3313</v>
      </c>
      <c r="B3484" s="1" t="s">
        <v>7148</v>
      </c>
      <c r="C3484">
        <v>0.5</v>
      </c>
      <c r="D3484">
        <v>22</v>
      </c>
      <c r="E3484">
        <v>-15</v>
      </c>
      <c r="F3484">
        <v>3</v>
      </c>
      <c r="G3484" s="1" t="s">
        <v>6053</v>
      </c>
      <c r="H3484" s="1" t="s">
        <v>6067</v>
      </c>
      <c r="I3484">
        <v>2</v>
      </c>
      <c r="J3484">
        <v>5</v>
      </c>
      <c r="K3484">
        <v>2013</v>
      </c>
      <c r="L3484" s="1" t="s">
        <v>108</v>
      </c>
      <c r="M3484" s="1" t="s">
        <v>14</v>
      </c>
      <c r="N3484" s="1" t="s">
        <v>15</v>
      </c>
      <c r="O3484" s="1" t="s">
        <v>16</v>
      </c>
      <c r="P3484" s="1" t="s">
        <v>17</v>
      </c>
      <c r="Q3484" s="2">
        <v>41310</v>
      </c>
      <c r="R3484" s="1" t="s">
        <v>64</v>
      </c>
      <c r="S3484" s="1" t="s">
        <v>14</v>
      </c>
      <c r="T3484">
        <v>18.068580799999999</v>
      </c>
      <c r="U3484">
        <v>59.329323500000001</v>
      </c>
      <c r="V3484" s="2">
        <v>41310</v>
      </c>
      <c r="W3484">
        <v>0</v>
      </c>
    </row>
    <row r="3485" spans="1:23" x14ac:dyDescent="0.25">
      <c r="A3485" s="1" t="s">
        <v>3313</v>
      </c>
      <c r="B3485" s="1" t="s">
        <v>6223</v>
      </c>
      <c r="C3485">
        <v>0.5</v>
      </c>
      <c r="D3485">
        <v>33</v>
      </c>
      <c r="E3485">
        <v>-25</v>
      </c>
      <c r="F3485">
        <v>4</v>
      </c>
      <c r="G3485" s="1" t="s">
        <v>6053</v>
      </c>
      <c r="H3485" s="1" t="s">
        <v>6067</v>
      </c>
      <c r="I3485">
        <v>2</v>
      </c>
      <c r="J3485">
        <v>5</v>
      </c>
      <c r="K3485">
        <v>2013</v>
      </c>
      <c r="L3485" s="1" t="s">
        <v>108</v>
      </c>
      <c r="M3485" s="1" t="s">
        <v>14</v>
      </c>
      <c r="N3485" s="1" t="s">
        <v>15</v>
      </c>
      <c r="O3485" s="1" t="s">
        <v>16</v>
      </c>
      <c r="P3485" s="1" t="s">
        <v>17</v>
      </c>
      <c r="Q3485" s="2">
        <v>41310</v>
      </c>
      <c r="R3485" s="1" t="s">
        <v>64</v>
      </c>
      <c r="S3485" s="1" t="s">
        <v>14</v>
      </c>
      <c r="T3485">
        <v>18.068580799999999</v>
      </c>
      <c r="U3485">
        <v>59.329323500000001</v>
      </c>
      <c r="V3485" s="2">
        <v>41310</v>
      </c>
      <c r="W3485">
        <v>0</v>
      </c>
    </row>
    <row r="3486" spans="1:23" x14ac:dyDescent="0.25">
      <c r="A3486" s="1" t="s">
        <v>3313</v>
      </c>
      <c r="B3486" s="1" t="s">
        <v>7502</v>
      </c>
      <c r="C3486">
        <v>0.5</v>
      </c>
      <c r="D3486">
        <v>31</v>
      </c>
      <c r="E3486">
        <v>-31</v>
      </c>
      <c r="F3486">
        <v>4</v>
      </c>
      <c r="G3486" s="1" t="s">
        <v>6053</v>
      </c>
      <c r="H3486" s="1" t="s">
        <v>6054</v>
      </c>
      <c r="I3486">
        <v>2</v>
      </c>
      <c r="J3486">
        <v>5</v>
      </c>
      <c r="K3486">
        <v>2013</v>
      </c>
      <c r="L3486" s="1" t="s">
        <v>108</v>
      </c>
      <c r="M3486" s="1" t="s">
        <v>14</v>
      </c>
      <c r="N3486" s="1" t="s">
        <v>15</v>
      </c>
      <c r="O3486" s="1" t="s">
        <v>16</v>
      </c>
      <c r="P3486" s="1" t="s">
        <v>17</v>
      </c>
      <c r="Q3486" s="2">
        <v>41310</v>
      </c>
      <c r="R3486" s="1" t="s">
        <v>64</v>
      </c>
      <c r="S3486" s="1" t="s">
        <v>14</v>
      </c>
      <c r="T3486">
        <v>18.068580799999999</v>
      </c>
      <c r="U3486">
        <v>59.329323500000001</v>
      </c>
      <c r="V3486" s="2">
        <v>41310</v>
      </c>
      <c r="W3486">
        <v>0</v>
      </c>
    </row>
    <row r="3487" spans="1:23" x14ac:dyDescent="0.25">
      <c r="A3487" s="1" t="s">
        <v>3313</v>
      </c>
      <c r="B3487" s="1" t="s">
        <v>6478</v>
      </c>
      <c r="C3487">
        <v>0.5</v>
      </c>
      <c r="D3487">
        <v>28</v>
      </c>
      <c r="E3487">
        <v>-1</v>
      </c>
      <c r="F3487">
        <v>2</v>
      </c>
      <c r="G3487" s="1" t="s">
        <v>6053</v>
      </c>
      <c r="H3487" s="1" t="s">
        <v>6054</v>
      </c>
      <c r="I3487">
        <v>2</v>
      </c>
      <c r="J3487">
        <v>5</v>
      </c>
      <c r="K3487">
        <v>2013</v>
      </c>
      <c r="L3487" s="1" t="s">
        <v>108</v>
      </c>
      <c r="M3487" s="1" t="s">
        <v>14</v>
      </c>
      <c r="N3487" s="1" t="s">
        <v>15</v>
      </c>
      <c r="O3487" s="1" t="s">
        <v>16</v>
      </c>
      <c r="P3487" s="1" t="s">
        <v>17</v>
      </c>
      <c r="Q3487" s="2">
        <v>41310</v>
      </c>
      <c r="R3487" s="1" t="s">
        <v>64</v>
      </c>
      <c r="S3487" s="1" t="s">
        <v>14</v>
      </c>
      <c r="T3487">
        <v>18.068580799999999</v>
      </c>
      <c r="U3487">
        <v>59.329323500000001</v>
      </c>
      <c r="V3487" s="2">
        <v>41310</v>
      </c>
      <c r="W3487">
        <v>0</v>
      </c>
    </row>
    <row r="3488" spans="1:23" x14ac:dyDescent="0.25">
      <c r="A3488" s="1" t="s">
        <v>3314</v>
      </c>
      <c r="B3488" s="1" t="s">
        <v>7504</v>
      </c>
      <c r="C3488">
        <v>0</v>
      </c>
      <c r="D3488">
        <v>63</v>
      </c>
      <c r="E3488">
        <v>19</v>
      </c>
      <c r="F3488">
        <v>3</v>
      </c>
      <c r="G3488" s="1" t="s">
        <v>6053</v>
      </c>
      <c r="H3488" s="1" t="s">
        <v>6112</v>
      </c>
      <c r="I3488">
        <v>2</v>
      </c>
      <c r="J3488">
        <v>6</v>
      </c>
      <c r="K3488">
        <v>2013</v>
      </c>
      <c r="L3488" s="1" t="s">
        <v>2586</v>
      </c>
      <c r="M3488" s="1" t="s">
        <v>1696</v>
      </c>
      <c r="N3488" s="1" t="s">
        <v>29</v>
      </c>
      <c r="O3488" s="1" t="s">
        <v>30</v>
      </c>
      <c r="P3488" s="1" t="s">
        <v>23</v>
      </c>
      <c r="Q3488" s="2">
        <v>41316</v>
      </c>
      <c r="R3488" s="1" t="s">
        <v>18</v>
      </c>
      <c r="S3488" s="1" t="s">
        <v>521</v>
      </c>
      <c r="T3488">
        <v>-1.5536209999999999</v>
      </c>
      <c r="U3488">
        <v>47.218370999999998</v>
      </c>
      <c r="V3488" s="2">
        <v>41311</v>
      </c>
      <c r="W3488">
        <v>5</v>
      </c>
    </row>
    <row r="3489" spans="1:23" x14ac:dyDescent="0.25">
      <c r="A3489" s="1" t="s">
        <v>3314</v>
      </c>
      <c r="B3489" s="1" t="s">
        <v>6703</v>
      </c>
      <c r="C3489">
        <v>0.15</v>
      </c>
      <c r="D3489">
        <v>965</v>
      </c>
      <c r="E3489">
        <v>-68</v>
      </c>
      <c r="F3489">
        <v>3</v>
      </c>
      <c r="G3489" s="1" t="s">
        <v>6087</v>
      </c>
      <c r="H3489" s="1" t="s">
        <v>6105</v>
      </c>
      <c r="I3489">
        <v>2</v>
      </c>
      <c r="J3489">
        <v>6</v>
      </c>
      <c r="K3489">
        <v>2013</v>
      </c>
      <c r="L3489" s="1" t="s">
        <v>2586</v>
      </c>
      <c r="M3489" s="1" t="s">
        <v>1696</v>
      </c>
      <c r="N3489" s="1" t="s">
        <v>29</v>
      </c>
      <c r="O3489" s="1" t="s">
        <v>30</v>
      </c>
      <c r="P3489" s="1" t="s">
        <v>23</v>
      </c>
      <c r="Q3489" s="2">
        <v>41316</v>
      </c>
      <c r="R3489" s="1" t="s">
        <v>18</v>
      </c>
      <c r="S3489" s="1" t="s">
        <v>521</v>
      </c>
      <c r="T3489">
        <v>-1.5536209999999999</v>
      </c>
      <c r="U3489">
        <v>47.218370999999998</v>
      </c>
      <c r="V3489" s="2">
        <v>41311</v>
      </c>
      <c r="W3489">
        <v>5</v>
      </c>
    </row>
    <row r="3490" spans="1:23" x14ac:dyDescent="0.25">
      <c r="A3490" s="1" t="s">
        <v>3315</v>
      </c>
      <c r="B3490" s="1" t="s">
        <v>6875</v>
      </c>
      <c r="C3490">
        <v>0.1</v>
      </c>
      <c r="D3490">
        <v>154</v>
      </c>
      <c r="E3490">
        <v>41</v>
      </c>
      <c r="F3490">
        <v>1</v>
      </c>
      <c r="G3490" s="1" t="s">
        <v>6056</v>
      </c>
      <c r="H3490" s="1" t="s">
        <v>6057</v>
      </c>
      <c r="I3490">
        <v>2</v>
      </c>
      <c r="J3490">
        <v>6</v>
      </c>
      <c r="K3490">
        <v>2013</v>
      </c>
      <c r="L3490" s="1" t="s">
        <v>315</v>
      </c>
      <c r="M3490" s="1" t="s">
        <v>1519</v>
      </c>
      <c r="N3490" s="1" t="s">
        <v>29</v>
      </c>
      <c r="O3490" s="1" t="s">
        <v>30</v>
      </c>
      <c r="P3490" s="1" t="s">
        <v>23</v>
      </c>
      <c r="Q3490" s="2">
        <v>41313</v>
      </c>
      <c r="R3490" s="1" t="s">
        <v>39</v>
      </c>
      <c r="S3490" s="1" t="s">
        <v>616</v>
      </c>
      <c r="T3490">
        <v>-2.7608470000000001</v>
      </c>
      <c r="U3490">
        <v>47.658236000000002</v>
      </c>
      <c r="V3490" s="2">
        <v>41311</v>
      </c>
      <c r="W3490">
        <v>2</v>
      </c>
    </row>
    <row r="3491" spans="1:23" x14ac:dyDescent="0.25">
      <c r="A3491" s="1" t="s">
        <v>3316</v>
      </c>
      <c r="B3491" s="1" t="s">
        <v>6362</v>
      </c>
      <c r="C3491">
        <v>0.4</v>
      </c>
      <c r="D3491">
        <v>1508</v>
      </c>
      <c r="E3491">
        <v>-981</v>
      </c>
      <c r="F3491">
        <v>8</v>
      </c>
      <c r="G3491" s="1" t="s">
        <v>6087</v>
      </c>
      <c r="H3491" s="1" t="s">
        <v>6088</v>
      </c>
      <c r="I3491">
        <v>2</v>
      </c>
      <c r="J3491">
        <v>6</v>
      </c>
      <c r="K3491">
        <v>2013</v>
      </c>
      <c r="L3491" s="1" t="s">
        <v>1366</v>
      </c>
      <c r="M3491" s="1" t="s">
        <v>1184</v>
      </c>
      <c r="N3491" s="1" t="s">
        <v>51</v>
      </c>
      <c r="O3491" s="1" t="s">
        <v>52</v>
      </c>
      <c r="P3491" s="1" t="s">
        <v>17</v>
      </c>
      <c r="Q3491" s="2">
        <v>41314</v>
      </c>
      <c r="R3491" s="1" t="s">
        <v>18</v>
      </c>
      <c r="S3491" s="1" t="s">
        <v>134</v>
      </c>
      <c r="T3491">
        <v>10.6296859</v>
      </c>
      <c r="U3491">
        <v>44.698993199999997</v>
      </c>
      <c r="V3491" s="2">
        <v>41311</v>
      </c>
      <c r="W3491">
        <v>3</v>
      </c>
    </row>
    <row r="3492" spans="1:23" x14ac:dyDescent="0.25">
      <c r="A3492" s="1" t="s">
        <v>3317</v>
      </c>
      <c r="B3492" s="1" t="s">
        <v>6664</v>
      </c>
      <c r="C3492">
        <v>0.1</v>
      </c>
      <c r="D3492">
        <v>293</v>
      </c>
      <c r="E3492">
        <v>36</v>
      </c>
      <c r="F3492">
        <v>6</v>
      </c>
      <c r="G3492" s="1" t="s">
        <v>6053</v>
      </c>
      <c r="H3492" s="1" t="s">
        <v>6062</v>
      </c>
      <c r="I3492">
        <v>2</v>
      </c>
      <c r="J3492">
        <v>7</v>
      </c>
      <c r="K3492">
        <v>2013</v>
      </c>
      <c r="L3492" s="1" t="s">
        <v>88</v>
      </c>
      <c r="M3492" s="1" t="s">
        <v>3318</v>
      </c>
      <c r="N3492" s="1" t="s">
        <v>60</v>
      </c>
      <c r="O3492" s="1" t="s">
        <v>52</v>
      </c>
      <c r="P3492" s="1" t="s">
        <v>35</v>
      </c>
      <c r="Q3492" s="2">
        <v>41316</v>
      </c>
      <c r="R3492" s="1" t="s">
        <v>24</v>
      </c>
      <c r="S3492" s="1" t="s">
        <v>59</v>
      </c>
      <c r="T3492">
        <v>-1.6968357000000001</v>
      </c>
      <c r="U3492">
        <v>37.673592499999998</v>
      </c>
      <c r="V3492" s="2">
        <v>41312</v>
      </c>
      <c r="W3492">
        <v>4</v>
      </c>
    </row>
    <row r="3493" spans="1:23" x14ac:dyDescent="0.25">
      <c r="A3493" s="1" t="s">
        <v>3317</v>
      </c>
      <c r="B3493" s="1" t="s">
        <v>6810</v>
      </c>
      <c r="C3493">
        <v>0</v>
      </c>
      <c r="D3493">
        <v>50</v>
      </c>
      <c r="E3493">
        <v>23</v>
      </c>
      <c r="F3493">
        <v>2</v>
      </c>
      <c r="G3493" s="1" t="s">
        <v>6053</v>
      </c>
      <c r="H3493" s="1" t="s">
        <v>6103</v>
      </c>
      <c r="I3493">
        <v>2</v>
      </c>
      <c r="J3493">
        <v>7</v>
      </c>
      <c r="K3493">
        <v>2013</v>
      </c>
      <c r="L3493" s="1" t="s">
        <v>88</v>
      </c>
      <c r="M3493" s="1" t="s">
        <v>3318</v>
      </c>
      <c r="N3493" s="1" t="s">
        <v>60</v>
      </c>
      <c r="O3493" s="1" t="s">
        <v>52</v>
      </c>
      <c r="P3493" s="1" t="s">
        <v>35</v>
      </c>
      <c r="Q3493" s="2">
        <v>41316</v>
      </c>
      <c r="R3493" s="1" t="s">
        <v>24</v>
      </c>
      <c r="S3493" s="1" t="s">
        <v>59</v>
      </c>
      <c r="T3493">
        <v>-1.6968357000000001</v>
      </c>
      <c r="U3493">
        <v>37.673592499999998</v>
      </c>
      <c r="V3493" s="2">
        <v>41312</v>
      </c>
      <c r="W3493">
        <v>4</v>
      </c>
    </row>
    <row r="3494" spans="1:23" x14ac:dyDescent="0.25">
      <c r="A3494" s="1" t="s">
        <v>3319</v>
      </c>
      <c r="B3494" s="1" t="s">
        <v>6515</v>
      </c>
      <c r="C3494">
        <v>0.1</v>
      </c>
      <c r="D3494">
        <v>229</v>
      </c>
      <c r="E3494">
        <v>51</v>
      </c>
      <c r="F3494">
        <v>3</v>
      </c>
      <c r="G3494" s="1" t="s">
        <v>6053</v>
      </c>
      <c r="H3494" s="1" t="s">
        <v>6099</v>
      </c>
      <c r="I3494">
        <v>2</v>
      </c>
      <c r="J3494">
        <v>7</v>
      </c>
      <c r="K3494">
        <v>2013</v>
      </c>
      <c r="L3494" s="1" t="s">
        <v>1431</v>
      </c>
      <c r="M3494" s="1" t="s">
        <v>3320</v>
      </c>
      <c r="N3494" s="1" t="s">
        <v>29</v>
      </c>
      <c r="O3494" s="1" t="s">
        <v>30</v>
      </c>
      <c r="P3494" s="1" t="s">
        <v>23</v>
      </c>
      <c r="Q3494" s="2">
        <v>41318</v>
      </c>
      <c r="R3494" s="1" t="s">
        <v>24</v>
      </c>
      <c r="S3494" s="1" t="s">
        <v>31</v>
      </c>
      <c r="T3494">
        <v>4.9119270000000004</v>
      </c>
      <c r="U3494">
        <v>45.733316000000002</v>
      </c>
      <c r="V3494" s="2">
        <v>41312</v>
      </c>
      <c r="W3494">
        <v>6</v>
      </c>
    </row>
    <row r="3495" spans="1:23" x14ac:dyDescent="0.25">
      <c r="A3495" s="1" t="s">
        <v>3321</v>
      </c>
      <c r="B3495" s="1" t="s">
        <v>7505</v>
      </c>
      <c r="C3495">
        <v>0</v>
      </c>
      <c r="D3495">
        <v>107</v>
      </c>
      <c r="E3495">
        <v>32</v>
      </c>
      <c r="F3495">
        <v>2</v>
      </c>
      <c r="G3495" s="1" t="s">
        <v>6056</v>
      </c>
      <c r="H3495" s="1" t="s">
        <v>6129</v>
      </c>
      <c r="I3495">
        <v>2</v>
      </c>
      <c r="J3495">
        <v>8</v>
      </c>
      <c r="K3495">
        <v>2013</v>
      </c>
      <c r="L3495" s="1" t="s">
        <v>1067</v>
      </c>
      <c r="M3495" s="1" t="s">
        <v>3322</v>
      </c>
      <c r="N3495" s="1" t="s">
        <v>51</v>
      </c>
      <c r="O3495" s="1" t="s">
        <v>52</v>
      </c>
      <c r="P3495" s="1" t="s">
        <v>17</v>
      </c>
      <c r="Q3495" s="2">
        <v>41318</v>
      </c>
      <c r="R3495" s="1" t="s">
        <v>24</v>
      </c>
      <c r="S3495" s="1" t="s">
        <v>106</v>
      </c>
      <c r="T3495">
        <v>9.6772697999999995</v>
      </c>
      <c r="U3495">
        <v>45.698264199999997</v>
      </c>
      <c r="V3495" s="2">
        <v>41313</v>
      </c>
      <c r="W3495">
        <v>5</v>
      </c>
    </row>
    <row r="3496" spans="1:23" x14ac:dyDescent="0.25">
      <c r="A3496" s="1" t="s">
        <v>3321</v>
      </c>
      <c r="B3496" s="1" t="s">
        <v>6295</v>
      </c>
      <c r="C3496">
        <v>0</v>
      </c>
      <c r="D3496">
        <v>100</v>
      </c>
      <c r="E3496">
        <v>28</v>
      </c>
      <c r="F3496">
        <v>2</v>
      </c>
      <c r="G3496" s="1" t="s">
        <v>6053</v>
      </c>
      <c r="H3496" s="1" t="s">
        <v>6081</v>
      </c>
      <c r="I3496">
        <v>2</v>
      </c>
      <c r="J3496">
        <v>8</v>
      </c>
      <c r="K3496">
        <v>2013</v>
      </c>
      <c r="L3496" s="1" t="s">
        <v>1067</v>
      </c>
      <c r="M3496" s="1" t="s">
        <v>3322</v>
      </c>
      <c r="N3496" s="1" t="s">
        <v>51</v>
      </c>
      <c r="O3496" s="1" t="s">
        <v>52</v>
      </c>
      <c r="P3496" s="1" t="s">
        <v>17</v>
      </c>
      <c r="Q3496" s="2">
        <v>41318</v>
      </c>
      <c r="R3496" s="1" t="s">
        <v>24</v>
      </c>
      <c r="S3496" s="1" t="s">
        <v>106</v>
      </c>
      <c r="T3496">
        <v>9.6772697999999995</v>
      </c>
      <c r="U3496">
        <v>45.698264199999997</v>
      </c>
      <c r="V3496" s="2">
        <v>41313</v>
      </c>
      <c r="W3496">
        <v>5</v>
      </c>
    </row>
    <row r="3497" spans="1:23" x14ac:dyDescent="0.25">
      <c r="A3497" s="1" t="s">
        <v>3321</v>
      </c>
      <c r="B3497" s="1" t="s">
        <v>6561</v>
      </c>
      <c r="C3497">
        <v>0</v>
      </c>
      <c r="D3497">
        <v>178</v>
      </c>
      <c r="E3497">
        <v>52</v>
      </c>
      <c r="F3497">
        <v>4</v>
      </c>
      <c r="G3497" s="1" t="s">
        <v>6053</v>
      </c>
      <c r="H3497" s="1" t="s">
        <v>6103</v>
      </c>
      <c r="I3497">
        <v>2</v>
      </c>
      <c r="J3497">
        <v>8</v>
      </c>
      <c r="K3497">
        <v>2013</v>
      </c>
      <c r="L3497" s="1" t="s">
        <v>1067</v>
      </c>
      <c r="M3497" s="1" t="s">
        <v>3322</v>
      </c>
      <c r="N3497" s="1" t="s">
        <v>51</v>
      </c>
      <c r="O3497" s="1" t="s">
        <v>52</v>
      </c>
      <c r="P3497" s="1" t="s">
        <v>17</v>
      </c>
      <c r="Q3497" s="2">
        <v>41318</v>
      </c>
      <c r="R3497" s="1" t="s">
        <v>24</v>
      </c>
      <c r="S3497" s="1" t="s">
        <v>106</v>
      </c>
      <c r="T3497">
        <v>9.6772697999999995</v>
      </c>
      <c r="U3497">
        <v>45.698264199999997</v>
      </c>
      <c r="V3497" s="2">
        <v>41313</v>
      </c>
      <c r="W3497">
        <v>5</v>
      </c>
    </row>
    <row r="3498" spans="1:23" x14ac:dyDescent="0.25">
      <c r="A3498" s="1" t="s">
        <v>3323</v>
      </c>
      <c r="B3498" s="1" t="s">
        <v>7229</v>
      </c>
      <c r="C3498">
        <v>0</v>
      </c>
      <c r="D3498">
        <v>209</v>
      </c>
      <c r="E3498">
        <v>2</v>
      </c>
      <c r="F3498">
        <v>7</v>
      </c>
      <c r="G3498" s="1" t="s">
        <v>6053</v>
      </c>
      <c r="H3498" s="1" t="s">
        <v>6112</v>
      </c>
      <c r="I3498">
        <v>2</v>
      </c>
      <c r="J3498">
        <v>8</v>
      </c>
      <c r="K3498">
        <v>2013</v>
      </c>
      <c r="L3498" s="1" t="s">
        <v>3324</v>
      </c>
      <c r="M3498" s="1" t="s">
        <v>2014</v>
      </c>
      <c r="N3498" s="1" t="s">
        <v>68</v>
      </c>
      <c r="O3498" s="1" t="s">
        <v>30</v>
      </c>
      <c r="P3498" s="1" t="s">
        <v>23</v>
      </c>
      <c r="Q3498" s="2">
        <v>41317</v>
      </c>
      <c r="R3498" s="1" t="s">
        <v>24</v>
      </c>
      <c r="S3498" s="1" t="s">
        <v>118</v>
      </c>
      <c r="T3498">
        <v>6.7899944999999997</v>
      </c>
      <c r="U3498">
        <v>50.657439199999999</v>
      </c>
      <c r="V3498" s="2">
        <v>41313</v>
      </c>
      <c r="W3498">
        <v>4</v>
      </c>
    </row>
    <row r="3499" spans="1:23" x14ac:dyDescent="0.25">
      <c r="A3499" s="1" t="s">
        <v>3325</v>
      </c>
      <c r="B3499" s="1" t="s">
        <v>7506</v>
      </c>
      <c r="C3499">
        <v>0.5</v>
      </c>
      <c r="D3499">
        <v>32</v>
      </c>
      <c r="E3499">
        <v>-10</v>
      </c>
      <c r="F3499">
        <v>5</v>
      </c>
      <c r="G3499" s="1" t="s">
        <v>6053</v>
      </c>
      <c r="H3499" s="1" t="s">
        <v>6079</v>
      </c>
      <c r="I3499">
        <v>2</v>
      </c>
      <c r="J3499">
        <v>8</v>
      </c>
      <c r="K3499">
        <v>2013</v>
      </c>
      <c r="L3499" s="1" t="s">
        <v>1670</v>
      </c>
      <c r="M3499" s="1" t="s">
        <v>666</v>
      </c>
      <c r="N3499" s="1" t="s">
        <v>79</v>
      </c>
      <c r="O3499" s="1" t="s">
        <v>30</v>
      </c>
      <c r="P3499" s="1" t="s">
        <v>23</v>
      </c>
      <c r="Q3499" s="2">
        <v>41318</v>
      </c>
      <c r="R3499" s="1" t="s">
        <v>24</v>
      </c>
      <c r="S3499" s="1" t="s">
        <v>666</v>
      </c>
      <c r="T3499">
        <v>6.5665018000000002</v>
      </c>
      <c r="U3499">
        <v>53.219383499999999</v>
      </c>
      <c r="V3499" s="2">
        <v>41313</v>
      </c>
      <c r="W3499">
        <v>5</v>
      </c>
    </row>
    <row r="3500" spans="1:23" x14ac:dyDescent="0.25">
      <c r="A3500" s="1" t="s">
        <v>3325</v>
      </c>
      <c r="B3500" s="1" t="s">
        <v>6411</v>
      </c>
      <c r="C3500">
        <v>0.5</v>
      </c>
      <c r="D3500">
        <v>291</v>
      </c>
      <c r="E3500">
        <v>-116</v>
      </c>
      <c r="F3500">
        <v>5</v>
      </c>
      <c r="G3500" s="1" t="s">
        <v>6087</v>
      </c>
      <c r="H3500" s="1" t="s">
        <v>6115</v>
      </c>
      <c r="I3500">
        <v>2</v>
      </c>
      <c r="J3500">
        <v>8</v>
      </c>
      <c r="K3500">
        <v>2013</v>
      </c>
      <c r="L3500" s="1" t="s">
        <v>1670</v>
      </c>
      <c r="M3500" s="1" t="s">
        <v>666</v>
      </c>
      <c r="N3500" s="1" t="s">
        <v>79</v>
      </c>
      <c r="O3500" s="1" t="s">
        <v>30</v>
      </c>
      <c r="P3500" s="1" t="s">
        <v>23</v>
      </c>
      <c r="Q3500" s="2">
        <v>41318</v>
      </c>
      <c r="R3500" s="1" t="s">
        <v>24</v>
      </c>
      <c r="S3500" s="1" t="s">
        <v>666</v>
      </c>
      <c r="T3500">
        <v>6.5665018000000002</v>
      </c>
      <c r="U3500">
        <v>53.219383499999999</v>
      </c>
      <c r="V3500" s="2">
        <v>41313</v>
      </c>
      <c r="W3500">
        <v>5</v>
      </c>
    </row>
    <row r="3501" spans="1:23" x14ac:dyDescent="0.25">
      <c r="A3501" s="1" t="s">
        <v>3326</v>
      </c>
      <c r="B3501" s="1" t="s">
        <v>6795</v>
      </c>
      <c r="C3501">
        <v>0</v>
      </c>
      <c r="D3501">
        <v>19</v>
      </c>
      <c r="E3501">
        <v>4</v>
      </c>
      <c r="F3501">
        <v>1</v>
      </c>
      <c r="G3501" s="1" t="s">
        <v>6053</v>
      </c>
      <c r="H3501" s="1" t="s">
        <v>6059</v>
      </c>
      <c r="I3501">
        <v>2</v>
      </c>
      <c r="J3501">
        <v>11</v>
      </c>
      <c r="K3501">
        <v>2013</v>
      </c>
      <c r="L3501" s="1" t="s">
        <v>112</v>
      </c>
      <c r="M3501" s="1" t="s">
        <v>3327</v>
      </c>
      <c r="N3501" s="1" t="s">
        <v>57</v>
      </c>
      <c r="O3501" s="1" t="s">
        <v>30</v>
      </c>
      <c r="P3501" s="1" t="s">
        <v>23</v>
      </c>
      <c r="Q3501" s="2">
        <v>41321</v>
      </c>
      <c r="R3501" s="1" t="s">
        <v>24</v>
      </c>
      <c r="S3501" s="1" t="s">
        <v>3328</v>
      </c>
      <c r="T3501">
        <v>13.850619999999999</v>
      </c>
      <c r="U3501">
        <v>46.608559999999997</v>
      </c>
      <c r="V3501" s="2">
        <v>41316</v>
      </c>
      <c r="W3501">
        <v>5</v>
      </c>
    </row>
    <row r="3502" spans="1:23" x14ac:dyDescent="0.25">
      <c r="A3502" s="1" t="s">
        <v>3329</v>
      </c>
      <c r="B3502" s="1" t="s">
        <v>7426</v>
      </c>
      <c r="C3502">
        <v>0.1</v>
      </c>
      <c r="D3502">
        <v>309</v>
      </c>
      <c r="E3502">
        <v>82</v>
      </c>
      <c r="F3502">
        <v>2</v>
      </c>
      <c r="G3502" s="1" t="s">
        <v>6056</v>
      </c>
      <c r="H3502" s="1" t="s">
        <v>6072</v>
      </c>
      <c r="I3502">
        <v>2</v>
      </c>
      <c r="J3502">
        <v>11</v>
      </c>
      <c r="K3502">
        <v>2013</v>
      </c>
      <c r="L3502" s="1" t="s">
        <v>2293</v>
      </c>
      <c r="M3502" s="1" t="s">
        <v>3330</v>
      </c>
      <c r="N3502" s="1" t="s">
        <v>29</v>
      </c>
      <c r="O3502" s="1" t="s">
        <v>30</v>
      </c>
      <c r="P3502" s="1" t="s">
        <v>23</v>
      </c>
      <c r="Q3502" s="2">
        <v>41322</v>
      </c>
      <c r="R3502" s="1" t="s">
        <v>24</v>
      </c>
      <c r="S3502" s="1" t="s">
        <v>313</v>
      </c>
      <c r="T3502">
        <v>-0.32874399999999998</v>
      </c>
      <c r="U3502">
        <v>45.691046</v>
      </c>
      <c r="V3502" s="2">
        <v>41316</v>
      </c>
      <c r="W3502">
        <v>6</v>
      </c>
    </row>
    <row r="3503" spans="1:23" x14ac:dyDescent="0.25">
      <c r="A3503" s="1" t="s">
        <v>3331</v>
      </c>
      <c r="B3503" s="1" t="s">
        <v>6434</v>
      </c>
      <c r="C3503">
        <v>0</v>
      </c>
      <c r="D3503">
        <v>112</v>
      </c>
      <c r="E3503">
        <v>37</v>
      </c>
      <c r="F3503">
        <v>4</v>
      </c>
      <c r="G3503" s="1" t="s">
        <v>6053</v>
      </c>
      <c r="H3503" s="1" t="s">
        <v>6081</v>
      </c>
      <c r="I3503">
        <v>2</v>
      </c>
      <c r="J3503">
        <v>11</v>
      </c>
      <c r="K3503">
        <v>2013</v>
      </c>
      <c r="L3503" s="1" t="s">
        <v>3332</v>
      </c>
      <c r="M3503" s="1" t="s">
        <v>168</v>
      </c>
      <c r="N3503" s="1" t="s">
        <v>60</v>
      </c>
      <c r="O3503" s="1" t="s">
        <v>52</v>
      </c>
      <c r="P3503" s="1" t="s">
        <v>23</v>
      </c>
      <c r="Q3503" s="2">
        <v>41320</v>
      </c>
      <c r="R3503" s="1" t="s">
        <v>24</v>
      </c>
      <c r="S3503" s="1" t="s">
        <v>169</v>
      </c>
      <c r="T3503">
        <v>-5.9844588999999999</v>
      </c>
      <c r="U3503">
        <v>37.389092400000003</v>
      </c>
      <c r="V3503" s="2">
        <v>41316</v>
      </c>
      <c r="W3503">
        <v>4</v>
      </c>
    </row>
    <row r="3504" spans="1:23" x14ac:dyDescent="0.25">
      <c r="A3504" s="1" t="s">
        <v>3333</v>
      </c>
      <c r="B3504" s="1" t="s">
        <v>6517</v>
      </c>
      <c r="C3504">
        <v>0</v>
      </c>
      <c r="D3504">
        <v>81</v>
      </c>
      <c r="E3504">
        <v>41</v>
      </c>
      <c r="F3504">
        <v>3</v>
      </c>
      <c r="G3504" s="1" t="s">
        <v>6053</v>
      </c>
      <c r="H3504" s="1" t="s">
        <v>6059</v>
      </c>
      <c r="I3504">
        <v>2</v>
      </c>
      <c r="J3504">
        <v>11</v>
      </c>
      <c r="K3504">
        <v>2013</v>
      </c>
      <c r="L3504" s="1" t="s">
        <v>566</v>
      </c>
      <c r="M3504" s="1" t="s">
        <v>2087</v>
      </c>
      <c r="N3504" s="1" t="s">
        <v>60</v>
      </c>
      <c r="O3504" s="1" t="s">
        <v>52</v>
      </c>
      <c r="P3504" s="1" t="s">
        <v>23</v>
      </c>
      <c r="Q3504" s="2">
        <v>41322</v>
      </c>
      <c r="R3504" s="1" t="s">
        <v>24</v>
      </c>
      <c r="S3504" s="1" t="s">
        <v>143</v>
      </c>
      <c r="T3504">
        <v>-3.7689059999999999</v>
      </c>
      <c r="U3504">
        <v>40.232367000000004</v>
      </c>
      <c r="V3504" s="2">
        <v>41316</v>
      </c>
      <c r="W3504">
        <v>6</v>
      </c>
    </row>
    <row r="3505" spans="1:23" x14ac:dyDescent="0.25">
      <c r="A3505" s="1" t="s">
        <v>3333</v>
      </c>
      <c r="B3505" s="1" t="s">
        <v>6202</v>
      </c>
      <c r="C3505">
        <v>0</v>
      </c>
      <c r="D3505">
        <v>11</v>
      </c>
      <c r="E3505">
        <v>4</v>
      </c>
      <c r="F3505">
        <v>1</v>
      </c>
      <c r="G3505" s="1" t="s">
        <v>6053</v>
      </c>
      <c r="H3505" s="1" t="s">
        <v>6081</v>
      </c>
      <c r="I3505">
        <v>2</v>
      </c>
      <c r="J3505">
        <v>11</v>
      </c>
      <c r="K3505">
        <v>2013</v>
      </c>
      <c r="L3505" s="1" t="s">
        <v>566</v>
      </c>
      <c r="M3505" s="1" t="s">
        <v>2087</v>
      </c>
      <c r="N3505" s="1" t="s">
        <v>60</v>
      </c>
      <c r="O3505" s="1" t="s">
        <v>52</v>
      </c>
      <c r="P3505" s="1" t="s">
        <v>23</v>
      </c>
      <c r="Q3505" s="2">
        <v>41322</v>
      </c>
      <c r="R3505" s="1" t="s">
        <v>24</v>
      </c>
      <c r="S3505" s="1" t="s">
        <v>143</v>
      </c>
      <c r="T3505">
        <v>-3.7689059999999999</v>
      </c>
      <c r="U3505">
        <v>40.232367000000004</v>
      </c>
      <c r="V3505" s="2">
        <v>41316</v>
      </c>
      <c r="W3505">
        <v>6</v>
      </c>
    </row>
    <row r="3506" spans="1:23" x14ac:dyDescent="0.25">
      <c r="A3506" s="1" t="s">
        <v>3334</v>
      </c>
      <c r="B3506" s="1" t="s">
        <v>7461</v>
      </c>
      <c r="C3506">
        <v>0.1</v>
      </c>
      <c r="D3506">
        <v>1973</v>
      </c>
      <c r="E3506">
        <v>767</v>
      </c>
      <c r="F3506">
        <v>5</v>
      </c>
      <c r="G3506" s="1" t="s">
        <v>6056</v>
      </c>
      <c r="H3506" s="1" t="s">
        <v>6057</v>
      </c>
      <c r="I3506">
        <v>2</v>
      </c>
      <c r="J3506">
        <v>11</v>
      </c>
      <c r="K3506">
        <v>2013</v>
      </c>
      <c r="L3506" s="1" t="s">
        <v>2272</v>
      </c>
      <c r="M3506" s="1" t="s">
        <v>1154</v>
      </c>
      <c r="N3506" s="1" t="s">
        <v>68</v>
      </c>
      <c r="O3506" s="1" t="s">
        <v>30</v>
      </c>
      <c r="P3506" s="1" t="s">
        <v>35</v>
      </c>
      <c r="Q3506" s="2">
        <v>41322</v>
      </c>
      <c r="R3506" s="1" t="s">
        <v>24</v>
      </c>
      <c r="S3506" s="1" t="s">
        <v>118</v>
      </c>
      <c r="T3506">
        <v>7.1507636000000003</v>
      </c>
      <c r="U3506">
        <v>51.2562128</v>
      </c>
      <c r="V3506" s="2">
        <v>41316</v>
      </c>
      <c r="W3506">
        <v>6</v>
      </c>
    </row>
    <row r="3507" spans="1:23" x14ac:dyDescent="0.25">
      <c r="A3507" s="1" t="s">
        <v>3334</v>
      </c>
      <c r="B3507" s="1" t="s">
        <v>6637</v>
      </c>
      <c r="C3507">
        <v>0</v>
      </c>
      <c r="D3507">
        <v>170</v>
      </c>
      <c r="E3507">
        <v>75</v>
      </c>
      <c r="F3507">
        <v>3</v>
      </c>
      <c r="G3507" s="1" t="s">
        <v>6056</v>
      </c>
      <c r="H3507" s="1" t="s">
        <v>6129</v>
      </c>
      <c r="I3507">
        <v>2</v>
      </c>
      <c r="J3507">
        <v>11</v>
      </c>
      <c r="K3507">
        <v>2013</v>
      </c>
      <c r="L3507" s="1" t="s">
        <v>2272</v>
      </c>
      <c r="M3507" s="1" t="s">
        <v>1154</v>
      </c>
      <c r="N3507" s="1" t="s">
        <v>68</v>
      </c>
      <c r="O3507" s="1" t="s">
        <v>30</v>
      </c>
      <c r="P3507" s="1" t="s">
        <v>35</v>
      </c>
      <c r="Q3507" s="2">
        <v>41322</v>
      </c>
      <c r="R3507" s="1" t="s">
        <v>24</v>
      </c>
      <c r="S3507" s="1" t="s">
        <v>118</v>
      </c>
      <c r="T3507">
        <v>7.1507636000000003</v>
      </c>
      <c r="U3507">
        <v>51.2562128</v>
      </c>
      <c r="V3507" s="2">
        <v>41316</v>
      </c>
      <c r="W3507">
        <v>6</v>
      </c>
    </row>
    <row r="3508" spans="1:23" x14ac:dyDescent="0.25">
      <c r="A3508" s="1" t="s">
        <v>3334</v>
      </c>
      <c r="B3508" s="1" t="s">
        <v>6935</v>
      </c>
      <c r="C3508">
        <v>0</v>
      </c>
      <c r="D3508">
        <v>13</v>
      </c>
      <c r="E3508">
        <v>3</v>
      </c>
      <c r="F3508">
        <v>2</v>
      </c>
      <c r="G3508" s="1" t="s">
        <v>6053</v>
      </c>
      <c r="H3508" s="1" t="s">
        <v>6081</v>
      </c>
      <c r="I3508">
        <v>2</v>
      </c>
      <c r="J3508">
        <v>11</v>
      </c>
      <c r="K3508">
        <v>2013</v>
      </c>
      <c r="L3508" s="1" t="s">
        <v>2272</v>
      </c>
      <c r="M3508" s="1" t="s">
        <v>1154</v>
      </c>
      <c r="N3508" s="1" t="s">
        <v>68</v>
      </c>
      <c r="O3508" s="1" t="s">
        <v>30</v>
      </c>
      <c r="P3508" s="1" t="s">
        <v>35</v>
      </c>
      <c r="Q3508" s="2">
        <v>41322</v>
      </c>
      <c r="R3508" s="1" t="s">
        <v>24</v>
      </c>
      <c r="S3508" s="1" t="s">
        <v>118</v>
      </c>
      <c r="T3508">
        <v>7.1507636000000003</v>
      </c>
      <c r="U3508">
        <v>51.2562128</v>
      </c>
      <c r="V3508" s="2">
        <v>41316</v>
      </c>
      <c r="W3508">
        <v>6</v>
      </c>
    </row>
    <row r="3509" spans="1:23" x14ac:dyDescent="0.25">
      <c r="A3509" s="1" t="s">
        <v>3334</v>
      </c>
      <c r="B3509" s="1" t="s">
        <v>6109</v>
      </c>
      <c r="C3509">
        <v>0</v>
      </c>
      <c r="D3509">
        <v>145</v>
      </c>
      <c r="E3509">
        <v>44</v>
      </c>
      <c r="F3509">
        <v>3</v>
      </c>
      <c r="G3509" s="1" t="s">
        <v>6053</v>
      </c>
      <c r="H3509" s="1" t="s">
        <v>6081</v>
      </c>
      <c r="I3509">
        <v>2</v>
      </c>
      <c r="J3509">
        <v>11</v>
      </c>
      <c r="K3509">
        <v>2013</v>
      </c>
      <c r="L3509" s="1" t="s">
        <v>2272</v>
      </c>
      <c r="M3509" s="1" t="s">
        <v>1154</v>
      </c>
      <c r="N3509" s="1" t="s">
        <v>68</v>
      </c>
      <c r="O3509" s="1" t="s">
        <v>30</v>
      </c>
      <c r="P3509" s="1" t="s">
        <v>35</v>
      </c>
      <c r="Q3509" s="2">
        <v>41322</v>
      </c>
      <c r="R3509" s="1" t="s">
        <v>24</v>
      </c>
      <c r="S3509" s="1" t="s">
        <v>118</v>
      </c>
      <c r="T3509">
        <v>7.1507636000000003</v>
      </c>
      <c r="U3509">
        <v>51.2562128</v>
      </c>
      <c r="V3509" s="2">
        <v>41316</v>
      </c>
      <c r="W3509">
        <v>6</v>
      </c>
    </row>
    <row r="3510" spans="1:23" x14ac:dyDescent="0.25">
      <c r="A3510" s="1" t="s">
        <v>3335</v>
      </c>
      <c r="B3510" s="1" t="s">
        <v>7509</v>
      </c>
      <c r="C3510">
        <v>0</v>
      </c>
      <c r="D3510">
        <v>123</v>
      </c>
      <c r="E3510">
        <v>17</v>
      </c>
      <c r="F3510">
        <v>3</v>
      </c>
      <c r="G3510" s="1" t="s">
        <v>6056</v>
      </c>
      <c r="H3510" s="1" t="s">
        <v>6129</v>
      </c>
      <c r="I3510">
        <v>2</v>
      </c>
      <c r="J3510">
        <v>12</v>
      </c>
      <c r="K3510">
        <v>2013</v>
      </c>
      <c r="L3510" s="1" t="s">
        <v>1679</v>
      </c>
      <c r="M3510" s="1" t="s">
        <v>540</v>
      </c>
      <c r="N3510" s="1" t="s">
        <v>68</v>
      </c>
      <c r="O3510" s="1" t="s">
        <v>30</v>
      </c>
      <c r="P3510" s="1" t="s">
        <v>23</v>
      </c>
      <c r="Q3510" s="2">
        <v>41322</v>
      </c>
      <c r="R3510" s="1" t="s">
        <v>24</v>
      </c>
      <c r="S3510" s="1" t="s">
        <v>540</v>
      </c>
      <c r="T3510">
        <v>8.8016936999999995</v>
      </c>
      <c r="U3510">
        <v>53.079296200000002</v>
      </c>
      <c r="V3510" s="2">
        <v>41317</v>
      </c>
      <c r="W3510">
        <v>5</v>
      </c>
    </row>
    <row r="3511" spans="1:23" x14ac:dyDescent="0.25">
      <c r="A3511" s="1" t="s">
        <v>3335</v>
      </c>
      <c r="B3511" s="1" t="s">
        <v>6729</v>
      </c>
      <c r="C3511">
        <v>0</v>
      </c>
      <c r="D3511">
        <v>15</v>
      </c>
      <c r="E3511">
        <v>3</v>
      </c>
      <c r="F3511">
        <v>1</v>
      </c>
      <c r="G3511" s="1" t="s">
        <v>6053</v>
      </c>
      <c r="H3511" s="1" t="s">
        <v>6059</v>
      </c>
      <c r="I3511">
        <v>2</v>
      </c>
      <c r="J3511">
        <v>12</v>
      </c>
      <c r="K3511">
        <v>2013</v>
      </c>
      <c r="L3511" s="1" t="s">
        <v>1679</v>
      </c>
      <c r="M3511" s="1" t="s">
        <v>540</v>
      </c>
      <c r="N3511" s="1" t="s">
        <v>68</v>
      </c>
      <c r="O3511" s="1" t="s">
        <v>30</v>
      </c>
      <c r="P3511" s="1" t="s">
        <v>23</v>
      </c>
      <c r="Q3511" s="2">
        <v>41322</v>
      </c>
      <c r="R3511" s="1" t="s">
        <v>24</v>
      </c>
      <c r="S3511" s="1" t="s">
        <v>540</v>
      </c>
      <c r="T3511">
        <v>8.8016936999999995</v>
      </c>
      <c r="U3511">
        <v>53.079296200000002</v>
      </c>
      <c r="V3511" s="2">
        <v>41317</v>
      </c>
      <c r="W3511">
        <v>5</v>
      </c>
    </row>
    <row r="3512" spans="1:23" x14ac:dyDescent="0.25">
      <c r="A3512" s="1" t="s">
        <v>3335</v>
      </c>
      <c r="B3512" s="1" t="s">
        <v>6905</v>
      </c>
      <c r="C3512">
        <v>0</v>
      </c>
      <c r="D3512">
        <v>188</v>
      </c>
      <c r="E3512">
        <v>4</v>
      </c>
      <c r="F3512">
        <v>8</v>
      </c>
      <c r="G3512" s="1" t="s">
        <v>6053</v>
      </c>
      <c r="H3512" s="1" t="s">
        <v>6059</v>
      </c>
      <c r="I3512">
        <v>2</v>
      </c>
      <c r="J3512">
        <v>12</v>
      </c>
      <c r="K3512">
        <v>2013</v>
      </c>
      <c r="L3512" s="1" t="s">
        <v>1679</v>
      </c>
      <c r="M3512" s="1" t="s">
        <v>540</v>
      </c>
      <c r="N3512" s="1" t="s">
        <v>68</v>
      </c>
      <c r="O3512" s="1" t="s">
        <v>30</v>
      </c>
      <c r="P3512" s="1" t="s">
        <v>23</v>
      </c>
      <c r="Q3512" s="2">
        <v>41322</v>
      </c>
      <c r="R3512" s="1" t="s">
        <v>24</v>
      </c>
      <c r="S3512" s="1" t="s">
        <v>540</v>
      </c>
      <c r="T3512">
        <v>8.8016936999999995</v>
      </c>
      <c r="U3512">
        <v>53.079296200000002</v>
      </c>
      <c r="V3512" s="2">
        <v>41317</v>
      </c>
      <c r="W3512">
        <v>5</v>
      </c>
    </row>
    <row r="3513" spans="1:23" x14ac:dyDescent="0.25">
      <c r="A3513" s="1" t="s">
        <v>3335</v>
      </c>
      <c r="B3513" s="1" t="s">
        <v>6701</v>
      </c>
      <c r="C3513">
        <v>0</v>
      </c>
      <c r="D3513">
        <v>123</v>
      </c>
      <c r="E3513">
        <v>17</v>
      </c>
      <c r="F3513">
        <v>9</v>
      </c>
      <c r="G3513" s="1" t="s">
        <v>6053</v>
      </c>
      <c r="H3513" s="1" t="s">
        <v>6081</v>
      </c>
      <c r="I3513">
        <v>2</v>
      </c>
      <c r="J3513">
        <v>12</v>
      </c>
      <c r="K3513">
        <v>2013</v>
      </c>
      <c r="L3513" s="1" t="s">
        <v>1679</v>
      </c>
      <c r="M3513" s="1" t="s">
        <v>540</v>
      </c>
      <c r="N3513" s="1" t="s">
        <v>68</v>
      </c>
      <c r="O3513" s="1" t="s">
        <v>30</v>
      </c>
      <c r="P3513" s="1" t="s">
        <v>23</v>
      </c>
      <c r="Q3513" s="2">
        <v>41322</v>
      </c>
      <c r="R3513" s="1" t="s">
        <v>24</v>
      </c>
      <c r="S3513" s="1" t="s">
        <v>540</v>
      </c>
      <c r="T3513">
        <v>8.8016936999999995</v>
      </c>
      <c r="U3513">
        <v>53.079296200000002</v>
      </c>
      <c r="V3513" s="2">
        <v>41317</v>
      </c>
      <c r="W3513">
        <v>5</v>
      </c>
    </row>
    <row r="3514" spans="1:23" x14ac:dyDescent="0.25">
      <c r="A3514" s="1" t="s">
        <v>3335</v>
      </c>
      <c r="B3514" s="1" t="s">
        <v>6588</v>
      </c>
      <c r="C3514">
        <v>0.1</v>
      </c>
      <c r="D3514">
        <v>246</v>
      </c>
      <c r="E3514">
        <v>0</v>
      </c>
      <c r="F3514">
        <v>5</v>
      </c>
      <c r="G3514" s="1" t="s">
        <v>6053</v>
      </c>
      <c r="H3514" s="1" t="s">
        <v>6062</v>
      </c>
      <c r="I3514">
        <v>2</v>
      </c>
      <c r="J3514">
        <v>12</v>
      </c>
      <c r="K3514">
        <v>2013</v>
      </c>
      <c r="L3514" s="1" t="s">
        <v>1679</v>
      </c>
      <c r="M3514" s="1" t="s">
        <v>540</v>
      </c>
      <c r="N3514" s="1" t="s">
        <v>68</v>
      </c>
      <c r="O3514" s="1" t="s">
        <v>30</v>
      </c>
      <c r="P3514" s="1" t="s">
        <v>23</v>
      </c>
      <c r="Q3514" s="2">
        <v>41322</v>
      </c>
      <c r="R3514" s="1" t="s">
        <v>24</v>
      </c>
      <c r="S3514" s="1" t="s">
        <v>540</v>
      </c>
      <c r="T3514">
        <v>8.8016936999999995</v>
      </c>
      <c r="U3514">
        <v>53.079296200000002</v>
      </c>
      <c r="V3514" s="2">
        <v>41317</v>
      </c>
      <c r="W3514">
        <v>5</v>
      </c>
    </row>
    <row r="3515" spans="1:23" x14ac:dyDescent="0.25">
      <c r="A3515" s="1" t="s">
        <v>3336</v>
      </c>
      <c r="B3515" s="1" t="s">
        <v>6709</v>
      </c>
      <c r="C3515">
        <v>0</v>
      </c>
      <c r="D3515">
        <v>535</v>
      </c>
      <c r="E3515">
        <v>128</v>
      </c>
      <c r="F3515">
        <v>5</v>
      </c>
      <c r="G3515" s="1" t="s">
        <v>6056</v>
      </c>
      <c r="H3515" s="1" t="s">
        <v>6129</v>
      </c>
      <c r="I3515">
        <v>2</v>
      </c>
      <c r="J3515">
        <v>12</v>
      </c>
      <c r="K3515">
        <v>2013</v>
      </c>
      <c r="L3515" s="1" t="s">
        <v>1077</v>
      </c>
      <c r="M3515" s="1" t="s">
        <v>223</v>
      </c>
      <c r="N3515" s="1" t="s">
        <v>29</v>
      </c>
      <c r="O3515" s="1" t="s">
        <v>30</v>
      </c>
      <c r="P3515" s="1" t="s">
        <v>35</v>
      </c>
      <c r="Q3515" s="2">
        <v>41322</v>
      </c>
      <c r="R3515" s="1" t="s">
        <v>18</v>
      </c>
      <c r="S3515" s="1" t="s">
        <v>43</v>
      </c>
      <c r="T3515">
        <v>5.3697800000000004</v>
      </c>
      <c r="U3515">
        <v>43.296481999999997</v>
      </c>
      <c r="V3515" s="2">
        <v>41317</v>
      </c>
      <c r="W3515">
        <v>5</v>
      </c>
    </row>
    <row r="3516" spans="1:23" x14ac:dyDescent="0.25">
      <c r="A3516" s="1" t="s">
        <v>3336</v>
      </c>
      <c r="B3516" s="1" t="s">
        <v>6492</v>
      </c>
      <c r="C3516">
        <v>0</v>
      </c>
      <c r="D3516">
        <v>209</v>
      </c>
      <c r="E3516">
        <v>84</v>
      </c>
      <c r="F3516">
        <v>7</v>
      </c>
      <c r="G3516" s="1" t="s">
        <v>6053</v>
      </c>
      <c r="H3516" s="1" t="s">
        <v>6081</v>
      </c>
      <c r="I3516">
        <v>2</v>
      </c>
      <c r="J3516">
        <v>12</v>
      </c>
      <c r="K3516">
        <v>2013</v>
      </c>
      <c r="L3516" s="1" t="s">
        <v>1077</v>
      </c>
      <c r="M3516" s="1" t="s">
        <v>223</v>
      </c>
      <c r="N3516" s="1" t="s">
        <v>29</v>
      </c>
      <c r="O3516" s="1" t="s">
        <v>30</v>
      </c>
      <c r="P3516" s="1" t="s">
        <v>35</v>
      </c>
      <c r="Q3516" s="2">
        <v>41322</v>
      </c>
      <c r="R3516" s="1" t="s">
        <v>18</v>
      </c>
      <c r="S3516" s="1" t="s">
        <v>43</v>
      </c>
      <c r="T3516">
        <v>5.3697800000000004</v>
      </c>
      <c r="U3516">
        <v>43.296481999999997</v>
      </c>
      <c r="V3516" s="2">
        <v>41317</v>
      </c>
      <c r="W3516">
        <v>5</v>
      </c>
    </row>
    <row r="3517" spans="1:23" x14ac:dyDescent="0.25">
      <c r="A3517" s="1" t="s">
        <v>3337</v>
      </c>
      <c r="B3517" s="1" t="s">
        <v>7507</v>
      </c>
      <c r="C3517">
        <v>0.15</v>
      </c>
      <c r="D3517">
        <v>278</v>
      </c>
      <c r="E3517">
        <v>62</v>
      </c>
      <c r="F3517">
        <v>3</v>
      </c>
      <c r="G3517" s="1" t="s">
        <v>6087</v>
      </c>
      <c r="H3517" s="1" t="s">
        <v>6088</v>
      </c>
      <c r="I3517">
        <v>2</v>
      </c>
      <c r="J3517">
        <v>12</v>
      </c>
      <c r="K3517">
        <v>2013</v>
      </c>
      <c r="L3517" s="1" t="s">
        <v>1295</v>
      </c>
      <c r="M3517" s="1" t="s">
        <v>3338</v>
      </c>
      <c r="N3517" s="1" t="s">
        <v>29</v>
      </c>
      <c r="O3517" s="1" t="s">
        <v>30</v>
      </c>
      <c r="P3517" s="1" t="s">
        <v>23</v>
      </c>
      <c r="Q3517" s="2">
        <v>41319</v>
      </c>
      <c r="R3517" s="1" t="s">
        <v>39</v>
      </c>
      <c r="S3517" s="1" t="s">
        <v>183</v>
      </c>
      <c r="T3517">
        <v>7.7912499999999998</v>
      </c>
      <c r="U3517">
        <v>48.813288</v>
      </c>
      <c r="V3517" s="2">
        <v>41317</v>
      </c>
      <c r="W3517">
        <v>2</v>
      </c>
    </row>
    <row r="3518" spans="1:23" x14ac:dyDescent="0.25">
      <c r="A3518" s="1" t="s">
        <v>3339</v>
      </c>
      <c r="B3518" s="1" t="s">
        <v>6371</v>
      </c>
      <c r="C3518">
        <v>0.5</v>
      </c>
      <c r="D3518">
        <v>70</v>
      </c>
      <c r="E3518">
        <v>-28</v>
      </c>
      <c r="F3518">
        <v>5</v>
      </c>
      <c r="G3518" s="1" t="s">
        <v>6053</v>
      </c>
      <c r="H3518" s="1" t="s">
        <v>6054</v>
      </c>
      <c r="I3518">
        <v>2</v>
      </c>
      <c r="J3518">
        <v>12</v>
      </c>
      <c r="K3518">
        <v>2013</v>
      </c>
      <c r="L3518" s="1" t="s">
        <v>897</v>
      </c>
      <c r="M3518" s="1" t="s">
        <v>34</v>
      </c>
      <c r="N3518" s="1" t="s">
        <v>22</v>
      </c>
      <c r="O3518" s="1" t="s">
        <v>16</v>
      </c>
      <c r="P3518" s="1" t="s">
        <v>35</v>
      </c>
      <c r="Q3518" s="2">
        <v>41323</v>
      </c>
      <c r="R3518" s="1" t="s">
        <v>24</v>
      </c>
      <c r="S3518" s="1" t="s">
        <v>25</v>
      </c>
      <c r="T3518">
        <v>-1.890401</v>
      </c>
      <c r="U3518">
        <v>52.486243000000002</v>
      </c>
      <c r="V3518" s="2">
        <v>41317</v>
      </c>
      <c r="W3518">
        <v>6</v>
      </c>
    </row>
    <row r="3519" spans="1:23" x14ac:dyDescent="0.25">
      <c r="A3519" s="1" t="s">
        <v>3340</v>
      </c>
      <c r="B3519" s="1" t="s">
        <v>7508</v>
      </c>
      <c r="C3519">
        <v>0.1</v>
      </c>
      <c r="D3519">
        <v>397</v>
      </c>
      <c r="E3519">
        <v>-4</v>
      </c>
      <c r="F3519">
        <v>5</v>
      </c>
      <c r="G3519" s="1" t="s">
        <v>6056</v>
      </c>
      <c r="H3519" s="1" t="s">
        <v>6072</v>
      </c>
      <c r="I3519">
        <v>2</v>
      </c>
      <c r="J3519">
        <v>12</v>
      </c>
      <c r="K3519">
        <v>2013</v>
      </c>
      <c r="L3519" s="1" t="s">
        <v>2400</v>
      </c>
      <c r="M3519" s="1" t="s">
        <v>3341</v>
      </c>
      <c r="N3519" s="1" t="s">
        <v>29</v>
      </c>
      <c r="O3519" s="1" t="s">
        <v>30</v>
      </c>
      <c r="P3519" s="1" t="s">
        <v>23</v>
      </c>
      <c r="Q3519" s="2">
        <v>41322</v>
      </c>
      <c r="R3519" s="1" t="s">
        <v>24</v>
      </c>
      <c r="S3519" s="1" t="s">
        <v>31</v>
      </c>
      <c r="T3519">
        <v>3.1981769999999998</v>
      </c>
      <c r="U3519">
        <v>45.741531999999999</v>
      </c>
      <c r="V3519" s="2">
        <v>41317</v>
      </c>
      <c r="W3519">
        <v>5</v>
      </c>
    </row>
    <row r="3520" spans="1:23" x14ac:dyDescent="0.25">
      <c r="A3520" s="1" t="s">
        <v>3342</v>
      </c>
      <c r="B3520" s="1" t="s">
        <v>7401</v>
      </c>
      <c r="C3520">
        <v>0.1</v>
      </c>
      <c r="D3520">
        <v>442</v>
      </c>
      <c r="E3520">
        <v>74</v>
      </c>
      <c r="F3520">
        <v>3</v>
      </c>
      <c r="G3520" s="1" t="s">
        <v>6087</v>
      </c>
      <c r="H3520" s="1" t="s">
        <v>6088</v>
      </c>
      <c r="I3520">
        <v>2</v>
      </c>
      <c r="J3520">
        <v>13</v>
      </c>
      <c r="K3520">
        <v>2013</v>
      </c>
      <c r="L3520" s="1" t="s">
        <v>807</v>
      </c>
      <c r="M3520" s="1" t="s">
        <v>1701</v>
      </c>
      <c r="N3520" s="1" t="s">
        <v>60</v>
      </c>
      <c r="O3520" s="1" t="s">
        <v>52</v>
      </c>
      <c r="P3520" s="1" t="s">
        <v>23</v>
      </c>
      <c r="Q3520" s="2">
        <v>41324</v>
      </c>
      <c r="R3520" s="1" t="s">
        <v>24</v>
      </c>
      <c r="S3520" s="1" t="s">
        <v>143</v>
      </c>
      <c r="T3520">
        <v>-3.6740181999999999</v>
      </c>
      <c r="U3520">
        <v>40.191240299999997</v>
      </c>
      <c r="V3520" s="2">
        <v>41318</v>
      </c>
      <c r="W3520">
        <v>6</v>
      </c>
    </row>
    <row r="3521" spans="1:23" x14ac:dyDescent="0.25">
      <c r="A3521" s="1" t="s">
        <v>3343</v>
      </c>
      <c r="B3521" s="1" t="s">
        <v>7510</v>
      </c>
      <c r="C3521">
        <v>0</v>
      </c>
      <c r="D3521">
        <v>22</v>
      </c>
      <c r="E3521">
        <v>3</v>
      </c>
      <c r="F3521">
        <v>2</v>
      </c>
      <c r="G3521" s="1" t="s">
        <v>6053</v>
      </c>
      <c r="H3521" s="1" t="s">
        <v>6079</v>
      </c>
      <c r="I3521">
        <v>2</v>
      </c>
      <c r="J3521">
        <v>13</v>
      </c>
      <c r="K3521">
        <v>2013</v>
      </c>
      <c r="L3521" s="1" t="s">
        <v>1725</v>
      </c>
      <c r="M3521" s="1" t="s">
        <v>2674</v>
      </c>
      <c r="N3521" s="1" t="s">
        <v>29</v>
      </c>
      <c r="O3521" s="1" t="s">
        <v>30</v>
      </c>
      <c r="P3521" s="1" t="s">
        <v>35</v>
      </c>
      <c r="Q3521" s="2">
        <v>41323</v>
      </c>
      <c r="R3521" s="1" t="s">
        <v>18</v>
      </c>
      <c r="S3521" s="1" t="s">
        <v>114</v>
      </c>
      <c r="T3521">
        <v>2.23847</v>
      </c>
      <c r="U3521">
        <v>48.812995000000001</v>
      </c>
      <c r="V3521" s="2">
        <v>41318</v>
      </c>
      <c r="W3521">
        <v>5</v>
      </c>
    </row>
    <row r="3522" spans="1:23" x14ac:dyDescent="0.25">
      <c r="A3522" s="1" t="s">
        <v>3343</v>
      </c>
      <c r="B3522" s="1" t="s">
        <v>6293</v>
      </c>
      <c r="C3522">
        <v>0</v>
      </c>
      <c r="D3522">
        <v>22</v>
      </c>
      <c r="E3522">
        <v>11</v>
      </c>
      <c r="F3522">
        <v>2</v>
      </c>
      <c r="G3522" s="1" t="s">
        <v>6053</v>
      </c>
      <c r="H3522" s="1" t="s">
        <v>6079</v>
      </c>
      <c r="I3522">
        <v>2</v>
      </c>
      <c r="J3522">
        <v>13</v>
      </c>
      <c r="K3522">
        <v>2013</v>
      </c>
      <c r="L3522" s="1" t="s">
        <v>1725</v>
      </c>
      <c r="M3522" s="1" t="s">
        <v>2674</v>
      </c>
      <c r="N3522" s="1" t="s">
        <v>29</v>
      </c>
      <c r="O3522" s="1" t="s">
        <v>30</v>
      </c>
      <c r="P3522" s="1" t="s">
        <v>35</v>
      </c>
      <c r="Q3522" s="2">
        <v>41323</v>
      </c>
      <c r="R3522" s="1" t="s">
        <v>18</v>
      </c>
      <c r="S3522" s="1" t="s">
        <v>114</v>
      </c>
      <c r="T3522">
        <v>2.23847</v>
      </c>
      <c r="U3522">
        <v>48.812995000000001</v>
      </c>
      <c r="V3522" s="2">
        <v>41318</v>
      </c>
      <c r="W3522">
        <v>5</v>
      </c>
    </row>
    <row r="3523" spans="1:23" x14ac:dyDescent="0.25">
      <c r="A3523" s="1" t="s">
        <v>3343</v>
      </c>
      <c r="B3523" s="1" t="s">
        <v>7511</v>
      </c>
      <c r="C3523">
        <v>0</v>
      </c>
      <c r="D3523">
        <v>517</v>
      </c>
      <c r="E3523">
        <v>46</v>
      </c>
      <c r="F3523">
        <v>2</v>
      </c>
      <c r="G3523" s="1" t="s">
        <v>6087</v>
      </c>
      <c r="H3523" s="1" t="s">
        <v>6115</v>
      </c>
      <c r="I3523">
        <v>2</v>
      </c>
      <c r="J3523">
        <v>13</v>
      </c>
      <c r="K3523">
        <v>2013</v>
      </c>
      <c r="L3523" s="1" t="s">
        <v>1725</v>
      </c>
      <c r="M3523" s="1" t="s">
        <v>2674</v>
      </c>
      <c r="N3523" s="1" t="s">
        <v>29</v>
      </c>
      <c r="O3523" s="1" t="s">
        <v>30</v>
      </c>
      <c r="P3523" s="1" t="s">
        <v>35</v>
      </c>
      <c r="Q3523" s="2">
        <v>41323</v>
      </c>
      <c r="R3523" s="1" t="s">
        <v>18</v>
      </c>
      <c r="S3523" s="1" t="s">
        <v>114</v>
      </c>
      <c r="T3523">
        <v>2.23847</v>
      </c>
      <c r="U3523">
        <v>48.812995000000001</v>
      </c>
      <c r="V3523" s="2">
        <v>41318</v>
      </c>
      <c r="W3523">
        <v>5</v>
      </c>
    </row>
    <row r="3524" spans="1:23" x14ac:dyDescent="0.25">
      <c r="A3524" s="1" t="s">
        <v>3344</v>
      </c>
      <c r="B3524" s="1" t="s">
        <v>6109</v>
      </c>
      <c r="C3524">
        <v>0</v>
      </c>
      <c r="D3524">
        <v>339</v>
      </c>
      <c r="E3524">
        <v>102</v>
      </c>
      <c r="F3524">
        <v>7</v>
      </c>
      <c r="G3524" s="1" t="s">
        <v>6053</v>
      </c>
      <c r="H3524" s="1" t="s">
        <v>6081</v>
      </c>
      <c r="I3524">
        <v>2</v>
      </c>
      <c r="J3524">
        <v>13</v>
      </c>
      <c r="K3524">
        <v>2013</v>
      </c>
      <c r="L3524" s="1" t="s">
        <v>2550</v>
      </c>
      <c r="M3524" s="1" t="s">
        <v>56</v>
      </c>
      <c r="N3524" s="1" t="s">
        <v>57</v>
      </c>
      <c r="O3524" s="1" t="s">
        <v>30</v>
      </c>
      <c r="P3524" s="1" t="s">
        <v>23</v>
      </c>
      <c r="Q3524" s="2">
        <v>41324</v>
      </c>
      <c r="R3524" s="1" t="s">
        <v>24</v>
      </c>
      <c r="S3524" s="1" t="s">
        <v>56</v>
      </c>
      <c r="T3524">
        <v>16.3738189</v>
      </c>
      <c r="U3524">
        <v>48.208174300000003</v>
      </c>
      <c r="V3524" s="2">
        <v>41318</v>
      </c>
      <c r="W3524">
        <v>6</v>
      </c>
    </row>
    <row r="3525" spans="1:23" x14ac:dyDescent="0.25">
      <c r="A3525" s="1" t="s">
        <v>3345</v>
      </c>
      <c r="B3525" s="1" t="s">
        <v>6492</v>
      </c>
      <c r="C3525">
        <v>0</v>
      </c>
      <c r="D3525">
        <v>30</v>
      </c>
      <c r="E3525">
        <v>12</v>
      </c>
      <c r="F3525">
        <v>1</v>
      </c>
      <c r="G3525" s="1" t="s">
        <v>6053</v>
      </c>
      <c r="H3525" s="1" t="s">
        <v>6081</v>
      </c>
      <c r="I3525">
        <v>2</v>
      </c>
      <c r="J3525">
        <v>13</v>
      </c>
      <c r="K3525">
        <v>2013</v>
      </c>
      <c r="L3525" s="1" t="s">
        <v>2580</v>
      </c>
      <c r="M3525" s="1" t="s">
        <v>316</v>
      </c>
      <c r="N3525" s="1" t="s">
        <v>317</v>
      </c>
      <c r="O3525" s="1" t="s">
        <v>16</v>
      </c>
      <c r="P3525" s="1" t="s">
        <v>17</v>
      </c>
      <c r="Q3525" s="2">
        <v>41318</v>
      </c>
      <c r="R3525" s="1" t="s">
        <v>64</v>
      </c>
      <c r="S3525" s="1" t="s">
        <v>318</v>
      </c>
      <c r="T3525">
        <v>24.938379000000001</v>
      </c>
      <c r="U3525">
        <v>60.169855699999999</v>
      </c>
      <c r="V3525" s="2">
        <v>41318</v>
      </c>
      <c r="W3525">
        <v>0</v>
      </c>
    </row>
    <row r="3526" spans="1:23" x14ac:dyDescent="0.25">
      <c r="A3526" s="1" t="s">
        <v>3346</v>
      </c>
      <c r="B3526" s="1" t="s">
        <v>6947</v>
      </c>
      <c r="C3526">
        <v>0.5</v>
      </c>
      <c r="D3526">
        <v>92</v>
      </c>
      <c r="E3526">
        <v>-15</v>
      </c>
      <c r="F3526">
        <v>4</v>
      </c>
      <c r="G3526" s="1" t="s">
        <v>6053</v>
      </c>
      <c r="H3526" s="1" t="s">
        <v>6112</v>
      </c>
      <c r="I3526">
        <v>2</v>
      </c>
      <c r="J3526">
        <v>13</v>
      </c>
      <c r="K3526">
        <v>2013</v>
      </c>
      <c r="L3526" s="1" t="s">
        <v>2454</v>
      </c>
      <c r="M3526" s="1" t="s">
        <v>14</v>
      </c>
      <c r="N3526" s="1" t="s">
        <v>15</v>
      </c>
      <c r="O3526" s="1" t="s">
        <v>16</v>
      </c>
      <c r="P3526" s="1" t="s">
        <v>23</v>
      </c>
      <c r="Q3526" s="2">
        <v>41322</v>
      </c>
      <c r="R3526" s="1" t="s">
        <v>24</v>
      </c>
      <c r="S3526" s="1" t="s">
        <v>14</v>
      </c>
      <c r="T3526">
        <v>18.068580799999999</v>
      </c>
      <c r="U3526">
        <v>59.329323500000001</v>
      </c>
      <c r="V3526" s="2">
        <v>41318</v>
      </c>
      <c r="W3526">
        <v>4</v>
      </c>
    </row>
    <row r="3527" spans="1:23" x14ac:dyDescent="0.25">
      <c r="A3527" s="1" t="s">
        <v>3347</v>
      </c>
      <c r="B3527" s="1" t="s">
        <v>6905</v>
      </c>
      <c r="C3527">
        <v>0</v>
      </c>
      <c r="D3527">
        <v>71</v>
      </c>
      <c r="E3527">
        <v>1</v>
      </c>
      <c r="F3527">
        <v>3</v>
      </c>
      <c r="G3527" s="1" t="s">
        <v>6053</v>
      </c>
      <c r="H3527" s="1" t="s">
        <v>6059</v>
      </c>
      <c r="I3527">
        <v>2</v>
      </c>
      <c r="J3527">
        <v>14</v>
      </c>
      <c r="K3527">
        <v>2013</v>
      </c>
      <c r="L3527" s="1" t="s">
        <v>2747</v>
      </c>
      <c r="M3527" s="1" t="s">
        <v>1955</v>
      </c>
      <c r="N3527" s="1" t="s">
        <v>29</v>
      </c>
      <c r="O3527" s="1" t="s">
        <v>30</v>
      </c>
      <c r="P3527" s="1" t="s">
        <v>35</v>
      </c>
      <c r="Q3527" s="2">
        <v>41323</v>
      </c>
      <c r="R3527" s="1" t="s">
        <v>24</v>
      </c>
      <c r="S3527" s="1" t="s">
        <v>114</v>
      </c>
      <c r="T3527">
        <v>2.2153309999999999</v>
      </c>
      <c r="U3527">
        <v>48.892423000000001</v>
      </c>
      <c r="V3527" s="2">
        <v>41319</v>
      </c>
      <c r="W3527">
        <v>4</v>
      </c>
    </row>
    <row r="3528" spans="1:23" x14ac:dyDescent="0.25">
      <c r="A3528" s="1" t="s">
        <v>3347</v>
      </c>
      <c r="B3528" s="1" t="s">
        <v>6805</v>
      </c>
      <c r="C3528">
        <v>0.15</v>
      </c>
      <c r="D3528">
        <v>1084</v>
      </c>
      <c r="E3528">
        <v>166</v>
      </c>
      <c r="F3528">
        <v>2</v>
      </c>
      <c r="G3528" s="1" t="s">
        <v>6087</v>
      </c>
      <c r="H3528" s="1" t="s">
        <v>6097</v>
      </c>
      <c r="I3528">
        <v>2</v>
      </c>
      <c r="J3528">
        <v>14</v>
      </c>
      <c r="K3528">
        <v>2013</v>
      </c>
      <c r="L3528" s="1" t="s">
        <v>2747</v>
      </c>
      <c r="M3528" s="1" t="s">
        <v>1955</v>
      </c>
      <c r="N3528" s="1" t="s">
        <v>29</v>
      </c>
      <c r="O3528" s="1" t="s">
        <v>30</v>
      </c>
      <c r="P3528" s="1" t="s">
        <v>35</v>
      </c>
      <c r="Q3528" s="2">
        <v>41323</v>
      </c>
      <c r="R3528" s="1" t="s">
        <v>24</v>
      </c>
      <c r="S3528" s="1" t="s">
        <v>114</v>
      </c>
      <c r="T3528">
        <v>2.2153309999999999</v>
      </c>
      <c r="U3528">
        <v>48.892423000000001</v>
      </c>
      <c r="V3528" s="2">
        <v>41319</v>
      </c>
      <c r="W3528">
        <v>4</v>
      </c>
    </row>
    <row r="3529" spans="1:23" x14ac:dyDescent="0.25">
      <c r="A3529" s="1" t="s">
        <v>3348</v>
      </c>
      <c r="B3529" s="1" t="s">
        <v>6262</v>
      </c>
      <c r="C3529">
        <v>0</v>
      </c>
      <c r="D3529">
        <v>151</v>
      </c>
      <c r="E3529">
        <v>9</v>
      </c>
      <c r="F3529">
        <v>3</v>
      </c>
      <c r="G3529" s="1" t="s">
        <v>6053</v>
      </c>
      <c r="H3529" s="1" t="s">
        <v>6081</v>
      </c>
      <c r="I3529">
        <v>2</v>
      </c>
      <c r="J3529">
        <v>14</v>
      </c>
      <c r="K3529">
        <v>2013</v>
      </c>
      <c r="L3529" s="1" t="s">
        <v>511</v>
      </c>
      <c r="M3529" s="1" t="s">
        <v>3349</v>
      </c>
      <c r="N3529" s="1" t="s">
        <v>22</v>
      </c>
      <c r="O3529" s="1" t="s">
        <v>16</v>
      </c>
      <c r="P3529" s="1" t="s">
        <v>23</v>
      </c>
      <c r="Q3529" s="2">
        <v>41324</v>
      </c>
      <c r="R3529" s="1" t="s">
        <v>18</v>
      </c>
      <c r="S3529" s="1" t="s">
        <v>25</v>
      </c>
      <c r="T3529">
        <v>-1.7776099999999999</v>
      </c>
      <c r="U3529">
        <v>52.411811</v>
      </c>
      <c r="V3529" s="2">
        <v>41319</v>
      </c>
      <c r="W3529">
        <v>5</v>
      </c>
    </row>
    <row r="3530" spans="1:23" x14ac:dyDescent="0.25">
      <c r="A3530" s="1" t="s">
        <v>3348</v>
      </c>
      <c r="B3530" s="1" t="s">
        <v>7076</v>
      </c>
      <c r="C3530">
        <v>0</v>
      </c>
      <c r="D3530">
        <v>238</v>
      </c>
      <c r="E3530">
        <v>31</v>
      </c>
      <c r="F3530">
        <v>5</v>
      </c>
      <c r="G3530" s="1" t="s">
        <v>6053</v>
      </c>
      <c r="H3530" s="1" t="s">
        <v>6062</v>
      </c>
      <c r="I3530">
        <v>2</v>
      </c>
      <c r="J3530">
        <v>14</v>
      </c>
      <c r="K3530">
        <v>2013</v>
      </c>
      <c r="L3530" s="1" t="s">
        <v>511</v>
      </c>
      <c r="M3530" s="1" t="s">
        <v>3349</v>
      </c>
      <c r="N3530" s="1" t="s">
        <v>22</v>
      </c>
      <c r="O3530" s="1" t="s">
        <v>16</v>
      </c>
      <c r="P3530" s="1" t="s">
        <v>23</v>
      </c>
      <c r="Q3530" s="2">
        <v>41324</v>
      </c>
      <c r="R3530" s="1" t="s">
        <v>18</v>
      </c>
      <c r="S3530" s="1" t="s">
        <v>25</v>
      </c>
      <c r="T3530">
        <v>-1.7776099999999999</v>
      </c>
      <c r="U3530">
        <v>52.411811</v>
      </c>
      <c r="V3530" s="2">
        <v>41319</v>
      </c>
      <c r="W3530">
        <v>5</v>
      </c>
    </row>
    <row r="3531" spans="1:23" x14ac:dyDescent="0.25">
      <c r="A3531" s="1" t="s">
        <v>3350</v>
      </c>
      <c r="B3531" s="1" t="s">
        <v>7438</v>
      </c>
      <c r="C3531">
        <v>0.5</v>
      </c>
      <c r="D3531">
        <v>82</v>
      </c>
      <c r="E3531">
        <v>-18</v>
      </c>
      <c r="F3531">
        <v>4</v>
      </c>
      <c r="G3531" s="1" t="s">
        <v>6053</v>
      </c>
      <c r="H3531" s="1" t="s">
        <v>6112</v>
      </c>
      <c r="I3531">
        <v>2</v>
      </c>
      <c r="J3531">
        <v>14</v>
      </c>
      <c r="K3531">
        <v>2013</v>
      </c>
      <c r="L3531" s="1" t="s">
        <v>37</v>
      </c>
      <c r="M3531" s="1" t="s">
        <v>226</v>
      </c>
      <c r="N3531" s="1" t="s">
        <v>68</v>
      </c>
      <c r="O3531" s="1" t="s">
        <v>30</v>
      </c>
      <c r="P3531" s="1" t="s">
        <v>17</v>
      </c>
      <c r="Q3531" s="2">
        <v>41324</v>
      </c>
      <c r="R3531" s="1" t="s">
        <v>24</v>
      </c>
      <c r="S3531" s="1" t="s">
        <v>69</v>
      </c>
      <c r="T3531">
        <v>9.7320104000000001</v>
      </c>
      <c r="U3531">
        <v>52.375891600000003</v>
      </c>
      <c r="V3531" s="2">
        <v>41319</v>
      </c>
      <c r="W3531">
        <v>5</v>
      </c>
    </row>
    <row r="3532" spans="1:23" x14ac:dyDescent="0.25">
      <c r="A3532" s="1" t="s">
        <v>3351</v>
      </c>
      <c r="B3532" s="1" t="s">
        <v>6698</v>
      </c>
      <c r="C3532">
        <v>0</v>
      </c>
      <c r="D3532">
        <v>88</v>
      </c>
      <c r="E3532">
        <v>3</v>
      </c>
      <c r="F3532">
        <v>2</v>
      </c>
      <c r="G3532" s="1" t="s">
        <v>6056</v>
      </c>
      <c r="H3532" s="1" t="s">
        <v>6129</v>
      </c>
      <c r="I3532">
        <v>2</v>
      </c>
      <c r="J3532">
        <v>15</v>
      </c>
      <c r="K3532">
        <v>2013</v>
      </c>
      <c r="L3532" s="1" t="s">
        <v>591</v>
      </c>
      <c r="M3532" s="1" t="s">
        <v>340</v>
      </c>
      <c r="N3532" s="1" t="s">
        <v>68</v>
      </c>
      <c r="O3532" s="1" t="s">
        <v>30</v>
      </c>
      <c r="P3532" s="1" t="s">
        <v>17</v>
      </c>
      <c r="Q3532" s="2">
        <v>41324</v>
      </c>
      <c r="R3532" s="1" t="s">
        <v>24</v>
      </c>
      <c r="S3532" s="1" t="s">
        <v>341</v>
      </c>
      <c r="T3532">
        <v>11.627623699999999</v>
      </c>
      <c r="U3532">
        <v>52.120533299999998</v>
      </c>
      <c r="V3532" s="2">
        <v>41320</v>
      </c>
      <c r="W3532">
        <v>4</v>
      </c>
    </row>
    <row r="3533" spans="1:23" x14ac:dyDescent="0.25">
      <c r="A3533" s="1" t="s">
        <v>3351</v>
      </c>
      <c r="B3533" s="1" t="s">
        <v>6797</v>
      </c>
      <c r="C3533">
        <v>0</v>
      </c>
      <c r="D3533">
        <v>226</v>
      </c>
      <c r="E3533">
        <v>63</v>
      </c>
      <c r="F3533">
        <v>4</v>
      </c>
      <c r="G3533" s="1" t="s">
        <v>6056</v>
      </c>
      <c r="H3533" s="1" t="s">
        <v>6129</v>
      </c>
      <c r="I3533">
        <v>2</v>
      </c>
      <c r="J3533">
        <v>15</v>
      </c>
      <c r="K3533">
        <v>2013</v>
      </c>
      <c r="L3533" s="1" t="s">
        <v>591</v>
      </c>
      <c r="M3533" s="1" t="s">
        <v>340</v>
      </c>
      <c r="N3533" s="1" t="s">
        <v>68</v>
      </c>
      <c r="O3533" s="1" t="s">
        <v>30</v>
      </c>
      <c r="P3533" s="1" t="s">
        <v>17</v>
      </c>
      <c r="Q3533" s="2">
        <v>41324</v>
      </c>
      <c r="R3533" s="1" t="s">
        <v>24</v>
      </c>
      <c r="S3533" s="1" t="s">
        <v>341</v>
      </c>
      <c r="T3533">
        <v>11.627623699999999</v>
      </c>
      <c r="U3533">
        <v>52.120533299999998</v>
      </c>
      <c r="V3533" s="2">
        <v>41320</v>
      </c>
      <c r="W3533">
        <v>4</v>
      </c>
    </row>
    <row r="3534" spans="1:23" x14ac:dyDescent="0.25">
      <c r="A3534" s="1" t="s">
        <v>3351</v>
      </c>
      <c r="B3534" s="1" t="s">
        <v>6864</v>
      </c>
      <c r="C3534">
        <v>0</v>
      </c>
      <c r="D3534">
        <v>308</v>
      </c>
      <c r="E3534">
        <v>142</v>
      </c>
      <c r="F3534">
        <v>14</v>
      </c>
      <c r="G3534" s="1" t="s">
        <v>6053</v>
      </c>
      <c r="H3534" s="1" t="s">
        <v>6054</v>
      </c>
      <c r="I3534">
        <v>2</v>
      </c>
      <c r="J3534">
        <v>15</v>
      </c>
      <c r="K3534">
        <v>2013</v>
      </c>
      <c r="L3534" s="1" t="s">
        <v>591</v>
      </c>
      <c r="M3534" s="1" t="s">
        <v>340</v>
      </c>
      <c r="N3534" s="1" t="s">
        <v>68</v>
      </c>
      <c r="O3534" s="1" t="s">
        <v>30</v>
      </c>
      <c r="P3534" s="1" t="s">
        <v>17</v>
      </c>
      <c r="Q3534" s="2">
        <v>41324</v>
      </c>
      <c r="R3534" s="1" t="s">
        <v>24</v>
      </c>
      <c r="S3534" s="1" t="s">
        <v>341</v>
      </c>
      <c r="T3534">
        <v>11.627623699999999</v>
      </c>
      <c r="U3534">
        <v>52.120533299999998</v>
      </c>
      <c r="V3534" s="2">
        <v>41320</v>
      </c>
      <c r="W3534">
        <v>4</v>
      </c>
    </row>
    <row r="3535" spans="1:23" x14ac:dyDescent="0.25">
      <c r="A3535" s="1" t="s">
        <v>3352</v>
      </c>
      <c r="B3535" s="1" t="s">
        <v>7512</v>
      </c>
      <c r="C3535">
        <v>0</v>
      </c>
      <c r="D3535">
        <v>207</v>
      </c>
      <c r="E3535">
        <v>2</v>
      </c>
      <c r="F3535">
        <v>7</v>
      </c>
      <c r="G3535" s="1" t="s">
        <v>6053</v>
      </c>
      <c r="H3535" s="1" t="s">
        <v>6112</v>
      </c>
      <c r="I3535">
        <v>2</v>
      </c>
      <c r="J3535">
        <v>15</v>
      </c>
      <c r="K3535">
        <v>2013</v>
      </c>
      <c r="L3535" s="1" t="s">
        <v>2543</v>
      </c>
      <c r="M3535" s="1" t="s">
        <v>1316</v>
      </c>
      <c r="N3535" s="1" t="s">
        <v>29</v>
      </c>
      <c r="O3535" s="1" t="s">
        <v>30</v>
      </c>
      <c r="P3535" s="1" t="s">
        <v>23</v>
      </c>
      <c r="Q3535" s="2">
        <v>41325</v>
      </c>
      <c r="R3535" s="1" t="s">
        <v>24</v>
      </c>
      <c r="S3535" s="1" t="s">
        <v>196</v>
      </c>
      <c r="T3535">
        <v>2.7775349999999999</v>
      </c>
      <c r="U3535">
        <v>50.291001999999999</v>
      </c>
      <c r="V3535" s="2">
        <v>41320</v>
      </c>
      <c r="W3535">
        <v>5</v>
      </c>
    </row>
    <row r="3536" spans="1:23" x14ac:dyDescent="0.25">
      <c r="A3536" s="1" t="s">
        <v>3353</v>
      </c>
      <c r="B3536" s="1" t="s">
        <v>7064</v>
      </c>
      <c r="C3536">
        <v>0</v>
      </c>
      <c r="D3536">
        <v>22</v>
      </c>
      <c r="E3536">
        <v>6</v>
      </c>
      <c r="F3536">
        <v>2</v>
      </c>
      <c r="G3536" s="1" t="s">
        <v>6053</v>
      </c>
      <c r="H3536" s="1" t="s">
        <v>6081</v>
      </c>
      <c r="I3536">
        <v>2</v>
      </c>
      <c r="J3536">
        <v>16</v>
      </c>
      <c r="K3536">
        <v>2013</v>
      </c>
      <c r="L3536" s="1" t="s">
        <v>1269</v>
      </c>
      <c r="M3536" s="1" t="s">
        <v>3354</v>
      </c>
      <c r="N3536" s="1" t="s">
        <v>60</v>
      </c>
      <c r="O3536" s="1" t="s">
        <v>52</v>
      </c>
      <c r="P3536" s="1" t="s">
        <v>35</v>
      </c>
      <c r="Q3536" s="2">
        <v>41323</v>
      </c>
      <c r="R3536" s="1" t="s">
        <v>39</v>
      </c>
      <c r="S3536" s="1" t="s">
        <v>176</v>
      </c>
      <c r="T3536">
        <v>2.0934902000000002</v>
      </c>
      <c r="U3536">
        <v>41.324595299999999</v>
      </c>
      <c r="V3536" s="2">
        <v>41321</v>
      </c>
      <c r="W3536">
        <v>2</v>
      </c>
    </row>
    <row r="3537" spans="1:23" x14ac:dyDescent="0.25">
      <c r="A3537" s="1" t="s">
        <v>3353</v>
      </c>
      <c r="B3537" s="1" t="s">
        <v>7226</v>
      </c>
      <c r="C3537">
        <v>0</v>
      </c>
      <c r="D3537">
        <v>11</v>
      </c>
      <c r="E3537">
        <v>1</v>
      </c>
      <c r="F3537">
        <v>1</v>
      </c>
      <c r="G3537" s="1" t="s">
        <v>6053</v>
      </c>
      <c r="H3537" s="1" t="s">
        <v>6079</v>
      </c>
      <c r="I3537">
        <v>2</v>
      </c>
      <c r="J3537">
        <v>16</v>
      </c>
      <c r="K3537">
        <v>2013</v>
      </c>
      <c r="L3537" s="1" t="s">
        <v>1269</v>
      </c>
      <c r="M3537" s="1" t="s">
        <v>3354</v>
      </c>
      <c r="N3537" s="1" t="s">
        <v>60</v>
      </c>
      <c r="O3537" s="1" t="s">
        <v>52</v>
      </c>
      <c r="P3537" s="1" t="s">
        <v>35</v>
      </c>
      <c r="Q3537" s="2">
        <v>41323</v>
      </c>
      <c r="R3537" s="1" t="s">
        <v>39</v>
      </c>
      <c r="S3537" s="1" t="s">
        <v>176</v>
      </c>
      <c r="T3537">
        <v>2.0934902000000002</v>
      </c>
      <c r="U3537">
        <v>41.324595299999999</v>
      </c>
      <c r="V3537" s="2">
        <v>41321</v>
      </c>
      <c r="W3537">
        <v>2</v>
      </c>
    </row>
    <row r="3538" spans="1:23" x14ac:dyDescent="0.25">
      <c r="A3538" s="1" t="s">
        <v>3353</v>
      </c>
      <c r="B3538" s="1" t="s">
        <v>6364</v>
      </c>
      <c r="C3538">
        <v>0</v>
      </c>
      <c r="D3538">
        <v>9</v>
      </c>
      <c r="E3538">
        <v>3</v>
      </c>
      <c r="F3538">
        <v>1</v>
      </c>
      <c r="G3538" s="1" t="s">
        <v>6053</v>
      </c>
      <c r="H3538" s="1" t="s">
        <v>6079</v>
      </c>
      <c r="I3538">
        <v>2</v>
      </c>
      <c r="J3538">
        <v>16</v>
      </c>
      <c r="K3538">
        <v>2013</v>
      </c>
      <c r="L3538" s="1" t="s">
        <v>1269</v>
      </c>
      <c r="M3538" s="1" t="s">
        <v>3354</v>
      </c>
      <c r="N3538" s="1" t="s">
        <v>60</v>
      </c>
      <c r="O3538" s="1" t="s">
        <v>52</v>
      </c>
      <c r="P3538" s="1" t="s">
        <v>35</v>
      </c>
      <c r="Q3538" s="2">
        <v>41323</v>
      </c>
      <c r="R3538" s="1" t="s">
        <v>39</v>
      </c>
      <c r="S3538" s="1" t="s">
        <v>176</v>
      </c>
      <c r="T3538">
        <v>2.0934902000000002</v>
      </c>
      <c r="U3538">
        <v>41.324595299999999</v>
      </c>
      <c r="V3538" s="2">
        <v>41321</v>
      </c>
      <c r="W3538">
        <v>2</v>
      </c>
    </row>
    <row r="3539" spans="1:23" x14ac:dyDescent="0.25">
      <c r="A3539" s="1" t="s">
        <v>3355</v>
      </c>
      <c r="B3539" s="1" t="s">
        <v>7513</v>
      </c>
      <c r="C3539">
        <v>0.2</v>
      </c>
      <c r="D3539">
        <v>256</v>
      </c>
      <c r="E3539">
        <v>83</v>
      </c>
      <c r="F3539">
        <v>5</v>
      </c>
      <c r="G3539" s="1" t="s">
        <v>6056</v>
      </c>
      <c r="H3539" s="1" t="s">
        <v>6072</v>
      </c>
      <c r="I3539">
        <v>2</v>
      </c>
      <c r="J3539">
        <v>16</v>
      </c>
      <c r="K3539">
        <v>2013</v>
      </c>
      <c r="L3539" s="1" t="s">
        <v>1292</v>
      </c>
      <c r="M3539" s="1" t="s">
        <v>284</v>
      </c>
      <c r="N3539" s="1" t="s">
        <v>68</v>
      </c>
      <c r="O3539" s="1" t="s">
        <v>30</v>
      </c>
      <c r="P3539" s="1" t="s">
        <v>17</v>
      </c>
      <c r="Q3539" s="2">
        <v>41328</v>
      </c>
      <c r="R3539" s="1" t="s">
        <v>24</v>
      </c>
      <c r="S3539" s="1" t="s">
        <v>284</v>
      </c>
      <c r="T3539">
        <v>13.404954</v>
      </c>
      <c r="U3539">
        <v>52.520006600000002</v>
      </c>
      <c r="V3539" s="2">
        <v>41321</v>
      </c>
      <c r="W3539">
        <v>7</v>
      </c>
    </row>
    <row r="3540" spans="1:23" x14ac:dyDescent="0.25">
      <c r="A3540" s="1" t="s">
        <v>3355</v>
      </c>
      <c r="B3540" s="1" t="s">
        <v>6434</v>
      </c>
      <c r="C3540">
        <v>0.1</v>
      </c>
      <c r="D3540">
        <v>50</v>
      </c>
      <c r="E3540">
        <v>13</v>
      </c>
      <c r="F3540">
        <v>2</v>
      </c>
      <c r="G3540" s="1" t="s">
        <v>6053</v>
      </c>
      <c r="H3540" s="1" t="s">
        <v>6081</v>
      </c>
      <c r="I3540">
        <v>2</v>
      </c>
      <c r="J3540">
        <v>16</v>
      </c>
      <c r="K3540">
        <v>2013</v>
      </c>
      <c r="L3540" s="1" t="s">
        <v>1292</v>
      </c>
      <c r="M3540" s="1" t="s">
        <v>284</v>
      </c>
      <c r="N3540" s="1" t="s">
        <v>68</v>
      </c>
      <c r="O3540" s="1" t="s">
        <v>30</v>
      </c>
      <c r="P3540" s="1" t="s">
        <v>17</v>
      </c>
      <c r="Q3540" s="2">
        <v>41328</v>
      </c>
      <c r="R3540" s="1" t="s">
        <v>24</v>
      </c>
      <c r="S3540" s="1" t="s">
        <v>284</v>
      </c>
      <c r="T3540">
        <v>13.404954</v>
      </c>
      <c r="U3540">
        <v>52.520006600000002</v>
      </c>
      <c r="V3540" s="2">
        <v>41321</v>
      </c>
      <c r="W3540">
        <v>7</v>
      </c>
    </row>
    <row r="3541" spans="1:23" x14ac:dyDescent="0.25">
      <c r="A3541" s="1" t="s">
        <v>3355</v>
      </c>
      <c r="B3541" s="1" t="s">
        <v>7333</v>
      </c>
      <c r="C3541">
        <v>0.1</v>
      </c>
      <c r="D3541">
        <v>39</v>
      </c>
      <c r="E3541">
        <v>15</v>
      </c>
      <c r="F3541">
        <v>6</v>
      </c>
      <c r="G3541" s="1" t="s">
        <v>6053</v>
      </c>
      <c r="H3541" s="1" t="s">
        <v>6112</v>
      </c>
      <c r="I3541">
        <v>2</v>
      </c>
      <c r="J3541">
        <v>16</v>
      </c>
      <c r="K3541">
        <v>2013</v>
      </c>
      <c r="L3541" s="1" t="s">
        <v>1292</v>
      </c>
      <c r="M3541" s="1" t="s">
        <v>284</v>
      </c>
      <c r="N3541" s="1" t="s">
        <v>68</v>
      </c>
      <c r="O3541" s="1" t="s">
        <v>30</v>
      </c>
      <c r="P3541" s="1" t="s">
        <v>17</v>
      </c>
      <c r="Q3541" s="2">
        <v>41328</v>
      </c>
      <c r="R3541" s="1" t="s">
        <v>24</v>
      </c>
      <c r="S3541" s="1" t="s">
        <v>284</v>
      </c>
      <c r="T3541">
        <v>13.404954</v>
      </c>
      <c r="U3541">
        <v>52.520006600000002</v>
      </c>
      <c r="V3541" s="2">
        <v>41321</v>
      </c>
      <c r="W3541">
        <v>7</v>
      </c>
    </row>
    <row r="3542" spans="1:23" x14ac:dyDescent="0.25">
      <c r="A3542" s="1" t="s">
        <v>3356</v>
      </c>
      <c r="B3542" s="1" t="s">
        <v>6211</v>
      </c>
      <c r="C3542">
        <v>0</v>
      </c>
      <c r="D3542">
        <v>24</v>
      </c>
      <c r="E3542">
        <v>0</v>
      </c>
      <c r="F3542">
        <v>2</v>
      </c>
      <c r="G3542" s="1" t="s">
        <v>6053</v>
      </c>
      <c r="H3542" s="1" t="s">
        <v>6059</v>
      </c>
      <c r="I3542">
        <v>2</v>
      </c>
      <c r="J3542">
        <v>18</v>
      </c>
      <c r="K3542">
        <v>2013</v>
      </c>
      <c r="L3542" s="1" t="s">
        <v>3357</v>
      </c>
      <c r="M3542" s="1" t="s">
        <v>398</v>
      </c>
      <c r="N3542" s="1" t="s">
        <v>68</v>
      </c>
      <c r="O3542" s="1" t="s">
        <v>30</v>
      </c>
      <c r="P3542" s="1" t="s">
        <v>23</v>
      </c>
      <c r="Q3542" s="2">
        <v>41324</v>
      </c>
      <c r="R3542" s="1" t="s">
        <v>64</v>
      </c>
      <c r="S3542" s="1" t="s">
        <v>118</v>
      </c>
      <c r="T3542">
        <v>7.8159815999999998</v>
      </c>
      <c r="U3542">
        <v>51.673858299999999</v>
      </c>
      <c r="V3542" s="2">
        <v>41323</v>
      </c>
      <c r="W3542">
        <v>1</v>
      </c>
    </row>
    <row r="3543" spans="1:23" x14ac:dyDescent="0.25">
      <c r="A3543" s="1" t="s">
        <v>3358</v>
      </c>
      <c r="B3543" s="1" t="s">
        <v>7486</v>
      </c>
      <c r="C3543">
        <v>0.2</v>
      </c>
      <c r="D3543">
        <v>409</v>
      </c>
      <c r="E3543">
        <v>143</v>
      </c>
      <c r="F3543">
        <v>3</v>
      </c>
      <c r="G3543" s="1" t="s">
        <v>6056</v>
      </c>
      <c r="H3543" s="1" t="s">
        <v>6072</v>
      </c>
      <c r="I3543">
        <v>2</v>
      </c>
      <c r="J3543">
        <v>18</v>
      </c>
      <c r="K3543">
        <v>2013</v>
      </c>
      <c r="L3543" s="1" t="s">
        <v>662</v>
      </c>
      <c r="M3543" s="1" t="s">
        <v>2300</v>
      </c>
      <c r="N3543" s="1" t="s">
        <v>60</v>
      </c>
      <c r="O3543" s="1" t="s">
        <v>52</v>
      </c>
      <c r="P3543" s="1" t="s">
        <v>35</v>
      </c>
      <c r="Q3543" s="2">
        <v>41330</v>
      </c>
      <c r="R3543" s="1" t="s">
        <v>24</v>
      </c>
      <c r="S3543" s="1" t="s">
        <v>1394</v>
      </c>
      <c r="T3543">
        <v>-1.9812312999999999</v>
      </c>
      <c r="U3543">
        <v>43.318334</v>
      </c>
      <c r="V3543" s="2">
        <v>41323</v>
      </c>
      <c r="W3543">
        <v>7</v>
      </c>
    </row>
    <row r="3544" spans="1:23" x14ac:dyDescent="0.25">
      <c r="A3544" s="1" t="s">
        <v>3358</v>
      </c>
      <c r="B3544" s="1" t="s">
        <v>6363</v>
      </c>
      <c r="C3544">
        <v>0</v>
      </c>
      <c r="D3544">
        <v>48</v>
      </c>
      <c r="E3544">
        <v>13</v>
      </c>
      <c r="F3544">
        <v>2</v>
      </c>
      <c r="G3544" s="1" t="s">
        <v>6056</v>
      </c>
      <c r="H3544" s="1" t="s">
        <v>6129</v>
      </c>
      <c r="I3544">
        <v>2</v>
      </c>
      <c r="J3544">
        <v>18</v>
      </c>
      <c r="K3544">
        <v>2013</v>
      </c>
      <c r="L3544" s="1" t="s">
        <v>662</v>
      </c>
      <c r="M3544" s="1" t="s">
        <v>2300</v>
      </c>
      <c r="N3544" s="1" t="s">
        <v>60</v>
      </c>
      <c r="O3544" s="1" t="s">
        <v>52</v>
      </c>
      <c r="P3544" s="1" t="s">
        <v>35</v>
      </c>
      <c r="Q3544" s="2">
        <v>41330</v>
      </c>
      <c r="R3544" s="1" t="s">
        <v>24</v>
      </c>
      <c r="S3544" s="1" t="s">
        <v>1394</v>
      </c>
      <c r="T3544">
        <v>-1.9812312999999999</v>
      </c>
      <c r="U3544">
        <v>43.318334</v>
      </c>
      <c r="V3544" s="2">
        <v>41323</v>
      </c>
      <c r="W3544">
        <v>7</v>
      </c>
    </row>
    <row r="3545" spans="1:23" x14ac:dyDescent="0.25">
      <c r="A3545" s="1" t="s">
        <v>3358</v>
      </c>
      <c r="B3545" s="1" t="s">
        <v>6349</v>
      </c>
      <c r="C3545">
        <v>0</v>
      </c>
      <c r="D3545">
        <v>161</v>
      </c>
      <c r="E3545">
        <v>40</v>
      </c>
      <c r="F3545">
        <v>3</v>
      </c>
      <c r="G3545" s="1" t="s">
        <v>6053</v>
      </c>
      <c r="H3545" s="1" t="s">
        <v>6059</v>
      </c>
      <c r="I3545">
        <v>2</v>
      </c>
      <c r="J3545">
        <v>18</v>
      </c>
      <c r="K3545">
        <v>2013</v>
      </c>
      <c r="L3545" s="1" t="s">
        <v>662</v>
      </c>
      <c r="M3545" s="1" t="s">
        <v>2300</v>
      </c>
      <c r="N3545" s="1" t="s">
        <v>60</v>
      </c>
      <c r="O3545" s="1" t="s">
        <v>52</v>
      </c>
      <c r="P3545" s="1" t="s">
        <v>35</v>
      </c>
      <c r="Q3545" s="2">
        <v>41330</v>
      </c>
      <c r="R3545" s="1" t="s">
        <v>24</v>
      </c>
      <c r="S3545" s="1" t="s">
        <v>1394</v>
      </c>
      <c r="T3545">
        <v>-1.9812312999999999</v>
      </c>
      <c r="U3545">
        <v>43.318334</v>
      </c>
      <c r="V3545" s="2">
        <v>41323</v>
      </c>
      <c r="W3545">
        <v>7</v>
      </c>
    </row>
    <row r="3546" spans="1:23" x14ac:dyDescent="0.25">
      <c r="A3546" s="1" t="s">
        <v>3358</v>
      </c>
      <c r="B3546" s="1" t="s">
        <v>7064</v>
      </c>
      <c r="C3546">
        <v>0</v>
      </c>
      <c r="D3546">
        <v>34</v>
      </c>
      <c r="E3546">
        <v>9</v>
      </c>
      <c r="F3546">
        <v>3</v>
      </c>
      <c r="G3546" s="1" t="s">
        <v>6053</v>
      </c>
      <c r="H3546" s="1" t="s">
        <v>6081</v>
      </c>
      <c r="I3546">
        <v>2</v>
      </c>
      <c r="J3546">
        <v>18</v>
      </c>
      <c r="K3546">
        <v>2013</v>
      </c>
      <c r="L3546" s="1" t="s">
        <v>662</v>
      </c>
      <c r="M3546" s="1" t="s">
        <v>2300</v>
      </c>
      <c r="N3546" s="1" t="s">
        <v>60</v>
      </c>
      <c r="O3546" s="1" t="s">
        <v>52</v>
      </c>
      <c r="P3546" s="1" t="s">
        <v>35</v>
      </c>
      <c r="Q3546" s="2">
        <v>41330</v>
      </c>
      <c r="R3546" s="1" t="s">
        <v>24</v>
      </c>
      <c r="S3546" s="1" t="s">
        <v>1394</v>
      </c>
      <c r="T3546">
        <v>-1.9812312999999999</v>
      </c>
      <c r="U3546">
        <v>43.318334</v>
      </c>
      <c r="V3546" s="2">
        <v>41323</v>
      </c>
      <c r="W3546">
        <v>7</v>
      </c>
    </row>
    <row r="3547" spans="1:23" x14ac:dyDescent="0.25">
      <c r="A3547" s="1" t="s">
        <v>3358</v>
      </c>
      <c r="B3547" s="1" t="s">
        <v>6902</v>
      </c>
      <c r="C3547">
        <v>0</v>
      </c>
      <c r="D3547">
        <v>1026</v>
      </c>
      <c r="E3547">
        <v>482</v>
      </c>
      <c r="F3547">
        <v>4</v>
      </c>
      <c r="G3547" s="1" t="s">
        <v>6087</v>
      </c>
      <c r="H3547" s="1" t="s">
        <v>6115</v>
      </c>
      <c r="I3547">
        <v>2</v>
      </c>
      <c r="J3547">
        <v>18</v>
      </c>
      <c r="K3547">
        <v>2013</v>
      </c>
      <c r="L3547" s="1" t="s">
        <v>662</v>
      </c>
      <c r="M3547" s="1" t="s">
        <v>2300</v>
      </c>
      <c r="N3547" s="1" t="s">
        <v>60</v>
      </c>
      <c r="O3547" s="1" t="s">
        <v>52</v>
      </c>
      <c r="P3547" s="1" t="s">
        <v>35</v>
      </c>
      <c r="Q3547" s="2">
        <v>41330</v>
      </c>
      <c r="R3547" s="1" t="s">
        <v>24</v>
      </c>
      <c r="S3547" s="1" t="s">
        <v>1394</v>
      </c>
      <c r="T3547">
        <v>-1.9812312999999999</v>
      </c>
      <c r="U3547">
        <v>43.318334</v>
      </c>
      <c r="V3547" s="2">
        <v>41323</v>
      </c>
      <c r="W3547">
        <v>7</v>
      </c>
    </row>
    <row r="3548" spans="1:23" x14ac:dyDescent="0.25">
      <c r="A3548" s="1" t="s">
        <v>3358</v>
      </c>
      <c r="B3548" s="1" t="s">
        <v>7514</v>
      </c>
      <c r="C3548">
        <v>0</v>
      </c>
      <c r="D3548">
        <v>2880</v>
      </c>
      <c r="E3548">
        <v>1296</v>
      </c>
      <c r="F3548">
        <v>9</v>
      </c>
      <c r="G3548" s="1" t="s">
        <v>6087</v>
      </c>
      <c r="H3548" s="1" t="s">
        <v>6105</v>
      </c>
      <c r="I3548">
        <v>2</v>
      </c>
      <c r="J3548">
        <v>18</v>
      </c>
      <c r="K3548">
        <v>2013</v>
      </c>
      <c r="L3548" s="1" t="s">
        <v>662</v>
      </c>
      <c r="M3548" s="1" t="s">
        <v>2300</v>
      </c>
      <c r="N3548" s="1" t="s">
        <v>60</v>
      </c>
      <c r="O3548" s="1" t="s">
        <v>52</v>
      </c>
      <c r="P3548" s="1" t="s">
        <v>35</v>
      </c>
      <c r="Q3548" s="2">
        <v>41330</v>
      </c>
      <c r="R3548" s="1" t="s">
        <v>24</v>
      </c>
      <c r="S3548" s="1" t="s">
        <v>1394</v>
      </c>
      <c r="T3548">
        <v>-1.9812312999999999</v>
      </c>
      <c r="U3548">
        <v>43.318334</v>
      </c>
      <c r="V3548" s="2">
        <v>41323</v>
      </c>
      <c r="W3548">
        <v>7</v>
      </c>
    </row>
    <row r="3549" spans="1:23" x14ac:dyDescent="0.25">
      <c r="A3549" s="1" t="s">
        <v>3359</v>
      </c>
      <c r="B3549" s="1" t="s">
        <v>6207</v>
      </c>
      <c r="C3549">
        <v>0</v>
      </c>
      <c r="D3549">
        <v>103</v>
      </c>
      <c r="E3549">
        <v>26</v>
      </c>
      <c r="F3549">
        <v>2</v>
      </c>
      <c r="G3549" s="1" t="s">
        <v>6053</v>
      </c>
      <c r="H3549" s="1" t="s">
        <v>6081</v>
      </c>
      <c r="I3549">
        <v>2</v>
      </c>
      <c r="J3549">
        <v>18</v>
      </c>
      <c r="K3549">
        <v>2013</v>
      </c>
      <c r="L3549" s="1" t="s">
        <v>427</v>
      </c>
      <c r="M3549" s="1" t="s">
        <v>602</v>
      </c>
      <c r="N3549" s="1" t="s">
        <v>29</v>
      </c>
      <c r="O3549" s="1" t="s">
        <v>30</v>
      </c>
      <c r="P3549" s="1" t="s">
        <v>23</v>
      </c>
      <c r="Q3549" s="2">
        <v>41326</v>
      </c>
      <c r="R3549" s="1" t="s">
        <v>18</v>
      </c>
      <c r="S3549" s="1" t="s">
        <v>114</v>
      </c>
      <c r="T3549">
        <v>2.2466846999999999</v>
      </c>
      <c r="U3549">
        <v>48.947209600000001</v>
      </c>
      <c r="V3549" s="2">
        <v>41323</v>
      </c>
      <c r="W3549">
        <v>3</v>
      </c>
    </row>
    <row r="3550" spans="1:23" x14ac:dyDescent="0.25">
      <c r="A3550" s="1" t="s">
        <v>3359</v>
      </c>
      <c r="B3550" s="1" t="s">
        <v>6999</v>
      </c>
      <c r="C3550">
        <v>0</v>
      </c>
      <c r="D3550">
        <v>24</v>
      </c>
      <c r="E3550">
        <v>2</v>
      </c>
      <c r="F3550">
        <v>4</v>
      </c>
      <c r="G3550" s="1" t="s">
        <v>6053</v>
      </c>
      <c r="H3550" s="1" t="s">
        <v>6081</v>
      </c>
      <c r="I3550">
        <v>2</v>
      </c>
      <c r="J3550">
        <v>18</v>
      </c>
      <c r="K3550">
        <v>2013</v>
      </c>
      <c r="L3550" s="1" t="s">
        <v>427</v>
      </c>
      <c r="M3550" s="1" t="s">
        <v>602</v>
      </c>
      <c r="N3550" s="1" t="s">
        <v>29</v>
      </c>
      <c r="O3550" s="1" t="s">
        <v>30</v>
      </c>
      <c r="P3550" s="1" t="s">
        <v>23</v>
      </c>
      <c r="Q3550" s="2">
        <v>41326</v>
      </c>
      <c r="R3550" s="1" t="s">
        <v>18</v>
      </c>
      <c r="S3550" s="1" t="s">
        <v>114</v>
      </c>
      <c r="T3550">
        <v>2.2466846999999999</v>
      </c>
      <c r="U3550">
        <v>48.947209600000001</v>
      </c>
      <c r="V3550" s="2">
        <v>41323</v>
      </c>
      <c r="W3550">
        <v>3</v>
      </c>
    </row>
    <row r="3551" spans="1:23" x14ac:dyDescent="0.25">
      <c r="A3551" s="1" t="s">
        <v>3359</v>
      </c>
      <c r="B3551" s="1" t="s">
        <v>7475</v>
      </c>
      <c r="C3551">
        <v>0</v>
      </c>
      <c r="D3551">
        <v>101</v>
      </c>
      <c r="E3551">
        <v>48</v>
      </c>
      <c r="F3551">
        <v>5</v>
      </c>
      <c r="G3551" s="1" t="s">
        <v>6053</v>
      </c>
      <c r="H3551" s="1" t="s">
        <v>6112</v>
      </c>
      <c r="I3551">
        <v>2</v>
      </c>
      <c r="J3551">
        <v>18</v>
      </c>
      <c r="K3551">
        <v>2013</v>
      </c>
      <c r="L3551" s="1" t="s">
        <v>427</v>
      </c>
      <c r="M3551" s="1" t="s">
        <v>602</v>
      </c>
      <c r="N3551" s="1" t="s">
        <v>29</v>
      </c>
      <c r="O3551" s="1" t="s">
        <v>30</v>
      </c>
      <c r="P3551" s="1" t="s">
        <v>23</v>
      </c>
      <c r="Q3551" s="2">
        <v>41326</v>
      </c>
      <c r="R3551" s="1" t="s">
        <v>18</v>
      </c>
      <c r="S3551" s="1" t="s">
        <v>114</v>
      </c>
      <c r="T3551">
        <v>2.2466846999999999</v>
      </c>
      <c r="U3551">
        <v>48.947209600000001</v>
      </c>
      <c r="V3551" s="2">
        <v>41323</v>
      </c>
      <c r="W3551">
        <v>3</v>
      </c>
    </row>
    <row r="3552" spans="1:23" x14ac:dyDescent="0.25">
      <c r="A3552" s="1" t="s">
        <v>3359</v>
      </c>
      <c r="B3552" s="1" t="s">
        <v>7122</v>
      </c>
      <c r="C3552">
        <v>0.1</v>
      </c>
      <c r="D3552">
        <v>389</v>
      </c>
      <c r="E3552">
        <v>99</v>
      </c>
      <c r="F3552">
        <v>9</v>
      </c>
      <c r="G3552" s="1" t="s">
        <v>6053</v>
      </c>
      <c r="H3552" s="1" t="s">
        <v>6062</v>
      </c>
      <c r="I3552">
        <v>2</v>
      </c>
      <c r="J3552">
        <v>18</v>
      </c>
      <c r="K3552">
        <v>2013</v>
      </c>
      <c r="L3552" s="1" t="s">
        <v>427</v>
      </c>
      <c r="M3552" s="1" t="s">
        <v>602</v>
      </c>
      <c r="N3552" s="1" t="s">
        <v>29</v>
      </c>
      <c r="O3552" s="1" t="s">
        <v>30</v>
      </c>
      <c r="P3552" s="1" t="s">
        <v>23</v>
      </c>
      <c r="Q3552" s="2">
        <v>41326</v>
      </c>
      <c r="R3552" s="1" t="s">
        <v>18</v>
      </c>
      <c r="S3552" s="1" t="s">
        <v>114</v>
      </c>
      <c r="T3552">
        <v>2.2466846999999999</v>
      </c>
      <c r="U3552">
        <v>48.947209600000001</v>
      </c>
      <c r="V3552" s="2">
        <v>41323</v>
      </c>
      <c r="W3552">
        <v>3</v>
      </c>
    </row>
    <row r="3553" spans="1:23" x14ac:dyDescent="0.25">
      <c r="A3553" s="1" t="s">
        <v>3360</v>
      </c>
      <c r="B3553" s="1" t="s">
        <v>7028</v>
      </c>
      <c r="C3553">
        <v>0</v>
      </c>
      <c r="D3553">
        <v>56</v>
      </c>
      <c r="E3553">
        <v>6</v>
      </c>
      <c r="F3553">
        <v>14</v>
      </c>
      <c r="G3553" s="1" t="s">
        <v>6053</v>
      </c>
      <c r="H3553" s="1" t="s">
        <v>6081</v>
      </c>
      <c r="I3553">
        <v>2</v>
      </c>
      <c r="J3553">
        <v>18</v>
      </c>
      <c r="K3553">
        <v>2013</v>
      </c>
      <c r="L3553" s="1" t="s">
        <v>210</v>
      </c>
      <c r="M3553" s="1" t="s">
        <v>650</v>
      </c>
      <c r="N3553" s="1" t="s">
        <v>29</v>
      </c>
      <c r="O3553" s="1" t="s">
        <v>30</v>
      </c>
      <c r="P3553" s="1" t="s">
        <v>35</v>
      </c>
      <c r="Q3553" s="2">
        <v>41330</v>
      </c>
      <c r="R3553" s="1" t="s">
        <v>24</v>
      </c>
      <c r="S3553" s="1" t="s">
        <v>31</v>
      </c>
      <c r="T3553">
        <v>4.8356589999999997</v>
      </c>
      <c r="U3553">
        <v>45.764043000000001</v>
      </c>
      <c r="V3553" s="2">
        <v>41323</v>
      </c>
      <c r="W3553">
        <v>7</v>
      </c>
    </row>
    <row r="3554" spans="1:23" x14ac:dyDescent="0.25">
      <c r="A3554" s="1" t="s">
        <v>3360</v>
      </c>
      <c r="B3554" s="1" t="s">
        <v>7473</v>
      </c>
      <c r="C3554">
        <v>0</v>
      </c>
      <c r="D3554">
        <v>80</v>
      </c>
      <c r="E3554">
        <v>2</v>
      </c>
      <c r="F3554">
        <v>2</v>
      </c>
      <c r="G3554" s="1" t="s">
        <v>6087</v>
      </c>
      <c r="H3554" s="1" t="s">
        <v>6115</v>
      </c>
      <c r="I3554">
        <v>2</v>
      </c>
      <c r="J3554">
        <v>18</v>
      </c>
      <c r="K3554">
        <v>2013</v>
      </c>
      <c r="L3554" s="1" t="s">
        <v>210</v>
      </c>
      <c r="M3554" s="1" t="s">
        <v>650</v>
      </c>
      <c r="N3554" s="1" t="s">
        <v>29</v>
      </c>
      <c r="O3554" s="1" t="s">
        <v>30</v>
      </c>
      <c r="P3554" s="1" t="s">
        <v>35</v>
      </c>
      <c r="Q3554" s="2">
        <v>41330</v>
      </c>
      <c r="R3554" s="1" t="s">
        <v>24</v>
      </c>
      <c r="S3554" s="1" t="s">
        <v>31</v>
      </c>
      <c r="T3554">
        <v>4.8356589999999997</v>
      </c>
      <c r="U3554">
        <v>45.764043000000001</v>
      </c>
      <c r="V3554" s="2">
        <v>41323</v>
      </c>
      <c r="W3554">
        <v>7</v>
      </c>
    </row>
    <row r="3555" spans="1:23" x14ac:dyDescent="0.25">
      <c r="A3555" s="1" t="s">
        <v>3361</v>
      </c>
      <c r="B3555" s="1" t="s">
        <v>7515</v>
      </c>
      <c r="C3555">
        <v>0</v>
      </c>
      <c r="D3555">
        <v>142</v>
      </c>
      <c r="E3555">
        <v>70</v>
      </c>
      <c r="F3555">
        <v>5</v>
      </c>
      <c r="G3555" s="1" t="s">
        <v>6053</v>
      </c>
      <c r="H3555" s="1" t="s">
        <v>6112</v>
      </c>
      <c r="I3555">
        <v>2</v>
      </c>
      <c r="J3555">
        <v>19</v>
      </c>
      <c r="K3555">
        <v>2013</v>
      </c>
      <c r="L3555" s="1" t="s">
        <v>1880</v>
      </c>
      <c r="M3555" s="1" t="s">
        <v>791</v>
      </c>
      <c r="N3555" s="1" t="s">
        <v>22</v>
      </c>
      <c r="O3555" s="1" t="s">
        <v>16</v>
      </c>
      <c r="P3555" s="1" t="s">
        <v>35</v>
      </c>
      <c r="Q3555" s="2">
        <v>41329</v>
      </c>
      <c r="R3555" s="1" t="s">
        <v>18</v>
      </c>
      <c r="S3555" s="1" t="s">
        <v>25</v>
      </c>
      <c r="T3555">
        <v>-2.1288200000000002</v>
      </c>
      <c r="U3555">
        <v>52.586973</v>
      </c>
      <c r="V3555" s="2">
        <v>41324</v>
      </c>
      <c r="W3555">
        <v>5</v>
      </c>
    </row>
    <row r="3556" spans="1:23" x14ac:dyDescent="0.25">
      <c r="A3556" s="1" t="s">
        <v>3361</v>
      </c>
      <c r="B3556" s="1" t="s">
        <v>6673</v>
      </c>
      <c r="C3556">
        <v>0</v>
      </c>
      <c r="D3556">
        <v>72</v>
      </c>
      <c r="E3556">
        <v>16</v>
      </c>
      <c r="F3556">
        <v>3</v>
      </c>
      <c r="G3556" s="1" t="s">
        <v>6053</v>
      </c>
      <c r="H3556" s="1" t="s">
        <v>6103</v>
      </c>
      <c r="I3556">
        <v>2</v>
      </c>
      <c r="J3556">
        <v>19</v>
      </c>
      <c r="K3556">
        <v>2013</v>
      </c>
      <c r="L3556" s="1" t="s">
        <v>1880</v>
      </c>
      <c r="M3556" s="1" t="s">
        <v>791</v>
      </c>
      <c r="N3556" s="1" t="s">
        <v>22</v>
      </c>
      <c r="O3556" s="1" t="s">
        <v>16</v>
      </c>
      <c r="P3556" s="1" t="s">
        <v>35</v>
      </c>
      <c r="Q3556" s="2">
        <v>41329</v>
      </c>
      <c r="R3556" s="1" t="s">
        <v>18</v>
      </c>
      <c r="S3556" s="1" t="s">
        <v>25</v>
      </c>
      <c r="T3556">
        <v>-2.1288200000000002</v>
      </c>
      <c r="U3556">
        <v>52.586973</v>
      </c>
      <c r="V3556" s="2">
        <v>41324</v>
      </c>
      <c r="W3556">
        <v>5</v>
      </c>
    </row>
    <row r="3557" spans="1:23" x14ac:dyDescent="0.25">
      <c r="A3557" s="1" t="s">
        <v>3362</v>
      </c>
      <c r="B3557" s="1" t="s">
        <v>7516</v>
      </c>
      <c r="C3557">
        <v>0</v>
      </c>
      <c r="D3557">
        <v>119</v>
      </c>
      <c r="E3557">
        <v>53</v>
      </c>
      <c r="F3557">
        <v>5</v>
      </c>
      <c r="G3557" s="1" t="s">
        <v>6053</v>
      </c>
      <c r="H3557" s="1" t="s">
        <v>6054</v>
      </c>
      <c r="I3557">
        <v>2</v>
      </c>
      <c r="J3557">
        <v>19</v>
      </c>
      <c r="K3557">
        <v>2013</v>
      </c>
      <c r="L3557" s="1" t="s">
        <v>1071</v>
      </c>
      <c r="M3557" s="1" t="s">
        <v>1173</v>
      </c>
      <c r="N3557" s="1" t="s">
        <v>29</v>
      </c>
      <c r="O3557" s="1" t="s">
        <v>30</v>
      </c>
      <c r="P3557" s="1" t="s">
        <v>17</v>
      </c>
      <c r="Q3557" s="2">
        <v>41330</v>
      </c>
      <c r="R3557" s="1" t="s">
        <v>24</v>
      </c>
      <c r="S3557" s="1" t="s">
        <v>196</v>
      </c>
      <c r="T3557">
        <v>3.2150069999999999</v>
      </c>
      <c r="U3557">
        <v>50.701174000000002</v>
      </c>
      <c r="V3557" s="2">
        <v>41324</v>
      </c>
      <c r="W3557">
        <v>6</v>
      </c>
    </row>
    <row r="3558" spans="1:23" x14ac:dyDescent="0.25">
      <c r="A3558" s="1" t="s">
        <v>3362</v>
      </c>
      <c r="B3558" s="1" t="s">
        <v>6321</v>
      </c>
      <c r="C3558">
        <v>0.1</v>
      </c>
      <c r="D3558">
        <v>891</v>
      </c>
      <c r="E3558">
        <v>0</v>
      </c>
      <c r="F3558">
        <v>5</v>
      </c>
      <c r="G3558" s="1" t="s">
        <v>6053</v>
      </c>
      <c r="H3558" s="1" t="s">
        <v>6062</v>
      </c>
      <c r="I3558">
        <v>2</v>
      </c>
      <c r="J3558">
        <v>19</v>
      </c>
      <c r="K3558">
        <v>2013</v>
      </c>
      <c r="L3558" s="1" t="s">
        <v>1071</v>
      </c>
      <c r="M3558" s="1" t="s">
        <v>1173</v>
      </c>
      <c r="N3558" s="1" t="s">
        <v>29</v>
      </c>
      <c r="O3558" s="1" t="s">
        <v>30</v>
      </c>
      <c r="P3558" s="1" t="s">
        <v>17</v>
      </c>
      <c r="Q3558" s="2">
        <v>41330</v>
      </c>
      <c r="R3558" s="1" t="s">
        <v>24</v>
      </c>
      <c r="S3558" s="1" t="s">
        <v>196</v>
      </c>
      <c r="T3558">
        <v>3.2150069999999999</v>
      </c>
      <c r="U3558">
        <v>50.701174000000002</v>
      </c>
      <c r="V3558" s="2">
        <v>41324</v>
      </c>
      <c r="W3558">
        <v>6</v>
      </c>
    </row>
    <row r="3559" spans="1:23" x14ac:dyDescent="0.25">
      <c r="A3559" s="1" t="s">
        <v>3362</v>
      </c>
      <c r="B3559" s="1" t="s">
        <v>7098</v>
      </c>
      <c r="C3559">
        <v>0.15</v>
      </c>
      <c r="D3559">
        <v>328</v>
      </c>
      <c r="E3559">
        <v>35</v>
      </c>
      <c r="F3559">
        <v>2</v>
      </c>
      <c r="G3559" s="1" t="s">
        <v>6087</v>
      </c>
      <c r="H3559" s="1" t="s">
        <v>6105</v>
      </c>
      <c r="I3559">
        <v>2</v>
      </c>
      <c r="J3559">
        <v>19</v>
      </c>
      <c r="K3559">
        <v>2013</v>
      </c>
      <c r="L3559" s="1" t="s">
        <v>1071</v>
      </c>
      <c r="M3559" s="1" t="s">
        <v>1173</v>
      </c>
      <c r="N3559" s="1" t="s">
        <v>29</v>
      </c>
      <c r="O3559" s="1" t="s">
        <v>30</v>
      </c>
      <c r="P3559" s="1" t="s">
        <v>17</v>
      </c>
      <c r="Q3559" s="2">
        <v>41330</v>
      </c>
      <c r="R3559" s="1" t="s">
        <v>24</v>
      </c>
      <c r="S3559" s="1" t="s">
        <v>196</v>
      </c>
      <c r="T3559">
        <v>3.2150069999999999</v>
      </c>
      <c r="U3559">
        <v>50.701174000000002</v>
      </c>
      <c r="V3559" s="2">
        <v>41324</v>
      </c>
      <c r="W3559">
        <v>6</v>
      </c>
    </row>
    <row r="3560" spans="1:23" x14ac:dyDescent="0.25">
      <c r="A3560" s="1" t="s">
        <v>3362</v>
      </c>
      <c r="B3560" s="1" t="s">
        <v>7517</v>
      </c>
      <c r="C3560">
        <v>0.15</v>
      </c>
      <c r="D3560">
        <v>328</v>
      </c>
      <c r="E3560">
        <v>15</v>
      </c>
      <c r="F3560">
        <v>2</v>
      </c>
      <c r="G3560" s="1" t="s">
        <v>6087</v>
      </c>
      <c r="H3560" s="1" t="s">
        <v>6105</v>
      </c>
      <c r="I3560">
        <v>2</v>
      </c>
      <c r="J3560">
        <v>19</v>
      </c>
      <c r="K3560">
        <v>2013</v>
      </c>
      <c r="L3560" s="1" t="s">
        <v>1071</v>
      </c>
      <c r="M3560" s="1" t="s">
        <v>1173</v>
      </c>
      <c r="N3560" s="1" t="s">
        <v>29</v>
      </c>
      <c r="O3560" s="1" t="s">
        <v>30</v>
      </c>
      <c r="P3560" s="1" t="s">
        <v>17</v>
      </c>
      <c r="Q3560" s="2">
        <v>41330</v>
      </c>
      <c r="R3560" s="1" t="s">
        <v>24</v>
      </c>
      <c r="S3560" s="1" t="s">
        <v>196</v>
      </c>
      <c r="T3560">
        <v>3.2150069999999999</v>
      </c>
      <c r="U3560">
        <v>50.701174000000002</v>
      </c>
      <c r="V3560" s="2">
        <v>41324</v>
      </c>
      <c r="W3560">
        <v>6</v>
      </c>
    </row>
    <row r="3561" spans="1:23" x14ac:dyDescent="0.25">
      <c r="A3561" s="1" t="s">
        <v>3363</v>
      </c>
      <c r="B3561" s="1" t="s">
        <v>6516</v>
      </c>
      <c r="C3561">
        <v>0</v>
      </c>
      <c r="D3561">
        <v>60</v>
      </c>
      <c r="E3561">
        <v>22</v>
      </c>
      <c r="F3561">
        <v>4</v>
      </c>
      <c r="G3561" s="1" t="s">
        <v>6053</v>
      </c>
      <c r="H3561" s="1" t="s">
        <v>6059</v>
      </c>
      <c r="I3561">
        <v>2</v>
      </c>
      <c r="J3561">
        <v>19</v>
      </c>
      <c r="K3561">
        <v>2013</v>
      </c>
      <c r="L3561" s="1" t="s">
        <v>367</v>
      </c>
      <c r="M3561" s="1" t="s">
        <v>192</v>
      </c>
      <c r="N3561" s="1" t="s">
        <v>29</v>
      </c>
      <c r="O3561" s="1" t="s">
        <v>30</v>
      </c>
      <c r="P3561" s="1" t="s">
        <v>17</v>
      </c>
      <c r="Q3561" s="2">
        <v>41331</v>
      </c>
      <c r="R3561" s="1" t="s">
        <v>24</v>
      </c>
      <c r="S3561" s="1" t="s">
        <v>43</v>
      </c>
      <c r="T3561">
        <v>7.2619531999999998</v>
      </c>
      <c r="U3561">
        <v>43.710172800000002</v>
      </c>
      <c r="V3561" s="2">
        <v>41324</v>
      </c>
      <c r="W3561">
        <v>7</v>
      </c>
    </row>
    <row r="3562" spans="1:23" x14ac:dyDescent="0.25">
      <c r="A3562" s="1" t="s">
        <v>3363</v>
      </c>
      <c r="B3562" s="1" t="s">
        <v>6497</v>
      </c>
      <c r="C3562">
        <v>0.15</v>
      </c>
      <c r="D3562">
        <v>262</v>
      </c>
      <c r="E3562">
        <v>-12</v>
      </c>
      <c r="F3562">
        <v>1</v>
      </c>
      <c r="G3562" s="1" t="s">
        <v>6087</v>
      </c>
      <c r="H3562" s="1" t="s">
        <v>6088</v>
      </c>
      <c r="I3562">
        <v>2</v>
      </c>
      <c r="J3562">
        <v>19</v>
      </c>
      <c r="K3562">
        <v>2013</v>
      </c>
      <c r="L3562" s="1" t="s">
        <v>367</v>
      </c>
      <c r="M3562" s="1" t="s">
        <v>192</v>
      </c>
      <c r="N3562" s="1" t="s">
        <v>29</v>
      </c>
      <c r="O3562" s="1" t="s">
        <v>30</v>
      </c>
      <c r="P3562" s="1" t="s">
        <v>17</v>
      </c>
      <c r="Q3562" s="2">
        <v>41331</v>
      </c>
      <c r="R3562" s="1" t="s">
        <v>24</v>
      </c>
      <c r="S3562" s="1" t="s">
        <v>43</v>
      </c>
      <c r="T3562">
        <v>7.2619531999999998</v>
      </c>
      <c r="U3562">
        <v>43.710172800000002</v>
      </c>
      <c r="V3562" s="2">
        <v>41324</v>
      </c>
      <c r="W3562">
        <v>7</v>
      </c>
    </row>
    <row r="3563" spans="1:23" x14ac:dyDescent="0.25">
      <c r="A3563" s="1" t="s">
        <v>3363</v>
      </c>
      <c r="B3563" s="1" t="s">
        <v>7518</v>
      </c>
      <c r="C3563">
        <v>0.15</v>
      </c>
      <c r="D3563">
        <v>448</v>
      </c>
      <c r="E3563">
        <v>-53</v>
      </c>
      <c r="F3563">
        <v>3</v>
      </c>
      <c r="G3563" s="1" t="s">
        <v>6087</v>
      </c>
      <c r="H3563" s="1" t="s">
        <v>6088</v>
      </c>
      <c r="I3563">
        <v>2</v>
      </c>
      <c r="J3563">
        <v>19</v>
      </c>
      <c r="K3563">
        <v>2013</v>
      </c>
      <c r="L3563" s="1" t="s">
        <v>367</v>
      </c>
      <c r="M3563" s="1" t="s">
        <v>192</v>
      </c>
      <c r="N3563" s="1" t="s">
        <v>29</v>
      </c>
      <c r="O3563" s="1" t="s">
        <v>30</v>
      </c>
      <c r="P3563" s="1" t="s">
        <v>17</v>
      </c>
      <c r="Q3563" s="2">
        <v>41331</v>
      </c>
      <c r="R3563" s="1" t="s">
        <v>24</v>
      </c>
      <c r="S3563" s="1" t="s">
        <v>43</v>
      </c>
      <c r="T3563">
        <v>7.2619531999999998</v>
      </c>
      <c r="U3563">
        <v>43.710172800000002</v>
      </c>
      <c r="V3563" s="2">
        <v>41324</v>
      </c>
      <c r="W3563">
        <v>7</v>
      </c>
    </row>
    <row r="3564" spans="1:23" x14ac:dyDescent="0.25">
      <c r="A3564" s="1" t="s">
        <v>3364</v>
      </c>
      <c r="B3564" s="1" t="s">
        <v>6224</v>
      </c>
      <c r="C3564">
        <v>0</v>
      </c>
      <c r="D3564">
        <v>97</v>
      </c>
      <c r="E3564">
        <v>37</v>
      </c>
      <c r="F3564">
        <v>3</v>
      </c>
      <c r="G3564" s="1" t="s">
        <v>6053</v>
      </c>
      <c r="H3564" s="1" t="s">
        <v>6059</v>
      </c>
      <c r="I3564">
        <v>2</v>
      </c>
      <c r="J3564">
        <v>20</v>
      </c>
      <c r="K3564">
        <v>2013</v>
      </c>
      <c r="L3564" s="1" t="s">
        <v>3266</v>
      </c>
      <c r="M3564" s="1" t="s">
        <v>1963</v>
      </c>
      <c r="N3564" s="1" t="s">
        <v>29</v>
      </c>
      <c r="O3564" s="1" t="s">
        <v>30</v>
      </c>
      <c r="P3564" s="1" t="s">
        <v>23</v>
      </c>
      <c r="Q3564" s="2">
        <v>41331</v>
      </c>
      <c r="R3564" s="1" t="s">
        <v>24</v>
      </c>
      <c r="S3564" s="1" t="s">
        <v>31</v>
      </c>
      <c r="T3564">
        <v>5.0036579999999997</v>
      </c>
      <c r="U3564">
        <v>45.766821</v>
      </c>
      <c r="V3564" s="2">
        <v>41325</v>
      </c>
      <c r="W3564">
        <v>6</v>
      </c>
    </row>
    <row r="3565" spans="1:23" x14ac:dyDescent="0.25">
      <c r="A3565" s="1" t="s">
        <v>3364</v>
      </c>
      <c r="B3565" s="1" t="s">
        <v>6313</v>
      </c>
      <c r="C3565">
        <v>0</v>
      </c>
      <c r="D3565">
        <v>54</v>
      </c>
      <c r="E3565">
        <v>4</v>
      </c>
      <c r="F3565">
        <v>3</v>
      </c>
      <c r="G3565" s="1" t="s">
        <v>6053</v>
      </c>
      <c r="H3565" s="1" t="s">
        <v>6059</v>
      </c>
      <c r="I3565">
        <v>2</v>
      </c>
      <c r="J3565">
        <v>20</v>
      </c>
      <c r="K3565">
        <v>2013</v>
      </c>
      <c r="L3565" s="1" t="s">
        <v>3266</v>
      </c>
      <c r="M3565" s="1" t="s">
        <v>1963</v>
      </c>
      <c r="N3565" s="1" t="s">
        <v>29</v>
      </c>
      <c r="O3565" s="1" t="s">
        <v>30</v>
      </c>
      <c r="P3565" s="1" t="s">
        <v>23</v>
      </c>
      <c r="Q3565" s="2">
        <v>41331</v>
      </c>
      <c r="R3565" s="1" t="s">
        <v>24</v>
      </c>
      <c r="S3565" s="1" t="s">
        <v>31</v>
      </c>
      <c r="T3565">
        <v>5.0036579999999997</v>
      </c>
      <c r="U3565">
        <v>45.766821</v>
      </c>
      <c r="V3565" s="2">
        <v>41325</v>
      </c>
      <c r="W3565">
        <v>6</v>
      </c>
    </row>
    <row r="3566" spans="1:23" x14ac:dyDescent="0.25">
      <c r="A3566" s="1" t="s">
        <v>3364</v>
      </c>
      <c r="B3566" s="1" t="s">
        <v>6169</v>
      </c>
      <c r="C3566">
        <v>0</v>
      </c>
      <c r="D3566">
        <v>48</v>
      </c>
      <c r="E3566">
        <v>5</v>
      </c>
      <c r="F3566">
        <v>3</v>
      </c>
      <c r="G3566" s="1" t="s">
        <v>6053</v>
      </c>
      <c r="H3566" s="1" t="s">
        <v>6067</v>
      </c>
      <c r="I3566">
        <v>2</v>
      </c>
      <c r="J3566">
        <v>20</v>
      </c>
      <c r="K3566">
        <v>2013</v>
      </c>
      <c r="L3566" s="1" t="s">
        <v>3266</v>
      </c>
      <c r="M3566" s="1" t="s">
        <v>1963</v>
      </c>
      <c r="N3566" s="1" t="s">
        <v>29</v>
      </c>
      <c r="O3566" s="1" t="s">
        <v>30</v>
      </c>
      <c r="P3566" s="1" t="s">
        <v>23</v>
      </c>
      <c r="Q3566" s="2">
        <v>41331</v>
      </c>
      <c r="R3566" s="1" t="s">
        <v>24</v>
      </c>
      <c r="S3566" s="1" t="s">
        <v>31</v>
      </c>
      <c r="T3566">
        <v>5.0036579999999997</v>
      </c>
      <c r="U3566">
        <v>45.766821</v>
      </c>
      <c r="V3566" s="2">
        <v>41325</v>
      </c>
      <c r="W3566">
        <v>6</v>
      </c>
    </row>
    <row r="3567" spans="1:23" x14ac:dyDescent="0.25">
      <c r="A3567" s="1" t="s">
        <v>3364</v>
      </c>
      <c r="B3567" s="1" t="s">
        <v>6685</v>
      </c>
      <c r="C3567">
        <v>0</v>
      </c>
      <c r="D3567">
        <v>154</v>
      </c>
      <c r="E3567">
        <v>46</v>
      </c>
      <c r="F3567">
        <v>5</v>
      </c>
      <c r="G3567" s="1" t="s">
        <v>6087</v>
      </c>
      <c r="H3567" s="1" t="s">
        <v>6115</v>
      </c>
      <c r="I3567">
        <v>2</v>
      </c>
      <c r="J3567">
        <v>20</v>
      </c>
      <c r="K3567">
        <v>2013</v>
      </c>
      <c r="L3567" s="1" t="s">
        <v>3266</v>
      </c>
      <c r="M3567" s="1" t="s">
        <v>1963</v>
      </c>
      <c r="N3567" s="1" t="s">
        <v>29</v>
      </c>
      <c r="O3567" s="1" t="s">
        <v>30</v>
      </c>
      <c r="P3567" s="1" t="s">
        <v>23</v>
      </c>
      <c r="Q3567" s="2">
        <v>41331</v>
      </c>
      <c r="R3567" s="1" t="s">
        <v>24</v>
      </c>
      <c r="S3567" s="1" t="s">
        <v>31</v>
      </c>
      <c r="T3567">
        <v>5.0036579999999997</v>
      </c>
      <c r="U3567">
        <v>45.766821</v>
      </c>
      <c r="V3567" s="2">
        <v>41325</v>
      </c>
      <c r="W3567">
        <v>6</v>
      </c>
    </row>
    <row r="3568" spans="1:23" x14ac:dyDescent="0.25">
      <c r="A3568" s="1" t="s">
        <v>3364</v>
      </c>
      <c r="B3568" s="1" t="s">
        <v>6589</v>
      </c>
      <c r="C3568">
        <v>0.15</v>
      </c>
      <c r="D3568">
        <v>419</v>
      </c>
      <c r="E3568">
        <v>-44</v>
      </c>
      <c r="F3568">
        <v>4</v>
      </c>
      <c r="G3568" s="1" t="s">
        <v>6087</v>
      </c>
      <c r="H3568" s="1" t="s">
        <v>6097</v>
      </c>
      <c r="I3568">
        <v>2</v>
      </c>
      <c r="J3568">
        <v>20</v>
      </c>
      <c r="K3568">
        <v>2013</v>
      </c>
      <c r="L3568" s="1" t="s">
        <v>3266</v>
      </c>
      <c r="M3568" s="1" t="s">
        <v>1963</v>
      </c>
      <c r="N3568" s="1" t="s">
        <v>29</v>
      </c>
      <c r="O3568" s="1" t="s">
        <v>30</v>
      </c>
      <c r="P3568" s="1" t="s">
        <v>23</v>
      </c>
      <c r="Q3568" s="2">
        <v>41331</v>
      </c>
      <c r="R3568" s="1" t="s">
        <v>24</v>
      </c>
      <c r="S3568" s="1" t="s">
        <v>31</v>
      </c>
      <c r="T3568">
        <v>5.0036579999999997</v>
      </c>
      <c r="U3568">
        <v>45.766821</v>
      </c>
      <c r="V3568" s="2">
        <v>41325</v>
      </c>
      <c r="W3568">
        <v>6</v>
      </c>
    </row>
    <row r="3569" spans="1:23" x14ac:dyDescent="0.25">
      <c r="A3569" s="1" t="s">
        <v>3365</v>
      </c>
      <c r="B3569" s="1" t="s">
        <v>7519</v>
      </c>
      <c r="C3569">
        <v>0</v>
      </c>
      <c r="D3569">
        <v>1348</v>
      </c>
      <c r="E3569">
        <v>445</v>
      </c>
      <c r="F3569">
        <v>7</v>
      </c>
      <c r="G3569" s="1" t="s">
        <v>6087</v>
      </c>
      <c r="H3569" s="1" t="s">
        <v>6105</v>
      </c>
      <c r="I3569">
        <v>2</v>
      </c>
      <c r="J3569">
        <v>20</v>
      </c>
      <c r="K3569">
        <v>2013</v>
      </c>
      <c r="L3569" s="1" t="s">
        <v>1746</v>
      </c>
      <c r="M3569" s="1" t="s">
        <v>3366</v>
      </c>
      <c r="N3569" s="1" t="s">
        <v>68</v>
      </c>
      <c r="O3569" s="1" t="s">
        <v>30</v>
      </c>
      <c r="P3569" s="1" t="s">
        <v>35</v>
      </c>
      <c r="Q3569" s="2">
        <v>41328</v>
      </c>
      <c r="R3569" s="1" t="s">
        <v>18</v>
      </c>
      <c r="S3569" s="1" t="s">
        <v>118</v>
      </c>
      <c r="T3569">
        <v>7.0831407999999998</v>
      </c>
      <c r="U3569">
        <v>51.1702072</v>
      </c>
      <c r="V3569" s="2">
        <v>41325</v>
      </c>
      <c r="W3569">
        <v>3</v>
      </c>
    </row>
    <row r="3570" spans="1:23" x14ac:dyDescent="0.25">
      <c r="A3570" s="1" t="s">
        <v>3367</v>
      </c>
      <c r="B3570" s="1" t="s">
        <v>6243</v>
      </c>
      <c r="C3570">
        <v>0</v>
      </c>
      <c r="D3570">
        <v>48</v>
      </c>
      <c r="E3570">
        <v>2</v>
      </c>
      <c r="F3570">
        <v>3</v>
      </c>
      <c r="G3570" s="1" t="s">
        <v>6053</v>
      </c>
      <c r="H3570" s="1" t="s">
        <v>6059</v>
      </c>
      <c r="I3570">
        <v>2</v>
      </c>
      <c r="J3570">
        <v>21</v>
      </c>
      <c r="K3570">
        <v>2013</v>
      </c>
      <c r="L3570" s="1" t="s">
        <v>2602</v>
      </c>
      <c r="M3570" s="1" t="s">
        <v>757</v>
      </c>
      <c r="N3570" s="1" t="s">
        <v>51</v>
      </c>
      <c r="O3570" s="1" t="s">
        <v>52</v>
      </c>
      <c r="P3570" s="1" t="s">
        <v>35</v>
      </c>
      <c r="Q3570" s="2">
        <v>41328</v>
      </c>
      <c r="R3570" s="1" t="s">
        <v>18</v>
      </c>
      <c r="S3570" s="1" t="s">
        <v>414</v>
      </c>
      <c r="T3570">
        <v>12.315515100000001</v>
      </c>
      <c r="U3570">
        <v>45.440847400000003</v>
      </c>
      <c r="V3570" s="2">
        <v>41326</v>
      </c>
      <c r="W3570">
        <v>2</v>
      </c>
    </row>
    <row r="3571" spans="1:23" x14ac:dyDescent="0.25">
      <c r="A3571" s="1" t="s">
        <v>3367</v>
      </c>
      <c r="B3571" s="1" t="s">
        <v>6764</v>
      </c>
      <c r="C3571">
        <v>0</v>
      </c>
      <c r="D3571">
        <v>47</v>
      </c>
      <c r="E3571">
        <v>16</v>
      </c>
      <c r="F3571">
        <v>2</v>
      </c>
      <c r="G3571" s="1" t="s">
        <v>6053</v>
      </c>
      <c r="H3571" s="1" t="s">
        <v>6059</v>
      </c>
      <c r="I3571">
        <v>2</v>
      </c>
      <c r="J3571">
        <v>21</v>
      </c>
      <c r="K3571">
        <v>2013</v>
      </c>
      <c r="L3571" s="1" t="s">
        <v>2602</v>
      </c>
      <c r="M3571" s="1" t="s">
        <v>757</v>
      </c>
      <c r="N3571" s="1" t="s">
        <v>51</v>
      </c>
      <c r="O3571" s="1" t="s">
        <v>52</v>
      </c>
      <c r="P3571" s="1" t="s">
        <v>35</v>
      </c>
      <c r="Q3571" s="2">
        <v>41328</v>
      </c>
      <c r="R3571" s="1" t="s">
        <v>18</v>
      </c>
      <c r="S3571" s="1" t="s">
        <v>414</v>
      </c>
      <c r="T3571">
        <v>12.315515100000001</v>
      </c>
      <c r="U3571">
        <v>45.440847400000003</v>
      </c>
      <c r="V3571" s="2">
        <v>41326</v>
      </c>
      <c r="W3571">
        <v>2</v>
      </c>
    </row>
    <row r="3572" spans="1:23" x14ac:dyDescent="0.25">
      <c r="A3572" s="1" t="s">
        <v>3367</v>
      </c>
      <c r="B3572" s="1" t="s">
        <v>6107</v>
      </c>
      <c r="C3572">
        <v>0</v>
      </c>
      <c r="D3572">
        <v>54</v>
      </c>
      <c r="E3572">
        <v>17</v>
      </c>
      <c r="F3572">
        <v>4</v>
      </c>
      <c r="G3572" s="1" t="s">
        <v>6053</v>
      </c>
      <c r="H3572" s="1" t="s">
        <v>6067</v>
      </c>
      <c r="I3572">
        <v>2</v>
      </c>
      <c r="J3572">
        <v>21</v>
      </c>
      <c r="K3572">
        <v>2013</v>
      </c>
      <c r="L3572" s="1" t="s">
        <v>2602</v>
      </c>
      <c r="M3572" s="1" t="s">
        <v>757</v>
      </c>
      <c r="N3572" s="1" t="s">
        <v>51</v>
      </c>
      <c r="O3572" s="1" t="s">
        <v>52</v>
      </c>
      <c r="P3572" s="1" t="s">
        <v>35</v>
      </c>
      <c r="Q3572" s="2">
        <v>41328</v>
      </c>
      <c r="R3572" s="1" t="s">
        <v>18</v>
      </c>
      <c r="S3572" s="1" t="s">
        <v>414</v>
      </c>
      <c r="T3572">
        <v>12.315515100000001</v>
      </c>
      <c r="U3572">
        <v>45.440847400000003</v>
      </c>
      <c r="V3572" s="2">
        <v>41326</v>
      </c>
      <c r="W3572">
        <v>2</v>
      </c>
    </row>
    <row r="3573" spans="1:23" x14ac:dyDescent="0.25">
      <c r="A3573" s="1" t="s">
        <v>3368</v>
      </c>
      <c r="B3573" s="1" t="s">
        <v>6700</v>
      </c>
      <c r="C3573">
        <v>0</v>
      </c>
      <c r="D3573">
        <v>312</v>
      </c>
      <c r="E3573">
        <v>147</v>
      </c>
      <c r="F3573">
        <v>11</v>
      </c>
      <c r="G3573" s="1" t="s">
        <v>6053</v>
      </c>
      <c r="H3573" s="1" t="s">
        <v>6103</v>
      </c>
      <c r="I3573">
        <v>2</v>
      </c>
      <c r="J3573">
        <v>22</v>
      </c>
      <c r="K3573">
        <v>2013</v>
      </c>
      <c r="L3573" s="1" t="s">
        <v>1301</v>
      </c>
      <c r="M3573" s="1" t="s">
        <v>467</v>
      </c>
      <c r="N3573" s="1" t="s">
        <v>68</v>
      </c>
      <c r="O3573" s="1" t="s">
        <v>30</v>
      </c>
      <c r="P3573" s="1" t="s">
        <v>23</v>
      </c>
      <c r="Q3573" s="2">
        <v>41331</v>
      </c>
      <c r="R3573" s="1" t="s">
        <v>24</v>
      </c>
      <c r="S3573" s="1" t="s">
        <v>467</v>
      </c>
      <c r="T3573">
        <v>9.9936817999999992</v>
      </c>
      <c r="U3573">
        <v>53.551084600000003</v>
      </c>
      <c r="V3573" s="2">
        <v>41327</v>
      </c>
      <c r="W3573">
        <v>4</v>
      </c>
    </row>
    <row r="3574" spans="1:23" x14ac:dyDescent="0.25">
      <c r="A3574" s="1" t="s">
        <v>3369</v>
      </c>
      <c r="B3574" s="1" t="s">
        <v>6261</v>
      </c>
      <c r="C3574">
        <v>0</v>
      </c>
      <c r="D3574">
        <v>97</v>
      </c>
      <c r="E3574">
        <v>4</v>
      </c>
      <c r="F3574">
        <v>2</v>
      </c>
      <c r="G3574" s="1" t="s">
        <v>6053</v>
      </c>
      <c r="H3574" s="1" t="s">
        <v>6054</v>
      </c>
      <c r="I3574">
        <v>2</v>
      </c>
      <c r="J3574">
        <v>22</v>
      </c>
      <c r="K3574">
        <v>2013</v>
      </c>
      <c r="L3574" s="1" t="s">
        <v>66</v>
      </c>
      <c r="M3574" s="1" t="s">
        <v>698</v>
      </c>
      <c r="N3574" s="1" t="s">
        <v>68</v>
      </c>
      <c r="O3574" s="1" t="s">
        <v>30</v>
      </c>
      <c r="P3574" s="1" t="s">
        <v>35</v>
      </c>
      <c r="Q3574" s="2">
        <v>41331</v>
      </c>
      <c r="R3574" s="1" t="s">
        <v>24</v>
      </c>
      <c r="S3574" s="1" t="s">
        <v>297</v>
      </c>
      <c r="T3574">
        <v>8.4660395000000008</v>
      </c>
      <c r="U3574">
        <v>49.487459200000004</v>
      </c>
      <c r="V3574" s="2">
        <v>41327</v>
      </c>
      <c r="W3574">
        <v>4</v>
      </c>
    </row>
    <row r="3575" spans="1:23" x14ac:dyDescent="0.25">
      <c r="A3575" s="1" t="s">
        <v>3370</v>
      </c>
      <c r="B3575" s="1" t="s">
        <v>7520</v>
      </c>
      <c r="C3575">
        <v>0</v>
      </c>
      <c r="D3575">
        <v>2478</v>
      </c>
      <c r="E3575">
        <v>1041</v>
      </c>
      <c r="F3575">
        <v>5</v>
      </c>
      <c r="G3575" s="1" t="s">
        <v>6053</v>
      </c>
      <c r="H3575" s="1" t="s">
        <v>6099</v>
      </c>
      <c r="I3575">
        <v>2</v>
      </c>
      <c r="J3575">
        <v>22</v>
      </c>
      <c r="K3575">
        <v>2013</v>
      </c>
      <c r="L3575" s="1" t="s">
        <v>2241</v>
      </c>
      <c r="M3575" s="1" t="s">
        <v>1277</v>
      </c>
      <c r="N3575" s="1" t="s">
        <v>22</v>
      </c>
      <c r="O3575" s="1" t="s">
        <v>16</v>
      </c>
      <c r="P3575" s="1" t="s">
        <v>23</v>
      </c>
      <c r="Q3575" s="2">
        <v>41330</v>
      </c>
      <c r="R3575" s="1" t="s">
        <v>18</v>
      </c>
      <c r="S3575" s="1" t="s">
        <v>25</v>
      </c>
      <c r="T3575">
        <v>-1.5490774</v>
      </c>
      <c r="U3575">
        <v>53.8007554</v>
      </c>
      <c r="V3575" s="2">
        <v>41327</v>
      </c>
      <c r="W3575">
        <v>3</v>
      </c>
    </row>
    <row r="3576" spans="1:23" x14ac:dyDescent="0.25">
      <c r="A3576" s="1" t="s">
        <v>3371</v>
      </c>
      <c r="B3576" s="1" t="s">
        <v>7521</v>
      </c>
      <c r="C3576">
        <v>0</v>
      </c>
      <c r="D3576">
        <v>58</v>
      </c>
      <c r="E3576">
        <v>8</v>
      </c>
      <c r="F3576">
        <v>2</v>
      </c>
      <c r="G3576" s="1" t="s">
        <v>6053</v>
      </c>
      <c r="H3576" s="1" t="s">
        <v>6059</v>
      </c>
      <c r="I3576">
        <v>2</v>
      </c>
      <c r="J3576">
        <v>22</v>
      </c>
      <c r="K3576">
        <v>2013</v>
      </c>
      <c r="L3576" s="1" t="s">
        <v>1473</v>
      </c>
      <c r="M3576" s="1" t="s">
        <v>336</v>
      </c>
      <c r="N3576" s="1" t="s">
        <v>51</v>
      </c>
      <c r="O3576" s="1" t="s">
        <v>52</v>
      </c>
      <c r="P3576" s="1" t="s">
        <v>23</v>
      </c>
      <c r="Q3576" s="2">
        <v>41333</v>
      </c>
      <c r="R3576" s="1" t="s">
        <v>24</v>
      </c>
      <c r="S3576" s="1" t="s">
        <v>337</v>
      </c>
      <c r="T3576">
        <v>16.871871500000001</v>
      </c>
      <c r="U3576">
        <v>41.117143200000001</v>
      </c>
      <c r="V3576" s="2">
        <v>41327</v>
      </c>
      <c r="W3576">
        <v>6</v>
      </c>
    </row>
    <row r="3577" spans="1:23" x14ac:dyDescent="0.25">
      <c r="A3577" s="1" t="s">
        <v>3371</v>
      </c>
      <c r="B3577" s="1" t="s">
        <v>6904</v>
      </c>
      <c r="C3577">
        <v>0</v>
      </c>
      <c r="D3577">
        <v>27</v>
      </c>
      <c r="E3577">
        <v>6</v>
      </c>
      <c r="F3577">
        <v>3</v>
      </c>
      <c r="G3577" s="1" t="s">
        <v>6053</v>
      </c>
      <c r="H3577" s="1" t="s">
        <v>6081</v>
      </c>
      <c r="I3577">
        <v>2</v>
      </c>
      <c r="J3577">
        <v>22</v>
      </c>
      <c r="K3577">
        <v>2013</v>
      </c>
      <c r="L3577" s="1" t="s">
        <v>1473</v>
      </c>
      <c r="M3577" s="1" t="s">
        <v>336</v>
      </c>
      <c r="N3577" s="1" t="s">
        <v>51</v>
      </c>
      <c r="O3577" s="1" t="s">
        <v>52</v>
      </c>
      <c r="P3577" s="1" t="s">
        <v>23</v>
      </c>
      <c r="Q3577" s="2">
        <v>41333</v>
      </c>
      <c r="R3577" s="1" t="s">
        <v>24</v>
      </c>
      <c r="S3577" s="1" t="s">
        <v>337</v>
      </c>
      <c r="T3577">
        <v>16.871871500000001</v>
      </c>
      <c r="U3577">
        <v>41.117143200000001</v>
      </c>
      <c r="V3577" s="2">
        <v>41327</v>
      </c>
      <c r="W3577">
        <v>6</v>
      </c>
    </row>
    <row r="3578" spans="1:23" x14ac:dyDescent="0.25">
      <c r="A3578" s="1" t="s">
        <v>3372</v>
      </c>
      <c r="B3578" s="1" t="s">
        <v>6963</v>
      </c>
      <c r="C3578">
        <v>0</v>
      </c>
      <c r="D3578">
        <v>57</v>
      </c>
      <c r="E3578">
        <v>6</v>
      </c>
      <c r="F3578">
        <v>4</v>
      </c>
      <c r="G3578" s="1" t="s">
        <v>6053</v>
      </c>
      <c r="H3578" s="1" t="s">
        <v>6059</v>
      </c>
      <c r="I3578">
        <v>2</v>
      </c>
      <c r="J3578">
        <v>23</v>
      </c>
      <c r="K3578">
        <v>2013</v>
      </c>
      <c r="L3578" s="1" t="s">
        <v>3373</v>
      </c>
      <c r="M3578" s="1" t="s">
        <v>2624</v>
      </c>
      <c r="N3578" s="1" t="s">
        <v>29</v>
      </c>
      <c r="O3578" s="1" t="s">
        <v>30</v>
      </c>
      <c r="P3578" s="1" t="s">
        <v>17</v>
      </c>
      <c r="Q3578" s="2">
        <v>41333</v>
      </c>
      <c r="R3578" s="1" t="s">
        <v>24</v>
      </c>
      <c r="S3578" s="1" t="s">
        <v>114</v>
      </c>
      <c r="T3578">
        <v>2.5361180000000001</v>
      </c>
      <c r="U3578">
        <v>48.919229999999999</v>
      </c>
      <c r="V3578" s="2">
        <v>41328</v>
      </c>
      <c r="W3578">
        <v>5</v>
      </c>
    </row>
    <row r="3579" spans="1:23" x14ac:dyDescent="0.25">
      <c r="A3579" s="1" t="s">
        <v>3374</v>
      </c>
      <c r="B3579" s="1" t="s">
        <v>6327</v>
      </c>
      <c r="C3579">
        <v>0.1</v>
      </c>
      <c r="D3579">
        <v>475</v>
      </c>
      <c r="E3579">
        <v>26</v>
      </c>
      <c r="F3579">
        <v>2</v>
      </c>
      <c r="G3579" s="1" t="s">
        <v>6087</v>
      </c>
      <c r="H3579" s="1" t="s">
        <v>6088</v>
      </c>
      <c r="I3579">
        <v>2</v>
      </c>
      <c r="J3579">
        <v>23</v>
      </c>
      <c r="K3579">
        <v>2013</v>
      </c>
      <c r="L3579" s="1" t="s">
        <v>1412</v>
      </c>
      <c r="M3579" s="1" t="s">
        <v>3044</v>
      </c>
      <c r="N3579" s="1" t="s">
        <v>60</v>
      </c>
      <c r="O3579" s="1" t="s">
        <v>52</v>
      </c>
      <c r="P3579" s="1" t="s">
        <v>35</v>
      </c>
      <c r="Q3579" s="2">
        <v>41333</v>
      </c>
      <c r="R3579" s="1" t="s">
        <v>24</v>
      </c>
      <c r="S3579" s="1" t="s">
        <v>1394</v>
      </c>
      <c r="T3579">
        <v>-2.6817918000000001</v>
      </c>
      <c r="U3579">
        <v>42.859165599999997</v>
      </c>
      <c r="V3579" s="2">
        <v>41328</v>
      </c>
      <c r="W3579">
        <v>5</v>
      </c>
    </row>
    <row r="3580" spans="1:23" x14ac:dyDescent="0.25">
      <c r="A3580" s="1" t="s">
        <v>3375</v>
      </c>
      <c r="B3580" s="1" t="s">
        <v>7075</v>
      </c>
      <c r="C3580">
        <v>0</v>
      </c>
      <c r="D3580">
        <v>101</v>
      </c>
      <c r="E3580">
        <v>38</v>
      </c>
      <c r="F3580">
        <v>2</v>
      </c>
      <c r="G3580" s="1" t="s">
        <v>6056</v>
      </c>
      <c r="H3580" s="1" t="s">
        <v>6129</v>
      </c>
      <c r="I3580">
        <v>2</v>
      </c>
      <c r="J3580">
        <v>23</v>
      </c>
      <c r="K3580">
        <v>2013</v>
      </c>
      <c r="L3580" s="1" t="s">
        <v>3376</v>
      </c>
      <c r="M3580" s="1" t="s">
        <v>1556</v>
      </c>
      <c r="N3580" s="1" t="s">
        <v>51</v>
      </c>
      <c r="O3580" s="1" t="s">
        <v>52</v>
      </c>
      <c r="P3580" s="1" t="s">
        <v>35</v>
      </c>
      <c r="Q3580" s="2">
        <v>41331</v>
      </c>
      <c r="R3580" s="1" t="s">
        <v>39</v>
      </c>
      <c r="S3580" s="1" t="s">
        <v>127</v>
      </c>
      <c r="T3580">
        <v>11.2558136</v>
      </c>
      <c r="U3580">
        <v>43.769560400000003</v>
      </c>
      <c r="V3580" s="2">
        <v>41328</v>
      </c>
      <c r="W3580">
        <v>3</v>
      </c>
    </row>
    <row r="3581" spans="1:23" x14ac:dyDescent="0.25">
      <c r="A3581" s="1" t="s">
        <v>3375</v>
      </c>
      <c r="B3581" s="1" t="s">
        <v>7296</v>
      </c>
      <c r="C3581">
        <v>0</v>
      </c>
      <c r="D3581">
        <v>147</v>
      </c>
      <c r="E3581">
        <v>65</v>
      </c>
      <c r="F3581">
        <v>6</v>
      </c>
      <c r="G3581" s="1" t="s">
        <v>6053</v>
      </c>
      <c r="H3581" s="1" t="s">
        <v>6112</v>
      </c>
      <c r="I3581">
        <v>2</v>
      </c>
      <c r="J3581">
        <v>23</v>
      </c>
      <c r="K3581">
        <v>2013</v>
      </c>
      <c r="L3581" s="1" t="s">
        <v>3376</v>
      </c>
      <c r="M3581" s="1" t="s">
        <v>1556</v>
      </c>
      <c r="N3581" s="1" t="s">
        <v>51</v>
      </c>
      <c r="O3581" s="1" t="s">
        <v>52</v>
      </c>
      <c r="P3581" s="1" t="s">
        <v>35</v>
      </c>
      <c r="Q3581" s="2">
        <v>41331</v>
      </c>
      <c r="R3581" s="1" t="s">
        <v>39</v>
      </c>
      <c r="S3581" s="1" t="s">
        <v>127</v>
      </c>
      <c r="T3581">
        <v>11.2558136</v>
      </c>
      <c r="U3581">
        <v>43.769560400000003</v>
      </c>
      <c r="V3581" s="2">
        <v>41328</v>
      </c>
      <c r="W3581">
        <v>3</v>
      </c>
    </row>
    <row r="3582" spans="1:23" x14ac:dyDescent="0.25">
      <c r="A3582" s="1" t="s">
        <v>3375</v>
      </c>
      <c r="B3582" s="1" t="s">
        <v>7060</v>
      </c>
      <c r="C3582">
        <v>0.4</v>
      </c>
      <c r="D3582">
        <v>222</v>
      </c>
      <c r="E3582">
        <v>-100</v>
      </c>
      <c r="F3582">
        <v>2</v>
      </c>
      <c r="G3582" s="1" t="s">
        <v>6087</v>
      </c>
      <c r="H3582" s="1" t="s">
        <v>6097</v>
      </c>
      <c r="I3582">
        <v>2</v>
      </c>
      <c r="J3582">
        <v>23</v>
      </c>
      <c r="K3582">
        <v>2013</v>
      </c>
      <c r="L3582" s="1" t="s">
        <v>3376</v>
      </c>
      <c r="M3582" s="1" t="s">
        <v>1556</v>
      </c>
      <c r="N3582" s="1" t="s">
        <v>51</v>
      </c>
      <c r="O3582" s="1" t="s">
        <v>52</v>
      </c>
      <c r="P3582" s="1" t="s">
        <v>35</v>
      </c>
      <c r="Q3582" s="2">
        <v>41331</v>
      </c>
      <c r="R3582" s="1" t="s">
        <v>39</v>
      </c>
      <c r="S3582" s="1" t="s">
        <v>127</v>
      </c>
      <c r="T3582">
        <v>11.2558136</v>
      </c>
      <c r="U3582">
        <v>43.769560400000003</v>
      </c>
      <c r="V3582" s="2">
        <v>41328</v>
      </c>
      <c r="W3582">
        <v>3</v>
      </c>
    </row>
    <row r="3583" spans="1:23" x14ac:dyDescent="0.25">
      <c r="A3583" s="1" t="s">
        <v>3377</v>
      </c>
      <c r="B3583" s="1" t="s">
        <v>7523</v>
      </c>
      <c r="C3583">
        <v>0</v>
      </c>
      <c r="D3583">
        <v>161</v>
      </c>
      <c r="E3583">
        <v>19</v>
      </c>
      <c r="F3583">
        <v>4</v>
      </c>
      <c r="G3583" s="1" t="s">
        <v>6087</v>
      </c>
      <c r="H3583" s="1" t="s">
        <v>6115</v>
      </c>
      <c r="I3583">
        <v>2</v>
      </c>
      <c r="J3583">
        <v>25</v>
      </c>
      <c r="K3583">
        <v>2013</v>
      </c>
      <c r="L3583" s="1" t="s">
        <v>3378</v>
      </c>
      <c r="M3583" s="1" t="s">
        <v>420</v>
      </c>
      <c r="N3583" s="1" t="s">
        <v>22</v>
      </c>
      <c r="O3583" s="1" t="s">
        <v>16</v>
      </c>
      <c r="P3583" s="1" t="s">
        <v>17</v>
      </c>
      <c r="Q3583" s="2">
        <v>41335</v>
      </c>
      <c r="R3583" s="1" t="s">
        <v>24</v>
      </c>
      <c r="S3583" s="1" t="s">
        <v>421</v>
      </c>
      <c r="T3583">
        <v>-3.1882670000000002</v>
      </c>
      <c r="U3583">
        <v>55.953251999999999</v>
      </c>
      <c r="V3583" s="2">
        <v>41330</v>
      </c>
      <c r="W3583">
        <v>5</v>
      </c>
    </row>
    <row r="3584" spans="1:23" x14ac:dyDescent="0.25">
      <c r="A3584" s="1" t="s">
        <v>3379</v>
      </c>
      <c r="B3584" s="1" t="s">
        <v>7092</v>
      </c>
      <c r="C3584">
        <v>0</v>
      </c>
      <c r="D3584">
        <v>112</v>
      </c>
      <c r="E3584">
        <v>40</v>
      </c>
      <c r="F3584">
        <v>4</v>
      </c>
      <c r="G3584" s="1" t="s">
        <v>6053</v>
      </c>
      <c r="H3584" s="1" t="s">
        <v>6054</v>
      </c>
      <c r="I3584">
        <v>2</v>
      </c>
      <c r="J3584">
        <v>25</v>
      </c>
      <c r="K3584">
        <v>2013</v>
      </c>
      <c r="L3584" s="1" t="s">
        <v>3380</v>
      </c>
      <c r="M3584" s="1" t="s">
        <v>3381</v>
      </c>
      <c r="N3584" s="1" t="s">
        <v>22</v>
      </c>
      <c r="O3584" s="1" t="s">
        <v>16</v>
      </c>
      <c r="P3584" s="1" t="s">
        <v>17</v>
      </c>
      <c r="Q3584" s="2">
        <v>41333</v>
      </c>
      <c r="R3584" s="1" t="s">
        <v>18</v>
      </c>
      <c r="S3584" s="1" t="s">
        <v>25</v>
      </c>
      <c r="T3584">
        <v>-0.72189999999999999</v>
      </c>
      <c r="U3584">
        <v>51.522413999999998</v>
      </c>
      <c r="V3584" s="2">
        <v>41330</v>
      </c>
      <c r="W3584">
        <v>3</v>
      </c>
    </row>
    <row r="3585" spans="1:23" x14ac:dyDescent="0.25">
      <c r="A3585" s="1" t="s">
        <v>3379</v>
      </c>
      <c r="B3585" s="1" t="s">
        <v>6120</v>
      </c>
      <c r="C3585">
        <v>0</v>
      </c>
      <c r="D3585">
        <v>423</v>
      </c>
      <c r="E3585">
        <v>186</v>
      </c>
      <c r="F3585">
        <v>2</v>
      </c>
      <c r="G3585" s="1" t="s">
        <v>6053</v>
      </c>
      <c r="H3585" s="1" t="s">
        <v>6062</v>
      </c>
      <c r="I3585">
        <v>2</v>
      </c>
      <c r="J3585">
        <v>25</v>
      </c>
      <c r="K3585">
        <v>2013</v>
      </c>
      <c r="L3585" s="1" t="s">
        <v>3380</v>
      </c>
      <c r="M3585" s="1" t="s">
        <v>3381</v>
      </c>
      <c r="N3585" s="1" t="s">
        <v>22</v>
      </c>
      <c r="O3585" s="1" t="s">
        <v>16</v>
      </c>
      <c r="P3585" s="1" t="s">
        <v>17</v>
      </c>
      <c r="Q3585" s="2">
        <v>41333</v>
      </c>
      <c r="R3585" s="1" t="s">
        <v>18</v>
      </c>
      <c r="S3585" s="1" t="s">
        <v>25</v>
      </c>
      <c r="T3585">
        <v>-0.72189999999999999</v>
      </c>
      <c r="U3585">
        <v>51.522413999999998</v>
      </c>
      <c r="V3585" s="2">
        <v>41330</v>
      </c>
      <c r="W3585">
        <v>3</v>
      </c>
    </row>
    <row r="3586" spans="1:23" x14ac:dyDescent="0.25">
      <c r="A3586" s="1" t="s">
        <v>3382</v>
      </c>
      <c r="B3586" s="1" t="s">
        <v>6163</v>
      </c>
      <c r="C3586">
        <v>0</v>
      </c>
      <c r="D3586">
        <v>23</v>
      </c>
      <c r="E3586">
        <v>6</v>
      </c>
      <c r="F3586">
        <v>2</v>
      </c>
      <c r="G3586" s="1" t="s">
        <v>6053</v>
      </c>
      <c r="H3586" s="1" t="s">
        <v>6081</v>
      </c>
      <c r="I3586">
        <v>2</v>
      </c>
      <c r="J3586">
        <v>25</v>
      </c>
      <c r="K3586">
        <v>2013</v>
      </c>
      <c r="L3586" s="1" t="s">
        <v>306</v>
      </c>
      <c r="M3586" s="1" t="s">
        <v>586</v>
      </c>
      <c r="N3586" s="1" t="s">
        <v>29</v>
      </c>
      <c r="O3586" s="1" t="s">
        <v>30</v>
      </c>
      <c r="P3586" s="1" t="s">
        <v>35</v>
      </c>
      <c r="Q3586" s="2">
        <v>41334</v>
      </c>
      <c r="R3586" s="1" t="s">
        <v>24</v>
      </c>
      <c r="S3586" s="1" t="s">
        <v>313</v>
      </c>
      <c r="T3586">
        <v>-0.57918000000000003</v>
      </c>
      <c r="U3586">
        <v>44.837789000000001</v>
      </c>
      <c r="V3586" s="2">
        <v>41330</v>
      </c>
      <c r="W3586">
        <v>4</v>
      </c>
    </row>
    <row r="3587" spans="1:23" x14ac:dyDescent="0.25">
      <c r="A3587" s="1" t="s">
        <v>3383</v>
      </c>
      <c r="B3587" s="1" t="s">
        <v>6664</v>
      </c>
      <c r="C3587">
        <v>0.1</v>
      </c>
      <c r="D3587">
        <v>98</v>
      </c>
      <c r="E3587">
        <v>12</v>
      </c>
      <c r="F3587">
        <v>2</v>
      </c>
      <c r="G3587" s="1" t="s">
        <v>6053</v>
      </c>
      <c r="H3587" s="1" t="s">
        <v>6062</v>
      </c>
      <c r="I3587">
        <v>2</v>
      </c>
      <c r="J3587">
        <v>25</v>
      </c>
      <c r="K3587">
        <v>2013</v>
      </c>
      <c r="L3587" s="1" t="s">
        <v>3135</v>
      </c>
      <c r="M3587" s="1" t="s">
        <v>455</v>
      </c>
      <c r="N3587" s="1" t="s">
        <v>68</v>
      </c>
      <c r="O3587" s="1" t="s">
        <v>30</v>
      </c>
      <c r="P3587" s="1" t="s">
        <v>23</v>
      </c>
      <c r="Q3587" s="2">
        <v>41333</v>
      </c>
      <c r="R3587" s="1" t="s">
        <v>18</v>
      </c>
      <c r="S3587" s="1" t="s">
        <v>118</v>
      </c>
      <c r="T3587">
        <v>6.7623293000000002</v>
      </c>
      <c r="U3587">
        <v>51.434407899999997</v>
      </c>
      <c r="V3587" s="2">
        <v>41330</v>
      </c>
      <c r="W3587">
        <v>3</v>
      </c>
    </row>
    <row r="3588" spans="1:23" x14ac:dyDescent="0.25">
      <c r="A3588" s="1" t="s">
        <v>3384</v>
      </c>
      <c r="B3588" s="1" t="s">
        <v>6934</v>
      </c>
      <c r="C3588">
        <v>0.5</v>
      </c>
      <c r="D3588">
        <v>1322</v>
      </c>
      <c r="E3588">
        <v>-317</v>
      </c>
      <c r="F3588">
        <v>6</v>
      </c>
      <c r="G3588" s="1" t="s">
        <v>6056</v>
      </c>
      <c r="H3588" s="1" t="s">
        <v>6057</v>
      </c>
      <c r="I3588">
        <v>2</v>
      </c>
      <c r="J3588">
        <v>25</v>
      </c>
      <c r="K3588">
        <v>2013</v>
      </c>
      <c r="L3588" s="1" t="s">
        <v>104</v>
      </c>
      <c r="M3588" s="1" t="s">
        <v>1652</v>
      </c>
      <c r="N3588" s="1" t="s">
        <v>151</v>
      </c>
      <c r="O3588" s="1" t="s">
        <v>52</v>
      </c>
      <c r="P3588" s="1" t="s">
        <v>35</v>
      </c>
      <c r="Q3588" s="2">
        <v>41334</v>
      </c>
      <c r="R3588" s="1" t="s">
        <v>24</v>
      </c>
      <c r="S3588" s="1" t="s">
        <v>152</v>
      </c>
      <c r="T3588">
        <v>-9.2245474000000005</v>
      </c>
      <c r="U3588">
        <v>38.757760300000001</v>
      </c>
      <c r="V3588" s="2">
        <v>41330</v>
      </c>
      <c r="W3588">
        <v>4</v>
      </c>
    </row>
    <row r="3589" spans="1:23" x14ac:dyDescent="0.25">
      <c r="A3589" s="1" t="s">
        <v>3384</v>
      </c>
      <c r="B3589" s="1" t="s">
        <v>7522</v>
      </c>
      <c r="C3589">
        <v>0.5</v>
      </c>
      <c r="D3589">
        <v>143</v>
      </c>
      <c r="E3589">
        <v>-106</v>
      </c>
      <c r="F3589">
        <v>7</v>
      </c>
      <c r="G3589" s="1" t="s">
        <v>6056</v>
      </c>
      <c r="H3589" s="1" t="s">
        <v>6129</v>
      </c>
      <c r="I3589">
        <v>2</v>
      </c>
      <c r="J3589">
        <v>25</v>
      </c>
      <c r="K3589">
        <v>2013</v>
      </c>
      <c r="L3589" s="1" t="s">
        <v>104</v>
      </c>
      <c r="M3589" s="1" t="s">
        <v>1652</v>
      </c>
      <c r="N3589" s="1" t="s">
        <v>151</v>
      </c>
      <c r="O3589" s="1" t="s">
        <v>52</v>
      </c>
      <c r="P3589" s="1" t="s">
        <v>35</v>
      </c>
      <c r="Q3589" s="2">
        <v>41334</v>
      </c>
      <c r="R3589" s="1" t="s">
        <v>24</v>
      </c>
      <c r="S3589" s="1" t="s">
        <v>152</v>
      </c>
      <c r="T3589">
        <v>-9.2245474000000005</v>
      </c>
      <c r="U3589">
        <v>38.757760300000001</v>
      </c>
      <c r="V3589" s="2">
        <v>41330</v>
      </c>
      <c r="W3589">
        <v>4</v>
      </c>
    </row>
    <row r="3590" spans="1:23" x14ac:dyDescent="0.25">
      <c r="A3590" s="1" t="s">
        <v>3384</v>
      </c>
      <c r="B3590" s="1" t="s">
        <v>6879</v>
      </c>
      <c r="C3590">
        <v>0.5</v>
      </c>
      <c r="D3590">
        <v>773</v>
      </c>
      <c r="E3590">
        <v>-681</v>
      </c>
      <c r="F3590">
        <v>10</v>
      </c>
      <c r="G3590" s="1" t="s">
        <v>6087</v>
      </c>
      <c r="H3590" s="1" t="s">
        <v>6097</v>
      </c>
      <c r="I3590">
        <v>2</v>
      </c>
      <c r="J3590">
        <v>25</v>
      </c>
      <c r="K3590">
        <v>2013</v>
      </c>
      <c r="L3590" s="1" t="s">
        <v>104</v>
      </c>
      <c r="M3590" s="1" t="s">
        <v>1652</v>
      </c>
      <c r="N3590" s="1" t="s">
        <v>151</v>
      </c>
      <c r="O3590" s="1" t="s">
        <v>52</v>
      </c>
      <c r="P3590" s="1" t="s">
        <v>35</v>
      </c>
      <c r="Q3590" s="2">
        <v>41334</v>
      </c>
      <c r="R3590" s="1" t="s">
        <v>24</v>
      </c>
      <c r="S3590" s="1" t="s">
        <v>152</v>
      </c>
      <c r="T3590">
        <v>-9.2245474000000005</v>
      </c>
      <c r="U3590">
        <v>38.757760300000001</v>
      </c>
      <c r="V3590" s="2">
        <v>41330</v>
      </c>
      <c r="W3590">
        <v>4</v>
      </c>
    </row>
    <row r="3591" spans="1:23" x14ac:dyDescent="0.25">
      <c r="A3591" s="1" t="s">
        <v>3385</v>
      </c>
      <c r="B3591" s="1" t="s">
        <v>6750</v>
      </c>
      <c r="C3591">
        <v>0</v>
      </c>
      <c r="D3591">
        <v>19</v>
      </c>
      <c r="E3591">
        <v>8</v>
      </c>
      <c r="F3591">
        <v>1</v>
      </c>
      <c r="G3591" s="1" t="s">
        <v>6056</v>
      </c>
      <c r="H3591" s="1" t="s">
        <v>6129</v>
      </c>
      <c r="I3591">
        <v>2</v>
      </c>
      <c r="J3591">
        <v>26</v>
      </c>
      <c r="K3591">
        <v>2013</v>
      </c>
      <c r="L3591" s="1" t="s">
        <v>1122</v>
      </c>
      <c r="M3591" s="1" t="s">
        <v>403</v>
      </c>
      <c r="N3591" s="1" t="s">
        <v>68</v>
      </c>
      <c r="O3591" s="1" t="s">
        <v>30</v>
      </c>
      <c r="P3591" s="1" t="s">
        <v>35</v>
      </c>
      <c r="Q3591" s="2">
        <v>41337</v>
      </c>
      <c r="R3591" s="1" t="s">
        <v>24</v>
      </c>
      <c r="S3591" s="1" t="s">
        <v>118</v>
      </c>
      <c r="T3591">
        <v>7.1430246000000004</v>
      </c>
      <c r="U3591">
        <v>50.817747099999998</v>
      </c>
      <c r="V3591" s="2">
        <v>41331</v>
      </c>
      <c r="W3591">
        <v>6</v>
      </c>
    </row>
    <row r="3592" spans="1:23" x14ac:dyDescent="0.25">
      <c r="A3592" s="1" t="s">
        <v>3386</v>
      </c>
      <c r="B3592" s="1" t="s">
        <v>6782</v>
      </c>
      <c r="C3592">
        <v>0</v>
      </c>
      <c r="D3592">
        <v>439</v>
      </c>
      <c r="E3592">
        <v>220</v>
      </c>
      <c r="F3592">
        <v>9</v>
      </c>
      <c r="G3592" s="1" t="s">
        <v>6056</v>
      </c>
      <c r="H3592" s="1" t="s">
        <v>6129</v>
      </c>
      <c r="I3592">
        <v>2</v>
      </c>
      <c r="J3592">
        <v>26</v>
      </c>
      <c r="K3592">
        <v>2013</v>
      </c>
      <c r="L3592" s="1" t="s">
        <v>582</v>
      </c>
      <c r="M3592" s="1" t="s">
        <v>143</v>
      </c>
      <c r="N3592" s="1" t="s">
        <v>60</v>
      </c>
      <c r="O3592" s="1" t="s">
        <v>52</v>
      </c>
      <c r="P3592" s="1" t="s">
        <v>35</v>
      </c>
      <c r="Q3592" s="2">
        <v>41331</v>
      </c>
      <c r="R3592" s="1" t="s">
        <v>64</v>
      </c>
      <c r="S3592" s="1" t="s">
        <v>143</v>
      </c>
      <c r="T3592">
        <v>-3.7037901999999998</v>
      </c>
      <c r="U3592">
        <v>40.416775399999999</v>
      </c>
      <c r="V3592" s="2">
        <v>41331</v>
      </c>
      <c r="W3592">
        <v>0</v>
      </c>
    </row>
    <row r="3593" spans="1:23" x14ac:dyDescent="0.25">
      <c r="A3593" s="1" t="s">
        <v>3386</v>
      </c>
      <c r="B3593" s="1" t="s">
        <v>6052</v>
      </c>
      <c r="C3593">
        <v>0</v>
      </c>
      <c r="D3593">
        <v>179</v>
      </c>
      <c r="E3593">
        <v>38</v>
      </c>
      <c r="F3593">
        <v>6</v>
      </c>
      <c r="G3593" s="1" t="s">
        <v>6053</v>
      </c>
      <c r="H3593" s="1" t="s">
        <v>6054</v>
      </c>
      <c r="I3593">
        <v>2</v>
      </c>
      <c r="J3593">
        <v>26</v>
      </c>
      <c r="K3593">
        <v>2013</v>
      </c>
      <c r="L3593" s="1" t="s">
        <v>582</v>
      </c>
      <c r="M3593" s="1" t="s">
        <v>143</v>
      </c>
      <c r="N3593" s="1" t="s">
        <v>60</v>
      </c>
      <c r="O3593" s="1" t="s">
        <v>52</v>
      </c>
      <c r="P3593" s="1" t="s">
        <v>35</v>
      </c>
      <c r="Q3593" s="2">
        <v>41331</v>
      </c>
      <c r="R3593" s="1" t="s">
        <v>64</v>
      </c>
      <c r="S3593" s="1" t="s">
        <v>143</v>
      </c>
      <c r="T3593">
        <v>-3.7037901999999998</v>
      </c>
      <c r="U3593">
        <v>40.416775399999999</v>
      </c>
      <c r="V3593" s="2">
        <v>41331</v>
      </c>
      <c r="W3593">
        <v>0</v>
      </c>
    </row>
    <row r="3594" spans="1:23" x14ac:dyDescent="0.25">
      <c r="A3594" s="1" t="s">
        <v>3387</v>
      </c>
      <c r="B3594" s="1" t="s">
        <v>7524</v>
      </c>
      <c r="C3594">
        <v>0.1</v>
      </c>
      <c r="D3594">
        <v>456</v>
      </c>
      <c r="E3594">
        <v>-25</v>
      </c>
      <c r="F3594">
        <v>6</v>
      </c>
      <c r="G3594" s="1" t="s">
        <v>6056</v>
      </c>
      <c r="H3594" s="1" t="s">
        <v>6072</v>
      </c>
      <c r="I3594">
        <v>2</v>
      </c>
      <c r="J3594">
        <v>26</v>
      </c>
      <c r="K3594">
        <v>2013</v>
      </c>
      <c r="L3594" s="1" t="s">
        <v>2081</v>
      </c>
      <c r="M3594" s="1" t="s">
        <v>2703</v>
      </c>
      <c r="N3594" s="1" t="s">
        <v>29</v>
      </c>
      <c r="O3594" s="1" t="s">
        <v>30</v>
      </c>
      <c r="P3594" s="1" t="s">
        <v>23</v>
      </c>
      <c r="Q3594" s="2">
        <v>41335</v>
      </c>
      <c r="R3594" s="1" t="s">
        <v>24</v>
      </c>
      <c r="S3594" s="1" t="s">
        <v>114</v>
      </c>
      <c r="T3594">
        <v>2.3100200000000002</v>
      </c>
      <c r="U3594">
        <v>48.796695999999997</v>
      </c>
      <c r="V3594" s="2">
        <v>41331</v>
      </c>
      <c r="W3594">
        <v>4</v>
      </c>
    </row>
    <row r="3595" spans="1:23" x14ac:dyDescent="0.25">
      <c r="A3595" s="1" t="s">
        <v>3388</v>
      </c>
      <c r="B3595" s="1" t="s">
        <v>7525</v>
      </c>
      <c r="C3595">
        <v>0</v>
      </c>
      <c r="D3595">
        <v>5274</v>
      </c>
      <c r="E3595">
        <v>1898</v>
      </c>
      <c r="F3595">
        <v>10</v>
      </c>
      <c r="G3595" s="1" t="s">
        <v>6053</v>
      </c>
      <c r="H3595" s="1" t="s">
        <v>6099</v>
      </c>
      <c r="I3595">
        <v>2</v>
      </c>
      <c r="J3595">
        <v>27</v>
      </c>
      <c r="K3595">
        <v>2013</v>
      </c>
      <c r="L3595" s="1" t="s">
        <v>1426</v>
      </c>
      <c r="M3595" s="1" t="s">
        <v>420</v>
      </c>
      <c r="N3595" s="1" t="s">
        <v>22</v>
      </c>
      <c r="O3595" s="1" t="s">
        <v>16</v>
      </c>
      <c r="P3595" s="1" t="s">
        <v>17</v>
      </c>
      <c r="Q3595" s="2">
        <v>41334</v>
      </c>
      <c r="R3595" s="1" t="s">
        <v>18</v>
      </c>
      <c r="S3595" s="1" t="s">
        <v>421</v>
      </c>
      <c r="T3595">
        <v>-3.1882670000000002</v>
      </c>
      <c r="U3595">
        <v>55.953251999999999</v>
      </c>
      <c r="V3595" s="2">
        <v>41332</v>
      </c>
      <c r="W3595">
        <v>2</v>
      </c>
    </row>
    <row r="3596" spans="1:23" x14ac:dyDescent="0.25">
      <c r="A3596" s="1" t="s">
        <v>3388</v>
      </c>
      <c r="B3596" s="1" t="s">
        <v>7310</v>
      </c>
      <c r="C3596">
        <v>0</v>
      </c>
      <c r="D3596">
        <v>1429</v>
      </c>
      <c r="E3596">
        <v>472</v>
      </c>
      <c r="F3596">
        <v>4</v>
      </c>
      <c r="G3596" s="1" t="s">
        <v>6087</v>
      </c>
      <c r="H3596" s="1" t="s">
        <v>6105</v>
      </c>
      <c r="I3596">
        <v>2</v>
      </c>
      <c r="J3596">
        <v>27</v>
      </c>
      <c r="K3596">
        <v>2013</v>
      </c>
      <c r="L3596" s="1" t="s">
        <v>1426</v>
      </c>
      <c r="M3596" s="1" t="s">
        <v>420</v>
      </c>
      <c r="N3596" s="1" t="s">
        <v>22</v>
      </c>
      <c r="O3596" s="1" t="s">
        <v>16</v>
      </c>
      <c r="P3596" s="1" t="s">
        <v>17</v>
      </c>
      <c r="Q3596" s="2">
        <v>41334</v>
      </c>
      <c r="R3596" s="1" t="s">
        <v>18</v>
      </c>
      <c r="S3596" s="1" t="s">
        <v>421</v>
      </c>
      <c r="T3596">
        <v>-3.1882670000000002</v>
      </c>
      <c r="U3596">
        <v>55.953251999999999</v>
      </c>
      <c r="V3596" s="2">
        <v>41332</v>
      </c>
      <c r="W3596">
        <v>2</v>
      </c>
    </row>
    <row r="3597" spans="1:23" x14ac:dyDescent="0.25">
      <c r="A3597" s="1" t="s">
        <v>3389</v>
      </c>
      <c r="B3597" s="1" t="s">
        <v>7526</v>
      </c>
      <c r="C3597">
        <v>0</v>
      </c>
      <c r="D3597">
        <v>137</v>
      </c>
      <c r="E3597">
        <v>48</v>
      </c>
      <c r="F3597">
        <v>2</v>
      </c>
      <c r="G3597" s="1" t="s">
        <v>6053</v>
      </c>
      <c r="H3597" s="1" t="s">
        <v>6099</v>
      </c>
      <c r="I3597">
        <v>2</v>
      </c>
      <c r="J3597">
        <v>27</v>
      </c>
      <c r="K3597">
        <v>2013</v>
      </c>
      <c r="L3597" s="1" t="s">
        <v>3390</v>
      </c>
      <c r="M3597" s="1" t="s">
        <v>3391</v>
      </c>
      <c r="N3597" s="1" t="s">
        <v>22</v>
      </c>
      <c r="O3597" s="1" t="s">
        <v>16</v>
      </c>
      <c r="P3597" s="1" t="s">
        <v>23</v>
      </c>
      <c r="Q3597" s="2">
        <v>41337</v>
      </c>
      <c r="R3597" s="1" t="s">
        <v>24</v>
      </c>
      <c r="S3597" s="1" t="s">
        <v>25</v>
      </c>
      <c r="T3597">
        <v>-3.5338989999999999</v>
      </c>
      <c r="U3597">
        <v>50.718412000000001</v>
      </c>
      <c r="V3597" s="2">
        <v>41332</v>
      </c>
      <c r="W3597">
        <v>5</v>
      </c>
    </row>
    <row r="3598" spans="1:23" x14ac:dyDescent="0.25">
      <c r="A3598" s="1" t="s">
        <v>3389</v>
      </c>
      <c r="B3598" s="1" t="s">
        <v>6114</v>
      </c>
      <c r="C3598">
        <v>0</v>
      </c>
      <c r="D3598">
        <v>743</v>
      </c>
      <c r="E3598">
        <v>349</v>
      </c>
      <c r="F3598">
        <v>3</v>
      </c>
      <c r="G3598" s="1" t="s">
        <v>6087</v>
      </c>
      <c r="H3598" s="1" t="s">
        <v>6115</v>
      </c>
      <c r="I3598">
        <v>2</v>
      </c>
      <c r="J3598">
        <v>27</v>
      </c>
      <c r="K3598">
        <v>2013</v>
      </c>
      <c r="L3598" s="1" t="s">
        <v>3390</v>
      </c>
      <c r="M3598" s="1" t="s">
        <v>3391</v>
      </c>
      <c r="N3598" s="1" t="s">
        <v>22</v>
      </c>
      <c r="O3598" s="1" t="s">
        <v>16</v>
      </c>
      <c r="P3598" s="1" t="s">
        <v>23</v>
      </c>
      <c r="Q3598" s="2">
        <v>41337</v>
      </c>
      <c r="R3598" s="1" t="s">
        <v>24</v>
      </c>
      <c r="S3598" s="1" t="s">
        <v>25</v>
      </c>
      <c r="T3598">
        <v>-3.5338989999999999</v>
      </c>
      <c r="U3598">
        <v>50.718412000000001</v>
      </c>
      <c r="V3598" s="2">
        <v>41332</v>
      </c>
      <c r="W3598">
        <v>5</v>
      </c>
    </row>
    <row r="3599" spans="1:23" x14ac:dyDescent="0.25">
      <c r="A3599" s="1" t="s">
        <v>3392</v>
      </c>
      <c r="B3599" s="1" t="s">
        <v>6420</v>
      </c>
      <c r="C3599">
        <v>0.1</v>
      </c>
      <c r="D3599">
        <v>756</v>
      </c>
      <c r="E3599">
        <v>-59</v>
      </c>
      <c r="F3599">
        <v>14</v>
      </c>
      <c r="G3599" s="1" t="s">
        <v>6053</v>
      </c>
      <c r="H3599" s="1" t="s">
        <v>6099</v>
      </c>
      <c r="I3599">
        <v>2</v>
      </c>
      <c r="J3599">
        <v>27</v>
      </c>
      <c r="K3599">
        <v>2013</v>
      </c>
      <c r="L3599" s="1" t="s">
        <v>2577</v>
      </c>
      <c r="M3599" s="1" t="s">
        <v>192</v>
      </c>
      <c r="N3599" s="1" t="s">
        <v>29</v>
      </c>
      <c r="O3599" s="1" t="s">
        <v>30</v>
      </c>
      <c r="P3599" s="1" t="s">
        <v>23</v>
      </c>
      <c r="Q3599" s="2">
        <v>41334</v>
      </c>
      <c r="R3599" s="1" t="s">
        <v>18</v>
      </c>
      <c r="S3599" s="1" t="s">
        <v>43</v>
      </c>
      <c r="T3599">
        <v>7.2619531999999998</v>
      </c>
      <c r="U3599">
        <v>43.710172800000002</v>
      </c>
      <c r="V3599" s="2">
        <v>41332</v>
      </c>
      <c r="W3599">
        <v>2</v>
      </c>
    </row>
    <row r="3600" spans="1:23" x14ac:dyDescent="0.25">
      <c r="A3600" s="1" t="s">
        <v>3393</v>
      </c>
      <c r="B3600" s="1" t="s">
        <v>6964</v>
      </c>
      <c r="C3600">
        <v>0</v>
      </c>
      <c r="D3600">
        <v>43</v>
      </c>
      <c r="E3600">
        <v>11</v>
      </c>
      <c r="F3600">
        <v>4</v>
      </c>
      <c r="G3600" s="1" t="s">
        <v>6053</v>
      </c>
      <c r="H3600" s="1" t="s">
        <v>6081</v>
      </c>
      <c r="I3600">
        <v>2</v>
      </c>
      <c r="J3600">
        <v>28</v>
      </c>
      <c r="K3600">
        <v>2013</v>
      </c>
      <c r="L3600" s="1" t="s">
        <v>2327</v>
      </c>
      <c r="M3600" s="1" t="s">
        <v>1504</v>
      </c>
      <c r="N3600" s="1" t="s">
        <v>60</v>
      </c>
      <c r="O3600" s="1" t="s">
        <v>52</v>
      </c>
      <c r="P3600" s="1" t="s">
        <v>23</v>
      </c>
      <c r="Q3600" s="2">
        <v>41334</v>
      </c>
      <c r="R3600" s="1" t="s">
        <v>39</v>
      </c>
      <c r="S3600" s="1" t="s">
        <v>1505</v>
      </c>
      <c r="T3600">
        <v>-3.8099802999999999</v>
      </c>
      <c r="U3600">
        <v>43.462305700000002</v>
      </c>
      <c r="V3600" s="2">
        <v>41333</v>
      </c>
      <c r="W3600">
        <v>1</v>
      </c>
    </row>
    <row r="3601" spans="1:23" x14ac:dyDescent="0.25">
      <c r="A3601" s="1" t="s">
        <v>3394</v>
      </c>
      <c r="B3601" s="1" t="s">
        <v>7017</v>
      </c>
      <c r="C3601">
        <v>0.5</v>
      </c>
      <c r="D3601">
        <v>7</v>
      </c>
      <c r="E3601">
        <v>-4</v>
      </c>
      <c r="F3601">
        <v>2</v>
      </c>
      <c r="G3601" s="1" t="s">
        <v>6053</v>
      </c>
      <c r="H3601" s="1" t="s">
        <v>6081</v>
      </c>
      <c r="I3601">
        <v>2</v>
      </c>
      <c r="J3601">
        <v>28</v>
      </c>
      <c r="K3601">
        <v>2013</v>
      </c>
      <c r="L3601" s="1" t="s">
        <v>486</v>
      </c>
      <c r="M3601" s="1" t="s">
        <v>2751</v>
      </c>
      <c r="N3601" s="1" t="s">
        <v>29</v>
      </c>
      <c r="O3601" s="1" t="s">
        <v>30</v>
      </c>
      <c r="P3601" s="1" t="s">
        <v>23</v>
      </c>
      <c r="Q3601" s="2">
        <v>41333</v>
      </c>
      <c r="R3601" s="1" t="s">
        <v>64</v>
      </c>
      <c r="S3601" s="1" t="s">
        <v>521</v>
      </c>
      <c r="T3601">
        <v>0.19955600000000001</v>
      </c>
      <c r="U3601">
        <v>48.00611</v>
      </c>
      <c r="V3601" s="2">
        <v>41333</v>
      </c>
      <c r="W3601">
        <v>0</v>
      </c>
    </row>
    <row r="3602" spans="1:23" x14ac:dyDescent="0.25">
      <c r="A3602" s="1" t="s">
        <v>3395</v>
      </c>
      <c r="B3602" s="1" t="s">
        <v>7326</v>
      </c>
      <c r="C3602">
        <v>0</v>
      </c>
      <c r="D3602">
        <v>85</v>
      </c>
      <c r="E3602">
        <v>31</v>
      </c>
      <c r="F3602">
        <v>6</v>
      </c>
      <c r="G3602" s="1" t="s">
        <v>6053</v>
      </c>
      <c r="H3602" s="1" t="s">
        <v>6067</v>
      </c>
      <c r="I3602">
        <v>2</v>
      </c>
      <c r="J3602">
        <v>28</v>
      </c>
      <c r="K3602">
        <v>2013</v>
      </c>
      <c r="L3602" s="1" t="s">
        <v>206</v>
      </c>
      <c r="M3602" s="1" t="s">
        <v>3349</v>
      </c>
      <c r="N3602" s="1" t="s">
        <v>22</v>
      </c>
      <c r="O3602" s="1" t="s">
        <v>16</v>
      </c>
      <c r="P3602" s="1" t="s">
        <v>23</v>
      </c>
      <c r="Q3602" s="2">
        <v>41337</v>
      </c>
      <c r="R3602" s="1" t="s">
        <v>24</v>
      </c>
      <c r="S3602" s="1" t="s">
        <v>25</v>
      </c>
      <c r="T3602">
        <v>-1.7776099999999999</v>
      </c>
      <c r="U3602">
        <v>52.411811</v>
      </c>
      <c r="V3602" s="2">
        <v>41333</v>
      </c>
      <c r="W3602">
        <v>4</v>
      </c>
    </row>
    <row r="3603" spans="1:23" x14ac:dyDescent="0.25">
      <c r="A3603" s="1" t="s">
        <v>3395</v>
      </c>
      <c r="B3603" s="1" t="s">
        <v>7527</v>
      </c>
      <c r="C3603">
        <v>0</v>
      </c>
      <c r="D3603">
        <v>66</v>
      </c>
      <c r="E3603">
        <v>18</v>
      </c>
      <c r="F3603">
        <v>5</v>
      </c>
      <c r="G3603" s="1" t="s">
        <v>6053</v>
      </c>
      <c r="H3603" s="1" t="s">
        <v>6103</v>
      </c>
      <c r="I3603">
        <v>2</v>
      </c>
      <c r="J3603">
        <v>28</v>
      </c>
      <c r="K3603">
        <v>2013</v>
      </c>
      <c r="L3603" s="1" t="s">
        <v>206</v>
      </c>
      <c r="M3603" s="1" t="s">
        <v>3349</v>
      </c>
      <c r="N3603" s="1" t="s">
        <v>22</v>
      </c>
      <c r="O3603" s="1" t="s">
        <v>16</v>
      </c>
      <c r="P3603" s="1" t="s">
        <v>23</v>
      </c>
      <c r="Q3603" s="2">
        <v>41337</v>
      </c>
      <c r="R3603" s="1" t="s">
        <v>24</v>
      </c>
      <c r="S3603" s="1" t="s">
        <v>25</v>
      </c>
      <c r="T3603">
        <v>-1.7776099999999999</v>
      </c>
      <c r="U3603">
        <v>52.411811</v>
      </c>
      <c r="V3603" s="2">
        <v>41333</v>
      </c>
      <c r="W3603">
        <v>4</v>
      </c>
    </row>
    <row r="3604" spans="1:23" x14ac:dyDescent="0.25">
      <c r="A3604" s="1" t="s">
        <v>3396</v>
      </c>
      <c r="B3604" s="1" t="s">
        <v>6432</v>
      </c>
      <c r="C3604">
        <v>0.1</v>
      </c>
      <c r="D3604">
        <v>371</v>
      </c>
      <c r="E3604">
        <v>115</v>
      </c>
      <c r="F3604">
        <v>1</v>
      </c>
      <c r="G3604" s="1" t="s">
        <v>6056</v>
      </c>
      <c r="H3604" s="1" t="s">
        <v>6057</v>
      </c>
      <c r="I3604">
        <v>3</v>
      </c>
      <c r="J3604">
        <v>1</v>
      </c>
      <c r="K3604">
        <v>2013</v>
      </c>
      <c r="L3604" s="1" t="s">
        <v>2952</v>
      </c>
      <c r="M3604" s="1" t="s">
        <v>1228</v>
      </c>
      <c r="N3604" s="1" t="s">
        <v>68</v>
      </c>
      <c r="O3604" s="1" t="s">
        <v>30</v>
      </c>
      <c r="P3604" s="1" t="s">
        <v>17</v>
      </c>
      <c r="Q3604" s="2">
        <v>41337</v>
      </c>
      <c r="R3604" s="1" t="s">
        <v>39</v>
      </c>
      <c r="S3604" s="1" t="s">
        <v>297</v>
      </c>
      <c r="T3604">
        <v>8.4036527000000003</v>
      </c>
      <c r="U3604">
        <v>49.0068901</v>
      </c>
      <c r="V3604" s="2">
        <v>41334</v>
      </c>
      <c r="W3604">
        <v>3</v>
      </c>
    </row>
    <row r="3605" spans="1:23" x14ac:dyDescent="0.25">
      <c r="A3605" s="1" t="s">
        <v>3397</v>
      </c>
      <c r="B3605" s="1" t="s">
        <v>7529</v>
      </c>
      <c r="C3605">
        <v>0</v>
      </c>
      <c r="D3605">
        <v>325</v>
      </c>
      <c r="E3605">
        <v>75</v>
      </c>
      <c r="F3605">
        <v>6</v>
      </c>
      <c r="G3605" s="1" t="s">
        <v>6053</v>
      </c>
      <c r="H3605" s="1" t="s">
        <v>6099</v>
      </c>
      <c r="I3605">
        <v>3</v>
      </c>
      <c r="J3605">
        <v>1</v>
      </c>
      <c r="K3605">
        <v>2013</v>
      </c>
      <c r="L3605" s="1" t="s">
        <v>1292</v>
      </c>
      <c r="M3605" s="1" t="s">
        <v>3398</v>
      </c>
      <c r="N3605" s="1" t="s">
        <v>51</v>
      </c>
      <c r="O3605" s="1" t="s">
        <v>52</v>
      </c>
      <c r="P3605" s="1" t="s">
        <v>17</v>
      </c>
      <c r="Q3605" s="2">
        <v>41341</v>
      </c>
      <c r="R3605" s="1" t="s">
        <v>24</v>
      </c>
      <c r="S3605" s="1" t="s">
        <v>2358</v>
      </c>
      <c r="T3605">
        <v>13.0194201</v>
      </c>
      <c r="U3605">
        <v>43.839816399999997</v>
      </c>
      <c r="V3605" s="2">
        <v>41334</v>
      </c>
      <c r="W3605">
        <v>7</v>
      </c>
    </row>
    <row r="3606" spans="1:23" x14ac:dyDescent="0.25">
      <c r="A3606" s="1" t="s">
        <v>3397</v>
      </c>
      <c r="B3606" s="1" t="s">
        <v>7290</v>
      </c>
      <c r="C3606">
        <v>0</v>
      </c>
      <c r="D3606">
        <v>62</v>
      </c>
      <c r="E3606">
        <v>29</v>
      </c>
      <c r="F3606">
        <v>3</v>
      </c>
      <c r="G3606" s="1" t="s">
        <v>6053</v>
      </c>
      <c r="H3606" s="1" t="s">
        <v>6054</v>
      </c>
      <c r="I3606">
        <v>3</v>
      </c>
      <c r="J3606">
        <v>1</v>
      </c>
      <c r="K3606">
        <v>2013</v>
      </c>
      <c r="L3606" s="1" t="s">
        <v>1292</v>
      </c>
      <c r="M3606" s="1" t="s">
        <v>3398</v>
      </c>
      <c r="N3606" s="1" t="s">
        <v>51</v>
      </c>
      <c r="O3606" s="1" t="s">
        <v>52</v>
      </c>
      <c r="P3606" s="1" t="s">
        <v>17</v>
      </c>
      <c r="Q3606" s="2">
        <v>41341</v>
      </c>
      <c r="R3606" s="1" t="s">
        <v>24</v>
      </c>
      <c r="S3606" s="1" t="s">
        <v>2358</v>
      </c>
      <c r="T3606">
        <v>13.0194201</v>
      </c>
      <c r="U3606">
        <v>43.839816399999997</v>
      </c>
      <c r="V3606" s="2">
        <v>41334</v>
      </c>
      <c r="W3606">
        <v>7</v>
      </c>
    </row>
    <row r="3607" spans="1:23" x14ac:dyDescent="0.25">
      <c r="A3607" s="1" t="s">
        <v>3399</v>
      </c>
      <c r="B3607" s="1" t="s">
        <v>6917</v>
      </c>
      <c r="C3607">
        <v>0</v>
      </c>
      <c r="D3607">
        <v>121</v>
      </c>
      <c r="E3607">
        <v>55</v>
      </c>
      <c r="F3607">
        <v>12</v>
      </c>
      <c r="G3607" s="1" t="s">
        <v>6053</v>
      </c>
      <c r="H3607" s="1" t="s">
        <v>6081</v>
      </c>
      <c r="I3607">
        <v>3</v>
      </c>
      <c r="J3607">
        <v>1</v>
      </c>
      <c r="K3607">
        <v>2013</v>
      </c>
      <c r="L3607" s="1" t="s">
        <v>258</v>
      </c>
      <c r="M3607" s="1" t="s">
        <v>3400</v>
      </c>
      <c r="N3607" s="1" t="s">
        <v>29</v>
      </c>
      <c r="O3607" s="1" t="s">
        <v>30</v>
      </c>
      <c r="P3607" s="1" t="s">
        <v>23</v>
      </c>
      <c r="Q3607" s="2">
        <v>41340</v>
      </c>
      <c r="R3607" s="1" t="s">
        <v>24</v>
      </c>
      <c r="S3607" s="1" t="s">
        <v>47</v>
      </c>
      <c r="T3607">
        <v>0.58670900000000004</v>
      </c>
      <c r="U3607">
        <v>43.646380000000001</v>
      </c>
      <c r="V3607" s="2">
        <v>41334</v>
      </c>
      <c r="W3607">
        <v>6</v>
      </c>
    </row>
    <row r="3608" spans="1:23" x14ac:dyDescent="0.25">
      <c r="A3608" s="1" t="s">
        <v>3399</v>
      </c>
      <c r="B3608" s="1" t="s">
        <v>7283</v>
      </c>
      <c r="C3608">
        <v>0</v>
      </c>
      <c r="D3608">
        <v>59</v>
      </c>
      <c r="E3608">
        <v>24</v>
      </c>
      <c r="F3608">
        <v>2</v>
      </c>
      <c r="G3608" s="1" t="s">
        <v>6053</v>
      </c>
      <c r="H3608" s="1" t="s">
        <v>6103</v>
      </c>
      <c r="I3608">
        <v>3</v>
      </c>
      <c r="J3608">
        <v>1</v>
      </c>
      <c r="K3608">
        <v>2013</v>
      </c>
      <c r="L3608" s="1" t="s">
        <v>258</v>
      </c>
      <c r="M3608" s="1" t="s">
        <v>3400</v>
      </c>
      <c r="N3608" s="1" t="s">
        <v>29</v>
      </c>
      <c r="O3608" s="1" t="s">
        <v>30</v>
      </c>
      <c r="P3608" s="1" t="s">
        <v>23</v>
      </c>
      <c r="Q3608" s="2">
        <v>41340</v>
      </c>
      <c r="R3608" s="1" t="s">
        <v>24</v>
      </c>
      <c r="S3608" s="1" t="s">
        <v>47</v>
      </c>
      <c r="T3608">
        <v>0.58670900000000004</v>
      </c>
      <c r="U3608">
        <v>43.646380000000001</v>
      </c>
      <c r="V3608" s="2">
        <v>41334</v>
      </c>
      <c r="W3608">
        <v>6</v>
      </c>
    </row>
    <row r="3609" spans="1:23" x14ac:dyDescent="0.25">
      <c r="A3609" s="1" t="s">
        <v>3399</v>
      </c>
      <c r="B3609" s="1" t="s">
        <v>6210</v>
      </c>
      <c r="C3609">
        <v>0.15</v>
      </c>
      <c r="D3609">
        <v>136</v>
      </c>
      <c r="E3609">
        <v>29</v>
      </c>
      <c r="F3609">
        <v>2</v>
      </c>
      <c r="G3609" s="1" t="s">
        <v>6087</v>
      </c>
      <c r="H3609" s="1" t="s">
        <v>6097</v>
      </c>
      <c r="I3609">
        <v>3</v>
      </c>
      <c r="J3609">
        <v>1</v>
      </c>
      <c r="K3609">
        <v>2013</v>
      </c>
      <c r="L3609" s="1" t="s">
        <v>258</v>
      </c>
      <c r="M3609" s="1" t="s">
        <v>3400</v>
      </c>
      <c r="N3609" s="1" t="s">
        <v>29</v>
      </c>
      <c r="O3609" s="1" t="s">
        <v>30</v>
      </c>
      <c r="P3609" s="1" t="s">
        <v>23</v>
      </c>
      <c r="Q3609" s="2">
        <v>41340</v>
      </c>
      <c r="R3609" s="1" t="s">
        <v>24</v>
      </c>
      <c r="S3609" s="1" t="s">
        <v>47</v>
      </c>
      <c r="T3609">
        <v>0.58670900000000004</v>
      </c>
      <c r="U3609">
        <v>43.646380000000001</v>
      </c>
      <c r="V3609" s="2">
        <v>41334</v>
      </c>
      <c r="W3609">
        <v>6</v>
      </c>
    </row>
    <row r="3610" spans="1:23" x14ac:dyDescent="0.25">
      <c r="A3610" s="1" t="s">
        <v>3401</v>
      </c>
      <c r="B3610" s="1" t="s">
        <v>7528</v>
      </c>
      <c r="C3610">
        <v>0.6</v>
      </c>
      <c r="D3610">
        <v>116</v>
      </c>
      <c r="E3610">
        <v>-157</v>
      </c>
      <c r="F3610">
        <v>5</v>
      </c>
      <c r="G3610" s="1" t="s">
        <v>6056</v>
      </c>
      <c r="H3610" s="1" t="s">
        <v>6129</v>
      </c>
      <c r="I3610">
        <v>3</v>
      </c>
      <c r="J3610">
        <v>1</v>
      </c>
      <c r="K3610">
        <v>2013</v>
      </c>
      <c r="L3610" s="1" t="s">
        <v>268</v>
      </c>
      <c r="M3610" s="1" t="s">
        <v>14</v>
      </c>
      <c r="N3610" s="1" t="s">
        <v>15</v>
      </c>
      <c r="O3610" s="1" t="s">
        <v>16</v>
      </c>
      <c r="P3610" s="1" t="s">
        <v>35</v>
      </c>
      <c r="Q3610" s="2">
        <v>41340</v>
      </c>
      <c r="R3610" s="1" t="s">
        <v>24</v>
      </c>
      <c r="S3610" s="1" t="s">
        <v>14</v>
      </c>
      <c r="T3610">
        <v>18.068580799999999</v>
      </c>
      <c r="U3610">
        <v>59.329323500000001</v>
      </c>
      <c r="V3610" s="2">
        <v>41334</v>
      </c>
      <c r="W3610">
        <v>6</v>
      </c>
    </row>
    <row r="3611" spans="1:23" x14ac:dyDescent="0.25">
      <c r="A3611" s="1" t="s">
        <v>3402</v>
      </c>
      <c r="B3611" s="1" t="s">
        <v>7102</v>
      </c>
      <c r="C3611">
        <v>0.1</v>
      </c>
      <c r="D3611">
        <v>329</v>
      </c>
      <c r="E3611">
        <v>4</v>
      </c>
      <c r="F3611">
        <v>1</v>
      </c>
      <c r="G3611" s="1" t="s">
        <v>6056</v>
      </c>
      <c r="H3611" s="1" t="s">
        <v>6057</v>
      </c>
      <c r="I3611">
        <v>3</v>
      </c>
      <c r="J3611">
        <v>2</v>
      </c>
      <c r="K3611">
        <v>2013</v>
      </c>
      <c r="L3611" s="1" t="s">
        <v>920</v>
      </c>
      <c r="M3611" s="1" t="s">
        <v>279</v>
      </c>
      <c r="N3611" s="1" t="s">
        <v>29</v>
      </c>
      <c r="O3611" s="1" t="s">
        <v>30</v>
      </c>
      <c r="P3611" s="1" t="s">
        <v>35</v>
      </c>
      <c r="Q3611" s="2">
        <v>41339</v>
      </c>
      <c r="R3611" s="1" t="s">
        <v>24</v>
      </c>
      <c r="S3611" s="1" t="s">
        <v>183</v>
      </c>
      <c r="T3611">
        <v>7.3585120000000002</v>
      </c>
      <c r="U3611">
        <v>48.079358900000003</v>
      </c>
      <c r="V3611" s="2">
        <v>41335</v>
      </c>
      <c r="W3611">
        <v>4</v>
      </c>
    </row>
    <row r="3612" spans="1:23" x14ac:dyDescent="0.25">
      <c r="A3612" s="1" t="s">
        <v>3402</v>
      </c>
      <c r="B3612" s="1" t="s">
        <v>6806</v>
      </c>
      <c r="C3612">
        <v>0</v>
      </c>
      <c r="D3612">
        <v>44</v>
      </c>
      <c r="E3612">
        <v>20</v>
      </c>
      <c r="F3612">
        <v>5</v>
      </c>
      <c r="G3612" s="1" t="s">
        <v>6053</v>
      </c>
      <c r="H3612" s="1" t="s">
        <v>6081</v>
      </c>
      <c r="I3612">
        <v>3</v>
      </c>
      <c r="J3612">
        <v>2</v>
      </c>
      <c r="K3612">
        <v>2013</v>
      </c>
      <c r="L3612" s="1" t="s">
        <v>920</v>
      </c>
      <c r="M3612" s="1" t="s">
        <v>279</v>
      </c>
      <c r="N3612" s="1" t="s">
        <v>29</v>
      </c>
      <c r="O3612" s="1" t="s">
        <v>30</v>
      </c>
      <c r="P3612" s="1" t="s">
        <v>35</v>
      </c>
      <c r="Q3612" s="2">
        <v>41339</v>
      </c>
      <c r="R3612" s="1" t="s">
        <v>24</v>
      </c>
      <c r="S3612" s="1" t="s">
        <v>183</v>
      </c>
      <c r="T3612">
        <v>7.3585120000000002</v>
      </c>
      <c r="U3612">
        <v>48.079358900000003</v>
      </c>
      <c r="V3612" s="2">
        <v>41335</v>
      </c>
      <c r="W3612">
        <v>4</v>
      </c>
    </row>
    <row r="3613" spans="1:23" x14ac:dyDescent="0.25">
      <c r="A3613" s="1" t="s">
        <v>3402</v>
      </c>
      <c r="B3613" s="1" t="s">
        <v>6661</v>
      </c>
      <c r="C3613">
        <v>0</v>
      </c>
      <c r="D3613">
        <v>9</v>
      </c>
      <c r="E3613">
        <v>3</v>
      </c>
      <c r="F3613">
        <v>2</v>
      </c>
      <c r="G3613" s="1" t="s">
        <v>6053</v>
      </c>
      <c r="H3613" s="1" t="s">
        <v>6079</v>
      </c>
      <c r="I3613">
        <v>3</v>
      </c>
      <c r="J3613">
        <v>2</v>
      </c>
      <c r="K3613">
        <v>2013</v>
      </c>
      <c r="L3613" s="1" t="s">
        <v>920</v>
      </c>
      <c r="M3613" s="1" t="s">
        <v>279</v>
      </c>
      <c r="N3613" s="1" t="s">
        <v>29</v>
      </c>
      <c r="O3613" s="1" t="s">
        <v>30</v>
      </c>
      <c r="P3613" s="1" t="s">
        <v>35</v>
      </c>
      <c r="Q3613" s="2">
        <v>41339</v>
      </c>
      <c r="R3613" s="1" t="s">
        <v>24</v>
      </c>
      <c r="S3613" s="1" t="s">
        <v>183</v>
      </c>
      <c r="T3613">
        <v>7.3585120000000002</v>
      </c>
      <c r="U3613">
        <v>48.079358900000003</v>
      </c>
      <c r="V3613" s="2">
        <v>41335</v>
      </c>
      <c r="W3613">
        <v>4</v>
      </c>
    </row>
    <row r="3614" spans="1:23" x14ac:dyDescent="0.25">
      <c r="A3614" s="1" t="s">
        <v>3403</v>
      </c>
      <c r="B3614" s="1" t="s">
        <v>6171</v>
      </c>
      <c r="C3614">
        <v>0</v>
      </c>
      <c r="D3614">
        <v>21</v>
      </c>
      <c r="E3614">
        <v>5</v>
      </c>
      <c r="F3614">
        <v>2</v>
      </c>
      <c r="G3614" s="1" t="s">
        <v>6053</v>
      </c>
      <c r="H3614" s="1" t="s">
        <v>6081</v>
      </c>
      <c r="I3614">
        <v>3</v>
      </c>
      <c r="J3614">
        <v>3</v>
      </c>
      <c r="K3614">
        <v>2013</v>
      </c>
      <c r="L3614" s="1" t="s">
        <v>2758</v>
      </c>
      <c r="M3614" s="1" t="s">
        <v>56</v>
      </c>
      <c r="N3614" s="1" t="s">
        <v>57</v>
      </c>
      <c r="O3614" s="1" t="s">
        <v>30</v>
      </c>
      <c r="P3614" s="1" t="s">
        <v>35</v>
      </c>
      <c r="Q3614" s="2">
        <v>41340</v>
      </c>
      <c r="R3614" s="1" t="s">
        <v>18</v>
      </c>
      <c r="S3614" s="1" t="s">
        <v>56</v>
      </c>
      <c r="T3614">
        <v>16.3738189</v>
      </c>
      <c r="U3614">
        <v>48.208174300000003</v>
      </c>
      <c r="V3614" s="2">
        <v>41336</v>
      </c>
      <c r="W3614">
        <v>4</v>
      </c>
    </row>
    <row r="3615" spans="1:23" x14ac:dyDescent="0.25">
      <c r="A3615" s="1" t="s">
        <v>3403</v>
      </c>
      <c r="B3615" s="1" t="s">
        <v>6582</v>
      </c>
      <c r="C3615">
        <v>0</v>
      </c>
      <c r="D3615">
        <v>130</v>
      </c>
      <c r="E3615">
        <v>13</v>
      </c>
      <c r="F3615">
        <v>3</v>
      </c>
      <c r="G3615" s="1" t="s">
        <v>6087</v>
      </c>
      <c r="H3615" s="1" t="s">
        <v>6115</v>
      </c>
      <c r="I3615">
        <v>3</v>
      </c>
      <c r="J3615">
        <v>3</v>
      </c>
      <c r="K3615">
        <v>2013</v>
      </c>
      <c r="L3615" s="1" t="s">
        <v>2758</v>
      </c>
      <c r="M3615" s="1" t="s">
        <v>56</v>
      </c>
      <c r="N3615" s="1" t="s">
        <v>57</v>
      </c>
      <c r="O3615" s="1" t="s">
        <v>30</v>
      </c>
      <c r="P3615" s="1" t="s">
        <v>35</v>
      </c>
      <c r="Q3615" s="2">
        <v>41340</v>
      </c>
      <c r="R3615" s="1" t="s">
        <v>18</v>
      </c>
      <c r="S3615" s="1" t="s">
        <v>56</v>
      </c>
      <c r="T3615">
        <v>16.3738189</v>
      </c>
      <c r="U3615">
        <v>48.208174300000003</v>
      </c>
      <c r="V3615" s="2">
        <v>41336</v>
      </c>
      <c r="W3615">
        <v>4</v>
      </c>
    </row>
    <row r="3616" spans="1:23" x14ac:dyDescent="0.25">
      <c r="A3616" s="1" t="s">
        <v>3404</v>
      </c>
      <c r="B3616" s="1" t="s">
        <v>6871</v>
      </c>
      <c r="C3616">
        <v>0</v>
      </c>
      <c r="D3616">
        <v>17</v>
      </c>
      <c r="E3616">
        <v>8</v>
      </c>
      <c r="F3616">
        <v>2</v>
      </c>
      <c r="G3616" s="1" t="s">
        <v>6053</v>
      </c>
      <c r="H3616" s="1" t="s">
        <v>6079</v>
      </c>
      <c r="I3616">
        <v>3</v>
      </c>
      <c r="J3616">
        <v>4</v>
      </c>
      <c r="K3616">
        <v>2013</v>
      </c>
      <c r="L3616" s="1" t="s">
        <v>219</v>
      </c>
      <c r="M3616" s="1" t="s">
        <v>435</v>
      </c>
      <c r="N3616" s="1" t="s">
        <v>68</v>
      </c>
      <c r="O3616" s="1" t="s">
        <v>30</v>
      </c>
      <c r="P3616" s="1" t="s">
        <v>35</v>
      </c>
      <c r="Q3616" s="2">
        <v>41339</v>
      </c>
      <c r="R3616" s="1" t="s">
        <v>18</v>
      </c>
      <c r="S3616" s="1" t="s">
        <v>118</v>
      </c>
      <c r="T3616">
        <v>7.0115552000000001</v>
      </c>
      <c r="U3616">
        <v>51.455643199999997</v>
      </c>
      <c r="V3616" s="2">
        <v>41337</v>
      </c>
      <c r="W3616">
        <v>2</v>
      </c>
    </row>
    <row r="3617" spans="1:23" x14ac:dyDescent="0.25">
      <c r="A3617" s="1" t="s">
        <v>3404</v>
      </c>
      <c r="B3617" s="1" t="s">
        <v>6102</v>
      </c>
      <c r="C3617">
        <v>0</v>
      </c>
      <c r="D3617">
        <v>145</v>
      </c>
      <c r="E3617">
        <v>7</v>
      </c>
      <c r="F3617">
        <v>5</v>
      </c>
      <c r="G3617" s="1" t="s">
        <v>6053</v>
      </c>
      <c r="H3617" s="1" t="s">
        <v>6103</v>
      </c>
      <c r="I3617">
        <v>3</v>
      </c>
      <c r="J3617">
        <v>4</v>
      </c>
      <c r="K3617">
        <v>2013</v>
      </c>
      <c r="L3617" s="1" t="s">
        <v>219</v>
      </c>
      <c r="M3617" s="1" t="s">
        <v>435</v>
      </c>
      <c r="N3617" s="1" t="s">
        <v>68</v>
      </c>
      <c r="O3617" s="1" t="s">
        <v>30</v>
      </c>
      <c r="P3617" s="1" t="s">
        <v>35</v>
      </c>
      <c r="Q3617" s="2">
        <v>41339</v>
      </c>
      <c r="R3617" s="1" t="s">
        <v>18</v>
      </c>
      <c r="S3617" s="1" t="s">
        <v>118</v>
      </c>
      <c r="T3617">
        <v>7.0115552000000001</v>
      </c>
      <c r="U3617">
        <v>51.455643199999997</v>
      </c>
      <c r="V3617" s="2">
        <v>41337</v>
      </c>
      <c r="W3617">
        <v>2</v>
      </c>
    </row>
    <row r="3618" spans="1:23" x14ac:dyDescent="0.25">
      <c r="A3618" s="1" t="s">
        <v>3405</v>
      </c>
      <c r="B3618" s="1" t="s">
        <v>6313</v>
      </c>
      <c r="C3618">
        <v>0</v>
      </c>
      <c r="D3618">
        <v>54</v>
      </c>
      <c r="E3618">
        <v>4</v>
      </c>
      <c r="F3618">
        <v>3</v>
      </c>
      <c r="G3618" s="1" t="s">
        <v>6053</v>
      </c>
      <c r="H3618" s="1" t="s">
        <v>6059</v>
      </c>
      <c r="I3618">
        <v>3</v>
      </c>
      <c r="J3618">
        <v>4</v>
      </c>
      <c r="K3618">
        <v>2013</v>
      </c>
      <c r="L3618" s="1" t="s">
        <v>1828</v>
      </c>
      <c r="M3618" s="1" t="s">
        <v>1391</v>
      </c>
      <c r="N3618" s="1" t="s">
        <v>68</v>
      </c>
      <c r="O3618" s="1" t="s">
        <v>30</v>
      </c>
      <c r="P3618" s="1" t="s">
        <v>35</v>
      </c>
      <c r="Q3618" s="2">
        <v>41341</v>
      </c>
      <c r="R3618" s="1" t="s">
        <v>24</v>
      </c>
      <c r="S3618" s="1" t="s">
        <v>118</v>
      </c>
      <c r="T3618">
        <v>6.0838868000000002</v>
      </c>
      <c r="U3618">
        <v>50.7753455</v>
      </c>
      <c r="V3618" s="2">
        <v>41337</v>
      </c>
      <c r="W3618">
        <v>4</v>
      </c>
    </row>
    <row r="3619" spans="1:23" x14ac:dyDescent="0.25">
      <c r="A3619" s="1" t="s">
        <v>3406</v>
      </c>
      <c r="B3619" s="1" t="s">
        <v>6365</v>
      </c>
      <c r="C3619">
        <v>0</v>
      </c>
      <c r="D3619">
        <v>1236</v>
      </c>
      <c r="E3619">
        <v>383</v>
      </c>
      <c r="F3619">
        <v>3</v>
      </c>
      <c r="G3619" s="1" t="s">
        <v>6056</v>
      </c>
      <c r="H3619" s="1" t="s">
        <v>6057</v>
      </c>
      <c r="I3619">
        <v>3</v>
      </c>
      <c r="J3619">
        <v>5</v>
      </c>
      <c r="K3619">
        <v>2013</v>
      </c>
      <c r="L3619" s="1" t="s">
        <v>2287</v>
      </c>
      <c r="M3619" s="1" t="s">
        <v>316</v>
      </c>
      <c r="N3619" s="1" t="s">
        <v>317</v>
      </c>
      <c r="O3619" s="1" t="s">
        <v>16</v>
      </c>
      <c r="P3619" s="1" t="s">
        <v>23</v>
      </c>
      <c r="Q3619" s="2">
        <v>41341</v>
      </c>
      <c r="R3619" s="1" t="s">
        <v>39</v>
      </c>
      <c r="S3619" s="1" t="s">
        <v>318</v>
      </c>
      <c r="T3619">
        <v>24.938379000000001</v>
      </c>
      <c r="U3619">
        <v>60.169855699999999</v>
      </c>
      <c r="V3619" s="2">
        <v>41338</v>
      </c>
      <c r="W3619">
        <v>3</v>
      </c>
    </row>
    <row r="3620" spans="1:23" x14ac:dyDescent="0.25">
      <c r="A3620" s="1" t="s">
        <v>3406</v>
      </c>
      <c r="B3620" s="1" t="s">
        <v>6157</v>
      </c>
      <c r="C3620">
        <v>0</v>
      </c>
      <c r="D3620">
        <v>75</v>
      </c>
      <c r="E3620">
        <v>5</v>
      </c>
      <c r="F3620">
        <v>3</v>
      </c>
      <c r="G3620" s="1" t="s">
        <v>6053</v>
      </c>
      <c r="H3620" s="1" t="s">
        <v>6059</v>
      </c>
      <c r="I3620">
        <v>3</v>
      </c>
      <c r="J3620">
        <v>5</v>
      </c>
      <c r="K3620">
        <v>2013</v>
      </c>
      <c r="L3620" s="1" t="s">
        <v>2287</v>
      </c>
      <c r="M3620" s="1" t="s">
        <v>316</v>
      </c>
      <c r="N3620" s="1" t="s">
        <v>317</v>
      </c>
      <c r="O3620" s="1" t="s">
        <v>16</v>
      </c>
      <c r="P3620" s="1" t="s">
        <v>23</v>
      </c>
      <c r="Q3620" s="2">
        <v>41341</v>
      </c>
      <c r="R3620" s="1" t="s">
        <v>39</v>
      </c>
      <c r="S3620" s="1" t="s">
        <v>318</v>
      </c>
      <c r="T3620">
        <v>24.938379000000001</v>
      </c>
      <c r="U3620">
        <v>60.169855699999999</v>
      </c>
      <c r="V3620" s="2">
        <v>41338</v>
      </c>
      <c r="W3620">
        <v>3</v>
      </c>
    </row>
    <row r="3621" spans="1:23" x14ac:dyDescent="0.25">
      <c r="A3621" s="1" t="s">
        <v>3406</v>
      </c>
      <c r="B3621" s="1" t="s">
        <v>6422</v>
      </c>
      <c r="C3621">
        <v>0</v>
      </c>
      <c r="D3621">
        <v>33</v>
      </c>
      <c r="E3621">
        <v>11</v>
      </c>
      <c r="F3621">
        <v>2</v>
      </c>
      <c r="G3621" s="1" t="s">
        <v>6053</v>
      </c>
      <c r="H3621" s="1" t="s">
        <v>6067</v>
      </c>
      <c r="I3621">
        <v>3</v>
      </c>
      <c r="J3621">
        <v>5</v>
      </c>
      <c r="K3621">
        <v>2013</v>
      </c>
      <c r="L3621" s="1" t="s">
        <v>2287</v>
      </c>
      <c r="M3621" s="1" t="s">
        <v>316</v>
      </c>
      <c r="N3621" s="1" t="s">
        <v>317</v>
      </c>
      <c r="O3621" s="1" t="s">
        <v>16</v>
      </c>
      <c r="P3621" s="1" t="s">
        <v>23</v>
      </c>
      <c r="Q3621" s="2">
        <v>41341</v>
      </c>
      <c r="R3621" s="1" t="s">
        <v>39</v>
      </c>
      <c r="S3621" s="1" t="s">
        <v>318</v>
      </c>
      <c r="T3621">
        <v>24.938379000000001</v>
      </c>
      <c r="U3621">
        <v>60.169855699999999</v>
      </c>
      <c r="V3621" s="2">
        <v>41338</v>
      </c>
      <c r="W3621">
        <v>3</v>
      </c>
    </row>
    <row r="3622" spans="1:23" x14ac:dyDescent="0.25">
      <c r="A3622" s="1" t="s">
        <v>3406</v>
      </c>
      <c r="B3622" s="1" t="s">
        <v>6410</v>
      </c>
      <c r="C3622">
        <v>0</v>
      </c>
      <c r="D3622">
        <v>426</v>
      </c>
      <c r="E3622">
        <v>68</v>
      </c>
      <c r="F3622">
        <v>3</v>
      </c>
      <c r="G3622" s="1" t="s">
        <v>6053</v>
      </c>
      <c r="H3622" s="1" t="s">
        <v>6062</v>
      </c>
      <c r="I3622">
        <v>3</v>
      </c>
      <c r="J3622">
        <v>5</v>
      </c>
      <c r="K3622">
        <v>2013</v>
      </c>
      <c r="L3622" s="1" t="s">
        <v>2287</v>
      </c>
      <c r="M3622" s="1" t="s">
        <v>316</v>
      </c>
      <c r="N3622" s="1" t="s">
        <v>317</v>
      </c>
      <c r="O3622" s="1" t="s">
        <v>16</v>
      </c>
      <c r="P3622" s="1" t="s">
        <v>23</v>
      </c>
      <c r="Q3622" s="2">
        <v>41341</v>
      </c>
      <c r="R3622" s="1" t="s">
        <v>39</v>
      </c>
      <c r="S3622" s="1" t="s">
        <v>318</v>
      </c>
      <c r="T3622">
        <v>24.938379000000001</v>
      </c>
      <c r="U3622">
        <v>60.169855699999999</v>
      </c>
      <c r="V3622" s="2">
        <v>41338</v>
      </c>
      <c r="W3622">
        <v>3</v>
      </c>
    </row>
    <row r="3623" spans="1:23" x14ac:dyDescent="0.25">
      <c r="A3623" s="1" t="s">
        <v>3406</v>
      </c>
      <c r="B3623" s="1" t="s">
        <v>6648</v>
      </c>
      <c r="C3623">
        <v>0</v>
      </c>
      <c r="D3623">
        <v>262</v>
      </c>
      <c r="E3623">
        <v>29</v>
      </c>
      <c r="F3623">
        <v>2</v>
      </c>
      <c r="G3623" s="1" t="s">
        <v>6087</v>
      </c>
      <c r="H3623" s="1" t="s">
        <v>6097</v>
      </c>
      <c r="I3623">
        <v>3</v>
      </c>
      <c r="J3623">
        <v>5</v>
      </c>
      <c r="K3623">
        <v>2013</v>
      </c>
      <c r="L3623" s="1" t="s">
        <v>2287</v>
      </c>
      <c r="M3623" s="1" t="s">
        <v>316</v>
      </c>
      <c r="N3623" s="1" t="s">
        <v>317</v>
      </c>
      <c r="O3623" s="1" t="s">
        <v>16</v>
      </c>
      <c r="P3623" s="1" t="s">
        <v>23</v>
      </c>
      <c r="Q3623" s="2">
        <v>41341</v>
      </c>
      <c r="R3623" s="1" t="s">
        <v>39</v>
      </c>
      <c r="S3623" s="1" t="s">
        <v>318</v>
      </c>
      <c r="T3623">
        <v>24.938379000000001</v>
      </c>
      <c r="U3623">
        <v>60.169855699999999</v>
      </c>
      <c r="V3623" s="2">
        <v>41338</v>
      </c>
      <c r="W3623">
        <v>3</v>
      </c>
    </row>
    <row r="3624" spans="1:23" x14ac:dyDescent="0.25">
      <c r="A3624" s="1" t="s">
        <v>3407</v>
      </c>
      <c r="B3624" s="1" t="s">
        <v>6439</v>
      </c>
      <c r="C3624">
        <v>0</v>
      </c>
      <c r="D3624">
        <v>45</v>
      </c>
      <c r="E3624">
        <v>23</v>
      </c>
      <c r="F3624">
        <v>1</v>
      </c>
      <c r="G3624" s="1" t="s">
        <v>6053</v>
      </c>
      <c r="H3624" s="1" t="s">
        <v>6054</v>
      </c>
      <c r="I3624">
        <v>3</v>
      </c>
      <c r="J3624">
        <v>6</v>
      </c>
      <c r="K3624">
        <v>2013</v>
      </c>
      <c r="L3624" s="1" t="s">
        <v>255</v>
      </c>
      <c r="M3624" s="1" t="s">
        <v>1007</v>
      </c>
      <c r="N3624" s="1" t="s">
        <v>22</v>
      </c>
      <c r="O3624" s="1" t="s">
        <v>16</v>
      </c>
      <c r="P3624" s="1" t="s">
        <v>23</v>
      </c>
      <c r="Q3624" s="2">
        <v>41341</v>
      </c>
      <c r="R3624" s="1" t="s">
        <v>39</v>
      </c>
      <c r="S3624" s="1" t="s">
        <v>25</v>
      </c>
      <c r="T3624">
        <v>-0.34199499999999999</v>
      </c>
      <c r="U3624">
        <v>51.580559000000001</v>
      </c>
      <c r="V3624" s="2">
        <v>41339</v>
      </c>
      <c r="W3624">
        <v>2</v>
      </c>
    </row>
    <row r="3625" spans="1:23" x14ac:dyDescent="0.25">
      <c r="A3625" s="1" t="s">
        <v>3407</v>
      </c>
      <c r="B3625" s="1" t="s">
        <v>6837</v>
      </c>
      <c r="C3625">
        <v>0</v>
      </c>
      <c r="D3625">
        <v>621</v>
      </c>
      <c r="E3625">
        <v>236</v>
      </c>
      <c r="F3625">
        <v>2</v>
      </c>
      <c r="G3625" s="1" t="s">
        <v>6087</v>
      </c>
      <c r="H3625" s="1" t="s">
        <v>6088</v>
      </c>
      <c r="I3625">
        <v>3</v>
      </c>
      <c r="J3625">
        <v>6</v>
      </c>
      <c r="K3625">
        <v>2013</v>
      </c>
      <c r="L3625" s="1" t="s">
        <v>255</v>
      </c>
      <c r="M3625" s="1" t="s">
        <v>1007</v>
      </c>
      <c r="N3625" s="1" t="s">
        <v>22</v>
      </c>
      <c r="O3625" s="1" t="s">
        <v>16</v>
      </c>
      <c r="P3625" s="1" t="s">
        <v>23</v>
      </c>
      <c r="Q3625" s="2">
        <v>41341</v>
      </c>
      <c r="R3625" s="1" t="s">
        <v>39</v>
      </c>
      <c r="S3625" s="1" t="s">
        <v>25</v>
      </c>
      <c r="T3625">
        <v>-0.34199499999999999</v>
      </c>
      <c r="U3625">
        <v>51.580559000000001</v>
      </c>
      <c r="V3625" s="2">
        <v>41339</v>
      </c>
      <c r="W3625">
        <v>2</v>
      </c>
    </row>
    <row r="3626" spans="1:23" x14ac:dyDescent="0.25">
      <c r="A3626" s="1" t="s">
        <v>3408</v>
      </c>
      <c r="B3626" s="1" t="s">
        <v>7530</v>
      </c>
      <c r="C3626">
        <v>0.7</v>
      </c>
      <c r="D3626">
        <v>311</v>
      </c>
      <c r="E3626">
        <v>-644</v>
      </c>
      <c r="F3626">
        <v>2</v>
      </c>
      <c r="G3626" s="1" t="s">
        <v>6056</v>
      </c>
      <c r="H3626" s="1" t="s">
        <v>6075</v>
      </c>
      <c r="I3626">
        <v>3</v>
      </c>
      <c r="J3626">
        <v>7</v>
      </c>
      <c r="K3626">
        <v>2013</v>
      </c>
      <c r="L3626" s="1" t="s">
        <v>1337</v>
      </c>
      <c r="M3626" s="1" t="s">
        <v>1987</v>
      </c>
      <c r="N3626" s="1" t="s">
        <v>79</v>
      </c>
      <c r="O3626" s="1" t="s">
        <v>30</v>
      </c>
      <c r="P3626" s="1" t="s">
        <v>23</v>
      </c>
      <c r="Q3626" s="2">
        <v>41344</v>
      </c>
      <c r="R3626" s="1" t="s">
        <v>24</v>
      </c>
      <c r="S3626" s="1" t="s">
        <v>384</v>
      </c>
      <c r="T3626">
        <v>5.4697224999999996</v>
      </c>
      <c r="U3626">
        <v>51.441642000000002</v>
      </c>
      <c r="V3626" s="2">
        <v>41340</v>
      </c>
      <c r="W3626">
        <v>4</v>
      </c>
    </row>
    <row r="3627" spans="1:23" x14ac:dyDescent="0.25">
      <c r="A3627" s="1" t="s">
        <v>3409</v>
      </c>
      <c r="B3627" s="1" t="s">
        <v>7268</v>
      </c>
      <c r="C3627">
        <v>0</v>
      </c>
      <c r="D3627">
        <v>52</v>
      </c>
      <c r="E3627">
        <v>25</v>
      </c>
      <c r="F3627">
        <v>3</v>
      </c>
      <c r="G3627" s="1" t="s">
        <v>6056</v>
      </c>
      <c r="H3627" s="1" t="s">
        <v>6129</v>
      </c>
      <c r="I3627">
        <v>3</v>
      </c>
      <c r="J3627">
        <v>8</v>
      </c>
      <c r="K3627">
        <v>2013</v>
      </c>
      <c r="L3627" s="1" t="s">
        <v>2071</v>
      </c>
      <c r="M3627" s="1" t="s">
        <v>3293</v>
      </c>
      <c r="N3627" s="1" t="s">
        <v>29</v>
      </c>
      <c r="O3627" s="1" t="s">
        <v>30</v>
      </c>
      <c r="P3627" s="1" t="s">
        <v>35</v>
      </c>
      <c r="Q3627" s="2">
        <v>41345</v>
      </c>
      <c r="R3627" s="1" t="s">
        <v>24</v>
      </c>
      <c r="S3627" s="1" t="s">
        <v>521</v>
      </c>
      <c r="T3627">
        <v>-1.6514439999999999</v>
      </c>
      <c r="U3627">
        <v>47.210335000000001</v>
      </c>
      <c r="V3627" s="2">
        <v>41341</v>
      </c>
      <c r="W3627">
        <v>4</v>
      </c>
    </row>
    <row r="3628" spans="1:23" x14ac:dyDescent="0.25">
      <c r="A3628" s="1" t="s">
        <v>3409</v>
      </c>
      <c r="B3628" s="1" t="s">
        <v>7531</v>
      </c>
      <c r="C3628">
        <v>0.1</v>
      </c>
      <c r="D3628">
        <v>232</v>
      </c>
      <c r="E3628">
        <v>80</v>
      </c>
      <c r="F3628">
        <v>7</v>
      </c>
      <c r="G3628" s="1" t="s">
        <v>6053</v>
      </c>
      <c r="H3628" s="1" t="s">
        <v>6099</v>
      </c>
      <c r="I3628">
        <v>3</v>
      </c>
      <c r="J3628">
        <v>8</v>
      </c>
      <c r="K3628">
        <v>2013</v>
      </c>
      <c r="L3628" s="1" t="s">
        <v>2071</v>
      </c>
      <c r="M3628" s="1" t="s">
        <v>3293</v>
      </c>
      <c r="N3628" s="1" t="s">
        <v>29</v>
      </c>
      <c r="O3628" s="1" t="s">
        <v>30</v>
      </c>
      <c r="P3628" s="1" t="s">
        <v>35</v>
      </c>
      <c r="Q3628" s="2">
        <v>41345</v>
      </c>
      <c r="R3628" s="1" t="s">
        <v>24</v>
      </c>
      <c r="S3628" s="1" t="s">
        <v>521</v>
      </c>
      <c r="T3628">
        <v>-1.6514439999999999</v>
      </c>
      <c r="U3628">
        <v>47.210335000000001</v>
      </c>
      <c r="V3628" s="2">
        <v>41341</v>
      </c>
      <c r="W3628">
        <v>4</v>
      </c>
    </row>
    <row r="3629" spans="1:23" x14ac:dyDescent="0.25">
      <c r="A3629" s="1" t="s">
        <v>3409</v>
      </c>
      <c r="B3629" s="1" t="s">
        <v>6809</v>
      </c>
      <c r="C3629">
        <v>0</v>
      </c>
      <c r="D3629">
        <v>99</v>
      </c>
      <c r="E3629">
        <v>41</v>
      </c>
      <c r="F3629">
        <v>5</v>
      </c>
      <c r="G3629" s="1" t="s">
        <v>6053</v>
      </c>
      <c r="H3629" s="1" t="s">
        <v>6059</v>
      </c>
      <c r="I3629">
        <v>3</v>
      </c>
      <c r="J3629">
        <v>8</v>
      </c>
      <c r="K3629">
        <v>2013</v>
      </c>
      <c r="L3629" s="1" t="s">
        <v>2071</v>
      </c>
      <c r="M3629" s="1" t="s">
        <v>3293</v>
      </c>
      <c r="N3629" s="1" t="s">
        <v>29</v>
      </c>
      <c r="O3629" s="1" t="s">
        <v>30</v>
      </c>
      <c r="P3629" s="1" t="s">
        <v>35</v>
      </c>
      <c r="Q3629" s="2">
        <v>41345</v>
      </c>
      <c r="R3629" s="1" t="s">
        <v>24</v>
      </c>
      <c r="S3629" s="1" t="s">
        <v>521</v>
      </c>
      <c r="T3629">
        <v>-1.6514439999999999</v>
      </c>
      <c r="U3629">
        <v>47.210335000000001</v>
      </c>
      <c r="V3629" s="2">
        <v>41341</v>
      </c>
      <c r="W3629">
        <v>4</v>
      </c>
    </row>
    <row r="3630" spans="1:23" x14ac:dyDescent="0.25">
      <c r="A3630" s="1" t="s">
        <v>3410</v>
      </c>
      <c r="B3630" s="1" t="s">
        <v>7215</v>
      </c>
      <c r="C3630">
        <v>0</v>
      </c>
      <c r="D3630">
        <v>125</v>
      </c>
      <c r="E3630">
        <v>6</v>
      </c>
      <c r="F3630">
        <v>5</v>
      </c>
      <c r="G3630" s="1" t="s">
        <v>6053</v>
      </c>
      <c r="H3630" s="1" t="s">
        <v>6112</v>
      </c>
      <c r="I3630">
        <v>3</v>
      </c>
      <c r="J3630">
        <v>8</v>
      </c>
      <c r="K3630">
        <v>2013</v>
      </c>
      <c r="L3630" s="1" t="s">
        <v>585</v>
      </c>
      <c r="M3630" s="1" t="s">
        <v>880</v>
      </c>
      <c r="N3630" s="1" t="s">
        <v>68</v>
      </c>
      <c r="O3630" s="1" t="s">
        <v>30</v>
      </c>
      <c r="P3630" s="1" t="s">
        <v>17</v>
      </c>
      <c r="Q3630" s="2">
        <v>41343</v>
      </c>
      <c r="R3630" s="1" t="s">
        <v>18</v>
      </c>
      <c r="S3630" s="1" t="s">
        <v>118</v>
      </c>
      <c r="T3630">
        <v>7.0289361000000001</v>
      </c>
      <c r="U3630">
        <v>52.184119899999999</v>
      </c>
      <c r="V3630" s="2">
        <v>41341</v>
      </c>
      <c r="W3630">
        <v>2</v>
      </c>
    </row>
    <row r="3631" spans="1:23" x14ac:dyDescent="0.25">
      <c r="A3631" s="1" t="s">
        <v>3410</v>
      </c>
      <c r="B3631" s="1" t="s">
        <v>7297</v>
      </c>
      <c r="C3631">
        <v>0</v>
      </c>
      <c r="D3631">
        <v>19</v>
      </c>
      <c r="E3631">
        <v>9</v>
      </c>
      <c r="F3631">
        <v>3</v>
      </c>
      <c r="G3631" s="1" t="s">
        <v>6053</v>
      </c>
      <c r="H3631" s="1" t="s">
        <v>6079</v>
      </c>
      <c r="I3631">
        <v>3</v>
      </c>
      <c r="J3631">
        <v>8</v>
      </c>
      <c r="K3631">
        <v>2013</v>
      </c>
      <c r="L3631" s="1" t="s">
        <v>585</v>
      </c>
      <c r="M3631" s="1" t="s">
        <v>880</v>
      </c>
      <c r="N3631" s="1" t="s">
        <v>68</v>
      </c>
      <c r="O3631" s="1" t="s">
        <v>30</v>
      </c>
      <c r="P3631" s="1" t="s">
        <v>17</v>
      </c>
      <c r="Q3631" s="2">
        <v>41343</v>
      </c>
      <c r="R3631" s="1" t="s">
        <v>18</v>
      </c>
      <c r="S3631" s="1" t="s">
        <v>118</v>
      </c>
      <c r="T3631">
        <v>7.0289361000000001</v>
      </c>
      <c r="U3631">
        <v>52.184119899999999</v>
      </c>
      <c r="V3631" s="2">
        <v>41341</v>
      </c>
      <c r="W3631">
        <v>2</v>
      </c>
    </row>
    <row r="3632" spans="1:23" x14ac:dyDescent="0.25">
      <c r="A3632" s="1" t="s">
        <v>3410</v>
      </c>
      <c r="B3632" s="1" t="s">
        <v>6717</v>
      </c>
      <c r="C3632">
        <v>0</v>
      </c>
      <c r="D3632">
        <v>862</v>
      </c>
      <c r="E3632">
        <v>198</v>
      </c>
      <c r="F3632">
        <v>5</v>
      </c>
      <c r="G3632" s="1" t="s">
        <v>6087</v>
      </c>
      <c r="H3632" s="1" t="s">
        <v>6088</v>
      </c>
      <c r="I3632">
        <v>3</v>
      </c>
      <c r="J3632">
        <v>8</v>
      </c>
      <c r="K3632">
        <v>2013</v>
      </c>
      <c r="L3632" s="1" t="s">
        <v>585</v>
      </c>
      <c r="M3632" s="1" t="s">
        <v>880</v>
      </c>
      <c r="N3632" s="1" t="s">
        <v>68</v>
      </c>
      <c r="O3632" s="1" t="s">
        <v>30</v>
      </c>
      <c r="P3632" s="1" t="s">
        <v>17</v>
      </c>
      <c r="Q3632" s="2">
        <v>41343</v>
      </c>
      <c r="R3632" s="1" t="s">
        <v>18</v>
      </c>
      <c r="S3632" s="1" t="s">
        <v>118</v>
      </c>
      <c r="T3632">
        <v>7.0289361000000001</v>
      </c>
      <c r="U3632">
        <v>52.184119899999999</v>
      </c>
      <c r="V3632" s="2">
        <v>41341</v>
      </c>
      <c r="W3632">
        <v>2</v>
      </c>
    </row>
    <row r="3633" spans="1:23" x14ac:dyDescent="0.25">
      <c r="A3633" s="1" t="s">
        <v>3411</v>
      </c>
      <c r="B3633" s="1" t="s">
        <v>6269</v>
      </c>
      <c r="C3633">
        <v>0</v>
      </c>
      <c r="D3633">
        <v>23</v>
      </c>
      <c r="E3633">
        <v>4</v>
      </c>
      <c r="F3633">
        <v>2</v>
      </c>
      <c r="G3633" s="1" t="s">
        <v>6053</v>
      </c>
      <c r="H3633" s="1" t="s">
        <v>6079</v>
      </c>
      <c r="I3633">
        <v>3</v>
      </c>
      <c r="J3633">
        <v>8</v>
      </c>
      <c r="K3633">
        <v>2013</v>
      </c>
      <c r="L3633" s="1" t="s">
        <v>2952</v>
      </c>
      <c r="M3633" s="1" t="s">
        <v>56</v>
      </c>
      <c r="N3633" s="1" t="s">
        <v>57</v>
      </c>
      <c r="O3633" s="1" t="s">
        <v>30</v>
      </c>
      <c r="P3633" s="1" t="s">
        <v>17</v>
      </c>
      <c r="Q3633" s="2">
        <v>41341</v>
      </c>
      <c r="R3633" s="1" t="s">
        <v>64</v>
      </c>
      <c r="S3633" s="1" t="s">
        <v>56</v>
      </c>
      <c r="T3633">
        <v>16.3738189</v>
      </c>
      <c r="U3633">
        <v>48.208174300000003</v>
      </c>
      <c r="V3633" s="2">
        <v>41341</v>
      </c>
      <c r="W3633">
        <v>0</v>
      </c>
    </row>
    <row r="3634" spans="1:23" x14ac:dyDescent="0.25">
      <c r="A3634" s="1" t="s">
        <v>3412</v>
      </c>
      <c r="B3634" s="1" t="s">
        <v>6175</v>
      </c>
      <c r="C3634">
        <v>0</v>
      </c>
      <c r="D3634">
        <v>114</v>
      </c>
      <c r="E3634">
        <v>45</v>
      </c>
      <c r="F3634">
        <v>6</v>
      </c>
      <c r="G3634" s="1" t="s">
        <v>6053</v>
      </c>
      <c r="H3634" s="1" t="s">
        <v>6059</v>
      </c>
      <c r="I3634">
        <v>3</v>
      </c>
      <c r="J3634">
        <v>8</v>
      </c>
      <c r="K3634">
        <v>2013</v>
      </c>
      <c r="L3634" s="1" t="s">
        <v>3413</v>
      </c>
      <c r="M3634" s="1" t="s">
        <v>435</v>
      </c>
      <c r="N3634" s="1" t="s">
        <v>68</v>
      </c>
      <c r="O3634" s="1" t="s">
        <v>30</v>
      </c>
      <c r="P3634" s="1" t="s">
        <v>17</v>
      </c>
      <c r="Q3634" s="2">
        <v>41345</v>
      </c>
      <c r="R3634" s="1" t="s">
        <v>24</v>
      </c>
      <c r="S3634" s="1" t="s">
        <v>118</v>
      </c>
      <c r="T3634">
        <v>7.0115552000000001</v>
      </c>
      <c r="U3634">
        <v>51.455643199999997</v>
      </c>
      <c r="V3634" s="2">
        <v>41341</v>
      </c>
      <c r="W3634">
        <v>4</v>
      </c>
    </row>
    <row r="3635" spans="1:23" x14ac:dyDescent="0.25">
      <c r="A3635" s="1" t="s">
        <v>3414</v>
      </c>
      <c r="B3635" s="1" t="s">
        <v>7165</v>
      </c>
      <c r="C3635">
        <v>0.1</v>
      </c>
      <c r="D3635">
        <v>63</v>
      </c>
      <c r="E3635">
        <v>-1</v>
      </c>
      <c r="F3635">
        <v>4</v>
      </c>
      <c r="G3635" s="1" t="s">
        <v>6053</v>
      </c>
      <c r="H3635" s="1" t="s">
        <v>6059</v>
      </c>
      <c r="I3635">
        <v>3</v>
      </c>
      <c r="J3635">
        <v>8</v>
      </c>
      <c r="K3635">
        <v>2013</v>
      </c>
      <c r="L3635" s="1" t="s">
        <v>1398</v>
      </c>
      <c r="M3635" s="1" t="s">
        <v>284</v>
      </c>
      <c r="N3635" s="1" t="s">
        <v>68</v>
      </c>
      <c r="O3635" s="1" t="s">
        <v>30</v>
      </c>
      <c r="P3635" s="1" t="s">
        <v>23</v>
      </c>
      <c r="Q3635" s="2">
        <v>41347</v>
      </c>
      <c r="R3635" s="1" t="s">
        <v>24</v>
      </c>
      <c r="S3635" s="1" t="s">
        <v>284</v>
      </c>
      <c r="T3635">
        <v>13.404954</v>
      </c>
      <c r="U3635">
        <v>52.520006600000002</v>
      </c>
      <c r="V3635" s="2">
        <v>41341</v>
      </c>
      <c r="W3635">
        <v>6</v>
      </c>
    </row>
    <row r="3636" spans="1:23" x14ac:dyDescent="0.25">
      <c r="A3636" s="1" t="s">
        <v>3415</v>
      </c>
      <c r="B3636" s="1" t="s">
        <v>7087</v>
      </c>
      <c r="C3636">
        <v>0</v>
      </c>
      <c r="D3636">
        <v>133</v>
      </c>
      <c r="E3636">
        <v>44</v>
      </c>
      <c r="F3636">
        <v>3</v>
      </c>
      <c r="G3636" s="1" t="s">
        <v>6053</v>
      </c>
      <c r="H3636" s="1" t="s">
        <v>6059</v>
      </c>
      <c r="I3636">
        <v>3</v>
      </c>
      <c r="J3636">
        <v>11</v>
      </c>
      <c r="K3636">
        <v>2013</v>
      </c>
      <c r="L3636" s="1" t="s">
        <v>1570</v>
      </c>
      <c r="M3636" s="1" t="s">
        <v>56</v>
      </c>
      <c r="N3636" s="1" t="s">
        <v>57</v>
      </c>
      <c r="O3636" s="1" t="s">
        <v>30</v>
      </c>
      <c r="P3636" s="1" t="s">
        <v>23</v>
      </c>
      <c r="Q3636" s="2">
        <v>41349</v>
      </c>
      <c r="R3636" s="1" t="s">
        <v>24</v>
      </c>
      <c r="S3636" s="1" t="s">
        <v>56</v>
      </c>
      <c r="T3636">
        <v>16.3738189</v>
      </c>
      <c r="U3636">
        <v>48.208174300000003</v>
      </c>
      <c r="V3636" s="2">
        <v>41344</v>
      </c>
      <c r="W3636">
        <v>5</v>
      </c>
    </row>
    <row r="3637" spans="1:23" x14ac:dyDescent="0.25">
      <c r="A3637" s="1" t="s">
        <v>3415</v>
      </c>
      <c r="B3637" s="1" t="s">
        <v>6857</v>
      </c>
      <c r="C3637">
        <v>0</v>
      </c>
      <c r="D3637">
        <v>296</v>
      </c>
      <c r="E3637">
        <v>50</v>
      </c>
      <c r="F3637">
        <v>10</v>
      </c>
      <c r="G3637" s="1" t="s">
        <v>6053</v>
      </c>
      <c r="H3637" s="1" t="s">
        <v>6081</v>
      </c>
      <c r="I3637">
        <v>3</v>
      </c>
      <c r="J3637">
        <v>11</v>
      </c>
      <c r="K3637">
        <v>2013</v>
      </c>
      <c r="L3637" s="1" t="s">
        <v>1570</v>
      </c>
      <c r="M3637" s="1" t="s">
        <v>56</v>
      </c>
      <c r="N3637" s="1" t="s">
        <v>57</v>
      </c>
      <c r="O3637" s="1" t="s">
        <v>30</v>
      </c>
      <c r="P3637" s="1" t="s">
        <v>23</v>
      </c>
      <c r="Q3637" s="2">
        <v>41349</v>
      </c>
      <c r="R3637" s="1" t="s">
        <v>24</v>
      </c>
      <c r="S3637" s="1" t="s">
        <v>56</v>
      </c>
      <c r="T3637">
        <v>16.3738189</v>
      </c>
      <c r="U3637">
        <v>48.208174300000003</v>
      </c>
      <c r="V3637" s="2">
        <v>41344</v>
      </c>
      <c r="W3637">
        <v>5</v>
      </c>
    </row>
    <row r="3638" spans="1:23" x14ac:dyDescent="0.25">
      <c r="A3638" s="1" t="s">
        <v>3415</v>
      </c>
      <c r="B3638" s="1" t="s">
        <v>6879</v>
      </c>
      <c r="C3638">
        <v>0</v>
      </c>
      <c r="D3638">
        <v>464</v>
      </c>
      <c r="E3638">
        <v>28</v>
      </c>
      <c r="F3638">
        <v>3</v>
      </c>
      <c r="G3638" s="1" t="s">
        <v>6087</v>
      </c>
      <c r="H3638" s="1" t="s">
        <v>6097</v>
      </c>
      <c r="I3638">
        <v>3</v>
      </c>
      <c r="J3638">
        <v>11</v>
      </c>
      <c r="K3638">
        <v>2013</v>
      </c>
      <c r="L3638" s="1" t="s">
        <v>1570</v>
      </c>
      <c r="M3638" s="1" t="s">
        <v>56</v>
      </c>
      <c r="N3638" s="1" t="s">
        <v>57</v>
      </c>
      <c r="O3638" s="1" t="s">
        <v>30</v>
      </c>
      <c r="P3638" s="1" t="s">
        <v>23</v>
      </c>
      <c r="Q3638" s="2">
        <v>41349</v>
      </c>
      <c r="R3638" s="1" t="s">
        <v>24</v>
      </c>
      <c r="S3638" s="1" t="s">
        <v>56</v>
      </c>
      <c r="T3638">
        <v>16.3738189</v>
      </c>
      <c r="U3638">
        <v>48.208174300000003</v>
      </c>
      <c r="V3638" s="2">
        <v>41344</v>
      </c>
      <c r="W3638">
        <v>5</v>
      </c>
    </row>
    <row r="3639" spans="1:23" x14ac:dyDescent="0.25">
      <c r="A3639" s="1" t="s">
        <v>3416</v>
      </c>
      <c r="B3639" s="1" t="s">
        <v>6552</v>
      </c>
      <c r="C3639">
        <v>0.1</v>
      </c>
      <c r="D3639">
        <v>110</v>
      </c>
      <c r="E3639">
        <v>2</v>
      </c>
      <c r="F3639">
        <v>7</v>
      </c>
      <c r="G3639" s="1" t="s">
        <v>6053</v>
      </c>
      <c r="H3639" s="1" t="s">
        <v>6062</v>
      </c>
      <c r="I3639">
        <v>3</v>
      </c>
      <c r="J3639">
        <v>11</v>
      </c>
      <c r="K3639">
        <v>2013</v>
      </c>
      <c r="L3639" s="1" t="s">
        <v>309</v>
      </c>
      <c r="M3639" s="1" t="s">
        <v>3220</v>
      </c>
      <c r="N3639" s="1" t="s">
        <v>29</v>
      </c>
      <c r="O3639" s="1" t="s">
        <v>30</v>
      </c>
      <c r="P3639" s="1" t="s">
        <v>35</v>
      </c>
      <c r="Q3639" s="2">
        <v>41349</v>
      </c>
      <c r="R3639" s="1" t="s">
        <v>18</v>
      </c>
      <c r="S3639" s="1" t="s">
        <v>43</v>
      </c>
      <c r="T3639">
        <v>6.079758</v>
      </c>
      <c r="U3639">
        <v>44.559638</v>
      </c>
      <c r="V3639" s="2">
        <v>41344</v>
      </c>
      <c r="W3639">
        <v>5</v>
      </c>
    </row>
    <row r="3640" spans="1:23" x14ac:dyDescent="0.25">
      <c r="A3640" s="1" t="s">
        <v>3417</v>
      </c>
      <c r="B3640" s="1" t="s">
        <v>6813</v>
      </c>
      <c r="C3640">
        <v>0</v>
      </c>
      <c r="D3640">
        <v>233</v>
      </c>
      <c r="E3640">
        <v>67</v>
      </c>
      <c r="F3640">
        <v>8</v>
      </c>
      <c r="G3640" s="1" t="s">
        <v>6053</v>
      </c>
      <c r="H3640" s="1" t="s">
        <v>6081</v>
      </c>
      <c r="I3640">
        <v>3</v>
      </c>
      <c r="J3640">
        <v>11</v>
      </c>
      <c r="K3640">
        <v>2013</v>
      </c>
      <c r="L3640" s="1" t="s">
        <v>1289</v>
      </c>
      <c r="M3640" s="1" t="s">
        <v>918</v>
      </c>
      <c r="N3640" s="1" t="s">
        <v>22</v>
      </c>
      <c r="O3640" s="1" t="s">
        <v>16</v>
      </c>
      <c r="P3640" s="1" t="s">
        <v>23</v>
      </c>
      <c r="Q3640" s="2">
        <v>41344</v>
      </c>
      <c r="R3640" s="1" t="s">
        <v>64</v>
      </c>
      <c r="S3640" s="1" t="s">
        <v>25</v>
      </c>
      <c r="T3640">
        <v>-1.4746185999999999</v>
      </c>
      <c r="U3640">
        <v>52.922530100000003</v>
      </c>
      <c r="V3640" s="2">
        <v>41344</v>
      </c>
      <c r="W3640">
        <v>0</v>
      </c>
    </row>
    <row r="3641" spans="1:23" x14ac:dyDescent="0.25">
      <c r="A3641" s="1" t="s">
        <v>3418</v>
      </c>
      <c r="B3641" s="1" t="s">
        <v>6060</v>
      </c>
      <c r="C3641">
        <v>0</v>
      </c>
      <c r="D3641">
        <v>107</v>
      </c>
      <c r="E3641">
        <v>9</v>
      </c>
      <c r="F3641">
        <v>4</v>
      </c>
      <c r="G3641" s="1" t="s">
        <v>6053</v>
      </c>
      <c r="H3641" s="1" t="s">
        <v>6059</v>
      </c>
      <c r="I3641">
        <v>3</v>
      </c>
      <c r="J3641">
        <v>11</v>
      </c>
      <c r="K3641">
        <v>2013</v>
      </c>
      <c r="L3641" s="1" t="s">
        <v>597</v>
      </c>
      <c r="M3641" s="1" t="s">
        <v>1275</v>
      </c>
      <c r="N3641" s="1" t="s">
        <v>51</v>
      </c>
      <c r="O3641" s="1" t="s">
        <v>52</v>
      </c>
      <c r="P3641" s="1" t="s">
        <v>23</v>
      </c>
      <c r="Q3641" s="2">
        <v>41348</v>
      </c>
      <c r="R3641" s="1" t="s">
        <v>24</v>
      </c>
      <c r="S3641" s="1" t="s">
        <v>110</v>
      </c>
      <c r="T3641">
        <v>15.0830304</v>
      </c>
      <c r="U3641">
        <v>37.507877200000003</v>
      </c>
      <c r="V3641" s="2">
        <v>41344</v>
      </c>
      <c r="W3641">
        <v>4</v>
      </c>
    </row>
    <row r="3642" spans="1:23" x14ac:dyDescent="0.25">
      <c r="A3642" s="1" t="s">
        <v>3419</v>
      </c>
      <c r="B3642" s="1" t="s">
        <v>6920</v>
      </c>
      <c r="C3642">
        <v>0</v>
      </c>
      <c r="D3642">
        <v>56</v>
      </c>
      <c r="E3642">
        <v>9</v>
      </c>
      <c r="F3642">
        <v>3</v>
      </c>
      <c r="G3642" s="1" t="s">
        <v>6053</v>
      </c>
      <c r="H3642" s="1" t="s">
        <v>6067</v>
      </c>
      <c r="I3642">
        <v>3</v>
      </c>
      <c r="J3642">
        <v>11</v>
      </c>
      <c r="K3642">
        <v>2013</v>
      </c>
      <c r="L3642" s="1" t="s">
        <v>3420</v>
      </c>
      <c r="M3642" s="1" t="s">
        <v>2621</v>
      </c>
      <c r="N3642" s="1" t="s">
        <v>22</v>
      </c>
      <c r="O3642" s="1" t="s">
        <v>16</v>
      </c>
      <c r="P3642" s="1" t="s">
        <v>17</v>
      </c>
      <c r="Q3642" s="2">
        <v>41347</v>
      </c>
      <c r="R3642" s="1" t="s">
        <v>18</v>
      </c>
      <c r="S3642" s="1" t="s">
        <v>25</v>
      </c>
      <c r="T3642">
        <v>-2.2966053999999998</v>
      </c>
      <c r="U3642">
        <v>53.593349799999999</v>
      </c>
      <c r="V3642" s="2">
        <v>41344</v>
      </c>
      <c r="W3642">
        <v>3</v>
      </c>
    </row>
    <row r="3643" spans="1:23" x14ac:dyDescent="0.25">
      <c r="A3643" s="1" t="s">
        <v>3419</v>
      </c>
      <c r="B3643" s="1" t="s">
        <v>6180</v>
      </c>
      <c r="C3643">
        <v>0</v>
      </c>
      <c r="D3643">
        <v>41</v>
      </c>
      <c r="E3643">
        <v>11</v>
      </c>
      <c r="F3643">
        <v>4</v>
      </c>
      <c r="G3643" s="1" t="s">
        <v>6053</v>
      </c>
      <c r="H3643" s="1" t="s">
        <v>6062</v>
      </c>
      <c r="I3643">
        <v>3</v>
      </c>
      <c r="J3643">
        <v>11</v>
      </c>
      <c r="K3643">
        <v>2013</v>
      </c>
      <c r="L3643" s="1" t="s">
        <v>3420</v>
      </c>
      <c r="M3643" s="1" t="s">
        <v>2621</v>
      </c>
      <c r="N3643" s="1" t="s">
        <v>22</v>
      </c>
      <c r="O3643" s="1" t="s">
        <v>16</v>
      </c>
      <c r="P3643" s="1" t="s">
        <v>17</v>
      </c>
      <c r="Q3643" s="2">
        <v>41347</v>
      </c>
      <c r="R3643" s="1" t="s">
        <v>18</v>
      </c>
      <c r="S3643" s="1" t="s">
        <v>25</v>
      </c>
      <c r="T3643">
        <v>-2.2966053999999998</v>
      </c>
      <c r="U3643">
        <v>53.593349799999999</v>
      </c>
      <c r="V3643" s="2">
        <v>41344</v>
      </c>
      <c r="W3643">
        <v>3</v>
      </c>
    </row>
    <row r="3644" spans="1:23" x14ac:dyDescent="0.25">
      <c r="A3644" s="1" t="s">
        <v>3421</v>
      </c>
      <c r="B3644" s="1" t="s">
        <v>7532</v>
      </c>
      <c r="C3644">
        <v>0</v>
      </c>
      <c r="D3644">
        <v>166</v>
      </c>
      <c r="E3644">
        <v>53</v>
      </c>
      <c r="F3644">
        <v>4</v>
      </c>
      <c r="G3644" s="1" t="s">
        <v>6087</v>
      </c>
      <c r="H3644" s="1" t="s">
        <v>6115</v>
      </c>
      <c r="I3644">
        <v>3</v>
      </c>
      <c r="J3644">
        <v>12</v>
      </c>
      <c r="K3644">
        <v>2013</v>
      </c>
      <c r="L3644" s="1" t="s">
        <v>1433</v>
      </c>
      <c r="M3644" s="1" t="s">
        <v>1285</v>
      </c>
      <c r="N3644" s="1" t="s">
        <v>22</v>
      </c>
      <c r="O3644" s="1" t="s">
        <v>16</v>
      </c>
      <c r="P3644" s="1" t="s">
        <v>17</v>
      </c>
      <c r="Q3644" s="2">
        <v>41348</v>
      </c>
      <c r="R3644" s="1" t="s">
        <v>18</v>
      </c>
      <c r="S3644" s="1" t="s">
        <v>25</v>
      </c>
      <c r="T3644">
        <v>-1.0872979</v>
      </c>
      <c r="U3644">
        <v>53.959965099999998</v>
      </c>
      <c r="V3644" s="2">
        <v>41345</v>
      </c>
      <c r="W3644">
        <v>3</v>
      </c>
    </row>
    <row r="3645" spans="1:23" x14ac:dyDescent="0.25">
      <c r="A3645" s="1" t="s">
        <v>3422</v>
      </c>
      <c r="B3645" s="1" t="s">
        <v>6970</v>
      </c>
      <c r="C3645">
        <v>0</v>
      </c>
      <c r="D3645">
        <v>13</v>
      </c>
      <c r="E3645">
        <v>5</v>
      </c>
      <c r="F3645">
        <v>1</v>
      </c>
      <c r="G3645" s="1" t="s">
        <v>6053</v>
      </c>
      <c r="H3645" s="1" t="s">
        <v>6067</v>
      </c>
      <c r="I3645">
        <v>3</v>
      </c>
      <c r="J3645">
        <v>12</v>
      </c>
      <c r="K3645">
        <v>2013</v>
      </c>
      <c r="L3645" s="1" t="s">
        <v>3423</v>
      </c>
      <c r="M3645" s="1" t="s">
        <v>435</v>
      </c>
      <c r="N3645" s="1" t="s">
        <v>68</v>
      </c>
      <c r="O3645" s="1" t="s">
        <v>30</v>
      </c>
      <c r="P3645" s="1" t="s">
        <v>23</v>
      </c>
      <c r="Q3645" s="2">
        <v>41352</v>
      </c>
      <c r="R3645" s="1" t="s">
        <v>24</v>
      </c>
      <c r="S3645" s="1" t="s">
        <v>118</v>
      </c>
      <c r="T3645">
        <v>7.0115552000000001</v>
      </c>
      <c r="U3645">
        <v>51.455643199999997</v>
      </c>
      <c r="V3645" s="2">
        <v>41345</v>
      </c>
      <c r="W3645">
        <v>7</v>
      </c>
    </row>
    <row r="3646" spans="1:23" x14ac:dyDescent="0.25">
      <c r="A3646" s="1" t="s">
        <v>3424</v>
      </c>
      <c r="B3646" s="1" t="s">
        <v>7533</v>
      </c>
      <c r="C3646">
        <v>0.1</v>
      </c>
      <c r="D3646">
        <v>1064</v>
      </c>
      <c r="E3646">
        <v>225</v>
      </c>
      <c r="F3646">
        <v>7</v>
      </c>
      <c r="G3646" s="1" t="s">
        <v>6056</v>
      </c>
      <c r="H3646" s="1" t="s">
        <v>6057</v>
      </c>
      <c r="I3646">
        <v>3</v>
      </c>
      <c r="J3646">
        <v>12</v>
      </c>
      <c r="K3646">
        <v>2013</v>
      </c>
      <c r="L3646" s="1" t="s">
        <v>242</v>
      </c>
      <c r="M3646" s="1" t="s">
        <v>835</v>
      </c>
      <c r="N3646" s="1" t="s">
        <v>68</v>
      </c>
      <c r="O3646" s="1" t="s">
        <v>30</v>
      </c>
      <c r="P3646" s="1" t="s">
        <v>23</v>
      </c>
      <c r="Q3646" s="2">
        <v>41349</v>
      </c>
      <c r="R3646" s="1" t="s">
        <v>24</v>
      </c>
      <c r="S3646" s="1" t="s">
        <v>297</v>
      </c>
      <c r="T3646">
        <v>7.8421042999999999</v>
      </c>
      <c r="U3646">
        <v>47.9990077</v>
      </c>
      <c r="V3646" s="2">
        <v>41345</v>
      </c>
      <c r="W3646">
        <v>4</v>
      </c>
    </row>
    <row r="3647" spans="1:23" x14ac:dyDescent="0.25">
      <c r="A3647" s="1" t="s">
        <v>3424</v>
      </c>
      <c r="B3647" s="1" t="s">
        <v>7509</v>
      </c>
      <c r="C3647">
        <v>0</v>
      </c>
      <c r="D3647">
        <v>246</v>
      </c>
      <c r="E3647">
        <v>34</v>
      </c>
      <c r="F3647">
        <v>6</v>
      </c>
      <c r="G3647" s="1" t="s">
        <v>6056</v>
      </c>
      <c r="H3647" s="1" t="s">
        <v>6129</v>
      </c>
      <c r="I3647">
        <v>3</v>
      </c>
      <c r="J3647">
        <v>12</v>
      </c>
      <c r="K3647">
        <v>2013</v>
      </c>
      <c r="L3647" s="1" t="s">
        <v>242</v>
      </c>
      <c r="M3647" s="1" t="s">
        <v>835</v>
      </c>
      <c r="N3647" s="1" t="s">
        <v>68</v>
      </c>
      <c r="O3647" s="1" t="s">
        <v>30</v>
      </c>
      <c r="P3647" s="1" t="s">
        <v>23</v>
      </c>
      <c r="Q3647" s="2">
        <v>41349</v>
      </c>
      <c r="R3647" s="1" t="s">
        <v>24</v>
      </c>
      <c r="S3647" s="1" t="s">
        <v>297</v>
      </c>
      <c r="T3647">
        <v>7.8421042999999999</v>
      </c>
      <c r="U3647">
        <v>47.9990077</v>
      </c>
      <c r="V3647" s="2">
        <v>41345</v>
      </c>
      <c r="W3647">
        <v>4</v>
      </c>
    </row>
    <row r="3648" spans="1:23" x14ac:dyDescent="0.25">
      <c r="A3648" s="1" t="s">
        <v>3424</v>
      </c>
      <c r="B3648" s="1" t="s">
        <v>7244</v>
      </c>
      <c r="C3648">
        <v>0.1</v>
      </c>
      <c r="D3648">
        <v>224</v>
      </c>
      <c r="E3648">
        <v>-12</v>
      </c>
      <c r="F3648">
        <v>4</v>
      </c>
      <c r="G3648" s="1" t="s">
        <v>6053</v>
      </c>
      <c r="H3648" s="1" t="s">
        <v>6062</v>
      </c>
      <c r="I3648">
        <v>3</v>
      </c>
      <c r="J3648">
        <v>12</v>
      </c>
      <c r="K3648">
        <v>2013</v>
      </c>
      <c r="L3648" s="1" t="s">
        <v>242</v>
      </c>
      <c r="M3648" s="1" t="s">
        <v>835</v>
      </c>
      <c r="N3648" s="1" t="s">
        <v>68</v>
      </c>
      <c r="O3648" s="1" t="s">
        <v>30</v>
      </c>
      <c r="P3648" s="1" t="s">
        <v>23</v>
      </c>
      <c r="Q3648" s="2">
        <v>41349</v>
      </c>
      <c r="R3648" s="1" t="s">
        <v>24</v>
      </c>
      <c r="S3648" s="1" t="s">
        <v>297</v>
      </c>
      <c r="T3648">
        <v>7.8421042999999999</v>
      </c>
      <c r="U3648">
        <v>47.9990077</v>
      </c>
      <c r="V3648" s="2">
        <v>41345</v>
      </c>
      <c r="W3648">
        <v>4</v>
      </c>
    </row>
    <row r="3649" spans="1:23" x14ac:dyDescent="0.25">
      <c r="A3649" s="1" t="s">
        <v>3425</v>
      </c>
      <c r="B3649" s="1" t="s">
        <v>6814</v>
      </c>
      <c r="C3649">
        <v>0</v>
      </c>
      <c r="D3649">
        <v>55</v>
      </c>
      <c r="E3649">
        <v>15</v>
      </c>
      <c r="F3649">
        <v>2</v>
      </c>
      <c r="G3649" s="1" t="s">
        <v>6053</v>
      </c>
      <c r="H3649" s="1" t="s">
        <v>6081</v>
      </c>
      <c r="I3649">
        <v>3</v>
      </c>
      <c r="J3649">
        <v>13</v>
      </c>
      <c r="K3649">
        <v>2013</v>
      </c>
      <c r="L3649" s="1" t="s">
        <v>796</v>
      </c>
      <c r="M3649" s="1" t="s">
        <v>791</v>
      </c>
      <c r="N3649" s="1" t="s">
        <v>22</v>
      </c>
      <c r="O3649" s="1" t="s">
        <v>16</v>
      </c>
      <c r="P3649" s="1" t="s">
        <v>23</v>
      </c>
      <c r="Q3649" s="2">
        <v>41348</v>
      </c>
      <c r="R3649" s="1" t="s">
        <v>39</v>
      </c>
      <c r="S3649" s="1" t="s">
        <v>25</v>
      </c>
      <c r="T3649">
        <v>-2.1288200000000002</v>
      </c>
      <c r="U3649">
        <v>52.586973</v>
      </c>
      <c r="V3649" s="2">
        <v>41346</v>
      </c>
      <c r="W3649">
        <v>2</v>
      </c>
    </row>
    <row r="3650" spans="1:23" x14ac:dyDescent="0.25">
      <c r="A3650" s="1" t="s">
        <v>3426</v>
      </c>
      <c r="B3650" s="1" t="s">
        <v>6531</v>
      </c>
      <c r="C3650">
        <v>0</v>
      </c>
      <c r="D3650">
        <v>14</v>
      </c>
      <c r="E3650">
        <v>7</v>
      </c>
      <c r="F3650">
        <v>2</v>
      </c>
      <c r="G3650" s="1" t="s">
        <v>6053</v>
      </c>
      <c r="H3650" s="1" t="s">
        <v>6081</v>
      </c>
      <c r="I3650">
        <v>3</v>
      </c>
      <c r="J3650">
        <v>13</v>
      </c>
      <c r="K3650">
        <v>2013</v>
      </c>
      <c r="L3650" s="1" t="s">
        <v>3427</v>
      </c>
      <c r="M3650" s="1" t="s">
        <v>2019</v>
      </c>
      <c r="N3650" s="1" t="s">
        <v>22</v>
      </c>
      <c r="O3650" s="1" t="s">
        <v>16</v>
      </c>
      <c r="P3650" s="1" t="s">
        <v>23</v>
      </c>
      <c r="Q3650" s="2">
        <v>41350</v>
      </c>
      <c r="R3650" s="1" t="s">
        <v>24</v>
      </c>
      <c r="S3650" s="1" t="s">
        <v>25</v>
      </c>
      <c r="T3650">
        <v>-1.9872479999999999</v>
      </c>
      <c r="U3650">
        <v>50.715049999999998</v>
      </c>
      <c r="V3650" s="2">
        <v>41346</v>
      </c>
      <c r="W3650">
        <v>4</v>
      </c>
    </row>
    <row r="3651" spans="1:23" x14ac:dyDescent="0.25">
      <c r="A3651" s="1" t="s">
        <v>3426</v>
      </c>
      <c r="B3651" s="1" t="s">
        <v>6681</v>
      </c>
      <c r="C3651">
        <v>0</v>
      </c>
      <c r="D3651">
        <v>87</v>
      </c>
      <c r="E3651">
        <v>23</v>
      </c>
      <c r="F3651">
        <v>5</v>
      </c>
      <c r="G3651" s="1" t="s">
        <v>6053</v>
      </c>
      <c r="H3651" s="1" t="s">
        <v>6112</v>
      </c>
      <c r="I3651">
        <v>3</v>
      </c>
      <c r="J3651">
        <v>13</v>
      </c>
      <c r="K3651">
        <v>2013</v>
      </c>
      <c r="L3651" s="1" t="s">
        <v>3427</v>
      </c>
      <c r="M3651" s="1" t="s">
        <v>2019</v>
      </c>
      <c r="N3651" s="1" t="s">
        <v>22</v>
      </c>
      <c r="O3651" s="1" t="s">
        <v>16</v>
      </c>
      <c r="P3651" s="1" t="s">
        <v>23</v>
      </c>
      <c r="Q3651" s="2">
        <v>41350</v>
      </c>
      <c r="R3651" s="1" t="s">
        <v>24</v>
      </c>
      <c r="S3651" s="1" t="s">
        <v>25</v>
      </c>
      <c r="T3651">
        <v>-1.9872479999999999</v>
      </c>
      <c r="U3651">
        <v>50.715049999999998</v>
      </c>
      <c r="V3651" s="2">
        <v>41346</v>
      </c>
      <c r="W3651">
        <v>4</v>
      </c>
    </row>
    <row r="3652" spans="1:23" x14ac:dyDescent="0.25">
      <c r="A3652" s="1" t="s">
        <v>3428</v>
      </c>
      <c r="B3652" s="1" t="s">
        <v>7534</v>
      </c>
      <c r="C3652">
        <v>0</v>
      </c>
      <c r="D3652">
        <v>126</v>
      </c>
      <c r="E3652">
        <v>3</v>
      </c>
      <c r="F3652">
        <v>3</v>
      </c>
      <c r="G3652" s="1" t="s">
        <v>6053</v>
      </c>
      <c r="H3652" s="1" t="s">
        <v>6099</v>
      </c>
      <c r="I3652">
        <v>3</v>
      </c>
      <c r="J3652">
        <v>13</v>
      </c>
      <c r="K3652">
        <v>2013</v>
      </c>
      <c r="L3652" s="1" t="s">
        <v>3413</v>
      </c>
      <c r="M3652" s="1" t="s">
        <v>56</v>
      </c>
      <c r="N3652" s="1" t="s">
        <v>57</v>
      </c>
      <c r="O3652" s="1" t="s">
        <v>30</v>
      </c>
      <c r="P3652" s="1" t="s">
        <v>17</v>
      </c>
      <c r="Q3652" s="2">
        <v>41350</v>
      </c>
      <c r="R3652" s="1" t="s">
        <v>24</v>
      </c>
      <c r="S3652" s="1" t="s">
        <v>56</v>
      </c>
      <c r="T3652">
        <v>16.3738189</v>
      </c>
      <c r="U3652">
        <v>48.208174300000003</v>
      </c>
      <c r="V3652" s="2">
        <v>41346</v>
      </c>
      <c r="W3652">
        <v>4</v>
      </c>
    </row>
    <row r="3653" spans="1:23" x14ac:dyDescent="0.25">
      <c r="A3653" s="1" t="s">
        <v>3428</v>
      </c>
      <c r="B3653" s="1" t="s">
        <v>6350</v>
      </c>
      <c r="C3653">
        <v>0</v>
      </c>
      <c r="D3653">
        <v>72</v>
      </c>
      <c r="E3653">
        <v>21</v>
      </c>
      <c r="F3653">
        <v>7</v>
      </c>
      <c r="G3653" s="1" t="s">
        <v>6053</v>
      </c>
      <c r="H3653" s="1" t="s">
        <v>6062</v>
      </c>
      <c r="I3653">
        <v>3</v>
      </c>
      <c r="J3653">
        <v>13</v>
      </c>
      <c r="K3653">
        <v>2013</v>
      </c>
      <c r="L3653" s="1" t="s">
        <v>3413</v>
      </c>
      <c r="M3653" s="1" t="s">
        <v>56</v>
      </c>
      <c r="N3653" s="1" t="s">
        <v>57</v>
      </c>
      <c r="O3653" s="1" t="s">
        <v>30</v>
      </c>
      <c r="P3653" s="1" t="s">
        <v>17</v>
      </c>
      <c r="Q3653" s="2">
        <v>41350</v>
      </c>
      <c r="R3653" s="1" t="s">
        <v>24</v>
      </c>
      <c r="S3653" s="1" t="s">
        <v>56</v>
      </c>
      <c r="T3653">
        <v>16.3738189</v>
      </c>
      <c r="U3653">
        <v>48.208174300000003</v>
      </c>
      <c r="V3653" s="2">
        <v>41346</v>
      </c>
      <c r="W3653">
        <v>4</v>
      </c>
    </row>
    <row r="3654" spans="1:23" x14ac:dyDescent="0.25">
      <c r="A3654" s="1" t="s">
        <v>3429</v>
      </c>
      <c r="B3654" s="1" t="s">
        <v>6669</v>
      </c>
      <c r="C3654">
        <v>0</v>
      </c>
      <c r="D3654">
        <v>242</v>
      </c>
      <c r="E3654">
        <v>82</v>
      </c>
      <c r="F3654">
        <v>8</v>
      </c>
      <c r="G3654" s="1" t="s">
        <v>6053</v>
      </c>
      <c r="H3654" s="1" t="s">
        <v>6059</v>
      </c>
      <c r="I3654">
        <v>3</v>
      </c>
      <c r="J3654">
        <v>13</v>
      </c>
      <c r="K3654">
        <v>2013</v>
      </c>
      <c r="L3654" s="1" t="s">
        <v>2591</v>
      </c>
      <c r="M3654" s="1" t="s">
        <v>1213</v>
      </c>
      <c r="N3654" s="1" t="s">
        <v>22</v>
      </c>
      <c r="O3654" s="1" t="s">
        <v>16</v>
      </c>
      <c r="P3654" s="1" t="s">
        <v>23</v>
      </c>
      <c r="Q3654" s="2">
        <v>41348</v>
      </c>
      <c r="R3654" s="1" t="s">
        <v>39</v>
      </c>
      <c r="S3654" s="1" t="s">
        <v>25</v>
      </c>
      <c r="T3654">
        <v>-0.90265600000000001</v>
      </c>
      <c r="U3654">
        <v>52.240476999999998</v>
      </c>
      <c r="V3654" s="2">
        <v>41346</v>
      </c>
      <c r="W3654">
        <v>2</v>
      </c>
    </row>
    <row r="3655" spans="1:23" x14ac:dyDescent="0.25">
      <c r="A3655" s="1" t="s">
        <v>3429</v>
      </c>
      <c r="B3655" s="1" t="s">
        <v>6178</v>
      </c>
      <c r="C3655">
        <v>0</v>
      </c>
      <c r="D3655">
        <v>57</v>
      </c>
      <c r="E3655">
        <v>13</v>
      </c>
      <c r="F3655">
        <v>3</v>
      </c>
      <c r="G3655" s="1" t="s">
        <v>6053</v>
      </c>
      <c r="H3655" s="1" t="s">
        <v>6059</v>
      </c>
      <c r="I3655">
        <v>3</v>
      </c>
      <c r="J3655">
        <v>13</v>
      </c>
      <c r="K3655">
        <v>2013</v>
      </c>
      <c r="L3655" s="1" t="s">
        <v>2591</v>
      </c>
      <c r="M3655" s="1" t="s">
        <v>1213</v>
      </c>
      <c r="N3655" s="1" t="s">
        <v>22</v>
      </c>
      <c r="O3655" s="1" t="s">
        <v>16</v>
      </c>
      <c r="P3655" s="1" t="s">
        <v>23</v>
      </c>
      <c r="Q3655" s="2">
        <v>41348</v>
      </c>
      <c r="R3655" s="1" t="s">
        <v>39</v>
      </c>
      <c r="S3655" s="1" t="s">
        <v>25</v>
      </c>
      <c r="T3655">
        <v>-0.90265600000000001</v>
      </c>
      <c r="U3655">
        <v>52.240476999999998</v>
      </c>
      <c r="V3655" s="2">
        <v>41346</v>
      </c>
      <c r="W3655">
        <v>2</v>
      </c>
    </row>
    <row r="3656" spans="1:23" x14ac:dyDescent="0.25">
      <c r="A3656" s="1" t="s">
        <v>3430</v>
      </c>
      <c r="B3656" s="1" t="s">
        <v>6791</v>
      </c>
      <c r="C3656">
        <v>0.5</v>
      </c>
      <c r="D3656">
        <v>70</v>
      </c>
      <c r="E3656">
        <v>-31</v>
      </c>
      <c r="F3656">
        <v>9</v>
      </c>
      <c r="G3656" s="1" t="s">
        <v>6053</v>
      </c>
      <c r="H3656" s="1" t="s">
        <v>6081</v>
      </c>
      <c r="I3656">
        <v>3</v>
      </c>
      <c r="J3656">
        <v>13</v>
      </c>
      <c r="K3656">
        <v>2013</v>
      </c>
      <c r="L3656" s="1" t="s">
        <v>3431</v>
      </c>
      <c r="M3656" s="1" t="s">
        <v>564</v>
      </c>
      <c r="N3656" s="1" t="s">
        <v>79</v>
      </c>
      <c r="O3656" s="1" t="s">
        <v>30</v>
      </c>
      <c r="P3656" s="1" t="s">
        <v>35</v>
      </c>
      <c r="Q3656" s="2">
        <v>41348</v>
      </c>
      <c r="R3656" s="1" t="s">
        <v>39</v>
      </c>
      <c r="S3656" s="1" t="s">
        <v>273</v>
      </c>
      <c r="T3656">
        <v>4.8951678999999997</v>
      </c>
      <c r="U3656">
        <v>52.370215700000003</v>
      </c>
      <c r="V3656" s="2">
        <v>41346</v>
      </c>
      <c r="W3656">
        <v>2</v>
      </c>
    </row>
    <row r="3657" spans="1:23" x14ac:dyDescent="0.25">
      <c r="A3657" s="1" t="s">
        <v>3432</v>
      </c>
      <c r="B3657" s="1" t="s">
        <v>6987</v>
      </c>
      <c r="C3657">
        <v>0.5</v>
      </c>
      <c r="D3657">
        <v>511</v>
      </c>
      <c r="E3657">
        <v>-450</v>
      </c>
      <c r="F3657">
        <v>6</v>
      </c>
      <c r="G3657" s="1" t="s">
        <v>6056</v>
      </c>
      <c r="H3657" s="1" t="s">
        <v>6057</v>
      </c>
      <c r="I3657">
        <v>3</v>
      </c>
      <c r="J3657">
        <v>13</v>
      </c>
      <c r="K3657">
        <v>2013</v>
      </c>
      <c r="L3657" s="1" t="s">
        <v>3433</v>
      </c>
      <c r="M3657" s="1" t="s">
        <v>3227</v>
      </c>
      <c r="N3657" s="1" t="s">
        <v>79</v>
      </c>
      <c r="O3657" s="1" t="s">
        <v>30</v>
      </c>
      <c r="P3657" s="1" t="s">
        <v>17</v>
      </c>
      <c r="Q3657" s="2">
        <v>41346</v>
      </c>
      <c r="R3657" s="1" t="s">
        <v>64</v>
      </c>
      <c r="S3657" s="1" t="s">
        <v>384</v>
      </c>
      <c r="T3657">
        <v>4.2871622</v>
      </c>
      <c r="U3657">
        <v>51.4945758</v>
      </c>
      <c r="V3657" s="2">
        <v>41346</v>
      </c>
      <c r="W3657">
        <v>0</v>
      </c>
    </row>
    <row r="3658" spans="1:23" x14ac:dyDescent="0.25">
      <c r="A3658" s="1" t="s">
        <v>3432</v>
      </c>
      <c r="B3658" s="1" t="s">
        <v>6821</v>
      </c>
      <c r="C3658">
        <v>0.5</v>
      </c>
      <c r="D3658">
        <v>2571</v>
      </c>
      <c r="E3658">
        <v>-2211</v>
      </c>
      <c r="F3658">
        <v>11</v>
      </c>
      <c r="G3658" s="1" t="s">
        <v>6056</v>
      </c>
      <c r="H3658" s="1" t="s">
        <v>6072</v>
      </c>
      <c r="I3658">
        <v>3</v>
      </c>
      <c r="J3658">
        <v>13</v>
      </c>
      <c r="K3658">
        <v>2013</v>
      </c>
      <c r="L3658" s="1" t="s">
        <v>3433</v>
      </c>
      <c r="M3658" s="1" t="s">
        <v>3227</v>
      </c>
      <c r="N3658" s="1" t="s">
        <v>79</v>
      </c>
      <c r="O3658" s="1" t="s">
        <v>30</v>
      </c>
      <c r="P3658" s="1" t="s">
        <v>17</v>
      </c>
      <c r="Q3658" s="2">
        <v>41346</v>
      </c>
      <c r="R3658" s="1" t="s">
        <v>64</v>
      </c>
      <c r="S3658" s="1" t="s">
        <v>384</v>
      </c>
      <c r="T3658">
        <v>4.2871622</v>
      </c>
      <c r="U3658">
        <v>51.4945758</v>
      </c>
      <c r="V3658" s="2">
        <v>41346</v>
      </c>
      <c r="W3658">
        <v>0</v>
      </c>
    </row>
    <row r="3659" spans="1:23" x14ac:dyDescent="0.25">
      <c r="A3659" s="1" t="s">
        <v>3434</v>
      </c>
      <c r="B3659" s="1" t="s">
        <v>7273</v>
      </c>
      <c r="C3659">
        <v>0</v>
      </c>
      <c r="D3659">
        <v>11</v>
      </c>
      <c r="E3659">
        <v>2</v>
      </c>
      <c r="F3659">
        <v>1</v>
      </c>
      <c r="G3659" s="1" t="s">
        <v>6053</v>
      </c>
      <c r="H3659" s="1" t="s">
        <v>6067</v>
      </c>
      <c r="I3659">
        <v>3</v>
      </c>
      <c r="J3659">
        <v>14</v>
      </c>
      <c r="K3659">
        <v>2013</v>
      </c>
      <c r="L3659" s="1" t="s">
        <v>1063</v>
      </c>
      <c r="M3659" s="1" t="s">
        <v>1713</v>
      </c>
      <c r="N3659" s="1" t="s">
        <v>68</v>
      </c>
      <c r="O3659" s="1" t="s">
        <v>30</v>
      </c>
      <c r="P3659" s="1" t="s">
        <v>23</v>
      </c>
      <c r="Q3659" s="2">
        <v>41351</v>
      </c>
      <c r="R3659" s="1" t="s">
        <v>24</v>
      </c>
      <c r="S3659" s="1" t="s">
        <v>118</v>
      </c>
      <c r="T3659">
        <v>7.4652981</v>
      </c>
      <c r="U3659">
        <v>51.513587200000003</v>
      </c>
      <c r="V3659" s="2">
        <v>41347</v>
      </c>
      <c r="W3659">
        <v>4</v>
      </c>
    </row>
    <row r="3660" spans="1:23" x14ac:dyDescent="0.25">
      <c r="A3660" s="1" t="s">
        <v>3434</v>
      </c>
      <c r="B3660" s="1" t="s">
        <v>7510</v>
      </c>
      <c r="C3660">
        <v>0</v>
      </c>
      <c r="D3660">
        <v>34</v>
      </c>
      <c r="E3660">
        <v>4</v>
      </c>
      <c r="F3660">
        <v>3</v>
      </c>
      <c r="G3660" s="1" t="s">
        <v>6053</v>
      </c>
      <c r="H3660" s="1" t="s">
        <v>6079</v>
      </c>
      <c r="I3660">
        <v>3</v>
      </c>
      <c r="J3660">
        <v>14</v>
      </c>
      <c r="K3660">
        <v>2013</v>
      </c>
      <c r="L3660" s="1" t="s">
        <v>1063</v>
      </c>
      <c r="M3660" s="1" t="s">
        <v>1713</v>
      </c>
      <c r="N3660" s="1" t="s">
        <v>68</v>
      </c>
      <c r="O3660" s="1" t="s">
        <v>30</v>
      </c>
      <c r="P3660" s="1" t="s">
        <v>23</v>
      </c>
      <c r="Q3660" s="2">
        <v>41351</v>
      </c>
      <c r="R3660" s="1" t="s">
        <v>24</v>
      </c>
      <c r="S3660" s="1" t="s">
        <v>118</v>
      </c>
      <c r="T3660">
        <v>7.4652981</v>
      </c>
      <c r="U3660">
        <v>51.513587200000003</v>
      </c>
      <c r="V3660" s="2">
        <v>41347</v>
      </c>
      <c r="W3660">
        <v>4</v>
      </c>
    </row>
    <row r="3661" spans="1:23" x14ac:dyDescent="0.25">
      <c r="A3661" s="1" t="s">
        <v>3435</v>
      </c>
      <c r="B3661" s="1" t="s">
        <v>6728</v>
      </c>
      <c r="C3661">
        <v>0.1</v>
      </c>
      <c r="D3661">
        <v>133</v>
      </c>
      <c r="E3661">
        <v>-4</v>
      </c>
      <c r="F3661">
        <v>3</v>
      </c>
      <c r="G3661" s="1" t="s">
        <v>6056</v>
      </c>
      <c r="H3661" s="1" t="s">
        <v>6072</v>
      </c>
      <c r="I3661">
        <v>3</v>
      </c>
      <c r="J3661">
        <v>15</v>
      </c>
      <c r="K3661">
        <v>2013</v>
      </c>
      <c r="L3661" s="1" t="s">
        <v>557</v>
      </c>
      <c r="M3661" s="1" t="s">
        <v>331</v>
      </c>
      <c r="N3661" s="1" t="s">
        <v>29</v>
      </c>
      <c r="O3661" s="1" t="s">
        <v>30</v>
      </c>
      <c r="P3661" s="1" t="s">
        <v>23</v>
      </c>
      <c r="Q3661" s="2">
        <v>41352</v>
      </c>
      <c r="R3661" s="1" t="s">
        <v>24</v>
      </c>
      <c r="S3661" s="1" t="s">
        <v>196</v>
      </c>
      <c r="T3661">
        <v>3.1620699999999999</v>
      </c>
      <c r="U3661">
        <v>50.724992999999998</v>
      </c>
      <c r="V3661" s="2">
        <v>41348</v>
      </c>
      <c r="W3661">
        <v>4</v>
      </c>
    </row>
    <row r="3662" spans="1:23" x14ac:dyDescent="0.25">
      <c r="A3662" s="1" t="s">
        <v>3435</v>
      </c>
      <c r="B3662" s="1" t="s">
        <v>6948</v>
      </c>
      <c r="C3662">
        <v>0</v>
      </c>
      <c r="D3662">
        <v>16</v>
      </c>
      <c r="E3662">
        <v>7</v>
      </c>
      <c r="F3662">
        <v>2</v>
      </c>
      <c r="G3662" s="1" t="s">
        <v>6053</v>
      </c>
      <c r="H3662" s="1" t="s">
        <v>6081</v>
      </c>
      <c r="I3662">
        <v>3</v>
      </c>
      <c r="J3662">
        <v>15</v>
      </c>
      <c r="K3662">
        <v>2013</v>
      </c>
      <c r="L3662" s="1" t="s">
        <v>557</v>
      </c>
      <c r="M3662" s="1" t="s">
        <v>331</v>
      </c>
      <c r="N3662" s="1" t="s">
        <v>29</v>
      </c>
      <c r="O3662" s="1" t="s">
        <v>30</v>
      </c>
      <c r="P3662" s="1" t="s">
        <v>23</v>
      </c>
      <c r="Q3662" s="2">
        <v>41352</v>
      </c>
      <c r="R3662" s="1" t="s">
        <v>24</v>
      </c>
      <c r="S3662" s="1" t="s">
        <v>196</v>
      </c>
      <c r="T3662">
        <v>3.1620699999999999</v>
      </c>
      <c r="U3662">
        <v>50.724992999999998</v>
      </c>
      <c r="V3662" s="2">
        <v>41348</v>
      </c>
      <c r="W3662">
        <v>4</v>
      </c>
    </row>
    <row r="3663" spans="1:23" x14ac:dyDescent="0.25">
      <c r="A3663" s="1" t="s">
        <v>3436</v>
      </c>
      <c r="B3663" s="1" t="s">
        <v>7163</v>
      </c>
      <c r="C3663">
        <v>0</v>
      </c>
      <c r="D3663">
        <v>344</v>
      </c>
      <c r="E3663">
        <v>148</v>
      </c>
      <c r="F3663">
        <v>7</v>
      </c>
      <c r="G3663" s="1" t="s">
        <v>6053</v>
      </c>
      <c r="H3663" s="1" t="s">
        <v>6081</v>
      </c>
      <c r="I3663">
        <v>3</v>
      </c>
      <c r="J3663">
        <v>15</v>
      </c>
      <c r="K3663">
        <v>2013</v>
      </c>
      <c r="L3663" s="1" t="s">
        <v>104</v>
      </c>
      <c r="M3663" s="1" t="s">
        <v>312</v>
      </c>
      <c r="N3663" s="1" t="s">
        <v>29</v>
      </c>
      <c r="O3663" s="1" t="s">
        <v>30</v>
      </c>
      <c r="P3663" s="1" t="s">
        <v>35</v>
      </c>
      <c r="Q3663" s="2">
        <v>41354</v>
      </c>
      <c r="R3663" s="1" t="s">
        <v>24</v>
      </c>
      <c r="S3663" s="1" t="s">
        <v>313</v>
      </c>
      <c r="T3663">
        <v>-0.630386</v>
      </c>
      <c r="U3663">
        <v>44.80583</v>
      </c>
      <c r="V3663" s="2">
        <v>41348</v>
      </c>
      <c r="W3663">
        <v>6</v>
      </c>
    </row>
    <row r="3664" spans="1:23" x14ac:dyDescent="0.25">
      <c r="A3664" s="1" t="s">
        <v>3437</v>
      </c>
      <c r="B3664" s="1" t="s">
        <v>6845</v>
      </c>
      <c r="C3664">
        <v>0.1</v>
      </c>
      <c r="D3664">
        <v>564</v>
      </c>
      <c r="E3664">
        <v>69</v>
      </c>
      <c r="F3664">
        <v>9</v>
      </c>
      <c r="G3664" s="1" t="s">
        <v>6056</v>
      </c>
      <c r="H3664" s="1" t="s">
        <v>6072</v>
      </c>
      <c r="I3664">
        <v>3</v>
      </c>
      <c r="J3664">
        <v>15</v>
      </c>
      <c r="K3664">
        <v>2013</v>
      </c>
      <c r="L3664" s="1" t="s">
        <v>1164</v>
      </c>
      <c r="M3664" s="1" t="s">
        <v>2516</v>
      </c>
      <c r="N3664" s="1" t="s">
        <v>29</v>
      </c>
      <c r="O3664" s="1" t="s">
        <v>30</v>
      </c>
      <c r="P3664" s="1" t="s">
        <v>17</v>
      </c>
      <c r="Q3664" s="2">
        <v>41352</v>
      </c>
      <c r="R3664" s="1" t="s">
        <v>24</v>
      </c>
      <c r="S3664" s="1" t="s">
        <v>47</v>
      </c>
      <c r="T3664">
        <v>1.336579</v>
      </c>
      <c r="U3664">
        <v>43.612189000000001</v>
      </c>
      <c r="V3664" s="2">
        <v>41348</v>
      </c>
      <c r="W3664">
        <v>4</v>
      </c>
    </row>
    <row r="3665" spans="1:23" x14ac:dyDescent="0.25">
      <c r="A3665" s="1" t="s">
        <v>3438</v>
      </c>
      <c r="B3665" s="1" t="s">
        <v>6070</v>
      </c>
      <c r="C3665">
        <v>0.5</v>
      </c>
      <c r="D3665">
        <v>208</v>
      </c>
      <c r="E3665">
        <v>-100</v>
      </c>
      <c r="F3665">
        <v>9</v>
      </c>
      <c r="G3665" s="1" t="s">
        <v>6053</v>
      </c>
      <c r="H3665" s="1" t="s">
        <v>6059</v>
      </c>
      <c r="I3665">
        <v>3</v>
      </c>
      <c r="J3665">
        <v>18</v>
      </c>
      <c r="K3665">
        <v>2013</v>
      </c>
      <c r="L3665" s="1" t="s">
        <v>1893</v>
      </c>
      <c r="M3665" s="1" t="s">
        <v>3439</v>
      </c>
      <c r="N3665" s="1" t="s">
        <v>79</v>
      </c>
      <c r="O3665" s="1" t="s">
        <v>30</v>
      </c>
      <c r="P3665" s="1" t="s">
        <v>35</v>
      </c>
      <c r="Q3665" s="2">
        <v>41357</v>
      </c>
      <c r="R3665" s="1" t="s">
        <v>24</v>
      </c>
      <c r="S3665" s="1" t="s">
        <v>3440</v>
      </c>
      <c r="T3665">
        <v>3.8324265</v>
      </c>
      <c r="U3665">
        <v>51.332285400000004</v>
      </c>
      <c r="V3665" s="2">
        <v>41351</v>
      </c>
      <c r="W3665">
        <v>6</v>
      </c>
    </row>
    <row r="3666" spans="1:23" x14ac:dyDescent="0.25">
      <c r="A3666" s="1" t="s">
        <v>3441</v>
      </c>
      <c r="B3666" s="1" t="s">
        <v>6142</v>
      </c>
      <c r="C3666">
        <v>0</v>
      </c>
      <c r="D3666">
        <v>154</v>
      </c>
      <c r="E3666">
        <v>28</v>
      </c>
      <c r="F3666">
        <v>7</v>
      </c>
      <c r="G3666" s="1" t="s">
        <v>6053</v>
      </c>
      <c r="H3666" s="1" t="s">
        <v>6059</v>
      </c>
      <c r="I3666">
        <v>3</v>
      </c>
      <c r="J3666">
        <v>19</v>
      </c>
      <c r="K3666">
        <v>2013</v>
      </c>
      <c r="L3666" s="1" t="s">
        <v>2577</v>
      </c>
      <c r="M3666" s="1" t="s">
        <v>223</v>
      </c>
      <c r="N3666" s="1" t="s">
        <v>29</v>
      </c>
      <c r="O3666" s="1" t="s">
        <v>30</v>
      </c>
      <c r="P3666" s="1" t="s">
        <v>23</v>
      </c>
      <c r="Q3666" s="2">
        <v>41355</v>
      </c>
      <c r="R3666" s="1" t="s">
        <v>39</v>
      </c>
      <c r="S3666" s="1" t="s">
        <v>43</v>
      </c>
      <c r="T3666">
        <v>5.3697800000000004</v>
      </c>
      <c r="U3666">
        <v>43.296481999999997</v>
      </c>
      <c r="V3666" s="2">
        <v>41352</v>
      </c>
      <c r="W3666">
        <v>3</v>
      </c>
    </row>
    <row r="3667" spans="1:23" x14ac:dyDescent="0.25">
      <c r="A3667" s="1" t="s">
        <v>3441</v>
      </c>
      <c r="B3667" s="1" t="s">
        <v>6547</v>
      </c>
      <c r="C3667">
        <v>0.15</v>
      </c>
      <c r="D3667">
        <v>567</v>
      </c>
      <c r="E3667">
        <v>180</v>
      </c>
      <c r="F3667">
        <v>8</v>
      </c>
      <c r="G3667" s="1" t="s">
        <v>6087</v>
      </c>
      <c r="H3667" s="1" t="s">
        <v>6088</v>
      </c>
      <c r="I3667">
        <v>3</v>
      </c>
      <c r="J3667">
        <v>19</v>
      </c>
      <c r="K3667">
        <v>2013</v>
      </c>
      <c r="L3667" s="1" t="s">
        <v>2577</v>
      </c>
      <c r="M3667" s="1" t="s">
        <v>223</v>
      </c>
      <c r="N3667" s="1" t="s">
        <v>29</v>
      </c>
      <c r="O3667" s="1" t="s">
        <v>30</v>
      </c>
      <c r="P3667" s="1" t="s">
        <v>23</v>
      </c>
      <c r="Q3667" s="2">
        <v>41355</v>
      </c>
      <c r="R3667" s="1" t="s">
        <v>39</v>
      </c>
      <c r="S3667" s="1" t="s">
        <v>43</v>
      </c>
      <c r="T3667">
        <v>5.3697800000000004</v>
      </c>
      <c r="U3667">
        <v>43.296481999999997</v>
      </c>
      <c r="V3667" s="2">
        <v>41352</v>
      </c>
      <c r="W3667">
        <v>3</v>
      </c>
    </row>
    <row r="3668" spans="1:23" x14ac:dyDescent="0.25">
      <c r="A3668" s="1" t="s">
        <v>3442</v>
      </c>
      <c r="B3668" s="1" t="s">
        <v>6621</v>
      </c>
      <c r="C3668">
        <v>0</v>
      </c>
      <c r="D3668">
        <v>332</v>
      </c>
      <c r="E3668">
        <v>119</v>
      </c>
      <c r="F3668">
        <v>7</v>
      </c>
      <c r="G3668" s="1" t="s">
        <v>6053</v>
      </c>
      <c r="H3668" s="1" t="s">
        <v>6112</v>
      </c>
      <c r="I3668">
        <v>3</v>
      </c>
      <c r="J3668">
        <v>19</v>
      </c>
      <c r="K3668">
        <v>2013</v>
      </c>
      <c r="L3668" s="1" t="s">
        <v>171</v>
      </c>
      <c r="M3668" s="1" t="s">
        <v>1050</v>
      </c>
      <c r="N3668" s="1" t="s">
        <v>22</v>
      </c>
      <c r="O3668" s="1" t="s">
        <v>16</v>
      </c>
      <c r="P3668" s="1" t="s">
        <v>35</v>
      </c>
      <c r="Q3668" s="2">
        <v>41355</v>
      </c>
      <c r="R3668" s="1" t="s">
        <v>18</v>
      </c>
      <c r="S3668" s="1" t="s">
        <v>25</v>
      </c>
      <c r="T3668">
        <v>-2.2426305000000002</v>
      </c>
      <c r="U3668">
        <v>53.480759300000003</v>
      </c>
      <c r="V3668" s="2">
        <v>41352</v>
      </c>
      <c r="W3668">
        <v>3</v>
      </c>
    </row>
    <row r="3669" spans="1:23" x14ac:dyDescent="0.25">
      <c r="A3669" s="1" t="s">
        <v>3443</v>
      </c>
      <c r="B3669" s="1" t="s">
        <v>7531</v>
      </c>
      <c r="C3669">
        <v>0.1</v>
      </c>
      <c r="D3669">
        <v>132</v>
      </c>
      <c r="E3669">
        <v>46</v>
      </c>
      <c r="F3669">
        <v>4</v>
      </c>
      <c r="G3669" s="1" t="s">
        <v>6053</v>
      </c>
      <c r="H3669" s="1" t="s">
        <v>6099</v>
      </c>
      <c r="I3669">
        <v>3</v>
      </c>
      <c r="J3669">
        <v>19</v>
      </c>
      <c r="K3669">
        <v>2013</v>
      </c>
      <c r="L3669" s="1" t="s">
        <v>2291</v>
      </c>
      <c r="M3669" s="1" t="s">
        <v>3444</v>
      </c>
      <c r="N3669" s="1" t="s">
        <v>29</v>
      </c>
      <c r="O3669" s="1" t="s">
        <v>30</v>
      </c>
      <c r="P3669" s="1" t="s">
        <v>23</v>
      </c>
      <c r="Q3669" s="2">
        <v>41352</v>
      </c>
      <c r="R3669" s="1" t="s">
        <v>64</v>
      </c>
      <c r="S3669" s="1" t="s">
        <v>31</v>
      </c>
      <c r="T3669">
        <v>4.5127119000000002</v>
      </c>
      <c r="U3669">
        <v>45.476087999999997</v>
      </c>
      <c r="V3669" s="2">
        <v>41352</v>
      </c>
      <c r="W3669">
        <v>0</v>
      </c>
    </row>
    <row r="3670" spans="1:23" x14ac:dyDescent="0.25">
      <c r="A3670" s="1" t="s">
        <v>3443</v>
      </c>
      <c r="B3670" s="1" t="s">
        <v>6555</v>
      </c>
      <c r="C3670">
        <v>0.1</v>
      </c>
      <c r="D3670">
        <v>44</v>
      </c>
      <c r="E3670">
        <v>-5</v>
      </c>
      <c r="F3670">
        <v>1</v>
      </c>
      <c r="G3670" s="1" t="s">
        <v>6053</v>
      </c>
      <c r="H3670" s="1" t="s">
        <v>6062</v>
      </c>
      <c r="I3670">
        <v>3</v>
      </c>
      <c r="J3670">
        <v>19</v>
      </c>
      <c r="K3670">
        <v>2013</v>
      </c>
      <c r="L3670" s="1" t="s">
        <v>2291</v>
      </c>
      <c r="M3670" s="1" t="s">
        <v>3444</v>
      </c>
      <c r="N3670" s="1" t="s">
        <v>29</v>
      </c>
      <c r="O3670" s="1" t="s">
        <v>30</v>
      </c>
      <c r="P3670" s="1" t="s">
        <v>23</v>
      </c>
      <c r="Q3670" s="2">
        <v>41352</v>
      </c>
      <c r="R3670" s="1" t="s">
        <v>64</v>
      </c>
      <c r="S3670" s="1" t="s">
        <v>31</v>
      </c>
      <c r="T3670">
        <v>4.5127119000000002</v>
      </c>
      <c r="U3670">
        <v>45.476087999999997</v>
      </c>
      <c r="V3670" s="2">
        <v>41352</v>
      </c>
      <c r="W3670">
        <v>0</v>
      </c>
    </row>
    <row r="3671" spans="1:23" x14ac:dyDescent="0.25">
      <c r="A3671" s="1" t="s">
        <v>3443</v>
      </c>
      <c r="B3671" s="1" t="s">
        <v>6667</v>
      </c>
      <c r="C3671">
        <v>0.1</v>
      </c>
      <c r="D3671">
        <v>748</v>
      </c>
      <c r="E3671">
        <v>283</v>
      </c>
      <c r="F3671">
        <v>4</v>
      </c>
      <c r="G3671" s="1" t="s">
        <v>6053</v>
      </c>
      <c r="H3671" s="1" t="s">
        <v>6062</v>
      </c>
      <c r="I3671">
        <v>3</v>
      </c>
      <c r="J3671">
        <v>19</v>
      </c>
      <c r="K3671">
        <v>2013</v>
      </c>
      <c r="L3671" s="1" t="s">
        <v>2291</v>
      </c>
      <c r="M3671" s="1" t="s">
        <v>3444</v>
      </c>
      <c r="N3671" s="1" t="s">
        <v>29</v>
      </c>
      <c r="O3671" s="1" t="s">
        <v>30</v>
      </c>
      <c r="P3671" s="1" t="s">
        <v>23</v>
      </c>
      <c r="Q3671" s="2">
        <v>41352</v>
      </c>
      <c r="R3671" s="1" t="s">
        <v>64</v>
      </c>
      <c r="S3671" s="1" t="s">
        <v>31</v>
      </c>
      <c r="T3671">
        <v>4.5127119000000002</v>
      </c>
      <c r="U3671">
        <v>45.476087999999997</v>
      </c>
      <c r="V3671" s="2">
        <v>41352</v>
      </c>
      <c r="W3671">
        <v>0</v>
      </c>
    </row>
    <row r="3672" spans="1:23" x14ac:dyDescent="0.25">
      <c r="A3672" s="1" t="s">
        <v>3443</v>
      </c>
      <c r="B3672" s="1" t="s">
        <v>6847</v>
      </c>
      <c r="C3672">
        <v>0.15</v>
      </c>
      <c r="D3672">
        <v>214</v>
      </c>
      <c r="E3672">
        <v>18</v>
      </c>
      <c r="F3672">
        <v>2</v>
      </c>
      <c r="G3672" s="1" t="s">
        <v>6087</v>
      </c>
      <c r="H3672" s="1" t="s">
        <v>6097</v>
      </c>
      <c r="I3672">
        <v>3</v>
      </c>
      <c r="J3672">
        <v>19</v>
      </c>
      <c r="K3672">
        <v>2013</v>
      </c>
      <c r="L3672" s="1" t="s">
        <v>2291</v>
      </c>
      <c r="M3672" s="1" t="s">
        <v>3444</v>
      </c>
      <c r="N3672" s="1" t="s">
        <v>29</v>
      </c>
      <c r="O3672" s="1" t="s">
        <v>30</v>
      </c>
      <c r="P3672" s="1" t="s">
        <v>23</v>
      </c>
      <c r="Q3672" s="2">
        <v>41352</v>
      </c>
      <c r="R3672" s="1" t="s">
        <v>64</v>
      </c>
      <c r="S3672" s="1" t="s">
        <v>31</v>
      </c>
      <c r="T3672">
        <v>4.5127119000000002</v>
      </c>
      <c r="U3672">
        <v>45.476087999999997</v>
      </c>
      <c r="V3672" s="2">
        <v>41352</v>
      </c>
      <c r="W3672">
        <v>0</v>
      </c>
    </row>
    <row r="3673" spans="1:23" x14ac:dyDescent="0.25">
      <c r="A3673" s="1" t="s">
        <v>3445</v>
      </c>
      <c r="B3673" s="1" t="s">
        <v>7338</v>
      </c>
      <c r="C3673">
        <v>0</v>
      </c>
      <c r="D3673">
        <v>214</v>
      </c>
      <c r="E3673">
        <v>105</v>
      </c>
      <c r="F3673">
        <v>7</v>
      </c>
      <c r="G3673" s="1" t="s">
        <v>6053</v>
      </c>
      <c r="H3673" s="1" t="s">
        <v>6112</v>
      </c>
      <c r="I3673">
        <v>3</v>
      </c>
      <c r="J3673">
        <v>20</v>
      </c>
      <c r="K3673">
        <v>2013</v>
      </c>
      <c r="L3673" s="1" t="s">
        <v>2201</v>
      </c>
      <c r="M3673" s="1" t="s">
        <v>3446</v>
      </c>
      <c r="N3673" s="1" t="s">
        <v>68</v>
      </c>
      <c r="O3673" s="1" t="s">
        <v>30</v>
      </c>
      <c r="P3673" s="1" t="s">
        <v>23</v>
      </c>
      <c r="Q3673" s="2">
        <v>41357</v>
      </c>
      <c r="R3673" s="1" t="s">
        <v>24</v>
      </c>
      <c r="S3673" s="1" t="s">
        <v>823</v>
      </c>
      <c r="T3673">
        <v>8.2472525999999995</v>
      </c>
      <c r="U3673">
        <v>49.992861699999999</v>
      </c>
      <c r="V3673" s="2">
        <v>41353</v>
      </c>
      <c r="W3673">
        <v>4</v>
      </c>
    </row>
    <row r="3674" spans="1:23" x14ac:dyDescent="0.25">
      <c r="A3674" s="1" t="s">
        <v>3445</v>
      </c>
      <c r="B3674" s="1" t="s">
        <v>7264</v>
      </c>
      <c r="C3674">
        <v>0.1</v>
      </c>
      <c r="D3674">
        <v>1156</v>
      </c>
      <c r="E3674">
        <v>231</v>
      </c>
      <c r="F3674">
        <v>10</v>
      </c>
      <c r="G3674" s="1" t="s">
        <v>6053</v>
      </c>
      <c r="H3674" s="1" t="s">
        <v>6062</v>
      </c>
      <c r="I3674">
        <v>3</v>
      </c>
      <c r="J3674">
        <v>20</v>
      </c>
      <c r="K3674">
        <v>2013</v>
      </c>
      <c r="L3674" s="1" t="s">
        <v>2201</v>
      </c>
      <c r="M3674" s="1" t="s">
        <v>3446</v>
      </c>
      <c r="N3674" s="1" t="s">
        <v>68</v>
      </c>
      <c r="O3674" s="1" t="s">
        <v>30</v>
      </c>
      <c r="P3674" s="1" t="s">
        <v>23</v>
      </c>
      <c r="Q3674" s="2">
        <v>41357</v>
      </c>
      <c r="R3674" s="1" t="s">
        <v>24</v>
      </c>
      <c r="S3674" s="1" t="s">
        <v>823</v>
      </c>
      <c r="T3674">
        <v>8.2472525999999995</v>
      </c>
      <c r="U3674">
        <v>49.992861699999999</v>
      </c>
      <c r="V3674" s="2">
        <v>41353</v>
      </c>
      <c r="W3674">
        <v>4</v>
      </c>
    </row>
    <row r="3675" spans="1:23" x14ac:dyDescent="0.25">
      <c r="A3675" s="1" t="s">
        <v>3447</v>
      </c>
      <c r="B3675" s="1" t="s">
        <v>6294</v>
      </c>
      <c r="C3675">
        <v>0</v>
      </c>
      <c r="D3675">
        <v>2699</v>
      </c>
      <c r="E3675">
        <v>890</v>
      </c>
      <c r="F3675">
        <v>9</v>
      </c>
      <c r="G3675" s="1" t="s">
        <v>6053</v>
      </c>
      <c r="H3675" s="1" t="s">
        <v>6099</v>
      </c>
      <c r="I3675">
        <v>3</v>
      </c>
      <c r="J3675">
        <v>20</v>
      </c>
      <c r="K3675">
        <v>2013</v>
      </c>
      <c r="L3675" s="1" t="s">
        <v>1721</v>
      </c>
      <c r="M3675" s="1" t="s">
        <v>1413</v>
      </c>
      <c r="N3675" s="1" t="s">
        <v>22</v>
      </c>
      <c r="O3675" s="1" t="s">
        <v>16</v>
      </c>
      <c r="P3675" s="1" t="s">
        <v>23</v>
      </c>
      <c r="Q3675" s="2">
        <v>41356</v>
      </c>
      <c r="R3675" s="1" t="s">
        <v>18</v>
      </c>
      <c r="S3675" s="1" t="s">
        <v>25</v>
      </c>
      <c r="T3675">
        <v>-2.70309</v>
      </c>
      <c r="U3675">
        <v>53.763201000000002</v>
      </c>
      <c r="V3675" s="2">
        <v>41353</v>
      </c>
      <c r="W3675">
        <v>3</v>
      </c>
    </row>
    <row r="3676" spans="1:23" x14ac:dyDescent="0.25">
      <c r="A3676" s="1" t="s">
        <v>3448</v>
      </c>
      <c r="B3676" s="1" t="s">
        <v>7345</v>
      </c>
      <c r="C3676">
        <v>0.5</v>
      </c>
      <c r="D3676">
        <v>18</v>
      </c>
      <c r="E3676">
        <v>-6</v>
      </c>
      <c r="F3676">
        <v>3</v>
      </c>
      <c r="G3676" s="1" t="s">
        <v>6053</v>
      </c>
      <c r="H3676" s="1" t="s">
        <v>6079</v>
      </c>
      <c r="I3676">
        <v>3</v>
      </c>
      <c r="J3676">
        <v>20</v>
      </c>
      <c r="K3676">
        <v>2013</v>
      </c>
      <c r="L3676" s="1" t="s">
        <v>511</v>
      </c>
      <c r="M3676" s="1" t="s">
        <v>1793</v>
      </c>
      <c r="N3676" s="1" t="s">
        <v>79</v>
      </c>
      <c r="O3676" s="1" t="s">
        <v>30</v>
      </c>
      <c r="P3676" s="1" t="s">
        <v>23</v>
      </c>
      <c r="Q3676" s="2">
        <v>41358</v>
      </c>
      <c r="R3676" s="1" t="s">
        <v>24</v>
      </c>
      <c r="S3676" s="1" t="s">
        <v>212</v>
      </c>
      <c r="T3676">
        <v>6.8936618999999997</v>
      </c>
      <c r="U3676">
        <v>52.2215372</v>
      </c>
      <c r="V3676" s="2">
        <v>41353</v>
      </c>
      <c r="W3676">
        <v>5</v>
      </c>
    </row>
    <row r="3677" spans="1:23" x14ac:dyDescent="0.25">
      <c r="A3677" s="1" t="s">
        <v>3449</v>
      </c>
      <c r="B3677" s="1" t="s">
        <v>7054</v>
      </c>
      <c r="C3677">
        <v>0</v>
      </c>
      <c r="D3677">
        <v>585</v>
      </c>
      <c r="E3677">
        <v>88</v>
      </c>
      <c r="F3677">
        <v>4</v>
      </c>
      <c r="G3677" s="1" t="s">
        <v>6056</v>
      </c>
      <c r="H3677" s="1" t="s">
        <v>6057</v>
      </c>
      <c r="I3677">
        <v>3</v>
      </c>
      <c r="J3677">
        <v>21</v>
      </c>
      <c r="K3677">
        <v>2013</v>
      </c>
      <c r="L3677" s="1" t="s">
        <v>471</v>
      </c>
      <c r="M3677" s="1" t="s">
        <v>1504</v>
      </c>
      <c r="N3677" s="1" t="s">
        <v>60</v>
      </c>
      <c r="O3677" s="1" t="s">
        <v>52</v>
      </c>
      <c r="P3677" s="1" t="s">
        <v>23</v>
      </c>
      <c r="Q3677" s="2">
        <v>41356</v>
      </c>
      <c r="R3677" s="1" t="s">
        <v>18</v>
      </c>
      <c r="S3677" s="1" t="s">
        <v>1505</v>
      </c>
      <c r="T3677">
        <v>-3.8099802999999999</v>
      </c>
      <c r="U3677">
        <v>43.462305700000002</v>
      </c>
      <c r="V3677" s="2">
        <v>41354</v>
      </c>
      <c r="W3677">
        <v>2</v>
      </c>
    </row>
    <row r="3678" spans="1:23" x14ac:dyDescent="0.25">
      <c r="A3678" s="1" t="s">
        <v>3449</v>
      </c>
      <c r="B3678" s="1" t="s">
        <v>6178</v>
      </c>
      <c r="C3678">
        <v>0</v>
      </c>
      <c r="D3678">
        <v>77</v>
      </c>
      <c r="E3678">
        <v>17</v>
      </c>
      <c r="F3678">
        <v>4</v>
      </c>
      <c r="G3678" s="1" t="s">
        <v>6053</v>
      </c>
      <c r="H3678" s="1" t="s">
        <v>6059</v>
      </c>
      <c r="I3678">
        <v>3</v>
      </c>
      <c r="J3678">
        <v>21</v>
      </c>
      <c r="K3678">
        <v>2013</v>
      </c>
      <c r="L3678" s="1" t="s">
        <v>471</v>
      </c>
      <c r="M3678" s="1" t="s">
        <v>1504</v>
      </c>
      <c r="N3678" s="1" t="s">
        <v>60</v>
      </c>
      <c r="O3678" s="1" t="s">
        <v>52</v>
      </c>
      <c r="P3678" s="1" t="s">
        <v>23</v>
      </c>
      <c r="Q3678" s="2">
        <v>41356</v>
      </c>
      <c r="R3678" s="1" t="s">
        <v>18</v>
      </c>
      <c r="S3678" s="1" t="s">
        <v>1505</v>
      </c>
      <c r="T3678">
        <v>-3.8099802999999999</v>
      </c>
      <c r="U3678">
        <v>43.462305700000002</v>
      </c>
      <c r="V3678" s="2">
        <v>41354</v>
      </c>
      <c r="W3678">
        <v>2</v>
      </c>
    </row>
    <row r="3679" spans="1:23" x14ac:dyDescent="0.25">
      <c r="A3679" s="1" t="s">
        <v>3449</v>
      </c>
      <c r="B3679" s="1" t="s">
        <v>7123</v>
      </c>
      <c r="C3679">
        <v>0</v>
      </c>
      <c r="D3679">
        <v>40</v>
      </c>
      <c r="E3679">
        <v>10</v>
      </c>
      <c r="F3679">
        <v>2</v>
      </c>
      <c r="G3679" s="1" t="s">
        <v>6053</v>
      </c>
      <c r="H3679" s="1" t="s">
        <v>6059</v>
      </c>
      <c r="I3679">
        <v>3</v>
      </c>
      <c r="J3679">
        <v>21</v>
      </c>
      <c r="K3679">
        <v>2013</v>
      </c>
      <c r="L3679" s="1" t="s">
        <v>471</v>
      </c>
      <c r="M3679" s="1" t="s">
        <v>1504</v>
      </c>
      <c r="N3679" s="1" t="s">
        <v>60</v>
      </c>
      <c r="O3679" s="1" t="s">
        <v>52</v>
      </c>
      <c r="P3679" s="1" t="s">
        <v>23</v>
      </c>
      <c r="Q3679" s="2">
        <v>41356</v>
      </c>
      <c r="R3679" s="1" t="s">
        <v>18</v>
      </c>
      <c r="S3679" s="1" t="s">
        <v>1505</v>
      </c>
      <c r="T3679">
        <v>-3.8099802999999999</v>
      </c>
      <c r="U3679">
        <v>43.462305700000002</v>
      </c>
      <c r="V3679" s="2">
        <v>41354</v>
      </c>
      <c r="W3679">
        <v>2</v>
      </c>
    </row>
    <row r="3680" spans="1:23" x14ac:dyDescent="0.25">
      <c r="A3680" s="1" t="s">
        <v>3449</v>
      </c>
      <c r="B3680" s="1" t="s">
        <v>7370</v>
      </c>
      <c r="C3680">
        <v>0</v>
      </c>
      <c r="D3680">
        <v>30</v>
      </c>
      <c r="E3680">
        <v>12</v>
      </c>
      <c r="F3680">
        <v>2</v>
      </c>
      <c r="G3680" s="1" t="s">
        <v>6053</v>
      </c>
      <c r="H3680" s="1" t="s">
        <v>6067</v>
      </c>
      <c r="I3680">
        <v>3</v>
      </c>
      <c r="J3680">
        <v>21</v>
      </c>
      <c r="K3680">
        <v>2013</v>
      </c>
      <c r="L3680" s="1" t="s">
        <v>471</v>
      </c>
      <c r="M3680" s="1" t="s">
        <v>1504</v>
      </c>
      <c r="N3680" s="1" t="s">
        <v>60</v>
      </c>
      <c r="O3680" s="1" t="s">
        <v>52</v>
      </c>
      <c r="P3680" s="1" t="s">
        <v>23</v>
      </c>
      <c r="Q3680" s="2">
        <v>41356</v>
      </c>
      <c r="R3680" s="1" t="s">
        <v>18</v>
      </c>
      <c r="S3680" s="1" t="s">
        <v>1505</v>
      </c>
      <c r="T3680">
        <v>-3.8099802999999999</v>
      </c>
      <c r="U3680">
        <v>43.462305700000002</v>
      </c>
      <c r="V3680" s="2">
        <v>41354</v>
      </c>
      <c r="W3680">
        <v>2</v>
      </c>
    </row>
    <row r="3681" spans="1:23" x14ac:dyDescent="0.25">
      <c r="A3681" s="1" t="s">
        <v>3449</v>
      </c>
      <c r="B3681" s="1" t="s">
        <v>6125</v>
      </c>
      <c r="C3681">
        <v>0</v>
      </c>
      <c r="D3681">
        <v>74</v>
      </c>
      <c r="E3681">
        <v>4</v>
      </c>
      <c r="F3681">
        <v>4</v>
      </c>
      <c r="G3681" s="1" t="s">
        <v>6053</v>
      </c>
      <c r="H3681" s="1" t="s">
        <v>6054</v>
      </c>
      <c r="I3681">
        <v>3</v>
      </c>
      <c r="J3681">
        <v>21</v>
      </c>
      <c r="K3681">
        <v>2013</v>
      </c>
      <c r="L3681" s="1" t="s">
        <v>471</v>
      </c>
      <c r="M3681" s="1" t="s">
        <v>1504</v>
      </c>
      <c r="N3681" s="1" t="s">
        <v>60</v>
      </c>
      <c r="O3681" s="1" t="s">
        <v>52</v>
      </c>
      <c r="P3681" s="1" t="s">
        <v>23</v>
      </c>
      <c r="Q3681" s="2">
        <v>41356</v>
      </c>
      <c r="R3681" s="1" t="s">
        <v>18</v>
      </c>
      <c r="S3681" s="1" t="s">
        <v>1505</v>
      </c>
      <c r="T3681">
        <v>-3.8099802999999999</v>
      </c>
      <c r="U3681">
        <v>43.462305700000002</v>
      </c>
      <c r="V3681" s="2">
        <v>41354</v>
      </c>
      <c r="W3681">
        <v>2</v>
      </c>
    </row>
    <row r="3682" spans="1:23" x14ac:dyDescent="0.25">
      <c r="A3682" s="1" t="s">
        <v>3450</v>
      </c>
      <c r="B3682" s="1" t="s">
        <v>7012</v>
      </c>
      <c r="C3682">
        <v>0.5</v>
      </c>
      <c r="D3682">
        <v>28</v>
      </c>
      <c r="E3682">
        <v>-1</v>
      </c>
      <c r="F3682">
        <v>3</v>
      </c>
      <c r="G3682" s="1" t="s">
        <v>6053</v>
      </c>
      <c r="H3682" s="1" t="s">
        <v>6112</v>
      </c>
      <c r="I3682">
        <v>3</v>
      </c>
      <c r="J3682">
        <v>21</v>
      </c>
      <c r="K3682">
        <v>2013</v>
      </c>
      <c r="L3682" s="1" t="s">
        <v>722</v>
      </c>
      <c r="M3682" s="1" t="s">
        <v>564</v>
      </c>
      <c r="N3682" s="1" t="s">
        <v>79</v>
      </c>
      <c r="O3682" s="1" t="s">
        <v>30</v>
      </c>
      <c r="P3682" s="1" t="s">
        <v>23</v>
      </c>
      <c r="Q3682" s="2">
        <v>41359</v>
      </c>
      <c r="R3682" s="1" t="s">
        <v>24</v>
      </c>
      <c r="S3682" s="1" t="s">
        <v>273</v>
      </c>
      <c r="T3682">
        <v>4.8951678999999997</v>
      </c>
      <c r="U3682">
        <v>52.370215700000003</v>
      </c>
      <c r="V3682" s="2">
        <v>41354</v>
      </c>
      <c r="W3682">
        <v>5</v>
      </c>
    </row>
    <row r="3683" spans="1:23" x14ac:dyDescent="0.25">
      <c r="A3683" s="1" t="s">
        <v>3451</v>
      </c>
      <c r="B3683" s="1" t="s">
        <v>6629</v>
      </c>
      <c r="C3683">
        <v>0.5</v>
      </c>
      <c r="D3683">
        <v>56</v>
      </c>
      <c r="E3683">
        <v>-44</v>
      </c>
      <c r="F3683">
        <v>4</v>
      </c>
      <c r="G3683" s="1" t="s">
        <v>6053</v>
      </c>
      <c r="H3683" s="1" t="s">
        <v>6059</v>
      </c>
      <c r="I3683">
        <v>3</v>
      </c>
      <c r="J3683">
        <v>22</v>
      </c>
      <c r="K3683">
        <v>2013</v>
      </c>
      <c r="L3683" s="1" t="s">
        <v>997</v>
      </c>
      <c r="M3683" s="1" t="s">
        <v>3452</v>
      </c>
      <c r="N3683" s="1" t="s">
        <v>79</v>
      </c>
      <c r="O3683" s="1" t="s">
        <v>30</v>
      </c>
      <c r="P3683" s="1" t="s">
        <v>17</v>
      </c>
      <c r="Q3683" s="2">
        <v>41360</v>
      </c>
      <c r="R3683" s="1" t="s">
        <v>24</v>
      </c>
      <c r="S3683" s="1" t="s">
        <v>583</v>
      </c>
      <c r="T3683">
        <v>5.5544308999999998</v>
      </c>
      <c r="U3683">
        <v>52.026300900000003</v>
      </c>
      <c r="V3683" s="2">
        <v>41355</v>
      </c>
      <c r="W3683">
        <v>5</v>
      </c>
    </row>
    <row r="3684" spans="1:23" x14ac:dyDescent="0.25">
      <c r="A3684" s="1" t="s">
        <v>3453</v>
      </c>
      <c r="B3684" s="1" t="s">
        <v>6995</v>
      </c>
      <c r="C3684">
        <v>0</v>
      </c>
      <c r="D3684">
        <v>279</v>
      </c>
      <c r="E3684">
        <v>70</v>
      </c>
      <c r="F3684">
        <v>2</v>
      </c>
      <c r="G3684" s="1" t="s">
        <v>6087</v>
      </c>
      <c r="H3684" s="1" t="s">
        <v>6097</v>
      </c>
      <c r="I3684">
        <v>3</v>
      </c>
      <c r="J3684">
        <v>22</v>
      </c>
      <c r="K3684">
        <v>2013</v>
      </c>
      <c r="L3684" s="1" t="s">
        <v>352</v>
      </c>
      <c r="M3684" s="1" t="s">
        <v>467</v>
      </c>
      <c r="N3684" s="1" t="s">
        <v>68</v>
      </c>
      <c r="O3684" s="1" t="s">
        <v>30</v>
      </c>
      <c r="P3684" s="1" t="s">
        <v>23</v>
      </c>
      <c r="Q3684" s="2">
        <v>41359</v>
      </c>
      <c r="R3684" s="1" t="s">
        <v>24</v>
      </c>
      <c r="S3684" s="1" t="s">
        <v>467</v>
      </c>
      <c r="T3684">
        <v>9.9936817999999992</v>
      </c>
      <c r="U3684">
        <v>53.551084600000003</v>
      </c>
      <c r="V3684" s="2">
        <v>41355</v>
      </c>
      <c r="W3684">
        <v>4</v>
      </c>
    </row>
    <row r="3685" spans="1:23" x14ac:dyDescent="0.25">
      <c r="A3685" s="1" t="s">
        <v>3454</v>
      </c>
      <c r="B3685" s="1" t="s">
        <v>6685</v>
      </c>
      <c r="C3685">
        <v>0</v>
      </c>
      <c r="D3685">
        <v>246</v>
      </c>
      <c r="E3685">
        <v>74</v>
      </c>
      <c r="F3685">
        <v>8</v>
      </c>
      <c r="G3685" s="1" t="s">
        <v>6087</v>
      </c>
      <c r="H3685" s="1" t="s">
        <v>6115</v>
      </c>
      <c r="I3685">
        <v>3</v>
      </c>
      <c r="J3685">
        <v>22</v>
      </c>
      <c r="K3685">
        <v>2013</v>
      </c>
      <c r="L3685" s="1" t="s">
        <v>181</v>
      </c>
      <c r="M3685" s="1" t="s">
        <v>1445</v>
      </c>
      <c r="N3685" s="1" t="s">
        <v>68</v>
      </c>
      <c r="O3685" s="1" t="s">
        <v>30</v>
      </c>
      <c r="P3685" s="1" t="s">
        <v>23</v>
      </c>
      <c r="Q3685" s="2">
        <v>41360</v>
      </c>
      <c r="R3685" s="1" t="s">
        <v>24</v>
      </c>
      <c r="S3685" s="1" t="s">
        <v>187</v>
      </c>
      <c r="T3685">
        <v>11.079655300000001</v>
      </c>
      <c r="U3685">
        <v>49.425409199999997</v>
      </c>
      <c r="V3685" s="2">
        <v>41355</v>
      </c>
      <c r="W3685">
        <v>5</v>
      </c>
    </row>
    <row r="3686" spans="1:23" x14ac:dyDescent="0.25">
      <c r="A3686" s="1" t="s">
        <v>3455</v>
      </c>
      <c r="B3686" s="1" t="s">
        <v>6620</v>
      </c>
      <c r="C3686">
        <v>0.1</v>
      </c>
      <c r="D3686">
        <v>387</v>
      </c>
      <c r="E3686">
        <v>52</v>
      </c>
      <c r="F3686">
        <v>3</v>
      </c>
      <c r="G3686" s="1" t="s">
        <v>6056</v>
      </c>
      <c r="H3686" s="1" t="s">
        <v>6057</v>
      </c>
      <c r="I3686">
        <v>3</v>
      </c>
      <c r="J3686">
        <v>23</v>
      </c>
      <c r="K3686">
        <v>2013</v>
      </c>
      <c r="L3686" s="1" t="s">
        <v>2093</v>
      </c>
      <c r="M3686" s="1" t="s">
        <v>207</v>
      </c>
      <c r="N3686" s="1" t="s">
        <v>68</v>
      </c>
      <c r="O3686" s="1" t="s">
        <v>30</v>
      </c>
      <c r="P3686" s="1" t="s">
        <v>23</v>
      </c>
      <c r="Q3686" s="2">
        <v>41362</v>
      </c>
      <c r="R3686" s="1" t="s">
        <v>24</v>
      </c>
      <c r="S3686" s="1" t="s">
        <v>208</v>
      </c>
      <c r="T3686">
        <v>8.6821266999999995</v>
      </c>
      <c r="U3686">
        <v>50.110922100000003</v>
      </c>
      <c r="V3686" s="2">
        <v>41356</v>
      </c>
      <c r="W3686">
        <v>6</v>
      </c>
    </row>
    <row r="3687" spans="1:23" x14ac:dyDescent="0.25">
      <c r="A3687" s="1" t="s">
        <v>3455</v>
      </c>
      <c r="B3687" s="1" t="s">
        <v>6707</v>
      </c>
      <c r="C3687">
        <v>0.1</v>
      </c>
      <c r="D3687">
        <v>785</v>
      </c>
      <c r="E3687">
        <v>270</v>
      </c>
      <c r="F3687">
        <v>2</v>
      </c>
      <c r="G3687" s="1" t="s">
        <v>6056</v>
      </c>
      <c r="H3687" s="1" t="s">
        <v>6057</v>
      </c>
      <c r="I3687">
        <v>3</v>
      </c>
      <c r="J3687">
        <v>23</v>
      </c>
      <c r="K3687">
        <v>2013</v>
      </c>
      <c r="L3687" s="1" t="s">
        <v>2093</v>
      </c>
      <c r="M3687" s="1" t="s">
        <v>207</v>
      </c>
      <c r="N3687" s="1" t="s">
        <v>68</v>
      </c>
      <c r="O3687" s="1" t="s">
        <v>30</v>
      </c>
      <c r="P3687" s="1" t="s">
        <v>23</v>
      </c>
      <c r="Q3687" s="2">
        <v>41362</v>
      </c>
      <c r="R3687" s="1" t="s">
        <v>24</v>
      </c>
      <c r="S3687" s="1" t="s">
        <v>208</v>
      </c>
      <c r="T3687">
        <v>8.6821266999999995</v>
      </c>
      <c r="U3687">
        <v>50.110922100000003</v>
      </c>
      <c r="V3687" s="2">
        <v>41356</v>
      </c>
      <c r="W3687">
        <v>6</v>
      </c>
    </row>
    <row r="3688" spans="1:23" x14ac:dyDescent="0.25">
      <c r="A3688" s="1" t="s">
        <v>3455</v>
      </c>
      <c r="B3688" s="1" t="s">
        <v>7535</v>
      </c>
      <c r="C3688">
        <v>0</v>
      </c>
      <c r="D3688">
        <v>59</v>
      </c>
      <c r="E3688">
        <v>27</v>
      </c>
      <c r="F3688">
        <v>2</v>
      </c>
      <c r="G3688" s="1" t="s">
        <v>6053</v>
      </c>
      <c r="H3688" s="1" t="s">
        <v>6054</v>
      </c>
      <c r="I3688">
        <v>3</v>
      </c>
      <c r="J3688">
        <v>23</v>
      </c>
      <c r="K3688">
        <v>2013</v>
      </c>
      <c r="L3688" s="1" t="s">
        <v>2093</v>
      </c>
      <c r="M3688" s="1" t="s">
        <v>207</v>
      </c>
      <c r="N3688" s="1" t="s">
        <v>68</v>
      </c>
      <c r="O3688" s="1" t="s">
        <v>30</v>
      </c>
      <c r="P3688" s="1" t="s">
        <v>23</v>
      </c>
      <c r="Q3688" s="2">
        <v>41362</v>
      </c>
      <c r="R3688" s="1" t="s">
        <v>24</v>
      </c>
      <c r="S3688" s="1" t="s">
        <v>208</v>
      </c>
      <c r="T3688">
        <v>8.6821266999999995</v>
      </c>
      <c r="U3688">
        <v>50.110922100000003</v>
      </c>
      <c r="V3688" s="2">
        <v>41356</v>
      </c>
      <c r="W3688">
        <v>6</v>
      </c>
    </row>
    <row r="3689" spans="1:23" x14ac:dyDescent="0.25">
      <c r="A3689" s="1" t="s">
        <v>3455</v>
      </c>
      <c r="B3689" s="1" t="s">
        <v>7536</v>
      </c>
      <c r="C3689">
        <v>0</v>
      </c>
      <c r="D3689">
        <v>226</v>
      </c>
      <c r="E3689">
        <v>14</v>
      </c>
      <c r="F3689">
        <v>6</v>
      </c>
      <c r="G3689" s="1" t="s">
        <v>6053</v>
      </c>
      <c r="H3689" s="1" t="s">
        <v>6103</v>
      </c>
      <c r="I3689">
        <v>3</v>
      </c>
      <c r="J3689">
        <v>23</v>
      </c>
      <c r="K3689">
        <v>2013</v>
      </c>
      <c r="L3689" s="1" t="s">
        <v>2093</v>
      </c>
      <c r="M3689" s="1" t="s">
        <v>207</v>
      </c>
      <c r="N3689" s="1" t="s">
        <v>68</v>
      </c>
      <c r="O3689" s="1" t="s">
        <v>30</v>
      </c>
      <c r="P3689" s="1" t="s">
        <v>23</v>
      </c>
      <c r="Q3689" s="2">
        <v>41362</v>
      </c>
      <c r="R3689" s="1" t="s">
        <v>24</v>
      </c>
      <c r="S3689" s="1" t="s">
        <v>208</v>
      </c>
      <c r="T3689">
        <v>8.6821266999999995</v>
      </c>
      <c r="U3689">
        <v>50.110922100000003</v>
      </c>
      <c r="V3689" s="2">
        <v>41356</v>
      </c>
      <c r="W3689">
        <v>6</v>
      </c>
    </row>
    <row r="3690" spans="1:23" x14ac:dyDescent="0.25">
      <c r="A3690" s="1" t="s">
        <v>3455</v>
      </c>
      <c r="B3690" s="1" t="s">
        <v>7181</v>
      </c>
      <c r="C3690">
        <v>0</v>
      </c>
      <c r="D3690">
        <v>859</v>
      </c>
      <c r="E3690">
        <v>43</v>
      </c>
      <c r="F3690">
        <v>6</v>
      </c>
      <c r="G3690" s="1" t="s">
        <v>6087</v>
      </c>
      <c r="H3690" s="1" t="s">
        <v>6097</v>
      </c>
      <c r="I3690">
        <v>3</v>
      </c>
      <c r="J3690">
        <v>23</v>
      </c>
      <c r="K3690">
        <v>2013</v>
      </c>
      <c r="L3690" s="1" t="s">
        <v>2093</v>
      </c>
      <c r="M3690" s="1" t="s">
        <v>207</v>
      </c>
      <c r="N3690" s="1" t="s">
        <v>68</v>
      </c>
      <c r="O3690" s="1" t="s">
        <v>30</v>
      </c>
      <c r="P3690" s="1" t="s">
        <v>23</v>
      </c>
      <c r="Q3690" s="2">
        <v>41362</v>
      </c>
      <c r="R3690" s="1" t="s">
        <v>24</v>
      </c>
      <c r="S3690" s="1" t="s">
        <v>208</v>
      </c>
      <c r="T3690">
        <v>8.6821266999999995</v>
      </c>
      <c r="U3690">
        <v>50.110922100000003</v>
      </c>
      <c r="V3690" s="2">
        <v>41356</v>
      </c>
      <c r="W3690">
        <v>6</v>
      </c>
    </row>
    <row r="3691" spans="1:23" x14ac:dyDescent="0.25">
      <c r="A3691" s="1" t="s">
        <v>3456</v>
      </c>
      <c r="B3691" s="1" t="s">
        <v>6694</v>
      </c>
      <c r="C3691">
        <v>0</v>
      </c>
      <c r="D3691">
        <v>137</v>
      </c>
      <c r="E3691">
        <v>63</v>
      </c>
      <c r="F3691">
        <v>3</v>
      </c>
      <c r="G3691" s="1" t="s">
        <v>6053</v>
      </c>
      <c r="H3691" s="1" t="s">
        <v>6059</v>
      </c>
      <c r="I3691">
        <v>3</v>
      </c>
      <c r="J3691">
        <v>25</v>
      </c>
      <c r="K3691">
        <v>2013</v>
      </c>
      <c r="L3691" s="1" t="s">
        <v>1269</v>
      </c>
      <c r="M3691" s="1" t="s">
        <v>143</v>
      </c>
      <c r="N3691" s="1" t="s">
        <v>60</v>
      </c>
      <c r="O3691" s="1" t="s">
        <v>52</v>
      </c>
      <c r="P3691" s="1" t="s">
        <v>35</v>
      </c>
      <c r="Q3691" s="2">
        <v>41362</v>
      </c>
      <c r="R3691" s="1" t="s">
        <v>24</v>
      </c>
      <c r="S3691" s="1" t="s">
        <v>143</v>
      </c>
      <c r="T3691">
        <v>-3.7037901999999998</v>
      </c>
      <c r="U3691">
        <v>40.416775399999999</v>
      </c>
      <c r="V3691" s="2">
        <v>41358</v>
      </c>
      <c r="W3691">
        <v>4</v>
      </c>
    </row>
    <row r="3692" spans="1:23" x14ac:dyDescent="0.25">
      <c r="A3692" s="1" t="s">
        <v>3456</v>
      </c>
      <c r="B3692" s="1" t="s">
        <v>7537</v>
      </c>
      <c r="C3692">
        <v>0</v>
      </c>
      <c r="D3692">
        <v>39</v>
      </c>
      <c r="E3692">
        <v>4</v>
      </c>
      <c r="F3692">
        <v>2</v>
      </c>
      <c r="G3692" s="1" t="s">
        <v>6053</v>
      </c>
      <c r="H3692" s="1" t="s">
        <v>6112</v>
      </c>
      <c r="I3692">
        <v>3</v>
      </c>
      <c r="J3692">
        <v>25</v>
      </c>
      <c r="K3692">
        <v>2013</v>
      </c>
      <c r="L3692" s="1" t="s">
        <v>1269</v>
      </c>
      <c r="M3692" s="1" t="s">
        <v>143</v>
      </c>
      <c r="N3692" s="1" t="s">
        <v>60</v>
      </c>
      <c r="O3692" s="1" t="s">
        <v>52</v>
      </c>
      <c r="P3692" s="1" t="s">
        <v>35</v>
      </c>
      <c r="Q3692" s="2">
        <v>41362</v>
      </c>
      <c r="R3692" s="1" t="s">
        <v>24</v>
      </c>
      <c r="S3692" s="1" t="s">
        <v>143</v>
      </c>
      <c r="T3692">
        <v>-3.7037901999999998</v>
      </c>
      <c r="U3692">
        <v>40.416775399999999</v>
      </c>
      <c r="V3692" s="2">
        <v>41358</v>
      </c>
      <c r="W3692">
        <v>4</v>
      </c>
    </row>
    <row r="3693" spans="1:23" x14ac:dyDescent="0.25">
      <c r="A3693" s="1" t="s">
        <v>3457</v>
      </c>
      <c r="B3693" s="1" t="s">
        <v>6461</v>
      </c>
      <c r="C3693">
        <v>0</v>
      </c>
      <c r="D3693">
        <v>117</v>
      </c>
      <c r="E3693">
        <v>6</v>
      </c>
      <c r="F3693">
        <v>4</v>
      </c>
      <c r="G3693" s="1" t="s">
        <v>6053</v>
      </c>
      <c r="H3693" s="1" t="s">
        <v>6059</v>
      </c>
      <c r="I3693">
        <v>3</v>
      </c>
      <c r="J3693">
        <v>25</v>
      </c>
      <c r="K3693">
        <v>2013</v>
      </c>
      <c r="L3693" s="1" t="s">
        <v>1119</v>
      </c>
      <c r="M3693" s="1" t="s">
        <v>3458</v>
      </c>
      <c r="N3693" s="1" t="s">
        <v>29</v>
      </c>
      <c r="O3693" s="1" t="s">
        <v>30</v>
      </c>
      <c r="P3693" s="1" t="s">
        <v>23</v>
      </c>
      <c r="Q3693" s="2">
        <v>41365</v>
      </c>
      <c r="R3693" s="1" t="s">
        <v>24</v>
      </c>
      <c r="S3693" s="1" t="s">
        <v>114</v>
      </c>
      <c r="T3693">
        <v>2.1301220000000001</v>
      </c>
      <c r="U3693">
        <v>48.801408000000002</v>
      </c>
      <c r="V3693" s="2">
        <v>41358</v>
      </c>
      <c r="W3693">
        <v>7</v>
      </c>
    </row>
    <row r="3694" spans="1:23" x14ac:dyDescent="0.25">
      <c r="A3694" s="1" t="s">
        <v>3459</v>
      </c>
      <c r="B3694" s="1" t="s">
        <v>7130</v>
      </c>
      <c r="C3694">
        <v>0</v>
      </c>
      <c r="D3694">
        <v>81</v>
      </c>
      <c r="E3694">
        <v>29</v>
      </c>
      <c r="F3694">
        <v>5</v>
      </c>
      <c r="G3694" s="1" t="s">
        <v>6053</v>
      </c>
      <c r="H3694" s="1" t="s">
        <v>6067</v>
      </c>
      <c r="I3694">
        <v>3</v>
      </c>
      <c r="J3694">
        <v>26</v>
      </c>
      <c r="K3694">
        <v>2013</v>
      </c>
      <c r="L3694" s="1" t="s">
        <v>1449</v>
      </c>
      <c r="M3694" s="1" t="s">
        <v>961</v>
      </c>
      <c r="N3694" s="1" t="s">
        <v>68</v>
      </c>
      <c r="O3694" s="1" t="s">
        <v>30</v>
      </c>
      <c r="P3694" s="1" t="s">
        <v>35</v>
      </c>
      <c r="Q3694" s="2">
        <v>41364</v>
      </c>
      <c r="R3694" s="1" t="s">
        <v>18</v>
      </c>
      <c r="S3694" s="1" t="s">
        <v>118</v>
      </c>
      <c r="T3694">
        <v>7.0192195999999996</v>
      </c>
      <c r="U3694">
        <v>51.045924800000002</v>
      </c>
      <c r="V3694" s="2">
        <v>41359</v>
      </c>
      <c r="W3694">
        <v>5</v>
      </c>
    </row>
    <row r="3695" spans="1:23" x14ac:dyDescent="0.25">
      <c r="A3695" s="1" t="s">
        <v>3460</v>
      </c>
      <c r="B3695" s="1" t="s">
        <v>6065</v>
      </c>
      <c r="C3695">
        <v>0</v>
      </c>
      <c r="D3695">
        <v>345</v>
      </c>
      <c r="E3695">
        <v>107</v>
      </c>
      <c r="F3695">
        <v>2</v>
      </c>
      <c r="G3695" s="1" t="s">
        <v>6056</v>
      </c>
      <c r="H3695" s="1" t="s">
        <v>6057</v>
      </c>
      <c r="I3695">
        <v>3</v>
      </c>
      <c r="J3695">
        <v>26</v>
      </c>
      <c r="K3695">
        <v>2013</v>
      </c>
      <c r="L3695" s="1" t="s">
        <v>2379</v>
      </c>
      <c r="M3695" s="1" t="s">
        <v>710</v>
      </c>
      <c r="N3695" s="1" t="s">
        <v>51</v>
      </c>
      <c r="O3695" s="1" t="s">
        <v>52</v>
      </c>
      <c r="P3695" s="1" t="s">
        <v>23</v>
      </c>
      <c r="Q3695" s="2">
        <v>41364</v>
      </c>
      <c r="R3695" s="1" t="s">
        <v>24</v>
      </c>
      <c r="S3695" s="1" t="s">
        <v>110</v>
      </c>
      <c r="T3695">
        <v>13.361267099999999</v>
      </c>
      <c r="U3695">
        <v>38.115687899999998</v>
      </c>
      <c r="V3695" s="2">
        <v>41359</v>
      </c>
      <c r="W3695">
        <v>5</v>
      </c>
    </row>
    <row r="3696" spans="1:23" x14ac:dyDescent="0.25">
      <c r="A3696" s="1" t="s">
        <v>3460</v>
      </c>
      <c r="B3696" s="1" t="s">
        <v>6690</v>
      </c>
      <c r="C3696">
        <v>0</v>
      </c>
      <c r="D3696">
        <v>28</v>
      </c>
      <c r="E3696">
        <v>0</v>
      </c>
      <c r="F3696">
        <v>1</v>
      </c>
      <c r="G3696" s="1" t="s">
        <v>6053</v>
      </c>
      <c r="H3696" s="1" t="s">
        <v>6081</v>
      </c>
      <c r="I3696">
        <v>3</v>
      </c>
      <c r="J3696">
        <v>26</v>
      </c>
      <c r="K3696">
        <v>2013</v>
      </c>
      <c r="L3696" s="1" t="s">
        <v>2379</v>
      </c>
      <c r="M3696" s="1" t="s">
        <v>710</v>
      </c>
      <c r="N3696" s="1" t="s">
        <v>51</v>
      </c>
      <c r="O3696" s="1" t="s">
        <v>52</v>
      </c>
      <c r="P3696" s="1" t="s">
        <v>23</v>
      </c>
      <c r="Q3696" s="2">
        <v>41364</v>
      </c>
      <c r="R3696" s="1" t="s">
        <v>24</v>
      </c>
      <c r="S3696" s="1" t="s">
        <v>110</v>
      </c>
      <c r="T3696">
        <v>13.361267099999999</v>
      </c>
      <c r="U3696">
        <v>38.115687899999998</v>
      </c>
      <c r="V3696" s="2">
        <v>41359</v>
      </c>
      <c r="W3696">
        <v>5</v>
      </c>
    </row>
    <row r="3697" spans="1:23" x14ac:dyDescent="0.25">
      <c r="A3697" s="1" t="s">
        <v>3460</v>
      </c>
      <c r="B3697" s="1" t="s">
        <v>6558</v>
      </c>
      <c r="C3697">
        <v>0</v>
      </c>
      <c r="D3697">
        <v>36</v>
      </c>
      <c r="E3697">
        <v>13</v>
      </c>
      <c r="F3697">
        <v>5</v>
      </c>
      <c r="G3697" s="1" t="s">
        <v>6053</v>
      </c>
      <c r="H3697" s="1" t="s">
        <v>6081</v>
      </c>
      <c r="I3697">
        <v>3</v>
      </c>
      <c r="J3697">
        <v>26</v>
      </c>
      <c r="K3697">
        <v>2013</v>
      </c>
      <c r="L3697" s="1" t="s">
        <v>2379</v>
      </c>
      <c r="M3697" s="1" t="s">
        <v>710</v>
      </c>
      <c r="N3697" s="1" t="s">
        <v>51</v>
      </c>
      <c r="O3697" s="1" t="s">
        <v>52</v>
      </c>
      <c r="P3697" s="1" t="s">
        <v>23</v>
      </c>
      <c r="Q3697" s="2">
        <v>41364</v>
      </c>
      <c r="R3697" s="1" t="s">
        <v>24</v>
      </c>
      <c r="S3697" s="1" t="s">
        <v>110</v>
      </c>
      <c r="T3697">
        <v>13.361267099999999</v>
      </c>
      <c r="U3697">
        <v>38.115687899999998</v>
      </c>
      <c r="V3697" s="2">
        <v>41359</v>
      </c>
      <c r="W3697">
        <v>5</v>
      </c>
    </row>
    <row r="3698" spans="1:23" x14ac:dyDescent="0.25">
      <c r="A3698" s="1" t="s">
        <v>3460</v>
      </c>
      <c r="B3698" s="1" t="s">
        <v>6191</v>
      </c>
      <c r="C3698">
        <v>0.4</v>
      </c>
      <c r="D3698">
        <v>60</v>
      </c>
      <c r="E3698">
        <v>-26</v>
      </c>
      <c r="F3698">
        <v>2</v>
      </c>
      <c r="G3698" s="1" t="s">
        <v>6087</v>
      </c>
      <c r="H3698" s="1" t="s">
        <v>6088</v>
      </c>
      <c r="I3698">
        <v>3</v>
      </c>
      <c r="J3698">
        <v>26</v>
      </c>
      <c r="K3698">
        <v>2013</v>
      </c>
      <c r="L3698" s="1" t="s">
        <v>2379</v>
      </c>
      <c r="M3698" s="1" t="s">
        <v>710</v>
      </c>
      <c r="N3698" s="1" t="s">
        <v>51</v>
      </c>
      <c r="O3698" s="1" t="s">
        <v>52</v>
      </c>
      <c r="P3698" s="1" t="s">
        <v>23</v>
      </c>
      <c r="Q3698" s="2">
        <v>41364</v>
      </c>
      <c r="R3698" s="1" t="s">
        <v>24</v>
      </c>
      <c r="S3698" s="1" t="s">
        <v>110</v>
      </c>
      <c r="T3698">
        <v>13.361267099999999</v>
      </c>
      <c r="U3698">
        <v>38.115687899999998</v>
      </c>
      <c r="V3698" s="2">
        <v>41359</v>
      </c>
      <c r="W3698">
        <v>5</v>
      </c>
    </row>
    <row r="3699" spans="1:23" x14ac:dyDescent="0.25">
      <c r="A3699" s="1" t="s">
        <v>3461</v>
      </c>
      <c r="B3699" s="1" t="s">
        <v>6389</v>
      </c>
      <c r="C3699">
        <v>0</v>
      </c>
      <c r="D3699">
        <v>283</v>
      </c>
      <c r="E3699">
        <v>48</v>
      </c>
      <c r="F3699">
        <v>2</v>
      </c>
      <c r="G3699" s="1" t="s">
        <v>6053</v>
      </c>
      <c r="H3699" s="1" t="s">
        <v>6062</v>
      </c>
      <c r="I3699">
        <v>3</v>
      </c>
      <c r="J3699">
        <v>26</v>
      </c>
      <c r="K3699">
        <v>2013</v>
      </c>
      <c r="L3699" s="1" t="s">
        <v>397</v>
      </c>
      <c r="M3699" s="1" t="s">
        <v>531</v>
      </c>
      <c r="N3699" s="1" t="s">
        <v>122</v>
      </c>
      <c r="O3699" s="1" t="s">
        <v>30</v>
      </c>
      <c r="P3699" s="1" t="s">
        <v>23</v>
      </c>
      <c r="Q3699" s="2">
        <v>41363</v>
      </c>
      <c r="R3699" s="1" t="s">
        <v>18</v>
      </c>
      <c r="S3699" s="1" t="s">
        <v>531</v>
      </c>
      <c r="T3699">
        <v>4.4024643000000001</v>
      </c>
      <c r="U3699">
        <v>51.219447500000001</v>
      </c>
      <c r="V3699" s="2">
        <v>41359</v>
      </c>
      <c r="W3699">
        <v>4</v>
      </c>
    </row>
    <row r="3700" spans="1:23" x14ac:dyDescent="0.25">
      <c r="A3700" s="1" t="s">
        <v>3462</v>
      </c>
      <c r="B3700" s="1" t="s">
        <v>7036</v>
      </c>
      <c r="C3700">
        <v>0</v>
      </c>
      <c r="D3700">
        <v>174</v>
      </c>
      <c r="E3700">
        <v>54</v>
      </c>
      <c r="F3700">
        <v>3</v>
      </c>
      <c r="G3700" s="1" t="s">
        <v>6087</v>
      </c>
      <c r="H3700" s="1" t="s">
        <v>6115</v>
      </c>
      <c r="I3700">
        <v>3</v>
      </c>
      <c r="J3700">
        <v>28</v>
      </c>
      <c r="K3700">
        <v>2013</v>
      </c>
      <c r="L3700" s="1" t="s">
        <v>402</v>
      </c>
      <c r="M3700" s="1" t="s">
        <v>1020</v>
      </c>
      <c r="N3700" s="1" t="s">
        <v>60</v>
      </c>
      <c r="O3700" s="1" t="s">
        <v>52</v>
      </c>
      <c r="P3700" s="1" t="s">
        <v>35</v>
      </c>
      <c r="Q3700" s="2">
        <v>41366</v>
      </c>
      <c r="R3700" s="1" t="s">
        <v>24</v>
      </c>
      <c r="S3700" s="1" t="s">
        <v>98</v>
      </c>
      <c r="T3700">
        <v>-0.37628810000000001</v>
      </c>
      <c r="U3700">
        <v>39.469907499999998</v>
      </c>
      <c r="V3700" s="2">
        <v>41361</v>
      </c>
      <c r="W3700">
        <v>5</v>
      </c>
    </row>
    <row r="3701" spans="1:23" x14ac:dyDescent="0.25">
      <c r="A3701" s="1" t="s">
        <v>3463</v>
      </c>
      <c r="B3701" s="1" t="s">
        <v>6288</v>
      </c>
      <c r="C3701">
        <v>0</v>
      </c>
      <c r="D3701">
        <v>99</v>
      </c>
      <c r="E3701">
        <v>11</v>
      </c>
      <c r="F3701">
        <v>2</v>
      </c>
      <c r="G3701" s="1" t="s">
        <v>6053</v>
      </c>
      <c r="H3701" s="1" t="s">
        <v>6081</v>
      </c>
      <c r="I3701">
        <v>3</v>
      </c>
      <c r="J3701">
        <v>28</v>
      </c>
      <c r="K3701">
        <v>2013</v>
      </c>
      <c r="L3701" s="1" t="s">
        <v>1315</v>
      </c>
      <c r="M3701" s="1" t="s">
        <v>3464</v>
      </c>
      <c r="N3701" s="1" t="s">
        <v>29</v>
      </c>
      <c r="O3701" s="1" t="s">
        <v>30</v>
      </c>
      <c r="P3701" s="1" t="s">
        <v>35</v>
      </c>
      <c r="Q3701" s="2">
        <v>41366</v>
      </c>
      <c r="R3701" s="1" t="s">
        <v>18</v>
      </c>
      <c r="S3701" s="1" t="s">
        <v>43</v>
      </c>
      <c r="T3701">
        <v>5.8392249999999999</v>
      </c>
      <c r="U3701">
        <v>43.093062000000003</v>
      </c>
      <c r="V3701" s="2">
        <v>41361</v>
      </c>
      <c r="W3701">
        <v>5</v>
      </c>
    </row>
    <row r="3702" spans="1:23" x14ac:dyDescent="0.25">
      <c r="A3702" s="1" t="s">
        <v>3463</v>
      </c>
      <c r="B3702" s="1" t="s">
        <v>7471</v>
      </c>
      <c r="C3702">
        <v>0</v>
      </c>
      <c r="D3702">
        <v>323</v>
      </c>
      <c r="E3702">
        <v>71</v>
      </c>
      <c r="F3702">
        <v>7</v>
      </c>
      <c r="G3702" s="1" t="s">
        <v>6053</v>
      </c>
      <c r="H3702" s="1" t="s">
        <v>6103</v>
      </c>
      <c r="I3702">
        <v>3</v>
      </c>
      <c r="J3702">
        <v>28</v>
      </c>
      <c r="K3702">
        <v>2013</v>
      </c>
      <c r="L3702" s="1" t="s">
        <v>1315</v>
      </c>
      <c r="M3702" s="1" t="s">
        <v>3464</v>
      </c>
      <c r="N3702" s="1" t="s">
        <v>29</v>
      </c>
      <c r="O3702" s="1" t="s">
        <v>30</v>
      </c>
      <c r="P3702" s="1" t="s">
        <v>35</v>
      </c>
      <c r="Q3702" s="2">
        <v>41366</v>
      </c>
      <c r="R3702" s="1" t="s">
        <v>18</v>
      </c>
      <c r="S3702" s="1" t="s">
        <v>43</v>
      </c>
      <c r="T3702">
        <v>5.8392249999999999</v>
      </c>
      <c r="U3702">
        <v>43.093062000000003</v>
      </c>
      <c r="V3702" s="2">
        <v>41361</v>
      </c>
      <c r="W3702">
        <v>5</v>
      </c>
    </row>
    <row r="3703" spans="1:23" x14ac:dyDescent="0.25">
      <c r="A3703" s="1" t="s">
        <v>3465</v>
      </c>
      <c r="B3703" s="1" t="s">
        <v>7538</v>
      </c>
      <c r="C3703">
        <v>0</v>
      </c>
      <c r="D3703">
        <v>141</v>
      </c>
      <c r="E3703">
        <v>27</v>
      </c>
      <c r="F3703">
        <v>6</v>
      </c>
      <c r="G3703" s="1" t="s">
        <v>6053</v>
      </c>
      <c r="H3703" s="1" t="s">
        <v>6112</v>
      </c>
      <c r="I3703">
        <v>3</v>
      </c>
      <c r="J3703">
        <v>28</v>
      </c>
      <c r="K3703">
        <v>2013</v>
      </c>
      <c r="L3703" s="1" t="s">
        <v>2664</v>
      </c>
      <c r="M3703" s="1" t="s">
        <v>109</v>
      </c>
      <c r="N3703" s="1" t="s">
        <v>51</v>
      </c>
      <c r="O3703" s="1" t="s">
        <v>52</v>
      </c>
      <c r="P3703" s="1" t="s">
        <v>35</v>
      </c>
      <c r="Q3703" s="2">
        <v>41363</v>
      </c>
      <c r="R3703" s="1" t="s">
        <v>18</v>
      </c>
      <c r="S3703" s="1" t="s">
        <v>110</v>
      </c>
      <c r="T3703">
        <v>12.537202000000001</v>
      </c>
      <c r="U3703">
        <v>38.017617700000002</v>
      </c>
      <c r="V3703" s="2">
        <v>41361</v>
      </c>
      <c r="W3703">
        <v>2</v>
      </c>
    </row>
    <row r="3704" spans="1:23" x14ac:dyDescent="0.25">
      <c r="A3704" s="1" t="s">
        <v>3465</v>
      </c>
      <c r="B3704" s="1" t="s">
        <v>6551</v>
      </c>
      <c r="C3704">
        <v>0</v>
      </c>
      <c r="D3704">
        <v>332</v>
      </c>
      <c r="E3704">
        <v>53</v>
      </c>
      <c r="F3704">
        <v>4</v>
      </c>
      <c r="G3704" s="1" t="s">
        <v>6087</v>
      </c>
      <c r="H3704" s="1" t="s">
        <v>6115</v>
      </c>
      <c r="I3704">
        <v>3</v>
      </c>
      <c r="J3704">
        <v>28</v>
      </c>
      <c r="K3704">
        <v>2013</v>
      </c>
      <c r="L3704" s="1" t="s">
        <v>2664</v>
      </c>
      <c r="M3704" s="1" t="s">
        <v>109</v>
      </c>
      <c r="N3704" s="1" t="s">
        <v>51</v>
      </c>
      <c r="O3704" s="1" t="s">
        <v>52</v>
      </c>
      <c r="P3704" s="1" t="s">
        <v>35</v>
      </c>
      <c r="Q3704" s="2">
        <v>41363</v>
      </c>
      <c r="R3704" s="1" t="s">
        <v>18</v>
      </c>
      <c r="S3704" s="1" t="s">
        <v>110</v>
      </c>
      <c r="T3704">
        <v>12.537202000000001</v>
      </c>
      <c r="U3704">
        <v>38.017617700000002</v>
      </c>
      <c r="V3704" s="2">
        <v>41361</v>
      </c>
      <c r="W3704">
        <v>2</v>
      </c>
    </row>
    <row r="3705" spans="1:23" x14ac:dyDescent="0.25">
      <c r="A3705" s="1" t="s">
        <v>3466</v>
      </c>
      <c r="B3705" s="1" t="s">
        <v>6700</v>
      </c>
      <c r="C3705">
        <v>0</v>
      </c>
      <c r="D3705">
        <v>180</v>
      </c>
      <c r="E3705">
        <v>34</v>
      </c>
      <c r="F3705">
        <v>6</v>
      </c>
      <c r="G3705" s="1" t="s">
        <v>6053</v>
      </c>
      <c r="H3705" s="1" t="s">
        <v>6103</v>
      </c>
      <c r="I3705">
        <v>3</v>
      </c>
      <c r="J3705">
        <v>29</v>
      </c>
      <c r="K3705">
        <v>2013</v>
      </c>
      <c r="L3705" s="1" t="s">
        <v>1732</v>
      </c>
      <c r="M3705" s="1" t="s">
        <v>3467</v>
      </c>
      <c r="N3705" s="1" t="s">
        <v>29</v>
      </c>
      <c r="O3705" s="1" t="s">
        <v>30</v>
      </c>
      <c r="P3705" s="1" t="s">
        <v>35</v>
      </c>
      <c r="Q3705" s="2">
        <v>41365</v>
      </c>
      <c r="R3705" s="1" t="s">
        <v>18</v>
      </c>
      <c r="S3705" s="1" t="s">
        <v>47</v>
      </c>
      <c r="T3705">
        <v>3.8975051000000001</v>
      </c>
      <c r="U3705">
        <v>43.632982699999999</v>
      </c>
      <c r="V3705" s="2">
        <v>41362</v>
      </c>
      <c r="W3705">
        <v>3</v>
      </c>
    </row>
    <row r="3706" spans="1:23" x14ac:dyDescent="0.25">
      <c r="A3706" s="1" t="s">
        <v>3468</v>
      </c>
      <c r="B3706" s="1" t="s">
        <v>7207</v>
      </c>
      <c r="C3706">
        <v>0</v>
      </c>
      <c r="D3706">
        <v>412</v>
      </c>
      <c r="E3706">
        <v>148</v>
      </c>
      <c r="F3706">
        <v>3</v>
      </c>
      <c r="G3706" s="1" t="s">
        <v>6056</v>
      </c>
      <c r="H3706" s="1" t="s">
        <v>6072</v>
      </c>
      <c r="I3706">
        <v>3</v>
      </c>
      <c r="J3706">
        <v>29</v>
      </c>
      <c r="K3706">
        <v>2013</v>
      </c>
      <c r="L3706" s="1" t="s">
        <v>1077</v>
      </c>
      <c r="M3706" s="1" t="s">
        <v>420</v>
      </c>
      <c r="N3706" s="1" t="s">
        <v>22</v>
      </c>
      <c r="O3706" s="1" t="s">
        <v>16</v>
      </c>
      <c r="P3706" s="1" t="s">
        <v>35</v>
      </c>
      <c r="Q3706" s="2">
        <v>41364</v>
      </c>
      <c r="R3706" s="1" t="s">
        <v>18</v>
      </c>
      <c r="S3706" s="1" t="s">
        <v>421</v>
      </c>
      <c r="T3706">
        <v>-3.1882670000000002</v>
      </c>
      <c r="U3706">
        <v>55.953251999999999</v>
      </c>
      <c r="V3706" s="2">
        <v>41362</v>
      </c>
      <c r="W3706">
        <v>2</v>
      </c>
    </row>
    <row r="3707" spans="1:23" x14ac:dyDescent="0.25">
      <c r="A3707" s="1" t="s">
        <v>3469</v>
      </c>
      <c r="B3707" s="1" t="s">
        <v>6238</v>
      </c>
      <c r="C3707">
        <v>0.4</v>
      </c>
      <c r="D3707">
        <v>154</v>
      </c>
      <c r="E3707">
        <v>8</v>
      </c>
      <c r="F3707">
        <v>2</v>
      </c>
      <c r="G3707" s="1" t="s">
        <v>6053</v>
      </c>
      <c r="H3707" s="1" t="s">
        <v>6062</v>
      </c>
      <c r="I3707">
        <v>3</v>
      </c>
      <c r="J3707">
        <v>29</v>
      </c>
      <c r="K3707">
        <v>2013</v>
      </c>
      <c r="L3707" s="1" t="s">
        <v>3431</v>
      </c>
      <c r="M3707" s="1" t="s">
        <v>161</v>
      </c>
      <c r="N3707" s="1" t="s">
        <v>51</v>
      </c>
      <c r="O3707" s="1" t="s">
        <v>52</v>
      </c>
      <c r="P3707" s="1" t="s">
        <v>35</v>
      </c>
      <c r="Q3707" s="2">
        <v>41367</v>
      </c>
      <c r="R3707" s="1" t="s">
        <v>24</v>
      </c>
      <c r="S3707" s="1" t="s">
        <v>134</v>
      </c>
      <c r="T3707">
        <v>10.327903600000001</v>
      </c>
      <c r="U3707">
        <v>44.801485</v>
      </c>
      <c r="V3707" s="2">
        <v>41362</v>
      </c>
      <c r="W3707">
        <v>5</v>
      </c>
    </row>
    <row r="3708" spans="1:23" x14ac:dyDescent="0.25">
      <c r="A3708" s="1" t="s">
        <v>3469</v>
      </c>
      <c r="B3708" s="1" t="s">
        <v>6932</v>
      </c>
      <c r="C3708">
        <v>0.4</v>
      </c>
      <c r="D3708">
        <v>184</v>
      </c>
      <c r="E3708">
        <v>-28</v>
      </c>
      <c r="F3708">
        <v>5</v>
      </c>
      <c r="G3708" s="1" t="s">
        <v>6053</v>
      </c>
      <c r="H3708" s="1" t="s">
        <v>6062</v>
      </c>
      <c r="I3708">
        <v>3</v>
      </c>
      <c r="J3708">
        <v>29</v>
      </c>
      <c r="K3708">
        <v>2013</v>
      </c>
      <c r="L3708" s="1" t="s">
        <v>3431</v>
      </c>
      <c r="M3708" s="1" t="s">
        <v>161</v>
      </c>
      <c r="N3708" s="1" t="s">
        <v>51</v>
      </c>
      <c r="O3708" s="1" t="s">
        <v>52</v>
      </c>
      <c r="P3708" s="1" t="s">
        <v>35</v>
      </c>
      <c r="Q3708" s="2">
        <v>41367</v>
      </c>
      <c r="R3708" s="1" t="s">
        <v>24</v>
      </c>
      <c r="S3708" s="1" t="s">
        <v>134</v>
      </c>
      <c r="T3708">
        <v>10.327903600000001</v>
      </c>
      <c r="U3708">
        <v>44.801485</v>
      </c>
      <c r="V3708" s="2">
        <v>41362</v>
      </c>
      <c r="W3708">
        <v>5</v>
      </c>
    </row>
    <row r="3709" spans="1:23" x14ac:dyDescent="0.25">
      <c r="A3709" s="1" t="s">
        <v>3469</v>
      </c>
      <c r="B3709" s="1" t="s">
        <v>7539</v>
      </c>
      <c r="C3709">
        <v>0</v>
      </c>
      <c r="D3709">
        <v>527</v>
      </c>
      <c r="E3709">
        <v>132</v>
      </c>
      <c r="F3709">
        <v>2</v>
      </c>
      <c r="G3709" s="1" t="s">
        <v>6087</v>
      </c>
      <c r="H3709" s="1" t="s">
        <v>6105</v>
      </c>
      <c r="I3709">
        <v>3</v>
      </c>
      <c r="J3709">
        <v>29</v>
      </c>
      <c r="K3709">
        <v>2013</v>
      </c>
      <c r="L3709" s="1" t="s">
        <v>3431</v>
      </c>
      <c r="M3709" s="1" t="s">
        <v>161</v>
      </c>
      <c r="N3709" s="1" t="s">
        <v>51</v>
      </c>
      <c r="O3709" s="1" t="s">
        <v>52</v>
      </c>
      <c r="P3709" s="1" t="s">
        <v>35</v>
      </c>
      <c r="Q3709" s="2">
        <v>41367</v>
      </c>
      <c r="R3709" s="1" t="s">
        <v>24</v>
      </c>
      <c r="S3709" s="1" t="s">
        <v>134</v>
      </c>
      <c r="T3709">
        <v>10.327903600000001</v>
      </c>
      <c r="U3709">
        <v>44.801485</v>
      </c>
      <c r="V3709" s="2">
        <v>41362</v>
      </c>
      <c r="W3709">
        <v>5</v>
      </c>
    </row>
    <row r="3710" spans="1:23" x14ac:dyDescent="0.25">
      <c r="A3710" s="1" t="s">
        <v>3470</v>
      </c>
      <c r="B3710" s="1" t="s">
        <v>6772</v>
      </c>
      <c r="C3710">
        <v>0</v>
      </c>
      <c r="D3710">
        <v>54</v>
      </c>
      <c r="E3710">
        <v>8</v>
      </c>
      <c r="F3710">
        <v>6</v>
      </c>
      <c r="G3710" s="1" t="s">
        <v>6053</v>
      </c>
      <c r="H3710" s="1" t="s">
        <v>6079</v>
      </c>
      <c r="I3710">
        <v>3</v>
      </c>
      <c r="J3710">
        <v>30</v>
      </c>
      <c r="K3710">
        <v>2013</v>
      </c>
      <c r="L3710" s="1" t="s">
        <v>1067</v>
      </c>
      <c r="M3710" s="1" t="s">
        <v>56</v>
      </c>
      <c r="N3710" s="1" t="s">
        <v>57</v>
      </c>
      <c r="O3710" s="1" t="s">
        <v>30</v>
      </c>
      <c r="P3710" s="1" t="s">
        <v>17</v>
      </c>
      <c r="Q3710" s="2">
        <v>41365</v>
      </c>
      <c r="R3710" s="1" t="s">
        <v>39</v>
      </c>
      <c r="S3710" s="1" t="s">
        <v>56</v>
      </c>
      <c r="T3710">
        <v>16.3738189</v>
      </c>
      <c r="U3710">
        <v>48.208174300000003</v>
      </c>
      <c r="V3710" s="2">
        <v>41363</v>
      </c>
      <c r="W3710">
        <v>2</v>
      </c>
    </row>
    <row r="3711" spans="1:23" x14ac:dyDescent="0.25">
      <c r="A3711" s="1" t="s">
        <v>3471</v>
      </c>
      <c r="B3711" s="1" t="s">
        <v>6321</v>
      </c>
      <c r="C3711">
        <v>0.1</v>
      </c>
      <c r="D3711">
        <v>356</v>
      </c>
      <c r="E3711">
        <v>0</v>
      </c>
      <c r="F3711">
        <v>2</v>
      </c>
      <c r="G3711" s="1" t="s">
        <v>6053</v>
      </c>
      <c r="H3711" s="1" t="s">
        <v>6062</v>
      </c>
      <c r="I3711">
        <v>3</v>
      </c>
      <c r="J3711">
        <v>31</v>
      </c>
      <c r="K3711">
        <v>2013</v>
      </c>
      <c r="L3711" s="1" t="s">
        <v>278</v>
      </c>
      <c r="M3711" s="1" t="s">
        <v>1020</v>
      </c>
      <c r="N3711" s="1" t="s">
        <v>60</v>
      </c>
      <c r="O3711" s="1" t="s">
        <v>52</v>
      </c>
      <c r="P3711" s="1" t="s">
        <v>23</v>
      </c>
      <c r="Q3711" s="2">
        <v>41369</v>
      </c>
      <c r="R3711" s="1" t="s">
        <v>18</v>
      </c>
      <c r="S3711" s="1" t="s">
        <v>98</v>
      </c>
      <c r="T3711">
        <v>-0.37628810000000001</v>
      </c>
      <c r="U3711">
        <v>39.469907499999998</v>
      </c>
      <c r="V3711" s="2">
        <v>41364</v>
      </c>
      <c r="W3711">
        <v>5</v>
      </c>
    </row>
    <row r="3712" spans="1:23" x14ac:dyDescent="0.25">
      <c r="A3712" s="1" t="s">
        <v>3472</v>
      </c>
      <c r="B3712" s="1" t="s">
        <v>7318</v>
      </c>
      <c r="C3712">
        <v>0</v>
      </c>
      <c r="D3712">
        <v>371</v>
      </c>
      <c r="E3712">
        <v>41</v>
      </c>
      <c r="F3712">
        <v>3</v>
      </c>
      <c r="G3712" s="1" t="s">
        <v>6056</v>
      </c>
      <c r="H3712" s="1" t="s">
        <v>6057</v>
      </c>
      <c r="I3712">
        <v>4</v>
      </c>
      <c r="J3712">
        <v>2</v>
      </c>
      <c r="K3712">
        <v>2013</v>
      </c>
      <c r="L3712" s="1" t="s">
        <v>1167</v>
      </c>
      <c r="M3712" s="1" t="s">
        <v>3122</v>
      </c>
      <c r="N3712" s="1" t="s">
        <v>60</v>
      </c>
      <c r="O3712" s="1" t="s">
        <v>52</v>
      </c>
      <c r="P3712" s="1" t="s">
        <v>35</v>
      </c>
      <c r="Q3712" s="2">
        <v>41367</v>
      </c>
      <c r="R3712" s="1" t="s">
        <v>39</v>
      </c>
      <c r="S3712" s="1" t="s">
        <v>176</v>
      </c>
      <c r="T3712">
        <v>1.9766294</v>
      </c>
      <c r="U3712">
        <v>41.280016099999997</v>
      </c>
      <c r="V3712" s="2">
        <v>41366</v>
      </c>
      <c r="W3712">
        <v>1</v>
      </c>
    </row>
    <row r="3713" spans="1:23" x14ac:dyDescent="0.25">
      <c r="A3713" s="1" t="s">
        <v>3472</v>
      </c>
      <c r="B3713" s="1" t="s">
        <v>7525</v>
      </c>
      <c r="C3713">
        <v>0</v>
      </c>
      <c r="D3713">
        <v>2637</v>
      </c>
      <c r="E3713">
        <v>949</v>
      </c>
      <c r="F3713">
        <v>5</v>
      </c>
      <c r="G3713" s="1" t="s">
        <v>6053</v>
      </c>
      <c r="H3713" s="1" t="s">
        <v>6099</v>
      </c>
      <c r="I3713">
        <v>4</v>
      </c>
      <c r="J3713">
        <v>2</v>
      </c>
      <c r="K3713">
        <v>2013</v>
      </c>
      <c r="L3713" s="1" t="s">
        <v>1167</v>
      </c>
      <c r="M3713" s="1" t="s">
        <v>3122</v>
      </c>
      <c r="N3713" s="1" t="s">
        <v>60</v>
      </c>
      <c r="O3713" s="1" t="s">
        <v>52</v>
      </c>
      <c r="P3713" s="1" t="s">
        <v>35</v>
      </c>
      <c r="Q3713" s="2">
        <v>41367</v>
      </c>
      <c r="R3713" s="1" t="s">
        <v>39</v>
      </c>
      <c r="S3713" s="1" t="s">
        <v>176</v>
      </c>
      <c r="T3713">
        <v>1.9766294</v>
      </c>
      <c r="U3713">
        <v>41.280016099999997</v>
      </c>
      <c r="V3713" s="2">
        <v>41366</v>
      </c>
      <c r="W3713">
        <v>1</v>
      </c>
    </row>
    <row r="3714" spans="1:23" x14ac:dyDescent="0.25">
      <c r="A3714" s="1" t="s">
        <v>3472</v>
      </c>
      <c r="B3714" s="1" t="s">
        <v>6300</v>
      </c>
      <c r="C3714">
        <v>0</v>
      </c>
      <c r="D3714">
        <v>26</v>
      </c>
      <c r="E3714">
        <v>8</v>
      </c>
      <c r="F3714">
        <v>2</v>
      </c>
      <c r="G3714" s="1" t="s">
        <v>6053</v>
      </c>
      <c r="H3714" s="1" t="s">
        <v>6059</v>
      </c>
      <c r="I3714">
        <v>4</v>
      </c>
      <c r="J3714">
        <v>2</v>
      </c>
      <c r="K3714">
        <v>2013</v>
      </c>
      <c r="L3714" s="1" t="s">
        <v>1167</v>
      </c>
      <c r="M3714" s="1" t="s">
        <v>3122</v>
      </c>
      <c r="N3714" s="1" t="s">
        <v>60</v>
      </c>
      <c r="O3714" s="1" t="s">
        <v>52</v>
      </c>
      <c r="P3714" s="1" t="s">
        <v>35</v>
      </c>
      <c r="Q3714" s="2">
        <v>41367</v>
      </c>
      <c r="R3714" s="1" t="s">
        <v>39</v>
      </c>
      <c r="S3714" s="1" t="s">
        <v>176</v>
      </c>
      <c r="T3714">
        <v>1.9766294</v>
      </c>
      <c r="U3714">
        <v>41.280016099999997</v>
      </c>
      <c r="V3714" s="2">
        <v>41366</v>
      </c>
      <c r="W3714">
        <v>1</v>
      </c>
    </row>
    <row r="3715" spans="1:23" x14ac:dyDescent="0.25">
      <c r="A3715" s="1" t="s">
        <v>3472</v>
      </c>
      <c r="B3715" s="1" t="s">
        <v>6457</v>
      </c>
      <c r="C3715">
        <v>0</v>
      </c>
      <c r="D3715">
        <v>227</v>
      </c>
      <c r="E3715">
        <v>95</v>
      </c>
      <c r="F3715">
        <v>8</v>
      </c>
      <c r="G3715" s="1" t="s">
        <v>6053</v>
      </c>
      <c r="H3715" s="1" t="s">
        <v>6054</v>
      </c>
      <c r="I3715">
        <v>4</v>
      </c>
      <c r="J3715">
        <v>2</v>
      </c>
      <c r="K3715">
        <v>2013</v>
      </c>
      <c r="L3715" s="1" t="s">
        <v>1167</v>
      </c>
      <c r="M3715" s="1" t="s">
        <v>3122</v>
      </c>
      <c r="N3715" s="1" t="s">
        <v>60</v>
      </c>
      <c r="O3715" s="1" t="s">
        <v>52</v>
      </c>
      <c r="P3715" s="1" t="s">
        <v>35</v>
      </c>
      <c r="Q3715" s="2">
        <v>41367</v>
      </c>
      <c r="R3715" s="1" t="s">
        <v>39</v>
      </c>
      <c r="S3715" s="1" t="s">
        <v>176</v>
      </c>
      <c r="T3715">
        <v>1.9766294</v>
      </c>
      <c r="U3715">
        <v>41.280016099999997</v>
      </c>
      <c r="V3715" s="2">
        <v>41366</v>
      </c>
      <c r="W3715">
        <v>1</v>
      </c>
    </row>
    <row r="3716" spans="1:23" x14ac:dyDescent="0.25">
      <c r="A3716" s="1" t="s">
        <v>3472</v>
      </c>
      <c r="B3716" s="1" t="s">
        <v>6452</v>
      </c>
      <c r="C3716">
        <v>0</v>
      </c>
      <c r="D3716">
        <v>136</v>
      </c>
      <c r="E3716">
        <v>15</v>
      </c>
      <c r="F3716">
        <v>4</v>
      </c>
      <c r="G3716" s="1" t="s">
        <v>6053</v>
      </c>
      <c r="H3716" s="1" t="s">
        <v>6054</v>
      </c>
      <c r="I3716">
        <v>4</v>
      </c>
      <c r="J3716">
        <v>2</v>
      </c>
      <c r="K3716">
        <v>2013</v>
      </c>
      <c r="L3716" s="1" t="s">
        <v>1167</v>
      </c>
      <c r="M3716" s="1" t="s">
        <v>3122</v>
      </c>
      <c r="N3716" s="1" t="s">
        <v>60</v>
      </c>
      <c r="O3716" s="1" t="s">
        <v>52</v>
      </c>
      <c r="P3716" s="1" t="s">
        <v>35</v>
      </c>
      <c r="Q3716" s="2">
        <v>41367</v>
      </c>
      <c r="R3716" s="1" t="s">
        <v>39</v>
      </c>
      <c r="S3716" s="1" t="s">
        <v>176</v>
      </c>
      <c r="T3716">
        <v>1.9766294</v>
      </c>
      <c r="U3716">
        <v>41.280016099999997</v>
      </c>
      <c r="V3716" s="2">
        <v>41366</v>
      </c>
      <c r="W3716">
        <v>1</v>
      </c>
    </row>
    <row r="3717" spans="1:23" x14ac:dyDescent="0.25">
      <c r="A3717" s="1" t="s">
        <v>3473</v>
      </c>
      <c r="B3717" s="1" t="s">
        <v>7213</v>
      </c>
      <c r="C3717">
        <v>0.1</v>
      </c>
      <c r="D3717">
        <v>1339</v>
      </c>
      <c r="E3717">
        <v>223</v>
      </c>
      <c r="F3717">
        <v>3</v>
      </c>
      <c r="G3717" s="1" t="s">
        <v>6053</v>
      </c>
      <c r="H3717" s="1" t="s">
        <v>6099</v>
      </c>
      <c r="I3717">
        <v>4</v>
      </c>
      <c r="J3717">
        <v>2</v>
      </c>
      <c r="K3717">
        <v>2013</v>
      </c>
      <c r="L3717" s="1" t="s">
        <v>1835</v>
      </c>
      <c r="M3717" s="1" t="s">
        <v>3474</v>
      </c>
      <c r="N3717" s="1" t="s">
        <v>29</v>
      </c>
      <c r="O3717" s="1" t="s">
        <v>30</v>
      </c>
      <c r="P3717" s="1" t="s">
        <v>35</v>
      </c>
      <c r="Q3717" s="2">
        <v>41371</v>
      </c>
      <c r="R3717" s="1" t="s">
        <v>24</v>
      </c>
      <c r="S3717" s="1" t="s">
        <v>114</v>
      </c>
      <c r="T3717">
        <v>2.258451</v>
      </c>
      <c r="U3717">
        <v>48.989071000000003</v>
      </c>
      <c r="V3717" s="2">
        <v>41366</v>
      </c>
      <c r="W3717">
        <v>5</v>
      </c>
    </row>
    <row r="3718" spans="1:23" x14ac:dyDescent="0.25">
      <c r="A3718" s="1" t="s">
        <v>3475</v>
      </c>
      <c r="B3718" s="1" t="s">
        <v>6759</v>
      </c>
      <c r="C3718">
        <v>0.1</v>
      </c>
      <c r="D3718">
        <v>302</v>
      </c>
      <c r="E3718">
        <v>121</v>
      </c>
      <c r="F3718">
        <v>7</v>
      </c>
      <c r="G3718" s="1" t="s">
        <v>6053</v>
      </c>
      <c r="H3718" s="1" t="s">
        <v>6062</v>
      </c>
      <c r="I3718">
        <v>4</v>
      </c>
      <c r="J3718">
        <v>2</v>
      </c>
      <c r="K3718">
        <v>2013</v>
      </c>
      <c r="L3718" s="1" t="s">
        <v>359</v>
      </c>
      <c r="M3718" s="1" t="s">
        <v>2257</v>
      </c>
      <c r="N3718" s="1" t="s">
        <v>29</v>
      </c>
      <c r="O3718" s="1" t="s">
        <v>30</v>
      </c>
      <c r="P3718" s="1" t="s">
        <v>35</v>
      </c>
      <c r="Q3718" s="2">
        <v>41369</v>
      </c>
      <c r="R3718" s="1" t="s">
        <v>39</v>
      </c>
      <c r="S3718" s="1" t="s">
        <v>183</v>
      </c>
      <c r="T3718">
        <v>6.1844169999999998</v>
      </c>
      <c r="U3718">
        <v>48.692053999999999</v>
      </c>
      <c r="V3718" s="2">
        <v>41366</v>
      </c>
      <c r="W3718">
        <v>3</v>
      </c>
    </row>
    <row r="3719" spans="1:23" x14ac:dyDescent="0.25">
      <c r="A3719" s="1" t="s">
        <v>3476</v>
      </c>
      <c r="B3719" s="1" t="s">
        <v>6139</v>
      </c>
      <c r="C3719">
        <v>0</v>
      </c>
      <c r="D3719">
        <v>24</v>
      </c>
      <c r="E3719">
        <v>8</v>
      </c>
      <c r="F3719">
        <v>4</v>
      </c>
      <c r="G3719" s="1" t="s">
        <v>6053</v>
      </c>
      <c r="H3719" s="1" t="s">
        <v>6081</v>
      </c>
      <c r="I3719">
        <v>4</v>
      </c>
      <c r="J3719">
        <v>2</v>
      </c>
      <c r="K3719">
        <v>2013</v>
      </c>
      <c r="L3719" s="1" t="s">
        <v>304</v>
      </c>
      <c r="M3719" s="1" t="s">
        <v>175</v>
      </c>
      <c r="N3719" s="1" t="s">
        <v>60</v>
      </c>
      <c r="O3719" s="1" t="s">
        <v>52</v>
      </c>
      <c r="P3719" s="1" t="s">
        <v>23</v>
      </c>
      <c r="Q3719" s="2">
        <v>41371</v>
      </c>
      <c r="R3719" s="1" t="s">
        <v>24</v>
      </c>
      <c r="S3719" s="1" t="s">
        <v>176</v>
      </c>
      <c r="T3719">
        <v>2.1734035</v>
      </c>
      <c r="U3719">
        <v>41.385063899999999</v>
      </c>
      <c r="V3719" s="2">
        <v>41366</v>
      </c>
      <c r="W3719">
        <v>5</v>
      </c>
    </row>
    <row r="3720" spans="1:23" x14ac:dyDescent="0.25">
      <c r="A3720" s="1" t="s">
        <v>3477</v>
      </c>
      <c r="B3720" s="1" t="s">
        <v>6164</v>
      </c>
      <c r="C3720">
        <v>0</v>
      </c>
      <c r="D3720">
        <v>445</v>
      </c>
      <c r="E3720">
        <v>209</v>
      </c>
      <c r="F3720">
        <v>4</v>
      </c>
      <c r="G3720" s="1" t="s">
        <v>6056</v>
      </c>
      <c r="H3720" s="1" t="s">
        <v>6129</v>
      </c>
      <c r="I3720">
        <v>4</v>
      </c>
      <c r="J3720">
        <v>2</v>
      </c>
      <c r="K3720">
        <v>2013</v>
      </c>
      <c r="L3720" s="1" t="s">
        <v>2026</v>
      </c>
      <c r="M3720" s="1" t="s">
        <v>3478</v>
      </c>
      <c r="N3720" s="1" t="s">
        <v>51</v>
      </c>
      <c r="O3720" s="1" t="s">
        <v>52</v>
      </c>
      <c r="P3720" s="1" t="s">
        <v>23</v>
      </c>
      <c r="Q3720" s="2">
        <v>41371</v>
      </c>
      <c r="R3720" s="1" t="s">
        <v>24</v>
      </c>
      <c r="S3720" s="1" t="s">
        <v>106</v>
      </c>
      <c r="T3720">
        <v>9.2744485000000001</v>
      </c>
      <c r="U3720">
        <v>45.5845001</v>
      </c>
      <c r="V3720" s="2">
        <v>41366</v>
      </c>
      <c r="W3720">
        <v>5</v>
      </c>
    </row>
    <row r="3721" spans="1:23" x14ac:dyDescent="0.25">
      <c r="A3721" s="1" t="s">
        <v>3477</v>
      </c>
      <c r="B3721" s="1" t="s">
        <v>7273</v>
      </c>
      <c r="C3721">
        <v>0</v>
      </c>
      <c r="D3721">
        <v>32</v>
      </c>
      <c r="E3721">
        <v>5</v>
      </c>
      <c r="F3721">
        <v>3</v>
      </c>
      <c r="G3721" s="1" t="s">
        <v>6053</v>
      </c>
      <c r="H3721" s="1" t="s">
        <v>6067</v>
      </c>
      <c r="I3721">
        <v>4</v>
      </c>
      <c r="J3721">
        <v>2</v>
      </c>
      <c r="K3721">
        <v>2013</v>
      </c>
      <c r="L3721" s="1" t="s">
        <v>2026</v>
      </c>
      <c r="M3721" s="1" t="s">
        <v>3478</v>
      </c>
      <c r="N3721" s="1" t="s">
        <v>51</v>
      </c>
      <c r="O3721" s="1" t="s">
        <v>52</v>
      </c>
      <c r="P3721" s="1" t="s">
        <v>23</v>
      </c>
      <c r="Q3721" s="2">
        <v>41371</v>
      </c>
      <c r="R3721" s="1" t="s">
        <v>24</v>
      </c>
      <c r="S3721" s="1" t="s">
        <v>106</v>
      </c>
      <c r="T3721">
        <v>9.2744485000000001</v>
      </c>
      <c r="U3721">
        <v>45.5845001</v>
      </c>
      <c r="V3721" s="2">
        <v>41366</v>
      </c>
      <c r="W3721">
        <v>5</v>
      </c>
    </row>
    <row r="3722" spans="1:23" x14ac:dyDescent="0.25">
      <c r="A3722" s="1" t="s">
        <v>3477</v>
      </c>
      <c r="B3722" s="1" t="s">
        <v>7164</v>
      </c>
      <c r="C3722">
        <v>0.4</v>
      </c>
      <c r="D3722">
        <v>300</v>
      </c>
      <c r="E3722">
        <v>-125</v>
      </c>
      <c r="F3722">
        <v>3</v>
      </c>
      <c r="G3722" s="1" t="s">
        <v>6087</v>
      </c>
      <c r="H3722" s="1" t="s">
        <v>6097</v>
      </c>
      <c r="I3722">
        <v>4</v>
      </c>
      <c r="J3722">
        <v>2</v>
      </c>
      <c r="K3722">
        <v>2013</v>
      </c>
      <c r="L3722" s="1" t="s">
        <v>2026</v>
      </c>
      <c r="M3722" s="1" t="s">
        <v>3478</v>
      </c>
      <c r="N3722" s="1" t="s">
        <v>51</v>
      </c>
      <c r="O3722" s="1" t="s">
        <v>52</v>
      </c>
      <c r="P3722" s="1" t="s">
        <v>23</v>
      </c>
      <c r="Q3722" s="2">
        <v>41371</v>
      </c>
      <c r="R3722" s="1" t="s">
        <v>24</v>
      </c>
      <c r="S3722" s="1" t="s">
        <v>106</v>
      </c>
      <c r="T3722">
        <v>9.2744485000000001</v>
      </c>
      <c r="U3722">
        <v>45.5845001</v>
      </c>
      <c r="V3722" s="2">
        <v>41366</v>
      </c>
      <c r="W3722">
        <v>5</v>
      </c>
    </row>
    <row r="3723" spans="1:23" x14ac:dyDescent="0.25">
      <c r="A3723" s="1" t="s">
        <v>3479</v>
      </c>
      <c r="B3723" s="1" t="s">
        <v>6745</v>
      </c>
      <c r="C3723">
        <v>0</v>
      </c>
      <c r="D3723">
        <v>107</v>
      </c>
      <c r="E3723">
        <v>9</v>
      </c>
      <c r="F3723">
        <v>2</v>
      </c>
      <c r="G3723" s="1" t="s">
        <v>6053</v>
      </c>
      <c r="H3723" s="1" t="s">
        <v>6059</v>
      </c>
      <c r="I3723">
        <v>4</v>
      </c>
      <c r="J3723">
        <v>2</v>
      </c>
      <c r="K3723">
        <v>2013</v>
      </c>
      <c r="L3723" s="1" t="s">
        <v>1348</v>
      </c>
      <c r="M3723" s="1" t="s">
        <v>3263</v>
      </c>
      <c r="N3723" s="1" t="s">
        <v>57</v>
      </c>
      <c r="O3723" s="1" t="s">
        <v>30</v>
      </c>
      <c r="P3723" s="1" t="s">
        <v>17</v>
      </c>
      <c r="Q3723" s="2">
        <v>41371</v>
      </c>
      <c r="R3723" s="1" t="s">
        <v>24</v>
      </c>
      <c r="S3723" s="1" t="s">
        <v>3263</v>
      </c>
      <c r="T3723">
        <v>13.055009999999999</v>
      </c>
      <c r="U3723">
        <v>47.809489999999997</v>
      </c>
      <c r="V3723" s="2">
        <v>41366</v>
      </c>
      <c r="W3723">
        <v>5</v>
      </c>
    </row>
    <row r="3724" spans="1:23" x14ac:dyDescent="0.25">
      <c r="A3724" s="1" t="s">
        <v>3480</v>
      </c>
      <c r="B3724" s="1" t="s">
        <v>6994</v>
      </c>
      <c r="C3724">
        <v>0.15</v>
      </c>
      <c r="D3724">
        <v>406</v>
      </c>
      <c r="E3724">
        <v>-10</v>
      </c>
      <c r="F3724">
        <v>2</v>
      </c>
      <c r="G3724" s="1" t="s">
        <v>6087</v>
      </c>
      <c r="H3724" s="1" t="s">
        <v>6105</v>
      </c>
      <c r="I3724">
        <v>4</v>
      </c>
      <c r="J3724">
        <v>2</v>
      </c>
      <c r="K3724">
        <v>2013</v>
      </c>
      <c r="L3724" s="1" t="s">
        <v>906</v>
      </c>
      <c r="M3724" s="1" t="s">
        <v>3481</v>
      </c>
      <c r="N3724" s="1" t="s">
        <v>29</v>
      </c>
      <c r="O3724" s="1" t="s">
        <v>30</v>
      </c>
      <c r="P3724" s="1" t="s">
        <v>23</v>
      </c>
      <c r="Q3724" s="2">
        <v>41371</v>
      </c>
      <c r="R3724" s="1" t="s">
        <v>18</v>
      </c>
      <c r="S3724" s="1" t="s">
        <v>313</v>
      </c>
      <c r="T3724">
        <v>-0.61894499999999997</v>
      </c>
      <c r="U3724">
        <v>44.774267000000002</v>
      </c>
      <c r="V3724" s="2">
        <v>41366</v>
      </c>
      <c r="W3724">
        <v>5</v>
      </c>
    </row>
    <row r="3725" spans="1:23" x14ac:dyDescent="0.25">
      <c r="A3725" s="1" t="s">
        <v>3480</v>
      </c>
      <c r="B3725" s="1" t="s">
        <v>6143</v>
      </c>
      <c r="C3725">
        <v>0.15</v>
      </c>
      <c r="D3725">
        <v>534</v>
      </c>
      <c r="E3725">
        <v>119</v>
      </c>
      <c r="F3725">
        <v>7</v>
      </c>
      <c r="G3725" s="1" t="s">
        <v>6087</v>
      </c>
      <c r="H3725" s="1" t="s">
        <v>6097</v>
      </c>
      <c r="I3725">
        <v>4</v>
      </c>
      <c r="J3725">
        <v>2</v>
      </c>
      <c r="K3725">
        <v>2013</v>
      </c>
      <c r="L3725" s="1" t="s">
        <v>906</v>
      </c>
      <c r="M3725" s="1" t="s">
        <v>3481</v>
      </c>
      <c r="N3725" s="1" t="s">
        <v>29</v>
      </c>
      <c r="O3725" s="1" t="s">
        <v>30</v>
      </c>
      <c r="P3725" s="1" t="s">
        <v>23</v>
      </c>
      <c r="Q3725" s="2">
        <v>41371</v>
      </c>
      <c r="R3725" s="1" t="s">
        <v>18</v>
      </c>
      <c r="S3725" s="1" t="s">
        <v>313</v>
      </c>
      <c r="T3725">
        <v>-0.61894499999999997</v>
      </c>
      <c r="U3725">
        <v>44.774267000000002</v>
      </c>
      <c r="V3725" s="2">
        <v>41366</v>
      </c>
      <c r="W3725">
        <v>5</v>
      </c>
    </row>
    <row r="3726" spans="1:23" x14ac:dyDescent="0.25">
      <c r="A3726" s="1" t="s">
        <v>3482</v>
      </c>
      <c r="B3726" s="1" t="s">
        <v>6482</v>
      </c>
      <c r="C3726">
        <v>0</v>
      </c>
      <c r="D3726">
        <v>120</v>
      </c>
      <c r="E3726">
        <v>23</v>
      </c>
      <c r="F3726">
        <v>4</v>
      </c>
      <c r="G3726" s="1" t="s">
        <v>6053</v>
      </c>
      <c r="H3726" s="1" t="s">
        <v>6081</v>
      </c>
      <c r="I3726">
        <v>4</v>
      </c>
      <c r="J3726">
        <v>3</v>
      </c>
      <c r="K3726">
        <v>2013</v>
      </c>
      <c r="L3726" s="1" t="s">
        <v>1735</v>
      </c>
      <c r="M3726" s="1" t="s">
        <v>1500</v>
      </c>
      <c r="N3726" s="1" t="s">
        <v>60</v>
      </c>
      <c r="O3726" s="1" t="s">
        <v>52</v>
      </c>
      <c r="P3726" s="1" t="s">
        <v>23</v>
      </c>
      <c r="Q3726" s="2">
        <v>41369</v>
      </c>
      <c r="R3726" s="1" t="s">
        <v>18</v>
      </c>
      <c r="S3726" s="1" t="s">
        <v>176</v>
      </c>
      <c r="T3726">
        <v>2.8214264</v>
      </c>
      <c r="U3726">
        <v>41.979400499999997</v>
      </c>
      <c r="V3726" s="2">
        <v>41367</v>
      </c>
      <c r="W3726">
        <v>2</v>
      </c>
    </row>
    <row r="3727" spans="1:23" x14ac:dyDescent="0.25">
      <c r="A3727" s="1" t="s">
        <v>3483</v>
      </c>
      <c r="B3727" s="1" t="s">
        <v>7293</v>
      </c>
      <c r="C3727">
        <v>0</v>
      </c>
      <c r="D3727">
        <v>79</v>
      </c>
      <c r="E3727">
        <v>39</v>
      </c>
      <c r="F3727">
        <v>3</v>
      </c>
      <c r="G3727" s="1" t="s">
        <v>6053</v>
      </c>
      <c r="H3727" s="1" t="s">
        <v>6112</v>
      </c>
      <c r="I3727">
        <v>4</v>
      </c>
      <c r="J3727">
        <v>3</v>
      </c>
      <c r="K3727">
        <v>2013</v>
      </c>
      <c r="L3727" s="1" t="s">
        <v>829</v>
      </c>
      <c r="M3727" s="1" t="s">
        <v>3484</v>
      </c>
      <c r="N3727" s="1" t="s">
        <v>68</v>
      </c>
      <c r="O3727" s="1" t="s">
        <v>30</v>
      </c>
      <c r="P3727" s="1" t="s">
        <v>23</v>
      </c>
      <c r="Q3727" s="2">
        <v>41367</v>
      </c>
      <c r="R3727" s="1" t="s">
        <v>64</v>
      </c>
      <c r="S3727" s="1" t="s">
        <v>187</v>
      </c>
      <c r="T3727">
        <v>11.425754100000001</v>
      </c>
      <c r="U3727">
        <v>48.766535099999999</v>
      </c>
      <c r="V3727" s="2">
        <v>41367</v>
      </c>
      <c r="W3727">
        <v>0</v>
      </c>
    </row>
    <row r="3728" spans="1:23" x14ac:dyDescent="0.25">
      <c r="A3728" s="1" t="s">
        <v>3485</v>
      </c>
      <c r="B3728" s="1" t="s">
        <v>7540</v>
      </c>
      <c r="C3728">
        <v>0</v>
      </c>
      <c r="D3728">
        <v>40</v>
      </c>
      <c r="E3728">
        <v>13</v>
      </c>
      <c r="F3728">
        <v>3</v>
      </c>
      <c r="G3728" s="1" t="s">
        <v>6053</v>
      </c>
      <c r="H3728" s="1" t="s">
        <v>6054</v>
      </c>
      <c r="I3728">
        <v>4</v>
      </c>
      <c r="J3728">
        <v>4</v>
      </c>
      <c r="K3728">
        <v>2013</v>
      </c>
      <c r="L3728" s="1" t="s">
        <v>489</v>
      </c>
      <c r="M3728" s="1" t="s">
        <v>3486</v>
      </c>
      <c r="N3728" s="1" t="s">
        <v>29</v>
      </c>
      <c r="O3728" s="1" t="s">
        <v>30</v>
      </c>
      <c r="P3728" s="1" t="s">
        <v>35</v>
      </c>
      <c r="Q3728" s="2">
        <v>41371</v>
      </c>
      <c r="R3728" s="1" t="s">
        <v>39</v>
      </c>
      <c r="S3728" s="1" t="s">
        <v>183</v>
      </c>
      <c r="T3728">
        <v>6.1684260000000002</v>
      </c>
      <c r="U3728">
        <v>49.357571</v>
      </c>
      <c r="V3728" s="2">
        <v>41368</v>
      </c>
      <c r="W3728">
        <v>3</v>
      </c>
    </row>
    <row r="3729" spans="1:23" x14ac:dyDescent="0.25">
      <c r="A3729" s="1" t="s">
        <v>3485</v>
      </c>
      <c r="B3729" s="1" t="s">
        <v>7541</v>
      </c>
      <c r="C3729">
        <v>0.15</v>
      </c>
      <c r="D3729">
        <v>716</v>
      </c>
      <c r="E3729">
        <v>101</v>
      </c>
      <c r="F3729">
        <v>5</v>
      </c>
      <c r="G3729" s="1" t="s">
        <v>6087</v>
      </c>
      <c r="H3729" s="1" t="s">
        <v>6088</v>
      </c>
      <c r="I3729">
        <v>4</v>
      </c>
      <c r="J3729">
        <v>4</v>
      </c>
      <c r="K3729">
        <v>2013</v>
      </c>
      <c r="L3729" s="1" t="s">
        <v>489</v>
      </c>
      <c r="M3729" s="1" t="s">
        <v>3486</v>
      </c>
      <c r="N3729" s="1" t="s">
        <v>29</v>
      </c>
      <c r="O3729" s="1" t="s">
        <v>30</v>
      </c>
      <c r="P3729" s="1" t="s">
        <v>35</v>
      </c>
      <c r="Q3729" s="2">
        <v>41371</v>
      </c>
      <c r="R3729" s="1" t="s">
        <v>39</v>
      </c>
      <c r="S3729" s="1" t="s">
        <v>183</v>
      </c>
      <c r="T3729">
        <v>6.1684260000000002</v>
      </c>
      <c r="U3729">
        <v>49.357571</v>
      </c>
      <c r="V3729" s="2">
        <v>41368</v>
      </c>
      <c r="W3729">
        <v>3</v>
      </c>
    </row>
    <row r="3730" spans="1:23" x14ac:dyDescent="0.25">
      <c r="A3730" s="1" t="s">
        <v>3487</v>
      </c>
      <c r="B3730" s="1" t="s">
        <v>7542</v>
      </c>
      <c r="C3730">
        <v>0.1</v>
      </c>
      <c r="D3730">
        <v>264</v>
      </c>
      <c r="E3730">
        <v>3</v>
      </c>
      <c r="F3730">
        <v>2</v>
      </c>
      <c r="G3730" s="1" t="s">
        <v>6087</v>
      </c>
      <c r="H3730" s="1" t="s">
        <v>6105</v>
      </c>
      <c r="I3730">
        <v>4</v>
      </c>
      <c r="J3730">
        <v>4</v>
      </c>
      <c r="K3730">
        <v>2013</v>
      </c>
      <c r="L3730" s="1" t="s">
        <v>1287</v>
      </c>
      <c r="M3730" s="1" t="s">
        <v>284</v>
      </c>
      <c r="N3730" s="1" t="s">
        <v>68</v>
      </c>
      <c r="O3730" s="1" t="s">
        <v>30</v>
      </c>
      <c r="P3730" s="1" t="s">
        <v>23</v>
      </c>
      <c r="Q3730" s="2">
        <v>41375</v>
      </c>
      <c r="R3730" s="1" t="s">
        <v>24</v>
      </c>
      <c r="S3730" s="1" t="s">
        <v>284</v>
      </c>
      <c r="T3730">
        <v>13.404954</v>
      </c>
      <c r="U3730">
        <v>52.520006600000002</v>
      </c>
      <c r="V3730" s="2">
        <v>41368</v>
      </c>
      <c r="W3730">
        <v>7</v>
      </c>
    </row>
    <row r="3731" spans="1:23" x14ac:dyDescent="0.25">
      <c r="A3731" s="1" t="s">
        <v>3488</v>
      </c>
      <c r="B3731" s="1" t="s">
        <v>6258</v>
      </c>
      <c r="C3731">
        <v>0.5</v>
      </c>
      <c r="D3731">
        <v>20</v>
      </c>
      <c r="E3731">
        <v>-4</v>
      </c>
      <c r="F3731">
        <v>3</v>
      </c>
      <c r="G3731" s="1" t="s">
        <v>6053</v>
      </c>
      <c r="H3731" s="1" t="s">
        <v>6081</v>
      </c>
      <c r="I3731">
        <v>4</v>
      </c>
      <c r="J3731">
        <v>4</v>
      </c>
      <c r="K3731">
        <v>2013</v>
      </c>
      <c r="L3731" s="1" t="s">
        <v>91</v>
      </c>
      <c r="M3731" s="1" t="s">
        <v>261</v>
      </c>
      <c r="N3731" s="1" t="s">
        <v>262</v>
      </c>
      <c r="O3731" s="1" t="s">
        <v>16</v>
      </c>
      <c r="P3731" s="1" t="s">
        <v>17</v>
      </c>
      <c r="Q3731" s="2">
        <v>41370</v>
      </c>
      <c r="R3731" s="1" t="s">
        <v>39</v>
      </c>
      <c r="S3731" s="1" t="s">
        <v>261</v>
      </c>
      <c r="T3731">
        <v>-6.2603096999999996</v>
      </c>
      <c r="U3731">
        <v>53.3498053</v>
      </c>
      <c r="V3731" s="2">
        <v>41368</v>
      </c>
      <c r="W3731">
        <v>2</v>
      </c>
    </row>
    <row r="3732" spans="1:23" x14ac:dyDescent="0.25">
      <c r="A3732" s="1" t="s">
        <v>3488</v>
      </c>
      <c r="B3732" s="1" t="s">
        <v>6625</v>
      </c>
      <c r="C3732">
        <v>0.5</v>
      </c>
      <c r="D3732">
        <v>35</v>
      </c>
      <c r="E3732">
        <v>-33</v>
      </c>
      <c r="F3732">
        <v>2</v>
      </c>
      <c r="G3732" s="1" t="s">
        <v>6053</v>
      </c>
      <c r="H3732" s="1" t="s">
        <v>6112</v>
      </c>
      <c r="I3732">
        <v>4</v>
      </c>
      <c r="J3732">
        <v>4</v>
      </c>
      <c r="K3732">
        <v>2013</v>
      </c>
      <c r="L3732" s="1" t="s">
        <v>91</v>
      </c>
      <c r="M3732" s="1" t="s">
        <v>261</v>
      </c>
      <c r="N3732" s="1" t="s">
        <v>262</v>
      </c>
      <c r="O3732" s="1" t="s">
        <v>16</v>
      </c>
      <c r="P3732" s="1" t="s">
        <v>17</v>
      </c>
      <c r="Q3732" s="2">
        <v>41370</v>
      </c>
      <c r="R3732" s="1" t="s">
        <v>39</v>
      </c>
      <c r="S3732" s="1" t="s">
        <v>261</v>
      </c>
      <c r="T3732">
        <v>-6.2603096999999996</v>
      </c>
      <c r="U3732">
        <v>53.3498053</v>
      </c>
      <c r="V3732" s="2">
        <v>41368</v>
      </c>
      <c r="W3732">
        <v>2</v>
      </c>
    </row>
    <row r="3733" spans="1:23" x14ac:dyDescent="0.25">
      <c r="A3733" s="1" t="s">
        <v>3488</v>
      </c>
      <c r="B3733" s="1" t="s">
        <v>6984</v>
      </c>
      <c r="C3733">
        <v>0.5</v>
      </c>
      <c r="D3733">
        <v>482</v>
      </c>
      <c r="E3733">
        <v>-145</v>
      </c>
      <c r="F3733">
        <v>3</v>
      </c>
      <c r="G3733" s="1" t="s">
        <v>6087</v>
      </c>
      <c r="H3733" s="1" t="s">
        <v>6105</v>
      </c>
      <c r="I3733">
        <v>4</v>
      </c>
      <c r="J3733">
        <v>4</v>
      </c>
      <c r="K3733">
        <v>2013</v>
      </c>
      <c r="L3733" s="1" t="s">
        <v>91</v>
      </c>
      <c r="M3733" s="1" t="s">
        <v>261</v>
      </c>
      <c r="N3733" s="1" t="s">
        <v>262</v>
      </c>
      <c r="O3733" s="1" t="s">
        <v>16</v>
      </c>
      <c r="P3733" s="1" t="s">
        <v>17</v>
      </c>
      <c r="Q3733" s="2">
        <v>41370</v>
      </c>
      <c r="R3733" s="1" t="s">
        <v>39</v>
      </c>
      <c r="S3733" s="1" t="s">
        <v>261</v>
      </c>
      <c r="T3733">
        <v>-6.2603096999999996</v>
      </c>
      <c r="U3733">
        <v>53.3498053</v>
      </c>
      <c r="V3733" s="2">
        <v>41368</v>
      </c>
      <c r="W3733">
        <v>2</v>
      </c>
    </row>
    <row r="3734" spans="1:23" x14ac:dyDescent="0.25">
      <c r="A3734" s="1" t="s">
        <v>3489</v>
      </c>
      <c r="B3734" s="1" t="s">
        <v>7543</v>
      </c>
      <c r="C3734">
        <v>0</v>
      </c>
      <c r="D3734">
        <v>38</v>
      </c>
      <c r="E3734">
        <v>6</v>
      </c>
      <c r="F3734">
        <v>2</v>
      </c>
      <c r="G3734" s="1" t="s">
        <v>6056</v>
      </c>
      <c r="H3734" s="1" t="s">
        <v>6129</v>
      </c>
      <c r="I3734">
        <v>4</v>
      </c>
      <c r="J3734">
        <v>5</v>
      </c>
      <c r="K3734">
        <v>2013</v>
      </c>
      <c r="L3734" s="1" t="s">
        <v>1977</v>
      </c>
      <c r="M3734" s="1" t="s">
        <v>2247</v>
      </c>
      <c r="N3734" s="1" t="s">
        <v>29</v>
      </c>
      <c r="O3734" s="1" t="s">
        <v>30</v>
      </c>
      <c r="P3734" s="1" t="s">
        <v>23</v>
      </c>
      <c r="Q3734" s="2">
        <v>41372</v>
      </c>
      <c r="R3734" s="1" t="s">
        <v>39</v>
      </c>
      <c r="S3734" s="1" t="s">
        <v>114</v>
      </c>
      <c r="T3734">
        <v>2.2572890000000001</v>
      </c>
      <c r="U3734">
        <v>48.799815000000002</v>
      </c>
      <c r="V3734" s="2">
        <v>41369</v>
      </c>
      <c r="W3734">
        <v>3</v>
      </c>
    </row>
    <row r="3735" spans="1:23" x14ac:dyDescent="0.25">
      <c r="A3735" s="1" t="s">
        <v>3489</v>
      </c>
      <c r="B3735" s="1" t="s">
        <v>6933</v>
      </c>
      <c r="C3735">
        <v>0.15</v>
      </c>
      <c r="D3735">
        <v>137</v>
      </c>
      <c r="E3735">
        <v>-6</v>
      </c>
      <c r="F3735">
        <v>1</v>
      </c>
      <c r="G3735" s="1" t="s">
        <v>6087</v>
      </c>
      <c r="H3735" s="1" t="s">
        <v>6088</v>
      </c>
      <c r="I3735">
        <v>4</v>
      </c>
      <c r="J3735">
        <v>5</v>
      </c>
      <c r="K3735">
        <v>2013</v>
      </c>
      <c r="L3735" s="1" t="s">
        <v>1977</v>
      </c>
      <c r="M3735" s="1" t="s">
        <v>2247</v>
      </c>
      <c r="N3735" s="1" t="s">
        <v>29</v>
      </c>
      <c r="O3735" s="1" t="s">
        <v>30</v>
      </c>
      <c r="P3735" s="1" t="s">
        <v>23</v>
      </c>
      <c r="Q3735" s="2">
        <v>41372</v>
      </c>
      <c r="R3735" s="1" t="s">
        <v>39</v>
      </c>
      <c r="S3735" s="1" t="s">
        <v>114</v>
      </c>
      <c r="T3735">
        <v>2.2572890000000001</v>
      </c>
      <c r="U3735">
        <v>48.799815000000002</v>
      </c>
      <c r="V3735" s="2">
        <v>41369</v>
      </c>
      <c r="W3735">
        <v>3</v>
      </c>
    </row>
    <row r="3736" spans="1:23" x14ac:dyDescent="0.25">
      <c r="A3736" s="1" t="s">
        <v>3489</v>
      </c>
      <c r="B3736" s="1" t="s">
        <v>6912</v>
      </c>
      <c r="C3736">
        <v>0.15</v>
      </c>
      <c r="D3736">
        <v>1623</v>
      </c>
      <c r="E3736">
        <v>134</v>
      </c>
      <c r="F3736">
        <v>3</v>
      </c>
      <c r="G3736" s="1" t="s">
        <v>6087</v>
      </c>
      <c r="H3736" s="1" t="s">
        <v>6097</v>
      </c>
      <c r="I3736">
        <v>4</v>
      </c>
      <c r="J3736">
        <v>5</v>
      </c>
      <c r="K3736">
        <v>2013</v>
      </c>
      <c r="L3736" s="1" t="s">
        <v>1977</v>
      </c>
      <c r="M3736" s="1" t="s">
        <v>2247</v>
      </c>
      <c r="N3736" s="1" t="s">
        <v>29</v>
      </c>
      <c r="O3736" s="1" t="s">
        <v>30</v>
      </c>
      <c r="P3736" s="1" t="s">
        <v>23</v>
      </c>
      <c r="Q3736" s="2">
        <v>41372</v>
      </c>
      <c r="R3736" s="1" t="s">
        <v>39</v>
      </c>
      <c r="S3736" s="1" t="s">
        <v>114</v>
      </c>
      <c r="T3736">
        <v>2.2572890000000001</v>
      </c>
      <c r="U3736">
        <v>48.799815000000002</v>
      </c>
      <c r="V3736" s="2">
        <v>41369</v>
      </c>
      <c r="W3736">
        <v>3</v>
      </c>
    </row>
    <row r="3737" spans="1:23" x14ac:dyDescent="0.25">
      <c r="A3737" s="1" t="s">
        <v>3490</v>
      </c>
      <c r="B3737" s="1" t="s">
        <v>7544</v>
      </c>
      <c r="C3737">
        <v>0</v>
      </c>
      <c r="D3737">
        <v>330</v>
      </c>
      <c r="E3737">
        <v>16</v>
      </c>
      <c r="F3737">
        <v>3</v>
      </c>
      <c r="G3737" s="1" t="s">
        <v>6056</v>
      </c>
      <c r="H3737" s="1" t="s">
        <v>6129</v>
      </c>
      <c r="I3737">
        <v>4</v>
      </c>
      <c r="J3737">
        <v>5</v>
      </c>
      <c r="K3737">
        <v>2013</v>
      </c>
      <c r="L3737" s="1" t="s">
        <v>2986</v>
      </c>
      <c r="M3737" s="1" t="s">
        <v>336</v>
      </c>
      <c r="N3737" s="1" t="s">
        <v>51</v>
      </c>
      <c r="O3737" s="1" t="s">
        <v>52</v>
      </c>
      <c r="P3737" s="1" t="s">
        <v>35</v>
      </c>
      <c r="Q3737" s="2">
        <v>41373</v>
      </c>
      <c r="R3737" s="1" t="s">
        <v>24</v>
      </c>
      <c r="S3737" s="1" t="s">
        <v>337</v>
      </c>
      <c r="T3737">
        <v>16.871871500000001</v>
      </c>
      <c r="U3737">
        <v>41.117143200000001</v>
      </c>
      <c r="V3737" s="2">
        <v>41369</v>
      </c>
      <c r="W3737">
        <v>4</v>
      </c>
    </row>
    <row r="3738" spans="1:23" x14ac:dyDescent="0.25">
      <c r="A3738" s="1" t="s">
        <v>3490</v>
      </c>
      <c r="B3738" s="1" t="s">
        <v>6809</v>
      </c>
      <c r="C3738">
        <v>0</v>
      </c>
      <c r="D3738">
        <v>79</v>
      </c>
      <c r="E3738">
        <v>33</v>
      </c>
      <c r="F3738">
        <v>4</v>
      </c>
      <c r="G3738" s="1" t="s">
        <v>6053</v>
      </c>
      <c r="H3738" s="1" t="s">
        <v>6059</v>
      </c>
      <c r="I3738">
        <v>4</v>
      </c>
      <c r="J3738">
        <v>5</v>
      </c>
      <c r="K3738">
        <v>2013</v>
      </c>
      <c r="L3738" s="1" t="s">
        <v>2986</v>
      </c>
      <c r="M3738" s="1" t="s">
        <v>336</v>
      </c>
      <c r="N3738" s="1" t="s">
        <v>51</v>
      </c>
      <c r="O3738" s="1" t="s">
        <v>52</v>
      </c>
      <c r="P3738" s="1" t="s">
        <v>35</v>
      </c>
      <c r="Q3738" s="2">
        <v>41373</v>
      </c>
      <c r="R3738" s="1" t="s">
        <v>24</v>
      </c>
      <c r="S3738" s="1" t="s">
        <v>337</v>
      </c>
      <c r="T3738">
        <v>16.871871500000001</v>
      </c>
      <c r="U3738">
        <v>41.117143200000001</v>
      </c>
      <c r="V3738" s="2">
        <v>41369</v>
      </c>
      <c r="W3738">
        <v>4</v>
      </c>
    </row>
    <row r="3739" spans="1:23" x14ac:dyDescent="0.25">
      <c r="A3739" s="1" t="s">
        <v>3490</v>
      </c>
      <c r="B3739" s="1" t="s">
        <v>7267</v>
      </c>
      <c r="C3739">
        <v>0</v>
      </c>
      <c r="D3739">
        <v>1226</v>
      </c>
      <c r="E3739">
        <v>417</v>
      </c>
      <c r="F3739">
        <v>5</v>
      </c>
      <c r="G3739" s="1" t="s">
        <v>6087</v>
      </c>
      <c r="H3739" s="1" t="s">
        <v>6105</v>
      </c>
      <c r="I3739">
        <v>4</v>
      </c>
      <c r="J3739">
        <v>5</v>
      </c>
      <c r="K3739">
        <v>2013</v>
      </c>
      <c r="L3739" s="1" t="s">
        <v>2986</v>
      </c>
      <c r="M3739" s="1" t="s">
        <v>336</v>
      </c>
      <c r="N3739" s="1" t="s">
        <v>51</v>
      </c>
      <c r="O3739" s="1" t="s">
        <v>52</v>
      </c>
      <c r="P3739" s="1" t="s">
        <v>35</v>
      </c>
      <c r="Q3739" s="2">
        <v>41373</v>
      </c>
      <c r="R3739" s="1" t="s">
        <v>24</v>
      </c>
      <c r="S3739" s="1" t="s">
        <v>337</v>
      </c>
      <c r="T3739">
        <v>16.871871500000001</v>
      </c>
      <c r="U3739">
        <v>41.117143200000001</v>
      </c>
      <c r="V3739" s="2">
        <v>41369</v>
      </c>
      <c r="W3739">
        <v>4</v>
      </c>
    </row>
    <row r="3740" spans="1:23" x14ac:dyDescent="0.25">
      <c r="A3740" s="1" t="s">
        <v>3491</v>
      </c>
      <c r="B3740" s="1" t="s">
        <v>7515</v>
      </c>
      <c r="C3740">
        <v>0.5</v>
      </c>
      <c r="D3740">
        <v>43</v>
      </c>
      <c r="E3740">
        <v>-1</v>
      </c>
      <c r="F3740">
        <v>3</v>
      </c>
      <c r="G3740" s="1" t="s">
        <v>6053</v>
      </c>
      <c r="H3740" s="1" t="s">
        <v>6112</v>
      </c>
      <c r="I3740">
        <v>4</v>
      </c>
      <c r="J3740">
        <v>5</v>
      </c>
      <c r="K3740">
        <v>2013</v>
      </c>
      <c r="L3740" s="1" t="s">
        <v>571</v>
      </c>
      <c r="M3740" s="1" t="s">
        <v>14</v>
      </c>
      <c r="N3740" s="1" t="s">
        <v>15</v>
      </c>
      <c r="O3740" s="1" t="s">
        <v>16</v>
      </c>
      <c r="P3740" s="1" t="s">
        <v>23</v>
      </c>
      <c r="Q3740" s="2">
        <v>41375</v>
      </c>
      <c r="R3740" s="1" t="s">
        <v>24</v>
      </c>
      <c r="S3740" s="1" t="s">
        <v>14</v>
      </c>
      <c r="T3740">
        <v>18.068580799999999</v>
      </c>
      <c r="U3740">
        <v>59.329323500000001</v>
      </c>
      <c r="V3740" s="2">
        <v>41369</v>
      </c>
      <c r="W3740">
        <v>6</v>
      </c>
    </row>
    <row r="3741" spans="1:23" x14ac:dyDescent="0.25">
      <c r="A3741" s="1" t="s">
        <v>3492</v>
      </c>
      <c r="B3741" s="1" t="s">
        <v>6725</v>
      </c>
      <c r="C3741">
        <v>0</v>
      </c>
      <c r="D3741">
        <v>260</v>
      </c>
      <c r="E3741">
        <v>57</v>
      </c>
      <c r="F3741">
        <v>5</v>
      </c>
      <c r="G3741" s="1" t="s">
        <v>6056</v>
      </c>
      <c r="H3741" s="1" t="s">
        <v>6129</v>
      </c>
      <c r="I3741">
        <v>4</v>
      </c>
      <c r="J3741">
        <v>6</v>
      </c>
      <c r="K3741">
        <v>2013</v>
      </c>
      <c r="L3741" s="1" t="s">
        <v>3493</v>
      </c>
      <c r="M3741" s="1" t="s">
        <v>1606</v>
      </c>
      <c r="N3741" s="1" t="s">
        <v>29</v>
      </c>
      <c r="O3741" s="1" t="s">
        <v>30</v>
      </c>
      <c r="P3741" s="1" t="s">
        <v>17</v>
      </c>
      <c r="Q3741" s="2">
        <v>41370</v>
      </c>
      <c r="R3741" s="1" t="s">
        <v>64</v>
      </c>
      <c r="S3741" s="1" t="s">
        <v>31</v>
      </c>
      <c r="T3741">
        <v>5.7245239999999997</v>
      </c>
      <c r="U3741">
        <v>45.188529000000003</v>
      </c>
      <c r="V3741" s="2">
        <v>41370</v>
      </c>
      <c r="W3741">
        <v>0</v>
      </c>
    </row>
    <row r="3742" spans="1:23" x14ac:dyDescent="0.25">
      <c r="A3742" s="1" t="s">
        <v>3494</v>
      </c>
      <c r="B3742" s="1" t="s">
        <v>6663</v>
      </c>
      <c r="C3742">
        <v>0</v>
      </c>
      <c r="D3742">
        <v>19</v>
      </c>
      <c r="E3742">
        <v>8</v>
      </c>
      <c r="F3742">
        <v>4</v>
      </c>
      <c r="G3742" s="1" t="s">
        <v>6053</v>
      </c>
      <c r="H3742" s="1" t="s">
        <v>6081</v>
      </c>
      <c r="I3742">
        <v>4</v>
      </c>
      <c r="J3742">
        <v>7</v>
      </c>
      <c r="K3742">
        <v>2013</v>
      </c>
      <c r="L3742" s="1" t="s">
        <v>1949</v>
      </c>
      <c r="M3742" s="1" t="s">
        <v>1184</v>
      </c>
      <c r="N3742" s="1" t="s">
        <v>51</v>
      </c>
      <c r="O3742" s="1" t="s">
        <v>52</v>
      </c>
      <c r="P3742" s="1" t="s">
        <v>35</v>
      </c>
      <c r="Q3742" s="2">
        <v>41373</v>
      </c>
      <c r="R3742" s="1" t="s">
        <v>18</v>
      </c>
      <c r="S3742" s="1" t="s">
        <v>134</v>
      </c>
      <c r="T3742">
        <v>10.6296859</v>
      </c>
      <c r="U3742">
        <v>44.698993199999997</v>
      </c>
      <c r="V3742" s="2">
        <v>41371</v>
      </c>
      <c r="W3742">
        <v>2</v>
      </c>
    </row>
    <row r="3743" spans="1:23" x14ac:dyDescent="0.25">
      <c r="A3743" s="1" t="s">
        <v>3494</v>
      </c>
      <c r="B3743" s="1" t="s">
        <v>6396</v>
      </c>
      <c r="C3743">
        <v>0</v>
      </c>
      <c r="D3743">
        <v>12</v>
      </c>
      <c r="E3743">
        <v>3</v>
      </c>
      <c r="F3743">
        <v>1</v>
      </c>
      <c r="G3743" s="1" t="s">
        <v>6053</v>
      </c>
      <c r="H3743" s="1" t="s">
        <v>6081</v>
      </c>
      <c r="I3743">
        <v>4</v>
      </c>
      <c r="J3743">
        <v>7</v>
      </c>
      <c r="K3743">
        <v>2013</v>
      </c>
      <c r="L3743" s="1" t="s">
        <v>1949</v>
      </c>
      <c r="M3743" s="1" t="s">
        <v>1184</v>
      </c>
      <c r="N3743" s="1" t="s">
        <v>51</v>
      </c>
      <c r="O3743" s="1" t="s">
        <v>52</v>
      </c>
      <c r="P3743" s="1" t="s">
        <v>35</v>
      </c>
      <c r="Q3743" s="2">
        <v>41373</v>
      </c>
      <c r="R3743" s="1" t="s">
        <v>18</v>
      </c>
      <c r="S3743" s="1" t="s">
        <v>134</v>
      </c>
      <c r="T3743">
        <v>10.6296859</v>
      </c>
      <c r="U3743">
        <v>44.698993199999997</v>
      </c>
      <c r="V3743" s="2">
        <v>41371</v>
      </c>
      <c r="W3743">
        <v>2</v>
      </c>
    </row>
    <row r="3744" spans="1:23" x14ac:dyDescent="0.25">
      <c r="A3744" s="1" t="s">
        <v>3494</v>
      </c>
      <c r="B3744" s="1" t="s">
        <v>6321</v>
      </c>
      <c r="C3744">
        <v>0.4</v>
      </c>
      <c r="D3744">
        <v>594</v>
      </c>
      <c r="E3744">
        <v>-297</v>
      </c>
      <c r="F3744">
        <v>5</v>
      </c>
      <c r="G3744" s="1" t="s">
        <v>6053</v>
      </c>
      <c r="H3744" s="1" t="s">
        <v>6062</v>
      </c>
      <c r="I3744">
        <v>4</v>
      </c>
      <c r="J3744">
        <v>7</v>
      </c>
      <c r="K3744">
        <v>2013</v>
      </c>
      <c r="L3744" s="1" t="s">
        <v>1949</v>
      </c>
      <c r="M3744" s="1" t="s">
        <v>1184</v>
      </c>
      <c r="N3744" s="1" t="s">
        <v>51</v>
      </c>
      <c r="O3744" s="1" t="s">
        <v>52</v>
      </c>
      <c r="P3744" s="1" t="s">
        <v>35</v>
      </c>
      <c r="Q3744" s="2">
        <v>41373</v>
      </c>
      <c r="R3744" s="1" t="s">
        <v>18</v>
      </c>
      <c r="S3744" s="1" t="s">
        <v>134</v>
      </c>
      <c r="T3744">
        <v>10.6296859</v>
      </c>
      <c r="U3744">
        <v>44.698993199999997</v>
      </c>
      <c r="V3744" s="2">
        <v>41371</v>
      </c>
      <c r="W3744">
        <v>2</v>
      </c>
    </row>
    <row r="3745" spans="1:23" x14ac:dyDescent="0.25">
      <c r="A3745" s="1" t="s">
        <v>3495</v>
      </c>
      <c r="B3745" s="1" t="s">
        <v>7545</v>
      </c>
      <c r="C3745">
        <v>0</v>
      </c>
      <c r="D3745">
        <v>25</v>
      </c>
      <c r="E3745">
        <v>2</v>
      </c>
      <c r="F3745">
        <v>3</v>
      </c>
      <c r="G3745" s="1" t="s">
        <v>6053</v>
      </c>
      <c r="H3745" s="1" t="s">
        <v>6079</v>
      </c>
      <c r="I3745">
        <v>4</v>
      </c>
      <c r="J3745">
        <v>8</v>
      </c>
      <c r="K3745">
        <v>2013</v>
      </c>
      <c r="L3745" s="1" t="s">
        <v>264</v>
      </c>
      <c r="M3745" s="1" t="s">
        <v>2539</v>
      </c>
      <c r="N3745" s="1" t="s">
        <v>51</v>
      </c>
      <c r="O3745" s="1" t="s">
        <v>52</v>
      </c>
      <c r="P3745" s="1" t="s">
        <v>35</v>
      </c>
      <c r="Q3745" s="2">
        <v>41377</v>
      </c>
      <c r="R3745" s="1" t="s">
        <v>24</v>
      </c>
      <c r="S3745" s="1" t="s">
        <v>337</v>
      </c>
      <c r="T3745">
        <v>17.247030299999999</v>
      </c>
      <c r="U3745">
        <v>40.464360599999999</v>
      </c>
      <c r="V3745" s="2">
        <v>41372</v>
      </c>
      <c r="W3745">
        <v>5</v>
      </c>
    </row>
    <row r="3746" spans="1:23" x14ac:dyDescent="0.25">
      <c r="A3746" s="1" t="s">
        <v>3495</v>
      </c>
      <c r="B3746" s="1" t="s">
        <v>7323</v>
      </c>
      <c r="C3746">
        <v>0</v>
      </c>
      <c r="D3746">
        <v>512</v>
      </c>
      <c r="E3746">
        <v>205</v>
      </c>
      <c r="F3746">
        <v>2</v>
      </c>
      <c r="G3746" s="1" t="s">
        <v>6087</v>
      </c>
      <c r="H3746" s="1" t="s">
        <v>6115</v>
      </c>
      <c r="I3746">
        <v>4</v>
      </c>
      <c r="J3746">
        <v>8</v>
      </c>
      <c r="K3746">
        <v>2013</v>
      </c>
      <c r="L3746" s="1" t="s">
        <v>264</v>
      </c>
      <c r="M3746" s="1" t="s">
        <v>2539</v>
      </c>
      <c r="N3746" s="1" t="s">
        <v>51</v>
      </c>
      <c r="O3746" s="1" t="s">
        <v>52</v>
      </c>
      <c r="P3746" s="1" t="s">
        <v>35</v>
      </c>
      <c r="Q3746" s="2">
        <v>41377</v>
      </c>
      <c r="R3746" s="1" t="s">
        <v>24</v>
      </c>
      <c r="S3746" s="1" t="s">
        <v>337</v>
      </c>
      <c r="T3746">
        <v>17.247030299999999</v>
      </c>
      <c r="U3746">
        <v>40.464360599999999</v>
      </c>
      <c r="V3746" s="2">
        <v>41372</v>
      </c>
      <c r="W3746">
        <v>5</v>
      </c>
    </row>
    <row r="3747" spans="1:23" x14ac:dyDescent="0.25">
      <c r="A3747" s="1" t="s">
        <v>3496</v>
      </c>
      <c r="B3747" s="1" t="s">
        <v>6218</v>
      </c>
      <c r="C3747">
        <v>0.1</v>
      </c>
      <c r="D3747">
        <v>507</v>
      </c>
      <c r="E3747">
        <v>175</v>
      </c>
      <c r="F3747">
        <v>4</v>
      </c>
      <c r="G3747" s="1" t="s">
        <v>6056</v>
      </c>
      <c r="H3747" s="1" t="s">
        <v>6072</v>
      </c>
      <c r="I3747">
        <v>4</v>
      </c>
      <c r="J3747">
        <v>8</v>
      </c>
      <c r="K3747">
        <v>2013</v>
      </c>
      <c r="L3747" s="1" t="s">
        <v>1230</v>
      </c>
      <c r="M3747" s="1" t="s">
        <v>377</v>
      </c>
      <c r="N3747" s="1" t="s">
        <v>68</v>
      </c>
      <c r="O3747" s="1" t="s">
        <v>30</v>
      </c>
      <c r="P3747" s="1" t="s">
        <v>23</v>
      </c>
      <c r="Q3747" s="2">
        <v>41376</v>
      </c>
      <c r="R3747" s="1" t="s">
        <v>24</v>
      </c>
      <c r="S3747" s="1" t="s">
        <v>187</v>
      </c>
      <c r="T3747">
        <v>11.5819806</v>
      </c>
      <c r="U3747">
        <v>48.135125299999999</v>
      </c>
      <c r="V3747" s="2">
        <v>41372</v>
      </c>
      <c r="W3747">
        <v>4</v>
      </c>
    </row>
    <row r="3748" spans="1:23" x14ac:dyDescent="0.25">
      <c r="A3748" s="1" t="s">
        <v>3497</v>
      </c>
      <c r="B3748" s="1" t="s">
        <v>6926</v>
      </c>
      <c r="C3748">
        <v>0</v>
      </c>
      <c r="D3748">
        <v>147</v>
      </c>
      <c r="E3748">
        <v>21</v>
      </c>
      <c r="F3748">
        <v>3</v>
      </c>
      <c r="G3748" s="1" t="s">
        <v>6056</v>
      </c>
      <c r="H3748" s="1" t="s">
        <v>6129</v>
      </c>
      <c r="I3748">
        <v>4</v>
      </c>
      <c r="J3748">
        <v>8</v>
      </c>
      <c r="K3748">
        <v>2013</v>
      </c>
      <c r="L3748" s="1" t="s">
        <v>2065</v>
      </c>
      <c r="M3748" s="1" t="s">
        <v>56</v>
      </c>
      <c r="N3748" s="1" t="s">
        <v>57</v>
      </c>
      <c r="O3748" s="1" t="s">
        <v>30</v>
      </c>
      <c r="P3748" s="1" t="s">
        <v>23</v>
      </c>
      <c r="Q3748" s="2">
        <v>41376</v>
      </c>
      <c r="R3748" s="1" t="s">
        <v>24</v>
      </c>
      <c r="S3748" s="1" t="s">
        <v>56</v>
      </c>
      <c r="T3748">
        <v>16.3738189</v>
      </c>
      <c r="U3748">
        <v>48.208174300000003</v>
      </c>
      <c r="V3748" s="2">
        <v>41372</v>
      </c>
      <c r="W3748">
        <v>4</v>
      </c>
    </row>
    <row r="3749" spans="1:23" x14ac:dyDescent="0.25">
      <c r="A3749" s="1" t="s">
        <v>3498</v>
      </c>
      <c r="B3749" s="1" t="s">
        <v>6612</v>
      </c>
      <c r="C3749">
        <v>0</v>
      </c>
      <c r="D3749">
        <v>104</v>
      </c>
      <c r="E3749">
        <v>19</v>
      </c>
      <c r="F3749">
        <v>2</v>
      </c>
      <c r="G3749" s="1" t="s">
        <v>6053</v>
      </c>
      <c r="H3749" s="1" t="s">
        <v>6081</v>
      </c>
      <c r="I3749">
        <v>4</v>
      </c>
      <c r="J3749">
        <v>8</v>
      </c>
      <c r="K3749">
        <v>2013</v>
      </c>
      <c r="L3749" s="1" t="s">
        <v>3499</v>
      </c>
      <c r="M3749" s="1" t="s">
        <v>3197</v>
      </c>
      <c r="N3749" s="1" t="s">
        <v>122</v>
      </c>
      <c r="O3749" s="1" t="s">
        <v>30</v>
      </c>
      <c r="P3749" s="1" t="s">
        <v>17</v>
      </c>
      <c r="Q3749" s="2">
        <v>41374</v>
      </c>
      <c r="R3749" s="1" t="s">
        <v>18</v>
      </c>
      <c r="S3749" s="1" t="s">
        <v>3198</v>
      </c>
      <c r="T3749">
        <v>4.4446430000000001</v>
      </c>
      <c r="U3749">
        <v>50.410809499999999</v>
      </c>
      <c r="V3749" s="2">
        <v>41372</v>
      </c>
      <c r="W3749">
        <v>2</v>
      </c>
    </row>
    <row r="3750" spans="1:23" x14ac:dyDescent="0.25">
      <c r="A3750" s="1" t="s">
        <v>3498</v>
      </c>
      <c r="B3750" s="1" t="s">
        <v>6700</v>
      </c>
      <c r="C3750">
        <v>0</v>
      </c>
      <c r="D3750">
        <v>57</v>
      </c>
      <c r="E3750">
        <v>27</v>
      </c>
      <c r="F3750">
        <v>2</v>
      </c>
      <c r="G3750" s="1" t="s">
        <v>6053</v>
      </c>
      <c r="H3750" s="1" t="s">
        <v>6103</v>
      </c>
      <c r="I3750">
        <v>4</v>
      </c>
      <c r="J3750">
        <v>8</v>
      </c>
      <c r="K3750">
        <v>2013</v>
      </c>
      <c r="L3750" s="1" t="s">
        <v>3499</v>
      </c>
      <c r="M3750" s="1" t="s">
        <v>3197</v>
      </c>
      <c r="N3750" s="1" t="s">
        <v>122</v>
      </c>
      <c r="O3750" s="1" t="s">
        <v>30</v>
      </c>
      <c r="P3750" s="1" t="s">
        <v>17</v>
      </c>
      <c r="Q3750" s="2">
        <v>41374</v>
      </c>
      <c r="R3750" s="1" t="s">
        <v>18</v>
      </c>
      <c r="S3750" s="1" t="s">
        <v>3198</v>
      </c>
      <c r="T3750">
        <v>4.4446430000000001</v>
      </c>
      <c r="U3750">
        <v>50.410809499999999</v>
      </c>
      <c r="V3750" s="2">
        <v>41372</v>
      </c>
      <c r="W3750">
        <v>2</v>
      </c>
    </row>
    <row r="3751" spans="1:23" x14ac:dyDescent="0.25">
      <c r="A3751" s="1" t="s">
        <v>3500</v>
      </c>
      <c r="B3751" s="1" t="s">
        <v>6306</v>
      </c>
      <c r="C3751">
        <v>0</v>
      </c>
      <c r="D3751">
        <v>22</v>
      </c>
      <c r="E3751">
        <v>4</v>
      </c>
      <c r="F3751">
        <v>1</v>
      </c>
      <c r="G3751" s="1" t="s">
        <v>6053</v>
      </c>
      <c r="H3751" s="1" t="s">
        <v>6059</v>
      </c>
      <c r="I3751">
        <v>4</v>
      </c>
      <c r="J3751">
        <v>9</v>
      </c>
      <c r="K3751">
        <v>2013</v>
      </c>
      <c r="L3751" s="1" t="s">
        <v>3501</v>
      </c>
      <c r="M3751" s="1" t="s">
        <v>143</v>
      </c>
      <c r="N3751" s="1" t="s">
        <v>60</v>
      </c>
      <c r="O3751" s="1" t="s">
        <v>52</v>
      </c>
      <c r="P3751" s="1" t="s">
        <v>35</v>
      </c>
      <c r="Q3751" s="2">
        <v>41379</v>
      </c>
      <c r="R3751" s="1" t="s">
        <v>24</v>
      </c>
      <c r="S3751" s="1" t="s">
        <v>143</v>
      </c>
      <c r="T3751">
        <v>-3.7037901999999998</v>
      </c>
      <c r="U3751">
        <v>40.416775399999999</v>
      </c>
      <c r="V3751" s="2">
        <v>41373</v>
      </c>
      <c r="W3751">
        <v>6</v>
      </c>
    </row>
    <row r="3752" spans="1:23" x14ac:dyDescent="0.25">
      <c r="A3752" s="1" t="s">
        <v>3500</v>
      </c>
      <c r="B3752" s="1" t="s">
        <v>7546</v>
      </c>
      <c r="C3752">
        <v>0</v>
      </c>
      <c r="D3752">
        <v>177</v>
      </c>
      <c r="E3752">
        <v>21</v>
      </c>
      <c r="F3752">
        <v>6</v>
      </c>
      <c r="G3752" s="1" t="s">
        <v>6053</v>
      </c>
      <c r="H3752" s="1" t="s">
        <v>6103</v>
      </c>
      <c r="I3752">
        <v>4</v>
      </c>
      <c r="J3752">
        <v>9</v>
      </c>
      <c r="K3752">
        <v>2013</v>
      </c>
      <c r="L3752" s="1" t="s">
        <v>3501</v>
      </c>
      <c r="M3752" s="1" t="s">
        <v>143</v>
      </c>
      <c r="N3752" s="1" t="s">
        <v>60</v>
      </c>
      <c r="O3752" s="1" t="s">
        <v>52</v>
      </c>
      <c r="P3752" s="1" t="s">
        <v>35</v>
      </c>
      <c r="Q3752" s="2">
        <v>41379</v>
      </c>
      <c r="R3752" s="1" t="s">
        <v>24</v>
      </c>
      <c r="S3752" s="1" t="s">
        <v>143</v>
      </c>
      <c r="T3752">
        <v>-3.7037901999999998</v>
      </c>
      <c r="U3752">
        <v>40.416775399999999</v>
      </c>
      <c r="V3752" s="2">
        <v>41373</v>
      </c>
      <c r="W3752">
        <v>6</v>
      </c>
    </row>
    <row r="3753" spans="1:23" x14ac:dyDescent="0.25">
      <c r="A3753" s="1" t="s">
        <v>3502</v>
      </c>
      <c r="B3753" s="1" t="s">
        <v>7226</v>
      </c>
      <c r="C3753">
        <v>0</v>
      </c>
      <c r="D3753">
        <v>73</v>
      </c>
      <c r="E3753">
        <v>10</v>
      </c>
      <c r="F3753">
        <v>9</v>
      </c>
      <c r="G3753" s="1" t="s">
        <v>6053</v>
      </c>
      <c r="H3753" s="1" t="s">
        <v>6079</v>
      </c>
      <c r="I3753">
        <v>4</v>
      </c>
      <c r="J3753">
        <v>9</v>
      </c>
      <c r="K3753">
        <v>2013</v>
      </c>
      <c r="L3753" s="1" t="s">
        <v>1815</v>
      </c>
      <c r="M3753" s="1" t="s">
        <v>243</v>
      </c>
      <c r="N3753" s="1" t="s">
        <v>29</v>
      </c>
      <c r="O3753" s="1" t="s">
        <v>30</v>
      </c>
      <c r="P3753" s="1" t="s">
        <v>23</v>
      </c>
      <c r="Q3753" s="2">
        <v>41379</v>
      </c>
      <c r="R3753" s="1" t="s">
        <v>24</v>
      </c>
      <c r="S3753" s="1" t="s">
        <v>114</v>
      </c>
      <c r="T3753">
        <v>2.3522219</v>
      </c>
      <c r="U3753">
        <v>48.856614</v>
      </c>
      <c r="V3753" s="2">
        <v>41373</v>
      </c>
      <c r="W3753">
        <v>6</v>
      </c>
    </row>
    <row r="3754" spans="1:23" x14ac:dyDescent="0.25">
      <c r="A3754" s="1" t="s">
        <v>3502</v>
      </c>
      <c r="B3754" s="1" t="s">
        <v>6411</v>
      </c>
      <c r="C3754">
        <v>0</v>
      </c>
      <c r="D3754">
        <v>465</v>
      </c>
      <c r="E3754">
        <v>140</v>
      </c>
      <c r="F3754">
        <v>4</v>
      </c>
      <c r="G3754" s="1" t="s">
        <v>6087</v>
      </c>
      <c r="H3754" s="1" t="s">
        <v>6115</v>
      </c>
      <c r="I3754">
        <v>4</v>
      </c>
      <c r="J3754">
        <v>9</v>
      </c>
      <c r="K3754">
        <v>2013</v>
      </c>
      <c r="L3754" s="1" t="s">
        <v>1815</v>
      </c>
      <c r="M3754" s="1" t="s">
        <v>243</v>
      </c>
      <c r="N3754" s="1" t="s">
        <v>29</v>
      </c>
      <c r="O3754" s="1" t="s">
        <v>30</v>
      </c>
      <c r="P3754" s="1" t="s">
        <v>23</v>
      </c>
      <c r="Q3754" s="2">
        <v>41379</v>
      </c>
      <c r="R3754" s="1" t="s">
        <v>24</v>
      </c>
      <c r="S3754" s="1" t="s">
        <v>114</v>
      </c>
      <c r="T3754">
        <v>2.3522219</v>
      </c>
      <c r="U3754">
        <v>48.856614</v>
      </c>
      <c r="V3754" s="2">
        <v>41373</v>
      </c>
      <c r="W3754">
        <v>6</v>
      </c>
    </row>
    <row r="3755" spans="1:23" x14ac:dyDescent="0.25">
      <c r="A3755" s="1" t="s">
        <v>3502</v>
      </c>
      <c r="B3755" s="1" t="s">
        <v>7547</v>
      </c>
      <c r="C3755">
        <v>0.15</v>
      </c>
      <c r="D3755">
        <v>468</v>
      </c>
      <c r="E3755">
        <v>0</v>
      </c>
      <c r="F3755">
        <v>3</v>
      </c>
      <c r="G3755" s="1" t="s">
        <v>6087</v>
      </c>
      <c r="H3755" s="1" t="s">
        <v>6097</v>
      </c>
      <c r="I3755">
        <v>4</v>
      </c>
      <c r="J3755">
        <v>9</v>
      </c>
      <c r="K3755">
        <v>2013</v>
      </c>
      <c r="L3755" s="1" t="s">
        <v>1815</v>
      </c>
      <c r="M3755" s="1" t="s">
        <v>243</v>
      </c>
      <c r="N3755" s="1" t="s">
        <v>29</v>
      </c>
      <c r="O3755" s="1" t="s">
        <v>30</v>
      </c>
      <c r="P3755" s="1" t="s">
        <v>23</v>
      </c>
      <c r="Q3755" s="2">
        <v>41379</v>
      </c>
      <c r="R3755" s="1" t="s">
        <v>24</v>
      </c>
      <c r="S3755" s="1" t="s">
        <v>114</v>
      </c>
      <c r="T3755">
        <v>2.3522219</v>
      </c>
      <c r="U3755">
        <v>48.856614</v>
      </c>
      <c r="V3755" s="2">
        <v>41373</v>
      </c>
      <c r="W3755">
        <v>6</v>
      </c>
    </row>
    <row r="3756" spans="1:23" x14ac:dyDescent="0.25">
      <c r="A3756" s="1" t="s">
        <v>3503</v>
      </c>
      <c r="B3756" s="1" t="s">
        <v>7372</v>
      </c>
      <c r="C3756">
        <v>0</v>
      </c>
      <c r="D3756">
        <v>106</v>
      </c>
      <c r="E3756">
        <v>49</v>
      </c>
      <c r="F3756">
        <v>2</v>
      </c>
      <c r="G3756" s="1" t="s">
        <v>6053</v>
      </c>
      <c r="H3756" s="1" t="s">
        <v>6081</v>
      </c>
      <c r="I3756">
        <v>4</v>
      </c>
      <c r="J3756">
        <v>10</v>
      </c>
      <c r="K3756">
        <v>2013</v>
      </c>
      <c r="L3756" s="1" t="s">
        <v>219</v>
      </c>
      <c r="M3756" s="1" t="s">
        <v>223</v>
      </c>
      <c r="N3756" s="1" t="s">
        <v>29</v>
      </c>
      <c r="O3756" s="1" t="s">
        <v>30</v>
      </c>
      <c r="P3756" s="1" t="s">
        <v>35</v>
      </c>
      <c r="Q3756" s="2">
        <v>41381</v>
      </c>
      <c r="R3756" s="1" t="s">
        <v>24</v>
      </c>
      <c r="S3756" s="1" t="s">
        <v>43</v>
      </c>
      <c r="T3756">
        <v>5.3697800000000004</v>
      </c>
      <c r="U3756">
        <v>43.296481999999997</v>
      </c>
      <c r="V3756" s="2">
        <v>41374</v>
      </c>
      <c r="W3756">
        <v>7</v>
      </c>
    </row>
    <row r="3757" spans="1:23" x14ac:dyDescent="0.25">
      <c r="A3757" s="1" t="s">
        <v>3503</v>
      </c>
      <c r="B3757" s="1" t="s">
        <v>7071</v>
      </c>
      <c r="C3757">
        <v>0</v>
      </c>
      <c r="D3757">
        <v>53</v>
      </c>
      <c r="E3757">
        <v>6</v>
      </c>
      <c r="F3757">
        <v>2</v>
      </c>
      <c r="G3757" s="1" t="s">
        <v>6053</v>
      </c>
      <c r="H3757" s="1" t="s">
        <v>6112</v>
      </c>
      <c r="I3757">
        <v>4</v>
      </c>
      <c r="J3757">
        <v>10</v>
      </c>
      <c r="K3757">
        <v>2013</v>
      </c>
      <c r="L3757" s="1" t="s">
        <v>219</v>
      </c>
      <c r="M3757" s="1" t="s">
        <v>223</v>
      </c>
      <c r="N3757" s="1" t="s">
        <v>29</v>
      </c>
      <c r="O3757" s="1" t="s">
        <v>30</v>
      </c>
      <c r="P3757" s="1" t="s">
        <v>35</v>
      </c>
      <c r="Q3757" s="2">
        <v>41381</v>
      </c>
      <c r="R3757" s="1" t="s">
        <v>24</v>
      </c>
      <c r="S3757" s="1" t="s">
        <v>43</v>
      </c>
      <c r="T3757">
        <v>5.3697800000000004</v>
      </c>
      <c r="U3757">
        <v>43.296481999999997</v>
      </c>
      <c r="V3757" s="2">
        <v>41374</v>
      </c>
      <c r="W3757">
        <v>7</v>
      </c>
    </row>
    <row r="3758" spans="1:23" x14ac:dyDescent="0.25">
      <c r="A3758" s="1" t="s">
        <v>3503</v>
      </c>
      <c r="B3758" s="1" t="s">
        <v>7005</v>
      </c>
      <c r="C3758">
        <v>0.1</v>
      </c>
      <c r="D3758">
        <v>131</v>
      </c>
      <c r="E3758">
        <v>54</v>
      </c>
      <c r="F3758">
        <v>3</v>
      </c>
      <c r="G3758" s="1" t="s">
        <v>6053</v>
      </c>
      <c r="H3758" s="1" t="s">
        <v>6062</v>
      </c>
      <c r="I3758">
        <v>4</v>
      </c>
      <c r="J3758">
        <v>10</v>
      </c>
      <c r="K3758">
        <v>2013</v>
      </c>
      <c r="L3758" s="1" t="s">
        <v>219</v>
      </c>
      <c r="M3758" s="1" t="s">
        <v>223</v>
      </c>
      <c r="N3758" s="1" t="s">
        <v>29</v>
      </c>
      <c r="O3758" s="1" t="s">
        <v>30</v>
      </c>
      <c r="P3758" s="1" t="s">
        <v>35</v>
      </c>
      <c r="Q3758" s="2">
        <v>41381</v>
      </c>
      <c r="R3758" s="1" t="s">
        <v>24</v>
      </c>
      <c r="S3758" s="1" t="s">
        <v>43</v>
      </c>
      <c r="T3758">
        <v>5.3697800000000004</v>
      </c>
      <c r="U3758">
        <v>43.296481999999997</v>
      </c>
      <c r="V3758" s="2">
        <v>41374</v>
      </c>
      <c r="W3758">
        <v>7</v>
      </c>
    </row>
    <row r="3759" spans="1:23" x14ac:dyDescent="0.25">
      <c r="A3759" s="1" t="s">
        <v>3504</v>
      </c>
      <c r="B3759" s="1" t="s">
        <v>6904</v>
      </c>
      <c r="C3759">
        <v>0</v>
      </c>
      <c r="D3759">
        <v>27</v>
      </c>
      <c r="E3759">
        <v>6</v>
      </c>
      <c r="F3759">
        <v>3</v>
      </c>
      <c r="G3759" s="1" t="s">
        <v>6053</v>
      </c>
      <c r="H3759" s="1" t="s">
        <v>6081</v>
      </c>
      <c r="I3759">
        <v>4</v>
      </c>
      <c r="J3759">
        <v>11</v>
      </c>
      <c r="K3759">
        <v>2013</v>
      </c>
      <c r="L3759" s="1" t="s">
        <v>3223</v>
      </c>
      <c r="M3759" s="1" t="s">
        <v>3505</v>
      </c>
      <c r="N3759" s="1" t="s">
        <v>22</v>
      </c>
      <c r="O3759" s="1" t="s">
        <v>16</v>
      </c>
      <c r="P3759" s="1" t="s">
        <v>17</v>
      </c>
      <c r="Q3759" s="2">
        <v>41379</v>
      </c>
      <c r="R3759" s="1" t="s">
        <v>24</v>
      </c>
      <c r="S3759" s="1" t="s">
        <v>25</v>
      </c>
      <c r="T3759">
        <v>-1.5980449999999999</v>
      </c>
      <c r="U3759">
        <v>53.744512999999998</v>
      </c>
      <c r="V3759" s="2">
        <v>41375</v>
      </c>
      <c r="W3759">
        <v>4</v>
      </c>
    </row>
    <row r="3760" spans="1:23" x14ac:dyDescent="0.25">
      <c r="A3760" s="1" t="s">
        <v>3506</v>
      </c>
      <c r="B3760" s="1" t="s">
        <v>6492</v>
      </c>
      <c r="C3760">
        <v>0.5</v>
      </c>
      <c r="D3760">
        <v>15</v>
      </c>
      <c r="E3760">
        <v>-3</v>
      </c>
      <c r="F3760">
        <v>1</v>
      </c>
      <c r="G3760" s="1" t="s">
        <v>6053</v>
      </c>
      <c r="H3760" s="1" t="s">
        <v>6081</v>
      </c>
      <c r="I3760">
        <v>4</v>
      </c>
      <c r="J3760">
        <v>11</v>
      </c>
      <c r="K3760">
        <v>2013</v>
      </c>
      <c r="L3760" s="1" t="s">
        <v>1439</v>
      </c>
      <c r="M3760" s="1" t="s">
        <v>2488</v>
      </c>
      <c r="N3760" s="1" t="s">
        <v>15</v>
      </c>
      <c r="O3760" s="1" t="s">
        <v>16</v>
      </c>
      <c r="P3760" s="1" t="s">
        <v>23</v>
      </c>
      <c r="Q3760" s="2">
        <v>41377</v>
      </c>
      <c r="R3760" s="1" t="s">
        <v>18</v>
      </c>
      <c r="S3760" s="1" t="s">
        <v>2489</v>
      </c>
      <c r="T3760">
        <v>12.694512100000001</v>
      </c>
      <c r="U3760">
        <v>56.046467399999997</v>
      </c>
      <c r="V3760" s="2">
        <v>41375</v>
      </c>
      <c r="W3760">
        <v>2</v>
      </c>
    </row>
    <row r="3761" spans="1:23" x14ac:dyDescent="0.25">
      <c r="A3761" s="1" t="s">
        <v>3507</v>
      </c>
      <c r="B3761" s="1" t="s">
        <v>6966</v>
      </c>
      <c r="C3761">
        <v>0.15</v>
      </c>
      <c r="D3761">
        <v>387</v>
      </c>
      <c r="E3761">
        <v>32</v>
      </c>
      <c r="F3761">
        <v>6</v>
      </c>
      <c r="G3761" s="1" t="s">
        <v>6087</v>
      </c>
      <c r="H3761" s="1" t="s">
        <v>6097</v>
      </c>
      <c r="I3761">
        <v>4</v>
      </c>
      <c r="J3761">
        <v>11</v>
      </c>
      <c r="K3761">
        <v>2013</v>
      </c>
      <c r="L3761" s="1" t="s">
        <v>3508</v>
      </c>
      <c r="M3761" s="1" t="s">
        <v>155</v>
      </c>
      <c r="N3761" s="1" t="s">
        <v>29</v>
      </c>
      <c r="O3761" s="1" t="s">
        <v>30</v>
      </c>
      <c r="P3761" s="1" t="s">
        <v>17</v>
      </c>
      <c r="Q3761" s="2">
        <v>41377</v>
      </c>
      <c r="R3761" s="1" t="s">
        <v>39</v>
      </c>
      <c r="S3761" s="1" t="s">
        <v>43</v>
      </c>
      <c r="T3761">
        <v>6.4649929999999998</v>
      </c>
      <c r="U3761">
        <v>43.537726900000003</v>
      </c>
      <c r="V3761" s="2">
        <v>41375</v>
      </c>
      <c r="W3761">
        <v>2</v>
      </c>
    </row>
    <row r="3762" spans="1:23" x14ac:dyDescent="0.25">
      <c r="A3762" s="1" t="s">
        <v>3509</v>
      </c>
      <c r="B3762" s="1" t="s">
        <v>7424</v>
      </c>
      <c r="C3762">
        <v>0</v>
      </c>
      <c r="D3762">
        <v>28</v>
      </c>
      <c r="E3762">
        <v>0</v>
      </c>
      <c r="F3762">
        <v>3</v>
      </c>
      <c r="G3762" s="1" t="s">
        <v>6053</v>
      </c>
      <c r="H3762" s="1" t="s">
        <v>6079</v>
      </c>
      <c r="I3762">
        <v>4</v>
      </c>
      <c r="J3762">
        <v>11</v>
      </c>
      <c r="K3762">
        <v>2013</v>
      </c>
      <c r="L3762" s="1" t="s">
        <v>3510</v>
      </c>
      <c r="M3762" s="1" t="s">
        <v>3511</v>
      </c>
      <c r="N3762" s="1" t="s">
        <v>147</v>
      </c>
      <c r="O3762" s="1" t="s">
        <v>16</v>
      </c>
      <c r="P3762" s="1" t="s">
        <v>23</v>
      </c>
      <c r="Q3762" s="2">
        <v>41376</v>
      </c>
      <c r="R3762" s="1" t="s">
        <v>39</v>
      </c>
      <c r="S3762" s="1" t="s">
        <v>3512</v>
      </c>
      <c r="T3762">
        <v>5.3220543999999999</v>
      </c>
      <c r="U3762">
        <v>60.3912628</v>
      </c>
      <c r="V3762" s="2">
        <v>41375</v>
      </c>
      <c r="W3762">
        <v>1</v>
      </c>
    </row>
    <row r="3763" spans="1:23" x14ac:dyDescent="0.25">
      <c r="A3763" s="1" t="s">
        <v>3513</v>
      </c>
      <c r="B3763" s="1" t="s">
        <v>6842</v>
      </c>
      <c r="C3763">
        <v>0.1</v>
      </c>
      <c r="D3763">
        <v>336</v>
      </c>
      <c r="E3763">
        <v>112</v>
      </c>
      <c r="F3763">
        <v>6</v>
      </c>
      <c r="G3763" s="1" t="s">
        <v>6053</v>
      </c>
      <c r="H3763" s="1" t="s">
        <v>6062</v>
      </c>
      <c r="I3763">
        <v>4</v>
      </c>
      <c r="J3763">
        <v>13</v>
      </c>
      <c r="K3763">
        <v>2013</v>
      </c>
      <c r="L3763" s="1" t="s">
        <v>2735</v>
      </c>
      <c r="M3763" s="1" t="s">
        <v>1310</v>
      </c>
      <c r="N3763" s="1" t="s">
        <v>29</v>
      </c>
      <c r="O3763" s="1" t="s">
        <v>30</v>
      </c>
      <c r="P3763" s="1" t="s">
        <v>17</v>
      </c>
      <c r="Q3763" s="2">
        <v>41379</v>
      </c>
      <c r="R3763" s="1" t="s">
        <v>18</v>
      </c>
      <c r="S3763" s="1" t="s">
        <v>196</v>
      </c>
      <c r="T3763">
        <v>2.0807123000000001</v>
      </c>
      <c r="U3763">
        <v>49.429538700000002</v>
      </c>
      <c r="V3763" s="2">
        <v>41377</v>
      </c>
      <c r="W3763">
        <v>2</v>
      </c>
    </row>
    <row r="3764" spans="1:23" x14ac:dyDescent="0.25">
      <c r="A3764" s="1" t="s">
        <v>3514</v>
      </c>
      <c r="B3764" s="1" t="s">
        <v>6230</v>
      </c>
      <c r="C3764">
        <v>0</v>
      </c>
      <c r="D3764">
        <v>42</v>
      </c>
      <c r="E3764">
        <v>16</v>
      </c>
      <c r="F3764">
        <v>3</v>
      </c>
      <c r="G3764" s="1" t="s">
        <v>6053</v>
      </c>
      <c r="H3764" s="1" t="s">
        <v>6067</v>
      </c>
      <c r="I3764">
        <v>4</v>
      </c>
      <c r="J3764">
        <v>15</v>
      </c>
      <c r="K3764">
        <v>2013</v>
      </c>
      <c r="L3764" s="1" t="s">
        <v>920</v>
      </c>
      <c r="M3764" s="1" t="s">
        <v>1509</v>
      </c>
      <c r="N3764" s="1" t="s">
        <v>29</v>
      </c>
      <c r="O3764" s="1" t="s">
        <v>30</v>
      </c>
      <c r="P3764" s="1" t="s">
        <v>35</v>
      </c>
      <c r="Q3764" s="2">
        <v>41381</v>
      </c>
      <c r="R3764" s="1" t="s">
        <v>18</v>
      </c>
      <c r="S3764" s="1" t="s">
        <v>43</v>
      </c>
      <c r="T3764">
        <v>7.0064909999999996</v>
      </c>
      <c r="U3764">
        <v>43.602331900000003</v>
      </c>
      <c r="V3764" s="2">
        <v>41379</v>
      </c>
      <c r="W3764">
        <v>2</v>
      </c>
    </row>
    <row r="3765" spans="1:23" x14ac:dyDescent="0.25">
      <c r="A3765" s="1" t="s">
        <v>3515</v>
      </c>
      <c r="B3765" s="1" t="s">
        <v>6337</v>
      </c>
      <c r="C3765">
        <v>0</v>
      </c>
      <c r="D3765">
        <v>351</v>
      </c>
      <c r="E3765">
        <v>130</v>
      </c>
      <c r="F3765">
        <v>8</v>
      </c>
      <c r="G3765" s="1" t="s">
        <v>6053</v>
      </c>
      <c r="H3765" s="1" t="s">
        <v>6103</v>
      </c>
      <c r="I3765">
        <v>4</v>
      </c>
      <c r="J3765">
        <v>15</v>
      </c>
      <c r="K3765">
        <v>2013</v>
      </c>
      <c r="L3765" s="1" t="s">
        <v>1170</v>
      </c>
      <c r="M3765" s="1" t="s">
        <v>862</v>
      </c>
      <c r="N3765" s="1" t="s">
        <v>22</v>
      </c>
      <c r="O3765" s="1" t="s">
        <v>16</v>
      </c>
      <c r="P3765" s="1" t="s">
        <v>23</v>
      </c>
      <c r="Q3765" s="2">
        <v>41384</v>
      </c>
      <c r="R3765" s="1" t="s">
        <v>24</v>
      </c>
      <c r="S3765" s="1" t="s">
        <v>421</v>
      </c>
      <c r="T3765">
        <v>-4.2518060000000002</v>
      </c>
      <c r="U3765">
        <v>55.864237000000003</v>
      </c>
      <c r="V3765" s="2">
        <v>41379</v>
      </c>
      <c r="W3765">
        <v>5</v>
      </c>
    </row>
    <row r="3766" spans="1:23" x14ac:dyDescent="0.25">
      <c r="A3766" s="1" t="s">
        <v>3516</v>
      </c>
      <c r="B3766" s="1" t="s">
        <v>6117</v>
      </c>
      <c r="C3766">
        <v>0</v>
      </c>
      <c r="D3766">
        <v>41</v>
      </c>
      <c r="E3766">
        <v>11</v>
      </c>
      <c r="F3766">
        <v>7</v>
      </c>
      <c r="G3766" s="1" t="s">
        <v>6053</v>
      </c>
      <c r="H3766" s="1" t="s">
        <v>6081</v>
      </c>
      <c r="I3766">
        <v>4</v>
      </c>
      <c r="J3766">
        <v>15</v>
      </c>
      <c r="K3766">
        <v>2013</v>
      </c>
      <c r="L3766" s="1" t="s">
        <v>339</v>
      </c>
      <c r="M3766" s="1" t="s">
        <v>877</v>
      </c>
      <c r="N3766" s="1" t="s">
        <v>29</v>
      </c>
      <c r="O3766" s="1" t="s">
        <v>30</v>
      </c>
      <c r="P3766" s="1" t="s">
        <v>35</v>
      </c>
      <c r="Q3766" s="2">
        <v>41384</v>
      </c>
      <c r="R3766" s="1" t="s">
        <v>24</v>
      </c>
      <c r="S3766" s="1" t="s">
        <v>313</v>
      </c>
      <c r="T3766">
        <v>-0.49286600000000003</v>
      </c>
      <c r="U3766">
        <v>46.842460000000003</v>
      </c>
      <c r="V3766" s="2">
        <v>41379</v>
      </c>
      <c r="W3766">
        <v>5</v>
      </c>
    </row>
    <row r="3767" spans="1:23" x14ac:dyDescent="0.25">
      <c r="A3767" s="1" t="s">
        <v>3516</v>
      </c>
      <c r="B3767" s="1" t="s">
        <v>6471</v>
      </c>
      <c r="C3767">
        <v>0.15</v>
      </c>
      <c r="D3767">
        <v>286</v>
      </c>
      <c r="E3767">
        <v>64</v>
      </c>
      <c r="F3767">
        <v>2</v>
      </c>
      <c r="G3767" s="1" t="s">
        <v>6087</v>
      </c>
      <c r="H3767" s="1" t="s">
        <v>6105</v>
      </c>
      <c r="I3767">
        <v>4</v>
      </c>
      <c r="J3767">
        <v>15</v>
      </c>
      <c r="K3767">
        <v>2013</v>
      </c>
      <c r="L3767" s="1" t="s">
        <v>339</v>
      </c>
      <c r="M3767" s="1" t="s">
        <v>877</v>
      </c>
      <c r="N3767" s="1" t="s">
        <v>29</v>
      </c>
      <c r="O3767" s="1" t="s">
        <v>30</v>
      </c>
      <c r="P3767" s="1" t="s">
        <v>35</v>
      </c>
      <c r="Q3767" s="2">
        <v>41384</v>
      </c>
      <c r="R3767" s="1" t="s">
        <v>24</v>
      </c>
      <c r="S3767" s="1" t="s">
        <v>313</v>
      </c>
      <c r="T3767">
        <v>-0.49286600000000003</v>
      </c>
      <c r="U3767">
        <v>46.842460000000003</v>
      </c>
      <c r="V3767" s="2">
        <v>41379</v>
      </c>
      <c r="W3767">
        <v>5</v>
      </c>
    </row>
    <row r="3768" spans="1:23" x14ac:dyDescent="0.25">
      <c r="A3768" s="1" t="s">
        <v>3517</v>
      </c>
      <c r="B3768" s="1" t="s">
        <v>7328</v>
      </c>
      <c r="C3768">
        <v>0.5</v>
      </c>
      <c r="D3768">
        <v>139</v>
      </c>
      <c r="E3768">
        <v>-139</v>
      </c>
      <c r="F3768">
        <v>5</v>
      </c>
      <c r="G3768" s="1" t="s">
        <v>6087</v>
      </c>
      <c r="H3768" s="1" t="s">
        <v>6115</v>
      </c>
      <c r="I3768">
        <v>4</v>
      </c>
      <c r="J3768">
        <v>15</v>
      </c>
      <c r="K3768">
        <v>2013</v>
      </c>
      <c r="L3768" s="1" t="s">
        <v>917</v>
      </c>
      <c r="M3768" s="1" t="s">
        <v>2130</v>
      </c>
      <c r="N3768" s="1" t="s">
        <v>79</v>
      </c>
      <c r="O3768" s="1" t="s">
        <v>30</v>
      </c>
      <c r="P3768" s="1" t="s">
        <v>17</v>
      </c>
      <c r="Q3768" s="2">
        <v>41384</v>
      </c>
      <c r="R3768" s="1" t="s">
        <v>24</v>
      </c>
      <c r="S3768" s="1" t="s">
        <v>2131</v>
      </c>
      <c r="T3768">
        <v>5.7999133</v>
      </c>
      <c r="U3768">
        <v>53.2012334</v>
      </c>
      <c r="V3768" s="2">
        <v>41379</v>
      </c>
      <c r="W3768">
        <v>5</v>
      </c>
    </row>
    <row r="3769" spans="1:23" x14ac:dyDescent="0.25">
      <c r="A3769" s="1" t="s">
        <v>3518</v>
      </c>
      <c r="B3769" s="1" t="s">
        <v>7332</v>
      </c>
      <c r="C3769">
        <v>0.7</v>
      </c>
      <c r="D3769">
        <v>516</v>
      </c>
      <c r="E3769">
        <v>-396</v>
      </c>
      <c r="F3769">
        <v>2</v>
      </c>
      <c r="G3769" s="1" t="s">
        <v>6056</v>
      </c>
      <c r="H3769" s="1" t="s">
        <v>6075</v>
      </c>
      <c r="I3769">
        <v>4</v>
      </c>
      <c r="J3769">
        <v>15</v>
      </c>
      <c r="K3769">
        <v>2013</v>
      </c>
      <c r="L3769" s="1" t="s">
        <v>1492</v>
      </c>
      <c r="M3769" s="1" t="s">
        <v>2736</v>
      </c>
      <c r="N3769" s="1" t="s">
        <v>79</v>
      </c>
      <c r="O3769" s="1" t="s">
        <v>30</v>
      </c>
      <c r="P3769" s="1" t="s">
        <v>35</v>
      </c>
      <c r="Q3769" s="2">
        <v>41384</v>
      </c>
      <c r="R3769" s="1" t="s">
        <v>18</v>
      </c>
      <c r="S3769" s="1" t="s">
        <v>212</v>
      </c>
      <c r="T3769">
        <v>6.1552164999999999</v>
      </c>
      <c r="U3769">
        <v>52.266075100000002</v>
      </c>
      <c r="V3769" s="2">
        <v>41379</v>
      </c>
      <c r="W3769">
        <v>5</v>
      </c>
    </row>
    <row r="3770" spans="1:23" x14ac:dyDescent="0.25">
      <c r="A3770" s="1" t="s">
        <v>3519</v>
      </c>
      <c r="B3770" s="1" t="s">
        <v>7178</v>
      </c>
      <c r="C3770">
        <v>0</v>
      </c>
      <c r="D3770">
        <v>126</v>
      </c>
      <c r="E3770">
        <v>6</v>
      </c>
      <c r="F3770">
        <v>5</v>
      </c>
      <c r="G3770" s="1" t="s">
        <v>6056</v>
      </c>
      <c r="H3770" s="1" t="s">
        <v>6129</v>
      </c>
      <c r="I3770">
        <v>4</v>
      </c>
      <c r="J3770">
        <v>16</v>
      </c>
      <c r="K3770">
        <v>2013</v>
      </c>
      <c r="L3770" s="1" t="s">
        <v>732</v>
      </c>
      <c r="M3770" s="1" t="s">
        <v>739</v>
      </c>
      <c r="N3770" s="1" t="s">
        <v>29</v>
      </c>
      <c r="O3770" s="1" t="s">
        <v>30</v>
      </c>
      <c r="P3770" s="1" t="s">
        <v>35</v>
      </c>
      <c r="Q3770" s="2">
        <v>41387</v>
      </c>
      <c r="R3770" s="1" t="s">
        <v>24</v>
      </c>
      <c r="S3770" s="1" t="s">
        <v>196</v>
      </c>
      <c r="T3770">
        <v>3.0572560000000002</v>
      </c>
      <c r="U3770">
        <v>50.629249999999999</v>
      </c>
      <c r="V3770" s="2">
        <v>41380</v>
      </c>
      <c r="W3770">
        <v>7</v>
      </c>
    </row>
    <row r="3771" spans="1:23" x14ac:dyDescent="0.25">
      <c r="A3771" s="1" t="s">
        <v>3519</v>
      </c>
      <c r="B3771" s="1" t="s">
        <v>6348</v>
      </c>
      <c r="C3771">
        <v>0</v>
      </c>
      <c r="D3771">
        <v>145</v>
      </c>
      <c r="E3771">
        <v>59</v>
      </c>
      <c r="F3771">
        <v>5</v>
      </c>
      <c r="G3771" s="1" t="s">
        <v>6053</v>
      </c>
      <c r="H3771" s="1" t="s">
        <v>6059</v>
      </c>
      <c r="I3771">
        <v>4</v>
      </c>
      <c r="J3771">
        <v>16</v>
      </c>
      <c r="K3771">
        <v>2013</v>
      </c>
      <c r="L3771" s="1" t="s">
        <v>732</v>
      </c>
      <c r="M3771" s="1" t="s">
        <v>739</v>
      </c>
      <c r="N3771" s="1" t="s">
        <v>29</v>
      </c>
      <c r="O3771" s="1" t="s">
        <v>30</v>
      </c>
      <c r="P3771" s="1" t="s">
        <v>35</v>
      </c>
      <c r="Q3771" s="2">
        <v>41387</v>
      </c>
      <c r="R3771" s="1" t="s">
        <v>24</v>
      </c>
      <c r="S3771" s="1" t="s">
        <v>196</v>
      </c>
      <c r="T3771">
        <v>3.0572560000000002</v>
      </c>
      <c r="U3771">
        <v>50.629249999999999</v>
      </c>
      <c r="V3771" s="2">
        <v>41380</v>
      </c>
      <c r="W3771">
        <v>7</v>
      </c>
    </row>
    <row r="3772" spans="1:23" x14ac:dyDescent="0.25">
      <c r="A3772" s="1" t="s">
        <v>3519</v>
      </c>
      <c r="B3772" s="1" t="s">
        <v>6605</v>
      </c>
      <c r="C3772">
        <v>0</v>
      </c>
      <c r="D3772">
        <v>28</v>
      </c>
      <c r="E3772">
        <v>13</v>
      </c>
      <c r="F3772">
        <v>3</v>
      </c>
      <c r="G3772" s="1" t="s">
        <v>6053</v>
      </c>
      <c r="H3772" s="1" t="s">
        <v>6079</v>
      </c>
      <c r="I3772">
        <v>4</v>
      </c>
      <c r="J3772">
        <v>16</v>
      </c>
      <c r="K3772">
        <v>2013</v>
      </c>
      <c r="L3772" s="1" t="s">
        <v>732</v>
      </c>
      <c r="M3772" s="1" t="s">
        <v>739</v>
      </c>
      <c r="N3772" s="1" t="s">
        <v>29</v>
      </c>
      <c r="O3772" s="1" t="s">
        <v>30</v>
      </c>
      <c r="P3772" s="1" t="s">
        <v>35</v>
      </c>
      <c r="Q3772" s="2">
        <v>41387</v>
      </c>
      <c r="R3772" s="1" t="s">
        <v>24</v>
      </c>
      <c r="S3772" s="1" t="s">
        <v>196</v>
      </c>
      <c r="T3772">
        <v>3.0572560000000002</v>
      </c>
      <c r="U3772">
        <v>50.629249999999999</v>
      </c>
      <c r="V3772" s="2">
        <v>41380</v>
      </c>
      <c r="W3772">
        <v>7</v>
      </c>
    </row>
    <row r="3773" spans="1:23" x14ac:dyDescent="0.25">
      <c r="A3773" s="1" t="s">
        <v>3519</v>
      </c>
      <c r="B3773" s="1" t="s">
        <v>6678</v>
      </c>
      <c r="C3773">
        <v>0.1</v>
      </c>
      <c r="D3773">
        <v>41</v>
      </c>
      <c r="E3773">
        <v>1</v>
      </c>
      <c r="F3773">
        <v>2</v>
      </c>
      <c r="G3773" s="1" t="s">
        <v>6053</v>
      </c>
      <c r="H3773" s="1" t="s">
        <v>6062</v>
      </c>
      <c r="I3773">
        <v>4</v>
      </c>
      <c r="J3773">
        <v>16</v>
      </c>
      <c r="K3773">
        <v>2013</v>
      </c>
      <c r="L3773" s="1" t="s">
        <v>732</v>
      </c>
      <c r="M3773" s="1" t="s">
        <v>739</v>
      </c>
      <c r="N3773" s="1" t="s">
        <v>29</v>
      </c>
      <c r="O3773" s="1" t="s">
        <v>30</v>
      </c>
      <c r="P3773" s="1" t="s">
        <v>35</v>
      </c>
      <c r="Q3773" s="2">
        <v>41387</v>
      </c>
      <c r="R3773" s="1" t="s">
        <v>24</v>
      </c>
      <c r="S3773" s="1" t="s">
        <v>196</v>
      </c>
      <c r="T3773">
        <v>3.0572560000000002</v>
      </c>
      <c r="U3773">
        <v>50.629249999999999</v>
      </c>
      <c r="V3773" s="2">
        <v>41380</v>
      </c>
      <c r="W3773">
        <v>7</v>
      </c>
    </row>
    <row r="3774" spans="1:23" x14ac:dyDescent="0.25">
      <c r="A3774" s="1" t="s">
        <v>3519</v>
      </c>
      <c r="B3774" s="1" t="s">
        <v>7369</v>
      </c>
      <c r="C3774">
        <v>0</v>
      </c>
      <c r="D3774">
        <v>42</v>
      </c>
      <c r="E3774">
        <v>14</v>
      </c>
      <c r="F3774">
        <v>1</v>
      </c>
      <c r="G3774" s="1" t="s">
        <v>6087</v>
      </c>
      <c r="H3774" s="1" t="s">
        <v>6115</v>
      </c>
      <c r="I3774">
        <v>4</v>
      </c>
      <c r="J3774">
        <v>16</v>
      </c>
      <c r="K3774">
        <v>2013</v>
      </c>
      <c r="L3774" s="1" t="s">
        <v>732</v>
      </c>
      <c r="M3774" s="1" t="s">
        <v>739</v>
      </c>
      <c r="N3774" s="1" t="s">
        <v>29</v>
      </c>
      <c r="O3774" s="1" t="s">
        <v>30</v>
      </c>
      <c r="P3774" s="1" t="s">
        <v>35</v>
      </c>
      <c r="Q3774" s="2">
        <v>41387</v>
      </c>
      <c r="R3774" s="1" t="s">
        <v>24</v>
      </c>
      <c r="S3774" s="1" t="s">
        <v>196</v>
      </c>
      <c r="T3774">
        <v>3.0572560000000002</v>
      </c>
      <c r="U3774">
        <v>50.629249999999999</v>
      </c>
      <c r="V3774" s="2">
        <v>41380</v>
      </c>
      <c r="W3774">
        <v>7</v>
      </c>
    </row>
    <row r="3775" spans="1:23" x14ac:dyDescent="0.25">
      <c r="A3775" s="1" t="s">
        <v>3520</v>
      </c>
      <c r="B3775" s="1" t="s">
        <v>6904</v>
      </c>
      <c r="C3775">
        <v>0.5</v>
      </c>
      <c r="D3775">
        <v>9</v>
      </c>
      <c r="E3775">
        <v>-5</v>
      </c>
      <c r="F3775">
        <v>2</v>
      </c>
      <c r="G3775" s="1" t="s">
        <v>6053</v>
      </c>
      <c r="H3775" s="1" t="s">
        <v>6081</v>
      </c>
      <c r="I3775">
        <v>4</v>
      </c>
      <c r="J3775">
        <v>16</v>
      </c>
      <c r="K3775">
        <v>2013</v>
      </c>
      <c r="L3775" s="1" t="s">
        <v>847</v>
      </c>
      <c r="M3775" s="1" t="s">
        <v>2584</v>
      </c>
      <c r="N3775" s="1" t="s">
        <v>79</v>
      </c>
      <c r="O3775" s="1" t="s">
        <v>30</v>
      </c>
      <c r="P3775" s="1" t="s">
        <v>17</v>
      </c>
      <c r="Q3775" s="2">
        <v>41383</v>
      </c>
      <c r="R3775" s="1" t="s">
        <v>39</v>
      </c>
      <c r="S3775" s="1" t="s">
        <v>583</v>
      </c>
      <c r="T3775">
        <v>5.2332526000000001</v>
      </c>
      <c r="U3775">
        <v>52.090601499999998</v>
      </c>
      <c r="V3775" s="2">
        <v>41380</v>
      </c>
      <c r="W3775">
        <v>3</v>
      </c>
    </row>
    <row r="3776" spans="1:23" x14ac:dyDescent="0.25">
      <c r="A3776" s="1" t="s">
        <v>3520</v>
      </c>
      <c r="B3776" s="1" t="s">
        <v>6188</v>
      </c>
      <c r="C3776">
        <v>0.5</v>
      </c>
      <c r="D3776">
        <v>167</v>
      </c>
      <c r="E3776">
        <v>-73</v>
      </c>
      <c r="F3776">
        <v>2</v>
      </c>
      <c r="G3776" s="1" t="s">
        <v>6087</v>
      </c>
      <c r="H3776" s="1" t="s">
        <v>6097</v>
      </c>
      <c r="I3776">
        <v>4</v>
      </c>
      <c r="J3776">
        <v>16</v>
      </c>
      <c r="K3776">
        <v>2013</v>
      </c>
      <c r="L3776" s="1" t="s">
        <v>847</v>
      </c>
      <c r="M3776" s="1" t="s">
        <v>2584</v>
      </c>
      <c r="N3776" s="1" t="s">
        <v>79</v>
      </c>
      <c r="O3776" s="1" t="s">
        <v>30</v>
      </c>
      <c r="P3776" s="1" t="s">
        <v>17</v>
      </c>
      <c r="Q3776" s="2">
        <v>41383</v>
      </c>
      <c r="R3776" s="1" t="s">
        <v>39</v>
      </c>
      <c r="S3776" s="1" t="s">
        <v>583</v>
      </c>
      <c r="T3776">
        <v>5.2332526000000001</v>
      </c>
      <c r="U3776">
        <v>52.090601499999998</v>
      </c>
      <c r="V3776" s="2">
        <v>41380</v>
      </c>
      <c r="W3776">
        <v>3</v>
      </c>
    </row>
    <row r="3777" spans="1:23" x14ac:dyDescent="0.25">
      <c r="A3777" s="1" t="s">
        <v>3521</v>
      </c>
      <c r="B3777" s="1" t="s">
        <v>7420</v>
      </c>
      <c r="C3777">
        <v>0</v>
      </c>
      <c r="D3777">
        <v>53</v>
      </c>
      <c r="E3777">
        <v>16</v>
      </c>
      <c r="F3777">
        <v>3</v>
      </c>
      <c r="G3777" s="1" t="s">
        <v>6053</v>
      </c>
      <c r="H3777" s="1" t="s">
        <v>6062</v>
      </c>
      <c r="I3777">
        <v>4</v>
      </c>
      <c r="J3777">
        <v>16</v>
      </c>
      <c r="K3777">
        <v>2013</v>
      </c>
      <c r="L3777" s="1" t="s">
        <v>1759</v>
      </c>
      <c r="M3777" s="1" t="s">
        <v>1676</v>
      </c>
      <c r="N3777" s="1" t="s">
        <v>317</v>
      </c>
      <c r="O3777" s="1" t="s">
        <v>16</v>
      </c>
      <c r="P3777" s="1" t="s">
        <v>23</v>
      </c>
      <c r="Q3777" s="2">
        <v>41382</v>
      </c>
      <c r="R3777" s="1" t="s">
        <v>18</v>
      </c>
      <c r="S3777" s="1" t="s">
        <v>1677</v>
      </c>
      <c r="T3777">
        <v>22.266630299999999</v>
      </c>
      <c r="U3777">
        <v>60.451812599999997</v>
      </c>
      <c r="V3777" s="2">
        <v>41380</v>
      </c>
      <c r="W3777">
        <v>2</v>
      </c>
    </row>
    <row r="3778" spans="1:23" x14ac:dyDescent="0.25">
      <c r="A3778" s="1" t="s">
        <v>3521</v>
      </c>
      <c r="B3778" s="1" t="s">
        <v>7331</v>
      </c>
      <c r="C3778">
        <v>0</v>
      </c>
      <c r="D3778">
        <v>910</v>
      </c>
      <c r="E3778">
        <v>200</v>
      </c>
      <c r="F3778">
        <v>5</v>
      </c>
      <c r="G3778" s="1" t="s">
        <v>6087</v>
      </c>
      <c r="H3778" s="1" t="s">
        <v>6097</v>
      </c>
      <c r="I3778">
        <v>4</v>
      </c>
      <c r="J3778">
        <v>16</v>
      </c>
      <c r="K3778">
        <v>2013</v>
      </c>
      <c r="L3778" s="1" t="s">
        <v>1759</v>
      </c>
      <c r="M3778" s="1" t="s">
        <v>1676</v>
      </c>
      <c r="N3778" s="1" t="s">
        <v>317</v>
      </c>
      <c r="O3778" s="1" t="s">
        <v>16</v>
      </c>
      <c r="P3778" s="1" t="s">
        <v>23</v>
      </c>
      <c r="Q3778" s="2">
        <v>41382</v>
      </c>
      <c r="R3778" s="1" t="s">
        <v>18</v>
      </c>
      <c r="S3778" s="1" t="s">
        <v>1677</v>
      </c>
      <c r="T3778">
        <v>22.266630299999999</v>
      </c>
      <c r="U3778">
        <v>60.451812599999997</v>
      </c>
      <c r="V3778" s="2">
        <v>41380</v>
      </c>
      <c r="W3778">
        <v>2</v>
      </c>
    </row>
    <row r="3779" spans="1:23" x14ac:dyDescent="0.25">
      <c r="A3779" s="1" t="s">
        <v>3522</v>
      </c>
      <c r="B3779" s="1" t="s">
        <v>7546</v>
      </c>
      <c r="C3779">
        <v>0</v>
      </c>
      <c r="D3779">
        <v>84</v>
      </c>
      <c r="E3779">
        <v>34</v>
      </c>
      <c r="F3779">
        <v>3</v>
      </c>
      <c r="G3779" s="1" t="s">
        <v>6053</v>
      </c>
      <c r="H3779" s="1" t="s">
        <v>6103</v>
      </c>
      <c r="I3779">
        <v>4</v>
      </c>
      <c r="J3779">
        <v>18</v>
      </c>
      <c r="K3779">
        <v>2013</v>
      </c>
      <c r="L3779" s="1" t="s">
        <v>1624</v>
      </c>
      <c r="M3779" s="1" t="s">
        <v>403</v>
      </c>
      <c r="N3779" s="1" t="s">
        <v>68</v>
      </c>
      <c r="O3779" s="1" t="s">
        <v>30</v>
      </c>
      <c r="P3779" s="1" t="s">
        <v>23</v>
      </c>
      <c r="Q3779" s="2">
        <v>41387</v>
      </c>
      <c r="R3779" s="1" t="s">
        <v>24</v>
      </c>
      <c r="S3779" s="1" t="s">
        <v>118</v>
      </c>
      <c r="T3779">
        <v>7.1430246000000004</v>
      </c>
      <c r="U3779">
        <v>50.817747099999998</v>
      </c>
      <c r="V3779" s="2">
        <v>41382</v>
      </c>
      <c r="W3779">
        <v>5</v>
      </c>
    </row>
    <row r="3780" spans="1:23" x14ac:dyDescent="0.25">
      <c r="A3780" s="1" t="s">
        <v>3523</v>
      </c>
      <c r="B3780" s="1" t="s">
        <v>6130</v>
      </c>
      <c r="C3780">
        <v>0</v>
      </c>
      <c r="D3780">
        <v>40</v>
      </c>
      <c r="E3780">
        <v>1</v>
      </c>
      <c r="F3780">
        <v>3</v>
      </c>
      <c r="G3780" s="1" t="s">
        <v>6053</v>
      </c>
      <c r="H3780" s="1" t="s">
        <v>6081</v>
      </c>
      <c r="I3780">
        <v>4</v>
      </c>
      <c r="J3780">
        <v>19</v>
      </c>
      <c r="K3780">
        <v>2013</v>
      </c>
      <c r="L3780" s="1" t="s">
        <v>649</v>
      </c>
      <c r="M3780" s="1" t="s">
        <v>815</v>
      </c>
      <c r="N3780" s="1" t="s">
        <v>68</v>
      </c>
      <c r="O3780" s="1" t="s">
        <v>30</v>
      </c>
      <c r="P3780" s="1" t="s">
        <v>35</v>
      </c>
      <c r="Q3780" s="2">
        <v>41386</v>
      </c>
      <c r="R3780" s="1" t="s">
        <v>39</v>
      </c>
      <c r="S3780" s="1" t="s">
        <v>118</v>
      </c>
      <c r="T3780">
        <v>7.4632841000000001</v>
      </c>
      <c r="U3780">
        <v>51.367077700000003</v>
      </c>
      <c r="V3780" s="2">
        <v>41383</v>
      </c>
      <c r="W3780">
        <v>3</v>
      </c>
    </row>
    <row r="3781" spans="1:23" x14ac:dyDescent="0.25">
      <c r="A3781" s="1" t="s">
        <v>3524</v>
      </c>
      <c r="B3781" s="1" t="s">
        <v>7219</v>
      </c>
      <c r="C3781">
        <v>0.1</v>
      </c>
      <c r="D3781">
        <v>130</v>
      </c>
      <c r="E3781">
        <v>16</v>
      </c>
      <c r="F3781">
        <v>2</v>
      </c>
      <c r="G3781" s="1" t="s">
        <v>6056</v>
      </c>
      <c r="H3781" s="1" t="s">
        <v>6072</v>
      </c>
      <c r="I3781">
        <v>4</v>
      </c>
      <c r="J3781">
        <v>20</v>
      </c>
      <c r="K3781">
        <v>2013</v>
      </c>
      <c r="L3781" s="1" t="s">
        <v>91</v>
      </c>
      <c r="M3781" s="1" t="s">
        <v>3525</v>
      </c>
      <c r="N3781" s="1" t="s">
        <v>29</v>
      </c>
      <c r="O3781" s="1" t="s">
        <v>30</v>
      </c>
      <c r="P3781" s="1" t="s">
        <v>17</v>
      </c>
      <c r="Q3781" s="2">
        <v>41384</v>
      </c>
      <c r="R3781" s="1" t="s">
        <v>64</v>
      </c>
      <c r="S3781" s="1" t="s">
        <v>47</v>
      </c>
      <c r="T3781">
        <v>1.3468340000000001</v>
      </c>
      <c r="U3781">
        <v>43.582900000000002</v>
      </c>
      <c r="V3781" s="2">
        <v>41384</v>
      </c>
      <c r="W3781">
        <v>0</v>
      </c>
    </row>
    <row r="3782" spans="1:23" x14ac:dyDescent="0.25">
      <c r="A3782" s="1" t="s">
        <v>3524</v>
      </c>
      <c r="B3782" s="1" t="s">
        <v>7548</v>
      </c>
      <c r="C3782">
        <v>0</v>
      </c>
      <c r="D3782">
        <v>141</v>
      </c>
      <c r="E3782">
        <v>28</v>
      </c>
      <c r="F3782">
        <v>8</v>
      </c>
      <c r="G3782" s="1" t="s">
        <v>6053</v>
      </c>
      <c r="H3782" s="1" t="s">
        <v>6054</v>
      </c>
      <c r="I3782">
        <v>4</v>
      </c>
      <c r="J3782">
        <v>20</v>
      </c>
      <c r="K3782">
        <v>2013</v>
      </c>
      <c r="L3782" s="1" t="s">
        <v>91</v>
      </c>
      <c r="M3782" s="1" t="s">
        <v>3525</v>
      </c>
      <c r="N3782" s="1" t="s">
        <v>29</v>
      </c>
      <c r="O3782" s="1" t="s">
        <v>30</v>
      </c>
      <c r="P3782" s="1" t="s">
        <v>17</v>
      </c>
      <c r="Q3782" s="2">
        <v>41384</v>
      </c>
      <c r="R3782" s="1" t="s">
        <v>64</v>
      </c>
      <c r="S3782" s="1" t="s">
        <v>47</v>
      </c>
      <c r="T3782">
        <v>1.3468340000000001</v>
      </c>
      <c r="U3782">
        <v>43.582900000000002</v>
      </c>
      <c r="V3782" s="2">
        <v>41384</v>
      </c>
      <c r="W3782">
        <v>0</v>
      </c>
    </row>
    <row r="3783" spans="1:23" x14ac:dyDescent="0.25">
      <c r="A3783" s="1" t="s">
        <v>3524</v>
      </c>
      <c r="B3783" s="1" t="s">
        <v>6640</v>
      </c>
      <c r="C3783">
        <v>0.1</v>
      </c>
      <c r="D3783">
        <v>46</v>
      </c>
      <c r="E3783">
        <v>4</v>
      </c>
      <c r="F3783">
        <v>3</v>
      </c>
      <c r="G3783" s="1" t="s">
        <v>6053</v>
      </c>
      <c r="H3783" s="1" t="s">
        <v>6062</v>
      </c>
      <c r="I3783">
        <v>4</v>
      </c>
      <c r="J3783">
        <v>20</v>
      </c>
      <c r="K3783">
        <v>2013</v>
      </c>
      <c r="L3783" s="1" t="s">
        <v>91</v>
      </c>
      <c r="M3783" s="1" t="s">
        <v>3525</v>
      </c>
      <c r="N3783" s="1" t="s">
        <v>29</v>
      </c>
      <c r="O3783" s="1" t="s">
        <v>30</v>
      </c>
      <c r="P3783" s="1" t="s">
        <v>17</v>
      </c>
      <c r="Q3783" s="2">
        <v>41384</v>
      </c>
      <c r="R3783" s="1" t="s">
        <v>64</v>
      </c>
      <c r="S3783" s="1" t="s">
        <v>47</v>
      </c>
      <c r="T3783">
        <v>1.3468340000000001</v>
      </c>
      <c r="U3783">
        <v>43.582900000000002</v>
      </c>
      <c r="V3783" s="2">
        <v>41384</v>
      </c>
      <c r="W3783">
        <v>0</v>
      </c>
    </row>
    <row r="3784" spans="1:23" x14ac:dyDescent="0.25">
      <c r="A3784" s="1" t="s">
        <v>3524</v>
      </c>
      <c r="B3784" s="1" t="s">
        <v>6815</v>
      </c>
      <c r="C3784">
        <v>0.1</v>
      </c>
      <c r="D3784">
        <v>372</v>
      </c>
      <c r="E3784">
        <v>144</v>
      </c>
      <c r="F3784">
        <v>2</v>
      </c>
      <c r="G3784" s="1" t="s">
        <v>6053</v>
      </c>
      <c r="H3784" s="1" t="s">
        <v>6062</v>
      </c>
      <c r="I3784">
        <v>4</v>
      </c>
      <c r="J3784">
        <v>20</v>
      </c>
      <c r="K3784">
        <v>2013</v>
      </c>
      <c r="L3784" s="1" t="s">
        <v>91</v>
      </c>
      <c r="M3784" s="1" t="s">
        <v>3525</v>
      </c>
      <c r="N3784" s="1" t="s">
        <v>29</v>
      </c>
      <c r="O3784" s="1" t="s">
        <v>30</v>
      </c>
      <c r="P3784" s="1" t="s">
        <v>17</v>
      </c>
      <c r="Q3784" s="2">
        <v>41384</v>
      </c>
      <c r="R3784" s="1" t="s">
        <v>64</v>
      </c>
      <c r="S3784" s="1" t="s">
        <v>47</v>
      </c>
      <c r="T3784">
        <v>1.3468340000000001</v>
      </c>
      <c r="U3784">
        <v>43.582900000000002</v>
      </c>
      <c r="V3784" s="2">
        <v>41384</v>
      </c>
      <c r="W3784">
        <v>0</v>
      </c>
    </row>
    <row r="3785" spans="1:23" x14ac:dyDescent="0.25">
      <c r="A3785" s="1" t="s">
        <v>3524</v>
      </c>
      <c r="B3785" s="1" t="s">
        <v>7549</v>
      </c>
      <c r="C3785">
        <v>0.15</v>
      </c>
      <c r="D3785">
        <v>510</v>
      </c>
      <c r="E3785">
        <v>-24</v>
      </c>
      <c r="F3785">
        <v>2</v>
      </c>
      <c r="G3785" s="1" t="s">
        <v>6087</v>
      </c>
      <c r="H3785" s="1" t="s">
        <v>6088</v>
      </c>
      <c r="I3785">
        <v>4</v>
      </c>
      <c r="J3785">
        <v>20</v>
      </c>
      <c r="K3785">
        <v>2013</v>
      </c>
      <c r="L3785" s="1" t="s">
        <v>91</v>
      </c>
      <c r="M3785" s="1" t="s">
        <v>3525</v>
      </c>
      <c r="N3785" s="1" t="s">
        <v>29</v>
      </c>
      <c r="O3785" s="1" t="s">
        <v>30</v>
      </c>
      <c r="P3785" s="1" t="s">
        <v>17</v>
      </c>
      <c r="Q3785" s="2">
        <v>41384</v>
      </c>
      <c r="R3785" s="1" t="s">
        <v>64</v>
      </c>
      <c r="S3785" s="1" t="s">
        <v>47</v>
      </c>
      <c r="T3785">
        <v>1.3468340000000001</v>
      </c>
      <c r="U3785">
        <v>43.582900000000002</v>
      </c>
      <c r="V3785" s="2">
        <v>41384</v>
      </c>
      <c r="W3785">
        <v>0</v>
      </c>
    </row>
    <row r="3786" spans="1:23" x14ac:dyDescent="0.25">
      <c r="A3786" s="1" t="s">
        <v>3526</v>
      </c>
      <c r="B3786" s="1" t="s">
        <v>6313</v>
      </c>
      <c r="C3786">
        <v>0</v>
      </c>
      <c r="D3786">
        <v>54</v>
      </c>
      <c r="E3786">
        <v>4</v>
      </c>
      <c r="F3786">
        <v>3</v>
      </c>
      <c r="G3786" s="1" t="s">
        <v>6053</v>
      </c>
      <c r="H3786" s="1" t="s">
        <v>6059</v>
      </c>
      <c r="I3786">
        <v>4</v>
      </c>
      <c r="J3786">
        <v>20</v>
      </c>
      <c r="K3786">
        <v>2013</v>
      </c>
      <c r="L3786" s="1" t="s">
        <v>1359</v>
      </c>
      <c r="M3786" s="1" t="s">
        <v>1825</v>
      </c>
      <c r="N3786" s="1" t="s">
        <v>22</v>
      </c>
      <c r="O3786" s="1" t="s">
        <v>16</v>
      </c>
      <c r="P3786" s="1" t="s">
        <v>17</v>
      </c>
      <c r="Q3786" s="2">
        <v>41390</v>
      </c>
      <c r="R3786" s="1" t="s">
        <v>24</v>
      </c>
      <c r="S3786" s="1" t="s">
        <v>421</v>
      </c>
      <c r="T3786">
        <v>-4.1769987999999998</v>
      </c>
      <c r="U3786">
        <v>55.7643524</v>
      </c>
      <c r="V3786" s="2">
        <v>41384</v>
      </c>
      <c r="W3786">
        <v>6</v>
      </c>
    </row>
    <row r="3787" spans="1:23" x14ac:dyDescent="0.25">
      <c r="A3787" s="1" t="s">
        <v>3527</v>
      </c>
      <c r="B3787" s="1" t="s">
        <v>6749</v>
      </c>
      <c r="C3787">
        <v>0.1</v>
      </c>
      <c r="D3787">
        <v>547</v>
      </c>
      <c r="E3787">
        <v>207</v>
      </c>
      <c r="F3787">
        <v>4</v>
      </c>
      <c r="G3787" s="1" t="s">
        <v>6056</v>
      </c>
      <c r="H3787" s="1" t="s">
        <v>6057</v>
      </c>
      <c r="I3787">
        <v>4</v>
      </c>
      <c r="J3787">
        <v>22</v>
      </c>
      <c r="K3787">
        <v>2013</v>
      </c>
      <c r="L3787" s="1" t="s">
        <v>1126</v>
      </c>
      <c r="M3787" s="1" t="s">
        <v>3528</v>
      </c>
      <c r="N3787" s="1" t="s">
        <v>29</v>
      </c>
      <c r="O3787" s="1" t="s">
        <v>30</v>
      </c>
      <c r="P3787" s="1" t="s">
        <v>23</v>
      </c>
      <c r="Q3787" s="2">
        <v>41390</v>
      </c>
      <c r="R3787" s="1" t="s">
        <v>24</v>
      </c>
      <c r="S3787" s="1" t="s">
        <v>114</v>
      </c>
      <c r="T3787">
        <v>2.3847900000000002</v>
      </c>
      <c r="U3787">
        <v>48.709297900000003</v>
      </c>
      <c r="V3787" s="2">
        <v>41386</v>
      </c>
      <c r="W3787">
        <v>4</v>
      </c>
    </row>
    <row r="3788" spans="1:23" x14ac:dyDescent="0.25">
      <c r="A3788" s="1" t="s">
        <v>3529</v>
      </c>
      <c r="B3788" s="1" t="s">
        <v>7105</v>
      </c>
      <c r="C3788">
        <v>0.5</v>
      </c>
      <c r="D3788">
        <v>191</v>
      </c>
      <c r="E3788">
        <v>-187</v>
      </c>
      <c r="F3788">
        <v>3</v>
      </c>
      <c r="G3788" s="1" t="s">
        <v>6053</v>
      </c>
      <c r="H3788" s="1" t="s">
        <v>6062</v>
      </c>
      <c r="I3788">
        <v>4</v>
      </c>
      <c r="J3788">
        <v>23</v>
      </c>
      <c r="K3788">
        <v>2013</v>
      </c>
      <c r="L3788" s="1" t="s">
        <v>2910</v>
      </c>
      <c r="M3788" s="1" t="s">
        <v>949</v>
      </c>
      <c r="N3788" s="1" t="s">
        <v>79</v>
      </c>
      <c r="O3788" s="1" t="s">
        <v>30</v>
      </c>
      <c r="P3788" s="1" t="s">
        <v>35</v>
      </c>
      <c r="Q3788" s="2">
        <v>41394</v>
      </c>
      <c r="R3788" s="1" t="s">
        <v>24</v>
      </c>
      <c r="S3788" s="1" t="s">
        <v>80</v>
      </c>
      <c r="T3788">
        <v>4.3006998999999997</v>
      </c>
      <c r="U3788">
        <v>52.070497799999998</v>
      </c>
      <c r="V3788" s="2">
        <v>41387</v>
      </c>
      <c r="W3788">
        <v>7</v>
      </c>
    </row>
    <row r="3789" spans="1:23" x14ac:dyDescent="0.25">
      <c r="A3789" s="1" t="s">
        <v>3529</v>
      </c>
      <c r="B3789" s="1" t="s">
        <v>6334</v>
      </c>
      <c r="C3789">
        <v>0.5</v>
      </c>
      <c r="D3789">
        <v>228</v>
      </c>
      <c r="E3789">
        <v>-114</v>
      </c>
      <c r="F3789">
        <v>3</v>
      </c>
      <c r="G3789" s="1" t="s">
        <v>6087</v>
      </c>
      <c r="H3789" s="1" t="s">
        <v>6097</v>
      </c>
      <c r="I3789">
        <v>4</v>
      </c>
      <c r="J3789">
        <v>23</v>
      </c>
      <c r="K3789">
        <v>2013</v>
      </c>
      <c r="L3789" s="1" t="s">
        <v>2910</v>
      </c>
      <c r="M3789" s="1" t="s">
        <v>949</v>
      </c>
      <c r="N3789" s="1" t="s">
        <v>79</v>
      </c>
      <c r="O3789" s="1" t="s">
        <v>30</v>
      </c>
      <c r="P3789" s="1" t="s">
        <v>35</v>
      </c>
      <c r="Q3789" s="2">
        <v>41394</v>
      </c>
      <c r="R3789" s="1" t="s">
        <v>24</v>
      </c>
      <c r="S3789" s="1" t="s">
        <v>80</v>
      </c>
      <c r="T3789">
        <v>4.3006998999999997</v>
      </c>
      <c r="U3789">
        <v>52.070497799999998</v>
      </c>
      <c r="V3789" s="2">
        <v>41387</v>
      </c>
      <c r="W3789">
        <v>7</v>
      </c>
    </row>
    <row r="3790" spans="1:23" x14ac:dyDescent="0.25">
      <c r="A3790" s="1" t="s">
        <v>3530</v>
      </c>
      <c r="B3790" s="1" t="s">
        <v>6666</v>
      </c>
      <c r="C3790">
        <v>0</v>
      </c>
      <c r="D3790">
        <v>38</v>
      </c>
      <c r="E3790">
        <v>14</v>
      </c>
      <c r="F3790">
        <v>2</v>
      </c>
      <c r="G3790" s="1" t="s">
        <v>6053</v>
      </c>
      <c r="H3790" s="1" t="s">
        <v>6059</v>
      </c>
      <c r="I3790">
        <v>4</v>
      </c>
      <c r="J3790">
        <v>24</v>
      </c>
      <c r="K3790">
        <v>2013</v>
      </c>
      <c r="L3790" s="1" t="s">
        <v>3531</v>
      </c>
      <c r="M3790" s="1" t="s">
        <v>316</v>
      </c>
      <c r="N3790" s="1" t="s">
        <v>317</v>
      </c>
      <c r="O3790" s="1" t="s">
        <v>16</v>
      </c>
      <c r="P3790" s="1" t="s">
        <v>23</v>
      </c>
      <c r="Q3790" s="2">
        <v>41392</v>
      </c>
      <c r="R3790" s="1" t="s">
        <v>24</v>
      </c>
      <c r="S3790" s="1" t="s">
        <v>318</v>
      </c>
      <c r="T3790">
        <v>24.938379000000001</v>
      </c>
      <c r="U3790">
        <v>60.169855699999999</v>
      </c>
      <c r="V3790" s="2">
        <v>41388</v>
      </c>
      <c r="W3790">
        <v>4</v>
      </c>
    </row>
    <row r="3791" spans="1:23" x14ac:dyDescent="0.25">
      <c r="A3791" s="1" t="s">
        <v>3532</v>
      </c>
      <c r="B3791" s="1" t="s">
        <v>7455</v>
      </c>
      <c r="C3791">
        <v>0</v>
      </c>
      <c r="D3791">
        <v>100</v>
      </c>
      <c r="E3791">
        <v>0</v>
      </c>
      <c r="F3791">
        <v>2</v>
      </c>
      <c r="G3791" s="1" t="s">
        <v>6053</v>
      </c>
      <c r="H3791" s="1" t="s">
        <v>6059</v>
      </c>
      <c r="I3791">
        <v>4</v>
      </c>
      <c r="J3791">
        <v>25</v>
      </c>
      <c r="K3791">
        <v>2013</v>
      </c>
      <c r="L3791" s="1" t="s">
        <v>3041</v>
      </c>
      <c r="M3791" s="1" t="s">
        <v>265</v>
      </c>
      <c r="N3791" s="1" t="s">
        <v>51</v>
      </c>
      <c r="O3791" s="1" t="s">
        <v>52</v>
      </c>
      <c r="P3791" s="1" t="s">
        <v>35</v>
      </c>
      <c r="Q3791" s="2">
        <v>41396</v>
      </c>
      <c r="R3791" s="1" t="s">
        <v>24</v>
      </c>
      <c r="S3791" s="1" t="s">
        <v>266</v>
      </c>
      <c r="T3791">
        <v>12.4963655</v>
      </c>
      <c r="U3791">
        <v>41.902783499999998</v>
      </c>
      <c r="V3791" s="2">
        <v>41389</v>
      </c>
      <c r="W3791">
        <v>7</v>
      </c>
    </row>
    <row r="3792" spans="1:23" x14ac:dyDescent="0.25">
      <c r="A3792" s="1" t="s">
        <v>3532</v>
      </c>
      <c r="B3792" s="1" t="s">
        <v>6052</v>
      </c>
      <c r="C3792">
        <v>0</v>
      </c>
      <c r="D3792">
        <v>143</v>
      </c>
      <c r="E3792">
        <v>14</v>
      </c>
      <c r="F3792">
        <v>5</v>
      </c>
      <c r="G3792" s="1" t="s">
        <v>6053</v>
      </c>
      <c r="H3792" s="1" t="s">
        <v>6054</v>
      </c>
      <c r="I3792">
        <v>4</v>
      </c>
      <c r="J3792">
        <v>25</v>
      </c>
      <c r="K3792">
        <v>2013</v>
      </c>
      <c r="L3792" s="1" t="s">
        <v>3041</v>
      </c>
      <c r="M3792" s="1" t="s">
        <v>265</v>
      </c>
      <c r="N3792" s="1" t="s">
        <v>51</v>
      </c>
      <c r="O3792" s="1" t="s">
        <v>52</v>
      </c>
      <c r="P3792" s="1" t="s">
        <v>35</v>
      </c>
      <c r="Q3792" s="2">
        <v>41396</v>
      </c>
      <c r="R3792" s="1" t="s">
        <v>24</v>
      </c>
      <c r="S3792" s="1" t="s">
        <v>266</v>
      </c>
      <c r="T3792">
        <v>12.4963655</v>
      </c>
      <c r="U3792">
        <v>41.902783499999998</v>
      </c>
      <c r="V3792" s="2">
        <v>41389</v>
      </c>
      <c r="W3792">
        <v>7</v>
      </c>
    </row>
    <row r="3793" spans="1:23" x14ac:dyDescent="0.25">
      <c r="A3793" s="1" t="s">
        <v>3533</v>
      </c>
      <c r="B3793" s="1" t="s">
        <v>6664</v>
      </c>
      <c r="C3793">
        <v>0.2</v>
      </c>
      <c r="D3793">
        <v>130</v>
      </c>
      <c r="E3793">
        <v>2</v>
      </c>
      <c r="F3793">
        <v>3</v>
      </c>
      <c r="G3793" s="1" t="s">
        <v>6053</v>
      </c>
      <c r="H3793" s="1" t="s">
        <v>6062</v>
      </c>
      <c r="I3793">
        <v>4</v>
      </c>
      <c r="J3793">
        <v>25</v>
      </c>
      <c r="K3793">
        <v>2013</v>
      </c>
      <c r="L3793" s="1" t="s">
        <v>897</v>
      </c>
      <c r="M3793" s="1" t="s">
        <v>284</v>
      </c>
      <c r="N3793" s="1" t="s">
        <v>68</v>
      </c>
      <c r="O3793" s="1" t="s">
        <v>30</v>
      </c>
      <c r="P3793" s="1" t="s">
        <v>35</v>
      </c>
      <c r="Q3793" s="2">
        <v>41391</v>
      </c>
      <c r="R3793" s="1" t="s">
        <v>18</v>
      </c>
      <c r="S3793" s="1" t="s">
        <v>284</v>
      </c>
      <c r="T3793">
        <v>13.404954</v>
      </c>
      <c r="U3793">
        <v>52.520006600000002</v>
      </c>
      <c r="V3793" s="2">
        <v>41389</v>
      </c>
      <c r="W3793">
        <v>2</v>
      </c>
    </row>
    <row r="3794" spans="1:23" x14ac:dyDescent="0.25">
      <c r="A3794" s="1" t="s">
        <v>3534</v>
      </c>
      <c r="B3794" s="1" t="s">
        <v>7230</v>
      </c>
      <c r="C3794">
        <v>0.1</v>
      </c>
      <c r="D3794">
        <v>1327</v>
      </c>
      <c r="E3794">
        <v>221</v>
      </c>
      <c r="F3794">
        <v>7</v>
      </c>
      <c r="G3794" s="1" t="s">
        <v>6053</v>
      </c>
      <c r="H3794" s="1" t="s">
        <v>6062</v>
      </c>
      <c r="I3794">
        <v>4</v>
      </c>
      <c r="J3794">
        <v>25</v>
      </c>
      <c r="K3794">
        <v>2013</v>
      </c>
      <c r="L3794" s="1" t="s">
        <v>954</v>
      </c>
      <c r="M3794" s="1" t="s">
        <v>3535</v>
      </c>
      <c r="N3794" s="1" t="s">
        <v>29</v>
      </c>
      <c r="O3794" s="1" t="s">
        <v>30</v>
      </c>
      <c r="P3794" s="1" t="s">
        <v>23</v>
      </c>
      <c r="Q3794" s="2">
        <v>41394</v>
      </c>
      <c r="R3794" s="1" t="s">
        <v>18</v>
      </c>
      <c r="S3794" s="1" t="s">
        <v>114</v>
      </c>
      <c r="T3794">
        <v>2.3314330000000001</v>
      </c>
      <c r="U3794">
        <v>48.791854999999998</v>
      </c>
      <c r="V3794" s="2">
        <v>41389</v>
      </c>
      <c r="W3794">
        <v>5</v>
      </c>
    </row>
    <row r="3795" spans="1:23" x14ac:dyDescent="0.25">
      <c r="A3795" s="1" t="s">
        <v>3534</v>
      </c>
      <c r="B3795" s="1" t="s">
        <v>7211</v>
      </c>
      <c r="C3795">
        <v>0.15</v>
      </c>
      <c r="D3795">
        <v>796</v>
      </c>
      <c r="E3795">
        <v>47</v>
      </c>
      <c r="F3795">
        <v>3</v>
      </c>
      <c r="G3795" s="1" t="s">
        <v>6087</v>
      </c>
      <c r="H3795" s="1" t="s">
        <v>6088</v>
      </c>
      <c r="I3795">
        <v>4</v>
      </c>
      <c r="J3795">
        <v>25</v>
      </c>
      <c r="K3795">
        <v>2013</v>
      </c>
      <c r="L3795" s="1" t="s">
        <v>954</v>
      </c>
      <c r="M3795" s="1" t="s">
        <v>3535</v>
      </c>
      <c r="N3795" s="1" t="s">
        <v>29</v>
      </c>
      <c r="O3795" s="1" t="s">
        <v>30</v>
      </c>
      <c r="P3795" s="1" t="s">
        <v>23</v>
      </c>
      <c r="Q3795" s="2">
        <v>41394</v>
      </c>
      <c r="R3795" s="1" t="s">
        <v>18</v>
      </c>
      <c r="S3795" s="1" t="s">
        <v>114</v>
      </c>
      <c r="T3795">
        <v>2.3314330000000001</v>
      </c>
      <c r="U3795">
        <v>48.791854999999998</v>
      </c>
      <c r="V3795" s="2">
        <v>41389</v>
      </c>
      <c r="W3795">
        <v>5</v>
      </c>
    </row>
    <row r="3796" spans="1:23" x14ac:dyDescent="0.25">
      <c r="A3796" s="1" t="s">
        <v>3536</v>
      </c>
      <c r="B3796" s="1" t="s">
        <v>6127</v>
      </c>
      <c r="C3796">
        <v>0</v>
      </c>
      <c r="D3796">
        <v>76</v>
      </c>
      <c r="E3796">
        <v>25</v>
      </c>
      <c r="F3796">
        <v>3</v>
      </c>
      <c r="G3796" s="1" t="s">
        <v>6053</v>
      </c>
      <c r="H3796" s="1" t="s">
        <v>6059</v>
      </c>
      <c r="I3796">
        <v>4</v>
      </c>
      <c r="J3796">
        <v>26</v>
      </c>
      <c r="K3796">
        <v>2013</v>
      </c>
      <c r="L3796" s="1" t="s">
        <v>1815</v>
      </c>
      <c r="M3796" s="1" t="s">
        <v>3537</v>
      </c>
      <c r="N3796" s="1" t="s">
        <v>29</v>
      </c>
      <c r="O3796" s="1" t="s">
        <v>30</v>
      </c>
      <c r="P3796" s="1" t="s">
        <v>23</v>
      </c>
      <c r="Q3796" s="2">
        <v>41394</v>
      </c>
      <c r="R3796" s="1" t="s">
        <v>24</v>
      </c>
      <c r="S3796" s="1" t="s">
        <v>43</v>
      </c>
      <c r="T3796">
        <v>7.1488199999999997</v>
      </c>
      <c r="U3796">
        <v>43.663739</v>
      </c>
      <c r="V3796" s="2">
        <v>41390</v>
      </c>
      <c r="W3796">
        <v>4</v>
      </c>
    </row>
    <row r="3797" spans="1:23" x14ac:dyDescent="0.25">
      <c r="A3797" s="1" t="s">
        <v>3538</v>
      </c>
      <c r="B3797" s="1" t="s">
        <v>6534</v>
      </c>
      <c r="C3797">
        <v>0</v>
      </c>
      <c r="D3797">
        <v>1243</v>
      </c>
      <c r="E3797">
        <v>398</v>
      </c>
      <c r="F3797">
        <v>3</v>
      </c>
      <c r="G3797" s="1" t="s">
        <v>6056</v>
      </c>
      <c r="H3797" s="1" t="s">
        <v>6057</v>
      </c>
      <c r="I3797">
        <v>4</v>
      </c>
      <c r="J3797">
        <v>27</v>
      </c>
      <c r="K3797">
        <v>2013</v>
      </c>
      <c r="L3797" s="1" t="s">
        <v>3539</v>
      </c>
      <c r="M3797" s="1" t="s">
        <v>3540</v>
      </c>
      <c r="N3797" s="1" t="s">
        <v>51</v>
      </c>
      <c r="O3797" s="1" t="s">
        <v>52</v>
      </c>
      <c r="P3797" s="1" t="s">
        <v>23</v>
      </c>
      <c r="Q3797" s="2">
        <v>41396</v>
      </c>
      <c r="R3797" s="1" t="s">
        <v>24</v>
      </c>
      <c r="S3797" s="1" t="s">
        <v>266</v>
      </c>
      <c r="T3797">
        <v>11.7954132</v>
      </c>
      <c r="U3797">
        <v>42.0924239</v>
      </c>
      <c r="V3797" s="2">
        <v>41391</v>
      </c>
      <c r="W3797">
        <v>5</v>
      </c>
    </row>
    <row r="3798" spans="1:23" x14ac:dyDescent="0.25">
      <c r="A3798" s="1" t="s">
        <v>3541</v>
      </c>
      <c r="B3798" s="1" t="s">
        <v>6411</v>
      </c>
      <c r="C3798">
        <v>0</v>
      </c>
      <c r="D3798">
        <v>233</v>
      </c>
      <c r="E3798">
        <v>70</v>
      </c>
      <c r="F3798">
        <v>2</v>
      </c>
      <c r="G3798" s="1" t="s">
        <v>6087</v>
      </c>
      <c r="H3798" s="1" t="s">
        <v>6115</v>
      </c>
      <c r="I3798">
        <v>4</v>
      </c>
      <c r="J3798">
        <v>29</v>
      </c>
      <c r="K3798">
        <v>2013</v>
      </c>
      <c r="L3798" s="1" t="s">
        <v>3542</v>
      </c>
      <c r="M3798" s="1" t="s">
        <v>3543</v>
      </c>
      <c r="N3798" s="1" t="s">
        <v>51</v>
      </c>
      <c r="O3798" s="1" t="s">
        <v>52</v>
      </c>
      <c r="P3798" s="1" t="s">
        <v>23</v>
      </c>
      <c r="Q3798" s="2">
        <v>41395</v>
      </c>
      <c r="R3798" s="1" t="s">
        <v>39</v>
      </c>
      <c r="S3798" s="1" t="s">
        <v>623</v>
      </c>
      <c r="T3798">
        <v>14.481410500000001</v>
      </c>
      <c r="U3798">
        <v>40.772758600000003</v>
      </c>
      <c r="V3798" s="2">
        <v>41393</v>
      </c>
      <c r="W3798">
        <v>2</v>
      </c>
    </row>
    <row r="3799" spans="1:23" x14ac:dyDescent="0.25">
      <c r="A3799" s="1" t="s">
        <v>3541</v>
      </c>
      <c r="B3799" s="1" t="s">
        <v>7139</v>
      </c>
      <c r="C3799">
        <v>0</v>
      </c>
      <c r="D3799">
        <v>174</v>
      </c>
      <c r="E3799">
        <v>71</v>
      </c>
      <c r="F3799">
        <v>1</v>
      </c>
      <c r="G3799" s="1" t="s">
        <v>6087</v>
      </c>
      <c r="H3799" s="1" t="s">
        <v>6105</v>
      </c>
      <c r="I3799">
        <v>4</v>
      </c>
      <c r="J3799">
        <v>29</v>
      </c>
      <c r="K3799">
        <v>2013</v>
      </c>
      <c r="L3799" s="1" t="s">
        <v>3542</v>
      </c>
      <c r="M3799" s="1" t="s">
        <v>3543</v>
      </c>
      <c r="N3799" s="1" t="s">
        <v>51</v>
      </c>
      <c r="O3799" s="1" t="s">
        <v>52</v>
      </c>
      <c r="P3799" s="1" t="s">
        <v>23</v>
      </c>
      <c r="Q3799" s="2">
        <v>41395</v>
      </c>
      <c r="R3799" s="1" t="s">
        <v>39</v>
      </c>
      <c r="S3799" s="1" t="s">
        <v>623</v>
      </c>
      <c r="T3799">
        <v>14.481410500000001</v>
      </c>
      <c r="U3799">
        <v>40.772758600000003</v>
      </c>
      <c r="V3799" s="2">
        <v>41393</v>
      </c>
      <c r="W3799">
        <v>2</v>
      </c>
    </row>
    <row r="3800" spans="1:23" x14ac:dyDescent="0.25">
      <c r="A3800" s="1" t="s">
        <v>3544</v>
      </c>
      <c r="B3800" s="1" t="s">
        <v>6287</v>
      </c>
      <c r="C3800">
        <v>0</v>
      </c>
      <c r="D3800">
        <v>158</v>
      </c>
      <c r="E3800">
        <v>69</v>
      </c>
      <c r="F3800">
        <v>3</v>
      </c>
      <c r="G3800" s="1" t="s">
        <v>6053</v>
      </c>
      <c r="H3800" s="1" t="s">
        <v>6059</v>
      </c>
      <c r="I3800">
        <v>4</v>
      </c>
      <c r="J3800">
        <v>29</v>
      </c>
      <c r="K3800">
        <v>2013</v>
      </c>
      <c r="L3800" s="1" t="s">
        <v>2034</v>
      </c>
      <c r="M3800" s="1" t="s">
        <v>3545</v>
      </c>
      <c r="N3800" s="1" t="s">
        <v>51</v>
      </c>
      <c r="O3800" s="1" t="s">
        <v>52</v>
      </c>
      <c r="P3800" s="1" t="s">
        <v>35</v>
      </c>
      <c r="Q3800" s="2">
        <v>41393</v>
      </c>
      <c r="R3800" s="1" t="s">
        <v>64</v>
      </c>
      <c r="S3800" s="1" t="s">
        <v>106</v>
      </c>
      <c r="T3800">
        <v>10.211801899999999</v>
      </c>
      <c r="U3800">
        <v>45.541552600000003</v>
      </c>
      <c r="V3800" s="2">
        <v>41393</v>
      </c>
      <c r="W3800">
        <v>0</v>
      </c>
    </row>
    <row r="3801" spans="1:23" x14ac:dyDescent="0.25">
      <c r="A3801" s="1" t="s">
        <v>3546</v>
      </c>
      <c r="B3801" s="1" t="s">
        <v>6935</v>
      </c>
      <c r="C3801">
        <v>0.1</v>
      </c>
      <c r="D3801">
        <v>30</v>
      </c>
      <c r="E3801">
        <v>5</v>
      </c>
      <c r="F3801">
        <v>5</v>
      </c>
      <c r="G3801" s="1" t="s">
        <v>6053</v>
      </c>
      <c r="H3801" s="1" t="s">
        <v>6081</v>
      </c>
      <c r="I3801">
        <v>4</v>
      </c>
      <c r="J3801">
        <v>29</v>
      </c>
      <c r="K3801">
        <v>2013</v>
      </c>
      <c r="L3801" s="1" t="s">
        <v>1698</v>
      </c>
      <c r="M3801" s="1" t="s">
        <v>284</v>
      </c>
      <c r="N3801" s="1" t="s">
        <v>68</v>
      </c>
      <c r="O3801" s="1" t="s">
        <v>30</v>
      </c>
      <c r="P3801" s="1" t="s">
        <v>23</v>
      </c>
      <c r="Q3801" s="2">
        <v>41394</v>
      </c>
      <c r="R3801" s="1" t="s">
        <v>39</v>
      </c>
      <c r="S3801" s="1" t="s">
        <v>284</v>
      </c>
      <c r="T3801">
        <v>13.404954</v>
      </c>
      <c r="U3801">
        <v>52.520006600000002</v>
      </c>
      <c r="V3801" s="2">
        <v>41393</v>
      </c>
      <c r="W3801">
        <v>1</v>
      </c>
    </row>
    <row r="3802" spans="1:23" x14ac:dyDescent="0.25">
      <c r="A3802" s="1" t="s">
        <v>3547</v>
      </c>
      <c r="B3802" s="1" t="s">
        <v>6151</v>
      </c>
      <c r="C3802">
        <v>0.15</v>
      </c>
      <c r="D3802">
        <v>1110</v>
      </c>
      <c r="E3802">
        <v>144</v>
      </c>
      <c r="F3802">
        <v>2</v>
      </c>
      <c r="G3802" s="1" t="s">
        <v>6087</v>
      </c>
      <c r="H3802" s="1" t="s">
        <v>6097</v>
      </c>
      <c r="I3802">
        <v>4</v>
      </c>
      <c r="J3802">
        <v>30</v>
      </c>
      <c r="K3802">
        <v>2013</v>
      </c>
      <c r="L3802" s="1" t="s">
        <v>1250</v>
      </c>
      <c r="M3802" s="1" t="s">
        <v>223</v>
      </c>
      <c r="N3802" s="1" t="s">
        <v>29</v>
      </c>
      <c r="O3802" s="1" t="s">
        <v>30</v>
      </c>
      <c r="P3802" s="1" t="s">
        <v>23</v>
      </c>
      <c r="Q3802" s="2">
        <v>41398</v>
      </c>
      <c r="R3802" s="1" t="s">
        <v>24</v>
      </c>
      <c r="S3802" s="1" t="s">
        <v>43</v>
      </c>
      <c r="T3802">
        <v>5.3697800000000004</v>
      </c>
      <c r="U3802">
        <v>43.296481999999997</v>
      </c>
      <c r="V3802" s="2">
        <v>41394</v>
      </c>
      <c r="W3802">
        <v>4</v>
      </c>
    </row>
    <row r="3803" spans="1:23" x14ac:dyDescent="0.25">
      <c r="A3803" s="1" t="s">
        <v>3548</v>
      </c>
      <c r="B3803" s="1" t="s">
        <v>7553</v>
      </c>
      <c r="C3803">
        <v>0</v>
      </c>
      <c r="D3803">
        <v>22</v>
      </c>
      <c r="E3803">
        <v>9</v>
      </c>
      <c r="F3803">
        <v>2</v>
      </c>
      <c r="G3803" s="1" t="s">
        <v>6053</v>
      </c>
      <c r="H3803" s="1" t="s">
        <v>6067</v>
      </c>
      <c r="I3803">
        <v>4</v>
      </c>
      <c r="J3803">
        <v>30</v>
      </c>
      <c r="K3803">
        <v>2013</v>
      </c>
      <c r="L3803" s="1" t="s">
        <v>1896</v>
      </c>
      <c r="M3803" s="1" t="s">
        <v>2769</v>
      </c>
      <c r="N3803" s="1" t="s">
        <v>22</v>
      </c>
      <c r="O3803" s="1" t="s">
        <v>16</v>
      </c>
      <c r="P3803" s="1" t="s">
        <v>23</v>
      </c>
      <c r="Q3803" s="2">
        <v>41400</v>
      </c>
      <c r="R3803" s="1" t="s">
        <v>24</v>
      </c>
      <c r="S3803" s="1" t="s">
        <v>1970</v>
      </c>
      <c r="T3803">
        <v>-3.9436460000000002</v>
      </c>
      <c r="U3803">
        <v>51.62144</v>
      </c>
      <c r="V3803" s="2">
        <v>41394</v>
      </c>
      <c r="W3803">
        <v>6</v>
      </c>
    </row>
    <row r="3804" spans="1:23" x14ac:dyDescent="0.25">
      <c r="A3804" s="1" t="s">
        <v>3549</v>
      </c>
      <c r="B3804" s="1" t="s">
        <v>7191</v>
      </c>
      <c r="C3804">
        <v>0.1</v>
      </c>
      <c r="D3804">
        <v>1069</v>
      </c>
      <c r="E3804">
        <v>71</v>
      </c>
      <c r="F3804">
        <v>8</v>
      </c>
      <c r="G3804" s="1" t="s">
        <v>6056</v>
      </c>
      <c r="H3804" s="1" t="s">
        <v>6057</v>
      </c>
      <c r="I3804">
        <v>4</v>
      </c>
      <c r="J3804">
        <v>30</v>
      </c>
      <c r="K3804">
        <v>2013</v>
      </c>
      <c r="L3804" s="1" t="s">
        <v>2407</v>
      </c>
      <c r="M3804" s="1" t="s">
        <v>3550</v>
      </c>
      <c r="N3804" s="1" t="s">
        <v>29</v>
      </c>
      <c r="O3804" s="1" t="s">
        <v>30</v>
      </c>
      <c r="P3804" s="1" t="s">
        <v>23</v>
      </c>
      <c r="Q3804" s="2">
        <v>41397</v>
      </c>
      <c r="R3804" s="1" t="s">
        <v>18</v>
      </c>
      <c r="S3804" s="1" t="s">
        <v>43</v>
      </c>
      <c r="T3804">
        <v>4.6277768999999997</v>
      </c>
      <c r="U3804">
        <v>43.676647000000003</v>
      </c>
      <c r="V3804" s="2">
        <v>41394</v>
      </c>
      <c r="W3804">
        <v>3</v>
      </c>
    </row>
    <row r="3805" spans="1:23" x14ac:dyDescent="0.25">
      <c r="A3805" s="1" t="s">
        <v>3549</v>
      </c>
      <c r="B3805" s="1" t="s">
        <v>7550</v>
      </c>
      <c r="C3805">
        <v>0</v>
      </c>
      <c r="D3805">
        <v>27</v>
      </c>
      <c r="E3805">
        <v>8</v>
      </c>
      <c r="F3805">
        <v>2</v>
      </c>
      <c r="G3805" s="1" t="s">
        <v>6053</v>
      </c>
      <c r="H3805" s="1" t="s">
        <v>6103</v>
      </c>
      <c r="I3805">
        <v>4</v>
      </c>
      <c r="J3805">
        <v>30</v>
      </c>
      <c r="K3805">
        <v>2013</v>
      </c>
      <c r="L3805" s="1" t="s">
        <v>2407</v>
      </c>
      <c r="M3805" s="1" t="s">
        <v>3550</v>
      </c>
      <c r="N3805" s="1" t="s">
        <v>29</v>
      </c>
      <c r="O3805" s="1" t="s">
        <v>30</v>
      </c>
      <c r="P3805" s="1" t="s">
        <v>23</v>
      </c>
      <c r="Q3805" s="2">
        <v>41397</v>
      </c>
      <c r="R3805" s="1" t="s">
        <v>18</v>
      </c>
      <c r="S3805" s="1" t="s">
        <v>43</v>
      </c>
      <c r="T3805">
        <v>4.6277768999999997</v>
      </c>
      <c r="U3805">
        <v>43.676647000000003</v>
      </c>
      <c r="V3805" s="2">
        <v>41394</v>
      </c>
      <c r="W3805">
        <v>3</v>
      </c>
    </row>
    <row r="3806" spans="1:23" x14ac:dyDescent="0.25">
      <c r="A3806" s="1" t="s">
        <v>3549</v>
      </c>
      <c r="B3806" s="1" t="s">
        <v>7551</v>
      </c>
      <c r="C3806">
        <v>0</v>
      </c>
      <c r="D3806">
        <v>32</v>
      </c>
      <c r="E3806">
        <v>11</v>
      </c>
      <c r="F3806">
        <v>2</v>
      </c>
      <c r="G3806" s="1" t="s">
        <v>6053</v>
      </c>
      <c r="H3806" s="1" t="s">
        <v>6103</v>
      </c>
      <c r="I3806">
        <v>4</v>
      </c>
      <c r="J3806">
        <v>30</v>
      </c>
      <c r="K3806">
        <v>2013</v>
      </c>
      <c r="L3806" s="1" t="s">
        <v>2407</v>
      </c>
      <c r="M3806" s="1" t="s">
        <v>3550</v>
      </c>
      <c r="N3806" s="1" t="s">
        <v>29</v>
      </c>
      <c r="O3806" s="1" t="s">
        <v>30</v>
      </c>
      <c r="P3806" s="1" t="s">
        <v>23</v>
      </c>
      <c r="Q3806" s="2">
        <v>41397</v>
      </c>
      <c r="R3806" s="1" t="s">
        <v>18</v>
      </c>
      <c r="S3806" s="1" t="s">
        <v>43</v>
      </c>
      <c r="T3806">
        <v>4.6277768999999997</v>
      </c>
      <c r="U3806">
        <v>43.676647000000003</v>
      </c>
      <c r="V3806" s="2">
        <v>41394</v>
      </c>
      <c r="W3806">
        <v>3</v>
      </c>
    </row>
    <row r="3807" spans="1:23" x14ac:dyDescent="0.25">
      <c r="A3807" s="1" t="s">
        <v>3551</v>
      </c>
      <c r="B3807" s="1" t="s">
        <v>7552</v>
      </c>
      <c r="C3807">
        <v>0.15</v>
      </c>
      <c r="D3807">
        <v>2037</v>
      </c>
      <c r="E3807">
        <v>359</v>
      </c>
      <c r="F3807">
        <v>9</v>
      </c>
      <c r="G3807" s="1" t="s">
        <v>6087</v>
      </c>
      <c r="H3807" s="1" t="s">
        <v>6088</v>
      </c>
      <c r="I3807">
        <v>4</v>
      </c>
      <c r="J3807">
        <v>30</v>
      </c>
      <c r="K3807">
        <v>2013</v>
      </c>
      <c r="L3807" s="1" t="s">
        <v>1217</v>
      </c>
      <c r="M3807" s="1" t="s">
        <v>2497</v>
      </c>
      <c r="N3807" s="1" t="s">
        <v>29</v>
      </c>
      <c r="O3807" s="1" t="s">
        <v>30</v>
      </c>
      <c r="P3807" s="1" t="s">
        <v>35</v>
      </c>
      <c r="Q3807" s="2">
        <v>41397</v>
      </c>
      <c r="R3807" s="1" t="s">
        <v>39</v>
      </c>
      <c r="S3807" s="1" t="s">
        <v>114</v>
      </c>
      <c r="T3807">
        <v>2.4818750000000001</v>
      </c>
      <c r="U3807">
        <v>48.906008</v>
      </c>
      <c r="V3807" s="2">
        <v>41394</v>
      </c>
      <c r="W3807">
        <v>3</v>
      </c>
    </row>
    <row r="3808" spans="1:23" x14ac:dyDescent="0.25">
      <c r="A3808" s="1" t="s">
        <v>3552</v>
      </c>
      <c r="B3808" s="1" t="s">
        <v>6085</v>
      </c>
      <c r="C3808">
        <v>0</v>
      </c>
      <c r="D3808">
        <v>25</v>
      </c>
      <c r="E3808">
        <v>9</v>
      </c>
      <c r="F3808">
        <v>3</v>
      </c>
      <c r="G3808" s="1" t="s">
        <v>6053</v>
      </c>
      <c r="H3808" s="1" t="s">
        <v>6081</v>
      </c>
      <c r="I3808">
        <v>5</v>
      </c>
      <c r="J3808">
        <v>1</v>
      </c>
      <c r="K3808">
        <v>2013</v>
      </c>
      <c r="L3808" s="1" t="s">
        <v>3553</v>
      </c>
      <c r="M3808" s="1" t="s">
        <v>1285</v>
      </c>
      <c r="N3808" s="1" t="s">
        <v>22</v>
      </c>
      <c r="O3808" s="1" t="s">
        <v>16</v>
      </c>
      <c r="P3808" s="1" t="s">
        <v>35</v>
      </c>
      <c r="Q3808" s="2">
        <v>41399</v>
      </c>
      <c r="R3808" s="1" t="s">
        <v>24</v>
      </c>
      <c r="S3808" s="1" t="s">
        <v>25</v>
      </c>
      <c r="T3808">
        <v>-1.0872979</v>
      </c>
      <c r="U3808">
        <v>53.959965099999998</v>
      </c>
      <c r="V3808" s="2">
        <v>41395</v>
      </c>
      <c r="W3808">
        <v>4</v>
      </c>
    </row>
    <row r="3809" spans="1:23" x14ac:dyDescent="0.25">
      <c r="A3809" s="1" t="s">
        <v>3554</v>
      </c>
      <c r="B3809" s="1" t="s">
        <v>6196</v>
      </c>
      <c r="C3809">
        <v>0</v>
      </c>
      <c r="D3809">
        <v>164</v>
      </c>
      <c r="E3809">
        <v>78</v>
      </c>
      <c r="F3809">
        <v>3</v>
      </c>
      <c r="G3809" s="1" t="s">
        <v>6053</v>
      </c>
      <c r="H3809" s="1" t="s">
        <v>6059</v>
      </c>
      <c r="I3809">
        <v>5</v>
      </c>
      <c r="J3809">
        <v>1</v>
      </c>
      <c r="K3809">
        <v>2013</v>
      </c>
      <c r="L3809" s="1" t="s">
        <v>386</v>
      </c>
      <c r="M3809" s="1" t="s">
        <v>3555</v>
      </c>
      <c r="N3809" s="1" t="s">
        <v>51</v>
      </c>
      <c r="O3809" s="1" t="s">
        <v>52</v>
      </c>
      <c r="P3809" s="1" t="s">
        <v>23</v>
      </c>
      <c r="Q3809" s="2">
        <v>41399</v>
      </c>
      <c r="R3809" s="1" t="s">
        <v>24</v>
      </c>
      <c r="S3809" s="1" t="s">
        <v>127</v>
      </c>
      <c r="T3809">
        <v>10.0438256</v>
      </c>
      <c r="U3809">
        <v>44.035967900000003</v>
      </c>
      <c r="V3809" s="2">
        <v>41395</v>
      </c>
      <c r="W3809">
        <v>4</v>
      </c>
    </row>
    <row r="3810" spans="1:23" x14ac:dyDescent="0.25">
      <c r="A3810" s="1" t="s">
        <v>3554</v>
      </c>
      <c r="B3810" s="1" t="s">
        <v>7290</v>
      </c>
      <c r="C3810">
        <v>0</v>
      </c>
      <c r="D3810">
        <v>206</v>
      </c>
      <c r="E3810">
        <v>97</v>
      </c>
      <c r="F3810">
        <v>10</v>
      </c>
      <c r="G3810" s="1" t="s">
        <v>6053</v>
      </c>
      <c r="H3810" s="1" t="s">
        <v>6054</v>
      </c>
      <c r="I3810">
        <v>5</v>
      </c>
      <c r="J3810">
        <v>1</v>
      </c>
      <c r="K3810">
        <v>2013</v>
      </c>
      <c r="L3810" s="1" t="s">
        <v>386</v>
      </c>
      <c r="M3810" s="1" t="s">
        <v>3555</v>
      </c>
      <c r="N3810" s="1" t="s">
        <v>51</v>
      </c>
      <c r="O3810" s="1" t="s">
        <v>52</v>
      </c>
      <c r="P3810" s="1" t="s">
        <v>23</v>
      </c>
      <c r="Q3810" s="2">
        <v>41399</v>
      </c>
      <c r="R3810" s="1" t="s">
        <v>24</v>
      </c>
      <c r="S3810" s="1" t="s">
        <v>127</v>
      </c>
      <c r="T3810">
        <v>10.0438256</v>
      </c>
      <c r="U3810">
        <v>44.035967900000003</v>
      </c>
      <c r="V3810" s="2">
        <v>41395</v>
      </c>
      <c r="W3810">
        <v>4</v>
      </c>
    </row>
    <row r="3811" spans="1:23" x14ac:dyDescent="0.25">
      <c r="A3811" s="1" t="s">
        <v>3556</v>
      </c>
      <c r="B3811" s="1" t="s">
        <v>6691</v>
      </c>
      <c r="C3811">
        <v>0.5</v>
      </c>
      <c r="D3811">
        <v>543</v>
      </c>
      <c r="E3811">
        <v>-130</v>
      </c>
      <c r="F3811">
        <v>2</v>
      </c>
      <c r="G3811" s="1" t="s">
        <v>6053</v>
      </c>
      <c r="H3811" s="1" t="s">
        <v>6099</v>
      </c>
      <c r="I3811">
        <v>5</v>
      </c>
      <c r="J3811">
        <v>1</v>
      </c>
      <c r="K3811">
        <v>2013</v>
      </c>
      <c r="L3811" s="1" t="s">
        <v>641</v>
      </c>
      <c r="M3811" s="1" t="s">
        <v>564</v>
      </c>
      <c r="N3811" s="1" t="s">
        <v>79</v>
      </c>
      <c r="O3811" s="1" t="s">
        <v>30</v>
      </c>
      <c r="P3811" s="1" t="s">
        <v>23</v>
      </c>
      <c r="Q3811" s="2">
        <v>41397</v>
      </c>
      <c r="R3811" s="1" t="s">
        <v>18</v>
      </c>
      <c r="S3811" s="1" t="s">
        <v>273</v>
      </c>
      <c r="T3811">
        <v>4.8951678999999997</v>
      </c>
      <c r="U3811">
        <v>52.370215700000003</v>
      </c>
      <c r="V3811" s="2">
        <v>41395</v>
      </c>
      <c r="W3811">
        <v>2</v>
      </c>
    </row>
    <row r="3812" spans="1:23" x14ac:dyDescent="0.25">
      <c r="A3812" s="1" t="s">
        <v>3556</v>
      </c>
      <c r="B3812" s="1" t="s">
        <v>7055</v>
      </c>
      <c r="C3812">
        <v>0.5</v>
      </c>
      <c r="D3812">
        <v>636</v>
      </c>
      <c r="E3812">
        <v>-153</v>
      </c>
      <c r="F3812">
        <v>6</v>
      </c>
      <c r="G3812" s="1" t="s">
        <v>6053</v>
      </c>
      <c r="H3812" s="1" t="s">
        <v>6062</v>
      </c>
      <c r="I3812">
        <v>5</v>
      </c>
      <c r="J3812">
        <v>1</v>
      </c>
      <c r="K3812">
        <v>2013</v>
      </c>
      <c r="L3812" s="1" t="s">
        <v>641</v>
      </c>
      <c r="M3812" s="1" t="s">
        <v>564</v>
      </c>
      <c r="N3812" s="1" t="s">
        <v>79</v>
      </c>
      <c r="O3812" s="1" t="s">
        <v>30</v>
      </c>
      <c r="P3812" s="1" t="s">
        <v>23</v>
      </c>
      <c r="Q3812" s="2">
        <v>41397</v>
      </c>
      <c r="R3812" s="1" t="s">
        <v>18</v>
      </c>
      <c r="S3812" s="1" t="s">
        <v>273</v>
      </c>
      <c r="T3812">
        <v>4.8951678999999997</v>
      </c>
      <c r="U3812">
        <v>52.370215700000003</v>
      </c>
      <c r="V3812" s="2">
        <v>41395</v>
      </c>
      <c r="W3812">
        <v>2</v>
      </c>
    </row>
    <row r="3813" spans="1:23" x14ac:dyDescent="0.25">
      <c r="A3813" s="1" t="s">
        <v>3557</v>
      </c>
      <c r="B3813" s="1" t="s">
        <v>6165</v>
      </c>
      <c r="C3813">
        <v>0</v>
      </c>
      <c r="D3813">
        <v>137</v>
      </c>
      <c r="E3813">
        <v>45</v>
      </c>
      <c r="F3813">
        <v>5</v>
      </c>
      <c r="G3813" s="1" t="s">
        <v>6053</v>
      </c>
      <c r="H3813" s="1" t="s">
        <v>6112</v>
      </c>
      <c r="I3813">
        <v>5</v>
      </c>
      <c r="J3813">
        <v>2</v>
      </c>
      <c r="K3813">
        <v>2013</v>
      </c>
      <c r="L3813" s="1" t="s">
        <v>1663</v>
      </c>
      <c r="M3813" s="1" t="s">
        <v>3558</v>
      </c>
      <c r="N3813" s="1" t="s">
        <v>29</v>
      </c>
      <c r="O3813" s="1" t="s">
        <v>30</v>
      </c>
      <c r="P3813" s="1" t="s">
        <v>23</v>
      </c>
      <c r="Q3813" s="2">
        <v>41400</v>
      </c>
      <c r="R3813" s="1" t="s">
        <v>24</v>
      </c>
      <c r="S3813" s="1" t="s">
        <v>114</v>
      </c>
      <c r="T3813">
        <v>2.293275</v>
      </c>
      <c r="U3813">
        <v>48.925525</v>
      </c>
      <c r="V3813" s="2">
        <v>41396</v>
      </c>
      <c r="W3813">
        <v>4</v>
      </c>
    </row>
    <row r="3814" spans="1:23" x14ac:dyDescent="0.25">
      <c r="A3814" s="1" t="s">
        <v>3557</v>
      </c>
      <c r="B3814" s="1" t="s">
        <v>7073</v>
      </c>
      <c r="C3814">
        <v>0.15</v>
      </c>
      <c r="D3814">
        <v>313</v>
      </c>
      <c r="E3814">
        <v>-26</v>
      </c>
      <c r="F3814">
        <v>3</v>
      </c>
      <c r="G3814" s="1" t="s">
        <v>6087</v>
      </c>
      <c r="H3814" s="1" t="s">
        <v>6105</v>
      </c>
      <c r="I3814">
        <v>5</v>
      </c>
      <c r="J3814">
        <v>2</v>
      </c>
      <c r="K3814">
        <v>2013</v>
      </c>
      <c r="L3814" s="1" t="s">
        <v>1663</v>
      </c>
      <c r="M3814" s="1" t="s">
        <v>3558</v>
      </c>
      <c r="N3814" s="1" t="s">
        <v>29</v>
      </c>
      <c r="O3814" s="1" t="s">
        <v>30</v>
      </c>
      <c r="P3814" s="1" t="s">
        <v>23</v>
      </c>
      <c r="Q3814" s="2">
        <v>41400</v>
      </c>
      <c r="R3814" s="1" t="s">
        <v>24</v>
      </c>
      <c r="S3814" s="1" t="s">
        <v>114</v>
      </c>
      <c r="T3814">
        <v>2.293275</v>
      </c>
      <c r="U3814">
        <v>48.925525</v>
      </c>
      <c r="V3814" s="2">
        <v>41396</v>
      </c>
      <c r="W3814">
        <v>4</v>
      </c>
    </row>
    <row r="3815" spans="1:23" x14ac:dyDescent="0.25">
      <c r="A3815" s="1" t="s">
        <v>3559</v>
      </c>
      <c r="B3815" s="1" t="s">
        <v>7021</v>
      </c>
      <c r="C3815">
        <v>0.4</v>
      </c>
      <c r="D3815">
        <v>93</v>
      </c>
      <c r="E3815">
        <v>-62</v>
      </c>
      <c r="F3815">
        <v>7</v>
      </c>
      <c r="G3815" s="1" t="s">
        <v>6056</v>
      </c>
      <c r="H3815" s="1" t="s">
        <v>6129</v>
      </c>
      <c r="I3815">
        <v>5</v>
      </c>
      <c r="J3815">
        <v>2</v>
      </c>
      <c r="K3815">
        <v>2013</v>
      </c>
      <c r="L3815" s="1" t="s">
        <v>1582</v>
      </c>
      <c r="M3815" s="1" t="s">
        <v>179</v>
      </c>
      <c r="N3815" s="1" t="s">
        <v>22</v>
      </c>
      <c r="O3815" s="1" t="s">
        <v>16</v>
      </c>
      <c r="P3815" s="1" t="s">
        <v>35</v>
      </c>
      <c r="Q3815" s="2">
        <v>41399</v>
      </c>
      <c r="R3815" s="1" t="s">
        <v>39</v>
      </c>
      <c r="S3815" s="1" t="s">
        <v>25</v>
      </c>
      <c r="T3815">
        <v>-0.12775829999999999</v>
      </c>
      <c r="U3815">
        <v>51.507350899999999</v>
      </c>
      <c r="V3815" s="2">
        <v>41396</v>
      </c>
      <c r="W3815">
        <v>3</v>
      </c>
    </row>
    <row r="3816" spans="1:23" x14ac:dyDescent="0.25">
      <c r="A3816" s="1" t="s">
        <v>3559</v>
      </c>
      <c r="B3816" s="1" t="s">
        <v>7072</v>
      </c>
      <c r="C3816">
        <v>0.1</v>
      </c>
      <c r="D3816">
        <v>172</v>
      </c>
      <c r="E3816">
        <v>34</v>
      </c>
      <c r="F3816">
        <v>6</v>
      </c>
      <c r="G3816" s="1" t="s">
        <v>6053</v>
      </c>
      <c r="H3816" s="1" t="s">
        <v>6103</v>
      </c>
      <c r="I3816">
        <v>5</v>
      </c>
      <c r="J3816">
        <v>2</v>
      </c>
      <c r="K3816">
        <v>2013</v>
      </c>
      <c r="L3816" s="1" t="s">
        <v>1582</v>
      </c>
      <c r="M3816" s="1" t="s">
        <v>179</v>
      </c>
      <c r="N3816" s="1" t="s">
        <v>22</v>
      </c>
      <c r="O3816" s="1" t="s">
        <v>16</v>
      </c>
      <c r="P3816" s="1" t="s">
        <v>35</v>
      </c>
      <c r="Q3816" s="2">
        <v>41399</v>
      </c>
      <c r="R3816" s="1" t="s">
        <v>39</v>
      </c>
      <c r="S3816" s="1" t="s">
        <v>25</v>
      </c>
      <c r="T3816">
        <v>-0.12775829999999999</v>
      </c>
      <c r="U3816">
        <v>51.507350899999999</v>
      </c>
      <c r="V3816" s="2">
        <v>41396</v>
      </c>
      <c r="W3816">
        <v>3</v>
      </c>
    </row>
    <row r="3817" spans="1:23" x14ac:dyDescent="0.25">
      <c r="A3817" s="1" t="s">
        <v>3560</v>
      </c>
      <c r="B3817" s="1" t="s">
        <v>7555</v>
      </c>
      <c r="C3817">
        <v>0</v>
      </c>
      <c r="D3817">
        <v>89</v>
      </c>
      <c r="E3817">
        <v>20</v>
      </c>
      <c r="F3817">
        <v>6</v>
      </c>
      <c r="G3817" s="1" t="s">
        <v>6053</v>
      </c>
      <c r="H3817" s="1" t="s">
        <v>6054</v>
      </c>
      <c r="I3817">
        <v>5</v>
      </c>
      <c r="J3817">
        <v>3</v>
      </c>
      <c r="K3817">
        <v>2013</v>
      </c>
      <c r="L3817" s="1" t="s">
        <v>1982</v>
      </c>
      <c r="M3817" s="1" t="s">
        <v>1270</v>
      </c>
      <c r="N3817" s="1" t="s">
        <v>22</v>
      </c>
      <c r="O3817" s="1" t="s">
        <v>16</v>
      </c>
      <c r="P3817" s="1" t="s">
        <v>17</v>
      </c>
      <c r="Q3817" s="2">
        <v>41401</v>
      </c>
      <c r="R3817" s="1" t="s">
        <v>24</v>
      </c>
      <c r="S3817" s="1" t="s">
        <v>25</v>
      </c>
      <c r="T3817">
        <v>-4.1426565000000002</v>
      </c>
      <c r="U3817">
        <v>50.375456499999999</v>
      </c>
      <c r="V3817" s="2">
        <v>41397</v>
      </c>
      <c r="W3817">
        <v>4</v>
      </c>
    </row>
    <row r="3818" spans="1:23" x14ac:dyDescent="0.25">
      <c r="A3818" s="1" t="s">
        <v>3560</v>
      </c>
      <c r="B3818" s="1" t="s">
        <v>7481</v>
      </c>
      <c r="C3818">
        <v>0</v>
      </c>
      <c r="D3818">
        <v>83</v>
      </c>
      <c r="E3818">
        <v>34</v>
      </c>
      <c r="F3818">
        <v>4</v>
      </c>
      <c r="G3818" s="1" t="s">
        <v>6053</v>
      </c>
      <c r="H3818" s="1" t="s">
        <v>6054</v>
      </c>
      <c r="I3818">
        <v>5</v>
      </c>
      <c r="J3818">
        <v>3</v>
      </c>
      <c r="K3818">
        <v>2013</v>
      </c>
      <c r="L3818" s="1" t="s">
        <v>1982</v>
      </c>
      <c r="M3818" s="1" t="s">
        <v>1270</v>
      </c>
      <c r="N3818" s="1" t="s">
        <v>22</v>
      </c>
      <c r="O3818" s="1" t="s">
        <v>16</v>
      </c>
      <c r="P3818" s="1" t="s">
        <v>17</v>
      </c>
      <c r="Q3818" s="2">
        <v>41401</v>
      </c>
      <c r="R3818" s="1" t="s">
        <v>24</v>
      </c>
      <c r="S3818" s="1" t="s">
        <v>25</v>
      </c>
      <c r="T3818">
        <v>-4.1426565000000002</v>
      </c>
      <c r="U3818">
        <v>50.375456499999999</v>
      </c>
      <c r="V3818" s="2">
        <v>41397</v>
      </c>
      <c r="W3818">
        <v>4</v>
      </c>
    </row>
    <row r="3819" spans="1:23" x14ac:dyDescent="0.25">
      <c r="A3819" s="1" t="s">
        <v>3561</v>
      </c>
      <c r="B3819" s="1" t="s">
        <v>7405</v>
      </c>
      <c r="C3819">
        <v>0</v>
      </c>
      <c r="D3819">
        <v>41</v>
      </c>
      <c r="E3819">
        <v>16</v>
      </c>
      <c r="F3819">
        <v>2</v>
      </c>
      <c r="G3819" s="1" t="s">
        <v>6053</v>
      </c>
      <c r="H3819" s="1" t="s">
        <v>6112</v>
      </c>
      <c r="I3819">
        <v>5</v>
      </c>
      <c r="J3819">
        <v>3</v>
      </c>
      <c r="K3819">
        <v>2013</v>
      </c>
      <c r="L3819" s="1" t="s">
        <v>163</v>
      </c>
      <c r="M3819" s="1" t="s">
        <v>3446</v>
      </c>
      <c r="N3819" s="1" t="s">
        <v>68</v>
      </c>
      <c r="O3819" s="1" t="s">
        <v>30</v>
      </c>
      <c r="P3819" s="1" t="s">
        <v>35</v>
      </c>
      <c r="Q3819" s="2">
        <v>41401</v>
      </c>
      <c r="R3819" s="1" t="s">
        <v>24</v>
      </c>
      <c r="S3819" s="1" t="s">
        <v>823</v>
      </c>
      <c r="T3819">
        <v>8.2472525999999995</v>
      </c>
      <c r="U3819">
        <v>49.992861699999999</v>
      </c>
      <c r="V3819" s="2">
        <v>41397</v>
      </c>
      <c r="W3819">
        <v>4</v>
      </c>
    </row>
    <row r="3820" spans="1:23" x14ac:dyDescent="0.25">
      <c r="A3820" s="1" t="s">
        <v>3561</v>
      </c>
      <c r="B3820" s="1" t="s">
        <v>6871</v>
      </c>
      <c r="C3820">
        <v>0</v>
      </c>
      <c r="D3820">
        <v>26</v>
      </c>
      <c r="E3820">
        <v>12</v>
      </c>
      <c r="F3820">
        <v>3</v>
      </c>
      <c r="G3820" s="1" t="s">
        <v>6053</v>
      </c>
      <c r="H3820" s="1" t="s">
        <v>6079</v>
      </c>
      <c r="I3820">
        <v>5</v>
      </c>
      <c r="J3820">
        <v>3</v>
      </c>
      <c r="K3820">
        <v>2013</v>
      </c>
      <c r="L3820" s="1" t="s">
        <v>163</v>
      </c>
      <c r="M3820" s="1" t="s">
        <v>3446</v>
      </c>
      <c r="N3820" s="1" t="s">
        <v>68</v>
      </c>
      <c r="O3820" s="1" t="s">
        <v>30</v>
      </c>
      <c r="P3820" s="1" t="s">
        <v>35</v>
      </c>
      <c r="Q3820" s="2">
        <v>41401</v>
      </c>
      <c r="R3820" s="1" t="s">
        <v>24</v>
      </c>
      <c r="S3820" s="1" t="s">
        <v>823</v>
      </c>
      <c r="T3820">
        <v>8.2472525999999995</v>
      </c>
      <c r="U3820">
        <v>49.992861699999999</v>
      </c>
      <c r="V3820" s="2">
        <v>41397</v>
      </c>
      <c r="W3820">
        <v>4</v>
      </c>
    </row>
    <row r="3821" spans="1:23" x14ac:dyDescent="0.25">
      <c r="A3821" s="1" t="s">
        <v>3561</v>
      </c>
      <c r="B3821" s="1" t="s">
        <v>7554</v>
      </c>
      <c r="C3821">
        <v>0</v>
      </c>
      <c r="D3821">
        <v>89</v>
      </c>
      <c r="E3821">
        <v>26</v>
      </c>
      <c r="F3821">
        <v>2</v>
      </c>
      <c r="G3821" s="1" t="s">
        <v>6053</v>
      </c>
      <c r="H3821" s="1" t="s">
        <v>6103</v>
      </c>
      <c r="I3821">
        <v>5</v>
      </c>
      <c r="J3821">
        <v>3</v>
      </c>
      <c r="K3821">
        <v>2013</v>
      </c>
      <c r="L3821" s="1" t="s">
        <v>163</v>
      </c>
      <c r="M3821" s="1" t="s">
        <v>3446</v>
      </c>
      <c r="N3821" s="1" t="s">
        <v>68</v>
      </c>
      <c r="O3821" s="1" t="s">
        <v>30</v>
      </c>
      <c r="P3821" s="1" t="s">
        <v>35</v>
      </c>
      <c r="Q3821" s="2">
        <v>41401</v>
      </c>
      <c r="R3821" s="1" t="s">
        <v>24</v>
      </c>
      <c r="S3821" s="1" t="s">
        <v>823</v>
      </c>
      <c r="T3821">
        <v>8.2472525999999995</v>
      </c>
      <c r="U3821">
        <v>49.992861699999999</v>
      </c>
      <c r="V3821" s="2">
        <v>41397</v>
      </c>
      <c r="W3821">
        <v>4</v>
      </c>
    </row>
    <row r="3822" spans="1:23" x14ac:dyDescent="0.25">
      <c r="A3822" s="1" t="s">
        <v>3562</v>
      </c>
      <c r="B3822" s="1" t="s">
        <v>6904</v>
      </c>
      <c r="C3822">
        <v>0</v>
      </c>
      <c r="D3822">
        <v>9</v>
      </c>
      <c r="E3822">
        <v>2</v>
      </c>
      <c r="F3822">
        <v>1</v>
      </c>
      <c r="G3822" s="1" t="s">
        <v>6053</v>
      </c>
      <c r="H3822" s="1" t="s">
        <v>6081</v>
      </c>
      <c r="I3822">
        <v>5</v>
      </c>
      <c r="J3822">
        <v>3</v>
      </c>
      <c r="K3822">
        <v>2013</v>
      </c>
      <c r="L3822" s="1" t="s">
        <v>157</v>
      </c>
      <c r="M3822" s="1" t="s">
        <v>815</v>
      </c>
      <c r="N3822" s="1" t="s">
        <v>68</v>
      </c>
      <c r="O3822" s="1" t="s">
        <v>30</v>
      </c>
      <c r="P3822" s="1" t="s">
        <v>23</v>
      </c>
      <c r="Q3822" s="2">
        <v>41397</v>
      </c>
      <c r="R3822" s="1" t="s">
        <v>64</v>
      </c>
      <c r="S3822" s="1" t="s">
        <v>118</v>
      </c>
      <c r="T3822">
        <v>7.4632841000000001</v>
      </c>
      <c r="U3822">
        <v>51.367077700000003</v>
      </c>
      <c r="V3822" s="2">
        <v>41397</v>
      </c>
      <c r="W3822">
        <v>0</v>
      </c>
    </row>
    <row r="3823" spans="1:23" x14ac:dyDescent="0.25">
      <c r="A3823" s="1" t="s">
        <v>3563</v>
      </c>
      <c r="B3823" s="1" t="s">
        <v>7556</v>
      </c>
      <c r="C3823">
        <v>0</v>
      </c>
      <c r="D3823">
        <v>117</v>
      </c>
      <c r="E3823">
        <v>51</v>
      </c>
      <c r="F3823">
        <v>2</v>
      </c>
      <c r="G3823" s="1" t="s">
        <v>6053</v>
      </c>
      <c r="H3823" s="1" t="s">
        <v>6099</v>
      </c>
      <c r="I3823">
        <v>5</v>
      </c>
      <c r="J3823">
        <v>6</v>
      </c>
      <c r="K3823">
        <v>2013</v>
      </c>
      <c r="L3823" s="1" t="s">
        <v>601</v>
      </c>
      <c r="M3823" s="1" t="s">
        <v>3564</v>
      </c>
      <c r="N3823" s="1" t="s">
        <v>51</v>
      </c>
      <c r="O3823" s="1" t="s">
        <v>52</v>
      </c>
      <c r="P3823" s="1" t="s">
        <v>17</v>
      </c>
      <c r="Q3823" s="2">
        <v>41403</v>
      </c>
      <c r="R3823" s="1" t="s">
        <v>39</v>
      </c>
      <c r="S3823" s="1" t="s">
        <v>2358</v>
      </c>
      <c r="T3823">
        <v>13.518915</v>
      </c>
      <c r="U3823">
        <v>43.615829900000001</v>
      </c>
      <c r="V3823" s="2">
        <v>41400</v>
      </c>
      <c r="W3823">
        <v>3</v>
      </c>
    </row>
    <row r="3824" spans="1:23" x14ac:dyDescent="0.25">
      <c r="A3824" s="1" t="s">
        <v>3563</v>
      </c>
      <c r="B3824" s="1" t="s">
        <v>6918</v>
      </c>
      <c r="C3824">
        <v>0</v>
      </c>
      <c r="D3824">
        <v>31</v>
      </c>
      <c r="E3824">
        <v>2</v>
      </c>
      <c r="F3824">
        <v>2</v>
      </c>
      <c r="G3824" s="1" t="s">
        <v>6053</v>
      </c>
      <c r="H3824" s="1" t="s">
        <v>6081</v>
      </c>
      <c r="I3824">
        <v>5</v>
      </c>
      <c r="J3824">
        <v>6</v>
      </c>
      <c r="K3824">
        <v>2013</v>
      </c>
      <c r="L3824" s="1" t="s">
        <v>601</v>
      </c>
      <c r="M3824" s="1" t="s">
        <v>3564</v>
      </c>
      <c r="N3824" s="1" t="s">
        <v>51</v>
      </c>
      <c r="O3824" s="1" t="s">
        <v>52</v>
      </c>
      <c r="P3824" s="1" t="s">
        <v>17</v>
      </c>
      <c r="Q3824" s="2">
        <v>41403</v>
      </c>
      <c r="R3824" s="1" t="s">
        <v>39</v>
      </c>
      <c r="S3824" s="1" t="s">
        <v>2358</v>
      </c>
      <c r="T3824">
        <v>13.518915</v>
      </c>
      <c r="U3824">
        <v>43.615829900000001</v>
      </c>
      <c r="V3824" s="2">
        <v>41400</v>
      </c>
      <c r="W3824">
        <v>3</v>
      </c>
    </row>
    <row r="3825" spans="1:23" x14ac:dyDescent="0.25">
      <c r="A3825" s="1" t="s">
        <v>3563</v>
      </c>
      <c r="B3825" s="1" t="s">
        <v>7557</v>
      </c>
      <c r="C3825">
        <v>0</v>
      </c>
      <c r="D3825">
        <v>87</v>
      </c>
      <c r="E3825">
        <v>4</v>
      </c>
      <c r="F3825">
        <v>2</v>
      </c>
      <c r="G3825" s="1" t="s">
        <v>6053</v>
      </c>
      <c r="H3825" s="1" t="s">
        <v>6103</v>
      </c>
      <c r="I3825">
        <v>5</v>
      </c>
      <c r="J3825">
        <v>6</v>
      </c>
      <c r="K3825">
        <v>2013</v>
      </c>
      <c r="L3825" s="1" t="s">
        <v>601</v>
      </c>
      <c r="M3825" s="1" t="s">
        <v>3564</v>
      </c>
      <c r="N3825" s="1" t="s">
        <v>51</v>
      </c>
      <c r="O3825" s="1" t="s">
        <v>52</v>
      </c>
      <c r="P3825" s="1" t="s">
        <v>17</v>
      </c>
      <c r="Q3825" s="2">
        <v>41403</v>
      </c>
      <c r="R3825" s="1" t="s">
        <v>39</v>
      </c>
      <c r="S3825" s="1" t="s">
        <v>2358</v>
      </c>
      <c r="T3825">
        <v>13.518915</v>
      </c>
      <c r="U3825">
        <v>43.615829900000001</v>
      </c>
      <c r="V3825" s="2">
        <v>41400</v>
      </c>
      <c r="W3825">
        <v>3</v>
      </c>
    </row>
    <row r="3826" spans="1:23" x14ac:dyDescent="0.25">
      <c r="A3826" s="1" t="s">
        <v>3563</v>
      </c>
      <c r="B3826" s="1" t="s">
        <v>6145</v>
      </c>
      <c r="C3826">
        <v>0</v>
      </c>
      <c r="D3826">
        <v>173</v>
      </c>
      <c r="E3826">
        <v>86</v>
      </c>
      <c r="F3826">
        <v>1</v>
      </c>
      <c r="G3826" s="1" t="s">
        <v>6087</v>
      </c>
      <c r="H3826" s="1" t="s">
        <v>6105</v>
      </c>
      <c r="I3826">
        <v>5</v>
      </c>
      <c r="J3826">
        <v>6</v>
      </c>
      <c r="K3826">
        <v>2013</v>
      </c>
      <c r="L3826" s="1" t="s">
        <v>601</v>
      </c>
      <c r="M3826" s="1" t="s">
        <v>3564</v>
      </c>
      <c r="N3826" s="1" t="s">
        <v>51</v>
      </c>
      <c r="O3826" s="1" t="s">
        <v>52</v>
      </c>
      <c r="P3826" s="1" t="s">
        <v>17</v>
      </c>
      <c r="Q3826" s="2">
        <v>41403</v>
      </c>
      <c r="R3826" s="1" t="s">
        <v>39</v>
      </c>
      <c r="S3826" s="1" t="s">
        <v>2358</v>
      </c>
      <c r="T3826">
        <v>13.518915</v>
      </c>
      <c r="U3826">
        <v>43.615829900000001</v>
      </c>
      <c r="V3826" s="2">
        <v>41400</v>
      </c>
      <c r="W3826">
        <v>3</v>
      </c>
    </row>
    <row r="3827" spans="1:23" x14ac:dyDescent="0.25">
      <c r="A3827" s="1" t="s">
        <v>3565</v>
      </c>
      <c r="B3827" s="1" t="s">
        <v>6531</v>
      </c>
      <c r="C3827">
        <v>0</v>
      </c>
      <c r="D3827">
        <v>28</v>
      </c>
      <c r="E3827">
        <v>14</v>
      </c>
      <c r="F3827">
        <v>4</v>
      </c>
      <c r="G3827" s="1" t="s">
        <v>6053</v>
      </c>
      <c r="H3827" s="1" t="s">
        <v>6081</v>
      </c>
      <c r="I3827">
        <v>5</v>
      </c>
      <c r="J3827">
        <v>6</v>
      </c>
      <c r="K3827">
        <v>2013</v>
      </c>
      <c r="L3827" s="1" t="s">
        <v>3566</v>
      </c>
      <c r="M3827" s="1" t="s">
        <v>3567</v>
      </c>
      <c r="N3827" s="1" t="s">
        <v>29</v>
      </c>
      <c r="O3827" s="1" t="s">
        <v>30</v>
      </c>
      <c r="P3827" s="1" t="s">
        <v>35</v>
      </c>
      <c r="Q3827" s="2">
        <v>41403</v>
      </c>
      <c r="R3827" s="1" t="s">
        <v>18</v>
      </c>
      <c r="S3827" s="1" t="s">
        <v>31</v>
      </c>
      <c r="T3827">
        <v>6.5805819999999997</v>
      </c>
      <c r="U3827">
        <v>46.060389999999998</v>
      </c>
      <c r="V3827" s="2">
        <v>41400</v>
      </c>
      <c r="W3827">
        <v>3</v>
      </c>
    </row>
    <row r="3828" spans="1:23" x14ac:dyDescent="0.25">
      <c r="A3828" s="1" t="s">
        <v>3568</v>
      </c>
      <c r="B3828" s="1" t="s">
        <v>6647</v>
      </c>
      <c r="C3828">
        <v>0.1</v>
      </c>
      <c r="D3828">
        <v>536</v>
      </c>
      <c r="E3828">
        <v>232</v>
      </c>
      <c r="F3828">
        <v>3</v>
      </c>
      <c r="G3828" s="1" t="s">
        <v>6053</v>
      </c>
      <c r="H3828" s="1" t="s">
        <v>6062</v>
      </c>
      <c r="I3828">
        <v>5</v>
      </c>
      <c r="J3828">
        <v>6</v>
      </c>
      <c r="K3828">
        <v>2013</v>
      </c>
      <c r="L3828" s="1" t="s">
        <v>560</v>
      </c>
      <c r="M3828" s="1" t="s">
        <v>2691</v>
      </c>
      <c r="N3828" s="1" t="s">
        <v>60</v>
      </c>
      <c r="O3828" s="1" t="s">
        <v>52</v>
      </c>
      <c r="P3828" s="1" t="s">
        <v>23</v>
      </c>
      <c r="Q3828" s="2">
        <v>41402</v>
      </c>
      <c r="R3828" s="1" t="s">
        <v>39</v>
      </c>
      <c r="S3828" s="1" t="s">
        <v>169</v>
      </c>
      <c r="T3828">
        <v>-6.9447223999999999</v>
      </c>
      <c r="U3828">
        <v>37.261420999999999</v>
      </c>
      <c r="V3828" s="2">
        <v>41400</v>
      </c>
      <c r="W3828">
        <v>2</v>
      </c>
    </row>
    <row r="3829" spans="1:23" x14ac:dyDescent="0.25">
      <c r="A3829" s="1" t="s">
        <v>3569</v>
      </c>
      <c r="B3829" s="1" t="s">
        <v>6686</v>
      </c>
      <c r="C3829">
        <v>0</v>
      </c>
      <c r="D3829">
        <v>148</v>
      </c>
      <c r="E3829">
        <v>15</v>
      </c>
      <c r="F3829">
        <v>2</v>
      </c>
      <c r="G3829" s="1" t="s">
        <v>6087</v>
      </c>
      <c r="H3829" s="1" t="s">
        <v>6115</v>
      </c>
      <c r="I3829">
        <v>5</v>
      </c>
      <c r="J3829">
        <v>6</v>
      </c>
      <c r="K3829">
        <v>2013</v>
      </c>
      <c r="L3829" s="1" t="s">
        <v>1866</v>
      </c>
      <c r="M3829" s="1" t="s">
        <v>56</v>
      </c>
      <c r="N3829" s="1" t="s">
        <v>57</v>
      </c>
      <c r="O3829" s="1" t="s">
        <v>30</v>
      </c>
      <c r="P3829" s="1" t="s">
        <v>17</v>
      </c>
      <c r="Q3829" s="2">
        <v>41405</v>
      </c>
      <c r="R3829" s="1" t="s">
        <v>24</v>
      </c>
      <c r="S3829" s="1" t="s">
        <v>56</v>
      </c>
      <c r="T3829">
        <v>16.3738189</v>
      </c>
      <c r="U3829">
        <v>48.208174300000003</v>
      </c>
      <c r="V3829" s="2">
        <v>41400</v>
      </c>
      <c r="W3829">
        <v>5</v>
      </c>
    </row>
    <row r="3830" spans="1:23" x14ac:dyDescent="0.25">
      <c r="A3830" s="1" t="s">
        <v>3570</v>
      </c>
      <c r="B3830" s="1" t="s">
        <v>6788</v>
      </c>
      <c r="C3830">
        <v>0</v>
      </c>
      <c r="D3830">
        <v>22</v>
      </c>
      <c r="E3830">
        <v>0</v>
      </c>
      <c r="F3830">
        <v>1</v>
      </c>
      <c r="G3830" s="1" t="s">
        <v>6053</v>
      </c>
      <c r="H3830" s="1" t="s">
        <v>6059</v>
      </c>
      <c r="I3830">
        <v>5</v>
      </c>
      <c r="J3830">
        <v>7</v>
      </c>
      <c r="K3830">
        <v>2013</v>
      </c>
      <c r="L3830" s="1" t="s">
        <v>673</v>
      </c>
      <c r="M3830" s="1" t="s">
        <v>815</v>
      </c>
      <c r="N3830" s="1" t="s">
        <v>68</v>
      </c>
      <c r="O3830" s="1" t="s">
        <v>30</v>
      </c>
      <c r="P3830" s="1" t="s">
        <v>17</v>
      </c>
      <c r="Q3830" s="2">
        <v>41401</v>
      </c>
      <c r="R3830" s="1" t="s">
        <v>64</v>
      </c>
      <c r="S3830" s="1" t="s">
        <v>118</v>
      </c>
      <c r="T3830">
        <v>7.4632841000000001</v>
      </c>
      <c r="U3830">
        <v>51.367077700000003</v>
      </c>
      <c r="V3830" s="2">
        <v>41401</v>
      </c>
      <c r="W3830">
        <v>0</v>
      </c>
    </row>
    <row r="3831" spans="1:23" x14ac:dyDescent="0.25">
      <c r="A3831" s="1" t="s">
        <v>3571</v>
      </c>
      <c r="B3831" s="1" t="s">
        <v>6162</v>
      </c>
      <c r="C3831">
        <v>0</v>
      </c>
      <c r="D3831">
        <v>80</v>
      </c>
      <c r="E3831">
        <v>3</v>
      </c>
      <c r="F3831">
        <v>3</v>
      </c>
      <c r="G3831" s="1" t="s">
        <v>6053</v>
      </c>
      <c r="H3831" s="1" t="s">
        <v>6059</v>
      </c>
      <c r="I3831">
        <v>5</v>
      </c>
      <c r="J3831">
        <v>7</v>
      </c>
      <c r="K3831">
        <v>2013</v>
      </c>
      <c r="L3831" s="1" t="s">
        <v>2952</v>
      </c>
      <c r="M3831" s="1" t="s">
        <v>1010</v>
      </c>
      <c r="N3831" s="1" t="s">
        <v>68</v>
      </c>
      <c r="O3831" s="1" t="s">
        <v>30</v>
      </c>
      <c r="P3831" s="1" t="s">
        <v>17</v>
      </c>
      <c r="Q3831" s="2">
        <v>41405</v>
      </c>
      <c r="R3831" s="1" t="s">
        <v>24</v>
      </c>
      <c r="S3831" s="1" t="s">
        <v>118</v>
      </c>
      <c r="T3831">
        <v>8.0527709999999999</v>
      </c>
      <c r="U3831">
        <v>51.407337499999997</v>
      </c>
      <c r="V3831" s="2">
        <v>41401</v>
      </c>
      <c r="W3831">
        <v>4</v>
      </c>
    </row>
    <row r="3832" spans="1:23" x14ac:dyDescent="0.25">
      <c r="A3832" s="1" t="s">
        <v>3571</v>
      </c>
      <c r="B3832" s="1" t="s">
        <v>6702</v>
      </c>
      <c r="C3832">
        <v>0</v>
      </c>
      <c r="D3832">
        <v>43</v>
      </c>
      <c r="E3832">
        <v>2</v>
      </c>
      <c r="F3832">
        <v>3</v>
      </c>
      <c r="G3832" s="1" t="s">
        <v>6053</v>
      </c>
      <c r="H3832" s="1" t="s">
        <v>6081</v>
      </c>
      <c r="I3832">
        <v>5</v>
      </c>
      <c r="J3832">
        <v>7</v>
      </c>
      <c r="K3832">
        <v>2013</v>
      </c>
      <c r="L3832" s="1" t="s">
        <v>2952</v>
      </c>
      <c r="M3832" s="1" t="s">
        <v>1010</v>
      </c>
      <c r="N3832" s="1" t="s">
        <v>68</v>
      </c>
      <c r="O3832" s="1" t="s">
        <v>30</v>
      </c>
      <c r="P3832" s="1" t="s">
        <v>17</v>
      </c>
      <c r="Q3832" s="2">
        <v>41405</v>
      </c>
      <c r="R3832" s="1" t="s">
        <v>24</v>
      </c>
      <c r="S3832" s="1" t="s">
        <v>118</v>
      </c>
      <c r="T3832">
        <v>8.0527709999999999</v>
      </c>
      <c r="U3832">
        <v>51.407337499999997</v>
      </c>
      <c r="V3832" s="2">
        <v>41401</v>
      </c>
      <c r="W3832">
        <v>4</v>
      </c>
    </row>
    <row r="3833" spans="1:23" x14ac:dyDescent="0.25">
      <c r="A3833" s="1" t="s">
        <v>3571</v>
      </c>
      <c r="B3833" s="1" t="s">
        <v>7558</v>
      </c>
      <c r="C3833">
        <v>0</v>
      </c>
      <c r="D3833">
        <v>41</v>
      </c>
      <c r="E3833">
        <v>8</v>
      </c>
      <c r="F3833">
        <v>3</v>
      </c>
      <c r="G3833" s="1" t="s">
        <v>6053</v>
      </c>
      <c r="H3833" s="1" t="s">
        <v>6067</v>
      </c>
      <c r="I3833">
        <v>5</v>
      </c>
      <c r="J3833">
        <v>7</v>
      </c>
      <c r="K3833">
        <v>2013</v>
      </c>
      <c r="L3833" s="1" t="s">
        <v>2952</v>
      </c>
      <c r="M3833" s="1" t="s">
        <v>1010</v>
      </c>
      <c r="N3833" s="1" t="s">
        <v>68</v>
      </c>
      <c r="O3833" s="1" t="s">
        <v>30</v>
      </c>
      <c r="P3833" s="1" t="s">
        <v>17</v>
      </c>
      <c r="Q3833" s="2">
        <v>41405</v>
      </c>
      <c r="R3833" s="1" t="s">
        <v>24</v>
      </c>
      <c r="S3833" s="1" t="s">
        <v>118</v>
      </c>
      <c r="T3833">
        <v>8.0527709999999999</v>
      </c>
      <c r="U3833">
        <v>51.407337499999997</v>
      </c>
      <c r="V3833" s="2">
        <v>41401</v>
      </c>
      <c r="W3833">
        <v>4</v>
      </c>
    </row>
    <row r="3834" spans="1:23" x14ac:dyDescent="0.25">
      <c r="A3834" s="1" t="s">
        <v>3572</v>
      </c>
      <c r="B3834" s="1" t="s">
        <v>6410</v>
      </c>
      <c r="C3834">
        <v>0.1</v>
      </c>
      <c r="D3834">
        <v>256</v>
      </c>
      <c r="E3834">
        <v>17</v>
      </c>
      <c r="F3834">
        <v>2</v>
      </c>
      <c r="G3834" s="1" t="s">
        <v>6053</v>
      </c>
      <c r="H3834" s="1" t="s">
        <v>6062</v>
      </c>
      <c r="I3834">
        <v>5</v>
      </c>
      <c r="J3834">
        <v>8</v>
      </c>
      <c r="K3834">
        <v>2013</v>
      </c>
      <c r="L3834" s="1" t="s">
        <v>3431</v>
      </c>
      <c r="M3834" s="1" t="s">
        <v>3573</v>
      </c>
      <c r="N3834" s="1" t="s">
        <v>29</v>
      </c>
      <c r="O3834" s="1" t="s">
        <v>30</v>
      </c>
      <c r="P3834" s="1" t="s">
        <v>35</v>
      </c>
      <c r="Q3834" s="2">
        <v>41408</v>
      </c>
      <c r="R3834" s="1" t="s">
        <v>24</v>
      </c>
      <c r="S3834" s="1" t="s">
        <v>43</v>
      </c>
      <c r="T3834">
        <v>4.8638310000000002</v>
      </c>
      <c r="U3834">
        <v>43.959148900000002</v>
      </c>
      <c r="V3834" s="2">
        <v>41402</v>
      </c>
      <c r="W3834">
        <v>6</v>
      </c>
    </row>
    <row r="3835" spans="1:23" x14ac:dyDescent="0.25">
      <c r="A3835" s="1" t="s">
        <v>3572</v>
      </c>
      <c r="B3835" s="1" t="s">
        <v>6426</v>
      </c>
      <c r="C3835">
        <v>0.15</v>
      </c>
      <c r="D3835">
        <v>445</v>
      </c>
      <c r="E3835">
        <v>-73</v>
      </c>
      <c r="F3835">
        <v>2</v>
      </c>
      <c r="G3835" s="1" t="s">
        <v>6087</v>
      </c>
      <c r="H3835" s="1" t="s">
        <v>6105</v>
      </c>
      <c r="I3835">
        <v>5</v>
      </c>
      <c r="J3835">
        <v>8</v>
      </c>
      <c r="K3835">
        <v>2013</v>
      </c>
      <c r="L3835" s="1" t="s">
        <v>3431</v>
      </c>
      <c r="M3835" s="1" t="s">
        <v>3573</v>
      </c>
      <c r="N3835" s="1" t="s">
        <v>29</v>
      </c>
      <c r="O3835" s="1" t="s">
        <v>30</v>
      </c>
      <c r="P3835" s="1" t="s">
        <v>35</v>
      </c>
      <c r="Q3835" s="2">
        <v>41408</v>
      </c>
      <c r="R3835" s="1" t="s">
        <v>24</v>
      </c>
      <c r="S3835" s="1" t="s">
        <v>43</v>
      </c>
      <c r="T3835">
        <v>4.8638310000000002</v>
      </c>
      <c r="U3835">
        <v>43.959148900000002</v>
      </c>
      <c r="V3835" s="2">
        <v>41402</v>
      </c>
      <c r="W3835">
        <v>6</v>
      </c>
    </row>
    <row r="3836" spans="1:23" x14ac:dyDescent="0.25">
      <c r="A3836" s="1" t="s">
        <v>3574</v>
      </c>
      <c r="B3836" s="1" t="s">
        <v>6278</v>
      </c>
      <c r="C3836">
        <v>0</v>
      </c>
      <c r="D3836">
        <v>324</v>
      </c>
      <c r="E3836">
        <v>10</v>
      </c>
      <c r="F3836">
        <v>2</v>
      </c>
      <c r="G3836" s="1" t="s">
        <v>6056</v>
      </c>
      <c r="H3836" s="1" t="s">
        <v>6072</v>
      </c>
      <c r="I3836">
        <v>5</v>
      </c>
      <c r="J3836">
        <v>8</v>
      </c>
      <c r="K3836">
        <v>2013</v>
      </c>
      <c r="L3836" s="1" t="s">
        <v>389</v>
      </c>
      <c r="M3836" s="1" t="s">
        <v>3575</v>
      </c>
      <c r="N3836" s="1" t="s">
        <v>216</v>
      </c>
      <c r="O3836" s="1" t="s">
        <v>30</v>
      </c>
      <c r="P3836" s="1" t="s">
        <v>23</v>
      </c>
      <c r="Q3836" s="2">
        <v>41407</v>
      </c>
      <c r="R3836" s="1" t="s">
        <v>24</v>
      </c>
      <c r="S3836" s="1" t="s">
        <v>3575</v>
      </c>
      <c r="T3836">
        <v>8.3093071999999992</v>
      </c>
      <c r="U3836">
        <v>47.050168200000002</v>
      </c>
      <c r="V3836" s="2">
        <v>41402</v>
      </c>
      <c r="W3836">
        <v>5</v>
      </c>
    </row>
    <row r="3837" spans="1:23" x14ac:dyDescent="0.25">
      <c r="A3837" s="1" t="s">
        <v>3574</v>
      </c>
      <c r="B3837" s="1" t="s">
        <v>7405</v>
      </c>
      <c r="C3837">
        <v>0</v>
      </c>
      <c r="D3837">
        <v>123</v>
      </c>
      <c r="E3837">
        <v>49</v>
      </c>
      <c r="F3837">
        <v>6</v>
      </c>
      <c r="G3837" s="1" t="s">
        <v>6053</v>
      </c>
      <c r="H3837" s="1" t="s">
        <v>6112</v>
      </c>
      <c r="I3837">
        <v>5</v>
      </c>
      <c r="J3837">
        <v>8</v>
      </c>
      <c r="K3837">
        <v>2013</v>
      </c>
      <c r="L3837" s="1" t="s">
        <v>389</v>
      </c>
      <c r="M3837" s="1" t="s">
        <v>3575</v>
      </c>
      <c r="N3837" s="1" t="s">
        <v>216</v>
      </c>
      <c r="O3837" s="1" t="s">
        <v>30</v>
      </c>
      <c r="P3837" s="1" t="s">
        <v>23</v>
      </c>
      <c r="Q3837" s="2">
        <v>41407</v>
      </c>
      <c r="R3837" s="1" t="s">
        <v>24</v>
      </c>
      <c r="S3837" s="1" t="s">
        <v>3575</v>
      </c>
      <c r="T3837">
        <v>8.3093071999999992</v>
      </c>
      <c r="U3837">
        <v>47.050168200000002</v>
      </c>
      <c r="V3837" s="2">
        <v>41402</v>
      </c>
      <c r="W3837">
        <v>5</v>
      </c>
    </row>
    <row r="3838" spans="1:23" x14ac:dyDescent="0.25">
      <c r="A3838" s="1" t="s">
        <v>3576</v>
      </c>
      <c r="B3838" s="1" t="s">
        <v>6164</v>
      </c>
      <c r="C3838">
        <v>0</v>
      </c>
      <c r="D3838">
        <v>222</v>
      </c>
      <c r="E3838">
        <v>104</v>
      </c>
      <c r="F3838">
        <v>2</v>
      </c>
      <c r="G3838" s="1" t="s">
        <v>6056</v>
      </c>
      <c r="H3838" s="1" t="s">
        <v>6129</v>
      </c>
      <c r="I3838">
        <v>5</v>
      </c>
      <c r="J3838">
        <v>9</v>
      </c>
      <c r="K3838">
        <v>2013</v>
      </c>
      <c r="L3838" s="1" t="s">
        <v>3577</v>
      </c>
      <c r="M3838" s="1" t="s">
        <v>3578</v>
      </c>
      <c r="N3838" s="1" t="s">
        <v>68</v>
      </c>
      <c r="O3838" s="1" t="s">
        <v>30</v>
      </c>
      <c r="P3838" s="1" t="s">
        <v>23</v>
      </c>
      <c r="Q3838" s="2">
        <v>41405</v>
      </c>
      <c r="R3838" s="1" t="s">
        <v>18</v>
      </c>
      <c r="S3838" s="1" t="s">
        <v>297</v>
      </c>
      <c r="T3838">
        <v>7.9498017000000001</v>
      </c>
      <c r="U3838">
        <v>48.473450999999997</v>
      </c>
      <c r="V3838" s="2">
        <v>41403</v>
      </c>
      <c r="W3838">
        <v>2</v>
      </c>
    </row>
    <row r="3839" spans="1:23" x14ac:dyDescent="0.25">
      <c r="A3839" s="1" t="s">
        <v>3576</v>
      </c>
      <c r="B3839" s="1" t="s">
        <v>7560</v>
      </c>
      <c r="C3839">
        <v>0</v>
      </c>
      <c r="D3839">
        <v>67</v>
      </c>
      <c r="E3839">
        <v>29</v>
      </c>
      <c r="F3839">
        <v>1</v>
      </c>
      <c r="G3839" s="1" t="s">
        <v>6087</v>
      </c>
      <c r="H3839" s="1" t="s">
        <v>6097</v>
      </c>
      <c r="I3839">
        <v>5</v>
      </c>
      <c r="J3839">
        <v>9</v>
      </c>
      <c r="K3839">
        <v>2013</v>
      </c>
      <c r="L3839" s="1" t="s">
        <v>3577</v>
      </c>
      <c r="M3839" s="1" t="s">
        <v>3578</v>
      </c>
      <c r="N3839" s="1" t="s">
        <v>68</v>
      </c>
      <c r="O3839" s="1" t="s">
        <v>30</v>
      </c>
      <c r="P3839" s="1" t="s">
        <v>23</v>
      </c>
      <c r="Q3839" s="2">
        <v>41405</v>
      </c>
      <c r="R3839" s="1" t="s">
        <v>18</v>
      </c>
      <c r="S3839" s="1" t="s">
        <v>297</v>
      </c>
      <c r="T3839">
        <v>7.9498017000000001</v>
      </c>
      <c r="U3839">
        <v>48.473450999999997</v>
      </c>
      <c r="V3839" s="2">
        <v>41403</v>
      </c>
      <c r="W3839">
        <v>2</v>
      </c>
    </row>
    <row r="3840" spans="1:23" x14ac:dyDescent="0.25">
      <c r="A3840" s="1" t="s">
        <v>3579</v>
      </c>
      <c r="B3840" s="1" t="s">
        <v>7559</v>
      </c>
      <c r="C3840">
        <v>0.35</v>
      </c>
      <c r="D3840">
        <v>176</v>
      </c>
      <c r="E3840">
        <v>8</v>
      </c>
      <c r="F3840">
        <v>1</v>
      </c>
      <c r="G3840" s="1" t="s">
        <v>6056</v>
      </c>
      <c r="H3840" s="1" t="s">
        <v>6075</v>
      </c>
      <c r="I3840">
        <v>5</v>
      </c>
      <c r="J3840">
        <v>9</v>
      </c>
      <c r="K3840">
        <v>2013</v>
      </c>
      <c r="L3840" s="1" t="s">
        <v>339</v>
      </c>
      <c r="M3840" s="1" t="s">
        <v>998</v>
      </c>
      <c r="N3840" s="1" t="s">
        <v>29</v>
      </c>
      <c r="O3840" s="1" t="s">
        <v>30</v>
      </c>
      <c r="P3840" s="1" t="s">
        <v>35</v>
      </c>
      <c r="Q3840" s="2">
        <v>41403</v>
      </c>
      <c r="R3840" s="1" t="s">
        <v>64</v>
      </c>
      <c r="S3840" s="1" t="s">
        <v>114</v>
      </c>
      <c r="T3840">
        <v>2.25929</v>
      </c>
      <c r="U3840">
        <v>48.900551999999998</v>
      </c>
      <c r="V3840" s="2">
        <v>41403</v>
      </c>
      <c r="W3840">
        <v>0</v>
      </c>
    </row>
    <row r="3841" spans="1:23" x14ac:dyDescent="0.25">
      <c r="A3841" s="1" t="s">
        <v>3579</v>
      </c>
      <c r="B3841" s="1" t="s">
        <v>6306</v>
      </c>
      <c r="C3841">
        <v>0</v>
      </c>
      <c r="D3841">
        <v>88</v>
      </c>
      <c r="E3841">
        <v>16</v>
      </c>
      <c r="F3841">
        <v>4</v>
      </c>
      <c r="G3841" s="1" t="s">
        <v>6053</v>
      </c>
      <c r="H3841" s="1" t="s">
        <v>6059</v>
      </c>
      <c r="I3841">
        <v>5</v>
      </c>
      <c r="J3841">
        <v>9</v>
      </c>
      <c r="K3841">
        <v>2013</v>
      </c>
      <c r="L3841" s="1" t="s">
        <v>339</v>
      </c>
      <c r="M3841" s="1" t="s">
        <v>998</v>
      </c>
      <c r="N3841" s="1" t="s">
        <v>29</v>
      </c>
      <c r="O3841" s="1" t="s">
        <v>30</v>
      </c>
      <c r="P3841" s="1" t="s">
        <v>35</v>
      </c>
      <c r="Q3841" s="2">
        <v>41403</v>
      </c>
      <c r="R3841" s="1" t="s">
        <v>64</v>
      </c>
      <c r="S3841" s="1" t="s">
        <v>114</v>
      </c>
      <c r="T3841">
        <v>2.25929</v>
      </c>
      <c r="U3841">
        <v>48.900551999999998</v>
      </c>
      <c r="V3841" s="2">
        <v>41403</v>
      </c>
      <c r="W3841">
        <v>0</v>
      </c>
    </row>
    <row r="3842" spans="1:23" x14ac:dyDescent="0.25">
      <c r="A3842" s="1" t="s">
        <v>3580</v>
      </c>
      <c r="B3842" s="1" t="s">
        <v>7372</v>
      </c>
      <c r="C3842">
        <v>0</v>
      </c>
      <c r="D3842">
        <v>159</v>
      </c>
      <c r="E3842">
        <v>73</v>
      </c>
      <c r="F3842">
        <v>3</v>
      </c>
      <c r="G3842" s="1" t="s">
        <v>6053</v>
      </c>
      <c r="H3842" s="1" t="s">
        <v>6081</v>
      </c>
      <c r="I3842">
        <v>5</v>
      </c>
      <c r="J3842">
        <v>10</v>
      </c>
      <c r="K3842">
        <v>2013</v>
      </c>
      <c r="L3842" s="1" t="s">
        <v>2163</v>
      </c>
      <c r="M3842" s="1" t="s">
        <v>2931</v>
      </c>
      <c r="N3842" s="1" t="s">
        <v>29</v>
      </c>
      <c r="O3842" s="1" t="s">
        <v>30</v>
      </c>
      <c r="P3842" s="1" t="s">
        <v>17</v>
      </c>
      <c r="Q3842" s="2">
        <v>41407</v>
      </c>
      <c r="R3842" s="1" t="s">
        <v>39</v>
      </c>
      <c r="S3842" s="1" t="s">
        <v>31</v>
      </c>
      <c r="T3842">
        <v>6.3927259999999997</v>
      </c>
      <c r="U3842">
        <v>45.675535000000004</v>
      </c>
      <c r="V3842" s="2">
        <v>41404</v>
      </c>
      <c r="W3842">
        <v>3</v>
      </c>
    </row>
    <row r="3843" spans="1:23" x14ac:dyDescent="0.25">
      <c r="A3843" s="1" t="s">
        <v>3581</v>
      </c>
      <c r="B3843" s="1" t="s">
        <v>6831</v>
      </c>
      <c r="C3843">
        <v>0.5</v>
      </c>
      <c r="D3843">
        <v>127</v>
      </c>
      <c r="E3843">
        <v>-56</v>
      </c>
      <c r="F3843">
        <v>4</v>
      </c>
      <c r="G3843" s="1" t="s">
        <v>6056</v>
      </c>
      <c r="H3843" s="1" t="s">
        <v>6072</v>
      </c>
      <c r="I3843">
        <v>5</v>
      </c>
      <c r="J3843">
        <v>11</v>
      </c>
      <c r="K3843">
        <v>2013</v>
      </c>
      <c r="L3843" s="1" t="s">
        <v>234</v>
      </c>
      <c r="M3843" s="1" t="s">
        <v>949</v>
      </c>
      <c r="N3843" s="1" t="s">
        <v>79</v>
      </c>
      <c r="O3843" s="1" t="s">
        <v>30</v>
      </c>
      <c r="P3843" s="1" t="s">
        <v>35</v>
      </c>
      <c r="Q3843" s="2">
        <v>41409</v>
      </c>
      <c r="R3843" s="1" t="s">
        <v>24</v>
      </c>
      <c r="S3843" s="1" t="s">
        <v>80</v>
      </c>
      <c r="T3843">
        <v>4.3006998999999997</v>
      </c>
      <c r="U3843">
        <v>52.070497799999998</v>
      </c>
      <c r="V3843" s="2">
        <v>41405</v>
      </c>
      <c r="W3843">
        <v>4</v>
      </c>
    </row>
    <row r="3844" spans="1:23" x14ac:dyDescent="0.25">
      <c r="A3844" s="1" t="s">
        <v>3581</v>
      </c>
      <c r="B3844" s="1" t="s">
        <v>6557</v>
      </c>
      <c r="C3844">
        <v>0.5</v>
      </c>
      <c r="D3844">
        <v>273</v>
      </c>
      <c r="E3844">
        <v>-224</v>
      </c>
      <c r="F3844">
        <v>4</v>
      </c>
      <c r="G3844" s="1" t="s">
        <v>6087</v>
      </c>
      <c r="H3844" s="1" t="s">
        <v>6097</v>
      </c>
      <c r="I3844">
        <v>5</v>
      </c>
      <c r="J3844">
        <v>11</v>
      </c>
      <c r="K3844">
        <v>2013</v>
      </c>
      <c r="L3844" s="1" t="s">
        <v>234</v>
      </c>
      <c r="M3844" s="1" t="s">
        <v>949</v>
      </c>
      <c r="N3844" s="1" t="s">
        <v>79</v>
      </c>
      <c r="O3844" s="1" t="s">
        <v>30</v>
      </c>
      <c r="P3844" s="1" t="s">
        <v>35</v>
      </c>
      <c r="Q3844" s="2">
        <v>41409</v>
      </c>
      <c r="R3844" s="1" t="s">
        <v>24</v>
      </c>
      <c r="S3844" s="1" t="s">
        <v>80</v>
      </c>
      <c r="T3844">
        <v>4.3006998999999997</v>
      </c>
      <c r="U3844">
        <v>52.070497799999998</v>
      </c>
      <c r="V3844" s="2">
        <v>41405</v>
      </c>
      <c r="W3844">
        <v>4</v>
      </c>
    </row>
    <row r="3845" spans="1:23" x14ac:dyDescent="0.25">
      <c r="A3845" s="1" t="s">
        <v>3582</v>
      </c>
      <c r="B3845" s="1" t="s">
        <v>6764</v>
      </c>
      <c r="C3845">
        <v>0</v>
      </c>
      <c r="D3845">
        <v>47</v>
      </c>
      <c r="E3845">
        <v>16</v>
      </c>
      <c r="F3845">
        <v>2</v>
      </c>
      <c r="G3845" s="1" t="s">
        <v>6053</v>
      </c>
      <c r="H3845" s="1" t="s">
        <v>6059</v>
      </c>
      <c r="I3845">
        <v>5</v>
      </c>
      <c r="J3845">
        <v>12</v>
      </c>
      <c r="K3845">
        <v>2013</v>
      </c>
      <c r="L3845" s="1" t="s">
        <v>744</v>
      </c>
      <c r="M3845" s="1" t="s">
        <v>3366</v>
      </c>
      <c r="N3845" s="1" t="s">
        <v>68</v>
      </c>
      <c r="O3845" s="1" t="s">
        <v>30</v>
      </c>
      <c r="P3845" s="1" t="s">
        <v>23</v>
      </c>
      <c r="Q3845" s="2">
        <v>41410</v>
      </c>
      <c r="R3845" s="1" t="s">
        <v>24</v>
      </c>
      <c r="S3845" s="1" t="s">
        <v>118</v>
      </c>
      <c r="T3845">
        <v>7.0831407999999998</v>
      </c>
      <c r="U3845">
        <v>51.1702072</v>
      </c>
      <c r="V3845" s="2">
        <v>41406</v>
      </c>
      <c r="W3845">
        <v>4</v>
      </c>
    </row>
    <row r="3846" spans="1:23" x14ac:dyDescent="0.25">
      <c r="A3846" s="1" t="s">
        <v>3582</v>
      </c>
      <c r="B3846" s="1" t="s">
        <v>6870</v>
      </c>
      <c r="C3846">
        <v>0</v>
      </c>
      <c r="D3846">
        <v>38</v>
      </c>
      <c r="E3846">
        <v>17</v>
      </c>
      <c r="F3846">
        <v>3</v>
      </c>
      <c r="G3846" s="1" t="s">
        <v>6053</v>
      </c>
      <c r="H3846" s="1" t="s">
        <v>6081</v>
      </c>
      <c r="I3846">
        <v>5</v>
      </c>
      <c r="J3846">
        <v>12</v>
      </c>
      <c r="K3846">
        <v>2013</v>
      </c>
      <c r="L3846" s="1" t="s">
        <v>744</v>
      </c>
      <c r="M3846" s="1" t="s">
        <v>3366</v>
      </c>
      <c r="N3846" s="1" t="s">
        <v>68</v>
      </c>
      <c r="O3846" s="1" t="s">
        <v>30</v>
      </c>
      <c r="P3846" s="1" t="s">
        <v>23</v>
      </c>
      <c r="Q3846" s="2">
        <v>41410</v>
      </c>
      <c r="R3846" s="1" t="s">
        <v>24</v>
      </c>
      <c r="S3846" s="1" t="s">
        <v>118</v>
      </c>
      <c r="T3846">
        <v>7.0831407999999998</v>
      </c>
      <c r="U3846">
        <v>51.1702072</v>
      </c>
      <c r="V3846" s="2">
        <v>41406</v>
      </c>
      <c r="W3846">
        <v>4</v>
      </c>
    </row>
    <row r="3847" spans="1:23" x14ac:dyDescent="0.25">
      <c r="A3847" s="1" t="s">
        <v>3583</v>
      </c>
      <c r="B3847" s="1" t="s">
        <v>6070</v>
      </c>
      <c r="C3847">
        <v>0.5</v>
      </c>
      <c r="D3847">
        <v>139</v>
      </c>
      <c r="E3847">
        <v>-67</v>
      </c>
      <c r="F3847">
        <v>6</v>
      </c>
      <c r="G3847" s="1" t="s">
        <v>6053</v>
      </c>
      <c r="H3847" s="1" t="s">
        <v>6059</v>
      </c>
      <c r="I3847">
        <v>5</v>
      </c>
      <c r="J3847">
        <v>12</v>
      </c>
      <c r="K3847">
        <v>2013</v>
      </c>
      <c r="L3847" s="1" t="s">
        <v>2512</v>
      </c>
      <c r="M3847" s="1" t="s">
        <v>78</v>
      </c>
      <c r="N3847" s="1" t="s">
        <v>79</v>
      </c>
      <c r="O3847" s="1" t="s">
        <v>30</v>
      </c>
      <c r="P3847" s="1" t="s">
        <v>17</v>
      </c>
      <c r="Q3847" s="2">
        <v>41411</v>
      </c>
      <c r="R3847" s="1" t="s">
        <v>18</v>
      </c>
      <c r="S3847" s="1" t="s">
        <v>80</v>
      </c>
      <c r="T3847">
        <v>4.6900928999999998</v>
      </c>
      <c r="U3847">
        <v>51.813297900000002</v>
      </c>
      <c r="V3847" s="2">
        <v>41406</v>
      </c>
      <c r="W3847">
        <v>5</v>
      </c>
    </row>
    <row r="3848" spans="1:23" x14ac:dyDescent="0.25">
      <c r="A3848" s="1" t="s">
        <v>3584</v>
      </c>
      <c r="B3848" s="1" t="s">
        <v>6884</v>
      </c>
      <c r="C3848">
        <v>0</v>
      </c>
      <c r="D3848">
        <v>567</v>
      </c>
      <c r="E3848">
        <v>28</v>
      </c>
      <c r="F3848">
        <v>1</v>
      </c>
      <c r="G3848" s="1" t="s">
        <v>6053</v>
      </c>
      <c r="H3848" s="1" t="s">
        <v>6099</v>
      </c>
      <c r="I3848">
        <v>5</v>
      </c>
      <c r="J3848">
        <v>13</v>
      </c>
      <c r="K3848">
        <v>2013</v>
      </c>
      <c r="L3848" s="1" t="s">
        <v>3203</v>
      </c>
      <c r="M3848" s="1" t="s">
        <v>3585</v>
      </c>
      <c r="N3848" s="1" t="s">
        <v>22</v>
      </c>
      <c r="O3848" s="1" t="s">
        <v>16</v>
      </c>
      <c r="P3848" s="1" t="s">
        <v>23</v>
      </c>
      <c r="Q3848" s="2">
        <v>41412</v>
      </c>
      <c r="R3848" s="1" t="s">
        <v>24</v>
      </c>
      <c r="S3848" s="1" t="s">
        <v>25</v>
      </c>
      <c r="T3848">
        <v>-0.97813030000000001</v>
      </c>
      <c r="U3848">
        <v>51.454264500000001</v>
      </c>
      <c r="V3848" s="2">
        <v>41407</v>
      </c>
      <c r="W3848">
        <v>5</v>
      </c>
    </row>
    <row r="3849" spans="1:23" x14ac:dyDescent="0.25">
      <c r="A3849" s="1" t="s">
        <v>3584</v>
      </c>
      <c r="B3849" s="1" t="s">
        <v>6157</v>
      </c>
      <c r="C3849">
        <v>0</v>
      </c>
      <c r="D3849">
        <v>140</v>
      </c>
      <c r="E3849">
        <v>6</v>
      </c>
      <c r="F3849">
        <v>5</v>
      </c>
      <c r="G3849" s="1" t="s">
        <v>6053</v>
      </c>
      <c r="H3849" s="1" t="s">
        <v>6059</v>
      </c>
      <c r="I3849">
        <v>5</v>
      </c>
      <c r="J3849">
        <v>13</v>
      </c>
      <c r="K3849">
        <v>2013</v>
      </c>
      <c r="L3849" s="1" t="s">
        <v>3203</v>
      </c>
      <c r="M3849" s="1" t="s">
        <v>3585</v>
      </c>
      <c r="N3849" s="1" t="s">
        <v>22</v>
      </c>
      <c r="O3849" s="1" t="s">
        <v>16</v>
      </c>
      <c r="P3849" s="1" t="s">
        <v>23</v>
      </c>
      <c r="Q3849" s="2">
        <v>41412</v>
      </c>
      <c r="R3849" s="1" t="s">
        <v>24</v>
      </c>
      <c r="S3849" s="1" t="s">
        <v>25</v>
      </c>
      <c r="T3849">
        <v>-0.97813030000000001</v>
      </c>
      <c r="U3849">
        <v>51.454264500000001</v>
      </c>
      <c r="V3849" s="2">
        <v>41407</v>
      </c>
      <c r="W3849">
        <v>5</v>
      </c>
    </row>
    <row r="3850" spans="1:23" x14ac:dyDescent="0.25">
      <c r="A3850" s="1" t="s">
        <v>3584</v>
      </c>
      <c r="B3850" s="1" t="s">
        <v>6193</v>
      </c>
      <c r="C3850">
        <v>0</v>
      </c>
      <c r="D3850">
        <v>44</v>
      </c>
      <c r="E3850">
        <v>15</v>
      </c>
      <c r="F3850">
        <v>4</v>
      </c>
      <c r="G3850" s="1" t="s">
        <v>6053</v>
      </c>
      <c r="H3850" s="1" t="s">
        <v>6067</v>
      </c>
      <c r="I3850">
        <v>5</v>
      </c>
      <c r="J3850">
        <v>13</v>
      </c>
      <c r="K3850">
        <v>2013</v>
      </c>
      <c r="L3850" s="1" t="s">
        <v>3203</v>
      </c>
      <c r="M3850" s="1" t="s">
        <v>3585</v>
      </c>
      <c r="N3850" s="1" t="s">
        <v>22</v>
      </c>
      <c r="O3850" s="1" t="s">
        <v>16</v>
      </c>
      <c r="P3850" s="1" t="s">
        <v>23</v>
      </c>
      <c r="Q3850" s="2">
        <v>41412</v>
      </c>
      <c r="R3850" s="1" t="s">
        <v>24</v>
      </c>
      <c r="S3850" s="1" t="s">
        <v>25</v>
      </c>
      <c r="T3850">
        <v>-0.97813030000000001</v>
      </c>
      <c r="U3850">
        <v>51.454264500000001</v>
      </c>
      <c r="V3850" s="2">
        <v>41407</v>
      </c>
      <c r="W3850">
        <v>5</v>
      </c>
    </row>
    <row r="3851" spans="1:23" x14ac:dyDescent="0.25">
      <c r="A3851" s="1" t="s">
        <v>3586</v>
      </c>
      <c r="B3851" s="1" t="s">
        <v>6091</v>
      </c>
      <c r="C3851">
        <v>0</v>
      </c>
      <c r="D3851">
        <v>249</v>
      </c>
      <c r="E3851">
        <v>30</v>
      </c>
      <c r="F3851">
        <v>5</v>
      </c>
      <c r="G3851" s="1" t="s">
        <v>6053</v>
      </c>
      <c r="H3851" s="1" t="s">
        <v>6054</v>
      </c>
      <c r="I3851">
        <v>5</v>
      </c>
      <c r="J3851">
        <v>13</v>
      </c>
      <c r="K3851">
        <v>2013</v>
      </c>
      <c r="L3851" s="1" t="s">
        <v>2894</v>
      </c>
      <c r="M3851" s="1" t="s">
        <v>3587</v>
      </c>
      <c r="N3851" s="1" t="s">
        <v>22</v>
      </c>
      <c r="O3851" s="1" t="s">
        <v>16</v>
      </c>
      <c r="P3851" s="1" t="s">
        <v>35</v>
      </c>
      <c r="Q3851" s="2">
        <v>41410</v>
      </c>
      <c r="R3851" s="1" t="s">
        <v>39</v>
      </c>
      <c r="S3851" s="1" t="s">
        <v>25</v>
      </c>
      <c r="T3851">
        <v>-1.2129259999999999</v>
      </c>
      <c r="U3851">
        <v>54.691744999999997</v>
      </c>
      <c r="V3851" s="2">
        <v>41407</v>
      </c>
      <c r="W3851">
        <v>3</v>
      </c>
    </row>
    <row r="3852" spans="1:23" x14ac:dyDescent="0.25">
      <c r="A3852" s="1" t="s">
        <v>3588</v>
      </c>
      <c r="B3852" s="1" t="s">
        <v>7019</v>
      </c>
      <c r="C3852">
        <v>0</v>
      </c>
      <c r="D3852">
        <v>194</v>
      </c>
      <c r="E3852">
        <v>52</v>
      </c>
      <c r="F3852">
        <v>4</v>
      </c>
      <c r="G3852" s="1" t="s">
        <v>6053</v>
      </c>
      <c r="H3852" s="1" t="s">
        <v>6062</v>
      </c>
      <c r="I3852">
        <v>5</v>
      </c>
      <c r="J3852">
        <v>14</v>
      </c>
      <c r="K3852">
        <v>2013</v>
      </c>
      <c r="L3852" s="1" t="s">
        <v>1499</v>
      </c>
      <c r="M3852" s="1" t="s">
        <v>862</v>
      </c>
      <c r="N3852" s="1" t="s">
        <v>22</v>
      </c>
      <c r="O3852" s="1" t="s">
        <v>16</v>
      </c>
      <c r="P3852" s="1" t="s">
        <v>23</v>
      </c>
      <c r="Q3852" s="2">
        <v>41415</v>
      </c>
      <c r="R3852" s="1" t="s">
        <v>24</v>
      </c>
      <c r="S3852" s="1" t="s">
        <v>421</v>
      </c>
      <c r="T3852">
        <v>-4.2518060000000002</v>
      </c>
      <c r="U3852">
        <v>55.864237000000003</v>
      </c>
      <c r="V3852" s="2">
        <v>41408</v>
      </c>
      <c r="W3852">
        <v>7</v>
      </c>
    </row>
    <row r="3853" spans="1:23" x14ac:dyDescent="0.25">
      <c r="A3853" s="1" t="s">
        <v>3589</v>
      </c>
      <c r="B3853" s="1" t="s">
        <v>6823</v>
      </c>
      <c r="C3853">
        <v>0.1</v>
      </c>
      <c r="D3853">
        <v>509</v>
      </c>
      <c r="E3853">
        <v>215</v>
      </c>
      <c r="F3853">
        <v>6</v>
      </c>
      <c r="G3853" s="1" t="s">
        <v>6056</v>
      </c>
      <c r="H3853" s="1" t="s">
        <v>6072</v>
      </c>
      <c r="I3853">
        <v>5</v>
      </c>
      <c r="J3853">
        <v>14</v>
      </c>
      <c r="K3853">
        <v>2013</v>
      </c>
      <c r="L3853" s="1" t="s">
        <v>1167</v>
      </c>
      <c r="M3853" s="1" t="s">
        <v>515</v>
      </c>
      <c r="N3853" s="1" t="s">
        <v>29</v>
      </c>
      <c r="O3853" s="1" t="s">
        <v>30</v>
      </c>
      <c r="P3853" s="1" t="s">
        <v>35</v>
      </c>
      <c r="Q3853" s="2">
        <v>41410</v>
      </c>
      <c r="R3853" s="1" t="s">
        <v>18</v>
      </c>
      <c r="S3853" s="1" t="s">
        <v>418</v>
      </c>
      <c r="T3853">
        <v>1.4881070000000001</v>
      </c>
      <c r="U3853">
        <v>49.091957999999998</v>
      </c>
      <c r="V3853" s="2">
        <v>41408</v>
      </c>
      <c r="W3853">
        <v>2</v>
      </c>
    </row>
    <row r="3854" spans="1:23" x14ac:dyDescent="0.25">
      <c r="A3854" s="1" t="s">
        <v>3589</v>
      </c>
      <c r="B3854" s="1" t="s">
        <v>7561</v>
      </c>
      <c r="C3854">
        <v>0</v>
      </c>
      <c r="D3854">
        <v>330</v>
      </c>
      <c r="E3854">
        <v>125</v>
      </c>
      <c r="F3854">
        <v>3</v>
      </c>
      <c r="G3854" s="1" t="s">
        <v>6056</v>
      </c>
      <c r="H3854" s="1" t="s">
        <v>6129</v>
      </c>
      <c r="I3854">
        <v>5</v>
      </c>
      <c r="J3854">
        <v>14</v>
      </c>
      <c r="K3854">
        <v>2013</v>
      </c>
      <c r="L3854" s="1" t="s">
        <v>1167</v>
      </c>
      <c r="M3854" s="1" t="s">
        <v>515</v>
      </c>
      <c r="N3854" s="1" t="s">
        <v>29</v>
      </c>
      <c r="O3854" s="1" t="s">
        <v>30</v>
      </c>
      <c r="P3854" s="1" t="s">
        <v>35</v>
      </c>
      <c r="Q3854" s="2">
        <v>41410</v>
      </c>
      <c r="R3854" s="1" t="s">
        <v>18</v>
      </c>
      <c r="S3854" s="1" t="s">
        <v>418</v>
      </c>
      <c r="T3854">
        <v>1.4881070000000001</v>
      </c>
      <c r="U3854">
        <v>49.091957999999998</v>
      </c>
      <c r="V3854" s="2">
        <v>41408</v>
      </c>
      <c r="W3854">
        <v>2</v>
      </c>
    </row>
    <row r="3855" spans="1:23" x14ac:dyDescent="0.25">
      <c r="A3855" s="1" t="s">
        <v>3589</v>
      </c>
      <c r="B3855" s="1" t="s">
        <v>7203</v>
      </c>
      <c r="C3855">
        <v>0.15</v>
      </c>
      <c r="D3855">
        <v>2910</v>
      </c>
      <c r="E3855">
        <v>-69</v>
      </c>
      <c r="F3855">
        <v>11</v>
      </c>
      <c r="G3855" s="1" t="s">
        <v>6087</v>
      </c>
      <c r="H3855" s="1" t="s">
        <v>6088</v>
      </c>
      <c r="I3855">
        <v>5</v>
      </c>
      <c r="J3855">
        <v>14</v>
      </c>
      <c r="K3855">
        <v>2013</v>
      </c>
      <c r="L3855" s="1" t="s">
        <v>1167</v>
      </c>
      <c r="M3855" s="1" t="s">
        <v>515</v>
      </c>
      <c r="N3855" s="1" t="s">
        <v>29</v>
      </c>
      <c r="O3855" s="1" t="s">
        <v>30</v>
      </c>
      <c r="P3855" s="1" t="s">
        <v>35</v>
      </c>
      <c r="Q3855" s="2">
        <v>41410</v>
      </c>
      <c r="R3855" s="1" t="s">
        <v>18</v>
      </c>
      <c r="S3855" s="1" t="s">
        <v>418</v>
      </c>
      <c r="T3855">
        <v>1.4881070000000001</v>
      </c>
      <c r="U3855">
        <v>49.091957999999998</v>
      </c>
      <c r="V3855" s="2">
        <v>41408</v>
      </c>
      <c r="W3855">
        <v>2</v>
      </c>
    </row>
    <row r="3856" spans="1:23" x14ac:dyDescent="0.25">
      <c r="A3856" s="1" t="s">
        <v>3590</v>
      </c>
      <c r="B3856" s="1" t="s">
        <v>7562</v>
      </c>
      <c r="C3856">
        <v>0.4</v>
      </c>
      <c r="D3856">
        <v>21</v>
      </c>
      <c r="E3856">
        <v>-13</v>
      </c>
      <c r="F3856">
        <v>2</v>
      </c>
      <c r="G3856" s="1" t="s">
        <v>6053</v>
      </c>
      <c r="H3856" s="1" t="s">
        <v>6062</v>
      </c>
      <c r="I3856">
        <v>5</v>
      </c>
      <c r="J3856">
        <v>14</v>
      </c>
      <c r="K3856">
        <v>2013</v>
      </c>
      <c r="L3856" s="1" t="s">
        <v>2572</v>
      </c>
      <c r="M3856" s="1" t="s">
        <v>133</v>
      </c>
      <c r="N3856" s="1" t="s">
        <v>51</v>
      </c>
      <c r="O3856" s="1" t="s">
        <v>52</v>
      </c>
      <c r="P3856" s="1" t="s">
        <v>17</v>
      </c>
      <c r="Q3856" s="2">
        <v>41412</v>
      </c>
      <c r="R3856" s="1" t="s">
        <v>24</v>
      </c>
      <c r="S3856" s="1" t="s">
        <v>134</v>
      </c>
      <c r="T3856">
        <v>11.3426163</v>
      </c>
      <c r="U3856">
        <v>44.494886999999999</v>
      </c>
      <c r="V3856" s="2">
        <v>41408</v>
      </c>
      <c r="W3856">
        <v>4</v>
      </c>
    </row>
    <row r="3857" spans="1:23" x14ac:dyDescent="0.25">
      <c r="A3857" s="1" t="s">
        <v>3591</v>
      </c>
      <c r="B3857" s="1" t="s">
        <v>6490</v>
      </c>
      <c r="C3857">
        <v>0</v>
      </c>
      <c r="D3857">
        <v>348</v>
      </c>
      <c r="E3857">
        <v>143</v>
      </c>
      <c r="F3857">
        <v>11</v>
      </c>
      <c r="G3857" s="1" t="s">
        <v>6053</v>
      </c>
      <c r="H3857" s="1" t="s">
        <v>6081</v>
      </c>
      <c r="I3857">
        <v>5</v>
      </c>
      <c r="J3857">
        <v>15</v>
      </c>
      <c r="K3857">
        <v>2013</v>
      </c>
      <c r="L3857" s="1" t="s">
        <v>1663</v>
      </c>
      <c r="M3857" s="1" t="s">
        <v>249</v>
      </c>
      <c r="N3857" s="1" t="s">
        <v>51</v>
      </c>
      <c r="O3857" s="1" t="s">
        <v>52</v>
      </c>
      <c r="P3857" s="1" t="s">
        <v>23</v>
      </c>
      <c r="Q3857" s="2">
        <v>41414</v>
      </c>
      <c r="R3857" s="1" t="s">
        <v>24</v>
      </c>
      <c r="S3857" s="1" t="s">
        <v>106</v>
      </c>
      <c r="T3857">
        <v>9.1859242999999999</v>
      </c>
      <c r="U3857">
        <v>45.465421900000003</v>
      </c>
      <c r="V3857" s="2">
        <v>41409</v>
      </c>
      <c r="W3857">
        <v>5</v>
      </c>
    </row>
    <row r="3858" spans="1:23" x14ac:dyDescent="0.25">
      <c r="A3858" s="1" t="s">
        <v>3592</v>
      </c>
      <c r="B3858" s="1" t="s">
        <v>6157</v>
      </c>
      <c r="C3858">
        <v>0</v>
      </c>
      <c r="D3858">
        <v>75</v>
      </c>
      <c r="E3858">
        <v>5</v>
      </c>
      <c r="F3858">
        <v>3</v>
      </c>
      <c r="G3858" s="1" t="s">
        <v>6053</v>
      </c>
      <c r="H3858" s="1" t="s">
        <v>6059</v>
      </c>
      <c r="I3858">
        <v>5</v>
      </c>
      <c r="J3858">
        <v>15</v>
      </c>
      <c r="K3858">
        <v>2013</v>
      </c>
      <c r="L3858" s="1" t="s">
        <v>662</v>
      </c>
      <c r="M3858" s="1" t="s">
        <v>1713</v>
      </c>
      <c r="N3858" s="1" t="s">
        <v>68</v>
      </c>
      <c r="O3858" s="1" t="s">
        <v>30</v>
      </c>
      <c r="P3858" s="1" t="s">
        <v>35</v>
      </c>
      <c r="Q3858" s="2">
        <v>41413</v>
      </c>
      <c r="R3858" s="1" t="s">
        <v>24</v>
      </c>
      <c r="S3858" s="1" t="s">
        <v>118</v>
      </c>
      <c r="T3858">
        <v>7.4652981</v>
      </c>
      <c r="U3858">
        <v>51.513587200000003</v>
      </c>
      <c r="V3858" s="2">
        <v>41409</v>
      </c>
      <c r="W3858">
        <v>4</v>
      </c>
    </row>
    <row r="3859" spans="1:23" x14ac:dyDescent="0.25">
      <c r="A3859" s="1" t="s">
        <v>3592</v>
      </c>
      <c r="B3859" s="1" t="s">
        <v>6096</v>
      </c>
      <c r="C3859">
        <v>0</v>
      </c>
      <c r="D3859">
        <v>220</v>
      </c>
      <c r="E3859">
        <v>33</v>
      </c>
      <c r="F3859">
        <v>3</v>
      </c>
      <c r="G3859" s="1" t="s">
        <v>6087</v>
      </c>
      <c r="H3859" s="1" t="s">
        <v>6097</v>
      </c>
      <c r="I3859">
        <v>5</v>
      </c>
      <c r="J3859">
        <v>15</v>
      </c>
      <c r="K3859">
        <v>2013</v>
      </c>
      <c r="L3859" s="1" t="s">
        <v>662</v>
      </c>
      <c r="M3859" s="1" t="s">
        <v>1713</v>
      </c>
      <c r="N3859" s="1" t="s">
        <v>68</v>
      </c>
      <c r="O3859" s="1" t="s">
        <v>30</v>
      </c>
      <c r="P3859" s="1" t="s">
        <v>35</v>
      </c>
      <c r="Q3859" s="2">
        <v>41413</v>
      </c>
      <c r="R3859" s="1" t="s">
        <v>24</v>
      </c>
      <c r="S3859" s="1" t="s">
        <v>118</v>
      </c>
      <c r="T3859">
        <v>7.4652981</v>
      </c>
      <c r="U3859">
        <v>51.513587200000003</v>
      </c>
      <c r="V3859" s="2">
        <v>41409</v>
      </c>
      <c r="W3859">
        <v>4</v>
      </c>
    </row>
    <row r="3860" spans="1:23" x14ac:dyDescent="0.25">
      <c r="A3860" s="1" t="s">
        <v>3593</v>
      </c>
      <c r="B3860" s="1" t="s">
        <v>6995</v>
      </c>
      <c r="C3860">
        <v>0.65</v>
      </c>
      <c r="D3860">
        <v>146</v>
      </c>
      <c r="E3860">
        <v>-167</v>
      </c>
      <c r="F3860">
        <v>3</v>
      </c>
      <c r="G3860" s="1" t="s">
        <v>6087</v>
      </c>
      <c r="H3860" s="1" t="s">
        <v>6097</v>
      </c>
      <c r="I3860">
        <v>5</v>
      </c>
      <c r="J3860">
        <v>15</v>
      </c>
      <c r="K3860">
        <v>2013</v>
      </c>
      <c r="L3860" s="1" t="s">
        <v>1866</v>
      </c>
      <c r="M3860" s="1" t="s">
        <v>46</v>
      </c>
      <c r="N3860" s="1" t="s">
        <v>29</v>
      </c>
      <c r="O3860" s="1" t="s">
        <v>30</v>
      </c>
      <c r="P3860" s="1" t="s">
        <v>17</v>
      </c>
      <c r="Q3860" s="2">
        <v>41415</v>
      </c>
      <c r="R3860" s="1" t="s">
        <v>24</v>
      </c>
      <c r="S3860" s="1" t="s">
        <v>47</v>
      </c>
      <c r="T3860">
        <v>1.4442090000000001</v>
      </c>
      <c r="U3860">
        <v>43.604652000000002</v>
      </c>
      <c r="V3860" s="2">
        <v>41409</v>
      </c>
      <c r="W3860">
        <v>6</v>
      </c>
    </row>
    <row r="3861" spans="1:23" x14ac:dyDescent="0.25">
      <c r="A3861" s="1" t="s">
        <v>3594</v>
      </c>
      <c r="B3861" s="1" t="s">
        <v>6163</v>
      </c>
      <c r="C3861">
        <v>0</v>
      </c>
      <c r="D3861">
        <v>23</v>
      </c>
      <c r="E3861">
        <v>6</v>
      </c>
      <c r="F3861">
        <v>2</v>
      </c>
      <c r="G3861" s="1" t="s">
        <v>6053</v>
      </c>
      <c r="H3861" s="1" t="s">
        <v>6081</v>
      </c>
      <c r="I3861">
        <v>5</v>
      </c>
      <c r="J3861">
        <v>16</v>
      </c>
      <c r="K3861">
        <v>2013</v>
      </c>
      <c r="L3861" s="1" t="s">
        <v>2229</v>
      </c>
      <c r="M3861" s="1" t="s">
        <v>3595</v>
      </c>
      <c r="N3861" s="1" t="s">
        <v>22</v>
      </c>
      <c r="O3861" s="1" t="s">
        <v>16</v>
      </c>
      <c r="P3861" s="1" t="s">
        <v>35</v>
      </c>
      <c r="Q3861" s="2">
        <v>41415</v>
      </c>
      <c r="R3861" s="1" t="s">
        <v>24</v>
      </c>
      <c r="S3861" s="1" t="s">
        <v>25</v>
      </c>
      <c r="T3861">
        <v>-1.4797260000000001</v>
      </c>
      <c r="U3861">
        <v>53.552630000000001</v>
      </c>
      <c r="V3861" s="2">
        <v>41410</v>
      </c>
      <c r="W3861">
        <v>5</v>
      </c>
    </row>
    <row r="3862" spans="1:23" x14ac:dyDescent="0.25">
      <c r="A3862" s="1" t="s">
        <v>3596</v>
      </c>
      <c r="B3862" s="1" t="s">
        <v>6624</v>
      </c>
      <c r="C3862">
        <v>0.1</v>
      </c>
      <c r="D3862">
        <v>725</v>
      </c>
      <c r="E3862">
        <v>145</v>
      </c>
      <c r="F3862">
        <v>5</v>
      </c>
      <c r="G3862" s="1" t="s">
        <v>6056</v>
      </c>
      <c r="H3862" s="1" t="s">
        <v>6072</v>
      </c>
      <c r="I3862">
        <v>5</v>
      </c>
      <c r="J3862">
        <v>16</v>
      </c>
      <c r="K3862">
        <v>2013</v>
      </c>
      <c r="L3862" s="1" t="s">
        <v>3597</v>
      </c>
      <c r="M3862" s="1" t="s">
        <v>540</v>
      </c>
      <c r="N3862" s="1" t="s">
        <v>68</v>
      </c>
      <c r="O3862" s="1" t="s">
        <v>30</v>
      </c>
      <c r="P3862" s="1" t="s">
        <v>23</v>
      </c>
      <c r="Q3862" s="2">
        <v>41414</v>
      </c>
      <c r="R3862" s="1" t="s">
        <v>18</v>
      </c>
      <c r="S3862" s="1" t="s">
        <v>540</v>
      </c>
      <c r="T3862">
        <v>8.8016936999999995</v>
      </c>
      <c r="U3862">
        <v>53.079296200000002</v>
      </c>
      <c r="V3862" s="2">
        <v>41410</v>
      </c>
      <c r="W3862">
        <v>4</v>
      </c>
    </row>
    <row r="3863" spans="1:23" x14ac:dyDescent="0.25">
      <c r="A3863" s="1" t="s">
        <v>3596</v>
      </c>
      <c r="B3863" s="1" t="s">
        <v>6163</v>
      </c>
      <c r="C3863">
        <v>0</v>
      </c>
      <c r="D3863">
        <v>92</v>
      </c>
      <c r="E3863">
        <v>24</v>
      </c>
      <c r="F3863">
        <v>8</v>
      </c>
      <c r="G3863" s="1" t="s">
        <v>6053</v>
      </c>
      <c r="H3863" s="1" t="s">
        <v>6081</v>
      </c>
      <c r="I3863">
        <v>5</v>
      </c>
      <c r="J3863">
        <v>16</v>
      </c>
      <c r="K3863">
        <v>2013</v>
      </c>
      <c r="L3863" s="1" t="s">
        <v>3597</v>
      </c>
      <c r="M3863" s="1" t="s">
        <v>540</v>
      </c>
      <c r="N3863" s="1" t="s">
        <v>68</v>
      </c>
      <c r="O3863" s="1" t="s">
        <v>30</v>
      </c>
      <c r="P3863" s="1" t="s">
        <v>23</v>
      </c>
      <c r="Q3863" s="2">
        <v>41414</v>
      </c>
      <c r="R3863" s="1" t="s">
        <v>18</v>
      </c>
      <c r="S3863" s="1" t="s">
        <v>540</v>
      </c>
      <c r="T3863">
        <v>8.8016936999999995</v>
      </c>
      <c r="U3863">
        <v>53.079296200000002</v>
      </c>
      <c r="V3863" s="2">
        <v>41410</v>
      </c>
      <c r="W3863">
        <v>4</v>
      </c>
    </row>
    <row r="3864" spans="1:23" x14ac:dyDescent="0.25">
      <c r="A3864" s="1" t="s">
        <v>3596</v>
      </c>
      <c r="B3864" s="1" t="s">
        <v>7114</v>
      </c>
      <c r="C3864">
        <v>0</v>
      </c>
      <c r="D3864">
        <v>148</v>
      </c>
      <c r="E3864">
        <v>34</v>
      </c>
      <c r="F3864">
        <v>4</v>
      </c>
      <c r="G3864" s="1" t="s">
        <v>6053</v>
      </c>
      <c r="H3864" s="1" t="s">
        <v>6112</v>
      </c>
      <c r="I3864">
        <v>5</v>
      </c>
      <c r="J3864">
        <v>16</v>
      </c>
      <c r="K3864">
        <v>2013</v>
      </c>
      <c r="L3864" s="1" t="s">
        <v>3597</v>
      </c>
      <c r="M3864" s="1" t="s">
        <v>540</v>
      </c>
      <c r="N3864" s="1" t="s">
        <v>68</v>
      </c>
      <c r="O3864" s="1" t="s">
        <v>30</v>
      </c>
      <c r="P3864" s="1" t="s">
        <v>23</v>
      </c>
      <c r="Q3864" s="2">
        <v>41414</v>
      </c>
      <c r="R3864" s="1" t="s">
        <v>18</v>
      </c>
      <c r="S3864" s="1" t="s">
        <v>540</v>
      </c>
      <c r="T3864">
        <v>8.8016936999999995</v>
      </c>
      <c r="U3864">
        <v>53.079296200000002</v>
      </c>
      <c r="V3864" s="2">
        <v>41410</v>
      </c>
      <c r="W3864">
        <v>4</v>
      </c>
    </row>
    <row r="3865" spans="1:23" x14ac:dyDescent="0.25">
      <c r="A3865" s="1" t="s">
        <v>3596</v>
      </c>
      <c r="B3865" s="1" t="s">
        <v>6552</v>
      </c>
      <c r="C3865">
        <v>0.1</v>
      </c>
      <c r="D3865">
        <v>31</v>
      </c>
      <c r="E3865">
        <v>1</v>
      </c>
      <c r="F3865">
        <v>2</v>
      </c>
      <c r="G3865" s="1" t="s">
        <v>6053</v>
      </c>
      <c r="H3865" s="1" t="s">
        <v>6062</v>
      </c>
      <c r="I3865">
        <v>5</v>
      </c>
      <c r="J3865">
        <v>16</v>
      </c>
      <c r="K3865">
        <v>2013</v>
      </c>
      <c r="L3865" s="1" t="s">
        <v>3597</v>
      </c>
      <c r="M3865" s="1" t="s">
        <v>540</v>
      </c>
      <c r="N3865" s="1" t="s">
        <v>68</v>
      </c>
      <c r="O3865" s="1" t="s">
        <v>30</v>
      </c>
      <c r="P3865" s="1" t="s">
        <v>23</v>
      </c>
      <c r="Q3865" s="2">
        <v>41414</v>
      </c>
      <c r="R3865" s="1" t="s">
        <v>18</v>
      </c>
      <c r="S3865" s="1" t="s">
        <v>540</v>
      </c>
      <c r="T3865">
        <v>8.8016936999999995</v>
      </c>
      <c r="U3865">
        <v>53.079296200000002</v>
      </c>
      <c r="V3865" s="2">
        <v>41410</v>
      </c>
      <c r="W3865">
        <v>4</v>
      </c>
    </row>
    <row r="3866" spans="1:23" x14ac:dyDescent="0.25">
      <c r="A3866" s="1" t="s">
        <v>3596</v>
      </c>
      <c r="B3866" s="1" t="s">
        <v>6135</v>
      </c>
      <c r="C3866">
        <v>0</v>
      </c>
      <c r="D3866">
        <v>1901</v>
      </c>
      <c r="E3866">
        <v>589</v>
      </c>
      <c r="F3866">
        <v>5</v>
      </c>
      <c r="G3866" s="1" t="s">
        <v>6087</v>
      </c>
      <c r="H3866" s="1" t="s">
        <v>6105</v>
      </c>
      <c r="I3866">
        <v>5</v>
      </c>
      <c r="J3866">
        <v>16</v>
      </c>
      <c r="K3866">
        <v>2013</v>
      </c>
      <c r="L3866" s="1" t="s">
        <v>3597</v>
      </c>
      <c r="M3866" s="1" t="s">
        <v>540</v>
      </c>
      <c r="N3866" s="1" t="s">
        <v>68</v>
      </c>
      <c r="O3866" s="1" t="s">
        <v>30</v>
      </c>
      <c r="P3866" s="1" t="s">
        <v>23</v>
      </c>
      <c r="Q3866" s="2">
        <v>41414</v>
      </c>
      <c r="R3866" s="1" t="s">
        <v>18</v>
      </c>
      <c r="S3866" s="1" t="s">
        <v>540</v>
      </c>
      <c r="T3866">
        <v>8.8016936999999995</v>
      </c>
      <c r="U3866">
        <v>53.079296200000002</v>
      </c>
      <c r="V3866" s="2">
        <v>41410</v>
      </c>
      <c r="W3866">
        <v>4</v>
      </c>
    </row>
    <row r="3867" spans="1:23" x14ac:dyDescent="0.25">
      <c r="A3867" s="1" t="s">
        <v>3596</v>
      </c>
      <c r="B3867" s="1" t="s">
        <v>6610</v>
      </c>
      <c r="C3867">
        <v>0</v>
      </c>
      <c r="D3867">
        <v>2606</v>
      </c>
      <c r="E3867">
        <v>1042</v>
      </c>
      <c r="F3867">
        <v>4</v>
      </c>
      <c r="G3867" s="1" t="s">
        <v>6087</v>
      </c>
      <c r="H3867" s="1" t="s">
        <v>6097</v>
      </c>
      <c r="I3867">
        <v>5</v>
      </c>
      <c r="J3867">
        <v>16</v>
      </c>
      <c r="K3867">
        <v>2013</v>
      </c>
      <c r="L3867" s="1" t="s">
        <v>3597</v>
      </c>
      <c r="M3867" s="1" t="s">
        <v>540</v>
      </c>
      <c r="N3867" s="1" t="s">
        <v>68</v>
      </c>
      <c r="O3867" s="1" t="s">
        <v>30</v>
      </c>
      <c r="P3867" s="1" t="s">
        <v>23</v>
      </c>
      <c r="Q3867" s="2">
        <v>41414</v>
      </c>
      <c r="R3867" s="1" t="s">
        <v>18</v>
      </c>
      <c r="S3867" s="1" t="s">
        <v>540</v>
      </c>
      <c r="T3867">
        <v>8.8016936999999995</v>
      </c>
      <c r="U3867">
        <v>53.079296200000002</v>
      </c>
      <c r="V3867" s="2">
        <v>41410</v>
      </c>
      <c r="W3867">
        <v>4</v>
      </c>
    </row>
    <row r="3868" spans="1:23" x14ac:dyDescent="0.25">
      <c r="A3868" s="1" t="s">
        <v>3598</v>
      </c>
      <c r="B3868" s="1" t="s">
        <v>6813</v>
      </c>
      <c r="C3868">
        <v>0</v>
      </c>
      <c r="D3868">
        <v>87</v>
      </c>
      <c r="E3868">
        <v>25</v>
      </c>
      <c r="F3868">
        <v>3</v>
      </c>
      <c r="G3868" s="1" t="s">
        <v>6053</v>
      </c>
      <c r="H3868" s="1" t="s">
        <v>6081</v>
      </c>
      <c r="I3868">
        <v>5</v>
      </c>
      <c r="J3868">
        <v>16</v>
      </c>
      <c r="K3868">
        <v>2013</v>
      </c>
      <c r="L3868" s="1" t="s">
        <v>715</v>
      </c>
      <c r="M3868" s="1" t="s">
        <v>3599</v>
      </c>
      <c r="N3868" s="1" t="s">
        <v>68</v>
      </c>
      <c r="O3868" s="1" t="s">
        <v>30</v>
      </c>
      <c r="P3868" s="1" t="s">
        <v>23</v>
      </c>
      <c r="Q3868" s="2">
        <v>41414</v>
      </c>
      <c r="R3868" s="1" t="s">
        <v>24</v>
      </c>
      <c r="S3868" s="1" t="s">
        <v>479</v>
      </c>
      <c r="T3868">
        <v>14.6474905</v>
      </c>
      <c r="U3868">
        <v>51.744145899999999</v>
      </c>
      <c r="V3868" s="2">
        <v>41410</v>
      </c>
      <c r="W3868">
        <v>4</v>
      </c>
    </row>
    <row r="3869" spans="1:23" x14ac:dyDescent="0.25">
      <c r="A3869" s="1" t="s">
        <v>3600</v>
      </c>
      <c r="B3869" s="1" t="s">
        <v>6461</v>
      </c>
      <c r="C3869">
        <v>0</v>
      </c>
      <c r="D3869">
        <v>381</v>
      </c>
      <c r="E3869">
        <v>19</v>
      </c>
      <c r="F3869">
        <v>13</v>
      </c>
      <c r="G3869" s="1" t="s">
        <v>6053</v>
      </c>
      <c r="H3869" s="1" t="s">
        <v>6059</v>
      </c>
      <c r="I3869">
        <v>5</v>
      </c>
      <c r="J3869">
        <v>16</v>
      </c>
      <c r="K3869">
        <v>2013</v>
      </c>
      <c r="L3869" s="1" t="s">
        <v>914</v>
      </c>
      <c r="M3869" s="1" t="s">
        <v>3601</v>
      </c>
      <c r="N3869" s="1" t="s">
        <v>68</v>
      </c>
      <c r="O3869" s="1" t="s">
        <v>30</v>
      </c>
      <c r="P3869" s="1" t="s">
        <v>23</v>
      </c>
      <c r="Q3869" s="2">
        <v>41413</v>
      </c>
      <c r="R3869" s="1" t="s">
        <v>39</v>
      </c>
      <c r="S3869" s="1" t="s">
        <v>118</v>
      </c>
      <c r="T3869">
        <v>7.1286212999999998</v>
      </c>
      <c r="U3869">
        <v>50.9923091</v>
      </c>
      <c r="V3869" s="2">
        <v>41410</v>
      </c>
      <c r="W3869">
        <v>3</v>
      </c>
    </row>
    <row r="3870" spans="1:23" x14ac:dyDescent="0.25">
      <c r="A3870" s="1" t="s">
        <v>3600</v>
      </c>
      <c r="B3870" s="1" t="s">
        <v>7563</v>
      </c>
      <c r="C3870">
        <v>0</v>
      </c>
      <c r="D3870">
        <v>97</v>
      </c>
      <c r="E3870">
        <v>0</v>
      </c>
      <c r="F3870">
        <v>2</v>
      </c>
      <c r="G3870" s="1" t="s">
        <v>6053</v>
      </c>
      <c r="H3870" s="1" t="s">
        <v>6103</v>
      </c>
      <c r="I3870">
        <v>5</v>
      </c>
      <c r="J3870">
        <v>16</v>
      </c>
      <c r="K3870">
        <v>2013</v>
      </c>
      <c r="L3870" s="1" t="s">
        <v>914</v>
      </c>
      <c r="M3870" s="1" t="s">
        <v>3601</v>
      </c>
      <c r="N3870" s="1" t="s">
        <v>68</v>
      </c>
      <c r="O3870" s="1" t="s">
        <v>30</v>
      </c>
      <c r="P3870" s="1" t="s">
        <v>23</v>
      </c>
      <c r="Q3870" s="2">
        <v>41413</v>
      </c>
      <c r="R3870" s="1" t="s">
        <v>39</v>
      </c>
      <c r="S3870" s="1" t="s">
        <v>118</v>
      </c>
      <c r="T3870">
        <v>7.1286212999999998</v>
      </c>
      <c r="U3870">
        <v>50.9923091</v>
      </c>
      <c r="V3870" s="2">
        <v>41410</v>
      </c>
      <c r="W3870">
        <v>3</v>
      </c>
    </row>
    <row r="3871" spans="1:23" x14ac:dyDescent="0.25">
      <c r="A3871" s="1" t="s">
        <v>3602</v>
      </c>
      <c r="B3871" s="1" t="s">
        <v>7436</v>
      </c>
      <c r="C3871">
        <v>0.35</v>
      </c>
      <c r="D3871">
        <v>1031</v>
      </c>
      <c r="E3871">
        <v>-317</v>
      </c>
      <c r="F3871">
        <v>3</v>
      </c>
      <c r="G3871" s="1" t="s">
        <v>6056</v>
      </c>
      <c r="H3871" s="1" t="s">
        <v>6075</v>
      </c>
      <c r="I3871">
        <v>5</v>
      </c>
      <c r="J3871">
        <v>16</v>
      </c>
      <c r="K3871">
        <v>2013</v>
      </c>
      <c r="L3871" s="1" t="s">
        <v>730</v>
      </c>
      <c r="M3871" s="1" t="s">
        <v>2330</v>
      </c>
      <c r="N3871" s="1" t="s">
        <v>29</v>
      </c>
      <c r="O3871" s="1" t="s">
        <v>30</v>
      </c>
      <c r="P3871" s="1" t="s">
        <v>35</v>
      </c>
      <c r="Q3871" s="2">
        <v>41416</v>
      </c>
      <c r="R3871" s="1" t="s">
        <v>24</v>
      </c>
      <c r="S3871" s="1" t="s">
        <v>114</v>
      </c>
      <c r="T3871">
        <v>2.3840490000000001</v>
      </c>
      <c r="U3871">
        <v>48.912258999999999</v>
      </c>
      <c r="V3871" s="2">
        <v>41410</v>
      </c>
      <c r="W3871">
        <v>6</v>
      </c>
    </row>
    <row r="3872" spans="1:23" x14ac:dyDescent="0.25">
      <c r="A3872" s="1" t="s">
        <v>3603</v>
      </c>
      <c r="B3872" s="1" t="s">
        <v>6554</v>
      </c>
      <c r="C3872">
        <v>0</v>
      </c>
      <c r="D3872">
        <v>40</v>
      </c>
      <c r="E3872">
        <v>6</v>
      </c>
      <c r="F3872">
        <v>3</v>
      </c>
      <c r="G3872" s="1" t="s">
        <v>6053</v>
      </c>
      <c r="H3872" s="1" t="s">
        <v>6054</v>
      </c>
      <c r="I3872">
        <v>5</v>
      </c>
      <c r="J3872">
        <v>17</v>
      </c>
      <c r="K3872">
        <v>2013</v>
      </c>
      <c r="L3872" s="1" t="s">
        <v>1305</v>
      </c>
      <c r="M3872" s="1" t="s">
        <v>192</v>
      </c>
      <c r="N3872" s="1" t="s">
        <v>29</v>
      </c>
      <c r="O3872" s="1" t="s">
        <v>30</v>
      </c>
      <c r="P3872" s="1" t="s">
        <v>23</v>
      </c>
      <c r="Q3872" s="2">
        <v>41418</v>
      </c>
      <c r="R3872" s="1" t="s">
        <v>24</v>
      </c>
      <c r="S3872" s="1" t="s">
        <v>43</v>
      </c>
      <c r="T3872">
        <v>7.2619531999999998</v>
      </c>
      <c r="U3872">
        <v>43.710172800000002</v>
      </c>
      <c r="V3872" s="2">
        <v>41411</v>
      </c>
      <c r="W3872">
        <v>7</v>
      </c>
    </row>
    <row r="3873" spans="1:23" x14ac:dyDescent="0.25">
      <c r="A3873" s="1" t="s">
        <v>3604</v>
      </c>
      <c r="B3873" s="1" t="s">
        <v>6506</v>
      </c>
      <c r="C3873">
        <v>0.5</v>
      </c>
      <c r="D3873">
        <v>304</v>
      </c>
      <c r="E3873">
        <v>-292</v>
      </c>
      <c r="F3873">
        <v>6</v>
      </c>
      <c r="G3873" s="1" t="s">
        <v>6087</v>
      </c>
      <c r="H3873" s="1" t="s">
        <v>6115</v>
      </c>
      <c r="I3873">
        <v>5</v>
      </c>
      <c r="J3873">
        <v>17</v>
      </c>
      <c r="K3873">
        <v>2013</v>
      </c>
      <c r="L3873" s="1" t="s">
        <v>1063</v>
      </c>
      <c r="M3873" s="1" t="s">
        <v>3605</v>
      </c>
      <c r="N3873" s="1" t="s">
        <v>15</v>
      </c>
      <c r="O3873" s="1" t="s">
        <v>16</v>
      </c>
      <c r="P3873" s="1" t="s">
        <v>23</v>
      </c>
      <c r="Q3873" s="2">
        <v>41416</v>
      </c>
      <c r="R3873" s="1" t="s">
        <v>24</v>
      </c>
      <c r="S3873" s="1" t="s">
        <v>2489</v>
      </c>
      <c r="T3873">
        <v>13.191007300000001</v>
      </c>
      <c r="U3873">
        <v>55.704660099999998</v>
      </c>
      <c r="V3873" s="2">
        <v>41411</v>
      </c>
      <c r="W3873">
        <v>5</v>
      </c>
    </row>
    <row r="3874" spans="1:23" x14ac:dyDescent="0.25">
      <c r="A3874" s="1" t="s">
        <v>3606</v>
      </c>
      <c r="B3874" s="1" t="s">
        <v>6451</v>
      </c>
      <c r="C3874">
        <v>0.1</v>
      </c>
      <c r="D3874">
        <v>121</v>
      </c>
      <c r="E3874">
        <v>-1</v>
      </c>
      <c r="F3874">
        <v>1</v>
      </c>
      <c r="G3874" s="1" t="s">
        <v>6053</v>
      </c>
      <c r="H3874" s="1" t="s">
        <v>6062</v>
      </c>
      <c r="I3874">
        <v>5</v>
      </c>
      <c r="J3874">
        <v>17</v>
      </c>
      <c r="K3874">
        <v>2013</v>
      </c>
      <c r="L3874" s="1" t="s">
        <v>2110</v>
      </c>
      <c r="M3874" s="1" t="s">
        <v>143</v>
      </c>
      <c r="N3874" s="1" t="s">
        <v>60</v>
      </c>
      <c r="O3874" s="1" t="s">
        <v>52</v>
      </c>
      <c r="P3874" s="1" t="s">
        <v>35</v>
      </c>
      <c r="Q3874" s="2">
        <v>41416</v>
      </c>
      <c r="R3874" s="1" t="s">
        <v>18</v>
      </c>
      <c r="S3874" s="1" t="s">
        <v>143</v>
      </c>
      <c r="T3874">
        <v>-3.7037901999999998</v>
      </c>
      <c r="U3874">
        <v>40.416775399999999</v>
      </c>
      <c r="V3874" s="2">
        <v>41411</v>
      </c>
      <c r="W3874">
        <v>5</v>
      </c>
    </row>
    <row r="3875" spans="1:23" x14ac:dyDescent="0.25">
      <c r="A3875" s="1" t="s">
        <v>3607</v>
      </c>
      <c r="B3875" s="1" t="s">
        <v>7505</v>
      </c>
      <c r="C3875">
        <v>0.2</v>
      </c>
      <c r="D3875">
        <v>43</v>
      </c>
      <c r="E3875">
        <v>5</v>
      </c>
      <c r="F3875">
        <v>1</v>
      </c>
      <c r="G3875" s="1" t="s">
        <v>6056</v>
      </c>
      <c r="H3875" s="1" t="s">
        <v>6129</v>
      </c>
      <c r="I3875">
        <v>5</v>
      </c>
      <c r="J3875">
        <v>17</v>
      </c>
      <c r="K3875">
        <v>2013</v>
      </c>
      <c r="L3875" s="1" t="s">
        <v>1805</v>
      </c>
      <c r="M3875" s="1" t="s">
        <v>1993</v>
      </c>
      <c r="N3875" s="1" t="s">
        <v>79</v>
      </c>
      <c r="O3875" s="1" t="s">
        <v>30</v>
      </c>
      <c r="P3875" s="1" t="s">
        <v>35</v>
      </c>
      <c r="Q3875" s="2">
        <v>41418</v>
      </c>
      <c r="R3875" s="1" t="s">
        <v>24</v>
      </c>
      <c r="S3875" s="1" t="s">
        <v>384</v>
      </c>
      <c r="T3875">
        <v>5.0919143</v>
      </c>
      <c r="U3875">
        <v>51.560595999999997</v>
      </c>
      <c r="V3875" s="2">
        <v>41411</v>
      </c>
      <c r="W3875">
        <v>7</v>
      </c>
    </row>
    <row r="3876" spans="1:23" x14ac:dyDescent="0.25">
      <c r="A3876" s="1" t="s">
        <v>3607</v>
      </c>
      <c r="B3876" s="1" t="s">
        <v>6790</v>
      </c>
      <c r="C3876">
        <v>0.5</v>
      </c>
      <c r="D3876">
        <v>15</v>
      </c>
      <c r="E3876">
        <v>-6</v>
      </c>
      <c r="F3876">
        <v>3</v>
      </c>
      <c r="G3876" s="1" t="s">
        <v>6053</v>
      </c>
      <c r="H3876" s="1" t="s">
        <v>6079</v>
      </c>
      <c r="I3876">
        <v>5</v>
      </c>
      <c r="J3876">
        <v>17</v>
      </c>
      <c r="K3876">
        <v>2013</v>
      </c>
      <c r="L3876" s="1" t="s">
        <v>1805</v>
      </c>
      <c r="M3876" s="1" t="s">
        <v>1993</v>
      </c>
      <c r="N3876" s="1" t="s">
        <v>79</v>
      </c>
      <c r="O3876" s="1" t="s">
        <v>30</v>
      </c>
      <c r="P3876" s="1" t="s">
        <v>35</v>
      </c>
      <c r="Q3876" s="2">
        <v>41418</v>
      </c>
      <c r="R3876" s="1" t="s">
        <v>24</v>
      </c>
      <c r="S3876" s="1" t="s">
        <v>384</v>
      </c>
      <c r="T3876">
        <v>5.0919143</v>
      </c>
      <c r="U3876">
        <v>51.560595999999997</v>
      </c>
      <c r="V3876" s="2">
        <v>41411</v>
      </c>
      <c r="W3876">
        <v>7</v>
      </c>
    </row>
    <row r="3877" spans="1:23" x14ac:dyDescent="0.25">
      <c r="A3877" s="1" t="s">
        <v>3608</v>
      </c>
      <c r="B3877" s="1" t="s">
        <v>7565</v>
      </c>
      <c r="C3877">
        <v>0</v>
      </c>
      <c r="D3877">
        <v>250</v>
      </c>
      <c r="E3877">
        <v>120</v>
      </c>
      <c r="F3877">
        <v>3</v>
      </c>
      <c r="G3877" s="1" t="s">
        <v>6087</v>
      </c>
      <c r="H3877" s="1" t="s">
        <v>6115</v>
      </c>
      <c r="I3877">
        <v>5</v>
      </c>
      <c r="J3877">
        <v>18</v>
      </c>
      <c r="K3877">
        <v>2013</v>
      </c>
      <c r="L3877" s="1" t="s">
        <v>694</v>
      </c>
      <c r="M3877" s="1" t="s">
        <v>269</v>
      </c>
      <c r="N3877" s="1" t="s">
        <v>122</v>
      </c>
      <c r="O3877" s="1" t="s">
        <v>30</v>
      </c>
      <c r="P3877" s="1" t="s">
        <v>17</v>
      </c>
      <c r="Q3877" s="2">
        <v>41417</v>
      </c>
      <c r="R3877" s="1" t="s">
        <v>24</v>
      </c>
      <c r="S3877" s="1" t="s">
        <v>269</v>
      </c>
      <c r="T3877">
        <v>4.8719853999999998</v>
      </c>
      <c r="U3877">
        <v>50.467388300000003</v>
      </c>
      <c r="V3877" s="2">
        <v>41412</v>
      </c>
      <c r="W3877">
        <v>5</v>
      </c>
    </row>
    <row r="3878" spans="1:23" x14ac:dyDescent="0.25">
      <c r="A3878" s="1" t="s">
        <v>3609</v>
      </c>
      <c r="B3878" s="1" t="s">
        <v>6061</v>
      </c>
      <c r="C3878">
        <v>0.4</v>
      </c>
      <c r="D3878">
        <v>20</v>
      </c>
      <c r="E3878">
        <v>2</v>
      </c>
      <c r="F3878">
        <v>2</v>
      </c>
      <c r="G3878" s="1" t="s">
        <v>6053</v>
      </c>
      <c r="H3878" s="1" t="s">
        <v>6062</v>
      </c>
      <c r="I3878">
        <v>5</v>
      </c>
      <c r="J3878">
        <v>18</v>
      </c>
      <c r="K3878">
        <v>2013</v>
      </c>
      <c r="L3878" s="1" t="s">
        <v>2577</v>
      </c>
      <c r="M3878" s="1" t="s">
        <v>589</v>
      </c>
      <c r="N3878" s="1" t="s">
        <v>51</v>
      </c>
      <c r="O3878" s="1" t="s">
        <v>52</v>
      </c>
      <c r="P3878" s="1" t="s">
        <v>23</v>
      </c>
      <c r="Q3878" s="2">
        <v>41418</v>
      </c>
      <c r="R3878" s="1" t="s">
        <v>24</v>
      </c>
      <c r="S3878" s="1" t="s">
        <v>110</v>
      </c>
      <c r="T3878">
        <v>15.5540152</v>
      </c>
      <c r="U3878">
        <v>38.1938137</v>
      </c>
      <c r="V3878" s="2">
        <v>41412</v>
      </c>
      <c r="W3878">
        <v>6</v>
      </c>
    </row>
    <row r="3879" spans="1:23" x14ac:dyDescent="0.25">
      <c r="A3879" s="1" t="s">
        <v>3610</v>
      </c>
      <c r="B3879" s="1" t="s">
        <v>6202</v>
      </c>
      <c r="C3879">
        <v>0</v>
      </c>
      <c r="D3879">
        <v>34</v>
      </c>
      <c r="E3879">
        <v>12</v>
      </c>
      <c r="F3879">
        <v>3</v>
      </c>
      <c r="G3879" s="1" t="s">
        <v>6053</v>
      </c>
      <c r="H3879" s="1" t="s">
        <v>6081</v>
      </c>
      <c r="I3879">
        <v>5</v>
      </c>
      <c r="J3879">
        <v>18</v>
      </c>
      <c r="K3879">
        <v>2013</v>
      </c>
      <c r="L3879" s="1" t="s">
        <v>1240</v>
      </c>
      <c r="M3879" s="1" t="s">
        <v>1213</v>
      </c>
      <c r="N3879" s="1" t="s">
        <v>22</v>
      </c>
      <c r="O3879" s="1" t="s">
        <v>16</v>
      </c>
      <c r="P3879" s="1" t="s">
        <v>23</v>
      </c>
      <c r="Q3879" s="2">
        <v>41415</v>
      </c>
      <c r="R3879" s="1" t="s">
        <v>18</v>
      </c>
      <c r="S3879" s="1" t="s">
        <v>25</v>
      </c>
      <c r="T3879">
        <v>-0.90265600000000001</v>
      </c>
      <c r="U3879">
        <v>52.240476999999998</v>
      </c>
      <c r="V3879" s="2">
        <v>41412</v>
      </c>
      <c r="W3879">
        <v>3</v>
      </c>
    </row>
    <row r="3880" spans="1:23" x14ac:dyDescent="0.25">
      <c r="A3880" s="1" t="s">
        <v>3611</v>
      </c>
      <c r="B3880" s="1" t="s">
        <v>6566</v>
      </c>
      <c r="C3880">
        <v>0</v>
      </c>
      <c r="D3880">
        <v>207</v>
      </c>
      <c r="E3880">
        <v>35</v>
      </c>
      <c r="F3880">
        <v>4</v>
      </c>
      <c r="G3880" s="1" t="s">
        <v>6053</v>
      </c>
      <c r="H3880" s="1" t="s">
        <v>6059</v>
      </c>
      <c r="I3880">
        <v>5</v>
      </c>
      <c r="J3880">
        <v>18</v>
      </c>
      <c r="K3880">
        <v>2013</v>
      </c>
      <c r="L3880" s="1" t="s">
        <v>2707</v>
      </c>
      <c r="M3880" s="1" t="s">
        <v>146</v>
      </c>
      <c r="N3880" s="1" t="s">
        <v>147</v>
      </c>
      <c r="O3880" s="1" t="s">
        <v>16</v>
      </c>
      <c r="P3880" s="1" t="s">
        <v>23</v>
      </c>
      <c r="Q3880" s="2">
        <v>41413</v>
      </c>
      <c r="R3880" s="1" t="s">
        <v>39</v>
      </c>
      <c r="S3880" s="1" t="s">
        <v>146</v>
      </c>
      <c r="T3880">
        <v>10.7522454</v>
      </c>
      <c r="U3880">
        <v>59.913868800000003</v>
      </c>
      <c r="V3880" s="2">
        <v>41412</v>
      </c>
      <c r="W3880">
        <v>1</v>
      </c>
    </row>
    <row r="3881" spans="1:23" x14ac:dyDescent="0.25">
      <c r="A3881" s="1" t="s">
        <v>3611</v>
      </c>
      <c r="B3881" s="1" t="s">
        <v>6482</v>
      </c>
      <c r="C3881">
        <v>0</v>
      </c>
      <c r="D3881">
        <v>241</v>
      </c>
      <c r="E3881">
        <v>46</v>
      </c>
      <c r="F3881">
        <v>8</v>
      </c>
      <c r="G3881" s="1" t="s">
        <v>6053</v>
      </c>
      <c r="H3881" s="1" t="s">
        <v>6081</v>
      </c>
      <c r="I3881">
        <v>5</v>
      </c>
      <c r="J3881">
        <v>18</v>
      </c>
      <c r="K3881">
        <v>2013</v>
      </c>
      <c r="L3881" s="1" t="s">
        <v>2707</v>
      </c>
      <c r="M3881" s="1" t="s">
        <v>146</v>
      </c>
      <c r="N3881" s="1" t="s">
        <v>147</v>
      </c>
      <c r="O3881" s="1" t="s">
        <v>16</v>
      </c>
      <c r="P3881" s="1" t="s">
        <v>23</v>
      </c>
      <c r="Q3881" s="2">
        <v>41413</v>
      </c>
      <c r="R3881" s="1" t="s">
        <v>39</v>
      </c>
      <c r="S3881" s="1" t="s">
        <v>146</v>
      </c>
      <c r="T3881">
        <v>10.7522454</v>
      </c>
      <c r="U3881">
        <v>59.913868800000003</v>
      </c>
      <c r="V3881" s="2">
        <v>41412</v>
      </c>
      <c r="W3881">
        <v>1</v>
      </c>
    </row>
    <row r="3882" spans="1:23" x14ac:dyDescent="0.25">
      <c r="A3882" s="1" t="s">
        <v>3611</v>
      </c>
      <c r="B3882" s="1" t="s">
        <v>7564</v>
      </c>
      <c r="C3882">
        <v>0</v>
      </c>
      <c r="D3882">
        <v>114</v>
      </c>
      <c r="E3882">
        <v>21</v>
      </c>
      <c r="F3882">
        <v>4</v>
      </c>
      <c r="G3882" s="1" t="s">
        <v>6087</v>
      </c>
      <c r="H3882" s="1" t="s">
        <v>6115</v>
      </c>
      <c r="I3882">
        <v>5</v>
      </c>
      <c r="J3882">
        <v>18</v>
      </c>
      <c r="K3882">
        <v>2013</v>
      </c>
      <c r="L3882" s="1" t="s">
        <v>2707</v>
      </c>
      <c r="M3882" s="1" t="s">
        <v>146</v>
      </c>
      <c r="N3882" s="1" t="s">
        <v>147</v>
      </c>
      <c r="O3882" s="1" t="s">
        <v>16</v>
      </c>
      <c r="P3882" s="1" t="s">
        <v>23</v>
      </c>
      <c r="Q3882" s="2">
        <v>41413</v>
      </c>
      <c r="R3882" s="1" t="s">
        <v>39</v>
      </c>
      <c r="S3882" s="1" t="s">
        <v>146</v>
      </c>
      <c r="T3882">
        <v>10.7522454</v>
      </c>
      <c r="U3882">
        <v>59.913868800000003</v>
      </c>
      <c r="V3882" s="2">
        <v>41412</v>
      </c>
      <c r="W3882">
        <v>1</v>
      </c>
    </row>
    <row r="3883" spans="1:23" x14ac:dyDescent="0.25">
      <c r="A3883" s="1" t="s">
        <v>3612</v>
      </c>
      <c r="B3883" s="1" t="s">
        <v>7296</v>
      </c>
      <c r="C3883">
        <v>0</v>
      </c>
      <c r="D3883">
        <v>49</v>
      </c>
      <c r="E3883">
        <v>22</v>
      </c>
      <c r="F3883">
        <v>2</v>
      </c>
      <c r="G3883" s="1" t="s">
        <v>6053</v>
      </c>
      <c r="H3883" s="1" t="s">
        <v>6112</v>
      </c>
      <c r="I3883">
        <v>5</v>
      </c>
      <c r="J3883">
        <v>21</v>
      </c>
      <c r="K3883">
        <v>2013</v>
      </c>
      <c r="L3883" s="1" t="s">
        <v>744</v>
      </c>
      <c r="M3883" s="1" t="s">
        <v>1556</v>
      </c>
      <c r="N3883" s="1" t="s">
        <v>51</v>
      </c>
      <c r="O3883" s="1" t="s">
        <v>52</v>
      </c>
      <c r="P3883" s="1" t="s">
        <v>23</v>
      </c>
      <c r="Q3883" s="2">
        <v>41419</v>
      </c>
      <c r="R3883" s="1" t="s">
        <v>24</v>
      </c>
      <c r="S3883" s="1" t="s">
        <v>127</v>
      </c>
      <c r="T3883">
        <v>11.2558136</v>
      </c>
      <c r="U3883">
        <v>43.769560400000003</v>
      </c>
      <c r="V3883" s="2">
        <v>41415</v>
      </c>
      <c r="W3883">
        <v>4</v>
      </c>
    </row>
    <row r="3884" spans="1:23" x14ac:dyDescent="0.25">
      <c r="A3884" s="1" t="s">
        <v>3613</v>
      </c>
      <c r="B3884" s="1" t="s">
        <v>6578</v>
      </c>
      <c r="C3884">
        <v>0</v>
      </c>
      <c r="D3884">
        <v>40</v>
      </c>
      <c r="E3884">
        <v>13</v>
      </c>
      <c r="F3884">
        <v>2</v>
      </c>
      <c r="G3884" s="1" t="s">
        <v>6053</v>
      </c>
      <c r="H3884" s="1" t="s">
        <v>6059</v>
      </c>
      <c r="I3884">
        <v>5</v>
      </c>
      <c r="J3884">
        <v>22</v>
      </c>
      <c r="K3884">
        <v>2013</v>
      </c>
      <c r="L3884" s="1" t="s">
        <v>3614</v>
      </c>
      <c r="M3884" s="1" t="s">
        <v>249</v>
      </c>
      <c r="N3884" s="1" t="s">
        <v>51</v>
      </c>
      <c r="O3884" s="1" t="s">
        <v>52</v>
      </c>
      <c r="P3884" s="1" t="s">
        <v>23</v>
      </c>
      <c r="Q3884" s="2">
        <v>41421</v>
      </c>
      <c r="R3884" s="1" t="s">
        <v>24</v>
      </c>
      <c r="S3884" s="1" t="s">
        <v>106</v>
      </c>
      <c r="T3884">
        <v>9.1859242999999999</v>
      </c>
      <c r="U3884">
        <v>45.465421900000003</v>
      </c>
      <c r="V3884" s="2">
        <v>41416</v>
      </c>
      <c r="W3884">
        <v>5</v>
      </c>
    </row>
    <row r="3885" spans="1:23" x14ac:dyDescent="0.25">
      <c r="A3885" s="1" t="s">
        <v>3613</v>
      </c>
      <c r="B3885" s="1" t="s">
        <v>6410</v>
      </c>
      <c r="C3885">
        <v>0.4</v>
      </c>
      <c r="D3885">
        <v>765</v>
      </c>
      <c r="E3885">
        <v>-179</v>
      </c>
      <c r="F3885">
        <v>9</v>
      </c>
      <c r="G3885" s="1" t="s">
        <v>6053</v>
      </c>
      <c r="H3885" s="1" t="s">
        <v>6062</v>
      </c>
      <c r="I3885">
        <v>5</v>
      </c>
      <c r="J3885">
        <v>22</v>
      </c>
      <c r="K3885">
        <v>2013</v>
      </c>
      <c r="L3885" s="1" t="s">
        <v>3614</v>
      </c>
      <c r="M3885" s="1" t="s">
        <v>249</v>
      </c>
      <c r="N3885" s="1" t="s">
        <v>51</v>
      </c>
      <c r="O3885" s="1" t="s">
        <v>52</v>
      </c>
      <c r="P3885" s="1" t="s">
        <v>23</v>
      </c>
      <c r="Q3885" s="2">
        <v>41421</v>
      </c>
      <c r="R3885" s="1" t="s">
        <v>24</v>
      </c>
      <c r="S3885" s="1" t="s">
        <v>106</v>
      </c>
      <c r="T3885">
        <v>9.1859242999999999</v>
      </c>
      <c r="U3885">
        <v>45.465421900000003</v>
      </c>
      <c r="V3885" s="2">
        <v>41416</v>
      </c>
      <c r="W3885">
        <v>5</v>
      </c>
    </row>
    <row r="3886" spans="1:23" x14ac:dyDescent="0.25">
      <c r="A3886" s="1" t="s">
        <v>3613</v>
      </c>
      <c r="B3886" s="1" t="s">
        <v>7490</v>
      </c>
      <c r="C3886">
        <v>0</v>
      </c>
      <c r="D3886">
        <v>54</v>
      </c>
      <c r="E3886">
        <v>5</v>
      </c>
      <c r="F3886">
        <v>2</v>
      </c>
      <c r="G3886" s="1" t="s">
        <v>6087</v>
      </c>
      <c r="H3886" s="1" t="s">
        <v>6115</v>
      </c>
      <c r="I3886">
        <v>5</v>
      </c>
      <c r="J3886">
        <v>22</v>
      </c>
      <c r="K3886">
        <v>2013</v>
      </c>
      <c r="L3886" s="1" t="s">
        <v>3614</v>
      </c>
      <c r="M3886" s="1" t="s">
        <v>249</v>
      </c>
      <c r="N3886" s="1" t="s">
        <v>51</v>
      </c>
      <c r="O3886" s="1" t="s">
        <v>52</v>
      </c>
      <c r="P3886" s="1" t="s">
        <v>23</v>
      </c>
      <c r="Q3886" s="2">
        <v>41421</v>
      </c>
      <c r="R3886" s="1" t="s">
        <v>24</v>
      </c>
      <c r="S3886" s="1" t="s">
        <v>106</v>
      </c>
      <c r="T3886">
        <v>9.1859242999999999</v>
      </c>
      <c r="U3886">
        <v>45.465421900000003</v>
      </c>
      <c r="V3886" s="2">
        <v>41416</v>
      </c>
      <c r="W3886">
        <v>5</v>
      </c>
    </row>
    <row r="3887" spans="1:23" x14ac:dyDescent="0.25">
      <c r="A3887" s="1" t="s">
        <v>3615</v>
      </c>
      <c r="B3887" s="1" t="s">
        <v>6206</v>
      </c>
      <c r="C3887">
        <v>0.1</v>
      </c>
      <c r="D3887">
        <v>374</v>
      </c>
      <c r="E3887">
        <v>-21</v>
      </c>
      <c r="F3887">
        <v>1</v>
      </c>
      <c r="G3887" s="1" t="s">
        <v>6056</v>
      </c>
      <c r="H3887" s="1" t="s">
        <v>6057</v>
      </c>
      <c r="I3887">
        <v>5</v>
      </c>
      <c r="J3887">
        <v>22</v>
      </c>
      <c r="K3887">
        <v>2013</v>
      </c>
      <c r="L3887" s="1" t="s">
        <v>459</v>
      </c>
      <c r="M3887" s="1" t="s">
        <v>586</v>
      </c>
      <c r="N3887" s="1" t="s">
        <v>29</v>
      </c>
      <c r="O3887" s="1" t="s">
        <v>30</v>
      </c>
      <c r="P3887" s="1" t="s">
        <v>35</v>
      </c>
      <c r="Q3887" s="2">
        <v>41420</v>
      </c>
      <c r="R3887" s="1" t="s">
        <v>24</v>
      </c>
      <c r="S3887" s="1" t="s">
        <v>313</v>
      </c>
      <c r="T3887">
        <v>-0.57918000000000003</v>
      </c>
      <c r="U3887">
        <v>44.837789000000001</v>
      </c>
      <c r="V3887" s="2">
        <v>41416</v>
      </c>
      <c r="W3887">
        <v>4</v>
      </c>
    </row>
    <row r="3888" spans="1:23" x14ac:dyDescent="0.25">
      <c r="A3888" s="1" t="s">
        <v>3615</v>
      </c>
      <c r="B3888" s="1" t="s">
        <v>7161</v>
      </c>
      <c r="C3888">
        <v>0.1</v>
      </c>
      <c r="D3888">
        <v>106</v>
      </c>
      <c r="E3888">
        <v>33</v>
      </c>
      <c r="F3888">
        <v>2</v>
      </c>
      <c r="G3888" s="1" t="s">
        <v>6056</v>
      </c>
      <c r="H3888" s="1" t="s">
        <v>6072</v>
      </c>
      <c r="I3888">
        <v>5</v>
      </c>
      <c r="J3888">
        <v>22</v>
      </c>
      <c r="K3888">
        <v>2013</v>
      </c>
      <c r="L3888" s="1" t="s">
        <v>459</v>
      </c>
      <c r="M3888" s="1" t="s">
        <v>586</v>
      </c>
      <c r="N3888" s="1" t="s">
        <v>29</v>
      </c>
      <c r="O3888" s="1" t="s">
        <v>30</v>
      </c>
      <c r="P3888" s="1" t="s">
        <v>35</v>
      </c>
      <c r="Q3888" s="2">
        <v>41420</v>
      </c>
      <c r="R3888" s="1" t="s">
        <v>24</v>
      </c>
      <c r="S3888" s="1" t="s">
        <v>313</v>
      </c>
      <c r="T3888">
        <v>-0.57918000000000003</v>
      </c>
      <c r="U3888">
        <v>44.837789000000001</v>
      </c>
      <c r="V3888" s="2">
        <v>41416</v>
      </c>
      <c r="W3888">
        <v>4</v>
      </c>
    </row>
    <row r="3889" spans="1:23" x14ac:dyDescent="0.25">
      <c r="A3889" s="1" t="s">
        <v>3615</v>
      </c>
      <c r="B3889" s="1" t="s">
        <v>7566</v>
      </c>
      <c r="C3889">
        <v>0</v>
      </c>
      <c r="D3889">
        <v>63</v>
      </c>
      <c r="E3889">
        <v>7</v>
      </c>
      <c r="F3889">
        <v>4</v>
      </c>
      <c r="G3889" s="1" t="s">
        <v>6053</v>
      </c>
      <c r="H3889" s="1" t="s">
        <v>6059</v>
      </c>
      <c r="I3889">
        <v>5</v>
      </c>
      <c r="J3889">
        <v>22</v>
      </c>
      <c r="K3889">
        <v>2013</v>
      </c>
      <c r="L3889" s="1" t="s">
        <v>459</v>
      </c>
      <c r="M3889" s="1" t="s">
        <v>586</v>
      </c>
      <c r="N3889" s="1" t="s">
        <v>29</v>
      </c>
      <c r="O3889" s="1" t="s">
        <v>30</v>
      </c>
      <c r="P3889" s="1" t="s">
        <v>35</v>
      </c>
      <c r="Q3889" s="2">
        <v>41420</v>
      </c>
      <c r="R3889" s="1" t="s">
        <v>24</v>
      </c>
      <c r="S3889" s="1" t="s">
        <v>313</v>
      </c>
      <c r="T3889">
        <v>-0.57918000000000003</v>
      </c>
      <c r="U3889">
        <v>44.837789000000001</v>
      </c>
      <c r="V3889" s="2">
        <v>41416</v>
      </c>
      <c r="W3889">
        <v>4</v>
      </c>
    </row>
    <row r="3890" spans="1:23" x14ac:dyDescent="0.25">
      <c r="A3890" s="1" t="s">
        <v>3615</v>
      </c>
      <c r="B3890" s="1" t="s">
        <v>6904</v>
      </c>
      <c r="C3890">
        <v>0</v>
      </c>
      <c r="D3890">
        <v>27</v>
      </c>
      <c r="E3890">
        <v>6</v>
      </c>
      <c r="F3890">
        <v>3</v>
      </c>
      <c r="G3890" s="1" t="s">
        <v>6053</v>
      </c>
      <c r="H3890" s="1" t="s">
        <v>6081</v>
      </c>
      <c r="I3890">
        <v>5</v>
      </c>
      <c r="J3890">
        <v>22</v>
      </c>
      <c r="K3890">
        <v>2013</v>
      </c>
      <c r="L3890" s="1" t="s">
        <v>459</v>
      </c>
      <c r="M3890" s="1" t="s">
        <v>586</v>
      </c>
      <c r="N3890" s="1" t="s">
        <v>29</v>
      </c>
      <c r="O3890" s="1" t="s">
        <v>30</v>
      </c>
      <c r="P3890" s="1" t="s">
        <v>35</v>
      </c>
      <c r="Q3890" s="2">
        <v>41420</v>
      </c>
      <c r="R3890" s="1" t="s">
        <v>24</v>
      </c>
      <c r="S3890" s="1" t="s">
        <v>313</v>
      </c>
      <c r="T3890">
        <v>-0.57918000000000003</v>
      </c>
      <c r="U3890">
        <v>44.837789000000001</v>
      </c>
      <c r="V3890" s="2">
        <v>41416</v>
      </c>
      <c r="W3890">
        <v>4</v>
      </c>
    </row>
    <row r="3891" spans="1:23" x14ac:dyDescent="0.25">
      <c r="A3891" s="1" t="s">
        <v>3615</v>
      </c>
      <c r="B3891" s="1" t="s">
        <v>6558</v>
      </c>
      <c r="C3891">
        <v>0</v>
      </c>
      <c r="D3891">
        <v>27</v>
      </c>
      <c r="E3891">
        <v>11</v>
      </c>
      <c r="F3891">
        <v>4</v>
      </c>
      <c r="G3891" s="1" t="s">
        <v>6053</v>
      </c>
      <c r="H3891" s="1" t="s">
        <v>6081</v>
      </c>
      <c r="I3891">
        <v>5</v>
      </c>
      <c r="J3891">
        <v>22</v>
      </c>
      <c r="K3891">
        <v>2013</v>
      </c>
      <c r="L3891" s="1" t="s">
        <v>459</v>
      </c>
      <c r="M3891" s="1" t="s">
        <v>586</v>
      </c>
      <c r="N3891" s="1" t="s">
        <v>29</v>
      </c>
      <c r="O3891" s="1" t="s">
        <v>30</v>
      </c>
      <c r="P3891" s="1" t="s">
        <v>35</v>
      </c>
      <c r="Q3891" s="2">
        <v>41420</v>
      </c>
      <c r="R3891" s="1" t="s">
        <v>24</v>
      </c>
      <c r="S3891" s="1" t="s">
        <v>313</v>
      </c>
      <c r="T3891">
        <v>-0.57918000000000003</v>
      </c>
      <c r="U3891">
        <v>44.837789000000001</v>
      </c>
      <c r="V3891" s="2">
        <v>41416</v>
      </c>
      <c r="W3891">
        <v>4</v>
      </c>
    </row>
    <row r="3892" spans="1:23" x14ac:dyDescent="0.25">
      <c r="A3892" s="1" t="s">
        <v>3615</v>
      </c>
      <c r="B3892" s="1" t="s">
        <v>7265</v>
      </c>
      <c r="C3892">
        <v>0</v>
      </c>
      <c r="D3892">
        <v>101</v>
      </c>
      <c r="E3892">
        <v>2</v>
      </c>
      <c r="F3892">
        <v>2</v>
      </c>
      <c r="G3892" s="1" t="s">
        <v>6053</v>
      </c>
      <c r="H3892" s="1" t="s">
        <v>6081</v>
      </c>
      <c r="I3892">
        <v>5</v>
      </c>
      <c r="J3892">
        <v>22</v>
      </c>
      <c r="K3892">
        <v>2013</v>
      </c>
      <c r="L3892" s="1" t="s">
        <v>459</v>
      </c>
      <c r="M3892" s="1" t="s">
        <v>586</v>
      </c>
      <c r="N3892" s="1" t="s">
        <v>29</v>
      </c>
      <c r="O3892" s="1" t="s">
        <v>30</v>
      </c>
      <c r="P3892" s="1" t="s">
        <v>35</v>
      </c>
      <c r="Q3892" s="2">
        <v>41420</v>
      </c>
      <c r="R3892" s="1" t="s">
        <v>24</v>
      </c>
      <c r="S3892" s="1" t="s">
        <v>313</v>
      </c>
      <c r="T3892">
        <v>-0.57918000000000003</v>
      </c>
      <c r="U3892">
        <v>44.837789000000001</v>
      </c>
      <c r="V3892" s="2">
        <v>41416</v>
      </c>
      <c r="W3892">
        <v>4</v>
      </c>
    </row>
    <row r="3893" spans="1:23" x14ac:dyDescent="0.25">
      <c r="A3893" s="1" t="s">
        <v>3615</v>
      </c>
      <c r="B3893" s="1" t="s">
        <v>7567</v>
      </c>
      <c r="C3893">
        <v>0.15</v>
      </c>
      <c r="D3893">
        <v>736</v>
      </c>
      <c r="E3893">
        <v>-78</v>
      </c>
      <c r="F3893">
        <v>6</v>
      </c>
      <c r="G3893" s="1" t="s">
        <v>6087</v>
      </c>
      <c r="H3893" s="1" t="s">
        <v>6105</v>
      </c>
      <c r="I3893">
        <v>5</v>
      </c>
      <c r="J3893">
        <v>22</v>
      </c>
      <c r="K3893">
        <v>2013</v>
      </c>
      <c r="L3893" s="1" t="s">
        <v>459</v>
      </c>
      <c r="M3893" s="1" t="s">
        <v>586</v>
      </c>
      <c r="N3893" s="1" t="s">
        <v>29</v>
      </c>
      <c r="O3893" s="1" t="s">
        <v>30</v>
      </c>
      <c r="P3893" s="1" t="s">
        <v>35</v>
      </c>
      <c r="Q3893" s="2">
        <v>41420</v>
      </c>
      <c r="R3893" s="1" t="s">
        <v>24</v>
      </c>
      <c r="S3893" s="1" t="s">
        <v>313</v>
      </c>
      <c r="T3893">
        <v>-0.57918000000000003</v>
      </c>
      <c r="U3893">
        <v>44.837789000000001</v>
      </c>
      <c r="V3893" s="2">
        <v>41416</v>
      </c>
      <c r="W3893">
        <v>4</v>
      </c>
    </row>
    <row r="3894" spans="1:23" x14ac:dyDescent="0.25">
      <c r="A3894" s="1" t="s">
        <v>3615</v>
      </c>
      <c r="B3894" s="1" t="s">
        <v>7568</v>
      </c>
      <c r="C3894">
        <v>0.15</v>
      </c>
      <c r="D3894">
        <v>212</v>
      </c>
      <c r="E3894">
        <v>-15</v>
      </c>
      <c r="F3894">
        <v>3</v>
      </c>
      <c r="G3894" s="1" t="s">
        <v>6087</v>
      </c>
      <c r="H3894" s="1" t="s">
        <v>6088</v>
      </c>
      <c r="I3894">
        <v>5</v>
      </c>
      <c r="J3894">
        <v>22</v>
      </c>
      <c r="K3894">
        <v>2013</v>
      </c>
      <c r="L3894" s="1" t="s">
        <v>459</v>
      </c>
      <c r="M3894" s="1" t="s">
        <v>586</v>
      </c>
      <c r="N3894" s="1" t="s">
        <v>29</v>
      </c>
      <c r="O3894" s="1" t="s">
        <v>30</v>
      </c>
      <c r="P3894" s="1" t="s">
        <v>35</v>
      </c>
      <c r="Q3894" s="2">
        <v>41420</v>
      </c>
      <c r="R3894" s="1" t="s">
        <v>24</v>
      </c>
      <c r="S3894" s="1" t="s">
        <v>313</v>
      </c>
      <c r="T3894">
        <v>-0.57918000000000003</v>
      </c>
      <c r="U3894">
        <v>44.837789000000001</v>
      </c>
      <c r="V3894" s="2">
        <v>41416</v>
      </c>
      <c r="W3894">
        <v>4</v>
      </c>
    </row>
    <row r="3895" spans="1:23" x14ac:dyDescent="0.25">
      <c r="A3895" s="1" t="s">
        <v>3616</v>
      </c>
      <c r="B3895" s="1" t="s">
        <v>6979</v>
      </c>
      <c r="C3895">
        <v>0.6</v>
      </c>
      <c r="D3895">
        <v>239</v>
      </c>
      <c r="E3895">
        <v>-131</v>
      </c>
      <c r="F3895">
        <v>4</v>
      </c>
      <c r="G3895" s="1" t="s">
        <v>6056</v>
      </c>
      <c r="H3895" s="1" t="s">
        <v>6057</v>
      </c>
      <c r="I3895">
        <v>5</v>
      </c>
      <c r="J3895">
        <v>23</v>
      </c>
      <c r="K3895">
        <v>2013</v>
      </c>
      <c r="L3895" s="1" t="s">
        <v>1570</v>
      </c>
      <c r="M3895" s="1" t="s">
        <v>226</v>
      </c>
      <c r="N3895" s="1" t="s">
        <v>68</v>
      </c>
      <c r="O3895" s="1" t="s">
        <v>30</v>
      </c>
      <c r="P3895" s="1" t="s">
        <v>23</v>
      </c>
      <c r="Q3895" s="2">
        <v>41422</v>
      </c>
      <c r="R3895" s="1" t="s">
        <v>24</v>
      </c>
      <c r="S3895" s="1" t="s">
        <v>69</v>
      </c>
      <c r="T3895">
        <v>9.7320104000000001</v>
      </c>
      <c r="U3895">
        <v>52.375891600000003</v>
      </c>
      <c r="V3895" s="2">
        <v>41417</v>
      </c>
      <c r="W3895">
        <v>5</v>
      </c>
    </row>
    <row r="3896" spans="1:23" x14ac:dyDescent="0.25">
      <c r="A3896" s="1" t="s">
        <v>3617</v>
      </c>
      <c r="B3896" s="1" t="s">
        <v>6617</v>
      </c>
      <c r="C3896">
        <v>0</v>
      </c>
      <c r="D3896">
        <v>349</v>
      </c>
      <c r="E3896">
        <v>115</v>
      </c>
      <c r="F3896">
        <v>7</v>
      </c>
      <c r="G3896" s="1" t="s">
        <v>6053</v>
      </c>
      <c r="H3896" s="1" t="s">
        <v>6059</v>
      </c>
      <c r="I3896">
        <v>5</v>
      </c>
      <c r="J3896">
        <v>24</v>
      </c>
      <c r="K3896">
        <v>2013</v>
      </c>
      <c r="L3896" s="1" t="s">
        <v>376</v>
      </c>
      <c r="M3896" s="1" t="s">
        <v>1154</v>
      </c>
      <c r="N3896" s="1" t="s">
        <v>68</v>
      </c>
      <c r="O3896" s="1" t="s">
        <v>30</v>
      </c>
      <c r="P3896" s="1" t="s">
        <v>23</v>
      </c>
      <c r="Q3896" s="2">
        <v>41420</v>
      </c>
      <c r="R3896" s="1" t="s">
        <v>39</v>
      </c>
      <c r="S3896" s="1" t="s">
        <v>118</v>
      </c>
      <c r="T3896">
        <v>7.1507636000000003</v>
      </c>
      <c r="U3896">
        <v>51.2562128</v>
      </c>
      <c r="V3896" s="2">
        <v>41418</v>
      </c>
      <c r="W3896">
        <v>2</v>
      </c>
    </row>
    <row r="3897" spans="1:23" x14ac:dyDescent="0.25">
      <c r="A3897" s="1" t="s">
        <v>3617</v>
      </c>
      <c r="B3897" s="1" t="s">
        <v>6629</v>
      </c>
      <c r="C3897">
        <v>0</v>
      </c>
      <c r="D3897">
        <v>168</v>
      </c>
      <c r="E3897">
        <v>18</v>
      </c>
      <c r="F3897">
        <v>6</v>
      </c>
      <c r="G3897" s="1" t="s">
        <v>6053</v>
      </c>
      <c r="H3897" s="1" t="s">
        <v>6059</v>
      </c>
      <c r="I3897">
        <v>5</v>
      </c>
      <c r="J3897">
        <v>24</v>
      </c>
      <c r="K3897">
        <v>2013</v>
      </c>
      <c r="L3897" s="1" t="s">
        <v>376</v>
      </c>
      <c r="M3897" s="1" t="s">
        <v>1154</v>
      </c>
      <c r="N3897" s="1" t="s">
        <v>68</v>
      </c>
      <c r="O3897" s="1" t="s">
        <v>30</v>
      </c>
      <c r="P3897" s="1" t="s">
        <v>23</v>
      </c>
      <c r="Q3897" s="2">
        <v>41420</v>
      </c>
      <c r="R3897" s="1" t="s">
        <v>39</v>
      </c>
      <c r="S3897" s="1" t="s">
        <v>118</v>
      </c>
      <c r="T3897">
        <v>7.1507636000000003</v>
      </c>
      <c r="U3897">
        <v>51.2562128</v>
      </c>
      <c r="V3897" s="2">
        <v>41418</v>
      </c>
      <c r="W3897">
        <v>2</v>
      </c>
    </row>
    <row r="3898" spans="1:23" x14ac:dyDescent="0.25">
      <c r="A3898" s="1" t="s">
        <v>3617</v>
      </c>
      <c r="B3898" s="1" t="s">
        <v>6234</v>
      </c>
      <c r="C3898">
        <v>0</v>
      </c>
      <c r="D3898">
        <v>97</v>
      </c>
      <c r="E3898">
        <v>46</v>
      </c>
      <c r="F3898">
        <v>2</v>
      </c>
      <c r="G3898" s="1" t="s">
        <v>6053</v>
      </c>
      <c r="H3898" s="1" t="s">
        <v>6059</v>
      </c>
      <c r="I3898">
        <v>5</v>
      </c>
      <c r="J3898">
        <v>24</v>
      </c>
      <c r="K3898">
        <v>2013</v>
      </c>
      <c r="L3898" s="1" t="s">
        <v>376</v>
      </c>
      <c r="M3898" s="1" t="s">
        <v>1154</v>
      </c>
      <c r="N3898" s="1" t="s">
        <v>68</v>
      </c>
      <c r="O3898" s="1" t="s">
        <v>30</v>
      </c>
      <c r="P3898" s="1" t="s">
        <v>23</v>
      </c>
      <c r="Q3898" s="2">
        <v>41420</v>
      </c>
      <c r="R3898" s="1" t="s">
        <v>39</v>
      </c>
      <c r="S3898" s="1" t="s">
        <v>118</v>
      </c>
      <c r="T3898">
        <v>7.1507636000000003</v>
      </c>
      <c r="U3898">
        <v>51.2562128</v>
      </c>
      <c r="V3898" s="2">
        <v>41418</v>
      </c>
      <c r="W3898">
        <v>2</v>
      </c>
    </row>
    <row r="3899" spans="1:23" x14ac:dyDescent="0.25">
      <c r="A3899" s="1" t="s">
        <v>3618</v>
      </c>
      <c r="B3899" s="1" t="s">
        <v>6647</v>
      </c>
      <c r="C3899">
        <v>0</v>
      </c>
      <c r="D3899">
        <v>397</v>
      </c>
      <c r="E3899">
        <v>194</v>
      </c>
      <c r="F3899">
        <v>2</v>
      </c>
      <c r="G3899" s="1" t="s">
        <v>6053</v>
      </c>
      <c r="H3899" s="1" t="s">
        <v>6062</v>
      </c>
      <c r="I3899">
        <v>5</v>
      </c>
      <c r="J3899">
        <v>24</v>
      </c>
      <c r="K3899">
        <v>2013</v>
      </c>
      <c r="L3899" s="1" t="s">
        <v>2277</v>
      </c>
      <c r="M3899" s="1" t="s">
        <v>883</v>
      </c>
      <c r="N3899" s="1" t="s">
        <v>22</v>
      </c>
      <c r="O3899" s="1" t="s">
        <v>16</v>
      </c>
      <c r="P3899" s="1" t="s">
        <v>23</v>
      </c>
      <c r="Q3899" s="2">
        <v>41424</v>
      </c>
      <c r="R3899" s="1" t="s">
        <v>24</v>
      </c>
      <c r="S3899" s="1" t="s">
        <v>25</v>
      </c>
      <c r="T3899">
        <v>-2.1560999999999999</v>
      </c>
      <c r="U3899">
        <v>53.609713599999999</v>
      </c>
      <c r="V3899" s="2">
        <v>41418</v>
      </c>
      <c r="W3899">
        <v>6</v>
      </c>
    </row>
    <row r="3900" spans="1:23" x14ac:dyDescent="0.25">
      <c r="A3900" s="1" t="s">
        <v>3619</v>
      </c>
      <c r="B3900" s="1" t="s">
        <v>7569</v>
      </c>
      <c r="C3900">
        <v>0.1</v>
      </c>
      <c r="D3900">
        <v>573</v>
      </c>
      <c r="E3900">
        <v>0</v>
      </c>
      <c r="F3900">
        <v>2</v>
      </c>
      <c r="G3900" s="1" t="s">
        <v>6087</v>
      </c>
      <c r="H3900" s="1" t="s">
        <v>6105</v>
      </c>
      <c r="I3900">
        <v>5</v>
      </c>
      <c r="J3900">
        <v>24</v>
      </c>
      <c r="K3900">
        <v>2013</v>
      </c>
      <c r="L3900" s="1" t="s">
        <v>1919</v>
      </c>
      <c r="M3900" s="1" t="s">
        <v>179</v>
      </c>
      <c r="N3900" s="1" t="s">
        <v>22</v>
      </c>
      <c r="O3900" s="1" t="s">
        <v>16</v>
      </c>
      <c r="P3900" s="1" t="s">
        <v>17</v>
      </c>
      <c r="Q3900" s="2">
        <v>41425</v>
      </c>
      <c r="R3900" s="1" t="s">
        <v>24</v>
      </c>
      <c r="S3900" s="1" t="s">
        <v>25</v>
      </c>
      <c r="T3900">
        <v>-0.12775829999999999</v>
      </c>
      <c r="U3900">
        <v>51.507350899999999</v>
      </c>
      <c r="V3900" s="2">
        <v>41418</v>
      </c>
      <c r="W3900">
        <v>7</v>
      </c>
    </row>
    <row r="3901" spans="1:23" x14ac:dyDescent="0.25">
      <c r="A3901" s="1" t="s">
        <v>3620</v>
      </c>
      <c r="B3901" s="1" t="s">
        <v>6916</v>
      </c>
      <c r="C3901">
        <v>0.1</v>
      </c>
      <c r="D3901">
        <v>1488</v>
      </c>
      <c r="E3901">
        <v>132</v>
      </c>
      <c r="F3901">
        <v>4</v>
      </c>
      <c r="G3901" s="1" t="s">
        <v>6056</v>
      </c>
      <c r="H3901" s="1" t="s">
        <v>6057</v>
      </c>
      <c r="I3901">
        <v>5</v>
      </c>
      <c r="J3901">
        <v>25</v>
      </c>
      <c r="K3901">
        <v>2013</v>
      </c>
      <c r="L3901" s="1" t="s">
        <v>225</v>
      </c>
      <c r="M3901" s="1" t="s">
        <v>2703</v>
      </c>
      <c r="N3901" s="1" t="s">
        <v>29</v>
      </c>
      <c r="O3901" s="1" t="s">
        <v>30</v>
      </c>
      <c r="P3901" s="1" t="s">
        <v>17</v>
      </c>
      <c r="Q3901" s="2">
        <v>41425</v>
      </c>
      <c r="R3901" s="1" t="s">
        <v>24</v>
      </c>
      <c r="S3901" s="1" t="s">
        <v>114</v>
      </c>
      <c r="T3901">
        <v>2.3100200000000002</v>
      </c>
      <c r="U3901">
        <v>48.796695999999997</v>
      </c>
      <c r="V3901" s="2">
        <v>41419</v>
      </c>
      <c r="W3901">
        <v>6</v>
      </c>
    </row>
    <row r="3902" spans="1:23" x14ac:dyDescent="0.25">
      <c r="A3902" s="1" t="s">
        <v>3621</v>
      </c>
      <c r="B3902" s="1" t="s">
        <v>6224</v>
      </c>
      <c r="C3902">
        <v>0</v>
      </c>
      <c r="D3902">
        <v>129</v>
      </c>
      <c r="E3902">
        <v>49</v>
      </c>
      <c r="F3902">
        <v>4</v>
      </c>
      <c r="G3902" s="1" t="s">
        <v>6053</v>
      </c>
      <c r="H3902" s="1" t="s">
        <v>6059</v>
      </c>
      <c r="I3902">
        <v>5</v>
      </c>
      <c r="J3902">
        <v>27</v>
      </c>
      <c r="K3902">
        <v>2013</v>
      </c>
      <c r="L3902" s="1" t="s">
        <v>1318</v>
      </c>
      <c r="M3902" s="1" t="s">
        <v>2023</v>
      </c>
      <c r="N3902" s="1" t="s">
        <v>22</v>
      </c>
      <c r="O3902" s="1" t="s">
        <v>16</v>
      </c>
      <c r="P3902" s="1" t="s">
        <v>23</v>
      </c>
      <c r="Q3902" s="2">
        <v>41425</v>
      </c>
      <c r="R3902" s="1" t="s">
        <v>18</v>
      </c>
      <c r="S3902" s="1" t="s">
        <v>1970</v>
      </c>
      <c r="T3902">
        <v>-3.17909</v>
      </c>
      <c r="U3902">
        <v>51.481580999999998</v>
      </c>
      <c r="V3902" s="2">
        <v>41421</v>
      </c>
      <c r="W3902">
        <v>4</v>
      </c>
    </row>
    <row r="3903" spans="1:23" x14ac:dyDescent="0.25">
      <c r="A3903" s="1" t="s">
        <v>3621</v>
      </c>
      <c r="B3903" s="1" t="s">
        <v>6491</v>
      </c>
      <c r="C3903">
        <v>0</v>
      </c>
      <c r="D3903">
        <v>484</v>
      </c>
      <c r="E3903">
        <v>213</v>
      </c>
      <c r="F3903">
        <v>4</v>
      </c>
      <c r="G3903" s="1" t="s">
        <v>6087</v>
      </c>
      <c r="H3903" s="1" t="s">
        <v>6088</v>
      </c>
      <c r="I3903">
        <v>5</v>
      </c>
      <c r="J3903">
        <v>27</v>
      </c>
      <c r="K3903">
        <v>2013</v>
      </c>
      <c r="L3903" s="1" t="s">
        <v>1318</v>
      </c>
      <c r="M3903" s="1" t="s">
        <v>2023</v>
      </c>
      <c r="N3903" s="1" t="s">
        <v>22</v>
      </c>
      <c r="O3903" s="1" t="s">
        <v>16</v>
      </c>
      <c r="P3903" s="1" t="s">
        <v>23</v>
      </c>
      <c r="Q3903" s="2">
        <v>41425</v>
      </c>
      <c r="R3903" s="1" t="s">
        <v>18</v>
      </c>
      <c r="S3903" s="1" t="s">
        <v>1970</v>
      </c>
      <c r="T3903">
        <v>-3.17909</v>
      </c>
      <c r="U3903">
        <v>51.481580999999998</v>
      </c>
      <c r="V3903" s="2">
        <v>41421</v>
      </c>
      <c r="W3903">
        <v>4</v>
      </c>
    </row>
    <row r="3904" spans="1:23" x14ac:dyDescent="0.25">
      <c r="A3904" s="1" t="s">
        <v>3622</v>
      </c>
      <c r="B3904" s="1" t="s">
        <v>6155</v>
      </c>
      <c r="C3904">
        <v>0</v>
      </c>
      <c r="D3904">
        <v>181</v>
      </c>
      <c r="E3904">
        <v>29</v>
      </c>
      <c r="F3904">
        <v>6</v>
      </c>
      <c r="G3904" s="1" t="s">
        <v>6053</v>
      </c>
      <c r="H3904" s="1" t="s">
        <v>6059</v>
      </c>
      <c r="I3904">
        <v>5</v>
      </c>
      <c r="J3904">
        <v>27</v>
      </c>
      <c r="K3904">
        <v>2013</v>
      </c>
      <c r="L3904" s="1" t="s">
        <v>185</v>
      </c>
      <c r="M3904" s="1" t="s">
        <v>2811</v>
      </c>
      <c r="N3904" s="1" t="s">
        <v>68</v>
      </c>
      <c r="O3904" s="1" t="s">
        <v>30</v>
      </c>
      <c r="P3904" s="1" t="s">
        <v>35</v>
      </c>
      <c r="Q3904" s="2">
        <v>41426</v>
      </c>
      <c r="R3904" s="1" t="s">
        <v>24</v>
      </c>
      <c r="S3904" s="1" t="s">
        <v>118</v>
      </c>
      <c r="T3904">
        <v>6.5858629999999998</v>
      </c>
      <c r="U3904">
        <v>51.090209399999999</v>
      </c>
      <c r="V3904" s="2">
        <v>41421</v>
      </c>
      <c r="W3904">
        <v>5</v>
      </c>
    </row>
    <row r="3905" spans="1:23" x14ac:dyDescent="0.25">
      <c r="A3905" s="1" t="s">
        <v>3622</v>
      </c>
      <c r="B3905" s="1" t="s">
        <v>6781</v>
      </c>
      <c r="C3905">
        <v>0.1</v>
      </c>
      <c r="D3905">
        <v>97</v>
      </c>
      <c r="E3905">
        <v>2</v>
      </c>
      <c r="F3905">
        <v>2</v>
      </c>
      <c r="G3905" s="1" t="s">
        <v>6053</v>
      </c>
      <c r="H3905" s="1" t="s">
        <v>6062</v>
      </c>
      <c r="I3905">
        <v>5</v>
      </c>
      <c r="J3905">
        <v>27</v>
      </c>
      <c r="K3905">
        <v>2013</v>
      </c>
      <c r="L3905" s="1" t="s">
        <v>185</v>
      </c>
      <c r="M3905" s="1" t="s">
        <v>2811</v>
      </c>
      <c r="N3905" s="1" t="s">
        <v>68</v>
      </c>
      <c r="O3905" s="1" t="s">
        <v>30</v>
      </c>
      <c r="P3905" s="1" t="s">
        <v>35</v>
      </c>
      <c r="Q3905" s="2">
        <v>41426</v>
      </c>
      <c r="R3905" s="1" t="s">
        <v>24</v>
      </c>
      <c r="S3905" s="1" t="s">
        <v>118</v>
      </c>
      <c r="T3905">
        <v>6.5858629999999998</v>
      </c>
      <c r="U3905">
        <v>51.090209399999999</v>
      </c>
      <c r="V3905" s="2">
        <v>41421</v>
      </c>
      <c r="W3905">
        <v>5</v>
      </c>
    </row>
    <row r="3906" spans="1:23" x14ac:dyDescent="0.25">
      <c r="A3906" s="1" t="s">
        <v>3622</v>
      </c>
      <c r="B3906" s="1" t="s">
        <v>6334</v>
      </c>
      <c r="C3906">
        <v>0</v>
      </c>
      <c r="D3906">
        <v>1063</v>
      </c>
      <c r="E3906">
        <v>266</v>
      </c>
      <c r="F3906">
        <v>7</v>
      </c>
      <c r="G3906" s="1" t="s">
        <v>6087</v>
      </c>
      <c r="H3906" s="1" t="s">
        <v>6097</v>
      </c>
      <c r="I3906">
        <v>5</v>
      </c>
      <c r="J3906">
        <v>27</v>
      </c>
      <c r="K3906">
        <v>2013</v>
      </c>
      <c r="L3906" s="1" t="s">
        <v>185</v>
      </c>
      <c r="M3906" s="1" t="s">
        <v>2811</v>
      </c>
      <c r="N3906" s="1" t="s">
        <v>68</v>
      </c>
      <c r="O3906" s="1" t="s">
        <v>30</v>
      </c>
      <c r="P3906" s="1" t="s">
        <v>35</v>
      </c>
      <c r="Q3906" s="2">
        <v>41426</v>
      </c>
      <c r="R3906" s="1" t="s">
        <v>24</v>
      </c>
      <c r="S3906" s="1" t="s">
        <v>118</v>
      </c>
      <c r="T3906">
        <v>6.5858629999999998</v>
      </c>
      <c r="U3906">
        <v>51.090209399999999</v>
      </c>
      <c r="V3906" s="2">
        <v>41421</v>
      </c>
      <c r="W3906">
        <v>5</v>
      </c>
    </row>
    <row r="3907" spans="1:23" x14ac:dyDescent="0.25">
      <c r="A3907" s="1" t="s">
        <v>3623</v>
      </c>
      <c r="B3907" s="1" t="s">
        <v>7209</v>
      </c>
      <c r="C3907">
        <v>0.35</v>
      </c>
      <c r="D3907">
        <v>1726</v>
      </c>
      <c r="E3907">
        <v>-478</v>
      </c>
      <c r="F3907">
        <v>5</v>
      </c>
      <c r="G3907" s="1" t="s">
        <v>6056</v>
      </c>
      <c r="H3907" s="1" t="s">
        <v>6075</v>
      </c>
      <c r="I3907">
        <v>5</v>
      </c>
      <c r="J3907">
        <v>28</v>
      </c>
      <c r="K3907">
        <v>2013</v>
      </c>
      <c r="L3907" s="1" t="s">
        <v>678</v>
      </c>
      <c r="M3907" s="1" t="s">
        <v>328</v>
      </c>
      <c r="N3907" s="1" t="s">
        <v>68</v>
      </c>
      <c r="O3907" s="1" t="s">
        <v>30</v>
      </c>
      <c r="P3907" s="1" t="s">
        <v>23</v>
      </c>
      <c r="Q3907" s="2">
        <v>41426</v>
      </c>
      <c r="R3907" s="1" t="s">
        <v>24</v>
      </c>
      <c r="S3907" s="1" t="s">
        <v>165</v>
      </c>
      <c r="T3907">
        <v>12.3730747</v>
      </c>
      <c r="U3907">
        <v>51.339695499999998</v>
      </c>
      <c r="V3907" s="2">
        <v>41422</v>
      </c>
      <c r="W3907">
        <v>4</v>
      </c>
    </row>
    <row r="3908" spans="1:23" x14ac:dyDescent="0.25">
      <c r="A3908" s="1" t="s">
        <v>3623</v>
      </c>
      <c r="B3908" s="1" t="s">
        <v>6073</v>
      </c>
      <c r="C3908">
        <v>0</v>
      </c>
      <c r="D3908">
        <v>154</v>
      </c>
      <c r="E3908">
        <v>29</v>
      </c>
      <c r="F3908">
        <v>3</v>
      </c>
      <c r="G3908" s="1" t="s">
        <v>6053</v>
      </c>
      <c r="H3908" s="1" t="s">
        <v>6059</v>
      </c>
      <c r="I3908">
        <v>5</v>
      </c>
      <c r="J3908">
        <v>28</v>
      </c>
      <c r="K3908">
        <v>2013</v>
      </c>
      <c r="L3908" s="1" t="s">
        <v>678</v>
      </c>
      <c r="M3908" s="1" t="s">
        <v>328</v>
      </c>
      <c r="N3908" s="1" t="s">
        <v>68</v>
      </c>
      <c r="O3908" s="1" t="s">
        <v>30</v>
      </c>
      <c r="P3908" s="1" t="s">
        <v>23</v>
      </c>
      <c r="Q3908" s="2">
        <v>41426</v>
      </c>
      <c r="R3908" s="1" t="s">
        <v>24</v>
      </c>
      <c r="S3908" s="1" t="s">
        <v>165</v>
      </c>
      <c r="T3908">
        <v>12.3730747</v>
      </c>
      <c r="U3908">
        <v>51.339695499999998</v>
      </c>
      <c r="V3908" s="2">
        <v>41422</v>
      </c>
      <c r="W3908">
        <v>4</v>
      </c>
    </row>
    <row r="3909" spans="1:23" x14ac:dyDescent="0.25">
      <c r="A3909" s="1" t="s">
        <v>3623</v>
      </c>
      <c r="B3909" s="1" t="s">
        <v>7050</v>
      </c>
      <c r="C3909">
        <v>0</v>
      </c>
      <c r="D3909">
        <v>61</v>
      </c>
      <c r="E3909">
        <v>28</v>
      </c>
      <c r="F3909">
        <v>2</v>
      </c>
      <c r="G3909" s="1" t="s">
        <v>6053</v>
      </c>
      <c r="H3909" s="1" t="s">
        <v>6081</v>
      </c>
      <c r="I3909">
        <v>5</v>
      </c>
      <c r="J3909">
        <v>28</v>
      </c>
      <c r="K3909">
        <v>2013</v>
      </c>
      <c r="L3909" s="1" t="s">
        <v>678</v>
      </c>
      <c r="M3909" s="1" t="s">
        <v>328</v>
      </c>
      <c r="N3909" s="1" t="s">
        <v>68</v>
      </c>
      <c r="O3909" s="1" t="s">
        <v>30</v>
      </c>
      <c r="P3909" s="1" t="s">
        <v>23</v>
      </c>
      <c r="Q3909" s="2">
        <v>41426</v>
      </c>
      <c r="R3909" s="1" t="s">
        <v>24</v>
      </c>
      <c r="S3909" s="1" t="s">
        <v>165</v>
      </c>
      <c r="T3909">
        <v>12.3730747</v>
      </c>
      <c r="U3909">
        <v>51.339695499999998</v>
      </c>
      <c r="V3909" s="2">
        <v>41422</v>
      </c>
      <c r="W3909">
        <v>4</v>
      </c>
    </row>
    <row r="3910" spans="1:23" x14ac:dyDescent="0.25">
      <c r="A3910" s="1" t="s">
        <v>3623</v>
      </c>
      <c r="B3910" s="1" t="s">
        <v>6880</v>
      </c>
      <c r="C3910">
        <v>0</v>
      </c>
      <c r="D3910">
        <v>578</v>
      </c>
      <c r="E3910">
        <v>139</v>
      </c>
      <c r="F3910">
        <v>3</v>
      </c>
      <c r="G3910" s="1" t="s">
        <v>6087</v>
      </c>
      <c r="H3910" s="1" t="s">
        <v>6105</v>
      </c>
      <c r="I3910">
        <v>5</v>
      </c>
      <c r="J3910">
        <v>28</v>
      </c>
      <c r="K3910">
        <v>2013</v>
      </c>
      <c r="L3910" s="1" t="s">
        <v>678</v>
      </c>
      <c r="M3910" s="1" t="s">
        <v>328</v>
      </c>
      <c r="N3910" s="1" t="s">
        <v>68</v>
      </c>
      <c r="O3910" s="1" t="s">
        <v>30</v>
      </c>
      <c r="P3910" s="1" t="s">
        <v>23</v>
      </c>
      <c r="Q3910" s="2">
        <v>41426</v>
      </c>
      <c r="R3910" s="1" t="s">
        <v>24</v>
      </c>
      <c r="S3910" s="1" t="s">
        <v>165</v>
      </c>
      <c r="T3910">
        <v>12.3730747</v>
      </c>
      <c r="U3910">
        <v>51.339695499999998</v>
      </c>
      <c r="V3910" s="2">
        <v>41422</v>
      </c>
      <c r="W3910">
        <v>4</v>
      </c>
    </row>
    <row r="3911" spans="1:23" x14ac:dyDescent="0.25">
      <c r="A3911" s="1" t="s">
        <v>3623</v>
      </c>
      <c r="B3911" s="1" t="s">
        <v>7571</v>
      </c>
      <c r="C3911">
        <v>0</v>
      </c>
      <c r="D3911">
        <v>1899</v>
      </c>
      <c r="E3911">
        <v>228</v>
      </c>
      <c r="F3911">
        <v>5</v>
      </c>
      <c r="G3911" s="1" t="s">
        <v>6087</v>
      </c>
      <c r="H3911" s="1" t="s">
        <v>6105</v>
      </c>
      <c r="I3911">
        <v>5</v>
      </c>
      <c r="J3911">
        <v>28</v>
      </c>
      <c r="K3911">
        <v>2013</v>
      </c>
      <c r="L3911" s="1" t="s">
        <v>678</v>
      </c>
      <c r="M3911" s="1" t="s">
        <v>328</v>
      </c>
      <c r="N3911" s="1" t="s">
        <v>68</v>
      </c>
      <c r="O3911" s="1" t="s">
        <v>30</v>
      </c>
      <c r="P3911" s="1" t="s">
        <v>23</v>
      </c>
      <c r="Q3911" s="2">
        <v>41426</v>
      </c>
      <c r="R3911" s="1" t="s">
        <v>24</v>
      </c>
      <c r="S3911" s="1" t="s">
        <v>165</v>
      </c>
      <c r="T3911">
        <v>12.3730747</v>
      </c>
      <c r="U3911">
        <v>51.339695499999998</v>
      </c>
      <c r="V3911" s="2">
        <v>41422</v>
      </c>
      <c r="W3911">
        <v>4</v>
      </c>
    </row>
    <row r="3912" spans="1:23" x14ac:dyDescent="0.25">
      <c r="A3912" s="1" t="s">
        <v>3624</v>
      </c>
      <c r="B3912" s="1" t="s">
        <v>6671</v>
      </c>
      <c r="C3912">
        <v>0</v>
      </c>
      <c r="D3912">
        <v>205</v>
      </c>
      <c r="E3912">
        <v>80</v>
      </c>
      <c r="F3912">
        <v>3</v>
      </c>
      <c r="G3912" s="1" t="s">
        <v>6056</v>
      </c>
      <c r="H3912" s="1" t="s">
        <v>6072</v>
      </c>
      <c r="I3912">
        <v>5</v>
      </c>
      <c r="J3912">
        <v>28</v>
      </c>
      <c r="K3912">
        <v>2013</v>
      </c>
      <c r="L3912" s="1" t="s">
        <v>1444</v>
      </c>
      <c r="M3912" s="1" t="s">
        <v>2466</v>
      </c>
      <c r="N3912" s="1" t="s">
        <v>22</v>
      </c>
      <c r="O3912" s="1" t="s">
        <v>16</v>
      </c>
      <c r="P3912" s="1" t="s">
        <v>23</v>
      </c>
      <c r="Q3912" s="2">
        <v>41426</v>
      </c>
      <c r="R3912" s="1" t="s">
        <v>18</v>
      </c>
      <c r="S3912" s="1" t="s">
        <v>25</v>
      </c>
      <c r="T3912">
        <v>0.29047200000000001</v>
      </c>
      <c r="U3912">
        <v>50.768034999999998</v>
      </c>
      <c r="V3912" s="2">
        <v>41422</v>
      </c>
      <c r="W3912">
        <v>4</v>
      </c>
    </row>
    <row r="3913" spans="1:23" x14ac:dyDescent="0.25">
      <c r="A3913" s="1" t="s">
        <v>3625</v>
      </c>
      <c r="B3913" s="1" t="s">
        <v>6604</v>
      </c>
      <c r="C3913">
        <v>0</v>
      </c>
      <c r="D3913">
        <v>229</v>
      </c>
      <c r="E3913">
        <v>75</v>
      </c>
      <c r="F3913">
        <v>5</v>
      </c>
      <c r="G3913" s="1" t="s">
        <v>6053</v>
      </c>
      <c r="H3913" s="1" t="s">
        <v>6112</v>
      </c>
      <c r="I3913">
        <v>5</v>
      </c>
      <c r="J3913">
        <v>28</v>
      </c>
      <c r="K3913">
        <v>2013</v>
      </c>
      <c r="L3913" s="1" t="s">
        <v>1343</v>
      </c>
      <c r="M3913" s="1" t="s">
        <v>249</v>
      </c>
      <c r="N3913" s="1" t="s">
        <v>51</v>
      </c>
      <c r="O3913" s="1" t="s">
        <v>52</v>
      </c>
      <c r="P3913" s="1" t="s">
        <v>23</v>
      </c>
      <c r="Q3913" s="2">
        <v>41425</v>
      </c>
      <c r="R3913" s="1" t="s">
        <v>18</v>
      </c>
      <c r="S3913" s="1" t="s">
        <v>106</v>
      </c>
      <c r="T3913">
        <v>9.1859242999999999</v>
      </c>
      <c r="U3913">
        <v>45.465421900000003</v>
      </c>
      <c r="V3913" s="2">
        <v>41422</v>
      </c>
      <c r="W3913">
        <v>3</v>
      </c>
    </row>
    <row r="3914" spans="1:23" x14ac:dyDescent="0.25">
      <c r="A3914" s="1" t="s">
        <v>3626</v>
      </c>
      <c r="B3914" s="1" t="s">
        <v>6463</v>
      </c>
      <c r="C3914">
        <v>0</v>
      </c>
      <c r="D3914">
        <v>143</v>
      </c>
      <c r="E3914">
        <v>3</v>
      </c>
      <c r="F3914">
        <v>1</v>
      </c>
      <c r="G3914" s="1" t="s">
        <v>6087</v>
      </c>
      <c r="H3914" s="1" t="s">
        <v>6105</v>
      </c>
      <c r="I3914">
        <v>5</v>
      </c>
      <c r="J3914">
        <v>28</v>
      </c>
      <c r="K3914">
        <v>2013</v>
      </c>
      <c r="L3914" s="1" t="s">
        <v>260</v>
      </c>
      <c r="M3914" s="1" t="s">
        <v>3627</v>
      </c>
      <c r="N3914" s="1" t="s">
        <v>51</v>
      </c>
      <c r="O3914" s="1" t="s">
        <v>52</v>
      </c>
      <c r="P3914" s="1" t="s">
        <v>23</v>
      </c>
      <c r="Q3914" s="2">
        <v>41426</v>
      </c>
      <c r="R3914" s="1" t="s">
        <v>24</v>
      </c>
      <c r="S3914" s="1" t="s">
        <v>134</v>
      </c>
      <c r="T3914">
        <v>11.877409099999999</v>
      </c>
      <c r="U3914">
        <v>44.289852699999997</v>
      </c>
      <c r="V3914" s="2">
        <v>41422</v>
      </c>
      <c r="W3914">
        <v>4</v>
      </c>
    </row>
    <row r="3915" spans="1:23" x14ac:dyDescent="0.25">
      <c r="A3915" s="1" t="s">
        <v>3628</v>
      </c>
      <c r="B3915" s="1" t="s">
        <v>7570</v>
      </c>
      <c r="C3915">
        <v>0.5</v>
      </c>
      <c r="D3915">
        <v>112</v>
      </c>
      <c r="E3915">
        <v>-69</v>
      </c>
      <c r="F3915">
        <v>5</v>
      </c>
      <c r="G3915" s="1" t="s">
        <v>6053</v>
      </c>
      <c r="H3915" s="1" t="s">
        <v>6059</v>
      </c>
      <c r="I3915">
        <v>5</v>
      </c>
      <c r="J3915">
        <v>28</v>
      </c>
      <c r="K3915">
        <v>2013</v>
      </c>
      <c r="L3915" s="1" t="s">
        <v>1199</v>
      </c>
      <c r="M3915" s="1" t="s">
        <v>14</v>
      </c>
      <c r="N3915" s="1" t="s">
        <v>15</v>
      </c>
      <c r="O3915" s="1" t="s">
        <v>16</v>
      </c>
      <c r="P3915" s="1" t="s">
        <v>35</v>
      </c>
      <c r="Q3915" s="2">
        <v>41422</v>
      </c>
      <c r="R3915" s="1" t="s">
        <v>64</v>
      </c>
      <c r="S3915" s="1" t="s">
        <v>14</v>
      </c>
      <c r="T3915">
        <v>18.068580799999999</v>
      </c>
      <c r="U3915">
        <v>59.329323500000001</v>
      </c>
      <c r="V3915" s="2">
        <v>41422</v>
      </c>
      <c r="W3915">
        <v>0</v>
      </c>
    </row>
    <row r="3916" spans="1:23" x14ac:dyDescent="0.25">
      <c r="A3916" s="1" t="s">
        <v>3628</v>
      </c>
      <c r="B3916" s="1" t="s">
        <v>6396</v>
      </c>
      <c r="C3916">
        <v>0.5</v>
      </c>
      <c r="D3916">
        <v>12</v>
      </c>
      <c r="E3916">
        <v>-6</v>
      </c>
      <c r="F3916">
        <v>2</v>
      </c>
      <c r="G3916" s="1" t="s">
        <v>6053</v>
      </c>
      <c r="H3916" s="1" t="s">
        <v>6081</v>
      </c>
      <c r="I3916">
        <v>5</v>
      </c>
      <c r="J3916">
        <v>28</v>
      </c>
      <c r="K3916">
        <v>2013</v>
      </c>
      <c r="L3916" s="1" t="s">
        <v>1199</v>
      </c>
      <c r="M3916" s="1" t="s">
        <v>14</v>
      </c>
      <c r="N3916" s="1" t="s">
        <v>15</v>
      </c>
      <c r="O3916" s="1" t="s">
        <v>16</v>
      </c>
      <c r="P3916" s="1" t="s">
        <v>35</v>
      </c>
      <c r="Q3916" s="2">
        <v>41422</v>
      </c>
      <c r="R3916" s="1" t="s">
        <v>64</v>
      </c>
      <c r="S3916" s="1" t="s">
        <v>14</v>
      </c>
      <c r="T3916">
        <v>18.068580799999999</v>
      </c>
      <c r="U3916">
        <v>59.329323500000001</v>
      </c>
      <c r="V3916" s="2">
        <v>41422</v>
      </c>
      <c r="W3916">
        <v>0</v>
      </c>
    </row>
    <row r="3917" spans="1:23" x14ac:dyDescent="0.25">
      <c r="A3917" s="1" t="s">
        <v>3629</v>
      </c>
      <c r="B3917" s="1" t="s">
        <v>7123</v>
      </c>
      <c r="C3917">
        <v>0</v>
      </c>
      <c r="D3917">
        <v>60</v>
      </c>
      <c r="E3917">
        <v>16</v>
      </c>
      <c r="F3917">
        <v>3</v>
      </c>
      <c r="G3917" s="1" t="s">
        <v>6053</v>
      </c>
      <c r="H3917" s="1" t="s">
        <v>6059</v>
      </c>
      <c r="I3917">
        <v>5</v>
      </c>
      <c r="J3917">
        <v>29</v>
      </c>
      <c r="K3917">
        <v>2013</v>
      </c>
      <c r="L3917" s="1" t="s">
        <v>1597</v>
      </c>
      <c r="M3917" s="1" t="s">
        <v>2806</v>
      </c>
      <c r="N3917" s="1" t="s">
        <v>29</v>
      </c>
      <c r="O3917" s="1" t="s">
        <v>30</v>
      </c>
      <c r="P3917" s="1" t="s">
        <v>17</v>
      </c>
      <c r="Q3917" s="2">
        <v>41427</v>
      </c>
      <c r="R3917" s="1" t="s">
        <v>24</v>
      </c>
      <c r="S3917" s="1" t="s">
        <v>114</v>
      </c>
      <c r="T3917">
        <v>2.6075979999999999</v>
      </c>
      <c r="U3917">
        <v>48.801254999999998</v>
      </c>
      <c r="V3917" s="2">
        <v>41423</v>
      </c>
      <c r="W3917">
        <v>4</v>
      </c>
    </row>
    <row r="3918" spans="1:23" x14ac:dyDescent="0.25">
      <c r="A3918" s="1" t="s">
        <v>3629</v>
      </c>
      <c r="B3918" s="1" t="s">
        <v>7214</v>
      </c>
      <c r="C3918">
        <v>0.1</v>
      </c>
      <c r="D3918">
        <v>45</v>
      </c>
      <c r="E3918">
        <v>7</v>
      </c>
      <c r="F3918">
        <v>3</v>
      </c>
      <c r="G3918" s="1" t="s">
        <v>6053</v>
      </c>
      <c r="H3918" s="1" t="s">
        <v>6062</v>
      </c>
      <c r="I3918">
        <v>5</v>
      </c>
      <c r="J3918">
        <v>29</v>
      </c>
      <c r="K3918">
        <v>2013</v>
      </c>
      <c r="L3918" s="1" t="s">
        <v>1597</v>
      </c>
      <c r="M3918" s="1" t="s">
        <v>2806</v>
      </c>
      <c r="N3918" s="1" t="s">
        <v>29</v>
      </c>
      <c r="O3918" s="1" t="s">
        <v>30</v>
      </c>
      <c r="P3918" s="1" t="s">
        <v>17</v>
      </c>
      <c r="Q3918" s="2">
        <v>41427</v>
      </c>
      <c r="R3918" s="1" t="s">
        <v>24</v>
      </c>
      <c r="S3918" s="1" t="s">
        <v>114</v>
      </c>
      <c r="T3918">
        <v>2.6075979999999999</v>
      </c>
      <c r="U3918">
        <v>48.801254999999998</v>
      </c>
      <c r="V3918" s="2">
        <v>41423</v>
      </c>
      <c r="W3918">
        <v>4</v>
      </c>
    </row>
    <row r="3919" spans="1:23" x14ac:dyDescent="0.25">
      <c r="A3919" s="1" t="s">
        <v>3630</v>
      </c>
      <c r="B3919" s="1" t="s">
        <v>6308</v>
      </c>
      <c r="C3919">
        <v>0.5</v>
      </c>
      <c r="D3919">
        <v>393</v>
      </c>
      <c r="E3919">
        <v>-306</v>
      </c>
      <c r="F3919">
        <v>3</v>
      </c>
      <c r="G3919" s="1" t="s">
        <v>6087</v>
      </c>
      <c r="H3919" s="1" t="s">
        <v>6105</v>
      </c>
      <c r="I3919">
        <v>5</v>
      </c>
      <c r="J3919">
        <v>29</v>
      </c>
      <c r="K3919">
        <v>2013</v>
      </c>
      <c r="L3919" s="1" t="s">
        <v>288</v>
      </c>
      <c r="M3919" s="1" t="s">
        <v>2420</v>
      </c>
      <c r="N3919" s="1" t="s">
        <v>79</v>
      </c>
      <c r="O3919" s="1" t="s">
        <v>30</v>
      </c>
      <c r="P3919" s="1" t="s">
        <v>23</v>
      </c>
      <c r="Q3919" s="2">
        <v>41430</v>
      </c>
      <c r="R3919" s="1" t="s">
        <v>24</v>
      </c>
      <c r="S3919" s="1" t="s">
        <v>583</v>
      </c>
      <c r="T3919">
        <v>5.3878266000000004</v>
      </c>
      <c r="U3919">
        <v>52.156111299999999</v>
      </c>
      <c r="V3919" s="2">
        <v>41423</v>
      </c>
      <c r="W3919">
        <v>7</v>
      </c>
    </row>
    <row r="3920" spans="1:23" x14ac:dyDescent="0.25">
      <c r="A3920" s="1" t="s">
        <v>3631</v>
      </c>
      <c r="B3920" s="1" t="s">
        <v>6878</v>
      </c>
      <c r="C3920">
        <v>0</v>
      </c>
      <c r="D3920">
        <v>147</v>
      </c>
      <c r="E3920">
        <v>31</v>
      </c>
      <c r="F3920">
        <v>5</v>
      </c>
      <c r="G3920" s="1" t="s">
        <v>6053</v>
      </c>
      <c r="H3920" s="1" t="s">
        <v>6081</v>
      </c>
      <c r="I3920">
        <v>5</v>
      </c>
      <c r="J3920">
        <v>30</v>
      </c>
      <c r="K3920">
        <v>2013</v>
      </c>
      <c r="L3920" s="1" t="s">
        <v>1242</v>
      </c>
      <c r="M3920" s="1" t="s">
        <v>650</v>
      </c>
      <c r="N3920" s="1" t="s">
        <v>29</v>
      </c>
      <c r="O3920" s="1" t="s">
        <v>30</v>
      </c>
      <c r="P3920" s="1" t="s">
        <v>23</v>
      </c>
      <c r="Q3920" s="2">
        <v>41430</v>
      </c>
      <c r="R3920" s="1" t="s">
        <v>24</v>
      </c>
      <c r="S3920" s="1" t="s">
        <v>31</v>
      </c>
      <c r="T3920">
        <v>4.8356589999999997</v>
      </c>
      <c r="U3920">
        <v>45.764043000000001</v>
      </c>
      <c r="V3920" s="2">
        <v>41424</v>
      </c>
      <c r="W3920">
        <v>6</v>
      </c>
    </row>
    <row r="3921" spans="1:23" x14ac:dyDescent="0.25">
      <c r="A3921" s="1" t="s">
        <v>3632</v>
      </c>
      <c r="B3921" s="1" t="s">
        <v>6745</v>
      </c>
      <c r="C3921">
        <v>0</v>
      </c>
      <c r="D3921">
        <v>269</v>
      </c>
      <c r="E3921">
        <v>21</v>
      </c>
      <c r="F3921">
        <v>5</v>
      </c>
      <c r="G3921" s="1" t="s">
        <v>6053</v>
      </c>
      <c r="H3921" s="1" t="s">
        <v>6059</v>
      </c>
      <c r="I3921">
        <v>5</v>
      </c>
      <c r="J3921">
        <v>30</v>
      </c>
      <c r="K3921">
        <v>2013</v>
      </c>
      <c r="L3921" s="1" t="s">
        <v>444</v>
      </c>
      <c r="M3921" s="1" t="s">
        <v>3578</v>
      </c>
      <c r="N3921" s="1" t="s">
        <v>68</v>
      </c>
      <c r="O3921" s="1" t="s">
        <v>30</v>
      </c>
      <c r="P3921" s="1" t="s">
        <v>17</v>
      </c>
      <c r="Q3921" s="2">
        <v>41427</v>
      </c>
      <c r="R3921" s="1" t="s">
        <v>39</v>
      </c>
      <c r="S3921" s="1" t="s">
        <v>297</v>
      </c>
      <c r="T3921">
        <v>7.9498017000000001</v>
      </c>
      <c r="U3921">
        <v>48.473450999999997</v>
      </c>
      <c r="V3921" s="2">
        <v>41424</v>
      </c>
      <c r="W3921">
        <v>3</v>
      </c>
    </row>
    <row r="3922" spans="1:23" x14ac:dyDescent="0.25">
      <c r="A3922" s="1" t="s">
        <v>3632</v>
      </c>
      <c r="B3922" s="1" t="s">
        <v>6603</v>
      </c>
      <c r="C3922">
        <v>0</v>
      </c>
      <c r="D3922">
        <v>194</v>
      </c>
      <c r="E3922">
        <v>84</v>
      </c>
      <c r="F3922">
        <v>4</v>
      </c>
      <c r="G3922" s="1" t="s">
        <v>6053</v>
      </c>
      <c r="H3922" s="1" t="s">
        <v>6059</v>
      </c>
      <c r="I3922">
        <v>5</v>
      </c>
      <c r="J3922">
        <v>30</v>
      </c>
      <c r="K3922">
        <v>2013</v>
      </c>
      <c r="L3922" s="1" t="s">
        <v>444</v>
      </c>
      <c r="M3922" s="1" t="s">
        <v>3578</v>
      </c>
      <c r="N3922" s="1" t="s">
        <v>68</v>
      </c>
      <c r="O3922" s="1" t="s">
        <v>30</v>
      </c>
      <c r="P3922" s="1" t="s">
        <v>17</v>
      </c>
      <c r="Q3922" s="2">
        <v>41427</v>
      </c>
      <c r="R3922" s="1" t="s">
        <v>39</v>
      </c>
      <c r="S3922" s="1" t="s">
        <v>297</v>
      </c>
      <c r="T3922">
        <v>7.9498017000000001</v>
      </c>
      <c r="U3922">
        <v>48.473450999999997</v>
      </c>
      <c r="V3922" s="2">
        <v>41424</v>
      </c>
      <c r="W3922">
        <v>3</v>
      </c>
    </row>
    <row r="3923" spans="1:23" x14ac:dyDescent="0.25">
      <c r="A3923" s="1" t="s">
        <v>3632</v>
      </c>
      <c r="B3923" s="1" t="s">
        <v>7572</v>
      </c>
      <c r="C3923">
        <v>0</v>
      </c>
      <c r="D3923">
        <v>85</v>
      </c>
      <c r="E3923">
        <v>3</v>
      </c>
      <c r="F3923">
        <v>3</v>
      </c>
      <c r="G3923" s="1" t="s">
        <v>6087</v>
      </c>
      <c r="H3923" s="1" t="s">
        <v>6115</v>
      </c>
      <c r="I3923">
        <v>5</v>
      </c>
      <c r="J3923">
        <v>30</v>
      </c>
      <c r="K3923">
        <v>2013</v>
      </c>
      <c r="L3923" s="1" t="s">
        <v>444</v>
      </c>
      <c r="M3923" s="1" t="s">
        <v>3578</v>
      </c>
      <c r="N3923" s="1" t="s">
        <v>68</v>
      </c>
      <c r="O3923" s="1" t="s">
        <v>30</v>
      </c>
      <c r="P3923" s="1" t="s">
        <v>17</v>
      </c>
      <c r="Q3923" s="2">
        <v>41427</v>
      </c>
      <c r="R3923" s="1" t="s">
        <v>39</v>
      </c>
      <c r="S3923" s="1" t="s">
        <v>297</v>
      </c>
      <c r="T3923">
        <v>7.9498017000000001</v>
      </c>
      <c r="U3923">
        <v>48.473450999999997</v>
      </c>
      <c r="V3923" s="2">
        <v>41424</v>
      </c>
      <c r="W3923">
        <v>3</v>
      </c>
    </row>
    <row r="3924" spans="1:23" x14ac:dyDescent="0.25">
      <c r="A3924" s="1" t="s">
        <v>3632</v>
      </c>
      <c r="B3924" s="1" t="s">
        <v>6143</v>
      </c>
      <c r="C3924">
        <v>0</v>
      </c>
      <c r="D3924">
        <v>628</v>
      </c>
      <c r="E3924">
        <v>213</v>
      </c>
      <c r="F3924">
        <v>7</v>
      </c>
      <c r="G3924" s="1" t="s">
        <v>6087</v>
      </c>
      <c r="H3924" s="1" t="s">
        <v>6097</v>
      </c>
      <c r="I3924">
        <v>5</v>
      </c>
      <c r="J3924">
        <v>30</v>
      </c>
      <c r="K3924">
        <v>2013</v>
      </c>
      <c r="L3924" s="1" t="s">
        <v>444</v>
      </c>
      <c r="M3924" s="1" t="s">
        <v>3578</v>
      </c>
      <c r="N3924" s="1" t="s">
        <v>68</v>
      </c>
      <c r="O3924" s="1" t="s">
        <v>30</v>
      </c>
      <c r="P3924" s="1" t="s">
        <v>17</v>
      </c>
      <c r="Q3924" s="2">
        <v>41427</v>
      </c>
      <c r="R3924" s="1" t="s">
        <v>39</v>
      </c>
      <c r="S3924" s="1" t="s">
        <v>297</v>
      </c>
      <c r="T3924">
        <v>7.9498017000000001</v>
      </c>
      <c r="U3924">
        <v>48.473450999999997</v>
      </c>
      <c r="V3924" s="2">
        <v>41424</v>
      </c>
      <c r="W3924">
        <v>3</v>
      </c>
    </row>
    <row r="3925" spans="1:23" x14ac:dyDescent="0.25">
      <c r="A3925" s="1" t="s">
        <v>3633</v>
      </c>
      <c r="B3925" s="1" t="s">
        <v>6076</v>
      </c>
      <c r="C3925">
        <v>0</v>
      </c>
      <c r="D3925">
        <v>165</v>
      </c>
      <c r="E3925">
        <v>30</v>
      </c>
      <c r="F3925">
        <v>3</v>
      </c>
      <c r="G3925" s="1" t="s">
        <v>6053</v>
      </c>
      <c r="H3925" s="1" t="s">
        <v>6059</v>
      </c>
      <c r="I3925">
        <v>5</v>
      </c>
      <c r="J3925">
        <v>30</v>
      </c>
      <c r="K3925">
        <v>2013</v>
      </c>
      <c r="L3925" s="1" t="s">
        <v>3324</v>
      </c>
      <c r="M3925" s="1" t="s">
        <v>175</v>
      </c>
      <c r="N3925" s="1" t="s">
        <v>60</v>
      </c>
      <c r="O3925" s="1" t="s">
        <v>52</v>
      </c>
      <c r="P3925" s="1" t="s">
        <v>23</v>
      </c>
      <c r="Q3925" s="2">
        <v>41427</v>
      </c>
      <c r="R3925" s="1" t="s">
        <v>18</v>
      </c>
      <c r="S3925" s="1" t="s">
        <v>176</v>
      </c>
      <c r="T3925">
        <v>2.1734035</v>
      </c>
      <c r="U3925">
        <v>41.385063899999999</v>
      </c>
      <c r="V3925" s="2">
        <v>41424</v>
      </c>
      <c r="W3925">
        <v>3</v>
      </c>
    </row>
    <row r="3926" spans="1:23" x14ac:dyDescent="0.25">
      <c r="A3926" s="1" t="s">
        <v>3633</v>
      </c>
      <c r="B3926" s="1" t="s">
        <v>6935</v>
      </c>
      <c r="C3926">
        <v>0</v>
      </c>
      <c r="D3926">
        <v>20</v>
      </c>
      <c r="E3926">
        <v>5</v>
      </c>
      <c r="F3926">
        <v>3</v>
      </c>
      <c r="G3926" s="1" t="s">
        <v>6053</v>
      </c>
      <c r="H3926" s="1" t="s">
        <v>6081</v>
      </c>
      <c r="I3926">
        <v>5</v>
      </c>
      <c r="J3926">
        <v>30</v>
      </c>
      <c r="K3926">
        <v>2013</v>
      </c>
      <c r="L3926" s="1" t="s">
        <v>3324</v>
      </c>
      <c r="M3926" s="1" t="s">
        <v>175</v>
      </c>
      <c r="N3926" s="1" t="s">
        <v>60</v>
      </c>
      <c r="O3926" s="1" t="s">
        <v>52</v>
      </c>
      <c r="P3926" s="1" t="s">
        <v>23</v>
      </c>
      <c r="Q3926" s="2">
        <v>41427</v>
      </c>
      <c r="R3926" s="1" t="s">
        <v>18</v>
      </c>
      <c r="S3926" s="1" t="s">
        <v>176</v>
      </c>
      <c r="T3926">
        <v>2.1734035</v>
      </c>
      <c r="U3926">
        <v>41.385063899999999</v>
      </c>
      <c r="V3926" s="2">
        <v>41424</v>
      </c>
      <c r="W3926">
        <v>3</v>
      </c>
    </row>
    <row r="3927" spans="1:23" x14ac:dyDescent="0.25">
      <c r="A3927" s="1" t="s">
        <v>3634</v>
      </c>
      <c r="B3927" s="1" t="s">
        <v>6732</v>
      </c>
      <c r="C3927">
        <v>0</v>
      </c>
      <c r="D3927">
        <v>1085</v>
      </c>
      <c r="E3927">
        <v>11</v>
      </c>
      <c r="F3927">
        <v>3</v>
      </c>
      <c r="G3927" s="1" t="s">
        <v>6087</v>
      </c>
      <c r="H3927" s="1" t="s">
        <v>6105</v>
      </c>
      <c r="I3927">
        <v>5</v>
      </c>
      <c r="J3927">
        <v>30</v>
      </c>
      <c r="K3927">
        <v>2013</v>
      </c>
      <c r="L3927" s="1" t="s">
        <v>3262</v>
      </c>
      <c r="M3927" s="1" t="s">
        <v>56</v>
      </c>
      <c r="N3927" s="1" t="s">
        <v>57</v>
      </c>
      <c r="O3927" s="1" t="s">
        <v>30</v>
      </c>
      <c r="P3927" s="1" t="s">
        <v>17</v>
      </c>
      <c r="Q3927" s="2">
        <v>41430</v>
      </c>
      <c r="R3927" s="1" t="s">
        <v>24</v>
      </c>
      <c r="S3927" s="1" t="s">
        <v>56</v>
      </c>
      <c r="T3927">
        <v>16.3738189</v>
      </c>
      <c r="U3927">
        <v>48.208174300000003</v>
      </c>
      <c r="V3927" s="2">
        <v>41424</v>
      </c>
      <c r="W3927">
        <v>6</v>
      </c>
    </row>
    <row r="3928" spans="1:23" x14ac:dyDescent="0.25">
      <c r="A3928" s="1" t="s">
        <v>3635</v>
      </c>
      <c r="B3928" s="1" t="s">
        <v>6378</v>
      </c>
      <c r="C3928">
        <v>0</v>
      </c>
      <c r="D3928">
        <v>207</v>
      </c>
      <c r="E3928">
        <v>72</v>
      </c>
      <c r="F3928">
        <v>8</v>
      </c>
      <c r="G3928" s="1" t="s">
        <v>6053</v>
      </c>
      <c r="H3928" s="1" t="s">
        <v>6059</v>
      </c>
      <c r="I3928">
        <v>5</v>
      </c>
      <c r="J3928">
        <v>30</v>
      </c>
      <c r="K3928">
        <v>2013</v>
      </c>
      <c r="L3928" s="1" t="s">
        <v>1866</v>
      </c>
      <c r="M3928" s="1" t="s">
        <v>1113</v>
      </c>
      <c r="N3928" s="1" t="s">
        <v>29</v>
      </c>
      <c r="O3928" s="1" t="s">
        <v>30</v>
      </c>
      <c r="P3928" s="1" t="s">
        <v>17</v>
      </c>
      <c r="Q3928" s="2">
        <v>41429</v>
      </c>
      <c r="R3928" s="1" t="s">
        <v>24</v>
      </c>
      <c r="S3928" s="1" t="s">
        <v>43</v>
      </c>
      <c r="T3928">
        <v>7.4975399999999999</v>
      </c>
      <c r="U3928">
        <v>43.774481000000002</v>
      </c>
      <c r="V3928" s="2">
        <v>41424</v>
      </c>
      <c r="W3928">
        <v>5</v>
      </c>
    </row>
    <row r="3929" spans="1:23" x14ac:dyDescent="0.25">
      <c r="A3929" s="1" t="s">
        <v>3636</v>
      </c>
      <c r="B3929" s="1" t="s">
        <v>6620</v>
      </c>
      <c r="C3929">
        <v>0.1</v>
      </c>
      <c r="D3929">
        <v>129</v>
      </c>
      <c r="E3929">
        <v>17</v>
      </c>
      <c r="F3929">
        <v>1</v>
      </c>
      <c r="G3929" s="1" t="s">
        <v>6056</v>
      </c>
      <c r="H3929" s="1" t="s">
        <v>6057</v>
      </c>
      <c r="I3929">
        <v>5</v>
      </c>
      <c r="J3929">
        <v>30</v>
      </c>
      <c r="K3929">
        <v>2013</v>
      </c>
      <c r="L3929" s="1" t="s">
        <v>1242</v>
      </c>
      <c r="M3929" s="1" t="s">
        <v>1383</v>
      </c>
      <c r="N3929" s="1" t="s">
        <v>68</v>
      </c>
      <c r="O3929" s="1" t="s">
        <v>30</v>
      </c>
      <c r="P3929" s="1" t="s">
        <v>23</v>
      </c>
      <c r="Q3929" s="2">
        <v>41429</v>
      </c>
      <c r="R3929" s="1" t="s">
        <v>24</v>
      </c>
      <c r="S3929" s="1" t="s">
        <v>823</v>
      </c>
      <c r="T3929">
        <v>6.6371433</v>
      </c>
      <c r="U3929">
        <v>49.749991999999999</v>
      </c>
      <c r="V3929" s="2">
        <v>41424</v>
      </c>
      <c r="W3929">
        <v>5</v>
      </c>
    </row>
    <row r="3930" spans="1:23" x14ac:dyDescent="0.25">
      <c r="A3930" s="1" t="s">
        <v>3636</v>
      </c>
      <c r="B3930" s="1" t="s">
        <v>7573</v>
      </c>
      <c r="C3930">
        <v>0</v>
      </c>
      <c r="D3930">
        <v>10</v>
      </c>
      <c r="E3930">
        <v>5</v>
      </c>
      <c r="F3930">
        <v>1</v>
      </c>
      <c r="G3930" s="1" t="s">
        <v>6053</v>
      </c>
      <c r="H3930" s="1" t="s">
        <v>6079</v>
      </c>
      <c r="I3930">
        <v>5</v>
      </c>
      <c r="J3930">
        <v>30</v>
      </c>
      <c r="K3930">
        <v>2013</v>
      </c>
      <c r="L3930" s="1" t="s">
        <v>1242</v>
      </c>
      <c r="M3930" s="1" t="s">
        <v>1383</v>
      </c>
      <c r="N3930" s="1" t="s">
        <v>68</v>
      </c>
      <c r="O3930" s="1" t="s">
        <v>30</v>
      </c>
      <c r="P3930" s="1" t="s">
        <v>23</v>
      </c>
      <c r="Q3930" s="2">
        <v>41429</v>
      </c>
      <c r="R3930" s="1" t="s">
        <v>24</v>
      </c>
      <c r="S3930" s="1" t="s">
        <v>823</v>
      </c>
      <c r="T3930">
        <v>6.6371433</v>
      </c>
      <c r="U3930">
        <v>49.749991999999999</v>
      </c>
      <c r="V3930" s="2">
        <v>41424</v>
      </c>
      <c r="W3930">
        <v>5</v>
      </c>
    </row>
    <row r="3931" spans="1:23" x14ac:dyDescent="0.25">
      <c r="A3931" s="1" t="s">
        <v>3636</v>
      </c>
      <c r="B3931" s="1" t="s">
        <v>6772</v>
      </c>
      <c r="C3931">
        <v>0</v>
      </c>
      <c r="D3931">
        <v>9</v>
      </c>
      <c r="E3931">
        <v>1</v>
      </c>
      <c r="F3931">
        <v>1</v>
      </c>
      <c r="G3931" s="1" t="s">
        <v>6053</v>
      </c>
      <c r="H3931" s="1" t="s">
        <v>6079</v>
      </c>
      <c r="I3931">
        <v>5</v>
      </c>
      <c r="J3931">
        <v>30</v>
      </c>
      <c r="K3931">
        <v>2013</v>
      </c>
      <c r="L3931" s="1" t="s">
        <v>1242</v>
      </c>
      <c r="M3931" s="1" t="s">
        <v>1383</v>
      </c>
      <c r="N3931" s="1" t="s">
        <v>68</v>
      </c>
      <c r="O3931" s="1" t="s">
        <v>30</v>
      </c>
      <c r="P3931" s="1" t="s">
        <v>23</v>
      </c>
      <c r="Q3931" s="2">
        <v>41429</v>
      </c>
      <c r="R3931" s="1" t="s">
        <v>24</v>
      </c>
      <c r="S3931" s="1" t="s">
        <v>823</v>
      </c>
      <c r="T3931">
        <v>6.6371433</v>
      </c>
      <c r="U3931">
        <v>49.749991999999999</v>
      </c>
      <c r="V3931" s="2">
        <v>41424</v>
      </c>
      <c r="W3931">
        <v>5</v>
      </c>
    </row>
    <row r="3932" spans="1:23" x14ac:dyDescent="0.25">
      <c r="A3932" s="1" t="s">
        <v>3636</v>
      </c>
      <c r="B3932" s="1" t="s">
        <v>7540</v>
      </c>
      <c r="C3932">
        <v>0</v>
      </c>
      <c r="D3932">
        <v>40</v>
      </c>
      <c r="E3932">
        <v>13</v>
      </c>
      <c r="F3932">
        <v>3</v>
      </c>
      <c r="G3932" s="1" t="s">
        <v>6053</v>
      </c>
      <c r="H3932" s="1" t="s">
        <v>6054</v>
      </c>
      <c r="I3932">
        <v>5</v>
      </c>
      <c r="J3932">
        <v>30</v>
      </c>
      <c r="K3932">
        <v>2013</v>
      </c>
      <c r="L3932" s="1" t="s">
        <v>1242</v>
      </c>
      <c r="M3932" s="1" t="s">
        <v>1383</v>
      </c>
      <c r="N3932" s="1" t="s">
        <v>68</v>
      </c>
      <c r="O3932" s="1" t="s">
        <v>30</v>
      </c>
      <c r="P3932" s="1" t="s">
        <v>23</v>
      </c>
      <c r="Q3932" s="2">
        <v>41429</v>
      </c>
      <c r="R3932" s="1" t="s">
        <v>24</v>
      </c>
      <c r="S3932" s="1" t="s">
        <v>823</v>
      </c>
      <c r="T3932">
        <v>6.6371433</v>
      </c>
      <c r="U3932">
        <v>49.749991999999999</v>
      </c>
      <c r="V3932" s="2">
        <v>41424</v>
      </c>
      <c r="W3932">
        <v>5</v>
      </c>
    </row>
    <row r="3933" spans="1:23" x14ac:dyDescent="0.25">
      <c r="A3933" s="1" t="s">
        <v>3636</v>
      </c>
      <c r="B3933" s="1" t="s">
        <v>6860</v>
      </c>
      <c r="C3933">
        <v>0.1</v>
      </c>
      <c r="D3933">
        <v>240</v>
      </c>
      <c r="E3933">
        <v>107</v>
      </c>
      <c r="F3933">
        <v>5</v>
      </c>
      <c r="G3933" s="1" t="s">
        <v>6053</v>
      </c>
      <c r="H3933" s="1" t="s">
        <v>6062</v>
      </c>
      <c r="I3933">
        <v>5</v>
      </c>
      <c r="J3933">
        <v>30</v>
      </c>
      <c r="K3933">
        <v>2013</v>
      </c>
      <c r="L3933" s="1" t="s">
        <v>1242</v>
      </c>
      <c r="M3933" s="1" t="s">
        <v>1383</v>
      </c>
      <c r="N3933" s="1" t="s">
        <v>68</v>
      </c>
      <c r="O3933" s="1" t="s">
        <v>30</v>
      </c>
      <c r="P3933" s="1" t="s">
        <v>23</v>
      </c>
      <c r="Q3933" s="2">
        <v>41429</v>
      </c>
      <c r="R3933" s="1" t="s">
        <v>24</v>
      </c>
      <c r="S3933" s="1" t="s">
        <v>823</v>
      </c>
      <c r="T3933">
        <v>6.6371433</v>
      </c>
      <c r="U3933">
        <v>49.749991999999999</v>
      </c>
      <c r="V3933" s="2">
        <v>41424</v>
      </c>
      <c r="W3933">
        <v>5</v>
      </c>
    </row>
    <row r="3934" spans="1:23" x14ac:dyDescent="0.25">
      <c r="A3934" s="1" t="s">
        <v>3636</v>
      </c>
      <c r="B3934" s="1" t="s">
        <v>7498</v>
      </c>
      <c r="C3934">
        <v>0</v>
      </c>
      <c r="D3934">
        <v>2571</v>
      </c>
      <c r="E3934">
        <v>977</v>
      </c>
      <c r="F3934">
        <v>4</v>
      </c>
      <c r="G3934" s="1" t="s">
        <v>6087</v>
      </c>
      <c r="H3934" s="1" t="s">
        <v>6097</v>
      </c>
      <c r="I3934">
        <v>5</v>
      </c>
      <c r="J3934">
        <v>30</v>
      </c>
      <c r="K3934">
        <v>2013</v>
      </c>
      <c r="L3934" s="1" t="s">
        <v>1242</v>
      </c>
      <c r="M3934" s="1" t="s">
        <v>1383</v>
      </c>
      <c r="N3934" s="1" t="s">
        <v>68</v>
      </c>
      <c r="O3934" s="1" t="s">
        <v>30</v>
      </c>
      <c r="P3934" s="1" t="s">
        <v>23</v>
      </c>
      <c r="Q3934" s="2">
        <v>41429</v>
      </c>
      <c r="R3934" s="1" t="s">
        <v>24</v>
      </c>
      <c r="S3934" s="1" t="s">
        <v>823</v>
      </c>
      <c r="T3934">
        <v>6.6371433</v>
      </c>
      <c r="U3934">
        <v>49.749991999999999</v>
      </c>
      <c r="V3934" s="2">
        <v>41424</v>
      </c>
      <c r="W3934">
        <v>5</v>
      </c>
    </row>
    <row r="3935" spans="1:23" x14ac:dyDescent="0.25">
      <c r="A3935" s="1" t="s">
        <v>3637</v>
      </c>
      <c r="B3935" s="1" t="s">
        <v>6226</v>
      </c>
      <c r="C3935">
        <v>0.1</v>
      </c>
      <c r="D3935">
        <v>84</v>
      </c>
      <c r="E3935">
        <v>21</v>
      </c>
      <c r="F3935">
        <v>4</v>
      </c>
      <c r="G3935" s="1" t="s">
        <v>6053</v>
      </c>
      <c r="H3935" s="1" t="s">
        <v>6062</v>
      </c>
      <c r="I3935">
        <v>5</v>
      </c>
      <c r="J3935">
        <v>31</v>
      </c>
      <c r="K3935">
        <v>2013</v>
      </c>
      <c r="L3935" s="1" t="s">
        <v>3638</v>
      </c>
      <c r="M3935" s="1" t="s">
        <v>3004</v>
      </c>
      <c r="N3935" s="1" t="s">
        <v>60</v>
      </c>
      <c r="O3935" s="1" t="s">
        <v>52</v>
      </c>
      <c r="P3935" s="1" t="s">
        <v>35</v>
      </c>
      <c r="Q3935" s="2">
        <v>41429</v>
      </c>
      <c r="R3935" s="1" t="s">
        <v>24</v>
      </c>
      <c r="S3935" s="1" t="s">
        <v>612</v>
      </c>
      <c r="T3935">
        <v>-1.8585423999999999</v>
      </c>
      <c r="U3935">
        <v>38.994349</v>
      </c>
      <c r="V3935" s="2">
        <v>41425</v>
      </c>
      <c r="W3935">
        <v>4</v>
      </c>
    </row>
    <row r="3936" spans="1:23" x14ac:dyDescent="0.25">
      <c r="A3936" s="1" t="s">
        <v>3639</v>
      </c>
      <c r="B3936" s="1" t="s">
        <v>6959</v>
      </c>
      <c r="C3936">
        <v>0.5</v>
      </c>
      <c r="D3936">
        <v>920</v>
      </c>
      <c r="E3936">
        <v>-276</v>
      </c>
      <c r="F3936">
        <v>4</v>
      </c>
      <c r="G3936" s="1" t="s">
        <v>6056</v>
      </c>
      <c r="H3936" s="1" t="s">
        <v>6072</v>
      </c>
      <c r="I3936">
        <v>5</v>
      </c>
      <c r="J3936">
        <v>31</v>
      </c>
      <c r="K3936">
        <v>2013</v>
      </c>
      <c r="L3936" s="1" t="s">
        <v>3640</v>
      </c>
      <c r="M3936" s="1" t="s">
        <v>92</v>
      </c>
      <c r="N3936" s="1" t="s">
        <v>93</v>
      </c>
      <c r="O3936" s="1" t="s">
        <v>16</v>
      </c>
      <c r="P3936" s="1" t="s">
        <v>23</v>
      </c>
      <c r="Q3936" s="2">
        <v>41431</v>
      </c>
      <c r="R3936" s="1" t="s">
        <v>24</v>
      </c>
      <c r="S3936" s="1" t="s">
        <v>94</v>
      </c>
      <c r="T3936">
        <v>12.568337100000001</v>
      </c>
      <c r="U3936">
        <v>55.676096800000003</v>
      </c>
      <c r="V3936" s="2">
        <v>41425</v>
      </c>
      <c r="W3936">
        <v>6</v>
      </c>
    </row>
    <row r="3937" spans="1:23" x14ac:dyDescent="0.25">
      <c r="A3937" s="1" t="s">
        <v>3639</v>
      </c>
      <c r="B3937" s="1" t="s">
        <v>6681</v>
      </c>
      <c r="C3937">
        <v>0.5</v>
      </c>
      <c r="D3937">
        <v>26</v>
      </c>
      <c r="E3937">
        <v>-12</v>
      </c>
      <c r="F3937">
        <v>3</v>
      </c>
      <c r="G3937" s="1" t="s">
        <v>6053</v>
      </c>
      <c r="H3937" s="1" t="s">
        <v>6112</v>
      </c>
      <c r="I3937">
        <v>5</v>
      </c>
      <c r="J3937">
        <v>31</v>
      </c>
      <c r="K3937">
        <v>2013</v>
      </c>
      <c r="L3937" s="1" t="s">
        <v>3640</v>
      </c>
      <c r="M3937" s="1" t="s">
        <v>92</v>
      </c>
      <c r="N3937" s="1" t="s">
        <v>93</v>
      </c>
      <c r="O3937" s="1" t="s">
        <v>16</v>
      </c>
      <c r="P3937" s="1" t="s">
        <v>23</v>
      </c>
      <c r="Q3937" s="2">
        <v>41431</v>
      </c>
      <c r="R3937" s="1" t="s">
        <v>24</v>
      </c>
      <c r="S3937" s="1" t="s">
        <v>94</v>
      </c>
      <c r="T3937">
        <v>12.568337100000001</v>
      </c>
      <c r="U3937">
        <v>55.676096800000003</v>
      </c>
      <c r="V3937" s="2">
        <v>41425</v>
      </c>
      <c r="W3937">
        <v>6</v>
      </c>
    </row>
    <row r="3938" spans="1:23" x14ac:dyDescent="0.25">
      <c r="A3938" s="1" t="s">
        <v>3639</v>
      </c>
      <c r="B3938" s="1" t="s">
        <v>6730</v>
      </c>
      <c r="C3938">
        <v>0.5</v>
      </c>
      <c r="D3938">
        <v>16</v>
      </c>
      <c r="E3938">
        <v>-16</v>
      </c>
      <c r="F3938">
        <v>3</v>
      </c>
      <c r="G3938" s="1" t="s">
        <v>6053</v>
      </c>
      <c r="H3938" s="1" t="s">
        <v>6062</v>
      </c>
      <c r="I3938">
        <v>5</v>
      </c>
      <c r="J3938">
        <v>31</v>
      </c>
      <c r="K3938">
        <v>2013</v>
      </c>
      <c r="L3938" s="1" t="s">
        <v>3640</v>
      </c>
      <c r="M3938" s="1" t="s">
        <v>92</v>
      </c>
      <c r="N3938" s="1" t="s">
        <v>93</v>
      </c>
      <c r="O3938" s="1" t="s">
        <v>16</v>
      </c>
      <c r="P3938" s="1" t="s">
        <v>23</v>
      </c>
      <c r="Q3938" s="2">
        <v>41431</v>
      </c>
      <c r="R3938" s="1" t="s">
        <v>24</v>
      </c>
      <c r="S3938" s="1" t="s">
        <v>94</v>
      </c>
      <c r="T3938">
        <v>12.568337100000001</v>
      </c>
      <c r="U3938">
        <v>55.676096800000003</v>
      </c>
      <c r="V3938" s="2">
        <v>41425</v>
      </c>
      <c r="W3938">
        <v>6</v>
      </c>
    </row>
    <row r="3939" spans="1:23" x14ac:dyDescent="0.25">
      <c r="A3939" s="1" t="s">
        <v>3639</v>
      </c>
      <c r="B3939" s="1" t="s">
        <v>7574</v>
      </c>
      <c r="C3939">
        <v>0.5</v>
      </c>
      <c r="D3939">
        <v>299</v>
      </c>
      <c r="E3939">
        <v>-197</v>
      </c>
      <c r="F3939">
        <v>7</v>
      </c>
      <c r="G3939" s="1" t="s">
        <v>6087</v>
      </c>
      <c r="H3939" s="1" t="s">
        <v>6115</v>
      </c>
      <c r="I3939">
        <v>5</v>
      </c>
      <c r="J3939">
        <v>31</v>
      </c>
      <c r="K3939">
        <v>2013</v>
      </c>
      <c r="L3939" s="1" t="s">
        <v>3640</v>
      </c>
      <c r="M3939" s="1" t="s">
        <v>92</v>
      </c>
      <c r="N3939" s="1" t="s">
        <v>93</v>
      </c>
      <c r="O3939" s="1" t="s">
        <v>16</v>
      </c>
      <c r="P3939" s="1" t="s">
        <v>23</v>
      </c>
      <c r="Q3939" s="2">
        <v>41431</v>
      </c>
      <c r="R3939" s="1" t="s">
        <v>24</v>
      </c>
      <c r="S3939" s="1" t="s">
        <v>94</v>
      </c>
      <c r="T3939">
        <v>12.568337100000001</v>
      </c>
      <c r="U3939">
        <v>55.676096800000003</v>
      </c>
      <c r="V3939" s="2">
        <v>41425</v>
      </c>
      <c r="W3939">
        <v>6</v>
      </c>
    </row>
    <row r="3940" spans="1:23" x14ac:dyDescent="0.25">
      <c r="A3940" s="1" t="s">
        <v>3641</v>
      </c>
      <c r="B3940" s="1" t="s">
        <v>6295</v>
      </c>
      <c r="C3940">
        <v>0.1</v>
      </c>
      <c r="D3940">
        <v>179</v>
      </c>
      <c r="E3940">
        <v>36</v>
      </c>
      <c r="F3940">
        <v>4</v>
      </c>
      <c r="G3940" s="1" t="s">
        <v>6053</v>
      </c>
      <c r="H3940" s="1" t="s">
        <v>6081</v>
      </c>
      <c r="I3940">
        <v>6</v>
      </c>
      <c r="J3940">
        <v>1</v>
      </c>
      <c r="K3940">
        <v>2013</v>
      </c>
      <c r="L3940" s="1" t="s">
        <v>3638</v>
      </c>
      <c r="M3940" s="1" t="s">
        <v>179</v>
      </c>
      <c r="N3940" s="1" t="s">
        <v>22</v>
      </c>
      <c r="O3940" s="1" t="s">
        <v>16</v>
      </c>
      <c r="P3940" s="1" t="s">
        <v>35</v>
      </c>
      <c r="Q3940" s="2">
        <v>41432</v>
      </c>
      <c r="R3940" s="1" t="s">
        <v>24</v>
      </c>
      <c r="S3940" s="1" t="s">
        <v>25</v>
      </c>
      <c r="T3940">
        <v>-0.12775829999999999</v>
      </c>
      <c r="U3940">
        <v>51.507350899999999</v>
      </c>
      <c r="V3940" s="2">
        <v>41426</v>
      </c>
      <c r="W3940">
        <v>6</v>
      </c>
    </row>
    <row r="3941" spans="1:23" x14ac:dyDescent="0.25">
      <c r="A3941" s="1" t="s">
        <v>3641</v>
      </c>
      <c r="B3941" s="1" t="s">
        <v>6272</v>
      </c>
      <c r="C3941">
        <v>0.1</v>
      </c>
      <c r="D3941">
        <v>55</v>
      </c>
      <c r="E3941">
        <v>11</v>
      </c>
      <c r="F3941">
        <v>2</v>
      </c>
      <c r="G3941" s="1" t="s">
        <v>6053</v>
      </c>
      <c r="H3941" s="1" t="s">
        <v>6081</v>
      </c>
      <c r="I3941">
        <v>6</v>
      </c>
      <c r="J3941">
        <v>1</v>
      </c>
      <c r="K3941">
        <v>2013</v>
      </c>
      <c r="L3941" s="1" t="s">
        <v>3638</v>
      </c>
      <c r="M3941" s="1" t="s">
        <v>179</v>
      </c>
      <c r="N3941" s="1" t="s">
        <v>22</v>
      </c>
      <c r="O3941" s="1" t="s">
        <v>16</v>
      </c>
      <c r="P3941" s="1" t="s">
        <v>35</v>
      </c>
      <c r="Q3941" s="2">
        <v>41432</v>
      </c>
      <c r="R3941" s="1" t="s">
        <v>24</v>
      </c>
      <c r="S3941" s="1" t="s">
        <v>25</v>
      </c>
      <c r="T3941">
        <v>-0.12775829999999999</v>
      </c>
      <c r="U3941">
        <v>51.507350899999999</v>
      </c>
      <c r="V3941" s="2">
        <v>41426</v>
      </c>
      <c r="W3941">
        <v>6</v>
      </c>
    </row>
    <row r="3942" spans="1:23" x14ac:dyDescent="0.25">
      <c r="A3942" s="1" t="s">
        <v>3641</v>
      </c>
      <c r="B3942" s="1" t="s">
        <v>7562</v>
      </c>
      <c r="C3942">
        <v>0.1</v>
      </c>
      <c r="D3942">
        <v>79</v>
      </c>
      <c r="E3942">
        <v>-6</v>
      </c>
      <c r="F3942">
        <v>5</v>
      </c>
      <c r="G3942" s="1" t="s">
        <v>6053</v>
      </c>
      <c r="H3942" s="1" t="s">
        <v>6062</v>
      </c>
      <c r="I3942">
        <v>6</v>
      </c>
      <c r="J3942">
        <v>1</v>
      </c>
      <c r="K3942">
        <v>2013</v>
      </c>
      <c r="L3942" s="1" t="s">
        <v>3638</v>
      </c>
      <c r="M3942" s="1" t="s">
        <v>179</v>
      </c>
      <c r="N3942" s="1" t="s">
        <v>22</v>
      </c>
      <c r="O3942" s="1" t="s">
        <v>16</v>
      </c>
      <c r="P3942" s="1" t="s">
        <v>35</v>
      </c>
      <c r="Q3942" s="2">
        <v>41432</v>
      </c>
      <c r="R3942" s="1" t="s">
        <v>24</v>
      </c>
      <c r="S3942" s="1" t="s">
        <v>25</v>
      </c>
      <c r="T3942">
        <v>-0.12775829999999999</v>
      </c>
      <c r="U3942">
        <v>51.507350899999999</v>
      </c>
      <c r="V3942" s="2">
        <v>41426</v>
      </c>
      <c r="W3942">
        <v>6</v>
      </c>
    </row>
    <row r="3943" spans="1:23" x14ac:dyDescent="0.25">
      <c r="A3943" s="1" t="s">
        <v>3641</v>
      </c>
      <c r="B3943" s="1" t="s">
        <v>6793</v>
      </c>
      <c r="C3943">
        <v>0.1</v>
      </c>
      <c r="D3943">
        <v>738</v>
      </c>
      <c r="E3943">
        <v>147</v>
      </c>
      <c r="F3943">
        <v>6</v>
      </c>
      <c r="G3943" s="1" t="s">
        <v>6087</v>
      </c>
      <c r="H3943" s="1" t="s">
        <v>6097</v>
      </c>
      <c r="I3943">
        <v>6</v>
      </c>
      <c r="J3943">
        <v>1</v>
      </c>
      <c r="K3943">
        <v>2013</v>
      </c>
      <c r="L3943" s="1" t="s">
        <v>3638</v>
      </c>
      <c r="M3943" s="1" t="s">
        <v>179</v>
      </c>
      <c r="N3943" s="1" t="s">
        <v>22</v>
      </c>
      <c r="O3943" s="1" t="s">
        <v>16</v>
      </c>
      <c r="P3943" s="1" t="s">
        <v>35</v>
      </c>
      <c r="Q3943" s="2">
        <v>41432</v>
      </c>
      <c r="R3943" s="1" t="s">
        <v>24</v>
      </c>
      <c r="S3943" s="1" t="s">
        <v>25</v>
      </c>
      <c r="T3943">
        <v>-0.12775829999999999</v>
      </c>
      <c r="U3943">
        <v>51.507350899999999</v>
      </c>
      <c r="V3943" s="2">
        <v>41426</v>
      </c>
      <c r="W3943">
        <v>6</v>
      </c>
    </row>
    <row r="3944" spans="1:23" x14ac:dyDescent="0.25">
      <c r="A3944" s="1" t="s">
        <v>3642</v>
      </c>
      <c r="B3944" s="1" t="s">
        <v>7319</v>
      </c>
      <c r="C3944">
        <v>0.5</v>
      </c>
      <c r="D3944">
        <v>54</v>
      </c>
      <c r="E3944">
        <v>-33</v>
      </c>
      <c r="F3944">
        <v>6</v>
      </c>
      <c r="G3944" s="1" t="s">
        <v>6053</v>
      </c>
      <c r="H3944" s="1" t="s">
        <v>6054</v>
      </c>
      <c r="I3944">
        <v>6</v>
      </c>
      <c r="J3944">
        <v>1</v>
      </c>
      <c r="K3944">
        <v>2013</v>
      </c>
      <c r="L3944" s="1" t="s">
        <v>132</v>
      </c>
      <c r="M3944" s="1" t="s">
        <v>569</v>
      </c>
      <c r="N3944" s="1" t="s">
        <v>151</v>
      </c>
      <c r="O3944" s="1" t="s">
        <v>52</v>
      </c>
      <c r="P3944" s="1" t="s">
        <v>23</v>
      </c>
      <c r="Q3944" s="2">
        <v>41430</v>
      </c>
      <c r="R3944" s="1" t="s">
        <v>24</v>
      </c>
      <c r="S3944" s="1" t="s">
        <v>569</v>
      </c>
      <c r="T3944">
        <v>-8.6291053000000009</v>
      </c>
      <c r="U3944">
        <v>41.157943799999998</v>
      </c>
      <c r="V3944" s="2">
        <v>41426</v>
      </c>
      <c r="W3944">
        <v>4</v>
      </c>
    </row>
    <row r="3945" spans="1:23" x14ac:dyDescent="0.25">
      <c r="A3945" s="1" t="s">
        <v>3642</v>
      </c>
      <c r="B3945" s="1" t="s">
        <v>7324</v>
      </c>
      <c r="C3945">
        <v>0.5</v>
      </c>
      <c r="D3945">
        <v>74</v>
      </c>
      <c r="E3945">
        <v>-57</v>
      </c>
      <c r="F3945">
        <v>6</v>
      </c>
      <c r="G3945" s="1" t="s">
        <v>6053</v>
      </c>
      <c r="H3945" s="1" t="s">
        <v>6103</v>
      </c>
      <c r="I3945">
        <v>6</v>
      </c>
      <c r="J3945">
        <v>1</v>
      </c>
      <c r="K3945">
        <v>2013</v>
      </c>
      <c r="L3945" s="1" t="s">
        <v>132</v>
      </c>
      <c r="M3945" s="1" t="s">
        <v>569</v>
      </c>
      <c r="N3945" s="1" t="s">
        <v>151</v>
      </c>
      <c r="O3945" s="1" t="s">
        <v>52</v>
      </c>
      <c r="P3945" s="1" t="s">
        <v>23</v>
      </c>
      <c r="Q3945" s="2">
        <v>41430</v>
      </c>
      <c r="R3945" s="1" t="s">
        <v>24</v>
      </c>
      <c r="S3945" s="1" t="s">
        <v>569</v>
      </c>
      <c r="T3945">
        <v>-8.6291053000000009</v>
      </c>
      <c r="U3945">
        <v>41.157943799999998</v>
      </c>
      <c r="V3945" s="2">
        <v>41426</v>
      </c>
      <c r="W3945">
        <v>4</v>
      </c>
    </row>
    <row r="3946" spans="1:23" x14ac:dyDescent="0.25">
      <c r="A3946" s="1" t="s">
        <v>3643</v>
      </c>
      <c r="B3946" s="1" t="s">
        <v>7215</v>
      </c>
      <c r="C3946">
        <v>0</v>
      </c>
      <c r="D3946">
        <v>75</v>
      </c>
      <c r="E3946">
        <v>4</v>
      </c>
      <c r="F3946">
        <v>3</v>
      </c>
      <c r="G3946" s="1" t="s">
        <v>6053</v>
      </c>
      <c r="H3946" s="1" t="s">
        <v>6112</v>
      </c>
      <c r="I3946">
        <v>6</v>
      </c>
      <c r="J3946">
        <v>2</v>
      </c>
      <c r="K3946">
        <v>2013</v>
      </c>
      <c r="L3946" s="1" t="s">
        <v>440</v>
      </c>
      <c r="M3946" s="1" t="s">
        <v>467</v>
      </c>
      <c r="N3946" s="1" t="s">
        <v>68</v>
      </c>
      <c r="O3946" s="1" t="s">
        <v>30</v>
      </c>
      <c r="P3946" s="1" t="s">
        <v>23</v>
      </c>
      <c r="Q3946" s="2">
        <v>41431</v>
      </c>
      <c r="R3946" s="1" t="s">
        <v>24</v>
      </c>
      <c r="S3946" s="1" t="s">
        <v>467</v>
      </c>
      <c r="T3946">
        <v>9.9936817999999992</v>
      </c>
      <c r="U3946">
        <v>53.551084600000003</v>
      </c>
      <c r="V3946" s="2">
        <v>41427</v>
      </c>
      <c r="W3946">
        <v>4</v>
      </c>
    </row>
    <row r="3947" spans="1:23" x14ac:dyDescent="0.25">
      <c r="A3947" s="1" t="s">
        <v>3643</v>
      </c>
      <c r="B3947" s="1" t="s">
        <v>7325</v>
      </c>
      <c r="C3947">
        <v>0</v>
      </c>
      <c r="D3947">
        <v>409</v>
      </c>
      <c r="E3947">
        <v>78</v>
      </c>
      <c r="F3947">
        <v>5</v>
      </c>
      <c r="G3947" s="1" t="s">
        <v>6087</v>
      </c>
      <c r="H3947" s="1" t="s">
        <v>6097</v>
      </c>
      <c r="I3947">
        <v>6</v>
      </c>
      <c r="J3947">
        <v>2</v>
      </c>
      <c r="K3947">
        <v>2013</v>
      </c>
      <c r="L3947" s="1" t="s">
        <v>440</v>
      </c>
      <c r="M3947" s="1" t="s">
        <v>467</v>
      </c>
      <c r="N3947" s="1" t="s">
        <v>68</v>
      </c>
      <c r="O3947" s="1" t="s">
        <v>30</v>
      </c>
      <c r="P3947" s="1" t="s">
        <v>23</v>
      </c>
      <c r="Q3947" s="2">
        <v>41431</v>
      </c>
      <c r="R3947" s="1" t="s">
        <v>24</v>
      </c>
      <c r="S3947" s="1" t="s">
        <v>467</v>
      </c>
      <c r="T3947">
        <v>9.9936817999999992</v>
      </c>
      <c r="U3947">
        <v>53.551084600000003</v>
      </c>
      <c r="V3947" s="2">
        <v>41427</v>
      </c>
      <c r="W3947">
        <v>4</v>
      </c>
    </row>
    <row r="3948" spans="1:23" x14ac:dyDescent="0.25">
      <c r="A3948" s="1" t="s">
        <v>3644</v>
      </c>
      <c r="B3948" s="1" t="s">
        <v>6063</v>
      </c>
      <c r="C3948">
        <v>0</v>
      </c>
      <c r="D3948">
        <v>135</v>
      </c>
      <c r="E3948">
        <v>62</v>
      </c>
      <c r="F3948">
        <v>5</v>
      </c>
      <c r="G3948" s="1" t="s">
        <v>6053</v>
      </c>
      <c r="H3948" s="1" t="s">
        <v>6059</v>
      </c>
      <c r="I3948">
        <v>6</v>
      </c>
      <c r="J3948">
        <v>2</v>
      </c>
      <c r="K3948">
        <v>2013</v>
      </c>
      <c r="L3948" s="1" t="s">
        <v>785</v>
      </c>
      <c r="M3948" s="1" t="s">
        <v>38</v>
      </c>
      <c r="N3948" s="1" t="s">
        <v>29</v>
      </c>
      <c r="O3948" s="1" t="s">
        <v>30</v>
      </c>
      <c r="P3948" s="1" t="s">
        <v>35</v>
      </c>
      <c r="Q3948" s="2">
        <v>41431</v>
      </c>
      <c r="R3948" s="1" t="s">
        <v>24</v>
      </c>
      <c r="S3948" s="1" t="s">
        <v>31</v>
      </c>
      <c r="T3948">
        <v>5.7180340000000003</v>
      </c>
      <c r="U3948">
        <v>45.142150999999998</v>
      </c>
      <c r="V3948" s="2">
        <v>41427</v>
      </c>
      <c r="W3948">
        <v>4</v>
      </c>
    </row>
    <row r="3949" spans="1:23" x14ac:dyDescent="0.25">
      <c r="A3949" s="1" t="s">
        <v>3645</v>
      </c>
      <c r="B3949" s="1" t="s">
        <v>7575</v>
      </c>
      <c r="C3949">
        <v>0</v>
      </c>
      <c r="D3949">
        <v>52</v>
      </c>
      <c r="E3949">
        <v>18</v>
      </c>
      <c r="F3949">
        <v>3</v>
      </c>
      <c r="G3949" s="1" t="s">
        <v>6053</v>
      </c>
      <c r="H3949" s="1" t="s">
        <v>6112</v>
      </c>
      <c r="I3949">
        <v>6</v>
      </c>
      <c r="J3949">
        <v>2</v>
      </c>
      <c r="K3949">
        <v>2013</v>
      </c>
      <c r="L3949" s="1" t="s">
        <v>1896</v>
      </c>
      <c r="M3949" s="1" t="s">
        <v>1713</v>
      </c>
      <c r="N3949" s="1" t="s">
        <v>68</v>
      </c>
      <c r="O3949" s="1" t="s">
        <v>30</v>
      </c>
      <c r="P3949" s="1" t="s">
        <v>23</v>
      </c>
      <c r="Q3949" s="2">
        <v>41433</v>
      </c>
      <c r="R3949" s="1" t="s">
        <v>24</v>
      </c>
      <c r="S3949" s="1" t="s">
        <v>118</v>
      </c>
      <c r="T3949">
        <v>7.4652981</v>
      </c>
      <c r="U3949">
        <v>51.513587200000003</v>
      </c>
      <c r="V3949" s="2">
        <v>41427</v>
      </c>
      <c r="W3949">
        <v>6</v>
      </c>
    </row>
    <row r="3950" spans="1:23" x14ac:dyDescent="0.25">
      <c r="A3950" s="1" t="s">
        <v>3645</v>
      </c>
      <c r="B3950" s="1" t="s">
        <v>7427</v>
      </c>
      <c r="C3950">
        <v>0</v>
      </c>
      <c r="D3950">
        <v>636</v>
      </c>
      <c r="E3950">
        <v>146</v>
      </c>
      <c r="F3950">
        <v>2</v>
      </c>
      <c r="G3950" s="1" t="s">
        <v>6087</v>
      </c>
      <c r="H3950" s="1" t="s">
        <v>6105</v>
      </c>
      <c r="I3950">
        <v>6</v>
      </c>
      <c r="J3950">
        <v>2</v>
      </c>
      <c r="K3950">
        <v>2013</v>
      </c>
      <c r="L3950" s="1" t="s">
        <v>1896</v>
      </c>
      <c r="M3950" s="1" t="s">
        <v>1713</v>
      </c>
      <c r="N3950" s="1" t="s">
        <v>68</v>
      </c>
      <c r="O3950" s="1" t="s">
        <v>30</v>
      </c>
      <c r="P3950" s="1" t="s">
        <v>23</v>
      </c>
      <c r="Q3950" s="2">
        <v>41433</v>
      </c>
      <c r="R3950" s="1" t="s">
        <v>24</v>
      </c>
      <c r="S3950" s="1" t="s">
        <v>118</v>
      </c>
      <c r="T3950">
        <v>7.4652981</v>
      </c>
      <c r="U3950">
        <v>51.513587200000003</v>
      </c>
      <c r="V3950" s="2">
        <v>41427</v>
      </c>
      <c r="W3950">
        <v>6</v>
      </c>
    </row>
    <row r="3951" spans="1:23" x14ac:dyDescent="0.25">
      <c r="A3951" s="1" t="s">
        <v>3646</v>
      </c>
      <c r="B3951" s="1" t="s">
        <v>7451</v>
      </c>
      <c r="C3951">
        <v>0.1</v>
      </c>
      <c r="D3951">
        <v>15</v>
      </c>
      <c r="E3951">
        <v>5</v>
      </c>
      <c r="F3951">
        <v>1</v>
      </c>
      <c r="G3951" s="1" t="s">
        <v>6053</v>
      </c>
      <c r="H3951" s="1" t="s">
        <v>6067</v>
      </c>
      <c r="I3951">
        <v>6</v>
      </c>
      <c r="J3951">
        <v>2</v>
      </c>
      <c r="K3951">
        <v>2013</v>
      </c>
      <c r="L3951" s="1" t="s">
        <v>914</v>
      </c>
      <c r="M3951" s="1" t="s">
        <v>284</v>
      </c>
      <c r="N3951" s="1" t="s">
        <v>68</v>
      </c>
      <c r="O3951" s="1" t="s">
        <v>30</v>
      </c>
      <c r="P3951" s="1" t="s">
        <v>23</v>
      </c>
      <c r="Q3951" s="2">
        <v>41430</v>
      </c>
      <c r="R3951" s="1" t="s">
        <v>18</v>
      </c>
      <c r="S3951" s="1" t="s">
        <v>284</v>
      </c>
      <c r="T3951">
        <v>13.404954</v>
      </c>
      <c r="U3951">
        <v>52.520006600000002</v>
      </c>
      <c r="V3951" s="2">
        <v>41427</v>
      </c>
      <c r="W3951">
        <v>3</v>
      </c>
    </row>
    <row r="3952" spans="1:23" x14ac:dyDescent="0.25">
      <c r="A3952" s="1" t="s">
        <v>3646</v>
      </c>
      <c r="B3952" s="1" t="s">
        <v>7122</v>
      </c>
      <c r="C3952">
        <v>0.2</v>
      </c>
      <c r="D3952">
        <v>77</v>
      </c>
      <c r="E3952">
        <v>12</v>
      </c>
      <c r="F3952">
        <v>2</v>
      </c>
      <c r="G3952" s="1" t="s">
        <v>6053</v>
      </c>
      <c r="H3952" s="1" t="s">
        <v>6062</v>
      </c>
      <c r="I3952">
        <v>6</v>
      </c>
      <c r="J3952">
        <v>2</v>
      </c>
      <c r="K3952">
        <v>2013</v>
      </c>
      <c r="L3952" s="1" t="s">
        <v>914</v>
      </c>
      <c r="M3952" s="1" t="s">
        <v>284</v>
      </c>
      <c r="N3952" s="1" t="s">
        <v>68</v>
      </c>
      <c r="O3952" s="1" t="s">
        <v>30</v>
      </c>
      <c r="P3952" s="1" t="s">
        <v>23</v>
      </c>
      <c r="Q3952" s="2">
        <v>41430</v>
      </c>
      <c r="R3952" s="1" t="s">
        <v>18</v>
      </c>
      <c r="S3952" s="1" t="s">
        <v>284</v>
      </c>
      <c r="T3952">
        <v>13.404954</v>
      </c>
      <c r="U3952">
        <v>52.520006600000002</v>
      </c>
      <c r="V3952" s="2">
        <v>41427</v>
      </c>
      <c r="W3952">
        <v>3</v>
      </c>
    </row>
    <row r="3953" spans="1:23" x14ac:dyDescent="0.25">
      <c r="A3953" s="1" t="s">
        <v>3647</v>
      </c>
      <c r="B3953" s="1" t="s">
        <v>7528</v>
      </c>
      <c r="C3953">
        <v>0</v>
      </c>
      <c r="D3953">
        <v>116</v>
      </c>
      <c r="E3953">
        <v>7</v>
      </c>
      <c r="F3953">
        <v>2</v>
      </c>
      <c r="G3953" s="1" t="s">
        <v>6056</v>
      </c>
      <c r="H3953" s="1" t="s">
        <v>6129</v>
      </c>
      <c r="I3953">
        <v>6</v>
      </c>
      <c r="J3953">
        <v>3</v>
      </c>
      <c r="K3953">
        <v>2013</v>
      </c>
      <c r="L3953" s="1" t="s">
        <v>142</v>
      </c>
      <c r="M3953" s="1" t="s">
        <v>1609</v>
      </c>
      <c r="N3953" s="1" t="s">
        <v>60</v>
      </c>
      <c r="O3953" s="1" t="s">
        <v>52</v>
      </c>
      <c r="P3953" s="1" t="s">
        <v>23</v>
      </c>
      <c r="Q3953" s="2">
        <v>41431</v>
      </c>
      <c r="R3953" s="1" t="s">
        <v>39</v>
      </c>
      <c r="S3953" s="1" t="s">
        <v>59</v>
      </c>
      <c r="T3953">
        <v>-0.99658389999999997</v>
      </c>
      <c r="U3953">
        <v>37.625682699999999</v>
      </c>
      <c r="V3953" s="2">
        <v>41428</v>
      </c>
      <c r="W3953">
        <v>3</v>
      </c>
    </row>
    <row r="3954" spans="1:23" x14ac:dyDescent="0.25">
      <c r="A3954" s="1" t="s">
        <v>3648</v>
      </c>
      <c r="B3954" s="1" t="s">
        <v>6095</v>
      </c>
      <c r="C3954">
        <v>0.1</v>
      </c>
      <c r="D3954">
        <v>437</v>
      </c>
      <c r="E3954">
        <v>29</v>
      </c>
      <c r="F3954">
        <v>3</v>
      </c>
      <c r="G3954" s="1" t="s">
        <v>6087</v>
      </c>
      <c r="H3954" s="1" t="s">
        <v>6088</v>
      </c>
      <c r="I3954">
        <v>6</v>
      </c>
      <c r="J3954">
        <v>3</v>
      </c>
      <c r="K3954">
        <v>2013</v>
      </c>
      <c r="L3954" s="1" t="s">
        <v>96</v>
      </c>
      <c r="M3954" s="1" t="s">
        <v>179</v>
      </c>
      <c r="N3954" s="1" t="s">
        <v>22</v>
      </c>
      <c r="O3954" s="1" t="s">
        <v>16</v>
      </c>
      <c r="P3954" s="1" t="s">
        <v>35</v>
      </c>
      <c r="Q3954" s="2">
        <v>41432</v>
      </c>
      <c r="R3954" s="1" t="s">
        <v>24</v>
      </c>
      <c r="S3954" s="1" t="s">
        <v>25</v>
      </c>
      <c r="T3954">
        <v>-0.12775829999999999</v>
      </c>
      <c r="U3954">
        <v>51.507350899999999</v>
      </c>
      <c r="V3954" s="2">
        <v>41428</v>
      </c>
      <c r="W3954">
        <v>4</v>
      </c>
    </row>
    <row r="3955" spans="1:23" x14ac:dyDescent="0.25">
      <c r="A3955" s="1" t="s">
        <v>3649</v>
      </c>
      <c r="B3955" s="1" t="s">
        <v>7576</v>
      </c>
      <c r="C3955">
        <v>0</v>
      </c>
      <c r="D3955">
        <v>2594</v>
      </c>
      <c r="E3955">
        <v>1141</v>
      </c>
      <c r="F3955">
        <v>5</v>
      </c>
      <c r="G3955" s="1" t="s">
        <v>6053</v>
      </c>
      <c r="H3955" s="1" t="s">
        <v>6099</v>
      </c>
      <c r="I3955">
        <v>6</v>
      </c>
      <c r="J3955">
        <v>3</v>
      </c>
      <c r="K3955">
        <v>2013</v>
      </c>
      <c r="L3955" s="1" t="s">
        <v>2966</v>
      </c>
      <c r="M3955" s="1" t="s">
        <v>249</v>
      </c>
      <c r="N3955" s="1" t="s">
        <v>51</v>
      </c>
      <c r="O3955" s="1" t="s">
        <v>52</v>
      </c>
      <c r="P3955" s="1" t="s">
        <v>35</v>
      </c>
      <c r="Q3955" s="2">
        <v>41431</v>
      </c>
      <c r="R3955" s="1" t="s">
        <v>18</v>
      </c>
      <c r="S3955" s="1" t="s">
        <v>106</v>
      </c>
      <c r="T3955">
        <v>9.1859242999999999</v>
      </c>
      <c r="U3955">
        <v>45.465421900000003</v>
      </c>
      <c r="V3955" s="2">
        <v>41428</v>
      </c>
      <c r="W3955">
        <v>3</v>
      </c>
    </row>
    <row r="3956" spans="1:23" x14ac:dyDescent="0.25">
      <c r="A3956" s="1" t="s">
        <v>3649</v>
      </c>
      <c r="B3956" s="1" t="s">
        <v>6689</v>
      </c>
      <c r="C3956">
        <v>0</v>
      </c>
      <c r="D3956">
        <v>342</v>
      </c>
      <c r="E3956">
        <v>41</v>
      </c>
      <c r="F3956">
        <v>7</v>
      </c>
      <c r="G3956" s="1" t="s">
        <v>6053</v>
      </c>
      <c r="H3956" s="1" t="s">
        <v>6081</v>
      </c>
      <c r="I3956">
        <v>6</v>
      </c>
      <c r="J3956">
        <v>3</v>
      </c>
      <c r="K3956">
        <v>2013</v>
      </c>
      <c r="L3956" s="1" t="s">
        <v>2966</v>
      </c>
      <c r="M3956" s="1" t="s">
        <v>249</v>
      </c>
      <c r="N3956" s="1" t="s">
        <v>51</v>
      </c>
      <c r="O3956" s="1" t="s">
        <v>52</v>
      </c>
      <c r="P3956" s="1" t="s">
        <v>35</v>
      </c>
      <c r="Q3956" s="2">
        <v>41431</v>
      </c>
      <c r="R3956" s="1" t="s">
        <v>18</v>
      </c>
      <c r="S3956" s="1" t="s">
        <v>106</v>
      </c>
      <c r="T3956">
        <v>9.1859242999999999</v>
      </c>
      <c r="U3956">
        <v>45.465421900000003</v>
      </c>
      <c r="V3956" s="2">
        <v>41428</v>
      </c>
      <c r="W3956">
        <v>3</v>
      </c>
    </row>
    <row r="3957" spans="1:23" x14ac:dyDescent="0.25">
      <c r="A3957" s="1" t="s">
        <v>3650</v>
      </c>
      <c r="B3957" s="1" t="s">
        <v>7114</v>
      </c>
      <c r="C3957">
        <v>0</v>
      </c>
      <c r="D3957">
        <v>259</v>
      </c>
      <c r="E3957">
        <v>59</v>
      </c>
      <c r="F3957">
        <v>7</v>
      </c>
      <c r="G3957" s="1" t="s">
        <v>6053</v>
      </c>
      <c r="H3957" s="1" t="s">
        <v>6112</v>
      </c>
      <c r="I3957">
        <v>6</v>
      </c>
      <c r="J3957">
        <v>3</v>
      </c>
      <c r="K3957">
        <v>2013</v>
      </c>
      <c r="L3957" s="1" t="s">
        <v>3651</v>
      </c>
      <c r="M3957" s="1" t="s">
        <v>1013</v>
      </c>
      <c r="N3957" s="1" t="s">
        <v>51</v>
      </c>
      <c r="O3957" s="1" t="s">
        <v>52</v>
      </c>
      <c r="P3957" s="1" t="s">
        <v>17</v>
      </c>
      <c r="Q3957" s="2">
        <v>41434</v>
      </c>
      <c r="R3957" s="1" t="s">
        <v>24</v>
      </c>
      <c r="S3957" s="1" t="s">
        <v>337</v>
      </c>
      <c r="T3957">
        <v>16.5527874</v>
      </c>
      <c r="U3957">
        <v>40.825392399999998</v>
      </c>
      <c r="V3957" s="2">
        <v>41428</v>
      </c>
      <c r="W3957">
        <v>6</v>
      </c>
    </row>
    <row r="3958" spans="1:23" x14ac:dyDescent="0.25">
      <c r="A3958" s="1" t="s">
        <v>3652</v>
      </c>
      <c r="B3958" s="1" t="s">
        <v>7066</v>
      </c>
      <c r="C3958">
        <v>0</v>
      </c>
      <c r="D3958">
        <v>106</v>
      </c>
      <c r="E3958">
        <v>18</v>
      </c>
      <c r="F3958">
        <v>7</v>
      </c>
      <c r="G3958" s="1" t="s">
        <v>6053</v>
      </c>
      <c r="H3958" s="1" t="s">
        <v>6054</v>
      </c>
      <c r="I3958">
        <v>6</v>
      </c>
      <c r="J3958">
        <v>3</v>
      </c>
      <c r="K3958">
        <v>2013</v>
      </c>
      <c r="L3958" s="1" t="s">
        <v>3508</v>
      </c>
      <c r="M3958" s="1" t="s">
        <v>1376</v>
      </c>
      <c r="N3958" s="1" t="s">
        <v>22</v>
      </c>
      <c r="O3958" s="1" t="s">
        <v>16</v>
      </c>
      <c r="P3958" s="1" t="s">
        <v>17</v>
      </c>
      <c r="Q3958" s="2">
        <v>41433</v>
      </c>
      <c r="R3958" s="1" t="s">
        <v>24</v>
      </c>
      <c r="S3958" s="1" t="s">
        <v>25</v>
      </c>
      <c r="T3958">
        <v>-1.028751</v>
      </c>
      <c r="U3958">
        <v>50.890312000000002</v>
      </c>
      <c r="V3958" s="2">
        <v>41428</v>
      </c>
      <c r="W3958">
        <v>5</v>
      </c>
    </row>
    <row r="3959" spans="1:23" x14ac:dyDescent="0.25">
      <c r="A3959" s="1" t="s">
        <v>3653</v>
      </c>
      <c r="B3959" s="1" t="s">
        <v>7580</v>
      </c>
      <c r="C3959">
        <v>0.15</v>
      </c>
      <c r="D3959">
        <v>2753</v>
      </c>
      <c r="E3959">
        <v>842</v>
      </c>
      <c r="F3959">
        <v>9</v>
      </c>
      <c r="G3959" s="1" t="s">
        <v>6087</v>
      </c>
      <c r="H3959" s="1" t="s">
        <v>6105</v>
      </c>
      <c r="I3959">
        <v>6</v>
      </c>
      <c r="J3959">
        <v>4</v>
      </c>
      <c r="K3959">
        <v>2013</v>
      </c>
      <c r="L3959" s="1" t="s">
        <v>189</v>
      </c>
      <c r="M3959" s="1" t="s">
        <v>3654</v>
      </c>
      <c r="N3959" s="1" t="s">
        <v>29</v>
      </c>
      <c r="O3959" s="1" t="s">
        <v>30</v>
      </c>
      <c r="P3959" s="1" t="s">
        <v>17</v>
      </c>
      <c r="Q3959" s="2">
        <v>41433</v>
      </c>
      <c r="R3959" s="1" t="s">
        <v>24</v>
      </c>
      <c r="S3959" s="1" t="s">
        <v>114</v>
      </c>
      <c r="T3959">
        <v>2.5461469999999999</v>
      </c>
      <c r="U3959">
        <v>48.910899000000001</v>
      </c>
      <c r="V3959" s="2">
        <v>41429</v>
      </c>
      <c r="W3959">
        <v>4</v>
      </c>
    </row>
    <row r="3960" spans="1:23" x14ac:dyDescent="0.25">
      <c r="A3960" s="1" t="s">
        <v>3655</v>
      </c>
      <c r="B3960" s="1" t="s">
        <v>7509</v>
      </c>
      <c r="C3960">
        <v>0</v>
      </c>
      <c r="D3960">
        <v>123</v>
      </c>
      <c r="E3960">
        <v>17</v>
      </c>
      <c r="F3960">
        <v>3</v>
      </c>
      <c r="G3960" s="1" t="s">
        <v>6056</v>
      </c>
      <c r="H3960" s="1" t="s">
        <v>6129</v>
      </c>
      <c r="I3960">
        <v>6</v>
      </c>
      <c r="J3960">
        <v>4</v>
      </c>
      <c r="K3960">
        <v>2013</v>
      </c>
      <c r="L3960" s="1" t="s">
        <v>91</v>
      </c>
      <c r="M3960" s="1" t="s">
        <v>1989</v>
      </c>
      <c r="N3960" s="1" t="s">
        <v>68</v>
      </c>
      <c r="O3960" s="1" t="s">
        <v>30</v>
      </c>
      <c r="P3960" s="1" t="s">
        <v>17</v>
      </c>
      <c r="Q3960" s="2">
        <v>41431</v>
      </c>
      <c r="R3960" s="1" t="s">
        <v>18</v>
      </c>
      <c r="S3960" s="1" t="s">
        <v>118</v>
      </c>
      <c r="T3960">
        <v>6.9642606000000002</v>
      </c>
      <c r="U3960">
        <v>51.655968100000003</v>
      </c>
      <c r="V3960" s="2">
        <v>41429</v>
      </c>
      <c r="W3960">
        <v>2</v>
      </c>
    </row>
    <row r="3961" spans="1:23" x14ac:dyDescent="0.25">
      <c r="A3961" s="1" t="s">
        <v>3655</v>
      </c>
      <c r="B3961" s="1" t="s">
        <v>6113</v>
      </c>
      <c r="C3961">
        <v>0</v>
      </c>
      <c r="D3961">
        <v>193</v>
      </c>
      <c r="E3961">
        <v>96</v>
      </c>
      <c r="F3961">
        <v>6</v>
      </c>
      <c r="G3961" s="1" t="s">
        <v>6053</v>
      </c>
      <c r="H3961" s="1" t="s">
        <v>6059</v>
      </c>
      <c r="I3961">
        <v>6</v>
      </c>
      <c r="J3961">
        <v>4</v>
      </c>
      <c r="K3961">
        <v>2013</v>
      </c>
      <c r="L3961" s="1" t="s">
        <v>91</v>
      </c>
      <c r="M3961" s="1" t="s">
        <v>1989</v>
      </c>
      <c r="N3961" s="1" t="s">
        <v>68</v>
      </c>
      <c r="O3961" s="1" t="s">
        <v>30</v>
      </c>
      <c r="P3961" s="1" t="s">
        <v>17</v>
      </c>
      <c r="Q3961" s="2">
        <v>41431</v>
      </c>
      <c r="R3961" s="1" t="s">
        <v>18</v>
      </c>
      <c r="S3961" s="1" t="s">
        <v>118</v>
      </c>
      <c r="T3961">
        <v>6.9642606000000002</v>
      </c>
      <c r="U3961">
        <v>51.655968100000003</v>
      </c>
      <c r="V3961" s="2">
        <v>41429</v>
      </c>
      <c r="W3961">
        <v>2</v>
      </c>
    </row>
    <row r="3962" spans="1:23" x14ac:dyDescent="0.25">
      <c r="A3962" s="1" t="s">
        <v>3656</v>
      </c>
      <c r="B3962" s="1" t="s">
        <v>6366</v>
      </c>
      <c r="C3962">
        <v>0</v>
      </c>
      <c r="D3962">
        <v>166</v>
      </c>
      <c r="E3962">
        <v>13</v>
      </c>
      <c r="F3962">
        <v>6</v>
      </c>
      <c r="G3962" s="1" t="s">
        <v>6053</v>
      </c>
      <c r="H3962" s="1" t="s">
        <v>6059</v>
      </c>
      <c r="I3962">
        <v>6</v>
      </c>
      <c r="J3962">
        <v>4</v>
      </c>
      <c r="K3962">
        <v>2013</v>
      </c>
      <c r="L3962" s="1" t="s">
        <v>1217</v>
      </c>
      <c r="M3962" s="1" t="s">
        <v>340</v>
      </c>
      <c r="N3962" s="1" t="s">
        <v>68</v>
      </c>
      <c r="O3962" s="1" t="s">
        <v>30</v>
      </c>
      <c r="P3962" s="1" t="s">
        <v>35</v>
      </c>
      <c r="Q3962" s="2">
        <v>41432</v>
      </c>
      <c r="R3962" s="1" t="s">
        <v>39</v>
      </c>
      <c r="S3962" s="1" t="s">
        <v>341</v>
      </c>
      <c r="T3962">
        <v>11.627623699999999</v>
      </c>
      <c r="U3962">
        <v>52.120533299999998</v>
      </c>
      <c r="V3962" s="2">
        <v>41429</v>
      </c>
      <c r="W3962">
        <v>3</v>
      </c>
    </row>
    <row r="3963" spans="1:23" x14ac:dyDescent="0.25">
      <c r="A3963" s="1" t="s">
        <v>3656</v>
      </c>
      <c r="B3963" s="1" t="s">
        <v>6729</v>
      </c>
      <c r="C3963">
        <v>0</v>
      </c>
      <c r="D3963">
        <v>15</v>
      </c>
      <c r="E3963">
        <v>3</v>
      </c>
      <c r="F3963">
        <v>1</v>
      </c>
      <c r="G3963" s="1" t="s">
        <v>6053</v>
      </c>
      <c r="H3963" s="1" t="s">
        <v>6059</v>
      </c>
      <c r="I3963">
        <v>6</v>
      </c>
      <c r="J3963">
        <v>4</v>
      </c>
      <c r="K3963">
        <v>2013</v>
      </c>
      <c r="L3963" s="1" t="s">
        <v>1217</v>
      </c>
      <c r="M3963" s="1" t="s">
        <v>340</v>
      </c>
      <c r="N3963" s="1" t="s">
        <v>68</v>
      </c>
      <c r="O3963" s="1" t="s">
        <v>30</v>
      </c>
      <c r="P3963" s="1" t="s">
        <v>35</v>
      </c>
      <c r="Q3963" s="2">
        <v>41432</v>
      </c>
      <c r="R3963" s="1" t="s">
        <v>39</v>
      </c>
      <c r="S3963" s="1" t="s">
        <v>341</v>
      </c>
      <c r="T3963">
        <v>11.627623699999999</v>
      </c>
      <c r="U3963">
        <v>52.120533299999998</v>
      </c>
      <c r="V3963" s="2">
        <v>41429</v>
      </c>
      <c r="W3963">
        <v>3</v>
      </c>
    </row>
    <row r="3964" spans="1:23" x14ac:dyDescent="0.25">
      <c r="A3964" s="1" t="s">
        <v>3657</v>
      </c>
      <c r="B3964" s="1" t="s">
        <v>7513</v>
      </c>
      <c r="C3964">
        <v>0.5</v>
      </c>
      <c r="D3964">
        <v>96</v>
      </c>
      <c r="E3964">
        <v>-8</v>
      </c>
      <c r="F3964">
        <v>3</v>
      </c>
      <c r="G3964" s="1" t="s">
        <v>6056</v>
      </c>
      <c r="H3964" s="1" t="s">
        <v>6072</v>
      </c>
      <c r="I3964">
        <v>6</v>
      </c>
      <c r="J3964">
        <v>4</v>
      </c>
      <c r="K3964">
        <v>2013</v>
      </c>
      <c r="L3964" s="1" t="s">
        <v>437</v>
      </c>
      <c r="M3964" s="1" t="s">
        <v>83</v>
      </c>
      <c r="N3964" s="1" t="s">
        <v>15</v>
      </c>
      <c r="O3964" s="1" t="s">
        <v>16</v>
      </c>
      <c r="P3964" s="1" t="s">
        <v>35</v>
      </c>
      <c r="Q3964" s="2">
        <v>41433</v>
      </c>
      <c r="R3964" s="1" t="s">
        <v>24</v>
      </c>
      <c r="S3964" s="1" t="s">
        <v>84</v>
      </c>
      <c r="T3964">
        <v>11.97456</v>
      </c>
      <c r="U3964">
        <v>57.708869999999997</v>
      </c>
      <c r="V3964" s="2">
        <v>41429</v>
      </c>
      <c r="W3964">
        <v>4</v>
      </c>
    </row>
    <row r="3965" spans="1:23" x14ac:dyDescent="0.25">
      <c r="A3965" s="1" t="s">
        <v>3657</v>
      </c>
      <c r="B3965" s="1" t="s">
        <v>7136</v>
      </c>
      <c r="C3965">
        <v>0.6</v>
      </c>
      <c r="D3965">
        <v>24</v>
      </c>
      <c r="E3965">
        <v>-8</v>
      </c>
      <c r="F3965">
        <v>3</v>
      </c>
      <c r="G3965" s="1" t="s">
        <v>6056</v>
      </c>
      <c r="H3965" s="1" t="s">
        <v>6129</v>
      </c>
      <c r="I3965">
        <v>6</v>
      </c>
      <c r="J3965">
        <v>4</v>
      </c>
      <c r="K3965">
        <v>2013</v>
      </c>
      <c r="L3965" s="1" t="s">
        <v>437</v>
      </c>
      <c r="M3965" s="1" t="s">
        <v>83</v>
      </c>
      <c r="N3965" s="1" t="s">
        <v>15</v>
      </c>
      <c r="O3965" s="1" t="s">
        <v>16</v>
      </c>
      <c r="P3965" s="1" t="s">
        <v>35</v>
      </c>
      <c r="Q3965" s="2">
        <v>41433</v>
      </c>
      <c r="R3965" s="1" t="s">
        <v>24</v>
      </c>
      <c r="S3965" s="1" t="s">
        <v>84</v>
      </c>
      <c r="T3965">
        <v>11.97456</v>
      </c>
      <c r="U3965">
        <v>57.708869999999997</v>
      </c>
      <c r="V3965" s="2">
        <v>41429</v>
      </c>
      <c r="W3965">
        <v>4</v>
      </c>
    </row>
    <row r="3966" spans="1:23" x14ac:dyDescent="0.25">
      <c r="A3966" s="1" t="s">
        <v>3657</v>
      </c>
      <c r="B3966" s="1" t="s">
        <v>6262</v>
      </c>
      <c r="C3966">
        <v>0.5</v>
      </c>
      <c r="D3966">
        <v>101</v>
      </c>
      <c r="E3966">
        <v>-89</v>
      </c>
      <c r="F3966">
        <v>4</v>
      </c>
      <c r="G3966" s="1" t="s">
        <v>6053</v>
      </c>
      <c r="H3966" s="1" t="s">
        <v>6081</v>
      </c>
      <c r="I3966">
        <v>6</v>
      </c>
      <c r="J3966">
        <v>4</v>
      </c>
      <c r="K3966">
        <v>2013</v>
      </c>
      <c r="L3966" s="1" t="s">
        <v>437</v>
      </c>
      <c r="M3966" s="1" t="s">
        <v>83</v>
      </c>
      <c r="N3966" s="1" t="s">
        <v>15</v>
      </c>
      <c r="O3966" s="1" t="s">
        <v>16</v>
      </c>
      <c r="P3966" s="1" t="s">
        <v>35</v>
      </c>
      <c r="Q3966" s="2">
        <v>41433</v>
      </c>
      <c r="R3966" s="1" t="s">
        <v>24</v>
      </c>
      <c r="S3966" s="1" t="s">
        <v>84</v>
      </c>
      <c r="T3966">
        <v>11.97456</v>
      </c>
      <c r="U3966">
        <v>57.708869999999997</v>
      </c>
      <c r="V3966" s="2">
        <v>41429</v>
      </c>
      <c r="W3966">
        <v>4</v>
      </c>
    </row>
    <row r="3967" spans="1:23" x14ac:dyDescent="0.25">
      <c r="A3967" s="1" t="s">
        <v>3657</v>
      </c>
      <c r="B3967" s="1" t="s">
        <v>7579</v>
      </c>
      <c r="C3967">
        <v>0.5</v>
      </c>
      <c r="D3967">
        <v>30</v>
      </c>
      <c r="E3967">
        <v>-16</v>
      </c>
      <c r="F3967">
        <v>3</v>
      </c>
      <c r="G3967" s="1" t="s">
        <v>6053</v>
      </c>
      <c r="H3967" s="1" t="s">
        <v>6112</v>
      </c>
      <c r="I3967">
        <v>6</v>
      </c>
      <c r="J3967">
        <v>4</v>
      </c>
      <c r="K3967">
        <v>2013</v>
      </c>
      <c r="L3967" s="1" t="s">
        <v>437</v>
      </c>
      <c r="M3967" s="1" t="s">
        <v>83</v>
      </c>
      <c r="N3967" s="1" t="s">
        <v>15</v>
      </c>
      <c r="O3967" s="1" t="s">
        <v>16</v>
      </c>
      <c r="P3967" s="1" t="s">
        <v>35</v>
      </c>
      <c r="Q3967" s="2">
        <v>41433</v>
      </c>
      <c r="R3967" s="1" t="s">
        <v>24</v>
      </c>
      <c r="S3967" s="1" t="s">
        <v>84</v>
      </c>
      <c r="T3967">
        <v>11.97456</v>
      </c>
      <c r="U3967">
        <v>57.708869999999997</v>
      </c>
      <c r="V3967" s="2">
        <v>41429</v>
      </c>
      <c r="W3967">
        <v>4</v>
      </c>
    </row>
    <row r="3968" spans="1:23" x14ac:dyDescent="0.25">
      <c r="A3968" s="1" t="s">
        <v>3657</v>
      </c>
      <c r="B3968" s="1" t="s">
        <v>7582</v>
      </c>
      <c r="C3968">
        <v>0.5</v>
      </c>
      <c r="D3968">
        <v>224</v>
      </c>
      <c r="E3968">
        <v>-14</v>
      </c>
      <c r="F3968">
        <v>4</v>
      </c>
      <c r="G3968" s="1" t="s">
        <v>6087</v>
      </c>
      <c r="H3968" s="1" t="s">
        <v>6115</v>
      </c>
      <c r="I3968">
        <v>6</v>
      </c>
      <c r="J3968">
        <v>4</v>
      </c>
      <c r="K3968">
        <v>2013</v>
      </c>
      <c r="L3968" s="1" t="s">
        <v>437</v>
      </c>
      <c r="M3968" s="1" t="s">
        <v>83</v>
      </c>
      <c r="N3968" s="1" t="s">
        <v>15</v>
      </c>
      <c r="O3968" s="1" t="s">
        <v>16</v>
      </c>
      <c r="P3968" s="1" t="s">
        <v>35</v>
      </c>
      <c r="Q3968" s="2">
        <v>41433</v>
      </c>
      <c r="R3968" s="1" t="s">
        <v>24</v>
      </c>
      <c r="S3968" s="1" t="s">
        <v>84</v>
      </c>
      <c r="T3968">
        <v>11.97456</v>
      </c>
      <c r="U3968">
        <v>57.708869999999997</v>
      </c>
      <c r="V3968" s="2">
        <v>41429</v>
      </c>
      <c r="W3968">
        <v>4</v>
      </c>
    </row>
    <row r="3969" spans="1:23" x14ac:dyDescent="0.25">
      <c r="A3969" s="1" t="s">
        <v>3657</v>
      </c>
      <c r="B3969" s="1" t="s">
        <v>6536</v>
      </c>
      <c r="C3969">
        <v>0.5</v>
      </c>
      <c r="D3969">
        <v>108</v>
      </c>
      <c r="E3969">
        <v>-13</v>
      </c>
      <c r="F3969">
        <v>3</v>
      </c>
      <c r="G3969" s="1" t="s">
        <v>6087</v>
      </c>
      <c r="H3969" s="1" t="s">
        <v>6097</v>
      </c>
      <c r="I3969">
        <v>6</v>
      </c>
      <c r="J3969">
        <v>4</v>
      </c>
      <c r="K3969">
        <v>2013</v>
      </c>
      <c r="L3969" s="1" t="s">
        <v>437</v>
      </c>
      <c r="M3969" s="1" t="s">
        <v>83</v>
      </c>
      <c r="N3969" s="1" t="s">
        <v>15</v>
      </c>
      <c r="O3969" s="1" t="s">
        <v>16</v>
      </c>
      <c r="P3969" s="1" t="s">
        <v>35</v>
      </c>
      <c r="Q3969" s="2">
        <v>41433</v>
      </c>
      <c r="R3969" s="1" t="s">
        <v>24</v>
      </c>
      <c r="S3969" s="1" t="s">
        <v>84</v>
      </c>
      <c r="T3969">
        <v>11.97456</v>
      </c>
      <c r="U3969">
        <v>57.708869999999997</v>
      </c>
      <c r="V3969" s="2">
        <v>41429</v>
      </c>
      <c r="W3969">
        <v>4</v>
      </c>
    </row>
    <row r="3970" spans="1:23" x14ac:dyDescent="0.25">
      <c r="A3970" s="1" t="s">
        <v>3658</v>
      </c>
      <c r="B3970" s="1" t="s">
        <v>7411</v>
      </c>
      <c r="C3970">
        <v>0.15</v>
      </c>
      <c r="D3970">
        <v>598</v>
      </c>
      <c r="E3970">
        <v>-49</v>
      </c>
      <c r="F3970">
        <v>4</v>
      </c>
      <c r="G3970" s="1" t="s">
        <v>6087</v>
      </c>
      <c r="H3970" s="1" t="s">
        <v>6088</v>
      </c>
      <c r="I3970">
        <v>6</v>
      </c>
      <c r="J3970">
        <v>4</v>
      </c>
      <c r="K3970">
        <v>2013</v>
      </c>
      <c r="L3970" s="1" t="s">
        <v>2875</v>
      </c>
      <c r="M3970" s="1" t="s">
        <v>243</v>
      </c>
      <c r="N3970" s="1" t="s">
        <v>29</v>
      </c>
      <c r="O3970" s="1" t="s">
        <v>30</v>
      </c>
      <c r="P3970" s="1" t="s">
        <v>17</v>
      </c>
      <c r="Q3970" s="2">
        <v>41435</v>
      </c>
      <c r="R3970" s="1" t="s">
        <v>24</v>
      </c>
      <c r="S3970" s="1" t="s">
        <v>114</v>
      </c>
      <c r="T3970">
        <v>2.3522219</v>
      </c>
      <c r="U3970">
        <v>48.856614</v>
      </c>
      <c r="V3970" s="2">
        <v>41429</v>
      </c>
      <c r="W3970">
        <v>6</v>
      </c>
    </row>
    <row r="3971" spans="1:23" x14ac:dyDescent="0.25">
      <c r="A3971" s="1" t="s">
        <v>3659</v>
      </c>
      <c r="B3971" s="1" t="s">
        <v>6456</v>
      </c>
      <c r="C3971">
        <v>0</v>
      </c>
      <c r="D3971">
        <v>69</v>
      </c>
      <c r="E3971">
        <v>11</v>
      </c>
      <c r="F3971">
        <v>3</v>
      </c>
      <c r="G3971" s="1" t="s">
        <v>6053</v>
      </c>
      <c r="H3971" s="1" t="s">
        <v>6112</v>
      </c>
      <c r="I3971">
        <v>6</v>
      </c>
      <c r="J3971">
        <v>4</v>
      </c>
      <c r="K3971">
        <v>2013</v>
      </c>
      <c r="L3971" s="1" t="s">
        <v>2226</v>
      </c>
      <c r="M3971" s="1" t="s">
        <v>3511</v>
      </c>
      <c r="N3971" s="1" t="s">
        <v>147</v>
      </c>
      <c r="O3971" s="1" t="s">
        <v>16</v>
      </c>
      <c r="P3971" s="1" t="s">
        <v>35</v>
      </c>
      <c r="Q3971" s="2">
        <v>41433</v>
      </c>
      <c r="R3971" s="1" t="s">
        <v>24</v>
      </c>
      <c r="S3971" s="1" t="s">
        <v>3512</v>
      </c>
      <c r="T3971">
        <v>5.3220543999999999</v>
      </c>
      <c r="U3971">
        <v>60.3912628</v>
      </c>
      <c r="V3971" s="2">
        <v>41429</v>
      </c>
      <c r="W3971">
        <v>4</v>
      </c>
    </row>
    <row r="3972" spans="1:23" x14ac:dyDescent="0.25">
      <c r="A3972" s="1" t="s">
        <v>3659</v>
      </c>
      <c r="B3972" s="1" t="s">
        <v>7581</v>
      </c>
      <c r="C3972">
        <v>0</v>
      </c>
      <c r="D3972">
        <v>348</v>
      </c>
      <c r="E3972">
        <v>66</v>
      </c>
      <c r="F3972">
        <v>3</v>
      </c>
      <c r="G3972" s="1" t="s">
        <v>6087</v>
      </c>
      <c r="H3972" s="1" t="s">
        <v>6115</v>
      </c>
      <c r="I3972">
        <v>6</v>
      </c>
      <c r="J3972">
        <v>4</v>
      </c>
      <c r="K3972">
        <v>2013</v>
      </c>
      <c r="L3972" s="1" t="s">
        <v>2226</v>
      </c>
      <c r="M3972" s="1" t="s">
        <v>3511</v>
      </c>
      <c r="N3972" s="1" t="s">
        <v>147</v>
      </c>
      <c r="O3972" s="1" t="s">
        <v>16</v>
      </c>
      <c r="P3972" s="1" t="s">
        <v>35</v>
      </c>
      <c r="Q3972" s="2">
        <v>41433</v>
      </c>
      <c r="R3972" s="1" t="s">
        <v>24</v>
      </c>
      <c r="S3972" s="1" t="s">
        <v>3512</v>
      </c>
      <c r="T3972">
        <v>5.3220543999999999</v>
      </c>
      <c r="U3972">
        <v>60.3912628</v>
      </c>
      <c r="V3972" s="2">
        <v>41429</v>
      </c>
      <c r="W3972">
        <v>4</v>
      </c>
    </row>
    <row r="3973" spans="1:23" x14ac:dyDescent="0.25">
      <c r="A3973" s="1" t="s">
        <v>3659</v>
      </c>
      <c r="B3973" s="1" t="s">
        <v>6986</v>
      </c>
      <c r="C3973">
        <v>0</v>
      </c>
      <c r="D3973">
        <v>1533</v>
      </c>
      <c r="E3973">
        <v>506</v>
      </c>
      <c r="F3973">
        <v>5</v>
      </c>
      <c r="G3973" s="1" t="s">
        <v>6087</v>
      </c>
      <c r="H3973" s="1" t="s">
        <v>6088</v>
      </c>
      <c r="I3973">
        <v>6</v>
      </c>
      <c r="J3973">
        <v>4</v>
      </c>
      <c r="K3973">
        <v>2013</v>
      </c>
      <c r="L3973" s="1" t="s">
        <v>2226</v>
      </c>
      <c r="M3973" s="1" t="s">
        <v>3511</v>
      </c>
      <c r="N3973" s="1" t="s">
        <v>147</v>
      </c>
      <c r="O3973" s="1" t="s">
        <v>16</v>
      </c>
      <c r="P3973" s="1" t="s">
        <v>35</v>
      </c>
      <c r="Q3973" s="2">
        <v>41433</v>
      </c>
      <c r="R3973" s="1" t="s">
        <v>24</v>
      </c>
      <c r="S3973" s="1" t="s">
        <v>3512</v>
      </c>
      <c r="T3973">
        <v>5.3220543999999999</v>
      </c>
      <c r="U3973">
        <v>60.3912628</v>
      </c>
      <c r="V3973" s="2">
        <v>41429</v>
      </c>
      <c r="W3973">
        <v>4</v>
      </c>
    </row>
    <row r="3974" spans="1:23" x14ac:dyDescent="0.25">
      <c r="A3974" s="1" t="s">
        <v>3660</v>
      </c>
      <c r="B3974" s="1" t="s">
        <v>7265</v>
      </c>
      <c r="C3974">
        <v>0</v>
      </c>
      <c r="D3974">
        <v>50</v>
      </c>
      <c r="E3974">
        <v>1</v>
      </c>
      <c r="F3974">
        <v>1</v>
      </c>
      <c r="G3974" s="1" t="s">
        <v>6053</v>
      </c>
      <c r="H3974" s="1" t="s">
        <v>6081</v>
      </c>
      <c r="I3974">
        <v>6</v>
      </c>
      <c r="J3974">
        <v>4</v>
      </c>
      <c r="K3974">
        <v>2013</v>
      </c>
      <c r="L3974" s="1" t="s">
        <v>1274</v>
      </c>
      <c r="M3974" s="1" t="s">
        <v>797</v>
      </c>
      <c r="N3974" s="1" t="s">
        <v>60</v>
      </c>
      <c r="O3974" s="1" t="s">
        <v>52</v>
      </c>
      <c r="P3974" s="1" t="s">
        <v>35</v>
      </c>
      <c r="Q3974" s="2">
        <v>41432</v>
      </c>
      <c r="R3974" s="1" t="s">
        <v>18</v>
      </c>
      <c r="S3974" s="1" t="s">
        <v>446</v>
      </c>
      <c r="T3974">
        <v>-4.7245321000000002</v>
      </c>
      <c r="U3974">
        <v>41.652251</v>
      </c>
      <c r="V3974" s="2">
        <v>41429</v>
      </c>
      <c r="W3974">
        <v>3</v>
      </c>
    </row>
    <row r="3975" spans="1:23" x14ac:dyDescent="0.25">
      <c r="A3975" s="1" t="s">
        <v>3660</v>
      </c>
      <c r="B3975" s="1" t="s">
        <v>7577</v>
      </c>
      <c r="C3975">
        <v>0</v>
      </c>
      <c r="D3975">
        <v>83</v>
      </c>
      <c r="E3975">
        <v>21</v>
      </c>
      <c r="F3975">
        <v>3</v>
      </c>
      <c r="G3975" s="1" t="s">
        <v>6053</v>
      </c>
      <c r="H3975" s="1" t="s">
        <v>6054</v>
      </c>
      <c r="I3975">
        <v>6</v>
      </c>
      <c r="J3975">
        <v>4</v>
      </c>
      <c r="K3975">
        <v>2013</v>
      </c>
      <c r="L3975" s="1" t="s">
        <v>1274</v>
      </c>
      <c r="M3975" s="1" t="s">
        <v>797</v>
      </c>
      <c r="N3975" s="1" t="s">
        <v>60</v>
      </c>
      <c r="O3975" s="1" t="s">
        <v>52</v>
      </c>
      <c r="P3975" s="1" t="s">
        <v>35</v>
      </c>
      <c r="Q3975" s="2">
        <v>41432</v>
      </c>
      <c r="R3975" s="1" t="s">
        <v>18</v>
      </c>
      <c r="S3975" s="1" t="s">
        <v>446</v>
      </c>
      <c r="T3975">
        <v>-4.7245321000000002</v>
      </c>
      <c r="U3975">
        <v>41.652251</v>
      </c>
      <c r="V3975" s="2">
        <v>41429</v>
      </c>
      <c r="W3975">
        <v>3</v>
      </c>
    </row>
    <row r="3976" spans="1:23" x14ac:dyDescent="0.25">
      <c r="A3976" s="1" t="s">
        <v>3660</v>
      </c>
      <c r="B3976" s="1" t="s">
        <v>6899</v>
      </c>
      <c r="C3976">
        <v>0.1</v>
      </c>
      <c r="D3976">
        <v>448</v>
      </c>
      <c r="E3976">
        <v>-10</v>
      </c>
      <c r="F3976">
        <v>8</v>
      </c>
      <c r="G3976" s="1" t="s">
        <v>6053</v>
      </c>
      <c r="H3976" s="1" t="s">
        <v>6062</v>
      </c>
      <c r="I3976">
        <v>6</v>
      </c>
      <c r="J3976">
        <v>4</v>
      </c>
      <c r="K3976">
        <v>2013</v>
      </c>
      <c r="L3976" s="1" t="s">
        <v>1274</v>
      </c>
      <c r="M3976" s="1" t="s">
        <v>797</v>
      </c>
      <c r="N3976" s="1" t="s">
        <v>60</v>
      </c>
      <c r="O3976" s="1" t="s">
        <v>52</v>
      </c>
      <c r="P3976" s="1" t="s">
        <v>35</v>
      </c>
      <c r="Q3976" s="2">
        <v>41432</v>
      </c>
      <c r="R3976" s="1" t="s">
        <v>18</v>
      </c>
      <c r="S3976" s="1" t="s">
        <v>446</v>
      </c>
      <c r="T3976">
        <v>-4.7245321000000002</v>
      </c>
      <c r="U3976">
        <v>41.652251</v>
      </c>
      <c r="V3976" s="2">
        <v>41429</v>
      </c>
      <c r="W3976">
        <v>3</v>
      </c>
    </row>
    <row r="3977" spans="1:23" x14ac:dyDescent="0.25">
      <c r="A3977" s="1" t="s">
        <v>3660</v>
      </c>
      <c r="B3977" s="1" t="s">
        <v>7156</v>
      </c>
      <c r="C3977">
        <v>0.1</v>
      </c>
      <c r="D3977">
        <v>5726</v>
      </c>
      <c r="E3977">
        <v>-445</v>
      </c>
      <c r="F3977">
        <v>10</v>
      </c>
      <c r="G3977" s="1" t="s">
        <v>6087</v>
      </c>
      <c r="H3977" s="1" t="s">
        <v>6097</v>
      </c>
      <c r="I3977">
        <v>6</v>
      </c>
      <c r="J3977">
        <v>4</v>
      </c>
      <c r="K3977">
        <v>2013</v>
      </c>
      <c r="L3977" s="1" t="s">
        <v>1274</v>
      </c>
      <c r="M3977" s="1" t="s">
        <v>797</v>
      </c>
      <c r="N3977" s="1" t="s">
        <v>60</v>
      </c>
      <c r="O3977" s="1" t="s">
        <v>52</v>
      </c>
      <c r="P3977" s="1" t="s">
        <v>35</v>
      </c>
      <c r="Q3977" s="2">
        <v>41432</v>
      </c>
      <c r="R3977" s="1" t="s">
        <v>18</v>
      </c>
      <c r="S3977" s="1" t="s">
        <v>446</v>
      </c>
      <c r="T3977">
        <v>-4.7245321000000002</v>
      </c>
      <c r="U3977">
        <v>41.652251</v>
      </c>
      <c r="V3977" s="2">
        <v>41429</v>
      </c>
      <c r="W3977">
        <v>3</v>
      </c>
    </row>
    <row r="3978" spans="1:23" x14ac:dyDescent="0.25">
      <c r="A3978" s="1" t="s">
        <v>3661</v>
      </c>
      <c r="B3978" s="1" t="s">
        <v>7578</v>
      </c>
      <c r="C3978">
        <v>0.2</v>
      </c>
      <c r="D3978">
        <v>45</v>
      </c>
      <c r="E3978">
        <v>-6</v>
      </c>
      <c r="F3978">
        <v>3</v>
      </c>
      <c r="G3978" s="1" t="s">
        <v>6056</v>
      </c>
      <c r="H3978" s="1" t="s">
        <v>6129</v>
      </c>
      <c r="I3978">
        <v>6</v>
      </c>
      <c r="J3978">
        <v>4</v>
      </c>
      <c r="K3978">
        <v>2013</v>
      </c>
      <c r="L3978" s="1" t="s">
        <v>3662</v>
      </c>
      <c r="M3978" s="1" t="s">
        <v>1993</v>
      </c>
      <c r="N3978" s="1" t="s">
        <v>79</v>
      </c>
      <c r="O3978" s="1" t="s">
        <v>30</v>
      </c>
      <c r="P3978" s="1" t="s">
        <v>17</v>
      </c>
      <c r="Q3978" s="2">
        <v>41433</v>
      </c>
      <c r="R3978" s="1" t="s">
        <v>24</v>
      </c>
      <c r="S3978" s="1" t="s">
        <v>384</v>
      </c>
      <c r="T3978">
        <v>5.0919143</v>
      </c>
      <c r="U3978">
        <v>51.560595999999997</v>
      </c>
      <c r="V3978" s="2">
        <v>41429</v>
      </c>
      <c r="W3978">
        <v>4</v>
      </c>
    </row>
    <row r="3979" spans="1:23" x14ac:dyDescent="0.25">
      <c r="A3979" s="1" t="s">
        <v>3661</v>
      </c>
      <c r="B3979" s="1" t="s">
        <v>6594</v>
      </c>
      <c r="C3979">
        <v>0.2</v>
      </c>
      <c r="D3979">
        <v>30</v>
      </c>
      <c r="E3979">
        <v>4</v>
      </c>
      <c r="F3979">
        <v>2</v>
      </c>
      <c r="G3979" s="1" t="s">
        <v>6056</v>
      </c>
      <c r="H3979" s="1" t="s">
        <v>6129</v>
      </c>
      <c r="I3979">
        <v>6</v>
      </c>
      <c r="J3979">
        <v>4</v>
      </c>
      <c r="K3979">
        <v>2013</v>
      </c>
      <c r="L3979" s="1" t="s">
        <v>3662</v>
      </c>
      <c r="M3979" s="1" t="s">
        <v>1993</v>
      </c>
      <c r="N3979" s="1" t="s">
        <v>79</v>
      </c>
      <c r="O3979" s="1" t="s">
        <v>30</v>
      </c>
      <c r="P3979" s="1" t="s">
        <v>17</v>
      </c>
      <c r="Q3979" s="2">
        <v>41433</v>
      </c>
      <c r="R3979" s="1" t="s">
        <v>24</v>
      </c>
      <c r="S3979" s="1" t="s">
        <v>384</v>
      </c>
      <c r="T3979">
        <v>5.0919143</v>
      </c>
      <c r="U3979">
        <v>51.560595999999997</v>
      </c>
      <c r="V3979" s="2">
        <v>41429</v>
      </c>
      <c r="W3979">
        <v>4</v>
      </c>
    </row>
    <row r="3980" spans="1:23" x14ac:dyDescent="0.25">
      <c r="A3980" s="1" t="s">
        <v>3661</v>
      </c>
      <c r="B3980" s="1" t="s">
        <v>6612</v>
      </c>
      <c r="C3980">
        <v>0.5</v>
      </c>
      <c r="D3980">
        <v>259</v>
      </c>
      <c r="E3980">
        <v>-166</v>
      </c>
      <c r="F3980">
        <v>10</v>
      </c>
      <c r="G3980" s="1" t="s">
        <v>6053</v>
      </c>
      <c r="H3980" s="1" t="s">
        <v>6081</v>
      </c>
      <c r="I3980">
        <v>6</v>
      </c>
      <c r="J3980">
        <v>4</v>
      </c>
      <c r="K3980">
        <v>2013</v>
      </c>
      <c r="L3980" s="1" t="s">
        <v>3662</v>
      </c>
      <c r="M3980" s="1" t="s">
        <v>1993</v>
      </c>
      <c r="N3980" s="1" t="s">
        <v>79</v>
      </c>
      <c r="O3980" s="1" t="s">
        <v>30</v>
      </c>
      <c r="P3980" s="1" t="s">
        <v>17</v>
      </c>
      <c r="Q3980" s="2">
        <v>41433</v>
      </c>
      <c r="R3980" s="1" t="s">
        <v>24</v>
      </c>
      <c r="S3980" s="1" t="s">
        <v>384</v>
      </c>
      <c r="T3980">
        <v>5.0919143</v>
      </c>
      <c r="U3980">
        <v>51.560595999999997</v>
      </c>
      <c r="V3980" s="2">
        <v>41429</v>
      </c>
      <c r="W3980">
        <v>4</v>
      </c>
    </row>
    <row r="3981" spans="1:23" x14ac:dyDescent="0.25">
      <c r="A3981" s="1" t="s">
        <v>3663</v>
      </c>
      <c r="B3981" s="1" t="s">
        <v>7285</v>
      </c>
      <c r="C3981">
        <v>0</v>
      </c>
      <c r="D3981">
        <v>98</v>
      </c>
      <c r="E3981">
        <v>39</v>
      </c>
      <c r="F3981">
        <v>4</v>
      </c>
      <c r="G3981" s="1" t="s">
        <v>6053</v>
      </c>
      <c r="H3981" s="1" t="s">
        <v>6059</v>
      </c>
      <c r="I3981">
        <v>6</v>
      </c>
      <c r="J3981">
        <v>5</v>
      </c>
      <c r="K3981">
        <v>2013</v>
      </c>
      <c r="L3981" s="1" t="s">
        <v>2491</v>
      </c>
      <c r="M3981" s="1" t="s">
        <v>467</v>
      </c>
      <c r="N3981" s="1" t="s">
        <v>68</v>
      </c>
      <c r="O3981" s="1" t="s">
        <v>30</v>
      </c>
      <c r="P3981" s="1" t="s">
        <v>17</v>
      </c>
      <c r="Q3981" s="2">
        <v>41434</v>
      </c>
      <c r="R3981" s="1" t="s">
        <v>24</v>
      </c>
      <c r="S3981" s="1" t="s">
        <v>467</v>
      </c>
      <c r="T3981">
        <v>9.9936817999999992</v>
      </c>
      <c r="U3981">
        <v>53.551084600000003</v>
      </c>
      <c r="V3981" s="2">
        <v>41430</v>
      </c>
      <c r="W3981">
        <v>4</v>
      </c>
    </row>
    <row r="3982" spans="1:23" x14ac:dyDescent="0.25">
      <c r="A3982" s="1" t="s">
        <v>3664</v>
      </c>
      <c r="B3982" s="1" t="s">
        <v>7165</v>
      </c>
      <c r="C3982">
        <v>0</v>
      </c>
      <c r="D3982">
        <v>52</v>
      </c>
      <c r="E3982">
        <v>5</v>
      </c>
      <c r="F3982">
        <v>3</v>
      </c>
      <c r="G3982" s="1" t="s">
        <v>6053</v>
      </c>
      <c r="H3982" s="1" t="s">
        <v>6059</v>
      </c>
      <c r="I3982">
        <v>6</v>
      </c>
      <c r="J3982">
        <v>5</v>
      </c>
      <c r="K3982">
        <v>2013</v>
      </c>
      <c r="L3982" s="1" t="s">
        <v>96</v>
      </c>
      <c r="M3982" s="1" t="s">
        <v>3398</v>
      </c>
      <c r="N3982" s="1" t="s">
        <v>51</v>
      </c>
      <c r="O3982" s="1" t="s">
        <v>52</v>
      </c>
      <c r="P3982" s="1" t="s">
        <v>35</v>
      </c>
      <c r="Q3982" s="2">
        <v>41435</v>
      </c>
      <c r="R3982" s="1" t="s">
        <v>24</v>
      </c>
      <c r="S3982" s="1" t="s">
        <v>2358</v>
      </c>
      <c r="T3982">
        <v>13.0194201</v>
      </c>
      <c r="U3982">
        <v>43.839816399999997</v>
      </c>
      <c r="V3982" s="2">
        <v>41430</v>
      </c>
      <c r="W3982">
        <v>5</v>
      </c>
    </row>
    <row r="3983" spans="1:23" x14ac:dyDescent="0.25">
      <c r="A3983" s="1" t="s">
        <v>3665</v>
      </c>
      <c r="B3983" s="1" t="s">
        <v>7584</v>
      </c>
      <c r="C3983">
        <v>0</v>
      </c>
      <c r="D3983">
        <v>261</v>
      </c>
      <c r="E3983">
        <v>99</v>
      </c>
      <c r="F3983">
        <v>4</v>
      </c>
      <c r="G3983" s="1" t="s">
        <v>6053</v>
      </c>
      <c r="H3983" s="1" t="s">
        <v>6099</v>
      </c>
      <c r="I3983">
        <v>6</v>
      </c>
      <c r="J3983">
        <v>5</v>
      </c>
      <c r="K3983">
        <v>2013</v>
      </c>
      <c r="L3983" s="1" t="s">
        <v>3666</v>
      </c>
      <c r="M3983" s="1" t="s">
        <v>56</v>
      </c>
      <c r="N3983" s="1" t="s">
        <v>57</v>
      </c>
      <c r="O3983" s="1" t="s">
        <v>30</v>
      </c>
      <c r="P3983" s="1" t="s">
        <v>35</v>
      </c>
      <c r="Q3983" s="2">
        <v>41436</v>
      </c>
      <c r="R3983" s="1" t="s">
        <v>24</v>
      </c>
      <c r="S3983" s="1" t="s">
        <v>56</v>
      </c>
      <c r="T3983">
        <v>16.3738189</v>
      </c>
      <c r="U3983">
        <v>48.208174300000003</v>
      </c>
      <c r="V3983" s="2">
        <v>41430</v>
      </c>
      <c r="W3983">
        <v>6</v>
      </c>
    </row>
    <row r="3984" spans="1:23" x14ac:dyDescent="0.25">
      <c r="A3984" s="1" t="s">
        <v>3665</v>
      </c>
      <c r="B3984" s="1" t="s">
        <v>7388</v>
      </c>
      <c r="C3984">
        <v>0</v>
      </c>
      <c r="D3984">
        <v>615</v>
      </c>
      <c r="E3984">
        <v>25</v>
      </c>
      <c r="F3984">
        <v>5</v>
      </c>
      <c r="G3984" s="1" t="s">
        <v>6087</v>
      </c>
      <c r="H3984" s="1" t="s">
        <v>6088</v>
      </c>
      <c r="I3984">
        <v>6</v>
      </c>
      <c r="J3984">
        <v>5</v>
      </c>
      <c r="K3984">
        <v>2013</v>
      </c>
      <c r="L3984" s="1" t="s">
        <v>3666</v>
      </c>
      <c r="M3984" s="1" t="s">
        <v>56</v>
      </c>
      <c r="N3984" s="1" t="s">
        <v>57</v>
      </c>
      <c r="O3984" s="1" t="s">
        <v>30</v>
      </c>
      <c r="P3984" s="1" t="s">
        <v>35</v>
      </c>
      <c r="Q3984" s="2">
        <v>41436</v>
      </c>
      <c r="R3984" s="1" t="s">
        <v>24</v>
      </c>
      <c r="S3984" s="1" t="s">
        <v>56</v>
      </c>
      <c r="T3984">
        <v>16.3738189</v>
      </c>
      <c r="U3984">
        <v>48.208174300000003</v>
      </c>
      <c r="V3984" s="2">
        <v>41430</v>
      </c>
      <c r="W3984">
        <v>6</v>
      </c>
    </row>
    <row r="3985" spans="1:23" x14ac:dyDescent="0.25">
      <c r="A3985" s="1" t="s">
        <v>3667</v>
      </c>
      <c r="B3985" s="1" t="s">
        <v>7583</v>
      </c>
      <c r="C3985">
        <v>0.5</v>
      </c>
      <c r="D3985">
        <v>71</v>
      </c>
      <c r="E3985">
        <v>-59</v>
      </c>
      <c r="F3985">
        <v>1</v>
      </c>
      <c r="G3985" s="1" t="s">
        <v>6056</v>
      </c>
      <c r="H3985" s="1" t="s">
        <v>6057</v>
      </c>
      <c r="I3985">
        <v>6</v>
      </c>
      <c r="J3985">
        <v>5</v>
      </c>
      <c r="K3985">
        <v>2013</v>
      </c>
      <c r="L3985" s="1" t="s">
        <v>3262</v>
      </c>
      <c r="M3985" s="1" t="s">
        <v>3668</v>
      </c>
      <c r="N3985" s="1" t="s">
        <v>79</v>
      </c>
      <c r="O3985" s="1" t="s">
        <v>30</v>
      </c>
      <c r="P3985" s="1" t="s">
        <v>17</v>
      </c>
      <c r="Q3985" s="2">
        <v>41434</v>
      </c>
      <c r="R3985" s="1" t="s">
        <v>18</v>
      </c>
      <c r="S3985" s="1" t="s">
        <v>833</v>
      </c>
      <c r="T3985">
        <v>5.9794988</v>
      </c>
      <c r="U3985">
        <v>50.888174200000002</v>
      </c>
      <c r="V3985" s="2">
        <v>41430</v>
      </c>
      <c r="W3985">
        <v>4</v>
      </c>
    </row>
    <row r="3986" spans="1:23" x14ac:dyDescent="0.25">
      <c r="A3986" s="1" t="s">
        <v>3667</v>
      </c>
      <c r="B3986" s="1" t="s">
        <v>6496</v>
      </c>
      <c r="C3986">
        <v>0.5</v>
      </c>
      <c r="D3986">
        <v>39</v>
      </c>
      <c r="E3986">
        <v>-24</v>
      </c>
      <c r="F3986">
        <v>3</v>
      </c>
      <c r="G3986" s="1" t="s">
        <v>6053</v>
      </c>
      <c r="H3986" s="1" t="s">
        <v>6054</v>
      </c>
      <c r="I3986">
        <v>6</v>
      </c>
      <c r="J3986">
        <v>5</v>
      </c>
      <c r="K3986">
        <v>2013</v>
      </c>
      <c r="L3986" s="1" t="s">
        <v>3262</v>
      </c>
      <c r="M3986" s="1" t="s">
        <v>3668</v>
      </c>
      <c r="N3986" s="1" t="s">
        <v>79</v>
      </c>
      <c r="O3986" s="1" t="s">
        <v>30</v>
      </c>
      <c r="P3986" s="1" t="s">
        <v>17</v>
      </c>
      <c r="Q3986" s="2">
        <v>41434</v>
      </c>
      <c r="R3986" s="1" t="s">
        <v>18</v>
      </c>
      <c r="S3986" s="1" t="s">
        <v>833</v>
      </c>
      <c r="T3986">
        <v>5.9794988</v>
      </c>
      <c r="U3986">
        <v>50.888174200000002</v>
      </c>
      <c r="V3986" s="2">
        <v>41430</v>
      </c>
      <c r="W3986">
        <v>4</v>
      </c>
    </row>
    <row r="3987" spans="1:23" x14ac:dyDescent="0.25">
      <c r="A3987" s="1" t="s">
        <v>3669</v>
      </c>
      <c r="B3987" s="1" t="s">
        <v>6690</v>
      </c>
      <c r="C3987">
        <v>0</v>
      </c>
      <c r="D3987">
        <v>85</v>
      </c>
      <c r="E3987">
        <v>0</v>
      </c>
      <c r="F3987">
        <v>3</v>
      </c>
      <c r="G3987" s="1" t="s">
        <v>6053</v>
      </c>
      <c r="H3987" s="1" t="s">
        <v>6081</v>
      </c>
      <c r="I3987">
        <v>6</v>
      </c>
      <c r="J3987">
        <v>6</v>
      </c>
      <c r="K3987">
        <v>2013</v>
      </c>
      <c r="L3987" s="1" t="s">
        <v>861</v>
      </c>
      <c r="M3987" s="1" t="s">
        <v>2442</v>
      </c>
      <c r="N3987" s="1" t="s">
        <v>29</v>
      </c>
      <c r="O3987" s="1" t="s">
        <v>30</v>
      </c>
      <c r="P3987" s="1" t="s">
        <v>23</v>
      </c>
      <c r="Q3987" s="2">
        <v>41435</v>
      </c>
      <c r="R3987" s="1" t="s">
        <v>24</v>
      </c>
      <c r="S3987" s="1" t="s">
        <v>1182</v>
      </c>
      <c r="T3987">
        <v>2.3987820000000002</v>
      </c>
      <c r="U3987">
        <v>47.081012000000001</v>
      </c>
      <c r="V3987" s="2">
        <v>41431</v>
      </c>
      <c r="W3987">
        <v>4</v>
      </c>
    </row>
    <row r="3988" spans="1:23" x14ac:dyDescent="0.25">
      <c r="A3988" s="1" t="s">
        <v>3670</v>
      </c>
      <c r="B3988" s="1" t="s">
        <v>6459</v>
      </c>
      <c r="C3988">
        <v>0</v>
      </c>
      <c r="D3988">
        <v>53</v>
      </c>
      <c r="E3988">
        <v>22</v>
      </c>
      <c r="F3988">
        <v>2</v>
      </c>
      <c r="G3988" s="1" t="s">
        <v>6053</v>
      </c>
      <c r="H3988" s="1" t="s">
        <v>6103</v>
      </c>
      <c r="I3988">
        <v>6</v>
      </c>
      <c r="J3988">
        <v>6</v>
      </c>
      <c r="K3988">
        <v>2013</v>
      </c>
      <c r="L3988" s="1" t="s">
        <v>1602</v>
      </c>
      <c r="M3988" s="1" t="s">
        <v>3478</v>
      </c>
      <c r="N3988" s="1" t="s">
        <v>51</v>
      </c>
      <c r="O3988" s="1" t="s">
        <v>52</v>
      </c>
      <c r="P3988" s="1" t="s">
        <v>17</v>
      </c>
      <c r="Q3988" s="2">
        <v>41433</v>
      </c>
      <c r="R3988" s="1" t="s">
        <v>39</v>
      </c>
      <c r="S3988" s="1" t="s">
        <v>106</v>
      </c>
      <c r="T3988">
        <v>9.2744485000000001</v>
      </c>
      <c r="U3988">
        <v>45.5845001</v>
      </c>
      <c r="V3988" s="2">
        <v>41431</v>
      </c>
      <c r="W3988">
        <v>2</v>
      </c>
    </row>
    <row r="3989" spans="1:23" x14ac:dyDescent="0.25">
      <c r="A3989" s="1" t="s">
        <v>3671</v>
      </c>
      <c r="B3989" s="1" t="s">
        <v>7585</v>
      </c>
      <c r="C3989">
        <v>0.2</v>
      </c>
      <c r="D3989">
        <v>735</v>
      </c>
      <c r="E3989">
        <v>-184</v>
      </c>
      <c r="F3989">
        <v>2</v>
      </c>
      <c r="G3989" s="1" t="s">
        <v>6056</v>
      </c>
      <c r="H3989" s="1" t="s">
        <v>6072</v>
      </c>
      <c r="I3989">
        <v>6</v>
      </c>
      <c r="J3989">
        <v>6</v>
      </c>
      <c r="K3989">
        <v>2013</v>
      </c>
      <c r="L3989" s="1" t="s">
        <v>1147</v>
      </c>
      <c r="M3989" s="1" t="s">
        <v>168</v>
      </c>
      <c r="N3989" s="1" t="s">
        <v>60</v>
      </c>
      <c r="O3989" s="1" t="s">
        <v>52</v>
      </c>
      <c r="P3989" s="1" t="s">
        <v>35</v>
      </c>
      <c r="Q3989" s="2">
        <v>41436</v>
      </c>
      <c r="R3989" s="1" t="s">
        <v>24</v>
      </c>
      <c r="S3989" s="1" t="s">
        <v>169</v>
      </c>
      <c r="T3989">
        <v>-5.9844588999999999</v>
      </c>
      <c r="U3989">
        <v>37.389092400000003</v>
      </c>
      <c r="V3989" s="2">
        <v>41431</v>
      </c>
      <c r="W3989">
        <v>5</v>
      </c>
    </row>
    <row r="3990" spans="1:23" x14ac:dyDescent="0.25">
      <c r="A3990" s="1" t="s">
        <v>3672</v>
      </c>
      <c r="B3990" s="1" t="s">
        <v>7587</v>
      </c>
      <c r="C3990">
        <v>0</v>
      </c>
      <c r="D3990">
        <v>24</v>
      </c>
      <c r="E3990">
        <v>11</v>
      </c>
      <c r="F3990">
        <v>1</v>
      </c>
      <c r="G3990" s="1" t="s">
        <v>6053</v>
      </c>
      <c r="H3990" s="1" t="s">
        <v>6103</v>
      </c>
      <c r="I3990">
        <v>6</v>
      </c>
      <c r="J3990">
        <v>7</v>
      </c>
      <c r="K3990">
        <v>2013</v>
      </c>
      <c r="L3990" s="1" t="s">
        <v>1651</v>
      </c>
      <c r="M3990" s="1" t="s">
        <v>1107</v>
      </c>
      <c r="N3990" s="1" t="s">
        <v>51</v>
      </c>
      <c r="O3990" s="1" t="s">
        <v>52</v>
      </c>
      <c r="P3990" s="1" t="s">
        <v>23</v>
      </c>
      <c r="Q3990" s="2">
        <v>41436</v>
      </c>
      <c r="R3990" s="1" t="s">
        <v>24</v>
      </c>
      <c r="S3990" s="1" t="s">
        <v>1108</v>
      </c>
      <c r="T3990">
        <v>7.6868565000000002</v>
      </c>
      <c r="U3990">
        <v>45.070312000000001</v>
      </c>
      <c r="V3990" s="2">
        <v>41432</v>
      </c>
      <c r="W3990">
        <v>4</v>
      </c>
    </row>
    <row r="3991" spans="1:23" x14ac:dyDescent="0.25">
      <c r="A3991" s="1" t="s">
        <v>3673</v>
      </c>
      <c r="B3991" s="1" t="s">
        <v>7358</v>
      </c>
      <c r="C3991">
        <v>0</v>
      </c>
      <c r="D3991">
        <v>45</v>
      </c>
      <c r="E3991">
        <v>4</v>
      </c>
      <c r="F3991">
        <v>3</v>
      </c>
      <c r="G3991" s="1" t="s">
        <v>6053</v>
      </c>
      <c r="H3991" s="1" t="s">
        <v>6081</v>
      </c>
      <c r="I3991">
        <v>6</v>
      </c>
      <c r="J3991">
        <v>7</v>
      </c>
      <c r="K3991">
        <v>2013</v>
      </c>
      <c r="L3991" s="1" t="s">
        <v>1741</v>
      </c>
      <c r="M3991" s="1" t="s">
        <v>704</v>
      </c>
      <c r="N3991" s="1" t="s">
        <v>22</v>
      </c>
      <c r="O3991" s="1" t="s">
        <v>16</v>
      </c>
      <c r="P3991" s="1" t="s">
        <v>23</v>
      </c>
      <c r="Q3991" s="2">
        <v>41435</v>
      </c>
      <c r="R3991" s="1" t="s">
        <v>18</v>
      </c>
      <c r="S3991" s="1" t="s">
        <v>25</v>
      </c>
      <c r="T3991">
        <v>1.297355</v>
      </c>
      <c r="U3991">
        <v>52.630885900000003</v>
      </c>
      <c r="V3991" s="2">
        <v>41432</v>
      </c>
      <c r="W3991">
        <v>3</v>
      </c>
    </row>
    <row r="3992" spans="1:23" x14ac:dyDescent="0.25">
      <c r="A3992" s="1" t="s">
        <v>3674</v>
      </c>
      <c r="B3992" s="1" t="s">
        <v>6788</v>
      </c>
      <c r="C3992">
        <v>0</v>
      </c>
      <c r="D3992">
        <v>45</v>
      </c>
      <c r="E3992">
        <v>0</v>
      </c>
      <c r="F3992">
        <v>2</v>
      </c>
      <c r="G3992" s="1" t="s">
        <v>6053</v>
      </c>
      <c r="H3992" s="1" t="s">
        <v>6059</v>
      </c>
      <c r="I3992">
        <v>6</v>
      </c>
      <c r="J3992">
        <v>7</v>
      </c>
      <c r="K3992">
        <v>2013</v>
      </c>
      <c r="L3992" s="1" t="s">
        <v>2114</v>
      </c>
      <c r="M3992" s="1" t="s">
        <v>3675</v>
      </c>
      <c r="N3992" s="1" t="s">
        <v>29</v>
      </c>
      <c r="O3992" s="1" t="s">
        <v>30</v>
      </c>
      <c r="P3992" s="1" t="s">
        <v>35</v>
      </c>
      <c r="Q3992" s="2">
        <v>41433</v>
      </c>
      <c r="R3992" s="1" t="s">
        <v>39</v>
      </c>
      <c r="S3992" s="1" t="s">
        <v>47</v>
      </c>
      <c r="T3992">
        <v>1.3529599000000001</v>
      </c>
      <c r="U3992">
        <v>44.022125199999998</v>
      </c>
      <c r="V3992" s="2">
        <v>41432</v>
      </c>
      <c r="W3992">
        <v>1</v>
      </c>
    </row>
    <row r="3993" spans="1:23" x14ac:dyDescent="0.25">
      <c r="A3993" s="1" t="s">
        <v>3674</v>
      </c>
      <c r="B3993" s="1" t="s">
        <v>6770</v>
      </c>
      <c r="C3993">
        <v>0</v>
      </c>
      <c r="D3993">
        <v>13</v>
      </c>
      <c r="E3993">
        <v>5</v>
      </c>
      <c r="F3993">
        <v>1</v>
      </c>
      <c r="G3993" s="1" t="s">
        <v>6053</v>
      </c>
      <c r="H3993" s="1" t="s">
        <v>6112</v>
      </c>
      <c r="I3993">
        <v>6</v>
      </c>
      <c r="J3993">
        <v>7</v>
      </c>
      <c r="K3993">
        <v>2013</v>
      </c>
      <c r="L3993" s="1" t="s">
        <v>2114</v>
      </c>
      <c r="M3993" s="1" t="s">
        <v>3675</v>
      </c>
      <c r="N3993" s="1" t="s">
        <v>29</v>
      </c>
      <c r="O3993" s="1" t="s">
        <v>30</v>
      </c>
      <c r="P3993" s="1" t="s">
        <v>35</v>
      </c>
      <c r="Q3993" s="2">
        <v>41433</v>
      </c>
      <c r="R3993" s="1" t="s">
        <v>39</v>
      </c>
      <c r="S3993" s="1" t="s">
        <v>47</v>
      </c>
      <c r="T3993">
        <v>1.3529599000000001</v>
      </c>
      <c r="U3993">
        <v>44.022125199999998</v>
      </c>
      <c r="V3993" s="2">
        <v>41432</v>
      </c>
      <c r="W3993">
        <v>1</v>
      </c>
    </row>
    <row r="3994" spans="1:23" x14ac:dyDescent="0.25">
      <c r="A3994" s="1" t="s">
        <v>3674</v>
      </c>
      <c r="B3994" s="1" t="s">
        <v>7586</v>
      </c>
      <c r="C3994">
        <v>0</v>
      </c>
      <c r="D3994">
        <v>29</v>
      </c>
      <c r="E3994">
        <v>0</v>
      </c>
      <c r="F3994">
        <v>2</v>
      </c>
      <c r="G3994" s="1" t="s">
        <v>6053</v>
      </c>
      <c r="H3994" s="1" t="s">
        <v>6103</v>
      </c>
      <c r="I3994">
        <v>6</v>
      </c>
      <c r="J3994">
        <v>7</v>
      </c>
      <c r="K3994">
        <v>2013</v>
      </c>
      <c r="L3994" s="1" t="s">
        <v>2114</v>
      </c>
      <c r="M3994" s="1" t="s">
        <v>3675</v>
      </c>
      <c r="N3994" s="1" t="s">
        <v>29</v>
      </c>
      <c r="O3994" s="1" t="s">
        <v>30</v>
      </c>
      <c r="P3994" s="1" t="s">
        <v>35</v>
      </c>
      <c r="Q3994" s="2">
        <v>41433</v>
      </c>
      <c r="R3994" s="1" t="s">
        <v>39</v>
      </c>
      <c r="S3994" s="1" t="s">
        <v>47</v>
      </c>
      <c r="T3994">
        <v>1.3529599000000001</v>
      </c>
      <c r="U3994">
        <v>44.022125199999998</v>
      </c>
      <c r="V3994" s="2">
        <v>41432</v>
      </c>
      <c r="W3994">
        <v>1</v>
      </c>
    </row>
    <row r="3995" spans="1:23" x14ac:dyDescent="0.25">
      <c r="A3995" s="1" t="s">
        <v>3676</v>
      </c>
      <c r="B3995" s="1" t="s">
        <v>6669</v>
      </c>
      <c r="C3995">
        <v>0</v>
      </c>
      <c r="D3995">
        <v>212</v>
      </c>
      <c r="E3995">
        <v>72</v>
      </c>
      <c r="F3995">
        <v>7</v>
      </c>
      <c r="G3995" s="1" t="s">
        <v>6053</v>
      </c>
      <c r="H3995" s="1" t="s">
        <v>6059</v>
      </c>
      <c r="I3995">
        <v>6</v>
      </c>
      <c r="J3995">
        <v>7</v>
      </c>
      <c r="K3995">
        <v>2013</v>
      </c>
      <c r="L3995" s="1" t="s">
        <v>2845</v>
      </c>
      <c r="M3995" s="1" t="s">
        <v>839</v>
      </c>
      <c r="N3995" s="1" t="s">
        <v>29</v>
      </c>
      <c r="O3995" s="1" t="s">
        <v>30</v>
      </c>
      <c r="P3995" s="1" t="s">
        <v>23</v>
      </c>
      <c r="Q3995" s="2">
        <v>41436</v>
      </c>
      <c r="R3995" s="1" t="s">
        <v>24</v>
      </c>
      <c r="S3995" s="1" t="s">
        <v>31</v>
      </c>
      <c r="T3995">
        <v>4.0726950000000004</v>
      </c>
      <c r="U3995">
        <v>46.034432000000002</v>
      </c>
      <c r="V3995" s="2">
        <v>41432</v>
      </c>
      <c r="W3995">
        <v>4</v>
      </c>
    </row>
    <row r="3996" spans="1:23" x14ac:dyDescent="0.25">
      <c r="A3996" s="1" t="s">
        <v>3676</v>
      </c>
      <c r="B3996" s="1" t="s">
        <v>6292</v>
      </c>
      <c r="C3996">
        <v>0</v>
      </c>
      <c r="D3996">
        <v>76</v>
      </c>
      <c r="E3996">
        <v>21</v>
      </c>
      <c r="F3996">
        <v>3</v>
      </c>
      <c r="G3996" s="1" t="s">
        <v>6053</v>
      </c>
      <c r="H3996" s="1" t="s">
        <v>6059</v>
      </c>
      <c r="I3996">
        <v>6</v>
      </c>
      <c r="J3996">
        <v>7</v>
      </c>
      <c r="K3996">
        <v>2013</v>
      </c>
      <c r="L3996" s="1" t="s">
        <v>2845</v>
      </c>
      <c r="M3996" s="1" t="s">
        <v>839</v>
      </c>
      <c r="N3996" s="1" t="s">
        <v>29</v>
      </c>
      <c r="O3996" s="1" t="s">
        <v>30</v>
      </c>
      <c r="P3996" s="1" t="s">
        <v>23</v>
      </c>
      <c r="Q3996" s="2">
        <v>41436</v>
      </c>
      <c r="R3996" s="1" t="s">
        <v>24</v>
      </c>
      <c r="S3996" s="1" t="s">
        <v>31</v>
      </c>
      <c r="T3996">
        <v>4.0726950000000004</v>
      </c>
      <c r="U3996">
        <v>46.034432000000002</v>
      </c>
      <c r="V3996" s="2">
        <v>41432</v>
      </c>
      <c r="W3996">
        <v>4</v>
      </c>
    </row>
    <row r="3997" spans="1:23" x14ac:dyDescent="0.25">
      <c r="A3997" s="1" t="s">
        <v>3676</v>
      </c>
      <c r="B3997" s="1" t="s">
        <v>7350</v>
      </c>
      <c r="C3997">
        <v>0</v>
      </c>
      <c r="D3997">
        <v>278</v>
      </c>
      <c r="E3997">
        <v>42</v>
      </c>
      <c r="F3997">
        <v>6</v>
      </c>
      <c r="G3997" s="1" t="s">
        <v>6087</v>
      </c>
      <c r="H3997" s="1" t="s">
        <v>6115</v>
      </c>
      <c r="I3997">
        <v>6</v>
      </c>
      <c r="J3997">
        <v>7</v>
      </c>
      <c r="K3997">
        <v>2013</v>
      </c>
      <c r="L3997" s="1" t="s">
        <v>2845</v>
      </c>
      <c r="M3997" s="1" t="s">
        <v>839</v>
      </c>
      <c r="N3997" s="1" t="s">
        <v>29</v>
      </c>
      <c r="O3997" s="1" t="s">
        <v>30</v>
      </c>
      <c r="P3997" s="1" t="s">
        <v>23</v>
      </c>
      <c r="Q3997" s="2">
        <v>41436</v>
      </c>
      <c r="R3997" s="1" t="s">
        <v>24</v>
      </c>
      <c r="S3997" s="1" t="s">
        <v>31</v>
      </c>
      <c r="T3997">
        <v>4.0726950000000004</v>
      </c>
      <c r="U3997">
        <v>46.034432000000002</v>
      </c>
      <c r="V3997" s="2">
        <v>41432</v>
      </c>
      <c r="W3997">
        <v>4</v>
      </c>
    </row>
    <row r="3998" spans="1:23" x14ac:dyDescent="0.25">
      <c r="A3998" s="1" t="s">
        <v>3677</v>
      </c>
      <c r="B3998" s="1" t="s">
        <v>7094</v>
      </c>
      <c r="C3998">
        <v>0.1</v>
      </c>
      <c r="D3998">
        <v>173</v>
      </c>
      <c r="E3998">
        <v>15</v>
      </c>
      <c r="F3998">
        <v>4</v>
      </c>
      <c r="G3998" s="1" t="s">
        <v>6053</v>
      </c>
      <c r="H3998" s="1" t="s">
        <v>6062</v>
      </c>
      <c r="I3998">
        <v>6</v>
      </c>
      <c r="J3998">
        <v>7</v>
      </c>
      <c r="K3998">
        <v>2013</v>
      </c>
      <c r="L3998" s="1" t="s">
        <v>204</v>
      </c>
      <c r="M3998" s="1" t="s">
        <v>586</v>
      </c>
      <c r="N3998" s="1" t="s">
        <v>29</v>
      </c>
      <c r="O3998" s="1" t="s">
        <v>30</v>
      </c>
      <c r="P3998" s="1" t="s">
        <v>17</v>
      </c>
      <c r="Q3998" s="2">
        <v>41436</v>
      </c>
      <c r="R3998" s="1" t="s">
        <v>24</v>
      </c>
      <c r="S3998" s="1" t="s">
        <v>313</v>
      </c>
      <c r="T3998">
        <v>-0.57918000000000003</v>
      </c>
      <c r="U3998">
        <v>44.837789000000001</v>
      </c>
      <c r="V3998" s="2">
        <v>41432</v>
      </c>
      <c r="W3998">
        <v>4</v>
      </c>
    </row>
    <row r="3999" spans="1:23" x14ac:dyDescent="0.25">
      <c r="A3999" s="1" t="s">
        <v>3678</v>
      </c>
      <c r="B3999" s="1" t="s">
        <v>7431</v>
      </c>
      <c r="C3999">
        <v>0</v>
      </c>
      <c r="D3999">
        <v>98</v>
      </c>
      <c r="E3999">
        <v>21</v>
      </c>
      <c r="F3999">
        <v>3</v>
      </c>
      <c r="G3999" s="1" t="s">
        <v>6053</v>
      </c>
      <c r="H3999" s="1" t="s">
        <v>6054</v>
      </c>
      <c r="I3999">
        <v>6</v>
      </c>
      <c r="J3999">
        <v>7</v>
      </c>
      <c r="K3999">
        <v>2013</v>
      </c>
      <c r="L3999" s="1" t="s">
        <v>1003</v>
      </c>
      <c r="M3999" s="1" t="s">
        <v>611</v>
      </c>
      <c r="N3999" s="1" t="s">
        <v>60</v>
      </c>
      <c r="O3999" s="1" t="s">
        <v>52</v>
      </c>
      <c r="P3999" s="1" t="s">
        <v>35</v>
      </c>
      <c r="Q3999" s="2">
        <v>41438</v>
      </c>
      <c r="R3999" s="1" t="s">
        <v>24</v>
      </c>
      <c r="S3999" s="1" t="s">
        <v>612</v>
      </c>
      <c r="T3999">
        <v>-4.0273231000000003</v>
      </c>
      <c r="U3999">
        <v>39.8628316</v>
      </c>
      <c r="V3999" s="2">
        <v>41432</v>
      </c>
      <c r="W3999">
        <v>6</v>
      </c>
    </row>
    <row r="4000" spans="1:23" x14ac:dyDescent="0.25">
      <c r="A4000" s="1" t="s">
        <v>3679</v>
      </c>
      <c r="B4000" s="1" t="s">
        <v>6082</v>
      </c>
      <c r="C4000">
        <v>0</v>
      </c>
      <c r="D4000">
        <v>34</v>
      </c>
      <c r="E4000">
        <v>14</v>
      </c>
      <c r="F4000">
        <v>1</v>
      </c>
      <c r="G4000" s="1" t="s">
        <v>6053</v>
      </c>
      <c r="H4000" s="1" t="s">
        <v>6054</v>
      </c>
      <c r="I4000">
        <v>6</v>
      </c>
      <c r="J4000">
        <v>8</v>
      </c>
      <c r="K4000">
        <v>2013</v>
      </c>
      <c r="L4000" s="1" t="s">
        <v>2382</v>
      </c>
      <c r="M4000" s="1" t="s">
        <v>192</v>
      </c>
      <c r="N4000" s="1" t="s">
        <v>29</v>
      </c>
      <c r="O4000" s="1" t="s">
        <v>30</v>
      </c>
      <c r="P4000" s="1" t="s">
        <v>17</v>
      </c>
      <c r="Q4000" s="2">
        <v>41437</v>
      </c>
      <c r="R4000" s="1" t="s">
        <v>24</v>
      </c>
      <c r="S4000" s="1" t="s">
        <v>43</v>
      </c>
      <c r="T4000">
        <v>7.2619531999999998</v>
      </c>
      <c r="U4000">
        <v>43.710172800000002</v>
      </c>
      <c r="V4000" s="2">
        <v>41433</v>
      </c>
      <c r="W4000">
        <v>4</v>
      </c>
    </row>
    <row r="4001" spans="1:23" x14ac:dyDescent="0.25">
      <c r="A4001" s="1" t="s">
        <v>3680</v>
      </c>
      <c r="B4001" s="1" t="s">
        <v>7145</v>
      </c>
      <c r="C4001">
        <v>0</v>
      </c>
      <c r="D4001">
        <v>602</v>
      </c>
      <c r="E4001">
        <v>114</v>
      </c>
      <c r="F4001">
        <v>12</v>
      </c>
      <c r="G4001" s="1" t="s">
        <v>6056</v>
      </c>
      <c r="H4001" s="1" t="s">
        <v>6129</v>
      </c>
      <c r="I4001">
        <v>6</v>
      </c>
      <c r="J4001">
        <v>8</v>
      </c>
      <c r="K4001">
        <v>2013</v>
      </c>
      <c r="L4001" s="1" t="s">
        <v>3681</v>
      </c>
      <c r="M4001" s="1" t="s">
        <v>1703</v>
      </c>
      <c r="N4001" s="1" t="s">
        <v>29</v>
      </c>
      <c r="O4001" s="1" t="s">
        <v>30</v>
      </c>
      <c r="P4001" s="1" t="s">
        <v>23</v>
      </c>
      <c r="Q4001" s="2">
        <v>41438</v>
      </c>
      <c r="R4001" s="1" t="s">
        <v>24</v>
      </c>
      <c r="S4001" s="1" t="s">
        <v>313</v>
      </c>
      <c r="T4001">
        <v>-1.4748410000000001</v>
      </c>
      <c r="U4001">
        <v>43.492949000000003</v>
      </c>
      <c r="V4001" s="2">
        <v>41433</v>
      </c>
      <c r="W4001">
        <v>5</v>
      </c>
    </row>
    <row r="4002" spans="1:23" x14ac:dyDescent="0.25">
      <c r="A4002" s="1" t="s">
        <v>3680</v>
      </c>
      <c r="B4002" s="1" t="s">
        <v>7455</v>
      </c>
      <c r="C4002">
        <v>0</v>
      </c>
      <c r="D4002">
        <v>648</v>
      </c>
      <c r="E4002">
        <v>0</v>
      </c>
      <c r="F4002">
        <v>13</v>
      </c>
      <c r="G4002" s="1" t="s">
        <v>6053</v>
      </c>
      <c r="H4002" s="1" t="s">
        <v>6059</v>
      </c>
      <c r="I4002">
        <v>6</v>
      </c>
      <c r="J4002">
        <v>8</v>
      </c>
      <c r="K4002">
        <v>2013</v>
      </c>
      <c r="L4002" s="1" t="s">
        <v>3681</v>
      </c>
      <c r="M4002" s="1" t="s">
        <v>1703</v>
      </c>
      <c r="N4002" s="1" t="s">
        <v>29</v>
      </c>
      <c r="O4002" s="1" t="s">
        <v>30</v>
      </c>
      <c r="P4002" s="1" t="s">
        <v>23</v>
      </c>
      <c r="Q4002" s="2">
        <v>41438</v>
      </c>
      <c r="R4002" s="1" t="s">
        <v>24</v>
      </c>
      <c r="S4002" s="1" t="s">
        <v>313</v>
      </c>
      <c r="T4002">
        <v>-1.4748410000000001</v>
      </c>
      <c r="U4002">
        <v>43.492949000000003</v>
      </c>
      <c r="V4002" s="2">
        <v>41433</v>
      </c>
      <c r="W4002">
        <v>5</v>
      </c>
    </row>
    <row r="4003" spans="1:23" x14ac:dyDescent="0.25">
      <c r="A4003" s="1" t="s">
        <v>3680</v>
      </c>
      <c r="B4003" s="1" t="s">
        <v>6163</v>
      </c>
      <c r="C4003">
        <v>0</v>
      </c>
      <c r="D4003">
        <v>34</v>
      </c>
      <c r="E4003">
        <v>9</v>
      </c>
      <c r="F4003">
        <v>3</v>
      </c>
      <c r="G4003" s="1" t="s">
        <v>6053</v>
      </c>
      <c r="H4003" s="1" t="s">
        <v>6081</v>
      </c>
      <c r="I4003">
        <v>6</v>
      </c>
      <c r="J4003">
        <v>8</v>
      </c>
      <c r="K4003">
        <v>2013</v>
      </c>
      <c r="L4003" s="1" t="s">
        <v>3681</v>
      </c>
      <c r="M4003" s="1" t="s">
        <v>1703</v>
      </c>
      <c r="N4003" s="1" t="s">
        <v>29</v>
      </c>
      <c r="O4003" s="1" t="s">
        <v>30</v>
      </c>
      <c r="P4003" s="1" t="s">
        <v>23</v>
      </c>
      <c r="Q4003" s="2">
        <v>41438</v>
      </c>
      <c r="R4003" s="1" t="s">
        <v>24</v>
      </c>
      <c r="S4003" s="1" t="s">
        <v>313</v>
      </c>
      <c r="T4003">
        <v>-1.4748410000000001</v>
      </c>
      <c r="U4003">
        <v>43.492949000000003</v>
      </c>
      <c r="V4003" s="2">
        <v>41433</v>
      </c>
      <c r="W4003">
        <v>5</v>
      </c>
    </row>
    <row r="4004" spans="1:23" x14ac:dyDescent="0.25">
      <c r="A4004" s="1" t="s">
        <v>3680</v>
      </c>
      <c r="B4004" s="1" t="s">
        <v>6204</v>
      </c>
      <c r="C4004">
        <v>0.15</v>
      </c>
      <c r="D4004">
        <v>734</v>
      </c>
      <c r="E4004">
        <v>86</v>
      </c>
      <c r="F4004">
        <v>7</v>
      </c>
      <c r="G4004" s="1" t="s">
        <v>6087</v>
      </c>
      <c r="H4004" s="1" t="s">
        <v>6097</v>
      </c>
      <c r="I4004">
        <v>6</v>
      </c>
      <c r="J4004">
        <v>8</v>
      </c>
      <c r="K4004">
        <v>2013</v>
      </c>
      <c r="L4004" s="1" t="s">
        <v>3681</v>
      </c>
      <c r="M4004" s="1" t="s">
        <v>1703</v>
      </c>
      <c r="N4004" s="1" t="s">
        <v>29</v>
      </c>
      <c r="O4004" s="1" t="s">
        <v>30</v>
      </c>
      <c r="P4004" s="1" t="s">
        <v>23</v>
      </c>
      <c r="Q4004" s="2">
        <v>41438</v>
      </c>
      <c r="R4004" s="1" t="s">
        <v>24</v>
      </c>
      <c r="S4004" s="1" t="s">
        <v>313</v>
      </c>
      <c r="T4004">
        <v>-1.4748410000000001</v>
      </c>
      <c r="U4004">
        <v>43.492949000000003</v>
      </c>
      <c r="V4004" s="2">
        <v>41433</v>
      </c>
      <c r="W4004">
        <v>5</v>
      </c>
    </row>
    <row r="4005" spans="1:23" x14ac:dyDescent="0.25">
      <c r="A4005" s="1" t="s">
        <v>3682</v>
      </c>
      <c r="B4005" s="1" t="s">
        <v>7588</v>
      </c>
      <c r="C4005">
        <v>0.35</v>
      </c>
      <c r="D4005">
        <v>1096</v>
      </c>
      <c r="E4005">
        <v>-422</v>
      </c>
      <c r="F4005">
        <v>5</v>
      </c>
      <c r="G4005" s="1" t="s">
        <v>6056</v>
      </c>
      <c r="H4005" s="1" t="s">
        <v>6075</v>
      </c>
      <c r="I4005">
        <v>6</v>
      </c>
      <c r="J4005">
        <v>8</v>
      </c>
      <c r="K4005">
        <v>2013</v>
      </c>
      <c r="L4005" s="1" t="s">
        <v>1318</v>
      </c>
      <c r="M4005" s="1" t="s">
        <v>223</v>
      </c>
      <c r="N4005" s="1" t="s">
        <v>29</v>
      </c>
      <c r="O4005" s="1" t="s">
        <v>30</v>
      </c>
      <c r="P4005" s="1" t="s">
        <v>23</v>
      </c>
      <c r="Q4005" s="2">
        <v>41434</v>
      </c>
      <c r="R4005" s="1" t="s">
        <v>39</v>
      </c>
      <c r="S4005" s="1" t="s">
        <v>43</v>
      </c>
      <c r="T4005">
        <v>5.3697800000000004</v>
      </c>
      <c r="U4005">
        <v>43.296481999999997</v>
      </c>
      <c r="V4005" s="2">
        <v>41433</v>
      </c>
      <c r="W4005">
        <v>1</v>
      </c>
    </row>
    <row r="4006" spans="1:23" x14ac:dyDescent="0.25">
      <c r="A4006" s="1" t="s">
        <v>3683</v>
      </c>
      <c r="B4006" s="1" t="s">
        <v>7218</v>
      </c>
      <c r="C4006">
        <v>0.1</v>
      </c>
      <c r="D4006">
        <v>264</v>
      </c>
      <c r="E4006">
        <v>50</v>
      </c>
      <c r="F4006">
        <v>3</v>
      </c>
      <c r="G4006" s="1" t="s">
        <v>6056</v>
      </c>
      <c r="H4006" s="1" t="s">
        <v>6072</v>
      </c>
      <c r="I4006">
        <v>6</v>
      </c>
      <c r="J4006">
        <v>9</v>
      </c>
      <c r="K4006">
        <v>2013</v>
      </c>
      <c r="L4006" s="1" t="s">
        <v>495</v>
      </c>
      <c r="M4006" s="1" t="s">
        <v>243</v>
      </c>
      <c r="N4006" s="1" t="s">
        <v>29</v>
      </c>
      <c r="O4006" s="1" t="s">
        <v>30</v>
      </c>
      <c r="P4006" s="1" t="s">
        <v>23</v>
      </c>
      <c r="Q4006" s="2">
        <v>41440</v>
      </c>
      <c r="R4006" s="1" t="s">
        <v>24</v>
      </c>
      <c r="S4006" s="1" t="s">
        <v>114</v>
      </c>
      <c r="T4006">
        <v>2.3522219</v>
      </c>
      <c r="U4006">
        <v>48.856614</v>
      </c>
      <c r="V4006" s="2">
        <v>41434</v>
      </c>
      <c r="W4006">
        <v>6</v>
      </c>
    </row>
    <row r="4007" spans="1:23" x14ac:dyDescent="0.25">
      <c r="A4007" s="1" t="s">
        <v>3683</v>
      </c>
      <c r="B4007" s="1" t="s">
        <v>7261</v>
      </c>
      <c r="C4007">
        <v>0</v>
      </c>
      <c r="D4007">
        <v>18</v>
      </c>
      <c r="E4007">
        <v>1</v>
      </c>
      <c r="F4007">
        <v>1</v>
      </c>
      <c r="G4007" s="1" t="s">
        <v>6056</v>
      </c>
      <c r="H4007" s="1" t="s">
        <v>6129</v>
      </c>
      <c r="I4007">
        <v>6</v>
      </c>
      <c r="J4007">
        <v>9</v>
      </c>
      <c r="K4007">
        <v>2013</v>
      </c>
      <c r="L4007" s="1" t="s">
        <v>495</v>
      </c>
      <c r="M4007" s="1" t="s">
        <v>243</v>
      </c>
      <c r="N4007" s="1" t="s">
        <v>29</v>
      </c>
      <c r="O4007" s="1" t="s">
        <v>30</v>
      </c>
      <c r="P4007" s="1" t="s">
        <v>23</v>
      </c>
      <c r="Q4007" s="2">
        <v>41440</v>
      </c>
      <c r="R4007" s="1" t="s">
        <v>24</v>
      </c>
      <c r="S4007" s="1" t="s">
        <v>114</v>
      </c>
      <c r="T4007">
        <v>2.3522219</v>
      </c>
      <c r="U4007">
        <v>48.856614</v>
      </c>
      <c r="V4007" s="2">
        <v>41434</v>
      </c>
      <c r="W4007">
        <v>6</v>
      </c>
    </row>
    <row r="4008" spans="1:23" x14ac:dyDescent="0.25">
      <c r="A4008" s="1" t="s">
        <v>3683</v>
      </c>
      <c r="B4008" s="1" t="s">
        <v>7357</v>
      </c>
      <c r="C4008">
        <v>0</v>
      </c>
      <c r="D4008">
        <v>43</v>
      </c>
      <c r="E4008">
        <v>0</v>
      </c>
      <c r="F4008">
        <v>2</v>
      </c>
      <c r="G4008" s="1" t="s">
        <v>6053</v>
      </c>
      <c r="H4008" s="1" t="s">
        <v>6112</v>
      </c>
      <c r="I4008">
        <v>6</v>
      </c>
      <c r="J4008">
        <v>9</v>
      </c>
      <c r="K4008">
        <v>2013</v>
      </c>
      <c r="L4008" s="1" t="s">
        <v>495</v>
      </c>
      <c r="M4008" s="1" t="s">
        <v>243</v>
      </c>
      <c r="N4008" s="1" t="s">
        <v>29</v>
      </c>
      <c r="O4008" s="1" t="s">
        <v>30</v>
      </c>
      <c r="P4008" s="1" t="s">
        <v>23</v>
      </c>
      <c r="Q4008" s="2">
        <v>41440</v>
      </c>
      <c r="R4008" s="1" t="s">
        <v>24</v>
      </c>
      <c r="S4008" s="1" t="s">
        <v>114</v>
      </c>
      <c r="T4008">
        <v>2.3522219</v>
      </c>
      <c r="U4008">
        <v>48.856614</v>
      </c>
      <c r="V4008" s="2">
        <v>41434</v>
      </c>
      <c r="W4008">
        <v>6</v>
      </c>
    </row>
    <row r="4009" spans="1:23" x14ac:dyDescent="0.25">
      <c r="A4009" s="1" t="s">
        <v>3684</v>
      </c>
      <c r="B4009" s="1" t="s">
        <v>6211</v>
      </c>
      <c r="C4009">
        <v>0.5</v>
      </c>
      <c r="D4009">
        <v>24</v>
      </c>
      <c r="E4009">
        <v>-24</v>
      </c>
      <c r="F4009">
        <v>4</v>
      </c>
      <c r="G4009" s="1" t="s">
        <v>6053</v>
      </c>
      <c r="H4009" s="1" t="s">
        <v>6059</v>
      </c>
      <c r="I4009">
        <v>6</v>
      </c>
      <c r="J4009">
        <v>10</v>
      </c>
      <c r="K4009">
        <v>2013</v>
      </c>
      <c r="L4009" s="1" t="s">
        <v>533</v>
      </c>
      <c r="M4009" s="1" t="s">
        <v>164</v>
      </c>
      <c r="N4009" s="1" t="s">
        <v>68</v>
      </c>
      <c r="O4009" s="1" t="s">
        <v>30</v>
      </c>
      <c r="P4009" s="1" t="s">
        <v>23</v>
      </c>
      <c r="Q4009" s="2">
        <v>41439</v>
      </c>
      <c r="R4009" s="1" t="s">
        <v>18</v>
      </c>
      <c r="S4009" s="1" t="s">
        <v>165</v>
      </c>
      <c r="T4009">
        <v>13.737262100000001</v>
      </c>
      <c r="U4009">
        <v>51.0504088</v>
      </c>
      <c r="V4009" s="2">
        <v>41435</v>
      </c>
      <c r="W4009">
        <v>4</v>
      </c>
    </row>
    <row r="4010" spans="1:23" x14ac:dyDescent="0.25">
      <c r="A4010" s="1" t="s">
        <v>3685</v>
      </c>
      <c r="B4010" s="1" t="s">
        <v>6338</v>
      </c>
      <c r="C4010">
        <v>0</v>
      </c>
      <c r="D4010">
        <v>225</v>
      </c>
      <c r="E4010">
        <v>68</v>
      </c>
      <c r="F4010">
        <v>4</v>
      </c>
      <c r="G4010" s="1" t="s">
        <v>6056</v>
      </c>
      <c r="H4010" s="1" t="s">
        <v>6072</v>
      </c>
      <c r="I4010">
        <v>6</v>
      </c>
      <c r="J4010">
        <v>10</v>
      </c>
      <c r="K4010">
        <v>2013</v>
      </c>
      <c r="L4010" s="1" t="s">
        <v>49</v>
      </c>
      <c r="M4010" s="1" t="s">
        <v>420</v>
      </c>
      <c r="N4010" s="1" t="s">
        <v>22</v>
      </c>
      <c r="O4010" s="1" t="s">
        <v>16</v>
      </c>
      <c r="P4010" s="1" t="s">
        <v>23</v>
      </c>
      <c r="Q4010" s="2">
        <v>41437</v>
      </c>
      <c r="R4010" s="1" t="s">
        <v>18</v>
      </c>
      <c r="S4010" s="1" t="s">
        <v>421</v>
      </c>
      <c r="T4010">
        <v>-3.1882670000000002</v>
      </c>
      <c r="U4010">
        <v>55.953251999999999</v>
      </c>
      <c r="V4010" s="2">
        <v>41435</v>
      </c>
      <c r="W4010">
        <v>2</v>
      </c>
    </row>
    <row r="4011" spans="1:23" x14ac:dyDescent="0.25">
      <c r="A4011" s="1" t="s">
        <v>3685</v>
      </c>
      <c r="B4011" s="1" t="s">
        <v>7222</v>
      </c>
      <c r="C4011">
        <v>0</v>
      </c>
      <c r="D4011">
        <v>11</v>
      </c>
      <c r="E4011">
        <v>2</v>
      </c>
      <c r="F4011">
        <v>1</v>
      </c>
      <c r="G4011" s="1" t="s">
        <v>6053</v>
      </c>
      <c r="H4011" s="1" t="s">
        <v>6079</v>
      </c>
      <c r="I4011">
        <v>6</v>
      </c>
      <c r="J4011">
        <v>10</v>
      </c>
      <c r="K4011">
        <v>2013</v>
      </c>
      <c r="L4011" s="1" t="s">
        <v>49</v>
      </c>
      <c r="M4011" s="1" t="s">
        <v>420</v>
      </c>
      <c r="N4011" s="1" t="s">
        <v>22</v>
      </c>
      <c r="O4011" s="1" t="s">
        <v>16</v>
      </c>
      <c r="P4011" s="1" t="s">
        <v>23</v>
      </c>
      <c r="Q4011" s="2">
        <v>41437</v>
      </c>
      <c r="R4011" s="1" t="s">
        <v>18</v>
      </c>
      <c r="S4011" s="1" t="s">
        <v>421</v>
      </c>
      <c r="T4011">
        <v>-3.1882670000000002</v>
      </c>
      <c r="U4011">
        <v>55.953251999999999</v>
      </c>
      <c r="V4011" s="2">
        <v>41435</v>
      </c>
      <c r="W4011">
        <v>2</v>
      </c>
    </row>
    <row r="4012" spans="1:23" x14ac:dyDescent="0.25">
      <c r="A4012" s="1" t="s">
        <v>3686</v>
      </c>
      <c r="B4012" s="1" t="s">
        <v>6058</v>
      </c>
      <c r="C4012">
        <v>0</v>
      </c>
      <c r="D4012">
        <v>186</v>
      </c>
      <c r="E4012">
        <v>28</v>
      </c>
      <c r="F4012">
        <v>4</v>
      </c>
      <c r="G4012" s="1" t="s">
        <v>6053</v>
      </c>
      <c r="H4012" s="1" t="s">
        <v>6059</v>
      </c>
      <c r="I4012">
        <v>6</v>
      </c>
      <c r="J4012">
        <v>10</v>
      </c>
      <c r="K4012">
        <v>2013</v>
      </c>
      <c r="L4012" s="1" t="s">
        <v>2122</v>
      </c>
      <c r="M4012" s="1" t="s">
        <v>3687</v>
      </c>
      <c r="N4012" s="1" t="s">
        <v>29</v>
      </c>
      <c r="O4012" s="1" t="s">
        <v>30</v>
      </c>
      <c r="P4012" s="1" t="s">
        <v>23</v>
      </c>
      <c r="Q4012" s="2">
        <v>41439</v>
      </c>
      <c r="R4012" s="1" t="s">
        <v>24</v>
      </c>
      <c r="S4012" s="1" t="s">
        <v>196</v>
      </c>
      <c r="T4012">
        <v>2.958107</v>
      </c>
      <c r="U4012">
        <v>50.491515</v>
      </c>
      <c r="V4012" s="2">
        <v>41435</v>
      </c>
      <c r="W4012">
        <v>4</v>
      </c>
    </row>
    <row r="4013" spans="1:23" x14ac:dyDescent="0.25">
      <c r="A4013" s="1" t="s">
        <v>3688</v>
      </c>
      <c r="B4013" s="1" t="s">
        <v>6104</v>
      </c>
      <c r="C4013">
        <v>0</v>
      </c>
      <c r="D4013">
        <v>1580</v>
      </c>
      <c r="E4013">
        <v>32</v>
      </c>
      <c r="F4013">
        <v>6</v>
      </c>
      <c r="G4013" s="1" t="s">
        <v>6087</v>
      </c>
      <c r="H4013" s="1" t="s">
        <v>6105</v>
      </c>
      <c r="I4013">
        <v>6</v>
      </c>
      <c r="J4013">
        <v>10</v>
      </c>
      <c r="K4013">
        <v>2013</v>
      </c>
      <c r="L4013" s="1" t="s">
        <v>1777</v>
      </c>
      <c r="M4013" s="1" t="s">
        <v>1050</v>
      </c>
      <c r="N4013" s="1" t="s">
        <v>22</v>
      </c>
      <c r="O4013" s="1" t="s">
        <v>16</v>
      </c>
      <c r="P4013" s="1" t="s">
        <v>23</v>
      </c>
      <c r="Q4013" s="2">
        <v>41439</v>
      </c>
      <c r="R4013" s="1" t="s">
        <v>24</v>
      </c>
      <c r="S4013" s="1" t="s">
        <v>25</v>
      </c>
      <c r="T4013">
        <v>-2.2426305000000002</v>
      </c>
      <c r="U4013">
        <v>53.480759300000003</v>
      </c>
      <c r="V4013" s="2">
        <v>41435</v>
      </c>
      <c r="W4013">
        <v>4</v>
      </c>
    </row>
    <row r="4014" spans="1:23" x14ac:dyDescent="0.25">
      <c r="A4014" s="1" t="s">
        <v>3689</v>
      </c>
      <c r="B4014" s="1" t="s">
        <v>6909</v>
      </c>
      <c r="C4014">
        <v>0</v>
      </c>
      <c r="D4014">
        <v>31</v>
      </c>
      <c r="E4014">
        <v>5</v>
      </c>
      <c r="F4014">
        <v>2</v>
      </c>
      <c r="G4014" s="1" t="s">
        <v>6053</v>
      </c>
      <c r="H4014" s="1" t="s">
        <v>6059</v>
      </c>
      <c r="I4014">
        <v>6</v>
      </c>
      <c r="J4014">
        <v>10</v>
      </c>
      <c r="K4014">
        <v>2013</v>
      </c>
      <c r="L4014" s="1" t="s">
        <v>1232</v>
      </c>
      <c r="M4014" s="1" t="s">
        <v>265</v>
      </c>
      <c r="N4014" s="1" t="s">
        <v>51</v>
      </c>
      <c r="O4014" s="1" t="s">
        <v>52</v>
      </c>
      <c r="P4014" s="1" t="s">
        <v>23</v>
      </c>
      <c r="Q4014" s="2">
        <v>41442</v>
      </c>
      <c r="R4014" s="1" t="s">
        <v>24</v>
      </c>
      <c r="S4014" s="1" t="s">
        <v>266</v>
      </c>
      <c r="T4014">
        <v>12.4963655</v>
      </c>
      <c r="U4014">
        <v>41.902783499999998</v>
      </c>
      <c r="V4014" s="2">
        <v>41435</v>
      </c>
      <c r="W4014">
        <v>7</v>
      </c>
    </row>
    <row r="4015" spans="1:23" x14ac:dyDescent="0.25">
      <c r="A4015" s="1" t="s">
        <v>3689</v>
      </c>
      <c r="B4015" s="1" t="s">
        <v>7427</v>
      </c>
      <c r="C4015">
        <v>0</v>
      </c>
      <c r="D4015">
        <v>954</v>
      </c>
      <c r="E4015">
        <v>219</v>
      </c>
      <c r="F4015">
        <v>3</v>
      </c>
      <c r="G4015" s="1" t="s">
        <v>6087</v>
      </c>
      <c r="H4015" s="1" t="s">
        <v>6105</v>
      </c>
      <c r="I4015">
        <v>6</v>
      </c>
      <c r="J4015">
        <v>10</v>
      </c>
      <c r="K4015">
        <v>2013</v>
      </c>
      <c r="L4015" s="1" t="s">
        <v>1232</v>
      </c>
      <c r="M4015" s="1" t="s">
        <v>265</v>
      </c>
      <c r="N4015" s="1" t="s">
        <v>51</v>
      </c>
      <c r="O4015" s="1" t="s">
        <v>52</v>
      </c>
      <c r="P4015" s="1" t="s">
        <v>23</v>
      </c>
      <c r="Q4015" s="2">
        <v>41442</v>
      </c>
      <c r="R4015" s="1" t="s">
        <v>24</v>
      </c>
      <c r="S4015" s="1" t="s">
        <v>266</v>
      </c>
      <c r="T4015">
        <v>12.4963655</v>
      </c>
      <c r="U4015">
        <v>41.902783499999998</v>
      </c>
      <c r="V4015" s="2">
        <v>41435</v>
      </c>
      <c r="W4015">
        <v>7</v>
      </c>
    </row>
    <row r="4016" spans="1:23" x14ac:dyDescent="0.25">
      <c r="A4016" s="1" t="s">
        <v>3690</v>
      </c>
      <c r="B4016" s="1" t="s">
        <v>6611</v>
      </c>
      <c r="C4016">
        <v>0</v>
      </c>
      <c r="D4016">
        <v>370</v>
      </c>
      <c r="E4016">
        <v>33</v>
      </c>
      <c r="F4016">
        <v>14</v>
      </c>
      <c r="G4016" s="1" t="s">
        <v>6053</v>
      </c>
      <c r="H4016" s="1" t="s">
        <v>6059</v>
      </c>
      <c r="I4016">
        <v>6</v>
      </c>
      <c r="J4016">
        <v>10</v>
      </c>
      <c r="K4016">
        <v>2013</v>
      </c>
      <c r="L4016" s="1" t="s">
        <v>1540</v>
      </c>
      <c r="M4016" s="1" t="s">
        <v>143</v>
      </c>
      <c r="N4016" s="1" t="s">
        <v>60</v>
      </c>
      <c r="O4016" s="1" t="s">
        <v>52</v>
      </c>
      <c r="P4016" s="1" t="s">
        <v>23</v>
      </c>
      <c r="Q4016" s="2">
        <v>41436</v>
      </c>
      <c r="R4016" s="1" t="s">
        <v>39</v>
      </c>
      <c r="S4016" s="1" t="s">
        <v>143</v>
      </c>
      <c r="T4016">
        <v>-3.7037901999999998</v>
      </c>
      <c r="U4016">
        <v>40.416775399999999</v>
      </c>
      <c r="V4016" s="2">
        <v>41435</v>
      </c>
      <c r="W4016">
        <v>1</v>
      </c>
    </row>
    <row r="4017" spans="1:23" x14ac:dyDescent="0.25">
      <c r="A4017" s="1" t="s">
        <v>3691</v>
      </c>
      <c r="B4017" s="1" t="s">
        <v>7589</v>
      </c>
      <c r="C4017">
        <v>0</v>
      </c>
      <c r="D4017">
        <v>61</v>
      </c>
      <c r="E4017">
        <v>19</v>
      </c>
      <c r="F4017">
        <v>3</v>
      </c>
      <c r="G4017" s="1" t="s">
        <v>6053</v>
      </c>
      <c r="H4017" s="1" t="s">
        <v>6054</v>
      </c>
      <c r="I4017">
        <v>6</v>
      </c>
      <c r="J4017">
        <v>10</v>
      </c>
      <c r="K4017">
        <v>2013</v>
      </c>
      <c r="L4017" s="1" t="s">
        <v>668</v>
      </c>
      <c r="M4017" s="1" t="s">
        <v>2723</v>
      </c>
      <c r="N4017" s="1" t="s">
        <v>68</v>
      </c>
      <c r="O4017" s="1" t="s">
        <v>30</v>
      </c>
      <c r="P4017" s="1" t="s">
        <v>35</v>
      </c>
      <c r="Q4017" s="2">
        <v>41442</v>
      </c>
      <c r="R4017" s="1" t="s">
        <v>24</v>
      </c>
      <c r="S4017" s="1" t="s">
        <v>118</v>
      </c>
      <c r="T4017">
        <v>7.6853113999999998</v>
      </c>
      <c r="U4017">
        <v>51.542634900000003</v>
      </c>
      <c r="V4017" s="2">
        <v>41435</v>
      </c>
      <c r="W4017">
        <v>7</v>
      </c>
    </row>
    <row r="4018" spans="1:23" x14ac:dyDescent="0.25">
      <c r="A4018" s="1" t="s">
        <v>3692</v>
      </c>
      <c r="B4018" s="1" t="s">
        <v>6884</v>
      </c>
      <c r="C4018">
        <v>0.5</v>
      </c>
      <c r="D4018">
        <v>3400</v>
      </c>
      <c r="E4018">
        <v>-3060</v>
      </c>
      <c r="F4018">
        <v>12</v>
      </c>
      <c r="G4018" s="1" t="s">
        <v>6053</v>
      </c>
      <c r="H4018" s="1" t="s">
        <v>6099</v>
      </c>
      <c r="I4018">
        <v>6</v>
      </c>
      <c r="J4018">
        <v>10</v>
      </c>
      <c r="K4018">
        <v>2013</v>
      </c>
      <c r="L4018" s="1" t="s">
        <v>524</v>
      </c>
      <c r="M4018" s="1" t="s">
        <v>150</v>
      </c>
      <c r="N4018" s="1" t="s">
        <v>151</v>
      </c>
      <c r="O4018" s="1" t="s">
        <v>52</v>
      </c>
      <c r="P4018" s="1" t="s">
        <v>35</v>
      </c>
      <c r="Q4018" s="2">
        <v>41439</v>
      </c>
      <c r="R4018" s="1" t="s">
        <v>24</v>
      </c>
      <c r="S4018" s="1" t="s">
        <v>152</v>
      </c>
      <c r="T4018">
        <v>-9.1393366</v>
      </c>
      <c r="U4018">
        <v>38.722252400000002</v>
      </c>
      <c r="V4018" s="2">
        <v>41435</v>
      </c>
      <c r="W4018">
        <v>4</v>
      </c>
    </row>
    <row r="4019" spans="1:23" x14ac:dyDescent="0.25">
      <c r="A4019" s="1" t="s">
        <v>3693</v>
      </c>
      <c r="B4019" s="1" t="s">
        <v>7453</v>
      </c>
      <c r="C4019">
        <v>0.3</v>
      </c>
      <c r="D4019">
        <v>231</v>
      </c>
      <c r="E4019">
        <v>46</v>
      </c>
      <c r="F4019">
        <v>3</v>
      </c>
      <c r="G4019" s="1" t="s">
        <v>6056</v>
      </c>
      <c r="H4019" s="1" t="s">
        <v>6129</v>
      </c>
      <c r="I4019">
        <v>6</v>
      </c>
      <c r="J4019">
        <v>11</v>
      </c>
      <c r="K4019">
        <v>2013</v>
      </c>
      <c r="L4019" s="1" t="s">
        <v>2287</v>
      </c>
      <c r="M4019" s="1" t="s">
        <v>3595</v>
      </c>
      <c r="N4019" s="1" t="s">
        <v>22</v>
      </c>
      <c r="O4019" s="1" t="s">
        <v>16</v>
      </c>
      <c r="P4019" s="1" t="s">
        <v>23</v>
      </c>
      <c r="Q4019" s="2">
        <v>41440</v>
      </c>
      <c r="R4019" s="1" t="s">
        <v>24</v>
      </c>
      <c r="S4019" s="1" t="s">
        <v>25</v>
      </c>
      <c r="T4019">
        <v>-1.4797260000000001</v>
      </c>
      <c r="U4019">
        <v>53.552630000000001</v>
      </c>
      <c r="V4019" s="2">
        <v>41436</v>
      </c>
      <c r="W4019">
        <v>4</v>
      </c>
    </row>
    <row r="4020" spans="1:23" x14ac:dyDescent="0.25">
      <c r="A4020" s="1" t="s">
        <v>3693</v>
      </c>
      <c r="B4020" s="1" t="s">
        <v>6292</v>
      </c>
      <c r="C4020">
        <v>0</v>
      </c>
      <c r="D4020">
        <v>127</v>
      </c>
      <c r="E4020">
        <v>34</v>
      </c>
      <c r="F4020">
        <v>5</v>
      </c>
      <c r="G4020" s="1" t="s">
        <v>6053</v>
      </c>
      <c r="H4020" s="1" t="s">
        <v>6059</v>
      </c>
      <c r="I4020">
        <v>6</v>
      </c>
      <c r="J4020">
        <v>11</v>
      </c>
      <c r="K4020">
        <v>2013</v>
      </c>
      <c r="L4020" s="1" t="s">
        <v>2287</v>
      </c>
      <c r="M4020" s="1" t="s">
        <v>3595</v>
      </c>
      <c r="N4020" s="1" t="s">
        <v>22</v>
      </c>
      <c r="O4020" s="1" t="s">
        <v>16</v>
      </c>
      <c r="P4020" s="1" t="s">
        <v>23</v>
      </c>
      <c r="Q4020" s="2">
        <v>41440</v>
      </c>
      <c r="R4020" s="1" t="s">
        <v>24</v>
      </c>
      <c r="S4020" s="1" t="s">
        <v>25</v>
      </c>
      <c r="T4020">
        <v>-1.4797260000000001</v>
      </c>
      <c r="U4020">
        <v>53.552630000000001</v>
      </c>
      <c r="V4020" s="2">
        <v>41436</v>
      </c>
      <c r="W4020">
        <v>4</v>
      </c>
    </row>
    <row r="4021" spans="1:23" x14ac:dyDescent="0.25">
      <c r="A4021" s="1" t="s">
        <v>3693</v>
      </c>
      <c r="B4021" s="1" t="s">
        <v>6324</v>
      </c>
      <c r="C4021">
        <v>0</v>
      </c>
      <c r="D4021">
        <v>12</v>
      </c>
      <c r="E4021">
        <v>0</v>
      </c>
      <c r="F4021">
        <v>2</v>
      </c>
      <c r="G4021" s="1" t="s">
        <v>6053</v>
      </c>
      <c r="H4021" s="1" t="s">
        <v>6081</v>
      </c>
      <c r="I4021">
        <v>6</v>
      </c>
      <c r="J4021">
        <v>11</v>
      </c>
      <c r="K4021">
        <v>2013</v>
      </c>
      <c r="L4021" s="1" t="s">
        <v>2287</v>
      </c>
      <c r="M4021" s="1" t="s">
        <v>3595</v>
      </c>
      <c r="N4021" s="1" t="s">
        <v>22</v>
      </c>
      <c r="O4021" s="1" t="s">
        <v>16</v>
      </c>
      <c r="P4021" s="1" t="s">
        <v>23</v>
      </c>
      <c r="Q4021" s="2">
        <v>41440</v>
      </c>
      <c r="R4021" s="1" t="s">
        <v>24</v>
      </c>
      <c r="S4021" s="1" t="s">
        <v>25</v>
      </c>
      <c r="T4021">
        <v>-1.4797260000000001</v>
      </c>
      <c r="U4021">
        <v>53.552630000000001</v>
      </c>
      <c r="V4021" s="2">
        <v>41436</v>
      </c>
      <c r="W4021">
        <v>4</v>
      </c>
    </row>
    <row r="4022" spans="1:23" x14ac:dyDescent="0.25">
      <c r="A4022" s="1" t="s">
        <v>3693</v>
      </c>
      <c r="B4022" s="1" t="s">
        <v>7481</v>
      </c>
      <c r="C4022">
        <v>0</v>
      </c>
      <c r="D4022">
        <v>104</v>
      </c>
      <c r="E4022">
        <v>43</v>
      </c>
      <c r="F4022">
        <v>5</v>
      </c>
      <c r="G4022" s="1" t="s">
        <v>6053</v>
      </c>
      <c r="H4022" s="1" t="s">
        <v>6054</v>
      </c>
      <c r="I4022">
        <v>6</v>
      </c>
      <c r="J4022">
        <v>11</v>
      </c>
      <c r="K4022">
        <v>2013</v>
      </c>
      <c r="L4022" s="1" t="s">
        <v>2287</v>
      </c>
      <c r="M4022" s="1" t="s">
        <v>3595</v>
      </c>
      <c r="N4022" s="1" t="s">
        <v>22</v>
      </c>
      <c r="O4022" s="1" t="s">
        <v>16</v>
      </c>
      <c r="P4022" s="1" t="s">
        <v>23</v>
      </c>
      <c r="Q4022" s="2">
        <v>41440</v>
      </c>
      <c r="R4022" s="1" t="s">
        <v>24</v>
      </c>
      <c r="S4022" s="1" t="s">
        <v>25</v>
      </c>
      <c r="T4022">
        <v>-1.4797260000000001</v>
      </c>
      <c r="U4022">
        <v>53.552630000000001</v>
      </c>
      <c r="V4022" s="2">
        <v>41436</v>
      </c>
      <c r="W4022">
        <v>4</v>
      </c>
    </row>
    <row r="4023" spans="1:23" x14ac:dyDescent="0.25">
      <c r="A4023" s="1" t="s">
        <v>3694</v>
      </c>
      <c r="B4023" s="1" t="s">
        <v>6632</v>
      </c>
      <c r="C4023">
        <v>0.15</v>
      </c>
      <c r="D4023">
        <v>1622</v>
      </c>
      <c r="E4023">
        <v>324</v>
      </c>
      <c r="F4023">
        <v>3</v>
      </c>
      <c r="G4023" s="1" t="s">
        <v>6087</v>
      </c>
      <c r="H4023" s="1" t="s">
        <v>6097</v>
      </c>
      <c r="I4023">
        <v>6</v>
      </c>
      <c r="J4023">
        <v>11</v>
      </c>
      <c r="K4023">
        <v>2013</v>
      </c>
      <c r="L4023" s="1" t="s">
        <v>829</v>
      </c>
      <c r="M4023" s="1" t="s">
        <v>3695</v>
      </c>
      <c r="N4023" s="1" t="s">
        <v>29</v>
      </c>
      <c r="O4023" s="1" t="s">
        <v>30</v>
      </c>
      <c r="P4023" s="1" t="s">
        <v>23</v>
      </c>
      <c r="Q4023" s="2">
        <v>41440</v>
      </c>
      <c r="R4023" s="1" t="s">
        <v>24</v>
      </c>
      <c r="S4023" s="1" t="s">
        <v>114</v>
      </c>
      <c r="T4023">
        <v>2.4474879999999999</v>
      </c>
      <c r="U4023">
        <v>48.730576900000003</v>
      </c>
      <c r="V4023" s="2">
        <v>41436</v>
      </c>
      <c r="W4023">
        <v>4</v>
      </c>
    </row>
    <row r="4024" spans="1:23" x14ac:dyDescent="0.25">
      <c r="A4024" s="1" t="s">
        <v>3696</v>
      </c>
      <c r="B4024" s="1" t="s">
        <v>6360</v>
      </c>
      <c r="C4024">
        <v>0</v>
      </c>
      <c r="D4024">
        <v>70</v>
      </c>
      <c r="E4024">
        <v>22</v>
      </c>
      <c r="F4024">
        <v>8</v>
      </c>
      <c r="G4024" s="1" t="s">
        <v>6053</v>
      </c>
      <c r="H4024" s="1" t="s">
        <v>6079</v>
      </c>
      <c r="I4024">
        <v>6</v>
      </c>
      <c r="J4024">
        <v>11</v>
      </c>
      <c r="K4024">
        <v>2013</v>
      </c>
      <c r="L4024" s="1" t="s">
        <v>3420</v>
      </c>
      <c r="M4024" s="1" t="s">
        <v>168</v>
      </c>
      <c r="N4024" s="1" t="s">
        <v>60</v>
      </c>
      <c r="O4024" s="1" t="s">
        <v>52</v>
      </c>
      <c r="P4024" s="1" t="s">
        <v>17</v>
      </c>
      <c r="Q4024" s="2">
        <v>41438</v>
      </c>
      <c r="R4024" s="1" t="s">
        <v>39</v>
      </c>
      <c r="S4024" s="1" t="s">
        <v>169</v>
      </c>
      <c r="T4024">
        <v>-5.9844588999999999</v>
      </c>
      <c r="U4024">
        <v>37.389092400000003</v>
      </c>
      <c r="V4024" s="2">
        <v>41436</v>
      </c>
      <c r="W4024">
        <v>2</v>
      </c>
    </row>
    <row r="4025" spans="1:23" x14ac:dyDescent="0.25">
      <c r="A4025" s="1" t="s">
        <v>3697</v>
      </c>
      <c r="B4025" s="1" t="s">
        <v>6171</v>
      </c>
      <c r="C4025">
        <v>0</v>
      </c>
      <c r="D4025">
        <v>63</v>
      </c>
      <c r="E4025">
        <v>14</v>
      </c>
      <c r="F4025">
        <v>6</v>
      </c>
      <c r="G4025" s="1" t="s">
        <v>6053</v>
      </c>
      <c r="H4025" s="1" t="s">
        <v>6081</v>
      </c>
      <c r="I4025">
        <v>6</v>
      </c>
      <c r="J4025">
        <v>11</v>
      </c>
      <c r="K4025">
        <v>2013</v>
      </c>
      <c r="L4025" s="1" t="s">
        <v>3413</v>
      </c>
      <c r="M4025" s="1" t="s">
        <v>3073</v>
      </c>
      <c r="N4025" s="1" t="s">
        <v>29</v>
      </c>
      <c r="O4025" s="1" t="s">
        <v>30</v>
      </c>
      <c r="P4025" s="1" t="s">
        <v>17</v>
      </c>
      <c r="Q4025" s="2">
        <v>41443</v>
      </c>
      <c r="R4025" s="1" t="s">
        <v>24</v>
      </c>
      <c r="S4025" s="1" t="s">
        <v>43</v>
      </c>
      <c r="T4025">
        <v>5.9279999999999999</v>
      </c>
      <c r="U4025">
        <v>43.124228000000002</v>
      </c>
      <c r="V4025" s="2">
        <v>41436</v>
      </c>
      <c r="W4025">
        <v>7</v>
      </c>
    </row>
    <row r="4026" spans="1:23" x14ac:dyDescent="0.25">
      <c r="A4026" s="1" t="s">
        <v>3698</v>
      </c>
      <c r="B4026" s="1" t="s">
        <v>7593</v>
      </c>
      <c r="C4026">
        <v>0</v>
      </c>
      <c r="D4026">
        <v>214</v>
      </c>
      <c r="E4026">
        <v>88</v>
      </c>
      <c r="F4026">
        <v>2</v>
      </c>
      <c r="G4026" s="1" t="s">
        <v>6056</v>
      </c>
      <c r="H4026" s="1" t="s">
        <v>6129</v>
      </c>
      <c r="I4026">
        <v>6</v>
      </c>
      <c r="J4026">
        <v>12</v>
      </c>
      <c r="K4026">
        <v>2013</v>
      </c>
      <c r="L4026" s="1" t="s">
        <v>1530</v>
      </c>
      <c r="M4026" s="1" t="s">
        <v>3699</v>
      </c>
      <c r="N4026" s="1" t="s">
        <v>29</v>
      </c>
      <c r="O4026" s="1" t="s">
        <v>30</v>
      </c>
      <c r="P4026" s="1" t="s">
        <v>23</v>
      </c>
      <c r="Q4026" s="2">
        <v>41444</v>
      </c>
      <c r="R4026" s="1" t="s">
        <v>24</v>
      </c>
      <c r="S4026" s="1" t="s">
        <v>47</v>
      </c>
      <c r="T4026">
        <v>2.1486413</v>
      </c>
      <c r="U4026">
        <v>43.925085299999999</v>
      </c>
      <c r="V4026" s="2">
        <v>41437</v>
      </c>
      <c r="W4026">
        <v>7</v>
      </c>
    </row>
    <row r="4027" spans="1:23" x14ac:dyDescent="0.25">
      <c r="A4027" s="1" t="s">
        <v>3698</v>
      </c>
      <c r="B4027" s="1" t="s">
        <v>6179</v>
      </c>
      <c r="C4027">
        <v>0</v>
      </c>
      <c r="D4027">
        <v>132</v>
      </c>
      <c r="E4027">
        <v>3</v>
      </c>
      <c r="F4027">
        <v>5</v>
      </c>
      <c r="G4027" s="1" t="s">
        <v>6053</v>
      </c>
      <c r="H4027" s="1" t="s">
        <v>6059</v>
      </c>
      <c r="I4027">
        <v>6</v>
      </c>
      <c r="J4027">
        <v>12</v>
      </c>
      <c r="K4027">
        <v>2013</v>
      </c>
      <c r="L4027" s="1" t="s">
        <v>1530</v>
      </c>
      <c r="M4027" s="1" t="s">
        <v>3699</v>
      </c>
      <c r="N4027" s="1" t="s">
        <v>29</v>
      </c>
      <c r="O4027" s="1" t="s">
        <v>30</v>
      </c>
      <c r="P4027" s="1" t="s">
        <v>23</v>
      </c>
      <c r="Q4027" s="2">
        <v>41444</v>
      </c>
      <c r="R4027" s="1" t="s">
        <v>24</v>
      </c>
      <c r="S4027" s="1" t="s">
        <v>47</v>
      </c>
      <c r="T4027">
        <v>2.1486413</v>
      </c>
      <c r="U4027">
        <v>43.925085299999999</v>
      </c>
      <c r="V4027" s="2">
        <v>41437</v>
      </c>
      <c r="W4027">
        <v>7</v>
      </c>
    </row>
    <row r="4028" spans="1:23" x14ac:dyDescent="0.25">
      <c r="A4028" s="1" t="s">
        <v>3698</v>
      </c>
      <c r="B4028" s="1" t="s">
        <v>6873</v>
      </c>
      <c r="C4028">
        <v>0</v>
      </c>
      <c r="D4028">
        <v>79</v>
      </c>
      <c r="E4028">
        <v>32</v>
      </c>
      <c r="F4028">
        <v>3</v>
      </c>
      <c r="G4028" s="1" t="s">
        <v>6053</v>
      </c>
      <c r="H4028" s="1" t="s">
        <v>6059</v>
      </c>
      <c r="I4028">
        <v>6</v>
      </c>
      <c r="J4028">
        <v>12</v>
      </c>
      <c r="K4028">
        <v>2013</v>
      </c>
      <c r="L4028" s="1" t="s">
        <v>1530</v>
      </c>
      <c r="M4028" s="1" t="s">
        <v>3699</v>
      </c>
      <c r="N4028" s="1" t="s">
        <v>29</v>
      </c>
      <c r="O4028" s="1" t="s">
        <v>30</v>
      </c>
      <c r="P4028" s="1" t="s">
        <v>23</v>
      </c>
      <c r="Q4028" s="2">
        <v>41444</v>
      </c>
      <c r="R4028" s="1" t="s">
        <v>24</v>
      </c>
      <c r="S4028" s="1" t="s">
        <v>47</v>
      </c>
      <c r="T4028">
        <v>2.1486413</v>
      </c>
      <c r="U4028">
        <v>43.925085299999999</v>
      </c>
      <c r="V4028" s="2">
        <v>41437</v>
      </c>
      <c r="W4028">
        <v>7</v>
      </c>
    </row>
    <row r="4029" spans="1:23" x14ac:dyDescent="0.25">
      <c r="A4029" s="1" t="s">
        <v>3700</v>
      </c>
      <c r="B4029" s="1" t="s">
        <v>7489</v>
      </c>
      <c r="C4029">
        <v>0.5</v>
      </c>
      <c r="D4029">
        <v>71</v>
      </c>
      <c r="E4029">
        <v>-54</v>
      </c>
      <c r="F4029">
        <v>3</v>
      </c>
      <c r="G4029" s="1" t="s">
        <v>6056</v>
      </c>
      <c r="H4029" s="1" t="s">
        <v>6072</v>
      </c>
      <c r="I4029">
        <v>6</v>
      </c>
      <c r="J4029">
        <v>12</v>
      </c>
      <c r="K4029">
        <v>2013</v>
      </c>
      <c r="L4029" s="1" t="s">
        <v>1962</v>
      </c>
      <c r="M4029" s="1" t="s">
        <v>583</v>
      </c>
      <c r="N4029" s="1" t="s">
        <v>79</v>
      </c>
      <c r="O4029" s="1" t="s">
        <v>30</v>
      </c>
      <c r="P4029" s="1" t="s">
        <v>23</v>
      </c>
      <c r="Q4029" s="2">
        <v>41440</v>
      </c>
      <c r="R4029" s="1" t="s">
        <v>39</v>
      </c>
      <c r="S4029" s="1" t="s">
        <v>583</v>
      </c>
      <c r="T4029">
        <v>5.1214200999999999</v>
      </c>
      <c r="U4029">
        <v>52.090737400000002</v>
      </c>
      <c r="V4029" s="2">
        <v>41437</v>
      </c>
      <c r="W4029">
        <v>3</v>
      </c>
    </row>
    <row r="4030" spans="1:23" x14ac:dyDescent="0.25">
      <c r="A4030" s="1" t="s">
        <v>3700</v>
      </c>
      <c r="B4030" s="1" t="s">
        <v>7117</v>
      </c>
      <c r="C4030">
        <v>0.5</v>
      </c>
      <c r="D4030">
        <v>88</v>
      </c>
      <c r="E4030">
        <v>-27</v>
      </c>
      <c r="F4030">
        <v>6</v>
      </c>
      <c r="G4030" s="1" t="s">
        <v>6053</v>
      </c>
      <c r="H4030" s="1" t="s">
        <v>6081</v>
      </c>
      <c r="I4030">
        <v>6</v>
      </c>
      <c r="J4030">
        <v>12</v>
      </c>
      <c r="K4030">
        <v>2013</v>
      </c>
      <c r="L4030" s="1" t="s">
        <v>1962</v>
      </c>
      <c r="M4030" s="1" t="s">
        <v>583</v>
      </c>
      <c r="N4030" s="1" t="s">
        <v>79</v>
      </c>
      <c r="O4030" s="1" t="s">
        <v>30</v>
      </c>
      <c r="P4030" s="1" t="s">
        <v>23</v>
      </c>
      <c r="Q4030" s="2">
        <v>41440</v>
      </c>
      <c r="R4030" s="1" t="s">
        <v>39</v>
      </c>
      <c r="S4030" s="1" t="s">
        <v>583</v>
      </c>
      <c r="T4030">
        <v>5.1214200999999999</v>
      </c>
      <c r="U4030">
        <v>52.090737400000002</v>
      </c>
      <c r="V4030" s="2">
        <v>41437</v>
      </c>
      <c r="W4030">
        <v>3</v>
      </c>
    </row>
    <row r="4031" spans="1:23" x14ac:dyDescent="0.25">
      <c r="A4031" s="1" t="s">
        <v>3700</v>
      </c>
      <c r="B4031" s="1" t="s">
        <v>7265</v>
      </c>
      <c r="C4031">
        <v>0.5</v>
      </c>
      <c r="D4031">
        <v>126</v>
      </c>
      <c r="E4031">
        <v>-121</v>
      </c>
      <c r="F4031">
        <v>5</v>
      </c>
      <c r="G4031" s="1" t="s">
        <v>6053</v>
      </c>
      <c r="H4031" s="1" t="s">
        <v>6081</v>
      </c>
      <c r="I4031">
        <v>6</v>
      </c>
      <c r="J4031">
        <v>12</v>
      </c>
      <c r="K4031">
        <v>2013</v>
      </c>
      <c r="L4031" s="1" t="s">
        <v>1962</v>
      </c>
      <c r="M4031" s="1" t="s">
        <v>583</v>
      </c>
      <c r="N4031" s="1" t="s">
        <v>79</v>
      </c>
      <c r="O4031" s="1" t="s">
        <v>30</v>
      </c>
      <c r="P4031" s="1" t="s">
        <v>23</v>
      </c>
      <c r="Q4031" s="2">
        <v>41440</v>
      </c>
      <c r="R4031" s="1" t="s">
        <v>39</v>
      </c>
      <c r="S4031" s="1" t="s">
        <v>583</v>
      </c>
      <c r="T4031">
        <v>5.1214200999999999</v>
      </c>
      <c r="U4031">
        <v>52.090737400000002</v>
      </c>
      <c r="V4031" s="2">
        <v>41437</v>
      </c>
      <c r="W4031">
        <v>3</v>
      </c>
    </row>
    <row r="4032" spans="1:23" x14ac:dyDescent="0.25">
      <c r="A4032" s="1" t="s">
        <v>3700</v>
      </c>
      <c r="B4032" s="1" t="s">
        <v>6165</v>
      </c>
      <c r="C4032">
        <v>0.5</v>
      </c>
      <c r="D4032">
        <v>27</v>
      </c>
      <c r="E4032">
        <v>-9</v>
      </c>
      <c r="F4032">
        <v>2</v>
      </c>
      <c r="G4032" s="1" t="s">
        <v>6053</v>
      </c>
      <c r="H4032" s="1" t="s">
        <v>6112</v>
      </c>
      <c r="I4032">
        <v>6</v>
      </c>
      <c r="J4032">
        <v>12</v>
      </c>
      <c r="K4032">
        <v>2013</v>
      </c>
      <c r="L4032" s="1" t="s">
        <v>1962</v>
      </c>
      <c r="M4032" s="1" t="s">
        <v>583</v>
      </c>
      <c r="N4032" s="1" t="s">
        <v>79</v>
      </c>
      <c r="O4032" s="1" t="s">
        <v>30</v>
      </c>
      <c r="P4032" s="1" t="s">
        <v>23</v>
      </c>
      <c r="Q4032" s="2">
        <v>41440</v>
      </c>
      <c r="R4032" s="1" t="s">
        <v>39</v>
      </c>
      <c r="S4032" s="1" t="s">
        <v>583</v>
      </c>
      <c r="T4032">
        <v>5.1214200999999999</v>
      </c>
      <c r="U4032">
        <v>52.090737400000002</v>
      </c>
      <c r="V4032" s="2">
        <v>41437</v>
      </c>
      <c r="W4032">
        <v>3</v>
      </c>
    </row>
    <row r="4033" spans="1:23" x14ac:dyDescent="0.25">
      <c r="A4033" s="1" t="s">
        <v>3700</v>
      </c>
      <c r="B4033" s="1" t="s">
        <v>7591</v>
      </c>
      <c r="C4033">
        <v>0.5</v>
      </c>
      <c r="D4033">
        <v>613</v>
      </c>
      <c r="E4033">
        <v>-343</v>
      </c>
      <c r="F4033">
        <v>7</v>
      </c>
      <c r="G4033" s="1" t="s">
        <v>6087</v>
      </c>
      <c r="H4033" s="1" t="s">
        <v>6088</v>
      </c>
      <c r="I4033">
        <v>6</v>
      </c>
      <c r="J4033">
        <v>12</v>
      </c>
      <c r="K4033">
        <v>2013</v>
      </c>
      <c r="L4033" s="1" t="s">
        <v>1962</v>
      </c>
      <c r="M4033" s="1" t="s">
        <v>583</v>
      </c>
      <c r="N4033" s="1" t="s">
        <v>79</v>
      </c>
      <c r="O4033" s="1" t="s">
        <v>30</v>
      </c>
      <c r="P4033" s="1" t="s">
        <v>23</v>
      </c>
      <c r="Q4033" s="2">
        <v>41440</v>
      </c>
      <c r="R4033" s="1" t="s">
        <v>39</v>
      </c>
      <c r="S4033" s="1" t="s">
        <v>583</v>
      </c>
      <c r="T4033">
        <v>5.1214200999999999</v>
      </c>
      <c r="U4033">
        <v>52.090737400000002</v>
      </c>
      <c r="V4033" s="2">
        <v>41437</v>
      </c>
      <c r="W4033">
        <v>3</v>
      </c>
    </row>
    <row r="4034" spans="1:23" x14ac:dyDescent="0.25">
      <c r="A4034" s="1" t="s">
        <v>3701</v>
      </c>
      <c r="B4034" s="1" t="s">
        <v>6936</v>
      </c>
      <c r="C4034">
        <v>0</v>
      </c>
      <c r="D4034">
        <v>50</v>
      </c>
      <c r="E4034">
        <v>19</v>
      </c>
      <c r="F4034">
        <v>2</v>
      </c>
      <c r="G4034" s="1" t="s">
        <v>6056</v>
      </c>
      <c r="H4034" s="1" t="s">
        <v>6129</v>
      </c>
      <c r="I4034">
        <v>6</v>
      </c>
      <c r="J4034">
        <v>12</v>
      </c>
      <c r="K4034">
        <v>2013</v>
      </c>
      <c r="L4034" s="1" t="s">
        <v>3702</v>
      </c>
      <c r="M4034" s="1" t="s">
        <v>377</v>
      </c>
      <c r="N4034" s="1" t="s">
        <v>68</v>
      </c>
      <c r="O4034" s="1" t="s">
        <v>30</v>
      </c>
      <c r="P4034" s="1" t="s">
        <v>23</v>
      </c>
      <c r="Q4034" s="2">
        <v>41442</v>
      </c>
      <c r="R4034" s="1" t="s">
        <v>18</v>
      </c>
      <c r="S4034" s="1" t="s">
        <v>187</v>
      </c>
      <c r="T4034">
        <v>11.5819806</v>
      </c>
      <c r="U4034">
        <v>48.135125299999999</v>
      </c>
      <c r="V4034" s="2">
        <v>41437</v>
      </c>
      <c r="W4034">
        <v>5</v>
      </c>
    </row>
    <row r="4035" spans="1:23" x14ac:dyDescent="0.25">
      <c r="A4035" s="1" t="s">
        <v>3701</v>
      </c>
      <c r="B4035" s="1" t="s">
        <v>6540</v>
      </c>
      <c r="C4035">
        <v>0</v>
      </c>
      <c r="D4035">
        <v>93</v>
      </c>
      <c r="E4035">
        <v>18</v>
      </c>
      <c r="F4035">
        <v>4</v>
      </c>
      <c r="G4035" s="1" t="s">
        <v>6053</v>
      </c>
      <c r="H4035" s="1" t="s">
        <v>6059</v>
      </c>
      <c r="I4035">
        <v>6</v>
      </c>
      <c r="J4035">
        <v>12</v>
      </c>
      <c r="K4035">
        <v>2013</v>
      </c>
      <c r="L4035" s="1" t="s">
        <v>3702</v>
      </c>
      <c r="M4035" s="1" t="s">
        <v>377</v>
      </c>
      <c r="N4035" s="1" t="s">
        <v>68</v>
      </c>
      <c r="O4035" s="1" t="s">
        <v>30</v>
      </c>
      <c r="P4035" s="1" t="s">
        <v>23</v>
      </c>
      <c r="Q4035" s="2">
        <v>41442</v>
      </c>
      <c r="R4035" s="1" t="s">
        <v>18</v>
      </c>
      <c r="S4035" s="1" t="s">
        <v>187</v>
      </c>
      <c r="T4035">
        <v>11.5819806</v>
      </c>
      <c r="U4035">
        <v>48.135125299999999</v>
      </c>
      <c r="V4035" s="2">
        <v>41437</v>
      </c>
      <c r="W4035">
        <v>5</v>
      </c>
    </row>
    <row r="4036" spans="1:23" x14ac:dyDescent="0.25">
      <c r="A4036" s="1" t="s">
        <v>3701</v>
      </c>
      <c r="B4036" s="1" t="s">
        <v>7592</v>
      </c>
      <c r="C4036">
        <v>0</v>
      </c>
      <c r="D4036">
        <v>132</v>
      </c>
      <c r="E4036">
        <v>59</v>
      </c>
      <c r="F4036">
        <v>3</v>
      </c>
      <c r="G4036" s="1" t="s">
        <v>6053</v>
      </c>
      <c r="H4036" s="1" t="s">
        <v>6112</v>
      </c>
      <c r="I4036">
        <v>6</v>
      </c>
      <c r="J4036">
        <v>12</v>
      </c>
      <c r="K4036">
        <v>2013</v>
      </c>
      <c r="L4036" s="1" t="s">
        <v>3702</v>
      </c>
      <c r="M4036" s="1" t="s">
        <v>377</v>
      </c>
      <c r="N4036" s="1" t="s">
        <v>68</v>
      </c>
      <c r="O4036" s="1" t="s">
        <v>30</v>
      </c>
      <c r="P4036" s="1" t="s">
        <v>23</v>
      </c>
      <c r="Q4036" s="2">
        <v>41442</v>
      </c>
      <c r="R4036" s="1" t="s">
        <v>18</v>
      </c>
      <c r="S4036" s="1" t="s">
        <v>187</v>
      </c>
      <c r="T4036">
        <v>11.5819806</v>
      </c>
      <c r="U4036">
        <v>48.135125299999999</v>
      </c>
      <c r="V4036" s="2">
        <v>41437</v>
      </c>
      <c r="W4036">
        <v>5</v>
      </c>
    </row>
    <row r="4037" spans="1:23" x14ac:dyDescent="0.25">
      <c r="A4037" s="1" t="s">
        <v>3703</v>
      </c>
      <c r="B4037" s="1" t="s">
        <v>6416</v>
      </c>
      <c r="C4037">
        <v>0.1</v>
      </c>
      <c r="D4037">
        <v>152</v>
      </c>
      <c r="E4037">
        <v>47</v>
      </c>
      <c r="F4037">
        <v>1</v>
      </c>
      <c r="G4037" s="1" t="s">
        <v>6056</v>
      </c>
      <c r="H4037" s="1" t="s">
        <v>6057</v>
      </c>
      <c r="I4037">
        <v>6</v>
      </c>
      <c r="J4037">
        <v>12</v>
      </c>
      <c r="K4037">
        <v>2013</v>
      </c>
      <c r="L4037" s="1" t="s">
        <v>1896</v>
      </c>
      <c r="M4037" s="1" t="s">
        <v>3704</v>
      </c>
      <c r="N4037" s="1" t="s">
        <v>29</v>
      </c>
      <c r="O4037" s="1" t="s">
        <v>30</v>
      </c>
      <c r="P4037" s="1" t="s">
        <v>23</v>
      </c>
      <c r="Q4037" s="2">
        <v>41441</v>
      </c>
      <c r="R4037" s="1" t="s">
        <v>24</v>
      </c>
      <c r="S4037" s="1" t="s">
        <v>114</v>
      </c>
      <c r="T4037">
        <v>2.538716</v>
      </c>
      <c r="U4037">
        <v>48.938969999999998</v>
      </c>
      <c r="V4037" s="2">
        <v>41437</v>
      </c>
      <c r="W4037">
        <v>4</v>
      </c>
    </row>
    <row r="4038" spans="1:23" x14ac:dyDescent="0.25">
      <c r="A4038" s="1" t="s">
        <v>3703</v>
      </c>
      <c r="B4038" s="1" t="s">
        <v>6372</v>
      </c>
      <c r="C4038">
        <v>0.1</v>
      </c>
      <c r="D4038">
        <v>124</v>
      </c>
      <c r="E4038">
        <v>8</v>
      </c>
      <c r="F4038">
        <v>7</v>
      </c>
      <c r="G4038" s="1" t="s">
        <v>6053</v>
      </c>
      <c r="H4038" s="1" t="s">
        <v>6062</v>
      </c>
      <c r="I4038">
        <v>6</v>
      </c>
      <c r="J4038">
        <v>12</v>
      </c>
      <c r="K4038">
        <v>2013</v>
      </c>
      <c r="L4038" s="1" t="s">
        <v>1896</v>
      </c>
      <c r="M4038" s="1" t="s">
        <v>3704</v>
      </c>
      <c r="N4038" s="1" t="s">
        <v>29</v>
      </c>
      <c r="O4038" s="1" t="s">
        <v>30</v>
      </c>
      <c r="P4038" s="1" t="s">
        <v>23</v>
      </c>
      <c r="Q4038" s="2">
        <v>41441</v>
      </c>
      <c r="R4038" s="1" t="s">
        <v>24</v>
      </c>
      <c r="S4038" s="1" t="s">
        <v>114</v>
      </c>
      <c r="T4038">
        <v>2.538716</v>
      </c>
      <c r="U4038">
        <v>48.938969999999998</v>
      </c>
      <c r="V4038" s="2">
        <v>41437</v>
      </c>
      <c r="W4038">
        <v>4</v>
      </c>
    </row>
    <row r="4039" spans="1:23" x14ac:dyDescent="0.25">
      <c r="A4039" s="1" t="s">
        <v>3705</v>
      </c>
      <c r="B4039" s="1" t="s">
        <v>7136</v>
      </c>
      <c r="C4039">
        <v>0.6</v>
      </c>
      <c r="D4039">
        <v>72</v>
      </c>
      <c r="E4039">
        <v>-24</v>
      </c>
      <c r="F4039">
        <v>9</v>
      </c>
      <c r="G4039" s="1" t="s">
        <v>6056</v>
      </c>
      <c r="H4039" s="1" t="s">
        <v>6129</v>
      </c>
      <c r="I4039">
        <v>6</v>
      </c>
      <c r="J4039">
        <v>12</v>
      </c>
      <c r="K4039">
        <v>2013</v>
      </c>
      <c r="L4039" s="1" t="s">
        <v>1180</v>
      </c>
      <c r="M4039" s="1" t="s">
        <v>2151</v>
      </c>
      <c r="N4039" s="1" t="s">
        <v>15</v>
      </c>
      <c r="O4039" s="1" t="s">
        <v>16</v>
      </c>
      <c r="P4039" s="1" t="s">
        <v>35</v>
      </c>
      <c r="Q4039" s="2">
        <v>41440</v>
      </c>
      <c r="R4039" s="1" t="s">
        <v>39</v>
      </c>
      <c r="S4039" s="1" t="s">
        <v>14</v>
      </c>
      <c r="T4039">
        <v>17.982156100000001</v>
      </c>
      <c r="U4039">
        <v>59.236330000000002</v>
      </c>
      <c r="V4039" s="2">
        <v>41437</v>
      </c>
      <c r="W4039">
        <v>3</v>
      </c>
    </row>
    <row r="4040" spans="1:23" x14ac:dyDescent="0.25">
      <c r="A4040" s="1" t="s">
        <v>3705</v>
      </c>
      <c r="B4040" s="1" t="s">
        <v>7590</v>
      </c>
      <c r="C4040">
        <v>0.5</v>
      </c>
      <c r="D4040">
        <v>20</v>
      </c>
      <c r="E4040">
        <v>-1</v>
      </c>
      <c r="F4040">
        <v>3</v>
      </c>
      <c r="G4040" s="1" t="s">
        <v>6053</v>
      </c>
      <c r="H4040" s="1" t="s">
        <v>6079</v>
      </c>
      <c r="I4040">
        <v>6</v>
      </c>
      <c r="J4040">
        <v>12</v>
      </c>
      <c r="K4040">
        <v>2013</v>
      </c>
      <c r="L4040" s="1" t="s">
        <v>1180</v>
      </c>
      <c r="M4040" s="1" t="s">
        <v>2151</v>
      </c>
      <c r="N4040" s="1" t="s">
        <v>15</v>
      </c>
      <c r="O4040" s="1" t="s">
        <v>16</v>
      </c>
      <c r="P4040" s="1" t="s">
        <v>35</v>
      </c>
      <c r="Q4040" s="2">
        <v>41440</v>
      </c>
      <c r="R4040" s="1" t="s">
        <v>39</v>
      </c>
      <c r="S4040" s="1" t="s">
        <v>14</v>
      </c>
      <c r="T4040">
        <v>17.982156100000001</v>
      </c>
      <c r="U4040">
        <v>59.236330000000002</v>
      </c>
      <c r="V4040" s="2">
        <v>41437</v>
      </c>
      <c r="W4040">
        <v>3</v>
      </c>
    </row>
    <row r="4041" spans="1:23" x14ac:dyDescent="0.25">
      <c r="A4041" s="1" t="s">
        <v>3706</v>
      </c>
      <c r="B4041" s="1" t="s">
        <v>6845</v>
      </c>
      <c r="C4041">
        <v>0</v>
      </c>
      <c r="D4041">
        <v>278</v>
      </c>
      <c r="E4041">
        <v>58</v>
      </c>
      <c r="F4041">
        <v>4</v>
      </c>
      <c r="G4041" s="1" t="s">
        <v>6056</v>
      </c>
      <c r="H4041" s="1" t="s">
        <v>6072</v>
      </c>
      <c r="I4041">
        <v>6</v>
      </c>
      <c r="J4041">
        <v>13</v>
      </c>
      <c r="K4041">
        <v>2013</v>
      </c>
      <c r="L4041" s="1" t="s">
        <v>665</v>
      </c>
      <c r="M4041" s="1" t="s">
        <v>791</v>
      </c>
      <c r="N4041" s="1" t="s">
        <v>22</v>
      </c>
      <c r="O4041" s="1" t="s">
        <v>16</v>
      </c>
      <c r="P4041" s="1" t="s">
        <v>35</v>
      </c>
      <c r="Q4041" s="2">
        <v>41445</v>
      </c>
      <c r="R4041" s="1" t="s">
        <v>24</v>
      </c>
      <c r="S4041" s="1" t="s">
        <v>25</v>
      </c>
      <c r="T4041">
        <v>-2.1288200000000002</v>
      </c>
      <c r="U4041">
        <v>52.586973</v>
      </c>
      <c r="V4041" s="2">
        <v>41438</v>
      </c>
      <c r="W4041">
        <v>7</v>
      </c>
    </row>
    <row r="4042" spans="1:23" x14ac:dyDescent="0.25">
      <c r="A4042" s="1" t="s">
        <v>3706</v>
      </c>
      <c r="B4042" s="1" t="s">
        <v>7296</v>
      </c>
      <c r="C4042">
        <v>0</v>
      </c>
      <c r="D4042">
        <v>74</v>
      </c>
      <c r="E4042">
        <v>32</v>
      </c>
      <c r="F4042">
        <v>3</v>
      </c>
      <c r="G4042" s="1" t="s">
        <v>6053</v>
      </c>
      <c r="H4042" s="1" t="s">
        <v>6112</v>
      </c>
      <c r="I4042">
        <v>6</v>
      </c>
      <c r="J4042">
        <v>13</v>
      </c>
      <c r="K4042">
        <v>2013</v>
      </c>
      <c r="L4042" s="1" t="s">
        <v>665</v>
      </c>
      <c r="M4042" s="1" t="s">
        <v>791</v>
      </c>
      <c r="N4042" s="1" t="s">
        <v>22</v>
      </c>
      <c r="O4042" s="1" t="s">
        <v>16</v>
      </c>
      <c r="P4042" s="1" t="s">
        <v>35</v>
      </c>
      <c r="Q4042" s="2">
        <v>41445</v>
      </c>
      <c r="R4042" s="1" t="s">
        <v>24</v>
      </c>
      <c r="S4042" s="1" t="s">
        <v>25</v>
      </c>
      <c r="T4042">
        <v>-2.1288200000000002</v>
      </c>
      <c r="U4042">
        <v>52.586973</v>
      </c>
      <c r="V4042" s="2">
        <v>41438</v>
      </c>
      <c r="W4042">
        <v>7</v>
      </c>
    </row>
    <row r="4043" spans="1:23" x14ac:dyDescent="0.25">
      <c r="A4043" s="1" t="s">
        <v>3706</v>
      </c>
      <c r="B4043" s="1" t="s">
        <v>6309</v>
      </c>
      <c r="C4043">
        <v>0</v>
      </c>
      <c r="D4043">
        <v>153</v>
      </c>
      <c r="E4043">
        <v>5</v>
      </c>
      <c r="F4043">
        <v>1</v>
      </c>
      <c r="G4043" s="1" t="s">
        <v>6087</v>
      </c>
      <c r="H4043" s="1" t="s">
        <v>6097</v>
      </c>
      <c r="I4043">
        <v>6</v>
      </c>
      <c r="J4043">
        <v>13</v>
      </c>
      <c r="K4043">
        <v>2013</v>
      </c>
      <c r="L4043" s="1" t="s">
        <v>665</v>
      </c>
      <c r="M4043" s="1" t="s">
        <v>791</v>
      </c>
      <c r="N4043" s="1" t="s">
        <v>22</v>
      </c>
      <c r="O4043" s="1" t="s">
        <v>16</v>
      </c>
      <c r="P4043" s="1" t="s">
        <v>35</v>
      </c>
      <c r="Q4043" s="2">
        <v>41445</v>
      </c>
      <c r="R4043" s="1" t="s">
        <v>24</v>
      </c>
      <c r="S4043" s="1" t="s">
        <v>25</v>
      </c>
      <c r="T4043">
        <v>-2.1288200000000002</v>
      </c>
      <c r="U4043">
        <v>52.586973</v>
      </c>
      <c r="V4043" s="2">
        <v>41438</v>
      </c>
      <c r="W4043">
        <v>7</v>
      </c>
    </row>
    <row r="4044" spans="1:23" x14ac:dyDescent="0.25">
      <c r="A4044" s="1" t="s">
        <v>3707</v>
      </c>
      <c r="B4044" s="1" t="s">
        <v>7596</v>
      </c>
      <c r="C4044">
        <v>0.1</v>
      </c>
      <c r="D4044">
        <v>899</v>
      </c>
      <c r="E4044">
        <v>80</v>
      </c>
      <c r="F4044">
        <v>2</v>
      </c>
      <c r="G4044" s="1" t="s">
        <v>6053</v>
      </c>
      <c r="H4044" s="1" t="s">
        <v>6099</v>
      </c>
      <c r="I4044">
        <v>6</v>
      </c>
      <c r="J4044">
        <v>13</v>
      </c>
      <c r="K4044">
        <v>2013</v>
      </c>
      <c r="L4044" s="1" t="s">
        <v>2763</v>
      </c>
      <c r="M4044" s="1" t="s">
        <v>3708</v>
      </c>
      <c r="N4044" s="1" t="s">
        <v>29</v>
      </c>
      <c r="O4044" s="1" t="s">
        <v>30</v>
      </c>
      <c r="P4044" s="1" t="s">
        <v>23</v>
      </c>
      <c r="Q4044" s="2">
        <v>41444</v>
      </c>
      <c r="R4044" s="1" t="s">
        <v>24</v>
      </c>
      <c r="S4044" s="1" t="s">
        <v>183</v>
      </c>
      <c r="T4044">
        <v>4.9474179999999999</v>
      </c>
      <c r="U4044">
        <v>48.637692000000001</v>
      </c>
      <c r="V4044" s="2">
        <v>41438</v>
      </c>
      <c r="W4044">
        <v>6</v>
      </c>
    </row>
    <row r="4045" spans="1:23" x14ac:dyDescent="0.25">
      <c r="A4045" s="1" t="s">
        <v>3709</v>
      </c>
      <c r="B4045" s="1" t="s">
        <v>6935</v>
      </c>
      <c r="C4045">
        <v>0</v>
      </c>
      <c r="D4045">
        <v>33</v>
      </c>
      <c r="E4045">
        <v>9</v>
      </c>
      <c r="F4045">
        <v>5</v>
      </c>
      <c r="G4045" s="1" t="s">
        <v>6053</v>
      </c>
      <c r="H4045" s="1" t="s">
        <v>6081</v>
      </c>
      <c r="I4045">
        <v>6</v>
      </c>
      <c r="J4045">
        <v>13</v>
      </c>
      <c r="K4045">
        <v>2013</v>
      </c>
      <c r="L4045" s="1" t="s">
        <v>1853</v>
      </c>
      <c r="M4045" s="1" t="s">
        <v>3710</v>
      </c>
      <c r="N4045" s="1" t="s">
        <v>22</v>
      </c>
      <c r="O4045" s="1" t="s">
        <v>16</v>
      </c>
      <c r="P4045" s="1" t="s">
        <v>17</v>
      </c>
      <c r="Q4045" s="2">
        <v>41441</v>
      </c>
      <c r="R4045" s="1" t="s">
        <v>39</v>
      </c>
      <c r="S4045" s="1" t="s">
        <v>25</v>
      </c>
      <c r="T4045">
        <v>-0.73024900000000004</v>
      </c>
      <c r="U4045">
        <v>52.396321999999998</v>
      </c>
      <c r="V4045" s="2">
        <v>41438</v>
      </c>
      <c r="W4045">
        <v>3</v>
      </c>
    </row>
    <row r="4046" spans="1:23" x14ac:dyDescent="0.25">
      <c r="A4046" s="1" t="s">
        <v>3709</v>
      </c>
      <c r="B4046" s="1" t="s">
        <v>7594</v>
      </c>
      <c r="C4046">
        <v>0</v>
      </c>
      <c r="D4046">
        <v>116</v>
      </c>
      <c r="E4046">
        <v>56</v>
      </c>
      <c r="F4046">
        <v>5</v>
      </c>
      <c r="G4046" s="1" t="s">
        <v>6053</v>
      </c>
      <c r="H4046" s="1" t="s">
        <v>6103</v>
      </c>
      <c r="I4046">
        <v>6</v>
      </c>
      <c r="J4046">
        <v>13</v>
      </c>
      <c r="K4046">
        <v>2013</v>
      </c>
      <c r="L4046" s="1" t="s">
        <v>1853</v>
      </c>
      <c r="M4046" s="1" t="s">
        <v>3710</v>
      </c>
      <c r="N4046" s="1" t="s">
        <v>22</v>
      </c>
      <c r="O4046" s="1" t="s">
        <v>16</v>
      </c>
      <c r="P4046" s="1" t="s">
        <v>17</v>
      </c>
      <c r="Q4046" s="2">
        <v>41441</v>
      </c>
      <c r="R4046" s="1" t="s">
        <v>39</v>
      </c>
      <c r="S4046" s="1" t="s">
        <v>25</v>
      </c>
      <c r="T4046">
        <v>-0.73024900000000004</v>
      </c>
      <c r="U4046">
        <v>52.396321999999998</v>
      </c>
      <c r="V4046" s="2">
        <v>41438</v>
      </c>
      <c r="W4046">
        <v>3</v>
      </c>
    </row>
    <row r="4047" spans="1:23" x14ac:dyDescent="0.25">
      <c r="A4047" s="1" t="s">
        <v>3711</v>
      </c>
      <c r="B4047" s="1" t="s">
        <v>6284</v>
      </c>
      <c r="C4047">
        <v>0</v>
      </c>
      <c r="D4047">
        <v>34</v>
      </c>
      <c r="E4047">
        <v>8</v>
      </c>
      <c r="F4047">
        <v>3</v>
      </c>
      <c r="G4047" s="1" t="s">
        <v>6053</v>
      </c>
      <c r="H4047" s="1" t="s">
        <v>6059</v>
      </c>
      <c r="I4047">
        <v>6</v>
      </c>
      <c r="J4047">
        <v>13</v>
      </c>
      <c r="K4047">
        <v>2013</v>
      </c>
      <c r="L4047" s="1" t="s">
        <v>242</v>
      </c>
      <c r="M4047" s="1" t="s">
        <v>3712</v>
      </c>
      <c r="N4047" s="1" t="s">
        <v>22</v>
      </c>
      <c r="O4047" s="1" t="s">
        <v>16</v>
      </c>
      <c r="P4047" s="1" t="s">
        <v>23</v>
      </c>
      <c r="Q4047" s="2">
        <v>41444</v>
      </c>
      <c r="R4047" s="1" t="s">
        <v>24</v>
      </c>
      <c r="S4047" s="1" t="s">
        <v>25</v>
      </c>
      <c r="T4047">
        <v>-1.8807689999999999</v>
      </c>
      <c r="U4047">
        <v>50.719163999999999</v>
      </c>
      <c r="V4047" s="2">
        <v>41438</v>
      </c>
      <c r="W4047">
        <v>6</v>
      </c>
    </row>
    <row r="4048" spans="1:23" x14ac:dyDescent="0.25">
      <c r="A4048" s="1" t="s">
        <v>3713</v>
      </c>
      <c r="B4048" s="1" t="s">
        <v>6516</v>
      </c>
      <c r="C4048">
        <v>0</v>
      </c>
      <c r="D4048">
        <v>30</v>
      </c>
      <c r="E4048">
        <v>11</v>
      </c>
      <c r="F4048">
        <v>2</v>
      </c>
      <c r="G4048" s="1" t="s">
        <v>6053</v>
      </c>
      <c r="H4048" s="1" t="s">
        <v>6059</v>
      </c>
      <c r="I4048">
        <v>6</v>
      </c>
      <c r="J4048">
        <v>13</v>
      </c>
      <c r="K4048">
        <v>2013</v>
      </c>
      <c r="L4048" s="1" t="s">
        <v>1777</v>
      </c>
      <c r="M4048" s="1" t="s">
        <v>2842</v>
      </c>
      <c r="N4048" s="1" t="s">
        <v>60</v>
      </c>
      <c r="O4048" s="1" t="s">
        <v>52</v>
      </c>
      <c r="P4048" s="1" t="s">
        <v>23</v>
      </c>
      <c r="Q4048" s="2">
        <v>41441</v>
      </c>
      <c r="R4048" s="1" t="s">
        <v>18</v>
      </c>
      <c r="S4048" s="1" t="s">
        <v>2843</v>
      </c>
      <c r="T4048">
        <v>2.6501603</v>
      </c>
      <c r="U4048">
        <v>39.5696005</v>
      </c>
      <c r="V4048" s="2">
        <v>41438</v>
      </c>
      <c r="W4048">
        <v>3</v>
      </c>
    </row>
    <row r="4049" spans="1:23" x14ac:dyDescent="0.25">
      <c r="A4049" s="1" t="s">
        <v>3713</v>
      </c>
      <c r="B4049" s="1" t="s">
        <v>6171</v>
      </c>
      <c r="C4049">
        <v>0</v>
      </c>
      <c r="D4049">
        <v>11</v>
      </c>
      <c r="E4049">
        <v>2</v>
      </c>
      <c r="F4049">
        <v>1</v>
      </c>
      <c r="G4049" s="1" t="s">
        <v>6053</v>
      </c>
      <c r="H4049" s="1" t="s">
        <v>6081</v>
      </c>
      <c r="I4049">
        <v>6</v>
      </c>
      <c r="J4049">
        <v>13</v>
      </c>
      <c r="K4049">
        <v>2013</v>
      </c>
      <c r="L4049" s="1" t="s">
        <v>1777</v>
      </c>
      <c r="M4049" s="1" t="s">
        <v>2842</v>
      </c>
      <c r="N4049" s="1" t="s">
        <v>60</v>
      </c>
      <c r="O4049" s="1" t="s">
        <v>52</v>
      </c>
      <c r="P4049" s="1" t="s">
        <v>23</v>
      </c>
      <c r="Q4049" s="2">
        <v>41441</v>
      </c>
      <c r="R4049" s="1" t="s">
        <v>18</v>
      </c>
      <c r="S4049" s="1" t="s">
        <v>2843</v>
      </c>
      <c r="T4049">
        <v>2.6501603</v>
      </c>
      <c r="U4049">
        <v>39.5696005</v>
      </c>
      <c r="V4049" s="2">
        <v>41438</v>
      </c>
      <c r="W4049">
        <v>3</v>
      </c>
    </row>
    <row r="4050" spans="1:23" x14ac:dyDescent="0.25">
      <c r="A4050" s="1" t="s">
        <v>3714</v>
      </c>
      <c r="B4050" s="1" t="s">
        <v>7133</v>
      </c>
      <c r="C4050">
        <v>0</v>
      </c>
      <c r="D4050">
        <v>105</v>
      </c>
      <c r="E4050">
        <v>19</v>
      </c>
      <c r="F4050">
        <v>2</v>
      </c>
      <c r="G4050" s="1" t="s">
        <v>6053</v>
      </c>
      <c r="H4050" s="1" t="s">
        <v>6054</v>
      </c>
      <c r="I4050">
        <v>6</v>
      </c>
      <c r="J4050">
        <v>13</v>
      </c>
      <c r="K4050">
        <v>2013</v>
      </c>
      <c r="L4050" s="1" t="s">
        <v>3420</v>
      </c>
      <c r="M4050" s="1" t="s">
        <v>531</v>
      </c>
      <c r="N4050" s="1" t="s">
        <v>122</v>
      </c>
      <c r="O4050" s="1" t="s">
        <v>30</v>
      </c>
      <c r="P4050" s="1" t="s">
        <v>17</v>
      </c>
      <c r="Q4050" s="2">
        <v>41440</v>
      </c>
      <c r="R4050" s="1" t="s">
        <v>39</v>
      </c>
      <c r="S4050" s="1" t="s">
        <v>531</v>
      </c>
      <c r="T4050">
        <v>4.4024643000000001</v>
      </c>
      <c r="U4050">
        <v>51.219447500000001</v>
      </c>
      <c r="V4050" s="2">
        <v>41438</v>
      </c>
      <c r="W4050">
        <v>2</v>
      </c>
    </row>
    <row r="4051" spans="1:23" x14ac:dyDescent="0.25">
      <c r="A4051" s="1" t="s">
        <v>3715</v>
      </c>
      <c r="B4051" s="1" t="s">
        <v>6930</v>
      </c>
      <c r="C4051">
        <v>0</v>
      </c>
      <c r="D4051">
        <v>101</v>
      </c>
      <c r="E4051">
        <v>31</v>
      </c>
      <c r="F4051">
        <v>2</v>
      </c>
      <c r="G4051" s="1" t="s">
        <v>6056</v>
      </c>
      <c r="H4051" s="1" t="s">
        <v>6129</v>
      </c>
      <c r="I4051">
        <v>6</v>
      </c>
      <c r="J4051">
        <v>13</v>
      </c>
      <c r="K4051">
        <v>2013</v>
      </c>
      <c r="L4051" s="1" t="s">
        <v>1492</v>
      </c>
      <c r="M4051" s="1" t="s">
        <v>650</v>
      </c>
      <c r="N4051" s="1" t="s">
        <v>29</v>
      </c>
      <c r="O4051" s="1" t="s">
        <v>30</v>
      </c>
      <c r="P4051" s="1" t="s">
        <v>35</v>
      </c>
      <c r="Q4051" s="2">
        <v>41439</v>
      </c>
      <c r="R4051" s="1" t="s">
        <v>39</v>
      </c>
      <c r="S4051" s="1" t="s">
        <v>31</v>
      </c>
      <c r="T4051">
        <v>4.8356589999999997</v>
      </c>
      <c r="U4051">
        <v>45.764043000000001</v>
      </c>
      <c r="V4051" s="2">
        <v>41438</v>
      </c>
      <c r="W4051">
        <v>1</v>
      </c>
    </row>
    <row r="4052" spans="1:23" x14ac:dyDescent="0.25">
      <c r="A4052" s="1" t="s">
        <v>3716</v>
      </c>
      <c r="B4052" s="1" t="s">
        <v>6313</v>
      </c>
      <c r="C4052">
        <v>0</v>
      </c>
      <c r="D4052">
        <v>36</v>
      </c>
      <c r="E4052">
        <v>3</v>
      </c>
      <c r="F4052">
        <v>2</v>
      </c>
      <c r="G4052" s="1" t="s">
        <v>6053</v>
      </c>
      <c r="H4052" s="1" t="s">
        <v>6059</v>
      </c>
      <c r="I4052">
        <v>6</v>
      </c>
      <c r="J4052">
        <v>13</v>
      </c>
      <c r="K4052">
        <v>2013</v>
      </c>
      <c r="L4052" s="1" t="s">
        <v>495</v>
      </c>
      <c r="M4052" s="1" t="s">
        <v>143</v>
      </c>
      <c r="N4052" s="1" t="s">
        <v>60</v>
      </c>
      <c r="O4052" s="1" t="s">
        <v>52</v>
      </c>
      <c r="P4052" s="1" t="s">
        <v>23</v>
      </c>
      <c r="Q4052" s="2">
        <v>41438</v>
      </c>
      <c r="R4052" s="1" t="s">
        <v>64</v>
      </c>
      <c r="S4052" s="1" t="s">
        <v>143</v>
      </c>
      <c r="T4052">
        <v>-3.7037901999999998</v>
      </c>
      <c r="U4052">
        <v>40.416775399999999</v>
      </c>
      <c r="V4052" s="2">
        <v>41438</v>
      </c>
      <c r="W4052">
        <v>0</v>
      </c>
    </row>
    <row r="4053" spans="1:23" x14ac:dyDescent="0.25">
      <c r="A4053" s="1" t="s">
        <v>3717</v>
      </c>
      <c r="B4053" s="1" t="s">
        <v>7030</v>
      </c>
      <c r="C4053">
        <v>0.5</v>
      </c>
      <c r="D4053">
        <v>581</v>
      </c>
      <c r="E4053">
        <v>-198</v>
      </c>
      <c r="F4053">
        <v>3</v>
      </c>
      <c r="G4053" s="1" t="s">
        <v>6056</v>
      </c>
      <c r="H4053" s="1" t="s">
        <v>6057</v>
      </c>
      <c r="I4053">
        <v>6</v>
      </c>
      <c r="J4053">
        <v>13</v>
      </c>
      <c r="K4053">
        <v>2013</v>
      </c>
      <c r="L4053" s="1" t="s">
        <v>646</v>
      </c>
      <c r="M4053" s="1" t="s">
        <v>1993</v>
      </c>
      <c r="N4053" s="1" t="s">
        <v>79</v>
      </c>
      <c r="O4053" s="1" t="s">
        <v>30</v>
      </c>
      <c r="P4053" s="1" t="s">
        <v>23</v>
      </c>
      <c r="Q4053" s="2">
        <v>41444</v>
      </c>
      <c r="R4053" s="1" t="s">
        <v>24</v>
      </c>
      <c r="S4053" s="1" t="s">
        <v>384</v>
      </c>
      <c r="T4053">
        <v>5.0919143</v>
      </c>
      <c r="U4053">
        <v>51.560595999999997</v>
      </c>
      <c r="V4053" s="2">
        <v>41438</v>
      </c>
      <c r="W4053">
        <v>6</v>
      </c>
    </row>
    <row r="4054" spans="1:23" x14ac:dyDescent="0.25">
      <c r="A4054" s="1" t="s">
        <v>3717</v>
      </c>
      <c r="B4054" s="1" t="s">
        <v>6286</v>
      </c>
      <c r="C4054">
        <v>0.2</v>
      </c>
      <c r="D4054">
        <v>120</v>
      </c>
      <c r="E4054">
        <v>-6</v>
      </c>
      <c r="F4054">
        <v>3</v>
      </c>
      <c r="G4054" s="1" t="s">
        <v>6056</v>
      </c>
      <c r="H4054" s="1" t="s">
        <v>6129</v>
      </c>
      <c r="I4054">
        <v>6</v>
      </c>
      <c r="J4054">
        <v>13</v>
      </c>
      <c r="K4054">
        <v>2013</v>
      </c>
      <c r="L4054" s="1" t="s">
        <v>646</v>
      </c>
      <c r="M4054" s="1" t="s">
        <v>1993</v>
      </c>
      <c r="N4054" s="1" t="s">
        <v>79</v>
      </c>
      <c r="O4054" s="1" t="s">
        <v>30</v>
      </c>
      <c r="P4054" s="1" t="s">
        <v>23</v>
      </c>
      <c r="Q4054" s="2">
        <v>41444</v>
      </c>
      <c r="R4054" s="1" t="s">
        <v>24</v>
      </c>
      <c r="S4054" s="1" t="s">
        <v>384</v>
      </c>
      <c r="T4054">
        <v>5.0919143</v>
      </c>
      <c r="U4054">
        <v>51.560595999999997</v>
      </c>
      <c r="V4054" s="2">
        <v>41438</v>
      </c>
      <c r="W4054">
        <v>6</v>
      </c>
    </row>
    <row r="4055" spans="1:23" x14ac:dyDescent="0.25">
      <c r="A4055" s="1" t="s">
        <v>3717</v>
      </c>
      <c r="B4055" s="1" t="s">
        <v>7595</v>
      </c>
      <c r="C4055">
        <v>0.2</v>
      </c>
      <c r="D4055">
        <v>249</v>
      </c>
      <c r="E4055">
        <v>84</v>
      </c>
      <c r="F4055">
        <v>6</v>
      </c>
      <c r="G4055" s="1" t="s">
        <v>6056</v>
      </c>
      <c r="H4055" s="1" t="s">
        <v>6129</v>
      </c>
      <c r="I4055">
        <v>6</v>
      </c>
      <c r="J4055">
        <v>13</v>
      </c>
      <c r="K4055">
        <v>2013</v>
      </c>
      <c r="L4055" s="1" t="s">
        <v>646</v>
      </c>
      <c r="M4055" s="1" t="s">
        <v>1993</v>
      </c>
      <c r="N4055" s="1" t="s">
        <v>79</v>
      </c>
      <c r="O4055" s="1" t="s">
        <v>30</v>
      </c>
      <c r="P4055" s="1" t="s">
        <v>23</v>
      </c>
      <c r="Q4055" s="2">
        <v>41444</v>
      </c>
      <c r="R4055" s="1" t="s">
        <v>24</v>
      </c>
      <c r="S4055" s="1" t="s">
        <v>384</v>
      </c>
      <c r="T4055">
        <v>5.0919143</v>
      </c>
      <c r="U4055">
        <v>51.560595999999997</v>
      </c>
      <c r="V4055" s="2">
        <v>41438</v>
      </c>
      <c r="W4055">
        <v>6</v>
      </c>
    </row>
    <row r="4056" spans="1:23" x14ac:dyDescent="0.25">
      <c r="A4056" s="1" t="s">
        <v>3717</v>
      </c>
      <c r="B4056" s="1" t="s">
        <v>6758</v>
      </c>
      <c r="C4056">
        <v>0.5</v>
      </c>
      <c r="D4056">
        <v>137</v>
      </c>
      <c r="E4056">
        <v>-41</v>
      </c>
      <c r="F4056">
        <v>5</v>
      </c>
      <c r="G4056" s="1" t="s">
        <v>6053</v>
      </c>
      <c r="H4056" s="1" t="s">
        <v>6059</v>
      </c>
      <c r="I4056">
        <v>6</v>
      </c>
      <c r="J4056">
        <v>13</v>
      </c>
      <c r="K4056">
        <v>2013</v>
      </c>
      <c r="L4056" s="1" t="s">
        <v>646</v>
      </c>
      <c r="M4056" s="1" t="s">
        <v>1993</v>
      </c>
      <c r="N4056" s="1" t="s">
        <v>79</v>
      </c>
      <c r="O4056" s="1" t="s">
        <v>30</v>
      </c>
      <c r="P4056" s="1" t="s">
        <v>23</v>
      </c>
      <c r="Q4056" s="2">
        <v>41444</v>
      </c>
      <c r="R4056" s="1" t="s">
        <v>24</v>
      </c>
      <c r="S4056" s="1" t="s">
        <v>384</v>
      </c>
      <c r="T4056">
        <v>5.0919143</v>
      </c>
      <c r="U4056">
        <v>51.560595999999997</v>
      </c>
      <c r="V4056" s="2">
        <v>41438</v>
      </c>
      <c r="W4056">
        <v>6</v>
      </c>
    </row>
    <row r="4057" spans="1:23" x14ac:dyDescent="0.25">
      <c r="A4057" s="1" t="s">
        <v>3717</v>
      </c>
      <c r="B4057" s="1" t="s">
        <v>6855</v>
      </c>
      <c r="C4057">
        <v>0.5</v>
      </c>
      <c r="D4057">
        <v>11</v>
      </c>
      <c r="E4057">
        <v>-6</v>
      </c>
      <c r="F4057">
        <v>2</v>
      </c>
      <c r="G4057" s="1" t="s">
        <v>6053</v>
      </c>
      <c r="H4057" s="1" t="s">
        <v>6059</v>
      </c>
      <c r="I4057">
        <v>6</v>
      </c>
      <c r="J4057">
        <v>13</v>
      </c>
      <c r="K4057">
        <v>2013</v>
      </c>
      <c r="L4057" s="1" t="s">
        <v>646</v>
      </c>
      <c r="M4057" s="1" t="s">
        <v>1993</v>
      </c>
      <c r="N4057" s="1" t="s">
        <v>79</v>
      </c>
      <c r="O4057" s="1" t="s">
        <v>30</v>
      </c>
      <c r="P4057" s="1" t="s">
        <v>23</v>
      </c>
      <c r="Q4057" s="2">
        <v>41444</v>
      </c>
      <c r="R4057" s="1" t="s">
        <v>24</v>
      </c>
      <c r="S4057" s="1" t="s">
        <v>384</v>
      </c>
      <c r="T4057">
        <v>5.0919143</v>
      </c>
      <c r="U4057">
        <v>51.560595999999997</v>
      </c>
      <c r="V4057" s="2">
        <v>41438</v>
      </c>
      <c r="W4057">
        <v>6</v>
      </c>
    </row>
    <row r="4058" spans="1:23" x14ac:dyDescent="0.25">
      <c r="A4058" s="1" t="s">
        <v>3717</v>
      </c>
      <c r="B4058" s="1" t="s">
        <v>6315</v>
      </c>
      <c r="C4058">
        <v>0.5</v>
      </c>
      <c r="D4058">
        <v>12</v>
      </c>
      <c r="E4058">
        <v>-11</v>
      </c>
      <c r="F4058">
        <v>2</v>
      </c>
      <c r="G4058" s="1" t="s">
        <v>6053</v>
      </c>
      <c r="H4058" s="1" t="s">
        <v>6081</v>
      </c>
      <c r="I4058">
        <v>6</v>
      </c>
      <c r="J4058">
        <v>13</v>
      </c>
      <c r="K4058">
        <v>2013</v>
      </c>
      <c r="L4058" s="1" t="s">
        <v>646</v>
      </c>
      <c r="M4058" s="1" t="s">
        <v>1993</v>
      </c>
      <c r="N4058" s="1" t="s">
        <v>79</v>
      </c>
      <c r="O4058" s="1" t="s">
        <v>30</v>
      </c>
      <c r="P4058" s="1" t="s">
        <v>23</v>
      </c>
      <c r="Q4058" s="2">
        <v>41444</v>
      </c>
      <c r="R4058" s="1" t="s">
        <v>24</v>
      </c>
      <c r="S4058" s="1" t="s">
        <v>384</v>
      </c>
      <c r="T4058">
        <v>5.0919143</v>
      </c>
      <c r="U4058">
        <v>51.560595999999997</v>
      </c>
      <c r="V4058" s="2">
        <v>41438</v>
      </c>
      <c r="W4058">
        <v>6</v>
      </c>
    </row>
    <row r="4059" spans="1:23" x14ac:dyDescent="0.25">
      <c r="A4059" s="1" t="s">
        <v>3717</v>
      </c>
      <c r="B4059" s="1" t="s">
        <v>7597</v>
      </c>
      <c r="C4059">
        <v>0.5</v>
      </c>
      <c r="D4059">
        <v>72</v>
      </c>
      <c r="E4059">
        <v>-58</v>
      </c>
      <c r="F4059">
        <v>2</v>
      </c>
      <c r="G4059" s="1" t="s">
        <v>6087</v>
      </c>
      <c r="H4059" s="1" t="s">
        <v>6115</v>
      </c>
      <c r="I4059">
        <v>6</v>
      </c>
      <c r="J4059">
        <v>13</v>
      </c>
      <c r="K4059">
        <v>2013</v>
      </c>
      <c r="L4059" s="1" t="s">
        <v>646</v>
      </c>
      <c r="M4059" s="1" t="s">
        <v>1993</v>
      </c>
      <c r="N4059" s="1" t="s">
        <v>79</v>
      </c>
      <c r="O4059" s="1" t="s">
        <v>30</v>
      </c>
      <c r="P4059" s="1" t="s">
        <v>23</v>
      </c>
      <c r="Q4059" s="2">
        <v>41444</v>
      </c>
      <c r="R4059" s="1" t="s">
        <v>24</v>
      </c>
      <c r="S4059" s="1" t="s">
        <v>384</v>
      </c>
      <c r="T4059">
        <v>5.0919143</v>
      </c>
      <c r="U4059">
        <v>51.560595999999997</v>
      </c>
      <c r="V4059" s="2">
        <v>41438</v>
      </c>
      <c r="W4059">
        <v>6</v>
      </c>
    </row>
    <row r="4060" spans="1:23" x14ac:dyDescent="0.25">
      <c r="A4060" s="1" t="s">
        <v>3718</v>
      </c>
      <c r="B4060" s="1" t="s">
        <v>7531</v>
      </c>
      <c r="C4060">
        <v>0.1</v>
      </c>
      <c r="D4060">
        <v>165</v>
      </c>
      <c r="E4060">
        <v>57</v>
      </c>
      <c r="F4060">
        <v>5</v>
      </c>
      <c r="G4060" s="1" t="s">
        <v>6053</v>
      </c>
      <c r="H4060" s="1" t="s">
        <v>6099</v>
      </c>
      <c r="I4060">
        <v>6</v>
      </c>
      <c r="J4060">
        <v>13</v>
      </c>
      <c r="K4060">
        <v>2013</v>
      </c>
      <c r="L4060" s="1" t="s">
        <v>2118</v>
      </c>
      <c r="M4060" s="1" t="s">
        <v>1383</v>
      </c>
      <c r="N4060" s="1" t="s">
        <v>68</v>
      </c>
      <c r="O4060" s="1" t="s">
        <v>30</v>
      </c>
      <c r="P4060" s="1" t="s">
        <v>35</v>
      </c>
      <c r="Q4060" s="2">
        <v>41442</v>
      </c>
      <c r="R4060" s="1" t="s">
        <v>24</v>
      </c>
      <c r="S4060" s="1" t="s">
        <v>823</v>
      </c>
      <c r="T4060">
        <v>6.6371433</v>
      </c>
      <c r="U4060">
        <v>49.749991999999999</v>
      </c>
      <c r="V4060" s="2">
        <v>41438</v>
      </c>
      <c r="W4060">
        <v>4</v>
      </c>
    </row>
    <row r="4061" spans="1:23" x14ac:dyDescent="0.25">
      <c r="A4061" s="1" t="s">
        <v>3718</v>
      </c>
      <c r="B4061" s="1" t="s">
        <v>6288</v>
      </c>
      <c r="C4061">
        <v>0</v>
      </c>
      <c r="D4061">
        <v>49</v>
      </c>
      <c r="E4061">
        <v>5</v>
      </c>
      <c r="F4061">
        <v>1</v>
      </c>
      <c r="G4061" s="1" t="s">
        <v>6053</v>
      </c>
      <c r="H4061" s="1" t="s">
        <v>6081</v>
      </c>
      <c r="I4061">
        <v>6</v>
      </c>
      <c r="J4061">
        <v>13</v>
      </c>
      <c r="K4061">
        <v>2013</v>
      </c>
      <c r="L4061" s="1" t="s">
        <v>2118</v>
      </c>
      <c r="M4061" s="1" t="s">
        <v>1383</v>
      </c>
      <c r="N4061" s="1" t="s">
        <v>68</v>
      </c>
      <c r="O4061" s="1" t="s">
        <v>30</v>
      </c>
      <c r="P4061" s="1" t="s">
        <v>35</v>
      </c>
      <c r="Q4061" s="2">
        <v>41442</v>
      </c>
      <c r="R4061" s="1" t="s">
        <v>24</v>
      </c>
      <c r="S4061" s="1" t="s">
        <v>823</v>
      </c>
      <c r="T4061">
        <v>6.6371433</v>
      </c>
      <c r="U4061">
        <v>49.749991999999999</v>
      </c>
      <c r="V4061" s="2">
        <v>41438</v>
      </c>
      <c r="W4061">
        <v>4</v>
      </c>
    </row>
    <row r="4062" spans="1:23" x14ac:dyDescent="0.25">
      <c r="A4062" s="1" t="s">
        <v>3718</v>
      </c>
      <c r="B4062" s="1" t="s">
        <v>7273</v>
      </c>
      <c r="C4062">
        <v>0</v>
      </c>
      <c r="D4062">
        <v>31</v>
      </c>
      <c r="E4062">
        <v>13</v>
      </c>
      <c r="F4062">
        <v>3</v>
      </c>
      <c r="G4062" s="1" t="s">
        <v>6053</v>
      </c>
      <c r="H4062" s="1" t="s">
        <v>6067</v>
      </c>
      <c r="I4062">
        <v>6</v>
      </c>
      <c r="J4062">
        <v>13</v>
      </c>
      <c r="K4062">
        <v>2013</v>
      </c>
      <c r="L4062" s="1" t="s">
        <v>2118</v>
      </c>
      <c r="M4062" s="1" t="s">
        <v>1383</v>
      </c>
      <c r="N4062" s="1" t="s">
        <v>68</v>
      </c>
      <c r="O4062" s="1" t="s">
        <v>30</v>
      </c>
      <c r="P4062" s="1" t="s">
        <v>35</v>
      </c>
      <c r="Q4062" s="2">
        <v>41442</v>
      </c>
      <c r="R4062" s="1" t="s">
        <v>24</v>
      </c>
      <c r="S4062" s="1" t="s">
        <v>823</v>
      </c>
      <c r="T4062">
        <v>6.6371433</v>
      </c>
      <c r="U4062">
        <v>49.749991999999999</v>
      </c>
      <c r="V4062" s="2">
        <v>41438</v>
      </c>
      <c r="W4062">
        <v>4</v>
      </c>
    </row>
    <row r="4063" spans="1:23" x14ac:dyDescent="0.25">
      <c r="A4063" s="1" t="s">
        <v>3718</v>
      </c>
      <c r="B4063" s="1" t="s">
        <v>6898</v>
      </c>
      <c r="C4063">
        <v>0</v>
      </c>
      <c r="D4063">
        <v>41</v>
      </c>
      <c r="E4063">
        <v>10</v>
      </c>
      <c r="F4063">
        <v>4</v>
      </c>
      <c r="G4063" s="1" t="s">
        <v>6053</v>
      </c>
      <c r="H4063" s="1" t="s">
        <v>6103</v>
      </c>
      <c r="I4063">
        <v>6</v>
      </c>
      <c r="J4063">
        <v>13</v>
      </c>
      <c r="K4063">
        <v>2013</v>
      </c>
      <c r="L4063" s="1" t="s">
        <v>2118</v>
      </c>
      <c r="M4063" s="1" t="s">
        <v>1383</v>
      </c>
      <c r="N4063" s="1" t="s">
        <v>68</v>
      </c>
      <c r="O4063" s="1" t="s">
        <v>30</v>
      </c>
      <c r="P4063" s="1" t="s">
        <v>35</v>
      </c>
      <c r="Q4063" s="2">
        <v>41442</v>
      </c>
      <c r="R4063" s="1" t="s">
        <v>24</v>
      </c>
      <c r="S4063" s="1" t="s">
        <v>823</v>
      </c>
      <c r="T4063">
        <v>6.6371433</v>
      </c>
      <c r="U4063">
        <v>49.749991999999999</v>
      </c>
      <c r="V4063" s="2">
        <v>41438</v>
      </c>
      <c r="W4063">
        <v>4</v>
      </c>
    </row>
    <row r="4064" spans="1:23" x14ac:dyDescent="0.25">
      <c r="A4064" s="1" t="s">
        <v>3719</v>
      </c>
      <c r="B4064" s="1" t="s">
        <v>6292</v>
      </c>
      <c r="C4064">
        <v>0</v>
      </c>
      <c r="D4064">
        <v>76</v>
      </c>
      <c r="E4064">
        <v>21</v>
      </c>
      <c r="F4064">
        <v>3</v>
      </c>
      <c r="G4064" s="1" t="s">
        <v>6053</v>
      </c>
      <c r="H4064" s="1" t="s">
        <v>6059</v>
      </c>
      <c r="I4064">
        <v>6</v>
      </c>
      <c r="J4064">
        <v>14</v>
      </c>
      <c r="K4064">
        <v>2013</v>
      </c>
      <c r="L4064" s="1" t="s">
        <v>781</v>
      </c>
      <c r="M4064" s="1" t="s">
        <v>207</v>
      </c>
      <c r="N4064" s="1" t="s">
        <v>68</v>
      </c>
      <c r="O4064" s="1" t="s">
        <v>30</v>
      </c>
      <c r="P4064" s="1" t="s">
        <v>23</v>
      </c>
      <c r="Q4064" s="2">
        <v>41446</v>
      </c>
      <c r="R4064" s="1" t="s">
        <v>24</v>
      </c>
      <c r="S4064" s="1" t="s">
        <v>208</v>
      </c>
      <c r="T4064">
        <v>8.6821266999999995</v>
      </c>
      <c r="U4064">
        <v>50.110922100000003</v>
      </c>
      <c r="V4064" s="2">
        <v>41439</v>
      </c>
      <c r="W4064">
        <v>7</v>
      </c>
    </row>
    <row r="4065" spans="1:23" x14ac:dyDescent="0.25">
      <c r="A4065" s="1" t="s">
        <v>3719</v>
      </c>
      <c r="B4065" s="1" t="s">
        <v>7598</v>
      </c>
      <c r="C4065">
        <v>0</v>
      </c>
      <c r="D4065">
        <v>347</v>
      </c>
      <c r="E4065">
        <v>59</v>
      </c>
      <c r="F4065">
        <v>9</v>
      </c>
      <c r="G4065" s="1" t="s">
        <v>6087</v>
      </c>
      <c r="H4065" s="1" t="s">
        <v>6115</v>
      </c>
      <c r="I4065">
        <v>6</v>
      </c>
      <c r="J4065">
        <v>14</v>
      </c>
      <c r="K4065">
        <v>2013</v>
      </c>
      <c r="L4065" s="1" t="s">
        <v>781</v>
      </c>
      <c r="M4065" s="1" t="s">
        <v>207</v>
      </c>
      <c r="N4065" s="1" t="s">
        <v>68</v>
      </c>
      <c r="O4065" s="1" t="s">
        <v>30</v>
      </c>
      <c r="P4065" s="1" t="s">
        <v>23</v>
      </c>
      <c r="Q4065" s="2">
        <v>41446</v>
      </c>
      <c r="R4065" s="1" t="s">
        <v>24</v>
      </c>
      <c r="S4065" s="1" t="s">
        <v>208</v>
      </c>
      <c r="T4065">
        <v>8.6821266999999995</v>
      </c>
      <c r="U4065">
        <v>50.110922100000003</v>
      </c>
      <c r="V4065" s="2">
        <v>41439</v>
      </c>
      <c r="W4065">
        <v>7</v>
      </c>
    </row>
    <row r="4066" spans="1:23" x14ac:dyDescent="0.25">
      <c r="A4066" s="1" t="s">
        <v>3720</v>
      </c>
      <c r="B4066" s="1" t="s">
        <v>7116</v>
      </c>
      <c r="C4066">
        <v>0</v>
      </c>
      <c r="D4066">
        <v>44</v>
      </c>
      <c r="E4066">
        <v>20</v>
      </c>
      <c r="F4066">
        <v>3</v>
      </c>
      <c r="G4066" s="1" t="s">
        <v>6053</v>
      </c>
      <c r="H4066" s="1" t="s">
        <v>6081</v>
      </c>
      <c r="I4066">
        <v>6</v>
      </c>
      <c r="J4066">
        <v>14</v>
      </c>
      <c r="K4066">
        <v>2013</v>
      </c>
      <c r="L4066" s="1" t="s">
        <v>917</v>
      </c>
      <c r="M4066" s="1" t="s">
        <v>143</v>
      </c>
      <c r="N4066" s="1" t="s">
        <v>60</v>
      </c>
      <c r="O4066" s="1" t="s">
        <v>52</v>
      </c>
      <c r="P4066" s="1" t="s">
        <v>17</v>
      </c>
      <c r="Q4066" s="2">
        <v>41446</v>
      </c>
      <c r="R4066" s="1" t="s">
        <v>24</v>
      </c>
      <c r="S4066" s="1" t="s">
        <v>143</v>
      </c>
      <c r="T4066">
        <v>-3.7037901999999998</v>
      </c>
      <c r="U4066">
        <v>40.416775399999999</v>
      </c>
      <c r="V4066" s="2">
        <v>41439</v>
      </c>
      <c r="W4066">
        <v>7</v>
      </c>
    </row>
    <row r="4067" spans="1:23" x14ac:dyDescent="0.25">
      <c r="A4067" s="1" t="s">
        <v>3720</v>
      </c>
      <c r="B4067" s="1" t="s">
        <v>6434</v>
      </c>
      <c r="C4067">
        <v>0</v>
      </c>
      <c r="D4067">
        <v>84</v>
      </c>
      <c r="E4067">
        <v>28</v>
      </c>
      <c r="F4067">
        <v>3</v>
      </c>
      <c r="G4067" s="1" t="s">
        <v>6053</v>
      </c>
      <c r="H4067" s="1" t="s">
        <v>6081</v>
      </c>
      <c r="I4067">
        <v>6</v>
      </c>
      <c r="J4067">
        <v>14</v>
      </c>
      <c r="K4067">
        <v>2013</v>
      </c>
      <c r="L4067" s="1" t="s">
        <v>917</v>
      </c>
      <c r="M4067" s="1" t="s">
        <v>143</v>
      </c>
      <c r="N4067" s="1" t="s">
        <v>60</v>
      </c>
      <c r="O4067" s="1" t="s">
        <v>52</v>
      </c>
      <c r="P4067" s="1" t="s">
        <v>17</v>
      </c>
      <c r="Q4067" s="2">
        <v>41446</v>
      </c>
      <c r="R4067" s="1" t="s">
        <v>24</v>
      </c>
      <c r="S4067" s="1" t="s">
        <v>143</v>
      </c>
      <c r="T4067">
        <v>-3.7037901999999998</v>
      </c>
      <c r="U4067">
        <v>40.416775399999999</v>
      </c>
      <c r="V4067" s="2">
        <v>41439</v>
      </c>
      <c r="W4067">
        <v>7</v>
      </c>
    </row>
    <row r="4068" spans="1:23" x14ac:dyDescent="0.25">
      <c r="A4068" s="1" t="s">
        <v>3720</v>
      </c>
      <c r="B4068" s="1" t="s">
        <v>6434</v>
      </c>
      <c r="C4068">
        <v>0</v>
      </c>
      <c r="D4068">
        <v>84</v>
      </c>
      <c r="E4068">
        <v>28</v>
      </c>
      <c r="F4068">
        <v>3</v>
      </c>
      <c r="G4068" s="1" t="s">
        <v>6053</v>
      </c>
      <c r="H4068" s="1" t="s">
        <v>6081</v>
      </c>
      <c r="I4068">
        <v>6</v>
      </c>
      <c r="J4068">
        <v>14</v>
      </c>
      <c r="K4068">
        <v>2013</v>
      </c>
      <c r="L4068" s="1" t="s">
        <v>917</v>
      </c>
      <c r="M4068" s="1" t="s">
        <v>143</v>
      </c>
      <c r="N4068" s="1" t="s">
        <v>60</v>
      </c>
      <c r="O4068" s="1" t="s">
        <v>52</v>
      </c>
      <c r="P4068" s="1" t="s">
        <v>17</v>
      </c>
      <c r="Q4068" s="2">
        <v>41446</v>
      </c>
      <c r="R4068" s="1" t="s">
        <v>24</v>
      </c>
      <c r="S4068" s="1" t="s">
        <v>143</v>
      </c>
      <c r="T4068">
        <v>-3.7037901999999998</v>
      </c>
      <c r="U4068">
        <v>40.416775399999999</v>
      </c>
      <c r="V4068" s="2">
        <v>41439</v>
      </c>
      <c r="W4068">
        <v>7</v>
      </c>
    </row>
    <row r="4069" spans="1:23" x14ac:dyDescent="0.25">
      <c r="A4069" s="1" t="s">
        <v>3720</v>
      </c>
      <c r="B4069" s="1" t="s">
        <v>7599</v>
      </c>
      <c r="C4069">
        <v>0</v>
      </c>
      <c r="D4069">
        <v>2079</v>
      </c>
      <c r="E4069">
        <v>852</v>
      </c>
      <c r="F4069">
        <v>8</v>
      </c>
      <c r="G4069" s="1" t="s">
        <v>6087</v>
      </c>
      <c r="H4069" s="1" t="s">
        <v>6115</v>
      </c>
      <c r="I4069">
        <v>6</v>
      </c>
      <c r="J4069">
        <v>14</v>
      </c>
      <c r="K4069">
        <v>2013</v>
      </c>
      <c r="L4069" s="1" t="s">
        <v>917</v>
      </c>
      <c r="M4069" s="1" t="s">
        <v>143</v>
      </c>
      <c r="N4069" s="1" t="s">
        <v>60</v>
      </c>
      <c r="O4069" s="1" t="s">
        <v>52</v>
      </c>
      <c r="P4069" s="1" t="s">
        <v>17</v>
      </c>
      <c r="Q4069" s="2">
        <v>41446</v>
      </c>
      <c r="R4069" s="1" t="s">
        <v>24</v>
      </c>
      <c r="S4069" s="1" t="s">
        <v>143</v>
      </c>
      <c r="T4069">
        <v>-3.7037901999999998</v>
      </c>
      <c r="U4069">
        <v>40.416775399999999</v>
      </c>
      <c r="V4069" s="2">
        <v>41439</v>
      </c>
      <c r="W4069">
        <v>7</v>
      </c>
    </row>
    <row r="4070" spans="1:23" x14ac:dyDescent="0.25">
      <c r="A4070" s="1" t="s">
        <v>3720</v>
      </c>
      <c r="B4070" s="1" t="s">
        <v>6135</v>
      </c>
      <c r="C4070">
        <v>0</v>
      </c>
      <c r="D4070">
        <v>760</v>
      </c>
      <c r="E4070">
        <v>236</v>
      </c>
      <c r="F4070">
        <v>2</v>
      </c>
      <c r="G4070" s="1" t="s">
        <v>6087</v>
      </c>
      <c r="H4070" s="1" t="s">
        <v>6105</v>
      </c>
      <c r="I4070">
        <v>6</v>
      </c>
      <c r="J4070">
        <v>14</v>
      </c>
      <c r="K4070">
        <v>2013</v>
      </c>
      <c r="L4070" s="1" t="s">
        <v>917</v>
      </c>
      <c r="M4070" s="1" t="s">
        <v>143</v>
      </c>
      <c r="N4070" s="1" t="s">
        <v>60</v>
      </c>
      <c r="O4070" s="1" t="s">
        <v>52</v>
      </c>
      <c r="P4070" s="1" t="s">
        <v>17</v>
      </c>
      <c r="Q4070" s="2">
        <v>41446</v>
      </c>
      <c r="R4070" s="1" t="s">
        <v>24</v>
      </c>
      <c r="S4070" s="1" t="s">
        <v>143</v>
      </c>
      <c r="T4070">
        <v>-3.7037901999999998</v>
      </c>
      <c r="U4070">
        <v>40.416775399999999</v>
      </c>
      <c r="V4070" s="2">
        <v>41439</v>
      </c>
      <c r="W4070">
        <v>7</v>
      </c>
    </row>
    <row r="4071" spans="1:23" x14ac:dyDescent="0.25">
      <c r="A4071" s="1" t="s">
        <v>3721</v>
      </c>
      <c r="B4071" s="1" t="s">
        <v>6669</v>
      </c>
      <c r="C4071">
        <v>0</v>
      </c>
      <c r="D4071">
        <v>242</v>
      </c>
      <c r="E4071">
        <v>82</v>
      </c>
      <c r="F4071">
        <v>8</v>
      </c>
      <c r="G4071" s="1" t="s">
        <v>6053</v>
      </c>
      <c r="H4071" s="1" t="s">
        <v>6059</v>
      </c>
      <c r="I4071">
        <v>6</v>
      </c>
      <c r="J4071">
        <v>14</v>
      </c>
      <c r="K4071">
        <v>2013</v>
      </c>
      <c r="L4071" s="1" t="s">
        <v>1292</v>
      </c>
      <c r="M4071" s="1" t="s">
        <v>3722</v>
      </c>
      <c r="N4071" s="1" t="s">
        <v>51</v>
      </c>
      <c r="O4071" s="1" t="s">
        <v>52</v>
      </c>
      <c r="P4071" s="1" t="s">
        <v>17</v>
      </c>
      <c r="Q4071" s="2">
        <v>41443</v>
      </c>
      <c r="R4071" s="1" t="s">
        <v>18</v>
      </c>
      <c r="S4071" s="1" t="s">
        <v>337</v>
      </c>
      <c r="T4071">
        <v>16.417833399999999</v>
      </c>
      <c r="U4071">
        <v>41.2774857</v>
      </c>
      <c r="V4071" s="2">
        <v>41439</v>
      </c>
      <c r="W4071">
        <v>4</v>
      </c>
    </row>
    <row r="4072" spans="1:23" x14ac:dyDescent="0.25">
      <c r="A4072" s="1" t="s">
        <v>3723</v>
      </c>
      <c r="B4072" s="1" t="s">
        <v>7223</v>
      </c>
      <c r="C4072">
        <v>0.1</v>
      </c>
      <c r="D4072">
        <v>1032</v>
      </c>
      <c r="E4072">
        <v>298</v>
      </c>
      <c r="F4072">
        <v>8</v>
      </c>
      <c r="G4072" s="1" t="s">
        <v>6056</v>
      </c>
      <c r="H4072" s="1" t="s">
        <v>6072</v>
      </c>
      <c r="I4072">
        <v>6</v>
      </c>
      <c r="J4072">
        <v>14</v>
      </c>
      <c r="K4072">
        <v>2013</v>
      </c>
      <c r="L4072" s="1" t="s">
        <v>536</v>
      </c>
      <c r="M4072" s="1" t="s">
        <v>615</v>
      </c>
      <c r="N4072" s="1" t="s">
        <v>29</v>
      </c>
      <c r="O4072" s="1" t="s">
        <v>30</v>
      </c>
      <c r="P4072" s="1" t="s">
        <v>23</v>
      </c>
      <c r="Q4072" s="2">
        <v>41445</v>
      </c>
      <c r="R4072" s="1" t="s">
        <v>24</v>
      </c>
      <c r="S4072" s="1" t="s">
        <v>616</v>
      </c>
      <c r="T4072">
        <v>-1.6777926000000001</v>
      </c>
      <c r="U4072">
        <v>48.117266000000001</v>
      </c>
      <c r="V4072" s="2">
        <v>41439</v>
      </c>
      <c r="W4072">
        <v>6</v>
      </c>
    </row>
    <row r="4073" spans="1:23" x14ac:dyDescent="0.25">
      <c r="A4073" s="1" t="s">
        <v>3723</v>
      </c>
      <c r="B4073" s="1" t="s">
        <v>6930</v>
      </c>
      <c r="C4073">
        <v>0</v>
      </c>
      <c r="D4073">
        <v>151</v>
      </c>
      <c r="E4073">
        <v>47</v>
      </c>
      <c r="F4073">
        <v>3</v>
      </c>
      <c r="G4073" s="1" t="s">
        <v>6056</v>
      </c>
      <c r="H4073" s="1" t="s">
        <v>6129</v>
      </c>
      <c r="I4073">
        <v>6</v>
      </c>
      <c r="J4073">
        <v>14</v>
      </c>
      <c r="K4073">
        <v>2013</v>
      </c>
      <c r="L4073" s="1" t="s">
        <v>536</v>
      </c>
      <c r="M4073" s="1" t="s">
        <v>615</v>
      </c>
      <c r="N4073" s="1" t="s">
        <v>29</v>
      </c>
      <c r="O4073" s="1" t="s">
        <v>30</v>
      </c>
      <c r="P4073" s="1" t="s">
        <v>23</v>
      </c>
      <c r="Q4073" s="2">
        <v>41445</v>
      </c>
      <c r="R4073" s="1" t="s">
        <v>24</v>
      </c>
      <c r="S4073" s="1" t="s">
        <v>616</v>
      </c>
      <c r="T4073">
        <v>-1.6777926000000001</v>
      </c>
      <c r="U4073">
        <v>48.117266000000001</v>
      </c>
      <c r="V4073" s="2">
        <v>41439</v>
      </c>
      <c r="W4073">
        <v>6</v>
      </c>
    </row>
    <row r="4074" spans="1:23" x14ac:dyDescent="0.25">
      <c r="A4074" s="1" t="s">
        <v>3723</v>
      </c>
      <c r="B4074" s="1" t="s">
        <v>6070</v>
      </c>
      <c r="C4074">
        <v>0</v>
      </c>
      <c r="D4074">
        <v>185</v>
      </c>
      <c r="E4074">
        <v>48</v>
      </c>
      <c r="F4074">
        <v>4</v>
      </c>
      <c r="G4074" s="1" t="s">
        <v>6053</v>
      </c>
      <c r="H4074" s="1" t="s">
        <v>6059</v>
      </c>
      <c r="I4074">
        <v>6</v>
      </c>
      <c r="J4074">
        <v>14</v>
      </c>
      <c r="K4074">
        <v>2013</v>
      </c>
      <c r="L4074" s="1" t="s">
        <v>536</v>
      </c>
      <c r="M4074" s="1" t="s">
        <v>615</v>
      </c>
      <c r="N4074" s="1" t="s">
        <v>29</v>
      </c>
      <c r="O4074" s="1" t="s">
        <v>30</v>
      </c>
      <c r="P4074" s="1" t="s">
        <v>23</v>
      </c>
      <c r="Q4074" s="2">
        <v>41445</v>
      </c>
      <c r="R4074" s="1" t="s">
        <v>24</v>
      </c>
      <c r="S4074" s="1" t="s">
        <v>616</v>
      </c>
      <c r="T4074">
        <v>-1.6777926000000001</v>
      </c>
      <c r="U4074">
        <v>48.117266000000001</v>
      </c>
      <c r="V4074" s="2">
        <v>41439</v>
      </c>
      <c r="W4074">
        <v>6</v>
      </c>
    </row>
    <row r="4075" spans="1:23" x14ac:dyDescent="0.25">
      <c r="A4075" s="1" t="s">
        <v>3724</v>
      </c>
      <c r="B4075" s="1" t="s">
        <v>6451</v>
      </c>
      <c r="C4075">
        <v>0.1</v>
      </c>
      <c r="D4075">
        <v>362</v>
      </c>
      <c r="E4075">
        <v>-4</v>
      </c>
      <c r="F4075">
        <v>3</v>
      </c>
      <c r="G4075" s="1" t="s">
        <v>6053</v>
      </c>
      <c r="H4075" s="1" t="s">
        <v>6062</v>
      </c>
      <c r="I4075">
        <v>6</v>
      </c>
      <c r="J4075">
        <v>14</v>
      </c>
      <c r="K4075">
        <v>2013</v>
      </c>
      <c r="L4075" s="1" t="s">
        <v>3499</v>
      </c>
      <c r="M4075" s="1" t="s">
        <v>1558</v>
      </c>
      <c r="N4075" s="1" t="s">
        <v>68</v>
      </c>
      <c r="O4075" s="1" t="s">
        <v>30</v>
      </c>
      <c r="P4075" s="1" t="s">
        <v>17</v>
      </c>
      <c r="Q4075" s="2">
        <v>41446</v>
      </c>
      <c r="R4075" s="1" t="s">
        <v>24</v>
      </c>
      <c r="S4075" s="1" t="s">
        <v>118</v>
      </c>
      <c r="T4075">
        <v>7.0426774999999999</v>
      </c>
      <c r="U4075">
        <v>51.337070300000001</v>
      </c>
      <c r="V4075" s="2">
        <v>41439</v>
      </c>
      <c r="W4075">
        <v>7</v>
      </c>
    </row>
    <row r="4076" spans="1:23" x14ac:dyDescent="0.25">
      <c r="A4076" s="1" t="s">
        <v>3725</v>
      </c>
      <c r="B4076" s="1" t="s">
        <v>6560</v>
      </c>
      <c r="C4076">
        <v>0</v>
      </c>
      <c r="D4076">
        <v>369</v>
      </c>
      <c r="E4076">
        <v>92</v>
      </c>
      <c r="F4076">
        <v>3</v>
      </c>
      <c r="G4076" s="1" t="s">
        <v>6056</v>
      </c>
      <c r="H4076" s="1" t="s">
        <v>6057</v>
      </c>
      <c r="I4076">
        <v>6</v>
      </c>
      <c r="J4076">
        <v>15</v>
      </c>
      <c r="K4076">
        <v>2013</v>
      </c>
      <c r="L4076" s="1" t="s">
        <v>754</v>
      </c>
      <c r="M4076" s="1" t="s">
        <v>3076</v>
      </c>
      <c r="N4076" s="1" t="s">
        <v>51</v>
      </c>
      <c r="O4076" s="1" t="s">
        <v>52</v>
      </c>
      <c r="P4076" s="1" t="s">
        <v>35</v>
      </c>
      <c r="Q4076" s="2">
        <v>41445</v>
      </c>
      <c r="R4076" s="1" t="s">
        <v>18</v>
      </c>
      <c r="S4076" s="1" t="s">
        <v>266</v>
      </c>
      <c r="T4076">
        <v>12.903596500000001</v>
      </c>
      <c r="U4076">
        <v>41.467567099999997</v>
      </c>
      <c r="V4076" s="2">
        <v>41440</v>
      </c>
      <c r="W4076">
        <v>5</v>
      </c>
    </row>
    <row r="4077" spans="1:23" x14ac:dyDescent="0.25">
      <c r="A4077" s="1" t="s">
        <v>3725</v>
      </c>
      <c r="B4077" s="1" t="s">
        <v>6891</v>
      </c>
      <c r="C4077">
        <v>0</v>
      </c>
      <c r="D4077">
        <v>213</v>
      </c>
      <c r="E4077">
        <v>19</v>
      </c>
      <c r="F4077">
        <v>7</v>
      </c>
      <c r="G4077" s="1" t="s">
        <v>6053</v>
      </c>
      <c r="H4077" s="1" t="s">
        <v>6081</v>
      </c>
      <c r="I4077">
        <v>6</v>
      </c>
      <c r="J4077">
        <v>15</v>
      </c>
      <c r="K4077">
        <v>2013</v>
      </c>
      <c r="L4077" s="1" t="s">
        <v>754</v>
      </c>
      <c r="M4077" s="1" t="s">
        <v>3076</v>
      </c>
      <c r="N4077" s="1" t="s">
        <v>51</v>
      </c>
      <c r="O4077" s="1" t="s">
        <v>52</v>
      </c>
      <c r="P4077" s="1" t="s">
        <v>35</v>
      </c>
      <c r="Q4077" s="2">
        <v>41445</v>
      </c>
      <c r="R4077" s="1" t="s">
        <v>18</v>
      </c>
      <c r="S4077" s="1" t="s">
        <v>266</v>
      </c>
      <c r="T4077">
        <v>12.903596500000001</v>
      </c>
      <c r="U4077">
        <v>41.467567099999997</v>
      </c>
      <c r="V4077" s="2">
        <v>41440</v>
      </c>
      <c r="W4077">
        <v>5</v>
      </c>
    </row>
    <row r="4078" spans="1:23" x14ac:dyDescent="0.25">
      <c r="A4078" s="1" t="s">
        <v>3725</v>
      </c>
      <c r="B4078" s="1" t="s">
        <v>6762</v>
      </c>
      <c r="C4078">
        <v>0</v>
      </c>
      <c r="D4078">
        <v>100</v>
      </c>
      <c r="E4078">
        <v>10</v>
      </c>
      <c r="F4078">
        <v>2</v>
      </c>
      <c r="G4078" s="1" t="s">
        <v>6053</v>
      </c>
      <c r="H4078" s="1" t="s">
        <v>6112</v>
      </c>
      <c r="I4078">
        <v>6</v>
      </c>
      <c r="J4078">
        <v>15</v>
      </c>
      <c r="K4078">
        <v>2013</v>
      </c>
      <c r="L4078" s="1" t="s">
        <v>754</v>
      </c>
      <c r="M4078" s="1" t="s">
        <v>3076</v>
      </c>
      <c r="N4078" s="1" t="s">
        <v>51</v>
      </c>
      <c r="O4078" s="1" t="s">
        <v>52</v>
      </c>
      <c r="P4078" s="1" t="s">
        <v>35</v>
      </c>
      <c r="Q4078" s="2">
        <v>41445</v>
      </c>
      <c r="R4078" s="1" t="s">
        <v>18</v>
      </c>
      <c r="S4078" s="1" t="s">
        <v>266</v>
      </c>
      <c r="T4078">
        <v>12.903596500000001</v>
      </c>
      <c r="U4078">
        <v>41.467567099999997</v>
      </c>
      <c r="V4078" s="2">
        <v>41440</v>
      </c>
      <c r="W4078">
        <v>5</v>
      </c>
    </row>
    <row r="4079" spans="1:23" x14ac:dyDescent="0.25">
      <c r="A4079" s="1" t="s">
        <v>3726</v>
      </c>
      <c r="B4079" s="1" t="s">
        <v>6358</v>
      </c>
      <c r="C4079">
        <v>0.1</v>
      </c>
      <c r="D4079">
        <v>178</v>
      </c>
      <c r="E4079">
        <v>45</v>
      </c>
      <c r="F4079">
        <v>4</v>
      </c>
      <c r="G4079" s="1" t="s">
        <v>6053</v>
      </c>
      <c r="H4079" s="1" t="s">
        <v>6059</v>
      </c>
      <c r="I4079">
        <v>6</v>
      </c>
      <c r="J4079">
        <v>15</v>
      </c>
      <c r="K4079">
        <v>2013</v>
      </c>
      <c r="L4079" s="1" t="s">
        <v>909</v>
      </c>
      <c r="M4079" s="1" t="s">
        <v>179</v>
      </c>
      <c r="N4079" s="1" t="s">
        <v>22</v>
      </c>
      <c r="O4079" s="1" t="s">
        <v>16</v>
      </c>
      <c r="P4079" s="1" t="s">
        <v>35</v>
      </c>
      <c r="Q4079" s="2">
        <v>41447</v>
      </c>
      <c r="R4079" s="1" t="s">
        <v>24</v>
      </c>
      <c r="S4079" s="1" t="s">
        <v>25</v>
      </c>
      <c r="T4079">
        <v>-0.12775829999999999</v>
      </c>
      <c r="U4079">
        <v>51.507350899999999</v>
      </c>
      <c r="V4079" s="2">
        <v>41440</v>
      </c>
      <c r="W4079">
        <v>7</v>
      </c>
    </row>
    <row r="4080" spans="1:23" x14ac:dyDescent="0.25">
      <c r="A4080" s="1" t="s">
        <v>3726</v>
      </c>
      <c r="B4080" s="1" t="s">
        <v>6449</v>
      </c>
      <c r="C4080">
        <v>0.1</v>
      </c>
      <c r="D4080">
        <v>1071</v>
      </c>
      <c r="E4080">
        <v>286</v>
      </c>
      <c r="F4080">
        <v>7</v>
      </c>
      <c r="G4080" s="1" t="s">
        <v>6087</v>
      </c>
      <c r="H4080" s="1" t="s">
        <v>6088</v>
      </c>
      <c r="I4080">
        <v>6</v>
      </c>
      <c r="J4080">
        <v>15</v>
      </c>
      <c r="K4080">
        <v>2013</v>
      </c>
      <c r="L4080" s="1" t="s">
        <v>909</v>
      </c>
      <c r="M4080" s="1" t="s">
        <v>179</v>
      </c>
      <c r="N4080" s="1" t="s">
        <v>22</v>
      </c>
      <c r="O4080" s="1" t="s">
        <v>16</v>
      </c>
      <c r="P4080" s="1" t="s">
        <v>35</v>
      </c>
      <c r="Q4080" s="2">
        <v>41447</v>
      </c>
      <c r="R4080" s="1" t="s">
        <v>24</v>
      </c>
      <c r="S4080" s="1" t="s">
        <v>25</v>
      </c>
      <c r="T4080">
        <v>-0.12775829999999999</v>
      </c>
      <c r="U4080">
        <v>51.507350899999999</v>
      </c>
      <c r="V4080" s="2">
        <v>41440</v>
      </c>
      <c r="W4080">
        <v>7</v>
      </c>
    </row>
    <row r="4081" spans="1:23" x14ac:dyDescent="0.25">
      <c r="A4081" s="1" t="s">
        <v>3726</v>
      </c>
      <c r="B4081" s="1" t="s">
        <v>6501</v>
      </c>
      <c r="C4081">
        <v>0.1</v>
      </c>
      <c r="D4081">
        <v>137</v>
      </c>
      <c r="E4081">
        <v>-12</v>
      </c>
      <c r="F4081">
        <v>3</v>
      </c>
      <c r="G4081" s="1" t="s">
        <v>6087</v>
      </c>
      <c r="H4081" s="1" t="s">
        <v>6088</v>
      </c>
      <c r="I4081">
        <v>6</v>
      </c>
      <c r="J4081">
        <v>15</v>
      </c>
      <c r="K4081">
        <v>2013</v>
      </c>
      <c r="L4081" s="1" t="s">
        <v>909</v>
      </c>
      <c r="M4081" s="1" t="s">
        <v>179</v>
      </c>
      <c r="N4081" s="1" t="s">
        <v>22</v>
      </c>
      <c r="O4081" s="1" t="s">
        <v>16</v>
      </c>
      <c r="P4081" s="1" t="s">
        <v>35</v>
      </c>
      <c r="Q4081" s="2">
        <v>41447</v>
      </c>
      <c r="R4081" s="1" t="s">
        <v>24</v>
      </c>
      <c r="S4081" s="1" t="s">
        <v>25</v>
      </c>
      <c r="T4081">
        <v>-0.12775829999999999</v>
      </c>
      <c r="U4081">
        <v>51.507350899999999</v>
      </c>
      <c r="V4081" s="2">
        <v>41440</v>
      </c>
      <c r="W4081">
        <v>7</v>
      </c>
    </row>
    <row r="4082" spans="1:23" x14ac:dyDescent="0.25">
      <c r="A4082" s="1" t="s">
        <v>3727</v>
      </c>
      <c r="B4082" s="1" t="s">
        <v>7216</v>
      </c>
      <c r="C4082">
        <v>0</v>
      </c>
      <c r="D4082">
        <v>91</v>
      </c>
      <c r="E4082">
        <v>15</v>
      </c>
      <c r="F4082">
        <v>2</v>
      </c>
      <c r="G4082" s="1" t="s">
        <v>6053</v>
      </c>
      <c r="H4082" s="1" t="s">
        <v>6059</v>
      </c>
      <c r="I4082">
        <v>6</v>
      </c>
      <c r="J4082">
        <v>17</v>
      </c>
      <c r="K4082">
        <v>2013</v>
      </c>
      <c r="L4082" s="1" t="s">
        <v>371</v>
      </c>
      <c r="M4082" s="1" t="s">
        <v>1277</v>
      </c>
      <c r="N4082" s="1" t="s">
        <v>22</v>
      </c>
      <c r="O4082" s="1" t="s">
        <v>16</v>
      </c>
      <c r="P4082" s="1" t="s">
        <v>17</v>
      </c>
      <c r="Q4082" s="2">
        <v>41445</v>
      </c>
      <c r="R4082" s="1" t="s">
        <v>18</v>
      </c>
      <c r="S4082" s="1" t="s">
        <v>25</v>
      </c>
      <c r="T4082">
        <v>-1.5490774</v>
      </c>
      <c r="U4082">
        <v>53.8007554</v>
      </c>
      <c r="V4082" s="2">
        <v>41442</v>
      </c>
      <c r="W4082">
        <v>3</v>
      </c>
    </row>
    <row r="4083" spans="1:23" x14ac:dyDescent="0.25">
      <c r="A4083" s="1" t="s">
        <v>3727</v>
      </c>
      <c r="B4083" s="1" t="s">
        <v>7180</v>
      </c>
      <c r="C4083">
        <v>0</v>
      </c>
      <c r="D4083">
        <v>1200</v>
      </c>
      <c r="E4083">
        <v>480</v>
      </c>
      <c r="F4083">
        <v>4</v>
      </c>
      <c r="G4083" s="1" t="s">
        <v>6087</v>
      </c>
      <c r="H4083" s="1" t="s">
        <v>6105</v>
      </c>
      <c r="I4083">
        <v>6</v>
      </c>
      <c r="J4083">
        <v>17</v>
      </c>
      <c r="K4083">
        <v>2013</v>
      </c>
      <c r="L4083" s="1" t="s">
        <v>371</v>
      </c>
      <c r="M4083" s="1" t="s">
        <v>1277</v>
      </c>
      <c r="N4083" s="1" t="s">
        <v>22</v>
      </c>
      <c r="O4083" s="1" t="s">
        <v>16</v>
      </c>
      <c r="P4083" s="1" t="s">
        <v>17</v>
      </c>
      <c r="Q4083" s="2">
        <v>41445</v>
      </c>
      <c r="R4083" s="1" t="s">
        <v>18</v>
      </c>
      <c r="S4083" s="1" t="s">
        <v>25</v>
      </c>
      <c r="T4083">
        <v>-1.5490774</v>
      </c>
      <c r="U4083">
        <v>53.8007554</v>
      </c>
      <c r="V4083" s="2">
        <v>41442</v>
      </c>
      <c r="W4083">
        <v>3</v>
      </c>
    </row>
    <row r="4084" spans="1:23" x14ac:dyDescent="0.25">
      <c r="A4084" s="1" t="s">
        <v>3728</v>
      </c>
      <c r="B4084" s="1" t="s">
        <v>6331</v>
      </c>
      <c r="C4084">
        <v>0</v>
      </c>
      <c r="D4084">
        <v>58</v>
      </c>
      <c r="E4084">
        <v>15</v>
      </c>
      <c r="F4084">
        <v>9</v>
      </c>
      <c r="G4084" s="1" t="s">
        <v>6053</v>
      </c>
      <c r="H4084" s="1" t="s">
        <v>6081</v>
      </c>
      <c r="I4084">
        <v>6</v>
      </c>
      <c r="J4084">
        <v>17</v>
      </c>
      <c r="K4084">
        <v>2013</v>
      </c>
      <c r="L4084" s="1" t="s">
        <v>1400</v>
      </c>
      <c r="M4084" s="1" t="s">
        <v>478</v>
      </c>
      <c r="N4084" s="1" t="s">
        <v>68</v>
      </c>
      <c r="O4084" s="1" t="s">
        <v>30</v>
      </c>
      <c r="P4084" s="1" t="s">
        <v>17</v>
      </c>
      <c r="Q4084" s="2">
        <v>41445</v>
      </c>
      <c r="R4084" s="1" t="s">
        <v>18</v>
      </c>
      <c r="S4084" s="1" t="s">
        <v>479</v>
      </c>
      <c r="T4084">
        <v>13.0644729</v>
      </c>
      <c r="U4084">
        <v>52.390568899999998</v>
      </c>
      <c r="V4084" s="2">
        <v>41442</v>
      </c>
      <c r="W4084">
        <v>3</v>
      </c>
    </row>
    <row r="4085" spans="1:23" x14ac:dyDescent="0.25">
      <c r="A4085" s="1" t="s">
        <v>3728</v>
      </c>
      <c r="B4085" s="1" t="s">
        <v>7601</v>
      </c>
      <c r="C4085">
        <v>0</v>
      </c>
      <c r="D4085">
        <v>59</v>
      </c>
      <c r="E4085">
        <v>1</v>
      </c>
      <c r="F4085">
        <v>1</v>
      </c>
      <c r="G4085" s="1" t="s">
        <v>6087</v>
      </c>
      <c r="H4085" s="1" t="s">
        <v>6115</v>
      </c>
      <c r="I4085">
        <v>6</v>
      </c>
      <c r="J4085">
        <v>17</v>
      </c>
      <c r="K4085">
        <v>2013</v>
      </c>
      <c r="L4085" s="1" t="s">
        <v>1400</v>
      </c>
      <c r="M4085" s="1" t="s">
        <v>478</v>
      </c>
      <c r="N4085" s="1" t="s">
        <v>68</v>
      </c>
      <c r="O4085" s="1" t="s">
        <v>30</v>
      </c>
      <c r="P4085" s="1" t="s">
        <v>17</v>
      </c>
      <c r="Q4085" s="2">
        <v>41445</v>
      </c>
      <c r="R4085" s="1" t="s">
        <v>18</v>
      </c>
      <c r="S4085" s="1" t="s">
        <v>479</v>
      </c>
      <c r="T4085">
        <v>13.0644729</v>
      </c>
      <c r="U4085">
        <v>52.390568899999998</v>
      </c>
      <c r="V4085" s="2">
        <v>41442</v>
      </c>
      <c r="W4085">
        <v>3</v>
      </c>
    </row>
    <row r="4086" spans="1:23" x14ac:dyDescent="0.25">
      <c r="A4086" s="1" t="s">
        <v>3728</v>
      </c>
      <c r="B4086" s="1" t="s">
        <v>7602</v>
      </c>
      <c r="C4086">
        <v>0</v>
      </c>
      <c r="D4086">
        <v>334</v>
      </c>
      <c r="E4086">
        <v>130</v>
      </c>
      <c r="F4086">
        <v>8</v>
      </c>
      <c r="G4086" s="1" t="s">
        <v>6087</v>
      </c>
      <c r="H4086" s="1" t="s">
        <v>6115</v>
      </c>
      <c r="I4086">
        <v>6</v>
      </c>
      <c r="J4086">
        <v>17</v>
      </c>
      <c r="K4086">
        <v>2013</v>
      </c>
      <c r="L4086" s="1" t="s">
        <v>1400</v>
      </c>
      <c r="M4086" s="1" t="s">
        <v>478</v>
      </c>
      <c r="N4086" s="1" t="s">
        <v>68</v>
      </c>
      <c r="O4086" s="1" t="s">
        <v>30</v>
      </c>
      <c r="P4086" s="1" t="s">
        <v>17</v>
      </c>
      <c r="Q4086" s="2">
        <v>41445</v>
      </c>
      <c r="R4086" s="1" t="s">
        <v>18</v>
      </c>
      <c r="S4086" s="1" t="s">
        <v>479</v>
      </c>
      <c r="T4086">
        <v>13.0644729</v>
      </c>
      <c r="U4086">
        <v>52.390568899999998</v>
      </c>
      <c r="V4086" s="2">
        <v>41442</v>
      </c>
      <c r="W4086">
        <v>3</v>
      </c>
    </row>
    <row r="4087" spans="1:23" x14ac:dyDescent="0.25">
      <c r="A4087" s="1" t="s">
        <v>3729</v>
      </c>
      <c r="B4087" s="1" t="s">
        <v>7593</v>
      </c>
      <c r="C4087">
        <v>0</v>
      </c>
      <c r="D4087">
        <v>428</v>
      </c>
      <c r="E4087">
        <v>176</v>
      </c>
      <c r="F4087">
        <v>4</v>
      </c>
      <c r="G4087" s="1" t="s">
        <v>6056</v>
      </c>
      <c r="H4087" s="1" t="s">
        <v>6129</v>
      </c>
      <c r="I4087">
        <v>6</v>
      </c>
      <c r="J4087">
        <v>17</v>
      </c>
      <c r="K4087">
        <v>2013</v>
      </c>
      <c r="L4087" s="1" t="s">
        <v>1098</v>
      </c>
      <c r="M4087" s="1" t="s">
        <v>56</v>
      </c>
      <c r="N4087" s="1" t="s">
        <v>57</v>
      </c>
      <c r="O4087" s="1" t="s">
        <v>30</v>
      </c>
      <c r="P4087" s="1" t="s">
        <v>23</v>
      </c>
      <c r="Q4087" s="2">
        <v>41446</v>
      </c>
      <c r="R4087" s="1" t="s">
        <v>24</v>
      </c>
      <c r="S4087" s="1" t="s">
        <v>56</v>
      </c>
      <c r="T4087">
        <v>16.3738189</v>
      </c>
      <c r="U4087">
        <v>48.208174300000003</v>
      </c>
      <c r="V4087" s="2">
        <v>41442</v>
      </c>
      <c r="W4087">
        <v>4</v>
      </c>
    </row>
    <row r="4088" spans="1:23" x14ac:dyDescent="0.25">
      <c r="A4088" s="1" t="s">
        <v>3729</v>
      </c>
      <c r="B4088" s="1" t="s">
        <v>6726</v>
      </c>
      <c r="C4088">
        <v>0</v>
      </c>
      <c r="D4088">
        <v>29</v>
      </c>
      <c r="E4088">
        <v>10</v>
      </c>
      <c r="F4088">
        <v>2</v>
      </c>
      <c r="G4088" s="1" t="s">
        <v>6053</v>
      </c>
      <c r="H4088" s="1" t="s">
        <v>6059</v>
      </c>
      <c r="I4088">
        <v>6</v>
      </c>
      <c r="J4088">
        <v>17</v>
      </c>
      <c r="K4088">
        <v>2013</v>
      </c>
      <c r="L4088" s="1" t="s">
        <v>1098</v>
      </c>
      <c r="M4088" s="1" t="s">
        <v>56</v>
      </c>
      <c r="N4088" s="1" t="s">
        <v>57</v>
      </c>
      <c r="O4088" s="1" t="s">
        <v>30</v>
      </c>
      <c r="P4088" s="1" t="s">
        <v>23</v>
      </c>
      <c r="Q4088" s="2">
        <v>41446</v>
      </c>
      <c r="R4088" s="1" t="s">
        <v>24</v>
      </c>
      <c r="S4088" s="1" t="s">
        <v>56</v>
      </c>
      <c r="T4088">
        <v>16.3738189</v>
      </c>
      <c r="U4088">
        <v>48.208174300000003</v>
      </c>
      <c r="V4088" s="2">
        <v>41442</v>
      </c>
      <c r="W4088">
        <v>4</v>
      </c>
    </row>
    <row r="4089" spans="1:23" x14ac:dyDescent="0.25">
      <c r="A4089" s="1" t="s">
        <v>3729</v>
      </c>
      <c r="B4089" s="1" t="s">
        <v>7255</v>
      </c>
      <c r="C4089">
        <v>0</v>
      </c>
      <c r="D4089">
        <v>34</v>
      </c>
      <c r="E4089">
        <v>1</v>
      </c>
      <c r="F4089">
        <v>2</v>
      </c>
      <c r="G4089" s="1" t="s">
        <v>6053</v>
      </c>
      <c r="H4089" s="1" t="s">
        <v>6081</v>
      </c>
      <c r="I4089">
        <v>6</v>
      </c>
      <c r="J4089">
        <v>17</v>
      </c>
      <c r="K4089">
        <v>2013</v>
      </c>
      <c r="L4089" s="1" t="s">
        <v>1098</v>
      </c>
      <c r="M4089" s="1" t="s">
        <v>56</v>
      </c>
      <c r="N4089" s="1" t="s">
        <v>57</v>
      </c>
      <c r="O4089" s="1" t="s">
        <v>30</v>
      </c>
      <c r="P4089" s="1" t="s">
        <v>23</v>
      </c>
      <c r="Q4089" s="2">
        <v>41446</v>
      </c>
      <c r="R4089" s="1" t="s">
        <v>24</v>
      </c>
      <c r="S4089" s="1" t="s">
        <v>56</v>
      </c>
      <c r="T4089">
        <v>16.3738189</v>
      </c>
      <c r="U4089">
        <v>48.208174300000003</v>
      </c>
      <c r="V4089" s="2">
        <v>41442</v>
      </c>
      <c r="W4089">
        <v>4</v>
      </c>
    </row>
    <row r="4090" spans="1:23" x14ac:dyDescent="0.25">
      <c r="A4090" s="1" t="s">
        <v>3729</v>
      </c>
      <c r="B4090" s="1" t="s">
        <v>7094</v>
      </c>
      <c r="C4090">
        <v>0</v>
      </c>
      <c r="D4090">
        <v>240</v>
      </c>
      <c r="E4090">
        <v>43</v>
      </c>
      <c r="F4090">
        <v>5</v>
      </c>
      <c r="G4090" s="1" t="s">
        <v>6053</v>
      </c>
      <c r="H4090" s="1" t="s">
        <v>6062</v>
      </c>
      <c r="I4090">
        <v>6</v>
      </c>
      <c r="J4090">
        <v>17</v>
      </c>
      <c r="K4090">
        <v>2013</v>
      </c>
      <c r="L4090" s="1" t="s">
        <v>1098</v>
      </c>
      <c r="M4090" s="1" t="s">
        <v>56</v>
      </c>
      <c r="N4090" s="1" t="s">
        <v>57</v>
      </c>
      <c r="O4090" s="1" t="s">
        <v>30</v>
      </c>
      <c r="P4090" s="1" t="s">
        <v>23</v>
      </c>
      <c r="Q4090" s="2">
        <v>41446</v>
      </c>
      <c r="R4090" s="1" t="s">
        <v>24</v>
      </c>
      <c r="S4090" s="1" t="s">
        <v>56</v>
      </c>
      <c r="T4090">
        <v>16.3738189</v>
      </c>
      <c r="U4090">
        <v>48.208174300000003</v>
      </c>
      <c r="V4090" s="2">
        <v>41442</v>
      </c>
      <c r="W4090">
        <v>4</v>
      </c>
    </row>
    <row r="4091" spans="1:23" x14ac:dyDescent="0.25">
      <c r="A4091" s="1" t="s">
        <v>3729</v>
      </c>
      <c r="B4091" s="1" t="s">
        <v>7126</v>
      </c>
      <c r="C4091">
        <v>0</v>
      </c>
      <c r="D4091">
        <v>298</v>
      </c>
      <c r="E4091">
        <v>24</v>
      </c>
      <c r="F4091">
        <v>4</v>
      </c>
      <c r="G4091" s="1" t="s">
        <v>6087</v>
      </c>
      <c r="H4091" s="1" t="s">
        <v>6088</v>
      </c>
      <c r="I4091">
        <v>6</v>
      </c>
      <c r="J4091">
        <v>17</v>
      </c>
      <c r="K4091">
        <v>2013</v>
      </c>
      <c r="L4091" s="1" t="s">
        <v>1098</v>
      </c>
      <c r="M4091" s="1" t="s">
        <v>56</v>
      </c>
      <c r="N4091" s="1" t="s">
        <v>57</v>
      </c>
      <c r="O4091" s="1" t="s">
        <v>30</v>
      </c>
      <c r="P4091" s="1" t="s">
        <v>23</v>
      </c>
      <c r="Q4091" s="2">
        <v>41446</v>
      </c>
      <c r="R4091" s="1" t="s">
        <v>24</v>
      </c>
      <c r="S4091" s="1" t="s">
        <v>56</v>
      </c>
      <c r="T4091">
        <v>16.3738189</v>
      </c>
      <c r="U4091">
        <v>48.208174300000003</v>
      </c>
      <c r="V4091" s="2">
        <v>41442</v>
      </c>
      <c r="W4091">
        <v>4</v>
      </c>
    </row>
    <row r="4092" spans="1:23" x14ac:dyDescent="0.25">
      <c r="A4092" s="1" t="s">
        <v>3730</v>
      </c>
      <c r="B4092" s="1" t="s">
        <v>6335</v>
      </c>
      <c r="C4092">
        <v>0</v>
      </c>
      <c r="D4092">
        <v>292</v>
      </c>
      <c r="E4092">
        <v>35</v>
      </c>
      <c r="F4092">
        <v>4</v>
      </c>
      <c r="G4092" s="1" t="s">
        <v>6087</v>
      </c>
      <c r="H4092" s="1" t="s">
        <v>6097</v>
      </c>
      <c r="I4092">
        <v>6</v>
      </c>
      <c r="J4092">
        <v>17</v>
      </c>
      <c r="K4092">
        <v>2013</v>
      </c>
      <c r="L4092" s="1" t="s">
        <v>1781</v>
      </c>
      <c r="M4092" s="1" t="s">
        <v>540</v>
      </c>
      <c r="N4092" s="1" t="s">
        <v>68</v>
      </c>
      <c r="O4092" s="1" t="s">
        <v>30</v>
      </c>
      <c r="P4092" s="1" t="s">
        <v>17</v>
      </c>
      <c r="Q4092" s="2">
        <v>41445</v>
      </c>
      <c r="R4092" s="1" t="s">
        <v>18</v>
      </c>
      <c r="S4092" s="1" t="s">
        <v>540</v>
      </c>
      <c r="T4092">
        <v>8.8016936999999995</v>
      </c>
      <c r="U4092">
        <v>53.079296200000002</v>
      </c>
      <c r="V4092" s="2">
        <v>41442</v>
      </c>
      <c r="W4092">
        <v>3</v>
      </c>
    </row>
    <row r="4093" spans="1:23" x14ac:dyDescent="0.25">
      <c r="A4093" s="1" t="s">
        <v>3731</v>
      </c>
      <c r="B4093" s="1" t="s">
        <v>6959</v>
      </c>
      <c r="C4093">
        <v>0.1</v>
      </c>
      <c r="D4093">
        <v>1243</v>
      </c>
      <c r="E4093">
        <v>345</v>
      </c>
      <c r="F4093">
        <v>3</v>
      </c>
      <c r="G4093" s="1" t="s">
        <v>6056</v>
      </c>
      <c r="H4093" s="1" t="s">
        <v>6072</v>
      </c>
      <c r="I4093">
        <v>6</v>
      </c>
      <c r="J4093">
        <v>17</v>
      </c>
      <c r="K4093">
        <v>2013</v>
      </c>
      <c r="L4093" s="1" t="s">
        <v>3732</v>
      </c>
      <c r="M4093" s="1" t="s">
        <v>3091</v>
      </c>
      <c r="N4093" s="1" t="s">
        <v>29</v>
      </c>
      <c r="O4093" s="1" t="s">
        <v>30</v>
      </c>
      <c r="P4093" s="1" t="s">
        <v>23</v>
      </c>
      <c r="Q4093" s="2">
        <v>41444</v>
      </c>
      <c r="R4093" s="1" t="s">
        <v>39</v>
      </c>
      <c r="S4093" s="1" t="s">
        <v>114</v>
      </c>
      <c r="T4093">
        <v>2.3025530000000001</v>
      </c>
      <c r="U4093">
        <v>48.759255000000003</v>
      </c>
      <c r="V4093" s="2">
        <v>41442</v>
      </c>
      <c r="W4093">
        <v>2</v>
      </c>
    </row>
    <row r="4094" spans="1:23" x14ac:dyDescent="0.25">
      <c r="A4094" s="1" t="s">
        <v>3731</v>
      </c>
      <c r="B4094" s="1" t="s">
        <v>6372</v>
      </c>
      <c r="C4094">
        <v>0.1</v>
      </c>
      <c r="D4094">
        <v>53</v>
      </c>
      <c r="E4094">
        <v>3</v>
      </c>
      <c r="F4094">
        <v>3</v>
      </c>
      <c r="G4094" s="1" t="s">
        <v>6053</v>
      </c>
      <c r="H4094" s="1" t="s">
        <v>6062</v>
      </c>
      <c r="I4094">
        <v>6</v>
      </c>
      <c r="J4094">
        <v>17</v>
      </c>
      <c r="K4094">
        <v>2013</v>
      </c>
      <c r="L4094" s="1" t="s">
        <v>3732</v>
      </c>
      <c r="M4094" s="1" t="s">
        <v>3091</v>
      </c>
      <c r="N4094" s="1" t="s">
        <v>29</v>
      </c>
      <c r="O4094" s="1" t="s">
        <v>30</v>
      </c>
      <c r="P4094" s="1" t="s">
        <v>23</v>
      </c>
      <c r="Q4094" s="2">
        <v>41444</v>
      </c>
      <c r="R4094" s="1" t="s">
        <v>39</v>
      </c>
      <c r="S4094" s="1" t="s">
        <v>114</v>
      </c>
      <c r="T4094">
        <v>2.3025530000000001</v>
      </c>
      <c r="U4094">
        <v>48.759255000000003</v>
      </c>
      <c r="V4094" s="2">
        <v>41442</v>
      </c>
      <c r="W4094">
        <v>2</v>
      </c>
    </row>
    <row r="4095" spans="1:23" x14ac:dyDescent="0.25">
      <c r="A4095" s="1" t="s">
        <v>3731</v>
      </c>
      <c r="B4095" s="1" t="s">
        <v>7600</v>
      </c>
      <c r="C4095">
        <v>0</v>
      </c>
      <c r="D4095">
        <v>1244</v>
      </c>
      <c r="E4095">
        <v>448</v>
      </c>
      <c r="F4095">
        <v>5</v>
      </c>
      <c r="G4095" s="1" t="s">
        <v>6087</v>
      </c>
      <c r="H4095" s="1" t="s">
        <v>6115</v>
      </c>
      <c r="I4095">
        <v>6</v>
      </c>
      <c r="J4095">
        <v>17</v>
      </c>
      <c r="K4095">
        <v>2013</v>
      </c>
      <c r="L4095" s="1" t="s">
        <v>3732</v>
      </c>
      <c r="M4095" s="1" t="s">
        <v>3091</v>
      </c>
      <c r="N4095" s="1" t="s">
        <v>29</v>
      </c>
      <c r="O4095" s="1" t="s">
        <v>30</v>
      </c>
      <c r="P4095" s="1" t="s">
        <v>23</v>
      </c>
      <c r="Q4095" s="2">
        <v>41444</v>
      </c>
      <c r="R4095" s="1" t="s">
        <v>39</v>
      </c>
      <c r="S4095" s="1" t="s">
        <v>114</v>
      </c>
      <c r="T4095">
        <v>2.3025530000000001</v>
      </c>
      <c r="U4095">
        <v>48.759255000000003</v>
      </c>
      <c r="V4095" s="2">
        <v>41442</v>
      </c>
      <c r="W4095">
        <v>2</v>
      </c>
    </row>
    <row r="4096" spans="1:23" x14ac:dyDescent="0.25">
      <c r="A4096" s="1" t="s">
        <v>3733</v>
      </c>
      <c r="B4096" s="1" t="s">
        <v>6991</v>
      </c>
      <c r="C4096">
        <v>0.1</v>
      </c>
      <c r="D4096">
        <v>53</v>
      </c>
      <c r="E4096">
        <v>-2</v>
      </c>
      <c r="F4096">
        <v>3</v>
      </c>
      <c r="G4096" s="1" t="s">
        <v>6053</v>
      </c>
      <c r="H4096" s="1" t="s">
        <v>6062</v>
      </c>
      <c r="I4096">
        <v>6</v>
      </c>
      <c r="J4096">
        <v>17</v>
      </c>
      <c r="K4096">
        <v>2013</v>
      </c>
      <c r="L4096" s="1" t="s">
        <v>88</v>
      </c>
      <c r="M4096" s="1" t="s">
        <v>2385</v>
      </c>
      <c r="N4096" s="1" t="s">
        <v>60</v>
      </c>
      <c r="O4096" s="1" t="s">
        <v>52</v>
      </c>
      <c r="P4096" s="1" t="s">
        <v>35</v>
      </c>
      <c r="Q4096" s="2">
        <v>41446</v>
      </c>
      <c r="R4096" s="1" t="s">
        <v>24</v>
      </c>
      <c r="S4096" s="1" t="s">
        <v>169</v>
      </c>
      <c r="T4096">
        <v>-3.5985570999999998</v>
      </c>
      <c r="U4096">
        <v>37.1773363</v>
      </c>
      <c r="V4096" s="2">
        <v>41442</v>
      </c>
      <c r="W4096">
        <v>4</v>
      </c>
    </row>
    <row r="4097" spans="1:23" x14ac:dyDescent="0.25">
      <c r="A4097" s="1" t="s">
        <v>3733</v>
      </c>
      <c r="B4097" s="1" t="s">
        <v>6727</v>
      </c>
      <c r="C4097">
        <v>0</v>
      </c>
      <c r="D4097">
        <v>598</v>
      </c>
      <c r="E4097">
        <v>299</v>
      </c>
      <c r="F4097">
        <v>5</v>
      </c>
      <c r="G4097" s="1" t="s">
        <v>6087</v>
      </c>
      <c r="H4097" s="1" t="s">
        <v>6105</v>
      </c>
      <c r="I4097">
        <v>6</v>
      </c>
      <c r="J4097">
        <v>17</v>
      </c>
      <c r="K4097">
        <v>2013</v>
      </c>
      <c r="L4097" s="1" t="s">
        <v>88</v>
      </c>
      <c r="M4097" s="1" t="s">
        <v>2385</v>
      </c>
      <c r="N4097" s="1" t="s">
        <v>60</v>
      </c>
      <c r="O4097" s="1" t="s">
        <v>52</v>
      </c>
      <c r="P4097" s="1" t="s">
        <v>35</v>
      </c>
      <c r="Q4097" s="2">
        <v>41446</v>
      </c>
      <c r="R4097" s="1" t="s">
        <v>24</v>
      </c>
      <c r="S4097" s="1" t="s">
        <v>169</v>
      </c>
      <c r="T4097">
        <v>-3.5985570999999998</v>
      </c>
      <c r="U4097">
        <v>37.1773363</v>
      </c>
      <c r="V4097" s="2">
        <v>41442</v>
      </c>
      <c r="W4097">
        <v>4</v>
      </c>
    </row>
    <row r="4098" spans="1:23" x14ac:dyDescent="0.25">
      <c r="A4098" s="1" t="s">
        <v>3734</v>
      </c>
      <c r="B4098" s="1" t="s">
        <v>6630</v>
      </c>
      <c r="C4098">
        <v>0</v>
      </c>
      <c r="D4098">
        <v>48</v>
      </c>
      <c r="E4098">
        <v>13</v>
      </c>
      <c r="F4098">
        <v>3</v>
      </c>
      <c r="G4098" s="1" t="s">
        <v>6053</v>
      </c>
      <c r="H4098" s="1" t="s">
        <v>6067</v>
      </c>
      <c r="I4098">
        <v>6</v>
      </c>
      <c r="J4098">
        <v>18</v>
      </c>
      <c r="K4098">
        <v>2013</v>
      </c>
      <c r="L4098" s="1" t="s">
        <v>268</v>
      </c>
      <c r="M4098" s="1" t="s">
        <v>525</v>
      </c>
      <c r="N4098" s="1" t="s">
        <v>51</v>
      </c>
      <c r="O4098" s="1" t="s">
        <v>52</v>
      </c>
      <c r="P4098" s="1" t="s">
        <v>35</v>
      </c>
      <c r="Q4098" s="2">
        <v>41447</v>
      </c>
      <c r="R4098" s="1" t="s">
        <v>24</v>
      </c>
      <c r="S4098" s="1" t="s">
        <v>134</v>
      </c>
      <c r="T4098">
        <v>12.2464292</v>
      </c>
      <c r="U4098">
        <v>44.139643800000002</v>
      </c>
      <c r="V4098" s="2">
        <v>41443</v>
      </c>
      <c r="W4098">
        <v>4</v>
      </c>
    </row>
    <row r="4099" spans="1:23" x14ac:dyDescent="0.25">
      <c r="A4099" s="1" t="s">
        <v>3735</v>
      </c>
      <c r="B4099" s="1" t="s">
        <v>7048</v>
      </c>
      <c r="C4099">
        <v>0.1</v>
      </c>
      <c r="D4099">
        <v>263</v>
      </c>
      <c r="E4099">
        <v>15</v>
      </c>
      <c r="F4099">
        <v>2</v>
      </c>
      <c r="G4099" s="1" t="s">
        <v>6056</v>
      </c>
      <c r="H4099" s="1" t="s">
        <v>6057</v>
      </c>
      <c r="I4099">
        <v>6</v>
      </c>
      <c r="J4099">
        <v>18</v>
      </c>
      <c r="K4099">
        <v>2013</v>
      </c>
      <c r="L4099" s="1" t="s">
        <v>1925</v>
      </c>
      <c r="M4099" s="1" t="s">
        <v>3736</v>
      </c>
      <c r="N4099" s="1" t="s">
        <v>29</v>
      </c>
      <c r="O4099" s="1" t="s">
        <v>30</v>
      </c>
      <c r="P4099" s="1" t="s">
        <v>23</v>
      </c>
      <c r="Q4099" s="2">
        <v>41448</v>
      </c>
      <c r="R4099" s="1" t="s">
        <v>24</v>
      </c>
      <c r="S4099" s="1" t="s">
        <v>183</v>
      </c>
      <c r="T4099">
        <v>7.070862</v>
      </c>
      <c r="U4099">
        <v>49.106031000000002</v>
      </c>
      <c r="V4099" s="2">
        <v>41443</v>
      </c>
      <c r="W4099">
        <v>5</v>
      </c>
    </row>
    <row r="4100" spans="1:23" x14ac:dyDescent="0.25">
      <c r="A4100" s="1" t="s">
        <v>3735</v>
      </c>
      <c r="B4100" s="1" t="s">
        <v>7366</v>
      </c>
      <c r="C4100">
        <v>0</v>
      </c>
      <c r="D4100">
        <v>43</v>
      </c>
      <c r="E4100">
        <v>21</v>
      </c>
      <c r="F4100">
        <v>3</v>
      </c>
      <c r="G4100" s="1" t="s">
        <v>6053</v>
      </c>
      <c r="H4100" s="1" t="s">
        <v>6103</v>
      </c>
      <c r="I4100">
        <v>6</v>
      </c>
      <c r="J4100">
        <v>18</v>
      </c>
      <c r="K4100">
        <v>2013</v>
      </c>
      <c r="L4100" s="1" t="s">
        <v>1925</v>
      </c>
      <c r="M4100" s="1" t="s">
        <v>3736</v>
      </c>
      <c r="N4100" s="1" t="s">
        <v>29</v>
      </c>
      <c r="O4100" s="1" t="s">
        <v>30</v>
      </c>
      <c r="P4100" s="1" t="s">
        <v>23</v>
      </c>
      <c r="Q4100" s="2">
        <v>41448</v>
      </c>
      <c r="R4100" s="1" t="s">
        <v>24</v>
      </c>
      <c r="S4100" s="1" t="s">
        <v>183</v>
      </c>
      <c r="T4100">
        <v>7.070862</v>
      </c>
      <c r="U4100">
        <v>49.106031000000002</v>
      </c>
      <c r="V4100" s="2">
        <v>41443</v>
      </c>
      <c r="W4100">
        <v>5</v>
      </c>
    </row>
    <row r="4101" spans="1:23" x14ac:dyDescent="0.25">
      <c r="A4101" s="1" t="s">
        <v>3737</v>
      </c>
      <c r="B4101" s="1" t="s">
        <v>6381</v>
      </c>
      <c r="C4101">
        <v>0</v>
      </c>
      <c r="D4101">
        <v>264</v>
      </c>
      <c r="E4101">
        <v>95</v>
      </c>
      <c r="F4101">
        <v>6</v>
      </c>
      <c r="G4101" s="1" t="s">
        <v>6056</v>
      </c>
      <c r="H4101" s="1" t="s">
        <v>6129</v>
      </c>
      <c r="I4101">
        <v>6</v>
      </c>
      <c r="J4101">
        <v>18</v>
      </c>
      <c r="K4101">
        <v>2013</v>
      </c>
      <c r="L4101" s="1" t="s">
        <v>2944</v>
      </c>
      <c r="M4101" s="1" t="s">
        <v>540</v>
      </c>
      <c r="N4101" s="1" t="s">
        <v>68</v>
      </c>
      <c r="O4101" s="1" t="s">
        <v>30</v>
      </c>
      <c r="P4101" s="1" t="s">
        <v>23</v>
      </c>
      <c r="Q4101" s="2">
        <v>41445</v>
      </c>
      <c r="R4101" s="1" t="s">
        <v>18</v>
      </c>
      <c r="S4101" s="1" t="s">
        <v>540</v>
      </c>
      <c r="T4101">
        <v>8.8016936999999995</v>
      </c>
      <c r="U4101">
        <v>53.079296200000002</v>
      </c>
      <c r="V4101" s="2">
        <v>41443</v>
      </c>
      <c r="W4101">
        <v>2</v>
      </c>
    </row>
    <row r="4102" spans="1:23" x14ac:dyDescent="0.25">
      <c r="A4102" s="1" t="s">
        <v>3737</v>
      </c>
      <c r="B4102" s="1" t="s">
        <v>7455</v>
      </c>
      <c r="C4102">
        <v>0</v>
      </c>
      <c r="D4102">
        <v>150</v>
      </c>
      <c r="E4102">
        <v>0</v>
      </c>
      <c r="F4102">
        <v>3</v>
      </c>
      <c r="G4102" s="1" t="s">
        <v>6053</v>
      </c>
      <c r="H4102" s="1" t="s">
        <v>6059</v>
      </c>
      <c r="I4102">
        <v>6</v>
      </c>
      <c r="J4102">
        <v>18</v>
      </c>
      <c r="K4102">
        <v>2013</v>
      </c>
      <c r="L4102" s="1" t="s">
        <v>2944</v>
      </c>
      <c r="M4102" s="1" t="s">
        <v>540</v>
      </c>
      <c r="N4102" s="1" t="s">
        <v>68</v>
      </c>
      <c r="O4102" s="1" t="s">
        <v>30</v>
      </c>
      <c r="P4102" s="1" t="s">
        <v>23</v>
      </c>
      <c r="Q4102" s="2">
        <v>41445</v>
      </c>
      <c r="R4102" s="1" t="s">
        <v>18</v>
      </c>
      <c r="S4102" s="1" t="s">
        <v>540</v>
      </c>
      <c r="T4102">
        <v>8.8016936999999995</v>
      </c>
      <c r="U4102">
        <v>53.079296200000002</v>
      </c>
      <c r="V4102" s="2">
        <v>41443</v>
      </c>
      <c r="W4102">
        <v>2</v>
      </c>
    </row>
    <row r="4103" spans="1:23" x14ac:dyDescent="0.25">
      <c r="A4103" s="1" t="s">
        <v>3738</v>
      </c>
      <c r="B4103" s="1" t="s">
        <v>6411</v>
      </c>
      <c r="C4103">
        <v>0</v>
      </c>
      <c r="D4103">
        <v>582</v>
      </c>
      <c r="E4103">
        <v>174</v>
      </c>
      <c r="F4103">
        <v>5</v>
      </c>
      <c r="G4103" s="1" t="s">
        <v>6087</v>
      </c>
      <c r="H4103" s="1" t="s">
        <v>6115</v>
      </c>
      <c r="I4103">
        <v>6</v>
      </c>
      <c r="J4103">
        <v>18</v>
      </c>
      <c r="K4103">
        <v>2013</v>
      </c>
      <c r="L4103" s="1" t="s">
        <v>379</v>
      </c>
      <c r="M4103" s="1" t="s">
        <v>1500</v>
      </c>
      <c r="N4103" s="1" t="s">
        <v>60</v>
      </c>
      <c r="O4103" s="1" t="s">
        <v>52</v>
      </c>
      <c r="P4103" s="1" t="s">
        <v>17</v>
      </c>
      <c r="Q4103" s="2">
        <v>41448</v>
      </c>
      <c r="R4103" s="1" t="s">
        <v>24</v>
      </c>
      <c r="S4103" s="1" t="s">
        <v>176</v>
      </c>
      <c r="T4103">
        <v>2.8214264</v>
      </c>
      <c r="U4103">
        <v>41.979400499999997</v>
      </c>
      <c r="V4103" s="2">
        <v>41443</v>
      </c>
      <c r="W4103">
        <v>5</v>
      </c>
    </row>
    <row r="4104" spans="1:23" x14ac:dyDescent="0.25">
      <c r="A4104" s="1" t="s">
        <v>3739</v>
      </c>
      <c r="B4104" s="1" t="s">
        <v>6372</v>
      </c>
      <c r="C4104">
        <v>0.4</v>
      </c>
      <c r="D4104">
        <v>47</v>
      </c>
      <c r="E4104">
        <v>-19</v>
      </c>
      <c r="F4104">
        <v>4</v>
      </c>
      <c r="G4104" s="1" t="s">
        <v>6053</v>
      </c>
      <c r="H4104" s="1" t="s">
        <v>6062</v>
      </c>
      <c r="I4104">
        <v>6</v>
      </c>
      <c r="J4104">
        <v>18</v>
      </c>
      <c r="K4104">
        <v>2013</v>
      </c>
      <c r="L4104" s="1" t="s">
        <v>495</v>
      </c>
      <c r="M4104" s="1" t="s">
        <v>249</v>
      </c>
      <c r="N4104" s="1" t="s">
        <v>51</v>
      </c>
      <c r="O4104" s="1" t="s">
        <v>52</v>
      </c>
      <c r="P4104" s="1" t="s">
        <v>23</v>
      </c>
      <c r="Q4104" s="2">
        <v>41445</v>
      </c>
      <c r="R4104" s="1" t="s">
        <v>18</v>
      </c>
      <c r="S4104" s="1" t="s">
        <v>106</v>
      </c>
      <c r="T4104">
        <v>9.1859242999999999</v>
      </c>
      <c r="U4104">
        <v>45.465421900000003</v>
      </c>
      <c r="V4104" s="2">
        <v>41443</v>
      </c>
      <c r="W4104">
        <v>2</v>
      </c>
    </row>
    <row r="4105" spans="1:23" x14ac:dyDescent="0.25">
      <c r="A4105" s="1" t="s">
        <v>3740</v>
      </c>
      <c r="B4105" s="1" t="s">
        <v>7603</v>
      </c>
      <c r="C4105">
        <v>0</v>
      </c>
      <c r="D4105">
        <v>873</v>
      </c>
      <c r="E4105">
        <v>61</v>
      </c>
      <c r="F4105">
        <v>1</v>
      </c>
      <c r="G4105" s="1" t="s">
        <v>6056</v>
      </c>
      <c r="H4105" s="1" t="s">
        <v>6075</v>
      </c>
      <c r="I4105">
        <v>6</v>
      </c>
      <c r="J4105">
        <v>19</v>
      </c>
      <c r="K4105">
        <v>2013</v>
      </c>
      <c r="L4105" s="1" t="s">
        <v>3266</v>
      </c>
      <c r="M4105" s="1" t="s">
        <v>1277</v>
      </c>
      <c r="N4105" s="1" t="s">
        <v>22</v>
      </c>
      <c r="O4105" s="1" t="s">
        <v>16</v>
      </c>
      <c r="P4105" s="1" t="s">
        <v>23</v>
      </c>
      <c r="Q4105" s="2">
        <v>41449</v>
      </c>
      <c r="R4105" s="1" t="s">
        <v>24</v>
      </c>
      <c r="S4105" s="1" t="s">
        <v>25</v>
      </c>
      <c r="T4105">
        <v>-1.5490774</v>
      </c>
      <c r="U4105">
        <v>53.8007554</v>
      </c>
      <c r="V4105" s="2">
        <v>41444</v>
      </c>
      <c r="W4105">
        <v>5</v>
      </c>
    </row>
    <row r="4106" spans="1:23" x14ac:dyDescent="0.25">
      <c r="A4106" s="1" t="s">
        <v>3740</v>
      </c>
      <c r="B4106" s="1" t="s">
        <v>6618</v>
      </c>
      <c r="C4106">
        <v>0</v>
      </c>
      <c r="D4106">
        <v>40</v>
      </c>
      <c r="E4106">
        <v>20</v>
      </c>
      <c r="F4106">
        <v>4</v>
      </c>
      <c r="G4106" s="1" t="s">
        <v>6053</v>
      </c>
      <c r="H4106" s="1" t="s">
        <v>6059</v>
      </c>
      <c r="I4106">
        <v>6</v>
      </c>
      <c r="J4106">
        <v>19</v>
      </c>
      <c r="K4106">
        <v>2013</v>
      </c>
      <c r="L4106" s="1" t="s">
        <v>3266</v>
      </c>
      <c r="M4106" s="1" t="s">
        <v>1277</v>
      </c>
      <c r="N4106" s="1" t="s">
        <v>22</v>
      </c>
      <c r="O4106" s="1" t="s">
        <v>16</v>
      </c>
      <c r="P4106" s="1" t="s">
        <v>23</v>
      </c>
      <c r="Q4106" s="2">
        <v>41449</v>
      </c>
      <c r="R4106" s="1" t="s">
        <v>24</v>
      </c>
      <c r="S4106" s="1" t="s">
        <v>25</v>
      </c>
      <c r="T4106">
        <v>-1.5490774</v>
      </c>
      <c r="U4106">
        <v>53.8007554</v>
      </c>
      <c r="V4106" s="2">
        <v>41444</v>
      </c>
      <c r="W4106">
        <v>5</v>
      </c>
    </row>
    <row r="4107" spans="1:23" x14ac:dyDescent="0.25">
      <c r="A4107" s="1" t="s">
        <v>3740</v>
      </c>
      <c r="B4107" s="1" t="s">
        <v>6315</v>
      </c>
      <c r="C4107">
        <v>0</v>
      </c>
      <c r="D4107">
        <v>48</v>
      </c>
      <c r="E4107">
        <v>2</v>
      </c>
      <c r="F4107">
        <v>4</v>
      </c>
      <c r="G4107" s="1" t="s">
        <v>6053</v>
      </c>
      <c r="H4107" s="1" t="s">
        <v>6081</v>
      </c>
      <c r="I4107">
        <v>6</v>
      </c>
      <c r="J4107">
        <v>19</v>
      </c>
      <c r="K4107">
        <v>2013</v>
      </c>
      <c r="L4107" s="1" t="s">
        <v>3266</v>
      </c>
      <c r="M4107" s="1" t="s">
        <v>1277</v>
      </c>
      <c r="N4107" s="1" t="s">
        <v>22</v>
      </c>
      <c r="O4107" s="1" t="s">
        <v>16</v>
      </c>
      <c r="P4107" s="1" t="s">
        <v>23</v>
      </c>
      <c r="Q4107" s="2">
        <v>41449</v>
      </c>
      <c r="R4107" s="1" t="s">
        <v>24</v>
      </c>
      <c r="S4107" s="1" t="s">
        <v>25</v>
      </c>
      <c r="T4107">
        <v>-1.5490774</v>
      </c>
      <c r="U4107">
        <v>53.8007554</v>
      </c>
      <c r="V4107" s="2">
        <v>41444</v>
      </c>
      <c r="W4107">
        <v>5</v>
      </c>
    </row>
    <row r="4108" spans="1:23" x14ac:dyDescent="0.25">
      <c r="A4108" s="1" t="s">
        <v>3741</v>
      </c>
      <c r="B4108" s="1" t="s">
        <v>6968</v>
      </c>
      <c r="C4108">
        <v>0.65</v>
      </c>
      <c r="D4108">
        <v>592</v>
      </c>
      <c r="E4108">
        <v>-643</v>
      </c>
      <c r="F4108">
        <v>12</v>
      </c>
      <c r="G4108" s="1" t="s">
        <v>6087</v>
      </c>
      <c r="H4108" s="1" t="s">
        <v>6105</v>
      </c>
      <c r="I4108">
        <v>6</v>
      </c>
      <c r="J4108">
        <v>19</v>
      </c>
      <c r="K4108">
        <v>2013</v>
      </c>
      <c r="L4108" s="1" t="s">
        <v>2758</v>
      </c>
      <c r="M4108" s="1" t="s">
        <v>46</v>
      </c>
      <c r="N4108" s="1" t="s">
        <v>29</v>
      </c>
      <c r="O4108" s="1" t="s">
        <v>30</v>
      </c>
      <c r="P4108" s="1" t="s">
        <v>35</v>
      </c>
      <c r="Q4108" s="2">
        <v>41447</v>
      </c>
      <c r="R4108" s="1" t="s">
        <v>18</v>
      </c>
      <c r="S4108" s="1" t="s">
        <v>47</v>
      </c>
      <c r="T4108">
        <v>1.4442090000000001</v>
      </c>
      <c r="U4108">
        <v>43.604652000000002</v>
      </c>
      <c r="V4108" s="2">
        <v>41444</v>
      </c>
      <c r="W4108">
        <v>3</v>
      </c>
    </row>
    <row r="4109" spans="1:23" x14ac:dyDescent="0.25">
      <c r="A4109" s="1" t="s">
        <v>3742</v>
      </c>
      <c r="B4109" s="1" t="s">
        <v>7001</v>
      </c>
      <c r="C4109">
        <v>0</v>
      </c>
      <c r="D4109">
        <v>159</v>
      </c>
      <c r="E4109">
        <v>60</v>
      </c>
      <c r="F4109">
        <v>3</v>
      </c>
      <c r="G4109" s="1" t="s">
        <v>6056</v>
      </c>
      <c r="H4109" s="1" t="s">
        <v>6129</v>
      </c>
      <c r="I4109">
        <v>6</v>
      </c>
      <c r="J4109">
        <v>19</v>
      </c>
      <c r="K4109">
        <v>2013</v>
      </c>
      <c r="L4109" s="1" t="s">
        <v>680</v>
      </c>
      <c r="M4109" s="1" t="s">
        <v>3743</v>
      </c>
      <c r="N4109" s="1" t="s">
        <v>51</v>
      </c>
      <c r="O4109" s="1" t="s">
        <v>52</v>
      </c>
      <c r="P4109" s="1" t="s">
        <v>23</v>
      </c>
      <c r="Q4109" s="2">
        <v>41446</v>
      </c>
      <c r="R4109" s="1" t="s">
        <v>39</v>
      </c>
      <c r="S4109" s="1" t="s">
        <v>266</v>
      </c>
      <c r="T4109">
        <v>12.8022261</v>
      </c>
      <c r="U4109">
        <v>41.959817000000001</v>
      </c>
      <c r="V4109" s="2">
        <v>41444</v>
      </c>
      <c r="W4109">
        <v>2</v>
      </c>
    </row>
    <row r="4110" spans="1:23" x14ac:dyDescent="0.25">
      <c r="A4110" s="1" t="s">
        <v>3742</v>
      </c>
      <c r="B4110" s="1" t="s">
        <v>6846</v>
      </c>
      <c r="C4110">
        <v>0</v>
      </c>
      <c r="D4110">
        <v>25</v>
      </c>
      <c r="E4110">
        <v>11</v>
      </c>
      <c r="F4110">
        <v>3</v>
      </c>
      <c r="G4110" s="1" t="s">
        <v>6053</v>
      </c>
      <c r="H4110" s="1" t="s">
        <v>6067</v>
      </c>
      <c r="I4110">
        <v>6</v>
      </c>
      <c r="J4110">
        <v>19</v>
      </c>
      <c r="K4110">
        <v>2013</v>
      </c>
      <c r="L4110" s="1" t="s">
        <v>680</v>
      </c>
      <c r="M4110" s="1" t="s">
        <v>3743</v>
      </c>
      <c r="N4110" s="1" t="s">
        <v>51</v>
      </c>
      <c r="O4110" s="1" t="s">
        <v>52</v>
      </c>
      <c r="P4110" s="1" t="s">
        <v>23</v>
      </c>
      <c r="Q4110" s="2">
        <v>41446</v>
      </c>
      <c r="R4110" s="1" t="s">
        <v>39</v>
      </c>
      <c r="S4110" s="1" t="s">
        <v>266</v>
      </c>
      <c r="T4110">
        <v>12.8022261</v>
      </c>
      <c r="U4110">
        <v>41.959817000000001</v>
      </c>
      <c r="V4110" s="2">
        <v>41444</v>
      </c>
      <c r="W4110">
        <v>2</v>
      </c>
    </row>
    <row r="4111" spans="1:23" x14ac:dyDescent="0.25">
      <c r="A4111" s="1" t="s">
        <v>3744</v>
      </c>
      <c r="B4111" s="1" t="s">
        <v>6729</v>
      </c>
      <c r="C4111">
        <v>0</v>
      </c>
      <c r="D4111">
        <v>102</v>
      </c>
      <c r="E4111">
        <v>22</v>
      </c>
      <c r="F4111">
        <v>7</v>
      </c>
      <c r="G4111" s="1" t="s">
        <v>6053</v>
      </c>
      <c r="H4111" s="1" t="s">
        <v>6059</v>
      </c>
      <c r="I4111">
        <v>6</v>
      </c>
      <c r="J4111">
        <v>20</v>
      </c>
      <c r="K4111">
        <v>2013</v>
      </c>
      <c r="L4111" s="1" t="s">
        <v>1694</v>
      </c>
      <c r="M4111" s="1" t="s">
        <v>265</v>
      </c>
      <c r="N4111" s="1" t="s">
        <v>51</v>
      </c>
      <c r="O4111" s="1" t="s">
        <v>52</v>
      </c>
      <c r="P4111" s="1" t="s">
        <v>23</v>
      </c>
      <c r="Q4111" s="2">
        <v>41448</v>
      </c>
      <c r="R4111" s="1" t="s">
        <v>39</v>
      </c>
      <c r="S4111" s="1" t="s">
        <v>266</v>
      </c>
      <c r="T4111">
        <v>12.4963655</v>
      </c>
      <c r="U4111">
        <v>41.902783499999998</v>
      </c>
      <c r="V4111" s="2">
        <v>41445</v>
      </c>
      <c r="W4111">
        <v>3</v>
      </c>
    </row>
    <row r="4112" spans="1:23" x14ac:dyDescent="0.25">
      <c r="A4112" s="1" t="s">
        <v>3745</v>
      </c>
      <c r="B4112" s="1" t="s">
        <v>6896</v>
      </c>
      <c r="C4112">
        <v>0.5</v>
      </c>
      <c r="D4112">
        <v>49</v>
      </c>
      <c r="E4112">
        <v>-40</v>
      </c>
      <c r="F4112">
        <v>8</v>
      </c>
      <c r="G4112" s="1" t="s">
        <v>6053</v>
      </c>
      <c r="H4112" s="1" t="s">
        <v>6081</v>
      </c>
      <c r="I4112">
        <v>6</v>
      </c>
      <c r="J4112">
        <v>20</v>
      </c>
      <c r="K4112">
        <v>2013</v>
      </c>
      <c r="L4112" s="1" t="s">
        <v>3531</v>
      </c>
      <c r="M4112" s="1" t="s">
        <v>261</v>
      </c>
      <c r="N4112" s="1" t="s">
        <v>262</v>
      </c>
      <c r="O4112" s="1" t="s">
        <v>16</v>
      </c>
      <c r="P4112" s="1" t="s">
        <v>23</v>
      </c>
      <c r="Q4112" s="2">
        <v>41452</v>
      </c>
      <c r="R4112" s="1" t="s">
        <v>24</v>
      </c>
      <c r="S4112" s="1" t="s">
        <v>261</v>
      </c>
      <c r="T4112">
        <v>-6.2603096999999996</v>
      </c>
      <c r="U4112">
        <v>53.3498053</v>
      </c>
      <c r="V4112" s="2">
        <v>41445</v>
      </c>
      <c r="W4112">
        <v>7</v>
      </c>
    </row>
    <row r="4113" spans="1:23" x14ac:dyDescent="0.25">
      <c r="A4113" s="1" t="s">
        <v>3745</v>
      </c>
      <c r="B4113" s="1" t="s">
        <v>6558</v>
      </c>
      <c r="C4113">
        <v>0.5</v>
      </c>
      <c r="D4113">
        <v>7</v>
      </c>
      <c r="E4113">
        <v>-2</v>
      </c>
      <c r="F4113">
        <v>2</v>
      </c>
      <c r="G4113" s="1" t="s">
        <v>6053</v>
      </c>
      <c r="H4113" s="1" t="s">
        <v>6081</v>
      </c>
      <c r="I4113">
        <v>6</v>
      </c>
      <c r="J4113">
        <v>20</v>
      </c>
      <c r="K4113">
        <v>2013</v>
      </c>
      <c r="L4113" s="1" t="s">
        <v>3531</v>
      </c>
      <c r="M4113" s="1" t="s">
        <v>261</v>
      </c>
      <c r="N4113" s="1" t="s">
        <v>262</v>
      </c>
      <c r="O4113" s="1" t="s">
        <v>16</v>
      </c>
      <c r="P4113" s="1" t="s">
        <v>23</v>
      </c>
      <c r="Q4113" s="2">
        <v>41452</v>
      </c>
      <c r="R4113" s="1" t="s">
        <v>24</v>
      </c>
      <c r="S4113" s="1" t="s">
        <v>261</v>
      </c>
      <c r="T4113">
        <v>-6.2603096999999996</v>
      </c>
      <c r="U4113">
        <v>53.3498053</v>
      </c>
      <c r="V4113" s="2">
        <v>41445</v>
      </c>
      <c r="W4113">
        <v>7</v>
      </c>
    </row>
    <row r="4114" spans="1:23" x14ac:dyDescent="0.25">
      <c r="A4114" s="1" t="s">
        <v>3745</v>
      </c>
      <c r="B4114" s="1" t="s">
        <v>7022</v>
      </c>
      <c r="C4114">
        <v>0.5</v>
      </c>
      <c r="D4114">
        <v>14</v>
      </c>
      <c r="E4114">
        <v>-10</v>
      </c>
      <c r="F4114">
        <v>1</v>
      </c>
      <c r="G4114" s="1" t="s">
        <v>6053</v>
      </c>
      <c r="H4114" s="1" t="s">
        <v>6054</v>
      </c>
      <c r="I4114">
        <v>6</v>
      </c>
      <c r="J4114">
        <v>20</v>
      </c>
      <c r="K4114">
        <v>2013</v>
      </c>
      <c r="L4114" s="1" t="s">
        <v>3531</v>
      </c>
      <c r="M4114" s="1" t="s">
        <v>261</v>
      </c>
      <c r="N4114" s="1" t="s">
        <v>262</v>
      </c>
      <c r="O4114" s="1" t="s">
        <v>16</v>
      </c>
      <c r="P4114" s="1" t="s">
        <v>23</v>
      </c>
      <c r="Q4114" s="2">
        <v>41452</v>
      </c>
      <c r="R4114" s="1" t="s">
        <v>24</v>
      </c>
      <c r="S4114" s="1" t="s">
        <v>261</v>
      </c>
      <c r="T4114">
        <v>-6.2603096999999996</v>
      </c>
      <c r="U4114">
        <v>53.3498053</v>
      </c>
      <c r="V4114" s="2">
        <v>41445</v>
      </c>
      <c r="W4114">
        <v>7</v>
      </c>
    </row>
    <row r="4115" spans="1:23" x14ac:dyDescent="0.25">
      <c r="A4115" s="1" t="s">
        <v>3748</v>
      </c>
      <c r="B4115" s="1" t="s">
        <v>6617</v>
      </c>
      <c r="C4115">
        <v>0</v>
      </c>
      <c r="D4115">
        <v>100</v>
      </c>
      <c r="E4115">
        <v>33</v>
      </c>
      <c r="F4115">
        <v>2</v>
      </c>
      <c r="G4115" s="1" t="s">
        <v>6053</v>
      </c>
      <c r="H4115" s="1" t="s">
        <v>6059</v>
      </c>
      <c r="I4115">
        <v>6</v>
      </c>
      <c r="J4115">
        <v>21</v>
      </c>
      <c r="K4115">
        <v>2013</v>
      </c>
      <c r="L4115" s="1" t="s">
        <v>451</v>
      </c>
      <c r="M4115" s="1" t="s">
        <v>133</v>
      </c>
      <c r="N4115" s="1" t="s">
        <v>51</v>
      </c>
      <c r="O4115" s="1" t="s">
        <v>52</v>
      </c>
      <c r="P4115" s="1" t="s">
        <v>23</v>
      </c>
      <c r="Q4115" s="2">
        <v>41450</v>
      </c>
      <c r="R4115" s="1" t="s">
        <v>24</v>
      </c>
      <c r="S4115" s="1" t="s">
        <v>134</v>
      </c>
      <c r="T4115">
        <v>11.3426163</v>
      </c>
      <c r="U4115">
        <v>44.494886999999999</v>
      </c>
      <c r="V4115" s="2">
        <v>41446</v>
      </c>
      <c r="W4115">
        <v>4</v>
      </c>
    </row>
    <row r="4116" spans="1:23" x14ac:dyDescent="0.25">
      <c r="A4116" s="1" t="s">
        <v>3748</v>
      </c>
      <c r="B4116" s="1" t="s">
        <v>7314</v>
      </c>
      <c r="C4116">
        <v>0</v>
      </c>
      <c r="D4116">
        <v>136</v>
      </c>
      <c r="E4116">
        <v>22</v>
      </c>
      <c r="F4116">
        <v>4</v>
      </c>
      <c r="G4116" s="1" t="s">
        <v>6053</v>
      </c>
      <c r="H4116" s="1" t="s">
        <v>6103</v>
      </c>
      <c r="I4116">
        <v>6</v>
      </c>
      <c r="J4116">
        <v>21</v>
      </c>
      <c r="K4116">
        <v>2013</v>
      </c>
      <c r="L4116" s="1" t="s">
        <v>451</v>
      </c>
      <c r="M4116" s="1" t="s">
        <v>133</v>
      </c>
      <c r="N4116" s="1" t="s">
        <v>51</v>
      </c>
      <c r="O4116" s="1" t="s">
        <v>52</v>
      </c>
      <c r="P4116" s="1" t="s">
        <v>23</v>
      </c>
      <c r="Q4116" s="2">
        <v>41450</v>
      </c>
      <c r="R4116" s="1" t="s">
        <v>24</v>
      </c>
      <c r="S4116" s="1" t="s">
        <v>134</v>
      </c>
      <c r="T4116">
        <v>11.3426163</v>
      </c>
      <c r="U4116">
        <v>44.494886999999999</v>
      </c>
      <c r="V4116" s="2">
        <v>41446</v>
      </c>
      <c r="W4116">
        <v>4</v>
      </c>
    </row>
    <row r="4117" spans="1:23" x14ac:dyDescent="0.25">
      <c r="A4117" s="1" t="s">
        <v>3748</v>
      </c>
      <c r="B4117" s="1" t="s">
        <v>6335</v>
      </c>
      <c r="C4117">
        <v>0.4</v>
      </c>
      <c r="D4117">
        <v>132</v>
      </c>
      <c r="E4117">
        <v>-61</v>
      </c>
      <c r="F4117">
        <v>3</v>
      </c>
      <c r="G4117" s="1" t="s">
        <v>6087</v>
      </c>
      <c r="H4117" s="1" t="s">
        <v>6097</v>
      </c>
      <c r="I4117">
        <v>6</v>
      </c>
      <c r="J4117">
        <v>21</v>
      </c>
      <c r="K4117">
        <v>2013</v>
      </c>
      <c r="L4117" s="1" t="s">
        <v>451</v>
      </c>
      <c r="M4117" s="1" t="s">
        <v>133</v>
      </c>
      <c r="N4117" s="1" t="s">
        <v>51</v>
      </c>
      <c r="O4117" s="1" t="s">
        <v>52</v>
      </c>
      <c r="P4117" s="1" t="s">
        <v>23</v>
      </c>
      <c r="Q4117" s="2">
        <v>41450</v>
      </c>
      <c r="R4117" s="1" t="s">
        <v>24</v>
      </c>
      <c r="S4117" s="1" t="s">
        <v>134</v>
      </c>
      <c r="T4117">
        <v>11.3426163</v>
      </c>
      <c r="U4117">
        <v>44.494886999999999</v>
      </c>
      <c r="V4117" s="2">
        <v>41446</v>
      </c>
      <c r="W4117">
        <v>4</v>
      </c>
    </row>
    <row r="4118" spans="1:23" x14ac:dyDescent="0.25">
      <c r="A4118" s="1" t="s">
        <v>3749</v>
      </c>
      <c r="B4118" s="1" t="s">
        <v>7049</v>
      </c>
      <c r="C4118">
        <v>0</v>
      </c>
      <c r="D4118">
        <v>778</v>
      </c>
      <c r="E4118">
        <v>62</v>
      </c>
      <c r="F4118">
        <v>2</v>
      </c>
      <c r="G4118" s="1" t="s">
        <v>6056</v>
      </c>
      <c r="H4118" s="1" t="s">
        <v>6057</v>
      </c>
      <c r="I4118">
        <v>6</v>
      </c>
      <c r="J4118">
        <v>21</v>
      </c>
      <c r="K4118">
        <v>2013</v>
      </c>
      <c r="L4118" s="1" t="s">
        <v>882</v>
      </c>
      <c r="M4118" s="1" t="s">
        <v>420</v>
      </c>
      <c r="N4118" s="1" t="s">
        <v>22</v>
      </c>
      <c r="O4118" s="1" t="s">
        <v>16</v>
      </c>
      <c r="P4118" s="1" t="s">
        <v>23</v>
      </c>
      <c r="Q4118" s="2">
        <v>41451</v>
      </c>
      <c r="R4118" s="1" t="s">
        <v>24</v>
      </c>
      <c r="S4118" s="1" t="s">
        <v>421</v>
      </c>
      <c r="T4118">
        <v>-3.1882670000000002</v>
      </c>
      <c r="U4118">
        <v>55.953251999999999</v>
      </c>
      <c r="V4118" s="2">
        <v>41446</v>
      </c>
      <c r="W4118">
        <v>5</v>
      </c>
    </row>
    <row r="4119" spans="1:23" x14ac:dyDescent="0.25">
      <c r="A4119" s="1" t="s">
        <v>3750</v>
      </c>
      <c r="B4119" s="1" t="s">
        <v>7493</v>
      </c>
      <c r="C4119">
        <v>0</v>
      </c>
      <c r="D4119">
        <v>52</v>
      </c>
      <c r="E4119">
        <v>8</v>
      </c>
      <c r="F4119">
        <v>1</v>
      </c>
      <c r="G4119" s="1" t="s">
        <v>6053</v>
      </c>
      <c r="H4119" s="1" t="s">
        <v>6059</v>
      </c>
      <c r="I4119">
        <v>6</v>
      </c>
      <c r="J4119">
        <v>21</v>
      </c>
      <c r="K4119">
        <v>2013</v>
      </c>
      <c r="L4119" s="1" t="s">
        <v>2794</v>
      </c>
      <c r="M4119" s="1" t="s">
        <v>146</v>
      </c>
      <c r="N4119" s="1" t="s">
        <v>147</v>
      </c>
      <c r="O4119" s="1" t="s">
        <v>16</v>
      </c>
      <c r="P4119" s="1" t="s">
        <v>35</v>
      </c>
      <c r="Q4119" s="2">
        <v>41450</v>
      </c>
      <c r="R4119" s="1" t="s">
        <v>24</v>
      </c>
      <c r="S4119" s="1" t="s">
        <v>146</v>
      </c>
      <c r="T4119">
        <v>10.7522454</v>
      </c>
      <c r="U4119">
        <v>59.913868800000003</v>
      </c>
      <c r="V4119" s="2">
        <v>41446</v>
      </c>
      <c r="W4119">
        <v>4</v>
      </c>
    </row>
    <row r="4120" spans="1:23" x14ac:dyDescent="0.25">
      <c r="A4120" s="1" t="s">
        <v>3749</v>
      </c>
      <c r="B4120" s="1" t="s">
        <v>7604</v>
      </c>
      <c r="C4120">
        <v>0</v>
      </c>
      <c r="D4120">
        <v>899</v>
      </c>
      <c r="E4120">
        <v>396</v>
      </c>
      <c r="F4120">
        <v>2</v>
      </c>
      <c r="G4120" s="1" t="s">
        <v>6056</v>
      </c>
      <c r="H4120" s="1" t="s">
        <v>6075</v>
      </c>
      <c r="I4120">
        <v>6</v>
      </c>
      <c r="J4120">
        <v>21</v>
      </c>
      <c r="K4120">
        <v>2013</v>
      </c>
      <c r="L4120" s="1" t="s">
        <v>882</v>
      </c>
      <c r="M4120" s="1" t="s">
        <v>420</v>
      </c>
      <c r="N4120" s="1" t="s">
        <v>22</v>
      </c>
      <c r="O4120" s="1" t="s">
        <v>16</v>
      </c>
      <c r="P4120" s="1" t="s">
        <v>23</v>
      </c>
      <c r="Q4120" s="2">
        <v>41451</v>
      </c>
      <c r="R4120" s="1" t="s">
        <v>24</v>
      </c>
      <c r="S4120" s="1" t="s">
        <v>421</v>
      </c>
      <c r="T4120">
        <v>-3.1882670000000002</v>
      </c>
      <c r="U4120">
        <v>55.953251999999999</v>
      </c>
      <c r="V4120" s="2">
        <v>41446</v>
      </c>
      <c r="W4120">
        <v>5</v>
      </c>
    </row>
    <row r="4121" spans="1:23" x14ac:dyDescent="0.25">
      <c r="A4121" s="1" t="s">
        <v>3749</v>
      </c>
      <c r="B4121" s="1" t="s">
        <v>6558</v>
      </c>
      <c r="C4121">
        <v>0</v>
      </c>
      <c r="D4121">
        <v>27</v>
      </c>
      <c r="E4121">
        <v>11</v>
      </c>
      <c r="F4121">
        <v>4</v>
      </c>
      <c r="G4121" s="1" t="s">
        <v>6053</v>
      </c>
      <c r="H4121" s="1" t="s">
        <v>6081</v>
      </c>
      <c r="I4121">
        <v>6</v>
      </c>
      <c r="J4121">
        <v>21</v>
      </c>
      <c r="K4121">
        <v>2013</v>
      </c>
      <c r="L4121" s="1" t="s">
        <v>882</v>
      </c>
      <c r="M4121" s="1" t="s">
        <v>420</v>
      </c>
      <c r="N4121" s="1" t="s">
        <v>22</v>
      </c>
      <c r="O4121" s="1" t="s">
        <v>16</v>
      </c>
      <c r="P4121" s="1" t="s">
        <v>23</v>
      </c>
      <c r="Q4121" s="2">
        <v>41451</v>
      </c>
      <c r="R4121" s="1" t="s">
        <v>24</v>
      </c>
      <c r="S4121" s="1" t="s">
        <v>421</v>
      </c>
      <c r="T4121">
        <v>-3.1882670000000002</v>
      </c>
      <c r="U4121">
        <v>55.953251999999999</v>
      </c>
      <c r="V4121" s="2">
        <v>41446</v>
      </c>
      <c r="W4121">
        <v>5</v>
      </c>
    </row>
    <row r="4122" spans="1:23" x14ac:dyDescent="0.25">
      <c r="A4122" s="1" t="s">
        <v>3746</v>
      </c>
      <c r="B4122" s="1" t="s">
        <v>6416</v>
      </c>
      <c r="C4122">
        <v>0</v>
      </c>
      <c r="D4122">
        <v>506</v>
      </c>
      <c r="E4122">
        <v>192</v>
      </c>
      <c r="F4122">
        <v>3</v>
      </c>
      <c r="G4122" s="1" t="s">
        <v>6056</v>
      </c>
      <c r="H4122" s="1" t="s">
        <v>6057</v>
      </c>
      <c r="I4122">
        <v>6</v>
      </c>
      <c r="J4122">
        <v>21</v>
      </c>
      <c r="K4122">
        <v>2013</v>
      </c>
      <c r="L4122" s="1" t="s">
        <v>2471</v>
      </c>
      <c r="M4122" s="1" t="s">
        <v>3747</v>
      </c>
      <c r="N4122" s="1" t="s">
        <v>22</v>
      </c>
      <c r="O4122" s="1" t="s">
        <v>16</v>
      </c>
      <c r="P4122" s="1" t="s">
        <v>23</v>
      </c>
      <c r="Q4122" s="2">
        <v>41452</v>
      </c>
      <c r="R4122" s="1" t="s">
        <v>24</v>
      </c>
      <c r="S4122" s="1" t="s">
        <v>25</v>
      </c>
      <c r="T4122">
        <v>-0.22662399999999999</v>
      </c>
      <c r="U4122">
        <v>51.979073999999997</v>
      </c>
      <c r="V4122" s="2">
        <v>41446</v>
      </c>
      <c r="W4122">
        <v>6</v>
      </c>
    </row>
    <row r="4123" spans="1:23" x14ac:dyDescent="0.25">
      <c r="A4123" s="1" t="s">
        <v>3751</v>
      </c>
      <c r="B4123" s="1" t="s">
        <v>7605</v>
      </c>
      <c r="C4123">
        <v>0.5</v>
      </c>
      <c r="D4123">
        <v>77</v>
      </c>
      <c r="E4123">
        <v>-63</v>
      </c>
      <c r="F4123">
        <v>3</v>
      </c>
      <c r="G4123" s="1" t="s">
        <v>6053</v>
      </c>
      <c r="H4123" s="1" t="s">
        <v>6054</v>
      </c>
      <c r="I4123">
        <v>6</v>
      </c>
      <c r="J4123">
        <v>21</v>
      </c>
      <c r="K4123">
        <v>2013</v>
      </c>
      <c r="L4123" s="1" t="s">
        <v>251</v>
      </c>
      <c r="M4123" s="1" t="s">
        <v>2339</v>
      </c>
      <c r="N4123" s="1" t="s">
        <v>79</v>
      </c>
      <c r="O4123" s="1" t="s">
        <v>30</v>
      </c>
      <c r="P4123" s="1" t="s">
        <v>23</v>
      </c>
      <c r="Q4123" s="2">
        <v>41452</v>
      </c>
      <c r="R4123" s="1" t="s">
        <v>24</v>
      </c>
      <c r="S4123" s="1" t="s">
        <v>80</v>
      </c>
      <c r="T4123">
        <v>4.6688508000000004</v>
      </c>
      <c r="U4123">
        <v>52.1276577</v>
      </c>
      <c r="V4123" s="2">
        <v>41446</v>
      </c>
      <c r="W4123">
        <v>6</v>
      </c>
    </row>
    <row r="4124" spans="1:23" x14ac:dyDescent="0.25">
      <c r="A4124" s="1" t="s">
        <v>3751</v>
      </c>
      <c r="B4124" s="1" t="s">
        <v>6627</v>
      </c>
      <c r="C4124">
        <v>0.5</v>
      </c>
      <c r="D4124">
        <v>76</v>
      </c>
      <c r="E4124">
        <v>-64</v>
      </c>
      <c r="F4124">
        <v>11</v>
      </c>
      <c r="G4124" s="1" t="s">
        <v>6053</v>
      </c>
      <c r="H4124" s="1" t="s">
        <v>6103</v>
      </c>
      <c r="I4124">
        <v>6</v>
      </c>
      <c r="J4124">
        <v>21</v>
      </c>
      <c r="K4124">
        <v>2013</v>
      </c>
      <c r="L4124" s="1" t="s">
        <v>251</v>
      </c>
      <c r="M4124" s="1" t="s">
        <v>2339</v>
      </c>
      <c r="N4124" s="1" t="s">
        <v>79</v>
      </c>
      <c r="O4124" s="1" t="s">
        <v>30</v>
      </c>
      <c r="P4124" s="1" t="s">
        <v>23</v>
      </c>
      <c r="Q4124" s="2">
        <v>41452</v>
      </c>
      <c r="R4124" s="1" t="s">
        <v>24</v>
      </c>
      <c r="S4124" s="1" t="s">
        <v>80</v>
      </c>
      <c r="T4124">
        <v>4.6688508000000004</v>
      </c>
      <c r="U4124">
        <v>52.1276577</v>
      </c>
      <c r="V4124" s="2">
        <v>41446</v>
      </c>
      <c r="W4124">
        <v>6</v>
      </c>
    </row>
    <row r="4125" spans="1:23" x14ac:dyDescent="0.25">
      <c r="A4125" s="1" t="s">
        <v>3746</v>
      </c>
      <c r="B4125" s="1" t="s">
        <v>6948</v>
      </c>
      <c r="C4125">
        <v>0</v>
      </c>
      <c r="D4125">
        <v>8</v>
      </c>
      <c r="E4125">
        <v>3</v>
      </c>
      <c r="F4125">
        <v>1</v>
      </c>
      <c r="G4125" s="1" t="s">
        <v>6053</v>
      </c>
      <c r="H4125" s="1" t="s">
        <v>6081</v>
      </c>
      <c r="I4125">
        <v>6</v>
      </c>
      <c r="J4125">
        <v>21</v>
      </c>
      <c r="K4125">
        <v>2013</v>
      </c>
      <c r="L4125" s="1" t="s">
        <v>2471</v>
      </c>
      <c r="M4125" s="1" t="s">
        <v>3747</v>
      </c>
      <c r="N4125" s="1" t="s">
        <v>22</v>
      </c>
      <c r="O4125" s="1" t="s">
        <v>16</v>
      </c>
      <c r="P4125" s="1" t="s">
        <v>23</v>
      </c>
      <c r="Q4125" s="2">
        <v>41452</v>
      </c>
      <c r="R4125" s="1" t="s">
        <v>24</v>
      </c>
      <c r="S4125" s="1" t="s">
        <v>25</v>
      </c>
      <c r="T4125">
        <v>-0.22662399999999999</v>
      </c>
      <c r="U4125">
        <v>51.979073999999997</v>
      </c>
      <c r="V4125" s="2">
        <v>41446</v>
      </c>
      <c r="W4125">
        <v>6</v>
      </c>
    </row>
    <row r="4126" spans="1:23" x14ac:dyDescent="0.25">
      <c r="A4126" s="1" t="s">
        <v>3746</v>
      </c>
      <c r="B4126" s="1" t="s">
        <v>7606</v>
      </c>
      <c r="C4126">
        <v>0</v>
      </c>
      <c r="D4126">
        <v>228</v>
      </c>
      <c r="E4126">
        <v>114</v>
      </c>
      <c r="F4126">
        <v>2</v>
      </c>
      <c r="G4126" s="1" t="s">
        <v>6087</v>
      </c>
      <c r="H4126" s="1" t="s">
        <v>6088</v>
      </c>
      <c r="I4126">
        <v>6</v>
      </c>
      <c r="J4126">
        <v>21</v>
      </c>
      <c r="K4126">
        <v>2013</v>
      </c>
      <c r="L4126" s="1" t="s">
        <v>2471</v>
      </c>
      <c r="M4126" s="1" t="s">
        <v>3747</v>
      </c>
      <c r="N4126" s="1" t="s">
        <v>22</v>
      </c>
      <c r="O4126" s="1" t="s">
        <v>16</v>
      </c>
      <c r="P4126" s="1" t="s">
        <v>23</v>
      </c>
      <c r="Q4126" s="2">
        <v>41452</v>
      </c>
      <c r="R4126" s="1" t="s">
        <v>24</v>
      </c>
      <c r="S4126" s="1" t="s">
        <v>25</v>
      </c>
      <c r="T4126">
        <v>-0.22662399999999999</v>
      </c>
      <c r="U4126">
        <v>51.979073999999997</v>
      </c>
      <c r="V4126" s="2">
        <v>41446</v>
      </c>
      <c r="W4126">
        <v>6</v>
      </c>
    </row>
    <row r="4127" spans="1:23" x14ac:dyDescent="0.25">
      <c r="A4127" s="1" t="s">
        <v>3752</v>
      </c>
      <c r="B4127" s="1" t="s">
        <v>7607</v>
      </c>
      <c r="C4127">
        <v>0.15</v>
      </c>
      <c r="D4127">
        <v>383</v>
      </c>
      <c r="E4127">
        <v>-5</v>
      </c>
      <c r="F4127">
        <v>3</v>
      </c>
      <c r="G4127" s="1" t="s">
        <v>6087</v>
      </c>
      <c r="H4127" s="1" t="s">
        <v>6105</v>
      </c>
      <c r="I4127">
        <v>6</v>
      </c>
      <c r="J4127">
        <v>22</v>
      </c>
      <c r="K4127">
        <v>2013</v>
      </c>
      <c r="L4127" s="1" t="s">
        <v>343</v>
      </c>
      <c r="M4127" s="1" t="s">
        <v>2738</v>
      </c>
      <c r="N4127" s="1" t="s">
        <v>29</v>
      </c>
      <c r="O4127" s="1" t="s">
        <v>30</v>
      </c>
      <c r="P4127" s="1" t="s">
        <v>23</v>
      </c>
      <c r="Q4127" s="2">
        <v>41454</v>
      </c>
      <c r="R4127" s="1" t="s">
        <v>24</v>
      </c>
      <c r="S4127" s="1" t="s">
        <v>521</v>
      </c>
      <c r="T4127">
        <v>-2.213848</v>
      </c>
      <c r="U4127">
        <v>47.273497900000002</v>
      </c>
      <c r="V4127" s="2">
        <v>41447</v>
      </c>
      <c r="W4127">
        <v>7</v>
      </c>
    </row>
    <row r="4128" spans="1:23" x14ac:dyDescent="0.25">
      <c r="A4128" s="1" t="s">
        <v>3754</v>
      </c>
      <c r="B4128" s="1" t="s">
        <v>6692</v>
      </c>
      <c r="C4128">
        <v>0.1</v>
      </c>
      <c r="D4128">
        <v>51</v>
      </c>
      <c r="E4128">
        <v>20</v>
      </c>
      <c r="F4128">
        <v>3</v>
      </c>
      <c r="G4128" s="1" t="s">
        <v>6053</v>
      </c>
      <c r="H4128" s="1" t="s">
        <v>6062</v>
      </c>
      <c r="I4128">
        <v>6</v>
      </c>
      <c r="J4128">
        <v>23</v>
      </c>
      <c r="K4128">
        <v>2013</v>
      </c>
      <c r="L4128" s="1" t="s">
        <v>1250</v>
      </c>
      <c r="M4128" s="1" t="s">
        <v>179</v>
      </c>
      <c r="N4128" s="1" t="s">
        <v>22</v>
      </c>
      <c r="O4128" s="1" t="s">
        <v>16</v>
      </c>
      <c r="P4128" s="1" t="s">
        <v>23</v>
      </c>
      <c r="Q4128" s="2">
        <v>41451</v>
      </c>
      <c r="R4128" s="1" t="s">
        <v>39</v>
      </c>
      <c r="S4128" s="1" t="s">
        <v>25</v>
      </c>
      <c r="T4128">
        <v>-0.12775829999999999</v>
      </c>
      <c r="U4128">
        <v>51.507350899999999</v>
      </c>
      <c r="V4128" s="2">
        <v>41448</v>
      </c>
      <c r="W4128">
        <v>3</v>
      </c>
    </row>
    <row r="4129" spans="1:23" x14ac:dyDescent="0.25">
      <c r="A4129" s="1" t="s">
        <v>3754</v>
      </c>
      <c r="B4129" s="1" t="s">
        <v>7608</v>
      </c>
      <c r="C4129">
        <v>0.1</v>
      </c>
      <c r="D4129">
        <v>1536</v>
      </c>
      <c r="E4129">
        <v>171</v>
      </c>
      <c r="F4129">
        <v>9</v>
      </c>
      <c r="G4129" s="1" t="s">
        <v>6087</v>
      </c>
      <c r="H4129" s="1" t="s">
        <v>6105</v>
      </c>
      <c r="I4129">
        <v>6</v>
      </c>
      <c r="J4129">
        <v>23</v>
      </c>
      <c r="K4129">
        <v>2013</v>
      </c>
      <c r="L4129" s="1" t="s">
        <v>1250</v>
      </c>
      <c r="M4129" s="1" t="s">
        <v>179</v>
      </c>
      <c r="N4129" s="1" t="s">
        <v>22</v>
      </c>
      <c r="O4129" s="1" t="s">
        <v>16</v>
      </c>
      <c r="P4129" s="1" t="s">
        <v>23</v>
      </c>
      <c r="Q4129" s="2">
        <v>41451</v>
      </c>
      <c r="R4129" s="1" t="s">
        <v>39</v>
      </c>
      <c r="S4129" s="1" t="s">
        <v>25</v>
      </c>
      <c r="T4129">
        <v>-0.12775829999999999</v>
      </c>
      <c r="U4129">
        <v>51.507350899999999</v>
      </c>
      <c r="V4129" s="2">
        <v>41448</v>
      </c>
      <c r="W4129">
        <v>3</v>
      </c>
    </row>
    <row r="4130" spans="1:23" x14ac:dyDescent="0.25">
      <c r="A4130" s="1" t="s">
        <v>3753</v>
      </c>
      <c r="B4130" s="1" t="s">
        <v>7486</v>
      </c>
      <c r="C4130">
        <v>0.2</v>
      </c>
      <c r="D4130">
        <v>409</v>
      </c>
      <c r="E4130">
        <v>143</v>
      </c>
      <c r="F4130">
        <v>3</v>
      </c>
      <c r="G4130" s="1" t="s">
        <v>6056</v>
      </c>
      <c r="H4130" s="1" t="s">
        <v>6072</v>
      </c>
      <c r="I4130">
        <v>6</v>
      </c>
      <c r="J4130">
        <v>23</v>
      </c>
      <c r="K4130">
        <v>2013</v>
      </c>
      <c r="L4130" s="1" t="s">
        <v>427</v>
      </c>
      <c r="M4130" s="1" t="s">
        <v>284</v>
      </c>
      <c r="N4130" s="1" t="s">
        <v>68</v>
      </c>
      <c r="O4130" s="1" t="s">
        <v>30</v>
      </c>
      <c r="P4130" s="1" t="s">
        <v>23</v>
      </c>
      <c r="Q4130" s="2">
        <v>41453</v>
      </c>
      <c r="R4130" s="1" t="s">
        <v>24</v>
      </c>
      <c r="S4130" s="1" t="s">
        <v>284</v>
      </c>
      <c r="T4130">
        <v>13.404954</v>
      </c>
      <c r="U4130">
        <v>52.520006600000002</v>
      </c>
      <c r="V4130" s="2">
        <v>41448</v>
      </c>
      <c r="W4130">
        <v>5</v>
      </c>
    </row>
    <row r="4131" spans="1:23" x14ac:dyDescent="0.25">
      <c r="A4131" s="1" t="s">
        <v>3753</v>
      </c>
      <c r="B4131" s="1" t="s">
        <v>6139</v>
      </c>
      <c r="C4131">
        <v>0.1</v>
      </c>
      <c r="D4131">
        <v>16</v>
      </c>
      <c r="E4131">
        <v>5</v>
      </c>
      <c r="F4131">
        <v>3</v>
      </c>
      <c r="G4131" s="1" t="s">
        <v>6053</v>
      </c>
      <c r="H4131" s="1" t="s">
        <v>6081</v>
      </c>
      <c r="I4131">
        <v>6</v>
      </c>
      <c r="J4131">
        <v>23</v>
      </c>
      <c r="K4131">
        <v>2013</v>
      </c>
      <c r="L4131" s="1" t="s">
        <v>427</v>
      </c>
      <c r="M4131" s="1" t="s">
        <v>284</v>
      </c>
      <c r="N4131" s="1" t="s">
        <v>68</v>
      </c>
      <c r="O4131" s="1" t="s">
        <v>30</v>
      </c>
      <c r="P4131" s="1" t="s">
        <v>23</v>
      </c>
      <c r="Q4131" s="2">
        <v>41453</v>
      </c>
      <c r="R4131" s="1" t="s">
        <v>24</v>
      </c>
      <c r="S4131" s="1" t="s">
        <v>284</v>
      </c>
      <c r="T4131">
        <v>13.404954</v>
      </c>
      <c r="U4131">
        <v>52.520006600000002</v>
      </c>
      <c r="V4131" s="2">
        <v>41448</v>
      </c>
      <c r="W4131">
        <v>5</v>
      </c>
    </row>
    <row r="4132" spans="1:23" x14ac:dyDescent="0.25">
      <c r="A4132" s="1" t="s">
        <v>3755</v>
      </c>
      <c r="B4132" s="1" t="s">
        <v>7609</v>
      </c>
      <c r="C4132">
        <v>0.5</v>
      </c>
      <c r="D4132">
        <v>5</v>
      </c>
      <c r="E4132">
        <v>-2</v>
      </c>
      <c r="F4132">
        <v>2</v>
      </c>
      <c r="G4132" s="1" t="s">
        <v>6053</v>
      </c>
      <c r="H4132" s="1" t="s">
        <v>6079</v>
      </c>
      <c r="I4132">
        <v>6</v>
      </c>
      <c r="J4132">
        <v>23</v>
      </c>
      <c r="K4132">
        <v>2013</v>
      </c>
      <c r="L4132" s="1" t="s">
        <v>2518</v>
      </c>
      <c r="M4132" s="1" t="s">
        <v>2339</v>
      </c>
      <c r="N4132" s="1" t="s">
        <v>79</v>
      </c>
      <c r="O4132" s="1" t="s">
        <v>30</v>
      </c>
      <c r="P4132" s="1" t="s">
        <v>23</v>
      </c>
      <c r="Q4132" s="2">
        <v>41453</v>
      </c>
      <c r="R4132" s="1" t="s">
        <v>24</v>
      </c>
      <c r="S4132" s="1" t="s">
        <v>80</v>
      </c>
      <c r="T4132">
        <v>4.6688508000000004</v>
      </c>
      <c r="U4132">
        <v>52.1276577</v>
      </c>
      <c r="V4132" s="2">
        <v>41448</v>
      </c>
      <c r="W4132">
        <v>5</v>
      </c>
    </row>
    <row r="4133" spans="1:23" x14ac:dyDescent="0.25">
      <c r="A4133" s="1" t="s">
        <v>3755</v>
      </c>
      <c r="B4133" s="1" t="s">
        <v>6077</v>
      </c>
      <c r="C4133">
        <v>0.5</v>
      </c>
      <c r="D4133">
        <v>49</v>
      </c>
      <c r="E4133">
        <v>-17</v>
      </c>
      <c r="F4133">
        <v>2</v>
      </c>
      <c r="G4133" s="1" t="s">
        <v>6053</v>
      </c>
      <c r="H4133" s="1" t="s">
        <v>6062</v>
      </c>
      <c r="I4133">
        <v>6</v>
      </c>
      <c r="J4133">
        <v>23</v>
      </c>
      <c r="K4133">
        <v>2013</v>
      </c>
      <c r="L4133" s="1" t="s">
        <v>2518</v>
      </c>
      <c r="M4133" s="1" t="s">
        <v>2339</v>
      </c>
      <c r="N4133" s="1" t="s">
        <v>79</v>
      </c>
      <c r="O4133" s="1" t="s">
        <v>30</v>
      </c>
      <c r="P4133" s="1" t="s">
        <v>23</v>
      </c>
      <c r="Q4133" s="2">
        <v>41453</v>
      </c>
      <c r="R4133" s="1" t="s">
        <v>24</v>
      </c>
      <c r="S4133" s="1" t="s">
        <v>80</v>
      </c>
      <c r="T4133">
        <v>4.6688508000000004</v>
      </c>
      <c r="U4133">
        <v>52.1276577</v>
      </c>
      <c r="V4133" s="2">
        <v>41448</v>
      </c>
      <c r="W4133">
        <v>5</v>
      </c>
    </row>
    <row r="4134" spans="1:23" x14ac:dyDescent="0.25">
      <c r="A4134" s="1" t="s">
        <v>3755</v>
      </c>
      <c r="B4134" s="1" t="s">
        <v>7298</v>
      </c>
      <c r="C4134">
        <v>0.5</v>
      </c>
      <c r="D4134">
        <v>896</v>
      </c>
      <c r="E4134">
        <v>-36</v>
      </c>
      <c r="F4134">
        <v>5</v>
      </c>
      <c r="G4134" s="1" t="s">
        <v>6087</v>
      </c>
      <c r="H4134" s="1" t="s">
        <v>6105</v>
      </c>
      <c r="I4134">
        <v>6</v>
      </c>
      <c r="J4134">
        <v>23</v>
      </c>
      <c r="K4134">
        <v>2013</v>
      </c>
      <c r="L4134" s="1" t="s">
        <v>2518</v>
      </c>
      <c r="M4134" s="1" t="s">
        <v>2339</v>
      </c>
      <c r="N4134" s="1" t="s">
        <v>79</v>
      </c>
      <c r="O4134" s="1" t="s">
        <v>30</v>
      </c>
      <c r="P4134" s="1" t="s">
        <v>23</v>
      </c>
      <c r="Q4134" s="2">
        <v>41453</v>
      </c>
      <c r="R4134" s="1" t="s">
        <v>24</v>
      </c>
      <c r="S4134" s="1" t="s">
        <v>80</v>
      </c>
      <c r="T4134">
        <v>4.6688508000000004</v>
      </c>
      <c r="U4134">
        <v>52.1276577</v>
      </c>
      <c r="V4134" s="2">
        <v>41448</v>
      </c>
      <c r="W4134">
        <v>5</v>
      </c>
    </row>
    <row r="4135" spans="1:23" x14ac:dyDescent="0.25">
      <c r="A4135" s="1" t="s">
        <v>3759</v>
      </c>
      <c r="B4135" s="1" t="s">
        <v>6851</v>
      </c>
      <c r="C4135">
        <v>0</v>
      </c>
      <c r="D4135">
        <v>6</v>
      </c>
      <c r="E4135">
        <v>2</v>
      </c>
      <c r="F4135">
        <v>1</v>
      </c>
      <c r="G4135" s="1" t="s">
        <v>6053</v>
      </c>
      <c r="H4135" s="1" t="s">
        <v>6081</v>
      </c>
      <c r="I4135">
        <v>6</v>
      </c>
      <c r="J4135">
        <v>24</v>
      </c>
      <c r="K4135">
        <v>2013</v>
      </c>
      <c r="L4135" s="1" t="s">
        <v>850</v>
      </c>
      <c r="M4135" s="1" t="s">
        <v>1733</v>
      </c>
      <c r="N4135" s="1" t="s">
        <v>22</v>
      </c>
      <c r="O4135" s="1" t="s">
        <v>16</v>
      </c>
      <c r="P4135" s="1" t="s">
        <v>35</v>
      </c>
      <c r="Q4135" s="2">
        <v>41454</v>
      </c>
      <c r="R4135" s="1" t="s">
        <v>24</v>
      </c>
      <c r="S4135" s="1" t="s">
        <v>25</v>
      </c>
      <c r="T4135">
        <v>-3.0356747999999998</v>
      </c>
      <c r="U4135">
        <v>53.817505300000001</v>
      </c>
      <c r="V4135" s="2">
        <v>41449</v>
      </c>
      <c r="W4135">
        <v>5</v>
      </c>
    </row>
    <row r="4136" spans="1:23" x14ac:dyDescent="0.25">
      <c r="A4136" s="1" t="s">
        <v>3759</v>
      </c>
      <c r="B4136" s="1" t="s">
        <v>7382</v>
      </c>
      <c r="C4136">
        <v>0</v>
      </c>
      <c r="D4136">
        <v>22</v>
      </c>
      <c r="E4136">
        <v>10</v>
      </c>
      <c r="F4136">
        <v>2</v>
      </c>
      <c r="G4136" s="1" t="s">
        <v>6053</v>
      </c>
      <c r="H4136" s="1" t="s">
        <v>6079</v>
      </c>
      <c r="I4136">
        <v>6</v>
      </c>
      <c r="J4136">
        <v>24</v>
      </c>
      <c r="K4136">
        <v>2013</v>
      </c>
      <c r="L4136" s="1" t="s">
        <v>850</v>
      </c>
      <c r="M4136" s="1" t="s">
        <v>1733</v>
      </c>
      <c r="N4136" s="1" t="s">
        <v>22</v>
      </c>
      <c r="O4136" s="1" t="s">
        <v>16</v>
      </c>
      <c r="P4136" s="1" t="s">
        <v>35</v>
      </c>
      <c r="Q4136" s="2">
        <v>41454</v>
      </c>
      <c r="R4136" s="1" t="s">
        <v>24</v>
      </c>
      <c r="S4136" s="1" t="s">
        <v>25</v>
      </c>
      <c r="T4136">
        <v>-3.0356747999999998</v>
      </c>
      <c r="U4136">
        <v>53.817505300000001</v>
      </c>
      <c r="V4136" s="2">
        <v>41449</v>
      </c>
      <c r="W4136">
        <v>5</v>
      </c>
    </row>
    <row r="4137" spans="1:23" x14ac:dyDescent="0.25">
      <c r="A4137" s="1" t="s">
        <v>3758</v>
      </c>
      <c r="B4137" s="1" t="s">
        <v>7610</v>
      </c>
      <c r="C4137">
        <v>0</v>
      </c>
      <c r="D4137">
        <v>26</v>
      </c>
      <c r="E4137">
        <v>7</v>
      </c>
      <c r="F4137">
        <v>3</v>
      </c>
      <c r="G4137" s="1" t="s">
        <v>6053</v>
      </c>
      <c r="H4137" s="1" t="s">
        <v>6112</v>
      </c>
      <c r="I4137">
        <v>6</v>
      </c>
      <c r="J4137">
        <v>24</v>
      </c>
      <c r="K4137">
        <v>2013</v>
      </c>
      <c r="L4137" s="1" t="s">
        <v>1707</v>
      </c>
      <c r="M4137" s="1" t="s">
        <v>681</v>
      </c>
      <c r="N4137" s="1" t="s">
        <v>68</v>
      </c>
      <c r="O4137" s="1" t="s">
        <v>30</v>
      </c>
      <c r="P4137" s="1" t="s">
        <v>23</v>
      </c>
      <c r="Q4137" s="2">
        <v>41455</v>
      </c>
      <c r="R4137" s="1" t="s">
        <v>24</v>
      </c>
      <c r="S4137" s="1" t="s">
        <v>118</v>
      </c>
      <c r="T4137">
        <v>6.9602785999999996</v>
      </c>
      <c r="U4137">
        <v>50.937531</v>
      </c>
      <c r="V4137" s="2">
        <v>41449</v>
      </c>
      <c r="W4137">
        <v>6</v>
      </c>
    </row>
    <row r="4138" spans="1:23" x14ac:dyDescent="0.25">
      <c r="A4138" s="1" t="s">
        <v>3756</v>
      </c>
      <c r="B4138" s="1" t="s">
        <v>6302</v>
      </c>
      <c r="C4138">
        <v>0.4</v>
      </c>
      <c r="D4138">
        <v>69</v>
      </c>
      <c r="E4138">
        <v>11</v>
      </c>
      <c r="F4138">
        <v>2</v>
      </c>
      <c r="G4138" s="1" t="s">
        <v>6053</v>
      </c>
      <c r="H4138" s="1" t="s">
        <v>6062</v>
      </c>
      <c r="I4138">
        <v>6</v>
      </c>
      <c r="J4138">
        <v>24</v>
      </c>
      <c r="K4138">
        <v>2013</v>
      </c>
      <c r="L4138" s="1" t="s">
        <v>2166</v>
      </c>
      <c r="M4138" s="1" t="s">
        <v>265</v>
      </c>
      <c r="N4138" s="1" t="s">
        <v>51</v>
      </c>
      <c r="O4138" s="1" t="s">
        <v>52</v>
      </c>
      <c r="P4138" s="1" t="s">
        <v>35</v>
      </c>
      <c r="Q4138" s="2">
        <v>41455</v>
      </c>
      <c r="R4138" s="1" t="s">
        <v>24</v>
      </c>
      <c r="S4138" s="1" t="s">
        <v>266</v>
      </c>
      <c r="T4138">
        <v>12.4963655</v>
      </c>
      <c r="U4138">
        <v>41.902783499999998</v>
      </c>
      <c r="V4138" s="2">
        <v>41449</v>
      </c>
      <c r="W4138">
        <v>6</v>
      </c>
    </row>
    <row r="4139" spans="1:23" x14ac:dyDescent="0.25">
      <c r="A4139" s="1" t="s">
        <v>3757</v>
      </c>
      <c r="B4139" s="1" t="s">
        <v>7611</v>
      </c>
      <c r="C4139">
        <v>0</v>
      </c>
      <c r="D4139">
        <v>251</v>
      </c>
      <c r="E4139">
        <v>40</v>
      </c>
      <c r="F4139">
        <v>5</v>
      </c>
      <c r="G4139" s="1" t="s">
        <v>6056</v>
      </c>
      <c r="H4139" s="1" t="s">
        <v>6129</v>
      </c>
      <c r="I4139">
        <v>6</v>
      </c>
      <c r="J4139">
        <v>24</v>
      </c>
      <c r="K4139">
        <v>2013</v>
      </c>
      <c r="L4139" s="1" t="s">
        <v>920</v>
      </c>
      <c r="M4139" s="1" t="s">
        <v>3575</v>
      </c>
      <c r="N4139" s="1" t="s">
        <v>216</v>
      </c>
      <c r="O4139" s="1" t="s">
        <v>30</v>
      </c>
      <c r="P4139" s="1" t="s">
        <v>35</v>
      </c>
      <c r="Q4139" s="2">
        <v>41456</v>
      </c>
      <c r="R4139" s="1" t="s">
        <v>24</v>
      </c>
      <c r="S4139" s="1" t="s">
        <v>3575</v>
      </c>
      <c r="T4139">
        <v>8.3093071999999992</v>
      </c>
      <c r="U4139">
        <v>47.050168200000002</v>
      </c>
      <c r="V4139" s="2">
        <v>41449</v>
      </c>
      <c r="W4139">
        <v>7</v>
      </c>
    </row>
    <row r="4140" spans="1:23" x14ac:dyDescent="0.25">
      <c r="A4140" s="1" t="s">
        <v>3757</v>
      </c>
      <c r="B4140" s="1" t="s">
        <v>7612</v>
      </c>
      <c r="C4140">
        <v>0</v>
      </c>
      <c r="D4140">
        <v>149</v>
      </c>
      <c r="E4140">
        <v>4</v>
      </c>
      <c r="F4140">
        <v>5</v>
      </c>
      <c r="G4140" s="1" t="s">
        <v>6053</v>
      </c>
      <c r="H4140" s="1" t="s">
        <v>6054</v>
      </c>
      <c r="I4140">
        <v>6</v>
      </c>
      <c r="J4140">
        <v>24</v>
      </c>
      <c r="K4140">
        <v>2013</v>
      </c>
      <c r="L4140" s="1" t="s">
        <v>920</v>
      </c>
      <c r="M4140" s="1" t="s">
        <v>3575</v>
      </c>
      <c r="N4140" s="1" t="s">
        <v>216</v>
      </c>
      <c r="O4140" s="1" t="s">
        <v>30</v>
      </c>
      <c r="P4140" s="1" t="s">
        <v>35</v>
      </c>
      <c r="Q4140" s="2">
        <v>41456</v>
      </c>
      <c r="R4140" s="1" t="s">
        <v>24</v>
      </c>
      <c r="S4140" s="1" t="s">
        <v>3575</v>
      </c>
      <c r="T4140">
        <v>8.3093071999999992</v>
      </c>
      <c r="U4140">
        <v>47.050168200000002</v>
      </c>
      <c r="V4140" s="2">
        <v>41449</v>
      </c>
      <c r="W4140">
        <v>7</v>
      </c>
    </row>
    <row r="4141" spans="1:23" x14ac:dyDescent="0.25">
      <c r="A4141" s="1" t="s">
        <v>3757</v>
      </c>
      <c r="B4141" s="1" t="s">
        <v>6451</v>
      </c>
      <c r="C4141">
        <v>0</v>
      </c>
      <c r="D4141">
        <v>269</v>
      </c>
      <c r="E4141">
        <v>126</v>
      </c>
      <c r="F4141">
        <v>2</v>
      </c>
      <c r="G4141" s="1" t="s">
        <v>6053</v>
      </c>
      <c r="H4141" s="1" t="s">
        <v>6062</v>
      </c>
      <c r="I4141">
        <v>6</v>
      </c>
      <c r="J4141">
        <v>24</v>
      </c>
      <c r="K4141">
        <v>2013</v>
      </c>
      <c r="L4141" s="1" t="s">
        <v>920</v>
      </c>
      <c r="M4141" s="1" t="s">
        <v>3575</v>
      </c>
      <c r="N4141" s="1" t="s">
        <v>216</v>
      </c>
      <c r="O4141" s="1" t="s">
        <v>30</v>
      </c>
      <c r="P4141" s="1" t="s">
        <v>35</v>
      </c>
      <c r="Q4141" s="2">
        <v>41456</v>
      </c>
      <c r="R4141" s="1" t="s">
        <v>24</v>
      </c>
      <c r="S4141" s="1" t="s">
        <v>3575</v>
      </c>
      <c r="T4141">
        <v>8.3093071999999992</v>
      </c>
      <c r="U4141">
        <v>47.050168200000002</v>
      </c>
      <c r="V4141" s="2">
        <v>41449</v>
      </c>
      <c r="W4141">
        <v>7</v>
      </c>
    </row>
    <row r="4142" spans="1:23" x14ac:dyDescent="0.25">
      <c r="A4142" s="1" t="s">
        <v>3757</v>
      </c>
      <c r="B4142" s="1" t="s">
        <v>6135</v>
      </c>
      <c r="C4142">
        <v>0</v>
      </c>
      <c r="D4142">
        <v>3422</v>
      </c>
      <c r="E4142">
        <v>1061</v>
      </c>
      <c r="F4142">
        <v>9</v>
      </c>
      <c r="G4142" s="1" t="s">
        <v>6087</v>
      </c>
      <c r="H4142" s="1" t="s">
        <v>6105</v>
      </c>
      <c r="I4142">
        <v>6</v>
      </c>
      <c r="J4142">
        <v>24</v>
      </c>
      <c r="K4142">
        <v>2013</v>
      </c>
      <c r="L4142" s="1" t="s">
        <v>920</v>
      </c>
      <c r="M4142" s="1" t="s">
        <v>3575</v>
      </c>
      <c r="N4142" s="1" t="s">
        <v>216</v>
      </c>
      <c r="O4142" s="1" t="s">
        <v>30</v>
      </c>
      <c r="P4142" s="1" t="s">
        <v>35</v>
      </c>
      <c r="Q4142" s="2">
        <v>41456</v>
      </c>
      <c r="R4142" s="1" t="s">
        <v>24</v>
      </c>
      <c r="S4142" s="1" t="s">
        <v>3575</v>
      </c>
      <c r="T4142">
        <v>8.3093071999999992</v>
      </c>
      <c r="U4142">
        <v>47.050168200000002</v>
      </c>
      <c r="V4142" s="2">
        <v>41449</v>
      </c>
      <c r="W4142">
        <v>7</v>
      </c>
    </row>
    <row r="4143" spans="1:23" x14ac:dyDescent="0.25">
      <c r="A4143" s="1" t="s">
        <v>3762</v>
      </c>
      <c r="B4143" s="1" t="s">
        <v>6113</v>
      </c>
      <c r="C4143">
        <v>0</v>
      </c>
      <c r="D4143">
        <v>58</v>
      </c>
      <c r="E4143">
        <v>8</v>
      </c>
      <c r="F4143">
        <v>2</v>
      </c>
      <c r="G4143" s="1" t="s">
        <v>6053</v>
      </c>
      <c r="H4143" s="1" t="s">
        <v>6059</v>
      </c>
      <c r="I4143">
        <v>6</v>
      </c>
      <c r="J4143">
        <v>25</v>
      </c>
      <c r="K4143">
        <v>2013</v>
      </c>
      <c r="L4143" s="1" t="s">
        <v>1340</v>
      </c>
      <c r="M4143" s="1" t="s">
        <v>316</v>
      </c>
      <c r="N4143" s="1" t="s">
        <v>317</v>
      </c>
      <c r="O4143" s="1" t="s">
        <v>16</v>
      </c>
      <c r="P4143" s="1" t="s">
        <v>23</v>
      </c>
      <c r="Q4143" s="2">
        <v>41450</v>
      </c>
      <c r="R4143" s="1" t="s">
        <v>64</v>
      </c>
      <c r="S4143" s="1" t="s">
        <v>318</v>
      </c>
      <c r="T4143">
        <v>24.938379000000001</v>
      </c>
      <c r="U4143">
        <v>60.169855699999999</v>
      </c>
      <c r="V4143" s="2">
        <v>41450</v>
      </c>
      <c r="W4143">
        <v>0</v>
      </c>
    </row>
    <row r="4144" spans="1:23" x14ac:dyDescent="0.25">
      <c r="A4144" s="1" t="s">
        <v>3762</v>
      </c>
      <c r="B4144" s="1" t="s">
        <v>6716</v>
      </c>
      <c r="C4144">
        <v>0</v>
      </c>
      <c r="D4144">
        <v>33</v>
      </c>
      <c r="E4144">
        <v>1</v>
      </c>
      <c r="F4144">
        <v>2</v>
      </c>
      <c r="G4144" s="1" t="s">
        <v>6053</v>
      </c>
      <c r="H4144" s="1" t="s">
        <v>6054</v>
      </c>
      <c r="I4144">
        <v>6</v>
      </c>
      <c r="J4144">
        <v>25</v>
      </c>
      <c r="K4144">
        <v>2013</v>
      </c>
      <c r="L4144" s="1" t="s">
        <v>1340</v>
      </c>
      <c r="M4144" s="1" t="s">
        <v>316</v>
      </c>
      <c r="N4144" s="1" t="s">
        <v>317</v>
      </c>
      <c r="O4144" s="1" t="s">
        <v>16</v>
      </c>
      <c r="P4144" s="1" t="s">
        <v>23</v>
      </c>
      <c r="Q4144" s="2">
        <v>41450</v>
      </c>
      <c r="R4144" s="1" t="s">
        <v>64</v>
      </c>
      <c r="S4144" s="1" t="s">
        <v>318</v>
      </c>
      <c r="T4144">
        <v>24.938379000000001</v>
      </c>
      <c r="U4144">
        <v>60.169855699999999</v>
      </c>
      <c r="V4144" s="2">
        <v>41450</v>
      </c>
      <c r="W4144">
        <v>0</v>
      </c>
    </row>
    <row r="4145" spans="1:23" x14ac:dyDescent="0.25">
      <c r="A4145" s="1" t="s">
        <v>3761</v>
      </c>
      <c r="B4145" s="1" t="s">
        <v>7613</v>
      </c>
      <c r="C4145">
        <v>0</v>
      </c>
      <c r="D4145">
        <v>439</v>
      </c>
      <c r="E4145">
        <v>140</v>
      </c>
      <c r="F4145">
        <v>4</v>
      </c>
      <c r="G4145" s="1" t="s">
        <v>6056</v>
      </c>
      <c r="H4145" s="1" t="s">
        <v>6129</v>
      </c>
      <c r="I4145">
        <v>6</v>
      </c>
      <c r="J4145">
        <v>25</v>
      </c>
      <c r="K4145">
        <v>2013</v>
      </c>
      <c r="L4145" s="1" t="s">
        <v>2423</v>
      </c>
      <c r="M4145" s="1" t="s">
        <v>3654</v>
      </c>
      <c r="N4145" s="1" t="s">
        <v>29</v>
      </c>
      <c r="O4145" s="1" t="s">
        <v>30</v>
      </c>
      <c r="P4145" s="1" t="s">
        <v>35</v>
      </c>
      <c r="Q4145" s="2">
        <v>41454</v>
      </c>
      <c r="R4145" s="1" t="s">
        <v>24</v>
      </c>
      <c r="S4145" s="1" t="s">
        <v>114</v>
      </c>
      <c r="T4145">
        <v>2.5461469999999999</v>
      </c>
      <c r="U4145">
        <v>48.910899000000001</v>
      </c>
      <c r="V4145" s="2">
        <v>41450</v>
      </c>
      <c r="W4145">
        <v>4</v>
      </c>
    </row>
    <row r="4146" spans="1:23" x14ac:dyDescent="0.25">
      <c r="A4146" s="1" t="s">
        <v>3761</v>
      </c>
      <c r="B4146" s="1" t="s">
        <v>6801</v>
      </c>
      <c r="C4146">
        <v>0</v>
      </c>
      <c r="D4146">
        <v>146</v>
      </c>
      <c r="E4146">
        <v>7</v>
      </c>
      <c r="F4146">
        <v>3</v>
      </c>
      <c r="G4146" s="1" t="s">
        <v>6056</v>
      </c>
      <c r="H4146" s="1" t="s">
        <v>6129</v>
      </c>
      <c r="I4146">
        <v>6</v>
      </c>
      <c r="J4146">
        <v>25</v>
      </c>
      <c r="K4146">
        <v>2013</v>
      </c>
      <c r="L4146" s="1" t="s">
        <v>2423</v>
      </c>
      <c r="M4146" s="1" t="s">
        <v>3654</v>
      </c>
      <c r="N4146" s="1" t="s">
        <v>29</v>
      </c>
      <c r="O4146" s="1" t="s">
        <v>30</v>
      </c>
      <c r="P4146" s="1" t="s">
        <v>35</v>
      </c>
      <c r="Q4146" s="2">
        <v>41454</v>
      </c>
      <c r="R4146" s="1" t="s">
        <v>24</v>
      </c>
      <c r="S4146" s="1" t="s">
        <v>114</v>
      </c>
      <c r="T4146">
        <v>2.5461469999999999</v>
      </c>
      <c r="U4146">
        <v>48.910899000000001</v>
      </c>
      <c r="V4146" s="2">
        <v>41450</v>
      </c>
      <c r="W4146">
        <v>4</v>
      </c>
    </row>
    <row r="4147" spans="1:23" x14ac:dyDescent="0.25">
      <c r="A4147" s="1" t="s">
        <v>3761</v>
      </c>
      <c r="B4147" s="1" t="s">
        <v>6427</v>
      </c>
      <c r="C4147">
        <v>0</v>
      </c>
      <c r="D4147">
        <v>44</v>
      </c>
      <c r="E4147">
        <v>14</v>
      </c>
      <c r="F4147">
        <v>4</v>
      </c>
      <c r="G4147" s="1" t="s">
        <v>6053</v>
      </c>
      <c r="H4147" s="1" t="s">
        <v>6081</v>
      </c>
      <c r="I4147">
        <v>6</v>
      </c>
      <c r="J4147">
        <v>25</v>
      </c>
      <c r="K4147">
        <v>2013</v>
      </c>
      <c r="L4147" s="1" t="s">
        <v>2423</v>
      </c>
      <c r="M4147" s="1" t="s">
        <v>3654</v>
      </c>
      <c r="N4147" s="1" t="s">
        <v>29</v>
      </c>
      <c r="O4147" s="1" t="s">
        <v>30</v>
      </c>
      <c r="P4147" s="1" t="s">
        <v>35</v>
      </c>
      <c r="Q4147" s="2">
        <v>41454</v>
      </c>
      <c r="R4147" s="1" t="s">
        <v>24</v>
      </c>
      <c r="S4147" s="1" t="s">
        <v>114</v>
      </c>
      <c r="T4147">
        <v>2.5461469999999999</v>
      </c>
      <c r="U4147">
        <v>48.910899000000001</v>
      </c>
      <c r="V4147" s="2">
        <v>41450</v>
      </c>
      <c r="W4147">
        <v>4</v>
      </c>
    </row>
    <row r="4148" spans="1:23" x14ac:dyDescent="0.25">
      <c r="A4148" s="1" t="s">
        <v>3760</v>
      </c>
      <c r="B4148" s="1" t="s">
        <v>6667</v>
      </c>
      <c r="C4148">
        <v>0.4</v>
      </c>
      <c r="D4148">
        <v>623</v>
      </c>
      <c r="E4148">
        <v>41</v>
      </c>
      <c r="F4148">
        <v>5</v>
      </c>
      <c r="G4148" s="1" t="s">
        <v>6053</v>
      </c>
      <c r="H4148" s="1" t="s">
        <v>6062</v>
      </c>
      <c r="I4148">
        <v>6</v>
      </c>
      <c r="J4148">
        <v>25</v>
      </c>
      <c r="K4148">
        <v>2013</v>
      </c>
      <c r="L4148" s="1" t="s">
        <v>66</v>
      </c>
      <c r="M4148" s="1" t="s">
        <v>265</v>
      </c>
      <c r="N4148" s="1" t="s">
        <v>51</v>
      </c>
      <c r="O4148" s="1" t="s">
        <v>52</v>
      </c>
      <c r="P4148" s="1" t="s">
        <v>35</v>
      </c>
      <c r="Q4148" s="2">
        <v>41455</v>
      </c>
      <c r="R4148" s="1" t="s">
        <v>24</v>
      </c>
      <c r="S4148" s="1" t="s">
        <v>266</v>
      </c>
      <c r="T4148">
        <v>12.4963655</v>
      </c>
      <c r="U4148">
        <v>41.902783499999998</v>
      </c>
      <c r="V4148" s="2">
        <v>41450</v>
      </c>
      <c r="W4148">
        <v>5</v>
      </c>
    </row>
    <row r="4149" spans="1:23" x14ac:dyDescent="0.25">
      <c r="A4149" s="1" t="s">
        <v>3764</v>
      </c>
      <c r="B4149" s="1" t="s">
        <v>6989</v>
      </c>
      <c r="C4149">
        <v>0.3</v>
      </c>
      <c r="D4149">
        <v>99</v>
      </c>
      <c r="E4149">
        <v>8</v>
      </c>
      <c r="F4149">
        <v>3</v>
      </c>
      <c r="G4149" s="1" t="s">
        <v>6056</v>
      </c>
      <c r="H4149" s="1" t="s">
        <v>6129</v>
      </c>
      <c r="I4149">
        <v>6</v>
      </c>
      <c r="J4149">
        <v>26</v>
      </c>
      <c r="K4149">
        <v>2013</v>
      </c>
      <c r="L4149" s="1" t="s">
        <v>1643</v>
      </c>
      <c r="M4149" s="1" t="s">
        <v>3585</v>
      </c>
      <c r="N4149" s="1" t="s">
        <v>22</v>
      </c>
      <c r="O4149" s="1" t="s">
        <v>16</v>
      </c>
      <c r="P4149" s="1" t="s">
        <v>23</v>
      </c>
      <c r="Q4149" s="2">
        <v>41451</v>
      </c>
      <c r="R4149" s="1" t="s">
        <v>64</v>
      </c>
      <c r="S4149" s="1" t="s">
        <v>25</v>
      </c>
      <c r="T4149">
        <v>-0.97813030000000001</v>
      </c>
      <c r="U4149">
        <v>51.454264500000001</v>
      </c>
      <c r="V4149" s="2">
        <v>41451</v>
      </c>
      <c r="W4149">
        <v>0</v>
      </c>
    </row>
    <row r="4150" spans="1:23" x14ac:dyDescent="0.25">
      <c r="A4150" s="1" t="s">
        <v>3764</v>
      </c>
      <c r="B4150" s="1" t="s">
        <v>7614</v>
      </c>
      <c r="C4150">
        <v>0</v>
      </c>
      <c r="D4150">
        <v>278</v>
      </c>
      <c r="E4150">
        <v>14</v>
      </c>
      <c r="F4150">
        <v>1</v>
      </c>
      <c r="G4150" s="1" t="s">
        <v>6053</v>
      </c>
      <c r="H4150" s="1" t="s">
        <v>6099</v>
      </c>
      <c r="I4150">
        <v>6</v>
      </c>
      <c r="J4150">
        <v>26</v>
      </c>
      <c r="K4150">
        <v>2013</v>
      </c>
      <c r="L4150" s="1" t="s">
        <v>1643</v>
      </c>
      <c r="M4150" s="1" t="s">
        <v>3585</v>
      </c>
      <c r="N4150" s="1" t="s">
        <v>22</v>
      </c>
      <c r="O4150" s="1" t="s">
        <v>16</v>
      </c>
      <c r="P4150" s="1" t="s">
        <v>23</v>
      </c>
      <c r="Q4150" s="2">
        <v>41451</v>
      </c>
      <c r="R4150" s="1" t="s">
        <v>64</v>
      </c>
      <c r="S4150" s="1" t="s">
        <v>25</v>
      </c>
      <c r="T4150">
        <v>-0.97813030000000001</v>
      </c>
      <c r="U4150">
        <v>51.454264500000001</v>
      </c>
      <c r="V4150" s="2">
        <v>41451</v>
      </c>
      <c r="W4150">
        <v>0</v>
      </c>
    </row>
    <row r="4151" spans="1:23" x14ac:dyDescent="0.25">
      <c r="A4151" s="1" t="s">
        <v>3765</v>
      </c>
      <c r="B4151" s="1" t="s">
        <v>7615</v>
      </c>
      <c r="C4151">
        <v>0</v>
      </c>
      <c r="D4151">
        <v>98</v>
      </c>
      <c r="E4151">
        <v>13</v>
      </c>
      <c r="F4151">
        <v>2</v>
      </c>
      <c r="G4151" s="1" t="s">
        <v>6056</v>
      </c>
      <c r="H4151" s="1" t="s">
        <v>6129</v>
      </c>
      <c r="I4151">
        <v>6</v>
      </c>
      <c r="J4151">
        <v>26</v>
      </c>
      <c r="K4151">
        <v>2013</v>
      </c>
      <c r="L4151" s="1" t="s">
        <v>1839</v>
      </c>
      <c r="M4151" s="1" t="s">
        <v>328</v>
      </c>
      <c r="N4151" s="1" t="s">
        <v>68</v>
      </c>
      <c r="O4151" s="1" t="s">
        <v>30</v>
      </c>
      <c r="P4151" s="1" t="s">
        <v>35</v>
      </c>
      <c r="Q4151" s="2">
        <v>41456</v>
      </c>
      <c r="R4151" s="1" t="s">
        <v>18</v>
      </c>
      <c r="S4151" s="1" t="s">
        <v>165</v>
      </c>
      <c r="T4151">
        <v>12.3730747</v>
      </c>
      <c r="U4151">
        <v>51.339695499999998</v>
      </c>
      <c r="V4151" s="2">
        <v>41451</v>
      </c>
      <c r="W4151">
        <v>5</v>
      </c>
    </row>
    <row r="4152" spans="1:23" x14ac:dyDescent="0.25">
      <c r="A4152" s="1" t="s">
        <v>3765</v>
      </c>
      <c r="B4152" s="1" t="s">
        <v>6711</v>
      </c>
      <c r="C4152">
        <v>0</v>
      </c>
      <c r="D4152">
        <v>67</v>
      </c>
      <c r="E4152">
        <v>30</v>
      </c>
      <c r="F4152">
        <v>3</v>
      </c>
      <c r="G4152" s="1" t="s">
        <v>6056</v>
      </c>
      <c r="H4152" s="1" t="s">
        <v>6129</v>
      </c>
      <c r="I4152">
        <v>6</v>
      </c>
      <c r="J4152">
        <v>26</v>
      </c>
      <c r="K4152">
        <v>2013</v>
      </c>
      <c r="L4152" s="1" t="s">
        <v>1839</v>
      </c>
      <c r="M4152" s="1" t="s">
        <v>328</v>
      </c>
      <c r="N4152" s="1" t="s">
        <v>68</v>
      </c>
      <c r="O4152" s="1" t="s">
        <v>30</v>
      </c>
      <c r="P4152" s="1" t="s">
        <v>35</v>
      </c>
      <c r="Q4152" s="2">
        <v>41456</v>
      </c>
      <c r="R4152" s="1" t="s">
        <v>18</v>
      </c>
      <c r="S4152" s="1" t="s">
        <v>165</v>
      </c>
      <c r="T4152">
        <v>12.3730747</v>
      </c>
      <c r="U4152">
        <v>51.339695499999998</v>
      </c>
      <c r="V4152" s="2">
        <v>41451</v>
      </c>
      <c r="W4152">
        <v>5</v>
      </c>
    </row>
    <row r="4153" spans="1:23" x14ac:dyDescent="0.25">
      <c r="A4153" s="1" t="s">
        <v>3763</v>
      </c>
      <c r="B4153" s="1" t="s">
        <v>7616</v>
      </c>
      <c r="C4153">
        <v>0</v>
      </c>
      <c r="D4153">
        <v>492</v>
      </c>
      <c r="E4153">
        <v>5</v>
      </c>
      <c r="F4153">
        <v>4</v>
      </c>
      <c r="G4153" s="1" t="s">
        <v>6056</v>
      </c>
      <c r="H4153" s="1" t="s">
        <v>6057</v>
      </c>
      <c r="I4153">
        <v>6</v>
      </c>
      <c r="J4153">
        <v>26</v>
      </c>
      <c r="K4153">
        <v>2013</v>
      </c>
      <c r="L4153" s="1" t="s">
        <v>20</v>
      </c>
      <c r="M4153" s="1" t="s">
        <v>1107</v>
      </c>
      <c r="N4153" s="1" t="s">
        <v>51</v>
      </c>
      <c r="O4153" s="1" t="s">
        <v>52</v>
      </c>
      <c r="P4153" s="1" t="s">
        <v>23</v>
      </c>
      <c r="Q4153" s="2">
        <v>41456</v>
      </c>
      <c r="R4153" s="1" t="s">
        <v>24</v>
      </c>
      <c r="S4153" s="1" t="s">
        <v>1108</v>
      </c>
      <c r="T4153">
        <v>7.6868565000000002</v>
      </c>
      <c r="U4153">
        <v>45.070312000000001</v>
      </c>
      <c r="V4153" s="2">
        <v>41451</v>
      </c>
      <c r="W4153">
        <v>5</v>
      </c>
    </row>
    <row r="4154" spans="1:23" x14ac:dyDescent="0.25">
      <c r="A4154" s="1" t="s">
        <v>3763</v>
      </c>
      <c r="B4154" s="1" t="s">
        <v>7617</v>
      </c>
      <c r="C4154">
        <v>0.5</v>
      </c>
      <c r="D4154">
        <v>989</v>
      </c>
      <c r="E4154">
        <v>-435</v>
      </c>
      <c r="F4154">
        <v>4</v>
      </c>
      <c r="G4154" s="1" t="s">
        <v>6056</v>
      </c>
      <c r="H4154" s="1" t="s">
        <v>6075</v>
      </c>
      <c r="I4154">
        <v>6</v>
      </c>
      <c r="J4154">
        <v>26</v>
      </c>
      <c r="K4154">
        <v>2013</v>
      </c>
      <c r="L4154" s="1" t="s">
        <v>20</v>
      </c>
      <c r="M4154" s="1" t="s">
        <v>1107</v>
      </c>
      <c r="N4154" s="1" t="s">
        <v>51</v>
      </c>
      <c r="O4154" s="1" t="s">
        <v>52</v>
      </c>
      <c r="P4154" s="1" t="s">
        <v>23</v>
      </c>
      <c r="Q4154" s="2">
        <v>41456</v>
      </c>
      <c r="R4154" s="1" t="s">
        <v>24</v>
      </c>
      <c r="S4154" s="1" t="s">
        <v>1108</v>
      </c>
      <c r="T4154">
        <v>7.6868565000000002</v>
      </c>
      <c r="U4154">
        <v>45.070312000000001</v>
      </c>
      <c r="V4154" s="2">
        <v>41451</v>
      </c>
      <c r="W4154">
        <v>5</v>
      </c>
    </row>
    <row r="4155" spans="1:23" x14ac:dyDescent="0.25">
      <c r="A4155" s="1" t="s">
        <v>3765</v>
      </c>
      <c r="B4155" s="1" t="s">
        <v>7618</v>
      </c>
      <c r="C4155">
        <v>0</v>
      </c>
      <c r="D4155">
        <v>41</v>
      </c>
      <c r="E4155">
        <v>16</v>
      </c>
      <c r="F4155">
        <v>3</v>
      </c>
      <c r="G4155" s="1" t="s">
        <v>6053</v>
      </c>
      <c r="H4155" s="1" t="s">
        <v>6067</v>
      </c>
      <c r="I4155">
        <v>6</v>
      </c>
      <c r="J4155">
        <v>26</v>
      </c>
      <c r="K4155">
        <v>2013</v>
      </c>
      <c r="L4155" s="1" t="s">
        <v>1839</v>
      </c>
      <c r="M4155" s="1" t="s">
        <v>328</v>
      </c>
      <c r="N4155" s="1" t="s">
        <v>68</v>
      </c>
      <c r="O4155" s="1" t="s">
        <v>30</v>
      </c>
      <c r="P4155" s="1" t="s">
        <v>35</v>
      </c>
      <c r="Q4155" s="2">
        <v>41456</v>
      </c>
      <c r="R4155" s="1" t="s">
        <v>18</v>
      </c>
      <c r="S4155" s="1" t="s">
        <v>165</v>
      </c>
      <c r="T4155">
        <v>12.3730747</v>
      </c>
      <c r="U4155">
        <v>51.339695499999998</v>
      </c>
      <c r="V4155" s="2">
        <v>41451</v>
      </c>
      <c r="W4155">
        <v>5</v>
      </c>
    </row>
    <row r="4156" spans="1:23" x14ac:dyDescent="0.25">
      <c r="A4156" s="1" t="s">
        <v>3766</v>
      </c>
      <c r="B4156" s="1" t="s">
        <v>6137</v>
      </c>
      <c r="C4156">
        <v>0</v>
      </c>
      <c r="D4156">
        <v>29</v>
      </c>
      <c r="E4156">
        <v>3</v>
      </c>
      <c r="F4156">
        <v>1</v>
      </c>
      <c r="G4156" s="1" t="s">
        <v>6053</v>
      </c>
      <c r="H4156" s="1" t="s">
        <v>6059</v>
      </c>
      <c r="I4156">
        <v>6</v>
      </c>
      <c r="J4156">
        <v>26</v>
      </c>
      <c r="K4156">
        <v>2013</v>
      </c>
      <c r="L4156" s="1" t="s">
        <v>3357</v>
      </c>
      <c r="M4156" s="1" t="s">
        <v>126</v>
      </c>
      <c r="N4156" s="1" t="s">
        <v>51</v>
      </c>
      <c r="O4156" s="1" t="s">
        <v>52</v>
      </c>
      <c r="P4156" s="1" t="s">
        <v>23</v>
      </c>
      <c r="Q4156" s="2">
        <v>41456</v>
      </c>
      <c r="R4156" s="1" t="s">
        <v>18</v>
      </c>
      <c r="S4156" s="1" t="s">
        <v>127</v>
      </c>
      <c r="T4156">
        <v>11.102228</v>
      </c>
      <c r="U4156">
        <v>43.877704899999998</v>
      </c>
      <c r="V4156" s="2">
        <v>41451</v>
      </c>
      <c r="W4156">
        <v>5</v>
      </c>
    </row>
    <row r="4157" spans="1:23" x14ac:dyDescent="0.25">
      <c r="A4157" s="1" t="s">
        <v>3763</v>
      </c>
      <c r="B4157" s="1" t="s">
        <v>6969</v>
      </c>
      <c r="C4157">
        <v>0</v>
      </c>
      <c r="D4157">
        <v>158</v>
      </c>
      <c r="E4157">
        <v>38</v>
      </c>
      <c r="F4157">
        <v>3</v>
      </c>
      <c r="G4157" s="1" t="s">
        <v>6053</v>
      </c>
      <c r="H4157" s="1" t="s">
        <v>6081</v>
      </c>
      <c r="I4157">
        <v>6</v>
      </c>
      <c r="J4157">
        <v>26</v>
      </c>
      <c r="K4157">
        <v>2013</v>
      </c>
      <c r="L4157" s="1" t="s">
        <v>20</v>
      </c>
      <c r="M4157" s="1" t="s">
        <v>1107</v>
      </c>
      <c r="N4157" s="1" t="s">
        <v>51</v>
      </c>
      <c r="O4157" s="1" t="s">
        <v>52</v>
      </c>
      <c r="P4157" s="1" t="s">
        <v>23</v>
      </c>
      <c r="Q4157" s="2">
        <v>41456</v>
      </c>
      <c r="R4157" s="1" t="s">
        <v>24</v>
      </c>
      <c r="S4157" s="1" t="s">
        <v>1108</v>
      </c>
      <c r="T4157">
        <v>7.6868565000000002</v>
      </c>
      <c r="U4157">
        <v>45.070312000000001</v>
      </c>
      <c r="V4157" s="2">
        <v>41451</v>
      </c>
      <c r="W4157">
        <v>5</v>
      </c>
    </row>
    <row r="4158" spans="1:23" x14ac:dyDescent="0.25">
      <c r="A4158" s="1" t="s">
        <v>3763</v>
      </c>
      <c r="B4158" s="1" t="s">
        <v>6117</v>
      </c>
      <c r="C4158">
        <v>0</v>
      </c>
      <c r="D4158">
        <v>19</v>
      </c>
      <c r="E4158">
        <v>1</v>
      </c>
      <c r="F4158">
        <v>3</v>
      </c>
      <c r="G4158" s="1" t="s">
        <v>6053</v>
      </c>
      <c r="H4158" s="1" t="s">
        <v>6081</v>
      </c>
      <c r="I4158">
        <v>6</v>
      </c>
      <c r="J4158">
        <v>26</v>
      </c>
      <c r="K4158">
        <v>2013</v>
      </c>
      <c r="L4158" s="1" t="s">
        <v>20</v>
      </c>
      <c r="M4158" s="1" t="s">
        <v>1107</v>
      </c>
      <c r="N4158" s="1" t="s">
        <v>51</v>
      </c>
      <c r="O4158" s="1" t="s">
        <v>52</v>
      </c>
      <c r="P4158" s="1" t="s">
        <v>23</v>
      </c>
      <c r="Q4158" s="2">
        <v>41456</v>
      </c>
      <c r="R4158" s="1" t="s">
        <v>24</v>
      </c>
      <c r="S4158" s="1" t="s">
        <v>1108</v>
      </c>
      <c r="T4158">
        <v>7.6868565000000002</v>
      </c>
      <c r="U4158">
        <v>45.070312000000001</v>
      </c>
      <c r="V4158" s="2">
        <v>41451</v>
      </c>
      <c r="W4158">
        <v>5</v>
      </c>
    </row>
    <row r="4159" spans="1:23" x14ac:dyDescent="0.25">
      <c r="A4159" s="1" t="s">
        <v>3763</v>
      </c>
      <c r="B4159" s="1" t="s">
        <v>6168</v>
      </c>
      <c r="C4159">
        <v>0</v>
      </c>
      <c r="D4159">
        <v>85</v>
      </c>
      <c r="E4159">
        <v>18</v>
      </c>
      <c r="F4159">
        <v>3</v>
      </c>
      <c r="G4159" s="1" t="s">
        <v>6053</v>
      </c>
      <c r="H4159" s="1" t="s">
        <v>6081</v>
      </c>
      <c r="I4159">
        <v>6</v>
      </c>
      <c r="J4159">
        <v>26</v>
      </c>
      <c r="K4159">
        <v>2013</v>
      </c>
      <c r="L4159" s="1" t="s">
        <v>20</v>
      </c>
      <c r="M4159" s="1" t="s">
        <v>1107</v>
      </c>
      <c r="N4159" s="1" t="s">
        <v>51</v>
      </c>
      <c r="O4159" s="1" t="s">
        <v>52</v>
      </c>
      <c r="P4159" s="1" t="s">
        <v>23</v>
      </c>
      <c r="Q4159" s="2">
        <v>41456</v>
      </c>
      <c r="R4159" s="1" t="s">
        <v>24</v>
      </c>
      <c r="S4159" s="1" t="s">
        <v>1108</v>
      </c>
      <c r="T4159">
        <v>7.6868565000000002</v>
      </c>
      <c r="U4159">
        <v>45.070312000000001</v>
      </c>
      <c r="V4159" s="2">
        <v>41451</v>
      </c>
      <c r="W4159">
        <v>5</v>
      </c>
    </row>
    <row r="4160" spans="1:23" x14ac:dyDescent="0.25">
      <c r="A4160" s="1" t="s">
        <v>3763</v>
      </c>
      <c r="B4160" s="1" t="s">
        <v>6607</v>
      </c>
      <c r="C4160">
        <v>0</v>
      </c>
      <c r="D4160">
        <v>14</v>
      </c>
      <c r="E4160">
        <v>5</v>
      </c>
      <c r="F4160">
        <v>1</v>
      </c>
      <c r="G4160" s="1" t="s">
        <v>6053</v>
      </c>
      <c r="H4160" s="1" t="s">
        <v>6081</v>
      </c>
      <c r="I4160">
        <v>6</v>
      </c>
      <c r="J4160">
        <v>26</v>
      </c>
      <c r="K4160">
        <v>2013</v>
      </c>
      <c r="L4160" s="1" t="s">
        <v>20</v>
      </c>
      <c r="M4160" s="1" t="s">
        <v>1107</v>
      </c>
      <c r="N4160" s="1" t="s">
        <v>51</v>
      </c>
      <c r="O4160" s="1" t="s">
        <v>52</v>
      </c>
      <c r="P4160" s="1" t="s">
        <v>23</v>
      </c>
      <c r="Q4160" s="2">
        <v>41456</v>
      </c>
      <c r="R4160" s="1" t="s">
        <v>24</v>
      </c>
      <c r="S4160" s="1" t="s">
        <v>1108</v>
      </c>
      <c r="T4160">
        <v>7.6868565000000002</v>
      </c>
      <c r="U4160">
        <v>45.070312000000001</v>
      </c>
      <c r="V4160" s="2">
        <v>41451</v>
      </c>
      <c r="W4160">
        <v>5</v>
      </c>
    </row>
    <row r="4161" spans="1:23" x14ac:dyDescent="0.25">
      <c r="A4161" s="1" t="s">
        <v>3763</v>
      </c>
      <c r="B4161" s="1" t="s">
        <v>6601</v>
      </c>
      <c r="C4161">
        <v>0</v>
      </c>
      <c r="D4161">
        <v>66</v>
      </c>
      <c r="E4161">
        <v>11</v>
      </c>
      <c r="F4161">
        <v>4</v>
      </c>
      <c r="G4161" s="1" t="s">
        <v>6053</v>
      </c>
      <c r="H4161" s="1" t="s">
        <v>6054</v>
      </c>
      <c r="I4161">
        <v>6</v>
      </c>
      <c r="J4161">
        <v>26</v>
      </c>
      <c r="K4161">
        <v>2013</v>
      </c>
      <c r="L4161" s="1" t="s">
        <v>20</v>
      </c>
      <c r="M4161" s="1" t="s">
        <v>1107</v>
      </c>
      <c r="N4161" s="1" t="s">
        <v>51</v>
      </c>
      <c r="O4161" s="1" t="s">
        <v>52</v>
      </c>
      <c r="P4161" s="1" t="s">
        <v>23</v>
      </c>
      <c r="Q4161" s="2">
        <v>41456</v>
      </c>
      <c r="R4161" s="1" t="s">
        <v>24</v>
      </c>
      <c r="S4161" s="1" t="s">
        <v>1108</v>
      </c>
      <c r="T4161">
        <v>7.6868565000000002</v>
      </c>
      <c r="U4161">
        <v>45.070312000000001</v>
      </c>
      <c r="V4161" s="2">
        <v>41451</v>
      </c>
      <c r="W4161">
        <v>5</v>
      </c>
    </row>
    <row r="4162" spans="1:23" x14ac:dyDescent="0.25">
      <c r="A4162" s="1" t="s">
        <v>3763</v>
      </c>
      <c r="B4162" s="1" t="s">
        <v>7108</v>
      </c>
      <c r="C4162">
        <v>0</v>
      </c>
      <c r="D4162">
        <v>111</v>
      </c>
      <c r="E4162">
        <v>19</v>
      </c>
      <c r="F4162">
        <v>4</v>
      </c>
      <c r="G4162" s="1" t="s">
        <v>6053</v>
      </c>
      <c r="H4162" s="1" t="s">
        <v>6103</v>
      </c>
      <c r="I4162">
        <v>6</v>
      </c>
      <c r="J4162">
        <v>26</v>
      </c>
      <c r="K4162">
        <v>2013</v>
      </c>
      <c r="L4162" s="1" t="s">
        <v>20</v>
      </c>
      <c r="M4162" s="1" t="s">
        <v>1107</v>
      </c>
      <c r="N4162" s="1" t="s">
        <v>51</v>
      </c>
      <c r="O4162" s="1" t="s">
        <v>52</v>
      </c>
      <c r="P4162" s="1" t="s">
        <v>23</v>
      </c>
      <c r="Q4162" s="2">
        <v>41456</v>
      </c>
      <c r="R4162" s="1" t="s">
        <v>24</v>
      </c>
      <c r="S4162" s="1" t="s">
        <v>1108</v>
      </c>
      <c r="T4162">
        <v>7.6868565000000002</v>
      </c>
      <c r="U4162">
        <v>45.070312000000001</v>
      </c>
      <c r="V4162" s="2">
        <v>41451</v>
      </c>
      <c r="W4162">
        <v>5</v>
      </c>
    </row>
    <row r="4163" spans="1:23" x14ac:dyDescent="0.25">
      <c r="A4163" s="1" t="s">
        <v>3766</v>
      </c>
      <c r="B4163" s="1" t="s">
        <v>6449</v>
      </c>
      <c r="C4163">
        <v>0.4</v>
      </c>
      <c r="D4163">
        <v>204</v>
      </c>
      <c r="E4163">
        <v>-20</v>
      </c>
      <c r="F4163">
        <v>2</v>
      </c>
      <c r="G4163" s="1" t="s">
        <v>6087</v>
      </c>
      <c r="H4163" s="1" t="s">
        <v>6088</v>
      </c>
      <c r="I4163">
        <v>6</v>
      </c>
      <c r="J4163">
        <v>26</v>
      </c>
      <c r="K4163">
        <v>2013</v>
      </c>
      <c r="L4163" s="1" t="s">
        <v>3357</v>
      </c>
      <c r="M4163" s="1" t="s">
        <v>126</v>
      </c>
      <c r="N4163" s="1" t="s">
        <v>51</v>
      </c>
      <c r="O4163" s="1" t="s">
        <v>52</v>
      </c>
      <c r="P4163" s="1" t="s">
        <v>23</v>
      </c>
      <c r="Q4163" s="2">
        <v>41456</v>
      </c>
      <c r="R4163" s="1" t="s">
        <v>18</v>
      </c>
      <c r="S4163" s="1" t="s">
        <v>127</v>
      </c>
      <c r="T4163">
        <v>11.102228</v>
      </c>
      <c r="U4163">
        <v>43.877704899999998</v>
      </c>
      <c r="V4163" s="2">
        <v>41451</v>
      </c>
      <c r="W4163">
        <v>5</v>
      </c>
    </row>
    <row r="4164" spans="1:23" x14ac:dyDescent="0.25">
      <c r="A4164" s="1" t="s">
        <v>3763</v>
      </c>
      <c r="B4164" s="1" t="s">
        <v>7418</v>
      </c>
      <c r="C4164">
        <v>0.4</v>
      </c>
      <c r="D4164">
        <v>66</v>
      </c>
      <c r="E4164">
        <v>-36</v>
      </c>
      <c r="F4164">
        <v>1</v>
      </c>
      <c r="G4164" s="1" t="s">
        <v>6087</v>
      </c>
      <c r="H4164" s="1" t="s">
        <v>6088</v>
      </c>
      <c r="I4164">
        <v>6</v>
      </c>
      <c r="J4164">
        <v>26</v>
      </c>
      <c r="K4164">
        <v>2013</v>
      </c>
      <c r="L4164" s="1" t="s">
        <v>20</v>
      </c>
      <c r="M4164" s="1" t="s">
        <v>1107</v>
      </c>
      <c r="N4164" s="1" t="s">
        <v>51</v>
      </c>
      <c r="O4164" s="1" t="s">
        <v>52</v>
      </c>
      <c r="P4164" s="1" t="s">
        <v>23</v>
      </c>
      <c r="Q4164" s="2">
        <v>41456</v>
      </c>
      <c r="R4164" s="1" t="s">
        <v>24</v>
      </c>
      <c r="S4164" s="1" t="s">
        <v>1108</v>
      </c>
      <c r="T4164">
        <v>7.6868565000000002</v>
      </c>
      <c r="U4164">
        <v>45.070312000000001</v>
      </c>
      <c r="V4164" s="2">
        <v>41451</v>
      </c>
      <c r="W4164">
        <v>5</v>
      </c>
    </row>
    <row r="4165" spans="1:23" x14ac:dyDescent="0.25">
      <c r="A4165" s="1" t="s">
        <v>3767</v>
      </c>
      <c r="B4165" s="1" t="s">
        <v>6116</v>
      </c>
      <c r="C4165">
        <v>0</v>
      </c>
      <c r="D4165">
        <v>2476</v>
      </c>
      <c r="E4165">
        <v>1015</v>
      </c>
      <c r="F4165">
        <v>6</v>
      </c>
      <c r="G4165" s="1" t="s">
        <v>6056</v>
      </c>
      <c r="H4165" s="1" t="s">
        <v>6057</v>
      </c>
      <c r="I4165">
        <v>6</v>
      </c>
      <c r="J4165">
        <v>27</v>
      </c>
      <c r="K4165">
        <v>2013</v>
      </c>
      <c r="L4165" s="1" t="s">
        <v>2543</v>
      </c>
      <c r="M4165" s="1" t="s">
        <v>143</v>
      </c>
      <c r="N4165" s="1" t="s">
        <v>60</v>
      </c>
      <c r="O4165" s="1" t="s">
        <v>52</v>
      </c>
      <c r="P4165" s="1" t="s">
        <v>23</v>
      </c>
      <c r="Q4165" s="2">
        <v>41452</v>
      </c>
      <c r="R4165" s="1" t="s">
        <v>64</v>
      </c>
      <c r="S4165" s="1" t="s">
        <v>143</v>
      </c>
      <c r="T4165">
        <v>-3.7037901999999998</v>
      </c>
      <c r="U4165">
        <v>40.416775399999999</v>
      </c>
      <c r="V4165" s="2">
        <v>41452</v>
      </c>
      <c r="W4165">
        <v>0</v>
      </c>
    </row>
    <row r="4166" spans="1:23" x14ac:dyDescent="0.25">
      <c r="A4166" s="1" t="s">
        <v>3767</v>
      </c>
      <c r="B4166" s="1" t="s">
        <v>6726</v>
      </c>
      <c r="C4166">
        <v>0</v>
      </c>
      <c r="D4166">
        <v>58</v>
      </c>
      <c r="E4166">
        <v>19</v>
      </c>
      <c r="F4166">
        <v>4</v>
      </c>
      <c r="G4166" s="1" t="s">
        <v>6053</v>
      </c>
      <c r="H4166" s="1" t="s">
        <v>6059</v>
      </c>
      <c r="I4166">
        <v>6</v>
      </c>
      <c r="J4166">
        <v>27</v>
      </c>
      <c r="K4166">
        <v>2013</v>
      </c>
      <c r="L4166" s="1" t="s">
        <v>2543</v>
      </c>
      <c r="M4166" s="1" t="s">
        <v>143</v>
      </c>
      <c r="N4166" s="1" t="s">
        <v>60</v>
      </c>
      <c r="O4166" s="1" t="s">
        <v>52</v>
      </c>
      <c r="P4166" s="1" t="s">
        <v>23</v>
      </c>
      <c r="Q4166" s="2">
        <v>41452</v>
      </c>
      <c r="R4166" s="1" t="s">
        <v>64</v>
      </c>
      <c r="S4166" s="1" t="s">
        <v>143</v>
      </c>
      <c r="T4166">
        <v>-3.7037901999999998</v>
      </c>
      <c r="U4166">
        <v>40.416775399999999</v>
      </c>
      <c r="V4166" s="2">
        <v>41452</v>
      </c>
      <c r="W4166">
        <v>0</v>
      </c>
    </row>
    <row r="4167" spans="1:23" x14ac:dyDescent="0.25">
      <c r="A4167" s="1" t="s">
        <v>3771</v>
      </c>
      <c r="B4167" s="1" t="s">
        <v>7218</v>
      </c>
      <c r="C4167">
        <v>0.6</v>
      </c>
      <c r="D4167">
        <v>78</v>
      </c>
      <c r="E4167">
        <v>-65</v>
      </c>
      <c r="F4167">
        <v>2</v>
      </c>
      <c r="G4167" s="1" t="s">
        <v>6056</v>
      </c>
      <c r="H4167" s="1" t="s">
        <v>6072</v>
      </c>
      <c r="I4167">
        <v>6</v>
      </c>
      <c r="J4167">
        <v>27</v>
      </c>
      <c r="K4167">
        <v>2013</v>
      </c>
      <c r="L4167" s="1" t="s">
        <v>1444</v>
      </c>
      <c r="M4167" s="1" t="s">
        <v>249</v>
      </c>
      <c r="N4167" s="1" t="s">
        <v>51</v>
      </c>
      <c r="O4167" s="1" t="s">
        <v>52</v>
      </c>
      <c r="P4167" s="1" t="s">
        <v>23</v>
      </c>
      <c r="Q4167" s="2">
        <v>41453</v>
      </c>
      <c r="R4167" s="1" t="s">
        <v>39</v>
      </c>
      <c r="S4167" s="1" t="s">
        <v>106</v>
      </c>
      <c r="T4167">
        <v>9.1859242999999999</v>
      </c>
      <c r="U4167">
        <v>45.465421900000003</v>
      </c>
      <c r="V4167" s="2">
        <v>41452</v>
      </c>
      <c r="W4167">
        <v>1</v>
      </c>
    </row>
    <row r="4168" spans="1:23" x14ac:dyDescent="0.25">
      <c r="A4168" s="1" t="s">
        <v>3770</v>
      </c>
      <c r="B4168" s="1" t="s">
        <v>7247</v>
      </c>
      <c r="C4168">
        <v>0</v>
      </c>
      <c r="D4168">
        <v>244</v>
      </c>
      <c r="E4168">
        <v>110</v>
      </c>
      <c r="F4168">
        <v>5</v>
      </c>
      <c r="G4168" s="1" t="s">
        <v>6056</v>
      </c>
      <c r="H4168" s="1" t="s">
        <v>6129</v>
      </c>
      <c r="I4168">
        <v>6</v>
      </c>
      <c r="J4168">
        <v>27</v>
      </c>
      <c r="K4168">
        <v>2013</v>
      </c>
      <c r="L4168" s="1" t="s">
        <v>2828</v>
      </c>
      <c r="M4168" s="1" t="s">
        <v>1556</v>
      </c>
      <c r="N4168" s="1" t="s">
        <v>51</v>
      </c>
      <c r="O4168" s="1" t="s">
        <v>52</v>
      </c>
      <c r="P4168" s="1" t="s">
        <v>35</v>
      </c>
      <c r="Q4168" s="2">
        <v>41456</v>
      </c>
      <c r="R4168" s="1" t="s">
        <v>24</v>
      </c>
      <c r="S4168" s="1" t="s">
        <v>127</v>
      </c>
      <c r="T4168">
        <v>11.2558136</v>
      </c>
      <c r="U4168">
        <v>43.769560400000003</v>
      </c>
      <c r="V4168" s="2">
        <v>41452</v>
      </c>
      <c r="W4168">
        <v>4</v>
      </c>
    </row>
    <row r="4169" spans="1:23" x14ac:dyDescent="0.25">
      <c r="A4169" s="1" t="s">
        <v>3768</v>
      </c>
      <c r="B4169" s="1" t="s">
        <v>6509</v>
      </c>
      <c r="C4169">
        <v>0</v>
      </c>
      <c r="D4169">
        <v>98</v>
      </c>
      <c r="E4169">
        <v>39</v>
      </c>
      <c r="F4169">
        <v>2</v>
      </c>
      <c r="G4169" s="1" t="s">
        <v>6053</v>
      </c>
      <c r="H4169" s="1" t="s">
        <v>6081</v>
      </c>
      <c r="I4169">
        <v>6</v>
      </c>
      <c r="J4169">
        <v>27</v>
      </c>
      <c r="K4169">
        <v>2013</v>
      </c>
      <c r="L4169" s="1" t="s">
        <v>765</v>
      </c>
      <c r="M4169" s="1" t="s">
        <v>1930</v>
      </c>
      <c r="N4169" s="1" t="s">
        <v>29</v>
      </c>
      <c r="O4169" s="1" t="s">
        <v>30</v>
      </c>
      <c r="P4169" s="1" t="s">
        <v>35</v>
      </c>
      <c r="Q4169" s="2">
        <v>41456</v>
      </c>
      <c r="R4169" s="1" t="s">
        <v>24</v>
      </c>
      <c r="S4169" s="1" t="s">
        <v>1182</v>
      </c>
      <c r="T4169">
        <v>1.489012</v>
      </c>
      <c r="U4169">
        <v>48.443854000000002</v>
      </c>
      <c r="V4169" s="2">
        <v>41452</v>
      </c>
      <c r="W4169">
        <v>4</v>
      </c>
    </row>
    <row r="4170" spans="1:23" x14ac:dyDescent="0.25">
      <c r="A4170" s="1" t="s">
        <v>3770</v>
      </c>
      <c r="B4170" s="1" t="s">
        <v>6126</v>
      </c>
      <c r="C4170">
        <v>0</v>
      </c>
      <c r="D4170">
        <v>83</v>
      </c>
      <c r="E4170">
        <v>12</v>
      </c>
      <c r="F4170">
        <v>3</v>
      </c>
      <c r="G4170" s="1" t="s">
        <v>6053</v>
      </c>
      <c r="H4170" s="1" t="s">
        <v>6059</v>
      </c>
      <c r="I4170">
        <v>6</v>
      </c>
      <c r="J4170">
        <v>27</v>
      </c>
      <c r="K4170">
        <v>2013</v>
      </c>
      <c r="L4170" s="1" t="s">
        <v>2828</v>
      </c>
      <c r="M4170" s="1" t="s">
        <v>1556</v>
      </c>
      <c r="N4170" s="1" t="s">
        <v>51</v>
      </c>
      <c r="O4170" s="1" t="s">
        <v>52</v>
      </c>
      <c r="P4170" s="1" t="s">
        <v>35</v>
      </c>
      <c r="Q4170" s="2">
        <v>41456</v>
      </c>
      <c r="R4170" s="1" t="s">
        <v>24</v>
      </c>
      <c r="S4170" s="1" t="s">
        <v>127</v>
      </c>
      <c r="T4170">
        <v>11.2558136</v>
      </c>
      <c r="U4170">
        <v>43.769560400000003</v>
      </c>
      <c r="V4170" s="2">
        <v>41452</v>
      </c>
      <c r="W4170">
        <v>4</v>
      </c>
    </row>
    <row r="4171" spans="1:23" x14ac:dyDescent="0.25">
      <c r="A4171" s="1" t="s">
        <v>3770</v>
      </c>
      <c r="B4171" s="1" t="s">
        <v>6531</v>
      </c>
      <c r="C4171">
        <v>0</v>
      </c>
      <c r="D4171">
        <v>28</v>
      </c>
      <c r="E4171">
        <v>14</v>
      </c>
      <c r="F4171">
        <v>4</v>
      </c>
      <c r="G4171" s="1" t="s">
        <v>6053</v>
      </c>
      <c r="H4171" s="1" t="s">
        <v>6081</v>
      </c>
      <c r="I4171">
        <v>6</v>
      </c>
      <c r="J4171">
        <v>27</v>
      </c>
      <c r="K4171">
        <v>2013</v>
      </c>
      <c r="L4171" s="1" t="s">
        <v>2828</v>
      </c>
      <c r="M4171" s="1" t="s">
        <v>1556</v>
      </c>
      <c r="N4171" s="1" t="s">
        <v>51</v>
      </c>
      <c r="O4171" s="1" t="s">
        <v>52</v>
      </c>
      <c r="P4171" s="1" t="s">
        <v>35</v>
      </c>
      <c r="Q4171" s="2">
        <v>41456</v>
      </c>
      <c r="R4171" s="1" t="s">
        <v>24</v>
      </c>
      <c r="S4171" s="1" t="s">
        <v>127</v>
      </c>
      <c r="T4171">
        <v>11.2558136</v>
      </c>
      <c r="U4171">
        <v>43.769560400000003</v>
      </c>
      <c r="V4171" s="2">
        <v>41452</v>
      </c>
      <c r="W4171">
        <v>4</v>
      </c>
    </row>
    <row r="4172" spans="1:23" x14ac:dyDescent="0.25">
      <c r="A4172" s="1" t="s">
        <v>3772</v>
      </c>
      <c r="B4172" s="1" t="s">
        <v>6327</v>
      </c>
      <c r="C4172">
        <v>0.15</v>
      </c>
      <c r="D4172">
        <v>448</v>
      </c>
      <c r="E4172">
        <v>0</v>
      </c>
      <c r="F4172">
        <v>2</v>
      </c>
      <c r="G4172" s="1" t="s">
        <v>6087</v>
      </c>
      <c r="H4172" s="1" t="s">
        <v>6088</v>
      </c>
      <c r="I4172">
        <v>6</v>
      </c>
      <c r="J4172">
        <v>27</v>
      </c>
      <c r="K4172">
        <v>2013</v>
      </c>
      <c r="L4172" s="1" t="s">
        <v>1208</v>
      </c>
      <c r="M4172" s="1" t="s">
        <v>976</v>
      </c>
      <c r="N4172" s="1" t="s">
        <v>29</v>
      </c>
      <c r="O4172" s="1" t="s">
        <v>30</v>
      </c>
      <c r="P4172" s="1" t="s">
        <v>35</v>
      </c>
      <c r="Q4172" s="2">
        <v>41457</v>
      </c>
      <c r="R4172" s="1" t="s">
        <v>18</v>
      </c>
      <c r="S4172" s="1" t="s">
        <v>43</v>
      </c>
      <c r="T4172">
        <v>5.4474270000000002</v>
      </c>
      <c r="U4172">
        <v>43.529741999999999</v>
      </c>
      <c r="V4172" s="2">
        <v>41452</v>
      </c>
      <c r="W4172">
        <v>5</v>
      </c>
    </row>
    <row r="4173" spans="1:23" x14ac:dyDescent="0.25">
      <c r="A4173" s="1" t="s">
        <v>3769</v>
      </c>
      <c r="B4173" s="1" t="s">
        <v>6933</v>
      </c>
      <c r="C4173">
        <v>0</v>
      </c>
      <c r="D4173">
        <v>321</v>
      </c>
      <c r="E4173">
        <v>35</v>
      </c>
      <c r="F4173">
        <v>2</v>
      </c>
      <c r="G4173" s="1" t="s">
        <v>6087</v>
      </c>
      <c r="H4173" s="1" t="s">
        <v>6088</v>
      </c>
      <c r="I4173">
        <v>6</v>
      </c>
      <c r="J4173">
        <v>27</v>
      </c>
      <c r="K4173">
        <v>2013</v>
      </c>
      <c r="L4173" s="1" t="s">
        <v>1629</v>
      </c>
      <c r="M4173" s="1" t="s">
        <v>1680</v>
      </c>
      <c r="N4173" s="1" t="s">
        <v>22</v>
      </c>
      <c r="O4173" s="1" t="s">
        <v>16</v>
      </c>
      <c r="P4173" s="1" t="s">
        <v>23</v>
      </c>
      <c r="Q4173" s="2">
        <v>41457</v>
      </c>
      <c r="R4173" s="1" t="s">
        <v>24</v>
      </c>
      <c r="S4173" s="1" t="s">
        <v>25</v>
      </c>
      <c r="T4173">
        <v>-1.9829190000000001</v>
      </c>
      <c r="U4173">
        <v>52.586213999999998</v>
      </c>
      <c r="V4173" s="2">
        <v>41452</v>
      </c>
      <c r="W4173">
        <v>5</v>
      </c>
    </row>
    <row r="4174" spans="1:23" x14ac:dyDescent="0.25">
      <c r="A4174" s="1" t="s">
        <v>3777</v>
      </c>
      <c r="B4174" s="1" t="s">
        <v>6512</v>
      </c>
      <c r="C4174">
        <v>0.1</v>
      </c>
      <c r="D4174">
        <v>404</v>
      </c>
      <c r="E4174">
        <v>99</v>
      </c>
      <c r="F4174">
        <v>3</v>
      </c>
      <c r="G4174" s="1" t="s">
        <v>6056</v>
      </c>
      <c r="H4174" s="1" t="s">
        <v>6072</v>
      </c>
      <c r="I4174">
        <v>6</v>
      </c>
      <c r="J4174">
        <v>28</v>
      </c>
      <c r="K4174">
        <v>2013</v>
      </c>
      <c r="L4174" s="1" t="s">
        <v>870</v>
      </c>
      <c r="M4174" s="1" t="s">
        <v>2355</v>
      </c>
      <c r="N4174" s="1" t="s">
        <v>29</v>
      </c>
      <c r="O4174" s="1" t="s">
        <v>30</v>
      </c>
      <c r="P4174" s="1" t="s">
        <v>23</v>
      </c>
      <c r="Q4174" s="2">
        <v>41453</v>
      </c>
      <c r="R4174" s="1" t="s">
        <v>64</v>
      </c>
      <c r="S4174" s="1" t="s">
        <v>114</v>
      </c>
      <c r="T4174">
        <v>2.2399122999999999</v>
      </c>
      <c r="U4174">
        <v>48.839695200000001</v>
      </c>
      <c r="V4174" s="2">
        <v>41453</v>
      </c>
      <c r="W4174">
        <v>0</v>
      </c>
    </row>
    <row r="4175" spans="1:23" x14ac:dyDescent="0.25">
      <c r="A4175" s="1" t="s">
        <v>3777</v>
      </c>
      <c r="B4175" s="1" t="s">
        <v>7619</v>
      </c>
      <c r="C4175">
        <v>0</v>
      </c>
      <c r="D4175">
        <v>246</v>
      </c>
      <c r="E4175">
        <v>39</v>
      </c>
      <c r="F4175">
        <v>5</v>
      </c>
      <c r="G4175" s="1" t="s">
        <v>6053</v>
      </c>
      <c r="H4175" s="1" t="s">
        <v>6054</v>
      </c>
      <c r="I4175">
        <v>6</v>
      </c>
      <c r="J4175">
        <v>28</v>
      </c>
      <c r="K4175">
        <v>2013</v>
      </c>
      <c r="L4175" s="1" t="s">
        <v>870</v>
      </c>
      <c r="M4175" s="1" t="s">
        <v>2355</v>
      </c>
      <c r="N4175" s="1" t="s">
        <v>29</v>
      </c>
      <c r="O4175" s="1" t="s">
        <v>30</v>
      </c>
      <c r="P4175" s="1" t="s">
        <v>23</v>
      </c>
      <c r="Q4175" s="2">
        <v>41453</v>
      </c>
      <c r="R4175" s="1" t="s">
        <v>64</v>
      </c>
      <c r="S4175" s="1" t="s">
        <v>114</v>
      </c>
      <c r="T4175">
        <v>2.2399122999999999</v>
      </c>
      <c r="U4175">
        <v>48.839695200000001</v>
      </c>
      <c r="V4175" s="2">
        <v>41453</v>
      </c>
      <c r="W4175">
        <v>0</v>
      </c>
    </row>
    <row r="4176" spans="1:23" x14ac:dyDescent="0.25">
      <c r="A4176" s="1" t="s">
        <v>3777</v>
      </c>
      <c r="B4176" s="1" t="s">
        <v>7620</v>
      </c>
      <c r="C4176">
        <v>0.1</v>
      </c>
      <c r="D4176">
        <v>156</v>
      </c>
      <c r="E4176">
        <v>47</v>
      </c>
      <c r="F4176">
        <v>3</v>
      </c>
      <c r="G4176" s="1" t="s">
        <v>6053</v>
      </c>
      <c r="H4176" s="1" t="s">
        <v>6062</v>
      </c>
      <c r="I4176">
        <v>6</v>
      </c>
      <c r="J4176">
        <v>28</v>
      </c>
      <c r="K4176">
        <v>2013</v>
      </c>
      <c r="L4176" s="1" t="s">
        <v>870</v>
      </c>
      <c r="M4176" s="1" t="s">
        <v>2355</v>
      </c>
      <c r="N4176" s="1" t="s">
        <v>29</v>
      </c>
      <c r="O4176" s="1" t="s">
        <v>30</v>
      </c>
      <c r="P4176" s="1" t="s">
        <v>23</v>
      </c>
      <c r="Q4176" s="2">
        <v>41453</v>
      </c>
      <c r="R4176" s="1" t="s">
        <v>64</v>
      </c>
      <c r="S4176" s="1" t="s">
        <v>114</v>
      </c>
      <c r="T4176">
        <v>2.2399122999999999</v>
      </c>
      <c r="U4176">
        <v>48.839695200000001</v>
      </c>
      <c r="V4176" s="2">
        <v>41453</v>
      </c>
      <c r="W4176">
        <v>0</v>
      </c>
    </row>
    <row r="4177" spans="1:23" x14ac:dyDescent="0.25">
      <c r="A4177" s="1" t="s">
        <v>3777</v>
      </c>
      <c r="B4177" s="1" t="s">
        <v>7411</v>
      </c>
      <c r="C4177">
        <v>0.15</v>
      </c>
      <c r="D4177">
        <v>299</v>
      </c>
      <c r="E4177">
        <v>-25</v>
      </c>
      <c r="F4177">
        <v>2</v>
      </c>
      <c r="G4177" s="1" t="s">
        <v>6087</v>
      </c>
      <c r="H4177" s="1" t="s">
        <v>6088</v>
      </c>
      <c r="I4177">
        <v>6</v>
      </c>
      <c r="J4177">
        <v>28</v>
      </c>
      <c r="K4177">
        <v>2013</v>
      </c>
      <c r="L4177" s="1" t="s">
        <v>870</v>
      </c>
      <c r="M4177" s="1" t="s">
        <v>2355</v>
      </c>
      <c r="N4177" s="1" t="s">
        <v>29</v>
      </c>
      <c r="O4177" s="1" t="s">
        <v>30</v>
      </c>
      <c r="P4177" s="1" t="s">
        <v>23</v>
      </c>
      <c r="Q4177" s="2">
        <v>41453</v>
      </c>
      <c r="R4177" s="1" t="s">
        <v>64</v>
      </c>
      <c r="S4177" s="1" t="s">
        <v>114</v>
      </c>
      <c r="T4177">
        <v>2.2399122999999999</v>
      </c>
      <c r="U4177">
        <v>48.839695200000001</v>
      </c>
      <c r="V4177" s="2">
        <v>41453</v>
      </c>
      <c r="W4177">
        <v>0</v>
      </c>
    </row>
    <row r="4178" spans="1:23" x14ac:dyDescent="0.25">
      <c r="A4178" s="1" t="s">
        <v>3778</v>
      </c>
      <c r="B4178" s="1" t="s">
        <v>7610</v>
      </c>
      <c r="C4178">
        <v>0.5</v>
      </c>
      <c r="D4178">
        <v>22</v>
      </c>
      <c r="E4178">
        <v>-11</v>
      </c>
      <c r="F4178">
        <v>5</v>
      </c>
      <c r="G4178" s="1" t="s">
        <v>6053</v>
      </c>
      <c r="H4178" s="1" t="s">
        <v>6112</v>
      </c>
      <c r="I4178">
        <v>6</v>
      </c>
      <c r="J4178">
        <v>28</v>
      </c>
      <c r="K4178">
        <v>2013</v>
      </c>
      <c r="L4178" s="1" t="s">
        <v>2229</v>
      </c>
      <c r="M4178" s="1" t="s">
        <v>34</v>
      </c>
      <c r="N4178" s="1" t="s">
        <v>22</v>
      </c>
      <c r="O4178" s="1" t="s">
        <v>16</v>
      </c>
      <c r="P4178" s="1" t="s">
        <v>35</v>
      </c>
      <c r="Q4178" s="2">
        <v>41455</v>
      </c>
      <c r="R4178" s="1" t="s">
        <v>39</v>
      </c>
      <c r="S4178" s="1" t="s">
        <v>25</v>
      </c>
      <c r="T4178">
        <v>-1.890401</v>
      </c>
      <c r="U4178">
        <v>52.486243000000002</v>
      </c>
      <c r="V4178" s="2">
        <v>41453</v>
      </c>
      <c r="W4178">
        <v>2</v>
      </c>
    </row>
    <row r="4179" spans="1:23" x14ac:dyDescent="0.25">
      <c r="A4179" s="1" t="s">
        <v>3778</v>
      </c>
      <c r="B4179" s="1" t="s">
        <v>6741</v>
      </c>
      <c r="C4179">
        <v>0.5</v>
      </c>
      <c r="D4179">
        <v>197</v>
      </c>
      <c r="E4179">
        <v>-118</v>
      </c>
      <c r="F4179">
        <v>2</v>
      </c>
      <c r="G4179" s="1" t="s">
        <v>6053</v>
      </c>
      <c r="H4179" s="1" t="s">
        <v>6062</v>
      </c>
      <c r="I4179">
        <v>6</v>
      </c>
      <c r="J4179">
        <v>28</v>
      </c>
      <c r="K4179">
        <v>2013</v>
      </c>
      <c r="L4179" s="1" t="s">
        <v>2229</v>
      </c>
      <c r="M4179" s="1" t="s">
        <v>34</v>
      </c>
      <c r="N4179" s="1" t="s">
        <v>22</v>
      </c>
      <c r="O4179" s="1" t="s">
        <v>16</v>
      </c>
      <c r="P4179" s="1" t="s">
        <v>35</v>
      </c>
      <c r="Q4179" s="2">
        <v>41455</v>
      </c>
      <c r="R4179" s="1" t="s">
        <v>39</v>
      </c>
      <c r="S4179" s="1" t="s">
        <v>25</v>
      </c>
      <c r="T4179">
        <v>-1.890401</v>
      </c>
      <c r="U4179">
        <v>52.486243000000002</v>
      </c>
      <c r="V4179" s="2">
        <v>41453</v>
      </c>
      <c r="W4179">
        <v>2</v>
      </c>
    </row>
    <row r="4180" spans="1:23" x14ac:dyDescent="0.25">
      <c r="A4180" s="1" t="s">
        <v>3773</v>
      </c>
      <c r="B4180" s="1" t="s">
        <v>7621</v>
      </c>
      <c r="C4180">
        <v>0</v>
      </c>
      <c r="D4180">
        <v>448</v>
      </c>
      <c r="E4180">
        <v>81</v>
      </c>
      <c r="F4180">
        <v>3</v>
      </c>
      <c r="G4180" s="1" t="s">
        <v>6056</v>
      </c>
      <c r="H4180" s="1" t="s">
        <v>6057</v>
      </c>
      <c r="I4180">
        <v>6</v>
      </c>
      <c r="J4180">
        <v>28</v>
      </c>
      <c r="K4180">
        <v>2013</v>
      </c>
      <c r="L4180" s="1" t="s">
        <v>3774</v>
      </c>
      <c r="M4180" s="1" t="s">
        <v>3775</v>
      </c>
      <c r="N4180" s="1" t="s">
        <v>57</v>
      </c>
      <c r="O4180" s="1" t="s">
        <v>30</v>
      </c>
      <c r="P4180" s="1" t="s">
        <v>17</v>
      </c>
      <c r="Q4180" s="2">
        <v>41459</v>
      </c>
      <c r="R4180" s="1" t="s">
        <v>24</v>
      </c>
      <c r="S4180" s="1" t="s">
        <v>3328</v>
      </c>
      <c r="T4180">
        <v>14.3122246</v>
      </c>
      <c r="U4180">
        <v>46.636459799999997</v>
      </c>
      <c r="V4180" s="2">
        <v>41453</v>
      </c>
      <c r="W4180">
        <v>6</v>
      </c>
    </row>
    <row r="4181" spans="1:23" x14ac:dyDescent="0.25">
      <c r="A4181" s="1" t="s">
        <v>3773</v>
      </c>
      <c r="B4181" s="1" t="s">
        <v>6128</v>
      </c>
      <c r="C4181">
        <v>0</v>
      </c>
      <c r="D4181">
        <v>40</v>
      </c>
      <c r="E4181">
        <v>8</v>
      </c>
      <c r="F4181">
        <v>2</v>
      </c>
      <c r="G4181" s="1" t="s">
        <v>6056</v>
      </c>
      <c r="H4181" s="1" t="s">
        <v>6129</v>
      </c>
      <c r="I4181">
        <v>6</v>
      </c>
      <c r="J4181">
        <v>28</v>
      </c>
      <c r="K4181">
        <v>2013</v>
      </c>
      <c r="L4181" s="1" t="s">
        <v>3774</v>
      </c>
      <c r="M4181" s="1" t="s">
        <v>3775</v>
      </c>
      <c r="N4181" s="1" t="s">
        <v>57</v>
      </c>
      <c r="O4181" s="1" t="s">
        <v>30</v>
      </c>
      <c r="P4181" s="1" t="s">
        <v>17</v>
      </c>
      <c r="Q4181" s="2">
        <v>41459</v>
      </c>
      <c r="R4181" s="1" t="s">
        <v>24</v>
      </c>
      <c r="S4181" s="1" t="s">
        <v>3328</v>
      </c>
      <c r="T4181">
        <v>14.3122246</v>
      </c>
      <c r="U4181">
        <v>46.636459799999997</v>
      </c>
      <c r="V4181" s="2">
        <v>41453</v>
      </c>
      <c r="W4181">
        <v>6</v>
      </c>
    </row>
    <row r="4182" spans="1:23" x14ac:dyDescent="0.25">
      <c r="A4182" s="1" t="s">
        <v>3773</v>
      </c>
      <c r="B4182" s="1" t="s">
        <v>7501</v>
      </c>
      <c r="C4182">
        <v>0</v>
      </c>
      <c r="D4182">
        <v>1987</v>
      </c>
      <c r="E4182">
        <v>338</v>
      </c>
      <c r="F4182">
        <v>4</v>
      </c>
      <c r="G4182" s="1" t="s">
        <v>6053</v>
      </c>
      <c r="H4182" s="1" t="s">
        <v>6099</v>
      </c>
      <c r="I4182">
        <v>6</v>
      </c>
      <c r="J4182">
        <v>28</v>
      </c>
      <c r="K4182">
        <v>2013</v>
      </c>
      <c r="L4182" s="1" t="s">
        <v>3774</v>
      </c>
      <c r="M4182" s="1" t="s">
        <v>3775</v>
      </c>
      <c r="N4182" s="1" t="s">
        <v>57</v>
      </c>
      <c r="O4182" s="1" t="s">
        <v>30</v>
      </c>
      <c r="P4182" s="1" t="s">
        <v>17</v>
      </c>
      <c r="Q4182" s="2">
        <v>41459</v>
      </c>
      <c r="R4182" s="1" t="s">
        <v>24</v>
      </c>
      <c r="S4182" s="1" t="s">
        <v>3328</v>
      </c>
      <c r="T4182">
        <v>14.3122246</v>
      </c>
      <c r="U4182">
        <v>46.636459799999997</v>
      </c>
      <c r="V4182" s="2">
        <v>41453</v>
      </c>
      <c r="W4182">
        <v>6</v>
      </c>
    </row>
    <row r="4183" spans="1:23" x14ac:dyDescent="0.25">
      <c r="A4183" s="1" t="s">
        <v>3773</v>
      </c>
      <c r="B4183" s="1" t="s">
        <v>6076</v>
      </c>
      <c r="C4183">
        <v>0</v>
      </c>
      <c r="D4183">
        <v>165</v>
      </c>
      <c r="E4183">
        <v>30</v>
      </c>
      <c r="F4183">
        <v>3</v>
      </c>
      <c r="G4183" s="1" t="s">
        <v>6053</v>
      </c>
      <c r="H4183" s="1" t="s">
        <v>6059</v>
      </c>
      <c r="I4183">
        <v>6</v>
      </c>
      <c r="J4183">
        <v>28</v>
      </c>
      <c r="K4183">
        <v>2013</v>
      </c>
      <c r="L4183" s="1" t="s">
        <v>3774</v>
      </c>
      <c r="M4183" s="1" t="s">
        <v>3775</v>
      </c>
      <c r="N4183" s="1" t="s">
        <v>57</v>
      </c>
      <c r="O4183" s="1" t="s">
        <v>30</v>
      </c>
      <c r="P4183" s="1" t="s">
        <v>17</v>
      </c>
      <c r="Q4183" s="2">
        <v>41459</v>
      </c>
      <c r="R4183" s="1" t="s">
        <v>24</v>
      </c>
      <c r="S4183" s="1" t="s">
        <v>3328</v>
      </c>
      <c r="T4183">
        <v>14.3122246</v>
      </c>
      <c r="U4183">
        <v>46.636459799999997</v>
      </c>
      <c r="V4183" s="2">
        <v>41453</v>
      </c>
      <c r="W4183">
        <v>6</v>
      </c>
    </row>
    <row r="4184" spans="1:23" x14ac:dyDescent="0.25">
      <c r="A4184" s="1" t="s">
        <v>3773</v>
      </c>
      <c r="B4184" s="1" t="s">
        <v>7117</v>
      </c>
      <c r="C4184">
        <v>0</v>
      </c>
      <c r="D4184">
        <v>59</v>
      </c>
      <c r="E4184">
        <v>21</v>
      </c>
      <c r="F4184">
        <v>2</v>
      </c>
      <c r="G4184" s="1" t="s">
        <v>6053</v>
      </c>
      <c r="H4184" s="1" t="s">
        <v>6081</v>
      </c>
      <c r="I4184">
        <v>6</v>
      </c>
      <c r="J4184">
        <v>28</v>
      </c>
      <c r="K4184">
        <v>2013</v>
      </c>
      <c r="L4184" s="1" t="s">
        <v>3774</v>
      </c>
      <c r="M4184" s="1" t="s">
        <v>3775</v>
      </c>
      <c r="N4184" s="1" t="s">
        <v>57</v>
      </c>
      <c r="O4184" s="1" t="s">
        <v>30</v>
      </c>
      <c r="P4184" s="1" t="s">
        <v>17</v>
      </c>
      <c r="Q4184" s="2">
        <v>41459</v>
      </c>
      <c r="R4184" s="1" t="s">
        <v>24</v>
      </c>
      <c r="S4184" s="1" t="s">
        <v>3328</v>
      </c>
      <c r="T4184">
        <v>14.3122246</v>
      </c>
      <c r="U4184">
        <v>46.636459799999997</v>
      </c>
      <c r="V4184" s="2">
        <v>41453</v>
      </c>
      <c r="W4184">
        <v>6</v>
      </c>
    </row>
    <row r="4185" spans="1:23" x14ac:dyDescent="0.25">
      <c r="A4185" s="1" t="s">
        <v>3773</v>
      </c>
      <c r="B4185" s="1" t="s">
        <v>7535</v>
      </c>
      <c r="C4185">
        <v>0</v>
      </c>
      <c r="D4185">
        <v>149</v>
      </c>
      <c r="E4185">
        <v>67</v>
      </c>
      <c r="F4185">
        <v>5</v>
      </c>
      <c r="G4185" s="1" t="s">
        <v>6053</v>
      </c>
      <c r="H4185" s="1" t="s">
        <v>6054</v>
      </c>
      <c r="I4185">
        <v>6</v>
      </c>
      <c r="J4185">
        <v>28</v>
      </c>
      <c r="K4185">
        <v>2013</v>
      </c>
      <c r="L4185" s="1" t="s">
        <v>3774</v>
      </c>
      <c r="M4185" s="1" t="s">
        <v>3775</v>
      </c>
      <c r="N4185" s="1" t="s">
        <v>57</v>
      </c>
      <c r="O4185" s="1" t="s">
        <v>30</v>
      </c>
      <c r="P4185" s="1" t="s">
        <v>17</v>
      </c>
      <c r="Q4185" s="2">
        <v>41459</v>
      </c>
      <c r="R4185" s="1" t="s">
        <v>24</v>
      </c>
      <c r="S4185" s="1" t="s">
        <v>3328</v>
      </c>
      <c r="T4185">
        <v>14.3122246</v>
      </c>
      <c r="U4185">
        <v>46.636459799999997</v>
      </c>
      <c r="V4185" s="2">
        <v>41453</v>
      </c>
      <c r="W4185">
        <v>6</v>
      </c>
    </row>
    <row r="4186" spans="1:23" x14ac:dyDescent="0.25">
      <c r="A4186" s="1" t="s">
        <v>3773</v>
      </c>
      <c r="B4186" s="1" t="s">
        <v>6642</v>
      </c>
      <c r="C4186">
        <v>0</v>
      </c>
      <c r="D4186">
        <v>49</v>
      </c>
      <c r="E4186">
        <v>8</v>
      </c>
      <c r="F4186">
        <v>5</v>
      </c>
      <c r="G4186" s="1" t="s">
        <v>6053</v>
      </c>
      <c r="H4186" s="1" t="s">
        <v>6062</v>
      </c>
      <c r="I4186">
        <v>6</v>
      </c>
      <c r="J4186">
        <v>28</v>
      </c>
      <c r="K4186">
        <v>2013</v>
      </c>
      <c r="L4186" s="1" t="s">
        <v>3774</v>
      </c>
      <c r="M4186" s="1" t="s">
        <v>3775</v>
      </c>
      <c r="N4186" s="1" t="s">
        <v>57</v>
      </c>
      <c r="O4186" s="1" t="s">
        <v>30</v>
      </c>
      <c r="P4186" s="1" t="s">
        <v>17</v>
      </c>
      <c r="Q4186" s="2">
        <v>41459</v>
      </c>
      <c r="R4186" s="1" t="s">
        <v>24</v>
      </c>
      <c r="S4186" s="1" t="s">
        <v>3328</v>
      </c>
      <c r="T4186">
        <v>14.3122246</v>
      </c>
      <c r="U4186">
        <v>46.636459799999997</v>
      </c>
      <c r="V4186" s="2">
        <v>41453</v>
      </c>
      <c r="W4186">
        <v>6</v>
      </c>
    </row>
    <row r="4187" spans="1:23" x14ac:dyDescent="0.25">
      <c r="A4187" s="1" t="s">
        <v>3776</v>
      </c>
      <c r="B4187" s="1" t="s">
        <v>6826</v>
      </c>
      <c r="C4187">
        <v>0</v>
      </c>
      <c r="D4187">
        <v>905</v>
      </c>
      <c r="E4187">
        <v>81</v>
      </c>
      <c r="F4187">
        <v>3</v>
      </c>
      <c r="G4187" s="1" t="s">
        <v>6053</v>
      </c>
      <c r="H4187" s="1" t="s">
        <v>6099</v>
      </c>
      <c r="I4187">
        <v>6</v>
      </c>
      <c r="J4187">
        <v>28</v>
      </c>
      <c r="K4187">
        <v>2013</v>
      </c>
      <c r="L4187" s="1" t="s">
        <v>2166</v>
      </c>
      <c r="M4187" s="1" t="s">
        <v>2769</v>
      </c>
      <c r="N4187" s="1" t="s">
        <v>22</v>
      </c>
      <c r="O4187" s="1" t="s">
        <v>16</v>
      </c>
      <c r="P4187" s="1" t="s">
        <v>35</v>
      </c>
      <c r="Q4187" s="2">
        <v>41459</v>
      </c>
      <c r="R4187" s="1" t="s">
        <v>24</v>
      </c>
      <c r="S4187" s="1" t="s">
        <v>1970</v>
      </c>
      <c r="T4187">
        <v>-3.9436460000000002</v>
      </c>
      <c r="U4187">
        <v>51.62144</v>
      </c>
      <c r="V4187" s="2">
        <v>41453</v>
      </c>
      <c r="W4187">
        <v>6</v>
      </c>
    </row>
    <row r="4188" spans="1:23" x14ac:dyDescent="0.25">
      <c r="A4188" s="1" t="s">
        <v>3776</v>
      </c>
      <c r="B4188" s="1" t="s">
        <v>6155</v>
      </c>
      <c r="C4188">
        <v>0</v>
      </c>
      <c r="D4188">
        <v>91</v>
      </c>
      <c r="E4188">
        <v>14</v>
      </c>
      <c r="F4188">
        <v>3</v>
      </c>
      <c r="G4188" s="1" t="s">
        <v>6053</v>
      </c>
      <c r="H4188" s="1" t="s">
        <v>6059</v>
      </c>
      <c r="I4188">
        <v>6</v>
      </c>
      <c r="J4188">
        <v>28</v>
      </c>
      <c r="K4188">
        <v>2013</v>
      </c>
      <c r="L4188" s="1" t="s">
        <v>2166</v>
      </c>
      <c r="M4188" s="1" t="s">
        <v>2769</v>
      </c>
      <c r="N4188" s="1" t="s">
        <v>22</v>
      </c>
      <c r="O4188" s="1" t="s">
        <v>16</v>
      </c>
      <c r="P4188" s="1" t="s">
        <v>35</v>
      </c>
      <c r="Q4188" s="2">
        <v>41459</v>
      </c>
      <c r="R4188" s="1" t="s">
        <v>24</v>
      </c>
      <c r="S4188" s="1" t="s">
        <v>1970</v>
      </c>
      <c r="T4188">
        <v>-3.9436460000000002</v>
      </c>
      <c r="U4188">
        <v>51.62144</v>
      </c>
      <c r="V4188" s="2">
        <v>41453</v>
      </c>
      <c r="W4188">
        <v>6</v>
      </c>
    </row>
    <row r="4189" spans="1:23" x14ac:dyDescent="0.25">
      <c r="A4189" s="1" t="s">
        <v>3776</v>
      </c>
      <c r="B4189" s="1" t="s">
        <v>6603</v>
      </c>
      <c r="C4189">
        <v>0</v>
      </c>
      <c r="D4189">
        <v>194</v>
      </c>
      <c r="E4189">
        <v>84</v>
      </c>
      <c r="F4189">
        <v>4</v>
      </c>
      <c r="G4189" s="1" t="s">
        <v>6053</v>
      </c>
      <c r="H4189" s="1" t="s">
        <v>6059</v>
      </c>
      <c r="I4189">
        <v>6</v>
      </c>
      <c r="J4189">
        <v>28</v>
      </c>
      <c r="K4189">
        <v>2013</v>
      </c>
      <c r="L4189" s="1" t="s">
        <v>2166</v>
      </c>
      <c r="M4189" s="1" t="s">
        <v>2769</v>
      </c>
      <c r="N4189" s="1" t="s">
        <v>22</v>
      </c>
      <c r="O4189" s="1" t="s">
        <v>16</v>
      </c>
      <c r="P4189" s="1" t="s">
        <v>35</v>
      </c>
      <c r="Q4189" s="2">
        <v>41459</v>
      </c>
      <c r="R4189" s="1" t="s">
        <v>24</v>
      </c>
      <c r="S4189" s="1" t="s">
        <v>1970</v>
      </c>
      <c r="T4189">
        <v>-3.9436460000000002</v>
      </c>
      <c r="U4189">
        <v>51.62144</v>
      </c>
      <c r="V4189" s="2">
        <v>41453</v>
      </c>
      <c r="W4189">
        <v>6</v>
      </c>
    </row>
    <row r="4190" spans="1:23" x14ac:dyDescent="0.25">
      <c r="A4190" s="1" t="s">
        <v>3776</v>
      </c>
      <c r="B4190" s="1" t="s">
        <v>6137</v>
      </c>
      <c r="C4190">
        <v>0</v>
      </c>
      <c r="D4190">
        <v>116</v>
      </c>
      <c r="E4190">
        <v>13</v>
      </c>
      <c r="F4190">
        <v>4</v>
      </c>
      <c r="G4190" s="1" t="s">
        <v>6053</v>
      </c>
      <c r="H4190" s="1" t="s">
        <v>6059</v>
      </c>
      <c r="I4190">
        <v>6</v>
      </c>
      <c r="J4190">
        <v>28</v>
      </c>
      <c r="K4190">
        <v>2013</v>
      </c>
      <c r="L4190" s="1" t="s">
        <v>2166</v>
      </c>
      <c r="M4190" s="1" t="s">
        <v>2769</v>
      </c>
      <c r="N4190" s="1" t="s">
        <v>22</v>
      </c>
      <c r="O4190" s="1" t="s">
        <v>16</v>
      </c>
      <c r="P4190" s="1" t="s">
        <v>35</v>
      </c>
      <c r="Q4190" s="2">
        <v>41459</v>
      </c>
      <c r="R4190" s="1" t="s">
        <v>24</v>
      </c>
      <c r="S4190" s="1" t="s">
        <v>1970</v>
      </c>
      <c r="T4190">
        <v>-3.9436460000000002</v>
      </c>
      <c r="U4190">
        <v>51.62144</v>
      </c>
      <c r="V4190" s="2">
        <v>41453</v>
      </c>
      <c r="W4190">
        <v>6</v>
      </c>
    </row>
    <row r="4191" spans="1:23" x14ac:dyDescent="0.25">
      <c r="A4191" s="1" t="s">
        <v>3776</v>
      </c>
      <c r="B4191" s="1" t="s">
        <v>7515</v>
      </c>
      <c r="C4191">
        <v>0</v>
      </c>
      <c r="D4191">
        <v>57</v>
      </c>
      <c r="E4191">
        <v>28</v>
      </c>
      <c r="F4191">
        <v>2</v>
      </c>
      <c r="G4191" s="1" t="s">
        <v>6053</v>
      </c>
      <c r="H4191" s="1" t="s">
        <v>6112</v>
      </c>
      <c r="I4191">
        <v>6</v>
      </c>
      <c r="J4191">
        <v>28</v>
      </c>
      <c r="K4191">
        <v>2013</v>
      </c>
      <c r="L4191" s="1" t="s">
        <v>2166</v>
      </c>
      <c r="M4191" s="1" t="s">
        <v>2769</v>
      </c>
      <c r="N4191" s="1" t="s">
        <v>22</v>
      </c>
      <c r="O4191" s="1" t="s">
        <v>16</v>
      </c>
      <c r="P4191" s="1" t="s">
        <v>35</v>
      </c>
      <c r="Q4191" s="2">
        <v>41459</v>
      </c>
      <c r="R4191" s="1" t="s">
        <v>24</v>
      </c>
      <c r="S4191" s="1" t="s">
        <v>1970</v>
      </c>
      <c r="T4191">
        <v>-3.9436460000000002</v>
      </c>
      <c r="U4191">
        <v>51.62144</v>
      </c>
      <c r="V4191" s="2">
        <v>41453</v>
      </c>
      <c r="W4191">
        <v>6</v>
      </c>
    </row>
    <row r="4192" spans="1:23" x14ac:dyDescent="0.25">
      <c r="A4192" s="1" t="s">
        <v>3776</v>
      </c>
      <c r="B4192" s="1" t="s">
        <v>6610</v>
      </c>
      <c r="C4192">
        <v>0</v>
      </c>
      <c r="D4192">
        <v>1954</v>
      </c>
      <c r="E4192">
        <v>782</v>
      </c>
      <c r="F4192">
        <v>3</v>
      </c>
      <c r="G4192" s="1" t="s">
        <v>6087</v>
      </c>
      <c r="H4192" s="1" t="s">
        <v>6097</v>
      </c>
      <c r="I4192">
        <v>6</v>
      </c>
      <c r="J4192">
        <v>28</v>
      </c>
      <c r="K4192">
        <v>2013</v>
      </c>
      <c r="L4192" s="1" t="s">
        <v>2166</v>
      </c>
      <c r="M4192" s="1" t="s">
        <v>2769</v>
      </c>
      <c r="N4192" s="1" t="s">
        <v>22</v>
      </c>
      <c r="O4192" s="1" t="s">
        <v>16</v>
      </c>
      <c r="P4192" s="1" t="s">
        <v>35</v>
      </c>
      <c r="Q4192" s="2">
        <v>41459</v>
      </c>
      <c r="R4192" s="1" t="s">
        <v>24</v>
      </c>
      <c r="S4192" s="1" t="s">
        <v>1970</v>
      </c>
      <c r="T4192">
        <v>-3.9436460000000002</v>
      </c>
      <c r="U4192">
        <v>51.62144</v>
      </c>
      <c r="V4192" s="2">
        <v>41453</v>
      </c>
      <c r="W4192">
        <v>6</v>
      </c>
    </row>
    <row r="4193" spans="1:23" x14ac:dyDescent="0.25">
      <c r="A4193" s="1" t="s">
        <v>3780</v>
      </c>
      <c r="B4193" s="1" t="s">
        <v>7622</v>
      </c>
      <c r="C4193">
        <v>0.35</v>
      </c>
      <c r="D4193">
        <v>1691</v>
      </c>
      <c r="E4193">
        <v>-833</v>
      </c>
      <c r="F4193">
        <v>5</v>
      </c>
      <c r="G4193" s="1" t="s">
        <v>6056</v>
      </c>
      <c r="H4193" s="1" t="s">
        <v>6075</v>
      </c>
      <c r="I4193">
        <v>6</v>
      </c>
      <c r="J4193">
        <v>29</v>
      </c>
      <c r="K4193">
        <v>2013</v>
      </c>
      <c r="L4193" s="1" t="s">
        <v>875</v>
      </c>
      <c r="M4193" s="1" t="s">
        <v>325</v>
      </c>
      <c r="N4193" s="1" t="s">
        <v>68</v>
      </c>
      <c r="O4193" s="1" t="s">
        <v>30</v>
      </c>
      <c r="P4193" s="1" t="s">
        <v>23</v>
      </c>
      <c r="Q4193" s="2">
        <v>41458</v>
      </c>
      <c r="R4193" s="1" t="s">
        <v>24</v>
      </c>
      <c r="S4193" s="1" t="s">
        <v>118</v>
      </c>
      <c r="T4193">
        <v>7.0982067999999998</v>
      </c>
      <c r="U4193">
        <v>50.737430000000003</v>
      </c>
      <c r="V4193" s="2">
        <v>41454</v>
      </c>
      <c r="W4193">
        <v>4</v>
      </c>
    </row>
    <row r="4194" spans="1:23" x14ac:dyDescent="0.25">
      <c r="A4194" s="1" t="s">
        <v>3781</v>
      </c>
      <c r="B4194" s="1" t="s">
        <v>7623</v>
      </c>
      <c r="C4194">
        <v>0.1</v>
      </c>
      <c r="D4194">
        <v>104</v>
      </c>
      <c r="E4194">
        <v>-7</v>
      </c>
      <c r="F4194">
        <v>2</v>
      </c>
      <c r="G4194" s="1" t="s">
        <v>6053</v>
      </c>
      <c r="H4194" s="1" t="s">
        <v>6099</v>
      </c>
      <c r="I4194">
        <v>6</v>
      </c>
      <c r="J4194">
        <v>29</v>
      </c>
      <c r="K4194">
        <v>2013</v>
      </c>
      <c r="L4194" s="1" t="s">
        <v>1896</v>
      </c>
      <c r="M4194" s="1" t="s">
        <v>3782</v>
      </c>
      <c r="N4194" s="1" t="s">
        <v>68</v>
      </c>
      <c r="O4194" s="1" t="s">
        <v>30</v>
      </c>
      <c r="P4194" s="1" t="s">
        <v>23</v>
      </c>
      <c r="Q4194" s="2">
        <v>41458</v>
      </c>
      <c r="R4194" s="1" t="s">
        <v>24</v>
      </c>
      <c r="S4194" s="1" t="s">
        <v>297</v>
      </c>
      <c r="T4194">
        <v>9.2038042999999998</v>
      </c>
      <c r="U4194">
        <v>48.506938900000002</v>
      </c>
      <c r="V4194" s="2">
        <v>41454</v>
      </c>
      <c r="W4194">
        <v>4</v>
      </c>
    </row>
    <row r="4195" spans="1:23" x14ac:dyDescent="0.25">
      <c r="A4195" s="1" t="s">
        <v>3780</v>
      </c>
      <c r="B4195" s="1" t="s">
        <v>7493</v>
      </c>
      <c r="C4195">
        <v>0</v>
      </c>
      <c r="D4195">
        <v>415</v>
      </c>
      <c r="E4195">
        <v>62</v>
      </c>
      <c r="F4195">
        <v>8</v>
      </c>
      <c r="G4195" s="1" t="s">
        <v>6053</v>
      </c>
      <c r="H4195" s="1" t="s">
        <v>6059</v>
      </c>
      <c r="I4195">
        <v>6</v>
      </c>
      <c r="J4195">
        <v>29</v>
      </c>
      <c r="K4195">
        <v>2013</v>
      </c>
      <c r="L4195" s="1" t="s">
        <v>875</v>
      </c>
      <c r="M4195" s="1" t="s">
        <v>325</v>
      </c>
      <c r="N4195" s="1" t="s">
        <v>68</v>
      </c>
      <c r="O4195" s="1" t="s">
        <v>30</v>
      </c>
      <c r="P4195" s="1" t="s">
        <v>23</v>
      </c>
      <c r="Q4195" s="2">
        <v>41458</v>
      </c>
      <c r="R4195" s="1" t="s">
        <v>24</v>
      </c>
      <c r="S4195" s="1" t="s">
        <v>118</v>
      </c>
      <c r="T4195">
        <v>7.0982067999999998</v>
      </c>
      <c r="U4195">
        <v>50.737430000000003</v>
      </c>
      <c r="V4195" s="2">
        <v>41454</v>
      </c>
      <c r="W4195">
        <v>4</v>
      </c>
    </row>
    <row r="4196" spans="1:23" x14ac:dyDescent="0.25">
      <c r="A4196" s="1" t="s">
        <v>3780</v>
      </c>
      <c r="B4196" s="1" t="s">
        <v>6672</v>
      </c>
      <c r="C4196">
        <v>0</v>
      </c>
      <c r="D4196">
        <v>29</v>
      </c>
      <c r="E4196">
        <v>10</v>
      </c>
      <c r="F4196">
        <v>2</v>
      </c>
      <c r="G4196" s="1" t="s">
        <v>6053</v>
      </c>
      <c r="H4196" s="1" t="s">
        <v>6081</v>
      </c>
      <c r="I4196">
        <v>6</v>
      </c>
      <c r="J4196">
        <v>29</v>
      </c>
      <c r="K4196">
        <v>2013</v>
      </c>
      <c r="L4196" s="1" t="s">
        <v>875</v>
      </c>
      <c r="M4196" s="1" t="s">
        <v>325</v>
      </c>
      <c r="N4196" s="1" t="s">
        <v>68</v>
      </c>
      <c r="O4196" s="1" t="s">
        <v>30</v>
      </c>
      <c r="P4196" s="1" t="s">
        <v>23</v>
      </c>
      <c r="Q4196" s="2">
        <v>41458</v>
      </c>
      <c r="R4196" s="1" t="s">
        <v>24</v>
      </c>
      <c r="S4196" s="1" t="s">
        <v>118</v>
      </c>
      <c r="T4196">
        <v>7.0982067999999998</v>
      </c>
      <c r="U4196">
        <v>50.737430000000003</v>
      </c>
      <c r="V4196" s="2">
        <v>41454</v>
      </c>
      <c r="W4196">
        <v>4</v>
      </c>
    </row>
    <row r="4197" spans="1:23" x14ac:dyDescent="0.25">
      <c r="A4197" s="1" t="s">
        <v>3780</v>
      </c>
      <c r="B4197" s="1" t="s">
        <v>7589</v>
      </c>
      <c r="C4197">
        <v>0</v>
      </c>
      <c r="D4197">
        <v>41</v>
      </c>
      <c r="E4197">
        <v>13</v>
      </c>
      <c r="F4197">
        <v>2</v>
      </c>
      <c r="G4197" s="1" t="s">
        <v>6053</v>
      </c>
      <c r="H4197" s="1" t="s">
        <v>6054</v>
      </c>
      <c r="I4197">
        <v>6</v>
      </c>
      <c r="J4197">
        <v>29</v>
      </c>
      <c r="K4197">
        <v>2013</v>
      </c>
      <c r="L4197" s="1" t="s">
        <v>875</v>
      </c>
      <c r="M4197" s="1" t="s">
        <v>325</v>
      </c>
      <c r="N4197" s="1" t="s">
        <v>68</v>
      </c>
      <c r="O4197" s="1" t="s">
        <v>30</v>
      </c>
      <c r="P4197" s="1" t="s">
        <v>23</v>
      </c>
      <c r="Q4197" s="2">
        <v>41458</v>
      </c>
      <c r="R4197" s="1" t="s">
        <v>24</v>
      </c>
      <c r="S4197" s="1" t="s">
        <v>118</v>
      </c>
      <c r="T4197">
        <v>7.0982067999999998</v>
      </c>
      <c r="U4197">
        <v>50.737430000000003</v>
      </c>
      <c r="V4197" s="2">
        <v>41454</v>
      </c>
      <c r="W4197">
        <v>4</v>
      </c>
    </row>
    <row r="4198" spans="1:23" x14ac:dyDescent="0.25">
      <c r="A4198" s="1" t="s">
        <v>3781</v>
      </c>
      <c r="B4198" s="1" t="s">
        <v>6656</v>
      </c>
      <c r="C4198">
        <v>0</v>
      </c>
      <c r="D4198">
        <v>742</v>
      </c>
      <c r="E4198">
        <v>59</v>
      </c>
      <c r="F4198">
        <v>3</v>
      </c>
      <c r="G4198" s="1" t="s">
        <v>6087</v>
      </c>
      <c r="H4198" s="1" t="s">
        <v>6115</v>
      </c>
      <c r="I4198">
        <v>6</v>
      </c>
      <c r="J4198">
        <v>29</v>
      </c>
      <c r="K4198">
        <v>2013</v>
      </c>
      <c r="L4198" s="1" t="s">
        <v>1896</v>
      </c>
      <c r="M4198" s="1" t="s">
        <v>3782</v>
      </c>
      <c r="N4198" s="1" t="s">
        <v>68</v>
      </c>
      <c r="O4198" s="1" t="s">
        <v>30</v>
      </c>
      <c r="P4198" s="1" t="s">
        <v>23</v>
      </c>
      <c r="Q4198" s="2">
        <v>41458</v>
      </c>
      <c r="R4198" s="1" t="s">
        <v>24</v>
      </c>
      <c r="S4198" s="1" t="s">
        <v>297</v>
      </c>
      <c r="T4198">
        <v>9.2038042999999998</v>
      </c>
      <c r="U4198">
        <v>48.506938900000002</v>
      </c>
      <c r="V4198" s="2">
        <v>41454</v>
      </c>
      <c r="W4198">
        <v>4</v>
      </c>
    </row>
    <row r="4199" spans="1:23" x14ac:dyDescent="0.25">
      <c r="A4199" s="1" t="s">
        <v>3779</v>
      </c>
      <c r="B4199" s="1" t="s">
        <v>6738</v>
      </c>
      <c r="C4199">
        <v>0</v>
      </c>
      <c r="D4199">
        <v>326</v>
      </c>
      <c r="E4199">
        <v>107</v>
      </c>
      <c r="F4199">
        <v>3</v>
      </c>
      <c r="G4199" s="1" t="s">
        <v>6056</v>
      </c>
      <c r="H4199" s="1" t="s">
        <v>6129</v>
      </c>
      <c r="I4199">
        <v>6</v>
      </c>
      <c r="J4199">
        <v>29</v>
      </c>
      <c r="K4199">
        <v>2013</v>
      </c>
      <c r="L4199" s="1" t="s">
        <v>1164</v>
      </c>
      <c r="M4199" s="1" t="s">
        <v>143</v>
      </c>
      <c r="N4199" s="1" t="s">
        <v>60</v>
      </c>
      <c r="O4199" s="1" t="s">
        <v>52</v>
      </c>
      <c r="P4199" s="1" t="s">
        <v>17</v>
      </c>
      <c r="Q4199" s="2">
        <v>41459</v>
      </c>
      <c r="R4199" s="1" t="s">
        <v>24</v>
      </c>
      <c r="S4199" s="1" t="s">
        <v>143</v>
      </c>
      <c r="T4199">
        <v>-3.7037901999999998</v>
      </c>
      <c r="U4199">
        <v>40.416775399999999</v>
      </c>
      <c r="V4199" s="2">
        <v>41454</v>
      </c>
      <c r="W4199">
        <v>5</v>
      </c>
    </row>
    <row r="4200" spans="1:23" x14ac:dyDescent="0.25">
      <c r="A4200" s="1" t="s">
        <v>3779</v>
      </c>
      <c r="B4200" s="1" t="s">
        <v>6189</v>
      </c>
      <c r="C4200">
        <v>0</v>
      </c>
      <c r="D4200">
        <v>44</v>
      </c>
      <c r="E4200">
        <v>7</v>
      </c>
      <c r="F4200">
        <v>4</v>
      </c>
      <c r="G4200" s="1" t="s">
        <v>6053</v>
      </c>
      <c r="H4200" s="1" t="s">
        <v>6067</v>
      </c>
      <c r="I4200">
        <v>6</v>
      </c>
      <c r="J4200">
        <v>29</v>
      </c>
      <c r="K4200">
        <v>2013</v>
      </c>
      <c r="L4200" s="1" t="s">
        <v>1164</v>
      </c>
      <c r="M4200" s="1" t="s">
        <v>143</v>
      </c>
      <c r="N4200" s="1" t="s">
        <v>60</v>
      </c>
      <c r="O4200" s="1" t="s">
        <v>52</v>
      </c>
      <c r="P4200" s="1" t="s">
        <v>17</v>
      </c>
      <c r="Q4200" s="2">
        <v>41459</v>
      </c>
      <c r="R4200" s="1" t="s">
        <v>24</v>
      </c>
      <c r="S4200" s="1" t="s">
        <v>143</v>
      </c>
      <c r="T4200">
        <v>-3.7037901999999998</v>
      </c>
      <c r="U4200">
        <v>40.416775399999999</v>
      </c>
      <c r="V4200" s="2">
        <v>41454</v>
      </c>
      <c r="W4200">
        <v>5</v>
      </c>
    </row>
    <row r="4201" spans="1:23" x14ac:dyDescent="0.25">
      <c r="A4201" s="1" t="s">
        <v>3783</v>
      </c>
      <c r="B4201" s="1" t="s">
        <v>6108</v>
      </c>
      <c r="C4201">
        <v>0</v>
      </c>
      <c r="D4201">
        <v>255</v>
      </c>
      <c r="E4201">
        <v>74</v>
      </c>
      <c r="F4201">
        <v>5</v>
      </c>
      <c r="G4201" s="1" t="s">
        <v>6053</v>
      </c>
      <c r="H4201" s="1" t="s">
        <v>6081</v>
      </c>
      <c r="I4201">
        <v>7</v>
      </c>
      <c r="J4201">
        <v>1</v>
      </c>
      <c r="K4201">
        <v>2013</v>
      </c>
      <c r="L4201" s="1" t="s">
        <v>680</v>
      </c>
      <c r="M4201" s="1" t="s">
        <v>822</v>
      </c>
      <c r="N4201" s="1" t="s">
        <v>68</v>
      </c>
      <c r="O4201" s="1" t="s">
        <v>30</v>
      </c>
      <c r="P4201" s="1" t="s">
        <v>23</v>
      </c>
      <c r="Q4201" s="2">
        <v>41462</v>
      </c>
      <c r="R4201" s="1" t="s">
        <v>24</v>
      </c>
      <c r="S4201" s="1" t="s">
        <v>823</v>
      </c>
      <c r="T4201">
        <v>8.4451800000000006</v>
      </c>
      <c r="U4201">
        <v>49.477409999999999</v>
      </c>
      <c r="V4201" s="2">
        <v>41456</v>
      </c>
      <c r="W4201">
        <v>6</v>
      </c>
    </row>
    <row r="4202" spans="1:23" x14ac:dyDescent="0.25">
      <c r="A4202" s="1" t="s">
        <v>3783</v>
      </c>
      <c r="B4202" s="1" t="s">
        <v>6880</v>
      </c>
      <c r="C4202">
        <v>0</v>
      </c>
      <c r="D4202">
        <v>964</v>
      </c>
      <c r="E4202">
        <v>231</v>
      </c>
      <c r="F4202">
        <v>5</v>
      </c>
      <c r="G4202" s="1" t="s">
        <v>6087</v>
      </c>
      <c r="H4202" s="1" t="s">
        <v>6105</v>
      </c>
      <c r="I4202">
        <v>7</v>
      </c>
      <c r="J4202">
        <v>1</v>
      </c>
      <c r="K4202">
        <v>2013</v>
      </c>
      <c r="L4202" s="1" t="s">
        <v>680</v>
      </c>
      <c r="M4202" s="1" t="s">
        <v>822</v>
      </c>
      <c r="N4202" s="1" t="s">
        <v>68</v>
      </c>
      <c r="O4202" s="1" t="s">
        <v>30</v>
      </c>
      <c r="P4202" s="1" t="s">
        <v>23</v>
      </c>
      <c r="Q4202" s="2">
        <v>41462</v>
      </c>
      <c r="R4202" s="1" t="s">
        <v>24</v>
      </c>
      <c r="S4202" s="1" t="s">
        <v>823</v>
      </c>
      <c r="T4202">
        <v>8.4451800000000006</v>
      </c>
      <c r="U4202">
        <v>49.477409999999999</v>
      </c>
      <c r="V4202" s="2">
        <v>41456</v>
      </c>
      <c r="W4202">
        <v>6</v>
      </c>
    </row>
    <row r="4203" spans="1:23" x14ac:dyDescent="0.25">
      <c r="A4203" s="1" t="s">
        <v>3786</v>
      </c>
      <c r="B4203" s="1" t="s">
        <v>6432</v>
      </c>
      <c r="C4203">
        <v>0</v>
      </c>
      <c r="D4203">
        <v>1235</v>
      </c>
      <c r="E4203">
        <v>469</v>
      </c>
      <c r="F4203">
        <v>3</v>
      </c>
      <c r="G4203" s="1" t="s">
        <v>6056</v>
      </c>
      <c r="H4203" s="1" t="s">
        <v>6057</v>
      </c>
      <c r="I4203">
        <v>7</v>
      </c>
      <c r="J4203">
        <v>2</v>
      </c>
      <c r="K4203">
        <v>2013</v>
      </c>
      <c r="L4203" s="1" t="s">
        <v>3553</v>
      </c>
      <c r="M4203" s="1" t="s">
        <v>1556</v>
      </c>
      <c r="N4203" s="1" t="s">
        <v>51</v>
      </c>
      <c r="O4203" s="1" t="s">
        <v>52</v>
      </c>
      <c r="P4203" s="1" t="s">
        <v>35</v>
      </c>
      <c r="Q4203" s="2">
        <v>41459</v>
      </c>
      <c r="R4203" s="1" t="s">
        <v>39</v>
      </c>
      <c r="S4203" s="1" t="s">
        <v>127</v>
      </c>
      <c r="T4203">
        <v>11.2558136</v>
      </c>
      <c r="U4203">
        <v>43.769560400000003</v>
      </c>
      <c r="V4203" s="2">
        <v>41457</v>
      </c>
      <c r="W4203">
        <v>2</v>
      </c>
    </row>
    <row r="4204" spans="1:23" x14ac:dyDescent="0.25">
      <c r="A4204" s="1" t="s">
        <v>3786</v>
      </c>
      <c r="B4204" s="1" t="s">
        <v>6746</v>
      </c>
      <c r="C4204">
        <v>0</v>
      </c>
      <c r="D4204">
        <v>83</v>
      </c>
      <c r="E4204">
        <v>20</v>
      </c>
      <c r="F4204">
        <v>7</v>
      </c>
      <c r="G4204" s="1" t="s">
        <v>6053</v>
      </c>
      <c r="H4204" s="1" t="s">
        <v>6112</v>
      </c>
      <c r="I4204">
        <v>7</v>
      </c>
      <c r="J4204">
        <v>2</v>
      </c>
      <c r="K4204">
        <v>2013</v>
      </c>
      <c r="L4204" s="1" t="s">
        <v>3553</v>
      </c>
      <c r="M4204" s="1" t="s">
        <v>1556</v>
      </c>
      <c r="N4204" s="1" t="s">
        <v>51</v>
      </c>
      <c r="O4204" s="1" t="s">
        <v>52</v>
      </c>
      <c r="P4204" s="1" t="s">
        <v>35</v>
      </c>
      <c r="Q4204" s="2">
        <v>41459</v>
      </c>
      <c r="R4204" s="1" t="s">
        <v>39</v>
      </c>
      <c r="S4204" s="1" t="s">
        <v>127</v>
      </c>
      <c r="T4204">
        <v>11.2558136</v>
      </c>
      <c r="U4204">
        <v>43.769560400000003</v>
      </c>
      <c r="V4204" s="2">
        <v>41457</v>
      </c>
      <c r="W4204">
        <v>2</v>
      </c>
    </row>
    <row r="4205" spans="1:23" x14ac:dyDescent="0.25">
      <c r="A4205" s="1" t="s">
        <v>3786</v>
      </c>
      <c r="B4205" s="1" t="s">
        <v>7553</v>
      </c>
      <c r="C4205">
        <v>0</v>
      </c>
      <c r="D4205">
        <v>22</v>
      </c>
      <c r="E4205">
        <v>9</v>
      </c>
      <c r="F4205">
        <v>2</v>
      </c>
      <c r="G4205" s="1" t="s">
        <v>6053</v>
      </c>
      <c r="H4205" s="1" t="s">
        <v>6067</v>
      </c>
      <c r="I4205">
        <v>7</v>
      </c>
      <c r="J4205">
        <v>2</v>
      </c>
      <c r="K4205">
        <v>2013</v>
      </c>
      <c r="L4205" s="1" t="s">
        <v>3553</v>
      </c>
      <c r="M4205" s="1" t="s">
        <v>1556</v>
      </c>
      <c r="N4205" s="1" t="s">
        <v>51</v>
      </c>
      <c r="O4205" s="1" t="s">
        <v>52</v>
      </c>
      <c r="P4205" s="1" t="s">
        <v>35</v>
      </c>
      <c r="Q4205" s="2">
        <v>41459</v>
      </c>
      <c r="R4205" s="1" t="s">
        <v>39</v>
      </c>
      <c r="S4205" s="1" t="s">
        <v>127</v>
      </c>
      <c r="T4205">
        <v>11.2558136</v>
      </c>
      <c r="U4205">
        <v>43.769560400000003</v>
      </c>
      <c r="V4205" s="2">
        <v>41457</v>
      </c>
      <c r="W4205">
        <v>2</v>
      </c>
    </row>
    <row r="4206" spans="1:23" x14ac:dyDescent="0.25">
      <c r="A4206" s="1" t="s">
        <v>3786</v>
      </c>
      <c r="B4206" s="1" t="s">
        <v>6321</v>
      </c>
      <c r="C4206">
        <v>0.4</v>
      </c>
      <c r="D4206">
        <v>475</v>
      </c>
      <c r="E4206">
        <v>-238</v>
      </c>
      <c r="F4206">
        <v>4</v>
      </c>
      <c r="G4206" s="1" t="s">
        <v>6053</v>
      </c>
      <c r="H4206" s="1" t="s">
        <v>6062</v>
      </c>
      <c r="I4206">
        <v>7</v>
      </c>
      <c r="J4206">
        <v>2</v>
      </c>
      <c r="K4206">
        <v>2013</v>
      </c>
      <c r="L4206" s="1" t="s">
        <v>3553</v>
      </c>
      <c r="M4206" s="1" t="s">
        <v>1556</v>
      </c>
      <c r="N4206" s="1" t="s">
        <v>51</v>
      </c>
      <c r="O4206" s="1" t="s">
        <v>52</v>
      </c>
      <c r="P4206" s="1" t="s">
        <v>35</v>
      </c>
      <c r="Q4206" s="2">
        <v>41459</v>
      </c>
      <c r="R4206" s="1" t="s">
        <v>39</v>
      </c>
      <c r="S4206" s="1" t="s">
        <v>127</v>
      </c>
      <c r="T4206">
        <v>11.2558136</v>
      </c>
      <c r="U4206">
        <v>43.769560400000003</v>
      </c>
      <c r="V4206" s="2">
        <v>41457</v>
      </c>
      <c r="W4206">
        <v>2</v>
      </c>
    </row>
    <row r="4207" spans="1:23" x14ac:dyDescent="0.25">
      <c r="A4207" s="1" t="s">
        <v>3786</v>
      </c>
      <c r="B4207" s="1" t="s">
        <v>6483</v>
      </c>
      <c r="C4207">
        <v>0.4</v>
      </c>
      <c r="D4207">
        <v>765</v>
      </c>
      <c r="E4207">
        <v>-370</v>
      </c>
      <c r="F4207">
        <v>2</v>
      </c>
      <c r="G4207" s="1" t="s">
        <v>6087</v>
      </c>
      <c r="H4207" s="1" t="s">
        <v>6097</v>
      </c>
      <c r="I4207">
        <v>7</v>
      </c>
      <c r="J4207">
        <v>2</v>
      </c>
      <c r="K4207">
        <v>2013</v>
      </c>
      <c r="L4207" s="1" t="s">
        <v>3553</v>
      </c>
      <c r="M4207" s="1" t="s">
        <v>1556</v>
      </c>
      <c r="N4207" s="1" t="s">
        <v>51</v>
      </c>
      <c r="O4207" s="1" t="s">
        <v>52</v>
      </c>
      <c r="P4207" s="1" t="s">
        <v>35</v>
      </c>
      <c r="Q4207" s="2">
        <v>41459</v>
      </c>
      <c r="R4207" s="1" t="s">
        <v>39</v>
      </c>
      <c r="S4207" s="1" t="s">
        <v>127</v>
      </c>
      <c r="T4207">
        <v>11.2558136</v>
      </c>
      <c r="U4207">
        <v>43.769560400000003</v>
      </c>
      <c r="V4207" s="2">
        <v>41457</v>
      </c>
      <c r="W4207">
        <v>2</v>
      </c>
    </row>
    <row r="4208" spans="1:23" x14ac:dyDescent="0.25">
      <c r="A4208" s="1" t="s">
        <v>3785</v>
      </c>
      <c r="B4208" s="1" t="s">
        <v>6242</v>
      </c>
      <c r="C4208">
        <v>0.1</v>
      </c>
      <c r="D4208">
        <v>86</v>
      </c>
      <c r="E4208">
        <v>31</v>
      </c>
      <c r="F4208">
        <v>8</v>
      </c>
      <c r="G4208" s="1" t="s">
        <v>6053</v>
      </c>
      <c r="H4208" s="1" t="s">
        <v>6059</v>
      </c>
      <c r="I4208">
        <v>7</v>
      </c>
      <c r="J4208">
        <v>2</v>
      </c>
      <c r="K4208">
        <v>2013</v>
      </c>
      <c r="L4208" s="1" t="s">
        <v>3501</v>
      </c>
      <c r="M4208" s="1" t="s">
        <v>179</v>
      </c>
      <c r="N4208" s="1" t="s">
        <v>22</v>
      </c>
      <c r="O4208" s="1" t="s">
        <v>16</v>
      </c>
      <c r="P4208" s="1" t="s">
        <v>35</v>
      </c>
      <c r="Q4208" s="2">
        <v>41462</v>
      </c>
      <c r="R4208" s="1" t="s">
        <v>24</v>
      </c>
      <c r="S4208" s="1" t="s">
        <v>25</v>
      </c>
      <c r="T4208">
        <v>-0.12775829999999999</v>
      </c>
      <c r="U4208">
        <v>51.507350899999999</v>
      </c>
      <c r="V4208" s="2">
        <v>41457</v>
      </c>
      <c r="W4208">
        <v>5</v>
      </c>
    </row>
    <row r="4209" spans="1:23" x14ac:dyDescent="0.25">
      <c r="A4209" s="1" t="s">
        <v>3785</v>
      </c>
      <c r="B4209" s="1" t="s">
        <v>7600</v>
      </c>
      <c r="C4209">
        <v>0.1</v>
      </c>
      <c r="D4209">
        <v>672</v>
      </c>
      <c r="E4209">
        <v>194</v>
      </c>
      <c r="F4209">
        <v>3</v>
      </c>
      <c r="G4209" s="1" t="s">
        <v>6087</v>
      </c>
      <c r="H4209" s="1" t="s">
        <v>6115</v>
      </c>
      <c r="I4209">
        <v>7</v>
      </c>
      <c r="J4209">
        <v>2</v>
      </c>
      <c r="K4209">
        <v>2013</v>
      </c>
      <c r="L4209" s="1" t="s">
        <v>3501</v>
      </c>
      <c r="M4209" s="1" t="s">
        <v>179</v>
      </c>
      <c r="N4209" s="1" t="s">
        <v>22</v>
      </c>
      <c r="O4209" s="1" t="s">
        <v>16</v>
      </c>
      <c r="P4209" s="1" t="s">
        <v>35</v>
      </c>
      <c r="Q4209" s="2">
        <v>41462</v>
      </c>
      <c r="R4209" s="1" t="s">
        <v>24</v>
      </c>
      <c r="S4209" s="1" t="s">
        <v>25</v>
      </c>
      <c r="T4209">
        <v>-0.12775829999999999</v>
      </c>
      <c r="U4209">
        <v>51.507350899999999</v>
      </c>
      <c r="V4209" s="2">
        <v>41457</v>
      </c>
      <c r="W4209">
        <v>5</v>
      </c>
    </row>
    <row r="4210" spans="1:23" x14ac:dyDescent="0.25">
      <c r="A4210" s="1" t="s">
        <v>3784</v>
      </c>
      <c r="B4210" s="1" t="s">
        <v>7621</v>
      </c>
      <c r="C4210">
        <v>0.1</v>
      </c>
      <c r="D4210">
        <v>135</v>
      </c>
      <c r="E4210">
        <v>12</v>
      </c>
      <c r="F4210">
        <v>1</v>
      </c>
      <c r="G4210" s="1" t="s">
        <v>6056</v>
      </c>
      <c r="H4210" s="1" t="s">
        <v>6057</v>
      </c>
      <c r="I4210">
        <v>7</v>
      </c>
      <c r="J4210">
        <v>2</v>
      </c>
      <c r="K4210">
        <v>2013</v>
      </c>
      <c r="L4210" s="1" t="s">
        <v>242</v>
      </c>
      <c r="M4210" s="1" t="s">
        <v>328</v>
      </c>
      <c r="N4210" s="1" t="s">
        <v>68</v>
      </c>
      <c r="O4210" s="1" t="s">
        <v>30</v>
      </c>
      <c r="P4210" s="1" t="s">
        <v>23</v>
      </c>
      <c r="Q4210" s="2">
        <v>41464</v>
      </c>
      <c r="R4210" s="1" t="s">
        <v>24</v>
      </c>
      <c r="S4210" s="1" t="s">
        <v>165</v>
      </c>
      <c r="T4210">
        <v>12.3730747</v>
      </c>
      <c r="U4210">
        <v>51.339695499999998</v>
      </c>
      <c r="V4210" s="2">
        <v>41457</v>
      </c>
      <c r="W4210">
        <v>7</v>
      </c>
    </row>
    <row r="4211" spans="1:23" x14ac:dyDescent="0.25">
      <c r="A4211" s="1" t="s">
        <v>3784</v>
      </c>
      <c r="B4211" s="1" t="s">
        <v>7407</v>
      </c>
      <c r="C4211">
        <v>0.1</v>
      </c>
      <c r="D4211">
        <v>680</v>
      </c>
      <c r="E4211">
        <v>60</v>
      </c>
      <c r="F4211">
        <v>9</v>
      </c>
      <c r="G4211" s="1" t="s">
        <v>6056</v>
      </c>
      <c r="H4211" s="1" t="s">
        <v>6072</v>
      </c>
      <c r="I4211">
        <v>7</v>
      </c>
      <c r="J4211">
        <v>2</v>
      </c>
      <c r="K4211">
        <v>2013</v>
      </c>
      <c r="L4211" s="1" t="s">
        <v>242</v>
      </c>
      <c r="M4211" s="1" t="s">
        <v>328</v>
      </c>
      <c r="N4211" s="1" t="s">
        <v>68</v>
      </c>
      <c r="O4211" s="1" t="s">
        <v>30</v>
      </c>
      <c r="P4211" s="1" t="s">
        <v>23</v>
      </c>
      <c r="Q4211" s="2">
        <v>41464</v>
      </c>
      <c r="R4211" s="1" t="s">
        <v>24</v>
      </c>
      <c r="S4211" s="1" t="s">
        <v>165</v>
      </c>
      <c r="T4211">
        <v>12.3730747</v>
      </c>
      <c r="U4211">
        <v>51.339695499999998</v>
      </c>
      <c r="V4211" s="2">
        <v>41457</v>
      </c>
      <c r="W4211">
        <v>7</v>
      </c>
    </row>
    <row r="4212" spans="1:23" x14ac:dyDescent="0.25">
      <c r="A4212" s="1" t="s">
        <v>3788</v>
      </c>
      <c r="B4212" s="1" t="s">
        <v>7624</v>
      </c>
      <c r="C4212">
        <v>0</v>
      </c>
      <c r="D4212">
        <v>2147</v>
      </c>
      <c r="E4212">
        <v>580</v>
      </c>
      <c r="F4212">
        <v>7</v>
      </c>
      <c r="G4212" s="1" t="s">
        <v>6053</v>
      </c>
      <c r="H4212" s="1" t="s">
        <v>6099</v>
      </c>
      <c r="I4212">
        <v>7</v>
      </c>
      <c r="J4212">
        <v>3</v>
      </c>
      <c r="K4212">
        <v>2013</v>
      </c>
      <c r="L4212" s="1" t="s">
        <v>1705</v>
      </c>
      <c r="M4212" s="1" t="s">
        <v>56</v>
      </c>
      <c r="N4212" s="1" t="s">
        <v>57</v>
      </c>
      <c r="O4212" s="1" t="s">
        <v>30</v>
      </c>
      <c r="P4212" s="1" t="s">
        <v>35</v>
      </c>
      <c r="Q4212" s="2">
        <v>41460</v>
      </c>
      <c r="R4212" s="1" t="s">
        <v>39</v>
      </c>
      <c r="S4212" s="1" t="s">
        <v>56</v>
      </c>
      <c r="T4212">
        <v>16.3738189</v>
      </c>
      <c r="U4212">
        <v>48.208174300000003</v>
      </c>
      <c r="V4212" s="2">
        <v>41458</v>
      </c>
      <c r="W4212">
        <v>2</v>
      </c>
    </row>
    <row r="4213" spans="1:23" x14ac:dyDescent="0.25">
      <c r="A4213" s="1" t="s">
        <v>3787</v>
      </c>
      <c r="B4213" s="1" t="s">
        <v>6939</v>
      </c>
      <c r="C4213">
        <v>0</v>
      </c>
      <c r="D4213">
        <v>49</v>
      </c>
      <c r="E4213">
        <v>24</v>
      </c>
      <c r="F4213">
        <v>3</v>
      </c>
      <c r="G4213" s="1" t="s">
        <v>6053</v>
      </c>
      <c r="H4213" s="1" t="s">
        <v>6067</v>
      </c>
      <c r="I4213">
        <v>7</v>
      </c>
      <c r="J4213">
        <v>3</v>
      </c>
      <c r="K4213">
        <v>2013</v>
      </c>
      <c r="L4213" s="1" t="s">
        <v>855</v>
      </c>
      <c r="M4213" s="1" t="s">
        <v>1703</v>
      </c>
      <c r="N4213" s="1" t="s">
        <v>29</v>
      </c>
      <c r="O4213" s="1" t="s">
        <v>30</v>
      </c>
      <c r="P4213" s="1" t="s">
        <v>35</v>
      </c>
      <c r="Q4213" s="2">
        <v>41462</v>
      </c>
      <c r="R4213" s="1" t="s">
        <v>24</v>
      </c>
      <c r="S4213" s="1" t="s">
        <v>313</v>
      </c>
      <c r="T4213">
        <v>-1.4748410000000001</v>
      </c>
      <c r="U4213">
        <v>43.492949000000003</v>
      </c>
      <c r="V4213" s="2">
        <v>41458</v>
      </c>
      <c r="W4213">
        <v>4</v>
      </c>
    </row>
    <row r="4214" spans="1:23" x14ac:dyDescent="0.25">
      <c r="A4214" s="1" t="s">
        <v>3787</v>
      </c>
      <c r="B4214" s="1" t="s">
        <v>7457</v>
      </c>
      <c r="C4214">
        <v>0.15</v>
      </c>
      <c r="D4214">
        <v>304</v>
      </c>
      <c r="E4214">
        <v>72</v>
      </c>
      <c r="F4214">
        <v>3</v>
      </c>
      <c r="G4214" s="1" t="s">
        <v>6087</v>
      </c>
      <c r="H4214" s="1" t="s">
        <v>6088</v>
      </c>
      <c r="I4214">
        <v>7</v>
      </c>
      <c r="J4214">
        <v>3</v>
      </c>
      <c r="K4214">
        <v>2013</v>
      </c>
      <c r="L4214" s="1" t="s">
        <v>855</v>
      </c>
      <c r="M4214" s="1" t="s">
        <v>1703</v>
      </c>
      <c r="N4214" s="1" t="s">
        <v>29</v>
      </c>
      <c r="O4214" s="1" t="s">
        <v>30</v>
      </c>
      <c r="P4214" s="1" t="s">
        <v>35</v>
      </c>
      <c r="Q4214" s="2">
        <v>41462</v>
      </c>
      <c r="R4214" s="1" t="s">
        <v>24</v>
      </c>
      <c r="S4214" s="1" t="s">
        <v>313</v>
      </c>
      <c r="T4214">
        <v>-1.4748410000000001</v>
      </c>
      <c r="U4214">
        <v>43.492949000000003</v>
      </c>
      <c r="V4214" s="2">
        <v>41458</v>
      </c>
      <c r="W4214">
        <v>4</v>
      </c>
    </row>
    <row r="4215" spans="1:23" x14ac:dyDescent="0.25">
      <c r="A4215" s="1" t="s">
        <v>3789</v>
      </c>
      <c r="B4215" s="1" t="s">
        <v>6461</v>
      </c>
      <c r="C4215">
        <v>0</v>
      </c>
      <c r="D4215">
        <v>88</v>
      </c>
      <c r="E4215">
        <v>4</v>
      </c>
      <c r="F4215">
        <v>3</v>
      </c>
      <c r="G4215" s="1" t="s">
        <v>6053</v>
      </c>
      <c r="H4215" s="1" t="s">
        <v>6059</v>
      </c>
      <c r="I4215">
        <v>7</v>
      </c>
      <c r="J4215">
        <v>3</v>
      </c>
      <c r="K4215">
        <v>2013</v>
      </c>
      <c r="L4215" s="1" t="s">
        <v>1134</v>
      </c>
      <c r="M4215" s="1" t="s">
        <v>143</v>
      </c>
      <c r="N4215" s="1" t="s">
        <v>60</v>
      </c>
      <c r="O4215" s="1" t="s">
        <v>52</v>
      </c>
      <c r="P4215" s="1" t="s">
        <v>35</v>
      </c>
      <c r="Q4215" s="2">
        <v>41463</v>
      </c>
      <c r="R4215" s="1" t="s">
        <v>24</v>
      </c>
      <c r="S4215" s="1" t="s">
        <v>143</v>
      </c>
      <c r="T4215">
        <v>-3.7037901999999998</v>
      </c>
      <c r="U4215">
        <v>40.416775399999999</v>
      </c>
      <c r="V4215" s="2">
        <v>41458</v>
      </c>
      <c r="W4215">
        <v>5</v>
      </c>
    </row>
    <row r="4216" spans="1:23" x14ac:dyDescent="0.25">
      <c r="A4216" s="1" t="s">
        <v>3789</v>
      </c>
      <c r="B4216" s="1" t="s">
        <v>6853</v>
      </c>
      <c r="C4216">
        <v>0</v>
      </c>
      <c r="D4216">
        <v>18</v>
      </c>
      <c r="E4216">
        <v>5</v>
      </c>
      <c r="F4216">
        <v>1</v>
      </c>
      <c r="G4216" s="1" t="s">
        <v>6053</v>
      </c>
      <c r="H4216" s="1" t="s">
        <v>6054</v>
      </c>
      <c r="I4216">
        <v>7</v>
      </c>
      <c r="J4216">
        <v>3</v>
      </c>
      <c r="K4216">
        <v>2013</v>
      </c>
      <c r="L4216" s="1" t="s">
        <v>1134</v>
      </c>
      <c r="M4216" s="1" t="s">
        <v>143</v>
      </c>
      <c r="N4216" s="1" t="s">
        <v>60</v>
      </c>
      <c r="O4216" s="1" t="s">
        <v>52</v>
      </c>
      <c r="P4216" s="1" t="s">
        <v>35</v>
      </c>
      <c r="Q4216" s="2">
        <v>41463</v>
      </c>
      <c r="R4216" s="1" t="s">
        <v>24</v>
      </c>
      <c r="S4216" s="1" t="s">
        <v>143</v>
      </c>
      <c r="T4216">
        <v>-3.7037901999999998</v>
      </c>
      <c r="U4216">
        <v>40.416775399999999</v>
      </c>
      <c r="V4216" s="2">
        <v>41458</v>
      </c>
      <c r="W4216">
        <v>5</v>
      </c>
    </row>
    <row r="4217" spans="1:23" x14ac:dyDescent="0.25">
      <c r="A4217" s="1" t="s">
        <v>3790</v>
      </c>
      <c r="B4217" s="1" t="s">
        <v>7462</v>
      </c>
      <c r="C4217">
        <v>0</v>
      </c>
      <c r="D4217">
        <v>2070</v>
      </c>
      <c r="E4217">
        <v>186</v>
      </c>
      <c r="F4217">
        <v>7</v>
      </c>
      <c r="G4217" s="1" t="s">
        <v>6087</v>
      </c>
      <c r="H4217" s="1" t="s">
        <v>6105</v>
      </c>
      <c r="I4217">
        <v>7</v>
      </c>
      <c r="J4217">
        <v>4</v>
      </c>
      <c r="K4217">
        <v>2013</v>
      </c>
      <c r="L4217" s="1" t="s">
        <v>3493</v>
      </c>
      <c r="M4217" s="1" t="s">
        <v>175</v>
      </c>
      <c r="N4217" s="1" t="s">
        <v>60</v>
      </c>
      <c r="O4217" s="1" t="s">
        <v>52</v>
      </c>
      <c r="P4217" s="1" t="s">
        <v>17</v>
      </c>
      <c r="Q4217" s="2">
        <v>41462</v>
      </c>
      <c r="R4217" s="1" t="s">
        <v>18</v>
      </c>
      <c r="S4217" s="1" t="s">
        <v>176</v>
      </c>
      <c r="T4217">
        <v>2.1734035</v>
      </c>
      <c r="U4217">
        <v>41.385063899999999</v>
      </c>
      <c r="V4217" s="2">
        <v>41459</v>
      </c>
      <c r="W4217">
        <v>3</v>
      </c>
    </row>
    <row r="4218" spans="1:23" x14ac:dyDescent="0.25">
      <c r="A4218" s="1" t="s">
        <v>3791</v>
      </c>
      <c r="B4218" s="1" t="s">
        <v>6598</v>
      </c>
      <c r="C4218">
        <v>0</v>
      </c>
      <c r="D4218">
        <v>106</v>
      </c>
      <c r="E4218">
        <v>30</v>
      </c>
      <c r="F4218">
        <v>4</v>
      </c>
      <c r="G4218" s="1" t="s">
        <v>6056</v>
      </c>
      <c r="H4218" s="1" t="s">
        <v>6129</v>
      </c>
      <c r="I4218">
        <v>7</v>
      </c>
      <c r="J4218">
        <v>4</v>
      </c>
      <c r="K4218">
        <v>2013</v>
      </c>
      <c r="L4218" s="1" t="s">
        <v>1893</v>
      </c>
      <c r="M4218" s="1" t="s">
        <v>1329</v>
      </c>
      <c r="N4218" s="1" t="s">
        <v>51</v>
      </c>
      <c r="O4218" s="1" t="s">
        <v>52</v>
      </c>
      <c r="P4218" s="1" t="s">
        <v>35</v>
      </c>
      <c r="Q4218" s="2">
        <v>41464</v>
      </c>
      <c r="R4218" s="1" t="s">
        <v>24</v>
      </c>
      <c r="S4218" s="1" t="s">
        <v>127</v>
      </c>
      <c r="T4218">
        <v>10.097676999999999</v>
      </c>
      <c r="U4218">
        <v>44.079324499999998</v>
      </c>
      <c r="V4218" s="2">
        <v>41459</v>
      </c>
      <c r="W4218">
        <v>5</v>
      </c>
    </row>
    <row r="4219" spans="1:23" x14ac:dyDescent="0.25">
      <c r="A4219" s="1" t="s">
        <v>3791</v>
      </c>
      <c r="B4219" s="1" t="s">
        <v>6313</v>
      </c>
      <c r="C4219">
        <v>0</v>
      </c>
      <c r="D4219">
        <v>71</v>
      </c>
      <c r="E4219">
        <v>6</v>
      </c>
      <c r="F4219">
        <v>4</v>
      </c>
      <c r="G4219" s="1" t="s">
        <v>6053</v>
      </c>
      <c r="H4219" s="1" t="s">
        <v>6059</v>
      </c>
      <c r="I4219">
        <v>7</v>
      </c>
      <c r="J4219">
        <v>4</v>
      </c>
      <c r="K4219">
        <v>2013</v>
      </c>
      <c r="L4219" s="1" t="s">
        <v>1893</v>
      </c>
      <c r="M4219" s="1" t="s">
        <v>1329</v>
      </c>
      <c r="N4219" s="1" t="s">
        <v>51</v>
      </c>
      <c r="O4219" s="1" t="s">
        <v>52</v>
      </c>
      <c r="P4219" s="1" t="s">
        <v>35</v>
      </c>
      <c r="Q4219" s="2">
        <v>41464</v>
      </c>
      <c r="R4219" s="1" t="s">
        <v>24</v>
      </c>
      <c r="S4219" s="1" t="s">
        <v>127</v>
      </c>
      <c r="T4219">
        <v>10.097676999999999</v>
      </c>
      <c r="U4219">
        <v>44.079324499999998</v>
      </c>
      <c r="V4219" s="2">
        <v>41459</v>
      </c>
      <c r="W4219">
        <v>5</v>
      </c>
    </row>
    <row r="4220" spans="1:23" x14ac:dyDescent="0.25">
      <c r="A4220" s="1" t="s">
        <v>3793</v>
      </c>
      <c r="B4220" s="1" t="s">
        <v>7176</v>
      </c>
      <c r="C4220">
        <v>0</v>
      </c>
      <c r="D4220">
        <v>32</v>
      </c>
      <c r="E4220">
        <v>2</v>
      </c>
      <c r="F4220">
        <v>2</v>
      </c>
      <c r="G4220" s="1" t="s">
        <v>6053</v>
      </c>
      <c r="H4220" s="1" t="s">
        <v>6112</v>
      </c>
      <c r="I4220">
        <v>7</v>
      </c>
      <c r="J4220">
        <v>6</v>
      </c>
      <c r="K4220">
        <v>2013</v>
      </c>
      <c r="L4220" s="1" t="s">
        <v>903</v>
      </c>
      <c r="M4220" s="1" t="s">
        <v>1107</v>
      </c>
      <c r="N4220" s="1" t="s">
        <v>51</v>
      </c>
      <c r="O4220" s="1" t="s">
        <v>52</v>
      </c>
      <c r="P4220" s="1" t="s">
        <v>23</v>
      </c>
      <c r="Q4220" s="2">
        <v>41464</v>
      </c>
      <c r="R4220" s="1" t="s">
        <v>18</v>
      </c>
      <c r="S4220" s="1" t="s">
        <v>1108</v>
      </c>
      <c r="T4220">
        <v>7.6868565000000002</v>
      </c>
      <c r="U4220">
        <v>45.070312000000001</v>
      </c>
      <c r="V4220" s="2">
        <v>41461</v>
      </c>
      <c r="W4220">
        <v>3</v>
      </c>
    </row>
    <row r="4221" spans="1:23" x14ac:dyDescent="0.25">
      <c r="A4221" s="1" t="s">
        <v>3793</v>
      </c>
      <c r="B4221" s="1" t="s">
        <v>7073</v>
      </c>
      <c r="C4221">
        <v>0</v>
      </c>
      <c r="D4221">
        <v>490</v>
      </c>
      <c r="E4221">
        <v>39</v>
      </c>
      <c r="F4221">
        <v>4</v>
      </c>
      <c r="G4221" s="1" t="s">
        <v>6087</v>
      </c>
      <c r="H4221" s="1" t="s">
        <v>6105</v>
      </c>
      <c r="I4221">
        <v>7</v>
      </c>
      <c r="J4221">
        <v>6</v>
      </c>
      <c r="K4221">
        <v>2013</v>
      </c>
      <c r="L4221" s="1" t="s">
        <v>903</v>
      </c>
      <c r="M4221" s="1" t="s">
        <v>1107</v>
      </c>
      <c r="N4221" s="1" t="s">
        <v>51</v>
      </c>
      <c r="O4221" s="1" t="s">
        <v>52</v>
      </c>
      <c r="P4221" s="1" t="s">
        <v>23</v>
      </c>
      <c r="Q4221" s="2">
        <v>41464</v>
      </c>
      <c r="R4221" s="1" t="s">
        <v>18</v>
      </c>
      <c r="S4221" s="1" t="s">
        <v>1108</v>
      </c>
      <c r="T4221">
        <v>7.6868565000000002</v>
      </c>
      <c r="U4221">
        <v>45.070312000000001</v>
      </c>
      <c r="V4221" s="2">
        <v>41461</v>
      </c>
      <c r="W4221">
        <v>3</v>
      </c>
    </row>
    <row r="4222" spans="1:23" x14ac:dyDescent="0.25">
      <c r="A4222" s="1" t="s">
        <v>3792</v>
      </c>
      <c r="B4222" s="1" t="s">
        <v>6137</v>
      </c>
      <c r="C4222">
        <v>0</v>
      </c>
      <c r="D4222">
        <v>131</v>
      </c>
      <c r="E4222">
        <v>34</v>
      </c>
      <c r="F4222">
        <v>5</v>
      </c>
      <c r="G4222" s="1" t="s">
        <v>6053</v>
      </c>
      <c r="H4222" s="1" t="s">
        <v>6059</v>
      </c>
      <c r="I4222">
        <v>7</v>
      </c>
      <c r="J4222">
        <v>6</v>
      </c>
      <c r="K4222">
        <v>2013</v>
      </c>
      <c r="L4222" s="1" t="s">
        <v>793</v>
      </c>
      <c r="M4222" s="1" t="s">
        <v>851</v>
      </c>
      <c r="N4222" s="1" t="s">
        <v>68</v>
      </c>
      <c r="O4222" s="1" t="s">
        <v>30</v>
      </c>
      <c r="P4222" s="1" t="s">
        <v>23</v>
      </c>
      <c r="Q4222" s="2">
        <v>41465</v>
      </c>
      <c r="R4222" s="1" t="s">
        <v>24</v>
      </c>
      <c r="S4222" s="1" t="s">
        <v>208</v>
      </c>
      <c r="T4222">
        <v>8.2397608000000009</v>
      </c>
      <c r="U4222">
        <v>50.078218399999997</v>
      </c>
      <c r="V4222" s="2">
        <v>41461</v>
      </c>
      <c r="W4222">
        <v>4</v>
      </c>
    </row>
    <row r="4223" spans="1:23" x14ac:dyDescent="0.25">
      <c r="A4223" s="1" t="s">
        <v>3794</v>
      </c>
      <c r="B4223" s="1" t="s">
        <v>6122</v>
      </c>
      <c r="C4223">
        <v>0.2</v>
      </c>
      <c r="D4223">
        <v>323</v>
      </c>
      <c r="E4223">
        <v>-61</v>
      </c>
      <c r="F4223">
        <v>7</v>
      </c>
      <c r="G4223" s="1" t="s">
        <v>6056</v>
      </c>
      <c r="H4223" s="1" t="s">
        <v>6072</v>
      </c>
      <c r="I4223">
        <v>7</v>
      </c>
      <c r="J4223">
        <v>6</v>
      </c>
      <c r="K4223">
        <v>2013</v>
      </c>
      <c r="L4223" s="1" t="s">
        <v>96</v>
      </c>
      <c r="M4223" s="1" t="s">
        <v>284</v>
      </c>
      <c r="N4223" s="1" t="s">
        <v>68</v>
      </c>
      <c r="O4223" s="1" t="s">
        <v>30</v>
      </c>
      <c r="P4223" s="1" t="s">
        <v>35</v>
      </c>
      <c r="Q4223" s="2">
        <v>41466</v>
      </c>
      <c r="R4223" s="1" t="s">
        <v>24</v>
      </c>
      <c r="S4223" s="1" t="s">
        <v>284</v>
      </c>
      <c r="T4223">
        <v>13.404954</v>
      </c>
      <c r="U4223">
        <v>52.520006600000002</v>
      </c>
      <c r="V4223" s="2">
        <v>41461</v>
      </c>
      <c r="W4223">
        <v>5</v>
      </c>
    </row>
    <row r="4224" spans="1:23" x14ac:dyDescent="0.25">
      <c r="A4224" s="1" t="s">
        <v>3794</v>
      </c>
      <c r="B4224" s="1" t="s">
        <v>7083</v>
      </c>
      <c r="C4224">
        <v>0.1</v>
      </c>
      <c r="D4224">
        <v>155</v>
      </c>
      <c r="E4224">
        <v>45</v>
      </c>
      <c r="F4224">
        <v>4</v>
      </c>
      <c r="G4224" s="1" t="s">
        <v>6087</v>
      </c>
      <c r="H4224" s="1" t="s">
        <v>6115</v>
      </c>
      <c r="I4224">
        <v>7</v>
      </c>
      <c r="J4224">
        <v>6</v>
      </c>
      <c r="K4224">
        <v>2013</v>
      </c>
      <c r="L4224" s="1" t="s">
        <v>96</v>
      </c>
      <c r="M4224" s="1" t="s">
        <v>284</v>
      </c>
      <c r="N4224" s="1" t="s">
        <v>68</v>
      </c>
      <c r="O4224" s="1" t="s">
        <v>30</v>
      </c>
      <c r="P4224" s="1" t="s">
        <v>35</v>
      </c>
      <c r="Q4224" s="2">
        <v>41466</v>
      </c>
      <c r="R4224" s="1" t="s">
        <v>24</v>
      </c>
      <c r="S4224" s="1" t="s">
        <v>284</v>
      </c>
      <c r="T4224">
        <v>13.404954</v>
      </c>
      <c r="U4224">
        <v>52.520006600000002</v>
      </c>
      <c r="V4224" s="2">
        <v>41461</v>
      </c>
      <c r="W4224">
        <v>5</v>
      </c>
    </row>
    <row r="4225" spans="1:23" x14ac:dyDescent="0.25">
      <c r="A4225" s="1" t="s">
        <v>3794</v>
      </c>
      <c r="B4225" s="1" t="s">
        <v>7167</v>
      </c>
      <c r="C4225">
        <v>0.1</v>
      </c>
      <c r="D4225">
        <v>336</v>
      </c>
      <c r="E4225">
        <v>37</v>
      </c>
      <c r="F4225">
        <v>3</v>
      </c>
      <c r="G4225" s="1" t="s">
        <v>6087</v>
      </c>
      <c r="H4225" s="1" t="s">
        <v>6097</v>
      </c>
      <c r="I4225">
        <v>7</v>
      </c>
      <c r="J4225">
        <v>6</v>
      </c>
      <c r="K4225">
        <v>2013</v>
      </c>
      <c r="L4225" s="1" t="s">
        <v>96</v>
      </c>
      <c r="M4225" s="1" t="s">
        <v>284</v>
      </c>
      <c r="N4225" s="1" t="s">
        <v>68</v>
      </c>
      <c r="O4225" s="1" t="s">
        <v>30</v>
      </c>
      <c r="P4225" s="1" t="s">
        <v>35</v>
      </c>
      <c r="Q4225" s="2">
        <v>41466</v>
      </c>
      <c r="R4225" s="1" t="s">
        <v>24</v>
      </c>
      <c r="S4225" s="1" t="s">
        <v>284</v>
      </c>
      <c r="T4225">
        <v>13.404954</v>
      </c>
      <c r="U4225">
        <v>52.520006600000002</v>
      </c>
      <c r="V4225" s="2">
        <v>41461</v>
      </c>
      <c r="W4225">
        <v>5</v>
      </c>
    </row>
    <row r="4226" spans="1:23" x14ac:dyDescent="0.25">
      <c r="A4226" s="1" t="s">
        <v>3795</v>
      </c>
      <c r="B4226" s="1" t="s">
        <v>6817</v>
      </c>
      <c r="C4226">
        <v>0</v>
      </c>
      <c r="D4226">
        <v>385</v>
      </c>
      <c r="E4226">
        <v>35</v>
      </c>
      <c r="F4226">
        <v>8</v>
      </c>
      <c r="G4226" s="1" t="s">
        <v>6053</v>
      </c>
      <c r="H4226" s="1" t="s">
        <v>6103</v>
      </c>
      <c r="I4226">
        <v>7</v>
      </c>
      <c r="J4226">
        <v>8</v>
      </c>
      <c r="K4226">
        <v>2013</v>
      </c>
      <c r="L4226" s="1" t="s">
        <v>374</v>
      </c>
      <c r="M4226" s="1" t="s">
        <v>223</v>
      </c>
      <c r="N4226" s="1" t="s">
        <v>29</v>
      </c>
      <c r="O4226" s="1" t="s">
        <v>30</v>
      </c>
      <c r="P4226" s="1" t="s">
        <v>17</v>
      </c>
      <c r="Q4226" s="2">
        <v>41465</v>
      </c>
      <c r="R4226" s="1" t="s">
        <v>18</v>
      </c>
      <c r="S4226" s="1" t="s">
        <v>43</v>
      </c>
      <c r="T4226">
        <v>5.3697800000000004</v>
      </c>
      <c r="U4226">
        <v>43.296481999999997</v>
      </c>
      <c r="V4226" s="2">
        <v>41463</v>
      </c>
      <c r="W4226">
        <v>2</v>
      </c>
    </row>
    <row r="4227" spans="1:23" x14ac:dyDescent="0.25">
      <c r="A4227" s="1" t="s">
        <v>3796</v>
      </c>
      <c r="B4227" s="1" t="s">
        <v>6745</v>
      </c>
      <c r="C4227">
        <v>0</v>
      </c>
      <c r="D4227">
        <v>269</v>
      </c>
      <c r="E4227">
        <v>21</v>
      </c>
      <c r="F4227">
        <v>5</v>
      </c>
      <c r="G4227" s="1" t="s">
        <v>6053</v>
      </c>
      <c r="H4227" s="1" t="s">
        <v>6059</v>
      </c>
      <c r="I4227">
        <v>7</v>
      </c>
      <c r="J4227">
        <v>8</v>
      </c>
      <c r="K4227">
        <v>2013</v>
      </c>
      <c r="L4227" s="1" t="s">
        <v>1301</v>
      </c>
      <c r="M4227" s="1" t="s">
        <v>265</v>
      </c>
      <c r="N4227" s="1" t="s">
        <v>51</v>
      </c>
      <c r="O4227" s="1" t="s">
        <v>52</v>
      </c>
      <c r="P4227" s="1" t="s">
        <v>23</v>
      </c>
      <c r="Q4227" s="2">
        <v>41465</v>
      </c>
      <c r="R4227" s="1" t="s">
        <v>18</v>
      </c>
      <c r="S4227" s="1" t="s">
        <v>266</v>
      </c>
      <c r="T4227">
        <v>12.4963655</v>
      </c>
      <c r="U4227">
        <v>41.902783499999998</v>
      </c>
      <c r="V4227" s="2">
        <v>41463</v>
      </c>
      <c r="W4227">
        <v>2</v>
      </c>
    </row>
    <row r="4228" spans="1:23" x14ac:dyDescent="0.25">
      <c r="A4228" s="1" t="s">
        <v>3796</v>
      </c>
      <c r="B4228" s="1" t="s">
        <v>7095</v>
      </c>
      <c r="C4228">
        <v>0.4</v>
      </c>
      <c r="D4228">
        <v>53</v>
      </c>
      <c r="E4228">
        <v>7</v>
      </c>
      <c r="F4228">
        <v>4</v>
      </c>
      <c r="G4228" s="1" t="s">
        <v>6053</v>
      </c>
      <c r="H4228" s="1" t="s">
        <v>6062</v>
      </c>
      <c r="I4228">
        <v>7</v>
      </c>
      <c r="J4228">
        <v>8</v>
      </c>
      <c r="K4228">
        <v>2013</v>
      </c>
      <c r="L4228" s="1" t="s">
        <v>1301</v>
      </c>
      <c r="M4228" s="1" t="s">
        <v>265</v>
      </c>
      <c r="N4228" s="1" t="s">
        <v>51</v>
      </c>
      <c r="O4228" s="1" t="s">
        <v>52</v>
      </c>
      <c r="P4228" s="1" t="s">
        <v>23</v>
      </c>
      <c r="Q4228" s="2">
        <v>41465</v>
      </c>
      <c r="R4228" s="1" t="s">
        <v>18</v>
      </c>
      <c r="S4228" s="1" t="s">
        <v>266</v>
      </c>
      <c r="T4228">
        <v>12.4963655</v>
      </c>
      <c r="U4228">
        <v>41.902783499999998</v>
      </c>
      <c r="V4228" s="2">
        <v>41463</v>
      </c>
      <c r="W4228">
        <v>2</v>
      </c>
    </row>
    <row r="4229" spans="1:23" x14ac:dyDescent="0.25">
      <c r="A4229" s="1" t="s">
        <v>3796</v>
      </c>
      <c r="B4229" s="1" t="s">
        <v>6760</v>
      </c>
      <c r="C4229">
        <v>0</v>
      </c>
      <c r="D4229">
        <v>92</v>
      </c>
      <c r="E4229">
        <v>39</v>
      </c>
      <c r="F4229">
        <v>3</v>
      </c>
      <c r="G4229" s="1" t="s">
        <v>6087</v>
      </c>
      <c r="H4229" s="1" t="s">
        <v>6115</v>
      </c>
      <c r="I4229">
        <v>7</v>
      </c>
      <c r="J4229">
        <v>8</v>
      </c>
      <c r="K4229">
        <v>2013</v>
      </c>
      <c r="L4229" s="1" t="s">
        <v>1301</v>
      </c>
      <c r="M4229" s="1" t="s">
        <v>265</v>
      </c>
      <c r="N4229" s="1" t="s">
        <v>51</v>
      </c>
      <c r="O4229" s="1" t="s">
        <v>52</v>
      </c>
      <c r="P4229" s="1" t="s">
        <v>23</v>
      </c>
      <c r="Q4229" s="2">
        <v>41465</v>
      </c>
      <c r="R4229" s="1" t="s">
        <v>18</v>
      </c>
      <c r="S4229" s="1" t="s">
        <v>266</v>
      </c>
      <c r="T4229">
        <v>12.4963655</v>
      </c>
      <c r="U4229">
        <v>41.902783499999998</v>
      </c>
      <c r="V4229" s="2">
        <v>41463</v>
      </c>
      <c r="W4229">
        <v>2</v>
      </c>
    </row>
    <row r="4230" spans="1:23" x14ac:dyDescent="0.25">
      <c r="A4230" s="1" t="s">
        <v>3796</v>
      </c>
      <c r="B4230" s="1" t="s">
        <v>6654</v>
      </c>
      <c r="C4230">
        <v>0</v>
      </c>
      <c r="D4230">
        <v>950</v>
      </c>
      <c r="E4230">
        <v>114</v>
      </c>
      <c r="F4230">
        <v>3</v>
      </c>
      <c r="G4230" s="1" t="s">
        <v>6087</v>
      </c>
      <c r="H4230" s="1" t="s">
        <v>6105</v>
      </c>
      <c r="I4230">
        <v>7</v>
      </c>
      <c r="J4230">
        <v>8</v>
      </c>
      <c r="K4230">
        <v>2013</v>
      </c>
      <c r="L4230" s="1" t="s">
        <v>1301</v>
      </c>
      <c r="M4230" s="1" t="s">
        <v>265</v>
      </c>
      <c r="N4230" s="1" t="s">
        <v>51</v>
      </c>
      <c r="O4230" s="1" t="s">
        <v>52</v>
      </c>
      <c r="P4230" s="1" t="s">
        <v>23</v>
      </c>
      <c r="Q4230" s="2">
        <v>41465</v>
      </c>
      <c r="R4230" s="1" t="s">
        <v>18</v>
      </c>
      <c r="S4230" s="1" t="s">
        <v>266</v>
      </c>
      <c r="T4230">
        <v>12.4963655</v>
      </c>
      <c r="U4230">
        <v>41.902783499999998</v>
      </c>
      <c r="V4230" s="2">
        <v>41463</v>
      </c>
      <c r="W4230">
        <v>2</v>
      </c>
    </row>
    <row r="4231" spans="1:23" x14ac:dyDescent="0.25">
      <c r="A4231" s="1" t="s">
        <v>3796</v>
      </c>
      <c r="B4231" s="1" t="s">
        <v>6277</v>
      </c>
      <c r="C4231">
        <v>0.4</v>
      </c>
      <c r="D4231">
        <v>2684</v>
      </c>
      <c r="E4231">
        <v>-1476</v>
      </c>
      <c r="F4231">
        <v>7</v>
      </c>
      <c r="G4231" s="1" t="s">
        <v>6087</v>
      </c>
      <c r="H4231" s="1" t="s">
        <v>6097</v>
      </c>
      <c r="I4231">
        <v>7</v>
      </c>
      <c r="J4231">
        <v>8</v>
      </c>
      <c r="K4231">
        <v>2013</v>
      </c>
      <c r="L4231" s="1" t="s">
        <v>1301</v>
      </c>
      <c r="M4231" s="1" t="s">
        <v>265</v>
      </c>
      <c r="N4231" s="1" t="s">
        <v>51</v>
      </c>
      <c r="O4231" s="1" t="s">
        <v>52</v>
      </c>
      <c r="P4231" s="1" t="s">
        <v>23</v>
      </c>
      <c r="Q4231" s="2">
        <v>41465</v>
      </c>
      <c r="R4231" s="1" t="s">
        <v>18</v>
      </c>
      <c r="S4231" s="1" t="s">
        <v>266</v>
      </c>
      <c r="T4231">
        <v>12.4963655</v>
      </c>
      <c r="U4231">
        <v>41.902783499999998</v>
      </c>
      <c r="V4231" s="2">
        <v>41463</v>
      </c>
      <c r="W4231">
        <v>2</v>
      </c>
    </row>
    <row r="4232" spans="1:23" x14ac:dyDescent="0.25">
      <c r="A4232" s="1" t="s">
        <v>3797</v>
      </c>
      <c r="B4232" s="1" t="s">
        <v>7625</v>
      </c>
      <c r="C4232">
        <v>0</v>
      </c>
      <c r="D4232">
        <v>189</v>
      </c>
      <c r="E4232">
        <v>40</v>
      </c>
      <c r="F4232">
        <v>4</v>
      </c>
      <c r="G4232" s="1" t="s">
        <v>6056</v>
      </c>
      <c r="H4232" s="1" t="s">
        <v>6129</v>
      </c>
      <c r="I4232">
        <v>7</v>
      </c>
      <c r="J4232">
        <v>8</v>
      </c>
      <c r="K4232">
        <v>2013</v>
      </c>
      <c r="L4232" s="1" t="s">
        <v>1499</v>
      </c>
      <c r="M4232" s="1" t="s">
        <v>133</v>
      </c>
      <c r="N4232" s="1" t="s">
        <v>51</v>
      </c>
      <c r="O4232" s="1" t="s">
        <v>52</v>
      </c>
      <c r="P4232" s="1" t="s">
        <v>23</v>
      </c>
      <c r="Q4232" s="2">
        <v>41466</v>
      </c>
      <c r="R4232" s="1" t="s">
        <v>39</v>
      </c>
      <c r="S4232" s="1" t="s">
        <v>134</v>
      </c>
      <c r="T4232">
        <v>11.3426163</v>
      </c>
      <c r="U4232">
        <v>44.494886999999999</v>
      </c>
      <c r="V4232" s="2">
        <v>41463</v>
      </c>
      <c r="W4232">
        <v>3</v>
      </c>
    </row>
    <row r="4233" spans="1:23" x14ac:dyDescent="0.25">
      <c r="A4233" s="1" t="s">
        <v>3797</v>
      </c>
      <c r="B4233" s="1" t="s">
        <v>6237</v>
      </c>
      <c r="C4233">
        <v>0</v>
      </c>
      <c r="D4233">
        <v>3979</v>
      </c>
      <c r="E4233">
        <v>1990</v>
      </c>
      <c r="F4233">
        <v>7</v>
      </c>
      <c r="G4233" s="1" t="s">
        <v>6053</v>
      </c>
      <c r="H4233" s="1" t="s">
        <v>6099</v>
      </c>
      <c r="I4233">
        <v>7</v>
      </c>
      <c r="J4233">
        <v>8</v>
      </c>
      <c r="K4233">
        <v>2013</v>
      </c>
      <c r="L4233" s="1" t="s">
        <v>1499</v>
      </c>
      <c r="M4233" s="1" t="s">
        <v>133</v>
      </c>
      <c r="N4233" s="1" t="s">
        <v>51</v>
      </c>
      <c r="O4233" s="1" t="s">
        <v>52</v>
      </c>
      <c r="P4233" s="1" t="s">
        <v>23</v>
      </c>
      <c r="Q4233" s="2">
        <v>41466</v>
      </c>
      <c r="R4233" s="1" t="s">
        <v>39</v>
      </c>
      <c r="S4233" s="1" t="s">
        <v>134</v>
      </c>
      <c r="T4233">
        <v>11.3426163</v>
      </c>
      <c r="U4233">
        <v>44.494886999999999</v>
      </c>
      <c r="V4233" s="2">
        <v>41463</v>
      </c>
      <c r="W4233">
        <v>3</v>
      </c>
    </row>
    <row r="4234" spans="1:23" x14ac:dyDescent="0.25">
      <c r="A4234" s="1" t="s">
        <v>3798</v>
      </c>
      <c r="B4234" s="1" t="s">
        <v>7200</v>
      </c>
      <c r="C4234">
        <v>0</v>
      </c>
      <c r="D4234">
        <v>180</v>
      </c>
      <c r="E4234">
        <v>11</v>
      </c>
      <c r="F4234">
        <v>4</v>
      </c>
      <c r="G4234" s="1" t="s">
        <v>6056</v>
      </c>
      <c r="H4234" s="1" t="s">
        <v>6129</v>
      </c>
      <c r="I4234">
        <v>7</v>
      </c>
      <c r="J4234">
        <v>9</v>
      </c>
      <c r="K4234">
        <v>2013</v>
      </c>
      <c r="L4234" s="1" t="s">
        <v>3799</v>
      </c>
      <c r="M4234" s="1" t="s">
        <v>3800</v>
      </c>
      <c r="N4234" s="1" t="s">
        <v>60</v>
      </c>
      <c r="O4234" s="1" t="s">
        <v>52</v>
      </c>
      <c r="P4234" s="1" t="s">
        <v>23</v>
      </c>
      <c r="Q4234" s="2">
        <v>41468</v>
      </c>
      <c r="R4234" s="1" t="s">
        <v>24</v>
      </c>
      <c r="S4234" s="1" t="s">
        <v>1128</v>
      </c>
      <c r="T4234">
        <v>-8.6446202000000003</v>
      </c>
      <c r="U4234">
        <v>42.429884600000001</v>
      </c>
      <c r="V4234" s="2">
        <v>41464</v>
      </c>
      <c r="W4234">
        <v>4</v>
      </c>
    </row>
    <row r="4235" spans="1:23" x14ac:dyDescent="0.25">
      <c r="A4235" s="1" t="s">
        <v>3801</v>
      </c>
      <c r="B4235" s="1" t="s">
        <v>6136</v>
      </c>
      <c r="C4235">
        <v>0.1</v>
      </c>
      <c r="D4235">
        <v>28</v>
      </c>
      <c r="E4235">
        <v>-1</v>
      </c>
      <c r="F4235">
        <v>1</v>
      </c>
      <c r="G4235" s="1" t="s">
        <v>6053</v>
      </c>
      <c r="H4235" s="1" t="s">
        <v>6062</v>
      </c>
      <c r="I4235">
        <v>7</v>
      </c>
      <c r="J4235">
        <v>9</v>
      </c>
      <c r="K4235">
        <v>2013</v>
      </c>
      <c r="L4235" s="1" t="s">
        <v>2304</v>
      </c>
      <c r="M4235" s="1" t="s">
        <v>2811</v>
      </c>
      <c r="N4235" s="1" t="s">
        <v>68</v>
      </c>
      <c r="O4235" s="1" t="s">
        <v>30</v>
      </c>
      <c r="P4235" s="1" t="s">
        <v>17</v>
      </c>
      <c r="Q4235" s="2">
        <v>41469</v>
      </c>
      <c r="R4235" s="1" t="s">
        <v>18</v>
      </c>
      <c r="S4235" s="1" t="s">
        <v>118</v>
      </c>
      <c r="T4235">
        <v>6.5858629999999998</v>
      </c>
      <c r="U4235">
        <v>51.090209399999999</v>
      </c>
      <c r="V4235" s="2">
        <v>41464</v>
      </c>
      <c r="W4235">
        <v>5</v>
      </c>
    </row>
    <row r="4236" spans="1:23" x14ac:dyDescent="0.25">
      <c r="A4236" s="1" t="s">
        <v>3801</v>
      </c>
      <c r="B4236" s="1" t="s">
        <v>7109</v>
      </c>
      <c r="C4236">
        <v>0</v>
      </c>
      <c r="D4236">
        <v>94</v>
      </c>
      <c r="E4236">
        <v>21</v>
      </c>
      <c r="F4236">
        <v>3</v>
      </c>
      <c r="G4236" s="1" t="s">
        <v>6053</v>
      </c>
      <c r="H4236" s="1" t="s">
        <v>6103</v>
      </c>
      <c r="I4236">
        <v>7</v>
      </c>
      <c r="J4236">
        <v>9</v>
      </c>
      <c r="K4236">
        <v>2013</v>
      </c>
      <c r="L4236" s="1" t="s">
        <v>2304</v>
      </c>
      <c r="M4236" s="1" t="s">
        <v>2811</v>
      </c>
      <c r="N4236" s="1" t="s">
        <v>68</v>
      </c>
      <c r="O4236" s="1" t="s">
        <v>30</v>
      </c>
      <c r="P4236" s="1" t="s">
        <v>17</v>
      </c>
      <c r="Q4236" s="2">
        <v>41469</v>
      </c>
      <c r="R4236" s="1" t="s">
        <v>18</v>
      </c>
      <c r="S4236" s="1" t="s">
        <v>118</v>
      </c>
      <c r="T4236">
        <v>6.5858629999999998</v>
      </c>
      <c r="U4236">
        <v>51.090209399999999</v>
      </c>
      <c r="V4236" s="2">
        <v>41464</v>
      </c>
      <c r="W4236">
        <v>5</v>
      </c>
    </row>
    <row r="4237" spans="1:23" x14ac:dyDescent="0.25">
      <c r="A4237" s="1" t="s">
        <v>3802</v>
      </c>
      <c r="B4237" s="1" t="s">
        <v>6409</v>
      </c>
      <c r="C4237">
        <v>0</v>
      </c>
      <c r="D4237">
        <v>7</v>
      </c>
      <c r="E4237">
        <v>1</v>
      </c>
      <c r="F4237">
        <v>1</v>
      </c>
      <c r="G4237" s="1" t="s">
        <v>6053</v>
      </c>
      <c r="H4237" s="1" t="s">
        <v>6081</v>
      </c>
      <c r="I4237">
        <v>7</v>
      </c>
      <c r="J4237">
        <v>10</v>
      </c>
      <c r="K4237">
        <v>2013</v>
      </c>
      <c r="L4237" s="1" t="s">
        <v>1862</v>
      </c>
      <c r="M4237" s="1" t="s">
        <v>540</v>
      </c>
      <c r="N4237" s="1" t="s">
        <v>68</v>
      </c>
      <c r="O4237" s="1" t="s">
        <v>30</v>
      </c>
      <c r="P4237" s="1" t="s">
        <v>35</v>
      </c>
      <c r="Q4237" s="2">
        <v>41467</v>
      </c>
      <c r="R4237" s="1" t="s">
        <v>39</v>
      </c>
      <c r="S4237" s="1" t="s">
        <v>540</v>
      </c>
      <c r="T4237">
        <v>8.8016936999999995</v>
      </c>
      <c r="U4237">
        <v>53.079296200000002</v>
      </c>
      <c r="V4237" s="2">
        <v>41465</v>
      </c>
      <c r="W4237">
        <v>2</v>
      </c>
    </row>
    <row r="4238" spans="1:23" x14ac:dyDescent="0.25">
      <c r="A4238" s="1" t="s">
        <v>3806</v>
      </c>
      <c r="B4238" s="1" t="s">
        <v>6068</v>
      </c>
      <c r="C4238">
        <v>0</v>
      </c>
      <c r="D4238">
        <v>597</v>
      </c>
      <c r="E4238">
        <v>167</v>
      </c>
      <c r="F4238">
        <v>3</v>
      </c>
      <c r="G4238" s="1" t="s">
        <v>6053</v>
      </c>
      <c r="H4238" s="1" t="s">
        <v>6062</v>
      </c>
      <c r="I4238">
        <v>7</v>
      </c>
      <c r="J4238">
        <v>11</v>
      </c>
      <c r="K4238">
        <v>2013</v>
      </c>
      <c r="L4238" s="1" t="s">
        <v>2112</v>
      </c>
      <c r="M4238" s="1" t="s">
        <v>56</v>
      </c>
      <c r="N4238" s="1" t="s">
        <v>57</v>
      </c>
      <c r="O4238" s="1" t="s">
        <v>30</v>
      </c>
      <c r="P4238" s="1" t="s">
        <v>35</v>
      </c>
      <c r="Q4238" s="2">
        <v>41469</v>
      </c>
      <c r="R4238" s="1" t="s">
        <v>18</v>
      </c>
      <c r="S4238" s="1" t="s">
        <v>56</v>
      </c>
      <c r="T4238">
        <v>16.3738189</v>
      </c>
      <c r="U4238">
        <v>48.208174300000003</v>
      </c>
      <c r="V4238" s="2">
        <v>41466</v>
      </c>
      <c r="W4238">
        <v>3</v>
      </c>
    </row>
    <row r="4239" spans="1:23" x14ac:dyDescent="0.25">
      <c r="A4239" s="1" t="s">
        <v>3804</v>
      </c>
      <c r="B4239" s="1" t="s">
        <v>7539</v>
      </c>
      <c r="C4239">
        <v>0</v>
      </c>
      <c r="D4239">
        <v>264</v>
      </c>
      <c r="E4239">
        <v>66</v>
      </c>
      <c r="F4239">
        <v>1</v>
      </c>
      <c r="G4239" s="1" t="s">
        <v>6087</v>
      </c>
      <c r="H4239" s="1" t="s">
        <v>6105</v>
      </c>
      <c r="I4239">
        <v>7</v>
      </c>
      <c r="J4239">
        <v>11</v>
      </c>
      <c r="K4239">
        <v>2013</v>
      </c>
      <c r="L4239" s="1" t="s">
        <v>503</v>
      </c>
      <c r="M4239" s="1" t="s">
        <v>420</v>
      </c>
      <c r="N4239" s="1" t="s">
        <v>22</v>
      </c>
      <c r="O4239" s="1" t="s">
        <v>16</v>
      </c>
      <c r="P4239" s="1" t="s">
        <v>35</v>
      </c>
      <c r="Q4239" s="2">
        <v>41469</v>
      </c>
      <c r="R4239" s="1" t="s">
        <v>39</v>
      </c>
      <c r="S4239" s="1" t="s">
        <v>421</v>
      </c>
      <c r="T4239">
        <v>-3.1882670000000002</v>
      </c>
      <c r="U4239">
        <v>55.953251999999999</v>
      </c>
      <c r="V4239" s="2">
        <v>41466</v>
      </c>
      <c r="W4239">
        <v>3</v>
      </c>
    </row>
    <row r="4240" spans="1:23" x14ac:dyDescent="0.25">
      <c r="A4240" s="1" t="s">
        <v>3807</v>
      </c>
      <c r="B4240" s="1" t="s">
        <v>7249</v>
      </c>
      <c r="C4240">
        <v>0.1</v>
      </c>
      <c r="D4240">
        <v>241</v>
      </c>
      <c r="E4240">
        <v>-27</v>
      </c>
      <c r="F4240">
        <v>3</v>
      </c>
      <c r="G4240" s="1" t="s">
        <v>6056</v>
      </c>
      <c r="H4240" s="1" t="s">
        <v>6072</v>
      </c>
      <c r="I4240">
        <v>7</v>
      </c>
      <c r="J4240">
        <v>11</v>
      </c>
      <c r="K4240">
        <v>2013</v>
      </c>
      <c r="L4240" s="1" t="s">
        <v>1567</v>
      </c>
      <c r="M4240" s="1" t="s">
        <v>3808</v>
      </c>
      <c r="N4240" s="1" t="s">
        <v>29</v>
      </c>
      <c r="O4240" s="1" t="s">
        <v>30</v>
      </c>
      <c r="P4240" s="1" t="s">
        <v>23</v>
      </c>
      <c r="Q4240" s="2">
        <v>41470</v>
      </c>
      <c r="R4240" s="1" t="s">
        <v>24</v>
      </c>
      <c r="S4240" s="1" t="s">
        <v>521</v>
      </c>
      <c r="T4240">
        <v>-8.0893000000000007E-2</v>
      </c>
      <c r="U4240">
        <v>47.260134999999998</v>
      </c>
      <c r="V4240" s="2">
        <v>41466</v>
      </c>
      <c r="W4240">
        <v>4</v>
      </c>
    </row>
    <row r="4241" spans="1:23" x14ac:dyDescent="0.25">
      <c r="A4241" s="1" t="s">
        <v>3807</v>
      </c>
      <c r="B4241" s="1" t="s">
        <v>7626</v>
      </c>
      <c r="C4241">
        <v>0</v>
      </c>
      <c r="D4241">
        <v>460</v>
      </c>
      <c r="E4241">
        <v>0</v>
      </c>
      <c r="F4241">
        <v>4</v>
      </c>
      <c r="G4241" s="1" t="s">
        <v>6087</v>
      </c>
      <c r="H4241" s="1" t="s">
        <v>6115</v>
      </c>
      <c r="I4241">
        <v>7</v>
      </c>
      <c r="J4241">
        <v>11</v>
      </c>
      <c r="K4241">
        <v>2013</v>
      </c>
      <c r="L4241" s="1" t="s">
        <v>1567</v>
      </c>
      <c r="M4241" s="1" t="s">
        <v>3808</v>
      </c>
      <c r="N4241" s="1" t="s">
        <v>29</v>
      </c>
      <c r="O4241" s="1" t="s">
        <v>30</v>
      </c>
      <c r="P4241" s="1" t="s">
        <v>23</v>
      </c>
      <c r="Q4241" s="2">
        <v>41470</v>
      </c>
      <c r="R4241" s="1" t="s">
        <v>24</v>
      </c>
      <c r="S4241" s="1" t="s">
        <v>521</v>
      </c>
      <c r="T4241">
        <v>-8.0893000000000007E-2</v>
      </c>
      <c r="U4241">
        <v>47.260134999999998</v>
      </c>
      <c r="V4241" s="2">
        <v>41466</v>
      </c>
      <c r="W4241">
        <v>4</v>
      </c>
    </row>
    <row r="4242" spans="1:23" x14ac:dyDescent="0.25">
      <c r="A4242" s="1" t="s">
        <v>3807</v>
      </c>
      <c r="B4242" s="1" t="s">
        <v>6596</v>
      </c>
      <c r="C4242">
        <v>0.15</v>
      </c>
      <c r="D4242">
        <v>1249</v>
      </c>
      <c r="E4242">
        <v>88</v>
      </c>
      <c r="F4242">
        <v>5</v>
      </c>
      <c r="G4242" s="1" t="s">
        <v>6087</v>
      </c>
      <c r="H4242" s="1" t="s">
        <v>6105</v>
      </c>
      <c r="I4242">
        <v>7</v>
      </c>
      <c r="J4242">
        <v>11</v>
      </c>
      <c r="K4242">
        <v>2013</v>
      </c>
      <c r="L4242" s="1" t="s">
        <v>1567</v>
      </c>
      <c r="M4242" s="1" t="s">
        <v>3808</v>
      </c>
      <c r="N4242" s="1" t="s">
        <v>29</v>
      </c>
      <c r="O4242" s="1" t="s">
        <v>30</v>
      </c>
      <c r="P4242" s="1" t="s">
        <v>23</v>
      </c>
      <c r="Q4242" s="2">
        <v>41470</v>
      </c>
      <c r="R4242" s="1" t="s">
        <v>24</v>
      </c>
      <c r="S4242" s="1" t="s">
        <v>521</v>
      </c>
      <c r="T4242">
        <v>-8.0893000000000007E-2</v>
      </c>
      <c r="U4242">
        <v>47.260134999999998</v>
      </c>
      <c r="V4242" s="2">
        <v>41466</v>
      </c>
      <c r="W4242">
        <v>4</v>
      </c>
    </row>
    <row r="4243" spans="1:23" x14ac:dyDescent="0.25">
      <c r="A4243" s="1" t="s">
        <v>3803</v>
      </c>
      <c r="B4243" s="1" t="s">
        <v>6959</v>
      </c>
      <c r="C4243">
        <v>0.1</v>
      </c>
      <c r="D4243">
        <v>414</v>
      </c>
      <c r="E4243">
        <v>115</v>
      </c>
      <c r="F4243">
        <v>1</v>
      </c>
      <c r="G4243" s="1" t="s">
        <v>6056</v>
      </c>
      <c r="H4243" s="1" t="s">
        <v>6072</v>
      </c>
      <c r="I4243">
        <v>7</v>
      </c>
      <c r="J4243">
        <v>11</v>
      </c>
      <c r="K4243">
        <v>2013</v>
      </c>
      <c r="L4243" s="1" t="s">
        <v>501</v>
      </c>
      <c r="M4243" s="1" t="s">
        <v>2305</v>
      </c>
      <c r="N4243" s="1" t="s">
        <v>29</v>
      </c>
      <c r="O4243" s="1" t="s">
        <v>30</v>
      </c>
      <c r="P4243" s="1" t="s">
        <v>35</v>
      </c>
      <c r="Q4243" s="2">
        <v>41471</v>
      </c>
      <c r="R4243" s="1" t="s">
        <v>24</v>
      </c>
      <c r="S4243" s="1" t="s">
        <v>114</v>
      </c>
      <c r="T4243">
        <v>2.2713700000000001</v>
      </c>
      <c r="U4243">
        <v>48.730756</v>
      </c>
      <c r="V4243" s="2">
        <v>41466</v>
      </c>
      <c r="W4243">
        <v>5</v>
      </c>
    </row>
    <row r="4244" spans="1:23" x14ac:dyDescent="0.25">
      <c r="A4244" s="1" t="s">
        <v>3805</v>
      </c>
      <c r="B4244" s="1" t="s">
        <v>7627</v>
      </c>
      <c r="C4244">
        <v>0</v>
      </c>
      <c r="D4244">
        <v>286</v>
      </c>
      <c r="E4244">
        <v>114</v>
      </c>
      <c r="F4244">
        <v>2</v>
      </c>
      <c r="G4244" s="1" t="s">
        <v>6087</v>
      </c>
      <c r="H4244" s="1" t="s">
        <v>6097</v>
      </c>
      <c r="I4244">
        <v>7</v>
      </c>
      <c r="J4244">
        <v>11</v>
      </c>
      <c r="K4244">
        <v>2013</v>
      </c>
      <c r="L4244" s="1" t="s">
        <v>2491</v>
      </c>
      <c r="M4244" s="1" t="s">
        <v>575</v>
      </c>
      <c r="N4244" s="1" t="s">
        <v>22</v>
      </c>
      <c r="O4244" s="1" t="s">
        <v>16</v>
      </c>
      <c r="P4244" s="1" t="s">
        <v>17</v>
      </c>
      <c r="Q4244" s="2">
        <v>41473</v>
      </c>
      <c r="R4244" s="1" t="s">
        <v>24</v>
      </c>
      <c r="S4244" s="1" t="s">
        <v>25</v>
      </c>
      <c r="T4244">
        <v>-2.0811120000000001</v>
      </c>
      <c r="U4244">
        <v>52.512255000000003</v>
      </c>
      <c r="V4244" s="2">
        <v>41466</v>
      </c>
      <c r="W4244">
        <v>7</v>
      </c>
    </row>
    <row r="4245" spans="1:23" x14ac:dyDescent="0.25">
      <c r="A4245" s="1" t="s">
        <v>3809</v>
      </c>
      <c r="B4245" s="1" t="s">
        <v>6617</v>
      </c>
      <c r="C4245">
        <v>0</v>
      </c>
      <c r="D4245">
        <v>499</v>
      </c>
      <c r="E4245">
        <v>165</v>
      </c>
      <c r="F4245">
        <v>10</v>
      </c>
      <c r="G4245" s="1" t="s">
        <v>6053</v>
      </c>
      <c r="H4245" s="1" t="s">
        <v>6059</v>
      </c>
      <c r="I4245">
        <v>7</v>
      </c>
      <c r="J4245">
        <v>12</v>
      </c>
      <c r="K4245">
        <v>2013</v>
      </c>
      <c r="L4245" s="1" t="s">
        <v>1516</v>
      </c>
      <c r="M4245" s="1" t="s">
        <v>265</v>
      </c>
      <c r="N4245" s="1" t="s">
        <v>51</v>
      </c>
      <c r="O4245" s="1" t="s">
        <v>52</v>
      </c>
      <c r="P4245" s="1" t="s">
        <v>17</v>
      </c>
      <c r="Q4245" s="2">
        <v>41471</v>
      </c>
      <c r="R4245" s="1" t="s">
        <v>24</v>
      </c>
      <c r="S4245" s="1" t="s">
        <v>266</v>
      </c>
      <c r="T4245">
        <v>12.4963655</v>
      </c>
      <c r="U4245">
        <v>41.902783499999998</v>
      </c>
      <c r="V4245" s="2">
        <v>41467</v>
      </c>
      <c r="W4245">
        <v>4</v>
      </c>
    </row>
    <row r="4246" spans="1:23" x14ac:dyDescent="0.25">
      <c r="A4246" s="1" t="s">
        <v>3809</v>
      </c>
      <c r="B4246" s="1" t="s">
        <v>6516</v>
      </c>
      <c r="C4246">
        <v>0</v>
      </c>
      <c r="D4246">
        <v>30</v>
      </c>
      <c r="E4246">
        <v>11</v>
      </c>
      <c r="F4246">
        <v>2</v>
      </c>
      <c r="G4246" s="1" t="s">
        <v>6053</v>
      </c>
      <c r="H4246" s="1" t="s">
        <v>6059</v>
      </c>
      <c r="I4246">
        <v>7</v>
      </c>
      <c r="J4246">
        <v>12</v>
      </c>
      <c r="K4246">
        <v>2013</v>
      </c>
      <c r="L4246" s="1" t="s">
        <v>1516</v>
      </c>
      <c r="M4246" s="1" t="s">
        <v>265</v>
      </c>
      <c r="N4246" s="1" t="s">
        <v>51</v>
      </c>
      <c r="O4246" s="1" t="s">
        <v>52</v>
      </c>
      <c r="P4246" s="1" t="s">
        <v>17</v>
      </c>
      <c r="Q4246" s="2">
        <v>41471</v>
      </c>
      <c r="R4246" s="1" t="s">
        <v>24</v>
      </c>
      <c r="S4246" s="1" t="s">
        <v>266</v>
      </c>
      <c r="T4246">
        <v>12.4963655</v>
      </c>
      <c r="U4246">
        <v>41.902783499999998</v>
      </c>
      <c r="V4246" s="2">
        <v>41467</v>
      </c>
      <c r="W4246">
        <v>4</v>
      </c>
    </row>
    <row r="4247" spans="1:23" x14ac:dyDescent="0.25">
      <c r="A4247" s="1" t="s">
        <v>3809</v>
      </c>
      <c r="B4247" s="1" t="s">
        <v>6581</v>
      </c>
      <c r="C4247">
        <v>0</v>
      </c>
      <c r="D4247">
        <v>133</v>
      </c>
      <c r="E4247">
        <v>37</v>
      </c>
      <c r="F4247">
        <v>8</v>
      </c>
      <c r="G4247" s="1" t="s">
        <v>6053</v>
      </c>
      <c r="H4247" s="1" t="s">
        <v>6081</v>
      </c>
      <c r="I4247">
        <v>7</v>
      </c>
      <c r="J4247">
        <v>12</v>
      </c>
      <c r="K4247">
        <v>2013</v>
      </c>
      <c r="L4247" s="1" t="s">
        <v>1516</v>
      </c>
      <c r="M4247" s="1" t="s">
        <v>265</v>
      </c>
      <c r="N4247" s="1" t="s">
        <v>51</v>
      </c>
      <c r="O4247" s="1" t="s">
        <v>52</v>
      </c>
      <c r="P4247" s="1" t="s">
        <v>17</v>
      </c>
      <c r="Q4247" s="2">
        <v>41471</v>
      </c>
      <c r="R4247" s="1" t="s">
        <v>24</v>
      </c>
      <c r="S4247" s="1" t="s">
        <v>266</v>
      </c>
      <c r="T4247">
        <v>12.4963655</v>
      </c>
      <c r="U4247">
        <v>41.902783499999998</v>
      </c>
      <c r="V4247" s="2">
        <v>41467</v>
      </c>
      <c r="W4247">
        <v>4</v>
      </c>
    </row>
    <row r="4248" spans="1:23" x14ac:dyDescent="0.25">
      <c r="A4248" s="1" t="s">
        <v>3809</v>
      </c>
      <c r="B4248" s="1" t="s">
        <v>6841</v>
      </c>
      <c r="C4248">
        <v>0</v>
      </c>
      <c r="D4248">
        <v>69</v>
      </c>
      <c r="E4248">
        <v>16</v>
      </c>
      <c r="F4248">
        <v>6</v>
      </c>
      <c r="G4248" s="1" t="s">
        <v>6053</v>
      </c>
      <c r="H4248" s="1" t="s">
        <v>6079</v>
      </c>
      <c r="I4248">
        <v>7</v>
      </c>
      <c r="J4248">
        <v>12</v>
      </c>
      <c r="K4248">
        <v>2013</v>
      </c>
      <c r="L4248" s="1" t="s">
        <v>1516</v>
      </c>
      <c r="M4248" s="1" t="s">
        <v>265</v>
      </c>
      <c r="N4248" s="1" t="s">
        <v>51</v>
      </c>
      <c r="O4248" s="1" t="s">
        <v>52</v>
      </c>
      <c r="P4248" s="1" t="s">
        <v>17</v>
      </c>
      <c r="Q4248" s="2">
        <v>41471</v>
      </c>
      <c r="R4248" s="1" t="s">
        <v>24</v>
      </c>
      <c r="S4248" s="1" t="s">
        <v>266</v>
      </c>
      <c r="T4248">
        <v>12.4963655</v>
      </c>
      <c r="U4248">
        <v>41.902783499999998</v>
      </c>
      <c r="V4248" s="2">
        <v>41467</v>
      </c>
      <c r="W4248">
        <v>4</v>
      </c>
    </row>
    <row r="4249" spans="1:23" x14ac:dyDescent="0.25">
      <c r="A4249" s="1" t="s">
        <v>3809</v>
      </c>
      <c r="B4249" s="1" t="s">
        <v>6380</v>
      </c>
      <c r="C4249">
        <v>0.4</v>
      </c>
      <c r="D4249">
        <v>488</v>
      </c>
      <c r="E4249">
        <v>-73</v>
      </c>
      <c r="F4249">
        <v>4</v>
      </c>
      <c r="G4249" s="1" t="s">
        <v>6053</v>
      </c>
      <c r="H4249" s="1" t="s">
        <v>6062</v>
      </c>
      <c r="I4249">
        <v>7</v>
      </c>
      <c r="J4249">
        <v>12</v>
      </c>
      <c r="K4249">
        <v>2013</v>
      </c>
      <c r="L4249" s="1" t="s">
        <v>1516</v>
      </c>
      <c r="M4249" s="1" t="s">
        <v>265</v>
      </c>
      <c r="N4249" s="1" t="s">
        <v>51</v>
      </c>
      <c r="O4249" s="1" t="s">
        <v>52</v>
      </c>
      <c r="P4249" s="1" t="s">
        <v>17</v>
      </c>
      <c r="Q4249" s="2">
        <v>41471</v>
      </c>
      <c r="R4249" s="1" t="s">
        <v>24</v>
      </c>
      <c r="S4249" s="1" t="s">
        <v>266</v>
      </c>
      <c r="T4249">
        <v>12.4963655</v>
      </c>
      <c r="U4249">
        <v>41.902783499999998</v>
      </c>
      <c r="V4249" s="2">
        <v>41467</v>
      </c>
      <c r="W4249">
        <v>4</v>
      </c>
    </row>
    <row r="4250" spans="1:23" x14ac:dyDescent="0.25">
      <c r="A4250" s="1" t="s">
        <v>3809</v>
      </c>
      <c r="B4250" s="1" t="s">
        <v>6804</v>
      </c>
      <c r="C4250">
        <v>0</v>
      </c>
      <c r="D4250">
        <v>89</v>
      </c>
      <c r="E4250">
        <v>5</v>
      </c>
      <c r="F4250">
        <v>4</v>
      </c>
      <c r="G4250" s="1" t="s">
        <v>6053</v>
      </c>
      <c r="H4250" s="1" t="s">
        <v>6103</v>
      </c>
      <c r="I4250">
        <v>7</v>
      </c>
      <c r="J4250">
        <v>12</v>
      </c>
      <c r="K4250">
        <v>2013</v>
      </c>
      <c r="L4250" s="1" t="s">
        <v>1516</v>
      </c>
      <c r="M4250" s="1" t="s">
        <v>265</v>
      </c>
      <c r="N4250" s="1" t="s">
        <v>51</v>
      </c>
      <c r="O4250" s="1" t="s">
        <v>52</v>
      </c>
      <c r="P4250" s="1" t="s">
        <v>17</v>
      </c>
      <c r="Q4250" s="2">
        <v>41471</v>
      </c>
      <c r="R4250" s="1" t="s">
        <v>24</v>
      </c>
      <c r="S4250" s="1" t="s">
        <v>266</v>
      </c>
      <c r="T4250">
        <v>12.4963655</v>
      </c>
      <c r="U4250">
        <v>41.902783499999998</v>
      </c>
      <c r="V4250" s="2">
        <v>41467</v>
      </c>
      <c r="W4250">
        <v>4</v>
      </c>
    </row>
    <row r="4251" spans="1:23" x14ac:dyDescent="0.25">
      <c r="A4251" s="1" t="s">
        <v>3809</v>
      </c>
      <c r="B4251" s="1" t="s">
        <v>7628</v>
      </c>
      <c r="C4251">
        <v>0</v>
      </c>
      <c r="D4251">
        <v>297</v>
      </c>
      <c r="E4251">
        <v>56</v>
      </c>
      <c r="F4251">
        <v>2</v>
      </c>
      <c r="G4251" s="1" t="s">
        <v>6087</v>
      </c>
      <c r="H4251" s="1" t="s">
        <v>6105</v>
      </c>
      <c r="I4251">
        <v>7</v>
      </c>
      <c r="J4251">
        <v>12</v>
      </c>
      <c r="K4251">
        <v>2013</v>
      </c>
      <c r="L4251" s="1" t="s">
        <v>1516</v>
      </c>
      <c r="M4251" s="1" t="s">
        <v>265</v>
      </c>
      <c r="N4251" s="1" t="s">
        <v>51</v>
      </c>
      <c r="O4251" s="1" t="s">
        <v>52</v>
      </c>
      <c r="P4251" s="1" t="s">
        <v>17</v>
      </c>
      <c r="Q4251" s="2">
        <v>41471</v>
      </c>
      <c r="R4251" s="1" t="s">
        <v>24</v>
      </c>
      <c r="S4251" s="1" t="s">
        <v>266</v>
      </c>
      <c r="T4251">
        <v>12.4963655</v>
      </c>
      <c r="U4251">
        <v>41.902783499999998</v>
      </c>
      <c r="V4251" s="2">
        <v>41467</v>
      </c>
      <c r="W4251">
        <v>4</v>
      </c>
    </row>
    <row r="4252" spans="1:23" x14ac:dyDescent="0.25">
      <c r="A4252" s="1" t="s">
        <v>3809</v>
      </c>
      <c r="B4252" s="1" t="s">
        <v>6732</v>
      </c>
      <c r="C4252">
        <v>0</v>
      </c>
      <c r="D4252">
        <v>723</v>
      </c>
      <c r="E4252">
        <v>7</v>
      </c>
      <c r="F4252">
        <v>2</v>
      </c>
      <c r="G4252" s="1" t="s">
        <v>6087</v>
      </c>
      <c r="H4252" s="1" t="s">
        <v>6105</v>
      </c>
      <c r="I4252">
        <v>7</v>
      </c>
      <c r="J4252">
        <v>12</v>
      </c>
      <c r="K4252">
        <v>2013</v>
      </c>
      <c r="L4252" s="1" t="s">
        <v>1516</v>
      </c>
      <c r="M4252" s="1" t="s">
        <v>265</v>
      </c>
      <c r="N4252" s="1" t="s">
        <v>51</v>
      </c>
      <c r="O4252" s="1" t="s">
        <v>52</v>
      </c>
      <c r="P4252" s="1" t="s">
        <v>17</v>
      </c>
      <c r="Q4252" s="2">
        <v>41471</v>
      </c>
      <c r="R4252" s="1" t="s">
        <v>24</v>
      </c>
      <c r="S4252" s="1" t="s">
        <v>266</v>
      </c>
      <c r="T4252">
        <v>12.4963655</v>
      </c>
      <c r="U4252">
        <v>41.902783499999998</v>
      </c>
      <c r="V4252" s="2">
        <v>41467</v>
      </c>
      <c r="W4252">
        <v>4</v>
      </c>
    </row>
    <row r="4253" spans="1:23" x14ac:dyDescent="0.25">
      <c r="A4253" s="1" t="s">
        <v>3810</v>
      </c>
      <c r="B4253" s="1" t="s">
        <v>7229</v>
      </c>
      <c r="C4253">
        <v>0</v>
      </c>
      <c r="D4253">
        <v>209</v>
      </c>
      <c r="E4253">
        <v>2</v>
      </c>
      <c r="F4253">
        <v>7</v>
      </c>
      <c r="G4253" s="1" t="s">
        <v>6053</v>
      </c>
      <c r="H4253" s="1" t="s">
        <v>6112</v>
      </c>
      <c r="I4253">
        <v>7</v>
      </c>
      <c r="J4253">
        <v>12</v>
      </c>
      <c r="K4253">
        <v>2013</v>
      </c>
      <c r="L4253" s="1" t="s">
        <v>2580</v>
      </c>
      <c r="M4253" s="1" t="s">
        <v>243</v>
      </c>
      <c r="N4253" s="1" t="s">
        <v>29</v>
      </c>
      <c r="O4253" s="1" t="s">
        <v>30</v>
      </c>
      <c r="P4253" s="1" t="s">
        <v>17</v>
      </c>
      <c r="Q4253" s="2">
        <v>41473</v>
      </c>
      <c r="R4253" s="1" t="s">
        <v>24</v>
      </c>
      <c r="S4253" s="1" t="s">
        <v>114</v>
      </c>
      <c r="T4253">
        <v>2.3522219</v>
      </c>
      <c r="U4253">
        <v>48.856614</v>
      </c>
      <c r="V4253" s="2">
        <v>41467</v>
      </c>
      <c r="W4253">
        <v>6</v>
      </c>
    </row>
    <row r="4254" spans="1:23" x14ac:dyDescent="0.25">
      <c r="A4254" s="1" t="s">
        <v>3810</v>
      </c>
      <c r="B4254" s="1" t="s">
        <v>6166</v>
      </c>
      <c r="C4254">
        <v>0.1</v>
      </c>
      <c r="D4254">
        <v>164</v>
      </c>
      <c r="E4254">
        <v>71</v>
      </c>
      <c r="F4254">
        <v>3</v>
      </c>
      <c r="G4254" s="1" t="s">
        <v>6053</v>
      </c>
      <c r="H4254" s="1" t="s">
        <v>6062</v>
      </c>
      <c r="I4254">
        <v>7</v>
      </c>
      <c r="J4254">
        <v>12</v>
      </c>
      <c r="K4254">
        <v>2013</v>
      </c>
      <c r="L4254" s="1" t="s">
        <v>2580</v>
      </c>
      <c r="M4254" s="1" t="s">
        <v>243</v>
      </c>
      <c r="N4254" s="1" t="s">
        <v>29</v>
      </c>
      <c r="O4254" s="1" t="s">
        <v>30</v>
      </c>
      <c r="P4254" s="1" t="s">
        <v>17</v>
      </c>
      <c r="Q4254" s="2">
        <v>41473</v>
      </c>
      <c r="R4254" s="1" t="s">
        <v>24</v>
      </c>
      <c r="S4254" s="1" t="s">
        <v>114</v>
      </c>
      <c r="T4254">
        <v>2.3522219</v>
      </c>
      <c r="U4254">
        <v>48.856614</v>
      </c>
      <c r="V4254" s="2">
        <v>41467</v>
      </c>
      <c r="W4254">
        <v>6</v>
      </c>
    </row>
    <row r="4255" spans="1:23" x14ac:dyDescent="0.25">
      <c r="A4255" s="1" t="s">
        <v>3811</v>
      </c>
      <c r="B4255" s="1" t="s">
        <v>6584</v>
      </c>
      <c r="C4255">
        <v>0.5</v>
      </c>
      <c r="D4255">
        <v>122</v>
      </c>
      <c r="E4255">
        <v>-7</v>
      </c>
      <c r="F4255">
        <v>3</v>
      </c>
      <c r="G4255" s="1" t="s">
        <v>6056</v>
      </c>
      <c r="H4255" s="1" t="s">
        <v>6072</v>
      </c>
      <c r="I4255">
        <v>7</v>
      </c>
      <c r="J4255">
        <v>12</v>
      </c>
      <c r="K4255">
        <v>2013</v>
      </c>
      <c r="L4255" s="1" t="s">
        <v>2182</v>
      </c>
      <c r="M4255" s="1" t="s">
        <v>2418</v>
      </c>
      <c r="N4255" s="1" t="s">
        <v>262</v>
      </c>
      <c r="O4255" s="1" t="s">
        <v>16</v>
      </c>
      <c r="P4255" s="1" t="s">
        <v>35</v>
      </c>
      <c r="Q4255" s="2">
        <v>41474</v>
      </c>
      <c r="R4255" s="1" t="s">
        <v>24</v>
      </c>
      <c r="S4255" s="1" t="s">
        <v>261</v>
      </c>
      <c r="T4255">
        <v>-6.3665881000000004</v>
      </c>
      <c r="U4255">
        <v>53.2865903</v>
      </c>
      <c r="V4255" s="2">
        <v>41467</v>
      </c>
      <c r="W4255">
        <v>7</v>
      </c>
    </row>
    <row r="4256" spans="1:23" x14ac:dyDescent="0.25">
      <c r="A4256" s="1" t="s">
        <v>3812</v>
      </c>
      <c r="B4256" s="1" t="s">
        <v>6453</v>
      </c>
      <c r="C4256">
        <v>0</v>
      </c>
      <c r="D4256">
        <v>51</v>
      </c>
      <c r="E4256">
        <v>6</v>
      </c>
      <c r="F4256">
        <v>1</v>
      </c>
      <c r="G4256" s="1" t="s">
        <v>6056</v>
      </c>
      <c r="H4256" s="1" t="s">
        <v>6129</v>
      </c>
      <c r="I4256">
        <v>7</v>
      </c>
      <c r="J4256">
        <v>13</v>
      </c>
      <c r="K4256">
        <v>2013</v>
      </c>
      <c r="L4256" s="1" t="s">
        <v>1807</v>
      </c>
      <c r="M4256" s="1" t="s">
        <v>2194</v>
      </c>
      <c r="N4256" s="1" t="s">
        <v>60</v>
      </c>
      <c r="O4256" s="1" t="s">
        <v>52</v>
      </c>
      <c r="P4256" s="1" t="s">
        <v>35</v>
      </c>
      <c r="Q4256" s="2">
        <v>41474</v>
      </c>
      <c r="R4256" s="1" t="s">
        <v>24</v>
      </c>
      <c r="S4256" s="1" t="s">
        <v>1394</v>
      </c>
      <c r="T4256">
        <v>-1.7888495</v>
      </c>
      <c r="U4256">
        <v>43.338146500000001</v>
      </c>
      <c r="V4256" s="2">
        <v>41468</v>
      </c>
      <c r="W4256">
        <v>6</v>
      </c>
    </row>
    <row r="4257" spans="1:23" x14ac:dyDescent="0.25">
      <c r="A4257" s="1" t="s">
        <v>3813</v>
      </c>
      <c r="B4257" s="1" t="s">
        <v>6262</v>
      </c>
      <c r="C4257">
        <v>0</v>
      </c>
      <c r="D4257">
        <v>201</v>
      </c>
      <c r="E4257">
        <v>12</v>
      </c>
      <c r="F4257">
        <v>4</v>
      </c>
      <c r="G4257" s="1" t="s">
        <v>6053</v>
      </c>
      <c r="H4257" s="1" t="s">
        <v>6081</v>
      </c>
      <c r="I4257">
        <v>7</v>
      </c>
      <c r="J4257">
        <v>14</v>
      </c>
      <c r="K4257">
        <v>2013</v>
      </c>
      <c r="L4257" s="1" t="s">
        <v>2065</v>
      </c>
      <c r="M4257" s="1" t="s">
        <v>2247</v>
      </c>
      <c r="N4257" s="1" t="s">
        <v>29</v>
      </c>
      <c r="O4257" s="1" t="s">
        <v>30</v>
      </c>
      <c r="P4257" s="1" t="s">
        <v>23</v>
      </c>
      <c r="Q4257" s="2">
        <v>41475</v>
      </c>
      <c r="R4257" s="1" t="s">
        <v>24</v>
      </c>
      <c r="S4257" s="1" t="s">
        <v>114</v>
      </c>
      <c r="T4257">
        <v>2.2572890000000001</v>
      </c>
      <c r="U4257">
        <v>48.799815000000002</v>
      </c>
      <c r="V4257" s="2">
        <v>41469</v>
      </c>
      <c r="W4257">
        <v>6</v>
      </c>
    </row>
    <row r="4258" spans="1:23" x14ac:dyDescent="0.25">
      <c r="A4258" s="1" t="s">
        <v>3818</v>
      </c>
      <c r="B4258" s="1" t="s">
        <v>6200</v>
      </c>
      <c r="C4258">
        <v>0</v>
      </c>
      <c r="D4258">
        <v>154</v>
      </c>
      <c r="E4258">
        <v>45</v>
      </c>
      <c r="F4258">
        <v>3</v>
      </c>
      <c r="G4258" s="1" t="s">
        <v>6056</v>
      </c>
      <c r="H4258" s="1" t="s">
        <v>6129</v>
      </c>
      <c r="I4258">
        <v>7</v>
      </c>
      <c r="J4258">
        <v>15</v>
      </c>
      <c r="K4258">
        <v>2013</v>
      </c>
      <c r="L4258" s="1" t="s">
        <v>1067</v>
      </c>
      <c r="M4258" s="1" t="s">
        <v>487</v>
      </c>
      <c r="N4258" s="1" t="s">
        <v>60</v>
      </c>
      <c r="O4258" s="1" t="s">
        <v>52</v>
      </c>
      <c r="P4258" s="1" t="s">
        <v>17</v>
      </c>
      <c r="Q4258" s="2">
        <v>41470</v>
      </c>
      <c r="R4258" s="1" t="s">
        <v>64</v>
      </c>
      <c r="S4258" s="1" t="s">
        <v>98</v>
      </c>
      <c r="T4258">
        <v>-0.71256079999999999</v>
      </c>
      <c r="U4258">
        <v>38.269932900000001</v>
      </c>
      <c r="V4258" s="2">
        <v>41470</v>
      </c>
      <c r="W4258">
        <v>0</v>
      </c>
    </row>
    <row r="4259" spans="1:23" x14ac:dyDescent="0.25">
      <c r="A4259" s="1" t="s">
        <v>3818</v>
      </c>
      <c r="B4259" s="1" t="s">
        <v>6451</v>
      </c>
      <c r="C4259">
        <v>0.1</v>
      </c>
      <c r="D4259">
        <v>1333</v>
      </c>
      <c r="E4259">
        <v>548</v>
      </c>
      <c r="F4259">
        <v>11</v>
      </c>
      <c r="G4259" s="1" t="s">
        <v>6053</v>
      </c>
      <c r="H4259" s="1" t="s">
        <v>6062</v>
      </c>
      <c r="I4259">
        <v>7</v>
      </c>
      <c r="J4259">
        <v>15</v>
      </c>
      <c r="K4259">
        <v>2013</v>
      </c>
      <c r="L4259" s="1" t="s">
        <v>1067</v>
      </c>
      <c r="M4259" s="1" t="s">
        <v>487</v>
      </c>
      <c r="N4259" s="1" t="s">
        <v>60</v>
      </c>
      <c r="O4259" s="1" t="s">
        <v>52</v>
      </c>
      <c r="P4259" s="1" t="s">
        <v>17</v>
      </c>
      <c r="Q4259" s="2">
        <v>41470</v>
      </c>
      <c r="R4259" s="1" t="s">
        <v>64</v>
      </c>
      <c r="S4259" s="1" t="s">
        <v>98</v>
      </c>
      <c r="T4259">
        <v>-0.71256079999999999</v>
      </c>
      <c r="U4259">
        <v>38.269932900000001</v>
      </c>
      <c r="V4259" s="2">
        <v>41470</v>
      </c>
      <c r="W4259">
        <v>0</v>
      </c>
    </row>
    <row r="4260" spans="1:23" x14ac:dyDescent="0.25">
      <c r="A4260" s="1" t="s">
        <v>3818</v>
      </c>
      <c r="B4260" s="1" t="s">
        <v>7629</v>
      </c>
      <c r="C4260">
        <v>0.1</v>
      </c>
      <c r="D4260">
        <v>1331</v>
      </c>
      <c r="E4260">
        <v>-104</v>
      </c>
      <c r="F4260">
        <v>12</v>
      </c>
      <c r="G4260" s="1" t="s">
        <v>6087</v>
      </c>
      <c r="H4260" s="1" t="s">
        <v>6097</v>
      </c>
      <c r="I4260">
        <v>7</v>
      </c>
      <c r="J4260">
        <v>15</v>
      </c>
      <c r="K4260">
        <v>2013</v>
      </c>
      <c r="L4260" s="1" t="s">
        <v>1067</v>
      </c>
      <c r="M4260" s="1" t="s">
        <v>487</v>
      </c>
      <c r="N4260" s="1" t="s">
        <v>60</v>
      </c>
      <c r="O4260" s="1" t="s">
        <v>52</v>
      </c>
      <c r="P4260" s="1" t="s">
        <v>17</v>
      </c>
      <c r="Q4260" s="2">
        <v>41470</v>
      </c>
      <c r="R4260" s="1" t="s">
        <v>64</v>
      </c>
      <c r="S4260" s="1" t="s">
        <v>98</v>
      </c>
      <c r="T4260">
        <v>-0.71256079999999999</v>
      </c>
      <c r="U4260">
        <v>38.269932900000001</v>
      </c>
      <c r="V4260" s="2">
        <v>41470</v>
      </c>
      <c r="W4260">
        <v>0</v>
      </c>
    </row>
    <row r="4261" spans="1:23" x14ac:dyDescent="0.25">
      <c r="A4261" s="1" t="s">
        <v>3816</v>
      </c>
      <c r="B4261" s="1" t="s">
        <v>7630</v>
      </c>
      <c r="C4261">
        <v>0.1</v>
      </c>
      <c r="D4261">
        <v>2959</v>
      </c>
      <c r="E4261">
        <v>953</v>
      </c>
      <c r="F4261">
        <v>7</v>
      </c>
      <c r="G4261" s="1" t="s">
        <v>6056</v>
      </c>
      <c r="H4261" s="1" t="s">
        <v>6072</v>
      </c>
      <c r="I4261">
        <v>7</v>
      </c>
      <c r="J4261">
        <v>15</v>
      </c>
      <c r="K4261">
        <v>2013</v>
      </c>
      <c r="L4261" s="1" t="s">
        <v>1028</v>
      </c>
      <c r="M4261" s="1" t="s">
        <v>3817</v>
      </c>
      <c r="N4261" s="1" t="s">
        <v>29</v>
      </c>
      <c r="O4261" s="1" t="s">
        <v>30</v>
      </c>
      <c r="P4261" s="1" t="s">
        <v>23</v>
      </c>
      <c r="Q4261" s="2">
        <v>41473</v>
      </c>
      <c r="R4261" s="1" t="s">
        <v>18</v>
      </c>
      <c r="S4261" s="1" t="s">
        <v>313</v>
      </c>
      <c r="T4261">
        <v>0.34037499999999998</v>
      </c>
      <c r="U4261">
        <v>46.580224000000001</v>
      </c>
      <c r="V4261" s="2">
        <v>41470</v>
      </c>
      <c r="W4261">
        <v>3</v>
      </c>
    </row>
    <row r="4262" spans="1:23" x14ac:dyDescent="0.25">
      <c r="A4262" s="1" t="s">
        <v>3815</v>
      </c>
      <c r="B4262" s="1" t="s">
        <v>6064</v>
      </c>
      <c r="C4262">
        <v>0</v>
      </c>
      <c r="D4262">
        <v>52</v>
      </c>
      <c r="E4262">
        <v>19</v>
      </c>
      <c r="F4262">
        <v>1</v>
      </c>
      <c r="G4262" s="1" t="s">
        <v>6053</v>
      </c>
      <c r="H4262" s="1" t="s">
        <v>6059</v>
      </c>
      <c r="I4262">
        <v>7</v>
      </c>
      <c r="J4262">
        <v>15</v>
      </c>
      <c r="K4262">
        <v>2013</v>
      </c>
      <c r="L4262" s="1" t="s">
        <v>495</v>
      </c>
      <c r="M4262" s="1" t="s">
        <v>862</v>
      </c>
      <c r="N4262" s="1" t="s">
        <v>22</v>
      </c>
      <c r="O4262" s="1" t="s">
        <v>16</v>
      </c>
      <c r="P4262" s="1" t="s">
        <v>23</v>
      </c>
      <c r="Q4262" s="2">
        <v>41473</v>
      </c>
      <c r="R4262" s="1" t="s">
        <v>39</v>
      </c>
      <c r="S4262" s="1" t="s">
        <v>421</v>
      </c>
      <c r="T4262">
        <v>-4.2518060000000002</v>
      </c>
      <c r="U4262">
        <v>55.864237000000003</v>
      </c>
      <c r="V4262" s="2">
        <v>41470</v>
      </c>
      <c r="W4262">
        <v>3</v>
      </c>
    </row>
    <row r="4263" spans="1:23" x14ac:dyDescent="0.25">
      <c r="A4263" s="1" t="s">
        <v>3815</v>
      </c>
      <c r="B4263" s="1" t="s">
        <v>7631</v>
      </c>
      <c r="C4263">
        <v>0</v>
      </c>
      <c r="D4263">
        <v>49</v>
      </c>
      <c r="E4263">
        <v>9</v>
      </c>
      <c r="F4263">
        <v>2</v>
      </c>
      <c r="G4263" s="1" t="s">
        <v>6053</v>
      </c>
      <c r="H4263" s="1" t="s">
        <v>6103</v>
      </c>
      <c r="I4263">
        <v>7</v>
      </c>
      <c r="J4263">
        <v>15</v>
      </c>
      <c r="K4263">
        <v>2013</v>
      </c>
      <c r="L4263" s="1" t="s">
        <v>495</v>
      </c>
      <c r="M4263" s="1" t="s">
        <v>862</v>
      </c>
      <c r="N4263" s="1" t="s">
        <v>22</v>
      </c>
      <c r="O4263" s="1" t="s">
        <v>16</v>
      </c>
      <c r="P4263" s="1" t="s">
        <v>23</v>
      </c>
      <c r="Q4263" s="2">
        <v>41473</v>
      </c>
      <c r="R4263" s="1" t="s">
        <v>39</v>
      </c>
      <c r="S4263" s="1" t="s">
        <v>421</v>
      </c>
      <c r="T4263">
        <v>-4.2518060000000002</v>
      </c>
      <c r="U4263">
        <v>55.864237000000003</v>
      </c>
      <c r="V4263" s="2">
        <v>41470</v>
      </c>
      <c r="W4263">
        <v>3</v>
      </c>
    </row>
    <row r="4264" spans="1:23" x14ac:dyDescent="0.25">
      <c r="A4264" s="1" t="s">
        <v>3814</v>
      </c>
      <c r="B4264" s="1" t="s">
        <v>6764</v>
      </c>
      <c r="C4264">
        <v>0</v>
      </c>
      <c r="D4264">
        <v>70</v>
      </c>
      <c r="E4264">
        <v>24</v>
      </c>
      <c r="F4264">
        <v>3</v>
      </c>
      <c r="G4264" s="1" t="s">
        <v>6053</v>
      </c>
      <c r="H4264" s="1" t="s">
        <v>6059</v>
      </c>
      <c r="I4264">
        <v>7</v>
      </c>
      <c r="J4264">
        <v>15</v>
      </c>
      <c r="K4264">
        <v>2013</v>
      </c>
      <c r="L4264" s="1" t="s">
        <v>885</v>
      </c>
      <c r="M4264" s="1" t="s">
        <v>2732</v>
      </c>
      <c r="N4264" s="1" t="s">
        <v>29</v>
      </c>
      <c r="O4264" s="1" t="s">
        <v>30</v>
      </c>
      <c r="P4264" s="1" t="s">
        <v>35</v>
      </c>
      <c r="Q4264" s="2">
        <v>41476</v>
      </c>
      <c r="R4264" s="1" t="s">
        <v>24</v>
      </c>
      <c r="S4264" s="1" t="s">
        <v>418</v>
      </c>
      <c r="T4264">
        <v>-0.37067899999999998</v>
      </c>
      <c r="U4264">
        <v>49.182862999999998</v>
      </c>
      <c r="V4264" s="2">
        <v>41470</v>
      </c>
      <c r="W4264">
        <v>6</v>
      </c>
    </row>
    <row r="4265" spans="1:23" x14ac:dyDescent="0.25">
      <c r="A4265" s="1" t="s">
        <v>3819</v>
      </c>
      <c r="B4265" s="1" t="s">
        <v>6233</v>
      </c>
      <c r="C4265">
        <v>0.1</v>
      </c>
      <c r="D4265">
        <v>245</v>
      </c>
      <c r="E4265">
        <v>30</v>
      </c>
      <c r="F4265">
        <v>2</v>
      </c>
      <c r="G4265" s="1" t="s">
        <v>6053</v>
      </c>
      <c r="H4265" s="1" t="s">
        <v>6062</v>
      </c>
      <c r="I4265">
        <v>7</v>
      </c>
      <c r="J4265">
        <v>16</v>
      </c>
      <c r="K4265">
        <v>2013</v>
      </c>
      <c r="L4265" s="1" t="s">
        <v>662</v>
      </c>
      <c r="M4265" s="1" t="s">
        <v>377</v>
      </c>
      <c r="N4265" s="1" t="s">
        <v>68</v>
      </c>
      <c r="O4265" s="1" t="s">
        <v>30</v>
      </c>
      <c r="P4265" s="1" t="s">
        <v>35</v>
      </c>
      <c r="Q4265" s="2">
        <v>41475</v>
      </c>
      <c r="R4265" s="1" t="s">
        <v>18</v>
      </c>
      <c r="S4265" s="1" t="s">
        <v>187</v>
      </c>
      <c r="T4265">
        <v>11.5819806</v>
      </c>
      <c r="U4265">
        <v>48.135125299999999</v>
      </c>
      <c r="V4265" s="2">
        <v>41471</v>
      </c>
      <c r="W4265">
        <v>4</v>
      </c>
    </row>
    <row r="4266" spans="1:23" x14ac:dyDescent="0.25">
      <c r="A4266" s="1" t="s">
        <v>3820</v>
      </c>
      <c r="B4266" s="1" t="s">
        <v>7632</v>
      </c>
      <c r="C4266">
        <v>0.6</v>
      </c>
      <c r="D4266">
        <v>215</v>
      </c>
      <c r="E4266">
        <v>-247</v>
      </c>
      <c r="F4266">
        <v>2</v>
      </c>
      <c r="G4266" s="1" t="s">
        <v>6056</v>
      </c>
      <c r="H4266" s="1" t="s">
        <v>6075</v>
      </c>
      <c r="I4266">
        <v>7</v>
      </c>
      <c r="J4266">
        <v>17</v>
      </c>
      <c r="K4266">
        <v>2013</v>
      </c>
      <c r="L4266" s="1" t="s">
        <v>1292</v>
      </c>
      <c r="M4266" s="1" t="s">
        <v>143</v>
      </c>
      <c r="N4266" s="1" t="s">
        <v>60</v>
      </c>
      <c r="O4266" s="1" t="s">
        <v>52</v>
      </c>
      <c r="P4266" s="1" t="s">
        <v>17</v>
      </c>
      <c r="Q4266" s="2">
        <v>41475</v>
      </c>
      <c r="R4266" s="1" t="s">
        <v>39</v>
      </c>
      <c r="S4266" s="1" t="s">
        <v>143</v>
      </c>
      <c r="T4266">
        <v>-3.7037901999999998</v>
      </c>
      <c r="U4266">
        <v>40.416775399999999</v>
      </c>
      <c r="V4266" s="2">
        <v>41472</v>
      </c>
      <c r="W4266">
        <v>3</v>
      </c>
    </row>
    <row r="4267" spans="1:23" x14ac:dyDescent="0.25">
      <c r="A4267" s="1" t="s">
        <v>3820</v>
      </c>
      <c r="B4267" s="1" t="s">
        <v>7057</v>
      </c>
      <c r="C4267">
        <v>0</v>
      </c>
      <c r="D4267">
        <v>191</v>
      </c>
      <c r="E4267">
        <v>32</v>
      </c>
      <c r="F4267">
        <v>7</v>
      </c>
      <c r="G4267" s="1" t="s">
        <v>6053</v>
      </c>
      <c r="H4267" s="1" t="s">
        <v>6059</v>
      </c>
      <c r="I4267">
        <v>7</v>
      </c>
      <c r="J4267">
        <v>17</v>
      </c>
      <c r="K4267">
        <v>2013</v>
      </c>
      <c r="L4267" s="1" t="s">
        <v>1292</v>
      </c>
      <c r="M4267" s="1" t="s">
        <v>143</v>
      </c>
      <c r="N4267" s="1" t="s">
        <v>60</v>
      </c>
      <c r="O4267" s="1" t="s">
        <v>52</v>
      </c>
      <c r="P4267" s="1" t="s">
        <v>17</v>
      </c>
      <c r="Q4267" s="2">
        <v>41475</v>
      </c>
      <c r="R4267" s="1" t="s">
        <v>39</v>
      </c>
      <c r="S4267" s="1" t="s">
        <v>143</v>
      </c>
      <c r="T4267">
        <v>-3.7037901999999998</v>
      </c>
      <c r="U4267">
        <v>40.416775399999999</v>
      </c>
      <c r="V4267" s="2">
        <v>41472</v>
      </c>
      <c r="W4267">
        <v>3</v>
      </c>
    </row>
    <row r="4268" spans="1:23" x14ac:dyDescent="0.25">
      <c r="A4268" s="1" t="s">
        <v>3821</v>
      </c>
      <c r="B4268" s="1" t="s">
        <v>6484</v>
      </c>
      <c r="C4268">
        <v>0</v>
      </c>
      <c r="D4268">
        <v>48</v>
      </c>
      <c r="E4268">
        <v>9</v>
      </c>
      <c r="F4268">
        <v>4</v>
      </c>
      <c r="G4268" s="1" t="s">
        <v>6053</v>
      </c>
      <c r="H4268" s="1" t="s">
        <v>6067</v>
      </c>
      <c r="I4268">
        <v>7</v>
      </c>
      <c r="J4268">
        <v>18</v>
      </c>
      <c r="K4268">
        <v>2013</v>
      </c>
      <c r="L4268" s="1" t="s">
        <v>1777</v>
      </c>
      <c r="M4268" s="1" t="s">
        <v>420</v>
      </c>
      <c r="N4268" s="1" t="s">
        <v>22</v>
      </c>
      <c r="O4268" s="1" t="s">
        <v>16</v>
      </c>
      <c r="P4268" s="1" t="s">
        <v>23</v>
      </c>
      <c r="Q4268" s="2">
        <v>41474</v>
      </c>
      <c r="R4268" s="1" t="s">
        <v>39</v>
      </c>
      <c r="S4268" s="1" t="s">
        <v>421</v>
      </c>
      <c r="T4268">
        <v>-3.1882670000000002</v>
      </c>
      <c r="U4268">
        <v>55.953251999999999</v>
      </c>
      <c r="V4268" s="2">
        <v>41473</v>
      </c>
      <c r="W4268">
        <v>1</v>
      </c>
    </row>
    <row r="4269" spans="1:23" x14ac:dyDescent="0.25">
      <c r="A4269" s="1" t="s">
        <v>3822</v>
      </c>
      <c r="B4269" s="1" t="s">
        <v>7582</v>
      </c>
      <c r="C4269">
        <v>0</v>
      </c>
      <c r="D4269">
        <v>224</v>
      </c>
      <c r="E4269">
        <v>105</v>
      </c>
      <c r="F4269">
        <v>2</v>
      </c>
      <c r="G4269" s="1" t="s">
        <v>6087</v>
      </c>
      <c r="H4269" s="1" t="s">
        <v>6115</v>
      </c>
      <c r="I4269">
        <v>7</v>
      </c>
      <c r="J4269">
        <v>18</v>
      </c>
      <c r="K4269">
        <v>2013</v>
      </c>
      <c r="L4269" s="1" t="s">
        <v>1815</v>
      </c>
      <c r="M4269" s="1" t="s">
        <v>316</v>
      </c>
      <c r="N4269" s="1" t="s">
        <v>317</v>
      </c>
      <c r="O4269" s="1" t="s">
        <v>16</v>
      </c>
      <c r="P4269" s="1" t="s">
        <v>23</v>
      </c>
      <c r="Q4269" s="2">
        <v>41478</v>
      </c>
      <c r="R4269" s="1" t="s">
        <v>24</v>
      </c>
      <c r="S4269" s="1" t="s">
        <v>318</v>
      </c>
      <c r="T4269">
        <v>24.938379000000001</v>
      </c>
      <c r="U4269">
        <v>60.169855699999999</v>
      </c>
      <c r="V4269" s="2">
        <v>41473</v>
      </c>
      <c r="W4269">
        <v>5</v>
      </c>
    </row>
    <row r="4270" spans="1:23" x14ac:dyDescent="0.25">
      <c r="A4270" s="1" t="s">
        <v>3822</v>
      </c>
      <c r="B4270" s="1" t="s">
        <v>7633</v>
      </c>
      <c r="C4270">
        <v>0</v>
      </c>
      <c r="D4270">
        <v>769</v>
      </c>
      <c r="E4270">
        <v>169</v>
      </c>
      <c r="F4270">
        <v>3</v>
      </c>
      <c r="G4270" s="1" t="s">
        <v>6087</v>
      </c>
      <c r="H4270" s="1" t="s">
        <v>6088</v>
      </c>
      <c r="I4270">
        <v>7</v>
      </c>
      <c r="J4270">
        <v>18</v>
      </c>
      <c r="K4270">
        <v>2013</v>
      </c>
      <c r="L4270" s="1" t="s">
        <v>1815</v>
      </c>
      <c r="M4270" s="1" t="s">
        <v>316</v>
      </c>
      <c r="N4270" s="1" t="s">
        <v>317</v>
      </c>
      <c r="O4270" s="1" t="s">
        <v>16</v>
      </c>
      <c r="P4270" s="1" t="s">
        <v>23</v>
      </c>
      <c r="Q4270" s="2">
        <v>41478</v>
      </c>
      <c r="R4270" s="1" t="s">
        <v>24</v>
      </c>
      <c r="S4270" s="1" t="s">
        <v>318</v>
      </c>
      <c r="T4270">
        <v>24.938379000000001</v>
      </c>
      <c r="U4270">
        <v>60.169855699999999</v>
      </c>
      <c r="V4270" s="2">
        <v>41473</v>
      </c>
      <c r="W4270">
        <v>5</v>
      </c>
    </row>
    <row r="4271" spans="1:23" x14ac:dyDescent="0.25">
      <c r="A4271" s="1" t="s">
        <v>3823</v>
      </c>
      <c r="B4271" s="1" t="s">
        <v>6959</v>
      </c>
      <c r="C4271">
        <v>0.6</v>
      </c>
      <c r="D4271">
        <v>920</v>
      </c>
      <c r="E4271">
        <v>-575</v>
      </c>
      <c r="F4271">
        <v>5</v>
      </c>
      <c r="G4271" s="1" t="s">
        <v>6056</v>
      </c>
      <c r="H4271" s="1" t="s">
        <v>6072</v>
      </c>
      <c r="I4271">
        <v>7</v>
      </c>
      <c r="J4271">
        <v>20</v>
      </c>
      <c r="K4271">
        <v>2013</v>
      </c>
      <c r="L4271" s="1" t="s">
        <v>1086</v>
      </c>
      <c r="M4271" s="1" t="s">
        <v>1275</v>
      </c>
      <c r="N4271" s="1" t="s">
        <v>51</v>
      </c>
      <c r="O4271" s="1" t="s">
        <v>52</v>
      </c>
      <c r="P4271" s="1" t="s">
        <v>23</v>
      </c>
      <c r="Q4271" s="2">
        <v>41479</v>
      </c>
      <c r="R4271" s="1" t="s">
        <v>24</v>
      </c>
      <c r="S4271" s="1" t="s">
        <v>110</v>
      </c>
      <c r="T4271">
        <v>15.0830304</v>
      </c>
      <c r="U4271">
        <v>37.507877200000003</v>
      </c>
      <c r="V4271" s="2">
        <v>41475</v>
      </c>
      <c r="W4271">
        <v>4</v>
      </c>
    </row>
    <row r="4272" spans="1:23" x14ac:dyDescent="0.25">
      <c r="A4272" s="1" t="s">
        <v>3823</v>
      </c>
      <c r="B4272" s="1" t="s">
        <v>7634</v>
      </c>
      <c r="C4272">
        <v>0.5</v>
      </c>
      <c r="D4272">
        <v>320</v>
      </c>
      <c r="E4272">
        <v>-77</v>
      </c>
      <c r="F4272">
        <v>2</v>
      </c>
      <c r="G4272" s="1" t="s">
        <v>6056</v>
      </c>
      <c r="H4272" s="1" t="s">
        <v>6075</v>
      </c>
      <c r="I4272">
        <v>7</v>
      </c>
      <c r="J4272">
        <v>20</v>
      </c>
      <c r="K4272">
        <v>2013</v>
      </c>
      <c r="L4272" s="1" t="s">
        <v>1086</v>
      </c>
      <c r="M4272" s="1" t="s">
        <v>1275</v>
      </c>
      <c r="N4272" s="1" t="s">
        <v>51</v>
      </c>
      <c r="O4272" s="1" t="s">
        <v>52</v>
      </c>
      <c r="P4272" s="1" t="s">
        <v>23</v>
      </c>
      <c r="Q4272" s="2">
        <v>41479</v>
      </c>
      <c r="R4272" s="1" t="s">
        <v>24</v>
      </c>
      <c r="S4272" s="1" t="s">
        <v>110</v>
      </c>
      <c r="T4272">
        <v>15.0830304</v>
      </c>
      <c r="U4272">
        <v>37.507877200000003</v>
      </c>
      <c r="V4272" s="2">
        <v>41475</v>
      </c>
      <c r="W4272">
        <v>4</v>
      </c>
    </row>
    <row r="4273" spans="1:23" x14ac:dyDescent="0.25">
      <c r="A4273" s="1" t="s">
        <v>3823</v>
      </c>
      <c r="B4273" s="1" t="s">
        <v>6603</v>
      </c>
      <c r="C4273">
        <v>0</v>
      </c>
      <c r="D4273">
        <v>486</v>
      </c>
      <c r="E4273">
        <v>209</v>
      </c>
      <c r="F4273">
        <v>10</v>
      </c>
      <c r="G4273" s="1" t="s">
        <v>6053</v>
      </c>
      <c r="H4273" s="1" t="s">
        <v>6059</v>
      </c>
      <c r="I4273">
        <v>7</v>
      </c>
      <c r="J4273">
        <v>20</v>
      </c>
      <c r="K4273">
        <v>2013</v>
      </c>
      <c r="L4273" s="1" t="s">
        <v>1086</v>
      </c>
      <c r="M4273" s="1" t="s">
        <v>1275</v>
      </c>
      <c r="N4273" s="1" t="s">
        <v>51</v>
      </c>
      <c r="O4273" s="1" t="s">
        <v>52</v>
      </c>
      <c r="P4273" s="1" t="s">
        <v>23</v>
      </c>
      <c r="Q4273" s="2">
        <v>41479</v>
      </c>
      <c r="R4273" s="1" t="s">
        <v>24</v>
      </c>
      <c r="S4273" s="1" t="s">
        <v>110</v>
      </c>
      <c r="T4273">
        <v>15.0830304</v>
      </c>
      <c r="U4273">
        <v>37.507877200000003</v>
      </c>
      <c r="V4273" s="2">
        <v>41475</v>
      </c>
      <c r="W4273">
        <v>4</v>
      </c>
    </row>
    <row r="4274" spans="1:23" x14ac:dyDescent="0.25">
      <c r="A4274" s="1" t="s">
        <v>3823</v>
      </c>
      <c r="B4274" s="1" t="s">
        <v>7103</v>
      </c>
      <c r="C4274">
        <v>0</v>
      </c>
      <c r="D4274">
        <v>165</v>
      </c>
      <c r="E4274">
        <v>59</v>
      </c>
      <c r="F4274">
        <v>9</v>
      </c>
      <c r="G4274" s="1" t="s">
        <v>6053</v>
      </c>
      <c r="H4274" s="1" t="s">
        <v>6054</v>
      </c>
      <c r="I4274">
        <v>7</v>
      </c>
      <c r="J4274">
        <v>20</v>
      </c>
      <c r="K4274">
        <v>2013</v>
      </c>
      <c r="L4274" s="1" t="s">
        <v>1086</v>
      </c>
      <c r="M4274" s="1" t="s">
        <v>1275</v>
      </c>
      <c r="N4274" s="1" t="s">
        <v>51</v>
      </c>
      <c r="O4274" s="1" t="s">
        <v>52</v>
      </c>
      <c r="P4274" s="1" t="s">
        <v>23</v>
      </c>
      <c r="Q4274" s="2">
        <v>41479</v>
      </c>
      <c r="R4274" s="1" t="s">
        <v>24</v>
      </c>
      <c r="S4274" s="1" t="s">
        <v>110</v>
      </c>
      <c r="T4274">
        <v>15.0830304</v>
      </c>
      <c r="U4274">
        <v>37.507877200000003</v>
      </c>
      <c r="V4274" s="2">
        <v>41475</v>
      </c>
      <c r="W4274">
        <v>4</v>
      </c>
    </row>
    <row r="4275" spans="1:23" x14ac:dyDescent="0.25">
      <c r="A4275" s="1" t="s">
        <v>3828</v>
      </c>
      <c r="B4275" s="1" t="s">
        <v>7635</v>
      </c>
      <c r="C4275">
        <v>0</v>
      </c>
      <c r="D4275">
        <v>14</v>
      </c>
      <c r="E4275">
        <v>7</v>
      </c>
      <c r="F4275">
        <v>1</v>
      </c>
      <c r="G4275" s="1" t="s">
        <v>6053</v>
      </c>
      <c r="H4275" s="1" t="s">
        <v>6067</v>
      </c>
      <c r="I4275">
        <v>7</v>
      </c>
      <c r="J4275">
        <v>22</v>
      </c>
      <c r="K4275">
        <v>2013</v>
      </c>
      <c r="L4275" s="1" t="s">
        <v>1860</v>
      </c>
      <c r="M4275" s="1" t="s">
        <v>1020</v>
      </c>
      <c r="N4275" s="1" t="s">
        <v>60</v>
      </c>
      <c r="O4275" s="1" t="s">
        <v>52</v>
      </c>
      <c r="P4275" s="1" t="s">
        <v>35</v>
      </c>
      <c r="Q4275" s="2">
        <v>41479</v>
      </c>
      <c r="R4275" s="1" t="s">
        <v>18</v>
      </c>
      <c r="S4275" s="1" t="s">
        <v>98</v>
      </c>
      <c r="T4275">
        <v>-0.37628810000000001</v>
      </c>
      <c r="U4275">
        <v>39.469907499999998</v>
      </c>
      <c r="V4275" s="2">
        <v>41477</v>
      </c>
      <c r="W4275">
        <v>2</v>
      </c>
    </row>
    <row r="4276" spans="1:23" x14ac:dyDescent="0.25">
      <c r="A4276" s="1" t="s">
        <v>3828</v>
      </c>
      <c r="B4276" s="1" t="s">
        <v>7037</v>
      </c>
      <c r="C4276">
        <v>0.1</v>
      </c>
      <c r="D4276">
        <v>420</v>
      </c>
      <c r="E4276">
        <v>159</v>
      </c>
      <c r="F4276">
        <v>8</v>
      </c>
      <c r="G4276" s="1" t="s">
        <v>6053</v>
      </c>
      <c r="H4276" s="1" t="s">
        <v>6062</v>
      </c>
      <c r="I4276">
        <v>7</v>
      </c>
      <c r="J4276">
        <v>22</v>
      </c>
      <c r="K4276">
        <v>2013</v>
      </c>
      <c r="L4276" s="1" t="s">
        <v>1860</v>
      </c>
      <c r="M4276" s="1" t="s">
        <v>1020</v>
      </c>
      <c r="N4276" s="1" t="s">
        <v>60</v>
      </c>
      <c r="O4276" s="1" t="s">
        <v>52</v>
      </c>
      <c r="P4276" s="1" t="s">
        <v>35</v>
      </c>
      <c r="Q4276" s="2">
        <v>41479</v>
      </c>
      <c r="R4276" s="1" t="s">
        <v>18</v>
      </c>
      <c r="S4276" s="1" t="s">
        <v>98</v>
      </c>
      <c r="T4276">
        <v>-0.37628810000000001</v>
      </c>
      <c r="U4276">
        <v>39.469907499999998</v>
      </c>
      <c r="V4276" s="2">
        <v>41477</v>
      </c>
      <c r="W4276">
        <v>2</v>
      </c>
    </row>
    <row r="4277" spans="1:23" x14ac:dyDescent="0.25">
      <c r="A4277" s="1" t="s">
        <v>3824</v>
      </c>
      <c r="B4277" s="1" t="s">
        <v>6382</v>
      </c>
      <c r="C4277">
        <v>0</v>
      </c>
      <c r="D4277">
        <v>84</v>
      </c>
      <c r="E4277">
        <v>30</v>
      </c>
      <c r="F4277">
        <v>5</v>
      </c>
      <c r="G4277" s="1" t="s">
        <v>6053</v>
      </c>
      <c r="H4277" s="1" t="s">
        <v>6059</v>
      </c>
      <c r="I4277">
        <v>7</v>
      </c>
      <c r="J4277">
        <v>22</v>
      </c>
      <c r="K4277">
        <v>2013</v>
      </c>
      <c r="L4277" s="1" t="s">
        <v>397</v>
      </c>
      <c r="M4277" s="1" t="s">
        <v>2296</v>
      </c>
      <c r="N4277" s="1" t="s">
        <v>68</v>
      </c>
      <c r="O4277" s="1" t="s">
        <v>30</v>
      </c>
      <c r="P4277" s="1" t="s">
        <v>23</v>
      </c>
      <c r="Q4277" s="2">
        <v>41481</v>
      </c>
      <c r="R4277" s="1" t="s">
        <v>24</v>
      </c>
      <c r="S4277" s="1" t="s">
        <v>69</v>
      </c>
      <c r="T4277">
        <v>7.6261346999999997</v>
      </c>
      <c r="U4277">
        <v>51.960664899999998</v>
      </c>
      <c r="V4277" s="2">
        <v>41477</v>
      </c>
      <c r="W4277">
        <v>4</v>
      </c>
    </row>
    <row r="4278" spans="1:23" x14ac:dyDescent="0.25">
      <c r="A4278" s="1" t="s">
        <v>3829</v>
      </c>
      <c r="B4278" s="1" t="s">
        <v>6238</v>
      </c>
      <c r="C4278">
        <v>0.5</v>
      </c>
      <c r="D4278">
        <v>192</v>
      </c>
      <c r="E4278">
        <v>-123</v>
      </c>
      <c r="F4278">
        <v>3</v>
      </c>
      <c r="G4278" s="1" t="s">
        <v>6053</v>
      </c>
      <c r="H4278" s="1" t="s">
        <v>6062</v>
      </c>
      <c r="I4278">
        <v>7</v>
      </c>
      <c r="J4278">
        <v>22</v>
      </c>
      <c r="K4278">
        <v>2013</v>
      </c>
      <c r="L4278" s="1" t="s">
        <v>734</v>
      </c>
      <c r="M4278" s="1" t="s">
        <v>773</v>
      </c>
      <c r="N4278" s="1" t="s">
        <v>93</v>
      </c>
      <c r="O4278" s="1" t="s">
        <v>16</v>
      </c>
      <c r="P4278" s="1" t="s">
        <v>23</v>
      </c>
      <c r="Q4278" s="2">
        <v>41481</v>
      </c>
      <c r="R4278" s="1" t="s">
        <v>24</v>
      </c>
      <c r="S4278" s="1" t="s">
        <v>102</v>
      </c>
      <c r="T4278">
        <v>10.402369999999999</v>
      </c>
      <c r="U4278">
        <v>55.403756000000001</v>
      </c>
      <c r="V4278" s="2">
        <v>41477</v>
      </c>
      <c r="W4278">
        <v>4</v>
      </c>
    </row>
    <row r="4279" spans="1:23" x14ac:dyDescent="0.25">
      <c r="A4279" s="1" t="s">
        <v>3829</v>
      </c>
      <c r="B4279" s="1" t="s">
        <v>6562</v>
      </c>
      <c r="C4279">
        <v>0.5</v>
      </c>
      <c r="D4279">
        <v>103</v>
      </c>
      <c r="E4279">
        <v>-2</v>
      </c>
      <c r="F4279">
        <v>5</v>
      </c>
      <c r="G4279" s="1" t="s">
        <v>6053</v>
      </c>
      <c r="H4279" s="1" t="s">
        <v>6103</v>
      </c>
      <c r="I4279">
        <v>7</v>
      </c>
      <c r="J4279">
        <v>22</v>
      </c>
      <c r="K4279">
        <v>2013</v>
      </c>
      <c r="L4279" s="1" t="s">
        <v>734</v>
      </c>
      <c r="M4279" s="1" t="s">
        <v>773</v>
      </c>
      <c r="N4279" s="1" t="s">
        <v>93</v>
      </c>
      <c r="O4279" s="1" t="s">
        <v>16</v>
      </c>
      <c r="P4279" s="1" t="s">
        <v>23</v>
      </c>
      <c r="Q4279" s="2">
        <v>41481</v>
      </c>
      <c r="R4279" s="1" t="s">
        <v>24</v>
      </c>
      <c r="S4279" s="1" t="s">
        <v>102</v>
      </c>
      <c r="T4279">
        <v>10.402369999999999</v>
      </c>
      <c r="U4279">
        <v>55.403756000000001</v>
      </c>
      <c r="V4279" s="2">
        <v>41477</v>
      </c>
      <c r="W4279">
        <v>4</v>
      </c>
    </row>
    <row r="4280" spans="1:23" x14ac:dyDescent="0.25">
      <c r="A4280" s="1" t="s">
        <v>3825</v>
      </c>
      <c r="B4280" s="1" t="s">
        <v>7056</v>
      </c>
      <c r="C4280">
        <v>0</v>
      </c>
      <c r="D4280">
        <v>757</v>
      </c>
      <c r="E4280">
        <v>371</v>
      </c>
      <c r="F4280">
        <v>2</v>
      </c>
      <c r="G4280" s="1" t="s">
        <v>6087</v>
      </c>
      <c r="H4280" s="1" t="s">
        <v>6105</v>
      </c>
      <c r="I4280">
        <v>7</v>
      </c>
      <c r="J4280">
        <v>22</v>
      </c>
      <c r="K4280">
        <v>2013</v>
      </c>
      <c r="L4280" s="1" t="s">
        <v>638</v>
      </c>
      <c r="M4280" s="1" t="s">
        <v>3826</v>
      </c>
      <c r="N4280" s="1" t="s">
        <v>68</v>
      </c>
      <c r="O4280" s="1" t="s">
        <v>30</v>
      </c>
      <c r="P4280" s="1" t="s">
        <v>23</v>
      </c>
      <c r="Q4280" s="2">
        <v>41481</v>
      </c>
      <c r="R4280" s="1" t="s">
        <v>24</v>
      </c>
      <c r="S4280" s="1" t="s">
        <v>823</v>
      </c>
      <c r="T4280">
        <v>7.4664545999999996</v>
      </c>
      <c r="U4280">
        <v>50.436186599999999</v>
      </c>
      <c r="V4280" s="2">
        <v>41477</v>
      </c>
      <c r="W4280">
        <v>4</v>
      </c>
    </row>
    <row r="4281" spans="1:23" x14ac:dyDescent="0.25">
      <c r="A4281" s="1" t="s">
        <v>3829</v>
      </c>
      <c r="B4281" s="1" t="s">
        <v>7070</v>
      </c>
      <c r="C4281">
        <v>0.5</v>
      </c>
      <c r="D4281">
        <v>431</v>
      </c>
      <c r="E4281">
        <v>-103</v>
      </c>
      <c r="F4281">
        <v>5</v>
      </c>
      <c r="G4281" s="1" t="s">
        <v>6087</v>
      </c>
      <c r="H4281" s="1" t="s">
        <v>6088</v>
      </c>
      <c r="I4281">
        <v>7</v>
      </c>
      <c r="J4281">
        <v>22</v>
      </c>
      <c r="K4281">
        <v>2013</v>
      </c>
      <c r="L4281" s="1" t="s">
        <v>734</v>
      </c>
      <c r="M4281" s="1" t="s">
        <v>773</v>
      </c>
      <c r="N4281" s="1" t="s">
        <v>93</v>
      </c>
      <c r="O4281" s="1" t="s">
        <v>16</v>
      </c>
      <c r="P4281" s="1" t="s">
        <v>23</v>
      </c>
      <c r="Q4281" s="2">
        <v>41481</v>
      </c>
      <c r="R4281" s="1" t="s">
        <v>24</v>
      </c>
      <c r="S4281" s="1" t="s">
        <v>102</v>
      </c>
      <c r="T4281">
        <v>10.402369999999999</v>
      </c>
      <c r="U4281">
        <v>55.403756000000001</v>
      </c>
      <c r="V4281" s="2">
        <v>41477</v>
      </c>
      <c r="W4281">
        <v>4</v>
      </c>
    </row>
    <row r="4282" spans="1:23" x14ac:dyDescent="0.25">
      <c r="A4282" s="1" t="s">
        <v>3827</v>
      </c>
      <c r="B4282" s="1" t="s">
        <v>6322</v>
      </c>
      <c r="C4282">
        <v>0.1</v>
      </c>
      <c r="D4282">
        <v>86</v>
      </c>
      <c r="E4282">
        <v>-8</v>
      </c>
      <c r="F4282">
        <v>4</v>
      </c>
      <c r="G4282" s="1" t="s">
        <v>6053</v>
      </c>
      <c r="H4282" s="1" t="s">
        <v>6062</v>
      </c>
      <c r="I4282">
        <v>7</v>
      </c>
      <c r="J4282">
        <v>22</v>
      </c>
      <c r="K4282">
        <v>2013</v>
      </c>
      <c r="L4282" s="1" t="s">
        <v>599</v>
      </c>
      <c r="M4282" s="1" t="s">
        <v>550</v>
      </c>
      <c r="N4282" s="1" t="s">
        <v>68</v>
      </c>
      <c r="O4282" s="1" t="s">
        <v>30</v>
      </c>
      <c r="P4282" s="1" t="s">
        <v>23</v>
      </c>
      <c r="Q4282" s="2">
        <v>41484</v>
      </c>
      <c r="R4282" s="1" t="s">
        <v>24</v>
      </c>
      <c r="S4282" s="1" t="s">
        <v>297</v>
      </c>
      <c r="T4282">
        <v>9.9876076000000005</v>
      </c>
      <c r="U4282">
        <v>48.401082199999998</v>
      </c>
      <c r="V4282" s="2">
        <v>41477</v>
      </c>
      <c r="W4282">
        <v>7</v>
      </c>
    </row>
    <row r="4283" spans="1:23" x14ac:dyDescent="0.25">
      <c r="A4283" s="1" t="s">
        <v>3827</v>
      </c>
      <c r="B4283" s="1" t="s">
        <v>7636</v>
      </c>
      <c r="C4283">
        <v>0</v>
      </c>
      <c r="D4283">
        <v>1772</v>
      </c>
      <c r="E4283">
        <v>0</v>
      </c>
      <c r="F4283">
        <v>6</v>
      </c>
      <c r="G4283" s="1" t="s">
        <v>6087</v>
      </c>
      <c r="H4283" s="1" t="s">
        <v>6105</v>
      </c>
      <c r="I4283">
        <v>7</v>
      </c>
      <c r="J4283">
        <v>22</v>
      </c>
      <c r="K4283">
        <v>2013</v>
      </c>
      <c r="L4283" s="1" t="s">
        <v>599</v>
      </c>
      <c r="M4283" s="1" t="s">
        <v>550</v>
      </c>
      <c r="N4283" s="1" t="s">
        <v>68</v>
      </c>
      <c r="O4283" s="1" t="s">
        <v>30</v>
      </c>
      <c r="P4283" s="1" t="s">
        <v>23</v>
      </c>
      <c r="Q4283" s="2">
        <v>41484</v>
      </c>
      <c r="R4283" s="1" t="s">
        <v>24</v>
      </c>
      <c r="S4283" s="1" t="s">
        <v>297</v>
      </c>
      <c r="T4283">
        <v>9.9876076000000005</v>
      </c>
      <c r="U4283">
        <v>48.401082199999998</v>
      </c>
      <c r="V4283" s="2">
        <v>41477</v>
      </c>
      <c r="W4283">
        <v>7</v>
      </c>
    </row>
    <row r="4284" spans="1:23" x14ac:dyDescent="0.25">
      <c r="A4284" s="1" t="s">
        <v>3831</v>
      </c>
      <c r="B4284" s="1" t="s">
        <v>7292</v>
      </c>
      <c r="C4284">
        <v>0.1</v>
      </c>
      <c r="D4284">
        <v>84</v>
      </c>
      <c r="E4284">
        <v>10</v>
      </c>
      <c r="F4284">
        <v>4</v>
      </c>
      <c r="G4284" s="1" t="s">
        <v>6053</v>
      </c>
      <c r="H4284" s="1" t="s">
        <v>6062</v>
      </c>
      <c r="I4284">
        <v>7</v>
      </c>
      <c r="J4284">
        <v>23</v>
      </c>
      <c r="K4284">
        <v>2013</v>
      </c>
      <c r="L4284" s="1" t="s">
        <v>3614</v>
      </c>
      <c r="M4284" s="1" t="s">
        <v>586</v>
      </c>
      <c r="N4284" s="1" t="s">
        <v>29</v>
      </c>
      <c r="O4284" s="1" t="s">
        <v>30</v>
      </c>
      <c r="P4284" s="1" t="s">
        <v>23</v>
      </c>
      <c r="Q4284" s="2">
        <v>41479</v>
      </c>
      <c r="R4284" s="1" t="s">
        <v>39</v>
      </c>
      <c r="S4284" s="1" t="s">
        <v>313</v>
      </c>
      <c r="T4284">
        <v>-0.57918000000000003</v>
      </c>
      <c r="U4284">
        <v>44.837789000000001</v>
      </c>
      <c r="V4284" s="2">
        <v>41478</v>
      </c>
      <c r="W4284">
        <v>1</v>
      </c>
    </row>
    <row r="4285" spans="1:23" x14ac:dyDescent="0.25">
      <c r="A4285" s="1" t="s">
        <v>3832</v>
      </c>
      <c r="B4285" s="1" t="s">
        <v>6995</v>
      </c>
      <c r="C4285">
        <v>0.4</v>
      </c>
      <c r="D4285">
        <v>251</v>
      </c>
      <c r="E4285">
        <v>-63</v>
      </c>
      <c r="F4285">
        <v>3</v>
      </c>
      <c r="G4285" s="1" t="s">
        <v>6087</v>
      </c>
      <c r="H4285" s="1" t="s">
        <v>6097</v>
      </c>
      <c r="I4285">
        <v>7</v>
      </c>
      <c r="J4285">
        <v>23</v>
      </c>
      <c r="K4285">
        <v>2013</v>
      </c>
      <c r="L4285" s="1" t="s">
        <v>74</v>
      </c>
      <c r="M4285" s="1" t="s">
        <v>265</v>
      </c>
      <c r="N4285" s="1" t="s">
        <v>51</v>
      </c>
      <c r="O4285" s="1" t="s">
        <v>52</v>
      </c>
      <c r="P4285" s="1" t="s">
        <v>23</v>
      </c>
      <c r="Q4285" s="2">
        <v>41482</v>
      </c>
      <c r="R4285" s="1" t="s">
        <v>18</v>
      </c>
      <c r="S4285" s="1" t="s">
        <v>266</v>
      </c>
      <c r="T4285">
        <v>12.4963655</v>
      </c>
      <c r="U4285">
        <v>41.902783499999998</v>
      </c>
      <c r="V4285" s="2">
        <v>41478</v>
      </c>
      <c r="W4285">
        <v>4</v>
      </c>
    </row>
    <row r="4286" spans="1:23" x14ac:dyDescent="0.25">
      <c r="A4286" s="1" t="s">
        <v>3830</v>
      </c>
      <c r="B4286" s="1" t="s">
        <v>6353</v>
      </c>
      <c r="C4286">
        <v>0</v>
      </c>
      <c r="D4286">
        <v>280</v>
      </c>
      <c r="E4286">
        <v>132</v>
      </c>
      <c r="F4286">
        <v>6</v>
      </c>
      <c r="G4286" s="1" t="s">
        <v>6053</v>
      </c>
      <c r="H4286" s="1" t="s">
        <v>6059</v>
      </c>
      <c r="I4286">
        <v>7</v>
      </c>
      <c r="J4286">
        <v>23</v>
      </c>
      <c r="K4286">
        <v>2013</v>
      </c>
      <c r="L4286" s="1" t="s">
        <v>444</v>
      </c>
      <c r="M4286" s="1" t="s">
        <v>3197</v>
      </c>
      <c r="N4286" s="1" t="s">
        <v>122</v>
      </c>
      <c r="O4286" s="1" t="s">
        <v>30</v>
      </c>
      <c r="P4286" s="1" t="s">
        <v>17</v>
      </c>
      <c r="Q4286" s="2">
        <v>41483</v>
      </c>
      <c r="R4286" s="1" t="s">
        <v>24</v>
      </c>
      <c r="S4286" s="1" t="s">
        <v>3198</v>
      </c>
      <c r="T4286">
        <v>4.4446430000000001</v>
      </c>
      <c r="U4286">
        <v>50.410809499999999</v>
      </c>
      <c r="V4286" s="2">
        <v>41478</v>
      </c>
      <c r="W4286">
        <v>5</v>
      </c>
    </row>
    <row r="4287" spans="1:23" x14ac:dyDescent="0.25">
      <c r="A4287" s="1" t="s">
        <v>3830</v>
      </c>
      <c r="B4287" s="1" t="s">
        <v>7570</v>
      </c>
      <c r="C4287">
        <v>0</v>
      </c>
      <c r="D4287">
        <v>89</v>
      </c>
      <c r="E4287">
        <v>17</v>
      </c>
      <c r="F4287">
        <v>2</v>
      </c>
      <c r="G4287" s="1" t="s">
        <v>6053</v>
      </c>
      <c r="H4287" s="1" t="s">
        <v>6059</v>
      </c>
      <c r="I4287">
        <v>7</v>
      </c>
      <c r="J4287">
        <v>23</v>
      </c>
      <c r="K4287">
        <v>2013</v>
      </c>
      <c r="L4287" s="1" t="s">
        <v>444</v>
      </c>
      <c r="M4287" s="1" t="s">
        <v>3197</v>
      </c>
      <c r="N4287" s="1" t="s">
        <v>122</v>
      </c>
      <c r="O4287" s="1" t="s">
        <v>30</v>
      </c>
      <c r="P4287" s="1" t="s">
        <v>17</v>
      </c>
      <c r="Q4287" s="2">
        <v>41483</v>
      </c>
      <c r="R4287" s="1" t="s">
        <v>24</v>
      </c>
      <c r="S4287" s="1" t="s">
        <v>3198</v>
      </c>
      <c r="T4287">
        <v>4.4446430000000001</v>
      </c>
      <c r="U4287">
        <v>50.410809499999999</v>
      </c>
      <c r="V4287" s="2">
        <v>41478</v>
      </c>
      <c r="W4287">
        <v>5</v>
      </c>
    </row>
    <row r="4288" spans="1:23" x14ac:dyDescent="0.25">
      <c r="A4288" s="1" t="s">
        <v>3830</v>
      </c>
      <c r="B4288" s="1" t="s">
        <v>7117</v>
      </c>
      <c r="C4288">
        <v>0</v>
      </c>
      <c r="D4288">
        <v>147</v>
      </c>
      <c r="E4288">
        <v>51</v>
      </c>
      <c r="F4288">
        <v>5</v>
      </c>
      <c r="G4288" s="1" t="s">
        <v>6053</v>
      </c>
      <c r="H4288" s="1" t="s">
        <v>6081</v>
      </c>
      <c r="I4288">
        <v>7</v>
      </c>
      <c r="J4288">
        <v>23</v>
      </c>
      <c r="K4288">
        <v>2013</v>
      </c>
      <c r="L4288" s="1" t="s">
        <v>444</v>
      </c>
      <c r="M4288" s="1" t="s">
        <v>3197</v>
      </c>
      <c r="N4288" s="1" t="s">
        <v>122</v>
      </c>
      <c r="O4288" s="1" t="s">
        <v>30</v>
      </c>
      <c r="P4288" s="1" t="s">
        <v>17</v>
      </c>
      <c r="Q4288" s="2">
        <v>41483</v>
      </c>
      <c r="R4288" s="1" t="s">
        <v>24</v>
      </c>
      <c r="S4288" s="1" t="s">
        <v>3198</v>
      </c>
      <c r="T4288">
        <v>4.4446430000000001</v>
      </c>
      <c r="U4288">
        <v>50.410809499999999</v>
      </c>
      <c r="V4288" s="2">
        <v>41478</v>
      </c>
      <c r="W4288">
        <v>5</v>
      </c>
    </row>
    <row r="4289" spans="1:23" x14ac:dyDescent="0.25">
      <c r="A4289" s="1" t="s">
        <v>3830</v>
      </c>
      <c r="B4289" s="1" t="s">
        <v>6238</v>
      </c>
      <c r="C4289">
        <v>0</v>
      </c>
      <c r="D4289">
        <v>642</v>
      </c>
      <c r="E4289">
        <v>276</v>
      </c>
      <c r="F4289">
        <v>5</v>
      </c>
      <c r="G4289" s="1" t="s">
        <v>6053</v>
      </c>
      <c r="H4289" s="1" t="s">
        <v>6062</v>
      </c>
      <c r="I4289">
        <v>7</v>
      </c>
      <c r="J4289">
        <v>23</v>
      </c>
      <c r="K4289">
        <v>2013</v>
      </c>
      <c r="L4289" s="1" t="s">
        <v>444</v>
      </c>
      <c r="M4289" s="1" t="s">
        <v>3197</v>
      </c>
      <c r="N4289" s="1" t="s">
        <v>122</v>
      </c>
      <c r="O4289" s="1" t="s">
        <v>30</v>
      </c>
      <c r="P4289" s="1" t="s">
        <v>17</v>
      </c>
      <c r="Q4289" s="2">
        <v>41483</v>
      </c>
      <c r="R4289" s="1" t="s">
        <v>24</v>
      </c>
      <c r="S4289" s="1" t="s">
        <v>3198</v>
      </c>
      <c r="T4289">
        <v>4.4446430000000001</v>
      </c>
      <c r="U4289">
        <v>50.410809499999999</v>
      </c>
      <c r="V4289" s="2">
        <v>41478</v>
      </c>
      <c r="W4289">
        <v>5</v>
      </c>
    </row>
    <row r="4290" spans="1:23" x14ac:dyDescent="0.25">
      <c r="A4290" s="1" t="s">
        <v>3833</v>
      </c>
      <c r="B4290" s="1" t="s">
        <v>6683</v>
      </c>
      <c r="C4290">
        <v>0.1</v>
      </c>
      <c r="D4290">
        <v>320</v>
      </c>
      <c r="E4290">
        <v>82</v>
      </c>
      <c r="F4290">
        <v>2</v>
      </c>
      <c r="G4290" s="1" t="s">
        <v>6056</v>
      </c>
      <c r="H4290" s="1" t="s">
        <v>6072</v>
      </c>
      <c r="I4290">
        <v>7</v>
      </c>
      <c r="J4290">
        <v>24</v>
      </c>
      <c r="K4290">
        <v>2013</v>
      </c>
      <c r="L4290" s="1" t="s">
        <v>2986</v>
      </c>
      <c r="M4290" s="1" t="s">
        <v>243</v>
      </c>
      <c r="N4290" s="1" t="s">
        <v>29</v>
      </c>
      <c r="O4290" s="1" t="s">
        <v>30</v>
      </c>
      <c r="P4290" s="1" t="s">
        <v>35</v>
      </c>
      <c r="Q4290" s="2">
        <v>41483</v>
      </c>
      <c r="R4290" s="1" t="s">
        <v>24</v>
      </c>
      <c r="S4290" s="1" t="s">
        <v>114</v>
      </c>
      <c r="T4290">
        <v>2.3522219</v>
      </c>
      <c r="U4290">
        <v>48.856614</v>
      </c>
      <c r="V4290" s="2">
        <v>41479</v>
      </c>
      <c r="W4290">
        <v>4</v>
      </c>
    </row>
    <row r="4291" spans="1:23" x14ac:dyDescent="0.25">
      <c r="A4291" s="1" t="s">
        <v>3835</v>
      </c>
      <c r="B4291" s="1" t="s">
        <v>7303</v>
      </c>
      <c r="C4291">
        <v>0</v>
      </c>
      <c r="D4291">
        <v>318</v>
      </c>
      <c r="E4291">
        <v>9</v>
      </c>
      <c r="F4291">
        <v>7</v>
      </c>
      <c r="G4291" s="1" t="s">
        <v>6053</v>
      </c>
      <c r="H4291" s="1" t="s">
        <v>6059</v>
      </c>
      <c r="I4291">
        <v>7</v>
      </c>
      <c r="J4291">
        <v>24</v>
      </c>
      <c r="K4291">
        <v>2013</v>
      </c>
      <c r="L4291" s="1" t="s">
        <v>1984</v>
      </c>
      <c r="M4291" s="1" t="s">
        <v>252</v>
      </c>
      <c r="N4291" s="1" t="s">
        <v>216</v>
      </c>
      <c r="O4291" s="1" t="s">
        <v>30</v>
      </c>
      <c r="P4291" s="1" t="s">
        <v>23</v>
      </c>
      <c r="Q4291" s="2">
        <v>41483</v>
      </c>
      <c r="R4291" s="1" t="s">
        <v>24</v>
      </c>
      <c r="S4291" s="1" t="s">
        <v>253</v>
      </c>
      <c r="T4291">
        <v>8.5416939999999997</v>
      </c>
      <c r="U4291">
        <v>47.376886599999999</v>
      </c>
      <c r="V4291" s="2">
        <v>41479</v>
      </c>
      <c r="W4291">
        <v>4</v>
      </c>
    </row>
    <row r="4292" spans="1:23" x14ac:dyDescent="0.25">
      <c r="A4292" s="1" t="s">
        <v>3833</v>
      </c>
      <c r="B4292" s="1" t="s">
        <v>6672</v>
      </c>
      <c r="C4292">
        <v>0</v>
      </c>
      <c r="D4292">
        <v>29</v>
      </c>
      <c r="E4292">
        <v>10</v>
      </c>
      <c r="F4292">
        <v>2</v>
      </c>
      <c r="G4292" s="1" t="s">
        <v>6053</v>
      </c>
      <c r="H4292" s="1" t="s">
        <v>6081</v>
      </c>
      <c r="I4292">
        <v>7</v>
      </c>
      <c r="J4292">
        <v>24</v>
      </c>
      <c r="K4292">
        <v>2013</v>
      </c>
      <c r="L4292" s="1" t="s">
        <v>2986</v>
      </c>
      <c r="M4292" s="1" t="s">
        <v>243</v>
      </c>
      <c r="N4292" s="1" t="s">
        <v>29</v>
      </c>
      <c r="O4292" s="1" t="s">
        <v>30</v>
      </c>
      <c r="P4292" s="1" t="s">
        <v>35</v>
      </c>
      <c r="Q4292" s="2">
        <v>41483</v>
      </c>
      <c r="R4292" s="1" t="s">
        <v>24</v>
      </c>
      <c r="S4292" s="1" t="s">
        <v>114</v>
      </c>
      <c r="T4292">
        <v>2.3522219</v>
      </c>
      <c r="U4292">
        <v>48.856614</v>
      </c>
      <c r="V4292" s="2">
        <v>41479</v>
      </c>
      <c r="W4292">
        <v>4</v>
      </c>
    </row>
    <row r="4293" spans="1:23" x14ac:dyDescent="0.25">
      <c r="A4293" s="1" t="s">
        <v>3833</v>
      </c>
      <c r="B4293" s="1" t="s">
        <v>7448</v>
      </c>
      <c r="C4293">
        <v>0</v>
      </c>
      <c r="D4293">
        <v>79</v>
      </c>
      <c r="E4293">
        <v>39</v>
      </c>
      <c r="F4293">
        <v>2</v>
      </c>
      <c r="G4293" s="1" t="s">
        <v>6053</v>
      </c>
      <c r="H4293" s="1" t="s">
        <v>6103</v>
      </c>
      <c r="I4293">
        <v>7</v>
      </c>
      <c r="J4293">
        <v>24</v>
      </c>
      <c r="K4293">
        <v>2013</v>
      </c>
      <c r="L4293" s="1" t="s">
        <v>2986</v>
      </c>
      <c r="M4293" s="1" t="s">
        <v>243</v>
      </c>
      <c r="N4293" s="1" t="s">
        <v>29</v>
      </c>
      <c r="O4293" s="1" t="s">
        <v>30</v>
      </c>
      <c r="P4293" s="1" t="s">
        <v>35</v>
      </c>
      <c r="Q4293" s="2">
        <v>41483</v>
      </c>
      <c r="R4293" s="1" t="s">
        <v>24</v>
      </c>
      <c r="S4293" s="1" t="s">
        <v>114</v>
      </c>
      <c r="T4293">
        <v>2.3522219</v>
      </c>
      <c r="U4293">
        <v>48.856614</v>
      </c>
      <c r="V4293" s="2">
        <v>41479</v>
      </c>
      <c r="W4293">
        <v>4</v>
      </c>
    </row>
    <row r="4294" spans="1:23" x14ac:dyDescent="0.25">
      <c r="A4294" s="1" t="s">
        <v>3834</v>
      </c>
      <c r="B4294" s="1" t="s">
        <v>6758</v>
      </c>
      <c r="C4294">
        <v>0</v>
      </c>
      <c r="D4294">
        <v>275</v>
      </c>
      <c r="E4294">
        <v>96</v>
      </c>
      <c r="F4294">
        <v>5</v>
      </c>
      <c r="G4294" s="1" t="s">
        <v>6053</v>
      </c>
      <c r="H4294" s="1" t="s">
        <v>6059</v>
      </c>
      <c r="I4294">
        <v>7</v>
      </c>
      <c r="J4294">
        <v>24</v>
      </c>
      <c r="K4294">
        <v>2013</v>
      </c>
      <c r="L4294" s="1" t="s">
        <v>2763</v>
      </c>
      <c r="M4294" s="1" t="s">
        <v>658</v>
      </c>
      <c r="N4294" s="1" t="s">
        <v>22</v>
      </c>
      <c r="O4294" s="1" t="s">
        <v>16</v>
      </c>
      <c r="P4294" s="1" t="s">
        <v>23</v>
      </c>
      <c r="Q4294" s="2">
        <v>41484</v>
      </c>
      <c r="R4294" s="1" t="s">
        <v>24</v>
      </c>
      <c r="S4294" s="1" t="s">
        <v>25</v>
      </c>
      <c r="T4294">
        <v>-2.5969500999999999</v>
      </c>
      <c r="U4294">
        <v>53.390044099999997</v>
      </c>
      <c r="V4294" s="2">
        <v>41479</v>
      </c>
      <c r="W4294">
        <v>5</v>
      </c>
    </row>
    <row r="4295" spans="1:23" x14ac:dyDescent="0.25">
      <c r="A4295" s="1" t="s">
        <v>3834</v>
      </c>
      <c r="B4295" s="1" t="s">
        <v>7034</v>
      </c>
      <c r="C4295">
        <v>0</v>
      </c>
      <c r="D4295">
        <v>18</v>
      </c>
      <c r="E4295">
        <v>8</v>
      </c>
      <c r="F4295">
        <v>2</v>
      </c>
      <c r="G4295" s="1" t="s">
        <v>6053</v>
      </c>
      <c r="H4295" s="1" t="s">
        <v>6079</v>
      </c>
      <c r="I4295">
        <v>7</v>
      </c>
      <c r="J4295">
        <v>24</v>
      </c>
      <c r="K4295">
        <v>2013</v>
      </c>
      <c r="L4295" s="1" t="s">
        <v>2763</v>
      </c>
      <c r="M4295" s="1" t="s">
        <v>658</v>
      </c>
      <c r="N4295" s="1" t="s">
        <v>22</v>
      </c>
      <c r="O4295" s="1" t="s">
        <v>16</v>
      </c>
      <c r="P4295" s="1" t="s">
        <v>23</v>
      </c>
      <c r="Q4295" s="2">
        <v>41484</v>
      </c>
      <c r="R4295" s="1" t="s">
        <v>24</v>
      </c>
      <c r="S4295" s="1" t="s">
        <v>25</v>
      </c>
      <c r="T4295">
        <v>-2.5969500999999999</v>
      </c>
      <c r="U4295">
        <v>53.390044099999997</v>
      </c>
      <c r="V4295" s="2">
        <v>41479</v>
      </c>
      <c r="W4295">
        <v>5</v>
      </c>
    </row>
    <row r="4296" spans="1:23" x14ac:dyDescent="0.25">
      <c r="A4296" s="1" t="s">
        <v>3836</v>
      </c>
      <c r="B4296" s="1" t="s">
        <v>6762</v>
      </c>
      <c r="C4296">
        <v>0</v>
      </c>
      <c r="D4296">
        <v>349</v>
      </c>
      <c r="E4296">
        <v>35</v>
      </c>
      <c r="F4296">
        <v>7</v>
      </c>
      <c r="G4296" s="1" t="s">
        <v>6053</v>
      </c>
      <c r="H4296" s="1" t="s">
        <v>6112</v>
      </c>
      <c r="I4296">
        <v>7</v>
      </c>
      <c r="J4296">
        <v>25</v>
      </c>
      <c r="K4296">
        <v>2013</v>
      </c>
      <c r="L4296" s="1" t="s">
        <v>563</v>
      </c>
      <c r="M4296" s="1" t="s">
        <v>1957</v>
      </c>
      <c r="N4296" s="1" t="s">
        <v>22</v>
      </c>
      <c r="O4296" s="1" t="s">
        <v>16</v>
      </c>
      <c r="P4296" s="1" t="s">
        <v>17</v>
      </c>
      <c r="Q4296" s="2">
        <v>41480</v>
      </c>
      <c r="R4296" s="1" t="s">
        <v>64</v>
      </c>
      <c r="S4296" s="1" t="s">
        <v>25</v>
      </c>
      <c r="T4296">
        <v>-2.3686470000000002</v>
      </c>
      <c r="U4296">
        <v>51.626435000000001</v>
      </c>
      <c r="V4296" s="2">
        <v>41480</v>
      </c>
      <c r="W4296">
        <v>0</v>
      </c>
    </row>
    <row r="4297" spans="1:23" x14ac:dyDescent="0.25">
      <c r="A4297" s="1" t="s">
        <v>3837</v>
      </c>
      <c r="B4297" s="1" t="s">
        <v>6207</v>
      </c>
      <c r="C4297">
        <v>0</v>
      </c>
      <c r="D4297">
        <v>154</v>
      </c>
      <c r="E4297">
        <v>39</v>
      </c>
      <c r="F4297">
        <v>3</v>
      </c>
      <c r="G4297" s="1" t="s">
        <v>6053</v>
      </c>
      <c r="H4297" s="1" t="s">
        <v>6081</v>
      </c>
      <c r="I4297">
        <v>7</v>
      </c>
      <c r="J4297">
        <v>25</v>
      </c>
      <c r="K4297">
        <v>2013</v>
      </c>
      <c r="L4297" s="1" t="s">
        <v>1996</v>
      </c>
      <c r="M4297" s="1" t="s">
        <v>168</v>
      </c>
      <c r="N4297" s="1" t="s">
        <v>60</v>
      </c>
      <c r="O4297" s="1" t="s">
        <v>52</v>
      </c>
      <c r="P4297" s="1" t="s">
        <v>35</v>
      </c>
      <c r="Q4297" s="2">
        <v>41482</v>
      </c>
      <c r="R4297" s="1" t="s">
        <v>18</v>
      </c>
      <c r="S4297" s="1" t="s">
        <v>169</v>
      </c>
      <c r="T4297">
        <v>-5.9844588999999999</v>
      </c>
      <c r="U4297">
        <v>37.389092400000003</v>
      </c>
      <c r="V4297" s="2">
        <v>41480</v>
      </c>
      <c r="W4297">
        <v>2</v>
      </c>
    </row>
    <row r="4298" spans="1:23" x14ac:dyDescent="0.25">
      <c r="A4298" s="1" t="s">
        <v>3837</v>
      </c>
      <c r="B4298" s="1" t="s">
        <v>7234</v>
      </c>
      <c r="C4298">
        <v>0.1</v>
      </c>
      <c r="D4298">
        <v>66</v>
      </c>
      <c r="E4298">
        <v>3</v>
      </c>
      <c r="F4298">
        <v>1</v>
      </c>
      <c r="G4298" s="1" t="s">
        <v>6087</v>
      </c>
      <c r="H4298" s="1" t="s">
        <v>6097</v>
      </c>
      <c r="I4298">
        <v>7</v>
      </c>
      <c r="J4298">
        <v>25</v>
      </c>
      <c r="K4298">
        <v>2013</v>
      </c>
      <c r="L4298" s="1" t="s">
        <v>1996</v>
      </c>
      <c r="M4298" s="1" t="s">
        <v>168</v>
      </c>
      <c r="N4298" s="1" t="s">
        <v>60</v>
      </c>
      <c r="O4298" s="1" t="s">
        <v>52</v>
      </c>
      <c r="P4298" s="1" t="s">
        <v>35</v>
      </c>
      <c r="Q4298" s="2">
        <v>41482</v>
      </c>
      <c r="R4298" s="1" t="s">
        <v>18</v>
      </c>
      <c r="S4298" s="1" t="s">
        <v>169</v>
      </c>
      <c r="T4298">
        <v>-5.9844588999999999</v>
      </c>
      <c r="U4298">
        <v>37.389092400000003</v>
      </c>
      <c r="V4298" s="2">
        <v>41480</v>
      </c>
      <c r="W4298">
        <v>2</v>
      </c>
    </row>
    <row r="4299" spans="1:23" x14ac:dyDescent="0.25">
      <c r="A4299" s="1" t="s">
        <v>3837</v>
      </c>
      <c r="B4299" s="1" t="s">
        <v>7560</v>
      </c>
      <c r="C4299">
        <v>0.1</v>
      </c>
      <c r="D4299">
        <v>180</v>
      </c>
      <c r="E4299">
        <v>68</v>
      </c>
      <c r="F4299">
        <v>3</v>
      </c>
      <c r="G4299" s="1" t="s">
        <v>6087</v>
      </c>
      <c r="H4299" s="1" t="s">
        <v>6097</v>
      </c>
      <c r="I4299">
        <v>7</v>
      </c>
      <c r="J4299">
        <v>25</v>
      </c>
      <c r="K4299">
        <v>2013</v>
      </c>
      <c r="L4299" s="1" t="s">
        <v>1996</v>
      </c>
      <c r="M4299" s="1" t="s">
        <v>168</v>
      </c>
      <c r="N4299" s="1" t="s">
        <v>60</v>
      </c>
      <c r="O4299" s="1" t="s">
        <v>52</v>
      </c>
      <c r="P4299" s="1" t="s">
        <v>35</v>
      </c>
      <c r="Q4299" s="2">
        <v>41482</v>
      </c>
      <c r="R4299" s="1" t="s">
        <v>18</v>
      </c>
      <c r="S4299" s="1" t="s">
        <v>169</v>
      </c>
      <c r="T4299">
        <v>-5.9844588999999999</v>
      </c>
      <c r="U4299">
        <v>37.389092400000003</v>
      </c>
      <c r="V4299" s="2">
        <v>41480</v>
      </c>
      <c r="W4299">
        <v>2</v>
      </c>
    </row>
    <row r="4300" spans="1:23" x14ac:dyDescent="0.25">
      <c r="A4300" s="1" t="s">
        <v>3838</v>
      </c>
      <c r="B4300" s="1" t="s">
        <v>7191</v>
      </c>
      <c r="C4300">
        <v>0.1</v>
      </c>
      <c r="D4300">
        <v>267</v>
      </c>
      <c r="E4300">
        <v>18</v>
      </c>
      <c r="F4300">
        <v>2</v>
      </c>
      <c r="G4300" s="1" t="s">
        <v>6056</v>
      </c>
      <c r="H4300" s="1" t="s">
        <v>6057</v>
      </c>
      <c r="I4300">
        <v>7</v>
      </c>
      <c r="J4300">
        <v>25</v>
      </c>
      <c r="K4300">
        <v>2013</v>
      </c>
      <c r="L4300" s="1" t="s">
        <v>145</v>
      </c>
      <c r="M4300" s="1" t="s">
        <v>237</v>
      </c>
      <c r="N4300" s="1" t="s">
        <v>29</v>
      </c>
      <c r="O4300" s="1" t="s">
        <v>30</v>
      </c>
      <c r="P4300" s="1" t="s">
        <v>23</v>
      </c>
      <c r="Q4300" s="2">
        <v>41484</v>
      </c>
      <c r="R4300" s="1" t="s">
        <v>18</v>
      </c>
      <c r="S4300" s="1" t="s">
        <v>47</v>
      </c>
      <c r="T4300">
        <v>1.3307100000000001</v>
      </c>
      <c r="U4300">
        <v>43.461573999999999</v>
      </c>
      <c r="V4300" s="2">
        <v>41480</v>
      </c>
      <c r="W4300">
        <v>4</v>
      </c>
    </row>
    <row r="4301" spans="1:23" x14ac:dyDescent="0.25">
      <c r="A4301" s="1" t="s">
        <v>3838</v>
      </c>
      <c r="B4301" s="1" t="s">
        <v>7320</v>
      </c>
      <c r="C4301">
        <v>0.1</v>
      </c>
      <c r="D4301">
        <v>454</v>
      </c>
      <c r="E4301">
        <v>66</v>
      </c>
      <c r="F4301">
        <v>3</v>
      </c>
      <c r="G4301" s="1" t="s">
        <v>6056</v>
      </c>
      <c r="H4301" s="1" t="s">
        <v>6057</v>
      </c>
      <c r="I4301">
        <v>7</v>
      </c>
      <c r="J4301">
        <v>25</v>
      </c>
      <c r="K4301">
        <v>2013</v>
      </c>
      <c r="L4301" s="1" t="s">
        <v>145</v>
      </c>
      <c r="M4301" s="1" t="s">
        <v>237</v>
      </c>
      <c r="N4301" s="1" t="s">
        <v>29</v>
      </c>
      <c r="O4301" s="1" t="s">
        <v>30</v>
      </c>
      <c r="P4301" s="1" t="s">
        <v>23</v>
      </c>
      <c r="Q4301" s="2">
        <v>41484</v>
      </c>
      <c r="R4301" s="1" t="s">
        <v>18</v>
      </c>
      <c r="S4301" s="1" t="s">
        <v>47</v>
      </c>
      <c r="T4301">
        <v>1.3307100000000001</v>
      </c>
      <c r="U4301">
        <v>43.461573999999999</v>
      </c>
      <c r="V4301" s="2">
        <v>41480</v>
      </c>
      <c r="W4301">
        <v>4</v>
      </c>
    </row>
    <row r="4302" spans="1:23" x14ac:dyDescent="0.25">
      <c r="A4302" s="1" t="s">
        <v>3838</v>
      </c>
      <c r="B4302" s="1" t="s">
        <v>6905</v>
      </c>
      <c r="C4302">
        <v>0</v>
      </c>
      <c r="D4302">
        <v>94</v>
      </c>
      <c r="E4302">
        <v>2</v>
      </c>
      <c r="F4302">
        <v>4</v>
      </c>
      <c r="G4302" s="1" t="s">
        <v>6053</v>
      </c>
      <c r="H4302" s="1" t="s">
        <v>6059</v>
      </c>
      <c r="I4302">
        <v>7</v>
      </c>
      <c r="J4302">
        <v>25</v>
      </c>
      <c r="K4302">
        <v>2013</v>
      </c>
      <c r="L4302" s="1" t="s">
        <v>145</v>
      </c>
      <c r="M4302" s="1" t="s">
        <v>237</v>
      </c>
      <c r="N4302" s="1" t="s">
        <v>29</v>
      </c>
      <c r="O4302" s="1" t="s">
        <v>30</v>
      </c>
      <c r="P4302" s="1" t="s">
        <v>23</v>
      </c>
      <c r="Q4302" s="2">
        <v>41484</v>
      </c>
      <c r="R4302" s="1" t="s">
        <v>18</v>
      </c>
      <c r="S4302" s="1" t="s">
        <v>47</v>
      </c>
      <c r="T4302">
        <v>1.3307100000000001</v>
      </c>
      <c r="U4302">
        <v>43.461573999999999</v>
      </c>
      <c r="V4302" s="2">
        <v>41480</v>
      </c>
      <c r="W4302">
        <v>4</v>
      </c>
    </row>
    <row r="4303" spans="1:23" x14ac:dyDescent="0.25">
      <c r="A4303" s="1" t="s">
        <v>3838</v>
      </c>
      <c r="B4303" s="1" t="s">
        <v>6511</v>
      </c>
      <c r="C4303">
        <v>0.15</v>
      </c>
      <c r="D4303">
        <v>286</v>
      </c>
      <c r="E4303">
        <v>-7</v>
      </c>
      <c r="F4303">
        <v>2</v>
      </c>
      <c r="G4303" s="1" t="s">
        <v>6087</v>
      </c>
      <c r="H4303" s="1" t="s">
        <v>6097</v>
      </c>
      <c r="I4303">
        <v>7</v>
      </c>
      <c r="J4303">
        <v>25</v>
      </c>
      <c r="K4303">
        <v>2013</v>
      </c>
      <c r="L4303" s="1" t="s">
        <v>145</v>
      </c>
      <c r="M4303" s="1" t="s">
        <v>237</v>
      </c>
      <c r="N4303" s="1" t="s">
        <v>29</v>
      </c>
      <c r="O4303" s="1" t="s">
        <v>30</v>
      </c>
      <c r="P4303" s="1" t="s">
        <v>23</v>
      </c>
      <c r="Q4303" s="2">
        <v>41484</v>
      </c>
      <c r="R4303" s="1" t="s">
        <v>18</v>
      </c>
      <c r="S4303" s="1" t="s">
        <v>47</v>
      </c>
      <c r="T4303">
        <v>1.3307100000000001</v>
      </c>
      <c r="U4303">
        <v>43.461573999999999</v>
      </c>
      <c r="V4303" s="2">
        <v>41480</v>
      </c>
      <c r="W4303">
        <v>4</v>
      </c>
    </row>
    <row r="4304" spans="1:23" x14ac:dyDescent="0.25">
      <c r="A4304" s="1" t="s">
        <v>3840</v>
      </c>
      <c r="B4304" s="1" t="s">
        <v>6391</v>
      </c>
      <c r="C4304">
        <v>0.35</v>
      </c>
      <c r="D4304">
        <v>941</v>
      </c>
      <c r="E4304">
        <v>-203</v>
      </c>
      <c r="F4304">
        <v>3</v>
      </c>
      <c r="G4304" s="1" t="s">
        <v>6056</v>
      </c>
      <c r="H4304" s="1" t="s">
        <v>6075</v>
      </c>
      <c r="I4304">
        <v>7</v>
      </c>
      <c r="J4304">
        <v>26</v>
      </c>
      <c r="K4304">
        <v>2013</v>
      </c>
      <c r="L4304" s="1" t="s">
        <v>2593</v>
      </c>
      <c r="M4304" s="1" t="s">
        <v>2250</v>
      </c>
      <c r="N4304" s="1" t="s">
        <v>68</v>
      </c>
      <c r="O4304" s="1" t="s">
        <v>30</v>
      </c>
      <c r="P4304" s="1" t="s">
        <v>35</v>
      </c>
      <c r="Q4304" s="2">
        <v>41486</v>
      </c>
      <c r="R4304" s="1" t="s">
        <v>24</v>
      </c>
      <c r="S4304" s="1" t="s">
        <v>69</v>
      </c>
      <c r="T4304">
        <v>8.2145521000000006</v>
      </c>
      <c r="U4304">
        <v>53.143450100000003</v>
      </c>
      <c r="V4304" s="2">
        <v>41481</v>
      </c>
      <c r="W4304">
        <v>5</v>
      </c>
    </row>
    <row r="4305" spans="1:23" x14ac:dyDescent="0.25">
      <c r="A4305" s="1" t="s">
        <v>3839</v>
      </c>
      <c r="B4305" s="1" t="s">
        <v>6572</v>
      </c>
      <c r="C4305">
        <v>0</v>
      </c>
      <c r="D4305">
        <v>63</v>
      </c>
      <c r="E4305">
        <v>19</v>
      </c>
      <c r="F4305">
        <v>1</v>
      </c>
      <c r="G4305" s="1" t="s">
        <v>6053</v>
      </c>
      <c r="H4305" s="1" t="s">
        <v>6062</v>
      </c>
      <c r="I4305">
        <v>7</v>
      </c>
      <c r="J4305">
        <v>26</v>
      </c>
      <c r="K4305">
        <v>2013</v>
      </c>
      <c r="L4305" s="1" t="s">
        <v>1147</v>
      </c>
      <c r="M4305" s="1" t="s">
        <v>72</v>
      </c>
      <c r="N4305" s="1" t="s">
        <v>22</v>
      </c>
      <c r="O4305" s="1" t="s">
        <v>16</v>
      </c>
      <c r="P4305" s="1" t="s">
        <v>35</v>
      </c>
      <c r="Q4305" s="2">
        <v>41486</v>
      </c>
      <c r="R4305" s="1" t="s">
        <v>18</v>
      </c>
      <c r="S4305" s="1" t="s">
        <v>25</v>
      </c>
      <c r="T4305">
        <v>-1.1397592000000001</v>
      </c>
      <c r="U4305">
        <v>52.636877800000001</v>
      </c>
      <c r="V4305" s="2">
        <v>41481</v>
      </c>
      <c r="W4305">
        <v>5</v>
      </c>
    </row>
    <row r="4306" spans="1:23" x14ac:dyDescent="0.25">
      <c r="A4306" s="1" t="s">
        <v>3839</v>
      </c>
      <c r="B4306" s="1" t="s">
        <v>6191</v>
      </c>
      <c r="C4306">
        <v>0</v>
      </c>
      <c r="D4306">
        <v>202</v>
      </c>
      <c r="E4306">
        <v>28</v>
      </c>
      <c r="F4306">
        <v>4</v>
      </c>
      <c r="G4306" s="1" t="s">
        <v>6087</v>
      </c>
      <c r="H4306" s="1" t="s">
        <v>6088</v>
      </c>
      <c r="I4306">
        <v>7</v>
      </c>
      <c r="J4306">
        <v>26</v>
      </c>
      <c r="K4306">
        <v>2013</v>
      </c>
      <c r="L4306" s="1" t="s">
        <v>1147</v>
      </c>
      <c r="M4306" s="1" t="s">
        <v>72</v>
      </c>
      <c r="N4306" s="1" t="s">
        <v>22</v>
      </c>
      <c r="O4306" s="1" t="s">
        <v>16</v>
      </c>
      <c r="P4306" s="1" t="s">
        <v>35</v>
      </c>
      <c r="Q4306" s="2">
        <v>41486</v>
      </c>
      <c r="R4306" s="1" t="s">
        <v>18</v>
      </c>
      <c r="S4306" s="1" t="s">
        <v>25</v>
      </c>
      <c r="T4306">
        <v>-1.1397592000000001</v>
      </c>
      <c r="U4306">
        <v>52.636877800000001</v>
      </c>
      <c r="V4306" s="2">
        <v>41481</v>
      </c>
      <c r="W4306">
        <v>5</v>
      </c>
    </row>
    <row r="4307" spans="1:23" x14ac:dyDescent="0.25">
      <c r="A4307" s="1" t="s">
        <v>3843</v>
      </c>
      <c r="B4307" s="1" t="s">
        <v>6243</v>
      </c>
      <c r="C4307">
        <v>0</v>
      </c>
      <c r="D4307">
        <v>16</v>
      </c>
      <c r="E4307">
        <v>1</v>
      </c>
      <c r="F4307">
        <v>1</v>
      </c>
      <c r="G4307" s="1" t="s">
        <v>6053</v>
      </c>
      <c r="H4307" s="1" t="s">
        <v>6059</v>
      </c>
      <c r="I4307">
        <v>7</v>
      </c>
      <c r="J4307">
        <v>29</v>
      </c>
      <c r="K4307">
        <v>2013</v>
      </c>
      <c r="L4307" s="1" t="s">
        <v>842</v>
      </c>
      <c r="M4307" s="1" t="s">
        <v>2732</v>
      </c>
      <c r="N4307" s="1" t="s">
        <v>29</v>
      </c>
      <c r="O4307" s="1" t="s">
        <v>30</v>
      </c>
      <c r="P4307" s="1" t="s">
        <v>23</v>
      </c>
      <c r="Q4307" s="2">
        <v>41484</v>
      </c>
      <c r="R4307" s="1" t="s">
        <v>64</v>
      </c>
      <c r="S4307" s="1" t="s">
        <v>418</v>
      </c>
      <c r="T4307">
        <v>-0.37067899999999998</v>
      </c>
      <c r="U4307">
        <v>49.182862999999998</v>
      </c>
      <c r="V4307" s="2">
        <v>41484</v>
      </c>
      <c r="W4307">
        <v>0</v>
      </c>
    </row>
    <row r="4308" spans="1:23" x14ac:dyDescent="0.25">
      <c r="A4308" s="1" t="s">
        <v>3841</v>
      </c>
      <c r="B4308" s="1" t="s">
        <v>6646</v>
      </c>
      <c r="C4308">
        <v>0.1</v>
      </c>
      <c r="D4308">
        <v>837</v>
      </c>
      <c r="E4308">
        <v>288</v>
      </c>
      <c r="F4308">
        <v>2</v>
      </c>
      <c r="G4308" s="1" t="s">
        <v>6056</v>
      </c>
      <c r="H4308" s="1" t="s">
        <v>6072</v>
      </c>
      <c r="I4308">
        <v>7</v>
      </c>
      <c r="J4308">
        <v>29</v>
      </c>
      <c r="K4308">
        <v>2013</v>
      </c>
      <c r="L4308" s="1" t="s">
        <v>2053</v>
      </c>
      <c r="M4308" s="1" t="s">
        <v>3842</v>
      </c>
      <c r="N4308" s="1" t="s">
        <v>29</v>
      </c>
      <c r="O4308" s="1" t="s">
        <v>30</v>
      </c>
      <c r="P4308" s="1" t="s">
        <v>23</v>
      </c>
      <c r="Q4308" s="2">
        <v>41488</v>
      </c>
      <c r="R4308" s="1" t="s">
        <v>24</v>
      </c>
      <c r="S4308" s="1" t="s">
        <v>114</v>
      </c>
      <c r="T4308">
        <v>2.3262429999999998</v>
      </c>
      <c r="U4308">
        <v>48.757204999999999</v>
      </c>
      <c r="V4308" s="2">
        <v>41484</v>
      </c>
      <c r="W4308">
        <v>4</v>
      </c>
    </row>
    <row r="4309" spans="1:23" x14ac:dyDescent="0.25">
      <c r="A4309" s="1" t="s">
        <v>3841</v>
      </c>
      <c r="B4309" s="1" t="s">
        <v>6792</v>
      </c>
      <c r="C4309">
        <v>0.1</v>
      </c>
      <c r="D4309">
        <v>88</v>
      </c>
      <c r="E4309">
        <v>22</v>
      </c>
      <c r="F4309">
        <v>2</v>
      </c>
      <c r="G4309" s="1" t="s">
        <v>6053</v>
      </c>
      <c r="H4309" s="1" t="s">
        <v>6062</v>
      </c>
      <c r="I4309">
        <v>7</v>
      </c>
      <c r="J4309">
        <v>29</v>
      </c>
      <c r="K4309">
        <v>2013</v>
      </c>
      <c r="L4309" s="1" t="s">
        <v>2053</v>
      </c>
      <c r="M4309" s="1" t="s">
        <v>3842</v>
      </c>
      <c r="N4309" s="1" t="s">
        <v>29</v>
      </c>
      <c r="O4309" s="1" t="s">
        <v>30</v>
      </c>
      <c r="P4309" s="1" t="s">
        <v>23</v>
      </c>
      <c r="Q4309" s="2">
        <v>41488</v>
      </c>
      <c r="R4309" s="1" t="s">
        <v>24</v>
      </c>
      <c r="S4309" s="1" t="s">
        <v>114</v>
      </c>
      <c r="T4309">
        <v>2.3262429999999998</v>
      </c>
      <c r="U4309">
        <v>48.757204999999999</v>
      </c>
      <c r="V4309" s="2">
        <v>41484</v>
      </c>
      <c r="W4309">
        <v>4</v>
      </c>
    </row>
    <row r="4310" spans="1:23" x14ac:dyDescent="0.25">
      <c r="A4310" s="1" t="s">
        <v>3847</v>
      </c>
      <c r="B4310" s="1" t="s">
        <v>6262</v>
      </c>
      <c r="C4310">
        <v>0</v>
      </c>
      <c r="D4310">
        <v>50</v>
      </c>
      <c r="E4310">
        <v>3</v>
      </c>
      <c r="F4310">
        <v>1</v>
      </c>
      <c r="G4310" s="1" t="s">
        <v>6053</v>
      </c>
      <c r="H4310" s="1" t="s">
        <v>6081</v>
      </c>
      <c r="I4310">
        <v>7</v>
      </c>
      <c r="J4310">
        <v>30</v>
      </c>
      <c r="K4310">
        <v>2013</v>
      </c>
      <c r="L4310" s="1" t="s">
        <v>3732</v>
      </c>
      <c r="M4310" s="1" t="s">
        <v>249</v>
      </c>
      <c r="N4310" s="1" t="s">
        <v>51</v>
      </c>
      <c r="O4310" s="1" t="s">
        <v>52</v>
      </c>
      <c r="P4310" s="1" t="s">
        <v>23</v>
      </c>
      <c r="Q4310" s="2">
        <v>41490</v>
      </c>
      <c r="R4310" s="1" t="s">
        <v>24</v>
      </c>
      <c r="S4310" s="1" t="s">
        <v>106</v>
      </c>
      <c r="T4310">
        <v>9.1859242999999999</v>
      </c>
      <c r="U4310">
        <v>45.465421900000003</v>
      </c>
      <c r="V4310" s="2">
        <v>41485</v>
      </c>
      <c r="W4310">
        <v>5</v>
      </c>
    </row>
    <row r="4311" spans="1:23" x14ac:dyDescent="0.25">
      <c r="A4311" s="1" t="s">
        <v>3847</v>
      </c>
      <c r="B4311" s="1" t="s">
        <v>7124</v>
      </c>
      <c r="C4311">
        <v>0</v>
      </c>
      <c r="D4311">
        <v>32</v>
      </c>
      <c r="E4311">
        <v>5</v>
      </c>
      <c r="F4311">
        <v>3</v>
      </c>
      <c r="G4311" s="1" t="s">
        <v>6053</v>
      </c>
      <c r="H4311" s="1" t="s">
        <v>6079</v>
      </c>
      <c r="I4311">
        <v>7</v>
      </c>
      <c r="J4311">
        <v>30</v>
      </c>
      <c r="K4311">
        <v>2013</v>
      </c>
      <c r="L4311" s="1" t="s">
        <v>3732</v>
      </c>
      <c r="M4311" s="1" t="s">
        <v>249</v>
      </c>
      <c r="N4311" s="1" t="s">
        <v>51</v>
      </c>
      <c r="O4311" s="1" t="s">
        <v>52</v>
      </c>
      <c r="P4311" s="1" t="s">
        <v>23</v>
      </c>
      <c r="Q4311" s="2">
        <v>41490</v>
      </c>
      <c r="R4311" s="1" t="s">
        <v>24</v>
      </c>
      <c r="S4311" s="1" t="s">
        <v>106</v>
      </c>
      <c r="T4311">
        <v>9.1859242999999999</v>
      </c>
      <c r="U4311">
        <v>45.465421900000003</v>
      </c>
      <c r="V4311" s="2">
        <v>41485</v>
      </c>
      <c r="W4311">
        <v>5</v>
      </c>
    </row>
    <row r="4312" spans="1:23" x14ac:dyDescent="0.25">
      <c r="A4312" s="1" t="s">
        <v>3844</v>
      </c>
      <c r="B4312" s="1" t="s">
        <v>6302</v>
      </c>
      <c r="C4312">
        <v>0.4</v>
      </c>
      <c r="D4312">
        <v>138</v>
      </c>
      <c r="E4312">
        <v>23</v>
      </c>
      <c r="F4312">
        <v>4</v>
      </c>
      <c r="G4312" s="1" t="s">
        <v>6053</v>
      </c>
      <c r="H4312" s="1" t="s">
        <v>6062</v>
      </c>
      <c r="I4312">
        <v>7</v>
      </c>
      <c r="J4312">
        <v>30</v>
      </c>
      <c r="K4312">
        <v>2013</v>
      </c>
      <c r="L4312" s="1" t="s">
        <v>3845</v>
      </c>
      <c r="M4312" s="1" t="s">
        <v>3846</v>
      </c>
      <c r="N4312" s="1" t="s">
        <v>51</v>
      </c>
      <c r="O4312" s="1" t="s">
        <v>52</v>
      </c>
      <c r="P4312" s="1" t="s">
        <v>35</v>
      </c>
      <c r="Q4312" s="2">
        <v>41490</v>
      </c>
      <c r="R4312" s="1" t="s">
        <v>18</v>
      </c>
      <c r="S4312" s="1" t="s">
        <v>414</v>
      </c>
      <c r="T4312">
        <v>12.279014399999999</v>
      </c>
      <c r="U4312">
        <v>45.219865400000003</v>
      </c>
      <c r="V4312" s="2">
        <v>41485</v>
      </c>
      <c r="W4312">
        <v>5</v>
      </c>
    </row>
    <row r="4313" spans="1:23" x14ac:dyDescent="0.25">
      <c r="A4313" s="1" t="s">
        <v>3848</v>
      </c>
      <c r="B4313" s="1" t="s">
        <v>6529</v>
      </c>
      <c r="C4313">
        <v>0.1</v>
      </c>
      <c r="D4313">
        <v>781</v>
      </c>
      <c r="E4313">
        <v>165</v>
      </c>
      <c r="F4313">
        <v>5</v>
      </c>
      <c r="G4313" s="1" t="s">
        <v>6087</v>
      </c>
      <c r="H4313" s="1" t="s">
        <v>6097</v>
      </c>
      <c r="I4313">
        <v>7</v>
      </c>
      <c r="J4313">
        <v>30</v>
      </c>
      <c r="K4313">
        <v>2013</v>
      </c>
      <c r="L4313" s="1" t="s">
        <v>320</v>
      </c>
      <c r="M4313" s="1" t="s">
        <v>284</v>
      </c>
      <c r="N4313" s="1" t="s">
        <v>68</v>
      </c>
      <c r="O4313" s="1" t="s">
        <v>30</v>
      </c>
      <c r="P4313" s="1" t="s">
        <v>35</v>
      </c>
      <c r="Q4313" s="2">
        <v>41490</v>
      </c>
      <c r="R4313" s="1" t="s">
        <v>18</v>
      </c>
      <c r="S4313" s="1" t="s">
        <v>284</v>
      </c>
      <c r="T4313">
        <v>13.404954</v>
      </c>
      <c r="U4313">
        <v>52.520006600000002</v>
      </c>
      <c r="V4313" s="2">
        <v>41485</v>
      </c>
      <c r="W4313">
        <v>5</v>
      </c>
    </row>
    <row r="4314" spans="1:23" x14ac:dyDescent="0.25">
      <c r="A4314" s="1" t="s">
        <v>3849</v>
      </c>
      <c r="B4314" s="1" t="s">
        <v>6268</v>
      </c>
      <c r="C4314">
        <v>0</v>
      </c>
      <c r="D4314">
        <v>41</v>
      </c>
      <c r="E4314">
        <v>8</v>
      </c>
      <c r="F4314">
        <v>3</v>
      </c>
      <c r="G4314" s="1" t="s">
        <v>6053</v>
      </c>
      <c r="H4314" s="1" t="s">
        <v>6067</v>
      </c>
      <c r="I4314">
        <v>7</v>
      </c>
      <c r="J4314">
        <v>31</v>
      </c>
      <c r="K4314">
        <v>2013</v>
      </c>
      <c r="L4314" s="1" t="s">
        <v>3577</v>
      </c>
      <c r="M4314" s="1" t="s">
        <v>1493</v>
      </c>
      <c r="N4314" s="1" t="s">
        <v>22</v>
      </c>
      <c r="O4314" s="1" t="s">
        <v>16</v>
      </c>
      <c r="P4314" s="1" t="s">
        <v>23</v>
      </c>
      <c r="Q4314" s="2">
        <v>41489</v>
      </c>
      <c r="R4314" s="1" t="s">
        <v>39</v>
      </c>
      <c r="S4314" s="1" t="s">
        <v>25</v>
      </c>
      <c r="T4314">
        <v>-2.1575332</v>
      </c>
      <c r="U4314">
        <v>53.410631600000002</v>
      </c>
      <c r="V4314" s="2">
        <v>41486</v>
      </c>
      <c r="W4314">
        <v>3</v>
      </c>
    </row>
    <row r="4315" spans="1:23" x14ac:dyDescent="0.25">
      <c r="A4315" s="1" t="s">
        <v>3851</v>
      </c>
      <c r="B4315" s="1" t="s">
        <v>7524</v>
      </c>
      <c r="C4315">
        <v>0.5</v>
      </c>
      <c r="D4315">
        <v>84</v>
      </c>
      <c r="E4315">
        <v>-76</v>
      </c>
      <c r="F4315">
        <v>2</v>
      </c>
      <c r="G4315" s="1" t="s">
        <v>6056</v>
      </c>
      <c r="H4315" s="1" t="s">
        <v>6072</v>
      </c>
      <c r="I4315">
        <v>7</v>
      </c>
      <c r="J4315">
        <v>31</v>
      </c>
      <c r="K4315">
        <v>2013</v>
      </c>
      <c r="L4315" s="1" t="s">
        <v>492</v>
      </c>
      <c r="M4315" s="1" t="s">
        <v>1823</v>
      </c>
      <c r="N4315" s="1" t="s">
        <v>79</v>
      </c>
      <c r="O4315" s="1" t="s">
        <v>30</v>
      </c>
      <c r="P4315" s="1" t="s">
        <v>23</v>
      </c>
      <c r="Q4315" s="2">
        <v>41490</v>
      </c>
      <c r="R4315" s="1" t="s">
        <v>24</v>
      </c>
      <c r="S4315" s="1" t="s">
        <v>362</v>
      </c>
      <c r="T4315">
        <v>6.5642284000000002</v>
      </c>
      <c r="U4315">
        <v>52.992753</v>
      </c>
      <c r="V4315" s="2">
        <v>41486</v>
      </c>
      <c r="W4315">
        <v>4</v>
      </c>
    </row>
    <row r="4316" spans="1:23" x14ac:dyDescent="0.25">
      <c r="A4316" s="1" t="s">
        <v>3850</v>
      </c>
      <c r="B4316" s="1" t="s">
        <v>7479</v>
      </c>
      <c r="C4316">
        <v>0.15</v>
      </c>
      <c r="D4316">
        <v>487</v>
      </c>
      <c r="E4316">
        <v>52</v>
      </c>
      <c r="F4316">
        <v>3</v>
      </c>
      <c r="G4316" s="1" t="s">
        <v>6087</v>
      </c>
      <c r="H4316" s="1" t="s">
        <v>6105</v>
      </c>
      <c r="I4316">
        <v>7</v>
      </c>
      <c r="J4316">
        <v>31</v>
      </c>
      <c r="K4316">
        <v>2013</v>
      </c>
      <c r="L4316" s="1" t="s">
        <v>382</v>
      </c>
      <c r="M4316" s="1" t="s">
        <v>2432</v>
      </c>
      <c r="N4316" s="1" t="s">
        <v>29</v>
      </c>
      <c r="O4316" s="1" t="s">
        <v>30</v>
      </c>
      <c r="P4316" s="1" t="s">
        <v>23</v>
      </c>
      <c r="Q4316" s="2">
        <v>41490</v>
      </c>
      <c r="R4316" s="1" t="s">
        <v>24</v>
      </c>
      <c r="S4316" s="1" t="s">
        <v>43</v>
      </c>
      <c r="T4316">
        <v>5.2183320000000002</v>
      </c>
      <c r="U4316">
        <v>43.421273900000003</v>
      </c>
      <c r="V4316" s="2">
        <v>41486</v>
      </c>
      <c r="W4316">
        <v>4</v>
      </c>
    </row>
    <row r="4317" spans="1:23" x14ac:dyDescent="0.25">
      <c r="A4317" s="1" t="s">
        <v>3853</v>
      </c>
      <c r="B4317" s="1" t="s">
        <v>7637</v>
      </c>
      <c r="C4317">
        <v>0</v>
      </c>
      <c r="D4317">
        <v>37</v>
      </c>
      <c r="E4317">
        <v>9</v>
      </c>
      <c r="F4317">
        <v>3</v>
      </c>
      <c r="G4317" s="1" t="s">
        <v>6053</v>
      </c>
      <c r="H4317" s="1" t="s">
        <v>6079</v>
      </c>
      <c r="I4317">
        <v>8</v>
      </c>
      <c r="J4317">
        <v>1</v>
      </c>
      <c r="K4317">
        <v>2013</v>
      </c>
      <c r="L4317" s="1" t="s">
        <v>116</v>
      </c>
      <c r="M4317" s="1" t="s">
        <v>433</v>
      </c>
      <c r="N4317" s="1" t="s">
        <v>29</v>
      </c>
      <c r="O4317" s="1" t="s">
        <v>30</v>
      </c>
      <c r="P4317" s="1" t="s">
        <v>23</v>
      </c>
      <c r="Q4317" s="2">
        <v>41489</v>
      </c>
      <c r="R4317" s="1" t="s">
        <v>39</v>
      </c>
      <c r="S4317" s="1" t="s">
        <v>114</v>
      </c>
      <c r="T4317">
        <v>2.4643600000000001</v>
      </c>
      <c r="U4317">
        <v>48.941344999999998</v>
      </c>
      <c r="V4317" s="2">
        <v>41487</v>
      </c>
      <c r="W4317">
        <v>2</v>
      </c>
    </row>
    <row r="4318" spans="1:23" x14ac:dyDescent="0.25">
      <c r="A4318" s="1" t="s">
        <v>3853</v>
      </c>
      <c r="B4318" s="1" t="s">
        <v>6452</v>
      </c>
      <c r="C4318">
        <v>0</v>
      </c>
      <c r="D4318">
        <v>68</v>
      </c>
      <c r="E4318">
        <v>7</v>
      </c>
      <c r="F4318">
        <v>2</v>
      </c>
      <c r="G4318" s="1" t="s">
        <v>6053</v>
      </c>
      <c r="H4318" s="1" t="s">
        <v>6054</v>
      </c>
      <c r="I4318">
        <v>8</v>
      </c>
      <c r="J4318">
        <v>1</v>
      </c>
      <c r="K4318">
        <v>2013</v>
      </c>
      <c r="L4318" s="1" t="s">
        <v>116</v>
      </c>
      <c r="M4318" s="1" t="s">
        <v>433</v>
      </c>
      <c r="N4318" s="1" t="s">
        <v>29</v>
      </c>
      <c r="O4318" s="1" t="s">
        <v>30</v>
      </c>
      <c r="P4318" s="1" t="s">
        <v>23</v>
      </c>
      <c r="Q4318" s="2">
        <v>41489</v>
      </c>
      <c r="R4318" s="1" t="s">
        <v>39</v>
      </c>
      <c r="S4318" s="1" t="s">
        <v>114</v>
      </c>
      <c r="T4318">
        <v>2.4643600000000001</v>
      </c>
      <c r="U4318">
        <v>48.941344999999998</v>
      </c>
      <c r="V4318" s="2">
        <v>41487</v>
      </c>
      <c r="W4318">
        <v>2</v>
      </c>
    </row>
    <row r="4319" spans="1:23" x14ac:dyDescent="0.25">
      <c r="A4319" s="1" t="s">
        <v>3855</v>
      </c>
      <c r="B4319" s="1" t="s">
        <v>6141</v>
      </c>
      <c r="C4319">
        <v>0.15</v>
      </c>
      <c r="D4319">
        <v>644</v>
      </c>
      <c r="E4319">
        <v>167</v>
      </c>
      <c r="F4319">
        <v>2</v>
      </c>
      <c r="G4319" s="1" t="s">
        <v>6087</v>
      </c>
      <c r="H4319" s="1" t="s">
        <v>6105</v>
      </c>
      <c r="I4319">
        <v>8</v>
      </c>
      <c r="J4319">
        <v>1</v>
      </c>
      <c r="K4319">
        <v>2013</v>
      </c>
      <c r="L4319" s="1" t="s">
        <v>1359</v>
      </c>
      <c r="M4319" s="1" t="s">
        <v>372</v>
      </c>
      <c r="N4319" s="1" t="s">
        <v>29</v>
      </c>
      <c r="O4319" s="1" t="s">
        <v>30</v>
      </c>
      <c r="P4319" s="1" t="s">
        <v>17</v>
      </c>
      <c r="Q4319" s="2">
        <v>41489</v>
      </c>
      <c r="R4319" s="1" t="s">
        <v>18</v>
      </c>
      <c r="S4319" s="1" t="s">
        <v>47</v>
      </c>
      <c r="T4319">
        <v>2.3536630000000001</v>
      </c>
      <c r="U4319">
        <v>43.212161000000002</v>
      </c>
      <c r="V4319" s="2">
        <v>41487</v>
      </c>
      <c r="W4319">
        <v>2</v>
      </c>
    </row>
    <row r="4320" spans="1:23" x14ac:dyDescent="0.25">
      <c r="A4320" s="1" t="s">
        <v>3856</v>
      </c>
      <c r="B4320" s="1" t="s">
        <v>6539</v>
      </c>
      <c r="C4320">
        <v>0</v>
      </c>
      <c r="D4320">
        <v>68</v>
      </c>
      <c r="E4320">
        <v>29</v>
      </c>
      <c r="F4320">
        <v>4</v>
      </c>
      <c r="G4320" s="1" t="s">
        <v>6053</v>
      </c>
      <c r="H4320" s="1" t="s">
        <v>6059</v>
      </c>
      <c r="I4320">
        <v>8</v>
      </c>
      <c r="J4320">
        <v>1</v>
      </c>
      <c r="K4320">
        <v>2013</v>
      </c>
      <c r="L4320" s="1" t="s">
        <v>163</v>
      </c>
      <c r="M4320" s="1" t="s">
        <v>3545</v>
      </c>
      <c r="N4320" s="1" t="s">
        <v>51</v>
      </c>
      <c r="O4320" s="1" t="s">
        <v>52</v>
      </c>
      <c r="P4320" s="1" t="s">
        <v>35</v>
      </c>
      <c r="Q4320" s="2">
        <v>41492</v>
      </c>
      <c r="R4320" s="1" t="s">
        <v>18</v>
      </c>
      <c r="S4320" s="1" t="s">
        <v>106</v>
      </c>
      <c r="T4320">
        <v>10.211801899999999</v>
      </c>
      <c r="U4320">
        <v>45.541552600000003</v>
      </c>
      <c r="V4320" s="2">
        <v>41487</v>
      </c>
      <c r="W4320">
        <v>5</v>
      </c>
    </row>
    <row r="4321" spans="1:23" x14ac:dyDescent="0.25">
      <c r="A4321" s="1" t="s">
        <v>3852</v>
      </c>
      <c r="B4321" s="1" t="s">
        <v>6574</v>
      </c>
      <c r="C4321">
        <v>0</v>
      </c>
      <c r="D4321">
        <v>442</v>
      </c>
      <c r="E4321">
        <v>31</v>
      </c>
      <c r="F4321">
        <v>3</v>
      </c>
      <c r="G4321" s="1" t="s">
        <v>6056</v>
      </c>
      <c r="H4321" s="1" t="s">
        <v>6057</v>
      </c>
      <c r="I4321">
        <v>8</v>
      </c>
      <c r="J4321">
        <v>1</v>
      </c>
      <c r="K4321">
        <v>2013</v>
      </c>
      <c r="L4321" s="1" t="s">
        <v>2277</v>
      </c>
      <c r="M4321" s="1" t="s">
        <v>1922</v>
      </c>
      <c r="N4321" s="1" t="s">
        <v>22</v>
      </c>
      <c r="O4321" s="1" t="s">
        <v>16</v>
      </c>
      <c r="P4321" s="1" t="s">
        <v>23</v>
      </c>
      <c r="Q4321" s="2">
        <v>41493</v>
      </c>
      <c r="R4321" s="1" t="s">
        <v>24</v>
      </c>
      <c r="S4321" s="1" t="s">
        <v>25</v>
      </c>
      <c r="T4321">
        <v>0.12181699999999999</v>
      </c>
      <c r="U4321">
        <v>52.205337</v>
      </c>
      <c r="V4321" s="2">
        <v>41487</v>
      </c>
      <c r="W4321">
        <v>6</v>
      </c>
    </row>
    <row r="4322" spans="1:23" x14ac:dyDescent="0.25">
      <c r="A4322" s="1" t="s">
        <v>3854</v>
      </c>
      <c r="B4322" s="1" t="s">
        <v>7302</v>
      </c>
      <c r="C4322">
        <v>0</v>
      </c>
      <c r="D4322">
        <v>33</v>
      </c>
      <c r="E4322">
        <v>6</v>
      </c>
      <c r="F4322">
        <v>3</v>
      </c>
      <c r="G4322" s="1" t="s">
        <v>6053</v>
      </c>
      <c r="H4322" s="1" t="s">
        <v>6079</v>
      </c>
      <c r="I4322">
        <v>8</v>
      </c>
      <c r="J4322">
        <v>1</v>
      </c>
      <c r="K4322">
        <v>2013</v>
      </c>
      <c r="L4322" s="1" t="s">
        <v>228</v>
      </c>
      <c r="M4322" s="1" t="s">
        <v>2860</v>
      </c>
      <c r="N4322" s="1" t="s">
        <v>29</v>
      </c>
      <c r="O4322" s="1" t="s">
        <v>30</v>
      </c>
      <c r="P4322" s="1" t="s">
        <v>23</v>
      </c>
      <c r="Q4322" s="2">
        <v>41493</v>
      </c>
      <c r="R4322" s="1" t="s">
        <v>24</v>
      </c>
      <c r="S4322" s="1" t="s">
        <v>114</v>
      </c>
      <c r="T4322">
        <v>2.4088759</v>
      </c>
      <c r="U4322">
        <v>48.762540999999999</v>
      </c>
      <c r="V4322" s="2">
        <v>41487</v>
      </c>
      <c r="W4322">
        <v>6</v>
      </c>
    </row>
    <row r="4323" spans="1:23" x14ac:dyDescent="0.25">
      <c r="A4323" s="1" t="s">
        <v>3852</v>
      </c>
      <c r="B4323" s="1" t="s">
        <v>6163</v>
      </c>
      <c r="C4323">
        <v>0</v>
      </c>
      <c r="D4323">
        <v>57</v>
      </c>
      <c r="E4323">
        <v>15</v>
      </c>
      <c r="F4323">
        <v>5</v>
      </c>
      <c r="G4323" s="1" t="s">
        <v>6053</v>
      </c>
      <c r="H4323" s="1" t="s">
        <v>6081</v>
      </c>
      <c r="I4323">
        <v>8</v>
      </c>
      <c r="J4323">
        <v>1</v>
      </c>
      <c r="K4323">
        <v>2013</v>
      </c>
      <c r="L4323" s="1" t="s">
        <v>2277</v>
      </c>
      <c r="M4323" s="1" t="s">
        <v>1922</v>
      </c>
      <c r="N4323" s="1" t="s">
        <v>22</v>
      </c>
      <c r="O4323" s="1" t="s">
        <v>16</v>
      </c>
      <c r="P4323" s="1" t="s">
        <v>23</v>
      </c>
      <c r="Q4323" s="2">
        <v>41493</v>
      </c>
      <c r="R4323" s="1" t="s">
        <v>24</v>
      </c>
      <c r="S4323" s="1" t="s">
        <v>25</v>
      </c>
      <c r="T4323">
        <v>0.12181699999999999</v>
      </c>
      <c r="U4323">
        <v>52.205337</v>
      </c>
      <c r="V4323" s="2">
        <v>41487</v>
      </c>
      <c r="W4323">
        <v>6</v>
      </c>
    </row>
    <row r="4324" spans="1:23" x14ac:dyDescent="0.25">
      <c r="A4324" s="1" t="s">
        <v>3852</v>
      </c>
      <c r="B4324" s="1" t="s">
        <v>7485</v>
      </c>
      <c r="C4324">
        <v>0</v>
      </c>
      <c r="D4324">
        <v>389</v>
      </c>
      <c r="E4324">
        <v>58</v>
      </c>
      <c r="F4324">
        <v>7</v>
      </c>
      <c r="G4324" s="1" t="s">
        <v>6087</v>
      </c>
      <c r="H4324" s="1" t="s">
        <v>6115</v>
      </c>
      <c r="I4324">
        <v>8</v>
      </c>
      <c r="J4324">
        <v>1</v>
      </c>
      <c r="K4324">
        <v>2013</v>
      </c>
      <c r="L4324" s="1" t="s">
        <v>2277</v>
      </c>
      <c r="M4324" s="1" t="s">
        <v>1922</v>
      </c>
      <c r="N4324" s="1" t="s">
        <v>22</v>
      </c>
      <c r="O4324" s="1" t="s">
        <v>16</v>
      </c>
      <c r="P4324" s="1" t="s">
        <v>23</v>
      </c>
      <c r="Q4324" s="2">
        <v>41493</v>
      </c>
      <c r="R4324" s="1" t="s">
        <v>24</v>
      </c>
      <c r="S4324" s="1" t="s">
        <v>25</v>
      </c>
      <c r="T4324">
        <v>0.12181699999999999</v>
      </c>
      <c r="U4324">
        <v>52.205337</v>
      </c>
      <c r="V4324" s="2">
        <v>41487</v>
      </c>
      <c r="W4324">
        <v>6</v>
      </c>
    </row>
    <row r="4325" spans="1:23" x14ac:dyDescent="0.25">
      <c r="A4325" s="1" t="s">
        <v>3852</v>
      </c>
      <c r="B4325" s="1" t="s">
        <v>7026</v>
      </c>
      <c r="C4325">
        <v>0</v>
      </c>
      <c r="D4325">
        <v>1003</v>
      </c>
      <c r="E4325">
        <v>451</v>
      </c>
      <c r="F4325">
        <v>6</v>
      </c>
      <c r="G4325" s="1" t="s">
        <v>6087</v>
      </c>
      <c r="H4325" s="1" t="s">
        <v>6088</v>
      </c>
      <c r="I4325">
        <v>8</v>
      </c>
      <c r="J4325">
        <v>1</v>
      </c>
      <c r="K4325">
        <v>2013</v>
      </c>
      <c r="L4325" s="1" t="s">
        <v>2277</v>
      </c>
      <c r="M4325" s="1" t="s">
        <v>1922</v>
      </c>
      <c r="N4325" s="1" t="s">
        <v>22</v>
      </c>
      <c r="O4325" s="1" t="s">
        <v>16</v>
      </c>
      <c r="P4325" s="1" t="s">
        <v>23</v>
      </c>
      <c r="Q4325" s="2">
        <v>41493</v>
      </c>
      <c r="R4325" s="1" t="s">
        <v>24</v>
      </c>
      <c r="S4325" s="1" t="s">
        <v>25</v>
      </c>
      <c r="T4325">
        <v>0.12181699999999999</v>
      </c>
      <c r="U4325">
        <v>52.205337</v>
      </c>
      <c r="V4325" s="2">
        <v>41487</v>
      </c>
      <c r="W4325">
        <v>6</v>
      </c>
    </row>
    <row r="4326" spans="1:23" x14ac:dyDescent="0.25">
      <c r="A4326" s="1" t="s">
        <v>3857</v>
      </c>
      <c r="B4326" s="1" t="s">
        <v>6477</v>
      </c>
      <c r="C4326">
        <v>0</v>
      </c>
      <c r="D4326">
        <v>45</v>
      </c>
      <c r="E4326">
        <v>5</v>
      </c>
      <c r="F4326">
        <v>3</v>
      </c>
      <c r="G4326" s="1" t="s">
        <v>6053</v>
      </c>
      <c r="H4326" s="1" t="s">
        <v>6081</v>
      </c>
      <c r="I4326">
        <v>8</v>
      </c>
      <c r="J4326">
        <v>2</v>
      </c>
      <c r="K4326">
        <v>2013</v>
      </c>
      <c r="L4326" s="1" t="s">
        <v>1869</v>
      </c>
      <c r="M4326" s="1" t="s">
        <v>3858</v>
      </c>
      <c r="N4326" s="1" t="s">
        <v>29</v>
      </c>
      <c r="O4326" s="1" t="s">
        <v>30</v>
      </c>
      <c r="P4326" s="1" t="s">
        <v>23</v>
      </c>
      <c r="Q4326" s="2">
        <v>41492</v>
      </c>
      <c r="R4326" s="1" t="s">
        <v>24</v>
      </c>
      <c r="S4326" s="1" t="s">
        <v>31</v>
      </c>
      <c r="T4326">
        <v>4.0633379999999999</v>
      </c>
      <c r="U4326">
        <v>45.60745</v>
      </c>
      <c r="V4326" s="2">
        <v>41488</v>
      </c>
      <c r="W4326">
        <v>4</v>
      </c>
    </row>
    <row r="4327" spans="1:23" x14ac:dyDescent="0.25">
      <c r="A4327" s="1" t="s">
        <v>3857</v>
      </c>
      <c r="B4327" s="1" t="s">
        <v>7629</v>
      </c>
      <c r="C4327">
        <v>0.15</v>
      </c>
      <c r="D4327">
        <v>210</v>
      </c>
      <c r="E4327">
        <v>-30</v>
      </c>
      <c r="F4327">
        <v>2</v>
      </c>
      <c r="G4327" s="1" t="s">
        <v>6087</v>
      </c>
      <c r="H4327" s="1" t="s">
        <v>6097</v>
      </c>
      <c r="I4327">
        <v>8</v>
      </c>
      <c r="J4327">
        <v>2</v>
      </c>
      <c r="K4327">
        <v>2013</v>
      </c>
      <c r="L4327" s="1" t="s">
        <v>1869</v>
      </c>
      <c r="M4327" s="1" t="s">
        <v>3858</v>
      </c>
      <c r="N4327" s="1" t="s">
        <v>29</v>
      </c>
      <c r="O4327" s="1" t="s">
        <v>30</v>
      </c>
      <c r="P4327" s="1" t="s">
        <v>23</v>
      </c>
      <c r="Q4327" s="2">
        <v>41492</v>
      </c>
      <c r="R4327" s="1" t="s">
        <v>24</v>
      </c>
      <c r="S4327" s="1" t="s">
        <v>31</v>
      </c>
      <c r="T4327">
        <v>4.0633379999999999</v>
      </c>
      <c r="U4327">
        <v>45.60745</v>
      </c>
      <c r="V4327" s="2">
        <v>41488</v>
      </c>
      <c r="W4327">
        <v>4</v>
      </c>
    </row>
    <row r="4328" spans="1:23" x14ac:dyDescent="0.25">
      <c r="A4328" s="1" t="s">
        <v>3859</v>
      </c>
      <c r="B4328" s="1" t="s">
        <v>6542</v>
      </c>
      <c r="C4328">
        <v>0.1</v>
      </c>
      <c r="D4328">
        <v>46</v>
      </c>
      <c r="E4328">
        <v>19</v>
      </c>
      <c r="F4328">
        <v>3</v>
      </c>
      <c r="G4328" s="1" t="s">
        <v>6053</v>
      </c>
      <c r="H4328" s="1" t="s">
        <v>6062</v>
      </c>
      <c r="I4328">
        <v>8</v>
      </c>
      <c r="J4328">
        <v>2</v>
      </c>
      <c r="K4328">
        <v>2013</v>
      </c>
      <c r="L4328" s="1" t="s">
        <v>1299</v>
      </c>
      <c r="M4328" s="1" t="s">
        <v>2732</v>
      </c>
      <c r="N4328" s="1" t="s">
        <v>29</v>
      </c>
      <c r="O4328" s="1" t="s">
        <v>30</v>
      </c>
      <c r="P4328" s="1" t="s">
        <v>17</v>
      </c>
      <c r="Q4328" s="2">
        <v>41493</v>
      </c>
      <c r="R4328" s="1" t="s">
        <v>24</v>
      </c>
      <c r="S4328" s="1" t="s">
        <v>418</v>
      </c>
      <c r="T4328">
        <v>-0.37067899999999998</v>
      </c>
      <c r="U4328">
        <v>49.182862999999998</v>
      </c>
      <c r="V4328" s="2">
        <v>41488</v>
      </c>
      <c r="W4328">
        <v>5</v>
      </c>
    </row>
    <row r="4329" spans="1:23" x14ac:dyDescent="0.25">
      <c r="A4329" s="1" t="s">
        <v>3860</v>
      </c>
      <c r="B4329" s="1" t="s">
        <v>7109</v>
      </c>
      <c r="C4329">
        <v>0.5</v>
      </c>
      <c r="D4329">
        <v>31</v>
      </c>
      <c r="E4329">
        <v>-18</v>
      </c>
      <c r="F4329">
        <v>2</v>
      </c>
      <c r="G4329" s="1" t="s">
        <v>6053</v>
      </c>
      <c r="H4329" s="1" t="s">
        <v>6103</v>
      </c>
      <c r="I4329">
        <v>8</v>
      </c>
      <c r="J4329">
        <v>2</v>
      </c>
      <c r="K4329">
        <v>2013</v>
      </c>
      <c r="L4329" s="1" t="s">
        <v>837</v>
      </c>
      <c r="M4329" s="1" t="s">
        <v>34</v>
      </c>
      <c r="N4329" s="1" t="s">
        <v>22</v>
      </c>
      <c r="O4329" s="1" t="s">
        <v>16</v>
      </c>
      <c r="P4329" s="1" t="s">
        <v>35</v>
      </c>
      <c r="Q4329" s="2">
        <v>41494</v>
      </c>
      <c r="R4329" s="1" t="s">
        <v>24</v>
      </c>
      <c r="S4329" s="1" t="s">
        <v>25</v>
      </c>
      <c r="T4329">
        <v>-1.890401</v>
      </c>
      <c r="U4329">
        <v>52.486243000000002</v>
      </c>
      <c r="V4329" s="2">
        <v>41488</v>
      </c>
      <c r="W4329">
        <v>6</v>
      </c>
    </row>
    <row r="4330" spans="1:23" x14ac:dyDescent="0.25">
      <c r="A4330" s="1" t="s">
        <v>3861</v>
      </c>
      <c r="B4330" s="1" t="s">
        <v>7301</v>
      </c>
      <c r="C4330">
        <v>0.15</v>
      </c>
      <c r="D4330">
        <v>1221</v>
      </c>
      <c r="E4330">
        <v>417</v>
      </c>
      <c r="F4330">
        <v>6</v>
      </c>
      <c r="G4330" s="1" t="s">
        <v>6087</v>
      </c>
      <c r="H4330" s="1" t="s">
        <v>6105</v>
      </c>
      <c r="I4330">
        <v>8</v>
      </c>
      <c r="J4330">
        <v>3</v>
      </c>
      <c r="K4330">
        <v>2013</v>
      </c>
      <c r="L4330" s="1" t="s">
        <v>3862</v>
      </c>
      <c r="M4330" s="1" t="s">
        <v>3863</v>
      </c>
      <c r="N4330" s="1" t="s">
        <v>29</v>
      </c>
      <c r="O4330" s="1" t="s">
        <v>30</v>
      </c>
      <c r="P4330" s="1" t="s">
        <v>35</v>
      </c>
      <c r="Q4330" s="2">
        <v>41489</v>
      </c>
      <c r="R4330" s="1" t="s">
        <v>64</v>
      </c>
      <c r="S4330" s="1" t="s">
        <v>114</v>
      </c>
      <c r="T4330">
        <v>2.6554000000000002</v>
      </c>
      <c r="U4330">
        <v>48.542104999999999</v>
      </c>
      <c r="V4330" s="2">
        <v>41489</v>
      </c>
      <c r="W4330">
        <v>0</v>
      </c>
    </row>
    <row r="4331" spans="1:23" x14ac:dyDescent="0.25">
      <c r="A4331" s="1" t="s">
        <v>3864</v>
      </c>
      <c r="B4331" s="1" t="s">
        <v>6363</v>
      </c>
      <c r="C4331">
        <v>0</v>
      </c>
      <c r="D4331">
        <v>45</v>
      </c>
      <c r="E4331">
        <v>2</v>
      </c>
      <c r="F4331">
        <v>2</v>
      </c>
      <c r="G4331" s="1" t="s">
        <v>6056</v>
      </c>
      <c r="H4331" s="1" t="s">
        <v>6129</v>
      </c>
      <c r="I4331">
        <v>8</v>
      </c>
      <c r="J4331">
        <v>4</v>
      </c>
      <c r="K4331">
        <v>2013</v>
      </c>
      <c r="L4331" s="1" t="s">
        <v>3493</v>
      </c>
      <c r="M4331" s="1" t="s">
        <v>3865</v>
      </c>
      <c r="N4331" s="1" t="s">
        <v>29</v>
      </c>
      <c r="O4331" s="1" t="s">
        <v>30</v>
      </c>
      <c r="P4331" s="1" t="s">
        <v>17</v>
      </c>
      <c r="Q4331" s="2">
        <v>41492</v>
      </c>
      <c r="R4331" s="1" t="s">
        <v>18</v>
      </c>
      <c r="S4331" s="1" t="s">
        <v>31</v>
      </c>
      <c r="T4331">
        <v>5.2255007000000004</v>
      </c>
      <c r="U4331">
        <v>46.205167500000002</v>
      </c>
      <c r="V4331" s="2">
        <v>41490</v>
      </c>
      <c r="W4331">
        <v>2</v>
      </c>
    </row>
    <row r="4332" spans="1:23" x14ac:dyDescent="0.25">
      <c r="A4332" s="1" t="s">
        <v>3867</v>
      </c>
      <c r="B4332" s="1" t="s">
        <v>6724</v>
      </c>
      <c r="C4332">
        <v>0.1</v>
      </c>
      <c r="D4332">
        <v>172</v>
      </c>
      <c r="E4332">
        <v>48</v>
      </c>
      <c r="F4332">
        <v>2</v>
      </c>
      <c r="G4332" s="1" t="s">
        <v>6053</v>
      </c>
      <c r="H4332" s="1" t="s">
        <v>6099</v>
      </c>
      <c r="I4332">
        <v>8</v>
      </c>
      <c r="J4332">
        <v>5</v>
      </c>
      <c r="K4332">
        <v>2013</v>
      </c>
      <c r="L4332" s="1" t="s">
        <v>638</v>
      </c>
      <c r="M4332" s="1" t="s">
        <v>117</v>
      </c>
      <c r="N4332" s="1" t="s">
        <v>68</v>
      </c>
      <c r="O4332" s="1" t="s">
        <v>30</v>
      </c>
      <c r="P4332" s="1" t="s">
        <v>23</v>
      </c>
      <c r="Q4332" s="2">
        <v>41493</v>
      </c>
      <c r="R4332" s="1" t="s">
        <v>39</v>
      </c>
      <c r="S4332" s="1" t="s">
        <v>118</v>
      </c>
      <c r="T4332">
        <v>8.5324708000000005</v>
      </c>
      <c r="U4332">
        <v>52.0302285</v>
      </c>
      <c r="V4332" s="2">
        <v>41491</v>
      </c>
      <c r="W4332">
        <v>2</v>
      </c>
    </row>
    <row r="4333" spans="1:23" x14ac:dyDescent="0.25">
      <c r="A4333" s="1" t="s">
        <v>3872</v>
      </c>
      <c r="B4333" s="1" t="s">
        <v>7165</v>
      </c>
      <c r="C4333">
        <v>0</v>
      </c>
      <c r="D4333">
        <v>70</v>
      </c>
      <c r="E4333">
        <v>6</v>
      </c>
      <c r="F4333">
        <v>4</v>
      </c>
      <c r="G4333" s="1" t="s">
        <v>6053</v>
      </c>
      <c r="H4333" s="1" t="s">
        <v>6059</v>
      </c>
      <c r="I4333">
        <v>8</v>
      </c>
      <c r="J4333">
        <v>5</v>
      </c>
      <c r="K4333">
        <v>2013</v>
      </c>
      <c r="L4333" s="1" t="s">
        <v>125</v>
      </c>
      <c r="M4333" s="1" t="s">
        <v>650</v>
      </c>
      <c r="N4333" s="1" t="s">
        <v>29</v>
      </c>
      <c r="O4333" s="1" t="s">
        <v>30</v>
      </c>
      <c r="P4333" s="1" t="s">
        <v>17</v>
      </c>
      <c r="Q4333" s="2">
        <v>41494</v>
      </c>
      <c r="R4333" s="1" t="s">
        <v>39</v>
      </c>
      <c r="S4333" s="1" t="s">
        <v>31</v>
      </c>
      <c r="T4333">
        <v>4.8356589999999997</v>
      </c>
      <c r="U4333">
        <v>45.764043000000001</v>
      </c>
      <c r="V4333" s="2">
        <v>41491</v>
      </c>
      <c r="W4333">
        <v>3</v>
      </c>
    </row>
    <row r="4334" spans="1:23" x14ac:dyDescent="0.25">
      <c r="A4334" s="1" t="s">
        <v>3866</v>
      </c>
      <c r="B4334" s="1" t="s">
        <v>7638</v>
      </c>
      <c r="C4334">
        <v>0</v>
      </c>
      <c r="D4334">
        <v>129</v>
      </c>
      <c r="E4334">
        <v>55</v>
      </c>
      <c r="F4334">
        <v>5</v>
      </c>
      <c r="G4334" s="1" t="s">
        <v>6053</v>
      </c>
      <c r="H4334" s="1" t="s">
        <v>6112</v>
      </c>
      <c r="I4334">
        <v>8</v>
      </c>
      <c r="J4334">
        <v>5</v>
      </c>
      <c r="K4334">
        <v>2013</v>
      </c>
      <c r="L4334" s="1" t="s">
        <v>352</v>
      </c>
      <c r="M4334" s="1" t="s">
        <v>168</v>
      </c>
      <c r="N4334" s="1" t="s">
        <v>60</v>
      </c>
      <c r="O4334" s="1" t="s">
        <v>52</v>
      </c>
      <c r="P4334" s="1" t="s">
        <v>23</v>
      </c>
      <c r="Q4334" s="2">
        <v>41494</v>
      </c>
      <c r="R4334" s="1" t="s">
        <v>39</v>
      </c>
      <c r="S4334" s="1" t="s">
        <v>169</v>
      </c>
      <c r="T4334">
        <v>-5.9844588999999999</v>
      </c>
      <c r="U4334">
        <v>37.389092400000003</v>
      </c>
      <c r="V4334" s="2">
        <v>41491</v>
      </c>
      <c r="W4334">
        <v>3</v>
      </c>
    </row>
    <row r="4335" spans="1:23" x14ac:dyDescent="0.25">
      <c r="A4335" s="1" t="s">
        <v>3876</v>
      </c>
      <c r="B4335" s="1" t="s">
        <v>6436</v>
      </c>
      <c r="C4335">
        <v>0.2</v>
      </c>
      <c r="D4335">
        <v>1485</v>
      </c>
      <c r="E4335">
        <v>-241</v>
      </c>
      <c r="F4335">
        <v>4</v>
      </c>
      <c r="G4335" s="1" t="s">
        <v>6056</v>
      </c>
      <c r="H4335" s="1" t="s">
        <v>6072</v>
      </c>
      <c r="I4335">
        <v>8</v>
      </c>
      <c r="J4335">
        <v>5</v>
      </c>
      <c r="K4335">
        <v>2013</v>
      </c>
      <c r="L4335" s="1" t="s">
        <v>807</v>
      </c>
      <c r="M4335" s="1" t="s">
        <v>2337</v>
      </c>
      <c r="N4335" s="1" t="s">
        <v>60</v>
      </c>
      <c r="O4335" s="1" t="s">
        <v>52</v>
      </c>
      <c r="P4335" s="1" t="s">
        <v>23</v>
      </c>
      <c r="Q4335" s="2">
        <v>41495</v>
      </c>
      <c r="R4335" s="1" t="s">
        <v>24</v>
      </c>
      <c r="S4335" s="1" t="s">
        <v>169</v>
      </c>
      <c r="T4335">
        <v>-6.1260744000000003</v>
      </c>
      <c r="U4335">
        <v>36.685006399999999</v>
      </c>
      <c r="V4335" s="2">
        <v>41491</v>
      </c>
      <c r="W4335">
        <v>4</v>
      </c>
    </row>
    <row r="4336" spans="1:23" x14ac:dyDescent="0.25">
      <c r="A4336" s="1" t="s">
        <v>3868</v>
      </c>
      <c r="B4336" s="1" t="s">
        <v>6699</v>
      </c>
      <c r="C4336">
        <v>0</v>
      </c>
      <c r="D4336">
        <v>398</v>
      </c>
      <c r="E4336">
        <v>60</v>
      </c>
      <c r="F4336">
        <v>7</v>
      </c>
      <c r="G4336" s="1" t="s">
        <v>6053</v>
      </c>
      <c r="H4336" s="1" t="s">
        <v>6059</v>
      </c>
      <c r="I4336">
        <v>8</v>
      </c>
      <c r="J4336">
        <v>5</v>
      </c>
      <c r="K4336">
        <v>2013</v>
      </c>
      <c r="L4336" s="1" t="s">
        <v>1977</v>
      </c>
      <c r="M4336" s="1" t="s">
        <v>3869</v>
      </c>
      <c r="N4336" s="1" t="s">
        <v>122</v>
      </c>
      <c r="O4336" s="1" t="s">
        <v>30</v>
      </c>
      <c r="P4336" s="1" t="s">
        <v>23</v>
      </c>
      <c r="Q4336" s="2">
        <v>41495</v>
      </c>
      <c r="R4336" s="1" t="s">
        <v>24</v>
      </c>
      <c r="S4336" s="1" t="s">
        <v>3870</v>
      </c>
      <c r="T4336">
        <v>5.8655951000000002</v>
      </c>
      <c r="U4336">
        <v>50.591056399999999</v>
      </c>
      <c r="V4336" s="2">
        <v>41491</v>
      </c>
      <c r="W4336">
        <v>4</v>
      </c>
    </row>
    <row r="4337" spans="1:23" x14ac:dyDescent="0.25">
      <c r="A4337" s="1" t="s">
        <v>3874</v>
      </c>
      <c r="B4337" s="1" t="s">
        <v>6161</v>
      </c>
      <c r="C4337">
        <v>0.5</v>
      </c>
      <c r="D4337">
        <v>19</v>
      </c>
      <c r="E4337">
        <v>-1</v>
      </c>
      <c r="F4337">
        <v>2</v>
      </c>
      <c r="G4337" s="1" t="s">
        <v>6053</v>
      </c>
      <c r="H4337" s="1" t="s">
        <v>6067</v>
      </c>
      <c r="I4337">
        <v>8</v>
      </c>
      <c r="J4337">
        <v>5</v>
      </c>
      <c r="K4337">
        <v>2013</v>
      </c>
      <c r="L4337" s="1" t="s">
        <v>311</v>
      </c>
      <c r="M4337" s="1" t="s">
        <v>3875</v>
      </c>
      <c r="N4337" s="1" t="s">
        <v>79</v>
      </c>
      <c r="O4337" s="1" t="s">
        <v>30</v>
      </c>
      <c r="P4337" s="1" t="s">
        <v>23</v>
      </c>
      <c r="Q4337" s="2">
        <v>41495</v>
      </c>
      <c r="R4337" s="1" t="s">
        <v>24</v>
      </c>
      <c r="S4337" s="1" t="s">
        <v>273</v>
      </c>
      <c r="T4337">
        <v>4.6305870000000002</v>
      </c>
      <c r="U4337">
        <v>52.4520591</v>
      </c>
      <c r="V4337" s="2">
        <v>41491</v>
      </c>
      <c r="W4337">
        <v>4</v>
      </c>
    </row>
    <row r="4338" spans="1:23" x14ac:dyDescent="0.25">
      <c r="A4338" s="1" t="s">
        <v>3873</v>
      </c>
      <c r="B4338" s="1" t="s">
        <v>6905</v>
      </c>
      <c r="C4338">
        <v>0</v>
      </c>
      <c r="D4338">
        <v>71</v>
      </c>
      <c r="E4338">
        <v>1</v>
      </c>
      <c r="F4338">
        <v>3</v>
      </c>
      <c r="G4338" s="1" t="s">
        <v>6053</v>
      </c>
      <c r="H4338" s="1" t="s">
        <v>6059</v>
      </c>
      <c r="I4338">
        <v>8</v>
      </c>
      <c r="J4338">
        <v>5</v>
      </c>
      <c r="K4338">
        <v>2013</v>
      </c>
      <c r="L4338" s="1" t="s">
        <v>2580</v>
      </c>
      <c r="M4338" s="1" t="s">
        <v>1718</v>
      </c>
      <c r="N4338" s="1" t="s">
        <v>29</v>
      </c>
      <c r="O4338" s="1" t="s">
        <v>30</v>
      </c>
      <c r="P4338" s="1" t="s">
        <v>17</v>
      </c>
      <c r="Q4338" s="2">
        <v>41496</v>
      </c>
      <c r="R4338" s="1" t="s">
        <v>24</v>
      </c>
      <c r="S4338" s="1" t="s">
        <v>114</v>
      </c>
      <c r="T4338">
        <v>2.5236489</v>
      </c>
      <c r="U4338">
        <v>48.834913</v>
      </c>
      <c r="V4338" s="2">
        <v>41491</v>
      </c>
      <c r="W4338">
        <v>5</v>
      </c>
    </row>
    <row r="4339" spans="1:23" x14ac:dyDescent="0.25">
      <c r="A4339" s="1" t="s">
        <v>3873</v>
      </c>
      <c r="B4339" s="1" t="s">
        <v>6791</v>
      </c>
      <c r="C4339">
        <v>0</v>
      </c>
      <c r="D4339">
        <v>108</v>
      </c>
      <c r="E4339">
        <v>30</v>
      </c>
      <c r="F4339">
        <v>7</v>
      </c>
      <c r="G4339" s="1" t="s">
        <v>6053</v>
      </c>
      <c r="H4339" s="1" t="s">
        <v>6081</v>
      </c>
      <c r="I4339">
        <v>8</v>
      </c>
      <c r="J4339">
        <v>5</v>
      </c>
      <c r="K4339">
        <v>2013</v>
      </c>
      <c r="L4339" s="1" t="s">
        <v>2580</v>
      </c>
      <c r="M4339" s="1" t="s">
        <v>1718</v>
      </c>
      <c r="N4339" s="1" t="s">
        <v>29</v>
      </c>
      <c r="O4339" s="1" t="s">
        <v>30</v>
      </c>
      <c r="P4339" s="1" t="s">
        <v>17</v>
      </c>
      <c r="Q4339" s="2">
        <v>41496</v>
      </c>
      <c r="R4339" s="1" t="s">
        <v>24</v>
      </c>
      <c r="S4339" s="1" t="s">
        <v>114</v>
      </c>
      <c r="T4339">
        <v>2.5236489</v>
      </c>
      <c r="U4339">
        <v>48.834913</v>
      </c>
      <c r="V4339" s="2">
        <v>41491</v>
      </c>
      <c r="W4339">
        <v>5</v>
      </c>
    </row>
    <row r="4340" spans="1:23" x14ac:dyDescent="0.25">
      <c r="A4340" s="1" t="s">
        <v>3877</v>
      </c>
      <c r="B4340" s="1" t="s">
        <v>6076</v>
      </c>
      <c r="C4340">
        <v>0.5</v>
      </c>
      <c r="D4340">
        <v>220</v>
      </c>
      <c r="E4340">
        <v>-141</v>
      </c>
      <c r="F4340">
        <v>8</v>
      </c>
      <c r="G4340" s="1" t="s">
        <v>6053</v>
      </c>
      <c r="H4340" s="1" t="s">
        <v>6059</v>
      </c>
      <c r="I4340">
        <v>8</v>
      </c>
      <c r="J4340">
        <v>5</v>
      </c>
      <c r="K4340">
        <v>2013</v>
      </c>
      <c r="L4340" s="1" t="s">
        <v>2595</v>
      </c>
      <c r="M4340" s="1" t="s">
        <v>75</v>
      </c>
      <c r="N4340" s="1" t="s">
        <v>22</v>
      </c>
      <c r="O4340" s="1" t="s">
        <v>16</v>
      </c>
      <c r="P4340" s="1" t="s">
        <v>17</v>
      </c>
      <c r="Q4340" s="2">
        <v>41496</v>
      </c>
      <c r="R4340" s="1" t="s">
        <v>24</v>
      </c>
      <c r="S4340" s="1" t="s">
        <v>25</v>
      </c>
      <c r="T4340">
        <v>-1.4700850000000001</v>
      </c>
      <c r="U4340">
        <v>53.381129000000001</v>
      </c>
      <c r="V4340" s="2">
        <v>41491</v>
      </c>
      <c r="W4340">
        <v>5</v>
      </c>
    </row>
    <row r="4341" spans="1:23" x14ac:dyDescent="0.25">
      <c r="A4341" s="1" t="s">
        <v>3877</v>
      </c>
      <c r="B4341" s="1" t="s">
        <v>6192</v>
      </c>
      <c r="C4341">
        <v>0.5</v>
      </c>
      <c r="D4341">
        <v>40</v>
      </c>
      <c r="E4341">
        <v>-8</v>
      </c>
      <c r="F4341">
        <v>7</v>
      </c>
      <c r="G4341" s="1" t="s">
        <v>6053</v>
      </c>
      <c r="H4341" s="1" t="s">
        <v>6067</v>
      </c>
      <c r="I4341">
        <v>8</v>
      </c>
      <c r="J4341">
        <v>5</v>
      </c>
      <c r="K4341">
        <v>2013</v>
      </c>
      <c r="L4341" s="1" t="s">
        <v>2595</v>
      </c>
      <c r="M4341" s="1" t="s">
        <v>75</v>
      </c>
      <c r="N4341" s="1" t="s">
        <v>22</v>
      </c>
      <c r="O4341" s="1" t="s">
        <v>16</v>
      </c>
      <c r="P4341" s="1" t="s">
        <v>17</v>
      </c>
      <c r="Q4341" s="2">
        <v>41496</v>
      </c>
      <c r="R4341" s="1" t="s">
        <v>24</v>
      </c>
      <c r="S4341" s="1" t="s">
        <v>25</v>
      </c>
      <c r="T4341">
        <v>-1.4700850000000001</v>
      </c>
      <c r="U4341">
        <v>53.381129000000001</v>
      </c>
      <c r="V4341" s="2">
        <v>41491</v>
      </c>
      <c r="W4341">
        <v>5</v>
      </c>
    </row>
    <row r="4342" spans="1:23" x14ac:dyDescent="0.25">
      <c r="A4342" s="1" t="s">
        <v>3877</v>
      </c>
      <c r="B4342" s="1" t="s">
        <v>6279</v>
      </c>
      <c r="C4342">
        <v>0.5</v>
      </c>
      <c r="D4342">
        <v>11</v>
      </c>
      <c r="E4342">
        <v>-9</v>
      </c>
      <c r="F4342">
        <v>2</v>
      </c>
      <c r="G4342" s="1" t="s">
        <v>6053</v>
      </c>
      <c r="H4342" s="1" t="s">
        <v>6062</v>
      </c>
      <c r="I4342">
        <v>8</v>
      </c>
      <c r="J4342">
        <v>5</v>
      </c>
      <c r="K4342">
        <v>2013</v>
      </c>
      <c r="L4342" s="1" t="s">
        <v>2595</v>
      </c>
      <c r="M4342" s="1" t="s">
        <v>75</v>
      </c>
      <c r="N4342" s="1" t="s">
        <v>22</v>
      </c>
      <c r="O4342" s="1" t="s">
        <v>16</v>
      </c>
      <c r="P4342" s="1" t="s">
        <v>17</v>
      </c>
      <c r="Q4342" s="2">
        <v>41496</v>
      </c>
      <c r="R4342" s="1" t="s">
        <v>24</v>
      </c>
      <c r="S4342" s="1" t="s">
        <v>25</v>
      </c>
      <c r="T4342">
        <v>-1.4700850000000001</v>
      </c>
      <c r="U4342">
        <v>53.381129000000001</v>
      </c>
      <c r="V4342" s="2">
        <v>41491</v>
      </c>
      <c r="W4342">
        <v>5</v>
      </c>
    </row>
    <row r="4343" spans="1:23" x14ac:dyDescent="0.25">
      <c r="A4343" s="1" t="s">
        <v>3871</v>
      </c>
      <c r="B4343" s="1" t="s">
        <v>6896</v>
      </c>
      <c r="C4343">
        <v>0</v>
      </c>
      <c r="D4343">
        <v>12</v>
      </c>
      <c r="E4343">
        <v>1</v>
      </c>
      <c r="F4343">
        <v>1</v>
      </c>
      <c r="G4343" s="1" t="s">
        <v>6053</v>
      </c>
      <c r="H4343" s="1" t="s">
        <v>6081</v>
      </c>
      <c r="I4343">
        <v>8</v>
      </c>
      <c r="J4343">
        <v>5</v>
      </c>
      <c r="K4343">
        <v>2013</v>
      </c>
      <c r="L4343" s="1" t="s">
        <v>1059</v>
      </c>
      <c r="M4343" s="1" t="s">
        <v>797</v>
      </c>
      <c r="N4343" s="1" t="s">
        <v>60</v>
      </c>
      <c r="O4343" s="1" t="s">
        <v>52</v>
      </c>
      <c r="P4343" s="1" t="s">
        <v>35</v>
      </c>
      <c r="Q4343" s="2">
        <v>41496</v>
      </c>
      <c r="R4343" s="1" t="s">
        <v>24</v>
      </c>
      <c r="S4343" s="1" t="s">
        <v>446</v>
      </c>
      <c r="T4343">
        <v>-4.7245321000000002</v>
      </c>
      <c r="U4343">
        <v>41.652251</v>
      </c>
      <c r="V4343" s="2">
        <v>41491</v>
      </c>
      <c r="W4343">
        <v>5</v>
      </c>
    </row>
    <row r="4344" spans="1:23" x14ac:dyDescent="0.25">
      <c r="A4344" s="1" t="s">
        <v>3871</v>
      </c>
      <c r="B4344" s="1" t="s">
        <v>6408</v>
      </c>
      <c r="C4344">
        <v>0</v>
      </c>
      <c r="D4344">
        <v>114</v>
      </c>
      <c r="E4344">
        <v>17</v>
      </c>
      <c r="F4344">
        <v>10</v>
      </c>
      <c r="G4344" s="1" t="s">
        <v>6053</v>
      </c>
      <c r="H4344" s="1" t="s">
        <v>6067</v>
      </c>
      <c r="I4344">
        <v>8</v>
      </c>
      <c r="J4344">
        <v>5</v>
      </c>
      <c r="K4344">
        <v>2013</v>
      </c>
      <c r="L4344" s="1" t="s">
        <v>1059</v>
      </c>
      <c r="M4344" s="1" t="s">
        <v>797</v>
      </c>
      <c r="N4344" s="1" t="s">
        <v>60</v>
      </c>
      <c r="O4344" s="1" t="s">
        <v>52</v>
      </c>
      <c r="P4344" s="1" t="s">
        <v>35</v>
      </c>
      <c r="Q4344" s="2">
        <v>41496</v>
      </c>
      <c r="R4344" s="1" t="s">
        <v>24</v>
      </c>
      <c r="S4344" s="1" t="s">
        <v>446</v>
      </c>
      <c r="T4344">
        <v>-4.7245321000000002</v>
      </c>
      <c r="U4344">
        <v>41.652251</v>
      </c>
      <c r="V4344" s="2">
        <v>41491</v>
      </c>
      <c r="W4344">
        <v>5</v>
      </c>
    </row>
    <row r="4345" spans="1:23" x14ac:dyDescent="0.25">
      <c r="A4345" s="1" t="s">
        <v>3877</v>
      </c>
      <c r="B4345" s="1" t="s">
        <v>7639</v>
      </c>
      <c r="C4345">
        <v>0.5</v>
      </c>
      <c r="D4345">
        <v>21</v>
      </c>
      <c r="E4345">
        <v>-14</v>
      </c>
      <c r="F4345">
        <v>1</v>
      </c>
      <c r="G4345" s="1" t="s">
        <v>6087</v>
      </c>
      <c r="H4345" s="1" t="s">
        <v>6115</v>
      </c>
      <c r="I4345">
        <v>8</v>
      </c>
      <c r="J4345">
        <v>5</v>
      </c>
      <c r="K4345">
        <v>2013</v>
      </c>
      <c r="L4345" s="1" t="s">
        <v>2595</v>
      </c>
      <c r="M4345" s="1" t="s">
        <v>75</v>
      </c>
      <c r="N4345" s="1" t="s">
        <v>22</v>
      </c>
      <c r="O4345" s="1" t="s">
        <v>16</v>
      </c>
      <c r="P4345" s="1" t="s">
        <v>17</v>
      </c>
      <c r="Q4345" s="2">
        <v>41496</v>
      </c>
      <c r="R4345" s="1" t="s">
        <v>24</v>
      </c>
      <c r="S4345" s="1" t="s">
        <v>25</v>
      </c>
      <c r="T4345">
        <v>-1.4700850000000001</v>
      </c>
      <c r="U4345">
        <v>53.381129000000001</v>
      </c>
      <c r="V4345" s="2">
        <v>41491</v>
      </c>
      <c r="W4345">
        <v>5</v>
      </c>
    </row>
    <row r="4346" spans="1:23" x14ac:dyDescent="0.25">
      <c r="A4346" s="1" t="s">
        <v>3880</v>
      </c>
      <c r="B4346" s="1" t="s">
        <v>6196</v>
      </c>
      <c r="C4346">
        <v>0</v>
      </c>
      <c r="D4346">
        <v>164</v>
      </c>
      <c r="E4346">
        <v>78</v>
      </c>
      <c r="F4346">
        <v>3</v>
      </c>
      <c r="G4346" s="1" t="s">
        <v>6053</v>
      </c>
      <c r="H4346" s="1" t="s">
        <v>6059</v>
      </c>
      <c r="I4346">
        <v>8</v>
      </c>
      <c r="J4346">
        <v>6</v>
      </c>
      <c r="K4346">
        <v>2013</v>
      </c>
      <c r="L4346" s="1" t="s">
        <v>3283</v>
      </c>
      <c r="M4346" s="1" t="s">
        <v>3881</v>
      </c>
      <c r="N4346" s="1" t="s">
        <v>29</v>
      </c>
      <c r="O4346" s="1" t="s">
        <v>30</v>
      </c>
      <c r="P4346" s="1" t="s">
        <v>35</v>
      </c>
      <c r="Q4346" s="2">
        <v>41492</v>
      </c>
      <c r="R4346" s="1" t="s">
        <v>64</v>
      </c>
      <c r="S4346" s="1" t="s">
        <v>183</v>
      </c>
      <c r="T4346">
        <v>6.895295</v>
      </c>
      <c r="U4346">
        <v>49.186515</v>
      </c>
      <c r="V4346" s="2">
        <v>41492</v>
      </c>
      <c r="W4346">
        <v>0</v>
      </c>
    </row>
    <row r="4347" spans="1:23" x14ac:dyDescent="0.25">
      <c r="A4347" s="1" t="s">
        <v>3879</v>
      </c>
      <c r="B4347" s="1" t="s">
        <v>6686</v>
      </c>
      <c r="C4347">
        <v>0</v>
      </c>
      <c r="D4347">
        <v>222</v>
      </c>
      <c r="E4347">
        <v>22</v>
      </c>
      <c r="F4347">
        <v>3</v>
      </c>
      <c r="G4347" s="1" t="s">
        <v>6087</v>
      </c>
      <c r="H4347" s="1" t="s">
        <v>6115</v>
      </c>
      <c r="I4347">
        <v>8</v>
      </c>
      <c r="J4347">
        <v>6</v>
      </c>
      <c r="K4347">
        <v>2013</v>
      </c>
      <c r="L4347" s="1" t="s">
        <v>1866</v>
      </c>
      <c r="M4347" s="1" t="s">
        <v>243</v>
      </c>
      <c r="N4347" s="1" t="s">
        <v>29</v>
      </c>
      <c r="O4347" s="1" t="s">
        <v>30</v>
      </c>
      <c r="P4347" s="1" t="s">
        <v>17</v>
      </c>
      <c r="Q4347" s="2">
        <v>41494</v>
      </c>
      <c r="R4347" s="1" t="s">
        <v>18</v>
      </c>
      <c r="S4347" s="1" t="s">
        <v>114</v>
      </c>
      <c r="T4347">
        <v>2.3522219</v>
      </c>
      <c r="U4347">
        <v>48.856614</v>
      </c>
      <c r="V4347" s="2">
        <v>41492</v>
      </c>
      <c r="W4347">
        <v>2</v>
      </c>
    </row>
    <row r="4348" spans="1:23" x14ac:dyDescent="0.25">
      <c r="A4348" s="1" t="s">
        <v>3878</v>
      </c>
      <c r="B4348" s="1" t="s">
        <v>6955</v>
      </c>
      <c r="C4348">
        <v>0.8</v>
      </c>
      <c r="D4348">
        <v>22</v>
      </c>
      <c r="E4348">
        <v>-41</v>
      </c>
      <c r="F4348">
        <v>5</v>
      </c>
      <c r="G4348" s="1" t="s">
        <v>6056</v>
      </c>
      <c r="H4348" s="1" t="s">
        <v>6129</v>
      </c>
      <c r="I4348">
        <v>8</v>
      </c>
      <c r="J4348">
        <v>6</v>
      </c>
      <c r="K4348">
        <v>2013</v>
      </c>
      <c r="L4348" s="1" t="s">
        <v>557</v>
      </c>
      <c r="M4348" s="1" t="s">
        <v>75</v>
      </c>
      <c r="N4348" s="1" t="s">
        <v>22</v>
      </c>
      <c r="O4348" s="1" t="s">
        <v>16</v>
      </c>
      <c r="P4348" s="1" t="s">
        <v>23</v>
      </c>
      <c r="Q4348" s="2">
        <v>41495</v>
      </c>
      <c r="R4348" s="1" t="s">
        <v>39</v>
      </c>
      <c r="S4348" s="1" t="s">
        <v>25</v>
      </c>
      <c r="T4348">
        <v>-1.4700850000000001</v>
      </c>
      <c r="U4348">
        <v>53.381129000000001</v>
      </c>
      <c r="V4348" s="2">
        <v>41492</v>
      </c>
      <c r="W4348">
        <v>3</v>
      </c>
    </row>
    <row r="4349" spans="1:23" x14ac:dyDescent="0.25">
      <c r="A4349" s="1" t="s">
        <v>3885</v>
      </c>
      <c r="B4349" s="1" t="s">
        <v>6171</v>
      </c>
      <c r="C4349">
        <v>0</v>
      </c>
      <c r="D4349">
        <v>21</v>
      </c>
      <c r="E4349">
        <v>5</v>
      </c>
      <c r="F4349">
        <v>2</v>
      </c>
      <c r="G4349" s="1" t="s">
        <v>6053</v>
      </c>
      <c r="H4349" s="1" t="s">
        <v>6081</v>
      </c>
      <c r="I4349">
        <v>8</v>
      </c>
      <c r="J4349">
        <v>6</v>
      </c>
      <c r="K4349">
        <v>2013</v>
      </c>
      <c r="L4349" s="1" t="s">
        <v>154</v>
      </c>
      <c r="M4349" s="1" t="s">
        <v>3704</v>
      </c>
      <c r="N4349" s="1" t="s">
        <v>29</v>
      </c>
      <c r="O4349" s="1" t="s">
        <v>30</v>
      </c>
      <c r="P4349" s="1" t="s">
        <v>23</v>
      </c>
      <c r="Q4349" s="2">
        <v>41495</v>
      </c>
      <c r="R4349" s="1" t="s">
        <v>39</v>
      </c>
      <c r="S4349" s="1" t="s">
        <v>114</v>
      </c>
      <c r="T4349">
        <v>2.538716</v>
      </c>
      <c r="U4349">
        <v>48.938969999999998</v>
      </c>
      <c r="V4349" s="2">
        <v>41492</v>
      </c>
      <c r="W4349">
        <v>3</v>
      </c>
    </row>
    <row r="4350" spans="1:23" x14ac:dyDescent="0.25">
      <c r="A4350" s="1" t="s">
        <v>3878</v>
      </c>
      <c r="B4350" s="1" t="s">
        <v>6702</v>
      </c>
      <c r="C4350">
        <v>0.5</v>
      </c>
      <c r="D4350">
        <v>14</v>
      </c>
      <c r="E4350">
        <v>-13</v>
      </c>
      <c r="F4350">
        <v>2</v>
      </c>
      <c r="G4350" s="1" t="s">
        <v>6053</v>
      </c>
      <c r="H4350" s="1" t="s">
        <v>6081</v>
      </c>
      <c r="I4350">
        <v>8</v>
      </c>
      <c r="J4350">
        <v>6</v>
      </c>
      <c r="K4350">
        <v>2013</v>
      </c>
      <c r="L4350" s="1" t="s">
        <v>557</v>
      </c>
      <c r="M4350" s="1" t="s">
        <v>75</v>
      </c>
      <c r="N4350" s="1" t="s">
        <v>22</v>
      </c>
      <c r="O4350" s="1" t="s">
        <v>16</v>
      </c>
      <c r="P4350" s="1" t="s">
        <v>23</v>
      </c>
      <c r="Q4350" s="2">
        <v>41495</v>
      </c>
      <c r="R4350" s="1" t="s">
        <v>39</v>
      </c>
      <c r="S4350" s="1" t="s">
        <v>25</v>
      </c>
      <c r="T4350">
        <v>-1.4700850000000001</v>
      </c>
      <c r="U4350">
        <v>53.381129000000001</v>
      </c>
      <c r="V4350" s="2">
        <v>41492</v>
      </c>
      <c r="W4350">
        <v>3</v>
      </c>
    </row>
    <row r="4351" spans="1:23" x14ac:dyDescent="0.25">
      <c r="A4351" s="1" t="s">
        <v>3883</v>
      </c>
      <c r="B4351" s="1" t="s">
        <v>6271</v>
      </c>
      <c r="C4351">
        <v>0</v>
      </c>
      <c r="D4351">
        <v>204</v>
      </c>
      <c r="E4351">
        <v>53</v>
      </c>
      <c r="F4351">
        <v>1</v>
      </c>
      <c r="G4351" s="1" t="s">
        <v>6053</v>
      </c>
      <c r="H4351" s="1" t="s">
        <v>6062</v>
      </c>
      <c r="I4351">
        <v>8</v>
      </c>
      <c r="J4351">
        <v>6</v>
      </c>
      <c r="K4351">
        <v>2013</v>
      </c>
      <c r="L4351" s="1" t="s">
        <v>1172</v>
      </c>
      <c r="M4351" s="1" t="s">
        <v>316</v>
      </c>
      <c r="N4351" s="1" t="s">
        <v>317</v>
      </c>
      <c r="O4351" s="1" t="s">
        <v>16</v>
      </c>
      <c r="P4351" s="1" t="s">
        <v>23</v>
      </c>
      <c r="Q4351" s="2">
        <v>41496</v>
      </c>
      <c r="R4351" s="1" t="s">
        <v>24</v>
      </c>
      <c r="S4351" s="1" t="s">
        <v>318</v>
      </c>
      <c r="T4351">
        <v>24.938379000000001</v>
      </c>
      <c r="U4351">
        <v>60.169855699999999</v>
      </c>
      <c r="V4351" s="2">
        <v>41492</v>
      </c>
      <c r="W4351">
        <v>4</v>
      </c>
    </row>
    <row r="4352" spans="1:23" x14ac:dyDescent="0.25">
      <c r="A4352" s="1" t="s">
        <v>3882</v>
      </c>
      <c r="B4352" s="1" t="s">
        <v>7043</v>
      </c>
      <c r="C4352">
        <v>0</v>
      </c>
      <c r="D4352">
        <v>73</v>
      </c>
      <c r="E4352">
        <v>3</v>
      </c>
      <c r="F4352">
        <v>5</v>
      </c>
      <c r="G4352" s="1" t="s">
        <v>6053</v>
      </c>
      <c r="H4352" s="1" t="s">
        <v>6081</v>
      </c>
      <c r="I4352">
        <v>8</v>
      </c>
      <c r="J4352">
        <v>6</v>
      </c>
      <c r="K4352">
        <v>2013</v>
      </c>
      <c r="L4352" s="1" t="s">
        <v>1022</v>
      </c>
      <c r="M4352" s="1" t="s">
        <v>336</v>
      </c>
      <c r="N4352" s="1" t="s">
        <v>51</v>
      </c>
      <c r="O4352" s="1" t="s">
        <v>52</v>
      </c>
      <c r="P4352" s="1" t="s">
        <v>35</v>
      </c>
      <c r="Q4352" s="2">
        <v>41496</v>
      </c>
      <c r="R4352" s="1" t="s">
        <v>24</v>
      </c>
      <c r="S4352" s="1" t="s">
        <v>337</v>
      </c>
      <c r="T4352">
        <v>16.871871500000001</v>
      </c>
      <c r="U4352">
        <v>41.117143200000001</v>
      </c>
      <c r="V4352" s="2">
        <v>41492</v>
      </c>
      <c r="W4352">
        <v>4</v>
      </c>
    </row>
    <row r="4353" spans="1:23" x14ac:dyDescent="0.25">
      <c r="A4353" s="1" t="s">
        <v>3882</v>
      </c>
      <c r="B4353" s="1" t="s">
        <v>7385</v>
      </c>
      <c r="C4353">
        <v>0</v>
      </c>
      <c r="D4353">
        <v>80</v>
      </c>
      <c r="E4353">
        <v>4</v>
      </c>
      <c r="F4353">
        <v>2</v>
      </c>
      <c r="G4353" s="1" t="s">
        <v>6053</v>
      </c>
      <c r="H4353" s="1" t="s">
        <v>6112</v>
      </c>
      <c r="I4353">
        <v>8</v>
      </c>
      <c r="J4353">
        <v>6</v>
      </c>
      <c r="K4353">
        <v>2013</v>
      </c>
      <c r="L4353" s="1" t="s">
        <v>1022</v>
      </c>
      <c r="M4353" s="1" t="s">
        <v>336</v>
      </c>
      <c r="N4353" s="1" t="s">
        <v>51</v>
      </c>
      <c r="O4353" s="1" t="s">
        <v>52</v>
      </c>
      <c r="P4353" s="1" t="s">
        <v>35</v>
      </c>
      <c r="Q4353" s="2">
        <v>41496</v>
      </c>
      <c r="R4353" s="1" t="s">
        <v>24</v>
      </c>
      <c r="S4353" s="1" t="s">
        <v>337</v>
      </c>
      <c r="T4353">
        <v>16.871871500000001</v>
      </c>
      <c r="U4353">
        <v>41.117143200000001</v>
      </c>
      <c r="V4353" s="2">
        <v>41492</v>
      </c>
      <c r="W4353">
        <v>4</v>
      </c>
    </row>
    <row r="4354" spans="1:23" x14ac:dyDescent="0.25">
      <c r="A4354" s="1" t="s">
        <v>3884</v>
      </c>
      <c r="B4354" s="1" t="s">
        <v>7640</v>
      </c>
      <c r="C4354">
        <v>0</v>
      </c>
      <c r="D4354">
        <v>32</v>
      </c>
      <c r="E4354">
        <v>4</v>
      </c>
      <c r="F4354">
        <v>3</v>
      </c>
      <c r="G4354" s="1" t="s">
        <v>6053</v>
      </c>
      <c r="H4354" s="1" t="s">
        <v>6112</v>
      </c>
      <c r="I4354">
        <v>8</v>
      </c>
      <c r="J4354">
        <v>6</v>
      </c>
      <c r="K4354">
        <v>2013</v>
      </c>
      <c r="L4354" s="1" t="s">
        <v>783</v>
      </c>
      <c r="M4354" s="1" t="s">
        <v>175</v>
      </c>
      <c r="N4354" s="1" t="s">
        <v>60</v>
      </c>
      <c r="O4354" s="1" t="s">
        <v>52</v>
      </c>
      <c r="P4354" s="1" t="s">
        <v>17</v>
      </c>
      <c r="Q4354" s="2">
        <v>41497</v>
      </c>
      <c r="R4354" s="1" t="s">
        <v>24</v>
      </c>
      <c r="S4354" s="1" t="s">
        <v>176</v>
      </c>
      <c r="T4354">
        <v>2.1734035</v>
      </c>
      <c r="U4354">
        <v>41.385063899999999</v>
      </c>
      <c r="V4354" s="2">
        <v>41492</v>
      </c>
      <c r="W4354">
        <v>5</v>
      </c>
    </row>
    <row r="4355" spans="1:23" x14ac:dyDescent="0.25">
      <c r="A4355" s="1" t="s">
        <v>3884</v>
      </c>
      <c r="B4355" s="1" t="s">
        <v>6522</v>
      </c>
      <c r="C4355">
        <v>0</v>
      </c>
      <c r="D4355">
        <v>36</v>
      </c>
      <c r="E4355">
        <v>1</v>
      </c>
      <c r="F4355">
        <v>3</v>
      </c>
      <c r="G4355" s="1" t="s">
        <v>6053</v>
      </c>
      <c r="H4355" s="1" t="s">
        <v>6067</v>
      </c>
      <c r="I4355">
        <v>8</v>
      </c>
      <c r="J4355">
        <v>6</v>
      </c>
      <c r="K4355">
        <v>2013</v>
      </c>
      <c r="L4355" s="1" t="s">
        <v>783</v>
      </c>
      <c r="M4355" s="1" t="s">
        <v>175</v>
      </c>
      <c r="N4355" s="1" t="s">
        <v>60</v>
      </c>
      <c r="O4355" s="1" t="s">
        <v>52</v>
      </c>
      <c r="P4355" s="1" t="s">
        <v>17</v>
      </c>
      <c r="Q4355" s="2">
        <v>41497</v>
      </c>
      <c r="R4355" s="1" t="s">
        <v>24</v>
      </c>
      <c r="S4355" s="1" t="s">
        <v>176</v>
      </c>
      <c r="T4355">
        <v>2.1734035</v>
      </c>
      <c r="U4355">
        <v>41.385063899999999</v>
      </c>
      <c r="V4355" s="2">
        <v>41492</v>
      </c>
      <c r="W4355">
        <v>5</v>
      </c>
    </row>
    <row r="4356" spans="1:23" x14ac:dyDescent="0.25">
      <c r="A4356" s="1" t="s">
        <v>3884</v>
      </c>
      <c r="B4356" s="1" t="s">
        <v>6136</v>
      </c>
      <c r="C4356">
        <v>0.1</v>
      </c>
      <c r="D4356">
        <v>111</v>
      </c>
      <c r="E4356">
        <v>-3</v>
      </c>
      <c r="F4356">
        <v>4</v>
      </c>
      <c r="G4356" s="1" t="s">
        <v>6053</v>
      </c>
      <c r="H4356" s="1" t="s">
        <v>6062</v>
      </c>
      <c r="I4356">
        <v>8</v>
      </c>
      <c r="J4356">
        <v>6</v>
      </c>
      <c r="K4356">
        <v>2013</v>
      </c>
      <c r="L4356" s="1" t="s">
        <v>783</v>
      </c>
      <c r="M4356" s="1" t="s">
        <v>175</v>
      </c>
      <c r="N4356" s="1" t="s">
        <v>60</v>
      </c>
      <c r="O4356" s="1" t="s">
        <v>52</v>
      </c>
      <c r="P4356" s="1" t="s">
        <v>17</v>
      </c>
      <c r="Q4356" s="2">
        <v>41497</v>
      </c>
      <c r="R4356" s="1" t="s">
        <v>24</v>
      </c>
      <c r="S4356" s="1" t="s">
        <v>176</v>
      </c>
      <c r="T4356">
        <v>2.1734035</v>
      </c>
      <c r="U4356">
        <v>41.385063899999999</v>
      </c>
      <c r="V4356" s="2">
        <v>41492</v>
      </c>
      <c r="W4356">
        <v>5</v>
      </c>
    </row>
    <row r="4357" spans="1:23" x14ac:dyDescent="0.25">
      <c r="A4357" s="1" t="s">
        <v>3886</v>
      </c>
      <c r="B4357" s="1" t="s">
        <v>6705</v>
      </c>
      <c r="C4357">
        <v>0</v>
      </c>
      <c r="D4357">
        <v>1026</v>
      </c>
      <c r="E4357">
        <v>431</v>
      </c>
      <c r="F4357">
        <v>4</v>
      </c>
      <c r="G4357" s="1" t="s">
        <v>6087</v>
      </c>
      <c r="H4357" s="1" t="s">
        <v>6115</v>
      </c>
      <c r="I4357">
        <v>8</v>
      </c>
      <c r="J4357">
        <v>6</v>
      </c>
      <c r="K4357">
        <v>2013</v>
      </c>
      <c r="L4357" s="1" t="s">
        <v>125</v>
      </c>
      <c r="M4357" s="1" t="s">
        <v>3887</v>
      </c>
      <c r="N4357" s="1" t="s">
        <v>68</v>
      </c>
      <c r="O4357" s="1" t="s">
        <v>30</v>
      </c>
      <c r="P4357" s="1" t="s">
        <v>17</v>
      </c>
      <c r="Q4357" s="2">
        <v>41497</v>
      </c>
      <c r="R4357" s="1" t="s">
        <v>24</v>
      </c>
      <c r="S4357" s="1" t="s">
        <v>69</v>
      </c>
      <c r="T4357">
        <v>8.6355932000000006</v>
      </c>
      <c r="U4357">
        <v>53.052188600000001</v>
      </c>
      <c r="V4357" s="2">
        <v>41492</v>
      </c>
      <c r="W4357">
        <v>5</v>
      </c>
    </row>
    <row r="4358" spans="1:23" x14ac:dyDescent="0.25">
      <c r="A4358" s="1" t="s">
        <v>3891</v>
      </c>
      <c r="B4358" s="1" t="s">
        <v>6117</v>
      </c>
      <c r="C4358">
        <v>0</v>
      </c>
      <c r="D4358">
        <v>29</v>
      </c>
      <c r="E4358">
        <v>8</v>
      </c>
      <c r="F4358">
        <v>5</v>
      </c>
      <c r="G4358" s="1" t="s">
        <v>6053</v>
      </c>
      <c r="H4358" s="1" t="s">
        <v>6081</v>
      </c>
      <c r="I4358">
        <v>8</v>
      </c>
      <c r="J4358">
        <v>7</v>
      </c>
      <c r="K4358">
        <v>2013</v>
      </c>
      <c r="L4358" s="1" t="s">
        <v>3614</v>
      </c>
      <c r="M4358" s="1" t="s">
        <v>2037</v>
      </c>
      <c r="N4358" s="1" t="s">
        <v>122</v>
      </c>
      <c r="O4358" s="1" t="s">
        <v>30</v>
      </c>
      <c r="P4358" s="1" t="s">
        <v>23</v>
      </c>
      <c r="Q4358" s="2">
        <v>41497</v>
      </c>
      <c r="R4358" s="1" t="s">
        <v>24</v>
      </c>
      <c r="S4358" s="1" t="s">
        <v>833</v>
      </c>
      <c r="T4358">
        <v>5.3324800000000003</v>
      </c>
      <c r="U4358">
        <v>50.930689999999998</v>
      </c>
      <c r="V4358" s="2">
        <v>41493</v>
      </c>
      <c r="W4358">
        <v>4</v>
      </c>
    </row>
    <row r="4359" spans="1:23" x14ac:dyDescent="0.25">
      <c r="A4359" s="1" t="s">
        <v>3888</v>
      </c>
      <c r="B4359" s="1" t="s">
        <v>6873</v>
      </c>
      <c r="C4359">
        <v>0</v>
      </c>
      <c r="D4359">
        <v>79</v>
      </c>
      <c r="E4359">
        <v>32</v>
      </c>
      <c r="F4359">
        <v>3</v>
      </c>
      <c r="G4359" s="1" t="s">
        <v>6053</v>
      </c>
      <c r="H4359" s="1" t="s">
        <v>6059</v>
      </c>
      <c r="I4359">
        <v>8</v>
      </c>
      <c r="J4359">
        <v>7</v>
      </c>
      <c r="K4359">
        <v>2013</v>
      </c>
      <c r="L4359" s="1" t="s">
        <v>489</v>
      </c>
      <c r="M4359" s="1" t="s">
        <v>3889</v>
      </c>
      <c r="N4359" s="1" t="s">
        <v>29</v>
      </c>
      <c r="O4359" s="1" t="s">
        <v>30</v>
      </c>
      <c r="P4359" s="1" t="s">
        <v>35</v>
      </c>
      <c r="Q4359" s="2">
        <v>41497</v>
      </c>
      <c r="R4359" s="1" t="s">
        <v>24</v>
      </c>
      <c r="S4359" s="1" t="s">
        <v>114</v>
      </c>
      <c r="T4359">
        <v>2.0937610000000002</v>
      </c>
      <c r="U4359">
        <v>48.898907999999999</v>
      </c>
      <c r="V4359" s="2">
        <v>41493</v>
      </c>
      <c r="W4359">
        <v>4</v>
      </c>
    </row>
    <row r="4360" spans="1:23" x14ac:dyDescent="0.25">
      <c r="A4360" s="1" t="s">
        <v>3888</v>
      </c>
      <c r="B4360" s="1" t="s">
        <v>6663</v>
      </c>
      <c r="C4360">
        <v>0</v>
      </c>
      <c r="D4360">
        <v>14</v>
      </c>
      <c r="E4360">
        <v>6</v>
      </c>
      <c r="F4360">
        <v>3</v>
      </c>
      <c r="G4360" s="1" t="s">
        <v>6053</v>
      </c>
      <c r="H4360" s="1" t="s">
        <v>6081</v>
      </c>
      <c r="I4360">
        <v>8</v>
      </c>
      <c r="J4360">
        <v>7</v>
      </c>
      <c r="K4360">
        <v>2013</v>
      </c>
      <c r="L4360" s="1" t="s">
        <v>489</v>
      </c>
      <c r="M4360" s="1" t="s">
        <v>3889</v>
      </c>
      <c r="N4360" s="1" t="s">
        <v>29</v>
      </c>
      <c r="O4360" s="1" t="s">
        <v>30</v>
      </c>
      <c r="P4360" s="1" t="s">
        <v>35</v>
      </c>
      <c r="Q4360" s="2">
        <v>41497</v>
      </c>
      <c r="R4360" s="1" t="s">
        <v>24</v>
      </c>
      <c r="S4360" s="1" t="s">
        <v>114</v>
      </c>
      <c r="T4360">
        <v>2.0937610000000002</v>
      </c>
      <c r="U4360">
        <v>48.898907999999999</v>
      </c>
      <c r="V4360" s="2">
        <v>41493</v>
      </c>
      <c r="W4360">
        <v>4</v>
      </c>
    </row>
    <row r="4361" spans="1:23" x14ac:dyDescent="0.25">
      <c r="A4361" s="1" t="s">
        <v>3888</v>
      </c>
      <c r="B4361" s="1" t="s">
        <v>6092</v>
      </c>
      <c r="C4361">
        <v>0.1</v>
      </c>
      <c r="D4361">
        <v>1607</v>
      </c>
      <c r="E4361">
        <v>125</v>
      </c>
      <c r="F4361">
        <v>9</v>
      </c>
      <c r="G4361" s="1" t="s">
        <v>6053</v>
      </c>
      <c r="H4361" s="1" t="s">
        <v>6062</v>
      </c>
      <c r="I4361">
        <v>8</v>
      </c>
      <c r="J4361">
        <v>7</v>
      </c>
      <c r="K4361">
        <v>2013</v>
      </c>
      <c r="L4361" s="1" t="s">
        <v>489</v>
      </c>
      <c r="M4361" s="1" t="s">
        <v>3889</v>
      </c>
      <c r="N4361" s="1" t="s">
        <v>29</v>
      </c>
      <c r="O4361" s="1" t="s">
        <v>30</v>
      </c>
      <c r="P4361" s="1" t="s">
        <v>35</v>
      </c>
      <c r="Q4361" s="2">
        <v>41497</v>
      </c>
      <c r="R4361" s="1" t="s">
        <v>24</v>
      </c>
      <c r="S4361" s="1" t="s">
        <v>114</v>
      </c>
      <c r="T4361">
        <v>2.0937610000000002</v>
      </c>
      <c r="U4361">
        <v>48.898907999999999</v>
      </c>
      <c r="V4361" s="2">
        <v>41493</v>
      </c>
      <c r="W4361">
        <v>4</v>
      </c>
    </row>
    <row r="4362" spans="1:23" x14ac:dyDescent="0.25">
      <c r="A4362" s="1" t="s">
        <v>3895</v>
      </c>
      <c r="B4362" s="1" t="s">
        <v>6774</v>
      </c>
      <c r="C4362">
        <v>0.5</v>
      </c>
      <c r="D4362">
        <v>94</v>
      </c>
      <c r="E4362">
        <v>-19</v>
      </c>
      <c r="F4362">
        <v>3</v>
      </c>
      <c r="G4362" s="1" t="s">
        <v>6053</v>
      </c>
      <c r="H4362" s="1" t="s">
        <v>6099</v>
      </c>
      <c r="I4362">
        <v>8</v>
      </c>
      <c r="J4362">
        <v>7</v>
      </c>
      <c r="K4362">
        <v>2013</v>
      </c>
      <c r="L4362" s="1" t="s">
        <v>1164</v>
      </c>
      <c r="M4362" s="1" t="s">
        <v>3896</v>
      </c>
      <c r="N4362" s="1" t="s">
        <v>79</v>
      </c>
      <c r="O4362" s="1" t="s">
        <v>30</v>
      </c>
      <c r="P4362" s="1" t="s">
        <v>17</v>
      </c>
      <c r="Q4362" s="2">
        <v>41497</v>
      </c>
      <c r="R4362" s="1" t="s">
        <v>24</v>
      </c>
      <c r="S4362" s="1" t="s">
        <v>384</v>
      </c>
      <c r="T4362">
        <v>4.4653213000000003</v>
      </c>
      <c r="U4362">
        <v>51.535848999999999</v>
      </c>
      <c r="V4362" s="2">
        <v>41493</v>
      </c>
      <c r="W4362">
        <v>4</v>
      </c>
    </row>
    <row r="4363" spans="1:23" x14ac:dyDescent="0.25">
      <c r="A4363" s="1" t="s">
        <v>3894</v>
      </c>
      <c r="B4363" s="1" t="s">
        <v>6407</v>
      </c>
      <c r="C4363">
        <v>0</v>
      </c>
      <c r="D4363">
        <v>18</v>
      </c>
      <c r="E4363">
        <v>9</v>
      </c>
      <c r="F4363">
        <v>4</v>
      </c>
      <c r="G4363" s="1" t="s">
        <v>6053</v>
      </c>
      <c r="H4363" s="1" t="s">
        <v>6081</v>
      </c>
      <c r="I4363">
        <v>8</v>
      </c>
      <c r="J4363">
        <v>7</v>
      </c>
      <c r="K4363">
        <v>2013</v>
      </c>
      <c r="L4363" s="1" t="s">
        <v>591</v>
      </c>
      <c r="M4363" s="1" t="s">
        <v>2069</v>
      </c>
      <c r="N4363" s="1" t="s">
        <v>51</v>
      </c>
      <c r="O4363" s="1" t="s">
        <v>52</v>
      </c>
      <c r="P4363" s="1" t="s">
        <v>17</v>
      </c>
      <c r="Q4363" s="2">
        <v>41497</v>
      </c>
      <c r="R4363" s="1" t="s">
        <v>18</v>
      </c>
      <c r="S4363" s="1" t="s">
        <v>623</v>
      </c>
      <c r="T4363">
        <v>14.1916736</v>
      </c>
      <c r="U4363">
        <v>40.889959400000002</v>
      </c>
      <c r="V4363" s="2">
        <v>41493</v>
      </c>
      <c r="W4363">
        <v>4</v>
      </c>
    </row>
    <row r="4364" spans="1:23" x14ac:dyDescent="0.25">
      <c r="A4364" s="1" t="s">
        <v>3894</v>
      </c>
      <c r="B4364" s="1" t="s">
        <v>7575</v>
      </c>
      <c r="C4364">
        <v>0</v>
      </c>
      <c r="D4364">
        <v>52</v>
      </c>
      <c r="E4364">
        <v>18</v>
      </c>
      <c r="F4364">
        <v>3</v>
      </c>
      <c r="G4364" s="1" t="s">
        <v>6053</v>
      </c>
      <c r="H4364" s="1" t="s">
        <v>6112</v>
      </c>
      <c r="I4364">
        <v>8</v>
      </c>
      <c r="J4364">
        <v>7</v>
      </c>
      <c r="K4364">
        <v>2013</v>
      </c>
      <c r="L4364" s="1" t="s">
        <v>591</v>
      </c>
      <c r="M4364" s="1" t="s">
        <v>2069</v>
      </c>
      <c r="N4364" s="1" t="s">
        <v>51</v>
      </c>
      <c r="O4364" s="1" t="s">
        <v>52</v>
      </c>
      <c r="P4364" s="1" t="s">
        <v>17</v>
      </c>
      <c r="Q4364" s="2">
        <v>41497</v>
      </c>
      <c r="R4364" s="1" t="s">
        <v>18</v>
      </c>
      <c r="S4364" s="1" t="s">
        <v>623</v>
      </c>
      <c r="T4364">
        <v>14.1916736</v>
      </c>
      <c r="U4364">
        <v>40.889959400000002</v>
      </c>
      <c r="V4364" s="2">
        <v>41493</v>
      </c>
      <c r="W4364">
        <v>4</v>
      </c>
    </row>
    <row r="4365" spans="1:23" x14ac:dyDescent="0.25">
      <c r="A4365" s="1" t="s">
        <v>3888</v>
      </c>
      <c r="B4365" s="1" t="s">
        <v>7329</v>
      </c>
      <c r="C4365">
        <v>0</v>
      </c>
      <c r="D4365">
        <v>171</v>
      </c>
      <c r="E4365">
        <v>29</v>
      </c>
      <c r="F4365">
        <v>3</v>
      </c>
      <c r="G4365" s="1" t="s">
        <v>6087</v>
      </c>
      <c r="H4365" s="1" t="s">
        <v>6115</v>
      </c>
      <c r="I4365">
        <v>8</v>
      </c>
      <c r="J4365">
        <v>7</v>
      </c>
      <c r="K4365">
        <v>2013</v>
      </c>
      <c r="L4365" s="1" t="s">
        <v>489</v>
      </c>
      <c r="M4365" s="1" t="s">
        <v>3889</v>
      </c>
      <c r="N4365" s="1" t="s">
        <v>29</v>
      </c>
      <c r="O4365" s="1" t="s">
        <v>30</v>
      </c>
      <c r="P4365" s="1" t="s">
        <v>35</v>
      </c>
      <c r="Q4365" s="2">
        <v>41497</v>
      </c>
      <c r="R4365" s="1" t="s">
        <v>24</v>
      </c>
      <c r="S4365" s="1" t="s">
        <v>114</v>
      </c>
      <c r="T4365">
        <v>2.0937610000000002</v>
      </c>
      <c r="U4365">
        <v>48.898907999999999</v>
      </c>
      <c r="V4365" s="2">
        <v>41493</v>
      </c>
      <c r="W4365">
        <v>4</v>
      </c>
    </row>
    <row r="4366" spans="1:23" x14ac:dyDescent="0.25">
      <c r="A4366" s="1" t="s">
        <v>3892</v>
      </c>
      <c r="B4366" s="1" t="s">
        <v>6945</v>
      </c>
      <c r="C4366">
        <v>0</v>
      </c>
      <c r="D4366">
        <v>90</v>
      </c>
      <c r="E4366">
        <v>27</v>
      </c>
      <c r="F4366">
        <v>2</v>
      </c>
      <c r="G4366" s="1" t="s">
        <v>6087</v>
      </c>
      <c r="H4366" s="1" t="s">
        <v>6115</v>
      </c>
      <c r="I4366">
        <v>8</v>
      </c>
      <c r="J4366">
        <v>7</v>
      </c>
      <c r="K4366">
        <v>2013</v>
      </c>
      <c r="L4366" s="1" t="s">
        <v>1059</v>
      </c>
      <c r="M4366" s="1" t="s">
        <v>952</v>
      </c>
      <c r="N4366" s="1" t="s">
        <v>68</v>
      </c>
      <c r="O4366" s="1" t="s">
        <v>30</v>
      </c>
      <c r="P4366" s="1" t="s">
        <v>35</v>
      </c>
      <c r="Q4366" s="2">
        <v>41498</v>
      </c>
      <c r="R4366" s="1" t="s">
        <v>24</v>
      </c>
      <c r="S4366" s="1" t="s">
        <v>369</v>
      </c>
      <c r="T4366">
        <v>12.099146599999999</v>
      </c>
      <c r="U4366">
        <v>54.092440600000003</v>
      </c>
      <c r="V4366" s="2">
        <v>41493</v>
      </c>
      <c r="W4366">
        <v>5</v>
      </c>
    </row>
    <row r="4367" spans="1:23" x14ac:dyDescent="0.25">
      <c r="A4367" s="1" t="s">
        <v>3890</v>
      </c>
      <c r="B4367" s="1" t="s">
        <v>6971</v>
      </c>
      <c r="C4367">
        <v>0</v>
      </c>
      <c r="D4367">
        <v>415</v>
      </c>
      <c r="E4367">
        <v>17</v>
      </c>
      <c r="F4367">
        <v>3</v>
      </c>
      <c r="G4367" s="1" t="s">
        <v>6087</v>
      </c>
      <c r="H4367" s="1" t="s">
        <v>6097</v>
      </c>
      <c r="I4367">
        <v>8</v>
      </c>
      <c r="J4367">
        <v>7</v>
      </c>
      <c r="K4367">
        <v>2013</v>
      </c>
      <c r="L4367" s="1" t="s">
        <v>2491</v>
      </c>
      <c r="M4367" s="1" t="s">
        <v>2978</v>
      </c>
      <c r="N4367" s="1" t="s">
        <v>22</v>
      </c>
      <c r="O4367" s="1" t="s">
        <v>16</v>
      </c>
      <c r="P4367" s="1" t="s">
        <v>17</v>
      </c>
      <c r="Q4367" s="2">
        <v>41499</v>
      </c>
      <c r="R4367" s="1" t="s">
        <v>24</v>
      </c>
      <c r="S4367" s="1" t="s">
        <v>25</v>
      </c>
      <c r="T4367">
        <v>-2.9915726</v>
      </c>
      <c r="U4367">
        <v>53.4083714</v>
      </c>
      <c r="V4367" s="2">
        <v>41493</v>
      </c>
      <c r="W4367">
        <v>6</v>
      </c>
    </row>
    <row r="4368" spans="1:23" x14ac:dyDescent="0.25">
      <c r="A4368" s="1" t="s">
        <v>3893</v>
      </c>
      <c r="B4368" s="1" t="s">
        <v>7423</v>
      </c>
      <c r="C4368">
        <v>0</v>
      </c>
      <c r="D4368">
        <v>95</v>
      </c>
      <c r="E4368">
        <v>38</v>
      </c>
      <c r="F4368">
        <v>6</v>
      </c>
      <c r="G4368" s="1" t="s">
        <v>6056</v>
      </c>
      <c r="H4368" s="1" t="s">
        <v>6129</v>
      </c>
      <c r="I4368">
        <v>8</v>
      </c>
      <c r="J4368">
        <v>7</v>
      </c>
      <c r="K4368">
        <v>2013</v>
      </c>
      <c r="L4368" s="1" t="s">
        <v>1638</v>
      </c>
      <c r="M4368" s="1" t="s">
        <v>2442</v>
      </c>
      <c r="N4368" s="1" t="s">
        <v>29</v>
      </c>
      <c r="O4368" s="1" t="s">
        <v>30</v>
      </c>
      <c r="P4368" s="1" t="s">
        <v>35</v>
      </c>
      <c r="Q4368" s="2">
        <v>41500</v>
      </c>
      <c r="R4368" s="1" t="s">
        <v>24</v>
      </c>
      <c r="S4368" s="1" t="s">
        <v>1182</v>
      </c>
      <c r="T4368">
        <v>2.3987820000000002</v>
      </c>
      <c r="U4368">
        <v>47.081012000000001</v>
      </c>
      <c r="V4368" s="2">
        <v>41493</v>
      </c>
      <c r="W4368">
        <v>7</v>
      </c>
    </row>
    <row r="4369" spans="1:23" x14ac:dyDescent="0.25">
      <c r="A4369" s="1" t="s">
        <v>3893</v>
      </c>
      <c r="B4369" s="1" t="s">
        <v>6348</v>
      </c>
      <c r="C4369">
        <v>0</v>
      </c>
      <c r="D4369">
        <v>116</v>
      </c>
      <c r="E4369">
        <v>48</v>
      </c>
      <c r="F4369">
        <v>4</v>
      </c>
      <c r="G4369" s="1" t="s">
        <v>6053</v>
      </c>
      <c r="H4369" s="1" t="s">
        <v>6059</v>
      </c>
      <c r="I4369">
        <v>8</v>
      </c>
      <c r="J4369">
        <v>7</v>
      </c>
      <c r="K4369">
        <v>2013</v>
      </c>
      <c r="L4369" s="1" t="s">
        <v>1638</v>
      </c>
      <c r="M4369" s="1" t="s">
        <v>2442</v>
      </c>
      <c r="N4369" s="1" t="s">
        <v>29</v>
      </c>
      <c r="O4369" s="1" t="s">
        <v>30</v>
      </c>
      <c r="P4369" s="1" t="s">
        <v>35</v>
      </c>
      <c r="Q4369" s="2">
        <v>41500</v>
      </c>
      <c r="R4369" s="1" t="s">
        <v>24</v>
      </c>
      <c r="S4369" s="1" t="s">
        <v>1182</v>
      </c>
      <c r="T4369">
        <v>2.3987820000000002</v>
      </c>
      <c r="U4369">
        <v>47.081012000000001</v>
      </c>
      <c r="V4369" s="2">
        <v>41493</v>
      </c>
      <c r="W4369">
        <v>7</v>
      </c>
    </row>
    <row r="4370" spans="1:23" x14ac:dyDescent="0.25">
      <c r="A4370" s="1" t="s">
        <v>3893</v>
      </c>
      <c r="B4370" s="1" t="s">
        <v>6964</v>
      </c>
      <c r="C4370">
        <v>0</v>
      </c>
      <c r="D4370">
        <v>32</v>
      </c>
      <c r="E4370">
        <v>8</v>
      </c>
      <c r="F4370">
        <v>3</v>
      </c>
      <c r="G4370" s="1" t="s">
        <v>6053</v>
      </c>
      <c r="H4370" s="1" t="s">
        <v>6081</v>
      </c>
      <c r="I4370">
        <v>8</v>
      </c>
      <c r="J4370">
        <v>7</v>
      </c>
      <c r="K4370">
        <v>2013</v>
      </c>
      <c r="L4370" s="1" t="s">
        <v>1638</v>
      </c>
      <c r="M4370" s="1" t="s">
        <v>2442</v>
      </c>
      <c r="N4370" s="1" t="s">
        <v>29</v>
      </c>
      <c r="O4370" s="1" t="s">
        <v>30</v>
      </c>
      <c r="P4370" s="1" t="s">
        <v>35</v>
      </c>
      <c r="Q4370" s="2">
        <v>41500</v>
      </c>
      <c r="R4370" s="1" t="s">
        <v>24</v>
      </c>
      <c r="S4370" s="1" t="s">
        <v>1182</v>
      </c>
      <c r="T4370">
        <v>2.3987820000000002</v>
      </c>
      <c r="U4370">
        <v>47.081012000000001</v>
      </c>
      <c r="V4370" s="2">
        <v>41493</v>
      </c>
      <c r="W4370">
        <v>7</v>
      </c>
    </row>
    <row r="4371" spans="1:23" x14ac:dyDescent="0.25">
      <c r="A4371" s="1" t="s">
        <v>3893</v>
      </c>
      <c r="B4371" s="1" t="s">
        <v>6542</v>
      </c>
      <c r="C4371">
        <v>0.1</v>
      </c>
      <c r="D4371">
        <v>15</v>
      </c>
      <c r="E4371">
        <v>6</v>
      </c>
      <c r="F4371">
        <v>1</v>
      </c>
      <c r="G4371" s="1" t="s">
        <v>6053</v>
      </c>
      <c r="H4371" s="1" t="s">
        <v>6062</v>
      </c>
      <c r="I4371">
        <v>8</v>
      </c>
      <c r="J4371">
        <v>7</v>
      </c>
      <c r="K4371">
        <v>2013</v>
      </c>
      <c r="L4371" s="1" t="s">
        <v>1638</v>
      </c>
      <c r="M4371" s="1" t="s">
        <v>2442</v>
      </c>
      <c r="N4371" s="1" t="s">
        <v>29</v>
      </c>
      <c r="O4371" s="1" t="s">
        <v>30</v>
      </c>
      <c r="P4371" s="1" t="s">
        <v>35</v>
      </c>
      <c r="Q4371" s="2">
        <v>41500</v>
      </c>
      <c r="R4371" s="1" t="s">
        <v>24</v>
      </c>
      <c r="S4371" s="1" t="s">
        <v>1182</v>
      </c>
      <c r="T4371">
        <v>2.3987820000000002</v>
      </c>
      <c r="U4371">
        <v>47.081012000000001</v>
      </c>
      <c r="V4371" s="2">
        <v>41493</v>
      </c>
      <c r="W4371">
        <v>7</v>
      </c>
    </row>
    <row r="4372" spans="1:23" x14ac:dyDescent="0.25">
      <c r="A4372" s="1" t="s">
        <v>3899</v>
      </c>
      <c r="B4372" s="1" t="s">
        <v>7641</v>
      </c>
      <c r="C4372">
        <v>0</v>
      </c>
      <c r="D4372">
        <v>36</v>
      </c>
      <c r="E4372">
        <v>8</v>
      </c>
      <c r="F4372">
        <v>4</v>
      </c>
      <c r="G4372" s="1" t="s">
        <v>6053</v>
      </c>
      <c r="H4372" s="1" t="s">
        <v>6079</v>
      </c>
      <c r="I4372">
        <v>8</v>
      </c>
      <c r="J4372">
        <v>8</v>
      </c>
      <c r="K4372">
        <v>2013</v>
      </c>
      <c r="L4372" s="1" t="s">
        <v>139</v>
      </c>
      <c r="M4372" s="1" t="s">
        <v>2466</v>
      </c>
      <c r="N4372" s="1" t="s">
        <v>22</v>
      </c>
      <c r="O4372" s="1" t="s">
        <v>16</v>
      </c>
      <c r="P4372" s="1" t="s">
        <v>23</v>
      </c>
      <c r="Q4372" s="2">
        <v>41497</v>
      </c>
      <c r="R4372" s="1" t="s">
        <v>18</v>
      </c>
      <c r="S4372" s="1" t="s">
        <v>25</v>
      </c>
      <c r="T4372">
        <v>0.29047200000000001</v>
      </c>
      <c r="U4372">
        <v>50.768034999999998</v>
      </c>
      <c r="V4372" s="2">
        <v>41494</v>
      </c>
      <c r="W4372">
        <v>3</v>
      </c>
    </row>
    <row r="4373" spans="1:23" x14ac:dyDescent="0.25">
      <c r="A4373" s="1" t="s">
        <v>3899</v>
      </c>
      <c r="B4373" s="1" t="s">
        <v>7019</v>
      </c>
      <c r="C4373">
        <v>0</v>
      </c>
      <c r="D4373">
        <v>291</v>
      </c>
      <c r="E4373">
        <v>78</v>
      </c>
      <c r="F4373">
        <v>6</v>
      </c>
      <c r="G4373" s="1" t="s">
        <v>6053</v>
      </c>
      <c r="H4373" s="1" t="s">
        <v>6062</v>
      </c>
      <c r="I4373">
        <v>8</v>
      </c>
      <c r="J4373">
        <v>8</v>
      </c>
      <c r="K4373">
        <v>2013</v>
      </c>
      <c r="L4373" s="1" t="s">
        <v>139</v>
      </c>
      <c r="M4373" s="1" t="s">
        <v>2466</v>
      </c>
      <c r="N4373" s="1" t="s">
        <v>22</v>
      </c>
      <c r="O4373" s="1" t="s">
        <v>16</v>
      </c>
      <c r="P4373" s="1" t="s">
        <v>23</v>
      </c>
      <c r="Q4373" s="2">
        <v>41497</v>
      </c>
      <c r="R4373" s="1" t="s">
        <v>18</v>
      </c>
      <c r="S4373" s="1" t="s">
        <v>25</v>
      </c>
      <c r="T4373">
        <v>0.29047200000000001</v>
      </c>
      <c r="U4373">
        <v>50.768034999999998</v>
      </c>
      <c r="V4373" s="2">
        <v>41494</v>
      </c>
      <c r="W4373">
        <v>3</v>
      </c>
    </row>
    <row r="4374" spans="1:23" x14ac:dyDescent="0.25">
      <c r="A4374" s="1" t="s">
        <v>3903</v>
      </c>
      <c r="B4374" s="1" t="s">
        <v>7456</v>
      </c>
      <c r="C4374">
        <v>0</v>
      </c>
      <c r="D4374">
        <v>657</v>
      </c>
      <c r="E4374">
        <v>118</v>
      </c>
      <c r="F4374">
        <v>5</v>
      </c>
      <c r="G4374" s="1" t="s">
        <v>6056</v>
      </c>
      <c r="H4374" s="1" t="s">
        <v>6072</v>
      </c>
      <c r="I4374">
        <v>8</v>
      </c>
      <c r="J4374">
        <v>8</v>
      </c>
      <c r="K4374">
        <v>2013</v>
      </c>
      <c r="L4374" s="1" t="s">
        <v>741</v>
      </c>
      <c r="M4374" s="1" t="s">
        <v>3904</v>
      </c>
      <c r="N4374" s="1" t="s">
        <v>122</v>
      </c>
      <c r="O4374" s="1" t="s">
        <v>30</v>
      </c>
      <c r="P4374" s="1" t="s">
        <v>35</v>
      </c>
      <c r="Q4374" s="2">
        <v>41498</v>
      </c>
      <c r="R4374" s="1" t="s">
        <v>24</v>
      </c>
      <c r="S4374" s="1" t="s">
        <v>3905</v>
      </c>
      <c r="T4374">
        <v>3.1294471000000001</v>
      </c>
      <c r="U4374">
        <v>50.949908700000002</v>
      </c>
      <c r="V4374" s="2">
        <v>41494</v>
      </c>
      <c r="W4374">
        <v>4</v>
      </c>
    </row>
    <row r="4375" spans="1:23" x14ac:dyDescent="0.25">
      <c r="A4375" s="1" t="s">
        <v>3897</v>
      </c>
      <c r="B4375" s="1" t="s">
        <v>7384</v>
      </c>
      <c r="C4375">
        <v>0</v>
      </c>
      <c r="D4375">
        <v>202</v>
      </c>
      <c r="E4375">
        <v>22</v>
      </c>
      <c r="F4375">
        <v>4</v>
      </c>
      <c r="G4375" s="1" t="s">
        <v>6053</v>
      </c>
      <c r="H4375" s="1" t="s">
        <v>6081</v>
      </c>
      <c r="I4375">
        <v>8</v>
      </c>
      <c r="J4375">
        <v>8</v>
      </c>
      <c r="K4375">
        <v>2013</v>
      </c>
      <c r="L4375" s="1" t="s">
        <v>2626</v>
      </c>
      <c r="M4375" s="1" t="s">
        <v>3898</v>
      </c>
      <c r="N4375" s="1" t="s">
        <v>29</v>
      </c>
      <c r="O4375" s="1" t="s">
        <v>30</v>
      </c>
      <c r="P4375" s="1" t="s">
        <v>23</v>
      </c>
      <c r="Q4375" s="2">
        <v>41498</v>
      </c>
      <c r="R4375" s="1" t="s">
        <v>24</v>
      </c>
      <c r="S4375" s="1" t="s">
        <v>183</v>
      </c>
      <c r="T4375">
        <v>6.1757156000000002</v>
      </c>
      <c r="U4375">
        <v>49.1193089</v>
      </c>
      <c r="V4375" s="2">
        <v>41494</v>
      </c>
      <c r="W4375">
        <v>4</v>
      </c>
    </row>
    <row r="4376" spans="1:23" x14ac:dyDescent="0.25">
      <c r="A4376" s="1" t="s">
        <v>3903</v>
      </c>
      <c r="B4376" s="1" t="s">
        <v>6409</v>
      </c>
      <c r="C4376">
        <v>0</v>
      </c>
      <c r="D4376">
        <v>27</v>
      </c>
      <c r="E4376">
        <v>2</v>
      </c>
      <c r="F4376">
        <v>4</v>
      </c>
      <c r="G4376" s="1" t="s">
        <v>6053</v>
      </c>
      <c r="H4376" s="1" t="s">
        <v>6081</v>
      </c>
      <c r="I4376">
        <v>8</v>
      </c>
      <c r="J4376">
        <v>8</v>
      </c>
      <c r="K4376">
        <v>2013</v>
      </c>
      <c r="L4376" s="1" t="s">
        <v>741</v>
      </c>
      <c r="M4376" s="1" t="s">
        <v>3904</v>
      </c>
      <c r="N4376" s="1" t="s">
        <v>122</v>
      </c>
      <c r="O4376" s="1" t="s">
        <v>30</v>
      </c>
      <c r="P4376" s="1" t="s">
        <v>35</v>
      </c>
      <c r="Q4376" s="2">
        <v>41498</v>
      </c>
      <c r="R4376" s="1" t="s">
        <v>24</v>
      </c>
      <c r="S4376" s="1" t="s">
        <v>3905</v>
      </c>
      <c r="T4376">
        <v>3.1294471000000001</v>
      </c>
      <c r="U4376">
        <v>50.949908700000002</v>
      </c>
      <c r="V4376" s="2">
        <v>41494</v>
      </c>
      <c r="W4376">
        <v>4</v>
      </c>
    </row>
    <row r="4377" spans="1:23" x14ac:dyDescent="0.25">
      <c r="A4377" s="1" t="s">
        <v>3903</v>
      </c>
      <c r="B4377" s="1" t="s">
        <v>7440</v>
      </c>
      <c r="C4377">
        <v>0</v>
      </c>
      <c r="D4377">
        <v>56</v>
      </c>
      <c r="E4377">
        <v>28</v>
      </c>
      <c r="F4377">
        <v>2</v>
      </c>
      <c r="G4377" s="1" t="s">
        <v>6053</v>
      </c>
      <c r="H4377" s="1" t="s">
        <v>6081</v>
      </c>
      <c r="I4377">
        <v>8</v>
      </c>
      <c r="J4377">
        <v>8</v>
      </c>
      <c r="K4377">
        <v>2013</v>
      </c>
      <c r="L4377" s="1" t="s">
        <v>741</v>
      </c>
      <c r="M4377" s="1" t="s">
        <v>3904</v>
      </c>
      <c r="N4377" s="1" t="s">
        <v>122</v>
      </c>
      <c r="O4377" s="1" t="s">
        <v>30</v>
      </c>
      <c r="P4377" s="1" t="s">
        <v>35</v>
      </c>
      <c r="Q4377" s="2">
        <v>41498</v>
      </c>
      <c r="R4377" s="1" t="s">
        <v>24</v>
      </c>
      <c r="S4377" s="1" t="s">
        <v>3905</v>
      </c>
      <c r="T4377">
        <v>3.1294471000000001</v>
      </c>
      <c r="U4377">
        <v>50.949908700000002</v>
      </c>
      <c r="V4377" s="2">
        <v>41494</v>
      </c>
      <c r="W4377">
        <v>4</v>
      </c>
    </row>
    <row r="4378" spans="1:23" x14ac:dyDescent="0.25">
      <c r="A4378" s="1" t="s">
        <v>3903</v>
      </c>
      <c r="B4378" s="1" t="s">
        <v>6297</v>
      </c>
      <c r="C4378">
        <v>0</v>
      </c>
      <c r="D4378">
        <v>66</v>
      </c>
      <c r="E4378">
        <v>3</v>
      </c>
      <c r="F4378">
        <v>9</v>
      </c>
      <c r="G4378" s="1" t="s">
        <v>6053</v>
      </c>
      <c r="H4378" s="1" t="s">
        <v>6079</v>
      </c>
      <c r="I4378">
        <v>8</v>
      </c>
      <c r="J4378">
        <v>8</v>
      </c>
      <c r="K4378">
        <v>2013</v>
      </c>
      <c r="L4378" s="1" t="s">
        <v>741</v>
      </c>
      <c r="M4378" s="1" t="s">
        <v>3904</v>
      </c>
      <c r="N4378" s="1" t="s">
        <v>122</v>
      </c>
      <c r="O4378" s="1" t="s">
        <v>30</v>
      </c>
      <c r="P4378" s="1" t="s">
        <v>35</v>
      </c>
      <c r="Q4378" s="2">
        <v>41498</v>
      </c>
      <c r="R4378" s="1" t="s">
        <v>24</v>
      </c>
      <c r="S4378" s="1" t="s">
        <v>3905</v>
      </c>
      <c r="T4378">
        <v>3.1294471000000001</v>
      </c>
      <c r="U4378">
        <v>50.949908700000002</v>
      </c>
      <c r="V4378" s="2">
        <v>41494</v>
      </c>
      <c r="W4378">
        <v>4</v>
      </c>
    </row>
    <row r="4379" spans="1:23" x14ac:dyDescent="0.25">
      <c r="A4379" s="1" t="s">
        <v>3902</v>
      </c>
      <c r="B4379" s="1" t="s">
        <v>6672</v>
      </c>
      <c r="C4379">
        <v>0</v>
      </c>
      <c r="D4379">
        <v>29</v>
      </c>
      <c r="E4379">
        <v>10</v>
      </c>
      <c r="F4379">
        <v>2</v>
      </c>
      <c r="G4379" s="1" t="s">
        <v>6053</v>
      </c>
      <c r="H4379" s="1" t="s">
        <v>6081</v>
      </c>
      <c r="I4379">
        <v>8</v>
      </c>
      <c r="J4379">
        <v>8</v>
      </c>
      <c r="K4379">
        <v>2013</v>
      </c>
      <c r="L4379" s="1" t="s">
        <v>2661</v>
      </c>
      <c r="M4379" s="1" t="s">
        <v>2732</v>
      </c>
      <c r="N4379" s="1" t="s">
        <v>29</v>
      </c>
      <c r="O4379" s="1" t="s">
        <v>30</v>
      </c>
      <c r="P4379" s="1" t="s">
        <v>35</v>
      </c>
      <c r="Q4379" s="2">
        <v>41498</v>
      </c>
      <c r="R4379" s="1" t="s">
        <v>24</v>
      </c>
      <c r="S4379" s="1" t="s">
        <v>418</v>
      </c>
      <c r="T4379">
        <v>-0.37067899999999998</v>
      </c>
      <c r="U4379">
        <v>49.182862999999998</v>
      </c>
      <c r="V4379" s="2">
        <v>41494</v>
      </c>
      <c r="W4379">
        <v>4</v>
      </c>
    </row>
    <row r="4380" spans="1:23" x14ac:dyDescent="0.25">
      <c r="A4380" s="1" t="s">
        <v>3902</v>
      </c>
      <c r="B4380" s="1" t="s">
        <v>6688</v>
      </c>
      <c r="C4380">
        <v>0</v>
      </c>
      <c r="D4380">
        <v>28</v>
      </c>
      <c r="E4380">
        <v>10</v>
      </c>
      <c r="F4380">
        <v>2</v>
      </c>
      <c r="G4380" s="1" t="s">
        <v>6053</v>
      </c>
      <c r="H4380" s="1" t="s">
        <v>6081</v>
      </c>
      <c r="I4380">
        <v>8</v>
      </c>
      <c r="J4380">
        <v>8</v>
      </c>
      <c r="K4380">
        <v>2013</v>
      </c>
      <c r="L4380" s="1" t="s">
        <v>2661</v>
      </c>
      <c r="M4380" s="1" t="s">
        <v>2732</v>
      </c>
      <c r="N4380" s="1" t="s">
        <v>29</v>
      </c>
      <c r="O4380" s="1" t="s">
        <v>30</v>
      </c>
      <c r="P4380" s="1" t="s">
        <v>35</v>
      </c>
      <c r="Q4380" s="2">
        <v>41498</v>
      </c>
      <c r="R4380" s="1" t="s">
        <v>24</v>
      </c>
      <c r="S4380" s="1" t="s">
        <v>418</v>
      </c>
      <c r="T4380">
        <v>-0.37067899999999998</v>
      </c>
      <c r="U4380">
        <v>49.182862999999998</v>
      </c>
      <c r="V4380" s="2">
        <v>41494</v>
      </c>
      <c r="W4380">
        <v>4</v>
      </c>
    </row>
    <row r="4381" spans="1:23" x14ac:dyDescent="0.25">
      <c r="A4381" s="1" t="s">
        <v>3900</v>
      </c>
      <c r="B4381" s="1" t="s">
        <v>7642</v>
      </c>
      <c r="C4381">
        <v>0.1</v>
      </c>
      <c r="D4381">
        <v>442</v>
      </c>
      <c r="E4381">
        <v>25</v>
      </c>
      <c r="F4381">
        <v>3</v>
      </c>
      <c r="G4381" s="1" t="s">
        <v>6056</v>
      </c>
      <c r="H4381" s="1" t="s">
        <v>6072</v>
      </c>
      <c r="I4381">
        <v>8</v>
      </c>
      <c r="J4381">
        <v>8</v>
      </c>
      <c r="K4381">
        <v>2013</v>
      </c>
      <c r="L4381" s="1" t="s">
        <v>2341</v>
      </c>
      <c r="M4381" s="1" t="s">
        <v>3901</v>
      </c>
      <c r="N4381" s="1" t="s">
        <v>68</v>
      </c>
      <c r="O4381" s="1" t="s">
        <v>30</v>
      </c>
      <c r="P4381" s="1" t="s">
        <v>35</v>
      </c>
      <c r="Q4381" s="2">
        <v>41499</v>
      </c>
      <c r="R4381" s="1" t="s">
        <v>24</v>
      </c>
      <c r="S4381" s="1" t="s">
        <v>208</v>
      </c>
      <c r="T4381">
        <v>8.5081646000000006</v>
      </c>
      <c r="U4381">
        <v>50.558980200000001</v>
      </c>
      <c r="V4381" s="2">
        <v>41494</v>
      </c>
      <c r="W4381">
        <v>5</v>
      </c>
    </row>
    <row r="4382" spans="1:23" x14ac:dyDescent="0.25">
      <c r="A4382" s="1" t="s">
        <v>3900</v>
      </c>
      <c r="B4382" s="1" t="s">
        <v>6164</v>
      </c>
      <c r="C4382">
        <v>0</v>
      </c>
      <c r="D4382">
        <v>334</v>
      </c>
      <c r="E4382">
        <v>157</v>
      </c>
      <c r="F4382">
        <v>3</v>
      </c>
      <c r="G4382" s="1" t="s">
        <v>6056</v>
      </c>
      <c r="H4382" s="1" t="s">
        <v>6129</v>
      </c>
      <c r="I4382">
        <v>8</v>
      </c>
      <c r="J4382">
        <v>8</v>
      </c>
      <c r="K4382">
        <v>2013</v>
      </c>
      <c r="L4382" s="1" t="s">
        <v>2341</v>
      </c>
      <c r="M4382" s="1" t="s">
        <v>3901</v>
      </c>
      <c r="N4382" s="1" t="s">
        <v>68</v>
      </c>
      <c r="O4382" s="1" t="s">
        <v>30</v>
      </c>
      <c r="P4382" s="1" t="s">
        <v>35</v>
      </c>
      <c r="Q4382" s="2">
        <v>41499</v>
      </c>
      <c r="R4382" s="1" t="s">
        <v>24</v>
      </c>
      <c r="S4382" s="1" t="s">
        <v>208</v>
      </c>
      <c r="T4382">
        <v>8.5081646000000006</v>
      </c>
      <c r="U4382">
        <v>50.558980200000001</v>
      </c>
      <c r="V4382" s="2">
        <v>41494</v>
      </c>
      <c r="W4382">
        <v>5</v>
      </c>
    </row>
    <row r="4383" spans="1:23" x14ac:dyDescent="0.25">
      <c r="A4383" s="1" t="s">
        <v>3900</v>
      </c>
      <c r="B4383" s="1" t="s">
        <v>6678</v>
      </c>
      <c r="C4383">
        <v>0.1</v>
      </c>
      <c r="D4383">
        <v>104</v>
      </c>
      <c r="E4383">
        <v>2</v>
      </c>
      <c r="F4383">
        <v>5</v>
      </c>
      <c r="G4383" s="1" t="s">
        <v>6053</v>
      </c>
      <c r="H4383" s="1" t="s">
        <v>6062</v>
      </c>
      <c r="I4383">
        <v>8</v>
      </c>
      <c r="J4383">
        <v>8</v>
      </c>
      <c r="K4383">
        <v>2013</v>
      </c>
      <c r="L4383" s="1" t="s">
        <v>2341</v>
      </c>
      <c r="M4383" s="1" t="s">
        <v>3901</v>
      </c>
      <c r="N4383" s="1" t="s">
        <v>68</v>
      </c>
      <c r="O4383" s="1" t="s">
        <v>30</v>
      </c>
      <c r="P4383" s="1" t="s">
        <v>35</v>
      </c>
      <c r="Q4383" s="2">
        <v>41499</v>
      </c>
      <c r="R4383" s="1" t="s">
        <v>24</v>
      </c>
      <c r="S4383" s="1" t="s">
        <v>208</v>
      </c>
      <c r="T4383">
        <v>8.5081646000000006</v>
      </c>
      <c r="U4383">
        <v>50.558980200000001</v>
      </c>
      <c r="V4383" s="2">
        <v>41494</v>
      </c>
      <c r="W4383">
        <v>5</v>
      </c>
    </row>
    <row r="4384" spans="1:23" x14ac:dyDescent="0.25">
      <c r="A4384" s="1" t="s">
        <v>3909</v>
      </c>
      <c r="B4384" s="1" t="s">
        <v>6531</v>
      </c>
      <c r="C4384">
        <v>0.1</v>
      </c>
      <c r="D4384">
        <v>19</v>
      </c>
      <c r="E4384">
        <v>8</v>
      </c>
      <c r="F4384">
        <v>3</v>
      </c>
      <c r="G4384" s="1" t="s">
        <v>6053</v>
      </c>
      <c r="H4384" s="1" t="s">
        <v>6081</v>
      </c>
      <c r="I4384">
        <v>8</v>
      </c>
      <c r="J4384">
        <v>9</v>
      </c>
      <c r="K4384">
        <v>2013</v>
      </c>
      <c r="L4384" s="1" t="s">
        <v>3910</v>
      </c>
      <c r="M4384" s="1" t="s">
        <v>179</v>
      </c>
      <c r="N4384" s="1" t="s">
        <v>22</v>
      </c>
      <c r="O4384" s="1" t="s">
        <v>16</v>
      </c>
      <c r="P4384" s="1" t="s">
        <v>35</v>
      </c>
      <c r="Q4384" s="2">
        <v>41497</v>
      </c>
      <c r="R4384" s="1" t="s">
        <v>39</v>
      </c>
      <c r="S4384" s="1" t="s">
        <v>25</v>
      </c>
      <c r="T4384">
        <v>-0.12775829999999999</v>
      </c>
      <c r="U4384">
        <v>51.507350899999999</v>
      </c>
      <c r="V4384" s="2">
        <v>41495</v>
      </c>
      <c r="W4384">
        <v>2</v>
      </c>
    </row>
    <row r="4385" spans="1:23" x14ac:dyDescent="0.25">
      <c r="A4385" s="1" t="s">
        <v>3909</v>
      </c>
      <c r="B4385" s="1" t="s">
        <v>7377</v>
      </c>
      <c r="C4385">
        <v>0.1</v>
      </c>
      <c r="D4385">
        <v>40</v>
      </c>
      <c r="E4385">
        <v>10</v>
      </c>
      <c r="F4385">
        <v>3</v>
      </c>
      <c r="G4385" s="1" t="s">
        <v>6053</v>
      </c>
      <c r="H4385" s="1" t="s">
        <v>6112</v>
      </c>
      <c r="I4385">
        <v>8</v>
      </c>
      <c r="J4385">
        <v>9</v>
      </c>
      <c r="K4385">
        <v>2013</v>
      </c>
      <c r="L4385" s="1" t="s">
        <v>3910</v>
      </c>
      <c r="M4385" s="1" t="s">
        <v>179</v>
      </c>
      <c r="N4385" s="1" t="s">
        <v>22</v>
      </c>
      <c r="O4385" s="1" t="s">
        <v>16</v>
      </c>
      <c r="P4385" s="1" t="s">
        <v>35</v>
      </c>
      <c r="Q4385" s="2">
        <v>41497</v>
      </c>
      <c r="R4385" s="1" t="s">
        <v>39</v>
      </c>
      <c r="S4385" s="1" t="s">
        <v>25</v>
      </c>
      <c r="T4385">
        <v>-0.12775829999999999</v>
      </c>
      <c r="U4385">
        <v>51.507350899999999</v>
      </c>
      <c r="V4385" s="2">
        <v>41495</v>
      </c>
      <c r="W4385">
        <v>2</v>
      </c>
    </row>
    <row r="4386" spans="1:23" x14ac:dyDescent="0.25">
      <c r="A4386" s="1" t="s">
        <v>3906</v>
      </c>
      <c r="B4386" s="1" t="s">
        <v>6963</v>
      </c>
      <c r="C4386">
        <v>0</v>
      </c>
      <c r="D4386">
        <v>57</v>
      </c>
      <c r="E4386">
        <v>6</v>
      </c>
      <c r="F4386">
        <v>4</v>
      </c>
      <c r="G4386" s="1" t="s">
        <v>6053</v>
      </c>
      <c r="H4386" s="1" t="s">
        <v>6059</v>
      </c>
      <c r="I4386">
        <v>8</v>
      </c>
      <c r="J4386">
        <v>9</v>
      </c>
      <c r="K4386">
        <v>2013</v>
      </c>
      <c r="L4386" s="1" t="s">
        <v>847</v>
      </c>
      <c r="M4386" s="1" t="s">
        <v>572</v>
      </c>
      <c r="N4386" s="1" t="s">
        <v>29</v>
      </c>
      <c r="O4386" s="1" t="s">
        <v>30</v>
      </c>
      <c r="P4386" s="1" t="s">
        <v>17</v>
      </c>
      <c r="Q4386" s="2">
        <v>41498</v>
      </c>
      <c r="R4386" s="1" t="s">
        <v>18</v>
      </c>
      <c r="S4386" s="1" t="s">
        <v>114</v>
      </c>
      <c r="T4386">
        <v>2.5155560000000001</v>
      </c>
      <c r="U4386">
        <v>48.817048999999997</v>
      </c>
      <c r="V4386" s="2">
        <v>41495</v>
      </c>
      <c r="W4386">
        <v>3</v>
      </c>
    </row>
    <row r="4387" spans="1:23" x14ac:dyDescent="0.25">
      <c r="A4387" s="1" t="s">
        <v>3908</v>
      </c>
      <c r="B4387" s="1" t="s">
        <v>7643</v>
      </c>
      <c r="C4387">
        <v>0.1</v>
      </c>
      <c r="D4387">
        <v>175</v>
      </c>
      <c r="E4387">
        <v>52</v>
      </c>
      <c r="F4387">
        <v>2</v>
      </c>
      <c r="G4387" s="1" t="s">
        <v>6053</v>
      </c>
      <c r="H4387" s="1" t="s">
        <v>6099</v>
      </c>
      <c r="I4387">
        <v>8</v>
      </c>
      <c r="J4387">
        <v>9</v>
      </c>
      <c r="K4387">
        <v>2013</v>
      </c>
      <c r="L4387" s="1" t="s">
        <v>129</v>
      </c>
      <c r="M4387" s="1" t="s">
        <v>467</v>
      </c>
      <c r="N4387" s="1" t="s">
        <v>68</v>
      </c>
      <c r="O4387" s="1" t="s">
        <v>30</v>
      </c>
      <c r="P4387" s="1" t="s">
        <v>17</v>
      </c>
      <c r="Q4387" s="2">
        <v>41500</v>
      </c>
      <c r="R4387" s="1" t="s">
        <v>24</v>
      </c>
      <c r="S4387" s="1" t="s">
        <v>467</v>
      </c>
      <c r="T4387">
        <v>9.9936817999999992</v>
      </c>
      <c r="U4387">
        <v>53.551084600000003</v>
      </c>
      <c r="V4387" s="2">
        <v>41495</v>
      </c>
      <c r="W4387">
        <v>5</v>
      </c>
    </row>
    <row r="4388" spans="1:23" x14ac:dyDescent="0.25">
      <c r="A4388" s="1" t="s">
        <v>3908</v>
      </c>
      <c r="B4388" s="1" t="s">
        <v>6510</v>
      </c>
      <c r="C4388">
        <v>0</v>
      </c>
      <c r="D4388">
        <v>41</v>
      </c>
      <c r="E4388">
        <v>20</v>
      </c>
      <c r="F4388">
        <v>3</v>
      </c>
      <c r="G4388" s="1" t="s">
        <v>6053</v>
      </c>
      <c r="H4388" s="1" t="s">
        <v>6067</v>
      </c>
      <c r="I4388">
        <v>8</v>
      </c>
      <c r="J4388">
        <v>9</v>
      </c>
      <c r="K4388">
        <v>2013</v>
      </c>
      <c r="L4388" s="1" t="s">
        <v>129</v>
      </c>
      <c r="M4388" s="1" t="s">
        <v>467</v>
      </c>
      <c r="N4388" s="1" t="s">
        <v>68</v>
      </c>
      <c r="O4388" s="1" t="s">
        <v>30</v>
      </c>
      <c r="P4388" s="1" t="s">
        <v>17</v>
      </c>
      <c r="Q4388" s="2">
        <v>41500</v>
      </c>
      <c r="R4388" s="1" t="s">
        <v>24</v>
      </c>
      <c r="S4388" s="1" t="s">
        <v>467</v>
      </c>
      <c r="T4388">
        <v>9.9936817999999992</v>
      </c>
      <c r="U4388">
        <v>53.551084600000003</v>
      </c>
      <c r="V4388" s="2">
        <v>41495</v>
      </c>
      <c r="W4388">
        <v>5</v>
      </c>
    </row>
    <row r="4389" spans="1:23" x14ac:dyDescent="0.25">
      <c r="A4389" s="1" t="s">
        <v>3911</v>
      </c>
      <c r="B4389" s="1" t="s">
        <v>7644</v>
      </c>
      <c r="C4389">
        <v>0.1</v>
      </c>
      <c r="D4389">
        <v>54</v>
      </c>
      <c r="E4389">
        <v>7</v>
      </c>
      <c r="F4389">
        <v>1</v>
      </c>
      <c r="G4389" s="1" t="s">
        <v>6056</v>
      </c>
      <c r="H4389" s="1" t="s">
        <v>6072</v>
      </c>
      <c r="I4389">
        <v>8</v>
      </c>
      <c r="J4389">
        <v>9</v>
      </c>
      <c r="K4389">
        <v>2013</v>
      </c>
      <c r="L4389" s="1" t="s">
        <v>1337</v>
      </c>
      <c r="M4389" s="1" t="s">
        <v>3464</v>
      </c>
      <c r="N4389" s="1" t="s">
        <v>29</v>
      </c>
      <c r="O4389" s="1" t="s">
        <v>30</v>
      </c>
      <c r="P4389" s="1" t="s">
        <v>23</v>
      </c>
      <c r="Q4389" s="2">
        <v>41501</v>
      </c>
      <c r="R4389" s="1" t="s">
        <v>24</v>
      </c>
      <c r="S4389" s="1" t="s">
        <v>43</v>
      </c>
      <c r="T4389">
        <v>5.8392249999999999</v>
      </c>
      <c r="U4389">
        <v>43.093062000000003</v>
      </c>
      <c r="V4389" s="2">
        <v>41495</v>
      </c>
      <c r="W4389">
        <v>6</v>
      </c>
    </row>
    <row r="4390" spans="1:23" x14ac:dyDescent="0.25">
      <c r="A4390" s="1" t="s">
        <v>3911</v>
      </c>
      <c r="B4390" s="1" t="s">
        <v>7184</v>
      </c>
      <c r="C4390">
        <v>0.1</v>
      </c>
      <c r="D4390">
        <v>110</v>
      </c>
      <c r="E4390">
        <v>-10</v>
      </c>
      <c r="F4390">
        <v>4</v>
      </c>
      <c r="G4390" s="1" t="s">
        <v>6053</v>
      </c>
      <c r="H4390" s="1" t="s">
        <v>6062</v>
      </c>
      <c r="I4390">
        <v>8</v>
      </c>
      <c r="J4390">
        <v>9</v>
      </c>
      <c r="K4390">
        <v>2013</v>
      </c>
      <c r="L4390" s="1" t="s">
        <v>1337</v>
      </c>
      <c r="M4390" s="1" t="s">
        <v>3464</v>
      </c>
      <c r="N4390" s="1" t="s">
        <v>29</v>
      </c>
      <c r="O4390" s="1" t="s">
        <v>30</v>
      </c>
      <c r="P4390" s="1" t="s">
        <v>23</v>
      </c>
      <c r="Q4390" s="2">
        <v>41501</v>
      </c>
      <c r="R4390" s="1" t="s">
        <v>24</v>
      </c>
      <c r="S4390" s="1" t="s">
        <v>43</v>
      </c>
      <c r="T4390">
        <v>5.8392249999999999</v>
      </c>
      <c r="U4390">
        <v>43.093062000000003</v>
      </c>
      <c r="V4390" s="2">
        <v>41495</v>
      </c>
      <c r="W4390">
        <v>6</v>
      </c>
    </row>
    <row r="4391" spans="1:23" x14ac:dyDescent="0.25">
      <c r="A4391" s="1" t="s">
        <v>3907</v>
      </c>
      <c r="B4391" s="1" t="s">
        <v>6155</v>
      </c>
      <c r="C4391">
        <v>0</v>
      </c>
      <c r="D4391">
        <v>60</v>
      </c>
      <c r="E4391">
        <v>10</v>
      </c>
      <c r="F4391">
        <v>2</v>
      </c>
      <c r="G4391" s="1" t="s">
        <v>6053</v>
      </c>
      <c r="H4391" s="1" t="s">
        <v>6059</v>
      </c>
      <c r="I4391">
        <v>8</v>
      </c>
      <c r="J4391">
        <v>9</v>
      </c>
      <c r="K4391">
        <v>2013</v>
      </c>
      <c r="L4391" s="1" t="s">
        <v>160</v>
      </c>
      <c r="M4391" s="1" t="s">
        <v>220</v>
      </c>
      <c r="N4391" s="1" t="s">
        <v>60</v>
      </c>
      <c r="O4391" s="1" t="s">
        <v>52</v>
      </c>
      <c r="P4391" s="1" t="s">
        <v>23</v>
      </c>
      <c r="Q4391" s="2">
        <v>41501</v>
      </c>
      <c r="R4391" s="1" t="s">
        <v>24</v>
      </c>
      <c r="S4391" s="1" t="s">
        <v>143</v>
      </c>
      <c r="T4391">
        <v>-3.5651646000000001</v>
      </c>
      <c r="U4391">
        <v>40.426045899999998</v>
      </c>
      <c r="V4391" s="2">
        <v>41495</v>
      </c>
      <c r="W4391">
        <v>6</v>
      </c>
    </row>
    <row r="4392" spans="1:23" x14ac:dyDescent="0.25">
      <c r="A4392" s="1" t="s">
        <v>3911</v>
      </c>
      <c r="B4392" s="1" t="s">
        <v>6134</v>
      </c>
      <c r="C4392">
        <v>0</v>
      </c>
      <c r="D4392">
        <v>88</v>
      </c>
      <c r="E4392">
        <v>18</v>
      </c>
      <c r="F4392">
        <v>3</v>
      </c>
      <c r="G4392" s="1" t="s">
        <v>6087</v>
      </c>
      <c r="H4392" s="1" t="s">
        <v>6115</v>
      </c>
      <c r="I4392">
        <v>8</v>
      </c>
      <c r="J4392">
        <v>9</v>
      </c>
      <c r="K4392">
        <v>2013</v>
      </c>
      <c r="L4392" s="1" t="s">
        <v>1337</v>
      </c>
      <c r="M4392" s="1" t="s">
        <v>3464</v>
      </c>
      <c r="N4392" s="1" t="s">
        <v>29</v>
      </c>
      <c r="O4392" s="1" t="s">
        <v>30</v>
      </c>
      <c r="P4392" s="1" t="s">
        <v>23</v>
      </c>
      <c r="Q4392" s="2">
        <v>41501</v>
      </c>
      <c r="R4392" s="1" t="s">
        <v>24</v>
      </c>
      <c r="S4392" s="1" t="s">
        <v>43</v>
      </c>
      <c r="T4392">
        <v>5.8392249999999999</v>
      </c>
      <c r="U4392">
        <v>43.093062000000003</v>
      </c>
      <c r="V4392" s="2">
        <v>41495</v>
      </c>
      <c r="W4392">
        <v>6</v>
      </c>
    </row>
    <row r="4393" spans="1:23" x14ac:dyDescent="0.25">
      <c r="A4393" s="1" t="s">
        <v>3911</v>
      </c>
      <c r="B4393" s="1" t="s">
        <v>7020</v>
      </c>
      <c r="C4393">
        <v>0</v>
      </c>
      <c r="D4393">
        <v>762</v>
      </c>
      <c r="E4393">
        <v>305</v>
      </c>
      <c r="F4393">
        <v>3</v>
      </c>
      <c r="G4393" s="1" t="s">
        <v>6087</v>
      </c>
      <c r="H4393" s="1" t="s">
        <v>6115</v>
      </c>
      <c r="I4393">
        <v>8</v>
      </c>
      <c r="J4393">
        <v>9</v>
      </c>
      <c r="K4393">
        <v>2013</v>
      </c>
      <c r="L4393" s="1" t="s">
        <v>1337</v>
      </c>
      <c r="M4393" s="1" t="s">
        <v>3464</v>
      </c>
      <c r="N4393" s="1" t="s">
        <v>29</v>
      </c>
      <c r="O4393" s="1" t="s">
        <v>30</v>
      </c>
      <c r="P4393" s="1" t="s">
        <v>23</v>
      </c>
      <c r="Q4393" s="2">
        <v>41501</v>
      </c>
      <c r="R4393" s="1" t="s">
        <v>24</v>
      </c>
      <c r="S4393" s="1" t="s">
        <v>43</v>
      </c>
      <c r="T4393">
        <v>5.8392249999999999</v>
      </c>
      <c r="U4393">
        <v>43.093062000000003</v>
      </c>
      <c r="V4393" s="2">
        <v>41495</v>
      </c>
      <c r="W4393">
        <v>6</v>
      </c>
    </row>
    <row r="4394" spans="1:23" x14ac:dyDescent="0.25">
      <c r="A4394" s="1" t="s">
        <v>3907</v>
      </c>
      <c r="B4394" s="1" t="s">
        <v>7118</v>
      </c>
      <c r="C4394">
        <v>0.1</v>
      </c>
      <c r="D4394">
        <v>470</v>
      </c>
      <c r="E4394">
        <v>125</v>
      </c>
      <c r="F4394">
        <v>3</v>
      </c>
      <c r="G4394" s="1" t="s">
        <v>6087</v>
      </c>
      <c r="H4394" s="1" t="s">
        <v>6088</v>
      </c>
      <c r="I4394">
        <v>8</v>
      </c>
      <c r="J4394">
        <v>9</v>
      </c>
      <c r="K4394">
        <v>2013</v>
      </c>
      <c r="L4394" s="1" t="s">
        <v>160</v>
      </c>
      <c r="M4394" s="1" t="s">
        <v>220</v>
      </c>
      <c r="N4394" s="1" t="s">
        <v>60</v>
      </c>
      <c r="O4394" s="1" t="s">
        <v>52</v>
      </c>
      <c r="P4394" s="1" t="s">
        <v>23</v>
      </c>
      <c r="Q4394" s="2">
        <v>41501</v>
      </c>
      <c r="R4394" s="1" t="s">
        <v>24</v>
      </c>
      <c r="S4394" s="1" t="s">
        <v>143</v>
      </c>
      <c r="T4394">
        <v>-3.5651646000000001</v>
      </c>
      <c r="U4394">
        <v>40.426045899999998</v>
      </c>
      <c r="V4394" s="2">
        <v>41495</v>
      </c>
      <c r="W4394">
        <v>6</v>
      </c>
    </row>
    <row r="4395" spans="1:23" x14ac:dyDescent="0.25">
      <c r="A4395" s="1" t="s">
        <v>3912</v>
      </c>
      <c r="B4395" s="1" t="s">
        <v>7645</v>
      </c>
      <c r="C4395">
        <v>0</v>
      </c>
      <c r="D4395">
        <v>239</v>
      </c>
      <c r="E4395">
        <v>55</v>
      </c>
      <c r="F4395">
        <v>5</v>
      </c>
      <c r="G4395" s="1" t="s">
        <v>6053</v>
      </c>
      <c r="H4395" s="1" t="s">
        <v>6112</v>
      </c>
      <c r="I4395">
        <v>8</v>
      </c>
      <c r="J4395">
        <v>10</v>
      </c>
      <c r="K4395">
        <v>2013</v>
      </c>
      <c r="L4395" s="1" t="s">
        <v>2747</v>
      </c>
      <c r="M4395" s="1" t="s">
        <v>3913</v>
      </c>
      <c r="N4395" s="1" t="s">
        <v>29</v>
      </c>
      <c r="O4395" s="1" t="s">
        <v>30</v>
      </c>
      <c r="P4395" s="1" t="s">
        <v>35</v>
      </c>
      <c r="Q4395" s="2">
        <v>41498</v>
      </c>
      <c r="R4395" s="1" t="s">
        <v>18</v>
      </c>
      <c r="S4395" s="1" t="s">
        <v>43</v>
      </c>
      <c r="T4395">
        <v>5.0021360000000001</v>
      </c>
      <c r="U4395">
        <v>43.588895999999998</v>
      </c>
      <c r="V4395" s="2">
        <v>41496</v>
      </c>
      <c r="W4395">
        <v>2</v>
      </c>
    </row>
    <row r="4396" spans="1:23" x14ac:dyDescent="0.25">
      <c r="A4396" s="1" t="s">
        <v>3912</v>
      </c>
      <c r="B4396" s="1" t="s">
        <v>6568</v>
      </c>
      <c r="C4396">
        <v>0.15</v>
      </c>
      <c r="D4396">
        <v>1282</v>
      </c>
      <c r="E4396">
        <v>105</v>
      </c>
      <c r="F4396">
        <v>4</v>
      </c>
      <c r="G4396" s="1" t="s">
        <v>6087</v>
      </c>
      <c r="H4396" s="1" t="s">
        <v>6105</v>
      </c>
      <c r="I4396">
        <v>8</v>
      </c>
      <c r="J4396">
        <v>10</v>
      </c>
      <c r="K4396">
        <v>2013</v>
      </c>
      <c r="L4396" s="1" t="s">
        <v>2747</v>
      </c>
      <c r="M4396" s="1" t="s">
        <v>3913</v>
      </c>
      <c r="N4396" s="1" t="s">
        <v>29</v>
      </c>
      <c r="O4396" s="1" t="s">
        <v>30</v>
      </c>
      <c r="P4396" s="1" t="s">
        <v>35</v>
      </c>
      <c r="Q4396" s="2">
        <v>41498</v>
      </c>
      <c r="R4396" s="1" t="s">
        <v>18</v>
      </c>
      <c r="S4396" s="1" t="s">
        <v>43</v>
      </c>
      <c r="T4396">
        <v>5.0021360000000001</v>
      </c>
      <c r="U4396">
        <v>43.588895999999998</v>
      </c>
      <c r="V4396" s="2">
        <v>41496</v>
      </c>
      <c r="W4396">
        <v>2</v>
      </c>
    </row>
    <row r="4397" spans="1:23" x14ac:dyDescent="0.25">
      <c r="A4397" s="1" t="s">
        <v>3916</v>
      </c>
      <c r="B4397" s="1" t="s">
        <v>7261</v>
      </c>
      <c r="C4397">
        <v>0.2</v>
      </c>
      <c r="D4397">
        <v>84</v>
      </c>
      <c r="E4397">
        <v>-16</v>
      </c>
      <c r="F4397">
        <v>6</v>
      </c>
      <c r="G4397" s="1" t="s">
        <v>6056</v>
      </c>
      <c r="H4397" s="1" t="s">
        <v>6129</v>
      </c>
      <c r="I4397">
        <v>8</v>
      </c>
      <c r="J4397">
        <v>10</v>
      </c>
      <c r="K4397">
        <v>2013</v>
      </c>
      <c r="L4397" s="1" t="s">
        <v>427</v>
      </c>
      <c r="M4397" s="1" t="s">
        <v>3917</v>
      </c>
      <c r="N4397" s="1" t="s">
        <v>79</v>
      </c>
      <c r="O4397" s="1" t="s">
        <v>30</v>
      </c>
      <c r="P4397" s="1" t="s">
        <v>23</v>
      </c>
      <c r="Q4397" s="2">
        <v>41499</v>
      </c>
      <c r="R4397" s="1" t="s">
        <v>18</v>
      </c>
      <c r="S4397" s="1" t="s">
        <v>80</v>
      </c>
      <c r="T4397">
        <v>4.3494365999999998</v>
      </c>
      <c r="U4397">
        <v>51.912066799999998</v>
      </c>
      <c r="V4397" s="2">
        <v>41496</v>
      </c>
      <c r="W4397">
        <v>3</v>
      </c>
    </row>
    <row r="4398" spans="1:23" x14ac:dyDescent="0.25">
      <c r="A4398" s="1" t="s">
        <v>3916</v>
      </c>
      <c r="B4398" s="1" t="s">
        <v>7184</v>
      </c>
      <c r="C4398">
        <v>0.5</v>
      </c>
      <c r="D4398">
        <v>31</v>
      </c>
      <c r="E4398">
        <v>-29</v>
      </c>
      <c r="F4398">
        <v>2</v>
      </c>
      <c r="G4398" s="1" t="s">
        <v>6053</v>
      </c>
      <c r="H4398" s="1" t="s">
        <v>6062</v>
      </c>
      <c r="I4398">
        <v>8</v>
      </c>
      <c r="J4398">
        <v>10</v>
      </c>
      <c r="K4398">
        <v>2013</v>
      </c>
      <c r="L4398" s="1" t="s">
        <v>427</v>
      </c>
      <c r="M4398" s="1" t="s">
        <v>3917</v>
      </c>
      <c r="N4398" s="1" t="s">
        <v>79</v>
      </c>
      <c r="O4398" s="1" t="s">
        <v>30</v>
      </c>
      <c r="P4398" s="1" t="s">
        <v>23</v>
      </c>
      <c r="Q4398" s="2">
        <v>41499</v>
      </c>
      <c r="R4398" s="1" t="s">
        <v>18</v>
      </c>
      <c r="S4398" s="1" t="s">
        <v>80</v>
      </c>
      <c r="T4398">
        <v>4.3494365999999998</v>
      </c>
      <c r="U4398">
        <v>51.912066799999998</v>
      </c>
      <c r="V4398" s="2">
        <v>41496</v>
      </c>
      <c r="W4398">
        <v>3</v>
      </c>
    </row>
    <row r="4399" spans="1:23" x14ac:dyDescent="0.25">
      <c r="A4399" s="1" t="s">
        <v>3914</v>
      </c>
      <c r="B4399" s="1" t="s">
        <v>7028</v>
      </c>
      <c r="C4399">
        <v>0</v>
      </c>
      <c r="D4399">
        <v>8</v>
      </c>
      <c r="E4399">
        <v>1</v>
      </c>
      <c r="F4399">
        <v>2</v>
      </c>
      <c r="G4399" s="1" t="s">
        <v>6053</v>
      </c>
      <c r="H4399" s="1" t="s">
        <v>6081</v>
      </c>
      <c r="I4399">
        <v>8</v>
      </c>
      <c r="J4399">
        <v>10</v>
      </c>
      <c r="K4399">
        <v>2013</v>
      </c>
      <c r="L4399" s="1" t="s">
        <v>3915</v>
      </c>
      <c r="M4399" s="1" t="s">
        <v>398</v>
      </c>
      <c r="N4399" s="1" t="s">
        <v>68</v>
      </c>
      <c r="O4399" s="1" t="s">
        <v>30</v>
      </c>
      <c r="P4399" s="1" t="s">
        <v>23</v>
      </c>
      <c r="Q4399" s="2">
        <v>41500</v>
      </c>
      <c r="R4399" s="1" t="s">
        <v>24</v>
      </c>
      <c r="S4399" s="1" t="s">
        <v>118</v>
      </c>
      <c r="T4399">
        <v>7.8159815999999998</v>
      </c>
      <c r="U4399">
        <v>51.673858299999999</v>
      </c>
      <c r="V4399" s="2">
        <v>41496</v>
      </c>
      <c r="W4399">
        <v>4</v>
      </c>
    </row>
    <row r="4400" spans="1:23" x14ac:dyDescent="0.25">
      <c r="A4400" s="1" t="s">
        <v>3919</v>
      </c>
      <c r="B4400" s="1" t="s">
        <v>6531</v>
      </c>
      <c r="C4400">
        <v>0</v>
      </c>
      <c r="D4400">
        <v>21</v>
      </c>
      <c r="E4400">
        <v>10</v>
      </c>
      <c r="F4400">
        <v>3</v>
      </c>
      <c r="G4400" s="1" t="s">
        <v>6053</v>
      </c>
      <c r="H4400" s="1" t="s">
        <v>6081</v>
      </c>
      <c r="I4400">
        <v>8</v>
      </c>
      <c r="J4400">
        <v>11</v>
      </c>
      <c r="K4400">
        <v>2013</v>
      </c>
      <c r="L4400" s="1" t="s">
        <v>568</v>
      </c>
      <c r="M4400" s="1" t="s">
        <v>561</v>
      </c>
      <c r="N4400" s="1" t="s">
        <v>60</v>
      </c>
      <c r="O4400" s="1" t="s">
        <v>52</v>
      </c>
      <c r="P4400" s="1" t="s">
        <v>35</v>
      </c>
      <c r="Q4400" s="2">
        <v>41500</v>
      </c>
      <c r="R4400" s="1" t="s">
        <v>18</v>
      </c>
      <c r="S4400" s="1" t="s">
        <v>143</v>
      </c>
      <c r="T4400">
        <v>-3.6372244999999999</v>
      </c>
      <c r="U4400">
        <v>40.5372512</v>
      </c>
      <c r="V4400" s="2">
        <v>41497</v>
      </c>
      <c r="W4400">
        <v>3</v>
      </c>
    </row>
    <row r="4401" spans="1:23" x14ac:dyDescent="0.25">
      <c r="A4401" s="1" t="s">
        <v>3919</v>
      </c>
      <c r="B4401" s="1" t="s">
        <v>6814</v>
      </c>
      <c r="C4401">
        <v>0</v>
      </c>
      <c r="D4401">
        <v>110</v>
      </c>
      <c r="E4401">
        <v>31</v>
      </c>
      <c r="F4401">
        <v>4</v>
      </c>
      <c r="G4401" s="1" t="s">
        <v>6053</v>
      </c>
      <c r="H4401" s="1" t="s">
        <v>6081</v>
      </c>
      <c r="I4401">
        <v>8</v>
      </c>
      <c r="J4401">
        <v>11</v>
      </c>
      <c r="K4401">
        <v>2013</v>
      </c>
      <c r="L4401" s="1" t="s">
        <v>568</v>
      </c>
      <c r="M4401" s="1" t="s">
        <v>561</v>
      </c>
      <c r="N4401" s="1" t="s">
        <v>60</v>
      </c>
      <c r="O4401" s="1" t="s">
        <v>52</v>
      </c>
      <c r="P4401" s="1" t="s">
        <v>35</v>
      </c>
      <c r="Q4401" s="2">
        <v>41500</v>
      </c>
      <c r="R4401" s="1" t="s">
        <v>18</v>
      </c>
      <c r="S4401" s="1" t="s">
        <v>143</v>
      </c>
      <c r="T4401">
        <v>-3.6372244999999999</v>
      </c>
      <c r="U4401">
        <v>40.5372512</v>
      </c>
      <c r="V4401" s="2">
        <v>41497</v>
      </c>
      <c r="W4401">
        <v>3</v>
      </c>
    </row>
    <row r="4402" spans="1:23" x14ac:dyDescent="0.25">
      <c r="A4402" s="1" t="s">
        <v>3919</v>
      </c>
      <c r="B4402" s="1" t="s">
        <v>6870</v>
      </c>
      <c r="C4402">
        <v>0</v>
      </c>
      <c r="D4402">
        <v>25</v>
      </c>
      <c r="E4402">
        <v>12</v>
      </c>
      <c r="F4402">
        <v>2</v>
      </c>
      <c r="G4402" s="1" t="s">
        <v>6053</v>
      </c>
      <c r="H4402" s="1" t="s">
        <v>6081</v>
      </c>
      <c r="I4402">
        <v>8</v>
      </c>
      <c r="J4402">
        <v>11</v>
      </c>
      <c r="K4402">
        <v>2013</v>
      </c>
      <c r="L4402" s="1" t="s">
        <v>568</v>
      </c>
      <c r="M4402" s="1" t="s">
        <v>561</v>
      </c>
      <c r="N4402" s="1" t="s">
        <v>60</v>
      </c>
      <c r="O4402" s="1" t="s">
        <v>52</v>
      </c>
      <c r="P4402" s="1" t="s">
        <v>35</v>
      </c>
      <c r="Q4402" s="2">
        <v>41500</v>
      </c>
      <c r="R4402" s="1" t="s">
        <v>18</v>
      </c>
      <c r="S4402" s="1" t="s">
        <v>143</v>
      </c>
      <c r="T4402">
        <v>-3.6372244999999999</v>
      </c>
      <c r="U4402">
        <v>40.5372512</v>
      </c>
      <c r="V4402" s="2">
        <v>41497</v>
      </c>
      <c r="W4402">
        <v>3</v>
      </c>
    </row>
    <row r="4403" spans="1:23" x14ac:dyDescent="0.25">
      <c r="A4403" s="1" t="s">
        <v>3919</v>
      </c>
      <c r="B4403" s="1" t="s">
        <v>6792</v>
      </c>
      <c r="C4403">
        <v>0.1</v>
      </c>
      <c r="D4403">
        <v>88</v>
      </c>
      <c r="E4403">
        <v>22</v>
      </c>
      <c r="F4403">
        <v>2</v>
      </c>
      <c r="G4403" s="1" t="s">
        <v>6053</v>
      </c>
      <c r="H4403" s="1" t="s">
        <v>6062</v>
      </c>
      <c r="I4403">
        <v>8</v>
      </c>
      <c r="J4403">
        <v>11</v>
      </c>
      <c r="K4403">
        <v>2013</v>
      </c>
      <c r="L4403" s="1" t="s">
        <v>568</v>
      </c>
      <c r="M4403" s="1" t="s">
        <v>561</v>
      </c>
      <c r="N4403" s="1" t="s">
        <v>60</v>
      </c>
      <c r="O4403" s="1" t="s">
        <v>52</v>
      </c>
      <c r="P4403" s="1" t="s">
        <v>35</v>
      </c>
      <c r="Q4403" s="2">
        <v>41500</v>
      </c>
      <c r="R4403" s="1" t="s">
        <v>18</v>
      </c>
      <c r="S4403" s="1" t="s">
        <v>143</v>
      </c>
      <c r="T4403">
        <v>-3.6372244999999999</v>
      </c>
      <c r="U4403">
        <v>40.5372512</v>
      </c>
      <c r="V4403" s="2">
        <v>41497</v>
      </c>
      <c r="W4403">
        <v>3</v>
      </c>
    </row>
    <row r="4404" spans="1:23" x14ac:dyDescent="0.25">
      <c r="A4404" s="1" t="s">
        <v>3918</v>
      </c>
      <c r="B4404" s="1" t="s">
        <v>7646</v>
      </c>
      <c r="C4404">
        <v>0</v>
      </c>
      <c r="D4404">
        <v>198</v>
      </c>
      <c r="E4404">
        <v>32</v>
      </c>
      <c r="F4404">
        <v>4</v>
      </c>
      <c r="G4404" s="1" t="s">
        <v>6053</v>
      </c>
      <c r="H4404" s="1" t="s">
        <v>6059</v>
      </c>
      <c r="I4404">
        <v>8</v>
      </c>
      <c r="J4404">
        <v>11</v>
      </c>
      <c r="K4404">
        <v>2013</v>
      </c>
      <c r="L4404" s="1" t="s">
        <v>86</v>
      </c>
      <c r="M4404" s="1" t="s">
        <v>540</v>
      </c>
      <c r="N4404" s="1" t="s">
        <v>68</v>
      </c>
      <c r="O4404" s="1" t="s">
        <v>30</v>
      </c>
      <c r="P4404" s="1" t="s">
        <v>17</v>
      </c>
      <c r="Q4404" s="2">
        <v>41502</v>
      </c>
      <c r="R4404" s="1" t="s">
        <v>24</v>
      </c>
      <c r="S4404" s="1" t="s">
        <v>540</v>
      </c>
      <c r="T4404">
        <v>8.8016936999999995</v>
      </c>
      <c r="U4404">
        <v>53.079296200000002</v>
      </c>
      <c r="V4404" s="2">
        <v>41497</v>
      </c>
      <c r="W4404">
        <v>5</v>
      </c>
    </row>
    <row r="4405" spans="1:23" x14ac:dyDescent="0.25">
      <c r="A4405" s="1" t="s">
        <v>3920</v>
      </c>
      <c r="B4405" s="1" t="s">
        <v>7647</v>
      </c>
      <c r="C4405">
        <v>0</v>
      </c>
      <c r="D4405">
        <v>22</v>
      </c>
      <c r="E4405">
        <v>3</v>
      </c>
      <c r="F4405">
        <v>1</v>
      </c>
      <c r="G4405" s="1" t="s">
        <v>6053</v>
      </c>
      <c r="H4405" s="1" t="s">
        <v>6054</v>
      </c>
      <c r="I4405">
        <v>8</v>
      </c>
      <c r="J4405">
        <v>11</v>
      </c>
      <c r="K4405">
        <v>2013</v>
      </c>
      <c r="L4405" s="1" t="s">
        <v>3921</v>
      </c>
      <c r="M4405" s="1" t="s">
        <v>249</v>
      </c>
      <c r="N4405" s="1" t="s">
        <v>51</v>
      </c>
      <c r="O4405" s="1" t="s">
        <v>52</v>
      </c>
      <c r="P4405" s="1" t="s">
        <v>35</v>
      </c>
      <c r="Q4405" s="2">
        <v>41502</v>
      </c>
      <c r="R4405" s="1" t="s">
        <v>24</v>
      </c>
      <c r="S4405" s="1" t="s">
        <v>106</v>
      </c>
      <c r="T4405">
        <v>9.1859242999999999</v>
      </c>
      <c r="U4405">
        <v>45.465421900000003</v>
      </c>
      <c r="V4405" s="2">
        <v>41497</v>
      </c>
      <c r="W4405">
        <v>5</v>
      </c>
    </row>
    <row r="4406" spans="1:23" x14ac:dyDescent="0.25">
      <c r="A4406" s="1" t="s">
        <v>3920</v>
      </c>
      <c r="B4406" s="1" t="s">
        <v>6899</v>
      </c>
      <c r="C4406">
        <v>0.4</v>
      </c>
      <c r="D4406">
        <v>112</v>
      </c>
      <c r="E4406">
        <v>-60</v>
      </c>
      <c r="F4406">
        <v>3</v>
      </c>
      <c r="G4406" s="1" t="s">
        <v>6053</v>
      </c>
      <c r="H4406" s="1" t="s">
        <v>6062</v>
      </c>
      <c r="I4406">
        <v>8</v>
      </c>
      <c r="J4406">
        <v>11</v>
      </c>
      <c r="K4406">
        <v>2013</v>
      </c>
      <c r="L4406" s="1" t="s">
        <v>3921</v>
      </c>
      <c r="M4406" s="1" t="s">
        <v>249</v>
      </c>
      <c r="N4406" s="1" t="s">
        <v>51</v>
      </c>
      <c r="O4406" s="1" t="s">
        <v>52</v>
      </c>
      <c r="P4406" s="1" t="s">
        <v>35</v>
      </c>
      <c r="Q4406" s="2">
        <v>41502</v>
      </c>
      <c r="R4406" s="1" t="s">
        <v>24</v>
      </c>
      <c r="S4406" s="1" t="s">
        <v>106</v>
      </c>
      <c r="T4406">
        <v>9.1859242999999999</v>
      </c>
      <c r="U4406">
        <v>45.465421900000003</v>
      </c>
      <c r="V4406" s="2">
        <v>41497</v>
      </c>
      <c r="W4406">
        <v>5</v>
      </c>
    </row>
    <row r="4407" spans="1:23" x14ac:dyDescent="0.25">
      <c r="A4407" s="1" t="s">
        <v>3918</v>
      </c>
      <c r="B4407" s="1" t="s">
        <v>7601</v>
      </c>
      <c r="C4407">
        <v>0</v>
      </c>
      <c r="D4407">
        <v>356</v>
      </c>
      <c r="E4407">
        <v>7</v>
      </c>
      <c r="F4407">
        <v>6</v>
      </c>
      <c r="G4407" s="1" t="s">
        <v>6087</v>
      </c>
      <c r="H4407" s="1" t="s">
        <v>6115</v>
      </c>
      <c r="I4407">
        <v>8</v>
      </c>
      <c r="J4407">
        <v>11</v>
      </c>
      <c r="K4407">
        <v>2013</v>
      </c>
      <c r="L4407" s="1" t="s">
        <v>86</v>
      </c>
      <c r="M4407" s="1" t="s">
        <v>540</v>
      </c>
      <c r="N4407" s="1" t="s">
        <v>68</v>
      </c>
      <c r="O4407" s="1" t="s">
        <v>30</v>
      </c>
      <c r="P4407" s="1" t="s">
        <v>17</v>
      </c>
      <c r="Q4407" s="2">
        <v>41502</v>
      </c>
      <c r="R4407" s="1" t="s">
        <v>24</v>
      </c>
      <c r="S4407" s="1" t="s">
        <v>540</v>
      </c>
      <c r="T4407">
        <v>8.8016936999999995</v>
      </c>
      <c r="U4407">
        <v>53.079296200000002</v>
      </c>
      <c r="V4407" s="2">
        <v>41497</v>
      </c>
      <c r="W4407">
        <v>5</v>
      </c>
    </row>
    <row r="4408" spans="1:23" x14ac:dyDescent="0.25">
      <c r="A4408" s="1" t="s">
        <v>3927</v>
      </c>
      <c r="B4408" s="1" t="s">
        <v>6387</v>
      </c>
      <c r="C4408">
        <v>0.1</v>
      </c>
      <c r="D4408">
        <v>17</v>
      </c>
      <c r="E4408">
        <v>4</v>
      </c>
      <c r="F4408">
        <v>2</v>
      </c>
      <c r="G4408" s="1" t="s">
        <v>6053</v>
      </c>
      <c r="H4408" s="1" t="s">
        <v>6062</v>
      </c>
      <c r="I4408">
        <v>8</v>
      </c>
      <c r="J4408">
        <v>12</v>
      </c>
      <c r="K4408">
        <v>2013</v>
      </c>
      <c r="L4408" s="1" t="s">
        <v>1839</v>
      </c>
      <c r="M4408" s="1" t="s">
        <v>455</v>
      </c>
      <c r="N4408" s="1" t="s">
        <v>68</v>
      </c>
      <c r="O4408" s="1" t="s">
        <v>30</v>
      </c>
      <c r="P4408" s="1" t="s">
        <v>35</v>
      </c>
      <c r="Q4408" s="2">
        <v>41498</v>
      </c>
      <c r="R4408" s="1" t="s">
        <v>64</v>
      </c>
      <c r="S4408" s="1" t="s">
        <v>118</v>
      </c>
      <c r="T4408">
        <v>6.7623293000000002</v>
      </c>
      <c r="U4408">
        <v>51.434407899999997</v>
      </c>
      <c r="V4408" s="2">
        <v>41498</v>
      </c>
      <c r="W4408">
        <v>0</v>
      </c>
    </row>
    <row r="4409" spans="1:23" x14ac:dyDescent="0.25">
      <c r="A4409" s="1" t="s">
        <v>3933</v>
      </c>
      <c r="B4409" s="1" t="s">
        <v>6322</v>
      </c>
      <c r="C4409">
        <v>0.5</v>
      </c>
      <c r="D4409">
        <v>24</v>
      </c>
      <c r="E4409">
        <v>-23</v>
      </c>
      <c r="F4409">
        <v>2</v>
      </c>
      <c r="G4409" s="1" t="s">
        <v>6053</v>
      </c>
      <c r="H4409" s="1" t="s">
        <v>6062</v>
      </c>
      <c r="I4409">
        <v>8</v>
      </c>
      <c r="J4409">
        <v>12</v>
      </c>
      <c r="K4409">
        <v>2013</v>
      </c>
      <c r="L4409" s="1" t="s">
        <v>3934</v>
      </c>
      <c r="M4409" s="1" t="s">
        <v>14</v>
      </c>
      <c r="N4409" s="1" t="s">
        <v>15</v>
      </c>
      <c r="O4409" s="1" t="s">
        <v>16</v>
      </c>
      <c r="P4409" s="1" t="s">
        <v>23</v>
      </c>
      <c r="Q4409" s="2">
        <v>41498</v>
      </c>
      <c r="R4409" s="1" t="s">
        <v>64</v>
      </c>
      <c r="S4409" s="1" t="s">
        <v>14</v>
      </c>
      <c r="T4409">
        <v>18.068580799999999</v>
      </c>
      <c r="U4409">
        <v>59.329323500000001</v>
      </c>
      <c r="V4409" s="2">
        <v>41498</v>
      </c>
      <c r="W4409">
        <v>0</v>
      </c>
    </row>
    <row r="4410" spans="1:23" x14ac:dyDescent="0.25">
      <c r="A4410" s="1" t="s">
        <v>3928</v>
      </c>
      <c r="B4410" s="1" t="s">
        <v>7493</v>
      </c>
      <c r="C4410">
        <v>0</v>
      </c>
      <c r="D4410">
        <v>259</v>
      </c>
      <c r="E4410">
        <v>39</v>
      </c>
      <c r="F4410">
        <v>5</v>
      </c>
      <c r="G4410" s="1" t="s">
        <v>6053</v>
      </c>
      <c r="H4410" s="1" t="s">
        <v>6059</v>
      </c>
      <c r="I4410">
        <v>8</v>
      </c>
      <c r="J4410">
        <v>12</v>
      </c>
      <c r="K4410">
        <v>2013</v>
      </c>
      <c r="L4410" s="1" t="s">
        <v>3170</v>
      </c>
      <c r="M4410" s="1" t="s">
        <v>265</v>
      </c>
      <c r="N4410" s="1" t="s">
        <v>51</v>
      </c>
      <c r="O4410" s="1" t="s">
        <v>52</v>
      </c>
      <c r="P4410" s="1" t="s">
        <v>23</v>
      </c>
      <c r="Q4410" s="2">
        <v>41500</v>
      </c>
      <c r="R4410" s="1" t="s">
        <v>39</v>
      </c>
      <c r="S4410" s="1" t="s">
        <v>266</v>
      </c>
      <c r="T4410">
        <v>12.4963655</v>
      </c>
      <c r="U4410">
        <v>41.902783499999998</v>
      </c>
      <c r="V4410" s="2">
        <v>41498</v>
      </c>
      <c r="W4410">
        <v>2</v>
      </c>
    </row>
    <row r="4411" spans="1:23" x14ac:dyDescent="0.25">
      <c r="A4411" s="1" t="s">
        <v>3928</v>
      </c>
      <c r="B4411" s="1" t="s">
        <v>7648</v>
      </c>
      <c r="C4411">
        <v>0</v>
      </c>
      <c r="D4411">
        <v>14</v>
      </c>
      <c r="E4411">
        <v>1</v>
      </c>
      <c r="F4411">
        <v>2</v>
      </c>
      <c r="G4411" s="1" t="s">
        <v>6053</v>
      </c>
      <c r="H4411" s="1" t="s">
        <v>6079</v>
      </c>
      <c r="I4411">
        <v>8</v>
      </c>
      <c r="J4411">
        <v>12</v>
      </c>
      <c r="K4411">
        <v>2013</v>
      </c>
      <c r="L4411" s="1" t="s">
        <v>3170</v>
      </c>
      <c r="M4411" s="1" t="s">
        <v>265</v>
      </c>
      <c r="N4411" s="1" t="s">
        <v>51</v>
      </c>
      <c r="O4411" s="1" t="s">
        <v>52</v>
      </c>
      <c r="P4411" s="1" t="s">
        <v>23</v>
      </c>
      <c r="Q4411" s="2">
        <v>41500</v>
      </c>
      <c r="R4411" s="1" t="s">
        <v>39</v>
      </c>
      <c r="S4411" s="1" t="s">
        <v>266</v>
      </c>
      <c r="T4411">
        <v>12.4963655</v>
      </c>
      <c r="U4411">
        <v>41.902783499999998</v>
      </c>
      <c r="V4411" s="2">
        <v>41498</v>
      </c>
      <c r="W4411">
        <v>2</v>
      </c>
    </row>
    <row r="4412" spans="1:23" x14ac:dyDescent="0.25">
      <c r="A4412" s="1" t="s">
        <v>3928</v>
      </c>
      <c r="B4412" s="1" t="s">
        <v>7649</v>
      </c>
      <c r="C4412">
        <v>0</v>
      </c>
      <c r="D4412">
        <v>27</v>
      </c>
      <c r="E4412">
        <v>8</v>
      </c>
      <c r="F4412">
        <v>2</v>
      </c>
      <c r="G4412" s="1" t="s">
        <v>6053</v>
      </c>
      <c r="H4412" s="1" t="s">
        <v>6054</v>
      </c>
      <c r="I4412">
        <v>8</v>
      </c>
      <c r="J4412">
        <v>12</v>
      </c>
      <c r="K4412">
        <v>2013</v>
      </c>
      <c r="L4412" s="1" t="s">
        <v>3170</v>
      </c>
      <c r="M4412" s="1" t="s">
        <v>265</v>
      </c>
      <c r="N4412" s="1" t="s">
        <v>51</v>
      </c>
      <c r="O4412" s="1" t="s">
        <v>52</v>
      </c>
      <c r="P4412" s="1" t="s">
        <v>23</v>
      </c>
      <c r="Q4412" s="2">
        <v>41500</v>
      </c>
      <c r="R4412" s="1" t="s">
        <v>39</v>
      </c>
      <c r="S4412" s="1" t="s">
        <v>266</v>
      </c>
      <c r="T4412">
        <v>12.4963655</v>
      </c>
      <c r="U4412">
        <v>41.902783499999998</v>
      </c>
      <c r="V4412" s="2">
        <v>41498</v>
      </c>
      <c r="W4412">
        <v>2</v>
      </c>
    </row>
    <row r="4413" spans="1:23" x14ac:dyDescent="0.25">
      <c r="A4413" s="1" t="s">
        <v>3928</v>
      </c>
      <c r="B4413" s="1" t="s">
        <v>6401</v>
      </c>
      <c r="C4413">
        <v>0.4</v>
      </c>
      <c r="D4413">
        <v>29</v>
      </c>
      <c r="E4413">
        <v>-13</v>
      </c>
      <c r="F4413">
        <v>2</v>
      </c>
      <c r="G4413" s="1" t="s">
        <v>6053</v>
      </c>
      <c r="H4413" s="1" t="s">
        <v>6062</v>
      </c>
      <c r="I4413">
        <v>8</v>
      </c>
      <c r="J4413">
        <v>12</v>
      </c>
      <c r="K4413">
        <v>2013</v>
      </c>
      <c r="L4413" s="1" t="s">
        <v>3170</v>
      </c>
      <c r="M4413" s="1" t="s">
        <v>265</v>
      </c>
      <c r="N4413" s="1" t="s">
        <v>51</v>
      </c>
      <c r="O4413" s="1" t="s">
        <v>52</v>
      </c>
      <c r="P4413" s="1" t="s">
        <v>23</v>
      </c>
      <c r="Q4413" s="2">
        <v>41500</v>
      </c>
      <c r="R4413" s="1" t="s">
        <v>39</v>
      </c>
      <c r="S4413" s="1" t="s">
        <v>266</v>
      </c>
      <c r="T4413">
        <v>12.4963655</v>
      </c>
      <c r="U4413">
        <v>41.902783499999998</v>
      </c>
      <c r="V4413" s="2">
        <v>41498</v>
      </c>
      <c r="W4413">
        <v>2</v>
      </c>
    </row>
    <row r="4414" spans="1:23" x14ac:dyDescent="0.25">
      <c r="A4414" s="1" t="s">
        <v>3928</v>
      </c>
      <c r="B4414" s="1" t="s">
        <v>6449</v>
      </c>
      <c r="C4414">
        <v>0.4</v>
      </c>
      <c r="D4414">
        <v>306</v>
      </c>
      <c r="E4414">
        <v>-31</v>
      </c>
      <c r="F4414">
        <v>3</v>
      </c>
      <c r="G4414" s="1" t="s">
        <v>6087</v>
      </c>
      <c r="H4414" s="1" t="s">
        <v>6088</v>
      </c>
      <c r="I4414">
        <v>8</v>
      </c>
      <c r="J4414">
        <v>12</v>
      </c>
      <c r="K4414">
        <v>2013</v>
      </c>
      <c r="L4414" s="1" t="s">
        <v>3170</v>
      </c>
      <c r="M4414" s="1" t="s">
        <v>265</v>
      </c>
      <c r="N4414" s="1" t="s">
        <v>51</v>
      </c>
      <c r="O4414" s="1" t="s">
        <v>52</v>
      </c>
      <c r="P4414" s="1" t="s">
        <v>23</v>
      </c>
      <c r="Q4414" s="2">
        <v>41500</v>
      </c>
      <c r="R4414" s="1" t="s">
        <v>39</v>
      </c>
      <c r="S4414" s="1" t="s">
        <v>266</v>
      </c>
      <c r="T4414">
        <v>12.4963655</v>
      </c>
      <c r="U4414">
        <v>41.902783499999998</v>
      </c>
      <c r="V4414" s="2">
        <v>41498</v>
      </c>
      <c r="W4414">
        <v>2</v>
      </c>
    </row>
    <row r="4415" spans="1:23" x14ac:dyDescent="0.25">
      <c r="A4415" s="1" t="s">
        <v>3930</v>
      </c>
      <c r="B4415" s="1" t="s">
        <v>6353</v>
      </c>
      <c r="C4415">
        <v>0</v>
      </c>
      <c r="D4415">
        <v>187</v>
      </c>
      <c r="E4415">
        <v>88</v>
      </c>
      <c r="F4415">
        <v>4</v>
      </c>
      <c r="G4415" s="1" t="s">
        <v>6053</v>
      </c>
      <c r="H4415" s="1" t="s">
        <v>6059</v>
      </c>
      <c r="I4415">
        <v>8</v>
      </c>
      <c r="J4415">
        <v>12</v>
      </c>
      <c r="K4415">
        <v>2013</v>
      </c>
      <c r="L4415" s="1" t="s">
        <v>1201</v>
      </c>
      <c r="M4415" s="1" t="s">
        <v>3931</v>
      </c>
      <c r="N4415" s="1" t="s">
        <v>22</v>
      </c>
      <c r="O4415" s="1" t="s">
        <v>16</v>
      </c>
      <c r="P4415" s="1" t="s">
        <v>17</v>
      </c>
      <c r="Q4415" s="2">
        <v>41501</v>
      </c>
      <c r="R4415" s="1" t="s">
        <v>18</v>
      </c>
      <c r="S4415" s="1" t="s">
        <v>25</v>
      </c>
      <c r="T4415">
        <v>-2.2405035</v>
      </c>
      <c r="U4415">
        <v>53.789287700000003</v>
      </c>
      <c r="V4415" s="2">
        <v>41498</v>
      </c>
      <c r="W4415">
        <v>3</v>
      </c>
    </row>
    <row r="4416" spans="1:23" x14ac:dyDescent="0.25">
      <c r="A4416" s="1" t="s">
        <v>3925</v>
      </c>
      <c r="B4416" s="1" t="s">
        <v>7375</v>
      </c>
      <c r="C4416">
        <v>0</v>
      </c>
      <c r="D4416">
        <v>298</v>
      </c>
      <c r="E4416">
        <v>74</v>
      </c>
      <c r="F4416">
        <v>2</v>
      </c>
      <c r="G4416" s="1" t="s">
        <v>6056</v>
      </c>
      <c r="H4416" s="1" t="s">
        <v>6057</v>
      </c>
      <c r="I4416">
        <v>8</v>
      </c>
      <c r="J4416">
        <v>12</v>
      </c>
      <c r="K4416">
        <v>2013</v>
      </c>
      <c r="L4416" s="1" t="s">
        <v>3926</v>
      </c>
      <c r="M4416" s="1" t="s">
        <v>50</v>
      </c>
      <c r="N4416" s="1" t="s">
        <v>51</v>
      </c>
      <c r="O4416" s="1" t="s">
        <v>52</v>
      </c>
      <c r="P4416" s="1" t="s">
        <v>23</v>
      </c>
      <c r="Q4416" s="2">
        <v>41502</v>
      </c>
      <c r="R4416" s="1" t="s">
        <v>24</v>
      </c>
      <c r="S4416" s="1" t="s">
        <v>53</v>
      </c>
      <c r="T4416">
        <v>8.946256</v>
      </c>
      <c r="U4416">
        <v>44.4056499</v>
      </c>
      <c r="V4416" s="2">
        <v>41498</v>
      </c>
      <c r="W4416">
        <v>4</v>
      </c>
    </row>
    <row r="4417" spans="1:23" x14ac:dyDescent="0.25">
      <c r="A4417" s="1" t="s">
        <v>3932</v>
      </c>
      <c r="B4417" s="1" t="s">
        <v>6616</v>
      </c>
      <c r="C4417">
        <v>0</v>
      </c>
      <c r="D4417">
        <v>109</v>
      </c>
      <c r="E4417">
        <v>36</v>
      </c>
      <c r="F4417">
        <v>7</v>
      </c>
      <c r="G4417" s="1" t="s">
        <v>6053</v>
      </c>
      <c r="H4417" s="1" t="s">
        <v>6059</v>
      </c>
      <c r="I4417">
        <v>8</v>
      </c>
      <c r="J4417">
        <v>12</v>
      </c>
      <c r="K4417">
        <v>2013</v>
      </c>
      <c r="L4417" s="1" t="s">
        <v>557</v>
      </c>
      <c r="M4417" s="1" t="s">
        <v>479</v>
      </c>
      <c r="N4417" s="1" t="s">
        <v>68</v>
      </c>
      <c r="O4417" s="1" t="s">
        <v>30</v>
      </c>
      <c r="P4417" s="1" t="s">
        <v>23</v>
      </c>
      <c r="Q4417" s="2">
        <v>41502</v>
      </c>
      <c r="R4417" s="1" t="s">
        <v>24</v>
      </c>
      <c r="S4417" s="1" t="s">
        <v>479</v>
      </c>
      <c r="T4417">
        <v>12.531644399999999</v>
      </c>
      <c r="U4417">
        <v>52.412528700000003</v>
      </c>
      <c r="V4417" s="2">
        <v>41498</v>
      </c>
      <c r="W4417">
        <v>4</v>
      </c>
    </row>
    <row r="4418" spans="1:23" x14ac:dyDescent="0.25">
      <c r="A4418" s="1" t="s">
        <v>3932</v>
      </c>
      <c r="B4418" s="1" t="s">
        <v>6899</v>
      </c>
      <c r="C4418">
        <v>0.1</v>
      </c>
      <c r="D4418">
        <v>280</v>
      </c>
      <c r="E4418">
        <v>-6</v>
      </c>
      <c r="F4418">
        <v>5</v>
      </c>
      <c r="G4418" s="1" t="s">
        <v>6053</v>
      </c>
      <c r="H4418" s="1" t="s">
        <v>6062</v>
      </c>
      <c r="I4418">
        <v>8</v>
      </c>
      <c r="J4418">
        <v>12</v>
      </c>
      <c r="K4418">
        <v>2013</v>
      </c>
      <c r="L4418" s="1" t="s">
        <v>557</v>
      </c>
      <c r="M4418" s="1" t="s">
        <v>479</v>
      </c>
      <c r="N4418" s="1" t="s">
        <v>68</v>
      </c>
      <c r="O4418" s="1" t="s">
        <v>30</v>
      </c>
      <c r="P4418" s="1" t="s">
        <v>23</v>
      </c>
      <c r="Q4418" s="2">
        <v>41502</v>
      </c>
      <c r="R4418" s="1" t="s">
        <v>24</v>
      </c>
      <c r="S4418" s="1" t="s">
        <v>479</v>
      </c>
      <c r="T4418">
        <v>12.531644399999999</v>
      </c>
      <c r="U4418">
        <v>52.412528700000003</v>
      </c>
      <c r="V4418" s="2">
        <v>41498</v>
      </c>
      <c r="W4418">
        <v>4</v>
      </c>
    </row>
    <row r="4419" spans="1:23" x14ac:dyDescent="0.25">
      <c r="A4419" s="1" t="s">
        <v>3923</v>
      </c>
      <c r="B4419" s="1" t="s">
        <v>7130</v>
      </c>
      <c r="C4419">
        <v>0</v>
      </c>
      <c r="D4419">
        <v>50</v>
      </c>
      <c r="E4419">
        <v>19</v>
      </c>
      <c r="F4419">
        <v>3</v>
      </c>
      <c r="G4419" s="1" t="s">
        <v>6053</v>
      </c>
      <c r="H4419" s="1" t="s">
        <v>6067</v>
      </c>
      <c r="I4419">
        <v>8</v>
      </c>
      <c r="J4419">
        <v>12</v>
      </c>
      <c r="K4419">
        <v>2013</v>
      </c>
      <c r="L4419" s="1" t="s">
        <v>3427</v>
      </c>
      <c r="M4419" s="1" t="s">
        <v>2023</v>
      </c>
      <c r="N4419" s="1" t="s">
        <v>22</v>
      </c>
      <c r="O4419" s="1" t="s">
        <v>16</v>
      </c>
      <c r="P4419" s="1" t="s">
        <v>23</v>
      </c>
      <c r="Q4419" s="2">
        <v>41502</v>
      </c>
      <c r="R4419" s="1" t="s">
        <v>24</v>
      </c>
      <c r="S4419" s="1" t="s">
        <v>1970</v>
      </c>
      <c r="T4419">
        <v>-3.17909</v>
      </c>
      <c r="U4419">
        <v>51.481580999999998</v>
      </c>
      <c r="V4419" s="2">
        <v>41498</v>
      </c>
      <c r="W4419">
        <v>4</v>
      </c>
    </row>
    <row r="4420" spans="1:23" x14ac:dyDescent="0.25">
      <c r="A4420" s="1" t="s">
        <v>3923</v>
      </c>
      <c r="B4420" s="1" t="s">
        <v>6110</v>
      </c>
      <c r="C4420">
        <v>0</v>
      </c>
      <c r="D4420">
        <v>53</v>
      </c>
      <c r="E4420">
        <v>26</v>
      </c>
      <c r="F4420">
        <v>2</v>
      </c>
      <c r="G4420" s="1" t="s">
        <v>6053</v>
      </c>
      <c r="H4420" s="1" t="s">
        <v>6062</v>
      </c>
      <c r="I4420">
        <v>8</v>
      </c>
      <c r="J4420">
        <v>12</v>
      </c>
      <c r="K4420">
        <v>2013</v>
      </c>
      <c r="L4420" s="1" t="s">
        <v>3427</v>
      </c>
      <c r="M4420" s="1" t="s">
        <v>2023</v>
      </c>
      <c r="N4420" s="1" t="s">
        <v>22</v>
      </c>
      <c r="O4420" s="1" t="s">
        <v>16</v>
      </c>
      <c r="P4420" s="1" t="s">
        <v>23</v>
      </c>
      <c r="Q4420" s="2">
        <v>41502</v>
      </c>
      <c r="R4420" s="1" t="s">
        <v>24</v>
      </c>
      <c r="S4420" s="1" t="s">
        <v>1970</v>
      </c>
      <c r="T4420">
        <v>-3.17909</v>
      </c>
      <c r="U4420">
        <v>51.481580999999998</v>
      </c>
      <c r="V4420" s="2">
        <v>41498</v>
      </c>
      <c r="W4420">
        <v>4</v>
      </c>
    </row>
    <row r="4421" spans="1:23" x14ac:dyDescent="0.25">
      <c r="A4421" s="1" t="s">
        <v>3925</v>
      </c>
      <c r="B4421" s="1" t="s">
        <v>6540</v>
      </c>
      <c r="C4421">
        <v>0</v>
      </c>
      <c r="D4421">
        <v>116</v>
      </c>
      <c r="E4421">
        <v>22</v>
      </c>
      <c r="F4421">
        <v>5</v>
      </c>
      <c r="G4421" s="1" t="s">
        <v>6053</v>
      </c>
      <c r="H4421" s="1" t="s">
        <v>6059</v>
      </c>
      <c r="I4421">
        <v>8</v>
      </c>
      <c r="J4421">
        <v>12</v>
      </c>
      <c r="K4421">
        <v>2013</v>
      </c>
      <c r="L4421" s="1" t="s">
        <v>3926</v>
      </c>
      <c r="M4421" s="1" t="s">
        <v>50</v>
      </c>
      <c r="N4421" s="1" t="s">
        <v>51</v>
      </c>
      <c r="O4421" s="1" t="s">
        <v>52</v>
      </c>
      <c r="P4421" s="1" t="s">
        <v>23</v>
      </c>
      <c r="Q4421" s="2">
        <v>41502</v>
      </c>
      <c r="R4421" s="1" t="s">
        <v>24</v>
      </c>
      <c r="S4421" s="1" t="s">
        <v>53</v>
      </c>
      <c r="T4421">
        <v>8.946256</v>
      </c>
      <c r="U4421">
        <v>44.4056499</v>
      </c>
      <c r="V4421" s="2">
        <v>41498</v>
      </c>
      <c r="W4421">
        <v>4</v>
      </c>
    </row>
    <row r="4422" spans="1:23" x14ac:dyDescent="0.25">
      <c r="A4422" s="1" t="s">
        <v>3922</v>
      </c>
      <c r="B4422" s="1" t="s">
        <v>7100</v>
      </c>
      <c r="C4422">
        <v>0</v>
      </c>
      <c r="D4422">
        <v>49</v>
      </c>
      <c r="E4422">
        <v>4</v>
      </c>
      <c r="F4422">
        <v>2</v>
      </c>
      <c r="G4422" s="1" t="s">
        <v>6053</v>
      </c>
      <c r="H4422" s="1" t="s">
        <v>6112</v>
      </c>
      <c r="I4422">
        <v>8</v>
      </c>
      <c r="J4422">
        <v>12</v>
      </c>
      <c r="K4422">
        <v>2013</v>
      </c>
      <c r="L4422" s="1" t="s">
        <v>1996</v>
      </c>
      <c r="M4422" s="1" t="s">
        <v>2469</v>
      </c>
      <c r="N4422" s="1" t="s">
        <v>51</v>
      </c>
      <c r="O4422" s="1" t="s">
        <v>52</v>
      </c>
      <c r="P4422" s="1" t="s">
        <v>35</v>
      </c>
      <c r="Q4422" s="2">
        <v>41503</v>
      </c>
      <c r="R4422" s="1" t="s">
        <v>18</v>
      </c>
      <c r="S4422" s="1" t="s">
        <v>134</v>
      </c>
      <c r="T4422">
        <v>10.9252269</v>
      </c>
      <c r="U4422">
        <v>44.647128000000002</v>
      </c>
      <c r="V4422" s="2">
        <v>41498</v>
      </c>
      <c r="W4422">
        <v>5</v>
      </c>
    </row>
    <row r="4423" spans="1:23" x14ac:dyDescent="0.25">
      <c r="A4423" s="1" t="s">
        <v>3924</v>
      </c>
      <c r="B4423" s="1" t="s">
        <v>7135</v>
      </c>
      <c r="C4423">
        <v>0.4</v>
      </c>
      <c r="D4423">
        <v>9</v>
      </c>
      <c r="E4423">
        <v>1</v>
      </c>
      <c r="F4423">
        <v>1</v>
      </c>
      <c r="G4423" s="1" t="s">
        <v>6053</v>
      </c>
      <c r="H4423" s="1" t="s">
        <v>6062</v>
      </c>
      <c r="I4423">
        <v>8</v>
      </c>
      <c r="J4423">
        <v>12</v>
      </c>
      <c r="K4423">
        <v>2013</v>
      </c>
      <c r="L4423" s="1" t="s">
        <v>1299</v>
      </c>
      <c r="M4423" s="1" t="s">
        <v>265</v>
      </c>
      <c r="N4423" s="1" t="s">
        <v>51</v>
      </c>
      <c r="O4423" s="1" t="s">
        <v>52</v>
      </c>
      <c r="P4423" s="1" t="s">
        <v>17</v>
      </c>
      <c r="Q4423" s="2">
        <v>41503</v>
      </c>
      <c r="R4423" s="1" t="s">
        <v>24</v>
      </c>
      <c r="S4423" s="1" t="s">
        <v>266</v>
      </c>
      <c r="T4423">
        <v>12.4963655</v>
      </c>
      <c r="U4423">
        <v>41.902783499999998</v>
      </c>
      <c r="V4423" s="2">
        <v>41498</v>
      </c>
      <c r="W4423">
        <v>5</v>
      </c>
    </row>
    <row r="4424" spans="1:23" x14ac:dyDescent="0.25">
      <c r="A4424" s="1" t="s">
        <v>3929</v>
      </c>
      <c r="B4424" s="1" t="s">
        <v>7183</v>
      </c>
      <c r="C4424">
        <v>0</v>
      </c>
      <c r="D4424">
        <v>38</v>
      </c>
      <c r="E4424">
        <v>1</v>
      </c>
      <c r="F4424">
        <v>3</v>
      </c>
      <c r="G4424" s="1" t="s">
        <v>6053</v>
      </c>
      <c r="H4424" s="1" t="s">
        <v>6079</v>
      </c>
      <c r="I4424">
        <v>8</v>
      </c>
      <c r="J4424">
        <v>12</v>
      </c>
      <c r="K4424">
        <v>2013</v>
      </c>
      <c r="L4424" s="1" t="s">
        <v>2043</v>
      </c>
      <c r="M4424" s="1" t="s">
        <v>143</v>
      </c>
      <c r="N4424" s="1" t="s">
        <v>60</v>
      </c>
      <c r="O4424" s="1" t="s">
        <v>52</v>
      </c>
      <c r="P4424" s="1" t="s">
        <v>23</v>
      </c>
      <c r="Q4424" s="2">
        <v>41505</v>
      </c>
      <c r="R4424" s="1" t="s">
        <v>24</v>
      </c>
      <c r="S4424" s="1" t="s">
        <v>143</v>
      </c>
      <c r="T4424">
        <v>-3.7037901999999998</v>
      </c>
      <c r="U4424">
        <v>40.416775399999999</v>
      </c>
      <c r="V4424" s="2">
        <v>41498</v>
      </c>
      <c r="W4424">
        <v>7</v>
      </c>
    </row>
    <row r="4425" spans="1:23" x14ac:dyDescent="0.25">
      <c r="A4425" s="1" t="s">
        <v>3937</v>
      </c>
      <c r="B4425" s="1" t="s">
        <v>7650</v>
      </c>
      <c r="C4425">
        <v>0</v>
      </c>
      <c r="D4425">
        <v>245</v>
      </c>
      <c r="E4425">
        <v>15</v>
      </c>
      <c r="F4425">
        <v>3</v>
      </c>
      <c r="G4425" s="1" t="s">
        <v>6087</v>
      </c>
      <c r="H4425" s="1" t="s">
        <v>6115</v>
      </c>
      <c r="I4425">
        <v>8</v>
      </c>
      <c r="J4425">
        <v>13</v>
      </c>
      <c r="K4425">
        <v>2013</v>
      </c>
      <c r="L4425" s="1" t="s">
        <v>356</v>
      </c>
      <c r="M4425" s="1" t="s">
        <v>739</v>
      </c>
      <c r="N4425" s="1" t="s">
        <v>29</v>
      </c>
      <c r="O4425" s="1" t="s">
        <v>30</v>
      </c>
      <c r="P4425" s="1" t="s">
        <v>23</v>
      </c>
      <c r="Q4425" s="2">
        <v>41499</v>
      </c>
      <c r="R4425" s="1" t="s">
        <v>64</v>
      </c>
      <c r="S4425" s="1" t="s">
        <v>196</v>
      </c>
      <c r="T4425">
        <v>3.0572560000000002</v>
      </c>
      <c r="U4425">
        <v>50.629249999999999</v>
      </c>
      <c r="V4425" s="2">
        <v>41499</v>
      </c>
      <c r="W4425">
        <v>0</v>
      </c>
    </row>
    <row r="4426" spans="1:23" x14ac:dyDescent="0.25">
      <c r="A4426" s="1" t="s">
        <v>3940</v>
      </c>
      <c r="B4426" s="1" t="s">
        <v>6689</v>
      </c>
      <c r="C4426">
        <v>0</v>
      </c>
      <c r="D4426">
        <v>244</v>
      </c>
      <c r="E4426">
        <v>29</v>
      </c>
      <c r="F4426">
        <v>5</v>
      </c>
      <c r="G4426" s="1" t="s">
        <v>6053</v>
      </c>
      <c r="H4426" s="1" t="s">
        <v>6081</v>
      </c>
      <c r="I4426">
        <v>8</v>
      </c>
      <c r="J4426">
        <v>13</v>
      </c>
      <c r="K4426">
        <v>2013</v>
      </c>
      <c r="L4426" s="1" t="s">
        <v>802</v>
      </c>
      <c r="M4426" s="1" t="s">
        <v>3675</v>
      </c>
      <c r="N4426" s="1" t="s">
        <v>29</v>
      </c>
      <c r="O4426" s="1" t="s">
        <v>30</v>
      </c>
      <c r="P4426" s="1" t="s">
        <v>35</v>
      </c>
      <c r="Q4426" s="2">
        <v>41501</v>
      </c>
      <c r="R4426" s="1" t="s">
        <v>39</v>
      </c>
      <c r="S4426" s="1" t="s">
        <v>47</v>
      </c>
      <c r="T4426">
        <v>1.3529599000000001</v>
      </c>
      <c r="U4426">
        <v>44.022125199999998</v>
      </c>
      <c r="V4426" s="2">
        <v>41499</v>
      </c>
      <c r="W4426">
        <v>2</v>
      </c>
    </row>
    <row r="4427" spans="1:23" x14ac:dyDescent="0.25">
      <c r="A4427" s="1" t="s">
        <v>3935</v>
      </c>
      <c r="B4427" s="1" t="s">
        <v>7182</v>
      </c>
      <c r="C4427">
        <v>0.5</v>
      </c>
      <c r="D4427">
        <v>209</v>
      </c>
      <c r="E4427">
        <v>-121</v>
      </c>
      <c r="F4427">
        <v>5</v>
      </c>
      <c r="G4427" s="1" t="s">
        <v>6056</v>
      </c>
      <c r="H4427" s="1" t="s">
        <v>6072</v>
      </c>
      <c r="I4427">
        <v>8</v>
      </c>
      <c r="J4427">
        <v>13</v>
      </c>
      <c r="K4427">
        <v>2013</v>
      </c>
      <c r="L4427" s="1" t="s">
        <v>1551</v>
      </c>
      <c r="M4427" s="1" t="s">
        <v>3936</v>
      </c>
      <c r="N4427" s="1" t="s">
        <v>79</v>
      </c>
      <c r="O4427" s="1" t="s">
        <v>30</v>
      </c>
      <c r="P4427" s="1" t="s">
        <v>23</v>
      </c>
      <c r="Q4427" s="2">
        <v>41503</v>
      </c>
      <c r="R4427" s="1" t="s">
        <v>24</v>
      </c>
      <c r="S4427" s="1" t="s">
        <v>583</v>
      </c>
      <c r="T4427">
        <v>5.0918191999999998</v>
      </c>
      <c r="U4427">
        <v>52.024820800000001</v>
      </c>
      <c r="V4427" s="2">
        <v>41499</v>
      </c>
      <c r="W4427">
        <v>4</v>
      </c>
    </row>
    <row r="4428" spans="1:23" x14ac:dyDescent="0.25">
      <c r="A4428" s="1" t="s">
        <v>3935</v>
      </c>
      <c r="B4428" s="1" t="s">
        <v>7075</v>
      </c>
      <c r="C4428">
        <v>0.2</v>
      </c>
      <c r="D4428">
        <v>40</v>
      </c>
      <c r="E4428">
        <v>9</v>
      </c>
      <c r="F4428">
        <v>1</v>
      </c>
      <c r="G4428" s="1" t="s">
        <v>6056</v>
      </c>
      <c r="H4428" s="1" t="s">
        <v>6129</v>
      </c>
      <c r="I4428">
        <v>8</v>
      </c>
      <c r="J4428">
        <v>13</v>
      </c>
      <c r="K4428">
        <v>2013</v>
      </c>
      <c r="L4428" s="1" t="s">
        <v>1551</v>
      </c>
      <c r="M4428" s="1" t="s">
        <v>3936</v>
      </c>
      <c r="N4428" s="1" t="s">
        <v>79</v>
      </c>
      <c r="O4428" s="1" t="s">
        <v>30</v>
      </c>
      <c r="P4428" s="1" t="s">
        <v>23</v>
      </c>
      <c r="Q4428" s="2">
        <v>41503</v>
      </c>
      <c r="R4428" s="1" t="s">
        <v>24</v>
      </c>
      <c r="S4428" s="1" t="s">
        <v>583</v>
      </c>
      <c r="T4428">
        <v>5.0918191999999998</v>
      </c>
      <c r="U4428">
        <v>52.024820800000001</v>
      </c>
      <c r="V4428" s="2">
        <v>41499</v>
      </c>
      <c r="W4428">
        <v>4</v>
      </c>
    </row>
    <row r="4429" spans="1:23" x14ac:dyDescent="0.25">
      <c r="A4429" s="1" t="s">
        <v>3935</v>
      </c>
      <c r="B4429" s="1" t="s">
        <v>6891</v>
      </c>
      <c r="C4429">
        <v>0.5</v>
      </c>
      <c r="D4429">
        <v>107</v>
      </c>
      <c r="E4429">
        <v>-88</v>
      </c>
      <c r="F4429">
        <v>7</v>
      </c>
      <c r="G4429" s="1" t="s">
        <v>6053</v>
      </c>
      <c r="H4429" s="1" t="s">
        <v>6081</v>
      </c>
      <c r="I4429">
        <v>8</v>
      </c>
      <c r="J4429">
        <v>13</v>
      </c>
      <c r="K4429">
        <v>2013</v>
      </c>
      <c r="L4429" s="1" t="s">
        <v>1551</v>
      </c>
      <c r="M4429" s="1" t="s">
        <v>3936</v>
      </c>
      <c r="N4429" s="1" t="s">
        <v>79</v>
      </c>
      <c r="O4429" s="1" t="s">
        <v>30</v>
      </c>
      <c r="P4429" s="1" t="s">
        <v>23</v>
      </c>
      <c r="Q4429" s="2">
        <v>41503</v>
      </c>
      <c r="R4429" s="1" t="s">
        <v>24</v>
      </c>
      <c r="S4429" s="1" t="s">
        <v>583</v>
      </c>
      <c r="T4429">
        <v>5.0918191999999998</v>
      </c>
      <c r="U4429">
        <v>52.024820800000001</v>
      </c>
      <c r="V4429" s="2">
        <v>41499</v>
      </c>
      <c r="W4429">
        <v>4</v>
      </c>
    </row>
    <row r="4430" spans="1:23" x14ac:dyDescent="0.25">
      <c r="A4430" s="1" t="s">
        <v>3935</v>
      </c>
      <c r="B4430" s="1" t="s">
        <v>7181</v>
      </c>
      <c r="C4430">
        <v>0.5</v>
      </c>
      <c r="D4430">
        <v>143</v>
      </c>
      <c r="E4430">
        <v>-129</v>
      </c>
      <c r="F4430">
        <v>2</v>
      </c>
      <c r="G4430" s="1" t="s">
        <v>6087</v>
      </c>
      <c r="H4430" s="1" t="s">
        <v>6097</v>
      </c>
      <c r="I4430">
        <v>8</v>
      </c>
      <c r="J4430">
        <v>13</v>
      </c>
      <c r="K4430">
        <v>2013</v>
      </c>
      <c r="L4430" s="1" t="s">
        <v>1551</v>
      </c>
      <c r="M4430" s="1" t="s">
        <v>3936</v>
      </c>
      <c r="N4430" s="1" t="s">
        <v>79</v>
      </c>
      <c r="O4430" s="1" t="s">
        <v>30</v>
      </c>
      <c r="P4430" s="1" t="s">
        <v>23</v>
      </c>
      <c r="Q4430" s="2">
        <v>41503</v>
      </c>
      <c r="R4430" s="1" t="s">
        <v>24</v>
      </c>
      <c r="S4430" s="1" t="s">
        <v>583</v>
      </c>
      <c r="T4430">
        <v>5.0918191999999998</v>
      </c>
      <c r="U4430">
        <v>52.024820800000001</v>
      </c>
      <c r="V4430" s="2">
        <v>41499</v>
      </c>
      <c r="W4430">
        <v>4</v>
      </c>
    </row>
    <row r="4431" spans="1:23" x14ac:dyDescent="0.25">
      <c r="A4431" s="1" t="s">
        <v>3935</v>
      </c>
      <c r="B4431" s="1" t="s">
        <v>7498</v>
      </c>
      <c r="C4431">
        <v>0.5</v>
      </c>
      <c r="D4431">
        <v>1285</v>
      </c>
      <c r="E4431">
        <v>-309</v>
      </c>
      <c r="F4431">
        <v>4</v>
      </c>
      <c r="G4431" s="1" t="s">
        <v>6087</v>
      </c>
      <c r="H4431" s="1" t="s">
        <v>6097</v>
      </c>
      <c r="I4431">
        <v>8</v>
      </c>
      <c r="J4431">
        <v>13</v>
      </c>
      <c r="K4431">
        <v>2013</v>
      </c>
      <c r="L4431" s="1" t="s">
        <v>1551</v>
      </c>
      <c r="M4431" s="1" t="s">
        <v>3936</v>
      </c>
      <c r="N4431" s="1" t="s">
        <v>79</v>
      </c>
      <c r="O4431" s="1" t="s">
        <v>30</v>
      </c>
      <c r="P4431" s="1" t="s">
        <v>23</v>
      </c>
      <c r="Q4431" s="2">
        <v>41503</v>
      </c>
      <c r="R4431" s="1" t="s">
        <v>24</v>
      </c>
      <c r="S4431" s="1" t="s">
        <v>583</v>
      </c>
      <c r="T4431">
        <v>5.0918191999999998</v>
      </c>
      <c r="U4431">
        <v>52.024820800000001</v>
      </c>
      <c r="V4431" s="2">
        <v>41499</v>
      </c>
      <c r="W4431">
        <v>4</v>
      </c>
    </row>
    <row r="4432" spans="1:23" x14ac:dyDescent="0.25">
      <c r="A4432" s="1" t="s">
        <v>3938</v>
      </c>
      <c r="B4432" s="1" t="s">
        <v>7263</v>
      </c>
      <c r="C4432">
        <v>0</v>
      </c>
      <c r="D4432">
        <v>124</v>
      </c>
      <c r="E4432">
        <v>62</v>
      </c>
      <c r="F4432">
        <v>1</v>
      </c>
      <c r="G4432" s="1" t="s">
        <v>6056</v>
      </c>
      <c r="H4432" s="1" t="s">
        <v>6057</v>
      </c>
      <c r="I4432">
        <v>8</v>
      </c>
      <c r="J4432">
        <v>13</v>
      </c>
      <c r="K4432">
        <v>2013</v>
      </c>
      <c r="L4432" s="1" t="s">
        <v>1075</v>
      </c>
      <c r="M4432" s="1" t="s">
        <v>3478</v>
      </c>
      <c r="N4432" s="1" t="s">
        <v>51</v>
      </c>
      <c r="O4432" s="1" t="s">
        <v>52</v>
      </c>
      <c r="P4432" s="1" t="s">
        <v>23</v>
      </c>
      <c r="Q4432" s="2">
        <v>41504</v>
      </c>
      <c r="R4432" s="1" t="s">
        <v>24</v>
      </c>
      <c r="S4432" s="1" t="s">
        <v>106</v>
      </c>
      <c r="T4432">
        <v>9.2744485000000001</v>
      </c>
      <c r="U4432">
        <v>45.5845001</v>
      </c>
      <c r="V4432" s="2">
        <v>41499</v>
      </c>
      <c r="W4432">
        <v>5</v>
      </c>
    </row>
    <row r="4433" spans="1:23" x14ac:dyDescent="0.25">
      <c r="A4433" s="1" t="s">
        <v>3941</v>
      </c>
      <c r="B4433" s="1" t="s">
        <v>6949</v>
      </c>
      <c r="C4433">
        <v>0.5</v>
      </c>
      <c r="D4433">
        <v>81</v>
      </c>
      <c r="E4433">
        <v>-81</v>
      </c>
      <c r="F4433">
        <v>3</v>
      </c>
      <c r="G4433" s="1" t="s">
        <v>6053</v>
      </c>
      <c r="H4433" s="1" t="s">
        <v>6059</v>
      </c>
      <c r="I4433">
        <v>8</v>
      </c>
      <c r="J4433">
        <v>13</v>
      </c>
      <c r="K4433">
        <v>2013</v>
      </c>
      <c r="L4433" s="1" t="s">
        <v>1977</v>
      </c>
      <c r="M4433" s="1" t="s">
        <v>261</v>
      </c>
      <c r="N4433" s="1" t="s">
        <v>262</v>
      </c>
      <c r="O4433" s="1" t="s">
        <v>16</v>
      </c>
      <c r="P4433" s="1" t="s">
        <v>23</v>
      </c>
      <c r="Q4433" s="2">
        <v>41504</v>
      </c>
      <c r="R4433" s="1" t="s">
        <v>24</v>
      </c>
      <c r="S4433" s="1" t="s">
        <v>261</v>
      </c>
      <c r="T4433">
        <v>-6.2603096999999996</v>
      </c>
      <c r="U4433">
        <v>53.3498053</v>
      </c>
      <c r="V4433" s="2">
        <v>41499</v>
      </c>
      <c r="W4433">
        <v>5</v>
      </c>
    </row>
    <row r="4434" spans="1:23" x14ac:dyDescent="0.25">
      <c r="A4434" s="1" t="s">
        <v>3941</v>
      </c>
      <c r="B4434" s="1" t="s">
        <v>6324</v>
      </c>
      <c r="C4434">
        <v>0.5</v>
      </c>
      <c r="D4434">
        <v>24</v>
      </c>
      <c r="E4434">
        <v>-23</v>
      </c>
      <c r="F4434">
        <v>8</v>
      </c>
      <c r="G4434" s="1" t="s">
        <v>6053</v>
      </c>
      <c r="H4434" s="1" t="s">
        <v>6081</v>
      </c>
      <c r="I4434">
        <v>8</v>
      </c>
      <c r="J4434">
        <v>13</v>
      </c>
      <c r="K4434">
        <v>2013</v>
      </c>
      <c r="L4434" s="1" t="s">
        <v>1977</v>
      </c>
      <c r="M4434" s="1" t="s">
        <v>261</v>
      </c>
      <c r="N4434" s="1" t="s">
        <v>262</v>
      </c>
      <c r="O4434" s="1" t="s">
        <v>16</v>
      </c>
      <c r="P4434" s="1" t="s">
        <v>23</v>
      </c>
      <c r="Q4434" s="2">
        <v>41504</v>
      </c>
      <c r="R4434" s="1" t="s">
        <v>24</v>
      </c>
      <c r="S4434" s="1" t="s">
        <v>261</v>
      </c>
      <c r="T4434">
        <v>-6.2603096999999996</v>
      </c>
      <c r="U4434">
        <v>53.3498053</v>
      </c>
      <c r="V4434" s="2">
        <v>41499</v>
      </c>
      <c r="W4434">
        <v>5</v>
      </c>
    </row>
    <row r="4435" spans="1:23" x14ac:dyDescent="0.25">
      <c r="A4435" s="1" t="s">
        <v>3941</v>
      </c>
      <c r="B4435" s="1" t="s">
        <v>6787</v>
      </c>
      <c r="C4435">
        <v>0.5</v>
      </c>
      <c r="D4435">
        <v>250</v>
      </c>
      <c r="E4435">
        <v>-120</v>
      </c>
      <c r="F4435">
        <v>3</v>
      </c>
      <c r="G4435" s="1" t="s">
        <v>6087</v>
      </c>
      <c r="H4435" s="1" t="s">
        <v>6097</v>
      </c>
      <c r="I4435">
        <v>8</v>
      </c>
      <c r="J4435">
        <v>13</v>
      </c>
      <c r="K4435">
        <v>2013</v>
      </c>
      <c r="L4435" s="1" t="s">
        <v>1977</v>
      </c>
      <c r="M4435" s="1" t="s">
        <v>261</v>
      </c>
      <c r="N4435" s="1" t="s">
        <v>262</v>
      </c>
      <c r="O4435" s="1" t="s">
        <v>16</v>
      </c>
      <c r="P4435" s="1" t="s">
        <v>23</v>
      </c>
      <c r="Q4435" s="2">
        <v>41504</v>
      </c>
      <c r="R4435" s="1" t="s">
        <v>24</v>
      </c>
      <c r="S4435" s="1" t="s">
        <v>261</v>
      </c>
      <c r="T4435">
        <v>-6.2603096999999996</v>
      </c>
      <c r="U4435">
        <v>53.3498053</v>
      </c>
      <c r="V4435" s="2">
        <v>41499</v>
      </c>
      <c r="W4435">
        <v>5</v>
      </c>
    </row>
    <row r="4436" spans="1:23" x14ac:dyDescent="0.25">
      <c r="A4436" s="1" t="s">
        <v>3938</v>
      </c>
      <c r="B4436" s="1" t="s">
        <v>7422</v>
      </c>
      <c r="C4436">
        <v>0</v>
      </c>
      <c r="D4436">
        <v>245</v>
      </c>
      <c r="E4436">
        <v>64</v>
      </c>
      <c r="F4436">
        <v>2</v>
      </c>
      <c r="G4436" s="1" t="s">
        <v>6087</v>
      </c>
      <c r="H4436" s="1" t="s">
        <v>6105</v>
      </c>
      <c r="I4436">
        <v>8</v>
      </c>
      <c r="J4436">
        <v>13</v>
      </c>
      <c r="K4436">
        <v>2013</v>
      </c>
      <c r="L4436" s="1" t="s">
        <v>1075</v>
      </c>
      <c r="M4436" s="1" t="s">
        <v>3478</v>
      </c>
      <c r="N4436" s="1" t="s">
        <v>51</v>
      </c>
      <c r="O4436" s="1" t="s">
        <v>52</v>
      </c>
      <c r="P4436" s="1" t="s">
        <v>23</v>
      </c>
      <c r="Q4436" s="2">
        <v>41504</v>
      </c>
      <c r="R4436" s="1" t="s">
        <v>24</v>
      </c>
      <c r="S4436" s="1" t="s">
        <v>106</v>
      </c>
      <c r="T4436">
        <v>9.2744485000000001</v>
      </c>
      <c r="U4436">
        <v>45.5845001</v>
      </c>
      <c r="V4436" s="2">
        <v>41499</v>
      </c>
      <c r="W4436">
        <v>5</v>
      </c>
    </row>
    <row r="4437" spans="1:23" x14ac:dyDescent="0.25">
      <c r="A4437" s="1" t="s">
        <v>3939</v>
      </c>
      <c r="B4437" s="1" t="s">
        <v>6077</v>
      </c>
      <c r="C4437">
        <v>0.1</v>
      </c>
      <c r="D4437">
        <v>44</v>
      </c>
      <c r="E4437">
        <v>11</v>
      </c>
      <c r="F4437">
        <v>1</v>
      </c>
      <c r="G4437" s="1" t="s">
        <v>6053</v>
      </c>
      <c r="H4437" s="1" t="s">
        <v>6062</v>
      </c>
      <c r="I4437">
        <v>8</v>
      </c>
      <c r="J4437">
        <v>13</v>
      </c>
      <c r="K4437">
        <v>2013</v>
      </c>
      <c r="L4437" s="1" t="s">
        <v>1167</v>
      </c>
      <c r="M4437" s="1" t="s">
        <v>467</v>
      </c>
      <c r="N4437" s="1" t="s">
        <v>68</v>
      </c>
      <c r="O4437" s="1" t="s">
        <v>30</v>
      </c>
      <c r="P4437" s="1" t="s">
        <v>35</v>
      </c>
      <c r="Q4437" s="2">
        <v>41505</v>
      </c>
      <c r="R4437" s="1" t="s">
        <v>24</v>
      </c>
      <c r="S4437" s="1" t="s">
        <v>467</v>
      </c>
      <c r="T4437">
        <v>9.9936817999999992</v>
      </c>
      <c r="U4437">
        <v>53.551084600000003</v>
      </c>
      <c r="V4437" s="2">
        <v>41499</v>
      </c>
      <c r="W4437">
        <v>6</v>
      </c>
    </row>
    <row r="4438" spans="1:23" x14ac:dyDescent="0.25">
      <c r="A4438" s="1" t="s">
        <v>3939</v>
      </c>
      <c r="B4438" s="1" t="s">
        <v>6455</v>
      </c>
      <c r="C4438">
        <v>0</v>
      </c>
      <c r="D4438">
        <v>392</v>
      </c>
      <c r="E4438">
        <v>149</v>
      </c>
      <c r="F4438">
        <v>6</v>
      </c>
      <c r="G4438" s="1" t="s">
        <v>6087</v>
      </c>
      <c r="H4438" s="1" t="s">
        <v>6097</v>
      </c>
      <c r="I4438">
        <v>8</v>
      </c>
      <c r="J4438">
        <v>13</v>
      </c>
      <c r="K4438">
        <v>2013</v>
      </c>
      <c r="L4438" s="1" t="s">
        <v>1167</v>
      </c>
      <c r="M4438" s="1" t="s">
        <v>467</v>
      </c>
      <c r="N4438" s="1" t="s">
        <v>68</v>
      </c>
      <c r="O4438" s="1" t="s">
        <v>30</v>
      </c>
      <c r="P4438" s="1" t="s">
        <v>35</v>
      </c>
      <c r="Q4438" s="2">
        <v>41505</v>
      </c>
      <c r="R4438" s="1" t="s">
        <v>24</v>
      </c>
      <c r="S4438" s="1" t="s">
        <v>467</v>
      </c>
      <c r="T4438">
        <v>9.9936817999999992</v>
      </c>
      <c r="U4438">
        <v>53.551084600000003</v>
      </c>
      <c r="V4438" s="2">
        <v>41499</v>
      </c>
      <c r="W4438">
        <v>6</v>
      </c>
    </row>
    <row r="4439" spans="1:23" x14ac:dyDescent="0.25">
      <c r="A4439" s="1" t="s">
        <v>3942</v>
      </c>
      <c r="B4439" s="1" t="s">
        <v>6157</v>
      </c>
      <c r="C4439">
        <v>0.5</v>
      </c>
      <c r="D4439">
        <v>63</v>
      </c>
      <c r="E4439">
        <v>-55</v>
      </c>
      <c r="F4439">
        <v>5</v>
      </c>
      <c r="G4439" s="1" t="s">
        <v>6053</v>
      </c>
      <c r="H4439" s="1" t="s">
        <v>6059</v>
      </c>
      <c r="I4439">
        <v>8</v>
      </c>
      <c r="J4439">
        <v>13</v>
      </c>
      <c r="K4439">
        <v>2013</v>
      </c>
      <c r="L4439" s="1" t="s">
        <v>3433</v>
      </c>
      <c r="M4439" s="1" t="s">
        <v>564</v>
      </c>
      <c r="N4439" s="1" t="s">
        <v>79</v>
      </c>
      <c r="O4439" s="1" t="s">
        <v>30</v>
      </c>
      <c r="P4439" s="1" t="s">
        <v>17</v>
      </c>
      <c r="Q4439" s="2">
        <v>41506</v>
      </c>
      <c r="R4439" s="1" t="s">
        <v>24</v>
      </c>
      <c r="S4439" s="1" t="s">
        <v>273</v>
      </c>
      <c r="T4439">
        <v>4.8951678999999997</v>
      </c>
      <c r="U4439">
        <v>52.370215700000003</v>
      </c>
      <c r="V4439" s="2">
        <v>41499</v>
      </c>
      <c r="W4439">
        <v>7</v>
      </c>
    </row>
    <row r="4440" spans="1:23" x14ac:dyDescent="0.25">
      <c r="A4440" s="1" t="s">
        <v>3942</v>
      </c>
      <c r="B4440" s="1" t="s">
        <v>6250</v>
      </c>
      <c r="C4440">
        <v>0.5</v>
      </c>
      <c r="D4440">
        <v>99</v>
      </c>
      <c r="E4440">
        <v>-51</v>
      </c>
      <c r="F4440">
        <v>4</v>
      </c>
      <c r="G4440" s="1" t="s">
        <v>6053</v>
      </c>
      <c r="H4440" s="1" t="s">
        <v>6062</v>
      </c>
      <c r="I4440">
        <v>8</v>
      </c>
      <c r="J4440">
        <v>13</v>
      </c>
      <c r="K4440">
        <v>2013</v>
      </c>
      <c r="L4440" s="1" t="s">
        <v>3433</v>
      </c>
      <c r="M4440" s="1" t="s">
        <v>564</v>
      </c>
      <c r="N4440" s="1" t="s">
        <v>79</v>
      </c>
      <c r="O4440" s="1" t="s">
        <v>30</v>
      </c>
      <c r="P4440" s="1" t="s">
        <v>17</v>
      </c>
      <c r="Q4440" s="2">
        <v>41506</v>
      </c>
      <c r="R4440" s="1" t="s">
        <v>24</v>
      </c>
      <c r="S4440" s="1" t="s">
        <v>273</v>
      </c>
      <c r="T4440">
        <v>4.8951678999999997</v>
      </c>
      <c r="U4440">
        <v>52.370215700000003</v>
      </c>
      <c r="V4440" s="2">
        <v>41499</v>
      </c>
      <c r="W4440">
        <v>7</v>
      </c>
    </row>
    <row r="4441" spans="1:23" x14ac:dyDescent="0.25">
      <c r="A4441" s="1" t="s">
        <v>3946</v>
      </c>
      <c r="B4441" s="1" t="s">
        <v>7155</v>
      </c>
      <c r="C4441">
        <v>0</v>
      </c>
      <c r="D4441">
        <v>73</v>
      </c>
      <c r="E4441">
        <v>34</v>
      </c>
      <c r="F4441">
        <v>9</v>
      </c>
      <c r="G4441" s="1" t="s">
        <v>6053</v>
      </c>
      <c r="H4441" s="1" t="s">
        <v>6081</v>
      </c>
      <c r="I4441">
        <v>8</v>
      </c>
      <c r="J4441">
        <v>14</v>
      </c>
      <c r="K4441">
        <v>2013</v>
      </c>
      <c r="L4441" s="1" t="s">
        <v>3947</v>
      </c>
      <c r="M4441" s="1" t="s">
        <v>346</v>
      </c>
      <c r="N4441" s="1" t="s">
        <v>29</v>
      </c>
      <c r="O4441" s="1" t="s">
        <v>30</v>
      </c>
      <c r="P4441" s="1" t="s">
        <v>23</v>
      </c>
      <c r="Q4441" s="2">
        <v>41503</v>
      </c>
      <c r="R4441" s="1" t="s">
        <v>39</v>
      </c>
      <c r="S4441" s="1" t="s">
        <v>114</v>
      </c>
      <c r="T4441">
        <v>2.4586250000000001</v>
      </c>
      <c r="U4441">
        <v>48.892488999999998</v>
      </c>
      <c r="V4441" s="2">
        <v>41500</v>
      </c>
      <c r="W4441">
        <v>3</v>
      </c>
    </row>
    <row r="4442" spans="1:23" x14ac:dyDescent="0.25">
      <c r="A4442" s="1" t="s">
        <v>3946</v>
      </c>
      <c r="B4442" s="1" t="s">
        <v>7651</v>
      </c>
      <c r="C4442">
        <v>0</v>
      </c>
      <c r="D4442">
        <v>57</v>
      </c>
      <c r="E4442">
        <v>5</v>
      </c>
      <c r="F4442">
        <v>6</v>
      </c>
      <c r="G4442" s="1" t="s">
        <v>6053</v>
      </c>
      <c r="H4442" s="1" t="s">
        <v>6112</v>
      </c>
      <c r="I4442">
        <v>8</v>
      </c>
      <c r="J4442">
        <v>14</v>
      </c>
      <c r="K4442">
        <v>2013</v>
      </c>
      <c r="L4442" s="1" t="s">
        <v>3947</v>
      </c>
      <c r="M4442" s="1" t="s">
        <v>346</v>
      </c>
      <c r="N4442" s="1" t="s">
        <v>29</v>
      </c>
      <c r="O4442" s="1" t="s">
        <v>30</v>
      </c>
      <c r="P4442" s="1" t="s">
        <v>23</v>
      </c>
      <c r="Q4442" s="2">
        <v>41503</v>
      </c>
      <c r="R4442" s="1" t="s">
        <v>39</v>
      </c>
      <c r="S4442" s="1" t="s">
        <v>114</v>
      </c>
      <c r="T4442">
        <v>2.4586250000000001</v>
      </c>
      <c r="U4442">
        <v>48.892488999999998</v>
      </c>
      <c r="V4442" s="2">
        <v>41500</v>
      </c>
      <c r="W4442">
        <v>3</v>
      </c>
    </row>
    <row r="4443" spans="1:23" x14ac:dyDescent="0.25">
      <c r="A4443" s="1" t="s">
        <v>3952</v>
      </c>
      <c r="B4443" s="1" t="s">
        <v>7617</v>
      </c>
      <c r="C4443">
        <v>0.5</v>
      </c>
      <c r="D4443">
        <v>989</v>
      </c>
      <c r="E4443">
        <v>-435</v>
      </c>
      <c r="F4443">
        <v>4</v>
      </c>
      <c r="G4443" s="1" t="s">
        <v>6056</v>
      </c>
      <c r="H4443" s="1" t="s">
        <v>6075</v>
      </c>
      <c r="I4443">
        <v>8</v>
      </c>
      <c r="J4443">
        <v>14</v>
      </c>
      <c r="K4443">
        <v>2013</v>
      </c>
      <c r="L4443" s="1" t="s">
        <v>1495</v>
      </c>
      <c r="M4443" s="1" t="s">
        <v>757</v>
      </c>
      <c r="N4443" s="1" t="s">
        <v>51</v>
      </c>
      <c r="O4443" s="1" t="s">
        <v>52</v>
      </c>
      <c r="P4443" s="1" t="s">
        <v>23</v>
      </c>
      <c r="Q4443" s="2">
        <v>41504</v>
      </c>
      <c r="R4443" s="1" t="s">
        <v>24</v>
      </c>
      <c r="S4443" s="1" t="s">
        <v>414</v>
      </c>
      <c r="T4443">
        <v>12.315515100000001</v>
      </c>
      <c r="U4443">
        <v>45.440847400000003</v>
      </c>
      <c r="V4443" s="2">
        <v>41500</v>
      </c>
      <c r="W4443">
        <v>4</v>
      </c>
    </row>
    <row r="4444" spans="1:23" x14ac:dyDescent="0.25">
      <c r="A4444" s="1" t="s">
        <v>3948</v>
      </c>
      <c r="B4444" s="1" t="s">
        <v>6503</v>
      </c>
      <c r="C4444">
        <v>0</v>
      </c>
      <c r="D4444">
        <v>17</v>
      </c>
      <c r="E4444">
        <v>8</v>
      </c>
      <c r="F4444">
        <v>2</v>
      </c>
      <c r="G4444" s="1" t="s">
        <v>6053</v>
      </c>
      <c r="H4444" s="1" t="s">
        <v>6112</v>
      </c>
      <c r="I4444">
        <v>8</v>
      </c>
      <c r="J4444">
        <v>14</v>
      </c>
      <c r="K4444">
        <v>2013</v>
      </c>
      <c r="L4444" s="1" t="s">
        <v>2293</v>
      </c>
      <c r="M4444" s="1" t="s">
        <v>1899</v>
      </c>
      <c r="N4444" s="1" t="s">
        <v>29</v>
      </c>
      <c r="O4444" s="1" t="s">
        <v>30</v>
      </c>
      <c r="P4444" s="1" t="s">
        <v>23</v>
      </c>
      <c r="Q4444" s="2">
        <v>41504</v>
      </c>
      <c r="R4444" s="1" t="s">
        <v>24</v>
      </c>
      <c r="S4444" s="1" t="s">
        <v>183</v>
      </c>
      <c r="T4444">
        <v>7.3358879999999997</v>
      </c>
      <c r="U4444">
        <v>47.750838999999999</v>
      </c>
      <c r="V4444" s="2">
        <v>41500</v>
      </c>
      <c r="W4444">
        <v>4</v>
      </c>
    </row>
    <row r="4445" spans="1:23" x14ac:dyDescent="0.25">
      <c r="A4445" s="1" t="s">
        <v>3950</v>
      </c>
      <c r="B4445" s="1" t="s">
        <v>6694</v>
      </c>
      <c r="C4445">
        <v>0</v>
      </c>
      <c r="D4445">
        <v>183</v>
      </c>
      <c r="E4445">
        <v>84</v>
      </c>
      <c r="F4445">
        <v>4</v>
      </c>
      <c r="G4445" s="1" t="s">
        <v>6053</v>
      </c>
      <c r="H4445" s="1" t="s">
        <v>6059</v>
      </c>
      <c r="I4445">
        <v>8</v>
      </c>
      <c r="J4445">
        <v>14</v>
      </c>
      <c r="K4445">
        <v>2013</v>
      </c>
      <c r="L4445" s="1" t="s">
        <v>594</v>
      </c>
      <c r="M4445" s="1" t="s">
        <v>479</v>
      </c>
      <c r="N4445" s="1" t="s">
        <v>68</v>
      </c>
      <c r="O4445" s="1" t="s">
        <v>30</v>
      </c>
      <c r="P4445" s="1" t="s">
        <v>23</v>
      </c>
      <c r="Q4445" s="2">
        <v>41504</v>
      </c>
      <c r="R4445" s="1" t="s">
        <v>24</v>
      </c>
      <c r="S4445" s="1" t="s">
        <v>479</v>
      </c>
      <c r="T4445">
        <v>12.531644399999999</v>
      </c>
      <c r="U4445">
        <v>52.412528700000003</v>
      </c>
      <c r="V4445" s="2">
        <v>41500</v>
      </c>
      <c r="W4445">
        <v>4</v>
      </c>
    </row>
    <row r="4446" spans="1:23" x14ac:dyDescent="0.25">
      <c r="A4446" s="1" t="s">
        <v>3950</v>
      </c>
      <c r="B4446" s="1" t="s">
        <v>6929</v>
      </c>
      <c r="C4446">
        <v>0.1</v>
      </c>
      <c r="D4446">
        <v>155</v>
      </c>
      <c r="E4446">
        <v>-5</v>
      </c>
      <c r="F4446">
        <v>3</v>
      </c>
      <c r="G4446" s="1" t="s">
        <v>6053</v>
      </c>
      <c r="H4446" s="1" t="s">
        <v>6062</v>
      </c>
      <c r="I4446">
        <v>8</v>
      </c>
      <c r="J4446">
        <v>14</v>
      </c>
      <c r="K4446">
        <v>2013</v>
      </c>
      <c r="L4446" s="1" t="s">
        <v>594</v>
      </c>
      <c r="M4446" s="1" t="s">
        <v>479</v>
      </c>
      <c r="N4446" s="1" t="s">
        <v>68</v>
      </c>
      <c r="O4446" s="1" t="s">
        <v>30</v>
      </c>
      <c r="P4446" s="1" t="s">
        <v>23</v>
      </c>
      <c r="Q4446" s="2">
        <v>41504</v>
      </c>
      <c r="R4446" s="1" t="s">
        <v>24</v>
      </c>
      <c r="S4446" s="1" t="s">
        <v>479</v>
      </c>
      <c r="T4446">
        <v>12.531644399999999</v>
      </c>
      <c r="U4446">
        <v>52.412528700000003</v>
      </c>
      <c r="V4446" s="2">
        <v>41500</v>
      </c>
      <c r="W4446">
        <v>4</v>
      </c>
    </row>
    <row r="4447" spans="1:23" x14ac:dyDescent="0.25">
      <c r="A4447" s="1" t="s">
        <v>3943</v>
      </c>
      <c r="B4447" s="1" t="s">
        <v>6345</v>
      </c>
      <c r="C4447">
        <v>0</v>
      </c>
      <c r="D4447">
        <v>25</v>
      </c>
      <c r="E4447">
        <v>5</v>
      </c>
      <c r="F4447">
        <v>2</v>
      </c>
      <c r="G4447" s="1" t="s">
        <v>6053</v>
      </c>
      <c r="H4447" s="1" t="s">
        <v>6067</v>
      </c>
      <c r="I4447">
        <v>8</v>
      </c>
      <c r="J4447">
        <v>14</v>
      </c>
      <c r="K4447">
        <v>2013</v>
      </c>
      <c r="L4447" s="1" t="s">
        <v>3508</v>
      </c>
      <c r="M4447" s="1" t="s">
        <v>117</v>
      </c>
      <c r="N4447" s="1" t="s">
        <v>68</v>
      </c>
      <c r="O4447" s="1" t="s">
        <v>30</v>
      </c>
      <c r="P4447" s="1" t="s">
        <v>17</v>
      </c>
      <c r="Q4447" s="2">
        <v>41504</v>
      </c>
      <c r="R4447" s="1" t="s">
        <v>24</v>
      </c>
      <c r="S4447" s="1" t="s">
        <v>118</v>
      </c>
      <c r="T4447">
        <v>8.5324708000000005</v>
      </c>
      <c r="U4447">
        <v>52.0302285</v>
      </c>
      <c r="V4447" s="2">
        <v>41500</v>
      </c>
      <c r="W4447">
        <v>4</v>
      </c>
    </row>
    <row r="4448" spans="1:23" x14ac:dyDescent="0.25">
      <c r="A4448" s="1" t="s">
        <v>3943</v>
      </c>
      <c r="B4448" s="1" t="s">
        <v>7273</v>
      </c>
      <c r="C4448">
        <v>0</v>
      </c>
      <c r="D4448">
        <v>22</v>
      </c>
      <c r="E4448">
        <v>3</v>
      </c>
      <c r="F4448">
        <v>2</v>
      </c>
      <c r="G4448" s="1" t="s">
        <v>6053</v>
      </c>
      <c r="H4448" s="1" t="s">
        <v>6067</v>
      </c>
      <c r="I4448">
        <v>8</v>
      </c>
      <c r="J4448">
        <v>14</v>
      </c>
      <c r="K4448">
        <v>2013</v>
      </c>
      <c r="L4448" s="1" t="s">
        <v>3508</v>
      </c>
      <c r="M4448" s="1" t="s">
        <v>117</v>
      </c>
      <c r="N4448" s="1" t="s">
        <v>68</v>
      </c>
      <c r="O4448" s="1" t="s">
        <v>30</v>
      </c>
      <c r="P4448" s="1" t="s">
        <v>17</v>
      </c>
      <c r="Q4448" s="2">
        <v>41504</v>
      </c>
      <c r="R4448" s="1" t="s">
        <v>24</v>
      </c>
      <c r="S4448" s="1" t="s">
        <v>118</v>
      </c>
      <c r="T4448">
        <v>8.5324708000000005</v>
      </c>
      <c r="U4448">
        <v>52.0302285</v>
      </c>
      <c r="V4448" s="2">
        <v>41500</v>
      </c>
      <c r="W4448">
        <v>4</v>
      </c>
    </row>
    <row r="4449" spans="1:23" x14ac:dyDescent="0.25">
      <c r="A4449" s="1" t="s">
        <v>3952</v>
      </c>
      <c r="B4449" s="1" t="s">
        <v>6932</v>
      </c>
      <c r="C4449">
        <v>0.4</v>
      </c>
      <c r="D4449">
        <v>110</v>
      </c>
      <c r="E4449">
        <v>-17</v>
      </c>
      <c r="F4449">
        <v>3</v>
      </c>
      <c r="G4449" s="1" t="s">
        <v>6053</v>
      </c>
      <c r="H4449" s="1" t="s">
        <v>6062</v>
      </c>
      <c r="I4449">
        <v>8</v>
      </c>
      <c r="J4449">
        <v>14</v>
      </c>
      <c r="K4449">
        <v>2013</v>
      </c>
      <c r="L4449" s="1" t="s">
        <v>1495</v>
      </c>
      <c r="M4449" s="1" t="s">
        <v>757</v>
      </c>
      <c r="N4449" s="1" t="s">
        <v>51</v>
      </c>
      <c r="O4449" s="1" t="s">
        <v>52</v>
      </c>
      <c r="P4449" s="1" t="s">
        <v>23</v>
      </c>
      <c r="Q4449" s="2">
        <v>41504</v>
      </c>
      <c r="R4449" s="1" t="s">
        <v>24</v>
      </c>
      <c r="S4449" s="1" t="s">
        <v>414</v>
      </c>
      <c r="T4449">
        <v>12.315515100000001</v>
      </c>
      <c r="U4449">
        <v>45.440847400000003</v>
      </c>
      <c r="V4449" s="2">
        <v>41500</v>
      </c>
      <c r="W4449">
        <v>4</v>
      </c>
    </row>
    <row r="4450" spans="1:23" x14ac:dyDescent="0.25">
      <c r="A4450" s="1" t="s">
        <v>3952</v>
      </c>
      <c r="B4450" s="1" t="s">
        <v>6226</v>
      </c>
      <c r="C4450">
        <v>0.4</v>
      </c>
      <c r="D4450">
        <v>42</v>
      </c>
      <c r="E4450">
        <v>-5</v>
      </c>
      <c r="F4450">
        <v>3</v>
      </c>
      <c r="G4450" s="1" t="s">
        <v>6053</v>
      </c>
      <c r="H4450" s="1" t="s">
        <v>6062</v>
      </c>
      <c r="I4450">
        <v>8</v>
      </c>
      <c r="J4450">
        <v>14</v>
      </c>
      <c r="K4450">
        <v>2013</v>
      </c>
      <c r="L4450" s="1" t="s">
        <v>1495</v>
      </c>
      <c r="M4450" s="1" t="s">
        <v>757</v>
      </c>
      <c r="N4450" s="1" t="s">
        <v>51</v>
      </c>
      <c r="O4450" s="1" t="s">
        <v>52</v>
      </c>
      <c r="P4450" s="1" t="s">
        <v>23</v>
      </c>
      <c r="Q4450" s="2">
        <v>41504</v>
      </c>
      <c r="R4450" s="1" t="s">
        <v>24</v>
      </c>
      <c r="S4450" s="1" t="s">
        <v>414</v>
      </c>
      <c r="T4450">
        <v>12.315515100000001</v>
      </c>
      <c r="U4450">
        <v>45.440847400000003</v>
      </c>
      <c r="V4450" s="2">
        <v>41500</v>
      </c>
      <c r="W4450">
        <v>4</v>
      </c>
    </row>
    <row r="4451" spans="1:23" x14ac:dyDescent="0.25">
      <c r="A4451" s="1" t="s">
        <v>3950</v>
      </c>
      <c r="B4451" s="1" t="s">
        <v>7606</v>
      </c>
      <c r="C4451">
        <v>0</v>
      </c>
      <c r="D4451">
        <v>228</v>
      </c>
      <c r="E4451">
        <v>114</v>
      </c>
      <c r="F4451">
        <v>2</v>
      </c>
      <c r="G4451" s="1" t="s">
        <v>6087</v>
      </c>
      <c r="H4451" s="1" t="s">
        <v>6088</v>
      </c>
      <c r="I4451">
        <v>8</v>
      </c>
      <c r="J4451">
        <v>14</v>
      </c>
      <c r="K4451">
        <v>2013</v>
      </c>
      <c r="L4451" s="1" t="s">
        <v>594</v>
      </c>
      <c r="M4451" s="1" t="s">
        <v>479</v>
      </c>
      <c r="N4451" s="1" t="s">
        <v>68</v>
      </c>
      <c r="O4451" s="1" t="s">
        <v>30</v>
      </c>
      <c r="P4451" s="1" t="s">
        <v>23</v>
      </c>
      <c r="Q4451" s="2">
        <v>41504</v>
      </c>
      <c r="R4451" s="1" t="s">
        <v>24</v>
      </c>
      <c r="S4451" s="1" t="s">
        <v>479</v>
      </c>
      <c r="T4451">
        <v>12.531644399999999</v>
      </c>
      <c r="U4451">
        <v>52.412528700000003</v>
      </c>
      <c r="V4451" s="2">
        <v>41500</v>
      </c>
      <c r="W4451">
        <v>4</v>
      </c>
    </row>
    <row r="4452" spans="1:23" x14ac:dyDescent="0.25">
      <c r="A4452" s="1" t="s">
        <v>3949</v>
      </c>
      <c r="B4452" s="1" t="s">
        <v>7022</v>
      </c>
      <c r="C4452">
        <v>0</v>
      </c>
      <c r="D4452">
        <v>56</v>
      </c>
      <c r="E4452">
        <v>8</v>
      </c>
      <c r="F4452">
        <v>2</v>
      </c>
      <c r="G4452" s="1" t="s">
        <v>6053</v>
      </c>
      <c r="H4452" s="1" t="s">
        <v>6054</v>
      </c>
      <c r="I4452">
        <v>8</v>
      </c>
      <c r="J4452">
        <v>14</v>
      </c>
      <c r="K4452">
        <v>2013</v>
      </c>
      <c r="L4452" s="1" t="s">
        <v>1426</v>
      </c>
      <c r="M4452" s="1" t="s">
        <v>2693</v>
      </c>
      <c r="N4452" s="1" t="s">
        <v>22</v>
      </c>
      <c r="O4452" s="1" t="s">
        <v>16</v>
      </c>
      <c r="P4452" s="1" t="s">
        <v>17</v>
      </c>
      <c r="Q4452" s="2">
        <v>41505</v>
      </c>
      <c r="R4452" s="1" t="s">
        <v>24</v>
      </c>
      <c r="S4452" s="1" t="s">
        <v>25</v>
      </c>
      <c r="T4452">
        <v>-1.7797175999999999</v>
      </c>
      <c r="U4452">
        <v>51.555773899999998</v>
      </c>
      <c r="V4452" s="2">
        <v>41500</v>
      </c>
      <c r="W4452">
        <v>5</v>
      </c>
    </row>
    <row r="4453" spans="1:23" x14ac:dyDescent="0.25">
      <c r="A4453" s="1" t="s">
        <v>3949</v>
      </c>
      <c r="B4453" s="1" t="s">
        <v>6839</v>
      </c>
      <c r="C4453">
        <v>0</v>
      </c>
      <c r="D4453">
        <v>63</v>
      </c>
      <c r="E4453">
        <v>31</v>
      </c>
      <c r="F4453">
        <v>3</v>
      </c>
      <c r="G4453" s="1" t="s">
        <v>6053</v>
      </c>
      <c r="H4453" s="1" t="s">
        <v>6054</v>
      </c>
      <c r="I4453">
        <v>8</v>
      </c>
      <c r="J4453">
        <v>14</v>
      </c>
      <c r="K4453">
        <v>2013</v>
      </c>
      <c r="L4453" s="1" t="s">
        <v>1426</v>
      </c>
      <c r="M4453" s="1" t="s">
        <v>2693</v>
      </c>
      <c r="N4453" s="1" t="s">
        <v>22</v>
      </c>
      <c r="O4453" s="1" t="s">
        <v>16</v>
      </c>
      <c r="P4453" s="1" t="s">
        <v>17</v>
      </c>
      <c r="Q4453" s="2">
        <v>41505</v>
      </c>
      <c r="R4453" s="1" t="s">
        <v>24</v>
      </c>
      <c r="S4453" s="1" t="s">
        <v>25</v>
      </c>
      <c r="T4453">
        <v>-1.7797175999999999</v>
      </c>
      <c r="U4453">
        <v>51.555773899999998</v>
      </c>
      <c r="V4453" s="2">
        <v>41500</v>
      </c>
      <c r="W4453">
        <v>5</v>
      </c>
    </row>
    <row r="4454" spans="1:23" x14ac:dyDescent="0.25">
      <c r="A4454" s="1" t="s">
        <v>3944</v>
      </c>
      <c r="B4454" s="1" t="s">
        <v>6915</v>
      </c>
      <c r="C4454">
        <v>0.15</v>
      </c>
      <c r="D4454">
        <v>814</v>
      </c>
      <c r="E4454">
        <v>96</v>
      </c>
      <c r="F4454">
        <v>5</v>
      </c>
      <c r="G4454" s="1" t="s">
        <v>6087</v>
      </c>
      <c r="H4454" s="1" t="s">
        <v>6105</v>
      </c>
      <c r="I4454">
        <v>8</v>
      </c>
      <c r="J4454">
        <v>14</v>
      </c>
      <c r="K4454">
        <v>2013</v>
      </c>
      <c r="L4454" s="1" t="s">
        <v>454</v>
      </c>
      <c r="M4454" s="1" t="s">
        <v>3945</v>
      </c>
      <c r="N4454" s="1" t="s">
        <v>29</v>
      </c>
      <c r="O4454" s="1" t="s">
        <v>30</v>
      </c>
      <c r="P4454" s="1" t="s">
        <v>23</v>
      </c>
      <c r="Q4454" s="2">
        <v>41505</v>
      </c>
      <c r="R4454" s="1" t="s">
        <v>18</v>
      </c>
      <c r="S4454" s="1" t="s">
        <v>114</v>
      </c>
      <c r="T4454">
        <v>2.3874050000000002</v>
      </c>
      <c r="U4454">
        <v>48.760344000000003</v>
      </c>
      <c r="V4454" s="2">
        <v>41500</v>
      </c>
      <c r="W4454">
        <v>5</v>
      </c>
    </row>
    <row r="4455" spans="1:23" x14ac:dyDescent="0.25">
      <c r="A4455" s="1" t="s">
        <v>3944</v>
      </c>
      <c r="B4455" s="1" t="s">
        <v>7199</v>
      </c>
      <c r="C4455">
        <v>0.15</v>
      </c>
      <c r="D4455">
        <v>215</v>
      </c>
      <c r="E4455">
        <v>71</v>
      </c>
      <c r="F4455">
        <v>1</v>
      </c>
      <c r="G4455" s="1" t="s">
        <v>6087</v>
      </c>
      <c r="H4455" s="1" t="s">
        <v>6088</v>
      </c>
      <c r="I4455">
        <v>8</v>
      </c>
      <c r="J4455">
        <v>14</v>
      </c>
      <c r="K4455">
        <v>2013</v>
      </c>
      <c r="L4455" s="1" t="s">
        <v>454</v>
      </c>
      <c r="M4455" s="1" t="s">
        <v>3945</v>
      </c>
      <c r="N4455" s="1" t="s">
        <v>29</v>
      </c>
      <c r="O4455" s="1" t="s">
        <v>30</v>
      </c>
      <c r="P4455" s="1" t="s">
        <v>23</v>
      </c>
      <c r="Q4455" s="2">
        <v>41505</v>
      </c>
      <c r="R4455" s="1" t="s">
        <v>18</v>
      </c>
      <c r="S4455" s="1" t="s">
        <v>114</v>
      </c>
      <c r="T4455">
        <v>2.3874050000000002</v>
      </c>
      <c r="U4455">
        <v>48.760344000000003</v>
      </c>
      <c r="V4455" s="2">
        <v>41500</v>
      </c>
      <c r="W4455">
        <v>5</v>
      </c>
    </row>
    <row r="4456" spans="1:23" x14ac:dyDescent="0.25">
      <c r="A4456" s="1" t="s">
        <v>3951</v>
      </c>
      <c r="B4456" s="1" t="s">
        <v>7652</v>
      </c>
      <c r="C4456">
        <v>0</v>
      </c>
      <c r="D4456">
        <v>27</v>
      </c>
      <c r="E4456">
        <v>12</v>
      </c>
      <c r="F4456">
        <v>3</v>
      </c>
      <c r="G4456" s="1" t="s">
        <v>6053</v>
      </c>
      <c r="H4456" s="1" t="s">
        <v>6079</v>
      </c>
      <c r="I4456">
        <v>8</v>
      </c>
      <c r="J4456">
        <v>14</v>
      </c>
      <c r="K4456">
        <v>2013</v>
      </c>
      <c r="L4456" s="1" t="s">
        <v>255</v>
      </c>
      <c r="M4456" s="1" t="s">
        <v>698</v>
      </c>
      <c r="N4456" s="1" t="s">
        <v>68</v>
      </c>
      <c r="O4456" s="1" t="s">
        <v>30</v>
      </c>
      <c r="P4456" s="1" t="s">
        <v>23</v>
      </c>
      <c r="Q4456" s="2">
        <v>41506</v>
      </c>
      <c r="R4456" s="1" t="s">
        <v>24</v>
      </c>
      <c r="S4456" s="1" t="s">
        <v>297</v>
      </c>
      <c r="T4456">
        <v>8.4660395000000008</v>
      </c>
      <c r="U4456">
        <v>49.487459200000004</v>
      </c>
      <c r="V4456" s="2">
        <v>41500</v>
      </c>
      <c r="W4456">
        <v>6</v>
      </c>
    </row>
    <row r="4457" spans="1:23" x14ac:dyDescent="0.25">
      <c r="A4457" s="1" t="s">
        <v>3951</v>
      </c>
      <c r="B4457" s="1" t="s">
        <v>7066</v>
      </c>
      <c r="C4457">
        <v>0</v>
      </c>
      <c r="D4457">
        <v>30</v>
      </c>
      <c r="E4457">
        <v>5</v>
      </c>
      <c r="F4457">
        <v>2</v>
      </c>
      <c r="G4457" s="1" t="s">
        <v>6053</v>
      </c>
      <c r="H4457" s="1" t="s">
        <v>6054</v>
      </c>
      <c r="I4457">
        <v>8</v>
      </c>
      <c r="J4457">
        <v>14</v>
      </c>
      <c r="K4457">
        <v>2013</v>
      </c>
      <c r="L4457" s="1" t="s">
        <v>255</v>
      </c>
      <c r="M4457" s="1" t="s">
        <v>698</v>
      </c>
      <c r="N4457" s="1" t="s">
        <v>68</v>
      </c>
      <c r="O4457" s="1" t="s">
        <v>30</v>
      </c>
      <c r="P4457" s="1" t="s">
        <v>23</v>
      </c>
      <c r="Q4457" s="2">
        <v>41506</v>
      </c>
      <c r="R4457" s="1" t="s">
        <v>24</v>
      </c>
      <c r="S4457" s="1" t="s">
        <v>297</v>
      </c>
      <c r="T4457">
        <v>8.4660395000000008</v>
      </c>
      <c r="U4457">
        <v>49.487459200000004</v>
      </c>
      <c r="V4457" s="2">
        <v>41500</v>
      </c>
      <c r="W4457">
        <v>6</v>
      </c>
    </row>
    <row r="4458" spans="1:23" x14ac:dyDescent="0.25">
      <c r="A4458" s="1" t="s">
        <v>3954</v>
      </c>
      <c r="B4458" s="1" t="s">
        <v>6644</v>
      </c>
      <c r="C4458">
        <v>0.5</v>
      </c>
      <c r="D4458">
        <v>311</v>
      </c>
      <c r="E4458">
        <v>-292</v>
      </c>
      <c r="F4458">
        <v>2</v>
      </c>
      <c r="G4458" s="1" t="s">
        <v>6053</v>
      </c>
      <c r="H4458" s="1" t="s">
        <v>6099</v>
      </c>
      <c r="I4458">
        <v>8</v>
      </c>
      <c r="J4458">
        <v>15</v>
      </c>
      <c r="K4458">
        <v>2013</v>
      </c>
      <c r="L4458" s="1" t="s">
        <v>1631</v>
      </c>
      <c r="M4458" s="1" t="s">
        <v>653</v>
      </c>
      <c r="N4458" s="1" t="s">
        <v>262</v>
      </c>
      <c r="O4458" s="1" t="s">
        <v>16</v>
      </c>
      <c r="P4458" s="1" t="s">
        <v>17</v>
      </c>
      <c r="Q4458" s="2">
        <v>41502</v>
      </c>
      <c r="R4458" s="1" t="s">
        <v>39</v>
      </c>
      <c r="S4458" s="1" t="s">
        <v>653</v>
      </c>
      <c r="T4458">
        <v>-8.4863157000000005</v>
      </c>
      <c r="U4458">
        <v>51.896891699999998</v>
      </c>
      <c r="V4458" s="2">
        <v>41501</v>
      </c>
      <c r="W4458">
        <v>1</v>
      </c>
    </row>
    <row r="4459" spans="1:23" x14ac:dyDescent="0.25">
      <c r="A4459" s="1" t="s">
        <v>3955</v>
      </c>
      <c r="B4459" s="1" t="s">
        <v>6845</v>
      </c>
      <c r="C4459">
        <v>0.6</v>
      </c>
      <c r="D4459">
        <v>195</v>
      </c>
      <c r="E4459">
        <v>-190</v>
      </c>
      <c r="F4459">
        <v>7</v>
      </c>
      <c r="G4459" s="1" t="s">
        <v>6056</v>
      </c>
      <c r="H4459" s="1" t="s">
        <v>6072</v>
      </c>
      <c r="I4459">
        <v>8</v>
      </c>
      <c r="J4459">
        <v>15</v>
      </c>
      <c r="K4459">
        <v>2013</v>
      </c>
      <c r="L4459" s="1" t="s">
        <v>3956</v>
      </c>
      <c r="M4459" s="1" t="s">
        <v>46</v>
      </c>
      <c r="N4459" s="1" t="s">
        <v>29</v>
      </c>
      <c r="O4459" s="1" t="s">
        <v>30</v>
      </c>
      <c r="P4459" s="1" t="s">
        <v>23</v>
      </c>
      <c r="Q4459" s="2">
        <v>41505</v>
      </c>
      <c r="R4459" s="1" t="s">
        <v>24</v>
      </c>
      <c r="S4459" s="1" t="s">
        <v>47</v>
      </c>
      <c r="T4459">
        <v>1.4442090000000001</v>
      </c>
      <c r="U4459">
        <v>43.604652000000002</v>
      </c>
      <c r="V4459" s="2">
        <v>41501</v>
      </c>
      <c r="W4459">
        <v>4</v>
      </c>
    </row>
    <row r="4460" spans="1:23" x14ac:dyDescent="0.25">
      <c r="A4460" s="1" t="s">
        <v>3953</v>
      </c>
      <c r="B4460" s="1" t="s">
        <v>7585</v>
      </c>
      <c r="C4460">
        <v>0.1</v>
      </c>
      <c r="D4460">
        <v>827</v>
      </c>
      <c r="E4460">
        <v>-92</v>
      </c>
      <c r="F4460">
        <v>2</v>
      </c>
      <c r="G4460" s="1" t="s">
        <v>6056</v>
      </c>
      <c r="H4460" s="1" t="s">
        <v>6072</v>
      </c>
      <c r="I4460">
        <v>8</v>
      </c>
      <c r="J4460">
        <v>15</v>
      </c>
      <c r="K4460">
        <v>2013</v>
      </c>
      <c r="L4460" s="1" t="s">
        <v>281</v>
      </c>
      <c r="M4460" s="1" t="s">
        <v>2624</v>
      </c>
      <c r="N4460" s="1" t="s">
        <v>29</v>
      </c>
      <c r="O4460" s="1" t="s">
        <v>30</v>
      </c>
      <c r="P4460" s="1" t="s">
        <v>35</v>
      </c>
      <c r="Q4460" s="2">
        <v>41506</v>
      </c>
      <c r="R4460" s="1" t="s">
        <v>24</v>
      </c>
      <c r="S4460" s="1" t="s">
        <v>114</v>
      </c>
      <c r="T4460">
        <v>2.5361180000000001</v>
      </c>
      <c r="U4460">
        <v>48.919229999999999</v>
      </c>
      <c r="V4460" s="2">
        <v>41501</v>
      </c>
      <c r="W4460">
        <v>5</v>
      </c>
    </row>
    <row r="4461" spans="1:23" x14ac:dyDescent="0.25">
      <c r="A4461" s="1" t="s">
        <v>3953</v>
      </c>
      <c r="B4461" s="1" t="s">
        <v>6515</v>
      </c>
      <c r="C4461">
        <v>0.1</v>
      </c>
      <c r="D4461">
        <v>229</v>
      </c>
      <c r="E4461">
        <v>51</v>
      </c>
      <c r="F4461">
        <v>3</v>
      </c>
      <c r="G4461" s="1" t="s">
        <v>6053</v>
      </c>
      <c r="H4461" s="1" t="s">
        <v>6099</v>
      </c>
      <c r="I4461">
        <v>8</v>
      </c>
      <c r="J4461">
        <v>15</v>
      </c>
      <c r="K4461">
        <v>2013</v>
      </c>
      <c r="L4461" s="1" t="s">
        <v>281</v>
      </c>
      <c r="M4461" s="1" t="s">
        <v>2624</v>
      </c>
      <c r="N4461" s="1" t="s">
        <v>29</v>
      </c>
      <c r="O4461" s="1" t="s">
        <v>30</v>
      </c>
      <c r="P4461" s="1" t="s">
        <v>35</v>
      </c>
      <c r="Q4461" s="2">
        <v>41506</v>
      </c>
      <c r="R4461" s="1" t="s">
        <v>24</v>
      </c>
      <c r="S4461" s="1" t="s">
        <v>114</v>
      </c>
      <c r="T4461">
        <v>2.5361180000000001</v>
      </c>
      <c r="U4461">
        <v>48.919229999999999</v>
      </c>
      <c r="V4461" s="2">
        <v>41501</v>
      </c>
      <c r="W4461">
        <v>5</v>
      </c>
    </row>
    <row r="4462" spans="1:23" x14ac:dyDescent="0.25">
      <c r="A4462" s="1" t="s">
        <v>3953</v>
      </c>
      <c r="B4462" s="1" t="s">
        <v>6692</v>
      </c>
      <c r="C4462">
        <v>0.1</v>
      </c>
      <c r="D4462">
        <v>17</v>
      </c>
      <c r="E4462">
        <v>7</v>
      </c>
      <c r="F4462">
        <v>1</v>
      </c>
      <c r="G4462" s="1" t="s">
        <v>6053</v>
      </c>
      <c r="H4462" s="1" t="s">
        <v>6062</v>
      </c>
      <c r="I4462">
        <v>8</v>
      </c>
      <c r="J4462">
        <v>15</v>
      </c>
      <c r="K4462">
        <v>2013</v>
      </c>
      <c r="L4462" s="1" t="s">
        <v>281</v>
      </c>
      <c r="M4462" s="1" t="s">
        <v>2624</v>
      </c>
      <c r="N4462" s="1" t="s">
        <v>29</v>
      </c>
      <c r="O4462" s="1" t="s">
        <v>30</v>
      </c>
      <c r="P4462" s="1" t="s">
        <v>35</v>
      </c>
      <c r="Q4462" s="2">
        <v>41506</v>
      </c>
      <c r="R4462" s="1" t="s">
        <v>24</v>
      </c>
      <c r="S4462" s="1" t="s">
        <v>114</v>
      </c>
      <c r="T4462">
        <v>2.5361180000000001</v>
      </c>
      <c r="U4462">
        <v>48.919229999999999</v>
      </c>
      <c r="V4462" s="2">
        <v>41501</v>
      </c>
      <c r="W4462">
        <v>5</v>
      </c>
    </row>
    <row r="4463" spans="1:23" x14ac:dyDescent="0.25">
      <c r="A4463" s="1" t="s">
        <v>3965</v>
      </c>
      <c r="B4463" s="1" t="s">
        <v>6662</v>
      </c>
      <c r="C4463">
        <v>0</v>
      </c>
      <c r="D4463">
        <v>433</v>
      </c>
      <c r="E4463">
        <v>48</v>
      </c>
      <c r="F4463">
        <v>4</v>
      </c>
      <c r="G4463" s="1" t="s">
        <v>6056</v>
      </c>
      <c r="H4463" s="1" t="s">
        <v>6129</v>
      </c>
      <c r="I4463">
        <v>8</v>
      </c>
      <c r="J4463">
        <v>16</v>
      </c>
      <c r="K4463">
        <v>2013</v>
      </c>
      <c r="L4463" s="1" t="s">
        <v>2067</v>
      </c>
      <c r="M4463" s="1" t="s">
        <v>1203</v>
      </c>
      <c r="N4463" s="1" t="s">
        <v>68</v>
      </c>
      <c r="O4463" s="1" t="s">
        <v>30</v>
      </c>
      <c r="P4463" s="1" t="s">
        <v>23</v>
      </c>
      <c r="Q4463" s="2">
        <v>41503</v>
      </c>
      <c r="R4463" s="1" t="s">
        <v>39</v>
      </c>
      <c r="S4463" s="1" t="s">
        <v>208</v>
      </c>
      <c r="T4463">
        <v>8.7760843000000008</v>
      </c>
      <c r="U4463">
        <v>50.095636200000001</v>
      </c>
      <c r="V4463" s="2">
        <v>41502</v>
      </c>
      <c r="W4463">
        <v>1</v>
      </c>
    </row>
    <row r="4464" spans="1:23" x14ac:dyDescent="0.25">
      <c r="A4464" s="1" t="s">
        <v>3965</v>
      </c>
      <c r="B4464" s="1" t="s">
        <v>7529</v>
      </c>
      <c r="C4464">
        <v>0.1</v>
      </c>
      <c r="D4464">
        <v>293</v>
      </c>
      <c r="E4464">
        <v>42</v>
      </c>
      <c r="F4464">
        <v>6</v>
      </c>
      <c r="G4464" s="1" t="s">
        <v>6053</v>
      </c>
      <c r="H4464" s="1" t="s">
        <v>6099</v>
      </c>
      <c r="I4464">
        <v>8</v>
      </c>
      <c r="J4464">
        <v>16</v>
      </c>
      <c r="K4464">
        <v>2013</v>
      </c>
      <c r="L4464" s="1" t="s">
        <v>2067</v>
      </c>
      <c r="M4464" s="1" t="s">
        <v>1203</v>
      </c>
      <c r="N4464" s="1" t="s">
        <v>68</v>
      </c>
      <c r="O4464" s="1" t="s">
        <v>30</v>
      </c>
      <c r="P4464" s="1" t="s">
        <v>23</v>
      </c>
      <c r="Q4464" s="2">
        <v>41503</v>
      </c>
      <c r="R4464" s="1" t="s">
        <v>39</v>
      </c>
      <c r="S4464" s="1" t="s">
        <v>208</v>
      </c>
      <c r="T4464">
        <v>8.7760843000000008</v>
      </c>
      <c r="U4464">
        <v>50.095636200000001</v>
      </c>
      <c r="V4464" s="2">
        <v>41502</v>
      </c>
      <c r="W4464">
        <v>1</v>
      </c>
    </row>
    <row r="4465" spans="1:23" x14ac:dyDescent="0.25">
      <c r="A4465" s="1" t="s">
        <v>3965</v>
      </c>
      <c r="B4465" s="1" t="s">
        <v>6851</v>
      </c>
      <c r="C4465">
        <v>0</v>
      </c>
      <c r="D4465">
        <v>45</v>
      </c>
      <c r="E4465">
        <v>17</v>
      </c>
      <c r="F4465">
        <v>7</v>
      </c>
      <c r="G4465" s="1" t="s">
        <v>6053</v>
      </c>
      <c r="H4465" s="1" t="s">
        <v>6081</v>
      </c>
      <c r="I4465">
        <v>8</v>
      </c>
      <c r="J4465">
        <v>16</v>
      </c>
      <c r="K4465">
        <v>2013</v>
      </c>
      <c r="L4465" s="1" t="s">
        <v>2067</v>
      </c>
      <c r="M4465" s="1" t="s">
        <v>1203</v>
      </c>
      <c r="N4465" s="1" t="s">
        <v>68</v>
      </c>
      <c r="O4465" s="1" t="s">
        <v>30</v>
      </c>
      <c r="P4465" s="1" t="s">
        <v>23</v>
      </c>
      <c r="Q4465" s="2">
        <v>41503</v>
      </c>
      <c r="R4465" s="1" t="s">
        <v>39</v>
      </c>
      <c r="S4465" s="1" t="s">
        <v>208</v>
      </c>
      <c r="T4465">
        <v>8.7760843000000008</v>
      </c>
      <c r="U4465">
        <v>50.095636200000001</v>
      </c>
      <c r="V4465" s="2">
        <v>41502</v>
      </c>
      <c r="W4465">
        <v>1</v>
      </c>
    </row>
    <row r="4466" spans="1:23" x14ac:dyDescent="0.25">
      <c r="A4466" s="1" t="s">
        <v>3965</v>
      </c>
      <c r="B4466" s="1" t="s">
        <v>6895</v>
      </c>
      <c r="C4466">
        <v>0</v>
      </c>
      <c r="D4466">
        <v>69</v>
      </c>
      <c r="E4466">
        <v>25</v>
      </c>
      <c r="F4466">
        <v>4</v>
      </c>
      <c r="G4466" s="1" t="s">
        <v>6053</v>
      </c>
      <c r="H4466" s="1" t="s">
        <v>6067</v>
      </c>
      <c r="I4466">
        <v>8</v>
      </c>
      <c r="J4466">
        <v>16</v>
      </c>
      <c r="K4466">
        <v>2013</v>
      </c>
      <c r="L4466" s="1" t="s">
        <v>2067</v>
      </c>
      <c r="M4466" s="1" t="s">
        <v>1203</v>
      </c>
      <c r="N4466" s="1" t="s">
        <v>68</v>
      </c>
      <c r="O4466" s="1" t="s">
        <v>30</v>
      </c>
      <c r="P4466" s="1" t="s">
        <v>23</v>
      </c>
      <c r="Q4466" s="2">
        <v>41503</v>
      </c>
      <c r="R4466" s="1" t="s">
        <v>39</v>
      </c>
      <c r="S4466" s="1" t="s">
        <v>208</v>
      </c>
      <c r="T4466">
        <v>8.7760843000000008</v>
      </c>
      <c r="U4466">
        <v>50.095636200000001</v>
      </c>
      <c r="V4466" s="2">
        <v>41502</v>
      </c>
      <c r="W4466">
        <v>1</v>
      </c>
    </row>
    <row r="4467" spans="1:23" x14ac:dyDescent="0.25">
      <c r="A4467" s="1" t="s">
        <v>3965</v>
      </c>
      <c r="B4467" s="1" t="s">
        <v>7491</v>
      </c>
      <c r="C4467">
        <v>0</v>
      </c>
      <c r="D4467">
        <v>263</v>
      </c>
      <c r="E4467">
        <v>71</v>
      </c>
      <c r="F4467">
        <v>5</v>
      </c>
      <c r="G4467" s="1" t="s">
        <v>6053</v>
      </c>
      <c r="H4467" s="1" t="s">
        <v>6054</v>
      </c>
      <c r="I4467">
        <v>8</v>
      </c>
      <c r="J4467">
        <v>16</v>
      </c>
      <c r="K4467">
        <v>2013</v>
      </c>
      <c r="L4467" s="1" t="s">
        <v>2067</v>
      </c>
      <c r="M4467" s="1" t="s">
        <v>1203</v>
      </c>
      <c r="N4467" s="1" t="s">
        <v>68</v>
      </c>
      <c r="O4467" s="1" t="s">
        <v>30</v>
      </c>
      <c r="P4467" s="1" t="s">
        <v>23</v>
      </c>
      <c r="Q4467" s="2">
        <v>41503</v>
      </c>
      <c r="R4467" s="1" t="s">
        <v>39</v>
      </c>
      <c r="S4467" s="1" t="s">
        <v>208</v>
      </c>
      <c r="T4467">
        <v>8.7760843000000008</v>
      </c>
      <c r="U4467">
        <v>50.095636200000001</v>
      </c>
      <c r="V4467" s="2">
        <v>41502</v>
      </c>
      <c r="W4467">
        <v>1</v>
      </c>
    </row>
    <row r="4468" spans="1:23" x14ac:dyDescent="0.25">
      <c r="A4468" s="1" t="s">
        <v>3966</v>
      </c>
      <c r="B4468" s="1" t="s">
        <v>6209</v>
      </c>
      <c r="C4468">
        <v>0.3</v>
      </c>
      <c r="D4468">
        <v>233</v>
      </c>
      <c r="E4468">
        <v>-33</v>
      </c>
      <c r="F4468">
        <v>3</v>
      </c>
      <c r="G4468" s="1" t="s">
        <v>6056</v>
      </c>
      <c r="H4468" s="1" t="s">
        <v>6129</v>
      </c>
      <c r="I4468">
        <v>8</v>
      </c>
      <c r="J4468">
        <v>16</v>
      </c>
      <c r="K4468">
        <v>2013</v>
      </c>
      <c r="L4468" s="1" t="s">
        <v>2110</v>
      </c>
      <c r="M4468" s="1" t="s">
        <v>409</v>
      </c>
      <c r="N4468" s="1" t="s">
        <v>22</v>
      </c>
      <c r="O4468" s="1" t="s">
        <v>16</v>
      </c>
      <c r="P4468" s="1" t="s">
        <v>35</v>
      </c>
      <c r="Q4468" s="2">
        <v>41506</v>
      </c>
      <c r="R4468" s="1" t="s">
        <v>24</v>
      </c>
      <c r="S4468" s="1" t="s">
        <v>25</v>
      </c>
      <c r="T4468">
        <v>-1.61778</v>
      </c>
      <c r="U4468">
        <v>54.978251999999998</v>
      </c>
      <c r="V4468" s="2">
        <v>41502</v>
      </c>
      <c r="W4468">
        <v>4</v>
      </c>
    </row>
    <row r="4469" spans="1:23" x14ac:dyDescent="0.25">
      <c r="A4469" s="1" t="s">
        <v>3968</v>
      </c>
      <c r="B4469" s="1" t="s">
        <v>6071</v>
      </c>
      <c r="C4469">
        <v>0.2</v>
      </c>
      <c r="D4469">
        <v>1107</v>
      </c>
      <c r="E4469">
        <v>-263</v>
      </c>
      <c r="F4469">
        <v>3</v>
      </c>
      <c r="G4469" s="1" t="s">
        <v>6056</v>
      </c>
      <c r="H4469" s="1" t="s">
        <v>6072</v>
      </c>
      <c r="I4469">
        <v>8</v>
      </c>
      <c r="J4469">
        <v>16</v>
      </c>
      <c r="K4469">
        <v>2013</v>
      </c>
      <c r="L4469" s="1" t="s">
        <v>552</v>
      </c>
      <c r="M4469" s="1" t="s">
        <v>797</v>
      </c>
      <c r="N4469" s="1" t="s">
        <v>60</v>
      </c>
      <c r="O4469" s="1" t="s">
        <v>52</v>
      </c>
      <c r="P4469" s="1" t="s">
        <v>35</v>
      </c>
      <c r="Q4469" s="2">
        <v>41506</v>
      </c>
      <c r="R4469" s="1" t="s">
        <v>18</v>
      </c>
      <c r="S4469" s="1" t="s">
        <v>446</v>
      </c>
      <c r="T4469">
        <v>-4.7245321000000002</v>
      </c>
      <c r="U4469">
        <v>41.652251</v>
      </c>
      <c r="V4469" s="2">
        <v>41502</v>
      </c>
      <c r="W4469">
        <v>4</v>
      </c>
    </row>
    <row r="4470" spans="1:23" x14ac:dyDescent="0.25">
      <c r="A4470" s="1" t="s">
        <v>3957</v>
      </c>
      <c r="B4470" s="1" t="s">
        <v>6513</v>
      </c>
      <c r="C4470">
        <v>0</v>
      </c>
      <c r="D4470">
        <v>1041</v>
      </c>
      <c r="E4470">
        <v>208</v>
      </c>
      <c r="F4470">
        <v>7</v>
      </c>
      <c r="G4470" s="1" t="s">
        <v>6056</v>
      </c>
      <c r="H4470" s="1" t="s">
        <v>6057</v>
      </c>
      <c r="I4470">
        <v>8</v>
      </c>
      <c r="J4470">
        <v>16</v>
      </c>
      <c r="K4470">
        <v>2013</v>
      </c>
      <c r="L4470" s="1" t="s">
        <v>1602</v>
      </c>
      <c r="M4470" s="1" t="s">
        <v>3958</v>
      </c>
      <c r="N4470" s="1" t="s">
        <v>60</v>
      </c>
      <c r="O4470" s="1" t="s">
        <v>52</v>
      </c>
      <c r="P4470" s="1" t="s">
        <v>17</v>
      </c>
      <c r="Q4470" s="2">
        <v>41506</v>
      </c>
      <c r="R4470" s="1" t="s">
        <v>24</v>
      </c>
      <c r="S4470" s="1" t="s">
        <v>1128</v>
      </c>
      <c r="T4470">
        <v>-8.5448445</v>
      </c>
      <c r="U4470">
        <v>42.878213199999998</v>
      </c>
      <c r="V4470" s="2">
        <v>41502</v>
      </c>
      <c r="W4470">
        <v>4</v>
      </c>
    </row>
    <row r="4471" spans="1:23" x14ac:dyDescent="0.25">
      <c r="A4471" s="1" t="s">
        <v>3957</v>
      </c>
      <c r="B4471" s="1" t="s">
        <v>6122</v>
      </c>
      <c r="C4471">
        <v>0.2</v>
      </c>
      <c r="D4471">
        <v>92</v>
      </c>
      <c r="E4471">
        <v>-17</v>
      </c>
      <c r="F4471">
        <v>2</v>
      </c>
      <c r="G4471" s="1" t="s">
        <v>6056</v>
      </c>
      <c r="H4471" s="1" t="s">
        <v>6072</v>
      </c>
      <c r="I4471">
        <v>8</v>
      </c>
      <c r="J4471">
        <v>16</v>
      </c>
      <c r="K4471">
        <v>2013</v>
      </c>
      <c r="L4471" s="1" t="s">
        <v>1602</v>
      </c>
      <c r="M4471" s="1" t="s">
        <v>3958</v>
      </c>
      <c r="N4471" s="1" t="s">
        <v>60</v>
      </c>
      <c r="O4471" s="1" t="s">
        <v>52</v>
      </c>
      <c r="P4471" s="1" t="s">
        <v>17</v>
      </c>
      <c r="Q4471" s="2">
        <v>41506</v>
      </c>
      <c r="R4471" s="1" t="s">
        <v>24</v>
      </c>
      <c r="S4471" s="1" t="s">
        <v>1128</v>
      </c>
      <c r="T4471">
        <v>-8.5448445</v>
      </c>
      <c r="U4471">
        <v>42.878213199999998</v>
      </c>
      <c r="V4471" s="2">
        <v>41502</v>
      </c>
      <c r="W4471">
        <v>4</v>
      </c>
    </row>
    <row r="4472" spans="1:23" x14ac:dyDescent="0.25">
      <c r="A4472" s="1" t="s">
        <v>3964</v>
      </c>
      <c r="B4472" s="1" t="s">
        <v>6132</v>
      </c>
      <c r="C4472">
        <v>0</v>
      </c>
      <c r="D4472">
        <v>26</v>
      </c>
      <c r="E4472">
        <v>10</v>
      </c>
      <c r="F4472">
        <v>2</v>
      </c>
      <c r="G4472" s="1" t="s">
        <v>6053</v>
      </c>
      <c r="H4472" s="1" t="s">
        <v>6081</v>
      </c>
      <c r="I4472">
        <v>8</v>
      </c>
      <c r="J4472">
        <v>16</v>
      </c>
      <c r="K4472">
        <v>2013</v>
      </c>
      <c r="L4472" s="1" t="s">
        <v>649</v>
      </c>
      <c r="M4472" s="1" t="s">
        <v>246</v>
      </c>
      <c r="N4472" s="1" t="s">
        <v>68</v>
      </c>
      <c r="O4472" s="1" t="s">
        <v>30</v>
      </c>
      <c r="P4472" s="1" t="s">
        <v>35</v>
      </c>
      <c r="Q4472" s="2">
        <v>41506</v>
      </c>
      <c r="R4472" s="1" t="s">
        <v>24</v>
      </c>
      <c r="S4472" s="1" t="s">
        <v>118</v>
      </c>
      <c r="T4472">
        <v>7.3150145000000002</v>
      </c>
      <c r="U4472">
        <v>51.5632625</v>
      </c>
      <c r="V4472" s="2">
        <v>41502</v>
      </c>
      <c r="W4472">
        <v>4</v>
      </c>
    </row>
    <row r="4473" spans="1:23" x14ac:dyDescent="0.25">
      <c r="A4473" s="1" t="s">
        <v>3964</v>
      </c>
      <c r="B4473" s="1" t="s">
        <v>7653</v>
      </c>
      <c r="C4473">
        <v>0</v>
      </c>
      <c r="D4473">
        <v>86</v>
      </c>
      <c r="E4473">
        <v>37</v>
      </c>
      <c r="F4473">
        <v>8</v>
      </c>
      <c r="G4473" s="1" t="s">
        <v>6053</v>
      </c>
      <c r="H4473" s="1" t="s">
        <v>6079</v>
      </c>
      <c r="I4473">
        <v>8</v>
      </c>
      <c r="J4473">
        <v>16</v>
      </c>
      <c r="K4473">
        <v>2013</v>
      </c>
      <c r="L4473" s="1" t="s">
        <v>649</v>
      </c>
      <c r="M4473" s="1" t="s">
        <v>246</v>
      </c>
      <c r="N4473" s="1" t="s">
        <v>68</v>
      </c>
      <c r="O4473" s="1" t="s">
        <v>30</v>
      </c>
      <c r="P4473" s="1" t="s">
        <v>35</v>
      </c>
      <c r="Q4473" s="2">
        <v>41506</v>
      </c>
      <c r="R4473" s="1" t="s">
        <v>24</v>
      </c>
      <c r="S4473" s="1" t="s">
        <v>118</v>
      </c>
      <c r="T4473">
        <v>7.3150145000000002</v>
      </c>
      <c r="U4473">
        <v>51.5632625</v>
      </c>
      <c r="V4473" s="2">
        <v>41502</v>
      </c>
      <c r="W4473">
        <v>4</v>
      </c>
    </row>
    <row r="4474" spans="1:23" x14ac:dyDescent="0.25">
      <c r="A4474" s="1" t="s">
        <v>3964</v>
      </c>
      <c r="B4474" s="1" t="s">
        <v>6932</v>
      </c>
      <c r="C4474">
        <v>0.1</v>
      </c>
      <c r="D4474">
        <v>110</v>
      </c>
      <c r="E4474">
        <v>26</v>
      </c>
      <c r="F4474">
        <v>2</v>
      </c>
      <c r="G4474" s="1" t="s">
        <v>6053</v>
      </c>
      <c r="H4474" s="1" t="s">
        <v>6062</v>
      </c>
      <c r="I4474">
        <v>8</v>
      </c>
      <c r="J4474">
        <v>16</v>
      </c>
      <c r="K4474">
        <v>2013</v>
      </c>
      <c r="L4474" s="1" t="s">
        <v>649</v>
      </c>
      <c r="M4474" s="1" t="s">
        <v>246</v>
      </c>
      <c r="N4474" s="1" t="s">
        <v>68</v>
      </c>
      <c r="O4474" s="1" t="s">
        <v>30</v>
      </c>
      <c r="P4474" s="1" t="s">
        <v>35</v>
      </c>
      <c r="Q4474" s="2">
        <v>41506</v>
      </c>
      <c r="R4474" s="1" t="s">
        <v>24</v>
      </c>
      <c r="S4474" s="1" t="s">
        <v>118</v>
      </c>
      <c r="T4474">
        <v>7.3150145000000002</v>
      </c>
      <c r="U4474">
        <v>51.5632625</v>
      </c>
      <c r="V4474" s="2">
        <v>41502</v>
      </c>
      <c r="W4474">
        <v>4</v>
      </c>
    </row>
    <row r="4475" spans="1:23" x14ac:dyDescent="0.25">
      <c r="A4475" s="1" t="s">
        <v>3959</v>
      </c>
      <c r="B4475" s="1" t="s">
        <v>6344</v>
      </c>
      <c r="C4475">
        <v>0</v>
      </c>
      <c r="D4475">
        <v>14</v>
      </c>
      <c r="E4475">
        <v>7</v>
      </c>
      <c r="F4475">
        <v>3</v>
      </c>
      <c r="G4475" s="1" t="s">
        <v>6053</v>
      </c>
      <c r="H4475" s="1" t="s">
        <v>6081</v>
      </c>
      <c r="I4475">
        <v>8</v>
      </c>
      <c r="J4475">
        <v>16</v>
      </c>
      <c r="K4475">
        <v>2013</v>
      </c>
      <c r="L4475" s="1" t="s">
        <v>864</v>
      </c>
      <c r="M4475" s="1" t="s">
        <v>3960</v>
      </c>
      <c r="N4475" s="1" t="s">
        <v>29</v>
      </c>
      <c r="O4475" s="1" t="s">
        <v>30</v>
      </c>
      <c r="P4475" s="1" t="s">
        <v>17</v>
      </c>
      <c r="Q4475" s="2">
        <v>41506</v>
      </c>
      <c r="R4475" s="1" t="s">
        <v>24</v>
      </c>
      <c r="S4475" s="1" t="s">
        <v>47</v>
      </c>
      <c r="T4475">
        <v>3.7008219000000002</v>
      </c>
      <c r="U4475">
        <v>43.407875799999999</v>
      </c>
      <c r="V4475" s="2">
        <v>41502</v>
      </c>
      <c r="W4475">
        <v>4</v>
      </c>
    </row>
    <row r="4476" spans="1:23" x14ac:dyDescent="0.25">
      <c r="A4476" s="1" t="s">
        <v>3962</v>
      </c>
      <c r="B4476" s="1" t="s">
        <v>6861</v>
      </c>
      <c r="C4476">
        <v>0.5</v>
      </c>
      <c r="D4476">
        <v>92</v>
      </c>
      <c r="E4476">
        <v>-28</v>
      </c>
      <c r="F4476">
        <v>3</v>
      </c>
      <c r="G4476" s="1" t="s">
        <v>6053</v>
      </c>
      <c r="H4476" s="1" t="s">
        <v>6099</v>
      </c>
      <c r="I4476">
        <v>8</v>
      </c>
      <c r="J4476">
        <v>16</v>
      </c>
      <c r="K4476">
        <v>2013</v>
      </c>
      <c r="L4476" s="1" t="s">
        <v>1801</v>
      </c>
      <c r="M4476" s="1" t="s">
        <v>2082</v>
      </c>
      <c r="N4476" s="1" t="s">
        <v>93</v>
      </c>
      <c r="O4476" s="1" t="s">
        <v>16</v>
      </c>
      <c r="P4476" s="1" t="s">
        <v>23</v>
      </c>
      <c r="Q4476" s="2">
        <v>41506</v>
      </c>
      <c r="R4476" s="1" t="s">
        <v>18</v>
      </c>
      <c r="S4476" s="1" t="s">
        <v>94</v>
      </c>
      <c r="T4476">
        <v>12.513320999999999</v>
      </c>
      <c r="U4476">
        <v>55.677069000000003</v>
      </c>
      <c r="V4476" s="2">
        <v>41502</v>
      </c>
      <c r="W4476">
        <v>4</v>
      </c>
    </row>
    <row r="4477" spans="1:23" x14ac:dyDescent="0.25">
      <c r="A4477" s="1" t="s">
        <v>3962</v>
      </c>
      <c r="B4477" s="1" t="s">
        <v>6809</v>
      </c>
      <c r="C4477">
        <v>0.5</v>
      </c>
      <c r="D4477">
        <v>20</v>
      </c>
      <c r="E4477">
        <v>-3</v>
      </c>
      <c r="F4477">
        <v>2</v>
      </c>
      <c r="G4477" s="1" t="s">
        <v>6053</v>
      </c>
      <c r="H4477" s="1" t="s">
        <v>6059</v>
      </c>
      <c r="I4477">
        <v>8</v>
      </c>
      <c r="J4477">
        <v>16</v>
      </c>
      <c r="K4477">
        <v>2013</v>
      </c>
      <c r="L4477" s="1" t="s">
        <v>1801</v>
      </c>
      <c r="M4477" s="1" t="s">
        <v>2082</v>
      </c>
      <c r="N4477" s="1" t="s">
        <v>93</v>
      </c>
      <c r="O4477" s="1" t="s">
        <v>16</v>
      </c>
      <c r="P4477" s="1" t="s">
        <v>23</v>
      </c>
      <c r="Q4477" s="2">
        <v>41506</v>
      </c>
      <c r="R4477" s="1" t="s">
        <v>18</v>
      </c>
      <c r="S4477" s="1" t="s">
        <v>94</v>
      </c>
      <c r="T4477">
        <v>12.513320999999999</v>
      </c>
      <c r="U4477">
        <v>55.677069000000003</v>
      </c>
      <c r="V4477" s="2">
        <v>41502</v>
      </c>
      <c r="W4477">
        <v>4</v>
      </c>
    </row>
    <row r="4478" spans="1:23" x14ac:dyDescent="0.25">
      <c r="A4478" s="1" t="s">
        <v>3962</v>
      </c>
      <c r="B4478" s="1" t="s">
        <v>6142</v>
      </c>
      <c r="C4478">
        <v>0.5</v>
      </c>
      <c r="D4478">
        <v>44</v>
      </c>
      <c r="E4478">
        <v>-28</v>
      </c>
      <c r="F4478">
        <v>4</v>
      </c>
      <c r="G4478" s="1" t="s">
        <v>6053</v>
      </c>
      <c r="H4478" s="1" t="s">
        <v>6059</v>
      </c>
      <c r="I4478">
        <v>8</v>
      </c>
      <c r="J4478">
        <v>16</v>
      </c>
      <c r="K4478">
        <v>2013</v>
      </c>
      <c r="L4478" s="1" t="s">
        <v>1801</v>
      </c>
      <c r="M4478" s="1" t="s">
        <v>2082</v>
      </c>
      <c r="N4478" s="1" t="s">
        <v>93</v>
      </c>
      <c r="O4478" s="1" t="s">
        <v>16</v>
      </c>
      <c r="P4478" s="1" t="s">
        <v>23</v>
      </c>
      <c r="Q4478" s="2">
        <v>41506</v>
      </c>
      <c r="R4478" s="1" t="s">
        <v>18</v>
      </c>
      <c r="S4478" s="1" t="s">
        <v>94</v>
      </c>
      <c r="T4478">
        <v>12.513320999999999</v>
      </c>
      <c r="U4478">
        <v>55.677069000000003</v>
      </c>
      <c r="V4478" s="2">
        <v>41502</v>
      </c>
      <c r="W4478">
        <v>4</v>
      </c>
    </row>
    <row r="4479" spans="1:23" x14ac:dyDescent="0.25">
      <c r="A4479" s="1" t="s">
        <v>3962</v>
      </c>
      <c r="B4479" s="1" t="s">
        <v>6430</v>
      </c>
      <c r="C4479">
        <v>0.5</v>
      </c>
      <c r="D4479">
        <v>51</v>
      </c>
      <c r="E4479">
        <v>-15</v>
      </c>
      <c r="F4479">
        <v>2</v>
      </c>
      <c r="G4479" s="1" t="s">
        <v>6053</v>
      </c>
      <c r="H4479" s="1" t="s">
        <v>6081</v>
      </c>
      <c r="I4479">
        <v>8</v>
      </c>
      <c r="J4479">
        <v>16</v>
      </c>
      <c r="K4479">
        <v>2013</v>
      </c>
      <c r="L4479" s="1" t="s">
        <v>1801</v>
      </c>
      <c r="M4479" s="1" t="s">
        <v>2082</v>
      </c>
      <c r="N4479" s="1" t="s">
        <v>93</v>
      </c>
      <c r="O4479" s="1" t="s">
        <v>16</v>
      </c>
      <c r="P4479" s="1" t="s">
        <v>23</v>
      </c>
      <c r="Q4479" s="2">
        <v>41506</v>
      </c>
      <c r="R4479" s="1" t="s">
        <v>18</v>
      </c>
      <c r="S4479" s="1" t="s">
        <v>94</v>
      </c>
      <c r="T4479">
        <v>12.513320999999999</v>
      </c>
      <c r="U4479">
        <v>55.677069000000003</v>
      </c>
      <c r="V4479" s="2">
        <v>41502</v>
      </c>
      <c r="W4479">
        <v>4</v>
      </c>
    </row>
    <row r="4480" spans="1:23" x14ac:dyDescent="0.25">
      <c r="A4480" s="1" t="s">
        <v>3962</v>
      </c>
      <c r="B4480" s="1" t="s">
        <v>6091</v>
      </c>
      <c r="C4480">
        <v>0.5</v>
      </c>
      <c r="D4480">
        <v>50</v>
      </c>
      <c r="E4480">
        <v>-38</v>
      </c>
      <c r="F4480">
        <v>2</v>
      </c>
      <c r="G4480" s="1" t="s">
        <v>6053</v>
      </c>
      <c r="H4480" s="1" t="s">
        <v>6054</v>
      </c>
      <c r="I4480">
        <v>8</v>
      </c>
      <c r="J4480">
        <v>16</v>
      </c>
      <c r="K4480">
        <v>2013</v>
      </c>
      <c r="L4480" s="1" t="s">
        <v>1801</v>
      </c>
      <c r="M4480" s="1" t="s">
        <v>2082</v>
      </c>
      <c r="N4480" s="1" t="s">
        <v>93</v>
      </c>
      <c r="O4480" s="1" t="s">
        <v>16</v>
      </c>
      <c r="P4480" s="1" t="s">
        <v>23</v>
      </c>
      <c r="Q4480" s="2">
        <v>41506</v>
      </c>
      <c r="R4480" s="1" t="s">
        <v>18</v>
      </c>
      <c r="S4480" s="1" t="s">
        <v>94</v>
      </c>
      <c r="T4480">
        <v>12.513320999999999</v>
      </c>
      <c r="U4480">
        <v>55.677069000000003</v>
      </c>
      <c r="V4480" s="2">
        <v>41502</v>
      </c>
      <c r="W4480">
        <v>4</v>
      </c>
    </row>
    <row r="4481" spans="1:23" x14ac:dyDescent="0.25">
      <c r="A4481" s="1" t="s">
        <v>3966</v>
      </c>
      <c r="B4481" s="1" t="s">
        <v>7081</v>
      </c>
      <c r="C4481">
        <v>0</v>
      </c>
      <c r="D4481">
        <v>256</v>
      </c>
      <c r="E4481">
        <v>120</v>
      </c>
      <c r="F4481">
        <v>8</v>
      </c>
      <c r="G4481" s="1" t="s">
        <v>6087</v>
      </c>
      <c r="H4481" s="1" t="s">
        <v>6115</v>
      </c>
      <c r="I4481">
        <v>8</v>
      </c>
      <c r="J4481">
        <v>16</v>
      </c>
      <c r="K4481">
        <v>2013</v>
      </c>
      <c r="L4481" s="1" t="s">
        <v>2110</v>
      </c>
      <c r="M4481" s="1" t="s">
        <v>409</v>
      </c>
      <c r="N4481" s="1" t="s">
        <v>22</v>
      </c>
      <c r="O4481" s="1" t="s">
        <v>16</v>
      </c>
      <c r="P4481" s="1" t="s">
        <v>35</v>
      </c>
      <c r="Q4481" s="2">
        <v>41506</v>
      </c>
      <c r="R4481" s="1" t="s">
        <v>24</v>
      </c>
      <c r="S4481" s="1" t="s">
        <v>25</v>
      </c>
      <c r="T4481">
        <v>-1.61778</v>
      </c>
      <c r="U4481">
        <v>54.978251999999998</v>
      </c>
      <c r="V4481" s="2">
        <v>41502</v>
      </c>
      <c r="W4481">
        <v>4</v>
      </c>
    </row>
    <row r="4482" spans="1:23" x14ac:dyDescent="0.25">
      <c r="A4482" s="1" t="s">
        <v>3961</v>
      </c>
      <c r="B4482" s="1" t="s">
        <v>6867</v>
      </c>
      <c r="C4482">
        <v>0.35</v>
      </c>
      <c r="D4482">
        <v>1184</v>
      </c>
      <c r="E4482">
        <v>-182</v>
      </c>
      <c r="F4482">
        <v>6</v>
      </c>
      <c r="G4482" s="1" t="s">
        <v>6056</v>
      </c>
      <c r="H4482" s="1" t="s">
        <v>6075</v>
      </c>
      <c r="I4482">
        <v>8</v>
      </c>
      <c r="J4482">
        <v>16</v>
      </c>
      <c r="K4482">
        <v>2013</v>
      </c>
      <c r="L4482" s="1" t="s">
        <v>3915</v>
      </c>
      <c r="M4482" s="1" t="s">
        <v>695</v>
      </c>
      <c r="N4482" s="1" t="s">
        <v>29</v>
      </c>
      <c r="O4482" s="1" t="s">
        <v>30</v>
      </c>
      <c r="P4482" s="1" t="s">
        <v>23</v>
      </c>
      <c r="Q4482" s="2">
        <v>41507</v>
      </c>
      <c r="R4482" s="1" t="s">
        <v>24</v>
      </c>
      <c r="S4482" s="1" t="s">
        <v>114</v>
      </c>
      <c r="T4482">
        <v>2.4456760000000002</v>
      </c>
      <c r="U4482">
        <v>48.924298</v>
      </c>
      <c r="V4482" s="2">
        <v>41502</v>
      </c>
      <c r="W4482">
        <v>5</v>
      </c>
    </row>
    <row r="4483" spans="1:23" x14ac:dyDescent="0.25">
      <c r="A4483" s="1" t="s">
        <v>3961</v>
      </c>
      <c r="B4483" s="1" t="s">
        <v>6814</v>
      </c>
      <c r="C4483">
        <v>0</v>
      </c>
      <c r="D4483">
        <v>27</v>
      </c>
      <c r="E4483">
        <v>8</v>
      </c>
      <c r="F4483">
        <v>1</v>
      </c>
      <c r="G4483" s="1" t="s">
        <v>6053</v>
      </c>
      <c r="H4483" s="1" t="s">
        <v>6081</v>
      </c>
      <c r="I4483">
        <v>8</v>
      </c>
      <c r="J4483">
        <v>16</v>
      </c>
      <c r="K4483">
        <v>2013</v>
      </c>
      <c r="L4483" s="1" t="s">
        <v>3915</v>
      </c>
      <c r="M4483" s="1" t="s">
        <v>695</v>
      </c>
      <c r="N4483" s="1" t="s">
        <v>29</v>
      </c>
      <c r="O4483" s="1" t="s">
        <v>30</v>
      </c>
      <c r="P4483" s="1" t="s">
        <v>23</v>
      </c>
      <c r="Q4483" s="2">
        <v>41507</v>
      </c>
      <c r="R4483" s="1" t="s">
        <v>24</v>
      </c>
      <c r="S4483" s="1" t="s">
        <v>114</v>
      </c>
      <c r="T4483">
        <v>2.4456760000000002</v>
      </c>
      <c r="U4483">
        <v>48.924298</v>
      </c>
      <c r="V4483" s="2">
        <v>41502</v>
      </c>
      <c r="W4483">
        <v>5</v>
      </c>
    </row>
    <row r="4484" spans="1:23" x14ac:dyDescent="0.25">
      <c r="A4484" s="1" t="s">
        <v>3967</v>
      </c>
      <c r="B4484" s="1" t="s">
        <v>7042</v>
      </c>
      <c r="C4484">
        <v>0.1</v>
      </c>
      <c r="D4484">
        <v>43</v>
      </c>
      <c r="E4484">
        <v>-5</v>
      </c>
      <c r="F4484">
        <v>2</v>
      </c>
      <c r="G4484" s="1" t="s">
        <v>6053</v>
      </c>
      <c r="H4484" s="1" t="s">
        <v>6062</v>
      </c>
      <c r="I4484">
        <v>8</v>
      </c>
      <c r="J4484">
        <v>16</v>
      </c>
      <c r="K4484">
        <v>2013</v>
      </c>
      <c r="L4484" s="1" t="s">
        <v>1059</v>
      </c>
      <c r="M4484" s="1" t="s">
        <v>540</v>
      </c>
      <c r="N4484" s="1" t="s">
        <v>68</v>
      </c>
      <c r="O4484" s="1" t="s">
        <v>30</v>
      </c>
      <c r="P4484" s="1" t="s">
        <v>35</v>
      </c>
      <c r="Q4484" s="2">
        <v>41508</v>
      </c>
      <c r="R4484" s="1" t="s">
        <v>24</v>
      </c>
      <c r="S4484" s="1" t="s">
        <v>540</v>
      </c>
      <c r="T4484">
        <v>8.8016936999999995</v>
      </c>
      <c r="U4484">
        <v>53.079296200000002</v>
      </c>
      <c r="V4484" s="2">
        <v>41502</v>
      </c>
      <c r="W4484">
        <v>6</v>
      </c>
    </row>
    <row r="4485" spans="1:23" x14ac:dyDescent="0.25">
      <c r="A4485" s="1" t="s">
        <v>3963</v>
      </c>
      <c r="B4485" s="1" t="s">
        <v>6680</v>
      </c>
      <c r="C4485">
        <v>0</v>
      </c>
      <c r="D4485">
        <v>797</v>
      </c>
      <c r="E4485">
        <v>96</v>
      </c>
      <c r="F4485">
        <v>4</v>
      </c>
      <c r="G4485" s="1" t="s">
        <v>6056</v>
      </c>
      <c r="H4485" s="1" t="s">
        <v>6057</v>
      </c>
      <c r="I4485">
        <v>8</v>
      </c>
      <c r="J4485">
        <v>16</v>
      </c>
      <c r="K4485">
        <v>2013</v>
      </c>
      <c r="L4485" s="1" t="s">
        <v>1167</v>
      </c>
      <c r="M4485" s="1" t="s">
        <v>1633</v>
      </c>
      <c r="N4485" s="1" t="s">
        <v>22</v>
      </c>
      <c r="O4485" s="1" t="s">
        <v>16</v>
      </c>
      <c r="P4485" s="1" t="s">
        <v>35</v>
      </c>
      <c r="Q4485" s="2">
        <v>41509</v>
      </c>
      <c r="R4485" s="1" t="s">
        <v>24</v>
      </c>
      <c r="S4485" s="1" t="s">
        <v>25</v>
      </c>
      <c r="T4485">
        <v>-1.1581086</v>
      </c>
      <c r="U4485">
        <v>52.954783200000001</v>
      </c>
      <c r="V4485" s="2">
        <v>41502</v>
      </c>
      <c r="W4485">
        <v>7</v>
      </c>
    </row>
    <row r="4486" spans="1:23" x14ac:dyDescent="0.25">
      <c r="A4486" s="1" t="s">
        <v>3963</v>
      </c>
      <c r="B4486" s="1" t="s">
        <v>6513</v>
      </c>
      <c r="C4486">
        <v>0</v>
      </c>
      <c r="D4486">
        <v>892</v>
      </c>
      <c r="E4486">
        <v>178</v>
      </c>
      <c r="F4486">
        <v>6</v>
      </c>
      <c r="G4486" s="1" t="s">
        <v>6056</v>
      </c>
      <c r="H4486" s="1" t="s">
        <v>6057</v>
      </c>
      <c r="I4486">
        <v>8</v>
      </c>
      <c r="J4486">
        <v>16</v>
      </c>
      <c r="K4486">
        <v>2013</v>
      </c>
      <c r="L4486" s="1" t="s">
        <v>1167</v>
      </c>
      <c r="M4486" s="1" t="s">
        <v>1633</v>
      </c>
      <c r="N4486" s="1" t="s">
        <v>22</v>
      </c>
      <c r="O4486" s="1" t="s">
        <v>16</v>
      </c>
      <c r="P4486" s="1" t="s">
        <v>35</v>
      </c>
      <c r="Q4486" s="2">
        <v>41509</v>
      </c>
      <c r="R4486" s="1" t="s">
        <v>24</v>
      </c>
      <c r="S4486" s="1" t="s">
        <v>25</v>
      </c>
      <c r="T4486">
        <v>-1.1581086</v>
      </c>
      <c r="U4486">
        <v>52.954783200000001</v>
      </c>
      <c r="V4486" s="2">
        <v>41502</v>
      </c>
      <c r="W4486">
        <v>7</v>
      </c>
    </row>
    <row r="4487" spans="1:23" x14ac:dyDescent="0.25">
      <c r="A4487" s="1" t="s">
        <v>3963</v>
      </c>
      <c r="B4487" s="1" t="s">
        <v>6063</v>
      </c>
      <c r="C4487">
        <v>0</v>
      </c>
      <c r="D4487">
        <v>60</v>
      </c>
      <c r="E4487">
        <v>14</v>
      </c>
      <c r="F4487">
        <v>2</v>
      </c>
      <c r="G4487" s="1" t="s">
        <v>6053</v>
      </c>
      <c r="H4487" s="1" t="s">
        <v>6059</v>
      </c>
      <c r="I4487">
        <v>8</v>
      </c>
      <c r="J4487">
        <v>16</v>
      </c>
      <c r="K4487">
        <v>2013</v>
      </c>
      <c r="L4487" s="1" t="s">
        <v>1167</v>
      </c>
      <c r="M4487" s="1" t="s">
        <v>1633</v>
      </c>
      <c r="N4487" s="1" t="s">
        <v>22</v>
      </c>
      <c r="O4487" s="1" t="s">
        <v>16</v>
      </c>
      <c r="P4487" s="1" t="s">
        <v>35</v>
      </c>
      <c r="Q4487" s="2">
        <v>41509</v>
      </c>
      <c r="R4487" s="1" t="s">
        <v>24</v>
      </c>
      <c r="S4487" s="1" t="s">
        <v>25</v>
      </c>
      <c r="T4487">
        <v>-1.1581086</v>
      </c>
      <c r="U4487">
        <v>52.954783200000001</v>
      </c>
      <c r="V4487" s="2">
        <v>41502</v>
      </c>
      <c r="W4487">
        <v>7</v>
      </c>
    </row>
    <row r="4488" spans="1:23" x14ac:dyDescent="0.25">
      <c r="A4488" s="1" t="s">
        <v>3963</v>
      </c>
      <c r="B4488" s="1" t="s">
        <v>7050</v>
      </c>
      <c r="C4488">
        <v>0</v>
      </c>
      <c r="D4488">
        <v>91</v>
      </c>
      <c r="E4488">
        <v>42</v>
      </c>
      <c r="F4488">
        <v>3</v>
      </c>
      <c r="G4488" s="1" t="s">
        <v>6053</v>
      </c>
      <c r="H4488" s="1" t="s">
        <v>6081</v>
      </c>
      <c r="I4488">
        <v>8</v>
      </c>
      <c r="J4488">
        <v>16</v>
      </c>
      <c r="K4488">
        <v>2013</v>
      </c>
      <c r="L4488" s="1" t="s">
        <v>1167</v>
      </c>
      <c r="M4488" s="1" t="s">
        <v>1633</v>
      </c>
      <c r="N4488" s="1" t="s">
        <v>22</v>
      </c>
      <c r="O4488" s="1" t="s">
        <v>16</v>
      </c>
      <c r="P4488" s="1" t="s">
        <v>35</v>
      </c>
      <c r="Q4488" s="2">
        <v>41509</v>
      </c>
      <c r="R4488" s="1" t="s">
        <v>24</v>
      </c>
      <c r="S4488" s="1" t="s">
        <v>25</v>
      </c>
      <c r="T4488">
        <v>-1.1581086</v>
      </c>
      <c r="U4488">
        <v>52.954783200000001</v>
      </c>
      <c r="V4488" s="2">
        <v>41502</v>
      </c>
      <c r="W4488">
        <v>7</v>
      </c>
    </row>
    <row r="4489" spans="1:23" x14ac:dyDescent="0.25">
      <c r="A4489" s="1" t="s">
        <v>3969</v>
      </c>
      <c r="B4489" s="1" t="s">
        <v>6069</v>
      </c>
      <c r="C4489">
        <v>0</v>
      </c>
      <c r="D4489">
        <v>1234</v>
      </c>
      <c r="E4489">
        <v>234</v>
      </c>
      <c r="F4489">
        <v>3</v>
      </c>
      <c r="G4489" s="1" t="s">
        <v>6056</v>
      </c>
      <c r="H4489" s="1" t="s">
        <v>6057</v>
      </c>
      <c r="I4489">
        <v>8</v>
      </c>
      <c r="J4489">
        <v>17</v>
      </c>
      <c r="K4489">
        <v>2013</v>
      </c>
      <c r="L4489" s="1" t="s">
        <v>2593</v>
      </c>
      <c r="M4489" s="1" t="s">
        <v>1775</v>
      </c>
      <c r="N4489" s="1" t="s">
        <v>22</v>
      </c>
      <c r="O4489" s="1" t="s">
        <v>16</v>
      </c>
      <c r="P4489" s="1" t="s">
        <v>35</v>
      </c>
      <c r="Q4489" s="2">
        <v>41506</v>
      </c>
      <c r="R4489" s="1" t="s">
        <v>18</v>
      </c>
      <c r="S4489" s="1" t="s">
        <v>25</v>
      </c>
      <c r="T4489">
        <v>-1.6910320000000001</v>
      </c>
      <c r="U4489">
        <v>52.633583999999999</v>
      </c>
      <c r="V4489" s="2">
        <v>41503</v>
      </c>
      <c r="W4489">
        <v>3</v>
      </c>
    </row>
    <row r="4490" spans="1:23" x14ac:dyDescent="0.25">
      <c r="A4490" s="1" t="s">
        <v>3969</v>
      </c>
      <c r="B4490" s="1" t="s">
        <v>6848</v>
      </c>
      <c r="C4490">
        <v>0</v>
      </c>
      <c r="D4490">
        <v>97</v>
      </c>
      <c r="E4490">
        <v>24</v>
      </c>
      <c r="F4490">
        <v>2</v>
      </c>
      <c r="G4490" s="1" t="s">
        <v>6056</v>
      </c>
      <c r="H4490" s="1" t="s">
        <v>6072</v>
      </c>
      <c r="I4490">
        <v>8</v>
      </c>
      <c r="J4490">
        <v>17</v>
      </c>
      <c r="K4490">
        <v>2013</v>
      </c>
      <c r="L4490" s="1" t="s">
        <v>2593</v>
      </c>
      <c r="M4490" s="1" t="s">
        <v>1775</v>
      </c>
      <c r="N4490" s="1" t="s">
        <v>22</v>
      </c>
      <c r="O4490" s="1" t="s">
        <v>16</v>
      </c>
      <c r="P4490" s="1" t="s">
        <v>35</v>
      </c>
      <c r="Q4490" s="2">
        <v>41506</v>
      </c>
      <c r="R4490" s="1" t="s">
        <v>18</v>
      </c>
      <c r="S4490" s="1" t="s">
        <v>25</v>
      </c>
      <c r="T4490">
        <v>-1.6910320000000001</v>
      </c>
      <c r="U4490">
        <v>52.633583999999999</v>
      </c>
      <c r="V4490" s="2">
        <v>41503</v>
      </c>
      <c r="W4490">
        <v>3</v>
      </c>
    </row>
    <row r="4491" spans="1:23" x14ac:dyDescent="0.25">
      <c r="A4491" s="1" t="s">
        <v>3969</v>
      </c>
      <c r="B4491" s="1" t="s">
        <v>6613</v>
      </c>
      <c r="C4491">
        <v>0</v>
      </c>
      <c r="D4491">
        <v>30</v>
      </c>
      <c r="E4491">
        <v>0</v>
      </c>
      <c r="F4491">
        <v>1</v>
      </c>
      <c r="G4491" s="1" t="s">
        <v>6053</v>
      </c>
      <c r="H4491" s="1" t="s">
        <v>6059</v>
      </c>
      <c r="I4491">
        <v>8</v>
      </c>
      <c r="J4491">
        <v>17</v>
      </c>
      <c r="K4491">
        <v>2013</v>
      </c>
      <c r="L4491" s="1" t="s">
        <v>2593</v>
      </c>
      <c r="M4491" s="1" t="s">
        <v>1775</v>
      </c>
      <c r="N4491" s="1" t="s">
        <v>22</v>
      </c>
      <c r="O4491" s="1" t="s">
        <v>16</v>
      </c>
      <c r="P4491" s="1" t="s">
        <v>35</v>
      </c>
      <c r="Q4491" s="2">
        <v>41506</v>
      </c>
      <c r="R4491" s="1" t="s">
        <v>18</v>
      </c>
      <c r="S4491" s="1" t="s">
        <v>25</v>
      </c>
      <c r="T4491">
        <v>-1.6910320000000001</v>
      </c>
      <c r="U4491">
        <v>52.633583999999999</v>
      </c>
      <c r="V4491" s="2">
        <v>41503</v>
      </c>
      <c r="W4491">
        <v>3</v>
      </c>
    </row>
    <row r="4492" spans="1:23" x14ac:dyDescent="0.25">
      <c r="A4492" s="1" t="s">
        <v>3969</v>
      </c>
      <c r="B4492" s="1" t="s">
        <v>6746</v>
      </c>
      <c r="C4492">
        <v>0</v>
      </c>
      <c r="D4492">
        <v>24</v>
      </c>
      <c r="E4492">
        <v>6</v>
      </c>
      <c r="F4492">
        <v>2</v>
      </c>
      <c r="G4492" s="1" t="s">
        <v>6053</v>
      </c>
      <c r="H4492" s="1" t="s">
        <v>6112</v>
      </c>
      <c r="I4492">
        <v>8</v>
      </c>
      <c r="J4492">
        <v>17</v>
      </c>
      <c r="K4492">
        <v>2013</v>
      </c>
      <c r="L4492" s="1" t="s">
        <v>2593</v>
      </c>
      <c r="M4492" s="1" t="s">
        <v>1775</v>
      </c>
      <c r="N4492" s="1" t="s">
        <v>22</v>
      </c>
      <c r="O4492" s="1" t="s">
        <v>16</v>
      </c>
      <c r="P4492" s="1" t="s">
        <v>35</v>
      </c>
      <c r="Q4492" s="2">
        <v>41506</v>
      </c>
      <c r="R4492" s="1" t="s">
        <v>18</v>
      </c>
      <c r="S4492" s="1" t="s">
        <v>25</v>
      </c>
      <c r="T4492">
        <v>-1.6910320000000001</v>
      </c>
      <c r="U4492">
        <v>52.633583999999999</v>
      </c>
      <c r="V4492" s="2">
        <v>41503</v>
      </c>
      <c r="W4492">
        <v>3</v>
      </c>
    </row>
    <row r="4493" spans="1:23" x14ac:dyDescent="0.25">
      <c r="A4493" s="1" t="s">
        <v>3969</v>
      </c>
      <c r="B4493" s="1" t="s">
        <v>6748</v>
      </c>
      <c r="C4493">
        <v>0</v>
      </c>
      <c r="D4493">
        <v>85</v>
      </c>
      <c r="E4493">
        <v>4</v>
      </c>
      <c r="F4493">
        <v>3</v>
      </c>
      <c r="G4493" s="1" t="s">
        <v>6053</v>
      </c>
      <c r="H4493" s="1" t="s">
        <v>6054</v>
      </c>
      <c r="I4493">
        <v>8</v>
      </c>
      <c r="J4493">
        <v>17</v>
      </c>
      <c r="K4493">
        <v>2013</v>
      </c>
      <c r="L4493" s="1" t="s">
        <v>2593</v>
      </c>
      <c r="M4493" s="1" t="s">
        <v>1775</v>
      </c>
      <c r="N4493" s="1" t="s">
        <v>22</v>
      </c>
      <c r="O4493" s="1" t="s">
        <v>16</v>
      </c>
      <c r="P4493" s="1" t="s">
        <v>35</v>
      </c>
      <c r="Q4493" s="2">
        <v>41506</v>
      </c>
      <c r="R4493" s="1" t="s">
        <v>18</v>
      </c>
      <c r="S4493" s="1" t="s">
        <v>25</v>
      </c>
      <c r="T4493">
        <v>-1.6910320000000001</v>
      </c>
      <c r="U4493">
        <v>52.633583999999999</v>
      </c>
      <c r="V4493" s="2">
        <v>41503</v>
      </c>
      <c r="W4493">
        <v>3</v>
      </c>
    </row>
    <row r="4494" spans="1:23" x14ac:dyDescent="0.25">
      <c r="A4494" s="1" t="s">
        <v>3970</v>
      </c>
      <c r="B4494" s="1" t="s">
        <v>6201</v>
      </c>
      <c r="C4494">
        <v>0</v>
      </c>
      <c r="D4494">
        <v>82</v>
      </c>
      <c r="E4494">
        <v>24</v>
      </c>
      <c r="F4494">
        <v>6</v>
      </c>
      <c r="G4494" s="1" t="s">
        <v>6053</v>
      </c>
      <c r="H4494" s="1" t="s">
        <v>6081</v>
      </c>
      <c r="I4494">
        <v>8</v>
      </c>
      <c r="J4494">
        <v>17</v>
      </c>
      <c r="K4494">
        <v>2013</v>
      </c>
      <c r="L4494" s="1" t="s">
        <v>423</v>
      </c>
      <c r="M4494" s="1" t="s">
        <v>276</v>
      </c>
      <c r="N4494" s="1" t="s">
        <v>68</v>
      </c>
      <c r="O4494" s="1" t="s">
        <v>30</v>
      </c>
      <c r="P4494" s="1" t="s">
        <v>35</v>
      </c>
      <c r="Q4494" s="2">
        <v>41507</v>
      </c>
      <c r="R4494" s="1" t="s">
        <v>24</v>
      </c>
      <c r="S4494" s="1" t="s">
        <v>118</v>
      </c>
      <c r="T4494">
        <v>7.2162363000000003</v>
      </c>
      <c r="U4494">
        <v>51.481844500000001</v>
      </c>
      <c r="V4494" s="2">
        <v>41503</v>
      </c>
      <c r="W4494">
        <v>4</v>
      </c>
    </row>
    <row r="4495" spans="1:23" x14ac:dyDescent="0.25">
      <c r="A4495" s="1" t="s">
        <v>3970</v>
      </c>
      <c r="B4495" s="1" t="s">
        <v>7546</v>
      </c>
      <c r="C4495">
        <v>0</v>
      </c>
      <c r="D4495">
        <v>112</v>
      </c>
      <c r="E4495">
        <v>46</v>
      </c>
      <c r="F4495">
        <v>4</v>
      </c>
      <c r="G4495" s="1" t="s">
        <v>6053</v>
      </c>
      <c r="H4495" s="1" t="s">
        <v>6103</v>
      </c>
      <c r="I4495">
        <v>8</v>
      </c>
      <c r="J4495">
        <v>17</v>
      </c>
      <c r="K4495">
        <v>2013</v>
      </c>
      <c r="L4495" s="1" t="s">
        <v>423</v>
      </c>
      <c r="M4495" s="1" t="s">
        <v>276</v>
      </c>
      <c r="N4495" s="1" t="s">
        <v>68</v>
      </c>
      <c r="O4495" s="1" t="s">
        <v>30</v>
      </c>
      <c r="P4495" s="1" t="s">
        <v>35</v>
      </c>
      <c r="Q4495" s="2">
        <v>41507</v>
      </c>
      <c r="R4495" s="1" t="s">
        <v>24</v>
      </c>
      <c r="S4495" s="1" t="s">
        <v>118</v>
      </c>
      <c r="T4495">
        <v>7.2162363000000003</v>
      </c>
      <c r="U4495">
        <v>51.481844500000001</v>
      </c>
      <c r="V4495" s="2">
        <v>41503</v>
      </c>
      <c r="W4495">
        <v>4</v>
      </c>
    </row>
    <row r="4496" spans="1:23" x14ac:dyDescent="0.25">
      <c r="A4496" s="1" t="s">
        <v>3970</v>
      </c>
      <c r="B4496" s="1" t="s">
        <v>7301</v>
      </c>
      <c r="C4496">
        <v>0</v>
      </c>
      <c r="D4496">
        <v>718</v>
      </c>
      <c r="E4496">
        <v>316</v>
      </c>
      <c r="F4496">
        <v>3</v>
      </c>
      <c r="G4496" s="1" t="s">
        <v>6087</v>
      </c>
      <c r="H4496" s="1" t="s">
        <v>6105</v>
      </c>
      <c r="I4496">
        <v>8</v>
      </c>
      <c r="J4496">
        <v>17</v>
      </c>
      <c r="K4496">
        <v>2013</v>
      </c>
      <c r="L4496" s="1" t="s">
        <v>423</v>
      </c>
      <c r="M4496" s="1" t="s">
        <v>276</v>
      </c>
      <c r="N4496" s="1" t="s">
        <v>68</v>
      </c>
      <c r="O4496" s="1" t="s">
        <v>30</v>
      </c>
      <c r="P4496" s="1" t="s">
        <v>35</v>
      </c>
      <c r="Q4496" s="2">
        <v>41507</v>
      </c>
      <c r="R4496" s="1" t="s">
        <v>24</v>
      </c>
      <c r="S4496" s="1" t="s">
        <v>118</v>
      </c>
      <c r="T4496">
        <v>7.2162363000000003</v>
      </c>
      <c r="U4496">
        <v>51.481844500000001</v>
      </c>
      <c r="V4496" s="2">
        <v>41503</v>
      </c>
      <c r="W4496">
        <v>4</v>
      </c>
    </row>
    <row r="4497" spans="1:23" x14ac:dyDescent="0.25">
      <c r="A4497" s="1" t="s">
        <v>3974</v>
      </c>
      <c r="B4497" s="1" t="s">
        <v>7469</v>
      </c>
      <c r="C4497">
        <v>0.5</v>
      </c>
      <c r="D4497">
        <v>1615</v>
      </c>
      <c r="E4497">
        <v>-162</v>
      </c>
      <c r="F4497">
        <v>6</v>
      </c>
      <c r="G4497" s="1" t="s">
        <v>6053</v>
      </c>
      <c r="H4497" s="1" t="s">
        <v>6099</v>
      </c>
      <c r="I4497">
        <v>8</v>
      </c>
      <c r="J4497">
        <v>19</v>
      </c>
      <c r="K4497">
        <v>2013</v>
      </c>
      <c r="L4497" s="1" t="s">
        <v>492</v>
      </c>
      <c r="M4497" s="1" t="s">
        <v>34</v>
      </c>
      <c r="N4497" s="1" t="s">
        <v>22</v>
      </c>
      <c r="O4497" s="1" t="s">
        <v>16</v>
      </c>
      <c r="P4497" s="1" t="s">
        <v>23</v>
      </c>
      <c r="Q4497" s="2">
        <v>41505</v>
      </c>
      <c r="R4497" s="1" t="s">
        <v>64</v>
      </c>
      <c r="S4497" s="1" t="s">
        <v>25</v>
      </c>
      <c r="T4497">
        <v>-1.890401</v>
      </c>
      <c r="U4497">
        <v>52.486243000000002</v>
      </c>
      <c r="V4497" s="2">
        <v>41505</v>
      </c>
      <c r="W4497">
        <v>0</v>
      </c>
    </row>
    <row r="4498" spans="1:23" x14ac:dyDescent="0.25">
      <c r="A4498" s="1" t="s">
        <v>3974</v>
      </c>
      <c r="B4498" s="1" t="s">
        <v>6231</v>
      </c>
      <c r="C4498">
        <v>0.5</v>
      </c>
      <c r="D4498">
        <v>36</v>
      </c>
      <c r="E4498">
        <v>-22</v>
      </c>
      <c r="F4498">
        <v>3</v>
      </c>
      <c r="G4498" s="1" t="s">
        <v>6053</v>
      </c>
      <c r="H4498" s="1" t="s">
        <v>6059</v>
      </c>
      <c r="I4498">
        <v>8</v>
      </c>
      <c r="J4498">
        <v>19</v>
      </c>
      <c r="K4498">
        <v>2013</v>
      </c>
      <c r="L4498" s="1" t="s">
        <v>492</v>
      </c>
      <c r="M4498" s="1" t="s">
        <v>34</v>
      </c>
      <c r="N4498" s="1" t="s">
        <v>22</v>
      </c>
      <c r="O4498" s="1" t="s">
        <v>16</v>
      </c>
      <c r="P4498" s="1" t="s">
        <v>23</v>
      </c>
      <c r="Q4498" s="2">
        <v>41505</v>
      </c>
      <c r="R4498" s="1" t="s">
        <v>64</v>
      </c>
      <c r="S4498" s="1" t="s">
        <v>25</v>
      </c>
      <c r="T4498">
        <v>-1.890401</v>
      </c>
      <c r="U4498">
        <v>52.486243000000002</v>
      </c>
      <c r="V4498" s="2">
        <v>41505</v>
      </c>
      <c r="W4498">
        <v>0</v>
      </c>
    </row>
    <row r="4499" spans="1:23" x14ac:dyDescent="0.25">
      <c r="A4499" s="1" t="s">
        <v>3974</v>
      </c>
      <c r="B4499" s="1" t="s">
        <v>7654</v>
      </c>
      <c r="C4499">
        <v>0.5</v>
      </c>
      <c r="D4499">
        <v>23</v>
      </c>
      <c r="E4499">
        <v>-21</v>
      </c>
      <c r="F4499">
        <v>7</v>
      </c>
      <c r="G4499" s="1" t="s">
        <v>6053</v>
      </c>
      <c r="H4499" s="1" t="s">
        <v>6079</v>
      </c>
      <c r="I4499">
        <v>8</v>
      </c>
      <c r="J4499">
        <v>19</v>
      </c>
      <c r="K4499">
        <v>2013</v>
      </c>
      <c r="L4499" s="1" t="s">
        <v>492</v>
      </c>
      <c r="M4499" s="1" t="s">
        <v>34</v>
      </c>
      <c r="N4499" s="1" t="s">
        <v>22</v>
      </c>
      <c r="O4499" s="1" t="s">
        <v>16</v>
      </c>
      <c r="P4499" s="1" t="s">
        <v>23</v>
      </c>
      <c r="Q4499" s="2">
        <v>41505</v>
      </c>
      <c r="R4499" s="1" t="s">
        <v>64</v>
      </c>
      <c r="S4499" s="1" t="s">
        <v>25</v>
      </c>
      <c r="T4499">
        <v>-1.890401</v>
      </c>
      <c r="U4499">
        <v>52.486243000000002</v>
      </c>
      <c r="V4499" s="2">
        <v>41505</v>
      </c>
      <c r="W4499">
        <v>0</v>
      </c>
    </row>
    <row r="4500" spans="1:23" x14ac:dyDescent="0.25">
      <c r="A4500" s="1" t="s">
        <v>3973</v>
      </c>
      <c r="B4500" s="1" t="s">
        <v>7459</v>
      </c>
      <c r="C4500">
        <v>0.5</v>
      </c>
      <c r="D4500">
        <v>13</v>
      </c>
      <c r="E4500">
        <v>-13</v>
      </c>
      <c r="F4500">
        <v>3</v>
      </c>
      <c r="G4500" s="1" t="s">
        <v>6053</v>
      </c>
      <c r="H4500" s="1" t="s">
        <v>6079</v>
      </c>
      <c r="I4500">
        <v>8</v>
      </c>
      <c r="J4500">
        <v>19</v>
      </c>
      <c r="K4500">
        <v>2013</v>
      </c>
      <c r="L4500" s="1" t="s">
        <v>1141</v>
      </c>
      <c r="M4500" s="1" t="s">
        <v>1823</v>
      </c>
      <c r="N4500" s="1" t="s">
        <v>79</v>
      </c>
      <c r="O4500" s="1" t="s">
        <v>30</v>
      </c>
      <c r="P4500" s="1" t="s">
        <v>23</v>
      </c>
      <c r="Q4500" s="2">
        <v>41507</v>
      </c>
      <c r="R4500" s="1" t="s">
        <v>39</v>
      </c>
      <c r="S4500" s="1" t="s">
        <v>362</v>
      </c>
      <c r="T4500">
        <v>6.5642284000000002</v>
      </c>
      <c r="U4500">
        <v>52.992753</v>
      </c>
      <c r="V4500" s="2">
        <v>41505</v>
      </c>
      <c r="W4500">
        <v>2</v>
      </c>
    </row>
    <row r="4501" spans="1:23" x14ac:dyDescent="0.25">
      <c r="A4501" s="1" t="s">
        <v>3972</v>
      </c>
      <c r="B4501" s="1" t="s">
        <v>6666</v>
      </c>
      <c r="C4501">
        <v>0</v>
      </c>
      <c r="D4501">
        <v>38</v>
      </c>
      <c r="E4501">
        <v>14</v>
      </c>
      <c r="F4501">
        <v>2</v>
      </c>
      <c r="G4501" s="1" t="s">
        <v>6053</v>
      </c>
      <c r="H4501" s="1" t="s">
        <v>6059</v>
      </c>
      <c r="I4501">
        <v>8</v>
      </c>
      <c r="J4501">
        <v>19</v>
      </c>
      <c r="K4501">
        <v>2013</v>
      </c>
      <c r="L4501" s="1" t="s">
        <v>796</v>
      </c>
      <c r="M4501" s="1" t="s">
        <v>1973</v>
      </c>
      <c r="N4501" s="1" t="s">
        <v>68</v>
      </c>
      <c r="O4501" s="1" t="s">
        <v>30</v>
      </c>
      <c r="P4501" s="1" t="s">
        <v>23</v>
      </c>
      <c r="Q4501" s="2">
        <v>41509</v>
      </c>
      <c r="R4501" s="1" t="s">
        <v>24</v>
      </c>
      <c r="S4501" s="1" t="s">
        <v>118</v>
      </c>
      <c r="T4501">
        <v>6.3965234999999998</v>
      </c>
      <c r="U4501">
        <v>51.255498699999997</v>
      </c>
      <c r="V4501" s="2">
        <v>41505</v>
      </c>
      <c r="W4501">
        <v>4</v>
      </c>
    </row>
    <row r="4502" spans="1:23" x14ac:dyDescent="0.25">
      <c r="A4502" s="1" t="s">
        <v>3971</v>
      </c>
      <c r="B4502" s="1" t="s">
        <v>6295</v>
      </c>
      <c r="C4502">
        <v>0</v>
      </c>
      <c r="D4502">
        <v>249</v>
      </c>
      <c r="E4502">
        <v>70</v>
      </c>
      <c r="F4502">
        <v>5</v>
      </c>
      <c r="G4502" s="1" t="s">
        <v>6053</v>
      </c>
      <c r="H4502" s="1" t="s">
        <v>6081</v>
      </c>
      <c r="I4502">
        <v>8</v>
      </c>
      <c r="J4502">
        <v>19</v>
      </c>
      <c r="K4502">
        <v>2013</v>
      </c>
      <c r="L4502" s="1" t="s">
        <v>1933</v>
      </c>
      <c r="M4502" s="1" t="s">
        <v>981</v>
      </c>
      <c r="N4502" s="1" t="s">
        <v>68</v>
      </c>
      <c r="O4502" s="1" t="s">
        <v>30</v>
      </c>
      <c r="P4502" s="1" t="s">
        <v>23</v>
      </c>
      <c r="Q4502" s="2">
        <v>41509</v>
      </c>
      <c r="R4502" s="1" t="s">
        <v>24</v>
      </c>
      <c r="S4502" s="1" t="s">
        <v>982</v>
      </c>
      <c r="T4502">
        <v>10.1227652</v>
      </c>
      <c r="U4502">
        <v>54.323292700000003</v>
      </c>
      <c r="V4502" s="2">
        <v>41505</v>
      </c>
      <c r="W4502">
        <v>4</v>
      </c>
    </row>
    <row r="4503" spans="1:23" x14ac:dyDescent="0.25">
      <c r="A4503" s="1" t="s">
        <v>3977</v>
      </c>
      <c r="B4503" s="1" t="s">
        <v>6346</v>
      </c>
      <c r="C4503">
        <v>0</v>
      </c>
      <c r="D4503">
        <v>31</v>
      </c>
      <c r="E4503">
        <v>6</v>
      </c>
      <c r="F4503">
        <v>3</v>
      </c>
      <c r="G4503" s="1" t="s">
        <v>6053</v>
      </c>
      <c r="H4503" s="1" t="s">
        <v>6079</v>
      </c>
      <c r="I4503">
        <v>8</v>
      </c>
      <c r="J4503">
        <v>20</v>
      </c>
      <c r="K4503">
        <v>2013</v>
      </c>
      <c r="L4503" s="1" t="s">
        <v>1560</v>
      </c>
      <c r="M4503" s="1" t="s">
        <v>1050</v>
      </c>
      <c r="N4503" s="1" t="s">
        <v>22</v>
      </c>
      <c r="O4503" s="1" t="s">
        <v>16</v>
      </c>
      <c r="P4503" s="1" t="s">
        <v>23</v>
      </c>
      <c r="Q4503" s="2">
        <v>41510</v>
      </c>
      <c r="R4503" s="1" t="s">
        <v>24</v>
      </c>
      <c r="S4503" s="1" t="s">
        <v>25</v>
      </c>
      <c r="T4503">
        <v>-2.2426305000000002</v>
      </c>
      <c r="U4503">
        <v>53.480759300000003</v>
      </c>
      <c r="V4503" s="2">
        <v>41506</v>
      </c>
      <c r="W4503">
        <v>4</v>
      </c>
    </row>
    <row r="4504" spans="1:23" x14ac:dyDescent="0.25">
      <c r="A4504" s="1" t="s">
        <v>3975</v>
      </c>
      <c r="B4504" s="1" t="s">
        <v>6539</v>
      </c>
      <c r="C4504">
        <v>0</v>
      </c>
      <c r="D4504">
        <v>34</v>
      </c>
      <c r="E4504">
        <v>14</v>
      </c>
      <c r="F4504">
        <v>2</v>
      </c>
      <c r="G4504" s="1" t="s">
        <v>6053</v>
      </c>
      <c r="H4504" s="1" t="s">
        <v>6059</v>
      </c>
      <c r="I4504">
        <v>8</v>
      </c>
      <c r="J4504">
        <v>20</v>
      </c>
      <c r="K4504">
        <v>2013</v>
      </c>
      <c r="L4504" s="1" t="s">
        <v>765</v>
      </c>
      <c r="M4504" s="1" t="s">
        <v>3976</v>
      </c>
      <c r="N4504" s="1" t="s">
        <v>29</v>
      </c>
      <c r="O4504" s="1" t="s">
        <v>30</v>
      </c>
      <c r="P4504" s="1" t="s">
        <v>35</v>
      </c>
      <c r="Q4504" s="2">
        <v>41512</v>
      </c>
      <c r="R4504" s="1" t="s">
        <v>24</v>
      </c>
      <c r="S4504" s="1" t="s">
        <v>43</v>
      </c>
      <c r="T4504">
        <v>5.6051549999999999</v>
      </c>
      <c r="U4504">
        <v>43.173653000000002</v>
      </c>
      <c r="V4504" s="2">
        <v>41506</v>
      </c>
      <c r="W4504">
        <v>6</v>
      </c>
    </row>
    <row r="4505" spans="1:23" x14ac:dyDescent="0.25">
      <c r="A4505" s="1" t="s">
        <v>3975</v>
      </c>
      <c r="B4505" s="1" t="s">
        <v>6107</v>
      </c>
      <c r="C4505">
        <v>0</v>
      </c>
      <c r="D4505">
        <v>66</v>
      </c>
      <c r="E4505">
        <v>16</v>
      </c>
      <c r="F4505">
        <v>5</v>
      </c>
      <c r="G4505" s="1" t="s">
        <v>6053</v>
      </c>
      <c r="H4505" s="1" t="s">
        <v>6067</v>
      </c>
      <c r="I4505">
        <v>8</v>
      </c>
      <c r="J4505">
        <v>20</v>
      </c>
      <c r="K4505">
        <v>2013</v>
      </c>
      <c r="L4505" s="1" t="s">
        <v>765</v>
      </c>
      <c r="M4505" s="1" t="s">
        <v>3976</v>
      </c>
      <c r="N4505" s="1" t="s">
        <v>29</v>
      </c>
      <c r="O4505" s="1" t="s">
        <v>30</v>
      </c>
      <c r="P4505" s="1" t="s">
        <v>35</v>
      </c>
      <c r="Q4505" s="2">
        <v>41512</v>
      </c>
      <c r="R4505" s="1" t="s">
        <v>24</v>
      </c>
      <c r="S4505" s="1" t="s">
        <v>43</v>
      </c>
      <c r="T4505">
        <v>5.6051549999999999</v>
      </c>
      <c r="U4505">
        <v>43.173653000000002</v>
      </c>
      <c r="V4505" s="2">
        <v>41506</v>
      </c>
      <c r="W4505">
        <v>6</v>
      </c>
    </row>
    <row r="4506" spans="1:23" x14ac:dyDescent="0.25">
      <c r="A4506" s="1" t="s">
        <v>3978</v>
      </c>
      <c r="B4506" s="1" t="s">
        <v>6681</v>
      </c>
      <c r="C4506">
        <v>0.5</v>
      </c>
      <c r="D4506">
        <v>52</v>
      </c>
      <c r="E4506">
        <v>-24</v>
      </c>
      <c r="F4506">
        <v>6</v>
      </c>
      <c r="G4506" s="1" t="s">
        <v>6053</v>
      </c>
      <c r="H4506" s="1" t="s">
        <v>6112</v>
      </c>
      <c r="I4506">
        <v>8</v>
      </c>
      <c r="J4506">
        <v>20</v>
      </c>
      <c r="K4506">
        <v>2013</v>
      </c>
      <c r="L4506" s="1" t="s">
        <v>1888</v>
      </c>
      <c r="M4506" s="1" t="s">
        <v>2751</v>
      </c>
      <c r="N4506" s="1" t="s">
        <v>29</v>
      </c>
      <c r="O4506" s="1" t="s">
        <v>30</v>
      </c>
      <c r="P4506" s="1" t="s">
        <v>17</v>
      </c>
      <c r="Q4506" s="2">
        <v>41513</v>
      </c>
      <c r="R4506" s="1" t="s">
        <v>24</v>
      </c>
      <c r="S4506" s="1" t="s">
        <v>521</v>
      </c>
      <c r="T4506">
        <v>0.19955600000000001</v>
      </c>
      <c r="U4506">
        <v>48.00611</v>
      </c>
      <c r="V4506" s="2">
        <v>41506</v>
      </c>
      <c r="W4506">
        <v>7</v>
      </c>
    </row>
    <row r="4507" spans="1:23" x14ac:dyDescent="0.25">
      <c r="A4507" s="1" t="s">
        <v>3978</v>
      </c>
      <c r="B4507" s="1" t="s">
        <v>7655</v>
      </c>
      <c r="C4507">
        <v>0.5</v>
      </c>
      <c r="D4507">
        <v>26</v>
      </c>
      <c r="E4507">
        <v>-2</v>
      </c>
      <c r="F4507">
        <v>4</v>
      </c>
      <c r="G4507" s="1" t="s">
        <v>6053</v>
      </c>
      <c r="H4507" s="1" t="s">
        <v>6079</v>
      </c>
      <c r="I4507">
        <v>8</v>
      </c>
      <c r="J4507">
        <v>20</v>
      </c>
      <c r="K4507">
        <v>2013</v>
      </c>
      <c r="L4507" s="1" t="s">
        <v>1888</v>
      </c>
      <c r="M4507" s="1" t="s">
        <v>2751</v>
      </c>
      <c r="N4507" s="1" t="s">
        <v>29</v>
      </c>
      <c r="O4507" s="1" t="s">
        <v>30</v>
      </c>
      <c r="P4507" s="1" t="s">
        <v>17</v>
      </c>
      <c r="Q4507" s="2">
        <v>41513</v>
      </c>
      <c r="R4507" s="1" t="s">
        <v>24</v>
      </c>
      <c r="S4507" s="1" t="s">
        <v>521</v>
      </c>
      <c r="T4507">
        <v>0.19955600000000001</v>
      </c>
      <c r="U4507">
        <v>48.00611</v>
      </c>
      <c r="V4507" s="2">
        <v>41506</v>
      </c>
      <c r="W4507">
        <v>7</v>
      </c>
    </row>
    <row r="4508" spans="1:23" x14ac:dyDescent="0.25">
      <c r="A4508" s="1" t="s">
        <v>3978</v>
      </c>
      <c r="B4508" s="1" t="s">
        <v>7656</v>
      </c>
      <c r="C4508">
        <v>0.5</v>
      </c>
      <c r="D4508">
        <v>40</v>
      </c>
      <c r="E4508">
        <v>-6</v>
      </c>
      <c r="F4508">
        <v>3</v>
      </c>
      <c r="G4508" s="1" t="s">
        <v>6053</v>
      </c>
      <c r="H4508" s="1" t="s">
        <v>6054</v>
      </c>
      <c r="I4508">
        <v>8</v>
      </c>
      <c r="J4508">
        <v>20</v>
      </c>
      <c r="K4508">
        <v>2013</v>
      </c>
      <c r="L4508" s="1" t="s">
        <v>1888</v>
      </c>
      <c r="M4508" s="1" t="s">
        <v>2751</v>
      </c>
      <c r="N4508" s="1" t="s">
        <v>29</v>
      </c>
      <c r="O4508" s="1" t="s">
        <v>30</v>
      </c>
      <c r="P4508" s="1" t="s">
        <v>17</v>
      </c>
      <c r="Q4508" s="2">
        <v>41513</v>
      </c>
      <c r="R4508" s="1" t="s">
        <v>24</v>
      </c>
      <c r="S4508" s="1" t="s">
        <v>521</v>
      </c>
      <c r="T4508">
        <v>0.19955600000000001</v>
      </c>
      <c r="U4508">
        <v>48.00611</v>
      </c>
      <c r="V4508" s="2">
        <v>41506</v>
      </c>
      <c r="W4508">
        <v>7</v>
      </c>
    </row>
    <row r="4509" spans="1:23" x14ac:dyDescent="0.25">
      <c r="A4509" s="1" t="s">
        <v>3978</v>
      </c>
      <c r="B4509" s="1" t="s">
        <v>7657</v>
      </c>
      <c r="C4509">
        <v>0.65</v>
      </c>
      <c r="D4509">
        <v>249</v>
      </c>
      <c r="E4509">
        <v>-434</v>
      </c>
      <c r="F4509">
        <v>2</v>
      </c>
      <c r="G4509" s="1" t="s">
        <v>6087</v>
      </c>
      <c r="H4509" s="1" t="s">
        <v>6105</v>
      </c>
      <c r="I4509">
        <v>8</v>
      </c>
      <c r="J4509">
        <v>20</v>
      </c>
      <c r="K4509">
        <v>2013</v>
      </c>
      <c r="L4509" s="1" t="s">
        <v>1888</v>
      </c>
      <c r="M4509" s="1" t="s">
        <v>2751</v>
      </c>
      <c r="N4509" s="1" t="s">
        <v>29</v>
      </c>
      <c r="O4509" s="1" t="s">
        <v>30</v>
      </c>
      <c r="P4509" s="1" t="s">
        <v>17</v>
      </c>
      <c r="Q4509" s="2">
        <v>41513</v>
      </c>
      <c r="R4509" s="1" t="s">
        <v>24</v>
      </c>
      <c r="S4509" s="1" t="s">
        <v>521</v>
      </c>
      <c r="T4509">
        <v>0.19955600000000001</v>
      </c>
      <c r="U4509">
        <v>48.00611</v>
      </c>
      <c r="V4509" s="2">
        <v>41506</v>
      </c>
      <c r="W4509">
        <v>7</v>
      </c>
    </row>
    <row r="4510" spans="1:23" x14ac:dyDescent="0.25">
      <c r="A4510" s="1" t="s">
        <v>3983</v>
      </c>
      <c r="B4510" s="1" t="s">
        <v>7201</v>
      </c>
      <c r="C4510">
        <v>0.2</v>
      </c>
      <c r="D4510">
        <v>114</v>
      </c>
      <c r="E4510">
        <v>3</v>
      </c>
      <c r="F4510">
        <v>3</v>
      </c>
      <c r="G4510" s="1" t="s">
        <v>6056</v>
      </c>
      <c r="H4510" s="1" t="s">
        <v>6072</v>
      </c>
      <c r="I4510">
        <v>8</v>
      </c>
      <c r="J4510">
        <v>21</v>
      </c>
      <c r="K4510">
        <v>2013</v>
      </c>
      <c r="L4510" s="1" t="s">
        <v>206</v>
      </c>
      <c r="M4510" s="1" t="s">
        <v>284</v>
      </c>
      <c r="N4510" s="1" t="s">
        <v>68</v>
      </c>
      <c r="O4510" s="1" t="s">
        <v>30</v>
      </c>
      <c r="P4510" s="1" t="s">
        <v>23</v>
      </c>
      <c r="Q4510" s="2">
        <v>41512</v>
      </c>
      <c r="R4510" s="1" t="s">
        <v>24</v>
      </c>
      <c r="S4510" s="1" t="s">
        <v>284</v>
      </c>
      <c r="T4510">
        <v>13.404954</v>
      </c>
      <c r="U4510">
        <v>52.520006600000002</v>
      </c>
      <c r="V4510" s="2">
        <v>41507</v>
      </c>
      <c r="W4510">
        <v>5</v>
      </c>
    </row>
    <row r="4511" spans="1:23" x14ac:dyDescent="0.25">
      <c r="A4511" s="1" t="s">
        <v>3979</v>
      </c>
      <c r="B4511" s="1" t="s">
        <v>6720</v>
      </c>
      <c r="C4511">
        <v>0</v>
      </c>
      <c r="D4511">
        <v>23</v>
      </c>
      <c r="E4511">
        <v>7</v>
      </c>
      <c r="F4511">
        <v>1</v>
      </c>
      <c r="G4511" s="1" t="s">
        <v>6056</v>
      </c>
      <c r="H4511" s="1" t="s">
        <v>6129</v>
      </c>
      <c r="I4511">
        <v>8</v>
      </c>
      <c r="J4511">
        <v>21</v>
      </c>
      <c r="K4511">
        <v>2013</v>
      </c>
      <c r="L4511" s="1" t="s">
        <v>3980</v>
      </c>
      <c r="M4511" s="1" t="s">
        <v>622</v>
      </c>
      <c r="N4511" s="1" t="s">
        <v>51</v>
      </c>
      <c r="O4511" s="1" t="s">
        <v>52</v>
      </c>
      <c r="P4511" s="1" t="s">
        <v>23</v>
      </c>
      <c r="Q4511" s="2">
        <v>41512</v>
      </c>
      <c r="R4511" s="1" t="s">
        <v>24</v>
      </c>
      <c r="S4511" s="1" t="s">
        <v>623</v>
      </c>
      <c r="T4511">
        <v>14.2681244</v>
      </c>
      <c r="U4511">
        <v>40.851774599999999</v>
      </c>
      <c r="V4511" s="2">
        <v>41507</v>
      </c>
      <c r="W4511">
        <v>5</v>
      </c>
    </row>
    <row r="4512" spans="1:23" x14ac:dyDescent="0.25">
      <c r="A4512" s="1" t="s">
        <v>3981</v>
      </c>
      <c r="B4512" s="1" t="s">
        <v>7455</v>
      </c>
      <c r="C4512">
        <v>0</v>
      </c>
      <c r="D4512">
        <v>150</v>
      </c>
      <c r="E4512">
        <v>0</v>
      </c>
      <c r="F4512">
        <v>3</v>
      </c>
      <c r="G4512" s="1" t="s">
        <v>6053</v>
      </c>
      <c r="H4512" s="1" t="s">
        <v>6059</v>
      </c>
      <c r="I4512">
        <v>8</v>
      </c>
      <c r="J4512">
        <v>21</v>
      </c>
      <c r="K4512">
        <v>2013</v>
      </c>
      <c r="L4512" s="1" t="s">
        <v>1555</v>
      </c>
      <c r="M4512" s="1" t="s">
        <v>239</v>
      </c>
      <c r="N4512" s="1" t="s">
        <v>29</v>
      </c>
      <c r="O4512" s="1" t="s">
        <v>30</v>
      </c>
      <c r="P4512" s="1" t="s">
        <v>35</v>
      </c>
      <c r="Q4512" s="2">
        <v>41512</v>
      </c>
      <c r="R4512" s="1" t="s">
        <v>18</v>
      </c>
      <c r="S4512" s="1" t="s">
        <v>240</v>
      </c>
      <c r="T4512">
        <v>4.8400040000000004</v>
      </c>
      <c r="U4512">
        <v>47.026029999999999</v>
      </c>
      <c r="V4512" s="2">
        <v>41507</v>
      </c>
      <c r="W4512">
        <v>5</v>
      </c>
    </row>
    <row r="4513" spans="1:23" x14ac:dyDescent="0.25">
      <c r="A4513" s="1" t="s">
        <v>3981</v>
      </c>
      <c r="B4513" s="1" t="s">
        <v>6398</v>
      </c>
      <c r="C4513">
        <v>0</v>
      </c>
      <c r="D4513">
        <v>38</v>
      </c>
      <c r="E4513">
        <v>6</v>
      </c>
      <c r="F4513">
        <v>2</v>
      </c>
      <c r="G4513" s="1" t="s">
        <v>6053</v>
      </c>
      <c r="H4513" s="1" t="s">
        <v>6112</v>
      </c>
      <c r="I4513">
        <v>8</v>
      </c>
      <c r="J4513">
        <v>21</v>
      </c>
      <c r="K4513">
        <v>2013</v>
      </c>
      <c r="L4513" s="1" t="s">
        <v>1555</v>
      </c>
      <c r="M4513" s="1" t="s">
        <v>239</v>
      </c>
      <c r="N4513" s="1" t="s">
        <v>29</v>
      </c>
      <c r="O4513" s="1" t="s">
        <v>30</v>
      </c>
      <c r="P4513" s="1" t="s">
        <v>35</v>
      </c>
      <c r="Q4513" s="2">
        <v>41512</v>
      </c>
      <c r="R4513" s="1" t="s">
        <v>18</v>
      </c>
      <c r="S4513" s="1" t="s">
        <v>240</v>
      </c>
      <c r="T4513">
        <v>4.8400040000000004</v>
      </c>
      <c r="U4513">
        <v>47.026029999999999</v>
      </c>
      <c r="V4513" s="2">
        <v>41507</v>
      </c>
      <c r="W4513">
        <v>5</v>
      </c>
    </row>
    <row r="4514" spans="1:23" x14ac:dyDescent="0.25">
      <c r="A4514" s="1" t="s">
        <v>3981</v>
      </c>
      <c r="B4514" s="1" t="s">
        <v>7012</v>
      </c>
      <c r="C4514">
        <v>0</v>
      </c>
      <c r="D4514">
        <v>46</v>
      </c>
      <c r="E4514">
        <v>14</v>
      </c>
      <c r="F4514">
        <v>3</v>
      </c>
      <c r="G4514" s="1" t="s">
        <v>6053</v>
      </c>
      <c r="H4514" s="1" t="s">
        <v>6112</v>
      </c>
      <c r="I4514">
        <v>8</v>
      </c>
      <c r="J4514">
        <v>21</v>
      </c>
      <c r="K4514">
        <v>2013</v>
      </c>
      <c r="L4514" s="1" t="s">
        <v>1555</v>
      </c>
      <c r="M4514" s="1" t="s">
        <v>239</v>
      </c>
      <c r="N4514" s="1" t="s">
        <v>29</v>
      </c>
      <c r="O4514" s="1" t="s">
        <v>30</v>
      </c>
      <c r="P4514" s="1" t="s">
        <v>35</v>
      </c>
      <c r="Q4514" s="2">
        <v>41512</v>
      </c>
      <c r="R4514" s="1" t="s">
        <v>18</v>
      </c>
      <c r="S4514" s="1" t="s">
        <v>240</v>
      </c>
      <c r="T4514">
        <v>4.8400040000000004</v>
      </c>
      <c r="U4514">
        <v>47.026029999999999</v>
      </c>
      <c r="V4514" s="2">
        <v>41507</v>
      </c>
      <c r="W4514">
        <v>5</v>
      </c>
    </row>
    <row r="4515" spans="1:23" x14ac:dyDescent="0.25">
      <c r="A4515" s="1" t="s">
        <v>3981</v>
      </c>
      <c r="B4515" s="1" t="s">
        <v>7135</v>
      </c>
      <c r="C4515">
        <v>0.1</v>
      </c>
      <c r="D4515">
        <v>42</v>
      </c>
      <c r="E4515">
        <v>17</v>
      </c>
      <c r="F4515">
        <v>3</v>
      </c>
      <c r="G4515" s="1" t="s">
        <v>6053</v>
      </c>
      <c r="H4515" s="1" t="s">
        <v>6062</v>
      </c>
      <c r="I4515">
        <v>8</v>
      </c>
      <c r="J4515">
        <v>21</v>
      </c>
      <c r="K4515">
        <v>2013</v>
      </c>
      <c r="L4515" s="1" t="s">
        <v>1555</v>
      </c>
      <c r="M4515" s="1" t="s">
        <v>239</v>
      </c>
      <c r="N4515" s="1" t="s">
        <v>29</v>
      </c>
      <c r="O4515" s="1" t="s">
        <v>30</v>
      </c>
      <c r="P4515" s="1" t="s">
        <v>35</v>
      </c>
      <c r="Q4515" s="2">
        <v>41512</v>
      </c>
      <c r="R4515" s="1" t="s">
        <v>18</v>
      </c>
      <c r="S4515" s="1" t="s">
        <v>240</v>
      </c>
      <c r="T4515">
        <v>4.8400040000000004</v>
      </c>
      <c r="U4515">
        <v>47.026029999999999</v>
      </c>
      <c r="V4515" s="2">
        <v>41507</v>
      </c>
      <c r="W4515">
        <v>5</v>
      </c>
    </row>
    <row r="4516" spans="1:23" x14ac:dyDescent="0.25">
      <c r="A4516" s="1" t="s">
        <v>3982</v>
      </c>
      <c r="B4516" s="1" t="s">
        <v>6137</v>
      </c>
      <c r="C4516">
        <v>0</v>
      </c>
      <c r="D4516">
        <v>26</v>
      </c>
      <c r="E4516">
        <v>7</v>
      </c>
      <c r="F4516">
        <v>1</v>
      </c>
      <c r="G4516" s="1" t="s">
        <v>6053</v>
      </c>
      <c r="H4516" s="1" t="s">
        <v>6059</v>
      </c>
      <c r="I4516">
        <v>8</v>
      </c>
      <c r="J4516">
        <v>21</v>
      </c>
      <c r="K4516">
        <v>2013</v>
      </c>
      <c r="L4516" s="1" t="s">
        <v>1572</v>
      </c>
      <c r="M4516" s="1" t="s">
        <v>883</v>
      </c>
      <c r="N4516" s="1" t="s">
        <v>22</v>
      </c>
      <c r="O4516" s="1" t="s">
        <v>16</v>
      </c>
      <c r="P4516" s="1" t="s">
        <v>23</v>
      </c>
      <c r="Q4516" s="2">
        <v>41512</v>
      </c>
      <c r="R4516" s="1" t="s">
        <v>18</v>
      </c>
      <c r="S4516" s="1" t="s">
        <v>25</v>
      </c>
      <c r="T4516">
        <v>-2.1560999999999999</v>
      </c>
      <c r="U4516">
        <v>53.609713599999999</v>
      </c>
      <c r="V4516" s="2">
        <v>41507</v>
      </c>
      <c r="W4516">
        <v>5</v>
      </c>
    </row>
    <row r="4517" spans="1:23" x14ac:dyDescent="0.25">
      <c r="A4517" s="1" t="s">
        <v>3982</v>
      </c>
      <c r="B4517" s="1" t="s">
        <v>6526</v>
      </c>
      <c r="C4517">
        <v>0</v>
      </c>
      <c r="D4517">
        <v>54</v>
      </c>
      <c r="E4517">
        <v>21</v>
      </c>
      <c r="F4517">
        <v>5</v>
      </c>
      <c r="G4517" s="1" t="s">
        <v>6053</v>
      </c>
      <c r="H4517" s="1" t="s">
        <v>6079</v>
      </c>
      <c r="I4517">
        <v>8</v>
      </c>
      <c r="J4517">
        <v>21</v>
      </c>
      <c r="K4517">
        <v>2013</v>
      </c>
      <c r="L4517" s="1" t="s">
        <v>1572</v>
      </c>
      <c r="M4517" s="1" t="s">
        <v>883</v>
      </c>
      <c r="N4517" s="1" t="s">
        <v>22</v>
      </c>
      <c r="O4517" s="1" t="s">
        <v>16</v>
      </c>
      <c r="P4517" s="1" t="s">
        <v>23</v>
      </c>
      <c r="Q4517" s="2">
        <v>41512</v>
      </c>
      <c r="R4517" s="1" t="s">
        <v>18</v>
      </c>
      <c r="S4517" s="1" t="s">
        <v>25</v>
      </c>
      <c r="T4517">
        <v>-2.1560999999999999</v>
      </c>
      <c r="U4517">
        <v>53.609713599999999</v>
      </c>
      <c r="V4517" s="2">
        <v>41507</v>
      </c>
      <c r="W4517">
        <v>5</v>
      </c>
    </row>
    <row r="4518" spans="1:23" x14ac:dyDescent="0.25">
      <c r="A4518" s="1" t="s">
        <v>3985</v>
      </c>
      <c r="B4518" s="1" t="s">
        <v>6234</v>
      </c>
      <c r="C4518">
        <v>0</v>
      </c>
      <c r="D4518">
        <v>341</v>
      </c>
      <c r="E4518">
        <v>160</v>
      </c>
      <c r="F4518">
        <v>7</v>
      </c>
      <c r="G4518" s="1" t="s">
        <v>6053</v>
      </c>
      <c r="H4518" s="1" t="s">
        <v>6059</v>
      </c>
      <c r="I4518">
        <v>8</v>
      </c>
      <c r="J4518">
        <v>21</v>
      </c>
      <c r="K4518">
        <v>2013</v>
      </c>
      <c r="L4518" s="1" t="s">
        <v>1230</v>
      </c>
      <c r="M4518" s="1" t="s">
        <v>1053</v>
      </c>
      <c r="N4518" s="1" t="s">
        <v>68</v>
      </c>
      <c r="O4518" s="1" t="s">
        <v>30</v>
      </c>
      <c r="P4518" s="1" t="s">
        <v>23</v>
      </c>
      <c r="Q4518" s="2">
        <v>41513</v>
      </c>
      <c r="R4518" s="1" t="s">
        <v>24</v>
      </c>
      <c r="S4518" s="1" t="s">
        <v>369</v>
      </c>
      <c r="T4518">
        <v>11.4012499</v>
      </c>
      <c r="U4518">
        <v>53.635502199999998</v>
      </c>
      <c r="V4518" s="2">
        <v>41507</v>
      </c>
      <c r="W4518">
        <v>6</v>
      </c>
    </row>
    <row r="4519" spans="1:23" x14ac:dyDescent="0.25">
      <c r="A4519" s="1" t="s">
        <v>3984</v>
      </c>
      <c r="B4519" s="1" t="s">
        <v>7658</v>
      </c>
      <c r="C4519">
        <v>0.1</v>
      </c>
      <c r="D4519">
        <v>228</v>
      </c>
      <c r="E4519">
        <v>66</v>
      </c>
      <c r="F4519">
        <v>3</v>
      </c>
      <c r="G4519" s="1" t="s">
        <v>6053</v>
      </c>
      <c r="H4519" s="1" t="s">
        <v>6099</v>
      </c>
      <c r="I4519">
        <v>8</v>
      </c>
      <c r="J4519">
        <v>21</v>
      </c>
      <c r="K4519">
        <v>2013</v>
      </c>
      <c r="L4519" s="1" t="s">
        <v>1613</v>
      </c>
      <c r="M4519" s="1" t="s">
        <v>223</v>
      </c>
      <c r="N4519" s="1" t="s">
        <v>29</v>
      </c>
      <c r="O4519" s="1" t="s">
        <v>30</v>
      </c>
      <c r="P4519" s="1" t="s">
        <v>17</v>
      </c>
      <c r="Q4519" s="2">
        <v>41514</v>
      </c>
      <c r="R4519" s="1" t="s">
        <v>24</v>
      </c>
      <c r="S4519" s="1" t="s">
        <v>43</v>
      </c>
      <c r="T4519">
        <v>5.3697800000000004</v>
      </c>
      <c r="U4519">
        <v>43.296481999999997</v>
      </c>
      <c r="V4519" s="2">
        <v>41507</v>
      </c>
      <c r="W4519">
        <v>7</v>
      </c>
    </row>
    <row r="4520" spans="1:23" x14ac:dyDescent="0.25">
      <c r="A4520" s="1" t="s">
        <v>3984</v>
      </c>
      <c r="B4520" s="1" t="s">
        <v>7029</v>
      </c>
      <c r="C4520">
        <v>0</v>
      </c>
      <c r="D4520">
        <v>49</v>
      </c>
      <c r="E4520">
        <v>24</v>
      </c>
      <c r="F4520">
        <v>1</v>
      </c>
      <c r="G4520" s="1" t="s">
        <v>6053</v>
      </c>
      <c r="H4520" s="1" t="s">
        <v>6059</v>
      </c>
      <c r="I4520">
        <v>8</v>
      </c>
      <c r="J4520">
        <v>21</v>
      </c>
      <c r="K4520">
        <v>2013</v>
      </c>
      <c r="L4520" s="1" t="s">
        <v>1613</v>
      </c>
      <c r="M4520" s="1" t="s">
        <v>223</v>
      </c>
      <c r="N4520" s="1" t="s">
        <v>29</v>
      </c>
      <c r="O4520" s="1" t="s">
        <v>30</v>
      </c>
      <c r="P4520" s="1" t="s">
        <v>17</v>
      </c>
      <c r="Q4520" s="2">
        <v>41514</v>
      </c>
      <c r="R4520" s="1" t="s">
        <v>24</v>
      </c>
      <c r="S4520" s="1" t="s">
        <v>43</v>
      </c>
      <c r="T4520">
        <v>5.3697800000000004</v>
      </c>
      <c r="U4520">
        <v>43.296481999999997</v>
      </c>
      <c r="V4520" s="2">
        <v>41507</v>
      </c>
      <c r="W4520">
        <v>7</v>
      </c>
    </row>
    <row r="4521" spans="1:23" x14ac:dyDescent="0.25">
      <c r="A4521" s="1" t="s">
        <v>3984</v>
      </c>
      <c r="B4521" s="1" t="s">
        <v>6155</v>
      </c>
      <c r="C4521">
        <v>0</v>
      </c>
      <c r="D4521">
        <v>60</v>
      </c>
      <c r="E4521">
        <v>10</v>
      </c>
      <c r="F4521">
        <v>2</v>
      </c>
      <c r="G4521" s="1" t="s">
        <v>6053</v>
      </c>
      <c r="H4521" s="1" t="s">
        <v>6059</v>
      </c>
      <c r="I4521">
        <v>8</v>
      </c>
      <c r="J4521">
        <v>21</v>
      </c>
      <c r="K4521">
        <v>2013</v>
      </c>
      <c r="L4521" s="1" t="s">
        <v>1613</v>
      </c>
      <c r="M4521" s="1" t="s">
        <v>223</v>
      </c>
      <c r="N4521" s="1" t="s">
        <v>29</v>
      </c>
      <c r="O4521" s="1" t="s">
        <v>30</v>
      </c>
      <c r="P4521" s="1" t="s">
        <v>17</v>
      </c>
      <c r="Q4521" s="2">
        <v>41514</v>
      </c>
      <c r="R4521" s="1" t="s">
        <v>24</v>
      </c>
      <c r="S4521" s="1" t="s">
        <v>43</v>
      </c>
      <c r="T4521">
        <v>5.3697800000000004</v>
      </c>
      <c r="U4521">
        <v>43.296481999999997</v>
      </c>
      <c r="V4521" s="2">
        <v>41507</v>
      </c>
      <c r="W4521">
        <v>7</v>
      </c>
    </row>
    <row r="4522" spans="1:23" x14ac:dyDescent="0.25">
      <c r="A4522" s="1" t="s">
        <v>3984</v>
      </c>
      <c r="B4522" s="1" t="s">
        <v>7238</v>
      </c>
      <c r="C4522">
        <v>0</v>
      </c>
      <c r="D4522">
        <v>113</v>
      </c>
      <c r="E4522">
        <v>30</v>
      </c>
      <c r="F4522">
        <v>3</v>
      </c>
      <c r="G4522" s="1" t="s">
        <v>6053</v>
      </c>
      <c r="H4522" s="1" t="s">
        <v>6112</v>
      </c>
      <c r="I4522">
        <v>8</v>
      </c>
      <c r="J4522">
        <v>21</v>
      </c>
      <c r="K4522">
        <v>2013</v>
      </c>
      <c r="L4522" s="1" t="s">
        <v>1613</v>
      </c>
      <c r="M4522" s="1" t="s">
        <v>223</v>
      </c>
      <c r="N4522" s="1" t="s">
        <v>29</v>
      </c>
      <c r="O4522" s="1" t="s">
        <v>30</v>
      </c>
      <c r="P4522" s="1" t="s">
        <v>17</v>
      </c>
      <c r="Q4522" s="2">
        <v>41514</v>
      </c>
      <c r="R4522" s="1" t="s">
        <v>24</v>
      </c>
      <c r="S4522" s="1" t="s">
        <v>43</v>
      </c>
      <c r="T4522">
        <v>5.3697800000000004</v>
      </c>
      <c r="U4522">
        <v>43.296481999999997</v>
      </c>
      <c r="V4522" s="2">
        <v>41507</v>
      </c>
      <c r="W4522">
        <v>7</v>
      </c>
    </row>
    <row r="4523" spans="1:23" x14ac:dyDescent="0.25">
      <c r="A4523" s="1" t="s">
        <v>3984</v>
      </c>
      <c r="B4523" s="1" t="s">
        <v>7569</v>
      </c>
      <c r="C4523">
        <v>0.15</v>
      </c>
      <c r="D4523">
        <v>541</v>
      </c>
      <c r="E4523">
        <v>-32</v>
      </c>
      <c r="F4523">
        <v>2</v>
      </c>
      <c r="G4523" s="1" t="s">
        <v>6087</v>
      </c>
      <c r="H4523" s="1" t="s">
        <v>6105</v>
      </c>
      <c r="I4523">
        <v>8</v>
      </c>
      <c r="J4523">
        <v>21</v>
      </c>
      <c r="K4523">
        <v>2013</v>
      </c>
      <c r="L4523" s="1" t="s">
        <v>1613</v>
      </c>
      <c r="M4523" s="1" t="s">
        <v>223</v>
      </c>
      <c r="N4523" s="1" t="s">
        <v>29</v>
      </c>
      <c r="O4523" s="1" t="s">
        <v>30</v>
      </c>
      <c r="P4523" s="1" t="s">
        <v>17</v>
      </c>
      <c r="Q4523" s="2">
        <v>41514</v>
      </c>
      <c r="R4523" s="1" t="s">
        <v>24</v>
      </c>
      <c r="S4523" s="1" t="s">
        <v>43</v>
      </c>
      <c r="T4523">
        <v>5.3697800000000004</v>
      </c>
      <c r="U4523">
        <v>43.296481999999997</v>
      </c>
      <c r="V4523" s="2">
        <v>41507</v>
      </c>
      <c r="W4523">
        <v>7</v>
      </c>
    </row>
    <row r="4524" spans="1:23" x14ac:dyDescent="0.25">
      <c r="A4524" s="1" t="s">
        <v>3986</v>
      </c>
      <c r="B4524" s="1" t="s">
        <v>7099</v>
      </c>
      <c r="C4524">
        <v>0</v>
      </c>
      <c r="D4524">
        <v>43</v>
      </c>
      <c r="E4524">
        <v>9</v>
      </c>
      <c r="F4524">
        <v>3</v>
      </c>
      <c r="G4524" s="1" t="s">
        <v>6053</v>
      </c>
      <c r="H4524" s="1" t="s">
        <v>6081</v>
      </c>
      <c r="I4524">
        <v>8</v>
      </c>
      <c r="J4524">
        <v>22</v>
      </c>
      <c r="K4524">
        <v>2013</v>
      </c>
      <c r="L4524" s="1" t="s">
        <v>3987</v>
      </c>
      <c r="M4524" s="1" t="s">
        <v>56</v>
      </c>
      <c r="N4524" s="1" t="s">
        <v>57</v>
      </c>
      <c r="O4524" s="1" t="s">
        <v>30</v>
      </c>
      <c r="P4524" s="1" t="s">
        <v>23</v>
      </c>
      <c r="Q4524" s="2">
        <v>41512</v>
      </c>
      <c r="R4524" s="1" t="s">
        <v>24</v>
      </c>
      <c r="S4524" s="1" t="s">
        <v>56</v>
      </c>
      <c r="T4524">
        <v>16.3738189</v>
      </c>
      <c r="U4524">
        <v>48.208174300000003</v>
      </c>
      <c r="V4524" s="2">
        <v>41508</v>
      </c>
      <c r="W4524">
        <v>4</v>
      </c>
    </row>
    <row r="4525" spans="1:23" x14ac:dyDescent="0.25">
      <c r="A4525" s="1" t="s">
        <v>3986</v>
      </c>
      <c r="B4525" s="1" t="s">
        <v>6923</v>
      </c>
      <c r="C4525">
        <v>0</v>
      </c>
      <c r="D4525">
        <v>85</v>
      </c>
      <c r="E4525">
        <v>25</v>
      </c>
      <c r="F4525">
        <v>3</v>
      </c>
      <c r="G4525" s="1" t="s">
        <v>6053</v>
      </c>
      <c r="H4525" s="1" t="s">
        <v>6081</v>
      </c>
      <c r="I4525">
        <v>8</v>
      </c>
      <c r="J4525">
        <v>22</v>
      </c>
      <c r="K4525">
        <v>2013</v>
      </c>
      <c r="L4525" s="1" t="s">
        <v>3987</v>
      </c>
      <c r="M4525" s="1" t="s">
        <v>56</v>
      </c>
      <c r="N4525" s="1" t="s">
        <v>57</v>
      </c>
      <c r="O4525" s="1" t="s">
        <v>30</v>
      </c>
      <c r="P4525" s="1" t="s">
        <v>23</v>
      </c>
      <c r="Q4525" s="2">
        <v>41512</v>
      </c>
      <c r="R4525" s="1" t="s">
        <v>24</v>
      </c>
      <c r="S4525" s="1" t="s">
        <v>56</v>
      </c>
      <c r="T4525">
        <v>16.3738189</v>
      </c>
      <c r="U4525">
        <v>48.208174300000003</v>
      </c>
      <c r="V4525" s="2">
        <v>41508</v>
      </c>
      <c r="W4525">
        <v>4</v>
      </c>
    </row>
    <row r="4526" spans="1:23" x14ac:dyDescent="0.25">
      <c r="A4526" s="1" t="s">
        <v>3989</v>
      </c>
      <c r="B4526" s="1" t="s">
        <v>6146</v>
      </c>
      <c r="C4526">
        <v>0.15</v>
      </c>
      <c r="D4526">
        <v>496</v>
      </c>
      <c r="E4526">
        <v>175</v>
      </c>
      <c r="F4526">
        <v>4</v>
      </c>
      <c r="G4526" s="1" t="s">
        <v>6087</v>
      </c>
      <c r="H4526" s="1" t="s">
        <v>6097</v>
      </c>
      <c r="I4526">
        <v>8</v>
      </c>
      <c r="J4526">
        <v>22</v>
      </c>
      <c r="K4526">
        <v>2013</v>
      </c>
      <c r="L4526" s="1" t="s">
        <v>2885</v>
      </c>
      <c r="M4526" s="1" t="s">
        <v>1696</v>
      </c>
      <c r="N4526" s="1" t="s">
        <v>29</v>
      </c>
      <c r="O4526" s="1" t="s">
        <v>30</v>
      </c>
      <c r="P4526" s="1" t="s">
        <v>23</v>
      </c>
      <c r="Q4526" s="2">
        <v>41512</v>
      </c>
      <c r="R4526" s="1" t="s">
        <v>24</v>
      </c>
      <c r="S4526" s="1" t="s">
        <v>521</v>
      </c>
      <c r="T4526">
        <v>-1.5536209999999999</v>
      </c>
      <c r="U4526">
        <v>47.218370999999998</v>
      </c>
      <c r="V4526" s="2">
        <v>41508</v>
      </c>
      <c r="W4526">
        <v>4</v>
      </c>
    </row>
    <row r="4527" spans="1:23" x14ac:dyDescent="0.25">
      <c r="A4527" s="1" t="s">
        <v>3990</v>
      </c>
      <c r="B4527" s="1" t="s">
        <v>6292</v>
      </c>
      <c r="C4527">
        <v>0</v>
      </c>
      <c r="D4527">
        <v>51</v>
      </c>
      <c r="E4527">
        <v>14</v>
      </c>
      <c r="F4527">
        <v>2</v>
      </c>
      <c r="G4527" s="1" t="s">
        <v>6053</v>
      </c>
      <c r="H4527" s="1" t="s">
        <v>6059</v>
      </c>
      <c r="I4527">
        <v>8</v>
      </c>
      <c r="J4527">
        <v>22</v>
      </c>
      <c r="K4527">
        <v>2013</v>
      </c>
      <c r="L4527" s="1" t="s">
        <v>601</v>
      </c>
      <c r="M4527" s="1" t="s">
        <v>934</v>
      </c>
      <c r="N4527" s="1" t="s">
        <v>68</v>
      </c>
      <c r="O4527" s="1" t="s">
        <v>30</v>
      </c>
      <c r="P4527" s="1" t="s">
        <v>17</v>
      </c>
      <c r="Q4527" s="2">
        <v>41513</v>
      </c>
      <c r="R4527" s="1" t="s">
        <v>24</v>
      </c>
      <c r="S4527" s="1" t="s">
        <v>297</v>
      </c>
      <c r="T4527">
        <v>9.1829321000000004</v>
      </c>
      <c r="U4527">
        <v>48.7758459</v>
      </c>
      <c r="V4527" s="2">
        <v>41508</v>
      </c>
      <c r="W4527">
        <v>5</v>
      </c>
    </row>
    <row r="4528" spans="1:23" x14ac:dyDescent="0.25">
      <c r="A4528" s="1" t="s">
        <v>3988</v>
      </c>
      <c r="B4528" s="1" t="s">
        <v>6433</v>
      </c>
      <c r="C4528">
        <v>0</v>
      </c>
      <c r="D4528">
        <v>115</v>
      </c>
      <c r="E4528">
        <v>52</v>
      </c>
      <c r="F4528">
        <v>4</v>
      </c>
      <c r="G4528" s="1" t="s">
        <v>6053</v>
      </c>
      <c r="H4528" s="1" t="s">
        <v>6081</v>
      </c>
      <c r="I4528">
        <v>8</v>
      </c>
      <c r="J4528">
        <v>22</v>
      </c>
      <c r="K4528">
        <v>2013</v>
      </c>
      <c r="L4528" s="1" t="s">
        <v>1175</v>
      </c>
      <c r="M4528" s="1" t="s">
        <v>2575</v>
      </c>
      <c r="N4528" s="1" t="s">
        <v>22</v>
      </c>
      <c r="O4528" s="1" t="s">
        <v>16</v>
      </c>
      <c r="P4528" s="1" t="s">
        <v>17</v>
      </c>
      <c r="Q4528" s="2">
        <v>41513</v>
      </c>
      <c r="R4528" s="1" t="s">
        <v>18</v>
      </c>
      <c r="S4528" s="1" t="s">
        <v>25</v>
      </c>
      <c r="T4528">
        <v>-0.54057900000000003</v>
      </c>
      <c r="U4528">
        <v>53.230688000000001</v>
      </c>
      <c r="V4528" s="2">
        <v>41508</v>
      </c>
      <c r="W4528">
        <v>5</v>
      </c>
    </row>
    <row r="4529" spans="1:23" x14ac:dyDescent="0.25">
      <c r="A4529" s="1" t="s">
        <v>3988</v>
      </c>
      <c r="B4529" s="1" t="s">
        <v>6862</v>
      </c>
      <c r="C4529">
        <v>0</v>
      </c>
      <c r="D4529">
        <v>25</v>
      </c>
      <c r="E4529">
        <v>7</v>
      </c>
      <c r="F4529">
        <v>3</v>
      </c>
      <c r="G4529" s="1" t="s">
        <v>6053</v>
      </c>
      <c r="H4529" s="1" t="s">
        <v>6081</v>
      </c>
      <c r="I4529">
        <v>8</v>
      </c>
      <c r="J4529">
        <v>22</v>
      </c>
      <c r="K4529">
        <v>2013</v>
      </c>
      <c r="L4529" s="1" t="s">
        <v>1175</v>
      </c>
      <c r="M4529" s="1" t="s">
        <v>2575</v>
      </c>
      <c r="N4529" s="1" t="s">
        <v>22</v>
      </c>
      <c r="O4529" s="1" t="s">
        <v>16</v>
      </c>
      <c r="P4529" s="1" t="s">
        <v>17</v>
      </c>
      <c r="Q4529" s="2">
        <v>41513</v>
      </c>
      <c r="R4529" s="1" t="s">
        <v>18</v>
      </c>
      <c r="S4529" s="1" t="s">
        <v>25</v>
      </c>
      <c r="T4529">
        <v>-0.54057900000000003</v>
      </c>
      <c r="U4529">
        <v>53.230688000000001</v>
      </c>
      <c r="V4529" s="2">
        <v>41508</v>
      </c>
      <c r="W4529">
        <v>5</v>
      </c>
    </row>
    <row r="4530" spans="1:23" x14ac:dyDescent="0.25">
      <c r="A4530" s="1" t="s">
        <v>3988</v>
      </c>
      <c r="B4530" s="1" t="s">
        <v>6818</v>
      </c>
      <c r="C4530">
        <v>0</v>
      </c>
      <c r="D4530">
        <v>441</v>
      </c>
      <c r="E4530">
        <v>207</v>
      </c>
      <c r="F4530">
        <v>3</v>
      </c>
      <c r="G4530" s="1" t="s">
        <v>6087</v>
      </c>
      <c r="H4530" s="1" t="s">
        <v>6105</v>
      </c>
      <c r="I4530">
        <v>8</v>
      </c>
      <c r="J4530">
        <v>22</v>
      </c>
      <c r="K4530">
        <v>2013</v>
      </c>
      <c r="L4530" s="1" t="s">
        <v>1175</v>
      </c>
      <c r="M4530" s="1" t="s">
        <v>2575</v>
      </c>
      <c r="N4530" s="1" t="s">
        <v>22</v>
      </c>
      <c r="O4530" s="1" t="s">
        <v>16</v>
      </c>
      <c r="P4530" s="1" t="s">
        <v>17</v>
      </c>
      <c r="Q4530" s="2">
        <v>41513</v>
      </c>
      <c r="R4530" s="1" t="s">
        <v>18</v>
      </c>
      <c r="S4530" s="1" t="s">
        <v>25</v>
      </c>
      <c r="T4530">
        <v>-0.54057900000000003</v>
      </c>
      <c r="U4530">
        <v>53.230688000000001</v>
      </c>
      <c r="V4530" s="2">
        <v>41508</v>
      </c>
      <c r="W4530">
        <v>5</v>
      </c>
    </row>
    <row r="4531" spans="1:23" x14ac:dyDescent="0.25">
      <c r="A4531" s="1" t="s">
        <v>3995</v>
      </c>
      <c r="B4531" s="1" t="s">
        <v>7210</v>
      </c>
      <c r="C4531">
        <v>0</v>
      </c>
      <c r="D4531">
        <v>61</v>
      </c>
      <c r="E4531">
        <v>8</v>
      </c>
      <c r="F4531">
        <v>4</v>
      </c>
      <c r="G4531" s="1" t="s">
        <v>6053</v>
      </c>
      <c r="H4531" s="1" t="s">
        <v>6081</v>
      </c>
      <c r="I4531">
        <v>8</v>
      </c>
      <c r="J4531">
        <v>23</v>
      </c>
      <c r="K4531">
        <v>2013</v>
      </c>
      <c r="L4531" s="1" t="s">
        <v>2160</v>
      </c>
      <c r="M4531" s="1" t="s">
        <v>3595</v>
      </c>
      <c r="N4531" s="1" t="s">
        <v>22</v>
      </c>
      <c r="O4531" s="1" t="s">
        <v>16</v>
      </c>
      <c r="P4531" s="1" t="s">
        <v>23</v>
      </c>
      <c r="Q4531" s="2">
        <v>41511</v>
      </c>
      <c r="R4531" s="1" t="s">
        <v>39</v>
      </c>
      <c r="S4531" s="1" t="s">
        <v>25</v>
      </c>
      <c r="T4531">
        <v>-1.4797260000000001</v>
      </c>
      <c r="U4531">
        <v>53.552630000000001</v>
      </c>
      <c r="V4531" s="2">
        <v>41509</v>
      </c>
      <c r="W4531">
        <v>2</v>
      </c>
    </row>
    <row r="4532" spans="1:23" x14ac:dyDescent="0.25">
      <c r="A4532" s="1" t="s">
        <v>3994</v>
      </c>
      <c r="B4532" s="1" t="s">
        <v>7592</v>
      </c>
      <c r="C4532">
        <v>0</v>
      </c>
      <c r="D4532">
        <v>176</v>
      </c>
      <c r="E4532">
        <v>79</v>
      </c>
      <c r="F4532">
        <v>4</v>
      </c>
      <c r="G4532" s="1" t="s">
        <v>6053</v>
      </c>
      <c r="H4532" s="1" t="s">
        <v>6112</v>
      </c>
      <c r="I4532">
        <v>8</v>
      </c>
      <c r="J4532">
        <v>23</v>
      </c>
      <c r="K4532">
        <v>2013</v>
      </c>
      <c r="L4532" s="1" t="s">
        <v>680</v>
      </c>
      <c r="M4532" s="1" t="s">
        <v>1633</v>
      </c>
      <c r="N4532" s="1" t="s">
        <v>22</v>
      </c>
      <c r="O4532" s="1" t="s">
        <v>16</v>
      </c>
      <c r="P4532" s="1" t="s">
        <v>23</v>
      </c>
      <c r="Q4532" s="2">
        <v>41511</v>
      </c>
      <c r="R4532" s="1" t="s">
        <v>39</v>
      </c>
      <c r="S4532" s="1" t="s">
        <v>25</v>
      </c>
      <c r="T4532">
        <v>-1.1581086</v>
      </c>
      <c r="U4532">
        <v>52.954783200000001</v>
      </c>
      <c r="V4532" s="2">
        <v>41509</v>
      </c>
      <c r="W4532">
        <v>2</v>
      </c>
    </row>
    <row r="4533" spans="1:23" x14ac:dyDescent="0.25">
      <c r="A4533" s="1" t="s">
        <v>3991</v>
      </c>
      <c r="B4533" s="1" t="s">
        <v>6519</v>
      </c>
      <c r="C4533">
        <v>0</v>
      </c>
      <c r="D4533">
        <v>304</v>
      </c>
      <c r="E4533">
        <v>97</v>
      </c>
      <c r="F4533">
        <v>6</v>
      </c>
      <c r="G4533" s="1" t="s">
        <v>6053</v>
      </c>
      <c r="H4533" s="1" t="s">
        <v>6059</v>
      </c>
      <c r="I4533">
        <v>8</v>
      </c>
      <c r="J4533">
        <v>23</v>
      </c>
      <c r="K4533">
        <v>2013</v>
      </c>
      <c r="L4533" s="1" t="s">
        <v>2722</v>
      </c>
      <c r="M4533" s="1" t="s">
        <v>3076</v>
      </c>
      <c r="N4533" s="1" t="s">
        <v>51</v>
      </c>
      <c r="O4533" s="1" t="s">
        <v>52</v>
      </c>
      <c r="P4533" s="1" t="s">
        <v>23</v>
      </c>
      <c r="Q4533" s="2">
        <v>41511</v>
      </c>
      <c r="R4533" s="1" t="s">
        <v>18</v>
      </c>
      <c r="S4533" s="1" t="s">
        <v>266</v>
      </c>
      <c r="T4533">
        <v>12.903596500000001</v>
      </c>
      <c r="U4533">
        <v>41.467567099999997</v>
      </c>
      <c r="V4533" s="2">
        <v>41509</v>
      </c>
      <c r="W4533">
        <v>2</v>
      </c>
    </row>
    <row r="4534" spans="1:23" x14ac:dyDescent="0.25">
      <c r="A4534" s="1" t="s">
        <v>3995</v>
      </c>
      <c r="B4534" s="1" t="s">
        <v>7659</v>
      </c>
      <c r="C4534">
        <v>0</v>
      </c>
      <c r="D4534">
        <v>89</v>
      </c>
      <c r="E4534">
        <v>6</v>
      </c>
      <c r="F4534">
        <v>3</v>
      </c>
      <c r="G4534" s="1" t="s">
        <v>6087</v>
      </c>
      <c r="H4534" s="1" t="s">
        <v>6115</v>
      </c>
      <c r="I4534">
        <v>8</v>
      </c>
      <c r="J4534">
        <v>23</v>
      </c>
      <c r="K4534">
        <v>2013</v>
      </c>
      <c r="L4534" s="1" t="s">
        <v>2160</v>
      </c>
      <c r="M4534" s="1" t="s">
        <v>3595</v>
      </c>
      <c r="N4534" s="1" t="s">
        <v>22</v>
      </c>
      <c r="O4534" s="1" t="s">
        <v>16</v>
      </c>
      <c r="P4534" s="1" t="s">
        <v>23</v>
      </c>
      <c r="Q4534" s="2">
        <v>41511</v>
      </c>
      <c r="R4534" s="1" t="s">
        <v>39</v>
      </c>
      <c r="S4534" s="1" t="s">
        <v>25</v>
      </c>
      <c r="T4534">
        <v>-1.4797260000000001</v>
      </c>
      <c r="U4534">
        <v>53.552630000000001</v>
      </c>
      <c r="V4534" s="2">
        <v>41509</v>
      </c>
      <c r="W4534">
        <v>2</v>
      </c>
    </row>
    <row r="4535" spans="1:23" x14ac:dyDescent="0.25">
      <c r="A4535" s="1" t="s">
        <v>3996</v>
      </c>
      <c r="B4535" s="1" t="s">
        <v>7491</v>
      </c>
      <c r="C4535">
        <v>0</v>
      </c>
      <c r="D4535">
        <v>105</v>
      </c>
      <c r="E4535">
        <v>28</v>
      </c>
      <c r="F4535">
        <v>2</v>
      </c>
      <c r="G4535" s="1" t="s">
        <v>6053</v>
      </c>
      <c r="H4535" s="1" t="s">
        <v>6054</v>
      </c>
      <c r="I4535">
        <v>8</v>
      </c>
      <c r="J4535">
        <v>23</v>
      </c>
      <c r="K4535">
        <v>2013</v>
      </c>
      <c r="L4535" s="1" t="s">
        <v>389</v>
      </c>
      <c r="M4535" s="1" t="s">
        <v>2975</v>
      </c>
      <c r="N4535" s="1" t="s">
        <v>29</v>
      </c>
      <c r="O4535" s="1" t="s">
        <v>30</v>
      </c>
      <c r="P4535" s="1" t="s">
        <v>23</v>
      </c>
      <c r="Q4535" s="2">
        <v>41514</v>
      </c>
      <c r="R4535" s="1" t="s">
        <v>24</v>
      </c>
      <c r="S4535" s="1" t="s">
        <v>114</v>
      </c>
      <c r="T4535">
        <v>2.357443</v>
      </c>
      <c r="U4535">
        <v>48.936180999999998</v>
      </c>
      <c r="V4535" s="2">
        <v>41509</v>
      </c>
      <c r="W4535">
        <v>5</v>
      </c>
    </row>
    <row r="4536" spans="1:23" x14ac:dyDescent="0.25">
      <c r="A4536" s="1" t="s">
        <v>3997</v>
      </c>
      <c r="B4536" s="1" t="s">
        <v>6321</v>
      </c>
      <c r="C4536">
        <v>0.4</v>
      </c>
      <c r="D4536">
        <v>356</v>
      </c>
      <c r="E4536">
        <v>-178</v>
      </c>
      <c r="F4536">
        <v>3</v>
      </c>
      <c r="G4536" s="1" t="s">
        <v>6053</v>
      </c>
      <c r="H4536" s="1" t="s">
        <v>6062</v>
      </c>
      <c r="I4536">
        <v>8</v>
      </c>
      <c r="J4536">
        <v>23</v>
      </c>
      <c r="K4536">
        <v>2013</v>
      </c>
      <c r="L4536" s="1" t="s">
        <v>536</v>
      </c>
      <c r="M4536" s="1" t="s">
        <v>1646</v>
      </c>
      <c r="N4536" s="1" t="s">
        <v>51</v>
      </c>
      <c r="O4536" s="1" t="s">
        <v>52</v>
      </c>
      <c r="P4536" s="1" t="s">
        <v>23</v>
      </c>
      <c r="Q4536" s="2">
        <v>41514</v>
      </c>
      <c r="R4536" s="1" t="s">
        <v>24</v>
      </c>
      <c r="S4536" s="1" t="s">
        <v>134</v>
      </c>
      <c r="T4536">
        <v>12.203529400000001</v>
      </c>
      <c r="U4536">
        <v>44.418359799999998</v>
      </c>
      <c r="V4536" s="2">
        <v>41509</v>
      </c>
      <c r="W4536">
        <v>5</v>
      </c>
    </row>
    <row r="4537" spans="1:23" x14ac:dyDescent="0.25">
      <c r="A4537" s="1" t="s">
        <v>3992</v>
      </c>
      <c r="B4537" s="1" t="s">
        <v>6366</v>
      </c>
      <c r="C4537">
        <v>0</v>
      </c>
      <c r="D4537">
        <v>83</v>
      </c>
      <c r="E4537">
        <v>7</v>
      </c>
      <c r="F4537">
        <v>3</v>
      </c>
      <c r="G4537" s="1" t="s">
        <v>6053</v>
      </c>
      <c r="H4537" s="1" t="s">
        <v>6059</v>
      </c>
      <c r="I4537">
        <v>8</v>
      </c>
      <c r="J4537">
        <v>23</v>
      </c>
      <c r="K4537">
        <v>2013</v>
      </c>
      <c r="L4537" s="1" t="s">
        <v>1071</v>
      </c>
      <c r="M4537" s="1" t="s">
        <v>3993</v>
      </c>
      <c r="N4537" s="1" t="s">
        <v>51</v>
      </c>
      <c r="O4537" s="1" t="s">
        <v>52</v>
      </c>
      <c r="P4537" s="1" t="s">
        <v>17</v>
      </c>
      <c r="Q4537" s="2">
        <v>41515</v>
      </c>
      <c r="R4537" s="1" t="s">
        <v>24</v>
      </c>
      <c r="S4537" s="1" t="s">
        <v>127</v>
      </c>
      <c r="T4537">
        <v>10.9078587</v>
      </c>
      <c r="U4537">
        <v>43.930347500000003</v>
      </c>
      <c r="V4537" s="2">
        <v>41509</v>
      </c>
      <c r="W4537">
        <v>6</v>
      </c>
    </row>
    <row r="4538" spans="1:23" x14ac:dyDescent="0.25">
      <c r="A4538" s="1" t="s">
        <v>3998</v>
      </c>
      <c r="B4538" s="1" t="s">
        <v>7660</v>
      </c>
      <c r="C4538">
        <v>0.1</v>
      </c>
      <c r="D4538">
        <v>450</v>
      </c>
      <c r="E4538">
        <v>190</v>
      </c>
      <c r="F4538">
        <v>4</v>
      </c>
      <c r="G4538" s="1" t="s">
        <v>6056</v>
      </c>
      <c r="H4538" s="1" t="s">
        <v>6057</v>
      </c>
      <c r="I4538">
        <v>8</v>
      </c>
      <c r="J4538">
        <v>24</v>
      </c>
      <c r="K4538">
        <v>2013</v>
      </c>
      <c r="L4538" s="1" t="s">
        <v>1739</v>
      </c>
      <c r="M4538" s="1" t="s">
        <v>3366</v>
      </c>
      <c r="N4538" s="1" t="s">
        <v>68</v>
      </c>
      <c r="O4538" s="1" t="s">
        <v>30</v>
      </c>
      <c r="P4538" s="1" t="s">
        <v>17</v>
      </c>
      <c r="Q4538" s="2">
        <v>41513</v>
      </c>
      <c r="R4538" s="1" t="s">
        <v>18</v>
      </c>
      <c r="S4538" s="1" t="s">
        <v>118</v>
      </c>
      <c r="T4538">
        <v>7.0831407999999998</v>
      </c>
      <c r="U4538">
        <v>51.1702072</v>
      </c>
      <c r="V4538" s="2">
        <v>41510</v>
      </c>
      <c r="W4538">
        <v>3</v>
      </c>
    </row>
    <row r="4539" spans="1:23" x14ac:dyDescent="0.25">
      <c r="A4539" s="1" t="s">
        <v>3998</v>
      </c>
      <c r="B4539" s="1" t="s">
        <v>6997</v>
      </c>
      <c r="C4539">
        <v>0</v>
      </c>
      <c r="D4539">
        <v>101</v>
      </c>
      <c r="E4539">
        <v>2</v>
      </c>
      <c r="F4539">
        <v>2</v>
      </c>
      <c r="G4539" s="1" t="s">
        <v>6056</v>
      </c>
      <c r="H4539" s="1" t="s">
        <v>6129</v>
      </c>
      <c r="I4539">
        <v>8</v>
      </c>
      <c r="J4539">
        <v>24</v>
      </c>
      <c r="K4539">
        <v>2013</v>
      </c>
      <c r="L4539" s="1" t="s">
        <v>1739</v>
      </c>
      <c r="M4539" s="1" t="s">
        <v>3366</v>
      </c>
      <c r="N4539" s="1" t="s">
        <v>68</v>
      </c>
      <c r="O4539" s="1" t="s">
        <v>30</v>
      </c>
      <c r="P4539" s="1" t="s">
        <v>17</v>
      </c>
      <c r="Q4539" s="2">
        <v>41513</v>
      </c>
      <c r="R4539" s="1" t="s">
        <v>18</v>
      </c>
      <c r="S4539" s="1" t="s">
        <v>118</v>
      </c>
      <c r="T4539">
        <v>7.0831407999999998</v>
      </c>
      <c r="U4539">
        <v>51.1702072</v>
      </c>
      <c r="V4539" s="2">
        <v>41510</v>
      </c>
      <c r="W4539">
        <v>3</v>
      </c>
    </row>
    <row r="4540" spans="1:23" x14ac:dyDescent="0.25">
      <c r="A4540" s="1" t="s">
        <v>3998</v>
      </c>
      <c r="B4540" s="1" t="s">
        <v>6607</v>
      </c>
      <c r="C4540">
        <v>0</v>
      </c>
      <c r="D4540">
        <v>97</v>
      </c>
      <c r="E4540">
        <v>36</v>
      </c>
      <c r="F4540">
        <v>7</v>
      </c>
      <c r="G4540" s="1" t="s">
        <v>6053</v>
      </c>
      <c r="H4540" s="1" t="s">
        <v>6081</v>
      </c>
      <c r="I4540">
        <v>8</v>
      </c>
      <c r="J4540">
        <v>24</v>
      </c>
      <c r="K4540">
        <v>2013</v>
      </c>
      <c r="L4540" s="1" t="s">
        <v>1739</v>
      </c>
      <c r="M4540" s="1" t="s">
        <v>3366</v>
      </c>
      <c r="N4540" s="1" t="s">
        <v>68</v>
      </c>
      <c r="O4540" s="1" t="s">
        <v>30</v>
      </c>
      <c r="P4540" s="1" t="s">
        <v>17</v>
      </c>
      <c r="Q4540" s="2">
        <v>41513</v>
      </c>
      <c r="R4540" s="1" t="s">
        <v>18</v>
      </c>
      <c r="S4540" s="1" t="s">
        <v>118</v>
      </c>
      <c r="T4540">
        <v>7.0831407999999998</v>
      </c>
      <c r="U4540">
        <v>51.1702072</v>
      </c>
      <c r="V4540" s="2">
        <v>41510</v>
      </c>
      <c r="W4540">
        <v>3</v>
      </c>
    </row>
    <row r="4541" spans="1:23" x14ac:dyDescent="0.25">
      <c r="A4541" s="1" t="s">
        <v>3998</v>
      </c>
      <c r="B4541" s="1" t="s">
        <v>7661</v>
      </c>
      <c r="C4541">
        <v>0</v>
      </c>
      <c r="D4541">
        <v>6</v>
      </c>
      <c r="E4541">
        <v>1</v>
      </c>
      <c r="F4541">
        <v>1</v>
      </c>
      <c r="G4541" s="1" t="s">
        <v>6053</v>
      </c>
      <c r="H4541" s="1" t="s">
        <v>6112</v>
      </c>
      <c r="I4541">
        <v>8</v>
      </c>
      <c r="J4541">
        <v>24</v>
      </c>
      <c r="K4541">
        <v>2013</v>
      </c>
      <c r="L4541" s="1" t="s">
        <v>1739</v>
      </c>
      <c r="M4541" s="1" t="s">
        <v>3366</v>
      </c>
      <c r="N4541" s="1" t="s">
        <v>68</v>
      </c>
      <c r="O4541" s="1" t="s">
        <v>30</v>
      </c>
      <c r="P4541" s="1" t="s">
        <v>17</v>
      </c>
      <c r="Q4541" s="2">
        <v>41513</v>
      </c>
      <c r="R4541" s="1" t="s">
        <v>18</v>
      </c>
      <c r="S4541" s="1" t="s">
        <v>118</v>
      </c>
      <c r="T4541">
        <v>7.0831407999999998</v>
      </c>
      <c r="U4541">
        <v>51.1702072</v>
      </c>
      <c r="V4541" s="2">
        <v>41510</v>
      </c>
      <c r="W4541">
        <v>3</v>
      </c>
    </row>
    <row r="4542" spans="1:23" x14ac:dyDescent="0.25">
      <c r="A4542" s="1" t="s">
        <v>3998</v>
      </c>
      <c r="B4542" s="1" t="s">
        <v>7600</v>
      </c>
      <c r="C4542">
        <v>0</v>
      </c>
      <c r="D4542">
        <v>498</v>
      </c>
      <c r="E4542">
        <v>179</v>
      </c>
      <c r="F4542">
        <v>2</v>
      </c>
      <c r="G4542" s="1" t="s">
        <v>6087</v>
      </c>
      <c r="H4542" s="1" t="s">
        <v>6115</v>
      </c>
      <c r="I4542">
        <v>8</v>
      </c>
      <c r="J4542">
        <v>24</v>
      </c>
      <c r="K4542">
        <v>2013</v>
      </c>
      <c r="L4542" s="1" t="s">
        <v>1739</v>
      </c>
      <c r="M4542" s="1" t="s">
        <v>3366</v>
      </c>
      <c r="N4542" s="1" t="s">
        <v>68</v>
      </c>
      <c r="O4542" s="1" t="s">
        <v>30</v>
      </c>
      <c r="P4542" s="1" t="s">
        <v>17</v>
      </c>
      <c r="Q4542" s="2">
        <v>41513</v>
      </c>
      <c r="R4542" s="1" t="s">
        <v>18</v>
      </c>
      <c r="S4542" s="1" t="s">
        <v>118</v>
      </c>
      <c r="T4542">
        <v>7.0831407999999998</v>
      </c>
      <c r="U4542">
        <v>51.1702072</v>
      </c>
      <c r="V4542" s="2">
        <v>41510</v>
      </c>
      <c r="W4542">
        <v>3</v>
      </c>
    </row>
    <row r="4543" spans="1:23" x14ac:dyDescent="0.25">
      <c r="A4543" s="1" t="s">
        <v>4000</v>
      </c>
      <c r="B4543" s="1" t="s">
        <v>7165</v>
      </c>
      <c r="C4543">
        <v>0</v>
      </c>
      <c r="D4543">
        <v>52</v>
      </c>
      <c r="E4543">
        <v>5</v>
      </c>
      <c r="F4543">
        <v>3</v>
      </c>
      <c r="G4543" s="1" t="s">
        <v>6053</v>
      </c>
      <c r="H4543" s="1" t="s">
        <v>6059</v>
      </c>
      <c r="I4543">
        <v>8</v>
      </c>
      <c r="J4543">
        <v>24</v>
      </c>
      <c r="K4543">
        <v>2013</v>
      </c>
      <c r="L4543" s="1" t="s">
        <v>751</v>
      </c>
      <c r="M4543" s="1" t="s">
        <v>1238</v>
      </c>
      <c r="N4543" s="1" t="s">
        <v>68</v>
      </c>
      <c r="O4543" s="1" t="s">
        <v>30</v>
      </c>
      <c r="P4543" s="1" t="s">
        <v>23</v>
      </c>
      <c r="Q4543" s="2">
        <v>41515</v>
      </c>
      <c r="R4543" s="1" t="s">
        <v>24</v>
      </c>
      <c r="S4543" s="1" t="s">
        <v>555</v>
      </c>
      <c r="T4543">
        <v>12.080720299999999</v>
      </c>
      <c r="U4543">
        <v>50.885070599999999</v>
      </c>
      <c r="V4543" s="2">
        <v>41510</v>
      </c>
      <c r="W4543">
        <v>5</v>
      </c>
    </row>
    <row r="4544" spans="1:23" x14ac:dyDescent="0.25">
      <c r="A4544" s="1" t="s">
        <v>4000</v>
      </c>
      <c r="B4544" s="1" t="s">
        <v>6618</v>
      </c>
      <c r="C4544">
        <v>0</v>
      </c>
      <c r="D4544">
        <v>70</v>
      </c>
      <c r="E4544">
        <v>34</v>
      </c>
      <c r="F4544">
        <v>7</v>
      </c>
      <c r="G4544" s="1" t="s">
        <v>6053</v>
      </c>
      <c r="H4544" s="1" t="s">
        <v>6059</v>
      </c>
      <c r="I4544">
        <v>8</v>
      </c>
      <c r="J4544">
        <v>24</v>
      </c>
      <c r="K4544">
        <v>2013</v>
      </c>
      <c r="L4544" s="1" t="s">
        <v>751</v>
      </c>
      <c r="M4544" s="1" t="s">
        <v>1238</v>
      </c>
      <c r="N4544" s="1" t="s">
        <v>68</v>
      </c>
      <c r="O4544" s="1" t="s">
        <v>30</v>
      </c>
      <c r="P4544" s="1" t="s">
        <v>23</v>
      </c>
      <c r="Q4544" s="2">
        <v>41515</v>
      </c>
      <c r="R4544" s="1" t="s">
        <v>24</v>
      </c>
      <c r="S4544" s="1" t="s">
        <v>555</v>
      </c>
      <c r="T4544">
        <v>12.080720299999999</v>
      </c>
      <c r="U4544">
        <v>50.885070599999999</v>
      </c>
      <c r="V4544" s="2">
        <v>41510</v>
      </c>
      <c r="W4544">
        <v>5</v>
      </c>
    </row>
    <row r="4545" spans="1:23" x14ac:dyDescent="0.25">
      <c r="A4545" s="1" t="s">
        <v>4000</v>
      </c>
      <c r="B4545" s="1" t="s">
        <v>7640</v>
      </c>
      <c r="C4545">
        <v>0</v>
      </c>
      <c r="D4545">
        <v>86</v>
      </c>
      <c r="E4545">
        <v>10</v>
      </c>
      <c r="F4545">
        <v>8</v>
      </c>
      <c r="G4545" s="1" t="s">
        <v>6053</v>
      </c>
      <c r="H4545" s="1" t="s">
        <v>6112</v>
      </c>
      <c r="I4545">
        <v>8</v>
      </c>
      <c r="J4545">
        <v>24</v>
      </c>
      <c r="K4545">
        <v>2013</v>
      </c>
      <c r="L4545" s="1" t="s">
        <v>751</v>
      </c>
      <c r="M4545" s="1" t="s">
        <v>1238</v>
      </c>
      <c r="N4545" s="1" t="s">
        <v>68</v>
      </c>
      <c r="O4545" s="1" t="s">
        <v>30</v>
      </c>
      <c r="P4545" s="1" t="s">
        <v>23</v>
      </c>
      <c r="Q4545" s="2">
        <v>41515</v>
      </c>
      <c r="R4545" s="1" t="s">
        <v>24</v>
      </c>
      <c r="S4545" s="1" t="s">
        <v>555</v>
      </c>
      <c r="T4545">
        <v>12.080720299999999</v>
      </c>
      <c r="U4545">
        <v>50.885070599999999</v>
      </c>
      <c r="V4545" s="2">
        <v>41510</v>
      </c>
      <c r="W4545">
        <v>5</v>
      </c>
    </row>
    <row r="4546" spans="1:23" x14ac:dyDescent="0.25">
      <c r="A4546" s="1" t="s">
        <v>4000</v>
      </c>
      <c r="B4546" s="1" t="s">
        <v>6621</v>
      </c>
      <c r="C4546">
        <v>0</v>
      </c>
      <c r="D4546">
        <v>47</v>
      </c>
      <c r="E4546">
        <v>17</v>
      </c>
      <c r="F4546">
        <v>1</v>
      </c>
      <c r="G4546" s="1" t="s">
        <v>6053</v>
      </c>
      <c r="H4546" s="1" t="s">
        <v>6112</v>
      </c>
      <c r="I4546">
        <v>8</v>
      </c>
      <c r="J4546">
        <v>24</v>
      </c>
      <c r="K4546">
        <v>2013</v>
      </c>
      <c r="L4546" s="1" t="s">
        <v>751</v>
      </c>
      <c r="M4546" s="1" t="s">
        <v>1238</v>
      </c>
      <c r="N4546" s="1" t="s">
        <v>68</v>
      </c>
      <c r="O4546" s="1" t="s">
        <v>30</v>
      </c>
      <c r="P4546" s="1" t="s">
        <v>23</v>
      </c>
      <c r="Q4546" s="2">
        <v>41515</v>
      </c>
      <c r="R4546" s="1" t="s">
        <v>24</v>
      </c>
      <c r="S4546" s="1" t="s">
        <v>555</v>
      </c>
      <c r="T4546">
        <v>12.080720299999999</v>
      </c>
      <c r="U4546">
        <v>50.885070599999999</v>
      </c>
      <c r="V4546" s="2">
        <v>41510</v>
      </c>
      <c r="W4546">
        <v>5</v>
      </c>
    </row>
    <row r="4547" spans="1:23" x14ac:dyDescent="0.25">
      <c r="A4547" s="1" t="s">
        <v>4000</v>
      </c>
      <c r="B4547" s="1" t="s">
        <v>7662</v>
      </c>
      <c r="C4547">
        <v>0</v>
      </c>
      <c r="D4547">
        <v>49</v>
      </c>
      <c r="E4547">
        <v>3</v>
      </c>
      <c r="F4547">
        <v>1</v>
      </c>
      <c r="G4547" s="1" t="s">
        <v>6053</v>
      </c>
      <c r="H4547" s="1" t="s">
        <v>6103</v>
      </c>
      <c r="I4547">
        <v>8</v>
      </c>
      <c r="J4547">
        <v>24</v>
      </c>
      <c r="K4547">
        <v>2013</v>
      </c>
      <c r="L4547" s="1" t="s">
        <v>751</v>
      </c>
      <c r="M4547" s="1" t="s">
        <v>1238</v>
      </c>
      <c r="N4547" s="1" t="s">
        <v>68</v>
      </c>
      <c r="O4547" s="1" t="s">
        <v>30</v>
      </c>
      <c r="P4547" s="1" t="s">
        <v>23</v>
      </c>
      <c r="Q4547" s="2">
        <v>41515</v>
      </c>
      <c r="R4547" s="1" t="s">
        <v>24</v>
      </c>
      <c r="S4547" s="1" t="s">
        <v>555</v>
      </c>
      <c r="T4547">
        <v>12.080720299999999</v>
      </c>
      <c r="U4547">
        <v>50.885070599999999</v>
      </c>
      <c r="V4547" s="2">
        <v>41510</v>
      </c>
      <c r="W4547">
        <v>5</v>
      </c>
    </row>
    <row r="4548" spans="1:23" x14ac:dyDescent="0.25">
      <c r="A4548" s="1" t="s">
        <v>4000</v>
      </c>
      <c r="B4548" s="1" t="s">
        <v>7152</v>
      </c>
      <c r="C4548">
        <v>0</v>
      </c>
      <c r="D4548">
        <v>378</v>
      </c>
      <c r="E4548">
        <v>185</v>
      </c>
      <c r="F4548">
        <v>1</v>
      </c>
      <c r="G4548" s="1" t="s">
        <v>6087</v>
      </c>
      <c r="H4548" s="1" t="s">
        <v>6105</v>
      </c>
      <c r="I4548">
        <v>8</v>
      </c>
      <c r="J4548">
        <v>24</v>
      </c>
      <c r="K4548">
        <v>2013</v>
      </c>
      <c r="L4548" s="1" t="s">
        <v>751</v>
      </c>
      <c r="M4548" s="1" t="s">
        <v>1238</v>
      </c>
      <c r="N4548" s="1" t="s">
        <v>68</v>
      </c>
      <c r="O4548" s="1" t="s">
        <v>30</v>
      </c>
      <c r="P4548" s="1" t="s">
        <v>23</v>
      </c>
      <c r="Q4548" s="2">
        <v>41515</v>
      </c>
      <c r="R4548" s="1" t="s">
        <v>24</v>
      </c>
      <c r="S4548" s="1" t="s">
        <v>555</v>
      </c>
      <c r="T4548">
        <v>12.080720299999999</v>
      </c>
      <c r="U4548">
        <v>50.885070599999999</v>
      </c>
      <c r="V4548" s="2">
        <v>41510</v>
      </c>
      <c r="W4548">
        <v>5</v>
      </c>
    </row>
    <row r="4549" spans="1:23" x14ac:dyDescent="0.25">
      <c r="A4549" s="1" t="s">
        <v>3999</v>
      </c>
      <c r="B4549" s="1" t="s">
        <v>7377</v>
      </c>
      <c r="C4549">
        <v>0</v>
      </c>
      <c r="D4549">
        <v>73</v>
      </c>
      <c r="E4549">
        <v>25</v>
      </c>
      <c r="F4549">
        <v>5</v>
      </c>
      <c r="G4549" s="1" t="s">
        <v>6053</v>
      </c>
      <c r="H4549" s="1" t="s">
        <v>6112</v>
      </c>
      <c r="I4549">
        <v>8</v>
      </c>
      <c r="J4549">
        <v>24</v>
      </c>
      <c r="K4549">
        <v>2013</v>
      </c>
      <c r="L4549" s="1" t="s">
        <v>3921</v>
      </c>
      <c r="M4549" s="1" t="s">
        <v>1050</v>
      </c>
      <c r="N4549" s="1" t="s">
        <v>22</v>
      </c>
      <c r="O4549" s="1" t="s">
        <v>16</v>
      </c>
      <c r="P4549" s="1" t="s">
        <v>35</v>
      </c>
      <c r="Q4549" s="2">
        <v>41516</v>
      </c>
      <c r="R4549" s="1" t="s">
        <v>24</v>
      </c>
      <c r="S4549" s="1" t="s">
        <v>25</v>
      </c>
      <c r="T4549">
        <v>-2.2426305000000002</v>
      </c>
      <c r="U4549">
        <v>53.480759300000003</v>
      </c>
      <c r="V4549" s="2">
        <v>41510</v>
      </c>
      <c r="W4549">
        <v>6</v>
      </c>
    </row>
    <row r="4550" spans="1:23" x14ac:dyDescent="0.25">
      <c r="A4550" s="1" t="s">
        <v>4003</v>
      </c>
      <c r="B4550" s="1" t="s">
        <v>6433</v>
      </c>
      <c r="C4550">
        <v>0</v>
      </c>
      <c r="D4550">
        <v>58</v>
      </c>
      <c r="E4550">
        <v>26</v>
      </c>
      <c r="F4550">
        <v>2</v>
      </c>
      <c r="G4550" s="1" t="s">
        <v>6053</v>
      </c>
      <c r="H4550" s="1" t="s">
        <v>6081</v>
      </c>
      <c r="I4550">
        <v>8</v>
      </c>
      <c r="J4550">
        <v>25</v>
      </c>
      <c r="K4550">
        <v>2013</v>
      </c>
      <c r="L4550" s="1" t="s">
        <v>1565</v>
      </c>
      <c r="M4550" s="1" t="s">
        <v>365</v>
      </c>
      <c r="N4550" s="1" t="s">
        <v>68</v>
      </c>
      <c r="O4550" s="1" t="s">
        <v>30</v>
      </c>
      <c r="P4550" s="1" t="s">
        <v>23</v>
      </c>
      <c r="Q4550" s="2">
        <v>41513</v>
      </c>
      <c r="R4550" s="1" t="s">
        <v>39</v>
      </c>
      <c r="S4550" s="1" t="s">
        <v>187</v>
      </c>
      <c r="T4550">
        <v>10.897790000000001</v>
      </c>
      <c r="U4550">
        <v>48.370544899999999</v>
      </c>
      <c r="V4550" s="2">
        <v>41511</v>
      </c>
      <c r="W4550">
        <v>2</v>
      </c>
    </row>
    <row r="4551" spans="1:23" x14ac:dyDescent="0.25">
      <c r="A4551" s="1" t="s">
        <v>4001</v>
      </c>
      <c r="B4551" s="1" t="s">
        <v>6337</v>
      </c>
      <c r="C4551">
        <v>0</v>
      </c>
      <c r="D4551">
        <v>88</v>
      </c>
      <c r="E4551">
        <v>32</v>
      </c>
      <c r="F4551">
        <v>2</v>
      </c>
      <c r="G4551" s="1" t="s">
        <v>6053</v>
      </c>
      <c r="H4551" s="1" t="s">
        <v>6103</v>
      </c>
      <c r="I4551">
        <v>8</v>
      </c>
      <c r="J4551">
        <v>25</v>
      </c>
      <c r="K4551">
        <v>2013</v>
      </c>
      <c r="L4551" s="1" t="s">
        <v>954</v>
      </c>
      <c r="M4551" s="1" t="s">
        <v>4002</v>
      </c>
      <c r="N4551" s="1" t="s">
        <v>22</v>
      </c>
      <c r="O4551" s="1" t="s">
        <v>16</v>
      </c>
      <c r="P4551" s="1" t="s">
        <v>23</v>
      </c>
      <c r="Q4551" s="2">
        <v>41513</v>
      </c>
      <c r="R4551" s="1" t="s">
        <v>39</v>
      </c>
      <c r="S4551" s="1" t="s">
        <v>25</v>
      </c>
      <c r="T4551">
        <v>-1.940936</v>
      </c>
      <c r="U4551">
        <v>52.308970000000002</v>
      </c>
      <c r="V4551" s="2">
        <v>41511</v>
      </c>
      <c r="W4551">
        <v>2</v>
      </c>
    </row>
    <row r="4552" spans="1:23" x14ac:dyDescent="0.25">
      <c r="A4552" s="1" t="s">
        <v>4004</v>
      </c>
      <c r="B4552" s="1" t="s">
        <v>7099</v>
      </c>
      <c r="C4552">
        <v>0</v>
      </c>
      <c r="D4552">
        <v>28</v>
      </c>
      <c r="E4552">
        <v>6</v>
      </c>
      <c r="F4552">
        <v>2</v>
      </c>
      <c r="G4552" s="1" t="s">
        <v>6053</v>
      </c>
      <c r="H4552" s="1" t="s">
        <v>6081</v>
      </c>
      <c r="I4552">
        <v>8</v>
      </c>
      <c r="J4552">
        <v>25</v>
      </c>
      <c r="K4552">
        <v>2013</v>
      </c>
      <c r="L4552" s="1" t="s">
        <v>1006</v>
      </c>
      <c r="M4552" s="1" t="s">
        <v>340</v>
      </c>
      <c r="N4552" s="1" t="s">
        <v>68</v>
      </c>
      <c r="O4552" s="1" t="s">
        <v>30</v>
      </c>
      <c r="P4552" s="1" t="s">
        <v>35</v>
      </c>
      <c r="Q4552" s="2">
        <v>41517</v>
      </c>
      <c r="R4552" s="1" t="s">
        <v>24</v>
      </c>
      <c r="S4552" s="1" t="s">
        <v>341</v>
      </c>
      <c r="T4552">
        <v>11.627623699999999</v>
      </c>
      <c r="U4552">
        <v>52.120533299999998</v>
      </c>
      <c r="V4552" s="2">
        <v>41511</v>
      </c>
      <c r="W4552">
        <v>6</v>
      </c>
    </row>
    <row r="4553" spans="1:23" x14ac:dyDescent="0.25">
      <c r="A4553" s="1" t="s">
        <v>4004</v>
      </c>
      <c r="B4553" s="1" t="s">
        <v>7064</v>
      </c>
      <c r="C4553">
        <v>0</v>
      </c>
      <c r="D4553">
        <v>22</v>
      </c>
      <c r="E4553">
        <v>6</v>
      </c>
      <c r="F4553">
        <v>2</v>
      </c>
      <c r="G4553" s="1" t="s">
        <v>6053</v>
      </c>
      <c r="H4553" s="1" t="s">
        <v>6081</v>
      </c>
      <c r="I4553">
        <v>8</v>
      </c>
      <c r="J4553">
        <v>25</v>
      </c>
      <c r="K4553">
        <v>2013</v>
      </c>
      <c r="L4553" s="1" t="s">
        <v>1006</v>
      </c>
      <c r="M4553" s="1" t="s">
        <v>340</v>
      </c>
      <c r="N4553" s="1" t="s">
        <v>68</v>
      </c>
      <c r="O4553" s="1" t="s">
        <v>30</v>
      </c>
      <c r="P4553" s="1" t="s">
        <v>35</v>
      </c>
      <c r="Q4553" s="2">
        <v>41517</v>
      </c>
      <c r="R4553" s="1" t="s">
        <v>24</v>
      </c>
      <c r="S4553" s="1" t="s">
        <v>341</v>
      </c>
      <c r="T4553">
        <v>11.627623699999999</v>
      </c>
      <c r="U4553">
        <v>52.120533299999998</v>
      </c>
      <c r="V4553" s="2">
        <v>41511</v>
      </c>
      <c r="W4553">
        <v>6</v>
      </c>
    </row>
    <row r="4554" spans="1:23" x14ac:dyDescent="0.25">
      <c r="A4554" s="1" t="s">
        <v>4004</v>
      </c>
      <c r="B4554" s="1" t="s">
        <v>6900</v>
      </c>
      <c r="C4554">
        <v>0</v>
      </c>
      <c r="D4554">
        <v>159</v>
      </c>
      <c r="E4554">
        <v>28</v>
      </c>
      <c r="F4554">
        <v>6</v>
      </c>
      <c r="G4554" s="1" t="s">
        <v>6053</v>
      </c>
      <c r="H4554" s="1" t="s">
        <v>6054</v>
      </c>
      <c r="I4554">
        <v>8</v>
      </c>
      <c r="J4554">
        <v>25</v>
      </c>
      <c r="K4554">
        <v>2013</v>
      </c>
      <c r="L4554" s="1" t="s">
        <v>1006</v>
      </c>
      <c r="M4554" s="1" t="s">
        <v>340</v>
      </c>
      <c r="N4554" s="1" t="s">
        <v>68</v>
      </c>
      <c r="O4554" s="1" t="s">
        <v>30</v>
      </c>
      <c r="P4554" s="1" t="s">
        <v>35</v>
      </c>
      <c r="Q4554" s="2">
        <v>41517</v>
      </c>
      <c r="R4554" s="1" t="s">
        <v>24</v>
      </c>
      <c r="S4554" s="1" t="s">
        <v>341</v>
      </c>
      <c r="T4554">
        <v>11.627623699999999</v>
      </c>
      <c r="U4554">
        <v>52.120533299999998</v>
      </c>
      <c r="V4554" s="2">
        <v>41511</v>
      </c>
      <c r="W4554">
        <v>6</v>
      </c>
    </row>
    <row r="4555" spans="1:23" x14ac:dyDescent="0.25">
      <c r="A4555" s="1" t="s">
        <v>4005</v>
      </c>
      <c r="B4555" s="1" t="s">
        <v>7663</v>
      </c>
      <c r="C4555">
        <v>0</v>
      </c>
      <c r="D4555">
        <v>389</v>
      </c>
      <c r="E4555">
        <v>85</v>
      </c>
      <c r="F4555">
        <v>2</v>
      </c>
      <c r="G4555" s="1" t="s">
        <v>6087</v>
      </c>
      <c r="H4555" s="1" t="s">
        <v>6105</v>
      </c>
      <c r="I4555">
        <v>8</v>
      </c>
      <c r="J4555">
        <v>26</v>
      </c>
      <c r="K4555">
        <v>2013</v>
      </c>
      <c r="L4555" s="1" t="s">
        <v>3614</v>
      </c>
      <c r="M4555" s="1" t="s">
        <v>1087</v>
      </c>
      <c r="N4555" s="1" t="s">
        <v>22</v>
      </c>
      <c r="O4555" s="1" t="s">
        <v>16</v>
      </c>
      <c r="P4555" s="1" t="s">
        <v>23</v>
      </c>
      <c r="Q4555" s="2">
        <v>41516</v>
      </c>
      <c r="R4555" s="1" t="s">
        <v>24</v>
      </c>
      <c r="S4555" s="1" t="s">
        <v>25</v>
      </c>
      <c r="T4555">
        <v>-2.5879099999999999</v>
      </c>
      <c r="U4555">
        <v>51.454512999999999</v>
      </c>
      <c r="V4555" s="2">
        <v>41512</v>
      </c>
      <c r="W4555">
        <v>4</v>
      </c>
    </row>
    <row r="4556" spans="1:23" x14ac:dyDescent="0.25">
      <c r="A4556" s="1" t="s">
        <v>4014</v>
      </c>
      <c r="B4556" s="1" t="s">
        <v>7493</v>
      </c>
      <c r="C4556">
        <v>0</v>
      </c>
      <c r="D4556">
        <v>156</v>
      </c>
      <c r="E4556">
        <v>23</v>
      </c>
      <c r="F4556">
        <v>3</v>
      </c>
      <c r="G4556" s="1" t="s">
        <v>6053</v>
      </c>
      <c r="H4556" s="1" t="s">
        <v>6059</v>
      </c>
      <c r="I4556">
        <v>8</v>
      </c>
      <c r="J4556">
        <v>27</v>
      </c>
      <c r="K4556">
        <v>2013</v>
      </c>
      <c r="L4556" s="1" t="s">
        <v>1009</v>
      </c>
      <c r="M4556" s="1" t="s">
        <v>3322</v>
      </c>
      <c r="N4556" s="1" t="s">
        <v>51</v>
      </c>
      <c r="O4556" s="1" t="s">
        <v>52</v>
      </c>
      <c r="P4556" s="1" t="s">
        <v>17</v>
      </c>
      <c r="Q4556" s="2">
        <v>41516</v>
      </c>
      <c r="R4556" s="1" t="s">
        <v>18</v>
      </c>
      <c r="S4556" s="1" t="s">
        <v>106</v>
      </c>
      <c r="T4556">
        <v>9.6772697999999995</v>
      </c>
      <c r="U4556">
        <v>45.698264199999997</v>
      </c>
      <c r="V4556" s="2">
        <v>41513</v>
      </c>
      <c r="W4556">
        <v>3</v>
      </c>
    </row>
    <row r="4557" spans="1:23" x14ac:dyDescent="0.25">
      <c r="A4557" s="1" t="s">
        <v>4014</v>
      </c>
      <c r="B4557" s="1" t="s">
        <v>6552</v>
      </c>
      <c r="C4557">
        <v>0.4</v>
      </c>
      <c r="D4557">
        <v>31</v>
      </c>
      <c r="E4557">
        <v>-15</v>
      </c>
      <c r="F4557">
        <v>3</v>
      </c>
      <c r="G4557" s="1" t="s">
        <v>6053</v>
      </c>
      <c r="H4557" s="1" t="s">
        <v>6062</v>
      </c>
      <c r="I4557">
        <v>8</v>
      </c>
      <c r="J4557">
        <v>27</v>
      </c>
      <c r="K4557">
        <v>2013</v>
      </c>
      <c r="L4557" s="1" t="s">
        <v>1009</v>
      </c>
      <c r="M4557" s="1" t="s">
        <v>3322</v>
      </c>
      <c r="N4557" s="1" t="s">
        <v>51</v>
      </c>
      <c r="O4557" s="1" t="s">
        <v>52</v>
      </c>
      <c r="P4557" s="1" t="s">
        <v>17</v>
      </c>
      <c r="Q4557" s="2">
        <v>41516</v>
      </c>
      <c r="R4557" s="1" t="s">
        <v>18</v>
      </c>
      <c r="S4557" s="1" t="s">
        <v>106</v>
      </c>
      <c r="T4557">
        <v>9.6772697999999995</v>
      </c>
      <c r="U4557">
        <v>45.698264199999997</v>
      </c>
      <c r="V4557" s="2">
        <v>41513</v>
      </c>
      <c r="W4557">
        <v>3</v>
      </c>
    </row>
    <row r="4558" spans="1:23" x14ac:dyDescent="0.25">
      <c r="A4558" s="1" t="s">
        <v>4012</v>
      </c>
      <c r="B4558" s="1" t="s">
        <v>7664</v>
      </c>
      <c r="C4558">
        <v>0</v>
      </c>
      <c r="D4558">
        <v>541</v>
      </c>
      <c r="E4558">
        <v>49</v>
      </c>
      <c r="F4558">
        <v>2</v>
      </c>
      <c r="G4558" s="1" t="s">
        <v>6056</v>
      </c>
      <c r="H4558" s="1" t="s">
        <v>6075</v>
      </c>
      <c r="I4558">
        <v>8</v>
      </c>
      <c r="J4558">
        <v>27</v>
      </c>
      <c r="K4558">
        <v>2013</v>
      </c>
      <c r="L4558" s="1" t="s">
        <v>495</v>
      </c>
      <c r="M4558" s="1" t="s">
        <v>531</v>
      </c>
      <c r="N4558" s="1" t="s">
        <v>122</v>
      </c>
      <c r="O4558" s="1" t="s">
        <v>30</v>
      </c>
      <c r="P4558" s="1" t="s">
        <v>23</v>
      </c>
      <c r="Q4558" s="2">
        <v>41517</v>
      </c>
      <c r="R4558" s="1" t="s">
        <v>18</v>
      </c>
      <c r="S4558" s="1" t="s">
        <v>531</v>
      </c>
      <c r="T4558">
        <v>4.4024643000000001</v>
      </c>
      <c r="U4558">
        <v>51.219447500000001</v>
      </c>
      <c r="V4558" s="2">
        <v>41513</v>
      </c>
      <c r="W4558">
        <v>4</v>
      </c>
    </row>
    <row r="4559" spans="1:23" x14ac:dyDescent="0.25">
      <c r="A4559" s="1" t="s">
        <v>4008</v>
      </c>
      <c r="B4559" s="1" t="s">
        <v>6490</v>
      </c>
      <c r="C4559">
        <v>0.1</v>
      </c>
      <c r="D4559">
        <v>57</v>
      </c>
      <c r="E4559">
        <v>20</v>
      </c>
      <c r="F4559">
        <v>2</v>
      </c>
      <c r="G4559" s="1" t="s">
        <v>6053</v>
      </c>
      <c r="H4559" s="1" t="s">
        <v>6081</v>
      </c>
      <c r="I4559">
        <v>8</v>
      </c>
      <c r="J4559">
        <v>27</v>
      </c>
      <c r="K4559">
        <v>2013</v>
      </c>
      <c r="L4559" s="1" t="s">
        <v>1849</v>
      </c>
      <c r="M4559" s="1" t="s">
        <v>179</v>
      </c>
      <c r="N4559" s="1" t="s">
        <v>22</v>
      </c>
      <c r="O4559" s="1" t="s">
        <v>16</v>
      </c>
      <c r="P4559" s="1" t="s">
        <v>23</v>
      </c>
      <c r="Q4559" s="2">
        <v>41517</v>
      </c>
      <c r="R4559" s="1" t="s">
        <v>24</v>
      </c>
      <c r="S4559" s="1" t="s">
        <v>25</v>
      </c>
      <c r="T4559">
        <v>-0.12775829999999999</v>
      </c>
      <c r="U4559">
        <v>51.507350899999999</v>
      </c>
      <c r="V4559" s="2">
        <v>41513</v>
      </c>
      <c r="W4559">
        <v>4</v>
      </c>
    </row>
    <row r="4560" spans="1:23" x14ac:dyDescent="0.25">
      <c r="A4560" s="1" t="s">
        <v>4015</v>
      </c>
      <c r="B4560" s="1" t="s">
        <v>7515</v>
      </c>
      <c r="C4560">
        <v>0.5</v>
      </c>
      <c r="D4560">
        <v>14</v>
      </c>
      <c r="E4560">
        <v>0</v>
      </c>
      <c r="F4560">
        <v>1</v>
      </c>
      <c r="G4560" s="1" t="s">
        <v>6053</v>
      </c>
      <c r="H4560" s="1" t="s">
        <v>6112</v>
      </c>
      <c r="I4560">
        <v>8</v>
      </c>
      <c r="J4560">
        <v>27</v>
      </c>
      <c r="K4560">
        <v>2013</v>
      </c>
      <c r="L4560" s="1" t="s">
        <v>727</v>
      </c>
      <c r="M4560" s="1" t="s">
        <v>14</v>
      </c>
      <c r="N4560" s="1" t="s">
        <v>15</v>
      </c>
      <c r="O4560" s="1" t="s">
        <v>16</v>
      </c>
      <c r="P4560" s="1" t="s">
        <v>17</v>
      </c>
      <c r="Q4560" s="2">
        <v>41517</v>
      </c>
      <c r="R4560" s="1" t="s">
        <v>24</v>
      </c>
      <c r="S4560" s="1" t="s">
        <v>14</v>
      </c>
      <c r="T4560">
        <v>18.068580799999999</v>
      </c>
      <c r="U4560">
        <v>59.329323500000001</v>
      </c>
      <c r="V4560" s="2">
        <v>41513</v>
      </c>
      <c r="W4560">
        <v>4</v>
      </c>
    </row>
    <row r="4561" spans="1:23" x14ac:dyDescent="0.25">
      <c r="A4561" s="1" t="s">
        <v>4015</v>
      </c>
      <c r="B4561" s="1" t="s">
        <v>6230</v>
      </c>
      <c r="C4561">
        <v>0.5</v>
      </c>
      <c r="D4561">
        <v>14</v>
      </c>
      <c r="E4561">
        <v>-4</v>
      </c>
      <c r="F4561">
        <v>2</v>
      </c>
      <c r="G4561" s="1" t="s">
        <v>6053</v>
      </c>
      <c r="H4561" s="1" t="s">
        <v>6067</v>
      </c>
      <c r="I4561">
        <v>8</v>
      </c>
      <c r="J4561">
        <v>27</v>
      </c>
      <c r="K4561">
        <v>2013</v>
      </c>
      <c r="L4561" s="1" t="s">
        <v>727</v>
      </c>
      <c r="M4561" s="1" t="s">
        <v>14</v>
      </c>
      <c r="N4561" s="1" t="s">
        <v>15</v>
      </c>
      <c r="O4561" s="1" t="s">
        <v>16</v>
      </c>
      <c r="P4561" s="1" t="s">
        <v>17</v>
      </c>
      <c r="Q4561" s="2">
        <v>41517</v>
      </c>
      <c r="R4561" s="1" t="s">
        <v>24</v>
      </c>
      <c r="S4561" s="1" t="s">
        <v>14</v>
      </c>
      <c r="T4561">
        <v>18.068580799999999</v>
      </c>
      <c r="U4561">
        <v>59.329323500000001</v>
      </c>
      <c r="V4561" s="2">
        <v>41513</v>
      </c>
      <c r="W4561">
        <v>4</v>
      </c>
    </row>
    <row r="4562" spans="1:23" x14ac:dyDescent="0.25">
      <c r="A4562" s="1" t="s">
        <v>4015</v>
      </c>
      <c r="B4562" s="1" t="s">
        <v>7546</v>
      </c>
      <c r="C4562">
        <v>0.5</v>
      </c>
      <c r="D4562">
        <v>89</v>
      </c>
      <c r="E4562">
        <v>-67</v>
      </c>
      <c r="F4562">
        <v>6</v>
      </c>
      <c r="G4562" s="1" t="s">
        <v>6053</v>
      </c>
      <c r="H4562" s="1" t="s">
        <v>6103</v>
      </c>
      <c r="I4562">
        <v>8</v>
      </c>
      <c r="J4562">
        <v>27</v>
      </c>
      <c r="K4562">
        <v>2013</v>
      </c>
      <c r="L4562" s="1" t="s">
        <v>727</v>
      </c>
      <c r="M4562" s="1" t="s">
        <v>14</v>
      </c>
      <c r="N4562" s="1" t="s">
        <v>15</v>
      </c>
      <c r="O4562" s="1" t="s">
        <v>16</v>
      </c>
      <c r="P4562" s="1" t="s">
        <v>17</v>
      </c>
      <c r="Q4562" s="2">
        <v>41517</v>
      </c>
      <c r="R4562" s="1" t="s">
        <v>24</v>
      </c>
      <c r="S4562" s="1" t="s">
        <v>14</v>
      </c>
      <c r="T4562">
        <v>18.068580799999999</v>
      </c>
      <c r="U4562">
        <v>59.329323500000001</v>
      </c>
      <c r="V4562" s="2">
        <v>41513</v>
      </c>
      <c r="W4562">
        <v>4</v>
      </c>
    </row>
    <row r="4563" spans="1:23" x14ac:dyDescent="0.25">
      <c r="A4563" s="1" t="s">
        <v>4009</v>
      </c>
      <c r="B4563" s="1" t="s">
        <v>7452</v>
      </c>
      <c r="C4563">
        <v>0</v>
      </c>
      <c r="D4563">
        <v>64</v>
      </c>
      <c r="E4563">
        <v>32</v>
      </c>
      <c r="F4563">
        <v>4</v>
      </c>
      <c r="G4563" s="1" t="s">
        <v>6056</v>
      </c>
      <c r="H4563" s="1" t="s">
        <v>6129</v>
      </c>
      <c r="I4563">
        <v>8</v>
      </c>
      <c r="J4563">
        <v>27</v>
      </c>
      <c r="K4563">
        <v>2013</v>
      </c>
      <c r="L4563" s="1" t="s">
        <v>785</v>
      </c>
      <c r="M4563" s="1" t="s">
        <v>4010</v>
      </c>
      <c r="N4563" s="1" t="s">
        <v>122</v>
      </c>
      <c r="O4563" s="1" t="s">
        <v>30</v>
      </c>
      <c r="P4563" s="1" t="s">
        <v>35</v>
      </c>
      <c r="Q4563" s="2">
        <v>41518</v>
      </c>
      <c r="R4563" s="1" t="s">
        <v>24</v>
      </c>
      <c r="S4563" s="1" t="s">
        <v>717</v>
      </c>
      <c r="T4563">
        <v>4.0409516999999999</v>
      </c>
      <c r="U4563">
        <v>50.9378101</v>
      </c>
      <c r="V4563" s="2">
        <v>41513</v>
      </c>
      <c r="W4563">
        <v>5</v>
      </c>
    </row>
    <row r="4564" spans="1:23" x14ac:dyDescent="0.25">
      <c r="A4564" s="1" t="s">
        <v>4009</v>
      </c>
      <c r="B4564" s="1" t="s">
        <v>7556</v>
      </c>
      <c r="C4564">
        <v>0</v>
      </c>
      <c r="D4564">
        <v>117</v>
      </c>
      <c r="E4564">
        <v>51</v>
      </c>
      <c r="F4564">
        <v>2</v>
      </c>
      <c r="G4564" s="1" t="s">
        <v>6053</v>
      </c>
      <c r="H4564" s="1" t="s">
        <v>6099</v>
      </c>
      <c r="I4564">
        <v>8</v>
      </c>
      <c r="J4564">
        <v>27</v>
      </c>
      <c r="K4564">
        <v>2013</v>
      </c>
      <c r="L4564" s="1" t="s">
        <v>785</v>
      </c>
      <c r="M4564" s="1" t="s">
        <v>4010</v>
      </c>
      <c r="N4564" s="1" t="s">
        <v>122</v>
      </c>
      <c r="O4564" s="1" t="s">
        <v>30</v>
      </c>
      <c r="P4564" s="1" t="s">
        <v>35</v>
      </c>
      <c r="Q4564" s="2">
        <v>41518</v>
      </c>
      <c r="R4564" s="1" t="s">
        <v>24</v>
      </c>
      <c r="S4564" s="1" t="s">
        <v>717</v>
      </c>
      <c r="T4564">
        <v>4.0409516999999999</v>
      </c>
      <c r="U4564">
        <v>50.9378101</v>
      </c>
      <c r="V4564" s="2">
        <v>41513</v>
      </c>
      <c r="W4564">
        <v>5</v>
      </c>
    </row>
    <row r="4565" spans="1:23" x14ac:dyDescent="0.25">
      <c r="A4565" s="1" t="s">
        <v>4009</v>
      </c>
      <c r="B4565" s="1" t="s">
        <v>6947</v>
      </c>
      <c r="C4565">
        <v>0</v>
      </c>
      <c r="D4565">
        <v>139</v>
      </c>
      <c r="E4565">
        <v>58</v>
      </c>
      <c r="F4565">
        <v>3</v>
      </c>
      <c r="G4565" s="1" t="s">
        <v>6053</v>
      </c>
      <c r="H4565" s="1" t="s">
        <v>6112</v>
      </c>
      <c r="I4565">
        <v>8</v>
      </c>
      <c r="J4565">
        <v>27</v>
      </c>
      <c r="K4565">
        <v>2013</v>
      </c>
      <c r="L4565" s="1" t="s">
        <v>785</v>
      </c>
      <c r="M4565" s="1" t="s">
        <v>4010</v>
      </c>
      <c r="N4565" s="1" t="s">
        <v>122</v>
      </c>
      <c r="O4565" s="1" t="s">
        <v>30</v>
      </c>
      <c r="P4565" s="1" t="s">
        <v>35</v>
      </c>
      <c r="Q4565" s="2">
        <v>41518</v>
      </c>
      <c r="R4565" s="1" t="s">
        <v>24</v>
      </c>
      <c r="S4565" s="1" t="s">
        <v>717</v>
      </c>
      <c r="T4565">
        <v>4.0409516999999999</v>
      </c>
      <c r="U4565">
        <v>50.9378101</v>
      </c>
      <c r="V4565" s="2">
        <v>41513</v>
      </c>
      <c r="W4565">
        <v>5</v>
      </c>
    </row>
    <row r="4566" spans="1:23" x14ac:dyDescent="0.25">
      <c r="A4566" s="1" t="s">
        <v>4009</v>
      </c>
      <c r="B4566" s="1" t="s">
        <v>6269</v>
      </c>
      <c r="C4566">
        <v>0</v>
      </c>
      <c r="D4566">
        <v>68</v>
      </c>
      <c r="E4566">
        <v>11</v>
      </c>
      <c r="F4566">
        <v>6</v>
      </c>
      <c r="G4566" s="1" t="s">
        <v>6053</v>
      </c>
      <c r="H4566" s="1" t="s">
        <v>6079</v>
      </c>
      <c r="I4566">
        <v>8</v>
      </c>
      <c r="J4566">
        <v>27</v>
      </c>
      <c r="K4566">
        <v>2013</v>
      </c>
      <c r="L4566" s="1" t="s">
        <v>785</v>
      </c>
      <c r="M4566" s="1" t="s">
        <v>4010</v>
      </c>
      <c r="N4566" s="1" t="s">
        <v>122</v>
      </c>
      <c r="O4566" s="1" t="s">
        <v>30</v>
      </c>
      <c r="P4566" s="1" t="s">
        <v>35</v>
      </c>
      <c r="Q4566" s="2">
        <v>41518</v>
      </c>
      <c r="R4566" s="1" t="s">
        <v>24</v>
      </c>
      <c r="S4566" s="1" t="s">
        <v>717</v>
      </c>
      <c r="T4566">
        <v>4.0409516999999999</v>
      </c>
      <c r="U4566">
        <v>50.9378101</v>
      </c>
      <c r="V4566" s="2">
        <v>41513</v>
      </c>
      <c r="W4566">
        <v>5</v>
      </c>
    </row>
    <row r="4567" spans="1:23" x14ac:dyDescent="0.25">
      <c r="A4567" s="1" t="s">
        <v>4006</v>
      </c>
      <c r="B4567" s="1" t="s">
        <v>7453</v>
      </c>
      <c r="C4567">
        <v>0</v>
      </c>
      <c r="D4567">
        <v>330</v>
      </c>
      <c r="E4567">
        <v>145</v>
      </c>
      <c r="F4567">
        <v>3</v>
      </c>
      <c r="G4567" s="1" t="s">
        <v>6056</v>
      </c>
      <c r="H4567" s="1" t="s">
        <v>6129</v>
      </c>
      <c r="I4567">
        <v>8</v>
      </c>
      <c r="J4567">
        <v>27</v>
      </c>
      <c r="K4567">
        <v>2013</v>
      </c>
      <c r="L4567" s="1" t="s">
        <v>772</v>
      </c>
      <c r="M4567" s="1" t="s">
        <v>4007</v>
      </c>
      <c r="N4567" s="1" t="s">
        <v>68</v>
      </c>
      <c r="O4567" s="1" t="s">
        <v>30</v>
      </c>
      <c r="P4567" s="1" t="s">
        <v>35</v>
      </c>
      <c r="Q4567" s="2">
        <v>41519</v>
      </c>
      <c r="R4567" s="1" t="s">
        <v>24</v>
      </c>
      <c r="S4567" s="1" t="s">
        <v>118</v>
      </c>
      <c r="T4567">
        <v>7.3914998000000001</v>
      </c>
      <c r="U4567">
        <v>51.386022500000003</v>
      </c>
      <c r="V4567" s="2">
        <v>41513</v>
      </c>
      <c r="W4567">
        <v>6</v>
      </c>
    </row>
    <row r="4568" spans="1:23" x14ac:dyDescent="0.25">
      <c r="A4568" s="1" t="s">
        <v>4011</v>
      </c>
      <c r="B4568" s="1" t="s">
        <v>7665</v>
      </c>
      <c r="C4568">
        <v>0.35</v>
      </c>
      <c r="D4568">
        <v>1545</v>
      </c>
      <c r="E4568">
        <v>-547</v>
      </c>
      <c r="F4568">
        <v>5</v>
      </c>
      <c r="G4568" s="1" t="s">
        <v>6056</v>
      </c>
      <c r="H4568" s="1" t="s">
        <v>6075</v>
      </c>
      <c r="I4568">
        <v>8</v>
      </c>
      <c r="J4568">
        <v>27</v>
      </c>
      <c r="K4568">
        <v>2013</v>
      </c>
      <c r="L4568" s="1" t="s">
        <v>673</v>
      </c>
      <c r="M4568" s="1" t="s">
        <v>365</v>
      </c>
      <c r="N4568" s="1" t="s">
        <v>68</v>
      </c>
      <c r="O4568" s="1" t="s">
        <v>30</v>
      </c>
      <c r="P4568" s="1" t="s">
        <v>17</v>
      </c>
      <c r="Q4568" s="2">
        <v>41519</v>
      </c>
      <c r="R4568" s="1" t="s">
        <v>24</v>
      </c>
      <c r="S4568" s="1" t="s">
        <v>187</v>
      </c>
      <c r="T4568">
        <v>10.897790000000001</v>
      </c>
      <c r="U4568">
        <v>48.370544899999999</v>
      </c>
      <c r="V4568" s="2">
        <v>41513</v>
      </c>
      <c r="W4568">
        <v>6</v>
      </c>
    </row>
    <row r="4569" spans="1:23" x14ac:dyDescent="0.25">
      <c r="A4569" s="1" t="s">
        <v>4006</v>
      </c>
      <c r="B4569" s="1" t="s">
        <v>6274</v>
      </c>
      <c r="C4569">
        <v>0.1</v>
      </c>
      <c r="D4569">
        <v>44</v>
      </c>
      <c r="E4569">
        <v>-5</v>
      </c>
      <c r="F4569">
        <v>2</v>
      </c>
      <c r="G4569" s="1" t="s">
        <v>6053</v>
      </c>
      <c r="H4569" s="1" t="s">
        <v>6062</v>
      </c>
      <c r="I4569">
        <v>8</v>
      </c>
      <c r="J4569">
        <v>27</v>
      </c>
      <c r="K4569">
        <v>2013</v>
      </c>
      <c r="L4569" s="1" t="s">
        <v>772</v>
      </c>
      <c r="M4569" s="1" t="s">
        <v>4007</v>
      </c>
      <c r="N4569" s="1" t="s">
        <v>68</v>
      </c>
      <c r="O4569" s="1" t="s">
        <v>30</v>
      </c>
      <c r="P4569" s="1" t="s">
        <v>35</v>
      </c>
      <c r="Q4569" s="2">
        <v>41519</v>
      </c>
      <c r="R4569" s="1" t="s">
        <v>24</v>
      </c>
      <c r="S4569" s="1" t="s">
        <v>118</v>
      </c>
      <c r="T4569">
        <v>7.3914998000000001</v>
      </c>
      <c r="U4569">
        <v>51.386022500000003</v>
      </c>
      <c r="V4569" s="2">
        <v>41513</v>
      </c>
      <c r="W4569">
        <v>6</v>
      </c>
    </row>
    <row r="4570" spans="1:23" x14ac:dyDescent="0.25">
      <c r="A4570" s="1" t="s">
        <v>4006</v>
      </c>
      <c r="B4570" s="1" t="s">
        <v>7314</v>
      </c>
      <c r="C4570">
        <v>0</v>
      </c>
      <c r="D4570">
        <v>68</v>
      </c>
      <c r="E4570">
        <v>11</v>
      </c>
      <c r="F4570">
        <v>2</v>
      </c>
      <c r="G4570" s="1" t="s">
        <v>6053</v>
      </c>
      <c r="H4570" s="1" t="s">
        <v>6103</v>
      </c>
      <c r="I4570">
        <v>8</v>
      </c>
      <c r="J4570">
        <v>27</v>
      </c>
      <c r="K4570">
        <v>2013</v>
      </c>
      <c r="L4570" s="1" t="s">
        <v>772</v>
      </c>
      <c r="M4570" s="1" t="s">
        <v>4007</v>
      </c>
      <c r="N4570" s="1" t="s">
        <v>68</v>
      </c>
      <c r="O4570" s="1" t="s">
        <v>30</v>
      </c>
      <c r="P4570" s="1" t="s">
        <v>35</v>
      </c>
      <c r="Q4570" s="2">
        <v>41519</v>
      </c>
      <c r="R4570" s="1" t="s">
        <v>24</v>
      </c>
      <c r="S4570" s="1" t="s">
        <v>118</v>
      </c>
      <c r="T4570">
        <v>7.3914998000000001</v>
      </c>
      <c r="U4570">
        <v>51.386022500000003</v>
      </c>
      <c r="V4570" s="2">
        <v>41513</v>
      </c>
      <c r="W4570">
        <v>6</v>
      </c>
    </row>
    <row r="4571" spans="1:23" x14ac:dyDescent="0.25">
      <c r="A4571" s="1" t="s">
        <v>4011</v>
      </c>
      <c r="B4571" s="1" t="s">
        <v>7666</v>
      </c>
      <c r="C4571">
        <v>0</v>
      </c>
      <c r="D4571">
        <v>27</v>
      </c>
      <c r="E4571">
        <v>6</v>
      </c>
      <c r="F4571">
        <v>2</v>
      </c>
      <c r="G4571" s="1" t="s">
        <v>6053</v>
      </c>
      <c r="H4571" s="1" t="s">
        <v>6054</v>
      </c>
      <c r="I4571">
        <v>8</v>
      </c>
      <c r="J4571">
        <v>27</v>
      </c>
      <c r="K4571">
        <v>2013</v>
      </c>
      <c r="L4571" s="1" t="s">
        <v>673</v>
      </c>
      <c r="M4571" s="1" t="s">
        <v>365</v>
      </c>
      <c r="N4571" s="1" t="s">
        <v>68</v>
      </c>
      <c r="O4571" s="1" t="s">
        <v>30</v>
      </c>
      <c r="P4571" s="1" t="s">
        <v>17</v>
      </c>
      <c r="Q4571" s="2">
        <v>41519</v>
      </c>
      <c r="R4571" s="1" t="s">
        <v>24</v>
      </c>
      <c r="S4571" s="1" t="s">
        <v>187</v>
      </c>
      <c r="T4571">
        <v>10.897790000000001</v>
      </c>
      <c r="U4571">
        <v>48.370544899999999</v>
      </c>
      <c r="V4571" s="2">
        <v>41513</v>
      </c>
      <c r="W4571">
        <v>6</v>
      </c>
    </row>
    <row r="4572" spans="1:23" x14ac:dyDescent="0.25">
      <c r="A4572" s="1" t="s">
        <v>4006</v>
      </c>
      <c r="B4572" s="1" t="s">
        <v>6589</v>
      </c>
      <c r="C4572">
        <v>0</v>
      </c>
      <c r="D4572">
        <v>123</v>
      </c>
      <c r="E4572">
        <v>7</v>
      </c>
      <c r="F4572">
        <v>1</v>
      </c>
      <c r="G4572" s="1" t="s">
        <v>6087</v>
      </c>
      <c r="H4572" s="1" t="s">
        <v>6097</v>
      </c>
      <c r="I4572">
        <v>8</v>
      </c>
      <c r="J4572">
        <v>27</v>
      </c>
      <c r="K4572">
        <v>2013</v>
      </c>
      <c r="L4572" s="1" t="s">
        <v>772</v>
      </c>
      <c r="M4572" s="1" t="s">
        <v>4007</v>
      </c>
      <c r="N4572" s="1" t="s">
        <v>68</v>
      </c>
      <c r="O4572" s="1" t="s">
        <v>30</v>
      </c>
      <c r="P4572" s="1" t="s">
        <v>35</v>
      </c>
      <c r="Q4572" s="2">
        <v>41519</v>
      </c>
      <c r="R4572" s="1" t="s">
        <v>24</v>
      </c>
      <c r="S4572" s="1" t="s">
        <v>118</v>
      </c>
      <c r="T4572">
        <v>7.3914998000000001</v>
      </c>
      <c r="U4572">
        <v>51.386022500000003</v>
      </c>
      <c r="V4572" s="2">
        <v>41513</v>
      </c>
      <c r="W4572">
        <v>6</v>
      </c>
    </row>
    <row r="4573" spans="1:23" x14ac:dyDescent="0.25">
      <c r="A4573" s="1" t="s">
        <v>4013</v>
      </c>
      <c r="B4573" s="1" t="s">
        <v>7427</v>
      </c>
      <c r="C4573">
        <v>0</v>
      </c>
      <c r="D4573">
        <v>636</v>
      </c>
      <c r="E4573">
        <v>146</v>
      </c>
      <c r="F4573">
        <v>2</v>
      </c>
      <c r="G4573" s="1" t="s">
        <v>6087</v>
      </c>
      <c r="H4573" s="1" t="s">
        <v>6105</v>
      </c>
      <c r="I4573">
        <v>8</v>
      </c>
      <c r="J4573">
        <v>27</v>
      </c>
      <c r="K4573">
        <v>2013</v>
      </c>
      <c r="L4573" s="1" t="s">
        <v>2986</v>
      </c>
      <c r="M4573" s="1" t="s">
        <v>146</v>
      </c>
      <c r="N4573" s="1" t="s">
        <v>147</v>
      </c>
      <c r="O4573" s="1" t="s">
        <v>16</v>
      </c>
      <c r="P4573" s="1" t="s">
        <v>35</v>
      </c>
      <c r="Q4573" s="2">
        <v>41519</v>
      </c>
      <c r="R4573" s="1" t="s">
        <v>24</v>
      </c>
      <c r="S4573" s="1" t="s">
        <v>146</v>
      </c>
      <c r="T4573">
        <v>10.7522454</v>
      </c>
      <c r="U4573">
        <v>59.913868800000003</v>
      </c>
      <c r="V4573" s="2">
        <v>41513</v>
      </c>
      <c r="W4573">
        <v>6</v>
      </c>
    </row>
    <row r="4574" spans="1:23" x14ac:dyDescent="0.25">
      <c r="A4574" s="1" t="s">
        <v>4024</v>
      </c>
      <c r="B4574" s="1" t="s">
        <v>6926</v>
      </c>
      <c r="C4574">
        <v>0</v>
      </c>
      <c r="D4574">
        <v>196</v>
      </c>
      <c r="E4574">
        <v>27</v>
      </c>
      <c r="F4574">
        <v>4</v>
      </c>
      <c r="G4574" s="1" t="s">
        <v>6056</v>
      </c>
      <c r="H4574" s="1" t="s">
        <v>6129</v>
      </c>
      <c r="I4574">
        <v>8</v>
      </c>
      <c r="J4574">
        <v>28</v>
      </c>
      <c r="K4574">
        <v>2013</v>
      </c>
      <c r="L4574" s="1" t="s">
        <v>2160</v>
      </c>
      <c r="M4574" s="1" t="s">
        <v>4025</v>
      </c>
      <c r="N4574" s="1" t="s">
        <v>29</v>
      </c>
      <c r="O4574" s="1" t="s">
        <v>30</v>
      </c>
      <c r="P4574" s="1" t="s">
        <v>23</v>
      </c>
      <c r="Q4574" s="2">
        <v>41518</v>
      </c>
      <c r="R4574" s="1" t="s">
        <v>24</v>
      </c>
      <c r="S4574" s="1" t="s">
        <v>418</v>
      </c>
      <c r="T4574">
        <v>-1.6566000000000001E-2</v>
      </c>
      <c r="U4574">
        <v>48.744000999999997</v>
      </c>
      <c r="V4574" s="2">
        <v>41514</v>
      </c>
      <c r="W4574">
        <v>4</v>
      </c>
    </row>
    <row r="4575" spans="1:23" x14ac:dyDescent="0.25">
      <c r="A4575" s="1" t="s">
        <v>4019</v>
      </c>
      <c r="B4575" s="1" t="s">
        <v>7408</v>
      </c>
      <c r="C4575">
        <v>0</v>
      </c>
      <c r="D4575">
        <v>216</v>
      </c>
      <c r="E4575">
        <v>47</v>
      </c>
      <c r="F4575">
        <v>4</v>
      </c>
      <c r="G4575" s="1" t="s">
        <v>6056</v>
      </c>
      <c r="H4575" s="1" t="s">
        <v>6072</v>
      </c>
      <c r="I4575">
        <v>8</v>
      </c>
      <c r="J4575">
        <v>28</v>
      </c>
      <c r="K4575">
        <v>2013</v>
      </c>
      <c r="L4575" s="1" t="s">
        <v>4020</v>
      </c>
      <c r="M4575" s="1" t="s">
        <v>1341</v>
      </c>
      <c r="N4575" s="1" t="s">
        <v>22</v>
      </c>
      <c r="O4575" s="1" t="s">
        <v>16</v>
      </c>
      <c r="P4575" s="1" t="s">
        <v>35</v>
      </c>
      <c r="Q4575" s="2">
        <v>41518</v>
      </c>
      <c r="R4575" s="1" t="s">
        <v>24</v>
      </c>
      <c r="S4575" s="1" t="s">
        <v>25</v>
      </c>
      <c r="T4575">
        <v>-2.238156</v>
      </c>
      <c r="U4575">
        <v>51.864244900000003</v>
      </c>
      <c r="V4575" s="2">
        <v>41514</v>
      </c>
      <c r="W4575">
        <v>4</v>
      </c>
    </row>
    <row r="4576" spans="1:23" x14ac:dyDescent="0.25">
      <c r="A4576" s="1" t="s">
        <v>4019</v>
      </c>
      <c r="B4576" s="1" t="s">
        <v>6360</v>
      </c>
      <c r="C4576">
        <v>0</v>
      </c>
      <c r="D4576">
        <v>44</v>
      </c>
      <c r="E4576">
        <v>14</v>
      </c>
      <c r="F4576">
        <v>5</v>
      </c>
      <c r="G4576" s="1" t="s">
        <v>6053</v>
      </c>
      <c r="H4576" s="1" t="s">
        <v>6079</v>
      </c>
      <c r="I4576">
        <v>8</v>
      </c>
      <c r="J4576">
        <v>28</v>
      </c>
      <c r="K4576">
        <v>2013</v>
      </c>
      <c r="L4576" s="1" t="s">
        <v>4020</v>
      </c>
      <c r="M4576" s="1" t="s">
        <v>1341</v>
      </c>
      <c r="N4576" s="1" t="s">
        <v>22</v>
      </c>
      <c r="O4576" s="1" t="s">
        <v>16</v>
      </c>
      <c r="P4576" s="1" t="s">
        <v>35</v>
      </c>
      <c r="Q4576" s="2">
        <v>41518</v>
      </c>
      <c r="R4576" s="1" t="s">
        <v>24</v>
      </c>
      <c r="S4576" s="1" t="s">
        <v>25</v>
      </c>
      <c r="T4576">
        <v>-2.238156</v>
      </c>
      <c r="U4576">
        <v>51.864244900000003</v>
      </c>
      <c r="V4576" s="2">
        <v>41514</v>
      </c>
      <c r="W4576">
        <v>4</v>
      </c>
    </row>
    <row r="4577" spans="1:23" x14ac:dyDescent="0.25">
      <c r="A4577" s="1" t="s">
        <v>4023</v>
      </c>
      <c r="B4577" s="1" t="s">
        <v>7667</v>
      </c>
      <c r="C4577">
        <v>0.1</v>
      </c>
      <c r="D4577">
        <v>618</v>
      </c>
      <c r="E4577">
        <v>27</v>
      </c>
      <c r="F4577">
        <v>4</v>
      </c>
      <c r="G4577" s="1" t="s">
        <v>6056</v>
      </c>
      <c r="H4577" s="1" t="s">
        <v>6057</v>
      </c>
      <c r="I4577">
        <v>8</v>
      </c>
      <c r="J4577">
        <v>28</v>
      </c>
      <c r="K4577">
        <v>2013</v>
      </c>
      <c r="L4577" s="1" t="s">
        <v>1584</v>
      </c>
      <c r="M4577" s="1" t="s">
        <v>207</v>
      </c>
      <c r="N4577" s="1" t="s">
        <v>68</v>
      </c>
      <c r="O4577" s="1" t="s">
        <v>30</v>
      </c>
      <c r="P4577" s="1" t="s">
        <v>23</v>
      </c>
      <c r="Q4577" s="2">
        <v>41519</v>
      </c>
      <c r="R4577" s="1" t="s">
        <v>24</v>
      </c>
      <c r="S4577" s="1" t="s">
        <v>208</v>
      </c>
      <c r="T4577">
        <v>8.6821266999999995</v>
      </c>
      <c r="U4577">
        <v>50.110922100000003</v>
      </c>
      <c r="V4577" s="2">
        <v>41514</v>
      </c>
      <c r="W4577">
        <v>5</v>
      </c>
    </row>
    <row r="4578" spans="1:23" x14ac:dyDescent="0.25">
      <c r="A4578" s="1" t="s">
        <v>4022</v>
      </c>
      <c r="B4578" s="1" t="s">
        <v>6745</v>
      </c>
      <c r="C4578">
        <v>0</v>
      </c>
      <c r="D4578">
        <v>54</v>
      </c>
      <c r="E4578">
        <v>4</v>
      </c>
      <c r="F4578">
        <v>1</v>
      </c>
      <c r="G4578" s="1" t="s">
        <v>6053</v>
      </c>
      <c r="H4578" s="1" t="s">
        <v>6059</v>
      </c>
      <c r="I4578">
        <v>8</v>
      </c>
      <c r="J4578">
        <v>28</v>
      </c>
      <c r="K4578">
        <v>2013</v>
      </c>
      <c r="L4578" s="1" t="s">
        <v>1977</v>
      </c>
      <c r="M4578" s="1" t="s">
        <v>325</v>
      </c>
      <c r="N4578" s="1" t="s">
        <v>68</v>
      </c>
      <c r="O4578" s="1" t="s">
        <v>30</v>
      </c>
      <c r="P4578" s="1" t="s">
        <v>23</v>
      </c>
      <c r="Q4578" s="2">
        <v>41519</v>
      </c>
      <c r="R4578" s="1" t="s">
        <v>24</v>
      </c>
      <c r="S4578" s="1" t="s">
        <v>118</v>
      </c>
      <c r="T4578">
        <v>7.0982067999999998</v>
      </c>
      <c r="U4578">
        <v>50.737430000000003</v>
      </c>
      <c r="V4578" s="2">
        <v>41514</v>
      </c>
      <c r="W4578">
        <v>5</v>
      </c>
    </row>
    <row r="4579" spans="1:23" x14ac:dyDescent="0.25">
      <c r="A4579" s="1" t="s">
        <v>4022</v>
      </c>
      <c r="B4579" s="1" t="s">
        <v>7253</v>
      </c>
      <c r="C4579">
        <v>0</v>
      </c>
      <c r="D4579">
        <v>514</v>
      </c>
      <c r="E4579">
        <v>195</v>
      </c>
      <c r="F4579">
        <v>13</v>
      </c>
      <c r="G4579" s="1" t="s">
        <v>6053</v>
      </c>
      <c r="H4579" s="1" t="s">
        <v>6112</v>
      </c>
      <c r="I4579">
        <v>8</v>
      </c>
      <c r="J4579">
        <v>28</v>
      </c>
      <c r="K4579">
        <v>2013</v>
      </c>
      <c r="L4579" s="1" t="s">
        <v>1977</v>
      </c>
      <c r="M4579" s="1" t="s">
        <v>325</v>
      </c>
      <c r="N4579" s="1" t="s">
        <v>68</v>
      </c>
      <c r="O4579" s="1" t="s">
        <v>30</v>
      </c>
      <c r="P4579" s="1" t="s">
        <v>23</v>
      </c>
      <c r="Q4579" s="2">
        <v>41519</v>
      </c>
      <c r="R4579" s="1" t="s">
        <v>24</v>
      </c>
      <c r="S4579" s="1" t="s">
        <v>118</v>
      </c>
      <c r="T4579">
        <v>7.0982067999999998</v>
      </c>
      <c r="U4579">
        <v>50.737430000000003</v>
      </c>
      <c r="V4579" s="2">
        <v>41514</v>
      </c>
      <c r="W4579">
        <v>5</v>
      </c>
    </row>
    <row r="4580" spans="1:23" x14ac:dyDescent="0.25">
      <c r="A4580" s="1" t="s">
        <v>4018</v>
      </c>
      <c r="B4580" s="1" t="s">
        <v>7282</v>
      </c>
      <c r="C4580">
        <v>0.5</v>
      </c>
      <c r="D4580">
        <v>67</v>
      </c>
      <c r="E4580">
        <v>-36</v>
      </c>
      <c r="F4580">
        <v>5</v>
      </c>
      <c r="G4580" s="1" t="s">
        <v>6053</v>
      </c>
      <c r="H4580" s="1" t="s">
        <v>6054</v>
      </c>
      <c r="I4580">
        <v>8</v>
      </c>
      <c r="J4580">
        <v>28</v>
      </c>
      <c r="K4580">
        <v>2013</v>
      </c>
      <c r="L4580" s="1" t="s">
        <v>1654</v>
      </c>
      <c r="M4580" s="1" t="s">
        <v>34</v>
      </c>
      <c r="N4580" s="1" t="s">
        <v>22</v>
      </c>
      <c r="O4580" s="1" t="s">
        <v>16</v>
      </c>
      <c r="P4580" s="1" t="s">
        <v>23</v>
      </c>
      <c r="Q4580" s="2">
        <v>41519</v>
      </c>
      <c r="R4580" s="1" t="s">
        <v>24</v>
      </c>
      <c r="S4580" s="1" t="s">
        <v>25</v>
      </c>
      <c r="T4580">
        <v>-1.890401</v>
      </c>
      <c r="U4580">
        <v>52.486243000000002</v>
      </c>
      <c r="V4580" s="2">
        <v>41514</v>
      </c>
      <c r="W4580">
        <v>5</v>
      </c>
    </row>
    <row r="4581" spans="1:23" x14ac:dyDescent="0.25">
      <c r="A4581" s="1" t="s">
        <v>4021</v>
      </c>
      <c r="B4581" s="1" t="s">
        <v>7668</v>
      </c>
      <c r="C4581">
        <v>0</v>
      </c>
      <c r="D4581">
        <v>33</v>
      </c>
      <c r="E4581">
        <v>5</v>
      </c>
      <c r="F4581">
        <v>2</v>
      </c>
      <c r="G4581" s="1" t="s">
        <v>6053</v>
      </c>
      <c r="H4581" s="1" t="s">
        <v>6059</v>
      </c>
      <c r="I4581">
        <v>8</v>
      </c>
      <c r="J4581">
        <v>28</v>
      </c>
      <c r="K4581">
        <v>2013</v>
      </c>
      <c r="L4581" s="1" t="s">
        <v>585</v>
      </c>
      <c r="M4581" s="1" t="s">
        <v>1310</v>
      </c>
      <c r="N4581" s="1" t="s">
        <v>29</v>
      </c>
      <c r="O4581" s="1" t="s">
        <v>30</v>
      </c>
      <c r="P4581" s="1" t="s">
        <v>17</v>
      </c>
      <c r="Q4581" s="2">
        <v>41520</v>
      </c>
      <c r="R4581" s="1" t="s">
        <v>24</v>
      </c>
      <c r="S4581" s="1" t="s">
        <v>196</v>
      </c>
      <c r="T4581">
        <v>2.0807123000000001</v>
      </c>
      <c r="U4581">
        <v>49.429538700000002</v>
      </c>
      <c r="V4581" s="2">
        <v>41514</v>
      </c>
      <c r="W4581">
        <v>6</v>
      </c>
    </row>
    <row r="4582" spans="1:23" x14ac:dyDescent="0.25">
      <c r="A4582" s="1" t="s">
        <v>4016</v>
      </c>
      <c r="B4582" s="1" t="s">
        <v>7504</v>
      </c>
      <c r="C4582">
        <v>0.1</v>
      </c>
      <c r="D4582">
        <v>38</v>
      </c>
      <c r="E4582">
        <v>8</v>
      </c>
      <c r="F4582">
        <v>2</v>
      </c>
      <c r="G4582" s="1" t="s">
        <v>6053</v>
      </c>
      <c r="H4582" s="1" t="s">
        <v>6112</v>
      </c>
      <c r="I4582">
        <v>8</v>
      </c>
      <c r="J4582">
        <v>28</v>
      </c>
      <c r="K4582">
        <v>2013</v>
      </c>
      <c r="L4582" s="1" t="s">
        <v>214</v>
      </c>
      <c r="M4582" s="1" t="s">
        <v>179</v>
      </c>
      <c r="N4582" s="1" t="s">
        <v>22</v>
      </c>
      <c r="O4582" s="1" t="s">
        <v>16</v>
      </c>
      <c r="P4582" s="1" t="s">
        <v>35</v>
      </c>
      <c r="Q4582" s="2">
        <v>41520</v>
      </c>
      <c r="R4582" s="1" t="s">
        <v>24</v>
      </c>
      <c r="S4582" s="1" t="s">
        <v>25</v>
      </c>
      <c r="T4582">
        <v>-0.12775829999999999</v>
      </c>
      <c r="U4582">
        <v>51.507350899999999</v>
      </c>
      <c r="V4582" s="2">
        <v>41514</v>
      </c>
      <c r="W4582">
        <v>6</v>
      </c>
    </row>
    <row r="4583" spans="1:23" x14ac:dyDescent="0.25">
      <c r="A4583" s="1" t="s">
        <v>4017</v>
      </c>
      <c r="B4583" s="1" t="s">
        <v>7626</v>
      </c>
      <c r="C4583">
        <v>0</v>
      </c>
      <c r="D4583">
        <v>345</v>
      </c>
      <c r="E4583">
        <v>0</v>
      </c>
      <c r="F4583">
        <v>3</v>
      </c>
      <c r="G4583" s="1" t="s">
        <v>6087</v>
      </c>
      <c r="H4583" s="1" t="s">
        <v>6115</v>
      </c>
      <c r="I4583">
        <v>8</v>
      </c>
      <c r="J4583">
        <v>28</v>
      </c>
      <c r="K4583">
        <v>2013</v>
      </c>
      <c r="L4583" s="1" t="s">
        <v>1514</v>
      </c>
      <c r="M4583" s="1" t="s">
        <v>515</v>
      </c>
      <c r="N4583" s="1" t="s">
        <v>29</v>
      </c>
      <c r="O4583" s="1" t="s">
        <v>30</v>
      </c>
      <c r="P4583" s="1" t="s">
        <v>23</v>
      </c>
      <c r="Q4583" s="2">
        <v>41520</v>
      </c>
      <c r="R4583" s="1" t="s">
        <v>24</v>
      </c>
      <c r="S4583" s="1" t="s">
        <v>418</v>
      </c>
      <c r="T4583">
        <v>1.4881070000000001</v>
      </c>
      <c r="U4583">
        <v>49.091957999999998</v>
      </c>
      <c r="V4583" s="2">
        <v>41514</v>
      </c>
      <c r="W4583">
        <v>6</v>
      </c>
    </row>
    <row r="4584" spans="1:23" x14ac:dyDescent="0.25">
      <c r="A4584" s="1" t="s">
        <v>4029</v>
      </c>
      <c r="B4584" s="1" t="s">
        <v>6373</v>
      </c>
      <c r="C4584">
        <v>0</v>
      </c>
      <c r="D4584">
        <v>34</v>
      </c>
      <c r="E4584">
        <v>0</v>
      </c>
      <c r="F4584">
        <v>3</v>
      </c>
      <c r="G4584" s="1" t="s">
        <v>6053</v>
      </c>
      <c r="H4584" s="1" t="s">
        <v>6067</v>
      </c>
      <c r="I4584">
        <v>8</v>
      </c>
      <c r="J4584">
        <v>29</v>
      </c>
      <c r="K4584">
        <v>2013</v>
      </c>
      <c r="L4584" s="1" t="s">
        <v>2295</v>
      </c>
      <c r="M4584" s="1" t="s">
        <v>249</v>
      </c>
      <c r="N4584" s="1" t="s">
        <v>51</v>
      </c>
      <c r="O4584" s="1" t="s">
        <v>52</v>
      </c>
      <c r="P4584" s="1" t="s">
        <v>23</v>
      </c>
      <c r="Q4584" s="2">
        <v>41516</v>
      </c>
      <c r="R4584" s="1" t="s">
        <v>39</v>
      </c>
      <c r="S4584" s="1" t="s">
        <v>106</v>
      </c>
      <c r="T4584">
        <v>9.1859242999999999</v>
      </c>
      <c r="U4584">
        <v>45.465421900000003</v>
      </c>
      <c r="V4584" s="2">
        <v>41515</v>
      </c>
      <c r="W4584">
        <v>1</v>
      </c>
    </row>
    <row r="4585" spans="1:23" x14ac:dyDescent="0.25">
      <c r="A4585" s="1" t="s">
        <v>4029</v>
      </c>
      <c r="B4585" s="1" t="s">
        <v>6767</v>
      </c>
      <c r="C4585">
        <v>0.4</v>
      </c>
      <c r="D4585">
        <v>152</v>
      </c>
      <c r="E4585">
        <v>-97</v>
      </c>
      <c r="F4585">
        <v>2</v>
      </c>
      <c r="G4585" s="1" t="s">
        <v>6053</v>
      </c>
      <c r="H4585" s="1" t="s">
        <v>6062</v>
      </c>
      <c r="I4585">
        <v>8</v>
      </c>
      <c r="J4585">
        <v>29</v>
      </c>
      <c r="K4585">
        <v>2013</v>
      </c>
      <c r="L4585" s="1" t="s">
        <v>2295</v>
      </c>
      <c r="M4585" s="1" t="s">
        <v>249</v>
      </c>
      <c r="N4585" s="1" t="s">
        <v>51</v>
      </c>
      <c r="O4585" s="1" t="s">
        <v>52</v>
      </c>
      <c r="P4585" s="1" t="s">
        <v>23</v>
      </c>
      <c r="Q4585" s="2">
        <v>41516</v>
      </c>
      <c r="R4585" s="1" t="s">
        <v>39</v>
      </c>
      <c r="S4585" s="1" t="s">
        <v>106</v>
      </c>
      <c r="T4585">
        <v>9.1859242999999999</v>
      </c>
      <c r="U4585">
        <v>45.465421900000003</v>
      </c>
      <c r="V4585" s="2">
        <v>41515</v>
      </c>
      <c r="W4585">
        <v>1</v>
      </c>
    </row>
    <row r="4586" spans="1:23" x14ac:dyDescent="0.25">
      <c r="A4586" s="1" t="s">
        <v>4028</v>
      </c>
      <c r="B4586" s="1" t="s">
        <v>6600</v>
      </c>
      <c r="C4586">
        <v>0</v>
      </c>
      <c r="D4586">
        <v>11</v>
      </c>
      <c r="E4586">
        <v>5</v>
      </c>
      <c r="F4586">
        <v>2</v>
      </c>
      <c r="G4586" s="1" t="s">
        <v>6053</v>
      </c>
      <c r="H4586" s="1" t="s">
        <v>6081</v>
      </c>
      <c r="I4586">
        <v>8</v>
      </c>
      <c r="J4586">
        <v>29</v>
      </c>
      <c r="K4586">
        <v>2013</v>
      </c>
      <c r="L4586" s="1" t="s">
        <v>1046</v>
      </c>
      <c r="M4586" s="1" t="s">
        <v>862</v>
      </c>
      <c r="N4586" s="1" t="s">
        <v>22</v>
      </c>
      <c r="O4586" s="1" t="s">
        <v>16</v>
      </c>
      <c r="P4586" s="1" t="s">
        <v>23</v>
      </c>
      <c r="Q4586" s="2">
        <v>41520</v>
      </c>
      <c r="R4586" s="1" t="s">
        <v>18</v>
      </c>
      <c r="S4586" s="1" t="s">
        <v>421</v>
      </c>
      <c r="T4586">
        <v>-4.2518060000000002</v>
      </c>
      <c r="U4586">
        <v>55.864237000000003</v>
      </c>
      <c r="V4586" s="2">
        <v>41515</v>
      </c>
      <c r="W4586">
        <v>5</v>
      </c>
    </row>
    <row r="4587" spans="1:23" x14ac:dyDescent="0.25">
      <c r="A4587" s="1" t="s">
        <v>4027</v>
      </c>
      <c r="B4587" s="1" t="s">
        <v>6618</v>
      </c>
      <c r="C4587">
        <v>0</v>
      </c>
      <c r="D4587">
        <v>30</v>
      </c>
      <c r="E4587">
        <v>15</v>
      </c>
      <c r="F4587">
        <v>3</v>
      </c>
      <c r="G4587" s="1" t="s">
        <v>6053</v>
      </c>
      <c r="H4587" s="1" t="s">
        <v>6059</v>
      </c>
      <c r="I4587">
        <v>8</v>
      </c>
      <c r="J4587">
        <v>29</v>
      </c>
      <c r="K4587">
        <v>2013</v>
      </c>
      <c r="L4587" s="1" t="s">
        <v>2253</v>
      </c>
      <c r="M4587" s="1" t="s">
        <v>265</v>
      </c>
      <c r="N4587" s="1" t="s">
        <v>51</v>
      </c>
      <c r="O4587" s="1" t="s">
        <v>52</v>
      </c>
      <c r="P4587" s="1" t="s">
        <v>23</v>
      </c>
      <c r="Q4587" s="2">
        <v>41520</v>
      </c>
      <c r="R4587" s="1" t="s">
        <v>24</v>
      </c>
      <c r="S4587" s="1" t="s">
        <v>266</v>
      </c>
      <c r="T4587">
        <v>12.4963655</v>
      </c>
      <c r="U4587">
        <v>41.902783499999998</v>
      </c>
      <c r="V4587" s="2">
        <v>41515</v>
      </c>
      <c r="W4587">
        <v>5</v>
      </c>
    </row>
    <row r="4588" spans="1:23" x14ac:dyDescent="0.25">
      <c r="A4588" s="1" t="s">
        <v>4027</v>
      </c>
      <c r="B4588" s="1" t="s">
        <v>7370</v>
      </c>
      <c r="C4588">
        <v>0</v>
      </c>
      <c r="D4588">
        <v>15</v>
      </c>
      <c r="E4588">
        <v>6</v>
      </c>
      <c r="F4588">
        <v>1</v>
      </c>
      <c r="G4588" s="1" t="s">
        <v>6053</v>
      </c>
      <c r="H4588" s="1" t="s">
        <v>6067</v>
      </c>
      <c r="I4588">
        <v>8</v>
      </c>
      <c r="J4588">
        <v>29</v>
      </c>
      <c r="K4588">
        <v>2013</v>
      </c>
      <c r="L4588" s="1" t="s">
        <v>2253</v>
      </c>
      <c r="M4588" s="1" t="s">
        <v>265</v>
      </c>
      <c r="N4588" s="1" t="s">
        <v>51</v>
      </c>
      <c r="O4588" s="1" t="s">
        <v>52</v>
      </c>
      <c r="P4588" s="1" t="s">
        <v>23</v>
      </c>
      <c r="Q4588" s="2">
        <v>41520</v>
      </c>
      <c r="R4588" s="1" t="s">
        <v>24</v>
      </c>
      <c r="S4588" s="1" t="s">
        <v>266</v>
      </c>
      <c r="T4588">
        <v>12.4963655</v>
      </c>
      <c r="U4588">
        <v>41.902783499999998</v>
      </c>
      <c r="V4588" s="2">
        <v>41515</v>
      </c>
      <c r="W4588">
        <v>5</v>
      </c>
    </row>
    <row r="4589" spans="1:23" x14ac:dyDescent="0.25">
      <c r="A4589" s="1" t="s">
        <v>4027</v>
      </c>
      <c r="B4589" s="1" t="s">
        <v>6790</v>
      </c>
      <c r="C4589">
        <v>0</v>
      </c>
      <c r="D4589">
        <v>21</v>
      </c>
      <c r="E4589">
        <v>6</v>
      </c>
      <c r="F4589">
        <v>2</v>
      </c>
      <c r="G4589" s="1" t="s">
        <v>6053</v>
      </c>
      <c r="H4589" s="1" t="s">
        <v>6079</v>
      </c>
      <c r="I4589">
        <v>8</v>
      </c>
      <c r="J4589">
        <v>29</v>
      </c>
      <c r="K4589">
        <v>2013</v>
      </c>
      <c r="L4589" s="1" t="s">
        <v>2253</v>
      </c>
      <c r="M4589" s="1" t="s">
        <v>265</v>
      </c>
      <c r="N4589" s="1" t="s">
        <v>51</v>
      </c>
      <c r="O4589" s="1" t="s">
        <v>52</v>
      </c>
      <c r="P4589" s="1" t="s">
        <v>23</v>
      </c>
      <c r="Q4589" s="2">
        <v>41520</v>
      </c>
      <c r="R4589" s="1" t="s">
        <v>24</v>
      </c>
      <c r="S4589" s="1" t="s">
        <v>266</v>
      </c>
      <c r="T4589">
        <v>12.4963655</v>
      </c>
      <c r="U4589">
        <v>41.902783499999998</v>
      </c>
      <c r="V4589" s="2">
        <v>41515</v>
      </c>
      <c r="W4589">
        <v>5</v>
      </c>
    </row>
    <row r="4590" spans="1:23" x14ac:dyDescent="0.25">
      <c r="A4590" s="1" t="s">
        <v>4027</v>
      </c>
      <c r="B4590" s="1" t="s">
        <v>6302</v>
      </c>
      <c r="C4590">
        <v>0.4</v>
      </c>
      <c r="D4590">
        <v>276</v>
      </c>
      <c r="E4590">
        <v>46</v>
      </c>
      <c r="F4590">
        <v>8</v>
      </c>
      <c r="G4590" s="1" t="s">
        <v>6053</v>
      </c>
      <c r="H4590" s="1" t="s">
        <v>6062</v>
      </c>
      <c r="I4590">
        <v>8</v>
      </c>
      <c r="J4590">
        <v>29</v>
      </c>
      <c r="K4590">
        <v>2013</v>
      </c>
      <c r="L4590" s="1" t="s">
        <v>2253</v>
      </c>
      <c r="M4590" s="1" t="s">
        <v>265</v>
      </c>
      <c r="N4590" s="1" t="s">
        <v>51</v>
      </c>
      <c r="O4590" s="1" t="s">
        <v>52</v>
      </c>
      <c r="P4590" s="1" t="s">
        <v>23</v>
      </c>
      <c r="Q4590" s="2">
        <v>41520</v>
      </c>
      <c r="R4590" s="1" t="s">
        <v>24</v>
      </c>
      <c r="S4590" s="1" t="s">
        <v>266</v>
      </c>
      <c r="T4590">
        <v>12.4963655</v>
      </c>
      <c r="U4590">
        <v>41.902783499999998</v>
      </c>
      <c r="V4590" s="2">
        <v>41515</v>
      </c>
      <c r="W4590">
        <v>5</v>
      </c>
    </row>
    <row r="4591" spans="1:23" x14ac:dyDescent="0.25">
      <c r="A4591" s="1" t="s">
        <v>4027</v>
      </c>
      <c r="B4591" s="1" t="s">
        <v>7669</v>
      </c>
      <c r="C4591">
        <v>0.4</v>
      </c>
      <c r="D4591">
        <v>146</v>
      </c>
      <c r="E4591">
        <v>-83</v>
      </c>
      <c r="F4591">
        <v>2</v>
      </c>
      <c r="G4591" s="1" t="s">
        <v>6087</v>
      </c>
      <c r="H4591" s="1" t="s">
        <v>6088</v>
      </c>
      <c r="I4591">
        <v>8</v>
      </c>
      <c r="J4591">
        <v>29</v>
      </c>
      <c r="K4591">
        <v>2013</v>
      </c>
      <c r="L4591" s="1" t="s">
        <v>2253</v>
      </c>
      <c r="M4591" s="1" t="s">
        <v>265</v>
      </c>
      <c r="N4591" s="1" t="s">
        <v>51</v>
      </c>
      <c r="O4591" s="1" t="s">
        <v>52</v>
      </c>
      <c r="P4591" s="1" t="s">
        <v>23</v>
      </c>
      <c r="Q4591" s="2">
        <v>41520</v>
      </c>
      <c r="R4591" s="1" t="s">
        <v>24</v>
      </c>
      <c r="S4591" s="1" t="s">
        <v>266</v>
      </c>
      <c r="T4591">
        <v>12.4963655</v>
      </c>
      <c r="U4591">
        <v>41.902783499999998</v>
      </c>
      <c r="V4591" s="2">
        <v>41515</v>
      </c>
      <c r="W4591">
        <v>5</v>
      </c>
    </row>
    <row r="4592" spans="1:23" x14ac:dyDescent="0.25">
      <c r="A4592" s="1" t="s">
        <v>4026</v>
      </c>
      <c r="B4592" s="1" t="s">
        <v>7024</v>
      </c>
      <c r="C4592">
        <v>0</v>
      </c>
      <c r="D4592">
        <v>434</v>
      </c>
      <c r="E4592">
        <v>161</v>
      </c>
      <c r="F4592">
        <v>4</v>
      </c>
      <c r="G4592" s="1" t="s">
        <v>6056</v>
      </c>
      <c r="H4592" s="1" t="s">
        <v>6129</v>
      </c>
      <c r="I4592">
        <v>8</v>
      </c>
      <c r="J4592">
        <v>29</v>
      </c>
      <c r="K4592">
        <v>2013</v>
      </c>
      <c r="L4592" s="1" t="s">
        <v>2560</v>
      </c>
      <c r="M4592" s="1" t="s">
        <v>1646</v>
      </c>
      <c r="N4592" s="1" t="s">
        <v>51</v>
      </c>
      <c r="O4592" s="1" t="s">
        <v>52</v>
      </c>
      <c r="P4592" s="1" t="s">
        <v>23</v>
      </c>
      <c r="Q4592" s="2">
        <v>41522</v>
      </c>
      <c r="R4592" s="1" t="s">
        <v>24</v>
      </c>
      <c r="S4592" s="1" t="s">
        <v>134</v>
      </c>
      <c r="T4592">
        <v>12.203529400000001</v>
      </c>
      <c r="U4592">
        <v>44.418359799999998</v>
      </c>
      <c r="V4592" s="2">
        <v>41515</v>
      </c>
      <c r="W4592">
        <v>7</v>
      </c>
    </row>
    <row r="4593" spans="1:23" x14ac:dyDescent="0.25">
      <c r="A4593" s="1" t="s">
        <v>4026</v>
      </c>
      <c r="B4593" s="1" t="s">
        <v>6070</v>
      </c>
      <c r="C4593">
        <v>0</v>
      </c>
      <c r="D4593">
        <v>139</v>
      </c>
      <c r="E4593">
        <v>36</v>
      </c>
      <c r="F4593">
        <v>3</v>
      </c>
      <c r="G4593" s="1" t="s">
        <v>6053</v>
      </c>
      <c r="H4593" s="1" t="s">
        <v>6059</v>
      </c>
      <c r="I4593">
        <v>8</v>
      </c>
      <c r="J4593">
        <v>29</v>
      </c>
      <c r="K4593">
        <v>2013</v>
      </c>
      <c r="L4593" s="1" t="s">
        <v>2560</v>
      </c>
      <c r="M4593" s="1" t="s">
        <v>1646</v>
      </c>
      <c r="N4593" s="1" t="s">
        <v>51</v>
      </c>
      <c r="O4593" s="1" t="s">
        <v>52</v>
      </c>
      <c r="P4593" s="1" t="s">
        <v>23</v>
      </c>
      <c r="Q4593" s="2">
        <v>41522</v>
      </c>
      <c r="R4593" s="1" t="s">
        <v>24</v>
      </c>
      <c r="S4593" s="1" t="s">
        <v>134</v>
      </c>
      <c r="T4593">
        <v>12.203529400000001</v>
      </c>
      <c r="U4593">
        <v>44.418359799999998</v>
      </c>
      <c r="V4593" s="2">
        <v>41515</v>
      </c>
      <c r="W4593">
        <v>7</v>
      </c>
    </row>
    <row r="4594" spans="1:23" x14ac:dyDescent="0.25">
      <c r="A4594" s="1" t="s">
        <v>4026</v>
      </c>
      <c r="B4594" s="1" t="s">
        <v>6403</v>
      </c>
      <c r="C4594">
        <v>0</v>
      </c>
      <c r="D4594">
        <v>203</v>
      </c>
      <c r="E4594">
        <v>26</v>
      </c>
      <c r="F4594">
        <v>4</v>
      </c>
      <c r="G4594" s="1" t="s">
        <v>6053</v>
      </c>
      <c r="H4594" s="1" t="s">
        <v>6059</v>
      </c>
      <c r="I4594">
        <v>8</v>
      </c>
      <c r="J4594">
        <v>29</v>
      </c>
      <c r="K4594">
        <v>2013</v>
      </c>
      <c r="L4594" s="1" t="s">
        <v>2560</v>
      </c>
      <c r="M4594" s="1" t="s">
        <v>1646</v>
      </c>
      <c r="N4594" s="1" t="s">
        <v>51</v>
      </c>
      <c r="O4594" s="1" t="s">
        <v>52</v>
      </c>
      <c r="P4594" s="1" t="s">
        <v>23</v>
      </c>
      <c r="Q4594" s="2">
        <v>41522</v>
      </c>
      <c r="R4594" s="1" t="s">
        <v>24</v>
      </c>
      <c r="S4594" s="1" t="s">
        <v>134</v>
      </c>
      <c r="T4594">
        <v>12.203529400000001</v>
      </c>
      <c r="U4594">
        <v>44.418359799999998</v>
      </c>
      <c r="V4594" s="2">
        <v>41515</v>
      </c>
      <c r="W4594">
        <v>7</v>
      </c>
    </row>
    <row r="4595" spans="1:23" x14ac:dyDescent="0.25">
      <c r="A4595" s="1" t="s">
        <v>4032</v>
      </c>
      <c r="B4595" s="1" t="s">
        <v>7050</v>
      </c>
      <c r="C4595">
        <v>0</v>
      </c>
      <c r="D4595">
        <v>121</v>
      </c>
      <c r="E4595">
        <v>56</v>
      </c>
      <c r="F4595">
        <v>4</v>
      </c>
      <c r="G4595" s="1" t="s">
        <v>6053</v>
      </c>
      <c r="H4595" s="1" t="s">
        <v>6081</v>
      </c>
      <c r="I4595">
        <v>8</v>
      </c>
      <c r="J4595">
        <v>30</v>
      </c>
      <c r="K4595">
        <v>2013</v>
      </c>
      <c r="L4595" s="1" t="s">
        <v>1224</v>
      </c>
      <c r="M4595" s="1" t="s">
        <v>146</v>
      </c>
      <c r="N4595" s="1" t="s">
        <v>147</v>
      </c>
      <c r="O4595" s="1" t="s">
        <v>16</v>
      </c>
      <c r="P4595" s="1" t="s">
        <v>23</v>
      </c>
      <c r="Q4595" s="2">
        <v>41517</v>
      </c>
      <c r="R4595" s="1" t="s">
        <v>39</v>
      </c>
      <c r="S4595" s="1" t="s">
        <v>146</v>
      </c>
      <c r="T4595">
        <v>10.7522454</v>
      </c>
      <c r="U4595">
        <v>59.913868800000003</v>
      </c>
      <c r="V4595" s="2">
        <v>41516</v>
      </c>
      <c r="W4595">
        <v>1</v>
      </c>
    </row>
    <row r="4596" spans="1:23" x14ac:dyDescent="0.25">
      <c r="A4596" s="1" t="s">
        <v>4030</v>
      </c>
      <c r="B4596" s="1" t="s">
        <v>6070</v>
      </c>
      <c r="C4596">
        <v>0</v>
      </c>
      <c r="D4596">
        <v>93</v>
      </c>
      <c r="E4596">
        <v>24</v>
      </c>
      <c r="F4596">
        <v>2</v>
      </c>
      <c r="G4596" s="1" t="s">
        <v>6053</v>
      </c>
      <c r="H4596" s="1" t="s">
        <v>6059</v>
      </c>
      <c r="I4596">
        <v>8</v>
      </c>
      <c r="J4596">
        <v>30</v>
      </c>
      <c r="K4596">
        <v>2013</v>
      </c>
      <c r="L4596" s="1" t="s">
        <v>585</v>
      </c>
      <c r="M4596" s="1" t="s">
        <v>126</v>
      </c>
      <c r="N4596" s="1" t="s">
        <v>51</v>
      </c>
      <c r="O4596" s="1" t="s">
        <v>52</v>
      </c>
      <c r="P4596" s="1" t="s">
        <v>17</v>
      </c>
      <c r="Q4596" s="2">
        <v>41518</v>
      </c>
      <c r="R4596" s="1" t="s">
        <v>39</v>
      </c>
      <c r="S4596" s="1" t="s">
        <v>127</v>
      </c>
      <c r="T4596">
        <v>11.102228</v>
      </c>
      <c r="U4596">
        <v>43.877704899999998</v>
      </c>
      <c r="V4596" s="2">
        <v>41516</v>
      </c>
      <c r="W4596">
        <v>2</v>
      </c>
    </row>
    <row r="4597" spans="1:23" x14ac:dyDescent="0.25">
      <c r="A4597" s="1" t="s">
        <v>4030</v>
      </c>
      <c r="B4597" s="1" t="s">
        <v>6212</v>
      </c>
      <c r="C4597">
        <v>0.4</v>
      </c>
      <c r="D4597">
        <v>34</v>
      </c>
      <c r="E4597">
        <v>1</v>
      </c>
      <c r="F4597">
        <v>1</v>
      </c>
      <c r="G4597" s="1" t="s">
        <v>6053</v>
      </c>
      <c r="H4597" s="1" t="s">
        <v>6062</v>
      </c>
      <c r="I4597">
        <v>8</v>
      </c>
      <c r="J4597">
        <v>30</v>
      </c>
      <c r="K4597">
        <v>2013</v>
      </c>
      <c r="L4597" s="1" t="s">
        <v>585</v>
      </c>
      <c r="M4597" s="1" t="s">
        <v>126</v>
      </c>
      <c r="N4597" s="1" t="s">
        <v>51</v>
      </c>
      <c r="O4597" s="1" t="s">
        <v>52</v>
      </c>
      <c r="P4597" s="1" t="s">
        <v>17</v>
      </c>
      <c r="Q4597" s="2">
        <v>41518</v>
      </c>
      <c r="R4597" s="1" t="s">
        <v>39</v>
      </c>
      <c r="S4597" s="1" t="s">
        <v>127</v>
      </c>
      <c r="T4597">
        <v>11.102228</v>
      </c>
      <c r="U4597">
        <v>43.877704899999998</v>
      </c>
      <c r="V4597" s="2">
        <v>41516</v>
      </c>
      <c r="W4597">
        <v>2</v>
      </c>
    </row>
    <row r="4598" spans="1:23" x14ac:dyDescent="0.25">
      <c r="A4598" s="1" t="s">
        <v>4031</v>
      </c>
      <c r="B4598" s="1" t="s">
        <v>6575</v>
      </c>
      <c r="C4598">
        <v>0.1</v>
      </c>
      <c r="D4598">
        <v>374</v>
      </c>
      <c r="E4598">
        <v>42</v>
      </c>
      <c r="F4598">
        <v>3</v>
      </c>
      <c r="G4598" s="1" t="s">
        <v>6056</v>
      </c>
      <c r="H4598" s="1" t="s">
        <v>6072</v>
      </c>
      <c r="I4598">
        <v>8</v>
      </c>
      <c r="J4598">
        <v>30</v>
      </c>
      <c r="K4598">
        <v>2013</v>
      </c>
      <c r="L4598" s="1" t="s">
        <v>2800</v>
      </c>
      <c r="M4598" s="1" t="s">
        <v>934</v>
      </c>
      <c r="N4598" s="1" t="s">
        <v>68</v>
      </c>
      <c r="O4598" s="1" t="s">
        <v>30</v>
      </c>
      <c r="P4598" s="1" t="s">
        <v>23</v>
      </c>
      <c r="Q4598" s="2">
        <v>41519</v>
      </c>
      <c r="R4598" s="1" t="s">
        <v>39</v>
      </c>
      <c r="S4598" s="1" t="s">
        <v>297</v>
      </c>
      <c r="T4598">
        <v>9.1829321000000004</v>
      </c>
      <c r="U4598">
        <v>48.7758459</v>
      </c>
      <c r="V4598" s="2">
        <v>41516</v>
      </c>
      <c r="W4598">
        <v>3</v>
      </c>
    </row>
    <row r="4599" spans="1:23" x14ac:dyDescent="0.25">
      <c r="A4599" s="1" t="s">
        <v>4031</v>
      </c>
      <c r="B4599" s="1" t="s">
        <v>7028</v>
      </c>
      <c r="C4599">
        <v>0</v>
      </c>
      <c r="D4599">
        <v>8</v>
      </c>
      <c r="E4599">
        <v>1</v>
      </c>
      <c r="F4599">
        <v>2</v>
      </c>
      <c r="G4599" s="1" t="s">
        <v>6053</v>
      </c>
      <c r="H4599" s="1" t="s">
        <v>6081</v>
      </c>
      <c r="I4599">
        <v>8</v>
      </c>
      <c r="J4599">
        <v>30</v>
      </c>
      <c r="K4599">
        <v>2013</v>
      </c>
      <c r="L4599" s="1" t="s">
        <v>2800</v>
      </c>
      <c r="M4599" s="1" t="s">
        <v>934</v>
      </c>
      <c r="N4599" s="1" t="s">
        <v>68</v>
      </c>
      <c r="O4599" s="1" t="s">
        <v>30</v>
      </c>
      <c r="P4599" s="1" t="s">
        <v>23</v>
      </c>
      <c r="Q4599" s="2">
        <v>41519</v>
      </c>
      <c r="R4599" s="1" t="s">
        <v>39</v>
      </c>
      <c r="S4599" s="1" t="s">
        <v>297</v>
      </c>
      <c r="T4599">
        <v>9.1829321000000004</v>
      </c>
      <c r="U4599">
        <v>48.7758459</v>
      </c>
      <c r="V4599" s="2">
        <v>41516</v>
      </c>
      <c r="W4599">
        <v>3</v>
      </c>
    </row>
    <row r="4600" spans="1:23" x14ac:dyDescent="0.25">
      <c r="A4600" s="1" t="s">
        <v>4031</v>
      </c>
      <c r="B4600" s="1" t="s">
        <v>7481</v>
      </c>
      <c r="C4600">
        <v>0</v>
      </c>
      <c r="D4600">
        <v>42</v>
      </c>
      <c r="E4600">
        <v>17</v>
      </c>
      <c r="F4600">
        <v>2</v>
      </c>
      <c r="G4600" s="1" t="s">
        <v>6053</v>
      </c>
      <c r="H4600" s="1" t="s">
        <v>6054</v>
      </c>
      <c r="I4600">
        <v>8</v>
      </c>
      <c r="J4600">
        <v>30</v>
      </c>
      <c r="K4600">
        <v>2013</v>
      </c>
      <c r="L4600" s="1" t="s">
        <v>2800</v>
      </c>
      <c r="M4600" s="1" t="s">
        <v>934</v>
      </c>
      <c r="N4600" s="1" t="s">
        <v>68</v>
      </c>
      <c r="O4600" s="1" t="s">
        <v>30</v>
      </c>
      <c r="P4600" s="1" t="s">
        <v>23</v>
      </c>
      <c r="Q4600" s="2">
        <v>41519</v>
      </c>
      <c r="R4600" s="1" t="s">
        <v>39</v>
      </c>
      <c r="S4600" s="1" t="s">
        <v>297</v>
      </c>
      <c r="T4600">
        <v>9.1829321000000004</v>
      </c>
      <c r="U4600">
        <v>48.7758459</v>
      </c>
      <c r="V4600" s="2">
        <v>41516</v>
      </c>
      <c r="W4600">
        <v>3</v>
      </c>
    </row>
    <row r="4601" spans="1:23" x14ac:dyDescent="0.25">
      <c r="A4601" s="1" t="s">
        <v>4033</v>
      </c>
      <c r="B4601" s="1" t="s">
        <v>6669</v>
      </c>
      <c r="C4601">
        <v>0</v>
      </c>
      <c r="D4601">
        <v>91</v>
      </c>
      <c r="E4601">
        <v>31</v>
      </c>
      <c r="F4601">
        <v>3</v>
      </c>
      <c r="G4601" s="1" t="s">
        <v>6053</v>
      </c>
      <c r="H4601" s="1" t="s">
        <v>6059</v>
      </c>
      <c r="I4601">
        <v>8</v>
      </c>
      <c r="J4601">
        <v>30</v>
      </c>
      <c r="K4601">
        <v>2013</v>
      </c>
      <c r="L4601" s="1" t="s">
        <v>4034</v>
      </c>
      <c r="M4601" s="1" t="s">
        <v>1799</v>
      </c>
      <c r="N4601" s="1" t="s">
        <v>68</v>
      </c>
      <c r="O4601" s="1" t="s">
        <v>30</v>
      </c>
      <c r="P4601" s="1" t="s">
        <v>35</v>
      </c>
      <c r="Q4601" s="2">
        <v>41520</v>
      </c>
      <c r="R4601" s="1" t="s">
        <v>24</v>
      </c>
      <c r="S4601" s="1" t="s">
        <v>369</v>
      </c>
      <c r="T4601">
        <v>13.277926900000001</v>
      </c>
      <c r="U4601">
        <v>53.567829199999998</v>
      </c>
      <c r="V4601" s="2">
        <v>41516</v>
      </c>
      <c r="W4601">
        <v>4</v>
      </c>
    </row>
    <row r="4602" spans="1:23" x14ac:dyDescent="0.25">
      <c r="A4602" s="1" t="s">
        <v>4033</v>
      </c>
      <c r="B4602" s="1" t="s">
        <v>6616</v>
      </c>
      <c r="C4602">
        <v>0</v>
      </c>
      <c r="D4602">
        <v>62</v>
      </c>
      <c r="E4602">
        <v>20</v>
      </c>
      <c r="F4602">
        <v>4</v>
      </c>
      <c r="G4602" s="1" t="s">
        <v>6053</v>
      </c>
      <c r="H4602" s="1" t="s">
        <v>6059</v>
      </c>
      <c r="I4602">
        <v>8</v>
      </c>
      <c r="J4602">
        <v>30</v>
      </c>
      <c r="K4602">
        <v>2013</v>
      </c>
      <c r="L4602" s="1" t="s">
        <v>4034</v>
      </c>
      <c r="M4602" s="1" t="s">
        <v>1799</v>
      </c>
      <c r="N4602" s="1" t="s">
        <v>68</v>
      </c>
      <c r="O4602" s="1" t="s">
        <v>30</v>
      </c>
      <c r="P4602" s="1" t="s">
        <v>35</v>
      </c>
      <c r="Q4602" s="2">
        <v>41520</v>
      </c>
      <c r="R4602" s="1" t="s">
        <v>24</v>
      </c>
      <c r="S4602" s="1" t="s">
        <v>369</v>
      </c>
      <c r="T4602">
        <v>13.277926900000001</v>
      </c>
      <c r="U4602">
        <v>53.567829199999998</v>
      </c>
      <c r="V4602" s="2">
        <v>41516</v>
      </c>
      <c r="W4602">
        <v>4</v>
      </c>
    </row>
    <row r="4603" spans="1:23" x14ac:dyDescent="0.25">
      <c r="A4603" s="1" t="s">
        <v>4033</v>
      </c>
      <c r="B4603" s="1" t="s">
        <v>6063</v>
      </c>
      <c r="C4603">
        <v>0</v>
      </c>
      <c r="D4603">
        <v>135</v>
      </c>
      <c r="E4603">
        <v>62</v>
      </c>
      <c r="F4603">
        <v>5</v>
      </c>
      <c r="G4603" s="1" t="s">
        <v>6053</v>
      </c>
      <c r="H4603" s="1" t="s">
        <v>6059</v>
      </c>
      <c r="I4603">
        <v>8</v>
      </c>
      <c r="J4603">
        <v>30</v>
      </c>
      <c r="K4603">
        <v>2013</v>
      </c>
      <c r="L4603" s="1" t="s">
        <v>4034</v>
      </c>
      <c r="M4603" s="1" t="s">
        <v>1799</v>
      </c>
      <c r="N4603" s="1" t="s">
        <v>68</v>
      </c>
      <c r="O4603" s="1" t="s">
        <v>30</v>
      </c>
      <c r="P4603" s="1" t="s">
        <v>35</v>
      </c>
      <c r="Q4603" s="2">
        <v>41520</v>
      </c>
      <c r="R4603" s="1" t="s">
        <v>24</v>
      </c>
      <c r="S4603" s="1" t="s">
        <v>369</v>
      </c>
      <c r="T4603">
        <v>13.277926900000001</v>
      </c>
      <c r="U4603">
        <v>53.567829199999998</v>
      </c>
      <c r="V4603" s="2">
        <v>41516</v>
      </c>
      <c r="W4603">
        <v>4</v>
      </c>
    </row>
    <row r="4604" spans="1:23" x14ac:dyDescent="0.25">
      <c r="A4604" s="1" t="s">
        <v>4033</v>
      </c>
      <c r="B4604" s="1" t="s">
        <v>6267</v>
      </c>
      <c r="C4604">
        <v>0</v>
      </c>
      <c r="D4604">
        <v>88</v>
      </c>
      <c r="E4604">
        <v>18</v>
      </c>
      <c r="F4604">
        <v>6</v>
      </c>
      <c r="G4604" s="1" t="s">
        <v>6053</v>
      </c>
      <c r="H4604" s="1" t="s">
        <v>6059</v>
      </c>
      <c r="I4604">
        <v>8</v>
      </c>
      <c r="J4604">
        <v>30</v>
      </c>
      <c r="K4604">
        <v>2013</v>
      </c>
      <c r="L4604" s="1" t="s">
        <v>4034</v>
      </c>
      <c r="M4604" s="1" t="s">
        <v>1799</v>
      </c>
      <c r="N4604" s="1" t="s">
        <v>68</v>
      </c>
      <c r="O4604" s="1" t="s">
        <v>30</v>
      </c>
      <c r="P4604" s="1" t="s">
        <v>35</v>
      </c>
      <c r="Q4604" s="2">
        <v>41520</v>
      </c>
      <c r="R4604" s="1" t="s">
        <v>24</v>
      </c>
      <c r="S4604" s="1" t="s">
        <v>369</v>
      </c>
      <c r="T4604">
        <v>13.277926900000001</v>
      </c>
      <c r="U4604">
        <v>53.567829199999998</v>
      </c>
      <c r="V4604" s="2">
        <v>41516</v>
      </c>
      <c r="W4604">
        <v>4</v>
      </c>
    </row>
    <row r="4605" spans="1:23" x14ac:dyDescent="0.25">
      <c r="A4605" s="1" t="s">
        <v>4033</v>
      </c>
      <c r="B4605" s="1" t="s">
        <v>7032</v>
      </c>
      <c r="C4605">
        <v>0</v>
      </c>
      <c r="D4605">
        <v>77</v>
      </c>
      <c r="E4605">
        <v>31</v>
      </c>
      <c r="F4605">
        <v>4</v>
      </c>
      <c r="G4605" s="1" t="s">
        <v>6053</v>
      </c>
      <c r="H4605" s="1" t="s">
        <v>6067</v>
      </c>
      <c r="I4605">
        <v>8</v>
      </c>
      <c r="J4605">
        <v>30</v>
      </c>
      <c r="K4605">
        <v>2013</v>
      </c>
      <c r="L4605" s="1" t="s">
        <v>4034</v>
      </c>
      <c r="M4605" s="1" t="s">
        <v>1799</v>
      </c>
      <c r="N4605" s="1" t="s">
        <v>68</v>
      </c>
      <c r="O4605" s="1" t="s">
        <v>30</v>
      </c>
      <c r="P4605" s="1" t="s">
        <v>35</v>
      </c>
      <c r="Q4605" s="2">
        <v>41520</v>
      </c>
      <c r="R4605" s="1" t="s">
        <v>24</v>
      </c>
      <c r="S4605" s="1" t="s">
        <v>369</v>
      </c>
      <c r="T4605">
        <v>13.277926900000001</v>
      </c>
      <c r="U4605">
        <v>53.567829199999998</v>
      </c>
      <c r="V4605" s="2">
        <v>41516</v>
      </c>
      <c r="W4605">
        <v>4</v>
      </c>
    </row>
    <row r="4606" spans="1:23" x14ac:dyDescent="0.25">
      <c r="A4606" s="1" t="s">
        <v>4033</v>
      </c>
      <c r="B4606" s="1" t="s">
        <v>6124</v>
      </c>
      <c r="C4606">
        <v>0</v>
      </c>
      <c r="D4606">
        <v>32</v>
      </c>
      <c r="E4606">
        <v>5</v>
      </c>
      <c r="F4606">
        <v>3</v>
      </c>
      <c r="G4606" s="1" t="s">
        <v>6053</v>
      </c>
      <c r="H4606" s="1" t="s">
        <v>6079</v>
      </c>
      <c r="I4606">
        <v>8</v>
      </c>
      <c r="J4606">
        <v>30</v>
      </c>
      <c r="K4606">
        <v>2013</v>
      </c>
      <c r="L4606" s="1" t="s">
        <v>4034</v>
      </c>
      <c r="M4606" s="1" t="s">
        <v>1799</v>
      </c>
      <c r="N4606" s="1" t="s">
        <v>68</v>
      </c>
      <c r="O4606" s="1" t="s">
        <v>30</v>
      </c>
      <c r="P4606" s="1" t="s">
        <v>35</v>
      </c>
      <c r="Q4606" s="2">
        <v>41520</v>
      </c>
      <c r="R4606" s="1" t="s">
        <v>24</v>
      </c>
      <c r="S4606" s="1" t="s">
        <v>369</v>
      </c>
      <c r="T4606">
        <v>13.277926900000001</v>
      </c>
      <c r="U4606">
        <v>53.567829199999998</v>
      </c>
      <c r="V4606" s="2">
        <v>41516</v>
      </c>
      <c r="W4606">
        <v>4</v>
      </c>
    </row>
    <row r="4607" spans="1:23" x14ac:dyDescent="0.25">
      <c r="A4607" s="1" t="s">
        <v>4033</v>
      </c>
      <c r="B4607" s="1" t="s">
        <v>7670</v>
      </c>
      <c r="C4607">
        <v>0</v>
      </c>
      <c r="D4607">
        <v>54</v>
      </c>
      <c r="E4607">
        <v>17</v>
      </c>
      <c r="F4607">
        <v>3</v>
      </c>
      <c r="G4607" s="1" t="s">
        <v>6053</v>
      </c>
      <c r="H4607" s="1" t="s">
        <v>6054</v>
      </c>
      <c r="I4607">
        <v>8</v>
      </c>
      <c r="J4607">
        <v>30</v>
      </c>
      <c r="K4607">
        <v>2013</v>
      </c>
      <c r="L4607" s="1" t="s">
        <v>4034</v>
      </c>
      <c r="M4607" s="1" t="s">
        <v>1799</v>
      </c>
      <c r="N4607" s="1" t="s">
        <v>68</v>
      </c>
      <c r="O4607" s="1" t="s">
        <v>30</v>
      </c>
      <c r="P4607" s="1" t="s">
        <v>35</v>
      </c>
      <c r="Q4607" s="2">
        <v>41520</v>
      </c>
      <c r="R4607" s="1" t="s">
        <v>24</v>
      </c>
      <c r="S4607" s="1" t="s">
        <v>369</v>
      </c>
      <c r="T4607">
        <v>13.277926900000001</v>
      </c>
      <c r="U4607">
        <v>53.567829199999998</v>
      </c>
      <c r="V4607" s="2">
        <v>41516</v>
      </c>
      <c r="W4607">
        <v>4</v>
      </c>
    </row>
    <row r="4608" spans="1:23" x14ac:dyDescent="0.25">
      <c r="A4608" s="1" t="s">
        <v>4033</v>
      </c>
      <c r="B4608" s="1" t="s">
        <v>6150</v>
      </c>
      <c r="C4608">
        <v>0</v>
      </c>
      <c r="D4608">
        <v>254</v>
      </c>
      <c r="E4608">
        <v>89</v>
      </c>
      <c r="F4608">
        <v>3</v>
      </c>
      <c r="G4608" s="1" t="s">
        <v>6087</v>
      </c>
      <c r="H4608" s="1" t="s">
        <v>6088</v>
      </c>
      <c r="I4608">
        <v>8</v>
      </c>
      <c r="J4608">
        <v>30</v>
      </c>
      <c r="K4608">
        <v>2013</v>
      </c>
      <c r="L4608" s="1" t="s">
        <v>4034</v>
      </c>
      <c r="M4608" s="1" t="s">
        <v>1799</v>
      </c>
      <c r="N4608" s="1" t="s">
        <v>68</v>
      </c>
      <c r="O4608" s="1" t="s">
        <v>30</v>
      </c>
      <c r="P4608" s="1" t="s">
        <v>35</v>
      </c>
      <c r="Q4608" s="2">
        <v>41520</v>
      </c>
      <c r="R4608" s="1" t="s">
        <v>24</v>
      </c>
      <c r="S4608" s="1" t="s">
        <v>369</v>
      </c>
      <c r="T4608">
        <v>13.277926900000001</v>
      </c>
      <c r="U4608">
        <v>53.567829199999998</v>
      </c>
      <c r="V4608" s="2">
        <v>41516</v>
      </c>
      <c r="W4608">
        <v>4</v>
      </c>
    </row>
    <row r="4609" spans="1:23" x14ac:dyDescent="0.25">
      <c r="A4609" s="1" t="s">
        <v>4035</v>
      </c>
      <c r="B4609" s="1" t="s">
        <v>6410</v>
      </c>
      <c r="C4609">
        <v>0.4</v>
      </c>
      <c r="D4609">
        <v>425</v>
      </c>
      <c r="E4609">
        <v>-99</v>
      </c>
      <c r="F4609">
        <v>5</v>
      </c>
      <c r="G4609" s="1" t="s">
        <v>6053</v>
      </c>
      <c r="H4609" s="1" t="s">
        <v>6062</v>
      </c>
      <c r="I4609">
        <v>8</v>
      </c>
      <c r="J4609">
        <v>30</v>
      </c>
      <c r="K4609">
        <v>2013</v>
      </c>
      <c r="L4609" s="1" t="s">
        <v>1250</v>
      </c>
      <c r="M4609" s="1" t="s">
        <v>622</v>
      </c>
      <c r="N4609" s="1" t="s">
        <v>51</v>
      </c>
      <c r="O4609" s="1" t="s">
        <v>52</v>
      </c>
      <c r="P4609" s="1" t="s">
        <v>23</v>
      </c>
      <c r="Q4609" s="2">
        <v>41521</v>
      </c>
      <c r="R4609" s="1" t="s">
        <v>18</v>
      </c>
      <c r="S4609" s="1" t="s">
        <v>623</v>
      </c>
      <c r="T4609">
        <v>14.2681244</v>
      </c>
      <c r="U4609">
        <v>40.851774599999999</v>
      </c>
      <c r="V4609" s="2">
        <v>41516</v>
      </c>
      <c r="W4609">
        <v>5</v>
      </c>
    </row>
    <row r="4610" spans="1:23" x14ac:dyDescent="0.25">
      <c r="A4610" s="1" t="s">
        <v>4038</v>
      </c>
      <c r="B4610" s="1" t="s">
        <v>6397</v>
      </c>
      <c r="C4610">
        <v>0</v>
      </c>
      <c r="D4610">
        <v>31</v>
      </c>
      <c r="E4610">
        <v>7</v>
      </c>
      <c r="F4610">
        <v>1</v>
      </c>
      <c r="G4610" s="1" t="s">
        <v>6053</v>
      </c>
      <c r="H4610" s="1" t="s">
        <v>6054</v>
      </c>
      <c r="I4610">
        <v>8</v>
      </c>
      <c r="J4610">
        <v>31</v>
      </c>
      <c r="K4610">
        <v>2013</v>
      </c>
      <c r="L4610" s="1" t="s">
        <v>1012</v>
      </c>
      <c r="M4610" s="1" t="s">
        <v>757</v>
      </c>
      <c r="N4610" s="1" t="s">
        <v>51</v>
      </c>
      <c r="O4610" s="1" t="s">
        <v>52</v>
      </c>
      <c r="P4610" s="1" t="s">
        <v>23</v>
      </c>
      <c r="Q4610" s="2">
        <v>41519</v>
      </c>
      <c r="R4610" s="1" t="s">
        <v>18</v>
      </c>
      <c r="S4610" s="1" t="s">
        <v>414</v>
      </c>
      <c r="T4610">
        <v>12.315515100000001</v>
      </c>
      <c r="U4610">
        <v>45.440847400000003</v>
      </c>
      <c r="V4610" s="2">
        <v>41517</v>
      </c>
      <c r="W4610">
        <v>2</v>
      </c>
    </row>
    <row r="4611" spans="1:23" x14ac:dyDescent="0.25">
      <c r="A4611" s="1" t="s">
        <v>4038</v>
      </c>
      <c r="B4611" s="1" t="s">
        <v>7180</v>
      </c>
      <c r="C4611">
        <v>0</v>
      </c>
      <c r="D4611">
        <v>600</v>
      </c>
      <c r="E4611">
        <v>240</v>
      </c>
      <c r="F4611">
        <v>2</v>
      </c>
      <c r="G4611" s="1" t="s">
        <v>6087</v>
      </c>
      <c r="H4611" s="1" t="s">
        <v>6105</v>
      </c>
      <c r="I4611">
        <v>8</v>
      </c>
      <c r="J4611">
        <v>31</v>
      </c>
      <c r="K4611">
        <v>2013</v>
      </c>
      <c r="L4611" s="1" t="s">
        <v>1012</v>
      </c>
      <c r="M4611" s="1" t="s">
        <v>757</v>
      </c>
      <c r="N4611" s="1" t="s">
        <v>51</v>
      </c>
      <c r="O4611" s="1" t="s">
        <v>52</v>
      </c>
      <c r="P4611" s="1" t="s">
        <v>23</v>
      </c>
      <c r="Q4611" s="2">
        <v>41519</v>
      </c>
      <c r="R4611" s="1" t="s">
        <v>18</v>
      </c>
      <c r="S4611" s="1" t="s">
        <v>414</v>
      </c>
      <c r="T4611">
        <v>12.315515100000001</v>
      </c>
      <c r="U4611">
        <v>45.440847400000003</v>
      </c>
      <c r="V4611" s="2">
        <v>41517</v>
      </c>
      <c r="W4611">
        <v>2</v>
      </c>
    </row>
    <row r="4612" spans="1:23" x14ac:dyDescent="0.25">
      <c r="A4612" s="1" t="s">
        <v>4039</v>
      </c>
      <c r="B4612" s="1" t="s">
        <v>7058</v>
      </c>
      <c r="C4612">
        <v>0.1</v>
      </c>
      <c r="D4612">
        <v>299</v>
      </c>
      <c r="E4612">
        <v>46</v>
      </c>
      <c r="F4612">
        <v>2</v>
      </c>
      <c r="G4612" s="1" t="s">
        <v>6056</v>
      </c>
      <c r="H4612" s="1" t="s">
        <v>6072</v>
      </c>
      <c r="I4612">
        <v>8</v>
      </c>
      <c r="J4612">
        <v>31</v>
      </c>
      <c r="K4612">
        <v>2013</v>
      </c>
      <c r="L4612" s="1" t="s">
        <v>2197</v>
      </c>
      <c r="M4612" s="1" t="s">
        <v>4040</v>
      </c>
      <c r="N4612" s="1" t="s">
        <v>68</v>
      </c>
      <c r="O4612" s="1" t="s">
        <v>30</v>
      </c>
      <c r="P4612" s="1" t="s">
        <v>35</v>
      </c>
      <c r="Q4612" s="2">
        <v>41520</v>
      </c>
      <c r="R4612" s="1" t="s">
        <v>39</v>
      </c>
      <c r="S4612" s="1" t="s">
        <v>69</v>
      </c>
      <c r="T4612">
        <v>10.062851500000001</v>
      </c>
      <c r="U4612">
        <v>52.617596300000002</v>
      </c>
      <c r="V4612" s="2">
        <v>41517</v>
      </c>
      <c r="W4612">
        <v>3</v>
      </c>
    </row>
    <row r="4613" spans="1:23" x14ac:dyDescent="0.25">
      <c r="A4613" s="1" t="s">
        <v>4039</v>
      </c>
      <c r="B4613" s="1" t="s">
        <v>6575</v>
      </c>
      <c r="C4613">
        <v>0.1</v>
      </c>
      <c r="D4613">
        <v>249</v>
      </c>
      <c r="E4613">
        <v>28</v>
      </c>
      <c r="F4613">
        <v>2</v>
      </c>
      <c r="G4613" s="1" t="s">
        <v>6056</v>
      </c>
      <c r="H4613" s="1" t="s">
        <v>6072</v>
      </c>
      <c r="I4613">
        <v>8</v>
      </c>
      <c r="J4613">
        <v>31</v>
      </c>
      <c r="K4613">
        <v>2013</v>
      </c>
      <c r="L4613" s="1" t="s">
        <v>2197</v>
      </c>
      <c r="M4613" s="1" t="s">
        <v>4040</v>
      </c>
      <c r="N4613" s="1" t="s">
        <v>68</v>
      </c>
      <c r="O4613" s="1" t="s">
        <v>30</v>
      </c>
      <c r="P4613" s="1" t="s">
        <v>35</v>
      </c>
      <c r="Q4613" s="2">
        <v>41520</v>
      </c>
      <c r="R4613" s="1" t="s">
        <v>39</v>
      </c>
      <c r="S4613" s="1" t="s">
        <v>69</v>
      </c>
      <c r="T4613">
        <v>10.062851500000001</v>
      </c>
      <c r="U4613">
        <v>52.617596300000002</v>
      </c>
      <c r="V4613" s="2">
        <v>41517</v>
      </c>
      <c r="W4613">
        <v>3</v>
      </c>
    </row>
    <row r="4614" spans="1:23" x14ac:dyDescent="0.25">
      <c r="A4614" s="1" t="s">
        <v>4039</v>
      </c>
      <c r="B4614" s="1" t="s">
        <v>6809</v>
      </c>
      <c r="C4614">
        <v>0</v>
      </c>
      <c r="D4614">
        <v>119</v>
      </c>
      <c r="E4614">
        <v>50</v>
      </c>
      <c r="F4614">
        <v>6</v>
      </c>
      <c r="G4614" s="1" t="s">
        <v>6053</v>
      </c>
      <c r="H4614" s="1" t="s">
        <v>6059</v>
      </c>
      <c r="I4614">
        <v>8</v>
      </c>
      <c r="J4614">
        <v>31</v>
      </c>
      <c r="K4614">
        <v>2013</v>
      </c>
      <c r="L4614" s="1" t="s">
        <v>2197</v>
      </c>
      <c r="M4614" s="1" t="s">
        <v>4040</v>
      </c>
      <c r="N4614" s="1" t="s">
        <v>68</v>
      </c>
      <c r="O4614" s="1" t="s">
        <v>30</v>
      </c>
      <c r="P4614" s="1" t="s">
        <v>35</v>
      </c>
      <c r="Q4614" s="2">
        <v>41520</v>
      </c>
      <c r="R4614" s="1" t="s">
        <v>39</v>
      </c>
      <c r="S4614" s="1" t="s">
        <v>69</v>
      </c>
      <c r="T4614">
        <v>10.062851500000001</v>
      </c>
      <c r="U4614">
        <v>52.617596300000002</v>
      </c>
      <c r="V4614" s="2">
        <v>41517</v>
      </c>
      <c r="W4614">
        <v>3</v>
      </c>
    </row>
    <row r="4615" spans="1:23" x14ac:dyDescent="0.25">
      <c r="A4615" s="1" t="s">
        <v>4039</v>
      </c>
      <c r="B4615" s="1" t="s">
        <v>7671</v>
      </c>
      <c r="C4615">
        <v>0</v>
      </c>
      <c r="D4615">
        <v>121</v>
      </c>
      <c r="E4615">
        <v>6</v>
      </c>
      <c r="F4615">
        <v>9</v>
      </c>
      <c r="G4615" s="1" t="s">
        <v>6053</v>
      </c>
      <c r="H4615" s="1" t="s">
        <v>6067</v>
      </c>
      <c r="I4615">
        <v>8</v>
      </c>
      <c r="J4615">
        <v>31</v>
      </c>
      <c r="K4615">
        <v>2013</v>
      </c>
      <c r="L4615" s="1" t="s">
        <v>2197</v>
      </c>
      <c r="M4615" s="1" t="s">
        <v>4040</v>
      </c>
      <c r="N4615" s="1" t="s">
        <v>68</v>
      </c>
      <c r="O4615" s="1" t="s">
        <v>30</v>
      </c>
      <c r="P4615" s="1" t="s">
        <v>35</v>
      </c>
      <c r="Q4615" s="2">
        <v>41520</v>
      </c>
      <c r="R4615" s="1" t="s">
        <v>39</v>
      </c>
      <c r="S4615" s="1" t="s">
        <v>69</v>
      </c>
      <c r="T4615">
        <v>10.062851500000001</v>
      </c>
      <c r="U4615">
        <v>52.617596300000002</v>
      </c>
      <c r="V4615" s="2">
        <v>41517</v>
      </c>
      <c r="W4615">
        <v>3</v>
      </c>
    </row>
    <row r="4616" spans="1:23" x14ac:dyDescent="0.25">
      <c r="A4616" s="1" t="s">
        <v>4039</v>
      </c>
      <c r="B4616" s="1" t="s">
        <v>7510</v>
      </c>
      <c r="C4616">
        <v>0</v>
      </c>
      <c r="D4616">
        <v>34</v>
      </c>
      <c r="E4616">
        <v>4</v>
      </c>
      <c r="F4616">
        <v>3</v>
      </c>
      <c r="G4616" s="1" t="s">
        <v>6053</v>
      </c>
      <c r="H4616" s="1" t="s">
        <v>6079</v>
      </c>
      <c r="I4616">
        <v>8</v>
      </c>
      <c r="J4616">
        <v>31</v>
      </c>
      <c r="K4616">
        <v>2013</v>
      </c>
      <c r="L4616" s="1" t="s">
        <v>2197</v>
      </c>
      <c r="M4616" s="1" t="s">
        <v>4040</v>
      </c>
      <c r="N4616" s="1" t="s">
        <v>68</v>
      </c>
      <c r="O4616" s="1" t="s">
        <v>30</v>
      </c>
      <c r="P4616" s="1" t="s">
        <v>35</v>
      </c>
      <c r="Q4616" s="2">
        <v>41520</v>
      </c>
      <c r="R4616" s="1" t="s">
        <v>39</v>
      </c>
      <c r="S4616" s="1" t="s">
        <v>69</v>
      </c>
      <c r="T4616">
        <v>10.062851500000001</v>
      </c>
      <c r="U4616">
        <v>52.617596300000002</v>
      </c>
      <c r="V4616" s="2">
        <v>41517</v>
      </c>
      <c r="W4616">
        <v>3</v>
      </c>
    </row>
    <row r="4617" spans="1:23" x14ac:dyDescent="0.25">
      <c r="A4617" s="1" t="s">
        <v>4039</v>
      </c>
      <c r="B4617" s="1" t="s">
        <v>6261</v>
      </c>
      <c r="C4617">
        <v>0</v>
      </c>
      <c r="D4617">
        <v>193</v>
      </c>
      <c r="E4617">
        <v>8</v>
      </c>
      <c r="F4617">
        <v>4</v>
      </c>
      <c r="G4617" s="1" t="s">
        <v>6053</v>
      </c>
      <c r="H4617" s="1" t="s">
        <v>6054</v>
      </c>
      <c r="I4617">
        <v>8</v>
      </c>
      <c r="J4617">
        <v>31</v>
      </c>
      <c r="K4617">
        <v>2013</v>
      </c>
      <c r="L4617" s="1" t="s">
        <v>2197</v>
      </c>
      <c r="M4617" s="1" t="s">
        <v>4040</v>
      </c>
      <c r="N4617" s="1" t="s">
        <v>68</v>
      </c>
      <c r="O4617" s="1" t="s">
        <v>30</v>
      </c>
      <c r="P4617" s="1" t="s">
        <v>35</v>
      </c>
      <c r="Q4617" s="2">
        <v>41520</v>
      </c>
      <c r="R4617" s="1" t="s">
        <v>39</v>
      </c>
      <c r="S4617" s="1" t="s">
        <v>69</v>
      </c>
      <c r="T4617">
        <v>10.062851500000001</v>
      </c>
      <c r="U4617">
        <v>52.617596300000002</v>
      </c>
      <c r="V4617" s="2">
        <v>41517</v>
      </c>
      <c r="W4617">
        <v>3</v>
      </c>
    </row>
    <row r="4618" spans="1:23" x14ac:dyDescent="0.25">
      <c r="A4618" s="1" t="s">
        <v>4039</v>
      </c>
      <c r="B4618" s="1" t="s">
        <v>7055</v>
      </c>
      <c r="C4618">
        <v>0.1</v>
      </c>
      <c r="D4618">
        <v>1527</v>
      </c>
      <c r="E4618">
        <v>475</v>
      </c>
      <c r="F4618">
        <v>8</v>
      </c>
      <c r="G4618" s="1" t="s">
        <v>6053</v>
      </c>
      <c r="H4618" s="1" t="s">
        <v>6062</v>
      </c>
      <c r="I4618">
        <v>8</v>
      </c>
      <c r="J4618">
        <v>31</v>
      </c>
      <c r="K4618">
        <v>2013</v>
      </c>
      <c r="L4618" s="1" t="s">
        <v>2197</v>
      </c>
      <c r="M4618" s="1" t="s">
        <v>4040</v>
      </c>
      <c r="N4618" s="1" t="s">
        <v>68</v>
      </c>
      <c r="O4618" s="1" t="s">
        <v>30</v>
      </c>
      <c r="P4618" s="1" t="s">
        <v>35</v>
      </c>
      <c r="Q4618" s="2">
        <v>41520</v>
      </c>
      <c r="R4618" s="1" t="s">
        <v>39</v>
      </c>
      <c r="S4618" s="1" t="s">
        <v>69</v>
      </c>
      <c r="T4618">
        <v>10.062851500000001</v>
      </c>
      <c r="U4618">
        <v>52.617596300000002</v>
      </c>
      <c r="V4618" s="2">
        <v>41517</v>
      </c>
      <c r="W4618">
        <v>3</v>
      </c>
    </row>
    <row r="4619" spans="1:23" x14ac:dyDescent="0.25">
      <c r="A4619" s="1" t="s">
        <v>4039</v>
      </c>
      <c r="B4619" s="1" t="s">
        <v>7672</v>
      </c>
      <c r="C4619">
        <v>0</v>
      </c>
      <c r="D4619">
        <v>795</v>
      </c>
      <c r="E4619">
        <v>175</v>
      </c>
      <c r="F4619">
        <v>3</v>
      </c>
      <c r="G4619" s="1" t="s">
        <v>6087</v>
      </c>
      <c r="H4619" s="1" t="s">
        <v>6088</v>
      </c>
      <c r="I4619">
        <v>8</v>
      </c>
      <c r="J4619">
        <v>31</v>
      </c>
      <c r="K4619">
        <v>2013</v>
      </c>
      <c r="L4619" s="1" t="s">
        <v>2197</v>
      </c>
      <c r="M4619" s="1" t="s">
        <v>4040</v>
      </c>
      <c r="N4619" s="1" t="s">
        <v>68</v>
      </c>
      <c r="O4619" s="1" t="s">
        <v>30</v>
      </c>
      <c r="P4619" s="1" t="s">
        <v>35</v>
      </c>
      <c r="Q4619" s="2">
        <v>41520</v>
      </c>
      <c r="R4619" s="1" t="s">
        <v>39</v>
      </c>
      <c r="S4619" s="1" t="s">
        <v>69</v>
      </c>
      <c r="T4619">
        <v>10.062851500000001</v>
      </c>
      <c r="U4619">
        <v>52.617596300000002</v>
      </c>
      <c r="V4619" s="2">
        <v>41517</v>
      </c>
      <c r="W4619">
        <v>3</v>
      </c>
    </row>
    <row r="4620" spans="1:23" x14ac:dyDescent="0.25">
      <c r="A4620" s="1" t="s">
        <v>4039</v>
      </c>
      <c r="B4620" s="1" t="s">
        <v>7164</v>
      </c>
      <c r="C4620">
        <v>0</v>
      </c>
      <c r="D4620">
        <v>1502</v>
      </c>
      <c r="E4620">
        <v>225</v>
      </c>
      <c r="F4620">
        <v>9</v>
      </c>
      <c r="G4620" s="1" t="s">
        <v>6087</v>
      </c>
      <c r="H4620" s="1" t="s">
        <v>6097</v>
      </c>
      <c r="I4620">
        <v>8</v>
      </c>
      <c r="J4620">
        <v>31</v>
      </c>
      <c r="K4620">
        <v>2013</v>
      </c>
      <c r="L4620" s="1" t="s">
        <v>2197</v>
      </c>
      <c r="M4620" s="1" t="s">
        <v>4040</v>
      </c>
      <c r="N4620" s="1" t="s">
        <v>68</v>
      </c>
      <c r="O4620" s="1" t="s">
        <v>30</v>
      </c>
      <c r="P4620" s="1" t="s">
        <v>35</v>
      </c>
      <c r="Q4620" s="2">
        <v>41520</v>
      </c>
      <c r="R4620" s="1" t="s">
        <v>39</v>
      </c>
      <c r="S4620" s="1" t="s">
        <v>69</v>
      </c>
      <c r="T4620">
        <v>10.062851500000001</v>
      </c>
      <c r="U4620">
        <v>52.617596300000002</v>
      </c>
      <c r="V4620" s="2">
        <v>41517</v>
      </c>
      <c r="W4620">
        <v>3</v>
      </c>
    </row>
    <row r="4621" spans="1:23" x14ac:dyDescent="0.25">
      <c r="A4621" s="1" t="s">
        <v>4036</v>
      </c>
      <c r="B4621" s="1" t="s">
        <v>6131</v>
      </c>
      <c r="C4621">
        <v>0</v>
      </c>
      <c r="D4621">
        <v>26</v>
      </c>
      <c r="E4621">
        <v>11</v>
      </c>
      <c r="F4621">
        <v>2</v>
      </c>
      <c r="G4621" s="1" t="s">
        <v>6053</v>
      </c>
      <c r="H4621" s="1" t="s">
        <v>6081</v>
      </c>
      <c r="I4621">
        <v>8</v>
      </c>
      <c r="J4621">
        <v>31</v>
      </c>
      <c r="K4621">
        <v>2013</v>
      </c>
      <c r="L4621" s="1" t="s">
        <v>2153</v>
      </c>
      <c r="M4621" s="1" t="s">
        <v>4037</v>
      </c>
      <c r="N4621" s="1" t="s">
        <v>29</v>
      </c>
      <c r="O4621" s="1" t="s">
        <v>30</v>
      </c>
      <c r="P4621" s="1" t="s">
        <v>35</v>
      </c>
      <c r="Q4621" s="2">
        <v>41524</v>
      </c>
      <c r="R4621" s="1" t="s">
        <v>24</v>
      </c>
      <c r="S4621" s="1" t="s">
        <v>114</v>
      </c>
      <c r="T4621">
        <v>2.1732309999999999</v>
      </c>
      <c r="U4621">
        <v>48.799660000000003</v>
      </c>
      <c r="V4621" s="2">
        <v>41517</v>
      </c>
      <c r="W4621">
        <v>7</v>
      </c>
    </row>
    <row r="4622" spans="1:23" x14ac:dyDescent="0.25">
      <c r="A4622" s="1" t="s">
        <v>4042</v>
      </c>
      <c r="B4622" s="1" t="s">
        <v>7346</v>
      </c>
      <c r="C4622">
        <v>0</v>
      </c>
      <c r="D4622">
        <v>103</v>
      </c>
      <c r="E4622">
        <v>50</v>
      </c>
      <c r="F4622">
        <v>2</v>
      </c>
      <c r="G4622" s="1" t="s">
        <v>6056</v>
      </c>
      <c r="H4622" s="1" t="s">
        <v>6129</v>
      </c>
      <c r="I4622">
        <v>9</v>
      </c>
      <c r="J4622">
        <v>2</v>
      </c>
      <c r="K4622">
        <v>2013</v>
      </c>
      <c r="L4622" s="1" t="s">
        <v>2093</v>
      </c>
      <c r="M4622" s="1" t="s">
        <v>1206</v>
      </c>
      <c r="N4622" s="1" t="s">
        <v>60</v>
      </c>
      <c r="O4622" s="1" t="s">
        <v>52</v>
      </c>
      <c r="P4622" s="1" t="s">
        <v>23</v>
      </c>
      <c r="Q4622" s="2">
        <v>41521</v>
      </c>
      <c r="R4622" s="1" t="s">
        <v>39</v>
      </c>
      <c r="S4622" s="1" t="s">
        <v>98</v>
      </c>
      <c r="T4622">
        <v>-0.4906855</v>
      </c>
      <c r="U4622">
        <v>38.345996300000003</v>
      </c>
      <c r="V4622" s="2">
        <v>41519</v>
      </c>
      <c r="W4622">
        <v>2</v>
      </c>
    </row>
    <row r="4623" spans="1:23" x14ac:dyDescent="0.25">
      <c r="A4623" s="1" t="s">
        <v>4041</v>
      </c>
      <c r="B4623" s="1" t="s">
        <v>6585</v>
      </c>
      <c r="C4623">
        <v>0.1</v>
      </c>
      <c r="D4623">
        <v>215</v>
      </c>
      <c r="E4623">
        <v>17</v>
      </c>
      <c r="F4623">
        <v>3</v>
      </c>
      <c r="G4623" s="1" t="s">
        <v>6056</v>
      </c>
      <c r="H4623" s="1" t="s">
        <v>6072</v>
      </c>
      <c r="I4623">
        <v>9</v>
      </c>
      <c r="J4623">
        <v>2</v>
      </c>
      <c r="K4623">
        <v>2013</v>
      </c>
      <c r="L4623" s="1" t="s">
        <v>810</v>
      </c>
      <c r="M4623" s="1" t="s">
        <v>1604</v>
      </c>
      <c r="N4623" s="1" t="s">
        <v>68</v>
      </c>
      <c r="O4623" s="1" t="s">
        <v>30</v>
      </c>
      <c r="P4623" s="1" t="s">
        <v>23</v>
      </c>
      <c r="Q4623" s="2">
        <v>41522</v>
      </c>
      <c r="R4623" s="1" t="s">
        <v>39</v>
      </c>
      <c r="S4623" s="1" t="s">
        <v>118</v>
      </c>
      <c r="T4623">
        <v>8.0209591000000007</v>
      </c>
      <c r="U4623">
        <v>50.8838492</v>
      </c>
      <c r="V4623" s="2">
        <v>41519</v>
      </c>
      <c r="W4623">
        <v>3</v>
      </c>
    </row>
    <row r="4624" spans="1:23" x14ac:dyDescent="0.25">
      <c r="A4624" s="1" t="s">
        <v>4041</v>
      </c>
      <c r="B4624" s="1" t="s">
        <v>7546</v>
      </c>
      <c r="C4624">
        <v>0</v>
      </c>
      <c r="D4624">
        <v>28</v>
      </c>
      <c r="E4624">
        <v>11</v>
      </c>
      <c r="F4624">
        <v>1</v>
      </c>
      <c r="G4624" s="1" t="s">
        <v>6053</v>
      </c>
      <c r="H4624" s="1" t="s">
        <v>6103</v>
      </c>
      <c r="I4624">
        <v>9</v>
      </c>
      <c r="J4624">
        <v>2</v>
      </c>
      <c r="K4624">
        <v>2013</v>
      </c>
      <c r="L4624" s="1" t="s">
        <v>810</v>
      </c>
      <c r="M4624" s="1" t="s">
        <v>1604</v>
      </c>
      <c r="N4624" s="1" t="s">
        <v>68</v>
      </c>
      <c r="O4624" s="1" t="s">
        <v>30</v>
      </c>
      <c r="P4624" s="1" t="s">
        <v>23</v>
      </c>
      <c r="Q4624" s="2">
        <v>41522</v>
      </c>
      <c r="R4624" s="1" t="s">
        <v>39</v>
      </c>
      <c r="S4624" s="1" t="s">
        <v>118</v>
      </c>
      <c r="T4624">
        <v>8.0209591000000007</v>
      </c>
      <c r="U4624">
        <v>50.8838492</v>
      </c>
      <c r="V4624" s="2">
        <v>41519</v>
      </c>
      <c r="W4624">
        <v>3</v>
      </c>
    </row>
    <row r="4625" spans="1:23" x14ac:dyDescent="0.25">
      <c r="A4625" s="1" t="s">
        <v>4043</v>
      </c>
      <c r="B4625" s="1" t="s">
        <v>7673</v>
      </c>
      <c r="C4625">
        <v>0</v>
      </c>
      <c r="D4625">
        <v>39</v>
      </c>
      <c r="E4625">
        <v>18</v>
      </c>
      <c r="F4625">
        <v>2</v>
      </c>
      <c r="G4625" s="1" t="s">
        <v>6053</v>
      </c>
      <c r="H4625" s="1" t="s">
        <v>6067</v>
      </c>
      <c r="I4625">
        <v>9</v>
      </c>
      <c r="J4625">
        <v>2</v>
      </c>
      <c r="K4625">
        <v>2013</v>
      </c>
      <c r="L4625" s="1" t="s">
        <v>1839</v>
      </c>
      <c r="M4625" s="1" t="s">
        <v>797</v>
      </c>
      <c r="N4625" s="1" t="s">
        <v>60</v>
      </c>
      <c r="O4625" s="1" t="s">
        <v>52</v>
      </c>
      <c r="P4625" s="1" t="s">
        <v>35</v>
      </c>
      <c r="Q4625" s="2">
        <v>41525</v>
      </c>
      <c r="R4625" s="1" t="s">
        <v>24</v>
      </c>
      <c r="S4625" s="1" t="s">
        <v>446</v>
      </c>
      <c r="T4625">
        <v>-4.7245321000000002</v>
      </c>
      <c r="U4625">
        <v>41.652251</v>
      </c>
      <c r="V4625" s="2">
        <v>41519</v>
      </c>
      <c r="W4625">
        <v>6</v>
      </c>
    </row>
    <row r="4626" spans="1:23" x14ac:dyDescent="0.25">
      <c r="A4626" s="1" t="s">
        <v>4044</v>
      </c>
      <c r="B4626" s="1" t="s">
        <v>7628</v>
      </c>
      <c r="C4626">
        <v>0</v>
      </c>
      <c r="D4626">
        <v>594</v>
      </c>
      <c r="E4626">
        <v>113</v>
      </c>
      <c r="F4626">
        <v>4</v>
      </c>
      <c r="G4626" s="1" t="s">
        <v>6087</v>
      </c>
      <c r="H4626" s="1" t="s">
        <v>6105</v>
      </c>
      <c r="I4626">
        <v>9</v>
      </c>
      <c r="J4626">
        <v>2</v>
      </c>
      <c r="K4626">
        <v>2013</v>
      </c>
      <c r="L4626" s="1" t="s">
        <v>1843</v>
      </c>
      <c r="M4626" s="1" t="s">
        <v>3931</v>
      </c>
      <c r="N4626" s="1" t="s">
        <v>22</v>
      </c>
      <c r="O4626" s="1" t="s">
        <v>16</v>
      </c>
      <c r="P4626" s="1" t="s">
        <v>35</v>
      </c>
      <c r="Q4626" s="2">
        <v>41526</v>
      </c>
      <c r="R4626" s="1" t="s">
        <v>24</v>
      </c>
      <c r="S4626" s="1" t="s">
        <v>25</v>
      </c>
      <c r="T4626">
        <v>-2.2405035</v>
      </c>
      <c r="U4626">
        <v>53.789287700000003</v>
      </c>
      <c r="V4626" s="2">
        <v>41519</v>
      </c>
      <c r="W4626">
        <v>7</v>
      </c>
    </row>
    <row r="4627" spans="1:23" x14ac:dyDescent="0.25">
      <c r="A4627" s="1" t="s">
        <v>4048</v>
      </c>
      <c r="B4627" s="1" t="s">
        <v>6841</v>
      </c>
      <c r="C4627">
        <v>0</v>
      </c>
      <c r="D4627">
        <v>34</v>
      </c>
      <c r="E4627">
        <v>8</v>
      </c>
      <c r="F4627">
        <v>3</v>
      </c>
      <c r="G4627" s="1" t="s">
        <v>6053</v>
      </c>
      <c r="H4627" s="1" t="s">
        <v>6079</v>
      </c>
      <c r="I4627">
        <v>9</v>
      </c>
      <c r="J4627">
        <v>3</v>
      </c>
      <c r="K4627">
        <v>2013</v>
      </c>
      <c r="L4627" s="1" t="s">
        <v>619</v>
      </c>
      <c r="M4627" s="1" t="s">
        <v>1360</v>
      </c>
      <c r="N4627" s="1" t="s">
        <v>29</v>
      </c>
      <c r="O4627" s="1" t="s">
        <v>30</v>
      </c>
      <c r="P4627" s="1" t="s">
        <v>23</v>
      </c>
      <c r="Q4627" s="2">
        <v>41522</v>
      </c>
      <c r="R4627" s="1" t="s">
        <v>18</v>
      </c>
      <c r="S4627" s="1" t="s">
        <v>114</v>
      </c>
      <c r="T4627">
        <v>2.4484509999999999</v>
      </c>
      <c r="U4627">
        <v>48.863812000000003</v>
      </c>
      <c r="V4627" s="2">
        <v>41520</v>
      </c>
      <c r="W4627">
        <v>2</v>
      </c>
    </row>
    <row r="4628" spans="1:23" x14ac:dyDescent="0.25">
      <c r="A4628" s="1" t="s">
        <v>4045</v>
      </c>
      <c r="B4628" s="1" t="s">
        <v>7674</v>
      </c>
      <c r="C4628">
        <v>0.1</v>
      </c>
      <c r="D4628">
        <v>3156</v>
      </c>
      <c r="E4628">
        <v>35</v>
      </c>
      <c r="F4628">
        <v>7</v>
      </c>
      <c r="G4628" s="1" t="s">
        <v>6053</v>
      </c>
      <c r="H4628" s="1" t="s">
        <v>6099</v>
      </c>
      <c r="I4628">
        <v>9</v>
      </c>
      <c r="J4628">
        <v>3</v>
      </c>
      <c r="K4628">
        <v>2013</v>
      </c>
      <c r="L4628" s="1" t="s">
        <v>2500</v>
      </c>
      <c r="M4628" s="1" t="s">
        <v>2001</v>
      </c>
      <c r="N4628" s="1" t="s">
        <v>29</v>
      </c>
      <c r="O4628" s="1" t="s">
        <v>30</v>
      </c>
      <c r="P4628" s="1" t="s">
        <v>17</v>
      </c>
      <c r="Q4628" s="2">
        <v>41522</v>
      </c>
      <c r="R4628" s="1" t="s">
        <v>18</v>
      </c>
      <c r="S4628" s="1" t="s">
        <v>114</v>
      </c>
      <c r="T4628">
        <v>2.2977599</v>
      </c>
      <c r="U4628">
        <v>48.817275000000002</v>
      </c>
      <c r="V4628" s="2">
        <v>41520</v>
      </c>
      <c r="W4628">
        <v>2</v>
      </c>
    </row>
    <row r="4629" spans="1:23" x14ac:dyDescent="0.25">
      <c r="A4629" s="1" t="s">
        <v>4045</v>
      </c>
      <c r="B4629" s="1" t="s">
        <v>6221</v>
      </c>
      <c r="C4629">
        <v>0</v>
      </c>
      <c r="D4629">
        <v>38</v>
      </c>
      <c r="E4629">
        <v>19</v>
      </c>
      <c r="F4629">
        <v>2</v>
      </c>
      <c r="G4629" s="1" t="s">
        <v>6053</v>
      </c>
      <c r="H4629" s="1" t="s">
        <v>6067</v>
      </c>
      <c r="I4629">
        <v>9</v>
      </c>
      <c r="J4629">
        <v>3</v>
      </c>
      <c r="K4629">
        <v>2013</v>
      </c>
      <c r="L4629" s="1" t="s">
        <v>2500</v>
      </c>
      <c r="M4629" s="1" t="s">
        <v>2001</v>
      </c>
      <c r="N4629" s="1" t="s">
        <v>29</v>
      </c>
      <c r="O4629" s="1" t="s">
        <v>30</v>
      </c>
      <c r="P4629" s="1" t="s">
        <v>17</v>
      </c>
      <c r="Q4629" s="2">
        <v>41522</v>
      </c>
      <c r="R4629" s="1" t="s">
        <v>18</v>
      </c>
      <c r="S4629" s="1" t="s">
        <v>114</v>
      </c>
      <c r="T4629">
        <v>2.2977599</v>
      </c>
      <c r="U4629">
        <v>48.817275000000002</v>
      </c>
      <c r="V4629" s="2">
        <v>41520</v>
      </c>
      <c r="W4629">
        <v>2</v>
      </c>
    </row>
    <row r="4630" spans="1:23" x14ac:dyDescent="0.25">
      <c r="A4630" s="1" t="s">
        <v>4049</v>
      </c>
      <c r="B4630" s="1" t="s">
        <v>6117</v>
      </c>
      <c r="C4630">
        <v>0.5</v>
      </c>
      <c r="D4630">
        <v>9</v>
      </c>
      <c r="E4630">
        <v>-9</v>
      </c>
      <c r="F4630">
        <v>3</v>
      </c>
      <c r="G4630" s="1" t="s">
        <v>6053</v>
      </c>
      <c r="H4630" s="1" t="s">
        <v>6081</v>
      </c>
      <c r="I4630">
        <v>9</v>
      </c>
      <c r="J4630">
        <v>3</v>
      </c>
      <c r="K4630">
        <v>2013</v>
      </c>
      <c r="L4630" s="1" t="s">
        <v>560</v>
      </c>
      <c r="M4630" s="1" t="s">
        <v>34</v>
      </c>
      <c r="N4630" s="1" t="s">
        <v>22</v>
      </c>
      <c r="O4630" s="1" t="s">
        <v>16</v>
      </c>
      <c r="P4630" s="1" t="s">
        <v>23</v>
      </c>
      <c r="Q4630" s="2">
        <v>41522</v>
      </c>
      <c r="R4630" s="1" t="s">
        <v>18</v>
      </c>
      <c r="S4630" s="1" t="s">
        <v>25</v>
      </c>
      <c r="T4630">
        <v>-1.890401</v>
      </c>
      <c r="U4630">
        <v>52.486243000000002</v>
      </c>
      <c r="V4630" s="2">
        <v>41520</v>
      </c>
      <c r="W4630">
        <v>2</v>
      </c>
    </row>
    <row r="4631" spans="1:23" x14ac:dyDescent="0.25">
      <c r="A4631" s="1" t="s">
        <v>4049</v>
      </c>
      <c r="B4631" s="1" t="s">
        <v>6739</v>
      </c>
      <c r="C4631">
        <v>0.5</v>
      </c>
      <c r="D4631">
        <v>110</v>
      </c>
      <c r="E4631">
        <v>-18</v>
      </c>
      <c r="F4631">
        <v>3</v>
      </c>
      <c r="G4631" s="1" t="s">
        <v>6087</v>
      </c>
      <c r="H4631" s="1" t="s">
        <v>6097</v>
      </c>
      <c r="I4631">
        <v>9</v>
      </c>
      <c r="J4631">
        <v>3</v>
      </c>
      <c r="K4631">
        <v>2013</v>
      </c>
      <c r="L4631" s="1" t="s">
        <v>560</v>
      </c>
      <c r="M4631" s="1" t="s">
        <v>34</v>
      </c>
      <c r="N4631" s="1" t="s">
        <v>22</v>
      </c>
      <c r="O4631" s="1" t="s">
        <v>16</v>
      </c>
      <c r="P4631" s="1" t="s">
        <v>23</v>
      </c>
      <c r="Q4631" s="2">
        <v>41522</v>
      </c>
      <c r="R4631" s="1" t="s">
        <v>18</v>
      </c>
      <c r="S4631" s="1" t="s">
        <v>25</v>
      </c>
      <c r="T4631">
        <v>-1.890401</v>
      </c>
      <c r="U4631">
        <v>52.486243000000002</v>
      </c>
      <c r="V4631" s="2">
        <v>41520</v>
      </c>
      <c r="W4631">
        <v>2</v>
      </c>
    </row>
    <row r="4632" spans="1:23" x14ac:dyDescent="0.25">
      <c r="A4632" s="1" t="s">
        <v>4047</v>
      </c>
      <c r="B4632" s="1" t="s">
        <v>6202</v>
      </c>
      <c r="C4632">
        <v>0.5</v>
      </c>
      <c r="D4632">
        <v>23</v>
      </c>
      <c r="E4632">
        <v>-6</v>
      </c>
      <c r="F4632">
        <v>4</v>
      </c>
      <c r="G4632" s="1" t="s">
        <v>6053</v>
      </c>
      <c r="H4632" s="1" t="s">
        <v>6081</v>
      </c>
      <c r="I4632">
        <v>9</v>
      </c>
      <c r="J4632">
        <v>3</v>
      </c>
      <c r="K4632">
        <v>2013</v>
      </c>
      <c r="L4632" s="1" t="s">
        <v>870</v>
      </c>
      <c r="M4632" s="1" t="s">
        <v>164</v>
      </c>
      <c r="N4632" s="1" t="s">
        <v>68</v>
      </c>
      <c r="O4632" s="1" t="s">
        <v>30</v>
      </c>
      <c r="P4632" s="1" t="s">
        <v>23</v>
      </c>
      <c r="Q4632" s="2">
        <v>41524</v>
      </c>
      <c r="R4632" s="1" t="s">
        <v>18</v>
      </c>
      <c r="S4632" s="1" t="s">
        <v>165</v>
      </c>
      <c r="T4632">
        <v>13.737262100000001</v>
      </c>
      <c r="U4632">
        <v>51.0504088</v>
      </c>
      <c r="V4632" s="2">
        <v>41520</v>
      </c>
      <c r="W4632">
        <v>4</v>
      </c>
    </row>
    <row r="4633" spans="1:23" x14ac:dyDescent="0.25">
      <c r="A4633" s="1" t="s">
        <v>4046</v>
      </c>
      <c r="B4633" s="1" t="s">
        <v>6070</v>
      </c>
      <c r="C4633">
        <v>0</v>
      </c>
      <c r="D4633">
        <v>232</v>
      </c>
      <c r="E4633">
        <v>60</v>
      </c>
      <c r="F4633">
        <v>5</v>
      </c>
      <c r="G4633" s="1" t="s">
        <v>6053</v>
      </c>
      <c r="H4633" s="1" t="s">
        <v>6059</v>
      </c>
      <c r="I4633">
        <v>9</v>
      </c>
      <c r="J4633">
        <v>3</v>
      </c>
      <c r="K4633">
        <v>2013</v>
      </c>
      <c r="L4633" s="1" t="s">
        <v>348</v>
      </c>
      <c r="M4633" s="1" t="s">
        <v>822</v>
      </c>
      <c r="N4633" s="1" t="s">
        <v>68</v>
      </c>
      <c r="O4633" s="1" t="s">
        <v>30</v>
      </c>
      <c r="P4633" s="1" t="s">
        <v>23</v>
      </c>
      <c r="Q4633" s="2">
        <v>41525</v>
      </c>
      <c r="R4633" s="1" t="s">
        <v>24</v>
      </c>
      <c r="S4633" s="1" t="s">
        <v>823</v>
      </c>
      <c r="T4633">
        <v>8.4451800000000006</v>
      </c>
      <c r="U4633">
        <v>49.477409999999999</v>
      </c>
      <c r="V4633" s="2">
        <v>41520</v>
      </c>
      <c r="W4633">
        <v>5</v>
      </c>
    </row>
    <row r="4634" spans="1:23" x14ac:dyDescent="0.25">
      <c r="A4634" s="1" t="s">
        <v>4055</v>
      </c>
      <c r="B4634" s="1" t="s">
        <v>7317</v>
      </c>
      <c r="C4634">
        <v>0</v>
      </c>
      <c r="D4634">
        <v>27</v>
      </c>
      <c r="E4634">
        <v>9</v>
      </c>
      <c r="F4634">
        <v>2</v>
      </c>
      <c r="G4634" s="1" t="s">
        <v>6053</v>
      </c>
      <c r="H4634" s="1" t="s">
        <v>6081</v>
      </c>
      <c r="I4634">
        <v>9</v>
      </c>
      <c r="J4634">
        <v>4</v>
      </c>
      <c r="K4634">
        <v>2013</v>
      </c>
      <c r="L4634" s="1" t="s">
        <v>1292</v>
      </c>
      <c r="M4634" s="1" t="s">
        <v>531</v>
      </c>
      <c r="N4634" s="1" t="s">
        <v>122</v>
      </c>
      <c r="O4634" s="1" t="s">
        <v>30</v>
      </c>
      <c r="P4634" s="1" t="s">
        <v>17</v>
      </c>
      <c r="Q4634" s="2">
        <v>41523</v>
      </c>
      <c r="R4634" s="1" t="s">
        <v>18</v>
      </c>
      <c r="S4634" s="1" t="s">
        <v>531</v>
      </c>
      <c r="T4634">
        <v>4.4024643000000001</v>
      </c>
      <c r="U4634">
        <v>51.219447500000001</v>
      </c>
      <c r="V4634" s="2">
        <v>41521</v>
      </c>
      <c r="W4634">
        <v>2</v>
      </c>
    </row>
    <row r="4635" spans="1:23" x14ac:dyDescent="0.25">
      <c r="A4635" s="1" t="s">
        <v>4055</v>
      </c>
      <c r="B4635" s="1" t="s">
        <v>7239</v>
      </c>
      <c r="C4635">
        <v>0</v>
      </c>
      <c r="D4635">
        <v>31</v>
      </c>
      <c r="E4635">
        <v>2</v>
      </c>
      <c r="F4635">
        <v>2</v>
      </c>
      <c r="G4635" s="1" t="s">
        <v>6053</v>
      </c>
      <c r="H4635" s="1" t="s">
        <v>6103</v>
      </c>
      <c r="I4635">
        <v>9</v>
      </c>
      <c r="J4635">
        <v>4</v>
      </c>
      <c r="K4635">
        <v>2013</v>
      </c>
      <c r="L4635" s="1" t="s">
        <v>1292</v>
      </c>
      <c r="M4635" s="1" t="s">
        <v>531</v>
      </c>
      <c r="N4635" s="1" t="s">
        <v>122</v>
      </c>
      <c r="O4635" s="1" t="s">
        <v>30</v>
      </c>
      <c r="P4635" s="1" t="s">
        <v>17</v>
      </c>
      <c r="Q4635" s="2">
        <v>41523</v>
      </c>
      <c r="R4635" s="1" t="s">
        <v>18</v>
      </c>
      <c r="S4635" s="1" t="s">
        <v>531</v>
      </c>
      <c r="T4635">
        <v>4.4024643000000001</v>
      </c>
      <c r="U4635">
        <v>51.219447500000001</v>
      </c>
      <c r="V4635" s="2">
        <v>41521</v>
      </c>
      <c r="W4635">
        <v>2</v>
      </c>
    </row>
    <row r="4636" spans="1:23" x14ac:dyDescent="0.25">
      <c r="A4636" s="1" t="s">
        <v>4053</v>
      </c>
      <c r="B4636" s="1" t="s">
        <v>6476</v>
      </c>
      <c r="C4636">
        <v>0.1</v>
      </c>
      <c r="D4636">
        <v>559</v>
      </c>
      <c r="E4636">
        <v>-19</v>
      </c>
      <c r="F4636">
        <v>2</v>
      </c>
      <c r="G4636" s="1" t="s">
        <v>6053</v>
      </c>
      <c r="H4636" s="1" t="s">
        <v>6099</v>
      </c>
      <c r="I4636">
        <v>9</v>
      </c>
      <c r="J4636">
        <v>4</v>
      </c>
      <c r="K4636">
        <v>2013</v>
      </c>
      <c r="L4636" s="1" t="s">
        <v>2702</v>
      </c>
      <c r="M4636" s="1" t="s">
        <v>4054</v>
      </c>
      <c r="N4636" s="1" t="s">
        <v>29</v>
      </c>
      <c r="O4636" s="1" t="s">
        <v>30</v>
      </c>
      <c r="P4636" s="1" t="s">
        <v>35</v>
      </c>
      <c r="Q4636" s="2">
        <v>41524</v>
      </c>
      <c r="R4636" s="1" t="s">
        <v>18</v>
      </c>
      <c r="S4636" s="1" t="s">
        <v>313</v>
      </c>
      <c r="T4636">
        <v>-0.464777</v>
      </c>
      <c r="U4636">
        <v>46.323715999999997</v>
      </c>
      <c r="V4636" s="2">
        <v>41521</v>
      </c>
      <c r="W4636">
        <v>3</v>
      </c>
    </row>
    <row r="4637" spans="1:23" x14ac:dyDescent="0.25">
      <c r="A4637" s="1" t="s">
        <v>4053</v>
      </c>
      <c r="B4637" s="1" t="s">
        <v>6249</v>
      </c>
      <c r="C4637">
        <v>0</v>
      </c>
      <c r="D4637">
        <v>132</v>
      </c>
      <c r="E4637">
        <v>11</v>
      </c>
      <c r="F4637">
        <v>7</v>
      </c>
      <c r="G4637" s="1" t="s">
        <v>6053</v>
      </c>
      <c r="H4637" s="1" t="s">
        <v>6067</v>
      </c>
      <c r="I4637">
        <v>9</v>
      </c>
      <c r="J4637">
        <v>4</v>
      </c>
      <c r="K4637">
        <v>2013</v>
      </c>
      <c r="L4637" s="1" t="s">
        <v>2702</v>
      </c>
      <c r="M4637" s="1" t="s">
        <v>4054</v>
      </c>
      <c r="N4637" s="1" t="s">
        <v>29</v>
      </c>
      <c r="O4637" s="1" t="s">
        <v>30</v>
      </c>
      <c r="P4637" s="1" t="s">
        <v>35</v>
      </c>
      <c r="Q4637" s="2">
        <v>41524</v>
      </c>
      <c r="R4637" s="1" t="s">
        <v>18</v>
      </c>
      <c r="S4637" s="1" t="s">
        <v>313</v>
      </c>
      <c r="T4637">
        <v>-0.464777</v>
      </c>
      <c r="U4637">
        <v>46.323715999999997</v>
      </c>
      <c r="V4637" s="2">
        <v>41521</v>
      </c>
      <c r="W4637">
        <v>3</v>
      </c>
    </row>
    <row r="4638" spans="1:23" x14ac:dyDescent="0.25">
      <c r="A4638" s="1" t="s">
        <v>4050</v>
      </c>
      <c r="B4638" s="1" t="s">
        <v>6869</v>
      </c>
      <c r="C4638">
        <v>0.2</v>
      </c>
      <c r="D4638">
        <v>137</v>
      </c>
      <c r="E4638">
        <v>46</v>
      </c>
      <c r="F4638">
        <v>2</v>
      </c>
      <c r="G4638" s="1" t="s">
        <v>6056</v>
      </c>
      <c r="H4638" s="1" t="s">
        <v>6072</v>
      </c>
      <c r="I4638">
        <v>9</v>
      </c>
      <c r="J4638">
        <v>4</v>
      </c>
      <c r="K4638">
        <v>2013</v>
      </c>
      <c r="L4638" s="1" t="s">
        <v>2160</v>
      </c>
      <c r="M4638" s="1" t="s">
        <v>284</v>
      </c>
      <c r="N4638" s="1" t="s">
        <v>68</v>
      </c>
      <c r="O4638" s="1" t="s">
        <v>30</v>
      </c>
      <c r="P4638" s="1" t="s">
        <v>23</v>
      </c>
      <c r="Q4638" s="2">
        <v>41525</v>
      </c>
      <c r="R4638" s="1" t="s">
        <v>24</v>
      </c>
      <c r="S4638" s="1" t="s">
        <v>284</v>
      </c>
      <c r="T4638">
        <v>13.404954</v>
      </c>
      <c r="U4638">
        <v>52.520006600000002</v>
      </c>
      <c r="V4638" s="2">
        <v>41521</v>
      </c>
      <c r="W4638">
        <v>4</v>
      </c>
    </row>
    <row r="4639" spans="1:23" x14ac:dyDescent="0.25">
      <c r="A4639" s="1" t="s">
        <v>4051</v>
      </c>
      <c r="B4639" s="1" t="s">
        <v>6934</v>
      </c>
      <c r="C4639">
        <v>0</v>
      </c>
      <c r="D4639">
        <v>881</v>
      </c>
      <c r="E4639">
        <v>335</v>
      </c>
      <c r="F4639">
        <v>2</v>
      </c>
      <c r="G4639" s="1" t="s">
        <v>6056</v>
      </c>
      <c r="H4639" s="1" t="s">
        <v>6057</v>
      </c>
      <c r="I4639">
        <v>9</v>
      </c>
      <c r="J4639">
        <v>4</v>
      </c>
      <c r="K4639">
        <v>2013</v>
      </c>
      <c r="L4639" s="1" t="s">
        <v>189</v>
      </c>
      <c r="M4639" s="1" t="s">
        <v>1393</v>
      </c>
      <c r="N4639" s="1" t="s">
        <v>60</v>
      </c>
      <c r="O4639" s="1" t="s">
        <v>52</v>
      </c>
      <c r="P4639" s="1" t="s">
        <v>17</v>
      </c>
      <c r="Q4639" s="2">
        <v>41525</v>
      </c>
      <c r="R4639" s="1" t="s">
        <v>24</v>
      </c>
      <c r="S4639" s="1" t="s">
        <v>1394</v>
      </c>
      <c r="T4639">
        <v>-2.9349851999999998</v>
      </c>
      <c r="U4639">
        <v>43.263012600000003</v>
      </c>
      <c r="V4639" s="2">
        <v>41521</v>
      </c>
      <c r="W4639">
        <v>4</v>
      </c>
    </row>
    <row r="4640" spans="1:23" x14ac:dyDescent="0.25">
      <c r="A4640" s="1" t="s">
        <v>4050</v>
      </c>
      <c r="B4640" s="1" t="s">
        <v>7413</v>
      </c>
      <c r="C4640">
        <v>0.1</v>
      </c>
      <c r="D4640">
        <v>386</v>
      </c>
      <c r="E4640">
        <v>-26</v>
      </c>
      <c r="F4640">
        <v>6</v>
      </c>
      <c r="G4640" s="1" t="s">
        <v>6087</v>
      </c>
      <c r="H4640" s="1" t="s">
        <v>6115</v>
      </c>
      <c r="I4640">
        <v>9</v>
      </c>
      <c r="J4640">
        <v>4</v>
      </c>
      <c r="K4640">
        <v>2013</v>
      </c>
      <c r="L4640" s="1" t="s">
        <v>2160</v>
      </c>
      <c r="M4640" s="1" t="s">
        <v>284</v>
      </c>
      <c r="N4640" s="1" t="s">
        <v>68</v>
      </c>
      <c r="O4640" s="1" t="s">
        <v>30</v>
      </c>
      <c r="P4640" s="1" t="s">
        <v>23</v>
      </c>
      <c r="Q4640" s="2">
        <v>41525</v>
      </c>
      <c r="R4640" s="1" t="s">
        <v>24</v>
      </c>
      <c r="S4640" s="1" t="s">
        <v>284</v>
      </c>
      <c r="T4640">
        <v>13.404954</v>
      </c>
      <c r="U4640">
        <v>52.520006600000002</v>
      </c>
      <c r="V4640" s="2">
        <v>41521</v>
      </c>
      <c r="W4640">
        <v>4</v>
      </c>
    </row>
    <row r="4641" spans="1:23" x14ac:dyDescent="0.25">
      <c r="A4641" s="1" t="s">
        <v>4056</v>
      </c>
      <c r="B4641" s="1" t="s">
        <v>6180</v>
      </c>
      <c r="C4641">
        <v>0.4</v>
      </c>
      <c r="D4641">
        <v>37</v>
      </c>
      <c r="E4641">
        <v>-9</v>
      </c>
      <c r="F4641">
        <v>6</v>
      </c>
      <c r="G4641" s="1" t="s">
        <v>6053</v>
      </c>
      <c r="H4641" s="1" t="s">
        <v>6062</v>
      </c>
      <c r="I4641">
        <v>9</v>
      </c>
      <c r="J4641">
        <v>4</v>
      </c>
      <c r="K4641">
        <v>2013</v>
      </c>
      <c r="L4641" s="1" t="s">
        <v>1737</v>
      </c>
      <c r="M4641" s="1" t="s">
        <v>757</v>
      </c>
      <c r="N4641" s="1" t="s">
        <v>51</v>
      </c>
      <c r="O4641" s="1" t="s">
        <v>52</v>
      </c>
      <c r="P4641" s="1" t="s">
        <v>23</v>
      </c>
      <c r="Q4641" s="2">
        <v>41526</v>
      </c>
      <c r="R4641" s="1" t="s">
        <v>24</v>
      </c>
      <c r="S4641" s="1" t="s">
        <v>414</v>
      </c>
      <c r="T4641">
        <v>12.315515100000001</v>
      </c>
      <c r="U4641">
        <v>45.440847400000003</v>
      </c>
      <c r="V4641" s="2">
        <v>41521</v>
      </c>
      <c r="W4641">
        <v>5</v>
      </c>
    </row>
    <row r="4642" spans="1:23" x14ac:dyDescent="0.25">
      <c r="A4642" s="1" t="s">
        <v>4052</v>
      </c>
      <c r="B4642" s="1" t="s">
        <v>7030</v>
      </c>
      <c r="C4642">
        <v>0.1</v>
      </c>
      <c r="D4642">
        <v>697</v>
      </c>
      <c r="E4642">
        <v>178</v>
      </c>
      <c r="F4642">
        <v>2</v>
      </c>
      <c r="G4642" s="1" t="s">
        <v>6056</v>
      </c>
      <c r="H4642" s="1" t="s">
        <v>6057</v>
      </c>
      <c r="I4642">
        <v>9</v>
      </c>
      <c r="J4642">
        <v>4</v>
      </c>
      <c r="K4642">
        <v>2013</v>
      </c>
      <c r="L4642" s="1" t="s">
        <v>775</v>
      </c>
      <c r="M4642" s="1" t="s">
        <v>1648</v>
      </c>
      <c r="N4642" s="1" t="s">
        <v>29</v>
      </c>
      <c r="O4642" s="1" t="s">
        <v>30</v>
      </c>
      <c r="P4642" s="1" t="s">
        <v>23</v>
      </c>
      <c r="Q4642" s="2">
        <v>41527</v>
      </c>
      <c r="R4642" s="1" t="s">
        <v>24</v>
      </c>
      <c r="S4642" s="1" t="s">
        <v>43</v>
      </c>
      <c r="T4642">
        <v>7.0173690000000004</v>
      </c>
      <c r="U4642">
        <v>43.552847</v>
      </c>
      <c r="V4642" s="2">
        <v>41521</v>
      </c>
      <c r="W4642">
        <v>6</v>
      </c>
    </row>
    <row r="4643" spans="1:23" x14ac:dyDescent="0.25">
      <c r="A4643" s="1" t="s">
        <v>4052</v>
      </c>
      <c r="B4643" s="1" t="s">
        <v>6224</v>
      </c>
      <c r="C4643">
        <v>0</v>
      </c>
      <c r="D4643">
        <v>64</v>
      </c>
      <c r="E4643">
        <v>24</v>
      </c>
      <c r="F4643">
        <v>2</v>
      </c>
      <c r="G4643" s="1" t="s">
        <v>6053</v>
      </c>
      <c r="H4643" s="1" t="s">
        <v>6059</v>
      </c>
      <c r="I4643">
        <v>9</v>
      </c>
      <c r="J4643">
        <v>4</v>
      </c>
      <c r="K4643">
        <v>2013</v>
      </c>
      <c r="L4643" s="1" t="s">
        <v>775</v>
      </c>
      <c r="M4643" s="1" t="s">
        <v>1648</v>
      </c>
      <c r="N4643" s="1" t="s">
        <v>29</v>
      </c>
      <c r="O4643" s="1" t="s">
        <v>30</v>
      </c>
      <c r="P4643" s="1" t="s">
        <v>23</v>
      </c>
      <c r="Q4643" s="2">
        <v>41527</v>
      </c>
      <c r="R4643" s="1" t="s">
        <v>24</v>
      </c>
      <c r="S4643" s="1" t="s">
        <v>43</v>
      </c>
      <c r="T4643">
        <v>7.0173690000000004</v>
      </c>
      <c r="U4643">
        <v>43.552847</v>
      </c>
      <c r="V4643" s="2">
        <v>41521</v>
      </c>
      <c r="W4643">
        <v>6</v>
      </c>
    </row>
    <row r="4644" spans="1:23" x14ac:dyDescent="0.25">
      <c r="A4644" s="1" t="s">
        <v>4052</v>
      </c>
      <c r="B4644" s="1" t="s">
        <v>6367</v>
      </c>
      <c r="C4644">
        <v>0.15</v>
      </c>
      <c r="D4644">
        <v>325</v>
      </c>
      <c r="E4644">
        <v>-4</v>
      </c>
      <c r="F4644">
        <v>2</v>
      </c>
      <c r="G4644" s="1" t="s">
        <v>6087</v>
      </c>
      <c r="H4644" s="1" t="s">
        <v>6105</v>
      </c>
      <c r="I4644">
        <v>9</v>
      </c>
      <c r="J4644">
        <v>4</v>
      </c>
      <c r="K4644">
        <v>2013</v>
      </c>
      <c r="L4644" s="1" t="s">
        <v>775</v>
      </c>
      <c r="M4644" s="1" t="s">
        <v>1648</v>
      </c>
      <c r="N4644" s="1" t="s">
        <v>29</v>
      </c>
      <c r="O4644" s="1" t="s">
        <v>30</v>
      </c>
      <c r="P4644" s="1" t="s">
        <v>23</v>
      </c>
      <c r="Q4644" s="2">
        <v>41527</v>
      </c>
      <c r="R4644" s="1" t="s">
        <v>24</v>
      </c>
      <c r="S4644" s="1" t="s">
        <v>43</v>
      </c>
      <c r="T4644">
        <v>7.0173690000000004</v>
      </c>
      <c r="U4644">
        <v>43.552847</v>
      </c>
      <c r="V4644" s="2">
        <v>41521</v>
      </c>
      <c r="W4644">
        <v>6</v>
      </c>
    </row>
    <row r="4645" spans="1:23" x14ac:dyDescent="0.25">
      <c r="A4645" s="1" t="s">
        <v>4057</v>
      </c>
      <c r="B4645" s="1" t="s">
        <v>6076</v>
      </c>
      <c r="C4645">
        <v>0</v>
      </c>
      <c r="D4645">
        <v>494</v>
      </c>
      <c r="E4645">
        <v>89</v>
      </c>
      <c r="F4645">
        <v>9</v>
      </c>
      <c r="G4645" s="1" t="s">
        <v>6053</v>
      </c>
      <c r="H4645" s="1" t="s">
        <v>6059</v>
      </c>
      <c r="I4645">
        <v>9</v>
      </c>
      <c r="J4645">
        <v>5</v>
      </c>
      <c r="K4645">
        <v>2013</v>
      </c>
      <c r="L4645" s="1" t="s">
        <v>2763</v>
      </c>
      <c r="M4645" s="1" t="s">
        <v>4058</v>
      </c>
      <c r="N4645" s="1" t="s">
        <v>29</v>
      </c>
      <c r="O4645" s="1" t="s">
        <v>30</v>
      </c>
      <c r="P4645" s="1" t="s">
        <v>23</v>
      </c>
      <c r="Q4645" s="2">
        <v>41524</v>
      </c>
      <c r="R4645" s="1" t="s">
        <v>39</v>
      </c>
      <c r="S4645" s="1" t="s">
        <v>43</v>
      </c>
      <c r="T4645">
        <v>5.0537280000000004</v>
      </c>
      <c r="U4645">
        <v>43.404811000000002</v>
      </c>
      <c r="V4645" s="2">
        <v>41522</v>
      </c>
      <c r="W4645">
        <v>2</v>
      </c>
    </row>
    <row r="4646" spans="1:23" x14ac:dyDescent="0.25">
      <c r="A4646" s="1" t="s">
        <v>4057</v>
      </c>
      <c r="B4646" s="1" t="s">
        <v>7455</v>
      </c>
      <c r="C4646">
        <v>0</v>
      </c>
      <c r="D4646">
        <v>150</v>
      </c>
      <c r="E4646">
        <v>0</v>
      </c>
      <c r="F4646">
        <v>3</v>
      </c>
      <c r="G4646" s="1" t="s">
        <v>6053</v>
      </c>
      <c r="H4646" s="1" t="s">
        <v>6059</v>
      </c>
      <c r="I4646">
        <v>9</v>
      </c>
      <c r="J4646">
        <v>5</v>
      </c>
      <c r="K4646">
        <v>2013</v>
      </c>
      <c r="L4646" s="1" t="s">
        <v>2763</v>
      </c>
      <c r="M4646" s="1" t="s">
        <v>4058</v>
      </c>
      <c r="N4646" s="1" t="s">
        <v>29</v>
      </c>
      <c r="O4646" s="1" t="s">
        <v>30</v>
      </c>
      <c r="P4646" s="1" t="s">
        <v>23</v>
      </c>
      <c r="Q4646" s="2">
        <v>41524</v>
      </c>
      <c r="R4646" s="1" t="s">
        <v>39</v>
      </c>
      <c r="S4646" s="1" t="s">
        <v>43</v>
      </c>
      <c r="T4646">
        <v>5.0537280000000004</v>
      </c>
      <c r="U4646">
        <v>43.404811000000002</v>
      </c>
      <c r="V4646" s="2">
        <v>41522</v>
      </c>
      <c r="W4646">
        <v>2</v>
      </c>
    </row>
    <row r="4647" spans="1:23" x14ac:dyDescent="0.25">
      <c r="A4647" s="1" t="s">
        <v>4057</v>
      </c>
      <c r="B4647" s="1" t="s">
        <v>7675</v>
      </c>
      <c r="C4647">
        <v>0</v>
      </c>
      <c r="D4647">
        <v>71</v>
      </c>
      <c r="E4647">
        <v>14</v>
      </c>
      <c r="F4647">
        <v>5</v>
      </c>
      <c r="G4647" s="1" t="s">
        <v>6053</v>
      </c>
      <c r="H4647" s="1" t="s">
        <v>6067</v>
      </c>
      <c r="I4647">
        <v>9</v>
      </c>
      <c r="J4647">
        <v>5</v>
      </c>
      <c r="K4647">
        <v>2013</v>
      </c>
      <c r="L4647" s="1" t="s">
        <v>2763</v>
      </c>
      <c r="M4647" s="1" t="s">
        <v>4058</v>
      </c>
      <c r="N4647" s="1" t="s">
        <v>29</v>
      </c>
      <c r="O4647" s="1" t="s">
        <v>30</v>
      </c>
      <c r="P4647" s="1" t="s">
        <v>23</v>
      </c>
      <c r="Q4647" s="2">
        <v>41524</v>
      </c>
      <c r="R4647" s="1" t="s">
        <v>39</v>
      </c>
      <c r="S4647" s="1" t="s">
        <v>43</v>
      </c>
      <c r="T4647">
        <v>5.0537280000000004</v>
      </c>
      <c r="U4647">
        <v>43.404811000000002</v>
      </c>
      <c r="V4647" s="2">
        <v>41522</v>
      </c>
      <c r="W4647">
        <v>2</v>
      </c>
    </row>
    <row r="4648" spans="1:23" x14ac:dyDescent="0.25">
      <c r="A4648" s="1" t="s">
        <v>4057</v>
      </c>
      <c r="B4648" s="1" t="s">
        <v>7005</v>
      </c>
      <c r="C4648">
        <v>0.1</v>
      </c>
      <c r="D4648">
        <v>218</v>
      </c>
      <c r="E4648">
        <v>90</v>
      </c>
      <c r="F4648">
        <v>5</v>
      </c>
      <c r="G4648" s="1" t="s">
        <v>6053</v>
      </c>
      <c r="H4648" s="1" t="s">
        <v>6062</v>
      </c>
      <c r="I4648">
        <v>9</v>
      </c>
      <c r="J4648">
        <v>5</v>
      </c>
      <c r="K4648">
        <v>2013</v>
      </c>
      <c r="L4648" s="1" t="s">
        <v>2763</v>
      </c>
      <c r="M4648" s="1" t="s">
        <v>4058</v>
      </c>
      <c r="N4648" s="1" t="s">
        <v>29</v>
      </c>
      <c r="O4648" s="1" t="s">
        <v>30</v>
      </c>
      <c r="P4648" s="1" t="s">
        <v>23</v>
      </c>
      <c r="Q4648" s="2">
        <v>41524</v>
      </c>
      <c r="R4648" s="1" t="s">
        <v>39</v>
      </c>
      <c r="S4648" s="1" t="s">
        <v>43</v>
      </c>
      <c r="T4648">
        <v>5.0537280000000004</v>
      </c>
      <c r="U4648">
        <v>43.404811000000002</v>
      </c>
      <c r="V4648" s="2">
        <v>41522</v>
      </c>
      <c r="W4648">
        <v>2</v>
      </c>
    </row>
    <row r="4649" spans="1:23" x14ac:dyDescent="0.25">
      <c r="A4649" s="1" t="s">
        <v>4059</v>
      </c>
      <c r="B4649" s="1" t="s">
        <v>6822</v>
      </c>
      <c r="C4649">
        <v>0</v>
      </c>
      <c r="D4649">
        <v>154</v>
      </c>
      <c r="E4649">
        <v>14</v>
      </c>
      <c r="F4649">
        <v>3</v>
      </c>
      <c r="G4649" s="1" t="s">
        <v>6053</v>
      </c>
      <c r="H4649" s="1" t="s">
        <v>6081</v>
      </c>
      <c r="I4649">
        <v>9</v>
      </c>
      <c r="J4649">
        <v>5</v>
      </c>
      <c r="K4649">
        <v>2013</v>
      </c>
      <c r="L4649" s="1" t="s">
        <v>3862</v>
      </c>
      <c r="M4649" s="1" t="s">
        <v>2669</v>
      </c>
      <c r="N4649" s="1" t="s">
        <v>29</v>
      </c>
      <c r="O4649" s="1" t="s">
        <v>30</v>
      </c>
      <c r="P4649" s="1" t="s">
        <v>35</v>
      </c>
      <c r="Q4649" s="2">
        <v>41524</v>
      </c>
      <c r="R4649" s="1" t="s">
        <v>18</v>
      </c>
      <c r="S4649" s="1" t="s">
        <v>114</v>
      </c>
      <c r="T4649">
        <v>2.266257</v>
      </c>
      <c r="U4649">
        <v>48.780425999999999</v>
      </c>
      <c r="V4649" s="2">
        <v>41522</v>
      </c>
      <c r="W4649">
        <v>2</v>
      </c>
    </row>
    <row r="4650" spans="1:23" x14ac:dyDescent="0.25">
      <c r="A4650" s="1" t="s">
        <v>4062</v>
      </c>
      <c r="B4650" s="1" t="s">
        <v>7146</v>
      </c>
      <c r="C4650">
        <v>0.4</v>
      </c>
      <c r="D4650">
        <v>69</v>
      </c>
      <c r="E4650">
        <v>-16</v>
      </c>
      <c r="F4650">
        <v>2</v>
      </c>
      <c r="G4650" s="1" t="s">
        <v>6053</v>
      </c>
      <c r="H4650" s="1" t="s">
        <v>6062</v>
      </c>
      <c r="I4650">
        <v>9</v>
      </c>
      <c r="J4650">
        <v>5</v>
      </c>
      <c r="K4650">
        <v>2013</v>
      </c>
      <c r="L4650" s="1" t="s">
        <v>4063</v>
      </c>
      <c r="M4650" s="1" t="s">
        <v>413</v>
      </c>
      <c r="N4650" s="1" t="s">
        <v>51</v>
      </c>
      <c r="O4650" s="1" t="s">
        <v>52</v>
      </c>
      <c r="P4650" s="1" t="s">
        <v>35</v>
      </c>
      <c r="Q4650" s="2">
        <v>41524</v>
      </c>
      <c r="R4650" s="1" t="s">
        <v>18</v>
      </c>
      <c r="S4650" s="1" t="s">
        <v>414</v>
      </c>
      <c r="T4650">
        <v>12.243043699999999</v>
      </c>
      <c r="U4650">
        <v>45.666889300000001</v>
      </c>
      <c r="V4650" s="2">
        <v>41522</v>
      </c>
      <c r="W4650">
        <v>2</v>
      </c>
    </row>
    <row r="4651" spans="1:23" x14ac:dyDescent="0.25">
      <c r="A4651" s="1" t="s">
        <v>4062</v>
      </c>
      <c r="B4651" s="1" t="s">
        <v>7676</v>
      </c>
      <c r="C4651">
        <v>0</v>
      </c>
      <c r="D4651">
        <v>2671</v>
      </c>
      <c r="E4651">
        <v>534</v>
      </c>
      <c r="F4651">
        <v>7</v>
      </c>
      <c r="G4651" s="1" t="s">
        <v>6087</v>
      </c>
      <c r="H4651" s="1" t="s">
        <v>6105</v>
      </c>
      <c r="I4651">
        <v>9</v>
      </c>
      <c r="J4651">
        <v>5</v>
      </c>
      <c r="K4651">
        <v>2013</v>
      </c>
      <c r="L4651" s="1" t="s">
        <v>4063</v>
      </c>
      <c r="M4651" s="1" t="s">
        <v>413</v>
      </c>
      <c r="N4651" s="1" t="s">
        <v>51</v>
      </c>
      <c r="O4651" s="1" t="s">
        <v>52</v>
      </c>
      <c r="P4651" s="1" t="s">
        <v>35</v>
      </c>
      <c r="Q4651" s="2">
        <v>41524</v>
      </c>
      <c r="R4651" s="1" t="s">
        <v>18</v>
      </c>
      <c r="S4651" s="1" t="s">
        <v>414</v>
      </c>
      <c r="T4651">
        <v>12.243043699999999</v>
      </c>
      <c r="U4651">
        <v>45.666889300000001</v>
      </c>
      <c r="V4651" s="2">
        <v>41522</v>
      </c>
      <c r="W4651">
        <v>2</v>
      </c>
    </row>
    <row r="4652" spans="1:23" x14ac:dyDescent="0.25">
      <c r="A4652" s="1" t="s">
        <v>4060</v>
      </c>
      <c r="B4652" s="1" t="s">
        <v>7135</v>
      </c>
      <c r="C4652">
        <v>0.5</v>
      </c>
      <c r="D4652">
        <v>23</v>
      </c>
      <c r="E4652">
        <v>-2</v>
      </c>
      <c r="F4652">
        <v>3</v>
      </c>
      <c r="G4652" s="1" t="s">
        <v>6053</v>
      </c>
      <c r="H4652" s="1" t="s">
        <v>6062</v>
      </c>
      <c r="I4652">
        <v>9</v>
      </c>
      <c r="J4652">
        <v>5</v>
      </c>
      <c r="K4652">
        <v>2013</v>
      </c>
      <c r="L4652" s="1" t="s">
        <v>1119</v>
      </c>
      <c r="M4652" s="1" t="s">
        <v>653</v>
      </c>
      <c r="N4652" s="1" t="s">
        <v>262</v>
      </c>
      <c r="O4652" s="1" t="s">
        <v>16</v>
      </c>
      <c r="P4652" s="1" t="s">
        <v>23</v>
      </c>
      <c r="Q4652" s="2">
        <v>41525</v>
      </c>
      <c r="R4652" s="1" t="s">
        <v>39</v>
      </c>
      <c r="S4652" s="1" t="s">
        <v>653</v>
      </c>
      <c r="T4652">
        <v>-8.4863157000000005</v>
      </c>
      <c r="U4652">
        <v>51.896891699999998</v>
      </c>
      <c r="V4652" s="2">
        <v>41522</v>
      </c>
      <c r="W4652">
        <v>3</v>
      </c>
    </row>
    <row r="4653" spans="1:23" x14ac:dyDescent="0.25">
      <c r="A4653" s="1" t="s">
        <v>4066</v>
      </c>
      <c r="B4653" s="1" t="s">
        <v>6808</v>
      </c>
      <c r="C4653">
        <v>0.3</v>
      </c>
      <c r="D4653">
        <v>68</v>
      </c>
      <c r="E4653">
        <v>-23</v>
      </c>
      <c r="F4653">
        <v>2</v>
      </c>
      <c r="G4653" s="1" t="s">
        <v>6056</v>
      </c>
      <c r="H4653" s="1" t="s">
        <v>6129</v>
      </c>
      <c r="I4653">
        <v>9</v>
      </c>
      <c r="J4653">
        <v>5</v>
      </c>
      <c r="K4653">
        <v>2013</v>
      </c>
      <c r="L4653" s="1" t="s">
        <v>1567</v>
      </c>
      <c r="M4653" s="1" t="s">
        <v>2077</v>
      </c>
      <c r="N4653" s="1" t="s">
        <v>22</v>
      </c>
      <c r="O4653" s="1" t="s">
        <v>16</v>
      </c>
      <c r="P4653" s="1" t="s">
        <v>23</v>
      </c>
      <c r="Q4653" s="2">
        <v>41526</v>
      </c>
      <c r="R4653" s="1" t="s">
        <v>24</v>
      </c>
      <c r="S4653" s="1" t="s">
        <v>25</v>
      </c>
      <c r="T4653">
        <v>-1.2577263000000001</v>
      </c>
      <c r="U4653">
        <v>51.752020899999998</v>
      </c>
      <c r="V4653" s="2">
        <v>41522</v>
      </c>
      <c r="W4653">
        <v>4</v>
      </c>
    </row>
    <row r="4654" spans="1:23" x14ac:dyDescent="0.25">
      <c r="A4654" s="1" t="s">
        <v>4061</v>
      </c>
      <c r="B4654" s="1" t="s">
        <v>6671</v>
      </c>
      <c r="C4654">
        <v>0.1</v>
      </c>
      <c r="D4654">
        <v>184</v>
      </c>
      <c r="E4654">
        <v>59</v>
      </c>
      <c r="F4654">
        <v>3</v>
      </c>
      <c r="G4654" s="1" t="s">
        <v>6056</v>
      </c>
      <c r="H4654" s="1" t="s">
        <v>6072</v>
      </c>
      <c r="I4654">
        <v>9</v>
      </c>
      <c r="J4654">
        <v>5</v>
      </c>
      <c r="K4654">
        <v>2013</v>
      </c>
      <c r="L4654" s="1" t="s">
        <v>1707</v>
      </c>
      <c r="M4654" s="1" t="s">
        <v>417</v>
      </c>
      <c r="N4654" s="1" t="s">
        <v>29</v>
      </c>
      <c r="O4654" s="1" t="s">
        <v>30</v>
      </c>
      <c r="P4654" s="1" t="s">
        <v>23</v>
      </c>
      <c r="Q4654" s="2">
        <v>41527</v>
      </c>
      <c r="R4654" s="1" t="s">
        <v>24</v>
      </c>
      <c r="S4654" s="1" t="s">
        <v>418</v>
      </c>
      <c r="T4654">
        <v>0.107929</v>
      </c>
      <c r="U4654">
        <v>49.494370000000004</v>
      </c>
      <c r="V4654" s="2">
        <v>41522</v>
      </c>
      <c r="W4654">
        <v>5</v>
      </c>
    </row>
    <row r="4655" spans="1:23" x14ac:dyDescent="0.25">
      <c r="A4655" s="1" t="s">
        <v>4061</v>
      </c>
      <c r="B4655" s="1" t="s">
        <v>7272</v>
      </c>
      <c r="C4655">
        <v>0</v>
      </c>
      <c r="D4655">
        <v>46</v>
      </c>
      <c r="E4655">
        <v>9</v>
      </c>
      <c r="F4655">
        <v>4</v>
      </c>
      <c r="G4655" s="1" t="s">
        <v>6053</v>
      </c>
      <c r="H4655" s="1" t="s">
        <v>6079</v>
      </c>
      <c r="I4655">
        <v>9</v>
      </c>
      <c r="J4655">
        <v>5</v>
      </c>
      <c r="K4655">
        <v>2013</v>
      </c>
      <c r="L4655" s="1" t="s">
        <v>1707</v>
      </c>
      <c r="M4655" s="1" t="s">
        <v>417</v>
      </c>
      <c r="N4655" s="1" t="s">
        <v>29</v>
      </c>
      <c r="O4655" s="1" t="s">
        <v>30</v>
      </c>
      <c r="P4655" s="1" t="s">
        <v>23</v>
      </c>
      <c r="Q4655" s="2">
        <v>41527</v>
      </c>
      <c r="R4655" s="1" t="s">
        <v>24</v>
      </c>
      <c r="S4655" s="1" t="s">
        <v>418</v>
      </c>
      <c r="T4655">
        <v>0.107929</v>
      </c>
      <c r="U4655">
        <v>49.494370000000004</v>
      </c>
      <c r="V4655" s="2">
        <v>41522</v>
      </c>
      <c r="W4655">
        <v>5</v>
      </c>
    </row>
    <row r="4656" spans="1:23" x14ac:dyDescent="0.25">
      <c r="A4656" s="1" t="s">
        <v>4061</v>
      </c>
      <c r="B4656" s="1" t="s">
        <v>7481</v>
      </c>
      <c r="C4656">
        <v>0</v>
      </c>
      <c r="D4656">
        <v>187</v>
      </c>
      <c r="E4656">
        <v>77</v>
      </c>
      <c r="F4656">
        <v>9</v>
      </c>
      <c r="G4656" s="1" t="s">
        <v>6053</v>
      </c>
      <c r="H4656" s="1" t="s">
        <v>6054</v>
      </c>
      <c r="I4656">
        <v>9</v>
      </c>
      <c r="J4656">
        <v>5</v>
      </c>
      <c r="K4656">
        <v>2013</v>
      </c>
      <c r="L4656" s="1" t="s">
        <v>1707</v>
      </c>
      <c r="M4656" s="1" t="s">
        <v>417</v>
      </c>
      <c r="N4656" s="1" t="s">
        <v>29</v>
      </c>
      <c r="O4656" s="1" t="s">
        <v>30</v>
      </c>
      <c r="P4656" s="1" t="s">
        <v>23</v>
      </c>
      <c r="Q4656" s="2">
        <v>41527</v>
      </c>
      <c r="R4656" s="1" t="s">
        <v>24</v>
      </c>
      <c r="S4656" s="1" t="s">
        <v>418</v>
      </c>
      <c r="T4656">
        <v>0.107929</v>
      </c>
      <c r="U4656">
        <v>49.494370000000004</v>
      </c>
      <c r="V4656" s="2">
        <v>41522</v>
      </c>
      <c r="W4656">
        <v>5</v>
      </c>
    </row>
    <row r="4657" spans="1:23" x14ac:dyDescent="0.25">
      <c r="A4657" s="1" t="s">
        <v>4061</v>
      </c>
      <c r="B4657" s="1" t="s">
        <v>7304</v>
      </c>
      <c r="C4657">
        <v>0</v>
      </c>
      <c r="D4657">
        <v>76</v>
      </c>
      <c r="E4657">
        <v>7</v>
      </c>
      <c r="F4657">
        <v>3</v>
      </c>
      <c r="G4657" s="1" t="s">
        <v>6053</v>
      </c>
      <c r="H4657" s="1" t="s">
        <v>6103</v>
      </c>
      <c r="I4657">
        <v>9</v>
      </c>
      <c r="J4657">
        <v>5</v>
      </c>
      <c r="K4657">
        <v>2013</v>
      </c>
      <c r="L4657" s="1" t="s">
        <v>1707</v>
      </c>
      <c r="M4657" s="1" t="s">
        <v>417</v>
      </c>
      <c r="N4657" s="1" t="s">
        <v>29</v>
      </c>
      <c r="O4657" s="1" t="s">
        <v>30</v>
      </c>
      <c r="P4657" s="1" t="s">
        <v>23</v>
      </c>
      <c r="Q4657" s="2">
        <v>41527</v>
      </c>
      <c r="R4657" s="1" t="s">
        <v>24</v>
      </c>
      <c r="S4657" s="1" t="s">
        <v>418</v>
      </c>
      <c r="T4657">
        <v>0.107929</v>
      </c>
      <c r="U4657">
        <v>49.494370000000004</v>
      </c>
      <c r="V4657" s="2">
        <v>41522</v>
      </c>
      <c r="W4657">
        <v>5</v>
      </c>
    </row>
    <row r="4658" spans="1:23" x14ac:dyDescent="0.25">
      <c r="A4658" s="1" t="s">
        <v>4061</v>
      </c>
      <c r="B4658" s="1" t="s">
        <v>7080</v>
      </c>
      <c r="C4658">
        <v>0.15</v>
      </c>
      <c r="D4658">
        <v>312</v>
      </c>
      <c r="E4658">
        <v>51</v>
      </c>
      <c r="F4658">
        <v>3</v>
      </c>
      <c r="G4658" s="1" t="s">
        <v>6087</v>
      </c>
      <c r="H4658" s="1" t="s">
        <v>6088</v>
      </c>
      <c r="I4658">
        <v>9</v>
      </c>
      <c r="J4658">
        <v>5</v>
      </c>
      <c r="K4658">
        <v>2013</v>
      </c>
      <c r="L4658" s="1" t="s">
        <v>1707</v>
      </c>
      <c r="M4658" s="1" t="s">
        <v>417</v>
      </c>
      <c r="N4658" s="1" t="s">
        <v>29</v>
      </c>
      <c r="O4658" s="1" t="s">
        <v>30</v>
      </c>
      <c r="P4658" s="1" t="s">
        <v>23</v>
      </c>
      <c r="Q4658" s="2">
        <v>41527</v>
      </c>
      <c r="R4658" s="1" t="s">
        <v>24</v>
      </c>
      <c r="S4658" s="1" t="s">
        <v>418</v>
      </c>
      <c r="T4658">
        <v>0.107929</v>
      </c>
      <c r="U4658">
        <v>49.494370000000004</v>
      </c>
      <c r="V4658" s="2">
        <v>41522</v>
      </c>
      <c r="W4658">
        <v>5</v>
      </c>
    </row>
    <row r="4659" spans="1:23" x14ac:dyDescent="0.25">
      <c r="A4659" s="1" t="s">
        <v>4061</v>
      </c>
      <c r="B4659" s="1" t="s">
        <v>6718</v>
      </c>
      <c r="C4659">
        <v>0.15</v>
      </c>
      <c r="D4659">
        <v>721</v>
      </c>
      <c r="E4659">
        <v>34</v>
      </c>
      <c r="F4659">
        <v>5</v>
      </c>
      <c r="G4659" s="1" t="s">
        <v>6087</v>
      </c>
      <c r="H4659" s="1" t="s">
        <v>6097</v>
      </c>
      <c r="I4659">
        <v>9</v>
      </c>
      <c r="J4659">
        <v>5</v>
      </c>
      <c r="K4659">
        <v>2013</v>
      </c>
      <c r="L4659" s="1" t="s">
        <v>1707</v>
      </c>
      <c r="M4659" s="1" t="s">
        <v>417</v>
      </c>
      <c r="N4659" s="1" t="s">
        <v>29</v>
      </c>
      <c r="O4659" s="1" t="s">
        <v>30</v>
      </c>
      <c r="P4659" s="1" t="s">
        <v>23</v>
      </c>
      <c r="Q4659" s="2">
        <v>41527</v>
      </c>
      <c r="R4659" s="1" t="s">
        <v>24</v>
      </c>
      <c r="S4659" s="1" t="s">
        <v>418</v>
      </c>
      <c r="T4659">
        <v>0.107929</v>
      </c>
      <c r="U4659">
        <v>49.494370000000004</v>
      </c>
      <c r="V4659" s="2">
        <v>41522</v>
      </c>
      <c r="W4659">
        <v>5</v>
      </c>
    </row>
    <row r="4660" spans="1:23" x14ac:dyDescent="0.25">
      <c r="A4660" s="1" t="s">
        <v>4065</v>
      </c>
      <c r="B4660" s="1" t="s">
        <v>7328</v>
      </c>
      <c r="C4660">
        <v>0</v>
      </c>
      <c r="D4660">
        <v>166</v>
      </c>
      <c r="E4660">
        <v>27</v>
      </c>
      <c r="F4660">
        <v>3</v>
      </c>
      <c r="G4660" s="1" t="s">
        <v>6087</v>
      </c>
      <c r="H4660" s="1" t="s">
        <v>6115</v>
      </c>
      <c r="I4660">
        <v>9</v>
      </c>
      <c r="J4660">
        <v>5</v>
      </c>
      <c r="K4660">
        <v>2013</v>
      </c>
      <c r="L4660" s="1" t="s">
        <v>1096</v>
      </c>
      <c r="M4660" s="1" t="s">
        <v>554</v>
      </c>
      <c r="N4660" s="1" t="s">
        <v>68</v>
      </c>
      <c r="O4660" s="1" t="s">
        <v>30</v>
      </c>
      <c r="P4660" s="1" t="s">
        <v>23</v>
      </c>
      <c r="Q4660" s="2">
        <v>41527</v>
      </c>
      <c r="R4660" s="1" t="s">
        <v>24</v>
      </c>
      <c r="S4660" s="1" t="s">
        <v>555</v>
      </c>
      <c r="T4660">
        <v>11.029879899999999</v>
      </c>
      <c r="U4660">
        <v>50.984767900000001</v>
      </c>
      <c r="V4660" s="2">
        <v>41522</v>
      </c>
      <c r="W4660">
        <v>5</v>
      </c>
    </row>
    <row r="4661" spans="1:23" x14ac:dyDescent="0.25">
      <c r="A4661" s="1" t="s">
        <v>4064</v>
      </c>
      <c r="B4661" s="1" t="s">
        <v>7364</v>
      </c>
      <c r="C4661">
        <v>0</v>
      </c>
      <c r="D4661">
        <v>1460</v>
      </c>
      <c r="E4661">
        <v>336</v>
      </c>
      <c r="F4661">
        <v>4</v>
      </c>
      <c r="G4661" s="1" t="s">
        <v>6056</v>
      </c>
      <c r="H4661" s="1" t="s">
        <v>6057</v>
      </c>
      <c r="I4661">
        <v>9</v>
      </c>
      <c r="J4661">
        <v>5</v>
      </c>
      <c r="K4661">
        <v>2013</v>
      </c>
      <c r="L4661" s="1" t="s">
        <v>1962</v>
      </c>
      <c r="M4661" s="1" t="s">
        <v>1440</v>
      </c>
      <c r="N4661" s="1" t="s">
        <v>22</v>
      </c>
      <c r="O4661" s="1" t="s">
        <v>16</v>
      </c>
      <c r="P4661" s="1" t="s">
        <v>23</v>
      </c>
      <c r="Q4661" s="2">
        <v>41528</v>
      </c>
      <c r="R4661" s="1" t="s">
        <v>24</v>
      </c>
      <c r="S4661" s="1" t="s">
        <v>25</v>
      </c>
      <c r="T4661">
        <v>-0.59504060000000003</v>
      </c>
      <c r="U4661">
        <v>51.510538400000002</v>
      </c>
      <c r="V4661" s="2">
        <v>41522</v>
      </c>
      <c r="W4661">
        <v>6</v>
      </c>
    </row>
    <row r="4662" spans="1:23" x14ac:dyDescent="0.25">
      <c r="A4662" s="1" t="s">
        <v>4064</v>
      </c>
      <c r="B4662" s="1" t="s">
        <v>7400</v>
      </c>
      <c r="C4662">
        <v>0</v>
      </c>
      <c r="D4662">
        <v>249</v>
      </c>
      <c r="E4662">
        <v>112</v>
      </c>
      <c r="F4662">
        <v>3</v>
      </c>
      <c r="G4662" s="1" t="s">
        <v>6053</v>
      </c>
      <c r="H4662" s="1" t="s">
        <v>6099</v>
      </c>
      <c r="I4662">
        <v>9</v>
      </c>
      <c r="J4662">
        <v>5</v>
      </c>
      <c r="K4662">
        <v>2013</v>
      </c>
      <c r="L4662" s="1" t="s">
        <v>1962</v>
      </c>
      <c r="M4662" s="1" t="s">
        <v>1440</v>
      </c>
      <c r="N4662" s="1" t="s">
        <v>22</v>
      </c>
      <c r="O4662" s="1" t="s">
        <v>16</v>
      </c>
      <c r="P4662" s="1" t="s">
        <v>23</v>
      </c>
      <c r="Q4662" s="2">
        <v>41528</v>
      </c>
      <c r="R4662" s="1" t="s">
        <v>24</v>
      </c>
      <c r="S4662" s="1" t="s">
        <v>25</v>
      </c>
      <c r="T4662">
        <v>-0.59504060000000003</v>
      </c>
      <c r="U4662">
        <v>51.510538400000002</v>
      </c>
      <c r="V4662" s="2">
        <v>41522</v>
      </c>
      <c r="W4662">
        <v>6</v>
      </c>
    </row>
    <row r="4663" spans="1:23" x14ac:dyDescent="0.25">
      <c r="A4663" s="1" t="s">
        <v>4064</v>
      </c>
      <c r="B4663" s="1" t="s">
        <v>6558</v>
      </c>
      <c r="C4663">
        <v>0</v>
      </c>
      <c r="D4663">
        <v>22</v>
      </c>
      <c r="E4663">
        <v>8</v>
      </c>
      <c r="F4663">
        <v>3</v>
      </c>
      <c r="G4663" s="1" t="s">
        <v>6053</v>
      </c>
      <c r="H4663" s="1" t="s">
        <v>6081</v>
      </c>
      <c r="I4663">
        <v>9</v>
      </c>
      <c r="J4663">
        <v>5</v>
      </c>
      <c r="K4663">
        <v>2013</v>
      </c>
      <c r="L4663" s="1" t="s">
        <v>1962</v>
      </c>
      <c r="M4663" s="1" t="s">
        <v>1440</v>
      </c>
      <c r="N4663" s="1" t="s">
        <v>22</v>
      </c>
      <c r="O4663" s="1" t="s">
        <v>16</v>
      </c>
      <c r="P4663" s="1" t="s">
        <v>23</v>
      </c>
      <c r="Q4663" s="2">
        <v>41528</v>
      </c>
      <c r="R4663" s="1" t="s">
        <v>24</v>
      </c>
      <c r="S4663" s="1" t="s">
        <v>25</v>
      </c>
      <c r="T4663">
        <v>-0.59504060000000003</v>
      </c>
      <c r="U4663">
        <v>51.510538400000002</v>
      </c>
      <c r="V4663" s="2">
        <v>41522</v>
      </c>
      <c r="W4663">
        <v>6</v>
      </c>
    </row>
    <row r="4664" spans="1:23" x14ac:dyDescent="0.25">
      <c r="A4664" s="1" t="s">
        <v>4064</v>
      </c>
      <c r="B4664" s="1" t="s">
        <v>7254</v>
      </c>
      <c r="C4664">
        <v>0</v>
      </c>
      <c r="D4664">
        <v>46</v>
      </c>
      <c r="E4664">
        <v>3</v>
      </c>
      <c r="F4664">
        <v>4</v>
      </c>
      <c r="G4664" s="1" t="s">
        <v>6053</v>
      </c>
      <c r="H4664" s="1" t="s">
        <v>6079</v>
      </c>
      <c r="I4664">
        <v>9</v>
      </c>
      <c r="J4664">
        <v>5</v>
      </c>
      <c r="K4664">
        <v>2013</v>
      </c>
      <c r="L4664" s="1" t="s">
        <v>1962</v>
      </c>
      <c r="M4664" s="1" t="s">
        <v>1440</v>
      </c>
      <c r="N4664" s="1" t="s">
        <v>22</v>
      </c>
      <c r="O4664" s="1" t="s">
        <v>16</v>
      </c>
      <c r="P4664" s="1" t="s">
        <v>23</v>
      </c>
      <c r="Q4664" s="2">
        <v>41528</v>
      </c>
      <c r="R4664" s="1" t="s">
        <v>24</v>
      </c>
      <c r="S4664" s="1" t="s">
        <v>25</v>
      </c>
      <c r="T4664">
        <v>-0.59504060000000003</v>
      </c>
      <c r="U4664">
        <v>51.510538400000002</v>
      </c>
      <c r="V4664" s="2">
        <v>41522</v>
      </c>
      <c r="W4664">
        <v>6</v>
      </c>
    </row>
    <row r="4665" spans="1:23" x14ac:dyDescent="0.25">
      <c r="A4665" s="1" t="s">
        <v>4067</v>
      </c>
      <c r="B4665" s="1" t="s">
        <v>7171</v>
      </c>
      <c r="C4665">
        <v>0</v>
      </c>
      <c r="D4665">
        <v>459</v>
      </c>
      <c r="E4665">
        <v>101</v>
      </c>
      <c r="F4665">
        <v>4</v>
      </c>
      <c r="G4665" s="1" t="s">
        <v>6087</v>
      </c>
      <c r="H4665" s="1" t="s">
        <v>6115</v>
      </c>
      <c r="I4665">
        <v>9</v>
      </c>
      <c r="J4665">
        <v>6</v>
      </c>
      <c r="K4665">
        <v>2013</v>
      </c>
      <c r="L4665" s="1" t="s">
        <v>242</v>
      </c>
      <c r="M4665" s="1" t="s">
        <v>4068</v>
      </c>
      <c r="N4665" s="1" t="s">
        <v>22</v>
      </c>
      <c r="O4665" s="1" t="s">
        <v>16</v>
      </c>
      <c r="P4665" s="1" t="s">
        <v>23</v>
      </c>
      <c r="Q4665" s="2">
        <v>41527</v>
      </c>
      <c r="R4665" s="1" t="s">
        <v>24</v>
      </c>
      <c r="S4665" s="1" t="s">
        <v>25</v>
      </c>
      <c r="T4665">
        <v>-1.2349559999999999</v>
      </c>
      <c r="U4665">
        <v>54.574227</v>
      </c>
      <c r="V4665" s="2">
        <v>41523</v>
      </c>
      <c r="W4665">
        <v>4</v>
      </c>
    </row>
    <row r="4666" spans="1:23" x14ac:dyDescent="0.25">
      <c r="A4666" s="1" t="s">
        <v>4067</v>
      </c>
      <c r="B4666" s="1" t="s">
        <v>7677</v>
      </c>
      <c r="C4666">
        <v>0</v>
      </c>
      <c r="D4666">
        <v>692</v>
      </c>
      <c r="E4666">
        <v>290</v>
      </c>
      <c r="F4666">
        <v>4</v>
      </c>
      <c r="G4666" s="1" t="s">
        <v>6087</v>
      </c>
      <c r="H4666" s="1" t="s">
        <v>6105</v>
      </c>
      <c r="I4666">
        <v>9</v>
      </c>
      <c r="J4666">
        <v>6</v>
      </c>
      <c r="K4666">
        <v>2013</v>
      </c>
      <c r="L4666" s="1" t="s">
        <v>242</v>
      </c>
      <c r="M4666" s="1" t="s">
        <v>4068</v>
      </c>
      <c r="N4666" s="1" t="s">
        <v>22</v>
      </c>
      <c r="O4666" s="1" t="s">
        <v>16</v>
      </c>
      <c r="P4666" s="1" t="s">
        <v>23</v>
      </c>
      <c r="Q4666" s="2">
        <v>41527</v>
      </c>
      <c r="R4666" s="1" t="s">
        <v>24</v>
      </c>
      <c r="S4666" s="1" t="s">
        <v>25</v>
      </c>
      <c r="T4666">
        <v>-1.2349559999999999</v>
      </c>
      <c r="U4666">
        <v>54.574227</v>
      </c>
      <c r="V4666" s="2">
        <v>41523</v>
      </c>
      <c r="W4666">
        <v>4</v>
      </c>
    </row>
    <row r="4667" spans="1:23" x14ac:dyDescent="0.25">
      <c r="A4667" s="1" t="s">
        <v>4069</v>
      </c>
      <c r="B4667" s="1" t="s">
        <v>6454</v>
      </c>
      <c r="C4667">
        <v>0</v>
      </c>
      <c r="D4667">
        <v>147</v>
      </c>
      <c r="E4667">
        <v>72</v>
      </c>
      <c r="F4667">
        <v>5</v>
      </c>
      <c r="G4667" s="1" t="s">
        <v>6053</v>
      </c>
      <c r="H4667" s="1" t="s">
        <v>6112</v>
      </c>
      <c r="I4667">
        <v>9</v>
      </c>
      <c r="J4667">
        <v>6</v>
      </c>
      <c r="K4667">
        <v>2013</v>
      </c>
      <c r="L4667" s="1" t="s">
        <v>1136</v>
      </c>
      <c r="M4667" s="1" t="s">
        <v>1450</v>
      </c>
      <c r="N4667" s="1" t="s">
        <v>22</v>
      </c>
      <c r="O4667" s="1" t="s">
        <v>16</v>
      </c>
      <c r="P4667" s="1" t="s">
        <v>35</v>
      </c>
      <c r="Q4667" s="2">
        <v>41528</v>
      </c>
      <c r="R4667" s="1" t="s">
        <v>18</v>
      </c>
      <c r="S4667" s="1" t="s">
        <v>25</v>
      </c>
      <c r="T4667">
        <v>1.14822</v>
      </c>
      <c r="U4667">
        <v>52.056736000000001</v>
      </c>
      <c r="V4667" s="2">
        <v>41523</v>
      </c>
      <c r="W4667">
        <v>5</v>
      </c>
    </row>
    <row r="4668" spans="1:23" x14ac:dyDescent="0.25">
      <c r="A4668" s="1" t="s">
        <v>4071</v>
      </c>
      <c r="B4668" s="1" t="s">
        <v>7200</v>
      </c>
      <c r="C4668">
        <v>0.6</v>
      </c>
      <c r="D4668">
        <v>36</v>
      </c>
      <c r="E4668">
        <v>-49</v>
      </c>
      <c r="F4668">
        <v>2</v>
      </c>
      <c r="G4668" s="1" t="s">
        <v>6056</v>
      </c>
      <c r="H4668" s="1" t="s">
        <v>6129</v>
      </c>
      <c r="I4668">
        <v>9</v>
      </c>
      <c r="J4668">
        <v>7</v>
      </c>
      <c r="K4668">
        <v>2013</v>
      </c>
      <c r="L4668" s="1" t="s">
        <v>1267</v>
      </c>
      <c r="M4668" s="1" t="s">
        <v>2082</v>
      </c>
      <c r="N4668" s="1" t="s">
        <v>93</v>
      </c>
      <c r="O4668" s="1" t="s">
        <v>16</v>
      </c>
      <c r="P4668" s="1" t="s">
        <v>23</v>
      </c>
      <c r="Q4668" s="2">
        <v>41529</v>
      </c>
      <c r="R4668" s="1" t="s">
        <v>18</v>
      </c>
      <c r="S4668" s="1" t="s">
        <v>94</v>
      </c>
      <c r="T4668">
        <v>12.513320999999999</v>
      </c>
      <c r="U4668">
        <v>55.677069000000003</v>
      </c>
      <c r="V4668" s="2">
        <v>41524</v>
      </c>
      <c r="W4668">
        <v>5</v>
      </c>
    </row>
    <row r="4669" spans="1:23" x14ac:dyDescent="0.25">
      <c r="A4669" s="1" t="s">
        <v>4071</v>
      </c>
      <c r="B4669" s="1" t="s">
        <v>6809</v>
      </c>
      <c r="C4669">
        <v>0.5</v>
      </c>
      <c r="D4669">
        <v>20</v>
      </c>
      <c r="E4669">
        <v>-3</v>
      </c>
      <c r="F4669">
        <v>2</v>
      </c>
      <c r="G4669" s="1" t="s">
        <v>6053</v>
      </c>
      <c r="H4669" s="1" t="s">
        <v>6059</v>
      </c>
      <c r="I4669">
        <v>9</v>
      </c>
      <c r="J4669">
        <v>7</v>
      </c>
      <c r="K4669">
        <v>2013</v>
      </c>
      <c r="L4669" s="1" t="s">
        <v>1267</v>
      </c>
      <c r="M4669" s="1" t="s">
        <v>2082</v>
      </c>
      <c r="N4669" s="1" t="s">
        <v>93</v>
      </c>
      <c r="O4669" s="1" t="s">
        <v>16</v>
      </c>
      <c r="P4669" s="1" t="s">
        <v>23</v>
      </c>
      <c r="Q4669" s="2">
        <v>41529</v>
      </c>
      <c r="R4669" s="1" t="s">
        <v>18</v>
      </c>
      <c r="S4669" s="1" t="s">
        <v>94</v>
      </c>
      <c r="T4669">
        <v>12.513320999999999</v>
      </c>
      <c r="U4669">
        <v>55.677069000000003</v>
      </c>
      <c r="V4669" s="2">
        <v>41524</v>
      </c>
      <c r="W4669">
        <v>5</v>
      </c>
    </row>
    <row r="4670" spans="1:23" x14ac:dyDescent="0.25">
      <c r="A4670" s="1" t="s">
        <v>4071</v>
      </c>
      <c r="B4670" s="1" t="s">
        <v>7141</v>
      </c>
      <c r="C4670">
        <v>0.5</v>
      </c>
      <c r="D4670">
        <v>14</v>
      </c>
      <c r="E4670">
        <v>-4</v>
      </c>
      <c r="F4670">
        <v>2</v>
      </c>
      <c r="G4670" s="1" t="s">
        <v>6053</v>
      </c>
      <c r="H4670" s="1" t="s">
        <v>6067</v>
      </c>
      <c r="I4670">
        <v>9</v>
      </c>
      <c r="J4670">
        <v>7</v>
      </c>
      <c r="K4670">
        <v>2013</v>
      </c>
      <c r="L4670" s="1" t="s">
        <v>1267</v>
      </c>
      <c r="M4670" s="1" t="s">
        <v>2082</v>
      </c>
      <c r="N4670" s="1" t="s">
        <v>93</v>
      </c>
      <c r="O4670" s="1" t="s">
        <v>16</v>
      </c>
      <c r="P4670" s="1" t="s">
        <v>23</v>
      </c>
      <c r="Q4670" s="2">
        <v>41529</v>
      </c>
      <c r="R4670" s="1" t="s">
        <v>18</v>
      </c>
      <c r="S4670" s="1" t="s">
        <v>94</v>
      </c>
      <c r="T4670">
        <v>12.513320999999999</v>
      </c>
      <c r="U4670">
        <v>55.677069000000003</v>
      </c>
      <c r="V4670" s="2">
        <v>41524</v>
      </c>
      <c r="W4670">
        <v>5</v>
      </c>
    </row>
    <row r="4671" spans="1:23" x14ac:dyDescent="0.25">
      <c r="A4671" s="1" t="s">
        <v>4072</v>
      </c>
      <c r="B4671" s="1" t="s">
        <v>6423</v>
      </c>
      <c r="C4671">
        <v>0</v>
      </c>
      <c r="D4671">
        <v>163</v>
      </c>
      <c r="E4671">
        <v>37</v>
      </c>
      <c r="F4671">
        <v>6</v>
      </c>
      <c r="G4671" s="1" t="s">
        <v>6087</v>
      </c>
      <c r="H4671" s="1" t="s">
        <v>6115</v>
      </c>
      <c r="I4671">
        <v>9</v>
      </c>
      <c r="J4671">
        <v>7</v>
      </c>
      <c r="K4671">
        <v>2013</v>
      </c>
      <c r="L4671" s="1" t="s">
        <v>1692</v>
      </c>
      <c r="M4671" s="1" t="s">
        <v>1270</v>
      </c>
      <c r="N4671" s="1" t="s">
        <v>22</v>
      </c>
      <c r="O4671" s="1" t="s">
        <v>16</v>
      </c>
      <c r="P4671" s="1" t="s">
        <v>23</v>
      </c>
      <c r="Q4671" s="2">
        <v>41529</v>
      </c>
      <c r="R4671" s="1" t="s">
        <v>24</v>
      </c>
      <c r="S4671" s="1" t="s">
        <v>25</v>
      </c>
      <c r="T4671">
        <v>-4.1426565000000002</v>
      </c>
      <c r="U4671">
        <v>50.375456499999999</v>
      </c>
      <c r="V4671" s="2">
        <v>41524</v>
      </c>
      <c r="W4671">
        <v>5</v>
      </c>
    </row>
    <row r="4672" spans="1:23" x14ac:dyDescent="0.25">
      <c r="A4672" s="1" t="s">
        <v>4070</v>
      </c>
      <c r="B4672" s="1" t="s">
        <v>6626</v>
      </c>
      <c r="C4672">
        <v>0.1</v>
      </c>
      <c r="D4672">
        <v>179</v>
      </c>
      <c r="E4672">
        <v>69</v>
      </c>
      <c r="F4672">
        <v>1</v>
      </c>
      <c r="G4672" s="1" t="s">
        <v>6053</v>
      </c>
      <c r="H4672" s="1" t="s">
        <v>6062</v>
      </c>
      <c r="I4672">
        <v>9</v>
      </c>
      <c r="J4672">
        <v>7</v>
      </c>
      <c r="K4672">
        <v>2013</v>
      </c>
      <c r="L4672" s="1" t="s">
        <v>1086</v>
      </c>
      <c r="M4672" s="1" t="s">
        <v>325</v>
      </c>
      <c r="N4672" s="1" t="s">
        <v>68</v>
      </c>
      <c r="O4672" s="1" t="s">
        <v>30</v>
      </c>
      <c r="P4672" s="1" t="s">
        <v>23</v>
      </c>
      <c r="Q4672" s="2">
        <v>41531</v>
      </c>
      <c r="R4672" s="1" t="s">
        <v>24</v>
      </c>
      <c r="S4672" s="1" t="s">
        <v>118</v>
      </c>
      <c r="T4672">
        <v>7.0982067999999998</v>
      </c>
      <c r="U4672">
        <v>50.737430000000003</v>
      </c>
      <c r="V4672" s="2">
        <v>41524</v>
      </c>
      <c r="W4672">
        <v>7</v>
      </c>
    </row>
    <row r="4673" spans="1:23" x14ac:dyDescent="0.25">
      <c r="A4673" s="1" t="s">
        <v>4077</v>
      </c>
      <c r="B4673" s="1" t="s">
        <v>7231</v>
      </c>
      <c r="C4673">
        <v>0</v>
      </c>
      <c r="D4673">
        <v>45</v>
      </c>
      <c r="E4673">
        <v>0</v>
      </c>
      <c r="F4673">
        <v>5</v>
      </c>
      <c r="G4673" s="1" t="s">
        <v>6053</v>
      </c>
      <c r="H4673" s="1" t="s">
        <v>6112</v>
      </c>
      <c r="I4673">
        <v>9</v>
      </c>
      <c r="J4673">
        <v>9</v>
      </c>
      <c r="K4673">
        <v>2013</v>
      </c>
      <c r="L4673" s="1" t="s">
        <v>2285</v>
      </c>
      <c r="M4673" s="1" t="s">
        <v>377</v>
      </c>
      <c r="N4673" s="1" t="s">
        <v>68</v>
      </c>
      <c r="O4673" s="1" t="s">
        <v>30</v>
      </c>
      <c r="P4673" s="1" t="s">
        <v>35</v>
      </c>
      <c r="Q4673" s="2">
        <v>41528</v>
      </c>
      <c r="R4673" s="1" t="s">
        <v>39</v>
      </c>
      <c r="S4673" s="1" t="s">
        <v>187</v>
      </c>
      <c r="T4673">
        <v>11.5819806</v>
      </c>
      <c r="U4673">
        <v>48.135125299999999</v>
      </c>
      <c r="V4673" s="2">
        <v>41526</v>
      </c>
      <c r="W4673">
        <v>2</v>
      </c>
    </row>
    <row r="4674" spans="1:23" x14ac:dyDescent="0.25">
      <c r="A4674" s="1" t="s">
        <v>4077</v>
      </c>
      <c r="B4674" s="1" t="s">
        <v>6410</v>
      </c>
      <c r="C4674">
        <v>0.1</v>
      </c>
      <c r="D4674">
        <v>1147</v>
      </c>
      <c r="E4674">
        <v>204</v>
      </c>
      <c r="F4674">
        <v>9</v>
      </c>
      <c r="G4674" s="1" t="s">
        <v>6053</v>
      </c>
      <c r="H4674" s="1" t="s">
        <v>6062</v>
      </c>
      <c r="I4674">
        <v>9</v>
      </c>
      <c r="J4674">
        <v>9</v>
      </c>
      <c r="K4674">
        <v>2013</v>
      </c>
      <c r="L4674" s="1" t="s">
        <v>2285</v>
      </c>
      <c r="M4674" s="1" t="s">
        <v>377</v>
      </c>
      <c r="N4674" s="1" t="s">
        <v>68</v>
      </c>
      <c r="O4674" s="1" t="s">
        <v>30</v>
      </c>
      <c r="P4674" s="1" t="s">
        <v>35</v>
      </c>
      <c r="Q4674" s="2">
        <v>41528</v>
      </c>
      <c r="R4674" s="1" t="s">
        <v>39</v>
      </c>
      <c r="S4674" s="1" t="s">
        <v>187</v>
      </c>
      <c r="T4674">
        <v>11.5819806</v>
      </c>
      <c r="U4674">
        <v>48.135125299999999</v>
      </c>
      <c r="V4674" s="2">
        <v>41526</v>
      </c>
      <c r="W4674">
        <v>2</v>
      </c>
    </row>
    <row r="4675" spans="1:23" x14ac:dyDescent="0.25">
      <c r="A4675" s="1" t="s">
        <v>4077</v>
      </c>
      <c r="B4675" s="1" t="s">
        <v>6842</v>
      </c>
      <c r="C4675">
        <v>0.1</v>
      </c>
      <c r="D4675">
        <v>280</v>
      </c>
      <c r="E4675">
        <v>93</v>
      </c>
      <c r="F4675">
        <v>5</v>
      </c>
      <c r="G4675" s="1" t="s">
        <v>6053</v>
      </c>
      <c r="H4675" s="1" t="s">
        <v>6062</v>
      </c>
      <c r="I4675">
        <v>9</v>
      </c>
      <c r="J4675">
        <v>9</v>
      </c>
      <c r="K4675">
        <v>2013</v>
      </c>
      <c r="L4675" s="1" t="s">
        <v>2285</v>
      </c>
      <c r="M4675" s="1" t="s">
        <v>377</v>
      </c>
      <c r="N4675" s="1" t="s">
        <v>68</v>
      </c>
      <c r="O4675" s="1" t="s">
        <v>30</v>
      </c>
      <c r="P4675" s="1" t="s">
        <v>35</v>
      </c>
      <c r="Q4675" s="2">
        <v>41528</v>
      </c>
      <c r="R4675" s="1" t="s">
        <v>39</v>
      </c>
      <c r="S4675" s="1" t="s">
        <v>187</v>
      </c>
      <c r="T4675">
        <v>11.5819806</v>
      </c>
      <c r="U4675">
        <v>48.135125299999999</v>
      </c>
      <c r="V4675" s="2">
        <v>41526</v>
      </c>
      <c r="W4675">
        <v>2</v>
      </c>
    </row>
    <row r="4676" spans="1:23" x14ac:dyDescent="0.25">
      <c r="A4676" s="1" t="s">
        <v>4077</v>
      </c>
      <c r="B4676" s="1" t="s">
        <v>7551</v>
      </c>
      <c r="C4676">
        <v>0</v>
      </c>
      <c r="D4676">
        <v>32</v>
      </c>
      <c r="E4676">
        <v>11</v>
      </c>
      <c r="F4676">
        <v>2</v>
      </c>
      <c r="G4676" s="1" t="s">
        <v>6053</v>
      </c>
      <c r="H4676" s="1" t="s">
        <v>6103</v>
      </c>
      <c r="I4676">
        <v>9</v>
      </c>
      <c r="J4676">
        <v>9</v>
      </c>
      <c r="K4676">
        <v>2013</v>
      </c>
      <c r="L4676" s="1" t="s">
        <v>2285</v>
      </c>
      <c r="M4676" s="1" t="s">
        <v>377</v>
      </c>
      <c r="N4676" s="1" t="s">
        <v>68</v>
      </c>
      <c r="O4676" s="1" t="s">
        <v>30</v>
      </c>
      <c r="P4676" s="1" t="s">
        <v>35</v>
      </c>
      <c r="Q4676" s="2">
        <v>41528</v>
      </c>
      <c r="R4676" s="1" t="s">
        <v>39</v>
      </c>
      <c r="S4676" s="1" t="s">
        <v>187</v>
      </c>
      <c r="T4676">
        <v>11.5819806</v>
      </c>
      <c r="U4676">
        <v>48.135125299999999</v>
      </c>
      <c r="V4676" s="2">
        <v>41526</v>
      </c>
      <c r="W4676">
        <v>2</v>
      </c>
    </row>
    <row r="4677" spans="1:23" x14ac:dyDescent="0.25">
      <c r="A4677" s="1" t="s">
        <v>4073</v>
      </c>
      <c r="B4677" s="1" t="s">
        <v>7678</v>
      </c>
      <c r="C4677">
        <v>0</v>
      </c>
      <c r="D4677">
        <v>72</v>
      </c>
      <c r="E4677">
        <v>19</v>
      </c>
      <c r="F4677">
        <v>3</v>
      </c>
      <c r="G4677" s="1" t="s">
        <v>6053</v>
      </c>
      <c r="H4677" s="1" t="s">
        <v>6112</v>
      </c>
      <c r="I4677">
        <v>9</v>
      </c>
      <c r="J4677">
        <v>9</v>
      </c>
      <c r="K4677">
        <v>2013</v>
      </c>
      <c r="L4677" s="1" t="s">
        <v>4074</v>
      </c>
      <c r="M4677" s="1" t="s">
        <v>4075</v>
      </c>
      <c r="N4677" s="1" t="s">
        <v>29</v>
      </c>
      <c r="O4677" s="1" t="s">
        <v>30</v>
      </c>
      <c r="P4677" s="1" t="s">
        <v>17</v>
      </c>
      <c r="Q4677" s="2">
        <v>41528</v>
      </c>
      <c r="R4677" s="1" t="s">
        <v>18</v>
      </c>
      <c r="S4677" s="1" t="s">
        <v>616</v>
      </c>
      <c r="T4677">
        <v>-3.3473540000000002</v>
      </c>
      <c r="U4677">
        <v>47.763494000000001</v>
      </c>
      <c r="V4677" s="2">
        <v>41526</v>
      </c>
      <c r="W4677">
        <v>2</v>
      </c>
    </row>
    <row r="4678" spans="1:23" x14ac:dyDescent="0.25">
      <c r="A4678" s="1" t="s">
        <v>4079</v>
      </c>
      <c r="B4678" s="1" t="s">
        <v>7132</v>
      </c>
      <c r="C4678">
        <v>0</v>
      </c>
      <c r="D4678">
        <v>341</v>
      </c>
      <c r="E4678">
        <v>31</v>
      </c>
      <c r="F4678">
        <v>2</v>
      </c>
      <c r="G4678" s="1" t="s">
        <v>6056</v>
      </c>
      <c r="H4678" s="1" t="s">
        <v>6057</v>
      </c>
      <c r="I4678">
        <v>9</v>
      </c>
      <c r="J4678">
        <v>9</v>
      </c>
      <c r="K4678">
        <v>2013</v>
      </c>
      <c r="L4678" s="1" t="s">
        <v>1996</v>
      </c>
      <c r="M4678" s="1" t="s">
        <v>316</v>
      </c>
      <c r="N4678" s="1" t="s">
        <v>317</v>
      </c>
      <c r="O4678" s="1" t="s">
        <v>16</v>
      </c>
      <c r="P4678" s="1" t="s">
        <v>35</v>
      </c>
      <c r="Q4678" s="2">
        <v>41530</v>
      </c>
      <c r="R4678" s="1" t="s">
        <v>24</v>
      </c>
      <c r="S4678" s="1" t="s">
        <v>318</v>
      </c>
      <c r="T4678">
        <v>24.938379000000001</v>
      </c>
      <c r="U4678">
        <v>60.169855699999999</v>
      </c>
      <c r="V4678" s="2">
        <v>41526</v>
      </c>
      <c r="W4678">
        <v>4</v>
      </c>
    </row>
    <row r="4679" spans="1:23" x14ac:dyDescent="0.25">
      <c r="A4679" s="1" t="s">
        <v>4080</v>
      </c>
      <c r="B4679" s="1" t="s">
        <v>7596</v>
      </c>
      <c r="C4679">
        <v>0</v>
      </c>
      <c r="D4679">
        <v>1998</v>
      </c>
      <c r="E4679">
        <v>360</v>
      </c>
      <c r="F4679">
        <v>4</v>
      </c>
      <c r="G4679" s="1" t="s">
        <v>6053</v>
      </c>
      <c r="H4679" s="1" t="s">
        <v>6099</v>
      </c>
      <c r="I4679">
        <v>9</v>
      </c>
      <c r="J4679">
        <v>9</v>
      </c>
      <c r="K4679">
        <v>2013</v>
      </c>
      <c r="L4679" s="1" t="s">
        <v>311</v>
      </c>
      <c r="M4679" s="1" t="s">
        <v>1275</v>
      </c>
      <c r="N4679" s="1" t="s">
        <v>51</v>
      </c>
      <c r="O4679" s="1" t="s">
        <v>52</v>
      </c>
      <c r="P4679" s="1" t="s">
        <v>23</v>
      </c>
      <c r="Q4679" s="2">
        <v>41531</v>
      </c>
      <c r="R4679" s="1" t="s">
        <v>24</v>
      </c>
      <c r="S4679" s="1" t="s">
        <v>110</v>
      </c>
      <c r="T4679">
        <v>15.0830304</v>
      </c>
      <c r="U4679">
        <v>37.507877200000003</v>
      </c>
      <c r="V4679" s="2">
        <v>41526</v>
      </c>
      <c r="W4679">
        <v>5</v>
      </c>
    </row>
    <row r="4680" spans="1:23" x14ac:dyDescent="0.25">
      <c r="A4680" s="1" t="s">
        <v>4080</v>
      </c>
      <c r="B4680" s="1" t="s">
        <v>6758</v>
      </c>
      <c r="C4680">
        <v>0</v>
      </c>
      <c r="D4680">
        <v>110</v>
      </c>
      <c r="E4680">
        <v>38</v>
      </c>
      <c r="F4680">
        <v>2</v>
      </c>
      <c r="G4680" s="1" t="s">
        <v>6053</v>
      </c>
      <c r="H4680" s="1" t="s">
        <v>6059</v>
      </c>
      <c r="I4680">
        <v>9</v>
      </c>
      <c r="J4680">
        <v>9</v>
      </c>
      <c r="K4680">
        <v>2013</v>
      </c>
      <c r="L4680" s="1" t="s">
        <v>311</v>
      </c>
      <c r="M4680" s="1" t="s">
        <v>1275</v>
      </c>
      <c r="N4680" s="1" t="s">
        <v>51</v>
      </c>
      <c r="O4680" s="1" t="s">
        <v>52</v>
      </c>
      <c r="P4680" s="1" t="s">
        <v>23</v>
      </c>
      <c r="Q4680" s="2">
        <v>41531</v>
      </c>
      <c r="R4680" s="1" t="s">
        <v>24</v>
      </c>
      <c r="S4680" s="1" t="s">
        <v>110</v>
      </c>
      <c r="T4680">
        <v>15.0830304</v>
      </c>
      <c r="U4680">
        <v>37.507877200000003</v>
      </c>
      <c r="V4680" s="2">
        <v>41526</v>
      </c>
      <c r="W4680">
        <v>5</v>
      </c>
    </row>
    <row r="4681" spans="1:23" x14ac:dyDescent="0.25">
      <c r="A4681" s="1" t="s">
        <v>4081</v>
      </c>
      <c r="B4681" s="1" t="s">
        <v>6312</v>
      </c>
      <c r="C4681">
        <v>0.1</v>
      </c>
      <c r="D4681">
        <v>148</v>
      </c>
      <c r="E4681">
        <v>54</v>
      </c>
      <c r="F4681">
        <v>2</v>
      </c>
      <c r="G4681" s="1" t="s">
        <v>6056</v>
      </c>
      <c r="H4681" s="1" t="s">
        <v>6072</v>
      </c>
      <c r="I4681">
        <v>9</v>
      </c>
      <c r="J4681">
        <v>9</v>
      </c>
      <c r="K4681">
        <v>2013</v>
      </c>
      <c r="L4681" s="1" t="s">
        <v>2234</v>
      </c>
      <c r="M4681" s="1" t="s">
        <v>554</v>
      </c>
      <c r="N4681" s="1" t="s">
        <v>68</v>
      </c>
      <c r="O4681" s="1" t="s">
        <v>30</v>
      </c>
      <c r="P4681" s="1" t="s">
        <v>35</v>
      </c>
      <c r="Q4681" s="2">
        <v>41532</v>
      </c>
      <c r="R4681" s="1" t="s">
        <v>24</v>
      </c>
      <c r="S4681" s="1" t="s">
        <v>555</v>
      </c>
      <c r="T4681">
        <v>11.029879899999999</v>
      </c>
      <c r="U4681">
        <v>50.984767900000001</v>
      </c>
      <c r="V4681" s="2">
        <v>41526</v>
      </c>
      <c r="W4681">
        <v>6</v>
      </c>
    </row>
    <row r="4682" spans="1:23" x14ac:dyDescent="0.25">
      <c r="A4682" s="1" t="s">
        <v>4078</v>
      </c>
      <c r="B4682" s="1" t="s">
        <v>6778</v>
      </c>
      <c r="C4682">
        <v>0.1</v>
      </c>
      <c r="D4682">
        <v>42</v>
      </c>
      <c r="E4682">
        <v>3</v>
      </c>
      <c r="F4682">
        <v>1</v>
      </c>
      <c r="G4682" s="1" t="s">
        <v>6056</v>
      </c>
      <c r="H4682" s="1" t="s">
        <v>6072</v>
      </c>
      <c r="I4682">
        <v>9</v>
      </c>
      <c r="J4682">
        <v>9</v>
      </c>
      <c r="K4682">
        <v>2013</v>
      </c>
      <c r="L4682" s="1" t="s">
        <v>13</v>
      </c>
      <c r="M4682" s="1" t="s">
        <v>2756</v>
      </c>
      <c r="N4682" s="1" t="s">
        <v>68</v>
      </c>
      <c r="O4682" s="1" t="s">
        <v>30</v>
      </c>
      <c r="P4682" s="1" t="s">
        <v>17</v>
      </c>
      <c r="Q4682" s="2">
        <v>41533</v>
      </c>
      <c r="R4682" s="1" t="s">
        <v>24</v>
      </c>
      <c r="S4682" s="1" t="s">
        <v>187</v>
      </c>
      <c r="T4682">
        <v>11.5713346</v>
      </c>
      <c r="U4682">
        <v>49.945639900000003</v>
      </c>
      <c r="V4682" s="2">
        <v>41526</v>
      </c>
      <c r="W4682">
        <v>7</v>
      </c>
    </row>
    <row r="4683" spans="1:23" x14ac:dyDescent="0.25">
      <c r="A4683" s="1" t="s">
        <v>4076</v>
      </c>
      <c r="B4683" s="1" t="s">
        <v>6236</v>
      </c>
      <c r="C4683">
        <v>0</v>
      </c>
      <c r="D4683">
        <v>226</v>
      </c>
      <c r="E4683">
        <v>72</v>
      </c>
      <c r="F4683">
        <v>7</v>
      </c>
      <c r="G4683" s="1" t="s">
        <v>6053</v>
      </c>
      <c r="H4683" s="1" t="s">
        <v>6103</v>
      </c>
      <c r="I4683">
        <v>9</v>
      </c>
      <c r="J4683">
        <v>9</v>
      </c>
      <c r="K4683">
        <v>2013</v>
      </c>
      <c r="L4683" s="1" t="s">
        <v>1112</v>
      </c>
      <c r="M4683" s="1" t="s">
        <v>67</v>
      </c>
      <c r="N4683" s="1" t="s">
        <v>68</v>
      </c>
      <c r="O4683" s="1" t="s">
        <v>30</v>
      </c>
      <c r="P4683" s="1" t="s">
        <v>23</v>
      </c>
      <c r="Q4683" s="2">
        <v>41533</v>
      </c>
      <c r="R4683" s="1" t="s">
        <v>24</v>
      </c>
      <c r="S4683" s="1" t="s">
        <v>69</v>
      </c>
      <c r="T4683">
        <v>8.7220861999999997</v>
      </c>
      <c r="U4683">
        <v>52.194141899999998</v>
      </c>
      <c r="V4683" s="2">
        <v>41526</v>
      </c>
      <c r="W4683">
        <v>7</v>
      </c>
    </row>
    <row r="4684" spans="1:23" x14ac:dyDescent="0.25">
      <c r="A4684" s="1" t="s">
        <v>4078</v>
      </c>
      <c r="B4684" s="1" t="s">
        <v>6504</v>
      </c>
      <c r="C4684">
        <v>0</v>
      </c>
      <c r="D4684">
        <v>136</v>
      </c>
      <c r="E4684">
        <v>12</v>
      </c>
      <c r="F4684">
        <v>2</v>
      </c>
      <c r="G4684" s="1" t="s">
        <v>6087</v>
      </c>
      <c r="H4684" s="1" t="s">
        <v>6097</v>
      </c>
      <c r="I4684">
        <v>9</v>
      </c>
      <c r="J4684">
        <v>9</v>
      </c>
      <c r="K4684">
        <v>2013</v>
      </c>
      <c r="L4684" s="1" t="s">
        <v>13</v>
      </c>
      <c r="M4684" s="1" t="s">
        <v>2756</v>
      </c>
      <c r="N4684" s="1" t="s">
        <v>68</v>
      </c>
      <c r="O4684" s="1" t="s">
        <v>30</v>
      </c>
      <c r="P4684" s="1" t="s">
        <v>17</v>
      </c>
      <c r="Q4684" s="2">
        <v>41533</v>
      </c>
      <c r="R4684" s="1" t="s">
        <v>24</v>
      </c>
      <c r="S4684" s="1" t="s">
        <v>187</v>
      </c>
      <c r="T4684">
        <v>11.5713346</v>
      </c>
      <c r="U4684">
        <v>49.945639900000003</v>
      </c>
      <c r="V4684" s="2">
        <v>41526</v>
      </c>
      <c r="W4684">
        <v>7</v>
      </c>
    </row>
    <row r="4685" spans="1:23" x14ac:dyDescent="0.25">
      <c r="A4685" s="1" t="s">
        <v>4084</v>
      </c>
      <c r="B4685" s="1" t="s">
        <v>7280</v>
      </c>
      <c r="C4685">
        <v>0.5</v>
      </c>
      <c r="D4685">
        <v>220</v>
      </c>
      <c r="E4685">
        <v>-202</v>
      </c>
      <c r="F4685">
        <v>1</v>
      </c>
      <c r="G4685" s="1" t="s">
        <v>6056</v>
      </c>
      <c r="H4685" s="1" t="s">
        <v>6057</v>
      </c>
      <c r="I4685">
        <v>9</v>
      </c>
      <c r="J4685">
        <v>10</v>
      </c>
      <c r="K4685">
        <v>2013</v>
      </c>
      <c r="L4685" s="1" t="s">
        <v>4085</v>
      </c>
      <c r="M4685" s="1" t="s">
        <v>620</v>
      </c>
      <c r="N4685" s="1" t="s">
        <v>79</v>
      </c>
      <c r="O4685" s="1" t="s">
        <v>30</v>
      </c>
      <c r="P4685" s="1" t="s">
        <v>17</v>
      </c>
      <c r="Q4685" s="2">
        <v>41531</v>
      </c>
      <c r="R4685" s="1" t="s">
        <v>18</v>
      </c>
      <c r="S4685" s="1" t="s">
        <v>384</v>
      </c>
      <c r="T4685">
        <v>4.7683229999999996</v>
      </c>
      <c r="U4685">
        <v>51.571914900000003</v>
      </c>
      <c r="V4685" s="2">
        <v>41527</v>
      </c>
      <c r="W4685">
        <v>4</v>
      </c>
    </row>
    <row r="4686" spans="1:23" x14ac:dyDescent="0.25">
      <c r="A4686" s="1" t="s">
        <v>4084</v>
      </c>
      <c r="B4686" s="1" t="s">
        <v>6802</v>
      </c>
      <c r="C4686">
        <v>0.2</v>
      </c>
      <c r="D4686">
        <v>41</v>
      </c>
      <c r="E4686">
        <v>13</v>
      </c>
      <c r="F4686">
        <v>2</v>
      </c>
      <c r="G4686" s="1" t="s">
        <v>6056</v>
      </c>
      <c r="H4686" s="1" t="s">
        <v>6129</v>
      </c>
      <c r="I4686">
        <v>9</v>
      </c>
      <c r="J4686">
        <v>10</v>
      </c>
      <c r="K4686">
        <v>2013</v>
      </c>
      <c r="L4686" s="1" t="s">
        <v>4085</v>
      </c>
      <c r="M4686" s="1" t="s">
        <v>620</v>
      </c>
      <c r="N4686" s="1" t="s">
        <v>79</v>
      </c>
      <c r="O4686" s="1" t="s">
        <v>30</v>
      </c>
      <c r="P4686" s="1" t="s">
        <v>17</v>
      </c>
      <c r="Q4686" s="2">
        <v>41531</v>
      </c>
      <c r="R4686" s="1" t="s">
        <v>18</v>
      </c>
      <c r="S4686" s="1" t="s">
        <v>384</v>
      </c>
      <c r="T4686">
        <v>4.7683229999999996</v>
      </c>
      <c r="U4686">
        <v>51.571914900000003</v>
      </c>
      <c r="V4686" s="2">
        <v>41527</v>
      </c>
      <c r="W4686">
        <v>4</v>
      </c>
    </row>
    <row r="4687" spans="1:23" x14ac:dyDescent="0.25">
      <c r="A4687" s="1" t="s">
        <v>4084</v>
      </c>
      <c r="B4687" s="1" t="s">
        <v>7679</v>
      </c>
      <c r="C4687">
        <v>0.5</v>
      </c>
      <c r="D4687">
        <v>19</v>
      </c>
      <c r="E4687">
        <v>-9</v>
      </c>
      <c r="F4687">
        <v>9</v>
      </c>
      <c r="G4687" s="1" t="s">
        <v>6053</v>
      </c>
      <c r="H4687" s="1" t="s">
        <v>6079</v>
      </c>
      <c r="I4687">
        <v>9</v>
      </c>
      <c r="J4687">
        <v>10</v>
      </c>
      <c r="K4687">
        <v>2013</v>
      </c>
      <c r="L4687" s="1" t="s">
        <v>4085</v>
      </c>
      <c r="M4687" s="1" t="s">
        <v>620</v>
      </c>
      <c r="N4687" s="1" t="s">
        <v>79</v>
      </c>
      <c r="O4687" s="1" t="s">
        <v>30</v>
      </c>
      <c r="P4687" s="1" t="s">
        <v>17</v>
      </c>
      <c r="Q4687" s="2">
        <v>41531</v>
      </c>
      <c r="R4687" s="1" t="s">
        <v>18</v>
      </c>
      <c r="S4687" s="1" t="s">
        <v>384</v>
      </c>
      <c r="T4687">
        <v>4.7683229999999996</v>
      </c>
      <c r="U4687">
        <v>51.571914900000003</v>
      </c>
      <c r="V4687" s="2">
        <v>41527</v>
      </c>
      <c r="W4687">
        <v>4</v>
      </c>
    </row>
    <row r="4688" spans="1:23" x14ac:dyDescent="0.25">
      <c r="A4688" s="1" t="s">
        <v>4082</v>
      </c>
      <c r="B4688" s="1" t="s">
        <v>6704</v>
      </c>
      <c r="C4688">
        <v>0</v>
      </c>
      <c r="D4688">
        <v>632</v>
      </c>
      <c r="E4688">
        <v>57</v>
      </c>
      <c r="F4688">
        <v>9</v>
      </c>
      <c r="G4688" s="1" t="s">
        <v>6087</v>
      </c>
      <c r="H4688" s="1" t="s">
        <v>6115</v>
      </c>
      <c r="I4688">
        <v>9</v>
      </c>
      <c r="J4688">
        <v>10</v>
      </c>
      <c r="K4688">
        <v>2013</v>
      </c>
      <c r="L4688" s="1" t="s">
        <v>530</v>
      </c>
      <c r="M4688" s="1" t="s">
        <v>59</v>
      </c>
      <c r="N4688" s="1" t="s">
        <v>60</v>
      </c>
      <c r="O4688" s="1" t="s">
        <v>52</v>
      </c>
      <c r="P4688" s="1" t="s">
        <v>23</v>
      </c>
      <c r="Q4688" s="2">
        <v>41531</v>
      </c>
      <c r="R4688" s="1" t="s">
        <v>24</v>
      </c>
      <c r="S4688" s="1" t="s">
        <v>59</v>
      </c>
      <c r="T4688">
        <v>-1.1306544000000001</v>
      </c>
      <c r="U4688">
        <v>37.992239900000001</v>
      </c>
      <c r="V4688" s="2">
        <v>41527</v>
      </c>
      <c r="W4688">
        <v>4</v>
      </c>
    </row>
    <row r="4689" spans="1:23" x14ac:dyDescent="0.25">
      <c r="A4689" s="1" t="s">
        <v>4086</v>
      </c>
      <c r="B4689" s="1" t="s">
        <v>6494</v>
      </c>
      <c r="C4689">
        <v>0</v>
      </c>
      <c r="D4689">
        <v>2381</v>
      </c>
      <c r="E4689">
        <v>952</v>
      </c>
      <c r="F4689">
        <v>5</v>
      </c>
      <c r="G4689" s="1" t="s">
        <v>6056</v>
      </c>
      <c r="H4689" s="1" t="s">
        <v>6072</v>
      </c>
      <c r="I4689">
        <v>9</v>
      </c>
      <c r="J4689">
        <v>10</v>
      </c>
      <c r="K4689">
        <v>2013</v>
      </c>
      <c r="L4689" s="1" t="s">
        <v>1382</v>
      </c>
      <c r="M4689" s="1" t="s">
        <v>252</v>
      </c>
      <c r="N4689" s="1" t="s">
        <v>216</v>
      </c>
      <c r="O4689" s="1" t="s">
        <v>30</v>
      </c>
      <c r="P4689" s="1" t="s">
        <v>23</v>
      </c>
      <c r="Q4689" s="2">
        <v>41532</v>
      </c>
      <c r="R4689" s="1" t="s">
        <v>18</v>
      </c>
      <c r="S4689" s="1" t="s">
        <v>253</v>
      </c>
      <c r="T4689">
        <v>8.5416939999999997</v>
      </c>
      <c r="U4689">
        <v>47.376886599999999</v>
      </c>
      <c r="V4689" s="2">
        <v>41527</v>
      </c>
      <c r="W4689">
        <v>5</v>
      </c>
    </row>
    <row r="4690" spans="1:23" x14ac:dyDescent="0.25">
      <c r="A4690" s="1" t="s">
        <v>4086</v>
      </c>
      <c r="B4690" s="1" t="s">
        <v>7241</v>
      </c>
      <c r="C4690">
        <v>0</v>
      </c>
      <c r="D4690">
        <v>261</v>
      </c>
      <c r="E4690">
        <v>31</v>
      </c>
      <c r="F4690">
        <v>7</v>
      </c>
      <c r="G4690" s="1" t="s">
        <v>6053</v>
      </c>
      <c r="H4690" s="1" t="s">
        <v>6112</v>
      </c>
      <c r="I4690">
        <v>9</v>
      </c>
      <c r="J4690">
        <v>10</v>
      </c>
      <c r="K4690">
        <v>2013</v>
      </c>
      <c r="L4690" s="1" t="s">
        <v>1382</v>
      </c>
      <c r="M4690" s="1" t="s">
        <v>252</v>
      </c>
      <c r="N4690" s="1" t="s">
        <v>216</v>
      </c>
      <c r="O4690" s="1" t="s">
        <v>30</v>
      </c>
      <c r="P4690" s="1" t="s">
        <v>23</v>
      </c>
      <c r="Q4690" s="2">
        <v>41532</v>
      </c>
      <c r="R4690" s="1" t="s">
        <v>18</v>
      </c>
      <c r="S4690" s="1" t="s">
        <v>253</v>
      </c>
      <c r="T4690">
        <v>8.5416939999999997</v>
      </c>
      <c r="U4690">
        <v>47.376886599999999</v>
      </c>
      <c r="V4690" s="2">
        <v>41527</v>
      </c>
      <c r="W4690">
        <v>5</v>
      </c>
    </row>
    <row r="4691" spans="1:23" x14ac:dyDescent="0.25">
      <c r="A4691" s="1" t="s">
        <v>4086</v>
      </c>
      <c r="B4691" s="1" t="s">
        <v>7105</v>
      </c>
      <c r="C4691">
        <v>0</v>
      </c>
      <c r="D4691">
        <v>382</v>
      </c>
      <c r="E4691">
        <v>4</v>
      </c>
      <c r="F4691">
        <v>3</v>
      </c>
      <c r="G4691" s="1" t="s">
        <v>6053</v>
      </c>
      <c r="H4691" s="1" t="s">
        <v>6062</v>
      </c>
      <c r="I4691">
        <v>9</v>
      </c>
      <c r="J4691">
        <v>10</v>
      </c>
      <c r="K4691">
        <v>2013</v>
      </c>
      <c r="L4691" s="1" t="s">
        <v>1382</v>
      </c>
      <c r="M4691" s="1" t="s">
        <v>252</v>
      </c>
      <c r="N4691" s="1" t="s">
        <v>216</v>
      </c>
      <c r="O4691" s="1" t="s">
        <v>30</v>
      </c>
      <c r="P4691" s="1" t="s">
        <v>23</v>
      </c>
      <c r="Q4691" s="2">
        <v>41532</v>
      </c>
      <c r="R4691" s="1" t="s">
        <v>18</v>
      </c>
      <c r="S4691" s="1" t="s">
        <v>253</v>
      </c>
      <c r="T4691">
        <v>8.5416939999999997</v>
      </c>
      <c r="U4691">
        <v>47.376886599999999</v>
      </c>
      <c r="V4691" s="2">
        <v>41527</v>
      </c>
      <c r="W4691">
        <v>5</v>
      </c>
    </row>
    <row r="4692" spans="1:23" x14ac:dyDescent="0.25">
      <c r="A4692" s="1" t="s">
        <v>4087</v>
      </c>
      <c r="B4692" s="1" t="s">
        <v>7155</v>
      </c>
      <c r="C4692">
        <v>0.5</v>
      </c>
      <c r="D4692">
        <v>20</v>
      </c>
      <c r="E4692">
        <v>-1</v>
      </c>
      <c r="F4692">
        <v>5</v>
      </c>
      <c r="G4692" s="1" t="s">
        <v>6053</v>
      </c>
      <c r="H4692" s="1" t="s">
        <v>6081</v>
      </c>
      <c r="I4692">
        <v>9</v>
      </c>
      <c r="J4692">
        <v>10</v>
      </c>
      <c r="K4692">
        <v>2013</v>
      </c>
      <c r="L4692" s="1" t="s">
        <v>3926</v>
      </c>
      <c r="M4692" s="1" t="s">
        <v>150</v>
      </c>
      <c r="N4692" s="1" t="s">
        <v>151</v>
      </c>
      <c r="O4692" s="1" t="s">
        <v>52</v>
      </c>
      <c r="P4692" s="1" t="s">
        <v>23</v>
      </c>
      <c r="Q4692" s="2">
        <v>41532</v>
      </c>
      <c r="R4692" s="1" t="s">
        <v>24</v>
      </c>
      <c r="S4692" s="1" t="s">
        <v>152</v>
      </c>
      <c r="T4692">
        <v>-9.1393366</v>
      </c>
      <c r="U4692">
        <v>38.722252400000002</v>
      </c>
      <c r="V4692" s="2">
        <v>41527</v>
      </c>
      <c r="W4692">
        <v>5</v>
      </c>
    </row>
    <row r="4693" spans="1:23" x14ac:dyDescent="0.25">
      <c r="A4693" s="1" t="s">
        <v>4086</v>
      </c>
      <c r="B4693" s="1" t="s">
        <v>6491</v>
      </c>
      <c r="C4693">
        <v>0</v>
      </c>
      <c r="D4693">
        <v>605</v>
      </c>
      <c r="E4693">
        <v>266</v>
      </c>
      <c r="F4693">
        <v>5</v>
      </c>
      <c r="G4693" s="1" t="s">
        <v>6087</v>
      </c>
      <c r="H4693" s="1" t="s">
        <v>6088</v>
      </c>
      <c r="I4693">
        <v>9</v>
      </c>
      <c r="J4693">
        <v>10</v>
      </c>
      <c r="K4693">
        <v>2013</v>
      </c>
      <c r="L4693" s="1" t="s">
        <v>1382</v>
      </c>
      <c r="M4693" s="1" t="s">
        <v>252</v>
      </c>
      <c r="N4693" s="1" t="s">
        <v>216</v>
      </c>
      <c r="O4693" s="1" t="s">
        <v>30</v>
      </c>
      <c r="P4693" s="1" t="s">
        <v>23</v>
      </c>
      <c r="Q4693" s="2">
        <v>41532</v>
      </c>
      <c r="R4693" s="1" t="s">
        <v>18</v>
      </c>
      <c r="S4693" s="1" t="s">
        <v>253</v>
      </c>
      <c r="T4693">
        <v>8.5416939999999997</v>
      </c>
      <c r="U4693">
        <v>47.376886599999999</v>
      </c>
      <c r="V4693" s="2">
        <v>41527</v>
      </c>
      <c r="W4693">
        <v>5</v>
      </c>
    </row>
    <row r="4694" spans="1:23" x14ac:dyDescent="0.25">
      <c r="A4694" s="1" t="s">
        <v>4086</v>
      </c>
      <c r="B4694" s="1" t="s">
        <v>6357</v>
      </c>
      <c r="C4694">
        <v>0</v>
      </c>
      <c r="D4694">
        <v>304</v>
      </c>
      <c r="E4694">
        <v>64</v>
      </c>
      <c r="F4694">
        <v>4</v>
      </c>
      <c r="G4694" s="1" t="s">
        <v>6087</v>
      </c>
      <c r="H4694" s="1" t="s">
        <v>6097</v>
      </c>
      <c r="I4694">
        <v>9</v>
      </c>
      <c r="J4694">
        <v>10</v>
      </c>
      <c r="K4694">
        <v>2013</v>
      </c>
      <c r="L4694" s="1" t="s">
        <v>1382</v>
      </c>
      <c r="M4694" s="1" t="s">
        <v>252</v>
      </c>
      <c r="N4694" s="1" t="s">
        <v>216</v>
      </c>
      <c r="O4694" s="1" t="s">
        <v>30</v>
      </c>
      <c r="P4694" s="1" t="s">
        <v>23</v>
      </c>
      <c r="Q4694" s="2">
        <v>41532</v>
      </c>
      <c r="R4694" s="1" t="s">
        <v>18</v>
      </c>
      <c r="S4694" s="1" t="s">
        <v>253</v>
      </c>
      <c r="T4694">
        <v>8.5416939999999997</v>
      </c>
      <c r="U4694">
        <v>47.376886599999999</v>
      </c>
      <c r="V4694" s="2">
        <v>41527</v>
      </c>
      <c r="W4694">
        <v>5</v>
      </c>
    </row>
    <row r="4695" spans="1:23" x14ac:dyDescent="0.25">
      <c r="A4695" s="1" t="s">
        <v>4083</v>
      </c>
      <c r="B4695" s="1" t="s">
        <v>7186</v>
      </c>
      <c r="C4695">
        <v>0</v>
      </c>
      <c r="D4695">
        <v>426</v>
      </c>
      <c r="E4695">
        <v>136</v>
      </c>
      <c r="F4695">
        <v>9</v>
      </c>
      <c r="G4695" s="1" t="s">
        <v>6056</v>
      </c>
      <c r="H4695" s="1" t="s">
        <v>6129</v>
      </c>
      <c r="I4695">
        <v>9</v>
      </c>
      <c r="J4695">
        <v>10</v>
      </c>
      <c r="K4695">
        <v>2013</v>
      </c>
      <c r="L4695" s="1" t="s">
        <v>1265</v>
      </c>
      <c r="M4695" s="1" t="s">
        <v>1069</v>
      </c>
      <c r="N4695" s="1" t="s">
        <v>29</v>
      </c>
      <c r="O4695" s="1" t="s">
        <v>30</v>
      </c>
      <c r="P4695" s="1" t="s">
        <v>23</v>
      </c>
      <c r="Q4695" s="2">
        <v>41533</v>
      </c>
      <c r="R4695" s="1" t="s">
        <v>24</v>
      </c>
      <c r="S4695" s="1" t="s">
        <v>114</v>
      </c>
      <c r="T4695">
        <v>2.0603250000000002</v>
      </c>
      <c r="U4695">
        <v>49.035617000000002</v>
      </c>
      <c r="V4695" s="2">
        <v>41527</v>
      </c>
      <c r="W4695">
        <v>6</v>
      </c>
    </row>
    <row r="4696" spans="1:23" x14ac:dyDescent="0.25">
      <c r="A4696" s="1" t="s">
        <v>4083</v>
      </c>
      <c r="B4696" s="1" t="s">
        <v>6267</v>
      </c>
      <c r="C4696">
        <v>0</v>
      </c>
      <c r="D4696">
        <v>44</v>
      </c>
      <c r="E4696">
        <v>9</v>
      </c>
      <c r="F4696">
        <v>3</v>
      </c>
      <c r="G4696" s="1" t="s">
        <v>6053</v>
      </c>
      <c r="H4696" s="1" t="s">
        <v>6059</v>
      </c>
      <c r="I4696">
        <v>9</v>
      </c>
      <c r="J4696">
        <v>10</v>
      </c>
      <c r="K4696">
        <v>2013</v>
      </c>
      <c r="L4696" s="1" t="s">
        <v>1265</v>
      </c>
      <c r="M4696" s="1" t="s">
        <v>1069</v>
      </c>
      <c r="N4696" s="1" t="s">
        <v>29</v>
      </c>
      <c r="O4696" s="1" t="s">
        <v>30</v>
      </c>
      <c r="P4696" s="1" t="s">
        <v>23</v>
      </c>
      <c r="Q4696" s="2">
        <v>41533</v>
      </c>
      <c r="R4696" s="1" t="s">
        <v>24</v>
      </c>
      <c r="S4696" s="1" t="s">
        <v>114</v>
      </c>
      <c r="T4696">
        <v>2.0603250000000002</v>
      </c>
      <c r="U4696">
        <v>49.035617000000002</v>
      </c>
      <c r="V4696" s="2">
        <v>41527</v>
      </c>
      <c r="W4696">
        <v>6</v>
      </c>
    </row>
    <row r="4697" spans="1:23" x14ac:dyDescent="0.25">
      <c r="A4697" s="1" t="s">
        <v>4083</v>
      </c>
      <c r="B4697" s="1" t="s">
        <v>7680</v>
      </c>
      <c r="C4697">
        <v>0</v>
      </c>
      <c r="D4697">
        <v>29</v>
      </c>
      <c r="E4697">
        <v>1</v>
      </c>
      <c r="F4697">
        <v>3</v>
      </c>
      <c r="G4697" s="1" t="s">
        <v>6053</v>
      </c>
      <c r="H4697" s="1" t="s">
        <v>6112</v>
      </c>
      <c r="I4697">
        <v>9</v>
      </c>
      <c r="J4697">
        <v>10</v>
      </c>
      <c r="K4697">
        <v>2013</v>
      </c>
      <c r="L4697" s="1" t="s">
        <v>1265</v>
      </c>
      <c r="M4697" s="1" t="s">
        <v>1069</v>
      </c>
      <c r="N4697" s="1" t="s">
        <v>29</v>
      </c>
      <c r="O4697" s="1" t="s">
        <v>30</v>
      </c>
      <c r="P4697" s="1" t="s">
        <v>23</v>
      </c>
      <c r="Q4697" s="2">
        <v>41533</v>
      </c>
      <c r="R4697" s="1" t="s">
        <v>24</v>
      </c>
      <c r="S4697" s="1" t="s">
        <v>114</v>
      </c>
      <c r="T4697">
        <v>2.0603250000000002</v>
      </c>
      <c r="U4697">
        <v>49.035617000000002</v>
      </c>
      <c r="V4697" s="2">
        <v>41527</v>
      </c>
      <c r="W4697">
        <v>6</v>
      </c>
    </row>
    <row r="4698" spans="1:23" x14ac:dyDescent="0.25">
      <c r="A4698" s="1" t="s">
        <v>4083</v>
      </c>
      <c r="B4698" s="1" t="s">
        <v>6847</v>
      </c>
      <c r="C4698">
        <v>0.15</v>
      </c>
      <c r="D4698">
        <v>107</v>
      </c>
      <c r="E4698">
        <v>9</v>
      </c>
      <c r="F4698">
        <v>1</v>
      </c>
      <c r="G4698" s="1" t="s">
        <v>6087</v>
      </c>
      <c r="H4698" s="1" t="s">
        <v>6097</v>
      </c>
      <c r="I4698">
        <v>9</v>
      </c>
      <c r="J4698">
        <v>10</v>
      </c>
      <c r="K4698">
        <v>2013</v>
      </c>
      <c r="L4698" s="1" t="s">
        <v>1265</v>
      </c>
      <c r="M4698" s="1" t="s">
        <v>1069</v>
      </c>
      <c r="N4698" s="1" t="s">
        <v>29</v>
      </c>
      <c r="O4698" s="1" t="s">
        <v>30</v>
      </c>
      <c r="P4698" s="1" t="s">
        <v>23</v>
      </c>
      <c r="Q4698" s="2">
        <v>41533</v>
      </c>
      <c r="R4698" s="1" t="s">
        <v>24</v>
      </c>
      <c r="S4698" s="1" t="s">
        <v>114</v>
      </c>
      <c r="T4698">
        <v>2.0603250000000002</v>
      </c>
      <c r="U4698">
        <v>49.035617000000002</v>
      </c>
      <c r="V4698" s="2">
        <v>41527</v>
      </c>
      <c r="W4698">
        <v>6</v>
      </c>
    </row>
    <row r="4699" spans="1:23" x14ac:dyDescent="0.25">
      <c r="A4699" s="1" t="s">
        <v>4088</v>
      </c>
      <c r="B4699" s="1" t="s">
        <v>6583</v>
      </c>
      <c r="C4699">
        <v>0.1</v>
      </c>
      <c r="D4699">
        <v>180</v>
      </c>
      <c r="E4699">
        <v>50</v>
      </c>
      <c r="F4699">
        <v>2</v>
      </c>
      <c r="G4699" s="1" t="s">
        <v>6056</v>
      </c>
      <c r="H4699" s="1" t="s">
        <v>6072</v>
      </c>
      <c r="I4699">
        <v>9</v>
      </c>
      <c r="J4699">
        <v>11</v>
      </c>
      <c r="K4699">
        <v>2013</v>
      </c>
      <c r="L4699" s="1" t="s">
        <v>4089</v>
      </c>
      <c r="M4699" s="1" t="s">
        <v>179</v>
      </c>
      <c r="N4699" s="1" t="s">
        <v>22</v>
      </c>
      <c r="O4699" s="1" t="s">
        <v>16</v>
      </c>
      <c r="P4699" s="1" t="s">
        <v>35</v>
      </c>
      <c r="Q4699" s="2">
        <v>41530</v>
      </c>
      <c r="R4699" s="1" t="s">
        <v>18</v>
      </c>
      <c r="S4699" s="1" t="s">
        <v>25</v>
      </c>
      <c r="T4699">
        <v>-0.12775829999999999</v>
      </c>
      <c r="U4699">
        <v>51.507350899999999</v>
      </c>
      <c r="V4699" s="2">
        <v>41528</v>
      </c>
      <c r="W4699">
        <v>2</v>
      </c>
    </row>
    <row r="4700" spans="1:23" x14ac:dyDescent="0.25">
      <c r="A4700" s="1" t="s">
        <v>4088</v>
      </c>
      <c r="B4700" s="1" t="s">
        <v>6611</v>
      </c>
      <c r="C4700">
        <v>0.1</v>
      </c>
      <c r="D4700">
        <v>71</v>
      </c>
      <c r="E4700">
        <v>-1</v>
      </c>
      <c r="F4700">
        <v>3</v>
      </c>
      <c r="G4700" s="1" t="s">
        <v>6053</v>
      </c>
      <c r="H4700" s="1" t="s">
        <v>6059</v>
      </c>
      <c r="I4700">
        <v>9</v>
      </c>
      <c r="J4700">
        <v>11</v>
      </c>
      <c r="K4700">
        <v>2013</v>
      </c>
      <c r="L4700" s="1" t="s">
        <v>4089</v>
      </c>
      <c r="M4700" s="1" t="s">
        <v>179</v>
      </c>
      <c r="N4700" s="1" t="s">
        <v>22</v>
      </c>
      <c r="O4700" s="1" t="s">
        <v>16</v>
      </c>
      <c r="P4700" s="1" t="s">
        <v>35</v>
      </c>
      <c r="Q4700" s="2">
        <v>41530</v>
      </c>
      <c r="R4700" s="1" t="s">
        <v>18</v>
      </c>
      <c r="S4700" s="1" t="s">
        <v>25</v>
      </c>
      <c r="T4700">
        <v>-0.12775829999999999</v>
      </c>
      <c r="U4700">
        <v>51.507350899999999</v>
      </c>
      <c r="V4700" s="2">
        <v>41528</v>
      </c>
      <c r="W4700">
        <v>2</v>
      </c>
    </row>
    <row r="4701" spans="1:23" x14ac:dyDescent="0.25">
      <c r="A4701" s="1" t="s">
        <v>4091</v>
      </c>
      <c r="B4701" s="1" t="s">
        <v>7681</v>
      </c>
      <c r="C4701">
        <v>0</v>
      </c>
      <c r="D4701">
        <v>255</v>
      </c>
      <c r="E4701">
        <v>13</v>
      </c>
      <c r="F4701">
        <v>5</v>
      </c>
      <c r="G4701" s="1" t="s">
        <v>6053</v>
      </c>
      <c r="H4701" s="1" t="s">
        <v>6112</v>
      </c>
      <c r="I4701">
        <v>9</v>
      </c>
      <c r="J4701">
        <v>11</v>
      </c>
      <c r="K4701">
        <v>2013</v>
      </c>
      <c r="L4701" s="1" t="s">
        <v>1091</v>
      </c>
      <c r="M4701" s="1" t="s">
        <v>1150</v>
      </c>
      <c r="N4701" s="1" t="s">
        <v>51</v>
      </c>
      <c r="O4701" s="1" t="s">
        <v>52</v>
      </c>
      <c r="P4701" s="1" t="s">
        <v>35</v>
      </c>
      <c r="Q4701" s="2">
        <v>41530</v>
      </c>
      <c r="R4701" s="1" t="s">
        <v>18</v>
      </c>
      <c r="S4701" s="1" t="s">
        <v>414</v>
      </c>
      <c r="T4701">
        <v>11.535421400000001</v>
      </c>
      <c r="U4701">
        <v>45.545478699999997</v>
      </c>
      <c r="V4701" s="2">
        <v>41528</v>
      </c>
      <c r="W4701">
        <v>2</v>
      </c>
    </row>
    <row r="4702" spans="1:23" x14ac:dyDescent="0.25">
      <c r="A4702" s="1" t="s">
        <v>4091</v>
      </c>
      <c r="B4702" s="1" t="s">
        <v>7091</v>
      </c>
      <c r="C4702">
        <v>0</v>
      </c>
      <c r="D4702">
        <v>44</v>
      </c>
      <c r="E4702">
        <v>10</v>
      </c>
      <c r="F4702">
        <v>1</v>
      </c>
      <c r="G4702" s="1" t="s">
        <v>6053</v>
      </c>
      <c r="H4702" s="1" t="s">
        <v>6103</v>
      </c>
      <c r="I4702">
        <v>9</v>
      </c>
      <c r="J4702">
        <v>11</v>
      </c>
      <c r="K4702">
        <v>2013</v>
      </c>
      <c r="L4702" s="1" t="s">
        <v>1091</v>
      </c>
      <c r="M4702" s="1" t="s">
        <v>1150</v>
      </c>
      <c r="N4702" s="1" t="s">
        <v>51</v>
      </c>
      <c r="O4702" s="1" t="s">
        <v>52</v>
      </c>
      <c r="P4702" s="1" t="s">
        <v>35</v>
      </c>
      <c r="Q4702" s="2">
        <v>41530</v>
      </c>
      <c r="R4702" s="1" t="s">
        <v>18</v>
      </c>
      <c r="S4702" s="1" t="s">
        <v>414</v>
      </c>
      <c r="T4702">
        <v>11.535421400000001</v>
      </c>
      <c r="U4702">
        <v>45.545478699999997</v>
      </c>
      <c r="V4702" s="2">
        <v>41528</v>
      </c>
      <c r="W4702">
        <v>2</v>
      </c>
    </row>
    <row r="4703" spans="1:23" x14ac:dyDescent="0.25">
      <c r="A4703" s="1" t="s">
        <v>4090</v>
      </c>
      <c r="B4703" s="1" t="s">
        <v>6612</v>
      </c>
      <c r="C4703">
        <v>0</v>
      </c>
      <c r="D4703">
        <v>52</v>
      </c>
      <c r="E4703">
        <v>9</v>
      </c>
      <c r="F4703">
        <v>1</v>
      </c>
      <c r="G4703" s="1" t="s">
        <v>6053</v>
      </c>
      <c r="H4703" s="1" t="s">
        <v>6081</v>
      </c>
      <c r="I4703">
        <v>9</v>
      </c>
      <c r="J4703">
        <v>11</v>
      </c>
      <c r="K4703">
        <v>2013</v>
      </c>
      <c r="L4703" s="1" t="s">
        <v>1396</v>
      </c>
      <c r="M4703" s="1" t="s">
        <v>3627</v>
      </c>
      <c r="N4703" s="1" t="s">
        <v>51</v>
      </c>
      <c r="O4703" s="1" t="s">
        <v>52</v>
      </c>
      <c r="P4703" s="1" t="s">
        <v>23</v>
      </c>
      <c r="Q4703" s="2">
        <v>41531</v>
      </c>
      <c r="R4703" s="1" t="s">
        <v>39</v>
      </c>
      <c r="S4703" s="1" t="s">
        <v>134</v>
      </c>
      <c r="T4703">
        <v>11.877409099999999</v>
      </c>
      <c r="U4703">
        <v>44.289852699999997</v>
      </c>
      <c r="V4703" s="2">
        <v>41528</v>
      </c>
      <c r="W4703">
        <v>3</v>
      </c>
    </row>
    <row r="4704" spans="1:23" x14ac:dyDescent="0.25">
      <c r="A4704" s="1" t="s">
        <v>4098</v>
      </c>
      <c r="B4704" s="1" t="s">
        <v>7522</v>
      </c>
      <c r="C4704">
        <v>0.4</v>
      </c>
      <c r="D4704">
        <v>73</v>
      </c>
      <c r="E4704">
        <v>-33</v>
      </c>
      <c r="F4704">
        <v>3</v>
      </c>
      <c r="G4704" s="1" t="s">
        <v>6056</v>
      </c>
      <c r="H4704" s="1" t="s">
        <v>6129</v>
      </c>
      <c r="I4704">
        <v>9</v>
      </c>
      <c r="J4704">
        <v>12</v>
      </c>
      <c r="K4704">
        <v>2013</v>
      </c>
      <c r="L4704" s="1" t="s">
        <v>779</v>
      </c>
      <c r="M4704" s="1" t="s">
        <v>179</v>
      </c>
      <c r="N4704" s="1" t="s">
        <v>22</v>
      </c>
      <c r="O4704" s="1" t="s">
        <v>16</v>
      </c>
      <c r="P4704" s="1" t="s">
        <v>23</v>
      </c>
      <c r="Q4704" s="2">
        <v>41529</v>
      </c>
      <c r="R4704" s="1" t="s">
        <v>64</v>
      </c>
      <c r="S4704" s="1" t="s">
        <v>25</v>
      </c>
      <c r="T4704">
        <v>-0.12775829999999999</v>
      </c>
      <c r="U4704">
        <v>51.507350899999999</v>
      </c>
      <c r="V4704" s="2">
        <v>41529</v>
      </c>
      <c r="W4704">
        <v>0</v>
      </c>
    </row>
    <row r="4705" spans="1:23" x14ac:dyDescent="0.25">
      <c r="A4705" s="1" t="s">
        <v>4094</v>
      </c>
      <c r="B4705" s="1" t="s">
        <v>6714</v>
      </c>
      <c r="C4705">
        <v>0.1</v>
      </c>
      <c r="D4705">
        <v>654</v>
      </c>
      <c r="E4705">
        <v>247</v>
      </c>
      <c r="F4705">
        <v>2</v>
      </c>
      <c r="G4705" s="1" t="s">
        <v>6056</v>
      </c>
      <c r="H4705" s="1" t="s">
        <v>6057</v>
      </c>
      <c r="I4705">
        <v>9</v>
      </c>
      <c r="J4705">
        <v>12</v>
      </c>
      <c r="K4705">
        <v>2013</v>
      </c>
      <c r="L4705" s="1" t="s">
        <v>2910</v>
      </c>
      <c r="M4705" s="1" t="s">
        <v>540</v>
      </c>
      <c r="N4705" s="1" t="s">
        <v>68</v>
      </c>
      <c r="O4705" s="1" t="s">
        <v>30</v>
      </c>
      <c r="P4705" s="1" t="s">
        <v>35</v>
      </c>
      <c r="Q4705" s="2">
        <v>41531</v>
      </c>
      <c r="R4705" s="1" t="s">
        <v>39</v>
      </c>
      <c r="S4705" s="1" t="s">
        <v>540</v>
      </c>
      <c r="T4705">
        <v>8.8016936999999995</v>
      </c>
      <c r="U4705">
        <v>53.079296200000002</v>
      </c>
      <c r="V4705" s="2">
        <v>41529</v>
      </c>
      <c r="W4705">
        <v>2</v>
      </c>
    </row>
    <row r="4706" spans="1:23" x14ac:dyDescent="0.25">
      <c r="A4706" s="1" t="s">
        <v>4094</v>
      </c>
      <c r="B4706" s="1" t="s">
        <v>7682</v>
      </c>
      <c r="C4706">
        <v>0.1</v>
      </c>
      <c r="D4706">
        <v>137</v>
      </c>
      <c r="E4706">
        <v>55</v>
      </c>
      <c r="F4706">
        <v>4</v>
      </c>
      <c r="G4706" s="1" t="s">
        <v>6053</v>
      </c>
      <c r="H4706" s="1" t="s">
        <v>6099</v>
      </c>
      <c r="I4706">
        <v>9</v>
      </c>
      <c r="J4706">
        <v>12</v>
      </c>
      <c r="K4706">
        <v>2013</v>
      </c>
      <c r="L4706" s="1" t="s">
        <v>2910</v>
      </c>
      <c r="M4706" s="1" t="s">
        <v>540</v>
      </c>
      <c r="N4706" s="1" t="s">
        <v>68</v>
      </c>
      <c r="O4706" s="1" t="s">
        <v>30</v>
      </c>
      <c r="P4706" s="1" t="s">
        <v>35</v>
      </c>
      <c r="Q4706" s="2">
        <v>41531</v>
      </c>
      <c r="R4706" s="1" t="s">
        <v>39</v>
      </c>
      <c r="S4706" s="1" t="s">
        <v>540</v>
      </c>
      <c r="T4706">
        <v>8.8016936999999995</v>
      </c>
      <c r="U4706">
        <v>53.079296200000002</v>
      </c>
      <c r="V4706" s="2">
        <v>41529</v>
      </c>
      <c r="W4706">
        <v>2</v>
      </c>
    </row>
    <row r="4707" spans="1:23" x14ac:dyDescent="0.25">
      <c r="A4707" s="1" t="s">
        <v>4094</v>
      </c>
      <c r="B4707" s="1" t="s">
        <v>6688</v>
      </c>
      <c r="C4707">
        <v>0</v>
      </c>
      <c r="D4707">
        <v>70</v>
      </c>
      <c r="E4707">
        <v>26</v>
      </c>
      <c r="F4707">
        <v>5</v>
      </c>
      <c r="G4707" s="1" t="s">
        <v>6053</v>
      </c>
      <c r="H4707" s="1" t="s">
        <v>6081</v>
      </c>
      <c r="I4707">
        <v>9</v>
      </c>
      <c r="J4707">
        <v>12</v>
      </c>
      <c r="K4707">
        <v>2013</v>
      </c>
      <c r="L4707" s="1" t="s">
        <v>2910</v>
      </c>
      <c r="M4707" s="1" t="s">
        <v>540</v>
      </c>
      <c r="N4707" s="1" t="s">
        <v>68</v>
      </c>
      <c r="O4707" s="1" t="s">
        <v>30</v>
      </c>
      <c r="P4707" s="1" t="s">
        <v>35</v>
      </c>
      <c r="Q4707" s="2">
        <v>41531</v>
      </c>
      <c r="R4707" s="1" t="s">
        <v>39</v>
      </c>
      <c r="S4707" s="1" t="s">
        <v>540</v>
      </c>
      <c r="T4707">
        <v>8.8016936999999995</v>
      </c>
      <c r="U4707">
        <v>53.079296200000002</v>
      </c>
      <c r="V4707" s="2">
        <v>41529</v>
      </c>
      <c r="W4707">
        <v>2</v>
      </c>
    </row>
    <row r="4708" spans="1:23" x14ac:dyDescent="0.25">
      <c r="A4708" s="1" t="s">
        <v>4094</v>
      </c>
      <c r="B4708" s="1" t="s">
        <v>7683</v>
      </c>
      <c r="C4708">
        <v>0</v>
      </c>
      <c r="D4708">
        <v>75</v>
      </c>
      <c r="E4708">
        <v>6</v>
      </c>
      <c r="F4708">
        <v>6</v>
      </c>
      <c r="G4708" s="1" t="s">
        <v>6053</v>
      </c>
      <c r="H4708" s="1" t="s">
        <v>6081</v>
      </c>
      <c r="I4708">
        <v>9</v>
      </c>
      <c r="J4708">
        <v>12</v>
      </c>
      <c r="K4708">
        <v>2013</v>
      </c>
      <c r="L4708" s="1" t="s">
        <v>2910</v>
      </c>
      <c r="M4708" s="1" t="s">
        <v>540</v>
      </c>
      <c r="N4708" s="1" t="s">
        <v>68</v>
      </c>
      <c r="O4708" s="1" t="s">
        <v>30</v>
      </c>
      <c r="P4708" s="1" t="s">
        <v>35</v>
      </c>
      <c r="Q4708" s="2">
        <v>41531</v>
      </c>
      <c r="R4708" s="1" t="s">
        <v>39</v>
      </c>
      <c r="S4708" s="1" t="s">
        <v>540</v>
      </c>
      <c r="T4708">
        <v>8.8016936999999995</v>
      </c>
      <c r="U4708">
        <v>53.079296200000002</v>
      </c>
      <c r="V4708" s="2">
        <v>41529</v>
      </c>
      <c r="W4708">
        <v>2</v>
      </c>
    </row>
    <row r="4709" spans="1:23" x14ac:dyDescent="0.25">
      <c r="A4709" s="1" t="s">
        <v>4096</v>
      </c>
      <c r="B4709" s="1" t="s">
        <v>7459</v>
      </c>
      <c r="C4709">
        <v>0.5</v>
      </c>
      <c r="D4709">
        <v>18</v>
      </c>
      <c r="E4709">
        <v>-18</v>
      </c>
      <c r="F4709">
        <v>4</v>
      </c>
      <c r="G4709" s="1" t="s">
        <v>6053</v>
      </c>
      <c r="H4709" s="1" t="s">
        <v>6079</v>
      </c>
      <c r="I4709">
        <v>9</v>
      </c>
      <c r="J4709">
        <v>12</v>
      </c>
      <c r="K4709">
        <v>2013</v>
      </c>
      <c r="L4709" s="1" t="s">
        <v>2616</v>
      </c>
      <c r="M4709" s="1" t="s">
        <v>3227</v>
      </c>
      <c r="N4709" s="1" t="s">
        <v>79</v>
      </c>
      <c r="O4709" s="1" t="s">
        <v>30</v>
      </c>
      <c r="P4709" s="1" t="s">
        <v>35</v>
      </c>
      <c r="Q4709" s="2">
        <v>41532</v>
      </c>
      <c r="R4709" s="1" t="s">
        <v>18</v>
      </c>
      <c r="S4709" s="1" t="s">
        <v>384</v>
      </c>
      <c r="T4709">
        <v>4.2871622</v>
      </c>
      <c r="U4709">
        <v>51.4945758</v>
      </c>
      <c r="V4709" s="2">
        <v>41529</v>
      </c>
      <c r="W4709">
        <v>3</v>
      </c>
    </row>
    <row r="4710" spans="1:23" x14ac:dyDescent="0.25">
      <c r="A4710" s="1" t="s">
        <v>4096</v>
      </c>
      <c r="B4710" s="1" t="s">
        <v>7314</v>
      </c>
      <c r="C4710">
        <v>0.5</v>
      </c>
      <c r="D4710">
        <v>136</v>
      </c>
      <c r="E4710">
        <v>-93</v>
      </c>
      <c r="F4710">
        <v>8</v>
      </c>
      <c r="G4710" s="1" t="s">
        <v>6053</v>
      </c>
      <c r="H4710" s="1" t="s">
        <v>6103</v>
      </c>
      <c r="I4710">
        <v>9</v>
      </c>
      <c r="J4710">
        <v>12</v>
      </c>
      <c r="K4710">
        <v>2013</v>
      </c>
      <c r="L4710" s="1" t="s">
        <v>2616</v>
      </c>
      <c r="M4710" s="1" t="s">
        <v>3227</v>
      </c>
      <c r="N4710" s="1" t="s">
        <v>79</v>
      </c>
      <c r="O4710" s="1" t="s">
        <v>30</v>
      </c>
      <c r="P4710" s="1" t="s">
        <v>35</v>
      </c>
      <c r="Q4710" s="2">
        <v>41532</v>
      </c>
      <c r="R4710" s="1" t="s">
        <v>18</v>
      </c>
      <c r="S4710" s="1" t="s">
        <v>384</v>
      </c>
      <c r="T4710">
        <v>4.2871622</v>
      </c>
      <c r="U4710">
        <v>51.4945758</v>
      </c>
      <c r="V4710" s="2">
        <v>41529</v>
      </c>
      <c r="W4710">
        <v>3</v>
      </c>
    </row>
    <row r="4711" spans="1:23" x14ac:dyDescent="0.25">
      <c r="A4711" s="1" t="s">
        <v>4092</v>
      </c>
      <c r="B4711" s="1" t="s">
        <v>6954</v>
      </c>
      <c r="C4711">
        <v>0</v>
      </c>
      <c r="D4711">
        <v>73</v>
      </c>
      <c r="E4711">
        <v>4</v>
      </c>
      <c r="F4711">
        <v>1</v>
      </c>
      <c r="G4711" s="1" t="s">
        <v>6087</v>
      </c>
      <c r="H4711" s="1" t="s">
        <v>6097</v>
      </c>
      <c r="I4711">
        <v>9</v>
      </c>
      <c r="J4711">
        <v>12</v>
      </c>
      <c r="K4711">
        <v>2013</v>
      </c>
      <c r="L4711" s="1" t="s">
        <v>1962</v>
      </c>
      <c r="M4711" s="1" t="s">
        <v>1757</v>
      </c>
      <c r="N4711" s="1" t="s">
        <v>68</v>
      </c>
      <c r="O4711" s="1" t="s">
        <v>30</v>
      </c>
      <c r="P4711" s="1" t="s">
        <v>23</v>
      </c>
      <c r="Q4711" s="2">
        <v>41532</v>
      </c>
      <c r="R4711" s="1" t="s">
        <v>39</v>
      </c>
      <c r="S4711" s="1" t="s">
        <v>208</v>
      </c>
      <c r="T4711">
        <v>8.6511928999999999</v>
      </c>
      <c r="U4711">
        <v>49.872825300000002</v>
      </c>
      <c r="V4711" s="2">
        <v>41529</v>
      </c>
      <c r="W4711">
        <v>3</v>
      </c>
    </row>
    <row r="4712" spans="1:23" x14ac:dyDescent="0.25">
      <c r="A4712" s="1" t="s">
        <v>4095</v>
      </c>
      <c r="B4712" s="1" t="s">
        <v>7094</v>
      </c>
      <c r="C4712">
        <v>0</v>
      </c>
      <c r="D4712">
        <v>96</v>
      </c>
      <c r="E4712">
        <v>17</v>
      </c>
      <c r="F4712">
        <v>2</v>
      </c>
      <c r="G4712" s="1" t="s">
        <v>6053</v>
      </c>
      <c r="H4712" s="1" t="s">
        <v>6062</v>
      </c>
      <c r="I4712">
        <v>9</v>
      </c>
      <c r="J4712">
        <v>12</v>
      </c>
      <c r="K4712">
        <v>2013</v>
      </c>
      <c r="L4712" s="1" t="s">
        <v>335</v>
      </c>
      <c r="M4712" s="1" t="s">
        <v>307</v>
      </c>
      <c r="N4712" s="1" t="s">
        <v>22</v>
      </c>
      <c r="O4712" s="1" t="s">
        <v>16</v>
      </c>
      <c r="P4712" s="1" t="s">
        <v>35</v>
      </c>
      <c r="Q4712" s="2">
        <v>41533</v>
      </c>
      <c r="R4712" s="1" t="s">
        <v>24</v>
      </c>
      <c r="S4712" s="1" t="s">
        <v>25</v>
      </c>
      <c r="T4712">
        <v>-1.519693</v>
      </c>
      <c r="U4712">
        <v>52.406821999999998</v>
      </c>
      <c r="V4712" s="2">
        <v>41529</v>
      </c>
      <c r="W4712">
        <v>4</v>
      </c>
    </row>
    <row r="4713" spans="1:23" x14ac:dyDescent="0.25">
      <c r="A4713" s="1" t="s">
        <v>4095</v>
      </c>
      <c r="B4713" s="1" t="s">
        <v>6678</v>
      </c>
      <c r="C4713">
        <v>0</v>
      </c>
      <c r="D4713">
        <v>46</v>
      </c>
      <c r="E4713">
        <v>6</v>
      </c>
      <c r="F4713">
        <v>2</v>
      </c>
      <c r="G4713" s="1" t="s">
        <v>6053</v>
      </c>
      <c r="H4713" s="1" t="s">
        <v>6062</v>
      </c>
      <c r="I4713">
        <v>9</v>
      </c>
      <c r="J4713">
        <v>12</v>
      </c>
      <c r="K4713">
        <v>2013</v>
      </c>
      <c r="L4713" s="1" t="s">
        <v>335</v>
      </c>
      <c r="M4713" s="1" t="s">
        <v>307</v>
      </c>
      <c r="N4713" s="1" t="s">
        <v>22</v>
      </c>
      <c r="O4713" s="1" t="s">
        <v>16</v>
      </c>
      <c r="P4713" s="1" t="s">
        <v>35</v>
      </c>
      <c r="Q4713" s="2">
        <v>41533</v>
      </c>
      <c r="R4713" s="1" t="s">
        <v>24</v>
      </c>
      <c r="S4713" s="1" t="s">
        <v>25</v>
      </c>
      <c r="T4713">
        <v>-1.519693</v>
      </c>
      <c r="U4713">
        <v>52.406821999999998</v>
      </c>
      <c r="V4713" s="2">
        <v>41529</v>
      </c>
      <c r="W4713">
        <v>4</v>
      </c>
    </row>
    <row r="4714" spans="1:23" x14ac:dyDescent="0.25">
      <c r="A4714" s="1" t="s">
        <v>4093</v>
      </c>
      <c r="B4714" s="1" t="s">
        <v>7017</v>
      </c>
      <c r="C4714">
        <v>0</v>
      </c>
      <c r="D4714">
        <v>21</v>
      </c>
      <c r="E4714">
        <v>4</v>
      </c>
      <c r="F4714">
        <v>3</v>
      </c>
      <c r="G4714" s="1" t="s">
        <v>6053</v>
      </c>
      <c r="H4714" s="1" t="s">
        <v>6081</v>
      </c>
      <c r="I4714">
        <v>9</v>
      </c>
      <c r="J4714">
        <v>12</v>
      </c>
      <c r="K4714">
        <v>2013</v>
      </c>
      <c r="L4714" s="1" t="s">
        <v>1843</v>
      </c>
      <c r="M4714" s="1" t="s">
        <v>1393</v>
      </c>
      <c r="N4714" s="1" t="s">
        <v>60</v>
      </c>
      <c r="O4714" s="1" t="s">
        <v>52</v>
      </c>
      <c r="P4714" s="1" t="s">
        <v>35</v>
      </c>
      <c r="Q4714" s="2">
        <v>41533</v>
      </c>
      <c r="R4714" s="1" t="s">
        <v>24</v>
      </c>
      <c r="S4714" s="1" t="s">
        <v>1394</v>
      </c>
      <c r="T4714">
        <v>-2.9349851999999998</v>
      </c>
      <c r="U4714">
        <v>43.263012600000003</v>
      </c>
      <c r="V4714" s="2">
        <v>41529</v>
      </c>
      <c r="W4714">
        <v>4</v>
      </c>
    </row>
    <row r="4715" spans="1:23" x14ac:dyDescent="0.25">
      <c r="A4715" s="1" t="s">
        <v>4093</v>
      </c>
      <c r="B4715" s="1" t="s">
        <v>6626</v>
      </c>
      <c r="C4715">
        <v>0.1</v>
      </c>
      <c r="D4715">
        <v>536</v>
      </c>
      <c r="E4715">
        <v>208</v>
      </c>
      <c r="F4715">
        <v>3</v>
      </c>
      <c r="G4715" s="1" t="s">
        <v>6053</v>
      </c>
      <c r="H4715" s="1" t="s">
        <v>6062</v>
      </c>
      <c r="I4715">
        <v>9</v>
      </c>
      <c r="J4715">
        <v>12</v>
      </c>
      <c r="K4715">
        <v>2013</v>
      </c>
      <c r="L4715" s="1" t="s">
        <v>1843</v>
      </c>
      <c r="M4715" s="1" t="s">
        <v>1393</v>
      </c>
      <c r="N4715" s="1" t="s">
        <v>60</v>
      </c>
      <c r="O4715" s="1" t="s">
        <v>52</v>
      </c>
      <c r="P4715" s="1" t="s">
        <v>35</v>
      </c>
      <c r="Q4715" s="2">
        <v>41533</v>
      </c>
      <c r="R4715" s="1" t="s">
        <v>24</v>
      </c>
      <c r="S4715" s="1" t="s">
        <v>1394</v>
      </c>
      <c r="T4715">
        <v>-2.9349851999999998</v>
      </c>
      <c r="U4715">
        <v>43.263012600000003</v>
      </c>
      <c r="V4715" s="2">
        <v>41529</v>
      </c>
      <c r="W4715">
        <v>4</v>
      </c>
    </row>
    <row r="4716" spans="1:23" x14ac:dyDescent="0.25">
      <c r="A4716" s="1" t="s">
        <v>4095</v>
      </c>
      <c r="B4716" s="1" t="s">
        <v>6143</v>
      </c>
      <c r="C4716">
        <v>0</v>
      </c>
      <c r="D4716">
        <v>269</v>
      </c>
      <c r="E4716">
        <v>91</v>
      </c>
      <c r="F4716">
        <v>3</v>
      </c>
      <c r="G4716" s="1" t="s">
        <v>6087</v>
      </c>
      <c r="H4716" s="1" t="s">
        <v>6097</v>
      </c>
      <c r="I4716">
        <v>9</v>
      </c>
      <c r="J4716">
        <v>12</v>
      </c>
      <c r="K4716">
        <v>2013</v>
      </c>
      <c r="L4716" s="1" t="s">
        <v>335</v>
      </c>
      <c r="M4716" s="1" t="s">
        <v>307</v>
      </c>
      <c r="N4716" s="1" t="s">
        <v>22</v>
      </c>
      <c r="O4716" s="1" t="s">
        <v>16</v>
      </c>
      <c r="P4716" s="1" t="s">
        <v>35</v>
      </c>
      <c r="Q4716" s="2">
        <v>41533</v>
      </c>
      <c r="R4716" s="1" t="s">
        <v>24</v>
      </c>
      <c r="S4716" s="1" t="s">
        <v>25</v>
      </c>
      <c r="T4716">
        <v>-1.519693</v>
      </c>
      <c r="U4716">
        <v>52.406821999999998</v>
      </c>
      <c r="V4716" s="2">
        <v>41529</v>
      </c>
      <c r="W4716">
        <v>4</v>
      </c>
    </row>
    <row r="4717" spans="1:23" x14ac:dyDescent="0.25">
      <c r="A4717" s="1" t="s">
        <v>4093</v>
      </c>
      <c r="B4717" s="1" t="s">
        <v>7336</v>
      </c>
      <c r="C4717">
        <v>0</v>
      </c>
      <c r="D4717">
        <v>500</v>
      </c>
      <c r="E4717">
        <v>90</v>
      </c>
      <c r="F4717">
        <v>5</v>
      </c>
      <c r="G4717" s="1" t="s">
        <v>6087</v>
      </c>
      <c r="H4717" s="1" t="s">
        <v>6115</v>
      </c>
      <c r="I4717">
        <v>9</v>
      </c>
      <c r="J4717">
        <v>12</v>
      </c>
      <c r="K4717">
        <v>2013</v>
      </c>
      <c r="L4717" s="1" t="s">
        <v>1843</v>
      </c>
      <c r="M4717" s="1" t="s">
        <v>1393</v>
      </c>
      <c r="N4717" s="1" t="s">
        <v>60</v>
      </c>
      <c r="O4717" s="1" t="s">
        <v>52</v>
      </c>
      <c r="P4717" s="1" t="s">
        <v>35</v>
      </c>
      <c r="Q4717" s="2">
        <v>41533</v>
      </c>
      <c r="R4717" s="1" t="s">
        <v>24</v>
      </c>
      <c r="S4717" s="1" t="s">
        <v>1394</v>
      </c>
      <c r="T4717">
        <v>-2.9349851999999998</v>
      </c>
      <c r="U4717">
        <v>43.263012600000003</v>
      </c>
      <c r="V4717" s="2">
        <v>41529</v>
      </c>
      <c r="W4717">
        <v>4</v>
      </c>
    </row>
    <row r="4718" spans="1:23" x14ac:dyDescent="0.25">
      <c r="A4718" s="1" t="s">
        <v>4097</v>
      </c>
      <c r="B4718" s="1" t="s">
        <v>6796</v>
      </c>
      <c r="C4718">
        <v>0.5</v>
      </c>
      <c r="D4718">
        <v>653</v>
      </c>
      <c r="E4718">
        <v>-457</v>
      </c>
      <c r="F4718">
        <v>3</v>
      </c>
      <c r="G4718" s="1" t="s">
        <v>6056</v>
      </c>
      <c r="H4718" s="1" t="s">
        <v>6057</v>
      </c>
      <c r="I4718">
        <v>9</v>
      </c>
      <c r="J4718">
        <v>12</v>
      </c>
      <c r="K4718">
        <v>2013</v>
      </c>
      <c r="L4718" s="1" t="s">
        <v>1890</v>
      </c>
      <c r="M4718" s="1" t="s">
        <v>190</v>
      </c>
      <c r="N4718" s="1" t="s">
        <v>15</v>
      </c>
      <c r="O4718" s="1" t="s">
        <v>16</v>
      </c>
      <c r="P4718" s="1" t="s">
        <v>35</v>
      </c>
      <c r="Q4718" s="2">
        <v>41534</v>
      </c>
      <c r="R4718" s="1" t="s">
        <v>24</v>
      </c>
      <c r="S4718" s="1" t="s">
        <v>190</v>
      </c>
      <c r="T4718">
        <v>17.638926699999999</v>
      </c>
      <c r="U4718">
        <v>59.858563799999999</v>
      </c>
      <c r="V4718" s="2">
        <v>41529</v>
      </c>
      <c r="W4718">
        <v>5</v>
      </c>
    </row>
    <row r="4719" spans="1:23" x14ac:dyDescent="0.25">
      <c r="A4719" s="1" t="s">
        <v>4097</v>
      </c>
      <c r="B4719" s="1" t="s">
        <v>7684</v>
      </c>
      <c r="C4719">
        <v>0.5</v>
      </c>
      <c r="D4719">
        <v>109</v>
      </c>
      <c r="E4719">
        <v>-18</v>
      </c>
      <c r="F4719">
        <v>3</v>
      </c>
      <c r="G4719" s="1" t="s">
        <v>6087</v>
      </c>
      <c r="H4719" s="1" t="s">
        <v>6115</v>
      </c>
      <c r="I4719">
        <v>9</v>
      </c>
      <c r="J4719">
        <v>12</v>
      </c>
      <c r="K4719">
        <v>2013</v>
      </c>
      <c r="L4719" s="1" t="s">
        <v>1890</v>
      </c>
      <c r="M4719" s="1" t="s">
        <v>190</v>
      </c>
      <c r="N4719" s="1" t="s">
        <v>15</v>
      </c>
      <c r="O4719" s="1" t="s">
        <v>16</v>
      </c>
      <c r="P4719" s="1" t="s">
        <v>35</v>
      </c>
      <c r="Q4719" s="2">
        <v>41534</v>
      </c>
      <c r="R4719" s="1" t="s">
        <v>24</v>
      </c>
      <c r="S4719" s="1" t="s">
        <v>190</v>
      </c>
      <c r="T4719">
        <v>17.638926699999999</v>
      </c>
      <c r="U4719">
        <v>59.858563799999999</v>
      </c>
      <c r="V4719" s="2">
        <v>41529</v>
      </c>
      <c r="W4719">
        <v>5</v>
      </c>
    </row>
    <row r="4720" spans="1:23" x14ac:dyDescent="0.25">
      <c r="A4720" s="1" t="s">
        <v>4099</v>
      </c>
      <c r="B4720" s="1" t="s">
        <v>6481</v>
      </c>
      <c r="C4720">
        <v>0</v>
      </c>
      <c r="D4720">
        <v>64</v>
      </c>
      <c r="E4720">
        <v>24</v>
      </c>
      <c r="F4720">
        <v>4</v>
      </c>
      <c r="G4720" s="1" t="s">
        <v>6053</v>
      </c>
      <c r="H4720" s="1" t="s">
        <v>6059</v>
      </c>
      <c r="I4720">
        <v>9</v>
      </c>
      <c r="J4720">
        <v>13</v>
      </c>
      <c r="K4720">
        <v>2013</v>
      </c>
      <c r="L4720" s="1" t="s">
        <v>1454</v>
      </c>
      <c r="M4720" s="1" t="s">
        <v>291</v>
      </c>
      <c r="N4720" s="1" t="s">
        <v>51</v>
      </c>
      <c r="O4720" s="1" t="s">
        <v>52</v>
      </c>
      <c r="P4720" s="1" t="s">
        <v>35</v>
      </c>
      <c r="Q4720" s="2">
        <v>41535</v>
      </c>
      <c r="R4720" s="1" t="s">
        <v>24</v>
      </c>
      <c r="S4720" s="1" t="s">
        <v>134</v>
      </c>
      <c r="T4720">
        <v>12.5695158</v>
      </c>
      <c r="U4720">
        <v>44.067828800000001</v>
      </c>
      <c r="V4720" s="2">
        <v>41530</v>
      </c>
      <c r="W4720">
        <v>5</v>
      </c>
    </row>
    <row r="4721" spans="1:23" x14ac:dyDescent="0.25">
      <c r="A4721" s="1" t="s">
        <v>4099</v>
      </c>
      <c r="B4721" s="1" t="s">
        <v>7491</v>
      </c>
      <c r="C4721">
        <v>0</v>
      </c>
      <c r="D4721">
        <v>105</v>
      </c>
      <c r="E4721">
        <v>28</v>
      </c>
      <c r="F4721">
        <v>2</v>
      </c>
      <c r="G4721" s="1" t="s">
        <v>6053</v>
      </c>
      <c r="H4721" s="1" t="s">
        <v>6054</v>
      </c>
      <c r="I4721">
        <v>9</v>
      </c>
      <c r="J4721">
        <v>13</v>
      </c>
      <c r="K4721">
        <v>2013</v>
      </c>
      <c r="L4721" s="1" t="s">
        <v>1454</v>
      </c>
      <c r="M4721" s="1" t="s">
        <v>291</v>
      </c>
      <c r="N4721" s="1" t="s">
        <v>51</v>
      </c>
      <c r="O4721" s="1" t="s">
        <v>52</v>
      </c>
      <c r="P4721" s="1" t="s">
        <v>35</v>
      </c>
      <c r="Q4721" s="2">
        <v>41535</v>
      </c>
      <c r="R4721" s="1" t="s">
        <v>24</v>
      </c>
      <c r="S4721" s="1" t="s">
        <v>134</v>
      </c>
      <c r="T4721">
        <v>12.5695158</v>
      </c>
      <c r="U4721">
        <v>44.067828800000001</v>
      </c>
      <c r="V4721" s="2">
        <v>41530</v>
      </c>
      <c r="W4721">
        <v>5</v>
      </c>
    </row>
    <row r="4722" spans="1:23" x14ac:dyDescent="0.25">
      <c r="A4722" s="1" t="s">
        <v>4100</v>
      </c>
      <c r="B4722" s="1" t="s">
        <v>6162</v>
      </c>
      <c r="C4722">
        <v>0</v>
      </c>
      <c r="D4722">
        <v>80</v>
      </c>
      <c r="E4722">
        <v>3</v>
      </c>
      <c r="F4722">
        <v>3</v>
      </c>
      <c r="G4722" s="1" t="s">
        <v>6053</v>
      </c>
      <c r="H4722" s="1" t="s">
        <v>6059</v>
      </c>
      <c r="I4722">
        <v>9</v>
      </c>
      <c r="J4722">
        <v>13</v>
      </c>
      <c r="K4722">
        <v>2013</v>
      </c>
      <c r="L4722" s="1" t="s">
        <v>1765</v>
      </c>
      <c r="M4722" s="1" t="s">
        <v>2296</v>
      </c>
      <c r="N4722" s="1" t="s">
        <v>68</v>
      </c>
      <c r="O4722" s="1" t="s">
        <v>30</v>
      </c>
      <c r="P4722" s="1" t="s">
        <v>17</v>
      </c>
      <c r="Q4722" s="2">
        <v>41536</v>
      </c>
      <c r="R4722" s="1" t="s">
        <v>24</v>
      </c>
      <c r="S4722" s="1" t="s">
        <v>69</v>
      </c>
      <c r="T4722">
        <v>7.6261346999999997</v>
      </c>
      <c r="U4722">
        <v>51.960664899999998</v>
      </c>
      <c r="V4722" s="2">
        <v>41530</v>
      </c>
      <c r="W4722">
        <v>6</v>
      </c>
    </row>
    <row r="4723" spans="1:23" x14ac:dyDescent="0.25">
      <c r="A4723" s="1" t="s">
        <v>4102</v>
      </c>
      <c r="B4723" s="1" t="s">
        <v>7249</v>
      </c>
      <c r="C4723">
        <v>0.2</v>
      </c>
      <c r="D4723">
        <v>714</v>
      </c>
      <c r="E4723">
        <v>-179</v>
      </c>
      <c r="F4723">
        <v>10</v>
      </c>
      <c r="G4723" s="1" t="s">
        <v>6056</v>
      </c>
      <c r="H4723" s="1" t="s">
        <v>6072</v>
      </c>
      <c r="I4723">
        <v>9</v>
      </c>
      <c r="J4723">
        <v>14</v>
      </c>
      <c r="K4723">
        <v>2013</v>
      </c>
      <c r="L4723" s="1" t="s">
        <v>1579</v>
      </c>
      <c r="M4723" s="1" t="s">
        <v>799</v>
      </c>
      <c r="N4723" s="1" t="s">
        <v>60</v>
      </c>
      <c r="O4723" s="1" t="s">
        <v>52</v>
      </c>
      <c r="P4723" s="1" t="s">
        <v>23</v>
      </c>
      <c r="Q4723" s="2">
        <v>41532</v>
      </c>
      <c r="R4723" s="1" t="s">
        <v>39</v>
      </c>
      <c r="S4723" s="1" t="s">
        <v>800</v>
      </c>
      <c r="T4723">
        <v>-1.6457744999999999</v>
      </c>
      <c r="U4723">
        <v>42.812525999999998</v>
      </c>
      <c r="V4723" s="2">
        <v>41531</v>
      </c>
      <c r="W4723">
        <v>1</v>
      </c>
    </row>
    <row r="4724" spans="1:23" x14ac:dyDescent="0.25">
      <c r="A4724" s="1" t="s">
        <v>4102</v>
      </c>
      <c r="B4724" s="1" t="s">
        <v>6486</v>
      </c>
      <c r="C4724">
        <v>0</v>
      </c>
      <c r="D4724">
        <v>1231</v>
      </c>
      <c r="E4724">
        <v>468</v>
      </c>
      <c r="F4724">
        <v>5</v>
      </c>
      <c r="G4724" s="1" t="s">
        <v>6087</v>
      </c>
      <c r="H4724" s="1" t="s">
        <v>6115</v>
      </c>
      <c r="I4724">
        <v>9</v>
      </c>
      <c r="J4724">
        <v>14</v>
      </c>
      <c r="K4724">
        <v>2013</v>
      </c>
      <c r="L4724" s="1" t="s">
        <v>1579</v>
      </c>
      <c r="M4724" s="1" t="s">
        <v>799</v>
      </c>
      <c r="N4724" s="1" t="s">
        <v>60</v>
      </c>
      <c r="O4724" s="1" t="s">
        <v>52</v>
      </c>
      <c r="P4724" s="1" t="s">
        <v>23</v>
      </c>
      <c r="Q4724" s="2">
        <v>41532</v>
      </c>
      <c r="R4724" s="1" t="s">
        <v>39</v>
      </c>
      <c r="S4724" s="1" t="s">
        <v>800</v>
      </c>
      <c r="T4724">
        <v>-1.6457744999999999</v>
      </c>
      <c r="U4724">
        <v>42.812525999999998</v>
      </c>
      <c r="V4724" s="2">
        <v>41531</v>
      </c>
      <c r="W4724">
        <v>1</v>
      </c>
    </row>
    <row r="4725" spans="1:23" x14ac:dyDescent="0.25">
      <c r="A4725" s="1" t="s">
        <v>4104</v>
      </c>
      <c r="B4725" s="1" t="s">
        <v>6932</v>
      </c>
      <c r="C4725">
        <v>0</v>
      </c>
      <c r="D4725">
        <v>428</v>
      </c>
      <c r="E4725">
        <v>133</v>
      </c>
      <c r="F4725">
        <v>7</v>
      </c>
      <c r="G4725" s="1" t="s">
        <v>6053</v>
      </c>
      <c r="H4725" s="1" t="s">
        <v>6062</v>
      </c>
      <c r="I4725">
        <v>9</v>
      </c>
      <c r="J4725">
        <v>14</v>
      </c>
      <c r="K4725">
        <v>2013</v>
      </c>
      <c r="L4725" s="1" t="s">
        <v>1400</v>
      </c>
      <c r="M4725" s="1" t="s">
        <v>3349</v>
      </c>
      <c r="N4725" s="1" t="s">
        <v>22</v>
      </c>
      <c r="O4725" s="1" t="s">
        <v>16</v>
      </c>
      <c r="P4725" s="1" t="s">
        <v>17</v>
      </c>
      <c r="Q4725" s="2">
        <v>41533</v>
      </c>
      <c r="R4725" s="1" t="s">
        <v>18</v>
      </c>
      <c r="S4725" s="1" t="s">
        <v>25</v>
      </c>
      <c r="T4725">
        <v>-1.7776099999999999</v>
      </c>
      <c r="U4725">
        <v>52.411811</v>
      </c>
      <c r="V4725" s="2">
        <v>41531</v>
      </c>
      <c r="W4725">
        <v>2</v>
      </c>
    </row>
    <row r="4726" spans="1:23" x14ac:dyDescent="0.25">
      <c r="A4726" s="1" t="s">
        <v>4103</v>
      </c>
      <c r="B4726" s="1" t="s">
        <v>6427</v>
      </c>
      <c r="C4726">
        <v>0</v>
      </c>
      <c r="D4726">
        <v>33</v>
      </c>
      <c r="E4726">
        <v>10</v>
      </c>
      <c r="F4726">
        <v>3</v>
      </c>
      <c r="G4726" s="1" t="s">
        <v>6053</v>
      </c>
      <c r="H4726" s="1" t="s">
        <v>6081</v>
      </c>
      <c r="I4726">
        <v>9</v>
      </c>
      <c r="J4726">
        <v>14</v>
      </c>
      <c r="K4726">
        <v>2013</v>
      </c>
      <c r="L4726" s="1" t="s">
        <v>27</v>
      </c>
      <c r="M4726" s="1" t="s">
        <v>757</v>
      </c>
      <c r="N4726" s="1" t="s">
        <v>51</v>
      </c>
      <c r="O4726" s="1" t="s">
        <v>52</v>
      </c>
      <c r="P4726" s="1" t="s">
        <v>23</v>
      </c>
      <c r="Q4726" s="2">
        <v>41535</v>
      </c>
      <c r="R4726" s="1" t="s">
        <v>24</v>
      </c>
      <c r="S4726" s="1" t="s">
        <v>414</v>
      </c>
      <c r="T4726">
        <v>12.315515100000001</v>
      </c>
      <c r="U4726">
        <v>45.440847400000003</v>
      </c>
      <c r="V4726" s="2">
        <v>41531</v>
      </c>
      <c r="W4726">
        <v>4</v>
      </c>
    </row>
    <row r="4727" spans="1:23" x14ac:dyDescent="0.25">
      <c r="A4727" s="1" t="s">
        <v>4103</v>
      </c>
      <c r="B4727" s="1" t="s">
        <v>6996</v>
      </c>
      <c r="C4727">
        <v>0.4</v>
      </c>
      <c r="D4727">
        <v>96</v>
      </c>
      <c r="E4727">
        <v>-30</v>
      </c>
      <c r="F4727">
        <v>2</v>
      </c>
      <c r="G4727" s="1" t="s">
        <v>6087</v>
      </c>
      <c r="H4727" s="1" t="s">
        <v>6097</v>
      </c>
      <c r="I4727">
        <v>9</v>
      </c>
      <c r="J4727">
        <v>14</v>
      </c>
      <c r="K4727">
        <v>2013</v>
      </c>
      <c r="L4727" s="1" t="s">
        <v>27</v>
      </c>
      <c r="M4727" s="1" t="s">
        <v>757</v>
      </c>
      <c r="N4727" s="1" t="s">
        <v>51</v>
      </c>
      <c r="O4727" s="1" t="s">
        <v>52</v>
      </c>
      <c r="P4727" s="1" t="s">
        <v>23</v>
      </c>
      <c r="Q4727" s="2">
        <v>41535</v>
      </c>
      <c r="R4727" s="1" t="s">
        <v>24</v>
      </c>
      <c r="S4727" s="1" t="s">
        <v>414</v>
      </c>
      <c r="T4727">
        <v>12.315515100000001</v>
      </c>
      <c r="U4727">
        <v>45.440847400000003</v>
      </c>
      <c r="V4727" s="2">
        <v>41531</v>
      </c>
      <c r="W4727">
        <v>4</v>
      </c>
    </row>
    <row r="4728" spans="1:23" x14ac:dyDescent="0.25">
      <c r="A4728" s="1" t="s">
        <v>4101</v>
      </c>
      <c r="B4728" s="1" t="s">
        <v>6566</v>
      </c>
      <c r="C4728">
        <v>0</v>
      </c>
      <c r="D4728">
        <v>258</v>
      </c>
      <c r="E4728">
        <v>44</v>
      </c>
      <c r="F4728">
        <v>5</v>
      </c>
      <c r="G4728" s="1" t="s">
        <v>6053</v>
      </c>
      <c r="H4728" s="1" t="s">
        <v>6059</v>
      </c>
      <c r="I4728">
        <v>9</v>
      </c>
      <c r="J4728">
        <v>14</v>
      </c>
      <c r="K4728">
        <v>2013</v>
      </c>
      <c r="L4728" s="1" t="s">
        <v>940</v>
      </c>
      <c r="M4728" s="1" t="s">
        <v>56</v>
      </c>
      <c r="N4728" s="1" t="s">
        <v>57</v>
      </c>
      <c r="O4728" s="1" t="s">
        <v>30</v>
      </c>
      <c r="P4728" s="1" t="s">
        <v>23</v>
      </c>
      <c r="Q4728" s="2">
        <v>41536</v>
      </c>
      <c r="R4728" s="1" t="s">
        <v>24</v>
      </c>
      <c r="S4728" s="1" t="s">
        <v>56</v>
      </c>
      <c r="T4728">
        <v>16.3738189</v>
      </c>
      <c r="U4728">
        <v>48.208174300000003</v>
      </c>
      <c r="V4728" s="2">
        <v>41531</v>
      </c>
      <c r="W4728">
        <v>5</v>
      </c>
    </row>
    <row r="4729" spans="1:23" x14ac:dyDescent="0.25">
      <c r="A4729" s="1" t="s">
        <v>4105</v>
      </c>
      <c r="B4729" s="1" t="s">
        <v>7685</v>
      </c>
      <c r="C4729">
        <v>0</v>
      </c>
      <c r="D4729">
        <v>82</v>
      </c>
      <c r="E4729">
        <v>12</v>
      </c>
      <c r="F4729">
        <v>2</v>
      </c>
      <c r="G4729" s="1" t="s">
        <v>6087</v>
      </c>
      <c r="H4729" s="1" t="s">
        <v>6115</v>
      </c>
      <c r="I4729">
        <v>9</v>
      </c>
      <c r="J4729">
        <v>15</v>
      </c>
      <c r="K4729">
        <v>2013</v>
      </c>
      <c r="L4729" s="1" t="s">
        <v>722</v>
      </c>
      <c r="M4729" s="1" t="s">
        <v>207</v>
      </c>
      <c r="N4729" s="1" t="s">
        <v>68</v>
      </c>
      <c r="O4729" s="1" t="s">
        <v>30</v>
      </c>
      <c r="P4729" s="1" t="s">
        <v>23</v>
      </c>
      <c r="Q4729" s="2">
        <v>41538</v>
      </c>
      <c r="R4729" s="1" t="s">
        <v>24</v>
      </c>
      <c r="S4729" s="1" t="s">
        <v>208</v>
      </c>
      <c r="T4729">
        <v>8.6821266999999995</v>
      </c>
      <c r="U4729">
        <v>50.110922100000003</v>
      </c>
      <c r="V4729" s="2">
        <v>41532</v>
      </c>
      <c r="W4729">
        <v>6</v>
      </c>
    </row>
    <row r="4730" spans="1:23" x14ac:dyDescent="0.25">
      <c r="A4730" s="1" t="s">
        <v>4110</v>
      </c>
      <c r="B4730" s="1" t="s">
        <v>7143</v>
      </c>
      <c r="C4730">
        <v>0</v>
      </c>
      <c r="D4730">
        <v>110</v>
      </c>
      <c r="E4730">
        <v>16</v>
      </c>
      <c r="F4730">
        <v>3</v>
      </c>
      <c r="G4730" s="1" t="s">
        <v>6053</v>
      </c>
      <c r="H4730" s="1" t="s">
        <v>6103</v>
      </c>
      <c r="I4730">
        <v>9</v>
      </c>
      <c r="J4730">
        <v>16</v>
      </c>
      <c r="K4730">
        <v>2013</v>
      </c>
      <c r="L4730" s="1" t="s">
        <v>3501</v>
      </c>
      <c r="M4730" s="1" t="s">
        <v>1020</v>
      </c>
      <c r="N4730" s="1" t="s">
        <v>60</v>
      </c>
      <c r="O4730" s="1" t="s">
        <v>52</v>
      </c>
      <c r="P4730" s="1" t="s">
        <v>35</v>
      </c>
      <c r="Q4730" s="2">
        <v>41535</v>
      </c>
      <c r="R4730" s="1" t="s">
        <v>39</v>
      </c>
      <c r="S4730" s="1" t="s">
        <v>98</v>
      </c>
      <c r="T4730">
        <v>-0.37628810000000001</v>
      </c>
      <c r="U4730">
        <v>39.469907499999998</v>
      </c>
      <c r="V4730" s="2">
        <v>41533</v>
      </c>
      <c r="W4730">
        <v>2</v>
      </c>
    </row>
    <row r="4731" spans="1:23" x14ac:dyDescent="0.25">
      <c r="A4731" s="1" t="s">
        <v>4109</v>
      </c>
      <c r="B4731" s="1" t="s">
        <v>7465</v>
      </c>
      <c r="C4731">
        <v>0.1</v>
      </c>
      <c r="D4731">
        <v>228</v>
      </c>
      <c r="E4731">
        <v>81</v>
      </c>
      <c r="F4731">
        <v>2</v>
      </c>
      <c r="G4731" s="1" t="s">
        <v>6056</v>
      </c>
      <c r="H4731" s="1" t="s">
        <v>6057</v>
      </c>
      <c r="I4731">
        <v>9</v>
      </c>
      <c r="J4731">
        <v>16</v>
      </c>
      <c r="K4731">
        <v>2013</v>
      </c>
      <c r="L4731" s="1" t="s">
        <v>142</v>
      </c>
      <c r="M4731" s="1" t="s">
        <v>455</v>
      </c>
      <c r="N4731" s="1" t="s">
        <v>68</v>
      </c>
      <c r="O4731" s="1" t="s">
        <v>30</v>
      </c>
      <c r="P4731" s="1" t="s">
        <v>23</v>
      </c>
      <c r="Q4731" s="2">
        <v>41536</v>
      </c>
      <c r="R4731" s="1" t="s">
        <v>39</v>
      </c>
      <c r="S4731" s="1" t="s">
        <v>118</v>
      </c>
      <c r="T4731">
        <v>6.7623293000000002</v>
      </c>
      <c r="U4731">
        <v>51.434407899999997</v>
      </c>
      <c r="V4731" s="2">
        <v>41533</v>
      </c>
      <c r="W4731">
        <v>3</v>
      </c>
    </row>
    <row r="4732" spans="1:23" x14ac:dyDescent="0.25">
      <c r="A4732" s="1" t="s">
        <v>4109</v>
      </c>
      <c r="B4732" s="1" t="s">
        <v>6482</v>
      </c>
      <c r="C4732">
        <v>0</v>
      </c>
      <c r="D4732">
        <v>60</v>
      </c>
      <c r="E4732">
        <v>11</v>
      </c>
      <c r="F4732">
        <v>2</v>
      </c>
      <c r="G4732" s="1" t="s">
        <v>6053</v>
      </c>
      <c r="H4732" s="1" t="s">
        <v>6081</v>
      </c>
      <c r="I4732">
        <v>9</v>
      </c>
      <c r="J4732">
        <v>16</v>
      </c>
      <c r="K4732">
        <v>2013</v>
      </c>
      <c r="L4732" s="1" t="s">
        <v>142</v>
      </c>
      <c r="M4732" s="1" t="s">
        <v>455</v>
      </c>
      <c r="N4732" s="1" t="s">
        <v>68</v>
      </c>
      <c r="O4732" s="1" t="s">
        <v>30</v>
      </c>
      <c r="P4732" s="1" t="s">
        <v>23</v>
      </c>
      <c r="Q4732" s="2">
        <v>41536</v>
      </c>
      <c r="R4732" s="1" t="s">
        <v>39</v>
      </c>
      <c r="S4732" s="1" t="s">
        <v>118</v>
      </c>
      <c r="T4732">
        <v>6.7623293000000002</v>
      </c>
      <c r="U4732">
        <v>51.434407899999997</v>
      </c>
      <c r="V4732" s="2">
        <v>41533</v>
      </c>
      <c r="W4732">
        <v>3</v>
      </c>
    </row>
    <row r="4733" spans="1:23" x14ac:dyDescent="0.25">
      <c r="A4733" s="1" t="s">
        <v>4109</v>
      </c>
      <c r="B4733" s="1" t="s">
        <v>6702</v>
      </c>
      <c r="C4733">
        <v>0</v>
      </c>
      <c r="D4733">
        <v>43</v>
      </c>
      <c r="E4733">
        <v>2</v>
      </c>
      <c r="F4733">
        <v>3</v>
      </c>
      <c r="G4733" s="1" t="s">
        <v>6053</v>
      </c>
      <c r="H4733" s="1" t="s">
        <v>6081</v>
      </c>
      <c r="I4733">
        <v>9</v>
      </c>
      <c r="J4733">
        <v>16</v>
      </c>
      <c r="K4733">
        <v>2013</v>
      </c>
      <c r="L4733" s="1" t="s">
        <v>142</v>
      </c>
      <c r="M4733" s="1" t="s">
        <v>455</v>
      </c>
      <c r="N4733" s="1" t="s">
        <v>68</v>
      </c>
      <c r="O4733" s="1" t="s">
        <v>30</v>
      </c>
      <c r="P4733" s="1" t="s">
        <v>23</v>
      </c>
      <c r="Q4733" s="2">
        <v>41536</v>
      </c>
      <c r="R4733" s="1" t="s">
        <v>39</v>
      </c>
      <c r="S4733" s="1" t="s">
        <v>118</v>
      </c>
      <c r="T4733">
        <v>6.7623293000000002</v>
      </c>
      <c r="U4733">
        <v>51.434407899999997</v>
      </c>
      <c r="V4733" s="2">
        <v>41533</v>
      </c>
      <c r="W4733">
        <v>3</v>
      </c>
    </row>
    <row r="4734" spans="1:23" x14ac:dyDescent="0.25">
      <c r="A4734" s="1" t="s">
        <v>4109</v>
      </c>
      <c r="B4734" s="1" t="s">
        <v>6600</v>
      </c>
      <c r="C4734">
        <v>0</v>
      </c>
      <c r="D4734">
        <v>23</v>
      </c>
      <c r="E4734">
        <v>9</v>
      </c>
      <c r="F4734">
        <v>4</v>
      </c>
      <c r="G4734" s="1" t="s">
        <v>6053</v>
      </c>
      <c r="H4734" s="1" t="s">
        <v>6081</v>
      </c>
      <c r="I4734">
        <v>9</v>
      </c>
      <c r="J4734">
        <v>16</v>
      </c>
      <c r="K4734">
        <v>2013</v>
      </c>
      <c r="L4734" s="1" t="s">
        <v>142</v>
      </c>
      <c r="M4734" s="1" t="s">
        <v>455</v>
      </c>
      <c r="N4734" s="1" t="s">
        <v>68</v>
      </c>
      <c r="O4734" s="1" t="s">
        <v>30</v>
      </c>
      <c r="P4734" s="1" t="s">
        <v>23</v>
      </c>
      <c r="Q4734" s="2">
        <v>41536</v>
      </c>
      <c r="R4734" s="1" t="s">
        <v>39</v>
      </c>
      <c r="S4734" s="1" t="s">
        <v>118</v>
      </c>
      <c r="T4734">
        <v>6.7623293000000002</v>
      </c>
      <c r="U4734">
        <v>51.434407899999997</v>
      </c>
      <c r="V4734" s="2">
        <v>41533</v>
      </c>
      <c r="W4734">
        <v>3</v>
      </c>
    </row>
    <row r="4735" spans="1:23" x14ac:dyDescent="0.25">
      <c r="A4735" s="1" t="s">
        <v>4109</v>
      </c>
      <c r="B4735" s="1" t="s">
        <v>6521</v>
      </c>
      <c r="C4735">
        <v>0.1</v>
      </c>
      <c r="D4735">
        <v>1842</v>
      </c>
      <c r="E4735">
        <v>368</v>
      </c>
      <c r="F4735">
        <v>10</v>
      </c>
      <c r="G4735" s="1" t="s">
        <v>6053</v>
      </c>
      <c r="H4735" s="1" t="s">
        <v>6062</v>
      </c>
      <c r="I4735">
        <v>9</v>
      </c>
      <c r="J4735">
        <v>16</v>
      </c>
      <c r="K4735">
        <v>2013</v>
      </c>
      <c r="L4735" s="1" t="s">
        <v>142</v>
      </c>
      <c r="M4735" s="1" t="s">
        <v>455</v>
      </c>
      <c r="N4735" s="1" t="s">
        <v>68</v>
      </c>
      <c r="O4735" s="1" t="s">
        <v>30</v>
      </c>
      <c r="P4735" s="1" t="s">
        <v>23</v>
      </c>
      <c r="Q4735" s="2">
        <v>41536</v>
      </c>
      <c r="R4735" s="1" t="s">
        <v>39</v>
      </c>
      <c r="S4735" s="1" t="s">
        <v>118</v>
      </c>
      <c r="T4735">
        <v>6.7623293000000002</v>
      </c>
      <c r="U4735">
        <v>51.434407899999997</v>
      </c>
      <c r="V4735" s="2">
        <v>41533</v>
      </c>
      <c r="W4735">
        <v>3</v>
      </c>
    </row>
    <row r="4736" spans="1:23" x14ac:dyDescent="0.25">
      <c r="A4736" s="1" t="s">
        <v>4109</v>
      </c>
      <c r="B4736" s="1" t="s">
        <v>6643</v>
      </c>
      <c r="C4736">
        <v>0</v>
      </c>
      <c r="D4736">
        <v>340</v>
      </c>
      <c r="E4736">
        <v>51</v>
      </c>
      <c r="F4736">
        <v>5</v>
      </c>
      <c r="G4736" s="1" t="s">
        <v>6087</v>
      </c>
      <c r="H4736" s="1" t="s">
        <v>6097</v>
      </c>
      <c r="I4736">
        <v>9</v>
      </c>
      <c r="J4736">
        <v>16</v>
      </c>
      <c r="K4736">
        <v>2013</v>
      </c>
      <c r="L4736" s="1" t="s">
        <v>142</v>
      </c>
      <c r="M4736" s="1" t="s">
        <v>455</v>
      </c>
      <c r="N4736" s="1" t="s">
        <v>68</v>
      </c>
      <c r="O4736" s="1" t="s">
        <v>30</v>
      </c>
      <c r="P4736" s="1" t="s">
        <v>23</v>
      </c>
      <c r="Q4736" s="2">
        <v>41536</v>
      </c>
      <c r="R4736" s="1" t="s">
        <v>39</v>
      </c>
      <c r="S4736" s="1" t="s">
        <v>118</v>
      </c>
      <c r="T4736">
        <v>6.7623293000000002</v>
      </c>
      <c r="U4736">
        <v>51.434407899999997</v>
      </c>
      <c r="V4736" s="2">
        <v>41533</v>
      </c>
      <c r="W4736">
        <v>3</v>
      </c>
    </row>
    <row r="4737" spans="1:23" x14ac:dyDescent="0.25">
      <c r="A4737" s="1" t="s">
        <v>4108</v>
      </c>
      <c r="B4737" s="1" t="s">
        <v>6711</v>
      </c>
      <c r="C4737">
        <v>0</v>
      </c>
      <c r="D4737">
        <v>24</v>
      </c>
      <c r="E4737">
        <v>2</v>
      </c>
      <c r="F4737">
        <v>1</v>
      </c>
      <c r="G4737" s="1" t="s">
        <v>6056</v>
      </c>
      <c r="H4737" s="1" t="s">
        <v>6129</v>
      </c>
      <c r="I4737">
        <v>9</v>
      </c>
      <c r="J4737">
        <v>16</v>
      </c>
      <c r="K4737">
        <v>2013</v>
      </c>
      <c r="L4737" s="1" t="s">
        <v>946</v>
      </c>
      <c r="M4737" s="1" t="s">
        <v>2190</v>
      </c>
      <c r="N4737" s="1" t="s">
        <v>29</v>
      </c>
      <c r="O4737" s="1" t="s">
        <v>30</v>
      </c>
      <c r="P4737" s="1" t="s">
        <v>17</v>
      </c>
      <c r="Q4737" s="2">
        <v>41538</v>
      </c>
      <c r="R4737" s="1" t="s">
        <v>24</v>
      </c>
      <c r="S4737" s="1" t="s">
        <v>114</v>
      </c>
      <c r="T4737">
        <v>2.5050690000000002</v>
      </c>
      <c r="U4737">
        <v>48.886727</v>
      </c>
      <c r="V4737" s="2">
        <v>41533</v>
      </c>
      <c r="W4737">
        <v>5</v>
      </c>
    </row>
    <row r="4738" spans="1:23" x14ac:dyDescent="0.25">
      <c r="A4738" s="1" t="s">
        <v>4111</v>
      </c>
      <c r="B4738" s="1" t="s">
        <v>7686</v>
      </c>
      <c r="C4738">
        <v>0.5</v>
      </c>
      <c r="D4738">
        <v>192</v>
      </c>
      <c r="E4738">
        <v>-108</v>
      </c>
      <c r="F4738">
        <v>9</v>
      </c>
      <c r="G4738" s="1" t="s">
        <v>6053</v>
      </c>
      <c r="H4738" s="1" t="s">
        <v>6103</v>
      </c>
      <c r="I4738">
        <v>9</v>
      </c>
      <c r="J4738">
        <v>16</v>
      </c>
      <c r="K4738">
        <v>2013</v>
      </c>
      <c r="L4738" s="1" t="s">
        <v>1962</v>
      </c>
      <c r="M4738" s="1" t="s">
        <v>1065</v>
      </c>
      <c r="N4738" s="1" t="s">
        <v>79</v>
      </c>
      <c r="O4738" s="1" t="s">
        <v>30</v>
      </c>
      <c r="P4738" s="1" t="s">
        <v>23</v>
      </c>
      <c r="Q4738" s="2">
        <v>41538</v>
      </c>
      <c r="R4738" s="1" t="s">
        <v>24</v>
      </c>
      <c r="S4738" s="1" t="s">
        <v>461</v>
      </c>
      <c r="T4738">
        <v>5.8987296000000002</v>
      </c>
      <c r="U4738">
        <v>51.9851034</v>
      </c>
      <c r="V4738" s="2">
        <v>41533</v>
      </c>
      <c r="W4738">
        <v>5</v>
      </c>
    </row>
    <row r="4739" spans="1:23" x14ac:dyDescent="0.25">
      <c r="A4739" s="1" t="s">
        <v>4108</v>
      </c>
      <c r="B4739" s="1" t="s">
        <v>7157</v>
      </c>
      <c r="C4739">
        <v>0</v>
      </c>
      <c r="D4739">
        <v>34</v>
      </c>
      <c r="E4739">
        <v>3</v>
      </c>
      <c r="F4739">
        <v>3</v>
      </c>
      <c r="G4739" s="1" t="s">
        <v>6053</v>
      </c>
      <c r="H4739" s="1" t="s">
        <v>6059</v>
      </c>
      <c r="I4739">
        <v>9</v>
      </c>
      <c r="J4739">
        <v>16</v>
      </c>
      <c r="K4739">
        <v>2013</v>
      </c>
      <c r="L4739" s="1" t="s">
        <v>946</v>
      </c>
      <c r="M4739" s="1" t="s">
        <v>2190</v>
      </c>
      <c r="N4739" s="1" t="s">
        <v>29</v>
      </c>
      <c r="O4739" s="1" t="s">
        <v>30</v>
      </c>
      <c r="P4739" s="1" t="s">
        <v>17</v>
      </c>
      <c r="Q4739" s="2">
        <v>41538</v>
      </c>
      <c r="R4739" s="1" t="s">
        <v>24</v>
      </c>
      <c r="S4739" s="1" t="s">
        <v>114</v>
      </c>
      <c r="T4739">
        <v>2.5050690000000002</v>
      </c>
      <c r="U4739">
        <v>48.886727</v>
      </c>
      <c r="V4739" s="2">
        <v>41533</v>
      </c>
      <c r="W4739">
        <v>5</v>
      </c>
    </row>
    <row r="4740" spans="1:23" x14ac:dyDescent="0.25">
      <c r="A4740" s="1" t="s">
        <v>4108</v>
      </c>
      <c r="B4740" s="1" t="s">
        <v>6927</v>
      </c>
      <c r="C4740">
        <v>0</v>
      </c>
      <c r="D4740">
        <v>41</v>
      </c>
      <c r="E4740">
        <v>11</v>
      </c>
      <c r="F4740">
        <v>6</v>
      </c>
      <c r="G4740" s="1" t="s">
        <v>6053</v>
      </c>
      <c r="H4740" s="1" t="s">
        <v>6081</v>
      </c>
      <c r="I4740">
        <v>9</v>
      </c>
      <c r="J4740">
        <v>16</v>
      </c>
      <c r="K4740">
        <v>2013</v>
      </c>
      <c r="L4740" s="1" t="s">
        <v>946</v>
      </c>
      <c r="M4740" s="1" t="s">
        <v>2190</v>
      </c>
      <c r="N4740" s="1" t="s">
        <v>29</v>
      </c>
      <c r="O4740" s="1" t="s">
        <v>30</v>
      </c>
      <c r="P4740" s="1" t="s">
        <v>17</v>
      </c>
      <c r="Q4740" s="2">
        <v>41538</v>
      </c>
      <c r="R4740" s="1" t="s">
        <v>24</v>
      </c>
      <c r="S4740" s="1" t="s">
        <v>114</v>
      </c>
      <c r="T4740">
        <v>2.5050690000000002</v>
      </c>
      <c r="U4740">
        <v>48.886727</v>
      </c>
      <c r="V4740" s="2">
        <v>41533</v>
      </c>
      <c r="W4740">
        <v>5</v>
      </c>
    </row>
    <row r="4741" spans="1:23" x14ac:dyDescent="0.25">
      <c r="A4741" s="1" t="s">
        <v>4108</v>
      </c>
      <c r="B4741" s="1" t="s">
        <v>6630</v>
      </c>
      <c r="C4741">
        <v>0</v>
      </c>
      <c r="D4741">
        <v>80</v>
      </c>
      <c r="E4741">
        <v>22</v>
      </c>
      <c r="F4741">
        <v>5</v>
      </c>
      <c r="G4741" s="1" t="s">
        <v>6053</v>
      </c>
      <c r="H4741" s="1" t="s">
        <v>6067</v>
      </c>
      <c r="I4741">
        <v>9</v>
      </c>
      <c r="J4741">
        <v>16</v>
      </c>
      <c r="K4741">
        <v>2013</v>
      </c>
      <c r="L4741" s="1" t="s">
        <v>946</v>
      </c>
      <c r="M4741" s="1" t="s">
        <v>2190</v>
      </c>
      <c r="N4741" s="1" t="s">
        <v>29</v>
      </c>
      <c r="O4741" s="1" t="s">
        <v>30</v>
      </c>
      <c r="P4741" s="1" t="s">
        <v>17</v>
      </c>
      <c r="Q4741" s="2">
        <v>41538</v>
      </c>
      <c r="R4741" s="1" t="s">
        <v>24</v>
      </c>
      <c r="S4741" s="1" t="s">
        <v>114</v>
      </c>
      <c r="T4741">
        <v>2.5050690000000002</v>
      </c>
      <c r="U4741">
        <v>48.886727</v>
      </c>
      <c r="V4741" s="2">
        <v>41533</v>
      </c>
      <c r="W4741">
        <v>5</v>
      </c>
    </row>
    <row r="4742" spans="1:23" x14ac:dyDescent="0.25">
      <c r="A4742" s="1" t="s">
        <v>4108</v>
      </c>
      <c r="B4742" s="1" t="s">
        <v>7170</v>
      </c>
      <c r="C4742">
        <v>0</v>
      </c>
      <c r="D4742">
        <v>13</v>
      </c>
      <c r="E4742">
        <v>5</v>
      </c>
      <c r="F4742">
        <v>2</v>
      </c>
      <c r="G4742" s="1" t="s">
        <v>6053</v>
      </c>
      <c r="H4742" s="1" t="s">
        <v>6079</v>
      </c>
      <c r="I4742">
        <v>9</v>
      </c>
      <c r="J4742">
        <v>16</v>
      </c>
      <c r="K4742">
        <v>2013</v>
      </c>
      <c r="L4742" s="1" t="s">
        <v>946</v>
      </c>
      <c r="M4742" s="1" t="s">
        <v>2190</v>
      </c>
      <c r="N4742" s="1" t="s">
        <v>29</v>
      </c>
      <c r="O4742" s="1" t="s">
        <v>30</v>
      </c>
      <c r="P4742" s="1" t="s">
        <v>17</v>
      </c>
      <c r="Q4742" s="2">
        <v>41538</v>
      </c>
      <c r="R4742" s="1" t="s">
        <v>24</v>
      </c>
      <c r="S4742" s="1" t="s">
        <v>114</v>
      </c>
      <c r="T4742">
        <v>2.5050690000000002</v>
      </c>
      <c r="U4742">
        <v>48.886727</v>
      </c>
      <c r="V4742" s="2">
        <v>41533</v>
      </c>
      <c r="W4742">
        <v>5</v>
      </c>
    </row>
    <row r="4743" spans="1:23" x14ac:dyDescent="0.25">
      <c r="A4743" s="1" t="s">
        <v>4108</v>
      </c>
      <c r="B4743" s="1" t="s">
        <v>7297</v>
      </c>
      <c r="C4743">
        <v>0</v>
      </c>
      <c r="D4743">
        <v>56</v>
      </c>
      <c r="E4743">
        <v>26</v>
      </c>
      <c r="F4743">
        <v>9</v>
      </c>
      <c r="G4743" s="1" t="s">
        <v>6053</v>
      </c>
      <c r="H4743" s="1" t="s">
        <v>6079</v>
      </c>
      <c r="I4743">
        <v>9</v>
      </c>
      <c r="J4743">
        <v>16</v>
      </c>
      <c r="K4743">
        <v>2013</v>
      </c>
      <c r="L4743" s="1" t="s">
        <v>946</v>
      </c>
      <c r="M4743" s="1" t="s">
        <v>2190</v>
      </c>
      <c r="N4743" s="1" t="s">
        <v>29</v>
      </c>
      <c r="O4743" s="1" t="s">
        <v>30</v>
      </c>
      <c r="P4743" s="1" t="s">
        <v>17</v>
      </c>
      <c r="Q4743" s="2">
        <v>41538</v>
      </c>
      <c r="R4743" s="1" t="s">
        <v>24</v>
      </c>
      <c r="S4743" s="1" t="s">
        <v>114</v>
      </c>
      <c r="T4743">
        <v>2.5050690000000002</v>
      </c>
      <c r="U4743">
        <v>48.886727</v>
      </c>
      <c r="V4743" s="2">
        <v>41533</v>
      </c>
      <c r="W4743">
        <v>5</v>
      </c>
    </row>
    <row r="4744" spans="1:23" x14ac:dyDescent="0.25">
      <c r="A4744" s="1" t="s">
        <v>4107</v>
      </c>
      <c r="B4744" s="1" t="s">
        <v>6467</v>
      </c>
      <c r="C4744">
        <v>0</v>
      </c>
      <c r="D4744">
        <v>63</v>
      </c>
      <c r="E4744">
        <v>28</v>
      </c>
      <c r="F4744">
        <v>4</v>
      </c>
      <c r="G4744" s="1" t="s">
        <v>6053</v>
      </c>
      <c r="H4744" s="1" t="s">
        <v>6112</v>
      </c>
      <c r="I4744">
        <v>9</v>
      </c>
      <c r="J4744">
        <v>16</v>
      </c>
      <c r="K4744">
        <v>2013</v>
      </c>
      <c r="L4744" s="1" t="s">
        <v>2197</v>
      </c>
      <c r="M4744" s="1" t="s">
        <v>2202</v>
      </c>
      <c r="N4744" s="1" t="s">
        <v>22</v>
      </c>
      <c r="O4744" s="1" t="s">
        <v>16</v>
      </c>
      <c r="P4744" s="1" t="s">
        <v>35</v>
      </c>
      <c r="Q4744" s="2">
        <v>41538</v>
      </c>
      <c r="R4744" s="1" t="s">
        <v>24</v>
      </c>
      <c r="S4744" s="1" t="s">
        <v>25</v>
      </c>
      <c r="T4744">
        <v>8.7805999999999995E-2</v>
      </c>
      <c r="U4744">
        <v>51.767786999999998</v>
      </c>
      <c r="V4744" s="2">
        <v>41533</v>
      </c>
      <c r="W4744">
        <v>5</v>
      </c>
    </row>
    <row r="4745" spans="1:23" x14ac:dyDescent="0.25">
      <c r="A4745" s="1" t="s">
        <v>4108</v>
      </c>
      <c r="B4745" s="1" t="s">
        <v>6825</v>
      </c>
      <c r="C4745">
        <v>0</v>
      </c>
      <c r="D4745">
        <v>214</v>
      </c>
      <c r="E4745">
        <v>30</v>
      </c>
      <c r="F4745">
        <v>3</v>
      </c>
      <c r="G4745" s="1" t="s">
        <v>6087</v>
      </c>
      <c r="H4745" s="1" t="s">
        <v>6115</v>
      </c>
      <c r="I4745">
        <v>9</v>
      </c>
      <c r="J4745">
        <v>16</v>
      </c>
      <c r="K4745">
        <v>2013</v>
      </c>
      <c r="L4745" s="1" t="s">
        <v>946</v>
      </c>
      <c r="M4745" s="1" t="s">
        <v>2190</v>
      </c>
      <c r="N4745" s="1" t="s">
        <v>29</v>
      </c>
      <c r="O4745" s="1" t="s">
        <v>30</v>
      </c>
      <c r="P4745" s="1" t="s">
        <v>17</v>
      </c>
      <c r="Q4745" s="2">
        <v>41538</v>
      </c>
      <c r="R4745" s="1" t="s">
        <v>24</v>
      </c>
      <c r="S4745" s="1" t="s">
        <v>114</v>
      </c>
      <c r="T4745">
        <v>2.5050690000000002</v>
      </c>
      <c r="U4745">
        <v>48.886727</v>
      </c>
      <c r="V4745" s="2">
        <v>41533</v>
      </c>
      <c r="W4745">
        <v>5</v>
      </c>
    </row>
    <row r="4746" spans="1:23" x14ac:dyDescent="0.25">
      <c r="A4746" s="1" t="s">
        <v>4108</v>
      </c>
      <c r="B4746" s="1" t="s">
        <v>6497</v>
      </c>
      <c r="C4746">
        <v>0.15</v>
      </c>
      <c r="D4746">
        <v>1048</v>
      </c>
      <c r="E4746">
        <v>-49</v>
      </c>
      <c r="F4746">
        <v>4</v>
      </c>
      <c r="G4746" s="1" t="s">
        <v>6087</v>
      </c>
      <c r="H4746" s="1" t="s">
        <v>6088</v>
      </c>
      <c r="I4746">
        <v>9</v>
      </c>
      <c r="J4746">
        <v>16</v>
      </c>
      <c r="K4746">
        <v>2013</v>
      </c>
      <c r="L4746" s="1" t="s">
        <v>946</v>
      </c>
      <c r="M4746" s="1" t="s">
        <v>2190</v>
      </c>
      <c r="N4746" s="1" t="s">
        <v>29</v>
      </c>
      <c r="O4746" s="1" t="s">
        <v>30</v>
      </c>
      <c r="P4746" s="1" t="s">
        <v>17</v>
      </c>
      <c r="Q4746" s="2">
        <v>41538</v>
      </c>
      <c r="R4746" s="1" t="s">
        <v>24</v>
      </c>
      <c r="S4746" s="1" t="s">
        <v>114</v>
      </c>
      <c r="T4746">
        <v>2.5050690000000002</v>
      </c>
      <c r="U4746">
        <v>48.886727</v>
      </c>
      <c r="V4746" s="2">
        <v>41533</v>
      </c>
      <c r="W4746">
        <v>5</v>
      </c>
    </row>
    <row r="4747" spans="1:23" x14ac:dyDescent="0.25">
      <c r="A4747" s="1" t="s">
        <v>4108</v>
      </c>
      <c r="B4747" s="1" t="s">
        <v>7203</v>
      </c>
      <c r="C4747">
        <v>0.15</v>
      </c>
      <c r="D4747">
        <v>794</v>
      </c>
      <c r="E4747">
        <v>-19</v>
      </c>
      <c r="F4747">
        <v>3</v>
      </c>
      <c r="G4747" s="1" t="s">
        <v>6087</v>
      </c>
      <c r="H4747" s="1" t="s">
        <v>6088</v>
      </c>
      <c r="I4747">
        <v>9</v>
      </c>
      <c r="J4747">
        <v>16</v>
      </c>
      <c r="K4747">
        <v>2013</v>
      </c>
      <c r="L4747" s="1" t="s">
        <v>946</v>
      </c>
      <c r="M4747" s="1" t="s">
        <v>2190</v>
      </c>
      <c r="N4747" s="1" t="s">
        <v>29</v>
      </c>
      <c r="O4747" s="1" t="s">
        <v>30</v>
      </c>
      <c r="P4747" s="1" t="s">
        <v>17</v>
      </c>
      <c r="Q4747" s="2">
        <v>41538</v>
      </c>
      <c r="R4747" s="1" t="s">
        <v>24</v>
      </c>
      <c r="S4747" s="1" t="s">
        <v>114</v>
      </c>
      <c r="T4747">
        <v>2.5050690000000002</v>
      </c>
      <c r="U4747">
        <v>48.886727</v>
      </c>
      <c r="V4747" s="2">
        <v>41533</v>
      </c>
      <c r="W4747">
        <v>5</v>
      </c>
    </row>
    <row r="4748" spans="1:23" x14ac:dyDescent="0.25">
      <c r="A4748" s="1" t="s">
        <v>4108</v>
      </c>
      <c r="B4748" s="1" t="s">
        <v>6254</v>
      </c>
      <c r="C4748">
        <v>0.15</v>
      </c>
      <c r="D4748">
        <v>116</v>
      </c>
      <c r="E4748">
        <v>48</v>
      </c>
      <c r="F4748">
        <v>2</v>
      </c>
      <c r="G4748" s="1" t="s">
        <v>6087</v>
      </c>
      <c r="H4748" s="1" t="s">
        <v>6097</v>
      </c>
      <c r="I4748">
        <v>9</v>
      </c>
      <c r="J4748">
        <v>16</v>
      </c>
      <c r="K4748">
        <v>2013</v>
      </c>
      <c r="L4748" s="1" t="s">
        <v>946</v>
      </c>
      <c r="M4748" s="1" t="s">
        <v>2190</v>
      </c>
      <c r="N4748" s="1" t="s">
        <v>29</v>
      </c>
      <c r="O4748" s="1" t="s">
        <v>30</v>
      </c>
      <c r="P4748" s="1" t="s">
        <v>17</v>
      </c>
      <c r="Q4748" s="2">
        <v>41538</v>
      </c>
      <c r="R4748" s="1" t="s">
        <v>24</v>
      </c>
      <c r="S4748" s="1" t="s">
        <v>114</v>
      </c>
      <c r="T4748">
        <v>2.5050690000000002</v>
      </c>
      <c r="U4748">
        <v>48.886727</v>
      </c>
      <c r="V4748" s="2">
        <v>41533</v>
      </c>
      <c r="W4748">
        <v>5</v>
      </c>
    </row>
    <row r="4749" spans="1:23" x14ac:dyDescent="0.25">
      <c r="A4749" s="1" t="s">
        <v>4106</v>
      </c>
      <c r="B4749" s="1" t="s">
        <v>7386</v>
      </c>
      <c r="C4749">
        <v>0</v>
      </c>
      <c r="D4749">
        <v>510</v>
      </c>
      <c r="E4749">
        <v>71</v>
      </c>
      <c r="F4749">
        <v>3</v>
      </c>
      <c r="G4749" s="1" t="s">
        <v>6087</v>
      </c>
      <c r="H4749" s="1" t="s">
        <v>6088</v>
      </c>
      <c r="I4749">
        <v>9</v>
      </c>
      <c r="J4749">
        <v>16</v>
      </c>
      <c r="K4749">
        <v>2013</v>
      </c>
      <c r="L4749" s="1" t="s">
        <v>3553</v>
      </c>
      <c r="M4749" s="1" t="s">
        <v>2575</v>
      </c>
      <c r="N4749" s="1" t="s">
        <v>22</v>
      </c>
      <c r="O4749" s="1" t="s">
        <v>16</v>
      </c>
      <c r="P4749" s="1" t="s">
        <v>35</v>
      </c>
      <c r="Q4749" s="2">
        <v>41538</v>
      </c>
      <c r="R4749" s="1" t="s">
        <v>24</v>
      </c>
      <c r="S4749" s="1" t="s">
        <v>25</v>
      </c>
      <c r="T4749">
        <v>-0.54057900000000003</v>
      </c>
      <c r="U4749">
        <v>53.230688000000001</v>
      </c>
      <c r="V4749" s="2">
        <v>41533</v>
      </c>
      <c r="W4749">
        <v>5</v>
      </c>
    </row>
    <row r="4750" spans="1:23" x14ac:dyDescent="0.25">
      <c r="A4750" s="1" t="s">
        <v>4114</v>
      </c>
      <c r="B4750" s="1" t="s">
        <v>6287</v>
      </c>
      <c r="C4750">
        <v>0</v>
      </c>
      <c r="D4750">
        <v>158</v>
      </c>
      <c r="E4750">
        <v>69</v>
      </c>
      <c r="F4750">
        <v>3</v>
      </c>
      <c r="G4750" s="1" t="s">
        <v>6053</v>
      </c>
      <c r="H4750" s="1" t="s">
        <v>6059</v>
      </c>
      <c r="I4750">
        <v>9</v>
      </c>
      <c r="J4750">
        <v>17</v>
      </c>
      <c r="K4750">
        <v>2013</v>
      </c>
      <c r="L4750" s="1" t="s">
        <v>2255</v>
      </c>
      <c r="M4750" s="1" t="s">
        <v>797</v>
      </c>
      <c r="N4750" s="1" t="s">
        <v>60</v>
      </c>
      <c r="O4750" s="1" t="s">
        <v>52</v>
      </c>
      <c r="P4750" s="1" t="s">
        <v>23</v>
      </c>
      <c r="Q4750" s="2">
        <v>41536</v>
      </c>
      <c r="R4750" s="1" t="s">
        <v>18</v>
      </c>
      <c r="S4750" s="1" t="s">
        <v>446</v>
      </c>
      <c r="T4750">
        <v>-4.7245321000000002</v>
      </c>
      <c r="U4750">
        <v>41.652251</v>
      </c>
      <c r="V4750" s="2">
        <v>41534</v>
      </c>
      <c r="W4750">
        <v>2</v>
      </c>
    </row>
    <row r="4751" spans="1:23" x14ac:dyDescent="0.25">
      <c r="A4751" s="1" t="s">
        <v>4112</v>
      </c>
      <c r="B4751" s="1" t="s">
        <v>7495</v>
      </c>
      <c r="C4751">
        <v>0.1</v>
      </c>
      <c r="D4751">
        <v>464</v>
      </c>
      <c r="E4751">
        <v>88</v>
      </c>
      <c r="F4751">
        <v>3</v>
      </c>
      <c r="G4751" s="1" t="s">
        <v>6056</v>
      </c>
      <c r="H4751" s="1" t="s">
        <v>6057</v>
      </c>
      <c r="I4751">
        <v>9</v>
      </c>
      <c r="J4751">
        <v>17</v>
      </c>
      <c r="K4751">
        <v>2013</v>
      </c>
      <c r="L4751" s="1" t="s">
        <v>1201</v>
      </c>
      <c r="M4751" s="1" t="s">
        <v>2296</v>
      </c>
      <c r="N4751" s="1" t="s">
        <v>68</v>
      </c>
      <c r="O4751" s="1" t="s">
        <v>30</v>
      </c>
      <c r="P4751" s="1" t="s">
        <v>17</v>
      </c>
      <c r="Q4751" s="2">
        <v>41537</v>
      </c>
      <c r="R4751" s="1" t="s">
        <v>39</v>
      </c>
      <c r="S4751" s="1" t="s">
        <v>69</v>
      </c>
      <c r="T4751">
        <v>7.6261346999999997</v>
      </c>
      <c r="U4751">
        <v>51.960664899999998</v>
      </c>
      <c r="V4751" s="2">
        <v>41534</v>
      </c>
      <c r="W4751">
        <v>3</v>
      </c>
    </row>
    <row r="4752" spans="1:23" x14ac:dyDescent="0.25">
      <c r="A4752" s="1" t="s">
        <v>4112</v>
      </c>
      <c r="B4752" s="1" t="s">
        <v>7142</v>
      </c>
      <c r="C4752">
        <v>0.1</v>
      </c>
      <c r="D4752">
        <v>2442</v>
      </c>
      <c r="E4752">
        <v>-244</v>
      </c>
      <c r="F4752">
        <v>7</v>
      </c>
      <c r="G4752" s="1" t="s">
        <v>6056</v>
      </c>
      <c r="H4752" s="1" t="s">
        <v>6057</v>
      </c>
      <c r="I4752">
        <v>9</v>
      </c>
      <c r="J4752">
        <v>17</v>
      </c>
      <c r="K4752">
        <v>2013</v>
      </c>
      <c r="L4752" s="1" t="s">
        <v>1201</v>
      </c>
      <c r="M4752" s="1" t="s">
        <v>2296</v>
      </c>
      <c r="N4752" s="1" t="s">
        <v>68</v>
      </c>
      <c r="O4752" s="1" t="s">
        <v>30</v>
      </c>
      <c r="P4752" s="1" t="s">
        <v>17</v>
      </c>
      <c r="Q4752" s="2">
        <v>41537</v>
      </c>
      <c r="R4752" s="1" t="s">
        <v>39</v>
      </c>
      <c r="S4752" s="1" t="s">
        <v>69</v>
      </c>
      <c r="T4752">
        <v>7.6261346999999997</v>
      </c>
      <c r="U4752">
        <v>51.960664899999998</v>
      </c>
      <c r="V4752" s="2">
        <v>41534</v>
      </c>
      <c r="W4752">
        <v>3</v>
      </c>
    </row>
    <row r="4753" spans="1:23" x14ac:dyDescent="0.25">
      <c r="A4753" s="1" t="s">
        <v>4112</v>
      </c>
      <c r="B4753" s="1" t="s">
        <v>6520</v>
      </c>
      <c r="C4753">
        <v>0</v>
      </c>
      <c r="D4753">
        <v>46</v>
      </c>
      <c r="E4753">
        <v>21</v>
      </c>
      <c r="F4753">
        <v>6</v>
      </c>
      <c r="G4753" s="1" t="s">
        <v>6053</v>
      </c>
      <c r="H4753" s="1" t="s">
        <v>6081</v>
      </c>
      <c r="I4753">
        <v>9</v>
      </c>
      <c r="J4753">
        <v>17</v>
      </c>
      <c r="K4753">
        <v>2013</v>
      </c>
      <c r="L4753" s="1" t="s">
        <v>1201</v>
      </c>
      <c r="M4753" s="1" t="s">
        <v>2296</v>
      </c>
      <c r="N4753" s="1" t="s">
        <v>68</v>
      </c>
      <c r="O4753" s="1" t="s">
        <v>30</v>
      </c>
      <c r="P4753" s="1" t="s">
        <v>17</v>
      </c>
      <c r="Q4753" s="2">
        <v>41537</v>
      </c>
      <c r="R4753" s="1" t="s">
        <v>39</v>
      </c>
      <c r="S4753" s="1" t="s">
        <v>69</v>
      </c>
      <c r="T4753">
        <v>7.6261346999999997</v>
      </c>
      <c r="U4753">
        <v>51.960664899999998</v>
      </c>
      <c r="V4753" s="2">
        <v>41534</v>
      </c>
      <c r="W4753">
        <v>3</v>
      </c>
    </row>
    <row r="4754" spans="1:23" x14ac:dyDescent="0.25">
      <c r="A4754" s="1" t="s">
        <v>4112</v>
      </c>
      <c r="B4754" s="1" t="s">
        <v>6447</v>
      </c>
      <c r="C4754">
        <v>0</v>
      </c>
      <c r="D4754">
        <v>68</v>
      </c>
      <c r="E4754">
        <v>24</v>
      </c>
      <c r="F4754">
        <v>5</v>
      </c>
      <c r="G4754" s="1" t="s">
        <v>6053</v>
      </c>
      <c r="H4754" s="1" t="s">
        <v>6079</v>
      </c>
      <c r="I4754">
        <v>9</v>
      </c>
      <c r="J4754">
        <v>17</v>
      </c>
      <c r="K4754">
        <v>2013</v>
      </c>
      <c r="L4754" s="1" t="s">
        <v>1201</v>
      </c>
      <c r="M4754" s="1" t="s">
        <v>2296</v>
      </c>
      <c r="N4754" s="1" t="s">
        <v>68</v>
      </c>
      <c r="O4754" s="1" t="s">
        <v>30</v>
      </c>
      <c r="P4754" s="1" t="s">
        <v>17</v>
      </c>
      <c r="Q4754" s="2">
        <v>41537</v>
      </c>
      <c r="R4754" s="1" t="s">
        <v>39</v>
      </c>
      <c r="S4754" s="1" t="s">
        <v>69</v>
      </c>
      <c r="T4754">
        <v>7.6261346999999997</v>
      </c>
      <c r="U4754">
        <v>51.960664899999998</v>
      </c>
      <c r="V4754" s="2">
        <v>41534</v>
      </c>
      <c r="W4754">
        <v>3</v>
      </c>
    </row>
    <row r="4755" spans="1:23" x14ac:dyDescent="0.25">
      <c r="A4755" s="1" t="s">
        <v>4113</v>
      </c>
      <c r="B4755" s="1" t="s">
        <v>7264</v>
      </c>
      <c r="C4755">
        <v>0.1</v>
      </c>
      <c r="D4755">
        <v>462</v>
      </c>
      <c r="E4755">
        <v>92</v>
      </c>
      <c r="F4755">
        <v>4</v>
      </c>
      <c r="G4755" s="1" t="s">
        <v>6053</v>
      </c>
      <c r="H4755" s="1" t="s">
        <v>6062</v>
      </c>
      <c r="I4755">
        <v>9</v>
      </c>
      <c r="J4755">
        <v>17</v>
      </c>
      <c r="K4755">
        <v>2013</v>
      </c>
      <c r="L4755" s="1" t="s">
        <v>864</v>
      </c>
      <c r="M4755" s="1" t="s">
        <v>179</v>
      </c>
      <c r="N4755" s="1" t="s">
        <v>22</v>
      </c>
      <c r="O4755" s="1" t="s">
        <v>16</v>
      </c>
      <c r="P4755" s="1" t="s">
        <v>17</v>
      </c>
      <c r="Q4755" s="2">
        <v>41538</v>
      </c>
      <c r="R4755" s="1" t="s">
        <v>24</v>
      </c>
      <c r="S4755" s="1" t="s">
        <v>25</v>
      </c>
      <c r="T4755">
        <v>-0.12775829999999999</v>
      </c>
      <c r="U4755">
        <v>51.507350899999999</v>
      </c>
      <c r="V4755" s="2">
        <v>41534</v>
      </c>
      <c r="W4755">
        <v>4</v>
      </c>
    </row>
    <row r="4756" spans="1:23" x14ac:dyDescent="0.25">
      <c r="A4756" s="1" t="s">
        <v>4115</v>
      </c>
      <c r="B4756" s="1" t="s">
        <v>6896</v>
      </c>
      <c r="C4756">
        <v>0</v>
      </c>
      <c r="D4756">
        <v>62</v>
      </c>
      <c r="E4756">
        <v>6</v>
      </c>
      <c r="F4756">
        <v>5</v>
      </c>
      <c r="G4756" s="1" t="s">
        <v>6053</v>
      </c>
      <c r="H4756" s="1" t="s">
        <v>6081</v>
      </c>
      <c r="I4756">
        <v>9</v>
      </c>
      <c r="J4756">
        <v>17</v>
      </c>
      <c r="K4756">
        <v>2013</v>
      </c>
      <c r="L4756" s="1" t="s">
        <v>1667</v>
      </c>
      <c r="M4756" s="1" t="s">
        <v>843</v>
      </c>
      <c r="N4756" s="1" t="s">
        <v>60</v>
      </c>
      <c r="O4756" s="1" t="s">
        <v>52</v>
      </c>
      <c r="P4756" s="1" t="s">
        <v>17</v>
      </c>
      <c r="Q4756" s="2">
        <v>41538</v>
      </c>
      <c r="R4756" s="1" t="s">
        <v>24</v>
      </c>
      <c r="S4756" s="1" t="s">
        <v>143</v>
      </c>
      <c r="T4756">
        <v>-3.8757915999999999</v>
      </c>
      <c r="U4756">
        <v>40.493532899999998</v>
      </c>
      <c r="V4756" s="2">
        <v>41534</v>
      </c>
      <c r="W4756">
        <v>4</v>
      </c>
    </row>
    <row r="4757" spans="1:23" x14ac:dyDescent="0.25">
      <c r="A4757" s="1" t="s">
        <v>4116</v>
      </c>
      <c r="B4757" s="1" t="s">
        <v>6720</v>
      </c>
      <c r="C4757">
        <v>0.5</v>
      </c>
      <c r="D4757">
        <v>35</v>
      </c>
      <c r="E4757">
        <v>-13</v>
      </c>
      <c r="F4757">
        <v>3</v>
      </c>
      <c r="G4757" s="1" t="s">
        <v>6056</v>
      </c>
      <c r="H4757" s="1" t="s">
        <v>6129</v>
      </c>
      <c r="I4757">
        <v>9</v>
      </c>
      <c r="J4757">
        <v>17</v>
      </c>
      <c r="K4757">
        <v>2013</v>
      </c>
      <c r="L4757" s="1" t="s">
        <v>814</v>
      </c>
      <c r="M4757" s="1" t="s">
        <v>182</v>
      </c>
      <c r="N4757" s="1" t="s">
        <v>29</v>
      </c>
      <c r="O4757" s="1" t="s">
        <v>30</v>
      </c>
      <c r="P4757" s="1" t="s">
        <v>23</v>
      </c>
      <c r="Q4757" s="2">
        <v>41540</v>
      </c>
      <c r="R4757" s="1" t="s">
        <v>24</v>
      </c>
      <c r="S4757" s="1" t="s">
        <v>183</v>
      </c>
      <c r="T4757">
        <v>4.0316960000000002</v>
      </c>
      <c r="U4757">
        <v>49.258329000000003</v>
      </c>
      <c r="V4757" s="2">
        <v>41534</v>
      </c>
      <c r="W4757">
        <v>6</v>
      </c>
    </row>
    <row r="4758" spans="1:23" x14ac:dyDescent="0.25">
      <c r="A4758" s="1" t="s">
        <v>4116</v>
      </c>
      <c r="B4758" s="1" t="s">
        <v>6390</v>
      </c>
      <c r="C4758">
        <v>0.5</v>
      </c>
      <c r="D4758">
        <v>86</v>
      </c>
      <c r="E4758">
        <v>-47</v>
      </c>
      <c r="F4758">
        <v>5</v>
      </c>
      <c r="G4758" s="1" t="s">
        <v>6053</v>
      </c>
      <c r="H4758" s="1" t="s">
        <v>6103</v>
      </c>
      <c r="I4758">
        <v>9</v>
      </c>
      <c r="J4758">
        <v>17</v>
      </c>
      <c r="K4758">
        <v>2013</v>
      </c>
      <c r="L4758" s="1" t="s">
        <v>814</v>
      </c>
      <c r="M4758" s="1" t="s">
        <v>182</v>
      </c>
      <c r="N4758" s="1" t="s">
        <v>29</v>
      </c>
      <c r="O4758" s="1" t="s">
        <v>30</v>
      </c>
      <c r="P4758" s="1" t="s">
        <v>23</v>
      </c>
      <c r="Q4758" s="2">
        <v>41540</v>
      </c>
      <c r="R4758" s="1" t="s">
        <v>24</v>
      </c>
      <c r="S4758" s="1" t="s">
        <v>183</v>
      </c>
      <c r="T4758">
        <v>4.0316960000000002</v>
      </c>
      <c r="U4758">
        <v>49.258329000000003</v>
      </c>
      <c r="V4758" s="2">
        <v>41534</v>
      </c>
      <c r="W4758">
        <v>6</v>
      </c>
    </row>
    <row r="4759" spans="1:23" x14ac:dyDescent="0.25">
      <c r="A4759" s="1" t="s">
        <v>4116</v>
      </c>
      <c r="B4759" s="1" t="s">
        <v>6304</v>
      </c>
      <c r="C4759">
        <v>0.5</v>
      </c>
      <c r="D4759">
        <v>81</v>
      </c>
      <c r="E4759">
        <v>-42</v>
      </c>
      <c r="F4759">
        <v>6</v>
      </c>
      <c r="G4759" s="1" t="s">
        <v>6053</v>
      </c>
      <c r="H4759" s="1" t="s">
        <v>6103</v>
      </c>
      <c r="I4759">
        <v>9</v>
      </c>
      <c r="J4759">
        <v>17</v>
      </c>
      <c r="K4759">
        <v>2013</v>
      </c>
      <c r="L4759" s="1" t="s">
        <v>814</v>
      </c>
      <c r="M4759" s="1" t="s">
        <v>182</v>
      </c>
      <c r="N4759" s="1" t="s">
        <v>29</v>
      </c>
      <c r="O4759" s="1" t="s">
        <v>30</v>
      </c>
      <c r="P4759" s="1" t="s">
        <v>23</v>
      </c>
      <c r="Q4759" s="2">
        <v>41540</v>
      </c>
      <c r="R4759" s="1" t="s">
        <v>24</v>
      </c>
      <c r="S4759" s="1" t="s">
        <v>183</v>
      </c>
      <c r="T4759">
        <v>4.0316960000000002</v>
      </c>
      <c r="U4759">
        <v>49.258329000000003</v>
      </c>
      <c r="V4759" s="2">
        <v>41534</v>
      </c>
      <c r="W4759">
        <v>6</v>
      </c>
    </row>
    <row r="4760" spans="1:23" x14ac:dyDescent="0.25">
      <c r="A4760" s="1" t="s">
        <v>4117</v>
      </c>
      <c r="B4760" s="1" t="s">
        <v>6161</v>
      </c>
      <c r="C4760">
        <v>0</v>
      </c>
      <c r="D4760">
        <v>19</v>
      </c>
      <c r="E4760">
        <v>9</v>
      </c>
      <c r="F4760">
        <v>1</v>
      </c>
      <c r="G4760" s="1" t="s">
        <v>6053</v>
      </c>
      <c r="H4760" s="1" t="s">
        <v>6067</v>
      </c>
      <c r="I4760">
        <v>9</v>
      </c>
      <c r="J4760">
        <v>18</v>
      </c>
      <c r="K4760">
        <v>2013</v>
      </c>
      <c r="L4760" s="1" t="s">
        <v>2523</v>
      </c>
      <c r="M4760" s="1" t="s">
        <v>2194</v>
      </c>
      <c r="N4760" s="1" t="s">
        <v>60</v>
      </c>
      <c r="O4760" s="1" t="s">
        <v>52</v>
      </c>
      <c r="P4760" s="1" t="s">
        <v>23</v>
      </c>
      <c r="Q4760" s="2">
        <v>41539</v>
      </c>
      <c r="R4760" s="1" t="s">
        <v>24</v>
      </c>
      <c r="S4760" s="1" t="s">
        <v>1394</v>
      </c>
      <c r="T4760">
        <v>-1.7888495</v>
      </c>
      <c r="U4760">
        <v>43.338146500000001</v>
      </c>
      <c r="V4760" s="2">
        <v>41535</v>
      </c>
      <c r="W4760">
        <v>4</v>
      </c>
    </row>
    <row r="4761" spans="1:23" x14ac:dyDescent="0.25">
      <c r="A4761" s="1" t="s">
        <v>4117</v>
      </c>
      <c r="B4761" s="1" t="s">
        <v>7687</v>
      </c>
      <c r="C4761">
        <v>0</v>
      </c>
      <c r="D4761">
        <v>89</v>
      </c>
      <c r="E4761">
        <v>23</v>
      </c>
      <c r="F4761">
        <v>3</v>
      </c>
      <c r="G4761" s="1" t="s">
        <v>6053</v>
      </c>
      <c r="H4761" s="1" t="s">
        <v>6054</v>
      </c>
      <c r="I4761">
        <v>9</v>
      </c>
      <c r="J4761">
        <v>18</v>
      </c>
      <c r="K4761">
        <v>2013</v>
      </c>
      <c r="L4761" s="1" t="s">
        <v>2523</v>
      </c>
      <c r="M4761" s="1" t="s">
        <v>2194</v>
      </c>
      <c r="N4761" s="1" t="s">
        <v>60</v>
      </c>
      <c r="O4761" s="1" t="s">
        <v>52</v>
      </c>
      <c r="P4761" s="1" t="s">
        <v>23</v>
      </c>
      <c r="Q4761" s="2">
        <v>41539</v>
      </c>
      <c r="R4761" s="1" t="s">
        <v>24</v>
      </c>
      <c r="S4761" s="1" t="s">
        <v>1394</v>
      </c>
      <c r="T4761">
        <v>-1.7888495</v>
      </c>
      <c r="U4761">
        <v>43.338146500000001</v>
      </c>
      <c r="V4761" s="2">
        <v>41535</v>
      </c>
      <c r="W4761">
        <v>4</v>
      </c>
    </row>
    <row r="4762" spans="1:23" x14ac:dyDescent="0.25">
      <c r="A4762" s="1" t="s">
        <v>4118</v>
      </c>
      <c r="B4762" s="1" t="s">
        <v>7688</v>
      </c>
      <c r="C4762">
        <v>0</v>
      </c>
      <c r="D4762">
        <v>215</v>
      </c>
      <c r="E4762">
        <v>88</v>
      </c>
      <c r="F4762">
        <v>3</v>
      </c>
      <c r="G4762" s="1" t="s">
        <v>6087</v>
      </c>
      <c r="H4762" s="1" t="s">
        <v>6088</v>
      </c>
      <c r="I4762">
        <v>9</v>
      </c>
      <c r="J4762">
        <v>18</v>
      </c>
      <c r="K4762">
        <v>2013</v>
      </c>
      <c r="L4762" s="1" t="s">
        <v>1725</v>
      </c>
      <c r="M4762" s="1" t="s">
        <v>377</v>
      </c>
      <c r="N4762" s="1" t="s">
        <v>68</v>
      </c>
      <c r="O4762" s="1" t="s">
        <v>30</v>
      </c>
      <c r="P4762" s="1" t="s">
        <v>35</v>
      </c>
      <c r="Q4762" s="2">
        <v>41539</v>
      </c>
      <c r="R4762" s="1" t="s">
        <v>24</v>
      </c>
      <c r="S4762" s="1" t="s">
        <v>187</v>
      </c>
      <c r="T4762">
        <v>11.5819806</v>
      </c>
      <c r="U4762">
        <v>48.135125299999999</v>
      </c>
      <c r="V4762" s="2">
        <v>41535</v>
      </c>
      <c r="W4762">
        <v>4</v>
      </c>
    </row>
    <row r="4763" spans="1:23" x14ac:dyDescent="0.25">
      <c r="A4763" s="1" t="s">
        <v>4117</v>
      </c>
      <c r="B4763" s="1" t="s">
        <v>7479</v>
      </c>
      <c r="C4763">
        <v>0</v>
      </c>
      <c r="D4763">
        <v>573</v>
      </c>
      <c r="E4763">
        <v>138</v>
      </c>
      <c r="F4763">
        <v>3</v>
      </c>
      <c r="G4763" s="1" t="s">
        <v>6087</v>
      </c>
      <c r="H4763" s="1" t="s">
        <v>6105</v>
      </c>
      <c r="I4763">
        <v>9</v>
      </c>
      <c r="J4763">
        <v>18</v>
      </c>
      <c r="K4763">
        <v>2013</v>
      </c>
      <c r="L4763" s="1" t="s">
        <v>2523</v>
      </c>
      <c r="M4763" s="1" t="s">
        <v>2194</v>
      </c>
      <c r="N4763" s="1" t="s">
        <v>60</v>
      </c>
      <c r="O4763" s="1" t="s">
        <v>52</v>
      </c>
      <c r="P4763" s="1" t="s">
        <v>23</v>
      </c>
      <c r="Q4763" s="2">
        <v>41539</v>
      </c>
      <c r="R4763" s="1" t="s">
        <v>24</v>
      </c>
      <c r="S4763" s="1" t="s">
        <v>1394</v>
      </c>
      <c r="T4763">
        <v>-1.7888495</v>
      </c>
      <c r="U4763">
        <v>43.338146500000001</v>
      </c>
      <c r="V4763" s="2">
        <v>41535</v>
      </c>
      <c r="W4763">
        <v>4</v>
      </c>
    </row>
    <row r="4764" spans="1:23" x14ac:dyDescent="0.25">
      <c r="A4764" s="1" t="s">
        <v>4119</v>
      </c>
      <c r="B4764" s="1" t="s">
        <v>7466</v>
      </c>
      <c r="C4764">
        <v>0</v>
      </c>
      <c r="D4764">
        <v>124</v>
      </c>
      <c r="E4764">
        <v>38</v>
      </c>
      <c r="F4764">
        <v>4</v>
      </c>
      <c r="G4764" s="1" t="s">
        <v>6053</v>
      </c>
      <c r="H4764" s="1" t="s">
        <v>6112</v>
      </c>
      <c r="I4764">
        <v>9</v>
      </c>
      <c r="J4764">
        <v>18</v>
      </c>
      <c r="K4764">
        <v>2013</v>
      </c>
      <c r="L4764" s="1" t="s">
        <v>2153</v>
      </c>
      <c r="M4764" s="1" t="s">
        <v>243</v>
      </c>
      <c r="N4764" s="1" t="s">
        <v>29</v>
      </c>
      <c r="O4764" s="1" t="s">
        <v>30</v>
      </c>
      <c r="P4764" s="1" t="s">
        <v>35</v>
      </c>
      <c r="Q4764" s="2">
        <v>41540</v>
      </c>
      <c r="R4764" s="1" t="s">
        <v>24</v>
      </c>
      <c r="S4764" s="1" t="s">
        <v>114</v>
      </c>
      <c r="T4764">
        <v>2.3522219</v>
      </c>
      <c r="U4764">
        <v>48.856614</v>
      </c>
      <c r="V4764" s="2">
        <v>41535</v>
      </c>
      <c r="W4764">
        <v>5</v>
      </c>
    </row>
    <row r="4765" spans="1:23" x14ac:dyDescent="0.25">
      <c r="A4765" s="1" t="s">
        <v>4121</v>
      </c>
      <c r="B4765" s="1" t="s">
        <v>6651</v>
      </c>
      <c r="C4765">
        <v>0</v>
      </c>
      <c r="D4765">
        <v>16</v>
      </c>
      <c r="E4765">
        <v>6</v>
      </c>
      <c r="F4765">
        <v>2</v>
      </c>
      <c r="G4765" s="1" t="s">
        <v>6053</v>
      </c>
      <c r="H4765" s="1" t="s">
        <v>6081</v>
      </c>
      <c r="I4765">
        <v>9</v>
      </c>
      <c r="J4765">
        <v>19</v>
      </c>
      <c r="K4765">
        <v>2013</v>
      </c>
      <c r="L4765" s="1" t="s">
        <v>2185</v>
      </c>
      <c r="M4765" s="1" t="s">
        <v>1633</v>
      </c>
      <c r="N4765" s="1" t="s">
        <v>22</v>
      </c>
      <c r="O4765" s="1" t="s">
        <v>16</v>
      </c>
      <c r="P4765" s="1" t="s">
        <v>23</v>
      </c>
      <c r="Q4765" s="2">
        <v>41538</v>
      </c>
      <c r="R4765" s="1" t="s">
        <v>18</v>
      </c>
      <c r="S4765" s="1" t="s">
        <v>25</v>
      </c>
      <c r="T4765">
        <v>-1.1581086</v>
      </c>
      <c r="U4765">
        <v>52.954783200000001</v>
      </c>
      <c r="V4765" s="2">
        <v>41536</v>
      </c>
      <c r="W4765">
        <v>2</v>
      </c>
    </row>
    <row r="4766" spans="1:23" x14ac:dyDescent="0.25">
      <c r="A4766" s="1" t="s">
        <v>4121</v>
      </c>
      <c r="B4766" s="1" t="s">
        <v>6448</v>
      </c>
      <c r="C4766">
        <v>0</v>
      </c>
      <c r="D4766">
        <v>11</v>
      </c>
      <c r="E4766">
        <v>4</v>
      </c>
      <c r="F4766">
        <v>1</v>
      </c>
      <c r="G4766" s="1" t="s">
        <v>6053</v>
      </c>
      <c r="H4766" s="1" t="s">
        <v>6062</v>
      </c>
      <c r="I4766">
        <v>9</v>
      </c>
      <c r="J4766">
        <v>19</v>
      </c>
      <c r="K4766">
        <v>2013</v>
      </c>
      <c r="L4766" s="1" t="s">
        <v>2185</v>
      </c>
      <c r="M4766" s="1" t="s">
        <v>1633</v>
      </c>
      <c r="N4766" s="1" t="s">
        <v>22</v>
      </c>
      <c r="O4766" s="1" t="s">
        <v>16</v>
      </c>
      <c r="P4766" s="1" t="s">
        <v>23</v>
      </c>
      <c r="Q4766" s="2">
        <v>41538</v>
      </c>
      <c r="R4766" s="1" t="s">
        <v>18</v>
      </c>
      <c r="S4766" s="1" t="s">
        <v>25</v>
      </c>
      <c r="T4766">
        <v>-1.1581086</v>
      </c>
      <c r="U4766">
        <v>52.954783200000001</v>
      </c>
      <c r="V4766" s="2">
        <v>41536</v>
      </c>
      <c r="W4766">
        <v>2</v>
      </c>
    </row>
    <row r="4767" spans="1:23" x14ac:dyDescent="0.25">
      <c r="A4767" s="1" t="s">
        <v>4123</v>
      </c>
      <c r="B4767" s="1" t="s">
        <v>6274</v>
      </c>
      <c r="C4767">
        <v>0.4</v>
      </c>
      <c r="D4767">
        <v>73</v>
      </c>
      <c r="E4767">
        <v>-49</v>
      </c>
      <c r="F4767">
        <v>5</v>
      </c>
      <c r="G4767" s="1" t="s">
        <v>6053</v>
      </c>
      <c r="H4767" s="1" t="s">
        <v>6062</v>
      </c>
      <c r="I4767">
        <v>9</v>
      </c>
      <c r="J4767">
        <v>19</v>
      </c>
      <c r="K4767">
        <v>2013</v>
      </c>
      <c r="L4767" s="1" t="s">
        <v>1272</v>
      </c>
      <c r="M4767" s="1" t="s">
        <v>622</v>
      </c>
      <c r="N4767" s="1" t="s">
        <v>51</v>
      </c>
      <c r="O4767" s="1" t="s">
        <v>52</v>
      </c>
      <c r="P4767" s="1" t="s">
        <v>23</v>
      </c>
      <c r="Q4767" s="2">
        <v>41538</v>
      </c>
      <c r="R4767" s="1" t="s">
        <v>18</v>
      </c>
      <c r="S4767" s="1" t="s">
        <v>623</v>
      </c>
      <c r="T4767">
        <v>14.2681244</v>
      </c>
      <c r="U4767">
        <v>40.851774599999999</v>
      </c>
      <c r="V4767" s="2">
        <v>41536</v>
      </c>
      <c r="W4767">
        <v>2</v>
      </c>
    </row>
    <row r="4768" spans="1:23" x14ac:dyDescent="0.25">
      <c r="A4768" s="1" t="s">
        <v>4121</v>
      </c>
      <c r="B4768" s="1" t="s">
        <v>6210</v>
      </c>
      <c r="C4768">
        <v>0</v>
      </c>
      <c r="D4768">
        <v>159</v>
      </c>
      <c r="E4768">
        <v>53</v>
      </c>
      <c r="F4768">
        <v>2</v>
      </c>
      <c r="G4768" s="1" t="s">
        <v>6087</v>
      </c>
      <c r="H4768" s="1" t="s">
        <v>6097</v>
      </c>
      <c r="I4768">
        <v>9</v>
      </c>
      <c r="J4768">
        <v>19</v>
      </c>
      <c r="K4768">
        <v>2013</v>
      </c>
      <c r="L4768" s="1" t="s">
        <v>2185</v>
      </c>
      <c r="M4768" s="1" t="s">
        <v>1633</v>
      </c>
      <c r="N4768" s="1" t="s">
        <v>22</v>
      </c>
      <c r="O4768" s="1" t="s">
        <v>16</v>
      </c>
      <c r="P4768" s="1" t="s">
        <v>23</v>
      </c>
      <c r="Q4768" s="2">
        <v>41538</v>
      </c>
      <c r="R4768" s="1" t="s">
        <v>18</v>
      </c>
      <c r="S4768" s="1" t="s">
        <v>25</v>
      </c>
      <c r="T4768">
        <v>-1.1581086</v>
      </c>
      <c r="U4768">
        <v>52.954783200000001</v>
      </c>
      <c r="V4768" s="2">
        <v>41536</v>
      </c>
      <c r="W4768">
        <v>2</v>
      </c>
    </row>
    <row r="4769" spans="1:23" x14ac:dyDescent="0.25">
      <c r="A4769" s="1" t="s">
        <v>4120</v>
      </c>
      <c r="B4769" s="1" t="s">
        <v>7398</v>
      </c>
      <c r="C4769">
        <v>0</v>
      </c>
      <c r="D4769">
        <v>42</v>
      </c>
      <c r="E4769">
        <v>0</v>
      </c>
      <c r="F4769">
        <v>5</v>
      </c>
      <c r="G4769" s="1" t="s">
        <v>6053</v>
      </c>
      <c r="H4769" s="1" t="s">
        <v>6079</v>
      </c>
      <c r="I4769">
        <v>9</v>
      </c>
      <c r="J4769">
        <v>19</v>
      </c>
      <c r="K4769">
        <v>2013</v>
      </c>
      <c r="L4769" s="1" t="s">
        <v>703</v>
      </c>
      <c r="M4769" s="1" t="s">
        <v>243</v>
      </c>
      <c r="N4769" s="1" t="s">
        <v>29</v>
      </c>
      <c r="O4769" s="1" t="s">
        <v>30</v>
      </c>
      <c r="P4769" s="1" t="s">
        <v>23</v>
      </c>
      <c r="Q4769" s="2">
        <v>41540</v>
      </c>
      <c r="R4769" s="1" t="s">
        <v>18</v>
      </c>
      <c r="S4769" s="1" t="s">
        <v>114</v>
      </c>
      <c r="T4769">
        <v>2.3522219</v>
      </c>
      <c r="U4769">
        <v>48.856614</v>
      </c>
      <c r="V4769" s="2">
        <v>41536</v>
      </c>
      <c r="W4769">
        <v>4</v>
      </c>
    </row>
    <row r="4770" spans="1:23" x14ac:dyDescent="0.25">
      <c r="A4770" s="1" t="s">
        <v>4122</v>
      </c>
      <c r="B4770" s="1" t="s">
        <v>6215</v>
      </c>
      <c r="C4770">
        <v>0.5</v>
      </c>
      <c r="D4770">
        <v>73</v>
      </c>
      <c r="E4770">
        <v>-7</v>
      </c>
      <c r="F4770">
        <v>3</v>
      </c>
      <c r="G4770" s="1" t="s">
        <v>6053</v>
      </c>
      <c r="H4770" s="1" t="s">
        <v>6062</v>
      </c>
      <c r="I4770">
        <v>9</v>
      </c>
      <c r="J4770">
        <v>19</v>
      </c>
      <c r="K4770">
        <v>2013</v>
      </c>
      <c r="L4770" s="1" t="s">
        <v>1801</v>
      </c>
      <c r="M4770" s="1" t="s">
        <v>931</v>
      </c>
      <c r="N4770" s="1" t="s">
        <v>151</v>
      </c>
      <c r="O4770" s="1" t="s">
        <v>52</v>
      </c>
      <c r="P4770" s="1" t="s">
        <v>23</v>
      </c>
      <c r="Q4770" s="2">
        <v>41541</v>
      </c>
      <c r="R4770" s="1" t="s">
        <v>24</v>
      </c>
      <c r="S4770" s="1" t="s">
        <v>569</v>
      </c>
      <c r="T4770">
        <v>-8.6117851000000005</v>
      </c>
      <c r="U4770">
        <v>41.123875900000002</v>
      </c>
      <c r="V4770" s="2">
        <v>41536</v>
      </c>
      <c r="W4770">
        <v>5</v>
      </c>
    </row>
    <row r="4771" spans="1:23" x14ac:dyDescent="0.25">
      <c r="A4771" s="1" t="s">
        <v>4128</v>
      </c>
      <c r="B4771" s="1" t="s">
        <v>6789</v>
      </c>
      <c r="C4771">
        <v>0.1</v>
      </c>
      <c r="D4771">
        <v>222</v>
      </c>
      <c r="E4771">
        <v>69</v>
      </c>
      <c r="F4771">
        <v>2</v>
      </c>
      <c r="G4771" s="1" t="s">
        <v>6056</v>
      </c>
      <c r="H4771" s="1" t="s">
        <v>6057</v>
      </c>
      <c r="I4771">
        <v>9</v>
      </c>
      <c r="J4771">
        <v>20</v>
      </c>
      <c r="K4771">
        <v>2013</v>
      </c>
      <c r="L4771" s="1" t="s">
        <v>1240</v>
      </c>
      <c r="M4771" s="1" t="s">
        <v>1713</v>
      </c>
      <c r="N4771" s="1" t="s">
        <v>68</v>
      </c>
      <c r="O4771" s="1" t="s">
        <v>30</v>
      </c>
      <c r="P4771" s="1" t="s">
        <v>23</v>
      </c>
      <c r="Q4771" s="2">
        <v>41538</v>
      </c>
      <c r="R4771" s="1" t="s">
        <v>64</v>
      </c>
      <c r="S4771" s="1" t="s">
        <v>118</v>
      </c>
      <c r="T4771">
        <v>7.4652981</v>
      </c>
      <c r="U4771">
        <v>51.513587200000003</v>
      </c>
      <c r="V4771" s="2">
        <v>41537</v>
      </c>
      <c r="W4771">
        <v>1</v>
      </c>
    </row>
    <row r="4772" spans="1:23" x14ac:dyDescent="0.25">
      <c r="A4772" s="1" t="s">
        <v>4128</v>
      </c>
      <c r="B4772" s="1" t="s">
        <v>7034</v>
      </c>
      <c r="C4772">
        <v>0</v>
      </c>
      <c r="D4772">
        <v>18</v>
      </c>
      <c r="E4772">
        <v>8</v>
      </c>
      <c r="F4772">
        <v>2</v>
      </c>
      <c r="G4772" s="1" t="s">
        <v>6053</v>
      </c>
      <c r="H4772" s="1" t="s">
        <v>6079</v>
      </c>
      <c r="I4772">
        <v>9</v>
      </c>
      <c r="J4772">
        <v>20</v>
      </c>
      <c r="K4772">
        <v>2013</v>
      </c>
      <c r="L4772" s="1" t="s">
        <v>1240</v>
      </c>
      <c r="M4772" s="1" t="s">
        <v>1713</v>
      </c>
      <c r="N4772" s="1" t="s">
        <v>68</v>
      </c>
      <c r="O4772" s="1" t="s">
        <v>30</v>
      </c>
      <c r="P4772" s="1" t="s">
        <v>23</v>
      </c>
      <c r="Q4772" s="2">
        <v>41538</v>
      </c>
      <c r="R4772" s="1" t="s">
        <v>64</v>
      </c>
      <c r="S4772" s="1" t="s">
        <v>118</v>
      </c>
      <c r="T4772">
        <v>7.4652981</v>
      </c>
      <c r="U4772">
        <v>51.513587200000003</v>
      </c>
      <c r="V4772" s="2">
        <v>41537</v>
      </c>
      <c r="W4772">
        <v>1</v>
      </c>
    </row>
    <row r="4773" spans="1:23" x14ac:dyDescent="0.25">
      <c r="A4773" s="1" t="s">
        <v>4125</v>
      </c>
      <c r="B4773" s="1" t="s">
        <v>7441</v>
      </c>
      <c r="C4773">
        <v>0</v>
      </c>
      <c r="D4773">
        <v>138</v>
      </c>
      <c r="E4773">
        <v>36</v>
      </c>
      <c r="F4773">
        <v>3</v>
      </c>
      <c r="G4773" s="1" t="s">
        <v>6056</v>
      </c>
      <c r="H4773" s="1" t="s">
        <v>6072</v>
      </c>
      <c r="I4773">
        <v>9</v>
      </c>
      <c r="J4773">
        <v>20</v>
      </c>
      <c r="K4773">
        <v>2013</v>
      </c>
      <c r="L4773" s="1" t="s">
        <v>222</v>
      </c>
      <c r="M4773" s="1" t="s">
        <v>4126</v>
      </c>
      <c r="N4773" s="1" t="s">
        <v>216</v>
      </c>
      <c r="O4773" s="1" t="s">
        <v>30</v>
      </c>
      <c r="P4773" s="1" t="s">
        <v>23</v>
      </c>
      <c r="Q4773" s="2">
        <v>41540</v>
      </c>
      <c r="R4773" s="1" t="s">
        <v>39</v>
      </c>
      <c r="S4773" s="1" t="s">
        <v>4127</v>
      </c>
      <c r="T4773">
        <v>7.4474467999999998</v>
      </c>
      <c r="U4773">
        <v>46.947973900000001</v>
      </c>
      <c r="V4773" s="2">
        <v>41537</v>
      </c>
      <c r="W4773">
        <v>3</v>
      </c>
    </row>
    <row r="4774" spans="1:23" x14ac:dyDescent="0.25">
      <c r="A4774" s="1" t="s">
        <v>4132</v>
      </c>
      <c r="B4774" s="1" t="s">
        <v>7689</v>
      </c>
      <c r="C4774">
        <v>0.6</v>
      </c>
      <c r="D4774">
        <v>49</v>
      </c>
      <c r="E4774">
        <v>-20</v>
      </c>
      <c r="F4774">
        <v>3</v>
      </c>
      <c r="G4774" s="1" t="s">
        <v>6053</v>
      </c>
      <c r="H4774" s="1" t="s">
        <v>6099</v>
      </c>
      <c r="I4774">
        <v>9</v>
      </c>
      <c r="J4774">
        <v>20</v>
      </c>
      <c r="K4774">
        <v>2013</v>
      </c>
      <c r="L4774" s="1" t="s">
        <v>2293</v>
      </c>
      <c r="M4774" s="1" t="s">
        <v>46</v>
      </c>
      <c r="N4774" s="1" t="s">
        <v>29</v>
      </c>
      <c r="O4774" s="1" t="s">
        <v>30</v>
      </c>
      <c r="P4774" s="1" t="s">
        <v>23</v>
      </c>
      <c r="Q4774" s="2">
        <v>41540</v>
      </c>
      <c r="R4774" s="1" t="s">
        <v>39</v>
      </c>
      <c r="S4774" s="1" t="s">
        <v>47</v>
      </c>
      <c r="T4774">
        <v>1.4442090000000001</v>
      </c>
      <c r="U4774">
        <v>43.604652000000002</v>
      </c>
      <c r="V4774" s="2">
        <v>41537</v>
      </c>
      <c r="W4774">
        <v>3</v>
      </c>
    </row>
    <row r="4775" spans="1:23" x14ac:dyDescent="0.25">
      <c r="A4775" s="1" t="s">
        <v>4132</v>
      </c>
      <c r="B4775" s="1" t="s">
        <v>6076</v>
      </c>
      <c r="C4775">
        <v>0.5</v>
      </c>
      <c r="D4775">
        <v>110</v>
      </c>
      <c r="E4775">
        <v>-70</v>
      </c>
      <c r="F4775">
        <v>4</v>
      </c>
      <c r="G4775" s="1" t="s">
        <v>6053</v>
      </c>
      <c r="H4775" s="1" t="s">
        <v>6059</v>
      </c>
      <c r="I4775">
        <v>9</v>
      </c>
      <c r="J4775">
        <v>20</v>
      </c>
      <c r="K4775">
        <v>2013</v>
      </c>
      <c r="L4775" s="1" t="s">
        <v>2293</v>
      </c>
      <c r="M4775" s="1" t="s">
        <v>46</v>
      </c>
      <c r="N4775" s="1" t="s">
        <v>29</v>
      </c>
      <c r="O4775" s="1" t="s">
        <v>30</v>
      </c>
      <c r="P4775" s="1" t="s">
        <v>23</v>
      </c>
      <c r="Q4775" s="2">
        <v>41540</v>
      </c>
      <c r="R4775" s="1" t="s">
        <v>39</v>
      </c>
      <c r="S4775" s="1" t="s">
        <v>47</v>
      </c>
      <c r="T4775">
        <v>1.4442090000000001</v>
      </c>
      <c r="U4775">
        <v>43.604652000000002</v>
      </c>
      <c r="V4775" s="2">
        <v>41537</v>
      </c>
      <c r="W4775">
        <v>3</v>
      </c>
    </row>
    <row r="4776" spans="1:23" x14ac:dyDescent="0.25">
      <c r="A4776" s="1" t="s">
        <v>4132</v>
      </c>
      <c r="B4776" s="1" t="s">
        <v>6517</v>
      </c>
      <c r="C4776">
        <v>0.5</v>
      </c>
      <c r="D4776">
        <v>14</v>
      </c>
      <c r="E4776">
        <v>0</v>
      </c>
      <c r="F4776">
        <v>1</v>
      </c>
      <c r="G4776" s="1" t="s">
        <v>6053</v>
      </c>
      <c r="H4776" s="1" t="s">
        <v>6059</v>
      </c>
      <c r="I4776">
        <v>9</v>
      </c>
      <c r="J4776">
        <v>20</v>
      </c>
      <c r="K4776">
        <v>2013</v>
      </c>
      <c r="L4776" s="1" t="s">
        <v>2293</v>
      </c>
      <c r="M4776" s="1" t="s">
        <v>46</v>
      </c>
      <c r="N4776" s="1" t="s">
        <v>29</v>
      </c>
      <c r="O4776" s="1" t="s">
        <v>30</v>
      </c>
      <c r="P4776" s="1" t="s">
        <v>23</v>
      </c>
      <c r="Q4776" s="2">
        <v>41540</v>
      </c>
      <c r="R4776" s="1" t="s">
        <v>39</v>
      </c>
      <c r="S4776" s="1" t="s">
        <v>47</v>
      </c>
      <c r="T4776">
        <v>1.4442090000000001</v>
      </c>
      <c r="U4776">
        <v>43.604652000000002</v>
      </c>
      <c r="V4776" s="2">
        <v>41537</v>
      </c>
      <c r="W4776">
        <v>3</v>
      </c>
    </row>
    <row r="4777" spans="1:23" x14ac:dyDescent="0.25">
      <c r="A4777" s="1" t="s">
        <v>4132</v>
      </c>
      <c r="B4777" s="1" t="s">
        <v>6813</v>
      </c>
      <c r="C4777">
        <v>0.5</v>
      </c>
      <c r="D4777">
        <v>73</v>
      </c>
      <c r="E4777">
        <v>-31</v>
      </c>
      <c r="F4777">
        <v>5</v>
      </c>
      <c r="G4777" s="1" t="s">
        <v>6053</v>
      </c>
      <c r="H4777" s="1" t="s">
        <v>6081</v>
      </c>
      <c r="I4777">
        <v>9</v>
      </c>
      <c r="J4777">
        <v>20</v>
      </c>
      <c r="K4777">
        <v>2013</v>
      </c>
      <c r="L4777" s="1" t="s">
        <v>2293</v>
      </c>
      <c r="M4777" s="1" t="s">
        <v>46</v>
      </c>
      <c r="N4777" s="1" t="s">
        <v>29</v>
      </c>
      <c r="O4777" s="1" t="s">
        <v>30</v>
      </c>
      <c r="P4777" s="1" t="s">
        <v>23</v>
      </c>
      <c r="Q4777" s="2">
        <v>41540</v>
      </c>
      <c r="R4777" s="1" t="s">
        <v>39</v>
      </c>
      <c r="S4777" s="1" t="s">
        <v>47</v>
      </c>
      <c r="T4777">
        <v>1.4442090000000001</v>
      </c>
      <c r="U4777">
        <v>43.604652000000002</v>
      </c>
      <c r="V4777" s="2">
        <v>41537</v>
      </c>
      <c r="W4777">
        <v>3</v>
      </c>
    </row>
    <row r="4778" spans="1:23" x14ac:dyDescent="0.25">
      <c r="A4778" s="1" t="s">
        <v>4132</v>
      </c>
      <c r="B4778" s="1" t="s">
        <v>6245</v>
      </c>
      <c r="C4778">
        <v>0.5</v>
      </c>
      <c r="D4778">
        <v>32</v>
      </c>
      <c r="E4778">
        <v>-31</v>
      </c>
      <c r="F4778">
        <v>5</v>
      </c>
      <c r="G4778" s="1" t="s">
        <v>6053</v>
      </c>
      <c r="H4778" s="1" t="s">
        <v>6067</v>
      </c>
      <c r="I4778">
        <v>9</v>
      </c>
      <c r="J4778">
        <v>20</v>
      </c>
      <c r="K4778">
        <v>2013</v>
      </c>
      <c r="L4778" s="1" t="s">
        <v>2293</v>
      </c>
      <c r="M4778" s="1" t="s">
        <v>46</v>
      </c>
      <c r="N4778" s="1" t="s">
        <v>29</v>
      </c>
      <c r="O4778" s="1" t="s">
        <v>30</v>
      </c>
      <c r="P4778" s="1" t="s">
        <v>23</v>
      </c>
      <c r="Q4778" s="2">
        <v>41540</v>
      </c>
      <c r="R4778" s="1" t="s">
        <v>39</v>
      </c>
      <c r="S4778" s="1" t="s">
        <v>47</v>
      </c>
      <c r="T4778">
        <v>1.4442090000000001</v>
      </c>
      <c r="U4778">
        <v>43.604652000000002</v>
      </c>
      <c r="V4778" s="2">
        <v>41537</v>
      </c>
      <c r="W4778">
        <v>3</v>
      </c>
    </row>
    <row r="4779" spans="1:23" x14ac:dyDescent="0.25">
      <c r="A4779" s="1" t="s">
        <v>4125</v>
      </c>
      <c r="B4779" s="1" t="s">
        <v>6358</v>
      </c>
      <c r="C4779">
        <v>0</v>
      </c>
      <c r="D4779">
        <v>149</v>
      </c>
      <c r="E4779">
        <v>49</v>
      </c>
      <c r="F4779">
        <v>3</v>
      </c>
      <c r="G4779" s="1" t="s">
        <v>6053</v>
      </c>
      <c r="H4779" s="1" t="s">
        <v>6059</v>
      </c>
      <c r="I4779">
        <v>9</v>
      </c>
      <c r="J4779">
        <v>20</v>
      </c>
      <c r="K4779">
        <v>2013</v>
      </c>
      <c r="L4779" s="1" t="s">
        <v>222</v>
      </c>
      <c r="M4779" s="1" t="s">
        <v>4126</v>
      </c>
      <c r="N4779" s="1" t="s">
        <v>216</v>
      </c>
      <c r="O4779" s="1" t="s">
        <v>30</v>
      </c>
      <c r="P4779" s="1" t="s">
        <v>23</v>
      </c>
      <c r="Q4779" s="2">
        <v>41540</v>
      </c>
      <c r="R4779" s="1" t="s">
        <v>39</v>
      </c>
      <c r="S4779" s="1" t="s">
        <v>4127</v>
      </c>
      <c r="T4779">
        <v>7.4474467999999998</v>
      </c>
      <c r="U4779">
        <v>46.947973900000001</v>
      </c>
      <c r="V4779" s="2">
        <v>41537</v>
      </c>
      <c r="W4779">
        <v>3</v>
      </c>
    </row>
    <row r="4780" spans="1:23" x14ac:dyDescent="0.25">
      <c r="A4780" s="1" t="s">
        <v>4125</v>
      </c>
      <c r="B4780" s="1" t="s">
        <v>7690</v>
      </c>
      <c r="C4780">
        <v>0</v>
      </c>
      <c r="D4780">
        <v>35</v>
      </c>
      <c r="E4780">
        <v>6</v>
      </c>
      <c r="F4780">
        <v>7</v>
      </c>
      <c r="G4780" s="1" t="s">
        <v>6053</v>
      </c>
      <c r="H4780" s="1" t="s">
        <v>6079</v>
      </c>
      <c r="I4780">
        <v>9</v>
      </c>
      <c r="J4780">
        <v>20</v>
      </c>
      <c r="K4780">
        <v>2013</v>
      </c>
      <c r="L4780" s="1" t="s">
        <v>222</v>
      </c>
      <c r="M4780" s="1" t="s">
        <v>4126</v>
      </c>
      <c r="N4780" s="1" t="s">
        <v>216</v>
      </c>
      <c r="O4780" s="1" t="s">
        <v>30</v>
      </c>
      <c r="P4780" s="1" t="s">
        <v>23</v>
      </c>
      <c r="Q4780" s="2">
        <v>41540</v>
      </c>
      <c r="R4780" s="1" t="s">
        <v>39</v>
      </c>
      <c r="S4780" s="1" t="s">
        <v>4127</v>
      </c>
      <c r="T4780">
        <v>7.4474467999999998</v>
      </c>
      <c r="U4780">
        <v>46.947973900000001</v>
      </c>
      <c r="V4780" s="2">
        <v>41537</v>
      </c>
      <c r="W4780">
        <v>3</v>
      </c>
    </row>
    <row r="4781" spans="1:23" x14ac:dyDescent="0.25">
      <c r="A4781" s="1" t="s">
        <v>4132</v>
      </c>
      <c r="B4781" s="1" t="s">
        <v>7691</v>
      </c>
      <c r="C4781">
        <v>0.65</v>
      </c>
      <c r="D4781">
        <v>678</v>
      </c>
      <c r="E4781">
        <v>-813</v>
      </c>
      <c r="F4781">
        <v>3</v>
      </c>
      <c r="G4781" s="1" t="s">
        <v>6087</v>
      </c>
      <c r="H4781" s="1" t="s">
        <v>6097</v>
      </c>
      <c r="I4781">
        <v>9</v>
      </c>
      <c r="J4781">
        <v>20</v>
      </c>
      <c r="K4781">
        <v>2013</v>
      </c>
      <c r="L4781" s="1" t="s">
        <v>2293</v>
      </c>
      <c r="M4781" s="1" t="s">
        <v>46</v>
      </c>
      <c r="N4781" s="1" t="s">
        <v>29</v>
      </c>
      <c r="O4781" s="1" t="s">
        <v>30</v>
      </c>
      <c r="P4781" s="1" t="s">
        <v>23</v>
      </c>
      <c r="Q4781" s="2">
        <v>41540</v>
      </c>
      <c r="R4781" s="1" t="s">
        <v>39</v>
      </c>
      <c r="S4781" s="1" t="s">
        <v>47</v>
      </c>
      <c r="T4781">
        <v>1.4442090000000001</v>
      </c>
      <c r="U4781">
        <v>43.604652000000002</v>
      </c>
      <c r="V4781" s="2">
        <v>41537</v>
      </c>
      <c r="W4781">
        <v>3</v>
      </c>
    </row>
    <row r="4782" spans="1:23" x14ac:dyDescent="0.25">
      <c r="A4782" s="1" t="s">
        <v>4133</v>
      </c>
      <c r="B4782" s="1" t="s">
        <v>6778</v>
      </c>
      <c r="C4782">
        <v>0.5</v>
      </c>
      <c r="D4782">
        <v>118</v>
      </c>
      <c r="E4782">
        <v>-78</v>
      </c>
      <c r="F4782">
        <v>5</v>
      </c>
      <c r="G4782" s="1" t="s">
        <v>6056</v>
      </c>
      <c r="H4782" s="1" t="s">
        <v>6072</v>
      </c>
      <c r="I4782">
        <v>9</v>
      </c>
      <c r="J4782">
        <v>20</v>
      </c>
      <c r="K4782">
        <v>2013</v>
      </c>
      <c r="L4782" s="1" t="s">
        <v>1849</v>
      </c>
      <c r="M4782" s="1" t="s">
        <v>261</v>
      </c>
      <c r="N4782" s="1" t="s">
        <v>262</v>
      </c>
      <c r="O4782" s="1" t="s">
        <v>16</v>
      </c>
      <c r="P4782" s="1" t="s">
        <v>23</v>
      </c>
      <c r="Q4782" s="2">
        <v>41541</v>
      </c>
      <c r="R4782" s="1" t="s">
        <v>18</v>
      </c>
      <c r="S4782" s="1" t="s">
        <v>261</v>
      </c>
      <c r="T4782">
        <v>-6.2603096999999996</v>
      </c>
      <c r="U4782">
        <v>53.3498053</v>
      </c>
      <c r="V4782" s="2">
        <v>41537</v>
      </c>
      <c r="W4782">
        <v>4</v>
      </c>
    </row>
    <row r="4783" spans="1:23" x14ac:dyDescent="0.25">
      <c r="A4783" s="1" t="s">
        <v>4133</v>
      </c>
      <c r="B4783" s="1" t="s">
        <v>7692</v>
      </c>
      <c r="C4783">
        <v>0.5</v>
      </c>
      <c r="D4783">
        <v>45</v>
      </c>
      <c r="E4783">
        <v>-41</v>
      </c>
      <c r="F4783">
        <v>1</v>
      </c>
      <c r="G4783" s="1" t="s">
        <v>6053</v>
      </c>
      <c r="H4783" s="1" t="s">
        <v>6099</v>
      </c>
      <c r="I4783">
        <v>9</v>
      </c>
      <c r="J4783">
        <v>20</v>
      </c>
      <c r="K4783">
        <v>2013</v>
      </c>
      <c r="L4783" s="1" t="s">
        <v>1849</v>
      </c>
      <c r="M4783" s="1" t="s">
        <v>261</v>
      </c>
      <c r="N4783" s="1" t="s">
        <v>262</v>
      </c>
      <c r="O4783" s="1" t="s">
        <v>16</v>
      </c>
      <c r="P4783" s="1" t="s">
        <v>23</v>
      </c>
      <c r="Q4783" s="2">
        <v>41541</v>
      </c>
      <c r="R4783" s="1" t="s">
        <v>18</v>
      </c>
      <c r="S4783" s="1" t="s">
        <v>261</v>
      </c>
      <c r="T4783">
        <v>-6.2603096999999996</v>
      </c>
      <c r="U4783">
        <v>53.3498053</v>
      </c>
      <c r="V4783" s="2">
        <v>41537</v>
      </c>
      <c r="W4783">
        <v>4</v>
      </c>
    </row>
    <row r="4784" spans="1:23" x14ac:dyDescent="0.25">
      <c r="A4784" s="1" t="s">
        <v>4133</v>
      </c>
      <c r="B4784" s="1" t="s">
        <v>6611</v>
      </c>
      <c r="C4784">
        <v>0.5</v>
      </c>
      <c r="D4784">
        <v>26</v>
      </c>
      <c r="E4784">
        <v>-22</v>
      </c>
      <c r="F4784">
        <v>2</v>
      </c>
      <c r="G4784" s="1" t="s">
        <v>6053</v>
      </c>
      <c r="H4784" s="1" t="s">
        <v>6059</v>
      </c>
      <c r="I4784">
        <v>9</v>
      </c>
      <c r="J4784">
        <v>20</v>
      </c>
      <c r="K4784">
        <v>2013</v>
      </c>
      <c r="L4784" s="1" t="s">
        <v>1849</v>
      </c>
      <c r="M4784" s="1" t="s">
        <v>261</v>
      </c>
      <c r="N4784" s="1" t="s">
        <v>262</v>
      </c>
      <c r="O4784" s="1" t="s">
        <v>16</v>
      </c>
      <c r="P4784" s="1" t="s">
        <v>23</v>
      </c>
      <c r="Q4784" s="2">
        <v>41541</v>
      </c>
      <c r="R4784" s="1" t="s">
        <v>18</v>
      </c>
      <c r="S4784" s="1" t="s">
        <v>261</v>
      </c>
      <c r="T4784">
        <v>-6.2603096999999996</v>
      </c>
      <c r="U4784">
        <v>53.3498053</v>
      </c>
      <c r="V4784" s="2">
        <v>41537</v>
      </c>
      <c r="W4784">
        <v>4</v>
      </c>
    </row>
    <row r="4785" spans="1:23" x14ac:dyDescent="0.25">
      <c r="A4785" s="1" t="s">
        <v>4133</v>
      </c>
      <c r="B4785" s="1" t="s">
        <v>6287</v>
      </c>
      <c r="C4785">
        <v>0.5</v>
      </c>
      <c r="D4785">
        <v>132</v>
      </c>
      <c r="E4785">
        <v>-16</v>
      </c>
      <c r="F4785">
        <v>5</v>
      </c>
      <c r="G4785" s="1" t="s">
        <v>6053</v>
      </c>
      <c r="H4785" s="1" t="s">
        <v>6059</v>
      </c>
      <c r="I4785">
        <v>9</v>
      </c>
      <c r="J4785">
        <v>20</v>
      </c>
      <c r="K4785">
        <v>2013</v>
      </c>
      <c r="L4785" s="1" t="s">
        <v>1849</v>
      </c>
      <c r="M4785" s="1" t="s">
        <v>261</v>
      </c>
      <c r="N4785" s="1" t="s">
        <v>262</v>
      </c>
      <c r="O4785" s="1" t="s">
        <v>16</v>
      </c>
      <c r="P4785" s="1" t="s">
        <v>23</v>
      </c>
      <c r="Q4785" s="2">
        <v>41541</v>
      </c>
      <c r="R4785" s="1" t="s">
        <v>18</v>
      </c>
      <c r="S4785" s="1" t="s">
        <v>261</v>
      </c>
      <c r="T4785">
        <v>-6.2603096999999996</v>
      </c>
      <c r="U4785">
        <v>53.3498053</v>
      </c>
      <c r="V4785" s="2">
        <v>41537</v>
      </c>
      <c r="W4785">
        <v>4</v>
      </c>
    </row>
    <row r="4786" spans="1:23" x14ac:dyDescent="0.25">
      <c r="A4786" s="1" t="s">
        <v>4133</v>
      </c>
      <c r="B4786" s="1" t="s">
        <v>6283</v>
      </c>
      <c r="C4786">
        <v>0.5</v>
      </c>
      <c r="D4786">
        <v>15</v>
      </c>
      <c r="E4786">
        <v>-2</v>
      </c>
      <c r="F4786">
        <v>3</v>
      </c>
      <c r="G4786" s="1" t="s">
        <v>6053</v>
      </c>
      <c r="H4786" s="1" t="s">
        <v>6059</v>
      </c>
      <c r="I4786">
        <v>9</v>
      </c>
      <c r="J4786">
        <v>20</v>
      </c>
      <c r="K4786">
        <v>2013</v>
      </c>
      <c r="L4786" s="1" t="s">
        <v>1849</v>
      </c>
      <c r="M4786" s="1" t="s">
        <v>261</v>
      </c>
      <c r="N4786" s="1" t="s">
        <v>262</v>
      </c>
      <c r="O4786" s="1" t="s">
        <v>16</v>
      </c>
      <c r="P4786" s="1" t="s">
        <v>23</v>
      </c>
      <c r="Q4786" s="2">
        <v>41541</v>
      </c>
      <c r="R4786" s="1" t="s">
        <v>18</v>
      </c>
      <c r="S4786" s="1" t="s">
        <v>261</v>
      </c>
      <c r="T4786">
        <v>-6.2603096999999996</v>
      </c>
      <c r="U4786">
        <v>53.3498053</v>
      </c>
      <c r="V4786" s="2">
        <v>41537</v>
      </c>
      <c r="W4786">
        <v>4</v>
      </c>
    </row>
    <row r="4787" spans="1:23" x14ac:dyDescent="0.25">
      <c r="A4787" s="1" t="s">
        <v>4133</v>
      </c>
      <c r="B4787" s="1" t="s">
        <v>6857</v>
      </c>
      <c r="C4787">
        <v>0.5</v>
      </c>
      <c r="D4787">
        <v>30</v>
      </c>
      <c r="E4787">
        <v>-20</v>
      </c>
      <c r="F4787">
        <v>2</v>
      </c>
      <c r="G4787" s="1" t="s">
        <v>6053</v>
      </c>
      <c r="H4787" s="1" t="s">
        <v>6081</v>
      </c>
      <c r="I4787">
        <v>9</v>
      </c>
      <c r="J4787">
        <v>20</v>
      </c>
      <c r="K4787">
        <v>2013</v>
      </c>
      <c r="L4787" s="1" t="s">
        <v>1849</v>
      </c>
      <c r="M4787" s="1" t="s">
        <v>261</v>
      </c>
      <c r="N4787" s="1" t="s">
        <v>262</v>
      </c>
      <c r="O4787" s="1" t="s">
        <v>16</v>
      </c>
      <c r="P4787" s="1" t="s">
        <v>23</v>
      </c>
      <c r="Q4787" s="2">
        <v>41541</v>
      </c>
      <c r="R4787" s="1" t="s">
        <v>18</v>
      </c>
      <c r="S4787" s="1" t="s">
        <v>261</v>
      </c>
      <c r="T4787">
        <v>-6.2603096999999996</v>
      </c>
      <c r="U4787">
        <v>53.3498053</v>
      </c>
      <c r="V4787" s="2">
        <v>41537</v>
      </c>
      <c r="W4787">
        <v>4</v>
      </c>
    </row>
    <row r="4788" spans="1:23" x14ac:dyDescent="0.25">
      <c r="A4788" s="1" t="s">
        <v>4133</v>
      </c>
      <c r="B4788" s="1" t="s">
        <v>6999</v>
      </c>
      <c r="C4788">
        <v>0.5</v>
      </c>
      <c r="D4788">
        <v>12</v>
      </c>
      <c r="E4788">
        <v>-10</v>
      </c>
      <c r="F4788">
        <v>4</v>
      </c>
      <c r="G4788" s="1" t="s">
        <v>6053</v>
      </c>
      <c r="H4788" s="1" t="s">
        <v>6081</v>
      </c>
      <c r="I4788">
        <v>9</v>
      </c>
      <c r="J4788">
        <v>20</v>
      </c>
      <c r="K4788">
        <v>2013</v>
      </c>
      <c r="L4788" s="1" t="s">
        <v>1849</v>
      </c>
      <c r="M4788" s="1" t="s">
        <v>261</v>
      </c>
      <c r="N4788" s="1" t="s">
        <v>262</v>
      </c>
      <c r="O4788" s="1" t="s">
        <v>16</v>
      </c>
      <c r="P4788" s="1" t="s">
        <v>23</v>
      </c>
      <c r="Q4788" s="2">
        <v>41541</v>
      </c>
      <c r="R4788" s="1" t="s">
        <v>18</v>
      </c>
      <c r="S4788" s="1" t="s">
        <v>261</v>
      </c>
      <c r="T4788">
        <v>-6.2603096999999996</v>
      </c>
      <c r="U4788">
        <v>53.3498053</v>
      </c>
      <c r="V4788" s="2">
        <v>41537</v>
      </c>
      <c r="W4788">
        <v>4</v>
      </c>
    </row>
    <row r="4789" spans="1:23" x14ac:dyDescent="0.25">
      <c r="A4789" s="1" t="s">
        <v>4133</v>
      </c>
      <c r="B4789" s="1" t="s">
        <v>7129</v>
      </c>
      <c r="C4789">
        <v>0.5</v>
      </c>
      <c r="D4789">
        <v>52</v>
      </c>
      <c r="E4789">
        <v>-17</v>
      </c>
      <c r="F4789">
        <v>8</v>
      </c>
      <c r="G4789" s="1" t="s">
        <v>6053</v>
      </c>
      <c r="H4789" s="1" t="s">
        <v>6067</v>
      </c>
      <c r="I4789">
        <v>9</v>
      </c>
      <c r="J4789">
        <v>20</v>
      </c>
      <c r="K4789">
        <v>2013</v>
      </c>
      <c r="L4789" s="1" t="s">
        <v>1849</v>
      </c>
      <c r="M4789" s="1" t="s">
        <v>261</v>
      </c>
      <c r="N4789" s="1" t="s">
        <v>262</v>
      </c>
      <c r="O4789" s="1" t="s">
        <v>16</v>
      </c>
      <c r="P4789" s="1" t="s">
        <v>23</v>
      </c>
      <c r="Q4789" s="2">
        <v>41541</v>
      </c>
      <c r="R4789" s="1" t="s">
        <v>18</v>
      </c>
      <c r="S4789" s="1" t="s">
        <v>261</v>
      </c>
      <c r="T4789">
        <v>-6.2603096999999996</v>
      </c>
      <c r="U4789">
        <v>53.3498053</v>
      </c>
      <c r="V4789" s="2">
        <v>41537</v>
      </c>
      <c r="W4789">
        <v>4</v>
      </c>
    </row>
    <row r="4790" spans="1:23" x14ac:dyDescent="0.25">
      <c r="A4790" s="1" t="s">
        <v>4124</v>
      </c>
      <c r="B4790" s="1" t="s">
        <v>7612</v>
      </c>
      <c r="C4790">
        <v>0</v>
      </c>
      <c r="D4790">
        <v>120</v>
      </c>
      <c r="E4790">
        <v>3</v>
      </c>
      <c r="F4790">
        <v>4</v>
      </c>
      <c r="G4790" s="1" t="s">
        <v>6053</v>
      </c>
      <c r="H4790" s="1" t="s">
        <v>6054</v>
      </c>
      <c r="I4790">
        <v>9</v>
      </c>
      <c r="J4790">
        <v>20</v>
      </c>
      <c r="K4790">
        <v>2013</v>
      </c>
      <c r="L4790" s="1" t="s">
        <v>1984</v>
      </c>
      <c r="M4790" s="1" t="s">
        <v>249</v>
      </c>
      <c r="N4790" s="1" t="s">
        <v>51</v>
      </c>
      <c r="O4790" s="1" t="s">
        <v>52</v>
      </c>
      <c r="P4790" s="1" t="s">
        <v>23</v>
      </c>
      <c r="Q4790" s="2">
        <v>41541</v>
      </c>
      <c r="R4790" s="1" t="s">
        <v>24</v>
      </c>
      <c r="S4790" s="1" t="s">
        <v>106</v>
      </c>
      <c r="T4790">
        <v>9.1859242999999999</v>
      </c>
      <c r="U4790">
        <v>45.465421900000003</v>
      </c>
      <c r="V4790" s="2">
        <v>41537</v>
      </c>
      <c r="W4790">
        <v>4</v>
      </c>
    </row>
    <row r="4791" spans="1:23" x14ac:dyDescent="0.25">
      <c r="A4791" s="1" t="s">
        <v>4129</v>
      </c>
      <c r="B4791" s="1" t="s">
        <v>7693</v>
      </c>
      <c r="C4791">
        <v>0.15</v>
      </c>
      <c r="D4791">
        <v>331</v>
      </c>
      <c r="E4791">
        <v>27</v>
      </c>
      <c r="F4791">
        <v>3</v>
      </c>
      <c r="G4791" s="1" t="s">
        <v>6087</v>
      </c>
      <c r="H4791" s="1" t="s">
        <v>6097</v>
      </c>
      <c r="I4791">
        <v>9</v>
      </c>
      <c r="J4791">
        <v>20</v>
      </c>
      <c r="K4791">
        <v>2013</v>
      </c>
      <c r="L4791" s="1" t="s">
        <v>4130</v>
      </c>
      <c r="M4791" s="1" t="s">
        <v>3338</v>
      </c>
      <c r="N4791" s="1" t="s">
        <v>29</v>
      </c>
      <c r="O4791" s="1" t="s">
        <v>30</v>
      </c>
      <c r="P4791" s="1" t="s">
        <v>17</v>
      </c>
      <c r="Q4791" s="2">
        <v>41541</v>
      </c>
      <c r="R4791" s="1" t="s">
        <v>18</v>
      </c>
      <c r="S4791" s="1" t="s">
        <v>183</v>
      </c>
      <c r="T4791">
        <v>7.7912499999999998</v>
      </c>
      <c r="U4791">
        <v>48.813288</v>
      </c>
      <c r="V4791" s="2">
        <v>41537</v>
      </c>
      <c r="W4791">
        <v>4</v>
      </c>
    </row>
    <row r="4792" spans="1:23" x14ac:dyDescent="0.25">
      <c r="A4792" s="1" t="s">
        <v>4133</v>
      </c>
      <c r="B4792" s="1" t="s">
        <v>7694</v>
      </c>
      <c r="C4792">
        <v>0.5</v>
      </c>
      <c r="D4792">
        <v>252</v>
      </c>
      <c r="E4792">
        <v>-35</v>
      </c>
      <c r="F4792">
        <v>4</v>
      </c>
      <c r="G4792" s="1" t="s">
        <v>6087</v>
      </c>
      <c r="H4792" s="1" t="s">
        <v>6097</v>
      </c>
      <c r="I4792">
        <v>9</v>
      </c>
      <c r="J4792">
        <v>20</v>
      </c>
      <c r="K4792">
        <v>2013</v>
      </c>
      <c r="L4792" s="1" t="s">
        <v>1849</v>
      </c>
      <c r="M4792" s="1" t="s">
        <v>261</v>
      </c>
      <c r="N4792" s="1" t="s">
        <v>262</v>
      </c>
      <c r="O4792" s="1" t="s">
        <v>16</v>
      </c>
      <c r="P4792" s="1" t="s">
        <v>23</v>
      </c>
      <c r="Q4792" s="2">
        <v>41541</v>
      </c>
      <c r="R4792" s="1" t="s">
        <v>18</v>
      </c>
      <c r="S4792" s="1" t="s">
        <v>261</v>
      </c>
      <c r="T4792">
        <v>-6.2603096999999996</v>
      </c>
      <c r="U4792">
        <v>53.3498053</v>
      </c>
      <c r="V4792" s="2">
        <v>41537</v>
      </c>
      <c r="W4792">
        <v>4</v>
      </c>
    </row>
    <row r="4793" spans="1:23" x14ac:dyDescent="0.25">
      <c r="A4793" s="1" t="s">
        <v>4131</v>
      </c>
      <c r="B4793" s="1" t="s">
        <v>7695</v>
      </c>
      <c r="C4793">
        <v>0</v>
      </c>
      <c r="D4793">
        <v>123</v>
      </c>
      <c r="E4793">
        <v>33</v>
      </c>
      <c r="F4793">
        <v>4</v>
      </c>
      <c r="G4793" s="1" t="s">
        <v>6087</v>
      </c>
      <c r="H4793" s="1" t="s">
        <v>6115</v>
      </c>
      <c r="I4793">
        <v>9</v>
      </c>
      <c r="J4793">
        <v>20</v>
      </c>
      <c r="K4793">
        <v>2013</v>
      </c>
      <c r="L4793" s="1" t="s">
        <v>402</v>
      </c>
      <c r="M4793" s="1" t="s">
        <v>1926</v>
      </c>
      <c r="N4793" s="1" t="s">
        <v>51</v>
      </c>
      <c r="O4793" s="1" t="s">
        <v>52</v>
      </c>
      <c r="P4793" s="1" t="s">
        <v>35</v>
      </c>
      <c r="Q4793" s="2">
        <v>41542</v>
      </c>
      <c r="R4793" s="1" t="s">
        <v>24</v>
      </c>
      <c r="S4793" s="1" t="s">
        <v>106</v>
      </c>
      <c r="T4793">
        <v>8.8531265000000001</v>
      </c>
      <c r="U4793">
        <v>45.611891999999997</v>
      </c>
      <c r="V4793" s="2">
        <v>41537</v>
      </c>
      <c r="W4793">
        <v>5</v>
      </c>
    </row>
    <row r="4794" spans="1:23" x14ac:dyDescent="0.25">
      <c r="A4794" s="1" t="s">
        <v>4135</v>
      </c>
      <c r="B4794" s="1" t="s">
        <v>6795</v>
      </c>
      <c r="C4794">
        <v>0</v>
      </c>
      <c r="D4794">
        <v>58</v>
      </c>
      <c r="E4794">
        <v>13</v>
      </c>
      <c r="F4794">
        <v>3</v>
      </c>
      <c r="G4794" s="1" t="s">
        <v>6053</v>
      </c>
      <c r="H4794" s="1" t="s">
        <v>6059</v>
      </c>
      <c r="I4794">
        <v>9</v>
      </c>
      <c r="J4794">
        <v>21</v>
      </c>
      <c r="K4794">
        <v>2013</v>
      </c>
      <c r="L4794" s="1" t="s">
        <v>1746</v>
      </c>
      <c r="M4794" s="1" t="s">
        <v>4136</v>
      </c>
      <c r="N4794" s="1" t="s">
        <v>51</v>
      </c>
      <c r="O4794" s="1" t="s">
        <v>52</v>
      </c>
      <c r="P4794" s="1" t="s">
        <v>35</v>
      </c>
      <c r="Q4794" s="2">
        <v>41540</v>
      </c>
      <c r="R4794" s="1" t="s">
        <v>39</v>
      </c>
      <c r="S4794" s="1" t="s">
        <v>1353</v>
      </c>
      <c r="T4794">
        <v>13.6986639</v>
      </c>
      <c r="U4794">
        <v>42.661143099999997</v>
      </c>
      <c r="V4794" s="2">
        <v>41538</v>
      </c>
      <c r="W4794">
        <v>2</v>
      </c>
    </row>
    <row r="4795" spans="1:23" x14ac:dyDescent="0.25">
      <c r="A4795" s="1" t="s">
        <v>4140</v>
      </c>
      <c r="B4795" s="1" t="s">
        <v>7202</v>
      </c>
      <c r="C4795">
        <v>0.5</v>
      </c>
      <c r="D4795">
        <v>28</v>
      </c>
      <c r="E4795">
        <v>-20</v>
      </c>
      <c r="F4795">
        <v>1</v>
      </c>
      <c r="G4795" s="1" t="s">
        <v>6056</v>
      </c>
      <c r="H4795" s="1" t="s">
        <v>6072</v>
      </c>
      <c r="I4795">
        <v>9</v>
      </c>
      <c r="J4795">
        <v>21</v>
      </c>
      <c r="K4795">
        <v>2013</v>
      </c>
      <c r="L4795" s="1" t="s">
        <v>2436</v>
      </c>
      <c r="M4795" s="1" t="s">
        <v>261</v>
      </c>
      <c r="N4795" s="1" t="s">
        <v>262</v>
      </c>
      <c r="O4795" s="1" t="s">
        <v>16</v>
      </c>
      <c r="P4795" s="1" t="s">
        <v>35</v>
      </c>
      <c r="Q4795" s="2">
        <v>41541</v>
      </c>
      <c r="R4795" s="1" t="s">
        <v>39</v>
      </c>
      <c r="S4795" s="1" t="s">
        <v>261</v>
      </c>
      <c r="T4795">
        <v>-6.2603096999999996</v>
      </c>
      <c r="U4795">
        <v>53.3498053</v>
      </c>
      <c r="V4795" s="2">
        <v>41538</v>
      </c>
      <c r="W4795">
        <v>3</v>
      </c>
    </row>
    <row r="4796" spans="1:23" x14ac:dyDescent="0.25">
      <c r="A4796" s="1" t="s">
        <v>4140</v>
      </c>
      <c r="B4796" s="1" t="s">
        <v>6706</v>
      </c>
      <c r="C4796">
        <v>0.6</v>
      </c>
      <c r="D4796">
        <v>40</v>
      </c>
      <c r="E4796">
        <v>-47</v>
      </c>
      <c r="F4796">
        <v>4</v>
      </c>
      <c r="G4796" s="1" t="s">
        <v>6056</v>
      </c>
      <c r="H4796" s="1" t="s">
        <v>6129</v>
      </c>
      <c r="I4796">
        <v>9</v>
      </c>
      <c r="J4796">
        <v>21</v>
      </c>
      <c r="K4796">
        <v>2013</v>
      </c>
      <c r="L4796" s="1" t="s">
        <v>2436</v>
      </c>
      <c r="M4796" s="1" t="s">
        <v>261</v>
      </c>
      <c r="N4796" s="1" t="s">
        <v>262</v>
      </c>
      <c r="O4796" s="1" t="s">
        <v>16</v>
      </c>
      <c r="P4796" s="1" t="s">
        <v>35</v>
      </c>
      <c r="Q4796" s="2">
        <v>41541</v>
      </c>
      <c r="R4796" s="1" t="s">
        <v>39</v>
      </c>
      <c r="S4796" s="1" t="s">
        <v>261</v>
      </c>
      <c r="T4796">
        <v>-6.2603096999999996</v>
      </c>
      <c r="U4796">
        <v>53.3498053</v>
      </c>
      <c r="V4796" s="2">
        <v>41538</v>
      </c>
      <c r="W4796">
        <v>3</v>
      </c>
    </row>
    <row r="4797" spans="1:23" x14ac:dyDescent="0.25">
      <c r="A4797" s="1" t="s">
        <v>4140</v>
      </c>
      <c r="B4797" s="1" t="s">
        <v>6455</v>
      </c>
      <c r="C4797">
        <v>0.5</v>
      </c>
      <c r="D4797">
        <v>163</v>
      </c>
      <c r="E4797">
        <v>-39</v>
      </c>
      <c r="F4797">
        <v>5</v>
      </c>
      <c r="G4797" s="1" t="s">
        <v>6087</v>
      </c>
      <c r="H4797" s="1" t="s">
        <v>6097</v>
      </c>
      <c r="I4797">
        <v>9</v>
      </c>
      <c r="J4797">
        <v>21</v>
      </c>
      <c r="K4797">
        <v>2013</v>
      </c>
      <c r="L4797" s="1" t="s">
        <v>2436</v>
      </c>
      <c r="M4797" s="1" t="s">
        <v>261</v>
      </c>
      <c r="N4797" s="1" t="s">
        <v>262</v>
      </c>
      <c r="O4797" s="1" t="s">
        <v>16</v>
      </c>
      <c r="P4797" s="1" t="s">
        <v>35</v>
      </c>
      <c r="Q4797" s="2">
        <v>41541</v>
      </c>
      <c r="R4797" s="1" t="s">
        <v>39</v>
      </c>
      <c r="S4797" s="1" t="s">
        <v>261</v>
      </c>
      <c r="T4797">
        <v>-6.2603096999999996</v>
      </c>
      <c r="U4797">
        <v>53.3498053</v>
      </c>
      <c r="V4797" s="2">
        <v>41538</v>
      </c>
      <c r="W4797">
        <v>3</v>
      </c>
    </row>
    <row r="4798" spans="1:23" x14ac:dyDescent="0.25">
      <c r="A4798" s="1" t="s">
        <v>4137</v>
      </c>
      <c r="B4798" s="1" t="s">
        <v>6318</v>
      </c>
      <c r="C4798">
        <v>0</v>
      </c>
      <c r="D4798">
        <v>67</v>
      </c>
      <c r="E4798">
        <v>20</v>
      </c>
      <c r="F4798">
        <v>4</v>
      </c>
      <c r="G4798" s="1" t="s">
        <v>6053</v>
      </c>
      <c r="H4798" s="1" t="s">
        <v>6054</v>
      </c>
      <c r="I4798">
        <v>9</v>
      </c>
      <c r="J4798">
        <v>21</v>
      </c>
      <c r="K4798">
        <v>2013</v>
      </c>
      <c r="L4798" s="1" t="s">
        <v>969</v>
      </c>
      <c r="M4798" s="1" t="s">
        <v>56</v>
      </c>
      <c r="N4798" s="1" t="s">
        <v>57</v>
      </c>
      <c r="O4798" s="1" t="s">
        <v>30</v>
      </c>
      <c r="P4798" s="1" t="s">
        <v>23</v>
      </c>
      <c r="Q4798" s="2">
        <v>41544</v>
      </c>
      <c r="R4798" s="1" t="s">
        <v>24</v>
      </c>
      <c r="S4798" s="1" t="s">
        <v>56</v>
      </c>
      <c r="T4798">
        <v>16.3738189</v>
      </c>
      <c r="U4798">
        <v>48.208174300000003</v>
      </c>
      <c r="V4798" s="2">
        <v>41538</v>
      </c>
      <c r="W4798">
        <v>6</v>
      </c>
    </row>
    <row r="4799" spans="1:23" x14ac:dyDescent="0.25">
      <c r="A4799" s="1" t="s">
        <v>4139</v>
      </c>
      <c r="B4799" s="1" t="s">
        <v>6857</v>
      </c>
      <c r="C4799">
        <v>0.5</v>
      </c>
      <c r="D4799">
        <v>44</v>
      </c>
      <c r="E4799">
        <v>-29</v>
      </c>
      <c r="F4799">
        <v>3</v>
      </c>
      <c r="G4799" s="1" t="s">
        <v>6053</v>
      </c>
      <c r="H4799" s="1" t="s">
        <v>6081</v>
      </c>
      <c r="I4799">
        <v>9</v>
      </c>
      <c r="J4799">
        <v>21</v>
      </c>
      <c r="K4799">
        <v>2013</v>
      </c>
      <c r="L4799" s="1" t="s">
        <v>185</v>
      </c>
      <c r="M4799" s="1" t="s">
        <v>46</v>
      </c>
      <c r="N4799" s="1" t="s">
        <v>29</v>
      </c>
      <c r="O4799" s="1" t="s">
        <v>30</v>
      </c>
      <c r="P4799" s="1" t="s">
        <v>35</v>
      </c>
      <c r="Q4799" s="2">
        <v>41544</v>
      </c>
      <c r="R4799" s="1" t="s">
        <v>24</v>
      </c>
      <c r="S4799" s="1" t="s">
        <v>47</v>
      </c>
      <c r="T4799">
        <v>1.4442090000000001</v>
      </c>
      <c r="U4799">
        <v>43.604652000000002</v>
      </c>
      <c r="V4799" s="2">
        <v>41538</v>
      </c>
      <c r="W4799">
        <v>6</v>
      </c>
    </row>
    <row r="4800" spans="1:23" x14ac:dyDescent="0.25">
      <c r="A4800" s="1" t="s">
        <v>4137</v>
      </c>
      <c r="B4800" s="1" t="s">
        <v>6335</v>
      </c>
      <c r="C4800">
        <v>0</v>
      </c>
      <c r="D4800">
        <v>366</v>
      </c>
      <c r="E4800">
        <v>44</v>
      </c>
      <c r="F4800">
        <v>5</v>
      </c>
      <c r="G4800" s="1" t="s">
        <v>6087</v>
      </c>
      <c r="H4800" s="1" t="s">
        <v>6097</v>
      </c>
      <c r="I4800">
        <v>9</v>
      </c>
      <c r="J4800">
        <v>21</v>
      </c>
      <c r="K4800">
        <v>2013</v>
      </c>
      <c r="L4800" s="1" t="s">
        <v>969</v>
      </c>
      <c r="M4800" s="1" t="s">
        <v>56</v>
      </c>
      <c r="N4800" s="1" t="s">
        <v>57</v>
      </c>
      <c r="O4800" s="1" t="s">
        <v>30</v>
      </c>
      <c r="P4800" s="1" t="s">
        <v>23</v>
      </c>
      <c r="Q4800" s="2">
        <v>41544</v>
      </c>
      <c r="R4800" s="1" t="s">
        <v>24</v>
      </c>
      <c r="S4800" s="1" t="s">
        <v>56</v>
      </c>
      <c r="T4800">
        <v>16.3738189</v>
      </c>
      <c r="U4800">
        <v>48.208174300000003</v>
      </c>
      <c r="V4800" s="2">
        <v>41538</v>
      </c>
      <c r="W4800">
        <v>6</v>
      </c>
    </row>
    <row r="4801" spans="1:23" x14ac:dyDescent="0.25">
      <c r="A4801" s="1" t="s">
        <v>4134</v>
      </c>
      <c r="B4801" s="1" t="s">
        <v>7218</v>
      </c>
      <c r="C4801">
        <v>0.2</v>
      </c>
      <c r="D4801">
        <v>313</v>
      </c>
      <c r="E4801">
        <v>27</v>
      </c>
      <c r="F4801">
        <v>4</v>
      </c>
      <c r="G4801" s="1" t="s">
        <v>6056</v>
      </c>
      <c r="H4801" s="1" t="s">
        <v>6072</v>
      </c>
      <c r="I4801">
        <v>9</v>
      </c>
      <c r="J4801">
        <v>21</v>
      </c>
      <c r="K4801">
        <v>2013</v>
      </c>
      <c r="L4801" s="1" t="s">
        <v>352</v>
      </c>
      <c r="M4801" s="1" t="s">
        <v>284</v>
      </c>
      <c r="N4801" s="1" t="s">
        <v>68</v>
      </c>
      <c r="O4801" s="1" t="s">
        <v>30</v>
      </c>
      <c r="P4801" s="1" t="s">
        <v>23</v>
      </c>
      <c r="Q4801" s="2">
        <v>41545</v>
      </c>
      <c r="R4801" s="1" t="s">
        <v>24</v>
      </c>
      <c r="S4801" s="1" t="s">
        <v>284</v>
      </c>
      <c r="T4801">
        <v>13.404954</v>
      </c>
      <c r="U4801">
        <v>52.520006600000002</v>
      </c>
      <c r="V4801" s="2">
        <v>41538</v>
      </c>
      <c r="W4801">
        <v>7</v>
      </c>
    </row>
    <row r="4802" spans="1:23" x14ac:dyDescent="0.25">
      <c r="A4802" s="1" t="s">
        <v>4138</v>
      </c>
      <c r="B4802" s="1" t="s">
        <v>6055</v>
      </c>
      <c r="C4802">
        <v>0</v>
      </c>
      <c r="D4802">
        <v>366</v>
      </c>
      <c r="E4802">
        <v>124</v>
      </c>
      <c r="F4802">
        <v>3</v>
      </c>
      <c r="G4802" s="1" t="s">
        <v>6056</v>
      </c>
      <c r="H4802" s="1" t="s">
        <v>6057</v>
      </c>
      <c r="I4802">
        <v>9</v>
      </c>
      <c r="J4802">
        <v>21</v>
      </c>
      <c r="K4802">
        <v>2013</v>
      </c>
      <c r="L4802" s="1" t="s">
        <v>1426</v>
      </c>
      <c r="M4802" s="1" t="s">
        <v>1429</v>
      </c>
      <c r="N4802" s="1" t="s">
        <v>51</v>
      </c>
      <c r="O4802" s="1" t="s">
        <v>52</v>
      </c>
      <c r="P4802" s="1" t="s">
        <v>17</v>
      </c>
      <c r="Q4802" s="2">
        <v>41545</v>
      </c>
      <c r="R4802" s="1" t="s">
        <v>24</v>
      </c>
      <c r="S4802" s="1" t="s">
        <v>623</v>
      </c>
      <c r="T4802">
        <v>14.0932861</v>
      </c>
      <c r="U4802">
        <v>40.845946900000001</v>
      </c>
      <c r="V4802" s="2">
        <v>41538</v>
      </c>
      <c r="W4802">
        <v>7</v>
      </c>
    </row>
    <row r="4803" spans="1:23" x14ac:dyDescent="0.25">
      <c r="A4803" s="1" t="s">
        <v>4138</v>
      </c>
      <c r="B4803" s="1" t="s">
        <v>6779</v>
      </c>
      <c r="C4803">
        <v>0</v>
      </c>
      <c r="D4803">
        <v>968</v>
      </c>
      <c r="E4803">
        <v>407</v>
      </c>
      <c r="F4803">
        <v>8</v>
      </c>
      <c r="G4803" s="1" t="s">
        <v>6056</v>
      </c>
      <c r="H4803" s="1" t="s">
        <v>6057</v>
      </c>
      <c r="I4803">
        <v>9</v>
      </c>
      <c r="J4803">
        <v>21</v>
      </c>
      <c r="K4803">
        <v>2013</v>
      </c>
      <c r="L4803" s="1" t="s">
        <v>1426</v>
      </c>
      <c r="M4803" s="1" t="s">
        <v>1429</v>
      </c>
      <c r="N4803" s="1" t="s">
        <v>51</v>
      </c>
      <c r="O4803" s="1" t="s">
        <v>52</v>
      </c>
      <c r="P4803" s="1" t="s">
        <v>17</v>
      </c>
      <c r="Q4803" s="2">
        <v>41545</v>
      </c>
      <c r="R4803" s="1" t="s">
        <v>24</v>
      </c>
      <c r="S4803" s="1" t="s">
        <v>623</v>
      </c>
      <c r="T4803">
        <v>14.0932861</v>
      </c>
      <c r="U4803">
        <v>40.845946900000001</v>
      </c>
      <c r="V4803" s="2">
        <v>41538</v>
      </c>
      <c r="W4803">
        <v>7</v>
      </c>
    </row>
    <row r="4804" spans="1:23" x14ac:dyDescent="0.25">
      <c r="A4804" s="1" t="s">
        <v>4134</v>
      </c>
      <c r="B4804" s="1" t="s">
        <v>6617</v>
      </c>
      <c r="C4804">
        <v>0.1</v>
      </c>
      <c r="D4804">
        <v>135</v>
      </c>
      <c r="E4804">
        <v>34</v>
      </c>
      <c r="F4804">
        <v>3</v>
      </c>
      <c r="G4804" s="1" t="s">
        <v>6053</v>
      </c>
      <c r="H4804" s="1" t="s">
        <v>6059</v>
      </c>
      <c r="I4804">
        <v>9</v>
      </c>
      <c r="J4804">
        <v>21</v>
      </c>
      <c r="K4804">
        <v>2013</v>
      </c>
      <c r="L4804" s="1" t="s">
        <v>352</v>
      </c>
      <c r="M4804" s="1" t="s">
        <v>284</v>
      </c>
      <c r="N4804" s="1" t="s">
        <v>68</v>
      </c>
      <c r="O4804" s="1" t="s">
        <v>30</v>
      </c>
      <c r="P4804" s="1" t="s">
        <v>23</v>
      </c>
      <c r="Q4804" s="2">
        <v>41545</v>
      </c>
      <c r="R4804" s="1" t="s">
        <v>24</v>
      </c>
      <c r="S4804" s="1" t="s">
        <v>284</v>
      </c>
      <c r="T4804">
        <v>13.404954</v>
      </c>
      <c r="U4804">
        <v>52.520006600000002</v>
      </c>
      <c r="V4804" s="2">
        <v>41538</v>
      </c>
      <c r="W4804">
        <v>7</v>
      </c>
    </row>
    <row r="4805" spans="1:23" x14ac:dyDescent="0.25">
      <c r="A4805" s="1" t="s">
        <v>4134</v>
      </c>
      <c r="B4805" s="1" t="s">
        <v>6622</v>
      </c>
      <c r="C4805">
        <v>0.1</v>
      </c>
      <c r="D4805">
        <v>215</v>
      </c>
      <c r="E4805">
        <v>50</v>
      </c>
      <c r="F4805">
        <v>2</v>
      </c>
      <c r="G4805" s="1" t="s">
        <v>6087</v>
      </c>
      <c r="H4805" s="1" t="s">
        <v>6088</v>
      </c>
      <c r="I4805">
        <v>9</v>
      </c>
      <c r="J4805">
        <v>21</v>
      </c>
      <c r="K4805">
        <v>2013</v>
      </c>
      <c r="L4805" s="1" t="s">
        <v>352</v>
      </c>
      <c r="M4805" s="1" t="s">
        <v>284</v>
      </c>
      <c r="N4805" s="1" t="s">
        <v>68</v>
      </c>
      <c r="O4805" s="1" t="s">
        <v>30</v>
      </c>
      <c r="P4805" s="1" t="s">
        <v>23</v>
      </c>
      <c r="Q4805" s="2">
        <v>41545</v>
      </c>
      <c r="R4805" s="1" t="s">
        <v>24</v>
      </c>
      <c r="S4805" s="1" t="s">
        <v>284</v>
      </c>
      <c r="T4805">
        <v>13.404954</v>
      </c>
      <c r="U4805">
        <v>52.520006600000002</v>
      </c>
      <c r="V4805" s="2">
        <v>41538</v>
      </c>
      <c r="W4805">
        <v>7</v>
      </c>
    </row>
    <row r="4806" spans="1:23" x14ac:dyDescent="0.25">
      <c r="A4806" s="1" t="s">
        <v>4142</v>
      </c>
      <c r="B4806" s="1" t="s">
        <v>7696</v>
      </c>
      <c r="C4806">
        <v>0.1</v>
      </c>
      <c r="D4806">
        <v>306</v>
      </c>
      <c r="E4806">
        <v>20</v>
      </c>
      <c r="F4806">
        <v>2</v>
      </c>
      <c r="G4806" s="1" t="s">
        <v>6056</v>
      </c>
      <c r="H4806" s="1" t="s">
        <v>6057</v>
      </c>
      <c r="I4806">
        <v>9</v>
      </c>
      <c r="J4806">
        <v>23</v>
      </c>
      <c r="K4806">
        <v>2013</v>
      </c>
      <c r="L4806" s="1" t="s">
        <v>3203</v>
      </c>
      <c r="M4806" s="1" t="s">
        <v>2766</v>
      </c>
      <c r="N4806" s="1" t="s">
        <v>29</v>
      </c>
      <c r="O4806" s="1" t="s">
        <v>30</v>
      </c>
      <c r="P4806" s="1" t="s">
        <v>23</v>
      </c>
      <c r="Q4806" s="2">
        <v>41544</v>
      </c>
      <c r="R4806" s="1" t="s">
        <v>24</v>
      </c>
      <c r="S4806" s="1" t="s">
        <v>114</v>
      </c>
      <c r="T4806">
        <v>2.4417819999999999</v>
      </c>
      <c r="U4806">
        <v>48.629828000000003</v>
      </c>
      <c r="V4806" s="2">
        <v>41540</v>
      </c>
      <c r="W4806">
        <v>4</v>
      </c>
    </row>
    <row r="4807" spans="1:23" x14ac:dyDescent="0.25">
      <c r="A4807" s="1" t="s">
        <v>4142</v>
      </c>
      <c r="B4807" s="1" t="s">
        <v>6331</v>
      </c>
      <c r="C4807">
        <v>0</v>
      </c>
      <c r="D4807">
        <v>32</v>
      </c>
      <c r="E4807">
        <v>8</v>
      </c>
      <c r="F4807">
        <v>5</v>
      </c>
      <c r="G4807" s="1" t="s">
        <v>6053</v>
      </c>
      <c r="H4807" s="1" t="s">
        <v>6081</v>
      </c>
      <c r="I4807">
        <v>9</v>
      </c>
      <c r="J4807">
        <v>23</v>
      </c>
      <c r="K4807">
        <v>2013</v>
      </c>
      <c r="L4807" s="1" t="s">
        <v>3203</v>
      </c>
      <c r="M4807" s="1" t="s">
        <v>2766</v>
      </c>
      <c r="N4807" s="1" t="s">
        <v>29</v>
      </c>
      <c r="O4807" s="1" t="s">
        <v>30</v>
      </c>
      <c r="P4807" s="1" t="s">
        <v>23</v>
      </c>
      <c r="Q4807" s="2">
        <v>41544</v>
      </c>
      <c r="R4807" s="1" t="s">
        <v>24</v>
      </c>
      <c r="S4807" s="1" t="s">
        <v>114</v>
      </c>
      <c r="T4807">
        <v>2.4417819999999999</v>
      </c>
      <c r="U4807">
        <v>48.629828000000003</v>
      </c>
      <c r="V4807" s="2">
        <v>41540</v>
      </c>
      <c r="W4807">
        <v>4</v>
      </c>
    </row>
    <row r="4808" spans="1:23" x14ac:dyDescent="0.25">
      <c r="A4808" s="1" t="s">
        <v>4144</v>
      </c>
      <c r="B4808" s="1" t="s">
        <v>6220</v>
      </c>
      <c r="C4808">
        <v>0.5</v>
      </c>
      <c r="D4808">
        <v>107</v>
      </c>
      <c r="E4808">
        <v>-47</v>
      </c>
      <c r="F4808">
        <v>8</v>
      </c>
      <c r="G4808" s="1" t="s">
        <v>6053</v>
      </c>
      <c r="H4808" s="1" t="s">
        <v>6059</v>
      </c>
      <c r="I4808">
        <v>9</v>
      </c>
      <c r="J4808">
        <v>23</v>
      </c>
      <c r="K4808">
        <v>2013</v>
      </c>
      <c r="L4808" s="1" t="s">
        <v>1638</v>
      </c>
      <c r="M4808" s="1" t="s">
        <v>34</v>
      </c>
      <c r="N4808" s="1" t="s">
        <v>22</v>
      </c>
      <c r="O4808" s="1" t="s">
        <v>16</v>
      </c>
      <c r="P4808" s="1" t="s">
        <v>35</v>
      </c>
      <c r="Q4808" s="2">
        <v>41544</v>
      </c>
      <c r="R4808" s="1" t="s">
        <v>24</v>
      </c>
      <c r="S4808" s="1" t="s">
        <v>25</v>
      </c>
      <c r="T4808">
        <v>-1.890401</v>
      </c>
      <c r="U4808">
        <v>52.486243000000002</v>
      </c>
      <c r="V4808" s="2">
        <v>41540</v>
      </c>
      <c r="W4808">
        <v>4</v>
      </c>
    </row>
    <row r="4809" spans="1:23" x14ac:dyDescent="0.25">
      <c r="A4809" s="1" t="s">
        <v>4144</v>
      </c>
      <c r="B4809" s="1" t="s">
        <v>7697</v>
      </c>
      <c r="C4809">
        <v>0.5</v>
      </c>
      <c r="D4809">
        <v>21</v>
      </c>
      <c r="E4809">
        <v>-5</v>
      </c>
      <c r="F4809">
        <v>5</v>
      </c>
      <c r="G4809" s="1" t="s">
        <v>6053</v>
      </c>
      <c r="H4809" s="1" t="s">
        <v>6067</v>
      </c>
      <c r="I4809">
        <v>9</v>
      </c>
      <c r="J4809">
        <v>23</v>
      </c>
      <c r="K4809">
        <v>2013</v>
      </c>
      <c r="L4809" s="1" t="s">
        <v>1638</v>
      </c>
      <c r="M4809" s="1" t="s">
        <v>34</v>
      </c>
      <c r="N4809" s="1" t="s">
        <v>22</v>
      </c>
      <c r="O4809" s="1" t="s">
        <v>16</v>
      </c>
      <c r="P4809" s="1" t="s">
        <v>35</v>
      </c>
      <c r="Q4809" s="2">
        <v>41544</v>
      </c>
      <c r="R4809" s="1" t="s">
        <v>24</v>
      </c>
      <c r="S4809" s="1" t="s">
        <v>25</v>
      </c>
      <c r="T4809">
        <v>-1.890401</v>
      </c>
      <c r="U4809">
        <v>52.486243000000002</v>
      </c>
      <c r="V4809" s="2">
        <v>41540</v>
      </c>
      <c r="W4809">
        <v>4</v>
      </c>
    </row>
    <row r="4810" spans="1:23" x14ac:dyDescent="0.25">
      <c r="A4810" s="1" t="s">
        <v>4141</v>
      </c>
      <c r="B4810" s="1" t="s">
        <v>7363</v>
      </c>
      <c r="C4810">
        <v>0</v>
      </c>
      <c r="D4810">
        <v>27</v>
      </c>
      <c r="E4810">
        <v>5</v>
      </c>
      <c r="F4810">
        <v>2</v>
      </c>
      <c r="G4810" s="1" t="s">
        <v>6053</v>
      </c>
      <c r="H4810" s="1" t="s">
        <v>6079</v>
      </c>
      <c r="I4810">
        <v>9</v>
      </c>
      <c r="J4810">
        <v>23</v>
      </c>
      <c r="K4810">
        <v>2013</v>
      </c>
      <c r="L4810" s="1" t="s">
        <v>1217</v>
      </c>
      <c r="M4810" s="1" t="s">
        <v>249</v>
      </c>
      <c r="N4810" s="1" t="s">
        <v>51</v>
      </c>
      <c r="O4810" s="1" t="s">
        <v>52</v>
      </c>
      <c r="P4810" s="1" t="s">
        <v>35</v>
      </c>
      <c r="Q4810" s="2">
        <v>41545</v>
      </c>
      <c r="R4810" s="1" t="s">
        <v>24</v>
      </c>
      <c r="S4810" s="1" t="s">
        <v>106</v>
      </c>
      <c r="T4810">
        <v>9.1859242999999999</v>
      </c>
      <c r="U4810">
        <v>45.465421900000003</v>
      </c>
      <c r="V4810" s="2">
        <v>41540</v>
      </c>
      <c r="W4810">
        <v>5</v>
      </c>
    </row>
    <row r="4811" spans="1:23" x14ac:dyDescent="0.25">
      <c r="A4811" s="1" t="s">
        <v>4143</v>
      </c>
      <c r="B4811" s="1" t="s">
        <v>6660</v>
      </c>
      <c r="C4811">
        <v>0.5</v>
      </c>
      <c r="D4811">
        <v>69</v>
      </c>
      <c r="E4811">
        <v>-65</v>
      </c>
      <c r="F4811">
        <v>2</v>
      </c>
      <c r="G4811" s="1" t="s">
        <v>6053</v>
      </c>
      <c r="H4811" s="1" t="s">
        <v>6099</v>
      </c>
      <c r="I4811">
        <v>9</v>
      </c>
      <c r="J4811">
        <v>23</v>
      </c>
      <c r="K4811">
        <v>2013</v>
      </c>
      <c r="L4811" s="1" t="s">
        <v>400</v>
      </c>
      <c r="M4811" s="1" t="s">
        <v>150</v>
      </c>
      <c r="N4811" s="1" t="s">
        <v>151</v>
      </c>
      <c r="O4811" s="1" t="s">
        <v>52</v>
      </c>
      <c r="P4811" s="1" t="s">
        <v>17</v>
      </c>
      <c r="Q4811" s="2">
        <v>41546</v>
      </c>
      <c r="R4811" s="1" t="s">
        <v>24</v>
      </c>
      <c r="S4811" s="1" t="s">
        <v>152</v>
      </c>
      <c r="T4811">
        <v>-9.1393366</v>
      </c>
      <c r="U4811">
        <v>38.722252400000002</v>
      </c>
      <c r="V4811" s="2">
        <v>41540</v>
      </c>
      <c r="W4811">
        <v>6</v>
      </c>
    </row>
    <row r="4812" spans="1:23" x14ac:dyDescent="0.25">
      <c r="A4812" s="1" t="s">
        <v>4148</v>
      </c>
      <c r="B4812" s="1" t="s">
        <v>6745</v>
      </c>
      <c r="C4812">
        <v>0</v>
      </c>
      <c r="D4812">
        <v>376</v>
      </c>
      <c r="E4812">
        <v>30</v>
      </c>
      <c r="F4812">
        <v>7</v>
      </c>
      <c r="G4812" s="1" t="s">
        <v>6053</v>
      </c>
      <c r="H4812" s="1" t="s">
        <v>6059</v>
      </c>
      <c r="I4812">
        <v>9</v>
      </c>
      <c r="J4812">
        <v>24</v>
      </c>
      <c r="K4812">
        <v>2013</v>
      </c>
      <c r="L4812" s="1" t="s">
        <v>3531</v>
      </c>
      <c r="M4812" s="1" t="s">
        <v>175</v>
      </c>
      <c r="N4812" s="1" t="s">
        <v>60</v>
      </c>
      <c r="O4812" s="1" t="s">
        <v>52</v>
      </c>
      <c r="P4812" s="1" t="s">
        <v>23</v>
      </c>
      <c r="Q4812" s="2">
        <v>41545</v>
      </c>
      <c r="R4812" s="1" t="s">
        <v>24</v>
      </c>
      <c r="S4812" s="1" t="s">
        <v>176</v>
      </c>
      <c r="T4812">
        <v>2.1734035</v>
      </c>
      <c r="U4812">
        <v>41.385063899999999</v>
      </c>
      <c r="V4812" s="2">
        <v>41541</v>
      </c>
      <c r="W4812">
        <v>4</v>
      </c>
    </row>
    <row r="4813" spans="1:23" x14ac:dyDescent="0.25">
      <c r="A4813" s="1" t="s">
        <v>4145</v>
      </c>
      <c r="B4813" s="1" t="s">
        <v>7698</v>
      </c>
      <c r="C4813">
        <v>0.5</v>
      </c>
      <c r="D4813">
        <v>59</v>
      </c>
      <c r="E4813">
        <v>-1</v>
      </c>
      <c r="F4813">
        <v>3</v>
      </c>
      <c r="G4813" s="1" t="s">
        <v>6053</v>
      </c>
      <c r="H4813" s="1" t="s">
        <v>6112</v>
      </c>
      <c r="I4813">
        <v>9</v>
      </c>
      <c r="J4813">
        <v>24</v>
      </c>
      <c r="K4813">
        <v>2013</v>
      </c>
      <c r="L4813" s="1" t="s">
        <v>149</v>
      </c>
      <c r="M4813" s="1" t="s">
        <v>773</v>
      </c>
      <c r="N4813" s="1" t="s">
        <v>93</v>
      </c>
      <c r="O4813" s="1" t="s">
        <v>16</v>
      </c>
      <c r="P4813" s="1" t="s">
        <v>35</v>
      </c>
      <c r="Q4813" s="2">
        <v>41546</v>
      </c>
      <c r="R4813" s="1" t="s">
        <v>24</v>
      </c>
      <c r="S4813" s="1" t="s">
        <v>102</v>
      </c>
      <c r="T4813">
        <v>10.402369999999999</v>
      </c>
      <c r="U4813">
        <v>55.403756000000001</v>
      </c>
      <c r="V4813" s="2">
        <v>41541</v>
      </c>
      <c r="W4813">
        <v>5</v>
      </c>
    </row>
    <row r="4814" spans="1:23" x14ac:dyDescent="0.25">
      <c r="A4814" s="1" t="s">
        <v>4145</v>
      </c>
      <c r="B4814" s="1" t="s">
        <v>6770</v>
      </c>
      <c r="C4814">
        <v>0.5</v>
      </c>
      <c r="D4814">
        <v>20</v>
      </c>
      <c r="E4814">
        <v>-5</v>
      </c>
      <c r="F4814">
        <v>3</v>
      </c>
      <c r="G4814" s="1" t="s">
        <v>6053</v>
      </c>
      <c r="H4814" s="1" t="s">
        <v>6112</v>
      </c>
      <c r="I4814">
        <v>9</v>
      </c>
      <c r="J4814">
        <v>24</v>
      </c>
      <c r="K4814">
        <v>2013</v>
      </c>
      <c r="L4814" s="1" t="s">
        <v>149</v>
      </c>
      <c r="M4814" s="1" t="s">
        <v>773</v>
      </c>
      <c r="N4814" s="1" t="s">
        <v>93</v>
      </c>
      <c r="O4814" s="1" t="s">
        <v>16</v>
      </c>
      <c r="P4814" s="1" t="s">
        <v>35</v>
      </c>
      <c r="Q4814" s="2">
        <v>41546</v>
      </c>
      <c r="R4814" s="1" t="s">
        <v>24</v>
      </c>
      <c r="S4814" s="1" t="s">
        <v>102</v>
      </c>
      <c r="T4814">
        <v>10.402369999999999</v>
      </c>
      <c r="U4814">
        <v>55.403756000000001</v>
      </c>
      <c r="V4814" s="2">
        <v>41541</v>
      </c>
      <c r="W4814">
        <v>5</v>
      </c>
    </row>
    <row r="4815" spans="1:23" x14ac:dyDescent="0.25">
      <c r="A4815" s="1" t="s">
        <v>4145</v>
      </c>
      <c r="B4815" s="1" t="s">
        <v>6525</v>
      </c>
      <c r="C4815">
        <v>0.5</v>
      </c>
      <c r="D4815">
        <v>264</v>
      </c>
      <c r="E4815">
        <v>-132</v>
      </c>
      <c r="F4815">
        <v>2</v>
      </c>
      <c r="G4815" s="1" t="s">
        <v>6087</v>
      </c>
      <c r="H4815" s="1" t="s">
        <v>6105</v>
      </c>
      <c r="I4815">
        <v>9</v>
      </c>
      <c r="J4815">
        <v>24</v>
      </c>
      <c r="K4815">
        <v>2013</v>
      </c>
      <c r="L4815" s="1" t="s">
        <v>149</v>
      </c>
      <c r="M4815" s="1" t="s">
        <v>773</v>
      </c>
      <c r="N4815" s="1" t="s">
        <v>93</v>
      </c>
      <c r="O4815" s="1" t="s">
        <v>16</v>
      </c>
      <c r="P4815" s="1" t="s">
        <v>35</v>
      </c>
      <c r="Q4815" s="2">
        <v>41546</v>
      </c>
      <c r="R4815" s="1" t="s">
        <v>24</v>
      </c>
      <c r="S4815" s="1" t="s">
        <v>102</v>
      </c>
      <c r="T4815">
        <v>10.402369999999999</v>
      </c>
      <c r="U4815">
        <v>55.403756000000001</v>
      </c>
      <c r="V4815" s="2">
        <v>41541</v>
      </c>
      <c r="W4815">
        <v>5</v>
      </c>
    </row>
    <row r="4816" spans="1:23" x14ac:dyDescent="0.25">
      <c r="A4816" s="1" t="s">
        <v>4145</v>
      </c>
      <c r="B4816" s="1" t="s">
        <v>6290</v>
      </c>
      <c r="C4816">
        <v>0.5</v>
      </c>
      <c r="D4816">
        <v>69</v>
      </c>
      <c r="E4816">
        <v>-62</v>
      </c>
      <c r="F4816">
        <v>1</v>
      </c>
      <c r="G4816" s="1" t="s">
        <v>6087</v>
      </c>
      <c r="H4816" s="1" t="s">
        <v>6097</v>
      </c>
      <c r="I4816">
        <v>9</v>
      </c>
      <c r="J4816">
        <v>24</v>
      </c>
      <c r="K4816">
        <v>2013</v>
      </c>
      <c r="L4816" s="1" t="s">
        <v>149</v>
      </c>
      <c r="M4816" s="1" t="s">
        <v>773</v>
      </c>
      <c r="N4816" s="1" t="s">
        <v>93</v>
      </c>
      <c r="O4816" s="1" t="s">
        <v>16</v>
      </c>
      <c r="P4816" s="1" t="s">
        <v>35</v>
      </c>
      <c r="Q4816" s="2">
        <v>41546</v>
      </c>
      <c r="R4816" s="1" t="s">
        <v>24</v>
      </c>
      <c r="S4816" s="1" t="s">
        <v>102</v>
      </c>
      <c r="T4816">
        <v>10.402369999999999</v>
      </c>
      <c r="U4816">
        <v>55.403756000000001</v>
      </c>
      <c r="V4816" s="2">
        <v>41541</v>
      </c>
      <c r="W4816">
        <v>5</v>
      </c>
    </row>
    <row r="4817" spans="1:23" x14ac:dyDescent="0.25">
      <c r="A4817" s="1" t="s">
        <v>4145</v>
      </c>
      <c r="B4817" s="1" t="s">
        <v>7699</v>
      </c>
      <c r="C4817">
        <v>0.5</v>
      </c>
      <c r="D4817">
        <v>89</v>
      </c>
      <c r="E4817">
        <v>-81</v>
      </c>
      <c r="F4817">
        <v>2</v>
      </c>
      <c r="G4817" s="1" t="s">
        <v>6087</v>
      </c>
      <c r="H4817" s="1" t="s">
        <v>6097</v>
      </c>
      <c r="I4817">
        <v>9</v>
      </c>
      <c r="J4817">
        <v>24</v>
      </c>
      <c r="K4817">
        <v>2013</v>
      </c>
      <c r="L4817" s="1" t="s">
        <v>149</v>
      </c>
      <c r="M4817" s="1" t="s">
        <v>773</v>
      </c>
      <c r="N4817" s="1" t="s">
        <v>93</v>
      </c>
      <c r="O4817" s="1" t="s">
        <v>16</v>
      </c>
      <c r="P4817" s="1" t="s">
        <v>35</v>
      </c>
      <c r="Q4817" s="2">
        <v>41546</v>
      </c>
      <c r="R4817" s="1" t="s">
        <v>24</v>
      </c>
      <c r="S4817" s="1" t="s">
        <v>102</v>
      </c>
      <c r="T4817">
        <v>10.402369999999999</v>
      </c>
      <c r="U4817">
        <v>55.403756000000001</v>
      </c>
      <c r="V4817" s="2">
        <v>41541</v>
      </c>
      <c r="W4817">
        <v>5</v>
      </c>
    </row>
    <row r="4818" spans="1:23" x14ac:dyDescent="0.25">
      <c r="A4818" s="1" t="s">
        <v>4145</v>
      </c>
      <c r="B4818" s="1" t="s">
        <v>6472</v>
      </c>
      <c r="C4818">
        <v>0.5</v>
      </c>
      <c r="D4818">
        <v>196</v>
      </c>
      <c r="E4818">
        <v>-106</v>
      </c>
      <c r="F4818">
        <v>6</v>
      </c>
      <c r="G4818" s="1" t="s">
        <v>6087</v>
      </c>
      <c r="H4818" s="1" t="s">
        <v>6097</v>
      </c>
      <c r="I4818">
        <v>9</v>
      </c>
      <c r="J4818">
        <v>24</v>
      </c>
      <c r="K4818">
        <v>2013</v>
      </c>
      <c r="L4818" s="1" t="s">
        <v>149</v>
      </c>
      <c r="M4818" s="1" t="s">
        <v>773</v>
      </c>
      <c r="N4818" s="1" t="s">
        <v>93</v>
      </c>
      <c r="O4818" s="1" t="s">
        <v>16</v>
      </c>
      <c r="P4818" s="1" t="s">
        <v>35</v>
      </c>
      <c r="Q4818" s="2">
        <v>41546</v>
      </c>
      <c r="R4818" s="1" t="s">
        <v>24</v>
      </c>
      <c r="S4818" s="1" t="s">
        <v>102</v>
      </c>
      <c r="T4818">
        <v>10.402369999999999</v>
      </c>
      <c r="U4818">
        <v>55.403756000000001</v>
      </c>
      <c r="V4818" s="2">
        <v>41541</v>
      </c>
      <c r="W4818">
        <v>5</v>
      </c>
    </row>
    <row r="4819" spans="1:23" x14ac:dyDescent="0.25">
      <c r="A4819" s="1" t="s">
        <v>4150</v>
      </c>
      <c r="B4819" s="1" t="s">
        <v>6842</v>
      </c>
      <c r="C4819">
        <v>0.6</v>
      </c>
      <c r="D4819">
        <v>50</v>
      </c>
      <c r="E4819">
        <v>-25</v>
      </c>
      <c r="F4819">
        <v>2</v>
      </c>
      <c r="G4819" s="1" t="s">
        <v>6053</v>
      </c>
      <c r="H4819" s="1" t="s">
        <v>6062</v>
      </c>
      <c r="I4819">
        <v>9</v>
      </c>
      <c r="J4819">
        <v>24</v>
      </c>
      <c r="K4819">
        <v>2013</v>
      </c>
      <c r="L4819" s="1" t="s">
        <v>1882</v>
      </c>
      <c r="M4819" s="1" t="s">
        <v>2751</v>
      </c>
      <c r="N4819" s="1" t="s">
        <v>29</v>
      </c>
      <c r="O4819" s="1" t="s">
        <v>30</v>
      </c>
      <c r="P4819" s="1" t="s">
        <v>23</v>
      </c>
      <c r="Q4819" s="2">
        <v>41547</v>
      </c>
      <c r="R4819" s="1" t="s">
        <v>24</v>
      </c>
      <c r="S4819" s="1" t="s">
        <v>521</v>
      </c>
      <c r="T4819">
        <v>0.19955600000000001</v>
      </c>
      <c r="U4819">
        <v>48.00611</v>
      </c>
      <c r="V4819" s="2">
        <v>41541</v>
      </c>
      <c r="W4819">
        <v>6</v>
      </c>
    </row>
    <row r="4820" spans="1:23" x14ac:dyDescent="0.25">
      <c r="A4820" s="1" t="s">
        <v>4149</v>
      </c>
      <c r="B4820" s="1" t="s">
        <v>7493</v>
      </c>
      <c r="C4820">
        <v>0</v>
      </c>
      <c r="D4820">
        <v>207</v>
      </c>
      <c r="E4820">
        <v>31</v>
      </c>
      <c r="F4820">
        <v>4</v>
      </c>
      <c r="G4820" s="1" t="s">
        <v>6053</v>
      </c>
      <c r="H4820" s="1" t="s">
        <v>6059</v>
      </c>
      <c r="I4820">
        <v>9</v>
      </c>
      <c r="J4820">
        <v>24</v>
      </c>
      <c r="K4820">
        <v>2013</v>
      </c>
      <c r="L4820" s="1" t="s">
        <v>1831</v>
      </c>
      <c r="M4820" s="1" t="s">
        <v>815</v>
      </c>
      <c r="N4820" s="1" t="s">
        <v>68</v>
      </c>
      <c r="O4820" s="1" t="s">
        <v>30</v>
      </c>
      <c r="P4820" s="1" t="s">
        <v>23</v>
      </c>
      <c r="Q4820" s="2">
        <v>41547</v>
      </c>
      <c r="R4820" s="1" t="s">
        <v>24</v>
      </c>
      <c r="S4820" s="1" t="s">
        <v>118</v>
      </c>
      <c r="T4820">
        <v>7.4632841000000001</v>
      </c>
      <c r="U4820">
        <v>51.367077700000003</v>
      </c>
      <c r="V4820" s="2">
        <v>41541</v>
      </c>
      <c r="W4820">
        <v>6</v>
      </c>
    </row>
    <row r="4821" spans="1:23" x14ac:dyDescent="0.25">
      <c r="A4821" s="1" t="s">
        <v>4151</v>
      </c>
      <c r="B4821" s="1" t="s">
        <v>7700</v>
      </c>
      <c r="C4821">
        <v>0</v>
      </c>
      <c r="D4821">
        <v>226</v>
      </c>
      <c r="E4821">
        <v>61</v>
      </c>
      <c r="F4821">
        <v>5</v>
      </c>
      <c r="G4821" s="1" t="s">
        <v>6053</v>
      </c>
      <c r="H4821" s="1" t="s">
        <v>6112</v>
      </c>
      <c r="I4821">
        <v>9</v>
      </c>
      <c r="J4821">
        <v>24</v>
      </c>
      <c r="K4821">
        <v>2013</v>
      </c>
      <c r="L4821" s="1" t="s">
        <v>1267</v>
      </c>
      <c r="M4821" s="1" t="s">
        <v>1238</v>
      </c>
      <c r="N4821" s="1" t="s">
        <v>68</v>
      </c>
      <c r="O4821" s="1" t="s">
        <v>30</v>
      </c>
      <c r="P4821" s="1" t="s">
        <v>23</v>
      </c>
      <c r="Q4821" s="2">
        <v>41547</v>
      </c>
      <c r="R4821" s="1" t="s">
        <v>24</v>
      </c>
      <c r="S4821" s="1" t="s">
        <v>555</v>
      </c>
      <c r="T4821">
        <v>12.080720299999999</v>
      </c>
      <c r="U4821">
        <v>50.885070599999999</v>
      </c>
      <c r="V4821" s="2">
        <v>41541</v>
      </c>
      <c r="W4821">
        <v>6</v>
      </c>
    </row>
    <row r="4822" spans="1:23" x14ac:dyDescent="0.25">
      <c r="A4822" s="1" t="s">
        <v>4146</v>
      </c>
      <c r="B4822" s="1" t="s">
        <v>7028</v>
      </c>
      <c r="C4822">
        <v>0</v>
      </c>
      <c r="D4822">
        <v>16</v>
      </c>
      <c r="E4822">
        <v>2</v>
      </c>
      <c r="F4822">
        <v>4</v>
      </c>
      <c r="G4822" s="1" t="s">
        <v>6053</v>
      </c>
      <c r="H4822" s="1" t="s">
        <v>6081</v>
      </c>
      <c r="I4822">
        <v>9</v>
      </c>
      <c r="J4822">
        <v>24</v>
      </c>
      <c r="K4822">
        <v>2013</v>
      </c>
      <c r="L4822" s="1" t="s">
        <v>1136</v>
      </c>
      <c r="M4822" s="1" t="s">
        <v>4147</v>
      </c>
      <c r="N4822" s="1" t="s">
        <v>29</v>
      </c>
      <c r="O4822" s="1" t="s">
        <v>30</v>
      </c>
      <c r="P4822" s="1" t="s">
        <v>35</v>
      </c>
      <c r="Q4822" s="2">
        <v>41548</v>
      </c>
      <c r="R4822" s="1" t="s">
        <v>24</v>
      </c>
      <c r="S4822" s="1" t="s">
        <v>114</v>
      </c>
      <c r="T4822">
        <v>2.4075570000000002</v>
      </c>
      <c r="U4822">
        <v>48.732025999999998</v>
      </c>
      <c r="V4822" s="2">
        <v>41541</v>
      </c>
      <c r="W4822">
        <v>7</v>
      </c>
    </row>
    <row r="4823" spans="1:23" x14ac:dyDescent="0.25">
      <c r="A4823" s="1" t="s">
        <v>4146</v>
      </c>
      <c r="B4823" s="1" t="s">
        <v>7227</v>
      </c>
      <c r="C4823">
        <v>0</v>
      </c>
      <c r="D4823">
        <v>72</v>
      </c>
      <c r="E4823">
        <v>3</v>
      </c>
      <c r="F4823">
        <v>6</v>
      </c>
      <c r="G4823" s="1" t="s">
        <v>6053</v>
      </c>
      <c r="H4823" s="1" t="s">
        <v>6079</v>
      </c>
      <c r="I4823">
        <v>9</v>
      </c>
      <c r="J4823">
        <v>24</v>
      </c>
      <c r="K4823">
        <v>2013</v>
      </c>
      <c r="L4823" s="1" t="s">
        <v>1136</v>
      </c>
      <c r="M4823" s="1" t="s">
        <v>4147</v>
      </c>
      <c r="N4823" s="1" t="s">
        <v>29</v>
      </c>
      <c r="O4823" s="1" t="s">
        <v>30</v>
      </c>
      <c r="P4823" s="1" t="s">
        <v>35</v>
      </c>
      <c r="Q4823" s="2">
        <v>41548</v>
      </c>
      <c r="R4823" s="1" t="s">
        <v>24</v>
      </c>
      <c r="S4823" s="1" t="s">
        <v>114</v>
      </c>
      <c r="T4823">
        <v>2.4075570000000002</v>
      </c>
      <c r="U4823">
        <v>48.732025999999998</v>
      </c>
      <c r="V4823" s="2">
        <v>41541</v>
      </c>
      <c r="W4823">
        <v>7</v>
      </c>
    </row>
    <row r="4824" spans="1:23" x14ac:dyDescent="0.25">
      <c r="A4824" s="1" t="s">
        <v>4158</v>
      </c>
      <c r="B4824" s="1" t="s">
        <v>6896</v>
      </c>
      <c r="C4824">
        <v>0</v>
      </c>
      <c r="D4824">
        <v>62</v>
      </c>
      <c r="E4824">
        <v>6</v>
      </c>
      <c r="F4824">
        <v>5</v>
      </c>
      <c r="G4824" s="1" t="s">
        <v>6053</v>
      </c>
      <c r="H4824" s="1" t="s">
        <v>6081</v>
      </c>
      <c r="I4824">
        <v>9</v>
      </c>
      <c r="J4824">
        <v>25</v>
      </c>
      <c r="K4824">
        <v>2013</v>
      </c>
      <c r="L4824" s="1" t="s">
        <v>364</v>
      </c>
      <c r="M4824" s="1" t="s">
        <v>4159</v>
      </c>
      <c r="N4824" s="1" t="s">
        <v>22</v>
      </c>
      <c r="O4824" s="1" t="s">
        <v>16</v>
      </c>
      <c r="P4824" s="1" t="s">
        <v>23</v>
      </c>
      <c r="Q4824" s="2">
        <v>41542</v>
      </c>
      <c r="R4824" s="1" t="s">
        <v>64</v>
      </c>
      <c r="S4824" s="1" t="s">
        <v>25</v>
      </c>
      <c r="T4824">
        <v>1.7280470000000001</v>
      </c>
      <c r="U4824">
        <v>52.598233</v>
      </c>
      <c r="V4824" s="2">
        <v>41542</v>
      </c>
      <c r="W4824">
        <v>0</v>
      </c>
    </row>
    <row r="4825" spans="1:23" x14ac:dyDescent="0.25">
      <c r="A4825" s="1" t="s">
        <v>4155</v>
      </c>
      <c r="B4825" s="1" t="s">
        <v>6956</v>
      </c>
      <c r="C4825">
        <v>0</v>
      </c>
      <c r="D4825">
        <v>20</v>
      </c>
      <c r="E4825">
        <v>6</v>
      </c>
      <c r="F4825">
        <v>2</v>
      </c>
      <c r="G4825" s="1" t="s">
        <v>6053</v>
      </c>
      <c r="H4825" s="1" t="s">
        <v>6079</v>
      </c>
      <c r="I4825">
        <v>9</v>
      </c>
      <c r="J4825">
        <v>25</v>
      </c>
      <c r="K4825">
        <v>2013</v>
      </c>
      <c r="L4825" s="1" t="s">
        <v>4156</v>
      </c>
      <c r="M4825" s="1" t="s">
        <v>467</v>
      </c>
      <c r="N4825" s="1" t="s">
        <v>68</v>
      </c>
      <c r="O4825" s="1" t="s">
        <v>30</v>
      </c>
      <c r="P4825" s="1" t="s">
        <v>23</v>
      </c>
      <c r="Q4825" s="2">
        <v>41543</v>
      </c>
      <c r="R4825" s="1" t="s">
        <v>39</v>
      </c>
      <c r="S4825" s="1" t="s">
        <v>467</v>
      </c>
      <c r="T4825">
        <v>9.9936817999999992</v>
      </c>
      <c r="U4825">
        <v>53.551084600000003</v>
      </c>
      <c r="V4825" s="2">
        <v>41542</v>
      </c>
      <c r="W4825">
        <v>1</v>
      </c>
    </row>
    <row r="4826" spans="1:23" x14ac:dyDescent="0.25">
      <c r="A4826" s="1" t="s">
        <v>4155</v>
      </c>
      <c r="B4826" s="1" t="s">
        <v>6850</v>
      </c>
      <c r="C4826">
        <v>0</v>
      </c>
      <c r="D4826">
        <v>170</v>
      </c>
      <c r="E4826">
        <v>71</v>
      </c>
      <c r="F4826">
        <v>5</v>
      </c>
      <c r="G4826" s="1" t="s">
        <v>6053</v>
      </c>
      <c r="H4826" s="1" t="s">
        <v>6054</v>
      </c>
      <c r="I4826">
        <v>9</v>
      </c>
      <c r="J4826">
        <v>25</v>
      </c>
      <c r="K4826">
        <v>2013</v>
      </c>
      <c r="L4826" s="1" t="s">
        <v>4156</v>
      </c>
      <c r="M4826" s="1" t="s">
        <v>467</v>
      </c>
      <c r="N4826" s="1" t="s">
        <v>68</v>
      </c>
      <c r="O4826" s="1" t="s">
        <v>30</v>
      </c>
      <c r="P4826" s="1" t="s">
        <v>23</v>
      </c>
      <c r="Q4826" s="2">
        <v>41543</v>
      </c>
      <c r="R4826" s="1" t="s">
        <v>39</v>
      </c>
      <c r="S4826" s="1" t="s">
        <v>467</v>
      </c>
      <c r="T4826">
        <v>9.9936817999999992</v>
      </c>
      <c r="U4826">
        <v>53.551084600000003</v>
      </c>
      <c r="V4826" s="2">
        <v>41542</v>
      </c>
      <c r="W4826">
        <v>1</v>
      </c>
    </row>
    <row r="4827" spans="1:23" x14ac:dyDescent="0.25">
      <c r="A4827" s="1" t="s">
        <v>4155</v>
      </c>
      <c r="B4827" s="1" t="s">
        <v>7172</v>
      </c>
      <c r="C4827">
        <v>0</v>
      </c>
      <c r="D4827">
        <v>245</v>
      </c>
      <c r="E4827">
        <v>44</v>
      </c>
      <c r="F4827">
        <v>1</v>
      </c>
      <c r="G4827" s="1" t="s">
        <v>6087</v>
      </c>
      <c r="H4827" s="1" t="s">
        <v>6115</v>
      </c>
      <c r="I4827">
        <v>9</v>
      </c>
      <c r="J4827">
        <v>25</v>
      </c>
      <c r="K4827">
        <v>2013</v>
      </c>
      <c r="L4827" s="1" t="s">
        <v>4156</v>
      </c>
      <c r="M4827" s="1" t="s">
        <v>467</v>
      </c>
      <c r="N4827" s="1" t="s">
        <v>68</v>
      </c>
      <c r="O4827" s="1" t="s">
        <v>30</v>
      </c>
      <c r="P4827" s="1" t="s">
        <v>23</v>
      </c>
      <c r="Q4827" s="2">
        <v>41543</v>
      </c>
      <c r="R4827" s="1" t="s">
        <v>39</v>
      </c>
      <c r="S4827" s="1" t="s">
        <v>467</v>
      </c>
      <c r="T4827">
        <v>9.9936817999999992</v>
      </c>
      <c r="U4827">
        <v>53.551084600000003</v>
      </c>
      <c r="V4827" s="2">
        <v>41542</v>
      </c>
      <c r="W4827">
        <v>1</v>
      </c>
    </row>
    <row r="4828" spans="1:23" x14ac:dyDescent="0.25">
      <c r="A4828" s="1" t="s">
        <v>4160</v>
      </c>
      <c r="B4828" s="1" t="s">
        <v>6652</v>
      </c>
      <c r="C4828">
        <v>0.5</v>
      </c>
      <c r="D4828">
        <v>237</v>
      </c>
      <c r="E4828">
        <v>-147</v>
      </c>
      <c r="F4828">
        <v>9</v>
      </c>
      <c r="G4828" s="1" t="s">
        <v>6053</v>
      </c>
      <c r="H4828" s="1" t="s">
        <v>6059</v>
      </c>
      <c r="I4828">
        <v>9</v>
      </c>
      <c r="J4828">
        <v>25</v>
      </c>
      <c r="K4828">
        <v>2013</v>
      </c>
      <c r="L4828" s="1" t="s">
        <v>1882</v>
      </c>
      <c r="M4828" s="1" t="s">
        <v>3668</v>
      </c>
      <c r="N4828" s="1" t="s">
        <v>79</v>
      </c>
      <c r="O4828" s="1" t="s">
        <v>30</v>
      </c>
      <c r="P4828" s="1" t="s">
        <v>23</v>
      </c>
      <c r="Q4828" s="2">
        <v>41544</v>
      </c>
      <c r="R4828" s="1" t="s">
        <v>18</v>
      </c>
      <c r="S4828" s="1" t="s">
        <v>833</v>
      </c>
      <c r="T4828">
        <v>5.9794988</v>
      </c>
      <c r="U4828">
        <v>50.888174200000002</v>
      </c>
      <c r="V4828" s="2">
        <v>41542</v>
      </c>
      <c r="W4828">
        <v>2</v>
      </c>
    </row>
    <row r="4829" spans="1:23" x14ac:dyDescent="0.25">
      <c r="A4829" s="1" t="s">
        <v>4160</v>
      </c>
      <c r="B4829" s="1" t="s">
        <v>6909</v>
      </c>
      <c r="C4829">
        <v>0.5</v>
      </c>
      <c r="D4829">
        <v>15</v>
      </c>
      <c r="E4829">
        <v>-10</v>
      </c>
      <c r="F4829">
        <v>2</v>
      </c>
      <c r="G4829" s="1" t="s">
        <v>6053</v>
      </c>
      <c r="H4829" s="1" t="s">
        <v>6059</v>
      </c>
      <c r="I4829">
        <v>9</v>
      </c>
      <c r="J4829">
        <v>25</v>
      </c>
      <c r="K4829">
        <v>2013</v>
      </c>
      <c r="L4829" s="1" t="s">
        <v>1882</v>
      </c>
      <c r="M4829" s="1" t="s">
        <v>3668</v>
      </c>
      <c r="N4829" s="1" t="s">
        <v>79</v>
      </c>
      <c r="O4829" s="1" t="s">
        <v>30</v>
      </c>
      <c r="P4829" s="1" t="s">
        <v>23</v>
      </c>
      <c r="Q4829" s="2">
        <v>41544</v>
      </c>
      <c r="R4829" s="1" t="s">
        <v>18</v>
      </c>
      <c r="S4829" s="1" t="s">
        <v>833</v>
      </c>
      <c r="T4829">
        <v>5.9794988</v>
      </c>
      <c r="U4829">
        <v>50.888174200000002</v>
      </c>
      <c r="V4829" s="2">
        <v>41542</v>
      </c>
      <c r="W4829">
        <v>2</v>
      </c>
    </row>
    <row r="4830" spans="1:23" x14ac:dyDescent="0.25">
      <c r="A4830" s="1" t="s">
        <v>4157</v>
      </c>
      <c r="B4830" s="1" t="s">
        <v>7132</v>
      </c>
      <c r="C4830">
        <v>0.1</v>
      </c>
      <c r="D4830">
        <v>461</v>
      </c>
      <c r="E4830">
        <v>-5</v>
      </c>
      <c r="F4830">
        <v>3</v>
      </c>
      <c r="G4830" s="1" t="s">
        <v>6056</v>
      </c>
      <c r="H4830" s="1" t="s">
        <v>6057</v>
      </c>
      <c r="I4830">
        <v>9</v>
      </c>
      <c r="J4830">
        <v>25</v>
      </c>
      <c r="K4830">
        <v>2013</v>
      </c>
      <c r="L4830" s="1" t="s">
        <v>1828</v>
      </c>
      <c r="M4830" s="1" t="s">
        <v>4058</v>
      </c>
      <c r="N4830" s="1" t="s">
        <v>29</v>
      </c>
      <c r="O4830" s="1" t="s">
        <v>30</v>
      </c>
      <c r="P4830" s="1" t="s">
        <v>35</v>
      </c>
      <c r="Q4830" s="2">
        <v>41546</v>
      </c>
      <c r="R4830" s="1" t="s">
        <v>24</v>
      </c>
      <c r="S4830" s="1" t="s">
        <v>43</v>
      </c>
      <c r="T4830">
        <v>5.0537280000000004</v>
      </c>
      <c r="U4830">
        <v>43.404811000000002</v>
      </c>
      <c r="V4830" s="2">
        <v>41542</v>
      </c>
      <c r="W4830">
        <v>4</v>
      </c>
    </row>
    <row r="4831" spans="1:23" x14ac:dyDescent="0.25">
      <c r="A4831" s="1" t="s">
        <v>4157</v>
      </c>
      <c r="B4831" s="1" t="s">
        <v>6229</v>
      </c>
      <c r="C4831">
        <v>0.1</v>
      </c>
      <c r="D4831">
        <v>268</v>
      </c>
      <c r="E4831">
        <v>83</v>
      </c>
      <c r="F4831">
        <v>4</v>
      </c>
      <c r="G4831" s="1" t="s">
        <v>6056</v>
      </c>
      <c r="H4831" s="1" t="s">
        <v>6072</v>
      </c>
      <c r="I4831">
        <v>9</v>
      </c>
      <c r="J4831">
        <v>25</v>
      </c>
      <c r="K4831">
        <v>2013</v>
      </c>
      <c r="L4831" s="1" t="s">
        <v>1828</v>
      </c>
      <c r="M4831" s="1" t="s">
        <v>4058</v>
      </c>
      <c r="N4831" s="1" t="s">
        <v>29</v>
      </c>
      <c r="O4831" s="1" t="s">
        <v>30</v>
      </c>
      <c r="P4831" s="1" t="s">
        <v>35</v>
      </c>
      <c r="Q4831" s="2">
        <v>41546</v>
      </c>
      <c r="R4831" s="1" t="s">
        <v>24</v>
      </c>
      <c r="S4831" s="1" t="s">
        <v>43</v>
      </c>
      <c r="T4831">
        <v>5.0537280000000004</v>
      </c>
      <c r="U4831">
        <v>43.404811000000002</v>
      </c>
      <c r="V4831" s="2">
        <v>41542</v>
      </c>
      <c r="W4831">
        <v>4</v>
      </c>
    </row>
    <row r="4832" spans="1:23" x14ac:dyDescent="0.25">
      <c r="A4832" s="1" t="s">
        <v>4152</v>
      </c>
      <c r="B4832" s="1" t="s">
        <v>6435</v>
      </c>
      <c r="C4832">
        <v>0.1</v>
      </c>
      <c r="D4832">
        <v>91</v>
      </c>
      <c r="E4832">
        <v>29</v>
      </c>
      <c r="F4832">
        <v>2</v>
      </c>
      <c r="G4832" s="1" t="s">
        <v>6053</v>
      </c>
      <c r="H4832" s="1" t="s">
        <v>6112</v>
      </c>
      <c r="I4832">
        <v>9</v>
      </c>
      <c r="J4832">
        <v>25</v>
      </c>
      <c r="K4832">
        <v>2013</v>
      </c>
      <c r="L4832" s="1" t="s">
        <v>2859</v>
      </c>
      <c r="M4832" s="1" t="s">
        <v>284</v>
      </c>
      <c r="N4832" s="1" t="s">
        <v>68</v>
      </c>
      <c r="O4832" s="1" t="s">
        <v>30</v>
      </c>
      <c r="P4832" s="1" t="s">
        <v>23</v>
      </c>
      <c r="Q4832" s="2">
        <v>41546</v>
      </c>
      <c r="R4832" s="1" t="s">
        <v>24</v>
      </c>
      <c r="S4832" s="1" t="s">
        <v>284</v>
      </c>
      <c r="T4832">
        <v>13.404954</v>
      </c>
      <c r="U4832">
        <v>52.520006600000002</v>
      </c>
      <c r="V4832" s="2">
        <v>41542</v>
      </c>
      <c r="W4832">
        <v>4</v>
      </c>
    </row>
    <row r="4833" spans="1:23" x14ac:dyDescent="0.25">
      <c r="A4833" s="1" t="s">
        <v>4152</v>
      </c>
      <c r="B4833" s="1" t="s">
        <v>7122</v>
      </c>
      <c r="C4833">
        <v>0.2</v>
      </c>
      <c r="D4833">
        <v>192</v>
      </c>
      <c r="E4833">
        <v>31</v>
      </c>
      <c r="F4833">
        <v>5</v>
      </c>
      <c r="G4833" s="1" t="s">
        <v>6053</v>
      </c>
      <c r="H4833" s="1" t="s">
        <v>6062</v>
      </c>
      <c r="I4833">
        <v>9</v>
      </c>
      <c r="J4833">
        <v>25</v>
      </c>
      <c r="K4833">
        <v>2013</v>
      </c>
      <c r="L4833" s="1" t="s">
        <v>2859</v>
      </c>
      <c r="M4833" s="1" t="s">
        <v>284</v>
      </c>
      <c r="N4833" s="1" t="s">
        <v>68</v>
      </c>
      <c r="O4833" s="1" t="s">
        <v>30</v>
      </c>
      <c r="P4833" s="1" t="s">
        <v>23</v>
      </c>
      <c r="Q4833" s="2">
        <v>41546</v>
      </c>
      <c r="R4833" s="1" t="s">
        <v>24</v>
      </c>
      <c r="S4833" s="1" t="s">
        <v>284</v>
      </c>
      <c r="T4833">
        <v>13.404954</v>
      </c>
      <c r="U4833">
        <v>52.520006600000002</v>
      </c>
      <c r="V4833" s="2">
        <v>41542</v>
      </c>
      <c r="W4833">
        <v>4</v>
      </c>
    </row>
    <row r="4834" spans="1:23" x14ac:dyDescent="0.25">
      <c r="A4834" s="1" t="s">
        <v>4154</v>
      </c>
      <c r="B4834" s="1" t="s">
        <v>7115</v>
      </c>
      <c r="C4834">
        <v>0</v>
      </c>
      <c r="D4834">
        <v>207</v>
      </c>
      <c r="E4834">
        <v>6</v>
      </c>
      <c r="F4834">
        <v>4</v>
      </c>
      <c r="G4834" s="1" t="s">
        <v>6053</v>
      </c>
      <c r="H4834" s="1" t="s">
        <v>6059</v>
      </c>
      <c r="I4834">
        <v>9</v>
      </c>
      <c r="J4834">
        <v>25</v>
      </c>
      <c r="K4834">
        <v>2013</v>
      </c>
      <c r="L4834" s="1" t="s">
        <v>709</v>
      </c>
      <c r="M4834" s="1" t="s">
        <v>595</v>
      </c>
      <c r="N4834" s="1" t="s">
        <v>29</v>
      </c>
      <c r="O4834" s="1" t="s">
        <v>30</v>
      </c>
      <c r="P4834" s="1" t="s">
        <v>17</v>
      </c>
      <c r="Q4834" s="2">
        <v>41546</v>
      </c>
      <c r="R4834" s="1" t="s">
        <v>24</v>
      </c>
      <c r="S4834" s="1" t="s">
        <v>114</v>
      </c>
      <c r="T4834">
        <v>2.5283730000000002</v>
      </c>
      <c r="U4834">
        <v>48.856898000000001</v>
      </c>
      <c r="V4834" s="2">
        <v>41542</v>
      </c>
      <c r="W4834">
        <v>4</v>
      </c>
    </row>
    <row r="4835" spans="1:23" x14ac:dyDescent="0.25">
      <c r="A4835" s="1" t="s">
        <v>4154</v>
      </c>
      <c r="B4835" s="1" t="s">
        <v>6351</v>
      </c>
      <c r="C4835">
        <v>0</v>
      </c>
      <c r="D4835">
        <v>66</v>
      </c>
      <c r="E4835">
        <v>14</v>
      </c>
      <c r="F4835">
        <v>3</v>
      </c>
      <c r="G4835" s="1" t="s">
        <v>6053</v>
      </c>
      <c r="H4835" s="1" t="s">
        <v>6103</v>
      </c>
      <c r="I4835">
        <v>9</v>
      </c>
      <c r="J4835">
        <v>25</v>
      </c>
      <c r="K4835">
        <v>2013</v>
      </c>
      <c r="L4835" s="1" t="s">
        <v>709</v>
      </c>
      <c r="M4835" s="1" t="s">
        <v>595</v>
      </c>
      <c r="N4835" s="1" t="s">
        <v>29</v>
      </c>
      <c r="O4835" s="1" t="s">
        <v>30</v>
      </c>
      <c r="P4835" s="1" t="s">
        <v>17</v>
      </c>
      <c r="Q4835" s="2">
        <v>41546</v>
      </c>
      <c r="R4835" s="1" t="s">
        <v>24</v>
      </c>
      <c r="S4835" s="1" t="s">
        <v>114</v>
      </c>
      <c r="T4835">
        <v>2.5283730000000002</v>
      </c>
      <c r="U4835">
        <v>48.856898000000001</v>
      </c>
      <c r="V4835" s="2">
        <v>41542</v>
      </c>
      <c r="W4835">
        <v>4</v>
      </c>
    </row>
    <row r="4836" spans="1:23" x14ac:dyDescent="0.25">
      <c r="A4836" s="1" t="s">
        <v>4154</v>
      </c>
      <c r="B4836" s="1" t="s">
        <v>6359</v>
      </c>
      <c r="C4836">
        <v>0.15</v>
      </c>
      <c r="D4836">
        <v>322</v>
      </c>
      <c r="E4836">
        <v>-30</v>
      </c>
      <c r="F4836">
        <v>2</v>
      </c>
      <c r="G4836" s="1" t="s">
        <v>6087</v>
      </c>
      <c r="H4836" s="1" t="s">
        <v>6105</v>
      </c>
      <c r="I4836">
        <v>9</v>
      </c>
      <c r="J4836">
        <v>25</v>
      </c>
      <c r="K4836">
        <v>2013</v>
      </c>
      <c r="L4836" s="1" t="s">
        <v>709</v>
      </c>
      <c r="M4836" s="1" t="s">
        <v>595</v>
      </c>
      <c r="N4836" s="1" t="s">
        <v>29</v>
      </c>
      <c r="O4836" s="1" t="s">
        <v>30</v>
      </c>
      <c r="P4836" s="1" t="s">
        <v>17</v>
      </c>
      <c r="Q4836" s="2">
        <v>41546</v>
      </c>
      <c r="R4836" s="1" t="s">
        <v>24</v>
      </c>
      <c r="S4836" s="1" t="s">
        <v>114</v>
      </c>
      <c r="T4836">
        <v>2.5283730000000002</v>
      </c>
      <c r="U4836">
        <v>48.856898000000001</v>
      </c>
      <c r="V4836" s="2">
        <v>41542</v>
      </c>
      <c r="W4836">
        <v>4</v>
      </c>
    </row>
    <row r="4837" spans="1:23" x14ac:dyDescent="0.25">
      <c r="A4837" s="1" t="s">
        <v>4162</v>
      </c>
      <c r="B4837" s="1" t="s">
        <v>6930</v>
      </c>
      <c r="C4837">
        <v>0.4</v>
      </c>
      <c r="D4837">
        <v>91</v>
      </c>
      <c r="E4837">
        <v>-14</v>
      </c>
      <c r="F4837">
        <v>3</v>
      </c>
      <c r="G4837" s="1" t="s">
        <v>6056</v>
      </c>
      <c r="H4837" s="1" t="s">
        <v>6129</v>
      </c>
      <c r="I4837">
        <v>9</v>
      </c>
      <c r="J4837">
        <v>25</v>
      </c>
      <c r="K4837">
        <v>2013</v>
      </c>
      <c r="L4837" s="1" t="s">
        <v>448</v>
      </c>
      <c r="M4837" s="1" t="s">
        <v>179</v>
      </c>
      <c r="N4837" s="1" t="s">
        <v>22</v>
      </c>
      <c r="O4837" s="1" t="s">
        <v>16</v>
      </c>
      <c r="P4837" s="1" t="s">
        <v>35</v>
      </c>
      <c r="Q4837" s="2">
        <v>41547</v>
      </c>
      <c r="R4837" s="1" t="s">
        <v>24</v>
      </c>
      <c r="S4837" s="1" t="s">
        <v>25</v>
      </c>
      <c r="T4837">
        <v>-0.12775829999999999</v>
      </c>
      <c r="U4837">
        <v>51.507350899999999</v>
      </c>
      <c r="V4837" s="2">
        <v>41542</v>
      </c>
      <c r="W4837">
        <v>5</v>
      </c>
    </row>
    <row r="4838" spans="1:23" x14ac:dyDescent="0.25">
      <c r="A4838" s="1" t="s">
        <v>4161</v>
      </c>
      <c r="B4838" s="1" t="s">
        <v>6385</v>
      </c>
      <c r="C4838">
        <v>0.5</v>
      </c>
      <c r="D4838">
        <v>139</v>
      </c>
      <c r="E4838">
        <v>-20</v>
      </c>
      <c r="F4838">
        <v>5</v>
      </c>
      <c r="G4838" s="1" t="s">
        <v>6053</v>
      </c>
      <c r="H4838" s="1" t="s">
        <v>6099</v>
      </c>
      <c r="I4838">
        <v>9</v>
      </c>
      <c r="J4838">
        <v>25</v>
      </c>
      <c r="K4838">
        <v>2013</v>
      </c>
      <c r="L4838" s="1" t="s">
        <v>49</v>
      </c>
      <c r="M4838" s="1" t="s">
        <v>150</v>
      </c>
      <c r="N4838" s="1" t="s">
        <v>151</v>
      </c>
      <c r="O4838" s="1" t="s">
        <v>52</v>
      </c>
      <c r="P4838" s="1" t="s">
        <v>23</v>
      </c>
      <c r="Q4838" s="2">
        <v>41547</v>
      </c>
      <c r="R4838" s="1" t="s">
        <v>24</v>
      </c>
      <c r="S4838" s="1" t="s">
        <v>152</v>
      </c>
      <c r="T4838">
        <v>-9.1393366</v>
      </c>
      <c r="U4838">
        <v>38.722252400000002</v>
      </c>
      <c r="V4838" s="2">
        <v>41542</v>
      </c>
      <c r="W4838">
        <v>5</v>
      </c>
    </row>
    <row r="4839" spans="1:23" x14ac:dyDescent="0.25">
      <c r="A4839" s="1" t="s">
        <v>4161</v>
      </c>
      <c r="B4839" s="1" t="s">
        <v>6652</v>
      </c>
      <c r="C4839">
        <v>0.5</v>
      </c>
      <c r="D4839">
        <v>53</v>
      </c>
      <c r="E4839">
        <v>-33</v>
      </c>
      <c r="F4839">
        <v>2</v>
      </c>
      <c r="G4839" s="1" t="s">
        <v>6053</v>
      </c>
      <c r="H4839" s="1" t="s">
        <v>6059</v>
      </c>
      <c r="I4839">
        <v>9</v>
      </c>
      <c r="J4839">
        <v>25</v>
      </c>
      <c r="K4839">
        <v>2013</v>
      </c>
      <c r="L4839" s="1" t="s">
        <v>49</v>
      </c>
      <c r="M4839" s="1" t="s">
        <v>150</v>
      </c>
      <c r="N4839" s="1" t="s">
        <v>151</v>
      </c>
      <c r="O4839" s="1" t="s">
        <v>52</v>
      </c>
      <c r="P4839" s="1" t="s">
        <v>23</v>
      </c>
      <c r="Q4839" s="2">
        <v>41547</v>
      </c>
      <c r="R4839" s="1" t="s">
        <v>24</v>
      </c>
      <c r="S4839" s="1" t="s">
        <v>152</v>
      </c>
      <c r="T4839">
        <v>-9.1393366</v>
      </c>
      <c r="U4839">
        <v>38.722252400000002</v>
      </c>
      <c r="V4839" s="2">
        <v>41542</v>
      </c>
      <c r="W4839">
        <v>5</v>
      </c>
    </row>
    <row r="4840" spans="1:23" x14ac:dyDescent="0.25">
      <c r="A4840" s="1" t="s">
        <v>4161</v>
      </c>
      <c r="B4840" s="1" t="s">
        <v>6857</v>
      </c>
      <c r="C4840">
        <v>0.5</v>
      </c>
      <c r="D4840">
        <v>74</v>
      </c>
      <c r="E4840">
        <v>-49</v>
      </c>
      <c r="F4840">
        <v>5</v>
      </c>
      <c r="G4840" s="1" t="s">
        <v>6053</v>
      </c>
      <c r="H4840" s="1" t="s">
        <v>6081</v>
      </c>
      <c r="I4840">
        <v>9</v>
      </c>
      <c r="J4840">
        <v>25</v>
      </c>
      <c r="K4840">
        <v>2013</v>
      </c>
      <c r="L4840" s="1" t="s">
        <v>49</v>
      </c>
      <c r="M4840" s="1" t="s">
        <v>150</v>
      </c>
      <c r="N4840" s="1" t="s">
        <v>151</v>
      </c>
      <c r="O4840" s="1" t="s">
        <v>52</v>
      </c>
      <c r="P4840" s="1" t="s">
        <v>23</v>
      </c>
      <c r="Q4840" s="2">
        <v>41547</v>
      </c>
      <c r="R4840" s="1" t="s">
        <v>24</v>
      </c>
      <c r="S4840" s="1" t="s">
        <v>152</v>
      </c>
      <c r="T4840">
        <v>-9.1393366</v>
      </c>
      <c r="U4840">
        <v>38.722252400000002</v>
      </c>
      <c r="V4840" s="2">
        <v>41542</v>
      </c>
      <c r="W4840">
        <v>5</v>
      </c>
    </row>
    <row r="4841" spans="1:23" x14ac:dyDescent="0.25">
      <c r="A4841" s="1" t="s">
        <v>4161</v>
      </c>
      <c r="B4841" s="1" t="s">
        <v>7155</v>
      </c>
      <c r="C4841">
        <v>0.5</v>
      </c>
      <c r="D4841">
        <v>29</v>
      </c>
      <c r="E4841">
        <v>-2</v>
      </c>
      <c r="F4841">
        <v>7</v>
      </c>
      <c r="G4841" s="1" t="s">
        <v>6053</v>
      </c>
      <c r="H4841" s="1" t="s">
        <v>6081</v>
      </c>
      <c r="I4841">
        <v>9</v>
      </c>
      <c r="J4841">
        <v>25</v>
      </c>
      <c r="K4841">
        <v>2013</v>
      </c>
      <c r="L4841" s="1" t="s">
        <v>49</v>
      </c>
      <c r="M4841" s="1" t="s">
        <v>150</v>
      </c>
      <c r="N4841" s="1" t="s">
        <v>151</v>
      </c>
      <c r="O4841" s="1" t="s">
        <v>52</v>
      </c>
      <c r="P4841" s="1" t="s">
        <v>23</v>
      </c>
      <c r="Q4841" s="2">
        <v>41547</v>
      </c>
      <c r="R4841" s="1" t="s">
        <v>24</v>
      </c>
      <c r="S4841" s="1" t="s">
        <v>152</v>
      </c>
      <c r="T4841">
        <v>-9.1393366</v>
      </c>
      <c r="U4841">
        <v>38.722252400000002</v>
      </c>
      <c r="V4841" s="2">
        <v>41542</v>
      </c>
      <c r="W4841">
        <v>5</v>
      </c>
    </row>
    <row r="4842" spans="1:23" x14ac:dyDescent="0.25">
      <c r="A4842" s="1" t="s">
        <v>4161</v>
      </c>
      <c r="B4842" s="1" t="s">
        <v>6388</v>
      </c>
      <c r="C4842">
        <v>0.5</v>
      </c>
      <c r="D4842">
        <v>50</v>
      </c>
      <c r="E4842">
        <v>-45</v>
      </c>
      <c r="F4842">
        <v>5</v>
      </c>
      <c r="G4842" s="1" t="s">
        <v>6053</v>
      </c>
      <c r="H4842" s="1" t="s">
        <v>6062</v>
      </c>
      <c r="I4842">
        <v>9</v>
      </c>
      <c r="J4842">
        <v>25</v>
      </c>
      <c r="K4842">
        <v>2013</v>
      </c>
      <c r="L4842" s="1" t="s">
        <v>49</v>
      </c>
      <c r="M4842" s="1" t="s">
        <v>150</v>
      </c>
      <c r="N4842" s="1" t="s">
        <v>151</v>
      </c>
      <c r="O4842" s="1" t="s">
        <v>52</v>
      </c>
      <c r="P4842" s="1" t="s">
        <v>23</v>
      </c>
      <c r="Q4842" s="2">
        <v>41547</v>
      </c>
      <c r="R4842" s="1" t="s">
        <v>24</v>
      </c>
      <c r="S4842" s="1" t="s">
        <v>152</v>
      </c>
      <c r="T4842">
        <v>-9.1393366</v>
      </c>
      <c r="U4842">
        <v>38.722252400000002</v>
      </c>
      <c r="V4842" s="2">
        <v>41542</v>
      </c>
      <c r="W4842">
        <v>5</v>
      </c>
    </row>
    <row r="4843" spans="1:23" x14ac:dyDescent="0.25">
      <c r="A4843" s="1" t="s">
        <v>4153</v>
      </c>
      <c r="B4843" s="1" t="s">
        <v>6557</v>
      </c>
      <c r="C4843">
        <v>0</v>
      </c>
      <c r="D4843">
        <v>410</v>
      </c>
      <c r="E4843">
        <v>37</v>
      </c>
      <c r="F4843">
        <v>3</v>
      </c>
      <c r="G4843" s="1" t="s">
        <v>6087</v>
      </c>
      <c r="H4843" s="1" t="s">
        <v>6097</v>
      </c>
      <c r="I4843">
        <v>9</v>
      </c>
      <c r="J4843">
        <v>25</v>
      </c>
      <c r="K4843">
        <v>2013</v>
      </c>
      <c r="L4843" s="1" t="s">
        <v>1059</v>
      </c>
      <c r="M4843" s="1" t="s">
        <v>2270</v>
      </c>
      <c r="N4843" s="1" t="s">
        <v>22</v>
      </c>
      <c r="O4843" s="1" t="s">
        <v>16</v>
      </c>
      <c r="P4843" s="1" t="s">
        <v>35</v>
      </c>
      <c r="Q4843" s="2">
        <v>41547</v>
      </c>
      <c r="R4843" s="1" t="s">
        <v>24</v>
      </c>
      <c r="S4843" s="1" t="s">
        <v>25</v>
      </c>
      <c r="T4843">
        <v>-2.7336369999999999</v>
      </c>
      <c r="U4843">
        <v>53.361024</v>
      </c>
      <c r="V4843" s="2">
        <v>41542</v>
      </c>
      <c r="W4843">
        <v>5</v>
      </c>
    </row>
    <row r="4844" spans="1:23" x14ac:dyDescent="0.25">
      <c r="A4844" s="1" t="s">
        <v>4161</v>
      </c>
      <c r="B4844" s="1" t="s">
        <v>7676</v>
      </c>
      <c r="C4844">
        <v>0.5</v>
      </c>
      <c r="D4844">
        <v>191</v>
      </c>
      <c r="E4844">
        <v>-114</v>
      </c>
      <c r="F4844">
        <v>1</v>
      </c>
      <c r="G4844" s="1" t="s">
        <v>6087</v>
      </c>
      <c r="H4844" s="1" t="s">
        <v>6105</v>
      </c>
      <c r="I4844">
        <v>9</v>
      </c>
      <c r="J4844">
        <v>25</v>
      </c>
      <c r="K4844">
        <v>2013</v>
      </c>
      <c r="L4844" s="1" t="s">
        <v>49</v>
      </c>
      <c r="M4844" s="1" t="s">
        <v>150</v>
      </c>
      <c r="N4844" s="1" t="s">
        <v>151</v>
      </c>
      <c r="O4844" s="1" t="s">
        <v>52</v>
      </c>
      <c r="P4844" s="1" t="s">
        <v>23</v>
      </c>
      <c r="Q4844" s="2">
        <v>41547</v>
      </c>
      <c r="R4844" s="1" t="s">
        <v>24</v>
      </c>
      <c r="S4844" s="1" t="s">
        <v>152</v>
      </c>
      <c r="T4844">
        <v>-9.1393366</v>
      </c>
      <c r="U4844">
        <v>38.722252400000002</v>
      </c>
      <c r="V4844" s="2">
        <v>41542</v>
      </c>
      <c r="W4844">
        <v>5</v>
      </c>
    </row>
    <row r="4845" spans="1:23" x14ac:dyDescent="0.25">
      <c r="A4845" s="1" t="s">
        <v>4167</v>
      </c>
      <c r="B4845" s="1" t="s">
        <v>6816</v>
      </c>
      <c r="C4845">
        <v>0.5</v>
      </c>
      <c r="D4845">
        <v>137</v>
      </c>
      <c r="E4845">
        <v>-28</v>
      </c>
      <c r="F4845">
        <v>2</v>
      </c>
      <c r="G4845" s="1" t="s">
        <v>6053</v>
      </c>
      <c r="H4845" s="1" t="s">
        <v>6062</v>
      </c>
      <c r="I4845">
        <v>9</v>
      </c>
      <c r="J4845">
        <v>26</v>
      </c>
      <c r="K4845">
        <v>2013</v>
      </c>
      <c r="L4845" s="1" t="s">
        <v>1813</v>
      </c>
      <c r="M4845" s="1" t="s">
        <v>14</v>
      </c>
      <c r="N4845" s="1" t="s">
        <v>15</v>
      </c>
      <c r="O4845" s="1" t="s">
        <v>16</v>
      </c>
      <c r="P4845" s="1" t="s">
        <v>23</v>
      </c>
      <c r="Q4845" s="2">
        <v>41546</v>
      </c>
      <c r="R4845" s="1" t="s">
        <v>18</v>
      </c>
      <c r="S4845" s="1" t="s">
        <v>14</v>
      </c>
      <c r="T4845">
        <v>18.068580799999999</v>
      </c>
      <c r="U4845">
        <v>59.329323500000001</v>
      </c>
      <c r="V4845" s="2">
        <v>41543</v>
      </c>
      <c r="W4845">
        <v>3</v>
      </c>
    </row>
    <row r="4846" spans="1:23" x14ac:dyDescent="0.25">
      <c r="A4846" s="1" t="s">
        <v>4165</v>
      </c>
      <c r="B4846" s="1" t="s">
        <v>6688</v>
      </c>
      <c r="C4846">
        <v>0</v>
      </c>
      <c r="D4846">
        <v>42</v>
      </c>
      <c r="E4846">
        <v>15</v>
      </c>
      <c r="F4846">
        <v>3</v>
      </c>
      <c r="G4846" s="1" t="s">
        <v>6053</v>
      </c>
      <c r="H4846" s="1" t="s">
        <v>6081</v>
      </c>
      <c r="I4846">
        <v>9</v>
      </c>
      <c r="J4846">
        <v>26</v>
      </c>
      <c r="K4846">
        <v>2013</v>
      </c>
      <c r="L4846" s="1" t="s">
        <v>1279</v>
      </c>
      <c r="M4846" s="1" t="s">
        <v>716</v>
      </c>
      <c r="N4846" s="1" t="s">
        <v>122</v>
      </c>
      <c r="O4846" s="1" t="s">
        <v>30</v>
      </c>
      <c r="P4846" s="1" t="s">
        <v>23</v>
      </c>
      <c r="Q4846" s="2">
        <v>41547</v>
      </c>
      <c r="R4846" s="1" t="s">
        <v>18</v>
      </c>
      <c r="S4846" s="1" t="s">
        <v>717</v>
      </c>
      <c r="T4846">
        <v>3.7174242999999998</v>
      </c>
      <c r="U4846">
        <v>51.054342200000001</v>
      </c>
      <c r="V4846" s="2">
        <v>41543</v>
      </c>
      <c r="W4846">
        <v>4</v>
      </c>
    </row>
    <row r="4847" spans="1:23" x14ac:dyDescent="0.25">
      <c r="A4847" s="1" t="s">
        <v>4166</v>
      </c>
      <c r="B4847" s="1" t="s">
        <v>6366</v>
      </c>
      <c r="C4847">
        <v>0</v>
      </c>
      <c r="D4847">
        <v>55</v>
      </c>
      <c r="E4847">
        <v>4</v>
      </c>
      <c r="F4847">
        <v>2</v>
      </c>
      <c r="G4847" s="1" t="s">
        <v>6053</v>
      </c>
      <c r="H4847" s="1" t="s">
        <v>6059</v>
      </c>
      <c r="I4847">
        <v>9</v>
      </c>
      <c r="J4847">
        <v>26</v>
      </c>
      <c r="K4847">
        <v>2013</v>
      </c>
      <c r="L4847" s="1" t="s">
        <v>1049</v>
      </c>
      <c r="M4847" s="1" t="s">
        <v>420</v>
      </c>
      <c r="N4847" s="1" t="s">
        <v>22</v>
      </c>
      <c r="O4847" s="1" t="s">
        <v>16</v>
      </c>
      <c r="P4847" s="1" t="s">
        <v>17</v>
      </c>
      <c r="Q4847" s="2">
        <v>41548</v>
      </c>
      <c r="R4847" s="1" t="s">
        <v>24</v>
      </c>
      <c r="S4847" s="1" t="s">
        <v>421</v>
      </c>
      <c r="T4847">
        <v>-3.1882670000000002</v>
      </c>
      <c r="U4847">
        <v>55.953251999999999</v>
      </c>
      <c r="V4847" s="2">
        <v>41543</v>
      </c>
      <c r="W4847">
        <v>5</v>
      </c>
    </row>
    <row r="4848" spans="1:23" x14ac:dyDescent="0.25">
      <c r="A4848" s="1" t="s">
        <v>4163</v>
      </c>
      <c r="B4848" s="1" t="s">
        <v>6843</v>
      </c>
      <c r="C4848">
        <v>0</v>
      </c>
      <c r="D4848">
        <v>42</v>
      </c>
      <c r="E4848">
        <v>16</v>
      </c>
      <c r="F4848">
        <v>5</v>
      </c>
      <c r="G4848" s="1" t="s">
        <v>6053</v>
      </c>
      <c r="H4848" s="1" t="s">
        <v>6079</v>
      </c>
      <c r="I4848">
        <v>9</v>
      </c>
      <c r="J4848">
        <v>26</v>
      </c>
      <c r="K4848">
        <v>2013</v>
      </c>
      <c r="L4848" s="1" t="s">
        <v>264</v>
      </c>
      <c r="M4848" s="1" t="s">
        <v>4164</v>
      </c>
      <c r="N4848" s="1" t="s">
        <v>51</v>
      </c>
      <c r="O4848" s="1" t="s">
        <v>52</v>
      </c>
      <c r="P4848" s="1" t="s">
        <v>35</v>
      </c>
      <c r="Q4848" s="2">
        <v>41548</v>
      </c>
      <c r="R4848" s="1" t="s">
        <v>24</v>
      </c>
      <c r="S4848" s="1" t="s">
        <v>106</v>
      </c>
      <c r="T4848">
        <v>8.9142484999999994</v>
      </c>
      <c r="U4848">
        <v>45.598340299999997</v>
      </c>
      <c r="V4848" s="2">
        <v>41543</v>
      </c>
      <c r="W4848">
        <v>5</v>
      </c>
    </row>
    <row r="4849" spans="1:23" x14ac:dyDescent="0.25">
      <c r="A4849" s="1" t="s">
        <v>4168</v>
      </c>
      <c r="B4849" s="1" t="s">
        <v>7418</v>
      </c>
      <c r="C4849">
        <v>0.15</v>
      </c>
      <c r="D4849">
        <v>188</v>
      </c>
      <c r="E4849">
        <v>-18</v>
      </c>
      <c r="F4849">
        <v>2</v>
      </c>
      <c r="G4849" s="1" t="s">
        <v>6087</v>
      </c>
      <c r="H4849" s="1" t="s">
        <v>6088</v>
      </c>
      <c r="I4849">
        <v>9</v>
      </c>
      <c r="J4849">
        <v>26</v>
      </c>
      <c r="K4849">
        <v>2013</v>
      </c>
      <c r="L4849" s="1" t="s">
        <v>2910</v>
      </c>
      <c r="M4849" s="1" t="s">
        <v>2008</v>
      </c>
      <c r="N4849" s="1" t="s">
        <v>29</v>
      </c>
      <c r="O4849" s="1" t="s">
        <v>30</v>
      </c>
      <c r="P4849" s="1" t="s">
        <v>35</v>
      </c>
      <c r="Q4849" s="2">
        <v>41548</v>
      </c>
      <c r="R4849" s="1" t="s">
        <v>24</v>
      </c>
      <c r="S4849" s="1" t="s">
        <v>114</v>
      </c>
      <c r="T4849">
        <v>2.09178</v>
      </c>
      <c r="U4849">
        <v>49.000275000000002</v>
      </c>
      <c r="V4849" s="2">
        <v>41543</v>
      </c>
      <c r="W4849">
        <v>5</v>
      </c>
    </row>
    <row r="4850" spans="1:23" x14ac:dyDescent="0.25">
      <c r="A4850" s="1" t="s">
        <v>4163</v>
      </c>
      <c r="B4850" s="1" t="s">
        <v>6428</v>
      </c>
      <c r="C4850">
        <v>0</v>
      </c>
      <c r="D4850">
        <v>230</v>
      </c>
      <c r="E4850">
        <v>53</v>
      </c>
      <c r="F4850">
        <v>4</v>
      </c>
      <c r="G4850" s="1" t="s">
        <v>6087</v>
      </c>
      <c r="H4850" s="1" t="s">
        <v>6115</v>
      </c>
      <c r="I4850">
        <v>9</v>
      </c>
      <c r="J4850">
        <v>26</v>
      </c>
      <c r="K4850">
        <v>2013</v>
      </c>
      <c r="L4850" s="1" t="s">
        <v>264</v>
      </c>
      <c r="M4850" s="1" t="s">
        <v>4164</v>
      </c>
      <c r="N4850" s="1" t="s">
        <v>51</v>
      </c>
      <c r="O4850" s="1" t="s">
        <v>52</v>
      </c>
      <c r="P4850" s="1" t="s">
        <v>35</v>
      </c>
      <c r="Q4850" s="2">
        <v>41548</v>
      </c>
      <c r="R4850" s="1" t="s">
        <v>24</v>
      </c>
      <c r="S4850" s="1" t="s">
        <v>106</v>
      </c>
      <c r="T4850">
        <v>8.9142484999999994</v>
      </c>
      <c r="U4850">
        <v>45.598340299999997</v>
      </c>
      <c r="V4850" s="2">
        <v>41543</v>
      </c>
      <c r="W4850">
        <v>5</v>
      </c>
    </row>
    <row r="4851" spans="1:23" x14ac:dyDescent="0.25">
      <c r="A4851" s="1" t="s">
        <v>4163</v>
      </c>
      <c r="B4851" s="1" t="s">
        <v>6290</v>
      </c>
      <c r="C4851">
        <v>0.4</v>
      </c>
      <c r="D4851">
        <v>662</v>
      </c>
      <c r="E4851">
        <v>-386</v>
      </c>
      <c r="F4851">
        <v>8</v>
      </c>
      <c r="G4851" s="1" t="s">
        <v>6087</v>
      </c>
      <c r="H4851" s="1" t="s">
        <v>6097</v>
      </c>
      <c r="I4851">
        <v>9</v>
      </c>
      <c r="J4851">
        <v>26</v>
      </c>
      <c r="K4851">
        <v>2013</v>
      </c>
      <c r="L4851" s="1" t="s">
        <v>264</v>
      </c>
      <c r="M4851" s="1" t="s">
        <v>4164</v>
      </c>
      <c r="N4851" s="1" t="s">
        <v>51</v>
      </c>
      <c r="O4851" s="1" t="s">
        <v>52</v>
      </c>
      <c r="P4851" s="1" t="s">
        <v>35</v>
      </c>
      <c r="Q4851" s="2">
        <v>41548</v>
      </c>
      <c r="R4851" s="1" t="s">
        <v>24</v>
      </c>
      <c r="S4851" s="1" t="s">
        <v>106</v>
      </c>
      <c r="T4851">
        <v>8.9142484999999994</v>
      </c>
      <c r="U4851">
        <v>45.598340299999997</v>
      </c>
      <c r="V4851" s="2">
        <v>41543</v>
      </c>
      <c r="W4851">
        <v>5</v>
      </c>
    </row>
    <row r="4852" spans="1:23" x14ac:dyDescent="0.25">
      <c r="A4852" s="1" t="s">
        <v>4173</v>
      </c>
      <c r="B4852" s="1" t="s">
        <v>6858</v>
      </c>
      <c r="C4852">
        <v>0</v>
      </c>
      <c r="D4852">
        <v>1091</v>
      </c>
      <c r="E4852">
        <v>120</v>
      </c>
      <c r="F4852">
        <v>3</v>
      </c>
      <c r="G4852" s="1" t="s">
        <v>6056</v>
      </c>
      <c r="H4852" s="1" t="s">
        <v>6057</v>
      </c>
      <c r="I4852">
        <v>9</v>
      </c>
      <c r="J4852">
        <v>27</v>
      </c>
      <c r="K4852">
        <v>2013</v>
      </c>
      <c r="L4852" s="1" t="s">
        <v>2293</v>
      </c>
      <c r="M4852" s="1" t="s">
        <v>2035</v>
      </c>
      <c r="N4852" s="1" t="s">
        <v>60</v>
      </c>
      <c r="O4852" s="1" t="s">
        <v>52</v>
      </c>
      <c r="P4852" s="1" t="s">
        <v>23</v>
      </c>
      <c r="Q4852" s="2">
        <v>41544</v>
      </c>
      <c r="R4852" s="1" t="s">
        <v>64</v>
      </c>
      <c r="S4852" s="1" t="s">
        <v>98</v>
      </c>
      <c r="T4852">
        <v>-0.1224937</v>
      </c>
      <c r="U4852">
        <v>38.541056599999997</v>
      </c>
      <c r="V4852" s="2">
        <v>41544</v>
      </c>
      <c r="W4852">
        <v>0</v>
      </c>
    </row>
    <row r="4853" spans="1:23" x14ac:dyDescent="0.25">
      <c r="A4853" s="1" t="s">
        <v>4173</v>
      </c>
      <c r="B4853" s="1" t="s">
        <v>7423</v>
      </c>
      <c r="C4853">
        <v>0</v>
      </c>
      <c r="D4853">
        <v>48</v>
      </c>
      <c r="E4853">
        <v>19</v>
      </c>
      <c r="F4853">
        <v>3</v>
      </c>
      <c r="G4853" s="1" t="s">
        <v>6056</v>
      </c>
      <c r="H4853" s="1" t="s">
        <v>6129</v>
      </c>
      <c r="I4853">
        <v>9</v>
      </c>
      <c r="J4853">
        <v>27</v>
      </c>
      <c r="K4853">
        <v>2013</v>
      </c>
      <c r="L4853" s="1" t="s">
        <v>2293</v>
      </c>
      <c r="M4853" s="1" t="s">
        <v>2035</v>
      </c>
      <c r="N4853" s="1" t="s">
        <v>60</v>
      </c>
      <c r="O4853" s="1" t="s">
        <v>52</v>
      </c>
      <c r="P4853" s="1" t="s">
        <v>23</v>
      </c>
      <c r="Q4853" s="2">
        <v>41544</v>
      </c>
      <c r="R4853" s="1" t="s">
        <v>64</v>
      </c>
      <c r="S4853" s="1" t="s">
        <v>98</v>
      </c>
      <c r="T4853">
        <v>-0.1224937</v>
      </c>
      <c r="U4853">
        <v>38.541056599999997</v>
      </c>
      <c r="V4853" s="2">
        <v>41544</v>
      </c>
      <c r="W4853">
        <v>0</v>
      </c>
    </row>
    <row r="4854" spans="1:23" x14ac:dyDescent="0.25">
      <c r="A4854" s="1" t="s">
        <v>4174</v>
      </c>
      <c r="B4854" s="1" t="s">
        <v>7087</v>
      </c>
      <c r="C4854">
        <v>0</v>
      </c>
      <c r="D4854">
        <v>267</v>
      </c>
      <c r="E4854">
        <v>88</v>
      </c>
      <c r="F4854">
        <v>6</v>
      </c>
      <c r="G4854" s="1" t="s">
        <v>6053</v>
      </c>
      <c r="H4854" s="1" t="s">
        <v>6059</v>
      </c>
      <c r="I4854">
        <v>9</v>
      </c>
      <c r="J4854">
        <v>27</v>
      </c>
      <c r="K4854">
        <v>2013</v>
      </c>
      <c r="L4854" s="1" t="s">
        <v>2491</v>
      </c>
      <c r="M4854" s="1" t="s">
        <v>862</v>
      </c>
      <c r="N4854" s="1" t="s">
        <v>22</v>
      </c>
      <c r="O4854" s="1" t="s">
        <v>16</v>
      </c>
      <c r="P4854" s="1" t="s">
        <v>17</v>
      </c>
      <c r="Q4854" s="2">
        <v>41544</v>
      </c>
      <c r="R4854" s="1" t="s">
        <v>64</v>
      </c>
      <c r="S4854" s="1" t="s">
        <v>421</v>
      </c>
      <c r="T4854">
        <v>-4.2518060000000002</v>
      </c>
      <c r="U4854">
        <v>55.864237000000003</v>
      </c>
      <c r="V4854" s="2">
        <v>41544</v>
      </c>
      <c r="W4854">
        <v>0</v>
      </c>
    </row>
    <row r="4855" spans="1:23" x14ac:dyDescent="0.25">
      <c r="A4855" s="1" t="s">
        <v>4174</v>
      </c>
      <c r="B4855" s="1" t="s">
        <v>7679</v>
      </c>
      <c r="C4855">
        <v>0</v>
      </c>
      <c r="D4855">
        <v>13</v>
      </c>
      <c r="E4855">
        <v>3</v>
      </c>
      <c r="F4855">
        <v>3</v>
      </c>
      <c r="G4855" s="1" t="s">
        <v>6053</v>
      </c>
      <c r="H4855" s="1" t="s">
        <v>6079</v>
      </c>
      <c r="I4855">
        <v>9</v>
      </c>
      <c r="J4855">
        <v>27</v>
      </c>
      <c r="K4855">
        <v>2013</v>
      </c>
      <c r="L4855" s="1" t="s">
        <v>2491</v>
      </c>
      <c r="M4855" s="1" t="s">
        <v>862</v>
      </c>
      <c r="N4855" s="1" t="s">
        <v>22</v>
      </c>
      <c r="O4855" s="1" t="s">
        <v>16</v>
      </c>
      <c r="P4855" s="1" t="s">
        <v>17</v>
      </c>
      <c r="Q4855" s="2">
        <v>41544</v>
      </c>
      <c r="R4855" s="1" t="s">
        <v>64</v>
      </c>
      <c r="S4855" s="1" t="s">
        <v>421</v>
      </c>
      <c r="T4855">
        <v>-4.2518060000000002</v>
      </c>
      <c r="U4855">
        <v>55.864237000000003</v>
      </c>
      <c r="V4855" s="2">
        <v>41544</v>
      </c>
      <c r="W4855">
        <v>0</v>
      </c>
    </row>
    <row r="4856" spans="1:23" x14ac:dyDescent="0.25">
      <c r="A4856" s="1" t="s">
        <v>4174</v>
      </c>
      <c r="B4856" s="1" t="s">
        <v>6474</v>
      </c>
      <c r="C4856">
        <v>0</v>
      </c>
      <c r="D4856">
        <v>328</v>
      </c>
      <c r="E4856">
        <v>82</v>
      </c>
      <c r="F4856">
        <v>6</v>
      </c>
      <c r="G4856" s="1" t="s">
        <v>6053</v>
      </c>
      <c r="H4856" s="1" t="s">
        <v>6062</v>
      </c>
      <c r="I4856">
        <v>9</v>
      </c>
      <c r="J4856">
        <v>27</v>
      </c>
      <c r="K4856">
        <v>2013</v>
      </c>
      <c r="L4856" s="1" t="s">
        <v>2491</v>
      </c>
      <c r="M4856" s="1" t="s">
        <v>862</v>
      </c>
      <c r="N4856" s="1" t="s">
        <v>22</v>
      </c>
      <c r="O4856" s="1" t="s">
        <v>16</v>
      </c>
      <c r="P4856" s="1" t="s">
        <v>17</v>
      </c>
      <c r="Q4856" s="2">
        <v>41544</v>
      </c>
      <c r="R4856" s="1" t="s">
        <v>64</v>
      </c>
      <c r="S4856" s="1" t="s">
        <v>421</v>
      </c>
      <c r="T4856">
        <v>-4.2518060000000002</v>
      </c>
      <c r="U4856">
        <v>55.864237000000003</v>
      </c>
      <c r="V4856" s="2">
        <v>41544</v>
      </c>
      <c r="W4856">
        <v>0</v>
      </c>
    </row>
    <row r="4857" spans="1:23" x14ac:dyDescent="0.25">
      <c r="A4857" s="1" t="s">
        <v>4173</v>
      </c>
      <c r="B4857" s="1" t="s">
        <v>6287</v>
      </c>
      <c r="C4857">
        <v>0</v>
      </c>
      <c r="D4857">
        <v>158</v>
      </c>
      <c r="E4857">
        <v>69</v>
      </c>
      <c r="F4857">
        <v>3</v>
      </c>
      <c r="G4857" s="1" t="s">
        <v>6053</v>
      </c>
      <c r="H4857" s="1" t="s">
        <v>6059</v>
      </c>
      <c r="I4857">
        <v>9</v>
      </c>
      <c r="J4857">
        <v>27</v>
      </c>
      <c r="K4857">
        <v>2013</v>
      </c>
      <c r="L4857" s="1" t="s">
        <v>2293</v>
      </c>
      <c r="M4857" s="1" t="s">
        <v>2035</v>
      </c>
      <c r="N4857" s="1" t="s">
        <v>60</v>
      </c>
      <c r="O4857" s="1" t="s">
        <v>52</v>
      </c>
      <c r="P4857" s="1" t="s">
        <v>23</v>
      </c>
      <c r="Q4857" s="2">
        <v>41544</v>
      </c>
      <c r="R4857" s="1" t="s">
        <v>64</v>
      </c>
      <c r="S4857" s="1" t="s">
        <v>98</v>
      </c>
      <c r="T4857">
        <v>-0.1224937</v>
      </c>
      <c r="U4857">
        <v>38.541056599999997</v>
      </c>
      <c r="V4857" s="2">
        <v>41544</v>
      </c>
      <c r="W4857">
        <v>0</v>
      </c>
    </row>
    <row r="4858" spans="1:23" x14ac:dyDescent="0.25">
      <c r="A4858" s="1" t="s">
        <v>4173</v>
      </c>
      <c r="B4858" s="1" t="s">
        <v>6434</v>
      </c>
      <c r="C4858">
        <v>0</v>
      </c>
      <c r="D4858">
        <v>140</v>
      </c>
      <c r="E4858">
        <v>46</v>
      </c>
      <c r="F4858">
        <v>5</v>
      </c>
      <c r="G4858" s="1" t="s">
        <v>6053</v>
      </c>
      <c r="H4858" s="1" t="s">
        <v>6081</v>
      </c>
      <c r="I4858">
        <v>9</v>
      </c>
      <c r="J4858">
        <v>27</v>
      </c>
      <c r="K4858">
        <v>2013</v>
      </c>
      <c r="L4858" s="1" t="s">
        <v>2293</v>
      </c>
      <c r="M4858" s="1" t="s">
        <v>2035</v>
      </c>
      <c r="N4858" s="1" t="s">
        <v>60</v>
      </c>
      <c r="O4858" s="1" t="s">
        <v>52</v>
      </c>
      <c r="P4858" s="1" t="s">
        <v>23</v>
      </c>
      <c r="Q4858" s="2">
        <v>41544</v>
      </c>
      <c r="R4858" s="1" t="s">
        <v>64</v>
      </c>
      <c r="S4858" s="1" t="s">
        <v>98</v>
      </c>
      <c r="T4858">
        <v>-0.1224937</v>
      </c>
      <c r="U4858">
        <v>38.541056599999997</v>
      </c>
      <c r="V4858" s="2">
        <v>41544</v>
      </c>
      <c r="W4858">
        <v>0</v>
      </c>
    </row>
    <row r="4859" spans="1:23" x14ac:dyDescent="0.25">
      <c r="A4859" s="1" t="s">
        <v>4171</v>
      </c>
      <c r="B4859" s="1" t="s">
        <v>6853</v>
      </c>
      <c r="C4859">
        <v>0</v>
      </c>
      <c r="D4859">
        <v>36</v>
      </c>
      <c r="E4859">
        <v>10</v>
      </c>
      <c r="F4859">
        <v>2</v>
      </c>
      <c r="G4859" s="1" t="s">
        <v>6053</v>
      </c>
      <c r="H4859" s="1" t="s">
        <v>6054</v>
      </c>
      <c r="I4859">
        <v>9</v>
      </c>
      <c r="J4859">
        <v>27</v>
      </c>
      <c r="K4859">
        <v>2013</v>
      </c>
      <c r="L4859" s="1" t="s">
        <v>1805</v>
      </c>
      <c r="M4859" s="1" t="s">
        <v>243</v>
      </c>
      <c r="N4859" s="1" t="s">
        <v>29</v>
      </c>
      <c r="O4859" s="1" t="s">
        <v>30</v>
      </c>
      <c r="P4859" s="1" t="s">
        <v>35</v>
      </c>
      <c r="Q4859" s="2">
        <v>41545</v>
      </c>
      <c r="R4859" s="1" t="s">
        <v>39</v>
      </c>
      <c r="S4859" s="1" t="s">
        <v>114</v>
      </c>
      <c r="T4859">
        <v>2.3522219</v>
      </c>
      <c r="U4859">
        <v>48.856614</v>
      </c>
      <c r="V4859" s="2">
        <v>41544</v>
      </c>
      <c r="W4859">
        <v>1</v>
      </c>
    </row>
    <row r="4860" spans="1:23" x14ac:dyDescent="0.25">
      <c r="A4860" s="1" t="s">
        <v>4176</v>
      </c>
      <c r="B4860" s="1" t="s">
        <v>6201</v>
      </c>
      <c r="C4860">
        <v>0</v>
      </c>
      <c r="D4860">
        <v>27</v>
      </c>
      <c r="E4860">
        <v>8</v>
      </c>
      <c r="F4860">
        <v>2</v>
      </c>
      <c r="G4860" s="1" t="s">
        <v>6053</v>
      </c>
      <c r="H4860" s="1" t="s">
        <v>6081</v>
      </c>
      <c r="I4860">
        <v>9</v>
      </c>
      <c r="J4860">
        <v>27</v>
      </c>
      <c r="K4860">
        <v>2013</v>
      </c>
      <c r="L4860" s="1" t="s">
        <v>903</v>
      </c>
      <c r="M4860" s="1" t="s">
        <v>1614</v>
      </c>
      <c r="N4860" s="1" t="s">
        <v>29</v>
      </c>
      <c r="O4860" s="1" t="s">
        <v>30</v>
      </c>
      <c r="P4860" s="1" t="s">
        <v>23</v>
      </c>
      <c r="Q4860" s="2">
        <v>41548</v>
      </c>
      <c r="R4860" s="1" t="s">
        <v>24</v>
      </c>
      <c r="S4860" s="1" t="s">
        <v>31</v>
      </c>
      <c r="T4860">
        <v>4.287617</v>
      </c>
      <c r="U4860">
        <v>45.387638000000003</v>
      </c>
      <c r="V4860" s="2">
        <v>41544</v>
      </c>
      <c r="W4860">
        <v>4</v>
      </c>
    </row>
    <row r="4861" spans="1:23" x14ac:dyDescent="0.25">
      <c r="A4861" s="1" t="s">
        <v>4178</v>
      </c>
      <c r="B4861" s="1" t="s">
        <v>6122</v>
      </c>
      <c r="C4861">
        <v>0.1</v>
      </c>
      <c r="D4861">
        <v>467</v>
      </c>
      <c r="E4861">
        <v>-26</v>
      </c>
      <c r="F4861">
        <v>9</v>
      </c>
      <c r="G4861" s="1" t="s">
        <v>6056</v>
      </c>
      <c r="H4861" s="1" t="s">
        <v>6072</v>
      </c>
      <c r="I4861">
        <v>9</v>
      </c>
      <c r="J4861">
        <v>27</v>
      </c>
      <c r="K4861">
        <v>2013</v>
      </c>
      <c r="L4861" s="1" t="s">
        <v>2377</v>
      </c>
      <c r="M4861" s="1" t="s">
        <v>179</v>
      </c>
      <c r="N4861" s="1" t="s">
        <v>22</v>
      </c>
      <c r="O4861" s="1" t="s">
        <v>16</v>
      </c>
      <c r="P4861" s="1" t="s">
        <v>17</v>
      </c>
      <c r="Q4861" s="2">
        <v>41549</v>
      </c>
      <c r="R4861" s="1" t="s">
        <v>24</v>
      </c>
      <c r="S4861" s="1" t="s">
        <v>25</v>
      </c>
      <c r="T4861">
        <v>-0.12775829999999999</v>
      </c>
      <c r="U4861">
        <v>51.507350899999999</v>
      </c>
      <c r="V4861" s="2">
        <v>41544</v>
      </c>
      <c r="W4861">
        <v>5</v>
      </c>
    </row>
    <row r="4862" spans="1:23" x14ac:dyDescent="0.25">
      <c r="A4862" s="1" t="s">
        <v>4177</v>
      </c>
      <c r="B4862" s="1" t="s">
        <v>6366</v>
      </c>
      <c r="C4862">
        <v>0.5</v>
      </c>
      <c r="D4862">
        <v>166</v>
      </c>
      <c r="E4862">
        <v>-140</v>
      </c>
      <c r="F4862">
        <v>12</v>
      </c>
      <c r="G4862" s="1" t="s">
        <v>6053</v>
      </c>
      <c r="H4862" s="1" t="s">
        <v>6059</v>
      </c>
      <c r="I4862">
        <v>9</v>
      </c>
      <c r="J4862">
        <v>27</v>
      </c>
      <c r="K4862">
        <v>2013</v>
      </c>
      <c r="L4862" s="1" t="s">
        <v>1551</v>
      </c>
      <c r="M4862" s="1" t="s">
        <v>226</v>
      </c>
      <c r="N4862" s="1" t="s">
        <v>68</v>
      </c>
      <c r="O4862" s="1" t="s">
        <v>30</v>
      </c>
      <c r="P4862" s="1" t="s">
        <v>23</v>
      </c>
      <c r="Q4862" s="2">
        <v>41549</v>
      </c>
      <c r="R4862" s="1" t="s">
        <v>24</v>
      </c>
      <c r="S4862" s="1" t="s">
        <v>69</v>
      </c>
      <c r="T4862">
        <v>9.7320104000000001</v>
      </c>
      <c r="U4862">
        <v>52.375891600000003</v>
      </c>
      <c r="V4862" s="2">
        <v>41544</v>
      </c>
      <c r="W4862">
        <v>5</v>
      </c>
    </row>
    <row r="4863" spans="1:23" x14ac:dyDescent="0.25">
      <c r="A4863" s="1" t="s">
        <v>4172</v>
      </c>
      <c r="B4863" s="1" t="s">
        <v>7230</v>
      </c>
      <c r="C4863">
        <v>0.1</v>
      </c>
      <c r="D4863">
        <v>190</v>
      </c>
      <c r="E4863">
        <v>32</v>
      </c>
      <c r="F4863">
        <v>1</v>
      </c>
      <c r="G4863" s="1" t="s">
        <v>6053</v>
      </c>
      <c r="H4863" s="1" t="s">
        <v>6062</v>
      </c>
      <c r="I4863">
        <v>9</v>
      </c>
      <c r="J4863">
        <v>27</v>
      </c>
      <c r="K4863">
        <v>2013</v>
      </c>
      <c r="L4863" s="1" t="s">
        <v>2543</v>
      </c>
      <c r="M4863" s="1" t="s">
        <v>435</v>
      </c>
      <c r="N4863" s="1" t="s">
        <v>68</v>
      </c>
      <c r="O4863" s="1" t="s">
        <v>30</v>
      </c>
      <c r="P4863" s="1" t="s">
        <v>23</v>
      </c>
      <c r="Q4863" s="2">
        <v>41549</v>
      </c>
      <c r="R4863" s="1" t="s">
        <v>24</v>
      </c>
      <c r="S4863" s="1" t="s">
        <v>118</v>
      </c>
      <c r="T4863">
        <v>7.0115552000000001</v>
      </c>
      <c r="U4863">
        <v>51.455643199999997</v>
      </c>
      <c r="V4863" s="2">
        <v>41544</v>
      </c>
      <c r="W4863">
        <v>5</v>
      </c>
    </row>
    <row r="4864" spans="1:23" x14ac:dyDescent="0.25">
      <c r="A4864" s="1" t="s">
        <v>4175</v>
      </c>
      <c r="B4864" s="1" t="s">
        <v>7155</v>
      </c>
      <c r="C4864">
        <v>0</v>
      </c>
      <c r="D4864">
        <v>24</v>
      </c>
      <c r="E4864">
        <v>11</v>
      </c>
      <c r="F4864">
        <v>3</v>
      </c>
      <c r="G4864" s="1" t="s">
        <v>6053</v>
      </c>
      <c r="H4864" s="1" t="s">
        <v>6081</v>
      </c>
      <c r="I4864">
        <v>9</v>
      </c>
      <c r="J4864">
        <v>27</v>
      </c>
      <c r="K4864">
        <v>2013</v>
      </c>
      <c r="L4864" s="1" t="s">
        <v>942</v>
      </c>
      <c r="M4864" s="1" t="s">
        <v>3458</v>
      </c>
      <c r="N4864" s="1" t="s">
        <v>29</v>
      </c>
      <c r="O4864" s="1" t="s">
        <v>30</v>
      </c>
      <c r="P4864" s="1" t="s">
        <v>35</v>
      </c>
      <c r="Q4864" s="2">
        <v>41549</v>
      </c>
      <c r="R4864" s="1" t="s">
        <v>24</v>
      </c>
      <c r="S4864" s="1" t="s">
        <v>114</v>
      </c>
      <c r="T4864">
        <v>2.1301220000000001</v>
      </c>
      <c r="U4864">
        <v>48.801408000000002</v>
      </c>
      <c r="V4864" s="2">
        <v>41544</v>
      </c>
      <c r="W4864">
        <v>5</v>
      </c>
    </row>
    <row r="4865" spans="1:23" x14ac:dyDescent="0.25">
      <c r="A4865" s="1" t="s">
        <v>4175</v>
      </c>
      <c r="B4865" s="1" t="s">
        <v>6929</v>
      </c>
      <c r="C4865">
        <v>0.1</v>
      </c>
      <c r="D4865">
        <v>155</v>
      </c>
      <c r="E4865">
        <v>-5</v>
      </c>
      <c r="F4865">
        <v>3</v>
      </c>
      <c r="G4865" s="1" t="s">
        <v>6053</v>
      </c>
      <c r="H4865" s="1" t="s">
        <v>6062</v>
      </c>
      <c r="I4865">
        <v>9</v>
      </c>
      <c r="J4865">
        <v>27</v>
      </c>
      <c r="K4865">
        <v>2013</v>
      </c>
      <c r="L4865" s="1" t="s">
        <v>942</v>
      </c>
      <c r="M4865" s="1" t="s">
        <v>3458</v>
      </c>
      <c r="N4865" s="1" t="s">
        <v>29</v>
      </c>
      <c r="O4865" s="1" t="s">
        <v>30</v>
      </c>
      <c r="P4865" s="1" t="s">
        <v>35</v>
      </c>
      <c r="Q4865" s="2">
        <v>41549</v>
      </c>
      <c r="R4865" s="1" t="s">
        <v>24</v>
      </c>
      <c r="S4865" s="1" t="s">
        <v>114</v>
      </c>
      <c r="T4865">
        <v>2.1301220000000001</v>
      </c>
      <c r="U4865">
        <v>48.801408000000002</v>
      </c>
      <c r="V4865" s="2">
        <v>41544</v>
      </c>
      <c r="W4865">
        <v>5</v>
      </c>
    </row>
    <row r="4866" spans="1:23" x14ac:dyDescent="0.25">
      <c r="A4866" s="1" t="s">
        <v>4178</v>
      </c>
      <c r="B4866" s="1" t="s">
        <v>7431</v>
      </c>
      <c r="C4866">
        <v>0.1</v>
      </c>
      <c r="D4866">
        <v>59</v>
      </c>
      <c r="E4866">
        <v>7</v>
      </c>
      <c r="F4866">
        <v>2</v>
      </c>
      <c r="G4866" s="1" t="s">
        <v>6053</v>
      </c>
      <c r="H4866" s="1" t="s">
        <v>6054</v>
      </c>
      <c r="I4866">
        <v>9</v>
      </c>
      <c r="J4866">
        <v>27</v>
      </c>
      <c r="K4866">
        <v>2013</v>
      </c>
      <c r="L4866" s="1" t="s">
        <v>2377</v>
      </c>
      <c r="M4866" s="1" t="s">
        <v>179</v>
      </c>
      <c r="N4866" s="1" t="s">
        <v>22</v>
      </c>
      <c r="O4866" s="1" t="s">
        <v>16</v>
      </c>
      <c r="P4866" s="1" t="s">
        <v>17</v>
      </c>
      <c r="Q4866" s="2">
        <v>41549</v>
      </c>
      <c r="R4866" s="1" t="s">
        <v>24</v>
      </c>
      <c r="S4866" s="1" t="s">
        <v>25</v>
      </c>
      <c r="T4866">
        <v>-0.12775829999999999</v>
      </c>
      <c r="U4866">
        <v>51.507350899999999</v>
      </c>
      <c r="V4866" s="2">
        <v>41544</v>
      </c>
      <c r="W4866">
        <v>5</v>
      </c>
    </row>
    <row r="4867" spans="1:23" x14ac:dyDescent="0.25">
      <c r="A4867" s="1" t="s">
        <v>4178</v>
      </c>
      <c r="B4867" s="1" t="s">
        <v>6619</v>
      </c>
      <c r="C4867">
        <v>0.1</v>
      </c>
      <c r="D4867">
        <v>46</v>
      </c>
      <c r="E4867">
        <v>8</v>
      </c>
      <c r="F4867">
        <v>2</v>
      </c>
      <c r="G4867" s="1" t="s">
        <v>6053</v>
      </c>
      <c r="H4867" s="1" t="s">
        <v>6062</v>
      </c>
      <c r="I4867">
        <v>9</v>
      </c>
      <c r="J4867">
        <v>27</v>
      </c>
      <c r="K4867">
        <v>2013</v>
      </c>
      <c r="L4867" s="1" t="s">
        <v>2377</v>
      </c>
      <c r="M4867" s="1" t="s">
        <v>179</v>
      </c>
      <c r="N4867" s="1" t="s">
        <v>22</v>
      </c>
      <c r="O4867" s="1" t="s">
        <v>16</v>
      </c>
      <c r="P4867" s="1" t="s">
        <v>17</v>
      </c>
      <c r="Q4867" s="2">
        <v>41549</v>
      </c>
      <c r="R4867" s="1" t="s">
        <v>24</v>
      </c>
      <c r="S4867" s="1" t="s">
        <v>25</v>
      </c>
      <c r="T4867">
        <v>-0.12775829999999999</v>
      </c>
      <c r="U4867">
        <v>51.507350899999999</v>
      </c>
      <c r="V4867" s="2">
        <v>41544</v>
      </c>
      <c r="W4867">
        <v>5</v>
      </c>
    </row>
    <row r="4868" spans="1:23" x14ac:dyDescent="0.25">
      <c r="A4868" s="1" t="s">
        <v>4177</v>
      </c>
      <c r="B4868" s="1" t="s">
        <v>7701</v>
      </c>
      <c r="C4868">
        <v>0.5</v>
      </c>
      <c r="D4868">
        <v>90</v>
      </c>
      <c r="E4868">
        <v>-75</v>
      </c>
      <c r="F4868">
        <v>4</v>
      </c>
      <c r="G4868" s="1" t="s">
        <v>6087</v>
      </c>
      <c r="H4868" s="1" t="s">
        <v>6088</v>
      </c>
      <c r="I4868">
        <v>9</v>
      </c>
      <c r="J4868">
        <v>27</v>
      </c>
      <c r="K4868">
        <v>2013</v>
      </c>
      <c r="L4868" s="1" t="s">
        <v>1551</v>
      </c>
      <c r="M4868" s="1" t="s">
        <v>226</v>
      </c>
      <c r="N4868" s="1" t="s">
        <v>68</v>
      </c>
      <c r="O4868" s="1" t="s">
        <v>30</v>
      </c>
      <c r="P4868" s="1" t="s">
        <v>23</v>
      </c>
      <c r="Q4868" s="2">
        <v>41549</v>
      </c>
      <c r="R4868" s="1" t="s">
        <v>24</v>
      </c>
      <c r="S4868" s="1" t="s">
        <v>69</v>
      </c>
      <c r="T4868">
        <v>9.7320104000000001</v>
      </c>
      <c r="U4868">
        <v>52.375891600000003</v>
      </c>
      <c r="V4868" s="2">
        <v>41544</v>
      </c>
      <c r="W4868">
        <v>5</v>
      </c>
    </row>
    <row r="4869" spans="1:23" x14ac:dyDescent="0.25">
      <c r="A4869" s="1" t="s">
        <v>4175</v>
      </c>
      <c r="B4869" s="1" t="s">
        <v>6882</v>
      </c>
      <c r="C4869">
        <v>0</v>
      </c>
      <c r="D4869">
        <v>1554</v>
      </c>
      <c r="E4869">
        <v>730</v>
      </c>
      <c r="F4869">
        <v>6</v>
      </c>
      <c r="G4869" s="1" t="s">
        <v>6087</v>
      </c>
      <c r="H4869" s="1" t="s">
        <v>6115</v>
      </c>
      <c r="I4869">
        <v>9</v>
      </c>
      <c r="J4869">
        <v>27</v>
      </c>
      <c r="K4869">
        <v>2013</v>
      </c>
      <c r="L4869" s="1" t="s">
        <v>942</v>
      </c>
      <c r="M4869" s="1" t="s">
        <v>3458</v>
      </c>
      <c r="N4869" s="1" t="s">
        <v>29</v>
      </c>
      <c r="O4869" s="1" t="s">
        <v>30</v>
      </c>
      <c r="P4869" s="1" t="s">
        <v>35</v>
      </c>
      <c r="Q4869" s="2">
        <v>41549</v>
      </c>
      <c r="R4869" s="1" t="s">
        <v>24</v>
      </c>
      <c r="S4869" s="1" t="s">
        <v>114</v>
      </c>
      <c r="T4869">
        <v>2.1301220000000001</v>
      </c>
      <c r="U4869">
        <v>48.801408000000002</v>
      </c>
      <c r="V4869" s="2">
        <v>41544</v>
      </c>
      <c r="W4869">
        <v>5</v>
      </c>
    </row>
    <row r="4870" spans="1:23" x14ac:dyDescent="0.25">
      <c r="A4870" s="1" t="s">
        <v>4175</v>
      </c>
      <c r="B4870" s="1" t="s">
        <v>6468</v>
      </c>
      <c r="C4870">
        <v>0</v>
      </c>
      <c r="D4870">
        <v>84</v>
      </c>
      <c r="E4870">
        <v>0</v>
      </c>
      <c r="F4870">
        <v>2</v>
      </c>
      <c r="G4870" s="1" t="s">
        <v>6087</v>
      </c>
      <c r="H4870" s="1" t="s">
        <v>6115</v>
      </c>
      <c r="I4870">
        <v>9</v>
      </c>
      <c r="J4870">
        <v>27</v>
      </c>
      <c r="K4870">
        <v>2013</v>
      </c>
      <c r="L4870" s="1" t="s">
        <v>942</v>
      </c>
      <c r="M4870" s="1" t="s">
        <v>3458</v>
      </c>
      <c r="N4870" s="1" t="s">
        <v>29</v>
      </c>
      <c r="O4870" s="1" t="s">
        <v>30</v>
      </c>
      <c r="P4870" s="1" t="s">
        <v>35</v>
      </c>
      <c r="Q4870" s="2">
        <v>41549</v>
      </c>
      <c r="R4870" s="1" t="s">
        <v>24</v>
      </c>
      <c r="S4870" s="1" t="s">
        <v>114</v>
      </c>
      <c r="T4870">
        <v>2.1301220000000001</v>
      </c>
      <c r="U4870">
        <v>48.801408000000002</v>
      </c>
      <c r="V4870" s="2">
        <v>41544</v>
      </c>
      <c r="W4870">
        <v>5</v>
      </c>
    </row>
    <row r="4871" spans="1:23" x14ac:dyDescent="0.25">
      <c r="A4871" s="1" t="s">
        <v>4175</v>
      </c>
      <c r="B4871" s="1" t="s">
        <v>6204</v>
      </c>
      <c r="C4871">
        <v>0.15</v>
      </c>
      <c r="D4871">
        <v>314</v>
      </c>
      <c r="E4871">
        <v>37</v>
      </c>
      <c r="F4871">
        <v>3</v>
      </c>
      <c r="G4871" s="1" t="s">
        <v>6087</v>
      </c>
      <c r="H4871" s="1" t="s">
        <v>6097</v>
      </c>
      <c r="I4871">
        <v>9</v>
      </c>
      <c r="J4871">
        <v>27</v>
      </c>
      <c r="K4871">
        <v>2013</v>
      </c>
      <c r="L4871" s="1" t="s">
        <v>942</v>
      </c>
      <c r="M4871" s="1" t="s">
        <v>3458</v>
      </c>
      <c r="N4871" s="1" t="s">
        <v>29</v>
      </c>
      <c r="O4871" s="1" t="s">
        <v>30</v>
      </c>
      <c r="P4871" s="1" t="s">
        <v>35</v>
      </c>
      <c r="Q4871" s="2">
        <v>41549</v>
      </c>
      <c r="R4871" s="1" t="s">
        <v>24</v>
      </c>
      <c r="S4871" s="1" t="s">
        <v>114</v>
      </c>
      <c r="T4871">
        <v>2.1301220000000001</v>
      </c>
      <c r="U4871">
        <v>48.801408000000002</v>
      </c>
      <c r="V4871" s="2">
        <v>41544</v>
      </c>
      <c r="W4871">
        <v>5</v>
      </c>
    </row>
    <row r="4872" spans="1:23" x14ac:dyDescent="0.25">
      <c r="A4872" s="1" t="s">
        <v>4169</v>
      </c>
      <c r="B4872" s="1" t="s">
        <v>6353</v>
      </c>
      <c r="C4872">
        <v>0</v>
      </c>
      <c r="D4872">
        <v>140</v>
      </c>
      <c r="E4872">
        <v>66</v>
      </c>
      <c r="F4872">
        <v>3</v>
      </c>
      <c r="G4872" s="1" t="s">
        <v>6053</v>
      </c>
      <c r="H4872" s="1" t="s">
        <v>6059</v>
      </c>
      <c r="I4872">
        <v>9</v>
      </c>
      <c r="J4872">
        <v>27</v>
      </c>
      <c r="K4872">
        <v>2013</v>
      </c>
      <c r="L4872" s="1" t="s">
        <v>1765</v>
      </c>
      <c r="M4872" s="1" t="s">
        <v>4170</v>
      </c>
      <c r="N4872" s="1" t="s">
        <v>29</v>
      </c>
      <c r="O4872" s="1" t="s">
        <v>30</v>
      </c>
      <c r="P4872" s="1" t="s">
        <v>17</v>
      </c>
      <c r="Q4872" s="2">
        <v>41550</v>
      </c>
      <c r="R4872" s="1" t="s">
        <v>24</v>
      </c>
      <c r="S4872" s="1" t="s">
        <v>114</v>
      </c>
      <c r="T4872">
        <v>2.2296320000000001</v>
      </c>
      <c r="U4872">
        <v>48.986010999999998</v>
      </c>
      <c r="V4872" s="2">
        <v>41544</v>
      </c>
      <c r="W4872">
        <v>6</v>
      </c>
    </row>
    <row r="4873" spans="1:23" x14ac:dyDescent="0.25">
      <c r="A4873" s="1" t="s">
        <v>4179</v>
      </c>
      <c r="B4873" s="1" t="s">
        <v>6657</v>
      </c>
      <c r="C4873">
        <v>0.1</v>
      </c>
      <c r="D4873">
        <v>449</v>
      </c>
      <c r="E4873">
        <v>145</v>
      </c>
      <c r="F4873">
        <v>4</v>
      </c>
      <c r="G4873" s="1" t="s">
        <v>6056</v>
      </c>
      <c r="H4873" s="1" t="s">
        <v>6057</v>
      </c>
      <c r="I4873">
        <v>9</v>
      </c>
      <c r="J4873">
        <v>28</v>
      </c>
      <c r="K4873">
        <v>2013</v>
      </c>
      <c r="L4873" s="1" t="s">
        <v>668</v>
      </c>
      <c r="M4873" s="1" t="s">
        <v>4180</v>
      </c>
      <c r="N4873" s="1" t="s">
        <v>29</v>
      </c>
      <c r="O4873" s="1" t="s">
        <v>30</v>
      </c>
      <c r="P4873" s="1" t="s">
        <v>35</v>
      </c>
      <c r="Q4873" s="2">
        <v>41545</v>
      </c>
      <c r="R4873" s="1" t="s">
        <v>64</v>
      </c>
      <c r="S4873" s="1" t="s">
        <v>114</v>
      </c>
      <c r="T4873">
        <v>2.6568019999999999</v>
      </c>
      <c r="U4873">
        <v>48.790400499999997</v>
      </c>
      <c r="V4873" s="2">
        <v>41545</v>
      </c>
      <c r="W4873">
        <v>0</v>
      </c>
    </row>
    <row r="4874" spans="1:23" x14ac:dyDescent="0.25">
      <c r="A4874" s="1" t="s">
        <v>4179</v>
      </c>
      <c r="B4874" s="1" t="s">
        <v>6812</v>
      </c>
      <c r="C4874">
        <v>0.1</v>
      </c>
      <c r="D4874">
        <v>762</v>
      </c>
      <c r="E4874">
        <v>-8</v>
      </c>
      <c r="F4874">
        <v>5</v>
      </c>
      <c r="G4874" s="1" t="s">
        <v>6056</v>
      </c>
      <c r="H4874" s="1" t="s">
        <v>6057</v>
      </c>
      <c r="I4874">
        <v>9</v>
      </c>
      <c r="J4874">
        <v>28</v>
      </c>
      <c r="K4874">
        <v>2013</v>
      </c>
      <c r="L4874" s="1" t="s">
        <v>668</v>
      </c>
      <c r="M4874" s="1" t="s">
        <v>4180</v>
      </c>
      <c r="N4874" s="1" t="s">
        <v>29</v>
      </c>
      <c r="O4874" s="1" t="s">
        <v>30</v>
      </c>
      <c r="P4874" s="1" t="s">
        <v>35</v>
      </c>
      <c r="Q4874" s="2">
        <v>41545</v>
      </c>
      <c r="R4874" s="1" t="s">
        <v>64</v>
      </c>
      <c r="S4874" s="1" t="s">
        <v>114</v>
      </c>
      <c r="T4874">
        <v>2.6568019999999999</v>
      </c>
      <c r="U4874">
        <v>48.790400499999997</v>
      </c>
      <c r="V4874" s="2">
        <v>41545</v>
      </c>
      <c r="W4874">
        <v>0</v>
      </c>
    </row>
    <row r="4875" spans="1:23" x14ac:dyDescent="0.25">
      <c r="A4875" s="1" t="s">
        <v>4179</v>
      </c>
      <c r="B4875" s="1" t="s">
        <v>7543</v>
      </c>
      <c r="C4875">
        <v>0</v>
      </c>
      <c r="D4875">
        <v>38</v>
      </c>
      <c r="E4875">
        <v>6</v>
      </c>
      <c r="F4875">
        <v>2</v>
      </c>
      <c r="G4875" s="1" t="s">
        <v>6056</v>
      </c>
      <c r="H4875" s="1" t="s">
        <v>6129</v>
      </c>
      <c r="I4875">
        <v>9</v>
      </c>
      <c r="J4875">
        <v>28</v>
      </c>
      <c r="K4875">
        <v>2013</v>
      </c>
      <c r="L4875" s="1" t="s">
        <v>668</v>
      </c>
      <c r="M4875" s="1" t="s">
        <v>4180</v>
      </c>
      <c r="N4875" s="1" t="s">
        <v>29</v>
      </c>
      <c r="O4875" s="1" t="s">
        <v>30</v>
      </c>
      <c r="P4875" s="1" t="s">
        <v>35</v>
      </c>
      <c r="Q4875" s="2">
        <v>41545</v>
      </c>
      <c r="R4875" s="1" t="s">
        <v>64</v>
      </c>
      <c r="S4875" s="1" t="s">
        <v>114</v>
      </c>
      <c r="T4875">
        <v>2.6568019999999999</v>
      </c>
      <c r="U4875">
        <v>48.790400499999997</v>
      </c>
      <c r="V4875" s="2">
        <v>41545</v>
      </c>
      <c r="W4875">
        <v>0</v>
      </c>
    </row>
    <row r="4876" spans="1:23" x14ac:dyDescent="0.25">
      <c r="A4876" s="1" t="s">
        <v>4179</v>
      </c>
      <c r="B4876" s="1" t="s">
        <v>6222</v>
      </c>
      <c r="C4876">
        <v>0</v>
      </c>
      <c r="D4876">
        <v>270</v>
      </c>
      <c r="E4876">
        <v>92</v>
      </c>
      <c r="F4876">
        <v>5</v>
      </c>
      <c r="G4876" s="1" t="s">
        <v>6053</v>
      </c>
      <c r="H4876" s="1" t="s">
        <v>6059</v>
      </c>
      <c r="I4876">
        <v>9</v>
      </c>
      <c r="J4876">
        <v>28</v>
      </c>
      <c r="K4876">
        <v>2013</v>
      </c>
      <c r="L4876" s="1" t="s">
        <v>668</v>
      </c>
      <c r="M4876" s="1" t="s">
        <v>4180</v>
      </c>
      <c r="N4876" s="1" t="s">
        <v>29</v>
      </c>
      <c r="O4876" s="1" t="s">
        <v>30</v>
      </c>
      <c r="P4876" s="1" t="s">
        <v>35</v>
      </c>
      <c r="Q4876" s="2">
        <v>41545</v>
      </c>
      <c r="R4876" s="1" t="s">
        <v>64</v>
      </c>
      <c r="S4876" s="1" t="s">
        <v>114</v>
      </c>
      <c r="T4876">
        <v>2.6568019999999999</v>
      </c>
      <c r="U4876">
        <v>48.790400499999997</v>
      </c>
      <c r="V4876" s="2">
        <v>41545</v>
      </c>
      <c r="W4876">
        <v>0</v>
      </c>
    </row>
    <row r="4877" spans="1:23" x14ac:dyDescent="0.25">
      <c r="A4877" s="1" t="s">
        <v>4179</v>
      </c>
      <c r="B4877" s="1" t="s">
        <v>6949</v>
      </c>
      <c r="C4877">
        <v>0</v>
      </c>
      <c r="D4877">
        <v>107</v>
      </c>
      <c r="E4877">
        <v>0</v>
      </c>
      <c r="F4877">
        <v>2</v>
      </c>
      <c r="G4877" s="1" t="s">
        <v>6053</v>
      </c>
      <c r="H4877" s="1" t="s">
        <v>6059</v>
      </c>
      <c r="I4877">
        <v>9</v>
      </c>
      <c r="J4877">
        <v>28</v>
      </c>
      <c r="K4877">
        <v>2013</v>
      </c>
      <c r="L4877" s="1" t="s">
        <v>668</v>
      </c>
      <c r="M4877" s="1" t="s">
        <v>4180</v>
      </c>
      <c r="N4877" s="1" t="s">
        <v>29</v>
      </c>
      <c r="O4877" s="1" t="s">
        <v>30</v>
      </c>
      <c r="P4877" s="1" t="s">
        <v>35</v>
      </c>
      <c r="Q4877" s="2">
        <v>41545</v>
      </c>
      <c r="R4877" s="1" t="s">
        <v>64</v>
      </c>
      <c r="S4877" s="1" t="s">
        <v>114</v>
      </c>
      <c r="T4877">
        <v>2.6568019999999999</v>
      </c>
      <c r="U4877">
        <v>48.790400499999997</v>
      </c>
      <c r="V4877" s="2">
        <v>41545</v>
      </c>
      <c r="W4877">
        <v>0</v>
      </c>
    </row>
    <row r="4878" spans="1:23" x14ac:dyDescent="0.25">
      <c r="A4878" s="1" t="s">
        <v>4179</v>
      </c>
      <c r="B4878" s="1" t="s">
        <v>6611</v>
      </c>
      <c r="C4878">
        <v>0</v>
      </c>
      <c r="D4878">
        <v>53</v>
      </c>
      <c r="E4878">
        <v>5</v>
      </c>
      <c r="F4878">
        <v>2</v>
      </c>
      <c r="G4878" s="1" t="s">
        <v>6053</v>
      </c>
      <c r="H4878" s="1" t="s">
        <v>6059</v>
      </c>
      <c r="I4878">
        <v>9</v>
      </c>
      <c r="J4878">
        <v>28</v>
      </c>
      <c r="K4878">
        <v>2013</v>
      </c>
      <c r="L4878" s="1" t="s">
        <v>668</v>
      </c>
      <c r="M4878" s="1" t="s">
        <v>4180</v>
      </c>
      <c r="N4878" s="1" t="s">
        <v>29</v>
      </c>
      <c r="O4878" s="1" t="s">
        <v>30</v>
      </c>
      <c r="P4878" s="1" t="s">
        <v>35</v>
      </c>
      <c r="Q4878" s="2">
        <v>41545</v>
      </c>
      <c r="R4878" s="1" t="s">
        <v>64</v>
      </c>
      <c r="S4878" s="1" t="s">
        <v>114</v>
      </c>
      <c r="T4878">
        <v>2.6568019999999999</v>
      </c>
      <c r="U4878">
        <v>48.790400499999997</v>
      </c>
      <c r="V4878" s="2">
        <v>41545</v>
      </c>
      <c r="W4878">
        <v>0</v>
      </c>
    </row>
    <row r="4879" spans="1:23" x14ac:dyDescent="0.25">
      <c r="A4879" s="1" t="s">
        <v>4179</v>
      </c>
      <c r="B4879" s="1" t="s">
        <v>7404</v>
      </c>
      <c r="C4879">
        <v>0</v>
      </c>
      <c r="D4879">
        <v>67</v>
      </c>
      <c r="E4879">
        <v>7</v>
      </c>
      <c r="F4879">
        <v>3</v>
      </c>
      <c r="G4879" s="1" t="s">
        <v>6053</v>
      </c>
      <c r="H4879" s="1" t="s">
        <v>6112</v>
      </c>
      <c r="I4879">
        <v>9</v>
      </c>
      <c r="J4879">
        <v>28</v>
      </c>
      <c r="K4879">
        <v>2013</v>
      </c>
      <c r="L4879" s="1" t="s">
        <v>668</v>
      </c>
      <c r="M4879" s="1" t="s">
        <v>4180</v>
      </c>
      <c r="N4879" s="1" t="s">
        <v>29</v>
      </c>
      <c r="O4879" s="1" t="s">
        <v>30</v>
      </c>
      <c r="P4879" s="1" t="s">
        <v>35</v>
      </c>
      <c r="Q4879" s="2">
        <v>41545</v>
      </c>
      <c r="R4879" s="1" t="s">
        <v>64</v>
      </c>
      <c r="S4879" s="1" t="s">
        <v>114</v>
      </c>
      <c r="T4879">
        <v>2.6568019999999999</v>
      </c>
      <c r="U4879">
        <v>48.790400499999997</v>
      </c>
      <c r="V4879" s="2">
        <v>41545</v>
      </c>
      <c r="W4879">
        <v>0</v>
      </c>
    </row>
    <row r="4880" spans="1:23" x14ac:dyDescent="0.25">
      <c r="A4880" s="1" t="s">
        <v>4179</v>
      </c>
      <c r="B4880" s="1" t="s">
        <v>6373</v>
      </c>
      <c r="C4880">
        <v>0</v>
      </c>
      <c r="D4880">
        <v>34</v>
      </c>
      <c r="E4880">
        <v>0</v>
      </c>
      <c r="F4880">
        <v>3</v>
      </c>
      <c r="G4880" s="1" t="s">
        <v>6053</v>
      </c>
      <c r="H4880" s="1" t="s">
        <v>6067</v>
      </c>
      <c r="I4880">
        <v>9</v>
      </c>
      <c r="J4880">
        <v>28</v>
      </c>
      <c r="K4880">
        <v>2013</v>
      </c>
      <c r="L4880" s="1" t="s">
        <v>668</v>
      </c>
      <c r="M4880" s="1" t="s">
        <v>4180</v>
      </c>
      <c r="N4880" s="1" t="s">
        <v>29</v>
      </c>
      <c r="O4880" s="1" t="s">
        <v>30</v>
      </c>
      <c r="P4880" s="1" t="s">
        <v>35</v>
      </c>
      <c r="Q4880" s="2">
        <v>41545</v>
      </c>
      <c r="R4880" s="1" t="s">
        <v>64</v>
      </c>
      <c r="S4880" s="1" t="s">
        <v>114</v>
      </c>
      <c r="T4880">
        <v>2.6568019999999999</v>
      </c>
      <c r="U4880">
        <v>48.790400499999997</v>
      </c>
      <c r="V4880" s="2">
        <v>41545</v>
      </c>
      <c r="W4880">
        <v>0</v>
      </c>
    </row>
    <row r="4881" spans="1:23" x14ac:dyDescent="0.25">
      <c r="A4881" s="1" t="s">
        <v>4179</v>
      </c>
      <c r="B4881" s="1" t="s">
        <v>7702</v>
      </c>
      <c r="C4881">
        <v>0.15</v>
      </c>
      <c r="D4881">
        <v>1086</v>
      </c>
      <c r="E4881">
        <v>268</v>
      </c>
      <c r="F4881">
        <v>2</v>
      </c>
      <c r="G4881" s="1" t="s">
        <v>6087</v>
      </c>
      <c r="H4881" s="1" t="s">
        <v>6097</v>
      </c>
      <c r="I4881">
        <v>9</v>
      </c>
      <c r="J4881">
        <v>28</v>
      </c>
      <c r="K4881">
        <v>2013</v>
      </c>
      <c r="L4881" s="1" t="s">
        <v>668</v>
      </c>
      <c r="M4881" s="1" t="s">
        <v>4180</v>
      </c>
      <c r="N4881" s="1" t="s">
        <v>29</v>
      </c>
      <c r="O4881" s="1" t="s">
        <v>30</v>
      </c>
      <c r="P4881" s="1" t="s">
        <v>35</v>
      </c>
      <c r="Q4881" s="2">
        <v>41545</v>
      </c>
      <c r="R4881" s="1" t="s">
        <v>64</v>
      </c>
      <c r="S4881" s="1" t="s">
        <v>114</v>
      </c>
      <c r="T4881">
        <v>2.6568019999999999</v>
      </c>
      <c r="U4881">
        <v>48.790400499999997</v>
      </c>
      <c r="V4881" s="2">
        <v>41545</v>
      </c>
      <c r="W4881">
        <v>0</v>
      </c>
    </row>
    <row r="4882" spans="1:23" x14ac:dyDescent="0.25">
      <c r="A4882" s="1" t="s">
        <v>4181</v>
      </c>
      <c r="B4882" s="1" t="s">
        <v>7652</v>
      </c>
      <c r="C4882">
        <v>0</v>
      </c>
      <c r="D4882">
        <v>53</v>
      </c>
      <c r="E4882">
        <v>24</v>
      </c>
      <c r="F4882">
        <v>6</v>
      </c>
      <c r="G4882" s="1" t="s">
        <v>6053</v>
      </c>
      <c r="H4882" s="1" t="s">
        <v>6079</v>
      </c>
      <c r="I4882">
        <v>9</v>
      </c>
      <c r="J4882">
        <v>28</v>
      </c>
      <c r="K4882">
        <v>2013</v>
      </c>
      <c r="L4882" s="1" t="s">
        <v>2529</v>
      </c>
      <c r="M4882" s="1" t="s">
        <v>243</v>
      </c>
      <c r="N4882" s="1" t="s">
        <v>29</v>
      </c>
      <c r="O4882" s="1" t="s">
        <v>30</v>
      </c>
      <c r="P4882" s="1" t="s">
        <v>23</v>
      </c>
      <c r="Q4882" s="2">
        <v>41549</v>
      </c>
      <c r="R4882" s="1" t="s">
        <v>24</v>
      </c>
      <c r="S4882" s="1" t="s">
        <v>114</v>
      </c>
      <c r="T4882">
        <v>2.3522219</v>
      </c>
      <c r="U4882">
        <v>48.856614</v>
      </c>
      <c r="V4882" s="2">
        <v>41545</v>
      </c>
      <c r="W4882">
        <v>4</v>
      </c>
    </row>
    <row r="4883" spans="1:23" x14ac:dyDescent="0.25">
      <c r="A4883" s="1" t="s">
        <v>4182</v>
      </c>
      <c r="B4883" s="1" t="s">
        <v>7202</v>
      </c>
      <c r="C4883">
        <v>0.6</v>
      </c>
      <c r="D4883">
        <v>67</v>
      </c>
      <c r="E4883">
        <v>-77</v>
      </c>
      <c r="F4883">
        <v>3</v>
      </c>
      <c r="G4883" s="1" t="s">
        <v>6056</v>
      </c>
      <c r="H4883" s="1" t="s">
        <v>6072</v>
      </c>
      <c r="I4883">
        <v>9</v>
      </c>
      <c r="J4883">
        <v>28</v>
      </c>
      <c r="K4883">
        <v>2013</v>
      </c>
      <c r="L4883" s="1" t="s">
        <v>3423</v>
      </c>
      <c r="M4883" s="1" t="s">
        <v>182</v>
      </c>
      <c r="N4883" s="1" t="s">
        <v>29</v>
      </c>
      <c r="O4883" s="1" t="s">
        <v>30</v>
      </c>
      <c r="P4883" s="1" t="s">
        <v>23</v>
      </c>
      <c r="Q4883" s="2">
        <v>41551</v>
      </c>
      <c r="R4883" s="1" t="s">
        <v>24</v>
      </c>
      <c r="S4883" s="1" t="s">
        <v>183</v>
      </c>
      <c r="T4883">
        <v>4.0316960000000002</v>
      </c>
      <c r="U4883">
        <v>49.258329000000003</v>
      </c>
      <c r="V4883" s="2">
        <v>41545</v>
      </c>
      <c r="W4883">
        <v>6</v>
      </c>
    </row>
    <row r="4884" spans="1:23" x14ac:dyDescent="0.25">
      <c r="A4884" s="1" t="s">
        <v>4183</v>
      </c>
      <c r="B4884" s="1" t="s">
        <v>6278</v>
      </c>
      <c r="C4884">
        <v>0.1</v>
      </c>
      <c r="D4884">
        <v>875</v>
      </c>
      <c r="E4884">
        <v>-68</v>
      </c>
      <c r="F4884">
        <v>6</v>
      </c>
      <c r="G4884" s="1" t="s">
        <v>6056</v>
      </c>
      <c r="H4884" s="1" t="s">
        <v>6072</v>
      </c>
      <c r="I4884">
        <v>9</v>
      </c>
      <c r="J4884">
        <v>29</v>
      </c>
      <c r="K4884">
        <v>2013</v>
      </c>
      <c r="L4884" s="1" t="s">
        <v>2287</v>
      </c>
      <c r="M4884" s="1" t="s">
        <v>4184</v>
      </c>
      <c r="N4884" s="1" t="s">
        <v>29</v>
      </c>
      <c r="O4884" s="1" t="s">
        <v>30</v>
      </c>
      <c r="P4884" s="1" t="s">
        <v>23</v>
      </c>
      <c r="Q4884" s="2">
        <v>41551</v>
      </c>
      <c r="R4884" s="1" t="s">
        <v>24</v>
      </c>
      <c r="S4884" s="1" t="s">
        <v>114</v>
      </c>
      <c r="T4884">
        <v>2.384703</v>
      </c>
      <c r="U4884">
        <v>48.955387000000002</v>
      </c>
      <c r="V4884" s="2">
        <v>41546</v>
      </c>
      <c r="W4884">
        <v>5</v>
      </c>
    </row>
    <row r="4885" spans="1:23" x14ac:dyDescent="0.25">
      <c r="A4885" s="1" t="s">
        <v>4186</v>
      </c>
      <c r="B4885" s="1" t="s">
        <v>6974</v>
      </c>
      <c r="C4885">
        <v>0.1</v>
      </c>
      <c r="D4885">
        <v>599</v>
      </c>
      <c r="E4885">
        <v>253</v>
      </c>
      <c r="F4885">
        <v>5</v>
      </c>
      <c r="G4885" s="1" t="s">
        <v>6056</v>
      </c>
      <c r="H4885" s="1" t="s">
        <v>6072</v>
      </c>
      <c r="I4885">
        <v>9</v>
      </c>
      <c r="J4885">
        <v>30</v>
      </c>
      <c r="K4885">
        <v>2013</v>
      </c>
      <c r="L4885" s="1" t="s">
        <v>376</v>
      </c>
      <c r="M4885" s="1" t="s">
        <v>3484</v>
      </c>
      <c r="N4885" s="1" t="s">
        <v>68</v>
      </c>
      <c r="O4885" s="1" t="s">
        <v>30</v>
      </c>
      <c r="P4885" s="1" t="s">
        <v>23</v>
      </c>
      <c r="Q4885" s="2">
        <v>41547</v>
      </c>
      <c r="R4885" s="1" t="s">
        <v>64</v>
      </c>
      <c r="S4885" s="1" t="s">
        <v>187</v>
      </c>
      <c r="T4885">
        <v>11.425754100000001</v>
      </c>
      <c r="U4885">
        <v>48.766535099999999</v>
      </c>
      <c r="V4885" s="2">
        <v>41547</v>
      </c>
      <c r="W4885">
        <v>0</v>
      </c>
    </row>
    <row r="4886" spans="1:23" x14ac:dyDescent="0.25">
      <c r="A4886" s="1" t="s">
        <v>4186</v>
      </c>
      <c r="B4886" s="1" t="s">
        <v>6530</v>
      </c>
      <c r="C4886">
        <v>0</v>
      </c>
      <c r="D4886">
        <v>48</v>
      </c>
      <c r="E4886">
        <v>6</v>
      </c>
      <c r="F4886">
        <v>3</v>
      </c>
      <c r="G4886" s="1" t="s">
        <v>6056</v>
      </c>
      <c r="H4886" s="1" t="s">
        <v>6129</v>
      </c>
      <c r="I4886">
        <v>9</v>
      </c>
      <c r="J4886">
        <v>30</v>
      </c>
      <c r="K4886">
        <v>2013</v>
      </c>
      <c r="L4886" s="1" t="s">
        <v>376</v>
      </c>
      <c r="M4886" s="1" t="s">
        <v>3484</v>
      </c>
      <c r="N4886" s="1" t="s">
        <v>68</v>
      </c>
      <c r="O4886" s="1" t="s">
        <v>30</v>
      </c>
      <c r="P4886" s="1" t="s">
        <v>23</v>
      </c>
      <c r="Q4886" s="2">
        <v>41547</v>
      </c>
      <c r="R4886" s="1" t="s">
        <v>64</v>
      </c>
      <c r="S4886" s="1" t="s">
        <v>187</v>
      </c>
      <c r="T4886">
        <v>11.425754100000001</v>
      </c>
      <c r="U4886">
        <v>48.766535099999999</v>
      </c>
      <c r="V4886" s="2">
        <v>41547</v>
      </c>
      <c r="W4886">
        <v>0</v>
      </c>
    </row>
    <row r="4887" spans="1:23" x14ac:dyDescent="0.25">
      <c r="A4887" s="1" t="s">
        <v>4186</v>
      </c>
      <c r="B4887" s="1" t="s">
        <v>7215</v>
      </c>
      <c r="C4887">
        <v>0</v>
      </c>
      <c r="D4887">
        <v>175</v>
      </c>
      <c r="E4887">
        <v>9</v>
      </c>
      <c r="F4887">
        <v>7</v>
      </c>
      <c r="G4887" s="1" t="s">
        <v>6053</v>
      </c>
      <c r="H4887" s="1" t="s">
        <v>6112</v>
      </c>
      <c r="I4887">
        <v>9</v>
      </c>
      <c r="J4887">
        <v>30</v>
      </c>
      <c r="K4887">
        <v>2013</v>
      </c>
      <c r="L4887" s="1" t="s">
        <v>376</v>
      </c>
      <c r="M4887" s="1" t="s">
        <v>3484</v>
      </c>
      <c r="N4887" s="1" t="s">
        <v>68</v>
      </c>
      <c r="O4887" s="1" t="s">
        <v>30</v>
      </c>
      <c r="P4887" s="1" t="s">
        <v>23</v>
      </c>
      <c r="Q4887" s="2">
        <v>41547</v>
      </c>
      <c r="R4887" s="1" t="s">
        <v>64</v>
      </c>
      <c r="S4887" s="1" t="s">
        <v>187</v>
      </c>
      <c r="T4887">
        <v>11.425754100000001</v>
      </c>
      <c r="U4887">
        <v>48.766535099999999</v>
      </c>
      <c r="V4887" s="2">
        <v>41547</v>
      </c>
      <c r="W4887">
        <v>0</v>
      </c>
    </row>
    <row r="4888" spans="1:23" x14ac:dyDescent="0.25">
      <c r="A4888" s="1" t="s">
        <v>4186</v>
      </c>
      <c r="B4888" s="1" t="s">
        <v>7637</v>
      </c>
      <c r="C4888">
        <v>0</v>
      </c>
      <c r="D4888">
        <v>25</v>
      </c>
      <c r="E4888">
        <v>6</v>
      </c>
      <c r="F4888">
        <v>2</v>
      </c>
      <c r="G4888" s="1" t="s">
        <v>6053</v>
      </c>
      <c r="H4888" s="1" t="s">
        <v>6079</v>
      </c>
      <c r="I4888">
        <v>9</v>
      </c>
      <c r="J4888">
        <v>30</v>
      </c>
      <c r="K4888">
        <v>2013</v>
      </c>
      <c r="L4888" s="1" t="s">
        <v>376</v>
      </c>
      <c r="M4888" s="1" t="s">
        <v>3484</v>
      </c>
      <c r="N4888" s="1" t="s">
        <v>68</v>
      </c>
      <c r="O4888" s="1" t="s">
        <v>30</v>
      </c>
      <c r="P4888" s="1" t="s">
        <v>23</v>
      </c>
      <c r="Q4888" s="2">
        <v>41547</v>
      </c>
      <c r="R4888" s="1" t="s">
        <v>64</v>
      </c>
      <c r="S4888" s="1" t="s">
        <v>187</v>
      </c>
      <c r="T4888">
        <v>11.425754100000001</v>
      </c>
      <c r="U4888">
        <v>48.766535099999999</v>
      </c>
      <c r="V4888" s="2">
        <v>41547</v>
      </c>
      <c r="W4888">
        <v>0</v>
      </c>
    </row>
    <row r="4889" spans="1:23" x14ac:dyDescent="0.25">
      <c r="A4889" s="1" t="s">
        <v>4186</v>
      </c>
      <c r="B4889" s="1" t="s">
        <v>7264</v>
      </c>
      <c r="C4889">
        <v>0.1</v>
      </c>
      <c r="D4889">
        <v>347</v>
      </c>
      <c r="E4889">
        <v>69</v>
      </c>
      <c r="F4889">
        <v>3</v>
      </c>
      <c r="G4889" s="1" t="s">
        <v>6053</v>
      </c>
      <c r="H4889" s="1" t="s">
        <v>6062</v>
      </c>
      <c r="I4889">
        <v>9</v>
      </c>
      <c r="J4889">
        <v>30</v>
      </c>
      <c r="K4889">
        <v>2013</v>
      </c>
      <c r="L4889" s="1" t="s">
        <v>376</v>
      </c>
      <c r="M4889" s="1" t="s">
        <v>3484</v>
      </c>
      <c r="N4889" s="1" t="s">
        <v>68</v>
      </c>
      <c r="O4889" s="1" t="s">
        <v>30</v>
      </c>
      <c r="P4889" s="1" t="s">
        <v>23</v>
      </c>
      <c r="Q4889" s="2">
        <v>41547</v>
      </c>
      <c r="R4889" s="1" t="s">
        <v>64</v>
      </c>
      <c r="S4889" s="1" t="s">
        <v>187</v>
      </c>
      <c r="T4889">
        <v>11.425754100000001</v>
      </c>
      <c r="U4889">
        <v>48.766535099999999</v>
      </c>
      <c r="V4889" s="2">
        <v>41547</v>
      </c>
      <c r="W4889">
        <v>0</v>
      </c>
    </row>
    <row r="4890" spans="1:23" x14ac:dyDescent="0.25">
      <c r="A4890" s="1" t="s">
        <v>4185</v>
      </c>
      <c r="B4890" s="1" t="s">
        <v>6937</v>
      </c>
      <c r="C4890">
        <v>0</v>
      </c>
      <c r="D4890">
        <v>1498</v>
      </c>
      <c r="E4890">
        <v>0</v>
      </c>
      <c r="F4890">
        <v>5</v>
      </c>
      <c r="G4890" s="1" t="s">
        <v>6087</v>
      </c>
      <c r="H4890" s="1" t="s">
        <v>6105</v>
      </c>
      <c r="I4890">
        <v>9</v>
      </c>
      <c r="J4890">
        <v>30</v>
      </c>
      <c r="K4890">
        <v>2013</v>
      </c>
      <c r="L4890" s="1" t="s">
        <v>1063</v>
      </c>
      <c r="M4890" s="1" t="s">
        <v>265</v>
      </c>
      <c r="N4890" s="1" t="s">
        <v>51</v>
      </c>
      <c r="O4890" s="1" t="s">
        <v>52</v>
      </c>
      <c r="P4890" s="1" t="s">
        <v>23</v>
      </c>
      <c r="Q4890" s="2">
        <v>41552</v>
      </c>
      <c r="R4890" s="1" t="s">
        <v>24</v>
      </c>
      <c r="S4890" s="1" t="s">
        <v>266</v>
      </c>
      <c r="T4890">
        <v>12.4963655</v>
      </c>
      <c r="U4890">
        <v>41.902783499999998</v>
      </c>
      <c r="V4890" s="2">
        <v>41547</v>
      </c>
      <c r="W4890">
        <v>5</v>
      </c>
    </row>
    <row r="4891" spans="1:23" x14ac:dyDescent="0.25">
      <c r="A4891" s="1" t="s">
        <v>4187</v>
      </c>
      <c r="B4891" s="1" t="s">
        <v>7071</v>
      </c>
      <c r="C4891">
        <v>0.5</v>
      </c>
      <c r="D4891">
        <v>40</v>
      </c>
      <c r="E4891">
        <v>-31</v>
      </c>
      <c r="F4891">
        <v>3</v>
      </c>
      <c r="G4891" s="1" t="s">
        <v>6053</v>
      </c>
      <c r="H4891" s="1" t="s">
        <v>6112</v>
      </c>
      <c r="I4891">
        <v>10</v>
      </c>
      <c r="J4891">
        <v>1</v>
      </c>
      <c r="K4891">
        <v>2013</v>
      </c>
      <c r="L4891" s="1" t="s">
        <v>781</v>
      </c>
      <c r="M4891" s="1" t="s">
        <v>1802</v>
      </c>
      <c r="N4891" s="1" t="s">
        <v>15</v>
      </c>
      <c r="O4891" s="1" t="s">
        <v>16</v>
      </c>
      <c r="P4891" s="1" t="s">
        <v>23</v>
      </c>
      <c r="Q4891" s="2">
        <v>41552</v>
      </c>
      <c r="R4891" s="1" t="s">
        <v>24</v>
      </c>
      <c r="S4891" s="1" t="s">
        <v>14</v>
      </c>
      <c r="T4891">
        <v>18.141370200000001</v>
      </c>
      <c r="U4891">
        <v>59.175550000000001</v>
      </c>
      <c r="V4891" s="2">
        <v>41548</v>
      </c>
      <c r="W4891">
        <v>4</v>
      </c>
    </row>
    <row r="4892" spans="1:23" x14ac:dyDescent="0.25">
      <c r="A4892" s="1" t="s">
        <v>4188</v>
      </c>
      <c r="B4892" s="1" t="s">
        <v>6439</v>
      </c>
      <c r="C4892">
        <v>0</v>
      </c>
      <c r="D4892">
        <v>90</v>
      </c>
      <c r="E4892">
        <v>45</v>
      </c>
      <c r="F4892">
        <v>2</v>
      </c>
      <c r="G4892" s="1" t="s">
        <v>6053</v>
      </c>
      <c r="H4892" s="1" t="s">
        <v>6054</v>
      </c>
      <c r="I4892">
        <v>10</v>
      </c>
      <c r="J4892">
        <v>1</v>
      </c>
      <c r="K4892">
        <v>2013</v>
      </c>
      <c r="L4892" s="1" t="s">
        <v>563</v>
      </c>
      <c r="M4892" s="1" t="s">
        <v>1604</v>
      </c>
      <c r="N4892" s="1" t="s">
        <v>68</v>
      </c>
      <c r="O4892" s="1" t="s">
        <v>30</v>
      </c>
      <c r="P4892" s="1" t="s">
        <v>17</v>
      </c>
      <c r="Q4892" s="2">
        <v>41554</v>
      </c>
      <c r="R4892" s="1" t="s">
        <v>24</v>
      </c>
      <c r="S4892" s="1" t="s">
        <v>118</v>
      </c>
      <c r="T4892">
        <v>8.0209591000000007</v>
      </c>
      <c r="U4892">
        <v>50.8838492</v>
      </c>
      <c r="V4892" s="2">
        <v>41548</v>
      </c>
      <c r="W4892">
        <v>6</v>
      </c>
    </row>
    <row r="4893" spans="1:23" x14ac:dyDescent="0.25">
      <c r="A4893" s="1" t="s">
        <v>4190</v>
      </c>
      <c r="B4893" s="1" t="s">
        <v>6939</v>
      </c>
      <c r="C4893">
        <v>0</v>
      </c>
      <c r="D4893">
        <v>49</v>
      </c>
      <c r="E4893">
        <v>24</v>
      </c>
      <c r="F4893">
        <v>3</v>
      </c>
      <c r="G4893" s="1" t="s">
        <v>6053</v>
      </c>
      <c r="H4893" s="1" t="s">
        <v>6067</v>
      </c>
      <c r="I4893">
        <v>10</v>
      </c>
      <c r="J4893">
        <v>3</v>
      </c>
      <c r="K4893">
        <v>2013</v>
      </c>
      <c r="L4893" s="1" t="s">
        <v>870</v>
      </c>
      <c r="M4893" s="1" t="s">
        <v>2059</v>
      </c>
      <c r="N4893" s="1" t="s">
        <v>68</v>
      </c>
      <c r="O4893" s="1" t="s">
        <v>30</v>
      </c>
      <c r="P4893" s="1" t="s">
        <v>23</v>
      </c>
      <c r="Q4893" s="2">
        <v>41556</v>
      </c>
      <c r="R4893" s="1" t="s">
        <v>24</v>
      </c>
      <c r="S4893" s="1" t="s">
        <v>118</v>
      </c>
      <c r="T4893">
        <v>6.7774606999999998</v>
      </c>
      <c r="U4893">
        <v>50.794807499999997</v>
      </c>
      <c r="V4893" s="2">
        <v>41550</v>
      </c>
      <c r="W4893">
        <v>6</v>
      </c>
    </row>
    <row r="4894" spans="1:23" x14ac:dyDescent="0.25">
      <c r="A4894" s="1" t="s">
        <v>4189</v>
      </c>
      <c r="B4894" s="1" t="s">
        <v>6366</v>
      </c>
      <c r="C4894">
        <v>0</v>
      </c>
      <c r="D4894">
        <v>111</v>
      </c>
      <c r="E4894">
        <v>9</v>
      </c>
      <c r="F4894">
        <v>4</v>
      </c>
      <c r="G4894" s="1" t="s">
        <v>6053</v>
      </c>
      <c r="H4894" s="1" t="s">
        <v>6059</v>
      </c>
      <c r="I4894">
        <v>10</v>
      </c>
      <c r="J4894">
        <v>3</v>
      </c>
      <c r="K4894">
        <v>2013</v>
      </c>
      <c r="L4894" s="1" t="s">
        <v>301</v>
      </c>
      <c r="M4894" s="1" t="s">
        <v>3002</v>
      </c>
      <c r="N4894" s="1" t="s">
        <v>22</v>
      </c>
      <c r="O4894" s="1" t="s">
        <v>16</v>
      </c>
      <c r="P4894" s="1" t="s">
        <v>17</v>
      </c>
      <c r="Q4894" s="2">
        <v>41556</v>
      </c>
      <c r="R4894" s="1" t="s">
        <v>24</v>
      </c>
      <c r="S4894" s="1" t="s">
        <v>25</v>
      </c>
      <c r="T4894">
        <v>-2.1794039999999999</v>
      </c>
      <c r="U4894">
        <v>53.002668</v>
      </c>
      <c r="V4894" s="2">
        <v>41550</v>
      </c>
      <c r="W4894">
        <v>6</v>
      </c>
    </row>
    <row r="4895" spans="1:23" x14ac:dyDescent="0.25">
      <c r="A4895" s="1" t="s">
        <v>4189</v>
      </c>
      <c r="B4895" s="1" t="s">
        <v>6729</v>
      </c>
      <c r="C4895">
        <v>0</v>
      </c>
      <c r="D4895">
        <v>15</v>
      </c>
      <c r="E4895">
        <v>3</v>
      </c>
      <c r="F4895">
        <v>1</v>
      </c>
      <c r="G4895" s="1" t="s">
        <v>6053</v>
      </c>
      <c r="H4895" s="1" t="s">
        <v>6059</v>
      </c>
      <c r="I4895">
        <v>10</v>
      </c>
      <c r="J4895">
        <v>3</v>
      </c>
      <c r="K4895">
        <v>2013</v>
      </c>
      <c r="L4895" s="1" t="s">
        <v>301</v>
      </c>
      <c r="M4895" s="1" t="s">
        <v>3002</v>
      </c>
      <c r="N4895" s="1" t="s">
        <v>22</v>
      </c>
      <c r="O4895" s="1" t="s">
        <v>16</v>
      </c>
      <c r="P4895" s="1" t="s">
        <v>17</v>
      </c>
      <c r="Q4895" s="2">
        <v>41556</v>
      </c>
      <c r="R4895" s="1" t="s">
        <v>24</v>
      </c>
      <c r="S4895" s="1" t="s">
        <v>25</v>
      </c>
      <c r="T4895">
        <v>-2.1794039999999999</v>
      </c>
      <c r="U4895">
        <v>53.002668</v>
      </c>
      <c r="V4895" s="2">
        <v>41550</v>
      </c>
      <c r="W4895">
        <v>6</v>
      </c>
    </row>
    <row r="4896" spans="1:23" x14ac:dyDescent="0.25">
      <c r="A4896" s="1" t="s">
        <v>4191</v>
      </c>
      <c r="B4896" s="1" t="s">
        <v>6795</v>
      </c>
      <c r="C4896">
        <v>0</v>
      </c>
      <c r="D4896">
        <v>154</v>
      </c>
      <c r="E4896">
        <v>35</v>
      </c>
      <c r="F4896">
        <v>8</v>
      </c>
      <c r="G4896" s="1" t="s">
        <v>6053</v>
      </c>
      <c r="H4896" s="1" t="s">
        <v>6059</v>
      </c>
      <c r="I4896">
        <v>10</v>
      </c>
      <c r="J4896">
        <v>3</v>
      </c>
      <c r="K4896">
        <v>2013</v>
      </c>
      <c r="L4896" s="1" t="s">
        <v>1026</v>
      </c>
      <c r="M4896" s="1" t="s">
        <v>50</v>
      </c>
      <c r="N4896" s="1" t="s">
        <v>51</v>
      </c>
      <c r="O4896" s="1" t="s">
        <v>52</v>
      </c>
      <c r="P4896" s="1" t="s">
        <v>23</v>
      </c>
      <c r="Q4896" s="2">
        <v>41556</v>
      </c>
      <c r="R4896" s="1" t="s">
        <v>24</v>
      </c>
      <c r="S4896" s="1" t="s">
        <v>53</v>
      </c>
      <c r="T4896">
        <v>8.946256</v>
      </c>
      <c r="U4896">
        <v>44.4056499</v>
      </c>
      <c r="V4896" s="2">
        <v>41550</v>
      </c>
      <c r="W4896">
        <v>6</v>
      </c>
    </row>
    <row r="4897" spans="1:23" x14ac:dyDescent="0.25">
      <c r="A4897" s="1" t="s">
        <v>4191</v>
      </c>
      <c r="B4897" s="1" t="s">
        <v>6124</v>
      </c>
      <c r="C4897">
        <v>0</v>
      </c>
      <c r="D4897">
        <v>76</v>
      </c>
      <c r="E4897">
        <v>11</v>
      </c>
      <c r="F4897">
        <v>7</v>
      </c>
      <c r="G4897" s="1" t="s">
        <v>6053</v>
      </c>
      <c r="H4897" s="1" t="s">
        <v>6079</v>
      </c>
      <c r="I4897">
        <v>10</v>
      </c>
      <c r="J4897">
        <v>3</v>
      </c>
      <c r="K4897">
        <v>2013</v>
      </c>
      <c r="L4897" s="1" t="s">
        <v>1026</v>
      </c>
      <c r="M4897" s="1" t="s">
        <v>50</v>
      </c>
      <c r="N4897" s="1" t="s">
        <v>51</v>
      </c>
      <c r="O4897" s="1" t="s">
        <v>52</v>
      </c>
      <c r="P4897" s="1" t="s">
        <v>23</v>
      </c>
      <c r="Q4897" s="2">
        <v>41556</v>
      </c>
      <c r="R4897" s="1" t="s">
        <v>24</v>
      </c>
      <c r="S4897" s="1" t="s">
        <v>53</v>
      </c>
      <c r="T4897">
        <v>8.946256</v>
      </c>
      <c r="U4897">
        <v>44.4056499</v>
      </c>
      <c r="V4897" s="2">
        <v>41550</v>
      </c>
      <c r="W4897">
        <v>6</v>
      </c>
    </row>
    <row r="4898" spans="1:23" x14ac:dyDescent="0.25">
      <c r="A4898" s="1" t="s">
        <v>4194</v>
      </c>
      <c r="B4898" s="1" t="s">
        <v>7021</v>
      </c>
      <c r="C4898">
        <v>0</v>
      </c>
      <c r="D4898">
        <v>95</v>
      </c>
      <c r="E4898">
        <v>30</v>
      </c>
      <c r="F4898">
        <v>4</v>
      </c>
      <c r="G4898" s="1" t="s">
        <v>6056</v>
      </c>
      <c r="H4898" s="1" t="s">
        <v>6129</v>
      </c>
      <c r="I4898">
        <v>10</v>
      </c>
      <c r="J4898">
        <v>4</v>
      </c>
      <c r="K4898">
        <v>2013</v>
      </c>
      <c r="L4898" s="1" t="s">
        <v>825</v>
      </c>
      <c r="M4898" s="1" t="s">
        <v>1558</v>
      </c>
      <c r="N4898" s="1" t="s">
        <v>68</v>
      </c>
      <c r="O4898" s="1" t="s">
        <v>30</v>
      </c>
      <c r="P4898" s="1" t="s">
        <v>35</v>
      </c>
      <c r="Q4898" s="2">
        <v>41552</v>
      </c>
      <c r="R4898" s="1" t="s">
        <v>39</v>
      </c>
      <c r="S4898" s="1" t="s">
        <v>118</v>
      </c>
      <c r="T4898">
        <v>7.0426774999999999</v>
      </c>
      <c r="U4898">
        <v>51.337070300000001</v>
      </c>
      <c r="V4898" s="2">
        <v>41551</v>
      </c>
      <c r="W4898">
        <v>1</v>
      </c>
    </row>
    <row r="4899" spans="1:23" x14ac:dyDescent="0.25">
      <c r="A4899" s="1" t="s">
        <v>4192</v>
      </c>
      <c r="B4899" s="1" t="s">
        <v>7281</v>
      </c>
      <c r="C4899">
        <v>0.1</v>
      </c>
      <c r="D4899">
        <v>524</v>
      </c>
      <c r="E4899">
        <v>81</v>
      </c>
      <c r="F4899">
        <v>3</v>
      </c>
      <c r="G4899" s="1" t="s">
        <v>6056</v>
      </c>
      <c r="H4899" s="1" t="s">
        <v>6057</v>
      </c>
      <c r="I4899">
        <v>10</v>
      </c>
      <c r="J4899">
        <v>4</v>
      </c>
      <c r="K4899">
        <v>2013</v>
      </c>
      <c r="L4899" s="1" t="s">
        <v>1375</v>
      </c>
      <c r="M4899" s="1" t="s">
        <v>4193</v>
      </c>
      <c r="N4899" s="1" t="s">
        <v>68</v>
      </c>
      <c r="O4899" s="1" t="s">
        <v>30</v>
      </c>
      <c r="P4899" s="1" t="s">
        <v>17</v>
      </c>
      <c r="Q4899" s="2">
        <v>41554</v>
      </c>
      <c r="R4899" s="1" t="s">
        <v>18</v>
      </c>
      <c r="S4899" s="1" t="s">
        <v>118</v>
      </c>
      <c r="T4899">
        <v>6.8401844000000001</v>
      </c>
      <c r="U4899">
        <v>51.296414800000001</v>
      </c>
      <c r="V4899" s="2">
        <v>41551</v>
      </c>
      <c r="W4899">
        <v>3</v>
      </c>
    </row>
    <row r="4900" spans="1:23" x14ac:dyDescent="0.25">
      <c r="A4900" s="1" t="s">
        <v>4195</v>
      </c>
      <c r="B4900" s="1" t="s">
        <v>7048</v>
      </c>
      <c r="C4900">
        <v>0</v>
      </c>
      <c r="D4900">
        <v>438</v>
      </c>
      <c r="E4900">
        <v>66</v>
      </c>
      <c r="F4900">
        <v>3</v>
      </c>
      <c r="G4900" s="1" t="s">
        <v>6056</v>
      </c>
      <c r="H4900" s="1" t="s">
        <v>6057</v>
      </c>
      <c r="I4900">
        <v>10</v>
      </c>
      <c r="J4900">
        <v>4</v>
      </c>
      <c r="K4900">
        <v>2013</v>
      </c>
      <c r="L4900" s="1" t="s">
        <v>2153</v>
      </c>
      <c r="M4900" s="1" t="s">
        <v>894</v>
      </c>
      <c r="N4900" s="1" t="s">
        <v>57</v>
      </c>
      <c r="O4900" s="1" t="s">
        <v>30</v>
      </c>
      <c r="P4900" s="1" t="s">
        <v>35</v>
      </c>
      <c r="Q4900" s="2">
        <v>41555</v>
      </c>
      <c r="R4900" s="1" t="s">
        <v>24</v>
      </c>
      <c r="S4900" s="1" t="s">
        <v>895</v>
      </c>
      <c r="T4900">
        <v>14.285830000000001</v>
      </c>
      <c r="U4900">
        <v>48.306939999999997</v>
      </c>
      <c r="V4900" s="2">
        <v>41551</v>
      </c>
      <c r="W4900">
        <v>4</v>
      </c>
    </row>
    <row r="4901" spans="1:23" x14ac:dyDescent="0.25">
      <c r="A4901" s="1" t="s">
        <v>4198</v>
      </c>
      <c r="B4901" s="1" t="s">
        <v>6821</v>
      </c>
      <c r="C4901">
        <v>0.1</v>
      </c>
      <c r="D4901">
        <v>421</v>
      </c>
      <c r="E4901">
        <v>-14</v>
      </c>
      <c r="F4901">
        <v>1</v>
      </c>
      <c r="G4901" s="1" t="s">
        <v>6056</v>
      </c>
      <c r="H4901" s="1" t="s">
        <v>6072</v>
      </c>
      <c r="I4901">
        <v>10</v>
      </c>
      <c r="J4901">
        <v>5</v>
      </c>
      <c r="K4901">
        <v>2013</v>
      </c>
      <c r="L4901" s="1" t="s">
        <v>810</v>
      </c>
      <c r="M4901" s="1" t="s">
        <v>4199</v>
      </c>
      <c r="N4901" s="1" t="s">
        <v>29</v>
      </c>
      <c r="O4901" s="1" t="s">
        <v>30</v>
      </c>
      <c r="P4901" s="1" t="s">
        <v>23</v>
      </c>
      <c r="Q4901" s="2">
        <v>41556</v>
      </c>
      <c r="R4901" s="1" t="s">
        <v>24</v>
      </c>
      <c r="S4901" s="1" t="s">
        <v>183</v>
      </c>
      <c r="T4901">
        <v>5.1582379999999999</v>
      </c>
      <c r="U4901">
        <v>48.773605000000003</v>
      </c>
      <c r="V4901" s="2">
        <v>41552</v>
      </c>
      <c r="W4901">
        <v>4</v>
      </c>
    </row>
    <row r="4902" spans="1:23" x14ac:dyDescent="0.25">
      <c r="A4902" s="1" t="s">
        <v>4197</v>
      </c>
      <c r="B4902" s="1" t="s">
        <v>7703</v>
      </c>
      <c r="C4902">
        <v>0.5</v>
      </c>
      <c r="D4902">
        <v>24</v>
      </c>
      <c r="E4902">
        <v>-10</v>
      </c>
      <c r="F4902">
        <v>1</v>
      </c>
      <c r="G4902" s="1" t="s">
        <v>6053</v>
      </c>
      <c r="H4902" s="1" t="s">
        <v>6054</v>
      </c>
      <c r="I4902">
        <v>10</v>
      </c>
      <c r="J4902">
        <v>5</v>
      </c>
      <c r="K4902">
        <v>2013</v>
      </c>
      <c r="L4902" s="1" t="s">
        <v>527</v>
      </c>
      <c r="M4902" s="1" t="s">
        <v>164</v>
      </c>
      <c r="N4902" s="1" t="s">
        <v>68</v>
      </c>
      <c r="O4902" s="1" t="s">
        <v>30</v>
      </c>
      <c r="P4902" s="1" t="s">
        <v>35</v>
      </c>
      <c r="Q4902" s="2">
        <v>41556</v>
      </c>
      <c r="R4902" s="1" t="s">
        <v>24</v>
      </c>
      <c r="S4902" s="1" t="s">
        <v>165</v>
      </c>
      <c r="T4902">
        <v>13.737262100000001</v>
      </c>
      <c r="U4902">
        <v>51.0504088</v>
      </c>
      <c r="V4902" s="2">
        <v>41552</v>
      </c>
      <c r="W4902">
        <v>4</v>
      </c>
    </row>
    <row r="4903" spans="1:23" x14ac:dyDescent="0.25">
      <c r="A4903" s="1" t="s">
        <v>4196</v>
      </c>
      <c r="B4903" s="1" t="s">
        <v>7278</v>
      </c>
      <c r="C4903">
        <v>0</v>
      </c>
      <c r="D4903">
        <v>488</v>
      </c>
      <c r="E4903">
        <v>244</v>
      </c>
      <c r="F4903">
        <v>6</v>
      </c>
      <c r="G4903" s="1" t="s">
        <v>6087</v>
      </c>
      <c r="H4903" s="1" t="s">
        <v>6115</v>
      </c>
      <c r="I4903">
        <v>10</v>
      </c>
      <c r="J4903">
        <v>5</v>
      </c>
      <c r="K4903">
        <v>2013</v>
      </c>
      <c r="L4903" s="1" t="s">
        <v>501</v>
      </c>
      <c r="M4903" s="1" t="s">
        <v>56</v>
      </c>
      <c r="N4903" s="1" t="s">
        <v>57</v>
      </c>
      <c r="O4903" s="1" t="s">
        <v>30</v>
      </c>
      <c r="P4903" s="1" t="s">
        <v>35</v>
      </c>
      <c r="Q4903" s="2">
        <v>41556</v>
      </c>
      <c r="R4903" s="1" t="s">
        <v>24</v>
      </c>
      <c r="S4903" s="1" t="s">
        <v>56</v>
      </c>
      <c r="T4903">
        <v>16.3738189</v>
      </c>
      <c r="U4903">
        <v>48.208174300000003</v>
      </c>
      <c r="V4903" s="2">
        <v>41552</v>
      </c>
      <c r="W4903">
        <v>4</v>
      </c>
    </row>
    <row r="4904" spans="1:23" x14ac:dyDescent="0.25">
      <c r="A4904" s="1" t="s">
        <v>4197</v>
      </c>
      <c r="B4904" s="1" t="s">
        <v>6323</v>
      </c>
      <c r="C4904">
        <v>0.5</v>
      </c>
      <c r="D4904">
        <v>78</v>
      </c>
      <c r="E4904">
        <v>-72</v>
      </c>
      <c r="F4904">
        <v>6</v>
      </c>
      <c r="G4904" s="1" t="s">
        <v>6087</v>
      </c>
      <c r="H4904" s="1" t="s">
        <v>6115</v>
      </c>
      <c r="I4904">
        <v>10</v>
      </c>
      <c r="J4904">
        <v>5</v>
      </c>
      <c r="K4904">
        <v>2013</v>
      </c>
      <c r="L4904" s="1" t="s">
        <v>527</v>
      </c>
      <c r="M4904" s="1" t="s">
        <v>164</v>
      </c>
      <c r="N4904" s="1" t="s">
        <v>68</v>
      </c>
      <c r="O4904" s="1" t="s">
        <v>30</v>
      </c>
      <c r="P4904" s="1" t="s">
        <v>35</v>
      </c>
      <c r="Q4904" s="2">
        <v>41556</v>
      </c>
      <c r="R4904" s="1" t="s">
        <v>24</v>
      </c>
      <c r="S4904" s="1" t="s">
        <v>165</v>
      </c>
      <c r="T4904">
        <v>13.737262100000001</v>
      </c>
      <c r="U4904">
        <v>51.0504088</v>
      </c>
      <c r="V4904" s="2">
        <v>41552</v>
      </c>
      <c r="W4904">
        <v>4</v>
      </c>
    </row>
    <row r="4905" spans="1:23" x14ac:dyDescent="0.25">
      <c r="A4905" s="1" t="s">
        <v>4200</v>
      </c>
      <c r="B4905" s="1" t="s">
        <v>6971</v>
      </c>
      <c r="C4905">
        <v>0.4</v>
      </c>
      <c r="D4905">
        <v>166</v>
      </c>
      <c r="E4905">
        <v>-100</v>
      </c>
      <c r="F4905">
        <v>2</v>
      </c>
      <c r="G4905" s="1" t="s">
        <v>6087</v>
      </c>
      <c r="H4905" s="1" t="s">
        <v>6097</v>
      </c>
      <c r="I4905">
        <v>10</v>
      </c>
      <c r="J4905">
        <v>7</v>
      </c>
      <c r="K4905">
        <v>2013</v>
      </c>
      <c r="L4905" s="1" t="s">
        <v>1172</v>
      </c>
      <c r="M4905" s="1" t="s">
        <v>525</v>
      </c>
      <c r="N4905" s="1" t="s">
        <v>51</v>
      </c>
      <c r="O4905" s="1" t="s">
        <v>52</v>
      </c>
      <c r="P4905" s="1" t="s">
        <v>23</v>
      </c>
      <c r="Q4905" s="2">
        <v>41560</v>
      </c>
      <c r="R4905" s="1" t="s">
        <v>24</v>
      </c>
      <c r="S4905" s="1" t="s">
        <v>134</v>
      </c>
      <c r="T4905">
        <v>12.2464292</v>
      </c>
      <c r="U4905">
        <v>44.139643800000002</v>
      </c>
      <c r="V4905" s="2">
        <v>41554</v>
      </c>
      <c r="W4905">
        <v>6</v>
      </c>
    </row>
    <row r="4906" spans="1:23" x14ac:dyDescent="0.25">
      <c r="A4906" s="1" t="s">
        <v>4203</v>
      </c>
      <c r="B4906" s="1" t="s">
        <v>6620</v>
      </c>
      <c r="C4906">
        <v>0</v>
      </c>
      <c r="D4906">
        <v>573</v>
      </c>
      <c r="E4906">
        <v>126</v>
      </c>
      <c r="F4906">
        <v>4</v>
      </c>
      <c r="G4906" s="1" t="s">
        <v>6056</v>
      </c>
      <c r="H4906" s="1" t="s">
        <v>6057</v>
      </c>
      <c r="I4906">
        <v>10</v>
      </c>
      <c r="J4906">
        <v>8</v>
      </c>
      <c r="K4906">
        <v>2013</v>
      </c>
      <c r="L4906" s="1" t="s">
        <v>1735</v>
      </c>
      <c r="M4906" s="1" t="s">
        <v>143</v>
      </c>
      <c r="N4906" s="1" t="s">
        <v>60</v>
      </c>
      <c r="O4906" s="1" t="s">
        <v>52</v>
      </c>
      <c r="P4906" s="1" t="s">
        <v>23</v>
      </c>
      <c r="Q4906" s="2">
        <v>41558</v>
      </c>
      <c r="R4906" s="1" t="s">
        <v>39</v>
      </c>
      <c r="S4906" s="1" t="s">
        <v>143</v>
      </c>
      <c r="T4906">
        <v>-3.7037901999999998</v>
      </c>
      <c r="U4906">
        <v>40.416775399999999</v>
      </c>
      <c r="V4906" s="2">
        <v>41555</v>
      </c>
      <c r="W4906">
        <v>3</v>
      </c>
    </row>
    <row r="4907" spans="1:23" x14ac:dyDescent="0.25">
      <c r="A4907" s="1" t="s">
        <v>4203</v>
      </c>
      <c r="B4907" s="1" t="s">
        <v>6857</v>
      </c>
      <c r="C4907">
        <v>0</v>
      </c>
      <c r="D4907">
        <v>59</v>
      </c>
      <c r="E4907">
        <v>10</v>
      </c>
      <c r="F4907">
        <v>2</v>
      </c>
      <c r="G4907" s="1" t="s">
        <v>6053</v>
      </c>
      <c r="H4907" s="1" t="s">
        <v>6081</v>
      </c>
      <c r="I4907">
        <v>10</v>
      </c>
      <c r="J4907">
        <v>8</v>
      </c>
      <c r="K4907">
        <v>2013</v>
      </c>
      <c r="L4907" s="1" t="s">
        <v>1735</v>
      </c>
      <c r="M4907" s="1" t="s">
        <v>143</v>
      </c>
      <c r="N4907" s="1" t="s">
        <v>60</v>
      </c>
      <c r="O4907" s="1" t="s">
        <v>52</v>
      </c>
      <c r="P4907" s="1" t="s">
        <v>23</v>
      </c>
      <c r="Q4907" s="2">
        <v>41558</v>
      </c>
      <c r="R4907" s="1" t="s">
        <v>39</v>
      </c>
      <c r="S4907" s="1" t="s">
        <v>143</v>
      </c>
      <c r="T4907">
        <v>-3.7037901999999998</v>
      </c>
      <c r="U4907">
        <v>40.416775399999999</v>
      </c>
      <c r="V4907" s="2">
        <v>41555</v>
      </c>
      <c r="W4907">
        <v>3</v>
      </c>
    </row>
    <row r="4908" spans="1:23" x14ac:dyDescent="0.25">
      <c r="A4908" s="1" t="s">
        <v>4203</v>
      </c>
      <c r="B4908" s="1" t="s">
        <v>6567</v>
      </c>
      <c r="C4908">
        <v>0</v>
      </c>
      <c r="D4908">
        <v>12</v>
      </c>
      <c r="E4908">
        <v>1</v>
      </c>
      <c r="F4908">
        <v>3</v>
      </c>
      <c r="G4908" s="1" t="s">
        <v>6053</v>
      </c>
      <c r="H4908" s="1" t="s">
        <v>6081</v>
      </c>
      <c r="I4908">
        <v>10</v>
      </c>
      <c r="J4908">
        <v>8</v>
      </c>
      <c r="K4908">
        <v>2013</v>
      </c>
      <c r="L4908" s="1" t="s">
        <v>1735</v>
      </c>
      <c r="M4908" s="1" t="s">
        <v>143</v>
      </c>
      <c r="N4908" s="1" t="s">
        <v>60</v>
      </c>
      <c r="O4908" s="1" t="s">
        <v>52</v>
      </c>
      <c r="P4908" s="1" t="s">
        <v>23</v>
      </c>
      <c r="Q4908" s="2">
        <v>41558</v>
      </c>
      <c r="R4908" s="1" t="s">
        <v>39</v>
      </c>
      <c r="S4908" s="1" t="s">
        <v>143</v>
      </c>
      <c r="T4908">
        <v>-3.7037901999999998</v>
      </c>
      <c r="U4908">
        <v>40.416775399999999</v>
      </c>
      <c r="V4908" s="2">
        <v>41555</v>
      </c>
      <c r="W4908">
        <v>3</v>
      </c>
    </row>
    <row r="4909" spans="1:23" x14ac:dyDescent="0.25">
      <c r="A4909" s="1" t="s">
        <v>4203</v>
      </c>
      <c r="B4909" s="1" t="s">
        <v>6775</v>
      </c>
      <c r="C4909">
        <v>0</v>
      </c>
      <c r="D4909">
        <v>122</v>
      </c>
      <c r="E4909">
        <v>1</v>
      </c>
      <c r="F4909">
        <v>4</v>
      </c>
      <c r="G4909" s="1" t="s">
        <v>6053</v>
      </c>
      <c r="H4909" s="1" t="s">
        <v>6054</v>
      </c>
      <c r="I4909">
        <v>10</v>
      </c>
      <c r="J4909">
        <v>8</v>
      </c>
      <c r="K4909">
        <v>2013</v>
      </c>
      <c r="L4909" s="1" t="s">
        <v>1735</v>
      </c>
      <c r="M4909" s="1" t="s">
        <v>143</v>
      </c>
      <c r="N4909" s="1" t="s">
        <v>60</v>
      </c>
      <c r="O4909" s="1" t="s">
        <v>52</v>
      </c>
      <c r="P4909" s="1" t="s">
        <v>23</v>
      </c>
      <c r="Q4909" s="2">
        <v>41558</v>
      </c>
      <c r="R4909" s="1" t="s">
        <v>39</v>
      </c>
      <c r="S4909" s="1" t="s">
        <v>143</v>
      </c>
      <c r="T4909">
        <v>-3.7037901999999998</v>
      </c>
      <c r="U4909">
        <v>40.416775399999999</v>
      </c>
      <c r="V4909" s="2">
        <v>41555</v>
      </c>
      <c r="W4909">
        <v>3</v>
      </c>
    </row>
    <row r="4910" spans="1:23" x14ac:dyDescent="0.25">
      <c r="A4910" s="1" t="s">
        <v>4203</v>
      </c>
      <c r="B4910" s="1" t="s">
        <v>7292</v>
      </c>
      <c r="C4910">
        <v>0.1</v>
      </c>
      <c r="D4910">
        <v>63</v>
      </c>
      <c r="E4910">
        <v>8</v>
      </c>
      <c r="F4910">
        <v>3</v>
      </c>
      <c r="G4910" s="1" t="s">
        <v>6053</v>
      </c>
      <c r="H4910" s="1" t="s">
        <v>6062</v>
      </c>
      <c r="I4910">
        <v>10</v>
      </c>
      <c r="J4910">
        <v>8</v>
      </c>
      <c r="K4910">
        <v>2013</v>
      </c>
      <c r="L4910" s="1" t="s">
        <v>1735</v>
      </c>
      <c r="M4910" s="1" t="s">
        <v>143</v>
      </c>
      <c r="N4910" s="1" t="s">
        <v>60</v>
      </c>
      <c r="O4910" s="1" t="s">
        <v>52</v>
      </c>
      <c r="P4910" s="1" t="s">
        <v>23</v>
      </c>
      <c r="Q4910" s="2">
        <v>41558</v>
      </c>
      <c r="R4910" s="1" t="s">
        <v>39</v>
      </c>
      <c r="S4910" s="1" t="s">
        <v>143</v>
      </c>
      <c r="T4910">
        <v>-3.7037901999999998</v>
      </c>
      <c r="U4910">
        <v>40.416775399999999</v>
      </c>
      <c r="V4910" s="2">
        <v>41555</v>
      </c>
      <c r="W4910">
        <v>3</v>
      </c>
    </row>
    <row r="4911" spans="1:23" x14ac:dyDescent="0.25">
      <c r="A4911" s="1" t="s">
        <v>4203</v>
      </c>
      <c r="B4911" s="1" t="s">
        <v>6527</v>
      </c>
      <c r="C4911">
        <v>0</v>
      </c>
      <c r="D4911">
        <v>450</v>
      </c>
      <c r="E4911">
        <v>225</v>
      </c>
      <c r="F4911">
        <v>4</v>
      </c>
      <c r="G4911" s="1" t="s">
        <v>6087</v>
      </c>
      <c r="H4911" s="1" t="s">
        <v>6115</v>
      </c>
      <c r="I4911">
        <v>10</v>
      </c>
      <c r="J4911">
        <v>8</v>
      </c>
      <c r="K4911">
        <v>2013</v>
      </c>
      <c r="L4911" s="1" t="s">
        <v>1735</v>
      </c>
      <c r="M4911" s="1" t="s">
        <v>143</v>
      </c>
      <c r="N4911" s="1" t="s">
        <v>60</v>
      </c>
      <c r="O4911" s="1" t="s">
        <v>52</v>
      </c>
      <c r="P4911" s="1" t="s">
        <v>23</v>
      </c>
      <c r="Q4911" s="2">
        <v>41558</v>
      </c>
      <c r="R4911" s="1" t="s">
        <v>39</v>
      </c>
      <c r="S4911" s="1" t="s">
        <v>143</v>
      </c>
      <c r="T4911">
        <v>-3.7037901999999998</v>
      </c>
      <c r="U4911">
        <v>40.416775399999999</v>
      </c>
      <c r="V4911" s="2">
        <v>41555</v>
      </c>
      <c r="W4911">
        <v>3</v>
      </c>
    </row>
    <row r="4912" spans="1:23" x14ac:dyDescent="0.25">
      <c r="A4912" s="1" t="s">
        <v>4202</v>
      </c>
      <c r="B4912" s="1" t="s">
        <v>7608</v>
      </c>
      <c r="C4912">
        <v>0</v>
      </c>
      <c r="D4912">
        <v>1707</v>
      </c>
      <c r="E4912">
        <v>341</v>
      </c>
      <c r="F4912">
        <v>9</v>
      </c>
      <c r="G4912" s="1" t="s">
        <v>6087</v>
      </c>
      <c r="H4912" s="1" t="s">
        <v>6105</v>
      </c>
      <c r="I4912">
        <v>10</v>
      </c>
      <c r="J4912">
        <v>8</v>
      </c>
      <c r="K4912">
        <v>2013</v>
      </c>
      <c r="L4912" s="1" t="s">
        <v>264</v>
      </c>
      <c r="M4912" s="1" t="s">
        <v>1056</v>
      </c>
      <c r="N4912" s="1" t="s">
        <v>22</v>
      </c>
      <c r="O4912" s="1" t="s">
        <v>16</v>
      </c>
      <c r="P4912" s="1" t="s">
        <v>35</v>
      </c>
      <c r="Q4912" s="2">
        <v>41559</v>
      </c>
      <c r="R4912" s="1" t="s">
        <v>24</v>
      </c>
      <c r="S4912" s="1" t="s">
        <v>25</v>
      </c>
      <c r="T4912">
        <v>-1.541812</v>
      </c>
      <c r="U4912">
        <v>53.99212</v>
      </c>
      <c r="V4912" s="2">
        <v>41555</v>
      </c>
      <c r="W4912">
        <v>4</v>
      </c>
    </row>
    <row r="4913" spans="1:23" x14ac:dyDescent="0.25">
      <c r="A4913" s="1" t="s">
        <v>4201</v>
      </c>
      <c r="B4913" s="1" t="s">
        <v>7325</v>
      </c>
      <c r="C4913">
        <v>0</v>
      </c>
      <c r="D4913">
        <v>164</v>
      </c>
      <c r="E4913">
        <v>31</v>
      </c>
      <c r="F4913">
        <v>2</v>
      </c>
      <c r="G4913" s="1" t="s">
        <v>6087</v>
      </c>
      <c r="H4913" s="1" t="s">
        <v>6097</v>
      </c>
      <c r="I4913">
        <v>10</v>
      </c>
      <c r="J4913">
        <v>8</v>
      </c>
      <c r="K4913">
        <v>2013</v>
      </c>
      <c r="L4913" s="1" t="s">
        <v>715</v>
      </c>
      <c r="M4913" s="1" t="s">
        <v>1833</v>
      </c>
      <c r="N4913" s="1" t="s">
        <v>22</v>
      </c>
      <c r="O4913" s="1" t="s">
        <v>16</v>
      </c>
      <c r="P4913" s="1" t="s">
        <v>23</v>
      </c>
      <c r="Q4913" s="2">
        <v>41562</v>
      </c>
      <c r="R4913" s="1" t="s">
        <v>24</v>
      </c>
      <c r="S4913" s="1" t="s">
        <v>25</v>
      </c>
      <c r="T4913">
        <v>-2.729673</v>
      </c>
      <c r="U4913">
        <v>53.342078000000001</v>
      </c>
      <c r="V4913" s="2">
        <v>41555</v>
      </c>
      <c r="W4913">
        <v>7</v>
      </c>
    </row>
    <row r="4914" spans="1:23" x14ac:dyDescent="0.25">
      <c r="A4914" s="1" t="s">
        <v>4205</v>
      </c>
      <c r="B4914" s="1" t="s">
        <v>6313</v>
      </c>
      <c r="C4914">
        <v>0.5</v>
      </c>
      <c r="D4914">
        <v>27</v>
      </c>
      <c r="E4914">
        <v>-23</v>
      </c>
      <c r="F4914">
        <v>3</v>
      </c>
      <c r="G4914" s="1" t="s">
        <v>6053</v>
      </c>
      <c r="H4914" s="1" t="s">
        <v>6059</v>
      </c>
      <c r="I4914">
        <v>10</v>
      </c>
      <c r="J4914">
        <v>9</v>
      </c>
      <c r="K4914">
        <v>2013</v>
      </c>
      <c r="L4914" s="1" t="s">
        <v>260</v>
      </c>
      <c r="M4914" s="1" t="s">
        <v>569</v>
      </c>
      <c r="N4914" s="1" t="s">
        <v>151</v>
      </c>
      <c r="O4914" s="1" t="s">
        <v>52</v>
      </c>
      <c r="P4914" s="1" t="s">
        <v>23</v>
      </c>
      <c r="Q4914" s="2">
        <v>41557</v>
      </c>
      <c r="R4914" s="1" t="s">
        <v>39</v>
      </c>
      <c r="S4914" s="1" t="s">
        <v>569</v>
      </c>
      <c r="T4914">
        <v>-8.6291053000000009</v>
      </c>
      <c r="U4914">
        <v>41.157943799999998</v>
      </c>
      <c r="V4914" s="2">
        <v>41556</v>
      </c>
      <c r="W4914">
        <v>1</v>
      </c>
    </row>
    <row r="4915" spans="1:23" x14ac:dyDescent="0.25">
      <c r="A4915" s="1" t="s">
        <v>4205</v>
      </c>
      <c r="B4915" s="1" t="s">
        <v>6577</v>
      </c>
      <c r="C4915">
        <v>0.5</v>
      </c>
      <c r="D4915">
        <v>14</v>
      </c>
      <c r="E4915">
        <v>-11</v>
      </c>
      <c r="F4915">
        <v>2</v>
      </c>
      <c r="G4915" s="1" t="s">
        <v>6053</v>
      </c>
      <c r="H4915" s="1" t="s">
        <v>6067</v>
      </c>
      <c r="I4915">
        <v>10</v>
      </c>
      <c r="J4915">
        <v>9</v>
      </c>
      <c r="K4915">
        <v>2013</v>
      </c>
      <c r="L4915" s="1" t="s">
        <v>260</v>
      </c>
      <c r="M4915" s="1" t="s">
        <v>569</v>
      </c>
      <c r="N4915" s="1" t="s">
        <v>151</v>
      </c>
      <c r="O4915" s="1" t="s">
        <v>52</v>
      </c>
      <c r="P4915" s="1" t="s">
        <v>23</v>
      </c>
      <c r="Q4915" s="2">
        <v>41557</v>
      </c>
      <c r="R4915" s="1" t="s">
        <v>39</v>
      </c>
      <c r="S4915" s="1" t="s">
        <v>569</v>
      </c>
      <c r="T4915">
        <v>-8.6291053000000009</v>
      </c>
      <c r="U4915">
        <v>41.157943799999998</v>
      </c>
      <c r="V4915" s="2">
        <v>41556</v>
      </c>
      <c r="W4915">
        <v>1</v>
      </c>
    </row>
    <row r="4916" spans="1:23" x14ac:dyDescent="0.25">
      <c r="A4916" s="1" t="s">
        <v>4205</v>
      </c>
      <c r="B4916" s="1" t="s">
        <v>7211</v>
      </c>
      <c r="C4916">
        <v>0.5</v>
      </c>
      <c r="D4916">
        <v>468</v>
      </c>
      <c r="E4916">
        <v>-281</v>
      </c>
      <c r="F4916">
        <v>3</v>
      </c>
      <c r="G4916" s="1" t="s">
        <v>6087</v>
      </c>
      <c r="H4916" s="1" t="s">
        <v>6088</v>
      </c>
      <c r="I4916">
        <v>10</v>
      </c>
      <c r="J4916">
        <v>9</v>
      </c>
      <c r="K4916">
        <v>2013</v>
      </c>
      <c r="L4916" s="1" t="s">
        <v>260</v>
      </c>
      <c r="M4916" s="1" t="s">
        <v>569</v>
      </c>
      <c r="N4916" s="1" t="s">
        <v>151</v>
      </c>
      <c r="O4916" s="1" t="s">
        <v>52</v>
      </c>
      <c r="P4916" s="1" t="s">
        <v>23</v>
      </c>
      <c r="Q4916" s="2">
        <v>41557</v>
      </c>
      <c r="R4916" s="1" t="s">
        <v>39</v>
      </c>
      <c r="S4916" s="1" t="s">
        <v>569</v>
      </c>
      <c r="T4916">
        <v>-8.6291053000000009</v>
      </c>
      <c r="U4916">
        <v>41.157943799999998</v>
      </c>
      <c r="V4916" s="2">
        <v>41556</v>
      </c>
      <c r="W4916">
        <v>1</v>
      </c>
    </row>
    <row r="4917" spans="1:23" x14ac:dyDescent="0.25">
      <c r="A4917" s="1" t="s">
        <v>4204</v>
      </c>
      <c r="B4917" s="1" t="s">
        <v>7390</v>
      </c>
      <c r="C4917">
        <v>0</v>
      </c>
      <c r="D4917">
        <v>394</v>
      </c>
      <c r="E4917">
        <v>146</v>
      </c>
      <c r="F4917">
        <v>2</v>
      </c>
      <c r="G4917" s="1" t="s">
        <v>6056</v>
      </c>
      <c r="H4917" s="1" t="s">
        <v>6057</v>
      </c>
      <c r="I4917">
        <v>10</v>
      </c>
      <c r="J4917">
        <v>9</v>
      </c>
      <c r="K4917">
        <v>2013</v>
      </c>
      <c r="L4917" s="1" t="s">
        <v>923</v>
      </c>
      <c r="M4917" s="1" t="s">
        <v>2466</v>
      </c>
      <c r="N4917" s="1" t="s">
        <v>22</v>
      </c>
      <c r="O4917" s="1" t="s">
        <v>16</v>
      </c>
      <c r="P4917" s="1" t="s">
        <v>23</v>
      </c>
      <c r="Q4917" s="2">
        <v>41561</v>
      </c>
      <c r="R4917" s="1" t="s">
        <v>24</v>
      </c>
      <c r="S4917" s="1" t="s">
        <v>25</v>
      </c>
      <c r="T4917">
        <v>0.29047200000000001</v>
      </c>
      <c r="U4917">
        <v>50.768034999999998</v>
      </c>
      <c r="V4917" s="2">
        <v>41556</v>
      </c>
      <c r="W4917">
        <v>5</v>
      </c>
    </row>
    <row r="4918" spans="1:23" x14ac:dyDescent="0.25">
      <c r="A4918" s="1" t="s">
        <v>4204</v>
      </c>
      <c r="B4918" s="1" t="s">
        <v>6234</v>
      </c>
      <c r="C4918">
        <v>0</v>
      </c>
      <c r="D4918">
        <v>292</v>
      </c>
      <c r="E4918">
        <v>137</v>
      </c>
      <c r="F4918">
        <v>6</v>
      </c>
      <c r="G4918" s="1" t="s">
        <v>6053</v>
      </c>
      <c r="H4918" s="1" t="s">
        <v>6059</v>
      </c>
      <c r="I4918">
        <v>10</v>
      </c>
      <c r="J4918">
        <v>9</v>
      </c>
      <c r="K4918">
        <v>2013</v>
      </c>
      <c r="L4918" s="1" t="s">
        <v>923</v>
      </c>
      <c r="M4918" s="1" t="s">
        <v>2466</v>
      </c>
      <c r="N4918" s="1" t="s">
        <v>22</v>
      </c>
      <c r="O4918" s="1" t="s">
        <v>16</v>
      </c>
      <c r="P4918" s="1" t="s">
        <v>23</v>
      </c>
      <c r="Q4918" s="2">
        <v>41561</v>
      </c>
      <c r="R4918" s="1" t="s">
        <v>24</v>
      </c>
      <c r="S4918" s="1" t="s">
        <v>25</v>
      </c>
      <c r="T4918">
        <v>0.29047200000000001</v>
      </c>
      <c r="U4918">
        <v>50.768034999999998</v>
      </c>
      <c r="V4918" s="2">
        <v>41556</v>
      </c>
      <c r="W4918">
        <v>5</v>
      </c>
    </row>
    <row r="4919" spans="1:23" x14ac:dyDescent="0.25">
      <c r="A4919" s="1" t="s">
        <v>4208</v>
      </c>
      <c r="B4919" s="1" t="s">
        <v>6789</v>
      </c>
      <c r="C4919">
        <v>0</v>
      </c>
      <c r="D4919">
        <v>369</v>
      </c>
      <c r="E4919">
        <v>140</v>
      </c>
      <c r="F4919">
        <v>3</v>
      </c>
      <c r="G4919" s="1" t="s">
        <v>6056</v>
      </c>
      <c r="H4919" s="1" t="s">
        <v>6057</v>
      </c>
      <c r="I4919">
        <v>10</v>
      </c>
      <c r="J4919">
        <v>10</v>
      </c>
      <c r="K4919">
        <v>2013</v>
      </c>
      <c r="L4919" s="1" t="s">
        <v>3378</v>
      </c>
      <c r="M4919" s="1" t="s">
        <v>4209</v>
      </c>
      <c r="N4919" s="1" t="s">
        <v>22</v>
      </c>
      <c r="O4919" s="1" t="s">
        <v>16</v>
      </c>
      <c r="P4919" s="1" t="s">
        <v>17</v>
      </c>
      <c r="Q4919" s="2">
        <v>41560</v>
      </c>
      <c r="R4919" s="1" t="s">
        <v>18</v>
      </c>
      <c r="S4919" s="1" t="s">
        <v>25</v>
      </c>
      <c r="T4919">
        <v>-1.505924</v>
      </c>
      <c r="U4919">
        <v>53.683298000000001</v>
      </c>
      <c r="V4919" s="2">
        <v>41557</v>
      </c>
      <c r="W4919">
        <v>3</v>
      </c>
    </row>
    <row r="4920" spans="1:23" x14ac:dyDescent="0.25">
      <c r="A4920" s="1" t="s">
        <v>4206</v>
      </c>
      <c r="B4920" s="1" t="s">
        <v>7704</v>
      </c>
      <c r="C4920">
        <v>0.15</v>
      </c>
      <c r="D4920">
        <v>289</v>
      </c>
      <c r="E4920">
        <v>116</v>
      </c>
      <c r="F4920">
        <v>2</v>
      </c>
      <c r="G4920" s="1" t="s">
        <v>6087</v>
      </c>
      <c r="H4920" s="1" t="s">
        <v>6105</v>
      </c>
      <c r="I4920">
        <v>10</v>
      </c>
      <c r="J4920">
        <v>10</v>
      </c>
      <c r="K4920">
        <v>2013</v>
      </c>
      <c r="L4920" s="1" t="s">
        <v>625</v>
      </c>
      <c r="M4920" s="1" t="s">
        <v>4207</v>
      </c>
      <c r="N4920" s="1" t="s">
        <v>29</v>
      </c>
      <c r="O4920" s="1" t="s">
        <v>30</v>
      </c>
      <c r="P4920" s="1" t="s">
        <v>23</v>
      </c>
      <c r="Q4920" s="2">
        <v>41561</v>
      </c>
      <c r="R4920" s="1" t="s">
        <v>24</v>
      </c>
      <c r="S4920" s="1" t="s">
        <v>31</v>
      </c>
      <c r="T4920">
        <v>4.6673489999999997</v>
      </c>
      <c r="U4920">
        <v>45.239403000000003</v>
      </c>
      <c r="V4920" s="2">
        <v>41557</v>
      </c>
      <c r="W4920">
        <v>4</v>
      </c>
    </row>
    <row r="4921" spans="1:23" x14ac:dyDescent="0.25">
      <c r="A4921" s="1" t="s">
        <v>4210</v>
      </c>
      <c r="B4921" s="1" t="s">
        <v>7386</v>
      </c>
      <c r="C4921">
        <v>0.4</v>
      </c>
      <c r="D4921">
        <v>714</v>
      </c>
      <c r="E4921">
        <v>-309</v>
      </c>
      <c r="F4921">
        <v>7</v>
      </c>
      <c r="G4921" s="1" t="s">
        <v>6087</v>
      </c>
      <c r="H4921" s="1" t="s">
        <v>6088</v>
      </c>
      <c r="I4921">
        <v>10</v>
      </c>
      <c r="J4921">
        <v>10</v>
      </c>
      <c r="K4921">
        <v>2013</v>
      </c>
      <c r="L4921" s="1" t="s">
        <v>1949</v>
      </c>
      <c r="M4921" s="1" t="s">
        <v>249</v>
      </c>
      <c r="N4921" s="1" t="s">
        <v>51</v>
      </c>
      <c r="O4921" s="1" t="s">
        <v>52</v>
      </c>
      <c r="P4921" s="1" t="s">
        <v>35</v>
      </c>
      <c r="Q4921" s="2">
        <v>41561</v>
      </c>
      <c r="R4921" s="1" t="s">
        <v>18</v>
      </c>
      <c r="S4921" s="1" t="s">
        <v>106</v>
      </c>
      <c r="T4921">
        <v>9.1859242999999999</v>
      </c>
      <c r="U4921">
        <v>45.465421900000003</v>
      </c>
      <c r="V4921" s="2">
        <v>41557</v>
      </c>
      <c r="W4921">
        <v>4</v>
      </c>
    </row>
    <row r="4922" spans="1:23" x14ac:dyDescent="0.25">
      <c r="A4922" s="1" t="s">
        <v>4212</v>
      </c>
      <c r="B4922" s="1" t="s">
        <v>7051</v>
      </c>
      <c r="C4922">
        <v>0</v>
      </c>
      <c r="D4922">
        <v>947</v>
      </c>
      <c r="E4922">
        <v>275</v>
      </c>
      <c r="F4922">
        <v>2</v>
      </c>
      <c r="G4922" s="1" t="s">
        <v>6056</v>
      </c>
      <c r="H4922" s="1" t="s">
        <v>6072</v>
      </c>
      <c r="I4922">
        <v>10</v>
      </c>
      <c r="J4922">
        <v>11</v>
      </c>
      <c r="K4922">
        <v>2013</v>
      </c>
      <c r="L4922" s="1" t="s">
        <v>1272</v>
      </c>
      <c r="M4922" s="1" t="s">
        <v>4159</v>
      </c>
      <c r="N4922" s="1" t="s">
        <v>22</v>
      </c>
      <c r="O4922" s="1" t="s">
        <v>16</v>
      </c>
      <c r="P4922" s="1" t="s">
        <v>23</v>
      </c>
      <c r="Q4922" s="2">
        <v>41560</v>
      </c>
      <c r="R4922" s="1" t="s">
        <v>18</v>
      </c>
      <c r="S4922" s="1" t="s">
        <v>25</v>
      </c>
      <c r="T4922">
        <v>1.7280470000000001</v>
      </c>
      <c r="U4922">
        <v>52.598233</v>
      </c>
      <c r="V4922" s="2">
        <v>41558</v>
      </c>
      <c r="W4922">
        <v>2</v>
      </c>
    </row>
    <row r="4923" spans="1:23" x14ac:dyDescent="0.25">
      <c r="A4923" s="1" t="s">
        <v>4212</v>
      </c>
      <c r="B4923" s="1" t="s">
        <v>7681</v>
      </c>
      <c r="C4923">
        <v>0</v>
      </c>
      <c r="D4923">
        <v>102</v>
      </c>
      <c r="E4923">
        <v>5</v>
      </c>
      <c r="F4923">
        <v>2</v>
      </c>
      <c r="G4923" s="1" t="s">
        <v>6053</v>
      </c>
      <c r="H4923" s="1" t="s">
        <v>6112</v>
      </c>
      <c r="I4923">
        <v>10</v>
      </c>
      <c r="J4923">
        <v>11</v>
      </c>
      <c r="K4923">
        <v>2013</v>
      </c>
      <c r="L4923" s="1" t="s">
        <v>1272</v>
      </c>
      <c r="M4923" s="1" t="s">
        <v>4159</v>
      </c>
      <c r="N4923" s="1" t="s">
        <v>22</v>
      </c>
      <c r="O4923" s="1" t="s">
        <v>16</v>
      </c>
      <c r="P4923" s="1" t="s">
        <v>23</v>
      </c>
      <c r="Q4923" s="2">
        <v>41560</v>
      </c>
      <c r="R4923" s="1" t="s">
        <v>18</v>
      </c>
      <c r="S4923" s="1" t="s">
        <v>25</v>
      </c>
      <c r="T4923">
        <v>1.7280470000000001</v>
      </c>
      <c r="U4923">
        <v>52.598233</v>
      </c>
      <c r="V4923" s="2">
        <v>41558</v>
      </c>
      <c r="W4923">
        <v>2</v>
      </c>
    </row>
    <row r="4924" spans="1:23" x14ac:dyDescent="0.25">
      <c r="A4924" s="1" t="s">
        <v>4212</v>
      </c>
      <c r="B4924" s="1" t="s">
        <v>6356</v>
      </c>
      <c r="C4924">
        <v>0</v>
      </c>
      <c r="D4924">
        <v>396</v>
      </c>
      <c r="E4924">
        <v>194</v>
      </c>
      <c r="F4924">
        <v>2</v>
      </c>
      <c r="G4924" s="1" t="s">
        <v>6053</v>
      </c>
      <c r="H4924" s="1" t="s">
        <v>6062</v>
      </c>
      <c r="I4924">
        <v>10</v>
      </c>
      <c r="J4924">
        <v>11</v>
      </c>
      <c r="K4924">
        <v>2013</v>
      </c>
      <c r="L4924" s="1" t="s">
        <v>1272</v>
      </c>
      <c r="M4924" s="1" t="s">
        <v>4159</v>
      </c>
      <c r="N4924" s="1" t="s">
        <v>22</v>
      </c>
      <c r="O4924" s="1" t="s">
        <v>16</v>
      </c>
      <c r="P4924" s="1" t="s">
        <v>23</v>
      </c>
      <c r="Q4924" s="2">
        <v>41560</v>
      </c>
      <c r="R4924" s="1" t="s">
        <v>18</v>
      </c>
      <c r="S4924" s="1" t="s">
        <v>25</v>
      </c>
      <c r="T4924">
        <v>1.7280470000000001</v>
      </c>
      <c r="U4924">
        <v>52.598233</v>
      </c>
      <c r="V4924" s="2">
        <v>41558</v>
      </c>
      <c r="W4924">
        <v>2</v>
      </c>
    </row>
    <row r="4925" spans="1:23" x14ac:dyDescent="0.25">
      <c r="A4925" s="1" t="s">
        <v>4213</v>
      </c>
      <c r="B4925" s="1" t="s">
        <v>7021</v>
      </c>
      <c r="C4925">
        <v>0</v>
      </c>
      <c r="D4925">
        <v>67</v>
      </c>
      <c r="E4925">
        <v>0</v>
      </c>
      <c r="F4925">
        <v>3</v>
      </c>
      <c r="G4925" s="1" t="s">
        <v>6056</v>
      </c>
      <c r="H4925" s="1" t="s">
        <v>6129</v>
      </c>
      <c r="I4925">
        <v>10</v>
      </c>
      <c r="J4925">
        <v>11</v>
      </c>
      <c r="K4925">
        <v>2013</v>
      </c>
      <c r="L4925" s="1" t="s">
        <v>508</v>
      </c>
      <c r="M4925" s="1" t="s">
        <v>1989</v>
      </c>
      <c r="N4925" s="1" t="s">
        <v>68</v>
      </c>
      <c r="O4925" s="1" t="s">
        <v>30</v>
      </c>
      <c r="P4925" s="1" t="s">
        <v>35</v>
      </c>
      <c r="Q4925" s="2">
        <v>41562</v>
      </c>
      <c r="R4925" s="1" t="s">
        <v>24</v>
      </c>
      <c r="S4925" s="1" t="s">
        <v>118</v>
      </c>
      <c r="T4925">
        <v>6.9642606000000002</v>
      </c>
      <c r="U4925">
        <v>51.655968100000003</v>
      </c>
      <c r="V4925" s="2">
        <v>41558</v>
      </c>
      <c r="W4925">
        <v>4</v>
      </c>
    </row>
    <row r="4926" spans="1:23" x14ac:dyDescent="0.25">
      <c r="A4926" s="1" t="s">
        <v>4213</v>
      </c>
      <c r="B4926" s="1" t="s">
        <v>6867</v>
      </c>
      <c r="C4926">
        <v>0.35</v>
      </c>
      <c r="D4926">
        <v>197</v>
      </c>
      <c r="E4926">
        <v>-30</v>
      </c>
      <c r="F4926">
        <v>1</v>
      </c>
      <c r="G4926" s="1" t="s">
        <v>6056</v>
      </c>
      <c r="H4926" s="1" t="s">
        <v>6075</v>
      </c>
      <c r="I4926">
        <v>10</v>
      </c>
      <c r="J4926">
        <v>11</v>
      </c>
      <c r="K4926">
        <v>2013</v>
      </c>
      <c r="L4926" s="1" t="s">
        <v>508</v>
      </c>
      <c r="M4926" s="1" t="s">
        <v>1989</v>
      </c>
      <c r="N4926" s="1" t="s">
        <v>68</v>
      </c>
      <c r="O4926" s="1" t="s">
        <v>30</v>
      </c>
      <c r="P4926" s="1" t="s">
        <v>35</v>
      </c>
      <c r="Q4926" s="2">
        <v>41562</v>
      </c>
      <c r="R4926" s="1" t="s">
        <v>24</v>
      </c>
      <c r="S4926" s="1" t="s">
        <v>118</v>
      </c>
      <c r="T4926">
        <v>6.9642606000000002</v>
      </c>
      <c r="U4926">
        <v>51.655968100000003</v>
      </c>
      <c r="V4926" s="2">
        <v>41558</v>
      </c>
      <c r="W4926">
        <v>4</v>
      </c>
    </row>
    <row r="4927" spans="1:23" x14ac:dyDescent="0.25">
      <c r="A4927" s="1" t="s">
        <v>4211</v>
      </c>
      <c r="B4927" s="1" t="s">
        <v>7226</v>
      </c>
      <c r="C4927">
        <v>0</v>
      </c>
      <c r="D4927">
        <v>32</v>
      </c>
      <c r="E4927">
        <v>2</v>
      </c>
      <c r="F4927">
        <v>3</v>
      </c>
      <c r="G4927" s="1" t="s">
        <v>6053</v>
      </c>
      <c r="H4927" s="1" t="s">
        <v>6079</v>
      </c>
      <c r="I4927">
        <v>10</v>
      </c>
      <c r="J4927">
        <v>11</v>
      </c>
      <c r="K4927">
        <v>2013</v>
      </c>
      <c r="L4927" s="1" t="s">
        <v>3702</v>
      </c>
      <c r="M4927" s="1" t="s">
        <v>4126</v>
      </c>
      <c r="N4927" s="1" t="s">
        <v>216</v>
      </c>
      <c r="O4927" s="1" t="s">
        <v>30</v>
      </c>
      <c r="P4927" s="1" t="s">
        <v>23</v>
      </c>
      <c r="Q4927" s="2">
        <v>41562</v>
      </c>
      <c r="R4927" s="1" t="s">
        <v>24</v>
      </c>
      <c r="S4927" s="1" t="s">
        <v>4127</v>
      </c>
      <c r="T4927">
        <v>7.4474467999999998</v>
      </c>
      <c r="U4927">
        <v>46.947973900000001</v>
      </c>
      <c r="V4927" s="2">
        <v>41558</v>
      </c>
      <c r="W4927">
        <v>4</v>
      </c>
    </row>
    <row r="4928" spans="1:23" x14ac:dyDescent="0.25">
      <c r="A4928" s="1" t="s">
        <v>4214</v>
      </c>
      <c r="B4928" s="1" t="s">
        <v>6932</v>
      </c>
      <c r="C4928">
        <v>0.4</v>
      </c>
      <c r="D4928">
        <v>37</v>
      </c>
      <c r="E4928">
        <v>-6</v>
      </c>
      <c r="F4928">
        <v>1</v>
      </c>
      <c r="G4928" s="1" t="s">
        <v>6053</v>
      </c>
      <c r="H4928" s="1" t="s">
        <v>6062</v>
      </c>
      <c r="I4928">
        <v>10</v>
      </c>
      <c r="J4928">
        <v>11</v>
      </c>
      <c r="K4928">
        <v>2013</v>
      </c>
      <c r="L4928" s="1" t="s">
        <v>1866</v>
      </c>
      <c r="M4928" s="1" t="s">
        <v>2539</v>
      </c>
      <c r="N4928" s="1" t="s">
        <v>51</v>
      </c>
      <c r="O4928" s="1" t="s">
        <v>52</v>
      </c>
      <c r="P4928" s="1" t="s">
        <v>17</v>
      </c>
      <c r="Q4928" s="2">
        <v>41562</v>
      </c>
      <c r="R4928" s="1" t="s">
        <v>24</v>
      </c>
      <c r="S4928" s="1" t="s">
        <v>337</v>
      </c>
      <c r="T4928">
        <v>17.247030299999999</v>
      </c>
      <c r="U4928">
        <v>40.464360599999999</v>
      </c>
      <c r="V4928" s="2">
        <v>41558</v>
      </c>
      <c r="W4928">
        <v>4</v>
      </c>
    </row>
    <row r="4929" spans="1:23" x14ac:dyDescent="0.25">
      <c r="A4929" s="1" t="s">
        <v>4215</v>
      </c>
      <c r="B4929" s="1" t="s">
        <v>6882</v>
      </c>
      <c r="C4929">
        <v>0</v>
      </c>
      <c r="D4929">
        <v>1554</v>
      </c>
      <c r="E4929">
        <v>730</v>
      </c>
      <c r="F4929">
        <v>6</v>
      </c>
      <c r="G4929" s="1" t="s">
        <v>6087</v>
      </c>
      <c r="H4929" s="1" t="s">
        <v>6115</v>
      </c>
      <c r="I4929">
        <v>10</v>
      </c>
      <c r="J4929">
        <v>11</v>
      </c>
      <c r="K4929">
        <v>2013</v>
      </c>
      <c r="L4929" s="1" t="s">
        <v>178</v>
      </c>
      <c r="M4929" s="1" t="s">
        <v>1197</v>
      </c>
      <c r="N4929" s="1" t="s">
        <v>29</v>
      </c>
      <c r="O4929" s="1" t="s">
        <v>30</v>
      </c>
      <c r="P4929" s="1" t="s">
        <v>23</v>
      </c>
      <c r="Q4929" s="2">
        <v>41562</v>
      </c>
      <c r="R4929" s="1" t="s">
        <v>24</v>
      </c>
      <c r="S4929" s="1" t="s">
        <v>114</v>
      </c>
      <c r="T4929">
        <v>2.26851</v>
      </c>
      <c r="U4929">
        <v>48.884830999999998</v>
      </c>
      <c r="V4929" s="2">
        <v>41558</v>
      </c>
      <c r="W4929">
        <v>4</v>
      </c>
    </row>
    <row r="4930" spans="1:23" x14ac:dyDescent="0.25">
      <c r="A4930" s="1" t="s">
        <v>4215</v>
      </c>
      <c r="B4930" s="1" t="s">
        <v>7560</v>
      </c>
      <c r="C4930">
        <v>0.15</v>
      </c>
      <c r="D4930">
        <v>113</v>
      </c>
      <c r="E4930">
        <v>39</v>
      </c>
      <c r="F4930">
        <v>2</v>
      </c>
      <c r="G4930" s="1" t="s">
        <v>6087</v>
      </c>
      <c r="H4930" s="1" t="s">
        <v>6097</v>
      </c>
      <c r="I4930">
        <v>10</v>
      </c>
      <c r="J4930">
        <v>11</v>
      </c>
      <c r="K4930">
        <v>2013</v>
      </c>
      <c r="L4930" s="1" t="s">
        <v>178</v>
      </c>
      <c r="M4930" s="1" t="s">
        <v>1197</v>
      </c>
      <c r="N4930" s="1" t="s">
        <v>29</v>
      </c>
      <c r="O4930" s="1" t="s">
        <v>30</v>
      </c>
      <c r="P4930" s="1" t="s">
        <v>23</v>
      </c>
      <c r="Q4930" s="2">
        <v>41562</v>
      </c>
      <c r="R4930" s="1" t="s">
        <v>24</v>
      </c>
      <c r="S4930" s="1" t="s">
        <v>114</v>
      </c>
      <c r="T4930">
        <v>2.26851</v>
      </c>
      <c r="U4930">
        <v>48.884830999999998</v>
      </c>
      <c r="V4930" s="2">
        <v>41558</v>
      </c>
      <c r="W4930">
        <v>4</v>
      </c>
    </row>
    <row r="4931" spans="1:23" x14ac:dyDescent="0.25">
      <c r="A4931" s="1" t="s">
        <v>4215</v>
      </c>
      <c r="B4931" s="1" t="s">
        <v>7705</v>
      </c>
      <c r="C4931">
        <v>0.15</v>
      </c>
      <c r="D4931">
        <v>190</v>
      </c>
      <c r="E4931">
        <v>-29</v>
      </c>
      <c r="F4931">
        <v>3</v>
      </c>
      <c r="G4931" s="1" t="s">
        <v>6087</v>
      </c>
      <c r="H4931" s="1" t="s">
        <v>6097</v>
      </c>
      <c r="I4931">
        <v>10</v>
      </c>
      <c r="J4931">
        <v>11</v>
      </c>
      <c r="K4931">
        <v>2013</v>
      </c>
      <c r="L4931" s="1" t="s">
        <v>178</v>
      </c>
      <c r="M4931" s="1" t="s">
        <v>1197</v>
      </c>
      <c r="N4931" s="1" t="s">
        <v>29</v>
      </c>
      <c r="O4931" s="1" t="s">
        <v>30</v>
      </c>
      <c r="P4931" s="1" t="s">
        <v>23</v>
      </c>
      <c r="Q4931" s="2">
        <v>41562</v>
      </c>
      <c r="R4931" s="1" t="s">
        <v>24</v>
      </c>
      <c r="S4931" s="1" t="s">
        <v>114</v>
      </c>
      <c r="T4931">
        <v>2.26851</v>
      </c>
      <c r="U4931">
        <v>48.884830999999998</v>
      </c>
      <c r="V4931" s="2">
        <v>41558</v>
      </c>
      <c r="W4931">
        <v>4</v>
      </c>
    </row>
    <row r="4932" spans="1:23" x14ac:dyDescent="0.25">
      <c r="A4932" s="1" t="s">
        <v>4216</v>
      </c>
      <c r="B4932" s="1" t="s">
        <v>7511</v>
      </c>
      <c r="C4932">
        <v>0</v>
      </c>
      <c r="D4932">
        <v>1550</v>
      </c>
      <c r="E4932">
        <v>139</v>
      </c>
      <c r="F4932">
        <v>6</v>
      </c>
      <c r="G4932" s="1" t="s">
        <v>6087</v>
      </c>
      <c r="H4932" s="1" t="s">
        <v>6115</v>
      </c>
      <c r="I4932">
        <v>10</v>
      </c>
      <c r="J4932">
        <v>12</v>
      </c>
      <c r="K4932">
        <v>2013</v>
      </c>
      <c r="L4932" s="1" t="s">
        <v>994</v>
      </c>
      <c r="M4932" s="1" t="s">
        <v>1020</v>
      </c>
      <c r="N4932" s="1" t="s">
        <v>60</v>
      </c>
      <c r="O4932" s="1" t="s">
        <v>52</v>
      </c>
      <c r="P4932" s="1" t="s">
        <v>23</v>
      </c>
      <c r="Q4932" s="2">
        <v>41559</v>
      </c>
      <c r="R4932" s="1" t="s">
        <v>64</v>
      </c>
      <c r="S4932" s="1" t="s">
        <v>98</v>
      </c>
      <c r="T4932">
        <v>-0.37628810000000001</v>
      </c>
      <c r="U4932">
        <v>39.469907499999998</v>
      </c>
      <c r="V4932" s="2">
        <v>41559</v>
      </c>
      <c r="W4932">
        <v>0</v>
      </c>
    </row>
    <row r="4933" spans="1:23" x14ac:dyDescent="0.25">
      <c r="A4933" s="1" t="s">
        <v>4219</v>
      </c>
      <c r="B4933" s="1" t="s">
        <v>6085</v>
      </c>
      <c r="C4933">
        <v>0.5</v>
      </c>
      <c r="D4933">
        <v>18</v>
      </c>
      <c r="E4933">
        <v>-11</v>
      </c>
      <c r="F4933">
        <v>4</v>
      </c>
      <c r="G4933" s="1" t="s">
        <v>6053</v>
      </c>
      <c r="H4933" s="1" t="s">
        <v>6081</v>
      </c>
      <c r="I4933">
        <v>10</v>
      </c>
      <c r="J4933">
        <v>12</v>
      </c>
      <c r="K4933">
        <v>2013</v>
      </c>
      <c r="L4933" s="1" t="s">
        <v>1593</v>
      </c>
      <c r="M4933" s="1" t="s">
        <v>569</v>
      </c>
      <c r="N4933" s="1" t="s">
        <v>151</v>
      </c>
      <c r="O4933" s="1" t="s">
        <v>52</v>
      </c>
      <c r="P4933" s="1" t="s">
        <v>23</v>
      </c>
      <c r="Q4933" s="2">
        <v>41563</v>
      </c>
      <c r="R4933" s="1" t="s">
        <v>24</v>
      </c>
      <c r="S4933" s="1" t="s">
        <v>569</v>
      </c>
      <c r="T4933">
        <v>-8.6291053000000009</v>
      </c>
      <c r="U4933">
        <v>41.157943799999998</v>
      </c>
      <c r="V4933" s="2">
        <v>41559</v>
      </c>
      <c r="W4933">
        <v>4</v>
      </c>
    </row>
    <row r="4934" spans="1:23" x14ac:dyDescent="0.25">
      <c r="A4934" s="1" t="s">
        <v>4217</v>
      </c>
      <c r="B4934" s="1" t="s">
        <v>6692</v>
      </c>
      <c r="C4934">
        <v>0.1</v>
      </c>
      <c r="D4934">
        <v>51</v>
      </c>
      <c r="E4934">
        <v>20</v>
      </c>
      <c r="F4934">
        <v>3</v>
      </c>
      <c r="G4934" s="1" t="s">
        <v>6053</v>
      </c>
      <c r="H4934" s="1" t="s">
        <v>6062</v>
      </c>
      <c r="I4934">
        <v>10</v>
      </c>
      <c r="J4934">
        <v>12</v>
      </c>
      <c r="K4934">
        <v>2013</v>
      </c>
      <c r="L4934" s="1" t="s">
        <v>2823</v>
      </c>
      <c r="M4934" s="1" t="s">
        <v>4218</v>
      </c>
      <c r="N4934" s="1" t="s">
        <v>60</v>
      </c>
      <c r="O4934" s="1" t="s">
        <v>52</v>
      </c>
      <c r="P4934" s="1" t="s">
        <v>17</v>
      </c>
      <c r="Q4934" s="2">
        <v>41564</v>
      </c>
      <c r="R4934" s="1" t="s">
        <v>24</v>
      </c>
      <c r="S4934" s="1" t="s">
        <v>612</v>
      </c>
      <c r="T4934">
        <v>-2.1374162000000001</v>
      </c>
      <c r="U4934">
        <v>40.070392499999997</v>
      </c>
      <c r="V4934" s="2">
        <v>41559</v>
      </c>
      <c r="W4934">
        <v>5</v>
      </c>
    </row>
    <row r="4935" spans="1:23" x14ac:dyDescent="0.25">
      <c r="A4935" s="1" t="s">
        <v>4220</v>
      </c>
      <c r="B4935" s="1" t="s">
        <v>6515</v>
      </c>
      <c r="C4935">
        <v>0</v>
      </c>
      <c r="D4935">
        <v>170</v>
      </c>
      <c r="E4935">
        <v>51</v>
      </c>
      <c r="F4935">
        <v>2</v>
      </c>
      <c r="G4935" s="1" t="s">
        <v>6053</v>
      </c>
      <c r="H4935" s="1" t="s">
        <v>6099</v>
      </c>
      <c r="I4935">
        <v>10</v>
      </c>
      <c r="J4935">
        <v>14</v>
      </c>
      <c r="K4935">
        <v>2013</v>
      </c>
      <c r="L4935" s="1" t="s">
        <v>4156</v>
      </c>
      <c r="M4935" s="1" t="s">
        <v>531</v>
      </c>
      <c r="N4935" s="1" t="s">
        <v>122</v>
      </c>
      <c r="O4935" s="1" t="s">
        <v>30</v>
      </c>
      <c r="P4935" s="1" t="s">
        <v>23</v>
      </c>
      <c r="Q4935" s="2">
        <v>41565</v>
      </c>
      <c r="R4935" s="1" t="s">
        <v>24</v>
      </c>
      <c r="S4935" s="1" t="s">
        <v>531</v>
      </c>
      <c r="T4935">
        <v>4.4024643000000001</v>
      </c>
      <c r="U4935">
        <v>51.219447500000001</v>
      </c>
      <c r="V4935" s="2">
        <v>41561</v>
      </c>
      <c r="W4935">
        <v>4</v>
      </c>
    </row>
    <row r="4936" spans="1:23" x14ac:dyDescent="0.25">
      <c r="A4936" s="1" t="s">
        <v>4220</v>
      </c>
      <c r="B4936" s="1" t="s">
        <v>6144</v>
      </c>
      <c r="C4936">
        <v>0</v>
      </c>
      <c r="D4936">
        <v>237</v>
      </c>
      <c r="E4936">
        <v>47</v>
      </c>
      <c r="F4936">
        <v>9</v>
      </c>
      <c r="G4936" s="1" t="s">
        <v>6053</v>
      </c>
      <c r="H4936" s="1" t="s">
        <v>6054</v>
      </c>
      <c r="I4936">
        <v>10</v>
      </c>
      <c r="J4936">
        <v>14</v>
      </c>
      <c r="K4936">
        <v>2013</v>
      </c>
      <c r="L4936" s="1" t="s">
        <v>4156</v>
      </c>
      <c r="M4936" s="1" t="s">
        <v>531</v>
      </c>
      <c r="N4936" s="1" t="s">
        <v>122</v>
      </c>
      <c r="O4936" s="1" t="s">
        <v>30</v>
      </c>
      <c r="P4936" s="1" t="s">
        <v>23</v>
      </c>
      <c r="Q4936" s="2">
        <v>41565</v>
      </c>
      <c r="R4936" s="1" t="s">
        <v>24</v>
      </c>
      <c r="S4936" s="1" t="s">
        <v>531</v>
      </c>
      <c r="T4936">
        <v>4.4024643000000001</v>
      </c>
      <c r="U4936">
        <v>51.219447500000001</v>
      </c>
      <c r="V4936" s="2">
        <v>41561</v>
      </c>
      <c r="W4936">
        <v>4</v>
      </c>
    </row>
    <row r="4937" spans="1:23" x14ac:dyDescent="0.25">
      <c r="A4937" s="1" t="s">
        <v>4221</v>
      </c>
      <c r="B4937" s="1" t="s">
        <v>6478</v>
      </c>
      <c r="C4937">
        <v>0</v>
      </c>
      <c r="D4937">
        <v>84</v>
      </c>
      <c r="E4937">
        <v>41</v>
      </c>
      <c r="F4937">
        <v>3</v>
      </c>
      <c r="G4937" s="1" t="s">
        <v>6053</v>
      </c>
      <c r="H4937" s="1" t="s">
        <v>6054</v>
      </c>
      <c r="I4937">
        <v>10</v>
      </c>
      <c r="J4937">
        <v>14</v>
      </c>
      <c r="K4937">
        <v>2013</v>
      </c>
      <c r="L4937" s="1" t="s">
        <v>2550</v>
      </c>
      <c r="M4937" s="1" t="s">
        <v>1020</v>
      </c>
      <c r="N4937" s="1" t="s">
        <v>60</v>
      </c>
      <c r="O4937" s="1" t="s">
        <v>52</v>
      </c>
      <c r="P4937" s="1" t="s">
        <v>23</v>
      </c>
      <c r="Q4937" s="2">
        <v>41565</v>
      </c>
      <c r="R4937" s="1" t="s">
        <v>18</v>
      </c>
      <c r="S4937" s="1" t="s">
        <v>98</v>
      </c>
      <c r="T4937">
        <v>-0.37628810000000001</v>
      </c>
      <c r="U4937">
        <v>39.469907499999998</v>
      </c>
      <c r="V4937" s="2">
        <v>41561</v>
      </c>
      <c r="W4937">
        <v>4</v>
      </c>
    </row>
    <row r="4938" spans="1:23" x14ac:dyDescent="0.25">
      <c r="A4938" s="1" t="s">
        <v>4222</v>
      </c>
      <c r="B4938" s="1" t="s">
        <v>7214</v>
      </c>
      <c r="C4938">
        <v>0.4</v>
      </c>
      <c r="D4938">
        <v>50</v>
      </c>
      <c r="E4938">
        <v>-12</v>
      </c>
      <c r="F4938">
        <v>5</v>
      </c>
      <c r="G4938" s="1" t="s">
        <v>6053</v>
      </c>
      <c r="H4938" s="1" t="s">
        <v>6062</v>
      </c>
      <c r="I4938">
        <v>10</v>
      </c>
      <c r="J4938">
        <v>14</v>
      </c>
      <c r="K4938">
        <v>2013</v>
      </c>
      <c r="L4938" s="1" t="s">
        <v>591</v>
      </c>
      <c r="M4938" s="1" t="s">
        <v>2469</v>
      </c>
      <c r="N4938" s="1" t="s">
        <v>51</v>
      </c>
      <c r="O4938" s="1" t="s">
        <v>52</v>
      </c>
      <c r="P4938" s="1" t="s">
        <v>17</v>
      </c>
      <c r="Q4938" s="2">
        <v>41568</v>
      </c>
      <c r="R4938" s="1" t="s">
        <v>24</v>
      </c>
      <c r="S4938" s="1" t="s">
        <v>134</v>
      </c>
      <c r="T4938">
        <v>10.9252269</v>
      </c>
      <c r="U4938">
        <v>44.647128000000002</v>
      </c>
      <c r="V4938" s="2">
        <v>41561</v>
      </c>
      <c r="W4938">
        <v>7</v>
      </c>
    </row>
    <row r="4939" spans="1:23" x14ac:dyDescent="0.25">
      <c r="A4939" s="1" t="s">
        <v>4223</v>
      </c>
      <c r="B4939" s="1" t="s">
        <v>7706</v>
      </c>
      <c r="C4939">
        <v>0.1</v>
      </c>
      <c r="D4939">
        <v>410</v>
      </c>
      <c r="E4939">
        <v>14</v>
      </c>
      <c r="F4939">
        <v>1</v>
      </c>
      <c r="G4939" s="1" t="s">
        <v>6056</v>
      </c>
      <c r="H4939" s="1" t="s">
        <v>6072</v>
      </c>
      <c r="I4939">
        <v>10</v>
      </c>
      <c r="J4939">
        <v>15</v>
      </c>
      <c r="K4939">
        <v>2013</v>
      </c>
      <c r="L4939" s="1" t="s">
        <v>2249</v>
      </c>
      <c r="M4939" s="1" t="s">
        <v>2330</v>
      </c>
      <c r="N4939" s="1" t="s">
        <v>29</v>
      </c>
      <c r="O4939" s="1" t="s">
        <v>30</v>
      </c>
      <c r="P4939" s="1" t="s">
        <v>35</v>
      </c>
      <c r="Q4939" s="2">
        <v>41564</v>
      </c>
      <c r="R4939" s="1" t="s">
        <v>18</v>
      </c>
      <c r="S4939" s="1" t="s">
        <v>114</v>
      </c>
      <c r="T4939">
        <v>2.3840490000000001</v>
      </c>
      <c r="U4939">
        <v>48.912258999999999</v>
      </c>
      <c r="V4939" s="2">
        <v>41562</v>
      </c>
      <c r="W4939">
        <v>2</v>
      </c>
    </row>
    <row r="4940" spans="1:23" x14ac:dyDescent="0.25">
      <c r="A4940" s="1" t="s">
        <v>4224</v>
      </c>
      <c r="B4940" s="1" t="s">
        <v>7434</v>
      </c>
      <c r="C4940">
        <v>0.1</v>
      </c>
      <c r="D4940">
        <v>299</v>
      </c>
      <c r="E4940">
        <v>10</v>
      </c>
      <c r="F4940">
        <v>2</v>
      </c>
      <c r="G4940" s="1" t="s">
        <v>6056</v>
      </c>
      <c r="H4940" s="1" t="s">
        <v>6072</v>
      </c>
      <c r="I4940">
        <v>10</v>
      </c>
      <c r="J4940">
        <v>15</v>
      </c>
      <c r="K4940">
        <v>2013</v>
      </c>
      <c r="L4940" s="1" t="s">
        <v>1962</v>
      </c>
      <c r="M4940" s="1" t="s">
        <v>467</v>
      </c>
      <c r="N4940" s="1" t="s">
        <v>68</v>
      </c>
      <c r="O4940" s="1" t="s">
        <v>30</v>
      </c>
      <c r="P4940" s="1" t="s">
        <v>23</v>
      </c>
      <c r="Q4940" s="2">
        <v>41567</v>
      </c>
      <c r="R4940" s="1" t="s">
        <v>24</v>
      </c>
      <c r="S4940" s="1" t="s">
        <v>467</v>
      </c>
      <c r="T4940">
        <v>9.9936817999999992</v>
      </c>
      <c r="U4940">
        <v>53.551084600000003</v>
      </c>
      <c r="V4940" s="2">
        <v>41562</v>
      </c>
      <c r="W4940">
        <v>5</v>
      </c>
    </row>
    <row r="4941" spans="1:23" x14ac:dyDescent="0.25">
      <c r="A4941" s="1" t="s">
        <v>4224</v>
      </c>
      <c r="B4941" s="1" t="s">
        <v>7707</v>
      </c>
      <c r="C4941">
        <v>0</v>
      </c>
      <c r="D4941">
        <v>86</v>
      </c>
      <c r="E4941">
        <v>18</v>
      </c>
      <c r="F4941">
        <v>3</v>
      </c>
      <c r="G4941" s="1" t="s">
        <v>6056</v>
      </c>
      <c r="H4941" s="1" t="s">
        <v>6129</v>
      </c>
      <c r="I4941">
        <v>10</v>
      </c>
      <c r="J4941">
        <v>15</v>
      </c>
      <c r="K4941">
        <v>2013</v>
      </c>
      <c r="L4941" s="1" t="s">
        <v>1962</v>
      </c>
      <c r="M4941" s="1" t="s">
        <v>467</v>
      </c>
      <c r="N4941" s="1" t="s">
        <v>68</v>
      </c>
      <c r="O4941" s="1" t="s">
        <v>30</v>
      </c>
      <c r="P4941" s="1" t="s">
        <v>23</v>
      </c>
      <c r="Q4941" s="2">
        <v>41567</v>
      </c>
      <c r="R4941" s="1" t="s">
        <v>24</v>
      </c>
      <c r="S4941" s="1" t="s">
        <v>467</v>
      </c>
      <c r="T4941">
        <v>9.9936817999999992</v>
      </c>
      <c r="U4941">
        <v>53.551084600000003</v>
      </c>
      <c r="V4941" s="2">
        <v>41562</v>
      </c>
      <c r="W4941">
        <v>5</v>
      </c>
    </row>
    <row r="4942" spans="1:23" x14ac:dyDescent="0.25">
      <c r="A4942" s="1" t="s">
        <v>4224</v>
      </c>
      <c r="B4942" s="1" t="s">
        <v>6666</v>
      </c>
      <c r="C4942">
        <v>0</v>
      </c>
      <c r="D4942">
        <v>170</v>
      </c>
      <c r="E4942">
        <v>61</v>
      </c>
      <c r="F4942">
        <v>9</v>
      </c>
      <c r="G4942" s="1" t="s">
        <v>6053</v>
      </c>
      <c r="H4942" s="1" t="s">
        <v>6059</v>
      </c>
      <c r="I4942">
        <v>10</v>
      </c>
      <c r="J4942">
        <v>15</v>
      </c>
      <c r="K4942">
        <v>2013</v>
      </c>
      <c r="L4942" s="1" t="s">
        <v>1962</v>
      </c>
      <c r="M4942" s="1" t="s">
        <v>467</v>
      </c>
      <c r="N4942" s="1" t="s">
        <v>68</v>
      </c>
      <c r="O4942" s="1" t="s">
        <v>30</v>
      </c>
      <c r="P4942" s="1" t="s">
        <v>23</v>
      </c>
      <c r="Q4942" s="2">
        <v>41567</v>
      </c>
      <c r="R4942" s="1" t="s">
        <v>24</v>
      </c>
      <c r="S4942" s="1" t="s">
        <v>467</v>
      </c>
      <c r="T4942">
        <v>9.9936817999999992</v>
      </c>
      <c r="U4942">
        <v>53.551084600000003</v>
      </c>
      <c r="V4942" s="2">
        <v>41562</v>
      </c>
      <c r="W4942">
        <v>5</v>
      </c>
    </row>
    <row r="4943" spans="1:23" x14ac:dyDescent="0.25">
      <c r="A4943" s="1" t="s">
        <v>4224</v>
      </c>
      <c r="B4943" s="1" t="s">
        <v>6284</v>
      </c>
      <c r="C4943">
        <v>0</v>
      </c>
      <c r="D4943">
        <v>45</v>
      </c>
      <c r="E4943">
        <v>10</v>
      </c>
      <c r="F4943">
        <v>4</v>
      </c>
      <c r="G4943" s="1" t="s">
        <v>6053</v>
      </c>
      <c r="H4943" s="1" t="s">
        <v>6059</v>
      </c>
      <c r="I4943">
        <v>10</v>
      </c>
      <c r="J4943">
        <v>15</v>
      </c>
      <c r="K4943">
        <v>2013</v>
      </c>
      <c r="L4943" s="1" t="s">
        <v>1962</v>
      </c>
      <c r="M4943" s="1" t="s">
        <v>467</v>
      </c>
      <c r="N4943" s="1" t="s">
        <v>68</v>
      </c>
      <c r="O4943" s="1" t="s">
        <v>30</v>
      </c>
      <c r="P4943" s="1" t="s">
        <v>23</v>
      </c>
      <c r="Q4943" s="2">
        <v>41567</v>
      </c>
      <c r="R4943" s="1" t="s">
        <v>24</v>
      </c>
      <c r="S4943" s="1" t="s">
        <v>467</v>
      </c>
      <c r="T4943">
        <v>9.9936817999999992</v>
      </c>
      <c r="U4943">
        <v>53.551084600000003</v>
      </c>
      <c r="V4943" s="2">
        <v>41562</v>
      </c>
      <c r="W4943">
        <v>5</v>
      </c>
    </row>
    <row r="4944" spans="1:23" x14ac:dyDescent="0.25">
      <c r="A4944" s="1" t="s">
        <v>4224</v>
      </c>
      <c r="B4944" s="1" t="s">
        <v>6700</v>
      </c>
      <c r="C4944">
        <v>0</v>
      </c>
      <c r="D4944">
        <v>210</v>
      </c>
      <c r="E4944">
        <v>40</v>
      </c>
      <c r="F4944">
        <v>7</v>
      </c>
      <c r="G4944" s="1" t="s">
        <v>6053</v>
      </c>
      <c r="H4944" s="1" t="s">
        <v>6103</v>
      </c>
      <c r="I4944">
        <v>10</v>
      </c>
      <c r="J4944">
        <v>15</v>
      </c>
      <c r="K4944">
        <v>2013</v>
      </c>
      <c r="L4944" s="1" t="s">
        <v>1962</v>
      </c>
      <c r="M4944" s="1" t="s">
        <v>467</v>
      </c>
      <c r="N4944" s="1" t="s">
        <v>68</v>
      </c>
      <c r="O4944" s="1" t="s">
        <v>30</v>
      </c>
      <c r="P4944" s="1" t="s">
        <v>23</v>
      </c>
      <c r="Q4944" s="2">
        <v>41567</v>
      </c>
      <c r="R4944" s="1" t="s">
        <v>24</v>
      </c>
      <c r="S4944" s="1" t="s">
        <v>467</v>
      </c>
      <c r="T4944">
        <v>9.9936817999999992</v>
      </c>
      <c r="U4944">
        <v>53.551084600000003</v>
      </c>
      <c r="V4944" s="2">
        <v>41562</v>
      </c>
      <c r="W4944">
        <v>5</v>
      </c>
    </row>
    <row r="4945" spans="1:23" x14ac:dyDescent="0.25">
      <c r="A4945" s="1" t="s">
        <v>4227</v>
      </c>
      <c r="B4945" s="1" t="s">
        <v>7708</v>
      </c>
      <c r="C4945">
        <v>0.5</v>
      </c>
      <c r="D4945">
        <v>15</v>
      </c>
      <c r="E4945">
        <v>-2</v>
      </c>
      <c r="F4945">
        <v>3</v>
      </c>
      <c r="G4945" s="1" t="s">
        <v>6053</v>
      </c>
      <c r="H4945" s="1" t="s">
        <v>6079</v>
      </c>
      <c r="I4945">
        <v>10</v>
      </c>
      <c r="J4945">
        <v>16</v>
      </c>
      <c r="K4945">
        <v>2013</v>
      </c>
      <c r="L4945" s="1" t="s">
        <v>1313</v>
      </c>
      <c r="M4945" s="1" t="s">
        <v>3668</v>
      </c>
      <c r="N4945" s="1" t="s">
        <v>79</v>
      </c>
      <c r="O4945" s="1" t="s">
        <v>30</v>
      </c>
      <c r="P4945" s="1" t="s">
        <v>35</v>
      </c>
      <c r="Q4945" s="2">
        <v>41564</v>
      </c>
      <c r="R4945" s="1" t="s">
        <v>39</v>
      </c>
      <c r="S4945" s="1" t="s">
        <v>833</v>
      </c>
      <c r="T4945">
        <v>5.9794988</v>
      </c>
      <c r="U4945">
        <v>50.888174200000002</v>
      </c>
      <c r="V4945" s="2">
        <v>41563</v>
      </c>
      <c r="W4945">
        <v>1</v>
      </c>
    </row>
    <row r="4946" spans="1:23" x14ac:dyDescent="0.25">
      <c r="A4946" s="1" t="s">
        <v>4227</v>
      </c>
      <c r="B4946" s="1" t="s">
        <v>6212</v>
      </c>
      <c r="C4946">
        <v>0.5</v>
      </c>
      <c r="D4946">
        <v>85</v>
      </c>
      <c r="E4946">
        <v>-15</v>
      </c>
      <c r="F4946">
        <v>3</v>
      </c>
      <c r="G4946" s="1" t="s">
        <v>6053</v>
      </c>
      <c r="H4946" s="1" t="s">
        <v>6062</v>
      </c>
      <c r="I4946">
        <v>10</v>
      </c>
      <c r="J4946">
        <v>16</v>
      </c>
      <c r="K4946">
        <v>2013</v>
      </c>
      <c r="L4946" s="1" t="s">
        <v>1313</v>
      </c>
      <c r="M4946" s="1" t="s">
        <v>3668</v>
      </c>
      <c r="N4946" s="1" t="s">
        <v>79</v>
      </c>
      <c r="O4946" s="1" t="s">
        <v>30</v>
      </c>
      <c r="P4946" s="1" t="s">
        <v>35</v>
      </c>
      <c r="Q4946" s="2">
        <v>41564</v>
      </c>
      <c r="R4946" s="1" t="s">
        <v>39</v>
      </c>
      <c r="S4946" s="1" t="s">
        <v>833</v>
      </c>
      <c r="T4946">
        <v>5.9794988</v>
      </c>
      <c r="U4946">
        <v>50.888174200000002</v>
      </c>
      <c r="V4946" s="2">
        <v>41563</v>
      </c>
      <c r="W4946">
        <v>1</v>
      </c>
    </row>
    <row r="4947" spans="1:23" x14ac:dyDescent="0.25">
      <c r="A4947" s="1" t="s">
        <v>4226</v>
      </c>
      <c r="B4947" s="1" t="s">
        <v>7633</v>
      </c>
      <c r="C4947">
        <v>0.15</v>
      </c>
      <c r="D4947">
        <v>1306</v>
      </c>
      <c r="E4947">
        <v>107</v>
      </c>
      <c r="F4947">
        <v>6</v>
      </c>
      <c r="G4947" s="1" t="s">
        <v>6087</v>
      </c>
      <c r="H4947" s="1" t="s">
        <v>6088</v>
      </c>
      <c r="I4947">
        <v>10</v>
      </c>
      <c r="J4947">
        <v>16</v>
      </c>
      <c r="K4947">
        <v>2013</v>
      </c>
      <c r="L4947" s="1" t="s">
        <v>1267</v>
      </c>
      <c r="M4947" s="1" t="s">
        <v>2367</v>
      </c>
      <c r="N4947" s="1" t="s">
        <v>29</v>
      </c>
      <c r="O4947" s="1" t="s">
        <v>30</v>
      </c>
      <c r="P4947" s="1" t="s">
        <v>23</v>
      </c>
      <c r="Q4947" s="2">
        <v>41565</v>
      </c>
      <c r="R4947" s="1" t="s">
        <v>39</v>
      </c>
      <c r="S4947" s="1" t="s">
        <v>114</v>
      </c>
      <c r="T4947">
        <v>2.3879809999999999</v>
      </c>
      <c r="U4947">
        <v>49.007379</v>
      </c>
      <c r="V4947" s="2">
        <v>41563</v>
      </c>
      <c r="W4947">
        <v>2</v>
      </c>
    </row>
    <row r="4948" spans="1:23" x14ac:dyDescent="0.25">
      <c r="A4948" s="1" t="s">
        <v>4225</v>
      </c>
      <c r="B4948" s="1" t="s">
        <v>6239</v>
      </c>
      <c r="C4948">
        <v>0</v>
      </c>
      <c r="D4948">
        <v>1708</v>
      </c>
      <c r="E4948">
        <v>512</v>
      </c>
      <c r="F4948">
        <v>7</v>
      </c>
      <c r="G4948" s="1" t="s">
        <v>6087</v>
      </c>
      <c r="H4948" s="1" t="s">
        <v>6115</v>
      </c>
      <c r="I4948">
        <v>10</v>
      </c>
      <c r="J4948">
        <v>16</v>
      </c>
      <c r="K4948">
        <v>2013</v>
      </c>
      <c r="L4948" s="1" t="s">
        <v>2226</v>
      </c>
      <c r="M4948" s="1" t="s">
        <v>3318</v>
      </c>
      <c r="N4948" s="1" t="s">
        <v>60</v>
      </c>
      <c r="O4948" s="1" t="s">
        <v>52</v>
      </c>
      <c r="P4948" s="1" t="s">
        <v>35</v>
      </c>
      <c r="Q4948" s="2">
        <v>41569</v>
      </c>
      <c r="R4948" s="1" t="s">
        <v>24</v>
      </c>
      <c r="S4948" s="1" t="s">
        <v>59</v>
      </c>
      <c r="T4948">
        <v>-1.6968357000000001</v>
      </c>
      <c r="U4948">
        <v>37.673592499999998</v>
      </c>
      <c r="V4948" s="2">
        <v>41563</v>
      </c>
      <c r="W4948">
        <v>6</v>
      </c>
    </row>
    <row r="4949" spans="1:23" x14ac:dyDescent="0.25">
      <c r="A4949" s="1" t="s">
        <v>4228</v>
      </c>
      <c r="B4949" s="1" t="s">
        <v>6220</v>
      </c>
      <c r="C4949">
        <v>0</v>
      </c>
      <c r="D4949">
        <v>53</v>
      </c>
      <c r="E4949">
        <v>15</v>
      </c>
      <c r="F4949">
        <v>2</v>
      </c>
      <c r="G4949" s="1" t="s">
        <v>6053</v>
      </c>
      <c r="H4949" s="1" t="s">
        <v>6059</v>
      </c>
      <c r="I4949">
        <v>10</v>
      </c>
      <c r="J4949">
        <v>17</v>
      </c>
      <c r="K4949">
        <v>2013</v>
      </c>
      <c r="L4949" s="1" t="s">
        <v>788</v>
      </c>
      <c r="M4949" s="1" t="s">
        <v>2531</v>
      </c>
      <c r="N4949" s="1" t="s">
        <v>22</v>
      </c>
      <c r="O4949" s="1" t="s">
        <v>16</v>
      </c>
      <c r="P4949" s="1" t="s">
        <v>35</v>
      </c>
      <c r="Q4949" s="2">
        <v>41569</v>
      </c>
      <c r="R4949" s="1" t="s">
        <v>18</v>
      </c>
      <c r="S4949" s="1" t="s">
        <v>25</v>
      </c>
      <c r="T4949">
        <v>-1.421629</v>
      </c>
      <c r="U4949">
        <v>53.235047999999999</v>
      </c>
      <c r="V4949" s="2">
        <v>41564</v>
      </c>
      <c r="W4949">
        <v>5</v>
      </c>
    </row>
    <row r="4950" spans="1:23" x14ac:dyDescent="0.25">
      <c r="A4950" s="1" t="s">
        <v>4232</v>
      </c>
      <c r="B4950" s="1" t="s">
        <v>6194</v>
      </c>
      <c r="C4950">
        <v>0.1</v>
      </c>
      <c r="D4950">
        <v>10</v>
      </c>
      <c r="E4950">
        <v>2</v>
      </c>
      <c r="F4950">
        <v>1</v>
      </c>
      <c r="G4950" s="1" t="s">
        <v>6053</v>
      </c>
      <c r="H4950" s="1" t="s">
        <v>6062</v>
      </c>
      <c r="I4950">
        <v>10</v>
      </c>
      <c r="J4950">
        <v>18</v>
      </c>
      <c r="K4950">
        <v>2013</v>
      </c>
      <c r="L4950" s="1" t="s">
        <v>2226</v>
      </c>
      <c r="M4950" s="1" t="s">
        <v>143</v>
      </c>
      <c r="N4950" s="1" t="s">
        <v>60</v>
      </c>
      <c r="O4950" s="1" t="s">
        <v>52</v>
      </c>
      <c r="P4950" s="1" t="s">
        <v>35</v>
      </c>
      <c r="Q4950" s="2">
        <v>41565</v>
      </c>
      <c r="R4950" s="1" t="s">
        <v>64</v>
      </c>
      <c r="S4950" s="1" t="s">
        <v>143</v>
      </c>
      <c r="T4950">
        <v>-3.7037901999999998</v>
      </c>
      <c r="U4950">
        <v>40.416775399999999</v>
      </c>
      <c r="V4950" s="2">
        <v>41565</v>
      </c>
      <c r="W4950">
        <v>0</v>
      </c>
    </row>
    <row r="4951" spans="1:23" x14ac:dyDescent="0.25">
      <c r="A4951" s="1" t="s">
        <v>4230</v>
      </c>
      <c r="B4951" s="1" t="s">
        <v>7709</v>
      </c>
      <c r="C4951">
        <v>0.15</v>
      </c>
      <c r="D4951">
        <v>632</v>
      </c>
      <c r="E4951">
        <v>7</v>
      </c>
      <c r="F4951">
        <v>6</v>
      </c>
      <c r="G4951" s="1" t="s">
        <v>6087</v>
      </c>
      <c r="H4951" s="1" t="s">
        <v>6105</v>
      </c>
      <c r="I4951">
        <v>10</v>
      </c>
      <c r="J4951">
        <v>18</v>
      </c>
      <c r="K4951">
        <v>2013</v>
      </c>
      <c r="L4951" s="1" t="s">
        <v>356</v>
      </c>
      <c r="M4951" s="1" t="s">
        <v>223</v>
      </c>
      <c r="N4951" s="1" t="s">
        <v>29</v>
      </c>
      <c r="O4951" s="1" t="s">
        <v>30</v>
      </c>
      <c r="P4951" s="1" t="s">
        <v>23</v>
      </c>
      <c r="Q4951" s="2">
        <v>41567</v>
      </c>
      <c r="R4951" s="1" t="s">
        <v>18</v>
      </c>
      <c r="S4951" s="1" t="s">
        <v>43</v>
      </c>
      <c r="T4951">
        <v>5.3697800000000004</v>
      </c>
      <c r="U4951">
        <v>43.296481999999997</v>
      </c>
      <c r="V4951" s="2">
        <v>41565</v>
      </c>
      <c r="W4951">
        <v>2</v>
      </c>
    </row>
    <row r="4952" spans="1:23" x14ac:dyDescent="0.25">
      <c r="A4952" s="1" t="s">
        <v>4230</v>
      </c>
      <c r="B4952" s="1" t="s">
        <v>7410</v>
      </c>
      <c r="C4952">
        <v>0.15</v>
      </c>
      <c r="D4952">
        <v>111</v>
      </c>
      <c r="E4952">
        <v>27</v>
      </c>
      <c r="F4952">
        <v>3</v>
      </c>
      <c r="G4952" s="1" t="s">
        <v>6087</v>
      </c>
      <c r="H4952" s="1" t="s">
        <v>6088</v>
      </c>
      <c r="I4952">
        <v>10</v>
      </c>
      <c r="J4952">
        <v>18</v>
      </c>
      <c r="K4952">
        <v>2013</v>
      </c>
      <c r="L4952" s="1" t="s">
        <v>356</v>
      </c>
      <c r="M4952" s="1" t="s">
        <v>223</v>
      </c>
      <c r="N4952" s="1" t="s">
        <v>29</v>
      </c>
      <c r="O4952" s="1" t="s">
        <v>30</v>
      </c>
      <c r="P4952" s="1" t="s">
        <v>23</v>
      </c>
      <c r="Q4952" s="2">
        <v>41567</v>
      </c>
      <c r="R4952" s="1" t="s">
        <v>18</v>
      </c>
      <c r="S4952" s="1" t="s">
        <v>43</v>
      </c>
      <c r="T4952">
        <v>5.3697800000000004</v>
      </c>
      <c r="U4952">
        <v>43.296481999999997</v>
      </c>
      <c r="V4952" s="2">
        <v>41565</v>
      </c>
      <c r="W4952">
        <v>2</v>
      </c>
    </row>
    <row r="4953" spans="1:23" x14ac:dyDescent="0.25">
      <c r="A4953" s="1" t="s">
        <v>4233</v>
      </c>
      <c r="B4953" s="1" t="s">
        <v>6052</v>
      </c>
      <c r="C4953">
        <v>0</v>
      </c>
      <c r="D4953">
        <v>86</v>
      </c>
      <c r="E4953">
        <v>9</v>
      </c>
      <c r="F4953">
        <v>3</v>
      </c>
      <c r="G4953" s="1" t="s">
        <v>6053</v>
      </c>
      <c r="H4953" s="1" t="s">
        <v>6054</v>
      </c>
      <c r="I4953">
        <v>10</v>
      </c>
      <c r="J4953">
        <v>18</v>
      </c>
      <c r="K4953">
        <v>2013</v>
      </c>
      <c r="L4953" s="1" t="s">
        <v>2523</v>
      </c>
      <c r="M4953" s="1" t="s">
        <v>4234</v>
      </c>
      <c r="N4953" s="1" t="s">
        <v>122</v>
      </c>
      <c r="O4953" s="1" t="s">
        <v>30</v>
      </c>
      <c r="P4953" s="1" t="s">
        <v>23</v>
      </c>
      <c r="Q4953" s="2">
        <v>41569</v>
      </c>
      <c r="R4953" s="1" t="s">
        <v>24</v>
      </c>
      <c r="S4953" s="1" t="s">
        <v>3870</v>
      </c>
      <c r="T4953">
        <v>5.4996296999999998</v>
      </c>
      <c r="U4953">
        <v>50.583883200000002</v>
      </c>
      <c r="V4953" s="2">
        <v>41565</v>
      </c>
      <c r="W4953">
        <v>4</v>
      </c>
    </row>
    <row r="4954" spans="1:23" x14ac:dyDescent="0.25">
      <c r="A4954" s="1" t="s">
        <v>4231</v>
      </c>
      <c r="B4954" s="1" t="s">
        <v>7028</v>
      </c>
      <c r="C4954">
        <v>0</v>
      </c>
      <c r="D4954">
        <v>12</v>
      </c>
      <c r="E4954">
        <v>1</v>
      </c>
      <c r="F4954">
        <v>3</v>
      </c>
      <c r="G4954" s="1" t="s">
        <v>6053</v>
      </c>
      <c r="H4954" s="1" t="s">
        <v>6081</v>
      </c>
      <c r="I4954">
        <v>10</v>
      </c>
      <c r="J4954">
        <v>18</v>
      </c>
      <c r="K4954">
        <v>2013</v>
      </c>
      <c r="L4954" s="1" t="s">
        <v>3080</v>
      </c>
      <c r="M4954" s="1" t="s">
        <v>487</v>
      </c>
      <c r="N4954" s="1" t="s">
        <v>60</v>
      </c>
      <c r="O4954" s="1" t="s">
        <v>52</v>
      </c>
      <c r="P4954" s="1" t="s">
        <v>35</v>
      </c>
      <c r="Q4954" s="2">
        <v>41569</v>
      </c>
      <c r="R4954" s="1" t="s">
        <v>24</v>
      </c>
      <c r="S4954" s="1" t="s">
        <v>98</v>
      </c>
      <c r="T4954">
        <v>-0.71256079999999999</v>
      </c>
      <c r="U4954">
        <v>38.269932900000001</v>
      </c>
      <c r="V4954" s="2">
        <v>41565</v>
      </c>
      <c r="W4954">
        <v>4</v>
      </c>
    </row>
    <row r="4955" spans="1:23" x14ac:dyDescent="0.25">
      <c r="A4955" s="1" t="s">
        <v>4231</v>
      </c>
      <c r="B4955" s="1" t="s">
        <v>7292</v>
      </c>
      <c r="C4955">
        <v>0.1</v>
      </c>
      <c r="D4955">
        <v>42</v>
      </c>
      <c r="E4955">
        <v>5</v>
      </c>
      <c r="F4955">
        <v>2</v>
      </c>
      <c r="G4955" s="1" t="s">
        <v>6053</v>
      </c>
      <c r="H4955" s="1" t="s">
        <v>6062</v>
      </c>
      <c r="I4955">
        <v>10</v>
      </c>
      <c r="J4955">
        <v>18</v>
      </c>
      <c r="K4955">
        <v>2013</v>
      </c>
      <c r="L4955" s="1" t="s">
        <v>3080</v>
      </c>
      <c r="M4955" s="1" t="s">
        <v>487</v>
      </c>
      <c r="N4955" s="1" t="s">
        <v>60</v>
      </c>
      <c r="O4955" s="1" t="s">
        <v>52</v>
      </c>
      <c r="P4955" s="1" t="s">
        <v>35</v>
      </c>
      <c r="Q4955" s="2">
        <v>41569</v>
      </c>
      <c r="R4955" s="1" t="s">
        <v>24</v>
      </c>
      <c r="S4955" s="1" t="s">
        <v>98</v>
      </c>
      <c r="T4955">
        <v>-0.71256079999999999</v>
      </c>
      <c r="U4955">
        <v>38.269932900000001</v>
      </c>
      <c r="V4955" s="2">
        <v>41565</v>
      </c>
      <c r="W4955">
        <v>4</v>
      </c>
    </row>
    <row r="4956" spans="1:23" x14ac:dyDescent="0.25">
      <c r="A4956" s="1" t="s">
        <v>4229</v>
      </c>
      <c r="B4956" s="1" t="s">
        <v>7377</v>
      </c>
      <c r="C4956">
        <v>0</v>
      </c>
      <c r="D4956">
        <v>73</v>
      </c>
      <c r="E4956">
        <v>25</v>
      </c>
      <c r="F4956">
        <v>5</v>
      </c>
      <c r="G4956" s="1" t="s">
        <v>6053</v>
      </c>
      <c r="H4956" s="1" t="s">
        <v>6112</v>
      </c>
      <c r="I4956">
        <v>10</v>
      </c>
      <c r="J4956">
        <v>18</v>
      </c>
      <c r="K4956">
        <v>2013</v>
      </c>
      <c r="L4956" s="1" t="s">
        <v>3640</v>
      </c>
      <c r="M4956" s="1" t="s">
        <v>223</v>
      </c>
      <c r="N4956" s="1" t="s">
        <v>29</v>
      </c>
      <c r="O4956" s="1" t="s">
        <v>30</v>
      </c>
      <c r="P4956" s="1" t="s">
        <v>23</v>
      </c>
      <c r="Q4956" s="2">
        <v>41571</v>
      </c>
      <c r="R4956" s="1" t="s">
        <v>24</v>
      </c>
      <c r="S4956" s="1" t="s">
        <v>43</v>
      </c>
      <c r="T4956">
        <v>5.3697800000000004</v>
      </c>
      <c r="U4956">
        <v>43.296481999999997</v>
      </c>
      <c r="V4956" s="2">
        <v>41565</v>
      </c>
      <c r="W4956">
        <v>6</v>
      </c>
    </row>
    <row r="4957" spans="1:23" x14ac:dyDescent="0.25">
      <c r="A4957" s="1" t="s">
        <v>4235</v>
      </c>
      <c r="B4957" s="1" t="s">
        <v>7046</v>
      </c>
      <c r="C4957">
        <v>0</v>
      </c>
      <c r="D4957">
        <v>426</v>
      </c>
      <c r="E4957">
        <v>4</v>
      </c>
      <c r="F4957">
        <v>5</v>
      </c>
      <c r="G4957" s="1" t="s">
        <v>6087</v>
      </c>
      <c r="H4957" s="1" t="s">
        <v>6088</v>
      </c>
      <c r="I4957">
        <v>10</v>
      </c>
      <c r="J4957">
        <v>21</v>
      </c>
      <c r="K4957">
        <v>2013</v>
      </c>
      <c r="L4957" s="1" t="s">
        <v>1855</v>
      </c>
      <c r="M4957" s="1" t="s">
        <v>2978</v>
      </c>
      <c r="N4957" s="1" t="s">
        <v>22</v>
      </c>
      <c r="O4957" s="1" t="s">
        <v>16</v>
      </c>
      <c r="P4957" s="1" t="s">
        <v>35</v>
      </c>
      <c r="Q4957" s="2">
        <v>41571</v>
      </c>
      <c r="R4957" s="1" t="s">
        <v>39</v>
      </c>
      <c r="S4957" s="1" t="s">
        <v>25</v>
      </c>
      <c r="T4957">
        <v>-2.9915726</v>
      </c>
      <c r="U4957">
        <v>53.4083714</v>
      </c>
      <c r="V4957" s="2">
        <v>41568</v>
      </c>
      <c r="W4957">
        <v>3</v>
      </c>
    </row>
    <row r="4958" spans="1:23" x14ac:dyDescent="0.25">
      <c r="A4958" s="1" t="s">
        <v>4235</v>
      </c>
      <c r="B4958" s="1" t="s">
        <v>7710</v>
      </c>
      <c r="C4958">
        <v>0</v>
      </c>
      <c r="D4958">
        <v>806</v>
      </c>
      <c r="E4958">
        <v>274</v>
      </c>
      <c r="F4958">
        <v>3</v>
      </c>
      <c r="G4958" s="1" t="s">
        <v>6087</v>
      </c>
      <c r="H4958" s="1" t="s">
        <v>6088</v>
      </c>
      <c r="I4958">
        <v>10</v>
      </c>
      <c r="J4958">
        <v>21</v>
      </c>
      <c r="K4958">
        <v>2013</v>
      </c>
      <c r="L4958" s="1" t="s">
        <v>1855</v>
      </c>
      <c r="M4958" s="1" t="s">
        <v>2978</v>
      </c>
      <c r="N4958" s="1" t="s">
        <v>22</v>
      </c>
      <c r="O4958" s="1" t="s">
        <v>16</v>
      </c>
      <c r="P4958" s="1" t="s">
        <v>35</v>
      </c>
      <c r="Q4958" s="2">
        <v>41571</v>
      </c>
      <c r="R4958" s="1" t="s">
        <v>39</v>
      </c>
      <c r="S4958" s="1" t="s">
        <v>25</v>
      </c>
      <c r="T4958">
        <v>-2.9915726</v>
      </c>
      <c r="U4958">
        <v>53.4083714</v>
      </c>
      <c r="V4958" s="2">
        <v>41568</v>
      </c>
      <c r="W4958">
        <v>3</v>
      </c>
    </row>
    <row r="4959" spans="1:23" x14ac:dyDescent="0.25">
      <c r="A4959" s="1" t="s">
        <v>4236</v>
      </c>
      <c r="B4959" s="1" t="s">
        <v>6776</v>
      </c>
      <c r="C4959">
        <v>0</v>
      </c>
      <c r="D4959">
        <v>150</v>
      </c>
      <c r="E4959">
        <v>32</v>
      </c>
      <c r="F4959">
        <v>3</v>
      </c>
      <c r="G4959" s="1" t="s">
        <v>6053</v>
      </c>
      <c r="H4959" s="1" t="s">
        <v>6081</v>
      </c>
      <c r="I4959">
        <v>10</v>
      </c>
      <c r="J4959">
        <v>22</v>
      </c>
      <c r="K4959">
        <v>2013</v>
      </c>
      <c r="L4959" s="1" t="s">
        <v>1593</v>
      </c>
      <c r="M4959" s="1" t="s">
        <v>433</v>
      </c>
      <c r="N4959" s="1" t="s">
        <v>29</v>
      </c>
      <c r="O4959" s="1" t="s">
        <v>30</v>
      </c>
      <c r="P4959" s="1" t="s">
        <v>23</v>
      </c>
      <c r="Q4959" s="2">
        <v>41569</v>
      </c>
      <c r="R4959" s="1" t="s">
        <v>64</v>
      </c>
      <c r="S4959" s="1" t="s">
        <v>114</v>
      </c>
      <c r="T4959">
        <v>2.4643600000000001</v>
      </c>
      <c r="U4959">
        <v>48.941344999999998</v>
      </c>
      <c r="V4959" s="2">
        <v>41569</v>
      </c>
      <c r="W4959">
        <v>0</v>
      </c>
    </row>
    <row r="4960" spans="1:23" x14ac:dyDescent="0.25">
      <c r="A4960" s="1" t="s">
        <v>4237</v>
      </c>
      <c r="B4960" s="1" t="s">
        <v>6113</v>
      </c>
      <c r="C4960">
        <v>0</v>
      </c>
      <c r="D4960">
        <v>58</v>
      </c>
      <c r="E4960">
        <v>8</v>
      </c>
      <c r="F4960">
        <v>2</v>
      </c>
      <c r="G4960" s="1" t="s">
        <v>6053</v>
      </c>
      <c r="H4960" s="1" t="s">
        <v>6059</v>
      </c>
      <c r="I4960">
        <v>10</v>
      </c>
      <c r="J4960">
        <v>23</v>
      </c>
      <c r="K4960">
        <v>2013</v>
      </c>
      <c r="L4960" s="1" t="s">
        <v>2048</v>
      </c>
      <c r="M4960" s="1" t="s">
        <v>56</v>
      </c>
      <c r="N4960" s="1" t="s">
        <v>57</v>
      </c>
      <c r="O4960" s="1" t="s">
        <v>30</v>
      </c>
      <c r="P4960" s="1" t="s">
        <v>17</v>
      </c>
      <c r="Q4960" s="2">
        <v>41571</v>
      </c>
      <c r="R4960" s="1" t="s">
        <v>39</v>
      </c>
      <c r="S4960" s="1" t="s">
        <v>56</v>
      </c>
      <c r="T4960">
        <v>16.3738189</v>
      </c>
      <c r="U4960">
        <v>48.208174300000003</v>
      </c>
      <c r="V4960" s="2">
        <v>41570</v>
      </c>
      <c r="W4960">
        <v>1</v>
      </c>
    </row>
    <row r="4961" spans="1:23" x14ac:dyDescent="0.25">
      <c r="A4961" s="1" t="s">
        <v>4240</v>
      </c>
      <c r="B4961" s="1" t="s">
        <v>7593</v>
      </c>
      <c r="C4961">
        <v>0</v>
      </c>
      <c r="D4961">
        <v>321</v>
      </c>
      <c r="E4961">
        <v>132</v>
      </c>
      <c r="F4961">
        <v>3</v>
      </c>
      <c r="G4961" s="1" t="s">
        <v>6056</v>
      </c>
      <c r="H4961" s="1" t="s">
        <v>6129</v>
      </c>
      <c r="I4961">
        <v>10</v>
      </c>
      <c r="J4961">
        <v>23</v>
      </c>
      <c r="K4961">
        <v>2013</v>
      </c>
      <c r="L4961" s="1" t="s">
        <v>2291</v>
      </c>
      <c r="M4961" s="1" t="s">
        <v>4241</v>
      </c>
      <c r="N4961" s="1" t="s">
        <v>60</v>
      </c>
      <c r="O4961" s="1" t="s">
        <v>52</v>
      </c>
      <c r="P4961" s="1" t="s">
        <v>23</v>
      </c>
      <c r="Q4961" s="2">
        <v>41574</v>
      </c>
      <c r="R4961" s="1" t="s">
        <v>24</v>
      </c>
      <c r="S4961" s="1" t="s">
        <v>1394</v>
      </c>
      <c r="T4961">
        <v>-2.9862028999999999</v>
      </c>
      <c r="U4961">
        <v>43.2969875</v>
      </c>
      <c r="V4961" s="2">
        <v>41570</v>
      </c>
      <c r="W4961">
        <v>4</v>
      </c>
    </row>
    <row r="4962" spans="1:23" x14ac:dyDescent="0.25">
      <c r="A4962" s="1" t="s">
        <v>4240</v>
      </c>
      <c r="B4962" s="1" t="s">
        <v>7211</v>
      </c>
      <c r="C4962">
        <v>0.1</v>
      </c>
      <c r="D4962">
        <v>1124</v>
      </c>
      <c r="E4962">
        <v>125</v>
      </c>
      <c r="F4962">
        <v>4</v>
      </c>
      <c r="G4962" s="1" t="s">
        <v>6087</v>
      </c>
      <c r="H4962" s="1" t="s">
        <v>6088</v>
      </c>
      <c r="I4962">
        <v>10</v>
      </c>
      <c r="J4962">
        <v>23</v>
      </c>
      <c r="K4962">
        <v>2013</v>
      </c>
      <c r="L4962" s="1" t="s">
        <v>2291</v>
      </c>
      <c r="M4962" s="1" t="s">
        <v>4241</v>
      </c>
      <c r="N4962" s="1" t="s">
        <v>60</v>
      </c>
      <c r="O4962" s="1" t="s">
        <v>52</v>
      </c>
      <c r="P4962" s="1" t="s">
        <v>23</v>
      </c>
      <c r="Q4962" s="2">
        <v>41574</v>
      </c>
      <c r="R4962" s="1" t="s">
        <v>24</v>
      </c>
      <c r="S4962" s="1" t="s">
        <v>1394</v>
      </c>
      <c r="T4962">
        <v>-2.9862028999999999</v>
      </c>
      <c r="U4962">
        <v>43.2969875</v>
      </c>
      <c r="V4962" s="2">
        <v>41570</v>
      </c>
      <c r="W4962">
        <v>4</v>
      </c>
    </row>
    <row r="4963" spans="1:23" x14ac:dyDescent="0.25">
      <c r="A4963" s="1" t="s">
        <v>4238</v>
      </c>
      <c r="B4963" s="1" t="s">
        <v>7096</v>
      </c>
      <c r="C4963">
        <v>0</v>
      </c>
      <c r="D4963">
        <v>123</v>
      </c>
      <c r="E4963">
        <v>56</v>
      </c>
      <c r="F4963">
        <v>4</v>
      </c>
      <c r="G4963" s="1" t="s">
        <v>6053</v>
      </c>
      <c r="H4963" s="1" t="s">
        <v>6054</v>
      </c>
      <c r="I4963">
        <v>10</v>
      </c>
      <c r="J4963">
        <v>23</v>
      </c>
      <c r="K4963">
        <v>2013</v>
      </c>
      <c r="L4963" s="1" t="s">
        <v>2954</v>
      </c>
      <c r="M4963" s="1" t="s">
        <v>4239</v>
      </c>
      <c r="N4963" s="1" t="s">
        <v>51</v>
      </c>
      <c r="O4963" s="1" t="s">
        <v>52</v>
      </c>
      <c r="P4963" s="1" t="s">
        <v>35</v>
      </c>
      <c r="Q4963" s="2">
        <v>41575</v>
      </c>
      <c r="R4963" s="1" t="s">
        <v>24</v>
      </c>
      <c r="S4963" s="1" t="s">
        <v>623</v>
      </c>
      <c r="T4963">
        <v>14.371437999999999</v>
      </c>
      <c r="U4963">
        <v>40.944109099999999</v>
      </c>
      <c r="V4963" s="2">
        <v>41570</v>
      </c>
      <c r="W4963">
        <v>5</v>
      </c>
    </row>
    <row r="4964" spans="1:23" x14ac:dyDescent="0.25">
      <c r="A4964" s="1" t="s">
        <v>4238</v>
      </c>
      <c r="B4964" s="1" t="s">
        <v>6114</v>
      </c>
      <c r="C4964">
        <v>0</v>
      </c>
      <c r="D4964">
        <v>1239</v>
      </c>
      <c r="E4964">
        <v>582</v>
      </c>
      <c r="F4964">
        <v>5</v>
      </c>
      <c r="G4964" s="1" t="s">
        <v>6087</v>
      </c>
      <c r="H4964" s="1" t="s">
        <v>6115</v>
      </c>
      <c r="I4964">
        <v>10</v>
      </c>
      <c r="J4964">
        <v>23</v>
      </c>
      <c r="K4964">
        <v>2013</v>
      </c>
      <c r="L4964" s="1" t="s">
        <v>2954</v>
      </c>
      <c r="M4964" s="1" t="s">
        <v>4239</v>
      </c>
      <c r="N4964" s="1" t="s">
        <v>51</v>
      </c>
      <c r="O4964" s="1" t="s">
        <v>52</v>
      </c>
      <c r="P4964" s="1" t="s">
        <v>35</v>
      </c>
      <c r="Q4964" s="2">
        <v>41575</v>
      </c>
      <c r="R4964" s="1" t="s">
        <v>24</v>
      </c>
      <c r="S4964" s="1" t="s">
        <v>623</v>
      </c>
      <c r="T4964">
        <v>14.371437999999999</v>
      </c>
      <c r="U4964">
        <v>40.944109099999999</v>
      </c>
      <c r="V4964" s="2">
        <v>41570</v>
      </c>
      <c r="W4964">
        <v>5</v>
      </c>
    </row>
    <row r="4965" spans="1:23" x14ac:dyDescent="0.25">
      <c r="A4965" s="1" t="s">
        <v>4244</v>
      </c>
      <c r="B4965" s="1" t="s">
        <v>6958</v>
      </c>
      <c r="C4965">
        <v>0.5</v>
      </c>
      <c r="D4965">
        <v>10</v>
      </c>
      <c r="E4965">
        <v>-3</v>
      </c>
      <c r="F4965">
        <v>2</v>
      </c>
      <c r="G4965" s="1" t="s">
        <v>6053</v>
      </c>
      <c r="H4965" s="1" t="s">
        <v>6081</v>
      </c>
      <c r="I4965">
        <v>10</v>
      </c>
      <c r="J4965">
        <v>24</v>
      </c>
      <c r="K4965">
        <v>2013</v>
      </c>
      <c r="L4965" s="1" t="s">
        <v>660</v>
      </c>
      <c r="M4965" s="1" t="s">
        <v>4245</v>
      </c>
      <c r="N4965" s="1" t="s">
        <v>79</v>
      </c>
      <c r="O4965" s="1" t="s">
        <v>30</v>
      </c>
      <c r="P4965" s="1" t="s">
        <v>23</v>
      </c>
      <c r="Q4965" s="2">
        <v>41575</v>
      </c>
      <c r="R4965" s="1" t="s">
        <v>24</v>
      </c>
      <c r="S4965" s="1" t="s">
        <v>273</v>
      </c>
      <c r="T4965">
        <v>4.8317337</v>
      </c>
      <c r="U4965">
        <v>52.244626599999997</v>
      </c>
      <c r="V4965" s="2">
        <v>41571</v>
      </c>
      <c r="W4965">
        <v>4</v>
      </c>
    </row>
    <row r="4966" spans="1:23" x14ac:dyDescent="0.25">
      <c r="A4966" s="1" t="s">
        <v>4244</v>
      </c>
      <c r="B4966" s="1" t="s">
        <v>7122</v>
      </c>
      <c r="C4966">
        <v>0.5</v>
      </c>
      <c r="D4966">
        <v>24</v>
      </c>
      <c r="E4966">
        <v>-8</v>
      </c>
      <c r="F4966">
        <v>1</v>
      </c>
      <c r="G4966" s="1" t="s">
        <v>6053</v>
      </c>
      <c r="H4966" s="1" t="s">
        <v>6062</v>
      </c>
      <c r="I4966">
        <v>10</v>
      </c>
      <c r="J4966">
        <v>24</v>
      </c>
      <c r="K4966">
        <v>2013</v>
      </c>
      <c r="L4966" s="1" t="s">
        <v>660</v>
      </c>
      <c r="M4966" s="1" t="s">
        <v>4245</v>
      </c>
      <c r="N4966" s="1" t="s">
        <v>79</v>
      </c>
      <c r="O4966" s="1" t="s">
        <v>30</v>
      </c>
      <c r="P4966" s="1" t="s">
        <v>23</v>
      </c>
      <c r="Q4966" s="2">
        <v>41575</v>
      </c>
      <c r="R4966" s="1" t="s">
        <v>24</v>
      </c>
      <c r="S4966" s="1" t="s">
        <v>273</v>
      </c>
      <c r="T4966">
        <v>4.8317337</v>
      </c>
      <c r="U4966">
        <v>52.244626599999997</v>
      </c>
      <c r="V4966" s="2">
        <v>41571</v>
      </c>
      <c r="W4966">
        <v>4</v>
      </c>
    </row>
    <row r="4967" spans="1:23" x14ac:dyDescent="0.25">
      <c r="A4967" s="1" t="s">
        <v>4244</v>
      </c>
      <c r="B4967" s="1" t="s">
        <v>6197</v>
      </c>
      <c r="C4967">
        <v>0.5</v>
      </c>
      <c r="D4967">
        <v>267</v>
      </c>
      <c r="E4967">
        <v>-197</v>
      </c>
      <c r="F4967">
        <v>11</v>
      </c>
      <c r="G4967" s="1" t="s">
        <v>6053</v>
      </c>
      <c r="H4967" s="1" t="s">
        <v>6062</v>
      </c>
      <c r="I4967">
        <v>10</v>
      </c>
      <c r="J4967">
        <v>24</v>
      </c>
      <c r="K4967">
        <v>2013</v>
      </c>
      <c r="L4967" s="1" t="s">
        <v>660</v>
      </c>
      <c r="M4967" s="1" t="s">
        <v>4245</v>
      </c>
      <c r="N4967" s="1" t="s">
        <v>79</v>
      </c>
      <c r="O4967" s="1" t="s">
        <v>30</v>
      </c>
      <c r="P4967" s="1" t="s">
        <v>23</v>
      </c>
      <c r="Q4967" s="2">
        <v>41575</v>
      </c>
      <c r="R4967" s="1" t="s">
        <v>24</v>
      </c>
      <c r="S4967" s="1" t="s">
        <v>273</v>
      </c>
      <c r="T4967">
        <v>4.8317337</v>
      </c>
      <c r="U4967">
        <v>52.244626599999997</v>
      </c>
      <c r="V4967" s="2">
        <v>41571</v>
      </c>
      <c r="W4967">
        <v>4</v>
      </c>
    </row>
    <row r="4968" spans="1:23" x14ac:dyDescent="0.25">
      <c r="A4968" s="1" t="s">
        <v>4242</v>
      </c>
      <c r="B4968" s="1" t="s">
        <v>7265</v>
      </c>
      <c r="C4968">
        <v>0</v>
      </c>
      <c r="D4968">
        <v>353</v>
      </c>
      <c r="E4968">
        <v>7</v>
      </c>
      <c r="F4968">
        <v>7</v>
      </c>
      <c r="G4968" s="1" t="s">
        <v>6053</v>
      </c>
      <c r="H4968" s="1" t="s">
        <v>6081</v>
      </c>
      <c r="I4968">
        <v>10</v>
      </c>
      <c r="J4968">
        <v>24</v>
      </c>
      <c r="K4968">
        <v>2013</v>
      </c>
      <c r="L4968" s="1" t="s">
        <v>4243</v>
      </c>
      <c r="M4968" s="1" t="s">
        <v>650</v>
      </c>
      <c r="N4968" s="1" t="s">
        <v>29</v>
      </c>
      <c r="O4968" s="1" t="s">
        <v>30</v>
      </c>
      <c r="P4968" s="1" t="s">
        <v>35</v>
      </c>
      <c r="Q4968" s="2">
        <v>41575</v>
      </c>
      <c r="R4968" s="1" t="s">
        <v>18</v>
      </c>
      <c r="S4968" s="1" t="s">
        <v>31</v>
      </c>
      <c r="T4968">
        <v>4.8356589999999997</v>
      </c>
      <c r="U4968">
        <v>45.764043000000001</v>
      </c>
      <c r="V4968" s="2">
        <v>41571</v>
      </c>
      <c r="W4968">
        <v>4</v>
      </c>
    </row>
    <row r="4969" spans="1:23" x14ac:dyDescent="0.25">
      <c r="A4969" s="1" t="s">
        <v>4248</v>
      </c>
      <c r="B4969" s="1" t="s">
        <v>6378</v>
      </c>
      <c r="C4969">
        <v>0</v>
      </c>
      <c r="D4969">
        <v>103</v>
      </c>
      <c r="E4969">
        <v>36</v>
      </c>
      <c r="F4969">
        <v>4</v>
      </c>
      <c r="G4969" s="1" t="s">
        <v>6053</v>
      </c>
      <c r="H4969" s="1" t="s">
        <v>6059</v>
      </c>
      <c r="I4969">
        <v>10</v>
      </c>
      <c r="J4969">
        <v>25</v>
      </c>
      <c r="K4969">
        <v>2013</v>
      </c>
      <c r="L4969" s="1" t="s">
        <v>1540</v>
      </c>
      <c r="M4969" s="1" t="s">
        <v>2842</v>
      </c>
      <c r="N4969" s="1" t="s">
        <v>60</v>
      </c>
      <c r="O4969" s="1" t="s">
        <v>52</v>
      </c>
      <c r="P4969" s="1" t="s">
        <v>23</v>
      </c>
      <c r="Q4969" s="2">
        <v>41575</v>
      </c>
      <c r="R4969" s="1" t="s">
        <v>18</v>
      </c>
      <c r="S4969" s="1" t="s">
        <v>2843</v>
      </c>
      <c r="T4969">
        <v>2.6501603</v>
      </c>
      <c r="U4969">
        <v>39.5696005</v>
      </c>
      <c r="V4969" s="2">
        <v>41572</v>
      </c>
      <c r="W4969">
        <v>3</v>
      </c>
    </row>
    <row r="4970" spans="1:23" x14ac:dyDescent="0.25">
      <c r="A4970" s="1" t="s">
        <v>4248</v>
      </c>
      <c r="B4970" s="1" t="s">
        <v>7542</v>
      </c>
      <c r="C4970">
        <v>0</v>
      </c>
      <c r="D4970">
        <v>587</v>
      </c>
      <c r="E4970">
        <v>65</v>
      </c>
      <c r="F4970">
        <v>4</v>
      </c>
      <c r="G4970" s="1" t="s">
        <v>6087</v>
      </c>
      <c r="H4970" s="1" t="s">
        <v>6105</v>
      </c>
      <c r="I4970">
        <v>10</v>
      </c>
      <c r="J4970">
        <v>25</v>
      </c>
      <c r="K4970">
        <v>2013</v>
      </c>
      <c r="L4970" s="1" t="s">
        <v>1540</v>
      </c>
      <c r="M4970" s="1" t="s">
        <v>2842</v>
      </c>
      <c r="N4970" s="1" t="s">
        <v>60</v>
      </c>
      <c r="O4970" s="1" t="s">
        <v>52</v>
      </c>
      <c r="P4970" s="1" t="s">
        <v>23</v>
      </c>
      <c r="Q4970" s="2">
        <v>41575</v>
      </c>
      <c r="R4970" s="1" t="s">
        <v>18</v>
      </c>
      <c r="S4970" s="1" t="s">
        <v>2843</v>
      </c>
      <c r="T4970">
        <v>2.6501603</v>
      </c>
      <c r="U4970">
        <v>39.5696005</v>
      </c>
      <c r="V4970" s="2">
        <v>41572</v>
      </c>
      <c r="W4970">
        <v>3</v>
      </c>
    </row>
    <row r="4971" spans="1:23" x14ac:dyDescent="0.25">
      <c r="A4971" s="1" t="s">
        <v>4246</v>
      </c>
      <c r="B4971" s="1" t="s">
        <v>6236</v>
      </c>
      <c r="C4971">
        <v>0</v>
      </c>
      <c r="D4971">
        <v>193</v>
      </c>
      <c r="E4971">
        <v>62</v>
      </c>
      <c r="F4971">
        <v>6</v>
      </c>
      <c r="G4971" s="1" t="s">
        <v>6053</v>
      </c>
      <c r="H4971" s="1" t="s">
        <v>6103</v>
      </c>
      <c r="I4971">
        <v>10</v>
      </c>
      <c r="J4971">
        <v>25</v>
      </c>
      <c r="K4971">
        <v>2013</v>
      </c>
      <c r="L4971" s="1" t="s">
        <v>3380</v>
      </c>
      <c r="M4971" s="1" t="s">
        <v>4247</v>
      </c>
      <c r="N4971" s="1" t="s">
        <v>22</v>
      </c>
      <c r="O4971" s="1" t="s">
        <v>16</v>
      </c>
      <c r="P4971" s="1" t="s">
        <v>17</v>
      </c>
      <c r="Q4971" s="2">
        <v>41577</v>
      </c>
      <c r="R4971" s="1" t="s">
        <v>24</v>
      </c>
      <c r="S4971" s="1" t="s">
        <v>25</v>
      </c>
      <c r="T4971">
        <v>0.52269900000000002</v>
      </c>
      <c r="U4971">
        <v>51.270363000000003</v>
      </c>
      <c r="V4971" s="2">
        <v>41572</v>
      </c>
      <c r="W4971">
        <v>5</v>
      </c>
    </row>
    <row r="4972" spans="1:23" x14ac:dyDescent="0.25">
      <c r="A4972" s="1" t="s">
        <v>4249</v>
      </c>
      <c r="B4972" s="1" t="s">
        <v>7264</v>
      </c>
      <c r="C4972">
        <v>0.1</v>
      </c>
      <c r="D4972">
        <v>231</v>
      </c>
      <c r="E4972">
        <v>46</v>
      </c>
      <c r="F4972">
        <v>2</v>
      </c>
      <c r="G4972" s="1" t="s">
        <v>6053</v>
      </c>
      <c r="H4972" s="1" t="s">
        <v>6062</v>
      </c>
      <c r="I4972">
        <v>10</v>
      </c>
      <c r="J4972">
        <v>28</v>
      </c>
      <c r="K4972">
        <v>2013</v>
      </c>
      <c r="L4972" s="1" t="s">
        <v>694</v>
      </c>
      <c r="M4972" s="1" t="s">
        <v>340</v>
      </c>
      <c r="N4972" s="1" t="s">
        <v>68</v>
      </c>
      <c r="O4972" s="1" t="s">
        <v>30</v>
      </c>
      <c r="P4972" s="1" t="s">
        <v>17</v>
      </c>
      <c r="Q4972" s="2">
        <v>41579</v>
      </c>
      <c r="R4972" s="1" t="s">
        <v>24</v>
      </c>
      <c r="S4972" s="1" t="s">
        <v>341</v>
      </c>
      <c r="T4972">
        <v>11.627623699999999</v>
      </c>
      <c r="U4972">
        <v>52.120533299999998</v>
      </c>
      <c r="V4972" s="2">
        <v>41575</v>
      </c>
      <c r="W4972">
        <v>4</v>
      </c>
    </row>
    <row r="4973" spans="1:23" x14ac:dyDescent="0.25">
      <c r="A4973" s="1" t="s">
        <v>4250</v>
      </c>
      <c r="B4973" s="1" t="s">
        <v>6963</v>
      </c>
      <c r="C4973">
        <v>0</v>
      </c>
      <c r="D4973">
        <v>43</v>
      </c>
      <c r="E4973">
        <v>5</v>
      </c>
      <c r="F4973">
        <v>3</v>
      </c>
      <c r="G4973" s="1" t="s">
        <v>6053</v>
      </c>
      <c r="H4973" s="1" t="s">
        <v>6059</v>
      </c>
      <c r="I4973">
        <v>10</v>
      </c>
      <c r="J4973">
        <v>28</v>
      </c>
      <c r="K4973">
        <v>2013</v>
      </c>
      <c r="L4973" s="1" t="s">
        <v>2986</v>
      </c>
      <c r="M4973" s="1" t="s">
        <v>4251</v>
      </c>
      <c r="N4973" s="1" t="s">
        <v>22</v>
      </c>
      <c r="O4973" s="1" t="s">
        <v>16</v>
      </c>
      <c r="P4973" s="1" t="s">
        <v>35</v>
      </c>
      <c r="Q4973" s="2">
        <v>41580</v>
      </c>
      <c r="R4973" s="1" t="s">
        <v>18</v>
      </c>
      <c r="S4973" s="1" t="s">
        <v>25</v>
      </c>
      <c r="T4973">
        <v>-2.0505260000000001</v>
      </c>
      <c r="U4973">
        <v>52.449845000000003</v>
      </c>
      <c r="V4973" s="2">
        <v>41575</v>
      </c>
      <c r="W4973">
        <v>5</v>
      </c>
    </row>
    <row r="4974" spans="1:23" x14ac:dyDescent="0.25">
      <c r="A4974" s="1" t="s">
        <v>4250</v>
      </c>
      <c r="B4974" s="1" t="s">
        <v>6741</v>
      </c>
      <c r="C4974">
        <v>0</v>
      </c>
      <c r="D4974">
        <v>591</v>
      </c>
      <c r="E4974">
        <v>118</v>
      </c>
      <c r="F4974">
        <v>3</v>
      </c>
      <c r="G4974" s="1" t="s">
        <v>6053</v>
      </c>
      <c r="H4974" s="1" t="s">
        <v>6062</v>
      </c>
      <c r="I4974">
        <v>10</v>
      </c>
      <c r="J4974">
        <v>28</v>
      </c>
      <c r="K4974">
        <v>2013</v>
      </c>
      <c r="L4974" s="1" t="s">
        <v>2986</v>
      </c>
      <c r="M4974" s="1" t="s">
        <v>4251</v>
      </c>
      <c r="N4974" s="1" t="s">
        <v>22</v>
      </c>
      <c r="O4974" s="1" t="s">
        <v>16</v>
      </c>
      <c r="P4974" s="1" t="s">
        <v>35</v>
      </c>
      <c r="Q4974" s="2">
        <v>41580</v>
      </c>
      <c r="R4974" s="1" t="s">
        <v>18</v>
      </c>
      <c r="S4974" s="1" t="s">
        <v>25</v>
      </c>
      <c r="T4974">
        <v>-2.0505260000000001</v>
      </c>
      <c r="U4974">
        <v>52.449845000000003</v>
      </c>
      <c r="V4974" s="2">
        <v>41575</v>
      </c>
      <c r="W4974">
        <v>5</v>
      </c>
    </row>
    <row r="4975" spans="1:23" x14ac:dyDescent="0.25">
      <c r="A4975" s="1" t="s">
        <v>4250</v>
      </c>
      <c r="B4975" s="1" t="s">
        <v>6410</v>
      </c>
      <c r="C4975">
        <v>0</v>
      </c>
      <c r="D4975">
        <v>425</v>
      </c>
      <c r="E4975">
        <v>110</v>
      </c>
      <c r="F4975">
        <v>3</v>
      </c>
      <c r="G4975" s="1" t="s">
        <v>6053</v>
      </c>
      <c r="H4975" s="1" t="s">
        <v>6062</v>
      </c>
      <c r="I4975">
        <v>10</v>
      </c>
      <c r="J4975">
        <v>28</v>
      </c>
      <c r="K4975">
        <v>2013</v>
      </c>
      <c r="L4975" s="1" t="s">
        <v>2986</v>
      </c>
      <c r="M4975" s="1" t="s">
        <v>4251</v>
      </c>
      <c r="N4975" s="1" t="s">
        <v>22</v>
      </c>
      <c r="O4975" s="1" t="s">
        <v>16</v>
      </c>
      <c r="P4975" s="1" t="s">
        <v>35</v>
      </c>
      <c r="Q4975" s="2">
        <v>41580</v>
      </c>
      <c r="R4975" s="1" t="s">
        <v>18</v>
      </c>
      <c r="S4975" s="1" t="s">
        <v>25</v>
      </c>
      <c r="T4975">
        <v>-2.0505260000000001</v>
      </c>
      <c r="U4975">
        <v>52.449845000000003</v>
      </c>
      <c r="V4975" s="2">
        <v>41575</v>
      </c>
      <c r="W4975">
        <v>5</v>
      </c>
    </row>
    <row r="4976" spans="1:23" x14ac:dyDescent="0.25">
      <c r="A4976" s="1" t="s">
        <v>4255</v>
      </c>
      <c r="B4976" s="1" t="s">
        <v>7042</v>
      </c>
      <c r="C4976">
        <v>0.1</v>
      </c>
      <c r="D4976">
        <v>85</v>
      </c>
      <c r="E4976">
        <v>-9</v>
      </c>
      <c r="F4976">
        <v>4</v>
      </c>
      <c r="G4976" s="1" t="s">
        <v>6053</v>
      </c>
      <c r="H4976" s="1" t="s">
        <v>6062</v>
      </c>
      <c r="I4976">
        <v>10</v>
      </c>
      <c r="J4976">
        <v>29</v>
      </c>
      <c r="K4976">
        <v>2013</v>
      </c>
      <c r="L4976" s="1" t="s">
        <v>423</v>
      </c>
      <c r="M4976" s="1" t="s">
        <v>3154</v>
      </c>
      <c r="N4976" s="1" t="s">
        <v>29</v>
      </c>
      <c r="O4976" s="1" t="s">
        <v>30</v>
      </c>
      <c r="P4976" s="1" t="s">
        <v>35</v>
      </c>
      <c r="Q4976" s="2">
        <v>41578</v>
      </c>
      <c r="R4976" s="1" t="s">
        <v>18</v>
      </c>
      <c r="S4976" s="1" t="s">
        <v>31</v>
      </c>
      <c r="T4976">
        <v>5.6882109999999999</v>
      </c>
      <c r="U4976">
        <v>45.192754000000001</v>
      </c>
      <c r="V4976" s="2">
        <v>41576</v>
      </c>
      <c r="W4976">
        <v>2</v>
      </c>
    </row>
    <row r="4977" spans="1:23" x14ac:dyDescent="0.25">
      <c r="A4977" s="1" t="s">
        <v>4255</v>
      </c>
      <c r="B4977" s="1" t="s">
        <v>7711</v>
      </c>
      <c r="C4977">
        <v>0.15</v>
      </c>
      <c r="D4977">
        <v>355</v>
      </c>
      <c r="E4977">
        <v>63</v>
      </c>
      <c r="F4977">
        <v>3</v>
      </c>
      <c r="G4977" s="1" t="s">
        <v>6087</v>
      </c>
      <c r="H4977" s="1" t="s">
        <v>6097</v>
      </c>
      <c r="I4977">
        <v>10</v>
      </c>
      <c r="J4977">
        <v>29</v>
      </c>
      <c r="K4977">
        <v>2013</v>
      </c>
      <c r="L4977" s="1" t="s">
        <v>423</v>
      </c>
      <c r="M4977" s="1" t="s">
        <v>3154</v>
      </c>
      <c r="N4977" s="1" t="s">
        <v>29</v>
      </c>
      <c r="O4977" s="1" t="s">
        <v>30</v>
      </c>
      <c r="P4977" s="1" t="s">
        <v>35</v>
      </c>
      <c r="Q4977" s="2">
        <v>41578</v>
      </c>
      <c r="R4977" s="1" t="s">
        <v>18</v>
      </c>
      <c r="S4977" s="1" t="s">
        <v>31</v>
      </c>
      <c r="T4977">
        <v>5.6882109999999999</v>
      </c>
      <c r="U4977">
        <v>45.192754000000001</v>
      </c>
      <c r="V4977" s="2">
        <v>41576</v>
      </c>
      <c r="W4977">
        <v>2</v>
      </c>
    </row>
    <row r="4978" spans="1:23" x14ac:dyDescent="0.25">
      <c r="A4978" s="1" t="s">
        <v>4254</v>
      </c>
      <c r="B4978" s="1" t="s">
        <v>7099</v>
      </c>
      <c r="C4978">
        <v>0</v>
      </c>
      <c r="D4978">
        <v>43</v>
      </c>
      <c r="E4978">
        <v>9</v>
      </c>
      <c r="F4978">
        <v>3</v>
      </c>
      <c r="G4978" s="1" t="s">
        <v>6053</v>
      </c>
      <c r="H4978" s="1" t="s">
        <v>6081</v>
      </c>
      <c r="I4978">
        <v>10</v>
      </c>
      <c r="J4978">
        <v>29</v>
      </c>
      <c r="K4978">
        <v>2013</v>
      </c>
      <c r="L4978" s="1" t="s">
        <v>2645</v>
      </c>
      <c r="M4978" s="1" t="s">
        <v>862</v>
      </c>
      <c r="N4978" s="1" t="s">
        <v>22</v>
      </c>
      <c r="O4978" s="1" t="s">
        <v>16</v>
      </c>
      <c r="P4978" s="1" t="s">
        <v>17</v>
      </c>
      <c r="Q4978" s="2">
        <v>41580</v>
      </c>
      <c r="R4978" s="1" t="s">
        <v>18</v>
      </c>
      <c r="S4978" s="1" t="s">
        <v>421</v>
      </c>
      <c r="T4978">
        <v>-4.2518060000000002</v>
      </c>
      <c r="U4978">
        <v>55.864237000000003</v>
      </c>
      <c r="V4978" s="2">
        <v>41576</v>
      </c>
      <c r="W4978">
        <v>4</v>
      </c>
    </row>
    <row r="4979" spans="1:23" x14ac:dyDescent="0.25">
      <c r="A4979" s="1" t="s">
        <v>4254</v>
      </c>
      <c r="B4979" s="1" t="s">
        <v>7571</v>
      </c>
      <c r="C4979">
        <v>0</v>
      </c>
      <c r="D4979">
        <v>1519</v>
      </c>
      <c r="E4979">
        <v>182</v>
      </c>
      <c r="F4979">
        <v>4</v>
      </c>
      <c r="G4979" s="1" t="s">
        <v>6087</v>
      </c>
      <c r="H4979" s="1" t="s">
        <v>6105</v>
      </c>
      <c r="I4979">
        <v>10</v>
      </c>
      <c r="J4979">
        <v>29</v>
      </c>
      <c r="K4979">
        <v>2013</v>
      </c>
      <c r="L4979" s="1" t="s">
        <v>2645</v>
      </c>
      <c r="M4979" s="1" t="s">
        <v>862</v>
      </c>
      <c r="N4979" s="1" t="s">
        <v>22</v>
      </c>
      <c r="O4979" s="1" t="s">
        <v>16</v>
      </c>
      <c r="P4979" s="1" t="s">
        <v>17</v>
      </c>
      <c r="Q4979" s="2">
        <v>41580</v>
      </c>
      <c r="R4979" s="1" t="s">
        <v>18</v>
      </c>
      <c r="S4979" s="1" t="s">
        <v>421</v>
      </c>
      <c r="T4979">
        <v>-4.2518060000000002</v>
      </c>
      <c r="U4979">
        <v>55.864237000000003</v>
      </c>
      <c r="V4979" s="2">
        <v>41576</v>
      </c>
      <c r="W4979">
        <v>4</v>
      </c>
    </row>
    <row r="4980" spans="1:23" x14ac:dyDescent="0.25">
      <c r="A4980" s="1" t="s">
        <v>4254</v>
      </c>
      <c r="B4980" s="1" t="s">
        <v>7712</v>
      </c>
      <c r="C4980">
        <v>0</v>
      </c>
      <c r="D4980">
        <v>104</v>
      </c>
      <c r="E4980">
        <v>6</v>
      </c>
      <c r="F4980">
        <v>2</v>
      </c>
      <c r="G4980" s="1" t="s">
        <v>6087</v>
      </c>
      <c r="H4980" s="1" t="s">
        <v>6088</v>
      </c>
      <c r="I4980">
        <v>10</v>
      </c>
      <c r="J4980">
        <v>29</v>
      </c>
      <c r="K4980">
        <v>2013</v>
      </c>
      <c r="L4980" s="1" t="s">
        <v>2645</v>
      </c>
      <c r="M4980" s="1" t="s">
        <v>862</v>
      </c>
      <c r="N4980" s="1" t="s">
        <v>22</v>
      </c>
      <c r="O4980" s="1" t="s">
        <v>16</v>
      </c>
      <c r="P4980" s="1" t="s">
        <v>17</v>
      </c>
      <c r="Q4980" s="2">
        <v>41580</v>
      </c>
      <c r="R4980" s="1" t="s">
        <v>18</v>
      </c>
      <c r="S4980" s="1" t="s">
        <v>421</v>
      </c>
      <c r="T4980">
        <v>-4.2518060000000002</v>
      </c>
      <c r="U4980">
        <v>55.864237000000003</v>
      </c>
      <c r="V4980" s="2">
        <v>41576</v>
      </c>
      <c r="W4980">
        <v>4</v>
      </c>
    </row>
    <row r="4981" spans="1:23" x14ac:dyDescent="0.25">
      <c r="A4981" s="1" t="s">
        <v>4252</v>
      </c>
      <c r="B4981" s="1" t="s">
        <v>7695</v>
      </c>
      <c r="C4981">
        <v>0</v>
      </c>
      <c r="D4981">
        <v>62</v>
      </c>
      <c r="E4981">
        <v>17</v>
      </c>
      <c r="F4981">
        <v>2</v>
      </c>
      <c r="G4981" s="1" t="s">
        <v>6087</v>
      </c>
      <c r="H4981" s="1" t="s">
        <v>6115</v>
      </c>
      <c r="I4981">
        <v>10</v>
      </c>
      <c r="J4981">
        <v>29</v>
      </c>
      <c r="K4981">
        <v>2013</v>
      </c>
      <c r="L4981" s="1" t="s">
        <v>2058</v>
      </c>
      <c r="M4981" s="1" t="s">
        <v>3229</v>
      </c>
      <c r="N4981" s="1" t="s">
        <v>29</v>
      </c>
      <c r="O4981" s="1" t="s">
        <v>30</v>
      </c>
      <c r="P4981" s="1" t="s">
        <v>35</v>
      </c>
      <c r="Q4981" s="2">
        <v>41581</v>
      </c>
      <c r="R4981" s="1" t="s">
        <v>18</v>
      </c>
      <c r="S4981" s="1" t="s">
        <v>114</v>
      </c>
      <c r="T4981">
        <v>2.2396400000000001</v>
      </c>
      <c r="U4981">
        <v>48.884748000000002</v>
      </c>
      <c r="V4981" s="2">
        <v>41576</v>
      </c>
      <c r="W4981">
        <v>5</v>
      </c>
    </row>
    <row r="4982" spans="1:23" x14ac:dyDescent="0.25">
      <c r="A4982" s="1" t="s">
        <v>4252</v>
      </c>
      <c r="B4982" s="1" t="s">
        <v>6361</v>
      </c>
      <c r="C4982">
        <v>0.15</v>
      </c>
      <c r="D4982">
        <v>111</v>
      </c>
      <c r="E4982">
        <v>-14</v>
      </c>
      <c r="F4982">
        <v>2</v>
      </c>
      <c r="G4982" s="1" t="s">
        <v>6087</v>
      </c>
      <c r="H4982" s="1" t="s">
        <v>6097</v>
      </c>
      <c r="I4982">
        <v>10</v>
      </c>
      <c r="J4982">
        <v>29</v>
      </c>
      <c r="K4982">
        <v>2013</v>
      </c>
      <c r="L4982" s="1" t="s">
        <v>2058</v>
      </c>
      <c r="M4982" s="1" t="s">
        <v>3229</v>
      </c>
      <c r="N4982" s="1" t="s">
        <v>29</v>
      </c>
      <c r="O4982" s="1" t="s">
        <v>30</v>
      </c>
      <c r="P4982" s="1" t="s">
        <v>35</v>
      </c>
      <c r="Q4982" s="2">
        <v>41581</v>
      </c>
      <c r="R4982" s="1" t="s">
        <v>18</v>
      </c>
      <c r="S4982" s="1" t="s">
        <v>114</v>
      </c>
      <c r="T4982">
        <v>2.2396400000000001</v>
      </c>
      <c r="U4982">
        <v>48.884748000000002</v>
      </c>
      <c r="V4982" s="2">
        <v>41576</v>
      </c>
      <c r="W4982">
        <v>5</v>
      </c>
    </row>
    <row r="4983" spans="1:23" x14ac:dyDescent="0.25">
      <c r="A4983" s="1" t="s">
        <v>4253</v>
      </c>
      <c r="B4983" s="1" t="s">
        <v>7194</v>
      </c>
      <c r="C4983">
        <v>0</v>
      </c>
      <c r="D4983">
        <v>360</v>
      </c>
      <c r="E4983">
        <v>22</v>
      </c>
      <c r="F4983">
        <v>3</v>
      </c>
      <c r="G4983" s="1" t="s">
        <v>6087</v>
      </c>
      <c r="H4983" s="1" t="s">
        <v>6105</v>
      </c>
      <c r="I4983">
        <v>10</v>
      </c>
      <c r="J4983">
        <v>29</v>
      </c>
      <c r="K4983">
        <v>2013</v>
      </c>
      <c r="L4983" s="1" t="s">
        <v>4130</v>
      </c>
      <c r="M4983" s="1" t="s">
        <v>1020</v>
      </c>
      <c r="N4983" s="1" t="s">
        <v>60</v>
      </c>
      <c r="O4983" s="1" t="s">
        <v>52</v>
      </c>
      <c r="P4983" s="1" t="s">
        <v>17</v>
      </c>
      <c r="Q4983" s="2">
        <v>41581</v>
      </c>
      <c r="R4983" s="1" t="s">
        <v>24</v>
      </c>
      <c r="S4983" s="1" t="s">
        <v>98</v>
      </c>
      <c r="T4983">
        <v>-0.37628810000000001</v>
      </c>
      <c r="U4983">
        <v>39.469907499999998</v>
      </c>
      <c r="V4983" s="2">
        <v>41576</v>
      </c>
      <c r="W4983">
        <v>5</v>
      </c>
    </row>
    <row r="4984" spans="1:23" x14ac:dyDescent="0.25">
      <c r="A4984" s="1" t="s">
        <v>4253</v>
      </c>
      <c r="B4984" s="1" t="s">
        <v>6491</v>
      </c>
      <c r="C4984">
        <v>0.1</v>
      </c>
      <c r="D4984">
        <v>436</v>
      </c>
      <c r="E4984">
        <v>164</v>
      </c>
      <c r="F4984">
        <v>4</v>
      </c>
      <c r="G4984" s="1" t="s">
        <v>6087</v>
      </c>
      <c r="H4984" s="1" t="s">
        <v>6088</v>
      </c>
      <c r="I4984">
        <v>10</v>
      </c>
      <c r="J4984">
        <v>29</v>
      </c>
      <c r="K4984">
        <v>2013</v>
      </c>
      <c r="L4984" s="1" t="s">
        <v>4130</v>
      </c>
      <c r="M4984" s="1" t="s">
        <v>1020</v>
      </c>
      <c r="N4984" s="1" t="s">
        <v>60</v>
      </c>
      <c r="O4984" s="1" t="s">
        <v>52</v>
      </c>
      <c r="P4984" s="1" t="s">
        <v>17</v>
      </c>
      <c r="Q4984" s="2">
        <v>41581</v>
      </c>
      <c r="R4984" s="1" t="s">
        <v>24</v>
      </c>
      <c r="S4984" s="1" t="s">
        <v>98</v>
      </c>
      <c r="T4984">
        <v>-0.37628810000000001</v>
      </c>
      <c r="U4984">
        <v>39.469907499999998</v>
      </c>
      <c r="V4984" s="2">
        <v>41576</v>
      </c>
      <c r="W4984">
        <v>5</v>
      </c>
    </row>
    <row r="4985" spans="1:23" x14ac:dyDescent="0.25">
      <c r="A4985" s="1" t="s">
        <v>4256</v>
      </c>
      <c r="B4985" s="1" t="s">
        <v>7713</v>
      </c>
      <c r="C4985">
        <v>0</v>
      </c>
      <c r="D4985">
        <v>41</v>
      </c>
      <c r="E4985">
        <v>20</v>
      </c>
      <c r="F4985">
        <v>1</v>
      </c>
      <c r="G4985" s="1" t="s">
        <v>6087</v>
      </c>
      <c r="H4985" s="1" t="s">
        <v>6115</v>
      </c>
      <c r="I4985">
        <v>10</v>
      </c>
      <c r="J4985">
        <v>30</v>
      </c>
      <c r="K4985">
        <v>2013</v>
      </c>
      <c r="L4985" s="1" t="s">
        <v>481</v>
      </c>
      <c r="M4985" s="1" t="s">
        <v>365</v>
      </c>
      <c r="N4985" s="1" t="s">
        <v>68</v>
      </c>
      <c r="O4985" s="1" t="s">
        <v>30</v>
      </c>
      <c r="P4985" s="1" t="s">
        <v>23</v>
      </c>
      <c r="Q4985" s="2">
        <v>41577</v>
      </c>
      <c r="R4985" s="1" t="s">
        <v>64</v>
      </c>
      <c r="S4985" s="1" t="s">
        <v>187</v>
      </c>
      <c r="T4985">
        <v>10.897790000000001</v>
      </c>
      <c r="U4985">
        <v>48.370544899999999</v>
      </c>
      <c r="V4985" s="2">
        <v>41577</v>
      </c>
      <c r="W4985">
        <v>0</v>
      </c>
    </row>
    <row r="4986" spans="1:23" x14ac:dyDescent="0.25">
      <c r="A4986" s="1" t="s">
        <v>4257</v>
      </c>
      <c r="B4986" s="1" t="s">
        <v>6607</v>
      </c>
      <c r="C4986">
        <v>0.5</v>
      </c>
      <c r="D4986">
        <v>41</v>
      </c>
      <c r="E4986">
        <v>-11</v>
      </c>
      <c r="F4986">
        <v>6</v>
      </c>
      <c r="G4986" s="1" t="s">
        <v>6053</v>
      </c>
      <c r="H4986" s="1" t="s">
        <v>6081</v>
      </c>
      <c r="I4986">
        <v>10</v>
      </c>
      <c r="J4986">
        <v>30</v>
      </c>
      <c r="K4986">
        <v>2013</v>
      </c>
      <c r="L4986" s="1" t="s">
        <v>2794</v>
      </c>
      <c r="M4986" s="1" t="s">
        <v>949</v>
      </c>
      <c r="N4986" s="1" t="s">
        <v>79</v>
      </c>
      <c r="O4986" s="1" t="s">
        <v>30</v>
      </c>
      <c r="P4986" s="1" t="s">
        <v>35</v>
      </c>
      <c r="Q4986" s="2">
        <v>41584</v>
      </c>
      <c r="R4986" s="1" t="s">
        <v>24</v>
      </c>
      <c r="S4986" s="1" t="s">
        <v>80</v>
      </c>
      <c r="T4986">
        <v>4.3006998999999997</v>
      </c>
      <c r="U4986">
        <v>52.070497799999998</v>
      </c>
      <c r="V4986" s="2">
        <v>41577</v>
      </c>
      <c r="W4986">
        <v>7</v>
      </c>
    </row>
    <row r="4987" spans="1:23" x14ac:dyDescent="0.25">
      <c r="A4987" s="1" t="s">
        <v>4259</v>
      </c>
      <c r="B4987" s="1" t="s">
        <v>7714</v>
      </c>
      <c r="C4987">
        <v>0</v>
      </c>
      <c r="D4987">
        <v>15</v>
      </c>
      <c r="E4987">
        <v>0</v>
      </c>
      <c r="F4987">
        <v>2</v>
      </c>
      <c r="G4987" s="1" t="s">
        <v>6053</v>
      </c>
      <c r="H4987" s="1" t="s">
        <v>6079</v>
      </c>
      <c r="I4987">
        <v>10</v>
      </c>
      <c r="J4987">
        <v>31</v>
      </c>
      <c r="K4987">
        <v>2013</v>
      </c>
      <c r="L4987" s="1" t="s">
        <v>2602</v>
      </c>
      <c r="M4987" s="1" t="s">
        <v>2743</v>
      </c>
      <c r="N4987" s="1" t="s">
        <v>29</v>
      </c>
      <c r="O4987" s="1" t="s">
        <v>30</v>
      </c>
      <c r="P4987" s="1" t="s">
        <v>35</v>
      </c>
      <c r="Q4987" s="2">
        <v>41582</v>
      </c>
      <c r="R4987" s="1" t="s">
        <v>24</v>
      </c>
      <c r="S4987" s="1" t="s">
        <v>196</v>
      </c>
      <c r="T4987">
        <v>1.8586860000000001</v>
      </c>
      <c r="U4987">
        <v>50.95129</v>
      </c>
      <c r="V4987" s="2">
        <v>41578</v>
      </c>
      <c r="W4987">
        <v>4</v>
      </c>
    </row>
    <row r="4988" spans="1:23" x14ac:dyDescent="0.25">
      <c r="A4988" s="1" t="s">
        <v>4258</v>
      </c>
      <c r="B4988" s="1" t="s">
        <v>7125</v>
      </c>
      <c r="C4988">
        <v>0</v>
      </c>
      <c r="D4988">
        <v>58</v>
      </c>
      <c r="E4988">
        <v>3</v>
      </c>
      <c r="F4988">
        <v>3</v>
      </c>
      <c r="G4988" s="1" t="s">
        <v>6053</v>
      </c>
      <c r="H4988" s="1" t="s">
        <v>6112</v>
      </c>
      <c r="I4988">
        <v>10</v>
      </c>
      <c r="J4988">
        <v>31</v>
      </c>
      <c r="K4988">
        <v>2013</v>
      </c>
      <c r="L4988" s="1" t="s">
        <v>875</v>
      </c>
      <c r="M4988" s="1" t="s">
        <v>1393</v>
      </c>
      <c r="N4988" s="1" t="s">
        <v>60</v>
      </c>
      <c r="O4988" s="1" t="s">
        <v>52</v>
      </c>
      <c r="P4988" s="1" t="s">
        <v>23</v>
      </c>
      <c r="Q4988" s="2">
        <v>41583</v>
      </c>
      <c r="R4988" s="1" t="s">
        <v>24</v>
      </c>
      <c r="S4988" s="1" t="s">
        <v>1394</v>
      </c>
      <c r="T4988">
        <v>-2.9349851999999998</v>
      </c>
      <c r="U4988">
        <v>43.263012600000003</v>
      </c>
      <c r="V4988" s="2">
        <v>41578</v>
      </c>
      <c r="W4988">
        <v>5</v>
      </c>
    </row>
    <row r="4989" spans="1:23" x14ac:dyDescent="0.25">
      <c r="A4989" s="1" t="s">
        <v>4268</v>
      </c>
      <c r="B4989" s="1" t="s">
        <v>6395</v>
      </c>
      <c r="C4989">
        <v>0.5</v>
      </c>
      <c r="D4989">
        <v>153</v>
      </c>
      <c r="E4989">
        <v>-52</v>
      </c>
      <c r="F4989">
        <v>4</v>
      </c>
      <c r="G4989" s="1" t="s">
        <v>6053</v>
      </c>
      <c r="H4989" s="1" t="s">
        <v>6099</v>
      </c>
      <c r="I4989">
        <v>11</v>
      </c>
      <c r="J4989">
        <v>1</v>
      </c>
      <c r="K4989">
        <v>2013</v>
      </c>
      <c r="L4989" s="1" t="s">
        <v>2118</v>
      </c>
      <c r="M4989" s="1" t="s">
        <v>14</v>
      </c>
      <c r="N4989" s="1" t="s">
        <v>15</v>
      </c>
      <c r="O4989" s="1" t="s">
        <v>16</v>
      </c>
      <c r="P4989" s="1" t="s">
        <v>35</v>
      </c>
      <c r="Q4989" s="2">
        <v>41581</v>
      </c>
      <c r="R4989" s="1" t="s">
        <v>39</v>
      </c>
      <c r="S4989" s="1" t="s">
        <v>14</v>
      </c>
      <c r="T4989">
        <v>18.068580799999999</v>
      </c>
      <c r="U4989">
        <v>59.329323500000001</v>
      </c>
      <c r="V4989" s="2">
        <v>41579</v>
      </c>
      <c r="W4989">
        <v>2</v>
      </c>
    </row>
    <row r="4990" spans="1:23" x14ac:dyDescent="0.25">
      <c r="A4990" s="1" t="s">
        <v>4268</v>
      </c>
      <c r="B4990" s="1" t="s">
        <v>6566</v>
      </c>
      <c r="C4990">
        <v>0.5</v>
      </c>
      <c r="D4990">
        <v>77</v>
      </c>
      <c r="E4990">
        <v>-51</v>
      </c>
      <c r="F4990">
        <v>3</v>
      </c>
      <c r="G4990" s="1" t="s">
        <v>6053</v>
      </c>
      <c r="H4990" s="1" t="s">
        <v>6059</v>
      </c>
      <c r="I4990">
        <v>11</v>
      </c>
      <c r="J4990">
        <v>1</v>
      </c>
      <c r="K4990">
        <v>2013</v>
      </c>
      <c r="L4990" s="1" t="s">
        <v>2118</v>
      </c>
      <c r="M4990" s="1" t="s">
        <v>14</v>
      </c>
      <c r="N4990" s="1" t="s">
        <v>15</v>
      </c>
      <c r="O4990" s="1" t="s">
        <v>16</v>
      </c>
      <c r="P4990" s="1" t="s">
        <v>35</v>
      </c>
      <c r="Q4990" s="2">
        <v>41581</v>
      </c>
      <c r="R4990" s="1" t="s">
        <v>39</v>
      </c>
      <c r="S4990" s="1" t="s">
        <v>14</v>
      </c>
      <c r="T4990">
        <v>18.068580799999999</v>
      </c>
      <c r="U4990">
        <v>59.329323500000001</v>
      </c>
      <c r="V4990" s="2">
        <v>41579</v>
      </c>
      <c r="W4990">
        <v>2</v>
      </c>
    </row>
    <row r="4991" spans="1:23" x14ac:dyDescent="0.25">
      <c r="A4991" s="1" t="s">
        <v>4268</v>
      </c>
      <c r="B4991" s="1" t="s">
        <v>6776</v>
      </c>
      <c r="C4991">
        <v>0.5</v>
      </c>
      <c r="D4991">
        <v>75</v>
      </c>
      <c r="E4991">
        <v>-44</v>
      </c>
      <c r="F4991">
        <v>3</v>
      </c>
      <c r="G4991" s="1" t="s">
        <v>6053</v>
      </c>
      <c r="H4991" s="1" t="s">
        <v>6081</v>
      </c>
      <c r="I4991">
        <v>11</v>
      </c>
      <c r="J4991">
        <v>1</v>
      </c>
      <c r="K4991">
        <v>2013</v>
      </c>
      <c r="L4991" s="1" t="s">
        <v>2118</v>
      </c>
      <c r="M4991" s="1" t="s">
        <v>14</v>
      </c>
      <c r="N4991" s="1" t="s">
        <v>15</v>
      </c>
      <c r="O4991" s="1" t="s">
        <v>16</v>
      </c>
      <c r="P4991" s="1" t="s">
        <v>35</v>
      </c>
      <c r="Q4991" s="2">
        <v>41581</v>
      </c>
      <c r="R4991" s="1" t="s">
        <v>39</v>
      </c>
      <c r="S4991" s="1" t="s">
        <v>14</v>
      </c>
      <c r="T4991">
        <v>18.068580799999999</v>
      </c>
      <c r="U4991">
        <v>59.329323500000001</v>
      </c>
      <c r="V4991" s="2">
        <v>41579</v>
      </c>
      <c r="W4991">
        <v>2</v>
      </c>
    </row>
    <row r="4992" spans="1:23" x14ac:dyDescent="0.25">
      <c r="A4992" s="1" t="s">
        <v>4263</v>
      </c>
      <c r="B4992" s="1" t="s">
        <v>7475</v>
      </c>
      <c r="C4992">
        <v>0</v>
      </c>
      <c r="D4992">
        <v>61</v>
      </c>
      <c r="E4992">
        <v>29</v>
      </c>
      <c r="F4992">
        <v>3</v>
      </c>
      <c r="G4992" s="1" t="s">
        <v>6053</v>
      </c>
      <c r="H4992" s="1" t="s">
        <v>6112</v>
      </c>
      <c r="I4992">
        <v>11</v>
      </c>
      <c r="J4992">
        <v>1</v>
      </c>
      <c r="K4992">
        <v>2013</v>
      </c>
      <c r="L4992" s="1" t="s">
        <v>2634</v>
      </c>
      <c r="M4992" s="1" t="s">
        <v>520</v>
      </c>
      <c r="N4992" s="1" t="s">
        <v>29</v>
      </c>
      <c r="O4992" s="1" t="s">
        <v>30</v>
      </c>
      <c r="P4992" s="1" t="s">
        <v>35</v>
      </c>
      <c r="Q4992" s="2">
        <v>41583</v>
      </c>
      <c r="R4992" s="1" t="s">
        <v>24</v>
      </c>
      <c r="S4992" s="1" t="s">
        <v>521</v>
      </c>
      <c r="T4992">
        <v>-0.87978699999999999</v>
      </c>
      <c r="U4992">
        <v>47.059407</v>
      </c>
      <c r="V4992" s="2">
        <v>41579</v>
      </c>
      <c r="W4992">
        <v>4</v>
      </c>
    </row>
    <row r="4993" spans="1:23" x14ac:dyDescent="0.25">
      <c r="A4993" s="1" t="s">
        <v>4267</v>
      </c>
      <c r="B4993" s="1" t="s">
        <v>7710</v>
      </c>
      <c r="C4993">
        <v>0.15</v>
      </c>
      <c r="D4993">
        <v>457</v>
      </c>
      <c r="E4993">
        <v>102</v>
      </c>
      <c r="F4993">
        <v>2</v>
      </c>
      <c r="G4993" s="1" t="s">
        <v>6087</v>
      </c>
      <c r="H4993" s="1" t="s">
        <v>6088</v>
      </c>
      <c r="I4993">
        <v>11</v>
      </c>
      <c r="J4993">
        <v>1</v>
      </c>
      <c r="K4993">
        <v>2013</v>
      </c>
      <c r="L4993" s="1" t="s">
        <v>234</v>
      </c>
      <c r="M4993" s="1" t="s">
        <v>1696</v>
      </c>
      <c r="N4993" s="1" t="s">
        <v>29</v>
      </c>
      <c r="O4993" s="1" t="s">
        <v>30</v>
      </c>
      <c r="P4993" s="1" t="s">
        <v>35</v>
      </c>
      <c r="Q4993" s="2">
        <v>41583</v>
      </c>
      <c r="R4993" s="1" t="s">
        <v>18</v>
      </c>
      <c r="S4993" s="1" t="s">
        <v>521</v>
      </c>
      <c r="T4993">
        <v>-1.5536209999999999</v>
      </c>
      <c r="U4993">
        <v>47.218370999999998</v>
      </c>
      <c r="V4993" s="2">
        <v>41579</v>
      </c>
      <c r="W4993">
        <v>4</v>
      </c>
    </row>
    <row r="4994" spans="1:23" x14ac:dyDescent="0.25">
      <c r="A4994" s="1" t="s">
        <v>4260</v>
      </c>
      <c r="B4994" s="1" t="s">
        <v>6084</v>
      </c>
      <c r="C4994">
        <v>0.1</v>
      </c>
      <c r="D4994">
        <v>552</v>
      </c>
      <c r="E4994">
        <v>165</v>
      </c>
      <c r="F4994">
        <v>5</v>
      </c>
      <c r="G4994" s="1" t="s">
        <v>6056</v>
      </c>
      <c r="H4994" s="1" t="s">
        <v>6057</v>
      </c>
      <c r="I4994">
        <v>11</v>
      </c>
      <c r="J4994">
        <v>1</v>
      </c>
      <c r="K4994">
        <v>2013</v>
      </c>
      <c r="L4994" s="1" t="s">
        <v>3531</v>
      </c>
      <c r="M4994" s="1" t="s">
        <v>1335</v>
      </c>
      <c r="N4994" s="1" t="s">
        <v>29</v>
      </c>
      <c r="O4994" s="1" t="s">
        <v>30</v>
      </c>
      <c r="P4994" s="1" t="s">
        <v>23</v>
      </c>
      <c r="Q4994" s="2">
        <v>41584</v>
      </c>
      <c r="R4994" s="1" t="s">
        <v>24</v>
      </c>
      <c r="S4994" s="1" t="s">
        <v>616</v>
      </c>
      <c r="T4994">
        <v>-4.097899</v>
      </c>
      <c r="U4994">
        <v>47.997542000000003</v>
      </c>
      <c r="V4994" s="2">
        <v>41579</v>
      </c>
      <c r="W4994">
        <v>5</v>
      </c>
    </row>
    <row r="4995" spans="1:23" x14ac:dyDescent="0.25">
      <c r="A4995" s="1" t="s">
        <v>4262</v>
      </c>
      <c r="B4995" s="1" t="s">
        <v>7715</v>
      </c>
      <c r="C4995">
        <v>0</v>
      </c>
      <c r="D4995">
        <v>990</v>
      </c>
      <c r="E4995">
        <v>475</v>
      </c>
      <c r="F4995">
        <v>7</v>
      </c>
      <c r="G4995" s="1" t="s">
        <v>6056</v>
      </c>
      <c r="H4995" s="1" t="s">
        <v>6057</v>
      </c>
      <c r="I4995">
        <v>11</v>
      </c>
      <c r="J4995">
        <v>1</v>
      </c>
      <c r="K4995">
        <v>2013</v>
      </c>
      <c r="L4995" s="1" t="s">
        <v>2526</v>
      </c>
      <c r="M4995" s="1" t="s">
        <v>2004</v>
      </c>
      <c r="N4995" s="1" t="s">
        <v>317</v>
      </c>
      <c r="O4995" s="1" t="s">
        <v>16</v>
      </c>
      <c r="P4995" s="1" t="s">
        <v>17</v>
      </c>
      <c r="Q4995" s="2">
        <v>41584</v>
      </c>
      <c r="R4995" s="1" t="s">
        <v>24</v>
      </c>
      <c r="S4995" s="1" t="s">
        <v>318</v>
      </c>
      <c r="T4995">
        <v>24.6559001</v>
      </c>
      <c r="U4995">
        <v>60.205491100000003</v>
      </c>
      <c r="V4995" s="2">
        <v>41579</v>
      </c>
      <c r="W4995">
        <v>5</v>
      </c>
    </row>
    <row r="4996" spans="1:23" x14ac:dyDescent="0.25">
      <c r="A4996" s="1" t="s">
        <v>4262</v>
      </c>
      <c r="B4996" s="1" t="s">
        <v>6480</v>
      </c>
      <c r="C4996">
        <v>0</v>
      </c>
      <c r="D4996">
        <v>294</v>
      </c>
      <c r="E4996">
        <v>85</v>
      </c>
      <c r="F4996">
        <v>2</v>
      </c>
      <c r="G4996" s="1" t="s">
        <v>6056</v>
      </c>
      <c r="H4996" s="1" t="s">
        <v>6057</v>
      </c>
      <c r="I4996">
        <v>11</v>
      </c>
      <c r="J4996">
        <v>1</v>
      </c>
      <c r="K4996">
        <v>2013</v>
      </c>
      <c r="L4996" s="1" t="s">
        <v>2526</v>
      </c>
      <c r="M4996" s="1" t="s">
        <v>2004</v>
      </c>
      <c r="N4996" s="1" t="s">
        <v>317</v>
      </c>
      <c r="O4996" s="1" t="s">
        <v>16</v>
      </c>
      <c r="P4996" s="1" t="s">
        <v>17</v>
      </c>
      <c r="Q4996" s="2">
        <v>41584</v>
      </c>
      <c r="R4996" s="1" t="s">
        <v>24</v>
      </c>
      <c r="S4996" s="1" t="s">
        <v>318</v>
      </c>
      <c r="T4996">
        <v>24.6559001</v>
      </c>
      <c r="U4996">
        <v>60.205491100000003</v>
      </c>
      <c r="V4996" s="2">
        <v>41579</v>
      </c>
      <c r="W4996">
        <v>5</v>
      </c>
    </row>
    <row r="4997" spans="1:23" x14ac:dyDescent="0.25">
      <c r="A4997" s="1" t="s">
        <v>4266</v>
      </c>
      <c r="B4997" s="1" t="s">
        <v>6817</v>
      </c>
      <c r="C4997">
        <v>0</v>
      </c>
      <c r="D4997">
        <v>48</v>
      </c>
      <c r="E4997">
        <v>4</v>
      </c>
      <c r="F4997">
        <v>1</v>
      </c>
      <c r="G4997" s="1" t="s">
        <v>6053</v>
      </c>
      <c r="H4997" s="1" t="s">
        <v>6103</v>
      </c>
      <c r="I4997">
        <v>11</v>
      </c>
      <c r="J4997">
        <v>1</v>
      </c>
      <c r="K4997">
        <v>2013</v>
      </c>
      <c r="L4997" s="1" t="s">
        <v>219</v>
      </c>
      <c r="M4997" s="1" t="s">
        <v>1757</v>
      </c>
      <c r="N4997" s="1" t="s">
        <v>68</v>
      </c>
      <c r="O4997" s="1" t="s">
        <v>30</v>
      </c>
      <c r="P4997" s="1" t="s">
        <v>35</v>
      </c>
      <c r="Q4997" s="2">
        <v>41584</v>
      </c>
      <c r="R4997" s="1" t="s">
        <v>18</v>
      </c>
      <c r="S4997" s="1" t="s">
        <v>208</v>
      </c>
      <c r="T4997">
        <v>8.6511928999999999</v>
      </c>
      <c r="U4997">
        <v>49.872825300000002</v>
      </c>
      <c r="V4997" s="2">
        <v>41579</v>
      </c>
      <c r="W4997">
        <v>5</v>
      </c>
    </row>
    <row r="4998" spans="1:23" x14ac:dyDescent="0.25">
      <c r="A4998" s="1" t="s">
        <v>4261</v>
      </c>
      <c r="B4998" s="1" t="s">
        <v>7133</v>
      </c>
      <c r="C4998">
        <v>0</v>
      </c>
      <c r="D4998">
        <v>158</v>
      </c>
      <c r="E4998">
        <v>28</v>
      </c>
      <c r="F4998">
        <v>3</v>
      </c>
      <c r="G4998" s="1" t="s">
        <v>6053</v>
      </c>
      <c r="H4998" s="1" t="s">
        <v>6054</v>
      </c>
      <c r="I4998">
        <v>11</v>
      </c>
      <c r="J4998">
        <v>1</v>
      </c>
      <c r="K4998">
        <v>2013</v>
      </c>
      <c r="L4998" s="1" t="s">
        <v>2189</v>
      </c>
      <c r="M4998" s="1" t="s">
        <v>340</v>
      </c>
      <c r="N4998" s="1" t="s">
        <v>68</v>
      </c>
      <c r="O4998" s="1" t="s">
        <v>30</v>
      </c>
      <c r="P4998" s="1" t="s">
        <v>35</v>
      </c>
      <c r="Q4998" s="2">
        <v>41584</v>
      </c>
      <c r="R4998" s="1" t="s">
        <v>24</v>
      </c>
      <c r="S4998" s="1" t="s">
        <v>341</v>
      </c>
      <c r="T4998">
        <v>11.627623699999999</v>
      </c>
      <c r="U4998">
        <v>52.120533299999998</v>
      </c>
      <c r="V4998" s="2">
        <v>41579</v>
      </c>
      <c r="W4998">
        <v>5</v>
      </c>
    </row>
    <row r="4999" spans="1:23" x14ac:dyDescent="0.25">
      <c r="A4999" s="1" t="s">
        <v>4261</v>
      </c>
      <c r="B4999" s="1" t="s">
        <v>6136</v>
      </c>
      <c r="C4999">
        <v>0.1</v>
      </c>
      <c r="D4999">
        <v>55</v>
      </c>
      <c r="E4999">
        <v>-1</v>
      </c>
      <c r="F4999">
        <v>2</v>
      </c>
      <c r="G4999" s="1" t="s">
        <v>6053</v>
      </c>
      <c r="H4999" s="1" t="s">
        <v>6062</v>
      </c>
      <c r="I4999">
        <v>11</v>
      </c>
      <c r="J4999">
        <v>1</v>
      </c>
      <c r="K4999">
        <v>2013</v>
      </c>
      <c r="L4999" s="1" t="s">
        <v>2189</v>
      </c>
      <c r="M4999" s="1" t="s">
        <v>340</v>
      </c>
      <c r="N4999" s="1" t="s">
        <v>68</v>
      </c>
      <c r="O4999" s="1" t="s">
        <v>30</v>
      </c>
      <c r="P4999" s="1" t="s">
        <v>35</v>
      </c>
      <c r="Q4999" s="2">
        <v>41584</v>
      </c>
      <c r="R4999" s="1" t="s">
        <v>24</v>
      </c>
      <c r="S4999" s="1" t="s">
        <v>341</v>
      </c>
      <c r="T4999">
        <v>11.627623699999999</v>
      </c>
      <c r="U4999">
        <v>52.120533299999998</v>
      </c>
      <c r="V4999" s="2">
        <v>41579</v>
      </c>
      <c r="W4999">
        <v>5</v>
      </c>
    </row>
    <row r="5000" spans="1:23" x14ac:dyDescent="0.25">
      <c r="A5000" s="1" t="s">
        <v>4262</v>
      </c>
      <c r="B5000" s="1" t="s">
        <v>6460</v>
      </c>
      <c r="C5000">
        <v>0</v>
      </c>
      <c r="D5000">
        <v>52</v>
      </c>
      <c r="E5000">
        <v>4</v>
      </c>
      <c r="F5000">
        <v>4</v>
      </c>
      <c r="G5000" s="1" t="s">
        <v>6053</v>
      </c>
      <c r="H5000" s="1" t="s">
        <v>6081</v>
      </c>
      <c r="I5000">
        <v>11</v>
      </c>
      <c r="J5000">
        <v>1</v>
      </c>
      <c r="K5000">
        <v>2013</v>
      </c>
      <c r="L5000" s="1" t="s">
        <v>2526</v>
      </c>
      <c r="M5000" s="1" t="s">
        <v>2004</v>
      </c>
      <c r="N5000" s="1" t="s">
        <v>317</v>
      </c>
      <c r="O5000" s="1" t="s">
        <v>16</v>
      </c>
      <c r="P5000" s="1" t="s">
        <v>17</v>
      </c>
      <c r="Q5000" s="2">
        <v>41584</v>
      </c>
      <c r="R5000" s="1" t="s">
        <v>24</v>
      </c>
      <c r="S5000" s="1" t="s">
        <v>318</v>
      </c>
      <c r="T5000">
        <v>24.6559001</v>
      </c>
      <c r="U5000">
        <v>60.205491100000003</v>
      </c>
      <c r="V5000" s="2">
        <v>41579</v>
      </c>
      <c r="W5000">
        <v>5</v>
      </c>
    </row>
    <row r="5001" spans="1:23" x14ac:dyDescent="0.25">
      <c r="A5001" s="1" t="s">
        <v>4262</v>
      </c>
      <c r="B5001" s="1" t="s">
        <v>7066</v>
      </c>
      <c r="C5001">
        <v>0</v>
      </c>
      <c r="D5001">
        <v>30</v>
      </c>
      <c r="E5001">
        <v>5</v>
      </c>
      <c r="F5001">
        <v>2</v>
      </c>
      <c r="G5001" s="1" t="s">
        <v>6053</v>
      </c>
      <c r="H5001" s="1" t="s">
        <v>6054</v>
      </c>
      <c r="I5001">
        <v>11</v>
      </c>
      <c r="J5001">
        <v>1</v>
      </c>
      <c r="K5001">
        <v>2013</v>
      </c>
      <c r="L5001" s="1" t="s">
        <v>2526</v>
      </c>
      <c r="M5001" s="1" t="s">
        <v>2004</v>
      </c>
      <c r="N5001" s="1" t="s">
        <v>317</v>
      </c>
      <c r="O5001" s="1" t="s">
        <v>16</v>
      </c>
      <c r="P5001" s="1" t="s">
        <v>17</v>
      </c>
      <c r="Q5001" s="2">
        <v>41584</v>
      </c>
      <c r="R5001" s="1" t="s">
        <v>24</v>
      </c>
      <c r="S5001" s="1" t="s">
        <v>318</v>
      </c>
      <c r="T5001">
        <v>24.6559001</v>
      </c>
      <c r="U5001">
        <v>60.205491100000003</v>
      </c>
      <c r="V5001" s="2">
        <v>41579</v>
      </c>
      <c r="W5001">
        <v>5</v>
      </c>
    </row>
    <row r="5002" spans="1:23" x14ac:dyDescent="0.25">
      <c r="A5002" s="1" t="s">
        <v>4262</v>
      </c>
      <c r="B5002" s="1" t="s">
        <v>6642</v>
      </c>
      <c r="C5002">
        <v>0</v>
      </c>
      <c r="D5002">
        <v>30</v>
      </c>
      <c r="E5002">
        <v>5</v>
      </c>
      <c r="F5002">
        <v>3</v>
      </c>
      <c r="G5002" s="1" t="s">
        <v>6053</v>
      </c>
      <c r="H5002" s="1" t="s">
        <v>6062</v>
      </c>
      <c r="I5002">
        <v>11</v>
      </c>
      <c r="J5002">
        <v>1</v>
      </c>
      <c r="K5002">
        <v>2013</v>
      </c>
      <c r="L5002" s="1" t="s">
        <v>2526</v>
      </c>
      <c r="M5002" s="1" t="s">
        <v>2004</v>
      </c>
      <c r="N5002" s="1" t="s">
        <v>317</v>
      </c>
      <c r="O5002" s="1" t="s">
        <v>16</v>
      </c>
      <c r="P5002" s="1" t="s">
        <v>17</v>
      </c>
      <c r="Q5002" s="2">
        <v>41584</v>
      </c>
      <c r="R5002" s="1" t="s">
        <v>24</v>
      </c>
      <c r="S5002" s="1" t="s">
        <v>318</v>
      </c>
      <c r="T5002">
        <v>24.6559001</v>
      </c>
      <c r="U5002">
        <v>60.205491100000003</v>
      </c>
      <c r="V5002" s="2">
        <v>41579</v>
      </c>
      <c r="W5002">
        <v>5</v>
      </c>
    </row>
    <row r="5003" spans="1:23" x14ac:dyDescent="0.25">
      <c r="A5003" s="1" t="s">
        <v>4264</v>
      </c>
      <c r="B5003" s="1" t="s">
        <v>6461</v>
      </c>
      <c r="C5003">
        <v>0</v>
      </c>
      <c r="D5003">
        <v>88</v>
      </c>
      <c r="E5003">
        <v>4</v>
      </c>
      <c r="F5003">
        <v>3</v>
      </c>
      <c r="G5003" s="1" t="s">
        <v>6053</v>
      </c>
      <c r="H5003" s="1" t="s">
        <v>6059</v>
      </c>
      <c r="I5003">
        <v>11</v>
      </c>
      <c r="J5003">
        <v>1</v>
      </c>
      <c r="K5003">
        <v>2013</v>
      </c>
      <c r="L5003" s="1" t="s">
        <v>1579</v>
      </c>
      <c r="M5003" s="1" t="s">
        <v>4265</v>
      </c>
      <c r="N5003" s="1" t="s">
        <v>29</v>
      </c>
      <c r="O5003" s="1" t="s">
        <v>30</v>
      </c>
      <c r="P5003" s="1" t="s">
        <v>23</v>
      </c>
      <c r="Q5003" s="2">
        <v>41585</v>
      </c>
      <c r="R5003" s="1" t="s">
        <v>24</v>
      </c>
      <c r="S5003" s="1" t="s">
        <v>114</v>
      </c>
      <c r="T5003">
        <v>2.5044029999999999</v>
      </c>
      <c r="U5003">
        <v>48.908520000000003</v>
      </c>
      <c r="V5003" s="2">
        <v>41579</v>
      </c>
      <c r="W5003">
        <v>6</v>
      </c>
    </row>
    <row r="5004" spans="1:23" x14ac:dyDescent="0.25">
      <c r="A5004" s="1" t="s">
        <v>4264</v>
      </c>
      <c r="B5004" s="1" t="s">
        <v>6137</v>
      </c>
      <c r="C5004">
        <v>0</v>
      </c>
      <c r="D5004">
        <v>87</v>
      </c>
      <c r="E5004">
        <v>10</v>
      </c>
      <c r="F5004">
        <v>3</v>
      </c>
      <c r="G5004" s="1" t="s">
        <v>6053</v>
      </c>
      <c r="H5004" s="1" t="s">
        <v>6059</v>
      </c>
      <c r="I5004">
        <v>11</v>
      </c>
      <c r="J5004">
        <v>1</v>
      </c>
      <c r="K5004">
        <v>2013</v>
      </c>
      <c r="L5004" s="1" t="s">
        <v>1579</v>
      </c>
      <c r="M5004" s="1" t="s">
        <v>4265</v>
      </c>
      <c r="N5004" s="1" t="s">
        <v>29</v>
      </c>
      <c r="O5004" s="1" t="s">
        <v>30</v>
      </c>
      <c r="P5004" s="1" t="s">
        <v>23</v>
      </c>
      <c r="Q5004" s="2">
        <v>41585</v>
      </c>
      <c r="R5004" s="1" t="s">
        <v>24</v>
      </c>
      <c r="S5004" s="1" t="s">
        <v>114</v>
      </c>
      <c r="T5004">
        <v>2.5044029999999999</v>
      </c>
      <c r="U5004">
        <v>48.908520000000003</v>
      </c>
      <c r="V5004" s="2">
        <v>41579</v>
      </c>
      <c r="W5004">
        <v>6</v>
      </c>
    </row>
    <row r="5005" spans="1:23" x14ac:dyDescent="0.25">
      <c r="A5005" s="1" t="s">
        <v>4271</v>
      </c>
      <c r="B5005" s="1" t="s">
        <v>6350</v>
      </c>
      <c r="C5005">
        <v>0.2</v>
      </c>
      <c r="D5005">
        <v>25</v>
      </c>
      <c r="E5005">
        <v>3</v>
      </c>
      <c r="F5005">
        <v>3</v>
      </c>
      <c r="G5005" s="1" t="s">
        <v>6053</v>
      </c>
      <c r="H5005" s="1" t="s">
        <v>6062</v>
      </c>
      <c r="I5005">
        <v>11</v>
      </c>
      <c r="J5005">
        <v>2</v>
      </c>
      <c r="K5005">
        <v>2013</v>
      </c>
      <c r="L5005" s="1" t="s">
        <v>807</v>
      </c>
      <c r="M5005" s="1" t="s">
        <v>284</v>
      </c>
      <c r="N5005" s="1" t="s">
        <v>68</v>
      </c>
      <c r="O5005" s="1" t="s">
        <v>30</v>
      </c>
      <c r="P5005" s="1" t="s">
        <v>23</v>
      </c>
      <c r="Q5005" s="2">
        <v>41582</v>
      </c>
      <c r="R5005" s="1" t="s">
        <v>18</v>
      </c>
      <c r="S5005" s="1" t="s">
        <v>284</v>
      </c>
      <c r="T5005">
        <v>13.404954</v>
      </c>
      <c r="U5005">
        <v>52.520006600000002</v>
      </c>
      <c r="V5005" s="2">
        <v>41580</v>
      </c>
      <c r="W5005">
        <v>2</v>
      </c>
    </row>
    <row r="5006" spans="1:23" x14ac:dyDescent="0.25">
      <c r="A5006" s="1" t="s">
        <v>4272</v>
      </c>
      <c r="B5006" s="1" t="s">
        <v>6438</v>
      </c>
      <c r="C5006">
        <v>0.5</v>
      </c>
      <c r="D5006">
        <v>125</v>
      </c>
      <c r="E5006">
        <v>-105</v>
      </c>
      <c r="F5006">
        <v>3</v>
      </c>
      <c r="G5006" s="1" t="s">
        <v>6053</v>
      </c>
      <c r="H5006" s="1" t="s">
        <v>6099</v>
      </c>
      <c r="I5006">
        <v>11</v>
      </c>
      <c r="J5006">
        <v>2</v>
      </c>
      <c r="K5006">
        <v>2013</v>
      </c>
      <c r="L5006" s="1" t="s">
        <v>2239</v>
      </c>
      <c r="M5006" s="1" t="s">
        <v>92</v>
      </c>
      <c r="N5006" s="1" t="s">
        <v>93</v>
      </c>
      <c r="O5006" s="1" t="s">
        <v>16</v>
      </c>
      <c r="P5006" s="1" t="s">
        <v>23</v>
      </c>
      <c r="Q5006" s="2">
        <v>41584</v>
      </c>
      <c r="R5006" s="1" t="s">
        <v>18</v>
      </c>
      <c r="S5006" s="1" t="s">
        <v>94</v>
      </c>
      <c r="T5006">
        <v>12.568337100000001</v>
      </c>
      <c r="U5006">
        <v>55.676096800000003</v>
      </c>
      <c r="V5006" s="2">
        <v>41580</v>
      </c>
      <c r="W5006">
        <v>4</v>
      </c>
    </row>
    <row r="5007" spans="1:23" x14ac:dyDescent="0.25">
      <c r="A5007" s="1" t="s">
        <v>4272</v>
      </c>
      <c r="B5007" s="1" t="s">
        <v>6118</v>
      </c>
      <c r="C5007">
        <v>0.5</v>
      </c>
      <c r="D5007">
        <v>400</v>
      </c>
      <c r="E5007">
        <v>-256</v>
      </c>
      <c r="F5007">
        <v>6</v>
      </c>
      <c r="G5007" s="1" t="s">
        <v>6053</v>
      </c>
      <c r="H5007" s="1" t="s">
        <v>6062</v>
      </c>
      <c r="I5007">
        <v>11</v>
      </c>
      <c r="J5007">
        <v>2</v>
      </c>
      <c r="K5007">
        <v>2013</v>
      </c>
      <c r="L5007" s="1" t="s">
        <v>2239</v>
      </c>
      <c r="M5007" s="1" t="s">
        <v>92</v>
      </c>
      <c r="N5007" s="1" t="s">
        <v>93</v>
      </c>
      <c r="O5007" s="1" t="s">
        <v>16</v>
      </c>
      <c r="P5007" s="1" t="s">
        <v>23</v>
      </c>
      <c r="Q5007" s="2">
        <v>41584</v>
      </c>
      <c r="R5007" s="1" t="s">
        <v>18</v>
      </c>
      <c r="S5007" s="1" t="s">
        <v>94</v>
      </c>
      <c r="T5007">
        <v>12.568337100000001</v>
      </c>
      <c r="U5007">
        <v>55.676096800000003</v>
      </c>
      <c r="V5007" s="2">
        <v>41580</v>
      </c>
      <c r="W5007">
        <v>4</v>
      </c>
    </row>
    <row r="5008" spans="1:23" x14ac:dyDescent="0.25">
      <c r="A5008" s="1" t="s">
        <v>4269</v>
      </c>
      <c r="B5008" s="1" t="s">
        <v>7342</v>
      </c>
      <c r="C5008">
        <v>0</v>
      </c>
      <c r="D5008">
        <v>159</v>
      </c>
      <c r="E5008">
        <v>21</v>
      </c>
      <c r="F5008">
        <v>2</v>
      </c>
      <c r="G5008" s="1" t="s">
        <v>6087</v>
      </c>
      <c r="H5008" s="1" t="s">
        <v>6115</v>
      </c>
      <c r="I5008">
        <v>11</v>
      </c>
      <c r="J5008">
        <v>2</v>
      </c>
      <c r="K5008">
        <v>2013</v>
      </c>
      <c r="L5008" s="1" t="s">
        <v>673</v>
      </c>
      <c r="M5008" s="1" t="s">
        <v>934</v>
      </c>
      <c r="N5008" s="1" t="s">
        <v>68</v>
      </c>
      <c r="O5008" s="1" t="s">
        <v>30</v>
      </c>
      <c r="P5008" s="1" t="s">
        <v>17</v>
      </c>
      <c r="Q5008" s="2">
        <v>41584</v>
      </c>
      <c r="R5008" s="1" t="s">
        <v>24</v>
      </c>
      <c r="S5008" s="1" t="s">
        <v>297</v>
      </c>
      <c r="T5008">
        <v>9.1829321000000004</v>
      </c>
      <c r="U5008">
        <v>48.7758459</v>
      </c>
      <c r="V5008" s="2">
        <v>41580</v>
      </c>
      <c r="W5008">
        <v>4</v>
      </c>
    </row>
    <row r="5009" spans="1:23" x14ac:dyDescent="0.25">
      <c r="A5009" s="1" t="s">
        <v>4270</v>
      </c>
      <c r="B5009" s="1" t="s">
        <v>6923</v>
      </c>
      <c r="C5009">
        <v>0</v>
      </c>
      <c r="D5009">
        <v>57</v>
      </c>
      <c r="E5009">
        <v>17</v>
      </c>
      <c r="F5009">
        <v>2</v>
      </c>
      <c r="G5009" s="1" t="s">
        <v>6053</v>
      </c>
      <c r="H5009" s="1" t="s">
        <v>6081</v>
      </c>
      <c r="I5009">
        <v>11</v>
      </c>
      <c r="J5009">
        <v>2</v>
      </c>
      <c r="K5009">
        <v>2013</v>
      </c>
      <c r="L5009" s="1" t="s">
        <v>1565</v>
      </c>
      <c r="M5009" s="1" t="s">
        <v>575</v>
      </c>
      <c r="N5009" s="1" t="s">
        <v>22</v>
      </c>
      <c r="O5009" s="1" t="s">
        <v>16</v>
      </c>
      <c r="P5009" s="1" t="s">
        <v>23</v>
      </c>
      <c r="Q5009" s="2">
        <v>41587</v>
      </c>
      <c r="R5009" s="1" t="s">
        <v>24</v>
      </c>
      <c r="S5009" s="1" t="s">
        <v>25</v>
      </c>
      <c r="T5009">
        <v>-2.0811120000000001</v>
      </c>
      <c r="U5009">
        <v>52.512255000000003</v>
      </c>
      <c r="V5009" s="2">
        <v>41580</v>
      </c>
      <c r="W5009">
        <v>7</v>
      </c>
    </row>
    <row r="5010" spans="1:23" x14ac:dyDescent="0.25">
      <c r="A5010" s="1" t="s">
        <v>4270</v>
      </c>
      <c r="B5010" s="1" t="s">
        <v>7716</v>
      </c>
      <c r="C5010">
        <v>0</v>
      </c>
      <c r="D5010">
        <v>232</v>
      </c>
      <c r="E5010">
        <v>23</v>
      </c>
      <c r="F5010">
        <v>5</v>
      </c>
      <c r="G5010" s="1" t="s">
        <v>6053</v>
      </c>
      <c r="H5010" s="1" t="s">
        <v>6112</v>
      </c>
      <c r="I5010">
        <v>11</v>
      </c>
      <c r="J5010">
        <v>2</v>
      </c>
      <c r="K5010">
        <v>2013</v>
      </c>
      <c r="L5010" s="1" t="s">
        <v>1565</v>
      </c>
      <c r="M5010" s="1" t="s">
        <v>575</v>
      </c>
      <c r="N5010" s="1" t="s">
        <v>22</v>
      </c>
      <c r="O5010" s="1" t="s">
        <v>16</v>
      </c>
      <c r="P5010" s="1" t="s">
        <v>23</v>
      </c>
      <c r="Q5010" s="2">
        <v>41587</v>
      </c>
      <c r="R5010" s="1" t="s">
        <v>24</v>
      </c>
      <c r="S5010" s="1" t="s">
        <v>25</v>
      </c>
      <c r="T5010">
        <v>-2.0811120000000001</v>
      </c>
      <c r="U5010">
        <v>52.512255000000003</v>
      </c>
      <c r="V5010" s="2">
        <v>41580</v>
      </c>
      <c r="W5010">
        <v>7</v>
      </c>
    </row>
    <row r="5011" spans="1:23" x14ac:dyDescent="0.25">
      <c r="A5011" s="1" t="s">
        <v>4274</v>
      </c>
      <c r="B5011" s="1" t="s">
        <v>7717</v>
      </c>
      <c r="C5011">
        <v>0</v>
      </c>
      <c r="D5011">
        <v>1856</v>
      </c>
      <c r="E5011">
        <v>910</v>
      </c>
      <c r="F5011">
        <v>6</v>
      </c>
      <c r="G5011" s="1" t="s">
        <v>6053</v>
      </c>
      <c r="H5011" s="1" t="s">
        <v>6099</v>
      </c>
      <c r="I5011">
        <v>11</v>
      </c>
      <c r="J5011">
        <v>4</v>
      </c>
      <c r="K5011">
        <v>2013</v>
      </c>
      <c r="L5011" s="1" t="s">
        <v>2343</v>
      </c>
      <c r="M5011" s="1" t="s">
        <v>265</v>
      </c>
      <c r="N5011" s="1" t="s">
        <v>51</v>
      </c>
      <c r="O5011" s="1" t="s">
        <v>52</v>
      </c>
      <c r="P5011" s="1" t="s">
        <v>23</v>
      </c>
      <c r="Q5011" s="2">
        <v>41584</v>
      </c>
      <c r="R5011" s="1" t="s">
        <v>18</v>
      </c>
      <c r="S5011" s="1" t="s">
        <v>266</v>
      </c>
      <c r="T5011">
        <v>12.4963655</v>
      </c>
      <c r="U5011">
        <v>41.902783499999998</v>
      </c>
      <c r="V5011" s="2">
        <v>41582</v>
      </c>
      <c r="W5011">
        <v>2</v>
      </c>
    </row>
    <row r="5012" spans="1:23" x14ac:dyDescent="0.25">
      <c r="A5012" s="1" t="s">
        <v>4274</v>
      </c>
      <c r="B5012" s="1" t="s">
        <v>7718</v>
      </c>
      <c r="C5012">
        <v>0</v>
      </c>
      <c r="D5012">
        <v>77</v>
      </c>
      <c r="E5012">
        <v>1</v>
      </c>
      <c r="F5012">
        <v>2</v>
      </c>
      <c r="G5012" s="1" t="s">
        <v>6053</v>
      </c>
      <c r="H5012" s="1" t="s">
        <v>6112</v>
      </c>
      <c r="I5012">
        <v>11</v>
      </c>
      <c r="J5012">
        <v>4</v>
      </c>
      <c r="K5012">
        <v>2013</v>
      </c>
      <c r="L5012" s="1" t="s">
        <v>2343</v>
      </c>
      <c r="M5012" s="1" t="s">
        <v>265</v>
      </c>
      <c r="N5012" s="1" t="s">
        <v>51</v>
      </c>
      <c r="O5012" s="1" t="s">
        <v>52</v>
      </c>
      <c r="P5012" s="1" t="s">
        <v>23</v>
      </c>
      <c r="Q5012" s="2">
        <v>41584</v>
      </c>
      <c r="R5012" s="1" t="s">
        <v>18</v>
      </c>
      <c r="S5012" s="1" t="s">
        <v>266</v>
      </c>
      <c r="T5012">
        <v>12.4963655</v>
      </c>
      <c r="U5012">
        <v>41.902783499999998</v>
      </c>
      <c r="V5012" s="2">
        <v>41582</v>
      </c>
      <c r="W5012">
        <v>2</v>
      </c>
    </row>
    <row r="5013" spans="1:23" x14ac:dyDescent="0.25">
      <c r="A5013" s="1" t="s">
        <v>4275</v>
      </c>
      <c r="B5013" s="1" t="s">
        <v>7705</v>
      </c>
      <c r="C5013">
        <v>0.1</v>
      </c>
      <c r="D5013">
        <v>335</v>
      </c>
      <c r="E5013">
        <v>-30</v>
      </c>
      <c r="F5013">
        <v>5</v>
      </c>
      <c r="G5013" s="1" t="s">
        <v>6087</v>
      </c>
      <c r="H5013" s="1" t="s">
        <v>6097</v>
      </c>
      <c r="I5013">
        <v>11</v>
      </c>
      <c r="J5013">
        <v>4</v>
      </c>
      <c r="K5013">
        <v>2013</v>
      </c>
      <c r="L5013" s="1" t="s">
        <v>1572</v>
      </c>
      <c r="M5013" s="1" t="s">
        <v>3122</v>
      </c>
      <c r="N5013" s="1" t="s">
        <v>60</v>
      </c>
      <c r="O5013" s="1" t="s">
        <v>52</v>
      </c>
      <c r="P5013" s="1" t="s">
        <v>23</v>
      </c>
      <c r="Q5013" s="2">
        <v>41584</v>
      </c>
      <c r="R5013" s="1" t="s">
        <v>39</v>
      </c>
      <c r="S5013" s="1" t="s">
        <v>176</v>
      </c>
      <c r="T5013">
        <v>1.9766294</v>
      </c>
      <c r="U5013">
        <v>41.280016099999997</v>
      </c>
      <c r="V5013" s="2">
        <v>41582</v>
      </c>
      <c r="W5013">
        <v>2</v>
      </c>
    </row>
    <row r="5014" spans="1:23" x14ac:dyDescent="0.25">
      <c r="A5014" s="1" t="s">
        <v>4273</v>
      </c>
      <c r="B5014" s="1" t="s">
        <v>7186</v>
      </c>
      <c r="C5014">
        <v>0.5</v>
      </c>
      <c r="D5014">
        <v>47</v>
      </c>
      <c r="E5014">
        <v>-17</v>
      </c>
      <c r="F5014">
        <v>2</v>
      </c>
      <c r="G5014" s="1" t="s">
        <v>6056</v>
      </c>
      <c r="H5014" s="1" t="s">
        <v>6129</v>
      </c>
      <c r="I5014">
        <v>11</v>
      </c>
      <c r="J5014">
        <v>4</v>
      </c>
      <c r="K5014">
        <v>2013</v>
      </c>
      <c r="L5014" s="1" t="s">
        <v>703</v>
      </c>
      <c r="M5014" s="1" t="s">
        <v>164</v>
      </c>
      <c r="N5014" s="1" t="s">
        <v>68</v>
      </c>
      <c r="O5014" s="1" t="s">
        <v>30</v>
      </c>
      <c r="P5014" s="1" t="s">
        <v>23</v>
      </c>
      <c r="Q5014" s="2">
        <v>41587</v>
      </c>
      <c r="R5014" s="1" t="s">
        <v>24</v>
      </c>
      <c r="S5014" s="1" t="s">
        <v>165</v>
      </c>
      <c r="T5014">
        <v>13.737262100000001</v>
      </c>
      <c r="U5014">
        <v>51.0504088</v>
      </c>
      <c r="V5014" s="2">
        <v>41582</v>
      </c>
      <c r="W5014">
        <v>5</v>
      </c>
    </row>
    <row r="5015" spans="1:23" x14ac:dyDescent="0.25">
      <c r="A5015" s="1" t="s">
        <v>4276</v>
      </c>
      <c r="B5015" s="1" t="s">
        <v>6660</v>
      </c>
      <c r="C5015">
        <v>0</v>
      </c>
      <c r="D5015">
        <v>344</v>
      </c>
      <c r="E5015">
        <v>10</v>
      </c>
      <c r="F5015">
        <v>5</v>
      </c>
      <c r="G5015" s="1" t="s">
        <v>6053</v>
      </c>
      <c r="H5015" s="1" t="s">
        <v>6099</v>
      </c>
      <c r="I5015">
        <v>11</v>
      </c>
      <c r="J5015">
        <v>5</v>
      </c>
      <c r="K5015">
        <v>2013</v>
      </c>
      <c r="L5015" s="1" t="s">
        <v>1654</v>
      </c>
      <c r="M5015" s="1" t="s">
        <v>3185</v>
      </c>
      <c r="N5015" s="1" t="s">
        <v>22</v>
      </c>
      <c r="O5015" s="1" t="s">
        <v>16</v>
      </c>
      <c r="P5015" s="1" t="s">
        <v>23</v>
      </c>
      <c r="Q5015" s="2">
        <v>41585</v>
      </c>
      <c r="R5015" s="1" t="s">
        <v>18</v>
      </c>
      <c r="S5015" s="1" t="s">
        <v>25</v>
      </c>
      <c r="T5015">
        <v>0.488736</v>
      </c>
      <c r="U5015">
        <v>51.576084000000002</v>
      </c>
      <c r="V5015" s="2">
        <v>41583</v>
      </c>
      <c r="W5015">
        <v>2</v>
      </c>
    </row>
    <row r="5016" spans="1:23" x14ac:dyDescent="0.25">
      <c r="A5016" s="1" t="s">
        <v>4276</v>
      </c>
      <c r="B5016" s="1" t="s">
        <v>6461</v>
      </c>
      <c r="C5016">
        <v>0</v>
      </c>
      <c r="D5016">
        <v>29</v>
      </c>
      <c r="E5016">
        <v>1</v>
      </c>
      <c r="F5016">
        <v>1</v>
      </c>
      <c r="G5016" s="1" t="s">
        <v>6053</v>
      </c>
      <c r="H5016" s="1" t="s">
        <v>6059</v>
      </c>
      <c r="I5016">
        <v>11</v>
      </c>
      <c r="J5016">
        <v>5</v>
      </c>
      <c r="K5016">
        <v>2013</v>
      </c>
      <c r="L5016" s="1" t="s">
        <v>1654</v>
      </c>
      <c r="M5016" s="1" t="s">
        <v>3185</v>
      </c>
      <c r="N5016" s="1" t="s">
        <v>22</v>
      </c>
      <c r="O5016" s="1" t="s">
        <v>16</v>
      </c>
      <c r="P5016" s="1" t="s">
        <v>23</v>
      </c>
      <c r="Q5016" s="2">
        <v>41585</v>
      </c>
      <c r="R5016" s="1" t="s">
        <v>18</v>
      </c>
      <c r="S5016" s="1" t="s">
        <v>25</v>
      </c>
      <c r="T5016">
        <v>0.488736</v>
      </c>
      <c r="U5016">
        <v>51.576084000000002</v>
      </c>
      <c r="V5016" s="2">
        <v>41583</v>
      </c>
      <c r="W5016">
        <v>2</v>
      </c>
    </row>
    <row r="5017" spans="1:23" x14ac:dyDescent="0.25">
      <c r="A5017" s="1" t="s">
        <v>4276</v>
      </c>
      <c r="B5017" s="1" t="s">
        <v>7099</v>
      </c>
      <c r="C5017">
        <v>0</v>
      </c>
      <c r="D5017">
        <v>14</v>
      </c>
      <c r="E5017">
        <v>3</v>
      </c>
      <c r="F5017">
        <v>1</v>
      </c>
      <c r="G5017" s="1" t="s">
        <v>6053</v>
      </c>
      <c r="H5017" s="1" t="s">
        <v>6081</v>
      </c>
      <c r="I5017">
        <v>11</v>
      </c>
      <c r="J5017">
        <v>5</v>
      </c>
      <c r="K5017">
        <v>2013</v>
      </c>
      <c r="L5017" s="1" t="s">
        <v>1654</v>
      </c>
      <c r="M5017" s="1" t="s">
        <v>3185</v>
      </c>
      <c r="N5017" s="1" t="s">
        <v>22</v>
      </c>
      <c r="O5017" s="1" t="s">
        <v>16</v>
      </c>
      <c r="P5017" s="1" t="s">
        <v>23</v>
      </c>
      <c r="Q5017" s="2">
        <v>41585</v>
      </c>
      <c r="R5017" s="1" t="s">
        <v>18</v>
      </c>
      <c r="S5017" s="1" t="s">
        <v>25</v>
      </c>
      <c r="T5017">
        <v>0.488736</v>
      </c>
      <c r="U5017">
        <v>51.576084000000002</v>
      </c>
      <c r="V5017" s="2">
        <v>41583</v>
      </c>
      <c r="W5017">
        <v>2</v>
      </c>
    </row>
    <row r="5018" spans="1:23" x14ac:dyDescent="0.25">
      <c r="A5018" s="1" t="s">
        <v>4276</v>
      </c>
      <c r="B5018" s="1" t="s">
        <v>7383</v>
      </c>
      <c r="C5018">
        <v>0</v>
      </c>
      <c r="D5018">
        <v>206</v>
      </c>
      <c r="E5018">
        <v>27</v>
      </c>
      <c r="F5018">
        <v>7</v>
      </c>
      <c r="G5018" s="1" t="s">
        <v>6087</v>
      </c>
      <c r="H5018" s="1" t="s">
        <v>6115</v>
      </c>
      <c r="I5018">
        <v>11</v>
      </c>
      <c r="J5018">
        <v>5</v>
      </c>
      <c r="K5018">
        <v>2013</v>
      </c>
      <c r="L5018" s="1" t="s">
        <v>1654</v>
      </c>
      <c r="M5018" s="1" t="s">
        <v>3185</v>
      </c>
      <c r="N5018" s="1" t="s">
        <v>22</v>
      </c>
      <c r="O5018" s="1" t="s">
        <v>16</v>
      </c>
      <c r="P5018" s="1" t="s">
        <v>23</v>
      </c>
      <c r="Q5018" s="2">
        <v>41585</v>
      </c>
      <c r="R5018" s="1" t="s">
        <v>18</v>
      </c>
      <c r="S5018" s="1" t="s">
        <v>25</v>
      </c>
      <c r="T5018">
        <v>0.488736</v>
      </c>
      <c r="U5018">
        <v>51.576084000000002</v>
      </c>
      <c r="V5018" s="2">
        <v>41583</v>
      </c>
      <c r="W5018">
        <v>2</v>
      </c>
    </row>
    <row r="5019" spans="1:23" x14ac:dyDescent="0.25">
      <c r="A5019" s="1" t="s">
        <v>4277</v>
      </c>
      <c r="B5019" s="1" t="s">
        <v>6646</v>
      </c>
      <c r="C5019">
        <v>0.1</v>
      </c>
      <c r="D5019">
        <v>1269</v>
      </c>
      <c r="E5019">
        <v>14</v>
      </c>
      <c r="F5019">
        <v>3</v>
      </c>
      <c r="G5019" s="1" t="s">
        <v>6056</v>
      </c>
      <c r="H5019" s="1" t="s">
        <v>6072</v>
      </c>
      <c r="I5019">
        <v>11</v>
      </c>
      <c r="J5019">
        <v>5</v>
      </c>
      <c r="K5019">
        <v>2013</v>
      </c>
      <c r="L5019" s="1" t="s">
        <v>2034</v>
      </c>
      <c r="M5019" s="1" t="s">
        <v>2486</v>
      </c>
      <c r="N5019" s="1" t="s">
        <v>29</v>
      </c>
      <c r="O5019" s="1" t="s">
        <v>30</v>
      </c>
      <c r="P5019" s="1" t="s">
        <v>35</v>
      </c>
      <c r="Q5019" s="2">
        <v>41586</v>
      </c>
      <c r="R5019" s="1" t="s">
        <v>18</v>
      </c>
      <c r="S5019" s="1" t="s">
        <v>31</v>
      </c>
      <c r="T5019">
        <v>3.4254880000000001</v>
      </c>
      <c r="U5019">
        <v>46.131858999999999</v>
      </c>
      <c r="V5019" s="2">
        <v>41583</v>
      </c>
      <c r="W5019">
        <v>3</v>
      </c>
    </row>
    <row r="5020" spans="1:23" x14ac:dyDescent="0.25">
      <c r="A5020" s="1" t="s">
        <v>4279</v>
      </c>
      <c r="B5020" s="1" t="s">
        <v>6358</v>
      </c>
      <c r="C5020">
        <v>0.5</v>
      </c>
      <c r="D5020">
        <v>124</v>
      </c>
      <c r="E5020">
        <v>-42</v>
      </c>
      <c r="F5020">
        <v>5</v>
      </c>
      <c r="G5020" s="1" t="s">
        <v>6053</v>
      </c>
      <c r="H5020" s="1" t="s">
        <v>6059</v>
      </c>
      <c r="I5020">
        <v>11</v>
      </c>
      <c r="J5020">
        <v>5</v>
      </c>
      <c r="K5020">
        <v>2013</v>
      </c>
      <c r="L5020" s="1" t="s">
        <v>3501</v>
      </c>
      <c r="M5020" s="1" t="s">
        <v>666</v>
      </c>
      <c r="N5020" s="1" t="s">
        <v>79</v>
      </c>
      <c r="O5020" s="1" t="s">
        <v>30</v>
      </c>
      <c r="P5020" s="1" t="s">
        <v>35</v>
      </c>
      <c r="Q5020" s="2">
        <v>41586</v>
      </c>
      <c r="R5020" s="1" t="s">
        <v>18</v>
      </c>
      <c r="S5020" s="1" t="s">
        <v>666</v>
      </c>
      <c r="T5020">
        <v>6.5665018000000002</v>
      </c>
      <c r="U5020">
        <v>53.219383499999999</v>
      </c>
      <c r="V5020" s="2">
        <v>41583</v>
      </c>
      <c r="W5020">
        <v>3</v>
      </c>
    </row>
    <row r="5021" spans="1:23" x14ac:dyDescent="0.25">
      <c r="A5021" s="1" t="s">
        <v>4278</v>
      </c>
      <c r="B5021" s="1" t="s">
        <v>6500</v>
      </c>
      <c r="C5021">
        <v>0.2</v>
      </c>
      <c r="D5021">
        <v>247</v>
      </c>
      <c r="E5021">
        <v>31</v>
      </c>
      <c r="F5021">
        <v>5</v>
      </c>
      <c r="G5021" s="1" t="s">
        <v>6053</v>
      </c>
      <c r="H5021" s="1" t="s">
        <v>6062</v>
      </c>
      <c r="I5021">
        <v>11</v>
      </c>
      <c r="J5021">
        <v>5</v>
      </c>
      <c r="K5021">
        <v>2013</v>
      </c>
      <c r="L5021" s="1" t="s">
        <v>234</v>
      </c>
      <c r="M5021" s="1" t="s">
        <v>284</v>
      </c>
      <c r="N5021" s="1" t="s">
        <v>68</v>
      </c>
      <c r="O5021" s="1" t="s">
        <v>30</v>
      </c>
      <c r="P5021" s="1" t="s">
        <v>35</v>
      </c>
      <c r="Q5021" s="2">
        <v>41587</v>
      </c>
      <c r="R5021" s="1" t="s">
        <v>24</v>
      </c>
      <c r="S5021" s="1" t="s">
        <v>284</v>
      </c>
      <c r="T5021">
        <v>13.404954</v>
      </c>
      <c r="U5021">
        <v>52.520006600000002</v>
      </c>
      <c r="V5021" s="2">
        <v>41583</v>
      </c>
      <c r="W5021">
        <v>4</v>
      </c>
    </row>
    <row r="5022" spans="1:23" x14ac:dyDescent="0.25">
      <c r="A5022" s="1" t="s">
        <v>4283</v>
      </c>
      <c r="B5022" s="1" t="s">
        <v>6659</v>
      </c>
      <c r="C5022">
        <v>0</v>
      </c>
      <c r="D5022">
        <v>936</v>
      </c>
      <c r="E5022">
        <v>103</v>
      </c>
      <c r="F5022">
        <v>7</v>
      </c>
      <c r="G5022" s="1" t="s">
        <v>6056</v>
      </c>
      <c r="H5022" s="1" t="s">
        <v>6072</v>
      </c>
      <c r="I5022">
        <v>11</v>
      </c>
      <c r="J5022">
        <v>6</v>
      </c>
      <c r="K5022">
        <v>2013</v>
      </c>
      <c r="L5022" s="1" t="s">
        <v>1597</v>
      </c>
      <c r="M5022" s="1" t="s">
        <v>3381</v>
      </c>
      <c r="N5022" s="1" t="s">
        <v>22</v>
      </c>
      <c r="O5022" s="1" t="s">
        <v>16</v>
      </c>
      <c r="P5022" s="1" t="s">
        <v>17</v>
      </c>
      <c r="Q5022" s="2">
        <v>41587</v>
      </c>
      <c r="R5022" s="1" t="s">
        <v>18</v>
      </c>
      <c r="S5022" s="1" t="s">
        <v>25</v>
      </c>
      <c r="T5022">
        <v>-0.72189999999999999</v>
      </c>
      <c r="U5022">
        <v>51.522413999999998</v>
      </c>
      <c r="V5022" s="2">
        <v>41584</v>
      </c>
      <c r="W5022">
        <v>3</v>
      </c>
    </row>
    <row r="5023" spans="1:23" x14ac:dyDescent="0.25">
      <c r="A5023" s="1" t="s">
        <v>4283</v>
      </c>
      <c r="B5023" s="1" t="s">
        <v>7719</v>
      </c>
      <c r="C5023">
        <v>0</v>
      </c>
      <c r="D5023">
        <v>40</v>
      </c>
      <c r="E5023">
        <v>18</v>
      </c>
      <c r="F5023">
        <v>3</v>
      </c>
      <c r="G5023" s="1" t="s">
        <v>6053</v>
      </c>
      <c r="H5023" s="1" t="s">
        <v>6054</v>
      </c>
      <c r="I5023">
        <v>11</v>
      </c>
      <c r="J5023">
        <v>6</v>
      </c>
      <c r="K5023">
        <v>2013</v>
      </c>
      <c r="L5023" s="1" t="s">
        <v>1597</v>
      </c>
      <c r="M5023" s="1" t="s">
        <v>3381</v>
      </c>
      <c r="N5023" s="1" t="s">
        <v>22</v>
      </c>
      <c r="O5023" s="1" t="s">
        <v>16</v>
      </c>
      <c r="P5023" s="1" t="s">
        <v>17</v>
      </c>
      <c r="Q5023" s="2">
        <v>41587</v>
      </c>
      <c r="R5023" s="1" t="s">
        <v>18</v>
      </c>
      <c r="S5023" s="1" t="s">
        <v>25</v>
      </c>
      <c r="T5023">
        <v>-0.72189999999999999</v>
      </c>
      <c r="U5023">
        <v>51.522413999999998</v>
      </c>
      <c r="V5023" s="2">
        <v>41584</v>
      </c>
      <c r="W5023">
        <v>3</v>
      </c>
    </row>
    <row r="5024" spans="1:23" x14ac:dyDescent="0.25">
      <c r="A5024" s="1" t="s">
        <v>4281</v>
      </c>
      <c r="B5024" s="1" t="s">
        <v>7607</v>
      </c>
      <c r="C5024">
        <v>0.1</v>
      </c>
      <c r="D5024">
        <v>676</v>
      </c>
      <c r="E5024">
        <v>30</v>
      </c>
      <c r="F5024">
        <v>5</v>
      </c>
      <c r="G5024" s="1" t="s">
        <v>6087</v>
      </c>
      <c r="H5024" s="1" t="s">
        <v>6105</v>
      </c>
      <c r="I5024">
        <v>11</v>
      </c>
      <c r="J5024">
        <v>6</v>
      </c>
      <c r="K5024">
        <v>2013</v>
      </c>
      <c r="L5024" s="1" t="s">
        <v>4282</v>
      </c>
      <c r="M5024" s="1" t="s">
        <v>179</v>
      </c>
      <c r="N5024" s="1" t="s">
        <v>22</v>
      </c>
      <c r="O5024" s="1" t="s">
        <v>16</v>
      </c>
      <c r="P5024" s="1" t="s">
        <v>23</v>
      </c>
      <c r="Q5024" s="2">
        <v>41587</v>
      </c>
      <c r="R5024" s="1" t="s">
        <v>39</v>
      </c>
      <c r="S5024" s="1" t="s">
        <v>25</v>
      </c>
      <c r="T5024">
        <v>-0.12775829999999999</v>
      </c>
      <c r="U5024">
        <v>51.507350899999999</v>
      </c>
      <c r="V5024" s="2">
        <v>41584</v>
      </c>
      <c r="W5024">
        <v>3</v>
      </c>
    </row>
    <row r="5025" spans="1:23" x14ac:dyDescent="0.25">
      <c r="A5025" s="1" t="s">
        <v>4285</v>
      </c>
      <c r="B5025" s="1" t="s">
        <v>7513</v>
      </c>
      <c r="C5025">
        <v>0</v>
      </c>
      <c r="D5025">
        <v>128</v>
      </c>
      <c r="E5025">
        <v>59</v>
      </c>
      <c r="F5025">
        <v>2</v>
      </c>
      <c r="G5025" s="1" t="s">
        <v>6056</v>
      </c>
      <c r="H5025" s="1" t="s">
        <v>6072</v>
      </c>
      <c r="I5025">
        <v>11</v>
      </c>
      <c r="J5025">
        <v>6</v>
      </c>
      <c r="K5025">
        <v>2013</v>
      </c>
      <c r="L5025" s="1" t="s">
        <v>333</v>
      </c>
      <c r="M5025" s="1" t="s">
        <v>1991</v>
      </c>
      <c r="N5025" s="1" t="s">
        <v>22</v>
      </c>
      <c r="O5025" s="1" t="s">
        <v>16</v>
      </c>
      <c r="P5025" s="1" t="s">
        <v>23</v>
      </c>
      <c r="Q5025" s="2">
        <v>41588</v>
      </c>
      <c r="R5025" s="1" t="s">
        <v>24</v>
      </c>
      <c r="S5025" s="1" t="s">
        <v>25</v>
      </c>
      <c r="T5025">
        <v>-1.6034109999999999</v>
      </c>
      <c r="U5025">
        <v>54.952680000000001</v>
      </c>
      <c r="V5025" s="2">
        <v>41584</v>
      </c>
      <c r="W5025">
        <v>4</v>
      </c>
    </row>
    <row r="5026" spans="1:23" x14ac:dyDescent="0.25">
      <c r="A5026" s="1" t="s">
        <v>4284</v>
      </c>
      <c r="B5026" s="1" t="s">
        <v>6517</v>
      </c>
      <c r="C5026">
        <v>0</v>
      </c>
      <c r="D5026">
        <v>108</v>
      </c>
      <c r="E5026">
        <v>54</v>
      </c>
      <c r="F5026">
        <v>4</v>
      </c>
      <c r="G5026" s="1" t="s">
        <v>6053</v>
      </c>
      <c r="H5026" s="1" t="s">
        <v>6059</v>
      </c>
      <c r="I5026">
        <v>11</v>
      </c>
      <c r="J5026">
        <v>6</v>
      </c>
      <c r="K5026">
        <v>2013</v>
      </c>
      <c r="L5026" s="1" t="s">
        <v>3732</v>
      </c>
      <c r="M5026" s="1" t="s">
        <v>417</v>
      </c>
      <c r="N5026" s="1" t="s">
        <v>29</v>
      </c>
      <c r="O5026" s="1" t="s">
        <v>30</v>
      </c>
      <c r="P5026" s="1" t="s">
        <v>23</v>
      </c>
      <c r="Q5026" s="2">
        <v>41588</v>
      </c>
      <c r="R5026" s="1" t="s">
        <v>24</v>
      </c>
      <c r="S5026" s="1" t="s">
        <v>418</v>
      </c>
      <c r="T5026">
        <v>0.107929</v>
      </c>
      <c r="U5026">
        <v>49.494370000000004</v>
      </c>
      <c r="V5026" s="2">
        <v>41584</v>
      </c>
      <c r="W5026">
        <v>4</v>
      </c>
    </row>
    <row r="5027" spans="1:23" x14ac:dyDescent="0.25">
      <c r="A5027" s="1" t="s">
        <v>4284</v>
      </c>
      <c r="B5027" s="1" t="s">
        <v>7609</v>
      </c>
      <c r="C5027">
        <v>0</v>
      </c>
      <c r="D5027">
        <v>10</v>
      </c>
      <c r="E5027">
        <v>3</v>
      </c>
      <c r="F5027">
        <v>2</v>
      </c>
      <c r="G5027" s="1" t="s">
        <v>6053</v>
      </c>
      <c r="H5027" s="1" t="s">
        <v>6079</v>
      </c>
      <c r="I5027">
        <v>11</v>
      </c>
      <c r="J5027">
        <v>6</v>
      </c>
      <c r="K5027">
        <v>2013</v>
      </c>
      <c r="L5027" s="1" t="s">
        <v>3732</v>
      </c>
      <c r="M5027" s="1" t="s">
        <v>417</v>
      </c>
      <c r="N5027" s="1" t="s">
        <v>29</v>
      </c>
      <c r="O5027" s="1" t="s">
        <v>30</v>
      </c>
      <c r="P5027" s="1" t="s">
        <v>23</v>
      </c>
      <c r="Q5027" s="2">
        <v>41588</v>
      </c>
      <c r="R5027" s="1" t="s">
        <v>24</v>
      </c>
      <c r="S5027" s="1" t="s">
        <v>418</v>
      </c>
      <c r="T5027">
        <v>0.107929</v>
      </c>
      <c r="U5027">
        <v>49.494370000000004</v>
      </c>
      <c r="V5027" s="2">
        <v>41584</v>
      </c>
      <c r="W5027">
        <v>4</v>
      </c>
    </row>
    <row r="5028" spans="1:23" x14ac:dyDescent="0.25">
      <c r="A5028" s="1" t="s">
        <v>4284</v>
      </c>
      <c r="B5028" s="1" t="s">
        <v>7019</v>
      </c>
      <c r="C5028">
        <v>0.1</v>
      </c>
      <c r="D5028">
        <v>174</v>
      </c>
      <c r="E5028">
        <v>33</v>
      </c>
      <c r="F5028">
        <v>4</v>
      </c>
      <c r="G5028" s="1" t="s">
        <v>6053</v>
      </c>
      <c r="H5028" s="1" t="s">
        <v>6062</v>
      </c>
      <c r="I5028">
        <v>11</v>
      </c>
      <c r="J5028">
        <v>6</v>
      </c>
      <c r="K5028">
        <v>2013</v>
      </c>
      <c r="L5028" s="1" t="s">
        <v>3732</v>
      </c>
      <c r="M5028" s="1" t="s">
        <v>417</v>
      </c>
      <c r="N5028" s="1" t="s">
        <v>29</v>
      </c>
      <c r="O5028" s="1" t="s">
        <v>30</v>
      </c>
      <c r="P5028" s="1" t="s">
        <v>23</v>
      </c>
      <c r="Q5028" s="2">
        <v>41588</v>
      </c>
      <c r="R5028" s="1" t="s">
        <v>24</v>
      </c>
      <c r="S5028" s="1" t="s">
        <v>418</v>
      </c>
      <c r="T5028">
        <v>0.107929</v>
      </c>
      <c r="U5028">
        <v>49.494370000000004</v>
      </c>
      <c r="V5028" s="2">
        <v>41584</v>
      </c>
      <c r="W5028">
        <v>4</v>
      </c>
    </row>
    <row r="5029" spans="1:23" x14ac:dyDescent="0.25">
      <c r="A5029" s="1" t="s">
        <v>4287</v>
      </c>
      <c r="B5029" s="1" t="s">
        <v>7720</v>
      </c>
      <c r="C5029">
        <v>0</v>
      </c>
      <c r="D5029">
        <v>12</v>
      </c>
      <c r="E5029">
        <v>2</v>
      </c>
      <c r="F5029">
        <v>1</v>
      </c>
      <c r="G5029" s="1" t="s">
        <v>6053</v>
      </c>
      <c r="H5029" s="1" t="s">
        <v>6079</v>
      </c>
      <c r="I5029">
        <v>11</v>
      </c>
      <c r="J5029">
        <v>6</v>
      </c>
      <c r="K5029">
        <v>2013</v>
      </c>
      <c r="L5029" s="1" t="s">
        <v>1295</v>
      </c>
      <c r="M5029" s="1" t="s">
        <v>681</v>
      </c>
      <c r="N5029" s="1" t="s">
        <v>68</v>
      </c>
      <c r="O5029" s="1" t="s">
        <v>30</v>
      </c>
      <c r="P5029" s="1" t="s">
        <v>23</v>
      </c>
      <c r="Q5029" s="2">
        <v>41588</v>
      </c>
      <c r="R5029" s="1" t="s">
        <v>24</v>
      </c>
      <c r="S5029" s="1" t="s">
        <v>118</v>
      </c>
      <c r="T5029">
        <v>6.9602785999999996</v>
      </c>
      <c r="U5029">
        <v>50.937531</v>
      </c>
      <c r="V5029" s="2">
        <v>41584</v>
      </c>
      <c r="W5029">
        <v>4</v>
      </c>
    </row>
    <row r="5030" spans="1:23" x14ac:dyDescent="0.25">
      <c r="A5030" s="1" t="s">
        <v>4280</v>
      </c>
      <c r="B5030" s="1" t="s">
        <v>7403</v>
      </c>
      <c r="C5030">
        <v>0</v>
      </c>
      <c r="D5030">
        <v>16</v>
      </c>
      <c r="E5030">
        <v>0</v>
      </c>
      <c r="F5030">
        <v>2</v>
      </c>
      <c r="G5030" s="1" t="s">
        <v>6053</v>
      </c>
      <c r="H5030" s="1" t="s">
        <v>6081</v>
      </c>
      <c r="I5030">
        <v>11</v>
      </c>
      <c r="J5030">
        <v>6</v>
      </c>
      <c r="K5030">
        <v>2013</v>
      </c>
      <c r="L5030" s="1" t="s">
        <v>804</v>
      </c>
      <c r="M5030" s="1" t="s">
        <v>56</v>
      </c>
      <c r="N5030" s="1" t="s">
        <v>57</v>
      </c>
      <c r="O5030" s="1" t="s">
        <v>30</v>
      </c>
      <c r="P5030" s="1" t="s">
        <v>17</v>
      </c>
      <c r="Q5030" s="2">
        <v>41588</v>
      </c>
      <c r="R5030" s="1" t="s">
        <v>24</v>
      </c>
      <c r="S5030" s="1" t="s">
        <v>56</v>
      </c>
      <c r="T5030">
        <v>16.3738189</v>
      </c>
      <c r="U5030">
        <v>48.208174300000003</v>
      </c>
      <c r="V5030" s="2">
        <v>41584</v>
      </c>
      <c r="W5030">
        <v>4</v>
      </c>
    </row>
    <row r="5031" spans="1:23" x14ac:dyDescent="0.25">
      <c r="A5031" s="1" t="s">
        <v>4280</v>
      </c>
      <c r="B5031" s="1" t="s">
        <v>6552</v>
      </c>
      <c r="C5031">
        <v>0</v>
      </c>
      <c r="D5031">
        <v>122</v>
      </c>
      <c r="E5031">
        <v>14</v>
      </c>
      <c r="F5031">
        <v>7</v>
      </c>
      <c r="G5031" s="1" t="s">
        <v>6053</v>
      </c>
      <c r="H5031" s="1" t="s">
        <v>6062</v>
      </c>
      <c r="I5031">
        <v>11</v>
      </c>
      <c r="J5031">
        <v>6</v>
      </c>
      <c r="K5031">
        <v>2013</v>
      </c>
      <c r="L5031" s="1" t="s">
        <v>804</v>
      </c>
      <c r="M5031" s="1" t="s">
        <v>56</v>
      </c>
      <c r="N5031" s="1" t="s">
        <v>57</v>
      </c>
      <c r="O5031" s="1" t="s">
        <v>30</v>
      </c>
      <c r="P5031" s="1" t="s">
        <v>17</v>
      </c>
      <c r="Q5031" s="2">
        <v>41588</v>
      </c>
      <c r="R5031" s="1" t="s">
        <v>24</v>
      </c>
      <c r="S5031" s="1" t="s">
        <v>56</v>
      </c>
      <c r="T5031">
        <v>16.3738189</v>
      </c>
      <c r="U5031">
        <v>48.208174300000003</v>
      </c>
      <c r="V5031" s="2">
        <v>41584</v>
      </c>
      <c r="W5031">
        <v>4</v>
      </c>
    </row>
    <row r="5032" spans="1:23" x14ac:dyDescent="0.25">
      <c r="A5032" s="1" t="s">
        <v>4285</v>
      </c>
      <c r="B5032" s="1" t="s">
        <v>7130</v>
      </c>
      <c r="C5032">
        <v>0</v>
      </c>
      <c r="D5032">
        <v>167</v>
      </c>
      <c r="E5032">
        <v>63</v>
      </c>
      <c r="F5032">
        <v>10</v>
      </c>
      <c r="G5032" s="1" t="s">
        <v>6053</v>
      </c>
      <c r="H5032" s="1" t="s">
        <v>6067</v>
      </c>
      <c r="I5032">
        <v>11</v>
      </c>
      <c r="J5032">
        <v>6</v>
      </c>
      <c r="K5032">
        <v>2013</v>
      </c>
      <c r="L5032" s="1" t="s">
        <v>333</v>
      </c>
      <c r="M5032" s="1" t="s">
        <v>1991</v>
      </c>
      <c r="N5032" s="1" t="s">
        <v>22</v>
      </c>
      <c r="O5032" s="1" t="s">
        <v>16</v>
      </c>
      <c r="P5032" s="1" t="s">
        <v>23</v>
      </c>
      <c r="Q5032" s="2">
        <v>41588</v>
      </c>
      <c r="R5032" s="1" t="s">
        <v>24</v>
      </c>
      <c r="S5032" s="1" t="s">
        <v>25</v>
      </c>
      <c r="T5032">
        <v>-1.6034109999999999</v>
      </c>
      <c r="U5032">
        <v>54.952680000000001</v>
      </c>
      <c r="V5032" s="2">
        <v>41584</v>
      </c>
      <c r="W5032">
        <v>4</v>
      </c>
    </row>
    <row r="5033" spans="1:23" x14ac:dyDescent="0.25">
      <c r="A5033" s="1" t="s">
        <v>4287</v>
      </c>
      <c r="B5033" s="1" t="s">
        <v>6316</v>
      </c>
      <c r="C5033">
        <v>0</v>
      </c>
      <c r="D5033">
        <v>625</v>
      </c>
      <c r="E5033">
        <v>6</v>
      </c>
      <c r="F5033">
        <v>2</v>
      </c>
      <c r="G5033" s="1" t="s">
        <v>6087</v>
      </c>
      <c r="H5033" s="1" t="s">
        <v>6088</v>
      </c>
      <c r="I5033">
        <v>11</v>
      </c>
      <c r="J5033">
        <v>6</v>
      </c>
      <c r="K5033">
        <v>2013</v>
      </c>
      <c r="L5033" s="1" t="s">
        <v>1295</v>
      </c>
      <c r="M5033" s="1" t="s">
        <v>681</v>
      </c>
      <c r="N5033" s="1" t="s">
        <v>68</v>
      </c>
      <c r="O5033" s="1" t="s">
        <v>30</v>
      </c>
      <c r="P5033" s="1" t="s">
        <v>23</v>
      </c>
      <c r="Q5033" s="2">
        <v>41588</v>
      </c>
      <c r="R5033" s="1" t="s">
        <v>24</v>
      </c>
      <c r="S5033" s="1" t="s">
        <v>118</v>
      </c>
      <c r="T5033">
        <v>6.9602785999999996</v>
      </c>
      <c r="U5033">
        <v>50.937531</v>
      </c>
      <c r="V5033" s="2">
        <v>41584</v>
      </c>
      <c r="W5033">
        <v>4</v>
      </c>
    </row>
    <row r="5034" spans="1:23" x14ac:dyDescent="0.25">
      <c r="A5034" s="1" t="s">
        <v>4285</v>
      </c>
      <c r="B5034" s="1" t="s">
        <v>7047</v>
      </c>
      <c r="C5034">
        <v>0</v>
      </c>
      <c r="D5034">
        <v>383</v>
      </c>
      <c r="E5034">
        <v>180</v>
      </c>
      <c r="F5034">
        <v>2</v>
      </c>
      <c r="G5034" s="1" t="s">
        <v>6087</v>
      </c>
      <c r="H5034" s="1" t="s">
        <v>6105</v>
      </c>
      <c r="I5034">
        <v>11</v>
      </c>
      <c r="J5034">
        <v>6</v>
      </c>
      <c r="K5034">
        <v>2013</v>
      </c>
      <c r="L5034" s="1" t="s">
        <v>333</v>
      </c>
      <c r="M5034" s="1" t="s">
        <v>1991</v>
      </c>
      <c r="N5034" s="1" t="s">
        <v>22</v>
      </c>
      <c r="O5034" s="1" t="s">
        <v>16</v>
      </c>
      <c r="P5034" s="1" t="s">
        <v>23</v>
      </c>
      <c r="Q5034" s="2">
        <v>41588</v>
      </c>
      <c r="R5034" s="1" t="s">
        <v>24</v>
      </c>
      <c r="S5034" s="1" t="s">
        <v>25</v>
      </c>
      <c r="T5034">
        <v>-1.6034109999999999</v>
      </c>
      <c r="U5034">
        <v>54.952680000000001</v>
      </c>
      <c r="V5034" s="2">
        <v>41584</v>
      </c>
      <c r="W5034">
        <v>4</v>
      </c>
    </row>
    <row r="5035" spans="1:23" x14ac:dyDescent="0.25">
      <c r="A5035" s="1" t="s">
        <v>4286</v>
      </c>
      <c r="B5035" s="1" t="s">
        <v>6816</v>
      </c>
      <c r="C5035">
        <v>0.1</v>
      </c>
      <c r="D5035">
        <v>618</v>
      </c>
      <c r="E5035">
        <v>206</v>
      </c>
      <c r="F5035">
        <v>5</v>
      </c>
      <c r="G5035" s="1" t="s">
        <v>6053</v>
      </c>
      <c r="H5035" s="1" t="s">
        <v>6062</v>
      </c>
      <c r="I5035">
        <v>11</v>
      </c>
      <c r="J5035">
        <v>6</v>
      </c>
      <c r="K5035">
        <v>2013</v>
      </c>
      <c r="L5035" s="1" t="s">
        <v>1096</v>
      </c>
      <c r="M5035" s="1" t="s">
        <v>158</v>
      </c>
      <c r="N5035" s="1" t="s">
        <v>68</v>
      </c>
      <c r="O5035" s="1" t="s">
        <v>30</v>
      </c>
      <c r="P5035" s="1" t="s">
        <v>23</v>
      </c>
      <c r="Q5035" s="2">
        <v>41590</v>
      </c>
      <c r="R5035" s="1" t="s">
        <v>24</v>
      </c>
      <c r="S5035" s="1" t="s">
        <v>118</v>
      </c>
      <c r="T5035">
        <v>11.9688029</v>
      </c>
      <c r="U5035">
        <v>51.496980200000003</v>
      </c>
      <c r="V5035" s="2">
        <v>41584</v>
      </c>
      <c r="W5035">
        <v>6</v>
      </c>
    </row>
    <row r="5036" spans="1:23" x14ac:dyDescent="0.25">
      <c r="A5036" s="1" t="s">
        <v>4290</v>
      </c>
      <c r="B5036" s="1" t="s">
        <v>6885</v>
      </c>
      <c r="C5036">
        <v>0.3</v>
      </c>
      <c r="D5036">
        <v>70</v>
      </c>
      <c r="E5036">
        <v>-27</v>
      </c>
      <c r="F5036">
        <v>2</v>
      </c>
      <c r="G5036" s="1" t="s">
        <v>6056</v>
      </c>
      <c r="H5036" s="1" t="s">
        <v>6129</v>
      </c>
      <c r="I5036">
        <v>11</v>
      </c>
      <c r="J5036">
        <v>7</v>
      </c>
      <c r="K5036">
        <v>2013</v>
      </c>
      <c r="L5036" s="1" t="s">
        <v>1230</v>
      </c>
      <c r="M5036" s="1" t="s">
        <v>420</v>
      </c>
      <c r="N5036" s="1" t="s">
        <v>22</v>
      </c>
      <c r="O5036" s="1" t="s">
        <v>16</v>
      </c>
      <c r="P5036" s="1" t="s">
        <v>23</v>
      </c>
      <c r="Q5036" s="2">
        <v>41587</v>
      </c>
      <c r="R5036" s="1" t="s">
        <v>39</v>
      </c>
      <c r="S5036" s="1" t="s">
        <v>421</v>
      </c>
      <c r="T5036">
        <v>-3.1882670000000002</v>
      </c>
      <c r="U5036">
        <v>55.953251999999999</v>
      </c>
      <c r="V5036" s="2">
        <v>41585</v>
      </c>
      <c r="W5036">
        <v>2</v>
      </c>
    </row>
    <row r="5037" spans="1:23" x14ac:dyDescent="0.25">
      <c r="A5037" s="1" t="s">
        <v>4290</v>
      </c>
      <c r="B5037" s="1" t="s">
        <v>6063</v>
      </c>
      <c r="C5037">
        <v>0</v>
      </c>
      <c r="D5037">
        <v>81</v>
      </c>
      <c r="E5037">
        <v>37</v>
      </c>
      <c r="F5037">
        <v>3</v>
      </c>
      <c r="G5037" s="1" t="s">
        <v>6053</v>
      </c>
      <c r="H5037" s="1" t="s">
        <v>6059</v>
      </c>
      <c r="I5037">
        <v>11</v>
      </c>
      <c r="J5037">
        <v>7</v>
      </c>
      <c r="K5037">
        <v>2013</v>
      </c>
      <c r="L5037" s="1" t="s">
        <v>1230</v>
      </c>
      <c r="M5037" s="1" t="s">
        <v>420</v>
      </c>
      <c r="N5037" s="1" t="s">
        <v>22</v>
      </c>
      <c r="O5037" s="1" t="s">
        <v>16</v>
      </c>
      <c r="P5037" s="1" t="s">
        <v>23</v>
      </c>
      <c r="Q5037" s="2">
        <v>41587</v>
      </c>
      <c r="R5037" s="1" t="s">
        <v>39</v>
      </c>
      <c r="S5037" s="1" t="s">
        <v>421</v>
      </c>
      <c r="T5037">
        <v>-3.1882670000000002</v>
      </c>
      <c r="U5037">
        <v>55.953251999999999</v>
      </c>
      <c r="V5037" s="2">
        <v>41585</v>
      </c>
      <c r="W5037">
        <v>2</v>
      </c>
    </row>
    <row r="5038" spans="1:23" x14ac:dyDescent="0.25">
      <c r="A5038" s="1" t="s">
        <v>4288</v>
      </c>
      <c r="B5038" s="1" t="s">
        <v>6594</v>
      </c>
      <c r="C5038">
        <v>0</v>
      </c>
      <c r="D5038">
        <v>38</v>
      </c>
      <c r="E5038">
        <v>11</v>
      </c>
      <c r="F5038">
        <v>2</v>
      </c>
      <c r="G5038" s="1" t="s">
        <v>6056</v>
      </c>
      <c r="H5038" s="1" t="s">
        <v>6129</v>
      </c>
      <c r="I5038">
        <v>11</v>
      </c>
      <c r="J5038">
        <v>7</v>
      </c>
      <c r="K5038">
        <v>2013</v>
      </c>
      <c r="L5038" s="1" t="s">
        <v>1073</v>
      </c>
      <c r="M5038" s="1" t="s">
        <v>1188</v>
      </c>
      <c r="N5038" s="1" t="s">
        <v>60</v>
      </c>
      <c r="O5038" s="1" t="s">
        <v>52</v>
      </c>
      <c r="P5038" s="1" t="s">
        <v>23</v>
      </c>
      <c r="Q5038" s="2">
        <v>41589</v>
      </c>
      <c r="R5038" s="1" t="s">
        <v>24</v>
      </c>
      <c r="S5038" s="1" t="s">
        <v>446</v>
      </c>
      <c r="T5038">
        <v>-5.6635397000000003</v>
      </c>
      <c r="U5038">
        <v>40.970103899999998</v>
      </c>
      <c r="V5038" s="2">
        <v>41585</v>
      </c>
      <c r="W5038">
        <v>4</v>
      </c>
    </row>
    <row r="5039" spans="1:23" x14ac:dyDescent="0.25">
      <c r="A5039" s="1" t="s">
        <v>4289</v>
      </c>
      <c r="B5039" s="1" t="s">
        <v>6348</v>
      </c>
      <c r="C5039">
        <v>0.5</v>
      </c>
      <c r="D5039">
        <v>87</v>
      </c>
      <c r="E5039">
        <v>-16</v>
      </c>
      <c r="F5039">
        <v>6</v>
      </c>
      <c r="G5039" s="1" t="s">
        <v>6053</v>
      </c>
      <c r="H5039" s="1" t="s">
        <v>6059</v>
      </c>
      <c r="I5039">
        <v>11</v>
      </c>
      <c r="J5039">
        <v>7</v>
      </c>
      <c r="K5039">
        <v>2013</v>
      </c>
      <c r="L5039" s="1" t="s">
        <v>327</v>
      </c>
      <c r="M5039" s="1" t="s">
        <v>564</v>
      </c>
      <c r="N5039" s="1" t="s">
        <v>79</v>
      </c>
      <c r="O5039" s="1" t="s">
        <v>30</v>
      </c>
      <c r="P5039" s="1" t="s">
        <v>23</v>
      </c>
      <c r="Q5039" s="2">
        <v>41590</v>
      </c>
      <c r="R5039" s="1" t="s">
        <v>24</v>
      </c>
      <c r="S5039" s="1" t="s">
        <v>273</v>
      </c>
      <c r="T5039">
        <v>4.8951678999999997</v>
      </c>
      <c r="U5039">
        <v>52.370215700000003</v>
      </c>
      <c r="V5039" s="2">
        <v>41585</v>
      </c>
      <c r="W5039">
        <v>5</v>
      </c>
    </row>
    <row r="5040" spans="1:23" x14ac:dyDescent="0.25">
      <c r="A5040" s="1" t="s">
        <v>4289</v>
      </c>
      <c r="B5040" s="1" t="s">
        <v>6472</v>
      </c>
      <c r="C5040">
        <v>0.5</v>
      </c>
      <c r="D5040">
        <v>163</v>
      </c>
      <c r="E5040">
        <v>-88</v>
      </c>
      <c r="F5040">
        <v>5</v>
      </c>
      <c r="G5040" s="1" t="s">
        <v>6087</v>
      </c>
      <c r="H5040" s="1" t="s">
        <v>6097</v>
      </c>
      <c r="I5040">
        <v>11</v>
      </c>
      <c r="J5040">
        <v>7</v>
      </c>
      <c r="K5040">
        <v>2013</v>
      </c>
      <c r="L5040" s="1" t="s">
        <v>327</v>
      </c>
      <c r="M5040" s="1" t="s">
        <v>564</v>
      </c>
      <c r="N5040" s="1" t="s">
        <v>79</v>
      </c>
      <c r="O5040" s="1" t="s">
        <v>30</v>
      </c>
      <c r="P5040" s="1" t="s">
        <v>23</v>
      </c>
      <c r="Q5040" s="2">
        <v>41590</v>
      </c>
      <c r="R5040" s="1" t="s">
        <v>24</v>
      </c>
      <c r="S5040" s="1" t="s">
        <v>273</v>
      </c>
      <c r="T5040">
        <v>4.8951678999999997</v>
      </c>
      <c r="U5040">
        <v>52.370215700000003</v>
      </c>
      <c r="V5040" s="2">
        <v>41585</v>
      </c>
      <c r="W5040">
        <v>5</v>
      </c>
    </row>
    <row r="5041" spans="1:23" x14ac:dyDescent="0.25">
      <c r="A5041" s="1" t="s">
        <v>4294</v>
      </c>
      <c r="B5041" s="1" t="s">
        <v>6300</v>
      </c>
      <c r="C5041">
        <v>0.5</v>
      </c>
      <c r="D5041">
        <v>33</v>
      </c>
      <c r="E5041">
        <v>-12</v>
      </c>
      <c r="F5041">
        <v>5</v>
      </c>
      <c r="G5041" s="1" t="s">
        <v>6053</v>
      </c>
      <c r="H5041" s="1" t="s">
        <v>6059</v>
      </c>
      <c r="I5041">
        <v>11</v>
      </c>
      <c r="J5041">
        <v>8</v>
      </c>
      <c r="K5041">
        <v>2013</v>
      </c>
      <c r="L5041" s="1" t="s">
        <v>1167</v>
      </c>
      <c r="M5041" s="1" t="s">
        <v>949</v>
      </c>
      <c r="N5041" s="1" t="s">
        <v>79</v>
      </c>
      <c r="O5041" s="1" t="s">
        <v>30</v>
      </c>
      <c r="P5041" s="1" t="s">
        <v>35</v>
      </c>
      <c r="Q5041" s="2">
        <v>41589</v>
      </c>
      <c r="R5041" s="1" t="s">
        <v>39</v>
      </c>
      <c r="S5041" s="1" t="s">
        <v>80</v>
      </c>
      <c r="T5041">
        <v>4.3006998999999997</v>
      </c>
      <c r="U5041">
        <v>52.070497799999998</v>
      </c>
      <c r="V5041" s="2">
        <v>41586</v>
      </c>
      <c r="W5041">
        <v>3</v>
      </c>
    </row>
    <row r="5042" spans="1:23" x14ac:dyDescent="0.25">
      <c r="A5042" s="1" t="s">
        <v>4294</v>
      </c>
      <c r="B5042" s="1" t="s">
        <v>6138</v>
      </c>
      <c r="C5042">
        <v>0.5</v>
      </c>
      <c r="D5042">
        <v>14</v>
      </c>
      <c r="E5042">
        <v>0</v>
      </c>
      <c r="F5042">
        <v>4</v>
      </c>
      <c r="G5042" s="1" t="s">
        <v>6053</v>
      </c>
      <c r="H5042" s="1" t="s">
        <v>6081</v>
      </c>
      <c r="I5042">
        <v>11</v>
      </c>
      <c r="J5042">
        <v>8</v>
      </c>
      <c r="K5042">
        <v>2013</v>
      </c>
      <c r="L5042" s="1" t="s">
        <v>1167</v>
      </c>
      <c r="M5042" s="1" t="s">
        <v>949</v>
      </c>
      <c r="N5042" s="1" t="s">
        <v>79</v>
      </c>
      <c r="O5042" s="1" t="s">
        <v>30</v>
      </c>
      <c r="P5042" s="1" t="s">
        <v>35</v>
      </c>
      <c r="Q5042" s="2">
        <v>41589</v>
      </c>
      <c r="R5042" s="1" t="s">
        <v>39</v>
      </c>
      <c r="S5042" s="1" t="s">
        <v>80</v>
      </c>
      <c r="T5042">
        <v>4.3006998999999997</v>
      </c>
      <c r="U5042">
        <v>52.070497799999998</v>
      </c>
      <c r="V5042" s="2">
        <v>41586</v>
      </c>
      <c r="W5042">
        <v>3</v>
      </c>
    </row>
    <row r="5043" spans="1:23" x14ac:dyDescent="0.25">
      <c r="A5043" s="1" t="s">
        <v>4294</v>
      </c>
      <c r="B5043" s="1" t="s">
        <v>6700</v>
      </c>
      <c r="C5043">
        <v>0.5</v>
      </c>
      <c r="D5043">
        <v>15</v>
      </c>
      <c r="E5043">
        <v>-9</v>
      </c>
      <c r="F5043">
        <v>1</v>
      </c>
      <c r="G5043" s="1" t="s">
        <v>6053</v>
      </c>
      <c r="H5043" s="1" t="s">
        <v>6103</v>
      </c>
      <c r="I5043">
        <v>11</v>
      </c>
      <c r="J5043">
        <v>8</v>
      </c>
      <c r="K5043">
        <v>2013</v>
      </c>
      <c r="L5043" s="1" t="s">
        <v>1167</v>
      </c>
      <c r="M5043" s="1" t="s">
        <v>949</v>
      </c>
      <c r="N5043" s="1" t="s">
        <v>79</v>
      </c>
      <c r="O5043" s="1" t="s">
        <v>30</v>
      </c>
      <c r="P5043" s="1" t="s">
        <v>35</v>
      </c>
      <c r="Q5043" s="2">
        <v>41589</v>
      </c>
      <c r="R5043" s="1" t="s">
        <v>39</v>
      </c>
      <c r="S5043" s="1" t="s">
        <v>80</v>
      </c>
      <c r="T5043">
        <v>4.3006998999999997</v>
      </c>
      <c r="U5043">
        <v>52.070497799999998</v>
      </c>
      <c r="V5043" s="2">
        <v>41586</v>
      </c>
      <c r="W5043">
        <v>3</v>
      </c>
    </row>
    <row r="5044" spans="1:23" x14ac:dyDescent="0.25">
      <c r="A5044" s="1" t="s">
        <v>4292</v>
      </c>
      <c r="B5044" s="1" t="s">
        <v>6620</v>
      </c>
      <c r="C5044">
        <v>0.5</v>
      </c>
      <c r="D5044">
        <v>215</v>
      </c>
      <c r="E5044">
        <v>-120</v>
      </c>
      <c r="F5044">
        <v>3</v>
      </c>
      <c r="G5044" s="1" t="s">
        <v>6056</v>
      </c>
      <c r="H5044" s="1" t="s">
        <v>6057</v>
      </c>
      <c r="I5044">
        <v>11</v>
      </c>
      <c r="J5044">
        <v>8</v>
      </c>
      <c r="K5044">
        <v>2013</v>
      </c>
      <c r="L5044" s="1" t="s">
        <v>519</v>
      </c>
      <c r="M5044" s="1" t="s">
        <v>4293</v>
      </c>
      <c r="N5044" s="1" t="s">
        <v>79</v>
      </c>
      <c r="O5044" s="1" t="s">
        <v>30</v>
      </c>
      <c r="P5044" s="1" t="s">
        <v>23</v>
      </c>
      <c r="Q5044" s="2">
        <v>41590</v>
      </c>
      <c r="R5044" s="1" t="s">
        <v>24</v>
      </c>
      <c r="S5044" s="1" t="s">
        <v>80</v>
      </c>
      <c r="T5044">
        <v>4.3570677</v>
      </c>
      <c r="U5044">
        <v>52.011576900000001</v>
      </c>
      <c r="V5044" s="2">
        <v>41586</v>
      </c>
      <c r="W5044">
        <v>4</v>
      </c>
    </row>
    <row r="5045" spans="1:23" x14ac:dyDescent="0.25">
      <c r="A5045" s="1" t="s">
        <v>4292</v>
      </c>
      <c r="B5045" s="1" t="s">
        <v>6428</v>
      </c>
      <c r="C5045">
        <v>0.5</v>
      </c>
      <c r="D5045">
        <v>143</v>
      </c>
      <c r="E5045">
        <v>-26</v>
      </c>
      <c r="F5045">
        <v>5</v>
      </c>
      <c r="G5045" s="1" t="s">
        <v>6087</v>
      </c>
      <c r="H5045" s="1" t="s">
        <v>6115</v>
      </c>
      <c r="I5045">
        <v>11</v>
      </c>
      <c r="J5045">
        <v>8</v>
      </c>
      <c r="K5045">
        <v>2013</v>
      </c>
      <c r="L5045" s="1" t="s">
        <v>519</v>
      </c>
      <c r="M5045" s="1" t="s">
        <v>4293</v>
      </c>
      <c r="N5045" s="1" t="s">
        <v>79</v>
      </c>
      <c r="O5045" s="1" t="s">
        <v>30</v>
      </c>
      <c r="P5045" s="1" t="s">
        <v>23</v>
      </c>
      <c r="Q5045" s="2">
        <v>41590</v>
      </c>
      <c r="R5045" s="1" t="s">
        <v>24</v>
      </c>
      <c r="S5045" s="1" t="s">
        <v>80</v>
      </c>
      <c r="T5045">
        <v>4.3570677</v>
      </c>
      <c r="U5045">
        <v>52.011576900000001</v>
      </c>
      <c r="V5045" s="2">
        <v>41586</v>
      </c>
      <c r="W5045">
        <v>4</v>
      </c>
    </row>
    <row r="5046" spans="1:23" x14ac:dyDescent="0.25">
      <c r="A5046" s="1" t="s">
        <v>4291</v>
      </c>
      <c r="B5046" s="1" t="s">
        <v>6683</v>
      </c>
      <c r="C5046">
        <v>0.2</v>
      </c>
      <c r="D5046">
        <v>569</v>
      </c>
      <c r="E5046">
        <v>92</v>
      </c>
      <c r="F5046">
        <v>4</v>
      </c>
      <c r="G5046" s="1" t="s">
        <v>6056</v>
      </c>
      <c r="H5046" s="1" t="s">
        <v>6072</v>
      </c>
      <c r="I5046">
        <v>11</v>
      </c>
      <c r="J5046">
        <v>8</v>
      </c>
      <c r="K5046">
        <v>2013</v>
      </c>
      <c r="L5046" s="1" t="s">
        <v>2341</v>
      </c>
      <c r="M5046" s="1" t="s">
        <v>1040</v>
      </c>
      <c r="N5046" s="1" t="s">
        <v>60</v>
      </c>
      <c r="O5046" s="1" t="s">
        <v>52</v>
      </c>
      <c r="P5046" s="1" t="s">
        <v>35</v>
      </c>
      <c r="Q5046" s="2">
        <v>41593</v>
      </c>
      <c r="R5046" s="1" t="s">
        <v>24</v>
      </c>
      <c r="S5046" s="1" t="s">
        <v>176</v>
      </c>
      <c r="T5046">
        <v>1.2444909</v>
      </c>
      <c r="U5046">
        <v>41.1188827</v>
      </c>
      <c r="V5046" s="2">
        <v>41586</v>
      </c>
      <c r="W5046">
        <v>7</v>
      </c>
    </row>
    <row r="5047" spans="1:23" x14ac:dyDescent="0.25">
      <c r="A5047" s="1" t="s">
        <v>4295</v>
      </c>
      <c r="B5047" s="1" t="s">
        <v>6321</v>
      </c>
      <c r="C5047">
        <v>0.5</v>
      </c>
      <c r="D5047">
        <v>396</v>
      </c>
      <c r="E5047">
        <v>-317</v>
      </c>
      <c r="F5047">
        <v>4</v>
      </c>
      <c r="G5047" s="1" t="s">
        <v>6053</v>
      </c>
      <c r="H5047" s="1" t="s">
        <v>6062</v>
      </c>
      <c r="I5047">
        <v>11</v>
      </c>
      <c r="J5047">
        <v>9</v>
      </c>
      <c r="K5047">
        <v>2013</v>
      </c>
      <c r="L5047" s="1" t="s">
        <v>793</v>
      </c>
      <c r="M5047" s="1" t="s">
        <v>438</v>
      </c>
      <c r="N5047" s="1" t="s">
        <v>151</v>
      </c>
      <c r="O5047" s="1" t="s">
        <v>52</v>
      </c>
      <c r="P5047" s="1" t="s">
        <v>23</v>
      </c>
      <c r="Q5047" s="2">
        <v>41592</v>
      </c>
      <c r="R5047" s="1" t="s">
        <v>24</v>
      </c>
      <c r="S5047" s="1" t="s">
        <v>438</v>
      </c>
      <c r="T5047">
        <v>-8.4102572999999996</v>
      </c>
      <c r="U5047">
        <v>40.203314499999998</v>
      </c>
      <c r="V5047" s="2">
        <v>41587</v>
      </c>
      <c r="W5047">
        <v>5</v>
      </c>
    </row>
    <row r="5048" spans="1:23" x14ac:dyDescent="0.25">
      <c r="A5048" s="1" t="s">
        <v>4295</v>
      </c>
      <c r="B5048" s="1" t="s">
        <v>7702</v>
      </c>
      <c r="C5048">
        <v>0.5</v>
      </c>
      <c r="D5048">
        <v>1278</v>
      </c>
      <c r="E5048">
        <v>-358</v>
      </c>
      <c r="F5048">
        <v>4</v>
      </c>
      <c r="G5048" s="1" t="s">
        <v>6087</v>
      </c>
      <c r="H5048" s="1" t="s">
        <v>6097</v>
      </c>
      <c r="I5048">
        <v>11</v>
      </c>
      <c r="J5048">
        <v>9</v>
      </c>
      <c r="K5048">
        <v>2013</v>
      </c>
      <c r="L5048" s="1" t="s">
        <v>793</v>
      </c>
      <c r="M5048" s="1" t="s">
        <v>438</v>
      </c>
      <c r="N5048" s="1" t="s">
        <v>151</v>
      </c>
      <c r="O5048" s="1" t="s">
        <v>52</v>
      </c>
      <c r="P5048" s="1" t="s">
        <v>23</v>
      </c>
      <c r="Q5048" s="2">
        <v>41592</v>
      </c>
      <c r="R5048" s="1" t="s">
        <v>24</v>
      </c>
      <c r="S5048" s="1" t="s">
        <v>438</v>
      </c>
      <c r="T5048">
        <v>-8.4102572999999996</v>
      </c>
      <c r="U5048">
        <v>40.203314499999998</v>
      </c>
      <c r="V5048" s="2">
        <v>41587</v>
      </c>
      <c r="W5048">
        <v>5</v>
      </c>
    </row>
    <row r="5049" spans="1:23" x14ac:dyDescent="0.25">
      <c r="A5049" s="1" t="s">
        <v>4296</v>
      </c>
      <c r="B5049" s="1" t="s">
        <v>7232</v>
      </c>
      <c r="C5049">
        <v>0.5</v>
      </c>
      <c r="D5049">
        <v>180</v>
      </c>
      <c r="E5049">
        <v>-54</v>
      </c>
      <c r="F5049">
        <v>2</v>
      </c>
      <c r="G5049" s="1" t="s">
        <v>6056</v>
      </c>
      <c r="H5049" s="1" t="s">
        <v>6072</v>
      </c>
      <c r="I5049">
        <v>11</v>
      </c>
      <c r="J5049">
        <v>9</v>
      </c>
      <c r="K5049">
        <v>2013</v>
      </c>
      <c r="L5049" s="1" t="s">
        <v>154</v>
      </c>
      <c r="M5049" s="1" t="s">
        <v>34</v>
      </c>
      <c r="N5049" s="1" t="s">
        <v>22</v>
      </c>
      <c r="O5049" s="1" t="s">
        <v>16</v>
      </c>
      <c r="P5049" s="1" t="s">
        <v>23</v>
      </c>
      <c r="Q5049" s="2">
        <v>41594</v>
      </c>
      <c r="R5049" s="1" t="s">
        <v>24</v>
      </c>
      <c r="S5049" s="1" t="s">
        <v>25</v>
      </c>
      <c r="T5049">
        <v>-1.890401</v>
      </c>
      <c r="U5049">
        <v>52.486243000000002</v>
      </c>
      <c r="V5049" s="2">
        <v>41587</v>
      </c>
      <c r="W5049">
        <v>7</v>
      </c>
    </row>
    <row r="5050" spans="1:23" x14ac:dyDescent="0.25">
      <c r="A5050" s="1" t="s">
        <v>4296</v>
      </c>
      <c r="B5050" s="1" t="s">
        <v>6809</v>
      </c>
      <c r="C5050">
        <v>0.5</v>
      </c>
      <c r="D5050">
        <v>10</v>
      </c>
      <c r="E5050">
        <v>-2</v>
      </c>
      <c r="F5050">
        <v>1</v>
      </c>
      <c r="G5050" s="1" t="s">
        <v>6053</v>
      </c>
      <c r="H5050" s="1" t="s">
        <v>6059</v>
      </c>
      <c r="I5050">
        <v>11</v>
      </c>
      <c r="J5050">
        <v>9</v>
      </c>
      <c r="K5050">
        <v>2013</v>
      </c>
      <c r="L5050" s="1" t="s">
        <v>154</v>
      </c>
      <c r="M5050" s="1" t="s">
        <v>34</v>
      </c>
      <c r="N5050" s="1" t="s">
        <v>22</v>
      </c>
      <c r="O5050" s="1" t="s">
        <v>16</v>
      </c>
      <c r="P5050" s="1" t="s">
        <v>23</v>
      </c>
      <c r="Q5050" s="2">
        <v>41594</v>
      </c>
      <c r="R5050" s="1" t="s">
        <v>24</v>
      </c>
      <c r="S5050" s="1" t="s">
        <v>25</v>
      </c>
      <c r="T5050">
        <v>-1.890401</v>
      </c>
      <c r="U5050">
        <v>52.486243000000002</v>
      </c>
      <c r="V5050" s="2">
        <v>41587</v>
      </c>
      <c r="W5050">
        <v>7</v>
      </c>
    </row>
    <row r="5051" spans="1:23" x14ac:dyDescent="0.25">
      <c r="A5051" s="1" t="s">
        <v>4296</v>
      </c>
      <c r="B5051" s="1" t="s">
        <v>6207</v>
      </c>
      <c r="C5051">
        <v>0.5</v>
      </c>
      <c r="D5051">
        <v>257</v>
      </c>
      <c r="E5051">
        <v>-129</v>
      </c>
      <c r="F5051">
        <v>10</v>
      </c>
      <c r="G5051" s="1" t="s">
        <v>6053</v>
      </c>
      <c r="H5051" s="1" t="s">
        <v>6081</v>
      </c>
      <c r="I5051">
        <v>11</v>
      </c>
      <c r="J5051">
        <v>9</v>
      </c>
      <c r="K5051">
        <v>2013</v>
      </c>
      <c r="L5051" s="1" t="s">
        <v>154</v>
      </c>
      <c r="M5051" s="1" t="s">
        <v>34</v>
      </c>
      <c r="N5051" s="1" t="s">
        <v>22</v>
      </c>
      <c r="O5051" s="1" t="s">
        <v>16</v>
      </c>
      <c r="P5051" s="1" t="s">
        <v>23</v>
      </c>
      <c r="Q5051" s="2">
        <v>41594</v>
      </c>
      <c r="R5051" s="1" t="s">
        <v>24</v>
      </c>
      <c r="S5051" s="1" t="s">
        <v>25</v>
      </c>
      <c r="T5051">
        <v>-1.890401</v>
      </c>
      <c r="U5051">
        <v>52.486243000000002</v>
      </c>
      <c r="V5051" s="2">
        <v>41587</v>
      </c>
      <c r="W5051">
        <v>7</v>
      </c>
    </row>
    <row r="5052" spans="1:23" x14ac:dyDescent="0.25">
      <c r="A5052" s="1" t="s">
        <v>4296</v>
      </c>
      <c r="B5052" s="1" t="s">
        <v>6223</v>
      </c>
      <c r="C5052">
        <v>0.5</v>
      </c>
      <c r="D5052">
        <v>42</v>
      </c>
      <c r="E5052">
        <v>-31</v>
      </c>
      <c r="F5052">
        <v>5</v>
      </c>
      <c r="G5052" s="1" t="s">
        <v>6053</v>
      </c>
      <c r="H5052" s="1" t="s">
        <v>6067</v>
      </c>
      <c r="I5052">
        <v>11</v>
      </c>
      <c r="J5052">
        <v>9</v>
      </c>
      <c r="K5052">
        <v>2013</v>
      </c>
      <c r="L5052" s="1" t="s">
        <v>154</v>
      </c>
      <c r="M5052" s="1" t="s">
        <v>34</v>
      </c>
      <c r="N5052" s="1" t="s">
        <v>22</v>
      </c>
      <c r="O5052" s="1" t="s">
        <v>16</v>
      </c>
      <c r="P5052" s="1" t="s">
        <v>23</v>
      </c>
      <c r="Q5052" s="2">
        <v>41594</v>
      </c>
      <c r="R5052" s="1" t="s">
        <v>24</v>
      </c>
      <c r="S5052" s="1" t="s">
        <v>25</v>
      </c>
      <c r="T5052">
        <v>-1.890401</v>
      </c>
      <c r="U5052">
        <v>52.486243000000002</v>
      </c>
      <c r="V5052" s="2">
        <v>41587</v>
      </c>
      <c r="W5052">
        <v>7</v>
      </c>
    </row>
    <row r="5053" spans="1:23" x14ac:dyDescent="0.25">
      <c r="A5053" s="1" t="s">
        <v>4296</v>
      </c>
      <c r="B5053" s="1" t="s">
        <v>6192</v>
      </c>
      <c r="C5053">
        <v>0.5</v>
      </c>
      <c r="D5053">
        <v>23</v>
      </c>
      <c r="E5053">
        <v>-5</v>
      </c>
      <c r="F5053">
        <v>4</v>
      </c>
      <c r="G5053" s="1" t="s">
        <v>6053</v>
      </c>
      <c r="H5053" s="1" t="s">
        <v>6067</v>
      </c>
      <c r="I5053">
        <v>11</v>
      </c>
      <c r="J5053">
        <v>9</v>
      </c>
      <c r="K5053">
        <v>2013</v>
      </c>
      <c r="L5053" s="1" t="s">
        <v>154</v>
      </c>
      <c r="M5053" s="1" t="s">
        <v>34</v>
      </c>
      <c r="N5053" s="1" t="s">
        <v>22</v>
      </c>
      <c r="O5053" s="1" t="s">
        <v>16</v>
      </c>
      <c r="P5053" s="1" t="s">
        <v>23</v>
      </c>
      <c r="Q5053" s="2">
        <v>41594</v>
      </c>
      <c r="R5053" s="1" t="s">
        <v>24</v>
      </c>
      <c r="S5053" s="1" t="s">
        <v>25</v>
      </c>
      <c r="T5053">
        <v>-1.890401</v>
      </c>
      <c r="U5053">
        <v>52.486243000000002</v>
      </c>
      <c r="V5053" s="2">
        <v>41587</v>
      </c>
      <c r="W5053">
        <v>7</v>
      </c>
    </row>
    <row r="5054" spans="1:23" x14ac:dyDescent="0.25">
      <c r="A5054" s="1" t="s">
        <v>4296</v>
      </c>
      <c r="B5054" s="1" t="s">
        <v>7708</v>
      </c>
      <c r="C5054">
        <v>0.5</v>
      </c>
      <c r="D5054">
        <v>5</v>
      </c>
      <c r="E5054">
        <v>-1</v>
      </c>
      <c r="F5054">
        <v>1</v>
      </c>
      <c r="G5054" s="1" t="s">
        <v>6053</v>
      </c>
      <c r="H5054" s="1" t="s">
        <v>6079</v>
      </c>
      <c r="I5054">
        <v>11</v>
      </c>
      <c r="J5054">
        <v>9</v>
      </c>
      <c r="K5054">
        <v>2013</v>
      </c>
      <c r="L5054" s="1" t="s">
        <v>154</v>
      </c>
      <c r="M5054" s="1" t="s">
        <v>34</v>
      </c>
      <c r="N5054" s="1" t="s">
        <v>22</v>
      </c>
      <c r="O5054" s="1" t="s">
        <v>16</v>
      </c>
      <c r="P5054" s="1" t="s">
        <v>23</v>
      </c>
      <c r="Q5054" s="2">
        <v>41594</v>
      </c>
      <c r="R5054" s="1" t="s">
        <v>24</v>
      </c>
      <c r="S5054" s="1" t="s">
        <v>25</v>
      </c>
      <c r="T5054">
        <v>-1.890401</v>
      </c>
      <c r="U5054">
        <v>52.486243000000002</v>
      </c>
      <c r="V5054" s="2">
        <v>41587</v>
      </c>
      <c r="W5054">
        <v>7</v>
      </c>
    </row>
    <row r="5055" spans="1:23" x14ac:dyDescent="0.25">
      <c r="A5055" s="1" t="s">
        <v>4296</v>
      </c>
      <c r="B5055" s="1" t="s">
        <v>6462</v>
      </c>
      <c r="C5055">
        <v>0.5</v>
      </c>
      <c r="D5055">
        <v>481</v>
      </c>
      <c r="E5055">
        <v>-481</v>
      </c>
      <c r="F5055">
        <v>7</v>
      </c>
      <c r="G5055" s="1" t="s">
        <v>6053</v>
      </c>
      <c r="H5055" s="1" t="s">
        <v>6062</v>
      </c>
      <c r="I5055">
        <v>11</v>
      </c>
      <c r="J5055">
        <v>9</v>
      </c>
      <c r="K5055">
        <v>2013</v>
      </c>
      <c r="L5055" s="1" t="s">
        <v>154</v>
      </c>
      <c r="M5055" s="1" t="s">
        <v>34</v>
      </c>
      <c r="N5055" s="1" t="s">
        <v>22</v>
      </c>
      <c r="O5055" s="1" t="s">
        <v>16</v>
      </c>
      <c r="P5055" s="1" t="s">
        <v>23</v>
      </c>
      <c r="Q5055" s="2">
        <v>41594</v>
      </c>
      <c r="R5055" s="1" t="s">
        <v>24</v>
      </c>
      <c r="S5055" s="1" t="s">
        <v>25</v>
      </c>
      <c r="T5055">
        <v>-1.890401</v>
      </c>
      <c r="U5055">
        <v>52.486243000000002</v>
      </c>
      <c r="V5055" s="2">
        <v>41587</v>
      </c>
      <c r="W5055">
        <v>7</v>
      </c>
    </row>
    <row r="5056" spans="1:23" x14ac:dyDescent="0.25">
      <c r="A5056" s="1" t="s">
        <v>4296</v>
      </c>
      <c r="B5056" s="1" t="s">
        <v>6271</v>
      </c>
      <c r="C5056">
        <v>0.5</v>
      </c>
      <c r="D5056">
        <v>408</v>
      </c>
      <c r="E5056">
        <v>-196</v>
      </c>
      <c r="F5056">
        <v>4</v>
      </c>
      <c r="G5056" s="1" t="s">
        <v>6053</v>
      </c>
      <c r="H5056" s="1" t="s">
        <v>6062</v>
      </c>
      <c r="I5056">
        <v>11</v>
      </c>
      <c r="J5056">
        <v>9</v>
      </c>
      <c r="K5056">
        <v>2013</v>
      </c>
      <c r="L5056" s="1" t="s">
        <v>154</v>
      </c>
      <c r="M5056" s="1" t="s">
        <v>34</v>
      </c>
      <c r="N5056" s="1" t="s">
        <v>22</v>
      </c>
      <c r="O5056" s="1" t="s">
        <v>16</v>
      </c>
      <c r="P5056" s="1" t="s">
        <v>23</v>
      </c>
      <c r="Q5056" s="2">
        <v>41594</v>
      </c>
      <c r="R5056" s="1" t="s">
        <v>24</v>
      </c>
      <c r="S5056" s="1" t="s">
        <v>25</v>
      </c>
      <c r="T5056">
        <v>-1.890401</v>
      </c>
      <c r="U5056">
        <v>52.486243000000002</v>
      </c>
      <c r="V5056" s="2">
        <v>41587</v>
      </c>
      <c r="W5056">
        <v>7</v>
      </c>
    </row>
    <row r="5057" spans="1:23" x14ac:dyDescent="0.25">
      <c r="A5057" s="1" t="s">
        <v>4297</v>
      </c>
      <c r="B5057" s="1" t="s">
        <v>7000</v>
      </c>
      <c r="C5057">
        <v>0</v>
      </c>
      <c r="D5057">
        <v>98</v>
      </c>
      <c r="E5057">
        <v>28</v>
      </c>
      <c r="F5057">
        <v>2</v>
      </c>
      <c r="G5057" s="1" t="s">
        <v>6053</v>
      </c>
      <c r="H5057" s="1" t="s">
        <v>6059</v>
      </c>
      <c r="I5057">
        <v>11</v>
      </c>
      <c r="J5057">
        <v>11</v>
      </c>
      <c r="K5057">
        <v>2013</v>
      </c>
      <c r="L5057" s="1" t="s">
        <v>954</v>
      </c>
      <c r="M5057" s="1" t="s">
        <v>3197</v>
      </c>
      <c r="N5057" s="1" t="s">
        <v>122</v>
      </c>
      <c r="O5057" s="1" t="s">
        <v>30</v>
      </c>
      <c r="P5057" s="1" t="s">
        <v>23</v>
      </c>
      <c r="Q5057" s="2">
        <v>41589</v>
      </c>
      <c r="R5057" s="1" t="s">
        <v>64</v>
      </c>
      <c r="S5057" s="1" t="s">
        <v>3198</v>
      </c>
      <c r="T5057">
        <v>4.4446430000000001</v>
      </c>
      <c r="U5057">
        <v>50.410809499999999</v>
      </c>
      <c r="V5057" s="2">
        <v>41589</v>
      </c>
      <c r="W5057">
        <v>0</v>
      </c>
    </row>
    <row r="5058" spans="1:23" x14ac:dyDescent="0.25">
      <c r="A5058" s="1" t="s">
        <v>4297</v>
      </c>
      <c r="B5058" s="1" t="s">
        <v>6425</v>
      </c>
      <c r="C5058">
        <v>0</v>
      </c>
      <c r="D5058">
        <v>226</v>
      </c>
      <c r="E5058">
        <v>56</v>
      </c>
      <c r="F5058">
        <v>4</v>
      </c>
      <c r="G5058" s="1" t="s">
        <v>6053</v>
      </c>
      <c r="H5058" s="1" t="s">
        <v>6062</v>
      </c>
      <c r="I5058">
        <v>11</v>
      </c>
      <c r="J5058">
        <v>11</v>
      </c>
      <c r="K5058">
        <v>2013</v>
      </c>
      <c r="L5058" s="1" t="s">
        <v>954</v>
      </c>
      <c r="M5058" s="1" t="s">
        <v>3197</v>
      </c>
      <c r="N5058" s="1" t="s">
        <v>122</v>
      </c>
      <c r="O5058" s="1" t="s">
        <v>30</v>
      </c>
      <c r="P5058" s="1" t="s">
        <v>23</v>
      </c>
      <c r="Q5058" s="2">
        <v>41589</v>
      </c>
      <c r="R5058" s="1" t="s">
        <v>64</v>
      </c>
      <c r="S5058" s="1" t="s">
        <v>3198</v>
      </c>
      <c r="T5058">
        <v>4.4446430000000001</v>
      </c>
      <c r="U5058">
        <v>50.410809499999999</v>
      </c>
      <c r="V5058" s="2">
        <v>41589</v>
      </c>
      <c r="W5058">
        <v>0</v>
      </c>
    </row>
    <row r="5059" spans="1:23" x14ac:dyDescent="0.25">
      <c r="A5059" s="1" t="s">
        <v>4299</v>
      </c>
      <c r="B5059" s="1" t="s">
        <v>7513</v>
      </c>
      <c r="C5059">
        <v>0.2</v>
      </c>
      <c r="D5059">
        <v>308</v>
      </c>
      <c r="E5059">
        <v>100</v>
      </c>
      <c r="F5059">
        <v>6</v>
      </c>
      <c r="G5059" s="1" t="s">
        <v>6056</v>
      </c>
      <c r="H5059" s="1" t="s">
        <v>6072</v>
      </c>
      <c r="I5059">
        <v>11</v>
      </c>
      <c r="J5059">
        <v>11</v>
      </c>
      <c r="K5059">
        <v>2013</v>
      </c>
      <c r="L5059" s="1" t="s">
        <v>2557</v>
      </c>
      <c r="M5059" s="1" t="s">
        <v>843</v>
      </c>
      <c r="N5059" s="1" t="s">
        <v>60</v>
      </c>
      <c r="O5059" s="1" t="s">
        <v>52</v>
      </c>
      <c r="P5059" s="1" t="s">
        <v>23</v>
      </c>
      <c r="Q5059" s="2">
        <v>41591</v>
      </c>
      <c r="R5059" s="1" t="s">
        <v>18</v>
      </c>
      <c r="S5059" s="1" t="s">
        <v>143</v>
      </c>
      <c r="T5059">
        <v>-3.8757915999999999</v>
      </c>
      <c r="U5059">
        <v>40.493532899999998</v>
      </c>
      <c r="V5059" s="2">
        <v>41589</v>
      </c>
      <c r="W5059">
        <v>2</v>
      </c>
    </row>
    <row r="5060" spans="1:23" x14ac:dyDescent="0.25">
      <c r="A5060" s="1" t="s">
        <v>4298</v>
      </c>
      <c r="B5060" s="1" t="s">
        <v>6909</v>
      </c>
      <c r="C5060">
        <v>0</v>
      </c>
      <c r="D5060">
        <v>46</v>
      </c>
      <c r="E5060">
        <v>8</v>
      </c>
      <c r="F5060">
        <v>3</v>
      </c>
      <c r="G5060" s="1" t="s">
        <v>6053</v>
      </c>
      <c r="H5060" s="1" t="s">
        <v>6059</v>
      </c>
      <c r="I5060">
        <v>11</v>
      </c>
      <c r="J5060">
        <v>11</v>
      </c>
      <c r="K5060">
        <v>2013</v>
      </c>
      <c r="L5060" s="1" t="s">
        <v>1562</v>
      </c>
      <c r="M5060" s="1" t="s">
        <v>629</v>
      </c>
      <c r="N5060" s="1" t="s">
        <v>22</v>
      </c>
      <c r="O5060" s="1" t="s">
        <v>16</v>
      </c>
      <c r="P5060" s="1" t="s">
        <v>23</v>
      </c>
      <c r="Q5060" s="2">
        <v>41591</v>
      </c>
      <c r="R5060" s="1" t="s">
        <v>18</v>
      </c>
      <c r="S5060" s="1" t="s">
        <v>25</v>
      </c>
      <c r="T5060">
        <v>-1.0879768999999999</v>
      </c>
      <c r="U5060">
        <v>50.819767499999998</v>
      </c>
      <c r="V5060" s="2">
        <v>41589</v>
      </c>
      <c r="W5060">
        <v>2</v>
      </c>
    </row>
    <row r="5061" spans="1:23" x14ac:dyDescent="0.25">
      <c r="A5061" s="1" t="s">
        <v>4298</v>
      </c>
      <c r="B5061" s="1" t="s">
        <v>6371</v>
      </c>
      <c r="C5061">
        <v>0</v>
      </c>
      <c r="D5061">
        <v>56</v>
      </c>
      <c r="E5061">
        <v>17</v>
      </c>
      <c r="F5061">
        <v>2</v>
      </c>
      <c r="G5061" s="1" t="s">
        <v>6053</v>
      </c>
      <c r="H5061" s="1" t="s">
        <v>6054</v>
      </c>
      <c r="I5061">
        <v>11</v>
      </c>
      <c r="J5061">
        <v>11</v>
      </c>
      <c r="K5061">
        <v>2013</v>
      </c>
      <c r="L5061" s="1" t="s">
        <v>1562</v>
      </c>
      <c r="M5061" s="1" t="s">
        <v>629</v>
      </c>
      <c r="N5061" s="1" t="s">
        <v>22</v>
      </c>
      <c r="O5061" s="1" t="s">
        <v>16</v>
      </c>
      <c r="P5061" s="1" t="s">
        <v>23</v>
      </c>
      <c r="Q5061" s="2">
        <v>41591</v>
      </c>
      <c r="R5061" s="1" t="s">
        <v>18</v>
      </c>
      <c r="S5061" s="1" t="s">
        <v>25</v>
      </c>
      <c r="T5061">
        <v>-1.0879768999999999</v>
      </c>
      <c r="U5061">
        <v>50.819767499999998</v>
      </c>
      <c r="V5061" s="2">
        <v>41589</v>
      </c>
      <c r="W5061">
        <v>2</v>
      </c>
    </row>
    <row r="5062" spans="1:23" x14ac:dyDescent="0.25">
      <c r="A5062" s="1" t="s">
        <v>4304</v>
      </c>
      <c r="B5062" s="1" t="s">
        <v>6321</v>
      </c>
      <c r="C5062">
        <v>0.4</v>
      </c>
      <c r="D5062">
        <v>237</v>
      </c>
      <c r="E5062">
        <v>-119</v>
      </c>
      <c r="F5062">
        <v>2</v>
      </c>
      <c r="G5062" s="1" t="s">
        <v>6053</v>
      </c>
      <c r="H5062" s="1" t="s">
        <v>6062</v>
      </c>
      <c r="I5062">
        <v>11</v>
      </c>
      <c r="J5062">
        <v>11</v>
      </c>
      <c r="K5062">
        <v>2013</v>
      </c>
      <c r="L5062" s="1" t="s">
        <v>2725</v>
      </c>
      <c r="M5062" s="1" t="s">
        <v>4305</v>
      </c>
      <c r="N5062" s="1" t="s">
        <v>51</v>
      </c>
      <c r="O5062" s="1" t="s">
        <v>52</v>
      </c>
      <c r="P5062" s="1" t="s">
        <v>35</v>
      </c>
      <c r="Q5062" s="2">
        <v>41591</v>
      </c>
      <c r="R5062" s="1" t="s">
        <v>18</v>
      </c>
      <c r="S5062" s="1" t="s">
        <v>623</v>
      </c>
      <c r="T5062">
        <v>14.331133700000001</v>
      </c>
      <c r="U5062">
        <v>41.072348400000003</v>
      </c>
      <c r="V5062" s="2">
        <v>41589</v>
      </c>
      <c r="W5062">
        <v>2</v>
      </c>
    </row>
    <row r="5063" spans="1:23" x14ac:dyDescent="0.25">
      <c r="A5063" s="1" t="s">
        <v>4299</v>
      </c>
      <c r="B5063" s="1" t="s">
        <v>6143</v>
      </c>
      <c r="C5063">
        <v>0.1</v>
      </c>
      <c r="D5063">
        <v>81</v>
      </c>
      <c r="E5063">
        <v>22</v>
      </c>
      <c r="F5063">
        <v>1</v>
      </c>
      <c r="G5063" s="1" t="s">
        <v>6087</v>
      </c>
      <c r="H5063" s="1" t="s">
        <v>6097</v>
      </c>
      <c r="I5063">
        <v>11</v>
      </c>
      <c r="J5063">
        <v>11</v>
      </c>
      <c r="K5063">
        <v>2013</v>
      </c>
      <c r="L5063" s="1" t="s">
        <v>2557</v>
      </c>
      <c r="M5063" s="1" t="s">
        <v>843</v>
      </c>
      <c r="N5063" s="1" t="s">
        <v>60</v>
      </c>
      <c r="O5063" s="1" t="s">
        <v>52</v>
      </c>
      <c r="P5063" s="1" t="s">
        <v>23</v>
      </c>
      <c r="Q5063" s="2">
        <v>41591</v>
      </c>
      <c r="R5063" s="1" t="s">
        <v>18</v>
      </c>
      <c r="S5063" s="1" t="s">
        <v>143</v>
      </c>
      <c r="T5063">
        <v>-3.8757915999999999</v>
      </c>
      <c r="U5063">
        <v>40.493532899999998</v>
      </c>
      <c r="V5063" s="2">
        <v>41589</v>
      </c>
      <c r="W5063">
        <v>2</v>
      </c>
    </row>
    <row r="5064" spans="1:23" x14ac:dyDescent="0.25">
      <c r="A5064" s="1" t="s">
        <v>4300</v>
      </c>
      <c r="B5064" s="1" t="s">
        <v>7021</v>
      </c>
      <c r="C5064">
        <v>0</v>
      </c>
      <c r="D5064">
        <v>44</v>
      </c>
      <c r="E5064">
        <v>0</v>
      </c>
      <c r="F5064">
        <v>2</v>
      </c>
      <c r="G5064" s="1" t="s">
        <v>6056</v>
      </c>
      <c r="H5064" s="1" t="s">
        <v>6129</v>
      </c>
      <c r="I5064">
        <v>11</v>
      </c>
      <c r="J5064">
        <v>11</v>
      </c>
      <c r="K5064">
        <v>2013</v>
      </c>
      <c r="L5064" s="1" t="s">
        <v>566</v>
      </c>
      <c r="M5064" s="1" t="s">
        <v>669</v>
      </c>
      <c r="N5064" s="1" t="s">
        <v>29</v>
      </c>
      <c r="O5064" s="1" t="s">
        <v>30</v>
      </c>
      <c r="P5064" s="1" t="s">
        <v>23</v>
      </c>
      <c r="Q5064" s="2">
        <v>41593</v>
      </c>
      <c r="R5064" s="1" t="s">
        <v>24</v>
      </c>
      <c r="S5064" s="1" t="s">
        <v>183</v>
      </c>
      <c r="T5064">
        <v>7.7521113000000001</v>
      </c>
      <c r="U5064">
        <v>48.573405299999997</v>
      </c>
      <c r="V5064" s="2">
        <v>41589</v>
      </c>
      <c r="W5064">
        <v>4</v>
      </c>
    </row>
    <row r="5065" spans="1:23" x14ac:dyDescent="0.25">
      <c r="A5065" s="1" t="s">
        <v>4303</v>
      </c>
      <c r="B5065" s="1" t="s">
        <v>7721</v>
      </c>
      <c r="C5065">
        <v>0.5</v>
      </c>
      <c r="D5065">
        <v>339</v>
      </c>
      <c r="E5065">
        <v>-217</v>
      </c>
      <c r="F5065">
        <v>4</v>
      </c>
      <c r="G5065" s="1" t="s">
        <v>6087</v>
      </c>
      <c r="H5065" s="1" t="s">
        <v>6097</v>
      </c>
      <c r="I5065">
        <v>11</v>
      </c>
      <c r="J5065">
        <v>11</v>
      </c>
      <c r="K5065">
        <v>2013</v>
      </c>
      <c r="L5065" s="1" t="s">
        <v>2163</v>
      </c>
      <c r="M5065" s="1" t="s">
        <v>3668</v>
      </c>
      <c r="N5065" s="1" t="s">
        <v>79</v>
      </c>
      <c r="O5065" s="1" t="s">
        <v>30</v>
      </c>
      <c r="P5065" s="1" t="s">
        <v>17</v>
      </c>
      <c r="Q5065" s="2">
        <v>41593</v>
      </c>
      <c r="R5065" s="1" t="s">
        <v>24</v>
      </c>
      <c r="S5065" s="1" t="s">
        <v>833</v>
      </c>
      <c r="T5065">
        <v>5.9794988</v>
      </c>
      <c r="U5065">
        <v>50.888174200000002</v>
      </c>
      <c r="V5065" s="2">
        <v>41589</v>
      </c>
      <c r="W5065">
        <v>4</v>
      </c>
    </row>
    <row r="5066" spans="1:23" x14ac:dyDescent="0.25">
      <c r="A5066" s="1" t="s">
        <v>4301</v>
      </c>
      <c r="B5066" s="1" t="s">
        <v>6682</v>
      </c>
      <c r="C5066">
        <v>0.1</v>
      </c>
      <c r="D5066">
        <v>771</v>
      </c>
      <c r="E5066">
        <v>163</v>
      </c>
      <c r="F5066">
        <v>6</v>
      </c>
      <c r="G5066" s="1" t="s">
        <v>6056</v>
      </c>
      <c r="H5066" s="1" t="s">
        <v>6057</v>
      </c>
      <c r="I5066">
        <v>11</v>
      </c>
      <c r="J5066">
        <v>11</v>
      </c>
      <c r="K5066">
        <v>2013</v>
      </c>
      <c r="L5066" s="1" t="s">
        <v>20</v>
      </c>
      <c r="M5066" s="1" t="s">
        <v>435</v>
      </c>
      <c r="N5066" s="1" t="s">
        <v>68</v>
      </c>
      <c r="O5066" s="1" t="s">
        <v>30</v>
      </c>
      <c r="P5066" s="1" t="s">
        <v>23</v>
      </c>
      <c r="Q5066" s="2">
        <v>41594</v>
      </c>
      <c r="R5066" s="1" t="s">
        <v>24</v>
      </c>
      <c r="S5066" s="1" t="s">
        <v>118</v>
      </c>
      <c r="T5066">
        <v>7.0115552000000001</v>
      </c>
      <c r="U5066">
        <v>51.455643199999997</v>
      </c>
      <c r="V5066" s="2">
        <v>41589</v>
      </c>
      <c r="W5066">
        <v>5</v>
      </c>
    </row>
    <row r="5067" spans="1:23" x14ac:dyDescent="0.25">
      <c r="A5067" s="1" t="s">
        <v>4302</v>
      </c>
      <c r="B5067" s="1" t="s">
        <v>6479</v>
      </c>
      <c r="C5067">
        <v>0.5</v>
      </c>
      <c r="D5067">
        <v>182</v>
      </c>
      <c r="E5067">
        <v>-22</v>
      </c>
      <c r="F5067">
        <v>3</v>
      </c>
      <c r="G5067" s="1" t="s">
        <v>6056</v>
      </c>
      <c r="H5067" s="1" t="s">
        <v>6057</v>
      </c>
      <c r="I5067">
        <v>11</v>
      </c>
      <c r="J5067">
        <v>11</v>
      </c>
      <c r="K5067">
        <v>2013</v>
      </c>
      <c r="L5067" s="1" t="s">
        <v>206</v>
      </c>
      <c r="M5067" s="1" t="s">
        <v>14</v>
      </c>
      <c r="N5067" s="1" t="s">
        <v>15</v>
      </c>
      <c r="O5067" s="1" t="s">
        <v>16</v>
      </c>
      <c r="P5067" s="1" t="s">
        <v>23</v>
      </c>
      <c r="Q5067" s="2">
        <v>41594</v>
      </c>
      <c r="R5067" s="1" t="s">
        <v>18</v>
      </c>
      <c r="S5067" s="1" t="s">
        <v>14</v>
      </c>
      <c r="T5067">
        <v>18.068580799999999</v>
      </c>
      <c r="U5067">
        <v>59.329323500000001</v>
      </c>
      <c r="V5067" s="2">
        <v>41589</v>
      </c>
      <c r="W5067">
        <v>5</v>
      </c>
    </row>
    <row r="5068" spans="1:23" x14ac:dyDescent="0.25">
      <c r="A5068" s="1" t="s">
        <v>4302</v>
      </c>
      <c r="B5068" s="1" t="s">
        <v>7722</v>
      </c>
      <c r="C5068">
        <v>0.7</v>
      </c>
      <c r="D5068">
        <v>954</v>
      </c>
      <c r="E5068">
        <v>-1558</v>
      </c>
      <c r="F5068">
        <v>7</v>
      </c>
      <c r="G5068" s="1" t="s">
        <v>6056</v>
      </c>
      <c r="H5068" s="1" t="s">
        <v>6075</v>
      </c>
      <c r="I5068">
        <v>11</v>
      </c>
      <c r="J5068">
        <v>11</v>
      </c>
      <c r="K5068">
        <v>2013</v>
      </c>
      <c r="L5068" s="1" t="s">
        <v>206</v>
      </c>
      <c r="M5068" s="1" t="s">
        <v>14</v>
      </c>
      <c r="N5068" s="1" t="s">
        <v>15</v>
      </c>
      <c r="O5068" s="1" t="s">
        <v>16</v>
      </c>
      <c r="P5068" s="1" t="s">
        <v>23</v>
      </c>
      <c r="Q5068" s="2">
        <v>41594</v>
      </c>
      <c r="R5068" s="1" t="s">
        <v>18</v>
      </c>
      <c r="S5068" s="1" t="s">
        <v>14</v>
      </c>
      <c r="T5068">
        <v>18.068580799999999</v>
      </c>
      <c r="U5068">
        <v>59.329323500000001</v>
      </c>
      <c r="V5068" s="2">
        <v>41589</v>
      </c>
      <c r="W5068">
        <v>5</v>
      </c>
    </row>
    <row r="5069" spans="1:23" x14ac:dyDescent="0.25">
      <c r="A5069" s="1" t="s">
        <v>4301</v>
      </c>
      <c r="B5069" s="1" t="s">
        <v>6194</v>
      </c>
      <c r="C5069">
        <v>0.1</v>
      </c>
      <c r="D5069">
        <v>49</v>
      </c>
      <c r="E5069">
        <v>9</v>
      </c>
      <c r="F5069">
        <v>5</v>
      </c>
      <c r="G5069" s="1" t="s">
        <v>6053</v>
      </c>
      <c r="H5069" s="1" t="s">
        <v>6062</v>
      </c>
      <c r="I5069">
        <v>11</v>
      </c>
      <c r="J5069">
        <v>11</v>
      </c>
      <c r="K5069">
        <v>2013</v>
      </c>
      <c r="L5069" s="1" t="s">
        <v>20</v>
      </c>
      <c r="M5069" s="1" t="s">
        <v>435</v>
      </c>
      <c r="N5069" s="1" t="s">
        <v>68</v>
      </c>
      <c r="O5069" s="1" t="s">
        <v>30</v>
      </c>
      <c r="P5069" s="1" t="s">
        <v>23</v>
      </c>
      <c r="Q5069" s="2">
        <v>41594</v>
      </c>
      <c r="R5069" s="1" t="s">
        <v>24</v>
      </c>
      <c r="S5069" s="1" t="s">
        <v>118</v>
      </c>
      <c r="T5069">
        <v>7.0115552000000001</v>
      </c>
      <c r="U5069">
        <v>51.455643199999997</v>
      </c>
      <c r="V5069" s="2">
        <v>41589</v>
      </c>
      <c r="W5069">
        <v>5</v>
      </c>
    </row>
    <row r="5070" spans="1:23" x14ac:dyDescent="0.25">
      <c r="A5070" s="1" t="s">
        <v>4302</v>
      </c>
      <c r="B5070" s="1" t="s">
        <v>7584</v>
      </c>
      <c r="C5070">
        <v>0.5</v>
      </c>
      <c r="D5070">
        <v>195</v>
      </c>
      <c r="E5070">
        <v>-47</v>
      </c>
      <c r="F5070">
        <v>6</v>
      </c>
      <c r="G5070" s="1" t="s">
        <v>6053</v>
      </c>
      <c r="H5070" s="1" t="s">
        <v>6099</v>
      </c>
      <c r="I5070">
        <v>11</v>
      </c>
      <c r="J5070">
        <v>11</v>
      </c>
      <c r="K5070">
        <v>2013</v>
      </c>
      <c r="L5070" s="1" t="s">
        <v>206</v>
      </c>
      <c r="M5070" s="1" t="s">
        <v>14</v>
      </c>
      <c r="N5070" s="1" t="s">
        <v>15</v>
      </c>
      <c r="O5070" s="1" t="s">
        <v>16</v>
      </c>
      <c r="P5070" s="1" t="s">
        <v>23</v>
      </c>
      <c r="Q5070" s="2">
        <v>41594</v>
      </c>
      <c r="R5070" s="1" t="s">
        <v>18</v>
      </c>
      <c r="S5070" s="1" t="s">
        <v>14</v>
      </c>
      <c r="T5070">
        <v>18.068580799999999</v>
      </c>
      <c r="U5070">
        <v>59.329323500000001</v>
      </c>
      <c r="V5070" s="2">
        <v>41589</v>
      </c>
      <c r="W5070">
        <v>5</v>
      </c>
    </row>
    <row r="5071" spans="1:23" x14ac:dyDescent="0.25">
      <c r="A5071" s="1" t="s">
        <v>4301</v>
      </c>
      <c r="B5071" s="1" t="s">
        <v>6536</v>
      </c>
      <c r="C5071">
        <v>0</v>
      </c>
      <c r="D5071">
        <v>216</v>
      </c>
      <c r="E5071">
        <v>95</v>
      </c>
      <c r="F5071">
        <v>3</v>
      </c>
      <c r="G5071" s="1" t="s">
        <v>6087</v>
      </c>
      <c r="H5071" s="1" t="s">
        <v>6097</v>
      </c>
      <c r="I5071">
        <v>11</v>
      </c>
      <c r="J5071">
        <v>11</v>
      </c>
      <c r="K5071">
        <v>2013</v>
      </c>
      <c r="L5071" s="1" t="s">
        <v>20</v>
      </c>
      <c r="M5071" s="1" t="s">
        <v>435</v>
      </c>
      <c r="N5071" s="1" t="s">
        <v>68</v>
      </c>
      <c r="O5071" s="1" t="s">
        <v>30</v>
      </c>
      <c r="P5071" s="1" t="s">
        <v>23</v>
      </c>
      <c r="Q5071" s="2">
        <v>41594</v>
      </c>
      <c r="R5071" s="1" t="s">
        <v>24</v>
      </c>
      <c r="S5071" s="1" t="s">
        <v>118</v>
      </c>
      <c r="T5071">
        <v>7.0115552000000001</v>
      </c>
      <c r="U5071">
        <v>51.455643199999997</v>
      </c>
      <c r="V5071" s="2">
        <v>41589</v>
      </c>
      <c r="W5071">
        <v>5</v>
      </c>
    </row>
    <row r="5072" spans="1:23" x14ac:dyDescent="0.25">
      <c r="A5072" s="1" t="s">
        <v>4301</v>
      </c>
      <c r="B5072" s="1" t="s">
        <v>7723</v>
      </c>
      <c r="C5072">
        <v>0</v>
      </c>
      <c r="D5072">
        <v>133</v>
      </c>
      <c r="E5072">
        <v>7</v>
      </c>
      <c r="F5072">
        <v>1</v>
      </c>
      <c r="G5072" s="1" t="s">
        <v>6087</v>
      </c>
      <c r="H5072" s="1" t="s">
        <v>6097</v>
      </c>
      <c r="I5072">
        <v>11</v>
      </c>
      <c r="J5072">
        <v>11</v>
      </c>
      <c r="K5072">
        <v>2013</v>
      </c>
      <c r="L5072" s="1" t="s">
        <v>20</v>
      </c>
      <c r="M5072" s="1" t="s">
        <v>435</v>
      </c>
      <c r="N5072" s="1" t="s">
        <v>68</v>
      </c>
      <c r="O5072" s="1" t="s">
        <v>30</v>
      </c>
      <c r="P5072" s="1" t="s">
        <v>23</v>
      </c>
      <c r="Q5072" s="2">
        <v>41594</v>
      </c>
      <c r="R5072" s="1" t="s">
        <v>24</v>
      </c>
      <c r="S5072" s="1" t="s">
        <v>118</v>
      </c>
      <c r="T5072">
        <v>7.0115552000000001</v>
      </c>
      <c r="U5072">
        <v>51.455643199999997</v>
      </c>
      <c r="V5072" s="2">
        <v>41589</v>
      </c>
      <c r="W5072">
        <v>5</v>
      </c>
    </row>
    <row r="5073" spans="1:23" x14ac:dyDescent="0.25">
      <c r="A5073" s="1" t="s">
        <v>4301</v>
      </c>
      <c r="B5073" s="1" t="s">
        <v>6281</v>
      </c>
      <c r="C5073">
        <v>0</v>
      </c>
      <c r="D5073">
        <v>390</v>
      </c>
      <c r="E5073">
        <v>16</v>
      </c>
      <c r="F5073">
        <v>3</v>
      </c>
      <c r="G5073" s="1" t="s">
        <v>6087</v>
      </c>
      <c r="H5073" s="1" t="s">
        <v>6097</v>
      </c>
      <c r="I5073">
        <v>11</v>
      </c>
      <c r="J5073">
        <v>11</v>
      </c>
      <c r="K5073">
        <v>2013</v>
      </c>
      <c r="L5073" s="1" t="s">
        <v>20</v>
      </c>
      <c r="M5073" s="1" t="s">
        <v>435</v>
      </c>
      <c r="N5073" s="1" t="s">
        <v>68</v>
      </c>
      <c r="O5073" s="1" t="s">
        <v>30</v>
      </c>
      <c r="P5073" s="1" t="s">
        <v>23</v>
      </c>
      <c r="Q5073" s="2">
        <v>41594</v>
      </c>
      <c r="R5073" s="1" t="s">
        <v>24</v>
      </c>
      <c r="S5073" s="1" t="s">
        <v>118</v>
      </c>
      <c r="T5073">
        <v>7.0115552000000001</v>
      </c>
      <c r="U5073">
        <v>51.455643199999997</v>
      </c>
      <c r="V5073" s="2">
        <v>41589</v>
      </c>
      <c r="W5073">
        <v>5</v>
      </c>
    </row>
    <row r="5074" spans="1:23" x14ac:dyDescent="0.25">
      <c r="A5074" s="1" t="s">
        <v>4301</v>
      </c>
      <c r="B5074" s="1" t="s">
        <v>7270</v>
      </c>
      <c r="C5074">
        <v>0</v>
      </c>
      <c r="D5074">
        <v>1103</v>
      </c>
      <c r="E5074">
        <v>529</v>
      </c>
      <c r="F5074">
        <v>8</v>
      </c>
      <c r="G5074" s="1" t="s">
        <v>6087</v>
      </c>
      <c r="H5074" s="1" t="s">
        <v>6097</v>
      </c>
      <c r="I5074">
        <v>11</v>
      </c>
      <c r="J5074">
        <v>11</v>
      </c>
      <c r="K5074">
        <v>2013</v>
      </c>
      <c r="L5074" s="1" t="s">
        <v>20</v>
      </c>
      <c r="M5074" s="1" t="s">
        <v>435</v>
      </c>
      <c r="N5074" s="1" t="s">
        <v>68</v>
      </c>
      <c r="O5074" s="1" t="s">
        <v>30</v>
      </c>
      <c r="P5074" s="1" t="s">
        <v>23</v>
      </c>
      <c r="Q5074" s="2">
        <v>41594</v>
      </c>
      <c r="R5074" s="1" t="s">
        <v>24</v>
      </c>
      <c r="S5074" s="1" t="s">
        <v>118</v>
      </c>
      <c r="T5074">
        <v>7.0115552000000001</v>
      </c>
      <c r="U5074">
        <v>51.455643199999997</v>
      </c>
      <c r="V5074" s="2">
        <v>41589</v>
      </c>
      <c r="W5074">
        <v>5</v>
      </c>
    </row>
    <row r="5075" spans="1:23" x14ac:dyDescent="0.25">
      <c r="A5075" s="1" t="s">
        <v>4308</v>
      </c>
      <c r="B5075" s="1" t="s">
        <v>6123</v>
      </c>
      <c r="C5075">
        <v>0</v>
      </c>
      <c r="D5075">
        <v>21</v>
      </c>
      <c r="E5075">
        <v>1</v>
      </c>
      <c r="F5075">
        <v>2</v>
      </c>
      <c r="G5075" s="1" t="s">
        <v>6053</v>
      </c>
      <c r="H5075" s="1" t="s">
        <v>6067</v>
      </c>
      <c r="I5075">
        <v>11</v>
      </c>
      <c r="J5075">
        <v>12</v>
      </c>
      <c r="K5075">
        <v>2013</v>
      </c>
      <c r="L5075" s="1" t="s">
        <v>1828</v>
      </c>
      <c r="M5075" s="1" t="s">
        <v>467</v>
      </c>
      <c r="N5075" s="1" t="s">
        <v>68</v>
      </c>
      <c r="O5075" s="1" t="s">
        <v>30</v>
      </c>
      <c r="P5075" s="1" t="s">
        <v>35</v>
      </c>
      <c r="Q5075" s="2">
        <v>41591</v>
      </c>
      <c r="R5075" s="1" t="s">
        <v>39</v>
      </c>
      <c r="S5075" s="1" t="s">
        <v>467</v>
      </c>
      <c r="T5075">
        <v>9.9936817999999992</v>
      </c>
      <c r="U5075">
        <v>53.551084600000003</v>
      </c>
      <c r="V5075" s="2">
        <v>41590</v>
      </c>
      <c r="W5075">
        <v>1</v>
      </c>
    </row>
    <row r="5076" spans="1:23" x14ac:dyDescent="0.25">
      <c r="A5076" s="1" t="s">
        <v>4308</v>
      </c>
      <c r="B5076" s="1" t="s">
        <v>7257</v>
      </c>
      <c r="C5076">
        <v>0</v>
      </c>
      <c r="D5076">
        <v>325</v>
      </c>
      <c r="E5076">
        <v>65</v>
      </c>
      <c r="F5076">
        <v>9</v>
      </c>
      <c r="G5076" s="1" t="s">
        <v>6087</v>
      </c>
      <c r="H5076" s="1" t="s">
        <v>6115</v>
      </c>
      <c r="I5076">
        <v>11</v>
      </c>
      <c r="J5076">
        <v>12</v>
      </c>
      <c r="K5076">
        <v>2013</v>
      </c>
      <c r="L5076" s="1" t="s">
        <v>1828</v>
      </c>
      <c r="M5076" s="1" t="s">
        <v>467</v>
      </c>
      <c r="N5076" s="1" t="s">
        <v>68</v>
      </c>
      <c r="O5076" s="1" t="s">
        <v>30</v>
      </c>
      <c r="P5076" s="1" t="s">
        <v>35</v>
      </c>
      <c r="Q5076" s="2">
        <v>41591</v>
      </c>
      <c r="R5076" s="1" t="s">
        <v>39</v>
      </c>
      <c r="S5076" s="1" t="s">
        <v>467</v>
      </c>
      <c r="T5076">
        <v>9.9936817999999992</v>
      </c>
      <c r="U5076">
        <v>53.551084600000003</v>
      </c>
      <c r="V5076" s="2">
        <v>41590</v>
      </c>
      <c r="W5076">
        <v>1</v>
      </c>
    </row>
    <row r="5077" spans="1:23" x14ac:dyDescent="0.25">
      <c r="A5077" s="1" t="s">
        <v>4306</v>
      </c>
      <c r="B5077" s="1" t="s">
        <v>7724</v>
      </c>
      <c r="C5077">
        <v>0</v>
      </c>
      <c r="D5077">
        <v>18</v>
      </c>
      <c r="E5077">
        <v>9</v>
      </c>
      <c r="F5077">
        <v>2</v>
      </c>
      <c r="G5077" s="1" t="s">
        <v>6053</v>
      </c>
      <c r="H5077" s="1" t="s">
        <v>6079</v>
      </c>
      <c r="I5077">
        <v>11</v>
      </c>
      <c r="J5077">
        <v>12</v>
      </c>
      <c r="K5077">
        <v>2013</v>
      </c>
      <c r="L5077" s="1" t="s">
        <v>2626</v>
      </c>
      <c r="M5077" s="1" t="s">
        <v>1509</v>
      </c>
      <c r="N5077" s="1" t="s">
        <v>29</v>
      </c>
      <c r="O5077" s="1" t="s">
        <v>30</v>
      </c>
      <c r="P5077" s="1" t="s">
        <v>23</v>
      </c>
      <c r="Q5077" s="2">
        <v>41592</v>
      </c>
      <c r="R5077" s="1" t="s">
        <v>39</v>
      </c>
      <c r="S5077" s="1" t="s">
        <v>43</v>
      </c>
      <c r="T5077">
        <v>7.0064909999999996</v>
      </c>
      <c r="U5077">
        <v>43.602331900000003</v>
      </c>
      <c r="V5077" s="2">
        <v>41590</v>
      </c>
      <c r="W5077">
        <v>2</v>
      </c>
    </row>
    <row r="5078" spans="1:23" x14ac:dyDescent="0.25">
      <c r="A5078" s="1" t="s">
        <v>4309</v>
      </c>
      <c r="B5078" s="1" t="s">
        <v>7286</v>
      </c>
      <c r="C5078">
        <v>0</v>
      </c>
      <c r="D5078">
        <v>68</v>
      </c>
      <c r="E5078">
        <v>33</v>
      </c>
      <c r="F5078">
        <v>6</v>
      </c>
      <c r="G5078" s="1" t="s">
        <v>6053</v>
      </c>
      <c r="H5078" s="1" t="s">
        <v>6067</v>
      </c>
      <c r="I5078">
        <v>11</v>
      </c>
      <c r="J5078">
        <v>12</v>
      </c>
      <c r="K5078">
        <v>2013</v>
      </c>
      <c r="L5078" s="1" t="s">
        <v>2523</v>
      </c>
      <c r="M5078" s="1" t="s">
        <v>4310</v>
      </c>
      <c r="N5078" s="1" t="s">
        <v>29</v>
      </c>
      <c r="O5078" s="1" t="s">
        <v>30</v>
      </c>
      <c r="P5078" s="1" t="s">
        <v>23</v>
      </c>
      <c r="Q5078" s="2">
        <v>41594</v>
      </c>
      <c r="R5078" s="1" t="s">
        <v>24</v>
      </c>
      <c r="S5078" s="1" t="s">
        <v>114</v>
      </c>
      <c r="T5078">
        <v>2.17693</v>
      </c>
      <c r="U5078">
        <v>48.882767000000001</v>
      </c>
      <c r="V5078" s="2">
        <v>41590</v>
      </c>
      <c r="W5078">
        <v>4</v>
      </c>
    </row>
    <row r="5079" spans="1:23" x14ac:dyDescent="0.25">
      <c r="A5079" s="1" t="s">
        <v>4311</v>
      </c>
      <c r="B5079" s="1" t="s">
        <v>7648</v>
      </c>
      <c r="C5079">
        <v>0.1</v>
      </c>
      <c r="D5079">
        <v>43</v>
      </c>
      <c r="E5079">
        <v>-2</v>
      </c>
      <c r="F5079">
        <v>7</v>
      </c>
      <c r="G5079" s="1" t="s">
        <v>6053</v>
      </c>
      <c r="H5079" s="1" t="s">
        <v>6079</v>
      </c>
      <c r="I5079">
        <v>11</v>
      </c>
      <c r="J5079">
        <v>12</v>
      </c>
      <c r="K5079">
        <v>2013</v>
      </c>
      <c r="L5079" s="1" t="s">
        <v>400</v>
      </c>
      <c r="M5079" s="1" t="s">
        <v>179</v>
      </c>
      <c r="N5079" s="1" t="s">
        <v>22</v>
      </c>
      <c r="O5079" s="1" t="s">
        <v>16</v>
      </c>
      <c r="P5079" s="1" t="s">
        <v>17</v>
      </c>
      <c r="Q5079" s="2">
        <v>41594</v>
      </c>
      <c r="R5079" s="1" t="s">
        <v>24</v>
      </c>
      <c r="S5079" s="1" t="s">
        <v>25</v>
      </c>
      <c r="T5079">
        <v>-0.12775829999999999</v>
      </c>
      <c r="U5079">
        <v>51.507350899999999</v>
      </c>
      <c r="V5079" s="2">
        <v>41590</v>
      </c>
      <c r="W5079">
        <v>4</v>
      </c>
    </row>
    <row r="5080" spans="1:23" x14ac:dyDescent="0.25">
      <c r="A5080" s="1" t="s">
        <v>4307</v>
      </c>
      <c r="B5080" s="1" t="s">
        <v>6647</v>
      </c>
      <c r="C5080">
        <v>0.1</v>
      </c>
      <c r="D5080">
        <v>357</v>
      </c>
      <c r="E5080">
        <v>155</v>
      </c>
      <c r="F5080">
        <v>2</v>
      </c>
      <c r="G5080" s="1" t="s">
        <v>6053</v>
      </c>
      <c r="H5080" s="1" t="s">
        <v>6062</v>
      </c>
      <c r="I5080">
        <v>11</v>
      </c>
      <c r="J5080">
        <v>12</v>
      </c>
      <c r="K5080">
        <v>2013</v>
      </c>
      <c r="L5080" s="1" t="s">
        <v>906</v>
      </c>
      <c r="M5080" s="1" t="s">
        <v>179</v>
      </c>
      <c r="N5080" s="1" t="s">
        <v>22</v>
      </c>
      <c r="O5080" s="1" t="s">
        <v>16</v>
      </c>
      <c r="P5080" s="1" t="s">
        <v>23</v>
      </c>
      <c r="Q5080" s="2">
        <v>41595</v>
      </c>
      <c r="R5080" s="1" t="s">
        <v>24</v>
      </c>
      <c r="S5080" s="1" t="s">
        <v>25</v>
      </c>
      <c r="T5080">
        <v>-0.12775829999999999</v>
      </c>
      <c r="U5080">
        <v>51.507350899999999</v>
      </c>
      <c r="V5080" s="2">
        <v>41590</v>
      </c>
      <c r="W5080">
        <v>5</v>
      </c>
    </row>
    <row r="5081" spans="1:23" x14ac:dyDescent="0.25">
      <c r="A5081" s="1" t="s">
        <v>4316</v>
      </c>
      <c r="B5081" s="1" t="s">
        <v>7594</v>
      </c>
      <c r="C5081">
        <v>0</v>
      </c>
      <c r="D5081">
        <v>116</v>
      </c>
      <c r="E5081">
        <v>56</v>
      </c>
      <c r="F5081">
        <v>5</v>
      </c>
      <c r="G5081" s="1" t="s">
        <v>6053</v>
      </c>
      <c r="H5081" s="1" t="s">
        <v>6103</v>
      </c>
      <c r="I5081">
        <v>11</v>
      </c>
      <c r="J5081">
        <v>13</v>
      </c>
      <c r="K5081">
        <v>2013</v>
      </c>
      <c r="L5081" s="1" t="s">
        <v>2993</v>
      </c>
      <c r="M5081" s="1" t="s">
        <v>554</v>
      </c>
      <c r="N5081" s="1" t="s">
        <v>68</v>
      </c>
      <c r="O5081" s="1" t="s">
        <v>30</v>
      </c>
      <c r="P5081" s="1" t="s">
        <v>17</v>
      </c>
      <c r="Q5081" s="2">
        <v>41593</v>
      </c>
      <c r="R5081" s="1" t="s">
        <v>39</v>
      </c>
      <c r="S5081" s="1" t="s">
        <v>555</v>
      </c>
      <c r="T5081">
        <v>11.029879899999999</v>
      </c>
      <c r="U5081">
        <v>50.984767900000001</v>
      </c>
      <c r="V5081" s="2">
        <v>41591</v>
      </c>
      <c r="W5081">
        <v>2</v>
      </c>
    </row>
    <row r="5082" spans="1:23" x14ac:dyDescent="0.25">
      <c r="A5082" s="1" t="s">
        <v>4312</v>
      </c>
      <c r="B5082" s="1" t="s">
        <v>6332</v>
      </c>
      <c r="C5082">
        <v>0</v>
      </c>
      <c r="D5082">
        <v>247</v>
      </c>
      <c r="E5082">
        <v>69</v>
      </c>
      <c r="F5082">
        <v>2</v>
      </c>
      <c r="G5082" s="1" t="s">
        <v>6087</v>
      </c>
      <c r="H5082" s="1" t="s">
        <v>6097</v>
      </c>
      <c r="I5082">
        <v>11</v>
      </c>
      <c r="J5082">
        <v>13</v>
      </c>
      <c r="K5082">
        <v>2013</v>
      </c>
      <c r="L5082" s="1" t="s">
        <v>55</v>
      </c>
      <c r="M5082" s="1" t="s">
        <v>1270</v>
      </c>
      <c r="N5082" s="1" t="s">
        <v>22</v>
      </c>
      <c r="O5082" s="1" t="s">
        <v>16</v>
      </c>
      <c r="P5082" s="1" t="s">
        <v>23</v>
      </c>
      <c r="Q5082" s="2">
        <v>41595</v>
      </c>
      <c r="R5082" s="1" t="s">
        <v>24</v>
      </c>
      <c r="S5082" s="1" t="s">
        <v>25</v>
      </c>
      <c r="T5082">
        <v>-4.1426565000000002</v>
      </c>
      <c r="U5082">
        <v>50.375456499999999</v>
      </c>
      <c r="V5082" s="2">
        <v>41591</v>
      </c>
      <c r="W5082">
        <v>4</v>
      </c>
    </row>
    <row r="5083" spans="1:23" x14ac:dyDescent="0.25">
      <c r="A5083" s="1" t="s">
        <v>4317</v>
      </c>
      <c r="B5083" s="1" t="s">
        <v>6185</v>
      </c>
      <c r="C5083">
        <v>0.1</v>
      </c>
      <c r="D5083">
        <v>2892</v>
      </c>
      <c r="E5083">
        <v>1189</v>
      </c>
      <c r="F5083">
        <v>7</v>
      </c>
      <c r="G5083" s="1" t="s">
        <v>6056</v>
      </c>
      <c r="H5083" s="1" t="s">
        <v>6072</v>
      </c>
      <c r="I5083">
        <v>11</v>
      </c>
      <c r="J5083">
        <v>13</v>
      </c>
      <c r="K5083">
        <v>2013</v>
      </c>
      <c r="L5083" s="1" t="s">
        <v>837</v>
      </c>
      <c r="M5083" s="1" t="s">
        <v>1899</v>
      </c>
      <c r="N5083" s="1" t="s">
        <v>29</v>
      </c>
      <c r="O5083" s="1" t="s">
        <v>30</v>
      </c>
      <c r="P5083" s="1" t="s">
        <v>35</v>
      </c>
      <c r="Q5083" s="2">
        <v>41596</v>
      </c>
      <c r="R5083" s="1" t="s">
        <v>24</v>
      </c>
      <c r="S5083" s="1" t="s">
        <v>183</v>
      </c>
      <c r="T5083">
        <v>7.3358879999999997</v>
      </c>
      <c r="U5083">
        <v>47.750838999999999</v>
      </c>
      <c r="V5083" s="2">
        <v>41591</v>
      </c>
      <c r="W5083">
        <v>5</v>
      </c>
    </row>
    <row r="5084" spans="1:23" x14ac:dyDescent="0.25">
      <c r="A5084" s="1" t="s">
        <v>4313</v>
      </c>
      <c r="B5084" s="1" t="s">
        <v>7223</v>
      </c>
      <c r="C5084">
        <v>0.6</v>
      </c>
      <c r="D5084">
        <v>287</v>
      </c>
      <c r="E5084">
        <v>-172</v>
      </c>
      <c r="F5084">
        <v>5</v>
      </c>
      <c r="G5084" s="1" t="s">
        <v>6056</v>
      </c>
      <c r="H5084" s="1" t="s">
        <v>6072</v>
      </c>
      <c r="I5084">
        <v>11</v>
      </c>
      <c r="J5084">
        <v>13</v>
      </c>
      <c r="K5084">
        <v>2013</v>
      </c>
      <c r="L5084" s="1" t="s">
        <v>1843</v>
      </c>
      <c r="M5084" s="1" t="s">
        <v>1107</v>
      </c>
      <c r="N5084" s="1" t="s">
        <v>51</v>
      </c>
      <c r="O5084" s="1" t="s">
        <v>52</v>
      </c>
      <c r="P5084" s="1" t="s">
        <v>35</v>
      </c>
      <c r="Q5084" s="2">
        <v>41596</v>
      </c>
      <c r="R5084" s="1" t="s">
        <v>24</v>
      </c>
      <c r="S5084" s="1" t="s">
        <v>1108</v>
      </c>
      <c r="T5084">
        <v>7.6868565000000002</v>
      </c>
      <c r="U5084">
        <v>45.070312000000001</v>
      </c>
      <c r="V5084" s="2">
        <v>41591</v>
      </c>
      <c r="W5084">
        <v>5</v>
      </c>
    </row>
    <row r="5085" spans="1:23" x14ac:dyDescent="0.25">
      <c r="A5085" s="1" t="s">
        <v>4315</v>
      </c>
      <c r="B5085" s="1" t="s">
        <v>7482</v>
      </c>
      <c r="C5085">
        <v>0.1</v>
      </c>
      <c r="D5085">
        <v>1533</v>
      </c>
      <c r="E5085">
        <v>-34</v>
      </c>
      <c r="F5085">
        <v>3</v>
      </c>
      <c r="G5085" s="1" t="s">
        <v>6053</v>
      </c>
      <c r="H5085" s="1" t="s">
        <v>6099</v>
      </c>
      <c r="I5085">
        <v>11</v>
      </c>
      <c r="J5085">
        <v>13</v>
      </c>
      <c r="K5085">
        <v>2013</v>
      </c>
      <c r="L5085" s="1" t="s">
        <v>1952</v>
      </c>
      <c r="M5085" s="1" t="s">
        <v>1402</v>
      </c>
      <c r="N5085" s="1" t="s">
        <v>29</v>
      </c>
      <c r="O5085" s="1" t="s">
        <v>30</v>
      </c>
      <c r="P5085" s="1" t="s">
        <v>23</v>
      </c>
      <c r="Q5085" s="2">
        <v>41596</v>
      </c>
      <c r="R5085" s="1" t="s">
        <v>24</v>
      </c>
      <c r="S5085" s="1" t="s">
        <v>114</v>
      </c>
      <c r="T5085">
        <v>2.3337639999999999</v>
      </c>
      <c r="U5085">
        <v>48.911856</v>
      </c>
      <c r="V5085" s="2">
        <v>41591</v>
      </c>
      <c r="W5085">
        <v>5</v>
      </c>
    </row>
    <row r="5086" spans="1:23" x14ac:dyDescent="0.25">
      <c r="A5086" s="1" t="s">
        <v>4315</v>
      </c>
      <c r="B5086" s="1" t="s">
        <v>7620</v>
      </c>
      <c r="C5086">
        <v>0.1</v>
      </c>
      <c r="D5086">
        <v>260</v>
      </c>
      <c r="E5086">
        <v>78</v>
      </c>
      <c r="F5086">
        <v>5</v>
      </c>
      <c r="G5086" s="1" t="s">
        <v>6053</v>
      </c>
      <c r="H5086" s="1" t="s">
        <v>6062</v>
      </c>
      <c r="I5086">
        <v>11</v>
      </c>
      <c r="J5086">
        <v>13</v>
      </c>
      <c r="K5086">
        <v>2013</v>
      </c>
      <c r="L5086" s="1" t="s">
        <v>1952</v>
      </c>
      <c r="M5086" s="1" t="s">
        <v>1402</v>
      </c>
      <c r="N5086" s="1" t="s">
        <v>29</v>
      </c>
      <c r="O5086" s="1" t="s">
        <v>30</v>
      </c>
      <c r="P5086" s="1" t="s">
        <v>23</v>
      </c>
      <c r="Q5086" s="2">
        <v>41596</v>
      </c>
      <c r="R5086" s="1" t="s">
        <v>24</v>
      </c>
      <c r="S5086" s="1" t="s">
        <v>114</v>
      </c>
      <c r="T5086">
        <v>2.3337639999999999</v>
      </c>
      <c r="U5086">
        <v>48.911856</v>
      </c>
      <c r="V5086" s="2">
        <v>41591</v>
      </c>
      <c r="W5086">
        <v>5</v>
      </c>
    </row>
    <row r="5087" spans="1:23" x14ac:dyDescent="0.25">
      <c r="A5087" s="1" t="s">
        <v>4317</v>
      </c>
      <c r="B5087" s="1" t="s">
        <v>6800</v>
      </c>
      <c r="C5087">
        <v>0.1</v>
      </c>
      <c r="D5087">
        <v>464</v>
      </c>
      <c r="E5087">
        <v>-16</v>
      </c>
      <c r="F5087">
        <v>4</v>
      </c>
      <c r="G5087" s="1" t="s">
        <v>6053</v>
      </c>
      <c r="H5087" s="1" t="s">
        <v>6062</v>
      </c>
      <c r="I5087">
        <v>11</v>
      </c>
      <c r="J5087">
        <v>13</v>
      </c>
      <c r="K5087">
        <v>2013</v>
      </c>
      <c r="L5087" s="1" t="s">
        <v>837</v>
      </c>
      <c r="M5087" s="1" t="s">
        <v>1899</v>
      </c>
      <c r="N5087" s="1" t="s">
        <v>29</v>
      </c>
      <c r="O5087" s="1" t="s">
        <v>30</v>
      </c>
      <c r="P5087" s="1" t="s">
        <v>35</v>
      </c>
      <c r="Q5087" s="2">
        <v>41596</v>
      </c>
      <c r="R5087" s="1" t="s">
        <v>24</v>
      </c>
      <c r="S5087" s="1" t="s">
        <v>183</v>
      </c>
      <c r="T5087">
        <v>7.3358879999999997</v>
      </c>
      <c r="U5087">
        <v>47.750838999999999</v>
      </c>
      <c r="V5087" s="2">
        <v>41591</v>
      </c>
      <c r="W5087">
        <v>5</v>
      </c>
    </row>
    <row r="5088" spans="1:23" x14ac:dyDescent="0.25">
      <c r="A5088" s="1" t="s">
        <v>4317</v>
      </c>
      <c r="B5088" s="1" t="s">
        <v>6804</v>
      </c>
      <c r="C5088">
        <v>0</v>
      </c>
      <c r="D5088">
        <v>66</v>
      </c>
      <c r="E5088">
        <v>4</v>
      </c>
      <c r="F5088">
        <v>3</v>
      </c>
      <c r="G5088" s="1" t="s">
        <v>6053</v>
      </c>
      <c r="H5088" s="1" t="s">
        <v>6103</v>
      </c>
      <c r="I5088">
        <v>11</v>
      </c>
      <c r="J5088">
        <v>13</v>
      </c>
      <c r="K5088">
        <v>2013</v>
      </c>
      <c r="L5088" s="1" t="s">
        <v>837</v>
      </c>
      <c r="M5088" s="1" t="s">
        <v>1899</v>
      </c>
      <c r="N5088" s="1" t="s">
        <v>29</v>
      </c>
      <c r="O5088" s="1" t="s">
        <v>30</v>
      </c>
      <c r="P5088" s="1" t="s">
        <v>35</v>
      </c>
      <c r="Q5088" s="2">
        <v>41596</v>
      </c>
      <c r="R5088" s="1" t="s">
        <v>24</v>
      </c>
      <c r="S5088" s="1" t="s">
        <v>183</v>
      </c>
      <c r="T5088">
        <v>7.3358879999999997</v>
      </c>
      <c r="U5088">
        <v>47.750838999999999</v>
      </c>
      <c r="V5088" s="2">
        <v>41591</v>
      </c>
      <c r="W5088">
        <v>5</v>
      </c>
    </row>
    <row r="5089" spans="1:23" x14ac:dyDescent="0.25">
      <c r="A5089" s="1" t="s">
        <v>4313</v>
      </c>
      <c r="B5089" s="1" t="s">
        <v>6427</v>
      </c>
      <c r="C5089">
        <v>0</v>
      </c>
      <c r="D5089">
        <v>77</v>
      </c>
      <c r="E5089">
        <v>24</v>
      </c>
      <c r="F5089">
        <v>7</v>
      </c>
      <c r="G5089" s="1" t="s">
        <v>6053</v>
      </c>
      <c r="H5089" s="1" t="s">
        <v>6081</v>
      </c>
      <c r="I5089">
        <v>11</v>
      </c>
      <c r="J5089">
        <v>13</v>
      </c>
      <c r="K5089">
        <v>2013</v>
      </c>
      <c r="L5089" s="1" t="s">
        <v>1843</v>
      </c>
      <c r="M5089" s="1" t="s">
        <v>1107</v>
      </c>
      <c r="N5089" s="1" t="s">
        <v>51</v>
      </c>
      <c r="O5089" s="1" t="s">
        <v>52</v>
      </c>
      <c r="P5089" s="1" t="s">
        <v>35</v>
      </c>
      <c r="Q5089" s="2">
        <v>41596</v>
      </c>
      <c r="R5089" s="1" t="s">
        <v>24</v>
      </c>
      <c r="S5089" s="1" t="s">
        <v>1108</v>
      </c>
      <c r="T5089">
        <v>7.6868565000000002</v>
      </c>
      <c r="U5089">
        <v>45.070312000000001</v>
      </c>
      <c r="V5089" s="2">
        <v>41591</v>
      </c>
      <c r="W5089">
        <v>5</v>
      </c>
    </row>
    <row r="5090" spans="1:23" x14ac:dyDescent="0.25">
      <c r="A5090" s="1" t="s">
        <v>4313</v>
      </c>
      <c r="B5090" s="1" t="s">
        <v>7214</v>
      </c>
      <c r="C5090">
        <v>0.4</v>
      </c>
      <c r="D5090">
        <v>30</v>
      </c>
      <c r="E5090">
        <v>-7</v>
      </c>
      <c r="F5090">
        <v>3</v>
      </c>
      <c r="G5090" s="1" t="s">
        <v>6053</v>
      </c>
      <c r="H5090" s="1" t="s">
        <v>6062</v>
      </c>
      <c r="I5090">
        <v>11</v>
      </c>
      <c r="J5090">
        <v>13</v>
      </c>
      <c r="K5090">
        <v>2013</v>
      </c>
      <c r="L5090" s="1" t="s">
        <v>1843</v>
      </c>
      <c r="M5090" s="1" t="s">
        <v>1107</v>
      </c>
      <c r="N5090" s="1" t="s">
        <v>51</v>
      </c>
      <c r="O5090" s="1" t="s">
        <v>52</v>
      </c>
      <c r="P5090" s="1" t="s">
        <v>35</v>
      </c>
      <c r="Q5090" s="2">
        <v>41596</v>
      </c>
      <c r="R5090" s="1" t="s">
        <v>24</v>
      </c>
      <c r="S5090" s="1" t="s">
        <v>1108</v>
      </c>
      <c r="T5090">
        <v>7.6868565000000002</v>
      </c>
      <c r="U5090">
        <v>45.070312000000001</v>
      </c>
      <c r="V5090" s="2">
        <v>41591</v>
      </c>
      <c r="W5090">
        <v>5</v>
      </c>
    </row>
    <row r="5091" spans="1:23" x14ac:dyDescent="0.25">
      <c r="A5091" s="1" t="s">
        <v>4317</v>
      </c>
      <c r="B5091" s="1" t="s">
        <v>7476</v>
      </c>
      <c r="C5091">
        <v>0.15</v>
      </c>
      <c r="D5091">
        <v>316</v>
      </c>
      <c r="E5091">
        <v>123</v>
      </c>
      <c r="F5091">
        <v>3</v>
      </c>
      <c r="G5091" s="1" t="s">
        <v>6087</v>
      </c>
      <c r="H5091" s="1" t="s">
        <v>6105</v>
      </c>
      <c r="I5091">
        <v>11</v>
      </c>
      <c r="J5091">
        <v>13</v>
      </c>
      <c r="K5091">
        <v>2013</v>
      </c>
      <c r="L5091" s="1" t="s">
        <v>837</v>
      </c>
      <c r="M5091" s="1" t="s">
        <v>1899</v>
      </c>
      <c r="N5091" s="1" t="s">
        <v>29</v>
      </c>
      <c r="O5091" s="1" t="s">
        <v>30</v>
      </c>
      <c r="P5091" s="1" t="s">
        <v>35</v>
      </c>
      <c r="Q5091" s="2">
        <v>41596</v>
      </c>
      <c r="R5091" s="1" t="s">
        <v>24</v>
      </c>
      <c r="S5091" s="1" t="s">
        <v>183</v>
      </c>
      <c r="T5091">
        <v>7.3358879999999997</v>
      </c>
      <c r="U5091">
        <v>47.750838999999999</v>
      </c>
      <c r="V5091" s="2">
        <v>41591</v>
      </c>
      <c r="W5091">
        <v>5</v>
      </c>
    </row>
    <row r="5092" spans="1:23" x14ac:dyDescent="0.25">
      <c r="A5092" s="1" t="s">
        <v>4314</v>
      </c>
      <c r="B5092" s="1" t="s">
        <v>7224</v>
      </c>
      <c r="C5092">
        <v>0</v>
      </c>
      <c r="D5092">
        <v>75</v>
      </c>
      <c r="E5092">
        <v>9</v>
      </c>
      <c r="F5092">
        <v>3</v>
      </c>
      <c r="G5092" s="1" t="s">
        <v>6053</v>
      </c>
      <c r="H5092" s="1" t="s">
        <v>6103</v>
      </c>
      <c r="I5092">
        <v>11</v>
      </c>
      <c r="J5092">
        <v>13</v>
      </c>
      <c r="K5092">
        <v>2013</v>
      </c>
      <c r="L5092" s="1" t="s">
        <v>1134</v>
      </c>
      <c r="M5092" s="1" t="s">
        <v>3366</v>
      </c>
      <c r="N5092" s="1" t="s">
        <v>68</v>
      </c>
      <c r="O5092" s="1" t="s">
        <v>30</v>
      </c>
      <c r="P5092" s="1" t="s">
        <v>35</v>
      </c>
      <c r="Q5092" s="2">
        <v>41597</v>
      </c>
      <c r="R5092" s="1" t="s">
        <v>24</v>
      </c>
      <c r="S5092" s="1" t="s">
        <v>118</v>
      </c>
      <c r="T5092">
        <v>7.0831407999999998</v>
      </c>
      <c r="U5092">
        <v>51.1702072</v>
      </c>
      <c r="V5092" s="2">
        <v>41591</v>
      </c>
      <c r="W5092">
        <v>6</v>
      </c>
    </row>
    <row r="5093" spans="1:23" x14ac:dyDescent="0.25">
      <c r="A5093" s="1" t="s">
        <v>4320</v>
      </c>
      <c r="B5093" s="1" t="s">
        <v>6466</v>
      </c>
      <c r="C5093">
        <v>0</v>
      </c>
      <c r="D5093">
        <v>74</v>
      </c>
      <c r="E5093">
        <v>33</v>
      </c>
      <c r="F5093">
        <v>6</v>
      </c>
      <c r="G5093" s="1" t="s">
        <v>6053</v>
      </c>
      <c r="H5093" s="1" t="s">
        <v>6081</v>
      </c>
      <c r="I5093">
        <v>11</v>
      </c>
      <c r="J5093">
        <v>14</v>
      </c>
      <c r="K5093">
        <v>2013</v>
      </c>
      <c r="L5093" s="1" t="s">
        <v>1884</v>
      </c>
      <c r="M5093" s="1" t="s">
        <v>669</v>
      </c>
      <c r="N5093" s="1" t="s">
        <v>29</v>
      </c>
      <c r="O5093" s="1" t="s">
        <v>30</v>
      </c>
      <c r="P5093" s="1" t="s">
        <v>23</v>
      </c>
      <c r="Q5093" s="2">
        <v>41595</v>
      </c>
      <c r="R5093" s="1" t="s">
        <v>39</v>
      </c>
      <c r="S5093" s="1" t="s">
        <v>183</v>
      </c>
      <c r="T5093">
        <v>7.7521113000000001</v>
      </c>
      <c r="U5093">
        <v>48.573405299999997</v>
      </c>
      <c r="V5093" s="2">
        <v>41592</v>
      </c>
      <c r="W5093">
        <v>3</v>
      </c>
    </row>
    <row r="5094" spans="1:23" x14ac:dyDescent="0.25">
      <c r="A5094" s="1" t="s">
        <v>4320</v>
      </c>
      <c r="B5094" s="1" t="s">
        <v>6500</v>
      </c>
      <c r="C5094">
        <v>0.1</v>
      </c>
      <c r="D5094">
        <v>167</v>
      </c>
      <c r="E5094">
        <v>37</v>
      </c>
      <c r="F5094">
        <v>3</v>
      </c>
      <c r="G5094" s="1" t="s">
        <v>6053</v>
      </c>
      <c r="H5094" s="1" t="s">
        <v>6062</v>
      </c>
      <c r="I5094">
        <v>11</v>
      </c>
      <c r="J5094">
        <v>14</v>
      </c>
      <c r="K5094">
        <v>2013</v>
      </c>
      <c r="L5094" s="1" t="s">
        <v>1884</v>
      </c>
      <c r="M5094" s="1" t="s">
        <v>669</v>
      </c>
      <c r="N5094" s="1" t="s">
        <v>29</v>
      </c>
      <c r="O5094" s="1" t="s">
        <v>30</v>
      </c>
      <c r="P5094" s="1" t="s">
        <v>23</v>
      </c>
      <c r="Q5094" s="2">
        <v>41595</v>
      </c>
      <c r="R5094" s="1" t="s">
        <v>39</v>
      </c>
      <c r="S5094" s="1" t="s">
        <v>183</v>
      </c>
      <c r="T5094">
        <v>7.7521113000000001</v>
      </c>
      <c r="U5094">
        <v>48.573405299999997</v>
      </c>
      <c r="V5094" s="2">
        <v>41592</v>
      </c>
      <c r="W5094">
        <v>3</v>
      </c>
    </row>
    <row r="5095" spans="1:23" x14ac:dyDescent="0.25">
      <c r="A5095" s="1" t="s">
        <v>4319</v>
      </c>
      <c r="B5095" s="1" t="s">
        <v>7703</v>
      </c>
      <c r="C5095">
        <v>0</v>
      </c>
      <c r="D5095">
        <v>141</v>
      </c>
      <c r="E5095">
        <v>41</v>
      </c>
      <c r="F5095">
        <v>3</v>
      </c>
      <c r="G5095" s="1" t="s">
        <v>6053</v>
      </c>
      <c r="H5095" s="1" t="s">
        <v>6054</v>
      </c>
      <c r="I5095">
        <v>11</v>
      </c>
      <c r="J5095">
        <v>14</v>
      </c>
      <c r="K5095">
        <v>2013</v>
      </c>
      <c r="L5095" s="1" t="s">
        <v>1315</v>
      </c>
      <c r="M5095" s="1" t="s">
        <v>894</v>
      </c>
      <c r="N5095" s="1" t="s">
        <v>57</v>
      </c>
      <c r="O5095" s="1" t="s">
        <v>30</v>
      </c>
      <c r="P5095" s="1" t="s">
        <v>35</v>
      </c>
      <c r="Q5095" s="2">
        <v>41595</v>
      </c>
      <c r="R5095" s="1" t="s">
        <v>18</v>
      </c>
      <c r="S5095" s="1" t="s">
        <v>895</v>
      </c>
      <c r="T5095">
        <v>14.285830000000001</v>
      </c>
      <c r="U5095">
        <v>48.306939999999997</v>
      </c>
      <c r="V5095" s="2">
        <v>41592</v>
      </c>
      <c r="W5095">
        <v>3</v>
      </c>
    </row>
    <row r="5096" spans="1:23" x14ac:dyDescent="0.25">
      <c r="A5096" s="1" t="s">
        <v>4320</v>
      </c>
      <c r="B5096" s="1" t="s">
        <v>6270</v>
      </c>
      <c r="C5096">
        <v>0.15</v>
      </c>
      <c r="D5096">
        <v>428</v>
      </c>
      <c r="E5096">
        <v>10</v>
      </c>
      <c r="F5096">
        <v>3</v>
      </c>
      <c r="G5096" s="1" t="s">
        <v>6087</v>
      </c>
      <c r="H5096" s="1" t="s">
        <v>6097</v>
      </c>
      <c r="I5096">
        <v>11</v>
      </c>
      <c r="J5096">
        <v>14</v>
      </c>
      <c r="K5096">
        <v>2013</v>
      </c>
      <c r="L5096" s="1" t="s">
        <v>1884</v>
      </c>
      <c r="M5096" s="1" t="s">
        <v>669</v>
      </c>
      <c r="N5096" s="1" t="s">
        <v>29</v>
      </c>
      <c r="O5096" s="1" t="s">
        <v>30</v>
      </c>
      <c r="P5096" s="1" t="s">
        <v>23</v>
      </c>
      <c r="Q5096" s="2">
        <v>41595</v>
      </c>
      <c r="R5096" s="1" t="s">
        <v>39</v>
      </c>
      <c r="S5096" s="1" t="s">
        <v>183</v>
      </c>
      <c r="T5096">
        <v>7.7521113000000001</v>
      </c>
      <c r="U5096">
        <v>48.573405299999997</v>
      </c>
      <c r="V5096" s="2">
        <v>41592</v>
      </c>
      <c r="W5096">
        <v>3</v>
      </c>
    </row>
    <row r="5097" spans="1:23" x14ac:dyDescent="0.25">
      <c r="A5097" s="1" t="s">
        <v>4318</v>
      </c>
      <c r="B5097" s="1" t="s">
        <v>6578</v>
      </c>
      <c r="C5097">
        <v>0</v>
      </c>
      <c r="D5097">
        <v>283</v>
      </c>
      <c r="E5097">
        <v>93</v>
      </c>
      <c r="F5097">
        <v>14</v>
      </c>
      <c r="G5097" s="1" t="s">
        <v>6053</v>
      </c>
      <c r="H5097" s="1" t="s">
        <v>6059</v>
      </c>
      <c r="I5097">
        <v>11</v>
      </c>
      <c r="J5097">
        <v>14</v>
      </c>
      <c r="K5097">
        <v>2013</v>
      </c>
      <c r="L5097" s="1" t="s">
        <v>2557</v>
      </c>
      <c r="M5097" s="1" t="s">
        <v>467</v>
      </c>
      <c r="N5097" s="1" t="s">
        <v>68</v>
      </c>
      <c r="O5097" s="1" t="s">
        <v>30</v>
      </c>
      <c r="P5097" s="1" t="s">
        <v>23</v>
      </c>
      <c r="Q5097" s="2">
        <v>41597</v>
      </c>
      <c r="R5097" s="1" t="s">
        <v>24</v>
      </c>
      <c r="S5097" s="1" t="s">
        <v>467</v>
      </c>
      <c r="T5097">
        <v>9.9936817999999992</v>
      </c>
      <c r="U5097">
        <v>53.551084600000003</v>
      </c>
      <c r="V5097" s="2">
        <v>41592</v>
      </c>
      <c r="W5097">
        <v>5</v>
      </c>
    </row>
    <row r="5098" spans="1:23" x14ac:dyDescent="0.25">
      <c r="A5098" s="1" t="s">
        <v>4318</v>
      </c>
      <c r="B5098" s="1" t="s">
        <v>6190</v>
      </c>
      <c r="C5098">
        <v>0</v>
      </c>
      <c r="D5098">
        <v>18</v>
      </c>
      <c r="E5098">
        <v>7</v>
      </c>
      <c r="F5098">
        <v>2</v>
      </c>
      <c r="G5098" s="1" t="s">
        <v>6053</v>
      </c>
      <c r="H5098" s="1" t="s">
        <v>6067</v>
      </c>
      <c r="I5098">
        <v>11</v>
      </c>
      <c r="J5098">
        <v>14</v>
      </c>
      <c r="K5098">
        <v>2013</v>
      </c>
      <c r="L5098" s="1" t="s">
        <v>2557</v>
      </c>
      <c r="M5098" s="1" t="s">
        <v>467</v>
      </c>
      <c r="N5098" s="1" t="s">
        <v>68</v>
      </c>
      <c r="O5098" s="1" t="s">
        <v>30</v>
      </c>
      <c r="P5098" s="1" t="s">
        <v>23</v>
      </c>
      <c r="Q5098" s="2">
        <v>41597</v>
      </c>
      <c r="R5098" s="1" t="s">
        <v>24</v>
      </c>
      <c r="S5098" s="1" t="s">
        <v>467</v>
      </c>
      <c r="T5098">
        <v>9.9936817999999992</v>
      </c>
      <c r="U5098">
        <v>53.551084600000003</v>
      </c>
      <c r="V5098" s="2">
        <v>41592</v>
      </c>
      <c r="W5098">
        <v>5</v>
      </c>
    </row>
    <row r="5099" spans="1:23" x14ac:dyDescent="0.25">
      <c r="A5099" s="1" t="s">
        <v>4322</v>
      </c>
      <c r="B5099" s="1" t="s">
        <v>6214</v>
      </c>
      <c r="C5099">
        <v>0.1</v>
      </c>
      <c r="D5099">
        <v>256</v>
      </c>
      <c r="E5099">
        <v>57</v>
      </c>
      <c r="F5099">
        <v>5</v>
      </c>
      <c r="G5099" s="1" t="s">
        <v>6053</v>
      </c>
      <c r="H5099" s="1" t="s">
        <v>6099</v>
      </c>
      <c r="I5099">
        <v>11</v>
      </c>
      <c r="J5099">
        <v>15</v>
      </c>
      <c r="K5099">
        <v>2013</v>
      </c>
      <c r="L5099" s="1" t="s">
        <v>1533</v>
      </c>
      <c r="M5099" s="1" t="s">
        <v>4323</v>
      </c>
      <c r="N5099" s="1" t="s">
        <v>68</v>
      </c>
      <c r="O5099" s="1" t="s">
        <v>30</v>
      </c>
      <c r="P5099" s="1" t="s">
        <v>23</v>
      </c>
      <c r="Q5099" s="2">
        <v>41595</v>
      </c>
      <c r="R5099" s="1" t="s">
        <v>39</v>
      </c>
      <c r="S5099" s="1" t="s">
        <v>118</v>
      </c>
      <c r="T5099">
        <v>6.9853921000000003</v>
      </c>
      <c r="U5099">
        <v>51.570662400000003</v>
      </c>
      <c r="V5099" s="2">
        <v>41593</v>
      </c>
      <c r="W5099">
        <v>2</v>
      </c>
    </row>
    <row r="5100" spans="1:23" x14ac:dyDescent="0.25">
      <c r="A5100" s="1" t="s">
        <v>4322</v>
      </c>
      <c r="B5100" s="1" t="s">
        <v>7725</v>
      </c>
      <c r="C5100">
        <v>0</v>
      </c>
      <c r="D5100">
        <v>13</v>
      </c>
      <c r="E5100">
        <v>0</v>
      </c>
      <c r="F5100">
        <v>3</v>
      </c>
      <c r="G5100" s="1" t="s">
        <v>6053</v>
      </c>
      <c r="H5100" s="1" t="s">
        <v>6081</v>
      </c>
      <c r="I5100">
        <v>11</v>
      </c>
      <c r="J5100">
        <v>15</v>
      </c>
      <c r="K5100">
        <v>2013</v>
      </c>
      <c r="L5100" s="1" t="s">
        <v>1533</v>
      </c>
      <c r="M5100" s="1" t="s">
        <v>4323</v>
      </c>
      <c r="N5100" s="1" t="s">
        <v>68</v>
      </c>
      <c r="O5100" s="1" t="s">
        <v>30</v>
      </c>
      <c r="P5100" s="1" t="s">
        <v>23</v>
      </c>
      <c r="Q5100" s="2">
        <v>41595</v>
      </c>
      <c r="R5100" s="1" t="s">
        <v>39</v>
      </c>
      <c r="S5100" s="1" t="s">
        <v>118</v>
      </c>
      <c r="T5100">
        <v>6.9853921000000003</v>
      </c>
      <c r="U5100">
        <v>51.570662400000003</v>
      </c>
      <c r="V5100" s="2">
        <v>41593</v>
      </c>
      <c r="W5100">
        <v>2</v>
      </c>
    </row>
    <row r="5101" spans="1:23" x14ac:dyDescent="0.25">
      <c r="A5101" s="1" t="s">
        <v>4322</v>
      </c>
      <c r="B5101" s="1" t="s">
        <v>6388</v>
      </c>
      <c r="C5101">
        <v>0.1</v>
      </c>
      <c r="D5101">
        <v>54</v>
      </c>
      <c r="E5101">
        <v>-3</v>
      </c>
      <c r="F5101">
        <v>3</v>
      </c>
      <c r="G5101" s="1" t="s">
        <v>6053</v>
      </c>
      <c r="H5101" s="1" t="s">
        <v>6062</v>
      </c>
      <c r="I5101">
        <v>11</v>
      </c>
      <c r="J5101">
        <v>15</v>
      </c>
      <c r="K5101">
        <v>2013</v>
      </c>
      <c r="L5101" s="1" t="s">
        <v>1533</v>
      </c>
      <c r="M5101" s="1" t="s">
        <v>4323</v>
      </c>
      <c r="N5101" s="1" t="s">
        <v>68</v>
      </c>
      <c r="O5101" s="1" t="s">
        <v>30</v>
      </c>
      <c r="P5101" s="1" t="s">
        <v>23</v>
      </c>
      <c r="Q5101" s="2">
        <v>41595</v>
      </c>
      <c r="R5101" s="1" t="s">
        <v>39</v>
      </c>
      <c r="S5101" s="1" t="s">
        <v>118</v>
      </c>
      <c r="T5101">
        <v>6.9853921000000003</v>
      </c>
      <c r="U5101">
        <v>51.570662400000003</v>
      </c>
      <c r="V5101" s="2">
        <v>41593</v>
      </c>
      <c r="W5101">
        <v>2</v>
      </c>
    </row>
    <row r="5102" spans="1:23" x14ac:dyDescent="0.25">
      <c r="A5102" s="1" t="s">
        <v>4324</v>
      </c>
      <c r="B5102" s="1" t="s">
        <v>6193</v>
      </c>
      <c r="C5102">
        <v>0</v>
      </c>
      <c r="D5102">
        <v>22</v>
      </c>
      <c r="E5102">
        <v>8</v>
      </c>
      <c r="F5102">
        <v>2</v>
      </c>
      <c r="G5102" s="1" t="s">
        <v>6053</v>
      </c>
      <c r="H5102" s="1" t="s">
        <v>6067</v>
      </c>
      <c r="I5102">
        <v>11</v>
      </c>
      <c r="J5102">
        <v>15</v>
      </c>
      <c r="K5102">
        <v>2013</v>
      </c>
      <c r="L5102" s="1" t="s">
        <v>1670</v>
      </c>
      <c r="M5102" s="1" t="s">
        <v>2012</v>
      </c>
      <c r="N5102" s="1" t="s">
        <v>22</v>
      </c>
      <c r="O5102" s="1" t="s">
        <v>16</v>
      </c>
      <c r="P5102" s="1" t="s">
        <v>23</v>
      </c>
      <c r="Q5102" s="2">
        <v>41596</v>
      </c>
      <c r="R5102" s="1" t="s">
        <v>39</v>
      </c>
      <c r="S5102" s="1" t="s">
        <v>25</v>
      </c>
      <c r="T5102">
        <v>-1.759398</v>
      </c>
      <c r="U5102">
        <v>53.795983999999997</v>
      </c>
      <c r="V5102" s="2">
        <v>41593</v>
      </c>
      <c r="W5102">
        <v>3</v>
      </c>
    </row>
    <row r="5103" spans="1:23" x14ac:dyDescent="0.25">
      <c r="A5103" s="1" t="s">
        <v>4324</v>
      </c>
      <c r="B5103" s="1" t="s">
        <v>6246</v>
      </c>
      <c r="C5103">
        <v>0</v>
      </c>
      <c r="D5103">
        <v>542</v>
      </c>
      <c r="E5103">
        <v>65</v>
      </c>
      <c r="F5103">
        <v>13</v>
      </c>
      <c r="G5103" s="1" t="s">
        <v>6053</v>
      </c>
      <c r="H5103" s="1" t="s">
        <v>6103</v>
      </c>
      <c r="I5103">
        <v>11</v>
      </c>
      <c r="J5103">
        <v>15</v>
      </c>
      <c r="K5103">
        <v>2013</v>
      </c>
      <c r="L5103" s="1" t="s">
        <v>1670</v>
      </c>
      <c r="M5103" s="1" t="s">
        <v>2012</v>
      </c>
      <c r="N5103" s="1" t="s">
        <v>22</v>
      </c>
      <c r="O5103" s="1" t="s">
        <v>16</v>
      </c>
      <c r="P5103" s="1" t="s">
        <v>23</v>
      </c>
      <c r="Q5103" s="2">
        <v>41596</v>
      </c>
      <c r="R5103" s="1" t="s">
        <v>39</v>
      </c>
      <c r="S5103" s="1" t="s">
        <v>25</v>
      </c>
      <c r="T5103">
        <v>-1.759398</v>
      </c>
      <c r="U5103">
        <v>53.795983999999997</v>
      </c>
      <c r="V5103" s="2">
        <v>41593</v>
      </c>
      <c r="W5103">
        <v>3</v>
      </c>
    </row>
    <row r="5104" spans="1:23" x14ac:dyDescent="0.25">
      <c r="A5104" s="1" t="s">
        <v>4321</v>
      </c>
      <c r="B5104" s="1" t="s">
        <v>6585</v>
      </c>
      <c r="C5104">
        <v>0.6</v>
      </c>
      <c r="D5104">
        <v>96</v>
      </c>
      <c r="E5104">
        <v>-103</v>
      </c>
      <c r="F5104">
        <v>3</v>
      </c>
      <c r="G5104" s="1" t="s">
        <v>6056</v>
      </c>
      <c r="H5104" s="1" t="s">
        <v>6072</v>
      </c>
      <c r="I5104">
        <v>11</v>
      </c>
      <c r="J5104">
        <v>15</v>
      </c>
      <c r="K5104">
        <v>2013</v>
      </c>
      <c r="L5104" s="1" t="s">
        <v>2533</v>
      </c>
      <c r="M5104" s="1" t="s">
        <v>2751</v>
      </c>
      <c r="N5104" s="1" t="s">
        <v>29</v>
      </c>
      <c r="O5104" s="1" t="s">
        <v>30</v>
      </c>
      <c r="P5104" s="1" t="s">
        <v>23</v>
      </c>
      <c r="Q5104" s="2">
        <v>41597</v>
      </c>
      <c r="R5104" s="1" t="s">
        <v>24</v>
      </c>
      <c r="S5104" s="1" t="s">
        <v>521</v>
      </c>
      <c r="T5104">
        <v>0.19955600000000001</v>
      </c>
      <c r="U5104">
        <v>48.00611</v>
      </c>
      <c r="V5104" s="2">
        <v>41593</v>
      </c>
      <c r="W5104">
        <v>4</v>
      </c>
    </row>
    <row r="5105" spans="1:23" x14ac:dyDescent="0.25">
      <c r="A5105" s="1" t="s">
        <v>4325</v>
      </c>
      <c r="B5105" s="1" t="s">
        <v>6381</v>
      </c>
      <c r="C5105">
        <v>0</v>
      </c>
      <c r="D5105">
        <v>88</v>
      </c>
      <c r="E5105">
        <v>32</v>
      </c>
      <c r="F5105">
        <v>2</v>
      </c>
      <c r="G5105" s="1" t="s">
        <v>6056</v>
      </c>
      <c r="H5105" s="1" t="s">
        <v>6129</v>
      </c>
      <c r="I5105">
        <v>11</v>
      </c>
      <c r="J5105">
        <v>15</v>
      </c>
      <c r="K5105">
        <v>2013</v>
      </c>
      <c r="L5105" s="1" t="s">
        <v>2986</v>
      </c>
      <c r="M5105" s="1" t="s">
        <v>1378</v>
      </c>
      <c r="N5105" s="1" t="s">
        <v>29</v>
      </c>
      <c r="O5105" s="1" t="s">
        <v>30</v>
      </c>
      <c r="P5105" s="1" t="s">
        <v>35</v>
      </c>
      <c r="Q5105" s="2">
        <v>41597</v>
      </c>
      <c r="R5105" s="1" t="s">
        <v>24</v>
      </c>
      <c r="S5105" s="1" t="s">
        <v>47</v>
      </c>
      <c r="T5105">
        <v>3.7559990000000001</v>
      </c>
      <c r="U5105">
        <v>43.444814999999998</v>
      </c>
      <c r="V5105" s="2">
        <v>41593</v>
      </c>
      <c r="W5105">
        <v>4</v>
      </c>
    </row>
    <row r="5106" spans="1:23" x14ac:dyDescent="0.25">
      <c r="A5106" s="1" t="s">
        <v>4325</v>
      </c>
      <c r="B5106" s="1" t="s">
        <v>7726</v>
      </c>
      <c r="C5106">
        <v>0.35</v>
      </c>
      <c r="D5106">
        <v>1291</v>
      </c>
      <c r="E5106">
        <v>-40</v>
      </c>
      <c r="F5106">
        <v>4</v>
      </c>
      <c r="G5106" s="1" t="s">
        <v>6056</v>
      </c>
      <c r="H5106" s="1" t="s">
        <v>6075</v>
      </c>
      <c r="I5106">
        <v>11</v>
      </c>
      <c r="J5106">
        <v>15</v>
      </c>
      <c r="K5106">
        <v>2013</v>
      </c>
      <c r="L5106" s="1" t="s">
        <v>2986</v>
      </c>
      <c r="M5106" s="1" t="s">
        <v>1378</v>
      </c>
      <c r="N5106" s="1" t="s">
        <v>29</v>
      </c>
      <c r="O5106" s="1" t="s">
        <v>30</v>
      </c>
      <c r="P5106" s="1" t="s">
        <v>35</v>
      </c>
      <c r="Q5106" s="2">
        <v>41597</v>
      </c>
      <c r="R5106" s="1" t="s">
        <v>24</v>
      </c>
      <c r="S5106" s="1" t="s">
        <v>47</v>
      </c>
      <c r="T5106">
        <v>3.7559990000000001</v>
      </c>
      <c r="U5106">
        <v>43.444814999999998</v>
      </c>
      <c r="V5106" s="2">
        <v>41593</v>
      </c>
      <c r="W5106">
        <v>4</v>
      </c>
    </row>
    <row r="5107" spans="1:23" x14ac:dyDescent="0.25">
      <c r="A5107" s="1" t="s">
        <v>4326</v>
      </c>
      <c r="B5107" s="1" t="s">
        <v>6797</v>
      </c>
      <c r="C5107">
        <v>0</v>
      </c>
      <c r="D5107">
        <v>339</v>
      </c>
      <c r="E5107">
        <v>95</v>
      </c>
      <c r="F5107">
        <v>6</v>
      </c>
      <c r="G5107" s="1" t="s">
        <v>6056</v>
      </c>
      <c r="H5107" s="1" t="s">
        <v>6129</v>
      </c>
      <c r="I5107">
        <v>11</v>
      </c>
      <c r="J5107">
        <v>16</v>
      </c>
      <c r="K5107">
        <v>2013</v>
      </c>
      <c r="L5107" s="1" t="s">
        <v>219</v>
      </c>
      <c r="M5107" s="1" t="s">
        <v>1181</v>
      </c>
      <c r="N5107" s="1" t="s">
        <v>29</v>
      </c>
      <c r="O5107" s="1" t="s">
        <v>30</v>
      </c>
      <c r="P5107" s="1" t="s">
        <v>35</v>
      </c>
      <c r="Q5107" s="2">
        <v>41597</v>
      </c>
      <c r="R5107" s="1" t="s">
        <v>39</v>
      </c>
      <c r="S5107" s="1" t="s">
        <v>1182</v>
      </c>
      <c r="T5107">
        <v>1.370889</v>
      </c>
      <c r="U5107">
        <v>48.736134</v>
      </c>
      <c r="V5107" s="2">
        <v>41594</v>
      </c>
      <c r="W5107">
        <v>3</v>
      </c>
    </row>
    <row r="5108" spans="1:23" x14ac:dyDescent="0.25">
      <c r="A5108" s="1" t="s">
        <v>4326</v>
      </c>
      <c r="B5108" s="1" t="s">
        <v>6196</v>
      </c>
      <c r="C5108">
        <v>0</v>
      </c>
      <c r="D5108">
        <v>55</v>
      </c>
      <c r="E5108">
        <v>26</v>
      </c>
      <c r="F5108">
        <v>1</v>
      </c>
      <c r="G5108" s="1" t="s">
        <v>6053</v>
      </c>
      <c r="H5108" s="1" t="s">
        <v>6059</v>
      </c>
      <c r="I5108">
        <v>11</v>
      </c>
      <c r="J5108">
        <v>16</v>
      </c>
      <c r="K5108">
        <v>2013</v>
      </c>
      <c r="L5108" s="1" t="s">
        <v>219</v>
      </c>
      <c r="M5108" s="1" t="s">
        <v>1181</v>
      </c>
      <c r="N5108" s="1" t="s">
        <v>29</v>
      </c>
      <c r="O5108" s="1" t="s">
        <v>30</v>
      </c>
      <c r="P5108" s="1" t="s">
        <v>35</v>
      </c>
      <c r="Q5108" s="2">
        <v>41597</v>
      </c>
      <c r="R5108" s="1" t="s">
        <v>39</v>
      </c>
      <c r="S5108" s="1" t="s">
        <v>1182</v>
      </c>
      <c r="T5108">
        <v>1.370889</v>
      </c>
      <c r="U5108">
        <v>48.736134</v>
      </c>
      <c r="V5108" s="2">
        <v>41594</v>
      </c>
      <c r="W5108">
        <v>3</v>
      </c>
    </row>
    <row r="5109" spans="1:23" x14ac:dyDescent="0.25">
      <c r="A5109" s="1" t="s">
        <v>4326</v>
      </c>
      <c r="B5109" s="1" t="s">
        <v>6690</v>
      </c>
      <c r="C5109">
        <v>0</v>
      </c>
      <c r="D5109">
        <v>141</v>
      </c>
      <c r="E5109">
        <v>0</v>
      </c>
      <c r="F5109">
        <v>5</v>
      </c>
      <c r="G5109" s="1" t="s">
        <v>6053</v>
      </c>
      <c r="H5109" s="1" t="s">
        <v>6081</v>
      </c>
      <c r="I5109">
        <v>11</v>
      </c>
      <c r="J5109">
        <v>16</v>
      </c>
      <c r="K5109">
        <v>2013</v>
      </c>
      <c r="L5109" s="1" t="s">
        <v>219</v>
      </c>
      <c r="M5109" s="1" t="s">
        <v>1181</v>
      </c>
      <c r="N5109" s="1" t="s">
        <v>29</v>
      </c>
      <c r="O5109" s="1" t="s">
        <v>30</v>
      </c>
      <c r="P5109" s="1" t="s">
        <v>35</v>
      </c>
      <c r="Q5109" s="2">
        <v>41597</v>
      </c>
      <c r="R5109" s="1" t="s">
        <v>39</v>
      </c>
      <c r="S5109" s="1" t="s">
        <v>1182</v>
      </c>
      <c r="T5109">
        <v>1.370889</v>
      </c>
      <c r="U5109">
        <v>48.736134</v>
      </c>
      <c r="V5109" s="2">
        <v>41594</v>
      </c>
      <c r="W5109">
        <v>3</v>
      </c>
    </row>
    <row r="5110" spans="1:23" x14ac:dyDescent="0.25">
      <c r="A5110" s="1" t="s">
        <v>4326</v>
      </c>
      <c r="B5110" s="1" t="s">
        <v>6451</v>
      </c>
      <c r="C5110">
        <v>0.1</v>
      </c>
      <c r="D5110">
        <v>242</v>
      </c>
      <c r="E5110">
        <v>100</v>
      </c>
      <c r="F5110">
        <v>2</v>
      </c>
      <c r="G5110" s="1" t="s">
        <v>6053</v>
      </c>
      <c r="H5110" s="1" t="s">
        <v>6062</v>
      </c>
      <c r="I5110">
        <v>11</v>
      </c>
      <c r="J5110">
        <v>16</v>
      </c>
      <c r="K5110">
        <v>2013</v>
      </c>
      <c r="L5110" s="1" t="s">
        <v>219</v>
      </c>
      <c r="M5110" s="1" t="s">
        <v>1181</v>
      </c>
      <c r="N5110" s="1" t="s">
        <v>29</v>
      </c>
      <c r="O5110" s="1" t="s">
        <v>30</v>
      </c>
      <c r="P5110" s="1" t="s">
        <v>35</v>
      </c>
      <c r="Q5110" s="2">
        <v>41597</v>
      </c>
      <c r="R5110" s="1" t="s">
        <v>39</v>
      </c>
      <c r="S5110" s="1" t="s">
        <v>1182</v>
      </c>
      <c r="T5110">
        <v>1.370889</v>
      </c>
      <c r="U5110">
        <v>48.736134</v>
      </c>
      <c r="V5110" s="2">
        <v>41594</v>
      </c>
      <c r="W5110">
        <v>3</v>
      </c>
    </row>
    <row r="5111" spans="1:23" x14ac:dyDescent="0.25">
      <c r="A5111" s="1" t="s">
        <v>4326</v>
      </c>
      <c r="B5111" s="1" t="s">
        <v>6357</v>
      </c>
      <c r="C5111">
        <v>0.15</v>
      </c>
      <c r="D5111">
        <v>194</v>
      </c>
      <c r="E5111">
        <v>14</v>
      </c>
      <c r="F5111">
        <v>3</v>
      </c>
      <c r="G5111" s="1" t="s">
        <v>6087</v>
      </c>
      <c r="H5111" s="1" t="s">
        <v>6097</v>
      </c>
      <c r="I5111">
        <v>11</v>
      </c>
      <c r="J5111">
        <v>16</v>
      </c>
      <c r="K5111">
        <v>2013</v>
      </c>
      <c r="L5111" s="1" t="s">
        <v>219</v>
      </c>
      <c r="M5111" s="1" t="s">
        <v>1181</v>
      </c>
      <c r="N5111" s="1" t="s">
        <v>29</v>
      </c>
      <c r="O5111" s="1" t="s">
        <v>30</v>
      </c>
      <c r="P5111" s="1" t="s">
        <v>35</v>
      </c>
      <c r="Q5111" s="2">
        <v>41597</v>
      </c>
      <c r="R5111" s="1" t="s">
        <v>39</v>
      </c>
      <c r="S5111" s="1" t="s">
        <v>1182</v>
      </c>
      <c r="T5111">
        <v>1.370889</v>
      </c>
      <c r="U5111">
        <v>48.736134</v>
      </c>
      <c r="V5111" s="2">
        <v>41594</v>
      </c>
      <c r="W5111">
        <v>3</v>
      </c>
    </row>
    <row r="5112" spans="1:23" x14ac:dyDescent="0.25">
      <c r="A5112" s="1" t="s">
        <v>4328</v>
      </c>
      <c r="B5112" s="1" t="s">
        <v>6591</v>
      </c>
      <c r="C5112">
        <v>0.6</v>
      </c>
      <c r="D5112">
        <v>104</v>
      </c>
      <c r="E5112">
        <v>-136</v>
      </c>
      <c r="F5112">
        <v>2</v>
      </c>
      <c r="G5112" s="1" t="s">
        <v>6056</v>
      </c>
      <c r="H5112" s="1" t="s">
        <v>6072</v>
      </c>
      <c r="I5112">
        <v>11</v>
      </c>
      <c r="J5112">
        <v>16</v>
      </c>
      <c r="K5112">
        <v>2013</v>
      </c>
      <c r="L5112" s="1" t="s">
        <v>2169</v>
      </c>
      <c r="M5112" s="1" t="s">
        <v>1556</v>
      </c>
      <c r="N5112" s="1" t="s">
        <v>51</v>
      </c>
      <c r="O5112" s="1" t="s">
        <v>52</v>
      </c>
      <c r="P5112" s="1" t="s">
        <v>35</v>
      </c>
      <c r="Q5112" s="2">
        <v>41599</v>
      </c>
      <c r="R5112" s="1" t="s">
        <v>24</v>
      </c>
      <c r="S5112" s="1" t="s">
        <v>127</v>
      </c>
      <c r="T5112">
        <v>11.2558136</v>
      </c>
      <c r="U5112">
        <v>43.769560400000003</v>
      </c>
      <c r="V5112" s="2">
        <v>41594</v>
      </c>
      <c r="W5112">
        <v>5</v>
      </c>
    </row>
    <row r="5113" spans="1:23" x14ac:dyDescent="0.25">
      <c r="A5113" s="1" t="s">
        <v>4327</v>
      </c>
      <c r="B5113" s="1" t="s">
        <v>6494</v>
      </c>
      <c r="C5113">
        <v>0.1</v>
      </c>
      <c r="D5113">
        <v>848</v>
      </c>
      <c r="E5113">
        <v>367</v>
      </c>
      <c r="F5113">
        <v>2</v>
      </c>
      <c r="G5113" s="1" t="s">
        <v>6056</v>
      </c>
      <c r="H5113" s="1" t="s">
        <v>6072</v>
      </c>
      <c r="I5113">
        <v>11</v>
      </c>
      <c r="J5113">
        <v>16</v>
      </c>
      <c r="K5113">
        <v>2013</v>
      </c>
      <c r="L5113" s="1" t="s">
        <v>1112</v>
      </c>
      <c r="M5113" s="1" t="s">
        <v>2730</v>
      </c>
      <c r="N5113" s="1" t="s">
        <v>68</v>
      </c>
      <c r="O5113" s="1" t="s">
        <v>30</v>
      </c>
      <c r="P5113" s="1" t="s">
        <v>23</v>
      </c>
      <c r="Q5113" s="2">
        <v>41600</v>
      </c>
      <c r="R5113" s="1" t="s">
        <v>24</v>
      </c>
      <c r="S5113" s="1" t="s">
        <v>187</v>
      </c>
      <c r="T5113">
        <v>11.011961100000001</v>
      </c>
      <c r="U5113">
        <v>49.5896744</v>
      </c>
      <c r="V5113" s="2">
        <v>41594</v>
      </c>
      <c r="W5113">
        <v>6</v>
      </c>
    </row>
    <row r="5114" spans="1:23" x14ac:dyDescent="0.25">
      <c r="A5114" s="1" t="s">
        <v>4330</v>
      </c>
      <c r="B5114" s="1" t="s">
        <v>6322</v>
      </c>
      <c r="C5114">
        <v>0</v>
      </c>
      <c r="D5114">
        <v>96</v>
      </c>
      <c r="E5114">
        <v>2</v>
      </c>
      <c r="F5114">
        <v>4</v>
      </c>
      <c r="G5114" s="1" t="s">
        <v>6053</v>
      </c>
      <c r="H5114" s="1" t="s">
        <v>6062</v>
      </c>
      <c r="I5114">
        <v>11</v>
      </c>
      <c r="J5114">
        <v>17</v>
      </c>
      <c r="K5114">
        <v>2013</v>
      </c>
      <c r="L5114" s="1" t="s">
        <v>649</v>
      </c>
      <c r="M5114" s="1" t="s">
        <v>3002</v>
      </c>
      <c r="N5114" s="1" t="s">
        <v>22</v>
      </c>
      <c r="O5114" s="1" t="s">
        <v>16</v>
      </c>
      <c r="P5114" s="1" t="s">
        <v>35</v>
      </c>
      <c r="Q5114" s="2">
        <v>41602</v>
      </c>
      <c r="R5114" s="1" t="s">
        <v>24</v>
      </c>
      <c r="S5114" s="1" t="s">
        <v>25</v>
      </c>
      <c r="T5114">
        <v>-2.1794039999999999</v>
      </c>
      <c r="U5114">
        <v>53.002668</v>
      </c>
      <c r="V5114" s="2">
        <v>41595</v>
      </c>
      <c r="W5114">
        <v>7</v>
      </c>
    </row>
    <row r="5115" spans="1:23" x14ac:dyDescent="0.25">
      <c r="A5115" s="1" t="s">
        <v>4329</v>
      </c>
      <c r="B5115" s="1" t="s">
        <v>6632</v>
      </c>
      <c r="C5115">
        <v>0.1</v>
      </c>
      <c r="D5115">
        <v>2290</v>
      </c>
      <c r="E5115">
        <v>560</v>
      </c>
      <c r="F5115">
        <v>4</v>
      </c>
      <c r="G5115" s="1" t="s">
        <v>6087</v>
      </c>
      <c r="H5115" s="1" t="s">
        <v>6097</v>
      </c>
      <c r="I5115">
        <v>11</v>
      </c>
      <c r="J5115">
        <v>17</v>
      </c>
      <c r="K5115">
        <v>2013</v>
      </c>
      <c r="L5115" s="1" t="s">
        <v>1913</v>
      </c>
      <c r="M5115" s="1" t="s">
        <v>179</v>
      </c>
      <c r="N5115" s="1" t="s">
        <v>22</v>
      </c>
      <c r="O5115" s="1" t="s">
        <v>16</v>
      </c>
      <c r="P5115" s="1" t="s">
        <v>23</v>
      </c>
      <c r="Q5115" s="2">
        <v>41602</v>
      </c>
      <c r="R5115" s="1" t="s">
        <v>24</v>
      </c>
      <c r="S5115" s="1" t="s">
        <v>25</v>
      </c>
      <c r="T5115">
        <v>-0.12775829999999999</v>
      </c>
      <c r="U5115">
        <v>51.507350899999999</v>
      </c>
      <c r="V5115" s="2">
        <v>41595</v>
      </c>
      <c r="W5115">
        <v>7</v>
      </c>
    </row>
    <row r="5116" spans="1:23" x14ac:dyDescent="0.25">
      <c r="A5116" s="1" t="s">
        <v>4331</v>
      </c>
      <c r="B5116" s="1" t="s">
        <v>6410</v>
      </c>
      <c r="C5116">
        <v>0</v>
      </c>
      <c r="D5116">
        <v>708</v>
      </c>
      <c r="E5116">
        <v>184</v>
      </c>
      <c r="F5116">
        <v>5</v>
      </c>
      <c r="G5116" s="1" t="s">
        <v>6053</v>
      </c>
      <c r="H5116" s="1" t="s">
        <v>6062</v>
      </c>
      <c r="I5116">
        <v>11</v>
      </c>
      <c r="J5116">
        <v>18</v>
      </c>
      <c r="K5116">
        <v>2013</v>
      </c>
      <c r="L5116" s="1" t="s">
        <v>1617</v>
      </c>
      <c r="M5116" s="1" t="s">
        <v>4332</v>
      </c>
      <c r="N5116" s="1" t="s">
        <v>22</v>
      </c>
      <c r="O5116" s="1" t="s">
        <v>16</v>
      </c>
      <c r="P5116" s="1" t="s">
        <v>23</v>
      </c>
      <c r="Q5116" s="2">
        <v>41598</v>
      </c>
      <c r="R5116" s="1" t="s">
        <v>39</v>
      </c>
      <c r="S5116" s="1" t="s">
        <v>25</v>
      </c>
      <c r="T5116">
        <v>0.21687200000000001</v>
      </c>
      <c r="U5116">
        <v>51.446210000000001</v>
      </c>
      <c r="V5116" s="2">
        <v>41596</v>
      </c>
      <c r="W5116">
        <v>2</v>
      </c>
    </row>
    <row r="5117" spans="1:23" x14ac:dyDescent="0.25">
      <c r="A5117" s="1" t="s">
        <v>4333</v>
      </c>
      <c r="B5117" s="1" t="s">
        <v>6729</v>
      </c>
      <c r="C5117">
        <v>0</v>
      </c>
      <c r="D5117">
        <v>29</v>
      </c>
      <c r="E5117">
        <v>6</v>
      </c>
      <c r="F5117">
        <v>2</v>
      </c>
      <c r="G5117" s="1" t="s">
        <v>6053</v>
      </c>
      <c r="H5117" s="1" t="s">
        <v>6059</v>
      </c>
      <c r="I5117">
        <v>11</v>
      </c>
      <c r="J5117">
        <v>18</v>
      </c>
      <c r="K5117">
        <v>2013</v>
      </c>
      <c r="L5117" s="1" t="s">
        <v>1916</v>
      </c>
      <c r="M5117" s="1" t="s">
        <v>4334</v>
      </c>
      <c r="N5117" s="1" t="s">
        <v>51</v>
      </c>
      <c r="O5117" s="1" t="s">
        <v>52</v>
      </c>
      <c r="P5117" s="1" t="s">
        <v>23</v>
      </c>
      <c r="Q5117" s="2">
        <v>41599</v>
      </c>
      <c r="R5117" s="1" t="s">
        <v>39</v>
      </c>
      <c r="S5117" s="1" t="s">
        <v>623</v>
      </c>
      <c r="T5117">
        <v>14.7826208</v>
      </c>
      <c r="U5117">
        <v>41.129761299999998</v>
      </c>
      <c r="V5117" s="2">
        <v>41596</v>
      </c>
      <c r="W5117">
        <v>3</v>
      </c>
    </row>
    <row r="5118" spans="1:23" x14ac:dyDescent="0.25">
      <c r="A5118" s="1" t="s">
        <v>4333</v>
      </c>
      <c r="B5118" s="1" t="s">
        <v>6650</v>
      </c>
      <c r="C5118">
        <v>0</v>
      </c>
      <c r="D5118">
        <v>76</v>
      </c>
      <c r="E5118">
        <v>2</v>
      </c>
      <c r="F5118">
        <v>5</v>
      </c>
      <c r="G5118" s="1" t="s">
        <v>6053</v>
      </c>
      <c r="H5118" s="1" t="s">
        <v>6103</v>
      </c>
      <c r="I5118">
        <v>11</v>
      </c>
      <c r="J5118">
        <v>18</v>
      </c>
      <c r="K5118">
        <v>2013</v>
      </c>
      <c r="L5118" s="1" t="s">
        <v>1916</v>
      </c>
      <c r="M5118" s="1" t="s">
        <v>4334</v>
      </c>
      <c r="N5118" s="1" t="s">
        <v>51</v>
      </c>
      <c r="O5118" s="1" t="s">
        <v>52</v>
      </c>
      <c r="P5118" s="1" t="s">
        <v>23</v>
      </c>
      <c r="Q5118" s="2">
        <v>41599</v>
      </c>
      <c r="R5118" s="1" t="s">
        <v>39</v>
      </c>
      <c r="S5118" s="1" t="s">
        <v>623</v>
      </c>
      <c r="T5118">
        <v>14.7826208</v>
      </c>
      <c r="U5118">
        <v>41.129761299999998</v>
      </c>
      <c r="V5118" s="2">
        <v>41596</v>
      </c>
      <c r="W5118">
        <v>3</v>
      </c>
    </row>
    <row r="5119" spans="1:23" x14ac:dyDescent="0.25">
      <c r="A5119" s="1" t="s">
        <v>4336</v>
      </c>
      <c r="B5119" s="1" t="s">
        <v>6794</v>
      </c>
      <c r="C5119">
        <v>0.5</v>
      </c>
      <c r="D5119">
        <v>296</v>
      </c>
      <c r="E5119">
        <v>-243</v>
      </c>
      <c r="F5119">
        <v>3</v>
      </c>
      <c r="G5119" s="1" t="s">
        <v>6053</v>
      </c>
      <c r="H5119" s="1" t="s">
        <v>6062</v>
      </c>
      <c r="I5119">
        <v>11</v>
      </c>
      <c r="J5119">
        <v>18</v>
      </c>
      <c r="K5119">
        <v>2013</v>
      </c>
      <c r="L5119" s="1" t="s">
        <v>3324</v>
      </c>
      <c r="M5119" s="1" t="s">
        <v>34</v>
      </c>
      <c r="N5119" s="1" t="s">
        <v>22</v>
      </c>
      <c r="O5119" s="1" t="s">
        <v>16</v>
      </c>
      <c r="P5119" s="1" t="s">
        <v>23</v>
      </c>
      <c r="Q5119" s="2">
        <v>41600</v>
      </c>
      <c r="R5119" s="1" t="s">
        <v>24</v>
      </c>
      <c r="S5119" s="1" t="s">
        <v>25</v>
      </c>
      <c r="T5119">
        <v>-1.890401</v>
      </c>
      <c r="U5119">
        <v>52.486243000000002</v>
      </c>
      <c r="V5119" s="2">
        <v>41596</v>
      </c>
      <c r="W5119">
        <v>4</v>
      </c>
    </row>
    <row r="5120" spans="1:23" x14ac:dyDescent="0.25">
      <c r="A5120" s="1" t="s">
        <v>4336</v>
      </c>
      <c r="B5120" s="1" t="s">
        <v>7120</v>
      </c>
      <c r="C5120">
        <v>0.5</v>
      </c>
      <c r="D5120">
        <v>23</v>
      </c>
      <c r="E5120">
        <v>-1</v>
      </c>
      <c r="F5120">
        <v>2</v>
      </c>
      <c r="G5120" s="1" t="s">
        <v>6053</v>
      </c>
      <c r="H5120" s="1" t="s">
        <v>6103</v>
      </c>
      <c r="I5120">
        <v>11</v>
      </c>
      <c r="J5120">
        <v>18</v>
      </c>
      <c r="K5120">
        <v>2013</v>
      </c>
      <c r="L5120" s="1" t="s">
        <v>3324</v>
      </c>
      <c r="M5120" s="1" t="s">
        <v>34</v>
      </c>
      <c r="N5120" s="1" t="s">
        <v>22</v>
      </c>
      <c r="O5120" s="1" t="s">
        <v>16</v>
      </c>
      <c r="P5120" s="1" t="s">
        <v>23</v>
      </c>
      <c r="Q5120" s="2">
        <v>41600</v>
      </c>
      <c r="R5120" s="1" t="s">
        <v>24</v>
      </c>
      <c r="S5120" s="1" t="s">
        <v>25</v>
      </c>
      <c r="T5120">
        <v>-1.890401</v>
      </c>
      <c r="U5120">
        <v>52.486243000000002</v>
      </c>
      <c r="V5120" s="2">
        <v>41596</v>
      </c>
      <c r="W5120">
        <v>4</v>
      </c>
    </row>
    <row r="5121" spans="1:23" x14ac:dyDescent="0.25">
      <c r="A5121" s="1" t="s">
        <v>4335</v>
      </c>
      <c r="B5121" s="1" t="s">
        <v>6361</v>
      </c>
      <c r="C5121">
        <v>0.15</v>
      </c>
      <c r="D5121">
        <v>166</v>
      </c>
      <c r="E5121">
        <v>-22</v>
      </c>
      <c r="F5121">
        <v>3</v>
      </c>
      <c r="G5121" s="1" t="s">
        <v>6087</v>
      </c>
      <c r="H5121" s="1" t="s">
        <v>6097</v>
      </c>
      <c r="I5121">
        <v>11</v>
      </c>
      <c r="J5121">
        <v>18</v>
      </c>
      <c r="K5121">
        <v>2013</v>
      </c>
      <c r="L5121" s="1" t="s">
        <v>577</v>
      </c>
      <c r="M5121" s="1" t="s">
        <v>2008</v>
      </c>
      <c r="N5121" s="1" t="s">
        <v>29</v>
      </c>
      <c r="O5121" s="1" t="s">
        <v>30</v>
      </c>
      <c r="P5121" s="1" t="s">
        <v>35</v>
      </c>
      <c r="Q5121" s="2">
        <v>41600</v>
      </c>
      <c r="R5121" s="1" t="s">
        <v>24</v>
      </c>
      <c r="S5121" s="1" t="s">
        <v>114</v>
      </c>
      <c r="T5121">
        <v>2.09178</v>
      </c>
      <c r="U5121">
        <v>49.000275000000002</v>
      </c>
      <c r="V5121" s="2">
        <v>41596</v>
      </c>
      <c r="W5121">
        <v>4</v>
      </c>
    </row>
    <row r="5122" spans="1:23" x14ac:dyDescent="0.25">
      <c r="A5122" s="1" t="s">
        <v>4337</v>
      </c>
      <c r="B5122" s="1" t="s">
        <v>7505</v>
      </c>
      <c r="C5122">
        <v>0.3</v>
      </c>
      <c r="D5122">
        <v>225</v>
      </c>
      <c r="E5122">
        <v>0</v>
      </c>
      <c r="F5122">
        <v>6</v>
      </c>
      <c r="G5122" s="1" t="s">
        <v>6056</v>
      </c>
      <c r="H5122" s="1" t="s">
        <v>6129</v>
      </c>
      <c r="I5122">
        <v>11</v>
      </c>
      <c r="J5122">
        <v>18</v>
      </c>
      <c r="K5122">
        <v>2013</v>
      </c>
      <c r="L5122" s="1" t="s">
        <v>1862</v>
      </c>
      <c r="M5122" s="1" t="s">
        <v>409</v>
      </c>
      <c r="N5122" s="1" t="s">
        <v>22</v>
      </c>
      <c r="O5122" s="1" t="s">
        <v>16</v>
      </c>
      <c r="P5122" s="1" t="s">
        <v>35</v>
      </c>
      <c r="Q5122" s="2">
        <v>41602</v>
      </c>
      <c r="R5122" s="1" t="s">
        <v>24</v>
      </c>
      <c r="S5122" s="1" t="s">
        <v>25</v>
      </c>
      <c r="T5122">
        <v>-1.61778</v>
      </c>
      <c r="U5122">
        <v>54.978251999999998</v>
      </c>
      <c r="V5122" s="2">
        <v>41596</v>
      </c>
      <c r="W5122">
        <v>6</v>
      </c>
    </row>
    <row r="5123" spans="1:23" x14ac:dyDescent="0.25">
      <c r="A5123" s="1" t="s">
        <v>4345</v>
      </c>
      <c r="B5123" s="1" t="s">
        <v>6343</v>
      </c>
      <c r="C5123">
        <v>0</v>
      </c>
      <c r="D5123">
        <v>198</v>
      </c>
      <c r="E5123">
        <v>63</v>
      </c>
      <c r="F5123">
        <v>8</v>
      </c>
      <c r="G5123" s="1" t="s">
        <v>6053</v>
      </c>
      <c r="H5123" s="1" t="s">
        <v>6059</v>
      </c>
      <c r="I5123">
        <v>11</v>
      </c>
      <c r="J5123">
        <v>19</v>
      </c>
      <c r="K5123">
        <v>2013</v>
      </c>
      <c r="L5123" s="1" t="s">
        <v>2758</v>
      </c>
      <c r="M5123" s="1" t="s">
        <v>805</v>
      </c>
      <c r="N5123" s="1" t="s">
        <v>22</v>
      </c>
      <c r="O5123" s="1" t="s">
        <v>16</v>
      </c>
      <c r="P5123" s="1" t="s">
        <v>35</v>
      </c>
      <c r="Q5123" s="2">
        <v>41599</v>
      </c>
      <c r="R5123" s="1" t="s">
        <v>39</v>
      </c>
      <c r="S5123" s="1" t="s">
        <v>25</v>
      </c>
      <c r="T5123">
        <v>-1.198674</v>
      </c>
      <c r="U5123">
        <v>53.147195000000004</v>
      </c>
      <c r="V5123" s="2">
        <v>41597</v>
      </c>
      <c r="W5123">
        <v>2</v>
      </c>
    </row>
    <row r="5124" spans="1:23" x14ac:dyDescent="0.25">
      <c r="A5124" s="1" t="s">
        <v>4345</v>
      </c>
      <c r="B5124" s="1" t="s">
        <v>6647</v>
      </c>
      <c r="C5124">
        <v>0</v>
      </c>
      <c r="D5124">
        <v>794</v>
      </c>
      <c r="E5124">
        <v>389</v>
      </c>
      <c r="F5124">
        <v>4</v>
      </c>
      <c r="G5124" s="1" t="s">
        <v>6053</v>
      </c>
      <c r="H5124" s="1" t="s">
        <v>6062</v>
      </c>
      <c r="I5124">
        <v>11</v>
      </c>
      <c r="J5124">
        <v>19</v>
      </c>
      <c r="K5124">
        <v>2013</v>
      </c>
      <c r="L5124" s="1" t="s">
        <v>2758</v>
      </c>
      <c r="M5124" s="1" t="s">
        <v>805</v>
      </c>
      <c r="N5124" s="1" t="s">
        <v>22</v>
      </c>
      <c r="O5124" s="1" t="s">
        <v>16</v>
      </c>
      <c r="P5124" s="1" t="s">
        <v>35</v>
      </c>
      <c r="Q5124" s="2">
        <v>41599</v>
      </c>
      <c r="R5124" s="1" t="s">
        <v>39</v>
      </c>
      <c r="S5124" s="1" t="s">
        <v>25</v>
      </c>
      <c r="T5124">
        <v>-1.198674</v>
      </c>
      <c r="U5124">
        <v>53.147195000000004</v>
      </c>
      <c r="V5124" s="2">
        <v>41597</v>
      </c>
      <c r="W5124">
        <v>2</v>
      </c>
    </row>
    <row r="5125" spans="1:23" x14ac:dyDescent="0.25">
      <c r="A5125" s="1" t="s">
        <v>4345</v>
      </c>
      <c r="B5125" s="1" t="s">
        <v>6614</v>
      </c>
      <c r="C5125">
        <v>0</v>
      </c>
      <c r="D5125">
        <v>494</v>
      </c>
      <c r="E5125">
        <v>34</v>
      </c>
      <c r="F5125">
        <v>8</v>
      </c>
      <c r="G5125" s="1" t="s">
        <v>6053</v>
      </c>
      <c r="H5125" s="1" t="s">
        <v>6062</v>
      </c>
      <c r="I5125">
        <v>11</v>
      </c>
      <c r="J5125">
        <v>19</v>
      </c>
      <c r="K5125">
        <v>2013</v>
      </c>
      <c r="L5125" s="1" t="s">
        <v>2758</v>
      </c>
      <c r="M5125" s="1" t="s">
        <v>805</v>
      </c>
      <c r="N5125" s="1" t="s">
        <v>22</v>
      </c>
      <c r="O5125" s="1" t="s">
        <v>16</v>
      </c>
      <c r="P5125" s="1" t="s">
        <v>35</v>
      </c>
      <c r="Q5125" s="2">
        <v>41599</v>
      </c>
      <c r="R5125" s="1" t="s">
        <v>39</v>
      </c>
      <c r="S5125" s="1" t="s">
        <v>25</v>
      </c>
      <c r="T5125">
        <v>-1.198674</v>
      </c>
      <c r="U5125">
        <v>53.147195000000004</v>
      </c>
      <c r="V5125" s="2">
        <v>41597</v>
      </c>
      <c r="W5125">
        <v>2</v>
      </c>
    </row>
    <row r="5126" spans="1:23" x14ac:dyDescent="0.25">
      <c r="A5126" s="1" t="s">
        <v>4345</v>
      </c>
      <c r="B5126" s="1" t="s">
        <v>7727</v>
      </c>
      <c r="C5126">
        <v>0</v>
      </c>
      <c r="D5126">
        <v>79</v>
      </c>
      <c r="E5126">
        <v>28</v>
      </c>
      <c r="F5126">
        <v>3</v>
      </c>
      <c r="G5126" s="1" t="s">
        <v>6053</v>
      </c>
      <c r="H5126" s="1" t="s">
        <v>6103</v>
      </c>
      <c r="I5126">
        <v>11</v>
      </c>
      <c r="J5126">
        <v>19</v>
      </c>
      <c r="K5126">
        <v>2013</v>
      </c>
      <c r="L5126" s="1" t="s">
        <v>2758</v>
      </c>
      <c r="M5126" s="1" t="s">
        <v>805</v>
      </c>
      <c r="N5126" s="1" t="s">
        <v>22</v>
      </c>
      <c r="O5126" s="1" t="s">
        <v>16</v>
      </c>
      <c r="P5126" s="1" t="s">
        <v>35</v>
      </c>
      <c r="Q5126" s="2">
        <v>41599</v>
      </c>
      <c r="R5126" s="1" t="s">
        <v>39</v>
      </c>
      <c r="S5126" s="1" t="s">
        <v>25</v>
      </c>
      <c r="T5126">
        <v>-1.198674</v>
      </c>
      <c r="U5126">
        <v>53.147195000000004</v>
      </c>
      <c r="V5126" s="2">
        <v>41597</v>
      </c>
      <c r="W5126">
        <v>2</v>
      </c>
    </row>
    <row r="5127" spans="1:23" x14ac:dyDescent="0.25">
      <c r="A5127" s="1" t="s">
        <v>4348</v>
      </c>
      <c r="B5127" s="1" t="s">
        <v>7685</v>
      </c>
      <c r="C5127">
        <v>0</v>
      </c>
      <c r="D5127">
        <v>164</v>
      </c>
      <c r="E5127">
        <v>24</v>
      </c>
      <c r="F5127">
        <v>4</v>
      </c>
      <c r="G5127" s="1" t="s">
        <v>6087</v>
      </c>
      <c r="H5127" s="1" t="s">
        <v>6115</v>
      </c>
      <c r="I5127">
        <v>11</v>
      </c>
      <c r="J5127">
        <v>19</v>
      </c>
      <c r="K5127">
        <v>2013</v>
      </c>
      <c r="L5127" s="1" t="s">
        <v>3427</v>
      </c>
      <c r="M5127" s="1" t="s">
        <v>1270</v>
      </c>
      <c r="N5127" s="1" t="s">
        <v>22</v>
      </c>
      <c r="O5127" s="1" t="s">
        <v>16</v>
      </c>
      <c r="P5127" s="1" t="s">
        <v>23</v>
      </c>
      <c r="Q5127" s="2">
        <v>41600</v>
      </c>
      <c r="R5127" s="1" t="s">
        <v>18</v>
      </c>
      <c r="S5127" s="1" t="s">
        <v>25</v>
      </c>
      <c r="T5127">
        <v>-4.1426565000000002</v>
      </c>
      <c r="U5127">
        <v>50.375456499999999</v>
      </c>
      <c r="V5127" s="2">
        <v>41597</v>
      </c>
      <c r="W5127">
        <v>3</v>
      </c>
    </row>
    <row r="5128" spans="1:23" x14ac:dyDescent="0.25">
      <c r="A5128" s="1" t="s">
        <v>4340</v>
      </c>
      <c r="B5128" s="1" t="s">
        <v>7728</v>
      </c>
      <c r="C5128">
        <v>0.5</v>
      </c>
      <c r="D5128">
        <v>47</v>
      </c>
      <c r="E5128">
        <v>-32</v>
      </c>
      <c r="F5128">
        <v>5</v>
      </c>
      <c r="G5128" s="1" t="s">
        <v>6053</v>
      </c>
      <c r="H5128" s="1" t="s">
        <v>6067</v>
      </c>
      <c r="I5128">
        <v>11</v>
      </c>
      <c r="J5128">
        <v>19</v>
      </c>
      <c r="K5128">
        <v>2013</v>
      </c>
      <c r="L5128" s="1" t="s">
        <v>4341</v>
      </c>
      <c r="M5128" s="1" t="s">
        <v>92</v>
      </c>
      <c r="N5128" s="1" t="s">
        <v>93</v>
      </c>
      <c r="O5128" s="1" t="s">
        <v>16</v>
      </c>
      <c r="P5128" s="1" t="s">
        <v>23</v>
      </c>
      <c r="Q5128" s="2">
        <v>41601</v>
      </c>
      <c r="R5128" s="1" t="s">
        <v>24</v>
      </c>
      <c r="S5128" s="1" t="s">
        <v>94</v>
      </c>
      <c r="T5128">
        <v>12.568337100000001</v>
      </c>
      <c r="U5128">
        <v>55.676096800000003</v>
      </c>
      <c r="V5128" s="2">
        <v>41597</v>
      </c>
      <c r="W5128">
        <v>4</v>
      </c>
    </row>
    <row r="5129" spans="1:23" x14ac:dyDescent="0.25">
      <c r="A5129" s="1" t="s">
        <v>4343</v>
      </c>
      <c r="B5129" s="1" t="s">
        <v>6117</v>
      </c>
      <c r="C5129">
        <v>0</v>
      </c>
      <c r="D5129">
        <v>19</v>
      </c>
      <c r="E5129">
        <v>1</v>
      </c>
      <c r="F5129">
        <v>3</v>
      </c>
      <c r="G5129" s="1" t="s">
        <v>6053</v>
      </c>
      <c r="H5129" s="1" t="s">
        <v>6081</v>
      </c>
      <c r="I5129">
        <v>11</v>
      </c>
      <c r="J5129">
        <v>19</v>
      </c>
      <c r="K5129">
        <v>2013</v>
      </c>
      <c r="L5129" s="1" t="s">
        <v>2758</v>
      </c>
      <c r="M5129" s="1" t="s">
        <v>4344</v>
      </c>
      <c r="N5129" s="1" t="s">
        <v>51</v>
      </c>
      <c r="O5129" s="1" t="s">
        <v>52</v>
      </c>
      <c r="P5129" s="1" t="s">
        <v>35</v>
      </c>
      <c r="Q5129" s="2">
        <v>41601</v>
      </c>
      <c r="R5129" s="1" t="s">
        <v>24</v>
      </c>
      <c r="S5129" s="1" t="s">
        <v>134</v>
      </c>
      <c r="T5129">
        <v>10.8796629</v>
      </c>
      <c r="U5129">
        <v>44.7838779</v>
      </c>
      <c r="V5129" s="2">
        <v>41597</v>
      </c>
      <c r="W5129">
        <v>4</v>
      </c>
    </row>
    <row r="5130" spans="1:23" x14ac:dyDescent="0.25">
      <c r="A5130" s="1" t="s">
        <v>4343</v>
      </c>
      <c r="B5130" s="1" t="s">
        <v>6735</v>
      </c>
      <c r="C5130">
        <v>0</v>
      </c>
      <c r="D5130">
        <v>21</v>
      </c>
      <c r="E5130">
        <v>9</v>
      </c>
      <c r="F5130">
        <v>4</v>
      </c>
      <c r="G5130" s="1" t="s">
        <v>6053</v>
      </c>
      <c r="H5130" s="1" t="s">
        <v>6081</v>
      </c>
      <c r="I5130">
        <v>11</v>
      </c>
      <c r="J5130">
        <v>19</v>
      </c>
      <c r="K5130">
        <v>2013</v>
      </c>
      <c r="L5130" s="1" t="s">
        <v>2758</v>
      </c>
      <c r="M5130" s="1" t="s">
        <v>4344</v>
      </c>
      <c r="N5130" s="1" t="s">
        <v>51</v>
      </c>
      <c r="O5130" s="1" t="s">
        <v>52</v>
      </c>
      <c r="P5130" s="1" t="s">
        <v>35</v>
      </c>
      <c r="Q5130" s="2">
        <v>41601</v>
      </c>
      <c r="R5130" s="1" t="s">
        <v>24</v>
      </c>
      <c r="S5130" s="1" t="s">
        <v>134</v>
      </c>
      <c r="T5130">
        <v>10.8796629</v>
      </c>
      <c r="U5130">
        <v>44.7838779</v>
      </c>
      <c r="V5130" s="2">
        <v>41597</v>
      </c>
      <c r="W5130">
        <v>4</v>
      </c>
    </row>
    <row r="5131" spans="1:23" x14ac:dyDescent="0.25">
      <c r="A5131" s="1" t="s">
        <v>4339</v>
      </c>
      <c r="B5131" s="1" t="s">
        <v>6940</v>
      </c>
      <c r="C5131">
        <v>0</v>
      </c>
      <c r="D5131">
        <v>800</v>
      </c>
      <c r="E5131">
        <v>168</v>
      </c>
      <c r="F5131">
        <v>3</v>
      </c>
      <c r="G5131" s="1" t="s">
        <v>6087</v>
      </c>
      <c r="H5131" s="1" t="s">
        <v>6088</v>
      </c>
      <c r="I5131">
        <v>11</v>
      </c>
      <c r="J5131">
        <v>19</v>
      </c>
      <c r="K5131">
        <v>2013</v>
      </c>
      <c r="L5131" s="1" t="s">
        <v>2480</v>
      </c>
      <c r="M5131" s="1" t="s">
        <v>2176</v>
      </c>
      <c r="N5131" s="1" t="s">
        <v>22</v>
      </c>
      <c r="O5131" s="1" t="s">
        <v>16</v>
      </c>
      <c r="P5131" s="1" t="s">
        <v>23</v>
      </c>
      <c r="Q5131" s="2">
        <v>41602</v>
      </c>
      <c r="R5131" s="1" t="s">
        <v>24</v>
      </c>
      <c r="S5131" s="1" t="s">
        <v>25</v>
      </c>
      <c r="T5131">
        <v>-1.2650319999999999</v>
      </c>
      <c r="U5131">
        <v>52.370877999999998</v>
      </c>
      <c r="V5131" s="2">
        <v>41597</v>
      </c>
      <c r="W5131">
        <v>5</v>
      </c>
    </row>
    <row r="5132" spans="1:23" x14ac:dyDescent="0.25">
      <c r="A5132" s="1" t="s">
        <v>4339</v>
      </c>
      <c r="B5132" s="1" t="s">
        <v>6483</v>
      </c>
      <c r="C5132">
        <v>0</v>
      </c>
      <c r="D5132">
        <v>1908</v>
      </c>
      <c r="E5132">
        <v>820</v>
      </c>
      <c r="F5132">
        <v>3</v>
      </c>
      <c r="G5132" s="1" t="s">
        <v>6087</v>
      </c>
      <c r="H5132" s="1" t="s">
        <v>6097</v>
      </c>
      <c r="I5132">
        <v>11</v>
      </c>
      <c r="J5132">
        <v>19</v>
      </c>
      <c r="K5132">
        <v>2013</v>
      </c>
      <c r="L5132" s="1" t="s">
        <v>2480</v>
      </c>
      <c r="M5132" s="1" t="s">
        <v>2176</v>
      </c>
      <c r="N5132" s="1" t="s">
        <v>22</v>
      </c>
      <c r="O5132" s="1" t="s">
        <v>16</v>
      </c>
      <c r="P5132" s="1" t="s">
        <v>23</v>
      </c>
      <c r="Q5132" s="2">
        <v>41602</v>
      </c>
      <c r="R5132" s="1" t="s">
        <v>24</v>
      </c>
      <c r="S5132" s="1" t="s">
        <v>25</v>
      </c>
      <c r="T5132">
        <v>-1.2650319999999999</v>
      </c>
      <c r="U5132">
        <v>52.370877999999998</v>
      </c>
      <c r="V5132" s="2">
        <v>41597</v>
      </c>
      <c r="W5132">
        <v>5</v>
      </c>
    </row>
    <row r="5133" spans="1:23" x14ac:dyDescent="0.25">
      <c r="A5133" s="1" t="s">
        <v>4342</v>
      </c>
      <c r="B5133" s="1" t="s">
        <v>6110</v>
      </c>
      <c r="C5133">
        <v>0.2</v>
      </c>
      <c r="D5133">
        <v>127</v>
      </c>
      <c r="E5133">
        <v>48</v>
      </c>
      <c r="F5133">
        <v>6</v>
      </c>
      <c r="G5133" s="1" t="s">
        <v>6053</v>
      </c>
      <c r="H5133" s="1" t="s">
        <v>6062</v>
      </c>
      <c r="I5133">
        <v>11</v>
      </c>
      <c r="J5133">
        <v>19</v>
      </c>
      <c r="K5133">
        <v>2013</v>
      </c>
      <c r="L5133" s="1" t="s">
        <v>847</v>
      </c>
      <c r="M5133" s="1" t="s">
        <v>284</v>
      </c>
      <c r="N5133" s="1" t="s">
        <v>68</v>
      </c>
      <c r="O5133" s="1" t="s">
        <v>30</v>
      </c>
      <c r="P5133" s="1" t="s">
        <v>17</v>
      </c>
      <c r="Q5133" s="2">
        <v>41603</v>
      </c>
      <c r="R5133" s="1" t="s">
        <v>24</v>
      </c>
      <c r="S5133" s="1" t="s">
        <v>284</v>
      </c>
      <c r="T5133">
        <v>13.404954</v>
      </c>
      <c r="U5133">
        <v>52.520006600000002</v>
      </c>
      <c r="V5133" s="2">
        <v>41597</v>
      </c>
      <c r="W5133">
        <v>6</v>
      </c>
    </row>
    <row r="5134" spans="1:23" x14ac:dyDescent="0.25">
      <c r="A5134" s="1" t="s">
        <v>4338</v>
      </c>
      <c r="B5134" s="1" t="s">
        <v>6905</v>
      </c>
      <c r="C5134">
        <v>0</v>
      </c>
      <c r="D5134">
        <v>47</v>
      </c>
      <c r="E5134">
        <v>1</v>
      </c>
      <c r="F5134">
        <v>2</v>
      </c>
      <c r="G5134" s="1" t="s">
        <v>6053</v>
      </c>
      <c r="H5134" s="1" t="s">
        <v>6059</v>
      </c>
      <c r="I5134">
        <v>11</v>
      </c>
      <c r="J5134">
        <v>19</v>
      </c>
      <c r="K5134">
        <v>2013</v>
      </c>
      <c r="L5134" s="1" t="s">
        <v>503</v>
      </c>
      <c r="M5134" s="1" t="s">
        <v>716</v>
      </c>
      <c r="N5134" s="1" t="s">
        <v>122</v>
      </c>
      <c r="O5134" s="1" t="s">
        <v>30</v>
      </c>
      <c r="P5134" s="1" t="s">
        <v>35</v>
      </c>
      <c r="Q5134" s="2">
        <v>41604</v>
      </c>
      <c r="R5134" s="1" t="s">
        <v>24</v>
      </c>
      <c r="S5134" s="1" t="s">
        <v>717</v>
      </c>
      <c r="T5134">
        <v>3.7174242999999998</v>
      </c>
      <c r="U5134">
        <v>51.054342200000001</v>
      </c>
      <c r="V5134" s="2">
        <v>41597</v>
      </c>
      <c r="W5134">
        <v>7</v>
      </c>
    </row>
    <row r="5135" spans="1:23" x14ac:dyDescent="0.25">
      <c r="A5135" s="1" t="s">
        <v>4346</v>
      </c>
      <c r="B5135" s="1" t="s">
        <v>6168</v>
      </c>
      <c r="C5135">
        <v>0</v>
      </c>
      <c r="D5135">
        <v>198</v>
      </c>
      <c r="E5135">
        <v>41</v>
      </c>
      <c r="F5135">
        <v>7</v>
      </c>
      <c r="G5135" s="1" t="s">
        <v>6053</v>
      </c>
      <c r="H5135" s="1" t="s">
        <v>6081</v>
      </c>
      <c r="I5135">
        <v>11</v>
      </c>
      <c r="J5135">
        <v>19</v>
      </c>
      <c r="K5135">
        <v>2013</v>
      </c>
      <c r="L5135" s="1" t="s">
        <v>1705</v>
      </c>
      <c r="M5135" s="1" t="s">
        <v>4347</v>
      </c>
      <c r="N5135" s="1" t="s">
        <v>29</v>
      </c>
      <c r="O5135" s="1" t="s">
        <v>30</v>
      </c>
      <c r="P5135" s="1" t="s">
        <v>35</v>
      </c>
      <c r="Q5135" s="2">
        <v>41604</v>
      </c>
      <c r="R5135" s="1" t="s">
        <v>24</v>
      </c>
      <c r="S5135" s="1" t="s">
        <v>616</v>
      </c>
      <c r="T5135">
        <v>-2.765835</v>
      </c>
      <c r="U5135">
        <v>48.514180000000003</v>
      </c>
      <c r="V5135" s="2">
        <v>41597</v>
      </c>
      <c r="W5135">
        <v>7</v>
      </c>
    </row>
    <row r="5136" spans="1:23" x14ac:dyDescent="0.25">
      <c r="A5136" s="1" t="s">
        <v>4338</v>
      </c>
      <c r="B5136" s="1" t="s">
        <v>6468</v>
      </c>
      <c r="C5136">
        <v>0</v>
      </c>
      <c r="D5136">
        <v>293</v>
      </c>
      <c r="E5136">
        <v>0</v>
      </c>
      <c r="F5136">
        <v>7</v>
      </c>
      <c r="G5136" s="1" t="s">
        <v>6087</v>
      </c>
      <c r="H5136" s="1" t="s">
        <v>6115</v>
      </c>
      <c r="I5136">
        <v>11</v>
      </c>
      <c r="J5136">
        <v>19</v>
      </c>
      <c r="K5136">
        <v>2013</v>
      </c>
      <c r="L5136" s="1" t="s">
        <v>503</v>
      </c>
      <c r="M5136" s="1" t="s">
        <v>716</v>
      </c>
      <c r="N5136" s="1" t="s">
        <v>122</v>
      </c>
      <c r="O5136" s="1" t="s">
        <v>30</v>
      </c>
      <c r="P5136" s="1" t="s">
        <v>35</v>
      </c>
      <c r="Q5136" s="2">
        <v>41604</v>
      </c>
      <c r="R5136" s="1" t="s">
        <v>24</v>
      </c>
      <c r="S5136" s="1" t="s">
        <v>717</v>
      </c>
      <c r="T5136">
        <v>3.7174242999999998</v>
      </c>
      <c r="U5136">
        <v>51.054342200000001</v>
      </c>
      <c r="V5136" s="2">
        <v>41597</v>
      </c>
      <c r="W5136">
        <v>7</v>
      </c>
    </row>
    <row r="5137" spans="1:23" x14ac:dyDescent="0.25">
      <c r="A5137" s="1" t="s">
        <v>4346</v>
      </c>
      <c r="B5137" s="1" t="s">
        <v>7270</v>
      </c>
      <c r="C5137">
        <v>0.15</v>
      </c>
      <c r="D5137">
        <v>469</v>
      </c>
      <c r="E5137">
        <v>182</v>
      </c>
      <c r="F5137">
        <v>4</v>
      </c>
      <c r="G5137" s="1" t="s">
        <v>6087</v>
      </c>
      <c r="H5137" s="1" t="s">
        <v>6097</v>
      </c>
      <c r="I5137">
        <v>11</v>
      </c>
      <c r="J5137">
        <v>19</v>
      </c>
      <c r="K5137">
        <v>2013</v>
      </c>
      <c r="L5137" s="1" t="s">
        <v>1705</v>
      </c>
      <c r="M5137" s="1" t="s">
        <v>4347</v>
      </c>
      <c r="N5137" s="1" t="s">
        <v>29</v>
      </c>
      <c r="O5137" s="1" t="s">
        <v>30</v>
      </c>
      <c r="P5137" s="1" t="s">
        <v>35</v>
      </c>
      <c r="Q5137" s="2">
        <v>41604</v>
      </c>
      <c r="R5137" s="1" t="s">
        <v>24</v>
      </c>
      <c r="S5137" s="1" t="s">
        <v>616</v>
      </c>
      <c r="T5137">
        <v>-2.765835</v>
      </c>
      <c r="U5137">
        <v>48.514180000000003</v>
      </c>
      <c r="V5137" s="2">
        <v>41597</v>
      </c>
      <c r="W5137">
        <v>7</v>
      </c>
    </row>
    <row r="5138" spans="1:23" x14ac:dyDescent="0.25">
      <c r="A5138" s="1" t="s">
        <v>4349</v>
      </c>
      <c r="B5138" s="1" t="s">
        <v>7452</v>
      </c>
      <c r="C5138">
        <v>0.3</v>
      </c>
      <c r="D5138">
        <v>11</v>
      </c>
      <c r="E5138">
        <v>3</v>
      </c>
      <c r="F5138">
        <v>1</v>
      </c>
      <c r="G5138" s="1" t="s">
        <v>6056</v>
      </c>
      <c r="H5138" s="1" t="s">
        <v>6129</v>
      </c>
      <c r="I5138">
        <v>11</v>
      </c>
      <c r="J5138">
        <v>20</v>
      </c>
      <c r="K5138">
        <v>2013</v>
      </c>
      <c r="L5138" s="1" t="s">
        <v>1721</v>
      </c>
      <c r="M5138" s="1" t="s">
        <v>1810</v>
      </c>
      <c r="N5138" s="1" t="s">
        <v>22</v>
      </c>
      <c r="O5138" s="1" t="s">
        <v>16</v>
      </c>
      <c r="P5138" s="1" t="s">
        <v>23</v>
      </c>
      <c r="Q5138" s="2">
        <v>41598</v>
      </c>
      <c r="R5138" s="1" t="s">
        <v>64</v>
      </c>
      <c r="S5138" s="1" t="s">
        <v>25</v>
      </c>
      <c r="T5138">
        <v>-2.932931</v>
      </c>
      <c r="U5138">
        <v>54.892473000000003</v>
      </c>
      <c r="V5138" s="2">
        <v>41598</v>
      </c>
      <c r="W5138">
        <v>0</v>
      </c>
    </row>
    <row r="5139" spans="1:23" x14ac:dyDescent="0.25">
      <c r="A5139" s="1" t="s">
        <v>4351</v>
      </c>
      <c r="B5139" s="1" t="s">
        <v>7616</v>
      </c>
      <c r="C5139">
        <v>0.1</v>
      </c>
      <c r="D5139">
        <v>221</v>
      </c>
      <c r="E5139">
        <v>-22</v>
      </c>
      <c r="F5139">
        <v>2</v>
      </c>
      <c r="G5139" s="1" t="s">
        <v>6056</v>
      </c>
      <c r="H5139" s="1" t="s">
        <v>6057</v>
      </c>
      <c r="I5139">
        <v>11</v>
      </c>
      <c r="J5139">
        <v>20</v>
      </c>
      <c r="K5139">
        <v>2013</v>
      </c>
      <c r="L5139" s="1" t="s">
        <v>1006</v>
      </c>
      <c r="M5139" s="1" t="s">
        <v>117</v>
      </c>
      <c r="N5139" s="1" t="s">
        <v>68</v>
      </c>
      <c r="O5139" s="1" t="s">
        <v>30</v>
      </c>
      <c r="P5139" s="1" t="s">
        <v>35</v>
      </c>
      <c r="Q5139" s="2">
        <v>41600</v>
      </c>
      <c r="R5139" s="1" t="s">
        <v>18</v>
      </c>
      <c r="S5139" s="1" t="s">
        <v>118</v>
      </c>
      <c r="T5139">
        <v>8.5324708000000005</v>
      </c>
      <c r="U5139">
        <v>52.0302285</v>
      </c>
      <c r="V5139" s="2">
        <v>41598</v>
      </c>
      <c r="W5139">
        <v>2</v>
      </c>
    </row>
    <row r="5140" spans="1:23" x14ac:dyDescent="0.25">
      <c r="A5140" s="1" t="s">
        <v>4351</v>
      </c>
      <c r="B5140" s="1" t="s">
        <v>7729</v>
      </c>
      <c r="C5140">
        <v>0</v>
      </c>
      <c r="D5140">
        <v>52</v>
      </c>
      <c r="E5140">
        <v>21</v>
      </c>
      <c r="F5140">
        <v>2</v>
      </c>
      <c r="G5140" s="1" t="s">
        <v>6053</v>
      </c>
      <c r="H5140" s="1" t="s">
        <v>6112</v>
      </c>
      <c r="I5140">
        <v>11</v>
      </c>
      <c r="J5140">
        <v>20</v>
      </c>
      <c r="K5140">
        <v>2013</v>
      </c>
      <c r="L5140" s="1" t="s">
        <v>1006</v>
      </c>
      <c r="M5140" s="1" t="s">
        <v>117</v>
      </c>
      <c r="N5140" s="1" t="s">
        <v>68</v>
      </c>
      <c r="O5140" s="1" t="s">
        <v>30</v>
      </c>
      <c r="P5140" s="1" t="s">
        <v>35</v>
      </c>
      <c r="Q5140" s="2">
        <v>41600</v>
      </c>
      <c r="R5140" s="1" t="s">
        <v>18</v>
      </c>
      <c r="S5140" s="1" t="s">
        <v>118</v>
      </c>
      <c r="T5140">
        <v>8.5324708000000005</v>
      </c>
      <c r="U5140">
        <v>52.0302285</v>
      </c>
      <c r="V5140" s="2">
        <v>41598</v>
      </c>
      <c r="W5140">
        <v>2</v>
      </c>
    </row>
    <row r="5141" spans="1:23" x14ac:dyDescent="0.25">
      <c r="A5141" s="1" t="s">
        <v>4350</v>
      </c>
      <c r="B5141" s="1" t="s">
        <v>7438</v>
      </c>
      <c r="C5141">
        <v>0</v>
      </c>
      <c r="D5141">
        <v>41</v>
      </c>
      <c r="E5141">
        <v>16</v>
      </c>
      <c r="F5141">
        <v>1</v>
      </c>
      <c r="G5141" s="1" t="s">
        <v>6053</v>
      </c>
      <c r="H5141" s="1" t="s">
        <v>6112</v>
      </c>
      <c r="I5141">
        <v>11</v>
      </c>
      <c r="J5141">
        <v>20</v>
      </c>
      <c r="K5141">
        <v>2013</v>
      </c>
      <c r="L5141" s="1" t="s">
        <v>2859</v>
      </c>
      <c r="M5141" s="1" t="s">
        <v>349</v>
      </c>
      <c r="N5141" s="1" t="s">
        <v>147</v>
      </c>
      <c r="O5141" s="1" t="s">
        <v>16</v>
      </c>
      <c r="P5141" s="1" t="s">
        <v>23</v>
      </c>
      <c r="Q5141" s="2">
        <v>41602</v>
      </c>
      <c r="R5141" s="1" t="s">
        <v>18</v>
      </c>
      <c r="S5141" s="1" t="s">
        <v>350</v>
      </c>
      <c r="T5141">
        <v>5.7331073000000004</v>
      </c>
      <c r="U5141">
        <v>58.969975599999998</v>
      </c>
      <c r="V5141" s="2">
        <v>41598</v>
      </c>
      <c r="W5141">
        <v>4</v>
      </c>
    </row>
    <row r="5142" spans="1:23" x14ac:dyDescent="0.25">
      <c r="A5142" s="1" t="s">
        <v>4357</v>
      </c>
      <c r="B5142" s="1" t="s">
        <v>7499</v>
      </c>
      <c r="C5142">
        <v>0</v>
      </c>
      <c r="D5142">
        <v>80</v>
      </c>
      <c r="E5142">
        <v>29</v>
      </c>
      <c r="F5142">
        <v>7</v>
      </c>
      <c r="G5142" s="1" t="s">
        <v>6053</v>
      </c>
      <c r="H5142" s="1" t="s">
        <v>6079</v>
      </c>
      <c r="I5142">
        <v>11</v>
      </c>
      <c r="J5142">
        <v>21</v>
      </c>
      <c r="K5142">
        <v>2013</v>
      </c>
      <c r="L5142" s="1" t="s">
        <v>397</v>
      </c>
      <c r="M5142" s="1" t="s">
        <v>4358</v>
      </c>
      <c r="N5142" s="1" t="s">
        <v>29</v>
      </c>
      <c r="O5142" s="1" t="s">
        <v>30</v>
      </c>
      <c r="P5142" s="1" t="s">
        <v>23</v>
      </c>
      <c r="Q5142" s="2">
        <v>41599</v>
      </c>
      <c r="R5142" s="1" t="s">
        <v>64</v>
      </c>
      <c r="S5142" s="1" t="s">
        <v>196</v>
      </c>
      <c r="T5142">
        <v>1.5918650000000001</v>
      </c>
      <c r="U5142">
        <v>50.408188000000003</v>
      </c>
      <c r="V5142" s="2">
        <v>41599</v>
      </c>
      <c r="W5142">
        <v>0</v>
      </c>
    </row>
    <row r="5143" spans="1:23" x14ac:dyDescent="0.25">
      <c r="A5143" s="1" t="s">
        <v>4352</v>
      </c>
      <c r="B5143" s="1" t="s">
        <v>6668</v>
      </c>
      <c r="C5143">
        <v>0</v>
      </c>
      <c r="D5143">
        <v>91</v>
      </c>
      <c r="E5143">
        <v>41</v>
      </c>
      <c r="F5143">
        <v>7</v>
      </c>
      <c r="G5143" s="1" t="s">
        <v>6053</v>
      </c>
      <c r="H5143" s="1" t="s">
        <v>6067</v>
      </c>
      <c r="I5143">
        <v>11</v>
      </c>
      <c r="J5143">
        <v>21</v>
      </c>
      <c r="K5143">
        <v>2013</v>
      </c>
      <c r="L5143" s="1" t="s">
        <v>194</v>
      </c>
      <c r="M5143" s="1" t="s">
        <v>4353</v>
      </c>
      <c r="N5143" s="1" t="s">
        <v>29</v>
      </c>
      <c r="O5143" s="1" t="s">
        <v>30</v>
      </c>
      <c r="P5143" s="1" t="s">
        <v>23</v>
      </c>
      <c r="Q5143" s="2">
        <v>41603</v>
      </c>
      <c r="R5143" s="1" t="s">
        <v>24</v>
      </c>
      <c r="S5143" s="1" t="s">
        <v>114</v>
      </c>
      <c r="T5143">
        <v>1.8290789999999999</v>
      </c>
      <c r="U5143">
        <v>48.643867999999998</v>
      </c>
      <c r="V5143" s="2">
        <v>41599</v>
      </c>
      <c r="W5143">
        <v>4</v>
      </c>
    </row>
    <row r="5144" spans="1:23" x14ac:dyDescent="0.25">
      <c r="A5144" s="1" t="s">
        <v>4354</v>
      </c>
      <c r="B5144" s="1" t="s">
        <v>6483</v>
      </c>
      <c r="C5144">
        <v>0</v>
      </c>
      <c r="D5144">
        <v>1275</v>
      </c>
      <c r="E5144">
        <v>140</v>
      </c>
      <c r="F5144">
        <v>2</v>
      </c>
      <c r="G5144" s="1" t="s">
        <v>6087</v>
      </c>
      <c r="H5144" s="1" t="s">
        <v>6097</v>
      </c>
      <c r="I5144">
        <v>11</v>
      </c>
      <c r="J5144">
        <v>21</v>
      </c>
      <c r="K5144">
        <v>2013</v>
      </c>
      <c r="L5144" s="1" t="s">
        <v>1431</v>
      </c>
      <c r="M5144" s="1" t="s">
        <v>3585</v>
      </c>
      <c r="N5144" s="1" t="s">
        <v>22</v>
      </c>
      <c r="O5144" s="1" t="s">
        <v>16</v>
      </c>
      <c r="P5144" s="1" t="s">
        <v>23</v>
      </c>
      <c r="Q5144" s="2">
        <v>41604</v>
      </c>
      <c r="R5144" s="1" t="s">
        <v>24</v>
      </c>
      <c r="S5144" s="1" t="s">
        <v>25</v>
      </c>
      <c r="T5144">
        <v>-0.97813030000000001</v>
      </c>
      <c r="U5144">
        <v>51.454264500000001</v>
      </c>
      <c r="V5144" s="2">
        <v>41599</v>
      </c>
      <c r="W5144">
        <v>5</v>
      </c>
    </row>
    <row r="5145" spans="1:23" x14ac:dyDescent="0.25">
      <c r="A5145" s="1" t="s">
        <v>4355</v>
      </c>
      <c r="B5145" s="1" t="s">
        <v>7152</v>
      </c>
      <c r="C5145">
        <v>0</v>
      </c>
      <c r="D5145">
        <v>757</v>
      </c>
      <c r="E5145">
        <v>371</v>
      </c>
      <c r="F5145">
        <v>2</v>
      </c>
      <c r="G5145" s="1" t="s">
        <v>6087</v>
      </c>
      <c r="H5145" s="1" t="s">
        <v>6105</v>
      </c>
      <c r="I5145">
        <v>11</v>
      </c>
      <c r="J5145">
        <v>21</v>
      </c>
      <c r="K5145">
        <v>2013</v>
      </c>
      <c r="L5145" s="1" t="s">
        <v>3640</v>
      </c>
      <c r="M5145" s="1" t="s">
        <v>4356</v>
      </c>
      <c r="N5145" s="1" t="s">
        <v>68</v>
      </c>
      <c r="O5145" s="1" t="s">
        <v>30</v>
      </c>
      <c r="P5145" s="1" t="s">
        <v>23</v>
      </c>
      <c r="Q5145" s="2">
        <v>41606</v>
      </c>
      <c r="R5145" s="1" t="s">
        <v>24</v>
      </c>
      <c r="S5145" s="1" t="s">
        <v>823</v>
      </c>
      <c r="T5145">
        <v>7.5889958999999996</v>
      </c>
      <c r="U5145">
        <v>50.3569429</v>
      </c>
      <c r="V5145" s="2">
        <v>41599</v>
      </c>
      <c r="W5145">
        <v>7</v>
      </c>
    </row>
    <row r="5146" spans="1:23" x14ac:dyDescent="0.25">
      <c r="A5146" s="1" t="s">
        <v>4363</v>
      </c>
      <c r="B5146" s="1" t="s">
        <v>6876</v>
      </c>
      <c r="C5146">
        <v>0</v>
      </c>
      <c r="D5146">
        <v>52</v>
      </c>
      <c r="E5146">
        <v>19</v>
      </c>
      <c r="F5146">
        <v>1</v>
      </c>
      <c r="G5146" s="1" t="s">
        <v>6056</v>
      </c>
      <c r="H5146" s="1" t="s">
        <v>6129</v>
      </c>
      <c r="I5146">
        <v>11</v>
      </c>
      <c r="J5146">
        <v>22</v>
      </c>
      <c r="K5146">
        <v>2013</v>
      </c>
      <c r="L5146" s="1" t="s">
        <v>2808</v>
      </c>
      <c r="M5146" s="1" t="s">
        <v>681</v>
      </c>
      <c r="N5146" s="1" t="s">
        <v>68</v>
      </c>
      <c r="O5146" s="1" t="s">
        <v>30</v>
      </c>
      <c r="P5146" s="1" t="s">
        <v>17</v>
      </c>
      <c r="Q5146" s="2">
        <v>41602</v>
      </c>
      <c r="R5146" s="1" t="s">
        <v>39</v>
      </c>
      <c r="S5146" s="1" t="s">
        <v>118</v>
      </c>
      <c r="T5146">
        <v>6.9602785999999996</v>
      </c>
      <c r="U5146">
        <v>50.937531</v>
      </c>
      <c r="V5146" s="2">
        <v>41600</v>
      </c>
      <c r="W5146">
        <v>2</v>
      </c>
    </row>
    <row r="5147" spans="1:23" x14ac:dyDescent="0.25">
      <c r="A5147" s="1" t="s">
        <v>4364</v>
      </c>
      <c r="B5147" s="1" t="s">
        <v>7381</v>
      </c>
      <c r="C5147">
        <v>0</v>
      </c>
      <c r="D5147">
        <v>204</v>
      </c>
      <c r="E5147">
        <v>77</v>
      </c>
      <c r="F5147">
        <v>12</v>
      </c>
      <c r="G5147" s="1" t="s">
        <v>6053</v>
      </c>
      <c r="H5147" s="1" t="s">
        <v>6054</v>
      </c>
      <c r="I5147">
        <v>11</v>
      </c>
      <c r="J5147">
        <v>22</v>
      </c>
      <c r="K5147">
        <v>2013</v>
      </c>
      <c r="L5147" s="1" t="s">
        <v>1375</v>
      </c>
      <c r="M5147" s="1" t="s">
        <v>2260</v>
      </c>
      <c r="N5147" s="1" t="s">
        <v>29</v>
      </c>
      <c r="O5147" s="1" t="s">
        <v>30</v>
      </c>
      <c r="P5147" s="1" t="s">
        <v>17</v>
      </c>
      <c r="Q5147" s="2">
        <v>41602</v>
      </c>
      <c r="R5147" s="1" t="s">
        <v>39</v>
      </c>
      <c r="S5147" s="1" t="s">
        <v>114</v>
      </c>
      <c r="T5147">
        <v>2.2457479999999999</v>
      </c>
      <c r="U5147">
        <v>48.714509</v>
      </c>
      <c r="V5147" s="2">
        <v>41600</v>
      </c>
      <c r="W5147">
        <v>2</v>
      </c>
    </row>
    <row r="5148" spans="1:23" x14ac:dyDescent="0.25">
      <c r="A5148" s="1" t="s">
        <v>4363</v>
      </c>
      <c r="B5148" s="1" t="s">
        <v>6642</v>
      </c>
      <c r="C5148">
        <v>0.1</v>
      </c>
      <c r="D5148">
        <v>9</v>
      </c>
      <c r="E5148">
        <v>1</v>
      </c>
      <c r="F5148">
        <v>1</v>
      </c>
      <c r="G5148" s="1" t="s">
        <v>6053</v>
      </c>
      <c r="H5148" s="1" t="s">
        <v>6062</v>
      </c>
      <c r="I5148">
        <v>11</v>
      </c>
      <c r="J5148">
        <v>22</v>
      </c>
      <c r="K5148">
        <v>2013</v>
      </c>
      <c r="L5148" s="1" t="s">
        <v>2808</v>
      </c>
      <c r="M5148" s="1" t="s">
        <v>681</v>
      </c>
      <c r="N5148" s="1" t="s">
        <v>68</v>
      </c>
      <c r="O5148" s="1" t="s">
        <v>30</v>
      </c>
      <c r="P5148" s="1" t="s">
        <v>17</v>
      </c>
      <c r="Q5148" s="2">
        <v>41602</v>
      </c>
      <c r="R5148" s="1" t="s">
        <v>39</v>
      </c>
      <c r="S5148" s="1" t="s">
        <v>118</v>
      </c>
      <c r="T5148">
        <v>6.9602785999999996</v>
      </c>
      <c r="U5148">
        <v>50.937531</v>
      </c>
      <c r="V5148" s="2">
        <v>41600</v>
      </c>
      <c r="W5148">
        <v>2</v>
      </c>
    </row>
    <row r="5149" spans="1:23" x14ac:dyDescent="0.25">
      <c r="A5149" s="1" t="s">
        <v>4366</v>
      </c>
      <c r="B5149" s="1" t="s">
        <v>7730</v>
      </c>
      <c r="C5149">
        <v>0.1</v>
      </c>
      <c r="D5149">
        <v>271</v>
      </c>
      <c r="E5149">
        <v>-30</v>
      </c>
      <c r="F5149">
        <v>1</v>
      </c>
      <c r="G5149" s="1" t="s">
        <v>6087</v>
      </c>
      <c r="H5149" s="1" t="s">
        <v>6105</v>
      </c>
      <c r="I5149">
        <v>11</v>
      </c>
      <c r="J5149">
        <v>22</v>
      </c>
      <c r="K5149">
        <v>2013</v>
      </c>
      <c r="L5149" s="1" t="s">
        <v>459</v>
      </c>
      <c r="M5149" s="1" t="s">
        <v>284</v>
      </c>
      <c r="N5149" s="1" t="s">
        <v>68</v>
      </c>
      <c r="O5149" s="1" t="s">
        <v>30</v>
      </c>
      <c r="P5149" s="1" t="s">
        <v>35</v>
      </c>
      <c r="Q5149" s="2">
        <v>41602</v>
      </c>
      <c r="R5149" s="1" t="s">
        <v>18</v>
      </c>
      <c r="S5149" s="1" t="s">
        <v>284</v>
      </c>
      <c r="T5149">
        <v>13.404954</v>
      </c>
      <c r="U5149">
        <v>52.520006600000002</v>
      </c>
      <c r="V5149" s="2">
        <v>41600</v>
      </c>
      <c r="W5149">
        <v>2</v>
      </c>
    </row>
    <row r="5150" spans="1:23" x14ac:dyDescent="0.25">
      <c r="A5150" s="1" t="s">
        <v>4365</v>
      </c>
      <c r="B5150" s="1" t="s">
        <v>6440</v>
      </c>
      <c r="C5150">
        <v>0.1</v>
      </c>
      <c r="D5150">
        <v>4618</v>
      </c>
      <c r="E5150">
        <v>924</v>
      </c>
      <c r="F5150">
        <v>9</v>
      </c>
      <c r="G5150" s="1" t="s">
        <v>6053</v>
      </c>
      <c r="H5150" s="1" t="s">
        <v>6099</v>
      </c>
      <c r="I5150">
        <v>11</v>
      </c>
      <c r="J5150">
        <v>22</v>
      </c>
      <c r="K5150">
        <v>2013</v>
      </c>
      <c r="L5150" s="1" t="s">
        <v>1404</v>
      </c>
      <c r="M5150" s="1" t="s">
        <v>223</v>
      </c>
      <c r="N5150" s="1" t="s">
        <v>29</v>
      </c>
      <c r="O5150" s="1" t="s">
        <v>30</v>
      </c>
      <c r="P5150" s="1" t="s">
        <v>35</v>
      </c>
      <c r="Q5150" s="2">
        <v>41604</v>
      </c>
      <c r="R5150" s="1" t="s">
        <v>24</v>
      </c>
      <c r="S5150" s="1" t="s">
        <v>43</v>
      </c>
      <c r="T5150">
        <v>5.3697800000000004</v>
      </c>
      <c r="U5150">
        <v>43.296481999999997</v>
      </c>
      <c r="V5150" s="2">
        <v>41600</v>
      </c>
      <c r="W5150">
        <v>4</v>
      </c>
    </row>
    <row r="5151" spans="1:23" x14ac:dyDescent="0.25">
      <c r="A5151" s="1" t="s">
        <v>4361</v>
      </c>
      <c r="B5151" s="1" t="s">
        <v>6060</v>
      </c>
      <c r="C5151">
        <v>0</v>
      </c>
      <c r="D5151">
        <v>107</v>
      </c>
      <c r="E5151">
        <v>9</v>
      </c>
      <c r="F5151">
        <v>4</v>
      </c>
      <c r="G5151" s="1" t="s">
        <v>6053</v>
      </c>
      <c r="H5151" s="1" t="s">
        <v>6059</v>
      </c>
      <c r="I5151">
        <v>11</v>
      </c>
      <c r="J5151">
        <v>22</v>
      </c>
      <c r="K5151">
        <v>2013</v>
      </c>
      <c r="L5151" s="1" t="s">
        <v>1003</v>
      </c>
      <c r="M5151" s="1" t="s">
        <v>433</v>
      </c>
      <c r="N5151" s="1" t="s">
        <v>29</v>
      </c>
      <c r="O5151" s="1" t="s">
        <v>30</v>
      </c>
      <c r="P5151" s="1" t="s">
        <v>35</v>
      </c>
      <c r="Q5151" s="2">
        <v>41604</v>
      </c>
      <c r="R5151" s="1" t="s">
        <v>24</v>
      </c>
      <c r="S5151" s="1" t="s">
        <v>114</v>
      </c>
      <c r="T5151">
        <v>2.4643600000000001</v>
      </c>
      <c r="U5151">
        <v>48.941344999999998</v>
      </c>
      <c r="V5151" s="2">
        <v>41600</v>
      </c>
      <c r="W5151">
        <v>4</v>
      </c>
    </row>
    <row r="5152" spans="1:23" x14ac:dyDescent="0.25">
      <c r="A5152" s="1" t="s">
        <v>4361</v>
      </c>
      <c r="B5152" s="1" t="s">
        <v>7016</v>
      </c>
      <c r="C5152">
        <v>0</v>
      </c>
      <c r="D5152">
        <v>152</v>
      </c>
      <c r="E5152">
        <v>44</v>
      </c>
      <c r="F5152">
        <v>3</v>
      </c>
      <c r="G5152" s="1" t="s">
        <v>6053</v>
      </c>
      <c r="H5152" s="1" t="s">
        <v>6059</v>
      </c>
      <c r="I5152">
        <v>11</v>
      </c>
      <c r="J5152">
        <v>22</v>
      </c>
      <c r="K5152">
        <v>2013</v>
      </c>
      <c r="L5152" s="1" t="s">
        <v>1003</v>
      </c>
      <c r="M5152" s="1" t="s">
        <v>433</v>
      </c>
      <c r="N5152" s="1" t="s">
        <v>29</v>
      </c>
      <c r="O5152" s="1" t="s">
        <v>30</v>
      </c>
      <c r="P5152" s="1" t="s">
        <v>35</v>
      </c>
      <c r="Q5152" s="2">
        <v>41604</v>
      </c>
      <c r="R5152" s="1" t="s">
        <v>24</v>
      </c>
      <c r="S5152" s="1" t="s">
        <v>114</v>
      </c>
      <c r="T5152">
        <v>2.4643600000000001</v>
      </c>
      <c r="U5152">
        <v>48.941344999999998</v>
      </c>
      <c r="V5152" s="2">
        <v>41600</v>
      </c>
      <c r="W5152">
        <v>4</v>
      </c>
    </row>
    <row r="5153" spans="1:23" x14ac:dyDescent="0.25">
      <c r="A5153" s="1" t="s">
        <v>4361</v>
      </c>
      <c r="B5153" s="1" t="s">
        <v>6695</v>
      </c>
      <c r="C5153">
        <v>0</v>
      </c>
      <c r="D5153">
        <v>45</v>
      </c>
      <c r="E5153">
        <v>2</v>
      </c>
      <c r="F5153">
        <v>2</v>
      </c>
      <c r="G5153" s="1" t="s">
        <v>6053</v>
      </c>
      <c r="H5153" s="1" t="s">
        <v>6054</v>
      </c>
      <c r="I5153">
        <v>11</v>
      </c>
      <c r="J5153">
        <v>22</v>
      </c>
      <c r="K5153">
        <v>2013</v>
      </c>
      <c r="L5153" s="1" t="s">
        <v>1003</v>
      </c>
      <c r="M5153" s="1" t="s">
        <v>433</v>
      </c>
      <c r="N5153" s="1" t="s">
        <v>29</v>
      </c>
      <c r="O5153" s="1" t="s">
        <v>30</v>
      </c>
      <c r="P5153" s="1" t="s">
        <v>35</v>
      </c>
      <c r="Q5153" s="2">
        <v>41604</v>
      </c>
      <c r="R5153" s="1" t="s">
        <v>24</v>
      </c>
      <c r="S5153" s="1" t="s">
        <v>114</v>
      </c>
      <c r="T5153">
        <v>2.4643600000000001</v>
      </c>
      <c r="U5153">
        <v>48.941344999999998</v>
      </c>
      <c r="V5153" s="2">
        <v>41600</v>
      </c>
      <c r="W5153">
        <v>4</v>
      </c>
    </row>
    <row r="5154" spans="1:23" x14ac:dyDescent="0.25">
      <c r="A5154" s="1" t="s">
        <v>4361</v>
      </c>
      <c r="B5154" s="1" t="s">
        <v>7620</v>
      </c>
      <c r="C5154">
        <v>0.1</v>
      </c>
      <c r="D5154">
        <v>156</v>
      </c>
      <c r="E5154">
        <v>47</v>
      </c>
      <c r="F5154">
        <v>3</v>
      </c>
      <c r="G5154" s="1" t="s">
        <v>6053</v>
      </c>
      <c r="H5154" s="1" t="s">
        <v>6062</v>
      </c>
      <c r="I5154">
        <v>11</v>
      </c>
      <c r="J5154">
        <v>22</v>
      </c>
      <c r="K5154">
        <v>2013</v>
      </c>
      <c r="L5154" s="1" t="s">
        <v>1003</v>
      </c>
      <c r="M5154" s="1" t="s">
        <v>433</v>
      </c>
      <c r="N5154" s="1" t="s">
        <v>29</v>
      </c>
      <c r="O5154" s="1" t="s">
        <v>30</v>
      </c>
      <c r="P5154" s="1" t="s">
        <v>35</v>
      </c>
      <c r="Q5154" s="2">
        <v>41604</v>
      </c>
      <c r="R5154" s="1" t="s">
        <v>24</v>
      </c>
      <c r="S5154" s="1" t="s">
        <v>114</v>
      </c>
      <c r="T5154">
        <v>2.4643600000000001</v>
      </c>
      <c r="U5154">
        <v>48.941344999999998</v>
      </c>
      <c r="V5154" s="2">
        <v>41600</v>
      </c>
      <c r="W5154">
        <v>4</v>
      </c>
    </row>
    <row r="5155" spans="1:23" x14ac:dyDescent="0.25">
      <c r="A5155" s="1" t="s">
        <v>4365</v>
      </c>
      <c r="B5155" s="1" t="s">
        <v>6336</v>
      </c>
      <c r="C5155">
        <v>0.1</v>
      </c>
      <c r="D5155">
        <v>71</v>
      </c>
      <c r="E5155">
        <v>25</v>
      </c>
      <c r="F5155">
        <v>3</v>
      </c>
      <c r="G5155" s="1" t="s">
        <v>6053</v>
      </c>
      <c r="H5155" s="1" t="s">
        <v>6062</v>
      </c>
      <c r="I5155">
        <v>11</v>
      </c>
      <c r="J5155">
        <v>22</v>
      </c>
      <c r="K5155">
        <v>2013</v>
      </c>
      <c r="L5155" s="1" t="s">
        <v>1404</v>
      </c>
      <c r="M5155" s="1" t="s">
        <v>223</v>
      </c>
      <c r="N5155" s="1" t="s">
        <v>29</v>
      </c>
      <c r="O5155" s="1" t="s">
        <v>30</v>
      </c>
      <c r="P5155" s="1" t="s">
        <v>35</v>
      </c>
      <c r="Q5155" s="2">
        <v>41604</v>
      </c>
      <c r="R5155" s="1" t="s">
        <v>24</v>
      </c>
      <c r="S5155" s="1" t="s">
        <v>43</v>
      </c>
      <c r="T5155">
        <v>5.3697800000000004</v>
      </c>
      <c r="U5155">
        <v>43.296481999999997</v>
      </c>
      <c r="V5155" s="2">
        <v>41600</v>
      </c>
      <c r="W5155">
        <v>4</v>
      </c>
    </row>
    <row r="5156" spans="1:23" x14ac:dyDescent="0.25">
      <c r="A5156" s="1" t="s">
        <v>4361</v>
      </c>
      <c r="B5156" s="1" t="s">
        <v>7731</v>
      </c>
      <c r="C5156">
        <v>0</v>
      </c>
      <c r="D5156">
        <v>276</v>
      </c>
      <c r="E5156">
        <v>80</v>
      </c>
      <c r="F5156">
        <v>5</v>
      </c>
      <c r="G5156" s="1" t="s">
        <v>6087</v>
      </c>
      <c r="H5156" s="1" t="s">
        <v>6115</v>
      </c>
      <c r="I5156">
        <v>11</v>
      </c>
      <c r="J5156">
        <v>22</v>
      </c>
      <c r="K5156">
        <v>2013</v>
      </c>
      <c r="L5156" s="1" t="s">
        <v>1003</v>
      </c>
      <c r="M5156" s="1" t="s">
        <v>433</v>
      </c>
      <c r="N5156" s="1" t="s">
        <v>29</v>
      </c>
      <c r="O5156" s="1" t="s">
        <v>30</v>
      </c>
      <c r="P5156" s="1" t="s">
        <v>35</v>
      </c>
      <c r="Q5156" s="2">
        <v>41604</v>
      </c>
      <c r="R5156" s="1" t="s">
        <v>24</v>
      </c>
      <c r="S5156" s="1" t="s">
        <v>114</v>
      </c>
      <c r="T5156">
        <v>2.4643600000000001</v>
      </c>
      <c r="U5156">
        <v>48.941344999999998</v>
      </c>
      <c r="V5156" s="2">
        <v>41600</v>
      </c>
      <c r="W5156">
        <v>4</v>
      </c>
    </row>
    <row r="5157" spans="1:23" x14ac:dyDescent="0.25">
      <c r="A5157" s="1" t="s">
        <v>4362</v>
      </c>
      <c r="B5157" s="1" t="s">
        <v>7444</v>
      </c>
      <c r="C5157">
        <v>0.1</v>
      </c>
      <c r="D5157">
        <v>1051</v>
      </c>
      <c r="E5157">
        <v>315</v>
      </c>
      <c r="F5157">
        <v>6</v>
      </c>
      <c r="G5157" s="1" t="s">
        <v>6056</v>
      </c>
      <c r="H5157" s="1" t="s">
        <v>6057</v>
      </c>
      <c r="I5157">
        <v>11</v>
      </c>
      <c r="J5157">
        <v>22</v>
      </c>
      <c r="K5157">
        <v>2013</v>
      </c>
      <c r="L5157" s="1" t="s">
        <v>62</v>
      </c>
      <c r="M5157" s="1" t="s">
        <v>1391</v>
      </c>
      <c r="N5157" s="1" t="s">
        <v>68</v>
      </c>
      <c r="O5157" s="1" t="s">
        <v>30</v>
      </c>
      <c r="P5157" s="1" t="s">
        <v>23</v>
      </c>
      <c r="Q5157" s="2">
        <v>41606</v>
      </c>
      <c r="R5157" s="1" t="s">
        <v>24</v>
      </c>
      <c r="S5157" s="1" t="s">
        <v>118</v>
      </c>
      <c r="T5157">
        <v>6.0838868000000002</v>
      </c>
      <c r="U5157">
        <v>50.7753455</v>
      </c>
      <c r="V5157" s="2">
        <v>41600</v>
      </c>
      <c r="W5157">
        <v>6</v>
      </c>
    </row>
    <row r="5158" spans="1:23" x14ac:dyDescent="0.25">
      <c r="A5158" s="1" t="s">
        <v>4362</v>
      </c>
      <c r="B5158" s="1" t="s">
        <v>6085</v>
      </c>
      <c r="C5158">
        <v>0</v>
      </c>
      <c r="D5158">
        <v>59</v>
      </c>
      <c r="E5158">
        <v>22</v>
      </c>
      <c r="F5158">
        <v>7</v>
      </c>
      <c r="G5158" s="1" t="s">
        <v>6053</v>
      </c>
      <c r="H5158" s="1" t="s">
        <v>6081</v>
      </c>
      <c r="I5158">
        <v>11</v>
      </c>
      <c r="J5158">
        <v>22</v>
      </c>
      <c r="K5158">
        <v>2013</v>
      </c>
      <c r="L5158" s="1" t="s">
        <v>62</v>
      </c>
      <c r="M5158" s="1" t="s">
        <v>1391</v>
      </c>
      <c r="N5158" s="1" t="s">
        <v>68</v>
      </c>
      <c r="O5158" s="1" t="s">
        <v>30</v>
      </c>
      <c r="P5158" s="1" t="s">
        <v>23</v>
      </c>
      <c r="Q5158" s="2">
        <v>41606</v>
      </c>
      <c r="R5158" s="1" t="s">
        <v>24</v>
      </c>
      <c r="S5158" s="1" t="s">
        <v>118</v>
      </c>
      <c r="T5158">
        <v>6.0838868000000002</v>
      </c>
      <c r="U5158">
        <v>50.7753455</v>
      </c>
      <c r="V5158" s="2">
        <v>41600</v>
      </c>
      <c r="W5158">
        <v>6</v>
      </c>
    </row>
    <row r="5159" spans="1:23" x14ac:dyDescent="0.25">
      <c r="A5159" s="1" t="s">
        <v>4359</v>
      </c>
      <c r="B5159" s="1" t="s">
        <v>6649</v>
      </c>
      <c r="C5159">
        <v>0</v>
      </c>
      <c r="D5159">
        <v>38</v>
      </c>
      <c r="E5159">
        <v>5</v>
      </c>
      <c r="F5159">
        <v>2</v>
      </c>
      <c r="G5159" s="1" t="s">
        <v>6056</v>
      </c>
      <c r="H5159" s="1" t="s">
        <v>6129</v>
      </c>
      <c r="I5159">
        <v>11</v>
      </c>
      <c r="J5159">
        <v>22</v>
      </c>
      <c r="K5159">
        <v>2013</v>
      </c>
      <c r="L5159" s="1" t="s">
        <v>3423</v>
      </c>
      <c r="M5159" s="1" t="s">
        <v>143</v>
      </c>
      <c r="N5159" s="1" t="s">
        <v>60</v>
      </c>
      <c r="O5159" s="1" t="s">
        <v>52</v>
      </c>
      <c r="P5159" s="1" t="s">
        <v>23</v>
      </c>
      <c r="Q5159" s="2">
        <v>41607</v>
      </c>
      <c r="R5159" s="1" t="s">
        <v>24</v>
      </c>
      <c r="S5159" s="1" t="s">
        <v>143</v>
      </c>
      <c r="T5159">
        <v>-3.7037901999999998</v>
      </c>
      <c r="U5159">
        <v>40.416775399999999</v>
      </c>
      <c r="V5159" s="2">
        <v>41600</v>
      </c>
      <c r="W5159">
        <v>7</v>
      </c>
    </row>
    <row r="5160" spans="1:23" x14ac:dyDescent="0.25">
      <c r="A5160" s="1" t="s">
        <v>4360</v>
      </c>
      <c r="B5160" s="1" t="s">
        <v>7029</v>
      </c>
      <c r="C5160">
        <v>0</v>
      </c>
      <c r="D5160">
        <v>294</v>
      </c>
      <c r="E5160">
        <v>147</v>
      </c>
      <c r="F5160">
        <v>6</v>
      </c>
      <c r="G5160" s="1" t="s">
        <v>6053</v>
      </c>
      <c r="H5160" s="1" t="s">
        <v>6059</v>
      </c>
      <c r="I5160">
        <v>11</v>
      </c>
      <c r="J5160">
        <v>22</v>
      </c>
      <c r="K5160">
        <v>2013</v>
      </c>
      <c r="L5160" s="1" t="s">
        <v>2395</v>
      </c>
      <c r="M5160" s="1" t="s">
        <v>981</v>
      </c>
      <c r="N5160" s="1" t="s">
        <v>68</v>
      </c>
      <c r="O5160" s="1" t="s">
        <v>30</v>
      </c>
      <c r="P5160" s="1" t="s">
        <v>35</v>
      </c>
      <c r="Q5160" s="2">
        <v>41607</v>
      </c>
      <c r="R5160" s="1" t="s">
        <v>24</v>
      </c>
      <c r="S5160" s="1" t="s">
        <v>982</v>
      </c>
      <c r="T5160">
        <v>10.1227652</v>
      </c>
      <c r="U5160">
        <v>54.323292700000003</v>
      </c>
      <c r="V5160" s="2">
        <v>41600</v>
      </c>
      <c r="W5160">
        <v>7</v>
      </c>
    </row>
    <row r="5161" spans="1:23" x14ac:dyDescent="0.25">
      <c r="A5161" s="1" t="s">
        <v>4360</v>
      </c>
      <c r="B5161" s="1" t="s">
        <v>6413</v>
      </c>
      <c r="C5161">
        <v>0</v>
      </c>
      <c r="D5161">
        <v>28</v>
      </c>
      <c r="E5161">
        <v>1</v>
      </c>
      <c r="F5161">
        <v>2</v>
      </c>
      <c r="G5161" s="1" t="s">
        <v>6053</v>
      </c>
      <c r="H5161" s="1" t="s">
        <v>6059</v>
      </c>
      <c r="I5161">
        <v>11</v>
      </c>
      <c r="J5161">
        <v>22</v>
      </c>
      <c r="K5161">
        <v>2013</v>
      </c>
      <c r="L5161" s="1" t="s">
        <v>2395</v>
      </c>
      <c r="M5161" s="1" t="s">
        <v>981</v>
      </c>
      <c r="N5161" s="1" t="s">
        <v>68</v>
      </c>
      <c r="O5161" s="1" t="s">
        <v>30</v>
      </c>
      <c r="P5161" s="1" t="s">
        <v>35</v>
      </c>
      <c r="Q5161" s="2">
        <v>41607</v>
      </c>
      <c r="R5161" s="1" t="s">
        <v>24</v>
      </c>
      <c r="S5161" s="1" t="s">
        <v>982</v>
      </c>
      <c r="T5161">
        <v>10.1227652</v>
      </c>
      <c r="U5161">
        <v>54.323292700000003</v>
      </c>
      <c r="V5161" s="2">
        <v>41600</v>
      </c>
      <c r="W5161">
        <v>7</v>
      </c>
    </row>
    <row r="5162" spans="1:23" x14ac:dyDescent="0.25">
      <c r="A5162" s="1" t="s">
        <v>4360</v>
      </c>
      <c r="B5162" s="1" t="s">
        <v>6931</v>
      </c>
      <c r="C5162">
        <v>0</v>
      </c>
      <c r="D5162">
        <v>31</v>
      </c>
      <c r="E5162">
        <v>6</v>
      </c>
      <c r="F5162">
        <v>3</v>
      </c>
      <c r="G5162" s="1" t="s">
        <v>6053</v>
      </c>
      <c r="H5162" s="1" t="s">
        <v>6067</v>
      </c>
      <c r="I5162">
        <v>11</v>
      </c>
      <c r="J5162">
        <v>22</v>
      </c>
      <c r="K5162">
        <v>2013</v>
      </c>
      <c r="L5162" s="1" t="s">
        <v>2395</v>
      </c>
      <c r="M5162" s="1" t="s">
        <v>981</v>
      </c>
      <c r="N5162" s="1" t="s">
        <v>68</v>
      </c>
      <c r="O5162" s="1" t="s">
        <v>30</v>
      </c>
      <c r="P5162" s="1" t="s">
        <v>35</v>
      </c>
      <c r="Q5162" s="2">
        <v>41607</v>
      </c>
      <c r="R5162" s="1" t="s">
        <v>24</v>
      </c>
      <c r="S5162" s="1" t="s">
        <v>982</v>
      </c>
      <c r="T5162">
        <v>10.1227652</v>
      </c>
      <c r="U5162">
        <v>54.323292700000003</v>
      </c>
      <c r="V5162" s="2">
        <v>41600</v>
      </c>
      <c r="W5162">
        <v>7</v>
      </c>
    </row>
    <row r="5163" spans="1:23" x14ac:dyDescent="0.25">
      <c r="A5163" s="1" t="s">
        <v>4360</v>
      </c>
      <c r="B5163" s="1" t="s">
        <v>6240</v>
      </c>
      <c r="C5163">
        <v>0</v>
      </c>
      <c r="D5163">
        <v>14</v>
      </c>
      <c r="E5163">
        <v>4</v>
      </c>
      <c r="F5163">
        <v>3</v>
      </c>
      <c r="G5163" s="1" t="s">
        <v>6053</v>
      </c>
      <c r="H5163" s="1" t="s">
        <v>6079</v>
      </c>
      <c r="I5163">
        <v>11</v>
      </c>
      <c r="J5163">
        <v>22</v>
      </c>
      <c r="K5163">
        <v>2013</v>
      </c>
      <c r="L5163" s="1" t="s">
        <v>2395</v>
      </c>
      <c r="M5163" s="1" t="s">
        <v>981</v>
      </c>
      <c r="N5163" s="1" t="s">
        <v>68</v>
      </c>
      <c r="O5163" s="1" t="s">
        <v>30</v>
      </c>
      <c r="P5163" s="1" t="s">
        <v>35</v>
      </c>
      <c r="Q5163" s="2">
        <v>41607</v>
      </c>
      <c r="R5163" s="1" t="s">
        <v>24</v>
      </c>
      <c r="S5163" s="1" t="s">
        <v>982</v>
      </c>
      <c r="T5163">
        <v>10.1227652</v>
      </c>
      <c r="U5163">
        <v>54.323292700000003</v>
      </c>
      <c r="V5163" s="2">
        <v>41600</v>
      </c>
      <c r="W5163">
        <v>7</v>
      </c>
    </row>
    <row r="5164" spans="1:23" x14ac:dyDescent="0.25">
      <c r="A5164" s="1" t="s">
        <v>4360</v>
      </c>
      <c r="B5164" s="1" t="s">
        <v>6853</v>
      </c>
      <c r="C5164">
        <v>0</v>
      </c>
      <c r="D5164">
        <v>72</v>
      </c>
      <c r="E5164">
        <v>19</v>
      </c>
      <c r="F5164">
        <v>4</v>
      </c>
      <c r="G5164" s="1" t="s">
        <v>6053</v>
      </c>
      <c r="H5164" s="1" t="s">
        <v>6054</v>
      </c>
      <c r="I5164">
        <v>11</v>
      </c>
      <c r="J5164">
        <v>22</v>
      </c>
      <c r="K5164">
        <v>2013</v>
      </c>
      <c r="L5164" s="1" t="s">
        <v>2395</v>
      </c>
      <c r="M5164" s="1" t="s">
        <v>981</v>
      </c>
      <c r="N5164" s="1" t="s">
        <v>68</v>
      </c>
      <c r="O5164" s="1" t="s">
        <v>30</v>
      </c>
      <c r="P5164" s="1" t="s">
        <v>35</v>
      </c>
      <c r="Q5164" s="2">
        <v>41607</v>
      </c>
      <c r="R5164" s="1" t="s">
        <v>24</v>
      </c>
      <c r="S5164" s="1" t="s">
        <v>982</v>
      </c>
      <c r="T5164">
        <v>10.1227652</v>
      </c>
      <c r="U5164">
        <v>54.323292700000003</v>
      </c>
      <c r="V5164" s="2">
        <v>41600</v>
      </c>
      <c r="W5164">
        <v>7</v>
      </c>
    </row>
    <row r="5165" spans="1:23" x14ac:dyDescent="0.25">
      <c r="A5165" s="1" t="s">
        <v>4360</v>
      </c>
      <c r="B5165" s="1" t="s">
        <v>7619</v>
      </c>
      <c r="C5165">
        <v>0</v>
      </c>
      <c r="D5165">
        <v>147</v>
      </c>
      <c r="E5165">
        <v>23</v>
      </c>
      <c r="F5165">
        <v>3</v>
      </c>
      <c r="G5165" s="1" t="s">
        <v>6053</v>
      </c>
      <c r="H5165" s="1" t="s">
        <v>6054</v>
      </c>
      <c r="I5165">
        <v>11</v>
      </c>
      <c r="J5165">
        <v>22</v>
      </c>
      <c r="K5165">
        <v>2013</v>
      </c>
      <c r="L5165" s="1" t="s">
        <v>2395</v>
      </c>
      <c r="M5165" s="1" t="s">
        <v>981</v>
      </c>
      <c r="N5165" s="1" t="s">
        <v>68</v>
      </c>
      <c r="O5165" s="1" t="s">
        <v>30</v>
      </c>
      <c r="P5165" s="1" t="s">
        <v>35</v>
      </c>
      <c r="Q5165" s="2">
        <v>41607</v>
      </c>
      <c r="R5165" s="1" t="s">
        <v>24</v>
      </c>
      <c r="S5165" s="1" t="s">
        <v>982</v>
      </c>
      <c r="T5165">
        <v>10.1227652</v>
      </c>
      <c r="U5165">
        <v>54.323292700000003</v>
      </c>
      <c r="V5165" s="2">
        <v>41600</v>
      </c>
      <c r="W5165">
        <v>7</v>
      </c>
    </row>
    <row r="5166" spans="1:23" x14ac:dyDescent="0.25">
      <c r="A5166" s="1" t="s">
        <v>4360</v>
      </c>
      <c r="B5166" s="1" t="s">
        <v>6166</v>
      </c>
      <c r="C5166">
        <v>0.1</v>
      </c>
      <c r="D5166">
        <v>383</v>
      </c>
      <c r="E5166">
        <v>166</v>
      </c>
      <c r="F5166">
        <v>7</v>
      </c>
      <c r="G5166" s="1" t="s">
        <v>6053</v>
      </c>
      <c r="H5166" s="1" t="s">
        <v>6062</v>
      </c>
      <c r="I5166">
        <v>11</v>
      </c>
      <c r="J5166">
        <v>22</v>
      </c>
      <c r="K5166">
        <v>2013</v>
      </c>
      <c r="L5166" s="1" t="s">
        <v>2395</v>
      </c>
      <c r="M5166" s="1" t="s">
        <v>981</v>
      </c>
      <c r="N5166" s="1" t="s">
        <v>68</v>
      </c>
      <c r="O5166" s="1" t="s">
        <v>30</v>
      </c>
      <c r="P5166" s="1" t="s">
        <v>35</v>
      </c>
      <c r="Q5166" s="2">
        <v>41607</v>
      </c>
      <c r="R5166" s="1" t="s">
        <v>24</v>
      </c>
      <c r="S5166" s="1" t="s">
        <v>982</v>
      </c>
      <c r="T5166">
        <v>10.1227652</v>
      </c>
      <c r="U5166">
        <v>54.323292700000003</v>
      </c>
      <c r="V5166" s="2">
        <v>41600</v>
      </c>
      <c r="W5166">
        <v>7</v>
      </c>
    </row>
    <row r="5167" spans="1:23" x14ac:dyDescent="0.25">
      <c r="A5167" s="1" t="s">
        <v>4360</v>
      </c>
      <c r="B5167" s="1" t="s">
        <v>7732</v>
      </c>
      <c r="C5167">
        <v>0</v>
      </c>
      <c r="D5167">
        <v>37</v>
      </c>
      <c r="E5167">
        <v>13</v>
      </c>
      <c r="F5167">
        <v>1</v>
      </c>
      <c r="G5167" s="1" t="s">
        <v>6053</v>
      </c>
      <c r="H5167" s="1" t="s">
        <v>6103</v>
      </c>
      <c r="I5167">
        <v>11</v>
      </c>
      <c r="J5167">
        <v>22</v>
      </c>
      <c r="K5167">
        <v>2013</v>
      </c>
      <c r="L5167" s="1" t="s">
        <v>2395</v>
      </c>
      <c r="M5167" s="1" t="s">
        <v>981</v>
      </c>
      <c r="N5167" s="1" t="s">
        <v>68</v>
      </c>
      <c r="O5167" s="1" t="s">
        <v>30</v>
      </c>
      <c r="P5167" s="1" t="s">
        <v>35</v>
      </c>
      <c r="Q5167" s="2">
        <v>41607</v>
      </c>
      <c r="R5167" s="1" t="s">
        <v>24</v>
      </c>
      <c r="S5167" s="1" t="s">
        <v>982</v>
      </c>
      <c r="T5167">
        <v>10.1227652</v>
      </c>
      <c r="U5167">
        <v>54.323292700000003</v>
      </c>
      <c r="V5167" s="2">
        <v>41600</v>
      </c>
      <c r="W5167">
        <v>7</v>
      </c>
    </row>
    <row r="5168" spans="1:23" x14ac:dyDescent="0.25">
      <c r="A5168" s="1" t="s">
        <v>4359</v>
      </c>
      <c r="B5168" s="1" t="s">
        <v>6369</v>
      </c>
      <c r="C5168">
        <v>0</v>
      </c>
      <c r="D5168">
        <v>59</v>
      </c>
      <c r="E5168">
        <v>21</v>
      </c>
      <c r="F5168">
        <v>2</v>
      </c>
      <c r="G5168" s="1" t="s">
        <v>6053</v>
      </c>
      <c r="H5168" s="1" t="s">
        <v>6059</v>
      </c>
      <c r="I5168">
        <v>11</v>
      </c>
      <c r="J5168">
        <v>22</v>
      </c>
      <c r="K5168">
        <v>2013</v>
      </c>
      <c r="L5168" s="1" t="s">
        <v>3423</v>
      </c>
      <c r="M5168" s="1" t="s">
        <v>143</v>
      </c>
      <c r="N5168" s="1" t="s">
        <v>60</v>
      </c>
      <c r="O5168" s="1" t="s">
        <v>52</v>
      </c>
      <c r="P5168" s="1" t="s">
        <v>23</v>
      </c>
      <c r="Q5168" s="2">
        <v>41607</v>
      </c>
      <c r="R5168" s="1" t="s">
        <v>24</v>
      </c>
      <c r="S5168" s="1" t="s">
        <v>143</v>
      </c>
      <c r="T5168">
        <v>-3.7037901999999998</v>
      </c>
      <c r="U5168">
        <v>40.416775399999999</v>
      </c>
      <c r="V5168" s="2">
        <v>41600</v>
      </c>
      <c r="W5168">
        <v>7</v>
      </c>
    </row>
    <row r="5169" spans="1:23" x14ac:dyDescent="0.25">
      <c r="A5169" s="1" t="s">
        <v>4360</v>
      </c>
      <c r="B5169" s="1" t="s">
        <v>6559</v>
      </c>
      <c r="C5169">
        <v>0</v>
      </c>
      <c r="D5169">
        <v>1509</v>
      </c>
      <c r="E5169">
        <v>45</v>
      </c>
      <c r="F5169">
        <v>5</v>
      </c>
      <c r="G5169" s="1" t="s">
        <v>6087</v>
      </c>
      <c r="H5169" s="1" t="s">
        <v>6088</v>
      </c>
      <c r="I5169">
        <v>11</v>
      </c>
      <c r="J5169">
        <v>22</v>
      </c>
      <c r="K5169">
        <v>2013</v>
      </c>
      <c r="L5169" s="1" t="s">
        <v>2395</v>
      </c>
      <c r="M5169" s="1" t="s">
        <v>981</v>
      </c>
      <c r="N5169" s="1" t="s">
        <v>68</v>
      </c>
      <c r="O5169" s="1" t="s">
        <v>30</v>
      </c>
      <c r="P5169" s="1" t="s">
        <v>35</v>
      </c>
      <c r="Q5169" s="2">
        <v>41607</v>
      </c>
      <c r="R5169" s="1" t="s">
        <v>24</v>
      </c>
      <c r="S5169" s="1" t="s">
        <v>982</v>
      </c>
      <c r="T5169">
        <v>10.1227652</v>
      </c>
      <c r="U5169">
        <v>54.323292700000003</v>
      </c>
      <c r="V5169" s="2">
        <v>41600</v>
      </c>
      <c r="W5169">
        <v>7</v>
      </c>
    </row>
    <row r="5170" spans="1:23" x14ac:dyDescent="0.25">
      <c r="A5170" s="1" t="s">
        <v>4367</v>
      </c>
      <c r="B5170" s="1" t="s">
        <v>6336</v>
      </c>
      <c r="C5170">
        <v>0.1</v>
      </c>
      <c r="D5170">
        <v>24</v>
      </c>
      <c r="E5170">
        <v>8</v>
      </c>
      <c r="F5170">
        <v>1</v>
      </c>
      <c r="G5170" s="1" t="s">
        <v>6053</v>
      </c>
      <c r="H5170" s="1" t="s">
        <v>6062</v>
      </c>
      <c r="I5170">
        <v>11</v>
      </c>
      <c r="J5170">
        <v>24</v>
      </c>
      <c r="K5170">
        <v>2013</v>
      </c>
      <c r="L5170" s="1" t="s">
        <v>649</v>
      </c>
      <c r="M5170" s="1" t="s">
        <v>4368</v>
      </c>
      <c r="N5170" s="1" t="s">
        <v>29</v>
      </c>
      <c r="O5170" s="1" t="s">
        <v>30</v>
      </c>
      <c r="P5170" s="1" t="s">
        <v>35</v>
      </c>
      <c r="Q5170" s="2">
        <v>41606</v>
      </c>
      <c r="R5170" s="1" t="s">
        <v>24</v>
      </c>
      <c r="S5170" s="1" t="s">
        <v>183</v>
      </c>
      <c r="T5170">
        <v>7.7110110000000001</v>
      </c>
      <c r="U5170">
        <v>48.52854</v>
      </c>
      <c r="V5170" s="2">
        <v>41602</v>
      </c>
      <c r="W5170">
        <v>4</v>
      </c>
    </row>
    <row r="5171" spans="1:23" x14ac:dyDescent="0.25">
      <c r="A5171" s="1" t="s">
        <v>4369</v>
      </c>
      <c r="B5171" s="1" t="s">
        <v>6199</v>
      </c>
      <c r="C5171">
        <v>0</v>
      </c>
      <c r="D5171">
        <v>20</v>
      </c>
      <c r="E5171">
        <v>5</v>
      </c>
      <c r="F5171">
        <v>4</v>
      </c>
      <c r="G5171" s="1" t="s">
        <v>6053</v>
      </c>
      <c r="H5171" s="1" t="s">
        <v>6081</v>
      </c>
      <c r="I5171">
        <v>11</v>
      </c>
      <c r="J5171">
        <v>24</v>
      </c>
      <c r="K5171">
        <v>2013</v>
      </c>
      <c r="L5171" s="1" t="s">
        <v>466</v>
      </c>
      <c r="M5171" s="1" t="s">
        <v>243</v>
      </c>
      <c r="N5171" s="1" t="s">
        <v>29</v>
      </c>
      <c r="O5171" s="1" t="s">
        <v>30</v>
      </c>
      <c r="P5171" s="1" t="s">
        <v>35</v>
      </c>
      <c r="Q5171" s="2">
        <v>41607</v>
      </c>
      <c r="R5171" s="1" t="s">
        <v>24</v>
      </c>
      <c r="S5171" s="1" t="s">
        <v>114</v>
      </c>
      <c r="T5171">
        <v>2.3522219</v>
      </c>
      <c r="U5171">
        <v>48.856614</v>
      </c>
      <c r="V5171" s="2">
        <v>41602</v>
      </c>
      <c r="W5171">
        <v>5</v>
      </c>
    </row>
    <row r="5172" spans="1:23" x14ac:dyDescent="0.25">
      <c r="A5172" s="1" t="s">
        <v>4376</v>
      </c>
      <c r="B5172" s="1" t="s">
        <v>7059</v>
      </c>
      <c r="C5172">
        <v>0.1</v>
      </c>
      <c r="D5172">
        <v>143</v>
      </c>
      <c r="E5172">
        <v>49</v>
      </c>
      <c r="F5172">
        <v>3</v>
      </c>
      <c r="G5172" s="1" t="s">
        <v>6056</v>
      </c>
      <c r="H5172" s="1" t="s">
        <v>6072</v>
      </c>
      <c r="I5172">
        <v>11</v>
      </c>
      <c r="J5172">
        <v>25</v>
      </c>
      <c r="K5172">
        <v>2013</v>
      </c>
      <c r="L5172" s="1" t="s">
        <v>1136</v>
      </c>
      <c r="M5172" s="1" t="s">
        <v>223</v>
      </c>
      <c r="N5172" s="1" t="s">
        <v>29</v>
      </c>
      <c r="O5172" s="1" t="s">
        <v>30</v>
      </c>
      <c r="P5172" s="1" t="s">
        <v>35</v>
      </c>
      <c r="Q5172" s="2">
        <v>41605</v>
      </c>
      <c r="R5172" s="1" t="s">
        <v>18</v>
      </c>
      <c r="S5172" s="1" t="s">
        <v>43</v>
      </c>
      <c r="T5172">
        <v>5.3697800000000004</v>
      </c>
      <c r="U5172">
        <v>43.296481999999997</v>
      </c>
      <c r="V5172" s="2">
        <v>41603</v>
      </c>
      <c r="W5172">
        <v>2</v>
      </c>
    </row>
    <row r="5173" spans="1:23" x14ac:dyDescent="0.25">
      <c r="A5173" s="1" t="s">
        <v>4376</v>
      </c>
      <c r="B5173" s="1" t="s">
        <v>7146</v>
      </c>
      <c r="C5173">
        <v>0.1</v>
      </c>
      <c r="D5173">
        <v>260</v>
      </c>
      <c r="E5173">
        <v>46</v>
      </c>
      <c r="F5173">
        <v>5</v>
      </c>
      <c r="G5173" s="1" t="s">
        <v>6053</v>
      </c>
      <c r="H5173" s="1" t="s">
        <v>6062</v>
      </c>
      <c r="I5173">
        <v>11</v>
      </c>
      <c r="J5173">
        <v>25</v>
      </c>
      <c r="K5173">
        <v>2013</v>
      </c>
      <c r="L5173" s="1" t="s">
        <v>1136</v>
      </c>
      <c r="M5173" s="1" t="s">
        <v>223</v>
      </c>
      <c r="N5173" s="1" t="s">
        <v>29</v>
      </c>
      <c r="O5173" s="1" t="s">
        <v>30</v>
      </c>
      <c r="P5173" s="1" t="s">
        <v>35</v>
      </c>
      <c r="Q5173" s="2">
        <v>41605</v>
      </c>
      <c r="R5173" s="1" t="s">
        <v>18</v>
      </c>
      <c r="S5173" s="1" t="s">
        <v>43</v>
      </c>
      <c r="T5173">
        <v>5.3697800000000004</v>
      </c>
      <c r="U5173">
        <v>43.296481999999997</v>
      </c>
      <c r="V5173" s="2">
        <v>41603</v>
      </c>
      <c r="W5173">
        <v>2</v>
      </c>
    </row>
    <row r="5174" spans="1:23" x14ac:dyDescent="0.25">
      <c r="A5174" s="1" t="s">
        <v>4376</v>
      </c>
      <c r="B5174" s="1" t="s">
        <v>6092</v>
      </c>
      <c r="C5174">
        <v>0.1</v>
      </c>
      <c r="D5174">
        <v>1786</v>
      </c>
      <c r="E5174">
        <v>139</v>
      </c>
      <c r="F5174">
        <v>10</v>
      </c>
      <c r="G5174" s="1" t="s">
        <v>6053</v>
      </c>
      <c r="H5174" s="1" t="s">
        <v>6062</v>
      </c>
      <c r="I5174">
        <v>11</v>
      </c>
      <c r="J5174">
        <v>25</v>
      </c>
      <c r="K5174">
        <v>2013</v>
      </c>
      <c r="L5174" s="1" t="s">
        <v>1136</v>
      </c>
      <c r="M5174" s="1" t="s">
        <v>223</v>
      </c>
      <c r="N5174" s="1" t="s">
        <v>29</v>
      </c>
      <c r="O5174" s="1" t="s">
        <v>30</v>
      </c>
      <c r="P5174" s="1" t="s">
        <v>35</v>
      </c>
      <c r="Q5174" s="2">
        <v>41605</v>
      </c>
      <c r="R5174" s="1" t="s">
        <v>18</v>
      </c>
      <c r="S5174" s="1" t="s">
        <v>43</v>
      </c>
      <c r="T5174">
        <v>5.3697800000000004</v>
      </c>
      <c r="U5174">
        <v>43.296481999999997</v>
      </c>
      <c r="V5174" s="2">
        <v>41603</v>
      </c>
      <c r="W5174">
        <v>2</v>
      </c>
    </row>
    <row r="5175" spans="1:23" x14ac:dyDescent="0.25">
      <c r="A5175" s="1" t="s">
        <v>4370</v>
      </c>
      <c r="B5175" s="1" t="s">
        <v>6110</v>
      </c>
      <c r="C5175">
        <v>0.5</v>
      </c>
      <c r="D5175">
        <v>106</v>
      </c>
      <c r="E5175">
        <v>0</v>
      </c>
      <c r="F5175">
        <v>8</v>
      </c>
      <c r="G5175" s="1" t="s">
        <v>6053</v>
      </c>
      <c r="H5175" s="1" t="s">
        <v>6062</v>
      </c>
      <c r="I5175">
        <v>11</v>
      </c>
      <c r="J5175">
        <v>25</v>
      </c>
      <c r="K5175">
        <v>2013</v>
      </c>
      <c r="L5175" s="1" t="s">
        <v>2249</v>
      </c>
      <c r="M5175" s="1" t="s">
        <v>4371</v>
      </c>
      <c r="N5175" s="1" t="s">
        <v>79</v>
      </c>
      <c r="O5175" s="1" t="s">
        <v>30</v>
      </c>
      <c r="P5175" s="1" t="s">
        <v>35</v>
      </c>
      <c r="Q5175" s="2">
        <v>41605</v>
      </c>
      <c r="R5175" s="1" t="s">
        <v>18</v>
      </c>
      <c r="S5175" s="1" t="s">
        <v>212</v>
      </c>
      <c r="T5175">
        <v>6.7927724999999999</v>
      </c>
      <c r="U5175">
        <v>52.257412100000003</v>
      </c>
      <c r="V5175" s="2">
        <v>41603</v>
      </c>
      <c r="W5175">
        <v>2</v>
      </c>
    </row>
    <row r="5176" spans="1:23" x14ac:dyDescent="0.25">
      <c r="A5176" s="1" t="s">
        <v>4375</v>
      </c>
      <c r="B5176" s="1" t="s">
        <v>6127</v>
      </c>
      <c r="C5176">
        <v>0</v>
      </c>
      <c r="D5176">
        <v>76</v>
      </c>
      <c r="E5176">
        <v>25</v>
      </c>
      <c r="F5176">
        <v>3</v>
      </c>
      <c r="G5176" s="1" t="s">
        <v>6053</v>
      </c>
      <c r="H5176" s="1" t="s">
        <v>6059</v>
      </c>
      <c r="I5176">
        <v>11</v>
      </c>
      <c r="J5176">
        <v>25</v>
      </c>
      <c r="K5176">
        <v>2013</v>
      </c>
      <c r="L5176" s="1" t="s">
        <v>1164</v>
      </c>
      <c r="M5176" s="1" t="s">
        <v>1935</v>
      </c>
      <c r="N5176" s="1" t="s">
        <v>60</v>
      </c>
      <c r="O5176" s="1" t="s">
        <v>52</v>
      </c>
      <c r="P5176" s="1" t="s">
        <v>17</v>
      </c>
      <c r="Q5176" s="2">
        <v>41605</v>
      </c>
      <c r="R5176" s="1" t="s">
        <v>18</v>
      </c>
      <c r="S5176" s="1" t="s">
        <v>612</v>
      </c>
      <c r="T5176">
        <v>-4.1078877</v>
      </c>
      <c r="U5176">
        <v>38.688445799999997</v>
      </c>
      <c r="V5176" s="2">
        <v>41603</v>
      </c>
      <c r="W5176">
        <v>2</v>
      </c>
    </row>
    <row r="5177" spans="1:23" x14ac:dyDescent="0.25">
      <c r="A5177" s="1" t="s">
        <v>4376</v>
      </c>
      <c r="B5177" s="1" t="s">
        <v>7310</v>
      </c>
      <c r="C5177">
        <v>0.15</v>
      </c>
      <c r="D5177">
        <v>608</v>
      </c>
      <c r="E5177">
        <v>129</v>
      </c>
      <c r="F5177">
        <v>2</v>
      </c>
      <c r="G5177" s="1" t="s">
        <v>6087</v>
      </c>
      <c r="H5177" s="1" t="s">
        <v>6105</v>
      </c>
      <c r="I5177">
        <v>11</v>
      </c>
      <c r="J5177">
        <v>25</v>
      </c>
      <c r="K5177">
        <v>2013</v>
      </c>
      <c r="L5177" s="1" t="s">
        <v>1136</v>
      </c>
      <c r="M5177" s="1" t="s">
        <v>223</v>
      </c>
      <c r="N5177" s="1" t="s">
        <v>29</v>
      </c>
      <c r="O5177" s="1" t="s">
        <v>30</v>
      </c>
      <c r="P5177" s="1" t="s">
        <v>35</v>
      </c>
      <c r="Q5177" s="2">
        <v>41605</v>
      </c>
      <c r="R5177" s="1" t="s">
        <v>18</v>
      </c>
      <c r="S5177" s="1" t="s">
        <v>43</v>
      </c>
      <c r="T5177">
        <v>5.3697800000000004</v>
      </c>
      <c r="U5177">
        <v>43.296481999999997</v>
      </c>
      <c r="V5177" s="2">
        <v>41603</v>
      </c>
      <c r="W5177">
        <v>2</v>
      </c>
    </row>
    <row r="5178" spans="1:23" x14ac:dyDescent="0.25">
      <c r="A5178" s="1" t="s">
        <v>4379</v>
      </c>
      <c r="B5178" s="1" t="s">
        <v>6711</v>
      </c>
      <c r="C5178">
        <v>0.6</v>
      </c>
      <c r="D5178">
        <v>27</v>
      </c>
      <c r="E5178">
        <v>-10</v>
      </c>
      <c r="F5178">
        <v>3</v>
      </c>
      <c r="G5178" s="1" t="s">
        <v>6056</v>
      </c>
      <c r="H5178" s="1" t="s">
        <v>6129</v>
      </c>
      <c r="I5178">
        <v>11</v>
      </c>
      <c r="J5178">
        <v>25</v>
      </c>
      <c r="K5178">
        <v>2013</v>
      </c>
      <c r="L5178" s="1" t="s">
        <v>1235</v>
      </c>
      <c r="M5178" s="1" t="s">
        <v>14</v>
      </c>
      <c r="N5178" s="1" t="s">
        <v>15</v>
      </c>
      <c r="O5178" s="1" t="s">
        <v>16</v>
      </c>
      <c r="P5178" s="1" t="s">
        <v>23</v>
      </c>
      <c r="Q5178" s="2">
        <v>41606</v>
      </c>
      <c r="R5178" s="1" t="s">
        <v>18</v>
      </c>
      <c r="S5178" s="1" t="s">
        <v>14</v>
      </c>
      <c r="T5178">
        <v>18.068580799999999</v>
      </c>
      <c r="U5178">
        <v>59.329323500000001</v>
      </c>
      <c r="V5178" s="2">
        <v>41603</v>
      </c>
      <c r="W5178">
        <v>3</v>
      </c>
    </row>
    <row r="5179" spans="1:23" x14ac:dyDescent="0.25">
      <c r="A5179" s="1" t="s">
        <v>4377</v>
      </c>
      <c r="B5179" s="1" t="s">
        <v>6366</v>
      </c>
      <c r="C5179">
        <v>0</v>
      </c>
      <c r="D5179">
        <v>194</v>
      </c>
      <c r="E5179">
        <v>15</v>
      </c>
      <c r="F5179">
        <v>7</v>
      </c>
      <c r="G5179" s="1" t="s">
        <v>6053</v>
      </c>
      <c r="H5179" s="1" t="s">
        <v>6059</v>
      </c>
      <c r="I5179">
        <v>11</v>
      </c>
      <c r="J5179">
        <v>25</v>
      </c>
      <c r="K5179">
        <v>2013</v>
      </c>
      <c r="L5179" s="1" t="s">
        <v>2110</v>
      </c>
      <c r="M5179" s="1" t="s">
        <v>4378</v>
      </c>
      <c r="N5179" s="1" t="s">
        <v>68</v>
      </c>
      <c r="O5179" s="1" t="s">
        <v>30</v>
      </c>
      <c r="P5179" s="1" t="s">
        <v>35</v>
      </c>
      <c r="Q5179" s="2">
        <v>41606</v>
      </c>
      <c r="R5179" s="1" t="s">
        <v>39</v>
      </c>
      <c r="S5179" s="1" t="s">
        <v>118</v>
      </c>
      <c r="T5179">
        <v>7.3531969999999998</v>
      </c>
      <c r="U5179">
        <v>51.443892599999998</v>
      </c>
      <c r="V5179" s="2">
        <v>41603</v>
      </c>
      <c r="W5179">
        <v>3</v>
      </c>
    </row>
    <row r="5180" spans="1:23" x14ac:dyDescent="0.25">
      <c r="A5180" s="1" t="s">
        <v>4372</v>
      </c>
      <c r="B5180" s="1" t="s">
        <v>6120</v>
      </c>
      <c r="C5180">
        <v>0</v>
      </c>
      <c r="D5180">
        <v>635</v>
      </c>
      <c r="E5180">
        <v>279</v>
      </c>
      <c r="F5180">
        <v>3</v>
      </c>
      <c r="G5180" s="1" t="s">
        <v>6053</v>
      </c>
      <c r="H5180" s="1" t="s">
        <v>6062</v>
      </c>
      <c r="I5180">
        <v>11</v>
      </c>
      <c r="J5180">
        <v>25</v>
      </c>
      <c r="K5180">
        <v>2013</v>
      </c>
      <c r="L5180" s="1" t="s">
        <v>405</v>
      </c>
      <c r="M5180" s="1" t="s">
        <v>1341</v>
      </c>
      <c r="N5180" s="1" t="s">
        <v>22</v>
      </c>
      <c r="O5180" s="1" t="s">
        <v>16</v>
      </c>
      <c r="P5180" s="1" t="s">
        <v>23</v>
      </c>
      <c r="Q5180" s="2">
        <v>41607</v>
      </c>
      <c r="R5180" s="1" t="s">
        <v>24</v>
      </c>
      <c r="S5180" s="1" t="s">
        <v>25</v>
      </c>
      <c r="T5180">
        <v>-2.238156</v>
      </c>
      <c r="U5180">
        <v>51.864244900000003</v>
      </c>
      <c r="V5180" s="2">
        <v>41603</v>
      </c>
      <c r="W5180">
        <v>4</v>
      </c>
    </row>
    <row r="5181" spans="1:23" x14ac:dyDescent="0.25">
      <c r="A5181" s="1" t="s">
        <v>4372</v>
      </c>
      <c r="B5181" s="1" t="s">
        <v>7164</v>
      </c>
      <c r="C5181">
        <v>0</v>
      </c>
      <c r="D5181">
        <v>167</v>
      </c>
      <c r="E5181">
        <v>25</v>
      </c>
      <c r="F5181">
        <v>1</v>
      </c>
      <c r="G5181" s="1" t="s">
        <v>6087</v>
      </c>
      <c r="H5181" s="1" t="s">
        <v>6097</v>
      </c>
      <c r="I5181">
        <v>11</v>
      </c>
      <c r="J5181">
        <v>25</v>
      </c>
      <c r="K5181">
        <v>2013</v>
      </c>
      <c r="L5181" s="1" t="s">
        <v>405</v>
      </c>
      <c r="M5181" s="1" t="s">
        <v>1341</v>
      </c>
      <c r="N5181" s="1" t="s">
        <v>22</v>
      </c>
      <c r="O5181" s="1" t="s">
        <v>16</v>
      </c>
      <c r="P5181" s="1" t="s">
        <v>23</v>
      </c>
      <c r="Q5181" s="2">
        <v>41607</v>
      </c>
      <c r="R5181" s="1" t="s">
        <v>24</v>
      </c>
      <c r="S5181" s="1" t="s">
        <v>25</v>
      </c>
      <c r="T5181">
        <v>-2.238156</v>
      </c>
      <c r="U5181">
        <v>51.864244900000003</v>
      </c>
      <c r="V5181" s="2">
        <v>41603</v>
      </c>
      <c r="W5181">
        <v>4</v>
      </c>
    </row>
    <row r="5182" spans="1:23" x14ac:dyDescent="0.25">
      <c r="A5182" s="1" t="s">
        <v>4373</v>
      </c>
      <c r="B5182" s="1" t="s">
        <v>6603</v>
      </c>
      <c r="C5182">
        <v>0</v>
      </c>
      <c r="D5182">
        <v>146</v>
      </c>
      <c r="E5182">
        <v>63</v>
      </c>
      <c r="F5182">
        <v>3</v>
      </c>
      <c r="G5182" s="1" t="s">
        <v>6053</v>
      </c>
      <c r="H5182" s="1" t="s">
        <v>6059</v>
      </c>
      <c r="I5182">
        <v>11</v>
      </c>
      <c r="J5182">
        <v>25</v>
      </c>
      <c r="K5182">
        <v>2013</v>
      </c>
      <c r="L5182" s="1" t="s">
        <v>1522</v>
      </c>
      <c r="M5182" s="1" t="s">
        <v>2691</v>
      </c>
      <c r="N5182" s="1" t="s">
        <v>60</v>
      </c>
      <c r="O5182" s="1" t="s">
        <v>52</v>
      </c>
      <c r="P5182" s="1" t="s">
        <v>35</v>
      </c>
      <c r="Q5182" s="2">
        <v>41608</v>
      </c>
      <c r="R5182" s="1" t="s">
        <v>24</v>
      </c>
      <c r="S5182" s="1" t="s">
        <v>169</v>
      </c>
      <c r="T5182">
        <v>-6.9447223999999999</v>
      </c>
      <c r="U5182">
        <v>37.261420999999999</v>
      </c>
      <c r="V5182" s="2">
        <v>41603</v>
      </c>
      <c r="W5182">
        <v>5</v>
      </c>
    </row>
    <row r="5183" spans="1:23" x14ac:dyDescent="0.25">
      <c r="A5183" s="1" t="s">
        <v>4373</v>
      </c>
      <c r="B5183" s="1" t="s">
        <v>7004</v>
      </c>
      <c r="C5183">
        <v>0</v>
      </c>
      <c r="D5183">
        <v>43</v>
      </c>
      <c r="E5183">
        <v>21</v>
      </c>
      <c r="F5183">
        <v>3</v>
      </c>
      <c r="G5183" s="1" t="s">
        <v>6053</v>
      </c>
      <c r="H5183" s="1" t="s">
        <v>6067</v>
      </c>
      <c r="I5183">
        <v>11</v>
      </c>
      <c r="J5183">
        <v>25</v>
      </c>
      <c r="K5183">
        <v>2013</v>
      </c>
      <c r="L5183" s="1" t="s">
        <v>1522</v>
      </c>
      <c r="M5183" s="1" t="s">
        <v>2691</v>
      </c>
      <c r="N5183" s="1" t="s">
        <v>60</v>
      </c>
      <c r="O5183" s="1" t="s">
        <v>52</v>
      </c>
      <c r="P5183" s="1" t="s">
        <v>35</v>
      </c>
      <c r="Q5183" s="2">
        <v>41608</v>
      </c>
      <c r="R5183" s="1" t="s">
        <v>24</v>
      </c>
      <c r="S5183" s="1" t="s">
        <v>169</v>
      </c>
      <c r="T5183">
        <v>-6.9447223999999999</v>
      </c>
      <c r="U5183">
        <v>37.261420999999999</v>
      </c>
      <c r="V5183" s="2">
        <v>41603</v>
      </c>
      <c r="W5183">
        <v>5</v>
      </c>
    </row>
    <row r="5184" spans="1:23" x14ac:dyDescent="0.25">
      <c r="A5184" s="1" t="s">
        <v>4374</v>
      </c>
      <c r="B5184" s="1" t="s">
        <v>7733</v>
      </c>
      <c r="C5184">
        <v>0</v>
      </c>
      <c r="D5184">
        <v>59</v>
      </c>
      <c r="E5184">
        <v>0</v>
      </c>
      <c r="F5184">
        <v>3</v>
      </c>
      <c r="G5184" s="1" t="s">
        <v>6053</v>
      </c>
      <c r="H5184" s="1" t="s">
        <v>6054</v>
      </c>
      <c r="I5184">
        <v>11</v>
      </c>
      <c r="J5184">
        <v>25</v>
      </c>
      <c r="K5184">
        <v>2013</v>
      </c>
      <c r="L5184" s="1" t="s">
        <v>2277</v>
      </c>
      <c r="M5184" s="1" t="s">
        <v>622</v>
      </c>
      <c r="N5184" s="1" t="s">
        <v>51</v>
      </c>
      <c r="O5184" s="1" t="s">
        <v>52</v>
      </c>
      <c r="P5184" s="1" t="s">
        <v>23</v>
      </c>
      <c r="Q5184" s="2">
        <v>41609</v>
      </c>
      <c r="R5184" s="1" t="s">
        <v>24</v>
      </c>
      <c r="S5184" s="1" t="s">
        <v>623</v>
      </c>
      <c r="T5184">
        <v>14.2681244</v>
      </c>
      <c r="U5184">
        <v>40.851774599999999</v>
      </c>
      <c r="V5184" s="2">
        <v>41603</v>
      </c>
      <c r="W5184">
        <v>6</v>
      </c>
    </row>
    <row r="5185" spans="1:23" x14ac:dyDescent="0.25">
      <c r="A5185" s="1" t="s">
        <v>4381</v>
      </c>
      <c r="B5185" s="1" t="s">
        <v>7223</v>
      </c>
      <c r="C5185">
        <v>0</v>
      </c>
      <c r="D5185">
        <v>287</v>
      </c>
      <c r="E5185">
        <v>103</v>
      </c>
      <c r="F5185">
        <v>2</v>
      </c>
      <c r="G5185" s="1" t="s">
        <v>6056</v>
      </c>
      <c r="H5185" s="1" t="s">
        <v>6072</v>
      </c>
      <c r="I5185">
        <v>11</v>
      </c>
      <c r="J5185">
        <v>26</v>
      </c>
      <c r="K5185">
        <v>2013</v>
      </c>
      <c r="L5185" s="1" t="s">
        <v>4382</v>
      </c>
      <c r="M5185" s="1" t="s">
        <v>1213</v>
      </c>
      <c r="N5185" s="1" t="s">
        <v>22</v>
      </c>
      <c r="O5185" s="1" t="s">
        <v>16</v>
      </c>
      <c r="P5185" s="1" t="s">
        <v>23</v>
      </c>
      <c r="Q5185" s="2">
        <v>41604</v>
      </c>
      <c r="R5185" s="1" t="s">
        <v>64</v>
      </c>
      <c r="S5185" s="1" t="s">
        <v>25</v>
      </c>
      <c r="T5185">
        <v>-0.90265600000000001</v>
      </c>
      <c r="U5185">
        <v>52.240476999999998</v>
      </c>
      <c r="V5185" s="2">
        <v>41604</v>
      </c>
      <c r="W5185">
        <v>0</v>
      </c>
    </row>
    <row r="5186" spans="1:23" x14ac:dyDescent="0.25">
      <c r="A5186" s="1" t="s">
        <v>4381</v>
      </c>
      <c r="B5186" s="1" t="s">
        <v>6937</v>
      </c>
      <c r="C5186">
        <v>0</v>
      </c>
      <c r="D5186">
        <v>599</v>
      </c>
      <c r="E5186">
        <v>0</v>
      </c>
      <c r="F5186">
        <v>2</v>
      </c>
      <c r="G5186" s="1" t="s">
        <v>6087</v>
      </c>
      <c r="H5186" s="1" t="s">
        <v>6105</v>
      </c>
      <c r="I5186">
        <v>11</v>
      </c>
      <c r="J5186">
        <v>26</v>
      </c>
      <c r="K5186">
        <v>2013</v>
      </c>
      <c r="L5186" s="1" t="s">
        <v>4382</v>
      </c>
      <c r="M5186" s="1" t="s">
        <v>1213</v>
      </c>
      <c r="N5186" s="1" t="s">
        <v>22</v>
      </c>
      <c r="O5186" s="1" t="s">
        <v>16</v>
      </c>
      <c r="P5186" s="1" t="s">
        <v>23</v>
      </c>
      <c r="Q5186" s="2">
        <v>41604</v>
      </c>
      <c r="R5186" s="1" t="s">
        <v>64</v>
      </c>
      <c r="S5186" s="1" t="s">
        <v>25</v>
      </c>
      <c r="T5186">
        <v>-0.90265600000000001</v>
      </c>
      <c r="U5186">
        <v>52.240476999999998</v>
      </c>
      <c r="V5186" s="2">
        <v>41604</v>
      </c>
      <c r="W5186">
        <v>0</v>
      </c>
    </row>
    <row r="5187" spans="1:23" x14ac:dyDescent="0.25">
      <c r="A5187" s="1" t="s">
        <v>4383</v>
      </c>
      <c r="B5187" s="1" t="s">
        <v>7734</v>
      </c>
      <c r="C5187">
        <v>0.5</v>
      </c>
      <c r="D5187">
        <v>30</v>
      </c>
      <c r="E5187">
        <v>-4</v>
      </c>
      <c r="F5187">
        <v>2</v>
      </c>
      <c r="G5187" s="1" t="s">
        <v>6053</v>
      </c>
      <c r="H5187" s="1" t="s">
        <v>6054</v>
      </c>
      <c r="I5187">
        <v>11</v>
      </c>
      <c r="J5187">
        <v>26</v>
      </c>
      <c r="K5187">
        <v>2013</v>
      </c>
      <c r="L5187" s="1" t="s">
        <v>3143</v>
      </c>
      <c r="M5187" s="1" t="s">
        <v>564</v>
      </c>
      <c r="N5187" s="1" t="s">
        <v>79</v>
      </c>
      <c r="O5187" s="1" t="s">
        <v>30</v>
      </c>
      <c r="P5187" s="1" t="s">
        <v>17</v>
      </c>
      <c r="Q5187" s="2">
        <v>41605</v>
      </c>
      <c r="R5187" s="1" t="s">
        <v>39</v>
      </c>
      <c r="S5187" s="1" t="s">
        <v>273</v>
      </c>
      <c r="T5187">
        <v>4.8951678999999997</v>
      </c>
      <c r="U5187">
        <v>52.370215700000003</v>
      </c>
      <c r="V5187" s="2">
        <v>41604</v>
      </c>
      <c r="W5187">
        <v>1</v>
      </c>
    </row>
    <row r="5188" spans="1:23" x14ac:dyDescent="0.25">
      <c r="A5188" s="1" t="s">
        <v>4380</v>
      </c>
      <c r="B5188" s="1" t="s">
        <v>6433</v>
      </c>
      <c r="C5188">
        <v>0.1</v>
      </c>
      <c r="D5188">
        <v>52</v>
      </c>
      <c r="E5188">
        <v>20</v>
      </c>
      <c r="F5188">
        <v>2</v>
      </c>
      <c r="G5188" s="1" t="s">
        <v>6053</v>
      </c>
      <c r="H5188" s="1" t="s">
        <v>6081</v>
      </c>
      <c r="I5188">
        <v>11</v>
      </c>
      <c r="J5188">
        <v>26</v>
      </c>
      <c r="K5188">
        <v>2013</v>
      </c>
      <c r="L5188" s="1" t="s">
        <v>2582</v>
      </c>
      <c r="M5188" s="1" t="s">
        <v>179</v>
      </c>
      <c r="N5188" s="1" t="s">
        <v>22</v>
      </c>
      <c r="O5188" s="1" t="s">
        <v>16</v>
      </c>
      <c r="P5188" s="1" t="s">
        <v>23</v>
      </c>
      <c r="Q5188" s="2">
        <v>41609</v>
      </c>
      <c r="R5188" s="1" t="s">
        <v>24</v>
      </c>
      <c r="S5188" s="1" t="s">
        <v>25</v>
      </c>
      <c r="T5188">
        <v>-0.12775829999999999</v>
      </c>
      <c r="U5188">
        <v>51.507350899999999</v>
      </c>
      <c r="V5188" s="2">
        <v>41604</v>
      </c>
      <c r="W5188">
        <v>5</v>
      </c>
    </row>
    <row r="5189" spans="1:23" x14ac:dyDescent="0.25">
      <c r="A5189" s="1" t="s">
        <v>4380</v>
      </c>
      <c r="B5189" s="1" t="s">
        <v>6877</v>
      </c>
      <c r="C5189">
        <v>0.1</v>
      </c>
      <c r="D5189">
        <v>86</v>
      </c>
      <c r="E5189">
        <v>26</v>
      </c>
      <c r="F5189">
        <v>3</v>
      </c>
      <c r="G5189" s="1" t="s">
        <v>6053</v>
      </c>
      <c r="H5189" s="1" t="s">
        <v>6081</v>
      </c>
      <c r="I5189">
        <v>11</v>
      </c>
      <c r="J5189">
        <v>26</v>
      </c>
      <c r="K5189">
        <v>2013</v>
      </c>
      <c r="L5189" s="1" t="s">
        <v>2582</v>
      </c>
      <c r="M5189" s="1" t="s">
        <v>179</v>
      </c>
      <c r="N5189" s="1" t="s">
        <v>22</v>
      </c>
      <c r="O5189" s="1" t="s">
        <v>16</v>
      </c>
      <c r="P5189" s="1" t="s">
        <v>23</v>
      </c>
      <c r="Q5189" s="2">
        <v>41609</v>
      </c>
      <c r="R5189" s="1" t="s">
        <v>24</v>
      </c>
      <c r="S5189" s="1" t="s">
        <v>25</v>
      </c>
      <c r="T5189">
        <v>-0.12775829999999999</v>
      </c>
      <c r="U5189">
        <v>51.507350899999999</v>
      </c>
      <c r="V5189" s="2">
        <v>41604</v>
      </c>
      <c r="W5189">
        <v>5</v>
      </c>
    </row>
    <row r="5190" spans="1:23" x14ac:dyDescent="0.25">
      <c r="A5190" s="1" t="s">
        <v>4380</v>
      </c>
      <c r="B5190" s="1" t="s">
        <v>7735</v>
      </c>
      <c r="C5190">
        <v>0.1</v>
      </c>
      <c r="D5190">
        <v>9</v>
      </c>
      <c r="E5190">
        <v>1</v>
      </c>
      <c r="F5190">
        <v>1</v>
      </c>
      <c r="G5190" s="1" t="s">
        <v>6053</v>
      </c>
      <c r="H5190" s="1" t="s">
        <v>6103</v>
      </c>
      <c r="I5190">
        <v>11</v>
      </c>
      <c r="J5190">
        <v>26</v>
      </c>
      <c r="K5190">
        <v>2013</v>
      </c>
      <c r="L5190" s="1" t="s">
        <v>2582</v>
      </c>
      <c r="M5190" s="1" t="s">
        <v>179</v>
      </c>
      <c r="N5190" s="1" t="s">
        <v>22</v>
      </c>
      <c r="O5190" s="1" t="s">
        <v>16</v>
      </c>
      <c r="P5190" s="1" t="s">
        <v>23</v>
      </c>
      <c r="Q5190" s="2">
        <v>41609</v>
      </c>
      <c r="R5190" s="1" t="s">
        <v>24</v>
      </c>
      <c r="S5190" s="1" t="s">
        <v>25</v>
      </c>
      <c r="T5190">
        <v>-0.12775829999999999</v>
      </c>
      <c r="U5190">
        <v>51.507350899999999</v>
      </c>
      <c r="V5190" s="2">
        <v>41604</v>
      </c>
      <c r="W5190">
        <v>5</v>
      </c>
    </row>
    <row r="5191" spans="1:23" x14ac:dyDescent="0.25">
      <c r="A5191" s="1" t="s">
        <v>4384</v>
      </c>
      <c r="B5191" s="1" t="s">
        <v>6534</v>
      </c>
      <c r="C5191">
        <v>0</v>
      </c>
      <c r="D5191">
        <v>2900</v>
      </c>
      <c r="E5191">
        <v>928</v>
      </c>
      <c r="F5191">
        <v>7</v>
      </c>
      <c r="G5191" s="1" t="s">
        <v>6056</v>
      </c>
      <c r="H5191" s="1" t="s">
        <v>6057</v>
      </c>
      <c r="I5191">
        <v>11</v>
      </c>
      <c r="J5191">
        <v>27</v>
      </c>
      <c r="K5191">
        <v>2013</v>
      </c>
      <c r="L5191" s="1" t="s">
        <v>767</v>
      </c>
      <c r="M5191" s="1" t="s">
        <v>1332</v>
      </c>
      <c r="N5191" s="1" t="s">
        <v>57</v>
      </c>
      <c r="O5191" s="1" t="s">
        <v>30</v>
      </c>
      <c r="P5191" s="1" t="s">
        <v>23</v>
      </c>
      <c r="Q5191" s="2">
        <v>41607</v>
      </c>
      <c r="R5191" s="1" t="s">
        <v>39</v>
      </c>
      <c r="S5191" s="1" t="s">
        <v>1333</v>
      </c>
      <c r="T5191">
        <v>15.439503999999999</v>
      </c>
      <c r="U5191">
        <v>47.070714000000002</v>
      </c>
      <c r="V5191" s="2">
        <v>41605</v>
      </c>
      <c r="W5191">
        <v>2</v>
      </c>
    </row>
    <row r="5192" spans="1:23" x14ac:dyDescent="0.25">
      <c r="A5192" s="1" t="s">
        <v>4386</v>
      </c>
      <c r="B5192" s="1" t="s">
        <v>6076</v>
      </c>
      <c r="C5192">
        <v>0</v>
      </c>
      <c r="D5192">
        <v>165</v>
      </c>
      <c r="E5192">
        <v>30</v>
      </c>
      <c r="F5192">
        <v>3</v>
      </c>
      <c r="G5192" s="1" t="s">
        <v>6053</v>
      </c>
      <c r="H5192" s="1" t="s">
        <v>6059</v>
      </c>
      <c r="I5192">
        <v>11</v>
      </c>
      <c r="J5192">
        <v>27</v>
      </c>
      <c r="K5192">
        <v>2013</v>
      </c>
      <c r="L5192" s="1" t="s">
        <v>2185</v>
      </c>
      <c r="M5192" s="1" t="s">
        <v>1050</v>
      </c>
      <c r="N5192" s="1" t="s">
        <v>22</v>
      </c>
      <c r="O5192" s="1" t="s">
        <v>16</v>
      </c>
      <c r="P5192" s="1" t="s">
        <v>23</v>
      </c>
      <c r="Q5192" s="2">
        <v>41607</v>
      </c>
      <c r="R5192" s="1" t="s">
        <v>39</v>
      </c>
      <c r="S5192" s="1" t="s">
        <v>25</v>
      </c>
      <c r="T5192">
        <v>-2.2426305000000002</v>
      </c>
      <c r="U5192">
        <v>53.480759300000003</v>
      </c>
      <c r="V5192" s="2">
        <v>41605</v>
      </c>
      <c r="W5192">
        <v>2</v>
      </c>
    </row>
    <row r="5193" spans="1:23" x14ac:dyDescent="0.25">
      <c r="A5193" s="1" t="s">
        <v>4385</v>
      </c>
      <c r="B5193" s="1" t="s">
        <v>7723</v>
      </c>
      <c r="C5193">
        <v>0</v>
      </c>
      <c r="D5193">
        <v>265</v>
      </c>
      <c r="E5193">
        <v>13</v>
      </c>
      <c r="F5193">
        <v>2</v>
      </c>
      <c r="G5193" s="1" t="s">
        <v>6087</v>
      </c>
      <c r="H5193" s="1" t="s">
        <v>6097</v>
      </c>
      <c r="I5193">
        <v>11</v>
      </c>
      <c r="J5193">
        <v>27</v>
      </c>
      <c r="K5193">
        <v>2013</v>
      </c>
      <c r="L5193" s="1" t="s">
        <v>412</v>
      </c>
      <c r="M5193" s="1" t="s">
        <v>3585</v>
      </c>
      <c r="N5193" s="1" t="s">
        <v>22</v>
      </c>
      <c r="O5193" s="1" t="s">
        <v>16</v>
      </c>
      <c r="P5193" s="1" t="s">
        <v>23</v>
      </c>
      <c r="Q5193" s="2">
        <v>41611</v>
      </c>
      <c r="R5193" s="1" t="s">
        <v>24</v>
      </c>
      <c r="S5193" s="1" t="s">
        <v>25</v>
      </c>
      <c r="T5193">
        <v>-0.97813030000000001</v>
      </c>
      <c r="U5193">
        <v>51.454264500000001</v>
      </c>
      <c r="V5193" s="2">
        <v>41605</v>
      </c>
      <c r="W5193">
        <v>6</v>
      </c>
    </row>
    <row r="5194" spans="1:23" x14ac:dyDescent="0.25">
      <c r="A5194" s="1" t="s">
        <v>4392</v>
      </c>
      <c r="B5194" s="1" t="s">
        <v>7269</v>
      </c>
      <c r="C5194">
        <v>0</v>
      </c>
      <c r="D5194">
        <v>497</v>
      </c>
      <c r="E5194">
        <v>169</v>
      </c>
      <c r="F5194">
        <v>4</v>
      </c>
      <c r="G5194" s="1" t="s">
        <v>6087</v>
      </c>
      <c r="H5194" s="1" t="s">
        <v>6105</v>
      </c>
      <c r="I5194">
        <v>11</v>
      </c>
      <c r="J5194">
        <v>28</v>
      </c>
      <c r="K5194">
        <v>2013</v>
      </c>
      <c r="L5194" s="1" t="s">
        <v>4393</v>
      </c>
      <c r="M5194" s="1" t="s">
        <v>56</v>
      </c>
      <c r="N5194" s="1" t="s">
        <v>57</v>
      </c>
      <c r="O5194" s="1" t="s">
        <v>30</v>
      </c>
      <c r="P5194" s="1" t="s">
        <v>23</v>
      </c>
      <c r="Q5194" s="2">
        <v>41609</v>
      </c>
      <c r="R5194" s="1" t="s">
        <v>18</v>
      </c>
      <c r="S5194" s="1" t="s">
        <v>56</v>
      </c>
      <c r="T5194">
        <v>16.3738189</v>
      </c>
      <c r="U5194">
        <v>48.208174300000003</v>
      </c>
      <c r="V5194" s="2">
        <v>41606</v>
      </c>
      <c r="W5194">
        <v>3</v>
      </c>
    </row>
    <row r="5195" spans="1:23" x14ac:dyDescent="0.25">
      <c r="A5195" s="1" t="s">
        <v>4389</v>
      </c>
      <c r="B5195" s="1" t="s">
        <v>7736</v>
      </c>
      <c r="C5195">
        <v>0</v>
      </c>
      <c r="D5195">
        <v>119</v>
      </c>
      <c r="E5195">
        <v>11</v>
      </c>
      <c r="F5195">
        <v>4</v>
      </c>
      <c r="G5195" s="1" t="s">
        <v>6053</v>
      </c>
      <c r="H5195" s="1" t="s">
        <v>6054</v>
      </c>
      <c r="I5195">
        <v>11</v>
      </c>
      <c r="J5195">
        <v>28</v>
      </c>
      <c r="K5195">
        <v>2013</v>
      </c>
      <c r="L5195" s="1" t="s">
        <v>1012</v>
      </c>
      <c r="M5195" s="1" t="s">
        <v>328</v>
      </c>
      <c r="N5195" s="1" t="s">
        <v>68</v>
      </c>
      <c r="O5195" s="1" t="s">
        <v>30</v>
      </c>
      <c r="P5195" s="1" t="s">
        <v>23</v>
      </c>
      <c r="Q5195" s="2">
        <v>41610</v>
      </c>
      <c r="R5195" s="1" t="s">
        <v>24</v>
      </c>
      <c r="S5195" s="1" t="s">
        <v>165</v>
      </c>
      <c r="T5195">
        <v>12.3730747</v>
      </c>
      <c r="U5195">
        <v>51.339695499999998</v>
      </c>
      <c r="V5195" s="2">
        <v>41606</v>
      </c>
      <c r="W5195">
        <v>4</v>
      </c>
    </row>
    <row r="5196" spans="1:23" x14ac:dyDescent="0.25">
      <c r="A5196" s="1" t="s">
        <v>4388</v>
      </c>
      <c r="B5196" s="1" t="s">
        <v>6670</v>
      </c>
      <c r="C5196">
        <v>0</v>
      </c>
      <c r="D5196">
        <v>19</v>
      </c>
      <c r="E5196">
        <v>8</v>
      </c>
      <c r="F5196">
        <v>2</v>
      </c>
      <c r="G5196" s="1" t="s">
        <v>6053</v>
      </c>
      <c r="H5196" s="1" t="s">
        <v>6081</v>
      </c>
      <c r="I5196">
        <v>11</v>
      </c>
      <c r="J5196">
        <v>28</v>
      </c>
      <c r="K5196">
        <v>2013</v>
      </c>
      <c r="L5196" s="1" t="s">
        <v>1387</v>
      </c>
      <c r="M5196" s="1" t="s">
        <v>455</v>
      </c>
      <c r="N5196" s="1" t="s">
        <v>68</v>
      </c>
      <c r="O5196" s="1" t="s">
        <v>30</v>
      </c>
      <c r="P5196" s="1" t="s">
        <v>17</v>
      </c>
      <c r="Q5196" s="2">
        <v>41610</v>
      </c>
      <c r="R5196" s="1" t="s">
        <v>24</v>
      </c>
      <c r="S5196" s="1" t="s">
        <v>118</v>
      </c>
      <c r="T5196">
        <v>6.7623293000000002</v>
      </c>
      <c r="U5196">
        <v>51.434407899999997</v>
      </c>
      <c r="V5196" s="2">
        <v>41606</v>
      </c>
      <c r="W5196">
        <v>4</v>
      </c>
    </row>
    <row r="5197" spans="1:23" x14ac:dyDescent="0.25">
      <c r="A5197" s="1" t="s">
        <v>4388</v>
      </c>
      <c r="B5197" s="1" t="s">
        <v>6250</v>
      </c>
      <c r="C5197">
        <v>0.1</v>
      </c>
      <c r="D5197">
        <v>44</v>
      </c>
      <c r="E5197">
        <v>7</v>
      </c>
      <c r="F5197">
        <v>1</v>
      </c>
      <c r="G5197" s="1" t="s">
        <v>6053</v>
      </c>
      <c r="H5197" s="1" t="s">
        <v>6062</v>
      </c>
      <c r="I5197">
        <v>11</v>
      </c>
      <c r="J5197">
        <v>28</v>
      </c>
      <c r="K5197">
        <v>2013</v>
      </c>
      <c r="L5197" s="1" t="s">
        <v>1387</v>
      </c>
      <c r="M5197" s="1" t="s">
        <v>455</v>
      </c>
      <c r="N5197" s="1" t="s">
        <v>68</v>
      </c>
      <c r="O5197" s="1" t="s">
        <v>30</v>
      </c>
      <c r="P5197" s="1" t="s">
        <v>17</v>
      </c>
      <c r="Q5197" s="2">
        <v>41610</v>
      </c>
      <c r="R5197" s="1" t="s">
        <v>24</v>
      </c>
      <c r="S5197" s="1" t="s">
        <v>118</v>
      </c>
      <c r="T5197">
        <v>6.7623293000000002</v>
      </c>
      <c r="U5197">
        <v>51.434407899999997</v>
      </c>
      <c r="V5197" s="2">
        <v>41606</v>
      </c>
      <c r="W5197">
        <v>4</v>
      </c>
    </row>
    <row r="5198" spans="1:23" x14ac:dyDescent="0.25">
      <c r="A5198" s="1" t="s">
        <v>4394</v>
      </c>
      <c r="B5198" s="1" t="s">
        <v>6118</v>
      </c>
      <c r="C5198">
        <v>0.5</v>
      </c>
      <c r="D5198">
        <v>133</v>
      </c>
      <c r="E5198">
        <v>-85</v>
      </c>
      <c r="F5198">
        <v>2</v>
      </c>
      <c r="G5198" s="1" t="s">
        <v>6053</v>
      </c>
      <c r="H5198" s="1" t="s">
        <v>6062</v>
      </c>
      <c r="I5198">
        <v>11</v>
      </c>
      <c r="J5198">
        <v>28</v>
      </c>
      <c r="K5198">
        <v>2013</v>
      </c>
      <c r="L5198" s="1" t="s">
        <v>2526</v>
      </c>
      <c r="M5198" s="1" t="s">
        <v>14</v>
      </c>
      <c r="N5198" s="1" t="s">
        <v>15</v>
      </c>
      <c r="O5198" s="1" t="s">
        <v>16</v>
      </c>
      <c r="P5198" s="1" t="s">
        <v>17</v>
      </c>
      <c r="Q5198" s="2">
        <v>41610</v>
      </c>
      <c r="R5198" s="1" t="s">
        <v>24</v>
      </c>
      <c r="S5198" s="1" t="s">
        <v>14</v>
      </c>
      <c r="T5198">
        <v>18.068580799999999</v>
      </c>
      <c r="U5198">
        <v>59.329323500000001</v>
      </c>
      <c r="V5198" s="2">
        <v>41606</v>
      </c>
      <c r="W5198">
        <v>4</v>
      </c>
    </row>
    <row r="5199" spans="1:23" x14ac:dyDescent="0.25">
      <c r="A5199" s="1" t="s">
        <v>4388</v>
      </c>
      <c r="B5199" s="1" t="s">
        <v>7275</v>
      </c>
      <c r="C5199">
        <v>0</v>
      </c>
      <c r="D5199">
        <v>335</v>
      </c>
      <c r="E5199">
        <v>43</v>
      </c>
      <c r="F5199">
        <v>7</v>
      </c>
      <c r="G5199" s="1" t="s">
        <v>6087</v>
      </c>
      <c r="H5199" s="1" t="s">
        <v>6115</v>
      </c>
      <c r="I5199">
        <v>11</v>
      </c>
      <c r="J5199">
        <v>28</v>
      </c>
      <c r="K5199">
        <v>2013</v>
      </c>
      <c r="L5199" s="1" t="s">
        <v>1387</v>
      </c>
      <c r="M5199" s="1" t="s">
        <v>455</v>
      </c>
      <c r="N5199" s="1" t="s">
        <v>68</v>
      </c>
      <c r="O5199" s="1" t="s">
        <v>30</v>
      </c>
      <c r="P5199" s="1" t="s">
        <v>17</v>
      </c>
      <c r="Q5199" s="2">
        <v>41610</v>
      </c>
      <c r="R5199" s="1" t="s">
        <v>24</v>
      </c>
      <c r="S5199" s="1" t="s">
        <v>118</v>
      </c>
      <c r="T5199">
        <v>6.7623293000000002</v>
      </c>
      <c r="U5199">
        <v>51.434407899999997</v>
      </c>
      <c r="V5199" s="2">
        <v>41606</v>
      </c>
      <c r="W5199">
        <v>4</v>
      </c>
    </row>
    <row r="5200" spans="1:23" x14ac:dyDescent="0.25">
      <c r="A5200" s="1" t="s">
        <v>4390</v>
      </c>
      <c r="B5200" s="1" t="s">
        <v>6661</v>
      </c>
      <c r="C5200">
        <v>0</v>
      </c>
      <c r="D5200">
        <v>5</v>
      </c>
      <c r="E5200">
        <v>2</v>
      </c>
      <c r="F5200">
        <v>1</v>
      </c>
      <c r="G5200" s="1" t="s">
        <v>6053</v>
      </c>
      <c r="H5200" s="1" t="s">
        <v>6079</v>
      </c>
      <c r="I5200">
        <v>11</v>
      </c>
      <c r="J5200">
        <v>28</v>
      </c>
      <c r="K5200">
        <v>2013</v>
      </c>
      <c r="L5200" s="1" t="s">
        <v>311</v>
      </c>
      <c r="M5200" s="1" t="s">
        <v>4391</v>
      </c>
      <c r="N5200" s="1" t="s">
        <v>29</v>
      </c>
      <c r="O5200" s="1" t="s">
        <v>30</v>
      </c>
      <c r="P5200" s="1" t="s">
        <v>23</v>
      </c>
      <c r="Q5200" s="2">
        <v>41611</v>
      </c>
      <c r="R5200" s="1" t="s">
        <v>24</v>
      </c>
      <c r="S5200" s="1" t="s">
        <v>114</v>
      </c>
      <c r="T5200">
        <v>2.0627149999999999</v>
      </c>
      <c r="U5200">
        <v>49.070023900000002</v>
      </c>
      <c r="V5200" s="2">
        <v>41606</v>
      </c>
      <c r="W5200">
        <v>5</v>
      </c>
    </row>
    <row r="5201" spans="1:23" x14ac:dyDescent="0.25">
      <c r="A5201" s="1" t="s">
        <v>4387</v>
      </c>
      <c r="B5201" s="1" t="s">
        <v>6734</v>
      </c>
      <c r="C5201">
        <v>0</v>
      </c>
      <c r="D5201">
        <v>3063</v>
      </c>
      <c r="E5201">
        <v>1470</v>
      </c>
      <c r="F5201">
        <v>7</v>
      </c>
      <c r="G5201" s="1" t="s">
        <v>6056</v>
      </c>
      <c r="H5201" s="1" t="s">
        <v>6057</v>
      </c>
      <c r="I5201">
        <v>11</v>
      </c>
      <c r="J5201">
        <v>28</v>
      </c>
      <c r="K5201">
        <v>2013</v>
      </c>
      <c r="L5201" s="1" t="s">
        <v>1572</v>
      </c>
      <c r="M5201" s="1" t="s">
        <v>4241</v>
      </c>
      <c r="N5201" s="1" t="s">
        <v>60</v>
      </c>
      <c r="O5201" s="1" t="s">
        <v>52</v>
      </c>
      <c r="P5201" s="1" t="s">
        <v>23</v>
      </c>
      <c r="Q5201" s="2">
        <v>41612</v>
      </c>
      <c r="R5201" s="1" t="s">
        <v>24</v>
      </c>
      <c r="S5201" s="1" t="s">
        <v>1394</v>
      </c>
      <c r="T5201">
        <v>-2.9862028999999999</v>
      </c>
      <c r="U5201">
        <v>43.2969875</v>
      </c>
      <c r="V5201" s="2">
        <v>41606</v>
      </c>
      <c r="W5201">
        <v>6</v>
      </c>
    </row>
    <row r="5202" spans="1:23" x14ac:dyDescent="0.25">
      <c r="A5202" s="1" t="s">
        <v>4387</v>
      </c>
      <c r="B5202" s="1" t="s">
        <v>7689</v>
      </c>
      <c r="C5202">
        <v>0</v>
      </c>
      <c r="D5202">
        <v>82</v>
      </c>
      <c r="E5202">
        <v>36</v>
      </c>
      <c r="F5202">
        <v>2</v>
      </c>
      <c r="G5202" s="1" t="s">
        <v>6053</v>
      </c>
      <c r="H5202" s="1" t="s">
        <v>6099</v>
      </c>
      <c r="I5202">
        <v>11</v>
      </c>
      <c r="J5202">
        <v>28</v>
      </c>
      <c r="K5202">
        <v>2013</v>
      </c>
      <c r="L5202" s="1" t="s">
        <v>1572</v>
      </c>
      <c r="M5202" s="1" t="s">
        <v>4241</v>
      </c>
      <c r="N5202" s="1" t="s">
        <v>60</v>
      </c>
      <c r="O5202" s="1" t="s">
        <v>52</v>
      </c>
      <c r="P5202" s="1" t="s">
        <v>23</v>
      </c>
      <c r="Q5202" s="2">
        <v>41612</v>
      </c>
      <c r="R5202" s="1" t="s">
        <v>24</v>
      </c>
      <c r="S5202" s="1" t="s">
        <v>1394</v>
      </c>
      <c r="T5202">
        <v>-2.9862028999999999</v>
      </c>
      <c r="U5202">
        <v>43.2969875</v>
      </c>
      <c r="V5202" s="2">
        <v>41606</v>
      </c>
      <c r="W5202">
        <v>6</v>
      </c>
    </row>
    <row r="5203" spans="1:23" x14ac:dyDescent="0.25">
      <c r="A5203" s="1" t="s">
        <v>4387</v>
      </c>
      <c r="B5203" s="1" t="s">
        <v>6117</v>
      </c>
      <c r="C5203">
        <v>0</v>
      </c>
      <c r="D5203">
        <v>19</v>
      </c>
      <c r="E5203">
        <v>1</v>
      </c>
      <c r="F5203">
        <v>3</v>
      </c>
      <c r="G5203" s="1" t="s">
        <v>6053</v>
      </c>
      <c r="H5203" s="1" t="s">
        <v>6081</v>
      </c>
      <c r="I5203">
        <v>11</v>
      </c>
      <c r="J5203">
        <v>28</v>
      </c>
      <c r="K5203">
        <v>2013</v>
      </c>
      <c r="L5203" s="1" t="s">
        <v>1572</v>
      </c>
      <c r="M5203" s="1" t="s">
        <v>4241</v>
      </c>
      <c r="N5203" s="1" t="s">
        <v>60</v>
      </c>
      <c r="O5203" s="1" t="s">
        <v>52</v>
      </c>
      <c r="P5203" s="1" t="s">
        <v>23</v>
      </c>
      <c r="Q5203" s="2">
        <v>41612</v>
      </c>
      <c r="R5203" s="1" t="s">
        <v>24</v>
      </c>
      <c r="S5203" s="1" t="s">
        <v>1394</v>
      </c>
      <c r="T5203">
        <v>-2.9862028999999999</v>
      </c>
      <c r="U5203">
        <v>43.2969875</v>
      </c>
      <c r="V5203" s="2">
        <v>41606</v>
      </c>
      <c r="W5203">
        <v>6</v>
      </c>
    </row>
    <row r="5204" spans="1:23" x14ac:dyDescent="0.25">
      <c r="A5204" s="1" t="s">
        <v>4387</v>
      </c>
      <c r="B5204" s="1" t="s">
        <v>6688</v>
      </c>
      <c r="C5204">
        <v>0</v>
      </c>
      <c r="D5204">
        <v>28</v>
      </c>
      <c r="E5204">
        <v>10</v>
      </c>
      <c r="F5204">
        <v>2</v>
      </c>
      <c r="G5204" s="1" t="s">
        <v>6053</v>
      </c>
      <c r="H5204" s="1" t="s">
        <v>6081</v>
      </c>
      <c r="I5204">
        <v>11</v>
      </c>
      <c r="J5204">
        <v>28</v>
      </c>
      <c r="K5204">
        <v>2013</v>
      </c>
      <c r="L5204" s="1" t="s">
        <v>1572</v>
      </c>
      <c r="M5204" s="1" t="s">
        <v>4241</v>
      </c>
      <c r="N5204" s="1" t="s">
        <v>60</v>
      </c>
      <c r="O5204" s="1" t="s">
        <v>52</v>
      </c>
      <c r="P5204" s="1" t="s">
        <v>23</v>
      </c>
      <c r="Q5204" s="2">
        <v>41612</v>
      </c>
      <c r="R5204" s="1" t="s">
        <v>24</v>
      </c>
      <c r="S5204" s="1" t="s">
        <v>1394</v>
      </c>
      <c r="T5204">
        <v>-2.9862028999999999</v>
      </c>
      <c r="U5204">
        <v>43.2969875</v>
      </c>
      <c r="V5204" s="2">
        <v>41606</v>
      </c>
      <c r="W5204">
        <v>6</v>
      </c>
    </row>
    <row r="5205" spans="1:23" x14ac:dyDescent="0.25">
      <c r="A5205" s="1" t="s">
        <v>4387</v>
      </c>
      <c r="B5205" s="1" t="s">
        <v>6106</v>
      </c>
      <c r="C5205">
        <v>0</v>
      </c>
      <c r="D5205">
        <v>57</v>
      </c>
      <c r="E5205">
        <v>16</v>
      </c>
      <c r="F5205">
        <v>5</v>
      </c>
      <c r="G5205" s="1" t="s">
        <v>6053</v>
      </c>
      <c r="H5205" s="1" t="s">
        <v>6079</v>
      </c>
      <c r="I5205">
        <v>11</v>
      </c>
      <c r="J5205">
        <v>28</v>
      </c>
      <c r="K5205">
        <v>2013</v>
      </c>
      <c r="L5205" s="1" t="s">
        <v>1572</v>
      </c>
      <c r="M5205" s="1" t="s">
        <v>4241</v>
      </c>
      <c r="N5205" s="1" t="s">
        <v>60</v>
      </c>
      <c r="O5205" s="1" t="s">
        <v>52</v>
      </c>
      <c r="P5205" s="1" t="s">
        <v>23</v>
      </c>
      <c r="Q5205" s="2">
        <v>41612</v>
      </c>
      <c r="R5205" s="1" t="s">
        <v>24</v>
      </c>
      <c r="S5205" s="1" t="s">
        <v>1394</v>
      </c>
      <c r="T5205">
        <v>-2.9862028999999999</v>
      </c>
      <c r="U5205">
        <v>43.2969875</v>
      </c>
      <c r="V5205" s="2">
        <v>41606</v>
      </c>
      <c r="W5205">
        <v>6</v>
      </c>
    </row>
    <row r="5206" spans="1:23" x14ac:dyDescent="0.25">
      <c r="A5206" s="1" t="s">
        <v>4395</v>
      </c>
      <c r="B5206" s="1" t="s">
        <v>7247</v>
      </c>
      <c r="C5206">
        <v>0</v>
      </c>
      <c r="D5206">
        <v>342</v>
      </c>
      <c r="E5206">
        <v>154</v>
      </c>
      <c r="F5206">
        <v>7</v>
      </c>
      <c r="G5206" s="1" t="s">
        <v>6056</v>
      </c>
      <c r="H5206" s="1" t="s">
        <v>6129</v>
      </c>
      <c r="I5206">
        <v>11</v>
      </c>
      <c r="J5206">
        <v>29</v>
      </c>
      <c r="K5206">
        <v>2013</v>
      </c>
      <c r="L5206" s="1" t="s">
        <v>306</v>
      </c>
      <c r="M5206" s="1" t="s">
        <v>851</v>
      </c>
      <c r="N5206" s="1" t="s">
        <v>68</v>
      </c>
      <c r="O5206" s="1" t="s">
        <v>30</v>
      </c>
      <c r="P5206" s="1" t="s">
        <v>35</v>
      </c>
      <c r="Q5206" s="2">
        <v>41612</v>
      </c>
      <c r="R5206" s="1" t="s">
        <v>24</v>
      </c>
      <c r="S5206" s="1" t="s">
        <v>208</v>
      </c>
      <c r="T5206">
        <v>8.2397608000000009</v>
      </c>
      <c r="U5206">
        <v>50.078218399999997</v>
      </c>
      <c r="V5206" s="2">
        <v>41607</v>
      </c>
      <c r="W5206">
        <v>5</v>
      </c>
    </row>
    <row r="5207" spans="1:23" x14ac:dyDescent="0.25">
      <c r="A5207" s="1" t="s">
        <v>4396</v>
      </c>
      <c r="B5207" s="1" t="s">
        <v>6185</v>
      </c>
      <c r="C5207">
        <v>0.1</v>
      </c>
      <c r="D5207">
        <v>2479</v>
      </c>
      <c r="E5207">
        <v>1019</v>
      </c>
      <c r="F5207">
        <v>6</v>
      </c>
      <c r="G5207" s="1" t="s">
        <v>6056</v>
      </c>
      <c r="H5207" s="1" t="s">
        <v>6072</v>
      </c>
      <c r="I5207">
        <v>11</v>
      </c>
      <c r="J5207">
        <v>29</v>
      </c>
      <c r="K5207">
        <v>2013</v>
      </c>
      <c r="L5207" s="1" t="s">
        <v>579</v>
      </c>
      <c r="M5207" s="1" t="s">
        <v>243</v>
      </c>
      <c r="N5207" s="1" t="s">
        <v>29</v>
      </c>
      <c r="O5207" s="1" t="s">
        <v>30</v>
      </c>
      <c r="P5207" s="1" t="s">
        <v>35</v>
      </c>
      <c r="Q5207" s="2">
        <v>41614</v>
      </c>
      <c r="R5207" s="1" t="s">
        <v>24</v>
      </c>
      <c r="S5207" s="1" t="s">
        <v>114</v>
      </c>
      <c r="T5207">
        <v>2.3522219</v>
      </c>
      <c r="U5207">
        <v>48.856614</v>
      </c>
      <c r="V5207" s="2">
        <v>41607</v>
      </c>
      <c r="W5207">
        <v>7</v>
      </c>
    </row>
    <row r="5208" spans="1:23" x14ac:dyDescent="0.25">
      <c r="A5208" s="1" t="s">
        <v>4396</v>
      </c>
      <c r="B5208" s="1" t="s">
        <v>6453</v>
      </c>
      <c r="C5208">
        <v>0</v>
      </c>
      <c r="D5208">
        <v>206</v>
      </c>
      <c r="E5208">
        <v>25</v>
      </c>
      <c r="F5208">
        <v>4</v>
      </c>
      <c r="G5208" s="1" t="s">
        <v>6056</v>
      </c>
      <c r="H5208" s="1" t="s">
        <v>6129</v>
      </c>
      <c r="I5208">
        <v>11</v>
      </c>
      <c r="J5208">
        <v>29</v>
      </c>
      <c r="K5208">
        <v>2013</v>
      </c>
      <c r="L5208" s="1" t="s">
        <v>579</v>
      </c>
      <c r="M5208" s="1" t="s">
        <v>243</v>
      </c>
      <c r="N5208" s="1" t="s">
        <v>29</v>
      </c>
      <c r="O5208" s="1" t="s">
        <v>30</v>
      </c>
      <c r="P5208" s="1" t="s">
        <v>35</v>
      </c>
      <c r="Q5208" s="2">
        <v>41614</v>
      </c>
      <c r="R5208" s="1" t="s">
        <v>24</v>
      </c>
      <c r="S5208" s="1" t="s">
        <v>114</v>
      </c>
      <c r="T5208">
        <v>2.3522219</v>
      </c>
      <c r="U5208">
        <v>48.856614</v>
      </c>
      <c r="V5208" s="2">
        <v>41607</v>
      </c>
      <c r="W5208">
        <v>7</v>
      </c>
    </row>
    <row r="5209" spans="1:23" x14ac:dyDescent="0.25">
      <c r="A5209" s="1" t="s">
        <v>4396</v>
      </c>
      <c r="B5209" s="1" t="s">
        <v>6530</v>
      </c>
      <c r="C5209">
        <v>0</v>
      </c>
      <c r="D5209">
        <v>48</v>
      </c>
      <c r="E5209">
        <v>6</v>
      </c>
      <c r="F5209">
        <v>3</v>
      </c>
      <c r="G5209" s="1" t="s">
        <v>6056</v>
      </c>
      <c r="H5209" s="1" t="s">
        <v>6129</v>
      </c>
      <c r="I5209">
        <v>11</v>
      </c>
      <c r="J5209">
        <v>29</v>
      </c>
      <c r="K5209">
        <v>2013</v>
      </c>
      <c r="L5209" s="1" t="s">
        <v>579</v>
      </c>
      <c r="M5209" s="1" t="s">
        <v>243</v>
      </c>
      <c r="N5209" s="1" t="s">
        <v>29</v>
      </c>
      <c r="O5209" s="1" t="s">
        <v>30</v>
      </c>
      <c r="P5209" s="1" t="s">
        <v>35</v>
      </c>
      <c r="Q5209" s="2">
        <v>41614</v>
      </c>
      <c r="R5209" s="1" t="s">
        <v>24</v>
      </c>
      <c r="S5209" s="1" t="s">
        <v>114</v>
      </c>
      <c r="T5209">
        <v>2.3522219</v>
      </c>
      <c r="U5209">
        <v>48.856614</v>
      </c>
      <c r="V5209" s="2">
        <v>41607</v>
      </c>
      <c r="W5209">
        <v>7</v>
      </c>
    </row>
    <row r="5210" spans="1:23" x14ac:dyDescent="0.25">
      <c r="A5210" s="1" t="s">
        <v>4396</v>
      </c>
      <c r="B5210" s="1" t="s">
        <v>7418</v>
      </c>
      <c r="C5210">
        <v>0.15</v>
      </c>
      <c r="D5210">
        <v>188</v>
      </c>
      <c r="E5210">
        <v>-18</v>
      </c>
      <c r="F5210">
        <v>2</v>
      </c>
      <c r="G5210" s="1" t="s">
        <v>6087</v>
      </c>
      <c r="H5210" s="1" t="s">
        <v>6088</v>
      </c>
      <c r="I5210">
        <v>11</v>
      </c>
      <c r="J5210">
        <v>29</v>
      </c>
      <c r="K5210">
        <v>2013</v>
      </c>
      <c r="L5210" s="1" t="s">
        <v>579</v>
      </c>
      <c r="M5210" s="1" t="s">
        <v>243</v>
      </c>
      <c r="N5210" s="1" t="s">
        <v>29</v>
      </c>
      <c r="O5210" s="1" t="s">
        <v>30</v>
      </c>
      <c r="P5210" s="1" t="s">
        <v>35</v>
      </c>
      <c r="Q5210" s="2">
        <v>41614</v>
      </c>
      <c r="R5210" s="1" t="s">
        <v>24</v>
      </c>
      <c r="S5210" s="1" t="s">
        <v>114</v>
      </c>
      <c r="T5210">
        <v>2.3522219</v>
      </c>
      <c r="U5210">
        <v>48.856614</v>
      </c>
      <c r="V5210" s="2">
        <v>41607</v>
      </c>
      <c r="W5210">
        <v>7</v>
      </c>
    </row>
    <row r="5211" spans="1:23" x14ac:dyDescent="0.25">
      <c r="A5211" s="1" t="s">
        <v>4398</v>
      </c>
      <c r="B5211" s="1" t="s">
        <v>6362</v>
      </c>
      <c r="C5211">
        <v>0.5</v>
      </c>
      <c r="D5211">
        <v>628</v>
      </c>
      <c r="E5211">
        <v>-616</v>
      </c>
      <c r="F5211">
        <v>4</v>
      </c>
      <c r="G5211" s="1" t="s">
        <v>6087</v>
      </c>
      <c r="H5211" s="1" t="s">
        <v>6088</v>
      </c>
      <c r="I5211">
        <v>11</v>
      </c>
      <c r="J5211">
        <v>30</v>
      </c>
      <c r="K5211">
        <v>2013</v>
      </c>
      <c r="L5211" s="1" t="s">
        <v>756</v>
      </c>
      <c r="M5211" s="1" t="s">
        <v>583</v>
      </c>
      <c r="N5211" s="1" t="s">
        <v>79</v>
      </c>
      <c r="O5211" s="1" t="s">
        <v>30</v>
      </c>
      <c r="P5211" s="1" t="s">
        <v>23</v>
      </c>
      <c r="Q5211" s="2">
        <v>41610</v>
      </c>
      <c r="R5211" s="1" t="s">
        <v>39</v>
      </c>
      <c r="S5211" s="1" t="s">
        <v>583</v>
      </c>
      <c r="T5211">
        <v>5.1214200999999999</v>
      </c>
      <c r="U5211">
        <v>52.090737400000002</v>
      </c>
      <c r="V5211" s="2">
        <v>41608</v>
      </c>
      <c r="W5211">
        <v>2</v>
      </c>
    </row>
    <row r="5212" spans="1:23" x14ac:dyDescent="0.25">
      <c r="A5212" s="1" t="s">
        <v>4401</v>
      </c>
      <c r="B5212" s="1" t="s">
        <v>7075</v>
      </c>
      <c r="C5212">
        <v>0</v>
      </c>
      <c r="D5212">
        <v>201</v>
      </c>
      <c r="E5212">
        <v>76</v>
      </c>
      <c r="F5212">
        <v>4</v>
      </c>
      <c r="G5212" s="1" t="s">
        <v>6056</v>
      </c>
      <c r="H5212" s="1" t="s">
        <v>6129</v>
      </c>
      <c r="I5212">
        <v>11</v>
      </c>
      <c r="J5212">
        <v>30</v>
      </c>
      <c r="K5212">
        <v>2013</v>
      </c>
      <c r="L5212" s="1" t="s">
        <v>785</v>
      </c>
      <c r="M5212" s="1" t="s">
        <v>143</v>
      </c>
      <c r="N5212" s="1" t="s">
        <v>60</v>
      </c>
      <c r="O5212" s="1" t="s">
        <v>52</v>
      </c>
      <c r="P5212" s="1" t="s">
        <v>35</v>
      </c>
      <c r="Q5212" s="2">
        <v>41611</v>
      </c>
      <c r="R5212" s="1" t="s">
        <v>18</v>
      </c>
      <c r="S5212" s="1" t="s">
        <v>143</v>
      </c>
      <c r="T5212">
        <v>-3.7037901999999998</v>
      </c>
      <c r="U5212">
        <v>40.416775399999999</v>
      </c>
      <c r="V5212" s="2">
        <v>41608</v>
      </c>
      <c r="W5212">
        <v>3</v>
      </c>
    </row>
    <row r="5213" spans="1:23" x14ac:dyDescent="0.25">
      <c r="A5213" s="1" t="s">
        <v>4397</v>
      </c>
      <c r="B5213" s="1" t="s">
        <v>7384</v>
      </c>
      <c r="C5213">
        <v>0</v>
      </c>
      <c r="D5213">
        <v>303</v>
      </c>
      <c r="E5213">
        <v>33</v>
      </c>
      <c r="F5213">
        <v>6</v>
      </c>
      <c r="G5213" s="1" t="s">
        <v>6053</v>
      </c>
      <c r="H5213" s="1" t="s">
        <v>6081</v>
      </c>
      <c r="I5213">
        <v>11</v>
      </c>
      <c r="J5213">
        <v>30</v>
      </c>
      <c r="K5213">
        <v>2013</v>
      </c>
      <c r="L5213" s="1" t="s">
        <v>1252</v>
      </c>
      <c r="M5213" s="1" t="s">
        <v>894</v>
      </c>
      <c r="N5213" s="1" t="s">
        <v>57</v>
      </c>
      <c r="O5213" s="1" t="s">
        <v>30</v>
      </c>
      <c r="P5213" s="1" t="s">
        <v>23</v>
      </c>
      <c r="Q5213" s="2">
        <v>41612</v>
      </c>
      <c r="R5213" s="1" t="s">
        <v>24</v>
      </c>
      <c r="S5213" s="1" t="s">
        <v>895</v>
      </c>
      <c r="T5213">
        <v>14.285830000000001</v>
      </c>
      <c r="U5213">
        <v>48.306939999999997</v>
      </c>
      <c r="V5213" s="2">
        <v>41608</v>
      </c>
      <c r="W5213">
        <v>4</v>
      </c>
    </row>
    <row r="5214" spans="1:23" x14ac:dyDescent="0.25">
      <c r="A5214" s="1" t="s">
        <v>4397</v>
      </c>
      <c r="B5214" s="1" t="s">
        <v>6380</v>
      </c>
      <c r="C5214">
        <v>0</v>
      </c>
      <c r="D5214">
        <v>1829</v>
      </c>
      <c r="E5214">
        <v>567</v>
      </c>
      <c r="F5214">
        <v>9</v>
      </c>
      <c r="G5214" s="1" t="s">
        <v>6053</v>
      </c>
      <c r="H5214" s="1" t="s">
        <v>6062</v>
      </c>
      <c r="I5214">
        <v>11</v>
      </c>
      <c r="J5214">
        <v>30</v>
      </c>
      <c r="K5214">
        <v>2013</v>
      </c>
      <c r="L5214" s="1" t="s">
        <v>1252</v>
      </c>
      <c r="M5214" s="1" t="s">
        <v>894</v>
      </c>
      <c r="N5214" s="1" t="s">
        <v>57</v>
      </c>
      <c r="O5214" s="1" t="s">
        <v>30</v>
      </c>
      <c r="P5214" s="1" t="s">
        <v>23</v>
      </c>
      <c r="Q5214" s="2">
        <v>41612</v>
      </c>
      <c r="R5214" s="1" t="s">
        <v>24</v>
      </c>
      <c r="S5214" s="1" t="s">
        <v>895</v>
      </c>
      <c r="T5214">
        <v>14.285830000000001</v>
      </c>
      <c r="U5214">
        <v>48.306939999999997</v>
      </c>
      <c r="V5214" s="2">
        <v>41608</v>
      </c>
      <c r="W5214">
        <v>4</v>
      </c>
    </row>
    <row r="5215" spans="1:23" x14ac:dyDescent="0.25">
      <c r="A5215" s="1" t="s">
        <v>4397</v>
      </c>
      <c r="B5215" s="1" t="s">
        <v>7737</v>
      </c>
      <c r="C5215">
        <v>0</v>
      </c>
      <c r="D5215">
        <v>215</v>
      </c>
      <c r="E5215">
        <v>52</v>
      </c>
      <c r="F5215">
        <v>5</v>
      </c>
      <c r="G5215" s="1" t="s">
        <v>6053</v>
      </c>
      <c r="H5215" s="1" t="s">
        <v>6103</v>
      </c>
      <c r="I5215">
        <v>11</v>
      </c>
      <c r="J5215">
        <v>30</v>
      </c>
      <c r="K5215">
        <v>2013</v>
      </c>
      <c r="L5215" s="1" t="s">
        <v>1252</v>
      </c>
      <c r="M5215" s="1" t="s">
        <v>894</v>
      </c>
      <c r="N5215" s="1" t="s">
        <v>57</v>
      </c>
      <c r="O5215" s="1" t="s">
        <v>30</v>
      </c>
      <c r="P5215" s="1" t="s">
        <v>23</v>
      </c>
      <c r="Q5215" s="2">
        <v>41612</v>
      </c>
      <c r="R5215" s="1" t="s">
        <v>24</v>
      </c>
      <c r="S5215" s="1" t="s">
        <v>895</v>
      </c>
      <c r="T5215">
        <v>14.285830000000001</v>
      </c>
      <c r="U5215">
        <v>48.306939999999997</v>
      </c>
      <c r="V5215" s="2">
        <v>41608</v>
      </c>
      <c r="W5215">
        <v>4</v>
      </c>
    </row>
    <row r="5216" spans="1:23" x14ac:dyDescent="0.25">
      <c r="A5216" s="1" t="s">
        <v>4400</v>
      </c>
      <c r="B5216" s="1" t="s">
        <v>6720</v>
      </c>
      <c r="C5216">
        <v>0</v>
      </c>
      <c r="D5216">
        <v>50</v>
      </c>
      <c r="E5216">
        <v>15</v>
      </c>
      <c r="F5216">
        <v>2</v>
      </c>
      <c r="G5216" s="1" t="s">
        <v>6056</v>
      </c>
      <c r="H5216" s="1" t="s">
        <v>6129</v>
      </c>
      <c r="I5216">
        <v>11</v>
      </c>
      <c r="J5216">
        <v>30</v>
      </c>
      <c r="K5216">
        <v>2013</v>
      </c>
      <c r="L5216" s="1" t="s">
        <v>807</v>
      </c>
      <c r="M5216" s="1" t="s">
        <v>586</v>
      </c>
      <c r="N5216" s="1" t="s">
        <v>29</v>
      </c>
      <c r="O5216" s="1" t="s">
        <v>30</v>
      </c>
      <c r="P5216" s="1" t="s">
        <v>23</v>
      </c>
      <c r="Q5216" s="2">
        <v>41613</v>
      </c>
      <c r="R5216" s="1" t="s">
        <v>24</v>
      </c>
      <c r="S5216" s="1" t="s">
        <v>313</v>
      </c>
      <c r="T5216">
        <v>-0.57918000000000003</v>
      </c>
      <c r="U5216">
        <v>44.837789000000001</v>
      </c>
      <c r="V5216" s="2">
        <v>41608</v>
      </c>
      <c r="W5216">
        <v>5</v>
      </c>
    </row>
    <row r="5217" spans="1:23" x14ac:dyDescent="0.25">
      <c r="A5217" s="1" t="s">
        <v>4400</v>
      </c>
      <c r="B5217" s="1" t="s">
        <v>7292</v>
      </c>
      <c r="C5217">
        <v>0.1</v>
      </c>
      <c r="D5217">
        <v>146</v>
      </c>
      <c r="E5217">
        <v>18</v>
      </c>
      <c r="F5217">
        <v>7</v>
      </c>
      <c r="G5217" s="1" t="s">
        <v>6053</v>
      </c>
      <c r="H5217" s="1" t="s">
        <v>6062</v>
      </c>
      <c r="I5217">
        <v>11</v>
      </c>
      <c r="J5217">
        <v>30</v>
      </c>
      <c r="K5217">
        <v>2013</v>
      </c>
      <c r="L5217" s="1" t="s">
        <v>807</v>
      </c>
      <c r="M5217" s="1" t="s">
        <v>586</v>
      </c>
      <c r="N5217" s="1" t="s">
        <v>29</v>
      </c>
      <c r="O5217" s="1" t="s">
        <v>30</v>
      </c>
      <c r="P5217" s="1" t="s">
        <v>23</v>
      </c>
      <c r="Q5217" s="2">
        <v>41613</v>
      </c>
      <c r="R5217" s="1" t="s">
        <v>24</v>
      </c>
      <c r="S5217" s="1" t="s">
        <v>313</v>
      </c>
      <c r="T5217">
        <v>-0.57918000000000003</v>
      </c>
      <c r="U5217">
        <v>44.837789000000001</v>
      </c>
      <c r="V5217" s="2">
        <v>41608</v>
      </c>
      <c r="W5217">
        <v>5</v>
      </c>
    </row>
    <row r="5218" spans="1:23" x14ac:dyDescent="0.25">
      <c r="A5218" s="1" t="s">
        <v>4399</v>
      </c>
      <c r="B5218" s="1" t="s">
        <v>6585</v>
      </c>
      <c r="C5218">
        <v>0.1</v>
      </c>
      <c r="D5218">
        <v>359</v>
      </c>
      <c r="E5218">
        <v>28</v>
      </c>
      <c r="F5218">
        <v>5</v>
      </c>
      <c r="G5218" s="1" t="s">
        <v>6056</v>
      </c>
      <c r="H5218" s="1" t="s">
        <v>6072</v>
      </c>
      <c r="I5218">
        <v>11</v>
      </c>
      <c r="J5218">
        <v>30</v>
      </c>
      <c r="K5218">
        <v>2013</v>
      </c>
      <c r="L5218" s="1" t="s">
        <v>2091</v>
      </c>
      <c r="M5218" s="1" t="s">
        <v>243</v>
      </c>
      <c r="N5218" s="1" t="s">
        <v>29</v>
      </c>
      <c r="O5218" s="1" t="s">
        <v>30</v>
      </c>
      <c r="P5218" s="1" t="s">
        <v>23</v>
      </c>
      <c r="Q5218" s="2">
        <v>41615</v>
      </c>
      <c r="R5218" s="1" t="s">
        <v>24</v>
      </c>
      <c r="S5218" s="1" t="s">
        <v>114</v>
      </c>
      <c r="T5218">
        <v>2.3522219</v>
      </c>
      <c r="U5218">
        <v>48.856614</v>
      </c>
      <c r="V5218" s="2">
        <v>41608</v>
      </c>
      <c r="W5218">
        <v>7</v>
      </c>
    </row>
    <row r="5219" spans="1:23" x14ac:dyDescent="0.25">
      <c r="A5219" s="1" t="s">
        <v>4399</v>
      </c>
      <c r="B5219" s="1" t="s">
        <v>7493</v>
      </c>
      <c r="C5219">
        <v>0</v>
      </c>
      <c r="D5219">
        <v>311</v>
      </c>
      <c r="E5219">
        <v>47</v>
      </c>
      <c r="F5219">
        <v>6</v>
      </c>
      <c r="G5219" s="1" t="s">
        <v>6053</v>
      </c>
      <c r="H5219" s="1" t="s">
        <v>6059</v>
      </c>
      <c r="I5219">
        <v>11</v>
      </c>
      <c r="J5219">
        <v>30</v>
      </c>
      <c r="K5219">
        <v>2013</v>
      </c>
      <c r="L5219" s="1" t="s">
        <v>2091</v>
      </c>
      <c r="M5219" s="1" t="s">
        <v>243</v>
      </c>
      <c r="N5219" s="1" t="s">
        <v>29</v>
      </c>
      <c r="O5219" s="1" t="s">
        <v>30</v>
      </c>
      <c r="P5219" s="1" t="s">
        <v>23</v>
      </c>
      <c r="Q5219" s="2">
        <v>41615</v>
      </c>
      <c r="R5219" s="1" t="s">
        <v>24</v>
      </c>
      <c r="S5219" s="1" t="s">
        <v>114</v>
      </c>
      <c r="T5219">
        <v>2.3522219</v>
      </c>
      <c r="U5219">
        <v>48.856614</v>
      </c>
      <c r="V5219" s="2">
        <v>41608</v>
      </c>
      <c r="W5219">
        <v>7</v>
      </c>
    </row>
    <row r="5220" spans="1:23" x14ac:dyDescent="0.25">
      <c r="A5220" s="1" t="s">
        <v>4399</v>
      </c>
      <c r="B5220" s="1" t="s">
        <v>6873</v>
      </c>
      <c r="C5220">
        <v>0</v>
      </c>
      <c r="D5220">
        <v>53</v>
      </c>
      <c r="E5220">
        <v>22</v>
      </c>
      <c r="F5220">
        <v>2</v>
      </c>
      <c r="G5220" s="1" t="s">
        <v>6053</v>
      </c>
      <c r="H5220" s="1" t="s">
        <v>6059</v>
      </c>
      <c r="I5220">
        <v>11</v>
      </c>
      <c r="J5220">
        <v>30</v>
      </c>
      <c r="K5220">
        <v>2013</v>
      </c>
      <c r="L5220" s="1" t="s">
        <v>2091</v>
      </c>
      <c r="M5220" s="1" t="s">
        <v>243</v>
      </c>
      <c r="N5220" s="1" t="s">
        <v>29</v>
      </c>
      <c r="O5220" s="1" t="s">
        <v>30</v>
      </c>
      <c r="P5220" s="1" t="s">
        <v>23</v>
      </c>
      <c r="Q5220" s="2">
        <v>41615</v>
      </c>
      <c r="R5220" s="1" t="s">
        <v>24</v>
      </c>
      <c r="S5220" s="1" t="s">
        <v>114</v>
      </c>
      <c r="T5220">
        <v>2.3522219</v>
      </c>
      <c r="U5220">
        <v>48.856614</v>
      </c>
      <c r="V5220" s="2">
        <v>41608</v>
      </c>
      <c r="W5220">
        <v>7</v>
      </c>
    </row>
    <row r="5221" spans="1:23" x14ac:dyDescent="0.25">
      <c r="A5221" s="1" t="s">
        <v>4399</v>
      </c>
      <c r="B5221" s="1" t="s">
        <v>7339</v>
      </c>
      <c r="C5221">
        <v>0.15</v>
      </c>
      <c r="D5221">
        <v>227</v>
      </c>
      <c r="E5221">
        <v>-37</v>
      </c>
      <c r="F5221">
        <v>1</v>
      </c>
      <c r="G5221" s="1" t="s">
        <v>6087</v>
      </c>
      <c r="H5221" s="1" t="s">
        <v>6088</v>
      </c>
      <c r="I5221">
        <v>11</v>
      </c>
      <c r="J5221">
        <v>30</v>
      </c>
      <c r="K5221">
        <v>2013</v>
      </c>
      <c r="L5221" s="1" t="s">
        <v>2091</v>
      </c>
      <c r="M5221" s="1" t="s">
        <v>243</v>
      </c>
      <c r="N5221" s="1" t="s">
        <v>29</v>
      </c>
      <c r="O5221" s="1" t="s">
        <v>30</v>
      </c>
      <c r="P5221" s="1" t="s">
        <v>23</v>
      </c>
      <c r="Q5221" s="2">
        <v>41615</v>
      </c>
      <c r="R5221" s="1" t="s">
        <v>24</v>
      </c>
      <c r="S5221" s="1" t="s">
        <v>114</v>
      </c>
      <c r="T5221">
        <v>2.3522219</v>
      </c>
      <c r="U5221">
        <v>48.856614</v>
      </c>
      <c r="V5221" s="2">
        <v>41608</v>
      </c>
      <c r="W5221">
        <v>7</v>
      </c>
    </row>
    <row r="5222" spans="1:23" x14ac:dyDescent="0.25">
      <c r="A5222" s="1" t="s">
        <v>4402</v>
      </c>
      <c r="B5222" s="1" t="s">
        <v>7738</v>
      </c>
      <c r="C5222">
        <v>0.1</v>
      </c>
      <c r="D5222">
        <v>2432</v>
      </c>
      <c r="E5222">
        <v>513</v>
      </c>
      <c r="F5222">
        <v>5</v>
      </c>
      <c r="G5222" s="1" t="s">
        <v>6053</v>
      </c>
      <c r="H5222" s="1" t="s">
        <v>6099</v>
      </c>
      <c r="I5222">
        <v>12</v>
      </c>
      <c r="J5222">
        <v>2</v>
      </c>
      <c r="K5222">
        <v>2013</v>
      </c>
      <c r="L5222" s="1" t="s">
        <v>927</v>
      </c>
      <c r="M5222" s="1" t="s">
        <v>243</v>
      </c>
      <c r="N5222" s="1" t="s">
        <v>29</v>
      </c>
      <c r="O5222" s="1" t="s">
        <v>30</v>
      </c>
      <c r="P5222" s="1" t="s">
        <v>17</v>
      </c>
      <c r="Q5222" s="2">
        <v>41610</v>
      </c>
      <c r="R5222" s="1" t="s">
        <v>64</v>
      </c>
      <c r="S5222" s="1" t="s">
        <v>114</v>
      </c>
      <c r="T5222">
        <v>2.3522219</v>
      </c>
      <c r="U5222">
        <v>48.856614</v>
      </c>
      <c r="V5222" s="2">
        <v>41610</v>
      </c>
      <c r="W5222">
        <v>0</v>
      </c>
    </row>
    <row r="5223" spans="1:23" x14ac:dyDescent="0.25">
      <c r="A5223" s="1" t="s">
        <v>4402</v>
      </c>
      <c r="B5223" s="1" t="s">
        <v>6089</v>
      </c>
      <c r="C5223">
        <v>0</v>
      </c>
      <c r="D5223">
        <v>24</v>
      </c>
      <c r="E5223">
        <v>7</v>
      </c>
      <c r="F5223">
        <v>4</v>
      </c>
      <c r="G5223" s="1" t="s">
        <v>6053</v>
      </c>
      <c r="H5223" s="1" t="s">
        <v>6081</v>
      </c>
      <c r="I5223">
        <v>12</v>
      </c>
      <c r="J5223">
        <v>2</v>
      </c>
      <c r="K5223">
        <v>2013</v>
      </c>
      <c r="L5223" s="1" t="s">
        <v>927</v>
      </c>
      <c r="M5223" s="1" t="s">
        <v>243</v>
      </c>
      <c r="N5223" s="1" t="s">
        <v>29</v>
      </c>
      <c r="O5223" s="1" t="s">
        <v>30</v>
      </c>
      <c r="P5223" s="1" t="s">
        <v>17</v>
      </c>
      <c r="Q5223" s="2">
        <v>41610</v>
      </c>
      <c r="R5223" s="1" t="s">
        <v>64</v>
      </c>
      <c r="S5223" s="1" t="s">
        <v>114</v>
      </c>
      <c r="T5223">
        <v>2.3522219</v>
      </c>
      <c r="U5223">
        <v>48.856614</v>
      </c>
      <c r="V5223" s="2">
        <v>41610</v>
      </c>
      <c r="W5223">
        <v>0</v>
      </c>
    </row>
    <row r="5224" spans="1:23" x14ac:dyDescent="0.25">
      <c r="A5224" s="1" t="s">
        <v>4402</v>
      </c>
      <c r="B5224" s="1" t="s">
        <v>7196</v>
      </c>
      <c r="C5224">
        <v>0</v>
      </c>
      <c r="D5224">
        <v>99</v>
      </c>
      <c r="E5224">
        <v>10</v>
      </c>
      <c r="F5224">
        <v>2</v>
      </c>
      <c r="G5224" s="1" t="s">
        <v>6053</v>
      </c>
      <c r="H5224" s="1" t="s">
        <v>6112</v>
      </c>
      <c r="I5224">
        <v>12</v>
      </c>
      <c r="J5224">
        <v>2</v>
      </c>
      <c r="K5224">
        <v>2013</v>
      </c>
      <c r="L5224" s="1" t="s">
        <v>927</v>
      </c>
      <c r="M5224" s="1" t="s">
        <v>243</v>
      </c>
      <c r="N5224" s="1" t="s">
        <v>29</v>
      </c>
      <c r="O5224" s="1" t="s">
        <v>30</v>
      </c>
      <c r="P5224" s="1" t="s">
        <v>17</v>
      </c>
      <c r="Q5224" s="2">
        <v>41610</v>
      </c>
      <c r="R5224" s="1" t="s">
        <v>64</v>
      </c>
      <c r="S5224" s="1" t="s">
        <v>114</v>
      </c>
      <c r="T5224">
        <v>2.3522219</v>
      </c>
      <c r="U5224">
        <v>48.856614</v>
      </c>
      <c r="V5224" s="2">
        <v>41610</v>
      </c>
      <c r="W5224">
        <v>0</v>
      </c>
    </row>
    <row r="5225" spans="1:23" x14ac:dyDescent="0.25">
      <c r="A5225" s="1" t="s">
        <v>4402</v>
      </c>
      <c r="B5225" s="1" t="s">
        <v>7739</v>
      </c>
      <c r="C5225">
        <v>0</v>
      </c>
      <c r="D5225">
        <v>180</v>
      </c>
      <c r="E5225">
        <v>88</v>
      </c>
      <c r="F5225">
        <v>6</v>
      </c>
      <c r="G5225" s="1" t="s">
        <v>6053</v>
      </c>
      <c r="H5225" s="1" t="s">
        <v>6112</v>
      </c>
      <c r="I5225">
        <v>12</v>
      </c>
      <c r="J5225">
        <v>2</v>
      </c>
      <c r="K5225">
        <v>2013</v>
      </c>
      <c r="L5225" s="1" t="s">
        <v>927</v>
      </c>
      <c r="M5225" s="1" t="s">
        <v>243</v>
      </c>
      <c r="N5225" s="1" t="s">
        <v>29</v>
      </c>
      <c r="O5225" s="1" t="s">
        <v>30</v>
      </c>
      <c r="P5225" s="1" t="s">
        <v>17</v>
      </c>
      <c r="Q5225" s="2">
        <v>41610</v>
      </c>
      <c r="R5225" s="1" t="s">
        <v>64</v>
      </c>
      <c r="S5225" s="1" t="s">
        <v>114</v>
      </c>
      <c r="T5225">
        <v>2.3522219</v>
      </c>
      <c r="U5225">
        <v>48.856614</v>
      </c>
      <c r="V5225" s="2">
        <v>41610</v>
      </c>
      <c r="W5225">
        <v>0</v>
      </c>
    </row>
    <row r="5226" spans="1:23" x14ac:dyDescent="0.25">
      <c r="A5226" s="1" t="s">
        <v>4402</v>
      </c>
      <c r="B5226" s="1" t="s">
        <v>7740</v>
      </c>
      <c r="C5226">
        <v>0</v>
      </c>
      <c r="D5226">
        <v>112</v>
      </c>
      <c r="E5226">
        <v>49</v>
      </c>
      <c r="F5226">
        <v>5</v>
      </c>
      <c r="G5226" s="1" t="s">
        <v>6053</v>
      </c>
      <c r="H5226" s="1" t="s">
        <v>6054</v>
      </c>
      <c r="I5226">
        <v>12</v>
      </c>
      <c r="J5226">
        <v>2</v>
      </c>
      <c r="K5226">
        <v>2013</v>
      </c>
      <c r="L5226" s="1" t="s">
        <v>927</v>
      </c>
      <c r="M5226" s="1" t="s">
        <v>243</v>
      </c>
      <c r="N5226" s="1" t="s">
        <v>29</v>
      </c>
      <c r="O5226" s="1" t="s">
        <v>30</v>
      </c>
      <c r="P5226" s="1" t="s">
        <v>17</v>
      </c>
      <c r="Q5226" s="2">
        <v>41610</v>
      </c>
      <c r="R5226" s="1" t="s">
        <v>64</v>
      </c>
      <c r="S5226" s="1" t="s">
        <v>114</v>
      </c>
      <c r="T5226">
        <v>2.3522219</v>
      </c>
      <c r="U5226">
        <v>48.856614</v>
      </c>
      <c r="V5226" s="2">
        <v>41610</v>
      </c>
      <c r="W5226">
        <v>0</v>
      </c>
    </row>
    <row r="5227" spans="1:23" x14ac:dyDescent="0.25">
      <c r="A5227" s="1" t="s">
        <v>4402</v>
      </c>
      <c r="B5227" s="1" t="s">
        <v>6144</v>
      </c>
      <c r="C5227">
        <v>0</v>
      </c>
      <c r="D5227">
        <v>105</v>
      </c>
      <c r="E5227">
        <v>21</v>
      </c>
      <c r="F5227">
        <v>4</v>
      </c>
      <c r="G5227" s="1" t="s">
        <v>6053</v>
      </c>
      <c r="H5227" s="1" t="s">
        <v>6054</v>
      </c>
      <c r="I5227">
        <v>12</v>
      </c>
      <c r="J5227">
        <v>2</v>
      </c>
      <c r="K5227">
        <v>2013</v>
      </c>
      <c r="L5227" s="1" t="s">
        <v>927</v>
      </c>
      <c r="M5227" s="1" t="s">
        <v>243</v>
      </c>
      <c r="N5227" s="1" t="s">
        <v>29</v>
      </c>
      <c r="O5227" s="1" t="s">
        <v>30</v>
      </c>
      <c r="P5227" s="1" t="s">
        <v>17</v>
      </c>
      <c r="Q5227" s="2">
        <v>41610</v>
      </c>
      <c r="R5227" s="1" t="s">
        <v>64</v>
      </c>
      <c r="S5227" s="1" t="s">
        <v>114</v>
      </c>
      <c r="T5227">
        <v>2.3522219</v>
      </c>
      <c r="U5227">
        <v>48.856614</v>
      </c>
      <c r="V5227" s="2">
        <v>41610</v>
      </c>
      <c r="W5227">
        <v>0</v>
      </c>
    </row>
    <row r="5228" spans="1:23" x14ac:dyDescent="0.25">
      <c r="A5228" s="1" t="s">
        <v>4403</v>
      </c>
      <c r="B5228" s="1" t="s">
        <v>6362</v>
      </c>
      <c r="C5228">
        <v>0.5</v>
      </c>
      <c r="D5228">
        <v>471</v>
      </c>
      <c r="E5228">
        <v>-462</v>
      </c>
      <c r="F5228">
        <v>3</v>
      </c>
      <c r="G5228" s="1" t="s">
        <v>6087</v>
      </c>
      <c r="H5228" s="1" t="s">
        <v>6088</v>
      </c>
      <c r="I5228">
        <v>12</v>
      </c>
      <c r="J5228">
        <v>2</v>
      </c>
      <c r="K5228">
        <v>2013</v>
      </c>
      <c r="L5228" s="1" t="s">
        <v>258</v>
      </c>
      <c r="M5228" s="1" t="s">
        <v>1993</v>
      </c>
      <c r="N5228" s="1" t="s">
        <v>79</v>
      </c>
      <c r="O5228" s="1" t="s">
        <v>30</v>
      </c>
      <c r="P5228" s="1" t="s">
        <v>23</v>
      </c>
      <c r="Q5228" s="2">
        <v>41615</v>
      </c>
      <c r="R5228" s="1" t="s">
        <v>24</v>
      </c>
      <c r="S5228" s="1" t="s">
        <v>384</v>
      </c>
      <c r="T5228">
        <v>5.0919143</v>
      </c>
      <c r="U5228">
        <v>51.560595999999997</v>
      </c>
      <c r="V5228" s="2">
        <v>41610</v>
      </c>
      <c r="W5228">
        <v>5</v>
      </c>
    </row>
    <row r="5229" spans="1:23" x14ac:dyDescent="0.25">
      <c r="A5229" s="1" t="s">
        <v>4406</v>
      </c>
      <c r="B5229" s="1" t="s">
        <v>7296</v>
      </c>
      <c r="C5229">
        <v>0</v>
      </c>
      <c r="D5229">
        <v>49</v>
      </c>
      <c r="E5229">
        <v>22</v>
      </c>
      <c r="F5229">
        <v>2</v>
      </c>
      <c r="G5229" s="1" t="s">
        <v>6053</v>
      </c>
      <c r="H5229" s="1" t="s">
        <v>6112</v>
      </c>
      <c r="I5229">
        <v>12</v>
      </c>
      <c r="J5229">
        <v>3</v>
      </c>
      <c r="K5229">
        <v>2013</v>
      </c>
      <c r="L5229" s="1" t="s">
        <v>405</v>
      </c>
      <c r="M5229" s="1" t="s">
        <v>2886</v>
      </c>
      <c r="N5229" s="1" t="s">
        <v>51</v>
      </c>
      <c r="O5229" s="1" t="s">
        <v>52</v>
      </c>
      <c r="P5229" s="1" t="s">
        <v>23</v>
      </c>
      <c r="Q5229" s="2">
        <v>41611</v>
      </c>
      <c r="R5229" s="1" t="s">
        <v>64</v>
      </c>
      <c r="S5229" s="1" t="s">
        <v>1108</v>
      </c>
      <c r="T5229">
        <v>7.6802878000000003</v>
      </c>
      <c r="U5229">
        <v>44.998352500000003</v>
      </c>
      <c r="V5229" s="2">
        <v>41611</v>
      </c>
      <c r="W5229">
        <v>0</v>
      </c>
    </row>
    <row r="5230" spans="1:23" x14ac:dyDescent="0.25">
      <c r="A5230" s="1" t="s">
        <v>4410</v>
      </c>
      <c r="B5230" s="1" t="s">
        <v>6339</v>
      </c>
      <c r="C5230">
        <v>0</v>
      </c>
      <c r="D5230">
        <v>575</v>
      </c>
      <c r="E5230">
        <v>17</v>
      </c>
      <c r="F5230">
        <v>4</v>
      </c>
      <c r="G5230" s="1" t="s">
        <v>6056</v>
      </c>
      <c r="H5230" s="1" t="s">
        <v>6057</v>
      </c>
      <c r="I5230">
        <v>12</v>
      </c>
      <c r="J5230">
        <v>3</v>
      </c>
      <c r="K5230">
        <v>2013</v>
      </c>
      <c r="L5230" s="1" t="s">
        <v>3080</v>
      </c>
      <c r="M5230" s="1" t="s">
        <v>3044</v>
      </c>
      <c r="N5230" s="1" t="s">
        <v>60</v>
      </c>
      <c r="O5230" s="1" t="s">
        <v>52</v>
      </c>
      <c r="P5230" s="1" t="s">
        <v>35</v>
      </c>
      <c r="Q5230" s="2">
        <v>41612</v>
      </c>
      <c r="R5230" s="1" t="s">
        <v>39</v>
      </c>
      <c r="S5230" s="1" t="s">
        <v>1394</v>
      </c>
      <c r="T5230">
        <v>-2.6817918000000001</v>
      </c>
      <c r="U5230">
        <v>42.859165599999997</v>
      </c>
      <c r="V5230" s="2">
        <v>41611</v>
      </c>
      <c r="W5230">
        <v>1</v>
      </c>
    </row>
    <row r="5231" spans="1:23" x14ac:dyDescent="0.25">
      <c r="A5231" s="1" t="s">
        <v>4410</v>
      </c>
      <c r="B5231" s="1" t="s">
        <v>6987</v>
      </c>
      <c r="C5231">
        <v>0</v>
      </c>
      <c r="D5231">
        <v>170</v>
      </c>
      <c r="E5231">
        <v>10</v>
      </c>
      <c r="F5231">
        <v>1</v>
      </c>
      <c r="G5231" s="1" t="s">
        <v>6056</v>
      </c>
      <c r="H5231" s="1" t="s">
        <v>6057</v>
      </c>
      <c r="I5231">
        <v>12</v>
      </c>
      <c r="J5231">
        <v>3</v>
      </c>
      <c r="K5231">
        <v>2013</v>
      </c>
      <c r="L5231" s="1" t="s">
        <v>3080</v>
      </c>
      <c r="M5231" s="1" t="s">
        <v>3044</v>
      </c>
      <c r="N5231" s="1" t="s">
        <v>60</v>
      </c>
      <c r="O5231" s="1" t="s">
        <v>52</v>
      </c>
      <c r="P5231" s="1" t="s">
        <v>35</v>
      </c>
      <c r="Q5231" s="2">
        <v>41612</v>
      </c>
      <c r="R5231" s="1" t="s">
        <v>39</v>
      </c>
      <c r="S5231" s="1" t="s">
        <v>1394</v>
      </c>
      <c r="T5231">
        <v>-2.6817918000000001</v>
      </c>
      <c r="U5231">
        <v>42.859165599999997</v>
      </c>
      <c r="V5231" s="2">
        <v>41611</v>
      </c>
      <c r="W5231">
        <v>1</v>
      </c>
    </row>
    <row r="5232" spans="1:23" x14ac:dyDescent="0.25">
      <c r="A5232" s="1" t="s">
        <v>4411</v>
      </c>
      <c r="B5232" s="1" t="s">
        <v>6061</v>
      </c>
      <c r="C5232">
        <v>0</v>
      </c>
      <c r="D5232">
        <v>51</v>
      </c>
      <c r="E5232">
        <v>24</v>
      </c>
      <c r="F5232">
        <v>3</v>
      </c>
      <c r="G5232" s="1" t="s">
        <v>6053</v>
      </c>
      <c r="H5232" s="1" t="s">
        <v>6062</v>
      </c>
      <c r="I5232">
        <v>12</v>
      </c>
      <c r="J5232">
        <v>3</v>
      </c>
      <c r="K5232">
        <v>2013</v>
      </c>
      <c r="L5232" s="1" t="s">
        <v>2377</v>
      </c>
      <c r="M5232" s="1" t="s">
        <v>1270</v>
      </c>
      <c r="N5232" s="1" t="s">
        <v>22</v>
      </c>
      <c r="O5232" s="1" t="s">
        <v>16</v>
      </c>
      <c r="P5232" s="1" t="s">
        <v>17</v>
      </c>
      <c r="Q5232" s="2">
        <v>41615</v>
      </c>
      <c r="R5232" s="1" t="s">
        <v>24</v>
      </c>
      <c r="S5232" s="1" t="s">
        <v>25</v>
      </c>
      <c r="T5232">
        <v>-4.1426565000000002</v>
      </c>
      <c r="U5232">
        <v>50.375456499999999</v>
      </c>
      <c r="V5232" s="2">
        <v>41611</v>
      </c>
      <c r="W5232">
        <v>4</v>
      </c>
    </row>
    <row r="5233" spans="1:23" x14ac:dyDescent="0.25">
      <c r="A5233" s="1" t="s">
        <v>4404</v>
      </c>
      <c r="B5233" s="1" t="s">
        <v>6311</v>
      </c>
      <c r="C5233">
        <v>0.15</v>
      </c>
      <c r="D5233">
        <v>249</v>
      </c>
      <c r="E5233">
        <v>79</v>
      </c>
      <c r="F5233">
        <v>4</v>
      </c>
      <c r="G5233" s="1" t="s">
        <v>6087</v>
      </c>
      <c r="H5233" s="1" t="s">
        <v>6097</v>
      </c>
      <c r="I5233">
        <v>12</v>
      </c>
      <c r="J5233">
        <v>3</v>
      </c>
      <c r="K5233">
        <v>2013</v>
      </c>
      <c r="L5233" s="1" t="s">
        <v>163</v>
      </c>
      <c r="M5233" s="1" t="s">
        <v>4405</v>
      </c>
      <c r="N5233" s="1" t="s">
        <v>29</v>
      </c>
      <c r="O5233" s="1" t="s">
        <v>30</v>
      </c>
      <c r="P5233" s="1" t="s">
        <v>35</v>
      </c>
      <c r="Q5233" s="2">
        <v>41615</v>
      </c>
      <c r="R5233" s="1" t="s">
        <v>18</v>
      </c>
      <c r="S5233" s="1" t="s">
        <v>196</v>
      </c>
      <c r="T5233">
        <v>3.2366329999999999</v>
      </c>
      <c r="U5233">
        <v>50.173538000000001</v>
      </c>
      <c r="V5233" s="2">
        <v>41611</v>
      </c>
      <c r="W5233">
        <v>4</v>
      </c>
    </row>
    <row r="5234" spans="1:23" x14ac:dyDescent="0.25">
      <c r="A5234" s="1" t="s">
        <v>4411</v>
      </c>
      <c r="B5234" s="1" t="s">
        <v>7704</v>
      </c>
      <c r="C5234">
        <v>0</v>
      </c>
      <c r="D5234">
        <v>510</v>
      </c>
      <c r="E5234">
        <v>250</v>
      </c>
      <c r="F5234">
        <v>3</v>
      </c>
      <c r="G5234" s="1" t="s">
        <v>6087</v>
      </c>
      <c r="H5234" s="1" t="s">
        <v>6105</v>
      </c>
      <c r="I5234">
        <v>12</v>
      </c>
      <c r="J5234">
        <v>3</v>
      </c>
      <c r="K5234">
        <v>2013</v>
      </c>
      <c r="L5234" s="1" t="s">
        <v>2377</v>
      </c>
      <c r="M5234" s="1" t="s">
        <v>1270</v>
      </c>
      <c r="N5234" s="1" t="s">
        <v>22</v>
      </c>
      <c r="O5234" s="1" t="s">
        <v>16</v>
      </c>
      <c r="P5234" s="1" t="s">
        <v>17</v>
      </c>
      <c r="Q5234" s="2">
        <v>41615</v>
      </c>
      <c r="R5234" s="1" t="s">
        <v>24</v>
      </c>
      <c r="S5234" s="1" t="s">
        <v>25</v>
      </c>
      <c r="T5234">
        <v>-4.1426565000000002</v>
      </c>
      <c r="U5234">
        <v>50.375456499999999</v>
      </c>
      <c r="V5234" s="2">
        <v>41611</v>
      </c>
      <c r="W5234">
        <v>4</v>
      </c>
    </row>
    <row r="5235" spans="1:23" x14ac:dyDescent="0.25">
      <c r="A5235" s="1" t="s">
        <v>4412</v>
      </c>
      <c r="B5235" s="1" t="s">
        <v>7593</v>
      </c>
      <c r="C5235">
        <v>0</v>
      </c>
      <c r="D5235">
        <v>964</v>
      </c>
      <c r="E5235">
        <v>395</v>
      </c>
      <c r="F5235">
        <v>9</v>
      </c>
      <c r="G5235" s="1" t="s">
        <v>6056</v>
      </c>
      <c r="H5235" s="1" t="s">
        <v>6129</v>
      </c>
      <c r="I5235">
        <v>12</v>
      </c>
      <c r="J5235">
        <v>3</v>
      </c>
      <c r="K5235">
        <v>2013</v>
      </c>
      <c r="L5235" s="1" t="s">
        <v>1046</v>
      </c>
      <c r="M5235" s="1" t="s">
        <v>2262</v>
      </c>
      <c r="N5235" s="1" t="s">
        <v>68</v>
      </c>
      <c r="O5235" s="1" t="s">
        <v>30</v>
      </c>
      <c r="P5235" s="1" t="s">
        <v>23</v>
      </c>
      <c r="Q5235" s="2">
        <v>41616</v>
      </c>
      <c r="R5235" s="1" t="s">
        <v>24</v>
      </c>
      <c r="S5235" s="1" t="s">
        <v>297</v>
      </c>
      <c r="T5235">
        <v>8.6724335000000004</v>
      </c>
      <c r="U5235">
        <v>49.398752399999999</v>
      </c>
      <c r="V5235" s="2">
        <v>41611</v>
      </c>
      <c r="W5235">
        <v>5</v>
      </c>
    </row>
    <row r="5236" spans="1:23" x14ac:dyDescent="0.25">
      <c r="A5236" s="1" t="s">
        <v>4407</v>
      </c>
      <c r="B5236" s="1" t="s">
        <v>7087</v>
      </c>
      <c r="C5236">
        <v>0</v>
      </c>
      <c r="D5236">
        <v>133</v>
      </c>
      <c r="E5236">
        <v>44</v>
      </c>
      <c r="F5236">
        <v>3</v>
      </c>
      <c r="G5236" s="1" t="s">
        <v>6053</v>
      </c>
      <c r="H5236" s="1" t="s">
        <v>6059</v>
      </c>
      <c r="I5236">
        <v>12</v>
      </c>
      <c r="J5236">
        <v>3</v>
      </c>
      <c r="K5236">
        <v>2013</v>
      </c>
      <c r="L5236" s="1" t="s">
        <v>1428</v>
      </c>
      <c r="M5236" s="1" t="s">
        <v>851</v>
      </c>
      <c r="N5236" s="1" t="s">
        <v>68</v>
      </c>
      <c r="O5236" s="1" t="s">
        <v>30</v>
      </c>
      <c r="P5236" s="1" t="s">
        <v>23</v>
      </c>
      <c r="Q5236" s="2">
        <v>41616</v>
      </c>
      <c r="R5236" s="1" t="s">
        <v>24</v>
      </c>
      <c r="S5236" s="1" t="s">
        <v>208</v>
      </c>
      <c r="T5236">
        <v>8.2397608000000009</v>
      </c>
      <c r="U5236">
        <v>50.078218399999997</v>
      </c>
      <c r="V5236" s="2">
        <v>41611</v>
      </c>
      <c r="W5236">
        <v>5</v>
      </c>
    </row>
    <row r="5237" spans="1:23" x14ac:dyDescent="0.25">
      <c r="A5237" s="1" t="s">
        <v>4408</v>
      </c>
      <c r="B5237" s="1" t="s">
        <v>6149</v>
      </c>
      <c r="C5237">
        <v>0</v>
      </c>
      <c r="D5237">
        <v>795</v>
      </c>
      <c r="E5237">
        <v>270</v>
      </c>
      <c r="F5237">
        <v>3</v>
      </c>
      <c r="G5237" s="1" t="s">
        <v>6087</v>
      </c>
      <c r="H5237" s="1" t="s">
        <v>6105</v>
      </c>
      <c r="I5237">
        <v>12</v>
      </c>
      <c r="J5237">
        <v>3</v>
      </c>
      <c r="K5237">
        <v>2013</v>
      </c>
      <c r="L5237" s="1" t="s">
        <v>1042</v>
      </c>
      <c r="M5237" s="1" t="s">
        <v>1633</v>
      </c>
      <c r="N5237" s="1" t="s">
        <v>22</v>
      </c>
      <c r="O5237" s="1" t="s">
        <v>16</v>
      </c>
      <c r="P5237" s="1" t="s">
        <v>23</v>
      </c>
      <c r="Q5237" s="2">
        <v>41616</v>
      </c>
      <c r="R5237" s="1" t="s">
        <v>24</v>
      </c>
      <c r="S5237" s="1" t="s">
        <v>25</v>
      </c>
      <c r="T5237">
        <v>-1.1581086</v>
      </c>
      <c r="U5237">
        <v>52.954783200000001</v>
      </c>
      <c r="V5237" s="2">
        <v>41611</v>
      </c>
      <c r="W5237">
        <v>5</v>
      </c>
    </row>
    <row r="5238" spans="1:23" x14ac:dyDescent="0.25">
      <c r="A5238" s="1" t="s">
        <v>4409</v>
      </c>
      <c r="B5238" s="1" t="s">
        <v>6637</v>
      </c>
      <c r="C5238">
        <v>0.3</v>
      </c>
      <c r="D5238">
        <v>79</v>
      </c>
      <c r="E5238">
        <v>16</v>
      </c>
      <c r="F5238">
        <v>2</v>
      </c>
      <c r="G5238" s="1" t="s">
        <v>6056</v>
      </c>
      <c r="H5238" s="1" t="s">
        <v>6129</v>
      </c>
      <c r="I5238">
        <v>12</v>
      </c>
      <c r="J5238">
        <v>3</v>
      </c>
      <c r="K5238">
        <v>2013</v>
      </c>
      <c r="L5238" s="1" t="s">
        <v>3001</v>
      </c>
      <c r="M5238" s="1" t="s">
        <v>862</v>
      </c>
      <c r="N5238" s="1" t="s">
        <v>22</v>
      </c>
      <c r="O5238" s="1" t="s">
        <v>16</v>
      </c>
      <c r="P5238" s="1" t="s">
        <v>23</v>
      </c>
      <c r="Q5238" s="2">
        <v>41617</v>
      </c>
      <c r="R5238" s="1" t="s">
        <v>24</v>
      </c>
      <c r="S5238" s="1" t="s">
        <v>421</v>
      </c>
      <c r="T5238">
        <v>-4.2518060000000002</v>
      </c>
      <c r="U5238">
        <v>55.864237000000003</v>
      </c>
      <c r="V5238" s="2">
        <v>41611</v>
      </c>
      <c r="W5238">
        <v>6</v>
      </c>
    </row>
    <row r="5239" spans="1:23" x14ac:dyDescent="0.25">
      <c r="A5239" s="1" t="s">
        <v>4416</v>
      </c>
      <c r="B5239" s="1" t="s">
        <v>6513</v>
      </c>
      <c r="C5239">
        <v>0.1</v>
      </c>
      <c r="D5239">
        <v>401</v>
      </c>
      <c r="E5239">
        <v>45</v>
      </c>
      <c r="F5239">
        <v>3</v>
      </c>
      <c r="G5239" s="1" t="s">
        <v>6056</v>
      </c>
      <c r="H5239" s="1" t="s">
        <v>6057</v>
      </c>
      <c r="I5239">
        <v>12</v>
      </c>
      <c r="J5239">
        <v>4</v>
      </c>
      <c r="K5239">
        <v>2013</v>
      </c>
      <c r="L5239" s="1" t="s">
        <v>946</v>
      </c>
      <c r="M5239" s="1" t="s">
        <v>1383</v>
      </c>
      <c r="N5239" s="1" t="s">
        <v>68</v>
      </c>
      <c r="O5239" s="1" t="s">
        <v>30</v>
      </c>
      <c r="P5239" s="1" t="s">
        <v>17</v>
      </c>
      <c r="Q5239" s="2">
        <v>41614</v>
      </c>
      <c r="R5239" s="1" t="s">
        <v>39</v>
      </c>
      <c r="S5239" s="1" t="s">
        <v>823</v>
      </c>
      <c r="T5239">
        <v>6.6371433</v>
      </c>
      <c r="U5239">
        <v>49.749991999999999</v>
      </c>
      <c r="V5239" s="2">
        <v>41612</v>
      </c>
      <c r="W5239">
        <v>2</v>
      </c>
    </row>
    <row r="5240" spans="1:23" x14ac:dyDescent="0.25">
      <c r="A5240" s="1" t="s">
        <v>4416</v>
      </c>
      <c r="B5240" s="1" t="s">
        <v>7196</v>
      </c>
      <c r="C5240">
        <v>0</v>
      </c>
      <c r="D5240">
        <v>49</v>
      </c>
      <c r="E5240">
        <v>5</v>
      </c>
      <c r="F5240">
        <v>1</v>
      </c>
      <c r="G5240" s="1" t="s">
        <v>6053</v>
      </c>
      <c r="H5240" s="1" t="s">
        <v>6112</v>
      </c>
      <c r="I5240">
        <v>12</v>
      </c>
      <c r="J5240">
        <v>4</v>
      </c>
      <c r="K5240">
        <v>2013</v>
      </c>
      <c r="L5240" s="1" t="s">
        <v>946</v>
      </c>
      <c r="M5240" s="1" t="s">
        <v>1383</v>
      </c>
      <c r="N5240" s="1" t="s">
        <v>68</v>
      </c>
      <c r="O5240" s="1" t="s">
        <v>30</v>
      </c>
      <c r="P5240" s="1" t="s">
        <v>17</v>
      </c>
      <c r="Q5240" s="2">
        <v>41614</v>
      </c>
      <c r="R5240" s="1" t="s">
        <v>39</v>
      </c>
      <c r="S5240" s="1" t="s">
        <v>823</v>
      </c>
      <c r="T5240">
        <v>6.6371433</v>
      </c>
      <c r="U5240">
        <v>49.749991999999999</v>
      </c>
      <c r="V5240" s="2">
        <v>41612</v>
      </c>
      <c r="W5240">
        <v>2</v>
      </c>
    </row>
    <row r="5241" spans="1:23" x14ac:dyDescent="0.25">
      <c r="A5241" s="1" t="s">
        <v>4414</v>
      </c>
      <c r="B5241" s="1" t="s">
        <v>7637</v>
      </c>
      <c r="C5241">
        <v>0</v>
      </c>
      <c r="D5241">
        <v>62</v>
      </c>
      <c r="E5241">
        <v>15</v>
      </c>
      <c r="F5241">
        <v>5</v>
      </c>
      <c r="G5241" s="1" t="s">
        <v>6053</v>
      </c>
      <c r="H5241" s="1" t="s">
        <v>6079</v>
      </c>
      <c r="I5241">
        <v>12</v>
      </c>
      <c r="J5241">
        <v>4</v>
      </c>
      <c r="K5241">
        <v>2013</v>
      </c>
      <c r="L5241" s="1" t="s">
        <v>2491</v>
      </c>
      <c r="M5241" s="1" t="s">
        <v>249</v>
      </c>
      <c r="N5241" s="1" t="s">
        <v>51</v>
      </c>
      <c r="O5241" s="1" t="s">
        <v>52</v>
      </c>
      <c r="P5241" s="1" t="s">
        <v>17</v>
      </c>
      <c r="Q5241" s="2">
        <v>41614</v>
      </c>
      <c r="R5241" s="1" t="s">
        <v>39</v>
      </c>
      <c r="S5241" s="1" t="s">
        <v>106</v>
      </c>
      <c r="T5241">
        <v>9.1859242999999999</v>
      </c>
      <c r="U5241">
        <v>45.465421900000003</v>
      </c>
      <c r="V5241" s="2">
        <v>41612</v>
      </c>
      <c r="W5241">
        <v>2</v>
      </c>
    </row>
    <row r="5242" spans="1:23" x14ac:dyDescent="0.25">
      <c r="A5242" s="1" t="s">
        <v>4417</v>
      </c>
      <c r="B5242" s="1" t="s">
        <v>6683</v>
      </c>
      <c r="C5242">
        <v>0.6</v>
      </c>
      <c r="D5242">
        <v>213</v>
      </c>
      <c r="E5242">
        <v>-144</v>
      </c>
      <c r="F5242">
        <v>3</v>
      </c>
      <c r="G5242" s="1" t="s">
        <v>6056</v>
      </c>
      <c r="H5242" s="1" t="s">
        <v>6072</v>
      </c>
      <c r="I5242">
        <v>12</v>
      </c>
      <c r="J5242">
        <v>4</v>
      </c>
      <c r="K5242">
        <v>2013</v>
      </c>
      <c r="L5242" s="1" t="s">
        <v>2407</v>
      </c>
      <c r="M5242" s="1" t="s">
        <v>4418</v>
      </c>
      <c r="N5242" s="1" t="s">
        <v>51</v>
      </c>
      <c r="O5242" s="1" t="s">
        <v>52</v>
      </c>
      <c r="P5242" s="1" t="s">
        <v>23</v>
      </c>
      <c r="Q5242" s="2">
        <v>41616</v>
      </c>
      <c r="R5242" s="1" t="s">
        <v>24</v>
      </c>
      <c r="S5242" s="1" t="s">
        <v>623</v>
      </c>
      <c r="T5242">
        <v>14.790612100000001</v>
      </c>
      <c r="U5242">
        <v>40.914388000000002</v>
      </c>
      <c r="V5242" s="2">
        <v>41612</v>
      </c>
      <c r="W5242">
        <v>4</v>
      </c>
    </row>
    <row r="5243" spans="1:23" x14ac:dyDescent="0.25">
      <c r="A5243" s="1" t="s">
        <v>4415</v>
      </c>
      <c r="B5243" s="1" t="s">
        <v>7433</v>
      </c>
      <c r="C5243">
        <v>0</v>
      </c>
      <c r="D5243">
        <v>115</v>
      </c>
      <c r="E5243">
        <v>6</v>
      </c>
      <c r="F5243">
        <v>2</v>
      </c>
      <c r="G5243" s="1" t="s">
        <v>6056</v>
      </c>
      <c r="H5243" s="1" t="s">
        <v>6072</v>
      </c>
      <c r="I5243">
        <v>12</v>
      </c>
      <c r="J5243">
        <v>4</v>
      </c>
      <c r="K5243">
        <v>2013</v>
      </c>
      <c r="L5243" s="1" t="s">
        <v>3542</v>
      </c>
      <c r="M5243" s="1" t="s">
        <v>56</v>
      </c>
      <c r="N5243" s="1" t="s">
        <v>57</v>
      </c>
      <c r="O5243" s="1" t="s">
        <v>30</v>
      </c>
      <c r="P5243" s="1" t="s">
        <v>23</v>
      </c>
      <c r="Q5243" s="2">
        <v>41617</v>
      </c>
      <c r="R5243" s="1" t="s">
        <v>24</v>
      </c>
      <c r="S5243" s="1" t="s">
        <v>56</v>
      </c>
      <c r="T5243">
        <v>16.3738189</v>
      </c>
      <c r="U5243">
        <v>48.208174300000003</v>
      </c>
      <c r="V5243" s="2">
        <v>41612</v>
      </c>
      <c r="W5243">
        <v>5</v>
      </c>
    </row>
    <row r="5244" spans="1:23" x14ac:dyDescent="0.25">
      <c r="A5244" s="1" t="s">
        <v>4415</v>
      </c>
      <c r="B5244" s="1" t="s">
        <v>6219</v>
      </c>
      <c r="C5244">
        <v>0</v>
      </c>
      <c r="D5244">
        <v>292</v>
      </c>
      <c r="E5244">
        <v>52</v>
      </c>
      <c r="F5244">
        <v>6</v>
      </c>
      <c r="G5244" s="1" t="s">
        <v>6053</v>
      </c>
      <c r="H5244" s="1" t="s">
        <v>6059</v>
      </c>
      <c r="I5244">
        <v>12</v>
      </c>
      <c r="J5244">
        <v>4</v>
      </c>
      <c r="K5244">
        <v>2013</v>
      </c>
      <c r="L5244" s="1" t="s">
        <v>3542</v>
      </c>
      <c r="M5244" s="1" t="s">
        <v>56</v>
      </c>
      <c r="N5244" s="1" t="s">
        <v>57</v>
      </c>
      <c r="O5244" s="1" t="s">
        <v>30</v>
      </c>
      <c r="P5244" s="1" t="s">
        <v>23</v>
      </c>
      <c r="Q5244" s="2">
        <v>41617</v>
      </c>
      <c r="R5244" s="1" t="s">
        <v>24</v>
      </c>
      <c r="S5244" s="1" t="s">
        <v>56</v>
      </c>
      <c r="T5244">
        <v>16.3738189</v>
      </c>
      <c r="U5244">
        <v>48.208174300000003</v>
      </c>
      <c r="V5244" s="2">
        <v>41612</v>
      </c>
      <c r="W5244">
        <v>5</v>
      </c>
    </row>
    <row r="5245" spans="1:23" x14ac:dyDescent="0.25">
      <c r="A5245" s="1" t="s">
        <v>4415</v>
      </c>
      <c r="B5245" s="1" t="s">
        <v>6603</v>
      </c>
      <c r="C5245">
        <v>0</v>
      </c>
      <c r="D5245">
        <v>97</v>
      </c>
      <c r="E5245">
        <v>42</v>
      </c>
      <c r="F5245">
        <v>2</v>
      </c>
      <c r="G5245" s="1" t="s">
        <v>6053</v>
      </c>
      <c r="H5245" s="1" t="s">
        <v>6059</v>
      </c>
      <c r="I5245">
        <v>12</v>
      </c>
      <c r="J5245">
        <v>4</v>
      </c>
      <c r="K5245">
        <v>2013</v>
      </c>
      <c r="L5245" s="1" t="s">
        <v>3542</v>
      </c>
      <c r="M5245" s="1" t="s">
        <v>56</v>
      </c>
      <c r="N5245" s="1" t="s">
        <v>57</v>
      </c>
      <c r="O5245" s="1" t="s">
        <v>30</v>
      </c>
      <c r="P5245" s="1" t="s">
        <v>23</v>
      </c>
      <c r="Q5245" s="2">
        <v>41617</v>
      </c>
      <c r="R5245" s="1" t="s">
        <v>24</v>
      </c>
      <c r="S5245" s="1" t="s">
        <v>56</v>
      </c>
      <c r="T5245">
        <v>16.3738189</v>
      </c>
      <c r="U5245">
        <v>48.208174300000003</v>
      </c>
      <c r="V5245" s="2">
        <v>41612</v>
      </c>
      <c r="W5245">
        <v>5</v>
      </c>
    </row>
    <row r="5246" spans="1:23" x14ac:dyDescent="0.25">
      <c r="A5246" s="1" t="s">
        <v>4415</v>
      </c>
      <c r="B5246" s="1" t="s">
        <v>6666</v>
      </c>
      <c r="C5246">
        <v>0</v>
      </c>
      <c r="D5246">
        <v>38</v>
      </c>
      <c r="E5246">
        <v>14</v>
      </c>
      <c r="F5246">
        <v>2</v>
      </c>
      <c r="G5246" s="1" t="s">
        <v>6053</v>
      </c>
      <c r="H5246" s="1" t="s">
        <v>6059</v>
      </c>
      <c r="I5246">
        <v>12</v>
      </c>
      <c r="J5246">
        <v>4</v>
      </c>
      <c r="K5246">
        <v>2013</v>
      </c>
      <c r="L5246" s="1" t="s">
        <v>3542</v>
      </c>
      <c r="M5246" s="1" t="s">
        <v>56</v>
      </c>
      <c r="N5246" s="1" t="s">
        <v>57</v>
      </c>
      <c r="O5246" s="1" t="s">
        <v>30</v>
      </c>
      <c r="P5246" s="1" t="s">
        <v>23</v>
      </c>
      <c r="Q5246" s="2">
        <v>41617</v>
      </c>
      <c r="R5246" s="1" t="s">
        <v>24</v>
      </c>
      <c r="S5246" s="1" t="s">
        <v>56</v>
      </c>
      <c r="T5246">
        <v>16.3738189</v>
      </c>
      <c r="U5246">
        <v>48.208174300000003</v>
      </c>
      <c r="V5246" s="2">
        <v>41612</v>
      </c>
      <c r="W5246">
        <v>5</v>
      </c>
    </row>
    <row r="5247" spans="1:23" x14ac:dyDescent="0.25">
      <c r="A5247" s="1" t="s">
        <v>4415</v>
      </c>
      <c r="B5247" s="1" t="s">
        <v>7635</v>
      </c>
      <c r="C5247">
        <v>0</v>
      </c>
      <c r="D5247">
        <v>41</v>
      </c>
      <c r="E5247">
        <v>20</v>
      </c>
      <c r="F5247">
        <v>3</v>
      </c>
      <c r="G5247" s="1" t="s">
        <v>6053</v>
      </c>
      <c r="H5247" s="1" t="s">
        <v>6067</v>
      </c>
      <c r="I5247">
        <v>12</v>
      </c>
      <c r="J5247">
        <v>4</v>
      </c>
      <c r="K5247">
        <v>2013</v>
      </c>
      <c r="L5247" s="1" t="s">
        <v>3542</v>
      </c>
      <c r="M5247" s="1" t="s">
        <v>56</v>
      </c>
      <c r="N5247" s="1" t="s">
        <v>57</v>
      </c>
      <c r="O5247" s="1" t="s">
        <v>30</v>
      </c>
      <c r="P5247" s="1" t="s">
        <v>23</v>
      </c>
      <c r="Q5247" s="2">
        <v>41617</v>
      </c>
      <c r="R5247" s="1" t="s">
        <v>24</v>
      </c>
      <c r="S5247" s="1" t="s">
        <v>56</v>
      </c>
      <c r="T5247">
        <v>16.3738189</v>
      </c>
      <c r="U5247">
        <v>48.208174300000003</v>
      </c>
      <c r="V5247" s="2">
        <v>41612</v>
      </c>
      <c r="W5247">
        <v>5</v>
      </c>
    </row>
    <row r="5248" spans="1:23" x14ac:dyDescent="0.25">
      <c r="A5248" s="1" t="s">
        <v>4413</v>
      </c>
      <c r="B5248" s="1" t="s">
        <v>6456</v>
      </c>
      <c r="C5248">
        <v>0</v>
      </c>
      <c r="D5248">
        <v>206</v>
      </c>
      <c r="E5248">
        <v>33</v>
      </c>
      <c r="F5248">
        <v>9</v>
      </c>
      <c r="G5248" s="1" t="s">
        <v>6053</v>
      </c>
      <c r="H5248" s="1" t="s">
        <v>6112</v>
      </c>
      <c r="I5248">
        <v>12</v>
      </c>
      <c r="J5248">
        <v>4</v>
      </c>
      <c r="K5248">
        <v>2013</v>
      </c>
      <c r="L5248" s="1" t="s">
        <v>3553</v>
      </c>
      <c r="M5248" s="1" t="s">
        <v>467</v>
      </c>
      <c r="N5248" s="1" t="s">
        <v>68</v>
      </c>
      <c r="O5248" s="1" t="s">
        <v>30</v>
      </c>
      <c r="P5248" s="1" t="s">
        <v>35</v>
      </c>
      <c r="Q5248" s="2">
        <v>41617</v>
      </c>
      <c r="R5248" s="1" t="s">
        <v>24</v>
      </c>
      <c r="S5248" s="1" t="s">
        <v>467</v>
      </c>
      <c r="T5248">
        <v>9.9936817999999992</v>
      </c>
      <c r="U5248">
        <v>53.551084600000003</v>
      </c>
      <c r="V5248" s="2">
        <v>41612</v>
      </c>
      <c r="W5248">
        <v>5</v>
      </c>
    </row>
    <row r="5249" spans="1:23" x14ac:dyDescent="0.25">
      <c r="A5249" s="1" t="s">
        <v>4419</v>
      </c>
      <c r="B5249" s="1" t="s">
        <v>6058</v>
      </c>
      <c r="C5249">
        <v>0</v>
      </c>
      <c r="D5249">
        <v>233</v>
      </c>
      <c r="E5249">
        <v>35</v>
      </c>
      <c r="F5249">
        <v>5</v>
      </c>
      <c r="G5249" s="1" t="s">
        <v>6053</v>
      </c>
      <c r="H5249" s="1" t="s">
        <v>6059</v>
      </c>
      <c r="I5249">
        <v>12</v>
      </c>
      <c r="J5249">
        <v>4</v>
      </c>
      <c r="K5249">
        <v>2013</v>
      </c>
      <c r="L5249" s="1" t="s">
        <v>4420</v>
      </c>
      <c r="M5249" s="1" t="s">
        <v>4421</v>
      </c>
      <c r="N5249" s="1" t="s">
        <v>22</v>
      </c>
      <c r="O5249" s="1" t="s">
        <v>16</v>
      </c>
      <c r="P5249" s="1" t="s">
        <v>23</v>
      </c>
      <c r="Q5249" s="2">
        <v>41618</v>
      </c>
      <c r="R5249" s="1" t="s">
        <v>24</v>
      </c>
      <c r="S5249" s="1" t="s">
        <v>25</v>
      </c>
      <c r="T5249">
        <v>-2.7553268000000002</v>
      </c>
      <c r="U5249">
        <v>52.707302900000002</v>
      </c>
      <c r="V5249" s="2">
        <v>41612</v>
      </c>
      <c r="W5249">
        <v>6</v>
      </c>
    </row>
    <row r="5250" spans="1:23" x14ac:dyDescent="0.25">
      <c r="A5250" s="1" t="s">
        <v>4419</v>
      </c>
      <c r="B5250" s="1" t="s">
        <v>7210</v>
      </c>
      <c r="C5250">
        <v>0</v>
      </c>
      <c r="D5250">
        <v>45</v>
      </c>
      <c r="E5250">
        <v>6</v>
      </c>
      <c r="F5250">
        <v>3</v>
      </c>
      <c r="G5250" s="1" t="s">
        <v>6053</v>
      </c>
      <c r="H5250" s="1" t="s">
        <v>6081</v>
      </c>
      <c r="I5250">
        <v>12</v>
      </c>
      <c r="J5250">
        <v>4</v>
      </c>
      <c r="K5250">
        <v>2013</v>
      </c>
      <c r="L5250" s="1" t="s">
        <v>4420</v>
      </c>
      <c r="M5250" s="1" t="s">
        <v>4421</v>
      </c>
      <c r="N5250" s="1" t="s">
        <v>22</v>
      </c>
      <c r="O5250" s="1" t="s">
        <v>16</v>
      </c>
      <c r="P5250" s="1" t="s">
        <v>23</v>
      </c>
      <c r="Q5250" s="2">
        <v>41618</v>
      </c>
      <c r="R5250" s="1" t="s">
        <v>24</v>
      </c>
      <c r="S5250" s="1" t="s">
        <v>25</v>
      </c>
      <c r="T5250">
        <v>-2.7553268000000002</v>
      </c>
      <c r="U5250">
        <v>52.707302900000002</v>
      </c>
      <c r="V5250" s="2">
        <v>41612</v>
      </c>
      <c r="W5250">
        <v>6</v>
      </c>
    </row>
    <row r="5251" spans="1:23" x14ac:dyDescent="0.25">
      <c r="A5251" s="1" t="s">
        <v>4426</v>
      </c>
      <c r="B5251" s="1" t="s">
        <v>7029</v>
      </c>
      <c r="C5251">
        <v>0</v>
      </c>
      <c r="D5251">
        <v>245</v>
      </c>
      <c r="E5251">
        <v>122</v>
      </c>
      <c r="F5251">
        <v>5</v>
      </c>
      <c r="G5251" s="1" t="s">
        <v>6053</v>
      </c>
      <c r="H5251" s="1" t="s">
        <v>6059</v>
      </c>
      <c r="I5251">
        <v>12</v>
      </c>
      <c r="J5251">
        <v>5</v>
      </c>
      <c r="K5251">
        <v>2013</v>
      </c>
      <c r="L5251" s="1" t="s">
        <v>2147</v>
      </c>
      <c r="M5251" s="1" t="s">
        <v>728</v>
      </c>
      <c r="N5251" s="1" t="s">
        <v>68</v>
      </c>
      <c r="O5251" s="1" t="s">
        <v>30</v>
      </c>
      <c r="P5251" s="1" t="s">
        <v>17</v>
      </c>
      <c r="Q5251" s="2">
        <v>41614</v>
      </c>
      <c r="R5251" s="1" t="s">
        <v>64</v>
      </c>
      <c r="S5251" s="1" t="s">
        <v>118</v>
      </c>
      <c r="T5251">
        <v>7.1896962000000002</v>
      </c>
      <c r="U5251">
        <v>51.178741799999997</v>
      </c>
      <c r="V5251" s="2">
        <v>41613</v>
      </c>
      <c r="W5251">
        <v>1</v>
      </c>
    </row>
    <row r="5252" spans="1:23" x14ac:dyDescent="0.25">
      <c r="A5252" s="1" t="s">
        <v>4423</v>
      </c>
      <c r="B5252" s="1" t="s">
        <v>6814</v>
      </c>
      <c r="C5252">
        <v>0</v>
      </c>
      <c r="D5252">
        <v>82</v>
      </c>
      <c r="E5252">
        <v>23</v>
      </c>
      <c r="F5252">
        <v>3</v>
      </c>
      <c r="G5252" s="1" t="s">
        <v>6053</v>
      </c>
      <c r="H5252" s="1" t="s">
        <v>6081</v>
      </c>
      <c r="I5252">
        <v>12</v>
      </c>
      <c r="J5252">
        <v>5</v>
      </c>
      <c r="K5252">
        <v>2013</v>
      </c>
      <c r="L5252" s="1" t="s">
        <v>371</v>
      </c>
      <c r="M5252" s="1" t="s">
        <v>862</v>
      </c>
      <c r="N5252" s="1" t="s">
        <v>22</v>
      </c>
      <c r="O5252" s="1" t="s">
        <v>16</v>
      </c>
      <c r="P5252" s="1" t="s">
        <v>17</v>
      </c>
      <c r="Q5252" s="2">
        <v>41615</v>
      </c>
      <c r="R5252" s="1" t="s">
        <v>39</v>
      </c>
      <c r="S5252" s="1" t="s">
        <v>421</v>
      </c>
      <c r="T5252">
        <v>-4.2518060000000002</v>
      </c>
      <c r="U5252">
        <v>55.864237000000003</v>
      </c>
      <c r="V5252" s="2">
        <v>41613</v>
      </c>
      <c r="W5252">
        <v>2</v>
      </c>
    </row>
    <row r="5253" spans="1:23" x14ac:dyDescent="0.25">
      <c r="A5253" s="1" t="s">
        <v>4422</v>
      </c>
      <c r="B5253" s="1" t="s">
        <v>7285</v>
      </c>
      <c r="C5253">
        <v>0</v>
      </c>
      <c r="D5253">
        <v>49</v>
      </c>
      <c r="E5253">
        <v>20</v>
      </c>
      <c r="F5253">
        <v>2</v>
      </c>
      <c r="G5253" s="1" t="s">
        <v>6053</v>
      </c>
      <c r="H5253" s="1" t="s">
        <v>6059</v>
      </c>
      <c r="I5253">
        <v>12</v>
      </c>
      <c r="J5253">
        <v>5</v>
      </c>
      <c r="K5253">
        <v>2013</v>
      </c>
      <c r="L5253" s="1" t="s">
        <v>1444</v>
      </c>
      <c r="M5253" s="1" t="s">
        <v>192</v>
      </c>
      <c r="N5253" s="1" t="s">
        <v>29</v>
      </c>
      <c r="O5253" s="1" t="s">
        <v>30</v>
      </c>
      <c r="P5253" s="1" t="s">
        <v>23</v>
      </c>
      <c r="Q5253" s="2">
        <v>41617</v>
      </c>
      <c r="R5253" s="1" t="s">
        <v>24</v>
      </c>
      <c r="S5253" s="1" t="s">
        <v>43</v>
      </c>
      <c r="T5253">
        <v>7.2619531999999998</v>
      </c>
      <c r="U5253">
        <v>43.710172800000002</v>
      </c>
      <c r="V5253" s="2">
        <v>41613</v>
      </c>
      <c r="W5253">
        <v>4</v>
      </c>
    </row>
    <row r="5254" spans="1:23" x14ac:dyDescent="0.25">
      <c r="A5254" s="1" t="s">
        <v>4424</v>
      </c>
      <c r="B5254" s="1" t="s">
        <v>7179</v>
      </c>
      <c r="C5254">
        <v>0</v>
      </c>
      <c r="D5254">
        <v>143</v>
      </c>
      <c r="E5254">
        <v>70</v>
      </c>
      <c r="F5254">
        <v>3</v>
      </c>
      <c r="G5254" s="1" t="s">
        <v>6053</v>
      </c>
      <c r="H5254" s="1" t="s">
        <v>6112</v>
      </c>
      <c r="I5254">
        <v>12</v>
      </c>
      <c r="J5254">
        <v>5</v>
      </c>
      <c r="K5254">
        <v>2013</v>
      </c>
      <c r="L5254" s="1" t="s">
        <v>1227</v>
      </c>
      <c r="M5254" s="1" t="s">
        <v>4425</v>
      </c>
      <c r="N5254" s="1" t="s">
        <v>68</v>
      </c>
      <c r="O5254" s="1" t="s">
        <v>30</v>
      </c>
      <c r="P5254" s="1" t="s">
        <v>17</v>
      </c>
      <c r="Q5254" s="2">
        <v>41617</v>
      </c>
      <c r="R5254" s="1" t="s">
        <v>24</v>
      </c>
      <c r="S5254" s="1" t="s">
        <v>982</v>
      </c>
      <c r="T5254">
        <v>9.4469963999999997</v>
      </c>
      <c r="U5254">
        <v>54.7937431</v>
      </c>
      <c r="V5254" s="2">
        <v>41613</v>
      </c>
      <c r="W5254">
        <v>4</v>
      </c>
    </row>
    <row r="5255" spans="1:23" x14ac:dyDescent="0.25">
      <c r="A5255" s="1" t="s">
        <v>4424</v>
      </c>
      <c r="B5255" s="1" t="s">
        <v>7018</v>
      </c>
      <c r="C5255">
        <v>0</v>
      </c>
      <c r="D5255">
        <v>34</v>
      </c>
      <c r="E5255">
        <v>15</v>
      </c>
      <c r="F5255">
        <v>3</v>
      </c>
      <c r="G5255" s="1" t="s">
        <v>6053</v>
      </c>
      <c r="H5255" s="1" t="s">
        <v>6067</v>
      </c>
      <c r="I5255">
        <v>12</v>
      </c>
      <c r="J5255">
        <v>5</v>
      </c>
      <c r="K5255">
        <v>2013</v>
      </c>
      <c r="L5255" s="1" t="s">
        <v>1227</v>
      </c>
      <c r="M5255" s="1" t="s">
        <v>4425</v>
      </c>
      <c r="N5255" s="1" t="s">
        <v>68</v>
      </c>
      <c r="O5255" s="1" t="s">
        <v>30</v>
      </c>
      <c r="P5255" s="1" t="s">
        <v>17</v>
      </c>
      <c r="Q5255" s="2">
        <v>41617</v>
      </c>
      <c r="R5255" s="1" t="s">
        <v>24</v>
      </c>
      <c r="S5255" s="1" t="s">
        <v>982</v>
      </c>
      <c r="T5255">
        <v>9.4469963999999997</v>
      </c>
      <c r="U5255">
        <v>54.7937431</v>
      </c>
      <c r="V5255" s="2">
        <v>41613</v>
      </c>
      <c r="W5255">
        <v>4</v>
      </c>
    </row>
    <row r="5256" spans="1:23" x14ac:dyDescent="0.25">
      <c r="A5256" s="1" t="s">
        <v>4422</v>
      </c>
      <c r="B5256" s="1" t="s">
        <v>7410</v>
      </c>
      <c r="C5256">
        <v>0.15</v>
      </c>
      <c r="D5256">
        <v>37</v>
      </c>
      <c r="E5256">
        <v>9</v>
      </c>
      <c r="F5256">
        <v>1</v>
      </c>
      <c r="G5256" s="1" t="s">
        <v>6087</v>
      </c>
      <c r="H5256" s="1" t="s">
        <v>6088</v>
      </c>
      <c r="I5256">
        <v>12</v>
      </c>
      <c r="J5256">
        <v>5</v>
      </c>
      <c r="K5256">
        <v>2013</v>
      </c>
      <c r="L5256" s="1" t="s">
        <v>1444</v>
      </c>
      <c r="M5256" s="1" t="s">
        <v>192</v>
      </c>
      <c r="N5256" s="1" t="s">
        <v>29</v>
      </c>
      <c r="O5256" s="1" t="s">
        <v>30</v>
      </c>
      <c r="P5256" s="1" t="s">
        <v>23</v>
      </c>
      <c r="Q5256" s="2">
        <v>41617</v>
      </c>
      <c r="R5256" s="1" t="s">
        <v>24</v>
      </c>
      <c r="S5256" s="1" t="s">
        <v>43</v>
      </c>
      <c r="T5256">
        <v>7.2619531999999998</v>
      </c>
      <c r="U5256">
        <v>43.710172800000002</v>
      </c>
      <c r="V5256" s="2">
        <v>41613</v>
      </c>
      <c r="W5256">
        <v>4</v>
      </c>
    </row>
    <row r="5257" spans="1:23" x14ac:dyDescent="0.25">
      <c r="A5257" s="1" t="s">
        <v>4427</v>
      </c>
      <c r="B5257" s="1" t="s">
        <v>7741</v>
      </c>
      <c r="C5257">
        <v>0</v>
      </c>
      <c r="D5257">
        <v>116</v>
      </c>
      <c r="E5257">
        <v>52</v>
      </c>
      <c r="F5257">
        <v>1</v>
      </c>
      <c r="G5257" s="1" t="s">
        <v>6056</v>
      </c>
      <c r="H5257" s="1" t="s">
        <v>6129</v>
      </c>
      <c r="I5257">
        <v>12</v>
      </c>
      <c r="J5257">
        <v>5</v>
      </c>
      <c r="K5257">
        <v>2013</v>
      </c>
      <c r="L5257" s="1" t="s">
        <v>4428</v>
      </c>
      <c r="M5257" s="1" t="s">
        <v>1094</v>
      </c>
      <c r="N5257" s="1" t="s">
        <v>29</v>
      </c>
      <c r="O5257" s="1" t="s">
        <v>30</v>
      </c>
      <c r="P5257" s="1" t="s">
        <v>35</v>
      </c>
      <c r="Q5257" s="2">
        <v>41618</v>
      </c>
      <c r="R5257" s="1" t="s">
        <v>24</v>
      </c>
      <c r="S5257" s="1" t="s">
        <v>183</v>
      </c>
      <c r="T5257">
        <v>6.7057929999999999</v>
      </c>
      <c r="U5257">
        <v>49.104407999999999</v>
      </c>
      <c r="V5257" s="2">
        <v>41613</v>
      </c>
      <c r="W5257">
        <v>5</v>
      </c>
    </row>
    <row r="5258" spans="1:23" x14ac:dyDescent="0.25">
      <c r="A5258" s="1" t="s">
        <v>4431</v>
      </c>
      <c r="B5258" s="1" t="s">
        <v>6258</v>
      </c>
      <c r="C5258">
        <v>0</v>
      </c>
      <c r="D5258">
        <v>40</v>
      </c>
      <c r="E5258">
        <v>16</v>
      </c>
      <c r="F5258">
        <v>3</v>
      </c>
      <c r="G5258" s="1" t="s">
        <v>6053</v>
      </c>
      <c r="H5258" s="1" t="s">
        <v>6081</v>
      </c>
      <c r="I5258">
        <v>12</v>
      </c>
      <c r="J5258">
        <v>6</v>
      </c>
      <c r="K5258">
        <v>2013</v>
      </c>
      <c r="L5258" s="1" t="s">
        <v>2395</v>
      </c>
      <c r="M5258" s="1" t="s">
        <v>143</v>
      </c>
      <c r="N5258" s="1" t="s">
        <v>60</v>
      </c>
      <c r="O5258" s="1" t="s">
        <v>52</v>
      </c>
      <c r="P5258" s="1" t="s">
        <v>35</v>
      </c>
      <c r="Q5258" s="2">
        <v>41618</v>
      </c>
      <c r="R5258" s="1" t="s">
        <v>24</v>
      </c>
      <c r="S5258" s="1" t="s">
        <v>143</v>
      </c>
      <c r="T5258">
        <v>-3.7037901999999998</v>
      </c>
      <c r="U5258">
        <v>40.416775399999999</v>
      </c>
      <c r="V5258" s="2">
        <v>41614</v>
      </c>
      <c r="W5258">
        <v>4</v>
      </c>
    </row>
    <row r="5259" spans="1:23" x14ac:dyDescent="0.25">
      <c r="A5259" s="1" t="s">
        <v>4429</v>
      </c>
      <c r="B5259" s="1" t="s">
        <v>6702</v>
      </c>
      <c r="C5259">
        <v>0</v>
      </c>
      <c r="D5259">
        <v>72</v>
      </c>
      <c r="E5259">
        <v>4</v>
      </c>
      <c r="F5259">
        <v>5</v>
      </c>
      <c r="G5259" s="1" t="s">
        <v>6053</v>
      </c>
      <c r="H5259" s="1" t="s">
        <v>6081</v>
      </c>
      <c r="I5259">
        <v>12</v>
      </c>
      <c r="J5259">
        <v>6</v>
      </c>
      <c r="K5259">
        <v>2013</v>
      </c>
      <c r="L5259" s="1" t="s">
        <v>2500</v>
      </c>
      <c r="M5259" s="1" t="s">
        <v>4430</v>
      </c>
      <c r="N5259" s="1" t="s">
        <v>29</v>
      </c>
      <c r="O5259" s="1" t="s">
        <v>30</v>
      </c>
      <c r="P5259" s="1" t="s">
        <v>17</v>
      </c>
      <c r="Q5259" s="2">
        <v>41620</v>
      </c>
      <c r="R5259" s="1" t="s">
        <v>24</v>
      </c>
      <c r="S5259" s="1" t="s">
        <v>196</v>
      </c>
      <c r="T5259">
        <v>3.1076730000000001</v>
      </c>
      <c r="U5259">
        <v>50.642006000000002</v>
      </c>
      <c r="V5259" s="2">
        <v>41614</v>
      </c>
      <c r="W5259">
        <v>6</v>
      </c>
    </row>
    <row r="5260" spans="1:23" x14ac:dyDescent="0.25">
      <c r="A5260" s="1" t="s">
        <v>4432</v>
      </c>
      <c r="B5260" s="1" t="s">
        <v>6689</v>
      </c>
      <c r="C5260">
        <v>0</v>
      </c>
      <c r="D5260">
        <v>244</v>
      </c>
      <c r="E5260">
        <v>29</v>
      </c>
      <c r="F5260">
        <v>5</v>
      </c>
      <c r="G5260" s="1" t="s">
        <v>6053</v>
      </c>
      <c r="H5260" s="1" t="s">
        <v>6081</v>
      </c>
      <c r="I5260">
        <v>12</v>
      </c>
      <c r="J5260">
        <v>7</v>
      </c>
      <c r="K5260">
        <v>2013</v>
      </c>
      <c r="L5260" s="1" t="s">
        <v>549</v>
      </c>
      <c r="M5260" s="1" t="s">
        <v>158</v>
      </c>
      <c r="N5260" s="1" t="s">
        <v>68</v>
      </c>
      <c r="O5260" s="1" t="s">
        <v>30</v>
      </c>
      <c r="P5260" s="1" t="s">
        <v>35</v>
      </c>
      <c r="Q5260" s="2">
        <v>41616</v>
      </c>
      <c r="R5260" s="1" t="s">
        <v>39</v>
      </c>
      <c r="S5260" s="1" t="s">
        <v>118</v>
      </c>
      <c r="T5260">
        <v>11.9688029</v>
      </c>
      <c r="U5260">
        <v>51.496980200000003</v>
      </c>
      <c r="V5260" s="2">
        <v>41615</v>
      </c>
      <c r="W5260">
        <v>1</v>
      </c>
    </row>
    <row r="5261" spans="1:23" x14ac:dyDescent="0.25">
      <c r="A5261" s="1" t="s">
        <v>4432</v>
      </c>
      <c r="B5261" s="1" t="s">
        <v>7265</v>
      </c>
      <c r="C5261">
        <v>0</v>
      </c>
      <c r="D5261">
        <v>151</v>
      </c>
      <c r="E5261">
        <v>3</v>
      </c>
      <c r="F5261">
        <v>3</v>
      </c>
      <c r="G5261" s="1" t="s">
        <v>6053</v>
      </c>
      <c r="H5261" s="1" t="s">
        <v>6081</v>
      </c>
      <c r="I5261">
        <v>12</v>
      </c>
      <c r="J5261">
        <v>7</v>
      </c>
      <c r="K5261">
        <v>2013</v>
      </c>
      <c r="L5261" s="1" t="s">
        <v>549</v>
      </c>
      <c r="M5261" s="1" t="s">
        <v>158</v>
      </c>
      <c r="N5261" s="1" t="s">
        <v>68</v>
      </c>
      <c r="O5261" s="1" t="s">
        <v>30</v>
      </c>
      <c r="P5261" s="1" t="s">
        <v>35</v>
      </c>
      <c r="Q5261" s="2">
        <v>41616</v>
      </c>
      <c r="R5261" s="1" t="s">
        <v>39</v>
      </c>
      <c r="S5261" s="1" t="s">
        <v>118</v>
      </c>
      <c r="T5261">
        <v>11.9688029</v>
      </c>
      <c r="U5261">
        <v>51.496980200000003</v>
      </c>
      <c r="V5261" s="2">
        <v>41615</v>
      </c>
      <c r="W5261">
        <v>1</v>
      </c>
    </row>
    <row r="5262" spans="1:23" x14ac:dyDescent="0.25">
      <c r="A5262" s="1" t="s">
        <v>4432</v>
      </c>
      <c r="B5262" s="1" t="s">
        <v>6932</v>
      </c>
      <c r="C5262">
        <v>0.1</v>
      </c>
      <c r="D5262">
        <v>165</v>
      </c>
      <c r="E5262">
        <v>39</v>
      </c>
      <c r="F5262">
        <v>3</v>
      </c>
      <c r="G5262" s="1" t="s">
        <v>6053</v>
      </c>
      <c r="H5262" s="1" t="s">
        <v>6062</v>
      </c>
      <c r="I5262">
        <v>12</v>
      </c>
      <c r="J5262">
        <v>7</v>
      </c>
      <c r="K5262">
        <v>2013</v>
      </c>
      <c r="L5262" s="1" t="s">
        <v>549</v>
      </c>
      <c r="M5262" s="1" t="s">
        <v>158</v>
      </c>
      <c r="N5262" s="1" t="s">
        <v>68</v>
      </c>
      <c r="O5262" s="1" t="s">
        <v>30</v>
      </c>
      <c r="P5262" s="1" t="s">
        <v>35</v>
      </c>
      <c r="Q5262" s="2">
        <v>41616</v>
      </c>
      <c r="R5262" s="1" t="s">
        <v>39</v>
      </c>
      <c r="S5262" s="1" t="s">
        <v>118</v>
      </c>
      <c r="T5262">
        <v>11.9688029</v>
      </c>
      <c r="U5262">
        <v>51.496980200000003</v>
      </c>
      <c r="V5262" s="2">
        <v>41615</v>
      </c>
      <c r="W5262">
        <v>1</v>
      </c>
    </row>
    <row r="5263" spans="1:23" x14ac:dyDescent="0.25">
      <c r="A5263" s="1" t="s">
        <v>4434</v>
      </c>
      <c r="B5263" s="1" t="s">
        <v>6652</v>
      </c>
      <c r="C5263">
        <v>0</v>
      </c>
      <c r="D5263">
        <v>158</v>
      </c>
      <c r="E5263">
        <v>30</v>
      </c>
      <c r="F5263">
        <v>3</v>
      </c>
      <c r="G5263" s="1" t="s">
        <v>6053</v>
      </c>
      <c r="H5263" s="1" t="s">
        <v>6059</v>
      </c>
      <c r="I5263">
        <v>12</v>
      </c>
      <c r="J5263">
        <v>7</v>
      </c>
      <c r="K5263">
        <v>2013</v>
      </c>
      <c r="L5263" s="1" t="s">
        <v>4435</v>
      </c>
      <c r="M5263" s="1" t="s">
        <v>2674</v>
      </c>
      <c r="N5263" s="1" t="s">
        <v>29</v>
      </c>
      <c r="O5263" s="1" t="s">
        <v>30</v>
      </c>
      <c r="P5263" s="1" t="s">
        <v>23</v>
      </c>
      <c r="Q5263" s="2">
        <v>41618</v>
      </c>
      <c r="R5263" s="1" t="s">
        <v>39</v>
      </c>
      <c r="S5263" s="1" t="s">
        <v>114</v>
      </c>
      <c r="T5263">
        <v>2.23847</v>
      </c>
      <c r="U5263">
        <v>48.812995000000001</v>
      </c>
      <c r="V5263" s="2">
        <v>41615</v>
      </c>
      <c r="W5263">
        <v>3</v>
      </c>
    </row>
    <row r="5264" spans="1:23" x14ac:dyDescent="0.25">
      <c r="A5264" s="1" t="s">
        <v>4434</v>
      </c>
      <c r="B5264" s="1" t="s">
        <v>6442</v>
      </c>
      <c r="C5264">
        <v>0.1</v>
      </c>
      <c r="D5264">
        <v>127</v>
      </c>
      <c r="E5264">
        <v>41</v>
      </c>
      <c r="F5264">
        <v>3</v>
      </c>
      <c r="G5264" s="1" t="s">
        <v>6053</v>
      </c>
      <c r="H5264" s="1" t="s">
        <v>6062</v>
      </c>
      <c r="I5264">
        <v>12</v>
      </c>
      <c r="J5264">
        <v>7</v>
      </c>
      <c r="K5264">
        <v>2013</v>
      </c>
      <c r="L5264" s="1" t="s">
        <v>4435</v>
      </c>
      <c r="M5264" s="1" t="s">
        <v>2674</v>
      </c>
      <c r="N5264" s="1" t="s">
        <v>29</v>
      </c>
      <c r="O5264" s="1" t="s">
        <v>30</v>
      </c>
      <c r="P5264" s="1" t="s">
        <v>23</v>
      </c>
      <c r="Q5264" s="2">
        <v>41618</v>
      </c>
      <c r="R5264" s="1" t="s">
        <v>39</v>
      </c>
      <c r="S5264" s="1" t="s">
        <v>114</v>
      </c>
      <c r="T5264">
        <v>2.23847</v>
      </c>
      <c r="U5264">
        <v>48.812995000000001</v>
      </c>
      <c r="V5264" s="2">
        <v>41615</v>
      </c>
      <c r="W5264">
        <v>3</v>
      </c>
    </row>
    <row r="5265" spans="1:23" x14ac:dyDescent="0.25">
      <c r="A5265" s="1" t="s">
        <v>4434</v>
      </c>
      <c r="B5265" s="1" t="s">
        <v>6781</v>
      </c>
      <c r="C5265">
        <v>0.1</v>
      </c>
      <c r="D5265">
        <v>145</v>
      </c>
      <c r="E5265">
        <v>3</v>
      </c>
      <c r="F5265">
        <v>3</v>
      </c>
      <c r="G5265" s="1" t="s">
        <v>6053</v>
      </c>
      <c r="H5265" s="1" t="s">
        <v>6062</v>
      </c>
      <c r="I5265">
        <v>12</v>
      </c>
      <c r="J5265">
        <v>7</v>
      </c>
      <c r="K5265">
        <v>2013</v>
      </c>
      <c r="L5265" s="1" t="s">
        <v>4435</v>
      </c>
      <c r="M5265" s="1" t="s">
        <v>2674</v>
      </c>
      <c r="N5265" s="1" t="s">
        <v>29</v>
      </c>
      <c r="O5265" s="1" t="s">
        <v>30</v>
      </c>
      <c r="P5265" s="1" t="s">
        <v>23</v>
      </c>
      <c r="Q5265" s="2">
        <v>41618</v>
      </c>
      <c r="R5265" s="1" t="s">
        <v>39</v>
      </c>
      <c r="S5265" s="1" t="s">
        <v>114</v>
      </c>
      <c r="T5265">
        <v>2.23847</v>
      </c>
      <c r="U5265">
        <v>48.812995000000001</v>
      </c>
      <c r="V5265" s="2">
        <v>41615</v>
      </c>
      <c r="W5265">
        <v>3</v>
      </c>
    </row>
    <row r="5266" spans="1:23" x14ac:dyDescent="0.25">
      <c r="A5266" s="1" t="s">
        <v>4434</v>
      </c>
      <c r="B5266" s="1" t="s">
        <v>7742</v>
      </c>
      <c r="C5266">
        <v>0.15</v>
      </c>
      <c r="D5266">
        <v>214</v>
      </c>
      <c r="E5266">
        <v>18</v>
      </c>
      <c r="F5266">
        <v>3</v>
      </c>
      <c r="G5266" s="1" t="s">
        <v>6087</v>
      </c>
      <c r="H5266" s="1" t="s">
        <v>6088</v>
      </c>
      <c r="I5266">
        <v>12</v>
      </c>
      <c r="J5266">
        <v>7</v>
      </c>
      <c r="K5266">
        <v>2013</v>
      </c>
      <c r="L5266" s="1" t="s">
        <v>4435</v>
      </c>
      <c r="M5266" s="1" t="s">
        <v>2674</v>
      </c>
      <c r="N5266" s="1" t="s">
        <v>29</v>
      </c>
      <c r="O5266" s="1" t="s">
        <v>30</v>
      </c>
      <c r="P5266" s="1" t="s">
        <v>23</v>
      </c>
      <c r="Q5266" s="2">
        <v>41618</v>
      </c>
      <c r="R5266" s="1" t="s">
        <v>39</v>
      </c>
      <c r="S5266" s="1" t="s">
        <v>114</v>
      </c>
      <c r="T5266">
        <v>2.23847</v>
      </c>
      <c r="U5266">
        <v>48.812995000000001</v>
      </c>
      <c r="V5266" s="2">
        <v>41615</v>
      </c>
      <c r="W5266">
        <v>3</v>
      </c>
    </row>
    <row r="5267" spans="1:23" x14ac:dyDescent="0.25">
      <c r="A5267" s="1" t="s">
        <v>4433</v>
      </c>
      <c r="B5267" s="1" t="s">
        <v>7420</v>
      </c>
      <c r="C5267">
        <v>0.1</v>
      </c>
      <c r="D5267">
        <v>173</v>
      </c>
      <c r="E5267">
        <v>40</v>
      </c>
      <c r="F5267">
        <v>11</v>
      </c>
      <c r="G5267" s="1" t="s">
        <v>6053</v>
      </c>
      <c r="H5267" s="1" t="s">
        <v>6062</v>
      </c>
      <c r="I5267">
        <v>12</v>
      </c>
      <c r="J5267">
        <v>7</v>
      </c>
      <c r="K5267">
        <v>2013</v>
      </c>
      <c r="L5267" s="1" t="s">
        <v>1362</v>
      </c>
      <c r="M5267" s="1" t="s">
        <v>540</v>
      </c>
      <c r="N5267" s="1" t="s">
        <v>68</v>
      </c>
      <c r="O5267" s="1" t="s">
        <v>30</v>
      </c>
      <c r="P5267" s="1" t="s">
        <v>23</v>
      </c>
      <c r="Q5267" s="2">
        <v>41619</v>
      </c>
      <c r="R5267" s="1" t="s">
        <v>24</v>
      </c>
      <c r="S5267" s="1" t="s">
        <v>540</v>
      </c>
      <c r="T5267">
        <v>8.8016936999999995</v>
      </c>
      <c r="U5267">
        <v>53.079296200000002</v>
      </c>
      <c r="V5267" s="2">
        <v>41615</v>
      </c>
      <c r="W5267">
        <v>4</v>
      </c>
    </row>
    <row r="5268" spans="1:23" x14ac:dyDescent="0.25">
      <c r="A5268" s="1" t="s">
        <v>4436</v>
      </c>
      <c r="B5268" s="1" t="s">
        <v>6379</v>
      </c>
      <c r="C5268">
        <v>0</v>
      </c>
      <c r="D5268">
        <v>39</v>
      </c>
      <c r="E5268">
        <v>11</v>
      </c>
      <c r="F5268">
        <v>2</v>
      </c>
      <c r="G5268" s="1" t="s">
        <v>6053</v>
      </c>
      <c r="H5268" s="1" t="s">
        <v>6054</v>
      </c>
      <c r="I5268">
        <v>12</v>
      </c>
      <c r="J5268">
        <v>7</v>
      </c>
      <c r="K5268">
        <v>2013</v>
      </c>
      <c r="L5268" s="1" t="s">
        <v>2341</v>
      </c>
      <c r="M5268" s="1" t="s">
        <v>3710</v>
      </c>
      <c r="N5268" s="1" t="s">
        <v>22</v>
      </c>
      <c r="O5268" s="1" t="s">
        <v>16</v>
      </c>
      <c r="P5268" s="1" t="s">
        <v>35</v>
      </c>
      <c r="Q5268" s="2">
        <v>41621</v>
      </c>
      <c r="R5268" s="1" t="s">
        <v>24</v>
      </c>
      <c r="S5268" s="1" t="s">
        <v>25</v>
      </c>
      <c r="T5268">
        <v>-0.73024900000000004</v>
      </c>
      <c r="U5268">
        <v>52.396321999999998</v>
      </c>
      <c r="V5268" s="2">
        <v>41615</v>
      </c>
      <c r="W5268">
        <v>6</v>
      </c>
    </row>
    <row r="5269" spans="1:23" x14ac:dyDescent="0.25">
      <c r="A5269" s="1" t="s">
        <v>4436</v>
      </c>
      <c r="B5269" s="1" t="s">
        <v>7422</v>
      </c>
      <c r="C5269">
        <v>0</v>
      </c>
      <c r="D5269">
        <v>122</v>
      </c>
      <c r="E5269">
        <v>32</v>
      </c>
      <c r="F5269">
        <v>1</v>
      </c>
      <c r="G5269" s="1" t="s">
        <v>6087</v>
      </c>
      <c r="H5269" s="1" t="s">
        <v>6105</v>
      </c>
      <c r="I5269">
        <v>12</v>
      </c>
      <c r="J5269">
        <v>7</v>
      </c>
      <c r="K5269">
        <v>2013</v>
      </c>
      <c r="L5269" s="1" t="s">
        <v>2341</v>
      </c>
      <c r="M5269" s="1" t="s">
        <v>3710</v>
      </c>
      <c r="N5269" s="1" t="s">
        <v>22</v>
      </c>
      <c r="O5269" s="1" t="s">
        <v>16</v>
      </c>
      <c r="P5269" s="1" t="s">
        <v>35</v>
      </c>
      <c r="Q5269" s="2">
        <v>41621</v>
      </c>
      <c r="R5269" s="1" t="s">
        <v>24</v>
      </c>
      <c r="S5269" s="1" t="s">
        <v>25</v>
      </c>
      <c r="T5269">
        <v>-0.73024900000000004</v>
      </c>
      <c r="U5269">
        <v>52.396321999999998</v>
      </c>
      <c r="V5269" s="2">
        <v>41615</v>
      </c>
      <c r="W5269">
        <v>6</v>
      </c>
    </row>
    <row r="5270" spans="1:23" x14ac:dyDescent="0.25">
      <c r="A5270" s="1" t="s">
        <v>4443</v>
      </c>
      <c r="B5270" s="1" t="s">
        <v>7358</v>
      </c>
      <c r="C5270">
        <v>0</v>
      </c>
      <c r="D5270">
        <v>105</v>
      </c>
      <c r="E5270">
        <v>9</v>
      </c>
      <c r="F5270">
        <v>7</v>
      </c>
      <c r="G5270" s="1" t="s">
        <v>6053</v>
      </c>
      <c r="H5270" s="1" t="s">
        <v>6081</v>
      </c>
      <c r="I5270">
        <v>12</v>
      </c>
      <c r="J5270">
        <v>9</v>
      </c>
      <c r="K5270">
        <v>2013</v>
      </c>
      <c r="L5270" s="1" t="s">
        <v>1022</v>
      </c>
      <c r="M5270" s="1" t="s">
        <v>282</v>
      </c>
      <c r="N5270" s="1" t="s">
        <v>22</v>
      </c>
      <c r="O5270" s="1" t="s">
        <v>16</v>
      </c>
      <c r="P5270" s="1" t="s">
        <v>35</v>
      </c>
      <c r="Q5270" s="2">
        <v>41620</v>
      </c>
      <c r="R5270" s="1" t="s">
        <v>39</v>
      </c>
      <c r="S5270" s="1" t="s">
        <v>25</v>
      </c>
      <c r="T5270">
        <v>-0.75261500000000003</v>
      </c>
      <c r="U5270">
        <v>51.286893900000003</v>
      </c>
      <c r="V5270" s="2">
        <v>41617</v>
      </c>
      <c r="W5270">
        <v>3</v>
      </c>
    </row>
    <row r="5271" spans="1:23" x14ac:dyDescent="0.25">
      <c r="A5271" s="1" t="s">
        <v>4443</v>
      </c>
      <c r="B5271" s="1" t="s">
        <v>7043</v>
      </c>
      <c r="C5271">
        <v>0</v>
      </c>
      <c r="D5271">
        <v>44</v>
      </c>
      <c r="E5271">
        <v>2</v>
      </c>
      <c r="F5271">
        <v>3</v>
      </c>
      <c r="G5271" s="1" t="s">
        <v>6053</v>
      </c>
      <c r="H5271" s="1" t="s">
        <v>6081</v>
      </c>
      <c r="I5271">
        <v>12</v>
      </c>
      <c r="J5271">
        <v>9</v>
      </c>
      <c r="K5271">
        <v>2013</v>
      </c>
      <c r="L5271" s="1" t="s">
        <v>1022</v>
      </c>
      <c r="M5271" s="1" t="s">
        <v>282</v>
      </c>
      <c r="N5271" s="1" t="s">
        <v>22</v>
      </c>
      <c r="O5271" s="1" t="s">
        <v>16</v>
      </c>
      <c r="P5271" s="1" t="s">
        <v>35</v>
      </c>
      <c r="Q5271" s="2">
        <v>41620</v>
      </c>
      <c r="R5271" s="1" t="s">
        <v>39</v>
      </c>
      <c r="S5271" s="1" t="s">
        <v>25</v>
      </c>
      <c r="T5271">
        <v>-0.75261500000000003</v>
      </c>
      <c r="U5271">
        <v>51.286893900000003</v>
      </c>
      <c r="V5271" s="2">
        <v>41617</v>
      </c>
      <c r="W5271">
        <v>3</v>
      </c>
    </row>
    <row r="5272" spans="1:23" x14ac:dyDescent="0.25">
      <c r="A5272" s="1" t="s">
        <v>4440</v>
      </c>
      <c r="B5272" s="1" t="s">
        <v>6406</v>
      </c>
      <c r="C5272">
        <v>0</v>
      </c>
      <c r="D5272">
        <v>508</v>
      </c>
      <c r="E5272">
        <v>208</v>
      </c>
      <c r="F5272">
        <v>3</v>
      </c>
      <c r="G5272" s="1" t="s">
        <v>6056</v>
      </c>
      <c r="H5272" s="1" t="s">
        <v>6057</v>
      </c>
      <c r="I5272">
        <v>12</v>
      </c>
      <c r="J5272">
        <v>9</v>
      </c>
      <c r="K5272">
        <v>2013</v>
      </c>
      <c r="L5272" s="1" t="s">
        <v>1565</v>
      </c>
      <c r="M5272" s="1" t="s">
        <v>146</v>
      </c>
      <c r="N5272" s="1" t="s">
        <v>147</v>
      </c>
      <c r="O5272" s="1" t="s">
        <v>16</v>
      </c>
      <c r="P5272" s="1" t="s">
        <v>23</v>
      </c>
      <c r="Q5272" s="2">
        <v>41621</v>
      </c>
      <c r="R5272" s="1" t="s">
        <v>24</v>
      </c>
      <c r="S5272" s="1" t="s">
        <v>146</v>
      </c>
      <c r="T5272">
        <v>10.7522454</v>
      </c>
      <c r="U5272">
        <v>59.913868800000003</v>
      </c>
      <c r="V5272" s="2">
        <v>41617</v>
      </c>
      <c r="W5272">
        <v>4</v>
      </c>
    </row>
    <row r="5273" spans="1:23" x14ac:dyDescent="0.25">
      <c r="A5273" s="1" t="s">
        <v>4439</v>
      </c>
      <c r="B5273" s="1" t="s">
        <v>6975</v>
      </c>
      <c r="C5273">
        <v>0.1</v>
      </c>
      <c r="D5273">
        <v>156</v>
      </c>
      <c r="E5273">
        <v>24</v>
      </c>
      <c r="F5273">
        <v>3</v>
      </c>
      <c r="G5273" s="1" t="s">
        <v>6053</v>
      </c>
      <c r="H5273" s="1" t="s">
        <v>6062</v>
      </c>
      <c r="I5273">
        <v>12</v>
      </c>
      <c r="J5273">
        <v>9</v>
      </c>
      <c r="K5273">
        <v>2013</v>
      </c>
      <c r="L5273" s="1" t="s">
        <v>3542</v>
      </c>
      <c r="M5273" s="1" t="s">
        <v>1696</v>
      </c>
      <c r="N5273" s="1" t="s">
        <v>29</v>
      </c>
      <c r="O5273" s="1" t="s">
        <v>30</v>
      </c>
      <c r="P5273" s="1" t="s">
        <v>23</v>
      </c>
      <c r="Q5273" s="2">
        <v>41621</v>
      </c>
      <c r="R5273" s="1" t="s">
        <v>18</v>
      </c>
      <c r="S5273" s="1" t="s">
        <v>521</v>
      </c>
      <c r="T5273">
        <v>-1.5536209999999999</v>
      </c>
      <c r="U5273">
        <v>47.218370999999998</v>
      </c>
      <c r="V5273" s="2">
        <v>41617</v>
      </c>
      <c r="W5273">
        <v>4</v>
      </c>
    </row>
    <row r="5274" spans="1:23" x14ac:dyDescent="0.25">
      <c r="A5274" s="1" t="s">
        <v>4444</v>
      </c>
      <c r="B5274" s="1" t="s">
        <v>6800</v>
      </c>
      <c r="C5274">
        <v>0.1</v>
      </c>
      <c r="D5274">
        <v>347</v>
      </c>
      <c r="E5274">
        <v>-35</v>
      </c>
      <c r="F5274">
        <v>3</v>
      </c>
      <c r="G5274" s="1" t="s">
        <v>6053</v>
      </c>
      <c r="H5274" s="1" t="s">
        <v>6062</v>
      </c>
      <c r="I5274">
        <v>12</v>
      </c>
      <c r="J5274">
        <v>9</v>
      </c>
      <c r="K5274">
        <v>2013</v>
      </c>
      <c r="L5274" s="1" t="s">
        <v>775</v>
      </c>
      <c r="M5274" s="1" t="s">
        <v>2981</v>
      </c>
      <c r="N5274" s="1" t="s">
        <v>60</v>
      </c>
      <c r="O5274" s="1" t="s">
        <v>52</v>
      </c>
      <c r="P5274" s="1" t="s">
        <v>23</v>
      </c>
      <c r="Q5274" s="2">
        <v>41621</v>
      </c>
      <c r="R5274" s="1" t="s">
        <v>24</v>
      </c>
      <c r="S5274" s="1" t="s">
        <v>176</v>
      </c>
      <c r="T5274">
        <v>2.1086130999999999</v>
      </c>
      <c r="U5274">
        <v>41.546274500000003</v>
      </c>
      <c r="V5274" s="2">
        <v>41617</v>
      </c>
      <c r="W5274">
        <v>4</v>
      </c>
    </row>
    <row r="5275" spans="1:23" x14ac:dyDescent="0.25">
      <c r="A5275" s="1" t="s">
        <v>4441</v>
      </c>
      <c r="B5275" s="1" t="s">
        <v>6254</v>
      </c>
      <c r="C5275">
        <v>0.15</v>
      </c>
      <c r="D5275">
        <v>232</v>
      </c>
      <c r="E5275">
        <v>95</v>
      </c>
      <c r="F5275">
        <v>4</v>
      </c>
      <c r="G5275" s="1" t="s">
        <v>6087</v>
      </c>
      <c r="H5275" s="1" t="s">
        <v>6097</v>
      </c>
      <c r="I5275">
        <v>12</v>
      </c>
      <c r="J5275">
        <v>9</v>
      </c>
      <c r="K5275">
        <v>2013</v>
      </c>
      <c r="L5275" s="1" t="s">
        <v>712</v>
      </c>
      <c r="M5275" s="1" t="s">
        <v>2247</v>
      </c>
      <c r="N5275" s="1" t="s">
        <v>29</v>
      </c>
      <c r="O5275" s="1" t="s">
        <v>30</v>
      </c>
      <c r="P5275" s="1" t="s">
        <v>35</v>
      </c>
      <c r="Q5275" s="2">
        <v>41621</v>
      </c>
      <c r="R5275" s="1" t="s">
        <v>18</v>
      </c>
      <c r="S5275" s="1" t="s">
        <v>114</v>
      </c>
      <c r="T5275">
        <v>2.2572890000000001</v>
      </c>
      <c r="U5275">
        <v>48.799815000000002</v>
      </c>
      <c r="V5275" s="2">
        <v>41617</v>
      </c>
      <c r="W5275">
        <v>4</v>
      </c>
    </row>
    <row r="5276" spans="1:23" x14ac:dyDescent="0.25">
      <c r="A5276" s="1" t="s">
        <v>4442</v>
      </c>
      <c r="B5276" s="1" t="s">
        <v>6430</v>
      </c>
      <c r="C5276">
        <v>0</v>
      </c>
      <c r="D5276">
        <v>256</v>
      </c>
      <c r="E5276">
        <v>90</v>
      </c>
      <c r="F5276">
        <v>5</v>
      </c>
      <c r="G5276" s="1" t="s">
        <v>6053</v>
      </c>
      <c r="H5276" s="1" t="s">
        <v>6081</v>
      </c>
      <c r="I5276">
        <v>12</v>
      </c>
      <c r="J5276">
        <v>9</v>
      </c>
      <c r="K5276">
        <v>2013</v>
      </c>
      <c r="L5276" s="1" t="s">
        <v>1767</v>
      </c>
      <c r="M5276" s="1" t="s">
        <v>1644</v>
      </c>
      <c r="N5276" s="1" t="s">
        <v>22</v>
      </c>
      <c r="O5276" s="1" t="s">
        <v>16</v>
      </c>
      <c r="P5276" s="1" t="s">
        <v>23</v>
      </c>
      <c r="Q5276" s="2">
        <v>41623</v>
      </c>
      <c r="R5276" s="1" t="s">
        <v>24</v>
      </c>
      <c r="S5276" s="1" t="s">
        <v>25</v>
      </c>
      <c r="T5276">
        <v>-0.24052989999999999</v>
      </c>
      <c r="U5276">
        <v>52.569498500000002</v>
      </c>
      <c r="V5276" s="2">
        <v>41617</v>
      </c>
      <c r="W5276">
        <v>6</v>
      </c>
    </row>
    <row r="5277" spans="1:23" x14ac:dyDescent="0.25">
      <c r="A5277" s="1" t="s">
        <v>4437</v>
      </c>
      <c r="B5277" s="1" t="s">
        <v>7433</v>
      </c>
      <c r="C5277">
        <v>0</v>
      </c>
      <c r="D5277">
        <v>115</v>
      </c>
      <c r="E5277">
        <v>6</v>
      </c>
      <c r="F5277">
        <v>2</v>
      </c>
      <c r="G5277" s="1" t="s">
        <v>6056</v>
      </c>
      <c r="H5277" s="1" t="s">
        <v>6072</v>
      </c>
      <c r="I5277">
        <v>12</v>
      </c>
      <c r="J5277">
        <v>9</v>
      </c>
      <c r="K5277">
        <v>2013</v>
      </c>
      <c r="L5277" s="1" t="s">
        <v>1730</v>
      </c>
      <c r="M5277" s="1" t="s">
        <v>56</v>
      </c>
      <c r="N5277" s="1" t="s">
        <v>57</v>
      </c>
      <c r="O5277" s="1" t="s">
        <v>30</v>
      </c>
      <c r="P5277" s="1" t="s">
        <v>23</v>
      </c>
      <c r="Q5277" s="2">
        <v>41624</v>
      </c>
      <c r="R5277" s="1" t="s">
        <v>24</v>
      </c>
      <c r="S5277" s="1" t="s">
        <v>56</v>
      </c>
      <c r="T5277">
        <v>16.3738189</v>
      </c>
      <c r="U5277">
        <v>48.208174300000003</v>
      </c>
      <c r="V5277" s="2">
        <v>41617</v>
      </c>
      <c r="W5277">
        <v>7</v>
      </c>
    </row>
    <row r="5278" spans="1:23" x14ac:dyDescent="0.25">
      <c r="A5278" s="1" t="s">
        <v>4437</v>
      </c>
      <c r="B5278" s="1" t="s">
        <v>6616</v>
      </c>
      <c r="C5278">
        <v>0</v>
      </c>
      <c r="D5278">
        <v>31</v>
      </c>
      <c r="E5278">
        <v>10</v>
      </c>
      <c r="F5278">
        <v>2</v>
      </c>
      <c r="G5278" s="1" t="s">
        <v>6053</v>
      </c>
      <c r="H5278" s="1" t="s">
        <v>6059</v>
      </c>
      <c r="I5278">
        <v>12</v>
      </c>
      <c r="J5278">
        <v>9</v>
      </c>
      <c r="K5278">
        <v>2013</v>
      </c>
      <c r="L5278" s="1" t="s">
        <v>1730</v>
      </c>
      <c r="M5278" s="1" t="s">
        <v>56</v>
      </c>
      <c r="N5278" s="1" t="s">
        <v>57</v>
      </c>
      <c r="O5278" s="1" t="s">
        <v>30</v>
      </c>
      <c r="P5278" s="1" t="s">
        <v>23</v>
      </c>
      <c r="Q5278" s="2">
        <v>41624</v>
      </c>
      <c r="R5278" s="1" t="s">
        <v>24</v>
      </c>
      <c r="S5278" s="1" t="s">
        <v>56</v>
      </c>
      <c r="T5278">
        <v>16.3738189</v>
      </c>
      <c r="U5278">
        <v>48.208174300000003</v>
      </c>
      <c r="V5278" s="2">
        <v>41617</v>
      </c>
      <c r="W5278">
        <v>7</v>
      </c>
    </row>
    <row r="5279" spans="1:23" x14ac:dyDescent="0.25">
      <c r="A5279" s="1" t="s">
        <v>4437</v>
      </c>
      <c r="B5279" s="1" t="s">
        <v>7165</v>
      </c>
      <c r="C5279">
        <v>0</v>
      </c>
      <c r="D5279">
        <v>17</v>
      </c>
      <c r="E5279">
        <v>2</v>
      </c>
      <c r="F5279">
        <v>1</v>
      </c>
      <c r="G5279" s="1" t="s">
        <v>6053</v>
      </c>
      <c r="H5279" s="1" t="s">
        <v>6059</v>
      </c>
      <c r="I5279">
        <v>12</v>
      </c>
      <c r="J5279">
        <v>9</v>
      </c>
      <c r="K5279">
        <v>2013</v>
      </c>
      <c r="L5279" s="1" t="s">
        <v>1730</v>
      </c>
      <c r="M5279" s="1" t="s">
        <v>56</v>
      </c>
      <c r="N5279" s="1" t="s">
        <v>57</v>
      </c>
      <c r="O5279" s="1" t="s">
        <v>30</v>
      </c>
      <c r="P5279" s="1" t="s">
        <v>23</v>
      </c>
      <c r="Q5279" s="2">
        <v>41624</v>
      </c>
      <c r="R5279" s="1" t="s">
        <v>24</v>
      </c>
      <c r="S5279" s="1" t="s">
        <v>56</v>
      </c>
      <c r="T5279">
        <v>16.3738189</v>
      </c>
      <c r="U5279">
        <v>48.208174300000003</v>
      </c>
      <c r="V5279" s="2">
        <v>41617</v>
      </c>
      <c r="W5279">
        <v>7</v>
      </c>
    </row>
    <row r="5280" spans="1:23" x14ac:dyDescent="0.25">
      <c r="A5280" s="1" t="s">
        <v>4438</v>
      </c>
      <c r="B5280" s="1" t="s">
        <v>7743</v>
      </c>
      <c r="C5280">
        <v>0.4</v>
      </c>
      <c r="D5280">
        <v>40</v>
      </c>
      <c r="E5280">
        <v>3</v>
      </c>
      <c r="F5280">
        <v>4</v>
      </c>
      <c r="G5280" s="1" t="s">
        <v>6053</v>
      </c>
      <c r="H5280" s="1" t="s">
        <v>6062</v>
      </c>
      <c r="I5280">
        <v>12</v>
      </c>
      <c r="J5280">
        <v>9</v>
      </c>
      <c r="K5280">
        <v>2013</v>
      </c>
      <c r="L5280" s="1" t="s">
        <v>1744</v>
      </c>
      <c r="M5280" s="1" t="s">
        <v>622</v>
      </c>
      <c r="N5280" s="1" t="s">
        <v>51</v>
      </c>
      <c r="O5280" s="1" t="s">
        <v>52</v>
      </c>
      <c r="P5280" s="1" t="s">
        <v>35</v>
      </c>
      <c r="Q5280" s="2">
        <v>41624</v>
      </c>
      <c r="R5280" s="1" t="s">
        <v>24</v>
      </c>
      <c r="S5280" s="1" t="s">
        <v>623</v>
      </c>
      <c r="T5280">
        <v>14.2681244</v>
      </c>
      <c r="U5280">
        <v>40.851774599999999</v>
      </c>
      <c r="V5280" s="2">
        <v>41617</v>
      </c>
      <c r="W5280">
        <v>7</v>
      </c>
    </row>
    <row r="5281" spans="1:23" x14ac:dyDescent="0.25">
      <c r="A5281" s="1" t="s">
        <v>4446</v>
      </c>
      <c r="B5281" s="1" t="s">
        <v>7709</v>
      </c>
      <c r="C5281">
        <v>0</v>
      </c>
      <c r="D5281">
        <v>1115</v>
      </c>
      <c r="E5281">
        <v>178</v>
      </c>
      <c r="F5281">
        <v>9</v>
      </c>
      <c r="G5281" s="1" t="s">
        <v>6087</v>
      </c>
      <c r="H5281" s="1" t="s">
        <v>6105</v>
      </c>
      <c r="I5281">
        <v>12</v>
      </c>
      <c r="J5281">
        <v>10</v>
      </c>
      <c r="K5281">
        <v>2013</v>
      </c>
      <c r="L5281" s="1" t="s">
        <v>1582</v>
      </c>
      <c r="M5281" s="1" t="s">
        <v>168</v>
      </c>
      <c r="N5281" s="1" t="s">
        <v>60</v>
      </c>
      <c r="O5281" s="1" t="s">
        <v>52</v>
      </c>
      <c r="P5281" s="1" t="s">
        <v>35</v>
      </c>
      <c r="Q5281" s="2">
        <v>41619</v>
      </c>
      <c r="R5281" s="1" t="s">
        <v>39</v>
      </c>
      <c r="S5281" s="1" t="s">
        <v>169</v>
      </c>
      <c r="T5281">
        <v>-5.9844588999999999</v>
      </c>
      <c r="U5281">
        <v>37.389092400000003</v>
      </c>
      <c r="V5281" s="2">
        <v>41618</v>
      </c>
      <c r="W5281">
        <v>1</v>
      </c>
    </row>
    <row r="5282" spans="1:23" x14ac:dyDescent="0.25">
      <c r="A5282" s="1" t="s">
        <v>4448</v>
      </c>
      <c r="B5282" s="1" t="s">
        <v>6378</v>
      </c>
      <c r="C5282">
        <v>0</v>
      </c>
      <c r="D5282">
        <v>52</v>
      </c>
      <c r="E5282">
        <v>18</v>
      </c>
      <c r="F5282">
        <v>2</v>
      </c>
      <c r="G5282" s="1" t="s">
        <v>6053</v>
      </c>
      <c r="H5282" s="1" t="s">
        <v>6059</v>
      </c>
      <c r="I5282">
        <v>12</v>
      </c>
      <c r="J5282">
        <v>10</v>
      </c>
      <c r="K5282">
        <v>2013</v>
      </c>
      <c r="L5282" s="1" t="s">
        <v>1667</v>
      </c>
      <c r="M5282" s="1" t="s">
        <v>243</v>
      </c>
      <c r="N5282" s="1" t="s">
        <v>29</v>
      </c>
      <c r="O5282" s="1" t="s">
        <v>30</v>
      </c>
      <c r="P5282" s="1" t="s">
        <v>17</v>
      </c>
      <c r="Q5282" s="2">
        <v>41622</v>
      </c>
      <c r="R5282" s="1" t="s">
        <v>24</v>
      </c>
      <c r="S5282" s="1" t="s">
        <v>114</v>
      </c>
      <c r="T5282">
        <v>2.3522219</v>
      </c>
      <c r="U5282">
        <v>48.856614</v>
      </c>
      <c r="V5282" s="2">
        <v>41618</v>
      </c>
      <c r="W5282">
        <v>4</v>
      </c>
    </row>
    <row r="5283" spans="1:23" x14ac:dyDescent="0.25">
      <c r="A5283" s="1" t="s">
        <v>4447</v>
      </c>
      <c r="B5283" s="1" t="s">
        <v>6083</v>
      </c>
      <c r="C5283">
        <v>0.1</v>
      </c>
      <c r="D5283">
        <v>470</v>
      </c>
      <c r="E5283">
        <v>73</v>
      </c>
      <c r="F5283">
        <v>9</v>
      </c>
      <c r="G5283" s="1" t="s">
        <v>6056</v>
      </c>
      <c r="H5283" s="1" t="s">
        <v>6072</v>
      </c>
      <c r="I5283">
        <v>12</v>
      </c>
      <c r="J5283">
        <v>10</v>
      </c>
      <c r="K5283">
        <v>2013</v>
      </c>
      <c r="L5283" s="1" t="s">
        <v>2110</v>
      </c>
      <c r="M5283" s="1" t="s">
        <v>2073</v>
      </c>
      <c r="N5283" s="1" t="s">
        <v>29</v>
      </c>
      <c r="O5283" s="1" t="s">
        <v>30</v>
      </c>
      <c r="P5283" s="1" t="s">
        <v>35</v>
      </c>
      <c r="Q5283" s="2">
        <v>41623</v>
      </c>
      <c r="R5283" s="1" t="s">
        <v>24</v>
      </c>
      <c r="S5283" s="1" t="s">
        <v>114</v>
      </c>
      <c r="T5283">
        <v>2.3128839999999999</v>
      </c>
      <c r="U5283">
        <v>48.632640000000002</v>
      </c>
      <c r="V5283" s="2">
        <v>41618</v>
      </c>
      <c r="W5283">
        <v>5</v>
      </c>
    </row>
    <row r="5284" spans="1:23" x14ac:dyDescent="0.25">
      <c r="A5284" s="1" t="s">
        <v>4447</v>
      </c>
      <c r="B5284" s="1" t="s">
        <v>7622</v>
      </c>
      <c r="C5284">
        <v>0.35</v>
      </c>
      <c r="D5284">
        <v>1015</v>
      </c>
      <c r="E5284">
        <v>-500</v>
      </c>
      <c r="F5284">
        <v>3</v>
      </c>
      <c r="G5284" s="1" t="s">
        <v>6056</v>
      </c>
      <c r="H5284" s="1" t="s">
        <v>6075</v>
      </c>
      <c r="I5284">
        <v>12</v>
      </c>
      <c r="J5284">
        <v>10</v>
      </c>
      <c r="K5284">
        <v>2013</v>
      </c>
      <c r="L5284" s="1" t="s">
        <v>2110</v>
      </c>
      <c r="M5284" s="1" t="s">
        <v>2073</v>
      </c>
      <c r="N5284" s="1" t="s">
        <v>29</v>
      </c>
      <c r="O5284" s="1" t="s">
        <v>30</v>
      </c>
      <c r="P5284" s="1" t="s">
        <v>35</v>
      </c>
      <c r="Q5284" s="2">
        <v>41623</v>
      </c>
      <c r="R5284" s="1" t="s">
        <v>24</v>
      </c>
      <c r="S5284" s="1" t="s">
        <v>114</v>
      </c>
      <c r="T5284">
        <v>2.3128839999999999</v>
      </c>
      <c r="U5284">
        <v>48.632640000000002</v>
      </c>
      <c r="V5284" s="2">
        <v>41618</v>
      </c>
      <c r="W5284">
        <v>5</v>
      </c>
    </row>
    <row r="5285" spans="1:23" x14ac:dyDescent="0.25">
      <c r="A5285" s="1" t="s">
        <v>4447</v>
      </c>
      <c r="B5285" s="1" t="s">
        <v>7141</v>
      </c>
      <c r="C5285">
        <v>0</v>
      </c>
      <c r="D5285">
        <v>43</v>
      </c>
      <c r="E5285">
        <v>9</v>
      </c>
      <c r="F5285">
        <v>3</v>
      </c>
      <c r="G5285" s="1" t="s">
        <v>6053</v>
      </c>
      <c r="H5285" s="1" t="s">
        <v>6067</v>
      </c>
      <c r="I5285">
        <v>12</v>
      </c>
      <c r="J5285">
        <v>10</v>
      </c>
      <c r="K5285">
        <v>2013</v>
      </c>
      <c r="L5285" s="1" t="s">
        <v>2110</v>
      </c>
      <c r="M5285" s="1" t="s">
        <v>2073</v>
      </c>
      <c r="N5285" s="1" t="s">
        <v>29</v>
      </c>
      <c r="O5285" s="1" t="s">
        <v>30</v>
      </c>
      <c r="P5285" s="1" t="s">
        <v>35</v>
      </c>
      <c r="Q5285" s="2">
        <v>41623</v>
      </c>
      <c r="R5285" s="1" t="s">
        <v>24</v>
      </c>
      <c r="S5285" s="1" t="s">
        <v>114</v>
      </c>
      <c r="T5285">
        <v>2.3128839999999999</v>
      </c>
      <c r="U5285">
        <v>48.632640000000002</v>
      </c>
      <c r="V5285" s="2">
        <v>41618</v>
      </c>
      <c r="W5285">
        <v>5</v>
      </c>
    </row>
    <row r="5286" spans="1:23" x14ac:dyDescent="0.25">
      <c r="A5286" s="1" t="s">
        <v>4447</v>
      </c>
      <c r="B5286" s="1" t="s">
        <v>6473</v>
      </c>
      <c r="C5286">
        <v>0</v>
      </c>
      <c r="D5286">
        <v>21</v>
      </c>
      <c r="E5286">
        <v>4</v>
      </c>
      <c r="F5286">
        <v>2</v>
      </c>
      <c r="G5286" s="1" t="s">
        <v>6053</v>
      </c>
      <c r="H5286" s="1" t="s">
        <v>6079</v>
      </c>
      <c r="I5286">
        <v>12</v>
      </c>
      <c r="J5286">
        <v>10</v>
      </c>
      <c r="K5286">
        <v>2013</v>
      </c>
      <c r="L5286" s="1" t="s">
        <v>2110</v>
      </c>
      <c r="M5286" s="1" t="s">
        <v>2073</v>
      </c>
      <c r="N5286" s="1" t="s">
        <v>29</v>
      </c>
      <c r="O5286" s="1" t="s">
        <v>30</v>
      </c>
      <c r="P5286" s="1" t="s">
        <v>35</v>
      </c>
      <c r="Q5286" s="2">
        <v>41623</v>
      </c>
      <c r="R5286" s="1" t="s">
        <v>24</v>
      </c>
      <c r="S5286" s="1" t="s">
        <v>114</v>
      </c>
      <c r="T5286">
        <v>2.3128839999999999</v>
      </c>
      <c r="U5286">
        <v>48.632640000000002</v>
      </c>
      <c r="V5286" s="2">
        <v>41618</v>
      </c>
      <c r="W5286">
        <v>5</v>
      </c>
    </row>
    <row r="5287" spans="1:23" x14ac:dyDescent="0.25">
      <c r="A5287" s="1" t="s">
        <v>4445</v>
      </c>
      <c r="B5287" s="1" t="s">
        <v>6809</v>
      </c>
      <c r="C5287">
        <v>0</v>
      </c>
      <c r="D5287">
        <v>20</v>
      </c>
      <c r="E5287">
        <v>8</v>
      </c>
      <c r="F5287">
        <v>1</v>
      </c>
      <c r="G5287" s="1" t="s">
        <v>6053</v>
      </c>
      <c r="H5287" s="1" t="s">
        <v>6059</v>
      </c>
      <c r="I5287">
        <v>12</v>
      </c>
      <c r="J5287">
        <v>10</v>
      </c>
      <c r="K5287">
        <v>2013</v>
      </c>
      <c r="L5287" s="1" t="s">
        <v>2189</v>
      </c>
      <c r="M5287" s="1" t="s">
        <v>1184</v>
      </c>
      <c r="N5287" s="1" t="s">
        <v>51</v>
      </c>
      <c r="O5287" s="1" t="s">
        <v>52</v>
      </c>
      <c r="P5287" s="1" t="s">
        <v>35</v>
      </c>
      <c r="Q5287" s="2">
        <v>41623</v>
      </c>
      <c r="R5287" s="1" t="s">
        <v>24</v>
      </c>
      <c r="S5287" s="1" t="s">
        <v>134</v>
      </c>
      <c r="T5287">
        <v>10.6296859</v>
      </c>
      <c r="U5287">
        <v>44.698993199999997</v>
      </c>
      <c r="V5287" s="2">
        <v>41618</v>
      </c>
      <c r="W5287">
        <v>5</v>
      </c>
    </row>
    <row r="5288" spans="1:23" x14ac:dyDescent="0.25">
      <c r="A5288" s="1" t="s">
        <v>4449</v>
      </c>
      <c r="B5288" s="1" t="s">
        <v>6774</v>
      </c>
      <c r="C5288">
        <v>0.5</v>
      </c>
      <c r="D5288">
        <v>94</v>
      </c>
      <c r="E5288">
        <v>-19</v>
      </c>
      <c r="F5288">
        <v>3</v>
      </c>
      <c r="G5288" s="1" t="s">
        <v>6053</v>
      </c>
      <c r="H5288" s="1" t="s">
        <v>6099</v>
      </c>
      <c r="I5288">
        <v>12</v>
      </c>
      <c r="J5288">
        <v>10</v>
      </c>
      <c r="K5288">
        <v>2013</v>
      </c>
      <c r="L5288" s="1" t="s">
        <v>2226</v>
      </c>
      <c r="M5288" s="1" t="s">
        <v>150</v>
      </c>
      <c r="N5288" s="1" t="s">
        <v>151</v>
      </c>
      <c r="O5288" s="1" t="s">
        <v>52</v>
      </c>
      <c r="P5288" s="1" t="s">
        <v>35</v>
      </c>
      <c r="Q5288" s="2">
        <v>41623</v>
      </c>
      <c r="R5288" s="1" t="s">
        <v>24</v>
      </c>
      <c r="S5288" s="1" t="s">
        <v>152</v>
      </c>
      <c r="T5288">
        <v>-9.1393366</v>
      </c>
      <c r="U5288">
        <v>38.722252400000002</v>
      </c>
      <c r="V5288" s="2">
        <v>41618</v>
      </c>
      <c r="W5288">
        <v>5</v>
      </c>
    </row>
    <row r="5289" spans="1:23" x14ac:dyDescent="0.25">
      <c r="A5289" s="1" t="s">
        <v>4453</v>
      </c>
      <c r="B5289" s="1" t="s">
        <v>7744</v>
      </c>
      <c r="C5289">
        <v>0.5</v>
      </c>
      <c r="D5289">
        <v>75</v>
      </c>
      <c r="E5289">
        <v>-5</v>
      </c>
      <c r="F5289">
        <v>3</v>
      </c>
      <c r="G5289" s="1" t="s">
        <v>6053</v>
      </c>
      <c r="H5289" s="1" t="s">
        <v>6112</v>
      </c>
      <c r="I5289">
        <v>12</v>
      </c>
      <c r="J5289">
        <v>11</v>
      </c>
      <c r="K5289">
        <v>2013</v>
      </c>
      <c r="L5289" s="1" t="s">
        <v>1279</v>
      </c>
      <c r="M5289" s="1" t="s">
        <v>14</v>
      </c>
      <c r="N5289" s="1" t="s">
        <v>15</v>
      </c>
      <c r="O5289" s="1" t="s">
        <v>16</v>
      </c>
      <c r="P5289" s="1" t="s">
        <v>23</v>
      </c>
      <c r="Q5289" s="2">
        <v>41623</v>
      </c>
      <c r="R5289" s="1" t="s">
        <v>24</v>
      </c>
      <c r="S5289" s="1" t="s">
        <v>14</v>
      </c>
      <c r="T5289">
        <v>18.068580799999999</v>
      </c>
      <c r="U5289">
        <v>59.329323500000001</v>
      </c>
      <c r="V5289" s="2">
        <v>41619</v>
      </c>
      <c r="W5289">
        <v>4</v>
      </c>
    </row>
    <row r="5290" spans="1:23" x14ac:dyDescent="0.25">
      <c r="A5290" s="1" t="s">
        <v>4452</v>
      </c>
      <c r="B5290" s="1" t="s">
        <v>7087</v>
      </c>
      <c r="C5290">
        <v>0</v>
      </c>
      <c r="D5290">
        <v>133</v>
      </c>
      <c r="E5290">
        <v>44</v>
      </c>
      <c r="F5290">
        <v>3</v>
      </c>
      <c r="G5290" s="1" t="s">
        <v>6053</v>
      </c>
      <c r="H5290" s="1" t="s">
        <v>6059</v>
      </c>
      <c r="I5290">
        <v>12</v>
      </c>
      <c r="J5290">
        <v>11</v>
      </c>
      <c r="K5290">
        <v>2013</v>
      </c>
      <c r="L5290" s="1" t="s">
        <v>1250</v>
      </c>
      <c r="M5290" s="1" t="s">
        <v>172</v>
      </c>
      <c r="N5290" s="1" t="s">
        <v>60</v>
      </c>
      <c r="O5290" s="1" t="s">
        <v>52</v>
      </c>
      <c r="P5290" s="1" t="s">
        <v>23</v>
      </c>
      <c r="Q5290" s="2">
        <v>41623</v>
      </c>
      <c r="R5290" s="1" t="s">
        <v>24</v>
      </c>
      <c r="S5290" s="1" t="s">
        <v>98</v>
      </c>
      <c r="T5290">
        <v>-0.68082330000000002</v>
      </c>
      <c r="U5290">
        <v>37.9847003</v>
      </c>
      <c r="V5290" s="2">
        <v>41619</v>
      </c>
      <c r="W5290">
        <v>4</v>
      </c>
    </row>
    <row r="5291" spans="1:23" x14ac:dyDescent="0.25">
      <c r="A5291" s="1" t="s">
        <v>4452</v>
      </c>
      <c r="B5291" s="1" t="s">
        <v>6168</v>
      </c>
      <c r="C5291">
        <v>0</v>
      </c>
      <c r="D5291">
        <v>57</v>
      </c>
      <c r="E5291">
        <v>12</v>
      </c>
      <c r="F5291">
        <v>2</v>
      </c>
      <c r="G5291" s="1" t="s">
        <v>6053</v>
      </c>
      <c r="H5291" s="1" t="s">
        <v>6081</v>
      </c>
      <c r="I5291">
        <v>12</v>
      </c>
      <c r="J5291">
        <v>11</v>
      </c>
      <c r="K5291">
        <v>2013</v>
      </c>
      <c r="L5291" s="1" t="s">
        <v>1250</v>
      </c>
      <c r="M5291" s="1" t="s">
        <v>172</v>
      </c>
      <c r="N5291" s="1" t="s">
        <v>60</v>
      </c>
      <c r="O5291" s="1" t="s">
        <v>52</v>
      </c>
      <c r="P5291" s="1" t="s">
        <v>23</v>
      </c>
      <c r="Q5291" s="2">
        <v>41623</v>
      </c>
      <c r="R5291" s="1" t="s">
        <v>24</v>
      </c>
      <c r="S5291" s="1" t="s">
        <v>98</v>
      </c>
      <c r="T5291">
        <v>-0.68082330000000002</v>
      </c>
      <c r="U5291">
        <v>37.9847003</v>
      </c>
      <c r="V5291" s="2">
        <v>41619</v>
      </c>
      <c r="W5291">
        <v>4</v>
      </c>
    </row>
    <row r="5292" spans="1:23" x14ac:dyDescent="0.25">
      <c r="A5292" s="1" t="s">
        <v>4450</v>
      </c>
      <c r="B5292" s="1" t="s">
        <v>7684</v>
      </c>
      <c r="C5292">
        <v>0</v>
      </c>
      <c r="D5292">
        <v>437</v>
      </c>
      <c r="E5292">
        <v>183</v>
      </c>
      <c r="F5292">
        <v>6</v>
      </c>
      <c r="G5292" s="1" t="s">
        <v>6087</v>
      </c>
      <c r="H5292" s="1" t="s">
        <v>6115</v>
      </c>
      <c r="I5292">
        <v>12</v>
      </c>
      <c r="J5292">
        <v>11</v>
      </c>
      <c r="K5292">
        <v>2013</v>
      </c>
      <c r="L5292" s="1" t="s">
        <v>909</v>
      </c>
      <c r="M5292" s="1" t="s">
        <v>3263</v>
      </c>
      <c r="N5292" s="1" t="s">
        <v>57</v>
      </c>
      <c r="O5292" s="1" t="s">
        <v>30</v>
      </c>
      <c r="P5292" s="1" t="s">
        <v>35</v>
      </c>
      <c r="Q5292" s="2">
        <v>41623</v>
      </c>
      <c r="R5292" s="1" t="s">
        <v>24</v>
      </c>
      <c r="S5292" s="1" t="s">
        <v>3263</v>
      </c>
      <c r="T5292">
        <v>13.055009999999999</v>
      </c>
      <c r="U5292">
        <v>47.809489999999997</v>
      </c>
      <c r="V5292" s="2">
        <v>41619</v>
      </c>
      <c r="W5292">
        <v>4</v>
      </c>
    </row>
    <row r="5293" spans="1:23" x14ac:dyDescent="0.25">
      <c r="A5293" s="1" t="s">
        <v>4452</v>
      </c>
      <c r="B5293" s="1" t="s">
        <v>6703</v>
      </c>
      <c r="C5293">
        <v>0</v>
      </c>
      <c r="D5293">
        <v>378</v>
      </c>
      <c r="E5293">
        <v>34</v>
      </c>
      <c r="F5293">
        <v>1</v>
      </c>
      <c r="G5293" s="1" t="s">
        <v>6087</v>
      </c>
      <c r="H5293" s="1" t="s">
        <v>6105</v>
      </c>
      <c r="I5293">
        <v>12</v>
      </c>
      <c r="J5293">
        <v>11</v>
      </c>
      <c r="K5293">
        <v>2013</v>
      </c>
      <c r="L5293" s="1" t="s">
        <v>1250</v>
      </c>
      <c r="M5293" s="1" t="s">
        <v>172</v>
      </c>
      <c r="N5293" s="1" t="s">
        <v>60</v>
      </c>
      <c r="O5293" s="1" t="s">
        <v>52</v>
      </c>
      <c r="P5293" s="1" t="s">
        <v>23</v>
      </c>
      <c r="Q5293" s="2">
        <v>41623</v>
      </c>
      <c r="R5293" s="1" t="s">
        <v>24</v>
      </c>
      <c r="S5293" s="1" t="s">
        <v>98</v>
      </c>
      <c r="T5293">
        <v>-0.68082330000000002</v>
      </c>
      <c r="U5293">
        <v>37.9847003</v>
      </c>
      <c r="V5293" s="2">
        <v>41619</v>
      </c>
      <c r="W5293">
        <v>4</v>
      </c>
    </row>
    <row r="5294" spans="1:23" x14ac:dyDescent="0.25">
      <c r="A5294" s="1" t="s">
        <v>4451</v>
      </c>
      <c r="B5294" s="1" t="s">
        <v>6258</v>
      </c>
      <c r="C5294">
        <v>0</v>
      </c>
      <c r="D5294">
        <v>93</v>
      </c>
      <c r="E5294">
        <v>38</v>
      </c>
      <c r="F5294">
        <v>7</v>
      </c>
      <c r="G5294" s="1" t="s">
        <v>6053</v>
      </c>
      <c r="H5294" s="1" t="s">
        <v>6081</v>
      </c>
      <c r="I5294">
        <v>12</v>
      </c>
      <c r="J5294">
        <v>11</v>
      </c>
      <c r="K5294">
        <v>2013</v>
      </c>
      <c r="L5294" s="1" t="s">
        <v>1400</v>
      </c>
      <c r="M5294" s="1" t="s">
        <v>707</v>
      </c>
      <c r="N5294" s="1" t="s">
        <v>22</v>
      </c>
      <c r="O5294" s="1" t="s">
        <v>16</v>
      </c>
      <c r="P5294" s="1" t="s">
        <v>17</v>
      </c>
      <c r="Q5294" s="2">
        <v>41625</v>
      </c>
      <c r="R5294" s="1" t="s">
        <v>24</v>
      </c>
      <c r="S5294" s="1" t="s">
        <v>25</v>
      </c>
      <c r="T5294">
        <v>0.70771229999999996</v>
      </c>
      <c r="U5294">
        <v>51.545926899999998</v>
      </c>
      <c r="V5294" s="2">
        <v>41619</v>
      </c>
      <c r="W5294">
        <v>6</v>
      </c>
    </row>
    <row r="5295" spans="1:23" x14ac:dyDescent="0.25">
      <c r="A5295" s="1" t="s">
        <v>4454</v>
      </c>
      <c r="B5295" s="1" t="s">
        <v>7247</v>
      </c>
      <c r="C5295">
        <v>0</v>
      </c>
      <c r="D5295">
        <v>98</v>
      </c>
      <c r="E5295">
        <v>44</v>
      </c>
      <c r="F5295">
        <v>2</v>
      </c>
      <c r="G5295" s="1" t="s">
        <v>6056</v>
      </c>
      <c r="H5295" s="1" t="s">
        <v>6129</v>
      </c>
      <c r="I5295">
        <v>12</v>
      </c>
      <c r="J5295">
        <v>12</v>
      </c>
      <c r="K5295">
        <v>2013</v>
      </c>
      <c r="L5295" s="1" t="s">
        <v>785</v>
      </c>
      <c r="M5295" s="1" t="s">
        <v>175</v>
      </c>
      <c r="N5295" s="1" t="s">
        <v>60</v>
      </c>
      <c r="O5295" s="1" t="s">
        <v>52</v>
      </c>
      <c r="P5295" s="1" t="s">
        <v>35</v>
      </c>
      <c r="Q5295" s="2">
        <v>41625</v>
      </c>
      <c r="R5295" s="1" t="s">
        <v>24</v>
      </c>
      <c r="S5295" s="1" t="s">
        <v>176</v>
      </c>
      <c r="T5295">
        <v>2.1734035</v>
      </c>
      <c r="U5295">
        <v>41.385063899999999</v>
      </c>
      <c r="V5295" s="2">
        <v>41620</v>
      </c>
      <c r="W5295">
        <v>5</v>
      </c>
    </row>
    <row r="5296" spans="1:23" x14ac:dyDescent="0.25">
      <c r="A5296" s="1" t="s">
        <v>4456</v>
      </c>
      <c r="B5296" s="1" t="s">
        <v>6377</v>
      </c>
      <c r="C5296">
        <v>0</v>
      </c>
      <c r="D5296">
        <v>1020</v>
      </c>
      <c r="E5296">
        <v>265</v>
      </c>
      <c r="F5296">
        <v>9</v>
      </c>
      <c r="G5296" s="1" t="s">
        <v>6056</v>
      </c>
      <c r="H5296" s="1" t="s">
        <v>6129</v>
      </c>
      <c r="I5296">
        <v>12</v>
      </c>
      <c r="J5296">
        <v>12</v>
      </c>
      <c r="K5296">
        <v>2013</v>
      </c>
      <c r="L5296" s="1" t="s">
        <v>2034</v>
      </c>
      <c r="M5296" s="1" t="s">
        <v>143</v>
      </c>
      <c r="N5296" s="1" t="s">
        <v>60</v>
      </c>
      <c r="O5296" s="1" t="s">
        <v>52</v>
      </c>
      <c r="P5296" s="1" t="s">
        <v>35</v>
      </c>
      <c r="Q5296" s="2">
        <v>41626</v>
      </c>
      <c r="R5296" s="1" t="s">
        <v>24</v>
      </c>
      <c r="S5296" s="1" t="s">
        <v>143</v>
      </c>
      <c r="T5296">
        <v>-3.7037901999999998</v>
      </c>
      <c r="U5296">
        <v>40.416775399999999</v>
      </c>
      <c r="V5296" s="2">
        <v>41620</v>
      </c>
      <c r="W5296">
        <v>6</v>
      </c>
    </row>
    <row r="5297" spans="1:23" x14ac:dyDescent="0.25">
      <c r="A5297" s="1" t="s">
        <v>4455</v>
      </c>
      <c r="B5297" s="1" t="s">
        <v>6214</v>
      </c>
      <c r="C5297">
        <v>0.1</v>
      </c>
      <c r="D5297">
        <v>205</v>
      </c>
      <c r="E5297">
        <v>46</v>
      </c>
      <c r="F5297">
        <v>4</v>
      </c>
      <c r="G5297" s="1" t="s">
        <v>6053</v>
      </c>
      <c r="H5297" s="1" t="s">
        <v>6099</v>
      </c>
      <c r="I5297">
        <v>12</v>
      </c>
      <c r="J5297">
        <v>12</v>
      </c>
      <c r="K5297">
        <v>2013</v>
      </c>
      <c r="L5297" s="1" t="s">
        <v>1019</v>
      </c>
      <c r="M5297" s="1" t="s">
        <v>1099</v>
      </c>
      <c r="N5297" s="1" t="s">
        <v>29</v>
      </c>
      <c r="O5297" s="1" t="s">
        <v>30</v>
      </c>
      <c r="P5297" s="1" t="s">
        <v>17</v>
      </c>
      <c r="Q5297" s="2">
        <v>41626</v>
      </c>
      <c r="R5297" s="1" t="s">
        <v>24</v>
      </c>
      <c r="S5297" s="1" t="s">
        <v>47</v>
      </c>
      <c r="T5297">
        <v>3.8767160000000001</v>
      </c>
      <c r="U5297">
        <v>43.610768999999998</v>
      </c>
      <c r="V5297" s="2">
        <v>41620</v>
      </c>
      <c r="W5297">
        <v>6</v>
      </c>
    </row>
    <row r="5298" spans="1:23" x14ac:dyDescent="0.25">
      <c r="A5298" s="1" t="s">
        <v>4455</v>
      </c>
      <c r="B5298" s="1" t="s">
        <v>6306</v>
      </c>
      <c r="C5298">
        <v>0</v>
      </c>
      <c r="D5298">
        <v>44</v>
      </c>
      <c r="E5298">
        <v>8</v>
      </c>
      <c r="F5298">
        <v>2</v>
      </c>
      <c r="G5298" s="1" t="s">
        <v>6053</v>
      </c>
      <c r="H5298" s="1" t="s">
        <v>6059</v>
      </c>
      <c r="I5298">
        <v>12</v>
      </c>
      <c r="J5298">
        <v>12</v>
      </c>
      <c r="K5298">
        <v>2013</v>
      </c>
      <c r="L5298" s="1" t="s">
        <v>1019</v>
      </c>
      <c r="M5298" s="1" t="s">
        <v>1099</v>
      </c>
      <c r="N5298" s="1" t="s">
        <v>29</v>
      </c>
      <c r="O5298" s="1" t="s">
        <v>30</v>
      </c>
      <c r="P5298" s="1" t="s">
        <v>17</v>
      </c>
      <c r="Q5298" s="2">
        <v>41626</v>
      </c>
      <c r="R5298" s="1" t="s">
        <v>24</v>
      </c>
      <c r="S5298" s="1" t="s">
        <v>47</v>
      </c>
      <c r="T5298">
        <v>3.8767160000000001</v>
      </c>
      <c r="U5298">
        <v>43.610768999999998</v>
      </c>
      <c r="V5298" s="2">
        <v>41620</v>
      </c>
      <c r="W5298">
        <v>6</v>
      </c>
    </row>
    <row r="5299" spans="1:23" x14ac:dyDescent="0.25">
      <c r="A5299" s="1" t="s">
        <v>4455</v>
      </c>
      <c r="B5299" s="1" t="s">
        <v>7442</v>
      </c>
      <c r="C5299">
        <v>0.1</v>
      </c>
      <c r="D5299">
        <v>373</v>
      </c>
      <c r="E5299">
        <v>66</v>
      </c>
      <c r="F5299">
        <v>2</v>
      </c>
      <c r="G5299" s="1" t="s">
        <v>6053</v>
      </c>
      <c r="H5299" s="1" t="s">
        <v>6062</v>
      </c>
      <c r="I5299">
        <v>12</v>
      </c>
      <c r="J5299">
        <v>12</v>
      </c>
      <c r="K5299">
        <v>2013</v>
      </c>
      <c r="L5299" s="1" t="s">
        <v>1019</v>
      </c>
      <c r="M5299" s="1" t="s">
        <v>1099</v>
      </c>
      <c r="N5299" s="1" t="s">
        <v>29</v>
      </c>
      <c r="O5299" s="1" t="s">
        <v>30</v>
      </c>
      <c r="P5299" s="1" t="s">
        <v>17</v>
      </c>
      <c r="Q5299" s="2">
        <v>41626</v>
      </c>
      <c r="R5299" s="1" t="s">
        <v>24</v>
      </c>
      <c r="S5299" s="1" t="s">
        <v>47</v>
      </c>
      <c r="T5299">
        <v>3.8767160000000001</v>
      </c>
      <c r="U5299">
        <v>43.610768999999998</v>
      </c>
      <c r="V5299" s="2">
        <v>41620</v>
      </c>
      <c r="W5299">
        <v>6</v>
      </c>
    </row>
    <row r="5300" spans="1:23" x14ac:dyDescent="0.25">
      <c r="A5300" s="1" t="s">
        <v>4456</v>
      </c>
      <c r="B5300" s="1" t="s">
        <v>6555</v>
      </c>
      <c r="C5300">
        <v>0.1</v>
      </c>
      <c r="D5300">
        <v>87</v>
      </c>
      <c r="E5300">
        <v>-10</v>
      </c>
      <c r="F5300">
        <v>2</v>
      </c>
      <c r="G5300" s="1" t="s">
        <v>6053</v>
      </c>
      <c r="H5300" s="1" t="s">
        <v>6062</v>
      </c>
      <c r="I5300">
        <v>12</v>
      </c>
      <c r="J5300">
        <v>12</v>
      </c>
      <c r="K5300">
        <v>2013</v>
      </c>
      <c r="L5300" s="1" t="s">
        <v>2034</v>
      </c>
      <c r="M5300" s="1" t="s">
        <v>143</v>
      </c>
      <c r="N5300" s="1" t="s">
        <v>60</v>
      </c>
      <c r="O5300" s="1" t="s">
        <v>52</v>
      </c>
      <c r="P5300" s="1" t="s">
        <v>35</v>
      </c>
      <c r="Q5300" s="2">
        <v>41626</v>
      </c>
      <c r="R5300" s="1" t="s">
        <v>24</v>
      </c>
      <c r="S5300" s="1" t="s">
        <v>143</v>
      </c>
      <c r="T5300">
        <v>-3.7037901999999998</v>
      </c>
      <c r="U5300">
        <v>40.416775399999999</v>
      </c>
      <c r="V5300" s="2">
        <v>41620</v>
      </c>
      <c r="W5300">
        <v>6</v>
      </c>
    </row>
    <row r="5301" spans="1:23" x14ac:dyDescent="0.25">
      <c r="A5301" s="1" t="s">
        <v>4456</v>
      </c>
      <c r="B5301" s="1" t="s">
        <v>7315</v>
      </c>
      <c r="C5301">
        <v>0</v>
      </c>
      <c r="D5301">
        <v>94</v>
      </c>
      <c r="E5301">
        <v>18</v>
      </c>
      <c r="F5301">
        <v>2</v>
      </c>
      <c r="G5301" s="1" t="s">
        <v>6053</v>
      </c>
      <c r="H5301" s="1" t="s">
        <v>6103</v>
      </c>
      <c r="I5301">
        <v>12</v>
      </c>
      <c r="J5301">
        <v>12</v>
      </c>
      <c r="K5301">
        <v>2013</v>
      </c>
      <c r="L5301" s="1" t="s">
        <v>2034</v>
      </c>
      <c r="M5301" s="1" t="s">
        <v>143</v>
      </c>
      <c r="N5301" s="1" t="s">
        <v>60</v>
      </c>
      <c r="O5301" s="1" t="s">
        <v>52</v>
      </c>
      <c r="P5301" s="1" t="s">
        <v>35</v>
      </c>
      <c r="Q5301" s="2">
        <v>41626</v>
      </c>
      <c r="R5301" s="1" t="s">
        <v>24</v>
      </c>
      <c r="S5301" s="1" t="s">
        <v>143</v>
      </c>
      <c r="T5301">
        <v>-3.7037901999999998</v>
      </c>
      <c r="U5301">
        <v>40.416775399999999</v>
      </c>
      <c r="V5301" s="2">
        <v>41620</v>
      </c>
      <c r="W5301">
        <v>6</v>
      </c>
    </row>
    <row r="5302" spans="1:23" x14ac:dyDescent="0.25">
      <c r="A5302" s="1" t="s">
        <v>4457</v>
      </c>
      <c r="B5302" s="1" t="s">
        <v>7745</v>
      </c>
      <c r="C5302">
        <v>0.5</v>
      </c>
      <c r="D5302">
        <v>176</v>
      </c>
      <c r="E5302">
        <v>-151</v>
      </c>
      <c r="F5302">
        <v>3</v>
      </c>
      <c r="G5302" s="1" t="s">
        <v>6087</v>
      </c>
      <c r="H5302" s="1" t="s">
        <v>6088</v>
      </c>
      <c r="I5302">
        <v>12</v>
      </c>
      <c r="J5302">
        <v>12</v>
      </c>
      <c r="K5302">
        <v>2013</v>
      </c>
      <c r="L5302" s="1" t="s">
        <v>4458</v>
      </c>
      <c r="M5302" s="1" t="s">
        <v>2097</v>
      </c>
      <c r="N5302" s="1" t="s">
        <v>79</v>
      </c>
      <c r="O5302" s="1" t="s">
        <v>30</v>
      </c>
      <c r="P5302" s="1" t="s">
        <v>35</v>
      </c>
      <c r="Q5302" s="2">
        <v>41627</v>
      </c>
      <c r="R5302" s="1" t="s">
        <v>24</v>
      </c>
      <c r="S5302" s="1" t="s">
        <v>80</v>
      </c>
      <c r="T5302">
        <v>4.3988186000000002</v>
      </c>
      <c r="U5302">
        <v>51.916959900000002</v>
      </c>
      <c r="V5302" s="2">
        <v>41620</v>
      </c>
      <c r="W5302">
        <v>7</v>
      </c>
    </row>
    <row r="5303" spans="1:23" x14ac:dyDescent="0.25">
      <c r="A5303" s="1" t="s">
        <v>4468</v>
      </c>
      <c r="B5303" s="1" t="s">
        <v>7163</v>
      </c>
      <c r="C5303">
        <v>0.5</v>
      </c>
      <c r="D5303">
        <v>74</v>
      </c>
      <c r="E5303">
        <v>-10</v>
      </c>
      <c r="F5303">
        <v>3</v>
      </c>
      <c r="G5303" s="1" t="s">
        <v>6053</v>
      </c>
      <c r="H5303" s="1" t="s">
        <v>6081</v>
      </c>
      <c r="I5303">
        <v>12</v>
      </c>
      <c r="J5303">
        <v>13</v>
      </c>
      <c r="K5303">
        <v>2013</v>
      </c>
      <c r="L5303" s="1" t="s">
        <v>4469</v>
      </c>
      <c r="M5303" s="1" t="s">
        <v>2826</v>
      </c>
      <c r="N5303" s="1" t="s">
        <v>79</v>
      </c>
      <c r="O5303" s="1" t="s">
        <v>30</v>
      </c>
      <c r="P5303" s="1" t="s">
        <v>35</v>
      </c>
      <c r="Q5303" s="2">
        <v>41621</v>
      </c>
      <c r="R5303" s="1" t="s">
        <v>64</v>
      </c>
      <c r="S5303" s="1" t="s">
        <v>80</v>
      </c>
      <c r="T5303">
        <v>4.2972181000000003</v>
      </c>
      <c r="U5303">
        <v>51.856150200000002</v>
      </c>
      <c r="V5303" s="2">
        <v>41621</v>
      </c>
      <c r="W5303">
        <v>0</v>
      </c>
    </row>
    <row r="5304" spans="1:23" x14ac:dyDescent="0.25">
      <c r="A5304" s="1" t="s">
        <v>4468</v>
      </c>
      <c r="B5304" s="1" t="s">
        <v>6596</v>
      </c>
      <c r="C5304">
        <v>0.5</v>
      </c>
      <c r="D5304">
        <v>588</v>
      </c>
      <c r="E5304">
        <v>-341</v>
      </c>
      <c r="F5304">
        <v>4</v>
      </c>
      <c r="G5304" s="1" t="s">
        <v>6087</v>
      </c>
      <c r="H5304" s="1" t="s">
        <v>6105</v>
      </c>
      <c r="I5304">
        <v>12</v>
      </c>
      <c r="J5304">
        <v>13</v>
      </c>
      <c r="K5304">
        <v>2013</v>
      </c>
      <c r="L5304" s="1" t="s">
        <v>4469</v>
      </c>
      <c r="M5304" s="1" t="s">
        <v>2826</v>
      </c>
      <c r="N5304" s="1" t="s">
        <v>79</v>
      </c>
      <c r="O5304" s="1" t="s">
        <v>30</v>
      </c>
      <c r="P5304" s="1" t="s">
        <v>35</v>
      </c>
      <c r="Q5304" s="2">
        <v>41621</v>
      </c>
      <c r="R5304" s="1" t="s">
        <v>64</v>
      </c>
      <c r="S5304" s="1" t="s">
        <v>80</v>
      </c>
      <c r="T5304">
        <v>4.2972181000000003</v>
      </c>
      <c r="U5304">
        <v>51.856150200000002</v>
      </c>
      <c r="V5304" s="2">
        <v>41621</v>
      </c>
      <c r="W5304">
        <v>0</v>
      </c>
    </row>
    <row r="5305" spans="1:23" x14ac:dyDescent="0.25">
      <c r="A5305" s="1" t="s">
        <v>4460</v>
      </c>
      <c r="B5305" s="1" t="s">
        <v>6137</v>
      </c>
      <c r="C5305">
        <v>0</v>
      </c>
      <c r="D5305">
        <v>157</v>
      </c>
      <c r="E5305">
        <v>41</v>
      </c>
      <c r="F5305">
        <v>6</v>
      </c>
      <c r="G5305" s="1" t="s">
        <v>6053</v>
      </c>
      <c r="H5305" s="1" t="s">
        <v>6059</v>
      </c>
      <c r="I5305">
        <v>12</v>
      </c>
      <c r="J5305">
        <v>13</v>
      </c>
      <c r="K5305">
        <v>2013</v>
      </c>
      <c r="L5305" s="1" t="s">
        <v>1893</v>
      </c>
      <c r="M5305" s="1" t="s">
        <v>56</v>
      </c>
      <c r="N5305" s="1" t="s">
        <v>57</v>
      </c>
      <c r="O5305" s="1" t="s">
        <v>30</v>
      </c>
      <c r="P5305" s="1" t="s">
        <v>35</v>
      </c>
      <c r="Q5305" s="2">
        <v>41625</v>
      </c>
      <c r="R5305" s="1" t="s">
        <v>24</v>
      </c>
      <c r="S5305" s="1" t="s">
        <v>56</v>
      </c>
      <c r="T5305">
        <v>16.3738189</v>
      </c>
      <c r="U5305">
        <v>48.208174300000003</v>
      </c>
      <c r="V5305" s="2">
        <v>41621</v>
      </c>
      <c r="W5305">
        <v>4</v>
      </c>
    </row>
    <row r="5306" spans="1:23" x14ac:dyDescent="0.25">
      <c r="A5306" s="1" t="s">
        <v>4460</v>
      </c>
      <c r="B5306" s="1" t="s">
        <v>6547</v>
      </c>
      <c r="C5306">
        <v>0</v>
      </c>
      <c r="D5306">
        <v>417</v>
      </c>
      <c r="E5306">
        <v>175</v>
      </c>
      <c r="F5306">
        <v>5</v>
      </c>
      <c r="G5306" s="1" t="s">
        <v>6087</v>
      </c>
      <c r="H5306" s="1" t="s">
        <v>6088</v>
      </c>
      <c r="I5306">
        <v>12</v>
      </c>
      <c r="J5306">
        <v>13</v>
      </c>
      <c r="K5306">
        <v>2013</v>
      </c>
      <c r="L5306" s="1" t="s">
        <v>1893</v>
      </c>
      <c r="M5306" s="1" t="s">
        <v>56</v>
      </c>
      <c r="N5306" s="1" t="s">
        <v>57</v>
      </c>
      <c r="O5306" s="1" t="s">
        <v>30</v>
      </c>
      <c r="P5306" s="1" t="s">
        <v>35</v>
      </c>
      <c r="Q5306" s="2">
        <v>41625</v>
      </c>
      <c r="R5306" s="1" t="s">
        <v>24</v>
      </c>
      <c r="S5306" s="1" t="s">
        <v>56</v>
      </c>
      <c r="T5306">
        <v>16.3738189</v>
      </c>
      <c r="U5306">
        <v>48.208174300000003</v>
      </c>
      <c r="V5306" s="2">
        <v>41621</v>
      </c>
      <c r="W5306">
        <v>4</v>
      </c>
    </row>
    <row r="5307" spans="1:23" x14ac:dyDescent="0.25">
      <c r="A5307" s="1" t="s">
        <v>4459</v>
      </c>
      <c r="B5307" s="1" t="s">
        <v>6618</v>
      </c>
      <c r="C5307">
        <v>0</v>
      </c>
      <c r="D5307">
        <v>30</v>
      </c>
      <c r="E5307">
        <v>15</v>
      </c>
      <c r="F5307">
        <v>3</v>
      </c>
      <c r="G5307" s="1" t="s">
        <v>6053</v>
      </c>
      <c r="H5307" s="1" t="s">
        <v>6059</v>
      </c>
      <c r="I5307">
        <v>12</v>
      </c>
      <c r="J5307">
        <v>13</v>
      </c>
      <c r="K5307">
        <v>2013</v>
      </c>
      <c r="L5307" s="1" t="s">
        <v>2543</v>
      </c>
      <c r="M5307" s="1" t="s">
        <v>137</v>
      </c>
      <c r="N5307" s="1" t="s">
        <v>68</v>
      </c>
      <c r="O5307" s="1" t="s">
        <v>30</v>
      </c>
      <c r="P5307" s="1" t="s">
        <v>23</v>
      </c>
      <c r="Q5307" s="2">
        <v>41626</v>
      </c>
      <c r="R5307" s="1" t="s">
        <v>24</v>
      </c>
      <c r="S5307" s="1" t="s">
        <v>118</v>
      </c>
      <c r="T5307">
        <v>7.7953336999999996</v>
      </c>
      <c r="U5307">
        <v>51.437745300000003</v>
      </c>
      <c r="V5307" s="2">
        <v>41621</v>
      </c>
      <c r="W5307">
        <v>5</v>
      </c>
    </row>
    <row r="5308" spans="1:23" x14ac:dyDescent="0.25">
      <c r="A5308" s="1" t="s">
        <v>4461</v>
      </c>
      <c r="B5308" s="1" t="s">
        <v>6498</v>
      </c>
      <c r="C5308">
        <v>0.1</v>
      </c>
      <c r="D5308">
        <v>980</v>
      </c>
      <c r="E5308">
        <v>283</v>
      </c>
      <c r="F5308">
        <v>3</v>
      </c>
      <c r="G5308" s="1" t="s">
        <v>6056</v>
      </c>
      <c r="H5308" s="1" t="s">
        <v>6057</v>
      </c>
      <c r="I5308">
        <v>12</v>
      </c>
      <c r="J5308">
        <v>13</v>
      </c>
      <c r="K5308">
        <v>2013</v>
      </c>
      <c r="L5308" s="1" t="s">
        <v>861</v>
      </c>
      <c r="M5308" s="1" t="s">
        <v>4462</v>
      </c>
      <c r="N5308" s="1" t="s">
        <v>68</v>
      </c>
      <c r="O5308" s="1" t="s">
        <v>30</v>
      </c>
      <c r="P5308" s="1" t="s">
        <v>23</v>
      </c>
      <c r="Q5308" s="2">
        <v>41627</v>
      </c>
      <c r="R5308" s="1" t="s">
        <v>24</v>
      </c>
      <c r="S5308" s="1" t="s">
        <v>297</v>
      </c>
      <c r="T5308">
        <v>10.0971163</v>
      </c>
      <c r="U5308">
        <v>48.836688700000003</v>
      </c>
      <c r="V5308" s="2">
        <v>41621</v>
      </c>
      <c r="W5308">
        <v>6</v>
      </c>
    </row>
    <row r="5309" spans="1:23" x14ac:dyDescent="0.25">
      <c r="A5309" s="1" t="s">
        <v>4466</v>
      </c>
      <c r="B5309" s="1" t="s">
        <v>7281</v>
      </c>
      <c r="C5309">
        <v>0</v>
      </c>
      <c r="D5309">
        <v>776</v>
      </c>
      <c r="E5309">
        <v>186</v>
      </c>
      <c r="F5309">
        <v>4</v>
      </c>
      <c r="G5309" s="1" t="s">
        <v>6056</v>
      </c>
      <c r="H5309" s="1" t="s">
        <v>6057</v>
      </c>
      <c r="I5309">
        <v>12</v>
      </c>
      <c r="J5309">
        <v>13</v>
      </c>
      <c r="K5309">
        <v>2013</v>
      </c>
      <c r="L5309" s="1" t="s">
        <v>4467</v>
      </c>
      <c r="M5309" s="1" t="s">
        <v>918</v>
      </c>
      <c r="N5309" s="1" t="s">
        <v>22</v>
      </c>
      <c r="O5309" s="1" t="s">
        <v>16</v>
      </c>
      <c r="P5309" s="1" t="s">
        <v>23</v>
      </c>
      <c r="Q5309" s="2">
        <v>41627</v>
      </c>
      <c r="R5309" s="1" t="s">
        <v>24</v>
      </c>
      <c r="S5309" s="1" t="s">
        <v>25</v>
      </c>
      <c r="T5309">
        <v>-1.4746185999999999</v>
      </c>
      <c r="U5309">
        <v>52.922530100000003</v>
      </c>
      <c r="V5309" s="2">
        <v>41621</v>
      </c>
      <c r="W5309">
        <v>6</v>
      </c>
    </row>
    <row r="5310" spans="1:23" x14ac:dyDescent="0.25">
      <c r="A5310" s="1" t="s">
        <v>4463</v>
      </c>
      <c r="B5310" s="1" t="s">
        <v>7536</v>
      </c>
      <c r="C5310">
        <v>0</v>
      </c>
      <c r="D5310">
        <v>75</v>
      </c>
      <c r="E5310">
        <v>5</v>
      </c>
      <c r="F5310">
        <v>2</v>
      </c>
      <c r="G5310" s="1" t="s">
        <v>6053</v>
      </c>
      <c r="H5310" s="1" t="s">
        <v>6103</v>
      </c>
      <c r="I5310">
        <v>12</v>
      </c>
      <c r="J5310">
        <v>13</v>
      </c>
      <c r="K5310">
        <v>2013</v>
      </c>
      <c r="L5310" s="1" t="s">
        <v>727</v>
      </c>
      <c r="M5310" s="1" t="s">
        <v>537</v>
      </c>
      <c r="N5310" s="1" t="s">
        <v>68</v>
      </c>
      <c r="O5310" s="1" t="s">
        <v>30</v>
      </c>
      <c r="P5310" s="1" t="s">
        <v>17</v>
      </c>
      <c r="Q5310" s="2">
        <v>41627</v>
      </c>
      <c r="R5310" s="1" t="s">
        <v>24</v>
      </c>
      <c r="S5310" s="1" t="s">
        <v>118</v>
      </c>
      <c r="T5310">
        <v>6.5853416999999999</v>
      </c>
      <c r="U5310">
        <v>51.338760899999997</v>
      </c>
      <c r="V5310" s="2">
        <v>41621</v>
      </c>
      <c r="W5310">
        <v>6</v>
      </c>
    </row>
    <row r="5311" spans="1:23" x14ac:dyDescent="0.25">
      <c r="A5311" s="1" t="s">
        <v>4464</v>
      </c>
      <c r="B5311" s="1" t="s">
        <v>7214</v>
      </c>
      <c r="C5311">
        <v>0.1</v>
      </c>
      <c r="D5311">
        <v>74</v>
      </c>
      <c r="E5311">
        <v>12</v>
      </c>
      <c r="F5311">
        <v>5</v>
      </c>
      <c r="G5311" s="1" t="s">
        <v>6053</v>
      </c>
      <c r="H5311" s="1" t="s">
        <v>6062</v>
      </c>
      <c r="I5311">
        <v>12</v>
      </c>
      <c r="J5311">
        <v>13</v>
      </c>
      <c r="K5311">
        <v>2013</v>
      </c>
      <c r="L5311" s="1" t="s">
        <v>1711</v>
      </c>
      <c r="M5311" s="1" t="s">
        <v>4465</v>
      </c>
      <c r="N5311" s="1" t="s">
        <v>60</v>
      </c>
      <c r="O5311" s="1" t="s">
        <v>52</v>
      </c>
      <c r="P5311" s="1" t="s">
        <v>17</v>
      </c>
      <c r="Q5311" s="2">
        <v>41627</v>
      </c>
      <c r="R5311" s="1" t="s">
        <v>24</v>
      </c>
      <c r="S5311" s="1" t="s">
        <v>143</v>
      </c>
      <c r="T5311">
        <v>-3.8035477000000002</v>
      </c>
      <c r="U5311">
        <v>40.2902056</v>
      </c>
      <c r="V5311" s="2">
        <v>41621</v>
      </c>
      <c r="W5311">
        <v>6</v>
      </c>
    </row>
    <row r="5312" spans="1:23" x14ac:dyDescent="0.25">
      <c r="A5312" s="1" t="s">
        <v>4470</v>
      </c>
      <c r="B5312" s="1" t="s">
        <v>6278</v>
      </c>
      <c r="C5312">
        <v>0</v>
      </c>
      <c r="D5312">
        <v>810</v>
      </c>
      <c r="E5312">
        <v>24</v>
      </c>
      <c r="F5312">
        <v>5</v>
      </c>
      <c r="G5312" s="1" t="s">
        <v>6056</v>
      </c>
      <c r="H5312" s="1" t="s">
        <v>6072</v>
      </c>
      <c r="I5312">
        <v>12</v>
      </c>
      <c r="J5312">
        <v>14</v>
      </c>
      <c r="K5312">
        <v>2013</v>
      </c>
      <c r="L5312" s="1" t="s">
        <v>275</v>
      </c>
      <c r="M5312" s="1" t="s">
        <v>1277</v>
      </c>
      <c r="N5312" s="1" t="s">
        <v>22</v>
      </c>
      <c r="O5312" s="1" t="s">
        <v>16</v>
      </c>
      <c r="P5312" s="1" t="s">
        <v>17</v>
      </c>
      <c r="Q5312" s="2">
        <v>41624</v>
      </c>
      <c r="R5312" s="1" t="s">
        <v>18</v>
      </c>
      <c r="S5312" s="1" t="s">
        <v>25</v>
      </c>
      <c r="T5312">
        <v>-1.5490774</v>
      </c>
      <c r="U5312">
        <v>53.8007554</v>
      </c>
      <c r="V5312" s="2">
        <v>41622</v>
      </c>
      <c r="W5312">
        <v>2</v>
      </c>
    </row>
    <row r="5313" spans="1:23" x14ac:dyDescent="0.25">
      <c r="A5313" s="1" t="s">
        <v>4470</v>
      </c>
      <c r="B5313" s="1" t="s">
        <v>6600</v>
      </c>
      <c r="C5313">
        <v>0</v>
      </c>
      <c r="D5313">
        <v>34</v>
      </c>
      <c r="E5313">
        <v>14</v>
      </c>
      <c r="F5313">
        <v>6</v>
      </c>
      <c r="G5313" s="1" t="s">
        <v>6053</v>
      </c>
      <c r="H5313" s="1" t="s">
        <v>6081</v>
      </c>
      <c r="I5313">
        <v>12</v>
      </c>
      <c r="J5313">
        <v>14</v>
      </c>
      <c r="K5313">
        <v>2013</v>
      </c>
      <c r="L5313" s="1" t="s">
        <v>275</v>
      </c>
      <c r="M5313" s="1" t="s">
        <v>1277</v>
      </c>
      <c r="N5313" s="1" t="s">
        <v>22</v>
      </c>
      <c r="O5313" s="1" t="s">
        <v>16</v>
      </c>
      <c r="P5313" s="1" t="s">
        <v>17</v>
      </c>
      <c r="Q5313" s="2">
        <v>41624</v>
      </c>
      <c r="R5313" s="1" t="s">
        <v>18</v>
      </c>
      <c r="S5313" s="1" t="s">
        <v>25</v>
      </c>
      <c r="T5313">
        <v>-1.5490774</v>
      </c>
      <c r="U5313">
        <v>53.8007554</v>
      </c>
      <c r="V5313" s="2">
        <v>41622</v>
      </c>
      <c r="W5313">
        <v>2</v>
      </c>
    </row>
    <row r="5314" spans="1:23" x14ac:dyDescent="0.25">
      <c r="A5314" s="1" t="s">
        <v>4470</v>
      </c>
      <c r="B5314" s="1" t="s">
        <v>7650</v>
      </c>
      <c r="C5314">
        <v>0</v>
      </c>
      <c r="D5314">
        <v>572</v>
      </c>
      <c r="E5314">
        <v>34</v>
      </c>
      <c r="F5314">
        <v>7</v>
      </c>
      <c r="G5314" s="1" t="s">
        <v>6087</v>
      </c>
      <c r="H5314" s="1" t="s">
        <v>6115</v>
      </c>
      <c r="I5314">
        <v>12</v>
      </c>
      <c r="J5314">
        <v>14</v>
      </c>
      <c r="K5314">
        <v>2013</v>
      </c>
      <c r="L5314" s="1" t="s">
        <v>275</v>
      </c>
      <c r="M5314" s="1" t="s">
        <v>1277</v>
      </c>
      <c r="N5314" s="1" t="s">
        <v>22</v>
      </c>
      <c r="O5314" s="1" t="s">
        <v>16</v>
      </c>
      <c r="P5314" s="1" t="s">
        <v>17</v>
      </c>
      <c r="Q5314" s="2">
        <v>41624</v>
      </c>
      <c r="R5314" s="1" t="s">
        <v>18</v>
      </c>
      <c r="S5314" s="1" t="s">
        <v>25</v>
      </c>
      <c r="T5314">
        <v>-1.5490774</v>
      </c>
      <c r="U5314">
        <v>53.8007554</v>
      </c>
      <c r="V5314" s="2">
        <v>41622</v>
      </c>
      <c r="W5314">
        <v>2</v>
      </c>
    </row>
    <row r="5315" spans="1:23" x14ac:dyDescent="0.25">
      <c r="A5315" s="1" t="s">
        <v>4471</v>
      </c>
      <c r="B5315" s="1" t="s">
        <v>6363</v>
      </c>
      <c r="C5315">
        <v>0.5</v>
      </c>
      <c r="D5315">
        <v>33</v>
      </c>
      <c r="E5315">
        <v>-31</v>
      </c>
      <c r="F5315">
        <v>3</v>
      </c>
      <c r="G5315" s="1" t="s">
        <v>6056</v>
      </c>
      <c r="H5315" s="1" t="s">
        <v>6129</v>
      </c>
      <c r="I5315">
        <v>12</v>
      </c>
      <c r="J5315">
        <v>14</v>
      </c>
      <c r="K5315">
        <v>2013</v>
      </c>
      <c r="L5315" s="1" t="s">
        <v>861</v>
      </c>
      <c r="M5315" s="1" t="s">
        <v>226</v>
      </c>
      <c r="N5315" s="1" t="s">
        <v>68</v>
      </c>
      <c r="O5315" s="1" t="s">
        <v>30</v>
      </c>
      <c r="P5315" s="1" t="s">
        <v>23</v>
      </c>
      <c r="Q5315" s="2">
        <v>41627</v>
      </c>
      <c r="R5315" s="1" t="s">
        <v>24</v>
      </c>
      <c r="S5315" s="1" t="s">
        <v>69</v>
      </c>
      <c r="T5315">
        <v>9.7320104000000001</v>
      </c>
      <c r="U5315">
        <v>52.375891600000003</v>
      </c>
      <c r="V5315" s="2">
        <v>41622</v>
      </c>
      <c r="W5315">
        <v>5</v>
      </c>
    </row>
    <row r="5316" spans="1:23" x14ac:dyDescent="0.25">
      <c r="A5316" s="1" t="s">
        <v>4478</v>
      </c>
      <c r="B5316" s="1" t="s">
        <v>7746</v>
      </c>
      <c r="C5316">
        <v>0.5</v>
      </c>
      <c r="D5316">
        <v>28</v>
      </c>
      <c r="E5316">
        <v>-8</v>
      </c>
      <c r="F5316">
        <v>6</v>
      </c>
      <c r="G5316" s="1" t="s">
        <v>6053</v>
      </c>
      <c r="H5316" s="1" t="s">
        <v>6079</v>
      </c>
      <c r="I5316">
        <v>12</v>
      </c>
      <c r="J5316">
        <v>16</v>
      </c>
      <c r="K5316">
        <v>2013</v>
      </c>
      <c r="L5316" s="1" t="s">
        <v>1331</v>
      </c>
      <c r="M5316" s="1" t="s">
        <v>78</v>
      </c>
      <c r="N5316" s="1" t="s">
        <v>79</v>
      </c>
      <c r="O5316" s="1" t="s">
        <v>30</v>
      </c>
      <c r="P5316" s="1" t="s">
        <v>35</v>
      </c>
      <c r="Q5316" s="2">
        <v>41624</v>
      </c>
      <c r="R5316" s="1" t="s">
        <v>64</v>
      </c>
      <c r="S5316" s="1" t="s">
        <v>80</v>
      </c>
      <c r="T5316">
        <v>4.6900928999999998</v>
      </c>
      <c r="U5316">
        <v>51.813297900000002</v>
      </c>
      <c r="V5316" s="2">
        <v>41624</v>
      </c>
      <c r="W5316">
        <v>0</v>
      </c>
    </row>
    <row r="5317" spans="1:23" x14ac:dyDescent="0.25">
      <c r="A5317" s="1" t="s">
        <v>4479</v>
      </c>
      <c r="B5317" s="1" t="s">
        <v>6838</v>
      </c>
      <c r="C5317">
        <v>0.5</v>
      </c>
      <c r="D5317">
        <v>75</v>
      </c>
      <c r="E5317">
        <v>-6</v>
      </c>
      <c r="F5317">
        <v>9</v>
      </c>
      <c r="G5317" s="1" t="s">
        <v>6053</v>
      </c>
      <c r="H5317" s="1" t="s">
        <v>6054</v>
      </c>
      <c r="I5317">
        <v>12</v>
      </c>
      <c r="J5317">
        <v>16</v>
      </c>
      <c r="K5317">
        <v>2013</v>
      </c>
      <c r="L5317" s="1" t="s">
        <v>400</v>
      </c>
      <c r="M5317" s="1" t="s">
        <v>509</v>
      </c>
      <c r="N5317" s="1" t="s">
        <v>79</v>
      </c>
      <c r="O5317" s="1" t="s">
        <v>30</v>
      </c>
      <c r="P5317" s="1" t="s">
        <v>17</v>
      </c>
      <c r="Q5317" s="2">
        <v>41625</v>
      </c>
      <c r="R5317" s="1" t="s">
        <v>39</v>
      </c>
      <c r="S5317" s="1" t="s">
        <v>461</v>
      </c>
      <c r="T5317">
        <v>5.8372263999999996</v>
      </c>
      <c r="U5317">
        <v>51.8125626</v>
      </c>
      <c r="V5317" s="2">
        <v>41624</v>
      </c>
      <c r="W5317">
        <v>1</v>
      </c>
    </row>
    <row r="5318" spans="1:23" x14ac:dyDescent="0.25">
      <c r="A5318" s="1" t="s">
        <v>4476</v>
      </c>
      <c r="B5318" s="1" t="s">
        <v>6137</v>
      </c>
      <c r="C5318">
        <v>0</v>
      </c>
      <c r="D5318">
        <v>116</v>
      </c>
      <c r="E5318">
        <v>13</v>
      </c>
      <c r="F5318">
        <v>4</v>
      </c>
      <c r="G5318" s="1" t="s">
        <v>6053</v>
      </c>
      <c r="H5318" s="1" t="s">
        <v>6059</v>
      </c>
      <c r="I5318">
        <v>12</v>
      </c>
      <c r="J5318">
        <v>16</v>
      </c>
      <c r="K5318">
        <v>2013</v>
      </c>
      <c r="L5318" s="1" t="s">
        <v>2763</v>
      </c>
      <c r="M5318" s="1" t="s">
        <v>331</v>
      </c>
      <c r="N5318" s="1" t="s">
        <v>29</v>
      </c>
      <c r="O5318" s="1" t="s">
        <v>30</v>
      </c>
      <c r="P5318" s="1" t="s">
        <v>23</v>
      </c>
      <c r="Q5318" s="2">
        <v>41626</v>
      </c>
      <c r="R5318" s="1" t="s">
        <v>18</v>
      </c>
      <c r="S5318" s="1" t="s">
        <v>196</v>
      </c>
      <c r="T5318">
        <v>3.1620699999999999</v>
      </c>
      <c r="U5318">
        <v>50.724992999999998</v>
      </c>
      <c r="V5318" s="2">
        <v>41624</v>
      </c>
      <c r="W5318">
        <v>2</v>
      </c>
    </row>
    <row r="5319" spans="1:23" x14ac:dyDescent="0.25">
      <c r="A5319" s="1" t="s">
        <v>4477</v>
      </c>
      <c r="B5319" s="1" t="s">
        <v>6154</v>
      </c>
      <c r="C5319">
        <v>0.1</v>
      </c>
      <c r="D5319">
        <v>307</v>
      </c>
      <c r="E5319">
        <v>-31</v>
      </c>
      <c r="F5319">
        <v>6</v>
      </c>
      <c r="G5319" s="1" t="s">
        <v>6053</v>
      </c>
      <c r="H5319" s="1" t="s">
        <v>6059</v>
      </c>
      <c r="I5319">
        <v>12</v>
      </c>
      <c r="J5319">
        <v>16</v>
      </c>
      <c r="K5319">
        <v>2013</v>
      </c>
      <c r="L5319" s="1" t="s">
        <v>45</v>
      </c>
      <c r="M5319" s="1" t="s">
        <v>284</v>
      </c>
      <c r="N5319" s="1" t="s">
        <v>68</v>
      </c>
      <c r="O5319" s="1" t="s">
        <v>30</v>
      </c>
      <c r="P5319" s="1" t="s">
        <v>23</v>
      </c>
      <c r="Q5319" s="2">
        <v>41627</v>
      </c>
      <c r="R5319" s="1" t="s">
        <v>39</v>
      </c>
      <c r="S5319" s="1" t="s">
        <v>284</v>
      </c>
      <c r="T5319">
        <v>13.404954</v>
      </c>
      <c r="U5319">
        <v>52.520006600000002</v>
      </c>
      <c r="V5319" s="2">
        <v>41624</v>
      </c>
      <c r="W5319">
        <v>3</v>
      </c>
    </row>
    <row r="5320" spans="1:23" x14ac:dyDescent="0.25">
      <c r="A5320" s="1" t="s">
        <v>4477</v>
      </c>
      <c r="B5320" s="1" t="s">
        <v>6457</v>
      </c>
      <c r="C5320">
        <v>0.1</v>
      </c>
      <c r="D5320">
        <v>77</v>
      </c>
      <c r="E5320">
        <v>27</v>
      </c>
      <c r="F5320">
        <v>3</v>
      </c>
      <c r="G5320" s="1" t="s">
        <v>6053</v>
      </c>
      <c r="H5320" s="1" t="s">
        <v>6054</v>
      </c>
      <c r="I5320">
        <v>12</v>
      </c>
      <c r="J5320">
        <v>16</v>
      </c>
      <c r="K5320">
        <v>2013</v>
      </c>
      <c r="L5320" s="1" t="s">
        <v>45</v>
      </c>
      <c r="M5320" s="1" t="s">
        <v>284</v>
      </c>
      <c r="N5320" s="1" t="s">
        <v>68</v>
      </c>
      <c r="O5320" s="1" t="s">
        <v>30</v>
      </c>
      <c r="P5320" s="1" t="s">
        <v>23</v>
      </c>
      <c r="Q5320" s="2">
        <v>41627</v>
      </c>
      <c r="R5320" s="1" t="s">
        <v>39</v>
      </c>
      <c r="S5320" s="1" t="s">
        <v>284</v>
      </c>
      <c r="T5320">
        <v>13.404954</v>
      </c>
      <c r="U5320">
        <v>52.520006600000002</v>
      </c>
      <c r="V5320" s="2">
        <v>41624</v>
      </c>
      <c r="W5320">
        <v>3</v>
      </c>
    </row>
    <row r="5321" spans="1:23" x14ac:dyDescent="0.25">
      <c r="A5321" s="1" t="s">
        <v>4477</v>
      </c>
      <c r="B5321" s="1" t="s">
        <v>6506</v>
      </c>
      <c r="C5321">
        <v>0.1</v>
      </c>
      <c r="D5321">
        <v>364</v>
      </c>
      <c r="E5321">
        <v>-32</v>
      </c>
      <c r="F5321">
        <v>4</v>
      </c>
      <c r="G5321" s="1" t="s">
        <v>6087</v>
      </c>
      <c r="H5321" s="1" t="s">
        <v>6115</v>
      </c>
      <c r="I5321">
        <v>12</v>
      </c>
      <c r="J5321">
        <v>16</v>
      </c>
      <c r="K5321">
        <v>2013</v>
      </c>
      <c r="L5321" s="1" t="s">
        <v>45</v>
      </c>
      <c r="M5321" s="1" t="s">
        <v>284</v>
      </c>
      <c r="N5321" s="1" t="s">
        <v>68</v>
      </c>
      <c r="O5321" s="1" t="s">
        <v>30</v>
      </c>
      <c r="P5321" s="1" t="s">
        <v>23</v>
      </c>
      <c r="Q5321" s="2">
        <v>41627</v>
      </c>
      <c r="R5321" s="1" t="s">
        <v>39</v>
      </c>
      <c r="S5321" s="1" t="s">
        <v>284</v>
      </c>
      <c r="T5321">
        <v>13.404954</v>
      </c>
      <c r="U5321">
        <v>52.520006600000002</v>
      </c>
      <c r="V5321" s="2">
        <v>41624</v>
      </c>
      <c r="W5321">
        <v>3</v>
      </c>
    </row>
    <row r="5322" spans="1:23" x14ac:dyDescent="0.25">
      <c r="A5322" s="1" t="s">
        <v>4472</v>
      </c>
      <c r="B5322" s="1" t="s">
        <v>7141</v>
      </c>
      <c r="C5322">
        <v>0</v>
      </c>
      <c r="D5322">
        <v>56</v>
      </c>
      <c r="E5322">
        <v>20</v>
      </c>
      <c r="F5322">
        <v>4</v>
      </c>
      <c r="G5322" s="1" t="s">
        <v>6053</v>
      </c>
      <c r="H5322" s="1" t="s">
        <v>6067</v>
      </c>
      <c r="I5322">
        <v>12</v>
      </c>
      <c r="J5322">
        <v>16</v>
      </c>
      <c r="K5322">
        <v>2013</v>
      </c>
      <c r="L5322" s="1" t="s">
        <v>678</v>
      </c>
      <c r="M5322" s="1" t="s">
        <v>1471</v>
      </c>
      <c r="N5322" s="1" t="s">
        <v>68</v>
      </c>
      <c r="O5322" s="1" t="s">
        <v>30</v>
      </c>
      <c r="P5322" s="1" t="s">
        <v>23</v>
      </c>
      <c r="Q5322" s="2">
        <v>41628</v>
      </c>
      <c r="R5322" s="1" t="s">
        <v>18</v>
      </c>
      <c r="S5322" s="1" t="s">
        <v>69</v>
      </c>
      <c r="T5322">
        <v>9.9579652000000003</v>
      </c>
      <c r="U5322">
        <v>52.154778</v>
      </c>
      <c r="V5322" s="2">
        <v>41624</v>
      </c>
      <c r="W5322">
        <v>4</v>
      </c>
    </row>
    <row r="5323" spans="1:23" x14ac:dyDescent="0.25">
      <c r="A5323" s="1" t="s">
        <v>4473</v>
      </c>
      <c r="B5323" s="1" t="s">
        <v>7246</v>
      </c>
      <c r="C5323">
        <v>0</v>
      </c>
      <c r="D5323">
        <v>15</v>
      </c>
      <c r="E5323">
        <v>2</v>
      </c>
      <c r="F5323">
        <v>1</v>
      </c>
      <c r="G5323" s="1" t="s">
        <v>6053</v>
      </c>
      <c r="H5323" s="1" t="s">
        <v>6112</v>
      </c>
      <c r="I5323">
        <v>12</v>
      </c>
      <c r="J5323">
        <v>16</v>
      </c>
      <c r="K5323">
        <v>2013</v>
      </c>
      <c r="L5323" s="1" t="s">
        <v>1866</v>
      </c>
      <c r="M5323" s="1" t="s">
        <v>3481</v>
      </c>
      <c r="N5323" s="1" t="s">
        <v>29</v>
      </c>
      <c r="O5323" s="1" t="s">
        <v>30</v>
      </c>
      <c r="P5323" s="1" t="s">
        <v>17</v>
      </c>
      <c r="Q5323" s="2">
        <v>41628</v>
      </c>
      <c r="R5323" s="1" t="s">
        <v>24</v>
      </c>
      <c r="S5323" s="1" t="s">
        <v>313</v>
      </c>
      <c r="T5323">
        <v>-0.61894499999999997</v>
      </c>
      <c r="U5323">
        <v>44.774267000000002</v>
      </c>
      <c r="V5323" s="2">
        <v>41624</v>
      </c>
      <c r="W5323">
        <v>4</v>
      </c>
    </row>
    <row r="5324" spans="1:23" x14ac:dyDescent="0.25">
      <c r="A5324" s="1" t="s">
        <v>4473</v>
      </c>
      <c r="B5324" s="1" t="s">
        <v>6212</v>
      </c>
      <c r="C5324">
        <v>0.1</v>
      </c>
      <c r="D5324">
        <v>154</v>
      </c>
      <c r="E5324">
        <v>53</v>
      </c>
      <c r="F5324">
        <v>3</v>
      </c>
      <c r="G5324" s="1" t="s">
        <v>6053</v>
      </c>
      <c r="H5324" s="1" t="s">
        <v>6062</v>
      </c>
      <c r="I5324">
        <v>12</v>
      </c>
      <c r="J5324">
        <v>16</v>
      </c>
      <c r="K5324">
        <v>2013</v>
      </c>
      <c r="L5324" s="1" t="s">
        <v>1866</v>
      </c>
      <c r="M5324" s="1" t="s">
        <v>3481</v>
      </c>
      <c r="N5324" s="1" t="s">
        <v>29</v>
      </c>
      <c r="O5324" s="1" t="s">
        <v>30</v>
      </c>
      <c r="P5324" s="1" t="s">
        <v>17</v>
      </c>
      <c r="Q5324" s="2">
        <v>41628</v>
      </c>
      <c r="R5324" s="1" t="s">
        <v>24</v>
      </c>
      <c r="S5324" s="1" t="s">
        <v>313</v>
      </c>
      <c r="T5324">
        <v>-0.61894499999999997</v>
      </c>
      <c r="U5324">
        <v>44.774267000000002</v>
      </c>
      <c r="V5324" s="2">
        <v>41624</v>
      </c>
      <c r="W5324">
        <v>4</v>
      </c>
    </row>
    <row r="5325" spans="1:23" x14ac:dyDescent="0.25">
      <c r="A5325" s="1" t="s">
        <v>4474</v>
      </c>
      <c r="B5325" s="1" t="s">
        <v>7319</v>
      </c>
      <c r="C5325">
        <v>0</v>
      </c>
      <c r="D5325">
        <v>54</v>
      </c>
      <c r="E5325">
        <v>11</v>
      </c>
      <c r="F5325">
        <v>3</v>
      </c>
      <c r="G5325" s="1" t="s">
        <v>6053</v>
      </c>
      <c r="H5325" s="1" t="s">
        <v>6054</v>
      </c>
      <c r="I5325">
        <v>12</v>
      </c>
      <c r="J5325">
        <v>16</v>
      </c>
      <c r="K5325">
        <v>2013</v>
      </c>
      <c r="L5325" s="1" t="s">
        <v>320</v>
      </c>
      <c r="M5325" s="1" t="s">
        <v>4475</v>
      </c>
      <c r="N5325" s="1" t="s">
        <v>22</v>
      </c>
      <c r="O5325" s="1" t="s">
        <v>16</v>
      </c>
      <c r="P5325" s="1" t="s">
        <v>35</v>
      </c>
      <c r="Q5325" s="2">
        <v>41631</v>
      </c>
      <c r="R5325" s="1" t="s">
        <v>24</v>
      </c>
      <c r="S5325" s="1" t="s">
        <v>25</v>
      </c>
      <c r="T5325">
        <v>-2.12066</v>
      </c>
      <c r="U5325">
        <v>52.806693000000003</v>
      </c>
      <c r="V5325" s="2">
        <v>41624</v>
      </c>
      <c r="W5325">
        <v>7</v>
      </c>
    </row>
    <row r="5326" spans="1:23" x14ac:dyDescent="0.25">
      <c r="A5326" s="1" t="s">
        <v>4480</v>
      </c>
      <c r="B5326" s="1" t="s">
        <v>7220</v>
      </c>
      <c r="C5326">
        <v>0</v>
      </c>
      <c r="D5326">
        <v>2712</v>
      </c>
      <c r="E5326">
        <v>1220</v>
      </c>
      <c r="F5326">
        <v>5</v>
      </c>
      <c r="G5326" s="1" t="s">
        <v>6053</v>
      </c>
      <c r="H5326" s="1" t="s">
        <v>6099</v>
      </c>
      <c r="I5326">
        <v>12</v>
      </c>
      <c r="J5326">
        <v>17</v>
      </c>
      <c r="K5326">
        <v>2013</v>
      </c>
      <c r="L5326" s="1" t="s">
        <v>2341</v>
      </c>
      <c r="M5326" s="1" t="s">
        <v>143</v>
      </c>
      <c r="N5326" s="1" t="s">
        <v>60</v>
      </c>
      <c r="O5326" s="1" t="s">
        <v>52</v>
      </c>
      <c r="P5326" s="1" t="s">
        <v>35</v>
      </c>
      <c r="Q5326" s="2">
        <v>41625</v>
      </c>
      <c r="R5326" s="1" t="s">
        <v>64</v>
      </c>
      <c r="S5326" s="1" t="s">
        <v>143</v>
      </c>
      <c r="T5326">
        <v>-3.7037901999999998</v>
      </c>
      <c r="U5326">
        <v>40.416775399999999</v>
      </c>
      <c r="V5326" s="2">
        <v>41625</v>
      </c>
      <c r="W5326">
        <v>0</v>
      </c>
    </row>
    <row r="5327" spans="1:23" x14ac:dyDescent="0.25">
      <c r="A5327" s="1" t="s">
        <v>4485</v>
      </c>
      <c r="B5327" s="1" t="s">
        <v>7747</v>
      </c>
      <c r="C5327">
        <v>0.1</v>
      </c>
      <c r="D5327">
        <v>204</v>
      </c>
      <c r="E5327">
        <v>48</v>
      </c>
      <c r="F5327">
        <v>9</v>
      </c>
      <c r="G5327" s="1" t="s">
        <v>6056</v>
      </c>
      <c r="H5327" s="1" t="s">
        <v>6129</v>
      </c>
      <c r="I5327">
        <v>12</v>
      </c>
      <c r="J5327">
        <v>17</v>
      </c>
      <c r="K5327">
        <v>2013</v>
      </c>
      <c r="L5327" s="1" t="s">
        <v>427</v>
      </c>
      <c r="M5327" s="1" t="s">
        <v>284</v>
      </c>
      <c r="N5327" s="1" t="s">
        <v>68</v>
      </c>
      <c r="O5327" s="1" t="s">
        <v>30</v>
      </c>
      <c r="P5327" s="1" t="s">
        <v>23</v>
      </c>
      <c r="Q5327" s="2">
        <v>41627</v>
      </c>
      <c r="R5327" s="1" t="s">
        <v>18</v>
      </c>
      <c r="S5327" s="1" t="s">
        <v>284</v>
      </c>
      <c r="T5327">
        <v>13.404954</v>
      </c>
      <c r="U5327">
        <v>52.520006600000002</v>
      </c>
      <c r="V5327" s="2">
        <v>41625</v>
      </c>
      <c r="W5327">
        <v>2</v>
      </c>
    </row>
    <row r="5328" spans="1:23" x14ac:dyDescent="0.25">
      <c r="A5328" s="1" t="s">
        <v>4486</v>
      </c>
      <c r="B5328" s="1" t="s">
        <v>7598</v>
      </c>
      <c r="C5328">
        <v>0</v>
      </c>
      <c r="D5328">
        <v>39</v>
      </c>
      <c r="E5328">
        <v>7</v>
      </c>
      <c r="F5328">
        <v>1</v>
      </c>
      <c r="G5328" s="1" t="s">
        <v>6087</v>
      </c>
      <c r="H5328" s="1" t="s">
        <v>6115</v>
      </c>
      <c r="I5328">
        <v>12</v>
      </c>
      <c r="J5328">
        <v>17</v>
      </c>
      <c r="K5328">
        <v>2013</v>
      </c>
      <c r="L5328" s="1" t="s">
        <v>1205</v>
      </c>
      <c r="M5328" s="1" t="s">
        <v>1726</v>
      </c>
      <c r="N5328" s="1" t="s">
        <v>68</v>
      </c>
      <c r="O5328" s="1" t="s">
        <v>30</v>
      </c>
      <c r="P5328" s="1" t="s">
        <v>35</v>
      </c>
      <c r="Q5328" s="2">
        <v>41628</v>
      </c>
      <c r="R5328" s="1" t="s">
        <v>18</v>
      </c>
      <c r="S5328" s="1" t="s">
        <v>187</v>
      </c>
      <c r="T5328">
        <v>12.1016236</v>
      </c>
      <c r="U5328">
        <v>49.013429700000003</v>
      </c>
      <c r="V5328" s="2">
        <v>41625</v>
      </c>
      <c r="W5328">
        <v>3</v>
      </c>
    </row>
    <row r="5329" spans="1:23" x14ac:dyDescent="0.25">
      <c r="A5329" s="1" t="s">
        <v>4481</v>
      </c>
      <c r="B5329" s="1" t="s">
        <v>7479</v>
      </c>
      <c r="C5329">
        <v>0</v>
      </c>
      <c r="D5329">
        <v>382</v>
      </c>
      <c r="E5329">
        <v>92</v>
      </c>
      <c r="F5329">
        <v>2</v>
      </c>
      <c r="G5329" s="1" t="s">
        <v>6087</v>
      </c>
      <c r="H5329" s="1" t="s">
        <v>6105</v>
      </c>
      <c r="I5329">
        <v>12</v>
      </c>
      <c r="J5329">
        <v>17</v>
      </c>
      <c r="K5329">
        <v>2013</v>
      </c>
      <c r="L5329" s="1" t="s">
        <v>831</v>
      </c>
      <c r="M5329" s="1" t="s">
        <v>4482</v>
      </c>
      <c r="N5329" s="1" t="s">
        <v>122</v>
      </c>
      <c r="O5329" s="1" t="s">
        <v>30</v>
      </c>
      <c r="P5329" s="1" t="s">
        <v>23</v>
      </c>
      <c r="Q5329" s="2">
        <v>41629</v>
      </c>
      <c r="R5329" s="1" t="s">
        <v>24</v>
      </c>
      <c r="S5329" s="1" t="s">
        <v>3198</v>
      </c>
      <c r="T5329">
        <v>3.2192907000000002</v>
      </c>
      <c r="U5329">
        <v>50.745912599999997</v>
      </c>
      <c r="V5329" s="2">
        <v>41625</v>
      </c>
      <c r="W5329">
        <v>4</v>
      </c>
    </row>
    <row r="5330" spans="1:23" x14ac:dyDescent="0.25">
      <c r="A5330" s="1" t="s">
        <v>4483</v>
      </c>
      <c r="B5330" s="1" t="s">
        <v>7384</v>
      </c>
      <c r="C5330">
        <v>0</v>
      </c>
      <c r="D5330">
        <v>303</v>
      </c>
      <c r="E5330">
        <v>33</v>
      </c>
      <c r="F5330">
        <v>6</v>
      </c>
      <c r="G5330" s="1" t="s">
        <v>6053</v>
      </c>
      <c r="H5330" s="1" t="s">
        <v>6081</v>
      </c>
      <c r="I5330">
        <v>12</v>
      </c>
      <c r="J5330">
        <v>17</v>
      </c>
      <c r="K5330">
        <v>2013</v>
      </c>
      <c r="L5330" s="1" t="s">
        <v>1499</v>
      </c>
      <c r="M5330" s="1" t="s">
        <v>4484</v>
      </c>
      <c r="N5330" s="1" t="s">
        <v>29</v>
      </c>
      <c r="O5330" s="1" t="s">
        <v>30</v>
      </c>
      <c r="P5330" s="1" t="s">
        <v>23</v>
      </c>
      <c r="Q5330" s="2">
        <v>41630</v>
      </c>
      <c r="R5330" s="1" t="s">
        <v>24</v>
      </c>
      <c r="S5330" s="1" t="s">
        <v>114</v>
      </c>
      <c r="T5330">
        <v>2.5221629000000001</v>
      </c>
      <c r="U5330">
        <v>48.770878400000001</v>
      </c>
      <c r="V5330" s="2">
        <v>41625</v>
      </c>
      <c r="W5330">
        <v>5</v>
      </c>
    </row>
    <row r="5331" spans="1:23" x14ac:dyDescent="0.25">
      <c r="A5331" s="1" t="s">
        <v>4487</v>
      </c>
      <c r="B5331" s="1" t="s">
        <v>6170</v>
      </c>
      <c r="C5331">
        <v>0.1</v>
      </c>
      <c r="D5331">
        <v>104</v>
      </c>
      <c r="E5331">
        <v>-5</v>
      </c>
      <c r="F5331">
        <v>7</v>
      </c>
      <c r="G5331" s="1" t="s">
        <v>6053</v>
      </c>
      <c r="H5331" s="1" t="s">
        <v>6062</v>
      </c>
      <c r="I5331">
        <v>12</v>
      </c>
      <c r="J5331">
        <v>17</v>
      </c>
      <c r="K5331">
        <v>2013</v>
      </c>
      <c r="L5331" s="1" t="s">
        <v>997</v>
      </c>
      <c r="M5331" s="1" t="s">
        <v>377</v>
      </c>
      <c r="N5331" s="1" t="s">
        <v>68</v>
      </c>
      <c r="O5331" s="1" t="s">
        <v>30</v>
      </c>
      <c r="P5331" s="1" t="s">
        <v>17</v>
      </c>
      <c r="Q5331" s="2">
        <v>41630</v>
      </c>
      <c r="R5331" s="1" t="s">
        <v>18</v>
      </c>
      <c r="S5331" s="1" t="s">
        <v>187</v>
      </c>
      <c r="T5331">
        <v>11.5819806</v>
      </c>
      <c r="U5331">
        <v>48.135125299999999</v>
      </c>
      <c r="V5331" s="2">
        <v>41625</v>
      </c>
      <c r="W5331">
        <v>5</v>
      </c>
    </row>
    <row r="5332" spans="1:23" x14ac:dyDescent="0.25">
      <c r="A5332" s="1" t="s">
        <v>4483</v>
      </c>
      <c r="B5332" s="1" t="s">
        <v>7580</v>
      </c>
      <c r="C5332">
        <v>0.15</v>
      </c>
      <c r="D5332">
        <v>612</v>
      </c>
      <c r="E5332">
        <v>187</v>
      </c>
      <c r="F5332">
        <v>2</v>
      </c>
      <c r="G5332" s="1" t="s">
        <v>6087</v>
      </c>
      <c r="H5332" s="1" t="s">
        <v>6105</v>
      </c>
      <c r="I5332">
        <v>12</v>
      </c>
      <c r="J5332">
        <v>17</v>
      </c>
      <c r="K5332">
        <v>2013</v>
      </c>
      <c r="L5332" s="1" t="s">
        <v>1499</v>
      </c>
      <c r="M5332" s="1" t="s">
        <v>4484</v>
      </c>
      <c r="N5332" s="1" t="s">
        <v>29</v>
      </c>
      <c r="O5332" s="1" t="s">
        <v>30</v>
      </c>
      <c r="P5332" s="1" t="s">
        <v>23</v>
      </c>
      <c r="Q5332" s="2">
        <v>41630</v>
      </c>
      <c r="R5332" s="1" t="s">
        <v>24</v>
      </c>
      <c r="S5332" s="1" t="s">
        <v>114</v>
      </c>
      <c r="T5332">
        <v>2.5221629000000001</v>
      </c>
      <c r="U5332">
        <v>48.770878400000001</v>
      </c>
      <c r="V5332" s="2">
        <v>41625</v>
      </c>
      <c r="W5332">
        <v>5</v>
      </c>
    </row>
    <row r="5333" spans="1:23" x14ac:dyDescent="0.25">
      <c r="A5333" s="1" t="s">
        <v>4489</v>
      </c>
      <c r="B5333" s="1" t="s">
        <v>7339</v>
      </c>
      <c r="C5333">
        <v>0</v>
      </c>
      <c r="D5333">
        <v>534</v>
      </c>
      <c r="E5333">
        <v>5</v>
      </c>
      <c r="F5333">
        <v>2</v>
      </c>
      <c r="G5333" s="1" t="s">
        <v>6087</v>
      </c>
      <c r="H5333" s="1" t="s">
        <v>6088</v>
      </c>
      <c r="I5333">
        <v>12</v>
      </c>
      <c r="J5333">
        <v>18</v>
      </c>
      <c r="K5333">
        <v>2013</v>
      </c>
      <c r="L5333" s="1" t="s">
        <v>3614</v>
      </c>
      <c r="M5333" s="1" t="s">
        <v>1611</v>
      </c>
      <c r="N5333" s="1" t="s">
        <v>68</v>
      </c>
      <c r="O5333" s="1" t="s">
        <v>30</v>
      </c>
      <c r="P5333" s="1" t="s">
        <v>23</v>
      </c>
      <c r="Q5333" s="2">
        <v>41628</v>
      </c>
      <c r="R5333" s="1" t="s">
        <v>18</v>
      </c>
      <c r="S5333" s="1" t="s">
        <v>369</v>
      </c>
      <c r="T5333">
        <v>13.392341399999999</v>
      </c>
      <c r="U5333">
        <v>54.086546300000002</v>
      </c>
      <c r="V5333" s="2">
        <v>41626</v>
      </c>
      <c r="W5333">
        <v>2</v>
      </c>
    </row>
    <row r="5334" spans="1:23" x14ac:dyDescent="0.25">
      <c r="A5334" s="1" t="s">
        <v>4488</v>
      </c>
      <c r="B5334" s="1" t="s">
        <v>7500</v>
      </c>
      <c r="C5334">
        <v>0</v>
      </c>
      <c r="D5334">
        <v>435</v>
      </c>
      <c r="E5334">
        <v>104</v>
      </c>
      <c r="F5334">
        <v>3</v>
      </c>
      <c r="G5334" s="1" t="s">
        <v>6056</v>
      </c>
      <c r="H5334" s="1" t="s">
        <v>6057</v>
      </c>
      <c r="I5334">
        <v>12</v>
      </c>
      <c r="J5334">
        <v>18</v>
      </c>
      <c r="K5334">
        <v>2013</v>
      </c>
      <c r="L5334" s="1" t="s">
        <v>3332</v>
      </c>
      <c r="M5334" s="1" t="s">
        <v>420</v>
      </c>
      <c r="N5334" s="1" t="s">
        <v>22</v>
      </c>
      <c r="O5334" s="1" t="s">
        <v>16</v>
      </c>
      <c r="P5334" s="1" t="s">
        <v>23</v>
      </c>
      <c r="Q5334" s="2">
        <v>41632</v>
      </c>
      <c r="R5334" s="1" t="s">
        <v>24</v>
      </c>
      <c r="S5334" s="1" t="s">
        <v>421</v>
      </c>
      <c r="T5334">
        <v>-3.1882670000000002</v>
      </c>
      <c r="U5334">
        <v>55.953251999999999</v>
      </c>
      <c r="V5334" s="2">
        <v>41626</v>
      </c>
      <c r="W5334">
        <v>6</v>
      </c>
    </row>
    <row r="5335" spans="1:23" x14ac:dyDescent="0.25">
      <c r="A5335" s="1" t="s">
        <v>4488</v>
      </c>
      <c r="B5335" s="1" t="s">
        <v>6758</v>
      </c>
      <c r="C5335">
        <v>0</v>
      </c>
      <c r="D5335">
        <v>110</v>
      </c>
      <c r="E5335">
        <v>38</v>
      </c>
      <c r="F5335">
        <v>2</v>
      </c>
      <c r="G5335" s="1" t="s">
        <v>6053</v>
      </c>
      <c r="H5335" s="1" t="s">
        <v>6059</v>
      </c>
      <c r="I5335">
        <v>12</v>
      </c>
      <c r="J5335">
        <v>18</v>
      </c>
      <c r="K5335">
        <v>2013</v>
      </c>
      <c r="L5335" s="1" t="s">
        <v>3332</v>
      </c>
      <c r="M5335" s="1" t="s">
        <v>420</v>
      </c>
      <c r="N5335" s="1" t="s">
        <v>22</v>
      </c>
      <c r="O5335" s="1" t="s">
        <v>16</v>
      </c>
      <c r="P5335" s="1" t="s">
        <v>23</v>
      </c>
      <c r="Q5335" s="2">
        <v>41632</v>
      </c>
      <c r="R5335" s="1" t="s">
        <v>24</v>
      </c>
      <c r="S5335" s="1" t="s">
        <v>421</v>
      </c>
      <c r="T5335">
        <v>-3.1882670000000002</v>
      </c>
      <c r="U5335">
        <v>55.953251999999999</v>
      </c>
      <c r="V5335" s="2">
        <v>41626</v>
      </c>
      <c r="W5335">
        <v>6</v>
      </c>
    </row>
    <row r="5336" spans="1:23" x14ac:dyDescent="0.25">
      <c r="A5336" s="1" t="s">
        <v>4488</v>
      </c>
      <c r="B5336" s="1" t="s">
        <v>6788</v>
      </c>
      <c r="C5336">
        <v>0</v>
      </c>
      <c r="D5336">
        <v>112</v>
      </c>
      <c r="E5336">
        <v>0</v>
      </c>
      <c r="F5336">
        <v>5</v>
      </c>
      <c r="G5336" s="1" t="s">
        <v>6053</v>
      </c>
      <c r="H5336" s="1" t="s">
        <v>6059</v>
      </c>
      <c r="I5336">
        <v>12</v>
      </c>
      <c r="J5336">
        <v>18</v>
      </c>
      <c r="K5336">
        <v>2013</v>
      </c>
      <c r="L5336" s="1" t="s">
        <v>3332</v>
      </c>
      <c r="M5336" s="1" t="s">
        <v>420</v>
      </c>
      <c r="N5336" s="1" t="s">
        <v>22</v>
      </c>
      <c r="O5336" s="1" t="s">
        <v>16</v>
      </c>
      <c r="P5336" s="1" t="s">
        <v>23</v>
      </c>
      <c r="Q5336" s="2">
        <v>41632</v>
      </c>
      <c r="R5336" s="1" t="s">
        <v>24</v>
      </c>
      <c r="S5336" s="1" t="s">
        <v>421</v>
      </c>
      <c r="T5336">
        <v>-3.1882670000000002</v>
      </c>
      <c r="U5336">
        <v>55.953251999999999</v>
      </c>
      <c r="V5336" s="2">
        <v>41626</v>
      </c>
      <c r="W5336">
        <v>6</v>
      </c>
    </row>
    <row r="5337" spans="1:23" x14ac:dyDescent="0.25">
      <c r="A5337" s="1" t="s">
        <v>4488</v>
      </c>
      <c r="B5337" s="1" t="s">
        <v>7039</v>
      </c>
      <c r="C5337">
        <v>0</v>
      </c>
      <c r="D5337">
        <v>78</v>
      </c>
      <c r="E5337">
        <v>31</v>
      </c>
      <c r="F5337">
        <v>4</v>
      </c>
      <c r="G5337" s="1" t="s">
        <v>6053</v>
      </c>
      <c r="H5337" s="1" t="s">
        <v>6067</v>
      </c>
      <c r="I5337">
        <v>12</v>
      </c>
      <c r="J5337">
        <v>18</v>
      </c>
      <c r="K5337">
        <v>2013</v>
      </c>
      <c r="L5337" s="1" t="s">
        <v>3332</v>
      </c>
      <c r="M5337" s="1" t="s">
        <v>420</v>
      </c>
      <c r="N5337" s="1" t="s">
        <v>22</v>
      </c>
      <c r="O5337" s="1" t="s">
        <v>16</v>
      </c>
      <c r="P5337" s="1" t="s">
        <v>23</v>
      </c>
      <c r="Q5337" s="2">
        <v>41632</v>
      </c>
      <c r="R5337" s="1" t="s">
        <v>24</v>
      </c>
      <c r="S5337" s="1" t="s">
        <v>421</v>
      </c>
      <c r="T5337">
        <v>-3.1882670000000002</v>
      </c>
      <c r="U5337">
        <v>55.953251999999999</v>
      </c>
      <c r="V5337" s="2">
        <v>41626</v>
      </c>
      <c r="W5337">
        <v>6</v>
      </c>
    </row>
    <row r="5338" spans="1:23" x14ac:dyDescent="0.25">
      <c r="A5338" s="1" t="s">
        <v>4488</v>
      </c>
      <c r="B5338" s="1" t="s">
        <v>6336</v>
      </c>
      <c r="C5338">
        <v>0</v>
      </c>
      <c r="D5338">
        <v>132</v>
      </c>
      <c r="E5338">
        <v>54</v>
      </c>
      <c r="F5338">
        <v>5</v>
      </c>
      <c r="G5338" s="1" t="s">
        <v>6053</v>
      </c>
      <c r="H5338" s="1" t="s">
        <v>6062</v>
      </c>
      <c r="I5338">
        <v>12</v>
      </c>
      <c r="J5338">
        <v>18</v>
      </c>
      <c r="K5338">
        <v>2013</v>
      </c>
      <c r="L5338" s="1" t="s">
        <v>3332</v>
      </c>
      <c r="M5338" s="1" t="s">
        <v>420</v>
      </c>
      <c r="N5338" s="1" t="s">
        <v>22</v>
      </c>
      <c r="O5338" s="1" t="s">
        <v>16</v>
      </c>
      <c r="P5338" s="1" t="s">
        <v>23</v>
      </c>
      <c r="Q5338" s="2">
        <v>41632</v>
      </c>
      <c r="R5338" s="1" t="s">
        <v>24</v>
      </c>
      <c r="S5338" s="1" t="s">
        <v>421</v>
      </c>
      <c r="T5338">
        <v>-3.1882670000000002</v>
      </c>
      <c r="U5338">
        <v>55.953251999999999</v>
      </c>
      <c r="V5338" s="2">
        <v>41626</v>
      </c>
      <c r="W5338">
        <v>6</v>
      </c>
    </row>
    <row r="5339" spans="1:23" x14ac:dyDescent="0.25">
      <c r="A5339" s="1" t="s">
        <v>4490</v>
      </c>
      <c r="B5339" s="1" t="s">
        <v>6257</v>
      </c>
      <c r="C5339">
        <v>0.15</v>
      </c>
      <c r="D5339">
        <v>1270</v>
      </c>
      <c r="E5339">
        <v>433</v>
      </c>
      <c r="F5339">
        <v>5</v>
      </c>
      <c r="G5339" s="1" t="s">
        <v>6087</v>
      </c>
      <c r="H5339" s="1" t="s">
        <v>6088</v>
      </c>
      <c r="I5339">
        <v>12</v>
      </c>
      <c r="J5339">
        <v>18</v>
      </c>
      <c r="K5339">
        <v>2013</v>
      </c>
      <c r="L5339" s="1" t="s">
        <v>1265</v>
      </c>
      <c r="M5339" s="1" t="s">
        <v>615</v>
      </c>
      <c r="N5339" s="1" t="s">
        <v>29</v>
      </c>
      <c r="O5339" s="1" t="s">
        <v>30</v>
      </c>
      <c r="P5339" s="1" t="s">
        <v>23</v>
      </c>
      <c r="Q5339" s="2">
        <v>41633</v>
      </c>
      <c r="R5339" s="1" t="s">
        <v>24</v>
      </c>
      <c r="S5339" s="1" t="s">
        <v>616</v>
      </c>
      <c r="T5339">
        <v>-1.6777926000000001</v>
      </c>
      <c r="U5339">
        <v>48.117266000000001</v>
      </c>
      <c r="V5339" s="2">
        <v>41626</v>
      </c>
      <c r="W5339">
        <v>7</v>
      </c>
    </row>
    <row r="5340" spans="1:23" x14ac:dyDescent="0.25">
      <c r="A5340" s="1" t="s">
        <v>4492</v>
      </c>
      <c r="B5340" s="1" t="s">
        <v>6110</v>
      </c>
      <c r="C5340">
        <v>0.1</v>
      </c>
      <c r="D5340">
        <v>95</v>
      </c>
      <c r="E5340">
        <v>42</v>
      </c>
      <c r="F5340">
        <v>4</v>
      </c>
      <c r="G5340" s="1" t="s">
        <v>6053</v>
      </c>
      <c r="H5340" s="1" t="s">
        <v>6062</v>
      </c>
      <c r="I5340">
        <v>12</v>
      </c>
      <c r="J5340">
        <v>19</v>
      </c>
      <c r="K5340">
        <v>2013</v>
      </c>
      <c r="L5340" s="1" t="s">
        <v>864</v>
      </c>
      <c r="M5340" s="1" t="s">
        <v>1609</v>
      </c>
      <c r="N5340" s="1" t="s">
        <v>60</v>
      </c>
      <c r="O5340" s="1" t="s">
        <v>52</v>
      </c>
      <c r="P5340" s="1" t="s">
        <v>17</v>
      </c>
      <c r="Q5340" s="2">
        <v>41629</v>
      </c>
      <c r="R5340" s="1" t="s">
        <v>39</v>
      </c>
      <c r="S5340" s="1" t="s">
        <v>59</v>
      </c>
      <c r="T5340">
        <v>-0.99658389999999997</v>
      </c>
      <c r="U5340">
        <v>37.625682699999999</v>
      </c>
      <c r="V5340" s="2">
        <v>41627</v>
      </c>
      <c r="W5340">
        <v>2</v>
      </c>
    </row>
    <row r="5341" spans="1:23" x14ac:dyDescent="0.25">
      <c r="A5341" s="1" t="s">
        <v>4499</v>
      </c>
      <c r="B5341" s="1" t="s">
        <v>7105</v>
      </c>
      <c r="C5341">
        <v>0.1</v>
      </c>
      <c r="D5341">
        <v>574</v>
      </c>
      <c r="E5341">
        <v>-57</v>
      </c>
      <c r="F5341">
        <v>5</v>
      </c>
      <c r="G5341" s="1" t="s">
        <v>6053</v>
      </c>
      <c r="H5341" s="1" t="s">
        <v>6062</v>
      </c>
      <c r="I5341">
        <v>12</v>
      </c>
      <c r="J5341">
        <v>19</v>
      </c>
      <c r="K5341">
        <v>2013</v>
      </c>
      <c r="L5341" s="1" t="s">
        <v>685</v>
      </c>
      <c r="M5341" s="1" t="s">
        <v>2199</v>
      </c>
      <c r="N5341" s="1" t="s">
        <v>60</v>
      </c>
      <c r="O5341" s="1" t="s">
        <v>52</v>
      </c>
      <c r="P5341" s="1" t="s">
        <v>17</v>
      </c>
      <c r="Q5341" s="2">
        <v>41629</v>
      </c>
      <c r="R5341" s="1" t="s">
        <v>18</v>
      </c>
      <c r="S5341" s="1" t="s">
        <v>446</v>
      </c>
      <c r="T5341">
        <v>-3.6969059999999998</v>
      </c>
      <c r="U5341">
        <v>42.343992499999999</v>
      </c>
      <c r="V5341" s="2">
        <v>41627</v>
      </c>
      <c r="W5341">
        <v>2</v>
      </c>
    </row>
    <row r="5342" spans="1:23" x14ac:dyDescent="0.25">
      <c r="A5342" s="1" t="s">
        <v>4499</v>
      </c>
      <c r="B5342" s="1" t="s">
        <v>6118</v>
      </c>
      <c r="C5342">
        <v>0.1</v>
      </c>
      <c r="D5342">
        <v>719</v>
      </c>
      <c r="E5342">
        <v>64</v>
      </c>
      <c r="F5342">
        <v>6</v>
      </c>
      <c r="G5342" s="1" t="s">
        <v>6053</v>
      </c>
      <c r="H5342" s="1" t="s">
        <v>6062</v>
      </c>
      <c r="I5342">
        <v>12</v>
      </c>
      <c r="J5342">
        <v>19</v>
      </c>
      <c r="K5342">
        <v>2013</v>
      </c>
      <c r="L5342" s="1" t="s">
        <v>685</v>
      </c>
      <c r="M5342" s="1" t="s">
        <v>2199</v>
      </c>
      <c r="N5342" s="1" t="s">
        <v>60</v>
      </c>
      <c r="O5342" s="1" t="s">
        <v>52</v>
      </c>
      <c r="P5342" s="1" t="s">
        <v>17</v>
      </c>
      <c r="Q5342" s="2">
        <v>41629</v>
      </c>
      <c r="R5342" s="1" t="s">
        <v>18</v>
      </c>
      <c r="S5342" s="1" t="s">
        <v>446</v>
      </c>
      <c r="T5342">
        <v>-3.6969059999999998</v>
      </c>
      <c r="U5342">
        <v>42.343992499999999</v>
      </c>
      <c r="V5342" s="2">
        <v>41627</v>
      </c>
      <c r="W5342">
        <v>2</v>
      </c>
    </row>
    <row r="5343" spans="1:23" x14ac:dyDescent="0.25">
      <c r="A5343" s="1" t="s">
        <v>4499</v>
      </c>
      <c r="B5343" s="1" t="s">
        <v>6451</v>
      </c>
      <c r="C5343">
        <v>0.1</v>
      </c>
      <c r="D5343">
        <v>845</v>
      </c>
      <c r="E5343">
        <v>-9</v>
      </c>
      <c r="F5343">
        <v>7</v>
      </c>
      <c r="G5343" s="1" t="s">
        <v>6053</v>
      </c>
      <c r="H5343" s="1" t="s">
        <v>6062</v>
      </c>
      <c r="I5343">
        <v>12</v>
      </c>
      <c r="J5343">
        <v>19</v>
      </c>
      <c r="K5343">
        <v>2013</v>
      </c>
      <c r="L5343" s="1" t="s">
        <v>685</v>
      </c>
      <c r="M5343" s="1" t="s">
        <v>2199</v>
      </c>
      <c r="N5343" s="1" t="s">
        <v>60</v>
      </c>
      <c r="O5343" s="1" t="s">
        <v>52</v>
      </c>
      <c r="P5343" s="1" t="s">
        <v>17</v>
      </c>
      <c r="Q5343" s="2">
        <v>41629</v>
      </c>
      <c r="R5343" s="1" t="s">
        <v>18</v>
      </c>
      <c r="S5343" s="1" t="s">
        <v>446</v>
      </c>
      <c r="T5343">
        <v>-3.6969059999999998</v>
      </c>
      <c r="U5343">
        <v>42.343992499999999</v>
      </c>
      <c r="V5343" s="2">
        <v>41627</v>
      </c>
      <c r="W5343">
        <v>2</v>
      </c>
    </row>
    <row r="5344" spans="1:23" x14ac:dyDescent="0.25">
      <c r="A5344" s="1" t="s">
        <v>4498</v>
      </c>
      <c r="B5344" s="1" t="s">
        <v>7528</v>
      </c>
      <c r="C5344">
        <v>0</v>
      </c>
      <c r="D5344">
        <v>175</v>
      </c>
      <c r="E5344">
        <v>10</v>
      </c>
      <c r="F5344">
        <v>3</v>
      </c>
      <c r="G5344" s="1" t="s">
        <v>6056</v>
      </c>
      <c r="H5344" s="1" t="s">
        <v>6129</v>
      </c>
      <c r="I5344">
        <v>12</v>
      </c>
      <c r="J5344">
        <v>19</v>
      </c>
      <c r="K5344">
        <v>2013</v>
      </c>
      <c r="L5344" s="1" t="s">
        <v>299</v>
      </c>
      <c r="M5344" s="1" t="s">
        <v>121</v>
      </c>
      <c r="N5344" s="1" t="s">
        <v>122</v>
      </c>
      <c r="O5344" s="1" t="s">
        <v>30</v>
      </c>
      <c r="P5344" s="1" t="s">
        <v>23</v>
      </c>
      <c r="Q5344" s="2">
        <v>41631</v>
      </c>
      <c r="R5344" s="1" t="s">
        <v>24</v>
      </c>
      <c r="S5344" s="1" t="s">
        <v>123</v>
      </c>
      <c r="T5344">
        <v>4.7005176000000004</v>
      </c>
      <c r="U5344">
        <v>50.879843800000003</v>
      </c>
      <c r="V5344" s="2">
        <v>41627</v>
      </c>
      <c r="W5344">
        <v>4</v>
      </c>
    </row>
    <row r="5345" spans="1:23" x14ac:dyDescent="0.25">
      <c r="A5345" s="1" t="s">
        <v>4498</v>
      </c>
      <c r="B5345" s="1" t="s">
        <v>6366</v>
      </c>
      <c r="C5345">
        <v>0</v>
      </c>
      <c r="D5345">
        <v>83</v>
      </c>
      <c r="E5345">
        <v>7</v>
      </c>
      <c r="F5345">
        <v>3</v>
      </c>
      <c r="G5345" s="1" t="s">
        <v>6053</v>
      </c>
      <c r="H5345" s="1" t="s">
        <v>6059</v>
      </c>
      <c r="I5345">
        <v>12</v>
      </c>
      <c r="J5345">
        <v>19</v>
      </c>
      <c r="K5345">
        <v>2013</v>
      </c>
      <c r="L5345" s="1" t="s">
        <v>299</v>
      </c>
      <c r="M5345" s="1" t="s">
        <v>121</v>
      </c>
      <c r="N5345" s="1" t="s">
        <v>122</v>
      </c>
      <c r="O5345" s="1" t="s">
        <v>30</v>
      </c>
      <c r="P5345" s="1" t="s">
        <v>23</v>
      </c>
      <c r="Q5345" s="2">
        <v>41631</v>
      </c>
      <c r="R5345" s="1" t="s">
        <v>24</v>
      </c>
      <c r="S5345" s="1" t="s">
        <v>123</v>
      </c>
      <c r="T5345">
        <v>4.7005176000000004</v>
      </c>
      <c r="U5345">
        <v>50.879843800000003</v>
      </c>
      <c r="V5345" s="2">
        <v>41627</v>
      </c>
      <c r="W5345">
        <v>4</v>
      </c>
    </row>
    <row r="5346" spans="1:23" x14ac:dyDescent="0.25">
      <c r="A5346" s="1" t="s">
        <v>4498</v>
      </c>
      <c r="B5346" s="1" t="s">
        <v>6215</v>
      </c>
      <c r="C5346">
        <v>0</v>
      </c>
      <c r="D5346">
        <v>343</v>
      </c>
      <c r="E5346">
        <v>154</v>
      </c>
      <c r="F5346">
        <v>7</v>
      </c>
      <c r="G5346" s="1" t="s">
        <v>6053</v>
      </c>
      <c r="H5346" s="1" t="s">
        <v>6062</v>
      </c>
      <c r="I5346">
        <v>12</v>
      </c>
      <c r="J5346">
        <v>19</v>
      </c>
      <c r="K5346">
        <v>2013</v>
      </c>
      <c r="L5346" s="1" t="s">
        <v>299</v>
      </c>
      <c r="M5346" s="1" t="s">
        <v>121</v>
      </c>
      <c r="N5346" s="1" t="s">
        <v>122</v>
      </c>
      <c r="O5346" s="1" t="s">
        <v>30</v>
      </c>
      <c r="P5346" s="1" t="s">
        <v>23</v>
      </c>
      <c r="Q5346" s="2">
        <v>41631</v>
      </c>
      <c r="R5346" s="1" t="s">
        <v>24</v>
      </c>
      <c r="S5346" s="1" t="s">
        <v>123</v>
      </c>
      <c r="T5346">
        <v>4.7005176000000004</v>
      </c>
      <c r="U5346">
        <v>50.879843800000003</v>
      </c>
      <c r="V5346" s="2">
        <v>41627</v>
      </c>
      <c r="W5346">
        <v>4</v>
      </c>
    </row>
    <row r="5347" spans="1:23" x14ac:dyDescent="0.25">
      <c r="A5347" s="1" t="s">
        <v>4497</v>
      </c>
      <c r="B5347" s="1" t="s">
        <v>6652</v>
      </c>
      <c r="C5347">
        <v>0</v>
      </c>
      <c r="D5347">
        <v>105</v>
      </c>
      <c r="E5347">
        <v>20</v>
      </c>
      <c r="F5347">
        <v>2</v>
      </c>
      <c r="G5347" s="1" t="s">
        <v>6053</v>
      </c>
      <c r="H5347" s="1" t="s">
        <v>6059</v>
      </c>
      <c r="I5347">
        <v>12</v>
      </c>
      <c r="J5347">
        <v>19</v>
      </c>
      <c r="K5347">
        <v>2013</v>
      </c>
      <c r="L5347" s="1" t="s">
        <v>533</v>
      </c>
      <c r="M5347" s="1" t="s">
        <v>435</v>
      </c>
      <c r="N5347" s="1" t="s">
        <v>68</v>
      </c>
      <c r="O5347" s="1" t="s">
        <v>30</v>
      </c>
      <c r="P5347" s="1" t="s">
        <v>23</v>
      </c>
      <c r="Q5347" s="2">
        <v>41631</v>
      </c>
      <c r="R5347" s="1" t="s">
        <v>24</v>
      </c>
      <c r="S5347" s="1" t="s">
        <v>118</v>
      </c>
      <c r="T5347">
        <v>7.0115552000000001</v>
      </c>
      <c r="U5347">
        <v>51.455643199999997</v>
      </c>
      <c r="V5347" s="2">
        <v>41627</v>
      </c>
      <c r="W5347">
        <v>4</v>
      </c>
    </row>
    <row r="5348" spans="1:23" x14ac:dyDescent="0.25">
      <c r="A5348" s="1" t="s">
        <v>4494</v>
      </c>
      <c r="B5348" s="1" t="s">
        <v>7748</v>
      </c>
      <c r="C5348">
        <v>0</v>
      </c>
      <c r="D5348">
        <v>36</v>
      </c>
      <c r="E5348">
        <v>5</v>
      </c>
      <c r="F5348">
        <v>1</v>
      </c>
      <c r="G5348" s="1" t="s">
        <v>6053</v>
      </c>
      <c r="H5348" s="1" t="s">
        <v>6112</v>
      </c>
      <c r="I5348">
        <v>12</v>
      </c>
      <c r="J5348">
        <v>19</v>
      </c>
      <c r="K5348">
        <v>2013</v>
      </c>
      <c r="L5348" s="1" t="s">
        <v>685</v>
      </c>
      <c r="M5348" s="1" t="s">
        <v>2257</v>
      </c>
      <c r="N5348" s="1" t="s">
        <v>29</v>
      </c>
      <c r="O5348" s="1" t="s">
        <v>30</v>
      </c>
      <c r="P5348" s="1" t="s">
        <v>17</v>
      </c>
      <c r="Q5348" s="2">
        <v>41631</v>
      </c>
      <c r="R5348" s="1" t="s">
        <v>24</v>
      </c>
      <c r="S5348" s="1" t="s">
        <v>183</v>
      </c>
      <c r="T5348">
        <v>6.1844169999999998</v>
      </c>
      <c r="U5348">
        <v>48.692053999999999</v>
      </c>
      <c r="V5348" s="2">
        <v>41627</v>
      </c>
      <c r="W5348">
        <v>4</v>
      </c>
    </row>
    <row r="5349" spans="1:23" x14ac:dyDescent="0.25">
      <c r="A5349" s="1" t="s">
        <v>4493</v>
      </c>
      <c r="B5349" s="1" t="s">
        <v>6907</v>
      </c>
      <c r="C5349">
        <v>0.4</v>
      </c>
      <c r="D5349">
        <v>283</v>
      </c>
      <c r="E5349">
        <v>42</v>
      </c>
      <c r="F5349">
        <v>4</v>
      </c>
      <c r="G5349" s="1" t="s">
        <v>6087</v>
      </c>
      <c r="H5349" s="1" t="s">
        <v>6088</v>
      </c>
      <c r="I5349">
        <v>12</v>
      </c>
      <c r="J5349">
        <v>19</v>
      </c>
      <c r="K5349">
        <v>2013</v>
      </c>
      <c r="L5349" s="1" t="s">
        <v>574</v>
      </c>
      <c r="M5349" s="1" t="s">
        <v>265</v>
      </c>
      <c r="N5349" s="1" t="s">
        <v>51</v>
      </c>
      <c r="O5349" s="1" t="s">
        <v>52</v>
      </c>
      <c r="P5349" s="1" t="s">
        <v>23</v>
      </c>
      <c r="Q5349" s="2">
        <v>41631</v>
      </c>
      <c r="R5349" s="1" t="s">
        <v>24</v>
      </c>
      <c r="S5349" s="1" t="s">
        <v>266</v>
      </c>
      <c r="T5349">
        <v>12.4963655</v>
      </c>
      <c r="U5349">
        <v>41.902783499999998</v>
      </c>
      <c r="V5349" s="2">
        <v>41627</v>
      </c>
      <c r="W5349">
        <v>4</v>
      </c>
    </row>
    <row r="5350" spans="1:23" x14ac:dyDescent="0.25">
      <c r="A5350" s="1" t="s">
        <v>4495</v>
      </c>
      <c r="B5350" s="1" t="s">
        <v>6413</v>
      </c>
      <c r="C5350">
        <v>0</v>
      </c>
      <c r="D5350">
        <v>71</v>
      </c>
      <c r="E5350">
        <v>1</v>
      </c>
      <c r="F5350">
        <v>5</v>
      </c>
      <c r="G5350" s="1" t="s">
        <v>6053</v>
      </c>
      <c r="H5350" s="1" t="s">
        <v>6059</v>
      </c>
      <c r="I5350">
        <v>12</v>
      </c>
      <c r="J5350">
        <v>19</v>
      </c>
      <c r="K5350">
        <v>2013</v>
      </c>
      <c r="L5350" s="1" t="s">
        <v>2512</v>
      </c>
      <c r="M5350" s="1" t="s">
        <v>4496</v>
      </c>
      <c r="N5350" s="1" t="s">
        <v>29</v>
      </c>
      <c r="O5350" s="1" t="s">
        <v>30</v>
      </c>
      <c r="P5350" s="1" t="s">
        <v>17</v>
      </c>
      <c r="Q5350" s="2">
        <v>41632</v>
      </c>
      <c r="R5350" s="1" t="s">
        <v>18</v>
      </c>
      <c r="S5350" s="1" t="s">
        <v>114</v>
      </c>
      <c r="T5350">
        <v>2.5937060000000001</v>
      </c>
      <c r="U5350">
        <v>48.627158000000001</v>
      </c>
      <c r="V5350" s="2">
        <v>41627</v>
      </c>
      <c r="W5350">
        <v>5</v>
      </c>
    </row>
    <row r="5351" spans="1:23" x14ac:dyDescent="0.25">
      <c r="A5351" s="1" t="s">
        <v>4491</v>
      </c>
      <c r="B5351" s="1" t="s">
        <v>7282</v>
      </c>
      <c r="C5351">
        <v>0.5</v>
      </c>
      <c r="D5351">
        <v>13</v>
      </c>
      <c r="E5351">
        <v>-7</v>
      </c>
      <c r="F5351">
        <v>1</v>
      </c>
      <c r="G5351" s="1" t="s">
        <v>6053</v>
      </c>
      <c r="H5351" s="1" t="s">
        <v>6054</v>
      </c>
      <c r="I5351">
        <v>12</v>
      </c>
      <c r="J5351">
        <v>19</v>
      </c>
      <c r="K5351">
        <v>2013</v>
      </c>
      <c r="L5351" s="1" t="s">
        <v>1026</v>
      </c>
      <c r="M5351" s="1" t="s">
        <v>653</v>
      </c>
      <c r="N5351" s="1" t="s">
        <v>262</v>
      </c>
      <c r="O5351" s="1" t="s">
        <v>16</v>
      </c>
      <c r="P5351" s="1" t="s">
        <v>23</v>
      </c>
      <c r="Q5351" s="2">
        <v>41633</v>
      </c>
      <c r="R5351" s="1" t="s">
        <v>24</v>
      </c>
      <c r="S5351" s="1" t="s">
        <v>653</v>
      </c>
      <c r="T5351">
        <v>-8.4863157000000005</v>
      </c>
      <c r="U5351">
        <v>51.896891699999998</v>
      </c>
      <c r="V5351" s="2">
        <v>41627</v>
      </c>
      <c r="W5351">
        <v>6</v>
      </c>
    </row>
    <row r="5352" spans="1:23" x14ac:dyDescent="0.25">
      <c r="A5352" s="1" t="s">
        <v>4491</v>
      </c>
      <c r="B5352" s="1" t="s">
        <v>6212</v>
      </c>
      <c r="C5352">
        <v>0.5</v>
      </c>
      <c r="D5352">
        <v>114</v>
      </c>
      <c r="E5352">
        <v>-21</v>
      </c>
      <c r="F5352">
        <v>4</v>
      </c>
      <c r="G5352" s="1" t="s">
        <v>6053</v>
      </c>
      <c r="H5352" s="1" t="s">
        <v>6062</v>
      </c>
      <c r="I5352">
        <v>12</v>
      </c>
      <c r="J5352">
        <v>19</v>
      </c>
      <c r="K5352">
        <v>2013</v>
      </c>
      <c r="L5352" s="1" t="s">
        <v>1026</v>
      </c>
      <c r="M5352" s="1" t="s">
        <v>653</v>
      </c>
      <c r="N5352" s="1" t="s">
        <v>262</v>
      </c>
      <c r="O5352" s="1" t="s">
        <v>16</v>
      </c>
      <c r="P5352" s="1" t="s">
        <v>23</v>
      </c>
      <c r="Q5352" s="2">
        <v>41633</v>
      </c>
      <c r="R5352" s="1" t="s">
        <v>24</v>
      </c>
      <c r="S5352" s="1" t="s">
        <v>653</v>
      </c>
      <c r="T5352">
        <v>-8.4863157000000005</v>
      </c>
      <c r="U5352">
        <v>51.896891699999998</v>
      </c>
      <c r="V5352" s="2">
        <v>41627</v>
      </c>
      <c r="W5352">
        <v>6</v>
      </c>
    </row>
    <row r="5353" spans="1:23" x14ac:dyDescent="0.25">
      <c r="A5353" s="1" t="s">
        <v>4491</v>
      </c>
      <c r="B5353" s="1" t="s">
        <v>6635</v>
      </c>
      <c r="C5353">
        <v>0.5</v>
      </c>
      <c r="D5353">
        <v>141</v>
      </c>
      <c r="E5353">
        <v>-113</v>
      </c>
      <c r="F5353">
        <v>2</v>
      </c>
      <c r="G5353" s="1" t="s">
        <v>6087</v>
      </c>
      <c r="H5353" s="1" t="s">
        <v>6097</v>
      </c>
      <c r="I5353">
        <v>12</v>
      </c>
      <c r="J5353">
        <v>19</v>
      </c>
      <c r="K5353">
        <v>2013</v>
      </c>
      <c r="L5353" s="1" t="s">
        <v>1026</v>
      </c>
      <c r="M5353" s="1" t="s">
        <v>653</v>
      </c>
      <c r="N5353" s="1" t="s">
        <v>262</v>
      </c>
      <c r="O5353" s="1" t="s">
        <v>16</v>
      </c>
      <c r="P5353" s="1" t="s">
        <v>23</v>
      </c>
      <c r="Q5353" s="2">
        <v>41633</v>
      </c>
      <c r="R5353" s="1" t="s">
        <v>24</v>
      </c>
      <c r="S5353" s="1" t="s">
        <v>653</v>
      </c>
      <c r="T5353">
        <v>-8.4863157000000005</v>
      </c>
      <c r="U5353">
        <v>51.896891699999998</v>
      </c>
      <c r="V5353" s="2">
        <v>41627</v>
      </c>
      <c r="W5353">
        <v>6</v>
      </c>
    </row>
    <row r="5354" spans="1:23" x14ac:dyDescent="0.25">
      <c r="A5354" s="1" t="s">
        <v>4505</v>
      </c>
      <c r="B5354" s="1" t="s">
        <v>6964</v>
      </c>
      <c r="C5354">
        <v>0</v>
      </c>
      <c r="D5354">
        <v>11</v>
      </c>
      <c r="E5354">
        <v>3</v>
      </c>
      <c r="F5354">
        <v>1</v>
      </c>
      <c r="G5354" s="1" t="s">
        <v>6053</v>
      </c>
      <c r="H5354" s="1" t="s">
        <v>6081</v>
      </c>
      <c r="I5354">
        <v>12</v>
      </c>
      <c r="J5354">
        <v>20</v>
      </c>
      <c r="K5354">
        <v>2013</v>
      </c>
      <c r="L5354" s="1" t="s">
        <v>3433</v>
      </c>
      <c r="M5354" s="1" t="s">
        <v>2766</v>
      </c>
      <c r="N5354" s="1" t="s">
        <v>29</v>
      </c>
      <c r="O5354" s="1" t="s">
        <v>30</v>
      </c>
      <c r="P5354" s="1" t="s">
        <v>17</v>
      </c>
      <c r="Q5354" s="2">
        <v>41630</v>
      </c>
      <c r="R5354" s="1" t="s">
        <v>39</v>
      </c>
      <c r="S5354" s="1" t="s">
        <v>114</v>
      </c>
      <c r="T5354">
        <v>2.4417819999999999</v>
      </c>
      <c r="U5354">
        <v>48.629828000000003</v>
      </c>
      <c r="V5354" s="2">
        <v>41628</v>
      </c>
      <c r="W5354">
        <v>2</v>
      </c>
    </row>
    <row r="5355" spans="1:23" x14ac:dyDescent="0.25">
      <c r="A5355" s="1" t="s">
        <v>4505</v>
      </c>
      <c r="B5355" s="1" t="s">
        <v>7666</v>
      </c>
      <c r="C5355">
        <v>0</v>
      </c>
      <c r="D5355">
        <v>27</v>
      </c>
      <c r="E5355">
        <v>6</v>
      </c>
      <c r="F5355">
        <v>2</v>
      </c>
      <c r="G5355" s="1" t="s">
        <v>6053</v>
      </c>
      <c r="H5355" s="1" t="s">
        <v>6054</v>
      </c>
      <c r="I5355">
        <v>12</v>
      </c>
      <c r="J5355">
        <v>20</v>
      </c>
      <c r="K5355">
        <v>2013</v>
      </c>
      <c r="L5355" s="1" t="s">
        <v>3433</v>
      </c>
      <c r="M5355" s="1" t="s">
        <v>2766</v>
      </c>
      <c r="N5355" s="1" t="s">
        <v>29</v>
      </c>
      <c r="O5355" s="1" t="s">
        <v>30</v>
      </c>
      <c r="P5355" s="1" t="s">
        <v>17</v>
      </c>
      <c r="Q5355" s="2">
        <v>41630</v>
      </c>
      <c r="R5355" s="1" t="s">
        <v>39</v>
      </c>
      <c r="S5355" s="1" t="s">
        <v>114</v>
      </c>
      <c r="T5355">
        <v>2.4417819999999999</v>
      </c>
      <c r="U5355">
        <v>48.629828000000003</v>
      </c>
      <c r="V5355" s="2">
        <v>41628</v>
      </c>
      <c r="W5355">
        <v>2</v>
      </c>
    </row>
    <row r="5356" spans="1:23" x14ac:dyDescent="0.25">
      <c r="A5356" s="1" t="s">
        <v>4502</v>
      </c>
      <c r="B5356" s="1" t="s">
        <v>6714</v>
      </c>
      <c r="C5356">
        <v>0</v>
      </c>
      <c r="D5356">
        <v>1817</v>
      </c>
      <c r="E5356">
        <v>799</v>
      </c>
      <c r="F5356">
        <v>5</v>
      </c>
      <c r="G5356" s="1" t="s">
        <v>6056</v>
      </c>
      <c r="H5356" s="1" t="s">
        <v>6057</v>
      </c>
      <c r="I5356">
        <v>12</v>
      </c>
      <c r="J5356">
        <v>20</v>
      </c>
      <c r="K5356">
        <v>2013</v>
      </c>
      <c r="L5356" s="1" t="s">
        <v>451</v>
      </c>
      <c r="M5356" s="1" t="s">
        <v>1107</v>
      </c>
      <c r="N5356" s="1" t="s">
        <v>51</v>
      </c>
      <c r="O5356" s="1" t="s">
        <v>52</v>
      </c>
      <c r="P5356" s="1" t="s">
        <v>23</v>
      </c>
      <c r="Q5356" s="2">
        <v>41631</v>
      </c>
      <c r="R5356" s="1" t="s">
        <v>39</v>
      </c>
      <c r="S5356" s="1" t="s">
        <v>1108</v>
      </c>
      <c r="T5356">
        <v>7.6868565000000002</v>
      </c>
      <c r="U5356">
        <v>45.070312000000001</v>
      </c>
      <c r="V5356" s="2">
        <v>41628</v>
      </c>
      <c r="W5356">
        <v>3</v>
      </c>
    </row>
    <row r="5357" spans="1:23" x14ac:dyDescent="0.25">
      <c r="A5357" s="1" t="s">
        <v>4502</v>
      </c>
      <c r="B5357" s="1" t="s">
        <v>6694</v>
      </c>
      <c r="C5357">
        <v>0</v>
      </c>
      <c r="D5357">
        <v>137</v>
      </c>
      <c r="E5357">
        <v>63</v>
      </c>
      <c r="F5357">
        <v>3</v>
      </c>
      <c r="G5357" s="1" t="s">
        <v>6053</v>
      </c>
      <c r="H5357" s="1" t="s">
        <v>6059</v>
      </c>
      <c r="I5357">
        <v>12</v>
      </c>
      <c r="J5357">
        <v>20</v>
      </c>
      <c r="K5357">
        <v>2013</v>
      </c>
      <c r="L5357" s="1" t="s">
        <v>451</v>
      </c>
      <c r="M5357" s="1" t="s">
        <v>1107</v>
      </c>
      <c r="N5357" s="1" t="s">
        <v>51</v>
      </c>
      <c r="O5357" s="1" t="s">
        <v>52</v>
      </c>
      <c r="P5357" s="1" t="s">
        <v>23</v>
      </c>
      <c r="Q5357" s="2">
        <v>41631</v>
      </c>
      <c r="R5357" s="1" t="s">
        <v>39</v>
      </c>
      <c r="S5357" s="1" t="s">
        <v>1108</v>
      </c>
      <c r="T5357">
        <v>7.6868565000000002</v>
      </c>
      <c r="U5357">
        <v>45.070312000000001</v>
      </c>
      <c r="V5357" s="2">
        <v>41628</v>
      </c>
      <c r="W5357">
        <v>3</v>
      </c>
    </row>
    <row r="5358" spans="1:23" x14ac:dyDescent="0.25">
      <c r="A5358" s="1" t="s">
        <v>4502</v>
      </c>
      <c r="B5358" s="1" t="s">
        <v>6246</v>
      </c>
      <c r="C5358">
        <v>0</v>
      </c>
      <c r="D5358">
        <v>125</v>
      </c>
      <c r="E5358">
        <v>15</v>
      </c>
      <c r="F5358">
        <v>3</v>
      </c>
      <c r="G5358" s="1" t="s">
        <v>6053</v>
      </c>
      <c r="H5358" s="1" t="s">
        <v>6103</v>
      </c>
      <c r="I5358">
        <v>12</v>
      </c>
      <c r="J5358">
        <v>20</v>
      </c>
      <c r="K5358">
        <v>2013</v>
      </c>
      <c r="L5358" s="1" t="s">
        <v>451</v>
      </c>
      <c r="M5358" s="1" t="s">
        <v>1107</v>
      </c>
      <c r="N5358" s="1" t="s">
        <v>51</v>
      </c>
      <c r="O5358" s="1" t="s">
        <v>52</v>
      </c>
      <c r="P5358" s="1" t="s">
        <v>23</v>
      </c>
      <c r="Q5358" s="2">
        <v>41631</v>
      </c>
      <c r="R5358" s="1" t="s">
        <v>39</v>
      </c>
      <c r="S5358" s="1" t="s">
        <v>1108</v>
      </c>
      <c r="T5358">
        <v>7.6868565000000002</v>
      </c>
      <c r="U5358">
        <v>45.070312000000001</v>
      </c>
      <c r="V5358" s="2">
        <v>41628</v>
      </c>
      <c r="W5358">
        <v>3</v>
      </c>
    </row>
    <row r="5359" spans="1:23" x14ac:dyDescent="0.25">
      <c r="A5359" s="1" t="s">
        <v>4508</v>
      </c>
      <c r="B5359" s="1" t="s">
        <v>6859</v>
      </c>
      <c r="C5359">
        <v>0.1</v>
      </c>
      <c r="D5359">
        <v>486</v>
      </c>
      <c r="E5359">
        <v>-27</v>
      </c>
      <c r="F5359">
        <v>4</v>
      </c>
      <c r="G5359" s="1" t="s">
        <v>6056</v>
      </c>
      <c r="H5359" s="1" t="s">
        <v>6072</v>
      </c>
      <c r="I5359">
        <v>12</v>
      </c>
      <c r="J5359">
        <v>20</v>
      </c>
      <c r="K5359">
        <v>2013</v>
      </c>
      <c r="L5359" s="1" t="s">
        <v>1254</v>
      </c>
      <c r="M5359" s="1" t="s">
        <v>934</v>
      </c>
      <c r="N5359" s="1" t="s">
        <v>68</v>
      </c>
      <c r="O5359" s="1" t="s">
        <v>30</v>
      </c>
      <c r="P5359" s="1" t="s">
        <v>23</v>
      </c>
      <c r="Q5359" s="2">
        <v>41632</v>
      </c>
      <c r="R5359" s="1" t="s">
        <v>24</v>
      </c>
      <c r="S5359" s="1" t="s">
        <v>297</v>
      </c>
      <c r="T5359">
        <v>9.1829321000000004</v>
      </c>
      <c r="U5359">
        <v>48.7758459</v>
      </c>
      <c r="V5359" s="2">
        <v>41628</v>
      </c>
      <c r="W5359">
        <v>4</v>
      </c>
    </row>
    <row r="5360" spans="1:23" x14ac:dyDescent="0.25">
      <c r="A5360" s="1" t="s">
        <v>4503</v>
      </c>
      <c r="B5360" s="1" t="s">
        <v>6218</v>
      </c>
      <c r="C5360">
        <v>0</v>
      </c>
      <c r="D5360">
        <v>423</v>
      </c>
      <c r="E5360">
        <v>173</v>
      </c>
      <c r="F5360">
        <v>3</v>
      </c>
      <c r="G5360" s="1" t="s">
        <v>6056</v>
      </c>
      <c r="H5360" s="1" t="s">
        <v>6072</v>
      </c>
      <c r="I5360">
        <v>12</v>
      </c>
      <c r="J5360">
        <v>20</v>
      </c>
      <c r="K5360">
        <v>2013</v>
      </c>
      <c r="L5360" s="1" t="s">
        <v>1009</v>
      </c>
      <c r="M5360" s="1" t="s">
        <v>3585</v>
      </c>
      <c r="N5360" s="1" t="s">
        <v>22</v>
      </c>
      <c r="O5360" s="1" t="s">
        <v>16</v>
      </c>
      <c r="P5360" s="1" t="s">
        <v>17</v>
      </c>
      <c r="Q5360" s="2">
        <v>41632</v>
      </c>
      <c r="R5360" s="1" t="s">
        <v>24</v>
      </c>
      <c r="S5360" s="1" t="s">
        <v>25</v>
      </c>
      <c r="T5360">
        <v>-0.97813030000000001</v>
      </c>
      <c r="U5360">
        <v>51.454264500000001</v>
      </c>
      <c r="V5360" s="2">
        <v>41628</v>
      </c>
      <c r="W5360">
        <v>4</v>
      </c>
    </row>
    <row r="5361" spans="1:23" x14ac:dyDescent="0.25">
      <c r="A5361" s="1" t="s">
        <v>4506</v>
      </c>
      <c r="B5361" s="1" t="s">
        <v>7749</v>
      </c>
      <c r="C5361">
        <v>0.6</v>
      </c>
      <c r="D5361">
        <v>1715</v>
      </c>
      <c r="E5361">
        <v>-1630</v>
      </c>
      <c r="F5361">
        <v>5</v>
      </c>
      <c r="G5361" s="1" t="s">
        <v>6056</v>
      </c>
      <c r="H5361" s="1" t="s">
        <v>6075</v>
      </c>
      <c r="I5361">
        <v>12</v>
      </c>
      <c r="J5361">
        <v>20</v>
      </c>
      <c r="K5361">
        <v>2013</v>
      </c>
      <c r="L5361" s="1" t="s">
        <v>2231</v>
      </c>
      <c r="M5361" s="1" t="s">
        <v>175</v>
      </c>
      <c r="N5361" s="1" t="s">
        <v>60</v>
      </c>
      <c r="O5361" s="1" t="s">
        <v>52</v>
      </c>
      <c r="P5361" s="1" t="s">
        <v>35</v>
      </c>
      <c r="Q5361" s="2">
        <v>41632</v>
      </c>
      <c r="R5361" s="1" t="s">
        <v>24</v>
      </c>
      <c r="S5361" s="1" t="s">
        <v>176</v>
      </c>
      <c r="T5361">
        <v>2.1734035</v>
      </c>
      <c r="U5361">
        <v>41.385063899999999</v>
      </c>
      <c r="V5361" s="2">
        <v>41628</v>
      </c>
      <c r="W5361">
        <v>4</v>
      </c>
    </row>
    <row r="5362" spans="1:23" x14ac:dyDescent="0.25">
      <c r="A5362" s="1" t="s">
        <v>4507</v>
      </c>
      <c r="B5362" s="1" t="s">
        <v>7750</v>
      </c>
      <c r="C5362">
        <v>0.6</v>
      </c>
      <c r="D5362">
        <v>139</v>
      </c>
      <c r="E5362">
        <v>-191</v>
      </c>
      <c r="F5362">
        <v>2</v>
      </c>
      <c r="G5362" s="1" t="s">
        <v>6056</v>
      </c>
      <c r="H5362" s="1" t="s">
        <v>6072</v>
      </c>
      <c r="I5362">
        <v>12</v>
      </c>
      <c r="J5362">
        <v>20</v>
      </c>
      <c r="K5362">
        <v>2013</v>
      </c>
      <c r="L5362" s="1" t="s">
        <v>909</v>
      </c>
      <c r="M5362" s="1" t="s">
        <v>1184</v>
      </c>
      <c r="N5362" s="1" t="s">
        <v>51</v>
      </c>
      <c r="O5362" s="1" t="s">
        <v>52</v>
      </c>
      <c r="P5362" s="1" t="s">
        <v>35</v>
      </c>
      <c r="Q5362" s="2">
        <v>41633</v>
      </c>
      <c r="R5362" s="1" t="s">
        <v>24</v>
      </c>
      <c r="S5362" s="1" t="s">
        <v>134</v>
      </c>
      <c r="T5362">
        <v>10.6296859</v>
      </c>
      <c r="U5362">
        <v>44.698993199999997</v>
      </c>
      <c r="V5362" s="2">
        <v>41628</v>
      </c>
      <c r="W5362">
        <v>5</v>
      </c>
    </row>
    <row r="5363" spans="1:23" x14ac:dyDescent="0.25">
      <c r="A5363" s="1" t="s">
        <v>4504</v>
      </c>
      <c r="B5363" s="1" t="s">
        <v>7244</v>
      </c>
      <c r="C5363">
        <v>0</v>
      </c>
      <c r="D5363">
        <v>249</v>
      </c>
      <c r="E5363">
        <v>12</v>
      </c>
      <c r="F5363">
        <v>4</v>
      </c>
      <c r="G5363" s="1" t="s">
        <v>6053</v>
      </c>
      <c r="H5363" s="1" t="s">
        <v>6062</v>
      </c>
      <c r="I5363">
        <v>12</v>
      </c>
      <c r="J5363">
        <v>20</v>
      </c>
      <c r="K5363">
        <v>2013</v>
      </c>
      <c r="L5363" s="1" t="s">
        <v>62</v>
      </c>
      <c r="M5363" s="1" t="s">
        <v>2769</v>
      </c>
      <c r="N5363" s="1" t="s">
        <v>22</v>
      </c>
      <c r="O5363" s="1" t="s">
        <v>16</v>
      </c>
      <c r="P5363" s="1" t="s">
        <v>23</v>
      </c>
      <c r="Q5363" s="2">
        <v>41633</v>
      </c>
      <c r="R5363" s="1" t="s">
        <v>24</v>
      </c>
      <c r="S5363" s="1" t="s">
        <v>1970</v>
      </c>
      <c r="T5363">
        <v>-3.9436460000000002</v>
      </c>
      <c r="U5363">
        <v>51.62144</v>
      </c>
      <c r="V5363" s="2">
        <v>41628</v>
      </c>
      <c r="W5363">
        <v>5</v>
      </c>
    </row>
    <row r="5364" spans="1:23" x14ac:dyDescent="0.25">
      <c r="A5364" s="1" t="s">
        <v>4501</v>
      </c>
      <c r="B5364" s="1" t="s">
        <v>6238</v>
      </c>
      <c r="C5364">
        <v>0.1</v>
      </c>
      <c r="D5364">
        <v>576</v>
      </c>
      <c r="E5364">
        <v>51</v>
      </c>
      <c r="F5364">
        <v>5</v>
      </c>
      <c r="G5364" s="1" t="s">
        <v>6053</v>
      </c>
      <c r="H5364" s="1" t="s">
        <v>6062</v>
      </c>
      <c r="I5364">
        <v>12</v>
      </c>
      <c r="J5364">
        <v>20</v>
      </c>
      <c r="K5364">
        <v>2013</v>
      </c>
      <c r="L5364" s="1" t="s">
        <v>1982</v>
      </c>
      <c r="M5364" s="1" t="s">
        <v>179</v>
      </c>
      <c r="N5364" s="1" t="s">
        <v>22</v>
      </c>
      <c r="O5364" s="1" t="s">
        <v>16</v>
      </c>
      <c r="P5364" s="1" t="s">
        <v>17</v>
      </c>
      <c r="Q5364" s="2">
        <v>41633</v>
      </c>
      <c r="R5364" s="1" t="s">
        <v>24</v>
      </c>
      <c r="S5364" s="1" t="s">
        <v>25</v>
      </c>
      <c r="T5364">
        <v>-0.12775829999999999</v>
      </c>
      <c r="U5364">
        <v>51.507350899999999</v>
      </c>
      <c r="V5364" s="2">
        <v>41628</v>
      </c>
      <c r="W5364">
        <v>5</v>
      </c>
    </row>
    <row r="5365" spans="1:23" x14ac:dyDescent="0.25">
      <c r="A5365" s="1" t="s">
        <v>4507</v>
      </c>
      <c r="B5365" s="1" t="s">
        <v>6792</v>
      </c>
      <c r="C5365">
        <v>0.4</v>
      </c>
      <c r="D5365">
        <v>88</v>
      </c>
      <c r="E5365">
        <v>-10</v>
      </c>
      <c r="F5365">
        <v>3</v>
      </c>
      <c r="G5365" s="1" t="s">
        <v>6053</v>
      </c>
      <c r="H5365" s="1" t="s">
        <v>6062</v>
      </c>
      <c r="I5365">
        <v>12</v>
      </c>
      <c r="J5365">
        <v>20</v>
      </c>
      <c r="K5365">
        <v>2013</v>
      </c>
      <c r="L5365" s="1" t="s">
        <v>909</v>
      </c>
      <c r="M5365" s="1" t="s">
        <v>1184</v>
      </c>
      <c r="N5365" s="1" t="s">
        <v>51</v>
      </c>
      <c r="O5365" s="1" t="s">
        <v>52</v>
      </c>
      <c r="P5365" s="1" t="s">
        <v>35</v>
      </c>
      <c r="Q5365" s="2">
        <v>41633</v>
      </c>
      <c r="R5365" s="1" t="s">
        <v>24</v>
      </c>
      <c r="S5365" s="1" t="s">
        <v>134</v>
      </c>
      <c r="T5365">
        <v>10.6296859</v>
      </c>
      <c r="U5365">
        <v>44.698993199999997</v>
      </c>
      <c r="V5365" s="2">
        <v>41628</v>
      </c>
      <c r="W5365">
        <v>5</v>
      </c>
    </row>
    <row r="5366" spans="1:23" x14ac:dyDescent="0.25">
      <c r="A5366" s="1" t="s">
        <v>4500</v>
      </c>
      <c r="B5366" s="1" t="s">
        <v>6542</v>
      </c>
      <c r="C5366">
        <v>0.1</v>
      </c>
      <c r="D5366">
        <v>31</v>
      </c>
      <c r="E5366">
        <v>13</v>
      </c>
      <c r="F5366">
        <v>2</v>
      </c>
      <c r="G5366" s="1" t="s">
        <v>6053</v>
      </c>
      <c r="H5366" s="1" t="s">
        <v>6062</v>
      </c>
      <c r="I5366">
        <v>12</v>
      </c>
      <c r="J5366">
        <v>20</v>
      </c>
      <c r="K5366">
        <v>2013</v>
      </c>
      <c r="L5366" s="1" t="s">
        <v>2114</v>
      </c>
      <c r="M5366" s="1" t="s">
        <v>478</v>
      </c>
      <c r="N5366" s="1" t="s">
        <v>68</v>
      </c>
      <c r="O5366" s="1" t="s">
        <v>30</v>
      </c>
      <c r="P5366" s="1" t="s">
        <v>35</v>
      </c>
      <c r="Q5366" s="2">
        <v>41634</v>
      </c>
      <c r="R5366" s="1" t="s">
        <v>24</v>
      </c>
      <c r="S5366" s="1" t="s">
        <v>479</v>
      </c>
      <c r="T5366">
        <v>13.0644729</v>
      </c>
      <c r="U5366">
        <v>52.390568899999998</v>
      </c>
      <c r="V5366" s="2">
        <v>41628</v>
      </c>
      <c r="W5366">
        <v>6</v>
      </c>
    </row>
    <row r="5367" spans="1:23" x14ac:dyDescent="0.25">
      <c r="A5367" s="1" t="s">
        <v>4500</v>
      </c>
      <c r="B5367" s="1" t="s">
        <v>7751</v>
      </c>
      <c r="C5367">
        <v>0</v>
      </c>
      <c r="D5367">
        <v>260</v>
      </c>
      <c r="E5367">
        <v>39</v>
      </c>
      <c r="F5367">
        <v>7</v>
      </c>
      <c r="G5367" s="1" t="s">
        <v>6087</v>
      </c>
      <c r="H5367" s="1" t="s">
        <v>6088</v>
      </c>
      <c r="I5367">
        <v>12</v>
      </c>
      <c r="J5367">
        <v>20</v>
      </c>
      <c r="K5367">
        <v>2013</v>
      </c>
      <c r="L5367" s="1" t="s">
        <v>2114</v>
      </c>
      <c r="M5367" s="1" t="s">
        <v>478</v>
      </c>
      <c r="N5367" s="1" t="s">
        <v>68</v>
      </c>
      <c r="O5367" s="1" t="s">
        <v>30</v>
      </c>
      <c r="P5367" s="1" t="s">
        <v>35</v>
      </c>
      <c r="Q5367" s="2">
        <v>41634</v>
      </c>
      <c r="R5367" s="1" t="s">
        <v>24</v>
      </c>
      <c r="S5367" s="1" t="s">
        <v>479</v>
      </c>
      <c r="T5367">
        <v>13.0644729</v>
      </c>
      <c r="U5367">
        <v>52.390568899999998</v>
      </c>
      <c r="V5367" s="2">
        <v>41628</v>
      </c>
      <c r="W5367">
        <v>6</v>
      </c>
    </row>
    <row r="5368" spans="1:23" x14ac:dyDescent="0.25">
      <c r="A5368" s="1" t="s">
        <v>4513</v>
      </c>
      <c r="B5368" s="1" t="s">
        <v>6381</v>
      </c>
      <c r="C5368">
        <v>0</v>
      </c>
      <c r="D5368">
        <v>132</v>
      </c>
      <c r="E5368">
        <v>48</v>
      </c>
      <c r="F5368">
        <v>3</v>
      </c>
      <c r="G5368" s="1" t="s">
        <v>6056</v>
      </c>
      <c r="H5368" s="1" t="s">
        <v>6129</v>
      </c>
      <c r="I5368">
        <v>12</v>
      </c>
      <c r="J5368">
        <v>23</v>
      </c>
      <c r="K5368">
        <v>2013</v>
      </c>
      <c r="L5368" s="1" t="s">
        <v>1309</v>
      </c>
      <c r="M5368" s="1" t="s">
        <v>4514</v>
      </c>
      <c r="N5368" s="1" t="s">
        <v>29</v>
      </c>
      <c r="O5368" s="1" t="s">
        <v>30</v>
      </c>
      <c r="P5368" s="1" t="s">
        <v>17</v>
      </c>
      <c r="Q5368" s="2">
        <v>41633</v>
      </c>
      <c r="R5368" s="1" t="s">
        <v>18</v>
      </c>
      <c r="S5368" s="1" t="s">
        <v>196</v>
      </c>
      <c r="T5368">
        <v>3.3973249999999999</v>
      </c>
      <c r="U5368">
        <v>50.328225000000003</v>
      </c>
      <c r="V5368" s="2">
        <v>41631</v>
      </c>
      <c r="W5368">
        <v>2</v>
      </c>
    </row>
    <row r="5369" spans="1:23" x14ac:dyDescent="0.25">
      <c r="A5369" s="1" t="s">
        <v>4511</v>
      </c>
      <c r="B5369" s="1" t="s">
        <v>6464</v>
      </c>
      <c r="C5369">
        <v>0.1</v>
      </c>
      <c r="D5369">
        <v>343</v>
      </c>
      <c r="E5369">
        <v>72</v>
      </c>
      <c r="F5369">
        <v>5</v>
      </c>
      <c r="G5369" s="1" t="s">
        <v>6053</v>
      </c>
      <c r="H5369" s="1" t="s">
        <v>6099</v>
      </c>
      <c r="I5369">
        <v>12</v>
      </c>
      <c r="J5369">
        <v>23</v>
      </c>
      <c r="K5369">
        <v>2013</v>
      </c>
      <c r="L5369" s="1" t="s">
        <v>1227</v>
      </c>
      <c r="M5369" s="1" t="s">
        <v>2486</v>
      </c>
      <c r="N5369" s="1" t="s">
        <v>29</v>
      </c>
      <c r="O5369" s="1" t="s">
        <v>30</v>
      </c>
      <c r="P5369" s="1" t="s">
        <v>17</v>
      </c>
      <c r="Q5369" s="2">
        <v>41634</v>
      </c>
      <c r="R5369" s="1" t="s">
        <v>18</v>
      </c>
      <c r="S5369" s="1" t="s">
        <v>31</v>
      </c>
      <c r="T5369">
        <v>3.4254880000000001</v>
      </c>
      <c r="U5369">
        <v>46.131858999999999</v>
      </c>
      <c r="V5369" s="2">
        <v>41631</v>
      </c>
      <c r="W5369">
        <v>3</v>
      </c>
    </row>
    <row r="5370" spans="1:23" x14ac:dyDescent="0.25">
      <c r="A5370" s="1" t="s">
        <v>4511</v>
      </c>
      <c r="B5370" s="1" t="s">
        <v>6378</v>
      </c>
      <c r="C5370">
        <v>0</v>
      </c>
      <c r="D5370">
        <v>155</v>
      </c>
      <c r="E5370">
        <v>54</v>
      </c>
      <c r="F5370">
        <v>6</v>
      </c>
      <c r="G5370" s="1" t="s">
        <v>6053</v>
      </c>
      <c r="H5370" s="1" t="s">
        <v>6059</v>
      </c>
      <c r="I5370">
        <v>12</v>
      </c>
      <c r="J5370">
        <v>23</v>
      </c>
      <c r="K5370">
        <v>2013</v>
      </c>
      <c r="L5370" s="1" t="s">
        <v>1227</v>
      </c>
      <c r="M5370" s="1" t="s">
        <v>2486</v>
      </c>
      <c r="N5370" s="1" t="s">
        <v>29</v>
      </c>
      <c r="O5370" s="1" t="s">
        <v>30</v>
      </c>
      <c r="P5370" s="1" t="s">
        <v>17</v>
      </c>
      <c r="Q5370" s="2">
        <v>41634</v>
      </c>
      <c r="R5370" s="1" t="s">
        <v>18</v>
      </c>
      <c r="S5370" s="1" t="s">
        <v>31</v>
      </c>
      <c r="T5370">
        <v>3.4254880000000001</v>
      </c>
      <c r="U5370">
        <v>46.131858999999999</v>
      </c>
      <c r="V5370" s="2">
        <v>41631</v>
      </c>
      <c r="W5370">
        <v>3</v>
      </c>
    </row>
    <row r="5371" spans="1:23" x14ac:dyDescent="0.25">
      <c r="A5371" s="1" t="s">
        <v>4511</v>
      </c>
      <c r="B5371" s="1" t="s">
        <v>6157</v>
      </c>
      <c r="C5371">
        <v>0</v>
      </c>
      <c r="D5371">
        <v>125</v>
      </c>
      <c r="E5371">
        <v>8</v>
      </c>
      <c r="F5371">
        <v>5</v>
      </c>
      <c r="G5371" s="1" t="s">
        <v>6053</v>
      </c>
      <c r="H5371" s="1" t="s">
        <v>6059</v>
      </c>
      <c r="I5371">
        <v>12</v>
      </c>
      <c r="J5371">
        <v>23</v>
      </c>
      <c r="K5371">
        <v>2013</v>
      </c>
      <c r="L5371" s="1" t="s">
        <v>1227</v>
      </c>
      <c r="M5371" s="1" t="s">
        <v>2486</v>
      </c>
      <c r="N5371" s="1" t="s">
        <v>29</v>
      </c>
      <c r="O5371" s="1" t="s">
        <v>30</v>
      </c>
      <c r="P5371" s="1" t="s">
        <v>17</v>
      </c>
      <c r="Q5371" s="2">
        <v>41634</v>
      </c>
      <c r="R5371" s="1" t="s">
        <v>18</v>
      </c>
      <c r="S5371" s="1" t="s">
        <v>31</v>
      </c>
      <c r="T5371">
        <v>3.4254880000000001</v>
      </c>
      <c r="U5371">
        <v>46.131858999999999</v>
      </c>
      <c r="V5371" s="2">
        <v>41631</v>
      </c>
      <c r="W5371">
        <v>3</v>
      </c>
    </row>
    <row r="5372" spans="1:23" x14ac:dyDescent="0.25">
      <c r="A5372" s="1" t="s">
        <v>4509</v>
      </c>
      <c r="B5372" s="1" t="s">
        <v>7752</v>
      </c>
      <c r="C5372">
        <v>0</v>
      </c>
      <c r="D5372">
        <v>289</v>
      </c>
      <c r="E5372">
        <v>63</v>
      </c>
      <c r="F5372">
        <v>5</v>
      </c>
      <c r="G5372" s="1" t="s">
        <v>6056</v>
      </c>
      <c r="H5372" s="1" t="s">
        <v>6072</v>
      </c>
      <c r="I5372">
        <v>12</v>
      </c>
      <c r="J5372">
        <v>23</v>
      </c>
      <c r="K5372">
        <v>2013</v>
      </c>
      <c r="L5372" s="1" t="s">
        <v>2966</v>
      </c>
      <c r="M5372" s="1" t="s">
        <v>4510</v>
      </c>
      <c r="N5372" s="1" t="s">
        <v>122</v>
      </c>
      <c r="O5372" s="1" t="s">
        <v>30</v>
      </c>
      <c r="P5372" s="1" t="s">
        <v>35</v>
      </c>
      <c r="Q5372" s="2">
        <v>41636</v>
      </c>
      <c r="R5372" s="1" t="s">
        <v>18</v>
      </c>
      <c r="S5372" s="1" t="s">
        <v>4510</v>
      </c>
      <c r="T5372">
        <v>4.3517102999999997</v>
      </c>
      <c r="U5372">
        <v>50.850339599999998</v>
      </c>
      <c r="V5372" s="2">
        <v>41631</v>
      </c>
      <c r="W5372">
        <v>5</v>
      </c>
    </row>
    <row r="5373" spans="1:23" x14ac:dyDescent="0.25">
      <c r="A5373" s="1" t="s">
        <v>4512</v>
      </c>
      <c r="B5373" s="1" t="s">
        <v>6305</v>
      </c>
      <c r="C5373">
        <v>0</v>
      </c>
      <c r="D5373">
        <v>68</v>
      </c>
      <c r="E5373">
        <v>24</v>
      </c>
      <c r="F5373">
        <v>4</v>
      </c>
      <c r="G5373" s="1" t="s">
        <v>6053</v>
      </c>
      <c r="H5373" s="1" t="s">
        <v>6112</v>
      </c>
      <c r="I5373">
        <v>12</v>
      </c>
      <c r="J5373">
        <v>23</v>
      </c>
      <c r="K5373">
        <v>2013</v>
      </c>
      <c r="L5373" s="1" t="s">
        <v>1191</v>
      </c>
      <c r="M5373" s="1" t="s">
        <v>642</v>
      </c>
      <c r="N5373" s="1" t="s">
        <v>29</v>
      </c>
      <c r="O5373" s="1" t="s">
        <v>30</v>
      </c>
      <c r="P5373" s="1" t="s">
        <v>23</v>
      </c>
      <c r="Q5373" s="2">
        <v>41636</v>
      </c>
      <c r="R5373" s="1" t="s">
        <v>24</v>
      </c>
      <c r="S5373" s="1" t="s">
        <v>313</v>
      </c>
      <c r="T5373">
        <v>-0.58805399999999997</v>
      </c>
      <c r="U5373">
        <v>44.802613999999998</v>
      </c>
      <c r="V5373" s="2">
        <v>41631</v>
      </c>
      <c r="W5373">
        <v>5</v>
      </c>
    </row>
    <row r="5374" spans="1:23" x14ac:dyDescent="0.25">
      <c r="A5374" s="1" t="s">
        <v>4509</v>
      </c>
      <c r="B5374" s="1" t="s">
        <v>6193</v>
      </c>
      <c r="C5374">
        <v>0</v>
      </c>
      <c r="D5374">
        <v>11</v>
      </c>
      <c r="E5374">
        <v>3</v>
      </c>
      <c r="F5374">
        <v>1</v>
      </c>
      <c r="G5374" s="1" t="s">
        <v>6053</v>
      </c>
      <c r="H5374" s="1" t="s">
        <v>6067</v>
      </c>
      <c r="I5374">
        <v>12</v>
      </c>
      <c r="J5374">
        <v>23</v>
      </c>
      <c r="K5374">
        <v>2013</v>
      </c>
      <c r="L5374" s="1" t="s">
        <v>2966</v>
      </c>
      <c r="M5374" s="1" t="s">
        <v>4510</v>
      </c>
      <c r="N5374" s="1" t="s">
        <v>122</v>
      </c>
      <c r="O5374" s="1" t="s">
        <v>30</v>
      </c>
      <c r="P5374" s="1" t="s">
        <v>35</v>
      </c>
      <c r="Q5374" s="2">
        <v>41636</v>
      </c>
      <c r="R5374" s="1" t="s">
        <v>18</v>
      </c>
      <c r="S5374" s="1" t="s">
        <v>4510</v>
      </c>
      <c r="T5374">
        <v>4.3517102999999997</v>
      </c>
      <c r="U5374">
        <v>50.850339599999998</v>
      </c>
      <c r="V5374" s="2">
        <v>41631</v>
      </c>
      <c r="W5374">
        <v>5</v>
      </c>
    </row>
    <row r="5375" spans="1:23" x14ac:dyDescent="0.25">
      <c r="A5375" s="1" t="s">
        <v>4512</v>
      </c>
      <c r="B5375" s="1" t="s">
        <v>7572</v>
      </c>
      <c r="C5375">
        <v>0</v>
      </c>
      <c r="D5375">
        <v>225</v>
      </c>
      <c r="E5375">
        <v>9</v>
      </c>
      <c r="F5375">
        <v>8</v>
      </c>
      <c r="G5375" s="1" t="s">
        <v>6087</v>
      </c>
      <c r="H5375" s="1" t="s">
        <v>6115</v>
      </c>
      <c r="I5375">
        <v>12</v>
      </c>
      <c r="J5375">
        <v>23</v>
      </c>
      <c r="K5375">
        <v>2013</v>
      </c>
      <c r="L5375" s="1" t="s">
        <v>1191</v>
      </c>
      <c r="M5375" s="1" t="s">
        <v>642</v>
      </c>
      <c r="N5375" s="1" t="s">
        <v>29</v>
      </c>
      <c r="O5375" s="1" t="s">
        <v>30</v>
      </c>
      <c r="P5375" s="1" t="s">
        <v>23</v>
      </c>
      <c r="Q5375" s="2">
        <v>41636</v>
      </c>
      <c r="R5375" s="1" t="s">
        <v>24</v>
      </c>
      <c r="S5375" s="1" t="s">
        <v>313</v>
      </c>
      <c r="T5375">
        <v>-0.58805399999999997</v>
      </c>
      <c r="U5375">
        <v>44.802613999999998</v>
      </c>
      <c r="V5375" s="2">
        <v>41631</v>
      </c>
      <c r="W5375">
        <v>5</v>
      </c>
    </row>
    <row r="5376" spans="1:23" x14ac:dyDescent="0.25">
      <c r="A5376" s="1" t="s">
        <v>4515</v>
      </c>
      <c r="B5376" s="1" t="s">
        <v>6688</v>
      </c>
      <c r="C5376">
        <v>0</v>
      </c>
      <c r="D5376">
        <v>14</v>
      </c>
      <c r="E5376">
        <v>5</v>
      </c>
      <c r="F5376">
        <v>1</v>
      </c>
      <c r="G5376" s="1" t="s">
        <v>6053</v>
      </c>
      <c r="H5376" s="1" t="s">
        <v>6081</v>
      </c>
      <c r="I5376">
        <v>12</v>
      </c>
      <c r="J5376">
        <v>24</v>
      </c>
      <c r="K5376">
        <v>2013</v>
      </c>
      <c r="L5376" s="1" t="s">
        <v>829</v>
      </c>
      <c r="M5376" s="1" t="s">
        <v>1821</v>
      </c>
      <c r="N5376" s="1" t="s">
        <v>68</v>
      </c>
      <c r="O5376" s="1" t="s">
        <v>30</v>
      </c>
      <c r="P5376" s="1" t="s">
        <v>23</v>
      </c>
      <c r="Q5376" s="2">
        <v>41634</v>
      </c>
      <c r="R5376" s="1" t="s">
        <v>18</v>
      </c>
      <c r="S5376" s="1" t="s">
        <v>118</v>
      </c>
      <c r="T5376">
        <v>7.6960841999999996</v>
      </c>
      <c r="U5376">
        <v>51.376509599999999</v>
      </c>
      <c r="V5376" s="2">
        <v>41632</v>
      </c>
      <c r="W5376">
        <v>2</v>
      </c>
    </row>
    <row r="5377" spans="1:23" x14ac:dyDescent="0.25">
      <c r="A5377" s="1" t="s">
        <v>4521</v>
      </c>
      <c r="B5377" s="1" t="s">
        <v>6399</v>
      </c>
      <c r="C5377">
        <v>0.1</v>
      </c>
      <c r="D5377">
        <v>159</v>
      </c>
      <c r="E5377">
        <v>0</v>
      </c>
      <c r="F5377">
        <v>1</v>
      </c>
      <c r="G5377" s="1" t="s">
        <v>6056</v>
      </c>
      <c r="H5377" s="1" t="s">
        <v>6072</v>
      </c>
      <c r="I5377">
        <v>12</v>
      </c>
      <c r="J5377">
        <v>24</v>
      </c>
      <c r="K5377">
        <v>2013</v>
      </c>
      <c r="L5377" s="1" t="s">
        <v>364</v>
      </c>
      <c r="M5377" s="1" t="s">
        <v>158</v>
      </c>
      <c r="N5377" s="1" t="s">
        <v>68</v>
      </c>
      <c r="O5377" s="1" t="s">
        <v>30</v>
      </c>
      <c r="P5377" s="1" t="s">
        <v>23</v>
      </c>
      <c r="Q5377" s="2">
        <v>41636</v>
      </c>
      <c r="R5377" s="1" t="s">
        <v>18</v>
      </c>
      <c r="S5377" s="1" t="s">
        <v>118</v>
      </c>
      <c r="T5377">
        <v>11.9688029</v>
      </c>
      <c r="U5377">
        <v>51.496980200000003</v>
      </c>
      <c r="V5377" s="2">
        <v>41632</v>
      </c>
      <c r="W5377">
        <v>4</v>
      </c>
    </row>
    <row r="5378" spans="1:23" x14ac:dyDescent="0.25">
      <c r="A5378" s="1" t="s">
        <v>4521</v>
      </c>
      <c r="B5378" s="1" t="s">
        <v>7184</v>
      </c>
      <c r="C5378">
        <v>0.1</v>
      </c>
      <c r="D5378">
        <v>83</v>
      </c>
      <c r="E5378">
        <v>-7</v>
      </c>
      <c r="F5378">
        <v>3</v>
      </c>
      <c r="G5378" s="1" t="s">
        <v>6053</v>
      </c>
      <c r="H5378" s="1" t="s">
        <v>6062</v>
      </c>
      <c r="I5378">
        <v>12</v>
      </c>
      <c r="J5378">
        <v>24</v>
      </c>
      <c r="K5378">
        <v>2013</v>
      </c>
      <c r="L5378" s="1" t="s">
        <v>364</v>
      </c>
      <c r="M5378" s="1" t="s">
        <v>158</v>
      </c>
      <c r="N5378" s="1" t="s">
        <v>68</v>
      </c>
      <c r="O5378" s="1" t="s">
        <v>30</v>
      </c>
      <c r="P5378" s="1" t="s">
        <v>23</v>
      </c>
      <c r="Q5378" s="2">
        <v>41636</v>
      </c>
      <c r="R5378" s="1" t="s">
        <v>18</v>
      </c>
      <c r="S5378" s="1" t="s">
        <v>118</v>
      </c>
      <c r="T5378">
        <v>11.9688029</v>
      </c>
      <c r="U5378">
        <v>51.496980200000003</v>
      </c>
      <c r="V5378" s="2">
        <v>41632</v>
      </c>
      <c r="W5378">
        <v>4</v>
      </c>
    </row>
    <row r="5379" spans="1:23" x14ac:dyDescent="0.25">
      <c r="A5379" s="1" t="s">
        <v>4521</v>
      </c>
      <c r="B5379" s="1" t="s">
        <v>6572</v>
      </c>
      <c r="C5379">
        <v>0.1</v>
      </c>
      <c r="D5379">
        <v>56</v>
      </c>
      <c r="E5379">
        <v>13</v>
      </c>
      <c r="F5379">
        <v>1</v>
      </c>
      <c r="G5379" s="1" t="s">
        <v>6053</v>
      </c>
      <c r="H5379" s="1" t="s">
        <v>6062</v>
      </c>
      <c r="I5379">
        <v>12</v>
      </c>
      <c r="J5379">
        <v>24</v>
      </c>
      <c r="K5379">
        <v>2013</v>
      </c>
      <c r="L5379" s="1" t="s">
        <v>364</v>
      </c>
      <c r="M5379" s="1" t="s">
        <v>158</v>
      </c>
      <c r="N5379" s="1" t="s">
        <v>68</v>
      </c>
      <c r="O5379" s="1" t="s">
        <v>30</v>
      </c>
      <c r="P5379" s="1" t="s">
        <v>23</v>
      </c>
      <c r="Q5379" s="2">
        <v>41636</v>
      </c>
      <c r="R5379" s="1" t="s">
        <v>18</v>
      </c>
      <c r="S5379" s="1" t="s">
        <v>118</v>
      </c>
      <c r="T5379">
        <v>11.9688029</v>
      </c>
      <c r="U5379">
        <v>51.496980200000003</v>
      </c>
      <c r="V5379" s="2">
        <v>41632</v>
      </c>
      <c r="W5379">
        <v>4</v>
      </c>
    </row>
    <row r="5380" spans="1:23" x14ac:dyDescent="0.25">
      <c r="A5380" s="1" t="s">
        <v>4518</v>
      </c>
      <c r="B5380" s="1" t="s">
        <v>6873</v>
      </c>
      <c r="C5380">
        <v>0</v>
      </c>
      <c r="D5380">
        <v>132</v>
      </c>
      <c r="E5380">
        <v>54</v>
      </c>
      <c r="F5380">
        <v>5</v>
      </c>
      <c r="G5380" s="1" t="s">
        <v>6053</v>
      </c>
      <c r="H5380" s="1" t="s">
        <v>6059</v>
      </c>
      <c r="I5380">
        <v>12</v>
      </c>
      <c r="J5380">
        <v>24</v>
      </c>
      <c r="K5380">
        <v>2013</v>
      </c>
      <c r="L5380" s="1" t="s">
        <v>1661</v>
      </c>
      <c r="M5380" s="1" t="s">
        <v>4519</v>
      </c>
      <c r="N5380" s="1" t="s">
        <v>68</v>
      </c>
      <c r="O5380" s="1" t="s">
        <v>30</v>
      </c>
      <c r="P5380" s="1" t="s">
        <v>35</v>
      </c>
      <c r="Q5380" s="2">
        <v>41636</v>
      </c>
      <c r="R5380" s="1" t="s">
        <v>24</v>
      </c>
      <c r="S5380" s="1" t="s">
        <v>2439</v>
      </c>
      <c r="T5380">
        <v>7.1185953</v>
      </c>
      <c r="U5380">
        <v>49.360523000000001</v>
      </c>
      <c r="V5380" s="2">
        <v>41632</v>
      </c>
      <c r="W5380">
        <v>4</v>
      </c>
    </row>
    <row r="5381" spans="1:23" x14ac:dyDescent="0.25">
      <c r="A5381" s="1" t="s">
        <v>4516</v>
      </c>
      <c r="B5381" s="1" t="s">
        <v>7753</v>
      </c>
      <c r="C5381">
        <v>0</v>
      </c>
      <c r="D5381">
        <v>83</v>
      </c>
      <c r="E5381">
        <v>22</v>
      </c>
      <c r="F5381">
        <v>2</v>
      </c>
      <c r="G5381" s="1" t="s">
        <v>6053</v>
      </c>
      <c r="H5381" s="1" t="s">
        <v>6103</v>
      </c>
      <c r="I5381">
        <v>12</v>
      </c>
      <c r="J5381">
        <v>24</v>
      </c>
      <c r="K5381">
        <v>2013</v>
      </c>
      <c r="L5381" s="1" t="s">
        <v>2586</v>
      </c>
      <c r="M5381" s="1" t="s">
        <v>650</v>
      </c>
      <c r="N5381" s="1" t="s">
        <v>29</v>
      </c>
      <c r="O5381" s="1" t="s">
        <v>30</v>
      </c>
      <c r="P5381" s="1" t="s">
        <v>23</v>
      </c>
      <c r="Q5381" s="2">
        <v>41637</v>
      </c>
      <c r="R5381" s="1" t="s">
        <v>24</v>
      </c>
      <c r="S5381" s="1" t="s">
        <v>31</v>
      </c>
      <c r="T5381">
        <v>4.8356589999999997</v>
      </c>
      <c r="U5381">
        <v>45.764043000000001</v>
      </c>
      <c r="V5381" s="2">
        <v>41632</v>
      </c>
      <c r="W5381">
        <v>5</v>
      </c>
    </row>
    <row r="5382" spans="1:23" x14ac:dyDescent="0.25">
      <c r="A5382" s="1" t="s">
        <v>4520</v>
      </c>
      <c r="B5382" s="1" t="s">
        <v>7754</v>
      </c>
      <c r="C5382">
        <v>0</v>
      </c>
      <c r="D5382">
        <v>59</v>
      </c>
      <c r="E5382">
        <v>25</v>
      </c>
      <c r="F5382">
        <v>2</v>
      </c>
      <c r="G5382" s="1" t="s">
        <v>6053</v>
      </c>
      <c r="H5382" s="1" t="s">
        <v>6054</v>
      </c>
      <c r="I5382">
        <v>12</v>
      </c>
      <c r="J5382">
        <v>24</v>
      </c>
      <c r="K5382">
        <v>2013</v>
      </c>
      <c r="L5382" s="1" t="s">
        <v>2868</v>
      </c>
      <c r="M5382" s="1" t="s">
        <v>650</v>
      </c>
      <c r="N5382" s="1" t="s">
        <v>29</v>
      </c>
      <c r="O5382" s="1" t="s">
        <v>30</v>
      </c>
      <c r="P5382" s="1" t="s">
        <v>35</v>
      </c>
      <c r="Q5382" s="2">
        <v>41637</v>
      </c>
      <c r="R5382" s="1" t="s">
        <v>24</v>
      </c>
      <c r="S5382" s="1" t="s">
        <v>31</v>
      </c>
      <c r="T5382">
        <v>4.8356589999999997</v>
      </c>
      <c r="U5382">
        <v>45.764043000000001</v>
      </c>
      <c r="V5382" s="2">
        <v>41632</v>
      </c>
      <c r="W5382">
        <v>5</v>
      </c>
    </row>
    <row r="5383" spans="1:23" x14ac:dyDescent="0.25">
      <c r="A5383" s="1" t="s">
        <v>4520</v>
      </c>
      <c r="B5383" s="1" t="s">
        <v>6462</v>
      </c>
      <c r="C5383">
        <v>0.1</v>
      </c>
      <c r="D5383">
        <v>247</v>
      </c>
      <c r="E5383">
        <v>-27</v>
      </c>
      <c r="F5383">
        <v>2</v>
      </c>
      <c r="G5383" s="1" t="s">
        <v>6053</v>
      </c>
      <c r="H5383" s="1" t="s">
        <v>6062</v>
      </c>
      <c r="I5383">
        <v>12</v>
      </c>
      <c r="J5383">
        <v>24</v>
      </c>
      <c r="K5383">
        <v>2013</v>
      </c>
      <c r="L5383" s="1" t="s">
        <v>2868</v>
      </c>
      <c r="M5383" s="1" t="s">
        <v>650</v>
      </c>
      <c r="N5383" s="1" t="s">
        <v>29</v>
      </c>
      <c r="O5383" s="1" t="s">
        <v>30</v>
      </c>
      <c r="P5383" s="1" t="s">
        <v>35</v>
      </c>
      <c r="Q5383" s="2">
        <v>41637</v>
      </c>
      <c r="R5383" s="1" t="s">
        <v>24</v>
      </c>
      <c r="S5383" s="1" t="s">
        <v>31</v>
      </c>
      <c r="T5383">
        <v>4.8356589999999997</v>
      </c>
      <c r="U5383">
        <v>45.764043000000001</v>
      </c>
      <c r="V5383" s="2">
        <v>41632</v>
      </c>
      <c r="W5383">
        <v>5</v>
      </c>
    </row>
    <row r="5384" spans="1:23" x14ac:dyDescent="0.25">
      <c r="A5384" s="1" t="s">
        <v>4517</v>
      </c>
      <c r="B5384" s="1" t="s">
        <v>7573</v>
      </c>
      <c r="C5384">
        <v>0.5</v>
      </c>
      <c r="D5384">
        <v>15</v>
      </c>
      <c r="E5384">
        <v>-1</v>
      </c>
      <c r="F5384">
        <v>3</v>
      </c>
      <c r="G5384" s="1" t="s">
        <v>6053</v>
      </c>
      <c r="H5384" s="1" t="s">
        <v>6079</v>
      </c>
      <c r="I5384">
        <v>12</v>
      </c>
      <c r="J5384">
        <v>24</v>
      </c>
      <c r="K5384">
        <v>2013</v>
      </c>
      <c r="L5384" s="1" t="s">
        <v>1572</v>
      </c>
      <c r="M5384" s="1" t="s">
        <v>261</v>
      </c>
      <c r="N5384" s="1" t="s">
        <v>262</v>
      </c>
      <c r="O5384" s="1" t="s">
        <v>16</v>
      </c>
      <c r="P5384" s="1" t="s">
        <v>23</v>
      </c>
      <c r="Q5384" s="2">
        <v>41637</v>
      </c>
      <c r="R5384" s="1" t="s">
        <v>24</v>
      </c>
      <c r="S5384" s="1" t="s">
        <v>261</v>
      </c>
      <c r="T5384">
        <v>-6.2603096999999996</v>
      </c>
      <c r="U5384">
        <v>53.3498053</v>
      </c>
      <c r="V5384" s="2">
        <v>41632</v>
      </c>
      <c r="W5384">
        <v>5</v>
      </c>
    </row>
    <row r="5385" spans="1:23" x14ac:dyDescent="0.25">
      <c r="A5385" s="1" t="s">
        <v>4517</v>
      </c>
      <c r="B5385" s="1" t="s">
        <v>6541</v>
      </c>
      <c r="C5385">
        <v>0.5</v>
      </c>
      <c r="D5385">
        <v>81</v>
      </c>
      <c r="E5385">
        <v>-20</v>
      </c>
      <c r="F5385">
        <v>3</v>
      </c>
      <c r="G5385" s="1" t="s">
        <v>6053</v>
      </c>
      <c r="H5385" s="1" t="s">
        <v>6062</v>
      </c>
      <c r="I5385">
        <v>12</v>
      </c>
      <c r="J5385">
        <v>24</v>
      </c>
      <c r="K5385">
        <v>2013</v>
      </c>
      <c r="L5385" s="1" t="s">
        <v>1572</v>
      </c>
      <c r="M5385" s="1" t="s">
        <v>261</v>
      </c>
      <c r="N5385" s="1" t="s">
        <v>262</v>
      </c>
      <c r="O5385" s="1" t="s">
        <v>16</v>
      </c>
      <c r="P5385" s="1" t="s">
        <v>23</v>
      </c>
      <c r="Q5385" s="2">
        <v>41637</v>
      </c>
      <c r="R5385" s="1" t="s">
        <v>24</v>
      </c>
      <c r="S5385" s="1" t="s">
        <v>261</v>
      </c>
      <c r="T5385">
        <v>-6.2603096999999996</v>
      </c>
      <c r="U5385">
        <v>53.3498053</v>
      </c>
      <c r="V5385" s="2">
        <v>41632</v>
      </c>
      <c r="W5385">
        <v>5</v>
      </c>
    </row>
    <row r="5386" spans="1:23" x14ac:dyDescent="0.25">
      <c r="A5386" s="1" t="s">
        <v>4516</v>
      </c>
      <c r="B5386" s="1" t="s">
        <v>6739</v>
      </c>
      <c r="C5386">
        <v>0.15</v>
      </c>
      <c r="D5386">
        <v>62</v>
      </c>
      <c r="E5386">
        <v>20</v>
      </c>
      <c r="F5386">
        <v>1</v>
      </c>
      <c r="G5386" s="1" t="s">
        <v>6087</v>
      </c>
      <c r="H5386" s="1" t="s">
        <v>6097</v>
      </c>
      <c r="I5386">
        <v>12</v>
      </c>
      <c r="J5386">
        <v>24</v>
      </c>
      <c r="K5386">
        <v>2013</v>
      </c>
      <c r="L5386" s="1" t="s">
        <v>2586</v>
      </c>
      <c r="M5386" s="1" t="s">
        <v>650</v>
      </c>
      <c r="N5386" s="1" t="s">
        <v>29</v>
      </c>
      <c r="O5386" s="1" t="s">
        <v>30</v>
      </c>
      <c r="P5386" s="1" t="s">
        <v>23</v>
      </c>
      <c r="Q5386" s="2">
        <v>41637</v>
      </c>
      <c r="R5386" s="1" t="s">
        <v>24</v>
      </c>
      <c r="S5386" s="1" t="s">
        <v>31</v>
      </c>
      <c r="T5386">
        <v>4.8356589999999997</v>
      </c>
      <c r="U5386">
        <v>45.764043000000001</v>
      </c>
      <c r="V5386" s="2">
        <v>41632</v>
      </c>
      <c r="W5386">
        <v>5</v>
      </c>
    </row>
    <row r="5387" spans="1:23" x14ac:dyDescent="0.25">
      <c r="A5387" s="1" t="s">
        <v>4520</v>
      </c>
      <c r="B5387" s="1" t="s">
        <v>6879</v>
      </c>
      <c r="C5387">
        <v>0.15</v>
      </c>
      <c r="D5387">
        <v>263</v>
      </c>
      <c r="E5387">
        <v>-28</v>
      </c>
      <c r="F5387">
        <v>2</v>
      </c>
      <c r="G5387" s="1" t="s">
        <v>6087</v>
      </c>
      <c r="H5387" s="1" t="s">
        <v>6097</v>
      </c>
      <c r="I5387">
        <v>12</v>
      </c>
      <c r="J5387">
        <v>24</v>
      </c>
      <c r="K5387">
        <v>2013</v>
      </c>
      <c r="L5387" s="1" t="s">
        <v>2868</v>
      </c>
      <c r="M5387" s="1" t="s">
        <v>650</v>
      </c>
      <c r="N5387" s="1" t="s">
        <v>29</v>
      </c>
      <c r="O5387" s="1" t="s">
        <v>30</v>
      </c>
      <c r="P5387" s="1" t="s">
        <v>35</v>
      </c>
      <c r="Q5387" s="2">
        <v>41637</v>
      </c>
      <c r="R5387" s="1" t="s">
        <v>24</v>
      </c>
      <c r="S5387" s="1" t="s">
        <v>31</v>
      </c>
      <c r="T5387">
        <v>4.8356589999999997</v>
      </c>
      <c r="U5387">
        <v>45.764043000000001</v>
      </c>
      <c r="V5387" s="2">
        <v>41632</v>
      </c>
      <c r="W5387">
        <v>5</v>
      </c>
    </row>
    <row r="5388" spans="1:23" x14ac:dyDescent="0.25">
      <c r="A5388" s="1" t="s">
        <v>4522</v>
      </c>
      <c r="B5388" s="1" t="s">
        <v>6997</v>
      </c>
      <c r="C5388">
        <v>0</v>
      </c>
      <c r="D5388">
        <v>555</v>
      </c>
      <c r="E5388">
        <v>11</v>
      </c>
      <c r="F5388">
        <v>11</v>
      </c>
      <c r="G5388" s="1" t="s">
        <v>6056</v>
      </c>
      <c r="H5388" s="1" t="s">
        <v>6129</v>
      </c>
      <c r="I5388">
        <v>12</v>
      </c>
      <c r="J5388">
        <v>24</v>
      </c>
      <c r="K5388">
        <v>2013</v>
      </c>
      <c r="L5388" s="1" t="s">
        <v>3553</v>
      </c>
      <c r="M5388" s="1" t="s">
        <v>3887</v>
      </c>
      <c r="N5388" s="1" t="s">
        <v>68</v>
      </c>
      <c r="O5388" s="1" t="s">
        <v>30</v>
      </c>
      <c r="P5388" s="1" t="s">
        <v>35</v>
      </c>
      <c r="Q5388" s="2">
        <v>41638</v>
      </c>
      <c r="R5388" s="1" t="s">
        <v>24</v>
      </c>
      <c r="S5388" s="1" t="s">
        <v>69</v>
      </c>
      <c r="T5388">
        <v>8.6355932000000006</v>
      </c>
      <c r="U5388">
        <v>53.052188600000001</v>
      </c>
      <c r="V5388" s="2">
        <v>41632</v>
      </c>
      <c r="W5388">
        <v>6</v>
      </c>
    </row>
    <row r="5389" spans="1:23" x14ac:dyDescent="0.25">
      <c r="A5389" s="1" t="s">
        <v>4522</v>
      </c>
      <c r="B5389" s="1" t="s">
        <v>6447</v>
      </c>
      <c r="C5389">
        <v>0</v>
      </c>
      <c r="D5389">
        <v>14</v>
      </c>
      <c r="E5389">
        <v>5</v>
      </c>
      <c r="F5389">
        <v>1</v>
      </c>
      <c r="G5389" s="1" t="s">
        <v>6053</v>
      </c>
      <c r="H5389" s="1" t="s">
        <v>6079</v>
      </c>
      <c r="I5389">
        <v>12</v>
      </c>
      <c r="J5389">
        <v>24</v>
      </c>
      <c r="K5389">
        <v>2013</v>
      </c>
      <c r="L5389" s="1" t="s">
        <v>3553</v>
      </c>
      <c r="M5389" s="1" t="s">
        <v>3887</v>
      </c>
      <c r="N5389" s="1" t="s">
        <v>68</v>
      </c>
      <c r="O5389" s="1" t="s">
        <v>30</v>
      </c>
      <c r="P5389" s="1" t="s">
        <v>35</v>
      </c>
      <c r="Q5389" s="2">
        <v>41638</v>
      </c>
      <c r="R5389" s="1" t="s">
        <v>24</v>
      </c>
      <c r="S5389" s="1" t="s">
        <v>69</v>
      </c>
      <c r="T5389">
        <v>8.6355932000000006</v>
      </c>
      <c r="U5389">
        <v>53.052188600000001</v>
      </c>
      <c r="V5389" s="2">
        <v>41632</v>
      </c>
      <c r="W5389">
        <v>6</v>
      </c>
    </row>
    <row r="5390" spans="1:23" x14ac:dyDescent="0.25">
      <c r="A5390" s="1" t="s">
        <v>4525</v>
      </c>
      <c r="B5390" s="1" t="s">
        <v>7268</v>
      </c>
      <c r="C5390">
        <v>0</v>
      </c>
      <c r="D5390">
        <v>17</v>
      </c>
      <c r="E5390">
        <v>8</v>
      </c>
      <c r="F5390">
        <v>1</v>
      </c>
      <c r="G5390" s="1" t="s">
        <v>6056</v>
      </c>
      <c r="H5390" s="1" t="s">
        <v>6129</v>
      </c>
      <c r="I5390">
        <v>12</v>
      </c>
      <c r="J5390">
        <v>25</v>
      </c>
      <c r="K5390">
        <v>2013</v>
      </c>
      <c r="L5390" s="1" t="s">
        <v>2114</v>
      </c>
      <c r="M5390" s="1" t="s">
        <v>143</v>
      </c>
      <c r="N5390" s="1" t="s">
        <v>60</v>
      </c>
      <c r="O5390" s="1" t="s">
        <v>52</v>
      </c>
      <c r="P5390" s="1" t="s">
        <v>35</v>
      </c>
      <c r="Q5390" s="2">
        <v>41635</v>
      </c>
      <c r="R5390" s="1" t="s">
        <v>39</v>
      </c>
      <c r="S5390" s="1" t="s">
        <v>143</v>
      </c>
      <c r="T5390">
        <v>-3.7037901999999998</v>
      </c>
      <c r="U5390">
        <v>40.416775399999999</v>
      </c>
      <c r="V5390" s="2">
        <v>41633</v>
      </c>
      <c r="W5390">
        <v>2</v>
      </c>
    </row>
    <row r="5391" spans="1:23" x14ac:dyDescent="0.25">
      <c r="A5391" s="1" t="s">
        <v>4527</v>
      </c>
      <c r="B5391" s="1" t="s">
        <v>6758</v>
      </c>
      <c r="C5391">
        <v>0</v>
      </c>
      <c r="D5391">
        <v>220</v>
      </c>
      <c r="E5391">
        <v>77</v>
      </c>
      <c r="F5391">
        <v>4</v>
      </c>
      <c r="G5391" s="1" t="s">
        <v>6053</v>
      </c>
      <c r="H5391" s="1" t="s">
        <v>6059</v>
      </c>
      <c r="I5391">
        <v>12</v>
      </c>
      <c r="J5391">
        <v>25</v>
      </c>
      <c r="K5391">
        <v>2013</v>
      </c>
      <c r="L5391" s="1" t="s">
        <v>1913</v>
      </c>
      <c r="M5391" s="1" t="s">
        <v>851</v>
      </c>
      <c r="N5391" s="1" t="s">
        <v>68</v>
      </c>
      <c r="O5391" s="1" t="s">
        <v>30</v>
      </c>
      <c r="P5391" s="1" t="s">
        <v>23</v>
      </c>
      <c r="Q5391" s="2">
        <v>41636</v>
      </c>
      <c r="R5391" s="1" t="s">
        <v>18</v>
      </c>
      <c r="S5391" s="1" t="s">
        <v>208</v>
      </c>
      <c r="T5391">
        <v>8.2397608000000009</v>
      </c>
      <c r="U5391">
        <v>50.078218399999997</v>
      </c>
      <c r="V5391" s="2">
        <v>41633</v>
      </c>
      <c r="W5391">
        <v>3</v>
      </c>
    </row>
    <row r="5392" spans="1:23" x14ac:dyDescent="0.25">
      <c r="A5392" s="1" t="s">
        <v>4527</v>
      </c>
      <c r="B5392" s="1" t="s">
        <v>7384</v>
      </c>
      <c r="C5392">
        <v>0</v>
      </c>
      <c r="D5392">
        <v>101</v>
      </c>
      <c r="E5392">
        <v>11</v>
      </c>
      <c r="F5392">
        <v>2</v>
      </c>
      <c r="G5392" s="1" t="s">
        <v>6053</v>
      </c>
      <c r="H5392" s="1" t="s">
        <v>6081</v>
      </c>
      <c r="I5392">
        <v>12</v>
      </c>
      <c r="J5392">
        <v>25</v>
      </c>
      <c r="K5392">
        <v>2013</v>
      </c>
      <c r="L5392" s="1" t="s">
        <v>1913</v>
      </c>
      <c r="M5392" s="1" t="s">
        <v>851</v>
      </c>
      <c r="N5392" s="1" t="s">
        <v>68</v>
      </c>
      <c r="O5392" s="1" t="s">
        <v>30</v>
      </c>
      <c r="P5392" s="1" t="s">
        <v>23</v>
      </c>
      <c r="Q5392" s="2">
        <v>41636</v>
      </c>
      <c r="R5392" s="1" t="s">
        <v>18</v>
      </c>
      <c r="S5392" s="1" t="s">
        <v>208</v>
      </c>
      <c r="T5392">
        <v>8.2397608000000009</v>
      </c>
      <c r="U5392">
        <v>50.078218399999997</v>
      </c>
      <c r="V5392" s="2">
        <v>41633</v>
      </c>
      <c r="W5392">
        <v>3</v>
      </c>
    </row>
    <row r="5393" spans="1:23" x14ac:dyDescent="0.25">
      <c r="A5393" s="1" t="s">
        <v>4527</v>
      </c>
      <c r="B5393" s="1" t="s">
        <v>6148</v>
      </c>
      <c r="C5393">
        <v>0</v>
      </c>
      <c r="D5393">
        <v>485</v>
      </c>
      <c r="E5393">
        <v>199</v>
      </c>
      <c r="F5393">
        <v>11</v>
      </c>
      <c r="G5393" s="1" t="s">
        <v>6087</v>
      </c>
      <c r="H5393" s="1" t="s">
        <v>6115</v>
      </c>
      <c r="I5393">
        <v>12</v>
      </c>
      <c r="J5393">
        <v>25</v>
      </c>
      <c r="K5393">
        <v>2013</v>
      </c>
      <c r="L5393" s="1" t="s">
        <v>1913</v>
      </c>
      <c r="M5393" s="1" t="s">
        <v>851</v>
      </c>
      <c r="N5393" s="1" t="s">
        <v>68</v>
      </c>
      <c r="O5393" s="1" t="s">
        <v>30</v>
      </c>
      <c r="P5393" s="1" t="s">
        <v>23</v>
      </c>
      <c r="Q5393" s="2">
        <v>41636</v>
      </c>
      <c r="R5393" s="1" t="s">
        <v>18</v>
      </c>
      <c r="S5393" s="1" t="s">
        <v>208</v>
      </c>
      <c r="T5393">
        <v>8.2397608000000009</v>
      </c>
      <c r="U5393">
        <v>50.078218399999997</v>
      </c>
      <c r="V5393" s="2">
        <v>41633</v>
      </c>
      <c r="W5393">
        <v>3</v>
      </c>
    </row>
    <row r="5394" spans="1:23" x14ac:dyDescent="0.25">
      <c r="A5394" s="1" t="s">
        <v>4528</v>
      </c>
      <c r="B5394" s="1" t="s">
        <v>7262</v>
      </c>
      <c r="C5394">
        <v>0.5</v>
      </c>
      <c r="D5394">
        <v>39</v>
      </c>
      <c r="E5394">
        <v>-25</v>
      </c>
      <c r="F5394">
        <v>7</v>
      </c>
      <c r="G5394" s="1" t="s">
        <v>6053</v>
      </c>
      <c r="H5394" s="1" t="s">
        <v>6079</v>
      </c>
      <c r="I5394">
        <v>12</v>
      </c>
      <c r="J5394">
        <v>25</v>
      </c>
      <c r="K5394">
        <v>2013</v>
      </c>
      <c r="L5394" s="1" t="s">
        <v>489</v>
      </c>
      <c r="M5394" s="1" t="s">
        <v>2418</v>
      </c>
      <c r="N5394" s="1" t="s">
        <v>262</v>
      </c>
      <c r="O5394" s="1" t="s">
        <v>16</v>
      </c>
      <c r="P5394" s="1" t="s">
        <v>35</v>
      </c>
      <c r="Q5394" s="2">
        <v>41637</v>
      </c>
      <c r="R5394" s="1" t="s">
        <v>24</v>
      </c>
      <c r="S5394" s="1" t="s">
        <v>261</v>
      </c>
      <c r="T5394">
        <v>-6.3665881000000004</v>
      </c>
      <c r="U5394">
        <v>53.2865903</v>
      </c>
      <c r="V5394" s="2">
        <v>41633</v>
      </c>
      <c r="W5394">
        <v>4</v>
      </c>
    </row>
    <row r="5395" spans="1:23" x14ac:dyDescent="0.25">
      <c r="A5395" s="1" t="s">
        <v>4528</v>
      </c>
      <c r="B5395" s="1" t="s">
        <v>6792</v>
      </c>
      <c r="C5395">
        <v>0.5</v>
      </c>
      <c r="D5395">
        <v>49</v>
      </c>
      <c r="E5395">
        <v>-17</v>
      </c>
      <c r="F5395">
        <v>2</v>
      </c>
      <c r="G5395" s="1" t="s">
        <v>6053</v>
      </c>
      <c r="H5395" s="1" t="s">
        <v>6062</v>
      </c>
      <c r="I5395">
        <v>12</v>
      </c>
      <c r="J5395">
        <v>25</v>
      </c>
      <c r="K5395">
        <v>2013</v>
      </c>
      <c r="L5395" s="1" t="s">
        <v>489</v>
      </c>
      <c r="M5395" s="1" t="s">
        <v>2418</v>
      </c>
      <c r="N5395" s="1" t="s">
        <v>262</v>
      </c>
      <c r="O5395" s="1" t="s">
        <v>16</v>
      </c>
      <c r="P5395" s="1" t="s">
        <v>35</v>
      </c>
      <c r="Q5395" s="2">
        <v>41637</v>
      </c>
      <c r="R5395" s="1" t="s">
        <v>24</v>
      </c>
      <c r="S5395" s="1" t="s">
        <v>261</v>
      </c>
      <c r="T5395">
        <v>-6.3665881000000004</v>
      </c>
      <c r="U5395">
        <v>53.2865903</v>
      </c>
      <c r="V5395" s="2">
        <v>41633</v>
      </c>
      <c r="W5395">
        <v>4</v>
      </c>
    </row>
    <row r="5396" spans="1:23" x14ac:dyDescent="0.25">
      <c r="A5396" s="1" t="s">
        <v>4526</v>
      </c>
      <c r="B5396" s="1" t="s">
        <v>7755</v>
      </c>
      <c r="C5396">
        <v>0</v>
      </c>
      <c r="D5396">
        <v>38</v>
      </c>
      <c r="E5396">
        <v>14</v>
      </c>
      <c r="F5396">
        <v>2</v>
      </c>
      <c r="G5396" s="1" t="s">
        <v>6056</v>
      </c>
      <c r="H5396" s="1" t="s">
        <v>6129</v>
      </c>
      <c r="I5396">
        <v>12</v>
      </c>
      <c r="J5396">
        <v>25</v>
      </c>
      <c r="K5396">
        <v>2013</v>
      </c>
      <c r="L5396" s="1" t="s">
        <v>251</v>
      </c>
      <c r="M5396" s="1" t="s">
        <v>1154</v>
      </c>
      <c r="N5396" s="1" t="s">
        <v>68</v>
      </c>
      <c r="O5396" s="1" t="s">
        <v>30</v>
      </c>
      <c r="P5396" s="1" t="s">
        <v>23</v>
      </c>
      <c r="Q5396" s="2">
        <v>41638</v>
      </c>
      <c r="R5396" s="1" t="s">
        <v>24</v>
      </c>
      <c r="S5396" s="1" t="s">
        <v>118</v>
      </c>
      <c r="T5396">
        <v>7.1507636000000003</v>
      </c>
      <c r="U5396">
        <v>51.2562128</v>
      </c>
      <c r="V5396" s="2">
        <v>41633</v>
      </c>
      <c r="W5396">
        <v>5</v>
      </c>
    </row>
    <row r="5397" spans="1:23" x14ac:dyDescent="0.25">
      <c r="A5397" s="1" t="s">
        <v>4523</v>
      </c>
      <c r="B5397" s="1" t="s">
        <v>6262</v>
      </c>
      <c r="C5397">
        <v>0</v>
      </c>
      <c r="D5397">
        <v>101</v>
      </c>
      <c r="E5397">
        <v>6</v>
      </c>
      <c r="F5397">
        <v>2</v>
      </c>
      <c r="G5397" s="1" t="s">
        <v>6053</v>
      </c>
      <c r="H5397" s="1" t="s">
        <v>6081</v>
      </c>
      <c r="I5397">
        <v>12</v>
      </c>
      <c r="J5397">
        <v>25</v>
      </c>
      <c r="K5397">
        <v>2013</v>
      </c>
      <c r="L5397" s="1" t="s">
        <v>3060</v>
      </c>
      <c r="M5397" s="1" t="s">
        <v>4524</v>
      </c>
      <c r="N5397" s="1" t="s">
        <v>68</v>
      </c>
      <c r="O5397" s="1" t="s">
        <v>30</v>
      </c>
      <c r="P5397" s="1" t="s">
        <v>23</v>
      </c>
      <c r="Q5397" s="2">
        <v>41640</v>
      </c>
      <c r="R5397" s="1" t="s">
        <v>24</v>
      </c>
      <c r="S5397" s="1" t="s">
        <v>118</v>
      </c>
      <c r="T5397">
        <v>7.0857172000000004</v>
      </c>
      <c r="U5397">
        <v>51.517744</v>
      </c>
      <c r="V5397" s="2">
        <v>41633</v>
      </c>
      <c r="W5397">
        <v>7</v>
      </c>
    </row>
    <row r="5398" spans="1:23" x14ac:dyDescent="0.25">
      <c r="A5398" s="1" t="s">
        <v>4523</v>
      </c>
      <c r="B5398" s="1" t="s">
        <v>6509</v>
      </c>
      <c r="C5398">
        <v>0</v>
      </c>
      <c r="D5398">
        <v>394</v>
      </c>
      <c r="E5398">
        <v>157</v>
      </c>
      <c r="F5398">
        <v>8</v>
      </c>
      <c r="G5398" s="1" t="s">
        <v>6053</v>
      </c>
      <c r="H5398" s="1" t="s">
        <v>6081</v>
      </c>
      <c r="I5398">
        <v>12</v>
      </c>
      <c r="J5398">
        <v>25</v>
      </c>
      <c r="K5398">
        <v>2013</v>
      </c>
      <c r="L5398" s="1" t="s">
        <v>3060</v>
      </c>
      <c r="M5398" s="1" t="s">
        <v>4524</v>
      </c>
      <c r="N5398" s="1" t="s">
        <v>68</v>
      </c>
      <c r="O5398" s="1" t="s">
        <v>30</v>
      </c>
      <c r="P5398" s="1" t="s">
        <v>23</v>
      </c>
      <c r="Q5398" s="2">
        <v>41640</v>
      </c>
      <c r="R5398" s="1" t="s">
        <v>24</v>
      </c>
      <c r="S5398" s="1" t="s">
        <v>118</v>
      </c>
      <c r="T5398">
        <v>7.0857172000000004</v>
      </c>
      <c r="U5398">
        <v>51.517744</v>
      </c>
      <c r="V5398" s="2">
        <v>41633</v>
      </c>
      <c r="W5398">
        <v>7</v>
      </c>
    </row>
    <row r="5399" spans="1:23" x14ac:dyDescent="0.25">
      <c r="A5399" s="1" t="s">
        <v>4523</v>
      </c>
      <c r="B5399" s="1" t="s">
        <v>7697</v>
      </c>
      <c r="C5399">
        <v>0</v>
      </c>
      <c r="D5399">
        <v>25</v>
      </c>
      <c r="E5399">
        <v>10</v>
      </c>
      <c r="F5399">
        <v>3</v>
      </c>
      <c r="G5399" s="1" t="s">
        <v>6053</v>
      </c>
      <c r="H5399" s="1" t="s">
        <v>6067</v>
      </c>
      <c r="I5399">
        <v>12</v>
      </c>
      <c r="J5399">
        <v>25</v>
      </c>
      <c r="K5399">
        <v>2013</v>
      </c>
      <c r="L5399" s="1" t="s">
        <v>3060</v>
      </c>
      <c r="M5399" s="1" t="s">
        <v>4524</v>
      </c>
      <c r="N5399" s="1" t="s">
        <v>68</v>
      </c>
      <c r="O5399" s="1" t="s">
        <v>30</v>
      </c>
      <c r="P5399" s="1" t="s">
        <v>23</v>
      </c>
      <c r="Q5399" s="2">
        <v>41640</v>
      </c>
      <c r="R5399" s="1" t="s">
        <v>24</v>
      </c>
      <c r="S5399" s="1" t="s">
        <v>118</v>
      </c>
      <c r="T5399">
        <v>7.0857172000000004</v>
      </c>
      <c r="U5399">
        <v>51.517744</v>
      </c>
      <c r="V5399" s="2">
        <v>41633</v>
      </c>
      <c r="W5399">
        <v>7</v>
      </c>
    </row>
    <row r="5400" spans="1:23" x14ac:dyDescent="0.25">
      <c r="A5400" s="1" t="s">
        <v>4536</v>
      </c>
      <c r="B5400" s="1" t="s">
        <v>7704</v>
      </c>
      <c r="C5400">
        <v>0.5</v>
      </c>
      <c r="D5400">
        <v>510</v>
      </c>
      <c r="E5400">
        <v>-10</v>
      </c>
      <c r="F5400">
        <v>6</v>
      </c>
      <c r="G5400" s="1" t="s">
        <v>6087</v>
      </c>
      <c r="H5400" s="1" t="s">
        <v>6105</v>
      </c>
      <c r="I5400">
        <v>12</v>
      </c>
      <c r="J5400">
        <v>26</v>
      </c>
      <c r="K5400">
        <v>2013</v>
      </c>
      <c r="L5400" s="1" t="s">
        <v>2454</v>
      </c>
      <c r="M5400" s="1" t="s">
        <v>2736</v>
      </c>
      <c r="N5400" s="1" t="s">
        <v>79</v>
      </c>
      <c r="O5400" s="1" t="s">
        <v>30</v>
      </c>
      <c r="P5400" s="1" t="s">
        <v>23</v>
      </c>
      <c r="Q5400" s="2">
        <v>41635</v>
      </c>
      <c r="R5400" s="1" t="s">
        <v>39</v>
      </c>
      <c r="S5400" s="1" t="s">
        <v>212</v>
      </c>
      <c r="T5400">
        <v>6.1552164999999999</v>
      </c>
      <c r="U5400">
        <v>52.266075100000002</v>
      </c>
      <c r="V5400" s="2">
        <v>41634</v>
      </c>
      <c r="W5400">
        <v>1</v>
      </c>
    </row>
    <row r="5401" spans="1:23" x14ac:dyDescent="0.25">
      <c r="A5401" s="1" t="s">
        <v>4533</v>
      </c>
      <c r="B5401" s="1" t="s">
        <v>6657</v>
      </c>
      <c r="C5401">
        <v>0</v>
      </c>
      <c r="D5401">
        <v>250</v>
      </c>
      <c r="E5401">
        <v>97</v>
      </c>
      <c r="F5401">
        <v>2</v>
      </c>
      <c r="G5401" s="1" t="s">
        <v>6056</v>
      </c>
      <c r="H5401" s="1" t="s">
        <v>6057</v>
      </c>
      <c r="I5401">
        <v>12</v>
      </c>
      <c r="J5401">
        <v>26</v>
      </c>
      <c r="K5401">
        <v>2013</v>
      </c>
      <c r="L5401" s="1" t="s">
        <v>3934</v>
      </c>
      <c r="M5401" s="1" t="s">
        <v>4534</v>
      </c>
      <c r="N5401" s="1" t="s">
        <v>22</v>
      </c>
      <c r="O5401" s="1" t="s">
        <v>16</v>
      </c>
      <c r="P5401" s="1" t="s">
        <v>23</v>
      </c>
      <c r="Q5401" s="2">
        <v>41636</v>
      </c>
      <c r="R5401" s="1" t="s">
        <v>18</v>
      </c>
      <c r="S5401" s="1" t="s">
        <v>25</v>
      </c>
      <c r="T5401">
        <v>-0.67306100000000002</v>
      </c>
      <c r="U5401">
        <v>50.782997999999999</v>
      </c>
      <c r="V5401" s="2">
        <v>41634</v>
      </c>
      <c r="W5401">
        <v>2</v>
      </c>
    </row>
    <row r="5402" spans="1:23" x14ac:dyDescent="0.25">
      <c r="A5402" s="1" t="s">
        <v>4533</v>
      </c>
      <c r="B5402" s="1" t="s">
        <v>6873</v>
      </c>
      <c r="C5402">
        <v>0</v>
      </c>
      <c r="D5402">
        <v>26</v>
      </c>
      <c r="E5402">
        <v>11</v>
      </c>
      <c r="F5402">
        <v>1</v>
      </c>
      <c r="G5402" s="1" t="s">
        <v>6053</v>
      </c>
      <c r="H5402" s="1" t="s">
        <v>6059</v>
      </c>
      <c r="I5402">
        <v>12</v>
      </c>
      <c r="J5402">
        <v>26</v>
      </c>
      <c r="K5402">
        <v>2013</v>
      </c>
      <c r="L5402" s="1" t="s">
        <v>3934</v>
      </c>
      <c r="M5402" s="1" t="s">
        <v>4534</v>
      </c>
      <c r="N5402" s="1" t="s">
        <v>22</v>
      </c>
      <c r="O5402" s="1" t="s">
        <v>16</v>
      </c>
      <c r="P5402" s="1" t="s">
        <v>23</v>
      </c>
      <c r="Q5402" s="2">
        <v>41636</v>
      </c>
      <c r="R5402" s="1" t="s">
        <v>18</v>
      </c>
      <c r="S5402" s="1" t="s">
        <v>25</v>
      </c>
      <c r="T5402">
        <v>-0.67306100000000002</v>
      </c>
      <c r="U5402">
        <v>50.782997999999999</v>
      </c>
      <c r="V5402" s="2">
        <v>41634</v>
      </c>
      <c r="W5402">
        <v>2</v>
      </c>
    </row>
    <row r="5403" spans="1:23" x14ac:dyDescent="0.25">
      <c r="A5403" s="1" t="s">
        <v>4533</v>
      </c>
      <c r="B5403" s="1" t="s">
        <v>6425</v>
      </c>
      <c r="C5403">
        <v>0</v>
      </c>
      <c r="D5403">
        <v>169</v>
      </c>
      <c r="E5403">
        <v>42</v>
      </c>
      <c r="F5403">
        <v>3</v>
      </c>
      <c r="G5403" s="1" t="s">
        <v>6053</v>
      </c>
      <c r="H5403" s="1" t="s">
        <v>6062</v>
      </c>
      <c r="I5403">
        <v>12</v>
      </c>
      <c r="J5403">
        <v>26</v>
      </c>
      <c r="K5403">
        <v>2013</v>
      </c>
      <c r="L5403" s="1" t="s">
        <v>3934</v>
      </c>
      <c r="M5403" s="1" t="s">
        <v>4534</v>
      </c>
      <c r="N5403" s="1" t="s">
        <v>22</v>
      </c>
      <c r="O5403" s="1" t="s">
        <v>16</v>
      </c>
      <c r="P5403" s="1" t="s">
        <v>23</v>
      </c>
      <c r="Q5403" s="2">
        <v>41636</v>
      </c>
      <c r="R5403" s="1" t="s">
        <v>18</v>
      </c>
      <c r="S5403" s="1" t="s">
        <v>25</v>
      </c>
      <c r="T5403">
        <v>-0.67306100000000002</v>
      </c>
      <c r="U5403">
        <v>50.782997999999999</v>
      </c>
      <c r="V5403" s="2">
        <v>41634</v>
      </c>
      <c r="W5403">
        <v>2</v>
      </c>
    </row>
    <row r="5404" spans="1:23" x14ac:dyDescent="0.25">
      <c r="A5404" s="1" t="s">
        <v>4533</v>
      </c>
      <c r="B5404" s="1" t="s">
        <v>6410</v>
      </c>
      <c r="C5404">
        <v>0</v>
      </c>
      <c r="D5404">
        <v>852</v>
      </c>
      <c r="E5404">
        <v>136</v>
      </c>
      <c r="F5404">
        <v>6</v>
      </c>
      <c r="G5404" s="1" t="s">
        <v>6053</v>
      </c>
      <c r="H5404" s="1" t="s">
        <v>6062</v>
      </c>
      <c r="I5404">
        <v>12</v>
      </c>
      <c r="J5404">
        <v>26</v>
      </c>
      <c r="K5404">
        <v>2013</v>
      </c>
      <c r="L5404" s="1" t="s">
        <v>3934</v>
      </c>
      <c r="M5404" s="1" t="s">
        <v>4534</v>
      </c>
      <c r="N5404" s="1" t="s">
        <v>22</v>
      </c>
      <c r="O5404" s="1" t="s">
        <v>16</v>
      </c>
      <c r="P5404" s="1" t="s">
        <v>23</v>
      </c>
      <c r="Q5404" s="2">
        <v>41636</v>
      </c>
      <c r="R5404" s="1" t="s">
        <v>18</v>
      </c>
      <c r="S5404" s="1" t="s">
        <v>25</v>
      </c>
      <c r="T5404">
        <v>-0.67306100000000002</v>
      </c>
      <c r="U5404">
        <v>50.782997999999999</v>
      </c>
      <c r="V5404" s="2">
        <v>41634</v>
      </c>
      <c r="W5404">
        <v>2</v>
      </c>
    </row>
    <row r="5405" spans="1:23" x14ac:dyDescent="0.25">
      <c r="A5405" s="1" t="s">
        <v>4535</v>
      </c>
      <c r="B5405" s="1" t="s">
        <v>7273</v>
      </c>
      <c r="C5405">
        <v>0</v>
      </c>
      <c r="D5405">
        <v>21</v>
      </c>
      <c r="E5405">
        <v>9</v>
      </c>
      <c r="F5405">
        <v>2</v>
      </c>
      <c r="G5405" s="1" t="s">
        <v>6053</v>
      </c>
      <c r="H5405" s="1" t="s">
        <v>6067</v>
      </c>
      <c r="I5405">
        <v>12</v>
      </c>
      <c r="J5405">
        <v>26</v>
      </c>
      <c r="K5405">
        <v>2013</v>
      </c>
      <c r="L5405" s="1" t="s">
        <v>1421</v>
      </c>
      <c r="M5405" s="1" t="s">
        <v>1238</v>
      </c>
      <c r="N5405" s="1" t="s">
        <v>68</v>
      </c>
      <c r="O5405" s="1" t="s">
        <v>30</v>
      </c>
      <c r="P5405" s="1" t="s">
        <v>35</v>
      </c>
      <c r="Q5405" s="2">
        <v>41638</v>
      </c>
      <c r="R5405" s="1" t="s">
        <v>24</v>
      </c>
      <c r="S5405" s="1" t="s">
        <v>555</v>
      </c>
      <c r="T5405">
        <v>12.080720299999999</v>
      </c>
      <c r="U5405">
        <v>50.885070599999999</v>
      </c>
      <c r="V5405" s="2">
        <v>41634</v>
      </c>
      <c r="W5405">
        <v>4</v>
      </c>
    </row>
    <row r="5406" spans="1:23" x14ac:dyDescent="0.25">
      <c r="A5406" s="1" t="s">
        <v>4530</v>
      </c>
      <c r="B5406" s="1" t="s">
        <v>6113</v>
      </c>
      <c r="C5406">
        <v>0</v>
      </c>
      <c r="D5406">
        <v>64</v>
      </c>
      <c r="E5406">
        <v>32</v>
      </c>
      <c r="F5406">
        <v>2</v>
      </c>
      <c r="G5406" s="1" t="s">
        <v>6053</v>
      </c>
      <c r="H5406" s="1" t="s">
        <v>6059</v>
      </c>
      <c r="I5406">
        <v>12</v>
      </c>
      <c r="J5406">
        <v>26</v>
      </c>
      <c r="K5406">
        <v>2013</v>
      </c>
      <c r="L5406" s="1" t="s">
        <v>1309</v>
      </c>
      <c r="M5406" s="1" t="s">
        <v>2296</v>
      </c>
      <c r="N5406" s="1" t="s">
        <v>68</v>
      </c>
      <c r="O5406" s="1" t="s">
        <v>30</v>
      </c>
      <c r="P5406" s="1" t="s">
        <v>17</v>
      </c>
      <c r="Q5406" s="2">
        <v>41638</v>
      </c>
      <c r="R5406" s="1" t="s">
        <v>24</v>
      </c>
      <c r="S5406" s="1" t="s">
        <v>69</v>
      </c>
      <c r="T5406">
        <v>7.6261346999999997</v>
      </c>
      <c r="U5406">
        <v>51.960664899999998</v>
      </c>
      <c r="V5406" s="2">
        <v>41634</v>
      </c>
      <c r="W5406">
        <v>4</v>
      </c>
    </row>
    <row r="5407" spans="1:23" x14ac:dyDescent="0.25">
      <c r="A5407" s="1" t="s">
        <v>4529</v>
      </c>
      <c r="B5407" s="1" t="s">
        <v>7332</v>
      </c>
      <c r="C5407">
        <v>0.35</v>
      </c>
      <c r="D5407">
        <v>1677</v>
      </c>
      <c r="E5407">
        <v>309</v>
      </c>
      <c r="F5407">
        <v>3</v>
      </c>
      <c r="G5407" s="1" t="s">
        <v>6056</v>
      </c>
      <c r="H5407" s="1" t="s">
        <v>6075</v>
      </c>
      <c r="I5407">
        <v>12</v>
      </c>
      <c r="J5407">
        <v>26</v>
      </c>
      <c r="K5407">
        <v>2013</v>
      </c>
      <c r="L5407" s="1" t="s">
        <v>2311</v>
      </c>
      <c r="M5407" s="1" t="s">
        <v>3073</v>
      </c>
      <c r="N5407" s="1" t="s">
        <v>29</v>
      </c>
      <c r="O5407" s="1" t="s">
        <v>30</v>
      </c>
      <c r="P5407" s="1" t="s">
        <v>17</v>
      </c>
      <c r="Q5407" s="2">
        <v>41640</v>
      </c>
      <c r="R5407" s="1" t="s">
        <v>24</v>
      </c>
      <c r="S5407" s="1" t="s">
        <v>43</v>
      </c>
      <c r="T5407">
        <v>5.9279999999999999</v>
      </c>
      <c r="U5407">
        <v>43.124228000000002</v>
      </c>
      <c r="V5407" s="2">
        <v>41634</v>
      </c>
      <c r="W5407">
        <v>6</v>
      </c>
    </row>
    <row r="5408" spans="1:23" x14ac:dyDescent="0.25">
      <c r="A5408" s="1" t="s">
        <v>4529</v>
      </c>
      <c r="B5408" s="1" t="s">
        <v>7570</v>
      </c>
      <c r="C5408">
        <v>0</v>
      </c>
      <c r="D5408">
        <v>358</v>
      </c>
      <c r="E5408">
        <v>68</v>
      </c>
      <c r="F5408">
        <v>8</v>
      </c>
      <c r="G5408" s="1" t="s">
        <v>6053</v>
      </c>
      <c r="H5408" s="1" t="s">
        <v>6059</v>
      </c>
      <c r="I5408">
        <v>12</v>
      </c>
      <c r="J5408">
        <v>26</v>
      </c>
      <c r="K5408">
        <v>2013</v>
      </c>
      <c r="L5408" s="1" t="s">
        <v>2311</v>
      </c>
      <c r="M5408" s="1" t="s">
        <v>3073</v>
      </c>
      <c r="N5408" s="1" t="s">
        <v>29</v>
      </c>
      <c r="O5408" s="1" t="s">
        <v>30</v>
      </c>
      <c r="P5408" s="1" t="s">
        <v>17</v>
      </c>
      <c r="Q5408" s="2">
        <v>41640</v>
      </c>
      <c r="R5408" s="1" t="s">
        <v>24</v>
      </c>
      <c r="S5408" s="1" t="s">
        <v>43</v>
      </c>
      <c r="T5408">
        <v>5.9279999999999999</v>
      </c>
      <c r="U5408">
        <v>43.124228000000002</v>
      </c>
      <c r="V5408" s="2">
        <v>41634</v>
      </c>
      <c r="W5408">
        <v>6</v>
      </c>
    </row>
    <row r="5409" spans="1:23" x14ac:dyDescent="0.25">
      <c r="A5409" s="1" t="s">
        <v>4529</v>
      </c>
      <c r="B5409" s="1" t="s">
        <v>7746</v>
      </c>
      <c r="C5409">
        <v>0</v>
      </c>
      <c r="D5409">
        <v>19</v>
      </c>
      <c r="E5409">
        <v>6</v>
      </c>
      <c r="F5409">
        <v>2</v>
      </c>
      <c r="G5409" s="1" t="s">
        <v>6053</v>
      </c>
      <c r="H5409" s="1" t="s">
        <v>6079</v>
      </c>
      <c r="I5409">
        <v>12</v>
      </c>
      <c r="J5409">
        <v>26</v>
      </c>
      <c r="K5409">
        <v>2013</v>
      </c>
      <c r="L5409" s="1" t="s">
        <v>2311</v>
      </c>
      <c r="M5409" s="1" t="s">
        <v>3073</v>
      </c>
      <c r="N5409" s="1" t="s">
        <v>29</v>
      </c>
      <c r="O5409" s="1" t="s">
        <v>30</v>
      </c>
      <c r="P5409" s="1" t="s">
        <v>17</v>
      </c>
      <c r="Q5409" s="2">
        <v>41640</v>
      </c>
      <c r="R5409" s="1" t="s">
        <v>24</v>
      </c>
      <c r="S5409" s="1" t="s">
        <v>43</v>
      </c>
      <c r="T5409">
        <v>5.9279999999999999</v>
      </c>
      <c r="U5409">
        <v>43.124228000000002</v>
      </c>
      <c r="V5409" s="2">
        <v>41634</v>
      </c>
      <c r="W5409">
        <v>6</v>
      </c>
    </row>
    <row r="5410" spans="1:23" x14ac:dyDescent="0.25">
      <c r="A5410" s="1" t="s">
        <v>4531</v>
      </c>
      <c r="B5410" s="1" t="s">
        <v>7462</v>
      </c>
      <c r="C5410">
        <v>0.15</v>
      </c>
      <c r="D5410">
        <v>2764</v>
      </c>
      <c r="E5410">
        <v>-195</v>
      </c>
      <c r="F5410">
        <v>11</v>
      </c>
      <c r="G5410" s="1" t="s">
        <v>6087</v>
      </c>
      <c r="H5410" s="1" t="s">
        <v>6105</v>
      </c>
      <c r="I5410">
        <v>12</v>
      </c>
      <c r="J5410">
        <v>26</v>
      </c>
      <c r="K5410">
        <v>2013</v>
      </c>
      <c r="L5410" s="1" t="s">
        <v>3702</v>
      </c>
      <c r="M5410" s="1" t="s">
        <v>4532</v>
      </c>
      <c r="N5410" s="1" t="s">
        <v>29</v>
      </c>
      <c r="O5410" s="1" t="s">
        <v>30</v>
      </c>
      <c r="P5410" s="1" t="s">
        <v>23</v>
      </c>
      <c r="Q5410" s="2">
        <v>41640</v>
      </c>
      <c r="R5410" s="1" t="s">
        <v>24</v>
      </c>
      <c r="S5410" s="1" t="s">
        <v>114</v>
      </c>
      <c r="T5410">
        <v>2.130544</v>
      </c>
      <c r="U5410">
        <v>48.825415</v>
      </c>
      <c r="V5410" s="2">
        <v>41634</v>
      </c>
      <c r="W5410">
        <v>6</v>
      </c>
    </row>
    <row r="5411" spans="1:23" x14ac:dyDescent="0.25">
      <c r="A5411" s="1" t="s">
        <v>4531</v>
      </c>
      <c r="B5411" s="1" t="s">
        <v>7457</v>
      </c>
      <c r="C5411">
        <v>0.15</v>
      </c>
      <c r="D5411">
        <v>304</v>
      </c>
      <c r="E5411">
        <v>72</v>
      </c>
      <c r="F5411">
        <v>3</v>
      </c>
      <c r="G5411" s="1" t="s">
        <v>6087</v>
      </c>
      <c r="H5411" s="1" t="s">
        <v>6088</v>
      </c>
      <c r="I5411">
        <v>12</v>
      </c>
      <c r="J5411">
        <v>26</v>
      </c>
      <c r="K5411">
        <v>2013</v>
      </c>
      <c r="L5411" s="1" t="s">
        <v>3702</v>
      </c>
      <c r="M5411" s="1" t="s">
        <v>4532</v>
      </c>
      <c r="N5411" s="1" t="s">
        <v>29</v>
      </c>
      <c r="O5411" s="1" t="s">
        <v>30</v>
      </c>
      <c r="P5411" s="1" t="s">
        <v>23</v>
      </c>
      <c r="Q5411" s="2">
        <v>41640</v>
      </c>
      <c r="R5411" s="1" t="s">
        <v>24</v>
      </c>
      <c r="S5411" s="1" t="s">
        <v>114</v>
      </c>
      <c r="T5411">
        <v>2.130544</v>
      </c>
      <c r="U5411">
        <v>48.825415</v>
      </c>
      <c r="V5411" s="2">
        <v>41634</v>
      </c>
      <c r="W5411">
        <v>6</v>
      </c>
    </row>
    <row r="5412" spans="1:23" x14ac:dyDescent="0.25">
      <c r="A5412" s="1" t="s">
        <v>4531</v>
      </c>
      <c r="B5412" s="1" t="s">
        <v>7691</v>
      </c>
      <c r="C5412">
        <v>0.15</v>
      </c>
      <c r="D5412">
        <v>2195</v>
      </c>
      <c r="E5412">
        <v>207</v>
      </c>
      <c r="F5412">
        <v>4</v>
      </c>
      <c r="G5412" s="1" t="s">
        <v>6087</v>
      </c>
      <c r="H5412" s="1" t="s">
        <v>6097</v>
      </c>
      <c r="I5412">
        <v>12</v>
      </c>
      <c r="J5412">
        <v>26</v>
      </c>
      <c r="K5412">
        <v>2013</v>
      </c>
      <c r="L5412" s="1" t="s">
        <v>3702</v>
      </c>
      <c r="M5412" s="1" t="s">
        <v>4532</v>
      </c>
      <c r="N5412" s="1" t="s">
        <v>29</v>
      </c>
      <c r="O5412" s="1" t="s">
        <v>30</v>
      </c>
      <c r="P5412" s="1" t="s">
        <v>23</v>
      </c>
      <c r="Q5412" s="2">
        <v>41640</v>
      </c>
      <c r="R5412" s="1" t="s">
        <v>24</v>
      </c>
      <c r="S5412" s="1" t="s">
        <v>114</v>
      </c>
      <c r="T5412">
        <v>2.130544</v>
      </c>
      <c r="U5412">
        <v>48.825415</v>
      </c>
      <c r="V5412" s="2">
        <v>41634</v>
      </c>
      <c r="W5412">
        <v>6</v>
      </c>
    </row>
    <row r="5413" spans="1:23" x14ac:dyDescent="0.25">
      <c r="A5413" s="1" t="s">
        <v>4541</v>
      </c>
      <c r="B5413" s="1" t="s">
        <v>7756</v>
      </c>
      <c r="C5413">
        <v>0</v>
      </c>
      <c r="D5413">
        <v>85</v>
      </c>
      <c r="E5413">
        <v>38</v>
      </c>
      <c r="F5413">
        <v>3</v>
      </c>
      <c r="G5413" s="1" t="s">
        <v>6087</v>
      </c>
      <c r="H5413" s="1" t="s">
        <v>6115</v>
      </c>
      <c r="I5413">
        <v>12</v>
      </c>
      <c r="J5413">
        <v>27</v>
      </c>
      <c r="K5413">
        <v>2013</v>
      </c>
      <c r="L5413" s="1" t="s">
        <v>1071</v>
      </c>
      <c r="M5413" s="1" t="s">
        <v>2674</v>
      </c>
      <c r="N5413" s="1" t="s">
        <v>29</v>
      </c>
      <c r="O5413" s="1" t="s">
        <v>30</v>
      </c>
      <c r="P5413" s="1" t="s">
        <v>17</v>
      </c>
      <c r="Q5413" s="2">
        <v>41639</v>
      </c>
      <c r="R5413" s="1" t="s">
        <v>24</v>
      </c>
      <c r="S5413" s="1" t="s">
        <v>114</v>
      </c>
      <c r="T5413">
        <v>2.23847</v>
      </c>
      <c r="U5413">
        <v>48.812995000000001</v>
      </c>
      <c r="V5413" s="2">
        <v>41635</v>
      </c>
      <c r="W5413">
        <v>4</v>
      </c>
    </row>
    <row r="5414" spans="1:23" x14ac:dyDescent="0.25">
      <c r="A5414" s="1" t="s">
        <v>4538</v>
      </c>
      <c r="B5414" s="1" t="s">
        <v>6380</v>
      </c>
      <c r="C5414">
        <v>0.1</v>
      </c>
      <c r="D5414">
        <v>366</v>
      </c>
      <c r="E5414">
        <v>85</v>
      </c>
      <c r="F5414">
        <v>2</v>
      </c>
      <c r="G5414" s="1" t="s">
        <v>6053</v>
      </c>
      <c r="H5414" s="1" t="s">
        <v>6062</v>
      </c>
      <c r="I5414">
        <v>12</v>
      </c>
      <c r="J5414">
        <v>27</v>
      </c>
      <c r="K5414">
        <v>2013</v>
      </c>
      <c r="L5414" s="1" t="s">
        <v>675</v>
      </c>
      <c r="M5414" s="1" t="s">
        <v>478</v>
      </c>
      <c r="N5414" s="1" t="s">
        <v>68</v>
      </c>
      <c r="O5414" s="1" t="s">
        <v>30</v>
      </c>
      <c r="P5414" s="1" t="s">
        <v>35</v>
      </c>
      <c r="Q5414" s="2">
        <v>41641</v>
      </c>
      <c r="R5414" s="1" t="s">
        <v>24</v>
      </c>
      <c r="S5414" s="1" t="s">
        <v>479</v>
      </c>
      <c r="T5414">
        <v>13.0644729</v>
      </c>
      <c r="U5414">
        <v>52.390568899999998</v>
      </c>
      <c r="V5414" s="2">
        <v>41635</v>
      </c>
      <c r="W5414">
        <v>6</v>
      </c>
    </row>
    <row r="5415" spans="1:23" x14ac:dyDescent="0.25">
      <c r="A5415" s="1" t="s">
        <v>4539</v>
      </c>
      <c r="B5415" s="1" t="s">
        <v>6242</v>
      </c>
      <c r="C5415">
        <v>0</v>
      </c>
      <c r="D5415">
        <v>24</v>
      </c>
      <c r="E5415">
        <v>10</v>
      </c>
      <c r="F5415">
        <v>2</v>
      </c>
      <c r="G5415" s="1" t="s">
        <v>6053</v>
      </c>
      <c r="H5415" s="1" t="s">
        <v>6059</v>
      </c>
      <c r="I5415">
        <v>12</v>
      </c>
      <c r="J5415">
        <v>27</v>
      </c>
      <c r="K5415">
        <v>2013</v>
      </c>
      <c r="L5415" s="1" t="s">
        <v>423</v>
      </c>
      <c r="M5415" s="1" t="s">
        <v>4540</v>
      </c>
      <c r="N5415" s="1" t="s">
        <v>51</v>
      </c>
      <c r="O5415" s="1" t="s">
        <v>52</v>
      </c>
      <c r="P5415" s="1" t="s">
        <v>35</v>
      </c>
      <c r="Q5415" s="2">
        <v>41641</v>
      </c>
      <c r="R5415" s="1" t="s">
        <v>24</v>
      </c>
      <c r="S5415" s="1" t="s">
        <v>1117</v>
      </c>
      <c r="T5415">
        <v>16.2537357</v>
      </c>
      <c r="U5415">
        <v>39.298262899999997</v>
      </c>
      <c r="V5415" s="2">
        <v>41635</v>
      </c>
      <c r="W5415">
        <v>6</v>
      </c>
    </row>
    <row r="5416" spans="1:23" x14ac:dyDescent="0.25">
      <c r="A5416" s="1" t="s">
        <v>4539</v>
      </c>
      <c r="B5416" s="1" t="s">
        <v>6899</v>
      </c>
      <c r="C5416">
        <v>0.4</v>
      </c>
      <c r="D5416">
        <v>75</v>
      </c>
      <c r="E5416">
        <v>-40</v>
      </c>
      <c r="F5416">
        <v>2</v>
      </c>
      <c r="G5416" s="1" t="s">
        <v>6053</v>
      </c>
      <c r="H5416" s="1" t="s">
        <v>6062</v>
      </c>
      <c r="I5416">
        <v>12</v>
      </c>
      <c r="J5416">
        <v>27</v>
      </c>
      <c r="K5416">
        <v>2013</v>
      </c>
      <c r="L5416" s="1" t="s">
        <v>423</v>
      </c>
      <c r="M5416" s="1" t="s">
        <v>4540</v>
      </c>
      <c r="N5416" s="1" t="s">
        <v>51</v>
      </c>
      <c r="O5416" s="1" t="s">
        <v>52</v>
      </c>
      <c r="P5416" s="1" t="s">
        <v>35</v>
      </c>
      <c r="Q5416" s="2">
        <v>41641</v>
      </c>
      <c r="R5416" s="1" t="s">
        <v>24</v>
      </c>
      <c r="S5416" s="1" t="s">
        <v>1117</v>
      </c>
      <c r="T5416">
        <v>16.2537357</v>
      </c>
      <c r="U5416">
        <v>39.298262899999997</v>
      </c>
      <c r="V5416" s="2">
        <v>41635</v>
      </c>
      <c r="W5416">
        <v>6</v>
      </c>
    </row>
    <row r="5417" spans="1:23" x14ac:dyDescent="0.25">
      <c r="A5417" s="1" t="s">
        <v>4537</v>
      </c>
      <c r="B5417" s="1" t="s">
        <v>7211</v>
      </c>
      <c r="C5417">
        <v>0.15</v>
      </c>
      <c r="D5417">
        <v>265</v>
      </c>
      <c r="E5417">
        <v>16</v>
      </c>
      <c r="F5417">
        <v>1</v>
      </c>
      <c r="G5417" s="1" t="s">
        <v>6087</v>
      </c>
      <c r="H5417" s="1" t="s">
        <v>6088</v>
      </c>
      <c r="I5417">
        <v>12</v>
      </c>
      <c r="J5417">
        <v>27</v>
      </c>
      <c r="K5417">
        <v>2013</v>
      </c>
      <c r="L5417" s="1" t="s">
        <v>631</v>
      </c>
      <c r="M5417" s="1" t="s">
        <v>515</v>
      </c>
      <c r="N5417" s="1" t="s">
        <v>29</v>
      </c>
      <c r="O5417" s="1" t="s">
        <v>30</v>
      </c>
      <c r="P5417" s="1" t="s">
        <v>23</v>
      </c>
      <c r="Q5417" s="2">
        <v>41641</v>
      </c>
      <c r="R5417" s="1" t="s">
        <v>24</v>
      </c>
      <c r="S5417" s="1" t="s">
        <v>418</v>
      </c>
      <c r="T5417">
        <v>1.4881070000000001</v>
      </c>
      <c r="U5417">
        <v>49.091957999999998</v>
      </c>
      <c r="V5417" s="2">
        <v>41635</v>
      </c>
      <c r="W5417">
        <v>6</v>
      </c>
    </row>
    <row r="5418" spans="1:23" x14ac:dyDescent="0.25">
      <c r="A5418" s="1" t="s">
        <v>4539</v>
      </c>
      <c r="B5418" s="1" t="s">
        <v>6486</v>
      </c>
      <c r="C5418">
        <v>0</v>
      </c>
      <c r="D5418">
        <v>739</v>
      </c>
      <c r="E5418">
        <v>281</v>
      </c>
      <c r="F5418">
        <v>3</v>
      </c>
      <c r="G5418" s="1" t="s">
        <v>6087</v>
      </c>
      <c r="H5418" s="1" t="s">
        <v>6115</v>
      </c>
      <c r="I5418">
        <v>12</v>
      </c>
      <c r="J5418">
        <v>27</v>
      </c>
      <c r="K5418">
        <v>2013</v>
      </c>
      <c r="L5418" s="1" t="s">
        <v>423</v>
      </c>
      <c r="M5418" s="1" t="s">
        <v>4540</v>
      </c>
      <c r="N5418" s="1" t="s">
        <v>51</v>
      </c>
      <c r="O5418" s="1" t="s">
        <v>52</v>
      </c>
      <c r="P5418" s="1" t="s">
        <v>35</v>
      </c>
      <c r="Q5418" s="2">
        <v>41641</v>
      </c>
      <c r="R5418" s="1" t="s">
        <v>24</v>
      </c>
      <c r="S5418" s="1" t="s">
        <v>1117</v>
      </c>
      <c r="T5418">
        <v>16.2537357</v>
      </c>
      <c r="U5418">
        <v>39.298262899999997</v>
      </c>
      <c r="V5418" s="2">
        <v>41635</v>
      </c>
      <c r="W5418">
        <v>6</v>
      </c>
    </row>
    <row r="5419" spans="1:23" x14ac:dyDescent="0.25">
      <c r="A5419" s="1" t="s">
        <v>4543</v>
      </c>
      <c r="B5419" s="1" t="s">
        <v>7061</v>
      </c>
      <c r="C5419">
        <v>0.6</v>
      </c>
      <c r="D5419">
        <v>41</v>
      </c>
      <c r="E5419">
        <v>-29</v>
      </c>
      <c r="F5419">
        <v>2</v>
      </c>
      <c r="G5419" s="1" t="s">
        <v>6056</v>
      </c>
      <c r="H5419" s="1" t="s">
        <v>6072</v>
      </c>
      <c r="I5419">
        <v>12</v>
      </c>
      <c r="J5419">
        <v>28</v>
      </c>
      <c r="K5419">
        <v>2013</v>
      </c>
      <c r="L5419" s="1" t="s">
        <v>2354</v>
      </c>
      <c r="M5419" s="1" t="s">
        <v>265</v>
      </c>
      <c r="N5419" s="1" t="s">
        <v>51</v>
      </c>
      <c r="O5419" s="1" t="s">
        <v>52</v>
      </c>
      <c r="P5419" s="1" t="s">
        <v>23</v>
      </c>
      <c r="Q5419" s="2">
        <v>41639</v>
      </c>
      <c r="R5419" s="1" t="s">
        <v>39</v>
      </c>
      <c r="S5419" s="1" t="s">
        <v>266</v>
      </c>
      <c r="T5419">
        <v>12.4963655</v>
      </c>
      <c r="U5419">
        <v>41.902783499999998</v>
      </c>
      <c r="V5419" s="2">
        <v>41636</v>
      </c>
      <c r="W5419">
        <v>3</v>
      </c>
    </row>
    <row r="5420" spans="1:23" x14ac:dyDescent="0.25">
      <c r="A5420" s="1" t="s">
        <v>4542</v>
      </c>
      <c r="B5420" s="1" t="s">
        <v>6139</v>
      </c>
      <c r="C5420">
        <v>0</v>
      </c>
      <c r="D5420">
        <v>12</v>
      </c>
      <c r="E5420">
        <v>4</v>
      </c>
      <c r="F5420">
        <v>2</v>
      </c>
      <c r="G5420" s="1" t="s">
        <v>6053</v>
      </c>
      <c r="H5420" s="1" t="s">
        <v>6081</v>
      </c>
      <c r="I5420">
        <v>12</v>
      </c>
      <c r="J5420">
        <v>28</v>
      </c>
      <c r="K5420">
        <v>2013</v>
      </c>
      <c r="L5420" s="1" t="s">
        <v>1947</v>
      </c>
      <c r="M5420" s="1" t="s">
        <v>2927</v>
      </c>
      <c r="N5420" s="1" t="s">
        <v>29</v>
      </c>
      <c r="O5420" s="1" t="s">
        <v>30</v>
      </c>
      <c r="P5420" s="1" t="s">
        <v>23</v>
      </c>
      <c r="Q5420" s="2">
        <v>41643</v>
      </c>
      <c r="R5420" s="1" t="s">
        <v>24</v>
      </c>
      <c r="S5420" s="1" t="s">
        <v>114</v>
      </c>
      <c r="T5420">
        <v>2.3047680000000001</v>
      </c>
      <c r="U5420">
        <v>48.904525999999997</v>
      </c>
      <c r="V5420" s="2">
        <v>41636</v>
      </c>
      <c r="W5420">
        <v>7</v>
      </c>
    </row>
    <row r="5421" spans="1:23" x14ac:dyDescent="0.25">
      <c r="A5421" s="1" t="s">
        <v>4547</v>
      </c>
      <c r="B5421" s="1" t="s">
        <v>7292</v>
      </c>
      <c r="C5421">
        <v>0.1</v>
      </c>
      <c r="D5421">
        <v>146</v>
      </c>
      <c r="E5421">
        <v>18</v>
      </c>
      <c r="F5421">
        <v>7</v>
      </c>
      <c r="G5421" s="1" t="s">
        <v>6053</v>
      </c>
      <c r="H5421" s="1" t="s">
        <v>6062</v>
      </c>
      <c r="I5421">
        <v>12</v>
      </c>
      <c r="J5421">
        <v>30</v>
      </c>
      <c r="K5421">
        <v>2013</v>
      </c>
      <c r="L5421" s="1" t="s">
        <v>709</v>
      </c>
      <c r="M5421" s="1" t="s">
        <v>467</v>
      </c>
      <c r="N5421" s="1" t="s">
        <v>68</v>
      </c>
      <c r="O5421" s="1" t="s">
        <v>30</v>
      </c>
      <c r="P5421" s="1" t="s">
        <v>17</v>
      </c>
      <c r="Q5421" s="2">
        <v>41640</v>
      </c>
      <c r="R5421" s="1" t="s">
        <v>39</v>
      </c>
      <c r="S5421" s="1" t="s">
        <v>467</v>
      </c>
      <c r="T5421">
        <v>9.9936817999999992</v>
      </c>
      <c r="U5421">
        <v>53.551084600000003</v>
      </c>
      <c r="V5421" s="2">
        <v>41638</v>
      </c>
      <c r="W5421">
        <v>2</v>
      </c>
    </row>
    <row r="5422" spans="1:23" x14ac:dyDescent="0.25">
      <c r="A5422" s="1" t="s">
        <v>4545</v>
      </c>
      <c r="B5422" s="1" t="s">
        <v>7441</v>
      </c>
      <c r="C5422">
        <v>0.6</v>
      </c>
      <c r="D5422">
        <v>74</v>
      </c>
      <c r="E5422">
        <v>-63</v>
      </c>
      <c r="F5422">
        <v>4</v>
      </c>
      <c r="G5422" s="1" t="s">
        <v>6056</v>
      </c>
      <c r="H5422" s="1" t="s">
        <v>6072</v>
      </c>
      <c r="I5422">
        <v>12</v>
      </c>
      <c r="J5422">
        <v>30</v>
      </c>
      <c r="K5422">
        <v>2013</v>
      </c>
      <c r="L5422" s="1" t="s">
        <v>4546</v>
      </c>
      <c r="M5422" s="1" t="s">
        <v>1293</v>
      </c>
      <c r="N5422" s="1" t="s">
        <v>51</v>
      </c>
      <c r="O5422" s="1" t="s">
        <v>52</v>
      </c>
      <c r="P5422" s="1" t="s">
        <v>23</v>
      </c>
      <c r="Q5422" s="2">
        <v>41641</v>
      </c>
      <c r="R5422" s="1" t="s">
        <v>39</v>
      </c>
      <c r="S5422" s="1" t="s">
        <v>337</v>
      </c>
      <c r="T5422">
        <v>16.598718699999999</v>
      </c>
      <c r="U5422">
        <v>41.202776700000001</v>
      </c>
      <c r="V5422" s="2">
        <v>41638</v>
      </c>
      <c r="W5422">
        <v>3</v>
      </c>
    </row>
    <row r="5423" spans="1:23" x14ac:dyDescent="0.25">
      <c r="A5423" s="1" t="s">
        <v>4545</v>
      </c>
      <c r="B5423" s="1" t="s">
        <v>6688</v>
      </c>
      <c r="C5423">
        <v>0</v>
      </c>
      <c r="D5423">
        <v>42</v>
      </c>
      <c r="E5423">
        <v>15</v>
      </c>
      <c r="F5423">
        <v>3</v>
      </c>
      <c r="G5423" s="1" t="s">
        <v>6053</v>
      </c>
      <c r="H5423" s="1" t="s">
        <v>6081</v>
      </c>
      <c r="I5423">
        <v>12</v>
      </c>
      <c r="J5423">
        <v>30</v>
      </c>
      <c r="K5423">
        <v>2013</v>
      </c>
      <c r="L5423" s="1" t="s">
        <v>4546</v>
      </c>
      <c r="M5423" s="1" t="s">
        <v>1293</v>
      </c>
      <c r="N5423" s="1" t="s">
        <v>51</v>
      </c>
      <c r="O5423" s="1" t="s">
        <v>52</v>
      </c>
      <c r="P5423" s="1" t="s">
        <v>23</v>
      </c>
      <c r="Q5423" s="2">
        <v>41641</v>
      </c>
      <c r="R5423" s="1" t="s">
        <v>39</v>
      </c>
      <c r="S5423" s="1" t="s">
        <v>337</v>
      </c>
      <c r="T5423">
        <v>16.598718699999999</v>
      </c>
      <c r="U5423">
        <v>41.202776700000001</v>
      </c>
      <c r="V5423" s="2">
        <v>41638</v>
      </c>
      <c r="W5423">
        <v>3</v>
      </c>
    </row>
    <row r="5424" spans="1:23" x14ac:dyDescent="0.25">
      <c r="A5424" s="1" t="s">
        <v>4545</v>
      </c>
      <c r="B5424" s="1" t="s">
        <v>7159</v>
      </c>
      <c r="C5424">
        <v>0</v>
      </c>
      <c r="D5424">
        <v>67</v>
      </c>
      <c r="E5424">
        <v>16</v>
      </c>
      <c r="F5424">
        <v>5</v>
      </c>
      <c r="G5424" s="1" t="s">
        <v>6053</v>
      </c>
      <c r="H5424" s="1" t="s">
        <v>6067</v>
      </c>
      <c r="I5424">
        <v>12</v>
      </c>
      <c r="J5424">
        <v>30</v>
      </c>
      <c r="K5424">
        <v>2013</v>
      </c>
      <c r="L5424" s="1" t="s">
        <v>4546</v>
      </c>
      <c r="M5424" s="1" t="s">
        <v>1293</v>
      </c>
      <c r="N5424" s="1" t="s">
        <v>51</v>
      </c>
      <c r="O5424" s="1" t="s">
        <v>52</v>
      </c>
      <c r="P5424" s="1" t="s">
        <v>23</v>
      </c>
      <c r="Q5424" s="2">
        <v>41641</v>
      </c>
      <c r="R5424" s="1" t="s">
        <v>39</v>
      </c>
      <c r="S5424" s="1" t="s">
        <v>337</v>
      </c>
      <c r="T5424">
        <v>16.598718699999999</v>
      </c>
      <c r="U5424">
        <v>41.202776700000001</v>
      </c>
      <c r="V5424" s="2">
        <v>41638</v>
      </c>
      <c r="W5424">
        <v>3</v>
      </c>
    </row>
    <row r="5425" spans="1:23" x14ac:dyDescent="0.25">
      <c r="A5425" s="1" t="s">
        <v>4545</v>
      </c>
      <c r="B5425" s="1" t="s">
        <v>6077</v>
      </c>
      <c r="C5425">
        <v>0.4</v>
      </c>
      <c r="D5425">
        <v>58</v>
      </c>
      <c r="E5425">
        <v>-8</v>
      </c>
      <c r="F5425">
        <v>2</v>
      </c>
      <c r="G5425" s="1" t="s">
        <v>6053</v>
      </c>
      <c r="H5425" s="1" t="s">
        <v>6062</v>
      </c>
      <c r="I5425">
        <v>12</v>
      </c>
      <c r="J5425">
        <v>30</v>
      </c>
      <c r="K5425">
        <v>2013</v>
      </c>
      <c r="L5425" s="1" t="s">
        <v>4546</v>
      </c>
      <c r="M5425" s="1" t="s">
        <v>1293</v>
      </c>
      <c r="N5425" s="1" t="s">
        <v>51</v>
      </c>
      <c r="O5425" s="1" t="s">
        <v>52</v>
      </c>
      <c r="P5425" s="1" t="s">
        <v>23</v>
      </c>
      <c r="Q5425" s="2">
        <v>41641</v>
      </c>
      <c r="R5425" s="1" t="s">
        <v>39</v>
      </c>
      <c r="S5425" s="1" t="s">
        <v>337</v>
      </c>
      <c r="T5425">
        <v>16.598718699999999</v>
      </c>
      <c r="U5425">
        <v>41.202776700000001</v>
      </c>
      <c r="V5425" s="2">
        <v>41638</v>
      </c>
      <c r="W5425">
        <v>3</v>
      </c>
    </row>
    <row r="5426" spans="1:23" x14ac:dyDescent="0.25">
      <c r="A5426" s="1" t="s">
        <v>4545</v>
      </c>
      <c r="B5426" s="1" t="s">
        <v>6402</v>
      </c>
      <c r="C5426">
        <v>0</v>
      </c>
      <c r="D5426">
        <v>69</v>
      </c>
      <c r="E5426">
        <v>0</v>
      </c>
      <c r="F5426">
        <v>2</v>
      </c>
      <c r="G5426" s="1" t="s">
        <v>6053</v>
      </c>
      <c r="H5426" s="1" t="s">
        <v>6103</v>
      </c>
      <c r="I5426">
        <v>12</v>
      </c>
      <c r="J5426">
        <v>30</v>
      </c>
      <c r="K5426">
        <v>2013</v>
      </c>
      <c r="L5426" s="1" t="s">
        <v>4546</v>
      </c>
      <c r="M5426" s="1" t="s">
        <v>1293</v>
      </c>
      <c r="N5426" s="1" t="s">
        <v>51</v>
      </c>
      <c r="O5426" s="1" t="s">
        <v>52</v>
      </c>
      <c r="P5426" s="1" t="s">
        <v>23</v>
      </c>
      <c r="Q5426" s="2">
        <v>41641</v>
      </c>
      <c r="R5426" s="1" t="s">
        <v>39</v>
      </c>
      <c r="S5426" s="1" t="s">
        <v>337</v>
      </c>
      <c r="T5426">
        <v>16.598718699999999</v>
      </c>
      <c r="U5426">
        <v>41.202776700000001</v>
      </c>
      <c r="V5426" s="2">
        <v>41638</v>
      </c>
      <c r="W5426">
        <v>3</v>
      </c>
    </row>
    <row r="5427" spans="1:23" x14ac:dyDescent="0.25">
      <c r="A5427" s="1" t="s">
        <v>4548</v>
      </c>
      <c r="B5427" s="1" t="s">
        <v>6909</v>
      </c>
      <c r="C5427">
        <v>0</v>
      </c>
      <c r="D5427">
        <v>46</v>
      </c>
      <c r="E5427">
        <v>8</v>
      </c>
      <c r="F5427">
        <v>3</v>
      </c>
      <c r="G5427" s="1" t="s">
        <v>6053</v>
      </c>
      <c r="H5427" s="1" t="s">
        <v>6059</v>
      </c>
      <c r="I5427">
        <v>12</v>
      </c>
      <c r="J5427">
        <v>30</v>
      </c>
      <c r="K5427">
        <v>2013</v>
      </c>
      <c r="L5427" s="1" t="s">
        <v>260</v>
      </c>
      <c r="M5427" s="1" t="s">
        <v>1442</v>
      </c>
      <c r="N5427" s="1" t="s">
        <v>68</v>
      </c>
      <c r="O5427" s="1" t="s">
        <v>30</v>
      </c>
      <c r="P5427" s="1" t="s">
        <v>23</v>
      </c>
      <c r="Q5427" s="2">
        <v>41642</v>
      </c>
      <c r="R5427" s="1" t="s">
        <v>24</v>
      </c>
      <c r="S5427" s="1" t="s">
        <v>982</v>
      </c>
      <c r="T5427">
        <v>10.0008798</v>
      </c>
      <c r="U5427">
        <v>53.6993066</v>
      </c>
      <c r="V5427" s="2">
        <v>41638</v>
      </c>
      <c r="W5427">
        <v>4</v>
      </c>
    </row>
    <row r="5428" spans="1:23" x14ac:dyDescent="0.25">
      <c r="A5428" s="1" t="s">
        <v>4548</v>
      </c>
      <c r="B5428" s="1" t="s">
        <v>6918</v>
      </c>
      <c r="C5428">
        <v>0</v>
      </c>
      <c r="D5428">
        <v>92</v>
      </c>
      <c r="E5428">
        <v>5</v>
      </c>
      <c r="F5428">
        <v>6</v>
      </c>
      <c r="G5428" s="1" t="s">
        <v>6053</v>
      </c>
      <c r="H5428" s="1" t="s">
        <v>6081</v>
      </c>
      <c r="I5428">
        <v>12</v>
      </c>
      <c r="J5428">
        <v>30</v>
      </c>
      <c r="K5428">
        <v>2013</v>
      </c>
      <c r="L5428" s="1" t="s">
        <v>260</v>
      </c>
      <c r="M5428" s="1" t="s">
        <v>1442</v>
      </c>
      <c r="N5428" s="1" t="s">
        <v>68</v>
      </c>
      <c r="O5428" s="1" t="s">
        <v>30</v>
      </c>
      <c r="P5428" s="1" t="s">
        <v>23</v>
      </c>
      <c r="Q5428" s="2">
        <v>41642</v>
      </c>
      <c r="R5428" s="1" t="s">
        <v>24</v>
      </c>
      <c r="S5428" s="1" t="s">
        <v>982</v>
      </c>
      <c r="T5428">
        <v>10.0008798</v>
      </c>
      <c r="U5428">
        <v>53.6993066</v>
      </c>
      <c r="V5428" s="2">
        <v>41638</v>
      </c>
      <c r="W5428">
        <v>4</v>
      </c>
    </row>
    <row r="5429" spans="1:23" x14ac:dyDescent="0.25">
      <c r="A5429" s="1" t="s">
        <v>4544</v>
      </c>
      <c r="B5429" s="1" t="s">
        <v>6998</v>
      </c>
      <c r="C5429">
        <v>0</v>
      </c>
      <c r="D5429">
        <v>596</v>
      </c>
      <c r="E5429">
        <v>101</v>
      </c>
      <c r="F5429">
        <v>8</v>
      </c>
      <c r="G5429" s="1" t="s">
        <v>6087</v>
      </c>
      <c r="H5429" s="1" t="s">
        <v>6097</v>
      </c>
      <c r="I5429">
        <v>12</v>
      </c>
      <c r="J5429">
        <v>30</v>
      </c>
      <c r="K5429">
        <v>2013</v>
      </c>
      <c r="L5429" s="1" t="s">
        <v>2285</v>
      </c>
      <c r="M5429" s="1" t="s">
        <v>1757</v>
      </c>
      <c r="N5429" s="1" t="s">
        <v>68</v>
      </c>
      <c r="O5429" s="1" t="s">
        <v>30</v>
      </c>
      <c r="P5429" s="1" t="s">
        <v>35</v>
      </c>
      <c r="Q5429" s="2">
        <v>41643</v>
      </c>
      <c r="R5429" s="1" t="s">
        <v>24</v>
      </c>
      <c r="S5429" s="1" t="s">
        <v>208</v>
      </c>
      <c r="T5429">
        <v>8.6511928999999999</v>
      </c>
      <c r="U5429">
        <v>49.872825300000002</v>
      </c>
      <c r="V5429" s="2">
        <v>41638</v>
      </c>
      <c r="W5429">
        <v>5</v>
      </c>
    </row>
    <row r="5430" spans="1:23" x14ac:dyDescent="0.25">
      <c r="A5430" s="1" t="s">
        <v>4550</v>
      </c>
      <c r="B5430" s="1" t="s">
        <v>6313</v>
      </c>
      <c r="C5430">
        <v>0</v>
      </c>
      <c r="D5430">
        <v>143</v>
      </c>
      <c r="E5430">
        <v>11</v>
      </c>
      <c r="F5430">
        <v>8</v>
      </c>
      <c r="G5430" s="1" t="s">
        <v>6053</v>
      </c>
      <c r="H5430" s="1" t="s">
        <v>6059</v>
      </c>
      <c r="I5430">
        <v>12</v>
      </c>
      <c r="J5430">
        <v>31</v>
      </c>
      <c r="K5430">
        <v>2013</v>
      </c>
      <c r="L5430" s="1" t="s">
        <v>1551</v>
      </c>
      <c r="M5430" s="1" t="s">
        <v>223</v>
      </c>
      <c r="N5430" s="1" t="s">
        <v>29</v>
      </c>
      <c r="O5430" s="1" t="s">
        <v>30</v>
      </c>
      <c r="P5430" s="1" t="s">
        <v>23</v>
      </c>
      <c r="Q5430" s="2">
        <v>41641</v>
      </c>
      <c r="R5430" s="1" t="s">
        <v>39</v>
      </c>
      <c r="S5430" s="1" t="s">
        <v>43</v>
      </c>
      <c r="T5430">
        <v>5.3697800000000004</v>
      </c>
      <c r="U5430">
        <v>43.296481999999997</v>
      </c>
      <c r="V5430" s="2">
        <v>41639</v>
      </c>
      <c r="W5430">
        <v>2</v>
      </c>
    </row>
    <row r="5431" spans="1:23" x14ac:dyDescent="0.25">
      <c r="A5431" s="1" t="s">
        <v>4550</v>
      </c>
      <c r="B5431" s="1" t="s">
        <v>6623</v>
      </c>
      <c r="C5431">
        <v>0</v>
      </c>
      <c r="D5431">
        <v>118</v>
      </c>
      <c r="E5431">
        <v>13</v>
      </c>
      <c r="F5431">
        <v>2</v>
      </c>
      <c r="G5431" s="1" t="s">
        <v>6087</v>
      </c>
      <c r="H5431" s="1" t="s">
        <v>6115</v>
      </c>
      <c r="I5431">
        <v>12</v>
      </c>
      <c r="J5431">
        <v>31</v>
      </c>
      <c r="K5431">
        <v>2013</v>
      </c>
      <c r="L5431" s="1" t="s">
        <v>1551</v>
      </c>
      <c r="M5431" s="1" t="s">
        <v>223</v>
      </c>
      <c r="N5431" s="1" t="s">
        <v>29</v>
      </c>
      <c r="O5431" s="1" t="s">
        <v>30</v>
      </c>
      <c r="P5431" s="1" t="s">
        <v>23</v>
      </c>
      <c r="Q5431" s="2">
        <v>41641</v>
      </c>
      <c r="R5431" s="1" t="s">
        <v>39</v>
      </c>
      <c r="S5431" s="1" t="s">
        <v>43</v>
      </c>
      <c r="T5431">
        <v>5.3697800000000004</v>
      </c>
      <c r="U5431">
        <v>43.296481999999997</v>
      </c>
      <c r="V5431" s="2">
        <v>41639</v>
      </c>
      <c r="W5431">
        <v>2</v>
      </c>
    </row>
    <row r="5432" spans="1:23" x14ac:dyDescent="0.25">
      <c r="A5432" s="1" t="s">
        <v>4551</v>
      </c>
      <c r="B5432" s="1" t="s">
        <v>6531</v>
      </c>
      <c r="C5432">
        <v>0</v>
      </c>
      <c r="D5432">
        <v>56</v>
      </c>
      <c r="E5432">
        <v>27</v>
      </c>
      <c r="F5432">
        <v>8</v>
      </c>
      <c r="G5432" s="1" t="s">
        <v>6053</v>
      </c>
      <c r="H5432" s="1" t="s">
        <v>6081</v>
      </c>
      <c r="I5432">
        <v>12</v>
      </c>
      <c r="J5432">
        <v>31</v>
      </c>
      <c r="K5432">
        <v>2013</v>
      </c>
      <c r="L5432" s="1" t="s">
        <v>2582</v>
      </c>
      <c r="M5432" s="1" t="s">
        <v>265</v>
      </c>
      <c r="N5432" s="1" t="s">
        <v>51</v>
      </c>
      <c r="O5432" s="1" t="s">
        <v>52</v>
      </c>
      <c r="P5432" s="1" t="s">
        <v>23</v>
      </c>
      <c r="Q5432" s="2">
        <v>41642</v>
      </c>
      <c r="R5432" s="1" t="s">
        <v>39</v>
      </c>
      <c r="S5432" s="1" t="s">
        <v>266</v>
      </c>
      <c r="T5432">
        <v>12.4963655</v>
      </c>
      <c r="U5432">
        <v>41.902783499999998</v>
      </c>
      <c r="V5432" s="2">
        <v>41639</v>
      </c>
      <c r="W5432">
        <v>3</v>
      </c>
    </row>
    <row r="5433" spans="1:23" x14ac:dyDescent="0.25">
      <c r="A5433" s="1" t="s">
        <v>4551</v>
      </c>
      <c r="B5433" s="1" t="s">
        <v>7253</v>
      </c>
      <c r="C5433">
        <v>0</v>
      </c>
      <c r="D5433">
        <v>119</v>
      </c>
      <c r="E5433">
        <v>45</v>
      </c>
      <c r="F5433">
        <v>3</v>
      </c>
      <c r="G5433" s="1" t="s">
        <v>6053</v>
      </c>
      <c r="H5433" s="1" t="s">
        <v>6112</v>
      </c>
      <c r="I5433">
        <v>12</v>
      </c>
      <c r="J5433">
        <v>31</v>
      </c>
      <c r="K5433">
        <v>2013</v>
      </c>
      <c r="L5433" s="1" t="s">
        <v>2582</v>
      </c>
      <c r="M5433" s="1" t="s">
        <v>265</v>
      </c>
      <c r="N5433" s="1" t="s">
        <v>51</v>
      </c>
      <c r="O5433" s="1" t="s">
        <v>52</v>
      </c>
      <c r="P5433" s="1" t="s">
        <v>23</v>
      </c>
      <c r="Q5433" s="2">
        <v>41642</v>
      </c>
      <c r="R5433" s="1" t="s">
        <v>39</v>
      </c>
      <c r="S5433" s="1" t="s">
        <v>266</v>
      </c>
      <c r="T5433">
        <v>12.4963655</v>
      </c>
      <c r="U5433">
        <v>41.902783499999998</v>
      </c>
      <c r="V5433" s="2">
        <v>41639</v>
      </c>
      <c r="W5433">
        <v>3</v>
      </c>
    </row>
    <row r="5434" spans="1:23" x14ac:dyDescent="0.25">
      <c r="A5434" s="1" t="s">
        <v>4551</v>
      </c>
      <c r="B5434" s="1" t="s">
        <v>7757</v>
      </c>
      <c r="C5434">
        <v>0</v>
      </c>
      <c r="D5434">
        <v>781</v>
      </c>
      <c r="E5434">
        <v>141</v>
      </c>
      <c r="F5434">
        <v>3</v>
      </c>
      <c r="G5434" s="1" t="s">
        <v>6087</v>
      </c>
      <c r="H5434" s="1" t="s">
        <v>6105</v>
      </c>
      <c r="I5434">
        <v>12</v>
      </c>
      <c r="J5434">
        <v>31</v>
      </c>
      <c r="K5434">
        <v>2013</v>
      </c>
      <c r="L5434" s="1" t="s">
        <v>2582</v>
      </c>
      <c r="M5434" s="1" t="s">
        <v>265</v>
      </c>
      <c r="N5434" s="1" t="s">
        <v>51</v>
      </c>
      <c r="O5434" s="1" t="s">
        <v>52</v>
      </c>
      <c r="P5434" s="1" t="s">
        <v>23</v>
      </c>
      <c r="Q5434" s="2">
        <v>41642</v>
      </c>
      <c r="R5434" s="1" t="s">
        <v>39</v>
      </c>
      <c r="S5434" s="1" t="s">
        <v>266</v>
      </c>
      <c r="T5434">
        <v>12.4963655</v>
      </c>
      <c r="U5434">
        <v>41.902783499999998</v>
      </c>
      <c r="V5434" s="2">
        <v>41639</v>
      </c>
      <c r="W5434">
        <v>3</v>
      </c>
    </row>
    <row r="5435" spans="1:23" x14ac:dyDescent="0.25">
      <c r="A5435" s="1" t="s">
        <v>4549</v>
      </c>
      <c r="B5435" s="1" t="s">
        <v>6856</v>
      </c>
      <c r="C5435">
        <v>0</v>
      </c>
      <c r="D5435">
        <v>912</v>
      </c>
      <c r="E5435">
        <v>55</v>
      </c>
      <c r="F5435">
        <v>6</v>
      </c>
      <c r="G5435" s="1" t="s">
        <v>6087</v>
      </c>
      <c r="H5435" s="1" t="s">
        <v>6097</v>
      </c>
      <c r="I5435">
        <v>12</v>
      </c>
      <c r="J5435">
        <v>31</v>
      </c>
      <c r="K5435">
        <v>2013</v>
      </c>
      <c r="L5435" s="1" t="s">
        <v>958</v>
      </c>
      <c r="M5435" s="1" t="s">
        <v>158</v>
      </c>
      <c r="N5435" s="1" t="s">
        <v>68</v>
      </c>
      <c r="O5435" s="1" t="s">
        <v>30</v>
      </c>
      <c r="P5435" s="1" t="s">
        <v>23</v>
      </c>
      <c r="Q5435" s="2">
        <v>41645</v>
      </c>
      <c r="R5435" s="1" t="s">
        <v>24</v>
      </c>
      <c r="S5435" s="1" t="s">
        <v>341</v>
      </c>
      <c r="T5435">
        <v>11.9688029</v>
      </c>
      <c r="U5435">
        <v>51.496980200000003</v>
      </c>
      <c r="V5435" s="2">
        <v>41639</v>
      </c>
      <c r="W5435">
        <v>6</v>
      </c>
    </row>
    <row r="5436" spans="1:23" x14ac:dyDescent="0.25">
      <c r="A5436" s="1" t="s">
        <v>4554</v>
      </c>
      <c r="B5436" s="1" t="s">
        <v>6613</v>
      </c>
      <c r="C5436">
        <v>0</v>
      </c>
      <c r="D5436">
        <v>30</v>
      </c>
      <c r="E5436">
        <v>0</v>
      </c>
      <c r="F5436">
        <v>1</v>
      </c>
      <c r="G5436" s="1" t="s">
        <v>6053</v>
      </c>
      <c r="H5436" s="1" t="s">
        <v>6059</v>
      </c>
      <c r="I5436">
        <v>1</v>
      </c>
      <c r="J5436">
        <v>1</v>
      </c>
      <c r="K5436">
        <v>2014</v>
      </c>
      <c r="L5436" s="1" t="s">
        <v>1240</v>
      </c>
      <c r="M5436" s="1" t="s">
        <v>4555</v>
      </c>
      <c r="N5436" s="1" t="s">
        <v>29</v>
      </c>
      <c r="O5436" s="1" t="s">
        <v>30</v>
      </c>
      <c r="P5436" s="1" t="s">
        <v>23</v>
      </c>
      <c r="Q5436" s="2">
        <v>41642</v>
      </c>
      <c r="R5436" s="1" t="s">
        <v>18</v>
      </c>
      <c r="S5436" s="1" t="s">
        <v>114</v>
      </c>
      <c r="T5436">
        <v>2.4096299999999999</v>
      </c>
      <c r="U5436">
        <v>48.894533000000003</v>
      </c>
      <c r="V5436" s="2">
        <v>41640</v>
      </c>
      <c r="W5436">
        <v>2</v>
      </c>
    </row>
    <row r="5437" spans="1:23" x14ac:dyDescent="0.25">
      <c r="A5437" s="1" t="s">
        <v>4554</v>
      </c>
      <c r="B5437" s="1" t="s">
        <v>7093</v>
      </c>
      <c r="C5437">
        <v>0</v>
      </c>
      <c r="D5437">
        <v>14</v>
      </c>
      <c r="E5437">
        <v>5</v>
      </c>
      <c r="F5437">
        <v>2</v>
      </c>
      <c r="G5437" s="1" t="s">
        <v>6053</v>
      </c>
      <c r="H5437" s="1" t="s">
        <v>6079</v>
      </c>
      <c r="I5437">
        <v>1</v>
      </c>
      <c r="J5437">
        <v>1</v>
      </c>
      <c r="K5437">
        <v>2014</v>
      </c>
      <c r="L5437" s="1" t="s">
        <v>1240</v>
      </c>
      <c r="M5437" s="1" t="s">
        <v>4555</v>
      </c>
      <c r="N5437" s="1" t="s">
        <v>29</v>
      </c>
      <c r="O5437" s="1" t="s">
        <v>30</v>
      </c>
      <c r="P5437" s="1" t="s">
        <v>23</v>
      </c>
      <c r="Q5437" s="2">
        <v>41642</v>
      </c>
      <c r="R5437" s="1" t="s">
        <v>18</v>
      </c>
      <c r="S5437" s="1" t="s">
        <v>114</v>
      </c>
      <c r="T5437">
        <v>2.4096299999999999</v>
      </c>
      <c r="U5437">
        <v>48.894533000000003</v>
      </c>
      <c r="V5437" s="2">
        <v>41640</v>
      </c>
      <c r="W5437">
        <v>2</v>
      </c>
    </row>
    <row r="5438" spans="1:23" x14ac:dyDescent="0.25">
      <c r="A5438" s="1" t="s">
        <v>4554</v>
      </c>
      <c r="B5438" s="1" t="s">
        <v>6556</v>
      </c>
      <c r="C5438">
        <v>0.15</v>
      </c>
      <c r="D5438">
        <v>677</v>
      </c>
      <c r="E5438">
        <v>-112</v>
      </c>
      <c r="F5438">
        <v>3</v>
      </c>
      <c r="G5438" s="1" t="s">
        <v>6087</v>
      </c>
      <c r="H5438" s="1" t="s">
        <v>6088</v>
      </c>
      <c r="I5438">
        <v>1</v>
      </c>
      <c r="J5438">
        <v>1</v>
      </c>
      <c r="K5438">
        <v>2014</v>
      </c>
      <c r="L5438" s="1" t="s">
        <v>1240</v>
      </c>
      <c r="M5438" s="1" t="s">
        <v>4555</v>
      </c>
      <c r="N5438" s="1" t="s">
        <v>29</v>
      </c>
      <c r="O5438" s="1" t="s">
        <v>30</v>
      </c>
      <c r="P5438" s="1" t="s">
        <v>23</v>
      </c>
      <c r="Q5438" s="2">
        <v>41642</v>
      </c>
      <c r="R5438" s="1" t="s">
        <v>18</v>
      </c>
      <c r="S5438" s="1" t="s">
        <v>114</v>
      </c>
      <c r="T5438">
        <v>2.4096299999999999</v>
      </c>
      <c r="U5438">
        <v>48.894533000000003</v>
      </c>
      <c r="V5438" s="2">
        <v>41640</v>
      </c>
      <c r="W5438">
        <v>2</v>
      </c>
    </row>
    <row r="5439" spans="1:23" x14ac:dyDescent="0.25">
      <c r="A5439" s="1" t="s">
        <v>4558</v>
      </c>
      <c r="B5439" s="1" t="s">
        <v>6361</v>
      </c>
      <c r="C5439">
        <v>0.15</v>
      </c>
      <c r="D5439">
        <v>332</v>
      </c>
      <c r="E5439">
        <v>-43</v>
      </c>
      <c r="F5439">
        <v>6</v>
      </c>
      <c r="G5439" s="1" t="s">
        <v>6087</v>
      </c>
      <c r="H5439" s="1" t="s">
        <v>6097</v>
      </c>
      <c r="I5439">
        <v>1</v>
      </c>
      <c r="J5439">
        <v>1</v>
      </c>
      <c r="K5439">
        <v>2014</v>
      </c>
      <c r="L5439" s="1" t="s">
        <v>1495</v>
      </c>
      <c r="M5439" s="1" t="s">
        <v>1069</v>
      </c>
      <c r="N5439" s="1" t="s">
        <v>29</v>
      </c>
      <c r="O5439" s="1" t="s">
        <v>30</v>
      </c>
      <c r="P5439" s="1" t="s">
        <v>23</v>
      </c>
      <c r="Q5439" s="2">
        <v>41642</v>
      </c>
      <c r="R5439" s="1" t="s">
        <v>18</v>
      </c>
      <c r="S5439" s="1" t="s">
        <v>114</v>
      </c>
      <c r="T5439">
        <v>2.0603250000000002</v>
      </c>
      <c r="U5439">
        <v>49.035617000000002</v>
      </c>
      <c r="V5439" s="2">
        <v>41640</v>
      </c>
      <c r="W5439">
        <v>2</v>
      </c>
    </row>
    <row r="5440" spans="1:23" x14ac:dyDescent="0.25">
      <c r="A5440" s="1" t="s">
        <v>4552</v>
      </c>
      <c r="B5440" s="1" t="s">
        <v>6519</v>
      </c>
      <c r="C5440">
        <v>0</v>
      </c>
      <c r="D5440">
        <v>152</v>
      </c>
      <c r="E5440">
        <v>49</v>
      </c>
      <c r="F5440">
        <v>3</v>
      </c>
      <c r="G5440" s="1" t="s">
        <v>6053</v>
      </c>
      <c r="H5440" s="1" t="s">
        <v>6059</v>
      </c>
      <c r="I5440">
        <v>1</v>
      </c>
      <c r="J5440">
        <v>1</v>
      </c>
      <c r="K5440">
        <v>2014</v>
      </c>
      <c r="L5440" s="1" t="s">
        <v>732</v>
      </c>
      <c r="M5440" s="1" t="s">
        <v>4553</v>
      </c>
      <c r="N5440" s="1" t="s">
        <v>29</v>
      </c>
      <c r="O5440" s="1" t="s">
        <v>30</v>
      </c>
      <c r="P5440" s="1" t="s">
        <v>35</v>
      </c>
      <c r="Q5440" s="2">
        <v>41644</v>
      </c>
      <c r="R5440" s="1" t="s">
        <v>18</v>
      </c>
      <c r="S5440" s="1" t="s">
        <v>31</v>
      </c>
      <c r="T5440">
        <v>4.9226609999999997</v>
      </c>
      <c r="U5440">
        <v>45.782029000000001</v>
      </c>
      <c r="V5440" s="2">
        <v>41640</v>
      </c>
      <c r="W5440">
        <v>4</v>
      </c>
    </row>
    <row r="5441" spans="1:23" x14ac:dyDescent="0.25">
      <c r="A5441" s="1" t="s">
        <v>4552</v>
      </c>
      <c r="B5441" s="1" t="s">
        <v>6080</v>
      </c>
      <c r="C5441">
        <v>0</v>
      </c>
      <c r="D5441">
        <v>51</v>
      </c>
      <c r="E5441">
        <v>16</v>
      </c>
      <c r="F5441">
        <v>7</v>
      </c>
      <c r="G5441" s="1" t="s">
        <v>6053</v>
      </c>
      <c r="H5441" s="1" t="s">
        <v>6081</v>
      </c>
      <c r="I5441">
        <v>1</v>
      </c>
      <c r="J5441">
        <v>1</v>
      </c>
      <c r="K5441">
        <v>2014</v>
      </c>
      <c r="L5441" s="1" t="s">
        <v>732</v>
      </c>
      <c r="M5441" s="1" t="s">
        <v>4553</v>
      </c>
      <c r="N5441" s="1" t="s">
        <v>29</v>
      </c>
      <c r="O5441" s="1" t="s">
        <v>30</v>
      </c>
      <c r="P5441" s="1" t="s">
        <v>35</v>
      </c>
      <c r="Q5441" s="2">
        <v>41644</v>
      </c>
      <c r="R5441" s="1" t="s">
        <v>18</v>
      </c>
      <c r="S5441" s="1" t="s">
        <v>31</v>
      </c>
      <c r="T5441">
        <v>4.9226609999999997</v>
      </c>
      <c r="U5441">
        <v>45.782029000000001</v>
      </c>
      <c r="V5441" s="2">
        <v>41640</v>
      </c>
      <c r="W5441">
        <v>4</v>
      </c>
    </row>
    <row r="5442" spans="1:23" x14ac:dyDescent="0.25">
      <c r="A5442" s="1" t="s">
        <v>4556</v>
      </c>
      <c r="B5442" s="1" t="s">
        <v>6302</v>
      </c>
      <c r="C5442">
        <v>0.4</v>
      </c>
      <c r="D5442">
        <v>138</v>
      </c>
      <c r="E5442">
        <v>23</v>
      </c>
      <c r="F5442">
        <v>4</v>
      </c>
      <c r="G5442" s="1" t="s">
        <v>6053</v>
      </c>
      <c r="H5442" s="1" t="s">
        <v>6062</v>
      </c>
      <c r="I5442">
        <v>1</v>
      </c>
      <c r="J5442">
        <v>1</v>
      </c>
      <c r="K5442">
        <v>2014</v>
      </c>
      <c r="L5442" s="1" t="s">
        <v>4428</v>
      </c>
      <c r="M5442" s="1" t="s">
        <v>4557</v>
      </c>
      <c r="N5442" s="1" t="s">
        <v>51</v>
      </c>
      <c r="O5442" s="1" t="s">
        <v>52</v>
      </c>
      <c r="P5442" s="1" t="s">
        <v>35</v>
      </c>
      <c r="Q5442" s="2">
        <v>41647</v>
      </c>
      <c r="R5442" s="1" t="s">
        <v>24</v>
      </c>
      <c r="S5442" s="1" t="s">
        <v>623</v>
      </c>
      <c r="T5442">
        <v>14.309303999999999</v>
      </c>
      <c r="U5442">
        <v>40.923038599999998</v>
      </c>
      <c r="V5442" s="2">
        <v>41640</v>
      </c>
      <c r="W5442">
        <v>7</v>
      </c>
    </row>
    <row r="5443" spans="1:23" x14ac:dyDescent="0.25">
      <c r="A5443" s="1" t="s">
        <v>4556</v>
      </c>
      <c r="B5443" s="1" t="s">
        <v>6965</v>
      </c>
      <c r="C5443">
        <v>0</v>
      </c>
      <c r="D5443">
        <v>43</v>
      </c>
      <c r="E5443">
        <v>20</v>
      </c>
      <c r="F5443">
        <v>1</v>
      </c>
      <c r="G5443" s="1" t="s">
        <v>6053</v>
      </c>
      <c r="H5443" s="1" t="s">
        <v>6103</v>
      </c>
      <c r="I5443">
        <v>1</v>
      </c>
      <c r="J5443">
        <v>1</v>
      </c>
      <c r="K5443">
        <v>2014</v>
      </c>
      <c r="L5443" s="1" t="s">
        <v>4428</v>
      </c>
      <c r="M5443" s="1" t="s">
        <v>4557</v>
      </c>
      <c r="N5443" s="1" t="s">
        <v>51</v>
      </c>
      <c r="O5443" s="1" t="s">
        <v>52</v>
      </c>
      <c r="P5443" s="1" t="s">
        <v>35</v>
      </c>
      <c r="Q5443" s="2">
        <v>41647</v>
      </c>
      <c r="R5443" s="1" t="s">
        <v>24</v>
      </c>
      <c r="S5443" s="1" t="s">
        <v>623</v>
      </c>
      <c r="T5443">
        <v>14.309303999999999</v>
      </c>
      <c r="U5443">
        <v>40.923038599999998</v>
      </c>
      <c r="V5443" s="2">
        <v>41640</v>
      </c>
      <c r="W5443">
        <v>7</v>
      </c>
    </row>
    <row r="5444" spans="1:23" x14ac:dyDescent="0.25">
      <c r="A5444" s="1" t="s">
        <v>4559</v>
      </c>
      <c r="B5444" s="1" t="s">
        <v>7652</v>
      </c>
      <c r="C5444">
        <v>0</v>
      </c>
      <c r="D5444">
        <v>9</v>
      </c>
      <c r="E5444">
        <v>4</v>
      </c>
      <c r="F5444">
        <v>1</v>
      </c>
      <c r="G5444" s="1" t="s">
        <v>6053</v>
      </c>
      <c r="H5444" s="1" t="s">
        <v>6079</v>
      </c>
      <c r="I5444">
        <v>1</v>
      </c>
      <c r="J5444">
        <v>2</v>
      </c>
      <c r="K5444">
        <v>2014</v>
      </c>
      <c r="L5444" s="1" t="s">
        <v>2993</v>
      </c>
      <c r="M5444" s="1" t="s">
        <v>1935</v>
      </c>
      <c r="N5444" s="1" t="s">
        <v>60</v>
      </c>
      <c r="O5444" s="1" t="s">
        <v>52</v>
      </c>
      <c r="P5444" s="1" t="s">
        <v>17</v>
      </c>
      <c r="Q5444" s="2">
        <v>41644</v>
      </c>
      <c r="R5444" s="1" t="s">
        <v>39</v>
      </c>
      <c r="S5444" s="1" t="s">
        <v>612</v>
      </c>
      <c r="T5444">
        <v>-4.1078877</v>
      </c>
      <c r="U5444">
        <v>38.688445799999997</v>
      </c>
      <c r="V5444" s="2">
        <v>41641</v>
      </c>
      <c r="W5444">
        <v>3</v>
      </c>
    </row>
    <row r="5445" spans="1:23" x14ac:dyDescent="0.25">
      <c r="A5445" s="1" t="s">
        <v>4560</v>
      </c>
      <c r="B5445" s="1" t="s">
        <v>7758</v>
      </c>
      <c r="C5445">
        <v>0</v>
      </c>
      <c r="D5445">
        <v>249</v>
      </c>
      <c r="E5445">
        <v>17</v>
      </c>
      <c r="F5445">
        <v>5</v>
      </c>
      <c r="G5445" s="1" t="s">
        <v>6053</v>
      </c>
      <c r="H5445" s="1" t="s">
        <v>6054</v>
      </c>
      <c r="I5445">
        <v>1</v>
      </c>
      <c r="J5445">
        <v>3</v>
      </c>
      <c r="K5445">
        <v>2014</v>
      </c>
      <c r="L5445" s="1" t="s">
        <v>3203</v>
      </c>
      <c r="M5445" s="1" t="s">
        <v>1079</v>
      </c>
      <c r="N5445" s="1" t="s">
        <v>29</v>
      </c>
      <c r="O5445" s="1" t="s">
        <v>30</v>
      </c>
      <c r="P5445" s="1" t="s">
        <v>23</v>
      </c>
      <c r="Q5445" s="2">
        <v>41643</v>
      </c>
      <c r="R5445" s="1" t="s">
        <v>39</v>
      </c>
      <c r="S5445" s="1" t="s">
        <v>114</v>
      </c>
      <c r="T5445">
        <v>2.55261</v>
      </c>
      <c r="U5445">
        <v>48.848579000000001</v>
      </c>
      <c r="V5445" s="2">
        <v>41642</v>
      </c>
      <c r="W5445">
        <v>1</v>
      </c>
    </row>
    <row r="5446" spans="1:23" x14ac:dyDescent="0.25">
      <c r="A5446" s="1" t="s">
        <v>4561</v>
      </c>
      <c r="B5446" s="1" t="s">
        <v>6466</v>
      </c>
      <c r="C5446">
        <v>0</v>
      </c>
      <c r="D5446">
        <v>25</v>
      </c>
      <c r="E5446">
        <v>11</v>
      </c>
      <c r="F5446">
        <v>2</v>
      </c>
      <c r="G5446" s="1" t="s">
        <v>6053</v>
      </c>
      <c r="H5446" s="1" t="s">
        <v>6081</v>
      </c>
      <c r="I5446">
        <v>1</v>
      </c>
      <c r="J5446">
        <v>3</v>
      </c>
      <c r="K5446">
        <v>2014</v>
      </c>
      <c r="L5446" s="1" t="s">
        <v>1457</v>
      </c>
      <c r="M5446" s="1" t="s">
        <v>172</v>
      </c>
      <c r="N5446" s="1" t="s">
        <v>60</v>
      </c>
      <c r="O5446" s="1" t="s">
        <v>52</v>
      </c>
      <c r="P5446" s="1" t="s">
        <v>23</v>
      </c>
      <c r="Q5446" s="2">
        <v>41643</v>
      </c>
      <c r="R5446" s="1" t="s">
        <v>64</v>
      </c>
      <c r="S5446" s="1" t="s">
        <v>98</v>
      </c>
      <c r="T5446">
        <v>-0.68082330000000002</v>
      </c>
      <c r="U5446">
        <v>37.9847003</v>
      </c>
      <c r="V5446" s="2">
        <v>41642</v>
      </c>
      <c r="W5446">
        <v>1</v>
      </c>
    </row>
    <row r="5447" spans="1:23" x14ac:dyDescent="0.25">
      <c r="A5447" s="1" t="s">
        <v>4561</v>
      </c>
      <c r="B5447" s="1" t="s">
        <v>6460</v>
      </c>
      <c r="C5447">
        <v>0</v>
      </c>
      <c r="D5447">
        <v>52</v>
      </c>
      <c r="E5447">
        <v>4</v>
      </c>
      <c r="F5447">
        <v>4</v>
      </c>
      <c r="G5447" s="1" t="s">
        <v>6053</v>
      </c>
      <c r="H5447" s="1" t="s">
        <v>6081</v>
      </c>
      <c r="I5447">
        <v>1</v>
      </c>
      <c r="J5447">
        <v>3</v>
      </c>
      <c r="K5447">
        <v>2014</v>
      </c>
      <c r="L5447" s="1" t="s">
        <v>1457</v>
      </c>
      <c r="M5447" s="1" t="s">
        <v>172</v>
      </c>
      <c r="N5447" s="1" t="s">
        <v>60</v>
      </c>
      <c r="O5447" s="1" t="s">
        <v>52</v>
      </c>
      <c r="P5447" s="1" t="s">
        <v>23</v>
      </c>
      <c r="Q5447" s="2">
        <v>41643</v>
      </c>
      <c r="R5447" s="1" t="s">
        <v>64</v>
      </c>
      <c r="S5447" s="1" t="s">
        <v>98</v>
      </c>
      <c r="T5447">
        <v>-0.68082330000000002</v>
      </c>
      <c r="U5447">
        <v>37.9847003</v>
      </c>
      <c r="V5447" s="2">
        <v>41642</v>
      </c>
      <c r="W5447">
        <v>1</v>
      </c>
    </row>
    <row r="5448" spans="1:23" x14ac:dyDescent="0.25">
      <c r="A5448" s="1" t="s">
        <v>4561</v>
      </c>
      <c r="B5448" s="1" t="s">
        <v>7739</v>
      </c>
      <c r="C5448">
        <v>0</v>
      </c>
      <c r="D5448">
        <v>30</v>
      </c>
      <c r="E5448">
        <v>15</v>
      </c>
      <c r="F5448">
        <v>1</v>
      </c>
      <c r="G5448" s="1" t="s">
        <v>6053</v>
      </c>
      <c r="H5448" s="1" t="s">
        <v>6112</v>
      </c>
      <c r="I5448">
        <v>1</v>
      </c>
      <c r="J5448">
        <v>3</v>
      </c>
      <c r="K5448">
        <v>2014</v>
      </c>
      <c r="L5448" s="1" t="s">
        <v>1457</v>
      </c>
      <c r="M5448" s="1" t="s">
        <v>172</v>
      </c>
      <c r="N5448" s="1" t="s">
        <v>60</v>
      </c>
      <c r="O5448" s="1" t="s">
        <v>52</v>
      </c>
      <c r="P5448" s="1" t="s">
        <v>23</v>
      </c>
      <c r="Q5448" s="2">
        <v>41643</v>
      </c>
      <c r="R5448" s="1" t="s">
        <v>64</v>
      </c>
      <c r="S5448" s="1" t="s">
        <v>98</v>
      </c>
      <c r="T5448">
        <v>-0.68082330000000002</v>
      </c>
      <c r="U5448">
        <v>37.9847003</v>
      </c>
      <c r="V5448" s="2">
        <v>41642</v>
      </c>
      <c r="W5448">
        <v>1</v>
      </c>
    </row>
    <row r="5449" spans="1:23" x14ac:dyDescent="0.25">
      <c r="A5449" s="1" t="s">
        <v>4561</v>
      </c>
      <c r="B5449" s="1" t="s">
        <v>7759</v>
      </c>
      <c r="C5449">
        <v>0</v>
      </c>
      <c r="D5449">
        <v>2097</v>
      </c>
      <c r="E5449">
        <v>189</v>
      </c>
      <c r="F5449">
        <v>8</v>
      </c>
      <c r="G5449" s="1" t="s">
        <v>6087</v>
      </c>
      <c r="H5449" s="1" t="s">
        <v>6105</v>
      </c>
      <c r="I5449">
        <v>1</v>
      </c>
      <c r="J5449">
        <v>3</v>
      </c>
      <c r="K5449">
        <v>2014</v>
      </c>
      <c r="L5449" s="1" t="s">
        <v>1457</v>
      </c>
      <c r="M5449" s="1" t="s">
        <v>172</v>
      </c>
      <c r="N5449" s="1" t="s">
        <v>60</v>
      </c>
      <c r="O5449" s="1" t="s">
        <v>52</v>
      </c>
      <c r="P5449" s="1" t="s">
        <v>23</v>
      </c>
      <c r="Q5449" s="2">
        <v>41643</v>
      </c>
      <c r="R5449" s="1" t="s">
        <v>64</v>
      </c>
      <c r="S5449" s="1" t="s">
        <v>98</v>
      </c>
      <c r="T5449">
        <v>-0.68082330000000002</v>
      </c>
      <c r="U5449">
        <v>37.9847003</v>
      </c>
      <c r="V5449" s="2">
        <v>41642</v>
      </c>
      <c r="W5449">
        <v>1</v>
      </c>
    </row>
    <row r="5450" spans="1:23" x14ac:dyDescent="0.25">
      <c r="A5450" s="1" t="s">
        <v>4562</v>
      </c>
      <c r="B5450" s="1" t="s">
        <v>7448</v>
      </c>
      <c r="C5450">
        <v>0</v>
      </c>
      <c r="D5450">
        <v>276</v>
      </c>
      <c r="E5450">
        <v>135</v>
      </c>
      <c r="F5450">
        <v>7</v>
      </c>
      <c r="G5450" s="1" t="s">
        <v>6053</v>
      </c>
      <c r="H5450" s="1" t="s">
        <v>6103</v>
      </c>
      <c r="I5450">
        <v>1</v>
      </c>
      <c r="J5450">
        <v>5</v>
      </c>
      <c r="K5450">
        <v>2014</v>
      </c>
      <c r="L5450" s="1" t="s">
        <v>2823</v>
      </c>
      <c r="M5450" s="1" t="s">
        <v>1419</v>
      </c>
      <c r="N5450" s="1" t="s">
        <v>29</v>
      </c>
      <c r="O5450" s="1" t="s">
        <v>30</v>
      </c>
      <c r="P5450" s="1" t="s">
        <v>17</v>
      </c>
      <c r="Q5450" s="2">
        <v>41649</v>
      </c>
      <c r="R5450" s="1" t="s">
        <v>18</v>
      </c>
      <c r="S5450" s="1" t="s">
        <v>31</v>
      </c>
      <c r="T5450">
        <v>3.0870250000000001</v>
      </c>
      <c r="U5450">
        <v>45.777222000000002</v>
      </c>
      <c r="V5450" s="2">
        <v>41644</v>
      </c>
      <c r="W5450">
        <v>5</v>
      </c>
    </row>
    <row r="5451" spans="1:23" x14ac:dyDescent="0.25">
      <c r="A5451" s="1" t="s">
        <v>4565</v>
      </c>
      <c r="B5451" s="1" t="s">
        <v>6450</v>
      </c>
      <c r="C5451">
        <v>0.35</v>
      </c>
      <c r="D5451">
        <v>1829</v>
      </c>
      <c r="E5451">
        <v>-56</v>
      </c>
      <c r="F5451">
        <v>6</v>
      </c>
      <c r="G5451" s="1" t="s">
        <v>6056</v>
      </c>
      <c r="H5451" s="1" t="s">
        <v>6075</v>
      </c>
      <c r="I5451">
        <v>1</v>
      </c>
      <c r="J5451">
        <v>6</v>
      </c>
      <c r="K5451">
        <v>2014</v>
      </c>
      <c r="L5451" s="1" t="s">
        <v>1809</v>
      </c>
      <c r="M5451" s="1" t="s">
        <v>695</v>
      </c>
      <c r="N5451" s="1" t="s">
        <v>29</v>
      </c>
      <c r="O5451" s="1" t="s">
        <v>30</v>
      </c>
      <c r="P5451" s="1" t="s">
        <v>17</v>
      </c>
      <c r="Q5451" s="2">
        <v>41649</v>
      </c>
      <c r="R5451" s="1" t="s">
        <v>24</v>
      </c>
      <c r="S5451" s="1" t="s">
        <v>114</v>
      </c>
      <c r="T5451">
        <v>2.4456760000000002</v>
      </c>
      <c r="U5451">
        <v>48.924298</v>
      </c>
      <c r="V5451" s="2">
        <v>41645</v>
      </c>
      <c r="W5451">
        <v>4</v>
      </c>
    </row>
    <row r="5452" spans="1:23" x14ac:dyDescent="0.25">
      <c r="A5452" s="1" t="s">
        <v>4564</v>
      </c>
      <c r="B5452" s="1" t="s">
        <v>7034</v>
      </c>
      <c r="C5452">
        <v>0</v>
      </c>
      <c r="D5452">
        <v>46</v>
      </c>
      <c r="E5452">
        <v>20</v>
      </c>
      <c r="F5452">
        <v>5</v>
      </c>
      <c r="G5452" s="1" t="s">
        <v>6053</v>
      </c>
      <c r="H5452" s="1" t="s">
        <v>6079</v>
      </c>
      <c r="I5452">
        <v>1</v>
      </c>
      <c r="J5452">
        <v>6</v>
      </c>
      <c r="K5452">
        <v>2014</v>
      </c>
      <c r="L5452" s="1" t="s">
        <v>2285</v>
      </c>
      <c r="M5452" s="1" t="s">
        <v>312</v>
      </c>
      <c r="N5452" s="1" t="s">
        <v>29</v>
      </c>
      <c r="O5452" s="1" t="s">
        <v>30</v>
      </c>
      <c r="P5452" s="1" t="s">
        <v>35</v>
      </c>
      <c r="Q5452" s="2">
        <v>41649</v>
      </c>
      <c r="R5452" s="1" t="s">
        <v>24</v>
      </c>
      <c r="S5452" s="1" t="s">
        <v>313</v>
      </c>
      <c r="T5452">
        <v>-0.630386</v>
      </c>
      <c r="U5452">
        <v>44.80583</v>
      </c>
      <c r="V5452" s="2">
        <v>41645</v>
      </c>
      <c r="W5452">
        <v>4</v>
      </c>
    </row>
    <row r="5453" spans="1:23" x14ac:dyDescent="0.25">
      <c r="A5453" s="1" t="s">
        <v>4565</v>
      </c>
      <c r="B5453" s="1" t="s">
        <v>6382</v>
      </c>
      <c r="C5453">
        <v>0</v>
      </c>
      <c r="D5453">
        <v>17</v>
      </c>
      <c r="E5453">
        <v>6</v>
      </c>
      <c r="F5453">
        <v>1</v>
      </c>
      <c r="G5453" s="1" t="s">
        <v>6053</v>
      </c>
      <c r="H5453" s="1" t="s">
        <v>6059</v>
      </c>
      <c r="I5453">
        <v>1</v>
      </c>
      <c r="J5453">
        <v>6</v>
      </c>
      <c r="K5453">
        <v>2014</v>
      </c>
      <c r="L5453" s="1" t="s">
        <v>1809</v>
      </c>
      <c r="M5453" s="1" t="s">
        <v>695</v>
      </c>
      <c r="N5453" s="1" t="s">
        <v>29</v>
      </c>
      <c r="O5453" s="1" t="s">
        <v>30</v>
      </c>
      <c r="P5453" s="1" t="s">
        <v>17</v>
      </c>
      <c r="Q5453" s="2">
        <v>41649</v>
      </c>
      <c r="R5453" s="1" t="s">
        <v>24</v>
      </c>
      <c r="S5453" s="1" t="s">
        <v>114</v>
      </c>
      <c r="T5453">
        <v>2.4456760000000002</v>
      </c>
      <c r="U5453">
        <v>48.924298</v>
      </c>
      <c r="V5453" s="2">
        <v>41645</v>
      </c>
      <c r="W5453">
        <v>4</v>
      </c>
    </row>
    <row r="5454" spans="1:23" x14ac:dyDescent="0.25">
      <c r="A5454" s="1" t="s">
        <v>4565</v>
      </c>
      <c r="B5454" s="1" t="s">
        <v>6626</v>
      </c>
      <c r="C5454">
        <v>0.1</v>
      </c>
      <c r="D5454">
        <v>357</v>
      </c>
      <c r="E5454">
        <v>139</v>
      </c>
      <c r="F5454">
        <v>2</v>
      </c>
      <c r="G5454" s="1" t="s">
        <v>6053</v>
      </c>
      <c r="H5454" s="1" t="s">
        <v>6062</v>
      </c>
      <c r="I5454">
        <v>1</v>
      </c>
      <c r="J5454">
        <v>6</v>
      </c>
      <c r="K5454">
        <v>2014</v>
      </c>
      <c r="L5454" s="1" t="s">
        <v>1809</v>
      </c>
      <c r="M5454" s="1" t="s">
        <v>695</v>
      </c>
      <c r="N5454" s="1" t="s">
        <v>29</v>
      </c>
      <c r="O5454" s="1" t="s">
        <v>30</v>
      </c>
      <c r="P5454" s="1" t="s">
        <v>17</v>
      </c>
      <c r="Q5454" s="2">
        <v>41649</v>
      </c>
      <c r="R5454" s="1" t="s">
        <v>24</v>
      </c>
      <c r="S5454" s="1" t="s">
        <v>114</v>
      </c>
      <c r="T5454">
        <v>2.4456760000000002</v>
      </c>
      <c r="U5454">
        <v>48.924298</v>
      </c>
      <c r="V5454" s="2">
        <v>41645</v>
      </c>
      <c r="W5454">
        <v>4</v>
      </c>
    </row>
    <row r="5455" spans="1:23" x14ac:dyDescent="0.25">
      <c r="A5455" s="1" t="s">
        <v>4563</v>
      </c>
      <c r="B5455" s="1" t="s">
        <v>7645</v>
      </c>
      <c r="C5455">
        <v>0</v>
      </c>
      <c r="D5455">
        <v>287</v>
      </c>
      <c r="E5455">
        <v>66</v>
      </c>
      <c r="F5455">
        <v>6</v>
      </c>
      <c r="G5455" s="1" t="s">
        <v>6053</v>
      </c>
      <c r="H5455" s="1" t="s">
        <v>6112</v>
      </c>
      <c r="I5455">
        <v>1</v>
      </c>
      <c r="J5455">
        <v>6</v>
      </c>
      <c r="K5455">
        <v>2014</v>
      </c>
      <c r="L5455" s="1" t="s">
        <v>741</v>
      </c>
      <c r="M5455" s="1" t="s">
        <v>3185</v>
      </c>
      <c r="N5455" s="1" t="s">
        <v>22</v>
      </c>
      <c r="O5455" s="1" t="s">
        <v>16</v>
      </c>
      <c r="P5455" s="1" t="s">
        <v>35</v>
      </c>
      <c r="Q5455" s="2">
        <v>41650</v>
      </c>
      <c r="R5455" s="1" t="s">
        <v>24</v>
      </c>
      <c r="S5455" s="1" t="s">
        <v>25</v>
      </c>
      <c r="T5455">
        <v>0.488736</v>
      </c>
      <c r="U5455">
        <v>51.576084000000002</v>
      </c>
      <c r="V5455" s="2">
        <v>41645</v>
      </c>
      <c r="W5455">
        <v>5</v>
      </c>
    </row>
    <row r="5456" spans="1:23" x14ac:dyDescent="0.25">
      <c r="A5456" s="1" t="s">
        <v>4563</v>
      </c>
      <c r="B5456" s="1" t="s">
        <v>6298</v>
      </c>
      <c r="C5456">
        <v>0</v>
      </c>
      <c r="D5456">
        <v>71</v>
      </c>
      <c r="E5456">
        <v>26</v>
      </c>
      <c r="F5456">
        <v>3</v>
      </c>
      <c r="G5456" s="1" t="s">
        <v>6053</v>
      </c>
      <c r="H5456" s="1" t="s">
        <v>6054</v>
      </c>
      <c r="I5456">
        <v>1</v>
      </c>
      <c r="J5456">
        <v>6</v>
      </c>
      <c r="K5456">
        <v>2014</v>
      </c>
      <c r="L5456" s="1" t="s">
        <v>741</v>
      </c>
      <c r="M5456" s="1" t="s">
        <v>3185</v>
      </c>
      <c r="N5456" s="1" t="s">
        <v>22</v>
      </c>
      <c r="O5456" s="1" t="s">
        <v>16</v>
      </c>
      <c r="P5456" s="1" t="s">
        <v>35</v>
      </c>
      <c r="Q5456" s="2">
        <v>41650</v>
      </c>
      <c r="R5456" s="1" t="s">
        <v>24</v>
      </c>
      <c r="S5456" s="1" t="s">
        <v>25</v>
      </c>
      <c r="T5456">
        <v>0.488736</v>
      </c>
      <c r="U5456">
        <v>51.576084000000002</v>
      </c>
      <c r="V5456" s="2">
        <v>41645</v>
      </c>
      <c r="W5456">
        <v>5</v>
      </c>
    </row>
    <row r="5457" spans="1:23" x14ac:dyDescent="0.25">
      <c r="A5457" s="1" t="s">
        <v>4566</v>
      </c>
      <c r="B5457" s="1" t="s">
        <v>6531</v>
      </c>
      <c r="C5457">
        <v>0</v>
      </c>
      <c r="D5457">
        <v>21</v>
      </c>
      <c r="E5457">
        <v>10</v>
      </c>
      <c r="F5457">
        <v>3</v>
      </c>
      <c r="G5457" s="1" t="s">
        <v>6053</v>
      </c>
      <c r="H5457" s="1" t="s">
        <v>6081</v>
      </c>
      <c r="I5457">
        <v>1</v>
      </c>
      <c r="J5457">
        <v>7</v>
      </c>
      <c r="K5457">
        <v>2014</v>
      </c>
      <c r="L5457" s="1" t="s">
        <v>2374</v>
      </c>
      <c r="M5457" s="1" t="s">
        <v>4567</v>
      </c>
      <c r="N5457" s="1" t="s">
        <v>22</v>
      </c>
      <c r="O5457" s="1" t="s">
        <v>16</v>
      </c>
      <c r="P5457" s="1" t="s">
        <v>17</v>
      </c>
      <c r="Q5457" s="2">
        <v>41650</v>
      </c>
      <c r="R5457" s="1" t="s">
        <v>24</v>
      </c>
      <c r="S5457" s="1" t="s">
        <v>25</v>
      </c>
      <c r="T5457">
        <v>-2.2496839</v>
      </c>
      <c r="U5457">
        <v>52.388596</v>
      </c>
      <c r="V5457" s="2">
        <v>41646</v>
      </c>
      <c r="W5457">
        <v>4</v>
      </c>
    </row>
    <row r="5458" spans="1:23" x14ac:dyDescent="0.25">
      <c r="A5458" s="1" t="s">
        <v>4566</v>
      </c>
      <c r="B5458" s="1" t="s">
        <v>7028</v>
      </c>
      <c r="C5458">
        <v>0</v>
      </c>
      <c r="D5458">
        <v>16</v>
      </c>
      <c r="E5458">
        <v>2</v>
      </c>
      <c r="F5458">
        <v>4</v>
      </c>
      <c r="G5458" s="1" t="s">
        <v>6053</v>
      </c>
      <c r="H5458" s="1" t="s">
        <v>6081</v>
      </c>
      <c r="I5458">
        <v>1</v>
      </c>
      <c r="J5458">
        <v>7</v>
      </c>
      <c r="K5458">
        <v>2014</v>
      </c>
      <c r="L5458" s="1" t="s">
        <v>2374</v>
      </c>
      <c r="M5458" s="1" t="s">
        <v>4567</v>
      </c>
      <c r="N5458" s="1" t="s">
        <v>22</v>
      </c>
      <c r="O5458" s="1" t="s">
        <v>16</v>
      </c>
      <c r="P5458" s="1" t="s">
        <v>17</v>
      </c>
      <c r="Q5458" s="2">
        <v>41650</v>
      </c>
      <c r="R5458" s="1" t="s">
        <v>24</v>
      </c>
      <c r="S5458" s="1" t="s">
        <v>25</v>
      </c>
      <c r="T5458">
        <v>-2.2496839</v>
      </c>
      <c r="U5458">
        <v>52.388596</v>
      </c>
      <c r="V5458" s="2">
        <v>41646</v>
      </c>
      <c r="W5458">
        <v>4</v>
      </c>
    </row>
    <row r="5459" spans="1:23" x14ac:dyDescent="0.25">
      <c r="A5459" s="1" t="s">
        <v>4566</v>
      </c>
      <c r="B5459" s="1" t="s">
        <v>7760</v>
      </c>
      <c r="C5459">
        <v>0</v>
      </c>
      <c r="D5459">
        <v>19</v>
      </c>
      <c r="E5459">
        <v>1</v>
      </c>
      <c r="F5459">
        <v>2</v>
      </c>
      <c r="G5459" s="1" t="s">
        <v>6053</v>
      </c>
      <c r="H5459" s="1" t="s">
        <v>6079</v>
      </c>
      <c r="I5459">
        <v>1</v>
      </c>
      <c r="J5459">
        <v>7</v>
      </c>
      <c r="K5459">
        <v>2014</v>
      </c>
      <c r="L5459" s="1" t="s">
        <v>2374</v>
      </c>
      <c r="M5459" s="1" t="s">
        <v>4567</v>
      </c>
      <c r="N5459" s="1" t="s">
        <v>22</v>
      </c>
      <c r="O5459" s="1" t="s">
        <v>16</v>
      </c>
      <c r="P5459" s="1" t="s">
        <v>17</v>
      </c>
      <c r="Q5459" s="2">
        <v>41650</v>
      </c>
      <c r="R5459" s="1" t="s">
        <v>24</v>
      </c>
      <c r="S5459" s="1" t="s">
        <v>25</v>
      </c>
      <c r="T5459">
        <v>-2.2496839</v>
      </c>
      <c r="U5459">
        <v>52.388596</v>
      </c>
      <c r="V5459" s="2">
        <v>41646</v>
      </c>
      <c r="W5459">
        <v>4</v>
      </c>
    </row>
    <row r="5460" spans="1:23" x14ac:dyDescent="0.25">
      <c r="A5460" s="1" t="s">
        <v>4568</v>
      </c>
      <c r="B5460" s="1" t="s">
        <v>7016</v>
      </c>
      <c r="C5460">
        <v>0.1</v>
      </c>
      <c r="D5460">
        <v>227</v>
      </c>
      <c r="E5460">
        <v>48</v>
      </c>
      <c r="F5460">
        <v>5</v>
      </c>
      <c r="G5460" s="1" t="s">
        <v>6053</v>
      </c>
      <c r="H5460" s="1" t="s">
        <v>6059</v>
      </c>
      <c r="I5460">
        <v>1</v>
      </c>
      <c r="J5460">
        <v>8</v>
      </c>
      <c r="K5460">
        <v>2014</v>
      </c>
      <c r="L5460" s="1" t="s">
        <v>66</v>
      </c>
      <c r="M5460" s="1" t="s">
        <v>284</v>
      </c>
      <c r="N5460" s="1" t="s">
        <v>68</v>
      </c>
      <c r="O5460" s="1" t="s">
        <v>30</v>
      </c>
      <c r="P5460" s="1" t="s">
        <v>35</v>
      </c>
      <c r="Q5460" s="2">
        <v>41647</v>
      </c>
      <c r="R5460" s="1" t="s">
        <v>64</v>
      </c>
      <c r="S5460" s="1" t="s">
        <v>284</v>
      </c>
      <c r="T5460">
        <v>13.404954</v>
      </c>
      <c r="U5460">
        <v>52.520006600000002</v>
      </c>
      <c r="V5460" s="2">
        <v>41647</v>
      </c>
      <c r="W5460">
        <v>0</v>
      </c>
    </row>
    <row r="5461" spans="1:23" x14ac:dyDescent="0.25">
      <c r="A5461" s="1" t="s">
        <v>4573</v>
      </c>
      <c r="B5461" s="1" t="s">
        <v>6271</v>
      </c>
      <c r="C5461">
        <v>0.5</v>
      </c>
      <c r="D5461">
        <v>306</v>
      </c>
      <c r="E5461">
        <v>-147</v>
      </c>
      <c r="F5461">
        <v>3</v>
      </c>
      <c r="G5461" s="1" t="s">
        <v>6053</v>
      </c>
      <c r="H5461" s="1" t="s">
        <v>6062</v>
      </c>
      <c r="I5461">
        <v>1</v>
      </c>
      <c r="J5461">
        <v>8</v>
      </c>
      <c r="K5461">
        <v>2014</v>
      </c>
      <c r="L5461" s="1" t="s">
        <v>825</v>
      </c>
      <c r="M5461" s="1" t="s">
        <v>564</v>
      </c>
      <c r="N5461" s="1" t="s">
        <v>79</v>
      </c>
      <c r="O5461" s="1" t="s">
        <v>30</v>
      </c>
      <c r="P5461" s="1" t="s">
        <v>35</v>
      </c>
      <c r="Q5461" s="2">
        <v>41651</v>
      </c>
      <c r="R5461" s="1" t="s">
        <v>24</v>
      </c>
      <c r="S5461" s="1" t="s">
        <v>273</v>
      </c>
      <c r="T5461">
        <v>4.8951678999999997</v>
      </c>
      <c r="U5461">
        <v>52.370215700000003</v>
      </c>
      <c r="V5461" s="2">
        <v>41647</v>
      </c>
      <c r="W5461">
        <v>4</v>
      </c>
    </row>
    <row r="5462" spans="1:23" x14ac:dyDescent="0.25">
      <c r="A5462" s="1" t="s">
        <v>4572</v>
      </c>
      <c r="B5462" s="1" t="s">
        <v>6711</v>
      </c>
      <c r="C5462">
        <v>0.2</v>
      </c>
      <c r="D5462">
        <v>38</v>
      </c>
      <c r="E5462">
        <v>-6</v>
      </c>
      <c r="F5462">
        <v>2</v>
      </c>
      <c r="G5462" s="1" t="s">
        <v>6056</v>
      </c>
      <c r="H5462" s="1" t="s">
        <v>6129</v>
      </c>
      <c r="I5462">
        <v>1</v>
      </c>
      <c r="J5462">
        <v>8</v>
      </c>
      <c r="K5462">
        <v>2014</v>
      </c>
      <c r="L5462" s="1" t="s">
        <v>2166</v>
      </c>
      <c r="M5462" s="1" t="s">
        <v>3896</v>
      </c>
      <c r="N5462" s="1" t="s">
        <v>79</v>
      </c>
      <c r="O5462" s="1" t="s">
        <v>30</v>
      </c>
      <c r="P5462" s="1" t="s">
        <v>35</v>
      </c>
      <c r="Q5462" s="2">
        <v>41652</v>
      </c>
      <c r="R5462" s="1" t="s">
        <v>24</v>
      </c>
      <c r="S5462" s="1" t="s">
        <v>384</v>
      </c>
      <c r="T5462">
        <v>4.4653213000000003</v>
      </c>
      <c r="U5462">
        <v>51.535848999999999</v>
      </c>
      <c r="V5462" s="2">
        <v>41647</v>
      </c>
      <c r="W5462">
        <v>5</v>
      </c>
    </row>
    <row r="5463" spans="1:23" x14ac:dyDescent="0.25">
      <c r="A5463" s="1" t="s">
        <v>4572</v>
      </c>
      <c r="B5463" s="1" t="s">
        <v>6617</v>
      </c>
      <c r="C5463">
        <v>0.5</v>
      </c>
      <c r="D5463">
        <v>50</v>
      </c>
      <c r="E5463">
        <v>-17</v>
      </c>
      <c r="F5463">
        <v>2</v>
      </c>
      <c r="G5463" s="1" t="s">
        <v>6053</v>
      </c>
      <c r="H5463" s="1" t="s">
        <v>6059</v>
      </c>
      <c r="I5463">
        <v>1</v>
      </c>
      <c r="J5463">
        <v>8</v>
      </c>
      <c r="K5463">
        <v>2014</v>
      </c>
      <c r="L5463" s="1" t="s">
        <v>2166</v>
      </c>
      <c r="M5463" s="1" t="s">
        <v>3896</v>
      </c>
      <c r="N5463" s="1" t="s">
        <v>79</v>
      </c>
      <c r="O5463" s="1" t="s">
        <v>30</v>
      </c>
      <c r="P5463" s="1" t="s">
        <v>35</v>
      </c>
      <c r="Q5463" s="2">
        <v>41652</v>
      </c>
      <c r="R5463" s="1" t="s">
        <v>24</v>
      </c>
      <c r="S5463" s="1" t="s">
        <v>384</v>
      </c>
      <c r="T5463">
        <v>4.4653213000000003</v>
      </c>
      <c r="U5463">
        <v>51.535848999999999</v>
      </c>
      <c r="V5463" s="2">
        <v>41647</v>
      </c>
      <c r="W5463">
        <v>5</v>
      </c>
    </row>
    <row r="5464" spans="1:23" x14ac:dyDescent="0.25">
      <c r="A5464" s="1" t="s">
        <v>4572</v>
      </c>
      <c r="B5464" s="1" t="s">
        <v>7761</v>
      </c>
      <c r="C5464">
        <v>0.5</v>
      </c>
      <c r="D5464">
        <v>47</v>
      </c>
      <c r="E5464">
        <v>-20</v>
      </c>
      <c r="F5464">
        <v>2</v>
      </c>
      <c r="G5464" s="1" t="s">
        <v>6053</v>
      </c>
      <c r="H5464" s="1" t="s">
        <v>6112</v>
      </c>
      <c r="I5464">
        <v>1</v>
      </c>
      <c r="J5464">
        <v>8</v>
      </c>
      <c r="K5464">
        <v>2014</v>
      </c>
      <c r="L5464" s="1" t="s">
        <v>2166</v>
      </c>
      <c r="M5464" s="1" t="s">
        <v>3896</v>
      </c>
      <c r="N5464" s="1" t="s">
        <v>79</v>
      </c>
      <c r="O5464" s="1" t="s">
        <v>30</v>
      </c>
      <c r="P5464" s="1" t="s">
        <v>35</v>
      </c>
      <c r="Q5464" s="2">
        <v>41652</v>
      </c>
      <c r="R5464" s="1" t="s">
        <v>24</v>
      </c>
      <c r="S5464" s="1" t="s">
        <v>384</v>
      </c>
      <c r="T5464">
        <v>4.4653213000000003</v>
      </c>
      <c r="U5464">
        <v>51.535848999999999</v>
      </c>
      <c r="V5464" s="2">
        <v>41647</v>
      </c>
      <c r="W5464">
        <v>5</v>
      </c>
    </row>
    <row r="5465" spans="1:23" x14ac:dyDescent="0.25">
      <c r="A5465" s="1" t="s">
        <v>4572</v>
      </c>
      <c r="B5465" s="1" t="s">
        <v>6685</v>
      </c>
      <c r="C5465">
        <v>0.5</v>
      </c>
      <c r="D5465">
        <v>61</v>
      </c>
      <c r="E5465">
        <v>-25</v>
      </c>
      <c r="F5465">
        <v>4</v>
      </c>
      <c r="G5465" s="1" t="s">
        <v>6087</v>
      </c>
      <c r="H5465" s="1" t="s">
        <v>6115</v>
      </c>
      <c r="I5465">
        <v>1</v>
      </c>
      <c r="J5465">
        <v>8</v>
      </c>
      <c r="K5465">
        <v>2014</v>
      </c>
      <c r="L5465" s="1" t="s">
        <v>2166</v>
      </c>
      <c r="M5465" s="1" t="s">
        <v>3896</v>
      </c>
      <c r="N5465" s="1" t="s">
        <v>79</v>
      </c>
      <c r="O5465" s="1" t="s">
        <v>30</v>
      </c>
      <c r="P5465" s="1" t="s">
        <v>35</v>
      </c>
      <c r="Q5465" s="2">
        <v>41652</v>
      </c>
      <c r="R5465" s="1" t="s">
        <v>24</v>
      </c>
      <c r="S5465" s="1" t="s">
        <v>384</v>
      </c>
      <c r="T5465">
        <v>4.4653213000000003</v>
      </c>
      <c r="U5465">
        <v>51.535848999999999</v>
      </c>
      <c r="V5465" s="2">
        <v>41647</v>
      </c>
      <c r="W5465">
        <v>5</v>
      </c>
    </row>
    <row r="5466" spans="1:23" x14ac:dyDescent="0.25">
      <c r="A5466" s="1" t="s">
        <v>4571</v>
      </c>
      <c r="B5466" s="1" t="s">
        <v>6662</v>
      </c>
      <c r="C5466">
        <v>0</v>
      </c>
      <c r="D5466">
        <v>324</v>
      </c>
      <c r="E5466">
        <v>36</v>
      </c>
      <c r="F5466">
        <v>3</v>
      </c>
      <c r="G5466" s="1" t="s">
        <v>6056</v>
      </c>
      <c r="H5466" s="1" t="s">
        <v>6129</v>
      </c>
      <c r="I5466">
        <v>1</v>
      </c>
      <c r="J5466">
        <v>8</v>
      </c>
      <c r="K5466">
        <v>2014</v>
      </c>
      <c r="L5466" s="1" t="s">
        <v>495</v>
      </c>
      <c r="M5466" s="1" t="s">
        <v>331</v>
      </c>
      <c r="N5466" s="1" t="s">
        <v>29</v>
      </c>
      <c r="O5466" s="1" t="s">
        <v>30</v>
      </c>
      <c r="P5466" s="1" t="s">
        <v>23</v>
      </c>
      <c r="Q5466" s="2">
        <v>41653</v>
      </c>
      <c r="R5466" s="1" t="s">
        <v>24</v>
      </c>
      <c r="S5466" s="1" t="s">
        <v>196</v>
      </c>
      <c r="T5466">
        <v>3.1620699999999999</v>
      </c>
      <c r="U5466">
        <v>50.724992999999998</v>
      </c>
      <c r="V5466" s="2">
        <v>41647</v>
      </c>
      <c r="W5466">
        <v>6</v>
      </c>
    </row>
    <row r="5467" spans="1:23" x14ac:dyDescent="0.25">
      <c r="A5467" s="1" t="s">
        <v>4571</v>
      </c>
      <c r="B5467" s="1" t="s">
        <v>6396</v>
      </c>
      <c r="C5467">
        <v>0</v>
      </c>
      <c r="D5467">
        <v>58</v>
      </c>
      <c r="E5467">
        <v>14</v>
      </c>
      <c r="F5467">
        <v>5</v>
      </c>
      <c r="G5467" s="1" t="s">
        <v>6053</v>
      </c>
      <c r="H5467" s="1" t="s">
        <v>6081</v>
      </c>
      <c r="I5467">
        <v>1</v>
      </c>
      <c r="J5467">
        <v>8</v>
      </c>
      <c r="K5467">
        <v>2014</v>
      </c>
      <c r="L5467" s="1" t="s">
        <v>495</v>
      </c>
      <c r="M5467" s="1" t="s">
        <v>331</v>
      </c>
      <c r="N5467" s="1" t="s">
        <v>29</v>
      </c>
      <c r="O5467" s="1" t="s">
        <v>30</v>
      </c>
      <c r="P5467" s="1" t="s">
        <v>23</v>
      </c>
      <c r="Q5467" s="2">
        <v>41653</v>
      </c>
      <c r="R5467" s="1" t="s">
        <v>24</v>
      </c>
      <c r="S5467" s="1" t="s">
        <v>196</v>
      </c>
      <c r="T5467">
        <v>3.1620699999999999</v>
      </c>
      <c r="U5467">
        <v>50.724992999999998</v>
      </c>
      <c r="V5467" s="2">
        <v>41647</v>
      </c>
      <c r="W5467">
        <v>6</v>
      </c>
    </row>
    <row r="5468" spans="1:23" x14ac:dyDescent="0.25">
      <c r="A5468" s="1" t="s">
        <v>4571</v>
      </c>
      <c r="B5468" s="1" t="s">
        <v>6401</v>
      </c>
      <c r="C5468">
        <v>0.1</v>
      </c>
      <c r="D5468">
        <v>22</v>
      </c>
      <c r="E5468">
        <v>0</v>
      </c>
      <c r="F5468">
        <v>1</v>
      </c>
      <c r="G5468" s="1" t="s">
        <v>6053</v>
      </c>
      <c r="H5468" s="1" t="s">
        <v>6062</v>
      </c>
      <c r="I5468">
        <v>1</v>
      </c>
      <c r="J5468">
        <v>8</v>
      </c>
      <c r="K5468">
        <v>2014</v>
      </c>
      <c r="L5468" s="1" t="s">
        <v>495</v>
      </c>
      <c r="M5468" s="1" t="s">
        <v>331</v>
      </c>
      <c r="N5468" s="1" t="s">
        <v>29</v>
      </c>
      <c r="O5468" s="1" t="s">
        <v>30</v>
      </c>
      <c r="P5468" s="1" t="s">
        <v>23</v>
      </c>
      <c r="Q5468" s="2">
        <v>41653</v>
      </c>
      <c r="R5468" s="1" t="s">
        <v>24</v>
      </c>
      <c r="S5468" s="1" t="s">
        <v>196</v>
      </c>
      <c r="T5468">
        <v>3.1620699999999999</v>
      </c>
      <c r="U5468">
        <v>50.724992999999998</v>
      </c>
      <c r="V5468" s="2">
        <v>41647</v>
      </c>
      <c r="W5468">
        <v>6</v>
      </c>
    </row>
    <row r="5469" spans="1:23" x14ac:dyDescent="0.25">
      <c r="A5469" s="1" t="s">
        <v>4571</v>
      </c>
      <c r="B5469" s="1" t="s">
        <v>7082</v>
      </c>
      <c r="C5469">
        <v>0</v>
      </c>
      <c r="D5469">
        <v>95</v>
      </c>
      <c r="E5469">
        <v>47</v>
      </c>
      <c r="F5469">
        <v>2</v>
      </c>
      <c r="G5469" s="1" t="s">
        <v>6053</v>
      </c>
      <c r="H5469" s="1" t="s">
        <v>6103</v>
      </c>
      <c r="I5469">
        <v>1</v>
      </c>
      <c r="J5469">
        <v>8</v>
      </c>
      <c r="K5469">
        <v>2014</v>
      </c>
      <c r="L5469" s="1" t="s">
        <v>495</v>
      </c>
      <c r="M5469" s="1" t="s">
        <v>331</v>
      </c>
      <c r="N5469" s="1" t="s">
        <v>29</v>
      </c>
      <c r="O5469" s="1" t="s">
        <v>30</v>
      </c>
      <c r="P5469" s="1" t="s">
        <v>23</v>
      </c>
      <c r="Q5469" s="2">
        <v>41653</v>
      </c>
      <c r="R5469" s="1" t="s">
        <v>24</v>
      </c>
      <c r="S5469" s="1" t="s">
        <v>196</v>
      </c>
      <c r="T5469">
        <v>3.1620699999999999</v>
      </c>
      <c r="U5469">
        <v>50.724992999999998</v>
      </c>
      <c r="V5469" s="2">
        <v>41647</v>
      </c>
      <c r="W5469">
        <v>6</v>
      </c>
    </row>
    <row r="5470" spans="1:23" x14ac:dyDescent="0.25">
      <c r="A5470" s="1" t="s">
        <v>4571</v>
      </c>
      <c r="B5470" s="1" t="s">
        <v>7568</v>
      </c>
      <c r="C5470">
        <v>0.15</v>
      </c>
      <c r="D5470">
        <v>495</v>
      </c>
      <c r="E5470">
        <v>-35</v>
      </c>
      <c r="F5470">
        <v>7</v>
      </c>
      <c r="G5470" s="1" t="s">
        <v>6087</v>
      </c>
      <c r="H5470" s="1" t="s">
        <v>6088</v>
      </c>
      <c r="I5470">
        <v>1</v>
      </c>
      <c r="J5470">
        <v>8</v>
      </c>
      <c r="K5470">
        <v>2014</v>
      </c>
      <c r="L5470" s="1" t="s">
        <v>495</v>
      </c>
      <c r="M5470" s="1" t="s">
        <v>331</v>
      </c>
      <c r="N5470" s="1" t="s">
        <v>29</v>
      </c>
      <c r="O5470" s="1" t="s">
        <v>30</v>
      </c>
      <c r="P5470" s="1" t="s">
        <v>23</v>
      </c>
      <c r="Q5470" s="2">
        <v>41653</v>
      </c>
      <c r="R5470" s="1" t="s">
        <v>24</v>
      </c>
      <c r="S5470" s="1" t="s">
        <v>196</v>
      </c>
      <c r="T5470">
        <v>3.1620699999999999</v>
      </c>
      <c r="U5470">
        <v>50.724992999999998</v>
      </c>
      <c r="V5470" s="2">
        <v>41647</v>
      </c>
      <c r="W5470">
        <v>6</v>
      </c>
    </row>
    <row r="5471" spans="1:23" x14ac:dyDescent="0.25">
      <c r="A5471" s="1" t="s">
        <v>4569</v>
      </c>
      <c r="B5471" s="1" t="s">
        <v>7281</v>
      </c>
      <c r="C5471">
        <v>0</v>
      </c>
      <c r="D5471">
        <v>388</v>
      </c>
      <c r="E5471">
        <v>93</v>
      </c>
      <c r="F5471">
        <v>2</v>
      </c>
      <c r="G5471" s="1" t="s">
        <v>6056</v>
      </c>
      <c r="H5471" s="1" t="s">
        <v>6057</v>
      </c>
      <c r="I5471">
        <v>1</v>
      </c>
      <c r="J5471">
        <v>8</v>
      </c>
      <c r="K5471">
        <v>2014</v>
      </c>
      <c r="L5471" s="1" t="s">
        <v>4570</v>
      </c>
      <c r="M5471" s="1" t="s">
        <v>249</v>
      </c>
      <c r="N5471" s="1" t="s">
        <v>51</v>
      </c>
      <c r="O5471" s="1" t="s">
        <v>52</v>
      </c>
      <c r="P5471" s="1" t="s">
        <v>23</v>
      </c>
      <c r="Q5471" s="2">
        <v>41654</v>
      </c>
      <c r="R5471" s="1" t="s">
        <v>24</v>
      </c>
      <c r="S5471" s="1" t="s">
        <v>106</v>
      </c>
      <c r="T5471">
        <v>9.1859242999999999</v>
      </c>
      <c r="U5471">
        <v>45.465421900000003</v>
      </c>
      <c r="V5471" s="2">
        <v>41647</v>
      </c>
      <c r="W5471">
        <v>7</v>
      </c>
    </row>
    <row r="5472" spans="1:23" x14ac:dyDescent="0.25">
      <c r="A5472" s="1" t="s">
        <v>4569</v>
      </c>
      <c r="B5472" s="1" t="s">
        <v>6100</v>
      </c>
      <c r="C5472">
        <v>0</v>
      </c>
      <c r="D5472">
        <v>31</v>
      </c>
      <c r="E5472">
        <v>11</v>
      </c>
      <c r="F5472">
        <v>3</v>
      </c>
      <c r="G5472" s="1" t="s">
        <v>6053</v>
      </c>
      <c r="H5472" s="1" t="s">
        <v>6079</v>
      </c>
      <c r="I5472">
        <v>1</v>
      </c>
      <c r="J5472">
        <v>8</v>
      </c>
      <c r="K5472">
        <v>2014</v>
      </c>
      <c r="L5472" s="1" t="s">
        <v>4570</v>
      </c>
      <c r="M5472" s="1" t="s">
        <v>249</v>
      </c>
      <c r="N5472" s="1" t="s">
        <v>51</v>
      </c>
      <c r="O5472" s="1" t="s">
        <v>52</v>
      </c>
      <c r="P5472" s="1" t="s">
        <v>23</v>
      </c>
      <c r="Q5472" s="2">
        <v>41654</v>
      </c>
      <c r="R5472" s="1" t="s">
        <v>24</v>
      </c>
      <c r="S5472" s="1" t="s">
        <v>106</v>
      </c>
      <c r="T5472">
        <v>9.1859242999999999</v>
      </c>
      <c r="U5472">
        <v>45.465421900000003</v>
      </c>
      <c r="V5472" s="2">
        <v>41647</v>
      </c>
      <c r="W5472">
        <v>7</v>
      </c>
    </row>
    <row r="5473" spans="1:23" x14ac:dyDescent="0.25">
      <c r="A5473" s="1" t="s">
        <v>4574</v>
      </c>
      <c r="B5473" s="1" t="s">
        <v>6896</v>
      </c>
      <c r="C5473">
        <v>0</v>
      </c>
      <c r="D5473">
        <v>111</v>
      </c>
      <c r="E5473">
        <v>11</v>
      </c>
      <c r="F5473">
        <v>9</v>
      </c>
      <c r="G5473" s="1" t="s">
        <v>6053</v>
      </c>
      <c r="H5473" s="1" t="s">
        <v>6081</v>
      </c>
      <c r="I5473">
        <v>1</v>
      </c>
      <c r="J5473">
        <v>9</v>
      </c>
      <c r="K5473">
        <v>2014</v>
      </c>
      <c r="L5473" s="1" t="s">
        <v>3956</v>
      </c>
      <c r="M5473" s="1" t="s">
        <v>1957</v>
      </c>
      <c r="N5473" s="1" t="s">
        <v>22</v>
      </c>
      <c r="O5473" s="1" t="s">
        <v>16</v>
      </c>
      <c r="P5473" s="1" t="s">
        <v>23</v>
      </c>
      <c r="Q5473" s="2">
        <v>41648</v>
      </c>
      <c r="R5473" s="1" t="s">
        <v>64</v>
      </c>
      <c r="S5473" s="1" t="s">
        <v>25</v>
      </c>
      <c r="T5473">
        <v>-2.3686470000000002</v>
      </c>
      <c r="U5473">
        <v>51.626435000000001</v>
      </c>
      <c r="V5473" s="2">
        <v>41648</v>
      </c>
      <c r="W5473">
        <v>0</v>
      </c>
    </row>
    <row r="5474" spans="1:23" x14ac:dyDescent="0.25">
      <c r="A5474" s="1" t="s">
        <v>4580</v>
      </c>
      <c r="B5474" s="1" t="s">
        <v>7549</v>
      </c>
      <c r="C5474">
        <v>0.15</v>
      </c>
      <c r="D5474">
        <v>1021</v>
      </c>
      <c r="E5474">
        <v>-48</v>
      </c>
      <c r="F5474">
        <v>4</v>
      </c>
      <c r="G5474" s="1" t="s">
        <v>6087</v>
      </c>
      <c r="H5474" s="1" t="s">
        <v>6088</v>
      </c>
      <c r="I5474">
        <v>1</v>
      </c>
      <c r="J5474">
        <v>9</v>
      </c>
      <c r="K5474">
        <v>2014</v>
      </c>
      <c r="L5474" s="1" t="s">
        <v>920</v>
      </c>
      <c r="M5474" s="1" t="s">
        <v>243</v>
      </c>
      <c r="N5474" s="1" t="s">
        <v>29</v>
      </c>
      <c r="O5474" s="1" t="s">
        <v>30</v>
      </c>
      <c r="P5474" s="1" t="s">
        <v>35</v>
      </c>
      <c r="Q5474" s="2">
        <v>41648</v>
      </c>
      <c r="R5474" s="1" t="s">
        <v>64</v>
      </c>
      <c r="S5474" s="1" t="s">
        <v>114</v>
      </c>
      <c r="T5474">
        <v>2.3522219</v>
      </c>
      <c r="U5474">
        <v>48.856614</v>
      </c>
      <c r="V5474" s="2">
        <v>41648</v>
      </c>
      <c r="W5474">
        <v>0</v>
      </c>
    </row>
    <row r="5475" spans="1:23" x14ac:dyDescent="0.25">
      <c r="A5475" s="1" t="s">
        <v>4579</v>
      </c>
      <c r="B5475" s="1" t="s">
        <v>7042</v>
      </c>
      <c r="C5475">
        <v>0.1</v>
      </c>
      <c r="D5475">
        <v>64</v>
      </c>
      <c r="E5475">
        <v>-7</v>
      </c>
      <c r="F5475">
        <v>3</v>
      </c>
      <c r="G5475" s="1" t="s">
        <v>6053</v>
      </c>
      <c r="H5475" s="1" t="s">
        <v>6062</v>
      </c>
      <c r="I5475">
        <v>1</v>
      </c>
      <c r="J5475">
        <v>9</v>
      </c>
      <c r="K5475">
        <v>2014</v>
      </c>
      <c r="L5475" s="1" t="s">
        <v>577</v>
      </c>
      <c r="M5475" s="1" t="s">
        <v>650</v>
      </c>
      <c r="N5475" s="1" t="s">
        <v>29</v>
      </c>
      <c r="O5475" s="1" t="s">
        <v>30</v>
      </c>
      <c r="P5475" s="1" t="s">
        <v>35</v>
      </c>
      <c r="Q5475" s="2">
        <v>41649</v>
      </c>
      <c r="R5475" s="1" t="s">
        <v>64</v>
      </c>
      <c r="S5475" s="1" t="s">
        <v>31</v>
      </c>
      <c r="T5475">
        <v>4.8356589999999997</v>
      </c>
      <c r="U5475">
        <v>45.764043000000001</v>
      </c>
      <c r="V5475" s="2">
        <v>41648</v>
      </c>
      <c r="W5475">
        <v>1</v>
      </c>
    </row>
    <row r="5476" spans="1:23" x14ac:dyDescent="0.25">
      <c r="A5476" s="1" t="s">
        <v>4575</v>
      </c>
      <c r="B5476" s="1" t="s">
        <v>6398</v>
      </c>
      <c r="C5476">
        <v>0</v>
      </c>
      <c r="D5476">
        <v>94</v>
      </c>
      <c r="E5476">
        <v>16</v>
      </c>
      <c r="F5476">
        <v>5</v>
      </c>
      <c r="G5476" s="1" t="s">
        <v>6053</v>
      </c>
      <c r="H5476" s="1" t="s">
        <v>6112</v>
      </c>
      <c r="I5476">
        <v>1</v>
      </c>
      <c r="J5476">
        <v>9</v>
      </c>
      <c r="K5476">
        <v>2014</v>
      </c>
      <c r="L5476" s="1" t="s">
        <v>440</v>
      </c>
      <c r="M5476" s="1" t="s">
        <v>3587</v>
      </c>
      <c r="N5476" s="1" t="s">
        <v>22</v>
      </c>
      <c r="O5476" s="1" t="s">
        <v>16</v>
      </c>
      <c r="P5476" s="1" t="s">
        <v>23</v>
      </c>
      <c r="Q5476" s="2">
        <v>41651</v>
      </c>
      <c r="R5476" s="1" t="s">
        <v>39</v>
      </c>
      <c r="S5476" s="1" t="s">
        <v>25</v>
      </c>
      <c r="T5476">
        <v>-1.2129259999999999</v>
      </c>
      <c r="U5476">
        <v>54.691744999999997</v>
      </c>
      <c r="V5476" s="2">
        <v>41648</v>
      </c>
      <c r="W5476">
        <v>3</v>
      </c>
    </row>
    <row r="5477" spans="1:23" x14ac:dyDescent="0.25">
      <c r="A5477" s="1" t="s">
        <v>4578</v>
      </c>
      <c r="B5477" s="1" t="s">
        <v>7762</v>
      </c>
      <c r="C5477">
        <v>0.5</v>
      </c>
      <c r="D5477">
        <v>632</v>
      </c>
      <c r="E5477">
        <v>-114</v>
      </c>
      <c r="F5477">
        <v>4</v>
      </c>
      <c r="G5477" s="1" t="s">
        <v>6056</v>
      </c>
      <c r="H5477" s="1" t="s">
        <v>6075</v>
      </c>
      <c r="I5477">
        <v>1</v>
      </c>
      <c r="J5477">
        <v>9</v>
      </c>
      <c r="K5477">
        <v>2014</v>
      </c>
      <c r="L5477" s="1" t="s">
        <v>3921</v>
      </c>
      <c r="M5477" s="1" t="s">
        <v>353</v>
      </c>
      <c r="N5477" s="1" t="s">
        <v>51</v>
      </c>
      <c r="O5477" s="1" t="s">
        <v>52</v>
      </c>
      <c r="P5477" s="1" t="s">
        <v>35</v>
      </c>
      <c r="Q5477" s="2">
        <v>41653</v>
      </c>
      <c r="R5477" s="1" t="s">
        <v>24</v>
      </c>
      <c r="S5477" s="1" t="s">
        <v>354</v>
      </c>
      <c r="T5477">
        <v>9.1216612999999995</v>
      </c>
      <c r="U5477">
        <v>39.223841100000001</v>
      </c>
      <c r="V5477" s="2">
        <v>41648</v>
      </c>
      <c r="W5477">
        <v>5</v>
      </c>
    </row>
    <row r="5478" spans="1:23" x14ac:dyDescent="0.25">
      <c r="A5478" s="1" t="s">
        <v>4576</v>
      </c>
      <c r="B5478" s="1" t="s">
        <v>7590</v>
      </c>
      <c r="C5478">
        <v>0</v>
      </c>
      <c r="D5478">
        <v>27</v>
      </c>
      <c r="E5478">
        <v>13</v>
      </c>
      <c r="F5478">
        <v>2</v>
      </c>
      <c r="G5478" s="1" t="s">
        <v>6053</v>
      </c>
      <c r="H5478" s="1" t="s">
        <v>6079</v>
      </c>
      <c r="I5478">
        <v>1</v>
      </c>
      <c r="J5478">
        <v>9</v>
      </c>
      <c r="K5478">
        <v>2014</v>
      </c>
      <c r="L5478" s="1" t="s">
        <v>2993</v>
      </c>
      <c r="M5478" s="1" t="s">
        <v>4577</v>
      </c>
      <c r="N5478" s="1" t="s">
        <v>22</v>
      </c>
      <c r="O5478" s="1" t="s">
        <v>16</v>
      </c>
      <c r="P5478" s="1" t="s">
        <v>17</v>
      </c>
      <c r="Q5478" s="2">
        <v>41653</v>
      </c>
      <c r="R5478" s="1" t="s">
        <v>24</v>
      </c>
      <c r="S5478" s="1" t="s">
        <v>25</v>
      </c>
      <c r="T5478">
        <v>-2.3599038999999999</v>
      </c>
      <c r="U5478">
        <v>51.375801000000003</v>
      </c>
      <c r="V5478" s="2">
        <v>41648</v>
      </c>
      <c r="W5478">
        <v>5</v>
      </c>
    </row>
    <row r="5479" spans="1:23" x14ac:dyDescent="0.25">
      <c r="A5479" s="1" t="s">
        <v>4578</v>
      </c>
      <c r="B5479" s="1" t="s">
        <v>6481</v>
      </c>
      <c r="C5479">
        <v>0</v>
      </c>
      <c r="D5479">
        <v>16</v>
      </c>
      <c r="E5479">
        <v>6</v>
      </c>
      <c r="F5479">
        <v>1</v>
      </c>
      <c r="G5479" s="1" t="s">
        <v>6053</v>
      </c>
      <c r="H5479" s="1" t="s">
        <v>6059</v>
      </c>
      <c r="I5479">
        <v>1</v>
      </c>
      <c r="J5479">
        <v>9</v>
      </c>
      <c r="K5479">
        <v>2014</v>
      </c>
      <c r="L5479" s="1" t="s">
        <v>3921</v>
      </c>
      <c r="M5479" s="1" t="s">
        <v>353</v>
      </c>
      <c r="N5479" s="1" t="s">
        <v>51</v>
      </c>
      <c r="O5479" s="1" t="s">
        <v>52</v>
      </c>
      <c r="P5479" s="1" t="s">
        <v>35</v>
      </c>
      <c r="Q5479" s="2">
        <v>41653</v>
      </c>
      <c r="R5479" s="1" t="s">
        <v>24</v>
      </c>
      <c r="S5479" s="1" t="s">
        <v>354</v>
      </c>
      <c r="T5479">
        <v>9.1216612999999995</v>
      </c>
      <c r="U5479">
        <v>39.223841100000001</v>
      </c>
      <c r="V5479" s="2">
        <v>41648</v>
      </c>
      <c r="W5479">
        <v>5</v>
      </c>
    </row>
    <row r="5480" spans="1:23" x14ac:dyDescent="0.25">
      <c r="A5480" s="1" t="s">
        <v>4578</v>
      </c>
      <c r="B5480" s="1" t="s">
        <v>7233</v>
      </c>
      <c r="C5480">
        <v>0</v>
      </c>
      <c r="D5480">
        <v>63</v>
      </c>
      <c r="E5480">
        <v>17</v>
      </c>
      <c r="F5480">
        <v>6</v>
      </c>
      <c r="G5480" s="1" t="s">
        <v>6053</v>
      </c>
      <c r="H5480" s="1" t="s">
        <v>6067</v>
      </c>
      <c r="I5480">
        <v>1</v>
      </c>
      <c r="J5480">
        <v>9</v>
      </c>
      <c r="K5480">
        <v>2014</v>
      </c>
      <c r="L5480" s="1" t="s">
        <v>3921</v>
      </c>
      <c r="M5480" s="1" t="s">
        <v>353</v>
      </c>
      <c r="N5480" s="1" t="s">
        <v>51</v>
      </c>
      <c r="O5480" s="1" t="s">
        <v>52</v>
      </c>
      <c r="P5480" s="1" t="s">
        <v>35</v>
      </c>
      <c r="Q5480" s="2">
        <v>41653</v>
      </c>
      <c r="R5480" s="1" t="s">
        <v>24</v>
      </c>
      <c r="S5480" s="1" t="s">
        <v>354</v>
      </c>
      <c r="T5480">
        <v>9.1216612999999995</v>
      </c>
      <c r="U5480">
        <v>39.223841100000001</v>
      </c>
      <c r="V5480" s="2">
        <v>41648</v>
      </c>
      <c r="W5480">
        <v>5</v>
      </c>
    </row>
    <row r="5481" spans="1:23" x14ac:dyDescent="0.25">
      <c r="A5481" s="1" t="s">
        <v>4578</v>
      </c>
      <c r="B5481" s="1" t="s">
        <v>6444</v>
      </c>
      <c r="C5481">
        <v>0.4</v>
      </c>
      <c r="D5481">
        <v>146</v>
      </c>
      <c r="E5481">
        <v>-63</v>
      </c>
      <c r="F5481">
        <v>3</v>
      </c>
      <c r="G5481" s="1" t="s">
        <v>6087</v>
      </c>
      <c r="H5481" s="1" t="s">
        <v>6088</v>
      </c>
      <c r="I5481">
        <v>1</v>
      </c>
      <c r="J5481">
        <v>9</v>
      </c>
      <c r="K5481">
        <v>2014</v>
      </c>
      <c r="L5481" s="1" t="s">
        <v>3921</v>
      </c>
      <c r="M5481" s="1" t="s">
        <v>353</v>
      </c>
      <c r="N5481" s="1" t="s">
        <v>51</v>
      </c>
      <c r="O5481" s="1" t="s">
        <v>52</v>
      </c>
      <c r="P5481" s="1" t="s">
        <v>35</v>
      </c>
      <c r="Q5481" s="2">
        <v>41653</v>
      </c>
      <c r="R5481" s="1" t="s">
        <v>24</v>
      </c>
      <c r="S5481" s="1" t="s">
        <v>354</v>
      </c>
      <c r="T5481">
        <v>9.1216612999999995</v>
      </c>
      <c r="U5481">
        <v>39.223841100000001</v>
      </c>
      <c r="V5481" s="2">
        <v>41648</v>
      </c>
      <c r="W5481">
        <v>5</v>
      </c>
    </row>
    <row r="5482" spans="1:23" x14ac:dyDescent="0.25">
      <c r="A5482" s="1" t="s">
        <v>4584</v>
      </c>
      <c r="B5482" s="1" t="s">
        <v>6516</v>
      </c>
      <c r="C5482">
        <v>0</v>
      </c>
      <c r="D5482">
        <v>76</v>
      </c>
      <c r="E5482">
        <v>27</v>
      </c>
      <c r="F5482">
        <v>5</v>
      </c>
      <c r="G5482" s="1" t="s">
        <v>6053</v>
      </c>
      <c r="H5482" s="1" t="s">
        <v>6059</v>
      </c>
      <c r="I5482">
        <v>1</v>
      </c>
      <c r="J5482">
        <v>10</v>
      </c>
      <c r="K5482">
        <v>2014</v>
      </c>
      <c r="L5482" s="1" t="s">
        <v>1643</v>
      </c>
      <c r="M5482" s="1" t="s">
        <v>4585</v>
      </c>
      <c r="N5482" s="1" t="s">
        <v>68</v>
      </c>
      <c r="O5482" s="1" t="s">
        <v>30</v>
      </c>
      <c r="P5482" s="1" t="s">
        <v>23</v>
      </c>
      <c r="Q5482" s="2">
        <v>41651</v>
      </c>
      <c r="R5482" s="1" t="s">
        <v>18</v>
      </c>
      <c r="S5482" s="1" t="s">
        <v>555</v>
      </c>
      <c r="T5482">
        <v>11.1709899</v>
      </c>
      <c r="U5482">
        <v>50.360182100000003</v>
      </c>
      <c r="V5482" s="2">
        <v>41649</v>
      </c>
      <c r="W5482">
        <v>2</v>
      </c>
    </row>
    <row r="5483" spans="1:23" x14ac:dyDescent="0.25">
      <c r="A5483" s="1" t="s">
        <v>4584</v>
      </c>
      <c r="B5483" s="1" t="s">
        <v>7066</v>
      </c>
      <c r="C5483">
        <v>0</v>
      </c>
      <c r="D5483">
        <v>91</v>
      </c>
      <c r="E5483">
        <v>15</v>
      </c>
      <c r="F5483">
        <v>6</v>
      </c>
      <c r="G5483" s="1" t="s">
        <v>6053</v>
      </c>
      <c r="H5483" s="1" t="s">
        <v>6054</v>
      </c>
      <c r="I5483">
        <v>1</v>
      </c>
      <c r="J5483">
        <v>10</v>
      </c>
      <c r="K5483">
        <v>2014</v>
      </c>
      <c r="L5483" s="1" t="s">
        <v>1643</v>
      </c>
      <c r="M5483" s="1" t="s">
        <v>4585</v>
      </c>
      <c r="N5483" s="1" t="s">
        <v>68</v>
      </c>
      <c r="O5483" s="1" t="s">
        <v>30</v>
      </c>
      <c r="P5483" s="1" t="s">
        <v>23</v>
      </c>
      <c r="Q5483" s="2">
        <v>41651</v>
      </c>
      <c r="R5483" s="1" t="s">
        <v>18</v>
      </c>
      <c r="S5483" s="1" t="s">
        <v>555</v>
      </c>
      <c r="T5483">
        <v>11.1709899</v>
      </c>
      <c r="U5483">
        <v>50.360182100000003</v>
      </c>
      <c r="V5483" s="2">
        <v>41649</v>
      </c>
      <c r="W5483">
        <v>2</v>
      </c>
    </row>
    <row r="5484" spans="1:23" x14ac:dyDescent="0.25">
      <c r="A5484" s="1" t="s">
        <v>4583</v>
      </c>
      <c r="B5484" s="1" t="s">
        <v>6109</v>
      </c>
      <c r="C5484">
        <v>0</v>
      </c>
      <c r="D5484">
        <v>194</v>
      </c>
      <c r="E5484">
        <v>58</v>
      </c>
      <c r="F5484">
        <v>4</v>
      </c>
      <c r="G5484" s="1" t="s">
        <v>6053</v>
      </c>
      <c r="H5484" s="1" t="s">
        <v>6081</v>
      </c>
      <c r="I5484">
        <v>1</v>
      </c>
      <c r="J5484">
        <v>10</v>
      </c>
      <c r="K5484">
        <v>2014</v>
      </c>
      <c r="L5484" s="1" t="s">
        <v>1473</v>
      </c>
      <c r="M5484" s="1" t="s">
        <v>249</v>
      </c>
      <c r="N5484" s="1" t="s">
        <v>51</v>
      </c>
      <c r="O5484" s="1" t="s">
        <v>52</v>
      </c>
      <c r="P5484" s="1" t="s">
        <v>23</v>
      </c>
      <c r="Q5484" s="2">
        <v>41651</v>
      </c>
      <c r="R5484" s="1" t="s">
        <v>39</v>
      </c>
      <c r="S5484" s="1" t="s">
        <v>106</v>
      </c>
      <c r="T5484">
        <v>9.1859242999999999</v>
      </c>
      <c r="U5484">
        <v>45.465421900000003</v>
      </c>
      <c r="V5484" s="2">
        <v>41649</v>
      </c>
      <c r="W5484">
        <v>2</v>
      </c>
    </row>
    <row r="5485" spans="1:23" x14ac:dyDescent="0.25">
      <c r="A5485" s="1" t="s">
        <v>4583</v>
      </c>
      <c r="B5485" s="1" t="s">
        <v>6250</v>
      </c>
      <c r="C5485">
        <v>0.4</v>
      </c>
      <c r="D5485">
        <v>148</v>
      </c>
      <c r="E5485">
        <v>-40</v>
      </c>
      <c r="F5485">
        <v>5</v>
      </c>
      <c r="G5485" s="1" t="s">
        <v>6053</v>
      </c>
      <c r="H5485" s="1" t="s">
        <v>6062</v>
      </c>
      <c r="I5485">
        <v>1</v>
      </c>
      <c r="J5485">
        <v>10</v>
      </c>
      <c r="K5485">
        <v>2014</v>
      </c>
      <c r="L5485" s="1" t="s">
        <v>1473</v>
      </c>
      <c r="M5485" s="1" t="s">
        <v>249</v>
      </c>
      <c r="N5485" s="1" t="s">
        <v>51</v>
      </c>
      <c r="O5485" s="1" t="s">
        <v>52</v>
      </c>
      <c r="P5485" s="1" t="s">
        <v>23</v>
      </c>
      <c r="Q5485" s="2">
        <v>41651</v>
      </c>
      <c r="R5485" s="1" t="s">
        <v>39</v>
      </c>
      <c r="S5485" s="1" t="s">
        <v>106</v>
      </c>
      <c r="T5485">
        <v>9.1859242999999999</v>
      </c>
      <c r="U5485">
        <v>45.465421900000003</v>
      </c>
      <c r="V5485" s="2">
        <v>41649</v>
      </c>
      <c r="W5485">
        <v>2</v>
      </c>
    </row>
    <row r="5486" spans="1:23" x14ac:dyDescent="0.25">
      <c r="A5486" s="1" t="s">
        <v>4581</v>
      </c>
      <c r="B5486" s="1" t="s">
        <v>7676</v>
      </c>
      <c r="C5486">
        <v>0.15</v>
      </c>
      <c r="D5486">
        <v>1622</v>
      </c>
      <c r="E5486">
        <v>95</v>
      </c>
      <c r="F5486">
        <v>5</v>
      </c>
      <c r="G5486" s="1" t="s">
        <v>6087</v>
      </c>
      <c r="H5486" s="1" t="s">
        <v>6105</v>
      </c>
      <c r="I5486">
        <v>1</v>
      </c>
      <c r="J5486">
        <v>10</v>
      </c>
      <c r="K5486">
        <v>2014</v>
      </c>
      <c r="L5486" s="1" t="s">
        <v>1860</v>
      </c>
      <c r="M5486" s="1" t="s">
        <v>4582</v>
      </c>
      <c r="N5486" s="1" t="s">
        <v>29</v>
      </c>
      <c r="O5486" s="1" t="s">
        <v>30</v>
      </c>
      <c r="P5486" s="1" t="s">
        <v>35</v>
      </c>
      <c r="Q5486" s="2">
        <v>41653</v>
      </c>
      <c r="R5486" s="1" t="s">
        <v>24</v>
      </c>
      <c r="S5486" s="1" t="s">
        <v>521</v>
      </c>
      <c r="T5486">
        <v>-1.013388</v>
      </c>
      <c r="U5486">
        <v>46.869190000000003</v>
      </c>
      <c r="V5486" s="2">
        <v>41649</v>
      </c>
      <c r="W5486">
        <v>4</v>
      </c>
    </row>
    <row r="5487" spans="1:23" x14ac:dyDescent="0.25">
      <c r="A5487" s="1" t="s">
        <v>4586</v>
      </c>
      <c r="B5487" s="1" t="s">
        <v>7763</v>
      </c>
      <c r="C5487">
        <v>0</v>
      </c>
      <c r="D5487">
        <v>2244</v>
      </c>
      <c r="E5487">
        <v>247</v>
      </c>
      <c r="F5487">
        <v>4</v>
      </c>
      <c r="G5487" s="1" t="s">
        <v>6053</v>
      </c>
      <c r="H5487" s="1" t="s">
        <v>6099</v>
      </c>
      <c r="I5487">
        <v>1</v>
      </c>
      <c r="J5487">
        <v>11</v>
      </c>
      <c r="K5487">
        <v>2014</v>
      </c>
      <c r="L5487" s="1" t="s">
        <v>680</v>
      </c>
      <c r="M5487" s="1" t="s">
        <v>4587</v>
      </c>
      <c r="N5487" s="1" t="s">
        <v>51</v>
      </c>
      <c r="O5487" s="1" t="s">
        <v>52</v>
      </c>
      <c r="P5487" s="1" t="s">
        <v>23</v>
      </c>
      <c r="Q5487" s="2">
        <v>41657</v>
      </c>
      <c r="R5487" s="1" t="s">
        <v>24</v>
      </c>
      <c r="S5487" s="1" t="s">
        <v>1108</v>
      </c>
      <c r="T5487">
        <v>8.2064257000000005</v>
      </c>
      <c r="U5487">
        <v>44.900751200000002</v>
      </c>
      <c r="V5487" s="2">
        <v>41650</v>
      </c>
      <c r="W5487">
        <v>7</v>
      </c>
    </row>
    <row r="5488" spans="1:23" x14ac:dyDescent="0.25">
      <c r="A5488" s="1" t="s">
        <v>4589</v>
      </c>
      <c r="B5488" s="1" t="s">
        <v>6137</v>
      </c>
      <c r="C5488">
        <v>0</v>
      </c>
      <c r="D5488">
        <v>87</v>
      </c>
      <c r="E5488">
        <v>10</v>
      </c>
      <c r="F5488">
        <v>3</v>
      </c>
      <c r="G5488" s="1" t="s">
        <v>6053</v>
      </c>
      <c r="H5488" s="1" t="s">
        <v>6059</v>
      </c>
      <c r="I5488">
        <v>1</v>
      </c>
      <c r="J5488">
        <v>13</v>
      </c>
      <c r="K5488">
        <v>2014</v>
      </c>
      <c r="L5488" s="1" t="s">
        <v>231</v>
      </c>
      <c r="M5488" s="1" t="s">
        <v>243</v>
      </c>
      <c r="N5488" s="1" t="s">
        <v>29</v>
      </c>
      <c r="O5488" s="1" t="s">
        <v>30</v>
      </c>
      <c r="P5488" s="1" t="s">
        <v>23</v>
      </c>
      <c r="Q5488" s="2">
        <v>41656</v>
      </c>
      <c r="R5488" s="1" t="s">
        <v>24</v>
      </c>
      <c r="S5488" s="1" t="s">
        <v>114</v>
      </c>
      <c r="T5488">
        <v>2.3522219</v>
      </c>
      <c r="U5488">
        <v>48.856614</v>
      </c>
      <c r="V5488" s="2">
        <v>41652</v>
      </c>
      <c r="W5488">
        <v>4</v>
      </c>
    </row>
    <row r="5489" spans="1:23" x14ac:dyDescent="0.25">
      <c r="A5489" s="1" t="s">
        <v>4588</v>
      </c>
      <c r="B5489" s="1" t="s">
        <v>6315</v>
      </c>
      <c r="C5489">
        <v>0</v>
      </c>
      <c r="D5489">
        <v>24</v>
      </c>
      <c r="E5489">
        <v>1</v>
      </c>
      <c r="F5489">
        <v>2</v>
      </c>
      <c r="G5489" s="1" t="s">
        <v>6053</v>
      </c>
      <c r="H5489" s="1" t="s">
        <v>6081</v>
      </c>
      <c r="I5489">
        <v>1</v>
      </c>
      <c r="J5489">
        <v>13</v>
      </c>
      <c r="K5489">
        <v>2014</v>
      </c>
      <c r="L5489" s="1" t="s">
        <v>1382</v>
      </c>
      <c r="M5489" s="1" t="s">
        <v>1020</v>
      </c>
      <c r="N5489" s="1" t="s">
        <v>60</v>
      </c>
      <c r="O5489" s="1" t="s">
        <v>52</v>
      </c>
      <c r="P5489" s="1" t="s">
        <v>23</v>
      </c>
      <c r="Q5489" s="2">
        <v>41656</v>
      </c>
      <c r="R5489" s="1" t="s">
        <v>24</v>
      </c>
      <c r="S5489" s="1" t="s">
        <v>98</v>
      </c>
      <c r="T5489">
        <v>-0.37628810000000001</v>
      </c>
      <c r="U5489">
        <v>39.469907499999998</v>
      </c>
      <c r="V5489" s="2">
        <v>41652</v>
      </c>
      <c r="W5489">
        <v>4</v>
      </c>
    </row>
    <row r="5490" spans="1:23" x14ac:dyDescent="0.25">
      <c r="A5490" s="1" t="s">
        <v>4588</v>
      </c>
      <c r="B5490" s="1" t="s">
        <v>7064</v>
      </c>
      <c r="C5490">
        <v>0</v>
      </c>
      <c r="D5490">
        <v>45</v>
      </c>
      <c r="E5490">
        <v>12</v>
      </c>
      <c r="F5490">
        <v>4</v>
      </c>
      <c r="G5490" s="1" t="s">
        <v>6053</v>
      </c>
      <c r="H5490" s="1" t="s">
        <v>6081</v>
      </c>
      <c r="I5490">
        <v>1</v>
      </c>
      <c r="J5490">
        <v>13</v>
      </c>
      <c r="K5490">
        <v>2014</v>
      </c>
      <c r="L5490" s="1" t="s">
        <v>1382</v>
      </c>
      <c r="M5490" s="1" t="s">
        <v>1020</v>
      </c>
      <c r="N5490" s="1" t="s">
        <v>60</v>
      </c>
      <c r="O5490" s="1" t="s">
        <v>52</v>
      </c>
      <c r="P5490" s="1" t="s">
        <v>23</v>
      </c>
      <c r="Q5490" s="2">
        <v>41656</v>
      </c>
      <c r="R5490" s="1" t="s">
        <v>24</v>
      </c>
      <c r="S5490" s="1" t="s">
        <v>98</v>
      </c>
      <c r="T5490">
        <v>-0.37628810000000001</v>
      </c>
      <c r="U5490">
        <v>39.469907499999998</v>
      </c>
      <c r="V5490" s="2">
        <v>41652</v>
      </c>
      <c r="W5490">
        <v>4</v>
      </c>
    </row>
    <row r="5491" spans="1:23" x14ac:dyDescent="0.25">
      <c r="A5491" s="1" t="s">
        <v>4589</v>
      </c>
      <c r="B5491" s="1" t="s">
        <v>7764</v>
      </c>
      <c r="C5491">
        <v>0</v>
      </c>
      <c r="D5491">
        <v>1301</v>
      </c>
      <c r="E5491">
        <v>573</v>
      </c>
      <c r="F5491">
        <v>5</v>
      </c>
      <c r="G5491" s="1" t="s">
        <v>6087</v>
      </c>
      <c r="H5491" s="1" t="s">
        <v>6115</v>
      </c>
      <c r="I5491">
        <v>1</v>
      </c>
      <c r="J5491">
        <v>13</v>
      </c>
      <c r="K5491">
        <v>2014</v>
      </c>
      <c r="L5491" s="1" t="s">
        <v>231</v>
      </c>
      <c r="M5491" s="1" t="s">
        <v>243</v>
      </c>
      <c r="N5491" s="1" t="s">
        <v>29</v>
      </c>
      <c r="O5491" s="1" t="s">
        <v>30</v>
      </c>
      <c r="P5491" s="1" t="s">
        <v>23</v>
      </c>
      <c r="Q5491" s="2">
        <v>41656</v>
      </c>
      <c r="R5491" s="1" t="s">
        <v>24</v>
      </c>
      <c r="S5491" s="1" t="s">
        <v>114</v>
      </c>
      <c r="T5491">
        <v>2.3522219</v>
      </c>
      <c r="U5491">
        <v>48.856614</v>
      </c>
      <c r="V5491" s="2">
        <v>41652</v>
      </c>
      <c r="W5491">
        <v>4</v>
      </c>
    </row>
    <row r="5492" spans="1:23" x14ac:dyDescent="0.25">
      <c r="A5492" s="1" t="s">
        <v>4591</v>
      </c>
      <c r="B5492" s="1" t="s">
        <v>7765</v>
      </c>
      <c r="C5492">
        <v>0</v>
      </c>
      <c r="D5492">
        <v>32</v>
      </c>
      <c r="E5492">
        <v>4</v>
      </c>
      <c r="F5492">
        <v>1</v>
      </c>
      <c r="G5492" s="1" t="s">
        <v>6056</v>
      </c>
      <c r="H5492" s="1" t="s">
        <v>6129</v>
      </c>
      <c r="I5492">
        <v>1</v>
      </c>
      <c r="J5492">
        <v>14</v>
      </c>
      <c r="K5492">
        <v>2014</v>
      </c>
      <c r="L5492" s="1" t="s">
        <v>625</v>
      </c>
      <c r="M5492" s="1" t="s">
        <v>377</v>
      </c>
      <c r="N5492" s="1" t="s">
        <v>68</v>
      </c>
      <c r="O5492" s="1" t="s">
        <v>30</v>
      </c>
      <c r="P5492" s="1" t="s">
        <v>23</v>
      </c>
      <c r="Q5492" s="2">
        <v>41655</v>
      </c>
      <c r="R5492" s="1" t="s">
        <v>18</v>
      </c>
      <c r="S5492" s="1" t="s">
        <v>187</v>
      </c>
      <c r="T5492">
        <v>11.5819806</v>
      </c>
      <c r="U5492">
        <v>48.135125299999999</v>
      </c>
      <c r="V5492" s="2">
        <v>41653</v>
      </c>
      <c r="W5492">
        <v>2</v>
      </c>
    </row>
    <row r="5493" spans="1:23" x14ac:dyDescent="0.25">
      <c r="A5493" s="1" t="s">
        <v>4595</v>
      </c>
      <c r="B5493" s="1" t="s">
        <v>6220</v>
      </c>
      <c r="C5493">
        <v>0</v>
      </c>
      <c r="D5493">
        <v>80</v>
      </c>
      <c r="E5493">
        <v>22</v>
      </c>
      <c r="F5493">
        <v>3</v>
      </c>
      <c r="G5493" s="1" t="s">
        <v>6053</v>
      </c>
      <c r="H5493" s="1" t="s">
        <v>6059</v>
      </c>
      <c r="I5493">
        <v>1</v>
      </c>
      <c r="J5493">
        <v>14</v>
      </c>
      <c r="K5493">
        <v>2014</v>
      </c>
      <c r="L5493" s="1" t="s">
        <v>933</v>
      </c>
      <c r="M5493" s="1" t="s">
        <v>1107</v>
      </c>
      <c r="N5493" s="1" t="s">
        <v>51</v>
      </c>
      <c r="O5493" s="1" t="s">
        <v>52</v>
      </c>
      <c r="P5493" s="1" t="s">
        <v>23</v>
      </c>
      <c r="Q5493" s="2">
        <v>41655</v>
      </c>
      <c r="R5493" s="1" t="s">
        <v>39</v>
      </c>
      <c r="S5493" s="1" t="s">
        <v>1108</v>
      </c>
      <c r="T5493">
        <v>7.6868565000000002</v>
      </c>
      <c r="U5493">
        <v>45.070312000000001</v>
      </c>
      <c r="V5493" s="2">
        <v>41653</v>
      </c>
      <c r="W5493">
        <v>2</v>
      </c>
    </row>
    <row r="5494" spans="1:23" x14ac:dyDescent="0.25">
      <c r="A5494" s="1" t="s">
        <v>4595</v>
      </c>
      <c r="B5494" s="1" t="s">
        <v>6287</v>
      </c>
      <c r="C5494">
        <v>0</v>
      </c>
      <c r="D5494">
        <v>158</v>
      </c>
      <c r="E5494">
        <v>69</v>
      </c>
      <c r="F5494">
        <v>3</v>
      </c>
      <c r="G5494" s="1" t="s">
        <v>6053</v>
      </c>
      <c r="H5494" s="1" t="s">
        <v>6059</v>
      </c>
      <c r="I5494">
        <v>1</v>
      </c>
      <c r="J5494">
        <v>14</v>
      </c>
      <c r="K5494">
        <v>2014</v>
      </c>
      <c r="L5494" s="1" t="s">
        <v>933</v>
      </c>
      <c r="M5494" s="1" t="s">
        <v>1107</v>
      </c>
      <c r="N5494" s="1" t="s">
        <v>51</v>
      </c>
      <c r="O5494" s="1" t="s">
        <v>52</v>
      </c>
      <c r="P5494" s="1" t="s">
        <v>23</v>
      </c>
      <c r="Q5494" s="2">
        <v>41655</v>
      </c>
      <c r="R5494" s="1" t="s">
        <v>39</v>
      </c>
      <c r="S5494" s="1" t="s">
        <v>1108</v>
      </c>
      <c r="T5494">
        <v>7.6868565000000002</v>
      </c>
      <c r="U5494">
        <v>45.070312000000001</v>
      </c>
      <c r="V5494" s="2">
        <v>41653</v>
      </c>
      <c r="W5494">
        <v>2</v>
      </c>
    </row>
    <row r="5495" spans="1:23" x14ac:dyDescent="0.25">
      <c r="A5495" s="1" t="s">
        <v>4595</v>
      </c>
      <c r="B5495" s="1" t="s">
        <v>6558</v>
      </c>
      <c r="C5495">
        <v>0</v>
      </c>
      <c r="D5495">
        <v>29</v>
      </c>
      <c r="E5495">
        <v>10</v>
      </c>
      <c r="F5495">
        <v>4</v>
      </c>
      <c r="G5495" s="1" t="s">
        <v>6053</v>
      </c>
      <c r="H5495" s="1" t="s">
        <v>6081</v>
      </c>
      <c r="I5495">
        <v>1</v>
      </c>
      <c r="J5495">
        <v>14</v>
      </c>
      <c r="K5495">
        <v>2014</v>
      </c>
      <c r="L5495" s="1" t="s">
        <v>933</v>
      </c>
      <c r="M5495" s="1" t="s">
        <v>1107</v>
      </c>
      <c r="N5495" s="1" t="s">
        <v>51</v>
      </c>
      <c r="O5495" s="1" t="s">
        <v>52</v>
      </c>
      <c r="P5495" s="1" t="s">
        <v>23</v>
      </c>
      <c r="Q5495" s="2">
        <v>41655</v>
      </c>
      <c r="R5495" s="1" t="s">
        <v>39</v>
      </c>
      <c r="S5495" s="1" t="s">
        <v>1108</v>
      </c>
      <c r="T5495">
        <v>7.6868565000000002</v>
      </c>
      <c r="U5495">
        <v>45.070312000000001</v>
      </c>
      <c r="V5495" s="2">
        <v>41653</v>
      </c>
      <c r="W5495">
        <v>2</v>
      </c>
    </row>
    <row r="5496" spans="1:23" x14ac:dyDescent="0.25">
      <c r="A5496" s="1" t="s">
        <v>4595</v>
      </c>
      <c r="B5496" s="1" t="s">
        <v>7148</v>
      </c>
      <c r="C5496">
        <v>0</v>
      </c>
      <c r="D5496">
        <v>59</v>
      </c>
      <c r="E5496">
        <v>10</v>
      </c>
      <c r="F5496">
        <v>4</v>
      </c>
      <c r="G5496" s="1" t="s">
        <v>6053</v>
      </c>
      <c r="H5496" s="1" t="s">
        <v>6067</v>
      </c>
      <c r="I5496">
        <v>1</v>
      </c>
      <c r="J5496">
        <v>14</v>
      </c>
      <c r="K5496">
        <v>2014</v>
      </c>
      <c r="L5496" s="1" t="s">
        <v>933</v>
      </c>
      <c r="M5496" s="1" t="s">
        <v>1107</v>
      </c>
      <c r="N5496" s="1" t="s">
        <v>51</v>
      </c>
      <c r="O5496" s="1" t="s">
        <v>52</v>
      </c>
      <c r="P5496" s="1" t="s">
        <v>23</v>
      </c>
      <c r="Q5496" s="2">
        <v>41655</v>
      </c>
      <c r="R5496" s="1" t="s">
        <v>39</v>
      </c>
      <c r="S5496" s="1" t="s">
        <v>1108</v>
      </c>
      <c r="T5496">
        <v>7.6868565000000002</v>
      </c>
      <c r="U5496">
        <v>45.070312000000001</v>
      </c>
      <c r="V5496" s="2">
        <v>41653</v>
      </c>
      <c r="W5496">
        <v>2</v>
      </c>
    </row>
    <row r="5497" spans="1:23" x14ac:dyDescent="0.25">
      <c r="A5497" s="1" t="s">
        <v>4595</v>
      </c>
      <c r="B5497" s="1" t="s">
        <v>7766</v>
      </c>
      <c r="C5497">
        <v>0</v>
      </c>
      <c r="D5497">
        <v>97</v>
      </c>
      <c r="E5497">
        <v>14</v>
      </c>
      <c r="F5497">
        <v>2</v>
      </c>
      <c r="G5497" s="1" t="s">
        <v>6053</v>
      </c>
      <c r="H5497" s="1" t="s">
        <v>6054</v>
      </c>
      <c r="I5497">
        <v>1</v>
      </c>
      <c r="J5497">
        <v>14</v>
      </c>
      <c r="K5497">
        <v>2014</v>
      </c>
      <c r="L5497" s="1" t="s">
        <v>933</v>
      </c>
      <c r="M5497" s="1" t="s">
        <v>1107</v>
      </c>
      <c r="N5497" s="1" t="s">
        <v>51</v>
      </c>
      <c r="O5497" s="1" t="s">
        <v>52</v>
      </c>
      <c r="P5497" s="1" t="s">
        <v>23</v>
      </c>
      <c r="Q5497" s="2">
        <v>41655</v>
      </c>
      <c r="R5497" s="1" t="s">
        <v>39</v>
      </c>
      <c r="S5497" s="1" t="s">
        <v>1108</v>
      </c>
      <c r="T5497">
        <v>7.6868565000000002</v>
      </c>
      <c r="U5497">
        <v>45.070312000000001</v>
      </c>
      <c r="V5497" s="2">
        <v>41653</v>
      </c>
      <c r="W5497">
        <v>2</v>
      </c>
    </row>
    <row r="5498" spans="1:23" x14ac:dyDescent="0.25">
      <c r="A5498" s="1" t="s">
        <v>4595</v>
      </c>
      <c r="B5498" s="1" t="s">
        <v>6541</v>
      </c>
      <c r="C5498">
        <v>0.4</v>
      </c>
      <c r="D5498">
        <v>33</v>
      </c>
      <c r="E5498">
        <v>-1</v>
      </c>
      <c r="F5498">
        <v>1</v>
      </c>
      <c r="G5498" s="1" t="s">
        <v>6053</v>
      </c>
      <c r="H5498" s="1" t="s">
        <v>6062</v>
      </c>
      <c r="I5498">
        <v>1</v>
      </c>
      <c r="J5498">
        <v>14</v>
      </c>
      <c r="K5498">
        <v>2014</v>
      </c>
      <c r="L5498" s="1" t="s">
        <v>933</v>
      </c>
      <c r="M5498" s="1" t="s">
        <v>1107</v>
      </c>
      <c r="N5498" s="1" t="s">
        <v>51</v>
      </c>
      <c r="O5498" s="1" t="s">
        <v>52</v>
      </c>
      <c r="P5498" s="1" t="s">
        <v>23</v>
      </c>
      <c r="Q5498" s="2">
        <v>41655</v>
      </c>
      <c r="R5498" s="1" t="s">
        <v>39</v>
      </c>
      <c r="S5498" s="1" t="s">
        <v>1108</v>
      </c>
      <c r="T5498">
        <v>7.6868565000000002</v>
      </c>
      <c r="U5498">
        <v>45.070312000000001</v>
      </c>
      <c r="V5498" s="2">
        <v>41653</v>
      </c>
      <c r="W5498">
        <v>2</v>
      </c>
    </row>
    <row r="5499" spans="1:23" x14ac:dyDescent="0.25">
      <c r="A5499" s="1" t="s">
        <v>4595</v>
      </c>
      <c r="B5499" s="1" t="s">
        <v>7767</v>
      </c>
      <c r="C5499">
        <v>0</v>
      </c>
      <c r="D5499">
        <v>2847</v>
      </c>
      <c r="E5499">
        <v>712</v>
      </c>
      <c r="F5499">
        <v>8</v>
      </c>
      <c r="G5499" s="1" t="s">
        <v>6087</v>
      </c>
      <c r="H5499" s="1" t="s">
        <v>6105</v>
      </c>
      <c r="I5499">
        <v>1</v>
      </c>
      <c r="J5499">
        <v>14</v>
      </c>
      <c r="K5499">
        <v>2014</v>
      </c>
      <c r="L5499" s="1" t="s">
        <v>933</v>
      </c>
      <c r="M5499" s="1" t="s">
        <v>1107</v>
      </c>
      <c r="N5499" s="1" t="s">
        <v>51</v>
      </c>
      <c r="O5499" s="1" t="s">
        <v>52</v>
      </c>
      <c r="P5499" s="1" t="s">
        <v>23</v>
      </c>
      <c r="Q5499" s="2">
        <v>41655</v>
      </c>
      <c r="R5499" s="1" t="s">
        <v>39</v>
      </c>
      <c r="S5499" s="1" t="s">
        <v>1108</v>
      </c>
      <c r="T5499">
        <v>7.6868565000000002</v>
      </c>
      <c r="U5499">
        <v>45.070312000000001</v>
      </c>
      <c r="V5499" s="2">
        <v>41653</v>
      </c>
      <c r="W5499">
        <v>2</v>
      </c>
    </row>
    <row r="5500" spans="1:23" x14ac:dyDescent="0.25">
      <c r="A5500" s="1" t="s">
        <v>4594</v>
      </c>
      <c r="B5500" s="1" t="s">
        <v>6916</v>
      </c>
      <c r="C5500">
        <v>0.1</v>
      </c>
      <c r="D5500">
        <v>372</v>
      </c>
      <c r="E5500">
        <v>33</v>
      </c>
      <c r="F5500">
        <v>1</v>
      </c>
      <c r="G5500" s="1" t="s">
        <v>6056</v>
      </c>
      <c r="H5500" s="1" t="s">
        <v>6057</v>
      </c>
      <c r="I5500">
        <v>1</v>
      </c>
      <c r="J5500">
        <v>14</v>
      </c>
      <c r="K5500">
        <v>2014</v>
      </c>
      <c r="L5500" s="1" t="s">
        <v>2747</v>
      </c>
      <c r="M5500" s="1" t="s">
        <v>650</v>
      </c>
      <c r="N5500" s="1" t="s">
        <v>29</v>
      </c>
      <c r="O5500" s="1" t="s">
        <v>30</v>
      </c>
      <c r="P5500" s="1" t="s">
        <v>35</v>
      </c>
      <c r="Q5500" s="2">
        <v>41657</v>
      </c>
      <c r="R5500" s="1" t="s">
        <v>24</v>
      </c>
      <c r="S5500" s="1" t="s">
        <v>31</v>
      </c>
      <c r="T5500">
        <v>4.8356589999999997</v>
      </c>
      <c r="U5500">
        <v>45.764043000000001</v>
      </c>
      <c r="V5500" s="2">
        <v>41653</v>
      </c>
      <c r="W5500">
        <v>4</v>
      </c>
    </row>
    <row r="5501" spans="1:23" x14ac:dyDescent="0.25">
      <c r="A5501" s="1" t="s">
        <v>4594</v>
      </c>
      <c r="B5501" s="1" t="s">
        <v>6859</v>
      </c>
      <c r="C5501">
        <v>0.1</v>
      </c>
      <c r="D5501">
        <v>364</v>
      </c>
      <c r="E5501">
        <v>-20</v>
      </c>
      <c r="F5501">
        <v>3</v>
      </c>
      <c r="G5501" s="1" t="s">
        <v>6056</v>
      </c>
      <c r="H5501" s="1" t="s">
        <v>6072</v>
      </c>
      <c r="I5501">
        <v>1</v>
      </c>
      <c r="J5501">
        <v>14</v>
      </c>
      <c r="K5501">
        <v>2014</v>
      </c>
      <c r="L5501" s="1" t="s">
        <v>2747</v>
      </c>
      <c r="M5501" s="1" t="s">
        <v>650</v>
      </c>
      <c r="N5501" s="1" t="s">
        <v>29</v>
      </c>
      <c r="O5501" s="1" t="s">
        <v>30</v>
      </c>
      <c r="P5501" s="1" t="s">
        <v>35</v>
      </c>
      <c r="Q5501" s="2">
        <v>41657</v>
      </c>
      <c r="R5501" s="1" t="s">
        <v>24</v>
      </c>
      <c r="S5501" s="1" t="s">
        <v>31</v>
      </c>
      <c r="T5501">
        <v>4.8356589999999997</v>
      </c>
      <c r="U5501">
        <v>45.764043000000001</v>
      </c>
      <c r="V5501" s="2">
        <v>41653</v>
      </c>
      <c r="W5501">
        <v>4</v>
      </c>
    </row>
    <row r="5502" spans="1:23" x14ac:dyDescent="0.25">
      <c r="A5502" s="1" t="s">
        <v>4593</v>
      </c>
      <c r="B5502" s="1" t="s">
        <v>6846</v>
      </c>
      <c r="C5502">
        <v>0</v>
      </c>
      <c r="D5502">
        <v>39</v>
      </c>
      <c r="E5502">
        <v>14</v>
      </c>
      <c r="F5502">
        <v>5</v>
      </c>
      <c r="G5502" s="1" t="s">
        <v>6053</v>
      </c>
      <c r="H5502" s="1" t="s">
        <v>6067</v>
      </c>
      <c r="I5502">
        <v>1</v>
      </c>
      <c r="J5502">
        <v>14</v>
      </c>
      <c r="K5502">
        <v>2014</v>
      </c>
      <c r="L5502" s="1" t="s">
        <v>311</v>
      </c>
      <c r="M5502" s="1" t="s">
        <v>1364</v>
      </c>
      <c r="N5502" s="1" t="s">
        <v>22</v>
      </c>
      <c r="O5502" s="1" t="s">
        <v>16</v>
      </c>
      <c r="P5502" s="1" t="s">
        <v>23</v>
      </c>
      <c r="Q5502" s="2">
        <v>41657</v>
      </c>
      <c r="R5502" s="1" t="s">
        <v>24</v>
      </c>
      <c r="S5502" s="1" t="s">
        <v>25</v>
      </c>
      <c r="T5502">
        <v>-1.3289820999999999</v>
      </c>
      <c r="U5502">
        <v>54.570455099999997</v>
      </c>
      <c r="V5502" s="2">
        <v>41653</v>
      </c>
      <c r="W5502">
        <v>4</v>
      </c>
    </row>
    <row r="5503" spans="1:23" x14ac:dyDescent="0.25">
      <c r="A5503" s="1" t="s">
        <v>4593</v>
      </c>
      <c r="B5503" s="1" t="s">
        <v>6697</v>
      </c>
      <c r="C5503">
        <v>0</v>
      </c>
      <c r="D5503">
        <v>4141</v>
      </c>
      <c r="E5503">
        <v>1698</v>
      </c>
      <c r="F5503">
        <v>13</v>
      </c>
      <c r="G5503" s="1" t="s">
        <v>6087</v>
      </c>
      <c r="H5503" s="1" t="s">
        <v>6105</v>
      </c>
      <c r="I5503">
        <v>1</v>
      </c>
      <c r="J5503">
        <v>14</v>
      </c>
      <c r="K5503">
        <v>2014</v>
      </c>
      <c r="L5503" s="1" t="s">
        <v>311</v>
      </c>
      <c r="M5503" s="1" t="s">
        <v>1364</v>
      </c>
      <c r="N5503" s="1" t="s">
        <v>22</v>
      </c>
      <c r="O5503" s="1" t="s">
        <v>16</v>
      </c>
      <c r="P5503" s="1" t="s">
        <v>23</v>
      </c>
      <c r="Q5503" s="2">
        <v>41657</v>
      </c>
      <c r="R5503" s="1" t="s">
        <v>24</v>
      </c>
      <c r="S5503" s="1" t="s">
        <v>25</v>
      </c>
      <c r="T5503">
        <v>-1.3289820999999999</v>
      </c>
      <c r="U5503">
        <v>54.570455099999997</v>
      </c>
      <c r="V5503" s="2">
        <v>41653</v>
      </c>
      <c r="W5503">
        <v>4</v>
      </c>
    </row>
    <row r="5504" spans="1:23" x14ac:dyDescent="0.25">
      <c r="A5504" s="1" t="s">
        <v>4592</v>
      </c>
      <c r="B5504" s="1" t="s">
        <v>6400</v>
      </c>
      <c r="C5504">
        <v>0</v>
      </c>
      <c r="D5504">
        <v>131</v>
      </c>
      <c r="E5504">
        <v>41</v>
      </c>
      <c r="F5504">
        <v>3</v>
      </c>
      <c r="G5504" s="1" t="s">
        <v>6056</v>
      </c>
      <c r="H5504" s="1" t="s">
        <v>6129</v>
      </c>
      <c r="I5504">
        <v>1</v>
      </c>
      <c r="J5504">
        <v>14</v>
      </c>
      <c r="K5504">
        <v>2014</v>
      </c>
      <c r="L5504" s="1" t="s">
        <v>1862</v>
      </c>
      <c r="M5504" s="1" t="s">
        <v>650</v>
      </c>
      <c r="N5504" s="1" t="s">
        <v>29</v>
      </c>
      <c r="O5504" s="1" t="s">
        <v>30</v>
      </c>
      <c r="P5504" s="1" t="s">
        <v>35</v>
      </c>
      <c r="Q5504" s="2">
        <v>41658</v>
      </c>
      <c r="R5504" s="1" t="s">
        <v>24</v>
      </c>
      <c r="S5504" s="1" t="s">
        <v>31</v>
      </c>
      <c r="T5504">
        <v>4.8356589999999997</v>
      </c>
      <c r="U5504">
        <v>45.764043000000001</v>
      </c>
      <c r="V5504" s="2">
        <v>41653</v>
      </c>
      <c r="W5504">
        <v>5</v>
      </c>
    </row>
    <row r="5505" spans="1:23" x14ac:dyDescent="0.25">
      <c r="A5505" s="1" t="s">
        <v>4590</v>
      </c>
      <c r="B5505" s="1" t="s">
        <v>7661</v>
      </c>
      <c r="C5505">
        <v>0</v>
      </c>
      <c r="D5505">
        <v>18</v>
      </c>
      <c r="E5505">
        <v>4</v>
      </c>
      <c r="F5505">
        <v>3</v>
      </c>
      <c r="G5505" s="1" t="s">
        <v>6053</v>
      </c>
      <c r="H5505" s="1" t="s">
        <v>6112</v>
      </c>
      <c r="I5505">
        <v>1</v>
      </c>
      <c r="J5505">
        <v>14</v>
      </c>
      <c r="K5505">
        <v>2014</v>
      </c>
      <c r="L5505" s="1" t="s">
        <v>1779</v>
      </c>
      <c r="M5505" s="1" t="s">
        <v>3782</v>
      </c>
      <c r="N5505" s="1" t="s">
        <v>68</v>
      </c>
      <c r="O5505" s="1" t="s">
        <v>30</v>
      </c>
      <c r="P5505" s="1" t="s">
        <v>23</v>
      </c>
      <c r="Q5505" s="2">
        <v>41658</v>
      </c>
      <c r="R5505" s="1" t="s">
        <v>18</v>
      </c>
      <c r="S5505" s="1" t="s">
        <v>297</v>
      </c>
      <c r="T5505">
        <v>9.2038042999999998</v>
      </c>
      <c r="U5505">
        <v>48.506938900000002</v>
      </c>
      <c r="V5505" s="2">
        <v>41653</v>
      </c>
      <c r="W5505">
        <v>5</v>
      </c>
    </row>
    <row r="5506" spans="1:23" x14ac:dyDescent="0.25">
      <c r="A5506" s="1" t="s">
        <v>4590</v>
      </c>
      <c r="B5506" s="1" t="s">
        <v>6304</v>
      </c>
      <c r="C5506">
        <v>0</v>
      </c>
      <c r="D5506">
        <v>54</v>
      </c>
      <c r="E5506">
        <v>13</v>
      </c>
      <c r="F5506">
        <v>2</v>
      </c>
      <c r="G5506" s="1" t="s">
        <v>6053</v>
      </c>
      <c r="H5506" s="1" t="s">
        <v>6103</v>
      </c>
      <c r="I5506">
        <v>1</v>
      </c>
      <c r="J5506">
        <v>14</v>
      </c>
      <c r="K5506">
        <v>2014</v>
      </c>
      <c r="L5506" s="1" t="s">
        <v>1779</v>
      </c>
      <c r="M5506" s="1" t="s">
        <v>3782</v>
      </c>
      <c r="N5506" s="1" t="s">
        <v>68</v>
      </c>
      <c r="O5506" s="1" t="s">
        <v>30</v>
      </c>
      <c r="P5506" s="1" t="s">
        <v>23</v>
      </c>
      <c r="Q5506" s="2">
        <v>41658</v>
      </c>
      <c r="R5506" s="1" t="s">
        <v>18</v>
      </c>
      <c r="S5506" s="1" t="s">
        <v>297</v>
      </c>
      <c r="T5506">
        <v>9.2038042999999998</v>
      </c>
      <c r="U5506">
        <v>48.506938900000002</v>
      </c>
      <c r="V5506" s="2">
        <v>41653</v>
      </c>
      <c r="W5506">
        <v>5</v>
      </c>
    </row>
    <row r="5507" spans="1:23" x14ac:dyDescent="0.25">
      <c r="A5507" s="1" t="s">
        <v>4590</v>
      </c>
      <c r="B5507" s="1" t="s">
        <v>7274</v>
      </c>
      <c r="C5507">
        <v>0</v>
      </c>
      <c r="D5507">
        <v>93</v>
      </c>
      <c r="E5507">
        <v>31</v>
      </c>
      <c r="F5507">
        <v>3</v>
      </c>
      <c r="G5507" s="1" t="s">
        <v>6087</v>
      </c>
      <c r="H5507" s="1" t="s">
        <v>6115</v>
      </c>
      <c r="I5507">
        <v>1</v>
      </c>
      <c r="J5507">
        <v>14</v>
      </c>
      <c r="K5507">
        <v>2014</v>
      </c>
      <c r="L5507" s="1" t="s">
        <v>1779</v>
      </c>
      <c r="M5507" s="1" t="s">
        <v>3782</v>
      </c>
      <c r="N5507" s="1" t="s">
        <v>68</v>
      </c>
      <c r="O5507" s="1" t="s">
        <v>30</v>
      </c>
      <c r="P5507" s="1" t="s">
        <v>23</v>
      </c>
      <c r="Q5507" s="2">
        <v>41658</v>
      </c>
      <c r="R5507" s="1" t="s">
        <v>18</v>
      </c>
      <c r="S5507" s="1" t="s">
        <v>297</v>
      </c>
      <c r="T5507">
        <v>9.2038042999999998</v>
      </c>
      <c r="U5507">
        <v>48.506938900000002</v>
      </c>
      <c r="V5507" s="2">
        <v>41653</v>
      </c>
      <c r="W5507">
        <v>5</v>
      </c>
    </row>
    <row r="5508" spans="1:23" x14ac:dyDescent="0.25">
      <c r="A5508" s="1" t="s">
        <v>4590</v>
      </c>
      <c r="B5508" s="1" t="s">
        <v>6998</v>
      </c>
      <c r="C5508">
        <v>0</v>
      </c>
      <c r="D5508">
        <v>596</v>
      </c>
      <c r="E5508">
        <v>101</v>
      </c>
      <c r="F5508">
        <v>8</v>
      </c>
      <c r="G5508" s="1" t="s">
        <v>6087</v>
      </c>
      <c r="H5508" s="1" t="s">
        <v>6097</v>
      </c>
      <c r="I5508">
        <v>1</v>
      </c>
      <c r="J5508">
        <v>14</v>
      </c>
      <c r="K5508">
        <v>2014</v>
      </c>
      <c r="L5508" s="1" t="s">
        <v>1779</v>
      </c>
      <c r="M5508" s="1" t="s">
        <v>3782</v>
      </c>
      <c r="N5508" s="1" t="s">
        <v>68</v>
      </c>
      <c r="O5508" s="1" t="s">
        <v>30</v>
      </c>
      <c r="P5508" s="1" t="s">
        <v>23</v>
      </c>
      <c r="Q5508" s="2">
        <v>41658</v>
      </c>
      <c r="R5508" s="1" t="s">
        <v>18</v>
      </c>
      <c r="S5508" s="1" t="s">
        <v>297</v>
      </c>
      <c r="T5508">
        <v>9.2038042999999998</v>
      </c>
      <c r="U5508">
        <v>48.506938900000002</v>
      </c>
      <c r="V5508" s="2">
        <v>41653</v>
      </c>
      <c r="W5508">
        <v>5</v>
      </c>
    </row>
    <row r="5509" spans="1:23" x14ac:dyDescent="0.25">
      <c r="A5509" s="1" t="s">
        <v>4592</v>
      </c>
      <c r="B5509" s="1" t="s">
        <v>7046</v>
      </c>
      <c r="C5509">
        <v>0.15</v>
      </c>
      <c r="D5509">
        <v>72</v>
      </c>
      <c r="E5509">
        <v>-12</v>
      </c>
      <c r="F5509">
        <v>1</v>
      </c>
      <c r="G5509" s="1" t="s">
        <v>6087</v>
      </c>
      <c r="H5509" s="1" t="s">
        <v>6088</v>
      </c>
      <c r="I5509">
        <v>1</v>
      </c>
      <c r="J5509">
        <v>14</v>
      </c>
      <c r="K5509">
        <v>2014</v>
      </c>
      <c r="L5509" s="1" t="s">
        <v>1862</v>
      </c>
      <c r="M5509" s="1" t="s">
        <v>650</v>
      </c>
      <c r="N5509" s="1" t="s">
        <v>29</v>
      </c>
      <c r="O5509" s="1" t="s">
        <v>30</v>
      </c>
      <c r="P5509" s="1" t="s">
        <v>35</v>
      </c>
      <c r="Q5509" s="2">
        <v>41658</v>
      </c>
      <c r="R5509" s="1" t="s">
        <v>24</v>
      </c>
      <c r="S5509" s="1" t="s">
        <v>31</v>
      </c>
      <c r="T5509">
        <v>4.8356589999999997</v>
      </c>
      <c r="U5509">
        <v>45.764043000000001</v>
      </c>
      <c r="V5509" s="2">
        <v>41653</v>
      </c>
      <c r="W5509">
        <v>5</v>
      </c>
    </row>
    <row r="5510" spans="1:23" x14ac:dyDescent="0.25">
      <c r="A5510" s="1" t="s">
        <v>4596</v>
      </c>
      <c r="B5510" s="1" t="s">
        <v>6579</v>
      </c>
      <c r="C5510">
        <v>0.3</v>
      </c>
      <c r="D5510">
        <v>60</v>
      </c>
      <c r="E5510">
        <v>-10</v>
      </c>
      <c r="F5510">
        <v>2</v>
      </c>
      <c r="G5510" s="1" t="s">
        <v>6056</v>
      </c>
      <c r="H5510" s="1" t="s">
        <v>6129</v>
      </c>
      <c r="I5510">
        <v>1</v>
      </c>
      <c r="J5510">
        <v>15</v>
      </c>
      <c r="K5510">
        <v>2014</v>
      </c>
      <c r="L5510" s="1" t="s">
        <v>3413</v>
      </c>
      <c r="M5510" s="1" t="s">
        <v>3231</v>
      </c>
      <c r="N5510" s="1" t="s">
        <v>22</v>
      </c>
      <c r="O5510" s="1" t="s">
        <v>16</v>
      </c>
      <c r="P5510" s="1" t="s">
        <v>17</v>
      </c>
      <c r="Q5510" s="2">
        <v>41659</v>
      </c>
      <c r="R5510" s="1" t="s">
        <v>24</v>
      </c>
      <c r="S5510" s="1" t="s">
        <v>25</v>
      </c>
      <c r="T5510">
        <v>-2.7159740000000001</v>
      </c>
      <c r="U5510">
        <v>52.056398000000002</v>
      </c>
      <c r="V5510" s="2">
        <v>41654</v>
      </c>
      <c r="W5510">
        <v>5</v>
      </c>
    </row>
    <row r="5511" spans="1:23" x14ac:dyDescent="0.25">
      <c r="A5511" s="1" t="s">
        <v>4596</v>
      </c>
      <c r="B5511" s="1" t="s">
        <v>6721</v>
      </c>
      <c r="C5511">
        <v>0</v>
      </c>
      <c r="D5511">
        <v>204</v>
      </c>
      <c r="E5511">
        <v>94</v>
      </c>
      <c r="F5511">
        <v>4</v>
      </c>
      <c r="G5511" s="1" t="s">
        <v>6053</v>
      </c>
      <c r="H5511" s="1" t="s">
        <v>6081</v>
      </c>
      <c r="I5511">
        <v>1</v>
      </c>
      <c r="J5511">
        <v>15</v>
      </c>
      <c r="K5511">
        <v>2014</v>
      </c>
      <c r="L5511" s="1" t="s">
        <v>3413</v>
      </c>
      <c r="M5511" s="1" t="s">
        <v>3231</v>
      </c>
      <c r="N5511" s="1" t="s">
        <v>22</v>
      </c>
      <c r="O5511" s="1" t="s">
        <v>16</v>
      </c>
      <c r="P5511" s="1" t="s">
        <v>17</v>
      </c>
      <c r="Q5511" s="2">
        <v>41659</v>
      </c>
      <c r="R5511" s="1" t="s">
        <v>24</v>
      </c>
      <c r="S5511" s="1" t="s">
        <v>25</v>
      </c>
      <c r="T5511">
        <v>-2.7159740000000001</v>
      </c>
      <c r="U5511">
        <v>52.056398000000002</v>
      </c>
      <c r="V5511" s="2">
        <v>41654</v>
      </c>
      <c r="W5511">
        <v>5</v>
      </c>
    </row>
    <row r="5512" spans="1:23" x14ac:dyDescent="0.25">
      <c r="A5512" s="1" t="s">
        <v>4596</v>
      </c>
      <c r="B5512" s="1" t="s">
        <v>7768</v>
      </c>
      <c r="C5512">
        <v>0</v>
      </c>
      <c r="D5512">
        <v>74</v>
      </c>
      <c r="E5512">
        <v>33</v>
      </c>
      <c r="F5512">
        <v>2</v>
      </c>
      <c r="G5512" s="1" t="s">
        <v>6053</v>
      </c>
      <c r="H5512" s="1" t="s">
        <v>6103</v>
      </c>
      <c r="I5512">
        <v>1</v>
      </c>
      <c r="J5512">
        <v>15</v>
      </c>
      <c r="K5512">
        <v>2014</v>
      </c>
      <c r="L5512" s="1" t="s">
        <v>3413</v>
      </c>
      <c r="M5512" s="1" t="s">
        <v>3231</v>
      </c>
      <c r="N5512" s="1" t="s">
        <v>22</v>
      </c>
      <c r="O5512" s="1" t="s">
        <v>16</v>
      </c>
      <c r="P5512" s="1" t="s">
        <v>17</v>
      </c>
      <c r="Q5512" s="2">
        <v>41659</v>
      </c>
      <c r="R5512" s="1" t="s">
        <v>24</v>
      </c>
      <c r="S5512" s="1" t="s">
        <v>25</v>
      </c>
      <c r="T5512">
        <v>-2.7159740000000001</v>
      </c>
      <c r="U5512">
        <v>52.056398000000002</v>
      </c>
      <c r="V5512" s="2">
        <v>41654</v>
      </c>
      <c r="W5512">
        <v>5</v>
      </c>
    </row>
    <row r="5513" spans="1:23" x14ac:dyDescent="0.25">
      <c r="A5513" s="1" t="s">
        <v>4596</v>
      </c>
      <c r="B5513" s="1" t="s">
        <v>6270</v>
      </c>
      <c r="C5513">
        <v>0</v>
      </c>
      <c r="D5513">
        <v>336</v>
      </c>
      <c r="E5513">
        <v>57</v>
      </c>
      <c r="F5513">
        <v>2</v>
      </c>
      <c r="G5513" s="1" t="s">
        <v>6087</v>
      </c>
      <c r="H5513" s="1" t="s">
        <v>6097</v>
      </c>
      <c r="I5513">
        <v>1</v>
      </c>
      <c r="J5513">
        <v>15</v>
      </c>
      <c r="K5513">
        <v>2014</v>
      </c>
      <c r="L5513" s="1" t="s">
        <v>3413</v>
      </c>
      <c r="M5513" s="1" t="s">
        <v>3231</v>
      </c>
      <c r="N5513" s="1" t="s">
        <v>22</v>
      </c>
      <c r="O5513" s="1" t="s">
        <v>16</v>
      </c>
      <c r="P5513" s="1" t="s">
        <v>17</v>
      </c>
      <c r="Q5513" s="2">
        <v>41659</v>
      </c>
      <c r="R5513" s="1" t="s">
        <v>24</v>
      </c>
      <c r="S5513" s="1" t="s">
        <v>25</v>
      </c>
      <c r="T5513">
        <v>-2.7159740000000001</v>
      </c>
      <c r="U5513">
        <v>52.056398000000002</v>
      </c>
      <c r="V5513" s="2">
        <v>41654</v>
      </c>
      <c r="W5513">
        <v>5</v>
      </c>
    </row>
    <row r="5514" spans="1:23" x14ac:dyDescent="0.25">
      <c r="A5514" s="1" t="s">
        <v>4597</v>
      </c>
      <c r="B5514" s="1" t="s">
        <v>6106</v>
      </c>
      <c r="C5514">
        <v>0</v>
      </c>
      <c r="D5514">
        <v>34</v>
      </c>
      <c r="E5514">
        <v>10</v>
      </c>
      <c r="F5514">
        <v>3</v>
      </c>
      <c r="G5514" s="1" t="s">
        <v>6053</v>
      </c>
      <c r="H5514" s="1" t="s">
        <v>6079</v>
      </c>
      <c r="I5514">
        <v>1</v>
      </c>
      <c r="J5514">
        <v>15</v>
      </c>
      <c r="K5514">
        <v>2014</v>
      </c>
      <c r="L5514" s="1" t="s">
        <v>395</v>
      </c>
      <c r="M5514" s="1" t="s">
        <v>467</v>
      </c>
      <c r="N5514" s="1" t="s">
        <v>68</v>
      </c>
      <c r="O5514" s="1" t="s">
        <v>30</v>
      </c>
      <c r="P5514" s="1" t="s">
        <v>23</v>
      </c>
      <c r="Q5514" s="2">
        <v>41660</v>
      </c>
      <c r="R5514" s="1" t="s">
        <v>24</v>
      </c>
      <c r="S5514" s="1" t="s">
        <v>467</v>
      </c>
      <c r="T5514">
        <v>9.9936817999999992</v>
      </c>
      <c r="U5514">
        <v>53.551084600000003</v>
      </c>
      <c r="V5514" s="2">
        <v>41654</v>
      </c>
      <c r="W5514">
        <v>6</v>
      </c>
    </row>
    <row r="5515" spans="1:23" x14ac:dyDescent="0.25">
      <c r="A5515" s="1" t="s">
        <v>4597</v>
      </c>
      <c r="B5515" s="1" t="s">
        <v>7769</v>
      </c>
      <c r="C5515">
        <v>0</v>
      </c>
      <c r="D5515">
        <v>260</v>
      </c>
      <c r="E5515">
        <v>68</v>
      </c>
      <c r="F5515">
        <v>2</v>
      </c>
      <c r="G5515" s="1" t="s">
        <v>6087</v>
      </c>
      <c r="H5515" s="1" t="s">
        <v>6105</v>
      </c>
      <c r="I5515">
        <v>1</v>
      </c>
      <c r="J5515">
        <v>15</v>
      </c>
      <c r="K5515">
        <v>2014</v>
      </c>
      <c r="L5515" s="1" t="s">
        <v>395</v>
      </c>
      <c r="M5515" s="1" t="s">
        <v>467</v>
      </c>
      <c r="N5515" s="1" t="s">
        <v>68</v>
      </c>
      <c r="O5515" s="1" t="s">
        <v>30</v>
      </c>
      <c r="P5515" s="1" t="s">
        <v>23</v>
      </c>
      <c r="Q5515" s="2">
        <v>41660</v>
      </c>
      <c r="R5515" s="1" t="s">
        <v>24</v>
      </c>
      <c r="S5515" s="1" t="s">
        <v>467</v>
      </c>
      <c r="T5515">
        <v>9.9936817999999992</v>
      </c>
      <c r="U5515">
        <v>53.551084600000003</v>
      </c>
      <c r="V5515" s="2">
        <v>41654</v>
      </c>
      <c r="W5515">
        <v>6</v>
      </c>
    </row>
    <row r="5516" spans="1:23" x14ac:dyDescent="0.25">
      <c r="A5516" s="1" t="s">
        <v>4597</v>
      </c>
      <c r="B5516" s="1" t="s">
        <v>7211</v>
      </c>
      <c r="C5516">
        <v>0</v>
      </c>
      <c r="D5516">
        <v>312</v>
      </c>
      <c r="E5516">
        <v>62</v>
      </c>
      <c r="F5516">
        <v>1</v>
      </c>
      <c r="G5516" s="1" t="s">
        <v>6087</v>
      </c>
      <c r="H5516" s="1" t="s">
        <v>6088</v>
      </c>
      <c r="I5516">
        <v>1</v>
      </c>
      <c r="J5516">
        <v>15</v>
      </c>
      <c r="K5516">
        <v>2014</v>
      </c>
      <c r="L5516" s="1" t="s">
        <v>395</v>
      </c>
      <c r="M5516" s="1" t="s">
        <v>467</v>
      </c>
      <c r="N5516" s="1" t="s">
        <v>68</v>
      </c>
      <c r="O5516" s="1" t="s">
        <v>30</v>
      </c>
      <c r="P5516" s="1" t="s">
        <v>23</v>
      </c>
      <c r="Q5516" s="2">
        <v>41660</v>
      </c>
      <c r="R5516" s="1" t="s">
        <v>24</v>
      </c>
      <c r="S5516" s="1" t="s">
        <v>467</v>
      </c>
      <c r="T5516">
        <v>9.9936817999999992</v>
      </c>
      <c r="U5516">
        <v>53.551084600000003</v>
      </c>
      <c r="V5516" s="2">
        <v>41654</v>
      </c>
      <c r="W5516">
        <v>6</v>
      </c>
    </row>
    <row r="5517" spans="1:23" x14ac:dyDescent="0.25">
      <c r="A5517" s="1" t="s">
        <v>4598</v>
      </c>
      <c r="B5517" s="1" t="s">
        <v>6518</v>
      </c>
      <c r="C5517">
        <v>0.4</v>
      </c>
      <c r="D5517">
        <v>106</v>
      </c>
      <c r="E5517">
        <v>0</v>
      </c>
      <c r="F5517">
        <v>2</v>
      </c>
      <c r="G5517" s="1" t="s">
        <v>6087</v>
      </c>
      <c r="H5517" s="1" t="s">
        <v>6097</v>
      </c>
      <c r="I5517">
        <v>1</v>
      </c>
      <c r="J5517">
        <v>15</v>
      </c>
      <c r="K5517">
        <v>2014</v>
      </c>
      <c r="L5517" s="1" t="s">
        <v>1269</v>
      </c>
      <c r="M5517" s="1" t="s">
        <v>1910</v>
      </c>
      <c r="N5517" s="1" t="s">
        <v>51</v>
      </c>
      <c r="O5517" s="1" t="s">
        <v>52</v>
      </c>
      <c r="P5517" s="1" t="s">
        <v>35</v>
      </c>
      <c r="Q5517" s="2">
        <v>41661</v>
      </c>
      <c r="R5517" s="1" t="s">
        <v>24</v>
      </c>
      <c r="S5517" s="1" t="s">
        <v>393</v>
      </c>
      <c r="T5517">
        <v>12.3908279</v>
      </c>
      <c r="U5517">
        <v>43.110716799999999</v>
      </c>
      <c r="V5517" s="2">
        <v>41654</v>
      </c>
      <c r="W5517">
        <v>7</v>
      </c>
    </row>
    <row r="5518" spans="1:23" x14ac:dyDescent="0.25">
      <c r="A5518" s="1" t="s">
        <v>4602</v>
      </c>
      <c r="B5518" s="1" t="s">
        <v>6629</v>
      </c>
      <c r="C5518">
        <v>0</v>
      </c>
      <c r="D5518">
        <v>140</v>
      </c>
      <c r="E5518">
        <v>15</v>
      </c>
      <c r="F5518">
        <v>5</v>
      </c>
      <c r="G5518" s="1" t="s">
        <v>6053</v>
      </c>
      <c r="H5518" s="1" t="s">
        <v>6059</v>
      </c>
      <c r="I5518">
        <v>1</v>
      </c>
      <c r="J5518">
        <v>16</v>
      </c>
      <c r="K5518">
        <v>2014</v>
      </c>
      <c r="L5518" s="1" t="s">
        <v>2591</v>
      </c>
      <c r="M5518" s="1" t="s">
        <v>42</v>
      </c>
      <c r="N5518" s="1" t="s">
        <v>29</v>
      </c>
      <c r="O5518" s="1" t="s">
        <v>30</v>
      </c>
      <c r="P5518" s="1" t="s">
        <v>23</v>
      </c>
      <c r="Q5518" s="2">
        <v>41655</v>
      </c>
      <c r="R5518" s="1" t="s">
        <v>64</v>
      </c>
      <c r="S5518" s="1" t="s">
        <v>43</v>
      </c>
      <c r="T5518">
        <v>5.8782189999999996</v>
      </c>
      <c r="U5518">
        <v>43.102975999999998</v>
      </c>
      <c r="V5518" s="2">
        <v>41655</v>
      </c>
      <c r="W5518">
        <v>0</v>
      </c>
    </row>
    <row r="5519" spans="1:23" x14ac:dyDescent="0.25">
      <c r="A5519" s="1" t="s">
        <v>4601</v>
      </c>
      <c r="B5519" s="1" t="s">
        <v>6403</v>
      </c>
      <c r="C5519">
        <v>0</v>
      </c>
      <c r="D5519">
        <v>102</v>
      </c>
      <c r="E5519">
        <v>13</v>
      </c>
      <c r="F5519">
        <v>2</v>
      </c>
      <c r="G5519" s="1" t="s">
        <v>6053</v>
      </c>
      <c r="H5519" s="1" t="s">
        <v>6059</v>
      </c>
      <c r="I5519">
        <v>1</v>
      </c>
      <c r="J5519">
        <v>16</v>
      </c>
      <c r="K5519">
        <v>2014</v>
      </c>
      <c r="L5519" s="1" t="s">
        <v>2482</v>
      </c>
      <c r="M5519" s="1" t="s">
        <v>146</v>
      </c>
      <c r="N5519" s="1" t="s">
        <v>147</v>
      </c>
      <c r="O5519" s="1" t="s">
        <v>16</v>
      </c>
      <c r="P5519" s="1" t="s">
        <v>23</v>
      </c>
      <c r="Q5519" s="2">
        <v>41659</v>
      </c>
      <c r="R5519" s="1" t="s">
        <v>24</v>
      </c>
      <c r="S5519" s="1" t="s">
        <v>146</v>
      </c>
      <c r="T5519">
        <v>10.7522454</v>
      </c>
      <c r="U5519">
        <v>59.913868800000003</v>
      </c>
      <c r="V5519" s="2">
        <v>41655</v>
      </c>
      <c r="W5519">
        <v>4</v>
      </c>
    </row>
    <row r="5520" spans="1:23" x14ac:dyDescent="0.25">
      <c r="A5520" s="1" t="s">
        <v>4599</v>
      </c>
      <c r="B5520" s="1" t="s">
        <v>6353</v>
      </c>
      <c r="C5520">
        <v>0</v>
      </c>
      <c r="D5520">
        <v>93</v>
      </c>
      <c r="E5520">
        <v>44</v>
      </c>
      <c r="F5520">
        <v>2</v>
      </c>
      <c r="G5520" s="1" t="s">
        <v>6053</v>
      </c>
      <c r="H5520" s="1" t="s">
        <v>6059</v>
      </c>
      <c r="I5520">
        <v>1</v>
      </c>
      <c r="J5520">
        <v>16</v>
      </c>
      <c r="K5520">
        <v>2014</v>
      </c>
      <c r="L5520" s="1" t="s">
        <v>1888</v>
      </c>
      <c r="M5520" s="1" t="s">
        <v>1775</v>
      </c>
      <c r="N5520" s="1" t="s">
        <v>22</v>
      </c>
      <c r="O5520" s="1" t="s">
        <v>16</v>
      </c>
      <c r="P5520" s="1" t="s">
        <v>17</v>
      </c>
      <c r="Q5520" s="2">
        <v>41659</v>
      </c>
      <c r="R5520" s="1" t="s">
        <v>24</v>
      </c>
      <c r="S5520" s="1" t="s">
        <v>25</v>
      </c>
      <c r="T5520">
        <v>-1.6910320000000001</v>
      </c>
      <c r="U5520">
        <v>52.633583999999999</v>
      </c>
      <c r="V5520" s="2">
        <v>41655</v>
      </c>
      <c r="W5520">
        <v>4</v>
      </c>
    </row>
    <row r="5521" spans="1:23" x14ac:dyDescent="0.25">
      <c r="A5521" s="1" t="s">
        <v>4599</v>
      </c>
      <c r="B5521" s="1" t="s">
        <v>6448</v>
      </c>
      <c r="C5521">
        <v>0</v>
      </c>
      <c r="D5521">
        <v>21</v>
      </c>
      <c r="E5521">
        <v>8</v>
      </c>
      <c r="F5521">
        <v>2</v>
      </c>
      <c r="G5521" s="1" t="s">
        <v>6053</v>
      </c>
      <c r="H5521" s="1" t="s">
        <v>6062</v>
      </c>
      <c r="I5521">
        <v>1</v>
      </c>
      <c r="J5521">
        <v>16</v>
      </c>
      <c r="K5521">
        <v>2014</v>
      </c>
      <c r="L5521" s="1" t="s">
        <v>1888</v>
      </c>
      <c r="M5521" s="1" t="s">
        <v>1775</v>
      </c>
      <c r="N5521" s="1" t="s">
        <v>22</v>
      </c>
      <c r="O5521" s="1" t="s">
        <v>16</v>
      </c>
      <c r="P5521" s="1" t="s">
        <v>17</v>
      </c>
      <c r="Q5521" s="2">
        <v>41659</v>
      </c>
      <c r="R5521" s="1" t="s">
        <v>24</v>
      </c>
      <c r="S5521" s="1" t="s">
        <v>25</v>
      </c>
      <c r="T5521">
        <v>-1.6910320000000001</v>
      </c>
      <c r="U5521">
        <v>52.633583999999999</v>
      </c>
      <c r="V5521" s="2">
        <v>41655</v>
      </c>
      <c r="W5521">
        <v>4</v>
      </c>
    </row>
    <row r="5522" spans="1:23" x14ac:dyDescent="0.25">
      <c r="A5522" s="1" t="s">
        <v>4601</v>
      </c>
      <c r="B5522" s="1" t="s">
        <v>7277</v>
      </c>
      <c r="C5522">
        <v>0</v>
      </c>
      <c r="D5522">
        <v>50</v>
      </c>
      <c r="E5522">
        <v>14</v>
      </c>
      <c r="F5522">
        <v>1</v>
      </c>
      <c r="G5522" s="1" t="s">
        <v>6087</v>
      </c>
      <c r="H5522" s="1" t="s">
        <v>6088</v>
      </c>
      <c r="I5522">
        <v>1</v>
      </c>
      <c r="J5522">
        <v>16</v>
      </c>
      <c r="K5522">
        <v>2014</v>
      </c>
      <c r="L5522" s="1" t="s">
        <v>2482</v>
      </c>
      <c r="M5522" s="1" t="s">
        <v>146</v>
      </c>
      <c r="N5522" s="1" t="s">
        <v>147</v>
      </c>
      <c r="O5522" s="1" t="s">
        <v>16</v>
      </c>
      <c r="P5522" s="1" t="s">
        <v>23</v>
      </c>
      <c r="Q5522" s="2">
        <v>41659</v>
      </c>
      <c r="R5522" s="1" t="s">
        <v>24</v>
      </c>
      <c r="S5522" s="1" t="s">
        <v>146</v>
      </c>
      <c r="T5522">
        <v>10.7522454</v>
      </c>
      <c r="U5522">
        <v>59.913868800000003</v>
      </c>
      <c r="V5522" s="2">
        <v>41655</v>
      </c>
      <c r="W5522">
        <v>4</v>
      </c>
    </row>
    <row r="5523" spans="1:23" x14ac:dyDescent="0.25">
      <c r="A5523" s="1" t="s">
        <v>4600</v>
      </c>
      <c r="B5523" s="1" t="s">
        <v>7043</v>
      </c>
      <c r="C5523">
        <v>0</v>
      </c>
      <c r="D5523">
        <v>145</v>
      </c>
      <c r="E5523">
        <v>6</v>
      </c>
      <c r="F5523">
        <v>10</v>
      </c>
      <c r="G5523" s="1" t="s">
        <v>6053</v>
      </c>
      <c r="H5523" s="1" t="s">
        <v>6081</v>
      </c>
      <c r="I5523">
        <v>1</v>
      </c>
      <c r="J5523">
        <v>16</v>
      </c>
      <c r="K5523">
        <v>2014</v>
      </c>
      <c r="L5523" s="1" t="s">
        <v>492</v>
      </c>
      <c r="M5523" s="1" t="s">
        <v>207</v>
      </c>
      <c r="N5523" s="1" t="s">
        <v>68</v>
      </c>
      <c r="O5523" s="1" t="s">
        <v>30</v>
      </c>
      <c r="P5523" s="1" t="s">
        <v>23</v>
      </c>
      <c r="Q5523" s="2">
        <v>41660</v>
      </c>
      <c r="R5523" s="1" t="s">
        <v>24</v>
      </c>
      <c r="S5523" s="1" t="s">
        <v>208</v>
      </c>
      <c r="T5523">
        <v>8.6821266999999995</v>
      </c>
      <c r="U5523">
        <v>50.110922100000003</v>
      </c>
      <c r="V5523" s="2">
        <v>41655</v>
      </c>
      <c r="W5523">
        <v>5</v>
      </c>
    </row>
    <row r="5524" spans="1:23" x14ac:dyDescent="0.25">
      <c r="A5524" s="1" t="s">
        <v>4604</v>
      </c>
      <c r="B5524" s="1" t="s">
        <v>6647</v>
      </c>
      <c r="C5524">
        <v>0.1</v>
      </c>
      <c r="D5524">
        <v>714</v>
      </c>
      <c r="E5524">
        <v>309</v>
      </c>
      <c r="F5524">
        <v>4</v>
      </c>
      <c r="G5524" s="1" t="s">
        <v>6053</v>
      </c>
      <c r="H5524" s="1" t="s">
        <v>6062</v>
      </c>
      <c r="I5524">
        <v>1</v>
      </c>
      <c r="J5524">
        <v>17</v>
      </c>
      <c r="K5524">
        <v>2014</v>
      </c>
      <c r="L5524" s="1" t="s">
        <v>1265</v>
      </c>
      <c r="M5524" s="1" t="s">
        <v>4605</v>
      </c>
      <c r="N5524" s="1" t="s">
        <v>29</v>
      </c>
      <c r="O5524" s="1" t="s">
        <v>30</v>
      </c>
      <c r="P5524" s="1" t="s">
        <v>23</v>
      </c>
      <c r="Q5524" s="2">
        <v>41658</v>
      </c>
      <c r="R5524" s="1" t="s">
        <v>18</v>
      </c>
      <c r="S5524" s="1" t="s">
        <v>1001</v>
      </c>
      <c r="T5524">
        <v>9.4508810000000008</v>
      </c>
      <c r="U5524">
        <v>42.697282999999999</v>
      </c>
      <c r="V5524" s="2">
        <v>41656</v>
      </c>
      <c r="W5524">
        <v>2</v>
      </c>
    </row>
    <row r="5525" spans="1:23" x14ac:dyDescent="0.25">
      <c r="A5525" s="1" t="s">
        <v>4606</v>
      </c>
      <c r="B5525" s="1" t="s">
        <v>6973</v>
      </c>
      <c r="C5525">
        <v>0</v>
      </c>
      <c r="D5525">
        <v>17</v>
      </c>
      <c r="E5525">
        <v>2</v>
      </c>
      <c r="F5525">
        <v>2</v>
      </c>
      <c r="G5525" s="1" t="s">
        <v>6053</v>
      </c>
      <c r="H5525" s="1" t="s">
        <v>6079</v>
      </c>
      <c r="I5525">
        <v>1</v>
      </c>
      <c r="J5525">
        <v>17</v>
      </c>
      <c r="K5525">
        <v>2014</v>
      </c>
      <c r="L5525" s="1" t="s">
        <v>1022</v>
      </c>
      <c r="M5525" s="1" t="s">
        <v>276</v>
      </c>
      <c r="N5525" s="1" t="s">
        <v>68</v>
      </c>
      <c r="O5525" s="1" t="s">
        <v>30</v>
      </c>
      <c r="P5525" s="1" t="s">
        <v>35</v>
      </c>
      <c r="Q5525" s="2">
        <v>41660</v>
      </c>
      <c r="R5525" s="1" t="s">
        <v>24</v>
      </c>
      <c r="S5525" s="1" t="s">
        <v>118</v>
      </c>
      <c r="T5525">
        <v>7.2162363000000003</v>
      </c>
      <c r="U5525">
        <v>51.481844500000001</v>
      </c>
      <c r="V5525" s="2">
        <v>41656</v>
      </c>
      <c r="W5525">
        <v>4</v>
      </c>
    </row>
    <row r="5526" spans="1:23" x14ac:dyDescent="0.25">
      <c r="A5526" s="1" t="s">
        <v>4603</v>
      </c>
      <c r="B5526" s="1" t="s">
        <v>6809</v>
      </c>
      <c r="C5526">
        <v>0</v>
      </c>
      <c r="D5526">
        <v>79</v>
      </c>
      <c r="E5526">
        <v>33</v>
      </c>
      <c r="F5526">
        <v>4</v>
      </c>
      <c r="G5526" s="1" t="s">
        <v>6053</v>
      </c>
      <c r="H5526" s="1" t="s">
        <v>6059</v>
      </c>
      <c r="I5526">
        <v>1</v>
      </c>
      <c r="J5526">
        <v>17</v>
      </c>
      <c r="K5526">
        <v>2014</v>
      </c>
      <c r="L5526" s="1" t="s">
        <v>2758</v>
      </c>
      <c r="M5526" s="1" t="s">
        <v>3898</v>
      </c>
      <c r="N5526" s="1" t="s">
        <v>29</v>
      </c>
      <c r="O5526" s="1" t="s">
        <v>30</v>
      </c>
      <c r="P5526" s="1" t="s">
        <v>35</v>
      </c>
      <c r="Q5526" s="2">
        <v>41662</v>
      </c>
      <c r="R5526" s="1" t="s">
        <v>24</v>
      </c>
      <c r="S5526" s="1" t="s">
        <v>183</v>
      </c>
      <c r="T5526">
        <v>6.1757156000000002</v>
      </c>
      <c r="U5526">
        <v>49.1193089</v>
      </c>
      <c r="V5526" s="2">
        <v>41656</v>
      </c>
      <c r="W5526">
        <v>6</v>
      </c>
    </row>
    <row r="5527" spans="1:23" x14ac:dyDescent="0.25">
      <c r="A5527" s="1" t="s">
        <v>4603</v>
      </c>
      <c r="B5527" s="1" t="s">
        <v>7155</v>
      </c>
      <c r="C5527">
        <v>0</v>
      </c>
      <c r="D5527">
        <v>24</v>
      </c>
      <c r="E5527">
        <v>11</v>
      </c>
      <c r="F5527">
        <v>3</v>
      </c>
      <c r="G5527" s="1" t="s">
        <v>6053</v>
      </c>
      <c r="H5527" s="1" t="s">
        <v>6081</v>
      </c>
      <c r="I5527">
        <v>1</v>
      </c>
      <c r="J5527">
        <v>17</v>
      </c>
      <c r="K5527">
        <v>2014</v>
      </c>
      <c r="L5527" s="1" t="s">
        <v>2758</v>
      </c>
      <c r="M5527" s="1" t="s">
        <v>3898</v>
      </c>
      <c r="N5527" s="1" t="s">
        <v>29</v>
      </c>
      <c r="O5527" s="1" t="s">
        <v>30</v>
      </c>
      <c r="P5527" s="1" t="s">
        <v>35</v>
      </c>
      <c r="Q5527" s="2">
        <v>41662</v>
      </c>
      <c r="R5527" s="1" t="s">
        <v>24</v>
      </c>
      <c r="S5527" s="1" t="s">
        <v>183</v>
      </c>
      <c r="T5527">
        <v>6.1757156000000002</v>
      </c>
      <c r="U5527">
        <v>49.1193089</v>
      </c>
      <c r="V5527" s="2">
        <v>41656</v>
      </c>
      <c r="W5527">
        <v>6</v>
      </c>
    </row>
    <row r="5528" spans="1:23" x14ac:dyDescent="0.25">
      <c r="A5528" s="1" t="s">
        <v>4603</v>
      </c>
      <c r="B5528" s="1" t="s">
        <v>6389</v>
      </c>
      <c r="C5528">
        <v>0.1</v>
      </c>
      <c r="D5528">
        <v>637</v>
      </c>
      <c r="E5528">
        <v>50</v>
      </c>
      <c r="F5528">
        <v>5</v>
      </c>
      <c r="G5528" s="1" t="s">
        <v>6053</v>
      </c>
      <c r="H5528" s="1" t="s">
        <v>6062</v>
      </c>
      <c r="I5528">
        <v>1</v>
      </c>
      <c r="J5528">
        <v>17</v>
      </c>
      <c r="K5528">
        <v>2014</v>
      </c>
      <c r="L5528" s="1" t="s">
        <v>2758</v>
      </c>
      <c r="M5528" s="1" t="s">
        <v>3898</v>
      </c>
      <c r="N5528" s="1" t="s">
        <v>29</v>
      </c>
      <c r="O5528" s="1" t="s">
        <v>30</v>
      </c>
      <c r="P5528" s="1" t="s">
        <v>35</v>
      </c>
      <c r="Q5528" s="2">
        <v>41662</v>
      </c>
      <c r="R5528" s="1" t="s">
        <v>24</v>
      </c>
      <c r="S5528" s="1" t="s">
        <v>183</v>
      </c>
      <c r="T5528">
        <v>6.1757156000000002</v>
      </c>
      <c r="U5528">
        <v>49.1193089</v>
      </c>
      <c r="V5528" s="2">
        <v>41656</v>
      </c>
      <c r="W5528">
        <v>6</v>
      </c>
    </row>
    <row r="5529" spans="1:23" x14ac:dyDescent="0.25">
      <c r="A5529" s="1" t="s">
        <v>4607</v>
      </c>
      <c r="B5529" s="1" t="s">
        <v>7512</v>
      </c>
      <c r="C5529">
        <v>0</v>
      </c>
      <c r="D5529">
        <v>30</v>
      </c>
      <c r="E5529">
        <v>0</v>
      </c>
      <c r="F5529">
        <v>1</v>
      </c>
      <c r="G5529" s="1" t="s">
        <v>6053</v>
      </c>
      <c r="H5529" s="1" t="s">
        <v>6112</v>
      </c>
      <c r="I5529">
        <v>1</v>
      </c>
      <c r="J5529">
        <v>18</v>
      </c>
      <c r="K5529">
        <v>2014</v>
      </c>
      <c r="L5529" s="1" t="s">
        <v>3915</v>
      </c>
      <c r="M5529" s="1" t="s">
        <v>512</v>
      </c>
      <c r="N5529" s="1" t="s">
        <v>29</v>
      </c>
      <c r="O5529" s="1" t="s">
        <v>30</v>
      </c>
      <c r="P5529" s="1" t="s">
        <v>23</v>
      </c>
      <c r="Q5529" s="2">
        <v>41664</v>
      </c>
      <c r="R5529" s="1" t="s">
        <v>24</v>
      </c>
      <c r="S5529" s="1" t="s">
        <v>183</v>
      </c>
      <c r="T5529">
        <v>5.1392559000000002</v>
      </c>
      <c r="U5529">
        <v>48.113748000000001</v>
      </c>
      <c r="V5529" s="2">
        <v>41657</v>
      </c>
      <c r="W5529">
        <v>7</v>
      </c>
    </row>
    <row r="5530" spans="1:23" x14ac:dyDescent="0.25">
      <c r="A5530" s="1" t="s">
        <v>4610</v>
      </c>
      <c r="B5530" s="1" t="s">
        <v>6224</v>
      </c>
      <c r="C5530">
        <v>0</v>
      </c>
      <c r="D5530">
        <v>193</v>
      </c>
      <c r="E5530">
        <v>73</v>
      </c>
      <c r="F5530">
        <v>6</v>
      </c>
      <c r="G5530" s="1" t="s">
        <v>6053</v>
      </c>
      <c r="H5530" s="1" t="s">
        <v>6059</v>
      </c>
      <c r="I5530">
        <v>1</v>
      </c>
      <c r="J5530">
        <v>20</v>
      </c>
      <c r="K5530">
        <v>2014</v>
      </c>
      <c r="L5530" s="1" t="s">
        <v>1006</v>
      </c>
      <c r="M5530" s="1" t="s">
        <v>936</v>
      </c>
      <c r="N5530" s="1" t="s">
        <v>60</v>
      </c>
      <c r="O5530" s="1" t="s">
        <v>52</v>
      </c>
      <c r="P5530" s="1" t="s">
        <v>35</v>
      </c>
      <c r="Q5530" s="2">
        <v>41661</v>
      </c>
      <c r="R5530" s="1" t="s">
        <v>18</v>
      </c>
      <c r="S5530" s="1" t="s">
        <v>176</v>
      </c>
      <c r="T5530">
        <v>1.1055321</v>
      </c>
      <c r="U5530">
        <v>41.149825900000003</v>
      </c>
      <c r="V5530" s="2">
        <v>41659</v>
      </c>
      <c r="W5530">
        <v>2</v>
      </c>
    </row>
    <row r="5531" spans="1:23" x14ac:dyDescent="0.25">
      <c r="A5531" s="1" t="s">
        <v>4608</v>
      </c>
      <c r="B5531" s="1" t="s">
        <v>7058</v>
      </c>
      <c r="C5531">
        <v>0.1</v>
      </c>
      <c r="D5531">
        <v>597</v>
      </c>
      <c r="E5531">
        <v>93</v>
      </c>
      <c r="F5531">
        <v>4</v>
      </c>
      <c r="G5531" s="1" t="s">
        <v>6056</v>
      </c>
      <c r="H5531" s="1" t="s">
        <v>6072</v>
      </c>
      <c r="I5531">
        <v>1</v>
      </c>
      <c r="J5531">
        <v>20</v>
      </c>
      <c r="K5531">
        <v>2014</v>
      </c>
      <c r="L5531" s="1" t="s">
        <v>343</v>
      </c>
      <c r="M5531" s="1" t="s">
        <v>1531</v>
      </c>
      <c r="N5531" s="1" t="s">
        <v>29</v>
      </c>
      <c r="O5531" s="1" t="s">
        <v>30</v>
      </c>
      <c r="P5531" s="1" t="s">
        <v>23</v>
      </c>
      <c r="Q5531" s="2">
        <v>41663</v>
      </c>
      <c r="R5531" s="1" t="s">
        <v>18</v>
      </c>
      <c r="S5531" s="1" t="s">
        <v>43</v>
      </c>
      <c r="T5531">
        <v>7.125102</v>
      </c>
      <c r="U5531">
        <v>43.580418000000002</v>
      </c>
      <c r="V5531" s="2">
        <v>41659</v>
      </c>
      <c r="W5531">
        <v>4</v>
      </c>
    </row>
    <row r="5532" spans="1:23" x14ac:dyDescent="0.25">
      <c r="A5532" s="1" t="s">
        <v>4608</v>
      </c>
      <c r="B5532" s="1" t="s">
        <v>6117</v>
      </c>
      <c r="C5532">
        <v>0</v>
      </c>
      <c r="D5532">
        <v>13</v>
      </c>
      <c r="E5532">
        <v>0</v>
      </c>
      <c r="F5532">
        <v>2</v>
      </c>
      <c r="G5532" s="1" t="s">
        <v>6053</v>
      </c>
      <c r="H5532" s="1" t="s">
        <v>6081</v>
      </c>
      <c r="I5532">
        <v>1</v>
      </c>
      <c r="J5532">
        <v>20</v>
      </c>
      <c r="K5532">
        <v>2014</v>
      </c>
      <c r="L5532" s="1" t="s">
        <v>343</v>
      </c>
      <c r="M5532" s="1" t="s">
        <v>1531</v>
      </c>
      <c r="N5532" s="1" t="s">
        <v>29</v>
      </c>
      <c r="O5532" s="1" t="s">
        <v>30</v>
      </c>
      <c r="P5532" s="1" t="s">
        <v>23</v>
      </c>
      <c r="Q5532" s="2">
        <v>41663</v>
      </c>
      <c r="R5532" s="1" t="s">
        <v>18</v>
      </c>
      <c r="S5532" s="1" t="s">
        <v>43</v>
      </c>
      <c r="T5532">
        <v>7.125102</v>
      </c>
      <c r="U5532">
        <v>43.580418000000002</v>
      </c>
      <c r="V5532" s="2">
        <v>41659</v>
      </c>
      <c r="W5532">
        <v>4</v>
      </c>
    </row>
    <row r="5533" spans="1:23" x14ac:dyDescent="0.25">
      <c r="A5533" s="1" t="s">
        <v>4609</v>
      </c>
      <c r="B5533" s="1" t="s">
        <v>6417</v>
      </c>
      <c r="C5533">
        <v>0</v>
      </c>
      <c r="D5533">
        <v>27</v>
      </c>
      <c r="E5533">
        <v>4</v>
      </c>
      <c r="F5533">
        <v>1</v>
      </c>
      <c r="G5533" s="1" t="s">
        <v>6053</v>
      </c>
      <c r="H5533" s="1" t="s">
        <v>6081</v>
      </c>
      <c r="I5533">
        <v>1</v>
      </c>
      <c r="J5533">
        <v>20</v>
      </c>
      <c r="K5533">
        <v>2014</v>
      </c>
      <c r="L5533" s="1" t="s">
        <v>2444</v>
      </c>
      <c r="M5533" s="1" t="s">
        <v>67</v>
      </c>
      <c r="N5533" s="1" t="s">
        <v>68</v>
      </c>
      <c r="O5533" s="1" t="s">
        <v>30</v>
      </c>
      <c r="P5533" s="1" t="s">
        <v>23</v>
      </c>
      <c r="Q5533" s="2">
        <v>41663</v>
      </c>
      <c r="R5533" s="1" t="s">
        <v>24</v>
      </c>
      <c r="S5533" s="1" t="s">
        <v>69</v>
      </c>
      <c r="T5533">
        <v>8.7220861999999997</v>
      </c>
      <c r="U5533">
        <v>52.194141899999998</v>
      </c>
      <c r="V5533" s="2">
        <v>41659</v>
      </c>
      <c r="W5533">
        <v>4</v>
      </c>
    </row>
    <row r="5534" spans="1:23" x14ac:dyDescent="0.25">
      <c r="A5534" s="1" t="s">
        <v>4609</v>
      </c>
      <c r="B5534" s="1" t="s">
        <v>7716</v>
      </c>
      <c r="C5534">
        <v>0</v>
      </c>
      <c r="D5534">
        <v>139</v>
      </c>
      <c r="E5534">
        <v>14</v>
      </c>
      <c r="F5534">
        <v>3</v>
      </c>
      <c r="G5534" s="1" t="s">
        <v>6053</v>
      </c>
      <c r="H5534" s="1" t="s">
        <v>6112</v>
      </c>
      <c r="I5534">
        <v>1</v>
      </c>
      <c r="J5534">
        <v>20</v>
      </c>
      <c r="K5534">
        <v>2014</v>
      </c>
      <c r="L5534" s="1" t="s">
        <v>2444</v>
      </c>
      <c r="M5534" s="1" t="s">
        <v>67</v>
      </c>
      <c r="N5534" s="1" t="s">
        <v>68</v>
      </c>
      <c r="O5534" s="1" t="s">
        <v>30</v>
      </c>
      <c r="P5534" s="1" t="s">
        <v>23</v>
      </c>
      <c r="Q5534" s="2">
        <v>41663</v>
      </c>
      <c r="R5534" s="1" t="s">
        <v>24</v>
      </c>
      <c r="S5534" s="1" t="s">
        <v>69</v>
      </c>
      <c r="T5534">
        <v>8.7220861999999997</v>
      </c>
      <c r="U5534">
        <v>52.194141899999998</v>
      </c>
      <c r="V5534" s="2">
        <v>41659</v>
      </c>
      <c r="W5534">
        <v>4</v>
      </c>
    </row>
    <row r="5535" spans="1:23" x14ac:dyDescent="0.25">
      <c r="A5535" s="1" t="s">
        <v>4612</v>
      </c>
      <c r="B5535" s="1" t="s">
        <v>7230</v>
      </c>
      <c r="C5535">
        <v>0.4</v>
      </c>
      <c r="D5535">
        <v>253</v>
      </c>
      <c r="E5535">
        <v>-63</v>
      </c>
      <c r="F5535">
        <v>2</v>
      </c>
      <c r="G5535" s="1" t="s">
        <v>6053</v>
      </c>
      <c r="H5535" s="1" t="s">
        <v>6062</v>
      </c>
      <c r="I5535">
        <v>1</v>
      </c>
      <c r="J5535">
        <v>20</v>
      </c>
      <c r="K5535">
        <v>2014</v>
      </c>
      <c r="L5535" s="1" t="s">
        <v>2103</v>
      </c>
      <c r="M5535" s="1" t="s">
        <v>622</v>
      </c>
      <c r="N5535" s="1" t="s">
        <v>51</v>
      </c>
      <c r="O5535" s="1" t="s">
        <v>52</v>
      </c>
      <c r="P5535" s="1" t="s">
        <v>23</v>
      </c>
      <c r="Q5535" s="2">
        <v>41663</v>
      </c>
      <c r="R5535" s="1" t="s">
        <v>24</v>
      </c>
      <c r="S5535" s="1" t="s">
        <v>623</v>
      </c>
      <c r="T5535">
        <v>14.2681244</v>
      </c>
      <c r="U5535">
        <v>40.851774599999999</v>
      </c>
      <c r="V5535" s="2">
        <v>41659</v>
      </c>
      <c r="W5535">
        <v>4</v>
      </c>
    </row>
    <row r="5536" spans="1:23" x14ac:dyDescent="0.25">
      <c r="A5536" s="1" t="s">
        <v>4612</v>
      </c>
      <c r="B5536" s="1" t="s">
        <v>6451</v>
      </c>
      <c r="C5536">
        <v>0.4</v>
      </c>
      <c r="D5536">
        <v>565</v>
      </c>
      <c r="E5536">
        <v>66</v>
      </c>
      <c r="F5536">
        <v>7</v>
      </c>
      <c r="G5536" s="1" t="s">
        <v>6053</v>
      </c>
      <c r="H5536" s="1" t="s">
        <v>6062</v>
      </c>
      <c r="I5536">
        <v>1</v>
      </c>
      <c r="J5536">
        <v>20</v>
      </c>
      <c r="K5536">
        <v>2014</v>
      </c>
      <c r="L5536" s="1" t="s">
        <v>2103</v>
      </c>
      <c r="M5536" s="1" t="s">
        <v>622</v>
      </c>
      <c r="N5536" s="1" t="s">
        <v>51</v>
      </c>
      <c r="O5536" s="1" t="s">
        <v>52</v>
      </c>
      <c r="P5536" s="1" t="s">
        <v>23</v>
      </c>
      <c r="Q5536" s="2">
        <v>41663</v>
      </c>
      <c r="R5536" s="1" t="s">
        <v>24</v>
      </c>
      <c r="S5536" s="1" t="s">
        <v>623</v>
      </c>
      <c r="T5536">
        <v>14.2681244</v>
      </c>
      <c r="U5536">
        <v>40.851774599999999</v>
      </c>
      <c r="V5536" s="2">
        <v>41659</v>
      </c>
      <c r="W5536">
        <v>4</v>
      </c>
    </row>
    <row r="5537" spans="1:23" x14ac:dyDescent="0.25">
      <c r="A5537" s="1" t="s">
        <v>4611</v>
      </c>
      <c r="B5537" s="1" t="s">
        <v>6703</v>
      </c>
      <c r="C5537">
        <v>0.15</v>
      </c>
      <c r="D5537">
        <v>643</v>
      </c>
      <c r="E5537">
        <v>-45</v>
      </c>
      <c r="F5537">
        <v>2</v>
      </c>
      <c r="G5537" s="1" t="s">
        <v>6087</v>
      </c>
      <c r="H5537" s="1" t="s">
        <v>6105</v>
      </c>
      <c r="I5537">
        <v>1</v>
      </c>
      <c r="J5537">
        <v>20</v>
      </c>
      <c r="K5537">
        <v>2014</v>
      </c>
      <c r="L5537" s="1" t="s">
        <v>174</v>
      </c>
      <c r="M5537" s="1" t="s">
        <v>976</v>
      </c>
      <c r="N5537" s="1" t="s">
        <v>29</v>
      </c>
      <c r="O5537" s="1" t="s">
        <v>30</v>
      </c>
      <c r="P5537" s="1" t="s">
        <v>23</v>
      </c>
      <c r="Q5537" s="2">
        <v>41665</v>
      </c>
      <c r="R5537" s="1" t="s">
        <v>24</v>
      </c>
      <c r="S5537" s="1" t="s">
        <v>43</v>
      </c>
      <c r="T5537">
        <v>5.4474270000000002</v>
      </c>
      <c r="U5537">
        <v>43.529741999999999</v>
      </c>
      <c r="V5537" s="2">
        <v>41659</v>
      </c>
      <c r="W5537">
        <v>6</v>
      </c>
    </row>
    <row r="5538" spans="1:23" x14ac:dyDescent="0.25">
      <c r="A5538" s="1" t="s">
        <v>4618</v>
      </c>
      <c r="B5538" s="1" t="s">
        <v>7456</v>
      </c>
      <c r="C5538">
        <v>0.1</v>
      </c>
      <c r="D5538">
        <v>355</v>
      </c>
      <c r="E5538">
        <v>31</v>
      </c>
      <c r="F5538">
        <v>3</v>
      </c>
      <c r="G5538" s="1" t="s">
        <v>6056</v>
      </c>
      <c r="H5538" s="1" t="s">
        <v>6072</v>
      </c>
      <c r="I5538">
        <v>1</v>
      </c>
      <c r="J5538">
        <v>21</v>
      </c>
      <c r="K5538">
        <v>2014</v>
      </c>
      <c r="L5538" s="1" t="s">
        <v>1790</v>
      </c>
      <c r="M5538" s="1" t="s">
        <v>365</v>
      </c>
      <c r="N5538" s="1" t="s">
        <v>68</v>
      </c>
      <c r="O5538" s="1" t="s">
        <v>30</v>
      </c>
      <c r="P5538" s="1" t="s">
        <v>35</v>
      </c>
      <c r="Q5538" s="2">
        <v>41661</v>
      </c>
      <c r="R5538" s="1" t="s">
        <v>39</v>
      </c>
      <c r="S5538" s="1" t="s">
        <v>187</v>
      </c>
      <c r="T5538">
        <v>10.897790000000001</v>
      </c>
      <c r="U5538">
        <v>48.370544899999999</v>
      </c>
      <c r="V5538" s="2">
        <v>41660</v>
      </c>
      <c r="W5538">
        <v>1</v>
      </c>
    </row>
    <row r="5539" spans="1:23" x14ac:dyDescent="0.25">
      <c r="A5539" s="1" t="s">
        <v>4618</v>
      </c>
      <c r="B5539" s="1" t="s">
        <v>6804</v>
      </c>
      <c r="C5539">
        <v>0</v>
      </c>
      <c r="D5539">
        <v>22</v>
      </c>
      <c r="E5539">
        <v>1</v>
      </c>
      <c r="F5539">
        <v>1</v>
      </c>
      <c r="G5539" s="1" t="s">
        <v>6053</v>
      </c>
      <c r="H5539" s="1" t="s">
        <v>6103</v>
      </c>
      <c r="I5539">
        <v>1</v>
      </c>
      <c r="J5539">
        <v>21</v>
      </c>
      <c r="K5539">
        <v>2014</v>
      </c>
      <c r="L5539" s="1" t="s">
        <v>1790</v>
      </c>
      <c r="M5539" s="1" t="s">
        <v>365</v>
      </c>
      <c r="N5539" s="1" t="s">
        <v>68</v>
      </c>
      <c r="O5539" s="1" t="s">
        <v>30</v>
      </c>
      <c r="P5539" s="1" t="s">
        <v>35</v>
      </c>
      <c r="Q5539" s="2">
        <v>41661</v>
      </c>
      <c r="R5539" s="1" t="s">
        <v>39</v>
      </c>
      <c r="S5539" s="1" t="s">
        <v>187</v>
      </c>
      <c r="T5539">
        <v>10.897790000000001</v>
      </c>
      <c r="U5539">
        <v>48.370544899999999</v>
      </c>
      <c r="V5539" s="2">
        <v>41660</v>
      </c>
      <c r="W5539">
        <v>1</v>
      </c>
    </row>
    <row r="5540" spans="1:23" x14ac:dyDescent="0.25">
      <c r="A5540" s="1" t="s">
        <v>4617</v>
      </c>
      <c r="B5540" s="1" t="s">
        <v>6080</v>
      </c>
      <c r="C5540">
        <v>0</v>
      </c>
      <c r="D5540">
        <v>44</v>
      </c>
      <c r="E5540">
        <v>14</v>
      </c>
      <c r="F5540">
        <v>6</v>
      </c>
      <c r="G5540" s="1" t="s">
        <v>6053</v>
      </c>
      <c r="H5540" s="1" t="s">
        <v>6081</v>
      </c>
      <c r="I5540">
        <v>1</v>
      </c>
      <c r="J5540">
        <v>21</v>
      </c>
      <c r="K5540">
        <v>2014</v>
      </c>
      <c r="L5540" s="1" t="s">
        <v>646</v>
      </c>
      <c r="M5540" s="1" t="s">
        <v>839</v>
      </c>
      <c r="N5540" s="1" t="s">
        <v>29</v>
      </c>
      <c r="O5540" s="1" t="s">
        <v>30</v>
      </c>
      <c r="P5540" s="1" t="s">
        <v>23</v>
      </c>
      <c r="Q5540" s="2">
        <v>41662</v>
      </c>
      <c r="R5540" s="1" t="s">
        <v>18</v>
      </c>
      <c r="S5540" s="1" t="s">
        <v>31</v>
      </c>
      <c r="T5540">
        <v>4.0726950000000004</v>
      </c>
      <c r="U5540">
        <v>46.034432000000002</v>
      </c>
      <c r="V5540" s="2">
        <v>41660</v>
      </c>
      <c r="W5540">
        <v>2</v>
      </c>
    </row>
    <row r="5541" spans="1:23" x14ac:dyDescent="0.25">
      <c r="A5541" s="1" t="s">
        <v>4617</v>
      </c>
      <c r="B5541" s="1" t="s">
        <v>6174</v>
      </c>
      <c r="C5541">
        <v>0</v>
      </c>
      <c r="D5541">
        <v>25</v>
      </c>
      <c r="E5541">
        <v>12</v>
      </c>
      <c r="F5541">
        <v>2</v>
      </c>
      <c r="G5541" s="1" t="s">
        <v>6053</v>
      </c>
      <c r="H5541" s="1" t="s">
        <v>6112</v>
      </c>
      <c r="I5541">
        <v>1</v>
      </c>
      <c r="J5541">
        <v>21</v>
      </c>
      <c r="K5541">
        <v>2014</v>
      </c>
      <c r="L5541" s="1" t="s">
        <v>646</v>
      </c>
      <c r="M5541" s="1" t="s">
        <v>839</v>
      </c>
      <c r="N5541" s="1" t="s">
        <v>29</v>
      </c>
      <c r="O5541" s="1" t="s">
        <v>30</v>
      </c>
      <c r="P5541" s="1" t="s">
        <v>23</v>
      </c>
      <c r="Q5541" s="2">
        <v>41662</v>
      </c>
      <c r="R5541" s="1" t="s">
        <v>18</v>
      </c>
      <c r="S5541" s="1" t="s">
        <v>31</v>
      </c>
      <c r="T5541">
        <v>4.0726950000000004</v>
      </c>
      <c r="U5541">
        <v>46.034432000000002</v>
      </c>
      <c r="V5541" s="2">
        <v>41660</v>
      </c>
      <c r="W5541">
        <v>2</v>
      </c>
    </row>
    <row r="5542" spans="1:23" x14ac:dyDescent="0.25">
      <c r="A5542" s="1" t="s">
        <v>4617</v>
      </c>
      <c r="B5542" s="1" t="s">
        <v>7081</v>
      </c>
      <c r="C5542">
        <v>0</v>
      </c>
      <c r="D5542">
        <v>192</v>
      </c>
      <c r="E5542">
        <v>90</v>
      </c>
      <c r="F5542">
        <v>6</v>
      </c>
      <c r="G5542" s="1" t="s">
        <v>6087</v>
      </c>
      <c r="H5542" s="1" t="s">
        <v>6115</v>
      </c>
      <c r="I5542">
        <v>1</v>
      </c>
      <c r="J5542">
        <v>21</v>
      </c>
      <c r="K5542">
        <v>2014</v>
      </c>
      <c r="L5542" s="1" t="s">
        <v>646</v>
      </c>
      <c r="M5542" s="1" t="s">
        <v>839</v>
      </c>
      <c r="N5542" s="1" t="s">
        <v>29</v>
      </c>
      <c r="O5542" s="1" t="s">
        <v>30</v>
      </c>
      <c r="P5542" s="1" t="s">
        <v>23</v>
      </c>
      <c r="Q5542" s="2">
        <v>41662</v>
      </c>
      <c r="R5542" s="1" t="s">
        <v>18</v>
      </c>
      <c r="S5542" s="1" t="s">
        <v>31</v>
      </c>
      <c r="T5542">
        <v>4.0726950000000004</v>
      </c>
      <c r="U5542">
        <v>46.034432000000002</v>
      </c>
      <c r="V5542" s="2">
        <v>41660</v>
      </c>
      <c r="W5542">
        <v>2</v>
      </c>
    </row>
    <row r="5543" spans="1:23" x14ac:dyDescent="0.25">
      <c r="A5543" s="1" t="s">
        <v>4613</v>
      </c>
      <c r="B5543" s="1" t="s">
        <v>6944</v>
      </c>
      <c r="C5543">
        <v>0</v>
      </c>
      <c r="D5543">
        <v>62</v>
      </c>
      <c r="E5543">
        <v>6</v>
      </c>
      <c r="F5543">
        <v>6</v>
      </c>
      <c r="G5543" s="1" t="s">
        <v>6053</v>
      </c>
      <c r="H5543" s="1" t="s">
        <v>6079</v>
      </c>
      <c r="I5543">
        <v>1</v>
      </c>
      <c r="J5543">
        <v>21</v>
      </c>
      <c r="K5543">
        <v>2014</v>
      </c>
      <c r="L5543" s="1" t="s">
        <v>1617</v>
      </c>
      <c r="M5543" s="1" t="s">
        <v>2483</v>
      </c>
      <c r="N5543" s="1" t="s">
        <v>68</v>
      </c>
      <c r="O5543" s="1" t="s">
        <v>30</v>
      </c>
      <c r="P5543" s="1" t="s">
        <v>23</v>
      </c>
      <c r="Q5543" s="2">
        <v>41663</v>
      </c>
      <c r="R5543" s="1" t="s">
        <v>39</v>
      </c>
      <c r="S5543" s="1" t="s">
        <v>118</v>
      </c>
      <c r="T5543">
        <v>7.5692830000000004</v>
      </c>
      <c r="U5543">
        <v>51.026666800000001</v>
      </c>
      <c r="V5543" s="2">
        <v>41660</v>
      </c>
      <c r="W5543">
        <v>3</v>
      </c>
    </row>
    <row r="5544" spans="1:23" x14ac:dyDescent="0.25">
      <c r="A5544" s="1" t="s">
        <v>4615</v>
      </c>
      <c r="B5544" s="1" t="s">
        <v>7603</v>
      </c>
      <c r="C5544">
        <v>0</v>
      </c>
      <c r="D5544">
        <v>1745</v>
      </c>
      <c r="E5544">
        <v>122</v>
      </c>
      <c r="F5544">
        <v>2</v>
      </c>
      <c r="G5544" s="1" t="s">
        <v>6056</v>
      </c>
      <c r="H5544" s="1" t="s">
        <v>6075</v>
      </c>
      <c r="I5544">
        <v>1</v>
      </c>
      <c r="J5544">
        <v>21</v>
      </c>
      <c r="K5544">
        <v>2014</v>
      </c>
      <c r="L5544" s="1" t="s">
        <v>527</v>
      </c>
      <c r="M5544" s="1" t="s">
        <v>3747</v>
      </c>
      <c r="N5544" s="1" t="s">
        <v>22</v>
      </c>
      <c r="O5544" s="1" t="s">
        <v>16</v>
      </c>
      <c r="P5544" s="1" t="s">
        <v>35</v>
      </c>
      <c r="Q5544" s="2">
        <v>41664</v>
      </c>
      <c r="R5544" s="1" t="s">
        <v>24</v>
      </c>
      <c r="S5544" s="1" t="s">
        <v>25</v>
      </c>
      <c r="T5544">
        <v>-0.22662399999999999</v>
      </c>
      <c r="U5544">
        <v>51.979073999999997</v>
      </c>
      <c r="V5544" s="2">
        <v>41660</v>
      </c>
      <c r="W5544">
        <v>4</v>
      </c>
    </row>
    <row r="5545" spans="1:23" x14ac:dyDescent="0.25">
      <c r="A5545" s="1" t="s">
        <v>4615</v>
      </c>
      <c r="B5545" s="1" t="s">
        <v>6526</v>
      </c>
      <c r="C5545">
        <v>0</v>
      </c>
      <c r="D5545">
        <v>17</v>
      </c>
      <c r="E5545">
        <v>2</v>
      </c>
      <c r="F5545">
        <v>2</v>
      </c>
      <c r="G5545" s="1" t="s">
        <v>6053</v>
      </c>
      <c r="H5545" s="1" t="s">
        <v>6079</v>
      </c>
      <c r="I5545">
        <v>1</v>
      </c>
      <c r="J5545">
        <v>21</v>
      </c>
      <c r="K5545">
        <v>2014</v>
      </c>
      <c r="L5545" s="1" t="s">
        <v>527</v>
      </c>
      <c r="M5545" s="1" t="s">
        <v>3747</v>
      </c>
      <c r="N5545" s="1" t="s">
        <v>22</v>
      </c>
      <c r="O5545" s="1" t="s">
        <v>16</v>
      </c>
      <c r="P5545" s="1" t="s">
        <v>35</v>
      </c>
      <c r="Q5545" s="2">
        <v>41664</v>
      </c>
      <c r="R5545" s="1" t="s">
        <v>24</v>
      </c>
      <c r="S5545" s="1" t="s">
        <v>25</v>
      </c>
      <c r="T5545">
        <v>-0.22662399999999999</v>
      </c>
      <c r="U5545">
        <v>51.979073999999997</v>
      </c>
      <c r="V5545" s="2">
        <v>41660</v>
      </c>
      <c r="W5545">
        <v>4</v>
      </c>
    </row>
    <row r="5546" spans="1:23" x14ac:dyDescent="0.25">
      <c r="A5546" s="1" t="s">
        <v>4615</v>
      </c>
      <c r="B5546" s="1" t="s">
        <v>7212</v>
      </c>
      <c r="C5546">
        <v>0</v>
      </c>
      <c r="D5546">
        <v>147</v>
      </c>
      <c r="E5546">
        <v>44</v>
      </c>
      <c r="F5546">
        <v>3</v>
      </c>
      <c r="G5546" s="1" t="s">
        <v>6053</v>
      </c>
      <c r="H5546" s="1" t="s">
        <v>6062</v>
      </c>
      <c r="I5546">
        <v>1</v>
      </c>
      <c r="J5546">
        <v>21</v>
      </c>
      <c r="K5546">
        <v>2014</v>
      </c>
      <c r="L5546" s="1" t="s">
        <v>527</v>
      </c>
      <c r="M5546" s="1" t="s">
        <v>3747</v>
      </c>
      <c r="N5546" s="1" t="s">
        <v>22</v>
      </c>
      <c r="O5546" s="1" t="s">
        <v>16</v>
      </c>
      <c r="P5546" s="1" t="s">
        <v>35</v>
      </c>
      <c r="Q5546" s="2">
        <v>41664</v>
      </c>
      <c r="R5546" s="1" t="s">
        <v>24</v>
      </c>
      <c r="S5546" s="1" t="s">
        <v>25</v>
      </c>
      <c r="T5546">
        <v>-0.22662399999999999</v>
      </c>
      <c r="U5546">
        <v>51.979073999999997</v>
      </c>
      <c r="V5546" s="2">
        <v>41660</v>
      </c>
      <c r="W5546">
        <v>4</v>
      </c>
    </row>
    <row r="5547" spans="1:23" x14ac:dyDescent="0.25">
      <c r="A5547" s="1" t="s">
        <v>4615</v>
      </c>
      <c r="B5547" s="1" t="s">
        <v>6355</v>
      </c>
      <c r="C5547">
        <v>0</v>
      </c>
      <c r="D5547">
        <v>162</v>
      </c>
      <c r="E5547">
        <v>73</v>
      </c>
      <c r="F5547">
        <v>2</v>
      </c>
      <c r="G5547" s="1" t="s">
        <v>6087</v>
      </c>
      <c r="H5547" s="1" t="s">
        <v>6088</v>
      </c>
      <c r="I5547">
        <v>1</v>
      </c>
      <c r="J5547">
        <v>21</v>
      </c>
      <c r="K5547">
        <v>2014</v>
      </c>
      <c r="L5547" s="1" t="s">
        <v>527</v>
      </c>
      <c r="M5547" s="1" t="s">
        <v>3747</v>
      </c>
      <c r="N5547" s="1" t="s">
        <v>22</v>
      </c>
      <c r="O5547" s="1" t="s">
        <v>16</v>
      </c>
      <c r="P5547" s="1" t="s">
        <v>35</v>
      </c>
      <c r="Q5547" s="2">
        <v>41664</v>
      </c>
      <c r="R5547" s="1" t="s">
        <v>24</v>
      </c>
      <c r="S5547" s="1" t="s">
        <v>25</v>
      </c>
      <c r="T5547">
        <v>-0.22662399999999999</v>
      </c>
      <c r="U5547">
        <v>51.979073999999997</v>
      </c>
      <c r="V5547" s="2">
        <v>41660</v>
      </c>
      <c r="W5547">
        <v>4</v>
      </c>
    </row>
    <row r="5548" spans="1:23" x14ac:dyDescent="0.25">
      <c r="A5548" s="1" t="s">
        <v>4619</v>
      </c>
      <c r="B5548" s="1" t="s">
        <v>6338</v>
      </c>
      <c r="C5548">
        <v>0.1</v>
      </c>
      <c r="D5548">
        <v>101</v>
      </c>
      <c r="E5548">
        <v>23</v>
      </c>
      <c r="F5548">
        <v>2</v>
      </c>
      <c r="G5548" s="1" t="s">
        <v>6056</v>
      </c>
      <c r="H5548" s="1" t="s">
        <v>6072</v>
      </c>
      <c r="I5548">
        <v>1</v>
      </c>
      <c r="J5548">
        <v>21</v>
      </c>
      <c r="K5548">
        <v>2014</v>
      </c>
      <c r="L5548" s="1" t="s">
        <v>985</v>
      </c>
      <c r="M5548" s="1" t="s">
        <v>4180</v>
      </c>
      <c r="N5548" s="1" t="s">
        <v>29</v>
      </c>
      <c r="O5548" s="1" t="s">
        <v>30</v>
      </c>
      <c r="P5548" s="1" t="s">
        <v>23</v>
      </c>
      <c r="Q5548" s="2">
        <v>41665</v>
      </c>
      <c r="R5548" s="1" t="s">
        <v>24</v>
      </c>
      <c r="S5548" s="1" t="s">
        <v>114</v>
      </c>
      <c r="T5548">
        <v>2.6568019999999999</v>
      </c>
      <c r="U5548">
        <v>48.790400499999997</v>
      </c>
      <c r="V5548" s="2">
        <v>41660</v>
      </c>
      <c r="W5548">
        <v>5</v>
      </c>
    </row>
    <row r="5549" spans="1:23" x14ac:dyDescent="0.25">
      <c r="A5549" s="1" t="s">
        <v>4616</v>
      </c>
      <c r="B5549" s="1" t="s">
        <v>6669</v>
      </c>
      <c r="C5549">
        <v>0</v>
      </c>
      <c r="D5549">
        <v>121</v>
      </c>
      <c r="E5549">
        <v>41</v>
      </c>
      <c r="F5549">
        <v>4</v>
      </c>
      <c r="G5549" s="1" t="s">
        <v>6053</v>
      </c>
      <c r="H5549" s="1" t="s">
        <v>6059</v>
      </c>
      <c r="I5549">
        <v>1</v>
      </c>
      <c r="J5549">
        <v>21</v>
      </c>
      <c r="K5549">
        <v>2014</v>
      </c>
      <c r="L5549" s="1" t="s">
        <v>1362</v>
      </c>
      <c r="M5549" s="1" t="s">
        <v>1192</v>
      </c>
      <c r="N5549" s="1" t="s">
        <v>68</v>
      </c>
      <c r="O5549" s="1" t="s">
        <v>30</v>
      </c>
      <c r="P5549" s="1" t="s">
        <v>23</v>
      </c>
      <c r="Q5549" s="2">
        <v>41665</v>
      </c>
      <c r="R5549" s="1" t="s">
        <v>24</v>
      </c>
      <c r="S5549" s="1" t="s">
        <v>118</v>
      </c>
      <c r="T5549">
        <v>6.8637765000000002</v>
      </c>
      <c r="U5549">
        <v>51.496334099999999</v>
      </c>
      <c r="V5549" s="2">
        <v>41660</v>
      </c>
      <c r="W5549">
        <v>5</v>
      </c>
    </row>
    <row r="5550" spans="1:23" x14ac:dyDescent="0.25">
      <c r="A5550" s="1" t="s">
        <v>4616</v>
      </c>
      <c r="B5550" s="1" t="s">
        <v>7471</v>
      </c>
      <c r="C5550">
        <v>0</v>
      </c>
      <c r="D5550">
        <v>139</v>
      </c>
      <c r="E5550">
        <v>30</v>
      </c>
      <c r="F5550">
        <v>3</v>
      </c>
      <c r="G5550" s="1" t="s">
        <v>6053</v>
      </c>
      <c r="H5550" s="1" t="s">
        <v>6103</v>
      </c>
      <c r="I5550">
        <v>1</v>
      </c>
      <c r="J5550">
        <v>21</v>
      </c>
      <c r="K5550">
        <v>2014</v>
      </c>
      <c r="L5550" s="1" t="s">
        <v>1362</v>
      </c>
      <c r="M5550" s="1" t="s">
        <v>1192</v>
      </c>
      <c r="N5550" s="1" t="s">
        <v>68</v>
      </c>
      <c r="O5550" s="1" t="s">
        <v>30</v>
      </c>
      <c r="P5550" s="1" t="s">
        <v>23</v>
      </c>
      <c r="Q5550" s="2">
        <v>41665</v>
      </c>
      <c r="R5550" s="1" t="s">
        <v>24</v>
      </c>
      <c r="S5550" s="1" t="s">
        <v>118</v>
      </c>
      <c r="T5550">
        <v>6.8637765000000002</v>
      </c>
      <c r="U5550">
        <v>51.496334099999999</v>
      </c>
      <c r="V5550" s="2">
        <v>41660</v>
      </c>
      <c r="W5550">
        <v>5</v>
      </c>
    </row>
    <row r="5551" spans="1:23" x14ac:dyDescent="0.25">
      <c r="A5551" s="1" t="s">
        <v>4614</v>
      </c>
      <c r="B5551" s="1" t="s">
        <v>7770</v>
      </c>
      <c r="C5551">
        <v>0.1</v>
      </c>
      <c r="D5551">
        <v>557</v>
      </c>
      <c r="E5551">
        <v>111</v>
      </c>
      <c r="F5551">
        <v>2</v>
      </c>
      <c r="G5551" s="1" t="s">
        <v>6087</v>
      </c>
      <c r="H5551" s="1" t="s">
        <v>6088</v>
      </c>
      <c r="I5551">
        <v>1</v>
      </c>
      <c r="J5551">
        <v>21</v>
      </c>
      <c r="K5551">
        <v>2014</v>
      </c>
      <c r="L5551" s="1" t="s">
        <v>1638</v>
      </c>
      <c r="M5551" s="1" t="s">
        <v>1020</v>
      </c>
      <c r="N5551" s="1" t="s">
        <v>60</v>
      </c>
      <c r="O5551" s="1" t="s">
        <v>52</v>
      </c>
      <c r="P5551" s="1" t="s">
        <v>35</v>
      </c>
      <c r="Q5551" s="2">
        <v>41666</v>
      </c>
      <c r="R5551" s="1" t="s">
        <v>24</v>
      </c>
      <c r="S5551" s="1" t="s">
        <v>98</v>
      </c>
      <c r="T5551">
        <v>-0.37628810000000001</v>
      </c>
      <c r="U5551">
        <v>39.469907499999998</v>
      </c>
      <c r="V5551" s="2">
        <v>41660</v>
      </c>
      <c r="W5551">
        <v>6</v>
      </c>
    </row>
    <row r="5552" spans="1:23" x14ac:dyDescent="0.25">
      <c r="A5552" s="1" t="s">
        <v>4620</v>
      </c>
      <c r="B5552" s="1" t="s">
        <v>7096</v>
      </c>
      <c r="C5552">
        <v>0</v>
      </c>
      <c r="D5552">
        <v>184</v>
      </c>
      <c r="E5552">
        <v>85</v>
      </c>
      <c r="F5552">
        <v>6</v>
      </c>
      <c r="G5552" s="1" t="s">
        <v>6053</v>
      </c>
      <c r="H5552" s="1" t="s">
        <v>6054</v>
      </c>
      <c r="I5552">
        <v>1</v>
      </c>
      <c r="J5552">
        <v>22</v>
      </c>
      <c r="K5552">
        <v>2014</v>
      </c>
      <c r="L5552" s="1" t="s">
        <v>437</v>
      </c>
      <c r="M5552" s="1" t="s">
        <v>862</v>
      </c>
      <c r="N5552" s="1" t="s">
        <v>22</v>
      </c>
      <c r="O5552" s="1" t="s">
        <v>16</v>
      </c>
      <c r="P5552" s="1" t="s">
        <v>35</v>
      </c>
      <c r="Q5552" s="2">
        <v>41663</v>
      </c>
      <c r="R5552" s="1" t="s">
        <v>18</v>
      </c>
      <c r="S5552" s="1" t="s">
        <v>421</v>
      </c>
      <c r="T5552">
        <v>-4.2518060000000002</v>
      </c>
      <c r="U5552">
        <v>55.864237000000003</v>
      </c>
      <c r="V5552" s="2">
        <v>41661</v>
      </c>
      <c r="W5552">
        <v>2</v>
      </c>
    </row>
    <row r="5553" spans="1:23" x14ac:dyDescent="0.25">
      <c r="A5553" s="1" t="s">
        <v>4624</v>
      </c>
      <c r="B5553" s="1" t="s">
        <v>6759</v>
      </c>
      <c r="C5553">
        <v>0.4</v>
      </c>
      <c r="D5553">
        <v>86</v>
      </c>
      <c r="E5553">
        <v>9</v>
      </c>
      <c r="F5553">
        <v>3</v>
      </c>
      <c r="G5553" s="1" t="s">
        <v>6053</v>
      </c>
      <c r="H5553" s="1" t="s">
        <v>6062</v>
      </c>
      <c r="I5553">
        <v>1</v>
      </c>
      <c r="J5553">
        <v>22</v>
      </c>
      <c r="K5553">
        <v>2014</v>
      </c>
      <c r="L5553" s="1" t="s">
        <v>376</v>
      </c>
      <c r="M5553" s="1" t="s">
        <v>265</v>
      </c>
      <c r="N5553" s="1" t="s">
        <v>51</v>
      </c>
      <c r="O5553" s="1" t="s">
        <v>52</v>
      </c>
      <c r="P5553" s="1" t="s">
        <v>23</v>
      </c>
      <c r="Q5553" s="2">
        <v>41664</v>
      </c>
      <c r="R5553" s="1" t="s">
        <v>39</v>
      </c>
      <c r="S5553" s="1" t="s">
        <v>266</v>
      </c>
      <c r="T5553">
        <v>12.4963655</v>
      </c>
      <c r="U5553">
        <v>41.902783499999998</v>
      </c>
      <c r="V5553" s="2">
        <v>41661</v>
      </c>
      <c r="W5553">
        <v>3</v>
      </c>
    </row>
    <row r="5554" spans="1:23" x14ac:dyDescent="0.25">
      <c r="A5554" s="1" t="s">
        <v>4623</v>
      </c>
      <c r="B5554" s="1" t="s">
        <v>7028</v>
      </c>
      <c r="C5554">
        <v>0</v>
      </c>
      <c r="D5554">
        <v>8</v>
      </c>
      <c r="E5554">
        <v>1</v>
      </c>
      <c r="F5554">
        <v>2</v>
      </c>
      <c r="G5554" s="1" t="s">
        <v>6053</v>
      </c>
      <c r="H5554" s="1" t="s">
        <v>6081</v>
      </c>
      <c r="I5554">
        <v>1</v>
      </c>
      <c r="J5554">
        <v>22</v>
      </c>
      <c r="K5554">
        <v>2014</v>
      </c>
      <c r="L5554" s="1" t="s">
        <v>264</v>
      </c>
      <c r="M5554" s="1" t="s">
        <v>435</v>
      </c>
      <c r="N5554" s="1" t="s">
        <v>68</v>
      </c>
      <c r="O5554" s="1" t="s">
        <v>30</v>
      </c>
      <c r="P5554" s="1" t="s">
        <v>35</v>
      </c>
      <c r="Q5554" s="2">
        <v>41665</v>
      </c>
      <c r="R5554" s="1" t="s">
        <v>24</v>
      </c>
      <c r="S5554" s="1" t="s">
        <v>118</v>
      </c>
      <c r="T5554">
        <v>7.0115552000000001</v>
      </c>
      <c r="U5554">
        <v>51.455643199999997</v>
      </c>
      <c r="V5554" s="2">
        <v>41661</v>
      </c>
      <c r="W5554">
        <v>4</v>
      </c>
    </row>
    <row r="5555" spans="1:23" x14ac:dyDescent="0.25">
      <c r="A5555" s="1" t="s">
        <v>4623</v>
      </c>
      <c r="B5555" s="1" t="s">
        <v>7654</v>
      </c>
      <c r="C5555">
        <v>0</v>
      </c>
      <c r="D5555">
        <v>27</v>
      </c>
      <c r="E5555">
        <v>1</v>
      </c>
      <c r="F5555">
        <v>4</v>
      </c>
      <c r="G5555" s="1" t="s">
        <v>6053</v>
      </c>
      <c r="H5555" s="1" t="s">
        <v>6079</v>
      </c>
      <c r="I5555">
        <v>1</v>
      </c>
      <c r="J5555">
        <v>22</v>
      </c>
      <c r="K5555">
        <v>2014</v>
      </c>
      <c r="L5555" s="1" t="s">
        <v>264</v>
      </c>
      <c r="M5555" s="1" t="s">
        <v>435</v>
      </c>
      <c r="N5555" s="1" t="s">
        <v>68</v>
      </c>
      <c r="O5555" s="1" t="s">
        <v>30</v>
      </c>
      <c r="P5555" s="1" t="s">
        <v>35</v>
      </c>
      <c r="Q5555" s="2">
        <v>41665</v>
      </c>
      <c r="R5555" s="1" t="s">
        <v>24</v>
      </c>
      <c r="S5555" s="1" t="s">
        <v>118</v>
      </c>
      <c r="T5555">
        <v>7.0115552000000001</v>
      </c>
      <c r="U5555">
        <v>51.455643199999997</v>
      </c>
      <c r="V5555" s="2">
        <v>41661</v>
      </c>
      <c r="W5555">
        <v>4</v>
      </c>
    </row>
    <row r="5556" spans="1:23" x14ac:dyDescent="0.25">
      <c r="A5556" s="1" t="s">
        <v>4623</v>
      </c>
      <c r="B5556" s="1" t="s">
        <v>7766</v>
      </c>
      <c r="C5556">
        <v>0</v>
      </c>
      <c r="D5556">
        <v>146</v>
      </c>
      <c r="E5556">
        <v>20</v>
      </c>
      <c r="F5556">
        <v>3</v>
      </c>
      <c r="G5556" s="1" t="s">
        <v>6053</v>
      </c>
      <c r="H5556" s="1" t="s">
        <v>6054</v>
      </c>
      <c r="I5556">
        <v>1</v>
      </c>
      <c r="J5556">
        <v>22</v>
      </c>
      <c r="K5556">
        <v>2014</v>
      </c>
      <c r="L5556" s="1" t="s">
        <v>264</v>
      </c>
      <c r="M5556" s="1" t="s">
        <v>435</v>
      </c>
      <c r="N5556" s="1" t="s">
        <v>68</v>
      </c>
      <c r="O5556" s="1" t="s">
        <v>30</v>
      </c>
      <c r="P5556" s="1" t="s">
        <v>35</v>
      </c>
      <c r="Q5556" s="2">
        <v>41665</v>
      </c>
      <c r="R5556" s="1" t="s">
        <v>24</v>
      </c>
      <c r="S5556" s="1" t="s">
        <v>118</v>
      </c>
      <c r="T5556">
        <v>7.0115552000000001</v>
      </c>
      <c r="U5556">
        <v>51.455643199999997</v>
      </c>
      <c r="V5556" s="2">
        <v>41661</v>
      </c>
      <c r="W5556">
        <v>4</v>
      </c>
    </row>
    <row r="5557" spans="1:23" x14ac:dyDescent="0.25">
      <c r="A5557" s="1" t="s">
        <v>4626</v>
      </c>
      <c r="B5557" s="1" t="s">
        <v>6462</v>
      </c>
      <c r="C5557">
        <v>0.5</v>
      </c>
      <c r="D5557">
        <v>206</v>
      </c>
      <c r="E5557">
        <v>-206</v>
      </c>
      <c r="F5557">
        <v>3</v>
      </c>
      <c r="G5557" s="1" t="s">
        <v>6053</v>
      </c>
      <c r="H5557" s="1" t="s">
        <v>6062</v>
      </c>
      <c r="I5557">
        <v>1</v>
      </c>
      <c r="J5557">
        <v>22</v>
      </c>
      <c r="K5557">
        <v>2014</v>
      </c>
      <c r="L5557" s="1" t="s">
        <v>1122</v>
      </c>
      <c r="M5557" s="1" t="s">
        <v>92</v>
      </c>
      <c r="N5557" s="1" t="s">
        <v>93</v>
      </c>
      <c r="O5557" s="1" t="s">
        <v>16</v>
      </c>
      <c r="P5557" s="1" t="s">
        <v>35</v>
      </c>
      <c r="Q5557" s="2">
        <v>41665</v>
      </c>
      <c r="R5557" s="1" t="s">
        <v>24</v>
      </c>
      <c r="S5557" s="1" t="s">
        <v>94</v>
      </c>
      <c r="T5557">
        <v>12.568337100000001</v>
      </c>
      <c r="U5557">
        <v>55.676096800000003</v>
      </c>
      <c r="V5557" s="2">
        <v>41661</v>
      </c>
      <c r="W5557">
        <v>4</v>
      </c>
    </row>
    <row r="5558" spans="1:23" x14ac:dyDescent="0.25">
      <c r="A5558" s="1" t="s">
        <v>4621</v>
      </c>
      <c r="B5558" s="1" t="s">
        <v>6137</v>
      </c>
      <c r="C5558">
        <v>0</v>
      </c>
      <c r="D5558">
        <v>26</v>
      </c>
      <c r="E5558">
        <v>7</v>
      </c>
      <c r="F5558">
        <v>1</v>
      </c>
      <c r="G5558" s="1" t="s">
        <v>6053</v>
      </c>
      <c r="H5558" s="1" t="s">
        <v>6059</v>
      </c>
      <c r="I5558">
        <v>1</v>
      </c>
      <c r="J5558">
        <v>22</v>
      </c>
      <c r="K5558">
        <v>2014</v>
      </c>
      <c r="L5558" s="1" t="s">
        <v>1508</v>
      </c>
      <c r="M5558" s="1" t="s">
        <v>4622</v>
      </c>
      <c r="N5558" s="1" t="s">
        <v>51</v>
      </c>
      <c r="O5558" s="1" t="s">
        <v>52</v>
      </c>
      <c r="P5558" s="1" t="s">
        <v>23</v>
      </c>
      <c r="Q5558" s="2">
        <v>41665</v>
      </c>
      <c r="R5558" s="1" t="s">
        <v>24</v>
      </c>
      <c r="S5558" s="1" t="s">
        <v>2358</v>
      </c>
      <c r="T5558">
        <v>13.402920399999999</v>
      </c>
      <c r="U5558">
        <v>43.627608100000003</v>
      </c>
      <c r="V5558" s="2">
        <v>41661</v>
      </c>
      <c r="W5558">
        <v>4</v>
      </c>
    </row>
    <row r="5559" spans="1:23" x14ac:dyDescent="0.25">
      <c r="A5559" s="1" t="s">
        <v>4627</v>
      </c>
      <c r="B5559" s="1" t="s">
        <v>6420</v>
      </c>
      <c r="C5559">
        <v>0</v>
      </c>
      <c r="D5559">
        <v>180</v>
      </c>
      <c r="E5559">
        <v>5</v>
      </c>
      <c r="F5559">
        <v>3</v>
      </c>
      <c r="G5559" s="1" t="s">
        <v>6053</v>
      </c>
      <c r="H5559" s="1" t="s">
        <v>6099</v>
      </c>
      <c r="I5559">
        <v>1</v>
      </c>
      <c r="J5559">
        <v>22</v>
      </c>
      <c r="K5559">
        <v>2014</v>
      </c>
      <c r="L5559" s="1" t="s">
        <v>1141</v>
      </c>
      <c r="M5559" s="1" t="s">
        <v>482</v>
      </c>
      <c r="N5559" s="1" t="s">
        <v>22</v>
      </c>
      <c r="O5559" s="1" t="s">
        <v>16</v>
      </c>
      <c r="P5559" s="1" t="s">
        <v>23</v>
      </c>
      <c r="Q5559" s="2">
        <v>41666</v>
      </c>
      <c r="R5559" s="1" t="s">
        <v>24</v>
      </c>
      <c r="S5559" s="1" t="s">
        <v>25</v>
      </c>
      <c r="T5559">
        <v>1.753449</v>
      </c>
      <c r="U5559">
        <v>52.481138000000001</v>
      </c>
      <c r="V5559" s="2">
        <v>41661</v>
      </c>
      <c r="W5559">
        <v>5</v>
      </c>
    </row>
    <row r="5560" spans="1:23" x14ac:dyDescent="0.25">
      <c r="A5560" s="1" t="s">
        <v>4627</v>
      </c>
      <c r="B5560" s="1" t="s">
        <v>7521</v>
      </c>
      <c r="C5560">
        <v>0</v>
      </c>
      <c r="D5560">
        <v>116</v>
      </c>
      <c r="E5560">
        <v>16</v>
      </c>
      <c r="F5560">
        <v>4</v>
      </c>
      <c r="G5560" s="1" t="s">
        <v>6053</v>
      </c>
      <c r="H5560" s="1" t="s">
        <v>6059</v>
      </c>
      <c r="I5560">
        <v>1</v>
      </c>
      <c r="J5560">
        <v>22</v>
      </c>
      <c r="K5560">
        <v>2014</v>
      </c>
      <c r="L5560" s="1" t="s">
        <v>1141</v>
      </c>
      <c r="M5560" s="1" t="s">
        <v>482</v>
      </c>
      <c r="N5560" s="1" t="s">
        <v>22</v>
      </c>
      <c r="O5560" s="1" t="s">
        <v>16</v>
      </c>
      <c r="P5560" s="1" t="s">
        <v>23</v>
      </c>
      <c r="Q5560" s="2">
        <v>41666</v>
      </c>
      <c r="R5560" s="1" t="s">
        <v>24</v>
      </c>
      <c r="S5560" s="1" t="s">
        <v>25</v>
      </c>
      <c r="T5560">
        <v>1.753449</v>
      </c>
      <c r="U5560">
        <v>52.481138000000001</v>
      </c>
      <c r="V5560" s="2">
        <v>41661</v>
      </c>
      <c r="W5560">
        <v>5</v>
      </c>
    </row>
    <row r="5561" spans="1:23" x14ac:dyDescent="0.25">
      <c r="A5561" s="1" t="s">
        <v>4627</v>
      </c>
      <c r="B5561" s="1" t="s">
        <v>6317</v>
      </c>
      <c r="C5561">
        <v>0</v>
      </c>
      <c r="D5561">
        <v>107</v>
      </c>
      <c r="E5561">
        <v>36</v>
      </c>
      <c r="F5561">
        <v>6</v>
      </c>
      <c r="G5561" s="1" t="s">
        <v>6053</v>
      </c>
      <c r="H5561" s="1" t="s">
        <v>6059</v>
      </c>
      <c r="I5561">
        <v>1</v>
      </c>
      <c r="J5561">
        <v>22</v>
      </c>
      <c r="K5561">
        <v>2014</v>
      </c>
      <c r="L5561" s="1" t="s">
        <v>1141</v>
      </c>
      <c r="M5561" s="1" t="s">
        <v>482</v>
      </c>
      <c r="N5561" s="1" t="s">
        <v>22</v>
      </c>
      <c r="O5561" s="1" t="s">
        <v>16</v>
      </c>
      <c r="P5561" s="1" t="s">
        <v>23</v>
      </c>
      <c r="Q5561" s="2">
        <v>41666</v>
      </c>
      <c r="R5561" s="1" t="s">
        <v>24</v>
      </c>
      <c r="S5561" s="1" t="s">
        <v>25</v>
      </c>
      <c r="T5561">
        <v>1.753449</v>
      </c>
      <c r="U5561">
        <v>52.481138000000001</v>
      </c>
      <c r="V5561" s="2">
        <v>41661</v>
      </c>
      <c r="W5561">
        <v>5</v>
      </c>
    </row>
    <row r="5562" spans="1:23" x14ac:dyDescent="0.25">
      <c r="A5562" s="1" t="s">
        <v>4627</v>
      </c>
      <c r="B5562" s="1" t="s">
        <v>6999</v>
      </c>
      <c r="C5562">
        <v>0</v>
      </c>
      <c r="D5562">
        <v>12</v>
      </c>
      <c r="E5562">
        <v>1</v>
      </c>
      <c r="F5562">
        <v>2</v>
      </c>
      <c r="G5562" s="1" t="s">
        <v>6053</v>
      </c>
      <c r="H5562" s="1" t="s">
        <v>6081</v>
      </c>
      <c r="I5562">
        <v>1</v>
      </c>
      <c r="J5562">
        <v>22</v>
      </c>
      <c r="K5562">
        <v>2014</v>
      </c>
      <c r="L5562" s="1" t="s">
        <v>1141</v>
      </c>
      <c r="M5562" s="1" t="s">
        <v>482</v>
      </c>
      <c r="N5562" s="1" t="s">
        <v>22</v>
      </c>
      <c r="O5562" s="1" t="s">
        <v>16</v>
      </c>
      <c r="P5562" s="1" t="s">
        <v>23</v>
      </c>
      <c r="Q5562" s="2">
        <v>41666</v>
      </c>
      <c r="R5562" s="1" t="s">
        <v>24</v>
      </c>
      <c r="S5562" s="1" t="s">
        <v>25</v>
      </c>
      <c r="T5562">
        <v>1.753449</v>
      </c>
      <c r="U5562">
        <v>52.481138000000001</v>
      </c>
      <c r="V5562" s="2">
        <v>41661</v>
      </c>
      <c r="W5562">
        <v>5</v>
      </c>
    </row>
    <row r="5563" spans="1:23" x14ac:dyDescent="0.25">
      <c r="A5563" s="1" t="s">
        <v>4627</v>
      </c>
      <c r="B5563" s="1" t="s">
        <v>7771</v>
      </c>
      <c r="C5563">
        <v>0</v>
      </c>
      <c r="D5563">
        <v>38</v>
      </c>
      <c r="E5563">
        <v>18</v>
      </c>
      <c r="F5563">
        <v>1</v>
      </c>
      <c r="G5563" s="1" t="s">
        <v>6053</v>
      </c>
      <c r="H5563" s="1" t="s">
        <v>6112</v>
      </c>
      <c r="I5563">
        <v>1</v>
      </c>
      <c r="J5563">
        <v>22</v>
      </c>
      <c r="K5563">
        <v>2014</v>
      </c>
      <c r="L5563" s="1" t="s">
        <v>1141</v>
      </c>
      <c r="M5563" s="1" t="s">
        <v>482</v>
      </c>
      <c r="N5563" s="1" t="s">
        <v>22</v>
      </c>
      <c r="O5563" s="1" t="s">
        <v>16</v>
      </c>
      <c r="P5563" s="1" t="s">
        <v>23</v>
      </c>
      <c r="Q5563" s="2">
        <v>41666</v>
      </c>
      <c r="R5563" s="1" t="s">
        <v>24</v>
      </c>
      <c r="S5563" s="1" t="s">
        <v>25</v>
      </c>
      <c r="T5563">
        <v>1.753449</v>
      </c>
      <c r="U5563">
        <v>52.481138000000001</v>
      </c>
      <c r="V5563" s="2">
        <v>41661</v>
      </c>
      <c r="W5563">
        <v>5</v>
      </c>
    </row>
    <row r="5564" spans="1:23" x14ac:dyDescent="0.25">
      <c r="A5564" s="1" t="s">
        <v>4627</v>
      </c>
      <c r="B5564" s="1" t="s">
        <v>7373</v>
      </c>
      <c r="C5564">
        <v>0</v>
      </c>
      <c r="D5564">
        <v>65</v>
      </c>
      <c r="E5564">
        <v>17</v>
      </c>
      <c r="F5564">
        <v>2</v>
      </c>
      <c r="G5564" s="1" t="s">
        <v>6053</v>
      </c>
      <c r="H5564" s="1" t="s">
        <v>6054</v>
      </c>
      <c r="I5564">
        <v>1</v>
      </c>
      <c r="J5564">
        <v>22</v>
      </c>
      <c r="K5564">
        <v>2014</v>
      </c>
      <c r="L5564" s="1" t="s">
        <v>1141</v>
      </c>
      <c r="M5564" s="1" t="s">
        <v>482</v>
      </c>
      <c r="N5564" s="1" t="s">
        <v>22</v>
      </c>
      <c r="O5564" s="1" t="s">
        <v>16</v>
      </c>
      <c r="P5564" s="1" t="s">
        <v>23</v>
      </c>
      <c r="Q5564" s="2">
        <v>41666</v>
      </c>
      <c r="R5564" s="1" t="s">
        <v>24</v>
      </c>
      <c r="S5564" s="1" t="s">
        <v>25</v>
      </c>
      <c r="T5564">
        <v>1.753449</v>
      </c>
      <c r="U5564">
        <v>52.481138000000001</v>
      </c>
      <c r="V5564" s="2">
        <v>41661</v>
      </c>
      <c r="W5564">
        <v>5</v>
      </c>
    </row>
    <row r="5565" spans="1:23" x14ac:dyDescent="0.25">
      <c r="A5565" s="1" t="s">
        <v>4627</v>
      </c>
      <c r="B5565" s="1" t="s">
        <v>7562</v>
      </c>
      <c r="C5565">
        <v>0</v>
      </c>
      <c r="D5565">
        <v>157</v>
      </c>
      <c r="E5565">
        <v>5</v>
      </c>
      <c r="F5565">
        <v>9</v>
      </c>
      <c r="G5565" s="1" t="s">
        <v>6053</v>
      </c>
      <c r="H5565" s="1" t="s">
        <v>6062</v>
      </c>
      <c r="I5565">
        <v>1</v>
      </c>
      <c r="J5565">
        <v>22</v>
      </c>
      <c r="K5565">
        <v>2014</v>
      </c>
      <c r="L5565" s="1" t="s">
        <v>1141</v>
      </c>
      <c r="M5565" s="1" t="s">
        <v>482</v>
      </c>
      <c r="N5565" s="1" t="s">
        <v>22</v>
      </c>
      <c r="O5565" s="1" t="s">
        <v>16</v>
      </c>
      <c r="P5565" s="1" t="s">
        <v>23</v>
      </c>
      <c r="Q5565" s="2">
        <v>41666</v>
      </c>
      <c r="R5565" s="1" t="s">
        <v>24</v>
      </c>
      <c r="S5565" s="1" t="s">
        <v>25</v>
      </c>
      <c r="T5565">
        <v>1.753449</v>
      </c>
      <c r="U5565">
        <v>52.481138000000001</v>
      </c>
      <c r="V5565" s="2">
        <v>41661</v>
      </c>
      <c r="W5565">
        <v>5</v>
      </c>
    </row>
    <row r="5566" spans="1:23" x14ac:dyDescent="0.25">
      <c r="A5566" s="1" t="s">
        <v>4627</v>
      </c>
      <c r="B5566" s="1" t="s">
        <v>6730</v>
      </c>
      <c r="C5566">
        <v>0</v>
      </c>
      <c r="D5566">
        <v>75</v>
      </c>
      <c r="E5566">
        <v>0</v>
      </c>
      <c r="F5566">
        <v>7</v>
      </c>
      <c r="G5566" s="1" t="s">
        <v>6053</v>
      </c>
      <c r="H5566" s="1" t="s">
        <v>6062</v>
      </c>
      <c r="I5566">
        <v>1</v>
      </c>
      <c r="J5566">
        <v>22</v>
      </c>
      <c r="K5566">
        <v>2014</v>
      </c>
      <c r="L5566" s="1" t="s">
        <v>1141</v>
      </c>
      <c r="M5566" s="1" t="s">
        <v>482</v>
      </c>
      <c r="N5566" s="1" t="s">
        <v>22</v>
      </c>
      <c r="O5566" s="1" t="s">
        <v>16</v>
      </c>
      <c r="P5566" s="1" t="s">
        <v>23</v>
      </c>
      <c r="Q5566" s="2">
        <v>41666</v>
      </c>
      <c r="R5566" s="1" t="s">
        <v>24</v>
      </c>
      <c r="S5566" s="1" t="s">
        <v>25</v>
      </c>
      <c r="T5566">
        <v>1.753449</v>
      </c>
      <c r="U5566">
        <v>52.481138000000001</v>
      </c>
      <c r="V5566" s="2">
        <v>41661</v>
      </c>
      <c r="W5566">
        <v>5</v>
      </c>
    </row>
    <row r="5567" spans="1:23" x14ac:dyDescent="0.25">
      <c r="A5567" s="1" t="s">
        <v>4627</v>
      </c>
      <c r="B5567" s="1" t="s">
        <v>7557</v>
      </c>
      <c r="C5567">
        <v>0</v>
      </c>
      <c r="D5567">
        <v>87</v>
      </c>
      <c r="E5567">
        <v>4</v>
      </c>
      <c r="F5567">
        <v>2</v>
      </c>
      <c r="G5567" s="1" t="s">
        <v>6053</v>
      </c>
      <c r="H5567" s="1" t="s">
        <v>6103</v>
      </c>
      <c r="I5567">
        <v>1</v>
      </c>
      <c r="J5567">
        <v>22</v>
      </c>
      <c r="K5567">
        <v>2014</v>
      </c>
      <c r="L5567" s="1" t="s">
        <v>1141</v>
      </c>
      <c r="M5567" s="1" t="s">
        <v>482</v>
      </c>
      <c r="N5567" s="1" t="s">
        <v>22</v>
      </c>
      <c r="O5567" s="1" t="s">
        <v>16</v>
      </c>
      <c r="P5567" s="1" t="s">
        <v>23</v>
      </c>
      <c r="Q5567" s="2">
        <v>41666</v>
      </c>
      <c r="R5567" s="1" t="s">
        <v>24</v>
      </c>
      <c r="S5567" s="1" t="s">
        <v>25</v>
      </c>
      <c r="T5567">
        <v>1.753449</v>
      </c>
      <c r="U5567">
        <v>52.481138000000001</v>
      </c>
      <c r="V5567" s="2">
        <v>41661</v>
      </c>
      <c r="W5567">
        <v>5</v>
      </c>
    </row>
    <row r="5568" spans="1:23" x14ac:dyDescent="0.25">
      <c r="A5568" s="1" t="s">
        <v>4625</v>
      </c>
      <c r="B5568" s="1" t="s">
        <v>6278</v>
      </c>
      <c r="C5568">
        <v>0.2</v>
      </c>
      <c r="D5568">
        <v>259</v>
      </c>
      <c r="E5568">
        <v>-55</v>
      </c>
      <c r="F5568">
        <v>2</v>
      </c>
      <c r="G5568" s="1" t="s">
        <v>6056</v>
      </c>
      <c r="H5568" s="1" t="s">
        <v>6072</v>
      </c>
      <c r="I5568">
        <v>1</v>
      </c>
      <c r="J5568">
        <v>22</v>
      </c>
      <c r="K5568">
        <v>2014</v>
      </c>
      <c r="L5568" s="1" t="s">
        <v>231</v>
      </c>
      <c r="M5568" s="1" t="s">
        <v>4465</v>
      </c>
      <c r="N5568" s="1" t="s">
        <v>60</v>
      </c>
      <c r="O5568" s="1" t="s">
        <v>52</v>
      </c>
      <c r="P5568" s="1" t="s">
        <v>23</v>
      </c>
      <c r="Q5568" s="2">
        <v>41667</v>
      </c>
      <c r="R5568" s="1" t="s">
        <v>24</v>
      </c>
      <c r="S5568" s="1" t="s">
        <v>143</v>
      </c>
      <c r="T5568">
        <v>-3.8035477000000002</v>
      </c>
      <c r="U5568">
        <v>40.2902056</v>
      </c>
      <c r="V5568" s="2">
        <v>41661</v>
      </c>
      <c r="W5568">
        <v>6</v>
      </c>
    </row>
    <row r="5569" spans="1:23" x14ac:dyDescent="0.25">
      <c r="A5569" s="1" t="s">
        <v>4629</v>
      </c>
      <c r="B5569" s="1" t="s">
        <v>6711</v>
      </c>
      <c r="C5569">
        <v>0</v>
      </c>
      <c r="D5569">
        <v>191</v>
      </c>
      <c r="E5569">
        <v>13</v>
      </c>
      <c r="F5569">
        <v>8</v>
      </c>
      <c r="G5569" s="1" t="s">
        <v>6056</v>
      </c>
      <c r="H5569" s="1" t="s">
        <v>6129</v>
      </c>
      <c r="I5569">
        <v>1</v>
      </c>
      <c r="J5569">
        <v>23</v>
      </c>
      <c r="K5569">
        <v>2014</v>
      </c>
      <c r="L5569" s="1" t="s">
        <v>1481</v>
      </c>
      <c r="M5569" s="1" t="s">
        <v>4630</v>
      </c>
      <c r="N5569" s="1" t="s">
        <v>51</v>
      </c>
      <c r="O5569" s="1" t="s">
        <v>52</v>
      </c>
      <c r="P5569" s="1" t="s">
        <v>23</v>
      </c>
      <c r="Q5569" s="2">
        <v>41662</v>
      </c>
      <c r="R5569" s="1" t="s">
        <v>64</v>
      </c>
      <c r="S5569" s="1" t="s">
        <v>1353</v>
      </c>
      <c r="T5569">
        <v>14.163584500000001</v>
      </c>
      <c r="U5569">
        <v>42.347886000000003</v>
      </c>
      <c r="V5569" s="2">
        <v>41662</v>
      </c>
      <c r="W5569">
        <v>0</v>
      </c>
    </row>
    <row r="5570" spans="1:23" x14ac:dyDescent="0.25">
      <c r="A5570" s="1" t="s">
        <v>4628</v>
      </c>
      <c r="B5570" s="1" t="s">
        <v>6873</v>
      </c>
      <c r="C5570">
        <v>0</v>
      </c>
      <c r="D5570">
        <v>132</v>
      </c>
      <c r="E5570">
        <v>54</v>
      </c>
      <c r="F5570">
        <v>5</v>
      </c>
      <c r="G5570" s="1" t="s">
        <v>6053</v>
      </c>
      <c r="H5570" s="1" t="s">
        <v>6059</v>
      </c>
      <c r="I5570">
        <v>1</v>
      </c>
      <c r="J5570">
        <v>23</v>
      </c>
      <c r="K5570">
        <v>2014</v>
      </c>
      <c r="L5570" s="1" t="s">
        <v>1570</v>
      </c>
      <c r="M5570" s="1" t="s">
        <v>952</v>
      </c>
      <c r="N5570" s="1" t="s">
        <v>68</v>
      </c>
      <c r="O5570" s="1" t="s">
        <v>30</v>
      </c>
      <c r="P5570" s="1" t="s">
        <v>23</v>
      </c>
      <c r="Q5570" s="2">
        <v>41663</v>
      </c>
      <c r="R5570" s="1" t="s">
        <v>39</v>
      </c>
      <c r="S5570" s="1" t="s">
        <v>369</v>
      </c>
      <c r="T5570">
        <v>12.099146599999999</v>
      </c>
      <c r="U5570">
        <v>54.092440600000003</v>
      </c>
      <c r="V5570" s="2">
        <v>41662</v>
      </c>
      <c r="W5570">
        <v>1</v>
      </c>
    </row>
    <row r="5571" spans="1:23" x14ac:dyDescent="0.25">
      <c r="A5571" s="1" t="s">
        <v>4628</v>
      </c>
      <c r="B5571" s="1" t="s">
        <v>6577</v>
      </c>
      <c r="C5571">
        <v>0</v>
      </c>
      <c r="D5571">
        <v>94</v>
      </c>
      <c r="E5571">
        <v>7</v>
      </c>
      <c r="F5571">
        <v>7</v>
      </c>
      <c r="G5571" s="1" t="s">
        <v>6053</v>
      </c>
      <c r="H5571" s="1" t="s">
        <v>6067</v>
      </c>
      <c r="I5571">
        <v>1</v>
      </c>
      <c r="J5571">
        <v>23</v>
      </c>
      <c r="K5571">
        <v>2014</v>
      </c>
      <c r="L5571" s="1" t="s">
        <v>1570</v>
      </c>
      <c r="M5571" s="1" t="s">
        <v>952</v>
      </c>
      <c r="N5571" s="1" t="s">
        <v>68</v>
      </c>
      <c r="O5571" s="1" t="s">
        <v>30</v>
      </c>
      <c r="P5571" s="1" t="s">
        <v>23</v>
      </c>
      <c r="Q5571" s="2">
        <v>41663</v>
      </c>
      <c r="R5571" s="1" t="s">
        <v>39</v>
      </c>
      <c r="S5571" s="1" t="s">
        <v>369</v>
      </c>
      <c r="T5571">
        <v>12.099146599999999</v>
      </c>
      <c r="U5571">
        <v>54.092440600000003</v>
      </c>
      <c r="V5571" s="2">
        <v>41662</v>
      </c>
      <c r="W5571">
        <v>1</v>
      </c>
    </row>
    <row r="5572" spans="1:23" x14ac:dyDescent="0.25">
      <c r="A5572" s="1" t="s">
        <v>4628</v>
      </c>
      <c r="B5572" s="1" t="s">
        <v>6984</v>
      </c>
      <c r="C5572">
        <v>0</v>
      </c>
      <c r="D5572">
        <v>643</v>
      </c>
      <c r="E5572">
        <v>225</v>
      </c>
      <c r="F5572">
        <v>2</v>
      </c>
      <c r="G5572" s="1" t="s">
        <v>6087</v>
      </c>
      <c r="H5572" s="1" t="s">
        <v>6105</v>
      </c>
      <c r="I5572">
        <v>1</v>
      </c>
      <c r="J5572">
        <v>23</v>
      </c>
      <c r="K5572">
        <v>2014</v>
      </c>
      <c r="L5572" s="1" t="s">
        <v>1570</v>
      </c>
      <c r="M5572" s="1" t="s">
        <v>952</v>
      </c>
      <c r="N5572" s="1" t="s">
        <v>68</v>
      </c>
      <c r="O5572" s="1" t="s">
        <v>30</v>
      </c>
      <c r="P5572" s="1" t="s">
        <v>23</v>
      </c>
      <c r="Q5572" s="2">
        <v>41663</v>
      </c>
      <c r="R5572" s="1" t="s">
        <v>39</v>
      </c>
      <c r="S5572" s="1" t="s">
        <v>369</v>
      </c>
      <c r="T5572">
        <v>12.099146599999999</v>
      </c>
      <c r="U5572">
        <v>54.092440600000003</v>
      </c>
      <c r="V5572" s="2">
        <v>41662</v>
      </c>
      <c r="W5572">
        <v>1</v>
      </c>
    </row>
    <row r="5573" spans="1:23" x14ac:dyDescent="0.25">
      <c r="A5573" s="1" t="s">
        <v>4631</v>
      </c>
      <c r="B5573" s="1" t="s">
        <v>6886</v>
      </c>
      <c r="C5573">
        <v>0.1</v>
      </c>
      <c r="D5573">
        <v>128</v>
      </c>
      <c r="E5573">
        <v>-3</v>
      </c>
      <c r="F5573">
        <v>3</v>
      </c>
      <c r="G5573" s="1" t="s">
        <v>6053</v>
      </c>
      <c r="H5573" s="1" t="s">
        <v>6062</v>
      </c>
      <c r="I5573">
        <v>1</v>
      </c>
      <c r="J5573">
        <v>24</v>
      </c>
      <c r="K5573">
        <v>2014</v>
      </c>
      <c r="L5573" s="1" t="s">
        <v>174</v>
      </c>
      <c r="M5573" s="1" t="s">
        <v>4632</v>
      </c>
      <c r="N5573" s="1" t="s">
        <v>68</v>
      </c>
      <c r="O5573" s="1" t="s">
        <v>30</v>
      </c>
      <c r="P5573" s="1" t="s">
        <v>23</v>
      </c>
      <c r="Q5573" s="2">
        <v>41665</v>
      </c>
      <c r="R5573" s="1" t="s">
        <v>39</v>
      </c>
      <c r="S5573" s="1" t="s">
        <v>118</v>
      </c>
      <c r="T5573">
        <v>6.7475339999999999</v>
      </c>
      <c r="U5573">
        <v>51.567426400000002</v>
      </c>
      <c r="V5573" s="2">
        <v>41663</v>
      </c>
      <c r="W5573">
        <v>2</v>
      </c>
    </row>
    <row r="5574" spans="1:23" x14ac:dyDescent="0.25">
      <c r="A5574" s="1" t="s">
        <v>4631</v>
      </c>
      <c r="B5574" s="1" t="s">
        <v>6250</v>
      </c>
      <c r="C5574">
        <v>0.1</v>
      </c>
      <c r="D5574">
        <v>222</v>
      </c>
      <c r="E5574">
        <v>35</v>
      </c>
      <c r="F5574">
        <v>5</v>
      </c>
      <c r="G5574" s="1" t="s">
        <v>6053</v>
      </c>
      <c r="H5574" s="1" t="s">
        <v>6062</v>
      </c>
      <c r="I5574">
        <v>1</v>
      </c>
      <c r="J5574">
        <v>24</v>
      </c>
      <c r="K5574">
        <v>2014</v>
      </c>
      <c r="L5574" s="1" t="s">
        <v>174</v>
      </c>
      <c r="M5574" s="1" t="s">
        <v>4632</v>
      </c>
      <c r="N5574" s="1" t="s">
        <v>68</v>
      </c>
      <c r="O5574" s="1" t="s">
        <v>30</v>
      </c>
      <c r="P5574" s="1" t="s">
        <v>23</v>
      </c>
      <c r="Q5574" s="2">
        <v>41665</v>
      </c>
      <c r="R5574" s="1" t="s">
        <v>39</v>
      </c>
      <c r="S5574" s="1" t="s">
        <v>118</v>
      </c>
      <c r="T5574">
        <v>6.7475339999999999</v>
      </c>
      <c r="U5574">
        <v>51.567426400000002</v>
      </c>
      <c r="V5574" s="2">
        <v>41663</v>
      </c>
      <c r="W5574">
        <v>2</v>
      </c>
    </row>
    <row r="5575" spans="1:23" x14ac:dyDescent="0.25">
      <c r="A5575" s="1" t="s">
        <v>4633</v>
      </c>
      <c r="B5575" s="1" t="s">
        <v>7646</v>
      </c>
      <c r="C5575">
        <v>0</v>
      </c>
      <c r="D5575">
        <v>346</v>
      </c>
      <c r="E5575">
        <v>55</v>
      </c>
      <c r="F5575">
        <v>7</v>
      </c>
      <c r="G5575" s="1" t="s">
        <v>6053</v>
      </c>
      <c r="H5575" s="1" t="s">
        <v>6059</v>
      </c>
      <c r="I5575">
        <v>1</v>
      </c>
      <c r="J5575">
        <v>24</v>
      </c>
      <c r="K5575">
        <v>2014</v>
      </c>
      <c r="L5575" s="1" t="s">
        <v>108</v>
      </c>
      <c r="M5575" s="1" t="s">
        <v>1713</v>
      </c>
      <c r="N5575" s="1" t="s">
        <v>68</v>
      </c>
      <c r="O5575" s="1" t="s">
        <v>30</v>
      </c>
      <c r="P5575" s="1" t="s">
        <v>17</v>
      </c>
      <c r="Q5575" s="2">
        <v>41666</v>
      </c>
      <c r="R5575" s="1" t="s">
        <v>39</v>
      </c>
      <c r="S5575" s="1" t="s">
        <v>118</v>
      </c>
      <c r="T5575">
        <v>7.4652981</v>
      </c>
      <c r="U5575">
        <v>51.513587200000003</v>
      </c>
      <c r="V5575" s="2">
        <v>41663</v>
      </c>
      <c r="W5575">
        <v>3</v>
      </c>
    </row>
    <row r="5576" spans="1:23" x14ac:dyDescent="0.25">
      <c r="A5576" s="1" t="s">
        <v>4634</v>
      </c>
      <c r="B5576" s="1" t="s">
        <v>6855</v>
      </c>
      <c r="C5576">
        <v>0</v>
      </c>
      <c r="D5576">
        <v>44</v>
      </c>
      <c r="E5576">
        <v>11</v>
      </c>
      <c r="F5576">
        <v>4</v>
      </c>
      <c r="G5576" s="1" t="s">
        <v>6053</v>
      </c>
      <c r="H5576" s="1" t="s">
        <v>6059</v>
      </c>
      <c r="I5576">
        <v>1</v>
      </c>
      <c r="J5576">
        <v>24</v>
      </c>
      <c r="K5576">
        <v>2014</v>
      </c>
      <c r="L5576" s="1" t="s">
        <v>359</v>
      </c>
      <c r="M5576" s="1" t="s">
        <v>3545</v>
      </c>
      <c r="N5576" s="1" t="s">
        <v>51</v>
      </c>
      <c r="O5576" s="1" t="s">
        <v>52</v>
      </c>
      <c r="P5576" s="1" t="s">
        <v>35</v>
      </c>
      <c r="Q5576" s="2">
        <v>41668</v>
      </c>
      <c r="R5576" s="1" t="s">
        <v>24</v>
      </c>
      <c r="S5576" s="1" t="s">
        <v>106</v>
      </c>
      <c r="T5576">
        <v>10.211801899999999</v>
      </c>
      <c r="U5576">
        <v>45.541552600000003</v>
      </c>
      <c r="V5576" s="2">
        <v>41663</v>
      </c>
      <c r="W5576">
        <v>5</v>
      </c>
    </row>
    <row r="5577" spans="1:23" x14ac:dyDescent="0.25">
      <c r="A5577" s="1" t="s">
        <v>4635</v>
      </c>
      <c r="B5577" s="1" t="s">
        <v>6696</v>
      </c>
      <c r="C5577">
        <v>0.5</v>
      </c>
      <c r="D5577">
        <v>8</v>
      </c>
      <c r="E5577">
        <v>-1</v>
      </c>
      <c r="F5577">
        <v>2</v>
      </c>
      <c r="G5577" s="1" t="s">
        <v>6053</v>
      </c>
      <c r="H5577" s="1" t="s">
        <v>6067</v>
      </c>
      <c r="I5577">
        <v>1</v>
      </c>
      <c r="J5577">
        <v>24</v>
      </c>
      <c r="K5577">
        <v>2014</v>
      </c>
      <c r="L5577" s="1" t="s">
        <v>1301</v>
      </c>
      <c r="M5577" s="1" t="s">
        <v>14</v>
      </c>
      <c r="N5577" s="1" t="s">
        <v>15</v>
      </c>
      <c r="O5577" s="1" t="s">
        <v>16</v>
      </c>
      <c r="P5577" s="1" t="s">
        <v>23</v>
      </c>
      <c r="Q5577" s="2">
        <v>41669</v>
      </c>
      <c r="R5577" s="1" t="s">
        <v>24</v>
      </c>
      <c r="S5577" s="1" t="s">
        <v>14</v>
      </c>
      <c r="T5577">
        <v>18.068580799999999</v>
      </c>
      <c r="U5577">
        <v>59.329323500000001</v>
      </c>
      <c r="V5577" s="2">
        <v>41663</v>
      </c>
      <c r="W5577">
        <v>6</v>
      </c>
    </row>
    <row r="5578" spans="1:23" x14ac:dyDescent="0.25">
      <c r="A5578" s="1" t="s">
        <v>4636</v>
      </c>
      <c r="B5578" s="1" t="s">
        <v>6321</v>
      </c>
      <c r="C5578">
        <v>0.1</v>
      </c>
      <c r="D5578">
        <v>534</v>
      </c>
      <c r="E5578">
        <v>0</v>
      </c>
      <c r="F5578">
        <v>3</v>
      </c>
      <c r="G5578" s="1" t="s">
        <v>6053</v>
      </c>
      <c r="H5578" s="1" t="s">
        <v>6062</v>
      </c>
      <c r="I5578">
        <v>1</v>
      </c>
      <c r="J5578">
        <v>25</v>
      </c>
      <c r="K5578">
        <v>2014</v>
      </c>
      <c r="L5578" s="1" t="s">
        <v>258</v>
      </c>
      <c r="M5578" s="1" t="s">
        <v>340</v>
      </c>
      <c r="N5578" s="1" t="s">
        <v>68</v>
      </c>
      <c r="O5578" s="1" t="s">
        <v>30</v>
      </c>
      <c r="P5578" s="1" t="s">
        <v>23</v>
      </c>
      <c r="Q5578" s="2">
        <v>41669</v>
      </c>
      <c r="R5578" s="1" t="s">
        <v>24</v>
      </c>
      <c r="S5578" s="1" t="s">
        <v>341</v>
      </c>
      <c r="T5578">
        <v>11.627623699999999</v>
      </c>
      <c r="U5578">
        <v>52.120533299999998</v>
      </c>
      <c r="V5578" s="2">
        <v>41664</v>
      </c>
      <c r="W5578">
        <v>5</v>
      </c>
    </row>
    <row r="5579" spans="1:23" x14ac:dyDescent="0.25">
      <c r="A5579" s="1" t="s">
        <v>4638</v>
      </c>
      <c r="B5579" s="1" t="s">
        <v>7741</v>
      </c>
      <c r="C5579">
        <v>0</v>
      </c>
      <c r="D5579">
        <v>582</v>
      </c>
      <c r="E5579">
        <v>262</v>
      </c>
      <c r="F5579">
        <v>5</v>
      </c>
      <c r="G5579" s="1" t="s">
        <v>6056</v>
      </c>
      <c r="H5579" s="1" t="s">
        <v>6129</v>
      </c>
      <c r="I5579">
        <v>1</v>
      </c>
      <c r="J5579">
        <v>26</v>
      </c>
      <c r="K5579">
        <v>2014</v>
      </c>
      <c r="L5579" s="1" t="s">
        <v>2910</v>
      </c>
      <c r="M5579" s="1" t="s">
        <v>243</v>
      </c>
      <c r="N5579" s="1" t="s">
        <v>29</v>
      </c>
      <c r="O5579" s="1" t="s">
        <v>30</v>
      </c>
      <c r="P5579" s="1" t="s">
        <v>35</v>
      </c>
      <c r="Q5579" s="2">
        <v>41670</v>
      </c>
      <c r="R5579" s="1" t="s">
        <v>24</v>
      </c>
      <c r="S5579" s="1" t="s">
        <v>114</v>
      </c>
      <c r="T5579">
        <v>2.3522219</v>
      </c>
      <c r="U5579">
        <v>48.856614</v>
      </c>
      <c r="V5579" s="2">
        <v>41665</v>
      </c>
      <c r="W5579">
        <v>5</v>
      </c>
    </row>
    <row r="5580" spans="1:23" x14ac:dyDescent="0.25">
      <c r="A5580" s="1" t="s">
        <v>4637</v>
      </c>
      <c r="B5580" s="1" t="s">
        <v>6542</v>
      </c>
      <c r="C5580">
        <v>0</v>
      </c>
      <c r="D5580">
        <v>119</v>
      </c>
      <c r="E5580">
        <v>56</v>
      </c>
      <c r="F5580">
        <v>7</v>
      </c>
      <c r="G5580" s="1" t="s">
        <v>6053</v>
      </c>
      <c r="H5580" s="1" t="s">
        <v>6062</v>
      </c>
      <c r="I5580">
        <v>1</v>
      </c>
      <c r="J5580">
        <v>26</v>
      </c>
      <c r="K5580">
        <v>2014</v>
      </c>
      <c r="L5580" s="1" t="s">
        <v>4282</v>
      </c>
      <c r="M5580" s="1" t="s">
        <v>3263</v>
      </c>
      <c r="N5580" s="1" t="s">
        <v>57</v>
      </c>
      <c r="O5580" s="1" t="s">
        <v>30</v>
      </c>
      <c r="P5580" s="1" t="s">
        <v>23</v>
      </c>
      <c r="Q5580" s="2">
        <v>41670</v>
      </c>
      <c r="R5580" s="1" t="s">
        <v>24</v>
      </c>
      <c r="S5580" s="1" t="s">
        <v>3263</v>
      </c>
      <c r="T5580">
        <v>13.055009999999999</v>
      </c>
      <c r="U5580">
        <v>47.809489999999997</v>
      </c>
      <c r="V5580" s="2">
        <v>41665</v>
      </c>
      <c r="W5580">
        <v>5</v>
      </c>
    </row>
    <row r="5581" spans="1:23" x14ac:dyDescent="0.25">
      <c r="A5581" s="1" t="s">
        <v>4638</v>
      </c>
      <c r="B5581" s="1" t="s">
        <v>7400</v>
      </c>
      <c r="C5581">
        <v>0.1</v>
      </c>
      <c r="D5581">
        <v>75</v>
      </c>
      <c r="E5581">
        <v>29</v>
      </c>
      <c r="F5581">
        <v>1</v>
      </c>
      <c r="G5581" s="1" t="s">
        <v>6053</v>
      </c>
      <c r="H5581" s="1" t="s">
        <v>6099</v>
      </c>
      <c r="I5581">
        <v>1</v>
      </c>
      <c r="J5581">
        <v>26</v>
      </c>
      <c r="K5581">
        <v>2014</v>
      </c>
      <c r="L5581" s="1" t="s">
        <v>2910</v>
      </c>
      <c r="M5581" s="1" t="s">
        <v>243</v>
      </c>
      <c r="N5581" s="1" t="s">
        <v>29</v>
      </c>
      <c r="O5581" s="1" t="s">
        <v>30</v>
      </c>
      <c r="P5581" s="1" t="s">
        <v>35</v>
      </c>
      <c r="Q5581" s="2">
        <v>41670</v>
      </c>
      <c r="R5581" s="1" t="s">
        <v>24</v>
      </c>
      <c r="S5581" s="1" t="s">
        <v>114</v>
      </c>
      <c r="T5581">
        <v>2.3522219</v>
      </c>
      <c r="U5581">
        <v>48.856614</v>
      </c>
      <c r="V5581" s="2">
        <v>41665</v>
      </c>
      <c r="W5581">
        <v>5</v>
      </c>
    </row>
    <row r="5582" spans="1:23" x14ac:dyDescent="0.25">
      <c r="A5582" s="1" t="s">
        <v>4638</v>
      </c>
      <c r="B5582" s="1" t="s">
        <v>6138</v>
      </c>
      <c r="C5582">
        <v>0</v>
      </c>
      <c r="D5582">
        <v>14</v>
      </c>
      <c r="E5582">
        <v>7</v>
      </c>
      <c r="F5582">
        <v>2</v>
      </c>
      <c r="G5582" s="1" t="s">
        <v>6053</v>
      </c>
      <c r="H5582" s="1" t="s">
        <v>6081</v>
      </c>
      <c r="I5582">
        <v>1</v>
      </c>
      <c r="J5582">
        <v>26</v>
      </c>
      <c r="K5582">
        <v>2014</v>
      </c>
      <c r="L5582" s="1" t="s">
        <v>2910</v>
      </c>
      <c r="M5582" s="1" t="s">
        <v>243</v>
      </c>
      <c r="N5582" s="1" t="s">
        <v>29</v>
      </c>
      <c r="O5582" s="1" t="s">
        <v>30</v>
      </c>
      <c r="P5582" s="1" t="s">
        <v>35</v>
      </c>
      <c r="Q5582" s="2">
        <v>41670</v>
      </c>
      <c r="R5582" s="1" t="s">
        <v>24</v>
      </c>
      <c r="S5582" s="1" t="s">
        <v>114</v>
      </c>
      <c r="T5582">
        <v>2.3522219</v>
      </c>
      <c r="U5582">
        <v>48.856614</v>
      </c>
      <c r="V5582" s="2">
        <v>41665</v>
      </c>
      <c r="W5582">
        <v>5</v>
      </c>
    </row>
    <row r="5583" spans="1:23" x14ac:dyDescent="0.25">
      <c r="A5583" s="1" t="s">
        <v>4638</v>
      </c>
      <c r="B5583" s="1" t="s">
        <v>7017</v>
      </c>
      <c r="C5583">
        <v>0</v>
      </c>
      <c r="D5583">
        <v>21</v>
      </c>
      <c r="E5583">
        <v>4</v>
      </c>
      <c r="F5583">
        <v>3</v>
      </c>
      <c r="G5583" s="1" t="s">
        <v>6053</v>
      </c>
      <c r="H5583" s="1" t="s">
        <v>6081</v>
      </c>
      <c r="I5583">
        <v>1</v>
      </c>
      <c r="J5583">
        <v>26</v>
      </c>
      <c r="K5583">
        <v>2014</v>
      </c>
      <c r="L5583" s="1" t="s">
        <v>2910</v>
      </c>
      <c r="M5583" s="1" t="s">
        <v>243</v>
      </c>
      <c r="N5583" s="1" t="s">
        <v>29</v>
      </c>
      <c r="O5583" s="1" t="s">
        <v>30</v>
      </c>
      <c r="P5583" s="1" t="s">
        <v>35</v>
      </c>
      <c r="Q5583" s="2">
        <v>41670</v>
      </c>
      <c r="R5583" s="1" t="s">
        <v>24</v>
      </c>
      <c r="S5583" s="1" t="s">
        <v>114</v>
      </c>
      <c r="T5583">
        <v>2.3522219</v>
      </c>
      <c r="U5583">
        <v>48.856614</v>
      </c>
      <c r="V5583" s="2">
        <v>41665</v>
      </c>
      <c r="W5583">
        <v>5</v>
      </c>
    </row>
    <row r="5584" spans="1:23" x14ac:dyDescent="0.25">
      <c r="A5584" s="1" t="s">
        <v>4638</v>
      </c>
      <c r="B5584" s="1" t="s">
        <v>7040</v>
      </c>
      <c r="C5584">
        <v>0.15</v>
      </c>
      <c r="D5584">
        <v>313</v>
      </c>
      <c r="E5584">
        <v>44</v>
      </c>
      <c r="F5584">
        <v>3</v>
      </c>
      <c r="G5584" s="1" t="s">
        <v>6087</v>
      </c>
      <c r="H5584" s="1" t="s">
        <v>6088</v>
      </c>
      <c r="I5584">
        <v>1</v>
      </c>
      <c r="J5584">
        <v>26</v>
      </c>
      <c r="K5584">
        <v>2014</v>
      </c>
      <c r="L5584" s="1" t="s">
        <v>2910</v>
      </c>
      <c r="M5584" s="1" t="s">
        <v>243</v>
      </c>
      <c r="N5584" s="1" t="s">
        <v>29</v>
      </c>
      <c r="O5584" s="1" t="s">
        <v>30</v>
      </c>
      <c r="P5584" s="1" t="s">
        <v>35</v>
      </c>
      <c r="Q5584" s="2">
        <v>41670</v>
      </c>
      <c r="R5584" s="1" t="s">
        <v>24</v>
      </c>
      <c r="S5584" s="1" t="s">
        <v>114</v>
      </c>
      <c r="T5584">
        <v>2.3522219</v>
      </c>
      <c r="U5584">
        <v>48.856614</v>
      </c>
      <c r="V5584" s="2">
        <v>41665</v>
      </c>
      <c r="W5584">
        <v>5</v>
      </c>
    </row>
    <row r="5585" spans="1:23" x14ac:dyDescent="0.25">
      <c r="A5585" s="1" t="s">
        <v>4640</v>
      </c>
      <c r="B5585" s="1" t="s">
        <v>6162</v>
      </c>
      <c r="C5585">
        <v>0.1</v>
      </c>
      <c r="D5585">
        <v>72</v>
      </c>
      <c r="E5585">
        <v>-5</v>
      </c>
      <c r="F5585">
        <v>3</v>
      </c>
      <c r="G5585" s="1" t="s">
        <v>6053</v>
      </c>
      <c r="H5585" s="1" t="s">
        <v>6059</v>
      </c>
      <c r="I5585">
        <v>1</v>
      </c>
      <c r="J5585">
        <v>27</v>
      </c>
      <c r="K5585">
        <v>2014</v>
      </c>
      <c r="L5585" s="1" t="s">
        <v>4034</v>
      </c>
      <c r="M5585" s="1" t="s">
        <v>179</v>
      </c>
      <c r="N5585" s="1" t="s">
        <v>22</v>
      </c>
      <c r="O5585" s="1" t="s">
        <v>16</v>
      </c>
      <c r="P5585" s="1" t="s">
        <v>35</v>
      </c>
      <c r="Q5585" s="2">
        <v>41668</v>
      </c>
      <c r="R5585" s="1" t="s">
        <v>39</v>
      </c>
      <c r="S5585" s="1" t="s">
        <v>25</v>
      </c>
      <c r="T5585">
        <v>-0.12775829999999999</v>
      </c>
      <c r="U5585">
        <v>51.507350899999999</v>
      </c>
      <c r="V5585" s="2">
        <v>41666</v>
      </c>
      <c r="W5585">
        <v>2</v>
      </c>
    </row>
    <row r="5586" spans="1:23" x14ac:dyDescent="0.25">
      <c r="A5586" s="1" t="s">
        <v>4640</v>
      </c>
      <c r="B5586" s="1" t="s">
        <v>6142</v>
      </c>
      <c r="C5586">
        <v>0.1</v>
      </c>
      <c r="D5586">
        <v>40</v>
      </c>
      <c r="E5586">
        <v>4</v>
      </c>
      <c r="F5586">
        <v>2</v>
      </c>
      <c r="G5586" s="1" t="s">
        <v>6053</v>
      </c>
      <c r="H5586" s="1" t="s">
        <v>6059</v>
      </c>
      <c r="I5586">
        <v>1</v>
      </c>
      <c r="J5586">
        <v>27</v>
      </c>
      <c r="K5586">
        <v>2014</v>
      </c>
      <c r="L5586" s="1" t="s">
        <v>4034</v>
      </c>
      <c r="M5586" s="1" t="s">
        <v>179</v>
      </c>
      <c r="N5586" s="1" t="s">
        <v>22</v>
      </c>
      <c r="O5586" s="1" t="s">
        <v>16</v>
      </c>
      <c r="P5586" s="1" t="s">
        <v>35</v>
      </c>
      <c r="Q5586" s="2">
        <v>41668</v>
      </c>
      <c r="R5586" s="1" t="s">
        <v>39</v>
      </c>
      <c r="S5586" s="1" t="s">
        <v>25</v>
      </c>
      <c r="T5586">
        <v>-0.12775829999999999</v>
      </c>
      <c r="U5586">
        <v>51.507350899999999</v>
      </c>
      <c r="V5586" s="2">
        <v>41666</v>
      </c>
      <c r="W5586">
        <v>2</v>
      </c>
    </row>
    <row r="5587" spans="1:23" x14ac:dyDescent="0.25">
      <c r="A5587" s="1" t="s">
        <v>4640</v>
      </c>
      <c r="B5587" s="1" t="s">
        <v>7012</v>
      </c>
      <c r="C5587">
        <v>0.1</v>
      </c>
      <c r="D5587">
        <v>110</v>
      </c>
      <c r="E5587">
        <v>24</v>
      </c>
      <c r="F5587">
        <v>8</v>
      </c>
      <c r="G5587" s="1" t="s">
        <v>6053</v>
      </c>
      <c r="H5587" s="1" t="s">
        <v>6112</v>
      </c>
      <c r="I5587">
        <v>1</v>
      </c>
      <c r="J5587">
        <v>27</v>
      </c>
      <c r="K5587">
        <v>2014</v>
      </c>
      <c r="L5587" s="1" t="s">
        <v>4034</v>
      </c>
      <c r="M5587" s="1" t="s">
        <v>179</v>
      </c>
      <c r="N5587" s="1" t="s">
        <v>22</v>
      </c>
      <c r="O5587" s="1" t="s">
        <v>16</v>
      </c>
      <c r="P5587" s="1" t="s">
        <v>35</v>
      </c>
      <c r="Q5587" s="2">
        <v>41668</v>
      </c>
      <c r="R5587" s="1" t="s">
        <v>39</v>
      </c>
      <c r="S5587" s="1" t="s">
        <v>25</v>
      </c>
      <c r="T5587">
        <v>-0.12775829999999999</v>
      </c>
      <c r="U5587">
        <v>51.507350899999999</v>
      </c>
      <c r="V5587" s="2">
        <v>41666</v>
      </c>
      <c r="W5587">
        <v>2</v>
      </c>
    </row>
    <row r="5588" spans="1:23" x14ac:dyDescent="0.25">
      <c r="A5588" s="1" t="s">
        <v>4640</v>
      </c>
      <c r="B5588" s="1" t="s">
        <v>7637</v>
      </c>
      <c r="C5588">
        <v>0.1</v>
      </c>
      <c r="D5588">
        <v>34</v>
      </c>
      <c r="E5588">
        <v>5</v>
      </c>
      <c r="F5588">
        <v>3</v>
      </c>
      <c r="G5588" s="1" t="s">
        <v>6053</v>
      </c>
      <c r="H5588" s="1" t="s">
        <v>6079</v>
      </c>
      <c r="I5588">
        <v>1</v>
      </c>
      <c r="J5588">
        <v>27</v>
      </c>
      <c r="K5588">
        <v>2014</v>
      </c>
      <c r="L5588" s="1" t="s">
        <v>4034</v>
      </c>
      <c r="M5588" s="1" t="s">
        <v>179</v>
      </c>
      <c r="N5588" s="1" t="s">
        <v>22</v>
      </c>
      <c r="O5588" s="1" t="s">
        <v>16</v>
      </c>
      <c r="P5588" s="1" t="s">
        <v>35</v>
      </c>
      <c r="Q5588" s="2">
        <v>41668</v>
      </c>
      <c r="R5588" s="1" t="s">
        <v>39</v>
      </c>
      <c r="S5588" s="1" t="s">
        <v>25</v>
      </c>
      <c r="T5588">
        <v>-0.12775829999999999</v>
      </c>
      <c r="U5588">
        <v>51.507350899999999</v>
      </c>
      <c r="V5588" s="2">
        <v>41666</v>
      </c>
      <c r="W5588">
        <v>2</v>
      </c>
    </row>
    <row r="5589" spans="1:23" x14ac:dyDescent="0.25">
      <c r="A5589" s="1" t="s">
        <v>4641</v>
      </c>
      <c r="B5589" s="1" t="s">
        <v>6931</v>
      </c>
      <c r="C5589">
        <v>0.1</v>
      </c>
      <c r="D5589">
        <v>37</v>
      </c>
      <c r="E5589">
        <v>4</v>
      </c>
      <c r="F5589">
        <v>4</v>
      </c>
      <c r="G5589" s="1" t="s">
        <v>6053</v>
      </c>
      <c r="H5589" s="1" t="s">
        <v>6067</v>
      </c>
      <c r="I5589">
        <v>1</v>
      </c>
      <c r="J5589">
        <v>27</v>
      </c>
      <c r="K5589">
        <v>2014</v>
      </c>
      <c r="L5589" s="1" t="s">
        <v>577</v>
      </c>
      <c r="M5589" s="1" t="s">
        <v>179</v>
      </c>
      <c r="N5589" s="1" t="s">
        <v>22</v>
      </c>
      <c r="O5589" s="1" t="s">
        <v>16</v>
      </c>
      <c r="P5589" s="1" t="s">
        <v>35</v>
      </c>
      <c r="Q5589" s="2">
        <v>41668</v>
      </c>
      <c r="R5589" s="1" t="s">
        <v>18</v>
      </c>
      <c r="S5589" s="1" t="s">
        <v>25</v>
      </c>
      <c r="T5589">
        <v>-0.12775829999999999</v>
      </c>
      <c r="U5589">
        <v>51.507350899999999</v>
      </c>
      <c r="V5589" s="2">
        <v>41666</v>
      </c>
      <c r="W5589">
        <v>2</v>
      </c>
    </row>
    <row r="5590" spans="1:23" x14ac:dyDescent="0.25">
      <c r="A5590" s="1" t="s">
        <v>4641</v>
      </c>
      <c r="B5590" s="1" t="s">
        <v>7212</v>
      </c>
      <c r="C5590">
        <v>0.1</v>
      </c>
      <c r="D5590">
        <v>220</v>
      </c>
      <c r="E5590">
        <v>49</v>
      </c>
      <c r="F5590">
        <v>5</v>
      </c>
      <c r="G5590" s="1" t="s">
        <v>6053</v>
      </c>
      <c r="H5590" s="1" t="s">
        <v>6062</v>
      </c>
      <c r="I5590">
        <v>1</v>
      </c>
      <c r="J5590">
        <v>27</v>
      </c>
      <c r="K5590">
        <v>2014</v>
      </c>
      <c r="L5590" s="1" t="s">
        <v>577</v>
      </c>
      <c r="M5590" s="1" t="s">
        <v>179</v>
      </c>
      <c r="N5590" s="1" t="s">
        <v>22</v>
      </c>
      <c r="O5590" s="1" t="s">
        <v>16</v>
      </c>
      <c r="P5590" s="1" t="s">
        <v>35</v>
      </c>
      <c r="Q5590" s="2">
        <v>41668</v>
      </c>
      <c r="R5590" s="1" t="s">
        <v>18</v>
      </c>
      <c r="S5590" s="1" t="s">
        <v>25</v>
      </c>
      <c r="T5590">
        <v>-0.12775829999999999</v>
      </c>
      <c r="U5590">
        <v>51.507350899999999</v>
      </c>
      <c r="V5590" s="2">
        <v>41666</v>
      </c>
      <c r="W5590">
        <v>2</v>
      </c>
    </row>
    <row r="5591" spans="1:23" x14ac:dyDescent="0.25">
      <c r="A5591" s="1" t="s">
        <v>4639</v>
      </c>
      <c r="B5591" s="1" t="s">
        <v>7018</v>
      </c>
      <c r="C5591">
        <v>0</v>
      </c>
      <c r="D5591">
        <v>35</v>
      </c>
      <c r="E5591">
        <v>12</v>
      </c>
      <c r="F5591">
        <v>3</v>
      </c>
      <c r="G5591" s="1" t="s">
        <v>6053</v>
      </c>
      <c r="H5591" s="1" t="s">
        <v>6067</v>
      </c>
      <c r="I5591">
        <v>1</v>
      </c>
      <c r="J5591">
        <v>27</v>
      </c>
      <c r="K5591">
        <v>2014</v>
      </c>
      <c r="L5591" s="1" t="s">
        <v>96</v>
      </c>
      <c r="M5591" s="1" t="s">
        <v>918</v>
      </c>
      <c r="N5591" s="1" t="s">
        <v>22</v>
      </c>
      <c r="O5591" s="1" t="s">
        <v>16</v>
      </c>
      <c r="P5591" s="1" t="s">
        <v>35</v>
      </c>
      <c r="Q5591" s="2">
        <v>41672</v>
      </c>
      <c r="R5591" s="1" t="s">
        <v>24</v>
      </c>
      <c r="S5591" s="1" t="s">
        <v>25</v>
      </c>
      <c r="T5591">
        <v>-1.4746185999999999</v>
      </c>
      <c r="U5591">
        <v>52.922530100000003</v>
      </c>
      <c r="V5591" s="2">
        <v>41666</v>
      </c>
      <c r="W5591">
        <v>6</v>
      </c>
    </row>
    <row r="5592" spans="1:23" x14ac:dyDescent="0.25">
      <c r="A5592" s="1" t="s">
        <v>4642</v>
      </c>
      <c r="B5592" s="1" t="s">
        <v>6108</v>
      </c>
      <c r="C5592">
        <v>0</v>
      </c>
      <c r="D5592">
        <v>255</v>
      </c>
      <c r="E5592">
        <v>74</v>
      </c>
      <c r="F5592">
        <v>5</v>
      </c>
      <c r="G5592" s="1" t="s">
        <v>6053</v>
      </c>
      <c r="H5592" s="1" t="s">
        <v>6081</v>
      </c>
      <c r="I5592">
        <v>1</v>
      </c>
      <c r="J5592">
        <v>28</v>
      </c>
      <c r="K5592">
        <v>2014</v>
      </c>
      <c r="L5592" s="1" t="s">
        <v>2543</v>
      </c>
      <c r="M5592" s="1" t="s">
        <v>2508</v>
      </c>
      <c r="N5592" s="1" t="s">
        <v>29</v>
      </c>
      <c r="O5592" s="1" t="s">
        <v>30</v>
      </c>
      <c r="P5592" s="1" t="s">
        <v>23</v>
      </c>
      <c r="Q5592" s="2">
        <v>41671</v>
      </c>
      <c r="R5592" s="1" t="s">
        <v>24</v>
      </c>
      <c r="S5592" s="1" t="s">
        <v>418</v>
      </c>
      <c r="T5592">
        <v>-0.57579400000000003</v>
      </c>
      <c r="U5592">
        <v>48.750059</v>
      </c>
      <c r="V5592" s="2">
        <v>41667</v>
      </c>
      <c r="W5592">
        <v>4</v>
      </c>
    </row>
    <row r="5593" spans="1:23" x14ac:dyDescent="0.25">
      <c r="A5593" s="1" t="s">
        <v>4644</v>
      </c>
      <c r="B5593" s="1" t="s">
        <v>6349</v>
      </c>
      <c r="C5593">
        <v>0.5</v>
      </c>
      <c r="D5593">
        <v>107</v>
      </c>
      <c r="E5593">
        <v>-54</v>
      </c>
      <c r="F5593">
        <v>4</v>
      </c>
      <c r="G5593" s="1" t="s">
        <v>6053</v>
      </c>
      <c r="H5593" s="1" t="s">
        <v>6059</v>
      </c>
      <c r="I5593">
        <v>1</v>
      </c>
      <c r="J5593">
        <v>28</v>
      </c>
      <c r="K5593">
        <v>2014</v>
      </c>
      <c r="L5593" s="1" t="s">
        <v>104</v>
      </c>
      <c r="M5593" s="1" t="s">
        <v>272</v>
      </c>
      <c r="N5593" s="1" t="s">
        <v>79</v>
      </c>
      <c r="O5593" s="1" t="s">
        <v>30</v>
      </c>
      <c r="P5593" s="1" t="s">
        <v>35</v>
      </c>
      <c r="Q5593" s="2">
        <v>41671</v>
      </c>
      <c r="R5593" s="1" t="s">
        <v>24</v>
      </c>
      <c r="S5593" s="1" t="s">
        <v>273</v>
      </c>
      <c r="T5593">
        <v>4.7510424999999996</v>
      </c>
      <c r="U5593">
        <v>52.457965899999998</v>
      </c>
      <c r="V5593" s="2">
        <v>41667</v>
      </c>
      <c r="W5593">
        <v>4</v>
      </c>
    </row>
    <row r="5594" spans="1:23" x14ac:dyDescent="0.25">
      <c r="A5594" s="1" t="s">
        <v>4643</v>
      </c>
      <c r="B5594" s="1" t="s">
        <v>7353</v>
      </c>
      <c r="C5594">
        <v>0.1</v>
      </c>
      <c r="D5594">
        <v>977</v>
      </c>
      <c r="E5594">
        <v>271</v>
      </c>
      <c r="F5594">
        <v>3</v>
      </c>
      <c r="G5594" s="1" t="s">
        <v>6056</v>
      </c>
      <c r="H5594" s="1" t="s">
        <v>6057</v>
      </c>
      <c r="I5594">
        <v>1</v>
      </c>
      <c r="J5594">
        <v>28</v>
      </c>
      <c r="K5594">
        <v>2014</v>
      </c>
      <c r="L5594" s="1" t="s">
        <v>2327</v>
      </c>
      <c r="M5594" s="1" t="s">
        <v>3865</v>
      </c>
      <c r="N5594" s="1" t="s">
        <v>29</v>
      </c>
      <c r="O5594" s="1" t="s">
        <v>30</v>
      </c>
      <c r="P5594" s="1" t="s">
        <v>23</v>
      </c>
      <c r="Q5594" s="2">
        <v>41674</v>
      </c>
      <c r="R5594" s="1" t="s">
        <v>24</v>
      </c>
      <c r="S5594" s="1" t="s">
        <v>31</v>
      </c>
      <c r="T5594">
        <v>5.2255007000000004</v>
      </c>
      <c r="U5594">
        <v>46.205167500000002</v>
      </c>
      <c r="V5594" s="2">
        <v>41667</v>
      </c>
      <c r="W5594">
        <v>7</v>
      </c>
    </row>
    <row r="5595" spans="1:23" x14ac:dyDescent="0.25">
      <c r="A5595" s="1" t="s">
        <v>4643</v>
      </c>
      <c r="B5595" s="1" t="s">
        <v>7772</v>
      </c>
      <c r="C5595">
        <v>0</v>
      </c>
      <c r="D5595">
        <v>122</v>
      </c>
      <c r="E5595">
        <v>61</v>
      </c>
      <c r="F5595">
        <v>3</v>
      </c>
      <c r="G5595" s="1" t="s">
        <v>6053</v>
      </c>
      <c r="H5595" s="1" t="s">
        <v>6112</v>
      </c>
      <c r="I5595">
        <v>1</v>
      </c>
      <c r="J5595">
        <v>28</v>
      </c>
      <c r="K5595">
        <v>2014</v>
      </c>
      <c r="L5595" s="1" t="s">
        <v>2327</v>
      </c>
      <c r="M5595" s="1" t="s">
        <v>3865</v>
      </c>
      <c r="N5595" s="1" t="s">
        <v>29</v>
      </c>
      <c r="O5595" s="1" t="s">
        <v>30</v>
      </c>
      <c r="P5595" s="1" t="s">
        <v>23</v>
      </c>
      <c r="Q5595" s="2">
        <v>41674</v>
      </c>
      <c r="R5595" s="1" t="s">
        <v>24</v>
      </c>
      <c r="S5595" s="1" t="s">
        <v>31</v>
      </c>
      <c r="T5595">
        <v>5.2255007000000004</v>
      </c>
      <c r="U5595">
        <v>46.205167500000002</v>
      </c>
      <c r="V5595" s="2">
        <v>41667</v>
      </c>
      <c r="W5595">
        <v>7</v>
      </c>
    </row>
    <row r="5596" spans="1:23" x14ac:dyDescent="0.25">
      <c r="A5596" s="1" t="s">
        <v>4648</v>
      </c>
      <c r="B5596" s="1" t="s">
        <v>6171</v>
      </c>
      <c r="C5596">
        <v>0</v>
      </c>
      <c r="D5596">
        <v>32</v>
      </c>
      <c r="E5596">
        <v>7</v>
      </c>
      <c r="F5596">
        <v>3</v>
      </c>
      <c r="G5596" s="1" t="s">
        <v>6053</v>
      </c>
      <c r="H5596" s="1" t="s">
        <v>6081</v>
      </c>
      <c r="I5596">
        <v>1</v>
      </c>
      <c r="J5596">
        <v>29</v>
      </c>
      <c r="K5596">
        <v>2014</v>
      </c>
      <c r="L5596" s="1" t="s">
        <v>3431</v>
      </c>
      <c r="M5596" s="1" t="s">
        <v>1161</v>
      </c>
      <c r="N5596" s="1" t="s">
        <v>147</v>
      </c>
      <c r="O5596" s="1" t="s">
        <v>16</v>
      </c>
      <c r="P5596" s="1" t="s">
        <v>35</v>
      </c>
      <c r="Q5596" s="2">
        <v>41672</v>
      </c>
      <c r="R5596" s="1" t="s">
        <v>24</v>
      </c>
      <c r="S5596" s="1" t="s">
        <v>1162</v>
      </c>
      <c r="T5596">
        <v>10.2044564</v>
      </c>
      <c r="U5596">
        <v>59.744073800000002</v>
      </c>
      <c r="V5596" s="2">
        <v>41668</v>
      </c>
      <c r="W5596">
        <v>4</v>
      </c>
    </row>
    <row r="5597" spans="1:23" x14ac:dyDescent="0.25">
      <c r="A5597" s="1" t="s">
        <v>4649</v>
      </c>
      <c r="B5597" s="1" t="s">
        <v>6557</v>
      </c>
      <c r="C5597">
        <v>0.15</v>
      </c>
      <c r="D5597">
        <v>465</v>
      </c>
      <c r="E5597">
        <v>-33</v>
      </c>
      <c r="F5597">
        <v>4</v>
      </c>
      <c r="G5597" s="1" t="s">
        <v>6087</v>
      </c>
      <c r="H5597" s="1" t="s">
        <v>6097</v>
      </c>
      <c r="I5597">
        <v>1</v>
      </c>
      <c r="J5597">
        <v>29</v>
      </c>
      <c r="K5597">
        <v>2014</v>
      </c>
      <c r="L5597" s="1" t="s">
        <v>1250</v>
      </c>
      <c r="M5597" s="1" t="s">
        <v>417</v>
      </c>
      <c r="N5597" s="1" t="s">
        <v>29</v>
      </c>
      <c r="O5597" s="1" t="s">
        <v>30</v>
      </c>
      <c r="P5597" s="1" t="s">
        <v>23</v>
      </c>
      <c r="Q5597" s="2">
        <v>41672</v>
      </c>
      <c r="R5597" s="1" t="s">
        <v>24</v>
      </c>
      <c r="S5597" s="1" t="s">
        <v>418</v>
      </c>
      <c r="T5597">
        <v>0.107929</v>
      </c>
      <c r="U5597">
        <v>49.494370000000004</v>
      </c>
      <c r="V5597" s="2">
        <v>41668</v>
      </c>
      <c r="W5597">
        <v>4</v>
      </c>
    </row>
    <row r="5598" spans="1:23" x14ac:dyDescent="0.25">
      <c r="A5598" s="1" t="s">
        <v>4646</v>
      </c>
      <c r="B5598" s="1" t="s">
        <v>7001</v>
      </c>
      <c r="C5598">
        <v>0</v>
      </c>
      <c r="D5598">
        <v>212</v>
      </c>
      <c r="E5598">
        <v>81</v>
      </c>
      <c r="F5598">
        <v>4</v>
      </c>
      <c r="G5598" s="1" t="s">
        <v>6056</v>
      </c>
      <c r="H5598" s="1" t="s">
        <v>6129</v>
      </c>
      <c r="I5598">
        <v>1</v>
      </c>
      <c r="J5598">
        <v>29</v>
      </c>
      <c r="K5598">
        <v>2014</v>
      </c>
      <c r="L5598" s="1" t="s">
        <v>3431</v>
      </c>
      <c r="M5598" s="1" t="s">
        <v>4647</v>
      </c>
      <c r="N5598" s="1" t="s">
        <v>57</v>
      </c>
      <c r="O5598" s="1" t="s">
        <v>30</v>
      </c>
      <c r="P5598" s="1" t="s">
        <v>35</v>
      </c>
      <c r="Q5598" s="2">
        <v>41673</v>
      </c>
      <c r="R5598" s="1" t="s">
        <v>24</v>
      </c>
      <c r="S5598" s="1" t="s">
        <v>895</v>
      </c>
      <c r="T5598">
        <v>14.03664</v>
      </c>
      <c r="U5598">
        <v>48.165419999999997</v>
      </c>
      <c r="V5598" s="2">
        <v>41668</v>
      </c>
      <c r="W5598">
        <v>5</v>
      </c>
    </row>
    <row r="5599" spans="1:23" x14ac:dyDescent="0.25">
      <c r="A5599" s="1" t="s">
        <v>4645</v>
      </c>
      <c r="B5599" s="1" t="s">
        <v>6991</v>
      </c>
      <c r="C5599">
        <v>0.1</v>
      </c>
      <c r="D5599">
        <v>53</v>
      </c>
      <c r="E5599">
        <v>-2</v>
      </c>
      <c r="F5599">
        <v>3</v>
      </c>
      <c r="G5599" s="1" t="s">
        <v>6053</v>
      </c>
      <c r="H5599" s="1" t="s">
        <v>6062</v>
      </c>
      <c r="I5599">
        <v>1</v>
      </c>
      <c r="J5599">
        <v>29</v>
      </c>
      <c r="K5599">
        <v>2014</v>
      </c>
      <c r="L5599" s="1" t="s">
        <v>2141</v>
      </c>
      <c r="M5599" s="1" t="s">
        <v>2330</v>
      </c>
      <c r="N5599" s="1" t="s">
        <v>29</v>
      </c>
      <c r="O5599" s="1" t="s">
        <v>30</v>
      </c>
      <c r="P5599" s="1" t="s">
        <v>23</v>
      </c>
      <c r="Q5599" s="2">
        <v>41674</v>
      </c>
      <c r="R5599" s="1" t="s">
        <v>24</v>
      </c>
      <c r="S5599" s="1" t="s">
        <v>114</v>
      </c>
      <c r="T5599">
        <v>2.3840490000000001</v>
      </c>
      <c r="U5599">
        <v>48.912258999999999</v>
      </c>
      <c r="V5599" s="2">
        <v>41668</v>
      </c>
      <c r="W5599">
        <v>6</v>
      </c>
    </row>
    <row r="5600" spans="1:23" x14ac:dyDescent="0.25">
      <c r="A5600" s="1" t="s">
        <v>4645</v>
      </c>
      <c r="B5600" s="1" t="s">
        <v>6120</v>
      </c>
      <c r="C5600">
        <v>0.1</v>
      </c>
      <c r="D5600">
        <v>381</v>
      </c>
      <c r="E5600">
        <v>144</v>
      </c>
      <c r="F5600">
        <v>2</v>
      </c>
      <c r="G5600" s="1" t="s">
        <v>6053</v>
      </c>
      <c r="H5600" s="1" t="s">
        <v>6062</v>
      </c>
      <c r="I5600">
        <v>1</v>
      </c>
      <c r="J5600">
        <v>29</v>
      </c>
      <c r="K5600">
        <v>2014</v>
      </c>
      <c r="L5600" s="1" t="s">
        <v>2141</v>
      </c>
      <c r="M5600" s="1" t="s">
        <v>2330</v>
      </c>
      <c r="N5600" s="1" t="s">
        <v>29</v>
      </c>
      <c r="O5600" s="1" t="s">
        <v>30</v>
      </c>
      <c r="P5600" s="1" t="s">
        <v>23</v>
      </c>
      <c r="Q5600" s="2">
        <v>41674</v>
      </c>
      <c r="R5600" s="1" t="s">
        <v>24</v>
      </c>
      <c r="S5600" s="1" t="s">
        <v>114</v>
      </c>
      <c r="T5600">
        <v>2.3840490000000001</v>
      </c>
      <c r="U5600">
        <v>48.912258999999999</v>
      </c>
      <c r="V5600" s="2">
        <v>41668</v>
      </c>
      <c r="W5600">
        <v>6</v>
      </c>
    </row>
    <row r="5601" spans="1:23" x14ac:dyDescent="0.25">
      <c r="A5601" s="1" t="s">
        <v>4645</v>
      </c>
      <c r="B5601" s="1" t="s">
        <v>7406</v>
      </c>
      <c r="C5601">
        <v>0.15</v>
      </c>
      <c r="D5601">
        <v>829</v>
      </c>
      <c r="E5601">
        <v>19</v>
      </c>
      <c r="F5601">
        <v>4</v>
      </c>
      <c r="G5601" s="1" t="s">
        <v>6087</v>
      </c>
      <c r="H5601" s="1" t="s">
        <v>6105</v>
      </c>
      <c r="I5601">
        <v>1</v>
      </c>
      <c r="J5601">
        <v>29</v>
      </c>
      <c r="K5601">
        <v>2014</v>
      </c>
      <c r="L5601" s="1" t="s">
        <v>2141</v>
      </c>
      <c r="M5601" s="1" t="s">
        <v>2330</v>
      </c>
      <c r="N5601" s="1" t="s">
        <v>29</v>
      </c>
      <c r="O5601" s="1" t="s">
        <v>30</v>
      </c>
      <c r="P5601" s="1" t="s">
        <v>23</v>
      </c>
      <c r="Q5601" s="2">
        <v>41674</v>
      </c>
      <c r="R5601" s="1" t="s">
        <v>24</v>
      </c>
      <c r="S5601" s="1" t="s">
        <v>114</v>
      </c>
      <c r="T5601">
        <v>2.3840490000000001</v>
      </c>
      <c r="U5601">
        <v>48.912258999999999</v>
      </c>
      <c r="V5601" s="2">
        <v>41668</v>
      </c>
      <c r="W5601">
        <v>6</v>
      </c>
    </row>
    <row r="5602" spans="1:23" x14ac:dyDescent="0.25">
      <c r="A5602" s="1" t="s">
        <v>4645</v>
      </c>
      <c r="B5602" s="1" t="s">
        <v>7276</v>
      </c>
      <c r="C5602">
        <v>0.15</v>
      </c>
      <c r="D5602">
        <v>442</v>
      </c>
      <c r="E5602">
        <v>31</v>
      </c>
      <c r="F5602">
        <v>2</v>
      </c>
      <c r="G5602" s="1" t="s">
        <v>6087</v>
      </c>
      <c r="H5602" s="1" t="s">
        <v>6088</v>
      </c>
      <c r="I5602">
        <v>1</v>
      </c>
      <c r="J5602">
        <v>29</v>
      </c>
      <c r="K5602">
        <v>2014</v>
      </c>
      <c r="L5602" s="1" t="s">
        <v>2141</v>
      </c>
      <c r="M5602" s="1" t="s">
        <v>2330</v>
      </c>
      <c r="N5602" s="1" t="s">
        <v>29</v>
      </c>
      <c r="O5602" s="1" t="s">
        <v>30</v>
      </c>
      <c r="P5602" s="1" t="s">
        <v>23</v>
      </c>
      <c r="Q5602" s="2">
        <v>41674</v>
      </c>
      <c r="R5602" s="1" t="s">
        <v>24</v>
      </c>
      <c r="S5602" s="1" t="s">
        <v>114</v>
      </c>
      <c r="T5602">
        <v>2.3840490000000001</v>
      </c>
      <c r="U5602">
        <v>48.912258999999999</v>
      </c>
      <c r="V5602" s="2">
        <v>41668</v>
      </c>
      <c r="W5602">
        <v>6</v>
      </c>
    </row>
    <row r="5603" spans="1:23" x14ac:dyDescent="0.25">
      <c r="A5603" s="1" t="s">
        <v>4650</v>
      </c>
      <c r="B5603" s="1" t="s">
        <v>7599</v>
      </c>
      <c r="C5603">
        <v>0</v>
      </c>
      <c r="D5603">
        <v>520</v>
      </c>
      <c r="E5603">
        <v>213</v>
      </c>
      <c r="F5603">
        <v>2</v>
      </c>
      <c r="G5603" s="1" t="s">
        <v>6087</v>
      </c>
      <c r="H5603" s="1" t="s">
        <v>6115</v>
      </c>
      <c r="I5603">
        <v>1</v>
      </c>
      <c r="J5603">
        <v>30</v>
      </c>
      <c r="K5603">
        <v>2014</v>
      </c>
      <c r="L5603" s="1" t="s">
        <v>2523</v>
      </c>
      <c r="M5603" s="1" t="s">
        <v>249</v>
      </c>
      <c r="N5603" s="1" t="s">
        <v>51</v>
      </c>
      <c r="O5603" s="1" t="s">
        <v>52</v>
      </c>
      <c r="P5603" s="1" t="s">
        <v>23</v>
      </c>
      <c r="Q5603" s="2">
        <v>41675</v>
      </c>
      <c r="R5603" s="1" t="s">
        <v>24</v>
      </c>
      <c r="S5603" s="1" t="s">
        <v>106</v>
      </c>
      <c r="T5603">
        <v>9.1859242999999999</v>
      </c>
      <c r="U5603">
        <v>45.465421900000003</v>
      </c>
      <c r="V5603" s="2">
        <v>41669</v>
      </c>
      <c r="W5603">
        <v>6</v>
      </c>
    </row>
    <row r="5604" spans="1:23" x14ac:dyDescent="0.25">
      <c r="A5604" s="1" t="s">
        <v>4650</v>
      </c>
      <c r="B5604" s="1" t="s">
        <v>7316</v>
      </c>
      <c r="C5604">
        <v>0</v>
      </c>
      <c r="D5604">
        <v>495</v>
      </c>
      <c r="E5604">
        <v>59</v>
      </c>
      <c r="F5604">
        <v>2</v>
      </c>
      <c r="G5604" s="1" t="s">
        <v>6087</v>
      </c>
      <c r="H5604" s="1" t="s">
        <v>6115</v>
      </c>
      <c r="I5604">
        <v>1</v>
      </c>
      <c r="J5604">
        <v>30</v>
      </c>
      <c r="K5604">
        <v>2014</v>
      </c>
      <c r="L5604" s="1" t="s">
        <v>2523</v>
      </c>
      <c r="M5604" s="1" t="s">
        <v>249</v>
      </c>
      <c r="N5604" s="1" t="s">
        <v>51</v>
      </c>
      <c r="O5604" s="1" t="s">
        <v>52</v>
      </c>
      <c r="P5604" s="1" t="s">
        <v>23</v>
      </c>
      <c r="Q5604" s="2">
        <v>41675</v>
      </c>
      <c r="R5604" s="1" t="s">
        <v>24</v>
      </c>
      <c r="S5604" s="1" t="s">
        <v>106</v>
      </c>
      <c r="T5604">
        <v>9.1859242999999999</v>
      </c>
      <c r="U5604">
        <v>45.465421900000003</v>
      </c>
      <c r="V5604" s="2">
        <v>41669</v>
      </c>
      <c r="W5604">
        <v>6</v>
      </c>
    </row>
    <row r="5605" spans="1:23" x14ac:dyDescent="0.25">
      <c r="A5605" s="1" t="s">
        <v>4650</v>
      </c>
      <c r="B5605" s="1" t="s">
        <v>7518</v>
      </c>
      <c r="C5605">
        <v>0.4</v>
      </c>
      <c r="D5605">
        <v>211</v>
      </c>
      <c r="E5605">
        <v>-123</v>
      </c>
      <c r="F5605">
        <v>2</v>
      </c>
      <c r="G5605" s="1" t="s">
        <v>6087</v>
      </c>
      <c r="H5605" s="1" t="s">
        <v>6088</v>
      </c>
      <c r="I5605">
        <v>1</v>
      </c>
      <c r="J5605">
        <v>30</v>
      </c>
      <c r="K5605">
        <v>2014</v>
      </c>
      <c r="L5605" s="1" t="s">
        <v>2523</v>
      </c>
      <c r="M5605" s="1" t="s">
        <v>249</v>
      </c>
      <c r="N5605" s="1" t="s">
        <v>51</v>
      </c>
      <c r="O5605" s="1" t="s">
        <v>52</v>
      </c>
      <c r="P5605" s="1" t="s">
        <v>23</v>
      </c>
      <c r="Q5605" s="2">
        <v>41675</v>
      </c>
      <c r="R5605" s="1" t="s">
        <v>24</v>
      </c>
      <c r="S5605" s="1" t="s">
        <v>106</v>
      </c>
      <c r="T5605">
        <v>9.1859242999999999</v>
      </c>
      <c r="U5605">
        <v>45.465421900000003</v>
      </c>
      <c r="V5605" s="2">
        <v>41669</v>
      </c>
      <c r="W5605">
        <v>6</v>
      </c>
    </row>
    <row r="5606" spans="1:23" x14ac:dyDescent="0.25">
      <c r="A5606" s="1" t="s">
        <v>4651</v>
      </c>
      <c r="B5606" s="1" t="s">
        <v>7551</v>
      </c>
      <c r="C5606">
        <v>0</v>
      </c>
      <c r="D5606">
        <v>48</v>
      </c>
      <c r="E5606">
        <v>16</v>
      </c>
      <c r="F5606">
        <v>3</v>
      </c>
      <c r="G5606" s="1" t="s">
        <v>6053</v>
      </c>
      <c r="H5606" s="1" t="s">
        <v>6103</v>
      </c>
      <c r="I5606">
        <v>1</v>
      </c>
      <c r="J5606">
        <v>31</v>
      </c>
      <c r="K5606">
        <v>2014</v>
      </c>
      <c r="L5606" s="1" t="s">
        <v>2758</v>
      </c>
      <c r="M5606" s="1" t="s">
        <v>934</v>
      </c>
      <c r="N5606" s="1" t="s">
        <v>68</v>
      </c>
      <c r="O5606" s="1" t="s">
        <v>30</v>
      </c>
      <c r="P5606" s="1" t="s">
        <v>35</v>
      </c>
      <c r="Q5606" s="2">
        <v>41670</v>
      </c>
      <c r="R5606" s="1" t="s">
        <v>64</v>
      </c>
      <c r="S5606" s="1" t="s">
        <v>297</v>
      </c>
      <c r="T5606">
        <v>9.1829321000000004</v>
      </c>
      <c r="U5606">
        <v>48.7758459</v>
      </c>
      <c r="V5606" s="2">
        <v>41670</v>
      </c>
      <c r="W5606">
        <v>0</v>
      </c>
    </row>
    <row r="5607" spans="1:23" x14ac:dyDescent="0.25">
      <c r="A5607" s="1" t="s">
        <v>4652</v>
      </c>
      <c r="B5607" s="1" t="s">
        <v>6243</v>
      </c>
      <c r="C5607">
        <v>0</v>
      </c>
      <c r="D5607">
        <v>64</v>
      </c>
      <c r="E5607">
        <v>3</v>
      </c>
      <c r="F5607">
        <v>4</v>
      </c>
      <c r="G5607" s="1" t="s">
        <v>6053</v>
      </c>
      <c r="H5607" s="1" t="s">
        <v>6059</v>
      </c>
      <c r="I5607">
        <v>1</v>
      </c>
      <c r="J5607">
        <v>31</v>
      </c>
      <c r="K5607">
        <v>2014</v>
      </c>
      <c r="L5607" s="1" t="s">
        <v>2319</v>
      </c>
      <c r="M5607" s="1" t="s">
        <v>1184</v>
      </c>
      <c r="N5607" s="1" t="s">
        <v>51</v>
      </c>
      <c r="O5607" s="1" t="s">
        <v>52</v>
      </c>
      <c r="P5607" s="1" t="s">
        <v>23</v>
      </c>
      <c r="Q5607" s="2">
        <v>41673</v>
      </c>
      <c r="R5607" s="1" t="s">
        <v>39</v>
      </c>
      <c r="S5607" s="1" t="s">
        <v>134</v>
      </c>
      <c r="T5607">
        <v>10.6296859</v>
      </c>
      <c r="U5607">
        <v>44.698993199999997</v>
      </c>
      <c r="V5607" s="2">
        <v>41670</v>
      </c>
      <c r="W5607">
        <v>3</v>
      </c>
    </row>
    <row r="5608" spans="1:23" x14ac:dyDescent="0.25">
      <c r="A5608" s="1" t="s">
        <v>4656</v>
      </c>
      <c r="B5608" s="1" t="s">
        <v>6567</v>
      </c>
      <c r="C5608">
        <v>0</v>
      </c>
      <c r="D5608">
        <v>23</v>
      </c>
      <c r="E5608">
        <v>2</v>
      </c>
      <c r="F5608">
        <v>6</v>
      </c>
      <c r="G5608" s="1" t="s">
        <v>6053</v>
      </c>
      <c r="H5608" s="1" t="s">
        <v>6081</v>
      </c>
      <c r="I5608">
        <v>1</v>
      </c>
      <c r="J5608">
        <v>31</v>
      </c>
      <c r="K5608">
        <v>2014</v>
      </c>
      <c r="L5608" s="1" t="s">
        <v>2875</v>
      </c>
      <c r="M5608" s="1" t="s">
        <v>710</v>
      </c>
      <c r="N5608" s="1" t="s">
        <v>51</v>
      </c>
      <c r="O5608" s="1" t="s">
        <v>52</v>
      </c>
      <c r="P5608" s="1" t="s">
        <v>17</v>
      </c>
      <c r="Q5608" s="2">
        <v>41674</v>
      </c>
      <c r="R5608" s="1" t="s">
        <v>24</v>
      </c>
      <c r="S5608" s="1" t="s">
        <v>110</v>
      </c>
      <c r="T5608">
        <v>13.361267099999999</v>
      </c>
      <c r="U5608">
        <v>38.115687899999998</v>
      </c>
      <c r="V5608" s="2">
        <v>41670</v>
      </c>
      <c r="W5608">
        <v>4</v>
      </c>
    </row>
    <row r="5609" spans="1:23" x14ac:dyDescent="0.25">
      <c r="A5609" s="1" t="s">
        <v>4654</v>
      </c>
      <c r="B5609" s="1" t="s">
        <v>7770</v>
      </c>
      <c r="C5609">
        <v>0.15</v>
      </c>
      <c r="D5609">
        <v>2103</v>
      </c>
      <c r="E5609">
        <v>322</v>
      </c>
      <c r="F5609">
        <v>8</v>
      </c>
      <c r="G5609" s="1" t="s">
        <v>6087</v>
      </c>
      <c r="H5609" s="1" t="s">
        <v>6088</v>
      </c>
      <c r="I5609">
        <v>1</v>
      </c>
      <c r="J5609">
        <v>31</v>
      </c>
      <c r="K5609">
        <v>2014</v>
      </c>
      <c r="L5609" s="1" t="s">
        <v>549</v>
      </c>
      <c r="M5609" s="1" t="s">
        <v>4655</v>
      </c>
      <c r="N5609" s="1" t="s">
        <v>29</v>
      </c>
      <c r="O5609" s="1" t="s">
        <v>30</v>
      </c>
      <c r="P5609" s="1" t="s">
        <v>35</v>
      </c>
      <c r="Q5609" s="2">
        <v>41674</v>
      </c>
      <c r="R5609" s="1" t="s">
        <v>24</v>
      </c>
      <c r="S5609" s="1" t="s">
        <v>31</v>
      </c>
      <c r="T5609">
        <v>6.1419499000000002</v>
      </c>
      <c r="U5609">
        <v>45.919213900000003</v>
      </c>
      <c r="V5609" s="2">
        <v>41670</v>
      </c>
      <c r="W5609">
        <v>4</v>
      </c>
    </row>
    <row r="5610" spans="1:23" x14ac:dyDescent="0.25">
      <c r="A5610" s="1" t="s">
        <v>4653</v>
      </c>
      <c r="B5610" s="1" t="s">
        <v>7486</v>
      </c>
      <c r="C5610">
        <v>0.2</v>
      </c>
      <c r="D5610">
        <v>136</v>
      </c>
      <c r="E5610">
        <v>48</v>
      </c>
      <c r="F5610">
        <v>1</v>
      </c>
      <c r="G5610" s="1" t="s">
        <v>6056</v>
      </c>
      <c r="H5610" s="1" t="s">
        <v>6072</v>
      </c>
      <c r="I5610">
        <v>1</v>
      </c>
      <c r="J5610">
        <v>31</v>
      </c>
      <c r="K5610">
        <v>2014</v>
      </c>
      <c r="L5610" s="1" t="s">
        <v>3640</v>
      </c>
      <c r="M5610" s="1" t="s">
        <v>3133</v>
      </c>
      <c r="N5610" s="1" t="s">
        <v>60</v>
      </c>
      <c r="O5610" s="1" t="s">
        <v>52</v>
      </c>
      <c r="P5610" s="1" t="s">
        <v>23</v>
      </c>
      <c r="Q5610" s="2">
        <v>41675</v>
      </c>
      <c r="R5610" s="1" t="s">
        <v>24</v>
      </c>
      <c r="S5610" s="1" t="s">
        <v>143</v>
      </c>
      <c r="T5610">
        <v>-3.8683122999999999</v>
      </c>
      <c r="U5610">
        <v>40.473758599999996</v>
      </c>
      <c r="V5610" s="2">
        <v>41670</v>
      </c>
      <c r="W5610">
        <v>5</v>
      </c>
    </row>
    <row r="5611" spans="1:23" x14ac:dyDescent="0.25">
      <c r="A5611" s="1" t="s">
        <v>4653</v>
      </c>
      <c r="B5611" s="1" t="s">
        <v>7210</v>
      </c>
      <c r="C5611">
        <v>0</v>
      </c>
      <c r="D5611">
        <v>76</v>
      </c>
      <c r="E5611">
        <v>11</v>
      </c>
      <c r="F5611">
        <v>5</v>
      </c>
      <c r="G5611" s="1" t="s">
        <v>6053</v>
      </c>
      <c r="H5611" s="1" t="s">
        <v>6081</v>
      </c>
      <c r="I5611">
        <v>1</v>
      </c>
      <c r="J5611">
        <v>31</v>
      </c>
      <c r="K5611">
        <v>2014</v>
      </c>
      <c r="L5611" s="1" t="s">
        <v>3640</v>
      </c>
      <c r="M5611" s="1" t="s">
        <v>3133</v>
      </c>
      <c r="N5611" s="1" t="s">
        <v>60</v>
      </c>
      <c r="O5611" s="1" t="s">
        <v>52</v>
      </c>
      <c r="P5611" s="1" t="s">
        <v>23</v>
      </c>
      <c r="Q5611" s="2">
        <v>41675</v>
      </c>
      <c r="R5611" s="1" t="s">
        <v>24</v>
      </c>
      <c r="S5611" s="1" t="s">
        <v>143</v>
      </c>
      <c r="T5611">
        <v>-3.8683122999999999</v>
      </c>
      <c r="U5611">
        <v>40.473758599999996</v>
      </c>
      <c r="V5611" s="2">
        <v>41670</v>
      </c>
      <c r="W5611">
        <v>5</v>
      </c>
    </row>
    <row r="5612" spans="1:23" x14ac:dyDescent="0.25">
      <c r="A5612" s="1" t="s">
        <v>4657</v>
      </c>
      <c r="B5612" s="1" t="s">
        <v>6168</v>
      </c>
      <c r="C5612">
        <v>0</v>
      </c>
      <c r="D5612">
        <v>85</v>
      </c>
      <c r="E5612">
        <v>18</v>
      </c>
      <c r="F5612">
        <v>3</v>
      </c>
      <c r="G5612" s="1" t="s">
        <v>6053</v>
      </c>
      <c r="H5612" s="1" t="s">
        <v>6081</v>
      </c>
      <c r="I5612">
        <v>2</v>
      </c>
      <c r="J5612">
        <v>1</v>
      </c>
      <c r="K5612">
        <v>2014</v>
      </c>
      <c r="L5612" s="1" t="s">
        <v>3357</v>
      </c>
      <c r="M5612" s="1" t="s">
        <v>249</v>
      </c>
      <c r="N5612" s="1" t="s">
        <v>51</v>
      </c>
      <c r="O5612" s="1" t="s">
        <v>52</v>
      </c>
      <c r="P5612" s="1" t="s">
        <v>23</v>
      </c>
      <c r="Q5612" s="2">
        <v>41677</v>
      </c>
      <c r="R5612" s="1" t="s">
        <v>24</v>
      </c>
      <c r="S5612" s="1" t="s">
        <v>106</v>
      </c>
      <c r="T5612">
        <v>9.1859242999999999</v>
      </c>
      <c r="U5612">
        <v>45.465421900000003</v>
      </c>
      <c r="V5612" s="2">
        <v>41671</v>
      </c>
      <c r="W5612">
        <v>6</v>
      </c>
    </row>
    <row r="5613" spans="1:23" x14ac:dyDescent="0.25">
      <c r="A5613" s="1" t="s">
        <v>4657</v>
      </c>
      <c r="B5613" s="1" t="s">
        <v>6451</v>
      </c>
      <c r="C5613">
        <v>0.4</v>
      </c>
      <c r="D5613">
        <v>485</v>
      </c>
      <c r="E5613">
        <v>56</v>
      </c>
      <c r="F5613">
        <v>6</v>
      </c>
      <c r="G5613" s="1" t="s">
        <v>6053</v>
      </c>
      <c r="H5613" s="1" t="s">
        <v>6062</v>
      </c>
      <c r="I5613">
        <v>2</v>
      </c>
      <c r="J5613">
        <v>1</v>
      </c>
      <c r="K5613">
        <v>2014</v>
      </c>
      <c r="L5613" s="1" t="s">
        <v>3357</v>
      </c>
      <c r="M5613" s="1" t="s">
        <v>249</v>
      </c>
      <c r="N5613" s="1" t="s">
        <v>51</v>
      </c>
      <c r="O5613" s="1" t="s">
        <v>52</v>
      </c>
      <c r="P5613" s="1" t="s">
        <v>23</v>
      </c>
      <c r="Q5613" s="2">
        <v>41677</v>
      </c>
      <c r="R5613" s="1" t="s">
        <v>24</v>
      </c>
      <c r="S5613" s="1" t="s">
        <v>106</v>
      </c>
      <c r="T5613">
        <v>9.1859242999999999</v>
      </c>
      <c r="U5613">
        <v>45.465421900000003</v>
      </c>
      <c r="V5613" s="2">
        <v>41671</v>
      </c>
      <c r="W5613">
        <v>6</v>
      </c>
    </row>
    <row r="5614" spans="1:23" x14ac:dyDescent="0.25">
      <c r="A5614" s="1" t="s">
        <v>4658</v>
      </c>
      <c r="B5614" s="1" t="s">
        <v>6343</v>
      </c>
      <c r="C5614">
        <v>0</v>
      </c>
      <c r="D5614">
        <v>50</v>
      </c>
      <c r="E5614">
        <v>16</v>
      </c>
      <c r="F5614">
        <v>2</v>
      </c>
      <c r="G5614" s="1" t="s">
        <v>6053</v>
      </c>
      <c r="H5614" s="1" t="s">
        <v>6059</v>
      </c>
      <c r="I5614">
        <v>2</v>
      </c>
      <c r="J5614">
        <v>3</v>
      </c>
      <c r="K5614">
        <v>2014</v>
      </c>
      <c r="L5614" s="1" t="s">
        <v>339</v>
      </c>
      <c r="M5614" s="1" t="s">
        <v>531</v>
      </c>
      <c r="N5614" s="1" t="s">
        <v>122</v>
      </c>
      <c r="O5614" s="1" t="s">
        <v>30</v>
      </c>
      <c r="P5614" s="1" t="s">
        <v>35</v>
      </c>
      <c r="Q5614" s="2">
        <v>41676</v>
      </c>
      <c r="R5614" s="1" t="s">
        <v>18</v>
      </c>
      <c r="S5614" s="1" t="s">
        <v>531</v>
      </c>
      <c r="T5614">
        <v>4.4024643000000001</v>
      </c>
      <c r="U5614">
        <v>51.219447500000001</v>
      </c>
      <c r="V5614" s="2">
        <v>41673</v>
      </c>
      <c r="W5614">
        <v>3</v>
      </c>
    </row>
    <row r="5615" spans="1:23" x14ac:dyDescent="0.25">
      <c r="A5615" s="1" t="s">
        <v>4658</v>
      </c>
      <c r="B5615" s="1" t="s">
        <v>6769</v>
      </c>
      <c r="C5615">
        <v>0</v>
      </c>
      <c r="D5615">
        <v>22</v>
      </c>
      <c r="E5615">
        <v>11</v>
      </c>
      <c r="F5615">
        <v>3</v>
      </c>
      <c r="G5615" s="1" t="s">
        <v>6053</v>
      </c>
      <c r="H5615" s="1" t="s">
        <v>6112</v>
      </c>
      <c r="I5615">
        <v>2</v>
      </c>
      <c r="J5615">
        <v>3</v>
      </c>
      <c r="K5615">
        <v>2014</v>
      </c>
      <c r="L5615" s="1" t="s">
        <v>339</v>
      </c>
      <c r="M5615" s="1" t="s">
        <v>531</v>
      </c>
      <c r="N5615" s="1" t="s">
        <v>122</v>
      </c>
      <c r="O5615" s="1" t="s">
        <v>30</v>
      </c>
      <c r="P5615" s="1" t="s">
        <v>35</v>
      </c>
      <c r="Q5615" s="2">
        <v>41676</v>
      </c>
      <c r="R5615" s="1" t="s">
        <v>18</v>
      </c>
      <c r="S5615" s="1" t="s">
        <v>531</v>
      </c>
      <c r="T5615">
        <v>4.4024643000000001</v>
      </c>
      <c r="U5615">
        <v>51.219447500000001</v>
      </c>
      <c r="V5615" s="2">
        <v>41673</v>
      </c>
      <c r="W5615">
        <v>3</v>
      </c>
    </row>
    <row r="5616" spans="1:23" x14ac:dyDescent="0.25">
      <c r="A5616" s="1" t="s">
        <v>4659</v>
      </c>
      <c r="B5616" s="1" t="s">
        <v>6296</v>
      </c>
      <c r="C5616">
        <v>0</v>
      </c>
      <c r="D5616">
        <v>250</v>
      </c>
      <c r="E5616">
        <v>100</v>
      </c>
      <c r="F5616">
        <v>3</v>
      </c>
      <c r="G5616" s="1" t="s">
        <v>6053</v>
      </c>
      <c r="H5616" s="1" t="s">
        <v>6099</v>
      </c>
      <c r="I5616">
        <v>2</v>
      </c>
      <c r="J5616">
        <v>3</v>
      </c>
      <c r="K5616">
        <v>2014</v>
      </c>
      <c r="L5616" s="1" t="s">
        <v>727</v>
      </c>
      <c r="M5616" s="1" t="s">
        <v>2385</v>
      </c>
      <c r="N5616" s="1" t="s">
        <v>60</v>
      </c>
      <c r="O5616" s="1" t="s">
        <v>52</v>
      </c>
      <c r="P5616" s="1" t="s">
        <v>17</v>
      </c>
      <c r="Q5616" s="2">
        <v>41677</v>
      </c>
      <c r="R5616" s="1" t="s">
        <v>24</v>
      </c>
      <c r="S5616" s="1" t="s">
        <v>169</v>
      </c>
      <c r="T5616">
        <v>-3.5985570999999998</v>
      </c>
      <c r="U5616">
        <v>37.1773363</v>
      </c>
      <c r="V5616" s="2">
        <v>41673</v>
      </c>
      <c r="W5616">
        <v>4</v>
      </c>
    </row>
    <row r="5617" spans="1:23" x14ac:dyDescent="0.25">
      <c r="A5617" s="1" t="s">
        <v>4659</v>
      </c>
      <c r="B5617" s="1" t="s">
        <v>7087</v>
      </c>
      <c r="C5617">
        <v>0</v>
      </c>
      <c r="D5617">
        <v>89</v>
      </c>
      <c r="E5617">
        <v>29</v>
      </c>
      <c r="F5617">
        <v>2</v>
      </c>
      <c r="G5617" s="1" t="s">
        <v>6053</v>
      </c>
      <c r="H5617" s="1" t="s">
        <v>6059</v>
      </c>
      <c r="I5617">
        <v>2</v>
      </c>
      <c r="J5617">
        <v>3</v>
      </c>
      <c r="K5617">
        <v>2014</v>
      </c>
      <c r="L5617" s="1" t="s">
        <v>727</v>
      </c>
      <c r="M5617" s="1" t="s">
        <v>2385</v>
      </c>
      <c r="N5617" s="1" t="s">
        <v>60</v>
      </c>
      <c r="O5617" s="1" t="s">
        <v>52</v>
      </c>
      <c r="P5617" s="1" t="s">
        <v>17</v>
      </c>
      <c r="Q5617" s="2">
        <v>41677</v>
      </c>
      <c r="R5617" s="1" t="s">
        <v>24</v>
      </c>
      <c r="S5617" s="1" t="s">
        <v>169</v>
      </c>
      <c r="T5617">
        <v>-3.5985570999999998</v>
      </c>
      <c r="U5617">
        <v>37.1773363</v>
      </c>
      <c r="V5617" s="2">
        <v>41673</v>
      </c>
      <c r="W5617">
        <v>4</v>
      </c>
    </row>
    <row r="5618" spans="1:23" x14ac:dyDescent="0.25">
      <c r="A5618" s="1" t="s">
        <v>4659</v>
      </c>
      <c r="B5618" s="1" t="s">
        <v>7246</v>
      </c>
      <c r="C5618">
        <v>0</v>
      </c>
      <c r="D5618">
        <v>30</v>
      </c>
      <c r="E5618">
        <v>5</v>
      </c>
      <c r="F5618">
        <v>2</v>
      </c>
      <c r="G5618" s="1" t="s">
        <v>6053</v>
      </c>
      <c r="H5618" s="1" t="s">
        <v>6112</v>
      </c>
      <c r="I5618">
        <v>2</v>
      </c>
      <c r="J5618">
        <v>3</v>
      </c>
      <c r="K5618">
        <v>2014</v>
      </c>
      <c r="L5618" s="1" t="s">
        <v>727</v>
      </c>
      <c r="M5618" s="1" t="s">
        <v>2385</v>
      </c>
      <c r="N5618" s="1" t="s">
        <v>60</v>
      </c>
      <c r="O5618" s="1" t="s">
        <v>52</v>
      </c>
      <c r="P5618" s="1" t="s">
        <v>17</v>
      </c>
      <c r="Q5618" s="2">
        <v>41677</v>
      </c>
      <c r="R5618" s="1" t="s">
        <v>24</v>
      </c>
      <c r="S5618" s="1" t="s">
        <v>169</v>
      </c>
      <c r="T5618">
        <v>-3.5985570999999998</v>
      </c>
      <c r="U5618">
        <v>37.1773363</v>
      </c>
      <c r="V5618" s="2">
        <v>41673</v>
      </c>
      <c r="W5618">
        <v>4</v>
      </c>
    </row>
    <row r="5619" spans="1:23" x14ac:dyDescent="0.25">
      <c r="A5619" s="1" t="s">
        <v>4659</v>
      </c>
      <c r="B5619" s="1" t="s">
        <v>7270</v>
      </c>
      <c r="C5619">
        <v>0.1</v>
      </c>
      <c r="D5619">
        <v>248</v>
      </c>
      <c r="E5619">
        <v>105</v>
      </c>
      <c r="F5619">
        <v>2</v>
      </c>
      <c r="G5619" s="1" t="s">
        <v>6087</v>
      </c>
      <c r="H5619" s="1" t="s">
        <v>6097</v>
      </c>
      <c r="I5619">
        <v>2</v>
      </c>
      <c r="J5619">
        <v>3</v>
      </c>
      <c r="K5619">
        <v>2014</v>
      </c>
      <c r="L5619" s="1" t="s">
        <v>727</v>
      </c>
      <c r="M5619" s="1" t="s">
        <v>2385</v>
      </c>
      <c r="N5619" s="1" t="s">
        <v>60</v>
      </c>
      <c r="O5619" s="1" t="s">
        <v>52</v>
      </c>
      <c r="P5619" s="1" t="s">
        <v>17</v>
      </c>
      <c r="Q5619" s="2">
        <v>41677</v>
      </c>
      <c r="R5619" s="1" t="s">
        <v>24</v>
      </c>
      <c r="S5619" s="1" t="s">
        <v>169</v>
      </c>
      <c r="T5619">
        <v>-3.5985570999999998</v>
      </c>
      <c r="U5619">
        <v>37.1773363</v>
      </c>
      <c r="V5619" s="2">
        <v>41673</v>
      </c>
      <c r="W5619">
        <v>4</v>
      </c>
    </row>
    <row r="5620" spans="1:23" x14ac:dyDescent="0.25">
      <c r="A5620" s="1" t="s">
        <v>4660</v>
      </c>
      <c r="B5620" s="1" t="s">
        <v>7556</v>
      </c>
      <c r="C5620">
        <v>0.1</v>
      </c>
      <c r="D5620">
        <v>157</v>
      </c>
      <c r="E5620">
        <v>59</v>
      </c>
      <c r="F5620">
        <v>3</v>
      </c>
      <c r="G5620" s="1" t="s">
        <v>6053</v>
      </c>
      <c r="H5620" s="1" t="s">
        <v>6099</v>
      </c>
      <c r="I5620">
        <v>2</v>
      </c>
      <c r="J5620">
        <v>3</v>
      </c>
      <c r="K5620">
        <v>2014</v>
      </c>
      <c r="L5620" s="1" t="s">
        <v>286</v>
      </c>
      <c r="M5620" s="1" t="s">
        <v>4075</v>
      </c>
      <c r="N5620" s="1" t="s">
        <v>29</v>
      </c>
      <c r="O5620" s="1" t="s">
        <v>30</v>
      </c>
      <c r="P5620" s="1" t="s">
        <v>23</v>
      </c>
      <c r="Q5620" s="2">
        <v>41679</v>
      </c>
      <c r="R5620" s="1" t="s">
        <v>24</v>
      </c>
      <c r="S5620" s="1" t="s">
        <v>616</v>
      </c>
      <c r="T5620">
        <v>-3.3473540000000002</v>
      </c>
      <c r="U5620">
        <v>47.763494000000001</v>
      </c>
      <c r="V5620" s="2">
        <v>41673</v>
      </c>
      <c r="W5620">
        <v>6</v>
      </c>
    </row>
    <row r="5621" spans="1:23" x14ac:dyDescent="0.25">
      <c r="A5621" s="1" t="s">
        <v>4660</v>
      </c>
      <c r="B5621" s="1" t="s">
        <v>6489</v>
      </c>
      <c r="C5621">
        <v>0.15</v>
      </c>
      <c r="D5621">
        <v>529</v>
      </c>
      <c r="E5621">
        <v>6</v>
      </c>
      <c r="F5621">
        <v>5</v>
      </c>
      <c r="G5621" s="1" t="s">
        <v>6087</v>
      </c>
      <c r="H5621" s="1" t="s">
        <v>6105</v>
      </c>
      <c r="I5621">
        <v>2</v>
      </c>
      <c r="J5621">
        <v>3</v>
      </c>
      <c r="K5621">
        <v>2014</v>
      </c>
      <c r="L5621" s="1" t="s">
        <v>286</v>
      </c>
      <c r="M5621" s="1" t="s">
        <v>4075</v>
      </c>
      <c r="N5621" s="1" t="s">
        <v>29</v>
      </c>
      <c r="O5621" s="1" t="s">
        <v>30</v>
      </c>
      <c r="P5621" s="1" t="s">
        <v>23</v>
      </c>
      <c r="Q5621" s="2">
        <v>41679</v>
      </c>
      <c r="R5621" s="1" t="s">
        <v>24</v>
      </c>
      <c r="S5621" s="1" t="s">
        <v>616</v>
      </c>
      <c r="T5621">
        <v>-3.3473540000000002</v>
      </c>
      <c r="U5621">
        <v>47.763494000000001</v>
      </c>
      <c r="V5621" s="2">
        <v>41673</v>
      </c>
      <c r="W5621">
        <v>6</v>
      </c>
    </row>
    <row r="5622" spans="1:23" x14ac:dyDescent="0.25">
      <c r="A5622" s="1" t="s">
        <v>4660</v>
      </c>
      <c r="B5622" s="1" t="s">
        <v>7773</v>
      </c>
      <c r="C5622">
        <v>0.15</v>
      </c>
      <c r="D5622">
        <v>429</v>
      </c>
      <c r="E5622">
        <v>10</v>
      </c>
      <c r="F5622">
        <v>4</v>
      </c>
      <c r="G5622" s="1" t="s">
        <v>6087</v>
      </c>
      <c r="H5622" s="1" t="s">
        <v>6097</v>
      </c>
      <c r="I5622">
        <v>2</v>
      </c>
      <c r="J5622">
        <v>3</v>
      </c>
      <c r="K5622">
        <v>2014</v>
      </c>
      <c r="L5622" s="1" t="s">
        <v>286</v>
      </c>
      <c r="M5622" s="1" t="s">
        <v>4075</v>
      </c>
      <c r="N5622" s="1" t="s">
        <v>29</v>
      </c>
      <c r="O5622" s="1" t="s">
        <v>30</v>
      </c>
      <c r="P5622" s="1" t="s">
        <v>23</v>
      </c>
      <c r="Q5622" s="2">
        <v>41679</v>
      </c>
      <c r="R5622" s="1" t="s">
        <v>24</v>
      </c>
      <c r="S5622" s="1" t="s">
        <v>616</v>
      </c>
      <c r="T5622">
        <v>-3.3473540000000002</v>
      </c>
      <c r="U5622">
        <v>47.763494000000001</v>
      </c>
      <c r="V5622" s="2">
        <v>41673</v>
      </c>
      <c r="W5622">
        <v>6</v>
      </c>
    </row>
    <row r="5623" spans="1:23" x14ac:dyDescent="0.25">
      <c r="A5623" s="1" t="s">
        <v>4661</v>
      </c>
      <c r="B5623" s="1" t="s">
        <v>7064</v>
      </c>
      <c r="C5623">
        <v>0.5</v>
      </c>
      <c r="D5623">
        <v>6</v>
      </c>
      <c r="E5623">
        <v>-3</v>
      </c>
      <c r="F5623">
        <v>1</v>
      </c>
      <c r="G5623" s="1" t="s">
        <v>6053</v>
      </c>
      <c r="H5623" s="1" t="s">
        <v>6081</v>
      </c>
      <c r="I5623">
        <v>2</v>
      </c>
      <c r="J5623">
        <v>4</v>
      </c>
      <c r="K5623">
        <v>2014</v>
      </c>
      <c r="L5623" s="1" t="s">
        <v>2550</v>
      </c>
      <c r="M5623" s="1" t="s">
        <v>826</v>
      </c>
      <c r="N5623" s="1" t="s">
        <v>79</v>
      </c>
      <c r="O5623" s="1" t="s">
        <v>30</v>
      </c>
      <c r="P5623" s="1" t="s">
        <v>23</v>
      </c>
      <c r="Q5623" s="2">
        <v>41680</v>
      </c>
      <c r="R5623" s="1" t="s">
        <v>24</v>
      </c>
      <c r="S5623" s="1" t="s">
        <v>212</v>
      </c>
      <c r="T5623">
        <v>6.0830219000000003</v>
      </c>
      <c r="U5623">
        <v>52.516774699999999</v>
      </c>
      <c r="V5623" s="2">
        <v>41674</v>
      </c>
      <c r="W5623">
        <v>6</v>
      </c>
    </row>
    <row r="5624" spans="1:23" x14ac:dyDescent="0.25">
      <c r="A5624" s="1" t="s">
        <v>4662</v>
      </c>
      <c r="B5624" s="1" t="s">
        <v>6410</v>
      </c>
      <c r="C5624">
        <v>0.5</v>
      </c>
      <c r="D5624">
        <v>283</v>
      </c>
      <c r="E5624">
        <v>-136</v>
      </c>
      <c r="F5624">
        <v>4</v>
      </c>
      <c r="G5624" s="1" t="s">
        <v>6053</v>
      </c>
      <c r="H5624" s="1" t="s">
        <v>6062</v>
      </c>
      <c r="I5624">
        <v>2</v>
      </c>
      <c r="J5624">
        <v>5</v>
      </c>
      <c r="K5624">
        <v>2014</v>
      </c>
      <c r="L5624" s="1" t="s">
        <v>1348</v>
      </c>
      <c r="M5624" s="1" t="s">
        <v>4663</v>
      </c>
      <c r="N5624" s="1" t="s">
        <v>15</v>
      </c>
      <c r="O5624" s="1" t="s">
        <v>16</v>
      </c>
      <c r="P5624" s="1" t="s">
        <v>17</v>
      </c>
      <c r="Q5624" s="2">
        <v>41679</v>
      </c>
      <c r="R5624" s="1" t="s">
        <v>24</v>
      </c>
      <c r="S5624" s="1" t="s">
        <v>4664</v>
      </c>
      <c r="T5624">
        <v>16.509804500000001</v>
      </c>
      <c r="U5624">
        <v>59.371248600000001</v>
      </c>
      <c r="V5624" s="2">
        <v>41675</v>
      </c>
      <c r="W5624">
        <v>4</v>
      </c>
    </row>
    <row r="5625" spans="1:23" x14ac:dyDescent="0.25">
      <c r="A5625" s="1" t="s">
        <v>4665</v>
      </c>
      <c r="B5625" s="1" t="s">
        <v>6055</v>
      </c>
      <c r="C5625">
        <v>0</v>
      </c>
      <c r="D5625">
        <v>244</v>
      </c>
      <c r="E5625">
        <v>83</v>
      </c>
      <c r="F5625">
        <v>2</v>
      </c>
      <c r="G5625" s="1" t="s">
        <v>6056</v>
      </c>
      <c r="H5625" s="1" t="s">
        <v>6057</v>
      </c>
      <c r="I5625">
        <v>2</v>
      </c>
      <c r="J5625">
        <v>5</v>
      </c>
      <c r="K5625">
        <v>2014</v>
      </c>
      <c r="L5625" s="1" t="s">
        <v>1409</v>
      </c>
      <c r="M5625" s="1" t="s">
        <v>265</v>
      </c>
      <c r="N5625" s="1" t="s">
        <v>51</v>
      </c>
      <c r="O5625" s="1" t="s">
        <v>52</v>
      </c>
      <c r="P5625" s="1" t="s">
        <v>23</v>
      </c>
      <c r="Q5625" s="2">
        <v>41680</v>
      </c>
      <c r="R5625" s="1" t="s">
        <v>24</v>
      </c>
      <c r="S5625" s="1" t="s">
        <v>266</v>
      </c>
      <c r="T5625">
        <v>12.4963655</v>
      </c>
      <c r="U5625">
        <v>41.902783499999998</v>
      </c>
      <c r="V5625" s="2">
        <v>41675</v>
      </c>
      <c r="W5625">
        <v>5</v>
      </c>
    </row>
    <row r="5626" spans="1:23" x14ac:dyDescent="0.25">
      <c r="A5626" s="1" t="s">
        <v>4669</v>
      </c>
      <c r="B5626" s="1" t="s">
        <v>6612</v>
      </c>
      <c r="C5626">
        <v>0</v>
      </c>
      <c r="D5626">
        <v>207</v>
      </c>
      <c r="E5626">
        <v>37</v>
      </c>
      <c r="F5626">
        <v>4</v>
      </c>
      <c r="G5626" s="1" t="s">
        <v>6053</v>
      </c>
      <c r="H5626" s="1" t="s">
        <v>6081</v>
      </c>
      <c r="I5626">
        <v>2</v>
      </c>
      <c r="J5626">
        <v>6</v>
      </c>
      <c r="K5626">
        <v>2014</v>
      </c>
      <c r="L5626" s="1" t="s">
        <v>4341</v>
      </c>
      <c r="M5626" s="1" t="s">
        <v>4378</v>
      </c>
      <c r="N5626" s="1" t="s">
        <v>68</v>
      </c>
      <c r="O5626" s="1" t="s">
        <v>30</v>
      </c>
      <c r="P5626" s="1" t="s">
        <v>23</v>
      </c>
      <c r="Q5626" s="2">
        <v>41676</v>
      </c>
      <c r="R5626" s="1" t="s">
        <v>64</v>
      </c>
      <c r="S5626" s="1" t="s">
        <v>118</v>
      </c>
      <c r="T5626">
        <v>7.3531969999999998</v>
      </c>
      <c r="U5626">
        <v>51.443892599999998</v>
      </c>
      <c r="V5626" s="2">
        <v>41676</v>
      </c>
      <c r="W5626">
        <v>0</v>
      </c>
    </row>
    <row r="5627" spans="1:23" x14ac:dyDescent="0.25">
      <c r="A5627" s="1" t="s">
        <v>4670</v>
      </c>
      <c r="B5627" s="1" t="s">
        <v>6342</v>
      </c>
      <c r="C5627">
        <v>0.1</v>
      </c>
      <c r="D5627">
        <v>346</v>
      </c>
      <c r="E5627">
        <v>108</v>
      </c>
      <c r="F5627">
        <v>3</v>
      </c>
      <c r="G5627" s="1" t="s">
        <v>6056</v>
      </c>
      <c r="H5627" s="1" t="s">
        <v>6072</v>
      </c>
      <c r="I5627">
        <v>2</v>
      </c>
      <c r="J5627">
        <v>6</v>
      </c>
      <c r="K5627">
        <v>2014</v>
      </c>
      <c r="L5627" s="1" t="s">
        <v>2580</v>
      </c>
      <c r="M5627" s="1" t="s">
        <v>520</v>
      </c>
      <c r="N5627" s="1" t="s">
        <v>29</v>
      </c>
      <c r="O5627" s="1" t="s">
        <v>30</v>
      </c>
      <c r="P5627" s="1" t="s">
        <v>17</v>
      </c>
      <c r="Q5627" s="2">
        <v>41678</v>
      </c>
      <c r="R5627" s="1" t="s">
        <v>39</v>
      </c>
      <c r="S5627" s="1" t="s">
        <v>521</v>
      </c>
      <c r="T5627">
        <v>-0.87978699999999999</v>
      </c>
      <c r="U5627">
        <v>47.059407</v>
      </c>
      <c r="V5627" s="2">
        <v>41676</v>
      </c>
      <c r="W5627">
        <v>2</v>
      </c>
    </row>
    <row r="5628" spans="1:23" x14ac:dyDescent="0.25">
      <c r="A5628" s="1" t="s">
        <v>4670</v>
      </c>
      <c r="B5628" s="1" t="s">
        <v>6600</v>
      </c>
      <c r="C5628">
        <v>0</v>
      </c>
      <c r="D5628">
        <v>17</v>
      </c>
      <c r="E5628">
        <v>7</v>
      </c>
      <c r="F5628">
        <v>3</v>
      </c>
      <c r="G5628" s="1" t="s">
        <v>6053</v>
      </c>
      <c r="H5628" s="1" t="s">
        <v>6081</v>
      </c>
      <c r="I5628">
        <v>2</v>
      </c>
      <c r="J5628">
        <v>6</v>
      </c>
      <c r="K5628">
        <v>2014</v>
      </c>
      <c r="L5628" s="1" t="s">
        <v>2580</v>
      </c>
      <c r="M5628" s="1" t="s">
        <v>520</v>
      </c>
      <c r="N5628" s="1" t="s">
        <v>29</v>
      </c>
      <c r="O5628" s="1" t="s">
        <v>30</v>
      </c>
      <c r="P5628" s="1" t="s">
        <v>17</v>
      </c>
      <c r="Q5628" s="2">
        <v>41678</v>
      </c>
      <c r="R5628" s="1" t="s">
        <v>39</v>
      </c>
      <c r="S5628" s="1" t="s">
        <v>521</v>
      </c>
      <c r="T5628">
        <v>-0.87978699999999999</v>
      </c>
      <c r="U5628">
        <v>47.059407</v>
      </c>
      <c r="V5628" s="2">
        <v>41676</v>
      </c>
      <c r="W5628">
        <v>2</v>
      </c>
    </row>
    <row r="5629" spans="1:23" x14ac:dyDescent="0.25">
      <c r="A5629" s="1" t="s">
        <v>4667</v>
      </c>
      <c r="B5629" s="1" t="s">
        <v>6137</v>
      </c>
      <c r="C5629">
        <v>0</v>
      </c>
      <c r="D5629">
        <v>104</v>
      </c>
      <c r="E5629">
        <v>27</v>
      </c>
      <c r="F5629">
        <v>4</v>
      </c>
      <c r="G5629" s="1" t="s">
        <v>6053</v>
      </c>
      <c r="H5629" s="1" t="s">
        <v>6059</v>
      </c>
      <c r="I5629">
        <v>2</v>
      </c>
      <c r="J5629">
        <v>6</v>
      </c>
      <c r="K5629">
        <v>2014</v>
      </c>
      <c r="L5629" s="1" t="s">
        <v>1815</v>
      </c>
      <c r="M5629" s="1" t="s">
        <v>4668</v>
      </c>
      <c r="N5629" s="1" t="s">
        <v>122</v>
      </c>
      <c r="O5629" s="1" t="s">
        <v>30</v>
      </c>
      <c r="P5629" s="1" t="s">
        <v>23</v>
      </c>
      <c r="Q5629" s="2">
        <v>41681</v>
      </c>
      <c r="R5629" s="1" t="s">
        <v>18</v>
      </c>
      <c r="S5629" s="1" t="s">
        <v>3905</v>
      </c>
      <c r="T5629">
        <v>3.2577262999999999</v>
      </c>
      <c r="U5629">
        <v>50.819477599999999</v>
      </c>
      <c r="V5629" s="2">
        <v>41676</v>
      </c>
      <c r="W5629">
        <v>5</v>
      </c>
    </row>
    <row r="5630" spans="1:23" x14ac:dyDescent="0.25">
      <c r="A5630" s="1" t="s">
        <v>4666</v>
      </c>
      <c r="B5630" s="1" t="s">
        <v>6168</v>
      </c>
      <c r="C5630">
        <v>0</v>
      </c>
      <c r="D5630">
        <v>113</v>
      </c>
      <c r="E5630">
        <v>24</v>
      </c>
      <c r="F5630">
        <v>4</v>
      </c>
      <c r="G5630" s="1" t="s">
        <v>6053</v>
      </c>
      <c r="H5630" s="1" t="s">
        <v>6081</v>
      </c>
      <c r="I5630">
        <v>2</v>
      </c>
      <c r="J5630">
        <v>6</v>
      </c>
      <c r="K5630">
        <v>2014</v>
      </c>
      <c r="L5630" s="1" t="s">
        <v>2048</v>
      </c>
      <c r="M5630" s="1" t="s">
        <v>934</v>
      </c>
      <c r="N5630" s="1" t="s">
        <v>68</v>
      </c>
      <c r="O5630" s="1" t="s">
        <v>30</v>
      </c>
      <c r="P5630" s="1" t="s">
        <v>17</v>
      </c>
      <c r="Q5630" s="2">
        <v>41683</v>
      </c>
      <c r="R5630" s="1" t="s">
        <v>24</v>
      </c>
      <c r="S5630" s="1" t="s">
        <v>297</v>
      </c>
      <c r="T5630">
        <v>9.1829321000000004</v>
      </c>
      <c r="U5630">
        <v>48.7758459</v>
      </c>
      <c r="V5630" s="2">
        <v>41676</v>
      </c>
      <c r="W5630">
        <v>7</v>
      </c>
    </row>
    <row r="5631" spans="1:23" x14ac:dyDescent="0.25">
      <c r="A5631" s="1" t="s">
        <v>4678</v>
      </c>
      <c r="B5631" s="1" t="s">
        <v>6213</v>
      </c>
      <c r="C5631">
        <v>0.5</v>
      </c>
      <c r="D5631">
        <v>47</v>
      </c>
      <c r="E5631">
        <v>-21</v>
      </c>
      <c r="F5631">
        <v>2</v>
      </c>
      <c r="G5631" s="1" t="s">
        <v>6087</v>
      </c>
      <c r="H5631" s="1" t="s">
        <v>6088</v>
      </c>
      <c r="I5631">
        <v>2</v>
      </c>
      <c r="J5631">
        <v>7</v>
      </c>
      <c r="K5631">
        <v>2014</v>
      </c>
      <c r="L5631" s="1" t="s">
        <v>268</v>
      </c>
      <c r="M5631" s="1" t="s">
        <v>460</v>
      </c>
      <c r="N5631" s="1" t="s">
        <v>79</v>
      </c>
      <c r="O5631" s="1" t="s">
        <v>30</v>
      </c>
      <c r="P5631" s="1" t="s">
        <v>35</v>
      </c>
      <c r="Q5631" s="2">
        <v>41679</v>
      </c>
      <c r="R5631" s="1" t="s">
        <v>39</v>
      </c>
      <c r="S5631" s="1" t="s">
        <v>461</v>
      </c>
      <c r="T5631">
        <v>5.9699230999999999</v>
      </c>
      <c r="U5631">
        <v>52.211157</v>
      </c>
      <c r="V5631" s="2">
        <v>41677</v>
      </c>
      <c r="W5631">
        <v>2</v>
      </c>
    </row>
    <row r="5632" spans="1:23" x14ac:dyDescent="0.25">
      <c r="A5632" s="1" t="s">
        <v>4674</v>
      </c>
      <c r="B5632" s="1" t="s">
        <v>7774</v>
      </c>
      <c r="C5632">
        <v>0</v>
      </c>
      <c r="D5632">
        <v>429</v>
      </c>
      <c r="E5632">
        <v>17</v>
      </c>
      <c r="F5632">
        <v>3</v>
      </c>
      <c r="G5632" s="1" t="s">
        <v>6056</v>
      </c>
      <c r="H5632" s="1" t="s">
        <v>6072</v>
      </c>
      <c r="I5632">
        <v>2</v>
      </c>
      <c r="J5632">
        <v>7</v>
      </c>
      <c r="K5632">
        <v>2014</v>
      </c>
      <c r="L5632" s="1" t="s">
        <v>2645</v>
      </c>
      <c r="M5632" s="1" t="s">
        <v>1213</v>
      </c>
      <c r="N5632" s="1" t="s">
        <v>22</v>
      </c>
      <c r="O5632" s="1" t="s">
        <v>16</v>
      </c>
      <c r="P5632" s="1" t="s">
        <v>17</v>
      </c>
      <c r="Q5632" s="2">
        <v>41680</v>
      </c>
      <c r="R5632" s="1" t="s">
        <v>39</v>
      </c>
      <c r="S5632" s="1" t="s">
        <v>25</v>
      </c>
      <c r="T5632">
        <v>-0.90265600000000001</v>
      </c>
      <c r="U5632">
        <v>52.240476999999998</v>
      </c>
      <c r="V5632" s="2">
        <v>41677</v>
      </c>
      <c r="W5632">
        <v>3</v>
      </c>
    </row>
    <row r="5633" spans="1:23" x14ac:dyDescent="0.25">
      <c r="A5633" s="1" t="s">
        <v>4674</v>
      </c>
      <c r="B5633" s="1" t="s">
        <v>6201</v>
      </c>
      <c r="C5633">
        <v>0</v>
      </c>
      <c r="D5633">
        <v>82</v>
      </c>
      <c r="E5633">
        <v>24</v>
      </c>
      <c r="F5633">
        <v>6</v>
      </c>
      <c r="G5633" s="1" t="s">
        <v>6053</v>
      </c>
      <c r="H5633" s="1" t="s">
        <v>6081</v>
      </c>
      <c r="I5633">
        <v>2</v>
      </c>
      <c r="J5633">
        <v>7</v>
      </c>
      <c r="K5633">
        <v>2014</v>
      </c>
      <c r="L5633" s="1" t="s">
        <v>2645</v>
      </c>
      <c r="M5633" s="1" t="s">
        <v>1213</v>
      </c>
      <c r="N5633" s="1" t="s">
        <v>22</v>
      </c>
      <c r="O5633" s="1" t="s">
        <v>16</v>
      </c>
      <c r="P5633" s="1" t="s">
        <v>17</v>
      </c>
      <c r="Q5633" s="2">
        <v>41680</v>
      </c>
      <c r="R5633" s="1" t="s">
        <v>39</v>
      </c>
      <c r="S5633" s="1" t="s">
        <v>25</v>
      </c>
      <c r="T5633">
        <v>-0.90265600000000001</v>
      </c>
      <c r="U5633">
        <v>52.240476999999998</v>
      </c>
      <c r="V5633" s="2">
        <v>41677</v>
      </c>
      <c r="W5633">
        <v>3</v>
      </c>
    </row>
    <row r="5634" spans="1:23" x14ac:dyDescent="0.25">
      <c r="A5634" s="1" t="s">
        <v>4674</v>
      </c>
      <c r="B5634" s="1" t="s">
        <v>6202</v>
      </c>
      <c r="C5634">
        <v>0</v>
      </c>
      <c r="D5634">
        <v>23</v>
      </c>
      <c r="E5634">
        <v>8</v>
      </c>
      <c r="F5634">
        <v>2</v>
      </c>
      <c r="G5634" s="1" t="s">
        <v>6053</v>
      </c>
      <c r="H5634" s="1" t="s">
        <v>6081</v>
      </c>
      <c r="I5634">
        <v>2</v>
      </c>
      <c r="J5634">
        <v>7</v>
      </c>
      <c r="K5634">
        <v>2014</v>
      </c>
      <c r="L5634" s="1" t="s">
        <v>2645</v>
      </c>
      <c r="M5634" s="1" t="s">
        <v>1213</v>
      </c>
      <c r="N5634" s="1" t="s">
        <v>22</v>
      </c>
      <c r="O5634" s="1" t="s">
        <v>16</v>
      </c>
      <c r="P5634" s="1" t="s">
        <v>17</v>
      </c>
      <c r="Q5634" s="2">
        <v>41680</v>
      </c>
      <c r="R5634" s="1" t="s">
        <v>39</v>
      </c>
      <c r="S5634" s="1" t="s">
        <v>25</v>
      </c>
      <c r="T5634">
        <v>-0.90265600000000001</v>
      </c>
      <c r="U5634">
        <v>52.240476999999998</v>
      </c>
      <c r="V5634" s="2">
        <v>41677</v>
      </c>
      <c r="W5634">
        <v>3</v>
      </c>
    </row>
    <row r="5635" spans="1:23" x14ac:dyDescent="0.25">
      <c r="A5635" s="1" t="s">
        <v>4675</v>
      </c>
      <c r="B5635" s="1" t="s">
        <v>6223</v>
      </c>
      <c r="C5635">
        <v>0</v>
      </c>
      <c r="D5635">
        <v>67</v>
      </c>
      <c r="E5635">
        <v>9</v>
      </c>
      <c r="F5635">
        <v>4</v>
      </c>
      <c r="G5635" s="1" t="s">
        <v>6053</v>
      </c>
      <c r="H5635" s="1" t="s">
        <v>6067</v>
      </c>
      <c r="I5635">
        <v>2</v>
      </c>
      <c r="J5635">
        <v>7</v>
      </c>
      <c r="K5635">
        <v>2014</v>
      </c>
      <c r="L5635" s="1" t="s">
        <v>2379</v>
      </c>
      <c r="M5635" s="1" t="s">
        <v>704</v>
      </c>
      <c r="N5635" s="1" t="s">
        <v>22</v>
      </c>
      <c r="O5635" s="1" t="s">
        <v>16</v>
      </c>
      <c r="P5635" s="1" t="s">
        <v>23</v>
      </c>
      <c r="Q5635" s="2">
        <v>41681</v>
      </c>
      <c r="R5635" s="1" t="s">
        <v>24</v>
      </c>
      <c r="S5635" s="1" t="s">
        <v>25</v>
      </c>
      <c r="T5635">
        <v>1.297355</v>
      </c>
      <c r="U5635">
        <v>52.630885900000003</v>
      </c>
      <c r="V5635" s="2">
        <v>41677</v>
      </c>
      <c r="W5635">
        <v>4</v>
      </c>
    </row>
    <row r="5636" spans="1:23" x14ac:dyDescent="0.25">
      <c r="A5636" s="1" t="s">
        <v>4673</v>
      </c>
      <c r="B5636" s="1" t="s">
        <v>6170</v>
      </c>
      <c r="C5636">
        <v>0</v>
      </c>
      <c r="D5636">
        <v>33</v>
      </c>
      <c r="E5636">
        <v>2</v>
      </c>
      <c r="F5636">
        <v>2</v>
      </c>
      <c r="G5636" s="1" t="s">
        <v>6053</v>
      </c>
      <c r="H5636" s="1" t="s">
        <v>6062</v>
      </c>
      <c r="I5636">
        <v>2</v>
      </c>
      <c r="J5636">
        <v>7</v>
      </c>
      <c r="K5636">
        <v>2014</v>
      </c>
      <c r="L5636" s="1" t="s">
        <v>1492</v>
      </c>
      <c r="M5636" s="1" t="s">
        <v>1633</v>
      </c>
      <c r="N5636" s="1" t="s">
        <v>22</v>
      </c>
      <c r="O5636" s="1" t="s">
        <v>16</v>
      </c>
      <c r="P5636" s="1" t="s">
        <v>35</v>
      </c>
      <c r="Q5636" s="2">
        <v>41681</v>
      </c>
      <c r="R5636" s="1" t="s">
        <v>18</v>
      </c>
      <c r="S5636" s="1" t="s">
        <v>25</v>
      </c>
      <c r="T5636">
        <v>-1.1581086</v>
      </c>
      <c r="U5636">
        <v>52.954783200000001</v>
      </c>
      <c r="V5636" s="2">
        <v>41677</v>
      </c>
      <c r="W5636">
        <v>4</v>
      </c>
    </row>
    <row r="5637" spans="1:23" x14ac:dyDescent="0.25">
      <c r="A5637" s="1" t="s">
        <v>4671</v>
      </c>
      <c r="B5637" s="1" t="s">
        <v>6754</v>
      </c>
      <c r="C5637">
        <v>0</v>
      </c>
      <c r="D5637">
        <v>35</v>
      </c>
      <c r="E5637">
        <v>16</v>
      </c>
      <c r="F5637">
        <v>3</v>
      </c>
      <c r="G5637" s="1" t="s">
        <v>6053</v>
      </c>
      <c r="H5637" s="1" t="s">
        <v>6079</v>
      </c>
      <c r="I5637">
        <v>2</v>
      </c>
      <c r="J5637">
        <v>7</v>
      </c>
      <c r="K5637">
        <v>2014</v>
      </c>
      <c r="L5637" s="1" t="s">
        <v>359</v>
      </c>
      <c r="M5637" s="1" t="s">
        <v>1277</v>
      </c>
      <c r="N5637" s="1" t="s">
        <v>22</v>
      </c>
      <c r="O5637" s="1" t="s">
        <v>16</v>
      </c>
      <c r="P5637" s="1" t="s">
        <v>35</v>
      </c>
      <c r="Q5637" s="2">
        <v>41681</v>
      </c>
      <c r="R5637" s="1" t="s">
        <v>24</v>
      </c>
      <c r="S5637" s="1" t="s">
        <v>25</v>
      </c>
      <c r="T5637">
        <v>-1.5490774</v>
      </c>
      <c r="U5637">
        <v>53.8007554</v>
      </c>
      <c r="V5637" s="2">
        <v>41677</v>
      </c>
      <c r="W5637">
        <v>4</v>
      </c>
    </row>
    <row r="5638" spans="1:23" x14ac:dyDescent="0.25">
      <c r="A5638" s="1" t="s">
        <v>4671</v>
      </c>
      <c r="B5638" s="1" t="s">
        <v>6110</v>
      </c>
      <c r="C5638">
        <v>0</v>
      </c>
      <c r="D5638">
        <v>79</v>
      </c>
      <c r="E5638">
        <v>40</v>
      </c>
      <c r="F5638">
        <v>3</v>
      </c>
      <c r="G5638" s="1" t="s">
        <v>6053</v>
      </c>
      <c r="H5638" s="1" t="s">
        <v>6062</v>
      </c>
      <c r="I5638">
        <v>2</v>
      </c>
      <c r="J5638">
        <v>7</v>
      </c>
      <c r="K5638">
        <v>2014</v>
      </c>
      <c r="L5638" s="1" t="s">
        <v>359</v>
      </c>
      <c r="M5638" s="1" t="s">
        <v>1277</v>
      </c>
      <c r="N5638" s="1" t="s">
        <v>22</v>
      </c>
      <c r="O5638" s="1" t="s">
        <v>16</v>
      </c>
      <c r="P5638" s="1" t="s">
        <v>35</v>
      </c>
      <c r="Q5638" s="2">
        <v>41681</v>
      </c>
      <c r="R5638" s="1" t="s">
        <v>24</v>
      </c>
      <c r="S5638" s="1" t="s">
        <v>25</v>
      </c>
      <c r="T5638">
        <v>-1.5490774</v>
      </c>
      <c r="U5638">
        <v>53.8007554</v>
      </c>
      <c r="V5638" s="2">
        <v>41677</v>
      </c>
      <c r="W5638">
        <v>4</v>
      </c>
    </row>
    <row r="5639" spans="1:23" x14ac:dyDescent="0.25">
      <c r="A5639" s="1" t="s">
        <v>4671</v>
      </c>
      <c r="B5639" s="1" t="s">
        <v>6619</v>
      </c>
      <c r="C5639">
        <v>0</v>
      </c>
      <c r="D5639">
        <v>51</v>
      </c>
      <c r="E5639">
        <v>13</v>
      </c>
      <c r="F5639">
        <v>2</v>
      </c>
      <c r="G5639" s="1" t="s">
        <v>6053</v>
      </c>
      <c r="H5639" s="1" t="s">
        <v>6062</v>
      </c>
      <c r="I5639">
        <v>2</v>
      </c>
      <c r="J5639">
        <v>7</v>
      </c>
      <c r="K5639">
        <v>2014</v>
      </c>
      <c r="L5639" s="1" t="s">
        <v>359</v>
      </c>
      <c r="M5639" s="1" t="s">
        <v>1277</v>
      </c>
      <c r="N5639" s="1" t="s">
        <v>22</v>
      </c>
      <c r="O5639" s="1" t="s">
        <v>16</v>
      </c>
      <c r="P5639" s="1" t="s">
        <v>35</v>
      </c>
      <c r="Q5639" s="2">
        <v>41681</v>
      </c>
      <c r="R5639" s="1" t="s">
        <v>24</v>
      </c>
      <c r="S5639" s="1" t="s">
        <v>25</v>
      </c>
      <c r="T5639">
        <v>-1.5490774</v>
      </c>
      <c r="U5639">
        <v>53.8007554</v>
      </c>
      <c r="V5639" s="2">
        <v>41677</v>
      </c>
      <c r="W5639">
        <v>4</v>
      </c>
    </row>
    <row r="5640" spans="1:23" x14ac:dyDescent="0.25">
      <c r="A5640" s="1" t="s">
        <v>4671</v>
      </c>
      <c r="B5640" s="1" t="s">
        <v>6932</v>
      </c>
      <c r="C5640">
        <v>0</v>
      </c>
      <c r="D5640">
        <v>122</v>
      </c>
      <c r="E5640">
        <v>38</v>
      </c>
      <c r="F5640">
        <v>2</v>
      </c>
      <c r="G5640" s="1" t="s">
        <v>6053</v>
      </c>
      <c r="H5640" s="1" t="s">
        <v>6062</v>
      </c>
      <c r="I5640">
        <v>2</v>
      </c>
      <c r="J5640">
        <v>7</v>
      </c>
      <c r="K5640">
        <v>2014</v>
      </c>
      <c r="L5640" s="1" t="s">
        <v>359</v>
      </c>
      <c r="M5640" s="1" t="s">
        <v>1277</v>
      </c>
      <c r="N5640" s="1" t="s">
        <v>22</v>
      </c>
      <c r="O5640" s="1" t="s">
        <v>16</v>
      </c>
      <c r="P5640" s="1" t="s">
        <v>35</v>
      </c>
      <c r="Q5640" s="2">
        <v>41681</v>
      </c>
      <c r="R5640" s="1" t="s">
        <v>24</v>
      </c>
      <c r="S5640" s="1" t="s">
        <v>25</v>
      </c>
      <c r="T5640">
        <v>-1.5490774</v>
      </c>
      <c r="U5640">
        <v>53.8007554</v>
      </c>
      <c r="V5640" s="2">
        <v>41677</v>
      </c>
      <c r="W5640">
        <v>4</v>
      </c>
    </row>
    <row r="5641" spans="1:23" x14ac:dyDescent="0.25">
      <c r="A5641" s="1" t="s">
        <v>4672</v>
      </c>
      <c r="B5641" s="1" t="s">
        <v>6093</v>
      </c>
      <c r="C5641">
        <v>0</v>
      </c>
      <c r="D5641">
        <v>87</v>
      </c>
      <c r="E5641">
        <v>24</v>
      </c>
      <c r="F5641">
        <v>7</v>
      </c>
      <c r="G5641" s="1" t="s">
        <v>6053</v>
      </c>
      <c r="H5641" s="1" t="s">
        <v>6059</v>
      </c>
      <c r="I5641">
        <v>2</v>
      </c>
      <c r="J5641">
        <v>7</v>
      </c>
      <c r="K5641">
        <v>2014</v>
      </c>
      <c r="L5641" s="1" t="s">
        <v>1882</v>
      </c>
      <c r="M5641" s="1" t="s">
        <v>1020</v>
      </c>
      <c r="N5641" s="1" t="s">
        <v>60</v>
      </c>
      <c r="O5641" s="1" t="s">
        <v>52</v>
      </c>
      <c r="P5641" s="1" t="s">
        <v>23</v>
      </c>
      <c r="Q5641" s="2">
        <v>41681</v>
      </c>
      <c r="R5641" s="1" t="s">
        <v>24</v>
      </c>
      <c r="S5641" s="1" t="s">
        <v>98</v>
      </c>
      <c r="T5641">
        <v>-0.37628810000000001</v>
      </c>
      <c r="U5641">
        <v>39.469907499999998</v>
      </c>
      <c r="V5641" s="2">
        <v>41677</v>
      </c>
      <c r="W5641">
        <v>4</v>
      </c>
    </row>
    <row r="5642" spans="1:23" x14ac:dyDescent="0.25">
      <c r="A5642" s="1" t="s">
        <v>4672</v>
      </c>
      <c r="B5642" s="1" t="s">
        <v>6373</v>
      </c>
      <c r="C5642">
        <v>0</v>
      </c>
      <c r="D5642">
        <v>14</v>
      </c>
      <c r="E5642">
        <v>1</v>
      </c>
      <c r="F5642">
        <v>1</v>
      </c>
      <c r="G5642" s="1" t="s">
        <v>6053</v>
      </c>
      <c r="H5642" s="1" t="s">
        <v>6067</v>
      </c>
      <c r="I5642">
        <v>2</v>
      </c>
      <c r="J5642">
        <v>7</v>
      </c>
      <c r="K5642">
        <v>2014</v>
      </c>
      <c r="L5642" s="1" t="s">
        <v>1882</v>
      </c>
      <c r="M5642" s="1" t="s">
        <v>1020</v>
      </c>
      <c r="N5642" s="1" t="s">
        <v>60</v>
      </c>
      <c r="O5642" s="1" t="s">
        <v>52</v>
      </c>
      <c r="P5642" s="1" t="s">
        <v>23</v>
      </c>
      <c r="Q5642" s="2">
        <v>41681</v>
      </c>
      <c r="R5642" s="1" t="s">
        <v>24</v>
      </c>
      <c r="S5642" s="1" t="s">
        <v>98</v>
      </c>
      <c r="T5642">
        <v>-0.37628810000000001</v>
      </c>
      <c r="U5642">
        <v>39.469907499999998</v>
      </c>
      <c r="V5642" s="2">
        <v>41677</v>
      </c>
      <c r="W5642">
        <v>4</v>
      </c>
    </row>
    <row r="5643" spans="1:23" x14ac:dyDescent="0.25">
      <c r="A5643" s="1" t="s">
        <v>4671</v>
      </c>
      <c r="B5643" s="1" t="s">
        <v>7243</v>
      </c>
      <c r="C5643">
        <v>0</v>
      </c>
      <c r="D5643">
        <v>307</v>
      </c>
      <c r="E5643">
        <v>74</v>
      </c>
      <c r="F5643">
        <v>3</v>
      </c>
      <c r="G5643" s="1" t="s">
        <v>6087</v>
      </c>
      <c r="H5643" s="1" t="s">
        <v>6115</v>
      </c>
      <c r="I5643">
        <v>2</v>
      </c>
      <c r="J5643">
        <v>7</v>
      </c>
      <c r="K5643">
        <v>2014</v>
      </c>
      <c r="L5643" s="1" t="s">
        <v>359</v>
      </c>
      <c r="M5643" s="1" t="s">
        <v>1277</v>
      </c>
      <c r="N5643" s="1" t="s">
        <v>22</v>
      </c>
      <c r="O5643" s="1" t="s">
        <v>16</v>
      </c>
      <c r="P5643" s="1" t="s">
        <v>35</v>
      </c>
      <c r="Q5643" s="2">
        <v>41681</v>
      </c>
      <c r="R5643" s="1" t="s">
        <v>24</v>
      </c>
      <c r="S5643" s="1" t="s">
        <v>25</v>
      </c>
      <c r="T5643">
        <v>-1.5490774</v>
      </c>
      <c r="U5643">
        <v>53.8007554</v>
      </c>
      <c r="V5643" s="2">
        <v>41677</v>
      </c>
      <c r="W5643">
        <v>4</v>
      </c>
    </row>
    <row r="5644" spans="1:23" x14ac:dyDescent="0.25">
      <c r="A5644" s="1" t="s">
        <v>4671</v>
      </c>
      <c r="B5644" s="1" t="s">
        <v>7328</v>
      </c>
      <c r="C5644">
        <v>0</v>
      </c>
      <c r="D5644">
        <v>389</v>
      </c>
      <c r="E5644">
        <v>0</v>
      </c>
      <c r="F5644">
        <v>7</v>
      </c>
      <c r="G5644" s="1" t="s">
        <v>6087</v>
      </c>
      <c r="H5644" s="1" t="s">
        <v>6115</v>
      </c>
      <c r="I5644">
        <v>2</v>
      </c>
      <c r="J5644">
        <v>7</v>
      </c>
      <c r="K5644">
        <v>2014</v>
      </c>
      <c r="L5644" s="1" t="s">
        <v>359</v>
      </c>
      <c r="M5644" s="1" t="s">
        <v>1277</v>
      </c>
      <c r="N5644" s="1" t="s">
        <v>22</v>
      </c>
      <c r="O5644" s="1" t="s">
        <v>16</v>
      </c>
      <c r="P5644" s="1" t="s">
        <v>35</v>
      </c>
      <c r="Q5644" s="2">
        <v>41681</v>
      </c>
      <c r="R5644" s="1" t="s">
        <v>24</v>
      </c>
      <c r="S5644" s="1" t="s">
        <v>25</v>
      </c>
      <c r="T5644">
        <v>-1.5490774</v>
      </c>
      <c r="U5644">
        <v>53.8007554</v>
      </c>
      <c r="V5644" s="2">
        <v>41677</v>
      </c>
      <c r="W5644">
        <v>4</v>
      </c>
    </row>
    <row r="5645" spans="1:23" x14ac:dyDescent="0.25">
      <c r="A5645" s="1" t="s">
        <v>4671</v>
      </c>
      <c r="B5645" s="1" t="s">
        <v>6290</v>
      </c>
      <c r="C5645">
        <v>0</v>
      </c>
      <c r="D5645">
        <v>414</v>
      </c>
      <c r="E5645">
        <v>21</v>
      </c>
      <c r="F5645">
        <v>3</v>
      </c>
      <c r="G5645" s="1" t="s">
        <v>6087</v>
      </c>
      <c r="H5645" s="1" t="s">
        <v>6097</v>
      </c>
      <c r="I5645">
        <v>2</v>
      </c>
      <c r="J5645">
        <v>7</v>
      </c>
      <c r="K5645">
        <v>2014</v>
      </c>
      <c r="L5645" s="1" t="s">
        <v>359</v>
      </c>
      <c r="M5645" s="1" t="s">
        <v>1277</v>
      </c>
      <c r="N5645" s="1" t="s">
        <v>22</v>
      </c>
      <c r="O5645" s="1" t="s">
        <v>16</v>
      </c>
      <c r="P5645" s="1" t="s">
        <v>35</v>
      </c>
      <c r="Q5645" s="2">
        <v>41681</v>
      </c>
      <c r="R5645" s="1" t="s">
        <v>24</v>
      </c>
      <c r="S5645" s="1" t="s">
        <v>25</v>
      </c>
      <c r="T5645">
        <v>-1.5490774</v>
      </c>
      <c r="U5645">
        <v>53.8007554</v>
      </c>
      <c r="V5645" s="2">
        <v>41677</v>
      </c>
      <c r="W5645">
        <v>4</v>
      </c>
    </row>
    <row r="5646" spans="1:23" x14ac:dyDescent="0.25">
      <c r="A5646" s="1" t="s">
        <v>4672</v>
      </c>
      <c r="B5646" s="1" t="s">
        <v>7775</v>
      </c>
      <c r="C5646">
        <v>0.1</v>
      </c>
      <c r="D5646">
        <v>312</v>
      </c>
      <c r="E5646">
        <v>114</v>
      </c>
      <c r="F5646">
        <v>3</v>
      </c>
      <c r="G5646" s="1" t="s">
        <v>6087</v>
      </c>
      <c r="H5646" s="1" t="s">
        <v>6088</v>
      </c>
      <c r="I5646">
        <v>2</v>
      </c>
      <c r="J5646">
        <v>7</v>
      </c>
      <c r="K5646">
        <v>2014</v>
      </c>
      <c r="L5646" s="1" t="s">
        <v>1882</v>
      </c>
      <c r="M5646" s="1" t="s">
        <v>1020</v>
      </c>
      <c r="N5646" s="1" t="s">
        <v>60</v>
      </c>
      <c r="O5646" s="1" t="s">
        <v>52</v>
      </c>
      <c r="P5646" s="1" t="s">
        <v>23</v>
      </c>
      <c r="Q5646" s="2">
        <v>41681</v>
      </c>
      <c r="R5646" s="1" t="s">
        <v>24</v>
      </c>
      <c r="S5646" s="1" t="s">
        <v>98</v>
      </c>
      <c r="T5646">
        <v>-0.37628810000000001</v>
      </c>
      <c r="U5646">
        <v>39.469907499999998</v>
      </c>
      <c r="V5646" s="2">
        <v>41677</v>
      </c>
      <c r="W5646">
        <v>4</v>
      </c>
    </row>
    <row r="5647" spans="1:23" x14ac:dyDescent="0.25">
      <c r="A5647" s="1" t="s">
        <v>4676</v>
      </c>
      <c r="B5647" s="1" t="s">
        <v>7037</v>
      </c>
      <c r="C5647">
        <v>0</v>
      </c>
      <c r="D5647">
        <v>175</v>
      </c>
      <c r="E5647">
        <v>77</v>
      </c>
      <c r="F5647">
        <v>3</v>
      </c>
      <c r="G5647" s="1" t="s">
        <v>6053</v>
      </c>
      <c r="H5647" s="1" t="s">
        <v>6062</v>
      </c>
      <c r="I5647">
        <v>2</v>
      </c>
      <c r="J5647">
        <v>7</v>
      </c>
      <c r="K5647">
        <v>2014</v>
      </c>
      <c r="L5647" s="1" t="s">
        <v>356</v>
      </c>
      <c r="M5647" s="1" t="s">
        <v>4534</v>
      </c>
      <c r="N5647" s="1" t="s">
        <v>22</v>
      </c>
      <c r="O5647" s="1" t="s">
        <v>16</v>
      </c>
      <c r="P5647" s="1" t="s">
        <v>23</v>
      </c>
      <c r="Q5647" s="2">
        <v>41682</v>
      </c>
      <c r="R5647" s="1" t="s">
        <v>18</v>
      </c>
      <c r="S5647" s="1" t="s">
        <v>25</v>
      </c>
      <c r="T5647">
        <v>-0.67306100000000002</v>
      </c>
      <c r="U5647">
        <v>50.782997999999999</v>
      </c>
      <c r="V5647" s="2">
        <v>41677</v>
      </c>
      <c r="W5647">
        <v>5</v>
      </c>
    </row>
    <row r="5648" spans="1:23" x14ac:dyDescent="0.25">
      <c r="A5648" s="1" t="s">
        <v>4677</v>
      </c>
      <c r="B5648" s="1" t="s">
        <v>6796</v>
      </c>
      <c r="C5648">
        <v>0.5</v>
      </c>
      <c r="D5648">
        <v>2830</v>
      </c>
      <c r="E5648">
        <v>-1981</v>
      </c>
      <c r="F5648">
        <v>13</v>
      </c>
      <c r="G5648" s="1" t="s">
        <v>6056</v>
      </c>
      <c r="H5648" s="1" t="s">
        <v>6057</v>
      </c>
      <c r="I5648">
        <v>2</v>
      </c>
      <c r="J5648">
        <v>7</v>
      </c>
      <c r="K5648">
        <v>2014</v>
      </c>
      <c r="L5648" s="1" t="s">
        <v>1476</v>
      </c>
      <c r="M5648" s="1" t="s">
        <v>14</v>
      </c>
      <c r="N5648" s="1" t="s">
        <v>15</v>
      </c>
      <c r="O5648" s="1" t="s">
        <v>16</v>
      </c>
      <c r="P5648" s="1" t="s">
        <v>17</v>
      </c>
      <c r="Q5648" s="2">
        <v>41684</v>
      </c>
      <c r="R5648" s="1" t="s">
        <v>24</v>
      </c>
      <c r="S5648" s="1" t="s">
        <v>14</v>
      </c>
      <c r="T5648">
        <v>18.068580799999999</v>
      </c>
      <c r="U5648">
        <v>59.329323500000001</v>
      </c>
      <c r="V5648" s="2">
        <v>41677</v>
      </c>
      <c r="W5648">
        <v>7</v>
      </c>
    </row>
    <row r="5649" spans="1:23" x14ac:dyDescent="0.25">
      <c r="A5649" s="1" t="s">
        <v>4677</v>
      </c>
      <c r="B5649" s="1" t="s">
        <v>6353</v>
      </c>
      <c r="C5649">
        <v>0.5</v>
      </c>
      <c r="D5649">
        <v>47</v>
      </c>
      <c r="E5649">
        <v>-3</v>
      </c>
      <c r="F5649">
        <v>2</v>
      </c>
      <c r="G5649" s="1" t="s">
        <v>6053</v>
      </c>
      <c r="H5649" s="1" t="s">
        <v>6059</v>
      </c>
      <c r="I5649">
        <v>2</v>
      </c>
      <c r="J5649">
        <v>7</v>
      </c>
      <c r="K5649">
        <v>2014</v>
      </c>
      <c r="L5649" s="1" t="s">
        <v>1476</v>
      </c>
      <c r="M5649" s="1" t="s">
        <v>14</v>
      </c>
      <c r="N5649" s="1" t="s">
        <v>15</v>
      </c>
      <c r="O5649" s="1" t="s">
        <v>16</v>
      </c>
      <c r="P5649" s="1" t="s">
        <v>17</v>
      </c>
      <c r="Q5649" s="2">
        <v>41684</v>
      </c>
      <c r="R5649" s="1" t="s">
        <v>24</v>
      </c>
      <c r="S5649" s="1" t="s">
        <v>14</v>
      </c>
      <c r="T5649">
        <v>18.068580799999999</v>
      </c>
      <c r="U5649">
        <v>59.329323500000001</v>
      </c>
      <c r="V5649" s="2">
        <v>41677</v>
      </c>
      <c r="W5649">
        <v>7</v>
      </c>
    </row>
    <row r="5650" spans="1:23" x14ac:dyDescent="0.25">
      <c r="A5650" s="1" t="s">
        <v>4677</v>
      </c>
      <c r="B5650" s="1" t="s">
        <v>6127</v>
      </c>
      <c r="C5650">
        <v>0.5</v>
      </c>
      <c r="D5650">
        <v>38</v>
      </c>
      <c r="E5650">
        <v>-13</v>
      </c>
      <c r="F5650">
        <v>3</v>
      </c>
      <c r="G5650" s="1" t="s">
        <v>6053</v>
      </c>
      <c r="H5650" s="1" t="s">
        <v>6059</v>
      </c>
      <c r="I5650">
        <v>2</v>
      </c>
      <c r="J5650">
        <v>7</v>
      </c>
      <c r="K5650">
        <v>2014</v>
      </c>
      <c r="L5650" s="1" t="s">
        <v>1476</v>
      </c>
      <c r="M5650" s="1" t="s">
        <v>14</v>
      </c>
      <c r="N5650" s="1" t="s">
        <v>15</v>
      </c>
      <c r="O5650" s="1" t="s">
        <v>16</v>
      </c>
      <c r="P5650" s="1" t="s">
        <v>17</v>
      </c>
      <c r="Q5650" s="2">
        <v>41684</v>
      </c>
      <c r="R5650" s="1" t="s">
        <v>24</v>
      </c>
      <c r="S5650" s="1" t="s">
        <v>14</v>
      </c>
      <c r="T5650">
        <v>18.068580799999999</v>
      </c>
      <c r="U5650">
        <v>59.329323500000001</v>
      </c>
      <c r="V5650" s="2">
        <v>41677</v>
      </c>
      <c r="W5650">
        <v>7</v>
      </c>
    </row>
    <row r="5651" spans="1:23" x14ac:dyDescent="0.25">
      <c r="A5651" s="1" t="s">
        <v>4677</v>
      </c>
      <c r="B5651" s="1" t="s">
        <v>6891</v>
      </c>
      <c r="C5651">
        <v>0.5</v>
      </c>
      <c r="D5651">
        <v>61</v>
      </c>
      <c r="E5651">
        <v>-50</v>
      </c>
      <c r="F5651">
        <v>4</v>
      </c>
      <c r="G5651" s="1" t="s">
        <v>6053</v>
      </c>
      <c r="H5651" s="1" t="s">
        <v>6081</v>
      </c>
      <c r="I5651">
        <v>2</v>
      </c>
      <c r="J5651">
        <v>7</v>
      </c>
      <c r="K5651">
        <v>2014</v>
      </c>
      <c r="L5651" s="1" t="s">
        <v>1476</v>
      </c>
      <c r="M5651" s="1" t="s">
        <v>14</v>
      </c>
      <c r="N5651" s="1" t="s">
        <v>15</v>
      </c>
      <c r="O5651" s="1" t="s">
        <v>16</v>
      </c>
      <c r="P5651" s="1" t="s">
        <v>17</v>
      </c>
      <c r="Q5651" s="2">
        <v>41684</v>
      </c>
      <c r="R5651" s="1" t="s">
        <v>24</v>
      </c>
      <c r="S5651" s="1" t="s">
        <v>14</v>
      </c>
      <c r="T5651">
        <v>18.068580799999999</v>
      </c>
      <c r="U5651">
        <v>59.329323500000001</v>
      </c>
      <c r="V5651" s="2">
        <v>41677</v>
      </c>
      <c r="W5651">
        <v>7</v>
      </c>
    </row>
    <row r="5652" spans="1:23" x14ac:dyDescent="0.25">
      <c r="A5652" s="1" t="s">
        <v>4677</v>
      </c>
      <c r="B5652" s="1" t="s">
        <v>6233</v>
      </c>
      <c r="C5652">
        <v>0.5</v>
      </c>
      <c r="D5652">
        <v>205</v>
      </c>
      <c r="E5652">
        <v>-119</v>
      </c>
      <c r="F5652">
        <v>3</v>
      </c>
      <c r="G5652" s="1" t="s">
        <v>6053</v>
      </c>
      <c r="H5652" s="1" t="s">
        <v>6062</v>
      </c>
      <c r="I5652">
        <v>2</v>
      </c>
      <c r="J5652">
        <v>7</v>
      </c>
      <c r="K5652">
        <v>2014</v>
      </c>
      <c r="L5652" s="1" t="s">
        <v>1476</v>
      </c>
      <c r="M5652" s="1" t="s">
        <v>14</v>
      </c>
      <c r="N5652" s="1" t="s">
        <v>15</v>
      </c>
      <c r="O5652" s="1" t="s">
        <v>16</v>
      </c>
      <c r="P5652" s="1" t="s">
        <v>17</v>
      </c>
      <c r="Q5652" s="2">
        <v>41684</v>
      </c>
      <c r="R5652" s="1" t="s">
        <v>24</v>
      </c>
      <c r="S5652" s="1" t="s">
        <v>14</v>
      </c>
      <c r="T5652">
        <v>18.068580799999999</v>
      </c>
      <c r="U5652">
        <v>59.329323500000001</v>
      </c>
      <c r="V5652" s="2">
        <v>41677</v>
      </c>
      <c r="W5652">
        <v>7</v>
      </c>
    </row>
    <row r="5653" spans="1:23" x14ac:dyDescent="0.25">
      <c r="A5653" s="1" t="s">
        <v>4677</v>
      </c>
      <c r="B5653" s="1" t="s">
        <v>7292</v>
      </c>
      <c r="C5653">
        <v>0.5</v>
      </c>
      <c r="D5653">
        <v>47</v>
      </c>
      <c r="E5653">
        <v>-27</v>
      </c>
      <c r="F5653">
        <v>4</v>
      </c>
      <c r="G5653" s="1" t="s">
        <v>6053</v>
      </c>
      <c r="H5653" s="1" t="s">
        <v>6062</v>
      </c>
      <c r="I5653">
        <v>2</v>
      </c>
      <c r="J5653">
        <v>7</v>
      </c>
      <c r="K5653">
        <v>2014</v>
      </c>
      <c r="L5653" s="1" t="s">
        <v>1476</v>
      </c>
      <c r="M5653" s="1" t="s">
        <v>14</v>
      </c>
      <c r="N5653" s="1" t="s">
        <v>15</v>
      </c>
      <c r="O5653" s="1" t="s">
        <v>16</v>
      </c>
      <c r="P5653" s="1" t="s">
        <v>17</v>
      </c>
      <c r="Q5653" s="2">
        <v>41684</v>
      </c>
      <c r="R5653" s="1" t="s">
        <v>24</v>
      </c>
      <c r="S5653" s="1" t="s">
        <v>14</v>
      </c>
      <c r="T5653">
        <v>18.068580799999999</v>
      </c>
      <c r="U5653">
        <v>59.329323500000001</v>
      </c>
      <c r="V5653" s="2">
        <v>41677</v>
      </c>
      <c r="W5653">
        <v>7</v>
      </c>
    </row>
    <row r="5654" spans="1:23" x14ac:dyDescent="0.25">
      <c r="A5654" s="1" t="s">
        <v>4680</v>
      </c>
      <c r="B5654" s="1" t="s">
        <v>7776</v>
      </c>
      <c r="C5654">
        <v>0</v>
      </c>
      <c r="D5654">
        <v>282</v>
      </c>
      <c r="E5654">
        <v>14</v>
      </c>
      <c r="F5654">
        <v>4</v>
      </c>
      <c r="G5654" s="1" t="s">
        <v>6053</v>
      </c>
      <c r="H5654" s="1" t="s">
        <v>6099</v>
      </c>
      <c r="I5654">
        <v>2</v>
      </c>
      <c r="J5654">
        <v>8</v>
      </c>
      <c r="K5654">
        <v>2014</v>
      </c>
      <c r="L5654" s="1" t="s">
        <v>3862</v>
      </c>
      <c r="M5654" s="1" t="s">
        <v>175</v>
      </c>
      <c r="N5654" s="1" t="s">
        <v>60</v>
      </c>
      <c r="O5654" s="1" t="s">
        <v>52</v>
      </c>
      <c r="P5654" s="1" t="s">
        <v>35</v>
      </c>
      <c r="Q5654" s="2">
        <v>41681</v>
      </c>
      <c r="R5654" s="1" t="s">
        <v>39</v>
      </c>
      <c r="S5654" s="1" t="s">
        <v>176</v>
      </c>
      <c r="T5654">
        <v>2.1734035</v>
      </c>
      <c r="U5654">
        <v>41.385063899999999</v>
      </c>
      <c r="V5654" s="2">
        <v>41678</v>
      </c>
      <c r="W5654">
        <v>3</v>
      </c>
    </row>
    <row r="5655" spans="1:23" x14ac:dyDescent="0.25">
      <c r="A5655" s="1" t="s">
        <v>4680</v>
      </c>
      <c r="B5655" s="1" t="s">
        <v>6237</v>
      </c>
      <c r="C5655">
        <v>0</v>
      </c>
      <c r="D5655">
        <v>1137</v>
      </c>
      <c r="E5655">
        <v>568</v>
      </c>
      <c r="F5655">
        <v>2</v>
      </c>
      <c r="G5655" s="1" t="s">
        <v>6053</v>
      </c>
      <c r="H5655" s="1" t="s">
        <v>6099</v>
      </c>
      <c r="I5655">
        <v>2</v>
      </c>
      <c r="J5655">
        <v>8</v>
      </c>
      <c r="K5655">
        <v>2014</v>
      </c>
      <c r="L5655" s="1" t="s">
        <v>3862</v>
      </c>
      <c r="M5655" s="1" t="s">
        <v>175</v>
      </c>
      <c r="N5655" s="1" t="s">
        <v>60</v>
      </c>
      <c r="O5655" s="1" t="s">
        <v>52</v>
      </c>
      <c r="P5655" s="1" t="s">
        <v>35</v>
      </c>
      <c r="Q5655" s="2">
        <v>41681</v>
      </c>
      <c r="R5655" s="1" t="s">
        <v>39</v>
      </c>
      <c r="S5655" s="1" t="s">
        <v>176</v>
      </c>
      <c r="T5655">
        <v>2.1734035</v>
      </c>
      <c r="U5655">
        <v>41.385063899999999</v>
      </c>
      <c r="V5655" s="2">
        <v>41678</v>
      </c>
      <c r="W5655">
        <v>3</v>
      </c>
    </row>
    <row r="5656" spans="1:23" x14ac:dyDescent="0.25">
      <c r="A5656" s="1" t="s">
        <v>4679</v>
      </c>
      <c r="B5656" s="1" t="s">
        <v>6918</v>
      </c>
      <c r="C5656">
        <v>0</v>
      </c>
      <c r="D5656">
        <v>31</v>
      </c>
      <c r="E5656">
        <v>2</v>
      </c>
      <c r="F5656">
        <v>2</v>
      </c>
      <c r="G5656" s="1" t="s">
        <v>6053</v>
      </c>
      <c r="H5656" s="1" t="s">
        <v>6081</v>
      </c>
      <c r="I5656">
        <v>2</v>
      </c>
      <c r="J5656">
        <v>8</v>
      </c>
      <c r="K5656">
        <v>2014</v>
      </c>
      <c r="L5656" s="1" t="s">
        <v>3542</v>
      </c>
      <c r="M5656" s="1" t="s">
        <v>1783</v>
      </c>
      <c r="N5656" s="1" t="s">
        <v>29</v>
      </c>
      <c r="O5656" s="1" t="s">
        <v>30</v>
      </c>
      <c r="P5656" s="1" t="s">
        <v>23</v>
      </c>
      <c r="Q5656" s="2">
        <v>41683</v>
      </c>
      <c r="R5656" s="1" t="s">
        <v>24</v>
      </c>
      <c r="S5656" s="1" t="s">
        <v>418</v>
      </c>
      <c r="T5656">
        <v>1.099971</v>
      </c>
      <c r="U5656">
        <v>49.443232000000002</v>
      </c>
      <c r="V5656" s="2">
        <v>41678</v>
      </c>
      <c r="W5656">
        <v>5</v>
      </c>
    </row>
    <row r="5657" spans="1:23" x14ac:dyDescent="0.25">
      <c r="A5657" s="1" t="s">
        <v>4681</v>
      </c>
      <c r="B5657" s="1" t="s">
        <v>6336</v>
      </c>
      <c r="C5657">
        <v>0</v>
      </c>
      <c r="D5657">
        <v>79</v>
      </c>
      <c r="E5657">
        <v>32</v>
      </c>
      <c r="F5657">
        <v>3</v>
      </c>
      <c r="G5657" s="1" t="s">
        <v>6053</v>
      </c>
      <c r="H5657" s="1" t="s">
        <v>6062</v>
      </c>
      <c r="I5657">
        <v>2</v>
      </c>
      <c r="J5657">
        <v>10</v>
      </c>
      <c r="K5657">
        <v>2014</v>
      </c>
      <c r="L5657" s="1" t="s">
        <v>1746</v>
      </c>
      <c r="M5657" s="1" t="s">
        <v>629</v>
      </c>
      <c r="N5657" s="1" t="s">
        <v>22</v>
      </c>
      <c r="O5657" s="1" t="s">
        <v>16</v>
      </c>
      <c r="P5657" s="1" t="s">
        <v>35</v>
      </c>
      <c r="Q5657" s="2">
        <v>41681</v>
      </c>
      <c r="R5657" s="1" t="s">
        <v>39</v>
      </c>
      <c r="S5657" s="1" t="s">
        <v>25</v>
      </c>
      <c r="T5657">
        <v>-1.0879768999999999</v>
      </c>
      <c r="U5657">
        <v>50.819767499999998</v>
      </c>
      <c r="V5657" s="2">
        <v>41680</v>
      </c>
      <c r="W5657">
        <v>1</v>
      </c>
    </row>
    <row r="5658" spans="1:23" x14ac:dyDescent="0.25">
      <c r="A5658" s="1" t="s">
        <v>4682</v>
      </c>
      <c r="B5658" s="1" t="s">
        <v>7777</v>
      </c>
      <c r="C5658">
        <v>0.5</v>
      </c>
      <c r="D5658">
        <v>32</v>
      </c>
      <c r="E5658">
        <v>-12</v>
      </c>
      <c r="F5658">
        <v>1</v>
      </c>
      <c r="G5658" s="1" t="s">
        <v>6056</v>
      </c>
      <c r="H5658" s="1" t="s">
        <v>6072</v>
      </c>
      <c r="I5658">
        <v>2</v>
      </c>
      <c r="J5658">
        <v>10</v>
      </c>
      <c r="K5658">
        <v>2014</v>
      </c>
      <c r="L5658" s="1" t="s">
        <v>1485</v>
      </c>
      <c r="M5658" s="1" t="s">
        <v>4683</v>
      </c>
      <c r="N5658" s="1" t="s">
        <v>93</v>
      </c>
      <c r="O5658" s="1" t="s">
        <v>16</v>
      </c>
      <c r="P5658" s="1" t="s">
        <v>23</v>
      </c>
      <c r="Q5658" s="2">
        <v>41683</v>
      </c>
      <c r="R5658" s="1" t="s">
        <v>39</v>
      </c>
      <c r="S5658" s="1" t="s">
        <v>4684</v>
      </c>
      <c r="T5658">
        <v>11.089188</v>
      </c>
      <c r="U5658">
        <v>55.686428999999997</v>
      </c>
      <c r="V5658" s="2">
        <v>41680</v>
      </c>
      <c r="W5658">
        <v>3</v>
      </c>
    </row>
    <row r="5659" spans="1:23" x14ac:dyDescent="0.25">
      <c r="A5659" s="1" t="s">
        <v>4682</v>
      </c>
      <c r="B5659" s="1" t="s">
        <v>6885</v>
      </c>
      <c r="C5659">
        <v>0.6</v>
      </c>
      <c r="D5659">
        <v>161</v>
      </c>
      <c r="E5659">
        <v>-229</v>
      </c>
      <c r="F5659">
        <v>8</v>
      </c>
      <c r="G5659" s="1" t="s">
        <v>6056</v>
      </c>
      <c r="H5659" s="1" t="s">
        <v>6129</v>
      </c>
      <c r="I5659">
        <v>2</v>
      </c>
      <c r="J5659">
        <v>10</v>
      </c>
      <c r="K5659">
        <v>2014</v>
      </c>
      <c r="L5659" s="1" t="s">
        <v>1485</v>
      </c>
      <c r="M5659" s="1" t="s">
        <v>4683</v>
      </c>
      <c r="N5659" s="1" t="s">
        <v>93</v>
      </c>
      <c r="O5659" s="1" t="s">
        <v>16</v>
      </c>
      <c r="P5659" s="1" t="s">
        <v>23</v>
      </c>
      <c r="Q5659" s="2">
        <v>41683</v>
      </c>
      <c r="R5659" s="1" t="s">
        <v>39</v>
      </c>
      <c r="S5659" s="1" t="s">
        <v>4684</v>
      </c>
      <c r="T5659">
        <v>11.089188</v>
      </c>
      <c r="U5659">
        <v>55.686428999999997</v>
      </c>
      <c r="V5659" s="2">
        <v>41680</v>
      </c>
      <c r="W5659">
        <v>3</v>
      </c>
    </row>
    <row r="5660" spans="1:23" x14ac:dyDescent="0.25">
      <c r="A5660" s="1" t="s">
        <v>4682</v>
      </c>
      <c r="B5660" s="1" t="s">
        <v>6838</v>
      </c>
      <c r="C5660">
        <v>0.5</v>
      </c>
      <c r="D5660">
        <v>50</v>
      </c>
      <c r="E5660">
        <v>-4</v>
      </c>
      <c r="F5660">
        <v>6</v>
      </c>
      <c r="G5660" s="1" t="s">
        <v>6053</v>
      </c>
      <c r="H5660" s="1" t="s">
        <v>6054</v>
      </c>
      <c r="I5660">
        <v>2</v>
      </c>
      <c r="J5660">
        <v>10</v>
      </c>
      <c r="K5660">
        <v>2014</v>
      </c>
      <c r="L5660" s="1" t="s">
        <v>1485</v>
      </c>
      <c r="M5660" s="1" t="s">
        <v>4683</v>
      </c>
      <c r="N5660" s="1" t="s">
        <v>93</v>
      </c>
      <c r="O5660" s="1" t="s">
        <v>16</v>
      </c>
      <c r="P5660" s="1" t="s">
        <v>23</v>
      </c>
      <c r="Q5660" s="2">
        <v>41683</v>
      </c>
      <c r="R5660" s="1" t="s">
        <v>39</v>
      </c>
      <c r="S5660" s="1" t="s">
        <v>4684</v>
      </c>
      <c r="T5660">
        <v>11.089188</v>
      </c>
      <c r="U5660">
        <v>55.686428999999997</v>
      </c>
      <c r="V5660" s="2">
        <v>41680</v>
      </c>
      <c r="W5660">
        <v>3</v>
      </c>
    </row>
    <row r="5661" spans="1:23" x14ac:dyDescent="0.25">
      <c r="A5661" s="1" t="s">
        <v>4685</v>
      </c>
      <c r="B5661" s="1" t="s">
        <v>6127</v>
      </c>
      <c r="C5661">
        <v>0</v>
      </c>
      <c r="D5661">
        <v>152</v>
      </c>
      <c r="E5661">
        <v>50</v>
      </c>
      <c r="F5661">
        <v>6</v>
      </c>
      <c r="G5661" s="1" t="s">
        <v>6053</v>
      </c>
      <c r="H5661" s="1" t="s">
        <v>6059</v>
      </c>
      <c r="I5661">
        <v>2</v>
      </c>
      <c r="J5661">
        <v>10</v>
      </c>
      <c r="K5661">
        <v>2014</v>
      </c>
      <c r="L5661" s="1" t="s">
        <v>938</v>
      </c>
      <c r="M5661" s="1" t="s">
        <v>143</v>
      </c>
      <c r="N5661" s="1" t="s">
        <v>60</v>
      </c>
      <c r="O5661" s="1" t="s">
        <v>52</v>
      </c>
      <c r="P5661" s="1" t="s">
        <v>35</v>
      </c>
      <c r="Q5661" s="2">
        <v>41684</v>
      </c>
      <c r="R5661" s="1" t="s">
        <v>24</v>
      </c>
      <c r="S5661" s="1" t="s">
        <v>143</v>
      </c>
      <c r="T5661">
        <v>-3.7037901999999998</v>
      </c>
      <c r="U5661">
        <v>40.416775399999999</v>
      </c>
      <c r="V5661" s="2">
        <v>41680</v>
      </c>
      <c r="W5661">
        <v>4</v>
      </c>
    </row>
    <row r="5662" spans="1:23" x14ac:dyDescent="0.25">
      <c r="A5662" s="1" t="s">
        <v>4685</v>
      </c>
      <c r="B5662" s="1" t="s">
        <v>7661</v>
      </c>
      <c r="C5662">
        <v>0</v>
      </c>
      <c r="D5662">
        <v>6</v>
      </c>
      <c r="E5662">
        <v>1</v>
      </c>
      <c r="F5662">
        <v>1</v>
      </c>
      <c r="G5662" s="1" t="s">
        <v>6053</v>
      </c>
      <c r="H5662" s="1" t="s">
        <v>6112</v>
      </c>
      <c r="I5662">
        <v>2</v>
      </c>
      <c r="J5662">
        <v>10</v>
      </c>
      <c r="K5662">
        <v>2014</v>
      </c>
      <c r="L5662" s="1" t="s">
        <v>938</v>
      </c>
      <c r="M5662" s="1" t="s">
        <v>143</v>
      </c>
      <c r="N5662" s="1" t="s">
        <v>60</v>
      </c>
      <c r="O5662" s="1" t="s">
        <v>52</v>
      </c>
      <c r="P5662" s="1" t="s">
        <v>35</v>
      </c>
      <c r="Q5662" s="2">
        <v>41684</v>
      </c>
      <c r="R5662" s="1" t="s">
        <v>24</v>
      </c>
      <c r="S5662" s="1" t="s">
        <v>143</v>
      </c>
      <c r="T5662">
        <v>-3.7037901999999998</v>
      </c>
      <c r="U5662">
        <v>40.416775399999999</v>
      </c>
      <c r="V5662" s="2">
        <v>41680</v>
      </c>
      <c r="W5662">
        <v>4</v>
      </c>
    </row>
    <row r="5663" spans="1:23" x14ac:dyDescent="0.25">
      <c r="A5663" s="1" t="s">
        <v>4685</v>
      </c>
      <c r="B5663" s="1" t="s">
        <v>7221</v>
      </c>
      <c r="C5663">
        <v>0</v>
      </c>
      <c r="D5663">
        <v>45</v>
      </c>
      <c r="E5663">
        <v>9</v>
      </c>
      <c r="F5663">
        <v>3</v>
      </c>
      <c r="G5663" s="1" t="s">
        <v>6053</v>
      </c>
      <c r="H5663" s="1" t="s">
        <v>6067</v>
      </c>
      <c r="I5663">
        <v>2</v>
      </c>
      <c r="J5663">
        <v>10</v>
      </c>
      <c r="K5663">
        <v>2014</v>
      </c>
      <c r="L5663" s="1" t="s">
        <v>938</v>
      </c>
      <c r="M5663" s="1" t="s">
        <v>143</v>
      </c>
      <c r="N5663" s="1" t="s">
        <v>60</v>
      </c>
      <c r="O5663" s="1" t="s">
        <v>52</v>
      </c>
      <c r="P5663" s="1" t="s">
        <v>35</v>
      </c>
      <c r="Q5663" s="2">
        <v>41684</v>
      </c>
      <c r="R5663" s="1" t="s">
        <v>24</v>
      </c>
      <c r="S5663" s="1" t="s">
        <v>143</v>
      </c>
      <c r="T5663">
        <v>-3.7037901999999998</v>
      </c>
      <c r="U5663">
        <v>40.416775399999999</v>
      </c>
      <c r="V5663" s="2">
        <v>41680</v>
      </c>
      <c r="W5663">
        <v>4</v>
      </c>
    </row>
    <row r="5664" spans="1:23" x14ac:dyDescent="0.25">
      <c r="A5664" s="1" t="s">
        <v>4685</v>
      </c>
      <c r="B5664" s="1" t="s">
        <v>6302</v>
      </c>
      <c r="C5664">
        <v>0.1</v>
      </c>
      <c r="D5664">
        <v>103</v>
      </c>
      <c r="E5664">
        <v>46</v>
      </c>
      <c r="F5664">
        <v>2</v>
      </c>
      <c r="G5664" s="1" t="s">
        <v>6053</v>
      </c>
      <c r="H5664" s="1" t="s">
        <v>6062</v>
      </c>
      <c r="I5664">
        <v>2</v>
      </c>
      <c r="J5664">
        <v>10</v>
      </c>
      <c r="K5664">
        <v>2014</v>
      </c>
      <c r="L5664" s="1" t="s">
        <v>938</v>
      </c>
      <c r="M5664" s="1" t="s">
        <v>143</v>
      </c>
      <c r="N5664" s="1" t="s">
        <v>60</v>
      </c>
      <c r="O5664" s="1" t="s">
        <v>52</v>
      </c>
      <c r="P5664" s="1" t="s">
        <v>35</v>
      </c>
      <c r="Q5664" s="2">
        <v>41684</v>
      </c>
      <c r="R5664" s="1" t="s">
        <v>24</v>
      </c>
      <c r="S5664" s="1" t="s">
        <v>143</v>
      </c>
      <c r="T5664">
        <v>-3.7037901999999998</v>
      </c>
      <c r="U5664">
        <v>40.416775399999999</v>
      </c>
      <c r="V5664" s="2">
        <v>41680</v>
      </c>
      <c r="W5664">
        <v>4</v>
      </c>
    </row>
    <row r="5665" spans="1:23" x14ac:dyDescent="0.25">
      <c r="A5665" s="1" t="s">
        <v>4685</v>
      </c>
      <c r="B5665" s="1" t="s">
        <v>6253</v>
      </c>
      <c r="C5665">
        <v>0</v>
      </c>
      <c r="D5665">
        <v>140</v>
      </c>
      <c r="E5665">
        <v>56</v>
      </c>
      <c r="F5665">
        <v>4</v>
      </c>
      <c r="G5665" s="1" t="s">
        <v>6053</v>
      </c>
      <c r="H5665" s="1" t="s">
        <v>6103</v>
      </c>
      <c r="I5665">
        <v>2</v>
      </c>
      <c r="J5665">
        <v>10</v>
      </c>
      <c r="K5665">
        <v>2014</v>
      </c>
      <c r="L5665" s="1" t="s">
        <v>938</v>
      </c>
      <c r="M5665" s="1" t="s">
        <v>143</v>
      </c>
      <c r="N5665" s="1" t="s">
        <v>60</v>
      </c>
      <c r="O5665" s="1" t="s">
        <v>52</v>
      </c>
      <c r="P5665" s="1" t="s">
        <v>35</v>
      </c>
      <c r="Q5665" s="2">
        <v>41684</v>
      </c>
      <c r="R5665" s="1" t="s">
        <v>24</v>
      </c>
      <c r="S5665" s="1" t="s">
        <v>143</v>
      </c>
      <c r="T5665">
        <v>-3.7037901999999998</v>
      </c>
      <c r="U5665">
        <v>40.416775399999999</v>
      </c>
      <c r="V5665" s="2">
        <v>41680</v>
      </c>
      <c r="W5665">
        <v>4</v>
      </c>
    </row>
    <row r="5666" spans="1:23" x14ac:dyDescent="0.25">
      <c r="A5666" s="1" t="s">
        <v>4685</v>
      </c>
      <c r="B5666" s="1" t="s">
        <v>7383</v>
      </c>
      <c r="C5666">
        <v>0</v>
      </c>
      <c r="D5666">
        <v>88</v>
      </c>
      <c r="E5666">
        <v>11</v>
      </c>
      <c r="F5666">
        <v>3</v>
      </c>
      <c r="G5666" s="1" t="s">
        <v>6087</v>
      </c>
      <c r="H5666" s="1" t="s">
        <v>6115</v>
      </c>
      <c r="I5666">
        <v>2</v>
      </c>
      <c r="J5666">
        <v>10</v>
      </c>
      <c r="K5666">
        <v>2014</v>
      </c>
      <c r="L5666" s="1" t="s">
        <v>938</v>
      </c>
      <c r="M5666" s="1" t="s">
        <v>143</v>
      </c>
      <c r="N5666" s="1" t="s">
        <v>60</v>
      </c>
      <c r="O5666" s="1" t="s">
        <v>52</v>
      </c>
      <c r="P5666" s="1" t="s">
        <v>35</v>
      </c>
      <c r="Q5666" s="2">
        <v>41684</v>
      </c>
      <c r="R5666" s="1" t="s">
        <v>24</v>
      </c>
      <c r="S5666" s="1" t="s">
        <v>143</v>
      </c>
      <c r="T5666">
        <v>-3.7037901999999998</v>
      </c>
      <c r="U5666">
        <v>40.416775399999999</v>
      </c>
      <c r="V5666" s="2">
        <v>41680</v>
      </c>
      <c r="W5666">
        <v>4</v>
      </c>
    </row>
    <row r="5667" spans="1:23" x14ac:dyDescent="0.25">
      <c r="A5667" s="1" t="s">
        <v>4685</v>
      </c>
      <c r="B5667" s="1" t="s">
        <v>7164</v>
      </c>
      <c r="C5667">
        <v>0.1</v>
      </c>
      <c r="D5667">
        <v>451</v>
      </c>
      <c r="E5667">
        <v>25</v>
      </c>
      <c r="F5667">
        <v>3</v>
      </c>
      <c r="G5667" s="1" t="s">
        <v>6087</v>
      </c>
      <c r="H5667" s="1" t="s">
        <v>6097</v>
      </c>
      <c r="I5667">
        <v>2</v>
      </c>
      <c r="J5667">
        <v>10</v>
      </c>
      <c r="K5667">
        <v>2014</v>
      </c>
      <c r="L5667" s="1" t="s">
        <v>938</v>
      </c>
      <c r="M5667" s="1" t="s">
        <v>143</v>
      </c>
      <c r="N5667" s="1" t="s">
        <v>60</v>
      </c>
      <c r="O5667" s="1" t="s">
        <v>52</v>
      </c>
      <c r="P5667" s="1" t="s">
        <v>35</v>
      </c>
      <c r="Q5667" s="2">
        <v>41684</v>
      </c>
      <c r="R5667" s="1" t="s">
        <v>24</v>
      </c>
      <c r="S5667" s="1" t="s">
        <v>143</v>
      </c>
      <c r="T5667">
        <v>-3.7037901999999998</v>
      </c>
      <c r="U5667">
        <v>40.416775399999999</v>
      </c>
      <c r="V5667" s="2">
        <v>41680</v>
      </c>
      <c r="W5667">
        <v>4</v>
      </c>
    </row>
    <row r="5668" spans="1:23" x14ac:dyDescent="0.25">
      <c r="A5668" s="1" t="s">
        <v>4686</v>
      </c>
      <c r="B5668" s="1" t="s">
        <v>6444</v>
      </c>
      <c r="C5668">
        <v>0.15</v>
      </c>
      <c r="D5668">
        <v>482</v>
      </c>
      <c r="E5668">
        <v>-6</v>
      </c>
      <c r="F5668">
        <v>7</v>
      </c>
      <c r="G5668" s="1" t="s">
        <v>6087</v>
      </c>
      <c r="H5668" s="1" t="s">
        <v>6088</v>
      </c>
      <c r="I5668">
        <v>2</v>
      </c>
      <c r="J5668">
        <v>10</v>
      </c>
      <c r="K5668">
        <v>2014</v>
      </c>
      <c r="L5668" s="1" t="s">
        <v>4687</v>
      </c>
      <c r="M5668" s="1" t="s">
        <v>243</v>
      </c>
      <c r="N5668" s="1" t="s">
        <v>29</v>
      </c>
      <c r="O5668" s="1" t="s">
        <v>30</v>
      </c>
      <c r="P5668" s="1" t="s">
        <v>17</v>
      </c>
      <c r="Q5668" s="2">
        <v>41686</v>
      </c>
      <c r="R5668" s="1" t="s">
        <v>24</v>
      </c>
      <c r="S5668" s="1" t="s">
        <v>114</v>
      </c>
      <c r="T5668">
        <v>2.3522219</v>
      </c>
      <c r="U5668">
        <v>48.856614</v>
      </c>
      <c r="V5668" s="2">
        <v>41680</v>
      </c>
      <c r="W5668">
        <v>6</v>
      </c>
    </row>
    <row r="5669" spans="1:23" x14ac:dyDescent="0.25">
      <c r="A5669" s="1" t="s">
        <v>4688</v>
      </c>
      <c r="B5669" s="1" t="s">
        <v>6816</v>
      </c>
      <c r="C5669">
        <v>0</v>
      </c>
      <c r="D5669">
        <v>412</v>
      </c>
      <c r="E5669">
        <v>165</v>
      </c>
      <c r="F5669">
        <v>3</v>
      </c>
      <c r="G5669" s="1" t="s">
        <v>6053</v>
      </c>
      <c r="H5669" s="1" t="s">
        <v>6062</v>
      </c>
      <c r="I5669">
        <v>2</v>
      </c>
      <c r="J5669">
        <v>11</v>
      </c>
      <c r="K5669">
        <v>2014</v>
      </c>
      <c r="L5669" s="1" t="s">
        <v>2110</v>
      </c>
      <c r="M5669" s="1" t="s">
        <v>56</v>
      </c>
      <c r="N5669" s="1" t="s">
        <v>57</v>
      </c>
      <c r="O5669" s="1" t="s">
        <v>30</v>
      </c>
      <c r="P5669" s="1" t="s">
        <v>35</v>
      </c>
      <c r="Q5669" s="2">
        <v>41683</v>
      </c>
      <c r="R5669" s="1" t="s">
        <v>39</v>
      </c>
      <c r="S5669" s="1" t="s">
        <v>56</v>
      </c>
      <c r="T5669">
        <v>16.3738189</v>
      </c>
      <c r="U5669">
        <v>48.208174300000003</v>
      </c>
      <c r="V5669" s="2">
        <v>41681</v>
      </c>
      <c r="W5669">
        <v>2</v>
      </c>
    </row>
    <row r="5670" spans="1:23" x14ac:dyDescent="0.25">
      <c r="A5670" s="1" t="s">
        <v>4691</v>
      </c>
      <c r="B5670" s="1" t="s">
        <v>6058</v>
      </c>
      <c r="C5670">
        <v>0.5</v>
      </c>
      <c r="D5670">
        <v>93</v>
      </c>
      <c r="E5670">
        <v>-65</v>
      </c>
      <c r="F5670">
        <v>4</v>
      </c>
      <c r="G5670" s="1" t="s">
        <v>6053</v>
      </c>
      <c r="H5670" s="1" t="s">
        <v>6059</v>
      </c>
      <c r="I5670">
        <v>2</v>
      </c>
      <c r="J5670">
        <v>11</v>
      </c>
      <c r="K5670">
        <v>2014</v>
      </c>
      <c r="L5670" s="1" t="s">
        <v>2763</v>
      </c>
      <c r="M5670" s="1" t="s">
        <v>34</v>
      </c>
      <c r="N5670" s="1" t="s">
        <v>22</v>
      </c>
      <c r="O5670" s="1" t="s">
        <v>16</v>
      </c>
      <c r="P5670" s="1" t="s">
        <v>23</v>
      </c>
      <c r="Q5670" s="2">
        <v>41683</v>
      </c>
      <c r="R5670" s="1" t="s">
        <v>39</v>
      </c>
      <c r="S5670" s="1" t="s">
        <v>25</v>
      </c>
      <c r="T5670">
        <v>-1.890401</v>
      </c>
      <c r="U5670">
        <v>52.486243000000002</v>
      </c>
      <c r="V5670" s="2">
        <v>41681</v>
      </c>
      <c r="W5670">
        <v>2</v>
      </c>
    </row>
    <row r="5671" spans="1:23" x14ac:dyDescent="0.25">
      <c r="A5671" s="1" t="s">
        <v>4691</v>
      </c>
      <c r="B5671" s="1" t="s">
        <v>7025</v>
      </c>
      <c r="C5671">
        <v>0.5</v>
      </c>
      <c r="D5671">
        <v>19</v>
      </c>
      <c r="E5671">
        <v>0</v>
      </c>
      <c r="F5671">
        <v>3</v>
      </c>
      <c r="G5671" s="1" t="s">
        <v>6053</v>
      </c>
      <c r="H5671" s="1" t="s">
        <v>6079</v>
      </c>
      <c r="I5671">
        <v>2</v>
      </c>
      <c r="J5671">
        <v>11</v>
      </c>
      <c r="K5671">
        <v>2014</v>
      </c>
      <c r="L5671" s="1" t="s">
        <v>2763</v>
      </c>
      <c r="M5671" s="1" t="s">
        <v>34</v>
      </c>
      <c r="N5671" s="1" t="s">
        <v>22</v>
      </c>
      <c r="O5671" s="1" t="s">
        <v>16</v>
      </c>
      <c r="P5671" s="1" t="s">
        <v>23</v>
      </c>
      <c r="Q5671" s="2">
        <v>41683</v>
      </c>
      <c r="R5671" s="1" t="s">
        <v>39</v>
      </c>
      <c r="S5671" s="1" t="s">
        <v>25</v>
      </c>
      <c r="T5671">
        <v>-1.890401</v>
      </c>
      <c r="U5671">
        <v>52.486243000000002</v>
      </c>
      <c r="V5671" s="2">
        <v>41681</v>
      </c>
      <c r="W5671">
        <v>2</v>
      </c>
    </row>
    <row r="5672" spans="1:23" x14ac:dyDescent="0.25">
      <c r="A5672" s="1" t="s">
        <v>4691</v>
      </c>
      <c r="B5672" s="1" t="s">
        <v>7778</v>
      </c>
      <c r="C5672">
        <v>0.5</v>
      </c>
      <c r="D5672">
        <v>9</v>
      </c>
      <c r="E5672">
        <v>-1</v>
      </c>
      <c r="F5672">
        <v>3</v>
      </c>
      <c r="G5672" s="1" t="s">
        <v>6053</v>
      </c>
      <c r="H5672" s="1" t="s">
        <v>6079</v>
      </c>
      <c r="I5672">
        <v>2</v>
      </c>
      <c r="J5672">
        <v>11</v>
      </c>
      <c r="K5672">
        <v>2014</v>
      </c>
      <c r="L5672" s="1" t="s">
        <v>2763</v>
      </c>
      <c r="M5672" s="1" t="s">
        <v>34</v>
      </c>
      <c r="N5672" s="1" t="s">
        <v>22</v>
      </c>
      <c r="O5672" s="1" t="s">
        <v>16</v>
      </c>
      <c r="P5672" s="1" t="s">
        <v>23</v>
      </c>
      <c r="Q5672" s="2">
        <v>41683</v>
      </c>
      <c r="R5672" s="1" t="s">
        <v>39</v>
      </c>
      <c r="S5672" s="1" t="s">
        <v>25</v>
      </c>
      <c r="T5672">
        <v>-1.890401</v>
      </c>
      <c r="U5672">
        <v>52.486243000000002</v>
      </c>
      <c r="V5672" s="2">
        <v>41681</v>
      </c>
      <c r="W5672">
        <v>2</v>
      </c>
    </row>
    <row r="5673" spans="1:23" x14ac:dyDescent="0.25">
      <c r="A5673" s="1" t="s">
        <v>4691</v>
      </c>
      <c r="B5673" s="1" t="s">
        <v>7105</v>
      </c>
      <c r="C5673">
        <v>0.5</v>
      </c>
      <c r="D5673">
        <v>319</v>
      </c>
      <c r="E5673">
        <v>-312</v>
      </c>
      <c r="F5673">
        <v>5</v>
      </c>
      <c r="G5673" s="1" t="s">
        <v>6053</v>
      </c>
      <c r="H5673" s="1" t="s">
        <v>6062</v>
      </c>
      <c r="I5673">
        <v>2</v>
      </c>
      <c r="J5673">
        <v>11</v>
      </c>
      <c r="K5673">
        <v>2014</v>
      </c>
      <c r="L5673" s="1" t="s">
        <v>2763</v>
      </c>
      <c r="M5673" s="1" t="s">
        <v>34</v>
      </c>
      <c r="N5673" s="1" t="s">
        <v>22</v>
      </c>
      <c r="O5673" s="1" t="s">
        <v>16</v>
      </c>
      <c r="P5673" s="1" t="s">
        <v>23</v>
      </c>
      <c r="Q5673" s="2">
        <v>41683</v>
      </c>
      <c r="R5673" s="1" t="s">
        <v>39</v>
      </c>
      <c r="S5673" s="1" t="s">
        <v>25</v>
      </c>
      <c r="T5673">
        <v>-1.890401</v>
      </c>
      <c r="U5673">
        <v>52.486243000000002</v>
      </c>
      <c r="V5673" s="2">
        <v>41681</v>
      </c>
      <c r="W5673">
        <v>2</v>
      </c>
    </row>
    <row r="5674" spans="1:23" x14ac:dyDescent="0.25">
      <c r="A5674" s="1" t="s">
        <v>4688</v>
      </c>
      <c r="B5674" s="1" t="s">
        <v>7779</v>
      </c>
      <c r="C5674">
        <v>0</v>
      </c>
      <c r="D5674">
        <v>174</v>
      </c>
      <c r="E5674">
        <v>24</v>
      </c>
      <c r="F5674">
        <v>1</v>
      </c>
      <c r="G5674" s="1" t="s">
        <v>6087</v>
      </c>
      <c r="H5674" s="1" t="s">
        <v>6088</v>
      </c>
      <c r="I5674">
        <v>2</v>
      </c>
      <c r="J5674">
        <v>11</v>
      </c>
      <c r="K5674">
        <v>2014</v>
      </c>
      <c r="L5674" s="1" t="s">
        <v>2110</v>
      </c>
      <c r="M5674" s="1" t="s">
        <v>56</v>
      </c>
      <c r="N5674" s="1" t="s">
        <v>57</v>
      </c>
      <c r="O5674" s="1" t="s">
        <v>30</v>
      </c>
      <c r="P5674" s="1" t="s">
        <v>35</v>
      </c>
      <c r="Q5674" s="2">
        <v>41683</v>
      </c>
      <c r="R5674" s="1" t="s">
        <v>39</v>
      </c>
      <c r="S5674" s="1" t="s">
        <v>56</v>
      </c>
      <c r="T5674">
        <v>16.3738189</v>
      </c>
      <c r="U5674">
        <v>48.208174300000003</v>
      </c>
      <c r="V5674" s="2">
        <v>41681</v>
      </c>
      <c r="W5674">
        <v>2</v>
      </c>
    </row>
    <row r="5675" spans="1:23" x14ac:dyDescent="0.25">
      <c r="A5675" s="1" t="s">
        <v>4691</v>
      </c>
      <c r="B5675" s="1" t="s">
        <v>7759</v>
      </c>
      <c r="C5675">
        <v>0.5</v>
      </c>
      <c r="D5675">
        <v>262</v>
      </c>
      <c r="E5675">
        <v>-215</v>
      </c>
      <c r="F5675">
        <v>2</v>
      </c>
      <c r="G5675" s="1" t="s">
        <v>6087</v>
      </c>
      <c r="H5675" s="1" t="s">
        <v>6105</v>
      </c>
      <c r="I5675">
        <v>2</v>
      </c>
      <c r="J5675">
        <v>11</v>
      </c>
      <c r="K5675">
        <v>2014</v>
      </c>
      <c r="L5675" s="1" t="s">
        <v>2763</v>
      </c>
      <c r="M5675" s="1" t="s">
        <v>34</v>
      </c>
      <c r="N5675" s="1" t="s">
        <v>22</v>
      </c>
      <c r="O5675" s="1" t="s">
        <v>16</v>
      </c>
      <c r="P5675" s="1" t="s">
        <v>23</v>
      </c>
      <c r="Q5675" s="2">
        <v>41683</v>
      </c>
      <c r="R5675" s="1" t="s">
        <v>39</v>
      </c>
      <c r="S5675" s="1" t="s">
        <v>25</v>
      </c>
      <c r="T5675">
        <v>-1.890401</v>
      </c>
      <c r="U5675">
        <v>52.486243000000002</v>
      </c>
      <c r="V5675" s="2">
        <v>41681</v>
      </c>
      <c r="W5675">
        <v>2</v>
      </c>
    </row>
    <row r="5676" spans="1:23" x14ac:dyDescent="0.25">
      <c r="A5676" s="1" t="s">
        <v>4690</v>
      </c>
      <c r="B5676" s="1" t="s">
        <v>6641</v>
      </c>
      <c r="C5676">
        <v>0</v>
      </c>
      <c r="D5676">
        <v>689</v>
      </c>
      <c r="E5676">
        <v>7</v>
      </c>
      <c r="F5676">
        <v>13</v>
      </c>
      <c r="G5676" s="1" t="s">
        <v>6056</v>
      </c>
      <c r="H5676" s="1" t="s">
        <v>6129</v>
      </c>
      <c r="I5676">
        <v>2</v>
      </c>
      <c r="J5676">
        <v>11</v>
      </c>
      <c r="K5676">
        <v>2014</v>
      </c>
      <c r="L5676" s="1" t="s">
        <v>577</v>
      </c>
      <c r="M5676" s="1" t="s">
        <v>1655</v>
      </c>
      <c r="N5676" s="1" t="s">
        <v>60</v>
      </c>
      <c r="O5676" s="1" t="s">
        <v>52</v>
      </c>
      <c r="P5676" s="1" t="s">
        <v>35</v>
      </c>
      <c r="Q5676" s="2">
        <v>41685</v>
      </c>
      <c r="R5676" s="1" t="s">
        <v>24</v>
      </c>
      <c r="S5676" s="1" t="s">
        <v>1656</v>
      </c>
      <c r="T5676">
        <v>-5.8493887000000004</v>
      </c>
      <c r="U5676">
        <v>43.361914499999997</v>
      </c>
      <c r="V5676" s="2">
        <v>41681</v>
      </c>
      <c r="W5676">
        <v>4</v>
      </c>
    </row>
    <row r="5677" spans="1:23" x14ac:dyDescent="0.25">
      <c r="A5677" s="1" t="s">
        <v>4690</v>
      </c>
      <c r="B5677" s="1" t="s">
        <v>7520</v>
      </c>
      <c r="C5677">
        <v>0</v>
      </c>
      <c r="D5677">
        <v>2478</v>
      </c>
      <c r="E5677">
        <v>1041</v>
      </c>
      <c r="F5677">
        <v>5</v>
      </c>
      <c r="G5677" s="1" t="s">
        <v>6053</v>
      </c>
      <c r="H5677" s="1" t="s">
        <v>6099</v>
      </c>
      <c r="I5677">
        <v>2</v>
      </c>
      <c r="J5677">
        <v>11</v>
      </c>
      <c r="K5677">
        <v>2014</v>
      </c>
      <c r="L5677" s="1" t="s">
        <v>577</v>
      </c>
      <c r="M5677" s="1" t="s">
        <v>1655</v>
      </c>
      <c r="N5677" s="1" t="s">
        <v>60</v>
      </c>
      <c r="O5677" s="1" t="s">
        <v>52</v>
      </c>
      <c r="P5677" s="1" t="s">
        <v>35</v>
      </c>
      <c r="Q5677" s="2">
        <v>41685</v>
      </c>
      <c r="R5677" s="1" t="s">
        <v>24</v>
      </c>
      <c r="S5677" s="1" t="s">
        <v>1656</v>
      </c>
      <c r="T5677">
        <v>-5.8493887000000004</v>
      </c>
      <c r="U5677">
        <v>43.361914499999997</v>
      </c>
      <c r="V5677" s="2">
        <v>41681</v>
      </c>
      <c r="W5677">
        <v>4</v>
      </c>
    </row>
    <row r="5678" spans="1:23" x14ac:dyDescent="0.25">
      <c r="A5678" s="1" t="s">
        <v>4689</v>
      </c>
      <c r="B5678" s="1" t="s">
        <v>6998</v>
      </c>
      <c r="C5678">
        <v>0</v>
      </c>
      <c r="D5678">
        <v>671</v>
      </c>
      <c r="E5678">
        <v>114</v>
      </c>
      <c r="F5678">
        <v>9</v>
      </c>
      <c r="G5678" s="1" t="s">
        <v>6087</v>
      </c>
      <c r="H5678" s="1" t="s">
        <v>6097</v>
      </c>
      <c r="I5678">
        <v>2</v>
      </c>
      <c r="J5678">
        <v>11</v>
      </c>
      <c r="K5678">
        <v>2014</v>
      </c>
      <c r="L5678" s="1" t="s">
        <v>88</v>
      </c>
      <c r="M5678" s="1" t="s">
        <v>1633</v>
      </c>
      <c r="N5678" s="1" t="s">
        <v>22</v>
      </c>
      <c r="O5678" s="1" t="s">
        <v>16</v>
      </c>
      <c r="P5678" s="1" t="s">
        <v>35</v>
      </c>
      <c r="Q5678" s="2">
        <v>41685</v>
      </c>
      <c r="R5678" s="1" t="s">
        <v>18</v>
      </c>
      <c r="S5678" s="1" t="s">
        <v>25</v>
      </c>
      <c r="T5678">
        <v>-1.1581086</v>
      </c>
      <c r="U5678">
        <v>52.954783200000001</v>
      </c>
      <c r="V5678" s="2">
        <v>41681</v>
      </c>
      <c r="W5678">
        <v>4</v>
      </c>
    </row>
    <row r="5679" spans="1:23" x14ac:dyDescent="0.25">
      <c r="A5679" s="1" t="s">
        <v>4692</v>
      </c>
      <c r="B5679" s="1" t="s">
        <v>7230</v>
      </c>
      <c r="C5679">
        <v>0.5</v>
      </c>
      <c r="D5679">
        <v>211</v>
      </c>
      <c r="E5679">
        <v>-105</v>
      </c>
      <c r="F5679">
        <v>2</v>
      </c>
      <c r="G5679" s="1" t="s">
        <v>6053</v>
      </c>
      <c r="H5679" s="1" t="s">
        <v>6062</v>
      </c>
      <c r="I5679">
        <v>2</v>
      </c>
      <c r="J5679">
        <v>11</v>
      </c>
      <c r="K5679">
        <v>2014</v>
      </c>
      <c r="L5679" s="1" t="s">
        <v>33</v>
      </c>
      <c r="M5679" s="1" t="s">
        <v>83</v>
      </c>
      <c r="N5679" s="1" t="s">
        <v>15</v>
      </c>
      <c r="O5679" s="1" t="s">
        <v>16</v>
      </c>
      <c r="P5679" s="1" t="s">
        <v>35</v>
      </c>
      <c r="Q5679" s="2">
        <v>41686</v>
      </c>
      <c r="R5679" s="1" t="s">
        <v>24</v>
      </c>
      <c r="S5679" s="1" t="s">
        <v>84</v>
      </c>
      <c r="T5679">
        <v>11.97456</v>
      </c>
      <c r="U5679">
        <v>57.708869999999997</v>
      </c>
      <c r="V5679" s="2">
        <v>41681</v>
      </c>
      <c r="W5679">
        <v>5</v>
      </c>
    </row>
    <row r="5680" spans="1:23" x14ac:dyDescent="0.25">
      <c r="A5680" s="1" t="s">
        <v>4693</v>
      </c>
      <c r="B5680" s="1" t="s">
        <v>7388</v>
      </c>
      <c r="C5680">
        <v>0</v>
      </c>
      <c r="D5680">
        <v>369</v>
      </c>
      <c r="E5680">
        <v>15</v>
      </c>
      <c r="F5680">
        <v>3</v>
      </c>
      <c r="G5680" s="1" t="s">
        <v>6087</v>
      </c>
      <c r="H5680" s="1" t="s">
        <v>6088</v>
      </c>
      <c r="I5680">
        <v>2</v>
      </c>
      <c r="J5680">
        <v>12</v>
      </c>
      <c r="K5680">
        <v>2014</v>
      </c>
      <c r="L5680" s="1" t="s">
        <v>1896</v>
      </c>
      <c r="M5680" s="1" t="s">
        <v>1894</v>
      </c>
      <c r="N5680" s="1" t="s">
        <v>147</v>
      </c>
      <c r="O5680" s="1" t="s">
        <v>16</v>
      </c>
      <c r="P5680" s="1" t="s">
        <v>23</v>
      </c>
      <c r="Q5680" s="2">
        <v>41683</v>
      </c>
      <c r="R5680" s="1" t="s">
        <v>39</v>
      </c>
      <c r="S5680" s="1" t="s">
        <v>350</v>
      </c>
      <c r="T5680">
        <v>5.7329454999999996</v>
      </c>
      <c r="U5680">
        <v>58.853258500000003</v>
      </c>
      <c r="V5680" s="2">
        <v>41682</v>
      </c>
      <c r="W5680">
        <v>1</v>
      </c>
    </row>
    <row r="5681" spans="1:23" x14ac:dyDescent="0.25">
      <c r="A5681" s="1" t="s">
        <v>4694</v>
      </c>
      <c r="B5681" s="1" t="s">
        <v>7780</v>
      </c>
      <c r="C5681">
        <v>0</v>
      </c>
      <c r="D5681">
        <v>335</v>
      </c>
      <c r="E5681">
        <v>110</v>
      </c>
      <c r="F5681">
        <v>4</v>
      </c>
      <c r="G5681" s="1" t="s">
        <v>6087</v>
      </c>
      <c r="H5681" s="1" t="s">
        <v>6115</v>
      </c>
      <c r="I5681">
        <v>2</v>
      </c>
      <c r="J5681">
        <v>13</v>
      </c>
      <c r="K5681">
        <v>2014</v>
      </c>
      <c r="L5681" s="1" t="s">
        <v>3566</v>
      </c>
      <c r="M5681" s="1" t="s">
        <v>349</v>
      </c>
      <c r="N5681" s="1" t="s">
        <v>147</v>
      </c>
      <c r="O5681" s="1" t="s">
        <v>16</v>
      </c>
      <c r="P5681" s="1" t="s">
        <v>35</v>
      </c>
      <c r="Q5681" s="2">
        <v>41688</v>
      </c>
      <c r="R5681" s="1" t="s">
        <v>24</v>
      </c>
      <c r="S5681" s="1" t="s">
        <v>350</v>
      </c>
      <c r="T5681">
        <v>5.7331073000000004</v>
      </c>
      <c r="U5681">
        <v>58.969975599999998</v>
      </c>
      <c r="V5681" s="2">
        <v>41683</v>
      </c>
      <c r="W5681">
        <v>5</v>
      </c>
    </row>
    <row r="5682" spans="1:23" x14ac:dyDescent="0.25">
      <c r="A5682" s="1" t="s">
        <v>4696</v>
      </c>
      <c r="B5682" s="1" t="s">
        <v>7393</v>
      </c>
      <c r="C5682">
        <v>0.1</v>
      </c>
      <c r="D5682">
        <v>106</v>
      </c>
      <c r="E5682">
        <v>12</v>
      </c>
      <c r="F5682">
        <v>3</v>
      </c>
      <c r="G5682" s="1" t="s">
        <v>6053</v>
      </c>
      <c r="H5682" s="1" t="s">
        <v>6099</v>
      </c>
      <c r="I5682">
        <v>2</v>
      </c>
      <c r="J5682">
        <v>14</v>
      </c>
      <c r="K5682">
        <v>2014</v>
      </c>
      <c r="L5682" s="1" t="s">
        <v>3292</v>
      </c>
      <c r="M5682" s="1" t="s">
        <v>540</v>
      </c>
      <c r="N5682" s="1" t="s">
        <v>68</v>
      </c>
      <c r="O5682" s="1" t="s">
        <v>30</v>
      </c>
      <c r="P5682" s="1" t="s">
        <v>35</v>
      </c>
      <c r="Q5682" s="2">
        <v>41684</v>
      </c>
      <c r="R5682" s="1" t="s">
        <v>64</v>
      </c>
      <c r="S5682" s="1" t="s">
        <v>540</v>
      </c>
      <c r="T5682">
        <v>8.8016936999999995</v>
      </c>
      <c r="U5682">
        <v>53.079296200000002</v>
      </c>
      <c r="V5682" s="2">
        <v>41684</v>
      </c>
      <c r="W5682">
        <v>0</v>
      </c>
    </row>
    <row r="5683" spans="1:23" x14ac:dyDescent="0.25">
      <c r="A5683" s="1" t="s">
        <v>4696</v>
      </c>
      <c r="B5683" s="1" t="s">
        <v>7710</v>
      </c>
      <c r="C5683">
        <v>0</v>
      </c>
      <c r="D5683">
        <v>269</v>
      </c>
      <c r="E5683">
        <v>91</v>
      </c>
      <c r="F5683">
        <v>1</v>
      </c>
      <c r="G5683" s="1" t="s">
        <v>6087</v>
      </c>
      <c r="H5683" s="1" t="s">
        <v>6088</v>
      </c>
      <c r="I5683">
        <v>2</v>
      </c>
      <c r="J5683">
        <v>14</v>
      </c>
      <c r="K5683">
        <v>2014</v>
      </c>
      <c r="L5683" s="1" t="s">
        <v>3292</v>
      </c>
      <c r="M5683" s="1" t="s">
        <v>540</v>
      </c>
      <c r="N5683" s="1" t="s">
        <v>68</v>
      </c>
      <c r="O5683" s="1" t="s">
        <v>30</v>
      </c>
      <c r="P5683" s="1" t="s">
        <v>35</v>
      </c>
      <c r="Q5683" s="2">
        <v>41684</v>
      </c>
      <c r="R5683" s="1" t="s">
        <v>64</v>
      </c>
      <c r="S5683" s="1" t="s">
        <v>540</v>
      </c>
      <c r="T5683">
        <v>8.8016936999999995</v>
      </c>
      <c r="U5683">
        <v>53.079296200000002</v>
      </c>
      <c r="V5683" s="2">
        <v>41684</v>
      </c>
      <c r="W5683">
        <v>0</v>
      </c>
    </row>
    <row r="5684" spans="1:23" x14ac:dyDescent="0.25">
      <c r="A5684" s="1" t="s">
        <v>4695</v>
      </c>
      <c r="B5684" s="1" t="s">
        <v>6611</v>
      </c>
      <c r="C5684">
        <v>0</v>
      </c>
      <c r="D5684">
        <v>79</v>
      </c>
      <c r="E5684">
        <v>7</v>
      </c>
      <c r="F5684">
        <v>3</v>
      </c>
      <c r="G5684" s="1" t="s">
        <v>6053</v>
      </c>
      <c r="H5684" s="1" t="s">
        <v>6059</v>
      </c>
      <c r="I5684">
        <v>2</v>
      </c>
      <c r="J5684">
        <v>14</v>
      </c>
      <c r="K5684">
        <v>2014</v>
      </c>
      <c r="L5684" s="1" t="s">
        <v>2823</v>
      </c>
      <c r="M5684" s="1" t="s">
        <v>3101</v>
      </c>
      <c r="N5684" s="1" t="s">
        <v>22</v>
      </c>
      <c r="O5684" s="1" t="s">
        <v>16</v>
      </c>
      <c r="P5684" s="1" t="s">
        <v>17</v>
      </c>
      <c r="Q5684" s="2">
        <v>41687</v>
      </c>
      <c r="R5684" s="1" t="s">
        <v>18</v>
      </c>
      <c r="S5684" s="1" t="s">
        <v>1970</v>
      </c>
      <c r="T5684">
        <v>-3.5055719999999999</v>
      </c>
      <c r="U5684">
        <v>51.659545000000001</v>
      </c>
      <c r="V5684" s="2">
        <v>41684</v>
      </c>
      <c r="W5684">
        <v>3</v>
      </c>
    </row>
    <row r="5685" spans="1:23" x14ac:dyDescent="0.25">
      <c r="A5685" s="1" t="s">
        <v>4699</v>
      </c>
      <c r="B5685" s="1" t="s">
        <v>6432</v>
      </c>
      <c r="C5685">
        <v>0</v>
      </c>
      <c r="D5685">
        <v>1235</v>
      </c>
      <c r="E5685">
        <v>469</v>
      </c>
      <c r="F5685">
        <v>3</v>
      </c>
      <c r="G5685" s="1" t="s">
        <v>6056</v>
      </c>
      <c r="H5685" s="1" t="s">
        <v>6057</v>
      </c>
      <c r="I5685">
        <v>2</v>
      </c>
      <c r="J5685">
        <v>14</v>
      </c>
      <c r="K5685">
        <v>2014</v>
      </c>
      <c r="L5685" s="1" t="s">
        <v>2163</v>
      </c>
      <c r="M5685" s="1" t="s">
        <v>464</v>
      </c>
      <c r="N5685" s="1" t="s">
        <v>51</v>
      </c>
      <c r="O5685" s="1" t="s">
        <v>52</v>
      </c>
      <c r="P5685" s="1" t="s">
        <v>17</v>
      </c>
      <c r="Q5685" s="2">
        <v>41688</v>
      </c>
      <c r="R5685" s="1" t="s">
        <v>24</v>
      </c>
      <c r="S5685" s="1" t="s">
        <v>337</v>
      </c>
      <c r="T5685">
        <v>17.9417616</v>
      </c>
      <c r="U5685">
        <v>40.632727799999998</v>
      </c>
      <c r="V5685" s="2">
        <v>41684</v>
      </c>
      <c r="W5685">
        <v>4</v>
      </c>
    </row>
    <row r="5686" spans="1:23" x14ac:dyDescent="0.25">
      <c r="A5686" s="1" t="s">
        <v>4699</v>
      </c>
      <c r="B5686" s="1" t="s">
        <v>6478</v>
      </c>
      <c r="C5686">
        <v>0</v>
      </c>
      <c r="D5686">
        <v>56</v>
      </c>
      <c r="E5686">
        <v>27</v>
      </c>
      <c r="F5686">
        <v>2</v>
      </c>
      <c r="G5686" s="1" t="s">
        <v>6053</v>
      </c>
      <c r="H5686" s="1" t="s">
        <v>6054</v>
      </c>
      <c r="I5686">
        <v>2</v>
      </c>
      <c r="J5686">
        <v>14</v>
      </c>
      <c r="K5686">
        <v>2014</v>
      </c>
      <c r="L5686" s="1" t="s">
        <v>2163</v>
      </c>
      <c r="M5686" s="1" t="s">
        <v>464</v>
      </c>
      <c r="N5686" s="1" t="s">
        <v>51</v>
      </c>
      <c r="O5686" s="1" t="s">
        <v>52</v>
      </c>
      <c r="P5686" s="1" t="s">
        <v>17</v>
      </c>
      <c r="Q5686" s="2">
        <v>41688</v>
      </c>
      <c r="R5686" s="1" t="s">
        <v>24</v>
      </c>
      <c r="S5686" s="1" t="s">
        <v>337</v>
      </c>
      <c r="T5686">
        <v>17.9417616</v>
      </c>
      <c r="U5686">
        <v>40.632727799999998</v>
      </c>
      <c r="V5686" s="2">
        <v>41684</v>
      </c>
      <c r="W5686">
        <v>4</v>
      </c>
    </row>
    <row r="5687" spans="1:23" x14ac:dyDescent="0.25">
      <c r="A5687" s="1" t="s">
        <v>4699</v>
      </c>
      <c r="B5687" s="1" t="s">
        <v>6759</v>
      </c>
      <c r="C5687">
        <v>0.4</v>
      </c>
      <c r="D5687">
        <v>29</v>
      </c>
      <c r="E5687">
        <v>3</v>
      </c>
      <c r="F5687">
        <v>1</v>
      </c>
      <c r="G5687" s="1" t="s">
        <v>6053</v>
      </c>
      <c r="H5687" s="1" t="s">
        <v>6062</v>
      </c>
      <c r="I5687">
        <v>2</v>
      </c>
      <c r="J5687">
        <v>14</v>
      </c>
      <c r="K5687">
        <v>2014</v>
      </c>
      <c r="L5687" s="1" t="s">
        <v>2163</v>
      </c>
      <c r="M5687" s="1" t="s">
        <v>464</v>
      </c>
      <c r="N5687" s="1" t="s">
        <v>51</v>
      </c>
      <c r="O5687" s="1" t="s">
        <v>52</v>
      </c>
      <c r="P5687" s="1" t="s">
        <v>17</v>
      </c>
      <c r="Q5687" s="2">
        <v>41688</v>
      </c>
      <c r="R5687" s="1" t="s">
        <v>24</v>
      </c>
      <c r="S5687" s="1" t="s">
        <v>337</v>
      </c>
      <c r="T5687">
        <v>17.9417616</v>
      </c>
      <c r="U5687">
        <v>40.632727799999998</v>
      </c>
      <c r="V5687" s="2">
        <v>41684</v>
      </c>
      <c r="W5687">
        <v>4</v>
      </c>
    </row>
    <row r="5688" spans="1:23" x14ac:dyDescent="0.25">
      <c r="A5688" s="1" t="s">
        <v>4699</v>
      </c>
      <c r="B5688" s="1" t="s">
        <v>7046</v>
      </c>
      <c r="C5688">
        <v>0.4</v>
      </c>
      <c r="D5688">
        <v>102</v>
      </c>
      <c r="E5688">
        <v>-67</v>
      </c>
      <c r="F5688">
        <v>2</v>
      </c>
      <c r="G5688" s="1" t="s">
        <v>6087</v>
      </c>
      <c r="H5688" s="1" t="s">
        <v>6088</v>
      </c>
      <c r="I5688">
        <v>2</v>
      </c>
      <c r="J5688">
        <v>14</v>
      </c>
      <c r="K5688">
        <v>2014</v>
      </c>
      <c r="L5688" s="1" t="s">
        <v>2163</v>
      </c>
      <c r="M5688" s="1" t="s">
        <v>464</v>
      </c>
      <c r="N5688" s="1" t="s">
        <v>51</v>
      </c>
      <c r="O5688" s="1" t="s">
        <v>52</v>
      </c>
      <c r="P5688" s="1" t="s">
        <v>17</v>
      </c>
      <c r="Q5688" s="2">
        <v>41688</v>
      </c>
      <c r="R5688" s="1" t="s">
        <v>24</v>
      </c>
      <c r="S5688" s="1" t="s">
        <v>337</v>
      </c>
      <c r="T5688">
        <v>17.9417616</v>
      </c>
      <c r="U5688">
        <v>40.632727799999998</v>
      </c>
      <c r="V5688" s="2">
        <v>41684</v>
      </c>
      <c r="W5688">
        <v>4</v>
      </c>
    </row>
    <row r="5689" spans="1:23" x14ac:dyDescent="0.25">
      <c r="A5689" s="1" t="s">
        <v>4697</v>
      </c>
      <c r="B5689" s="1" t="s">
        <v>6706</v>
      </c>
      <c r="C5689">
        <v>0</v>
      </c>
      <c r="D5689">
        <v>126</v>
      </c>
      <c r="E5689">
        <v>18</v>
      </c>
      <c r="F5689">
        <v>5</v>
      </c>
      <c r="G5689" s="1" t="s">
        <v>6056</v>
      </c>
      <c r="H5689" s="1" t="s">
        <v>6129</v>
      </c>
      <c r="I5689">
        <v>2</v>
      </c>
      <c r="J5689">
        <v>14</v>
      </c>
      <c r="K5689">
        <v>2014</v>
      </c>
      <c r="L5689" s="1" t="s">
        <v>2661</v>
      </c>
      <c r="M5689" s="1" t="s">
        <v>1713</v>
      </c>
      <c r="N5689" s="1" t="s">
        <v>68</v>
      </c>
      <c r="O5689" s="1" t="s">
        <v>30</v>
      </c>
      <c r="P5689" s="1" t="s">
        <v>35</v>
      </c>
      <c r="Q5689" s="2">
        <v>41689</v>
      </c>
      <c r="R5689" s="1" t="s">
        <v>24</v>
      </c>
      <c r="S5689" s="1" t="s">
        <v>118</v>
      </c>
      <c r="T5689">
        <v>7.4652981</v>
      </c>
      <c r="U5689">
        <v>51.513587200000003</v>
      </c>
      <c r="V5689" s="2">
        <v>41684</v>
      </c>
      <c r="W5689">
        <v>5</v>
      </c>
    </row>
    <row r="5690" spans="1:23" x14ac:dyDescent="0.25">
      <c r="A5690" s="1" t="s">
        <v>4697</v>
      </c>
      <c r="B5690" s="1" t="s">
        <v>7397</v>
      </c>
      <c r="C5690">
        <v>0</v>
      </c>
      <c r="D5690">
        <v>39</v>
      </c>
      <c r="E5690">
        <v>16</v>
      </c>
      <c r="F5690">
        <v>3</v>
      </c>
      <c r="G5690" s="1" t="s">
        <v>6053</v>
      </c>
      <c r="H5690" s="1" t="s">
        <v>6079</v>
      </c>
      <c r="I5690">
        <v>2</v>
      </c>
      <c r="J5690">
        <v>14</v>
      </c>
      <c r="K5690">
        <v>2014</v>
      </c>
      <c r="L5690" s="1" t="s">
        <v>2661</v>
      </c>
      <c r="M5690" s="1" t="s">
        <v>1713</v>
      </c>
      <c r="N5690" s="1" t="s">
        <v>68</v>
      </c>
      <c r="O5690" s="1" t="s">
        <v>30</v>
      </c>
      <c r="P5690" s="1" t="s">
        <v>35</v>
      </c>
      <c r="Q5690" s="2">
        <v>41689</v>
      </c>
      <c r="R5690" s="1" t="s">
        <v>24</v>
      </c>
      <c r="S5690" s="1" t="s">
        <v>118</v>
      </c>
      <c r="T5690">
        <v>7.4652981</v>
      </c>
      <c r="U5690">
        <v>51.513587200000003</v>
      </c>
      <c r="V5690" s="2">
        <v>41684</v>
      </c>
      <c r="W5690">
        <v>5</v>
      </c>
    </row>
    <row r="5691" spans="1:23" x14ac:dyDescent="0.25">
      <c r="A5691" s="1" t="s">
        <v>4697</v>
      </c>
      <c r="B5691" s="1" t="s">
        <v>6892</v>
      </c>
      <c r="C5691">
        <v>0</v>
      </c>
      <c r="D5691">
        <v>36</v>
      </c>
      <c r="E5691">
        <v>8</v>
      </c>
      <c r="F5691">
        <v>3</v>
      </c>
      <c r="G5691" s="1" t="s">
        <v>6053</v>
      </c>
      <c r="H5691" s="1" t="s">
        <v>6079</v>
      </c>
      <c r="I5691">
        <v>2</v>
      </c>
      <c r="J5691">
        <v>14</v>
      </c>
      <c r="K5691">
        <v>2014</v>
      </c>
      <c r="L5691" s="1" t="s">
        <v>2661</v>
      </c>
      <c r="M5691" s="1" t="s">
        <v>1713</v>
      </c>
      <c r="N5691" s="1" t="s">
        <v>68</v>
      </c>
      <c r="O5691" s="1" t="s">
        <v>30</v>
      </c>
      <c r="P5691" s="1" t="s">
        <v>35</v>
      </c>
      <c r="Q5691" s="2">
        <v>41689</v>
      </c>
      <c r="R5691" s="1" t="s">
        <v>24</v>
      </c>
      <c r="S5691" s="1" t="s">
        <v>118</v>
      </c>
      <c r="T5691">
        <v>7.4652981</v>
      </c>
      <c r="U5691">
        <v>51.513587200000003</v>
      </c>
      <c r="V5691" s="2">
        <v>41684</v>
      </c>
      <c r="W5691">
        <v>5</v>
      </c>
    </row>
    <row r="5692" spans="1:23" x14ac:dyDescent="0.25">
      <c r="A5692" s="1" t="s">
        <v>4697</v>
      </c>
      <c r="B5692" s="1" t="s">
        <v>6459</v>
      </c>
      <c r="C5692">
        <v>0</v>
      </c>
      <c r="D5692">
        <v>107</v>
      </c>
      <c r="E5692">
        <v>45</v>
      </c>
      <c r="F5692">
        <v>4</v>
      </c>
      <c r="G5692" s="1" t="s">
        <v>6053</v>
      </c>
      <c r="H5692" s="1" t="s">
        <v>6103</v>
      </c>
      <c r="I5692">
        <v>2</v>
      </c>
      <c r="J5692">
        <v>14</v>
      </c>
      <c r="K5692">
        <v>2014</v>
      </c>
      <c r="L5692" s="1" t="s">
        <v>2661</v>
      </c>
      <c r="M5692" s="1" t="s">
        <v>1713</v>
      </c>
      <c r="N5692" s="1" t="s">
        <v>68</v>
      </c>
      <c r="O5692" s="1" t="s">
        <v>30</v>
      </c>
      <c r="P5692" s="1" t="s">
        <v>35</v>
      </c>
      <c r="Q5692" s="2">
        <v>41689</v>
      </c>
      <c r="R5692" s="1" t="s">
        <v>24</v>
      </c>
      <c r="S5692" s="1" t="s">
        <v>118</v>
      </c>
      <c r="T5692">
        <v>7.4652981</v>
      </c>
      <c r="U5692">
        <v>51.513587200000003</v>
      </c>
      <c r="V5692" s="2">
        <v>41684</v>
      </c>
      <c r="W5692">
        <v>5</v>
      </c>
    </row>
    <row r="5693" spans="1:23" x14ac:dyDescent="0.25">
      <c r="A5693" s="1" t="s">
        <v>4698</v>
      </c>
      <c r="B5693" s="1" t="s">
        <v>7330</v>
      </c>
      <c r="C5693">
        <v>0.1</v>
      </c>
      <c r="D5693">
        <v>448</v>
      </c>
      <c r="E5693">
        <v>-10</v>
      </c>
      <c r="F5693">
        <v>4</v>
      </c>
      <c r="G5693" s="1" t="s">
        <v>6056</v>
      </c>
      <c r="H5693" s="1" t="s">
        <v>6057</v>
      </c>
      <c r="I5693">
        <v>2</v>
      </c>
      <c r="J5693">
        <v>14</v>
      </c>
      <c r="K5693">
        <v>2014</v>
      </c>
      <c r="L5693" s="1" t="s">
        <v>1815</v>
      </c>
      <c r="M5693" s="1" t="s">
        <v>2296</v>
      </c>
      <c r="N5693" s="1" t="s">
        <v>68</v>
      </c>
      <c r="O5693" s="1" t="s">
        <v>30</v>
      </c>
      <c r="P5693" s="1" t="s">
        <v>23</v>
      </c>
      <c r="Q5693" s="2">
        <v>41691</v>
      </c>
      <c r="R5693" s="1" t="s">
        <v>24</v>
      </c>
      <c r="S5693" s="1" t="s">
        <v>69</v>
      </c>
      <c r="T5693">
        <v>7.6261346999999997</v>
      </c>
      <c r="U5693">
        <v>51.960664899999998</v>
      </c>
      <c r="V5693" s="2">
        <v>41684</v>
      </c>
      <c r="W5693">
        <v>7</v>
      </c>
    </row>
    <row r="5694" spans="1:23" x14ac:dyDescent="0.25">
      <c r="A5694" s="1" t="s">
        <v>4698</v>
      </c>
      <c r="B5694" s="1" t="s">
        <v>6142</v>
      </c>
      <c r="C5694">
        <v>0</v>
      </c>
      <c r="D5694">
        <v>44</v>
      </c>
      <c r="E5694">
        <v>8</v>
      </c>
      <c r="F5694">
        <v>2</v>
      </c>
      <c r="G5694" s="1" t="s">
        <v>6053</v>
      </c>
      <c r="H5694" s="1" t="s">
        <v>6059</v>
      </c>
      <c r="I5694">
        <v>2</v>
      </c>
      <c r="J5694">
        <v>14</v>
      </c>
      <c r="K5694">
        <v>2014</v>
      </c>
      <c r="L5694" s="1" t="s">
        <v>1815</v>
      </c>
      <c r="M5694" s="1" t="s">
        <v>2296</v>
      </c>
      <c r="N5694" s="1" t="s">
        <v>68</v>
      </c>
      <c r="O5694" s="1" t="s">
        <v>30</v>
      </c>
      <c r="P5694" s="1" t="s">
        <v>23</v>
      </c>
      <c r="Q5694" s="2">
        <v>41691</v>
      </c>
      <c r="R5694" s="1" t="s">
        <v>24</v>
      </c>
      <c r="S5694" s="1" t="s">
        <v>69</v>
      </c>
      <c r="T5694">
        <v>7.6261346999999997</v>
      </c>
      <c r="U5694">
        <v>51.960664899999998</v>
      </c>
      <c r="V5694" s="2">
        <v>41684</v>
      </c>
      <c r="W5694">
        <v>7</v>
      </c>
    </row>
    <row r="5695" spans="1:23" x14ac:dyDescent="0.25">
      <c r="A5695" s="1" t="s">
        <v>4698</v>
      </c>
      <c r="B5695" s="1" t="s">
        <v>6380</v>
      </c>
      <c r="C5695">
        <v>0.1</v>
      </c>
      <c r="D5695">
        <v>1280</v>
      </c>
      <c r="E5695">
        <v>299</v>
      </c>
      <c r="F5695">
        <v>7</v>
      </c>
      <c r="G5695" s="1" t="s">
        <v>6053</v>
      </c>
      <c r="H5695" s="1" t="s">
        <v>6062</v>
      </c>
      <c r="I5695">
        <v>2</v>
      </c>
      <c r="J5695">
        <v>14</v>
      </c>
      <c r="K5695">
        <v>2014</v>
      </c>
      <c r="L5695" s="1" t="s">
        <v>1815</v>
      </c>
      <c r="M5695" s="1" t="s">
        <v>2296</v>
      </c>
      <c r="N5695" s="1" t="s">
        <v>68</v>
      </c>
      <c r="O5695" s="1" t="s">
        <v>30</v>
      </c>
      <c r="P5695" s="1" t="s">
        <v>23</v>
      </c>
      <c r="Q5695" s="2">
        <v>41691</v>
      </c>
      <c r="R5695" s="1" t="s">
        <v>24</v>
      </c>
      <c r="S5695" s="1" t="s">
        <v>69</v>
      </c>
      <c r="T5695">
        <v>7.6261346999999997</v>
      </c>
      <c r="U5695">
        <v>51.960664899999998</v>
      </c>
      <c r="V5695" s="2">
        <v>41684</v>
      </c>
      <c r="W5695">
        <v>7</v>
      </c>
    </row>
    <row r="5696" spans="1:23" x14ac:dyDescent="0.25">
      <c r="A5696" s="1" t="s">
        <v>4700</v>
      </c>
      <c r="B5696" s="1" t="s">
        <v>7781</v>
      </c>
      <c r="C5696">
        <v>0.5</v>
      </c>
      <c r="D5696">
        <v>248</v>
      </c>
      <c r="E5696">
        <v>-70</v>
      </c>
      <c r="F5696">
        <v>3</v>
      </c>
      <c r="G5696" s="1" t="s">
        <v>6056</v>
      </c>
      <c r="H5696" s="1" t="s">
        <v>6072</v>
      </c>
      <c r="I5696">
        <v>2</v>
      </c>
      <c r="J5696">
        <v>15</v>
      </c>
      <c r="K5696">
        <v>2014</v>
      </c>
      <c r="L5696" s="1" t="s">
        <v>762</v>
      </c>
      <c r="M5696" s="1" t="s">
        <v>261</v>
      </c>
      <c r="N5696" s="1" t="s">
        <v>262</v>
      </c>
      <c r="O5696" s="1" t="s">
        <v>16</v>
      </c>
      <c r="P5696" s="1" t="s">
        <v>23</v>
      </c>
      <c r="Q5696" s="2">
        <v>41688</v>
      </c>
      <c r="R5696" s="1" t="s">
        <v>39</v>
      </c>
      <c r="S5696" s="1" t="s">
        <v>261</v>
      </c>
      <c r="T5696">
        <v>-6.2603096999999996</v>
      </c>
      <c r="U5696">
        <v>53.3498053</v>
      </c>
      <c r="V5696" s="2">
        <v>41685</v>
      </c>
      <c r="W5696">
        <v>3</v>
      </c>
    </row>
    <row r="5697" spans="1:23" x14ac:dyDescent="0.25">
      <c r="A5697" s="1" t="s">
        <v>4701</v>
      </c>
      <c r="B5697" s="1" t="s">
        <v>7077</v>
      </c>
      <c r="C5697">
        <v>0.5</v>
      </c>
      <c r="D5697">
        <v>63</v>
      </c>
      <c r="E5697">
        <v>-24</v>
      </c>
      <c r="F5697">
        <v>6</v>
      </c>
      <c r="G5697" s="1" t="s">
        <v>6053</v>
      </c>
      <c r="H5697" s="1" t="s">
        <v>6112</v>
      </c>
      <c r="I5697">
        <v>2</v>
      </c>
      <c r="J5697">
        <v>15</v>
      </c>
      <c r="K5697">
        <v>2014</v>
      </c>
      <c r="L5697" s="1" t="s">
        <v>2319</v>
      </c>
      <c r="M5697" s="1" t="s">
        <v>14</v>
      </c>
      <c r="N5697" s="1" t="s">
        <v>15</v>
      </c>
      <c r="O5697" s="1" t="s">
        <v>16</v>
      </c>
      <c r="P5697" s="1" t="s">
        <v>23</v>
      </c>
      <c r="Q5697" s="2">
        <v>41690</v>
      </c>
      <c r="R5697" s="1" t="s">
        <v>24</v>
      </c>
      <c r="S5697" s="1" t="s">
        <v>14</v>
      </c>
      <c r="T5697">
        <v>18.068580799999999</v>
      </c>
      <c r="U5697">
        <v>59.329323500000001</v>
      </c>
      <c r="V5697" s="2">
        <v>41685</v>
      </c>
      <c r="W5697">
        <v>5</v>
      </c>
    </row>
    <row r="5698" spans="1:23" x14ac:dyDescent="0.25">
      <c r="A5698" s="1" t="s">
        <v>4709</v>
      </c>
      <c r="B5698" s="1" t="s">
        <v>7157</v>
      </c>
      <c r="C5698">
        <v>0</v>
      </c>
      <c r="D5698">
        <v>90</v>
      </c>
      <c r="E5698">
        <v>8</v>
      </c>
      <c r="F5698">
        <v>8</v>
      </c>
      <c r="G5698" s="1" t="s">
        <v>6053</v>
      </c>
      <c r="H5698" s="1" t="s">
        <v>6059</v>
      </c>
      <c r="I5698">
        <v>2</v>
      </c>
      <c r="J5698">
        <v>17</v>
      </c>
      <c r="K5698">
        <v>2014</v>
      </c>
      <c r="L5698" s="1" t="s">
        <v>4546</v>
      </c>
      <c r="M5698" s="1" t="s">
        <v>2245</v>
      </c>
      <c r="N5698" s="1" t="s">
        <v>29</v>
      </c>
      <c r="O5698" s="1" t="s">
        <v>30</v>
      </c>
      <c r="P5698" s="1" t="s">
        <v>23</v>
      </c>
      <c r="Q5698" s="2">
        <v>41687</v>
      </c>
      <c r="R5698" s="1" t="s">
        <v>64</v>
      </c>
      <c r="S5698" s="1" t="s">
        <v>521</v>
      </c>
      <c r="T5698">
        <v>-0.56316600000000006</v>
      </c>
      <c r="U5698">
        <v>47.478419000000002</v>
      </c>
      <c r="V5698" s="2">
        <v>41687</v>
      </c>
      <c r="W5698">
        <v>0</v>
      </c>
    </row>
    <row r="5699" spans="1:23" x14ac:dyDescent="0.25">
      <c r="A5699" s="1" t="s">
        <v>4712</v>
      </c>
      <c r="B5699" s="1" t="s">
        <v>6085</v>
      </c>
      <c r="C5699">
        <v>0.5</v>
      </c>
      <c r="D5699">
        <v>8</v>
      </c>
      <c r="E5699">
        <v>-2</v>
      </c>
      <c r="F5699">
        <v>2</v>
      </c>
      <c r="G5699" s="1" t="s">
        <v>6053</v>
      </c>
      <c r="H5699" s="1" t="s">
        <v>6081</v>
      </c>
      <c r="I5699">
        <v>2</v>
      </c>
      <c r="J5699">
        <v>17</v>
      </c>
      <c r="K5699">
        <v>2014</v>
      </c>
      <c r="L5699" s="1" t="s">
        <v>3577</v>
      </c>
      <c r="M5699" s="1" t="s">
        <v>666</v>
      </c>
      <c r="N5699" s="1" t="s">
        <v>79</v>
      </c>
      <c r="O5699" s="1" t="s">
        <v>30</v>
      </c>
      <c r="P5699" s="1" t="s">
        <v>23</v>
      </c>
      <c r="Q5699" s="2">
        <v>41688</v>
      </c>
      <c r="R5699" s="1" t="s">
        <v>39</v>
      </c>
      <c r="S5699" s="1" t="s">
        <v>666</v>
      </c>
      <c r="T5699">
        <v>6.5665018000000002</v>
      </c>
      <c r="U5699">
        <v>53.219383499999999</v>
      </c>
      <c r="V5699" s="2">
        <v>41687</v>
      </c>
      <c r="W5699">
        <v>1</v>
      </c>
    </row>
    <row r="5700" spans="1:23" x14ac:dyDescent="0.25">
      <c r="A5700" s="1" t="s">
        <v>4712</v>
      </c>
      <c r="B5700" s="1" t="s">
        <v>7267</v>
      </c>
      <c r="C5700">
        <v>0.5</v>
      </c>
      <c r="D5700">
        <v>735</v>
      </c>
      <c r="E5700">
        <v>-235</v>
      </c>
      <c r="F5700">
        <v>6</v>
      </c>
      <c r="G5700" s="1" t="s">
        <v>6087</v>
      </c>
      <c r="H5700" s="1" t="s">
        <v>6105</v>
      </c>
      <c r="I5700">
        <v>2</v>
      </c>
      <c r="J5700">
        <v>17</v>
      </c>
      <c r="K5700">
        <v>2014</v>
      </c>
      <c r="L5700" s="1" t="s">
        <v>3577</v>
      </c>
      <c r="M5700" s="1" t="s">
        <v>666</v>
      </c>
      <c r="N5700" s="1" t="s">
        <v>79</v>
      </c>
      <c r="O5700" s="1" t="s">
        <v>30</v>
      </c>
      <c r="P5700" s="1" t="s">
        <v>23</v>
      </c>
      <c r="Q5700" s="2">
        <v>41688</v>
      </c>
      <c r="R5700" s="1" t="s">
        <v>39</v>
      </c>
      <c r="S5700" s="1" t="s">
        <v>666</v>
      </c>
      <c r="T5700">
        <v>6.5665018000000002</v>
      </c>
      <c r="U5700">
        <v>53.219383499999999</v>
      </c>
      <c r="V5700" s="2">
        <v>41687</v>
      </c>
      <c r="W5700">
        <v>1</v>
      </c>
    </row>
    <row r="5701" spans="1:23" x14ac:dyDescent="0.25">
      <c r="A5701" s="1" t="s">
        <v>4702</v>
      </c>
      <c r="B5701" s="1" t="s">
        <v>7782</v>
      </c>
      <c r="C5701">
        <v>0</v>
      </c>
      <c r="D5701">
        <v>1072</v>
      </c>
      <c r="E5701">
        <v>311</v>
      </c>
      <c r="F5701">
        <v>4</v>
      </c>
      <c r="G5701" s="1" t="s">
        <v>6087</v>
      </c>
      <c r="H5701" s="1" t="s">
        <v>6088</v>
      </c>
      <c r="I5701">
        <v>2</v>
      </c>
      <c r="J5701">
        <v>17</v>
      </c>
      <c r="K5701">
        <v>2014</v>
      </c>
      <c r="L5701" s="1" t="s">
        <v>2034</v>
      </c>
      <c r="M5701" s="1" t="s">
        <v>207</v>
      </c>
      <c r="N5701" s="1" t="s">
        <v>68</v>
      </c>
      <c r="O5701" s="1" t="s">
        <v>30</v>
      </c>
      <c r="P5701" s="1" t="s">
        <v>35</v>
      </c>
      <c r="Q5701" s="2">
        <v>41689</v>
      </c>
      <c r="R5701" s="1" t="s">
        <v>39</v>
      </c>
      <c r="S5701" s="1" t="s">
        <v>208</v>
      </c>
      <c r="T5701">
        <v>8.6821266999999995</v>
      </c>
      <c r="U5701">
        <v>50.110922100000003</v>
      </c>
      <c r="V5701" s="2">
        <v>41687</v>
      </c>
      <c r="W5701">
        <v>2</v>
      </c>
    </row>
    <row r="5702" spans="1:23" x14ac:dyDescent="0.25">
      <c r="A5702" s="1" t="s">
        <v>4708</v>
      </c>
      <c r="B5702" s="1" t="s">
        <v>6788</v>
      </c>
      <c r="C5702">
        <v>0</v>
      </c>
      <c r="D5702">
        <v>45</v>
      </c>
      <c r="E5702">
        <v>0</v>
      </c>
      <c r="F5702">
        <v>2</v>
      </c>
      <c r="G5702" s="1" t="s">
        <v>6053</v>
      </c>
      <c r="H5702" s="1" t="s">
        <v>6059</v>
      </c>
      <c r="I5702">
        <v>2</v>
      </c>
      <c r="J5702">
        <v>17</v>
      </c>
      <c r="K5702">
        <v>2014</v>
      </c>
      <c r="L5702" s="1" t="s">
        <v>2291</v>
      </c>
      <c r="M5702" s="1" t="s">
        <v>331</v>
      </c>
      <c r="N5702" s="1" t="s">
        <v>29</v>
      </c>
      <c r="O5702" s="1" t="s">
        <v>30</v>
      </c>
      <c r="P5702" s="1" t="s">
        <v>23</v>
      </c>
      <c r="Q5702" s="2">
        <v>41691</v>
      </c>
      <c r="R5702" s="1" t="s">
        <v>18</v>
      </c>
      <c r="S5702" s="1" t="s">
        <v>196</v>
      </c>
      <c r="T5702">
        <v>3.1620699999999999</v>
      </c>
      <c r="U5702">
        <v>50.724992999999998</v>
      </c>
      <c r="V5702" s="2">
        <v>41687</v>
      </c>
      <c r="W5702">
        <v>4</v>
      </c>
    </row>
    <row r="5703" spans="1:23" x14ac:dyDescent="0.25">
      <c r="A5703" s="1" t="s">
        <v>4708</v>
      </c>
      <c r="B5703" s="1" t="s">
        <v>7094</v>
      </c>
      <c r="C5703">
        <v>0.1</v>
      </c>
      <c r="D5703">
        <v>86</v>
      </c>
      <c r="E5703">
        <v>8</v>
      </c>
      <c r="F5703">
        <v>2</v>
      </c>
      <c r="G5703" s="1" t="s">
        <v>6053</v>
      </c>
      <c r="H5703" s="1" t="s">
        <v>6062</v>
      </c>
      <c r="I5703">
        <v>2</v>
      </c>
      <c r="J5703">
        <v>17</v>
      </c>
      <c r="K5703">
        <v>2014</v>
      </c>
      <c r="L5703" s="1" t="s">
        <v>2291</v>
      </c>
      <c r="M5703" s="1" t="s">
        <v>331</v>
      </c>
      <c r="N5703" s="1" t="s">
        <v>29</v>
      </c>
      <c r="O5703" s="1" t="s">
        <v>30</v>
      </c>
      <c r="P5703" s="1" t="s">
        <v>23</v>
      </c>
      <c r="Q5703" s="2">
        <v>41691</v>
      </c>
      <c r="R5703" s="1" t="s">
        <v>18</v>
      </c>
      <c r="S5703" s="1" t="s">
        <v>196</v>
      </c>
      <c r="T5703">
        <v>3.1620699999999999</v>
      </c>
      <c r="U5703">
        <v>50.724992999999998</v>
      </c>
      <c r="V5703" s="2">
        <v>41687</v>
      </c>
      <c r="W5703">
        <v>4</v>
      </c>
    </row>
    <row r="5704" spans="1:23" x14ac:dyDescent="0.25">
      <c r="A5704" s="1" t="s">
        <v>4704</v>
      </c>
      <c r="B5704" s="1" t="s">
        <v>6158</v>
      </c>
      <c r="C5704">
        <v>0</v>
      </c>
      <c r="D5704">
        <v>38</v>
      </c>
      <c r="E5704">
        <v>5</v>
      </c>
      <c r="F5704">
        <v>3</v>
      </c>
      <c r="G5704" s="1" t="s">
        <v>6053</v>
      </c>
      <c r="H5704" s="1" t="s">
        <v>6081</v>
      </c>
      <c r="I5704">
        <v>2</v>
      </c>
      <c r="J5704">
        <v>17</v>
      </c>
      <c r="K5704">
        <v>2014</v>
      </c>
      <c r="L5704" s="1" t="s">
        <v>4705</v>
      </c>
      <c r="M5704" s="1" t="s">
        <v>50</v>
      </c>
      <c r="N5704" s="1" t="s">
        <v>51</v>
      </c>
      <c r="O5704" s="1" t="s">
        <v>52</v>
      </c>
      <c r="P5704" s="1" t="s">
        <v>23</v>
      </c>
      <c r="Q5704" s="2">
        <v>41691</v>
      </c>
      <c r="R5704" s="1" t="s">
        <v>24</v>
      </c>
      <c r="S5704" s="1" t="s">
        <v>53</v>
      </c>
      <c r="T5704">
        <v>8.946256</v>
      </c>
      <c r="U5704">
        <v>44.4056499</v>
      </c>
      <c r="V5704" s="2">
        <v>41687</v>
      </c>
      <c r="W5704">
        <v>4</v>
      </c>
    </row>
    <row r="5705" spans="1:23" x14ac:dyDescent="0.25">
      <c r="A5705" s="1" t="s">
        <v>4704</v>
      </c>
      <c r="B5705" s="1" t="s">
        <v>7108</v>
      </c>
      <c r="C5705">
        <v>0</v>
      </c>
      <c r="D5705">
        <v>111</v>
      </c>
      <c r="E5705">
        <v>19</v>
      </c>
      <c r="F5705">
        <v>4</v>
      </c>
      <c r="G5705" s="1" t="s">
        <v>6053</v>
      </c>
      <c r="H5705" s="1" t="s">
        <v>6103</v>
      </c>
      <c r="I5705">
        <v>2</v>
      </c>
      <c r="J5705">
        <v>17</v>
      </c>
      <c r="K5705">
        <v>2014</v>
      </c>
      <c r="L5705" s="1" t="s">
        <v>4705</v>
      </c>
      <c r="M5705" s="1" t="s">
        <v>50</v>
      </c>
      <c r="N5705" s="1" t="s">
        <v>51</v>
      </c>
      <c r="O5705" s="1" t="s">
        <v>52</v>
      </c>
      <c r="P5705" s="1" t="s">
        <v>23</v>
      </c>
      <c r="Q5705" s="2">
        <v>41691</v>
      </c>
      <c r="R5705" s="1" t="s">
        <v>24</v>
      </c>
      <c r="S5705" s="1" t="s">
        <v>53</v>
      </c>
      <c r="T5705">
        <v>8.946256</v>
      </c>
      <c r="U5705">
        <v>44.4056499</v>
      </c>
      <c r="V5705" s="2">
        <v>41687</v>
      </c>
      <c r="W5705">
        <v>4</v>
      </c>
    </row>
    <row r="5706" spans="1:23" x14ac:dyDescent="0.25">
      <c r="A5706" s="1" t="s">
        <v>4708</v>
      </c>
      <c r="B5706" s="1" t="s">
        <v>6952</v>
      </c>
      <c r="C5706">
        <v>0.15</v>
      </c>
      <c r="D5706">
        <v>274</v>
      </c>
      <c r="E5706">
        <v>-7</v>
      </c>
      <c r="F5706">
        <v>4</v>
      </c>
      <c r="G5706" s="1" t="s">
        <v>6087</v>
      </c>
      <c r="H5706" s="1" t="s">
        <v>6097</v>
      </c>
      <c r="I5706">
        <v>2</v>
      </c>
      <c r="J5706">
        <v>17</v>
      </c>
      <c r="K5706">
        <v>2014</v>
      </c>
      <c r="L5706" s="1" t="s">
        <v>2291</v>
      </c>
      <c r="M5706" s="1" t="s">
        <v>331</v>
      </c>
      <c r="N5706" s="1" t="s">
        <v>29</v>
      </c>
      <c r="O5706" s="1" t="s">
        <v>30</v>
      </c>
      <c r="P5706" s="1" t="s">
        <v>23</v>
      </c>
      <c r="Q5706" s="2">
        <v>41691</v>
      </c>
      <c r="R5706" s="1" t="s">
        <v>18</v>
      </c>
      <c r="S5706" s="1" t="s">
        <v>196</v>
      </c>
      <c r="T5706">
        <v>3.1620699999999999</v>
      </c>
      <c r="U5706">
        <v>50.724992999999998</v>
      </c>
      <c r="V5706" s="2">
        <v>41687</v>
      </c>
      <c r="W5706">
        <v>4</v>
      </c>
    </row>
    <row r="5707" spans="1:23" x14ac:dyDescent="0.25">
      <c r="A5707" s="1" t="s">
        <v>4706</v>
      </c>
      <c r="B5707" s="1" t="s">
        <v>6585</v>
      </c>
      <c r="C5707">
        <v>0.1</v>
      </c>
      <c r="D5707">
        <v>575</v>
      </c>
      <c r="E5707">
        <v>45</v>
      </c>
      <c r="F5707">
        <v>8</v>
      </c>
      <c r="G5707" s="1" t="s">
        <v>6056</v>
      </c>
      <c r="H5707" s="1" t="s">
        <v>6072</v>
      </c>
      <c r="I5707">
        <v>2</v>
      </c>
      <c r="J5707">
        <v>17</v>
      </c>
      <c r="K5707">
        <v>2014</v>
      </c>
      <c r="L5707" s="1" t="s">
        <v>2753</v>
      </c>
      <c r="M5707" s="1" t="s">
        <v>4707</v>
      </c>
      <c r="N5707" s="1" t="s">
        <v>29</v>
      </c>
      <c r="O5707" s="1" t="s">
        <v>30</v>
      </c>
      <c r="P5707" s="1" t="s">
        <v>23</v>
      </c>
      <c r="Q5707" s="2">
        <v>41692</v>
      </c>
      <c r="R5707" s="1" t="s">
        <v>24</v>
      </c>
      <c r="S5707" s="1" t="s">
        <v>31</v>
      </c>
      <c r="T5707">
        <v>3.3344170000000002</v>
      </c>
      <c r="U5707">
        <v>46.568058999999998</v>
      </c>
      <c r="V5707" s="2">
        <v>41687</v>
      </c>
      <c r="W5707">
        <v>5</v>
      </c>
    </row>
    <row r="5708" spans="1:23" x14ac:dyDescent="0.25">
      <c r="A5708" s="1" t="s">
        <v>4703</v>
      </c>
      <c r="B5708" s="1" t="s">
        <v>6807</v>
      </c>
      <c r="C5708">
        <v>0</v>
      </c>
      <c r="D5708">
        <v>343</v>
      </c>
      <c r="E5708">
        <v>31</v>
      </c>
      <c r="F5708">
        <v>7</v>
      </c>
      <c r="G5708" s="1" t="s">
        <v>6056</v>
      </c>
      <c r="H5708" s="1" t="s">
        <v>6129</v>
      </c>
      <c r="I5708">
        <v>2</v>
      </c>
      <c r="J5708">
        <v>17</v>
      </c>
      <c r="K5708">
        <v>2014</v>
      </c>
      <c r="L5708" s="1" t="s">
        <v>129</v>
      </c>
      <c r="M5708" s="1" t="s">
        <v>3010</v>
      </c>
      <c r="N5708" s="1" t="s">
        <v>60</v>
      </c>
      <c r="O5708" s="1" t="s">
        <v>52</v>
      </c>
      <c r="P5708" s="1" t="s">
        <v>17</v>
      </c>
      <c r="Q5708" s="2">
        <v>41692</v>
      </c>
      <c r="R5708" s="1" t="s">
        <v>24</v>
      </c>
      <c r="S5708" s="1" t="s">
        <v>612</v>
      </c>
      <c r="T5708">
        <v>-4.8304536000000002</v>
      </c>
      <c r="U5708">
        <v>39.962884000000003</v>
      </c>
      <c r="V5708" s="2">
        <v>41687</v>
      </c>
      <c r="W5708">
        <v>5</v>
      </c>
    </row>
    <row r="5709" spans="1:23" x14ac:dyDescent="0.25">
      <c r="A5709" s="1" t="s">
        <v>4710</v>
      </c>
      <c r="B5709" s="1" t="s">
        <v>6102</v>
      </c>
      <c r="C5709">
        <v>0.5</v>
      </c>
      <c r="D5709">
        <v>27</v>
      </c>
      <c r="E5709">
        <v>-25</v>
      </c>
      <c r="F5709">
        <v>2</v>
      </c>
      <c r="G5709" s="1" t="s">
        <v>6053</v>
      </c>
      <c r="H5709" s="1" t="s">
        <v>6103</v>
      </c>
      <c r="I5709">
        <v>2</v>
      </c>
      <c r="J5709">
        <v>17</v>
      </c>
      <c r="K5709">
        <v>2014</v>
      </c>
      <c r="L5709" s="1" t="s">
        <v>66</v>
      </c>
      <c r="M5709" s="1" t="s">
        <v>4711</v>
      </c>
      <c r="N5709" s="1" t="s">
        <v>79</v>
      </c>
      <c r="O5709" s="1" t="s">
        <v>30</v>
      </c>
      <c r="P5709" s="1" t="s">
        <v>35</v>
      </c>
      <c r="Q5709" s="2">
        <v>41692</v>
      </c>
      <c r="R5709" s="1" t="s">
        <v>24</v>
      </c>
      <c r="S5709" s="1" t="s">
        <v>384</v>
      </c>
      <c r="T5709">
        <v>5.5140482000000004</v>
      </c>
      <c r="U5709">
        <v>51.761180099999997</v>
      </c>
      <c r="V5709" s="2">
        <v>41687</v>
      </c>
      <c r="W5709">
        <v>5</v>
      </c>
    </row>
    <row r="5710" spans="1:23" x14ac:dyDescent="0.25">
      <c r="A5710" s="1" t="s">
        <v>4703</v>
      </c>
      <c r="B5710" s="1" t="s">
        <v>6795</v>
      </c>
      <c r="C5710">
        <v>0</v>
      </c>
      <c r="D5710">
        <v>38</v>
      </c>
      <c r="E5710">
        <v>9</v>
      </c>
      <c r="F5710">
        <v>2</v>
      </c>
      <c r="G5710" s="1" t="s">
        <v>6053</v>
      </c>
      <c r="H5710" s="1" t="s">
        <v>6059</v>
      </c>
      <c r="I5710">
        <v>2</v>
      </c>
      <c r="J5710">
        <v>17</v>
      </c>
      <c r="K5710">
        <v>2014</v>
      </c>
      <c r="L5710" s="1" t="s">
        <v>129</v>
      </c>
      <c r="M5710" s="1" t="s">
        <v>3010</v>
      </c>
      <c r="N5710" s="1" t="s">
        <v>60</v>
      </c>
      <c r="O5710" s="1" t="s">
        <v>52</v>
      </c>
      <c r="P5710" s="1" t="s">
        <v>17</v>
      </c>
      <c r="Q5710" s="2">
        <v>41692</v>
      </c>
      <c r="R5710" s="1" t="s">
        <v>24</v>
      </c>
      <c r="S5710" s="1" t="s">
        <v>612</v>
      </c>
      <c r="T5710">
        <v>-4.8304536000000002</v>
      </c>
      <c r="U5710">
        <v>39.962884000000003</v>
      </c>
      <c r="V5710" s="2">
        <v>41687</v>
      </c>
      <c r="W5710">
        <v>5</v>
      </c>
    </row>
    <row r="5711" spans="1:23" x14ac:dyDescent="0.25">
      <c r="A5711" s="1" t="s">
        <v>4703</v>
      </c>
      <c r="B5711" s="1" t="s">
        <v>7047</v>
      </c>
      <c r="C5711">
        <v>0</v>
      </c>
      <c r="D5711">
        <v>574</v>
      </c>
      <c r="E5711">
        <v>270</v>
      </c>
      <c r="F5711">
        <v>3</v>
      </c>
      <c r="G5711" s="1" t="s">
        <v>6087</v>
      </c>
      <c r="H5711" s="1" t="s">
        <v>6105</v>
      </c>
      <c r="I5711">
        <v>2</v>
      </c>
      <c r="J5711">
        <v>17</v>
      </c>
      <c r="K5711">
        <v>2014</v>
      </c>
      <c r="L5711" s="1" t="s">
        <v>129</v>
      </c>
      <c r="M5711" s="1" t="s">
        <v>3010</v>
      </c>
      <c r="N5711" s="1" t="s">
        <v>60</v>
      </c>
      <c r="O5711" s="1" t="s">
        <v>52</v>
      </c>
      <c r="P5711" s="1" t="s">
        <v>17</v>
      </c>
      <c r="Q5711" s="2">
        <v>41692</v>
      </c>
      <c r="R5711" s="1" t="s">
        <v>24</v>
      </c>
      <c r="S5711" s="1" t="s">
        <v>612</v>
      </c>
      <c r="T5711">
        <v>-4.8304536000000002</v>
      </c>
      <c r="U5711">
        <v>39.962884000000003</v>
      </c>
      <c r="V5711" s="2">
        <v>41687</v>
      </c>
      <c r="W5711">
        <v>5</v>
      </c>
    </row>
    <row r="5712" spans="1:23" x14ac:dyDescent="0.25">
      <c r="A5712" s="1" t="s">
        <v>4714</v>
      </c>
      <c r="B5712" s="1" t="s">
        <v>6413</v>
      </c>
      <c r="C5712">
        <v>0</v>
      </c>
      <c r="D5712">
        <v>85</v>
      </c>
      <c r="E5712">
        <v>2</v>
      </c>
      <c r="F5712">
        <v>6</v>
      </c>
      <c r="G5712" s="1" t="s">
        <v>6053</v>
      </c>
      <c r="H5712" s="1" t="s">
        <v>6059</v>
      </c>
      <c r="I5712">
        <v>2</v>
      </c>
      <c r="J5712">
        <v>20</v>
      </c>
      <c r="K5712">
        <v>2014</v>
      </c>
      <c r="L5712" s="1" t="s">
        <v>660</v>
      </c>
      <c r="M5712" s="1" t="s">
        <v>3558</v>
      </c>
      <c r="N5712" s="1" t="s">
        <v>29</v>
      </c>
      <c r="O5712" s="1" t="s">
        <v>30</v>
      </c>
      <c r="P5712" s="1" t="s">
        <v>23</v>
      </c>
      <c r="Q5712" s="2">
        <v>41692</v>
      </c>
      <c r="R5712" s="1" t="s">
        <v>39</v>
      </c>
      <c r="S5712" s="1" t="s">
        <v>114</v>
      </c>
      <c r="T5712">
        <v>2.293275</v>
      </c>
      <c r="U5712">
        <v>48.925525</v>
      </c>
      <c r="V5712" s="2">
        <v>41690</v>
      </c>
      <c r="W5712">
        <v>2</v>
      </c>
    </row>
    <row r="5713" spans="1:23" x14ac:dyDescent="0.25">
      <c r="A5713" s="1" t="s">
        <v>4714</v>
      </c>
      <c r="B5713" s="1" t="s">
        <v>7641</v>
      </c>
      <c r="C5713">
        <v>0</v>
      </c>
      <c r="D5713">
        <v>27</v>
      </c>
      <c r="E5713">
        <v>6</v>
      </c>
      <c r="F5713">
        <v>3</v>
      </c>
      <c r="G5713" s="1" t="s">
        <v>6053</v>
      </c>
      <c r="H5713" s="1" t="s">
        <v>6079</v>
      </c>
      <c r="I5713">
        <v>2</v>
      </c>
      <c r="J5713">
        <v>20</v>
      </c>
      <c r="K5713">
        <v>2014</v>
      </c>
      <c r="L5713" s="1" t="s">
        <v>660</v>
      </c>
      <c r="M5713" s="1" t="s">
        <v>3558</v>
      </c>
      <c r="N5713" s="1" t="s">
        <v>29</v>
      </c>
      <c r="O5713" s="1" t="s">
        <v>30</v>
      </c>
      <c r="P5713" s="1" t="s">
        <v>23</v>
      </c>
      <c r="Q5713" s="2">
        <v>41692</v>
      </c>
      <c r="R5713" s="1" t="s">
        <v>39</v>
      </c>
      <c r="S5713" s="1" t="s">
        <v>114</v>
      </c>
      <c r="T5713">
        <v>2.293275</v>
      </c>
      <c r="U5713">
        <v>48.925525</v>
      </c>
      <c r="V5713" s="2">
        <v>41690</v>
      </c>
      <c r="W5713">
        <v>2</v>
      </c>
    </row>
    <row r="5714" spans="1:23" x14ac:dyDescent="0.25">
      <c r="A5714" s="1" t="s">
        <v>4713</v>
      </c>
      <c r="B5714" s="1" t="s">
        <v>7490</v>
      </c>
      <c r="C5714">
        <v>0</v>
      </c>
      <c r="D5714">
        <v>82</v>
      </c>
      <c r="E5714">
        <v>8</v>
      </c>
      <c r="F5714">
        <v>3</v>
      </c>
      <c r="G5714" s="1" t="s">
        <v>6087</v>
      </c>
      <c r="H5714" s="1" t="s">
        <v>6115</v>
      </c>
      <c r="I5714">
        <v>2</v>
      </c>
      <c r="J5714">
        <v>20</v>
      </c>
      <c r="K5714">
        <v>2014</v>
      </c>
      <c r="L5714" s="1" t="s">
        <v>1629</v>
      </c>
      <c r="M5714" s="1" t="s">
        <v>886</v>
      </c>
      <c r="N5714" s="1" t="s">
        <v>68</v>
      </c>
      <c r="O5714" s="1" t="s">
        <v>30</v>
      </c>
      <c r="P5714" s="1" t="s">
        <v>23</v>
      </c>
      <c r="Q5714" s="2">
        <v>41693</v>
      </c>
      <c r="R5714" s="1" t="s">
        <v>39</v>
      </c>
      <c r="S5714" s="1" t="s">
        <v>297</v>
      </c>
      <c r="T5714">
        <v>8.4640868999999999</v>
      </c>
      <c r="U5714">
        <v>48.0594021</v>
      </c>
      <c r="V5714" s="2">
        <v>41690</v>
      </c>
      <c r="W5714">
        <v>3</v>
      </c>
    </row>
    <row r="5715" spans="1:23" x14ac:dyDescent="0.25">
      <c r="A5715" s="1" t="s">
        <v>4715</v>
      </c>
      <c r="B5715" s="1" t="s">
        <v>6559</v>
      </c>
      <c r="C5715">
        <v>0.4</v>
      </c>
      <c r="D5715">
        <v>724</v>
      </c>
      <c r="E5715">
        <v>-447</v>
      </c>
      <c r="F5715">
        <v>4</v>
      </c>
      <c r="G5715" s="1" t="s">
        <v>6087</v>
      </c>
      <c r="H5715" s="1" t="s">
        <v>6088</v>
      </c>
      <c r="I5715">
        <v>2</v>
      </c>
      <c r="J5715">
        <v>20</v>
      </c>
      <c r="K5715">
        <v>2014</v>
      </c>
      <c r="L5715" s="1" t="s">
        <v>322</v>
      </c>
      <c r="M5715" s="1" t="s">
        <v>4716</v>
      </c>
      <c r="N5715" s="1" t="s">
        <v>51</v>
      </c>
      <c r="O5715" s="1" t="s">
        <v>52</v>
      </c>
      <c r="P5715" s="1" t="s">
        <v>35</v>
      </c>
      <c r="Q5715" s="2">
        <v>41697</v>
      </c>
      <c r="R5715" s="1" t="s">
        <v>24</v>
      </c>
      <c r="S5715" s="1" t="s">
        <v>106</v>
      </c>
      <c r="T5715">
        <v>8.8250575999999992</v>
      </c>
      <c r="U5715">
        <v>45.8205989</v>
      </c>
      <c r="V5715" s="2">
        <v>41690</v>
      </c>
      <c r="W5715">
        <v>7</v>
      </c>
    </row>
    <row r="5716" spans="1:23" x14ac:dyDescent="0.25">
      <c r="A5716" s="1" t="s">
        <v>4717</v>
      </c>
      <c r="B5716" s="1" t="s">
        <v>7246</v>
      </c>
      <c r="C5716">
        <v>0</v>
      </c>
      <c r="D5716">
        <v>44</v>
      </c>
      <c r="E5716">
        <v>7</v>
      </c>
      <c r="F5716">
        <v>3</v>
      </c>
      <c r="G5716" s="1" t="s">
        <v>6053</v>
      </c>
      <c r="H5716" s="1" t="s">
        <v>6112</v>
      </c>
      <c r="I5716">
        <v>2</v>
      </c>
      <c r="J5716">
        <v>21</v>
      </c>
      <c r="K5716">
        <v>2014</v>
      </c>
      <c r="L5716" s="1" t="s">
        <v>1880</v>
      </c>
      <c r="M5716" s="1" t="s">
        <v>4718</v>
      </c>
      <c r="N5716" s="1" t="s">
        <v>29</v>
      </c>
      <c r="O5716" s="1" t="s">
        <v>30</v>
      </c>
      <c r="P5716" s="1" t="s">
        <v>35</v>
      </c>
      <c r="Q5716" s="2">
        <v>41695</v>
      </c>
      <c r="R5716" s="1" t="s">
        <v>24</v>
      </c>
      <c r="S5716" s="1" t="s">
        <v>418</v>
      </c>
      <c r="T5716">
        <v>1.077483</v>
      </c>
      <c r="U5716">
        <v>49.922992000000001</v>
      </c>
      <c r="V5716" s="2">
        <v>41691</v>
      </c>
      <c r="W5716">
        <v>4</v>
      </c>
    </row>
    <row r="5717" spans="1:23" x14ac:dyDescent="0.25">
      <c r="A5717" s="1" t="s">
        <v>4717</v>
      </c>
      <c r="B5717" s="1" t="s">
        <v>7244</v>
      </c>
      <c r="C5717">
        <v>0.1</v>
      </c>
      <c r="D5717">
        <v>168</v>
      </c>
      <c r="E5717">
        <v>-9</v>
      </c>
      <c r="F5717">
        <v>3</v>
      </c>
      <c r="G5717" s="1" t="s">
        <v>6053</v>
      </c>
      <c r="H5717" s="1" t="s">
        <v>6062</v>
      </c>
      <c r="I5717">
        <v>2</v>
      </c>
      <c r="J5717">
        <v>21</v>
      </c>
      <c r="K5717">
        <v>2014</v>
      </c>
      <c r="L5717" s="1" t="s">
        <v>1880</v>
      </c>
      <c r="M5717" s="1" t="s">
        <v>4718</v>
      </c>
      <c r="N5717" s="1" t="s">
        <v>29</v>
      </c>
      <c r="O5717" s="1" t="s">
        <v>30</v>
      </c>
      <c r="P5717" s="1" t="s">
        <v>35</v>
      </c>
      <c r="Q5717" s="2">
        <v>41695</v>
      </c>
      <c r="R5717" s="1" t="s">
        <v>24</v>
      </c>
      <c r="S5717" s="1" t="s">
        <v>418</v>
      </c>
      <c r="T5717">
        <v>1.077483</v>
      </c>
      <c r="U5717">
        <v>49.922992000000001</v>
      </c>
      <c r="V5717" s="2">
        <v>41691</v>
      </c>
      <c r="W5717">
        <v>4</v>
      </c>
    </row>
    <row r="5718" spans="1:23" x14ac:dyDescent="0.25">
      <c r="A5718" s="1" t="s">
        <v>4717</v>
      </c>
      <c r="B5718" s="1" t="s">
        <v>7138</v>
      </c>
      <c r="C5718">
        <v>0</v>
      </c>
      <c r="D5718">
        <v>114</v>
      </c>
      <c r="E5718">
        <v>8</v>
      </c>
      <c r="F5718">
        <v>3</v>
      </c>
      <c r="G5718" s="1" t="s">
        <v>6087</v>
      </c>
      <c r="H5718" s="1" t="s">
        <v>6115</v>
      </c>
      <c r="I5718">
        <v>2</v>
      </c>
      <c r="J5718">
        <v>21</v>
      </c>
      <c r="K5718">
        <v>2014</v>
      </c>
      <c r="L5718" s="1" t="s">
        <v>1880</v>
      </c>
      <c r="M5718" s="1" t="s">
        <v>4718</v>
      </c>
      <c r="N5718" s="1" t="s">
        <v>29</v>
      </c>
      <c r="O5718" s="1" t="s">
        <v>30</v>
      </c>
      <c r="P5718" s="1" t="s">
        <v>35</v>
      </c>
      <c r="Q5718" s="2">
        <v>41695</v>
      </c>
      <c r="R5718" s="1" t="s">
        <v>24</v>
      </c>
      <c r="S5718" s="1" t="s">
        <v>418</v>
      </c>
      <c r="T5718">
        <v>1.077483</v>
      </c>
      <c r="U5718">
        <v>49.922992000000001</v>
      </c>
      <c r="V5718" s="2">
        <v>41691</v>
      </c>
      <c r="W5718">
        <v>4</v>
      </c>
    </row>
    <row r="5719" spans="1:23" x14ac:dyDescent="0.25">
      <c r="A5719" s="1" t="s">
        <v>4717</v>
      </c>
      <c r="B5719" s="1" t="s">
        <v>6367</v>
      </c>
      <c r="C5719">
        <v>0.15</v>
      </c>
      <c r="D5719">
        <v>1300</v>
      </c>
      <c r="E5719">
        <v>-16</v>
      </c>
      <c r="F5719">
        <v>8</v>
      </c>
      <c r="G5719" s="1" t="s">
        <v>6087</v>
      </c>
      <c r="H5719" s="1" t="s">
        <v>6105</v>
      </c>
      <c r="I5719">
        <v>2</v>
      </c>
      <c r="J5719">
        <v>21</v>
      </c>
      <c r="K5719">
        <v>2014</v>
      </c>
      <c r="L5719" s="1" t="s">
        <v>1880</v>
      </c>
      <c r="M5719" s="1" t="s">
        <v>4718</v>
      </c>
      <c r="N5719" s="1" t="s">
        <v>29</v>
      </c>
      <c r="O5719" s="1" t="s">
        <v>30</v>
      </c>
      <c r="P5719" s="1" t="s">
        <v>35</v>
      </c>
      <c r="Q5719" s="2">
        <v>41695</v>
      </c>
      <c r="R5719" s="1" t="s">
        <v>24</v>
      </c>
      <c r="S5719" s="1" t="s">
        <v>418</v>
      </c>
      <c r="T5719">
        <v>1.077483</v>
      </c>
      <c r="U5719">
        <v>49.922992000000001</v>
      </c>
      <c r="V5719" s="2">
        <v>41691</v>
      </c>
      <c r="W5719">
        <v>4</v>
      </c>
    </row>
    <row r="5720" spans="1:23" x14ac:dyDescent="0.25">
      <c r="A5720" s="1" t="s">
        <v>4719</v>
      </c>
      <c r="B5720" s="1" t="s">
        <v>6165</v>
      </c>
      <c r="C5720">
        <v>0</v>
      </c>
      <c r="D5720">
        <v>55</v>
      </c>
      <c r="E5720">
        <v>18</v>
      </c>
      <c r="F5720">
        <v>2</v>
      </c>
      <c r="G5720" s="1" t="s">
        <v>6053</v>
      </c>
      <c r="H5720" s="1" t="s">
        <v>6112</v>
      </c>
      <c r="I5720">
        <v>2</v>
      </c>
      <c r="J5720">
        <v>22</v>
      </c>
      <c r="K5720">
        <v>2014</v>
      </c>
      <c r="L5720" s="1" t="s">
        <v>1387</v>
      </c>
      <c r="M5720" s="1" t="s">
        <v>4720</v>
      </c>
      <c r="N5720" s="1" t="s">
        <v>29</v>
      </c>
      <c r="O5720" s="1" t="s">
        <v>30</v>
      </c>
      <c r="P5720" s="1" t="s">
        <v>17</v>
      </c>
      <c r="Q5720" s="2">
        <v>41696</v>
      </c>
      <c r="R5720" s="1" t="s">
        <v>24</v>
      </c>
      <c r="S5720" s="1" t="s">
        <v>114</v>
      </c>
      <c r="T5720">
        <v>2.2865709999999999</v>
      </c>
      <c r="U5720">
        <v>48.970258999999999</v>
      </c>
      <c r="V5720" s="2">
        <v>41692</v>
      </c>
      <c r="W5720">
        <v>4</v>
      </c>
    </row>
    <row r="5721" spans="1:23" x14ac:dyDescent="0.25">
      <c r="A5721" s="1" t="s">
        <v>4721</v>
      </c>
      <c r="B5721" s="1" t="s">
        <v>6175</v>
      </c>
      <c r="C5721">
        <v>0</v>
      </c>
      <c r="D5721">
        <v>95</v>
      </c>
      <c r="E5721">
        <v>38</v>
      </c>
      <c r="F5721">
        <v>5</v>
      </c>
      <c r="G5721" s="1" t="s">
        <v>6053</v>
      </c>
      <c r="H5721" s="1" t="s">
        <v>6059</v>
      </c>
      <c r="I5721">
        <v>2</v>
      </c>
      <c r="J5721">
        <v>22</v>
      </c>
      <c r="K5721">
        <v>2014</v>
      </c>
      <c r="L5721" s="1" t="s">
        <v>985</v>
      </c>
      <c r="M5721" s="1" t="s">
        <v>811</v>
      </c>
      <c r="N5721" s="1" t="s">
        <v>22</v>
      </c>
      <c r="O5721" s="1" t="s">
        <v>16</v>
      </c>
      <c r="P5721" s="1" t="s">
        <v>23</v>
      </c>
      <c r="Q5721" s="2">
        <v>41696</v>
      </c>
      <c r="R5721" s="1" t="s">
        <v>18</v>
      </c>
      <c r="S5721" s="1" t="s">
        <v>25</v>
      </c>
      <c r="T5721">
        <v>-2.977255</v>
      </c>
      <c r="U5721">
        <v>51.347405000000002</v>
      </c>
      <c r="V5721" s="2">
        <v>41692</v>
      </c>
      <c r="W5721">
        <v>4</v>
      </c>
    </row>
    <row r="5722" spans="1:23" x14ac:dyDescent="0.25">
      <c r="A5722" s="1" t="s">
        <v>4722</v>
      </c>
      <c r="B5722" s="1" t="s">
        <v>6692</v>
      </c>
      <c r="C5722">
        <v>0.4</v>
      </c>
      <c r="D5722">
        <v>113</v>
      </c>
      <c r="E5722">
        <v>11</v>
      </c>
      <c r="F5722">
        <v>10</v>
      </c>
      <c r="G5722" s="1" t="s">
        <v>6053</v>
      </c>
      <c r="H5722" s="1" t="s">
        <v>6062</v>
      </c>
      <c r="I5722">
        <v>2</v>
      </c>
      <c r="J5722">
        <v>23</v>
      </c>
      <c r="K5722">
        <v>2014</v>
      </c>
      <c r="L5722" s="1" t="s">
        <v>2163</v>
      </c>
      <c r="M5722" s="1" t="s">
        <v>265</v>
      </c>
      <c r="N5722" s="1" t="s">
        <v>51</v>
      </c>
      <c r="O5722" s="1" t="s">
        <v>52</v>
      </c>
      <c r="P5722" s="1" t="s">
        <v>17</v>
      </c>
      <c r="Q5722" s="2">
        <v>41697</v>
      </c>
      <c r="R5722" s="1" t="s">
        <v>24</v>
      </c>
      <c r="S5722" s="1" t="s">
        <v>266</v>
      </c>
      <c r="T5722">
        <v>12.4963655</v>
      </c>
      <c r="U5722">
        <v>41.902783499999998</v>
      </c>
      <c r="V5722" s="2">
        <v>41693</v>
      </c>
      <c r="W5722">
        <v>4</v>
      </c>
    </row>
    <row r="5723" spans="1:23" x14ac:dyDescent="0.25">
      <c r="A5723" s="1" t="s">
        <v>4724</v>
      </c>
      <c r="B5723" s="1" t="s">
        <v>6823</v>
      </c>
      <c r="C5723">
        <v>0</v>
      </c>
      <c r="D5723">
        <v>471</v>
      </c>
      <c r="E5723">
        <v>226</v>
      </c>
      <c r="F5723">
        <v>5</v>
      </c>
      <c r="G5723" s="1" t="s">
        <v>6056</v>
      </c>
      <c r="H5723" s="1" t="s">
        <v>6072</v>
      </c>
      <c r="I5723">
        <v>2</v>
      </c>
      <c r="J5723">
        <v>24</v>
      </c>
      <c r="K5723">
        <v>2014</v>
      </c>
      <c r="L5723" s="1" t="s">
        <v>594</v>
      </c>
      <c r="M5723" s="1" t="s">
        <v>380</v>
      </c>
      <c r="N5723" s="1" t="s">
        <v>22</v>
      </c>
      <c r="O5723" s="1" t="s">
        <v>16</v>
      </c>
      <c r="P5723" s="1" t="s">
        <v>23</v>
      </c>
      <c r="Q5723" s="2">
        <v>41696</v>
      </c>
      <c r="R5723" s="1" t="s">
        <v>18</v>
      </c>
      <c r="S5723" s="1" t="s">
        <v>25</v>
      </c>
      <c r="T5723">
        <v>-2.6325074000000002</v>
      </c>
      <c r="U5723">
        <v>53.545064500000002</v>
      </c>
      <c r="V5723" s="2">
        <v>41694</v>
      </c>
      <c r="W5723">
        <v>2</v>
      </c>
    </row>
    <row r="5724" spans="1:23" x14ac:dyDescent="0.25">
      <c r="A5724" s="1" t="s">
        <v>4724</v>
      </c>
      <c r="B5724" s="1" t="s">
        <v>6139</v>
      </c>
      <c r="C5724">
        <v>0</v>
      </c>
      <c r="D5724">
        <v>18</v>
      </c>
      <c r="E5724">
        <v>6</v>
      </c>
      <c r="F5724">
        <v>3</v>
      </c>
      <c r="G5724" s="1" t="s">
        <v>6053</v>
      </c>
      <c r="H5724" s="1" t="s">
        <v>6081</v>
      </c>
      <c r="I5724">
        <v>2</v>
      </c>
      <c r="J5724">
        <v>24</v>
      </c>
      <c r="K5724">
        <v>2014</v>
      </c>
      <c r="L5724" s="1" t="s">
        <v>594</v>
      </c>
      <c r="M5724" s="1" t="s">
        <v>380</v>
      </c>
      <c r="N5724" s="1" t="s">
        <v>22</v>
      </c>
      <c r="O5724" s="1" t="s">
        <v>16</v>
      </c>
      <c r="P5724" s="1" t="s">
        <v>23</v>
      </c>
      <c r="Q5724" s="2">
        <v>41696</v>
      </c>
      <c r="R5724" s="1" t="s">
        <v>18</v>
      </c>
      <c r="S5724" s="1" t="s">
        <v>25</v>
      </c>
      <c r="T5724">
        <v>-2.6325074000000002</v>
      </c>
      <c r="U5724">
        <v>53.545064500000002</v>
      </c>
      <c r="V5724" s="2">
        <v>41694</v>
      </c>
      <c r="W5724">
        <v>2</v>
      </c>
    </row>
    <row r="5725" spans="1:23" x14ac:dyDescent="0.25">
      <c r="A5725" s="1" t="s">
        <v>4724</v>
      </c>
      <c r="B5725" s="1" t="s">
        <v>6696</v>
      </c>
      <c r="C5725">
        <v>0</v>
      </c>
      <c r="D5725">
        <v>17</v>
      </c>
      <c r="E5725">
        <v>7</v>
      </c>
      <c r="F5725">
        <v>2</v>
      </c>
      <c r="G5725" s="1" t="s">
        <v>6053</v>
      </c>
      <c r="H5725" s="1" t="s">
        <v>6067</v>
      </c>
      <c r="I5725">
        <v>2</v>
      </c>
      <c r="J5725">
        <v>24</v>
      </c>
      <c r="K5725">
        <v>2014</v>
      </c>
      <c r="L5725" s="1" t="s">
        <v>594</v>
      </c>
      <c r="M5725" s="1" t="s">
        <v>380</v>
      </c>
      <c r="N5725" s="1" t="s">
        <v>22</v>
      </c>
      <c r="O5725" s="1" t="s">
        <v>16</v>
      </c>
      <c r="P5725" s="1" t="s">
        <v>23</v>
      </c>
      <c r="Q5725" s="2">
        <v>41696</v>
      </c>
      <c r="R5725" s="1" t="s">
        <v>18</v>
      </c>
      <c r="S5725" s="1" t="s">
        <v>25</v>
      </c>
      <c r="T5725">
        <v>-2.6325074000000002</v>
      </c>
      <c r="U5725">
        <v>53.545064500000002</v>
      </c>
      <c r="V5725" s="2">
        <v>41694</v>
      </c>
      <c r="W5725">
        <v>2</v>
      </c>
    </row>
    <row r="5726" spans="1:23" x14ac:dyDescent="0.25">
      <c r="A5726" s="1" t="s">
        <v>4724</v>
      </c>
      <c r="B5726" s="1" t="s">
        <v>7602</v>
      </c>
      <c r="C5726">
        <v>0</v>
      </c>
      <c r="D5726">
        <v>83</v>
      </c>
      <c r="E5726">
        <v>33</v>
      </c>
      <c r="F5726">
        <v>2</v>
      </c>
      <c r="G5726" s="1" t="s">
        <v>6087</v>
      </c>
      <c r="H5726" s="1" t="s">
        <v>6115</v>
      </c>
      <c r="I5726">
        <v>2</v>
      </c>
      <c r="J5726">
        <v>24</v>
      </c>
      <c r="K5726">
        <v>2014</v>
      </c>
      <c r="L5726" s="1" t="s">
        <v>594</v>
      </c>
      <c r="M5726" s="1" t="s">
        <v>380</v>
      </c>
      <c r="N5726" s="1" t="s">
        <v>22</v>
      </c>
      <c r="O5726" s="1" t="s">
        <v>16</v>
      </c>
      <c r="P5726" s="1" t="s">
        <v>23</v>
      </c>
      <c r="Q5726" s="2">
        <v>41696</v>
      </c>
      <c r="R5726" s="1" t="s">
        <v>18</v>
      </c>
      <c r="S5726" s="1" t="s">
        <v>25</v>
      </c>
      <c r="T5726">
        <v>-2.6325074000000002</v>
      </c>
      <c r="U5726">
        <v>53.545064500000002</v>
      </c>
      <c r="V5726" s="2">
        <v>41694</v>
      </c>
      <c r="W5726">
        <v>2</v>
      </c>
    </row>
    <row r="5727" spans="1:23" x14ac:dyDescent="0.25">
      <c r="A5727" s="1" t="s">
        <v>4726</v>
      </c>
      <c r="B5727" s="1" t="s">
        <v>7783</v>
      </c>
      <c r="C5727">
        <v>0.5</v>
      </c>
      <c r="D5727">
        <v>129</v>
      </c>
      <c r="E5727">
        <v>-75</v>
      </c>
      <c r="F5727">
        <v>5</v>
      </c>
      <c r="G5727" s="1" t="s">
        <v>6053</v>
      </c>
      <c r="H5727" s="1" t="s">
        <v>6103</v>
      </c>
      <c r="I5727">
        <v>2</v>
      </c>
      <c r="J5727">
        <v>24</v>
      </c>
      <c r="K5727">
        <v>2014</v>
      </c>
      <c r="L5727" s="1" t="s">
        <v>831</v>
      </c>
      <c r="M5727" s="1" t="s">
        <v>75</v>
      </c>
      <c r="N5727" s="1" t="s">
        <v>22</v>
      </c>
      <c r="O5727" s="1" t="s">
        <v>16</v>
      </c>
      <c r="P5727" s="1" t="s">
        <v>23</v>
      </c>
      <c r="Q5727" s="2">
        <v>41697</v>
      </c>
      <c r="R5727" s="1" t="s">
        <v>18</v>
      </c>
      <c r="S5727" s="1" t="s">
        <v>25</v>
      </c>
      <c r="T5727">
        <v>-1.4700850000000001</v>
      </c>
      <c r="U5727">
        <v>53.381129000000001</v>
      </c>
      <c r="V5727" s="2">
        <v>41694</v>
      </c>
      <c r="W5727">
        <v>3</v>
      </c>
    </row>
    <row r="5728" spans="1:23" x14ac:dyDescent="0.25">
      <c r="A5728" s="1" t="s">
        <v>4723</v>
      </c>
      <c r="B5728" s="1" t="s">
        <v>6518</v>
      </c>
      <c r="C5728">
        <v>0.1</v>
      </c>
      <c r="D5728">
        <v>637</v>
      </c>
      <c r="E5728">
        <v>212</v>
      </c>
      <c r="F5728">
        <v>8</v>
      </c>
      <c r="G5728" s="1" t="s">
        <v>6087</v>
      </c>
      <c r="H5728" s="1" t="s">
        <v>6097</v>
      </c>
      <c r="I5728">
        <v>2</v>
      </c>
      <c r="J5728">
        <v>24</v>
      </c>
      <c r="K5728">
        <v>2014</v>
      </c>
      <c r="L5728" s="1" t="s">
        <v>2343</v>
      </c>
      <c r="M5728" s="1" t="s">
        <v>2222</v>
      </c>
      <c r="N5728" s="1" t="s">
        <v>60</v>
      </c>
      <c r="O5728" s="1" t="s">
        <v>52</v>
      </c>
      <c r="P5728" s="1" t="s">
        <v>23</v>
      </c>
      <c r="Q5728" s="2">
        <v>41698</v>
      </c>
      <c r="R5728" s="1" t="s">
        <v>24</v>
      </c>
      <c r="S5728" s="1" t="s">
        <v>169</v>
      </c>
      <c r="T5728">
        <v>-6.1965947999999997</v>
      </c>
      <c r="U5728">
        <v>36.471864600000004</v>
      </c>
      <c r="V5728" s="2">
        <v>41694</v>
      </c>
      <c r="W5728">
        <v>4</v>
      </c>
    </row>
    <row r="5729" spans="1:23" x14ac:dyDescent="0.25">
      <c r="A5729" s="1" t="s">
        <v>4727</v>
      </c>
      <c r="B5729" s="1" t="s">
        <v>6229</v>
      </c>
      <c r="C5729">
        <v>0.1</v>
      </c>
      <c r="D5729">
        <v>134</v>
      </c>
      <c r="E5729">
        <v>42</v>
      </c>
      <c r="F5729">
        <v>2</v>
      </c>
      <c r="G5729" s="1" t="s">
        <v>6056</v>
      </c>
      <c r="H5729" s="1" t="s">
        <v>6072</v>
      </c>
      <c r="I5729">
        <v>2</v>
      </c>
      <c r="J5729">
        <v>24</v>
      </c>
      <c r="K5729">
        <v>2014</v>
      </c>
      <c r="L5729" s="1" t="s">
        <v>923</v>
      </c>
      <c r="M5729" s="1" t="s">
        <v>1383</v>
      </c>
      <c r="N5729" s="1" t="s">
        <v>68</v>
      </c>
      <c r="O5729" s="1" t="s">
        <v>30</v>
      </c>
      <c r="P5729" s="1" t="s">
        <v>23</v>
      </c>
      <c r="Q5729" s="2">
        <v>41699</v>
      </c>
      <c r="R5729" s="1" t="s">
        <v>18</v>
      </c>
      <c r="S5729" s="1" t="s">
        <v>823</v>
      </c>
      <c r="T5729">
        <v>6.6371433</v>
      </c>
      <c r="U5729">
        <v>49.749991999999999</v>
      </c>
      <c r="V5729" s="2">
        <v>41694</v>
      </c>
      <c r="W5729">
        <v>5</v>
      </c>
    </row>
    <row r="5730" spans="1:23" x14ac:dyDescent="0.25">
      <c r="A5730" s="1" t="s">
        <v>4727</v>
      </c>
      <c r="B5730" s="1" t="s">
        <v>6706</v>
      </c>
      <c r="C5730">
        <v>0</v>
      </c>
      <c r="D5730">
        <v>51</v>
      </c>
      <c r="E5730">
        <v>7</v>
      </c>
      <c r="F5730">
        <v>2</v>
      </c>
      <c r="G5730" s="1" t="s">
        <v>6056</v>
      </c>
      <c r="H5730" s="1" t="s">
        <v>6129</v>
      </c>
      <c r="I5730">
        <v>2</v>
      </c>
      <c r="J5730">
        <v>24</v>
      </c>
      <c r="K5730">
        <v>2014</v>
      </c>
      <c r="L5730" s="1" t="s">
        <v>923</v>
      </c>
      <c r="M5730" s="1" t="s">
        <v>1383</v>
      </c>
      <c r="N5730" s="1" t="s">
        <v>68</v>
      </c>
      <c r="O5730" s="1" t="s">
        <v>30</v>
      </c>
      <c r="P5730" s="1" t="s">
        <v>23</v>
      </c>
      <c r="Q5730" s="2">
        <v>41699</v>
      </c>
      <c r="R5730" s="1" t="s">
        <v>18</v>
      </c>
      <c r="S5730" s="1" t="s">
        <v>823</v>
      </c>
      <c r="T5730">
        <v>6.6371433</v>
      </c>
      <c r="U5730">
        <v>49.749991999999999</v>
      </c>
      <c r="V5730" s="2">
        <v>41694</v>
      </c>
      <c r="W5730">
        <v>5</v>
      </c>
    </row>
    <row r="5731" spans="1:23" x14ac:dyDescent="0.25">
      <c r="A5731" s="1" t="s">
        <v>4725</v>
      </c>
      <c r="B5731" s="1" t="s">
        <v>7784</v>
      </c>
      <c r="C5731">
        <v>0.5</v>
      </c>
      <c r="D5731">
        <v>224</v>
      </c>
      <c r="E5731">
        <v>-143</v>
      </c>
      <c r="F5731">
        <v>3</v>
      </c>
      <c r="G5731" s="1" t="s">
        <v>6056</v>
      </c>
      <c r="H5731" s="1" t="s">
        <v>6072</v>
      </c>
      <c r="I5731">
        <v>2</v>
      </c>
      <c r="J5731">
        <v>24</v>
      </c>
      <c r="K5731">
        <v>2014</v>
      </c>
      <c r="L5731" s="1" t="s">
        <v>1468</v>
      </c>
      <c r="M5731" s="1" t="s">
        <v>949</v>
      </c>
      <c r="N5731" s="1" t="s">
        <v>79</v>
      </c>
      <c r="O5731" s="1" t="s">
        <v>30</v>
      </c>
      <c r="P5731" s="1" t="s">
        <v>23</v>
      </c>
      <c r="Q5731" s="2">
        <v>41699</v>
      </c>
      <c r="R5731" s="1" t="s">
        <v>24</v>
      </c>
      <c r="S5731" s="1" t="s">
        <v>80</v>
      </c>
      <c r="T5731">
        <v>4.3006998999999997</v>
      </c>
      <c r="U5731">
        <v>52.070497799999998</v>
      </c>
      <c r="V5731" s="2">
        <v>41694</v>
      </c>
      <c r="W5731">
        <v>5</v>
      </c>
    </row>
    <row r="5732" spans="1:23" x14ac:dyDescent="0.25">
      <c r="A5732" s="1" t="s">
        <v>4727</v>
      </c>
      <c r="B5732" s="1" t="s">
        <v>7107</v>
      </c>
      <c r="C5732">
        <v>0</v>
      </c>
      <c r="D5732">
        <v>529</v>
      </c>
      <c r="E5732">
        <v>137</v>
      </c>
      <c r="F5732">
        <v>3</v>
      </c>
      <c r="G5732" s="1" t="s">
        <v>6087</v>
      </c>
      <c r="H5732" s="1" t="s">
        <v>6097</v>
      </c>
      <c r="I5732">
        <v>2</v>
      </c>
      <c r="J5732">
        <v>24</v>
      </c>
      <c r="K5732">
        <v>2014</v>
      </c>
      <c r="L5732" s="1" t="s">
        <v>923</v>
      </c>
      <c r="M5732" s="1" t="s">
        <v>1383</v>
      </c>
      <c r="N5732" s="1" t="s">
        <v>68</v>
      </c>
      <c r="O5732" s="1" t="s">
        <v>30</v>
      </c>
      <c r="P5732" s="1" t="s">
        <v>23</v>
      </c>
      <c r="Q5732" s="2">
        <v>41699</v>
      </c>
      <c r="R5732" s="1" t="s">
        <v>18</v>
      </c>
      <c r="S5732" s="1" t="s">
        <v>823</v>
      </c>
      <c r="T5732">
        <v>6.6371433</v>
      </c>
      <c r="U5732">
        <v>49.749991999999999</v>
      </c>
      <c r="V5732" s="2">
        <v>41694</v>
      </c>
      <c r="W5732">
        <v>5</v>
      </c>
    </row>
    <row r="5733" spans="1:23" x14ac:dyDescent="0.25">
      <c r="A5733" s="1" t="s">
        <v>4733</v>
      </c>
      <c r="B5733" s="1" t="s">
        <v>7710</v>
      </c>
      <c r="C5733">
        <v>0.5</v>
      </c>
      <c r="D5733">
        <v>269</v>
      </c>
      <c r="E5733">
        <v>-86</v>
      </c>
      <c r="F5733">
        <v>2</v>
      </c>
      <c r="G5733" s="1" t="s">
        <v>6087</v>
      </c>
      <c r="H5733" s="1" t="s">
        <v>6088</v>
      </c>
      <c r="I5733">
        <v>2</v>
      </c>
      <c r="J5733">
        <v>25</v>
      </c>
      <c r="K5733">
        <v>2014</v>
      </c>
      <c r="L5733" s="1" t="s">
        <v>2457</v>
      </c>
      <c r="M5733" s="1" t="s">
        <v>34</v>
      </c>
      <c r="N5733" s="1" t="s">
        <v>22</v>
      </c>
      <c r="O5733" s="1" t="s">
        <v>16</v>
      </c>
      <c r="P5733" s="1" t="s">
        <v>23</v>
      </c>
      <c r="Q5733" s="2">
        <v>41697</v>
      </c>
      <c r="R5733" s="1" t="s">
        <v>18</v>
      </c>
      <c r="S5733" s="1" t="s">
        <v>25</v>
      </c>
      <c r="T5733">
        <v>-1.890401</v>
      </c>
      <c r="U5733">
        <v>52.486243000000002</v>
      </c>
      <c r="V5733" s="2">
        <v>41695</v>
      </c>
      <c r="W5733">
        <v>2</v>
      </c>
    </row>
    <row r="5734" spans="1:23" x14ac:dyDescent="0.25">
      <c r="A5734" s="1" t="s">
        <v>4731</v>
      </c>
      <c r="B5734" s="1" t="s">
        <v>6353</v>
      </c>
      <c r="C5734">
        <v>0</v>
      </c>
      <c r="D5734">
        <v>234</v>
      </c>
      <c r="E5734">
        <v>110</v>
      </c>
      <c r="F5734">
        <v>5</v>
      </c>
      <c r="G5734" s="1" t="s">
        <v>6053</v>
      </c>
      <c r="H5734" s="1" t="s">
        <v>6059</v>
      </c>
      <c r="I5734">
        <v>2</v>
      </c>
      <c r="J5734">
        <v>25</v>
      </c>
      <c r="K5734">
        <v>2014</v>
      </c>
      <c r="L5734" s="1" t="s">
        <v>4732</v>
      </c>
      <c r="M5734" s="1" t="s">
        <v>302</v>
      </c>
      <c r="N5734" s="1" t="s">
        <v>68</v>
      </c>
      <c r="O5734" s="1" t="s">
        <v>30</v>
      </c>
      <c r="P5734" s="1" t="s">
        <v>35</v>
      </c>
      <c r="Q5734" s="2">
        <v>41698</v>
      </c>
      <c r="R5734" s="1" t="s">
        <v>39</v>
      </c>
      <c r="S5734" s="1" t="s">
        <v>297</v>
      </c>
      <c r="T5734">
        <v>8.6946285999999997</v>
      </c>
      <c r="U5734">
        <v>48.892186199999998</v>
      </c>
      <c r="V5734" s="2">
        <v>41695</v>
      </c>
      <c r="W5734">
        <v>3</v>
      </c>
    </row>
    <row r="5735" spans="1:23" x14ac:dyDescent="0.25">
      <c r="A5735" s="1" t="s">
        <v>4731</v>
      </c>
      <c r="B5735" s="1" t="s">
        <v>6511</v>
      </c>
      <c r="C5735">
        <v>0</v>
      </c>
      <c r="D5735">
        <v>672</v>
      </c>
      <c r="E5735">
        <v>87</v>
      </c>
      <c r="F5735">
        <v>4</v>
      </c>
      <c r="G5735" s="1" t="s">
        <v>6087</v>
      </c>
      <c r="H5735" s="1" t="s">
        <v>6097</v>
      </c>
      <c r="I5735">
        <v>2</v>
      </c>
      <c r="J5735">
        <v>25</v>
      </c>
      <c r="K5735">
        <v>2014</v>
      </c>
      <c r="L5735" s="1" t="s">
        <v>4732</v>
      </c>
      <c r="M5735" s="1" t="s">
        <v>302</v>
      </c>
      <c r="N5735" s="1" t="s">
        <v>68</v>
      </c>
      <c r="O5735" s="1" t="s">
        <v>30</v>
      </c>
      <c r="P5735" s="1" t="s">
        <v>35</v>
      </c>
      <c r="Q5735" s="2">
        <v>41698</v>
      </c>
      <c r="R5735" s="1" t="s">
        <v>39</v>
      </c>
      <c r="S5735" s="1" t="s">
        <v>297</v>
      </c>
      <c r="T5735">
        <v>8.6946285999999997</v>
      </c>
      <c r="U5735">
        <v>48.892186199999998</v>
      </c>
      <c r="V5735" s="2">
        <v>41695</v>
      </c>
      <c r="W5735">
        <v>3</v>
      </c>
    </row>
    <row r="5736" spans="1:23" x14ac:dyDescent="0.25">
      <c r="A5736" s="1" t="s">
        <v>4728</v>
      </c>
      <c r="B5736" s="1" t="s">
        <v>7785</v>
      </c>
      <c r="C5736">
        <v>0.15</v>
      </c>
      <c r="D5736">
        <v>918</v>
      </c>
      <c r="E5736">
        <v>22</v>
      </c>
      <c r="F5736">
        <v>9</v>
      </c>
      <c r="G5736" s="1" t="s">
        <v>6087</v>
      </c>
      <c r="H5736" s="1" t="s">
        <v>6088</v>
      </c>
      <c r="I5736">
        <v>2</v>
      </c>
      <c r="J5736">
        <v>25</v>
      </c>
      <c r="K5736">
        <v>2014</v>
      </c>
      <c r="L5736" s="1" t="s">
        <v>2234</v>
      </c>
      <c r="M5736" s="1" t="s">
        <v>223</v>
      </c>
      <c r="N5736" s="1" t="s">
        <v>29</v>
      </c>
      <c r="O5736" s="1" t="s">
        <v>30</v>
      </c>
      <c r="P5736" s="1" t="s">
        <v>35</v>
      </c>
      <c r="Q5736" s="2">
        <v>41698</v>
      </c>
      <c r="R5736" s="1" t="s">
        <v>18</v>
      </c>
      <c r="S5736" s="1" t="s">
        <v>43</v>
      </c>
      <c r="T5736">
        <v>5.3697800000000004</v>
      </c>
      <c r="U5736">
        <v>43.296481999999997</v>
      </c>
      <c r="V5736" s="2">
        <v>41695</v>
      </c>
      <c r="W5736">
        <v>3</v>
      </c>
    </row>
    <row r="5737" spans="1:23" x14ac:dyDescent="0.25">
      <c r="A5737" s="1" t="s">
        <v>4729</v>
      </c>
      <c r="B5737" s="1" t="s">
        <v>6319</v>
      </c>
      <c r="C5737">
        <v>0</v>
      </c>
      <c r="D5737">
        <v>94</v>
      </c>
      <c r="E5737">
        <v>24</v>
      </c>
      <c r="F5737">
        <v>5</v>
      </c>
      <c r="G5737" s="1" t="s">
        <v>6053</v>
      </c>
      <c r="H5737" s="1" t="s">
        <v>6059</v>
      </c>
      <c r="I5737">
        <v>2</v>
      </c>
      <c r="J5737">
        <v>25</v>
      </c>
      <c r="K5737">
        <v>2014</v>
      </c>
      <c r="L5737" s="1" t="s">
        <v>498</v>
      </c>
      <c r="M5737" s="1" t="s">
        <v>4730</v>
      </c>
      <c r="N5737" s="1" t="s">
        <v>22</v>
      </c>
      <c r="O5737" s="1" t="s">
        <v>16</v>
      </c>
      <c r="P5737" s="1" t="s">
        <v>35</v>
      </c>
      <c r="Q5737" s="2">
        <v>41700</v>
      </c>
      <c r="R5737" s="1" t="s">
        <v>24</v>
      </c>
      <c r="S5737" s="1" t="s">
        <v>25</v>
      </c>
      <c r="T5737">
        <v>-1.465382</v>
      </c>
      <c r="U5737">
        <v>52.520488999999998</v>
      </c>
      <c r="V5737" s="2">
        <v>41695</v>
      </c>
      <c r="W5737">
        <v>5</v>
      </c>
    </row>
    <row r="5738" spans="1:23" x14ac:dyDescent="0.25">
      <c r="A5738" s="1" t="s">
        <v>4729</v>
      </c>
      <c r="B5738" s="1" t="s">
        <v>6111</v>
      </c>
      <c r="C5738">
        <v>0</v>
      </c>
      <c r="D5738">
        <v>65</v>
      </c>
      <c r="E5738">
        <v>28</v>
      </c>
      <c r="F5738">
        <v>4</v>
      </c>
      <c r="G5738" s="1" t="s">
        <v>6053</v>
      </c>
      <c r="H5738" s="1" t="s">
        <v>6112</v>
      </c>
      <c r="I5738">
        <v>2</v>
      </c>
      <c r="J5738">
        <v>25</v>
      </c>
      <c r="K5738">
        <v>2014</v>
      </c>
      <c r="L5738" s="1" t="s">
        <v>498</v>
      </c>
      <c r="M5738" s="1" t="s">
        <v>4730</v>
      </c>
      <c r="N5738" s="1" t="s">
        <v>22</v>
      </c>
      <c r="O5738" s="1" t="s">
        <v>16</v>
      </c>
      <c r="P5738" s="1" t="s">
        <v>35</v>
      </c>
      <c r="Q5738" s="2">
        <v>41700</v>
      </c>
      <c r="R5738" s="1" t="s">
        <v>24</v>
      </c>
      <c r="S5738" s="1" t="s">
        <v>25</v>
      </c>
      <c r="T5738">
        <v>-1.465382</v>
      </c>
      <c r="U5738">
        <v>52.520488999999998</v>
      </c>
      <c r="V5738" s="2">
        <v>41695</v>
      </c>
      <c r="W5738">
        <v>5</v>
      </c>
    </row>
    <row r="5739" spans="1:23" x14ac:dyDescent="0.25">
      <c r="A5739" s="1" t="s">
        <v>4735</v>
      </c>
      <c r="B5739" s="1" t="s">
        <v>6795</v>
      </c>
      <c r="C5739">
        <v>0</v>
      </c>
      <c r="D5739">
        <v>38</v>
      </c>
      <c r="E5739">
        <v>9</v>
      </c>
      <c r="F5739">
        <v>2</v>
      </c>
      <c r="G5739" s="1" t="s">
        <v>6053</v>
      </c>
      <c r="H5739" s="1" t="s">
        <v>6059</v>
      </c>
      <c r="I5739">
        <v>2</v>
      </c>
      <c r="J5739">
        <v>26</v>
      </c>
      <c r="K5739">
        <v>2014</v>
      </c>
      <c r="L5739" s="1" t="s">
        <v>1164</v>
      </c>
      <c r="M5739" s="1" t="s">
        <v>207</v>
      </c>
      <c r="N5739" s="1" t="s">
        <v>68</v>
      </c>
      <c r="O5739" s="1" t="s">
        <v>30</v>
      </c>
      <c r="P5739" s="1" t="s">
        <v>17</v>
      </c>
      <c r="Q5739" s="2">
        <v>41698</v>
      </c>
      <c r="R5739" s="1" t="s">
        <v>18</v>
      </c>
      <c r="S5739" s="1" t="s">
        <v>208</v>
      </c>
      <c r="T5739">
        <v>8.6821266999999995</v>
      </c>
      <c r="U5739">
        <v>50.110922100000003</v>
      </c>
      <c r="V5739" s="2">
        <v>41696</v>
      </c>
      <c r="W5739">
        <v>2</v>
      </c>
    </row>
    <row r="5740" spans="1:23" x14ac:dyDescent="0.25">
      <c r="A5740" s="1" t="s">
        <v>4734</v>
      </c>
      <c r="B5740" s="1" t="s">
        <v>6555</v>
      </c>
      <c r="C5740">
        <v>0</v>
      </c>
      <c r="D5740">
        <v>145</v>
      </c>
      <c r="E5740">
        <v>0</v>
      </c>
      <c r="F5740">
        <v>3</v>
      </c>
      <c r="G5740" s="1" t="s">
        <v>6053</v>
      </c>
      <c r="H5740" s="1" t="s">
        <v>6062</v>
      </c>
      <c r="I5740">
        <v>2</v>
      </c>
      <c r="J5740">
        <v>26</v>
      </c>
      <c r="K5740">
        <v>2014</v>
      </c>
      <c r="L5740" s="1" t="s">
        <v>2026</v>
      </c>
      <c r="M5740" s="1" t="s">
        <v>3263</v>
      </c>
      <c r="N5740" s="1" t="s">
        <v>57</v>
      </c>
      <c r="O5740" s="1" t="s">
        <v>30</v>
      </c>
      <c r="P5740" s="1" t="s">
        <v>23</v>
      </c>
      <c r="Q5740" s="2">
        <v>41701</v>
      </c>
      <c r="R5740" s="1" t="s">
        <v>24</v>
      </c>
      <c r="S5740" s="1" t="s">
        <v>3263</v>
      </c>
      <c r="T5740">
        <v>13.055009999999999</v>
      </c>
      <c r="U5740">
        <v>47.809489999999997</v>
      </c>
      <c r="V5740" s="2">
        <v>41696</v>
      </c>
      <c r="W5740">
        <v>5</v>
      </c>
    </row>
    <row r="5741" spans="1:23" x14ac:dyDescent="0.25">
      <c r="A5741" s="1" t="s">
        <v>4737</v>
      </c>
      <c r="B5741" s="1" t="s">
        <v>6353</v>
      </c>
      <c r="C5741">
        <v>0.5</v>
      </c>
      <c r="D5741">
        <v>47</v>
      </c>
      <c r="E5741">
        <v>-3</v>
      </c>
      <c r="F5741">
        <v>2</v>
      </c>
      <c r="G5741" s="1" t="s">
        <v>6053</v>
      </c>
      <c r="H5741" s="1" t="s">
        <v>6059</v>
      </c>
      <c r="I5741">
        <v>2</v>
      </c>
      <c r="J5741">
        <v>26</v>
      </c>
      <c r="K5741">
        <v>2014</v>
      </c>
      <c r="L5741" s="1" t="s">
        <v>649</v>
      </c>
      <c r="M5741" s="1" t="s">
        <v>4738</v>
      </c>
      <c r="N5741" s="1" t="s">
        <v>79</v>
      </c>
      <c r="O5741" s="1" t="s">
        <v>30</v>
      </c>
      <c r="P5741" s="1" t="s">
        <v>35</v>
      </c>
      <c r="Q5741" s="2">
        <v>41701</v>
      </c>
      <c r="R5741" s="1" t="s">
        <v>18</v>
      </c>
      <c r="S5741" s="1" t="s">
        <v>273</v>
      </c>
      <c r="T5741">
        <v>4.7533754000000004</v>
      </c>
      <c r="U5741">
        <v>52.632381299999999</v>
      </c>
      <c r="V5741" s="2">
        <v>41696</v>
      </c>
      <c r="W5741">
        <v>5</v>
      </c>
    </row>
    <row r="5742" spans="1:23" x14ac:dyDescent="0.25">
      <c r="A5742" s="1" t="s">
        <v>4736</v>
      </c>
      <c r="B5742" s="1" t="s">
        <v>6654</v>
      </c>
      <c r="C5742">
        <v>0.65</v>
      </c>
      <c r="D5742">
        <v>332</v>
      </c>
      <c r="E5742">
        <v>-503</v>
      </c>
      <c r="F5742">
        <v>3</v>
      </c>
      <c r="G5742" s="1" t="s">
        <v>6087</v>
      </c>
      <c r="H5742" s="1" t="s">
        <v>6105</v>
      </c>
      <c r="I5742">
        <v>2</v>
      </c>
      <c r="J5742">
        <v>26</v>
      </c>
      <c r="K5742">
        <v>2014</v>
      </c>
      <c r="L5742" s="1" t="s">
        <v>2444</v>
      </c>
      <c r="M5742" s="1" t="s">
        <v>46</v>
      </c>
      <c r="N5742" s="1" t="s">
        <v>29</v>
      </c>
      <c r="O5742" s="1" t="s">
        <v>30</v>
      </c>
      <c r="P5742" s="1" t="s">
        <v>23</v>
      </c>
      <c r="Q5742" s="2">
        <v>41702</v>
      </c>
      <c r="R5742" s="1" t="s">
        <v>24</v>
      </c>
      <c r="S5742" s="1" t="s">
        <v>47</v>
      </c>
      <c r="T5742">
        <v>1.4442090000000001</v>
      </c>
      <c r="U5742">
        <v>43.604652000000002</v>
      </c>
      <c r="V5742" s="2">
        <v>41696</v>
      </c>
      <c r="W5742">
        <v>6</v>
      </c>
    </row>
    <row r="5743" spans="1:23" x14ac:dyDescent="0.25">
      <c r="A5743" s="1" t="s">
        <v>4740</v>
      </c>
      <c r="B5743" s="1" t="s">
        <v>7690</v>
      </c>
      <c r="C5743">
        <v>0</v>
      </c>
      <c r="D5743">
        <v>5</v>
      </c>
      <c r="E5743">
        <v>1</v>
      </c>
      <c r="F5743">
        <v>1</v>
      </c>
      <c r="G5743" s="1" t="s">
        <v>6053</v>
      </c>
      <c r="H5743" s="1" t="s">
        <v>6079</v>
      </c>
      <c r="I5743">
        <v>2</v>
      </c>
      <c r="J5743">
        <v>27</v>
      </c>
      <c r="K5743">
        <v>2014</v>
      </c>
      <c r="L5743" s="1" t="s">
        <v>1194</v>
      </c>
      <c r="M5743" s="1" t="s">
        <v>4741</v>
      </c>
      <c r="N5743" s="1" t="s">
        <v>29</v>
      </c>
      <c r="O5743" s="1" t="s">
        <v>30</v>
      </c>
      <c r="P5743" s="1" t="s">
        <v>35</v>
      </c>
      <c r="Q5743" s="2">
        <v>41699</v>
      </c>
      <c r="R5743" s="1" t="s">
        <v>39</v>
      </c>
      <c r="S5743" s="1" t="s">
        <v>196</v>
      </c>
      <c r="T5743">
        <v>3.130782</v>
      </c>
      <c r="U5743">
        <v>50.669276000000004</v>
      </c>
      <c r="V5743" s="2">
        <v>41697</v>
      </c>
      <c r="W5743">
        <v>2</v>
      </c>
    </row>
    <row r="5744" spans="1:23" x14ac:dyDescent="0.25">
      <c r="A5744" s="1" t="s">
        <v>4742</v>
      </c>
      <c r="B5744" s="1" t="s">
        <v>6884</v>
      </c>
      <c r="C5744">
        <v>0</v>
      </c>
      <c r="D5744">
        <v>1700</v>
      </c>
      <c r="E5744">
        <v>85</v>
      </c>
      <c r="F5744">
        <v>3</v>
      </c>
      <c r="G5744" s="1" t="s">
        <v>6053</v>
      </c>
      <c r="H5744" s="1" t="s">
        <v>6099</v>
      </c>
      <c r="I5744">
        <v>2</v>
      </c>
      <c r="J5744">
        <v>27</v>
      </c>
      <c r="K5744">
        <v>2014</v>
      </c>
      <c r="L5744" s="1" t="s">
        <v>619</v>
      </c>
      <c r="M5744" s="1" t="s">
        <v>966</v>
      </c>
      <c r="N5744" s="1" t="s">
        <v>22</v>
      </c>
      <c r="O5744" s="1" t="s">
        <v>16</v>
      </c>
      <c r="P5744" s="1" t="s">
        <v>23</v>
      </c>
      <c r="Q5744" s="2">
        <v>41701</v>
      </c>
      <c r="R5744" s="1" t="s">
        <v>24</v>
      </c>
      <c r="S5744" s="1" t="s">
        <v>25</v>
      </c>
      <c r="T5744">
        <v>-1.7850349999999999</v>
      </c>
      <c r="U5744">
        <v>53.645792</v>
      </c>
      <c r="V5744" s="2">
        <v>41697</v>
      </c>
      <c r="W5744">
        <v>4</v>
      </c>
    </row>
    <row r="5745" spans="1:23" x14ac:dyDescent="0.25">
      <c r="A5745" s="1" t="s">
        <v>4742</v>
      </c>
      <c r="B5745" s="1" t="s">
        <v>7598</v>
      </c>
      <c r="C5745">
        <v>0</v>
      </c>
      <c r="D5745">
        <v>154</v>
      </c>
      <c r="E5745">
        <v>26</v>
      </c>
      <c r="F5745">
        <v>4</v>
      </c>
      <c r="G5745" s="1" t="s">
        <v>6087</v>
      </c>
      <c r="H5745" s="1" t="s">
        <v>6115</v>
      </c>
      <c r="I5745">
        <v>2</v>
      </c>
      <c r="J5745">
        <v>27</v>
      </c>
      <c r="K5745">
        <v>2014</v>
      </c>
      <c r="L5745" s="1" t="s">
        <v>619</v>
      </c>
      <c r="M5745" s="1" t="s">
        <v>966</v>
      </c>
      <c r="N5745" s="1" t="s">
        <v>22</v>
      </c>
      <c r="O5745" s="1" t="s">
        <v>16</v>
      </c>
      <c r="P5745" s="1" t="s">
        <v>23</v>
      </c>
      <c r="Q5745" s="2">
        <v>41701</v>
      </c>
      <c r="R5745" s="1" t="s">
        <v>24</v>
      </c>
      <c r="S5745" s="1" t="s">
        <v>25</v>
      </c>
      <c r="T5745">
        <v>-1.7850349999999999</v>
      </c>
      <c r="U5745">
        <v>53.645792</v>
      </c>
      <c r="V5745" s="2">
        <v>41697</v>
      </c>
      <c r="W5745">
        <v>4</v>
      </c>
    </row>
    <row r="5746" spans="1:23" x14ac:dyDescent="0.25">
      <c r="A5746" s="1" t="s">
        <v>4742</v>
      </c>
      <c r="B5746" s="1" t="s">
        <v>7329</v>
      </c>
      <c r="C5746">
        <v>0</v>
      </c>
      <c r="D5746">
        <v>455</v>
      </c>
      <c r="E5746">
        <v>77</v>
      </c>
      <c r="F5746">
        <v>8</v>
      </c>
      <c r="G5746" s="1" t="s">
        <v>6087</v>
      </c>
      <c r="H5746" s="1" t="s">
        <v>6115</v>
      </c>
      <c r="I5746">
        <v>2</v>
      </c>
      <c r="J5746">
        <v>27</v>
      </c>
      <c r="K5746">
        <v>2014</v>
      </c>
      <c r="L5746" s="1" t="s">
        <v>619</v>
      </c>
      <c r="M5746" s="1" t="s">
        <v>966</v>
      </c>
      <c r="N5746" s="1" t="s">
        <v>22</v>
      </c>
      <c r="O5746" s="1" t="s">
        <v>16</v>
      </c>
      <c r="P5746" s="1" t="s">
        <v>23</v>
      </c>
      <c r="Q5746" s="2">
        <v>41701</v>
      </c>
      <c r="R5746" s="1" t="s">
        <v>24</v>
      </c>
      <c r="S5746" s="1" t="s">
        <v>25</v>
      </c>
      <c r="T5746">
        <v>-1.7850349999999999</v>
      </c>
      <c r="U5746">
        <v>53.645792</v>
      </c>
      <c r="V5746" s="2">
        <v>41697</v>
      </c>
      <c r="W5746">
        <v>4</v>
      </c>
    </row>
    <row r="5747" spans="1:23" x14ac:dyDescent="0.25">
      <c r="A5747" s="1" t="s">
        <v>4743</v>
      </c>
      <c r="B5747" s="1" t="s">
        <v>7056</v>
      </c>
      <c r="C5747">
        <v>0</v>
      </c>
      <c r="D5747">
        <v>757</v>
      </c>
      <c r="E5747">
        <v>371</v>
      </c>
      <c r="F5747">
        <v>2</v>
      </c>
      <c r="G5747" s="1" t="s">
        <v>6087</v>
      </c>
      <c r="H5747" s="1" t="s">
        <v>6105</v>
      </c>
      <c r="I5747">
        <v>2</v>
      </c>
      <c r="J5747">
        <v>27</v>
      </c>
      <c r="K5747">
        <v>2014</v>
      </c>
      <c r="L5747" s="1" t="s">
        <v>3926</v>
      </c>
      <c r="M5747" s="1" t="s">
        <v>622</v>
      </c>
      <c r="N5747" s="1" t="s">
        <v>51</v>
      </c>
      <c r="O5747" s="1" t="s">
        <v>52</v>
      </c>
      <c r="P5747" s="1" t="s">
        <v>23</v>
      </c>
      <c r="Q5747" s="2">
        <v>41702</v>
      </c>
      <c r="R5747" s="1" t="s">
        <v>24</v>
      </c>
      <c r="S5747" s="1" t="s">
        <v>623</v>
      </c>
      <c r="T5747">
        <v>14.2681244</v>
      </c>
      <c r="U5747">
        <v>40.851774599999999</v>
      </c>
      <c r="V5747" s="2">
        <v>41697</v>
      </c>
      <c r="W5747">
        <v>5</v>
      </c>
    </row>
    <row r="5748" spans="1:23" x14ac:dyDescent="0.25">
      <c r="A5748" s="1" t="s">
        <v>4739</v>
      </c>
      <c r="B5748" s="1" t="s">
        <v>7326</v>
      </c>
      <c r="C5748">
        <v>0</v>
      </c>
      <c r="D5748">
        <v>57</v>
      </c>
      <c r="E5748">
        <v>21</v>
      </c>
      <c r="F5748">
        <v>4</v>
      </c>
      <c r="G5748" s="1" t="s">
        <v>6053</v>
      </c>
      <c r="H5748" s="1" t="s">
        <v>6067</v>
      </c>
      <c r="I5748">
        <v>2</v>
      </c>
      <c r="J5748">
        <v>27</v>
      </c>
      <c r="K5748">
        <v>2014</v>
      </c>
      <c r="L5748" s="1" t="s">
        <v>1843</v>
      </c>
      <c r="M5748" s="1" t="s">
        <v>50</v>
      </c>
      <c r="N5748" s="1" t="s">
        <v>51</v>
      </c>
      <c r="O5748" s="1" t="s">
        <v>52</v>
      </c>
      <c r="P5748" s="1" t="s">
        <v>35</v>
      </c>
      <c r="Q5748" s="2">
        <v>41704</v>
      </c>
      <c r="R5748" s="1" t="s">
        <v>24</v>
      </c>
      <c r="S5748" s="1" t="s">
        <v>53</v>
      </c>
      <c r="T5748">
        <v>8.946256</v>
      </c>
      <c r="U5748">
        <v>44.4056499</v>
      </c>
      <c r="V5748" s="2">
        <v>41697</v>
      </c>
      <c r="W5748">
        <v>7</v>
      </c>
    </row>
    <row r="5749" spans="1:23" x14ac:dyDescent="0.25">
      <c r="A5749" s="1" t="s">
        <v>4748</v>
      </c>
      <c r="B5749" s="1" t="s">
        <v>6822</v>
      </c>
      <c r="C5749">
        <v>0.1</v>
      </c>
      <c r="D5749">
        <v>93</v>
      </c>
      <c r="E5749">
        <v>-1</v>
      </c>
      <c r="F5749">
        <v>2</v>
      </c>
      <c r="G5749" s="1" t="s">
        <v>6053</v>
      </c>
      <c r="H5749" s="1" t="s">
        <v>6081</v>
      </c>
      <c r="I5749">
        <v>2</v>
      </c>
      <c r="J5749">
        <v>28</v>
      </c>
      <c r="K5749">
        <v>2014</v>
      </c>
      <c r="L5749" s="1" t="s">
        <v>4467</v>
      </c>
      <c r="M5749" s="1" t="s">
        <v>179</v>
      </c>
      <c r="N5749" s="1" t="s">
        <v>22</v>
      </c>
      <c r="O5749" s="1" t="s">
        <v>16</v>
      </c>
      <c r="P5749" s="1" t="s">
        <v>23</v>
      </c>
      <c r="Q5749" s="2">
        <v>41699</v>
      </c>
      <c r="R5749" s="1" t="s">
        <v>39</v>
      </c>
      <c r="S5749" s="1" t="s">
        <v>25</v>
      </c>
      <c r="T5749">
        <v>-0.12775829999999999</v>
      </c>
      <c r="U5749">
        <v>51.507350899999999</v>
      </c>
      <c r="V5749" s="2">
        <v>41698</v>
      </c>
      <c r="W5749">
        <v>1</v>
      </c>
    </row>
    <row r="5750" spans="1:23" x14ac:dyDescent="0.25">
      <c r="A5750" s="1" t="s">
        <v>4748</v>
      </c>
      <c r="B5750" s="1" t="s">
        <v>6590</v>
      </c>
      <c r="C5750">
        <v>0.1</v>
      </c>
      <c r="D5750">
        <v>52</v>
      </c>
      <c r="E5750">
        <v>18</v>
      </c>
      <c r="F5750">
        <v>5</v>
      </c>
      <c r="G5750" s="1" t="s">
        <v>6053</v>
      </c>
      <c r="H5750" s="1" t="s">
        <v>6067</v>
      </c>
      <c r="I5750">
        <v>2</v>
      </c>
      <c r="J5750">
        <v>28</v>
      </c>
      <c r="K5750">
        <v>2014</v>
      </c>
      <c r="L5750" s="1" t="s">
        <v>4467</v>
      </c>
      <c r="M5750" s="1" t="s">
        <v>179</v>
      </c>
      <c r="N5750" s="1" t="s">
        <v>22</v>
      </c>
      <c r="O5750" s="1" t="s">
        <v>16</v>
      </c>
      <c r="P5750" s="1" t="s">
        <v>23</v>
      </c>
      <c r="Q5750" s="2">
        <v>41699</v>
      </c>
      <c r="R5750" s="1" t="s">
        <v>39</v>
      </c>
      <c r="S5750" s="1" t="s">
        <v>25</v>
      </c>
      <c r="T5750">
        <v>-0.12775829999999999</v>
      </c>
      <c r="U5750">
        <v>51.507350899999999</v>
      </c>
      <c r="V5750" s="2">
        <v>41698</v>
      </c>
      <c r="W5750">
        <v>1</v>
      </c>
    </row>
    <row r="5751" spans="1:23" x14ac:dyDescent="0.25">
      <c r="A5751" s="1" t="s">
        <v>4746</v>
      </c>
      <c r="B5751" s="1" t="s">
        <v>7176</v>
      </c>
      <c r="C5751">
        <v>0</v>
      </c>
      <c r="D5751">
        <v>32</v>
      </c>
      <c r="E5751">
        <v>2</v>
      </c>
      <c r="F5751">
        <v>2</v>
      </c>
      <c r="G5751" s="1" t="s">
        <v>6053</v>
      </c>
      <c r="H5751" s="1" t="s">
        <v>6112</v>
      </c>
      <c r="I5751">
        <v>2</v>
      </c>
      <c r="J5751">
        <v>28</v>
      </c>
      <c r="K5751">
        <v>2014</v>
      </c>
      <c r="L5751" s="1" t="s">
        <v>66</v>
      </c>
      <c r="M5751" s="1" t="s">
        <v>2023</v>
      </c>
      <c r="N5751" s="1" t="s">
        <v>22</v>
      </c>
      <c r="O5751" s="1" t="s">
        <v>16</v>
      </c>
      <c r="P5751" s="1" t="s">
        <v>35</v>
      </c>
      <c r="Q5751" s="2">
        <v>41700</v>
      </c>
      <c r="R5751" s="1" t="s">
        <v>18</v>
      </c>
      <c r="S5751" s="1" t="s">
        <v>1970</v>
      </c>
      <c r="T5751">
        <v>-3.17909</v>
      </c>
      <c r="U5751">
        <v>51.481580999999998</v>
      </c>
      <c r="V5751" s="2">
        <v>41698</v>
      </c>
      <c r="W5751">
        <v>2</v>
      </c>
    </row>
    <row r="5752" spans="1:23" x14ac:dyDescent="0.25">
      <c r="A5752" s="1" t="s">
        <v>4746</v>
      </c>
      <c r="B5752" s="1" t="s">
        <v>6318</v>
      </c>
      <c r="C5752">
        <v>0</v>
      </c>
      <c r="D5752">
        <v>34</v>
      </c>
      <c r="E5752">
        <v>10</v>
      </c>
      <c r="F5752">
        <v>2</v>
      </c>
      <c r="G5752" s="1" t="s">
        <v>6053</v>
      </c>
      <c r="H5752" s="1" t="s">
        <v>6054</v>
      </c>
      <c r="I5752">
        <v>2</v>
      </c>
      <c r="J5752">
        <v>28</v>
      </c>
      <c r="K5752">
        <v>2014</v>
      </c>
      <c r="L5752" s="1" t="s">
        <v>66</v>
      </c>
      <c r="M5752" s="1" t="s">
        <v>2023</v>
      </c>
      <c r="N5752" s="1" t="s">
        <v>22</v>
      </c>
      <c r="O5752" s="1" t="s">
        <v>16</v>
      </c>
      <c r="P5752" s="1" t="s">
        <v>35</v>
      </c>
      <c r="Q5752" s="2">
        <v>41700</v>
      </c>
      <c r="R5752" s="1" t="s">
        <v>18</v>
      </c>
      <c r="S5752" s="1" t="s">
        <v>1970</v>
      </c>
      <c r="T5752">
        <v>-3.17909</v>
      </c>
      <c r="U5752">
        <v>51.481580999999998</v>
      </c>
      <c r="V5752" s="2">
        <v>41698</v>
      </c>
      <c r="W5752">
        <v>2</v>
      </c>
    </row>
    <row r="5753" spans="1:23" x14ac:dyDescent="0.25">
      <c r="A5753" s="1" t="s">
        <v>4746</v>
      </c>
      <c r="B5753" s="1" t="s">
        <v>6325</v>
      </c>
      <c r="C5753">
        <v>0</v>
      </c>
      <c r="D5753">
        <v>81</v>
      </c>
      <c r="E5753">
        <v>19</v>
      </c>
      <c r="F5753">
        <v>3</v>
      </c>
      <c r="G5753" s="1" t="s">
        <v>6053</v>
      </c>
      <c r="H5753" s="1" t="s">
        <v>6062</v>
      </c>
      <c r="I5753">
        <v>2</v>
      </c>
      <c r="J5753">
        <v>28</v>
      </c>
      <c r="K5753">
        <v>2014</v>
      </c>
      <c r="L5753" s="1" t="s">
        <v>66</v>
      </c>
      <c r="M5753" s="1" t="s">
        <v>2023</v>
      </c>
      <c r="N5753" s="1" t="s">
        <v>22</v>
      </c>
      <c r="O5753" s="1" t="s">
        <v>16</v>
      </c>
      <c r="P5753" s="1" t="s">
        <v>35</v>
      </c>
      <c r="Q5753" s="2">
        <v>41700</v>
      </c>
      <c r="R5753" s="1" t="s">
        <v>18</v>
      </c>
      <c r="S5753" s="1" t="s">
        <v>1970</v>
      </c>
      <c r="T5753">
        <v>-3.17909</v>
      </c>
      <c r="U5753">
        <v>51.481580999999998</v>
      </c>
      <c r="V5753" s="2">
        <v>41698</v>
      </c>
      <c r="W5753">
        <v>2</v>
      </c>
    </row>
    <row r="5754" spans="1:23" x14ac:dyDescent="0.25">
      <c r="A5754" s="1" t="s">
        <v>4746</v>
      </c>
      <c r="B5754" s="1" t="s">
        <v>6932</v>
      </c>
      <c r="C5754">
        <v>0</v>
      </c>
      <c r="D5754">
        <v>184</v>
      </c>
      <c r="E5754">
        <v>57</v>
      </c>
      <c r="F5754">
        <v>3</v>
      </c>
      <c r="G5754" s="1" t="s">
        <v>6053</v>
      </c>
      <c r="H5754" s="1" t="s">
        <v>6062</v>
      </c>
      <c r="I5754">
        <v>2</v>
      </c>
      <c r="J5754">
        <v>28</v>
      </c>
      <c r="K5754">
        <v>2014</v>
      </c>
      <c r="L5754" s="1" t="s">
        <v>66</v>
      </c>
      <c r="M5754" s="1" t="s">
        <v>2023</v>
      </c>
      <c r="N5754" s="1" t="s">
        <v>22</v>
      </c>
      <c r="O5754" s="1" t="s">
        <v>16</v>
      </c>
      <c r="P5754" s="1" t="s">
        <v>35</v>
      </c>
      <c r="Q5754" s="2">
        <v>41700</v>
      </c>
      <c r="R5754" s="1" t="s">
        <v>18</v>
      </c>
      <c r="S5754" s="1" t="s">
        <v>1970</v>
      </c>
      <c r="T5754">
        <v>-3.17909</v>
      </c>
      <c r="U5754">
        <v>51.481580999999998</v>
      </c>
      <c r="V5754" s="2">
        <v>41698</v>
      </c>
      <c r="W5754">
        <v>2</v>
      </c>
    </row>
    <row r="5755" spans="1:23" x14ac:dyDescent="0.25">
      <c r="A5755" s="1" t="s">
        <v>4746</v>
      </c>
      <c r="B5755" s="1" t="s">
        <v>6664</v>
      </c>
      <c r="C5755">
        <v>0</v>
      </c>
      <c r="D5755">
        <v>271</v>
      </c>
      <c r="E5755">
        <v>57</v>
      </c>
      <c r="F5755">
        <v>5</v>
      </c>
      <c r="G5755" s="1" t="s">
        <v>6053</v>
      </c>
      <c r="H5755" s="1" t="s">
        <v>6062</v>
      </c>
      <c r="I5755">
        <v>2</v>
      </c>
      <c r="J5755">
        <v>28</v>
      </c>
      <c r="K5755">
        <v>2014</v>
      </c>
      <c r="L5755" s="1" t="s">
        <v>66</v>
      </c>
      <c r="M5755" s="1" t="s">
        <v>2023</v>
      </c>
      <c r="N5755" s="1" t="s">
        <v>22</v>
      </c>
      <c r="O5755" s="1" t="s">
        <v>16</v>
      </c>
      <c r="P5755" s="1" t="s">
        <v>35</v>
      </c>
      <c r="Q5755" s="2">
        <v>41700</v>
      </c>
      <c r="R5755" s="1" t="s">
        <v>18</v>
      </c>
      <c r="S5755" s="1" t="s">
        <v>1970</v>
      </c>
      <c r="T5755">
        <v>-3.17909</v>
      </c>
      <c r="U5755">
        <v>51.481580999999998</v>
      </c>
      <c r="V5755" s="2">
        <v>41698</v>
      </c>
      <c r="W5755">
        <v>2</v>
      </c>
    </row>
    <row r="5756" spans="1:23" x14ac:dyDescent="0.25">
      <c r="A5756" s="1" t="s">
        <v>4746</v>
      </c>
      <c r="B5756" s="1" t="s">
        <v>6276</v>
      </c>
      <c r="C5756">
        <v>0</v>
      </c>
      <c r="D5756">
        <v>57</v>
      </c>
      <c r="E5756">
        <v>5</v>
      </c>
      <c r="F5756">
        <v>3</v>
      </c>
      <c r="G5756" s="1" t="s">
        <v>6053</v>
      </c>
      <c r="H5756" s="1" t="s">
        <v>6103</v>
      </c>
      <c r="I5756">
        <v>2</v>
      </c>
      <c r="J5756">
        <v>28</v>
      </c>
      <c r="K5756">
        <v>2014</v>
      </c>
      <c r="L5756" s="1" t="s">
        <v>66</v>
      </c>
      <c r="M5756" s="1" t="s">
        <v>2023</v>
      </c>
      <c r="N5756" s="1" t="s">
        <v>22</v>
      </c>
      <c r="O5756" s="1" t="s">
        <v>16</v>
      </c>
      <c r="P5756" s="1" t="s">
        <v>35</v>
      </c>
      <c r="Q5756" s="2">
        <v>41700</v>
      </c>
      <c r="R5756" s="1" t="s">
        <v>18</v>
      </c>
      <c r="S5756" s="1" t="s">
        <v>1970</v>
      </c>
      <c r="T5756">
        <v>-3.17909</v>
      </c>
      <c r="U5756">
        <v>51.481580999999998</v>
      </c>
      <c r="V5756" s="2">
        <v>41698</v>
      </c>
      <c r="W5756">
        <v>2</v>
      </c>
    </row>
    <row r="5757" spans="1:23" x14ac:dyDescent="0.25">
      <c r="A5757" s="1" t="s">
        <v>4744</v>
      </c>
      <c r="B5757" s="1" t="s">
        <v>6729</v>
      </c>
      <c r="C5757">
        <v>0</v>
      </c>
      <c r="D5757">
        <v>44</v>
      </c>
      <c r="E5757">
        <v>10</v>
      </c>
      <c r="F5757">
        <v>3</v>
      </c>
      <c r="G5757" s="1" t="s">
        <v>6053</v>
      </c>
      <c r="H5757" s="1" t="s">
        <v>6059</v>
      </c>
      <c r="I5757">
        <v>2</v>
      </c>
      <c r="J5757">
        <v>28</v>
      </c>
      <c r="K5757">
        <v>2014</v>
      </c>
      <c r="L5757" s="1" t="s">
        <v>157</v>
      </c>
      <c r="M5757" s="1" t="s">
        <v>4745</v>
      </c>
      <c r="N5757" s="1" t="s">
        <v>29</v>
      </c>
      <c r="O5757" s="1" t="s">
        <v>30</v>
      </c>
      <c r="P5757" s="1" t="s">
        <v>23</v>
      </c>
      <c r="Q5757" s="2">
        <v>41702</v>
      </c>
      <c r="R5757" s="1" t="s">
        <v>24</v>
      </c>
      <c r="S5757" s="1" t="s">
        <v>114</v>
      </c>
      <c r="T5757">
        <v>2.2533313000000001</v>
      </c>
      <c r="U5757">
        <v>48.922061499999998</v>
      </c>
      <c r="V5757" s="2">
        <v>41698</v>
      </c>
      <c r="W5757">
        <v>4</v>
      </c>
    </row>
    <row r="5758" spans="1:23" x14ac:dyDescent="0.25">
      <c r="A5758" s="1" t="s">
        <v>4744</v>
      </c>
      <c r="B5758" s="1" t="s">
        <v>7736</v>
      </c>
      <c r="C5758">
        <v>0</v>
      </c>
      <c r="D5758">
        <v>59</v>
      </c>
      <c r="E5758">
        <v>5</v>
      </c>
      <c r="F5758">
        <v>2</v>
      </c>
      <c r="G5758" s="1" t="s">
        <v>6053</v>
      </c>
      <c r="H5758" s="1" t="s">
        <v>6054</v>
      </c>
      <c r="I5758">
        <v>2</v>
      </c>
      <c r="J5758">
        <v>28</v>
      </c>
      <c r="K5758">
        <v>2014</v>
      </c>
      <c r="L5758" s="1" t="s">
        <v>157</v>
      </c>
      <c r="M5758" s="1" t="s">
        <v>4745</v>
      </c>
      <c r="N5758" s="1" t="s">
        <v>29</v>
      </c>
      <c r="O5758" s="1" t="s">
        <v>30</v>
      </c>
      <c r="P5758" s="1" t="s">
        <v>23</v>
      </c>
      <c r="Q5758" s="2">
        <v>41702</v>
      </c>
      <c r="R5758" s="1" t="s">
        <v>24</v>
      </c>
      <c r="S5758" s="1" t="s">
        <v>114</v>
      </c>
      <c r="T5758">
        <v>2.2533313000000001</v>
      </c>
      <c r="U5758">
        <v>48.922061499999998</v>
      </c>
      <c r="V5758" s="2">
        <v>41698</v>
      </c>
      <c r="W5758">
        <v>4</v>
      </c>
    </row>
    <row r="5759" spans="1:23" x14ac:dyDescent="0.25">
      <c r="A5759" s="1" t="s">
        <v>4747</v>
      </c>
      <c r="B5759" s="1" t="s">
        <v>7635</v>
      </c>
      <c r="C5759">
        <v>0</v>
      </c>
      <c r="D5759">
        <v>42</v>
      </c>
      <c r="E5759">
        <v>8</v>
      </c>
      <c r="F5759">
        <v>3</v>
      </c>
      <c r="G5759" s="1" t="s">
        <v>6053</v>
      </c>
      <c r="H5759" s="1" t="s">
        <v>6067</v>
      </c>
      <c r="I5759">
        <v>2</v>
      </c>
      <c r="J5759">
        <v>28</v>
      </c>
      <c r="K5759">
        <v>2014</v>
      </c>
      <c r="L5759" s="1" t="s">
        <v>1499</v>
      </c>
      <c r="M5759" s="1" t="s">
        <v>1389</v>
      </c>
      <c r="N5759" s="1" t="s">
        <v>68</v>
      </c>
      <c r="O5759" s="1" t="s">
        <v>30</v>
      </c>
      <c r="P5759" s="1" t="s">
        <v>23</v>
      </c>
      <c r="Q5759" s="2">
        <v>41702</v>
      </c>
      <c r="R5759" s="1" t="s">
        <v>24</v>
      </c>
      <c r="S5759" s="1" t="s">
        <v>297</v>
      </c>
      <c r="T5759">
        <v>9.2108790000000003</v>
      </c>
      <c r="U5759">
        <v>49.1426929</v>
      </c>
      <c r="V5759" s="2">
        <v>41698</v>
      </c>
      <c r="W5759">
        <v>4</v>
      </c>
    </row>
    <row r="5760" spans="1:23" x14ac:dyDescent="0.25">
      <c r="A5760" s="1" t="s">
        <v>4747</v>
      </c>
      <c r="B5760" s="1" t="s">
        <v>6274</v>
      </c>
      <c r="C5760">
        <v>0.1</v>
      </c>
      <c r="D5760">
        <v>110</v>
      </c>
      <c r="E5760">
        <v>-12</v>
      </c>
      <c r="F5760">
        <v>5</v>
      </c>
      <c r="G5760" s="1" t="s">
        <v>6053</v>
      </c>
      <c r="H5760" s="1" t="s">
        <v>6062</v>
      </c>
      <c r="I5760">
        <v>2</v>
      </c>
      <c r="J5760">
        <v>28</v>
      </c>
      <c r="K5760">
        <v>2014</v>
      </c>
      <c r="L5760" s="1" t="s">
        <v>1499</v>
      </c>
      <c r="M5760" s="1" t="s">
        <v>1389</v>
      </c>
      <c r="N5760" s="1" t="s">
        <v>68</v>
      </c>
      <c r="O5760" s="1" t="s">
        <v>30</v>
      </c>
      <c r="P5760" s="1" t="s">
        <v>23</v>
      </c>
      <c r="Q5760" s="2">
        <v>41702</v>
      </c>
      <c r="R5760" s="1" t="s">
        <v>24</v>
      </c>
      <c r="S5760" s="1" t="s">
        <v>297</v>
      </c>
      <c r="T5760">
        <v>9.2108790000000003</v>
      </c>
      <c r="U5760">
        <v>49.1426929</v>
      </c>
      <c r="V5760" s="2">
        <v>41698</v>
      </c>
      <c r="W5760">
        <v>4</v>
      </c>
    </row>
    <row r="5761" spans="1:23" x14ac:dyDescent="0.25">
      <c r="A5761" s="1" t="s">
        <v>4747</v>
      </c>
      <c r="B5761" s="1" t="s">
        <v>7786</v>
      </c>
      <c r="C5761">
        <v>0</v>
      </c>
      <c r="D5761">
        <v>332</v>
      </c>
      <c r="E5761">
        <v>113</v>
      </c>
      <c r="F5761">
        <v>7</v>
      </c>
      <c r="G5761" s="1" t="s">
        <v>6087</v>
      </c>
      <c r="H5761" s="1" t="s">
        <v>6088</v>
      </c>
      <c r="I5761">
        <v>2</v>
      </c>
      <c r="J5761">
        <v>28</v>
      </c>
      <c r="K5761">
        <v>2014</v>
      </c>
      <c r="L5761" s="1" t="s">
        <v>1499</v>
      </c>
      <c r="M5761" s="1" t="s">
        <v>1389</v>
      </c>
      <c r="N5761" s="1" t="s">
        <v>68</v>
      </c>
      <c r="O5761" s="1" t="s">
        <v>30</v>
      </c>
      <c r="P5761" s="1" t="s">
        <v>23</v>
      </c>
      <c r="Q5761" s="2">
        <v>41702</v>
      </c>
      <c r="R5761" s="1" t="s">
        <v>24</v>
      </c>
      <c r="S5761" s="1" t="s">
        <v>297</v>
      </c>
      <c r="T5761">
        <v>9.2108790000000003</v>
      </c>
      <c r="U5761">
        <v>49.1426929</v>
      </c>
      <c r="V5761" s="2">
        <v>41698</v>
      </c>
      <c r="W5761">
        <v>4</v>
      </c>
    </row>
    <row r="5762" spans="1:23" x14ac:dyDescent="0.25">
      <c r="A5762" s="1" t="s">
        <v>4750</v>
      </c>
      <c r="B5762" s="1" t="s">
        <v>7382</v>
      </c>
      <c r="C5762">
        <v>0</v>
      </c>
      <c r="D5762">
        <v>11</v>
      </c>
      <c r="E5762">
        <v>5</v>
      </c>
      <c r="F5762">
        <v>1</v>
      </c>
      <c r="G5762" s="1" t="s">
        <v>6053</v>
      </c>
      <c r="H5762" s="1" t="s">
        <v>6079</v>
      </c>
      <c r="I5762">
        <v>3</v>
      </c>
      <c r="J5762">
        <v>3</v>
      </c>
      <c r="K5762">
        <v>2014</v>
      </c>
      <c r="L5762" s="1" t="s">
        <v>2518</v>
      </c>
      <c r="M5762" s="1" t="s">
        <v>435</v>
      </c>
      <c r="N5762" s="1" t="s">
        <v>68</v>
      </c>
      <c r="O5762" s="1" t="s">
        <v>30</v>
      </c>
      <c r="P5762" s="1" t="s">
        <v>23</v>
      </c>
      <c r="Q5762" s="2">
        <v>41703</v>
      </c>
      <c r="R5762" s="1" t="s">
        <v>18</v>
      </c>
      <c r="S5762" s="1" t="s">
        <v>118</v>
      </c>
      <c r="T5762">
        <v>7.0115552000000001</v>
      </c>
      <c r="U5762">
        <v>51.455643199999997</v>
      </c>
      <c r="V5762" s="2">
        <v>41701</v>
      </c>
      <c r="W5762">
        <v>2</v>
      </c>
    </row>
    <row r="5763" spans="1:23" x14ac:dyDescent="0.25">
      <c r="A5763" s="1" t="s">
        <v>4750</v>
      </c>
      <c r="B5763" s="1" t="s">
        <v>7328</v>
      </c>
      <c r="C5763">
        <v>0</v>
      </c>
      <c r="D5763">
        <v>221</v>
      </c>
      <c r="E5763">
        <v>35</v>
      </c>
      <c r="F5763">
        <v>4</v>
      </c>
      <c r="G5763" s="1" t="s">
        <v>6087</v>
      </c>
      <c r="H5763" s="1" t="s">
        <v>6115</v>
      </c>
      <c r="I5763">
        <v>3</v>
      </c>
      <c r="J5763">
        <v>3</v>
      </c>
      <c r="K5763">
        <v>2014</v>
      </c>
      <c r="L5763" s="1" t="s">
        <v>2518</v>
      </c>
      <c r="M5763" s="1" t="s">
        <v>435</v>
      </c>
      <c r="N5763" s="1" t="s">
        <v>68</v>
      </c>
      <c r="O5763" s="1" t="s">
        <v>30</v>
      </c>
      <c r="P5763" s="1" t="s">
        <v>23</v>
      </c>
      <c r="Q5763" s="2">
        <v>41703</v>
      </c>
      <c r="R5763" s="1" t="s">
        <v>18</v>
      </c>
      <c r="S5763" s="1" t="s">
        <v>118</v>
      </c>
      <c r="T5763">
        <v>7.0115552000000001</v>
      </c>
      <c r="U5763">
        <v>51.455643199999997</v>
      </c>
      <c r="V5763" s="2">
        <v>41701</v>
      </c>
      <c r="W5763">
        <v>2</v>
      </c>
    </row>
    <row r="5764" spans="1:23" x14ac:dyDescent="0.25">
      <c r="A5764" s="1" t="s">
        <v>4753</v>
      </c>
      <c r="B5764" s="1" t="s">
        <v>6131</v>
      </c>
      <c r="C5764">
        <v>0</v>
      </c>
      <c r="D5764">
        <v>64</v>
      </c>
      <c r="E5764">
        <v>27</v>
      </c>
      <c r="F5764">
        <v>5</v>
      </c>
      <c r="G5764" s="1" t="s">
        <v>6053</v>
      </c>
      <c r="H5764" s="1" t="s">
        <v>6081</v>
      </c>
      <c r="I5764">
        <v>3</v>
      </c>
      <c r="J5764">
        <v>3</v>
      </c>
      <c r="K5764">
        <v>2014</v>
      </c>
      <c r="L5764" s="1" t="s">
        <v>1431</v>
      </c>
      <c r="M5764" s="1" t="s">
        <v>2539</v>
      </c>
      <c r="N5764" s="1" t="s">
        <v>51</v>
      </c>
      <c r="O5764" s="1" t="s">
        <v>52</v>
      </c>
      <c r="P5764" s="1" t="s">
        <v>23</v>
      </c>
      <c r="Q5764" s="2">
        <v>41704</v>
      </c>
      <c r="R5764" s="1" t="s">
        <v>39</v>
      </c>
      <c r="S5764" s="1" t="s">
        <v>337</v>
      </c>
      <c r="T5764">
        <v>17.247030299999999</v>
      </c>
      <c r="U5764">
        <v>40.464360599999999</v>
      </c>
      <c r="V5764" s="2">
        <v>41701</v>
      </c>
      <c r="W5764">
        <v>3</v>
      </c>
    </row>
    <row r="5765" spans="1:23" x14ac:dyDescent="0.25">
      <c r="A5765" s="1" t="s">
        <v>4751</v>
      </c>
      <c r="B5765" s="1" t="s">
        <v>6246</v>
      </c>
      <c r="C5765">
        <v>0</v>
      </c>
      <c r="D5765">
        <v>125</v>
      </c>
      <c r="E5765">
        <v>15</v>
      </c>
      <c r="F5765">
        <v>3</v>
      </c>
      <c r="G5765" s="1" t="s">
        <v>6053</v>
      </c>
      <c r="H5765" s="1" t="s">
        <v>6103</v>
      </c>
      <c r="I5765">
        <v>3</v>
      </c>
      <c r="J5765">
        <v>3</v>
      </c>
      <c r="K5765">
        <v>2014</v>
      </c>
      <c r="L5765" s="1" t="s">
        <v>3283</v>
      </c>
      <c r="M5765" s="1" t="s">
        <v>1442</v>
      </c>
      <c r="N5765" s="1" t="s">
        <v>68</v>
      </c>
      <c r="O5765" s="1" t="s">
        <v>30</v>
      </c>
      <c r="P5765" s="1" t="s">
        <v>35</v>
      </c>
      <c r="Q5765" s="2">
        <v>41705</v>
      </c>
      <c r="R5765" s="1" t="s">
        <v>24</v>
      </c>
      <c r="S5765" s="1" t="s">
        <v>982</v>
      </c>
      <c r="T5765">
        <v>10.0008798</v>
      </c>
      <c r="U5765">
        <v>53.6993066</v>
      </c>
      <c r="V5765" s="2">
        <v>41701</v>
      </c>
      <c r="W5765">
        <v>4</v>
      </c>
    </row>
    <row r="5766" spans="1:23" x14ac:dyDescent="0.25">
      <c r="A5766" s="1" t="s">
        <v>4749</v>
      </c>
      <c r="B5766" s="1" t="s">
        <v>6460</v>
      </c>
      <c r="C5766">
        <v>0</v>
      </c>
      <c r="D5766">
        <v>39</v>
      </c>
      <c r="E5766">
        <v>3</v>
      </c>
      <c r="F5766">
        <v>3</v>
      </c>
      <c r="G5766" s="1" t="s">
        <v>6053</v>
      </c>
      <c r="H5766" s="1" t="s">
        <v>6081</v>
      </c>
      <c r="I5766">
        <v>3</v>
      </c>
      <c r="J5766">
        <v>3</v>
      </c>
      <c r="K5766">
        <v>2014</v>
      </c>
      <c r="L5766" s="1" t="s">
        <v>1034</v>
      </c>
      <c r="M5766" s="1" t="s">
        <v>2898</v>
      </c>
      <c r="N5766" s="1" t="s">
        <v>29</v>
      </c>
      <c r="O5766" s="1" t="s">
        <v>30</v>
      </c>
      <c r="P5766" s="1" t="s">
        <v>23</v>
      </c>
      <c r="Q5766" s="2">
        <v>41706</v>
      </c>
      <c r="R5766" s="1" t="s">
        <v>18</v>
      </c>
      <c r="S5766" s="1" t="s">
        <v>196</v>
      </c>
      <c r="T5766">
        <v>2.2957529999999999</v>
      </c>
      <c r="U5766">
        <v>49.894067</v>
      </c>
      <c r="V5766" s="2">
        <v>41701</v>
      </c>
      <c r="W5766">
        <v>5</v>
      </c>
    </row>
    <row r="5767" spans="1:23" x14ac:dyDescent="0.25">
      <c r="A5767" s="1" t="s">
        <v>4749</v>
      </c>
      <c r="B5767" s="1" t="s">
        <v>6923</v>
      </c>
      <c r="C5767">
        <v>0</v>
      </c>
      <c r="D5767">
        <v>85</v>
      </c>
      <c r="E5767">
        <v>25</v>
      </c>
      <c r="F5767">
        <v>3</v>
      </c>
      <c r="G5767" s="1" t="s">
        <v>6053</v>
      </c>
      <c r="H5767" s="1" t="s">
        <v>6081</v>
      </c>
      <c r="I5767">
        <v>3</v>
      </c>
      <c r="J5767">
        <v>3</v>
      </c>
      <c r="K5767">
        <v>2014</v>
      </c>
      <c r="L5767" s="1" t="s">
        <v>1034</v>
      </c>
      <c r="M5767" s="1" t="s">
        <v>2898</v>
      </c>
      <c r="N5767" s="1" t="s">
        <v>29</v>
      </c>
      <c r="O5767" s="1" t="s">
        <v>30</v>
      </c>
      <c r="P5767" s="1" t="s">
        <v>23</v>
      </c>
      <c r="Q5767" s="2">
        <v>41706</v>
      </c>
      <c r="R5767" s="1" t="s">
        <v>18</v>
      </c>
      <c r="S5767" s="1" t="s">
        <v>196</v>
      </c>
      <c r="T5767">
        <v>2.2957529999999999</v>
      </c>
      <c r="U5767">
        <v>49.894067</v>
      </c>
      <c r="V5767" s="2">
        <v>41701</v>
      </c>
      <c r="W5767">
        <v>5</v>
      </c>
    </row>
    <row r="5768" spans="1:23" x14ac:dyDescent="0.25">
      <c r="A5768" s="1" t="s">
        <v>4752</v>
      </c>
      <c r="B5768" s="1" t="s">
        <v>7417</v>
      </c>
      <c r="C5768">
        <v>0.1</v>
      </c>
      <c r="D5768">
        <v>109</v>
      </c>
      <c r="E5768">
        <v>29</v>
      </c>
      <c r="F5768">
        <v>1</v>
      </c>
      <c r="G5768" s="1" t="s">
        <v>6087</v>
      </c>
      <c r="H5768" s="1" t="s">
        <v>6088</v>
      </c>
      <c r="I5768">
        <v>3</v>
      </c>
      <c r="J5768">
        <v>3</v>
      </c>
      <c r="K5768">
        <v>2014</v>
      </c>
      <c r="L5768" s="1" t="s">
        <v>1269</v>
      </c>
      <c r="M5768" s="1" t="s">
        <v>1655</v>
      </c>
      <c r="N5768" s="1" t="s">
        <v>60</v>
      </c>
      <c r="O5768" s="1" t="s">
        <v>52</v>
      </c>
      <c r="P5768" s="1" t="s">
        <v>35</v>
      </c>
      <c r="Q5768" s="2">
        <v>41706</v>
      </c>
      <c r="R5768" s="1" t="s">
        <v>24</v>
      </c>
      <c r="S5768" s="1" t="s">
        <v>1656</v>
      </c>
      <c r="T5768">
        <v>-5.8493887000000004</v>
      </c>
      <c r="U5768">
        <v>43.361914499999997</v>
      </c>
      <c r="V5768" s="2">
        <v>41701</v>
      </c>
      <c r="W5768">
        <v>5</v>
      </c>
    </row>
    <row r="5769" spans="1:23" x14ac:dyDescent="0.25">
      <c r="A5769" s="1" t="s">
        <v>4758</v>
      </c>
      <c r="B5769" s="1" t="s">
        <v>7192</v>
      </c>
      <c r="C5769">
        <v>0</v>
      </c>
      <c r="D5769">
        <v>164</v>
      </c>
      <c r="E5769">
        <v>57</v>
      </c>
      <c r="F5769">
        <v>2</v>
      </c>
      <c r="G5769" s="1" t="s">
        <v>6053</v>
      </c>
      <c r="H5769" s="1" t="s">
        <v>6099</v>
      </c>
      <c r="I5769">
        <v>3</v>
      </c>
      <c r="J5769">
        <v>4</v>
      </c>
      <c r="K5769">
        <v>2014</v>
      </c>
      <c r="L5769" s="1" t="s">
        <v>1022</v>
      </c>
      <c r="M5769" s="1" t="s">
        <v>2815</v>
      </c>
      <c r="N5769" s="1" t="s">
        <v>51</v>
      </c>
      <c r="O5769" s="1" t="s">
        <v>52</v>
      </c>
      <c r="P5769" s="1" t="s">
        <v>35</v>
      </c>
      <c r="Q5769" s="2">
        <v>41704</v>
      </c>
      <c r="R5769" s="1" t="s">
        <v>18</v>
      </c>
      <c r="S5769" s="1" t="s">
        <v>2816</v>
      </c>
      <c r="T5769">
        <v>13.776818199999999</v>
      </c>
      <c r="U5769">
        <v>45.649526399999999</v>
      </c>
      <c r="V5769" s="2">
        <v>41702</v>
      </c>
      <c r="W5769">
        <v>2</v>
      </c>
    </row>
    <row r="5770" spans="1:23" x14ac:dyDescent="0.25">
      <c r="A5770" s="1" t="s">
        <v>4758</v>
      </c>
      <c r="B5770" s="1" t="s">
        <v>6520</v>
      </c>
      <c r="C5770">
        <v>0</v>
      </c>
      <c r="D5770">
        <v>38</v>
      </c>
      <c r="E5770">
        <v>17</v>
      </c>
      <c r="F5770">
        <v>5</v>
      </c>
      <c r="G5770" s="1" t="s">
        <v>6053</v>
      </c>
      <c r="H5770" s="1" t="s">
        <v>6081</v>
      </c>
      <c r="I5770">
        <v>3</v>
      </c>
      <c r="J5770">
        <v>4</v>
      </c>
      <c r="K5770">
        <v>2014</v>
      </c>
      <c r="L5770" s="1" t="s">
        <v>1022</v>
      </c>
      <c r="M5770" s="1" t="s">
        <v>2815</v>
      </c>
      <c r="N5770" s="1" t="s">
        <v>51</v>
      </c>
      <c r="O5770" s="1" t="s">
        <v>52</v>
      </c>
      <c r="P5770" s="1" t="s">
        <v>35</v>
      </c>
      <c r="Q5770" s="2">
        <v>41704</v>
      </c>
      <c r="R5770" s="1" t="s">
        <v>18</v>
      </c>
      <c r="S5770" s="1" t="s">
        <v>2816</v>
      </c>
      <c r="T5770">
        <v>13.776818199999999</v>
      </c>
      <c r="U5770">
        <v>45.649526399999999</v>
      </c>
      <c r="V5770" s="2">
        <v>41702</v>
      </c>
      <c r="W5770">
        <v>2</v>
      </c>
    </row>
    <row r="5771" spans="1:23" x14ac:dyDescent="0.25">
      <c r="A5771" s="1" t="s">
        <v>4757</v>
      </c>
      <c r="B5771" s="1" t="s">
        <v>7115</v>
      </c>
      <c r="C5771">
        <v>0</v>
      </c>
      <c r="D5771">
        <v>155</v>
      </c>
      <c r="E5771">
        <v>5</v>
      </c>
      <c r="F5771">
        <v>3</v>
      </c>
      <c r="G5771" s="1" t="s">
        <v>6053</v>
      </c>
      <c r="H5771" s="1" t="s">
        <v>6059</v>
      </c>
      <c r="I5771">
        <v>3</v>
      </c>
      <c r="J5771">
        <v>4</v>
      </c>
      <c r="K5771">
        <v>2014</v>
      </c>
      <c r="L5771" s="1" t="s">
        <v>4393</v>
      </c>
      <c r="M5771" s="1" t="s">
        <v>249</v>
      </c>
      <c r="N5771" s="1" t="s">
        <v>51</v>
      </c>
      <c r="O5771" s="1" t="s">
        <v>52</v>
      </c>
      <c r="P5771" s="1" t="s">
        <v>23</v>
      </c>
      <c r="Q5771" s="2">
        <v>41706</v>
      </c>
      <c r="R5771" s="1" t="s">
        <v>24</v>
      </c>
      <c r="S5771" s="1" t="s">
        <v>106</v>
      </c>
      <c r="T5771">
        <v>9.1859242999999999</v>
      </c>
      <c r="U5771">
        <v>45.465421900000003</v>
      </c>
      <c r="V5771" s="2">
        <v>41702</v>
      </c>
      <c r="W5771">
        <v>4</v>
      </c>
    </row>
    <row r="5772" spans="1:23" x14ac:dyDescent="0.25">
      <c r="A5772" s="1" t="s">
        <v>4754</v>
      </c>
      <c r="B5772" s="1" t="s">
        <v>6149</v>
      </c>
      <c r="C5772">
        <v>0</v>
      </c>
      <c r="D5772">
        <v>1060</v>
      </c>
      <c r="E5772">
        <v>360</v>
      </c>
      <c r="F5772">
        <v>4</v>
      </c>
      <c r="G5772" s="1" t="s">
        <v>6087</v>
      </c>
      <c r="H5772" s="1" t="s">
        <v>6105</v>
      </c>
      <c r="I5772">
        <v>3</v>
      </c>
      <c r="J5772">
        <v>4</v>
      </c>
      <c r="K5772">
        <v>2014</v>
      </c>
      <c r="L5772" s="1" t="s">
        <v>2249</v>
      </c>
      <c r="M5772" s="1" t="s">
        <v>986</v>
      </c>
      <c r="N5772" s="1" t="s">
        <v>57</v>
      </c>
      <c r="O5772" s="1" t="s">
        <v>30</v>
      </c>
      <c r="P5772" s="1" t="s">
        <v>35</v>
      </c>
      <c r="Q5772" s="2">
        <v>41706</v>
      </c>
      <c r="R5772" s="1" t="s">
        <v>24</v>
      </c>
      <c r="S5772" s="1" t="s">
        <v>987</v>
      </c>
      <c r="T5772">
        <v>11.404102399999999</v>
      </c>
      <c r="U5772">
        <v>47.269212400000001</v>
      </c>
      <c r="V5772" s="2">
        <v>41702</v>
      </c>
      <c r="W5772">
        <v>4</v>
      </c>
    </row>
    <row r="5773" spans="1:23" x14ac:dyDescent="0.25">
      <c r="A5773" s="1" t="s">
        <v>4754</v>
      </c>
      <c r="B5773" s="1" t="s">
        <v>7723</v>
      </c>
      <c r="C5773">
        <v>0</v>
      </c>
      <c r="D5773">
        <v>265</v>
      </c>
      <c r="E5773">
        <v>13</v>
      </c>
      <c r="F5773">
        <v>2</v>
      </c>
      <c r="G5773" s="1" t="s">
        <v>6087</v>
      </c>
      <c r="H5773" s="1" t="s">
        <v>6097</v>
      </c>
      <c r="I5773">
        <v>3</v>
      </c>
      <c r="J5773">
        <v>4</v>
      </c>
      <c r="K5773">
        <v>2014</v>
      </c>
      <c r="L5773" s="1" t="s">
        <v>2249</v>
      </c>
      <c r="M5773" s="1" t="s">
        <v>986</v>
      </c>
      <c r="N5773" s="1" t="s">
        <v>57</v>
      </c>
      <c r="O5773" s="1" t="s">
        <v>30</v>
      </c>
      <c r="P5773" s="1" t="s">
        <v>35</v>
      </c>
      <c r="Q5773" s="2">
        <v>41706</v>
      </c>
      <c r="R5773" s="1" t="s">
        <v>24</v>
      </c>
      <c r="S5773" s="1" t="s">
        <v>987</v>
      </c>
      <c r="T5773">
        <v>11.404102399999999</v>
      </c>
      <c r="U5773">
        <v>47.269212400000001</v>
      </c>
      <c r="V5773" s="2">
        <v>41702</v>
      </c>
      <c r="W5773">
        <v>4</v>
      </c>
    </row>
    <row r="5774" spans="1:23" x14ac:dyDescent="0.25">
      <c r="A5774" s="1" t="s">
        <v>4755</v>
      </c>
      <c r="B5774" s="1" t="s">
        <v>7529</v>
      </c>
      <c r="C5774">
        <v>0.5</v>
      </c>
      <c r="D5774">
        <v>81</v>
      </c>
      <c r="E5774">
        <v>-44</v>
      </c>
      <c r="F5774">
        <v>3</v>
      </c>
      <c r="G5774" s="1" t="s">
        <v>6053</v>
      </c>
      <c r="H5774" s="1" t="s">
        <v>6099</v>
      </c>
      <c r="I5774">
        <v>3</v>
      </c>
      <c r="J5774">
        <v>4</v>
      </c>
      <c r="K5774">
        <v>2014</v>
      </c>
      <c r="L5774" s="1" t="s">
        <v>775</v>
      </c>
      <c r="M5774" s="1" t="s">
        <v>773</v>
      </c>
      <c r="N5774" s="1" t="s">
        <v>93</v>
      </c>
      <c r="O5774" s="1" t="s">
        <v>16</v>
      </c>
      <c r="P5774" s="1" t="s">
        <v>23</v>
      </c>
      <c r="Q5774" s="2">
        <v>41707</v>
      </c>
      <c r="R5774" s="1" t="s">
        <v>24</v>
      </c>
      <c r="S5774" s="1" t="s">
        <v>102</v>
      </c>
      <c r="T5774">
        <v>10.402369999999999</v>
      </c>
      <c r="U5774">
        <v>55.403756000000001</v>
      </c>
      <c r="V5774" s="2">
        <v>41702</v>
      </c>
      <c r="W5774">
        <v>5</v>
      </c>
    </row>
    <row r="5775" spans="1:23" x14ac:dyDescent="0.25">
      <c r="A5775" s="1" t="s">
        <v>4756</v>
      </c>
      <c r="B5775" s="1" t="s">
        <v>7303</v>
      </c>
      <c r="C5775">
        <v>0</v>
      </c>
      <c r="D5775">
        <v>273</v>
      </c>
      <c r="E5775">
        <v>8</v>
      </c>
      <c r="F5775">
        <v>6</v>
      </c>
      <c r="G5775" s="1" t="s">
        <v>6053</v>
      </c>
      <c r="H5775" s="1" t="s">
        <v>6059</v>
      </c>
      <c r="I5775">
        <v>3</v>
      </c>
      <c r="J5775">
        <v>4</v>
      </c>
      <c r="K5775">
        <v>2014</v>
      </c>
      <c r="L5775" s="1" t="s">
        <v>3256</v>
      </c>
      <c r="M5775" s="1" t="s">
        <v>4068</v>
      </c>
      <c r="N5775" s="1" t="s">
        <v>22</v>
      </c>
      <c r="O5775" s="1" t="s">
        <v>16</v>
      </c>
      <c r="P5775" s="1" t="s">
        <v>23</v>
      </c>
      <c r="Q5775" s="2">
        <v>41707</v>
      </c>
      <c r="R5775" s="1" t="s">
        <v>24</v>
      </c>
      <c r="S5775" s="1" t="s">
        <v>25</v>
      </c>
      <c r="T5775">
        <v>-1.2349559999999999</v>
      </c>
      <c r="U5775">
        <v>54.574227</v>
      </c>
      <c r="V5775" s="2">
        <v>41702</v>
      </c>
      <c r="W5775">
        <v>5</v>
      </c>
    </row>
    <row r="5776" spans="1:23" x14ac:dyDescent="0.25">
      <c r="A5776" s="1" t="s">
        <v>4755</v>
      </c>
      <c r="B5776" s="1" t="s">
        <v>6146</v>
      </c>
      <c r="C5776">
        <v>0.5</v>
      </c>
      <c r="D5776">
        <v>657</v>
      </c>
      <c r="E5776">
        <v>-66</v>
      </c>
      <c r="F5776">
        <v>9</v>
      </c>
      <c r="G5776" s="1" t="s">
        <v>6087</v>
      </c>
      <c r="H5776" s="1" t="s">
        <v>6097</v>
      </c>
      <c r="I5776">
        <v>3</v>
      </c>
      <c r="J5776">
        <v>4</v>
      </c>
      <c r="K5776">
        <v>2014</v>
      </c>
      <c r="L5776" s="1" t="s">
        <v>775</v>
      </c>
      <c r="M5776" s="1" t="s">
        <v>773</v>
      </c>
      <c r="N5776" s="1" t="s">
        <v>93</v>
      </c>
      <c r="O5776" s="1" t="s">
        <v>16</v>
      </c>
      <c r="P5776" s="1" t="s">
        <v>23</v>
      </c>
      <c r="Q5776" s="2">
        <v>41707</v>
      </c>
      <c r="R5776" s="1" t="s">
        <v>24</v>
      </c>
      <c r="S5776" s="1" t="s">
        <v>102</v>
      </c>
      <c r="T5776">
        <v>10.402369999999999</v>
      </c>
      <c r="U5776">
        <v>55.403756000000001</v>
      </c>
      <c r="V5776" s="2">
        <v>41702</v>
      </c>
      <c r="W5776">
        <v>5</v>
      </c>
    </row>
    <row r="5777" spans="1:23" x14ac:dyDescent="0.25">
      <c r="A5777" s="1" t="s">
        <v>4759</v>
      </c>
      <c r="B5777" s="1" t="s">
        <v>6519</v>
      </c>
      <c r="C5777">
        <v>0</v>
      </c>
      <c r="D5777">
        <v>355</v>
      </c>
      <c r="E5777">
        <v>114</v>
      </c>
      <c r="F5777">
        <v>7</v>
      </c>
      <c r="G5777" s="1" t="s">
        <v>6053</v>
      </c>
      <c r="H5777" s="1" t="s">
        <v>6059</v>
      </c>
      <c r="I5777">
        <v>3</v>
      </c>
      <c r="J5777">
        <v>5</v>
      </c>
      <c r="K5777">
        <v>2014</v>
      </c>
      <c r="L5777" s="1" t="s">
        <v>625</v>
      </c>
      <c r="M5777" s="1" t="s">
        <v>243</v>
      </c>
      <c r="N5777" s="1" t="s">
        <v>29</v>
      </c>
      <c r="O5777" s="1" t="s">
        <v>30</v>
      </c>
      <c r="P5777" s="1" t="s">
        <v>23</v>
      </c>
      <c r="Q5777" s="2">
        <v>41703</v>
      </c>
      <c r="R5777" s="1" t="s">
        <v>64</v>
      </c>
      <c r="S5777" s="1" t="s">
        <v>114</v>
      </c>
      <c r="T5777">
        <v>2.3522219</v>
      </c>
      <c r="U5777">
        <v>48.856614</v>
      </c>
      <c r="V5777" s="2">
        <v>41703</v>
      </c>
      <c r="W5777">
        <v>0</v>
      </c>
    </row>
    <row r="5778" spans="1:23" x14ac:dyDescent="0.25">
      <c r="A5778" s="1" t="s">
        <v>4759</v>
      </c>
      <c r="B5778" s="1" t="s">
        <v>6535</v>
      </c>
      <c r="C5778">
        <v>0</v>
      </c>
      <c r="D5778">
        <v>61</v>
      </c>
      <c r="E5778">
        <v>11</v>
      </c>
      <c r="F5778">
        <v>3</v>
      </c>
      <c r="G5778" s="1" t="s">
        <v>6053</v>
      </c>
      <c r="H5778" s="1" t="s">
        <v>6112</v>
      </c>
      <c r="I5778">
        <v>3</v>
      </c>
      <c r="J5778">
        <v>5</v>
      </c>
      <c r="K5778">
        <v>2014</v>
      </c>
      <c r="L5778" s="1" t="s">
        <v>625</v>
      </c>
      <c r="M5778" s="1" t="s">
        <v>243</v>
      </c>
      <c r="N5778" s="1" t="s">
        <v>29</v>
      </c>
      <c r="O5778" s="1" t="s">
        <v>30</v>
      </c>
      <c r="P5778" s="1" t="s">
        <v>23</v>
      </c>
      <c r="Q5778" s="2">
        <v>41703</v>
      </c>
      <c r="R5778" s="1" t="s">
        <v>64</v>
      </c>
      <c r="S5778" s="1" t="s">
        <v>114</v>
      </c>
      <c r="T5778">
        <v>2.3522219</v>
      </c>
      <c r="U5778">
        <v>48.856614</v>
      </c>
      <c r="V5778" s="2">
        <v>41703</v>
      </c>
      <c r="W5778">
        <v>0</v>
      </c>
    </row>
    <row r="5779" spans="1:23" x14ac:dyDescent="0.25">
      <c r="A5779" s="1" t="s">
        <v>4759</v>
      </c>
      <c r="B5779" s="1" t="s">
        <v>6156</v>
      </c>
      <c r="C5779">
        <v>0.1</v>
      </c>
      <c r="D5779">
        <v>149</v>
      </c>
      <c r="E5779">
        <v>15</v>
      </c>
      <c r="F5779">
        <v>3</v>
      </c>
      <c r="G5779" s="1" t="s">
        <v>6053</v>
      </c>
      <c r="H5779" s="1" t="s">
        <v>6062</v>
      </c>
      <c r="I5779">
        <v>3</v>
      </c>
      <c r="J5779">
        <v>5</v>
      </c>
      <c r="K5779">
        <v>2014</v>
      </c>
      <c r="L5779" s="1" t="s">
        <v>625</v>
      </c>
      <c r="M5779" s="1" t="s">
        <v>243</v>
      </c>
      <c r="N5779" s="1" t="s">
        <v>29</v>
      </c>
      <c r="O5779" s="1" t="s">
        <v>30</v>
      </c>
      <c r="P5779" s="1" t="s">
        <v>23</v>
      </c>
      <c r="Q5779" s="2">
        <v>41703</v>
      </c>
      <c r="R5779" s="1" t="s">
        <v>64</v>
      </c>
      <c r="S5779" s="1" t="s">
        <v>114</v>
      </c>
      <c r="T5779">
        <v>2.3522219</v>
      </c>
      <c r="U5779">
        <v>48.856614</v>
      </c>
      <c r="V5779" s="2">
        <v>41703</v>
      </c>
      <c r="W5779">
        <v>0</v>
      </c>
    </row>
    <row r="5780" spans="1:23" x14ac:dyDescent="0.25">
      <c r="A5780" s="1" t="s">
        <v>4759</v>
      </c>
      <c r="B5780" s="1" t="s">
        <v>7787</v>
      </c>
      <c r="C5780">
        <v>0</v>
      </c>
      <c r="D5780">
        <v>688</v>
      </c>
      <c r="E5780">
        <v>103</v>
      </c>
      <c r="F5780">
        <v>6</v>
      </c>
      <c r="G5780" s="1" t="s">
        <v>6087</v>
      </c>
      <c r="H5780" s="1" t="s">
        <v>6115</v>
      </c>
      <c r="I5780">
        <v>3</v>
      </c>
      <c r="J5780">
        <v>5</v>
      </c>
      <c r="K5780">
        <v>2014</v>
      </c>
      <c r="L5780" s="1" t="s">
        <v>625</v>
      </c>
      <c r="M5780" s="1" t="s">
        <v>243</v>
      </c>
      <c r="N5780" s="1" t="s">
        <v>29</v>
      </c>
      <c r="O5780" s="1" t="s">
        <v>30</v>
      </c>
      <c r="P5780" s="1" t="s">
        <v>23</v>
      </c>
      <c r="Q5780" s="2">
        <v>41703</v>
      </c>
      <c r="R5780" s="1" t="s">
        <v>64</v>
      </c>
      <c r="S5780" s="1" t="s">
        <v>114</v>
      </c>
      <c r="T5780">
        <v>2.3522219</v>
      </c>
      <c r="U5780">
        <v>48.856614</v>
      </c>
      <c r="V5780" s="2">
        <v>41703</v>
      </c>
      <c r="W5780">
        <v>0</v>
      </c>
    </row>
    <row r="5781" spans="1:23" x14ac:dyDescent="0.25">
      <c r="A5781" s="1" t="s">
        <v>4760</v>
      </c>
      <c r="B5781" s="1" t="s">
        <v>6295</v>
      </c>
      <c r="C5781">
        <v>0</v>
      </c>
      <c r="D5781">
        <v>348</v>
      </c>
      <c r="E5781">
        <v>97</v>
      </c>
      <c r="F5781">
        <v>7</v>
      </c>
      <c r="G5781" s="1" t="s">
        <v>6053</v>
      </c>
      <c r="H5781" s="1" t="s">
        <v>6081</v>
      </c>
      <c r="I5781">
        <v>3</v>
      </c>
      <c r="J5781">
        <v>5</v>
      </c>
      <c r="K5781">
        <v>2014</v>
      </c>
      <c r="L5781" s="1" t="s">
        <v>71</v>
      </c>
      <c r="M5781" s="1" t="s">
        <v>2245</v>
      </c>
      <c r="N5781" s="1" t="s">
        <v>29</v>
      </c>
      <c r="O5781" s="1" t="s">
        <v>30</v>
      </c>
      <c r="P5781" s="1" t="s">
        <v>17</v>
      </c>
      <c r="Q5781" s="2">
        <v>41708</v>
      </c>
      <c r="R5781" s="1" t="s">
        <v>24</v>
      </c>
      <c r="S5781" s="1" t="s">
        <v>521</v>
      </c>
      <c r="T5781">
        <v>-0.56316600000000006</v>
      </c>
      <c r="U5781">
        <v>47.478419000000002</v>
      </c>
      <c r="V5781" s="2">
        <v>41703</v>
      </c>
      <c r="W5781">
        <v>5</v>
      </c>
    </row>
    <row r="5782" spans="1:23" x14ac:dyDescent="0.25">
      <c r="A5782" s="1" t="s">
        <v>4760</v>
      </c>
      <c r="B5782" s="1" t="s">
        <v>7085</v>
      </c>
      <c r="C5782">
        <v>0</v>
      </c>
      <c r="D5782">
        <v>146</v>
      </c>
      <c r="E5782">
        <v>22</v>
      </c>
      <c r="F5782">
        <v>7</v>
      </c>
      <c r="G5782" s="1" t="s">
        <v>6053</v>
      </c>
      <c r="H5782" s="1" t="s">
        <v>6054</v>
      </c>
      <c r="I5782">
        <v>3</v>
      </c>
      <c r="J5782">
        <v>5</v>
      </c>
      <c r="K5782">
        <v>2014</v>
      </c>
      <c r="L5782" s="1" t="s">
        <v>71</v>
      </c>
      <c r="M5782" s="1" t="s">
        <v>2245</v>
      </c>
      <c r="N5782" s="1" t="s">
        <v>29</v>
      </c>
      <c r="O5782" s="1" t="s">
        <v>30</v>
      </c>
      <c r="P5782" s="1" t="s">
        <v>17</v>
      </c>
      <c r="Q5782" s="2">
        <v>41708</v>
      </c>
      <c r="R5782" s="1" t="s">
        <v>24</v>
      </c>
      <c r="S5782" s="1" t="s">
        <v>521</v>
      </c>
      <c r="T5782">
        <v>-0.56316600000000006</v>
      </c>
      <c r="U5782">
        <v>47.478419000000002</v>
      </c>
      <c r="V5782" s="2">
        <v>41703</v>
      </c>
      <c r="W5782">
        <v>5</v>
      </c>
    </row>
    <row r="5783" spans="1:23" x14ac:dyDescent="0.25">
      <c r="A5783" s="1" t="s">
        <v>4761</v>
      </c>
      <c r="B5783" s="1" t="s">
        <v>6142</v>
      </c>
      <c r="C5783">
        <v>0</v>
      </c>
      <c r="D5783">
        <v>110</v>
      </c>
      <c r="E5783">
        <v>20</v>
      </c>
      <c r="F5783">
        <v>5</v>
      </c>
      <c r="G5783" s="1" t="s">
        <v>6053</v>
      </c>
      <c r="H5783" s="1" t="s">
        <v>6059</v>
      </c>
      <c r="I5783">
        <v>3</v>
      </c>
      <c r="J5783">
        <v>6</v>
      </c>
      <c r="K5783">
        <v>2014</v>
      </c>
      <c r="L5783" s="1" t="s">
        <v>557</v>
      </c>
      <c r="M5783" s="1" t="s">
        <v>207</v>
      </c>
      <c r="N5783" s="1" t="s">
        <v>68</v>
      </c>
      <c r="O5783" s="1" t="s">
        <v>30</v>
      </c>
      <c r="P5783" s="1" t="s">
        <v>23</v>
      </c>
      <c r="Q5783" s="2">
        <v>41704</v>
      </c>
      <c r="R5783" s="1" t="s">
        <v>64</v>
      </c>
      <c r="S5783" s="1" t="s">
        <v>208</v>
      </c>
      <c r="T5783">
        <v>8.6821266999999995</v>
      </c>
      <c r="U5783">
        <v>50.110922100000003</v>
      </c>
      <c r="V5783" s="2">
        <v>41704</v>
      </c>
      <c r="W5783">
        <v>0</v>
      </c>
    </row>
    <row r="5784" spans="1:23" x14ac:dyDescent="0.25">
      <c r="A5784" s="1" t="s">
        <v>4761</v>
      </c>
      <c r="B5784" s="1" t="s">
        <v>7729</v>
      </c>
      <c r="C5784">
        <v>0</v>
      </c>
      <c r="D5784">
        <v>156</v>
      </c>
      <c r="E5784">
        <v>62</v>
      </c>
      <c r="F5784">
        <v>6</v>
      </c>
      <c r="G5784" s="1" t="s">
        <v>6053</v>
      </c>
      <c r="H5784" s="1" t="s">
        <v>6112</v>
      </c>
      <c r="I5784">
        <v>3</v>
      </c>
      <c r="J5784">
        <v>6</v>
      </c>
      <c r="K5784">
        <v>2014</v>
      </c>
      <c r="L5784" s="1" t="s">
        <v>557</v>
      </c>
      <c r="M5784" s="1" t="s">
        <v>207</v>
      </c>
      <c r="N5784" s="1" t="s">
        <v>68</v>
      </c>
      <c r="O5784" s="1" t="s">
        <v>30</v>
      </c>
      <c r="P5784" s="1" t="s">
        <v>23</v>
      </c>
      <c r="Q5784" s="2">
        <v>41704</v>
      </c>
      <c r="R5784" s="1" t="s">
        <v>64</v>
      </c>
      <c r="S5784" s="1" t="s">
        <v>208</v>
      </c>
      <c r="T5784">
        <v>8.6821266999999995</v>
      </c>
      <c r="U5784">
        <v>50.110922100000003</v>
      </c>
      <c r="V5784" s="2">
        <v>41704</v>
      </c>
      <c r="W5784">
        <v>0</v>
      </c>
    </row>
    <row r="5785" spans="1:23" x14ac:dyDescent="0.25">
      <c r="A5785" s="1" t="s">
        <v>4761</v>
      </c>
      <c r="B5785" s="1" t="s">
        <v>7107</v>
      </c>
      <c r="C5785">
        <v>0</v>
      </c>
      <c r="D5785">
        <v>529</v>
      </c>
      <c r="E5785">
        <v>137</v>
      </c>
      <c r="F5785">
        <v>3</v>
      </c>
      <c r="G5785" s="1" t="s">
        <v>6087</v>
      </c>
      <c r="H5785" s="1" t="s">
        <v>6097</v>
      </c>
      <c r="I5785">
        <v>3</v>
      </c>
      <c r="J5785">
        <v>6</v>
      </c>
      <c r="K5785">
        <v>2014</v>
      </c>
      <c r="L5785" s="1" t="s">
        <v>557</v>
      </c>
      <c r="M5785" s="1" t="s">
        <v>207</v>
      </c>
      <c r="N5785" s="1" t="s">
        <v>68</v>
      </c>
      <c r="O5785" s="1" t="s">
        <v>30</v>
      </c>
      <c r="P5785" s="1" t="s">
        <v>23</v>
      </c>
      <c r="Q5785" s="2">
        <v>41704</v>
      </c>
      <c r="R5785" s="1" t="s">
        <v>64</v>
      </c>
      <c r="S5785" s="1" t="s">
        <v>208</v>
      </c>
      <c r="T5785">
        <v>8.6821266999999995</v>
      </c>
      <c r="U5785">
        <v>50.110922100000003</v>
      </c>
      <c r="V5785" s="2">
        <v>41704</v>
      </c>
      <c r="W5785">
        <v>0</v>
      </c>
    </row>
    <row r="5786" spans="1:23" x14ac:dyDescent="0.25">
      <c r="A5786" s="1" t="s">
        <v>4764</v>
      </c>
      <c r="B5786" s="1" t="s">
        <v>7467</v>
      </c>
      <c r="C5786">
        <v>0.4</v>
      </c>
      <c r="D5786">
        <v>263</v>
      </c>
      <c r="E5786">
        <v>-31</v>
      </c>
      <c r="F5786">
        <v>9</v>
      </c>
      <c r="G5786" s="1" t="s">
        <v>6087</v>
      </c>
      <c r="H5786" s="1" t="s">
        <v>6088</v>
      </c>
      <c r="I5786">
        <v>3</v>
      </c>
      <c r="J5786">
        <v>6</v>
      </c>
      <c r="K5786">
        <v>2014</v>
      </c>
      <c r="L5786" s="1" t="s">
        <v>1404</v>
      </c>
      <c r="M5786" s="1" t="s">
        <v>710</v>
      </c>
      <c r="N5786" s="1" t="s">
        <v>51</v>
      </c>
      <c r="O5786" s="1" t="s">
        <v>52</v>
      </c>
      <c r="P5786" s="1" t="s">
        <v>35</v>
      </c>
      <c r="Q5786" s="2">
        <v>41706</v>
      </c>
      <c r="R5786" s="1" t="s">
        <v>39</v>
      </c>
      <c r="S5786" s="1" t="s">
        <v>110</v>
      </c>
      <c r="T5786">
        <v>13.361267099999999</v>
      </c>
      <c r="U5786">
        <v>38.115687899999998</v>
      </c>
      <c r="V5786" s="2">
        <v>41704</v>
      </c>
      <c r="W5786">
        <v>2</v>
      </c>
    </row>
    <row r="5787" spans="1:23" x14ac:dyDescent="0.25">
      <c r="A5787" s="1" t="s">
        <v>4763</v>
      </c>
      <c r="B5787" s="1" t="s">
        <v>6461</v>
      </c>
      <c r="C5787">
        <v>0.5</v>
      </c>
      <c r="D5787">
        <v>44</v>
      </c>
      <c r="E5787">
        <v>-40</v>
      </c>
      <c r="F5787">
        <v>3</v>
      </c>
      <c r="G5787" s="1" t="s">
        <v>6053</v>
      </c>
      <c r="H5787" s="1" t="s">
        <v>6059</v>
      </c>
      <c r="I5787">
        <v>3</v>
      </c>
      <c r="J5787">
        <v>6</v>
      </c>
      <c r="K5787">
        <v>2014</v>
      </c>
      <c r="L5787" s="1" t="s">
        <v>1672</v>
      </c>
      <c r="M5787" s="1" t="s">
        <v>164</v>
      </c>
      <c r="N5787" s="1" t="s">
        <v>68</v>
      </c>
      <c r="O5787" s="1" t="s">
        <v>30</v>
      </c>
      <c r="P5787" s="1" t="s">
        <v>35</v>
      </c>
      <c r="Q5787" s="2">
        <v>41708</v>
      </c>
      <c r="R5787" s="1" t="s">
        <v>24</v>
      </c>
      <c r="S5787" s="1" t="s">
        <v>165</v>
      </c>
      <c r="T5787">
        <v>13.737262100000001</v>
      </c>
      <c r="U5787">
        <v>51.0504088</v>
      </c>
      <c r="V5787" s="2">
        <v>41704</v>
      </c>
      <c r="W5787">
        <v>4</v>
      </c>
    </row>
    <row r="5788" spans="1:23" x14ac:dyDescent="0.25">
      <c r="A5788" s="1" t="s">
        <v>4763</v>
      </c>
      <c r="B5788" s="1" t="s">
        <v>6358</v>
      </c>
      <c r="C5788">
        <v>0.5</v>
      </c>
      <c r="D5788">
        <v>50</v>
      </c>
      <c r="E5788">
        <v>-17</v>
      </c>
      <c r="F5788">
        <v>2</v>
      </c>
      <c r="G5788" s="1" t="s">
        <v>6053</v>
      </c>
      <c r="H5788" s="1" t="s">
        <v>6059</v>
      </c>
      <c r="I5788">
        <v>3</v>
      </c>
      <c r="J5788">
        <v>6</v>
      </c>
      <c r="K5788">
        <v>2014</v>
      </c>
      <c r="L5788" s="1" t="s">
        <v>1672</v>
      </c>
      <c r="M5788" s="1" t="s">
        <v>164</v>
      </c>
      <c r="N5788" s="1" t="s">
        <v>68</v>
      </c>
      <c r="O5788" s="1" t="s">
        <v>30</v>
      </c>
      <c r="P5788" s="1" t="s">
        <v>35</v>
      </c>
      <c r="Q5788" s="2">
        <v>41708</v>
      </c>
      <c r="R5788" s="1" t="s">
        <v>24</v>
      </c>
      <c r="S5788" s="1" t="s">
        <v>165</v>
      </c>
      <c r="T5788">
        <v>13.737262100000001</v>
      </c>
      <c r="U5788">
        <v>51.0504088</v>
      </c>
      <c r="V5788" s="2">
        <v>41704</v>
      </c>
      <c r="W5788">
        <v>4</v>
      </c>
    </row>
    <row r="5789" spans="1:23" x14ac:dyDescent="0.25">
      <c r="A5789" s="1" t="s">
        <v>4763</v>
      </c>
      <c r="B5789" s="1" t="s">
        <v>6873</v>
      </c>
      <c r="C5789">
        <v>0.5</v>
      </c>
      <c r="D5789">
        <v>13</v>
      </c>
      <c r="E5789">
        <v>-2</v>
      </c>
      <c r="F5789">
        <v>1</v>
      </c>
      <c r="G5789" s="1" t="s">
        <v>6053</v>
      </c>
      <c r="H5789" s="1" t="s">
        <v>6059</v>
      </c>
      <c r="I5789">
        <v>3</v>
      </c>
      <c r="J5789">
        <v>6</v>
      </c>
      <c r="K5789">
        <v>2014</v>
      </c>
      <c r="L5789" s="1" t="s">
        <v>1672</v>
      </c>
      <c r="M5789" s="1" t="s">
        <v>164</v>
      </c>
      <c r="N5789" s="1" t="s">
        <v>68</v>
      </c>
      <c r="O5789" s="1" t="s">
        <v>30</v>
      </c>
      <c r="P5789" s="1" t="s">
        <v>35</v>
      </c>
      <c r="Q5789" s="2">
        <v>41708</v>
      </c>
      <c r="R5789" s="1" t="s">
        <v>24</v>
      </c>
      <c r="S5789" s="1" t="s">
        <v>165</v>
      </c>
      <c r="T5789">
        <v>13.737262100000001</v>
      </c>
      <c r="U5789">
        <v>51.0504088</v>
      </c>
      <c r="V5789" s="2">
        <v>41704</v>
      </c>
      <c r="W5789">
        <v>4</v>
      </c>
    </row>
    <row r="5790" spans="1:23" x14ac:dyDescent="0.25">
      <c r="A5790" s="1" t="s">
        <v>4763</v>
      </c>
      <c r="B5790" s="1" t="s">
        <v>7417</v>
      </c>
      <c r="C5790">
        <v>0.5</v>
      </c>
      <c r="D5790">
        <v>241</v>
      </c>
      <c r="E5790">
        <v>-77</v>
      </c>
      <c r="F5790">
        <v>4</v>
      </c>
      <c r="G5790" s="1" t="s">
        <v>6087</v>
      </c>
      <c r="H5790" s="1" t="s">
        <v>6088</v>
      </c>
      <c r="I5790">
        <v>3</v>
      </c>
      <c r="J5790">
        <v>6</v>
      </c>
      <c r="K5790">
        <v>2014</v>
      </c>
      <c r="L5790" s="1" t="s">
        <v>1672</v>
      </c>
      <c r="M5790" s="1" t="s">
        <v>164</v>
      </c>
      <c r="N5790" s="1" t="s">
        <v>68</v>
      </c>
      <c r="O5790" s="1" t="s">
        <v>30</v>
      </c>
      <c r="P5790" s="1" t="s">
        <v>35</v>
      </c>
      <c r="Q5790" s="2">
        <v>41708</v>
      </c>
      <c r="R5790" s="1" t="s">
        <v>24</v>
      </c>
      <c r="S5790" s="1" t="s">
        <v>165</v>
      </c>
      <c r="T5790">
        <v>13.737262100000001</v>
      </c>
      <c r="U5790">
        <v>51.0504088</v>
      </c>
      <c r="V5790" s="2">
        <v>41704</v>
      </c>
      <c r="W5790">
        <v>4</v>
      </c>
    </row>
    <row r="5791" spans="1:23" x14ac:dyDescent="0.25">
      <c r="A5791" s="1" t="s">
        <v>4762</v>
      </c>
      <c r="B5791" s="1" t="s">
        <v>7788</v>
      </c>
      <c r="C5791">
        <v>0</v>
      </c>
      <c r="D5791">
        <v>40</v>
      </c>
      <c r="E5791">
        <v>13</v>
      </c>
      <c r="F5791">
        <v>4</v>
      </c>
      <c r="G5791" s="1" t="s">
        <v>6053</v>
      </c>
      <c r="H5791" s="1" t="s">
        <v>6079</v>
      </c>
      <c r="I5791">
        <v>3</v>
      </c>
      <c r="J5791">
        <v>6</v>
      </c>
      <c r="K5791">
        <v>2014</v>
      </c>
      <c r="L5791" s="1" t="s">
        <v>2758</v>
      </c>
      <c r="M5791" s="1" t="s">
        <v>387</v>
      </c>
      <c r="N5791" s="1" t="s">
        <v>29</v>
      </c>
      <c r="O5791" s="1" t="s">
        <v>30</v>
      </c>
      <c r="P5791" s="1" t="s">
        <v>35</v>
      </c>
      <c r="Q5791" s="2">
        <v>41710</v>
      </c>
      <c r="R5791" s="1" t="s">
        <v>24</v>
      </c>
      <c r="S5791" s="1" t="s">
        <v>47</v>
      </c>
      <c r="T5791">
        <v>2.241295</v>
      </c>
      <c r="U5791">
        <v>43.606214000000001</v>
      </c>
      <c r="V5791" s="2">
        <v>41704</v>
      </c>
      <c r="W5791">
        <v>6</v>
      </c>
    </row>
    <row r="5792" spans="1:23" x14ac:dyDescent="0.25">
      <c r="A5792" s="1" t="s">
        <v>4762</v>
      </c>
      <c r="B5792" s="1" t="s">
        <v>7666</v>
      </c>
      <c r="C5792">
        <v>0</v>
      </c>
      <c r="D5792">
        <v>27</v>
      </c>
      <c r="E5792">
        <v>6</v>
      </c>
      <c r="F5792">
        <v>2</v>
      </c>
      <c r="G5792" s="1" t="s">
        <v>6053</v>
      </c>
      <c r="H5792" s="1" t="s">
        <v>6054</v>
      </c>
      <c r="I5792">
        <v>3</v>
      </c>
      <c r="J5792">
        <v>6</v>
      </c>
      <c r="K5792">
        <v>2014</v>
      </c>
      <c r="L5792" s="1" t="s">
        <v>2758</v>
      </c>
      <c r="M5792" s="1" t="s">
        <v>387</v>
      </c>
      <c r="N5792" s="1" t="s">
        <v>29</v>
      </c>
      <c r="O5792" s="1" t="s">
        <v>30</v>
      </c>
      <c r="P5792" s="1" t="s">
        <v>35</v>
      </c>
      <c r="Q5792" s="2">
        <v>41710</v>
      </c>
      <c r="R5792" s="1" t="s">
        <v>24</v>
      </c>
      <c r="S5792" s="1" t="s">
        <v>47</v>
      </c>
      <c r="T5792">
        <v>2.241295</v>
      </c>
      <c r="U5792">
        <v>43.606214000000001</v>
      </c>
      <c r="V5792" s="2">
        <v>41704</v>
      </c>
      <c r="W5792">
        <v>6</v>
      </c>
    </row>
    <row r="5793" spans="1:23" x14ac:dyDescent="0.25">
      <c r="A5793" s="1" t="s">
        <v>4765</v>
      </c>
      <c r="B5793" s="1" t="s">
        <v>6744</v>
      </c>
      <c r="C5793">
        <v>0</v>
      </c>
      <c r="D5793">
        <v>1078</v>
      </c>
      <c r="E5793">
        <v>323</v>
      </c>
      <c r="F5793">
        <v>2</v>
      </c>
      <c r="G5793" s="1" t="s">
        <v>6053</v>
      </c>
      <c r="H5793" s="1" t="s">
        <v>6099</v>
      </c>
      <c r="I5793">
        <v>3</v>
      </c>
      <c r="J5793">
        <v>8</v>
      </c>
      <c r="K5793">
        <v>2014</v>
      </c>
      <c r="L5793" s="1" t="s">
        <v>397</v>
      </c>
      <c r="M5793" s="1" t="s">
        <v>1107</v>
      </c>
      <c r="N5793" s="1" t="s">
        <v>51</v>
      </c>
      <c r="O5793" s="1" t="s">
        <v>52</v>
      </c>
      <c r="P5793" s="1" t="s">
        <v>23</v>
      </c>
      <c r="Q5793" s="2">
        <v>41712</v>
      </c>
      <c r="R5793" s="1" t="s">
        <v>24</v>
      </c>
      <c r="S5793" s="1" t="s">
        <v>1108</v>
      </c>
      <c r="T5793">
        <v>7.6868565000000002</v>
      </c>
      <c r="U5793">
        <v>45.070312000000001</v>
      </c>
      <c r="V5793" s="2">
        <v>41706</v>
      </c>
      <c r="W5793">
        <v>6</v>
      </c>
    </row>
    <row r="5794" spans="1:23" x14ac:dyDescent="0.25">
      <c r="A5794" s="1" t="s">
        <v>4765</v>
      </c>
      <c r="B5794" s="1" t="s">
        <v>7432</v>
      </c>
      <c r="C5794">
        <v>0</v>
      </c>
      <c r="D5794">
        <v>385</v>
      </c>
      <c r="E5794">
        <v>50</v>
      </c>
      <c r="F5794">
        <v>3</v>
      </c>
      <c r="G5794" s="1" t="s">
        <v>6087</v>
      </c>
      <c r="H5794" s="1" t="s">
        <v>6105</v>
      </c>
      <c r="I5794">
        <v>3</v>
      </c>
      <c r="J5794">
        <v>8</v>
      </c>
      <c r="K5794">
        <v>2014</v>
      </c>
      <c r="L5794" s="1" t="s">
        <v>397</v>
      </c>
      <c r="M5794" s="1" t="s">
        <v>1107</v>
      </c>
      <c r="N5794" s="1" t="s">
        <v>51</v>
      </c>
      <c r="O5794" s="1" t="s">
        <v>52</v>
      </c>
      <c r="P5794" s="1" t="s">
        <v>23</v>
      </c>
      <c r="Q5794" s="2">
        <v>41712</v>
      </c>
      <c r="R5794" s="1" t="s">
        <v>24</v>
      </c>
      <c r="S5794" s="1" t="s">
        <v>1108</v>
      </c>
      <c r="T5794">
        <v>7.6868565000000002</v>
      </c>
      <c r="U5794">
        <v>45.070312000000001</v>
      </c>
      <c r="V5794" s="2">
        <v>41706</v>
      </c>
      <c r="W5794">
        <v>6</v>
      </c>
    </row>
    <row r="5795" spans="1:23" x14ac:dyDescent="0.25">
      <c r="A5795" s="1" t="s">
        <v>4768</v>
      </c>
      <c r="B5795" s="1" t="s">
        <v>7027</v>
      </c>
      <c r="C5795">
        <v>0</v>
      </c>
      <c r="D5795">
        <v>54</v>
      </c>
      <c r="E5795">
        <v>12</v>
      </c>
      <c r="F5795">
        <v>4</v>
      </c>
      <c r="G5795" s="1" t="s">
        <v>6053</v>
      </c>
      <c r="H5795" s="1" t="s">
        <v>6103</v>
      </c>
      <c r="I5795">
        <v>3</v>
      </c>
      <c r="J5795">
        <v>10</v>
      </c>
      <c r="K5795">
        <v>2014</v>
      </c>
      <c r="L5795" s="1" t="s">
        <v>1752</v>
      </c>
      <c r="M5795" s="1" t="s">
        <v>377</v>
      </c>
      <c r="N5795" s="1" t="s">
        <v>68</v>
      </c>
      <c r="O5795" s="1" t="s">
        <v>30</v>
      </c>
      <c r="P5795" s="1" t="s">
        <v>17</v>
      </c>
      <c r="Q5795" s="2">
        <v>41710</v>
      </c>
      <c r="R5795" s="1" t="s">
        <v>18</v>
      </c>
      <c r="S5795" s="1" t="s">
        <v>187</v>
      </c>
      <c r="T5795">
        <v>11.5819806</v>
      </c>
      <c r="U5795">
        <v>48.135125299999999</v>
      </c>
      <c r="V5795" s="2">
        <v>41708</v>
      </c>
      <c r="W5795">
        <v>2</v>
      </c>
    </row>
    <row r="5796" spans="1:23" x14ac:dyDescent="0.25">
      <c r="A5796" s="1" t="s">
        <v>4769</v>
      </c>
      <c r="B5796" s="1" t="s">
        <v>7670</v>
      </c>
      <c r="C5796">
        <v>0</v>
      </c>
      <c r="D5796">
        <v>18</v>
      </c>
      <c r="E5796">
        <v>6</v>
      </c>
      <c r="F5796">
        <v>1</v>
      </c>
      <c r="G5796" s="1" t="s">
        <v>6053</v>
      </c>
      <c r="H5796" s="1" t="s">
        <v>6054</v>
      </c>
      <c r="I5796">
        <v>3</v>
      </c>
      <c r="J5796">
        <v>10</v>
      </c>
      <c r="K5796">
        <v>2014</v>
      </c>
      <c r="L5796" s="1" t="s">
        <v>1495</v>
      </c>
      <c r="M5796" s="1" t="s">
        <v>716</v>
      </c>
      <c r="N5796" s="1" t="s">
        <v>122</v>
      </c>
      <c r="O5796" s="1" t="s">
        <v>30</v>
      </c>
      <c r="P5796" s="1" t="s">
        <v>23</v>
      </c>
      <c r="Q5796" s="2">
        <v>41712</v>
      </c>
      <c r="R5796" s="1" t="s">
        <v>24</v>
      </c>
      <c r="S5796" s="1" t="s">
        <v>717</v>
      </c>
      <c r="T5796">
        <v>3.7174242999999998</v>
      </c>
      <c r="U5796">
        <v>51.054342200000001</v>
      </c>
      <c r="V5796" s="2">
        <v>41708</v>
      </c>
      <c r="W5796">
        <v>4</v>
      </c>
    </row>
    <row r="5797" spans="1:23" x14ac:dyDescent="0.25">
      <c r="A5797" s="1" t="s">
        <v>4766</v>
      </c>
      <c r="B5797" s="1" t="s">
        <v>6519</v>
      </c>
      <c r="C5797">
        <v>0</v>
      </c>
      <c r="D5797">
        <v>101</v>
      </c>
      <c r="E5797">
        <v>32</v>
      </c>
      <c r="F5797">
        <v>2</v>
      </c>
      <c r="G5797" s="1" t="s">
        <v>6053</v>
      </c>
      <c r="H5797" s="1" t="s">
        <v>6059</v>
      </c>
      <c r="I5797">
        <v>3</v>
      </c>
      <c r="J5797">
        <v>10</v>
      </c>
      <c r="K5797">
        <v>2014</v>
      </c>
      <c r="L5797" s="1" t="s">
        <v>4767</v>
      </c>
      <c r="M5797" s="1" t="s">
        <v>791</v>
      </c>
      <c r="N5797" s="1" t="s">
        <v>22</v>
      </c>
      <c r="O5797" s="1" t="s">
        <v>16</v>
      </c>
      <c r="P5797" s="1" t="s">
        <v>23</v>
      </c>
      <c r="Q5797" s="2">
        <v>41712</v>
      </c>
      <c r="R5797" s="1" t="s">
        <v>24</v>
      </c>
      <c r="S5797" s="1" t="s">
        <v>25</v>
      </c>
      <c r="T5797">
        <v>-2.1288200000000002</v>
      </c>
      <c r="U5797">
        <v>52.586973</v>
      </c>
      <c r="V5797" s="2">
        <v>41708</v>
      </c>
      <c r="W5797">
        <v>4</v>
      </c>
    </row>
    <row r="5798" spans="1:23" x14ac:dyDescent="0.25">
      <c r="A5798" s="1" t="s">
        <v>4766</v>
      </c>
      <c r="B5798" s="1" t="s">
        <v>7580</v>
      </c>
      <c r="C5798">
        <v>0</v>
      </c>
      <c r="D5798">
        <v>360</v>
      </c>
      <c r="E5798">
        <v>148</v>
      </c>
      <c r="F5798">
        <v>1</v>
      </c>
      <c r="G5798" s="1" t="s">
        <v>6087</v>
      </c>
      <c r="H5798" s="1" t="s">
        <v>6105</v>
      </c>
      <c r="I5798">
        <v>3</v>
      </c>
      <c r="J5798">
        <v>10</v>
      </c>
      <c r="K5798">
        <v>2014</v>
      </c>
      <c r="L5798" s="1" t="s">
        <v>4767</v>
      </c>
      <c r="M5798" s="1" t="s">
        <v>791</v>
      </c>
      <c r="N5798" s="1" t="s">
        <v>22</v>
      </c>
      <c r="O5798" s="1" t="s">
        <v>16</v>
      </c>
      <c r="P5798" s="1" t="s">
        <v>23</v>
      </c>
      <c r="Q5798" s="2">
        <v>41712</v>
      </c>
      <c r="R5798" s="1" t="s">
        <v>24</v>
      </c>
      <c r="S5798" s="1" t="s">
        <v>25</v>
      </c>
      <c r="T5798">
        <v>-2.1288200000000002</v>
      </c>
      <c r="U5798">
        <v>52.586973</v>
      </c>
      <c r="V5798" s="2">
        <v>41708</v>
      </c>
      <c r="W5798">
        <v>4</v>
      </c>
    </row>
    <row r="5799" spans="1:23" x14ac:dyDescent="0.25">
      <c r="A5799" s="1" t="s">
        <v>4770</v>
      </c>
      <c r="B5799" s="1" t="s">
        <v>6772</v>
      </c>
      <c r="C5799">
        <v>0</v>
      </c>
      <c r="D5799">
        <v>27</v>
      </c>
      <c r="E5799">
        <v>4</v>
      </c>
      <c r="F5799">
        <v>3</v>
      </c>
      <c r="G5799" s="1" t="s">
        <v>6053</v>
      </c>
      <c r="H5799" s="1" t="s">
        <v>6079</v>
      </c>
      <c r="I5799">
        <v>3</v>
      </c>
      <c r="J5799">
        <v>11</v>
      </c>
      <c r="K5799">
        <v>2014</v>
      </c>
      <c r="L5799" s="1" t="s">
        <v>356</v>
      </c>
      <c r="M5799" s="1" t="s">
        <v>2438</v>
      </c>
      <c r="N5799" s="1" t="s">
        <v>68</v>
      </c>
      <c r="O5799" s="1" t="s">
        <v>30</v>
      </c>
      <c r="P5799" s="1" t="s">
        <v>23</v>
      </c>
      <c r="Q5799" s="2">
        <v>41709</v>
      </c>
      <c r="R5799" s="1" t="s">
        <v>64</v>
      </c>
      <c r="S5799" s="1" t="s">
        <v>2439</v>
      </c>
      <c r="T5799">
        <v>7.1863630000000001</v>
      </c>
      <c r="U5799">
        <v>49.351804799999996</v>
      </c>
      <c r="V5799" s="2">
        <v>41709</v>
      </c>
      <c r="W5799">
        <v>0</v>
      </c>
    </row>
    <row r="5800" spans="1:23" x14ac:dyDescent="0.25">
      <c r="A5800" s="1" t="s">
        <v>4770</v>
      </c>
      <c r="B5800" s="1" t="s">
        <v>6485</v>
      </c>
      <c r="C5800">
        <v>0.1</v>
      </c>
      <c r="D5800">
        <v>98</v>
      </c>
      <c r="E5800">
        <v>-5</v>
      </c>
      <c r="F5800">
        <v>2</v>
      </c>
      <c r="G5800" s="1" t="s">
        <v>6053</v>
      </c>
      <c r="H5800" s="1" t="s">
        <v>6062</v>
      </c>
      <c r="I5800">
        <v>3</v>
      </c>
      <c r="J5800">
        <v>11</v>
      </c>
      <c r="K5800">
        <v>2014</v>
      </c>
      <c r="L5800" s="1" t="s">
        <v>356</v>
      </c>
      <c r="M5800" s="1" t="s">
        <v>2438</v>
      </c>
      <c r="N5800" s="1" t="s">
        <v>68</v>
      </c>
      <c r="O5800" s="1" t="s">
        <v>30</v>
      </c>
      <c r="P5800" s="1" t="s">
        <v>23</v>
      </c>
      <c r="Q5800" s="2">
        <v>41709</v>
      </c>
      <c r="R5800" s="1" t="s">
        <v>64</v>
      </c>
      <c r="S5800" s="1" t="s">
        <v>2439</v>
      </c>
      <c r="T5800">
        <v>7.1863630000000001</v>
      </c>
      <c r="U5800">
        <v>49.351804799999996</v>
      </c>
      <c r="V5800" s="2">
        <v>41709</v>
      </c>
      <c r="W5800">
        <v>0</v>
      </c>
    </row>
    <row r="5801" spans="1:23" x14ac:dyDescent="0.25">
      <c r="A5801" s="1" t="s">
        <v>4771</v>
      </c>
      <c r="B5801" s="1" t="s">
        <v>7128</v>
      </c>
      <c r="C5801">
        <v>0.5</v>
      </c>
      <c r="D5801">
        <v>239</v>
      </c>
      <c r="E5801">
        <v>-162</v>
      </c>
      <c r="F5801">
        <v>5</v>
      </c>
      <c r="G5801" s="1" t="s">
        <v>6056</v>
      </c>
      <c r="H5801" s="1" t="s">
        <v>6072</v>
      </c>
      <c r="I5801">
        <v>3</v>
      </c>
      <c r="J5801">
        <v>12</v>
      </c>
      <c r="K5801">
        <v>2014</v>
      </c>
      <c r="L5801" s="1" t="s">
        <v>2101</v>
      </c>
      <c r="M5801" s="1" t="s">
        <v>4772</v>
      </c>
      <c r="N5801" s="1" t="s">
        <v>262</v>
      </c>
      <c r="O5801" s="1" t="s">
        <v>16</v>
      </c>
      <c r="P5801" s="1" t="s">
        <v>23</v>
      </c>
      <c r="Q5801" s="2">
        <v>41712</v>
      </c>
      <c r="R5801" s="1" t="s">
        <v>39</v>
      </c>
      <c r="S5801" s="1" t="s">
        <v>4772</v>
      </c>
      <c r="T5801">
        <v>-9.0567905</v>
      </c>
      <c r="U5801">
        <v>53.270668000000001</v>
      </c>
      <c r="V5801" s="2">
        <v>41710</v>
      </c>
      <c r="W5801">
        <v>2</v>
      </c>
    </row>
    <row r="5802" spans="1:23" x14ac:dyDescent="0.25">
      <c r="A5802" s="1" t="s">
        <v>4773</v>
      </c>
      <c r="B5802" s="1" t="s">
        <v>7180</v>
      </c>
      <c r="C5802">
        <v>0.5</v>
      </c>
      <c r="D5802">
        <v>450</v>
      </c>
      <c r="E5802">
        <v>-90</v>
      </c>
      <c r="F5802">
        <v>3</v>
      </c>
      <c r="G5802" s="1" t="s">
        <v>6087</v>
      </c>
      <c r="H5802" s="1" t="s">
        <v>6105</v>
      </c>
      <c r="I5802">
        <v>3</v>
      </c>
      <c r="J5802">
        <v>12</v>
      </c>
      <c r="K5802">
        <v>2014</v>
      </c>
      <c r="L5802" s="1" t="s">
        <v>1608</v>
      </c>
      <c r="M5802" s="1" t="s">
        <v>261</v>
      </c>
      <c r="N5802" s="1" t="s">
        <v>262</v>
      </c>
      <c r="O5802" s="1" t="s">
        <v>16</v>
      </c>
      <c r="P5802" s="1" t="s">
        <v>23</v>
      </c>
      <c r="Q5802" s="2">
        <v>41717</v>
      </c>
      <c r="R5802" s="1" t="s">
        <v>24</v>
      </c>
      <c r="S5802" s="1" t="s">
        <v>261</v>
      </c>
      <c r="T5802">
        <v>-6.2603096999999996</v>
      </c>
      <c r="U5802">
        <v>53.3498053</v>
      </c>
      <c r="V5802" s="2">
        <v>41710</v>
      </c>
      <c r="W5802">
        <v>7</v>
      </c>
    </row>
    <row r="5803" spans="1:23" x14ac:dyDescent="0.25">
      <c r="A5803" s="1" t="s">
        <v>4774</v>
      </c>
      <c r="B5803" s="1" t="s">
        <v>7789</v>
      </c>
      <c r="C5803">
        <v>0</v>
      </c>
      <c r="D5803">
        <v>548</v>
      </c>
      <c r="E5803">
        <v>153</v>
      </c>
      <c r="F5803">
        <v>3</v>
      </c>
      <c r="G5803" s="1" t="s">
        <v>6056</v>
      </c>
      <c r="H5803" s="1" t="s">
        <v>6072</v>
      </c>
      <c r="I5803">
        <v>3</v>
      </c>
      <c r="J5803">
        <v>14</v>
      </c>
      <c r="K5803">
        <v>2014</v>
      </c>
      <c r="L5803" s="1" t="s">
        <v>722</v>
      </c>
      <c r="M5803" s="1" t="s">
        <v>3197</v>
      </c>
      <c r="N5803" s="1" t="s">
        <v>122</v>
      </c>
      <c r="O5803" s="1" t="s">
        <v>30</v>
      </c>
      <c r="P5803" s="1" t="s">
        <v>23</v>
      </c>
      <c r="Q5803" s="2">
        <v>41714</v>
      </c>
      <c r="R5803" s="1" t="s">
        <v>39</v>
      </c>
      <c r="S5803" s="1" t="s">
        <v>3198</v>
      </c>
      <c r="T5803">
        <v>4.4446430000000001</v>
      </c>
      <c r="U5803">
        <v>50.410809499999999</v>
      </c>
      <c r="V5803" s="2">
        <v>41712</v>
      </c>
      <c r="W5803">
        <v>2</v>
      </c>
    </row>
    <row r="5804" spans="1:23" x14ac:dyDescent="0.25">
      <c r="A5804" s="1" t="s">
        <v>4775</v>
      </c>
      <c r="B5804" s="1" t="s">
        <v>7251</v>
      </c>
      <c r="C5804">
        <v>0</v>
      </c>
      <c r="D5804">
        <v>211</v>
      </c>
      <c r="E5804">
        <v>57</v>
      </c>
      <c r="F5804">
        <v>8</v>
      </c>
      <c r="G5804" s="1" t="s">
        <v>6056</v>
      </c>
      <c r="H5804" s="1" t="s">
        <v>6129</v>
      </c>
      <c r="I5804">
        <v>3</v>
      </c>
      <c r="J5804">
        <v>14</v>
      </c>
      <c r="K5804">
        <v>2014</v>
      </c>
      <c r="L5804" s="1" t="s">
        <v>2103</v>
      </c>
      <c r="M5804" s="1" t="s">
        <v>479</v>
      </c>
      <c r="N5804" s="1" t="s">
        <v>68</v>
      </c>
      <c r="O5804" s="1" t="s">
        <v>30</v>
      </c>
      <c r="P5804" s="1" t="s">
        <v>23</v>
      </c>
      <c r="Q5804" s="2">
        <v>41717</v>
      </c>
      <c r="R5804" s="1" t="s">
        <v>18</v>
      </c>
      <c r="S5804" s="1" t="s">
        <v>479</v>
      </c>
      <c r="T5804">
        <v>12.531644399999999</v>
      </c>
      <c r="U5804">
        <v>52.412528700000003</v>
      </c>
      <c r="V5804" s="2">
        <v>41712</v>
      </c>
      <c r="W5804">
        <v>5</v>
      </c>
    </row>
    <row r="5805" spans="1:23" x14ac:dyDescent="0.25">
      <c r="A5805" s="1" t="s">
        <v>4776</v>
      </c>
      <c r="B5805" s="1" t="s">
        <v>6312</v>
      </c>
      <c r="C5805">
        <v>0.5</v>
      </c>
      <c r="D5805">
        <v>41</v>
      </c>
      <c r="E5805">
        <v>-6</v>
      </c>
      <c r="F5805">
        <v>1</v>
      </c>
      <c r="G5805" s="1" t="s">
        <v>6056</v>
      </c>
      <c r="H5805" s="1" t="s">
        <v>6072</v>
      </c>
      <c r="I5805">
        <v>3</v>
      </c>
      <c r="J5805">
        <v>14</v>
      </c>
      <c r="K5805">
        <v>2014</v>
      </c>
      <c r="L5805" s="1" t="s">
        <v>2457</v>
      </c>
      <c r="M5805" s="1" t="s">
        <v>3875</v>
      </c>
      <c r="N5805" s="1" t="s">
        <v>79</v>
      </c>
      <c r="O5805" s="1" t="s">
        <v>30</v>
      </c>
      <c r="P5805" s="1" t="s">
        <v>23</v>
      </c>
      <c r="Q5805" s="2">
        <v>41717</v>
      </c>
      <c r="R5805" s="1" t="s">
        <v>24</v>
      </c>
      <c r="S5805" s="1" t="s">
        <v>273</v>
      </c>
      <c r="T5805">
        <v>4.6305870000000002</v>
      </c>
      <c r="U5805">
        <v>52.4520591</v>
      </c>
      <c r="V5805" s="2">
        <v>41712</v>
      </c>
      <c r="W5805">
        <v>5</v>
      </c>
    </row>
    <row r="5806" spans="1:23" x14ac:dyDescent="0.25">
      <c r="A5806" s="1" t="s">
        <v>4776</v>
      </c>
      <c r="B5806" s="1" t="s">
        <v>7200</v>
      </c>
      <c r="C5806">
        <v>0.2</v>
      </c>
      <c r="D5806">
        <v>216</v>
      </c>
      <c r="E5806">
        <v>-38</v>
      </c>
      <c r="F5806">
        <v>6</v>
      </c>
      <c r="G5806" s="1" t="s">
        <v>6056</v>
      </c>
      <c r="H5806" s="1" t="s">
        <v>6129</v>
      </c>
      <c r="I5806">
        <v>3</v>
      </c>
      <c r="J5806">
        <v>14</v>
      </c>
      <c r="K5806">
        <v>2014</v>
      </c>
      <c r="L5806" s="1" t="s">
        <v>2457</v>
      </c>
      <c r="M5806" s="1" t="s">
        <v>3875</v>
      </c>
      <c r="N5806" s="1" t="s">
        <v>79</v>
      </c>
      <c r="O5806" s="1" t="s">
        <v>30</v>
      </c>
      <c r="P5806" s="1" t="s">
        <v>23</v>
      </c>
      <c r="Q5806" s="2">
        <v>41717</v>
      </c>
      <c r="R5806" s="1" t="s">
        <v>24</v>
      </c>
      <c r="S5806" s="1" t="s">
        <v>273</v>
      </c>
      <c r="T5806">
        <v>4.6305870000000002</v>
      </c>
      <c r="U5806">
        <v>52.4520591</v>
      </c>
      <c r="V5806" s="2">
        <v>41712</v>
      </c>
      <c r="W5806">
        <v>5</v>
      </c>
    </row>
    <row r="5807" spans="1:23" x14ac:dyDescent="0.25">
      <c r="A5807" s="1" t="s">
        <v>4776</v>
      </c>
      <c r="B5807" s="1" t="s">
        <v>6260</v>
      </c>
      <c r="C5807">
        <v>0.2</v>
      </c>
      <c r="D5807">
        <v>616</v>
      </c>
      <c r="E5807">
        <v>-69</v>
      </c>
      <c r="F5807">
        <v>7</v>
      </c>
      <c r="G5807" s="1" t="s">
        <v>6056</v>
      </c>
      <c r="H5807" s="1" t="s">
        <v>6129</v>
      </c>
      <c r="I5807">
        <v>3</v>
      </c>
      <c r="J5807">
        <v>14</v>
      </c>
      <c r="K5807">
        <v>2014</v>
      </c>
      <c r="L5807" s="1" t="s">
        <v>2457</v>
      </c>
      <c r="M5807" s="1" t="s">
        <v>3875</v>
      </c>
      <c r="N5807" s="1" t="s">
        <v>79</v>
      </c>
      <c r="O5807" s="1" t="s">
        <v>30</v>
      </c>
      <c r="P5807" s="1" t="s">
        <v>23</v>
      </c>
      <c r="Q5807" s="2">
        <v>41717</v>
      </c>
      <c r="R5807" s="1" t="s">
        <v>24</v>
      </c>
      <c r="S5807" s="1" t="s">
        <v>273</v>
      </c>
      <c r="T5807">
        <v>4.6305870000000002</v>
      </c>
      <c r="U5807">
        <v>52.4520591</v>
      </c>
      <c r="V5807" s="2">
        <v>41712</v>
      </c>
      <c r="W5807">
        <v>5</v>
      </c>
    </row>
    <row r="5808" spans="1:23" x14ac:dyDescent="0.25">
      <c r="A5808" s="1" t="s">
        <v>4776</v>
      </c>
      <c r="B5808" s="1" t="s">
        <v>6320</v>
      </c>
      <c r="C5808">
        <v>0.5</v>
      </c>
      <c r="D5808">
        <v>10</v>
      </c>
      <c r="E5808">
        <v>-1</v>
      </c>
      <c r="F5808">
        <v>1</v>
      </c>
      <c r="G5808" s="1" t="s">
        <v>6053</v>
      </c>
      <c r="H5808" s="1" t="s">
        <v>6067</v>
      </c>
      <c r="I5808">
        <v>3</v>
      </c>
      <c r="J5808">
        <v>14</v>
      </c>
      <c r="K5808">
        <v>2014</v>
      </c>
      <c r="L5808" s="1" t="s">
        <v>2457</v>
      </c>
      <c r="M5808" s="1" t="s">
        <v>3875</v>
      </c>
      <c r="N5808" s="1" t="s">
        <v>79</v>
      </c>
      <c r="O5808" s="1" t="s">
        <v>30</v>
      </c>
      <c r="P5808" s="1" t="s">
        <v>23</v>
      </c>
      <c r="Q5808" s="2">
        <v>41717</v>
      </c>
      <c r="R5808" s="1" t="s">
        <v>24</v>
      </c>
      <c r="S5808" s="1" t="s">
        <v>273</v>
      </c>
      <c r="T5808">
        <v>4.6305870000000002</v>
      </c>
      <c r="U5808">
        <v>52.4520591</v>
      </c>
      <c r="V5808" s="2">
        <v>41712</v>
      </c>
      <c r="W5808">
        <v>5</v>
      </c>
    </row>
    <row r="5809" spans="1:23" x14ac:dyDescent="0.25">
      <c r="A5809" s="1" t="s">
        <v>4776</v>
      </c>
      <c r="B5809" s="1" t="s">
        <v>7025</v>
      </c>
      <c r="C5809">
        <v>0.5</v>
      </c>
      <c r="D5809">
        <v>25</v>
      </c>
      <c r="E5809">
        <v>0</v>
      </c>
      <c r="F5809">
        <v>4</v>
      </c>
      <c r="G5809" s="1" t="s">
        <v>6053</v>
      </c>
      <c r="H5809" s="1" t="s">
        <v>6079</v>
      </c>
      <c r="I5809">
        <v>3</v>
      </c>
      <c r="J5809">
        <v>14</v>
      </c>
      <c r="K5809">
        <v>2014</v>
      </c>
      <c r="L5809" s="1" t="s">
        <v>2457</v>
      </c>
      <c r="M5809" s="1" t="s">
        <v>3875</v>
      </c>
      <c r="N5809" s="1" t="s">
        <v>79</v>
      </c>
      <c r="O5809" s="1" t="s">
        <v>30</v>
      </c>
      <c r="P5809" s="1" t="s">
        <v>23</v>
      </c>
      <c r="Q5809" s="2">
        <v>41717</v>
      </c>
      <c r="R5809" s="1" t="s">
        <v>24</v>
      </c>
      <c r="S5809" s="1" t="s">
        <v>273</v>
      </c>
      <c r="T5809">
        <v>4.6305870000000002</v>
      </c>
      <c r="U5809">
        <v>52.4520591</v>
      </c>
      <c r="V5809" s="2">
        <v>41712</v>
      </c>
      <c r="W5809">
        <v>5</v>
      </c>
    </row>
    <row r="5810" spans="1:23" x14ac:dyDescent="0.25">
      <c r="A5810" s="1" t="s">
        <v>4776</v>
      </c>
      <c r="B5810" s="1" t="s">
        <v>6392</v>
      </c>
      <c r="C5810">
        <v>0.5</v>
      </c>
      <c r="D5810">
        <v>53</v>
      </c>
      <c r="E5810">
        <v>-18</v>
      </c>
      <c r="F5810">
        <v>4</v>
      </c>
      <c r="G5810" s="1" t="s">
        <v>6053</v>
      </c>
      <c r="H5810" s="1" t="s">
        <v>6054</v>
      </c>
      <c r="I5810">
        <v>3</v>
      </c>
      <c r="J5810">
        <v>14</v>
      </c>
      <c r="K5810">
        <v>2014</v>
      </c>
      <c r="L5810" s="1" t="s">
        <v>2457</v>
      </c>
      <c r="M5810" s="1" t="s">
        <v>3875</v>
      </c>
      <c r="N5810" s="1" t="s">
        <v>79</v>
      </c>
      <c r="O5810" s="1" t="s">
        <v>30</v>
      </c>
      <c r="P5810" s="1" t="s">
        <v>23</v>
      </c>
      <c r="Q5810" s="2">
        <v>41717</v>
      </c>
      <c r="R5810" s="1" t="s">
        <v>24</v>
      </c>
      <c r="S5810" s="1" t="s">
        <v>273</v>
      </c>
      <c r="T5810">
        <v>4.6305870000000002</v>
      </c>
      <c r="U5810">
        <v>52.4520591</v>
      </c>
      <c r="V5810" s="2">
        <v>41712</v>
      </c>
      <c r="W5810">
        <v>5</v>
      </c>
    </row>
    <row r="5811" spans="1:23" x14ac:dyDescent="0.25">
      <c r="A5811" s="1" t="s">
        <v>4776</v>
      </c>
      <c r="B5811" s="1" t="s">
        <v>6496</v>
      </c>
      <c r="C5811">
        <v>0.5</v>
      </c>
      <c r="D5811">
        <v>13</v>
      </c>
      <c r="E5811">
        <v>-8</v>
      </c>
      <c r="F5811">
        <v>1</v>
      </c>
      <c r="G5811" s="1" t="s">
        <v>6053</v>
      </c>
      <c r="H5811" s="1" t="s">
        <v>6054</v>
      </c>
      <c r="I5811">
        <v>3</v>
      </c>
      <c r="J5811">
        <v>14</v>
      </c>
      <c r="K5811">
        <v>2014</v>
      </c>
      <c r="L5811" s="1" t="s">
        <v>2457</v>
      </c>
      <c r="M5811" s="1" t="s">
        <v>3875</v>
      </c>
      <c r="N5811" s="1" t="s">
        <v>79</v>
      </c>
      <c r="O5811" s="1" t="s">
        <v>30</v>
      </c>
      <c r="P5811" s="1" t="s">
        <v>23</v>
      </c>
      <c r="Q5811" s="2">
        <v>41717</v>
      </c>
      <c r="R5811" s="1" t="s">
        <v>24</v>
      </c>
      <c r="S5811" s="1" t="s">
        <v>273</v>
      </c>
      <c r="T5811">
        <v>4.6305870000000002</v>
      </c>
      <c r="U5811">
        <v>52.4520591</v>
      </c>
      <c r="V5811" s="2">
        <v>41712</v>
      </c>
      <c r="W5811">
        <v>5</v>
      </c>
    </row>
    <row r="5812" spans="1:23" x14ac:dyDescent="0.25">
      <c r="A5812" s="1" t="s">
        <v>4781</v>
      </c>
      <c r="B5812" s="1" t="s">
        <v>6077</v>
      </c>
      <c r="C5812">
        <v>0.4</v>
      </c>
      <c r="D5812">
        <v>58</v>
      </c>
      <c r="E5812">
        <v>-8</v>
      </c>
      <c r="F5812">
        <v>2</v>
      </c>
      <c r="G5812" s="1" t="s">
        <v>6053</v>
      </c>
      <c r="H5812" s="1" t="s">
        <v>6062</v>
      </c>
      <c r="I5812">
        <v>3</v>
      </c>
      <c r="J5812">
        <v>15</v>
      </c>
      <c r="K5812">
        <v>2014</v>
      </c>
      <c r="L5812" s="1" t="s">
        <v>2163</v>
      </c>
      <c r="M5812" s="1" t="s">
        <v>336</v>
      </c>
      <c r="N5812" s="1" t="s">
        <v>51</v>
      </c>
      <c r="O5812" s="1" t="s">
        <v>52</v>
      </c>
      <c r="P5812" s="1" t="s">
        <v>17</v>
      </c>
      <c r="Q5812" s="2">
        <v>41717</v>
      </c>
      <c r="R5812" s="1" t="s">
        <v>18</v>
      </c>
      <c r="S5812" s="1" t="s">
        <v>337</v>
      </c>
      <c r="T5812">
        <v>16.871871500000001</v>
      </c>
      <c r="U5812">
        <v>41.117143200000001</v>
      </c>
      <c r="V5812" s="2">
        <v>41713</v>
      </c>
      <c r="W5812">
        <v>4</v>
      </c>
    </row>
    <row r="5813" spans="1:23" x14ac:dyDescent="0.25">
      <c r="A5813" s="1" t="s">
        <v>4780</v>
      </c>
      <c r="B5813" s="1" t="s">
        <v>6233</v>
      </c>
      <c r="C5813">
        <v>0.1</v>
      </c>
      <c r="D5813">
        <v>245</v>
      </c>
      <c r="E5813">
        <v>30</v>
      </c>
      <c r="F5813">
        <v>2</v>
      </c>
      <c r="G5813" s="1" t="s">
        <v>6053</v>
      </c>
      <c r="H5813" s="1" t="s">
        <v>6062</v>
      </c>
      <c r="I5813">
        <v>3</v>
      </c>
      <c r="J5813">
        <v>15</v>
      </c>
      <c r="K5813">
        <v>2014</v>
      </c>
      <c r="L5813" s="1" t="s">
        <v>3243</v>
      </c>
      <c r="M5813" s="1" t="s">
        <v>417</v>
      </c>
      <c r="N5813" s="1" t="s">
        <v>29</v>
      </c>
      <c r="O5813" s="1" t="s">
        <v>30</v>
      </c>
      <c r="P5813" s="1" t="s">
        <v>35</v>
      </c>
      <c r="Q5813" s="2">
        <v>41719</v>
      </c>
      <c r="R5813" s="1" t="s">
        <v>24</v>
      </c>
      <c r="S5813" s="1" t="s">
        <v>418</v>
      </c>
      <c r="T5813">
        <v>0.107929</v>
      </c>
      <c r="U5813">
        <v>49.494370000000004</v>
      </c>
      <c r="V5813" s="2">
        <v>41713</v>
      </c>
      <c r="W5813">
        <v>6</v>
      </c>
    </row>
    <row r="5814" spans="1:23" x14ac:dyDescent="0.25">
      <c r="A5814" s="1" t="s">
        <v>4777</v>
      </c>
      <c r="B5814" s="1" t="s">
        <v>7790</v>
      </c>
      <c r="C5814">
        <v>0</v>
      </c>
      <c r="D5814">
        <v>685</v>
      </c>
      <c r="E5814">
        <v>7</v>
      </c>
      <c r="F5814">
        <v>7</v>
      </c>
      <c r="G5814" s="1" t="s">
        <v>6053</v>
      </c>
      <c r="H5814" s="1" t="s">
        <v>6099</v>
      </c>
      <c r="I5814">
        <v>3</v>
      </c>
      <c r="J5814">
        <v>15</v>
      </c>
      <c r="K5814">
        <v>2014</v>
      </c>
      <c r="L5814" s="1" t="s">
        <v>2112</v>
      </c>
      <c r="M5814" s="1" t="s">
        <v>4778</v>
      </c>
      <c r="N5814" s="1" t="s">
        <v>22</v>
      </c>
      <c r="O5814" s="1" t="s">
        <v>16</v>
      </c>
      <c r="P5814" s="1" t="s">
        <v>35</v>
      </c>
      <c r="Q5814" s="2">
        <v>41719</v>
      </c>
      <c r="R5814" s="1" t="s">
        <v>24</v>
      </c>
      <c r="S5814" s="1" t="s">
        <v>25</v>
      </c>
      <c r="T5814">
        <v>-0.52039000000000002</v>
      </c>
      <c r="U5814">
        <v>51.885643999999999</v>
      </c>
      <c r="V5814" s="2">
        <v>41713</v>
      </c>
      <c r="W5814">
        <v>6</v>
      </c>
    </row>
    <row r="5815" spans="1:23" x14ac:dyDescent="0.25">
      <c r="A5815" s="1" t="s">
        <v>4777</v>
      </c>
      <c r="B5815" s="1" t="s">
        <v>6449</v>
      </c>
      <c r="C5815">
        <v>0</v>
      </c>
      <c r="D5815">
        <v>850</v>
      </c>
      <c r="E5815">
        <v>289</v>
      </c>
      <c r="F5815">
        <v>5</v>
      </c>
      <c r="G5815" s="1" t="s">
        <v>6087</v>
      </c>
      <c r="H5815" s="1" t="s">
        <v>6088</v>
      </c>
      <c r="I5815">
        <v>3</v>
      </c>
      <c r="J5815">
        <v>15</v>
      </c>
      <c r="K5815">
        <v>2014</v>
      </c>
      <c r="L5815" s="1" t="s">
        <v>2112</v>
      </c>
      <c r="M5815" s="1" t="s">
        <v>4778</v>
      </c>
      <c r="N5815" s="1" t="s">
        <v>22</v>
      </c>
      <c r="O5815" s="1" t="s">
        <v>16</v>
      </c>
      <c r="P5815" s="1" t="s">
        <v>35</v>
      </c>
      <c r="Q5815" s="2">
        <v>41719</v>
      </c>
      <c r="R5815" s="1" t="s">
        <v>24</v>
      </c>
      <c r="S5815" s="1" t="s">
        <v>25</v>
      </c>
      <c r="T5815">
        <v>-0.52039000000000002</v>
      </c>
      <c r="U5815">
        <v>51.885643999999999</v>
      </c>
      <c r="V5815" s="2">
        <v>41713</v>
      </c>
      <c r="W5815">
        <v>6</v>
      </c>
    </row>
    <row r="5816" spans="1:23" x14ac:dyDescent="0.25">
      <c r="A5816" s="1" t="s">
        <v>4779</v>
      </c>
      <c r="B5816" s="1" t="s">
        <v>7335</v>
      </c>
      <c r="C5816">
        <v>0</v>
      </c>
      <c r="D5816">
        <v>57</v>
      </c>
      <c r="E5816">
        <v>6</v>
      </c>
      <c r="F5816">
        <v>5</v>
      </c>
      <c r="G5816" s="1" t="s">
        <v>6053</v>
      </c>
      <c r="H5816" s="1" t="s">
        <v>6067</v>
      </c>
      <c r="I5816">
        <v>3</v>
      </c>
      <c r="J5816">
        <v>15</v>
      </c>
      <c r="K5816">
        <v>2014</v>
      </c>
      <c r="L5816" s="1" t="s">
        <v>1479</v>
      </c>
      <c r="M5816" s="1" t="s">
        <v>3478</v>
      </c>
      <c r="N5816" s="1" t="s">
        <v>51</v>
      </c>
      <c r="O5816" s="1" t="s">
        <v>52</v>
      </c>
      <c r="P5816" s="1" t="s">
        <v>17</v>
      </c>
      <c r="Q5816" s="2">
        <v>41720</v>
      </c>
      <c r="R5816" s="1" t="s">
        <v>24</v>
      </c>
      <c r="S5816" s="1" t="s">
        <v>106</v>
      </c>
      <c r="T5816">
        <v>9.2744485000000001</v>
      </c>
      <c r="U5816">
        <v>45.5845001</v>
      </c>
      <c r="V5816" s="2">
        <v>41713</v>
      </c>
      <c r="W5816">
        <v>7</v>
      </c>
    </row>
    <row r="5817" spans="1:23" x14ac:dyDescent="0.25">
      <c r="A5817" s="1" t="s">
        <v>4779</v>
      </c>
      <c r="B5817" s="1" t="s">
        <v>6547</v>
      </c>
      <c r="C5817">
        <v>0.4</v>
      </c>
      <c r="D5817">
        <v>200</v>
      </c>
      <c r="E5817">
        <v>7</v>
      </c>
      <c r="F5817">
        <v>4</v>
      </c>
      <c r="G5817" s="1" t="s">
        <v>6087</v>
      </c>
      <c r="H5817" s="1" t="s">
        <v>6088</v>
      </c>
      <c r="I5817">
        <v>3</v>
      </c>
      <c r="J5817">
        <v>15</v>
      </c>
      <c r="K5817">
        <v>2014</v>
      </c>
      <c r="L5817" s="1" t="s">
        <v>1479</v>
      </c>
      <c r="M5817" s="1" t="s">
        <v>3478</v>
      </c>
      <c r="N5817" s="1" t="s">
        <v>51</v>
      </c>
      <c r="O5817" s="1" t="s">
        <v>52</v>
      </c>
      <c r="P5817" s="1" t="s">
        <v>17</v>
      </c>
      <c r="Q5817" s="2">
        <v>41720</v>
      </c>
      <c r="R5817" s="1" t="s">
        <v>24</v>
      </c>
      <c r="S5817" s="1" t="s">
        <v>106</v>
      </c>
      <c r="T5817">
        <v>9.2744485000000001</v>
      </c>
      <c r="U5817">
        <v>45.5845001</v>
      </c>
      <c r="V5817" s="2">
        <v>41713</v>
      </c>
      <c r="W5817">
        <v>7</v>
      </c>
    </row>
    <row r="5818" spans="1:23" x14ac:dyDescent="0.25">
      <c r="A5818" s="1" t="s">
        <v>4784</v>
      </c>
      <c r="B5818" s="1" t="s">
        <v>6572</v>
      </c>
      <c r="C5818">
        <v>0</v>
      </c>
      <c r="D5818">
        <v>250</v>
      </c>
      <c r="E5818">
        <v>75</v>
      </c>
      <c r="F5818">
        <v>4</v>
      </c>
      <c r="G5818" s="1" t="s">
        <v>6053</v>
      </c>
      <c r="H5818" s="1" t="s">
        <v>6062</v>
      </c>
      <c r="I5818">
        <v>3</v>
      </c>
      <c r="J5818">
        <v>17</v>
      </c>
      <c r="K5818">
        <v>2014</v>
      </c>
      <c r="L5818" s="1" t="s">
        <v>1560</v>
      </c>
      <c r="M5818" s="1" t="s">
        <v>883</v>
      </c>
      <c r="N5818" s="1" t="s">
        <v>22</v>
      </c>
      <c r="O5818" s="1" t="s">
        <v>16</v>
      </c>
      <c r="P5818" s="1" t="s">
        <v>23</v>
      </c>
      <c r="Q5818" s="2">
        <v>41716</v>
      </c>
      <c r="R5818" s="1" t="s">
        <v>39</v>
      </c>
      <c r="S5818" s="1" t="s">
        <v>25</v>
      </c>
      <c r="T5818">
        <v>-2.1560999999999999</v>
      </c>
      <c r="U5818">
        <v>53.609713599999999</v>
      </c>
      <c r="V5818" s="2">
        <v>41715</v>
      </c>
      <c r="W5818">
        <v>1</v>
      </c>
    </row>
    <row r="5819" spans="1:23" x14ac:dyDescent="0.25">
      <c r="A5819" s="1" t="s">
        <v>4786</v>
      </c>
      <c r="B5819" s="1" t="s">
        <v>6526</v>
      </c>
      <c r="C5819">
        <v>0</v>
      </c>
      <c r="D5819">
        <v>41</v>
      </c>
      <c r="E5819">
        <v>6</v>
      </c>
      <c r="F5819">
        <v>5</v>
      </c>
      <c r="G5819" s="1" t="s">
        <v>6053</v>
      </c>
      <c r="H5819" s="1" t="s">
        <v>6079</v>
      </c>
      <c r="I5819">
        <v>3</v>
      </c>
      <c r="J5819">
        <v>17</v>
      </c>
      <c r="K5819">
        <v>2014</v>
      </c>
      <c r="L5819" s="1" t="s">
        <v>2494</v>
      </c>
      <c r="M5819" s="1" t="s">
        <v>455</v>
      </c>
      <c r="N5819" s="1" t="s">
        <v>68</v>
      </c>
      <c r="O5819" s="1" t="s">
        <v>30</v>
      </c>
      <c r="P5819" s="1" t="s">
        <v>17</v>
      </c>
      <c r="Q5819" s="2">
        <v>41719</v>
      </c>
      <c r="R5819" s="1" t="s">
        <v>18</v>
      </c>
      <c r="S5819" s="1" t="s">
        <v>118</v>
      </c>
      <c r="T5819">
        <v>6.7623293000000002</v>
      </c>
      <c r="U5819">
        <v>51.434407899999997</v>
      </c>
      <c r="V5819" s="2">
        <v>41715</v>
      </c>
      <c r="W5819">
        <v>4</v>
      </c>
    </row>
    <row r="5820" spans="1:23" x14ac:dyDescent="0.25">
      <c r="A5820" s="1" t="s">
        <v>4786</v>
      </c>
      <c r="B5820" s="1" t="s">
        <v>7105</v>
      </c>
      <c r="C5820">
        <v>0.1</v>
      </c>
      <c r="D5820">
        <v>344</v>
      </c>
      <c r="E5820">
        <v>-34</v>
      </c>
      <c r="F5820">
        <v>3</v>
      </c>
      <c r="G5820" s="1" t="s">
        <v>6053</v>
      </c>
      <c r="H5820" s="1" t="s">
        <v>6062</v>
      </c>
      <c r="I5820">
        <v>3</v>
      </c>
      <c r="J5820">
        <v>17</v>
      </c>
      <c r="K5820">
        <v>2014</v>
      </c>
      <c r="L5820" s="1" t="s">
        <v>2494</v>
      </c>
      <c r="M5820" s="1" t="s">
        <v>455</v>
      </c>
      <c r="N5820" s="1" t="s">
        <v>68</v>
      </c>
      <c r="O5820" s="1" t="s">
        <v>30</v>
      </c>
      <c r="P5820" s="1" t="s">
        <v>17</v>
      </c>
      <c r="Q5820" s="2">
        <v>41719</v>
      </c>
      <c r="R5820" s="1" t="s">
        <v>18</v>
      </c>
      <c r="S5820" s="1" t="s">
        <v>118</v>
      </c>
      <c r="T5820">
        <v>6.7623293000000002</v>
      </c>
      <c r="U5820">
        <v>51.434407899999997</v>
      </c>
      <c r="V5820" s="2">
        <v>41715</v>
      </c>
      <c r="W5820">
        <v>4</v>
      </c>
    </row>
    <row r="5821" spans="1:23" x14ac:dyDescent="0.25">
      <c r="A5821" s="1" t="s">
        <v>4786</v>
      </c>
      <c r="B5821" s="1" t="s">
        <v>7415</v>
      </c>
      <c r="C5821">
        <v>0</v>
      </c>
      <c r="D5821">
        <v>1030</v>
      </c>
      <c r="E5821">
        <v>206</v>
      </c>
      <c r="F5821">
        <v>8</v>
      </c>
      <c r="G5821" s="1" t="s">
        <v>6087</v>
      </c>
      <c r="H5821" s="1" t="s">
        <v>6105</v>
      </c>
      <c r="I5821">
        <v>3</v>
      </c>
      <c r="J5821">
        <v>17</v>
      </c>
      <c r="K5821">
        <v>2014</v>
      </c>
      <c r="L5821" s="1" t="s">
        <v>2494</v>
      </c>
      <c r="M5821" s="1" t="s">
        <v>455</v>
      </c>
      <c r="N5821" s="1" t="s">
        <v>68</v>
      </c>
      <c r="O5821" s="1" t="s">
        <v>30</v>
      </c>
      <c r="P5821" s="1" t="s">
        <v>17</v>
      </c>
      <c r="Q5821" s="2">
        <v>41719</v>
      </c>
      <c r="R5821" s="1" t="s">
        <v>18</v>
      </c>
      <c r="S5821" s="1" t="s">
        <v>118</v>
      </c>
      <c r="T5821">
        <v>6.7623293000000002</v>
      </c>
      <c r="U5821">
        <v>51.434407899999997</v>
      </c>
      <c r="V5821" s="2">
        <v>41715</v>
      </c>
      <c r="W5821">
        <v>4</v>
      </c>
    </row>
    <row r="5822" spans="1:23" x14ac:dyDescent="0.25">
      <c r="A5822" s="1" t="s">
        <v>4782</v>
      </c>
      <c r="B5822" s="1" t="s">
        <v>6551</v>
      </c>
      <c r="C5822">
        <v>0</v>
      </c>
      <c r="D5822">
        <v>166</v>
      </c>
      <c r="E5822">
        <v>27</v>
      </c>
      <c r="F5822">
        <v>2</v>
      </c>
      <c r="G5822" s="1" t="s">
        <v>6087</v>
      </c>
      <c r="H5822" s="1" t="s">
        <v>6115</v>
      </c>
      <c r="I5822">
        <v>3</v>
      </c>
      <c r="J5822">
        <v>17</v>
      </c>
      <c r="K5822">
        <v>2014</v>
      </c>
      <c r="L5822" s="1" t="s">
        <v>1337</v>
      </c>
      <c r="M5822" s="1" t="s">
        <v>4783</v>
      </c>
      <c r="N5822" s="1" t="s">
        <v>29</v>
      </c>
      <c r="O5822" s="1" t="s">
        <v>30</v>
      </c>
      <c r="P5822" s="1" t="s">
        <v>23</v>
      </c>
      <c r="Q5822" s="2">
        <v>41720</v>
      </c>
      <c r="R5822" s="1" t="s">
        <v>24</v>
      </c>
      <c r="S5822" s="1" t="s">
        <v>114</v>
      </c>
      <c r="T5822">
        <v>2.4169239999999999</v>
      </c>
      <c r="U5822">
        <v>48.700094</v>
      </c>
      <c r="V5822" s="2">
        <v>41715</v>
      </c>
      <c r="W5822">
        <v>5</v>
      </c>
    </row>
    <row r="5823" spans="1:23" x14ac:dyDescent="0.25">
      <c r="A5823" s="1" t="s">
        <v>4785</v>
      </c>
      <c r="B5823" s="1" t="s">
        <v>7259</v>
      </c>
      <c r="C5823">
        <v>0</v>
      </c>
      <c r="D5823">
        <v>856</v>
      </c>
      <c r="E5823">
        <v>385</v>
      </c>
      <c r="F5823">
        <v>6</v>
      </c>
      <c r="G5823" s="1" t="s">
        <v>6087</v>
      </c>
      <c r="H5823" s="1" t="s">
        <v>6105</v>
      </c>
      <c r="I5823">
        <v>3</v>
      </c>
      <c r="J5823">
        <v>17</v>
      </c>
      <c r="K5823">
        <v>2014</v>
      </c>
      <c r="L5823" s="1" t="s">
        <v>942</v>
      </c>
      <c r="M5823" s="1" t="s">
        <v>1945</v>
      </c>
      <c r="N5823" s="1" t="s">
        <v>22</v>
      </c>
      <c r="O5823" s="1" t="s">
        <v>16</v>
      </c>
      <c r="P5823" s="1" t="s">
        <v>35</v>
      </c>
      <c r="Q5823" s="2">
        <v>41720</v>
      </c>
      <c r="R5823" s="1" t="s">
        <v>24</v>
      </c>
      <c r="S5823" s="1" t="s">
        <v>421</v>
      </c>
      <c r="T5823">
        <v>-2.9707210000000002</v>
      </c>
      <c r="U5823">
        <v>56.462018</v>
      </c>
      <c r="V5823" s="2">
        <v>41715</v>
      </c>
      <c r="W5823">
        <v>5</v>
      </c>
    </row>
    <row r="5824" spans="1:23" x14ac:dyDescent="0.25">
      <c r="A5824" s="1" t="s">
        <v>4785</v>
      </c>
      <c r="B5824" s="1" t="s">
        <v>7669</v>
      </c>
      <c r="C5824">
        <v>0</v>
      </c>
      <c r="D5824">
        <v>485</v>
      </c>
      <c r="E5824">
        <v>29</v>
      </c>
      <c r="F5824">
        <v>4</v>
      </c>
      <c r="G5824" s="1" t="s">
        <v>6087</v>
      </c>
      <c r="H5824" s="1" t="s">
        <v>6088</v>
      </c>
      <c r="I5824">
        <v>3</v>
      </c>
      <c r="J5824">
        <v>17</v>
      </c>
      <c r="K5824">
        <v>2014</v>
      </c>
      <c r="L5824" s="1" t="s">
        <v>942</v>
      </c>
      <c r="M5824" s="1" t="s">
        <v>1945</v>
      </c>
      <c r="N5824" s="1" t="s">
        <v>22</v>
      </c>
      <c r="O5824" s="1" t="s">
        <v>16</v>
      </c>
      <c r="P5824" s="1" t="s">
        <v>35</v>
      </c>
      <c r="Q5824" s="2">
        <v>41720</v>
      </c>
      <c r="R5824" s="1" t="s">
        <v>24</v>
      </c>
      <c r="S5824" s="1" t="s">
        <v>421</v>
      </c>
      <c r="T5824">
        <v>-2.9707210000000002</v>
      </c>
      <c r="U5824">
        <v>56.462018</v>
      </c>
      <c r="V5824" s="2">
        <v>41715</v>
      </c>
      <c r="W5824">
        <v>5</v>
      </c>
    </row>
    <row r="5825" spans="1:23" x14ac:dyDescent="0.25">
      <c r="A5825" s="1" t="s">
        <v>4788</v>
      </c>
      <c r="B5825" s="1" t="s">
        <v>6788</v>
      </c>
      <c r="C5825">
        <v>0.5</v>
      </c>
      <c r="D5825">
        <v>67</v>
      </c>
      <c r="E5825">
        <v>-67</v>
      </c>
      <c r="F5825">
        <v>6</v>
      </c>
      <c r="G5825" s="1" t="s">
        <v>6053</v>
      </c>
      <c r="H5825" s="1" t="s">
        <v>6059</v>
      </c>
      <c r="I5825">
        <v>3</v>
      </c>
      <c r="J5825">
        <v>18</v>
      </c>
      <c r="K5825">
        <v>2014</v>
      </c>
      <c r="L5825" s="1" t="s">
        <v>2436</v>
      </c>
      <c r="M5825" s="1" t="s">
        <v>653</v>
      </c>
      <c r="N5825" s="1" t="s">
        <v>262</v>
      </c>
      <c r="O5825" s="1" t="s">
        <v>16</v>
      </c>
      <c r="P5825" s="1" t="s">
        <v>35</v>
      </c>
      <c r="Q5825" s="2">
        <v>41716</v>
      </c>
      <c r="R5825" s="1" t="s">
        <v>64</v>
      </c>
      <c r="S5825" s="1" t="s">
        <v>653</v>
      </c>
      <c r="T5825">
        <v>-8.4863157000000005</v>
      </c>
      <c r="U5825">
        <v>51.896891699999998</v>
      </c>
      <c r="V5825" s="2">
        <v>41716</v>
      </c>
      <c r="W5825">
        <v>0</v>
      </c>
    </row>
    <row r="5826" spans="1:23" x14ac:dyDescent="0.25">
      <c r="A5826" s="1" t="s">
        <v>4787</v>
      </c>
      <c r="B5826" s="1" t="s">
        <v>7405</v>
      </c>
      <c r="C5826">
        <v>0</v>
      </c>
      <c r="D5826">
        <v>82</v>
      </c>
      <c r="E5826">
        <v>33</v>
      </c>
      <c r="F5826">
        <v>4</v>
      </c>
      <c r="G5826" s="1" t="s">
        <v>6053</v>
      </c>
      <c r="H5826" s="1" t="s">
        <v>6112</v>
      </c>
      <c r="I5826">
        <v>3</v>
      </c>
      <c r="J5826">
        <v>18</v>
      </c>
      <c r="K5826">
        <v>2014</v>
      </c>
      <c r="L5826" s="1" t="s">
        <v>2043</v>
      </c>
      <c r="M5826" s="1" t="s">
        <v>175</v>
      </c>
      <c r="N5826" s="1" t="s">
        <v>60</v>
      </c>
      <c r="O5826" s="1" t="s">
        <v>52</v>
      </c>
      <c r="P5826" s="1" t="s">
        <v>23</v>
      </c>
      <c r="Q5826" s="2">
        <v>41716</v>
      </c>
      <c r="R5826" s="1" t="s">
        <v>64</v>
      </c>
      <c r="S5826" s="1" t="s">
        <v>176</v>
      </c>
      <c r="T5826">
        <v>2.1734035</v>
      </c>
      <c r="U5826">
        <v>41.385063899999999</v>
      </c>
      <c r="V5826" s="2">
        <v>41716</v>
      </c>
      <c r="W5826">
        <v>0</v>
      </c>
    </row>
    <row r="5827" spans="1:23" x14ac:dyDescent="0.25">
      <c r="A5827" s="1" t="s">
        <v>4790</v>
      </c>
      <c r="B5827" s="1" t="s">
        <v>7235</v>
      </c>
      <c r="C5827">
        <v>0</v>
      </c>
      <c r="D5827">
        <v>117</v>
      </c>
      <c r="E5827">
        <v>17</v>
      </c>
      <c r="F5827">
        <v>6</v>
      </c>
      <c r="G5827" s="1" t="s">
        <v>6053</v>
      </c>
      <c r="H5827" s="1" t="s">
        <v>6112</v>
      </c>
      <c r="I5827">
        <v>3</v>
      </c>
      <c r="J5827">
        <v>18</v>
      </c>
      <c r="K5827">
        <v>2014</v>
      </c>
      <c r="L5827" s="1" t="s">
        <v>1522</v>
      </c>
      <c r="M5827" s="1" t="s">
        <v>2133</v>
      </c>
      <c r="N5827" s="1" t="s">
        <v>29</v>
      </c>
      <c r="O5827" s="1" t="s">
        <v>30</v>
      </c>
      <c r="P5827" s="1" t="s">
        <v>35</v>
      </c>
      <c r="Q5827" s="2">
        <v>41719</v>
      </c>
      <c r="R5827" s="1" t="s">
        <v>18</v>
      </c>
      <c r="S5827" s="1" t="s">
        <v>114</v>
      </c>
      <c r="T5827">
        <v>2.59016</v>
      </c>
      <c r="U5827">
        <v>48.877535000000002</v>
      </c>
      <c r="V5827" s="2">
        <v>41716</v>
      </c>
      <c r="W5827">
        <v>3</v>
      </c>
    </row>
    <row r="5828" spans="1:23" x14ac:dyDescent="0.25">
      <c r="A5828" s="1" t="s">
        <v>4790</v>
      </c>
      <c r="B5828" s="1" t="s">
        <v>6654</v>
      </c>
      <c r="C5828">
        <v>0.15</v>
      </c>
      <c r="D5828">
        <v>1076</v>
      </c>
      <c r="E5828">
        <v>-38</v>
      </c>
      <c r="F5828">
        <v>4</v>
      </c>
      <c r="G5828" s="1" t="s">
        <v>6087</v>
      </c>
      <c r="H5828" s="1" t="s">
        <v>6105</v>
      </c>
      <c r="I5828">
        <v>3</v>
      </c>
      <c r="J5828">
        <v>18</v>
      </c>
      <c r="K5828">
        <v>2014</v>
      </c>
      <c r="L5828" s="1" t="s">
        <v>1522</v>
      </c>
      <c r="M5828" s="1" t="s">
        <v>2133</v>
      </c>
      <c r="N5828" s="1" t="s">
        <v>29</v>
      </c>
      <c r="O5828" s="1" t="s">
        <v>30</v>
      </c>
      <c r="P5828" s="1" t="s">
        <v>35</v>
      </c>
      <c r="Q5828" s="2">
        <v>41719</v>
      </c>
      <c r="R5828" s="1" t="s">
        <v>18</v>
      </c>
      <c r="S5828" s="1" t="s">
        <v>114</v>
      </c>
      <c r="T5828">
        <v>2.59016</v>
      </c>
      <c r="U5828">
        <v>48.877535000000002</v>
      </c>
      <c r="V5828" s="2">
        <v>41716</v>
      </c>
      <c r="W5828">
        <v>3</v>
      </c>
    </row>
    <row r="5829" spans="1:23" x14ac:dyDescent="0.25">
      <c r="A5829" s="1" t="s">
        <v>4790</v>
      </c>
      <c r="B5829" s="1" t="s">
        <v>7636</v>
      </c>
      <c r="C5829">
        <v>0.15</v>
      </c>
      <c r="D5829">
        <v>1506</v>
      </c>
      <c r="E5829">
        <v>-266</v>
      </c>
      <c r="F5829">
        <v>6</v>
      </c>
      <c r="G5829" s="1" t="s">
        <v>6087</v>
      </c>
      <c r="H5829" s="1" t="s">
        <v>6105</v>
      </c>
      <c r="I5829">
        <v>3</v>
      </c>
      <c r="J5829">
        <v>18</v>
      </c>
      <c r="K5829">
        <v>2014</v>
      </c>
      <c r="L5829" s="1" t="s">
        <v>1522</v>
      </c>
      <c r="M5829" s="1" t="s">
        <v>2133</v>
      </c>
      <c r="N5829" s="1" t="s">
        <v>29</v>
      </c>
      <c r="O5829" s="1" t="s">
        <v>30</v>
      </c>
      <c r="P5829" s="1" t="s">
        <v>35</v>
      </c>
      <c r="Q5829" s="2">
        <v>41719</v>
      </c>
      <c r="R5829" s="1" t="s">
        <v>18</v>
      </c>
      <c r="S5829" s="1" t="s">
        <v>114</v>
      </c>
      <c r="T5829">
        <v>2.59016</v>
      </c>
      <c r="U5829">
        <v>48.877535000000002</v>
      </c>
      <c r="V5829" s="2">
        <v>41716</v>
      </c>
      <c r="W5829">
        <v>3</v>
      </c>
    </row>
    <row r="5830" spans="1:23" x14ac:dyDescent="0.25">
      <c r="A5830" s="1" t="s">
        <v>4789</v>
      </c>
      <c r="B5830" s="1" t="s">
        <v>6142</v>
      </c>
      <c r="C5830">
        <v>0</v>
      </c>
      <c r="D5830">
        <v>110</v>
      </c>
      <c r="E5830">
        <v>20</v>
      </c>
      <c r="F5830">
        <v>5</v>
      </c>
      <c r="G5830" s="1" t="s">
        <v>6053</v>
      </c>
      <c r="H5830" s="1" t="s">
        <v>6059</v>
      </c>
      <c r="I5830">
        <v>3</v>
      </c>
      <c r="J5830">
        <v>18</v>
      </c>
      <c r="K5830">
        <v>2014</v>
      </c>
      <c r="L5830" s="1" t="s">
        <v>91</v>
      </c>
      <c r="M5830" s="1" t="s">
        <v>265</v>
      </c>
      <c r="N5830" s="1" t="s">
        <v>51</v>
      </c>
      <c r="O5830" s="1" t="s">
        <v>52</v>
      </c>
      <c r="P5830" s="1" t="s">
        <v>17</v>
      </c>
      <c r="Q5830" s="2">
        <v>41720</v>
      </c>
      <c r="R5830" s="1" t="s">
        <v>24</v>
      </c>
      <c r="S5830" s="1" t="s">
        <v>266</v>
      </c>
      <c r="T5830">
        <v>12.4963655</v>
      </c>
      <c r="U5830">
        <v>41.902783499999998</v>
      </c>
      <c r="V5830" s="2">
        <v>41716</v>
      </c>
      <c r="W5830">
        <v>4</v>
      </c>
    </row>
    <row r="5831" spans="1:23" x14ac:dyDescent="0.25">
      <c r="A5831" s="1" t="s">
        <v>4789</v>
      </c>
      <c r="B5831" s="1" t="s">
        <v>6853</v>
      </c>
      <c r="C5831">
        <v>0</v>
      </c>
      <c r="D5831">
        <v>54</v>
      </c>
      <c r="E5831">
        <v>14</v>
      </c>
      <c r="F5831">
        <v>3</v>
      </c>
      <c r="G5831" s="1" t="s">
        <v>6053</v>
      </c>
      <c r="H5831" s="1" t="s">
        <v>6054</v>
      </c>
      <c r="I5831">
        <v>3</v>
      </c>
      <c r="J5831">
        <v>18</v>
      </c>
      <c r="K5831">
        <v>2014</v>
      </c>
      <c r="L5831" s="1" t="s">
        <v>91</v>
      </c>
      <c r="M5831" s="1" t="s">
        <v>265</v>
      </c>
      <c r="N5831" s="1" t="s">
        <v>51</v>
      </c>
      <c r="O5831" s="1" t="s">
        <v>52</v>
      </c>
      <c r="P5831" s="1" t="s">
        <v>17</v>
      </c>
      <c r="Q5831" s="2">
        <v>41720</v>
      </c>
      <c r="R5831" s="1" t="s">
        <v>24</v>
      </c>
      <c r="S5831" s="1" t="s">
        <v>266</v>
      </c>
      <c r="T5831">
        <v>12.4963655</v>
      </c>
      <c r="U5831">
        <v>41.902783499999998</v>
      </c>
      <c r="V5831" s="2">
        <v>41716</v>
      </c>
      <c r="W5831">
        <v>4</v>
      </c>
    </row>
    <row r="5832" spans="1:23" x14ac:dyDescent="0.25">
      <c r="A5832" s="1" t="s">
        <v>4792</v>
      </c>
      <c r="B5832" s="1" t="s">
        <v>6549</v>
      </c>
      <c r="C5832">
        <v>0</v>
      </c>
      <c r="D5832">
        <v>62</v>
      </c>
      <c r="E5832">
        <v>9</v>
      </c>
      <c r="F5832">
        <v>2</v>
      </c>
      <c r="G5832" s="1" t="s">
        <v>6053</v>
      </c>
      <c r="H5832" s="1" t="s">
        <v>6062</v>
      </c>
      <c r="I5832">
        <v>3</v>
      </c>
      <c r="J5832">
        <v>19</v>
      </c>
      <c r="K5832">
        <v>2014</v>
      </c>
      <c r="L5832" s="1" t="s">
        <v>1735</v>
      </c>
      <c r="M5832" s="1" t="s">
        <v>1087</v>
      </c>
      <c r="N5832" s="1" t="s">
        <v>22</v>
      </c>
      <c r="O5832" s="1" t="s">
        <v>16</v>
      </c>
      <c r="P5832" s="1" t="s">
        <v>23</v>
      </c>
      <c r="Q5832" s="2">
        <v>41717</v>
      </c>
      <c r="R5832" s="1" t="s">
        <v>64</v>
      </c>
      <c r="S5832" s="1" t="s">
        <v>25</v>
      </c>
      <c r="T5832">
        <v>-2.5879099999999999</v>
      </c>
      <c r="U5832">
        <v>51.454512999999999</v>
      </c>
      <c r="V5832" s="2">
        <v>41717</v>
      </c>
      <c r="W5832">
        <v>0</v>
      </c>
    </row>
    <row r="5833" spans="1:23" x14ac:dyDescent="0.25">
      <c r="A5833" s="1" t="s">
        <v>4791</v>
      </c>
      <c r="B5833" s="1" t="s">
        <v>6808</v>
      </c>
      <c r="C5833">
        <v>0</v>
      </c>
      <c r="D5833">
        <v>242</v>
      </c>
      <c r="E5833">
        <v>14</v>
      </c>
      <c r="F5833">
        <v>5</v>
      </c>
      <c r="G5833" s="1" t="s">
        <v>6056</v>
      </c>
      <c r="H5833" s="1" t="s">
        <v>6129</v>
      </c>
      <c r="I5833">
        <v>3</v>
      </c>
      <c r="J5833">
        <v>19</v>
      </c>
      <c r="K5833">
        <v>2014</v>
      </c>
      <c r="L5833" s="1" t="s">
        <v>3553</v>
      </c>
      <c r="M5833" s="1" t="s">
        <v>1332</v>
      </c>
      <c r="N5833" s="1" t="s">
        <v>57</v>
      </c>
      <c r="O5833" s="1" t="s">
        <v>30</v>
      </c>
      <c r="P5833" s="1" t="s">
        <v>35</v>
      </c>
      <c r="Q5833" s="2">
        <v>41721</v>
      </c>
      <c r="R5833" s="1" t="s">
        <v>24</v>
      </c>
      <c r="S5833" s="1" t="s">
        <v>1333</v>
      </c>
      <c r="T5833">
        <v>15.439503999999999</v>
      </c>
      <c r="U5833">
        <v>47.070714000000002</v>
      </c>
      <c r="V5833" s="2">
        <v>41717</v>
      </c>
      <c r="W5833">
        <v>4</v>
      </c>
    </row>
    <row r="5834" spans="1:23" x14ac:dyDescent="0.25">
      <c r="A5834" s="1" t="s">
        <v>4794</v>
      </c>
      <c r="B5834" s="1" t="s">
        <v>7042</v>
      </c>
      <c r="C5834">
        <v>0.1</v>
      </c>
      <c r="D5834">
        <v>85</v>
      </c>
      <c r="E5834">
        <v>-9</v>
      </c>
      <c r="F5834">
        <v>4</v>
      </c>
      <c r="G5834" s="1" t="s">
        <v>6053</v>
      </c>
      <c r="H5834" s="1" t="s">
        <v>6062</v>
      </c>
      <c r="I5834">
        <v>3</v>
      </c>
      <c r="J5834">
        <v>19</v>
      </c>
      <c r="K5834">
        <v>2014</v>
      </c>
      <c r="L5834" s="1" t="s">
        <v>2304</v>
      </c>
      <c r="M5834" s="1" t="s">
        <v>4795</v>
      </c>
      <c r="N5834" s="1" t="s">
        <v>60</v>
      </c>
      <c r="O5834" s="1" t="s">
        <v>52</v>
      </c>
      <c r="P5834" s="1" t="s">
        <v>17</v>
      </c>
      <c r="Q5834" s="2">
        <v>41723</v>
      </c>
      <c r="R5834" s="1" t="s">
        <v>24</v>
      </c>
      <c r="S5834" s="1" t="s">
        <v>176</v>
      </c>
      <c r="T5834">
        <v>2.2450325000000002</v>
      </c>
      <c r="U5834">
        <v>41.446988300000001</v>
      </c>
      <c r="V5834" s="2">
        <v>41717</v>
      </c>
      <c r="W5834">
        <v>6</v>
      </c>
    </row>
    <row r="5835" spans="1:23" x14ac:dyDescent="0.25">
      <c r="A5835" s="1" t="s">
        <v>4793</v>
      </c>
      <c r="B5835" s="1" t="s">
        <v>6292</v>
      </c>
      <c r="C5835">
        <v>0</v>
      </c>
      <c r="D5835">
        <v>51</v>
      </c>
      <c r="E5835">
        <v>14</v>
      </c>
      <c r="F5835">
        <v>2</v>
      </c>
      <c r="G5835" s="1" t="s">
        <v>6053</v>
      </c>
      <c r="H5835" s="1" t="s">
        <v>6059</v>
      </c>
      <c r="I5835">
        <v>3</v>
      </c>
      <c r="J5835">
        <v>19</v>
      </c>
      <c r="K5835">
        <v>2014</v>
      </c>
      <c r="L5835" s="1" t="s">
        <v>2241</v>
      </c>
      <c r="M5835" s="1" t="s">
        <v>3446</v>
      </c>
      <c r="N5835" s="1" t="s">
        <v>68</v>
      </c>
      <c r="O5835" s="1" t="s">
        <v>30</v>
      </c>
      <c r="P5835" s="1" t="s">
        <v>23</v>
      </c>
      <c r="Q5835" s="2">
        <v>41724</v>
      </c>
      <c r="R5835" s="1" t="s">
        <v>24</v>
      </c>
      <c r="S5835" s="1" t="s">
        <v>823</v>
      </c>
      <c r="T5835">
        <v>8.2472525999999995</v>
      </c>
      <c r="U5835">
        <v>49.992861699999999</v>
      </c>
      <c r="V5835" s="2">
        <v>41717</v>
      </c>
      <c r="W5835">
        <v>7</v>
      </c>
    </row>
    <row r="5836" spans="1:23" x14ac:dyDescent="0.25">
      <c r="A5836" s="1" t="s">
        <v>4793</v>
      </c>
      <c r="B5836" s="1" t="s">
        <v>6283</v>
      </c>
      <c r="C5836">
        <v>0</v>
      </c>
      <c r="D5836">
        <v>31</v>
      </c>
      <c r="E5836">
        <v>14</v>
      </c>
      <c r="F5836">
        <v>3</v>
      </c>
      <c r="G5836" s="1" t="s">
        <v>6053</v>
      </c>
      <c r="H5836" s="1" t="s">
        <v>6059</v>
      </c>
      <c r="I5836">
        <v>3</v>
      </c>
      <c r="J5836">
        <v>19</v>
      </c>
      <c r="K5836">
        <v>2014</v>
      </c>
      <c r="L5836" s="1" t="s">
        <v>2241</v>
      </c>
      <c r="M5836" s="1" t="s">
        <v>3446</v>
      </c>
      <c r="N5836" s="1" t="s">
        <v>68</v>
      </c>
      <c r="O5836" s="1" t="s">
        <v>30</v>
      </c>
      <c r="P5836" s="1" t="s">
        <v>23</v>
      </c>
      <c r="Q5836" s="2">
        <v>41724</v>
      </c>
      <c r="R5836" s="1" t="s">
        <v>24</v>
      </c>
      <c r="S5836" s="1" t="s">
        <v>823</v>
      </c>
      <c r="T5836">
        <v>8.2472525999999995</v>
      </c>
      <c r="U5836">
        <v>49.992861699999999</v>
      </c>
      <c r="V5836" s="2">
        <v>41717</v>
      </c>
      <c r="W5836">
        <v>7</v>
      </c>
    </row>
    <row r="5837" spans="1:23" x14ac:dyDescent="0.25">
      <c r="A5837" s="1" t="s">
        <v>4793</v>
      </c>
      <c r="B5837" s="1" t="s">
        <v>7385</v>
      </c>
      <c r="C5837">
        <v>0</v>
      </c>
      <c r="D5837">
        <v>240</v>
      </c>
      <c r="E5837">
        <v>12</v>
      </c>
      <c r="F5837">
        <v>6</v>
      </c>
      <c r="G5837" s="1" t="s">
        <v>6053</v>
      </c>
      <c r="H5837" s="1" t="s">
        <v>6112</v>
      </c>
      <c r="I5837">
        <v>3</v>
      </c>
      <c r="J5837">
        <v>19</v>
      </c>
      <c r="K5837">
        <v>2014</v>
      </c>
      <c r="L5837" s="1" t="s">
        <v>2241</v>
      </c>
      <c r="M5837" s="1" t="s">
        <v>3446</v>
      </c>
      <c r="N5837" s="1" t="s">
        <v>68</v>
      </c>
      <c r="O5837" s="1" t="s">
        <v>30</v>
      </c>
      <c r="P5837" s="1" t="s">
        <v>23</v>
      </c>
      <c r="Q5837" s="2">
        <v>41724</v>
      </c>
      <c r="R5837" s="1" t="s">
        <v>24</v>
      </c>
      <c r="S5837" s="1" t="s">
        <v>823</v>
      </c>
      <c r="T5837">
        <v>8.2472525999999995</v>
      </c>
      <c r="U5837">
        <v>49.992861699999999</v>
      </c>
      <c r="V5837" s="2">
        <v>41717</v>
      </c>
      <c r="W5837">
        <v>7</v>
      </c>
    </row>
    <row r="5838" spans="1:23" x14ac:dyDescent="0.25">
      <c r="A5838" s="1" t="s">
        <v>4793</v>
      </c>
      <c r="B5838" s="1" t="s">
        <v>7791</v>
      </c>
      <c r="C5838">
        <v>0</v>
      </c>
      <c r="D5838">
        <v>163</v>
      </c>
      <c r="E5838">
        <v>26</v>
      </c>
      <c r="F5838">
        <v>4</v>
      </c>
      <c r="G5838" s="1" t="s">
        <v>6053</v>
      </c>
      <c r="H5838" s="1" t="s">
        <v>6103</v>
      </c>
      <c r="I5838">
        <v>3</v>
      </c>
      <c r="J5838">
        <v>19</v>
      </c>
      <c r="K5838">
        <v>2014</v>
      </c>
      <c r="L5838" s="1" t="s">
        <v>2241</v>
      </c>
      <c r="M5838" s="1" t="s">
        <v>3446</v>
      </c>
      <c r="N5838" s="1" t="s">
        <v>68</v>
      </c>
      <c r="O5838" s="1" t="s">
        <v>30</v>
      </c>
      <c r="P5838" s="1" t="s">
        <v>23</v>
      </c>
      <c r="Q5838" s="2">
        <v>41724</v>
      </c>
      <c r="R5838" s="1" t="s">
        <v>24</v>
      </c>
      <c r="S5838" s="1" t="s">
        <v>823</v>
      </c>
      <c r="T5838">
        <v>8.2472525999999995</v>
      </c>
      <c r="U5838">
        <v>49.992861699999999</v>
      </c>
      <c r="V5838" s="2">
        <v>41717</v>
      </c>
      <c r="W5838">
        <v>7</v>
      </c>
    </row>
    <row r="5839" spans="1:23" x14ac:dyDescent="0.25">
      <c r="A5839" s="1" t="s">
        <v>4796</v>
      </c>
      <c r="B5839" s="1" t="s">
        <v>6809</v>
      </c>
      <c r="C5839">
        <v>0</v>
      </c>
      <c r="D5839">
        <v>40</v>
      </c>
      <c r="E5839">
        <v>17</v>
      </c>
      <c r="F5839">
        <v>2</v>
      </c>
      <c r="G5839" s="1" t="s">
        <v>6053</v>
      </c>
      <c r="H5839" s="1" t="s">
        <v>6059</v>
      </c>
      <c r="I5839">
        <v>3</v>
      </c>
      <c r="J5839">
        <v>20</v>
      </c>
      <c r="K5839">
        <v>2014</v>
      </c>
      <c r="L5839" s="1" t="s">
        <v>3306</v>
      </c>
      <c r="M5839" s="1" t="s">
        <v>2460</v>
      </c>
      <c r="N5839" s="1" t="s">
        <v>29</v>
      </c>
      <c r="O5839" s="1" t="s">
        <v>30</v>
      </c>
      <c r="P5839" s="1" t="s">
        <v>23</v>
      </c>
      <c r="Q5839" s="2">
        <v>41719</v>
      </c>
      <c r="R5839" s="1" t="s">
        <v>39</v>
      </c>
      <c r="S5839" s="1" t="s">
        <v>196</v>
      </c>
      <c r="T5839">
        <v>1.8368329999999999</v>
      </c>
      <c r="U5839">
        <v>50.105466999999997</v>
      </c>
      <c r="V5839" s="2">
        <v>41718</v>
      </c>
      <c r="W5839">
        <v>1</v>
      </c>
    </row>
    <row r="5840" spans="1:23" x14ac:dyDescent="0.25">
      <c r="A5840" s="1" t="s">
        <v>4796</v>
      </c>
      <c r="B5840" s="1" t="s">
        <v>7088</v>
      </c>
      <c r="C5840">
        <v>0.1</v>
      </c>
      <c r="D5840">
        <v>132</v>
      </c>
      <c r="E5840">
        <v>-10</v>
      </c>
      <c r="F5840">
        <v>3</v>
      </c>
      <c r="G5840" s="1" t="s">
        <v>6053</v>
      </c>
      <c r="H5840" s="1" t="s">
        <v>6062</v>
      </c>
      <c r="I5840">
        <v>3</v>
      </c>
      <c r="J5840">
        <v>20</v>
      </c>
      <c r="K5840">
        <v>2014</v>
      </c>
      <c r="L5840" s="1" t="s">
        <v>3306</v>
      </c>
      <c r="M5840" s="1" t="s">
        <v>2460</v>
      </c>
      <c r="N5840" s="1" t="s">
        <v>29</v>
      </c>
      <c r="O5840" s="1" t="s">
        <v>30</v>
      </c>
      <c r="P5840" s="1" t="s">
        <v>23</v>
      </c>
      <c r="Q5840" s="2">
        <v>41719</v>
      </c>
      <c r="R5840" s="1" t="s">
        <v>39</v>
      </c>
      <c r="S5840" s="1" t="s">
        <v>196</v>
      </c>
      <c r="T5840">
        <v>1.8368329999999999</v>
      </c>
      <c r="U5840">
        <v>50.105466999999997</v>
      </c>
      <c r="V5840" s="2">
        <v>41718</v>
      </c>
      <c r="W5840">
        <v>1</v>
      </c>
    </row>
    <row r="5841" spans="1:23" x14ac:dyDescent="0.25">
      <c r="A5841" s="1" t="s">
        <v>4799</v>
      </c>
      <c r="B5841" s="1" t="s">
        <v>7455</v>
      </c>
      <c r="C5841">
        <v>0</v>
      </c>
      <c r="D5841">
        <v>199</v>
      </c>
      <c r="E5841">
        <v>0</v>
      </c>
      <c r="F5841">
        <v>4</v>
      </c>
      <c r="G5841" s="1" t="s">
        <v>6053</v>
      </c>
      <c r="H5841" s="1" t="s">
        <v>6059</v>
      </c>
      <c r="I5841">
        <v>3</v>
      </c>
      <c r="J5841">
        <v>21</v>
      </c>
      <c r="K5841">
        <v>2014</v>
      </c>
      <c r="L5841" s="1" t="s">
        <v>783</v>
      </c>
      <c r="M5841" s="1" t="s">
        <v>3091</v>
      </c>
      <c r="N5841" s="1" t="s">
        <v>29</v>
      </c>
      <c r="O5841" s="1" t="s">
        <v>30</v>
      </c>
      <c r="P5841" s="1" t="s">
        <v>17</v>
      </c>
      <c r="Q5841" s="2">
        <v>41722</v>
      </c>
      <c r="R5841" s="1" t="s">
        <v>18</v>
      </c>
      <c r="S5841" s="1" t="s">
        <v>114</v>
      </c>
      <c r="T5841">
        <v>2.3025530000000001</v>
      </c>
      <c r="U5841">
        <v>48.759255000000003</v>
      </c>
      <c r="V5841" s="2">
        <v>41719</v>
      </c>
      <c r="W5841">
        <v>3</v>
      </c>
    </row>
    <row r="5842" spans="1:23" x14ac:dyDescent="0.25">
      <c r="A5842" s="1" t="s">
        <v>4799</v>
      </c>
      <c r="B5842" s="1" t="s">
        <v>6372</v>
      </c>
      <c r="C5842">
        <v>0.1</v>
      </c>
      <c r="D5842">
        <v>89</v>
      </c>
      <c r="E5842">
        <v>6</v>
      </c>
      <c r="F5842">
        <v>5</v>
      </c>
      <c r="G5842" s="1" t="s">
        <v>6053</v>
      </c>
      <c r="H5842" s="1" t="s">
        <v>6062</v>
      </c>
      <c r="I5842">
        <v>3</v>
      </c>
      <c r="J5842">
        <v>21</v>
      </c>
      <c r="K5842">
        <v>2014</v>
      </c>
      <c r="L5842" s="1" t="s">
        <v>783</v>
      </c>
      <c r="M5842" s="1" t="s">
        <v>3091</v>
      </c>
      <c r="N5842" s="1" t="s">
        <v>29</v>
      </c>
      <c r="O5842" s="1" t="s">
        <v>30</v>
      </c>
      <c r="P5842" s="1" t="s">
        <v>17</v>
      </c>
      <c r="Q5842" s="2">
        <v>41722</v>
      </c>
      <c r="R5842" s="1" t="s">
        <v>18</v>
      </c>
      <c r="S5842" s="1" t="s">
        <v>114</v>
      </c>
      <c r="T5842">
        <v>2.3025530000000001</v>
      </c>
      <c r="U5842">
        <v>48.759255000000003</v>
      </c>
      <c r="V5842" s="2">
        <v>41719</v>
      </c>
      <c r="W5842">
        <v>3</v>
      </c>
    </row>
    <row r="5843" spans="1:23" x14ac:dyDescent="0.25">
      <c r="A5843" s="1" t="s">
        <v>4797</v>
      </c>
      <c r="B5843" s="1" t="s">
        <v>6978</v>
      </c>
      <c r="C5843">
        <v>0.15</v>
      </c>
      <c r="D5843">
        <v>135</v>
      </c>
      <c r="E5843">
        <v>36</v>
      </c>
      <c r="F5843">
        <v>2</v>
      </c>
      <c r="G5843" s="1" t="s">
        <v>6087</v>
      </c>
      <c r="H5843" s="1" t="s">
        <v>6088</v>
      </c>
      <c r="I5843">
        <v>3</v>
      </c>
      <c r="J5843">
        <v>21</v>
      </c>
      <c r="K5843">
        <v>2014</v>
      </c>
      <c r="L5843" s="1" t="s">
        <v>324</v>
      </c>
      <c r="M5843" s="1" t="s">
        <v>4798</v>
      </c>
      <c r="N5843" s="1" t="s">
        <v>29</v>
      </c>
      <c r="O5843" s="1" t="s">
        <v>30</v>
      </c>
      <c r="P5843" s="1" t="s">
        <v>23</v>
      </c>
      <c r="Q5843" s="2">
        <v>41722</v>
      </c>
      <c r="R5843" s="1" t="s">
        <v>18</v>
      </c>
      <c r="S5843" s="1" t="s">
        <v>114</v>
      </c>
      <c r="T5843">
        <v>2.3784930000000002</v>
      </c>
      <c r="U5843">
        <v>48.997346999999998</v>
      </c>
      <c r="V5843" s="2">
        <v>41719</v>
      </c>
      <c r="W5843">
        <v>3</v>
      </c>
    </row>
    <row r="5844" spans="1:23" x14ac:dyDescent="0.25">
      <c r="A5844" s="1" t="s">
        <v>4800</v>
      </c>
      <c r="B5844" s="1" t="s">
        <v>7792</v>
      </c>
      <c r="C5844">
        <v>0</v>
      </c>
      <c r="D5844">
        <v>35</v>
      </c>
      <c r="E5844">
        <v>18</v>
      </c>
      <c r="F5844">
        <v>2</v>
      </c>
      <c r="G5844" s="1" t="s">
        <v>6056</v>
      </c>
      <c r="H5844" s="1" t="s">
        <v>6129</v>
      </c>
      <c r="I5844">
        <v>3</v>
      </c>
      <c r="J5844">
        <v>21</v>
      </c>
      <c r="K5844">
        <v>2014</v>
      </c>
      <c r="L5844" s="1" t="s">
        <v>1565</v>
      </c>
      <c r="M5844" s="1" t="s">
        <v>1558</v>
      </c>
      <c r="N5844" s="1" t="s">
        <v>68</v>
      </c>
      <c r="O5844" s="1" t="s">
        <v>30</v>
      </c>
      <c r="P5844" s="1" t="s">
        <v>23</v>
      </c>
      <c r="Q5844" s="2">
        <v>41723</v>
      </c>
      <c r="R5844" s="1" t="s">
        <v>24</v>
      </c>
      <c r="S5844" s="1" t="s">
        <v>118</v>
      </c>
      <c r="T5844">
        <v>7.0426774999999999</v>
      </c>
      <c r="U5844">
        <v>51.337070300000001</v>
      </c>
      <c r="V5844" s="2">
        <v>41719</v>
      </c>
      <c r="W5844">
        <v>4</v>
      </c>
    </row>
    <row r="5845" spans="1:23" x14ac:dyDescent="0.25">
      <c r="A5845" s="1" t="s">
        <v>4801</v>
      </c>
      <c r="B5845" s="1" t="s">
        <v>6646</v>
      </c>
      <c r="C5845">
        <v>0.1</v>
      </c>
      <c r="D5845">
        <v>2093</v>
      </c>
      <c r="E5845">
        <v>721</v>
      </c>
      <c r="F5845">
        <v>5</v>
      </c>
      <c r="G5845" s="1" t="s">
        <v>6056</v>
      </c>
      <c r="H5845" s="1" t="s">
        <v>6072</v>
      </c>
      <c r="I5845">
        <v>3</v>
      </c>
      <c r="J5845">
        <v>21</v>
      </c>
      <c r="K5845">
        <v>2014</v>
      </c>
      <c r="L5845" s="1" t="s">
        <v>2304</v>
      </c>
      <c r="M5845" s="1" t="s">
        <v>246</v>
      </c>
      <c r="N5845" s="1" t="s">
        <v>68</v>
      </c>
      <c r="O5845" s="1" t="s">
        <v>30</v>
      </c>
      <c r="P5845" s="1" t="s">
        <v>17</v>
      </c>
      <c r="Q5845" s="2">
        <v>41726</v>
      </c>
      <c r="R5845" s="1" t="s">
        <v>24</v>
      </c>
      <c r="S5845" s="1" t="s">
        <v>118</v>
      </c>
      <c r="T5845">
        <v>7.3150145000000002</v>
      </c>
      <c r="U5845">
        <v>51.5632625</v>
      </c>
      <c r="V5845" s="2">
        <v>41719</v>
      </c>
      <c r="W5845">
        <v>7</v>
      </c>
    </row>
    <row r="5846" spans="1:23" x14ac:dyDescent="0.25">
      <c r="A5846" s="1" t="s">
        <v>4802</v>
      </c>
      <c r="B5846" s="1" t="s">
        <v>7077</v>
      </c>
      <c r="C5846">
        <v>0</v>
      </c>
      <c r="D5846">
        <v>105</v>
      </c>
      <c r="E5846">
        <v>33</v>
      </c>
      <c r="F5846">
        <v>5</v>
      </c>
      <c r="G5846" s="1" t="s">
        <v>6053</v>
      </c>
      <c r="H5846" s="1" t="s">
        <v>6112</v>
      </c>
      <c r="I5846">
        <v>3</v>
      </c>
      <c r="J5846">
        <v>22</v>
      </c>
      <c r="K5846">
        <v>2014</v>
      </c>
      <c r="L5846" s="1" t="s">
        <v>985</v>
      </c>
      <c r="M5846" s="1" t="s">
        <v>207</v>
      </c>
      <c r="N5846" s="1" t="s">
        <v>68</v>
      </c>
      <c r="O5846" s="1" t="s">
        <v>30</v>
      </c>
      <c r="P5846" s="1" t="s">
        <v>23</v>
      </c>
      <c r="Q5846" s="2">
        <v>41722</v>
      </c>
      <c r="R5846" s="1" t="s">
        <v>18</v>
      </c>
      <c r="S5846" s="1" t="s">
        <v>208</v>
      </c>
      <c r="T5846">
        <v>8.6821266999999995</v>
      </c>
      <c r="U5846">
        <v>50.110922100000003</v>
      </c>
      <c r="V5846" s="2">
        <v>41720</v>
      </c>
      <c r="W5846">
        <v>2</v>
      </c>
    </row>
    <row r="5847" spans="1:23" x14ac:dyDescent="0.25">
      <c r="A5847" s="1" t="s">
        <v>4803</v>
      </c>
      <c r="B5847" s="1" t="s">
        <v>6817</v>
      </c>
      <c r="C5847">
        <v>0</v>
      </c>
      <c r="D5847">
        <v>240</v>
      </c>
      <c r="E5847">
        <v>22</v>
      </c>
      <c r="F5847">
        <v>5</v>
      </c>
      <c r="G5847" s="1" t="s">
        <v>6053</v>
      </c>
      <c r="H5847" s="1" t="s">
        <v>6103</v>
      </c>
      <c r="I5847">
        <v>3</v>
      </c>
      <c r="J5847">
        <v>23</v>
      </c>
      <c r="K5847">
        <v>2014</v>
      </c>
      <c r="L5847" s="1" t="s">
        <v>2591</v>
      </c>
      <c r="M5847" s="1" t="s">
        <v>2270</v>
      </c>
      <c r="N5847" s="1" t="s">
        <v>22</v>
      </c>
      <c r="O5847" s="1" t="s">
        <v>16</v>
      </c>
      <c r="P5847" s="1" t="s">
        <v>23</v>
      </c>
      <c r="Q5847" s="2">
        <v>41728</v>
      </c>
      <c r="R5847" s="1" t="s">
        <v>24</v>
      </c>
      <c r="S5847" s="1" t="s">
        <v>25</v>
      </c>
      <c r="T5847">
        <v>-2.7336369999999999</v>
      </c>
      <c r="U5847">
        <v>53.361024</v>
      </c>
      <c r="V5847" s="2">
        <v>41721</v>
      </c>
      <c r="W5847">
        <v>7</v>
      </c>
    </row>
    <row r="5848" spans="1:23" x14ac:dyDescent="0.25">
      <c r="A5848" s="1" t="s">
        <v>4805</v>
      </c>
      <c r="B5848" s="1" t="s">
        <v>6157</v>
      </c>
      <c r="C5848">
        <v>0.5</v>
      </c>
      <c r="D5848">
        <v>28</v>
      </c>
      <c r="E5848">
        <v>-26</v>
      </c>
      <c r="F5848">
        <v>2</v>
      </c>
      <c r="G5848" s="1" t="s">
        <v>6053</v>
      </c>
      <c r="H5848" s="1" t="s">
        <v>6059</v>
      </c>
      <c r="I5848">
        <v>3</v>
      </c>
      <c r="J5848">
        <v>24</v>
      </c>
      <c r="K5848">
        <v>2014</v>
      </c>
      <c r="L5848" s="1" t="s">
        <v>891</v>
      </c>
      <c r="M5848" s="1" t="s">
        <v>34</v>
      </c>
      <c r="N5848" s="1" t="s">
        <v>22</v>
      </c>
      <c r="O5848" s="1" t="s">
        <v>16</v>
      </c>
      <c r="P5848" s="1" t="s">
        <v>35</v>
      </c>
      <c r="Q5848" s="2">
        <v>41727</v>
      </c>
      <c r="R5848" s="1" t="s">
        <v>24</v>
      </c>
      <c r="S5848" s="1" t="s">
        <v>25</v>
      </c>
      <c r="T5848">
        <v>-1.890401</v>
      </c>
      <c r="U5848">
        <v>52.486243000000002</v>
      </c>
      <c r="V5848" s="2">
        <v>41722</v>
      </c>
      <c r="W5848">
        <v>5</v>
      </c>
    </row>
    <row r="5849" spans="1:23" x14ac:dyDescent="0.25">
      <c r="A5849" s="1" t="s">
        <v>4805</v>
      </c>
      <c r="B5849" s="1" t="s">
        <v>6521</v>
      </c>
      <c r="C5849">
        <v>0.5</v>
      </c>
      <c r="D5849">
        <v>512</v>
      </c>
      <c r="E5849">
        <v>-225</v>
      </c>
      <c r="F5849">
        <v>5</v>
      </c>
      <c r="G5849" s="1" t="s">
        <v>6053</v>
      </c>
      <c r="H5849" s="1" t="s">
        <v>6062</v>
      </c>
      <c r="I5849">
        <v>3</v>
      </c>
      <c r="J5849">
        <v>24</v>
      </c>
      <c r="K5849">
        <v>2014</v>
      </c>
      <c r="L5849" s="1" t="s">
        <v>891</v>
      </c>
      <c r="M5849" s="1" t="s">
        <v>34</v>
      </c>
      <c r="N5849" s="1" t="s">
        <v>22</v>
      </c>
      <c r="O5849" s="1" t="s">
        <v>16</v>
      </c>
      <c r="P5849" s="1" t="s">
        <v>35</v>
      </c>
      <c r="Q5849" s="2">
        <v>41727</v>
      </c>
      <c r="R5849" s="1" t="s">
        <v>24</v>
      </c>
      <c r="S5849" s="1" t="s">
        <v>25</v>
      </c>
      <c r="T5849">
        <v>-1.890401</v>
      </c>
      <c r="U5849">
        <v>52.486243000000002</v>
      </c>
      <c r="V5849" s="2">
        <v>41722</v>
      </c>
      <c r="W5849">
        <v>5</v>
      </c>
    </row>
    <row r="5850" spans="1:23" x14ac:dyDescent="0.25">
      <c r="A5850" s="1" t="s">
        <v>4804</v>
      </c>
      <c r="B5850" s="1" t="s">
        <v>7028</v>
      </c>
      <c r="C5850">
        <v>0</v>
      </c>
      <c r="D5850">
        <v>36</v>
      </c>
      <c r="E5850">
        <v>4</v>
      </c>
      <c r="F5850">
        <v>9</v>
      </c>
      <c r="G5850" s="1" t="s">
        <v>6053</v>
      </c>
      <c r="H5850" s="1" t="s">
        <v>6081</v>
      </c>
      <c r="I5850">
        <v>3</v>
      </c>
      <c r="J5850">
        <v>24</v>
      </c>
      <c r="K5850">
        <v>2014</v>
      </c>
      <c r="L5850" s="1" t="s">
        <v>2747</v>
      </c>
      <c r="M5850" s="1" t="s">
        <v>1255</v>
      </c>
      <c r="N5850" s="1" t="s">
        <v>29</v>
      </c>
      <c r="O5850" s="1" t="s">
        <v>30</v>
      </c>
      <c r="P5850" s="1" t="s">
        <v>35</v>
      </c>
      <c r="Q5850" s="2">
        <v>41728</v>
      </c>
      <c r="R5850" s="1" t="s">
        <v>24</v>
      </c>
      <c r="S5850" s="1" t="s">
        <v>114</v>
      </c>
      <c r="T5850">
        <v>2.0469819999999999</v>
      </c>
      <c r="U5850">
        <v>48.929583999999998</v>
      </c>
      <c r="V5850" s="2">
        <v>41722</v>
      </c>
      <c r="W5850">
        <v>6</v>
      </c>
    </row>
    <row r="5851" spans="1:23" x14ac:dyDescent="0.25">
      <c r="A5851" s="1" t="s">
        <v>4808</v>
      </c>
      <c r="B5851" s="1" t="s">
        <v>7793</v>
      </c>
      <c r="C5851">
        <v>0</v>
      </c>
      <c r="D5851">
        <v>511</v>
      </c>
      <c r="E5851">
        <v>194</v>
      </c>
      <c r="F5851">
        <v>3</v>
      </c>
      <c r="G5851" s="1" t="s">
        <v>6056</v>
      </c>
      <c r="H5851" s="1" t="s">
        <v>6072</v>
      </c>
      <c r="I5851">
        <v>3</v>
      </c>
      <c r="J5851">
        <v>25</v>
      </c>
      <c r="K5851">
        <v>2014</v>
      </c>
      <c r="L5851" s="1" t="s">
        <v>638</v>
      </c>
      <c r="M5851" s="1" t="s">
        <v>4809</v>
      </c>
      <c r="N5851" s="1" t="s">
        <v>22</v>
      </c>
      <c r="O5851" s="1" t="s">
        <v>16</v>
      </c>
      <c r="P5851" s="1" t="s">
        <v>23</v>
      </c>
      <c r="Q5851" s="2">
        <v>41729</v>
      </c>
      <c r="R5851" s="1" t="s">
        <v>24</v>
      </c>
      <c r="S5851" s="1" t="s">
        <v>25</v>
      </c>
      <c r="T5851">
        <v>-0.13716300000000001</v>
      </c>
      <c r="U5851">
        <v>50.82253</v>
      </c>
      <c r="V5851" s="2">
        <v>41723</v>
      </c>
      <c r="W5851">
        <v>6</v>
      </c>
    </row>
    <row r="5852" spans="1:23" x14ac:dyDescent="0.25">
      <c r="A5852" s="1" t="s">
        <v>4808</v>
      </c>
      <c r="B5852" s="1" t="s">
        <v>6070</v>
      </c>
      <c r="C5852">
        <v>0</v>
      </c>
      <c r="D5852">
        <v>185</v>
      </c>
      <c r="E5852">
        <v>48</v>
      </c>
      <c r="F5852">
        <v>4</v>
      </c>
      <c r="G5852" s="1" t="s">
        <v>6053</v>
      </c>
      <c r="H5852" s="1" t="s">
        <v>6059</v>
      </c>
      <c r="I5852">
        <v>3</v>
      </c>
      <c r="J5852">
        <v>25</v>
      </c>
      <c r="K5852">
        <v>2014</v>
      </c>
      <c r="L5852" s="1" t="s">
        <v>638</v>
      </c>
      <c r="M5852" s="1" t="s">
        <v>4809</v>
      </c>
      <c r="N5852" s="1" t="s">
        <v>22</v>
      </c>
      <c r="O5852" s="1" t="s">
        <v>16</v>
      </c>
      <c r="P5852" s="1" t="s">
        <v>23</v>
      </c>
      <c r="Q5852" s="2">
        <v>41729</v>
      </c>
      <c r="R5852" s="1" t="s">
        <v>24</v>
      </c>
      <c r="S5852" s="1" t="s">
        <v>25</v>
      </c>
      <c r="T5852">
        <v>-0.13716300000000001</v>
      </c>
      <c r="U5852">
        <v>50.82253</v>
      </c>
      <c r="V5852" s="2">
        <v>41723</v>
      </c>
      <c r="W5852">
        <v>6</v>
      </c>
    </row>
    <row r="5853" spans="1:23" x14ac:dyDescent="0.25">
      <c r="A5853" s="1" t="s">
        <v>4808</v>
      </c>
      <c r="B5853" s="1" t="s">
        <v>7105</v>
      </c>
      <c r="C5853">
        <v>0</v>
      </c>
      <c r="D5853">
        <v>765</v>
      </c>
      <c r="E5853">
        <v>8</v>
      </c>
      <c r="F5853">
        <v>6</v>
      </c>
      <c r="G5853" s="1" t="s">
        <v>6053</v>
      </c>
      <c r="H5853" s="1" t="s">
        <v>6062</v>
      </c>
      <c r="I5853">
        <v>3</v>
      </c>
      <c r="J5853">
        <v>25</v>
      </c>
      <c r="K5853">
        <v>2014</v>
      </c>
      <c r="L5853" s="1" t="s">
        <v>638</v>
      </c>
      <c r="M5853" s="1" t="s">
        <v>4809</v>
      </c>
      <c r="N5853" s="1" t="s">
        <v>22</v>
      </c>
      <c r="O5853" s="1" t="s">
        <v>16</v>
      </c>
      <c r="P5853" s="1" t="s">
        <v>23</v>
      </c>
      <c r="Q5853" s="2">
        <v>41729</v>
      </c>
      <c r="R5853" s="1" t="s">
        <v>24</v>
      </c>
      <c r="S5853" s="1" t="s">
        <v>25</v>
      </c>
      <c r="T5853">
        <v>-0.13716300000000001</v>
      </c>
      <c r="U5853">
        <v>50.82253</v>
      </c>
      <c r="V5853" s="2">
        <v>41723</v>
      </c>
      <c r="W5853">
        <v>6</v>
      </c>
    </row>
    <row r="5854" spans="1:23" x14ac:dyDescent="0.25">
      <c r="A5854" s="1" t="s">
        <v>4806</v>
      </c>
      <c r="B5854" s="1" t="s">
        <v>6972</v>
      </c>
      <c r="C5854">
        <v>0</v>
      </c>
      <c r="D5854">
        <v>2061</v>
      </c>
      <c r="E5854">
        <v>701</v>
      </c>
      <c r="F5854">
        <v>5</v>
      </c>
      <c r="G5854" s="1" t="s">
        <v>6056</v>
      </c>
      <c r="H5854" s="1" t="s">
        <v>6057</v>
      </c>
      <c r="I5854">
        <v>3</v>
      </c>
      <c r="J5854">
        <v>25</v>
      </c>
      <c r="K5854">
        <v>2014</v>
      </c>
      <c r="L5854" s="1" t="s">
        <v>306</v>
      </c>
      <c r="M5854" s="1" t="s">
        <v>4807</v>
      </c>
      <c r="N5854" s="1" t="s">
        <v>51</v>
      </c>
      <c r="O5854" s="1" t="s">
        <v>52</v>
      </c>
      <c r="P5854" s="1" t="s">
        <v>35</v>
      </c>
      <c r="Q5854" s="2">
        <v>41730</v>
      </c>
      <c r="R5854" s="1" t="s">
        <v>24</v>
      </c>
      <c r="S5854" s="1" t="s">
        <v>127</v>
      </c>
      <c r="T5854">
        <v>10.5733254</v>
      </c>
      <c r="U5854">
        <v>43.841893300000002</v>
      </c>
      <c r="V5854" s="2">
        <v>41723</v>
      </c>
      <c r="W5854">
        <v>7</v>
      </c>
    </row>
    <row r="5855" spans="1:23" x14ac:dyDescent="0.25">
      <c r="A5855" s="1" t="s">
        <v>4806</v>
      </c>
      <c r="B5855" s="1" t="s">
        <v>6669</v>
      </c>
      <c r="C5855">
        <v>0</v>
      </c>
      <c r="D5855">
        <v>121</v>
      </c>
      <c r="E5855">
        <v>41</v>
      </c>
      <c r="F5855">
        <v>4</v>
      </c>
      <c r="G5855" s="1" t="s">
        <v>6053</v>
      </c>
      <c r="H5855" s="1" t="s">
        <v>6059</v>
      </c>
      <c r="I5855">
        <v>3</v>
      </c>
      <c r="J5855">
        <v>25</v>
      </c>
      <c r="K5855">
        <v>2014</v>
      </c>
      <c r="L5855" s="1" t="s">
        <v>306</v>
      </c>
      <c r="M5855" s="1" t="s">
        <v>4807</v>
      </c>
      <c r="N5855" s="1" t="s">
        <v>51</v>
      </c>
      <c r="O5855" s="1" t="s">
        <v>52</v>
      </c>
      <c r="P5855" s="1" t="s">
        <v>35</v>
      </c>
      <c r="Q5855" s="2">
        <v>41730</v>
      </c>
      <c r="R5855" s="1" t="s">
        <v>24</v>
      </c>
      <c r="S5855" s="1" t="s">
        <v>127</v>
      </c>
      <c r="T5855">
        <v>10.5733254</v>
      </c>
      <c r="U5855">
        <v>43.841893300000002</v>
      </c>
      <c r="V5855" s="2">
        <v>41723</v>
      </c>
      <c r="W5855">
        <v>7</v>
      </c>
    </row>
    <row r="5856" spans="1:23" x14ac:dyDescent="0.25">
      <c r="A5856" s="1" t="s">
        <v>4806</v>
      </c>
      <c r="B5856" s="1" t="s">
        <v>6162</v>
      </c>
      <c r="C5856">
        <v>0</v>
      </c>
      <c r="D5856">
        <v>80</v>
      </c>
      <c r="E5856">
        <v>3</v>
      </c>
      <c r="F5856">
        <v>3</v>
      </c>
      <c r="G5856" s="1" t="s">
        <v>6053</v>
      </c>
      <c r="H5856" s="1" t="s">
        <v>6059</v>
      </c>
      <c r="I5856">
        <v>3</v>
      </c>
      <c r="J5856">
        <v>25</v>
      </c>
      <c r="K5856">
        <v>2014</v>
      </c>
      <c r="L5856" s="1" t="s">
        <v>306</v>
      </c>
      <c r="M5856" s="1" t="s">
        <v>4807</v>
      </c>
      <c r="N5856" s="1" t="s">
        <v>51</v>
      </c>
      <c r="O5856" s="1" t="s">
        <v>52</v>
      </c>
      <c r="P5856" s="1" t="s">
        <v>35</v>
      </c>
      <c r="Q5856" s="2">
        <v>41730</v>
      </c>
      <c r="R5856" s="1" t="s">
        <v>24</v>
      </c>
      <c r="S5856" s="1" t="s">
        <v>127</v>
      </c>
      <c r="T5856">
        <v>10.5733254</v>
      </c>
      <c r="U5856">
        <v>43.841893300000002</v>
      </c>
      <c r="V5856" s="2">
        <v>41723</v>
      </c>
      <c r="W5856">
        <v>7</v>
      </c>
    </row>
    <row r="5857" spans="1:23" x14ac:dyDescent="0.25">
      <c r="A5857" s="1" t="s">
        <v>4806</v>
      </c>
      <c r="B5857" s="1" t="s">
        <v>6063</v>
      </c>
      <c r="C5857">
        <v>0</v>
      </c>
      <c r="D5857">
        <v>189</v>
      </c>
      <c r="E5857">
        <v>87</v>
      </c>
      <c r="F5857">
        <v>7</v>
      </c>
      <c r="G5857" s="1" t="s">
        <v>6053</v>
      </c>
      <c r="H5857" s="1" t="s">
        <v>6059</v>
      </c>
      <c r="I5857">
        <v>3</v>
      </c>
      <c r="J5857">
        <v>25</v>
      </c>
      <c r="K5857">
        <v>2014</v>
      </c>
      <c r="L5857" s="1" t="s">
        <v>306</v>
      </c>
      <c r="M5857" s="1" t="s">
        <v>4807</v>
      </c>
      <c r="N5857" s="1" t="s">
        <v>51</v>
      </c>
      <c r="O5857" s="1" t="s">
        <v>52</v>
      </c>
      <c r="P5857" s="1" t="s">
        <v>35</v>
      </c>
      <c r="Q5857" s="2">
        <v>41730</v>
      </c>
      <c r="R5857" s="1" t="s">
        <v>24</v>
      </c>
      <c r="S5857" s="1" t="s">
        <v>127</v>
      </c>
      <c r="T5857">
        <v>10.5733254</v>
      </c>
      <c r="U5857">
        <v>43.841893300000002</v>
      </c>
      <c r="V5857" s="2">
        <v>41723</v>
      </c>
      <c r="W5857">
        <v>7</v>
      </c>
    </row>
    <row r="5858" spans="1:23" x14ac:dyDescent="0.25">
      <c r="A5858" s="1" t="s">
        <v>4806</v>
      </c>
      <c r="B5858" s="1" t="s">
        <v>6157</v>
      </c>
      <c r="C5858">
        <v>0</v>
      </c>
      <c r="D5858">
        <v>100</v>
      </c>
      <c r="E5858">
        <v>6</v>
      </c>
      <c r="F5858">
        <v>4</v>
      </c>
      <c r="G5858" s="1" t="s">
        <v>6053</v>
      </c>
      <c r="H5858" s="1" t="s">
        <v>6059</v>
      </c>
      <c r="I5858">
        <v>3</v>
      </c>
      <c r="J5858">
        <v>25</v>
      </c>
      <c r="K5858">
        <v>2014</v>
      </c>
      <c r="L5858" s="1" t="s">
        <v>306</v>
      </c>
      <c r="M5858" s="1" t="s">
        <v>4807</v>
      </c>
      <c r="N5858" s="1" t="s">
        <v>51</v>
      </c>
      <c r="O5858" s="1" t="s">
        <v>52</v>
      </c>
      <c r="P5858" s="1" t="s">
        <v>35</v>
      </c>
      <c r="Q5858" s="2">
        <v>41730</v>
      </c>
      <c r="R5858" s="1" t="s">
        <v>24</v>
      </c>
      <c r="S5858" s="1" t="s">
        <v>127</v>
      </c>
      <c r="T5858">
        <v>10.5733254</v>
      </c>
      <c r="U5858">
        <v>43.841893300000002</v>
      </c>
      <c r="V5858" s="2">
        <v>41723</v>
      </c>
      <c r="W5858">
        <v>7</v>
      </c>
    </row>
    <row r="5859" spans="1:23" x14ac:dyDescent="0.25">
      <c r="A5859" s="1" t="s">
        <v>4806</v>
      </c>
      <c r="B5859" s="1" t="s">
        <v>6581</v>
      </c>
      <c r="C5859">
        <v>0</v>
      </c>
      <c r="D5859">
        <v>17</v>
      </c>
      <c r="E5859">
        <v>5</v>
      </c>
      <c r="F5859">
        <v>1</v>
      </c>
      <c r="G5859" s="1" t="s">
        <v>6053</v>
      </c>
      <c r="H5859" s="1" t="s">
        <v>6081</v>
      </c>
      <c r="I5859">
        <v>3</v>
      </c>
      <c r="J5859">
        <v>25</v>
      </c>
      <c r="K5859">
        <v>2014</v>
      </c>
      <c r="L5859" s="1" t="s">
        <v>306</v>
      </c>
      <c r="M5859" s="1" t="s">
        <v>4807</v>
      </c>
      <c r="N5859" s="1" t="s">
        <v>51</v>
      </c>
      <c r="O5859" s="1" t="s">
        <v>52</v>
      </c>
      <c r="P5859" s="1" t="s">
        <v>35</v>
      </c>
      <c r="Q5859" s="2">
        <v>41730</v>
      </c>
      <c r="R5859" s="1" t="s">
        <v>24</v>
      </c>
      <c r="S5859" s="1" t="s">
        <v>127</v>
      </c>
      <c r="T5859">
        <v>10.5733254</v>
      </c>
      <c r="U5859">
        <v>43.841893300000002</v>
      </c>
      <c r="V5859" s="2">
        <v>41723</v>
      </c>
      <c r="W5859">
        <v>7</v>
      </c>
    </row>
    <row r="5860" spans="1:23" x14ac:dyDescent="0.25">
      <c r="A5860" s="1" t="s">
        <v>4806</v>
      </c>
      <c r="B5860" s="1" t="s">
        <v>7233</v>
      </c>
      <c r="C5860">
        <v>0</v>
      </c>
      <c r="D5860">
        <v>22</v>
      </c>
      <c r="E5860">
        <v>8</v>
      </c>
      <c r="F5860">
        <v>2</v>
      </c>
      <c r="G5860" s="1" t="s">
        <v>6053</v>
      </c>
      <c r="H5860" s="1" t="s">
        <v>6067</v>
      </c>
      <c r="I5860">
        <v>3</v>
      </c>
      <c r="J5860">
        <v>25</v>
      </c>
      <c r="K5860">
        <v>2014</v>
      </c>
      <c r="L5860" s="1" t="s">
        <v>306</v>
      </c>
      <c r="M5860" s="1" t="s">
        <v>4807</v>
      </c>
      <c r="N5860" s="1" t="s">
        <v>51</v>
      </c>
      <c r="O5860" s="1" t="s">
        <v>52</v>
      </c>
      <c r="P5860" s="1" t="s">
        <v>35</v>
      </c>
      <c r="Q5860" s="2">
        <v>41730</v>
      </c>
      <c r="R5860" s="1" t="s">
        <v>24</v>
      </c>
      <c r="S5860" s="1" t="s">
        <v>127</v>
      </c>
      <c r="T5860">
        <v>10.5733254</v>
      </c>
      <c r="U5860">
        <v>43.841893300000002</v>
      </c>
      <c r="V5860" s="2">
        <v>41723</v>
      </c>
      <c r="W5860">
        <v>7</v>
      </c>
    </row>
    <row r="5861" spans="1:23" x14ac:dyDescent="0.25">
      <c r="A5861" s="1" t="s">
        <v>4813</v>
      </c>
      <c r="B5861" s="1" t="s">
        <v>7776</v>
      </c>
      <c r="C5861">
        <v>0.1</v>
      </c>
      <c r="D5861">
        <v>187</v>
      </c>
      <c r="E5861">
        <v>-15</v>
      </c>
      <c r="F5861">
        <v>3</v>
      </c>
      <c r="G5861" s="1" t="s">
        <v>6053</v>
      </c>
      <c r="H5861" s="1" t="s">
        <v>6099</v>
      </c>
      <c r="I5861">
        <v>3</v>
      </c>
      <c r="J5861">
        <v>26</v>
      </c>
      <c r="K5861">
        <v>2014</v>
      </c>
      <c r="L5861" s="1" t="s">
        <v>1815</v>
      </c>
      <c r="M5861" s="1" t="s">
        <v>2296</v>
      </c>
      <c r="N5861" s="1" t="s">
        <v>68</v>
      </c>
      <c r="O5861" s="1" t="s">
        <v>30</v>
      </c>
      <c r="P5861" s="1" t="s">
        <v>23</v>
      </c>
      <c r="Q5861" s="2">
        <v>41726</v>
      </c>
      <c r="R5861" s="1" t="s">
        <v>39</v>
      </c>
      <c r="S5861" s="1" t="s">
        <v>69</v>
      </c>
      <c r="T5861">
        <v>7.6261346999999997</v>
      </c>
      <c r="U5861">
        <v>51.960664899999998</v>
      </c>
      <c r="V5861" s="2">
        <v>41724</v>
      </c>
      <c r="W5861">
        <v>2</v>
      </c>
    </row>
    <row r="5862" spans="1:23" x14ac:dyDescent="0.25">
      <c r="A5862" s="1" t="s">
        <v>4810</v>
      </c>
      <c r="B5862" s="1" t="s">
        <v>6520</v>
      </c>
      <c r="C5862">
        <v>0</v>
      </c>
      <c r="D5862">
        <v>30</v>
      </c>
      <c r="E5862">
        <v>14</v>
      </c>
      <c r="F5862">
        <v>4</v>
      </c>
      <c r="G5862" s="1" t="s">
        <v>6053</v>
      </c>
      <c r="H5862" s="1" t="s">
        <v>6081</v>
      </c>
      <c r="I5862">
        <v>3</v>
      </c>
      <c r="J5862">
        <v>26</v>
      </c>
      <c r="K5862">
        <v>2014</v>
      </c>
      <c r="L5862" s="1" t="s">
        <v>875</v>
      </c>
      <c r="M5862" s="1" t="s">
        <v>365</v>
      </c>
      <c r="N5862" s="1" t="s">
        <v>68</v>
      </c>
      <c r="O5862" s="1" t="s">
        <v>30</v>
      </c>
      <c r="P5862" s="1" t="s">
        <v>23</v>
      </c>
      <c r="Q5862" s="2">
        <v>41726</v>
      </c>
      <c r="R5862" s="1" t="s">
        <v>39</v>
      </c>
      <c r="S5862" s="1" t="s">
        <v>187</v>
      </c>
      <c r="T5862">
        <v>10.897790000000001</v>
      </c>
      <c r="U5862">
        <v>48.370544899999999</v>
      </c>
      <c r="V5862" s="2">
        <v>41724</v>
      </c>
      <c r="W5862">
        <v>2</v>
      </c>
    </row>
    <row r="5863" spans="1:23" x14ac:dyDescent="0.25">
      <c r="A5863" s="1" t="s">
        <v>4810</v>
      </c>
      <c r="B5863" s="1" t="s">
        <v>7088</v>
      </c>
      <c r="C5863">
        <v>0.1</v>
      </c>
      <c r="D5863">
        <v>44</v>
      </c>
      <c r="E5863">
        <v>-3</v>
      </c>
      <c r="F5863">
        <v>1</v>
      </c>
      <c r="G5863" s="1" t="s">
        <v>6053</v>
      </c>
      <c r="H5863" s="1" t="s">
        <v>6062</v>
      </c>
      <c r="I5863">
        <v>3</v>
      </c>
      <c r="J5863">
        <v>26</v>
      </c>
      <c r="K5863">
        <v>2014</v>
      </c>
      <c r="L5863" s="1" t="s">
        <v>875</v>
      </c>
      <c r="M5863" s="1" t="s">
        <v>365</v>
      </c>
      <c r="N5863" s="1" t="s">
        <v>68</v>
      </c>
      <c r="O5863" s="1" t="s">
        <v>30</v>
      </c>
      <c r="P5863" s="1" t="s">
        <v>23</v>
      </c>
      <c r="Q5863" s="2">
        <v>41726</v>
      </c>
      <c r="R5863" s="1" t="s">
        <v>39</v>
      </c>
      <c r="S5863" s="1" t="s">
        <v>187</v>
      </c>
      <c r="T5863">
        <v>10.897790000000001</v>
      </c>
      <c r="U5863">
        <v>48.370544899999999</v>
      </c>
      <c r="V5863" s="2">
        <v>41724</v>
      </c>
      <c r="W5863">
        <v>2</v>
      </c>
    </row>
    <row r="5864" spans="1:23" x14ac:dyDescent="0.25">
      <c r="A5864" s="1" t="s">
        <v>4811</v>
      </c>
      <c r="B5864" s="1" t="s">
        <v>6445</v>
      </c>
      <c r="C5864">
        <v>0</v>
      </c>
      <c r="D5864">
        <v>737</v>
      </c>
      <c r="E5864">
        <v>0</v>
      </c>
      <c r="F5864">
        <v>5</v>
      </c>
      <c r="G5864" s="1" t="s">
        <v>6087</v>
      </c>
      <c r="H5864" s="1" t="s">
        <v>6105</v>
      </c>
      <c r="I5864">
        <v>3</v>
      </c>
      <c r="J5864">
        <v>26</v>
      </c>
      <c r="K5864">
        <v>2014</v>
      </c>
      <c r="L5864" s="1" t="s">
        <v>568</v>
      </c>
      <c r="M5864" s="1" t="s">
        <v>4812</v>
      </c>
      <c r="N5864" s="1" t="s">
        <v>60</v>
      </c>
      <c r="O5864" s="1" t="s">
        <v>52</v>
      </c>
      <c r="P5864" s="1" t="s">
        <v>35</v>
      </c>
      <c r="Q5864" s="2">
        <v>41730</v>
      </c>
      <c r="R5864" s="1" t="s">
        <v>24</v>
      </c>
      <c r="S5864" s="1" t="s">
        <v>612</v>
      </c>
      <c r="T5864">
        <v>-3.1601699999999999</v>
      </c>
      <c r="U5864">
        <v>40.632489</v>
      </c>
      <c r="V5864" s="2">
        <v>41724</v>
      </c>
      <c r="W5864">
        <v>6</v>
      </c>
    </row>
    <row r="5865" spans="1:23" x14ac:dyDescent="0.25">
      <c r="A5865" s="1" t="s">
        <v>4815</v>
      </c>
      <c r="B5865" s="1" t="s">
        <v>6242</v>
      </c>
      <c r="C5865">
        <v>0</v>
      </c>
      <c r="D5865">
        <v>36</v>
      </c>
      <c r="E5865">
        <v>15</v>
      </c>
      <c r="F5865">
        <v>3</v>
      </c>
      <c r="G5865" s="1" t="s">
        <v>6053</v>
      </c>
      <c r="H5865" s="1" t="s">
        <v>6059</v>
      </c>
      <c r="I5865">
        <v>3</v>
      </c>
      <c r="J5865">
        <v>27</v>
      </c>
      <c r="K5865">
        <v>2014</v>
      </c>
      <c r="L5865" s="1" t="s">
        <v>194</v>
      </c>
      <c r="M5865" s="1" t="s">
        <v>2738</v>
      </c>
      <c r="N5865" s="1" t="s">
        <v>29</v>
      </c>
      <c r="O5865" s="1" t="s">
        <v>30</v>
      </c>
      <c r="P5865" s="1" t="s">
        <v>23</v>
      </c>
      <c r="Q5865" s="2">
        <v>41727</v>
      </c>
      <c r="R5865" s="1" t="s">
        <v>18</v>
      </c>
      <c r="S5865" s="1" t="s">
        <v>521</v>
      </c>
      <c r="T5865">
        <v>-2.213848</v>
      </c>
      <c r="U5865">
        <v>47.273497900000002</v>
      </c>
      <c r="V5865" s="2">
        <v>41725</v>
      </c>
      <c r="W5865">
        <v>2</v>
      </c>
    </row>
    <row r="5866" spans="1:23" x14ac:dyDescent="0.25">
      <c r="A5866" s="1" t="s">
        <v>4814</v>
      </c>
      <c r="B5866" s="1" t="s">
        <v>7794</v>
      </c>
      <c r="C5866">
        <v>0.1</v>
      </c>
      <c r="D5866">
        <v>62</v>
      </c>
      <c r="E5866">
        <v>16</v>
      </c>
      <c r="F5866">
        <v>5</v>
      </c>
      <c r="G5866" s="1" t="s">
        <v>6053</v>
      </c>
      <c r="H5866" s="1" t="s">
        <v>6054</v>
      </c>
      <c r="I5866">
        <v>3</v>
      </c>
      <c r="J5866">
        <v>27</v>
      </c>
      <c r="K5866">
        <v>2014</v>
      </c>
      <c r="L5866" s="1" t="s">
        <v>2702</v>
      </c>
      <c r="M5866" s="1" t="s">
        <v>179</v>
      </c>
      <c r="N5866" s="1" t="s">
        <v>22</v>
      </c>
      <c r="O5866" s="1" t="s">
        <v>16</v>
      </c>
      <c r="P5866" s="1" t="s">
        <v>35</v>
      </c>
      <c r="Q5866" s="2">
        <v>41731</v>
      </c>
      <c r="R5866" s="1" t="s">
        <v>24</v>
      </c>
      <c r="S5866" s="1" t="s">
        <v>25</v>
      </c>
      <c r="T5866">
        <v>-0.12775829999999999</v>
      </c>
      <c r="U5866">
        <v>51.507350899999999</v>
      </c>
      <c r="V5866" s="2">
        <v>41725</v>
      </c>
      <c r="W5866">
        <v>6</v>
      </c>
    </row>
    <row r="5867" spans="1:23" x14ac:dyDescent="0.25">
      <c r="A5867" s="1" t="s">
        <v>4819</v>
      </c>
      <c r="B5867" s="1" t="s">
        <v>7105</v>
      </c>
      <c r="C5867">
        <v>0.4</v>
      </c>
      <c r="D5867">
        <v>76</v>
      </c>
      <c r="E5867">
        <v>-50</v>
      </c>
      <c r="F5867">
        <v>1</v>
      </c>
      <c r="G5867" s="1" t="s">
        <v>6053</v>
      </c>
      <c r="H5867" s="1" t="s">
        <v>6062</v>
      </c>
      <c r="I5867">
        <v>3</v>
      </c>
      <c r="J5867">
        <v>28</v>
      </c>
      <c r="K5867">
        <v>2014</v>
      </c>
      <c r="L5867" s="1" t="s">
        <v>352</v>
      </c>
      <c r="M5867" s="1" t="s">
        <v>608</v>
      </c>
      <c r="N5867" s="1" t="s">
        <v>51</v>
      </c>
      <c r="O5867" s="1" t="s">
        <v>52</v>
      </c>
      <c r="P5867" s="1" t="s">
        <v>23</v>
      </c>
      <c r="Q5867" s="2">
        <v>41728</v>
      </c>
      <c r="R5867" s="1" t="s">
        <v>18</v>
      </c>
      <c r="S5867" s="1" t="s">
        <v>354</v>
      </c>
      <c r="T5867">
        <v>9.1836462000000001</v>
      </c>
      <c r="U5867">
        <v>39.241349300000003</v>
      </c>
      <c r="V5867" s="2">
        <v>41726</v>
      </c>
      <c r="W5867">
        <v>2</v>
      </c>
    </row>
    <row r="5868" spans="1:23" x14ac:dyDescent="0.25">
      <c r="A5868" s="1" t="s">
        <v>4816</v>
      </c>
      <c r="B5868" s="1" t="s">
        <v>6336</v>
      </c>
      <c r="C5868">
        <v>0</v>
      </c>
      <c r="D5868">
        <v>291</v>
      </c>
      <c r="E5868">
        <v>119</v>
      </c>
      <c r="F5868">
        <v>11</v>
      </c>
      <c r="G5868" s="1" t="s">
        <v>6053</v>
      </c>
      <c r="H5868" s="1" t="s">
        <v>6062</v>
      </c>
      <c r="I5868">
        <v>3</v>
      </c>
      <c r="J5868">
        <v>28</v>
      </c>
      <c r="K5868">
        <v>2014</v>
      </c>
      <c r="L5868" s="1" t="s">
        <v>3662</v>
      </c>
      <c r="M5868" s="1" t="s">
        <v>482</v>
      </c>
      <c r="N5868" s="1" t="s">
        <v>22</v>
      </c>
      <c r="O5868" s="1" t="s">
        <v>16</v>
      </c>
      <c r="P5868" s="1" t="s">
        <v>17</v>
      </c>
      <c r="Q5868" s="2">
        <v>41730</v>
      </c>
      <c r="R5868" s="1" t="s">
        <v>24</v>
      </c>
      <c r="S5868" s="1" t="s">
        <v>25</v>
      </c>
      <c r="T5868">
        <v>1.753449</v>
      </c>
      <c r="U5868">
        <v>52.481138000000001</v>
      </c>
      <c r="V5868" s="2">
        <v>41726</v>
      </c>
      <c r="W5868">
        <v>4</v>
      </c>
    </row>
    <row r="5869" spans="1:23" x14ac:dyDescent="0.25">
      <c r="A5869" s="1" t="s">
        <v>4818</v>
      </c>
      <c r="B5869" s="1" t="s">
        <v>6244</v>
      </c>
      <c r="C5869">
        <v>0</v>
      </c>
      <c r="D5869">
        <v>27</v>
      </c>
      <c r="E5869">
        <v>12</v>
      </c>
      <c r="F5869">
        <v>2</v>
      </c>
      <c r="G5869" s="1" t="s">
        <v>6053</v>
      </c>
      <c r="H5869" s="1" t="s">
        <v>6081</v>
      </c>
      <c r="I5869">
        <v>3</v>
      </c>
      <c r="J5869">
        <v>28</v>
      </c>
      <c r="K5869">
        <v>2014</v>
      </c>
      <c r="L5869" s="1" t="s">
        <v>891</v>
      </c>
      <c r="M5869" s="1" t="s">
        <v>249</v>
      </c>
      <c r="N5869" s="1" t="s">
        <v>51</v>
      </c>
      <c r="O5869" s="1" t="s">
        <v>52</v>
      </c>
      <c r="P5869" s="1" t="s">
        <v>35</v>
      </c>
      <c r="Q5869" s="2">
        <v>41730</v>
      </c>
      <c r="R5869" s="1" t="s">
        <v>24</v>
      </c>
      <c r="S5869" s="1" t="s">
        <v>106</v>
      </c>
      <c r="T5869">
        <v>9.1859242999999999</v>
      </c>
      <c r="U5869">
        <v>45.465421900000003</v>
      </c>
      <c r="V5869" s="2">
        <v>41726</v>
      </c>
      <c r="W5869">
        <v>4</v>
      </c>
    </row>
    <row r="5870" spans="1:23" x14ac:dyDescent="0.25">
      <c r="A5870" s="1" t="s">
        <v>4818</v>
      </c>
      <c r="B5870" s="1" t="s">
        <v>6106</v>
      </c>
      <c r="C5870">
        <v>0</v>
      </c>
      <c r="D5870">
        <v>11</v>
      </c>
      <c r="E5870">
        <v>3</v>
      </c>
      <c r="F5870">
        <v>1</v>
      </c>
      <c r="G5870" s="1" t="s">
        <v>6053</v>
      </c>
      <c r="H5870" s="1" t="s">
        <v>6079</v>
      </c>
      <c r="I5870">
        <v>3</v>
      </c>
      <c r="J5870">
        <v>28</v>
      </c>
      <c r="K5870">
        <v>2014</v>
      </c>
      <c r="L5870" s="1" t="s">
        <v>891</v>
      </c>
      <c r="M5870" s="1" t="s">
        <v>249</v>
      </c>
      <c r="N5870" s="1" t="s">
        <v>51</v>
      </c>
      <c r="O5870" s="1" t="s">
        <v>52</v>
      </c>
      <c r="P5870" s="1" t="s">
        <v>35</v>
      </c>
      <c r="Q5870" s="2">
        <v>41730</v>
      </c>
      <c r="R5870" s="1" t="s">
        <v>24</v>
      </c>
      <c r="S5870" s="1" t="s">
        <v>106</v>
      </c>
      <c r="T5870">
        <v>9.1859242999999999</v>
      </c>
      <c r="U5870">
        <v>45.465421900000003</v>
      </c>
      <c r="V5870" s="2">
        <v>41726</v>
      </c>
      <c r="W5870">
        <v>4</v>
      </c>
    </row>
    <row r="5871" spans="1:23" x14ac:dyDescent="0.25">
      <c r="A5871" s="1" t="s">
        <v>4816</v>
      </c>
      <c r="B5871" s="1" t="s">
        <v>6529</v>
      </c>
      <c r="C5871">
        <v>0</v>
      </c>
      <c r="D5871">
        <v>520</v>
      </c>
      <c r="E5871">
        <v>151</v>
      </c>
      <c r="F5871">
        <v>3</v>
      </c>
      <c r="G5871" s="1" t="s">
        <v>6087</v>
      </c>
      <c r="H5871" s="1" t="s">
        <v>6097</v>
      </c>
      <c r="I5871">
        <v>3</v>
      </c>
      <c r="J5871">
        <v>28</v>
      </c>
      <c r="K5871">
        <v>2014</v>
      </c>
      <c r="L5871" s="1" t="s">
        <v>3662</v>
      </c>
      <c r="M5871" s="1" t="s">
        <v>482</v>
      </c>
      <c r="N5871" s="1" t="s">
        <v>22</v>
      </c>
      <c r="O5871" s="1" t="s">
        <v>16</v>
      </c>
      <c r="P5871" s="1" t="s">
        <v>17</v>
      </c>
      <c r="Q5871" s="2">
        <v>41730</v>
      </c>
      <c r="R5871" s="1" t="s">
        <v>24</v>
      </c>
      <c r="S5871" s="1" t="s">
        <v>25</v>
      </c>
      <c r="T5871">
        <v>1.753449</v>
      </c>
      <c r="U5871">
        <v>52.481138000000001</v>
      </c>
      <c r="V5871" s="2">
        <v>41726</v>
      </c>
      <c r="W5871">
        <v>4</v>
      </c>
    </row>
    <row r="5872" spans="1:23" x14ac:dyDescent="0.25">
      <c r="A5872" s="1" t="s">
        <v>4818</v>
      </c>
      <c r="B5872" s="1" t="s">
        <v>6631</v>
      </c>
      <c r="C5872">
        <v>0</v>
      </c>
      <c r="D5872">
        <v>297</v>
      </c>
      <c r="E5872">
        <v>146</v>
      </c>
      <c r="F5872">
        <v>2</v>
      </c>
      <c r="G5872" s="1" t="s">
        <v>6087</v>
      </c>
      <c r="H5872" s="1" t="s">
        <v>6105</v>
      </c>
      <c r="I5872">
        <v>3</v>
      </c>
      <c r="J5872">
        <v>28</v>
      </c>
      <c r="K5872">
        <v>2014</v>
      </c>
      <c r="L5872" s="1" t="s">
        <v>891</v>
      </c>
      <c r="M5872" s="1" t="s">
        <v>249</v>
      </c>
      <c r="N5872" s="1" t="s">
        <v>51</v>
      </c>
      <c r="O5872" s="1" t="s">
        <v>52</v>
      </c>
      <c r="P5872" s="1" t="s">
        <v>35</v>
      </c>
      <c r="Q5872" s="2">
        <v>41730</v>
      </c>
      <c r="R5872" s="1" t="s">
        <v>24</v>
      </c>
      <c r="S5872" s="1" t="s">
        <v>106</v>
      </c>
      <c r="T5872">
        <v>9.1859242999999999</v>
      </c>
      <c r="U5872">
        <v>45.465421900000003</v>
      </c>
      <c r="V5872" s="2">
        <v>41726</v>
      </c>
      <c r="W5872">
        <v>4</v>
      </c>
    </row>
    <row r="5873" spans="1:23" x14ac:dyDescent="0.25">
      <c r="A5873" s="1" t="s">
        <v>4817</v>
      </c>
      <c r="B5873" s="1" t="s">
        <v>6172</v>
      </c>
      <c r="C5873">
        <v>0.1</v>
      </c>
      <c r="D5873">
        <v>845</v>
      </c>
      <c r="E5873">
        <v>84</v>
      </c>
      <c r="F5873">
        <v>7</v>
      </c>
      <c r="G5873" s="1" t="s">
        <v>6053</v>
      </c>
      <c r="H5873" s="1" t="s">
        <v>6062</v>
      </c>
      <c r="I5873">
        <v>3</v>
      </c>
      <c r="J5873">
        <v>28</v>
      </c>
      <c r="K5873">
        <v>2014</v>
      </c>
      <c r="L5873" s="1" t="s">
        <v>1292</v>
      </c>
      <c r="M5873" s="1" t="s">
        <v>4553</v>
      </c>
      <c r="N5873" s="1" t="s">
        <v>29</v>
      </c>
      <c r="O5873" s="1" t="s">
        <v>30</v>
      </c>
      <c r="P5873" s="1" t="s">
        <v>17</v>
      </c>
      <c r="Q5873" s="2">
        <v>41732</v>
      </c>
      <c r="R5873" s="1" t="s">
        <v>24</v>
      </c>
      <c r="S5873" s="1" t="s">
        <v>31</v>
      </c>
      <c r="T5873">
        <v>4.9226609999999997</v>
      </c>
      <c r="U5873">
        <v>45.782029000000001</v>
      </c>
      <c r="V5873" s="2">
        <v>41726</v>
      </c>
      <c r="W5873">
        <v>6</v>
      </c>
    </row>
    <row r="5874" spans="1:23" x14ac:dyDescent="0.25">
      <c r="A5874" s="1" t="s">
        <v>4822</v>
      </c>
      <c r="B5874" s="1" t="s">
        <v>6800</v>
      </c>
      <c r="C5874">
        <v>0.5</v>
      </c>
      <c r="D5874">
        <v>193</v>
      </c>
      <c r="E5874">
        <v>-166</v>
      </c>
      <c r="F5874">
        <v>3</v>
      </c>
      <c r="G5874" s="1" t="s">
        <v>6053</v>
      </c>
      <c r="H5874" s="1" t="s">
        <v>6062</v>
      </c>
      <c r="I5874">
        <v>3</v>
      </c>
      <c r="J5874">
        <v>29</v>
      </c>
      <c r="K5874">
        <v>2014</v>
      </c>
      <c r="L5874" s="1" t="s">
        <v>1387</v>
      </c>
      <c r="M5874" s="1" t="s">
        <v>620</v>
      </c>
      <c r="N5874" s="1" t="s">
        <v>79</v>
      </c>
      <c r="O5874" s="1" t="s">
        <v>30</v>
      </c>
      <c r="P5874" s="1" t="s">
        <v>17</v>
      </c>
      <c r="Q5874" s="2">
        <v>41730</v>
      </c>
      <c r="R5874" s="1" t="s">
        <v>18</v>
      </c>
      <c r="S5874" s="1" t="s">
        <v>384</v>
      </c>
      <c r="T5874">
        <v>4.7683229999999996</v>
      </c>
      <c r="U5874">
        <v>51.571914900000003</v>
      </c>
      <c r="V5874" s="2">
        <v>41727</v>
      </c>
      <c r="W5874">
        <v>3</v>
      </c>
    </row>
    <row r="5875" spans="1:23" x14ac:dyDescent="0.25">
      <c r="A5875" s="1" t="s">
        <v>4820</v>
      </c>
      <c r="B5875" s="1" t="s">
        <v>6382</v>
      </c>
      <c r="C5875">
        <v>0</v>
      </c>
      <c r="D5875">
        <v>34</v>
      </c>
      <c r="E5875">
        <v>12</v>
      </c>
      <c r="F5875">
        <v>2</v>
      </c>
      <c r="G5875" s="1" t="s">
        <v>6053</v>
      </c>
      <c r="H5875" s="1" t="s">
        <v>6059</v>
      </c>
      <c r="I5875">
        <v>3</v>
      </c>
      <c r="J5875">
        <v>29</v>
      </c>
      <c r="K5875">
        <v>2014</v>
      </c>
      <c r="L5875" s="1" t="s">
        <v>4034</v>
      </c>
      <c r="M5875" s="1" t="s">
        <v>4821</v>
      </c>
      <c r="N5875" s="1" t="s">
        <v>60</v>
      </c>
      <c r="O5875" s="1" t="s">
        <v>52</v>
      </c>
      <c r="P5875" s="1" t="s">
        <v>35</v>
      </c>
      <c r="Q5875" s="2">
        <v>41731</v>
      </c>
      <c r="R5875" s="1" t="s">
        <v>18</v>
      </c>
      <c r="S5875" s="1" t="s">
        <v>169</v>
      </c>
      <c r="T5875">
        <v>-5.1510261000000002</v>
      </c>
      <c r="U5875">
        <v>36.425634500000001</v>
      </c>
      <c r="V5875" s="2">
        <v>41727</v>
      </c>
      <c r="W5875">
        <v>4</v>
      </c>
    </row>
    <row r="5876" spans="1:23" x14ac:dyDescent="0.25">
      <c r="A5876" s="1" t="s">
        <v>4823</v>
      </c>
      <c r="B5876" s="1" t="s">
        <v>6401</v>
      </c>
      <c r="C5876">
        <v>0.1</v>
      </c>
      <c r="D5876">
        <v>43</v>
      </c>
      <c r="E5876">
        <v>1</v>
      </c>
      <c r="F5876">
        <v>2</v>
      </c>
      <c r="G5876" s="1" t="s">
        <v>6053</v>
      </c>
      <c r="H5876" s="1" t="s">
        <v>6062</v>
      </c>
      <c r="I5876">
        <v>3</v>
      </c>
      <c r="J5876">
        <v>31</v>
      </c>
      <c r="K5876">
        <v>2014</v>
      </c>
      <c r="L5876" s="1" t="s">
        <v>295</v>
      </c>
      <c r="M5876" s="1" t="s">
        <v>1335</v>
      </c>
      <c r="N5876" s="1" t="s">
        <v>29</v>
      </c>
      <c r="O5876" s="1" t="s">
        <v>30</v>
      </c>
      <c r="P5876" s="1" t="s">
        <v>23</v>
      </c>
      <c r="Q5876" s="2">
        <v>41732</v>
      </c>
      <c r="R5876" s="1" t="s">
        <v>39</v>
      </c>
      <c r="S5876" s="1" t="s">
        <v>616</v>
      </c>
      <c r="T5876">
        <v>-4.097899</v>
      </c>
      <c r="U5876">
        <v>47.997542000000003</v>
      </c>
      <c r="V5876" s="2">
        <v>41729</v>
      </c>
      <c r="W5876">
        <v>3</v>
      </c>
    </row>
    <row r="5877" spans="1:23" x14ac:dyDescent="0.25">
      <c r="A5877" s="1" t="s">
        <v>4824</v>
      </c>
      <c r="B5877" s="1" t="s">
        <v>6873</v>
      </c>
      <c r="C5877">
        <v>0</v>
      </c>
      <c r="D5877">
        <v>79</v>
      </c>
      <c r="E5877">
        <v>32</v>
      </c>
      <c r="F5877">
        <v>3</v>
      </c>
      <c r="G5877" s="1" t="s">
        <v>6053</v>
      </c>
      <c r="H5877" s="1" t="s">
        <v>6059</v>
      </c>
      <c r="I5877">
        <v>3</v>
      </c>
      <c r="J5877">
        <v>31</v>
      </c>
      <c r="K5877">
        <v>2014</v>
      </c>
      <c r="L5877" s="1" t="s">
        <v>2272</v>
      </c>
      <c r="M5877" s="1" t="s">
        <v>1203</v>
      </c>
      <c r="N5877" s="1" t="s">
        <v>68</v>
      </c>
      <c r="O5877" s="1" t="s">
        <v>30</v>
      </c>
      <c r="P5877" s="1" t="s">
        <v>35</v>
      </c>
      <c r="Q5877" s="2">
        <v>41733</v>
      </c>
      <c r="R5877" s="1" t="s">
        <v>24</v>
      </c>
      <c r="S5877" s="1" t="s">
        <v>208</v>
      </c>
      <c r="T5877">
        <v>8.7760843000000008</v>
      </c>
      <c r="U5877">
        <v>50.095636200000001</v>
      </c>
      <c r="V5877" s="2">
        <v>41729</v>
      </c>
      <c r="W5877">
        <v>4</v>
      </c>
    </row>
    <row r="5878" spans="1:23" x14ac:dyDescent="0.25">
      <c r="A5878" s="1" t="s">
        <v>4824</v>
      </c>
      <c r="B5878" s="1" t="s">
        <v>6132</v>
      </c>
      <c r="C5878">
        <v>0</v>
      </c>
      <c r="D5878">
        <v>77</v>
      </c>
      <c r="E5878">
        <v>30</v>
      </c>
      <c r="F5878">
        <v>6</v>
      </c>
      <c r="G5878" s="1" t="s">
        <v>6053</v>
      </c>
      <c r="H5878" s="1" t="s">
        <v>6081</v>
      </c>
      <c r="I5878">
        <v>3</v>
      </c>
      <c r="J5878">
        <v>31</v>
      </c>
      <c r="K5878">
        <v>2014</v>
      </c>
      <c r="L5878" s="1" t="s">
        <v>2272</v>
      </c>
      <c r="M5878" s="1" t="s">
        <v>1203</v>
      </c>
      <c r="N5878" s="1" t="s">
        <v>68</v>
      </c>
      <c r="O5878" s="1" t="s">
        <v>30</v>
      </c>
      <c r="P5878" s="1" t="s">
        <v>35</v>
      </c>
      <c r="Q5878" s="2">
        <v>41733</v>
      </c>
      <c r="R5878" s="1" t="s">
        <v>24</v>
      </c>
      <c r="S5878" s="1" t="s">
        <v>208</v>
      </c>
      <c r="T5878">
        <v>8.7760843000000008</v>
      </c>
      <c r="U5878">
        <v>50.095636200000001</v>
      </c>
      <c r="V5878" s="2">
        <v>41729</v>
      </c>
      <c r="W5878">
        <v>4</v>
      </c>
    </row>
    <row r="5879" spans="1:23" x14ac:dyDescent="0.25">
      <c r="A5879" s="1" t="s">
        <v>4824</v>
      </c>
      <c r="B5879" s="1" t="s">
        <v>6389</v>
      </c>
      <c r="C5879">
        <v>0.1</v>
      </c>
      <c r="D5879">
        <v>382</v>
      </c>
      <c r="E5879">
        <v>30</v>
      </c>
      <c r="F5879">
        <v>3</v>
      </c>
      <c r="G5879" s="1" t="s">
        <v>6053</v>
      </c>
      <c r="H5879" s="1" t="s">
        <v>6062</v>
      </c>
      <c r="I5879">
        <v>3</v>
      </c>
      <c r="J5879">
        <v>31</v>
      </c>
      <c r="K5879">
        <v>2014</v>
      </c>
      <c r="L5879" s="1" t="s">
        <v>2272</v>
      </c>
      <c r="M5879" s="1" t="s">
        <v>1203</v>
      </c>
      <c r="N5879" s="1" t="s">
        <v>68</v>
      </c>
      <c r="O5879" s="1" t="s">
        <v>30</v>
      </c>
      <c r="P5879" s="1" t="s">
        <v>35</v>
      </c>
      <c r="Q5879" s="2">
        <v>41733</v>
      </c>
      <c r="R5879" s="1" t="s">
        <v>24</v>
      </c>
      <c r="S5879" s="1" t="s">
        <v>208</v>
      </c>
      <c r="T5879">
        <v>8.7760843000000008</v>
      </c>
      <c r="U5879">
        <v>50.095636200000001</v>
      </c>
      <c r="V5879" s="2">
        <v>41729</v>
      </c>
      <c r="W5879">
        <v>4</v>
      </c>
    </row>
    <row r="5880" spans="1:23" x14ac:dyDescent="0.25">
      <c r="A5880" s="1" t="s">
        <v>4824</v>
      </c>
      <c r="B5880" s="1" t="s">
        <v>6428</v>
      </c>
      <c r="C5880">
        <v>0</v>
      </c>
      <c r="D5880">
        <v>115</v>
      </c>
      <c r="E5880">
        <v>26</v>
      </c>
      <c r="F5880">
        <v>2</v>
      </c>
      <c r="G5880" s="1" t="s">
        <v>6087</v>
      </c>
      <c r="H5880" s="1" t="s">
        <v>6115</v>
      </c>
      <c r="I5880">
        <v>3</v>
      </c>
      <c r="J5880">
        <v>31</v>
      </c>
      <c r="K5880">
        <v>2014</v>
      </c>
      <c r="L5880" s="1" t="s">
        <v>2272</v>
      </c>
      <c r="M5880" s="1" t="s">
        <v>1203</v>
      </c>
      <c r="N5880" s="1" t="s">
        <v>68</v>
      </c>
      <c r="O5880" s="1" t="s">
        <v>30</v>
      </c>
      <c r="P5880" s="1" t="s">
        <v>35</v>
      </c>
      <c r="Q5880" s="2">
        <v>41733</v>
      </c>
      <c r="R5880" s="1" t="s">
        <v>24</v>
      </c>
      <c r="S5880" s="1" t="s">
        <v>208</v>
      </c>
      <c r="T5880">
        <v>8.7760843000000008</v>
      </c>
      <c r="U5880">
        <v>50.095636200000001</v>
      </c>
      <c r="V5880" s="2">
        <v>41729</v>
      </c>
      <c r="W5880">
        <v>4</v>
      </c>
    </row>
    <row r="5881" spans="1:23" x14ac:dyDescent="0.25">
      <c r="A5881" s="1" t="s">
        <v>4825</v>
      </c>
      <c r="B5881" s="1" t="s">
        <v>6578</v>
      </c>
      <c r="C5881">
        <v>0.5</v>
      </c>
      <c r="D5881">
        <v>40</v>
      </c>
      <c r="E5881">
        <v>-14</v>
      </c>
      <c r="F5881">
        <v>4</v>
      </c>
      <c r="G5881" s="1" t="s">
        <v>6053</v>
      </c>
      <c r="H5881" s="1" t="s">
        <v>6059</v>
      </c>
      <c r="I5881">
        <v>4</v>
      </c>
      <c r="J5881">
        <v>1</v>
      </c>
      <c r="K5881">
        <v>2014</v>
      </c>
      <c r="L5881" s="1" t="s">
        <v>430</v>
      </c>
      <c r="M5881" s="1" t="s">
        <v>226</v>
      </c>
      <c r="N5881" s="1" t="s">
        <v>68</v>
      </c>
      <c r="O5881" s="1" t="s">
        <v>30</v>
      </c>
      <c r="P5881" s="1" t="s">
        <v>23</v>
      </c>
      <c r="Q5881" s="2">
        <v>41733</v>
      </c>
      <c r="R5881" s="1" t="s">
        <v>39</v>
      </c>
      <c r="S5881" s="1" t="s">
        <v>69</v>
      </c>
      <c r="T5881">
        <v>9.7320104000000001</v>
      </c>
      <c r="U5881">
        <v>52.375891600000003</v>
      </c>
      <c r="V5881" s="2">
        <v>41730</v>
      </c>
      <c r="W5881">
        <v>3</v>
      </c>
    </row>
    <row r="5882" spans="1:23" x14ac:dyDescent="0.25">
      <c r="A5882" s="1" t="s">
        <v>4825</v>
      </c>
      <c r="B5882" s="1" t="s">
        <v>6883</v>
      </c>
      <c r="C5882">
        <v>0.5</v>
      </c>
      <c r="D5882">
        <v>166</v>
      </c>
      <c r="E5882">
        <v>-70</v>
      </c>
      <c r="F5882">
        <v>5</v>
      </c>
      <c r="G5882" s="1" t="s">
        <v>6087</v>
      </c>
      <c r="H5882" s="1" t="s">
        <v>6097</v>
      </c>
      <c r="I5882">
        <v>4</v>
      </c>
      <c r="J5882">
        <v>1</v>
      </c>
      <c r="K5882">
        <v>2014</v>
      </c>
      <c r="L5882" s="1" t="s">
        <v>430</v>
      </c>
      <c r="M5882" s="1" t="s">
        <v>226</v>
      </c>
      <c r="N5882" s="1" t="s">
        <v>68</v>
      </c>
      <c r="O5882" s="1" t="s">
        <v>30</v>
      </c>
      <c r="P5882" s="1" t="s">
        <v>23</v>
      </c>
      <c r="Q5882" s="2">
        <v>41733</v>
      </c>
      <c r="R5882" s="1" t="s">
        <v>39</v>
      </c>
      <c r="S5882" s="1" t="s">
        <v>69</v>
      </c>
      <c r="T5882">
        <v>9.7320104000000001</v>
      </c>
      <c r="U5882">
        <v>52.375891600000003</v>
      </c>
      <c r="V5882" s="2">
        <v>41730</v>
      </c>
      <c r="W5882">
        <v>3</v>
      </c>
    </row>
    <row r="5883" spans="1:23" x14ac:dyDescent="0.25">
      <c r="A5883" s="1" t="s">
        <v>4826</v>
      </c>
      <c r="B5883" s="1" t="s">
        <v>7339</v>
      </c>
      <c r="C5883">
        <v>0</v>
      </c>
      <c r="D5883">
        <v>2135</v>
      </c>
      <c r="E5883">
        <v>21</v>
      </c>
      <c r="F5883">
        <v>8</v>
      </c>
      <c r="G5883" s="1" t="s">
        <v>6087</v>
      </c>
      <c r="H5883" s="1" t="s">
        <v>6088</v>
      </c>
      <c r="I5883">
        <v>4</v>
      </c>
      <c r="J5883">
        <v>1</v>
      </c>
      <c r="K5883">
        <v>2014</v>
      </c>
      <c r="L5883" s="1" t="s">
        <v>1721</v>
      </c>
      <c r="M5883" s="1" t="s">
        <v>4827</v>
      </c>
      <c r="N5883" s="1" t="s">
        <v>68</v>
      </c>
      <c r="O5883" s="1" t="s">
        <v>30</v>
      </c>
      <c r="P5883" s="1" t="s">
        <v>23</v>
      </c>
      <c r="Q5883" s="2">
        <v>41735</v>
      </c>
      <c r="R5883" s="1" t="s">
        <v>24</v>
      </c>
      <c r="S5883" s="1" t="s">
        <v>69</v>
      </c>
      <c r="T5883">
        <v>8.1068721999999998</v>
      </c>
      <c r="U5883">
        <v>53.532340300000001</v>
      </c>
      <c r="V5883" s="2">
        <v>41730</v>
      </c>
      <c r="W5883">
        <v>5</v>
      </c>
    </row>
    <row r="5884" spans="1:23" x14ac:dyDescent="0.25">
      <c r="A5884" s="1" t="s">
        <v>4828</v>
      </c>
      <c r="B5884" s="1" t="s">
        <v>7583</v>
      </c>
      <c r="C5884">
        <v>0.1</v>
      </c>
      <c r="D5884">
        <v>1157</v>
      </c>
      <c r="E5884">
        <v>-13</v>
      </c>
      <c r="F5884">
        <v>9</v>
      </c>
      <c r="G5884" s="1" t="s">
        <v>6056</v>
      </c>
      <c r="H5884" s="1" t="s">
        <v>6057</v>
      </c>
      <c r="I5884">
        <v>4</v>
      </c>
      <c r="J5884">
        <v>2</v>
      </c>
      <c r="K5884">
        <v>2014</v>
      </c>
      <c r="L5884" s="1" t="s">
        <v>2580</v>
      </c>
      <c r="M5884" s="1" t="s">
        <v>540</v>
      </c>
      <c r="N5884" s="1" t="s">
        <v>68</v>
      </c>
      <c r="O5884" s="1" t="s">
        <v>30</v>
      </c>
      <c r="P5884" s="1" t="s">
        <v>17</v>
      </c>
      <c r="Q5884" s="2">
        <v>41736</v>
      </c>
      <c r="R5884" s="1" t="s">
        <v>24</v>
      </c>
      <c r="S5884" s="1" t="s">
        <v>540</v>
      </c>
      <c r="T5884">
        <v>8.8016936999999995</v>
      </c>
      <c r="U5884">
        <v>53.079296200000002</v>
      </c>
      <c r="V5884" s="2">
        <v>41731</v>
      </c>
      <c r="W5884">
        <v>5</v>
      </c>
    </row>
    <row r="5885" spans="1:23" x14ac:dyDescent="0.25">
      <c r="A5885" s="1" t="s">
        <v>4828</v>
      </c>
      <c r="B5885" s="1" t="s">
        <v>6969</v>
      </c>
      <c r="C5885">
        <v>0</v>
      </c>
      <c r="D5885">
        <v>105</v>
      </c>
      <c r="E5885">
        <v>25</v>
      </c>
      <c r="F5885">
        <v>2</v>
      </c>
      <c r="G5885" s="1" t="s">
        <v>6053</v>
      </c>
      <c r="H5885" s="1" t="s">
        <v>6081</v>
      </c>
      <c r="I5885">
        <v>4</v>
      </c>
      <c r="J5885">
        <v>2</v>
      </c>
      <c r="K5885">
        <v>2014</v>
      </c>
      <c r="L5885" s="1" t="s">
        <v>2580</v>
      </c>
      <c r="M5885" s="1" t="s">
        <v>540</v>
      </c>
      <c r="N5885" s="1" t="s">
        <v>68</v>
      </c>
      <c r="O5885" s="1" t="s">
        <v>30</v>
      </c>
      <c r="P5885" s="1" t="s">
        <v>17</v>
      </c>
      <c r="Q5885" s="2">
        <v>41736</v>
      </c>
      <c r="R5885" s="1" t="s">
        <v>24</v>
      </c>
      <c r="S5885" s="1" t="s">
        <v>540</v>
      </c>
      <c r="T5885">
        <v>8.8016936999999995</v>
      </c>
      <c r="U5885">
        <v>53.079296200000002</v>
      </c>
      <c r="V5885" s="2">
        <v>41731</v>
      </c>
      <c r="W5885">
        <v>5</v>
      </c>
    </row>
    <row r="5886" spans="1:23" x14ac:dyDescent="0.25">
      <c r="A5886" s="1" t="s">
        <v>4828</v>
      </c>
      <c r="B5886" s="1" t="s">
        <v>6118</v>
      </c>
      <c r="C5886">
        <v>0.1</v>
      </c>
      <c r="D5886">
        <v>360</v>
      </c>
      <c r="E5886">
        <v>32</v>
      </c>
      <c r="F5886">
        <v>3</v>
      </c>
      <c r="G5886" s="1" t="s">
        <v>6053</v>
      </c>
      <c r="H5886" s="1" t="s">
        <v>6062</v>
      </c>
      <c r="I5886">
        <v>4</v>
      </c>
      <c r="J5886">
        <v>2</v>
      </c>
      <c r="K5886">
        <v>2014</v>
      </c>
      <c r="L5886" s="1" t="s">
        <v>2580</v>
      </c>
      <c r="M5886" s="1" t="s">
        <v>540</v>
      </c>
      <c r="N5886" s="1" t="s">
        <v>68</v>
      </c>
      <c r="O5886" s="1" t="s">
        <v>30</v>
      </c>
      <c r="P5886" s="1" t="s">
        <v>17</v>
      </c>
      <c r="Q5886" s="2">
        <v>41736</v>
      </c>
      <c r="R5886" s="1" t="s">
        <v>24</v>
      </c>
      <c r="S5886" s="1" t="s">
        <v>540</v>
      </c>
      <c r="T5886">
        <v>8.8016936999999995</v>
      </c>
      <c r="U5886">
        <v>53.079296200000002</v>
      </c>
      <c r="V5886" s="2">
        <v>41731</v>
      </c>
      <c r="W5886">
        <v>5</v>
      </c>
    </row>
    <row r="5887" spans="1:23" x14ac:dyDescent="0.25">
      <c r="A5887" s="1" t="s">
        <v>4829</v>
      </c>
      <c r="B5887" s="1" t="s">
        <v>6759</v>
      </c>
      <c r="C5887">
        <v>0.5</v>
      </c>
      <c r="D5887">
        <v>72</v>
      </c>
      <c r="E5887">
        <v>-6</v>
      </c>
      <c r="F5887">
        <v>3</v>
      </c>
      <c r="G5887" s="1" t="s">
        <v>6053</v>
      </c>
      <c r="H5887" s="1" t="s">
        <v>6062</v>
      </c>
      <c r="I5887">
        <v>4</v>
      </c>
      <c r="J5887">
        <v>2</v>
      </c>
      <c r="K5887">
        <v>2014</v>
      </c>
      <c r="L5887" s="1" t="s">
        <v>1485</v>
      </c>
      <c r="M5887" s="1" t="s">
        <v>449</v>
      </c>
      <c r="N5887" s="1" t="s">
        <v>15</v>
      </c>
      <c r="O5887" s="1" t="s">
        <v>16</v>
      </c>
      <c r="P5887" s="1" t="s">
        <v>23</v>
      </c>
      <c r="Q5887" s="2">
        <v>41736</v>
      </c>
      <c r="R5887" s="1" t="s">
        <v>24</v>
      </c>
      <c r="S5887" s="1" t="s">
        <v>14</v>
      </c>
      <c r="T5887">
        <v>18.156041999999999</v>
      </c>
      <c r="U5887">
        <v>59.307903000000003</v>
      </c>
      <c r="V5887" s="2">
        <v>41731</v>
      </c>
      <c r="W5887">
        <v>5</v>
      </c>
    </row>
    <row r="5888" spans="1:23" x14ac:dyDescent="0.25">
      <c r="A5888" s="1" t="s">
        <v>4828</v>
      </c>
      <c r="B5888" s="1" t="s">
        <v>6847</v>
      </c>
      <c r="C5888">
        <v>0</v>
      </c>
      <c r="D5888">
        <v>252</v>
      </c>
      <c r="E5888">
        <v>56</v>
      </c>
      <c r="F5888">
        <v>2</v>
      </c>
      <c r="G5888" s="1" t="s">
        <v>6087</v>
      </c>
      <c r="H5888" s="1" t="s">
        <v>6097</v>
      </c>
      <c r="I5888">
        <v>4</v>
      </c>
      <c r="J5888">
        <v>2</v>
      </c>
      <c r="K5888">
        <v>2014</v>
      </c>
      <c r="L5888" s="1" t="s">
        <v>2580</v>
      </c>
      <c r="M5888" s="1" t="s">
        <v>540</v>
      </c>
      <c r="N5888" s="1" t="s">
        <v>68</v>
      </c>
      <c r="O5888" s="1" t="s">
        <v>30</v>
      </c>
      <c r="P5888" s="1" t="s">
        <v>17</v>
      </c>
      <c r="Q5888" s="2">
        <v>41736</v>
      </c>
      <c r="R5888" s="1" t="s">
        <v>24</v>
      </c>
      <c r="S5888" s="1" t="s">
        <v>540</v>
      </c>
      <c r="T5888">
        <v>8.8016936999999995</v>
      </c>
      <c r="U5888">
        <v>53.079296200000002</v>
      </c>
      <c r="V5888" s="2">
        <v>41731</v>
      </c>
      <c r="W5888">
        <v>5</v>
      </c>
    </row>
    <row r="5889" spans="1:23" x14ac:dyDescent="0.25">
      <c r="A5889" s="1" t="s">
        <v>4834</v>
      </c>
      <c r="B5889" s="1" t="s">
        <v>7009</v>
      </c>
      <c r="C5889">
        <v>0.5</v>
      </c>
      <c r="D5889">
        <v>168</v>
      </c>
      <c r="E5889">
        <v>-51</v>
      </c>
      <c r="F5889">
        <v>2</v>
      </c>
      <c r="G5889" s="1" t="s">
        <v>6056</v>
      </c>
      <c r="H5889" s="1" t="s">
        <v>6057</v>
      </c>
      <c r="I5889">
        <v>4</v>
      </c>
      <c r="J5889">
        <v>3</v>
      </c>
      <c r="K5889">
        <v>2014</v>
      </c>
      <c r="L5889" s="1" t="s">
        <v>2436</v>
      </c>
      <c r="M5889" s="1" t="s">
        <v>4835</v>
      </c>
      <c r="N5889" s="1" t="s">
        <v>79</v>
      </c>
      <c r="O5889" s="1" t="s">
        <v>30</v>
      </c>
      <c r="P5889" s="1" t="s">
        <v>35</v>
      </c>
      <c r="Q5889" s="2">
        <v>41734</v>
      </c>
      <c r="R5889" s="1" t="s">
        <v>39</v>
      </c>
      <c r="S5889" s="1" t="s">
        <v>273</v>
      </c>
      <c r="T5889">
        <v>4.7607971999999998</v>
      </c>
      <c r="U5889">
        <v>52.956280800000002</v>
      </c>
      <c r="V5889" s="2">
        <v>41732</v>
      </c>
      <c r="W5889">
        <v>2</v>
      </c>
    </row>
    <row r="5890" spans="1:23" x14ac:dyDescent="0.25">
      <c r="A5890" s="1" t="s">
        <v>4832</v>
      </c>
      <c r="B5890" s="1" t="s">
        <v>7175</v>
      </c>
      <c r="C5890">
        <v>0.1</v>
      </c>
      <c r="D5890">
        <v>2292</v>
      </c>
      <c r="E5890">
        <v>127</v>
      </c>
      <c r="F5890">
        <v>7</v>
      </c>
      <c r="G5890" s="1" t="s">
        <v>6056</v>
      </c>
      <c r="H5890" s="1" t="s">
        <v>6057</v>
      </c>
      <c r="I5890">
        <v>4</v>
      </c>
      <c r="J5890">
        <v>3</v>
      </c>
      <c r="K5890">
        <v>2014</v>
      </c>
      <c r="L5890" s="1" t="s">
        <v>339</v>
      </c>
      <c r="M5890" s="1" t="s">
        <v>179</v>
      </c>
      <c r="N5890" s="1" t="s">
        <v>22</v>
      </c>
      <c r="O5890" s="1" t="s">
        <v>16</v>
      </c>
      <c r="P5890" s="1" t="s">
        <v>35</v>
      </c>
      <c r="Q5890" s="2">
        <v>41734</v>
      </c>
      <c r="R5890" s="1" t="s">
        <v>39</v>
      </c>
      <c r="S5890" s="1" t="s">
        <v>25</v>
      </c>
      <c r="T5890">
        <v>-0.12775829999999999</v>
      </c>
      <c r="U5890">
        <v>51.507350899999999</v>
      </c>
      <c r="V5890" s="2">
        <v>41732</v>
      </c>
      <c r="W5890">
        <v>2</v>
      </c>
    </row>
    <row r="5891" spans="1:23" x14ac:dyDescent="0.25">
      <c r="A5891" s="1" t="s">
        <v>4834</v>
      </c>
      <c r="B5891" s="1" t="s">
        <v>6851</v>
      </c>
      <c r="C5891">
        <v>0.5</v>
      </c>
      <c r="D5891">
        <v>23</v>
      </c>
      <c r="E5891">
        <v>-5</v>
      </c>
      <c r="F5891">
        <v>7</v>
      </c>
      <c r="G5891" s="1" t="s">
        <v>6053</v>
      </c>
      <c r="H5891" s="1" t="s">
        <v>6081</v>
      </c>
      <c r="I5891">
        <v>4</v>
      </c>
      <c r="J5891">
        <v>3</v>
      </c>
      <c r="K5891">
        <v>2014</v>
      </c>
      <c r="L5891" s="1" t="s">
        <v>2436</v>
      </c>
      <c r="M5891" s="1" t="s">
        <v>4835</v>
      </c>
      <c r="N5891" s="1" t="s">
        <v>79</v>
      </c>
      <c r="O5891" s="1" t="s">
        <v>30</v>
      </c>
      <c r="P5891" s="1" t="s">
        <v>35</v>
      </c>
      <c r="Q5891" s="2">
        <v>41734</v>
      </c>
      <c r="R5891" s="1" t="s">
        <v>39</v>
      </c>
      <c r="S5891" s="1" t="s">
        <v>273</v>
      </c>
      <c r="T5891">
        <v>4.7607971999999998</v>
      </c>
      <c r="U5891">
        <v>52.956280800000002</v>
      </c>
      <c r="V5891" s="2">
        <v>41732</v>
      </c>
      <c r="W5891">
        <v>2</v>
      </c>
    </row>
    <row r="5892" spans="1:23" x14ac:dyDescent="0.25">
      <c r="A5892" s="1" t="s">
        <v>4833</v>
      </c>
      <c r="B5892" s="1" t="s">
        <v>6800</v>
      </c>
      <c r="C5892">
        <v>0.1</v>
      </c>
      <c r="D5892">
        <v>116</v>
      </c>
      <c r="E5892">
        <v>-4</v>
      </c>
      <c r="F5892">
        <v>1</v>
      </c>
      <c r="G5892" s="1" t="s">
        <v>6053</v>
      </c>
      <c r="H5892" s="1" t="s">
        <v>6062</v>
      </c>
      <c r="I5892">
        <v>4</v>
      </c>
      <c r="J5892">
        <v>3</v>
      </c>
      <c r="K5892">
        <v>2014</v>
      </c>
      <c r="L5892" s="1" t="s">
        <v>1232</v>
      </c>
      <c r="M5892" s="1" t="s">
        <v>934</v>
      </c>
      <c r="N5892" s="1" t="s">
        <v>68</v>
      </c>
      <c r="O5892" s="1" t="s">
        <v>30</v>
      </c>
      <c r="P5892" s="1" t="s">
        <v>23</v>
      </c>
      <c r="Q5892" s="2">
        <v>41736</v>
      </c>
      <c r="R5892" s="1" t="s">
        <v>24</v>
      </c>
      <c r="S5892" s="1" t="s">
        <v>297</v>
      </c>
      <c r="T5892">
        <v>9.1829321000000004</v>
      </c>
      <c r="U5892">
        <v>48.7758459</v>
      </c>
      <c r="V5892" s="2">
        <v>41732</v>
      </c>
      <c r="W5892">
        <v>4</v>
      </c>
    </row>
    <row r="5893" spans="1:23" x14ac:dyDescent="0.25">
      <c r="A5893" s="1" t="s">
        <v>4831</v>
      </c>
      <c r="B5893" s="1" t="s">
        <v>7425</v>
      </c>
      <c r="C5893">
        <v>0.15</v>
      </c>
      <c r="D5893">
        <v>1599</v>
      </c>
      <c r="E5893">
        <v>37</v>
      </c>
      <c r="F5893">
        <v>6</v>
      </c>
      <c r="G5893" s="1" t="s">
        <v>6087</v>
      </c>
      <c r="H5893" s="1" t="s">
        <v>6088</v>
      </c>
      <c r="I5893">
        <v>4</v>
      </c>
      <c r="J5893">
        <v>3</v>
      </c>
      <c r="K5893">
        <v>2014</v>
      </c>
      <c r="L5893" s="1" t="s">
        <v>2823</v>
      </c>
      <c r="M5893" s="1" t="s">
        <v>2355</v>
      </c>
      <c r="N5893" s="1" t="s">
        <v>29</v>
      </c>
      <c r="O5893" s="1" t="s">
        <v>30</v>
      </c>
      <c r="P5893" s="1" t="s">
        <v>17</v>
      </c>
      <c r="Q5893" s="2">
        <v>41736</v>
      </c>
      <c r="R5893" s="1" t="s">
        <v>24</v>
      </c>
      <c r="S5893" s="1" t="s">
        <v>114</v>
      </c>
      <c r="T5893">
        <v>2.2399122999999999</v>
      </c>
      <c r="U5893">
        <v>48.839695200000001</v>
      </c>
      <c r="V5893" s="2">
        <v>41732</v>
      </c>
      <c r="W5893">
        <v>4</v>
      </c>
    </row>
    <row r="5894" spans="1:23" x14ac:dyDescent="0.25">
      <c r="A5894" s="1" t="s">
        <v>4830</v>
      </c>
      <c r="B5894" s="1" t="s">
        <v>6425</v>
      </c>
      <c r="C5894">
        <v>0</v>
      </c>
      <c r="D5894">
        <v>113</v>
      </c>
      <c r="E5894">
        <v>28</v>
      </c>
      <c r="F5894">
        <v>2</v>
      </c>
      <c r="G5894" s="1" t="s">
        <v>6053</v>
      </c>
      <c r="H5894" s="1" t="s">
        <v>6062</v>
      </c>
      <c r="I5894">
        <v>4</v>
      </c>
      <c r="J5894">
        <v>3</v>
      </c>
      <c r="K5894">
        <v>2014</v>
      </c>
      <c r="L5894" s="1" t="s">
        <v>1194</v>
      </c>
      <c r="M5894" s="1" t="s">
        <v>1332</v>
      </c>
      <c r="N5894" s="1" t="s">
        <v>57</v>
      </c>
      <c r="O5894" s="1" t="s">
        <v>30</v>
      </c>
      <c r="P5894" s="1" t="s">
        <v>35</v>
      </c>
      <c r="Q5894" s="2">
        <v>41737</v>
      </c>
      <c r="R5894" s="1" t="s">
        <v>24</v>
      </c>
      <c r="S5894" s="1" t="s">
        <v>1333</v>
      </c>
      <c r="T5894">
        <v>15.439503999999999</v>
      </c>
      <c r="U5894">
        <v>47.070714000000002</v>
      </c>
      <c r="V5894" s="2">
        <v>41732</v>
      </c>
      <c r="W5894">
        <v>5</v>
      </c>
    </row>
    <row r="5895" spans="1:23" x14ac:dyDescent="0.25">
      <c r="A5895" s="1" t="s">
        <v>4836</v>
      </c>
      <c r="B5895" s="1" t="s">
        <v>7137</v>
      </c>
      <c r="C5895">
        <v>0</v>
      </c>
      <c r="D5895">
        <v>97</v>
      </c>
      <c r="E5895">
        <v>11</v>
      </c>
      <c r="F5895">
        <v>2</v>
      </c>
      <c r="G5895" s="1" t="s">
        <v>6053</v>
      </c>
      <c r="H5895" s="1" t="s">
        <v>6054</v>
      </c>
      <c r="I5895">
        <v>4</v>
      </c>
      <c r="J5895">
        <v>4</v>
      </c>
      <c r="K5895">
        <v>2014</v>
      </c>
      <c r="L5895" s="1" t="s">
        <v>157</v>
      </c>
      <c r="M5895" s="1" t="s">
        <v>331</v>
      </c>
      <c r="N5895" s="1" t="s">
        <v>29</v>
      </c>
      <c r="O5895" s="1" t="s">
        <v>30</v>
      </c>
      <c r="P5895" s="1" t="s">
        <v>23</v>
      </c>
      <c r="Q5895" s="2">
        <v>41737</v>
      </c>
      <c r="R5895" s="1" t="s">
        <v>24</v>
      </c>
      <c r="S5895" s="1" t="s">
        <v>196</v>
      </c>
      <c r="T5895">
        <v>3.1620699999999999</v>
      </c>
      <c r="U5895">
        <v>50.724992999999998</v>
      </c>
      <c r="V5895" s="2">
        <v>41733</v>
      </c>
      <c r="W5895">
        <v>4</v>
      </c>
    </row>
    <row r="5896" spans="1:23" x14ac:dyDescent="0.25">
      <c r="A5896" s="1" t="s">
        <v>4836</v>
      </c>
      <c r="B5896" s="1" t="s">
        <v>6120</v>
      </c>
      <c r="C5896">
        <v>0.1</v>
      </c>
      <c r="D5896">
        <v>381</v>
      </c>
      <c r="E5896">
        <v>144</v>
      </c>
      <c r="F5896">
        <v>2</v>
      </c>
      <c r="G5896" s="1" t="s">
        <v>6053</v>
      </c>
      <c r="H5896" s="1" t="s">
        <v>6062</v>
      </c>
      <c r="I5896">
        <v>4</v>
      </c>
      <c r="J5896">
        <v>4</v>
      </c>
      <c r="K5896">
        <v>2014</v>
      </c>
      <c r="L5896" s="1" t="s">
        <v>157</v>
      </c>
      <c r="M5896" s="1" t="s">
        <v>331</v>
      </c>
      <c r="N5896" s="1" t="s">
        <v>29</v>
      </c>
      <c r="O5896" s="1" t="s">
        <v>30</v>
      </c>
      <c r="P5896" s="1" t="s">
        <v>23</v>
      </c>
      <c r="Q5896" s="2">
        <v>41737</v>
      </c>
      <c r="R5896" s="1" t="s">
        <v>24</v>
      </c>
      <c r="S5896" s="1" t="s">
        <v>196</v>
      </c>
      <c r="T5896">
        <v>3.1620699999999999</v>
      </c>
      <c r="U5896">
        <v>50.724992999999998</v>
      </c>
      <c r="V5896" s="2">
        <v>41733</v>
      </c>
      <c r="W5896">
        <v>4</v>
      </c>
    </row>
    <row r="5897" spans="1:23" x14ac:dyDescent="0.25">
      <c r="A5897" s="1" t="s">
        <v>4837</v>
      </c>
      <c r="B5897" s="1" t="s">
        <v>7215</v>
      </c>
      <c r="C5897">
        <v>0.5</v>
      </c>
      <c r="D5897">
        <v>62</v>
      </c>
      <c r="E5897">
        <v>-56</v>
      </c>
      <c r="F5897">
        <v>5</v>
      </c>
      <c r="G5897" s="1" t="s">
        <v>6053</v>
      </c>
      <c r="H5897" s="1" t="s">
        <v>6112</v>
      </c>
      <c r="I5897">
        <v>4</v>
      </c>
      <c r="J5897">
        <v>4</v>
      </c>
      <c r="K5897">
        <v>2014</v>
      </c>
      <c r="L5897" s="1" t="s">
        <v>1252</v>
      </c>
      <c r="M5897" s="1" t="s">
        <v>1793</v>
      </c>
      <c r="N5897" s="1" t="s">
        <v>79</v>
      </c>
      <c r="O5897" s="1" t="s">
        <v>30</v>
      </c>
      <c r="P5897" s="1" t="s">
        <v>23</v>
      </c>
      <c r="Q5897" s="2">
        <v>41738</v>
      </c>
      <c r="R5897" s="1" t="s">
        <v>18</v>
      </c>
      <c r="S5897" s="1" t="s">
        <v>212</v>
      </c>
      <c r="T5897">
        <v>6.8936618999999997</v>
      </c>
      <c r="U5897">
        <v>52.2215372</v>
      </c>
      <c r="V5897" s="2">
        <v>41733</v>
      </c>
      <c r="W5897">
        <v>5</v>
      </c>
    </row>
    <row r="5898" spans="1:23" x14ac:dyDescent="0.25">
      <c r="A5898" s="1" t="s">
        <v>4838</v>
      </c>
      <c r="B5898" s="1" t="s">
        <v>6388</v>
      </c>
      <c r="C5898">
        <v>0.1</v>
      </c>
      <c r="D5898">
        <v>54</v>
      </c>
      <c r="E5898">
        <v>-3</v>
      </c>
      <c r="F5898">
        <v>3</v>
      </c>
      <c r="G5898" s="1" t="s">
        <v>6053</v>
      </c>
      <c r="H5898" s="1" t="s">
        <v>6062</v>
      </c>
      <c r="I5898">
        <v>4</v>
      </c>
      <c r="J5898">
        <v>5</v>
      </c>
      <c r="K5898">
        <v>2014</v>
      </c>
      <c r="L5898" s="1" t="s">
        <v>1809</v>
      </c>
      <c r="M5898" s="1" t="s">
        <v>1965</v>
      </c>
      <c r="N5898" s="1" t="s">
        <v>68</v>
      </c>
      <c r="O5898" s="1" t="s">
        <v>30</v>
      </c>
      <c r="P5898" s="1" t="s">
        <v>17</v>
      </c>
      <c r="Q5898" s="2">
        <v>41739</v>
      </c>
      <c r="R5898" s="1" t="s">
        <v>24</v>
      </c>
      <c r="S5898" s="1" t="s">
        <v>69</v>
      </c>
      <c r="T5898">
        <v>10.786546100000001</v>
      </c>
      <c r="U5898">
        <v>52.422650300000001</v>
      </c>
      <c r="V5898" s="2">
        <v>41734</v>
      </c>
      <c r="W5898">
        <v>5</v>
      </c>
    </row>
    <row r="5899" spans="1:23" x14ac:dyDescent="0.25">
      <c r="A5899" s="1" t="s">
        <v>4840</v>
      </c>
      <c r="B5899" s="1" t="s">
        <v>7367</v>
      </c>
      <c r="C5899">
        <v>0</v>
      </c>
      <c r="D5899">
        <v>71</v>
      </c>
      <c r="E5899">
        <v>19</v>
      </c>
      <c r="F5899">
        <v>3</v>
      </c>
      <c r="G5899" s="1" t="s">
        <v>6053</v>
      </c>
      <c r="H5899" s="1" t="s">
        <v>6054</v>
      </c>
      <c r="I5899">
        <v>4</v>
      </c>
      <c r="J5899">
        <v>6</v>
      </c>
      <c r="K5899">
        <v>2014</v>
      </c>
      <c r="L5899" s="1" t="s">
        <v>1508</v>
      </c>
      <c r="M5899" s="1" t="s">
        <v>2235</v>
      </c>
      <c r="N5899" s="1" t="s">
        <v>29</v>
      </c>
      <c r="O5899" s="1" t="s">
        <v>30</v>
      </c>
      <c r="P5899" s="1" t="s">
        <v>23</v>
      </c>
      <c r="Q5899" s="2">
        <v>41737</v>
      </c>
      <c r="R5899" s="1" t="s">
        <v>39</v>
      </c>
      <c r="S5899" s="1" t="s">
        <v>43</v>
      </c>
      <c r="T5899">
        <v>4.8055279999999998</v>
      </c>
      <c r="U5899">
        <v>43.949317000000001</v>
      </c>
      <c r="V5899" s="2">
        <v>41735</v>
      </c>
      <c r="W5899">
        <v>2</v>
      </c>
    </row>
    <row r="5900" spans="1:23" x14ac:dyDescent="0.25">
      <c r="A5900" s="1" t="s">
        <v>4840</v>
      </c>
      <c r="B5900" s="1" t="s">
        <v>6619</v>
      </c>
      <c r="C5900">
        <v>0.1</v>
      </c>
      <c r="D5900">
        <v>46</v>
      </c>
      <c r="E5900">
        <v>8</v>
      </c>
      <c r="F5900">
        <v>2</v>
      </c>
      <c r="G5900" s="1" t="s">
        <v>6053</v>
      </c>
      <c r="H5900" s="1" t="s">
        <v>6062</v>
      </c>
      <c r="I5900">
        <v>4</v>
      </c>
      <c r="J5900">
        <v>6</v>
      </c>
      <c r="K5900">
        <v>2014</v>
      </c>
      <c r="L5900" s="1" t="s">
        <v>1508</v>
      </c>
      <c r="M5900" s="1" t="s">
        <v>2235</v>
      </c>
      <c r="N5900" s="1" t="s">
        <v>29</v>
      </c>
      <c r="O5900" s="1" t="s">
        <v>30</v>
      </c>
      <c r="P5900" s="1" t="s">
        <v>23</v>
      </c>
      <c r="Q5900" s="2">
        <v>41737</v>
      </c>
      <c r="R5900" s="1" t="s">
        <v>39</v>
      </c>
      <c r="S5900" s="1" t="s">
        <v>43</v>
      </c>
      <c r="T5900">
        <v>4.8055279999999998</v>
      </c>
      <c r="U5900">
        <v>43.949317000000001</v>
      </c>
      <c r="V5900" s="2">
        <v>41735</v>
      </c>
      <c r="W5900">
        <v>2</v>
      </c>
    </row>
    <row r="5901" spans="1:23" x14ac:dyDescent="0.25">
      <c r="A5901" s="1" t="s">
        <v>4840</v>
      </c>
      <c r="B5901" s="1" t="s">
        <v>7184</v>
      </c>
      <c r="C5901">
        <v>0.1</v>
      </c>
      <c r="D5901">
        <v>110</v>
      </c>
      <c r="E5901">
        <v>-10</v>
      </c>
      <c r="F5901">
        <v>4</v>
      </c>
      <c r="G5901" s="1" t="s">
        <v>6053</v>
      </c>
      <c r="H5901" s="1" t="s">
        <v>6062</v>
      </c>
      <c r="I5901">
        <v>4</v>
      </c>
      <c r="J5901">
        <v>6</v>
      </c>
      <c r="K5901">
        <v>2014</v>
      </c>
      <c r="L5901" s="1" t="s">
        <v>1508</v>
      </c>
      <c r="M5901" s="1" t="s">
        <v>2235</v>
      </c>
      <c r="N5901" s="1" t="s">
        <v>29</v>
      </c>
      <c r="O5901" s="1" t="s">
        <v>30</v>
      </c>
      <c r="P5901" s="1" t="s">
        <v>23</v>
      </c>
      <c r="Q5901" s="2">
        <v>41737</v>
      </c>
      <c r="R5901" s="1" t="s">
        <v>39</v>
      </c>
      <c r="S5901" s="1" t="s">
        <v>43</v>
      </c>
      <c r="T5901">
        <v>4.8055279999999998</v>
      </c>
      <c r="U5901">
        <v>43.949317000000001</v>
      </c>
      <c r="V5901" s="2">
        <v>41735</v>
      </c>
      <c r="W5901">
        <v>2</v>
      </c>
    </row>
    <row r="5902" spans="1:23" x14ac:dyDescent="0.25">
      <c r="A5902" s="1" t="s">
        <v>4840</v>
      </c>
      <c r="B5902" s="1" t="s">
        <v>7098</v>
      </c>
      <c r="C5902">
        <v>0.15</v>
      </c>
      <c r="D5902">
        <v>328</v>
      </c>
      <c r="E5902">
        <v>35</v>
      </c>
      <c r="F5902">
        <v>2</v>
      </c>
      <c r="G5902" s="1" t="s">
        <v>6087</v>
      </c>
      <c r="H5902" s="1" t="s">
        <v>6105</v>
      </c>
      <c r="I5902">
        <v>4</v>
      </c>
      <c r="J5902">
        <v>6</v>
      </c>
      <c r="K5902">
        <v>2014</v>
      </c>
      <c r="L5902" s="1" t="s">
        <v>1508</v>
      </c>
      <c r="M5902" s="1" t="s">
        <v>2235</v>
      </c>
      <c r="N5902" s="1" t="s">
        <v>29</v>
      </c>
      <c r="O5902" s="1" t="s">
        <v>30</v>
      </c>
      <c r="P5902" s="1" t="s">
        <v>23</v>
      </c>
      <c r="Q5902" s="2">
        <v>41737</v>
      </c>
      <c r="R5902" s="1" t="s">
        <v>39</v>
      </c>
      <c r="S5902" s="1" t="s">
        <v>43</v>
      </c>
      <c r="T5902">
        <v>4.8055279999999998</v>
      </c>
      <c r="U5902">
        <v>43.949317000000001</v>
      </c>
      <c r="V5902" s="2">
        <v>41735</v>
      </c>
      <c r="W5902">
        <v>2</v>
      </c>
    </row>
    <row r="5903" spans="1:23" x14ac:dyDescent="0.25">
      <c r="A5903" s="1" t="s">
        <v>4839</v>
      </c>
      <c r="B5903" s="1" t="s">
        <v>6065</v>
      </c>
      <c r="C5903">
        <v>0.1</v>
      </c>
      <c r="D5903">
        <v>311</v>
      </c>
      <c r="E5903">
        <v>72</v>
      </c>
      <c r="F5903">
        <v>2</v>
      </c>
      <c r="G5903" s="1" t="s">
        <v>6056</v>
      </c>
      <c r="H5903" s="1" t="s">
        <v>6057</v>
      </c>
      <c r="I5903">
        <v>4</v>
      </c>
      <c r="J5903">
        <v>6</v>
      </c>
      <c r="K5903">
        <v>2014</v>
      </c>
      <c r="L5903" s="1" t="s">
        <v>2379</v>
      </c>
      <c r="M5903" s="1" t="s">
        <v>2927</v>
      </c>
      <c r="N5903" s="1" t="s">
        <v>29</v>
      </c>
      <c r="O5903" s="1" t="s">
        <v>30</v>
      </c>
      <c r="P5903" s="1" t="s">
        <v>23</v>
      </c>
      <c r="Q5903" s="2">
        <v>41739</v>
      </c>
      <c r="R5903" s="1" t="s">
        <v>24</v>
      </c>
      <c r="S5903" s="1" t="s">
        <v>114</v>
      </c>
      <c r="T5903">
        <v>2.3047680000000001</v>
      </c>
      <c r="U5903">
        <v>48.904525999999997</v>
      </c>
      <c r="V5903" s="2">
        <v>41735</v>
      </c>
      <c r="W5903">
        <v>4</v>
      </c>
    </row>
    <row r="5904" spans="1:23" x14ac:dyDescent="0.25">
      <c r="A5904" s="1" t="s">
        <v>4839</v>
      </c>
      <c r="B5904" s="1" t="s">
        <v>6306</v>
      </c>
      <c r="C5904">
        <v>0</v>
      </c>
      <c r="D5904">
        <v>22</v>
      </c>
      <c r="E5904">
        <v>4</v>
      </c>
      <c r="F5904">
        <v>1</v>
      </c>
      <c r="G5904" s="1" t="s">
        <v>6053</v>
      </c>
      <c r="H5904" s="1" t="s">
        <v>6059</v>
      </c>
      <c r="I5904">
        <v>4</v>
      </c>
      <c r="J5904">
        <v>6</v>
      </c>
      <c r="K5904">
        <v>2014</v>
      </c>
      <c r="L5904" s="1" t="s">
        <v>2379</v>
      </c>
      <c r="M5904" s="1" t="s">
        <v>2927</v>
      </c>
      <c r="N5904" s="1" t="s">
        <v>29</v>
      </c>
      <c r="O5904" s="1" t="s">
        <v>30</v>
      </c>
      <c r="P5904" s="1" t="s">
        <v>23</v>
      </c>
      <c r="Q5904" s="2">
        <v>41739</v>
      </c>
      <c r="R5904" s="1" t="s">
        <v>24</v>
      </c>
      <c r="S5904" s="1" t="s">
        <v>114</v>
      </c>
      <c r="T5904">
        <v>2.3047680000000001</v>
      </c>
      <c r="U5904">
        <v>48.904525999999997</v>
      </c>
      <c r="V5904" s="2">
        <v>41735</v>
      </c>
      <c r="W5904">
        <v>4</v>
      </c>
    </row>
    <row r="5905" spans="1:23" x14ac:dyDescent="0.25">
      <c r="A5905" s="1" t="s">
        <v>4839</v>
      </c>
      <c r="B5905" s="1" t="s">
        <v>6207</v>
      </c>
      <c r="C5905">
        <v>0</v>
      </c>
      <c r="D5905">
        <v>206</v>
      </c>
      <c r="E5905">
        <v>51</v>
      </c>
      <c r="F5905">
        <v>4</v>
      </c>
      <c r="G5905" s="1" t="s">
        <v>6053</v>
      </c>
      <c r="H5905" s="1" t="s">
        <v>6081</v>
      </c>
      <c r="I5905">
        <v>4</v>
      </c>
      <c r="J5905">
        <v>6</v>
      </c>
      <c r="K5905">
        <v>2014</v>
      </c>
      <c r="L5905" s="1" t="s">
        <v>2379</v>
      </c>
      <c r="M5905" s="1" t="s">
        <v>2927</v>
      </c>
      <c r="N5905" s="1" t="s">
        <v>29</v>
      </c>
      <c r="O5905" s="1" t="s">
        <v>30</v>
      </c>
      <c r="P5905" s="1" t="s">
        <v>23</v>
      </c>
      <c r="Q5905" s="2">
        <v>41739</v>
      </c>
      <c r="R5905" s="1" t="s">
        <v>24</v>
      </c>
      <c r="S5905" s="1" t="s">
        <v>114</v>
      </c>
      <c r="T5905">
        <v>2.3047680000000001</v>
      </c>
      <c r="U5905">
        <v>48.904525999999997</v>
      </c>
      <c r="V5905" s="2">
        <v>41735</v>
      </c>
      <c r="W5905">
        <v>4</v>
      </c>
    </row>
    <row r="5906" spans="1:23" x14ac:dyDescent="0.25">
      <c r="A5906" s="1" t="s">
        <v>4839</v>
      </c>
      <c r="B5906" s="1" t="s">
        <v>7018</v>
      </c>
      <c r="C5906">
        <v>0</v>
      </c>
      <c r="D5906">
        <v>57</v>
      </c>
      <c r="E5906">
        <v>24</v>
      </c>
      <c r="F5906">
        <v>5</v>
      </c>
      <c r="G5906" s="1" t="s">
        <v>6053</v>
      </c>
      <c r="H5906" s="1" t="s">
        <v>6067</v>
      </c>
      <c r="I5906">
        <v>4</v>
      </c>
      <c r="J5906">
        <v>6</v>
      </c>
      <c r="K5906">
        <v>2014</v>
      </c>
      <c r="L5906" s="1" t="s">
        <v>2379</v>
      </c>
      <c r="M5906" s="1" t="s">
        <v>2927</v>
      </c>
      <c r="N5906" s="1" t="s">
        <v>29</v>
      </c>
      <c r="O5906" s="1" t="s">
        <v>30</v>
      </c>
      <c r="P5906" s="1" t="s">
        <v>23</v>
      </c>
      <c r="Q5906" s="2">
        <v>41739</v>
      </c>
      <c r="R5906" s="1" t="s">
        <v>24</v>
      </c>
      <c r="S5906" s="1" t="s">
        <v>114</v>
      </c>
      <c r="T5906">
        <v>2.3047680000000001</v>
      </c>
      <c r="U5906">
        <v>48.904525999999997</v>
      </c>
      <c r="V5906" s="2">
        <v>41735</v>
      </c>
      <c r="W5906">
        <v>4</v>
      </c>
    </row>
    <row r="5907" spans="1:23" x14ac:dyDescent="0.25">
      <c r="A5907" s="1" t="s">
        <v>4841</v>
      </c>
      <c r="B5907" s="1" t="s">
        <v>6196</v>
      </c>
      <c r="C5907">
        <v>0</v>
      </c>
      <c r="D5907">
        <v>218</v>
      </c>
      <c r="E5907">
        <v>105</v>
      </c>
      <c r="F5907">
        <v>4</v>
      </c>
      <c r="G5907" s="1" t="s">
        <v>6053</v>
      </c>
      <c r="H5907" s="1" t="s">
        <v>6059</v>
      </c>
      <c r="I5907">
        <v>4</v>
      </c>
      <c r="J5907">
        <v>7</v>
      </c>
      <c r="K5907">
        <v>2014</v>
      </c>
      <c r="L5907" s="1" t="s">
        <v>1250</v>
      </c>
      <c r="M5907" s="1" t="s">
        <v>1445</v>
      </c>
      <c r="N5907" s="1" t="s">
        <v>68</v>
      </c>
      <c r="O5907" s="1" t="s">
        <v>30</v>
      </c>
      <c r="P5907" s="1" t="s">
        <v>23</v>
      </c>
      <c r="Q5907" s="2">
        <v>41740</v>
      </c>
      <c r="R5907" s="1" t="s">
        <v>24</v>
      </c>
      <c r="S5907" s="1" t="s">
        <v>187</v>
      </c>
      <c r="T5907">
        <v>11.079655300000001</v>
      </c>
      <c r="U5907">
        <v>49.425409199999997</v>
      </c>
      <c r="V5907" s="2">
        <v>41736</v>
      </c>
      <c r="W5907">
        <v>4</v>
      </c>
    </row>
    <row r="5908" spans="1:23" x14ac:dyDescent="0.25">
      <c r="A5908" s="1" t="s">
        <v>4841</v>
      </c>
      <c r="B5908" s="1" t="s">
        <v>6927</v>
      </c>
      <c r="C5908">
        <v>0</v>
      </c>
      <c r="D5908">
        <v>14</v>
      </c>
      <c r="E5908">
        <v>4</v>
      </c>
      <c r="F5908">
        <v>2</v>
      </c>
      <c r="G5908" s="1" t="s">
        <v>6053</v>
      </c>
      <c r="H5908" s="1" t="s">
        <v>6081</v>
      </c>
      <c r="I5908">
        <v>4</v>
      </c>
      <c r="J5908">
        <v>7</v>
      </c>
      <c r="K5908">
        <v>2014</v>
      </c>
      <c r="L5908" s="1" t="s">
        <v>1250</v>
      </c>
      <c r="M5908" s="1" t="s">
        <v>1445</v>
      </c>
      <c r="N5908" s="1" t="s">
        <v>68</v>
      </c>
      <c r="O5908" s="1" t="s">
        <v>30</v>
      </c>
      <c r="P5908" s="1" t="s">
        <v>23</v>
      </c>
      <c r="Q5908" s="2">
        <v>41740</v>
      </c>
      <c r="R5908" s="1" t="s">
        <v>24</v>
      </c>
      <c r="S5908" s="1" t="s">
        <v>187</v>
      </c>
      <c r="T5908">
        <v>11.079655300000001</v>
      </c>
      <c r="U5908">
        <v>49.425409199999997</v>
      </c>
      <c r="V5908" s="2">
        <v>41736</v>
      </c>
      <c r="W5908">
        <v>4</v>
      </c>
    </row>
    <row r="5909" spans="1:23" x14ac:dyDescent="0.25">
      <c r="A5909" s="1" t="s">
        <v>4841</v>
      </c>
      <c r="B5909" s="1" t="s">
        <v>7795</v>
      </c>
      <c r="C5909">
        <v>0</v>
      </c>
      <c r="D5909">
        <v>33</v>
      </c>
      <c r="E5909">
        <v>7</v>
      </c>
      <c r="F5909">
        <v>3</v>
      </c>
      <c r="G5909" s="1" t="s">
        <v>6053</v>
      </c>
      <c r="H5909" s="1" t="s">
        <v>6067</v>
      </c>
      <c r="I5909">
        <v>4</v>
      </c>
      <c r="J5909">
        <v>7</v>
      </c>
      <c r="K5909">
        <v>2014</v>
      </c>
      <c r="L5909" s="1" t="s">
        <v>1250</v>
      </c>
      <c r="M5909" s="1" t="s">
        <v>1445</v>
      </c>
      <c r="N5909" s="1" t="s">
        <v>68</v>
      </c>
      <c r="O5909" s="1" t="s">
        <v>30</v>
      </c>
      <c r="P5909" s="1" t="s">
        <v>23</v>
      </c>
      <c r="Q5909" s="2">
        <v>41740</v>
      </c>
      <c r="R5909" s="1" t="s">
        <v>24</v>
      </c>
      <c r="S5909" s="1" t="s">
        <v>187</v>
      </c>
      <c r="T5909">
        <v>11.079655300000001</v>
      </c>
      <c r="U5909">
        <v>49.425409199999997</v>
      </c>
      <c r="V5909" s="2">
        <v>41736</v>
      </c>
      <c r="W5909">
        <v>4</v>
      </c>
    </row>
    <row r="5910" spans="1:23" x14ac:dyDescent="0.25">
      <c r="A5910" s="1" t="s">
        <v>4841</v>
      </c>
      <c r="B5910" s="1" t="s">
        <v>7679</v>
      </c>
      <c r="C5910">
        <v>0</v>
      </c>
      <c r="D5910">
        <v>8</v>
      </c>
      <c r="E5910">
        <v>2</v>
      </c>
      <c r="F5910">
        <v>2</v>
      </c>
      <c r="G5910" s="1" t="s">
        <v>6053</v>
      </c>
      <c r="H5910" s="1" t="s">
        <v>6079</v>
      </c>
      <c r="I5910">
        <v>4</v>
      </c>
      <c r="J5910">
        <v>7</v>
      </c>
      <c r="K5910">
        <v>2014</v>
      </c>
      <c r="L5910" s="1" t="s">
        <v>1250</v>
      </c>
      <c r="M5910" s="1" t="s">
        <v>1445</v>
      </c>
      <c r="N5910" s="1" t="s">
        <v>68</v>
      </c>
      <c r="O5910" s="1" t="s">
        <v>30</v>
      </c>
      <c r="P5910" s="1" t="s">
        <v>23</v>
      </c>
      <c r="Q5910" s="2">
        <v>41740</v>
      </c>
      <c r="R5910" s="1" t="s">
        <v>24</v>
      </c>
      <c r="S5910" s="1" t="s">
        <v>187</v>
      </c>
      <c r="T5910">
        <v>11.079655300000001</v>
      </c>
      <c r="U5910">
        <v>49.425409199999997</v>
      </c>
      <c r="V5910" s="2">
        <v>41736</v>
      </c>
      <c r="W5910">
        <v>4</v>
      </c>
    </row>
    <row r="5911" spans="1:23" x14ac:dyDescent="0.25">
      <c r="A5911" s="1" t="s">
        <v>4841</v>
      </c>
      <c r="B5911" s="1" t="s">
        <v>7620</v>
      </c>
      <c r="C5911">
        <v>0.1</v>
      </c>
      <c r="D5911">
        <v>260</v>
      </c>
      <c r="E5911">
        <v>78</v>
      </c>
      <c r="F5911">
        <v>5</v>
      </c>
      <c r="G5911" s="1" t="s">
        <v>6053</v>
      </c>
      <c r="H5911" s="1" t="s">
        <v>6062</v>
      </c>
      <c r="I5911">
        <v>4</v>
      </c>
      <c r="J5911">
        <v>7</v>
      </c>
      <c r="K5911">
        <v>2014</v>
      </c>
      <c r="L5911" s="1" t="s">
        <v>1250</v>
      </c>
      <c r="M5911" s="1" t="s">
        <v>1445</v>
      </c>
      <c r="N5911" s="1" t="s">
        <v>68</v>
      </c>
      <c r="O5911" s="1" t="s">
        <v>30</v>
      </c>
      <c r="P5911" s="1" t="s">
        <v>23</v>
      </c>
      <c r="Q5911" s="2">
        <v>41740</v>
      </c>
      <c r="R5911" s="1" t="s">
        <v>24</v>
      </c>
      <c r="S5911" s="1" t="s">
        <v>187</v>
      </c>
      <c r="T5911">
        <v>11.079655300000001</v>
      </c>
      <c r="U5911">
        <v>49.425409199999997</v>
      </c>
      <c r="V5911" s="2">
        <v>41736</v>
      </c>
      <c r="W5911">
        <v>4</v>
      </c>
    </row>
    <row r="5912" spans="1:23" x14ac:dyDescent="0.25">
      <c r="A5912" s="1" t="s">
        <v>4842</v>
      </c>
      <c r="B5912" s="1" t="s">
        <v>6349</v>
      </c>
      <c r="C5912">
        <v>0</v>
      </c>
      <c r="D5912">
        <v>161</v>
      </c>
      <c r="E5912">
        <v>40</v>
      </c>
      <c r="F5912">
        <v>3</v>
      </c>
      <c r="G5912" s="1" t="s">
        <v>6053</v>
      </c>
      <c r="H5912" s="1" t="s">
        <v>6059</v>
      </c>
      <c r="I5912">
        <v>4</v>
      </c>
      <c r="J5912">
        <v>7</v>
      </c>
      <c r="K5912">
        <v>2014</v>
      </c>
      <c r="L5912" s="1" t="s">
        <v>3431</v>
      </c>
      <c r="M5912" s="1" t="s">
        <v>739</v>
      </c>
      <c r="N5912" s="1" t="s">
        <v>29</v>
      </c>
      <c r="O5912" s="1" t="s">
        <v>30</v>
      </c>
      <c r="P5912" s="1" t="s">
        <v>35</v>
      </c>
      <c r="Q5912" s="2">
        <v>41740</v>
      </c>
      <c r="R5912" s="1" t="s">
        <v>24</v>
      </c>
      <c r="S5912" s="1" t="s">
        <v>196</v>
      </c>
      <c r="T5912">
        <v>3.0572560000000002</v>
      </c>
      <c r="U5912">
        <v>50.629249999999999</v>
      </c>
      <c r="V5912" s="2">
        <v>41736</v>
      </c>
      <c r="W5912">
        <v>4</v>
      </c>
    </row>
    <row r="5913" spans="1:23" x14ac:dyDescent="0.25">
      <c r="A5913" s="1" t="s">
        <v>4842</v>
      </c>
      <c r="B5913" s="1" t="s">
        <v>6626</v>
      </c>
      <c r="C5913">
        <v>0.1</v>
      </c>
      <c r="D5913">
        <v>1250</v>
      </c>
      <c r="E5913">
        <v>486</v>
      </c>
      <c r="F5913">
        <v>7</v>
      </c>
      <c r="G5913" s="1" t="s">
        <v>6053</v>
      </c>
      <c r="H5913" s="1" t="s">
        <v>6062</v>
      </c>
      <c r="I5913">
        <v>4</v>
      </c>
      <c r="J5913">
        <v>7</v>
      </c>
      <c r="K5913">
        <v>2014</v>
      </c>
      <c r="L5913" s="1" t="s">
        <v>3431</v>
      </c>
      <c r="M5913" s="1" t="s">
        <v>739</v>
      </c>
      <c r="N5913" s="1" t="s">
        <v>29</v>
      </c>
      <c r="O5913" s="1" t="s">
        <v>30</v>
      </c>
      <c r="P5913" s="1" t="s">
        <v>35</v>
      </c>
      <c r="Q5913" s="2">
        <v>41740</v>
      </c>
      <c r="R5913" s="1" t="s">
        <v>24</v>
      </c>
      <c r="S5913" s="1" t="s">
        <v>196</v>
      </c>
      <c r="T5913">
        <v>3.0572560000000002</v>
      </c>
      <c r="U5913">
        <v>50.629249999999999</v>
      </c>
      <c r="V5913" s="2">
        <v>41736</v>
      </c>
      <c r="W5913">
        <v>4</v>
      </c>
    </row>
    <row r="5914" spans="1:23" x14ac:dyDescent="0.25">
      <c r="A5914" s="1" t="s">
        <v>4843</v>
      </c>
      <c r="B5914" s="1" t="s">
        <v>6456</v>
      </c>
      <c r="C5914">
        <v>0</v>
      </c>
      <c r="D5914">
        <v>69</v>
      </c>
      <c r="E5914">
        <v>11</v>
      </c>
      <c r="F5914">
        <v>3</v>
      </c>
      <c r="G5914" s="1" t="s">
        <v>6053</v>
      </c>
      <c r="H5914" s="1" t="s">
        <v>6112</v>
      </c>
      <c r="I5914">
        <v>4</v>
      </c>
      <c r="J5914">
        <v>7</v>
      </c>
      <c r="K5914">
        <v>2014</v>
      </c>
      <c r="L5914" s="1" t="s">
        <v>879</v>
      </c>
      <c r="M5914" s="1" t="s">
        <v>143</v>
      </c>
      <c r="N5914" s="1" t="s">
        <v>60</v>
      </c>
      <c r="O5914" s="1" t="s">
        <v>52</v>
      </c>
      <c r="P5914" s="1" t="s">
        <v>17</v>
      </c>
      <c r="Q5914" s="2">
        <v>41740</v>
      </c>
      <c r="R5914" s="1" t="s">
        <v>24</v>
      </c>
      <c r="S5914" s="1" t="s">
        <v>143</v>
      </c>
      <c r="T5914">
        <v>-3.7037901999999998</v>
      </c>
      <c r="U5914">
        <v>40.416775399999999</v>
      </c>
      <c r="V5914" s="2">
        <v>41736</v>
      </c>
      <c r="W5914">
        <v>4</v>
      </c>
    </row>
    <row r="5915" spans="1:23" x14ac:dyDescent="0.25">
      <c r="A5915" s="1" t="s">
        <v>4841</v>
      </c>
      <c r="B5915" s="1" t="s">
        <v>6228</v>
      </c>
      <c r="C5915">
        <v>0</v>
      </c>
      <c r="D5915">
        <v>347</v>
      </c>
      <c r="E5915">
        <v>135</v>
      </c>
      <c r="F5915">
        <v>2</v>
      </c>
      <c r="G5915" s="1" t="s">
        <v>6087</v>
      </c>
      <c r="H5915" s="1" t="s">
        <v>6097</v>
      </c>
      <c r="I5915">
        <v>4</v>
      </c>
      <c r="J5915">
        <v>7</v>
      </c>
      <c r="K5915">
        <v>2014</v>
      </c>
      <c r="L5915" s="1" t="s">
        <v>1250</v>
      </c>
      <c r="M5915" s="1" t="s">
        <v>1445</v>
      </c>
      <c r="N5915" s="1" t="s">
        <v>68</v>
      </c>
      <c r="O5915" s="1" t="s">
        <v>30</v>
      </c>
      <c r="P5915" s="1" t="s">
        <v>23</v>
      </c>
      <c r="Q5915" s="2">
        <v>41740</v>
      </c>
      <c r="R5915" s="1" t="s">
        <v>24</v>
      </c>
      <c r="S5915" s="1" t="s">
        <v>187</v>
      </c>
      <c r="T5915">
        <v>11.079655300000001</v>
      </c>
      <c r="U5915">
        <v>49.425409199999997</v>
      </c>
      <c r="V5915" s="2">
        <v>41736</v>
      </c>
      <c r="W5915">
        <v>4</v>
      </c>
    </row>
    <row r="5916" spans="1:23" x14ac:dyDescent="0.25">
      <c r="A5916" s="1" t="s">
        <v>4843</v>
      </c>
      <c r="B5916" s="1" t="s">
        <v>6595</v>
      </c>
      <c r="C5916">
        <v>0.1</v>
      </c>
      <c r="D5916">
        <v>176</v>
      </c>
      <c r="E5916">
        <v>57</v>
      </c>
      <c r="F5916">
        <v>4</v>
      </c>
      <c r="G5916" s="1" t="s">
        <v>6087</v>
      </c>
      <c r="H5916" s="1" t="s">
        <v>6088</v>
      </c>
      <c r="I5916">
        <v>4</v>
      </c>
      <c r="J5916">
        <v>7</v>
      </c>
      <c r="K5916">
        <v>2014</v>
      </c>
      <c r="L5916" s="1" t="s">
        <v>879</v>
      </c>
      <c r="M5916" s="1" t="s">
        <v>143</v>
      </c>
      <c r="N5916" s="1" t="s">
        <v>60</v>
      </c>
      <c r="O5916" s="1" t="s">
        <v>52</v>
      </c>
      <c r="P5916" s="1" t="s">
        <v>17</v>
      </c>
      <c r="Q5916" s="2">
        <v>41740</v>
      </c>
      <c r="R5916" s="1" t="s">
        <v>24</v>
      </c>
      <c r="S5916" s="1" t="s">
        <v>143</v>
      </c>
      <c r="T5916">
        <v>-3.7037901999999998</v>
      </c>
      <c r="U5916">
        <v>40.416775399999999</v>
      </c>
      <c r="V5916" s="2">
        <v>41736</v>
      </c>
      <c r="W5916">
        <v>4</v>
      </c>
    </row>
    <row r="5917" spans="1:23" x14ac:dyDescent="0.25">
      <c r="A5917" s="1" t="s">
        <v>4845</v>
      </c>
      <c r="B5917" s="1" t="s">
        <v>6574</v>
      </c>
      <c r="C5917">
        <v>0.1</v>
      </c>
      <c r="D5917">
        <v>1061</v>
      </c>
      <c r="E5917">
        <v>-36</v>
      </c>
      <c r="F5917">
        <v>8</v>
      </c>
      <c r="G5917" s="1" t="s">
        <v>6056</v>
      </c>
      <c r="H5917" s="1" t="s">
        <v>6057</v>
      </c>
      <c r="I5917">
        <v>4</v>
      </c>
      <c r="J5917">
        <v>7</v>
      </c>
      <c r="K5917">
        <v>2014</v>
      </c>
      <c r="L5917" s="1" t="s">
        <v>2763</v>
      </c>
      <c r="M5917" s="1" t="s">
        <v>223</v>
      </c>
      <c r="N5917" s="1" t="s">
        <v>29</v>
      </c>
      <c r="O5917" s="1" t="s">
        <v>30</v>
      </c>
      <c r="P5917" s="1" t="s">
        <v>23</v>
      </c>
      <c r="Q5917" s="2">
        <v>41741</v>
      </c>
      <c r="R5917" s="1" t="s">
        <v>24</v>
      </c>
      <c r="S5917" s="1" t="s">
        <v>43</v>
      </c>
      <c r="T5917">
        <v>5.3697800000000004</v>
      </c>
      <c r="U5917">
        <v>43.296481999999997</v>
      </c>
      <c r="V5917" s="2">
        <v>41736</v>
      </c>
      <c r="W5917">
        <v>5</v>
      </c>
    </row>
    <row r="5918" spans="1:23" x14ac:dyDescent="0.25">
      <c r="A5918" s="1" t="s">
        <v>4844</v>
      </c>
      <c r="B5918" s="1" t="s">
        <v>7355</v>
      </c>
      <c r="C5918">
        <v>0.1</v>
      </c>
      <c r="D5918">
        <v>349</v>
      </c>
      <c r="E5918">
        <v>108</v>
      </c>
      <c r="F5918">
        <v>8</v>
      </c>
      <c r="G5918" s="1" t="s">
        <v>6053</v>
      </c>
      <c r="H5918" s="1" t="s">
        <v>6054</v>
      </c>
      <c r="I5918">
        <v>4</v>
      </c>
      <c r="J5918">
        <v>7</v>
      </c>
      <c r="K5918">
        <v>2014</v>
      </c>
      <c r="L5918" s="1" t="s">
        <v>1201</v>
      </c>
      <c r="M5918" s="1" t="s">
        <v>284</v>
      </c>
      <c r="N5918" s="1" t="s">
        <v>68</v>
      </c>
      <c r="O5918" s="1" t="s">
        <v>30</v>
      </c>
      <c r="P5918" s="1" t="s">
        <v>17</v>
      </c>
      <c r="Q5918" s="2">
        <v>41743</v>
      </c>
      <c r="R5918" s="1" t="s">
        <v>24</v>
      </c>
      <c r="S5918" s="1" t="s">
        <v>284</v>
      </c>
      <c r="T5918">
        <v>13.404954</v>
      </c>
      <c r="U5918">
        <v>52.520006600000002</v>
      </c>
      <c r="V5918" s="2">
        <v>41736</v>
      </c>
      <c r="W5918">
        <v>7</v>
      </c>
    </row>
    <row r="5919" spans="1:23" x14ac:dyDescent="0.25">
      <c r="A5919" s="1" t="s">
        <v>4846</v>
      </c>
      <c r="B5919" s="1" t="s">
        <v>7796</v>
      </c>
      <c r="C5919">
        <v>0</v>
      </c>
      <c r="D5919">
        <v>100</v>
      </c>
      <c r="E5919">
        <v>1</v>
      </c>
      <c r="F5919">
        <v>2</v>
      </c>
      <c r="G5919" s="1" t="s">
        <v>6056</v>
      </c>
      <c r="H5919" s="1" t="s">
        <v>6129</v>
      </c>
      <c r="I5919">
        <v>4</v>
      </c>
      <c r="J5919">
        <v>8</v>
      </c>
      <c r="K5919">
        <v>2014</v>
      </c>
      <c r="L5919" s="1" t="s">
        <v>3614</v>
      </c>
      <c r="M5919" s="1" t="s">
        <v>1696</v>
      </c>
      <c r="N5919" s="1" t="s">
        <v>29</v>
      </c>
      <c r="O5919" s="1" t="s">
        <v>30</v>
      </c>
      <c r="P5919" s="1" t="s">
        <v>23</v>
      </c>
      <c r="Q5919" s="2">
        <v>41741</v>
      </c>
      <c r="R5919" s="1" t="s">
        <v>24</v>
      </c>
      <c r="S5919" s="1" t="s">
        <v>521</v>
      </c>
      <c r="T5919">
        <v>-1.5536209999999999</v>
      </c>
      <c r="U5919">
        <v>47.218370999999998</v>
      </c>
      <c r="V5919" s="2">
        <v>41737</v>
      </c>
      <c r="W5919">
        <v>4</v>
      </c>
    </row>
    <row r="5920" spans="1:23" x14ac:dyDescent="0.25">
      <c r="A5920" s="1" t="s">
        <v>4846</v>
      </c>
      <c r="B5920" s="1" t="s">
        <v>7178</v>
      </c>
      <c r="C5920">
        <v>0</v>
      </c>
      <c r="D5920">
        <v>126</v>
      </c>
      <c r="E5920">
        <v>6</v>
      </c>
      <c r="F5920">
        <v>5</v>
      </c>
      <c r="G5920" s="1" t="s">
        <v>6056</v>
      </c>
      <c r="H5920" s="1" t="s">
        <v>6129</v>
      </c>
      <c r="I5920">
        <v>4</v>
      </c>
      <c r="J5920">
        <v>8</v>
      </c>
      <c r="K5920">
        <v>2014</v>
      </c>
      <c r="L5920" s="1" t="s">
        <v>3614</v>
      </c>
      <c r="M5920" s="1" t="s">
        <v>1696</v>
      </c>
      <c r="N5920" s="1" t="s">
        <v>29</v>
      </c>
      <c r="O5920" s="1" t="s">
        <v>30</v>
      </c>
      <c r="P5920" s="1" t="s">
        <v>23</v>
      </c>
      <c r="Q5920" s="2">
        <v>41741</v>
      </c>
      <c r="R5920" s="1" t="s">
        <v>24</v>
      </c>
      <c r="S5920" s="1" t="s">
        <v>521</v>
      </c>
      <c r="T5920">
        <v>-1.5536209999999999</v>
      </c>
      <c r="U5920">
        <v>47.218370999999998</v>
      </c>
      <c r="V5920" s="2">
        <v>41737</v>
      </c>
      <c r="W5920">
        <v>4</v>
      </c>
    </row>
    <row r="5921" spans="1:23" x14ac:dyDescent="0.25">
      <c r="A5921" s="1" t="s">
        <v>4846</v>
      </c>
      <c r="B5921" s="1" t="s">
        <v>6816</v>
      </c>
      <c r="C5921">
        <v>0.1</v>
      </c>
      <c r="D5921">
        <v>371</v>
      </c>
      <c r="E5921">
        <v>124</v>
      </c>
      <c r="F5921">
        <v>3</v>
      </c>
      <c r="G5921" s="1" t="s">
        <v>6053</v>
      </c>
      <c r="H5921" s="1" t="s">
        <v>6062</v>
      </c>
      <c r="I5921">
        <v>4</v>
      </c>
      <c r="J5921">
        <v>8</v>
      </c>
      <c r="K5921">
        <v>2014</v>
      </c>
      <c r="L5921" s="1" t="s">
        <v>3614</v>
      </c>
      <c r="M5921" s="1" t="s">
        <v>1696</v>
      </c>
      <c r="N5921" s="1" t="s">
        <v>29</v>
      </c>
      <c r="O5921" s="1" t="s">
        <v>30</v>
      </c>
      <c r="P5921" s="1" t="s">
        <v>23</v>
      </c>
      <c r="Q5921" s="2">
        <v>41741</v>
      </c>
      <c r="R5921" s="1" t="s">
        <v>24</v>
      </c>
      <c r="S5921" s="1" t="s">
        <v>521</v>
      </c>
      <c r="T5921">
        <v>-1.5536209999999999</v>
      </c>
      <c r="U5921">
        <v>47.218370999999998</v>
      </c>
      <c r="V5921" s="2">
        <v>41737</v>
      </c>
      <c r="W5921">
        <v>4</v>
      </c>
    </row>
    <row r="5922" spans="1:23" x14ac:dyDescent="0.25">
      <c r="A5922" s="1" t="s">
        <v>4849</v>
      </c>
      <c r="B5922" s="1" t="s">
        <v>6482</v>
      </c>
      <c r="C5922">
        <v>0</v>
      </c>
      <c r="D5922">
        <v>90</v>
      </c>
      <c r="E5922">
        <v>17</v>
      </c>
      <c r="F5922">
        <v>3</v>
      </c>
      <c r="G5922" s="1" t="s">
        <v>6053</v>
      </c>
      <c r="H5922" s="1" t="s">
        <v>6081</v>
      </c>
      <c r="I5922">
        <v>4</v>
      </c>
      <c r="J5922">
        <v>9</v>
      </c>
      <c r="K5922">
        <v>2014</v>
      </c>
      <c r="L5922" s="1" t="s">
        <v>1012</v>
      </c>
      <c r="M5922" s="1" t="s">
        <v>4850</v>
      </c>
      <c r="N5922" s="1" t="s">
        <v>29</v>
      </c>
      <c r="O5922" s="1" t="s">
        <v>30</v>
      </c>
      <c r="P5922" s="1" t="s">
        <v>23</v>
      </c>
      <c r="Q5922" s="2">
        <v>41741</v>
      </c>
      <c r="R5922" s="1" t="s">
        <v>39</v>
      </c>
      <c r="S5922" s="1" t="s">
        <v>418</v>
      </c>
      <c r="T5922">
        <v>-0.70313999999999999</v>
      </c>
      <c r="U5922">
        <v>49.276437000000001</v>
      </c>
      <c r="V5922" s="2">
        <v>41738</v>
      </c>
      <c r="W5922">
        <v>3</v>
      </c>
    </row>
    <row r="5923" spans="1:23" x14ac:dyDescent="0.25">
      <c r="A5923" s="1" t="s">
        <v>4849</v>
      </c>
      <c r="B5923" s="1" t="s">
        <v>7116</v>
      </c>
      <c r="C5923">
        <v>0</v>
      </c>
      <c r="D5923">
        <v>15</v>
      </c>
      <c r="E5923">
        <v>7</v>
      </c>
      <c r="F5923">
        <v>1</v>
      </c>
      <c r="G5923" s="1" t="s">
        <v>6053</v>
      </c>
      <c r="H5923" s="1" t="s">
        <v>6081</v>
      </c>
      <c r="I5923">
        <v>4</v>
      </c>
      <c r="J5923">
        <v>9</v>
      </c>
      <c r="K5923">
        <v>2014</v>
      </c>
      <c r="L5923" s="1" t="s">
        <v>1012</v>
      </c>
      <c r="M5923" s="1" t="s">
        <v>4850</v>
      </c>
      <c r="N5923" s="1" t="s">
        <v>29</v>
      </c>
      <c r="O5923" s="1" t="s">
        <v>30</v>
      </c>
      <c r="P5923" s="1" t="s">
        <v>23</v>
      </c>
      <c r="Q5923" s="2">
        <v>41741</v>
      </c>
      <c r="R5923" s="1" t="s">
        <v>39</v>
      </c>
      <c r="S5923" s="1" t="s">
        <v>418</v>
      </c>
      <c r="T5923">
        <v>-0.70313999999999999</v>
      </c>
      <c r="U5923">
        <v>49.276437000000001</v>
      </c>
      <c r="V5923" s="2">
        <v>41738</v>
      </c>
      <c r="W5923">
        <v>3</v>
      </c>
    </row>
    <row r="5924" spans="1:23" x14ac:dyDescent="0.25">
      <c r="A5924" s="1" t="s">
        <v>4849</v>
      </c>
      <c r="B5924" s="1" t="s">
        <v>7510</v>
      </c>
      <c r="C5924">
        <v>0</v>
      </c>
      <c r="D5924">
        <v>34</v>
      </c>
      <c r="E5924">
        <v>4</v>
      </c>
      <c r="F5924">
        <v>3</v>
      </c>
      <c r="G5924" s="1" t="s">
        <v>6053</v>
      </c>
      <c r="H5924" s="1" t="s">
        <v>6079</v>
      </c>
      <c r="I5924">
        <v>4</v>
      </c>
      <c r="J5924">
        <v>9</v>
      </c>
      <c r="K5924">
        <v>2014</v>
      </c>
      <c r="L5924" s="1" t="s">
        <v>1012</v>
      </c>
      <c r="M5924" s="1" t="s">
        <v>4850</v>
      </c>
      <c r="N5924" s="1" t="s">
        <v>29</v>
      </c>
      <c r="O5924" s="1" t="s">
        <v>30</v>
      </c>
      <c r="P5924" s="1" t="s">
        <v>23</v>
      </c>
      <c r="Q5924" s="2">
        <v>41741</v>
      </c>
      <c r="R5924" s="1" t="s">
        <v>39</v>
      </c>
      <c r="S5924" s="1" t="s">
        <v>418</v>
      </c>
      <c r="T5924">
        <v>-0.70313999999999999</v>
      </c>
      <c r="U5924">
        <v>49.276437000000001</v>
      </c>
      <c r="V5924" s="2">
        <v>41738</v>
      </c>
      <c r="W5924">
        <v>3</v>
      </c>
    </row>
    <row r="5925" spans="1:23" x14ac:dyDescent="0.25">
      <c r="A5925" s="1" t="s">
        <v>4849</v>
      </c>
      <c r="B5925" s="1" t="s">
        <v>7398</v>
      </c>
      <c r="C5925">
        <v>0</v>
      </c>
      <c r="D5925">
        <v>25</v>
      </c>
      <c r="E5925">
        <v>0</v>
      </c>
      <c r="F5925">
        <v>3</v>
      </c>
      <c r="G5925" s="1" t="s">
        <v>6053</v>
      </c>
      <c r="H5925" s="1" t="s">
        <v>6079</v>
      </c>
      <c r="I5925">
        <v>4</v>
      </c>
      <c r="J5925">
        <v>9</v>
      </c>
      <c r="K5925">
        <v>2014</v>
      </c>
      <c r="L5925" s="1" t="s">
        <v>1012</v>
      </c>
      <c r="M5925" s="1" t="s">
        <v>4850</v>
      </c>
      <c r="N5925" s="1" t="s">
        <v>29</v>
      </c>
      <c r="O5925" s="1" t="s">
        <v>30</v>
      </c>
      <c r="P5925" s="1" t="s">
        <v>23</v>
      </c>
      <c r="Q5925" s="2">
        <v>41741</v>
      </c>
      <c r="R5925" s="1" t="s">
        <v>39</v>
      </c>
      <c r="S5925" s="1" t="s">
        <v>418</v>
      </c>
      <c r="T5925">
        <v>-0.70313999999999999</v>
      </c>
      <c r="U5925">
        <v>49.276437000000001</v>
      </c>
      <c r="V5925" s="2">
        <v>41738</v>
      </c>
      <c r="W5925">
        <v>3</v>
      </c>
    </row>
    <row r="5926" spans="1:23" x14ac:dyDescent="0.25">
      <c r="A5926" s="1" t="s">
        <v>4849</v>
      </c>
      <c r="B5926" s="1" t="s">
        <v>6794</v>
      </c>
      <c r="C5926">
        <v>0.1</v>
      </c>
      <c r="D5926">
        <v>1244</v>
      </c>
      <c r="E5926">
        <v>-14</v>
      </c>
      <c r="F5926">
        <v>7</v>
      </c>
      <c r="G5926" s="1" t="s">
        <v>6053</v>
      </c>
      <c r="H5926" s="1" t="s">
        <v>6062</v>
      </c>
      <c r="I5926">
        <v>4</v>
      </c>
      <c r="J5926">
        <v>9</v>
      </c>
      <c r="K5926">
        <v>2014</v>
      </c>
      <c r="L5926" s="1" t="s">
        <v>1012</v>
      </c>
      <c r="M5926" s="1" t="s">
        <v>4850</v>
      </c>
      <c r="N5926" s="1" t="s">
        <v>29</v>
      </c>
      <c r="O5926" s="1" t="s">
        <v>30</v>
      </c>
      <c r="P5926" s="1" t="s">
        <v>23</v>
      </c>
      <c r="Q5926" s="2">
        <v>41741</v>
      </c>
      <c r="R5926" s="1" t="s">
        <v>39</v>
      </c>
      <c r="S5926" s="1" t="s">
        <v>418</v>
      </c>
      <c r="T5926">
        <v>-0.70313999999999999</v>
      </c>
      <c r="U5926">
        <v>49.276437000000001</v>
      </c>
      <c r="V5926" s="2">
        <v>41738</v>
      </c>
      <c r="W5926">
        <v>3</v>
      </c>
    </row>
    <row r="5927" spans="1:23" x14ac:dyDescent="0.25">
      <c r="A5927" s="1" t="s">
        <v>4847</v>
      </c>
      <c r="B5927" s="1" t="s">
        <v>7727</v>
      </c>
      <c r="C5927">
        <v>0</v>
      </c>
      <c r="D5927">
        <v>53</v>
      </c>
      <c r="E5927">
        <v>18</v>
      </c>
      <c r="F5927">
        <v>2</v>
      </c>
      <c r="G5927" s="1" t="s">
        <v>6053</v>
      </c>
      <c r="H5927" s="1" t="s">
        <v>6103</v>
      </c>
      <c r="I5927">
        <v>4</v>
      </c>
      <c r="J5927">
        <v>9</v>
      </c>
      <c r="K5927">
        <v>2014</v>
      </c>
      <c r="L5927" s="1" t="s">
        <v>281</v>
      </c>
      <c r="M5927" s="1" t="s">
        <v>4848</v>
      </c>
      <c r="N5927" s="1" t="s">
        <v>68</v>
      </c>
      <c r="O5927" s="1" t="s">
        <v>30</v>
      </c>
      <c r="P5927" s="1" t="s">
        <v>35</v>
      </c>
      <c r="Q5927" s="2">
        <v>41743</v>
      </c>
      <c r="R5927" s="1" t="s">
        <v>24</v>
      </c>
      <c r="S5927" s="1" t="s">
        <v>118</v>
      </c>
      <c r="T5927">
        <v>8.8686380000000007</v>
      </c>
      <c r="U5927">
        <v>51.9384783</v>
      </c>
      <c r="V5927" s="2">
        <v>41738</v>
      </c>
      <c r="W5927">
        <v>5</v>
      </c>
    </row>
    <row r="5928" spans="1:23" x14ac:dyDescent="0.25">
      <c r="A5928" s="1" t="s">
        <v>4851</v>
      </c>
      <c r="B5928" s="1" t="s">
        <v>6231</v>
      </c>
      <c r="C5928">
        <v>0.1</v>
      </c>
      <c r="D5928">
        <v>65</v>
      </c>
      <c r="E5928">
        <v>6</v>
      </c>
      <c r="F5928">
        <v>3</v>
      </c>
      <c r="G5928" s="1" t="s">
        <v>6053</v>
      </c>
      <c r="H5928" s="1" t="s">
        <v>6059</v>
      </c>
      <c r="I5928">
        <v>4</v>
      </c>
      <c r="J5928">
        <v>10</v>
      </c>
      <c r="K5928">
        <v>2014</v>
      </c>
      <c r="L5928" s="1" t="s">
        <v>857</v>
      </c>
      <c r="M5928" s="1" t="s">
        <v>179</v>
      </c>
      <c r="N5928" s="1" t="s">
        <v>22</v>
      </c>
      <c r="O5928" s="1" t="s">
        <v>16</v>
      </c>
      <c r="P5928" s="1" t="s">
        <v>17</v>
      </c>
      <c r="Q5928" s="2">
        <v>41740</v>
      </c>
      <c r="R5928" s="1" t="s">
        <v>39</v>
      </c>
      <c r="S5928" s="1" t="s">
        <v>25</v>
      </c>
      <c r="T5928">
        <v>-0.12775829999999999</v>
      </c>
      <c r="U5928">
        <v>51.507350899999999</v>
      </c>
      <c r="V5928" s="2">
        <v>41739</v>
      </c>
      <c r="W5928">
        <v>1</v>
      </c>
    </row>
    <row r="5929" spans="1:23" x14ac:dyDescent="0.25">
      <c r="A5929" s="1" t="s">
        <v>4851</v>
      </c>
      <c r="B5929" s="1" t="s">
        <v>7065</v>
      </c>
      <c r="C5929">
        <v>0.1</v>
      </c>
      <c r="D5929">
        <v>15</v>
      </c>
      <c r="E5929">
        <v>3</v>
      </c>
      <c r="F5929">
        <v>1</v>
      </c>
      <c r="G5929" s="1" t="s">
        <v>6053</v>
      </c>
      <c r="H5929" s="1" t="s">
        <v>6112</v>
      </c>
      <c r="I5929">
        <v>4</v>
      </c>
      <c r="J5929">
        <v>10</v>
      </c>
      <c r="K5929">
        <v>2014</v>
      </c>
      <c r="L5929" s="1" t="s">
        <v>857</v>
      </c>
      <c r="M5929" s="1" t="s">
        <v>179</v>
      </c>
      <c r="N5929" s="1" t="s">
        <v>22</v>
      </c>
      <c r="O5929" s="1" t="s">
        <v>16</v>
      </c>
      <c r="P5929" s="1" t="s">
        <v>17</v>
      </c>
      <c r="Q5929" s="2">
        <v>41740</v>
      </c>
      <c r="R5929" s="1" t="s">
        <v>39</v>
      </c>
      <c r="S5929" s="1" t="s">
        <v>25</v>
      </c>
      <c r="T5929">
        <v>-0.12775829999999999</v>
      </c>
      <c r="U5929">
        <v>51.507350899999999</v>
      </c>
      <c r="V5929" s="2">
        <v>41739</v>
      </c>
      <c r="W5929">
        <v>1</v>
      </c>
    </row>
    <row r="5930" spans="1:23" x14ac:dyDescent="0.25">
      <c r="A5930" s="1" t="s">
        <v>4853</v>
      </c>
      <c r="B5930" s="1" t="s">
        <v>7283</v>
      </c>
      <c r="C5930">
        <v>0</v>
      </c>
      <c r="D5930">
        <v>89</v>
      </c>
      <c r="E5930">
        <v>36</v>
      </c>
      <c r="F5930">
        <v>3</v>
      </c>
      <c r="G5930" s="1" t="s">
        <v>6053</v>
      </c>
      <c r="H5930" s="1" t="s">
        <v>6103</v>
      </c>
      <c r="I5930">
        <v>4</v>
      </c>
      <c r="J5930">
        <v>10</v>
      </c>
      <c r="K5930">
        <v>2014</v>
      </c>
      <c r="L5930" s="1" t="s">
        <v>2457</v>
      </c>
      <c r="M5930" s="1" t="s">
        <v>650</v>
      </c>
      <c r="N5930" s="1" t="s">
        <v>29</v>
      </c>
      <c r="O5930" s="1" t="s">
        <v>30</v>
      </c>
      <c r="P5930" s="1" t="s">
        <v>23</v>
      </c>
      <c r="Q5930" s="2">
        <v>41743</v>
      </c>
      <c r="R5930" s="1" t="s">
        <v>18</v>
      </c>
      <c r="S5930" s="1" t="s">
        <v>31</v>
      </c>
      <c r="T5930">
        <v>4.8356589999999997</v>
      </c>
      <c r="U5930">
        <v>45.764043000000001</v>
      </c>
      <c r="V5930" s="2">
        <v>41739</v>
      </c>
      <c r="W5930">
        <v>4</v>
      </c>
    </row>
    <row r="5931" spans="1:23" x14ac:dyDescent="0.25">
      <c r="A5931" s="1" t="s">
        <v>4852</v>
      </c>
      <c r="B5931" s="1" t="s">
        <v>7519</v>
      </c>
      <c r="C5931">
        <v>0</v>
      </c>
      <c r="D5931">
        <v>578</v>
      </c>
      <c r="E5931">
        <v>191</v>
      </c>
      <c r="F5931">
        <v>3</v>
      </c>
      <c r="G5931" s="1" t="s">
        <v>6087</v>
      </c>
      <c r="H5931" s="1" t="s">
        <v>6105</v>
      </c>
      <c r="I5931">
        <v>4</v>
      </c>
      <c r="J5931">
        <v>10</v>
      </c>
      <c r="K5931">
        <v>2014</v>
      </c>
      <c r="L5931" s="1" t="s">
        <v>1191</v>
      </c>
      <c r="M5931" s="1" t="s">
        <v>3391</v>
      </c>
      <c r="N5931" s="1" t="s">
        <v>22</v>
      </c>
      <c r="O5931" s="1" t="s">
        <v>16</v>
      </c>
      <c r="P5931" s="1" t="s">
        <v>23</v>
      </c>
      <c r="Q5931" s="2">
        <v>41743</v>
      </c>
      <c r="R5931" s="1" t="s">
        <v>24</v>
      </c>
      <c r="S5931" s="1" t="s">
        <v>25</v>
      </c>
      <c r="T5931">
        <v>-3.5338989999999999</v>
      </c>
      <c r="U5931">
        <v>50.718412000000001</v>
      </c>
      <c r="V5931" s="2">
        <v>41739</v>
      </c>
      <c r="W5931">
        <v>4</v>
      </c>
    </row>
    <row r="5932" spans="1:23" x14ac:dyDescent="0.25">
      <c r="A5932" s="1" t="s">
        <v>4854</v>
      </c>
      <c r="B5932" s="1" t="s">
        <v>6517</v>
      </c>
      <c r="C5932">
        <v>0</v>
      </c>
      <c r="D5932">
        <v>54</v>
      </c>
      <c r="E5932">
        <v>27</v>
      </c>
      <c r="F5932">
        <v>2</v>
      </c>
      <c r="G5932" s="1" t="s">
        <v>6053</v>
      </c>
      <c r="H5932" s="1" t="s">
        <v>6059</v>
      </c>
      <c r="I5932">
        <v>4</v>
      </c>
      <c r="J5932">
        <v>10</v>
      </c>
      <c r="K5932">
        <v>2014</v>
      </c>
      <c r="L5932" s="1" t="s">
        <v>850</v>
      </c>
      <c r="M5932" s="1" t="s">
        <v>1696</v>
      </c>
      <c r="N5932" s="1" t="s">
        <v>29</v>
      </c>
      <c r="O5932" s="1" t="s">
        <v>30</v>
      </c>
      <c r="P5932" s="1" t="s">
        <v>35</v>
      </c>
      <c r="Q5932" s="2">
        <v>41745</v>
      </c>
      <c r="R5932" s="1" t="s">
        <v>24</v>
      </c>
      <c r="S5932" s="1" t="s">
        <v>521</v>
      </c>
      <c r="T5932">
        <v>-1.5536209999999999</v>
      </c>
      <c r="U5932">
        <v>47.218370999999998</v>
      </c>
      <c r="V5932" s="2">
        <v>41739</v>
      </c>
      <c r="W5932">
        <v>6</v>
      </c>
    </row>
    <row r="5933" spans="1:23" x14ac:dyDescent="0.25">
      <c r="A5933" s="1" t="s">
        <v>4854</v>
      </c>
      <c r="B5933" s="1" t="s">
        <v>6141</v>
      </c>
      <c r="C5933">
        <v>0.15</v>
      </c>
      <c r="D5933">
        <v>644</v>
      </c>
      <c r="E5933">
        <v>167</v>
      </c>
      <c r="F5933">
        <v>2</v>
      </c>
      <c r="G5933" s="1" t="s">
        <v>6087</v>
      </c>
      <c r="H5933" s="1" t="s">
        <v>6105</v>
      </c>
      <c r="I5933">
        <v>4</v>
      </c>
      <c r="J5933">
        <v>10</v>
      </c>
      <c r="K5933">
        <v>2014</v>
      </c>
      <c r="L5933" s="1" t="s">
        <v>850</v>
      </c>
      <c r="M5933" s="1" t="s">
        <v>1696</v>
      </c>
      <c r="N5933" s="1" t="s">
        <v>29</v>
      </c>
      <c r="O5933" s="1" t="s">
        <v>30</v>
      </c>
      <c r="P5933" s="1" t="s">
        <v>35</v>
      </c>
      <c r="Q5933" s="2">
        <v>41745</v>
      </c>
      <c r="R5933" s="1" t="s">
        <v>24</v>
      </c>
      <c r="S5933" s="1" t="s">
        <v>521</v>
      </c>
      <c r="T5933">
        <v>-1.5536209999999999</v>
      </c>
      <c r="U5933">
        <v>47.218370999999998</v>
      </c>
      <c r="V5933" s="2">
        <v>41739</v>
      </c>
      <c r="W5933">
        <v>6</v>
      </c>
    </row>
    <row r="5934" spans="1:23" x14ac:dyDescent="0.25">
      <c r="A5934" s="1" t="s">
        <v>4855</v>
      </c>
      <c r="B5934" s="1" t="s">
        <v>6460</v>
      </c>
      <c r="C5934">
        <v>0</v>
      </c>
      <c r="D5934">
        <v>39</v>
      </c>
      <c r="E5934">
        <v>3</v>
      </c>
      <c r="F5934">
        <v>3</v>
      </c>
      <c r="G5934" s="1" t="s">
        <v>6053</v>
      </c>
      <c r="H5934" s="1" t="s">
        <v>6081</v>
      </c>
      <c r="I5934">
        <v>4</v>
      </c>
      <c r="J5934">
        <v>11</v>
      </c>
      <c r="K5934">
        <v>2014</v>
      </c>
      <c r="L5934" s="1" t="s">
        <v>402</v>
      </c>
      <c r="M5934" s="1" t="s">
        <v>1222</v>
      </c>
      <c r="N5934" s="1" t="s">
        <v>68</v>
      </c>
      <c r="O5934" s="1" t="s">
        <v>30</v>
      </c>
      <c r="P5934" s="1" t="s">
        <v>35</v>
      </c>
      <c r="Q5934" s="2">
        <v>41745</v>
      </c>
      <c r="R5934" s="1" t="s">
        <v>24</v>
      </c>
      <c r="S5934" s="1" t="s">
        <v>165</v>
      </c>
      <c r="T5934">
        <v>12.4733725</v>
      </c>
      <c r="U5934">
        <v>50.710216899999999</v>
      </c>
      <c r="V5934" s="2">
        <v>41740</v>
      </c>
      <c r="W5934">
        <v>5</v>
      </c>
    </row>
    <row r="5935" spans="1:23" x14ac:dyDescent="0.25">
      <c r="A5935" s="1" t="s">
        <v>4856</v>
      </c>
      <c r="B5935" s="1" t="s">
        <v>7293</v>
      </c>
      <c r="C5935">
        <v>0.5</v>
      </c>
      <c r="D5935">
        <v>26</v>
      </c>
      <c r="E5935">
        <v>0</v>
      </c>
      <c r="F5935">
        <v>2</v>
      </c>
      <c r="G5935" s="1" t="s">
        <v>6053</v>
      </c>
      <c r="H5935" s="1" t="s">
        <v>6112</v>
      </c>
      <c r="I5935">
        <v>4</v>
      </c>
      <c r="J5935">
        <v>12</v>
      </c>
      <c r="K5935">
        <v>2014</v>
      </c>
      <c r="L5935" s="1" t="s">
        <v>614</v>
      </c>
      <c r="M5935" s="1" t="s">
        <v>2339</v>
      </c>
      <c r="N5935" s="1" t="s">
        <v>79</v>
      </c>
      <c r="O5935" s="1" t="s">
        <v>30</v>
      </c>
      <c r="P5935" s="1" t="s">
        <v>17</v>
      </c>
      <c r="Q5935" s="2">
        <v>41746</v>
      </c>
      <c r="R5935" s="1" t="s">
        <v>24</v>
      </c>
      <c r="S5935" s="1" t="s">
        <v>80</v>
      </c>
      <c r="T5935">
        <v>4.6688508000000004</v>
      </c>
      <c r="U5935">
        <v>52.1276577</v>
      </c>
      <c r="V5935" s="2">
        <v>41741</v>
      </c>
      <c r="W5935">
        <v>5</v>
      </c>
    </row>
    <row r="5936" spans="1:23" x14ac:dyDescent="0.25">
      <c r="A5936" s="1" t="s">
        <v>4856</v>
      </c>
      <c r="B5936" s="1" t="s">
        <v>6274</v>
      </c>
      <c r="C5936">
        <v>0.5</v>
      </c>
      <c r="D5936">
        <v>24</v>
      </c>
      <c r="E5936">
        <v>-24</v>
      </c>
      <c r="F5936">
        <v>2</v>
      </c>
      <c r="G5936" s="1" t="s">
        <v>6053</v>
      </c>
      <c r="H5936" s="1" t="s">
        <v>6062</v>
      </c>
      <c r="I5936">
        <v>4</v>
      </c>
      <c r="J5936">
        <v>12</v>
      </c>
      <c r="K5936">
        <v>2014</v>
      </c>
      <c r="L5936" s="1" t="s">
        <v>614</v>
      </c>
      <c r="M5936" s="1" t="s">
        <v>2339</v>
      </c>
      <c r="N5936" s="1" t="s">
        <v>79</v>
      </c>
      <c r="O5936" s="1" t="s">
        <v>30</v>
      </c>
      <c r="P5936" s="1" t="s">
        <v>17</v>
      </c>
      <c r="Q5936" s="2">
        <v>41746</v>
      </c>
      <c r="R5936" s="1" t="s">
        <v>24</v>
      </c>
      <c r="S5936" s="1" t="s">
        <v>80</v>
      </c>
      <c r="T5936">
        <v>4.6688508000000004</v>
      </c>
      <c r="U5936">
        <v>52.1276577</v>
      </c>
      <c r="V5936" s="2">
        <v>41741</v>
      </c>
      <c r="W5936">
        <v>5</v>
      </c>
    </row>
    <row r="5937" spans="1:23" x14ac:dyDescent="0.25">
      <c r="A5937" s="1" t="s">
        <v>4857</v>
      </c>
      <c r="B5937" s="1" t="s">
        <v>6321</v>
      </c>
      <c r="C5937">
        <v>0.1</v>
      </c>
      <c r="D5937">
        <v>1603</v>
      </c>
      <c r="E5937">
        <v>0</v>
      </c>
      <c r="F5937">
        <v>9</v>
      </c>
      <c r="G5937" s="1" t="s">
        <v>6053</v>
      </c>
      <c r="H5937" s="1" t="s">
        <v>6062</v>
      </c>
      <c r="I5937">
        <v>4</v>
      </c>
      <c r="J5937">
        <v>12</v>
      </c>
      <c r="K5937">
        <v>2014</v>
      </c>
      <c r="L5937" s="1" t="s">
        <v>2436</v>
      </c>
      <c r="M5937" s="1" t="s">
        <v>4858</v>
      </c>
      <c r="N5937" s="1" t="s">
        <v>29</v>
      </c>
      <c r="O5937" s="1" t="s">
        <v>30</v>
      </c>
      <c r="P5937" s="1" t="s">
        <v>35</v>
      </c>
      <c r="Q5937" s="2">
        <v>41747</v>
      </c>
      <c r="R5937" s="1" t="s">
        <v>24</v>
      </c>
      <c r="S5937" s="1" t="s">
        <v>47</v>
      </c>
      <c r="T5937">
        <v>1.607953</v>
      </c>
      <c r="U5937">
        <v>43.114753</v>
      </c>
      <c r="V5937" s="2">
        <v>41741</v>
      </c>
      <c r="W5937">
        <v>6</v>
      </c>
    </row>
    <row r="5938" spans="1:23" x14ac:dyDescent="0.25">
      <c r="A5938" s="1" t="s">
        <v>4859</v>
      </c>
      <c r="B5938" s="1" t="s">
        <v>7752</v>
      </c>
      <c r="C5938">
        <v>0.1</v>
      </c>
      <c r="D5938">
        <v>156</v>
      </c>
      <c r="E5938">
        <v>21</v>
      </c>
      <c r="F5938">
        <v>3</v>
      </c>
      <c r="G5938" s="1" t="s">
        <v>6056</v>
      </c>
      <c r="H5938" s="1" t="s">
        <v>6072</v>
      </c>
      <c r="I5938">
        <v>4</v>
      </c>
      <c r="J5938">
        <v>13</v>
      </c>
      <c r="K5938">
        <v>2014</v>
      </c>
      <c r="L5938" s="1" t="s">
        <v>1412</v>
      </c>
      <c r="M5938" s="1" t="s">
        <v>1696</v>
      </c>
      <c r="N5938" s="1" t="s">
        <v>29</v>
      </c>
      <c r="O5938" s="1" t="s">
        <v>30</v>
      </c>
      <c r="P5938" s="1" t="s">
        <v>35</v>
      </c>
      <c r="Q5938" s="2">
        <v>41743</v>
      </c>
      <c r="R5938" s="1" t="s">
        <v>39</v>
      </c>
      <c r="S5938" s="1" t="s">
        <v>521</v>
      </c>
      <c r="T5938">
        <v>-1.5536209999999999</v>
      </c>
      <c r="U5938">
        <v>47.218370999999998</v>
      </c>
      <c r="V5938" s="2">
        <v>41742</v>
      </c>
      <c r="W5938">
        <v>1</v>
      </c>
    </row>
    <row r="5939" spans="1:23" x14ac:dyDescent="0.25">
      <c r="A5939" s="1" t="s">
        <v>4859</v>
      </c>
      <c r="B5939" s="1" t="s">
        <v>6068</v>
      </c>
      <c r="C5939">
        <v>0.1</v>
      </c>
      <c r="D5939">
        <v>537</v>
      </c>
      <c r="E5939">
        <v>107</v>
      </c>
      <c r="F5939">
        <v>3</v>
      </c>
      <c r="G5939" s="1" t="s">
        <v>6053</v>
      </c>
      <c r="H5939" s="1" t="s">
        <v>6062</v>
      </c>
      <c r="I5939">
        <v>4</v>
      </c>
      <c r="J5939">
        <v>13</v>
      </c>
      <c r="K5939">
        <v>2014</v>
      </c>
      <c r="L5939" s="1" t="s">
        <v>1412</v>
      </c>
      <c r="M5939" s="1" t="s">
        <v>1696</v>
      </c>
      <c r="N5939" s="1" t="s">
        <v>29</v>
      </c>
      <c r="O5939" s="1" t="s">
        <v>30</v>
      </c>
      <c r="P5939" s="1" t="s">
        <v>35</v>
      </c>
      <c r="Q5939" s="2">
        <v>41743</v>
      </c>
      <c r="R5939" s="1" t="s">
        <v>39</v>
      </c>
      <c r="S5939" s="1" t="s">
        <v>521</v>
      </c>
      <c r="T5939">
        <v>-1.5536209999999999</v>
      </c>
      <c r="U5939">
        <v>47.218370999999998</v>
      </c>
      <c r="V5939" s="2">
        <v>41742</v>
      </c>
      <c r="W5939">
        <v>1</v>
      </c>
    </row>
    <row r="5940" spans="1:23" x14ac:dyDescent="0.25">
      <c r="A5940" s="1" t="s">
        <v>4860</v>
      </c>
      <c r="B5940" s="1" t="s">
        <v>6839</v>
      </c>
      <c r="C5940">
        <v>0</v>
      </c>
      <c r="D5940">
        <v>21</v>
      </c>
      <c r="E5940">
        <v>10</v>
      </c>
      <c r="F5940">
        <v>1</v>
      </c>
      <c r="G5940" s="1" t="s">
        <v>6053</v>
      </c>
      <c r="H5940" s="1" t="s">
        <v>6054</v>
      </c>
      <c r="I5940">
        <v>4</v>
      </c>
      <c r="J5940">
        <v>13</v>
      </c>
      <c r="K5940">
        <v>2014</v>
      </c>
      <c r="L5940" s="1" t="s">
        <v>100</v>
      </c>
      <c r="M5940" s="1" t="s">
        <v>3338</v>
      </c>
      <c r="N5940" s="1" t="s">
        <v>29</v>
      </c>
      <c r="O5940" s="1" t="s">
        <v>30</v>
      </c>
      <c r="P5940" s="1" t="s">
        <v>23</v>
      </c>
      <c r="Q5940" s="2">
        <v>41745</v>
      </c>
      <c r="R5940" s="1" t="s">
        <v>18</v>
      </c>
      <c r="S5940" s="1" t="s">
        <v>183</v>
      </c>
      <c r="T5940">
        <v>7.7912499999999998</v>
      </c>
      <c r="U5940">
        <v>48.813288</v>
      </c>
      <c r="V5940" s="2">
        <v>41742</v>
      </c>
      <c r="W5940">
        <v>3</v>
      </c>
    </row>
    <row r="5941" spans="1:23" x14ac:dyDescent="0.25">
      <c r="A5941" s="1" t="s">
        <v>4861</v>
      </c>
      <c r="B5941" s="1" t="s">
        <v>6654</v>
      </c>
      <c r="C5941">
        <v>0.15</v>
      </c>
      <c r="D5941">
        <v>1076</v>
      </c>
      <c r="E5941">
        <v>-38</v>
      </c>
      <c r="F5941">
        <v>4</v>
      </c>
      <c r="G5941" s="1" t="s">
        <v>6087</v>
      </c>
      <c r="H5941" s="1" t="s">
        <v>6105</v>
      </c>
      <c r="I5941">
        <v>4</v>
      </c>
      <c r="J5941">
        <v>13</v>
      </c>
      <c r="K5941">
        <v>2014</v>
      </c>
      <c r="L5941" s="1" t="s">
        <v>1359</v>
      </c>
      <c r="M5941" s="1" t="s">
        <v>3444</v>
      </c>
      <c r="N5941" s="1" t="s">
        <v>29</v>
      </c>
      <c r="O5941" s="1" t="s">
        <v>30</v>
      </c>
      <c r="P5941" s="1" t="s">
        <v>17</v>
      </c>
      <c r="Q5941" s="2">
        <v>41746</v>
      </c>
      <c r="R5941" s="1" t="s">
        <v>24</v>
      </c>
      <c r="S5941" s="1" t="s">
        <v>31</v>
      </c>
      <c r="T5941">
        <v>4.5127119000000002</v>
      </c>
      <c r="U5941">
        <v>45.476087999999997</v>
      </c>
      <c r="V5941" s="2">
        <v>41742</v>
      </c>
      <c r="W5941">
        <v>4</v>
      </c>
    </row>
    <row r="5942" spans="1:23" x14ac:dyDescent="0.25">
      <c r="A5942" s="1" t="s">
        <v>4864</v>
      </c>
      <c r="B5942" s="1" t="s">
        <v>7461</v>
      </c>
      <c r="C5942">
        <v>0.1</v>
      </c>
      <c r="D5942">
        <v>1579</v>
      </c>
      <c r="E5942">
        <v>614</v>
      </c>
      <c r="F5942">
        <v>4</v>
      </c>
      <c r="G5942" s="1" t="s">
        <v>6056</v>
      </c>
      <c r="H5942" s="1" t="s">
        <v>6057</v>
      </c>
      <c r="I5942">
        <v>4</v>
      </c>
      <c r="J5942">
        <v>14</v>
      </c>
      <c r="K5942">
        <v>2014</v>
      </c>
      <c r="L5942" s="1" t="s">
        <v>588</v>
      </c>
      <c r="M5942" s="1" t="s">
        <v>467</v>
      </c>
      <c r="N5942" s="1" t="s">
        <v>68</v>
      </c>
      <c r="O5942" s="1" t="s">
        <v>30</v>
      </c>
      <c r="P5942" s="1" t="s">
        <v>35</v>
      </c>
      <c r="Q5942" s="2">
        <v>41745</v>
      </c>
      <c r="R5942" s="1" t="s">
        <v>18</v>
      </c>
      <c r="S5942" s="1" t="s">
        <v>467</v>
      </c>
      <c r="T5942">
        <v>9.9936817999999992</v>
      </c>
      <c r="U5942">
        <v>53.551084600000003</v>
      </c>
      <c r="V5942" s="2">
        <v>41743</v>
      </c>
      <c r="W5942">
        <v>2</v>
      </c>
    </row>
    <row r="5943" spans="1:23" x14ac:dyDescent="0.25">
      <c r="A5943" s="1" t="s">
        <v>4866</v>
      </c>
      <c r="B5943" s="1" t="s">
        <v>6118</v>
      </c>
      <c r="C5943">
        <v>0.4</v>
      </c>
      <c r="D5943">
        <v>160</v>
      </c>
      <c r="E5943">
        <v>-59</v>
      </c>
      <c r="F5943">
        <v>2</v>
      </c>
      <c r="G5943" s="1" t="s">
        <v>6053</v>
      </c>
      <c r="H5943" s="1" t="s">
        <v>6062</v>
      </c>
      <c r="I5943">
        <v>4</v>
      </c>
      <c r="J5943">
        <v>14</v>
      </c>
      <c r="K5943">
        <v>2014</v>
      </c>
      <c r="L5943" s="1" t="s">
        <v>3431</v>
      </c>
      <c r="M5943" s="1" t="s">
        <v>1556</v>
      </c>
      <c r="N5943" s="1" t="s">
        <v>51</v>
      </c>
      <c r="O5943" s="1" t="s">
        <v>52</v>
      </c>
      <c r="P5943" s="1" t="s">
        <v>35</v>
      </c>
      <c r="Q5943" s="2">
        <v>41745</v>
      </c>
      <c r="R5943" s="1" t="s">
        <v>18</v>
      </c>
      <c r="S5943" s="1" t="s">
        <v>127</v>
      </c>
      <c r="T5943">
        <v>11.2558136</v>
      </c>
      <c r="U5943">
        <v>43.769560400000003</v>
      </c>
      <c r="V5943" s="2">
        <v>41743</v>
      </c>
      <c r="W5943">
        <v>2</v>
      </c>
    </row>
    <row r="5944" spans="1:23" x14ac:dyDescent="0.25">
      <c r="A5944" s="1" t="s">
        <v>4862</v>
      </c>
      <c r="B5944" s="1" t="s">
        <v>6623</v>
      </c>
      <c r="C5944">
        <v>0</v>
      </c>
      <c r="D5944">
        <v>59</v>
      </c>
      <c r="E5944">
        <v>6</v>
      </c>
      <c r="F5944">
        <v>1</v>
      </c>
      <c r="G5944" s="1" t="s">
        <v>6087</v>
      </c>
      <c r="H5944" s="1" t="s">
        <v>6115</v>
      </c>
      <c r="I5944">
        <v>4</v>
      </c>
      <c r="J5944">
        <v>14</v>
      </c>
      <c r="K5944">
        <v>2014</v>
      </c>
      <c r="L5944" s="1" t="s">
        <v>236</v>
      </c>
      <c r="M5944" s="1" t="s">
        <v>256</v>
      </c>
      <c r="N5944" s="1" t="s">
        <v>51</v>
      </c>
      <c r="O5944" s="1" t="s">
        <v>52</v>
      </c>
      <c r="P5944" s="1" t="s">
        <v>35</v>
      </c>
      <c r="Q5944" s="2">
        <v>41745</v>
      </c>
      <c r="R5944" s="1" t="s">
        <v>39</v>
      </c>
      <c r="S5944" s="1" t="s">
        <v>127</v>
      </c>
      <c r="T5944">
        <v>11.1123634</v>
      </c>
      <c r="U5944">
        <v>42.763525399999999</v>
      </c>
      <c r="V5944" s="2">
        <v>41743</v>
      </c>
      <c r="W5944">
        <v>2</v>
      </c>
    </row>
    <row r="5945" spans="1:23" x14ac:dyDescent="0.25">
      <c r="A5945" s="1" t="s">
        <v>4863</v>
      </c>
      <c r="B5945" s="1" t="s">
        <v>6452</v>
      </c>
      <c r="C5945">
        <v>0</v>
      </c>
      <c r="D5945">
        <v>170</v>
      </c>
      <c r="E5945">
        <v>19</v>
      </c>
      <c r="F5945">
        <v>5</v>
      </c>
      <c r="G5945" s="1" t="s">
        <v>6053</v>
      </c>
      <c r="H5945" s="1" t="s">
        <v>6054</v>
      </c>
      <c r="I5945">
        <v>4</v>
      </c>
      <c r="J5945">
        <v>14</v>
      </c>
      <c r="K5945">
        <v>2014</v>
      </c>
      <c r="L5945" s="1" t="s">
        <v>397</v>
      </c>
      <c r="M5945" s="1" t="s">
        <v>3467</v>
      </c>
      <c r="N5945" s="1" t="s">
        <v>29</v>
      </c>
      <c r="O5945" s="1" t="s">
        <v>30</v>
      </c>
      <c r="P5945" s="1" t="s">
        <v>23</v>
      </c>
      <c r="Q5945" s="2">
        <v>41746</v>
      </c>
      <c r="R5945" s="1" t="s">
        <v>18</v>
      </c>
      <c r="S5945" s="1" t="s">
        <v>47</v>
      </c>
      <c r="T5945">
        <v>3.8975051000000001</v>
      </c>
      <c r="U5945">
        <v>43.632982699999999</v>
      </c>
      <c r="V5945" s="2">
        <v>41743</v>
      </c>
      <c r="W5945">
        <v>3</v>
      </c>
    </row>
    <row r="5946" spans="1:23" x14ac:dyDescent="0.25">
      <c r="A5946" s="1" t="s">
        <v>4865</v>
      </c>
      <c r="B5946" s="1" t="s">
        <v>6305</v>
      </c>
      <c r="C5946">
        <v>0</v>
      </c>
      <c r="D5946">
        <v>119</v>
      </c>
      <c r="E5946">
        <v>43</v>
      </c>
      <c r="F5946">
        <v>7</v>
      </c>
      <c r="G5946" s="1" t="s">
        <v>6053</v>
      </c>
      <c r="H5946" s="1" t="s">
        <v>6112</v>
      </c>
      <c r="I5946">
        <v>4</v>
      </c>
      <c r="J5946">
        <v>14</v>
      </c>
      <c r="K5946">
        <v>2014</v>
      </c>
      <c r="L5946" s="1" t="s">
        <v>96</v>
      </c>
      <c r="M5946" s="1" t="s">
        <v>843</v>
      </c>
      <c r="N5946" s="1" t="s">
        <v>60</v>
      </c>
      <c r="O5946" s="1" t="s">
        <v>52</v>
      </c>
      <c r="P5946" s="1" t="s">
        <v>35</v>
      </c>
      <c r="Q5946" s="2">
        <v>41749</v>
      </c>
      <c r="R5946" s="1" t="s">
        <v>24</v>
      </c>
      <c r="S5946" s="1" t="s">
        <v>143</v>
      </c>
      <c r="T5946">
        <v>-3.8757915999999999</v>
      </c>
      <c r="U5946">
        <v>40.493532899999998</v>
      </c>
      <c r="V5946" s="2">
        <v>41743</v>
      </c>
      <c r="W5946">
        <v>6</v>
      </c>
    </row>
    <row r="5947" spans="1:23" x14ac:dyDescent="0.25">
      <c r="A5947" s="1" t="s">
        <v>4865</v>
      </c>
      <c r="B5947" s="1" t="s">
        <v>6052</v>
      </c>
      <c r="C5947">
        <v>0</v>
      </c>
      <c r="D5947">
        <v>114</v>
      </c>
      <c r="E5947">
        <v>11</v>
      </c>
      <c r="F5947">
        <v>4</v>
      </c>
      <c r="G5947" s="1" t="s">
        <v>6053</v>
      </c>
      <c r="H5947" s="1" t="s">
        <v>6054</v>
      </c>
      <c r="I5947">
        <v>4</v>
      </c>
      <c r="J5947">
        <v>14</v>
      </c>
      <c r="K5947">
        <v>2014</v>
      </c>
      <c r="L5947" s="1" t="s">
        <v>96</v>
      </c>
      <c r="M5947" s="1" t="s">
        <v>843</v>
      </c>
      <c r="N5947" s="1" t="s">
        <v>60</v>
      </c>
      <c r="O5947" s="1" t="s">
        <v>52</v>
      </c>
      <c r="P5947" s="1" t="s">
        <v>35</v>
      </c>
      <c r="Q5947" s="2">
        <v>41749</v>
      </c>
      <c r="R5947" s="1" t="s">
        <v>24</v>
      </c>
      <c r="S5947" s="1" t="s">
        <v>143</v>
      </c>
      <c r="T5947">
        <v>-3.8757915999999999</v>
      </c>
      <c r="U5947">
        <v>40.493532899999998</v>
      </c>
      <c r="V5947" s="2">
        <v>41743</v>
      </c>
      <c r="W5947">
        <v>6</v>
      </c>
    </row>
    <row r="5948" spans="1:23" x14ac:dyDescent="0.25">
      <c r="A5948" s="1" t="s">
        <v>4865</v>
      </c>
      <c r="B5948" s="1" t="s">
        <v>6302</v>
      </c>
      <c r="C5948">
        <v>0.1</v>
      </c>
      <c r="D5948">
        <v>465</v>
      </c>
      <c r="E5948">
        <v>207</v>
      </c>
      <c r="F5948">
        <v>9</v>
      </c>
      <c r="G5948" s="1" t="s">
        <v>6053</v>
      </c>
      <c r="H5948" s="1" t="s">
        <v>6062</v>
      </c>
      <c r="I5948">
        <v>4</v>
      </c>
      <c r="J5948">
        <v>14</v>
      </c>
      <c r="K5948">
        <v>2014</v>
      </c>
      <c r="L5948" s="1" t="s">
        <v>96</v>
      </c>
      <c r="M5948" s="1" t="s">
        <v>843</v>
      </c>
      <c r="N5948" s="1" t="s">
        <v>60</v>
      </c>
      <c r="O5948" s="1" t="s">
        <v>52</v>
      </c>
      <c r="P5948" s="1" t="s">
        <v>35</v>
      </c>
      <c r="Q5948" s="2">
        <v>41749</v>
      </c>
      <c r="R5948" s="1" t="s">
        <v>24</v>
      </c>
      <c r="S5948" s="1" t="s">
        <v>143</v>
      </c>
      <c r="T5948">
        <v>-3.8757915999999999</v>
      </c>
      <c r="U5948">
        <v>40.493532899999998</v>
      </c>
      <c r="V5948" s="2">
        <v>41743</v>
      </c>
      <c r="W5948">
        <v>6</v>
      </c>
    </row>
    <row r="5949" spans="1:23" x14ac:dyDescent="0.25">
      <c r="A5949" s="1" t="s">
        <v>4870</v>
      </c>
      <c r="B5949" s="1" t="s">
        <v>7660</v>
      </c>
      <c r="C5949">
        <v>0.6</v>
      </c>
      <c r="D5949">
        <v>200</v>
      </c>
      <c r="E5949">
        <v>-60</v>
      </c>
      <c r="F5949">
        <v>4</v>
      </c>
      <c r="G5949" s="1" t="s">
        <v>6056</v>
      </c>
      <c r="H5949" s="1" t="s">
        <v>6057</v>
      </c>
      <c r="I5949">
        <v>4</v>
      </c>
      <c r="J5949">
        <v>15</v>
      </c>
      <c r="K5949">
        <v>2014</v>
      </c>
      <c r="L5949" s="1" t="s">
        <v>2436</v>
      </c>
      <c r="M5949" s="1" t="s">
        <v>46</v>
      </c>
      <c r="N5949" s="1" t="s">
        <v>29</v>
      </c>
      <c r="O5949" s="1" t="s">
        <v>30</v>
      </c>
      <c r="P5949" s="1" t="s">
        <v>35</v>
      </c>
      <c r="Q5949" s="2">
        <v>41750</v>
      </c>
      <c r="R5949" s="1" t="s">
        <v>24</v>
      </c>
      <c r="S5949" s="1" t="s">
        <v>47</v>
      </c>
      <c r="T5949">
        <v>1.4442090000000001</v>
      </c>
      <c r="U5949">
        <v>43.604652000000002</v>
      </c>
      <c r="V5949" s="2">
        <v>41744</v>
      </c>
      <c r="W5949">
        <v>6</v>
      </c>
    </row>
    <row r="5950" spans="1:23" x14ac:dyDescent="0.25">
      <c r="A5950" s="1" t="s">
        <v>4867</v>
      </c>
      <c r="B5950" s="1" t="s">
        <v>7497</v>
      </c>
      <c r="C5950">
        <v>0</v>
      </c>
      <c r="D5950">
        <v>652</v>
      </c>
      <c r="E5950">
        <v>13</v>
      </c>
      <c r="F5950">
        <v>6</v>
      </c>
      <c r="G5950" s="1" t="s">
        <v>6056</v>
      </c>
      <c r="H5950" s="1" t="s">
        <v>6129</v>
      </c>
      <c r="I5950">
        <v>4</v>
      </c>
      <c r="J5950">
        <v>15</v>
      </c>
      <c r="K5950">
        <v>2014</v>
      </c>
      <c r="L5950" s="1" t="s">
        <v>1860</v>
      </c>
      <c r="M5950" s="1" t="s">
        <v>622</v>
      </c>
      <c r="N5950" s="1" t="s">
        <v>51</v>
      </c>
      <c r="O5950" s="1" t="s">
        <v>52</v>
      </c>
      <c r="P5950" s="1" t="s">
        <v>35</v>
      </c>
      <c r="Q5950" s="2">
        <v>41750</v>
      </c>
      <c r="R5950" s="1" t="s">
        <v>24</v>
      </c>
      <c r="S5950" s="1" t="s">
        <v>623</v>
      </c>
      <c r="T5950">
        <v>14.2681244</v>
      </c>
      <c r="U5950">
        <v>40.851774599999999</v>
      </c>
      <c r="V5950" s="2">
        <v>41744</v>
      </c>
      <c r="W5950">
        <v>6</v>
      </c>
    </row>
    <row r="5951" spans="1:23" x14ac:dyDescent="0.25">
      <c r="A5951" s="1" t="s">
        <v>4867</v>
      </c>
      <c r="B5951" s="1" t="s">
        <v>7755</v>
      </c>
      <c r="C5951">
        <v>0</v>
      </c>
      <c r="D5951">
        <v>114</v>
      </c>
      <c r="E5951">
        <v>41</v>
      </c>
      <c r="F5951">
        <v>6</v>
      </c>
      <c r="G5951" s="1" t="s">
        <v>6056</v>
      </c>
      <c r="H5951" s="1" t="s">
        <v>6129</v>
      </c>
      <c r="I5951">
        <v>4</v>
      </c>
      <c r="J5951">
        <v>15</v>
      </c>
      <c r="K5951">
        <v>2014</v>
      </c>
      <c r="L5951" s="1" t="s">
        <v>1860</v>
      </c>
      <c r="M5951" s="1" t="s">
        <v>622</v>
      </c>
      <c r="N5951" s="1" t="s">
        <v>51</v>
      </c>
      <c r="O5951" s="1" t="s">
        <v>52</v>
      </c>
      <c r="P5951" s="1" t="s">
        <v>35</v>
      </c>
      <c r="Q5951" s="2">
        <v>41750</v>
      </c>
      <c r="R5951" s="1" t="s">
        <v>24</v>
      </c>
      <c r="S5951" s="1" t="s">
        <v>623</v>
      </c>
      <c r="T5951">
        <v>14.2681244</v>
      </c>
      <c r="U5951">
        <v>40.851774599999999</v>
      </c>
      <c r="V5951" s="2">
        <v>41744</v>
      </c>
      <c r="W5951">
        <v>6</v>
      </c>
    </row>
    <row r="5952" spans="1:23" x14ac:dyDescent="0.25">
      <c r="A5952" s="1" t="s">
        <v>4870</v>
      </c>
      <c r="B5952" s="1" t="s">
        <v>6348</v>
      </c>
      <c r="C5952">
        <v>0.5</v>
      </c>
      <c r="D5952">
        <v>44</v>
      </c>
      <c r="E5952">
        <v>-8</v>
      </c>
      <c r="F5952">
        <v>3</v>
      </c>
      <c r="G5952" s="1" t="s">
        <v>6053</v>
      </c>
      <c r="H5952" s="1" t="s">
        <v>6059</v>
      </c>
      <c r="I5952">
        <v>4</v>
      </c>
      <c r="J5952">
        <v>15</v>
      </c>
      <c r="K5952">
        <v>2014</v>
      </c>
      <c r="L5952" s="1" t="s">
        <v>2436</v>
      </c>
      <c r="M5952" s="1" t="s">
        <v>46</v>
      </c>
      <c r="N5952" s="1" t="s">
        <v>29</v>
      </c>
      <c r="O5952" s="1" t="s">
        <v>30</v>
      </c>
      <c r="P5952" s="1" t="s">
        <v>35</v>
      </c>
      <c r="Q5952" s="2">
        <v>41750</v>
      </c>
      <c r="R5952" s="1" t="s">
        <v>24</v>
      </c>
      <c r="S5952" s="1" t="s">
        <v>47</v>
      </c>
      <c r="T5952">
        <v>1.4442090000000001</v>
      </c>
      <c r="U5952">
        <v>43.604652000000002</v>
      </c>
      <c r="V5952" s="2">
        <v>41744</v>
      </c>
      <c r="W5952">
        <v>6</v>
      </c>
    </row>
    <row r="5953" spans="1:23" x14ac:dyDescent="0.25">
      <c r="A5953" s="1" t="s">
        <v>4870</v>
      </c>
      <c r="B5953" s="1" t="s">
        <v>7004</v>
      </c>
      <c r="C5953">
        <v>0.5</v>
      </c>
      <c r="D5953">
        <v>7</v>
      </c>
      <c r="E5953">
        <v>0</v>
      </c>
      <c r="F5953">
        <v>1</v>
      </c>
      <c r="G5953" s="1" t="s">
        <v>6053</v>
      </c>
      <c r="H5953" s="1" t="s">
        <v>6067</v>
      </c>
      <c r="I5953">
        <v>4</v>
      </c>
      <c r="J5953">
        <v>15</v>
      </c>
      <c r="K5953">
        <v>2014</v>
      </c>
      <c r="L5953" s="1" t="s">
        <v>2436</v>
      </c>
      <c r="M5953" s="1" t="s">
        <v>46</v>
      </c>
      <c r="N5953" s="1" t="s">
        <v>29</v>
      </c>
      <c r="O5953" s="1" t="s">
        <v>30</v>
      </c>
      <c r="P5953" s="1" t="s">
        <v>35</v>
      </c>
      <c r="Q5953" s="2">
        <v>41750</v>
      </c>
      <c r="R5953" s="1" t="s">
        <v>24</v>
      </c>
      <c r="S5953" s="1" t="s">
        <v>47</v>
      </c>
      <c r="T5953">
        <v>1.4442090000000001</v>
      </c>
      <c r="U5953">
        <v>43.604652000000002</v>
      </c>
      <c r="V5953" s="2">
        <v>41744</v>
      </c>
      <c r="W5953">
        <v>6</v>
      </c>
    </row>
    <row r="5954" spans="1:23" x14ac:dyDescent="0.25">
      <c r="A5954" s="1" t="s">
        <v>4870</v>
      </c>
      <c r="B5954" s="1" t="s">
        <v>6133</v>
      </c>
      <c r="C5954">
        <v>0.5</v>
      </c>
      <c r="D5954">
        <v>11</v>
      </c>
      <c r="E5954">
        <v>-4</v>
      </c>
      <c r="F5954">
        <v>2</v>
      </c>
      <c r="G5954" s="1" t="s">
        <v>6053</v>
      </c>
      <c r="H5954" s="1" t="s">
        <v>6079</v>
      </c>
      <c r="I5954">
        <v>4</v>
      </c>
      <c r="J5954">
        <v>15</v>
      </c>
      <c r="K5954">
        <v>2014</v>
      </c>
      <c r="L5954" s="1" t="s">
        <v>2436</v>
      </c>
      <c r="M5954" s="1" t="s">
        <v>46</v>
      </c>
      <c r="N5954" s="1" t="s">
        <v>29</v>
      </c>
      <c r="O5954" s="1" t="s">
        <v>30</v>
      </c>
      <c r="P5954" s="1" t="s">
        <v>35</v>
      </c>
      <c r="Q5954" s="2">
        <v>41750</v>
      </c>
      <c r="R5954" s="1" t="s">
        <v>24</v>
      </c>
      <c r="S5954" s="1" t="s">
        <v>47</v>
      </c>
      <c r="T5954">
        <v>1.4442090000000001</v>
      </c>
      <c r="U5954">
        <v>43.604652000000002</v>
      </c>
      <c r="V5954" s="2">
        <v>41744</v>
      </c>
      <c r="W5954">
        <v>6</v>
      </c>
    </row>
    <row r="5955" spans="1:23" x14ac:dyDescent="0.25">
      <c r="A5955" s="1" t="s">
        <v>4870</v>
      </c>
      <c r="B5955" s="1" t="s">
        <v>6977</v>
      </c>
      <c r="C5955">
        <v>0.5</v>
      </c>
      <c r="D5955">
        <v>16</v>
      </c>
      <c r="E5955">
        <v>-10</v>
      </c>
      <c r="F5955">
        <v>2</v>
      </c>
      <c r="G5955" s="1" t="s">
        <v>6053</v>
      </c>
      <c r="H5955" s="1" t="s">
        <v>6054</v>
      </c>
      <c r="I5955">
        <v>4</v>
      </c>
      <c r="J5955">
        <v>15</v>
      </c>
      <c r="K5955">
        <v>2014</v>
      </c>
      <c r="L5955" s="1" t="s">
        <v>2436</v>
      </c>
      <c r="M5955" s="1" t="s">
        <v>46</v>
      </c>
      <c r="N5955" s="1" t="s">
        <v>29</v>
      </c>
      <c r="O5955" s="1" t="s">
        <v>30</v>
      </c>
      <c r="P5955" s="1" t="s">
        <v>35</v>
      </c>
      <c r="Q5955" s="2">
        <v>41750</v>
      </c>
      <c r="R5955" s="1" t="s">
        <v>24</v>
      </c>
      <c r="S5955" s="1" t="s">
        <v>47</v>
      </c>
      <c r="T5955">
        <v>1.4442090000000001</v>
      </c>
      <c r="U5955">
        <v>43.604652000000002</v>
      </c>
      <c r="V5955" s="2">
        <v>41744</v>
      </c>
      <c r="W5955">
        <v>6</v>
      </c>
    </row>
    <row r="5956" spans="1:23" x14ac:dyDescent="0.25">
      <c r="A5956" s="1" t="s">
        <v>4867</v>
      </c>
      <c r="B5956" s="1" t="s">
        <v>6144</v>
      </c>
      <c r="C5956">
        <v>0</v>
      </c>
      <c r="D5956">
        <v>79</v>
      </c>
      <c r="E5956">
        <v>16</v>
      </c>
      <c r="F5956">
        <v>3</v>
      </c>
      <c r="G5956" s="1" t="s">
        <v>6053</v>
      </c>
      <c r="H5956" s="1" t="s">
        <v>6054</v>
      </c>
      <c r="I5956">
        <v>4</v>
      </c>
      <c r="J5956">
        <v>15</v>
      </c>
      <c r="K5956">
        <v>2014</v>
      </c>
      <c r="L5956" s="1" t="s">
        <v>1860</v>
      </c>
      <c r="M5956" s="1" t="s">
        <v>622</v>
      </c>
      <c r="N5956" s="1" t="s">
        <v>51</v>
      </c>
      <c r="O5956" s="1" t="s">
        <v>52</v>
      </c>
      <c r="P5956" s="1" t="s">
        <v>35</v>
      </c>
      <c r="Q5956" s="2">
        <v>41750</v>
      </c>
      <c r="R5956" s="1" t="s">
        <v>24</v>
      </c>
      <c r="S5956" s="1" t="s">
        <v>623</v>
      </c>
      <c r="T5956">
        <v>14.2681244</v>
      </c>
      <c r="U5956">
        <v>40.851774599999999</v>
      </c>
      <c r="V5956" s="2">
        <v>41744</v>
      </c>
      <c r="W5956">
        <v>6</v>
      </c>
    </row>
    <row r="5957" spans="1:23" x14ac:dyDescent="0.25">
      <c r="A5957" s="1" t="s">
        <v>4867</v>
      </c>
      <c r="B5957" s="1" t="s">
        <v>7442</v>
      </c>
      <c r="C5957">
        <v>0.4</v>
      </c>
      <c r="D5957">
        <v>498</v>
      </c>
      <c r="E5957">
        <v>-116</v>
      </c>
      <c r="F5957">
        <v>4</v>
      </c>
      <c r="G5957" s="1" t="s">
        <v>6053</v>
      </c>
      <c r="H5957" s="1" t="s">
        <v>6062</v>
      </c>
      <c r="I5957">
        <v>4</v>
      </c>
      <c r="J5957">
        <v>15</v>
      </c>
      <c r="K5957">
        <v>2014</v>
      </c>
      <c r="L5957" s="1" t="s">
        <v>1860</v>
      </c>
      <c r="M5957" s="1" t="s">
        <v>622</v>
      </c>
      <c r="N5957" s="1" t="s">
        <v>51</v>
      </c>
      <c r="O5957" s="1" t="s">
        <v>52</v>
      </c>
      <c r="P5957" s="1" t="s">
        <v>35</v>
      </c>
      <c r="Q5957" s="2">
        <v>41750</v>
      </c>
      <c r="R5957" s="1" t="s">
        <v>24</v>
      </c>
      <c r="S5957" s="1" t="s">
        <v>623</v>
      </c>
      <c r="T5957">
        <v>14.2681244</v>
      </c>
      <c r="U5957">
        <v>40.851774599999999</v>
      </c>
      <c r="V5957" s="2">
        <v>41744</v>
      </c>
      <c r="W5957">
        <v>6</v>
      </c>
    </row>
    <row r="5958" spans="1:23" x14ac:dyDescent="0.25">
      <c r="A5958" s="1" t="s">
        <v>4868</v>
      </c>
      <c r="B5958" s="1" t="s">
        <v>6781</v>
      </c>
      <c r="C5958">
        <v>0</v>
      </c>
      <c r="D5958">
        <v>484</v>
      </c>
      <c r="E5958">
        <v>58</v>
      </c>
      <c r="F5958">
        <v>9</v>
      </c>
      <c r="G5958" s="1" t="s">
        <v>6053</v>
      </c>
      <c r="H5958" s="1" t="s">
        <v>6062</v>
      </c>
      <c r="I5958">
        <v>4</v>
      </c>
      <c r="J5958">
        <v>15</v>
      </c>
      <c r="K5958">
        <v>2014</v>
      </c>
      <c r="L5958" s="1" t="s">
        <v>1473</v>
      </c>
      <c r="M5958" s="1" t="s">
        <v>4869</v>
      </c>
      <c r="N5958" s="1" t="s">
        <v>22</v>
      </c>
      <c r="O5958" s="1" t="s">
        <v>16</v>
      </c>
      <c r="P5958" s="1" t="s">
        <v>23</v>
      </c>
      <c r="Q5958" s="2">
        <v>41751</v>
      </c>
      <c r="R5958" s="1" t="s">
        <v>24</v>
      </c>
      <c r="S5958" s="1" t="s">
        <v>421</v>
      </c>
      <c r="T5958">
        <v>-4.7031169999999998</v>
      </c>
      <c r="U5958">
        <v>55.655920000000002</v>
      </c>
      <c r="V5958" s="2">
        <v>41744</v>
      </c>
      <c r="W5958">
        <v>7</v>
      </c>
    </row>
    <row r="5959" spans="1:23" x14ac:dyDescent="0.25">
      <c r="A5959" s="1" t="s">
        <v>4868</v>
      </c>
      <c r="B5959" s="1" t="s">
        <v>7574</v>
      </c>
      <c r="C5959">
        <v>0</v>
      </c>
      <c r="D5959">
        <v>598</v>
      </c>
      <c r="E5959">
        <v>101</v>
      </c>
      <c r="F5959">
        <v>7</v>
      </c>
      <c r="G5959" s="1" t="s">
        <v>6087</v>
      </c>
      <c r="H5959" s="1" t="s">
        <v>6115</v>
      </c>
      <c r="I5959">
        <v>4</v>
      </c>
      <c r="J5959">
        <v>15</v>
      </c>
      <c r="K5959">
        <v>2014</v>
      </c>
      <c r="L5959" s="1" t="s">
        <v>1473</v>
      </c>
      <c r="M5959" s="1" t="s">
        <v>4869</v>
      </c>
      <c r="N5959" s="1" t="s">
        <v>22</v>
      </c>
      <c r="O5959" s="1" t="s">
        <v>16</v>
      </c>
      <c r="P5959" s="1" t="s">
        <v>23</v>
      </c>
      <c r="Q5959" s="2">
        <v>41751</v>
      </c>
      <c r="R5959" s="1" t="s">
        <v>24</v>
      </c>
      <c r="S5959" s="1" t="s">
        <v>421</v>
      </c>
      <c r="T5959">
        <v>-4.7031169999999998</v>
      </c>
      <c r="U5959">
        <v>55.655920000000002</v>
      </c>
      <c r="V5959" s="2">
        <v>41744</v>
      </c>
      <c r="W5959">
        <v>7</v>
      </c>
    </row>
    <row r="5960" spans="1:23" x14ac:dyDescent="0.25">
      <c r="A5960" s="1" t="s">
        <v>4871</v>
      </c>
      <c r="B5960" s="1" t="s">
        <v>6680</v>
      </c>
      <c r="C5960">
        <v>0</v>
      </c>
      <c r="D5960">
        <v>996</v>
      </c>
      <c r="E5960">
        <v>120</v>
      </c>
      <c r="F5960">
        <v>5</v>
      </c>
      <c r="G5960" s="1" t="s">
        <v>6056</v>
      </c>
      <c r="H5960" s="1" t="s">
        <v>6057</v>
      </c>
      <c r="I5960">
        <v>4</v>
      </c>
      <c r="J5960">
        <v>16</v>
      </c>
      <c r="K5960">
        <v>2014</v>
      </c>
      <c r="L5960" s="1" t="s">
        <v>4428</v>
      </c>
      <c r="M5960" s="1" t="s">
        <v>575</v>
      </c>
      <c r="N5960" s="1" t="s">
        <v>22</v>
      </c>
      <c r="O5960" s="1" t="s">
        <v>16</v>
      </c>
      <c r="P5960" s="1" t="s">
        <v>35</v>
      </c>
      <c r="Q5960" s="2">
        <v>41745</v>
      </c>
      <c r="R5960" s="1" t="s">
        <v>64</v>
      </c>
      <c r="S5960" s="1" t="s">
        <v>25</v>
      </c>
      <c r="T5960">
        <v>-2.0811120000000001</v>
      </c>
      <c r="U5960">
        <v>52.512255000000003</v>
      </c>
      <c r="V5960" s="2">
        <v>41745</v>
      </c>
      <c r="W5960">
        <v>0</v>
      </c>
    </row>
    <row r="5961" spans="1:23" x14ac:dyDescent="0.25">
      <c r="A5961" s="1" t="s">
        <v>4871</v>
      </c>
      <c r="B5961" s="1" t="s">
        <v>7663</v>
      </c>
      <c r="C5961">
        <v>0</v>
      </c>
      <c r="D5961">
        <v>777</v>
      </c>
      <c r="E5961">
        <v>171</v>
      </c>
      <c r="F5961">
        <v>4</v>
      </c>
      <c r="G5961" s="1" t="s">
        <v>6087</v>
      </c>
      <c r="H5961" s="1" t="s">
        <v>6105</v>
      </c>
      <c r="I5961">
        <v>4</v>
      </c>
      <c r="J5961">
        <v>16</v>
      </c>
      <c r="K5961">
        <v>2014</v>
      </c>
      <c r="L5961" s="1" t="s">
        <v>4428</v>
      </c>
      <c r="M5961" s="1" t="s">
        <v>575</v>
      </c>
      <c r="N5961" s="1" t="s">
        <v>22</v>
      </c>
      <c r="O5961" s="1" t="s">
        <v>16</v>
      </c>
      <c r="P5961" s="1" t="s">
        <v>35</v>
      </c>
      <c r="Q5961" s="2">
        <v>41745</v>
      </c>
      <c r="R5961" s="1" t="s">
        <v>64</v>
      </c>
      <c r="S5961" s="1" t="s">
        <v>25</v>
      </c>
      <c r="T5961">
        <v>-2.0811120000000001</v>
      </c>
      <c r="U5961">
        <v>52.512255000000003</v>
      </c>
      <c r="V5961" s="2">
        <v>41745</v>
      </c>
      <c r="W5961">
        <v>0</v>
      </c>
    </row>
    <row r="5962" spans="1:23" x14ac:dyDescent="0.25">
      <c r="A5962" s="1" t="s">
        <v>4874</v>
      </c>
      <c r="B5962" s="1" t="s">
        <v>6993</v>
      </c>
      <c r="C5962">
        <v>0</v>
      </c>
      <c r="D5962">
        <v>107</v>
      </c>
      <c r="E5962">
        <v>37</v>
      </c>
      <c r="F5962">
        <v>3</v>
      </c>
      <c r="G5962" s="1" t="s">
        <v>6053</v>
      </c>
      <c r="H5962" s="1" t="s">
        <v>6103</v>
      </c>
      <c r="I5962">
        <v>4</v>
      </c>
      <c r="J5962">
        <v>16</v>
      </c>
      <c r="K5962">
        <v>2014</v>
      </c>
      <c r="L5962" s="1" t="s">
        <v>1468</v>
      </c>
      <c r="M5962" s="1" t="s">
        <v>3446</v>
      </c>
      <c r="N5962" s="1" t="s">
        <v>68</v>
      </c>
      <c r="O5962" s="1" t="s">
        <v>30</v>
      </c>
      <c r="P5962" s="1" t="s">
        <v>23</v>
      </c>
      <c r="Q5962" s="2">
        <v>41749</v>
      </c>
      <c r="R5962" s="1" t="s">
        <v>24</v>
      </c>
      <c r="S5962" s="1" t="s">
        <v>823</v>
      </c>
      <c r="T5962">
        <v>8.2472525999999995</v>
      </c>
      <c r="U5962">
        <v>49.992861699999999</v>
      </c>
      <c r="V5962" s="2">
        <v>41745</v>
      </c>
      <c r="W5962">
        <v>4</v>
      </c>
    </row>
    <row r="5963" spans="1:23" x14ac:dyDescent="0.25">
      <c r="A5963" s="1" t="s">
        <v>4872</v>
      </c>
      <c r="B5963" s="1" t="s">
        <v>6107</v>
      </c>
      <c r="C5963">
        <v>0</v>
      </c>
      <c r="D5963">
        <v>105</v>
      </c>
      <c r="E5963">
        <v>26</v>
      </c>
      <c r="F5963">
        <v>8</v>
      </c>
      <c r="G5963" s="1" t="s">
        <v>6053</v>
      </c>
      <c r="H5963" s="1" t="s">
        <v>6067</v>
      </c>
      <c r="I5963">
        <v>4</v>
      </c>
      <c r="J5963">
        <v>16</v>
      </c>
      <c r="K5963">
        <v>2014</v>
      </c>
      <c r="L5963" s="1" t="s">
        <v>1949</v>
      </c>
      <c r="M5963" s="1" t="s">
        <v>2012</v>
      </c>
      <c r="N5963" s="1" t="s">
        <v>22</v>
      </c>
      <c r="O5963" s="1" t="s">
        <v>16</v>
      </c>
      <c r="P5963" s="1" t="s">
        <v>35</v>
      </c>
      <c r="Q5963" s="2">
        <v>41750</v>
      </c>
      <c r="R5963" s="1" t="s">
        <v>18</v>
      </c>
      <c r="S5963" s="1" t="s">
        <v>25</v>
      </c>
      <c r="T5963">
        <v>-1.759398</v>
      </c>
      <c r="U5963">
        <v>53.795983999999997</v>
      </c>
      <c r="V5963" s="2">
        <v>41745</v>
      </c>
      <c r="W5963">
        <v>5</v>
      </c>
    </row>
    <row r="5964" spans="1:23" x14ac:dyDescent="0.25">
      <c r="A5964" s="1" t="s">
        <v>4873</v>
      </c>
      <c r="B5964" s="1" t="s">
        <v>6559</v>
      </c>
      <c r="C5964">
        <v>0</v>
      </c>
      <c r="D5964">
        <v>302</v>
      </c>
      <c r="E5964">
        <v>9</v>
      </c>
      <c r="F5964">
        <v>1</v>
      </c>
      <c r="G5964" s="1" t="s">
        <v>6087</v>
      </c>
      <c r="H5964" s="1" t="s">
        <v>6088</v>
      </c>
      <c r="I5964">
        <v>4</v>
      </c>
      <c r="J5964">
        <v>16</v>
      </c>
      <c r="K5964">
        <v>2014</v>
      </c>
      <c r="L5964" s="1" t="s">
        <v>1067</v>
      </c>
      <c r="M5964" s="1" t="s">
        <v>1413</v>
      </c>
      <c r="N5964" s="1" t="s">
        <v>22</v>
      </c>
      <c r="O5964" s="1" t="s">
        <v>16</v>
      </c>
      <c r="P5964" s="1" t="s">
        <v>17</v>
      </c>
      <c r="Q5964" s="2">
        <v>41750</v>
      </c>
      <c r="R5964" s="1" t="s">
        <v>24</v>
      </c>
      <c r="S5964" s="1" t="s">
        <v>25</v>
      </c>
      <c r="T5964">
        <v>-2.70309</v>
      </c>
      <c r="U5964">
        <v>53.763201000000002</v>
      </c>
      <c r="V5964" s="2">
        <v>41745</v>
      </c>
      <c r="W5964">
        <v>5</v>
      </c>
    </row>
    <row r="5965" spans="1:23" x14ac:dyDescent="0.25">
      <c r="A5965" s="1" t="s">
        <v>4876</v>
      </c>
      <c r="B5965" s="1" t="s">
        <v>6704</v>
      </c>
      <c r="C5965">
        <v>0</v>
      </c>
      <c r="D5965">
        <v>211</v>
      </c>
      <c r="E5965">
        <v>19</v>
      </c>
      <c r="F5965">
        <v>3</v>
      </c>
      <c r="G5965" s="1" t="s">
        <v>6087</v>
      </c>
      <c r="H5965" s="1" t="s">
        <v>6115</v>
      </c>
      <c r="I5965">
        <v>4</v>
      </c>
      <c r="J5965">
        <v>17</v>
      </c>
      <c r="K5965">
        <v>2014</v>
      </c>
      <c r="L5965" s="1" t="s">
        <v>2595</v>
      </c>
      <c r="M5965" s="1" t="s">
        <v>4877</v>
      </c>
      <c r="N5965" s="1" t="s">
        <v>29</v>
      </c>
      <c r="O5965" s="1" t="s">
        <v>30</v>
      </c>
      <c r="P5965" s="1" t="s">
        <v>17</v>
      </c>
      <c r="Q5965" s="2">
        <v>41749</v>
      </c>
      <c r="R5965" s="1" t="s">
        <v>18</v>
      </c>
      <c r="S5965" s="1" t="s">
        <v>1182</v>
      </c>
      <c r="T5965">
        <v>1.9207540000000001</v>
      </c>
      <c r="U5965">
        <v>47.931513000000002</v>
      </c>
      <c r="V5965" s="2">
        <v>41746</v>
      </c>
      <c r="W5965">
        <v>3</v>
      </c>
    </row>
    <row r="5966" spans="1:23" x14ac:dyDescent="0.25">
      <c r="A5966" s="1" t="s">
        <v>4875</v>
      </c>
      <c r="B5966" s="1" t="s">
        <v>6167</v>
      </c>
      <c r="C5966">
        <v>0</v>
      </c>
      <c r="D5966">
        <v>245</v>
      </c>
      <c r="E5966">
        <v>10</v>
      </c>
      <c r="F5966">
        <v>2</v>
      </c>
      <c r="G5966" s="1" t="s">
        <v>6056</v>
      </c>
      <c r="H5966" s="1" t="s">
        <v>6057</v>
      </c>
      <c r="I5966">
        <v>4</v>
      </c>
      <c r="J5966">
        <v>17</v>
      </c>
      <c r="K5966">
        <v>2014</v>
      </c>
      <c r="L5966" s="1" t="s">
        <v>96</v>
      </c>
      <c r="M5966" s="1" t="s">
        <v>531</v>
      </c>
      <c r="N5966" s="1" t="s">
        <v>122</v>
      </c>
      <c r="O5966" s="1" t="s">
        <v>30</v>
      </c>
      <c r="P5966" s="1" t="s">
        <v>35</v>
      </c>
      <c r="Q5966" s="2">
        <v>41750</v>
      </c>
      <c r="R5966" s="1" t="s">
        <v>24</v>
      </c>
      <c r="S5966" s="1" t="s">
        <v>531</v>
      </c>
      <c r="T5966">
        <v>4.4024643000000001</v>
      </c>
      <c r="U5966">
        <v>51.219447500000001</v>
      </c>
      <c r="V5966" s="2">
        <v>41746</v>
      </c>
      <c r="W5966">
        <v>4</v>
      </c>
    </row>
    <row r="5967" spans="1:23" x14ac:dyDescent="0.25">
      <c r="A5967" s="1" t="s">
        <v>4880</v>
      </c>
      <c r="B5967" s="1" t="s">
        <v>7353</v>
      </c>
      <c r="C5967">
        <v>0</v>
      </c>
      <c r="D5967">
        <v>362</v>
      </c>
      <c r="E5967">
        <v>127</v>
      </c>
      <c r="F5967">
        <v>1</v>
      </c>
      <c r="G5967" s="1" t="s">
        <v>6056</v>
      </c>
      <c r="H5967" s="1" t="s">
        <v>6057</v>
      </c>
      <c r="I5967">
        <v>4</v>
      </c>
      <c r="J5967">
        <v>17</v>
      </c>
      <c r="K5967">
        <v>2014</v>
      </c>
      <c r="L5967" s="1" t="s">
        <v>655</v>
      </c>
      <c r="M5967" s="1" t="s">
        <v>175</v>
      </c>
      <c r="N5967" s="1" t="s">
        <v>60</v>
      </c>
      <c r="O5967" s="1" t="s">
        <v>52</v>
      </c>
      <c r="P5967" s="1" t="s">
        <v>35</v>
      </c>
      <c r="Q5967" s="2">
        <v>41750</v>
      </c>
      <c r="R5967" s="1" t="s">
        <v>24</v>
      </c>
      <c r="S5967" s="1" t="s">
        <v>176</v>
      </c>
      <c r="T5967">
        <v>2.1734035</v>
      </c>
      <c r="U5967">
        <v>41.385063899999999</v>
      </c>
      <c r="V5967" s="2">
        <v>41746</v>
      </c>
      <c r="W5967">
        <v>4</v>
      </c>
    </row>
    <row r="5968" spans="1:23" x14ac:dyDescent="0.25">
      <c r="A5968" s="1" t="s">
        <v>4875</v>
      </c>
      <c r="B5968" s="1" t="s">
        <v>6388</v>
      </c>
      <c r="C5968">
        <v>0</v>
      </c>
      <c r="D5968">
        <v>60</v>
      </c>
      <c r="E5968">
        <v>3</v>
      </c>
      <c r="F5968">
        <v>3</v>
      </c>
      <c r="G5968" s="1" t="s">
        <v>6053</v>
      </c>
      <c r="H5968" s="1" t="s">
        <v>6062</v>
      </c>
      <c r="I5968">
        <v>4</v>
      </c>
      <c r="J5968">
        <v>17</v>
      </c>
      <c r="K5968">
        <v>2014</v>
      </c>
      <c r="L5968" s="1" t="s">
        <v>96</v>
      </c>
      <c r="M5968" s="1" t="s">
        <v>531</v>
      </c>
      <c r="N5968" s="1" t="s">
        <v>122</v>
      </c>
      <c r="O5968" s="1" t="s">
        <v>30</v>
      </c>
      <c r="P5968" s="1" t="s">
        <v>35</v>
      </c>
      <c r="Q5968" s="2">
        <v>41750</v>
      </c>
      <c r="R5968" s="1" t="s">
        <v>24</v>
      </c>
      <c r="S5968" s="1" t="s">
        <v>531</v>
      </c>
      <c r="T5968">
        <v>4.4024643000000001</v>
      </c>
      <c r="U5968">
        <v>51.219447500000001</v>
      </c>
      <c r="V5968" s="2">
        <v>41746</v>
      </c>
      <c r="W5968">
        <v>4</v>
      </c>
    </row>
    <row r="5969" spans="1:23" x14ac:dyDescent="0.25">
      <c r="A5969" s="1" t="s">
        <v>4880</v>
      </c>
      <c r="B5969" s="1" t="s">
        <v>6324</v>
      </c>
      <c r="C5969">
        <v>0</v>
      </c>
      <c r="D5969">
        <v>12</v>
      </c>
      <c r="E5969">
        <v>0</v>
      </c>
      <c r="F5969">
        <v>2</v>
      </c>
      <c r="G5969" s="1" t="s">
        <v>6053</v>
      </c>
      <c r="H5969" s="1" t="s">
        <v>6081</v>
      </c>
      <c r="I5969">
        <v>4</v>
      </c>
      <c r="J5969">
        <v>17</v>
      </c>
      <c r="K5969">
        <v>2014</v>
      </c>
      <c r="L5969" s="1" t="s">
        <v>655</v>
      </c>
      <c r="M5969" s="1" t="s">
        <v>175</v>
      </c>
      <c r="N5969" s="1" t="s">
        <v>60</v>
      </c>
      <c r="O5969" s="1" t="s">
        <v>52</v>
      </c>
      <c r="P5969" s="1" t="s">
        <v>35</v>
      </c>
      <c r="Q5969" s="2">
        <v>41750</v>
      </c>
      <c r="R5969" s="1" t="s">
        <v>24</v>
      </c>
      <c r="S5969" s="1" t="s">
        <v>176</v>
      </c>
      <c r="T5969">
        <v>2.1734035</v>
      </c>
      <c r="U5969">
        <v>41.385063899999999</v>
      </c>
      <c r="V5969" s="2">
        <v>41746</v>
      </c>
      <c r="W5969">
        <v>4</v>
      </c>
    </row>
    <row r="5970" spans="1:23" x14ac:dyDescent="0.25">
      <c r="A5970" s="1" t="s">
        <v>4880</v>
      </c>
      <c r="B5970" s="1" t="s">
        <v>6792</v>
      </c>
      <c r="C5970">
        <v>0.1</v>
      </c>
      <c r="D5970">
        <v>353</v>
      </c>
      <c r="E5970">
        <v>90</v>
      </c>
      <c r="F5970">
        <v>8</v>
      </c>
      <c r="G5970" s="1" t="s">
        <v>6053</v>
      </c>
      <c r="H5970" s="1" t="s">
        <v>6062</v>
      </c>
      <c r="I5970">
        <v>4</v>
      </c>
      <c r="J5970">
        <v>17</v>
      </c>
      <c r="K5970">
        <v>2014</v>
      </c>
      <c r="L5970" s="1" t="s">
        <v>655</v>
      </c>
      <c r="M5970" s="1" t="s">
        <v>175</v>
      </c>
      <c r="N5970" s="1" t="s">
        <v>60</v>
      </c>
      <c r="O5970" s="1" t="s">
        <v>52</v>
      </c>
      <c r="P5970" s="1" t="s">
        <v>35</v>
      </c>
      <c r="Q5970" s="2">
        <v>41750</v>
      </c>
      <c r="R5970" s="1" t="s">
        <v>24</v>
      </c>
      <c r="S5970" s="1" t="s">
        <v>176</v>
      </c>
      <c r="T5970">
        <v>2.1734035</v>
      </c>
      <c r="U5970">
        <v>41.385063899999999</v>
      </c>
      <c r="V5970" s="2">
        <v>41746</v>
      </c>
      <c r="W5970">
        <v>4</v>
      </c>
    </row>
    <row r="5971" spans="1:23" x14ac:dyDescent="0.25">
      <c r="A5971" s="1" t="s">
        <v>4880</v>
      </c>
      <c r="B5971" s="1" t="s">
        <v>6880</v>
      </c>
      <c r="C5971">
        <v>0</v>
      </c>
      <c r="D5971">
        <v>193</v>
      </c>
      <c r="E5971">
        <v>46</v>
      </c>
      <c r="F5971">
        <v>1</v>
      </c>
      <c r="G5971" s="1" t="s">
        <v>6087</v>
      </c>
      <c r="H5971" s="1" t="s">
        <v>6105</v>
      </c>
      <c r="I5971">
        <v>4</v>
      </c>
      <c r="J5971">
        <v>17</v>
      </c>
      <c r="K5971">
        <v>2014</v>
      </c>
      <c r="L5971" s="1" t="s">
        <v>655</v>
      </c>
      <c r="M5971" s="1" t="s">
        <v>175</v>
      </c>
      <c r="N5971" s="1" t="s">
        <v>60</v>
      </c>
      <c r="O5971" s="1" t="s">
        <v>52</v>
      </c>
      <c r="P5971" s="1" t="s">
        <v>35</v>
      </c>
      <c r="Q5971" s="2">
        <v>41750</v>
      </c>
      <c r="R5971" s="1" t="s">
        <v>24</v>
      </c>
      <c r="S5971" s="1" t="s">
        <v>176</v>
      </c>
      <c r="T5971">
        <v>2.1734035</v>
      </c>
      <c r="U5971">
        <v>41.385063899999999</v>
      </c>
      <c r="V5971" s="2">
        <v>41746</v>
      </c>
      <c r="W5971">
        <v>4</v>
      </c>
    </row>
    <row r="5972" spans="1:23" x14ac:dyDescent="0.25">
      <c r="A5972" s="1" t="s">
        <v>4880</v>
      </c>
      <c r="B5972" s="1" t="s">
        <v>7712</v>
      </c>
      <c r="C5972">
        <v>0.1</v>
      </c>
      <c r="D5972">
        <v>233</v>
      </c>
      <c r="E5972">
        <v>-10</v>
      </c>
      <c r="F5972">
        <v>5</v>
      </c>
      <c r="G5972" s="1" t="s">
        <v>6087</v>
      </c>
      <c r="H5972" s="1" t="s">
        <v>6088</v>
      </c>
      <c r="I5972">
        <v>4</v>
      </c>
      <c r="J5972">
        <v>17</v>
      </c>
      <c r="K5972">
        <v>2014</v>
      </c>
      <c r="L5972" s="1" t="s">
        <v>655</v>
      </c>
      <c r="M5972" s="1" t="s">
        <v>175</v>
      </c>
      <c r="N5972" s="1" t="s">
        <v>60</v>
      </c>
      <c r="O5972" s="1" t="s">
        <v>52</v>
      </c>
      <c r="P5972" s="1" t="s">
        <v>35</v>
      </c>
      <c r="Q5972" s="2">
        <v>41750</v>
      </c>
      <c r="R5972" s="1" t="s">
        <v>24</v>
      </c>
      <c r="S5972" s="1" t="s">
        <v>176</v>
      </c>
      <c r="T5972">
        <v>2.1734035</v>
      </c>
      <c r="U5972">
        <v>41.385063899999999</v>
      </c>
      <c r="V5972" s="2">
        <v>41746</v>
      </c>
      <c r="W5972">
        <v>4</v>
      </c>
    </row>
    <row r="5973" spans="1:23" x14ac:dyDescent="0.25">
      <c r="A5973" s="1" t="s">
        <v>4880</v>
      </c>
      <c r="B5973" s="1" t="s">
        <v>6150</v>
      </c>
      <c r="C5973">
        <v>0.1</v>
      </c>
      <c r="D5973">
        <v>228</v>
      </c>
      <c r="E5973">
        <v>63</v>
      </c>
      <c r="F5973">
        <v>3</v>
      </c>
      <c r="G5973" s="1" t="s">
        <v>6087</v>
      </c>
      <c r="H5973" s="1" t="s">
        <v>6088</v>
      </c>
      <c r="I5973">
        <v>4</v>
      </c>
      <c r="J5973">
        <v>17</v>
      </c>
      <c r="K5973">
        <v>2014</v>
      </c>
      <c r="L5973" s="1" t="s">
        <v>655</v>
      </c>
      <c r="M5973" s="1" t="s">
        <v>175</v>
      </c>
      <c r="N5973" s="1" t="s">
        <v>60</v>
      </c>
      <c r="O5973" s="1" t="s">
        <v>52</v>
      </c>
      <c r="P5973" s="1" t="s">
        <v>35</v>
      </c>
      <c r="Q5973" s="2">
        <v>41750</v>
      </c>
      <c r="R5973" s="1" t="s">
        <v>24</v>
      </c>
      <c r="S5973" s="1" t="s">
        <v>176</v>
      </c>
      <c r="T5973">
        <v>2.1734035</v>
      </c>
      <c r="U5973">
        <v>41.385063899999999</v>
      </c>
      <c r="V5973" s="2">
        <v>41746</v>
      </c>
      <c r="W5973">
        <v>4</v>
      </c>
    </row>
    <row r="5974" spans="1:23" x14ac:dyDescent="0.25">
      <c r="A5974" s="1" t="s">
        <v>4880</v>
      </c>
      <c r="B5974" s="1" t="s">
        <v>6589</v>
      </c>
      <c r="C5974">
        <v>0.1</v>
      </c>
      <c r="D5974">
        <v>333</v>
      </c>
      <c r="E5974">
        <v>-15</v>
      </c>
      <c r="F5974">
        <v>3</v>
      </c>
      <c r="G5974" s="1" t="s">
        <v>6087</v>
      </c>
      <c r="H5974" s="1" t="s">
        <v>6097</v>
      </c>
      <c r="I5974">
        <v>4</v>
      </c>
      <c r="J5974">
        <v>17</v>
      </c>
      <c r="K5974">
        <v>2014</v>
      </c>
      <c r="L5974" s="1" t="s">
        <v>655</v>
      </c>
      <c r="M5974" s="1" t="s">
        <v>175</v>
      </c>
      <c r="N5974" s="1" t="s">
        <v>60</v>
      </c>
      <c r="O5974" s="1" t="s">
        <v>52</v>
      </c>
      <c r="P5974" s="1" t="s">
        <v>35</v>
      </c>
      <c r="Q5974" s="2">
        <v>41750</v>
      </c>
      <c r="R5974" s="1" t="s">
        <v>24</v>
      </c>
      <c r="S5974" s="1" t="s">
        <v>176</v>
      </c>
      <c r="T5974">
        <v>2.1734035</v>
      </c>
      <c r="U5974">
        <v>41.385063899999999</v>
      </c>
      <c r="V5974" s="2">
        <v>41746</v>
      </c>
      <c r="W5974">
        <v>4</v>
      </c>
    </row>
    <row r="5975" spans="1:23" x14ac:dyDescent="0.25">
      <c r="A5975" s="1" t="s">
        <v>4879</v>
      </c>
      <c r="B5975" s="1" t="s">
        <v>7463</v>
      </c>
      <c r="C5975">
        <v>0.5</v>
      </c>
      <c r="D5975">
        <v>158</v>
      </c>
      <c r="E5975">
        <v>-63</v>
      </c>
      <c r="F5975">
        <v>4</v>
      </c>
      <c r="G5975" s="1" t="s">
        <v>6056</v>
      </c>
      <c r="H5975" s="1" t="s">
        <v>6072</v>
      </c>
      <c r="I5975">
        <v>4</v>
      </c>
      <c r="J5975">
        <v>17</v>
      </c>
      <c r="K5975">
        <v>2014</v>
      </c>
      <c r="L5975" s="1" t="s">
        <v>432</v>
      </c>
      <c r="M5975" s="1" t="s">
        <v>564</v>
      </c>
      <c r="N5975" s="1" t="s">
        <v>79</v>
      </c>
      <c r="O5975" s="1" t="s">
        <v>30</v>
      </c>
      <c r="P5975" s="1" t="s">
        <v>23</v>
      </c>
      <c r="Q5975" s="2">
        <v>41752</v>
      </c>
      <c r="R5975" s="1" t="s">
        <v>24</v>
      </c>
      <c r="S5975" s="1" t="s">
        <v>273</v>
      </c>
      <c r="T5975">
        <v>4.8951678999999997</v>
      </c>
      <c r="U5975">
        <v>52.370215700000003</v>
      </c>
      <c r="V5975" s="2">
        <v>41746</v>
      </c>
      <c r="W5975">
        <v>6</v>
      </c>
    </row>
    <row r="5976" spans="1:23" x14ac:dyDescent="0.25">
      <c r="A5976" s="1" t="s">
        <v>4878</v>
      </c>
      <c r="B5976" s="1" t="s">
        <v>7797</v>
      </c>
      <c r="C5976">
        <v>0.6</v>
      </c>
      <c r="D5976">
        <v>76</v>
      </c>
      <c r="E5976">
        <v>-92</v>
      </c>
      <c r="F5976">
        <v>8</v>
      </c>
      <c r="G5976" s="1" t="s">
        <v>6056</v>
      </c>
      <c r="H5976" s="1" t="s">
        <v>6129</v>
      </c>
      <c r="I5976">
        <v>4</v>
      </c>
      <c r="J5976">
        <v>17</v>
      </c>
      <c r="K5976">
        <v>2014</v>
      </c>
      <c r="L5976" s="1" t="s">
        <v>498</v>
      </c>
      <c r="M5976" s="1" t="s">
        <v>14</v>
      </c>
      <c r="N5976" s="1" t="s">
        <v>15</v>
      </c>
      <c r="O5976" s="1" t="s">
        <v>16</v>
      </c>
      <c r="P5976" s="1" t="s">
        <v>35</v>
      </c>
      <c r="Q5976" s="2">
        <v>41752</v>
      </c>
      <c r="R5976" s="1" t="s">
        <v>24</v>
      </c>
      <c r="S5976" s="1" t="s">
        <v>14</v>
      </c>
      <c r="T5976">
        <v>18.068580799999999</v>
      </c>
      <c r="U5976">
        <v>59.329323500000001</v>
      </c>
      <c r="V5976" s="2">
        <v>41746</v>
      </c>
      <c r="W5976">
        <v>6</v>
      </c>
    </row>
    <row r="5977" spans="1:23" x14ac:dyDescent="0.25">
      <c r="A5977" s="1" t="s">
        <v>4879</v>
      </c>
      <c r="B5977" s="1" t="s">
        <v>7064</v>
      </c>
      <c r="C5977">
        <v>0.5</v>
      </c>
      <c r="D5977">
        <v>11</v>
      </c>
      <c r="E5977">
        <v>-5</v>
      </c>
      <c r="F5977">
        <v>2</v>
      </c>
      <c r="G5977" s="1" t="s">
        <v>6053</v>
      </c>
      <c r="H5977" s="1" t="s">
        <v>6081</v>
      </c>
      <c r="I5977">
        <v>4</v>
      </c>
      <c r="J5977">
        <v>17</v>
      </c>
      <c r="K5977">
        <v>2014</v>
      </c>
      <c r="L5977" s="1" t="s">
        <v>432</v>
      </c>
      <c r="M5977" s="1" t="s">
        <v>564</v>
      </c>
      <c r="N5977" s="1" t="s">
        <v>79</v>
      </c>
      <c r="O5977" s="1" t="s">
        <v>30</v>
      </c>
      <c r="P5977" s="1" t="s">
        <v>23</v>
      </c>
      <c r="Q5977" s="2">
        <v>41752</v>
      </c>
      <c r="R5977" s="1" t="s">
        <v>24</v>
      </c>
      <c r="S5977" s="1" t="s">
        <v>273</v>
      </c>
      <c r="T5977">
        <v>4.8951678999999997</v>
      </c>
      <c r="U5977">
        <v>52.370215700000003</v>
      </c>
      <c r="V5977" s="2">
        <v>41746</v>
      </c>
      <c r="W5977">
        <v>6</v>
      </c>
    </row>
    <row r="5978" spans="1:23" x14ac:dyDescent="0.25">
      <c r="A5978" s="1" t="s">
        <v>4878</v>
      </c>
      <c r="B5978" s="1" t="s">
        <v>7225</v>
      </c>
      <c r="C5978">
        <v>0.5</v>
      </c>
      <c r="D5978">
        <v>273</v>
      </c>
      <c r="E5978">
        <v>-87</v>
      </c>
      <c r="F5978">
        <v>4</v>
      </c>
      <c r="G5978" s="1" t="s">
        <v>6087</v>
      </c>
      <c r="H5978" s="1" t="s">
        <v>6097</v>
      </c>
      <c r="I5978">
        <v>4</v>
      </c>
      <c r="J5978">
        <v>17</v>
      </c>
      <c r="K5978">
        <v>2014</v>
      </c>
      <c r="L5978" s="1" t="s">
        <v>498</v>
      </c>
      <c r="M5978" s="1" t="s">
        <v>14</v>
      </c>
      <c r="N5978" s="1" t="s">
        <v>15</v>
      </c>
      <c r="O5978" s="1" t="s">
        <v>16</v>
      </c>
      <c r="P5978" s="1" t="s">
        <v>35</v>
      </c>
      <c r="Q5978" s="2">
        <v>41752</v>
      </c>
      <c r="R5978" s="1" t="s">
        <v>24</v>
      </c>
      <c r="S5978" s="1" t="s">
        <v>14</v>
      </c>
      <c r="T5978">
        <v>18.068580799999999</v>
      </c>
      <c r="U5978">
        <v>59.329323500000001</v>
      </c>
      <c r="V5978" s="2">
        <v>41746</v>
      </c>
      <c r="W5978">
        <v>6</v>
      </c>
    </row>
    <row r="5979" spans="1:23" x14ac:dyDescent="0.25">
      <c r="A5979" s="1" t="s">
        <v>4881</v>
      </c>
      <c r="B5979" s="1" t="s">
        <v>7797</v>
      </c>
      <c r="C5979">
        <v>0</v>
      </c>
      <c r="D5979">
        <v>95</v>
      </c>
      <c r="E5979">
        <v>11</v>
      </c>
      <c r="F5979">
        <v>4</v>
      </c>
      <c r="G5979" s="1" t="s">
        <v>6056</v>
      </c>
      <c r="H5979" s="1" t="s">
        <v>6129</v>
      </c>
      <c r="I5979">
        <v>4</v>
      </c>
      <c r="J5979">
        <v>18</v>
      </c>
      <c r="K5979">
        <v>2014</v>
      </c>
      <c r="L5979" s="1" t="s">
        <v>1790</v>
      </c>
      <c r="M5979" s="1" t="s">
        <v>3474</v>
      </c>
      <c r="N5979" s="1" t="s">
        <v>29</v>
      </c>
      <c r="O5979" s="1" t="s">
        <v>30</v>
      </c>
      <c r="P5979" s="1" t="s">
        <v>35</v>
      </c>
      <c r="Q5979" s="2">
        <v>41749</v>
      </c>
      <c r="R5979" s="1" t="s">
        <v>39</v>
      </c>
      <c r="S5979" s="1" t="s">
        <v>114</v>
      </c>
      <c r="T5979">
        <v>2.258451</v>
      </c>
      <c r="U5979">
        <v>48.989071000000003</v>
      </c>
      <c r="V5979" s="2">
        <v>41747</v>
      </c>
      <c r="W5979">
        <v>2</v>
      </c>
    </row>
    <row r="5980" spans="1:23" x14ac:dyDescent="0.25">
      <c r="A5980" s="1" t="s">
        <v>4881</v>
      </c>
      <c r="B5980" s="1" t="s">
        <v>7076</v>
      </c>
      <c r="C5980">
        <v>0.1</v>
      </c>
      <c r="D5980">
        <v>128</v>
      </c>
      <c r="E5980">
        <v>4</v>
      </c>
      <c r="F5980">
        <v>3</v>
      </c>
      <c r="G5980" s="1" t="s">
        <v>6053</v>
      </c>
      <c r="H5980" s="1" t="s">
        <v>6062</v>
      </c>
      <c r="I5980">
        <v>4</v>
      </c>
      <c r="J5980">
        <v>18</v>
      </c>
      <c r="K5980">
        <v>2014</v>
      </c>
      <c r="L5980" s="1" t="s">
        <v>1790</v>
      </c>
      <c r="M5980" s="1" t="s">
        <v>3474</v>
      </c>
      <c r="N5980" s="1" t="s">
        <v>29</v>
      </c>
      <c r="O5980" s="1" t="s">
        <v>30</v>
      </c>
      <c r="P5980" s="1" t="s">
        <v>35</v>
      </c>
      <c r="Q5980" s="2">
        <v>41749</v>
      </c>
      <c r="R5980" s="1" t="s">
        <v>39</v>
      </c>
      <c r="S5980" s="1" t="s">
        <v>114</v>
      </c>
      <c r="T5980">
        <v>2.258451</v>
      </c>
      <c r="U5980">
        <v>48.989071000000003</v>
      </c>
      <c r="V5980" s="2">
        <v>41747</v>
      </c>
      <c r="W5980">
        <v>2</v>
      </c>
    </row>
    <row r="5981" spans="1:23" x14ac:dyDescent="0.25">
      <c r="A5981" s="1" t="s">
        <v>4882</v>
      </c>
      <c r="B5981" s="1" t="s">
        <v>7240</v>
      </c>
      <c r="C5981">
        <v>0</v>
      </c>
      <c r="D5981">
        <v>117</v>
      </c>
      <c r="E5981">
        <v>57</v>
      </c>
      <c r="F5981">
        <v>7</v>
      </c>
      <c r="G5981" s="1" t="s">
        <v>6053</v>
      </c>
      <c r="H5981" s="1" t="s">
        <v>6067</v>
      </c>
      <c r="I5981">
        <v>4</v>
      </c>
      <c r="J5981">
        <v>19</v>
      </c>
      <c r="K5981">
        <v>2014</v>
      </c>
      <c r="L5981" s="1" t="s">
        <v>1075</v>
      </c>
      <c r="M5981" s="1" t="s">
        <v>4883</v>
      </c>
      <c r="N5981" s="1" t="s">
        <v>29</v>
      </c>
      <c r="O5981" s="1" t="s">
        <v>30</v>
      </c>
      <c r="P5981" s="1" t="s">
        <v>23</v>
      </c>
      <c r="Q5981" s="2">
        <v>41748</v>
      </c>
      <c r="R5981" s="1" t="s">
        <v>64</v>
      </c>
      <c r="S5981" s="1" t="s">
        <v>521</v>
      </c>
      <c r="T5981">
        <v>-1.486812</v>
      </c>
      <c r="U5981">
        <v>47.296241000000002</v>
      </c>
      <c r="V5981" s="2">
        <v>41748</v>
      </c>
      <c r="W5981">
        <v>0</v>
      </c>
    </row>
    <row r="5982" spans="1:23" x14ac:dyDescent="0.25">
      <c r="A5982" s="1" t="s">
        <v>4884</v>
      </c>
      <c r="B5982" s="1" t="s">
        <v>7340</v>
      </c>
      <c r="C5982">
        <v>0</v>
      </c>
      <c r="D5982">
        <v>316</v>
      </c>
      <c r="E5982">
        <v>104</v>
      </c>
      <c r="F5982">
        <v>7</v>
      </c>
      <c r="G5982" s="1" t="s">
        <v>6056</v>
      </c>
      <c r="H5982" s="1" t="s">
        <v>6072</v>
      </c>
      <c r="I5982">
        <v>4</v>
      </c>
      <c r="J5982">
        <v>19</v>
      </c>
      <c r="K5982">
        <v>2014</v>
      </c>
      <c r="L5982" s="1" t="s">
        <v>2407</v>
      </c>
      <c r="M5982" s="1" t="s">
        <v>56</v>
      </c>
      <c r="N5982" s="1" t="s">
        <v>57</v>
      </c>
      <c r="O5982" s="1" t="s">
        <v>30</v>
      </c>
      <c r="P5982" s="1" t="s">
        <v>23</v>
      </c>
      <c r="Q5982" s="2">
        <v>41751</v>
      </c>
      <c r="R5982" s="1" t="s">
        <v>39</v>
      </c>
      <c r="S5982" s="1" t="s">
        <v>56</v>
      </c>
      <c r="T5982">
        <v>16.3738189</v>
      </c>
      <c r="U5982">
        <v>48.208174300000003</v>
      </c>
      <c r="V5982" s="2">
        <v>41748</v>
      </c>
      <c r="W5982">
        <v>3</v>
      </c>
    </row>
    <row r="5983" spans="1:23" x14ac:dyDescent="0.25">
      <c r="A5983" s="1" t="s">
        <v>4885</v>
      </c>
      <c r="B5983" s="1" t="s">
        <v>7132</v>
      </c>
      <c r="C5983">
        <v>0.5</v>
      </c>
      <c r="D5983">
        <v>171</v>
      </c>
      <c r="E5983">
        <v>-140</v>
      </c>
      <c r="F5983">
        <v>2</v>
      </c>
      <c r="G5983" s="1" t="s">
        <v>6056</v>
      </c>
      <c r="H5983" s="1" t="s">
        <v>6057</v>
      </c>
      <c r="I5983">
        <v>4</v>
      </c>
      <c r="J5983">
        <v>19</v>
      </c>
      <c r="K5983">
        <v>2014</v>
      </c>
      <c r="L5983" s="1" t="s">
        <v>2742</v>
      </c>
      <c r="M5983" s="1" t="s">
        <v>3605</v>
      </c>
      <c r="N5983" s="1" t="s">
        <v>15</v>
      </c>
      <c r="O5983" s="1" t="s">
        <v>16</v>
      </c>
      <c r="P5983" s="1" t="s">
        <v>35</v>
      </c>
      <c r="Q5983" s="2">
        <v>41751</v>
      </c>
      <c r="R5983" s="1" t="s">
        <v>39</v>
      </c>
      <c r="S5983" s="1" t="s">
        <v>2489</v>
      </c>
      <c r="T5983">
        <v>13.191007300000001</v>
      </c>
      <c r="U5983">
        <v>55.704660099999998</v>
      </c>
      <c r="V5983" s="2">
        <v>41748</v>
      </c>
      <c r="W5983">
        <v>3</v>
      </c>
    </row>
    <row r="5984" spans="1:23" x14ac:dyDescent="0.25">
      <c r="A5984" s="1" t="s">
        <v>4884</v>
      </c>
      <c r="B5984" s="1" t="s">
        <v>6147</v>
      </c>
      <c r="C5984">
        <v>0</v>
      </c>
      <c r="D5984">
        <v>113</v>
      </c>
      <c r="E5984">
        <v>54</v>
      </c>
      <c r="F5984">
        <v>3</v>
      </c>
      <c r="G5984" s="1" t="s">
        <v>6053</v>
      </c>
      <c r="H5984" s="1" t="s">
        <v>6103</v>
      </c>
      <c r="I5984">
        <v>4</v>
      </c>
      <c r="J5984">
        <v>19</v>
      </c>
      <c r="K5984">
        <v>2014</v>
      </c>
      <c r="L5984" s="1" t="s">
        <v>2407</v>
      </c>
      <c r="M5984" s="1" t="s">
        <v>56</v>
      </c>
      <c r="N5984" s="1" t="s">
        <v>57</v>
      </c>
      <c r="O5984" s="1" t="s">
        <v>30</v>
      </c>
      <c r="P5984" s="1" t="s">
        <v>23</v>
      </c>
      <c r="Q5984" s="2">
        <v>41751</v>
      </c>
      <c r="R5984" s="1" t="s">
        <v>39</v>
      </c>
      <c r="S5984" s="1" t="s">
        <v>56</v>
      </c>
      <c r="T5984">
        <v>16.3738189</v>
      </c>
      <c r="U5984">
        <v>48.208174300000003</v>
      </c>
      <c r="V5984" s="2">
        <v>41748</v>
      </c>
      <c r="W5984">
        <v>3</v>
      </c>
    </row>
    <row r="5985" spans="1:23" x14ac:dyDescent="0.25">
      <c r="A5985" s="1" t="s">
        <v>4885</v>
      </c>
      <c r="B5985" s="1" t="s">
        <v>6970</v>
      </c>
      <c r="C5985">
        <v>0.5</v>
      </c>
      <c r="D5985">
        <v>34</v>
      </c>
      <c r="E5985">
        <v>-12</v>
      </c>
      <c r="F5985">
        <v>5</v>
      </c>
      <c r="G5985" s="1" t="s">
        <v>6053</v>
      </c>
      <c r="H5985" s="1" t="s">
        <v>6067</v>
      </c>
      <c r="I5985">
        <v>4</v>
      </c>
      <c r="J5985">
        <v>19</v>
      </c>
      <c r="K5985">
        <v>2014</v>
      </c>
      <c r="L5985" s="1" t="s">
        <v>2742</v>
      </c>
      <c r="M5985" s="1" t="s">
        <v>3605</v>
      </c>
      <c r="N5985" s="1" t="s">
        <v>15</v>
      </c>
      <c r="O5985" s="1" t="s">
        <v>16</v>
      </c>
      <c r="P5985" s="1" t="s">
        <v>35</v>
      </c>
      <c r="Q5985" s="2">
        <v>41751</v>
      </c>
      <c r="R5985" s="1" t="s">
        <v>39</v>
      </c>
      <c r="S5985" s="1" t="s">
        <v>2489</v>
      </c>
      <c r="T5985">
        <v>13.191007300000001</v>
      </c>
      <c r="U5985">
        <v>55.704660099999998</v>
      </c>
      <c r="V5985" s="2">
        <v>41748</v>
      </c>
      <c r="W5985">
        <v>3</v>
      </c>
    </row>
    <row r="5986" spans="1:23" x14ac:dyDescent="0.25">
      <c r="A5986" s="1" t="s">
        <v>4884</v>
      </c>
      <c r="B5986" s="1" t="s">
        <v>7284</v>
      </c>
      <c r="C5986">
        <v>0</v>
      </c>
      <c r="D5986">
        <v>82</v>
      </c>
      <c r="E5986">
        <v>7</v>
      </c>
      <c r="F5986">
        <v>1</v>
      </c>
      <c r="G5986" s="1" t="s">
        <v>6087</v>
      </c>
      <c r="H5986" s="1" t="s">
        <v>6115</v>
      </c>
      <c r="I5986">
        <v>4</v>
      </c>
      <c r="J5986">
        <v>19</v>
      </c>
      <c r="K5986">
        <v>2014</v>
      </c>
      <c r="L5986" s="1" t="s">
        <v>2407</v>
      </c>
      <c r="M5986" s="1" t="s">
        <v>56</v>
      </c>
      <c r="N5986" s="1" t="s">
        <v>57</v>
      </c>
      <c r="O5986" s="1" t="s">
        <v>30</v>
      </c>
      <c r="P5986" s="1" t="s">
        <v>23</v>
      </c>
      <c r="Q5986" s="2">
        <v>41751</v>
      </c>
      <c r="R5986" s="1" t="s">
        <v>39</v>
      </c>
      <c r="S5986" s="1" t="s">
        <v>56</v>
      </c>
      <c r="T5986">
        <v>16.3738189</v>
      </c>
      <c r="U5986">
        <v>48.208174300000003</v>
      </c>
      <c r="V5986" s="2">
        <v>41748</v>
      </c>
      <c r="W5986">
        <v>3</v>
      </c>
    </row>
    <row r="5987" spans="1:23" x14ac:dyDescent="0.25">
      <c r="A5987" s="1" t="s">
        <v>4887</v>
      </c>
      <c r="B5987" s="1" t="s">
        <v>7644</v>
      </c>
      <c r="C5987">
        <v>0.1</v>
      </c>
      <c r="D5987">
        <v>269</v>
      </c>
      <c r="E5987">
        <v>33</v>
      </c>
      <c r="F5987">
        <v>5</v>
      </c>
      <c r="G5987" s="1" t="s">
        <v>6056</v>
      </c>
      <c r="H5987" s="1" t="s">
        <v>6072</v>
      </c>
      <c r="I5987">
        <v>4</v>
      </c>
      <c r="J5987">
        <v>19</v>
      </c>
      <c r="K5987">
        <v>2014</v>
      </c>
      <c r="L5987" s="1" t="s">
        <v>1933</v>
      </c>
      <c r="M5987" s="1" t="s">
        <v>467</v>
      </c>
      <c r="N5987" s="1" t="s">
        <v>68</v>
      </c>
      <c r="O5987" s="1" t="s">
        <v>30</v>
      </c>
      <c r="P5987" s="1" t="s">
        <v>23</v>
      </c>
      <c r="Q5987" s="2">
        <v>41752</v>
      </c>
      <c r="R5987" s="1" t="s">
        <v>24</v>
      </c>
      <c r="S5987" s="1" t="s">
        <v>467</v>
      </c>
      <c r="T5987">
        <v>9.9936817999999992</v>
      </c>
      <c r="U5987">
        <v>53.551084600000003</v>
      </c>
      <c r="V5987" s="2">
        <v>41748</v>
      </c>
      <c r="W5987">
        <v>4</v>
      </c>
    </row>
    <row r="5988" spans="1:23" x14ac:dyDescent="0.25">
      <c r="A5988" s="1" t="s">
        <v>4887</v>
      </c>
      <c r="B5988" s="1" t="s">
        <v>7345</v>
      </c>
      <c r="C5988">
        <v>0</v>
      </c>
      <c r="D5988">
        <v>24</v>
      </c>
      <c r="E5988">
        <v>8</v>
      </c>
      <c r="F5988">
        <v>2</v>
      </c>
      <c r="G5988" s="1" t="s">
        <v>6053</v>
      </c>
      <c r="H5988" s="1" t="s">
        <v>6079</v>
      </c>
      <c r="I5988">
        <v>4</v>
      </c>
      <c r="J5988">
        <v>19</v>
      </c>
      <c r="K5988">
        <v>2014</v>
      </c>
      <c r="L5988" s="1" t="s">
        <v>1933</v>
      </c>
      <c r="M5988" s="1" t="s">
        <v>467</v>
      </c>
      <c r="N5988" s="1" t="s">
        <v>68</v>
      </c>
      <c r="O5988" s="1" t="s">
        <v>30</v>
      </c>
      <c r="P5988" s="1" t="s">
        <v>23</v>
      </c>
      <c r="Q5988" s="2">
        <v>41752</v>
      </c>
      <c r="R5988" s="1" t="s">
        <v>24</v>
      </c>
      <c r="S5988" s="1" t="s">
        <v>467</v>
      </c>
      <c r="T5988">
        <v>9.9936817999999992</v>
      </c>
      <c r="U5988">
        <v>53.551084600000003</v>
      </c>
      <c r="V5988" s="2">
        <v>41748</v>
      </c>
      <c r="W5988">
        <v>4</v>
      </c>
    </row>
    <row r="5989" spans="1:23" x14ac:dyDescent="0.25">
      <c r="A5989" s="1" t="s">
        <v>4886</v>
      </c>
      <c r="B5989" s="1" t="s">
        <v>7210</v>
      </c>
      <c r="C5989">
        <v>0</v>
      </c>
      <c r="D5989">
        <v>30</v>
      </c>
      <c r="E5989">
        <v>4</v>
      </c>
      <c r="F5989">
        <v>2</v>
      </c>
      <c r="G5989" s="1" t="s">
        <v>6053</v>
      </c>
      <c r="H5989" s="1" t="s">
        <v>6081</v>
      </c>
      <c r="I5989">
        <v>4</v>
      </c>
      <c r="J5989">
        <v>19</v>
      </c>
      <c r="K5989">
        <v>2014</v>
      </c>
      <c r="L5989" s="1" t="s">
        <v>1299</v>
      </c>
      <c r="M5989" s="1" t="s">
        <v>2180</v>
      </c>
      <c r="N5989" s="1" t="s">
        <v>29</v>
      </c>
      <c r="O5989" s="1" t="s">
        <v>30</v>
      </c>
      <c r="P5989" s="1" t="s">
        <v>17</v>
      </c>
      <c r="Q5989" s="2">
        <v>41752</v>
      </c>
      <c r="R5989" s="1" t="s">
        <v>24</v>
      </c>
      <c r="S5989" s="1" t="s">
        <v>47</v>
      </c>
      <c r="T5989">
        <v>3.0030779999999999</v>
      </c>
      <c r="U5989">
        <v>43.184277000000002</v>
      </c>
      <c r="V5989" s="2">
        <v>41748</v>
      </c>
      <c r="W5989">
        <v>4</v>
      </c>
    </row>
    <row r="5990" spans="1:23" x14ac:dyDescent="0.25">
      <c r="A5990" s="1" t="s">
        <v>4888</v>
      </c>
      <c r="B5990" s="1" t="s">
        <v>7171</v>
      </c>
      <c r="C5990">
        <v>0</v>
      </c>
      <c r="D5990">
        <v>115</v>
      </c>
      <c r="E5990">
        <v>25</v>
      </c>
      <c r="F5990">
        <v>1</v>
      </c>
      <c r="G5990" s="1" t="s">
        <v>6087</v>
      </c>
      <c r="H5990" s="1" t="s">
        <v>6115</v>
      </c>
      <c r="I5990">
        <v>4</v>
      </c>
      <c r="J5990">
        <v>20</v>
      </c>
      <c r="K5990">
        <v>2014</v>
      </c>
      <c r="L5990" s="1" t="s">
        <v>448</v>
      </c>
      <c r="M5990" s="1" t="s">
        <v>642</v>
      </c>
      <c r="N5990" s="1" t="s">
        <v>29</v>
      </c>
      <c r="O5990" s="1" t="s">
        <v>30</v>
      </c>
      <c r="P5990" s="1" t="s">
        <v>35</v>
      </c>
      <c r="Q5990" s="2">
        <v>41753</v>
      </c>
      <c r="R5990" s="1" t="s">
        <v>24</v>
      </c>
      <c r="S5990" s="1" t="s">
        <v>313</v>
      </c>
      <c r="T5990">
        <v>-0.58805399999999997</v>
      </c>
      <c r="U5990">
        <v>44.802613999999998</v>
      </c>
      <c r="V5990" s="2">
        <v>41749</v>
      </c>
      <c r="W5990">
        <v>4</v>
      </c>
    </row>
    <row r="5991" spans="1:23" x14ac:dyDescent="0.25">
      <c r="A5991" s="1" t="s">
        <v>4888</v>
      </c>
      <c r="B5991" s="1" t="s">
        <v>6308</v>
      </c>
      <c r="C5991">
        <v>0.15</v>
      </c>
      <c r="D5991">
        <v>668</v>
      </c>
      <c r="E5991">
        <v>-31</v>
      </c>
      <c r="F5991">
        <v>3</v>
      </c>
      <c r="G5991" s="1" t="s">
        <v>6087</v>
      </c>
      <c r="H5991" s="1" t="s">
        <v>6105</v>
      </c>
      <c r="I5991">
        <v>4</v>
      </c>
      <c r="J5991">
        <v>20</v>
      </c>
      <c r="K5991">
        <v>2014</v>
      </c>
      <c r="L5991" s="1" t="s">
        <v>448</v>
      </c>
      <c r="M5991" s="1" t="s">
        <v>642</v>
      </c>
      <c r="N5991" s="1" t="s">
        <v>29</v>
      </c>
      <c r="O5991" s="1" t="s">
        <v>30</v>
      </c>
      <c r="P5991" s="1" t="s">
        <v>35</v>
      </c>
      <c r="Q5991" s="2">
        <v>41753</v>
      </c>
      <c r="R5991" s="1" t="s">
        <v>24</v>
      </c>
      <c r="S5991" s="1" t="s">
        <v>313</v>
      </c>
      <c r="T5991">
        <v>-0.58805399999999997</v>
      </c>
      <c r="U5991">
        <v>44.802613999999998</v>
      </c>
      <c r="V5991" s="2">
        <v>41749</v>
      </c>
      <c r="W5991">
        <v>4</v>
      </c>
    </row>
    <row r="5992" spans="1:23" x14ac:dyDescent="0.25">
      <c r="A5992" s="1" t="s">
        <v>4891</v>
      </c>
      <c r="B5992" s="1" t="s">
        <v>7616</v>
      </c>
      <c r="C5992">
        <v>0.1</v>
      </c>
      <c r="D5992">
        <v>1117</v>
      </c>
      <c r="E5992">
        <v>447</v>
      </c>
      <c r="F5992">
        <v>10</v>
      </c>
      <c r="G5992" s="1" t="s">
        <v>6056</v>
      </c>
      <c r="H5992" s="1" t="s">
        <v>6057</v>
      </c>
      <c r="I5992">
        <v>4</v>
      </c>
      <c r="J5992">
        <v>21</v>
      </c>
      <c r="K5992">
        <v>2014</v>
      </c>
      <c r="L5992" s="1" t="s">
        <v>1089</v>
      </c>
      <c r="M5992" s="1" t="s">
        <v>179</v>
      </c>
      <c r="N5992" s="1" t="s">
        <v>22</v>
      </c>
      <c r="O5992" s="1" t="s">
        <v>16</v>
      </c>
      <c r="P5992" s="1" t="s">
        <v>23</v>
      </c>
      <c r="Q5992" s="2">
        <v>41752</v>
      </c>
      <c r="R5992" s="1" t="s">
        <v>18</v>
      </c>
      <c r="S5992" s="1" t="s">
        <v>25</v>
      </c>
      <c r="T5992">
        <v>-0.12775829999999999</v>
      </c>
      <c r="U5992">
        <v>51.507350899999999</v>
      </c>
      <c r="V5992" s="2">
        <v>41750</v>
      </c>
      <c r="W5992">
        <v>2</v>
      </c>
    </row>
    <row r="5993" spans="1:23" x14ac:dyDescent="0.25">
      <c r="A5993" s="1" t="s">
        <v>4891</v>
      </c>
      <c r="B5993" s="1" t="s">
        <v>7423</v>
      </c>
      <c r="C5993">
        <v>0.4</v>
      </c>
      <c r="D5993">
        <v>29</v>
      </c>
      <c r="E5993">
        <v>0</v>
      </c>
      <c r="F5993">
        <v>3</v>
      </c>
      <c r="G5993" s="1" t="s">
        <v>6056</v>
      </c>
      <c r="H5993" s="1" t="s">
        <v>6129</v>
      </c>
      <c r="I5993">
        <v>4</v>
      </c>
      <c r="J5993">
        <v>21</v>
      </c>
      <c r="K5993">
        <v>2014</v>
      </c>
      <c r="L5993" s="1" t="s">
        <v>1089</v>
      </c>
      <c r="M5993" s="1" t="s">
        <v>179</v>
      </c>
      <c r="N5993" s="1" t="s">
        <v>22</v>
      </c>
      <c r="O5993" s="1" t="s">
        <v>16</v>
      </c>
      <c r="P5993" s="1" t="s">
        <v>23</v>
      </c>
      <c r="Q5993" s="2">
        <v>41752</v>
      </c>
      <c r="R5993" s="1" t="s">
        <v>18</v>
      </c>
      <c r="S5993" s="1" t="s">
        <v>25</v>
      </c>
      <c r="T5993">
        <v>-0.12775829999999999</v>
      </c>
      <c r="U5993">
        <v>51.507350899999999</v>
      </c>
      <c r="V5993" s="2">
        <v>41750</v>
      </c>
      <c r="W5993">
        <v>2</v>
      </c>
    </row>
    <row r="5994" spans="1:23" x14ac:dyDescent="0.25">
      <c r="A5994" s="1" t="s">
        <v>4891</v>
      </c>
      <c r="B5994" s="1" t="s">
        <v>7285</v>
      </c>
      <c r="C5994">
        <v>0.1</v>
      </c>
      <c r="D5994">
        <v>66</v>
      </c>
      <c r="E5994">
        <v>22</v>
      </c>
      <c r="F5994">
        <v>3</v>
      </c>
      <c r="G5994" s="1" t="s">
        <v>6053</v>
      </c>
      <c r="H5994" s="1" t="s">
        <v>6059</v>
      </c>
      <c r="I5994">
        <v>4</v>
      </c>
      <c r="J5994">
        <v>21</v>
      </c>
      <c r="K5994">
        <v>2014</v>
      </c>
      <c r="L5994" s="1" t="s">
        <v>1089</v>
      </c>
      <c r="M5994" s="1" t="s">
        <v>179</v>
      </c>
      <c r="N5994" s="1" t="s">
        <v>22</v>
      </c>
      <c r="O5994" s="1" t="s">
        <v>16</v>
      </c>
      <c r="P5994" s="1" t="s">
        <v>23</v>
      </c>
      <c r="Q5994" s="2">
        <v>41752</v>
      </c>
      <c r="R5994" s="1" t="s">
        <v>18</v>
      </c>
      <c r="S5994" s="1" t="s">
        <v>25</v>
      </c>
      <c r="T5994">
        <v>-0.12775829999999999</v>
      </c>
      <c r="U5994">
        <v>51.507350899999999</v>
      </c>
      <c r="V5994" s="2">
        <v>41750</v>
      </c>
      <c r="W5994">
        <v>2</v>
      </c>
    </row>
    <row r="5995" spans="1:23" x14ac:dyDescent="0.25">
      <c r="A5995" s="1" t="s">
        <v>4889</v>
      </c>
      <c r="B5995" s="1" t="s">
        <v>6127</v>
      </c>
      <c r="C5995">
        <v>0</v>
      </c>
      <c r="D5995">
        <v>127</v>
      </c>
      <c r="E5995">
        <v>42</v>
      </c>
      <c r="F5995">
        <v>5</v>
      </c>
      <c r="G5995" s="1" t="s">
        <v>6053</v>
      </c>
      <c r="H5995" s="1" t="s">
        <v>6059</v>
      </c>
      <c r="I5995">
        <v>4</v>
      </c>
      <c r="J5995">
        <v>21</v>
      </c>
      <c r="K5995">
        <v>2014</v>
      </c>
      <c r="L5995" s="1" t="s">
        <v>201</v>
      </c>
      <c r="M5995" s="1" t="s">
        <v>2534</v>
      </c>
      <c r="N5995" s="1" t="s">
        <v>68</v>
      </c>
      <c r="O5995" s="1" t="s">
        <v>30</v>
      </c>
      <c r="P5995" s="1" t="s">
        <v>23</v>
      </c>
      <c r="Q5995" s="2">
        <v>41753</v>
      </c>
      <c r="R5995" s="1" t="s">
        <v>39</v>
      </c>
      <c r="S5995" s="1" t="s">
        <v>118</v>
      </c>
      <c r="T5995">
        <v>8.3406480999999992</v>
      </c>
      <c r="U5995">
        <v>51.671227799999997</v>
      </c>
      <c r="V5995" s="2">
        <v>41750</v>
      </c>
      <c r="W5995">
        <v>3</v>
      </c>
    </row>
    <row r="5996" spans="1:23" x14ac:dyDescent="0.25">
      <c r="A5996" s="1" t="s">
        <v>4890</v>
      </c>
      <c r="B5996" s="1" t="s">
        <v>6727</v>
      </c>
      <c r="C5996">
        <v>0.15</v>
      </c>
      <c r="D5996">
        <v>203</v>
      </c>
      <c r="E5996">
        <v>84</v>
      </c>
      <c r="F5996">
        <v>2</v>
      </c>
      <c r="G5996" s="1" t="s">
        <v>6087</v>
      </c>
      <c r="H5996" s="1" t="s">
        <v>6105</v>
      </c>
      <c r="I5996">
        <v>4</v>
      </c>
      <c r="J5996">
        <v>21</v>
      </c>
      <c r="K5996">
        <v>2014</v>
      </c>
      <c r="L5996" s="1" t="s">
        <v>2557</v>
      </c>
      <c r="M5996" s="1" t="s">
        <v>3024</v>
      </c>
      <c r="N5996" s="1" t="s">
        <v>29</v>
      </c>
      <c r="O5996" s="1" t="s">
        <v>30</v>
      </c>
      <c r="P5996" s="1" t="s">
        <v>23</v>
      </c>
      <c r="Q5996" s="2">
        <v>41753</v>
      </c>
      <c r="R5996" s="1" t="s">
        <v>39</v>
      </c>
      <c r="S5996" s="1" t="s">
        <v>114</v>
      </c>
      <c r="T5996">
        <v>2.2743419</v>
      </c>
      <c r="U5996">
        <v>48.824530600000003</v>
      </c>
      <c r="V5996" s="2">
        <v>41750</v>
      </c>
      <c r="W5996">
        <v>3</v>
      </c>
    </row>
    <row r="5997" spans="1:23" x14ac:dyDescent="0.25">
      <c r="A5997" s="1" t="s">
        <v>4893</v>
      </c>
      <c r="B5997" s="1" t="s">
        <v>6476</v>
      </c>
      <c r="C5997">
        <v>0.1</v>
      </c>
      <c r="D5997">
        <v>559</v>
      </c>
      <c r="E5997">
        <v>-19</v>
      </c>
      <c r="F5997">
        <v>2</v>
      </c>
      <c r="G5997" s="1" t="s">
        <v>6053</v>
      </c>
      <c r="H5997" s="1" t="s">
        <v>6099</v>
      </c>
      <c r="I5997">
        <v>4</v>
      </c>
      <c r="J5997">
        <v>21</v>
      </c>
      <c r="K5997">
        <v>2014</v>
      </c>
      <c r="L5997" s="1" t="s">
        <v>641</v>
      </c>
      <c r="M5997" s="1" t="s">
        <v>4894</v>
      </c>
      <c r="N5997" s="1" t="s">
        <v>68</v>
      </c>
      <c r="O5997" s="1" t="s">
        <v>30</v>
      </c>
      <c r="P5997" s="1" t="s">
        <v>23</v>
      </c>
      <c r="Q5997" s="2">
        <v>41754</v>
      </c>
      <c r="R5997" s="1" t="s">
        <v>24</v>
      </c>
      <c r="S5997" s="1" t="s">
        <v>297</v>
      </c>
      <c r="T5997">
        <v>9.1954639999999994</v>
      </c>
      <c r="U5997">
        <v>48.894062400000003</v>
      </c>
      <c r="V5997" s="2">
        <v>41750</v>
      </c>
      <c r="W5997">
        <v>4</v>
      </c>
    </row>
    <row r="5998" spans="1:23" x14ac:dyDescent="0.25">
      <c r="A5998" s="1" t="s">
        <v>4893</v>
      </c>
      <c r="B5998" s="1" t="s">
        <v>6588</v>
      </c>
      <c r="C5998">
        <v>0.1</v>
      </c>
      <c r="D5998">
        <v>148</v>
      </c>
      <c r="E5998">
        <v>0</v>
      </c>
      <c r="F5998">
        <v>3</v>
      </c>
      <c r="G5998" s="1" t="s">
        <v>6053</v>
      </c>
      <c r="H5998" s="1" t="s">
        <v>6062</v>
      </c>
      <c r="I5998">
        <v>4</v>
      </c>
      <c r="J5998">
        <v>21</v>
      </c>
      <c r="K5998">
        <v>2014</v>
      </c>
      <c r="L5998" s="1" t="s">
        <v>641</v>
      </c>
      <c r="M5998" s="1" t="s">
        <v>4894</v>
      </c>
      <c r="N5998" s="1" t="s">
        <v>68</v>
      </c>
      <c r="O5998" s="1" t="s">
        <v>30</v>
      </c>
      <c r="P5998" s="1" t="s">
        <v>23</v>
      </c>
      <c r="Q5998" s="2">
        <v>41754</v>
      </c>
      <c r="R5998" s="1" t="s">
        <v>24</v>
      </c>
      <c r="S5998" s="1" t="s">
        <v>297</v>
      </c>
      <c r="T5998">
        <v>9.1954639999999994</v>
      </c>
      <c r="U5998">
        <v>48.894062400000003</v>
      </c>
      <c r="V5998" s="2">
        <v>41750</v>
      </c>
      <c r="W5998">
        <v>4</v>
      </c>
    </row>
    <row r="5999" spans="1:23" x14ac:dyDescent="0.25">
      <c r="A5999" s="1" t="s">
        <v>4893</v>
      </c>
      <c r="B5999" s="1" t="s">
        <v>6239</v>
      </c>
      <c r="C5999">
        <v>0</v>
      </c>
      <c r="D5999">
        <v>976</v>
      </c>
      <c r="E5999">
        <v>293</v>
      </c>
      <c r="F5999">
        <v>4</v>
      </c>
      <c r="G5999" s="1" t="s">
        <v>6087</v>
      </c>
      <c r="H5999" s="1" t="s">
        <v>6115</v>
      </c>
      <c r="I5999">
        <v>4</v>
      </c>
      <c r="J5999">
        <v>21</v>
      </c>
      <c r="K5999">
        <v>2014</v>
      </c>
      <c r="L5999" s="1" t="s">
        <v>641</v>
      </c>
      <c r="M5999" s="1" t="s">
        <v>4894</v>
      </c>
      <c r="N5999" s="1" t="s">
        <v>68</v>
      </c>
      <c r="O5999" s="1" t="s">
        <v>30</v>
      </c>
      <c r="P5999" s="1" t="s">
        <v>23</v>
      </c>
      <c r="Q5999" s="2">
        <v>41754</v>
      </c>
      <c r="R5999" s="1" t="s">
        <v>24</v>
      </c>
      <c r="S5999" s="1" t="s">
        <v>297</v>
      </c>
      <c r="T5999">
        <v>9.1954639999999994</v>
      </c>
      <c r="U5999">
        <v>48.894062400000003</v>
      </c>
      <c r="V5999" s="2">
        <v>41750</v>
      </c>
      <c r="W5999">
        <v>4</v>
      </c>
    </row>
    <row r="6000" spans="1:23" x14ac:dyDescent="0.25">
      <c r="A6000" s="1" t="s">
        <v>4892</v>
      </c>
      <c r="B6000" s="1" t="s">
        <v>7798</v>
      </c>
      <c r="C6000">
        <v>0.1</v>
      </c>
      <c r="D6000">
        <v>144</v>
      </c>
      <c r="E6000">
        <v>-7</v>
      </c>
      <c r="F6000">
        <v>4</v>
      </c>
      <c r="G6000" s="1" t="s">
        <v>6087</v>
      </c>
      <c r="H6000" s="1" t="s">
        <v>6088</v>
      </c>
      <c r="I6000">
        <v>4</v>
      </c>
      <c r="J6000">
        <v>21</v>
      </c>
      <c r="K6000">
        <v>2014</v>
      </c>
      <c r="L6000" s="1" t="s">
        <v>154</v>
      </c>
      <c r="M6000" s="1" t="s">
        <v>2842</v>
      </c>
      <c r="N6000" s="1" t="s">
        <v>60</v>
      </c>
      <c r="O6000" s="1" t="s">
        <v>52</v>
      </c>
      <c r="P6000" s="1" t="s">
        <v>23</v>
      </c>
      <c r="Q6000" s="2">
        <v>41755</v>
      </c>
      <c r="R6000" s="1" t="s">
        <v>24</v>
      </c>
      <c r="S6000" s="1" t="s">
        <v>2843</v>
      </c>
      <c r="T6000">
        <v>2.6501603</v>
      </c>
      <c r="U6000">
        <v>39.5696005</v>
      </c>
      <c r="V6000" s="2">
        <v>41750</v>
      </c>
      <c r="W6000">
        <v>5</v>
      </c>
    </row>
    <row r="6001" spans="1:23" x14ac:dyDescent="0.25">
      <c r="A6001" s="1" t="s">
        <v>4895</v>
      </c>
      <c r="B6001" s="1" t="s">
        <v>6293</v>
      </c>
      <c r="C6001">
        <v>0</v>
      </c>
      <c r="D6001">
        <v>22</v>
      </c>
      <c r="E6001">
        <v>11</v>
      </c>
      <c r="F6001">
        <v>2</v>
      </c>
      <c r="G6001" s="1" t="s">
        <v>6053</v>
      </c>
      <c r="H6001" s="1" t="s">
        <v>6079</v>
      </c>
      <c r="I6001">
        <v>4</v>
      </c>
      <c r="J6001">
        <v>23</v>
      </c>
      <c r="K6001">
        <v>2014</v>
      </c>
      <c r="L6001" s="1" t="s">
        <v>356</v>
      </c>
      <c r="M6001" s="1" t="s">
        <v>4896</v>
      </c>
      <c r="N6001" s="1" t="s">
        <v>51</v>
      </c>
      <c r="O6001" s="1" t="s">
        <v>52</v>
      </c>
      <c r="P6001" s="1" t="s">
        <v>23</v>
      </c>
      <c r="Q6001" s="2">
        <v>41757</v>
      </c>
      <c r="R6001" s="1" t="s">
        <v>24</v>
      </c>
      <c r="S6001" s="1" t="s">
        <v>623</v>
      </c>
      <c r="T6001">
        <v>14.2928248</v>
      </c>
      <c r="U6001">
        <v>40.907597600000003</v>
      </c>
      <c r="V6001" s="2">
        <v>41752</v>
      </c>
      <c r="W6001">
        <v>5</v>
      </c>
    </row>
    <row r="6002" spans="1:23" x14ac:dyDescent="0.25">
      <c r="A6002" s="1" t="s">
        <v>4895</v>
      </c>
      <c r="B6002" s="1" t="s">
        <v>7098</v>
      </c>
      <c r="C6002">
        <v>0</v>
      </c>
      <c r="D6002">
        <v>1543</v>
      </c>
      <c r="E6002">
        <v>370</v>
      </c>
      <c r="F6002">
        <v>8</v>
      </c>
      <c r="G6002" s="1" t="s">
        <v>6087</v>
      </c>
      <c r="H6002" s="1" t="s">
        <v>6105</v>
      </c>
      <c r="I6002">
        <v>4</v>
      </c>
      <c r="J6002">
        <v>23</v>
      </c>
      <c r="K6002">
        <v>2014</v>
      </c>
      <c r="L6002" s="1" t="s">
        <v>356</v>
      </c>
      <c r="M6002" s="1" t="s">
        <v>4896</v>
      </c>
      <c r="N6002" s="1" t="s">
        <v>51</v>
      </c>
      <c r="O6002" s="1" t="s">
        <v>52</v>
      </c>
      <c r="P6002" s="1" t="s">
        <v>23</v>
      </c>
      <c r="Q6002" s="2">
        <v>41757</v>
      </c>
      <c r="R6002" s="1" t="s">
        <v>24</v>
      </c>
      <c r="S6002" s="1" t="s">
        <v>623</v>
      </c>
      <c r="T6002">
        <v>14.2928248</v>
      </c>
      <c r="U6002">
        <v>40.907597600000003</v>
      </c>
      <c r="V6002" s="2">
        <v>41752</v>
      </c>
      <c r="W6002">
        <v>5</v>
      </c>
    </row>
    <row r="6003" spans="1:23" x14ac:dyDescent="0.25">
      <c r="A6003" s="1" t="s">
        <v>4897</v>
      </c>
      <c r="B6003" s="1" t="s">
        <v>6667</v>
      </c>
      <c r="C6003">
        <v>0.1</v>
      </c>
      <c r="D6003">
        <v>374</v>
      </c>
      <c r="E6003">
        <v>141</v>
      </c>
      <c r="F6003">
        <v>2</v>
      </c>
      <c r="G6003" s="1" t="s">
        <v>6053</v>
      </c>
      <c r="H6003" s="1" t="s">
        <v>6062</v>
      </c>
      <c r="I6003">
        <v>4</v>
      </c>
      <c r="J6003">
        <v>24</v>
      </c>
      <c r="K6003">
        <v>2014</v>
      </c>
      <c r="L6003" s="1" t="s">
        <v>1896</v>
      </c>
      <c r="M6003" s="1" t="s">
        <v>1726</v>
      </c>
      <c r="N6003" s="1" t="s">
        <v>68</v>
      </c>
      <c r="O6003" s="1" t="s">
        <v>30</v>
      </c>
      <c r="P6003" s="1" t="s">
        <v>23</v>
      </c>
      <c r="Q6003" s="2">
        <v>41756</v>
      </c>
      <c r="R6003" s="1" t="s">
        <v>18</v>
      </c>
      <c r="S6003" s="1" t="s">
        <v>187</v>
      </c>
      <c r="T6003">
        <v>12.1016236</v>
      </c>
      <c r="U6003">
        <v>49.013429700000003</v>
      </c>
      <c r="V6003" s="2">
        <v>41753</v>
      </c>
      <c r="W6003">
        <v>3</v>
      </c>
    </row>
    <row r="6004" spans="1:23" x14ac:dyDescent="0.25">
      <c r="A6004" s="1" t="s">
        <v>4897</v>
      </c>
      <c r="B6004" s="1" t="s">
        <v>7323</v>
      </c>
      <c r="C6004">
        <v>0</v>
      </c>
      <c r="D6004">
        <v>2305</v>
      </c>
      <c r="E6004">
        <v>922</v>
      </c>
      <c r="F6004">
        <v>9</v>
      </c>
      <c r="G6004" s="1" t="s">
        <v>6087</v>
      </c>
      <c r="H6004" s="1" t="s">
        <v>6115</v>
      </c>
      <c r="I6004">
        <v>4</v>
      </c>
      <c r="J6004">
        <v>24</v>
      </c>
      <c r="K6004">
        <v>2014</v>
      </c>
      <c r="L6004" s="1" t="s">
        <v>1896</v>
      </c>
      <c r="M6004" s="1" t="s">
        <v>1726</v>
      </c>
      <c r="N6004" s="1" t="s">
        <v>68</v>
      </c>
      <c r="O6004" s="1" t="s">
        <v>30</v>
      </c>
      <c r="P6004" s="1" t="s">
        <v>23</v>
      </c>
      <c r="Q6004" s="2">
        <v>41756</v>
      </c>
      <c r="R6004" s="1" t="s">
        <v>18</v>
      </c>
      <c r="S6004" s="1" t="s">
        <v>187</v>
      </c>
      <c r="T6004">
        <v>12.1016236</v>
      </c>
      <c r="U6004">
        <v>49.013429700000003</v>
      </c>
      <c r="V6004" s="2">
        <v>41753</v>
      </c>
      <c r="W6004">
        <v>3</v>
      </c>
    </row>
    <row r="6005" spans="1:23" x14ac:dyDescent="0.25">
      <c r="A6005" s="1" t="s">
        <v>4899</v>
      </c>
      <c r="B6005" s="1" t="s">
        <v>7760</v>
      </c>
      <c r="C6005">
        <v>0</v>
      </c>
      <c r="D6005">
        <v>29</v>
      </c>
      <c r="E6005">
        <v>1</v>
      </c>
      <c r="F6005">
        <v>3</v>
      </c>
      <c r="G6005" s="1" t="s">
        <v>6053</v>
      </c>
      <c r="H6005" s="1" t="s">
        <v>6079</v>
      </c>
      <c r="I6005">
        <v>4</v>
      </c>
      <c r="J6005">
        <v>24</v>
      </c>
      <c r="K6005">
        <v>2014</v>
      </c>
      <c r="L6005" s="1" t="s">
        <v>1208</v>
      </c>
      <c r="M6005" s="1" t="s">
        <v>698</v>
      </c>
      <c r="N6005" s="1" t="s">
        <v>68</v>
      </c>
      <c r="O6005" s="1" t="s">
        <v>30</v>
      </c>
      <c r="P6005" s="1" t="s">
        <v>35</v>
      </c>
      <c r="Q6005" s="2">
        <v>41757</v>
      </c>
      <c r="R6005" s="1" t="s">
        <v>24</v>
      </c>
      <c r="S6005" s="1" t="s">
        <v>297</v>
      </c>
      <c r="T6005">
        <v>8.4660395000000008</v>
      </c>
      <c r="U6005">
        <v>49.487459200000004</v>
      </c>
      <c r="V6005" s="2">
        <v>41753</v>
      </c>
      <c r="W6005">
        <v>4</v>
      </c>
    </row>
    <row r="6006" spans="1:23" x14ac:dyDescent="0.25">
      <c r="A6006" s="1" t="s">
        <v>4899</v>
      </c>
      <c r="B6006" s="1" t="s">
        <v>6238</v>
      </c>
      <c r="C6006">
        <v>0.1</v>
      </c>
      <c r="D6006">
        <v>230</v>
      </c>
      <c r="E6006">
        <v>20</v>
      </c>
      <c r="F6006">
        <v>2</v>
      </c>
      <c r="G6006" s="1" t="s">
        <v>6053</v>
      </c>
      <c r="H6006" s="1" t="s">
        <v>6062</v>
      </c>
      <c r="I6006">
        <v>4</v>
      </c>
      <c r="J6006">
        <v>24</v>
      </c>
      <c r="K6006">
        <v>2014</v>
      </c>
      <c r="L6006" s="1" t="s">
        <v>1208</v>
      </c>
      <c r="M6006" s="1" t="s">
        <v>698</v>
      </c>
      <c r="N6006" s="1" t="s">
        <v>68</v>
      </c>
      <c r="O6006" s="1" t="s">
        <v>30</v>
      </c>
      <c r="P6006" s="1" t="s">
        <v>35</v>
      </c>
      <c r="Q6006" s="2">
        <v>41757</v>
      </c>
      <c r="R6006" s="1" t="s">
        <v>24</v>
      </c>
      <c r="S6006" s="1" t="s">
        <v>297</v>
      </c>
      <c r="T6006">
        <v>8.4660395000000008</v>
      </c>
      <c r="U6006">
        <v>49.487459200000004</v>
      </c>
      <c r="V6006" s="2">
        <v>41753</v>
      </c>
      <c r="W6006">
        <v>4</v>
      </c>
    </row>
    <row r="6007" spans="1:23" x14ac:dyDescent="0.25">
      <c r="A6007" s="1" t="s">
        <v>4898</v>
      </c>
      <c r="B6007" s="1" t="s">
        <v>6220</v>
      </c>
      <c r="C6007">
        <v>0</v>
      </c>
      <c r="D6007">
        <v>53</v>
      </c>
      <c r="E6007">
        <v>15</v>
      </c>
      <c r="F6007">
        <v>2</v>
      </c>
      <c r="G6007" s="1" t="s">
        <v>6053</v>
      </c>
      <c r="H6007" s="1" t="s">
        <v>6059</v>
      </c>
      <c r="I6007">
        <v>4</v>
      </c>
      <c r="J6007">
        <v>24</v>
      </c>
      <c r="K6007">
        <v>2014</v>
      </c>
      <c r="L6007" s="1" t="s">
        <v>560</v>
      </c>
      <c r="M6007" s="1" t="s">
        <v>265</v>
      </c>
      <c r="N6007" s="1" t="s">
        <v>51</v>
      </c>
      <c r="O6007" s="1" t="s">
        <v>52</v>
      </c>
      <c r="P6007" s="1" t="s">
        <v>23</v>
      </c>
      <c r="Q6007" s="2">
        <v>41758</v>
      </c>
      <c r="R6007" s="1" t="s">
        <v>24</v>
      </c>
      <c r="S6007" s="1" t="s">
        <v>266</v>
      </c>
      <c r="T6007">
        <v>12.4963655</v>
      </c>
      <c r="U6007">
        <v>41.902783499999998</v>
      </c>
      <c r="V6007" s="2">
        <v>41753</v>
      </c>
      <c r="W6007">
        <v>5</v>
      </c>
    </row>
    <row r="6008" spans="1:23" x14ac:dyDescent="0.25">
      <c r="A6008" s="1" t="s">
        <v>4903</v>
      </c>
      <c r="B6008" s="1" t="s">
        <v>7184</v>
      </c>
      <c r="C6008">
        <v>0.6</v>
      </c>
      <c r="D6008">
        <v>37</v>
      </c>
      <c r="E6008">
        <v>-53</v>
      </c>
      <c r="F6008">
        <v>3</v>
      </c>
      <c r="G6008" s="1" t="s">
        <v>6053</v>
      </c>
      <c r="H6008" s="1" t="s">
        <v>6062</v>
      </c>
      <c r="I6008">
        <v>4</v>
      </c>
      <c r="J6008">
        <v>25</v>
      </c>
      <c r="K6008">
        <v>2014</v>
      </c>
      <c r="L6008" s="1" t="s">
        <v>3080</v>
      </c>
      <c r="M6008" s="1" t="s">
        <v>46</v>
      </c>
      <c r="N6008" s="1" t="s">
        <v>29</v>
      </c>
      <c r="O6008" s="1" t="s">
        <v>30</v>
      </c>
      <c r="P6008" s="1" t="s">
        <v>35</v>
      </c>
      <c r="Q6008" s="2">
        <v>41756</v>
      </c>
      <c r="R6008" s="1" t="s">
        <v>39</v>
      </c>
      <c r="S6008" s="1" t="s">
        <v>47</v>
      </c>
      <c r="T6008">
        <v>1.4442090000000001</v>
      </c>
      <c r="U6008">
        <v>43.604652000000002</v>
      </c>
      <c r="V6008" s="2">
        <v>41754</v>
      </c>
      <c r="W6008">
        <v>2</v>
      </c>
    </row>
    <row r="6009" spans="1:23" x14ac:dyDescent="0.25">
      <c r="A6009" s="1" t="s">
        <v>4900</v>
      </c>
      <c r="B6009" s="1" t="s">
        <v>6508</v>
      </c>
      <c r="C6009">
        <v>0</v>
      </c>
      <c r="D6009">
        <v>63</v>
      </c>
      <c r="E6009">
        <v>1</v>
      </c>
      <c r="F6009">
        <v>4</v>
      </c>
      <c r="G6009" s="1" t="s">
        <v>6053</v>
      </c>
      <c r="H6009" s="1" t="s">
        <v>6054</v>
      </c>
      <c r="I6009">
        <v>4</v>
      </c>
      <c r="J6009">
        <v>25</v>
      </c>
      <c r="K6009">
        <v>2014</v>
      </c>
      <c r="L6009" s="1" t="s">
        <v>1721</v>
      </c>
      <c r="M6009" s="1" t="s">
        <v>4901</v>
      </c>
      <c r="N6009" s="1" t="s">
        <v>29</v>
      </c>
      <c r="O6009" s="1" t="s">
        <v>30</v>
      </c>
      <c r="P6009" s="1" t="s">
        <v>23</v>
      </c>
      <c r="Q6009" s="2">
        <v>41757</v>
      </c>
      <c r="R6009" s="1" t="s">
        <v>18</v>
      </c>
      <c r="S6009" s="1" t="s">
        <v>114</v>
      </c>
      <c r="T6009">
        <v>2.0018440000000002</v>
      </c>
      <c r="U6009">
        <v>48.776730999999998</v>
      </c>
      <c r="V6009" s="2">
        <v>41754</v>
      </c>
      <c r="W6009">
        <v>3</v>
      </c>
    </row>
    <row r="6010" spans="1:23" x14ac:dyDescent="0.25">
      <c r="A6010" s="1" t="s">
        <v>4902</v>
      </c>
      <c r="B6010" s="1" t="s">
        <v>6965</v>
      </c>
      <c r="C6010">
        <v>0</v>
      </c>
      <c r="D6010">
        <v>130</v>
      </c>
      <c r="E6010">
        <v>61</v>
      </c>
      <c r="F6010">
        <v>3</v>
      </c>
      <c r="G6010" s="1" t="s">
        <v>6053</v>
      </c>
      <c r="H6010" s="1" t="s">
        <v>6103</v>
      </c>
      <c r="I6010">
        <v>4</v>
      </c>
      <c r="J6010">
        <v>25</v>
      </c>
      <c r="K6010">
        <v>2014</v>
      </c>
      <c r="L6010" s="1" t="s">
        <v>2295</v>
      </c>
      <c r="M6010" s="1" t="s">
        <v>1786</v>
      </c>
      <c r="N6010" s="1" t="s">
        <v>60</v>
      </c>
      <c r="O6010" s="1" t="s">
        <v>52</v>
      </c>
      <c r="P6010" s="1" t="s">
        <v>23</v>
      </c>
      <c r="Q6010" s="2">
        <v>41757</v>
      </c>
      <c r="R6010" s="1" t="s">
        <v>39</v>
      </c>
      <c r="S6010" s="1" t="s">
        <v>169</v>
      </c>
      <c r="T6010">
        <v>-4.8824474000000002</v>
      </c>
      <c r="U6010">
        <v>36.510071000000003</v>
      </c>
      <c r="V6010" s="2">
        <v>41754</v>
      </c>
      <c r="W6010">
        <v>3</v>
      </c>
    </row>
    <row r="6011" spans="1:23" x14ac:dyDescent="0.25">
      <c r="A6011" s="1" t="s">
        <v>4904</v>
      </c>
      <c r="B6011" s="1" t="s">
        <v>6890</v>
      </c>
      <c r="C6011">
        <v>0.5</v>
      </c>
      <c r="D6011">
        <v>78</v>
      </c>
      <c r="E6011">
        <v>-64</v>
      </c>
      <c r="F6011">
        <v>7</v>
      </c>
      <c r="G6011" s="1" t="s">
        <v>6053</v>
      </c>
      <c r="H6011" s="1" t="s">
        <v>6059</v>
      </c>
      <c r="I6011">
        <v>4</v>
      </c>
      <c r="J6011">
        <v>25</v>
      </c>
      <c r="K6011">
        <v>2014</v>
      </c>
      <c r="L6011" s="1" t="s">
        <v>198</v>
      </c>
      <c r="M6011" s="1" t="s">
        <v>261</v>
      </c>
      <c r="N6011" s="1" t="s">
        <v>262</v>
      </c>
      <c r="O6011" s="1" t="s">
        <v>16</v>
      </c>
      <c r="P6011" s="1" t="s">
        <v>35</v>
      </c>
      <c r="Q6011" s="2">
        <v>41758</v>
      </c>
      <c r="R6011" s="1" t="s">
        <v>24</v>
      </c>
      <c r="S6011" s="1" t="s">
        <v>261</v>
      </c>
      <c r="T6011">
        <v>-6.2603096999999996</v>
      </c>
      <c r="U6011">
        <v>53.3498053</v>
      </c>
      <c r="V6011" s="2">
        <v>41754</v>
      </c>
      <c r="W6011">
        <v>4</v>
      </c>
    </row>
    <row r="6012" spans="1:23" x14ac:dyDescent="0.25">
      <c r="A6012" s="1" t="s">
        <v>4904</v>
      </c>
      <c r="B6012" s="1" t="s">
        <v>7230</v>
      </c>
      <c r="C6012">
        <v>0.5</v>
      </c>
      <c r="D6012">
        <v>632</v>
      </c>
      <c r="E6012">
        <v>-316</v>
      </c>
      <c r="F6012">
        <v>6</v>
      </c>
      <c r="G6012" s="1" t="s">
        <v>6053</v>
      </c>
      <c r="H6012" s="1" t="s">
        <v>6062</v>
      </c>
      <c r="I6012">
        <v>4</v>
      </c>
      <c r="J6012">
        <v>25</v>
      </c>
      <c r="K6012">
        <v>2014</v>
      </c>
      <c r="L6012" s="1" t="s">
        <v>198</v>
      </c>
      <c r="M6012" s="1" t="s">
        <v>261</v>
      </c>
      <c r="N6012" s="1" t="s">
        <v>262</v>
      </c>
      <c r="O6012" s="1" t="s">
        <v>16</v>
      </c>
      <c r="P6012" s="1" t="s">
        <v>35</v>
      </c>
      <c r="Q6012" s="2">
        <v>41758</v>
      </c>
      <c r="R6012" s="1" t="s">
        <v>24</v>
      </c>
      <c r="S6012" s="1" t="s">
        <v>261</v>
      </c>
      <c r="T6012">
        <v>-6.2603096999999996</v>
      </c>
      <c r="U6012">
        <v>53.3498053</v>
      </c>
      <c r="V6012" s="2">
        <v>41754</v>
      </c>
      <c r="W6012">
        <v>4</v>
      </c>
    </row>
    <row r="6013" spans="1:23" x14ac:dyDescent="0.25">
      <c r="A6013" s="1" t="s">
        <v>4905</v>
      </c>
      <c r="B6013" s="1" t="s">
        <v>7660</v>
      </c>
      <c r="C6013">
        <v>0.1</v>
      </c>
      <c r="D6013">
        <v>450</v>
      </c>
      <c r="E6013">
        <v>190</v>
      </c>
      <c r="F6013">
        <v>4</v>
      </c>
      <c r="G6013" s="1" t="s">
        <v>6056</v>
      </c>
      <c r="H6013" s="1" t="s">
        <v>6057</v>
      </c>
      <c r="I6013">
        <v>4</v>
      </c>
      <c r="J6013">
        <v>26</v>
      </c>
      <c r="K6013">
        <v>2014</v>
      </c>
      <c r="L6013" s="1" t="s">
        <v>1663</v>
      </c>
      <c r="M6013" s="1" t="s">
        <v>223</v>
      </c>
      <c r="N6013" s="1" t="s">
        <v>29</v>
      </c>
      <c r="O6013" s="1" t="s">
        <v>30</v>
      </c>
      <c r="P6013" s="1" t="s">
        <v>23</v>
      </c>
      <c r="Q6013" s="2">
        <v>41759</v>
      </c>
      <c r="R6013" s="1" t="s">
        <v>24</v>
      </c>
      <c r="S6013" s="1" t="s">
        <v>43</v>
      </c>
      <c r="T6013">
        <v>5.3697800000000004</v>
      </c>
      <c r="U6013">
        <v>43.296481999999997</v>
      </c>
      <c r="V6013" s="2">
        <v>41755</v>
      </c>
      <c r="W6013">
        <v>4</v>
      </c>
    </row>
    <row r="6014" spans="1:23" x14ac:dyDescent="0.25">
      <c r="A6014" s="1" t="s">
        <v>4905</v>
      </c>
      <c r="B6014" s="1" t="s">
        <v>6085</v>
      </c>
      <c r="C6014">
        <v>0</v>
      </c>
      <c r="D6014">
        <v>62</v>
      </c>
      <c r="E6014">
        <v>11</v>
      </c>
      <c r="F6014">
        <v>7</v>
      </c>
      <c r="G6014" s="1" t="s">
        <v>6053</v>
      </c>
      <c r="H6014" s="1" t="s">
        <v>6081</v>
      </c>
      <c r="I6014">
        <v>4</v>
      </c>
      <c r="J6014">
        <v>26</v>
      </c>
      <c r="K6014">
        <v>2014</v>
      </c>
      <c r="L6014" s="1" t="s">
        <v>1663</v>
      </c>
      <c r="M6014" s="1" t="s">
        <v>223</v>
      </c>
      <c r="N6014" s="1" t="s">
        <v>29</v>
      </c>
      <c r="O6014" s="1" t="s">
        <v>30</v>
      </c>
      <c r="P6014" s="1" t="s">
        <v>23</v>
      </c>
      <c r="Q6014" s="2">
        <v>41759</v>
      </c>
      <c r="R6014" s="1" t="s">
        <v>24</v>
      </c>
      <c r="S6014" s="1" t="s">
        <v>43</v>
      </c>
      <c r="T6014">
        <v>5.3697800000000004</v>
      </c>
      <c r="U6014">
        <v>43.296481999999997</v>
      </c>
      <c r="V6014" s="2">
        <v>41755</v>
      </c>
      <c r="W6014">
        <v>4</v>
      </c>
    </row>
    <row r="6015" spans="1:23" x14ac:dyDescent="0.25">
      <c r="A6015" s="1" t="s">
        <v>4905</v>
      </c>
      <c r="B6015" s="1" t="s">
        <v>6871</v>
      </c>
      <c r="C6015">
        <v>0</v>
      </c>
      <c r="D6015">
        <v>17</v>
      </c>
      <c r="E6015">
        <v>8</v>
      </c>
      <c r="F6015">
        <v>2</v>
      </c>
      <c r="G6015" s="1" t="s">
        <v>6053</v>
      </c>
      <c r="H6015" s="1" t="s">
        <v>6079</v>
      </c>
      <c r="I6015">
        <v>4</v>
      </c>
      <c r="J6015">
        <v>26</v>
      </c>
      <c r="K6015">
        <v>2014</v>
      </c>
      <c r="L6015" s="1" t="s">
        <v>1663</v>
      </c>
      <c r="M6015" s="1" t="s">
        <v>223</v>
      </c>
      <c r="N6015" s="1" t="s">
        <v>29</v>
      </c>
      <c r="O6015" s="1" t="s">
        <v>30</v>
      </c>
      <c r="P6015" s="1" t="s">
        <v>23</v>
      </c>
      <c r="Q6015" s="2">
        <v>41759</v>
      </c>
      <c r="R6015" s="1" t="s">
        <v>24</v>
      </c>
      <c r="S6015" s="1" t="s">
        <v>43</v>
      </c>
      <c r="T6015">
        <v>5.3697800000000004</v>
      </c>
      <c r="U6015">
        <v>43.296481999999997</v>
      </c>
      <c r="V6015" s="2">
        <v>41755</v>
      </c>
      <c r="W6015">
        <v>4</v>
      </c>
    </row>
    <row r="6016" spans="1:23" x14ac:dyDescent="0.25">
      <c r="A6016" s="1" t="s">
        <v>4908</v>
      </c>
      <c r="B6016" s="1" t="s">
        <v>6820</v>
      </c>
      <c r="C6016">
        <v>0</v>
      </c>
      <c r="D6016">
        <v>25</v>
      </c>
      <c r="E6016">
        <v>10</v>
      </c>
      <c r="F6016">
        <v>1</v>
      </c>
      <c r="G6016" s="1" t="s">
        <v>6056</v>
      </c>
      <c r="H6016" s="1" t="s">
        <v>6129</v>
      </c>
      <c r="I6016">
        <v>4</v>
      </c>
      <c r="J6016">
        <v>26</v>
      </c>
      <c r="K6016">
        <v>2014</v>
      </c>
      <c r="L6016" s="1" t="s">
        <v>568</v>
      </c>
      <c r="M6016" s="1" t="s">
        <v>531</v>
      </c>
      <c r="N6016" s="1" t="s">
        <v>122</v>
      </c>
      <c r="O6016" s="1" t="s">
        <v>30</v>
      </c>
      <c r="P6016" s="1" t="s">
        <v>35</v>
      </c>
      <c r="Q6016" s="2">
        <v>41760</v>
      </c>
      <c r="R6016" s="1" t="s">
        <v>24</v>
      </c>
      <c r="S6016" s="1" t="s">
        <v>531</v>
      </c>
      <c r="T6016">
        <v>4.4024643000000001</v>
      </c>
      <c r="U6016">
        <v>51.219447500000001</v>
      </c>
      <c r="V6016" s="2">
        <v>41755</v>
      </c>
      <c r="W6016">
        <v>5</v>
      </c>
    </row>
    <row r="6017" spans="1:23" x14ac:dyDescent="0.25">
      <c r="A6017" s="1" t="s">
        <v>4907</v>
      </c>
      <c r="B6017" s="1" t="s">
        <v>7419</v>
      </c>
      <c r="C6017">
        <v>0</v>
      </c>
      <c r="D6017">
        <v>78</v>
      </c>
      <c r="E6017">
        <v>3</v>
      </c>
      <c r="F6017">
        <v>6</v>
      </c>
      <c r="G6017" s="1" t="s">
        <v>6053</v>
      </c>
      <c r="H6017" s="1" t="s">
        <v>6067</v>
      </c>
      <c r="I6017">
        <v>4</v>
      </c>
      <c r="J6017">
        <v>26</v>
      </c>
      <c r="K6017">
        <v>2014</v>
      </c>
      <c r="L6017" s="1" t="s">
        <v>236</v>
      </c>
      <c r="M6017" s="1" t="s">
        <v>496</v>
      </c>
      <c r="N6017" s="1" t="s">
        <v>22</v>
      </c>
      <c r="O6017" s="1" t="s">
        <v>16</v>
      </c>
      <c r="P6017" s="1" t="s">
        <v>35</v>
      </c>
      <c r="Q6017" s="2">
        <v>41760</v>
      </c>
      <c r="R6017" s="1" t="s">
        <v>24</v>
      </c>
      <c r="S6017" s="1" t="s">
        <v>25</v>
      </c>
      <c r="T6017">
        <v>-1.85754</v>
      </c>
      <c r="U6017">
        <v>53.727020000000003</v>
      </c>
      <c r="V6017" s="2">
        <v>41755</v>
      </c>
      <c r="W6017">
        <v>5</v>
      </c>
    </row>
    <row r="6018" spans="1:23" x14ac:dyDescent="0.25">
      <c r="A6018" s="1" t="s">
        <v>4907</v>
      </c>
      <c r="B6018" s="1" t="s">
        <v>7516</v>
      </c>
      <c r="C6018">
        <v>0</v>
      </c>
      <c r="D6018">
        <v>47</v>
      </c>
      <c r="E6018">
        <v>21</v>
      </c>
      <c r="F6018">
        <v>2</v>
      </c>
      <c r="G6018" s="1" t="s">
        <v>6053</v>
      </c>
      <c r="H6018" s="1" t="s">
        <v>6054</v>
      </c>
      <c r="I6018">
        <v>4</v>
      </c>
      <c r="J6018">
        <v>26</v>
      </c>
      <c r="K6018">
        <v>2014</v>
      </c>
      <c r="L6018" s="1" t="s">
        <v>236</v>
      </c>
      <c r="M6018" s="1" t="s">
        <v>496</v>
      </c>
      <c r="N6018" s="1" t="s">
        <v>22</v>
      </c>
      <c r="O6018" s="1" t="s">
        <v>16</v>
      </c>
      <c r="P6018" s="1" t="s">
        <v>35</v>
      </c>
      <c r="Q6018" s="2">
        <v>41760</v>
      </c>
      <c r="R6018" s="1" t="s">
        <v>24</v>
      </c>
      <c r="S6018" s="1" t="s">
        <v>25</v>
      </c>
      <c r="T6018">
        <v>-1.85754</v>
      </c>
      <c r="U6018">
        <v>53.727020000000003</v>
      </c>
      <c r="V6018" s="2">
        <v>41755</v>
      </c>
      <c r="W6018">
        <v>5</v>
      </c>
    </row>
    <row r="6019" spans="1:23" x14ac:dyDescent="0.25">
      <c r="A6019" s="1" t="s">
        <v>4908</v>
      </c>
      <c r="B6019" s="1" t="s">
        <v>6553</v>
      </c>
      <c r="C6019">
        <v>0</v>
      </c>
      <c r="D6019">
        <v>122</v>
      </c>
      <c r="E6019">
        <v>15</v>
      </c>
      <c r="F6019">
        <v>3</v>
      </c>
      <c r="G6019" s="1" t="s">
        <v>6087</v>
      </c>
      <c r="H6019" s="1" t="s">
        <v>6115</v>
      </c>
      <c r="I6019">
        <v>4</v>
      </c>
      <c r="J6019">
        <v>26</v>
      </c>
      <c r="K6019">
        <v>2014</v>
      </c>
      <c r="L6019" s="1" t="s">
        <v>568</v>
      </c>
      <c r="M6019" s="1" t="s">
        <v>531</v>
      </c>
      <c r="N6019" s="1" t="s">
        <v>122</v>
      </c>
      <c r="O6019" s="1" t="s">
        <v>30</v>
      </c>
      <c r="P6019" s="1" t="s">
        <v>35</v>
      </c>
      <c r="Q6019" s="2">
        <v>41760</v>
      </c>
      <c r="R6019" s="1" t="s">
        <v>24</v>
      </c>
      <c r="S6019" s="1" t="s">
        <v>531</v>
      </c>
      <c r="T6019">
        <v>4.4024643000000001</v>
      </c>
      <c r="U6019">
        <v>51.219447500000001</v>
      </c>
      <c r="V6019" s="2">
        <v>41755</v>
      </c>
      <c r="W6019">
        <v>5</v>
      </c>
    </row>
    <row r="6020" spans="1:23" x14ac:dyDescent="0.25">
      <c r="A6020" s="1" t="s">
        <v>4907</v>
      </c>
      <c r="B6020" s="1" t="s">
        <v>7799</v>
      </c>
      <c r="C6020">
        <v>0</v>
      </c>
      <c r="D6020">
        <v>473</v>
      </c>
      <c r="E6020">
        <v>194</v>
      </c>
      <c r="F6020">
        <v>4</v>
      </c>
      <c r="G6020" s="1" t="s">
        <v>6087</v>
      </c>
      <c r="H6020" s="1" t="s">
        <v>6105</v>
      </c>
      <c r="I6020">
        <v>4</v>
      </c>
      <c r="J6020">
        <v>26</v>
      </c>
      <c r="K6020">
        <v>2014</v>
      </c>
      <c r="L6020" s="1" t="s">
        <v>236</v>
      </c>
      <c r="M6020" s="1" t="s">
        <v>496</v>
      </c>
      <c r="N6020" s="1" t="s">
        <v>22</v>
      </c>
      <c r="O6020" s="1" t="s">
        <v>16</v>
      </c>
      <c r="P6020" s="1" t="s">
        <v>35</v>
      </c>
      <c r="Q6020" s="2">
        <v>41760</v>
      </c>
      <c r="R6020" s="1" t="s">
        <v>24</v>
      </c>
      <c r="S6020" s="1" t="s">
        <v>25</v>
      </c>
      <c r="T6020">
        <v>-1.85754</v>
      </c>
      <c r="U6020">
        <v>53.727020000000003</v>
      </c>
      <c r="V6020" s="2">
        <v>41755</v>
      </c>
      <c r="W6020">
        <v>5</v>
      </c>
    </row>
    <row r="6021" spans="1:23" x14ac:dyDescent="0.25">
      <c r="A6021" s="1" t="s">
        <v>4909</v>
      </c>
      <c r="B6021" s="1" t="s">
        <v>6399</v>
      </c>
      <c r="C6021">
        <v>0.1</v>
      </c>
      <c r="D6021">
        <v>476</v>
      </c>
      <c r="E6021">
        <v>0</v>
      </c>
      <c r="F6021">
        <v>3</v>
      </c>
      <c r="G6021" s="1" t="s">
        <v>6056</v>
      </c>
      <c r="H6021" s="1" t="s">
        <v>6072</v>
      </c>
      <c r="I6021">
        <v>4</v>
      </c>
      <c r="J6021">
        <v>26</v>
      </c>
      <c r="K6021">
        <v>2014</v>
      </c>
      <c r="L6021" s="1" t="s">
        <v>2618</v>
      </c>
      <c r="M6021" s="1" t="s">
        <v>4054</v>
      </c>
      <c r="N6021" s="1" t="s">
        <v>29</v>
      </c>
      <c r="O6021" s="1" t="s">
        <v>30</v>
      </c>
      <c r="P6021" s="1" t="s">
        <v>23</v>
      </c>
      <c r="Q6021" s="2">
        <v>41761</v>
      </c>
      <c r="R6021" s="1" t="s">
        <v>24</v>
      </c>
      <c r="S6021" s="1" t="s">
        <v>313</v>
      </c>
      <c r="T6021">
        <v>-0.464777</v>
      </c>
      <c r="U6021">
        <v>46.323715999999997</v>
      </c>
      <c r="V6021" s="2">
        <v>41755</v>
      </c>
      <c r="W6021">
        <v>6</v>
      </c>
    </row>
    <row r="6022" spans="1:23" x14ac:dyDescent="0.25">
      <c r="A6022" s="1" t="s">
        <v>4909</v>
      </c>
      <c r="B6022" s="1" t="s">
        <v>6822</v>
      </c>
      <c r="C6022">
        <v>0</v>
      </c>
      <c r="D6022">
        <v>257</v>
      </c>
      <c r="E6022">
        <v>23</v>
      </c>
      <c r="F6022">
        <v>5</v>
      </c>
      <c r="G6022" s="1" t="s">
        <v>6053</v>
      </c>
      <c r="H6022" s="1" t="s">
        <v>6081</v>
      </c>
      <c r="I6022">
        <v>4</v>
      </c>
      <c r="J6022">
        <v>26</v>
      </c>
      <c r="K6022">
        <v>2014</v>
      </c>
      <c r="L6022" s="1" t="s">
        <v>2618</v>
      </c>
      <c r="M6022" s="1" t="s">
        <v>4054</v>
      </c>
      <c r="N6022" s="1" t="s">
        <v>29</v>
      </c>
      <c r="O6022" s="1" t="s">
        <v>30</v>
      </c>
      <c r="P6022" s="1" t="s">
        <v>23</v>
      </c>
      <c r="Q6022" s="2">
        <v>41761</v>
      </c>
      <c r="R6022" s="1" t="s">
        <v>24</v>
      </c>
      <c r="S6022" s="1" t="s">
        <v>313</v>
      </c>
      <c r="T6022">
        <v>-0.464777</v>
      </c>
      <c r="U6022">
        <v>46.323715999999997</v>
      </c>
      <c r="V6022" s="2">
        <v>41755</v>
      </c>
      <c r="W6022">
        <v>6</v>
      </c>
    </row>
    <row r="6023" spans="1:23" x14ac:dyDescent="0.25">
      <c r="A6023" s="1" t="s">
        <v>4906</v>
      </c>
      <c r="B6023" s="1" t="s">
        <v>6306</v>
      </c>
      <c r="C6023">
        <v>0</v>
      </c>
      <c r="D6023">
        <v>44</v>
      </c>
      <c r="E6023">
        <v>8</v>
      </c>
      <c r="F6023">
        <v>2</v>
      </c>
      <c r="G6023" s="1" t="s">
        <v>6053</v>
      </c>
      <c r="H6023" s="1" t="s">
        <v>6059</v>
      </c>
      <c r="I6023">
        <v>4</v>
      </c>
      <c r="J6023">
        <v>26</v>
      </c>
      <c r="K6023">
        <v>2014</v>
      </c>
      <c r="L6023" s="1" t="s">
        <v>2147</v>
      </c>
      <c r="M6023" s="1" t="s">
        <v>56</v>
      </c>
      <c r="N6023" s="1" t="s">
        <v>57</v>
      </c>
      <c r="O6023" s="1" t="s">
        <v>30</v>
      </c>
      <c r="P6023" s="1" t="s">
        <v>17</v>
      </c>
      <c r="Q6023" s="2">
        <v>41761</v>
      </c>
      <c r="R6023" s="1" t="s">
        <v>24</v>
      </c>
      <c r="S6023" s="1" t="s">
        <v>56</v>
      </c>
      <c r="T6023">
        <v>16.3738189</v>
      </c>
      <c r="U6023">
        <v>48.208174300000003</v>
      </c>
      <c r="V6023" s="2">
        <v>41755</v>
      </c>
      <c r="W6023">
        <v>6</v>
      </c>
    </row>
    <row r="6024" spans="1:23" x14ac:dyDescent="0.25">
      <c r="A6024" s="1" t="s">
        <v>4910</v>
      </c>
      <c r="B6024" s="1" t="s">
        <v>6177</v>
      </c>
      <c r="C6024">
        <v>0</v>
      </c>
      <c r="D6024">
        <v>1232</v>
      </c>
      <c r="E6024">
        <v>530</v>
      </c>
      <c r="F6024">
        <v>3</v>
      </c>
      <c r="G6024" s="1" t="s">
        <v>6056</v>
      </c>
      <c r="H6024" s="1" t="s">
        <v>6057</v>
      </c>
      <c r="I6024">
        <v>4</v>
      </c>
      <c r="J6024">
        <v>28</v>
      </c>
      <c r="K6024">
        <v>2014</v>
      </c>
      <c r="L6024" s="1" t="s">
        <v>1126</v>
      </c>
      <c r="M6024" s="1" t="s">
        <v>105</v>
      </c>
      <c r="N6024" s="1" t="s">
        <v>51</v>
      </c>
      <c r="O6024" s="1" t="s">
        <v>52</v>
      </c>
      <c r="P6024" s="1" t="s">
        <v>23</v>
      </c>
      <c r="Q6024" s="2">
        <v>41762</v>
      </c>
      <c r="R6024" s="1" t="s">
        <v>24</v>
      </c>
      <c r="S6024" s="1" t="s">
        <v>106</v>
      </c>
      <c r="T6024">
        <v>9.2256874999999994</v>
      </c>
      <c r="U6024">
        <v>45.532824499999997</v>
      </c>
      <c r="V6024" s="2">
        <v>41757</v>
      </c>
      <c r="W6024">
        <v>5</v>
      </c>
    </row>
    <row r="6025" spans="1:23" x14ac:dyDescent="0.25">
      <c r="A6025" s="1" t="s">
        <v>4910</v>
      </c>
      <c r="B6025" s="1" t="s">
        <v>7453</v>
      </c>
      <c r="C6025">
        <v>0</v>
      </c>
      <c r="D6025">
        <v>990</v>
      </c>
      <c r="E6025">
        <v>436</v>
      </c>
      <c r="F6025">
        <v>9</v>
      </c>
      <c r="G6025" s="1" t="s">
        <v>6056</v>
      </c>
      <c r="H6025" s="1" t="s">
        <v>6129</v>
      </c>
      <c r="I6025">
        <v>4</v>
      </c>
      <c r="J6025">
        <v>28</v>
      </c>
      <c r="K6025">
        <v>2014</v>
      </c>
      <c r="L6025" s="1" t="s">
        <v>1126</v>
      </c>
      <c r="M6025" s="1" t="s">
        <v>105</v>
      </c>
      <c r="N6025" s="1" t="s">
        <v>51</v>
      </c>
      <c r="O6025" s="1" t="s">
        <v>52</v>
      </c>
      <c r="P6025" s="1" t="s">
        <v>23</v>
      </c>
      <c r="Q6025" s="2">
        <v>41762</v>
      </c>
      <c r="R6025" s="1" t="s">
        <v>24</v>
      </c>
      <c r="S6025" s="1" t="s">
        <v>106</v>
      </c>
      <c r="T6025">
        <v>9.2256874999999994</v>
      </c>
      <c r="U6025">
        <v>45.532824499999997</v>
      </c>
      <c r="V6025" s="2">
        <v>41757</v>
      </c>
      <c r="W6025">
        <v>5</v>
      </c>
    </row>
    <row r="6026" spans="1:23" x14ac:dyDescent="0.25">
      <c r="A6026" s="1" t="s">
        <v>4911</v>
      </c>
      <c r="B6026" s="1" t="s">
        <v>7800</v>
      </c>
      <c r="C6026">
        <v>0.5</v>
      </c>
      <c r="D6026">
        <v>46</v>
      </c>
      <c r="E6026">
        <v>0</v>
      </c>
      <c r="F6026">
        <v>2</v>
      </c>
      <c r="G6026" s="1" t="s">
        <v>6087</v>
      </c>
      <c r="H6026" s="1" t="s">
        <v>6088</v>
      </c>
      <c r="I6026">
        <v>4</v>
      </c>
      <c r="J6026">
        <v>28</v>
      </c>
      <c r="K6026">
        <v>2014</v>
      </c>
      <c r="L6026" s="1" t="s">
        <v>1925</v>
      </c>
      <c r="M6026" s="1" t="s">
        <v>4912</v>
      </c>
      <c r="N6026" s="1" t="s">
        <v>79</v>
      </c>
      <c r="O6026" s="1" t="s">
        <v>30</v>
      </c>
      <c r="P6026" s="1" t="s">
        <v>23</v>
      </c>
      <c r="Q6026" s="2">
        <v>41762</v>
      </c>
      <c r="R6026" s="1" t="s">
        <v>24</v>
      </c>
      <c r="S6026" s="1" t="s">
        <v>833</v>
      </c>
      <c r="T6026">
        <v>5.6909725</v>
      </c>
      <c r="U6026">
        <v>50.851368200000003</v>
      </c>
      <c r="V6026" s="2">
        <v>41757</v>
      </c>
      <c r="W6026">
        <v>5</v>
      </c>
    </row>
    <row r="6027" spans="1:23" x14ac:dyDescent="0.25">
      <c r="A6027" s="1" t="s">
        <v>4913</v>
      </c>
      <c r="B6027" s="1" t="s">
        <v>6989</v>
      </c>
      <c r="C6027">
        <v>0</v>
      </c>
      <c r="D6027">
        <v>94</v>
      </c>
      <c r="E6027">
        <v>34</v>
      </c>
      <c r="F6027">
        <v>2</v>
      </c>
      <c r="G6027" s="1" t="s">
        <v>6056</v>
      </c>
      <c r="H6027" s="1" t="s">
        <v>6129</v>
      </c>
      <c r="I6027">
        <v>4</v>
      </c>
      <c r="J6027">
        <v>29</v>
      </c>
      <c r="K6027">
        <v>2014</v>
      </c>
      <c r="L6027" s="1" t="s">
        <v>1949</v>
      </c>
      <c r="M6027" s="1" t="s">
        <v>487</v>
      </c>
      <c r="N6027" s="1" t="s">
        <v>60</v>
      </c>
      <c r="O6027" s="1" t="s">
        <v>52</v>
      </c>
      <c r="P6027" s="1" t="s">
        <v>35</v>
      </c>
      <c r="Q6027" s="2">
        <v>41758</v>
      </c>
      <c r="R6027" s="1" t="s">
        <v>64</v>
      </c>
      <c r="S6027" s="1" t="s">
        <v>98</v>
      </c>
      <c r="T6027">
        <v>-0.71256079999999999</v>
      </c>
      <c r="U6027">
        <v>38.269932900000001</v>
      </c>
      <c r="V6027" s="2">
        <v>41758</v>
      </c>
      <c r="W6027">
        <v>0</v>
      </c>
    </row>
    <row r="6028" spans="1:23" x14ac:dyDescent="0.25">
      <c r="A6028" s="1" t="s">
        <v>4914</v>
      </c>
      <c r="B6028" s="1" t="s">
        <v>7013</v>
      </c>
      <c r="C6028">
        <v>0</v>
      </c>
      <c r="D6028">
        <v>120</v>
      </c>
      <c r="E6028">
        <v>6</v>
      </c>
      <c r="F6028">
        <v>5</v>
      </c>
      <c r="G6028" s="1" t="s">
        <v>6053</v>
      </c>
      <c r="H6028" s="1" t="s">
        <v>6054</v>
      </c>
      <c r="I6028">
        <v>4</v>
      </c>
      <c r="J6028">
        <v>30</v>
      </c>
      <c r="K6028">
        <v>2014</v>
      </c>
      <c r="L6028" s="1" t="s">
        <v>765</v>
      </c>
      <c r="M6028" s="1" t="s">
        <v>175</v>
      </c>
      <c r="N6028" s="1" t="s">
        <v>60</v>
      </c>
      <c r="O6028" s="1" t="s">
        <v>52</v>
      </c>
      <c r="P6028" s="1" t="s">
        <v>35</v>
      </c>
      <c r="Q6028" s="2">
        <v>41761</v>
      </c>
      <c r="R6028" s="1" t="s">
        <v>18</v>
      </c>
      <c r="S6028" s="1" t="s">
        <v>176</v>
      </c>
      <c r="T6028">
        <v>2.1734035</v>
      </c>
      <c r="U6028">
        <v>41.385063899999999</v>
      </c>
      <c r="V6028" s="2">
        <v>41759</v>
      </c>
      <c r="W6028">
        <v>2</v>
      </c>
    </row>
    <row r="6029" spans="1:23" x14ac:dyDescent="0.25">
      <c r="A6029" s="1" t="s">
        <v>4919</v>
      </c>
      <c r="B6029" s="1" t="s">
        <v>6569</v>
      </c>
      <c r="C6029">
        <v>0.5</v>
      </c>
      <c r="D6029">
        <v>40</v>
      </c>
      <c r="E6029">
        <v>-33</v>
      </c>
      <c r="F6029">
        <v>5</v>
      </c>
      <c r="G6029" s="1" t="s">
        <v>6053</v>
      </c>
      <c r="H6029" s="1" t="s">
        <v>6081</v>
      </c>
      <c r="I6029">
        <v>4</v>
      </c>
      <c r="J6029">
        <v>30</v>
      </c>
      <c r="K6029">
        <v>2014</v>
      </c>
      <c r="L6029" s="1" t="s">
        <v>2949</v>
      </c>
      <c r="M6029" s="1" t="s">
        <v>150</v>
      </c>
      <c r="N6029" s="1" t="s">
        <v>151</v>
      </c>
      <c r="O6029" s="1" t="s">
        <v>52</v>
      </c>
      <c r="P6029" s="1" t="s">
        <v>35</v>
      </c>
      <c r="Q6029" s="2">
        <v>41763</v>
      </c>
      <c r="R6029" s="1" t="s">
        <v>24</v>
      </c>
      <c r="S6029" s="1" t="s">
        <v>152</v>
      </c>
      <c r="T6029">
        <v>-9.1393366</v>
      </c>
      <c r="U6029">
        <v>38.722252400000002</v>
      </c>
      <c r="V6029" s="2">
        <v>41759</v>
      </c>
      <c r="W6029">
        <v>4</v>
      </c>
    </row>
    <row r="6030" spans="1:23" x14ac:dyDescent="0.25">
      <c r="A6030" s="1" t="s">
        <v>4916</v>
      </c>
      <c r="B6030" s="1" t="s">
        <v>6312</v>
      </c>
      <c r="C6030">
        <v>0.1</v>
      </c>
      <c r="D6030">
        <v>148</v>
      </c>
      <c r="E6030">
        <v>54</v>
      </c>
      <c r="F6030">
        <v>2</v>
      </c>
      <c r="G6030" s="1" t="s">
        <v>6056</v>
      </c>
      <c r="H6030" s="1" t="s">
        <v>6072</v>
      </c>
      <c r="I6030">
        <v>4</v>
      </c>
      <c r="J6030">
        <v>30</v>
      </c>
      <c r="K6030">
        <v>2014</v>
      </c>
      <c r="L6030" s="1" t="s">
        <v>1549</v>
      </c>
      <c r="M6030" s="1" t="s">
        <v>4917</v>
      </c>
      <c r="N6030" s="1" t="s">
        <v>29</v>
      </c>
      <c r="O6030" s="1" t="s">
        <v>30</v>
      </c>
      <c r="P6030" s="1" t="s">
        <v>23</v>
      </c>
      <c r="Q6030" s="2">
        <v>41764</v>
      </c>
      <c r="R6030" s="1" t="s">
        <v>24</v>
      </c>
      <c r="S6030" s="1" t="s">
        <v>114</v>
      </c>
      <c r="T6030">
        <v>2.4234589</v>
      </c>
      <c r="U6030">
        <v>48.870364000000002</v>
      </c>
      <c r="V6030" s="2">
        <v>41759</v>
      </c>
      <c r="W6030">
        <v>5</v>
      </c>
    </row>
    <row r="6031" spans="1:23" x14ac:dyDescent="0.25">
      <c r="A6031" s="1" t="s">
        <v>4915</v>
      </c>
      <c r="B6031" s="1" t="s">
        <v>7053</v>
      </c>
      <c r="C6031">
        <v>0</v>
      </c>
      <c r="D6031">
        <v>571</v>
      </c>
      <c r="E6031">
        <v>108</v>
      </c>
      <c r="F6031">
        <v>12</v>
      </c>
      <c r="G6031" s="1" t="s">
        <v>6053</v>
      </c>
      <c r="H6031" s="1" t="s">
        <v>6059</v>
      </c>
      <c r="I6031">
        <v>4</v>
      </c>
      <c r="J6031">
        <v>30</v>
      </c>
      <c r="K6031">
        <v>2014</v>
      </c>
      <c r="L6031" s="1" t="s">
        <v>2249</v>
      </c>
      <c r="M6031" s="1" t="s">
        <v>1445</v>
      </c>
      <c r="N6031" s="1" t="s">
        <v>68</v>
      </c>
      <c r="O6031" s="1" t="s">
        <v>30</v>
      </c>
      <c r="P6031" s="1" t="s">
        <v>35</v>
      </c>
      <c r="Q6031" s="2">
        <v>41764</v>
      </c>
      <c r="R6031" s="1" t="s">
        <v>24</v>
      </c>
      <c r="S6031" s="1" t="s">
        <v>187</v>
      </c>
      <c r="T6031">
        <v>11.079655300000001</v>
      </c>
      <c r="U6031">
        <v>49.425409199999997</v>
      </c>
      <c r="V6031" s="2">
        <v>41759</v>
      </c>
      <c r="W6031">
        <v>5</v>
      </c>
    </row>
    <row r="6032" spans="1:23" x14ac:dyDescent="0.25">
      <c r="A6032" s="1" t="s">
        <v>4915</v>
      </c>
      <c r="B6032" s="1" t="s">
        <v>6295</v>
      </c>
      <c r="C6032">
        <v>0</v>
      </c>
      <c r="D6032">
        <v>398</v>
      </c>
      <c r="E6032">
        <v>111</v>
      </c>
      <c r="F6032">
        <v>8</v>
      </c>
      <c r="G6032" s="1" t="s">
        <v>6053</v>
      </c>
      <c r="H6032" s="1" t="s">
        <v>6081</v>
      </c>
      <c r="I6032">
        <v>4</v>
      </c>
      <c r="J6032">
        <v>30</v>
      </c>
      <c r="K6032">
        <v>2014</v>
      </c>
      <c r="L6032" s="1" t="s">
        <v>2249</v>
      </c>
      <c r="M6032" s="1" t="s">
        <v>1445</v>
      </c>
      <c r="N6032" s="1" t="s">
        <v>68</v>
      </c>
      <c r="O6032" s="1" t="s">
        <v>30</v>
      </c>
      <c r="P6032" s="1" t="s">
        <v>35</v>
      </c>
      <c r="Q6032" s="2">
        <v>41764</v>
      </c>
      <c r="R6032" s="1" t="s">
        <v>24</v>
      </c>
      <c r="S6032" s="1" t="s">
        <v>187</v>
      </c>
      <c r="T6032">
        <v>11.079655300000001</v>
      </c>
      <c r="U6032">
        <v>49.425409199999997</v>
      </c>
      <c r="V6032" s="2">
        <v>41759</v>
      </c>
      <c r="W6032">
        <v>5</v>
      </c>
    </row>
    <row r="6033" spans="1:23" x14ac:dyDescent="0.25">
      <c r="A6033" s="1" t="s">
        <v>4915</v>
      </c>
      <c r="B6033" s="1" t="s">
        <v>7448</v>
      </c>
      <c r="C6033">
        <v>0</v>
      </c>
      <c r="D6033">
        <v>79</v>
      </c>
      <c r="E6033">
        <v>39</v>
      </c>
      <c r="F6033">
        <v>2</v>
      </c>
      <c r="G6033" s="1" t="s">
        <v>6053</v>
      </c>
      <c r="H6033" s="1" t="s">
        <v>6103</v>
      </c>
      <c r="I6033">
        <v>4</v>
      </c>
      <c r="J6033">
        <v>30</v>
      </c>
      <c r="K6033">
        <v>2014</v>
      </c>
      <c r="L6033" s="1" t="s">
        <v>2249</v>
      </c>
      <c r="M6033" s="1" t="s">
        <v>1445</v>
      </c>
      <c r="N6033" s="1" t="s">
        <v>68</v>
      </c>
      <c r="O6033" s="1" t="s">
        <v>30</v>
      </c>
      <c r="P6033" s="1" t="s">
        <v>35</v>
      </c>
      <c r="Q6033" s="2">
        <v>41764</v>
      </c>
      <c r="R6033" s="1" t="s">
        <v>24</v>
      </c>
      <c r="S6033" s="1" t="s">
        <v>187</v>
      </c>
      <c r="T6033">
        <v>11.079655300000001</v>
      </c>
      <c r="U6033">
        <v>49.425409199999997</v>
      </c>
      <c r="V6033" s="2">
        <v>41759</v>
      </c>
      <c r="W6033">
        <v>5</v>
      </c>
    </row>
    <row r="6034" spans="1:23" x14ac:dyDescent="0.25">
      <c r="A6034" s="1" t="s">
        <v>4918</v>
      </c>
      <c r="B6034" s="1" t="s">
        <v>6119</v>
      </c>
      <c r="C6034">
        <v>0.5</v>
      </c>
      <c r="D6034">
        <v>27</v>
      </c>
      <c r="E6034">
        <v>-15</v>
      </c>
      <c r="F6034">
        <v>1</v>
      </c>
      <c r="G6034" s="1" t="s">
        <v>6053</v>
      </c>
      <c r="H6034" s="1" t="s">
        <v>6059</v>
      </c>
      <c r="I6034">
        <v>4</v>
      </c>
      <c r="J6034">
        <v>30</v>
      </c>
      <c r="K6034">
        <v>2014</v>
      </c>
      <c r="L6034" s="1" t="s">
        <v>142</v>
      </c>
      <c r="M6034" s="1" t="s">
        <v>14</v>
      </c>
      <c r="N6034" s="1" t="s">
        <v>15</v>
      </c>
      <c r="O6034" s="1" t="s">
        <v>16</v>
      </c>
      <c r="P6034" s="1" t="s">
        <v>23</v>
      </c>
      <c r="Q6034" s="2">
        <v>41765</v>
      </c>
      <c r="R6034" s="1" t="s">
        <v>24</v>
      </c>
      <c r="S6034" s="1" t="s">
        <v>14</v>
      </c>
      <c r="T6034">
        <v>18.068580799999999</v>
      </c>
      <c r="U6034">
        <v>59.329323500000001</v>
      </c>
      <c r="V6034" s="2">
        <v>41759</v>
      </c>
      <c r="W6034">
        <v>6</v>
      </c>
    </row>
    <row r="6035" spans="1:23" x14ac:dyDescent="0.25">
      <c r="A6035" s="1" t="s">
        <v>4918</v>
      </c>
      <c r="B6035" s="1" t="s">
        <v>6929</v>
      </c>
      <c r="C6035">
        <v>0.5</v>
      </c>
      <c r="D6035">
        <v>143</v>
      </c>
      <c r="E6035">
        <v>-124</v>
      </c>
      <c r="F6035">
        <v>5</v>
      </c>
      <c r="G6035" s="1" t="s">
        <v>6053</v>
      </c>
      <c r="H6035" s="1" t="s">
        <v>6062</v>
      </c>
      <c r="I6035">
        <v>4</v>
      </c>
      <c r="J6035">
        <v>30</v>
      </c>
      <c r="K6035">
        <v>2014</v>
      </c>
      <c r="L6035" s="1" t="s">
        <v>142</v>
      </c>
      <c r="M6035" s="1" t="s">
        <v>14</v>
      </c>
      <c r="N6035" s="1" t="s">
        <v>15</v>
      </c>
      <c r="O6035" s="1" t="s">
        <v>16</v>
      </c>
      <c r="P6035" s="1" t="s">
        <v>23</v>
      </c>
      <c r="Q6035" s="2">
        <v>41765</v>
      </c>
      <c r="R6035" s="1" t="s">
        <v>24</v>
      </c>
      <c r="S6035" s="1" t="s">
        <v>14</v>
      </c>
      <c r="T6035">
        <v>18.068580799999999</v>
      </c>
      <c r="U6035">
        <v>59.329323500000001</v>
      </c>
      <c r="V6035" s="2">
        <v>41759</v>
      </c>
      <c r="W6035">
        <v>6</v>
      </c>
    </row>
    <row r="6036" spans="1:23" x14ac:dyDescent="0.25">
      <c r="A6036" s="1" t="s">
        <v>4918</v>
      </c>
      <c r="B6036" s="1" t="s">
        <v>7420</v>
      </c>
      <c r="C6036">
        <v>0.5</v>
      </c>
      <c r="D6036">
        <v>44</v>
      </c>
      <c r="E6036">
        <v>-17</v>
      </c>
      <c r="F6036">
        <v>5</v>
      </c>
      <c r="G6036" s="1" t="s">
        <v>6053</v>
      </c>
      <c r="H6036" s="1" t="s">
        <v>6062</v>
      </c>
      <c r="I6036">
        <v>4</v>
      </c>
      <c r="J6036">
        <v>30</v>
      </c>
      <c r="K6036">
        <v>2014</v>
      </c>
      <c r="L6036" s="1" t="s">
        <v>142</v>
      </c>
      <c r="M6036" s="1" t="s">
        <v>14</v>
      </c>
      <c r="N6036" s="1" t="s">
        <v>15</v>
      </c>
      <c r="O6036" s="1" t="s">
        <v>16</v>
      </c>
      <c r="P6036" s="1" t="s">
        <v>23</v>
      </c>
      <c r="Q6036" s="2">
        <v>41765</v>
      </c>
      <c r="R6036" s="1" t="s">
        <v>24</v>
      </c>
      <c r="S6036" s="1" t="s">
        <v>14</v>
      </c>
      <c r="T6036">
        <v>18.068580799999999</v>
      </c>
      <c r="U6036">
        <v>59.329323500000001</v>
      </c>
      <c r="V6036" s="2">
        <v>41759</v>
      </c>
      <c r="W6036">
        <v>6</v>
      </c>
    </row>
    <row r="6037" spans="1:23" x14ac:dyDescent="0.25">
      <c r="A6037" s="1" t="s">
        <v>4918</v>
      </c>
      <c r="B6037" s="1" t="s">
        <v>7120</v>
      </c>
      <c r="C6037">
        <v>0.5</v>
      </c>
      <c r="D6037">
        <v>45</v>
      </c>
      <c r="E6037">
        <v>-2</v>
      </c>
      <c r="F6037">
        <v>4</v>
      </c>
      <c r="G6037" s="1" t="s">
        <v>6053</v>
      </c>
      <c r="H6037" s="1" t="s">
        <v>6103</v>
      </c>
      <c r="I6037">
        <v>4</v>
      </c>
      <c r="J6037">
        <v>30</v>
      </c>
      <c r="K6037">
        <v>2014</v>
      </c>
      <c r="L6037" s="1" t="s">
        <v>142</v>
      </c>
      <c r="M6037" s="1" t="s">
        <v>14</v>
      </c>
      <c r="N6037" s="1" t="s">
        <v>15</v>
      </c>
      <c r="O6037" s="1" t="s">
        <v>16</v>
      </c>
      <c r="P6037" s="1" t="s">
        <v>23</v>
      </c>
      <c r="Q6037" s="2">
        <v>41765</v>
      </c>
      <c r="R6037" s="1" t="s">
        <v>24</v>
      </c>
      <c r="S6037" s="1" t="s">
        <v>14</v>
      </c>
      <c r="T6037">
        <v>18.068580799999999</v>
      </c>
      <c r="U6037">
        <v>59.329323500000001</v>
      </c>
      <c r="V6037" s="2">
        <v>41759</v>
      </c>
      <c r="W6037">
        <v>6</v>
      </c>
    </row>
    <row r="6038" spans="1:23" x14ac:dyDescent="0.25">
      <c r="A6038" s="1" t="s">
        <v>4920</v>
      </c>
      <c r="B6038" s="1" t="s">
        <v>7021</v>
      </c>
      <c r="C6038">
        <v>0</v>
      </c>
      <c r="D6038">
        <v>71</v>
      </c>
      <c r="E6038">
        <v>23</v>
      </c>
      <c r="F6038">
        <v>3</v>
      </c>
      <c r="G6038" s="1" t="s">
        <v>6056</v>
      </c>
      <c r="H6038" s="1" t="s">
        <v>6129</v>
      </c>
      <c r="I6038">
        <v>5</v>
      </c>
      <c r="J6038">
        <v>1</v>
      </c>
      <c r="K6038">
        <v>2014</v>
      </c>
      <c r="L6038" s="1" t="s">
        <v>1067</v>
      </c>
      <c r="M6038" s="1" t="s">
        <v>889</v>
      </c>
      <c r="N6038" s="1" t="s">
        <v>29</v>
      </c>
      <c r="O6038" s="1" t="s">
        <v>30</v>
      </c>
      <c r="P6038" s="1" t="s">
        <v>17</v>
      </c>
      <c r="Q6038" s="2">
        <v>41762</v>
      </c>
      <c r="R6038" s="1" t="s">
        <v>18</v>
      </c>
      <c r="S6038" s="1" t="s">
        <v>114</v>
      </c>
      <c r="T6038">
        <v>2.4194520000000002</v>
      </c>
      <c r="U6038">
        <v>48.881934999999999</v>
      </c>
      <c r="V6038" s="2">
        <v>41760</v>
      </c>
      <c r="W6038">
        <v>2</v>
      </c>
    </row>
    <row r="6039" spans="1:23" x14ac:dyDescent="0.25">
      <c r="A6039" s="1" t="s">
        <v>4921</v>
      </c>
      <c r="B6039" s="1" t="s">
        <v>6250</v>
      </c>
      <c r="C6039">
        <v>0.1</v>
      </c>
      <c r="D6039">
        <v>89</v>
      </c>
      <c r="E6039">
        <v>14</v>
      </c>
      <c r="F6039">
        <v>2</v>
      </c>
      <c r="G6039" s="1" t="s">
        <v>6053</v>
      </c>
      <c r="H6039" s="1" t="s">
        <v>6062</v>
      </c>
      <c r="I6039">
        <v>5</v>
      </c>
      <c r="J6039">
        <v>1</v>
      </c>
      <c r="K6039">
        <v>2014</v>
      </c>
      <c r="L6039" s="1" t="s">
        <v>3539</v>
      </c>
      <c r="M6039" s="1" t="s">
        <v>192</v>
      </c>
      <c r="N6039" s="1" t="s">
        <v>29</v>
      </c>
      <c r="O6039" s="1" t="s">
        <v>30</v>
      </c>
      <c r="P6039" s="1" t="s">
        <v>23</v>
      </c>
      <c r="Q6039" s="2">
        <v>41762</v>
      </c>
      <c r="R6039" s="1" t="s">
        <v>39</v>
      </c>
      <c r="S6039" s="1" t="s">
        <v>43</v>
      </c>
      <c r="T6039">
        <v>7.2619531999999998</v>
      </c>
      <c r="U6039">
        <v>43.710172800000002</v>
      </c>
      <c r="V6039" s="2">
        <v>41760</v>
      </c>
      <c r="W6039">
        <v>2</v>
      </c>
    </row>
    <row r="6040" spans="1:23" x14ac:dyDescent="0.25">
      <c r="A6040" s="1" t="s">
        <v>4920</v>
      </c>
      <c r="B6040" s="1" t="s">
        <v>7028</v>
      </c>
      <c r="C6040">
        <v>0</v>
      </c>
      <c r="D6040">
        <v>16</v>
      </c>
      <c r="E6040">
        <v>2</v>
      </c>
      <c r="F6040">
        <v>4</v>
      </c>
      <c r="G6040" s="1" t="s">
        <v>6053</v>
      </c>
      <c r="H6040" s="1" t="s">
        <v>6081</v>
      </c>
      <c r="I6040">
        <v>5</v>
      </c>
      <c r="J6040">
        <v>1</v>
      </c>
      <c r="K6040">
        <v>2014</v>
      </c>
      <c r="L6040" s="1" t="s">
        <v>1067</v>
      </c>
      <c r="M6040" s="1" t="s">
        <v>889</v>
      </c>
      <c r="N6040" s="1" t="s">
        <v>29</v>
      </c>
      <c r="O6040" s="1" t="s">
        <v>30</v>
      </c>
      <c r="P6040" s="1" t="s">
        <v>17</v>
      </c>
      <c r="Q6040" s="2">
        <v>41762</v>
      </c>
      <c r="R6040" s="1" t="s">
        <v>18</v>
      </c>
      <c r="S6040" s="1" t="s">
        <v>114</v>
      </c>
      <c r="T6040">
        <v>2.4194520000000002</v>
      </c>
      <c r="U6040">
        <v>48.881934999999999</v>
      </c>
      <c r="V6040" s="2">
        <v>41760</v>
      </c>
      <c r="W6040">
        <v>2</v>
      </c>
    </row>
    <row r="6041" spans="1:23" x14ac:dyDescent="0.25">
      <c r="A6041" s="1" t="s">
        <v>4922</v>
      </c>
      <c r="B6041" s="1" t="s">
        <v>6575</v>
      </c>
      <c r="C6041">
        <v>0.1</v>
      </c>
      <c r="D6041">
        <v>374</v>
      </c>
      <c r="E6041">
        <v>42</v>
      </c>
      <c r="F6041">
        <v>3</v>
      </c>
      <c r="G6041" s="1" t="s">
        <v>6056</v>
      </c>
      <c r="H6041" s="1" t="s">
        <v>6072</v>
      </c>
      <c r="I6041">
        <v>5</v>
      </c>
      <c r="J6041">
        <v>1</v>
      </c>
      <c r="K6041">
        <v>2014</v>
      </c>
      <c r="L6041" s="1" t="s">
        <v>181</v>
      </c>
      <c r="M6041" s="1" t="s">
        <v>898</v>
      </c>
      <c r="N6041" s="1" t="s">
        <v>68</v>
      </c>
      <c r="O6041" s="1" t="s">
        <v>30</v>
      </c>
      <c r="P6041" s="1" t="s">
        <v>23</v>
      </c>
      <c r="Q6041" s="2">
        <v>41763</v>
      </c>
      <c r="R6041" s="1" t="s">
        <v>39</v>
      </c>
      <c r="S6041" s="1" t="s">
        <v>69</v>
      </c>
      <c r="T6041">
        <v>9.7443992000000001</v>
      </c>
      <c r="U6041">
        <v>52.452800099999997</v>
      </c>
      <c r="V6041" s="2">
        <v>41760</v>
      </c>
      <c r="W6041">
        <v>3</v>
      </c>
    </row>
    <row r="6042" spans="1:23" x14ac:dyDescent="0.25">
      <c r="A6042" s="1" t="s">
        <v>4925</v>
      </c>
      <c r="B6042" s="1" t="s">
        <v>7123</v>
      </c>
      <c r="C6042">
        <v>0</v>
      </c>
      <c r="D6042">
        <v>40</v>
      </c>
      <c r="E6042">
        <v>10</v>
      </c>
      <c r="F6042">
        <v>2</v>
      </c>
      <c r="G6042" s="1" t="s">
        <v>6053</v>
      </c>
      <c r="H6042" s="1" t="s">
        <v>6059</v>
      </c>
      <c r="I6042">
        <v>5</v>
      </c>
      <c r="J6042">
        <v>2</v>
      </c>
      <c r="K6042">
        <v>2014</v>
      </c>
      <c r="L6042" s="1" t="s">
        <v>1409</v>
      </c>
      <c r="M6042" s="1" t="s">
        <v>4926</v>
      </c>
      <c r="N6042" s="1" t="s">
        <v>29</v>
      </c>
      <c r="O6042" s="1" t="s">
        <v>30</v>
      </c>
      <c r="P6042" s="1" t="s">
        <v>23</v>
      </c>
      <c r="Q6042" s="2">
        <v>41762</v>
      </c>
      <c r="R6042" s="1" t="s">
        <v>39</v>
      </c>
      <c r="S6042" s="1" t="s">
        <v>114</v>
      </c>
      <c r="T6042">
        <v>1.735384</v>
      </c>
      <c r="U6042">
        <v>48.992181000000002</v>
      </c>
      <c r="V6042" s="2">
        <v>41761</v>
      </c>
      <c r="W6042">
        <v>1</v>
      </c>
    </row>
    <row r="6043" spans="1:23" x14ac:dyDescent="0.25">
      <c r="A6043" s="1" t="s">
        <v>4932</v>
      </c>
      <c r="B6043" s="1" t="s">
        <v>6794</v>
      </c>
      <c r="C6043">
        <v>0.1</v>
      </c>
      <c r="D6043">
        <v>355</v>
      </c>
      <c r="E6043">
        <v>-4</v>
      </c>
      <c r="F6043">
        <v>2</v>
      </c>
      <c r="G6043" s="1" t="s">
        <v>6053</v>
      </c>
      <c r="H6043" s="1" t="s">
        <v>6062</v>
      </c>
      <c r="I6043">
        <v>5</v>
      </c>
      <c r="J6043">
        <v>2</v>
      </c>
      <c r="K6043">
        <v>2014</v>
      </c>
      <c r="L6043" s="1" t="s">
        <v>536</v>
      </c>
      <c r="M6043" s="1" t="s">
        <v>4933</v>
      </c>
      <c r="N6043" s="1" t="s">
        <v>29</v>
      </c>
      <c r="O6043" s="1" t="s">
        <v>30</v>
      </c>
      <c r="P6043" s="1" t="s">
        <v>23</v>
      </c>
      <c r="Q6043" s="2">
        <v>41762</v>
      </c>
      <c r="R6043" s="1" t="s">
        <v>39</v>
      </c>
      <c r="S6043" s="1" t="s">
        <v>313</v>
      </c>
      <c r="T6043">
        <v>-0.24398500000000001</v>
      </c>
      <c r="U6043">
        <v>44.912998000000002</v>
      </c>
      <c r="V6043" s="2">
        <v>41761</v>
      </c>
      <c r="W6043">
        <v>1</v>
      </c>
    </row>
    <row r="6044" spans="1:23" x14ac:dyDescent="0.25">
      <c r="A6044" s="1" t="s">
        <v>4924</v>
      </c>
      <c r="B6044" s="1" t="s">
        <v>6303</v>
      </c>
      <c r="C6044">
        <v>0.1</v>
      </c>
      <c r="D6044">
        <v>54</v>
      </c>
      <c r="E6044">
        <v>1</v>
      </c>
      <c r="F6044">
        <v>2</v>
      </c>
      <c r="G6044" s="1" t="s">
        <v>6053</v>
      </c>
      <c r="H6044" s="1" t="s">
        <v>6062</v>
      </c>
      <c r="I6044">
        <v>5</v>
      </c>
      <c r="J6044">
        <v>2</v>
      </c>
      <c r="K6044">
        <v>2014</v>
      </c>
      <c r="L6044" s="1" t="s">
        <v>980</v>
      </c>
      <c r="M6044" s="1" t="s">
        <v>4741</v>
      </c>
      <c r="N6044" s="1" t="s">
        <v>29</v>
      </c>
      <c r="O6044" s="1" t="s">
        <v>30</v>
      </c>
      <c r="P6044" s="1" t="s">
        <v>23</v>
      </c>
      <c r="Q6044" s="2">
        <v>41764</v>
      </c>
      <c r="R6044" s="1" t="s">
        <v>18</v>
      </c>
      <c r="S6044" s="1" t="s">
        <v>196</v>
      </c>
      <c r="T6044">
        <v>3.130782</v>
      </c>
      <c r="U6044">
        <v>50.669276000000004</v>
      </c>
      <c r="V6044" s="2">
        <v>41761</v>
      </c>
      <c r="W6044">
        <v>3</v>
      </c>
    </row>
    <row r="6045" spans="1:23" x14ac:dyDescent="0.25">
      <c r="A6045" s="1" t="s">
        <v>4929</v>
      </c>
      <c r="B6045" s="1" t="s">
        <v>6566</v>
      </c>
      <c r="C6045">
        <v>0</v>
      </c>
      <c r="D6045">
        <v>155</v>
      </c>
      <c r="E6045">
        <v>26</v>
      </c>
      <c r="F6045">
        <v>3</v>
      </c>
      <c r="G6045" s="1" t="s">
        <v>6053</v>
      </c>
      <c r="H6045" s="1" t="s">
        <v>6059</v>
      </c>
      <c r="I6045">
        <v>5</v>
      </c>
      <c r="J6045">
        <v>2</v>
      </c>
      <c r="K6045">
        <v>2014</v>
      </c>
      <c r="L6045" s="1" t="s">
        <v>1560</v>
      </c>
      <c r="M6045" s="1" t="s">
        <v>1050</v>
      </c>
      <c r="N6045" s="1" t="s">
        <v>22</v>
      </c>
      <c r="O6045" s="1" t="s">
        <v>16</v>
      </c>
      <c r="P6045" s="1" t="s">
        <v>23</v>
      </c>
      <c r="Q6045" s="2">
        <v>41764</v>
      </c>
      <c r="R6045" s="1" t="s">
        <v>39</v>
      </c>
      <c r="S6045" s="1" t="s">
        <v>25</v>
      </c>
      <c r="T6045">
        <v>-2.2426305000000002</v>
      </c>
      <c r="U6045">
        <v>53.480759300000003</v>
      </c>
      <c r="V6045" s="2">
        <v>41761</v>
      </c>
      <c r="W6045">
        <v>3</v>
      </c>
    </row>
    <row r="6046" spans="1:23" x14ac:dyDescent="0.25">
      <c r="A6046" s="1" t="s">
        <v>4931</v>
      </c>
      <c r="B6046" s="1" t="s">
        <v>6932</v>
      </c>
      <c r="C6046">
        <v>0.4</v>
      </c>
      <c r="D6046">
        <v>37</v>
      </c>
      <c r="E6046">
        <v>-6</v>
      </c>
      <c r="F6046">
        <v>1</v>
      </c>
      <c r="G6046" s="1" t="s">
        <v>6053</v>
      </c>
      <c r="H6046" s="1" t="s">
        <v>6062</v>
      </c>
      <c r="I6046">
        <v>5</v>
      </c>
      <c r="J6046">
        <v>2</v>
      </c>
      <c r="K6046">
        <v>2014</v>
      </c>
      <c r="L6046" s="1" t="s">
        <v>1426</v>
      </c>
      <c r="M6046" s="1" t="s">
        <v>249</v>
      </c>
      <c r="N6046" s="1" t="s">
        <v>51</v>
      </c>
      <c r="O6046" s="1" t="s">
        <v>52</v>
      </c>
      <c r="P6046" s="1" t="s">
        <v>17</v>
      </c>
      <c r="Q6046" s="2">
        <v>41764</v>
      </c>
      <c r="R6046" s="1" t="s">
        <v>18</v>
      </c>
      <c r="S6046" s="1" t="s">
        <v>106</v>
      </c>
      <c r="T6046">
        <v>9.1859242999999999</v>
      </c>
      <c r="U6046">
        <v>45.465421900000003</v>
      </c>
      <c r="V6046" s="2">
        <v>41761</v>
      </c>
      <c r="W6046">
        <v>3</v>
      </c>
    </row>
    <row r="6047" spans="1:23" x14ac:dyDescent="0.25">
      <c r="A6047" s="1" t="s">
        <v>4931</v>
      </c>
      <c r="B6047" s="1" t="s">
        <v>7572</v>
      </c>
      <c r="C6047">
        <v>0</v>
      </c>
      <c r="D6047">
        <v>28</v>
      </c>
      <c r="E6047">
        <v>1</v>
      </c>
      <c r="F6047">
        <v>1</v>
      </c>
      <c r="G6047" s="1" t="s">
        <v>6087</v>
      </c>
      <c r="H6047" s="1" t="s">
        <v>6115</v>
      </c>
      <c r="I6047">
        <v>5</v>
      </c>
      <c r="J6047">
        <v>2</v>
      </c>
      <c r="K6047">
        <v>2014</v>
      </c>
      <c r="L6047" s="1" t="s">
        <v>1426</v>
      </c>
      <c r="M6047" s="1" t="s">
        <v>249</v>
      </c>
      <c r="N6047" s="1" t="s">
        <v>51</v>
      </c>
      <c r="O6047" s="1" t="s">
        <v>52</v>
      </c>
      <c r="P6047" s="1" t="s">
        <v>17</v>
      </c>
      <c r="Q6047" s="2">
        <v>41764</v>
      </c>
      <c r="R6047" s="1" t="s">
        <v>18</v>
      </c>
      <c r="S6047" s="1" t="s">
        <v>106</v>
      </c>
      <c r="T6047">
        <v>9.1859242999999999</v>
      </c>
      <c r="U6047">
        <v>45.465421900000003</v>
      </c>
      <c r="V6047" s="2">
        <v>41761</v>
      </c>
      <c r="W6047">
        <v>3</v>
      </c>
    </row>
    <row r="6048" spans="1:23" x14ac:dyDescent="0.25">
      <c r="A6048" s="1" t="s">
        <v>4930</v>
      </c>
      <c r="B6048" s="1" t="s">
        <v>7373</v>
      </c>
      <c r="C6048">
        <v>0.5</v>
      </c>
      <c r="D6048">
        <v>82</v>
      </c>
      <c r="E6048">
        <v>-39</v>
      </c>
      <c r="F6048">
        <v>5</v>
      </c>
      <c r="G6048" s="1" t="s">
        <v>6053</v>
      </c>
      <c r="H6048" s="1" t="s">
        <v>6054</v>
      </c>
      <c r="I6048">
        <v>5</v>
      </c>
      <c r="J6048">
        <v>2</v>
      </c>
      <c r="K6048">
        <v>2014</v>
      </c>
      <c r="L6048" s="1" t="s">
        <v>810</v>
      </c>
      <c r="M6048" s="1" t="s">
        <v>1993</v>
      </c>
      <c r="N6048" s="1" t="s">
        <v>79</v>
      </c>
      <c r="O6048" s="1" t="s">
        <v>30</v>
      </c>
      <c r="P6048" s="1" t="s">
        <v>23</v>
      </c>
      <c r="Q6048" s="2">
        <v>41765</v>
      </c>
      <c r="R6048" s="1" t="s">
        <v>24</v>
      </c>
      <c r="S6048" s="1" t="s">
        <v>384</v>
      </c>
      <c r="T6048">
        <v>5.0919143</v>
      </c>
      <c r="U6048">
        <v>51.560595999999997</v>
      </c>
      <c r="V6048" s="2">
        <v>41761</v>
      </c>
      <c r="W6048">
        <v>4</v>
      </c>
    </row>
    <row r="6049" spans="1:23" x14ac:dyDescent="0.25">
      <c r="A6049" s="1" t="s">
        <v>4927</v>
      </c>
      <c r="B6049" s="1" t="s">
        <v>7548</v>
      </c>
      <c r="C6049">
        <v>0</v>
      </c>
      <c r="D6049">
        <v>53</v>
      </c>
      <c r="E6049">
        <v>11</v>
      </c>
      <c r="F6049">
        <v>3</v>
      </c>
      <c r="G6049" s="1" t="s">
        <v>6053</v>
      </c>
      <c r="H6049" s="1" t="s">
        <v>6054</v>
      </c>
      <c r="I6049">
        <v>5</v>
      </c>
      <c r="J6049">
        <v>2</v>
      </c>
      <c r="K6049">
        <v>2014</v>
      </c>
      <c r="L6049" s="1" t="s">
        <v>120</v>
      </c>
      <c r="M6049" s="1" t="s">
        <v>4928</v>
      </c>
      <c r="N6049" s="1" t="s">
        <v>51</v>
      </c>
      <c r="O6049" s="1" t="s">
        <v>52</v>
      </c>
      <c r="P6049" s="1" t="s">
        <v>17</v>
      </c>
      <c r="Q6049" s="2">
        <v>41765</v>
      </c>
      <c r="R6049" s="1" t="s">
        <v>18</v>
      </c>
      <c r="S6049" s="1" t="s">
        <v>110</v>
      </c>
      <c r="T6049">
        <v>13.5765475</v>
      </c>
      <c r="U6049">
        <v>37.311089699999997</v>
      </c>
      <c r="V6049" s="2">
        <v>41761</v>
      </c>
      <c r="W6049">
        <v>4</v>
      </c>
    </row>
    <row r="6050" spans="1:23" x14ac:dyDescent="0.25">
      <c r="A6050" s="1" t="s">
        <v>4930</v>
      </c>
      <c r="B6050" s="1" t="s">
        <v>6264</v>
      </c>
      <c r="C6050">
        <v>0.5</v>
      </c>
      <c r="D6050">
        <v>72</v>
      </c>
      <c r="E6050">
        <v>-49</v>
      </c>
      <c r="F6050">
        <v>1</v>
      </c>
      <c r="G6050" s="1" t="s">
        <v>6087</v>
      </c>
      <c r="H6050" s="1" t="s">
        <v>6097</v>
      </c>
      <c r="I6050">
        <v>5</v>
      </c>
      <c r="J6050">
        <v>2</v>
      </c>
      <c r="K6050">
        <v>2014</v>
      </c>
      <c r="L6050" s="1" t="s">
        <v>810</v>
      </c>
      <c r="M6050" s="1" t="s">
        <v>1993</v>
      </c>
      <c r="N6050" s="1" t="s">
        <v>79</v>
      </c>
      <c r="O6050" s="1" t="s">
        <v>30</v>
      </c>
      <c r="P6050" s="1" t="s">
        <v>23</v>
      </c>
      <c r="Q6050" s="2">
        <v>41765</v>
      </c>
      <c r="R6050" s="1" t="s">
        <v>24</v>
      </c>
      <c r="S6050" s="1" t="s">
        <v>384</v>
      </c>
      <c r="T6050">
        <v>5.0919143</v>
      </c>
      <c r="U6050">
        <v>51.560595999999997</v>
      </c>
      <c r="V6050" s="2">
        <v>41761</v>
      </c>
      <c r="W6050">
        <v>4</v>
      </c>
    </row>
    <row r="6051" spans="1:23" x14ac:dyDescent="0.25">
      <c r="A6051" s="1" t="s">
        <v>4923</v>
      </c>
      <c r="B6051" s="1" t="s">
        <v>6179</v>
      </c>
      <c r="C6051">
        <v>0</v>
      </c>
      <c r="D6051">
        <v>106</v>
      </c>
      <c r="E6051">
        <v>2</v>
      </c>
      <c r="F6051">
        <v>4</v>
      </c>
      <c r="G6051" s="1" t="s">
        <v>6053</v>
      </c>
      <c r="H6051" s="1" t="s">
        <v>6059</v>
      </c>
      <c r="I6051">
        <v>5</v>
      </c>
      <c r="J6051">
        <v>2</v>
      </c>
      <c r="K6051">
        <v>2014</v>
      </c>
      <c r="L6051" s="1" t="s">
        <v>1755</v>
      </c>
      <c r="M6051" s="1" t="s">
        <v>2019</v>
      </c>
      <c r="N6051" s="1" t="s">
        <v>22</v>
      </c>
      <c r="O6051" s="1" t="s">
        <v>16</v>
      </c>
      <c r="P6051" s="1" t="s">
        <v>23</v>
      </c>
      <c r="Q6051" s="2">
        <v>41767</v>
      </c>
      <c r="R6051" s="1" t="s">
        <v>24</v>
      </c>
      <c r="S6051" s="1" t="s">
        <v>25</v>
      </c>
      <c r="T6051">
        <v>-1.9872479999999999</v>
      </c>
      <c r="U6051">
        <v>50.715049999999998</v>
      </c>
      <c r="V6051" s="2">
        <v>41761</v>
      </c>
      <c r="W6051">
        <v>6</v>
      </c>
    </row>
    <row r="6052" spans="1:23" x14ac:dyDescent="0.25">
      <c r="A6052" s="1" t="s">
        <v>4937</v>
      </c>
      <c r="B6052" s="1" t="s">
        <v>6149</v>
      </c>
      <c r="C6052">
        <v>0.5</v>
      </c>
      <c r="D6052">
        <v>133</v>
      </c>
      <c r="E6052">
        <v>-42</v>
      </c>
      <c r="F6052">
        <v>1</v>
      </c>
      <c r="G6052" s="1" t="s">
        <v>6087</v>
      </c>
      <c r="H6052" s="1" t="s">
        <v>6105</v>
      </c>
      <c r="I6052">
        <v>5</v>
      </c>
      <c r="J6052">
        <v>3</v>
      </c>
      <c r="K6052">
        <v>2014</v>
      </c>
      <c r="L6052" s="1" t="s">
        <v>1549</v>
      </c>
      <c r="M6052" s="1" t="s">
        <v>14</v>
      </c>
      <c r="N6052" s="1" t="s">
        <v>15</v>
      </c>
      <c r="O6052" s="1" t="s">
        <v>16</v>
      </c>
      <c r="P6052" s="1" t="s">
        <v>23</v>
      </c>
      <c r="Q6052" s="2">
        <v>41762</v>
      </c>
      <c r="R6052" s="1" t="s">
        <v>64</v>
      </c>
      <c r="S6052" s="1" t="s">
        <v>14</v>
      </c>
      <c r="T6052">
        <v>18.068580799999999</v>
      </c>
      <c r="U6052">
        <v>59.329323500000001</v>
      </c>
      <c r="V6052" s="2">
        <v>41762</v>
      </c>
      <c r="W6052">
        <v>0</v>
      </c>
    </row>
    <row r="6053" spans="1:23" x14ac:dyDescent="0.25">
      <c r="A6053" s="1" t="s">
        <v>4936</v>
      </c>
      <c r="B6053" s="1" t="s">
        <v>6267</v>
      </c>
      <c r="C6053">
        <v>0</v>
      </c>
      <c r="D6053">
        <v>103</v>
      </c>
      <c r="E6053">
        <v>21</v>
      </c>
      <c r="F6053">
        <v>7</v>
      </c>
      <c r="G6053" s="1" t="s">
        <v>6053</v>
      </c>
      <c r="H6053" s="1" t="s">
        <v>6059</v>
      </c>
      <c r="I6053">
        <v>5</v>
      </c>
      <c r="J6053">
        <v>3</v>
      </c>
      <c r="K6053">
        <v>2014</v>
      </c>
      <c r="L6053" s="1" t="s">
        <v>920</v>
      </c>
      <c r="M6053" s="1" t="s">
        <v>1104</v>
      </c>
      <c r="N6053" s="1" t="s">
        <v>51</v>
      </c>
      <c r="O6053" s="1" t="s">
        <v>52</v>
      </c>
      <c r="P6053" s="1" t="s">
        <v>35</v>
      </c>
      <c r="Q6053" s="2">
        <v>41764</v>
      </c>
      <c r="R6053" s="1" t="s">
        <v>18</v>
      </c>
      <c r="S6053" s="1" t="s">
        <v>127</v>
      </c>
      <c r="T6053">
        <v>10.4950609</v>
      </c>
      <c r="U6053">
        <v>43.8376211</v>
      </c>
      <c r="V6053" s="2">
        <v>41762</v>
      </c>
      <c r="W6053">
        <v>2</v>
      </c>
    </row>
    <row r="6054" spans="1:23" x14ac:dyDescent="0.25">
      <c r="A6054" s="1" t="s">
        <v>4934</v>
      </c>
      <c r="B6054" s="1" t="s">
        <v>6234</v>
      </c>
      <c r="C6054">
        <v>0</v>
      </c>
      <c r="D6054">
        <v>341</v>
      </c>
      <c r="E6054">
        <v>160</v>
      </c>
      <c r="F6054">
        <v>7</v>
      </c>
      <c r="G6054" s="1" t="s">
        <v>6053</v>
      </c>
      <c r="H6054" s="1" t="s">
        <v>6059</v>
      </c>
      <c r="I6054">
        <v>5</v>
      </c>
      <c r="J6054">
        <v>3</v>
      </c>
      <c r="K6054">
        <v>2014</v>
      </c>
      <c r="L6054" s="1" t="s">
        <v>571</v>
      </c>
      <c r="M6054" s="1" t="s">
        <v>2898</v>
      </c>
      <c r="N6054" s="1" t="s">
        <v>29</v>
      </c>
      <c r="O6054" s="1" t="s">
        <v>30</v>
      </c>
      <c r="P6054" s="1" t="s">
        <v>23</v>
      </c>
      <c r="Q6054" s="2">
        <v>41767</v>
      </c>
      <c r="R6054" s="1" t="s">
        <v>24</v>
      </c>
      <c r="S6054" s="1" t="s">
        <v>196</v>
      </c>
      <c r="T6054">
        <v>2.2957529999999999</v>
      </c>
      <c r="U6054">
        <v>49.894067</v>
      </c>
      <c r="V6054" s="2">
        <v>41762</v>
      </c>
      <c r="W6054">
        <v>5</v>
      </c>
    </row>
    <row r="6055" spans="1:23" x14ac:dyDescent="0.25">
      <c r="A6055" s="1" t="s">
        <v>4934</v>
      </c>
      <c r="B6055" s="1" t="s">
        <v>6593</v>
      </c>
      <c r="C6055">
        <v>0.1</v>
      </c>
      <c r="D6055">
        <v>560</v>
      </c>
      <c r="E6055">
        <v>44</v>
      </c>
      <c r="F6055">
        <v>3</v>
      </c>
      <c r="G6055" s="1" t="s">
        <v>6053</v>
      </c>
      <c r="H6055" s="1" t="s">
        <v>6062</v>
      </c>
      <c r="I6055">
        <v>5</v>
      </c>
      <c r="J6055">
        <v>3</v>
      </c>
      <c r="K6055">
        <v>2014</v>
      </c>
      <c r="L6055" s="1" t="s">
        <v>571</v>
      </c>
      <c r="M6055" s="1" t="s">
        <v>2898</v>
      </c>
      <c r="N6055" s="1" t="s">
        <v>29</v>
      </c>
      <c r="O6055" s="1" t="s">
        <v>30</v>
      </c>
      <c r="P6055" s="1" t="s">
        <v>23</v>
      </c>
      <c r="Q6055" s="2">
        <v>41767</v>
      </c>
      <c r="R6055" s="1" t="s">
        <v>24</v>
      </c>
      <c r="S6055" s="1" t="s">
        <v>196</v>
      </c>
      <c r="T6055">
        <v>2.2957529999999999</v>
      </c>
      <c r="U6055">
        <v>49.894067</v>
      </c>
      <c r="V6055" s="2">
        <v>41762</v>
      </c>
      <c r="W6055">
        <v>5</v>
      </c>
    </row>
    <row r="6056" spans="1:23" x14ac:dyDescent="0.25">
      <c r="A6056" s="1" t="s">
        <v>4934</v>
      </c>
      <c r="B6056" s="1" t="s">
        <v>6700</v>
      </c>
      <c r="C6056">
        <v>0</v>
      </c>
      <c r="D6056">
        <v>57</v>
      </c>
      <c r="E6056">
        <v>27</v>
      </c>
      <c r="F6056">
        <v>2</v>
      </c>
      <c r="G6056" s="1" t="s">
        <v>6053</v>
      </c>
      <c r="H6056" s="1" t="s">
        <v>6103</v>
      </c>
      <c r="I6056">
        <v>5</v>
      </c>
      <c r="J6056">
        <v>3</v>
      </c>
      <c r="K6056">
        <v>2014</v>
      </c>
      <c r="L6056" s="1" t="s">
        <v>571</v>
      </c>
      <c r="M6056" s="1" t="s">
        <v>2898</v>
      </c>
      <c r="N6056" s="1" t="s">
        <v>29</v>
      </c>
      <c r="O6056" s="1" t="s">
        <v>30</v>
      </c>
      <c r="P6056" s="1" t="s">
        <v>23</v>
      </c>
      <c r="Q6056" s="2">
        <v>41767</v>
      </c>
      <c r="R6056" s="1" t="s">
        <v>24</v>
      </c>
      <c r="S6056" s="1" t="s">
        <v>196</v>
      </c>
      <c r="T6056">
        <v>2.2957529999999999</v>
      </c>
      <c r="U6056">
        <v>49.894067</v>
      </c>
      <c r="V6056" s="2">
        <v>41762</v>
      </c>
      <c r="W6056">
        <v>5</v>
      </c>
    </row>
    <row r="6057" spans="1:23" x14ac:dyDescent="0.25">
      <c r="A6057" s="1" t="s">
        <v>4935</v>
      </c>
      <c r="B6057" s="1" t="s">
        <v>6794</v>
      </c>
      <c r="C6057">
        <v>0</v>
      </c>
      <c r="D6057">
        <v>987</v>
      </c>
      <c r="E6057">
        <v>89</v>
      </c>
      <c r="F6057">
        <v>5</v>
      </c>
      <c r="G6057" s="1" t="s">
        <v>6053</v>
      </c>
      <c r="H6057" s="1" t="s">
        <v>6062</v>
      </c>
      <c r="I6057">
        <v>5</v>
      </c>
      <c r="J6057">
        <v>3</v>
      </c>
      <c r="K6057">
        <v>2014</v>
      </c>
      <c r="L6057" s="1" t="s">
        <v>400</v>
      </c>
      <c r="M6057" s="1" t="s">
        <v>1633</v>
      </c>
      <c r="N6057" s="1" t="s">
        <v>22</v>
      </c>
      <c r="O6057" s="1" t="s">
        <v>16</v>
      </c>
      <c r="P6057" s="1" t="s">
        <v>17</v>
      </c>
      <c r="Q6057" s="2">
        <v>41768</v>
      </c>
      <c r="R6057" s="1" t="s">
        <v>24</v>
      </c>
      <c r="S6057" s="1" t="s">
        <v>25</v>
      </c>
      <c r="T6057">
        <v>-1.1581086</v>
      </c>
      <c r="U6057">
        <v>52.954783200000001</v>
      </c>
      <c r="V6057" s="2">
        <v>41762</v>
      </c>
      <c r="W6057">
        <v>6</v>
      </c>
    </row>
    <row r="6058" spans="1:23" x14ac:dyDescent="0.25">
      <c r="A6058" s="1" t="s">
        <v>4938</v>
      </c>
      <c r="B6058" s="1" t="s">
        <v>6157</v>
      </c>
      <c r="C6058">
        <v>0</v>
      </c>
      <c r="D6058">
        <v>28</v>
      </c>
      <c r="E6058">
        <v>1</v>
      </c>
      <c r="F6058">
        <v>1</v>
      </c>
      <c r="G6058" s="1" t="s">
        <v>6053</v>
      </c>
      <c r="H6058" s="1" t="s">
        <v>6059</v>
      </c>
      <c r="I6058">
        <v>5</v>
      </c>
      <c r="J6058">
        <v>5</v>
      </c>
      <c r="K6058">
        <v>2014</v>
      </c>
      <c r="L6058" s="1" t="s">
        <v>62</v>
      </c>
      <c r="M6058" s="1" t="s">
        <v>4939</v>
      </c>
      <c r="N6058" s="1" t="s">
        <v>29</v>
      </c>
      <c r="O6058" s="1" t="s">
        <v>30</v>
      </c>
      <c r="P6058" s="1" t="s">
        <v>23</v>
      </c>
      <c r="Q6058" s="2">
        <v>41768</v>
      </c>
      <c r="R6058" s="1" t="s">
        <v>18</v>
      </c>
      <c r="S6058" s="1" t="s">
        <v>196</v>
      </c>
      <c r="T6058">
        <v>2.3424700000000001</v>
      </c>
      <c r="U6058">
        <v>51.026460999999998</v>
      </c>
      <c r="V6058" s="2">
        <v>41764</v>
      </c>
      <c r="W6058">
        <v>4</v>
      </c>
    </row>
    <row r="6059" spans="1:23" x14ac:dyDescent="0.25">
      <c r="A6059" s="1" t="s">
        <v>4938</v>
      </c>
      <c r="B6059" s="1" t="s">
        <v>6752</v>
      </c>
      <c r="C6059">
        <v>0</v>
      </c>
      <c r="D6059">
        <v>71</v>
      </c>
      <c r="E6059">
        <v>16</v>
      </c>
      <c r="F6059">
        <v>5</v>
      </c>
      <c r="G6059" s="1" t="s">
        <v>6053</v>
      </c>
      <c r="H6059" s="1" t="s">
        <v>6067</v>
      </c>
      <c r="I6059">
        <v>5</v>
      </c>
      <c r="J6059">
        <v>5</v>
      </c>
      <c r="K6059">
        <v>2014</v>
      </c>
      <c r="L6059" s="1" t="s">
        <v>62</v>
      </c>
      <c r="M6059" s="1" t="s">
        <v>4939</v>
      </c>
      <c r="N6059" s="1" t="s">
        <v>29</v>
      </c>
      <c r="O6059" s="1" t="s">
        <v>30</v>
      </c>
      <c r="P6059" s="1" t="s">
        <v>23</v>
      </c>
      <c r="Q6059" s="2">
        <v>41768</v>
      </c>
      <c r="R6059" s="1" t="s">
        <v>18</v>
      </c>
      <c r="S6059" s="1" t="s">
        <v>196</v>
      </c>
      <c r="T6059">
        <v>2.3424700000000001</v>
      </c>
      <c r="U6059">
        <v>51.026460999999998</v>
      </c>
      <c r="V6059" s="2">
        <v>41764</v>
      </c>
      <c r="W6059">
        <v>4</v>
      </c>
    </row>
    <row r="6060" spans="1:23" x14ac:dyDescent="0.25">
      <c r="A6060" s="1" t="s">
        <v>4940</v>
      </c>
      <c r="B6060" s="1" t="s">
        <v>6223</v>
      </c>
      <c r="C6060">
        <v>0.1</v>
      </c>
      <c r="D6060">
        <v>75</v>
      </c>
      <c r="E6060">
        <v>2</v>
      </c>
      <c r="F6060">
        <v>5</v>
      </c>
      <c r="G6060" s="1" t="s">
        <v>6053</v>
      </c>
      <c r="H6060" s="1" t="s">
        <v>6067</v>
      </c>
      <c r="I6060">
        <v>5</v>
      </c>
      <c r="J6060">
        <v>6</v>
      </c>
      <c r="K6060">
        <v>2014</v>
      </c>
      <c r="L6060" s="1" t="s">
        <v>299</v>
      </c>
      <c r="M6060" s="1" t="s">
        <v>284</v>
      </c>
      <c r="N6060" s="1" t="s">
        <v>68</v>
      </c>
      <c r="O6060" s="1" t="s">
        <v>30</v>
      </c>
      <c r="P6060" s="1" t="s">
        <v>23</v>
      </c>
      <c r="Q6060" s="2">
        <v>41770</v>
      </c>
      <c r="R6060" s="1" t="s">
        <v>24</v>
      </c>
      <c r="S6060" s="1" t="s">
        <v>284</v>
      </c>
      <c r="T6060">
        <v>13.404954</v>
      </c>
      <c r="U6060">
        <v>52.520006600000002</v>
      </c>
      <c r="V6060" s="2">
        <v>41765</v>
      </c>
      <c r="W6060">
        <v>5</v>
      </c>
    </row>
    <row r="6061" spans="1:23" x14ac:dyDescent="0.25">
      <c r="A6061" s="1" t="s">
        <v>4943</v>
      </c>
      <c r="B6061" s="1" t="s">
        <v>6131</v>
      </c>
      <c r="C6061">
        <v>0</v>
      </c>
      <c r="D6061">
        <v>89</v>
      </c>
      <c r="E6061">
        <v>38</v>
      </c>
      <c r="F6061">
        <v>7</v>
      </c>
      <c r="G6061" s="1" t="s">
        <v>6053</v>
      </c>
      <c r="H6061" s="1" t="s">
        <v>6081</v>
      </c>
      <c r="I6061">
        <v>5</v>
      </c>
      <c r="J6061">
        <v>7</v>
      </c>
      <c r="K6061">
        <v>2014</v>
      </c>
      <c r="L6061" s="1" t="s">
        <v>638</v>
      </c>
      <c r="M6061" s="1" t="s">
        <v>2167</v>
      </c>
      <c r="N6061" s="1" t="s">
        <v>51</v>
      </c>
      <c r="O6061" s="1" t="s">
        <v>52</v>
      </c>
      <c r="P6061" s="1" t="s">
        <v>23</v>
      </c>
      <c r="Q6061" s="2">
        <v>41766</v>
      </c>
      <c r="R6061" s="1" t="s">
        <v>64</v>
      </c>
      <c r="S6061" s="1" t="s">
        <v>266</v>
      </c>
      <c r="T6061">
        <v>12.7785347</v>
      </c>
      <c r="U6061">
        <v>41.686842200000001</v>
      </c>
      <c r="V6061" s="2">
        <v>41766</v>
      </c>
      <c r="W6061">
        <v>0</v>
      </c>
    </row>
    <row r="6062" spans="1:23" x14ac:dyDescent="0.25">
      <c r="A6062" s="1" t="s">
        <v>4943</v>
      </c>
      <c r="B6062" s="1" t="s">
        <v>6958</v>
      </c>
      <c r="C6062">
        <v>0</v>
      </c>
      <c r="D6062">
        <v>42</v>
      </c>
      <c r="E6062">
        <v>14</v>
      </c>
      <c r="F6062">
        <v>4</v>
      </c>
      <c r="G6062" s="1" t="s">
        <v>6053</v>
      </c>
      <c r="H6062" s="1" t="s">
        <v>6081</v>
      </c>
      <c r="I6062">
        <v>5</v>
      </c>
      <c r="J6062">
        <v>7</v>
      </c>
      <c r="K6062">
        <v>2014</v>
      </c>
      <c r="L6062" s="1" t="s">
        <v>638</v>
      </c>
      <c r="M6062" s="1" t="s">
        <v>2167</v>
      </c>
      <c r="N6062" s="1" t="s">
        <v>51</v>
      </c>
      <c r="O6062" s="1" t="s">
        <v>52</v>
      </c>
      <c r="P6062" s="1" t="s">
        <v>23</v>
      </c>
      <c r="Q6062" s="2">
        <v>41766</v>
      </c>
      <c r="R6062" s="1" t="s">
        <v>64</v>
      </c>
      <c r="S6062" s="1" t="s">
        <v>266</v>
      </c>
      <c r="T6062">
        <v>12.7785347</v>
      </c>
      <c r="U6062">
        <v>41.686842200000001</v>
      </c>
      <c r="V6062" s="2">
        <v>41766</v>
      </c>
      <c r="W6062">
        <v>0</v>
      </c>
    </row>
    <row r="6063" spans="1:23" x14ac:dyDescent="0.25">
      <c r="A6063" s="1" t="s">
        <v>4943</v>
      </c>
      <c r="B6063" s="1" t="s">
        <v>6225</v>
      </c>
      <c r="C6063">
        <v>0</v>
      </c>
      <c r="D6063">
        <v>188</v>
      </c>
      <c r="E6063">
        <v>41</v>
      </c>
      <c r="F6063">
        <v>4</v>
      </c>
      <c r="G6063" s="1" t="s">
        <v>6053</v>
      </c>
      <c r="H6063" s="1" t="s">
        <v>6112</v>
      </c>
      <c r="I6063">
        <v>5</v>
      </c>
      <c r="J6063">
        <v>7</v>
      </c>
      <c r="K6063">
        <v>2014</v>
      </c>
      <c r="L6063" s="1" t="s">
        <v>638</v>
      </c>
      <c r="M6063" s="1" t="s">
        <v>2167</v>
      </c>
      <c r="N6063" s="1" t="s">
        <v>51</v>
      </c>
      <c r="O6063" s="1" t="s">
        <v>52</v>
      </c>
      <c r="P6063" s="1" t="s">
        <v>23</v>
      </c>
      <c r="Q6063" s="2">
        <v>41766</v>
      </c>
      <c r="R6063" s="1" t="s">
        <v>64</v>
      </c>
      <c r="S6063" s="1" t="s">
        <v>266</v>
      </c>
      <c r="T6063">
        <v>12.7785347</v>
      </c>
      <c r="U6063">
        <v>41.686842200000001</v>
      </c>
      <c r="V6063" s="2">
        <v>41766</v>
      </c>
      <c r="W6063">
        <v>0</v>
      </c>
    </row>
    <row r="6064" spans="1:23" x14ac:dyDescent="0.25">
      <c r="A6064" s="1" t="s">
        <v>4943</v>
      </c>
      <c r="B6064" s="1" t="s">
        <v>6647</v>
      </c>
      <c r="C6064">
        <v>0.4</v>
      </c>
      <c r="D6064">
        <v>595</v>
      </c>
      <c r="E6064">
        <v>89</v>
      </c>
      <c r="F6064">
        <v>5</v>
      </c>
      <c r="G6064" s="1" t="s">
        <v>6053</v>
      </c>
      <c r="H6064" s="1" t="s">
        <v>6062</v>
      </c>
      <c r="I6064">
        <v>5</v>
      </c>
      <c r="J6064">
        <v>7</v>
      </c>
      <c r="K6064">
        <v>2014</v>
      </c>
      <c r="L6064" s="1" t="s">
        <v>638</v>
      </c>
      <c r="M6064" s="1" t="s">
        <v>2167</v>
      </c>
      <c r="N6064" s="1" t="s">
        <v>51</v>
      </c>
      <c r="O6064" s="1" t="s">
        <v>52</v>
      </c>
      <c r="P6064" s="1" t="s">
        <v>23</v>
      </c>
      <c r="Q6064" s="2">
        <v>41766</v>
      </c>
      <c r="R6064" s="1" t="s">
        <v>64</v>
      </c>
      <c r="S6064" s="1" t="s">
        <v>266</v>
      </c>
      <c r="T6064">
        <v>12.7785347</v>
      </c>
      <c r="U6064">
        <v>41.686842200000001</v>
      </c>
      <c r="V6064" s="2">
        <v>41766</v>
      </c>
      <c r="W6064">
        <v>0</v>
      </c>
    </row>
    <row r="6065" spans="1:23" x14ac:dyDescent="0.25">
      <c r="A6065" s="1" t="s">
        <v>4943</v>
      </c>
      <c r="B6065" s="1" t="s">
        <v>6572</v>
      </c>
      <c r="C6065">
        <v>0.4</v>
      </c>
      <c r="D6065">
        <v>38</v>
      </c>
      <c r="E6065">
        <v>-6</v>
      </c>
      <c r="F6065">
        <v>1</v>
      </c>
      <c r="G6065" s="1" t="s">
        <v>6053</v>
      </c>
      <c r="H6065" s="1" t="s">
        <v>6062</v>
      </c>
      <c r="I6065">
        <v>5</v>
      </c>
      <c r="J6065">
        <v>7</v>
      </c>
      <c r="K6065">
        <v>2014</v>
      </c>
      <c r="L6065" s="1" t="s">
        <v>638</v>
      </c>
      <c r="M6065" s="1" t="s">
        <v>2167</v>
      </c>
      <c r="N6065" s="1" t="s">
        <v>51</v>
      </c>
      <c r="O6065" s="1" t="s">
        <v>52</v>
      </c>
      <c r="P6065" s="1" t="s">
        <v>23</v>
      </c>
      <c r="Q6065" s="2">
        <v>41766</v>
      </c>
      <c r="R6065" s="1" t="s">
        <v>64</v>
      </c>
      <c r="S6065" s="1" t="s">
        <v>266</v>
      </c>
      <c r="T6065">
        <v>12.7785347</v>
      </c>
      <c r="U6065">
        <v>41.686842200000001</v>
      </c>
      <c r="V6065" s="2">
        <v>41766</v>
      </c>
      <c r="W6065">
        <v>0</v>
      </c>
    </row>
    <row r="6066" spans="1:23" x14ac:dyDescent="0.25">
      <c r="A6066" s="1" t="s">
        <v>4941</v>
      </c>
      <c r="B6066" s="1" t="s">
        <v>7454</v>
      </c>
      <c r="C6066">
        <v>0.1</v>
      </c>
      <c r="D6066">
        <v>232</v>
      </c>
      <c r="E6066">
        <v>85</v>
      </c>
      <c r="F6066">
        <v>3</v>
      </c>
      <c r="G6066" s="1" t="s">
        <v>6053</v>
      </c>
      <c r="H6066" s="1" t="s">
        <v>6099</v>
      </c>
      <c r="I6066">
        <v>5</v>
      </c>
      <c r="J6066">
        <v>7</v>
      </c>
      <c r="K6066">
        <v>2014</v>
      </c>
      <c r="L6066" s="1" t="s">
        <v>1130</v>
      </c>
      <c r="M6066" s="1" t="s">
        <v>3201</v>
      </c>
      <c r="N6066" s="1" t="s">
        <v>29</v>
      </c>
      <c r="O6066" s="1" t="s">
        <v>30</v>
      </c>
      <c r="P6066" s="1" t="s">
        <v>23</v>
      </c>
      <c r="Q6066" s="2">
        <v>41770</v>
      </c>
      <c r="R6066" s="1" t="s">
        <v>24</v>
      </c>
      <c r="S6066" s="1" t="s">
        <v>313</v>
      </c>
      <c r="T6066">
        <v>-0.37079699999999999</v>
      </c>
      <c r="U6066">
        <v>43.295099999999998</v>
      </c>
      <c r="V6066" s="2">
        <v>41766</v>
      </c>
      <c r="W6066">
        <v>4</v>
      </c>
    </row>
    <row r="6067" spans="1:23" x14ac:dyDescent="0.25">
      <c r="A6067" s="1" t="s">
        <v>4941</v>
      </c>
      <c r="B6067" s="1" t="s">
        <v>6555</v>
      </c>
      <c r="C6067">
        <v>0.1</v>
      </c>
      <c r="D6067">
        <v>174</v>
      </c>
      <c r="E6067">
        <v>-19</v>
      </c>
      <c r="F6067">
        <v>4</v>
      </c>
      <c r="G6067" s="1" t="s">
        <v>6053</v>
      </c>
      <c r="H6067" s="1" t="s">
        <v>6062</v>
      </c>
      <c r="I6067">
        <v>5</v>
      </c>
      <c r="J6067">
        <v>7</v>
      </c>
      <c r="K6067">
        <v>2014</v>
      </c>
      <c r="L6067" s="1" t="s">
        <v>1130</v>
      </c>
      <c r="M6067" s="1" t="s">
        <v>3201</v>
      </c>
      <c r="N6067" s="1" t="s">
        <v>29</v>
      </c>
      <c r="O6067" s="1" t="s">
        <v>30</v>
      </c>
      <c r="P6067" s="1" t="s">
        <v>23</v>
      </c>
      <c r="Q6067" s="2">
        <v>41770</v>
      </c>
      <c r="R6067" s="1" t="s">
        <v>24</v>
      </c>
      <c r="S6067" s="1" t="s">
        <v>313</v>
      </c>
      <c r="T6067">
        <v>-0.37079699999999999</v>
      </c>
      <c r="U6067">
        <v>43.295099999999998</v>
      </c>
      <c r="V6067" s="2">
        <v>41766</v>
      </c>
      <c r="W6067">
        <v>4</v>
      </c>
    </row>
    <row r="6068" spans="1:23" x14ac:dyDescent="0.25">
      <c r="A6068" s="1" t="s">
        <v>4942</v>
      </c>
      <c r="B6068" s="1" t="s">
        <v>7239</v>
      </c>
      <c r="C6068">
        <v>0</v>
      </c>
      <c r="D6068">
        <v>15</v>
      </c>
      <c r="E6068">
        <v>1</v>
      </c>
      <c r="F6068">
        <v>1</v>
      </c>
      <c r="G6068" s="1" t="s">
        <v>6053</v>
      </c>
      <c r="H6068" s="1" t="s">
        <v>6103</v>
      </c>
      <c r="I6068">
        <v>5</v>
      </c>
      <c r="J6068">
        <v>7</v>
      </c>
      <c r="K6068">
        <v>2014</v>
      </c>
      <c r="L6068" s="1" t="s">
        <v>1866</v>
      </c>
      <c r="M6068" s="1" t="s">
        <v>2019</v>
      </c>
      <c r="N6068" s="1" t="s">
        <v>22</v>
      </c>
      <c r="O6068" s="1" t="s">
        <v>16</v>
      </c>
      <c r="P6068" s="1" t="s">
        <v>17</v>
      </c>
      <c r="Q6068" s="2">
        <v>41771</v>
      </c>
      <c r="R6068" s="1" t="s">
        <v>18</v>
      </c>
      <c r="S6068" s="1" t="s">
        <v>25</v>
      </c>
      <c r="T6068">
        <v>-1.9872479999999999</v>
      </c>
      <c r="U6068">
        <v>50.715049999999998</v>
      </c>
      <c r="V6068" s="2">
        <v>41766</v>
      </c>
      <c r="W6068">
        <v>5</v>
      </c>
    </row>
    <row r="6069" spans="1:23" x14ac:dyDescent="0.25">
      <c r="A6069" s="1" t="s">
        <v>4950</v>
      </c>
      <c r="B6069" s="1" t="s">
        <v>6567</v>
      </c>
      <c r="C6069">
        <v>0.1</v>
      </c>
      <c r="D6069">
        <v>10</v>
      </c>
      <c r="E6069">
        <v>0</v>
      </c>
      <c r="F6069">
        <v>3</v>
      </c>
      <c r="G6069" s="1" t="s">
        <v>6053</v>
      </c>
      <c r="H6069" s="1" t="s">
        <v>6081</v>
      </c>
      <c r="I6069">
        <v>5</v>
      </c>
      <c r="J6069">
        <v>8</v>
      </c>
      <c r="K6069">
        <v>2014</v>
      </c>
      <c r="L6069" s="1" t="s">
        <v>985</v>
      </c>
      <c r="M6069" s="1" t="s">
        <v>284</v>
      </c>
      <c r="N6069" s="1" t="s">
        <v>68</v>
      </c>
      <c r="O6069" s="1" t="s">
        <v>30</v>
      </c>
      <c r="P6069" s="1" t="s">
        <v>23</v>
      </c>
      <c r="Q6069" s="2">
        <v>41769</v>
      </c>
      <c r="R6069" s="1" t="s">
        <v>39</v>
      </c>
      <c r="S6069" s="1" t="s">
        <v>284</v>
      </c>
      <c r="T6069">
        <v>13.404954</v>
      </c>
      <c r="U6069">
        <v>52.520006600000002</v>
      </c>
      <c r="V6069" s="2">
        <v>41767</v>
      </c>
      <c r="W6069">
        <v>2</v>
      </c>
    </row>
    <row r="6070" spans="1:23" x14ac:dyDescent="0.25">
      <c r="A6070" s="1" t="s">
        <v>4950</v>
      </c>
      <c r="B6070" s="1" t="s">
        <v>6958</v>
      </c>
      <c r="C6070">
        <v>0.1</v>
      </c>
      <c r="D6070">
        <v>28</v>
      </c>
      <c r="E6070">
        <v>7</v>
      </c>
      <c r="F6070">
        <v>3</v>
      </c>
      <c r="G6070" s="1" t="s">
        <v>6053</v>
      </c>
      <c r="H6070" s="1" t="s">
        <v>6081</v>
      </c>
      <c r="I6070">
        <v>5</v>
      </c>
      <c r="J6070">
        <v>8</v>
      </c>
      <c r="K6070">
        <v>2014</v>
      </c>
      <c r="L6070" s="1" t="s">
        <v>985</v>
      </c>
      <c r="M6070" s="1" t="s">
        <v>284</v>
      </c>
      <c r="N6070" s="1" t="s">
        <v>68</v>
      </c>
      <c r="O6070" s="1" t="s">
        <v>30</v>
      </c>
      <c r="P6070" s="1" t="s">
        <v>23</v>
      </c>
      <c r="Q6070" s="2">
        <v>41769</v>
      </c>
      <c r="R6070" s="1" t="s">
        <v>39</v>
      </c>
      <c r="S6070" s="1" t="s">
        <v>284</v>
      </c>
      <c r="T6070">
        <v>13.404954</v>
      </c>
      <c r="U6070">
        <v>52.520006600000002</v>
      </c>
      <c r="V6070" s="2">
        <v>41767</v>
      </c>
      <c r="W6070">
        <v>2</v>
      </c>
    </row>
    <row r="6071" spans="1:23" x14ac:dyDescent="0.25">
      <c r="A6071" s="1" t="s">
        <v>4950</v>
      </c>
      <c r="B6071" s="1" t="s">
        <v>7004</v>
      </c>
      <c r="C6071">
        <v>0.1</v>
      </c>
      <c r="D6071">
        <v>39</v>
      </c>
      <c r="E6071">
        <v>17</v>
      </c>
      <c r="F6071">
        <v>3</v>
      </c>
      <c r="G6071" s="1" t="s">
        <v>6053</v>
      </c>
      <c r="H6071" s="1" t="s">
        <v>6067</v>
      </c>
      <c r="I6071">
        <v>5</v>
      </c>
      <c r="J6071">
        <v>8</v>
      </c>
      <c r="K6071">
        <v>2014</v>
      </c>
      <c r="L6071" s="1" t="s">
        <v>985</v>
      </c>
      <c r="M6071" s="1" t="s">
        <v>284</v>
      </c>
      <c r="N6071" s="1" t="s">
        <v>68</v>
      </c>
      <c r="O6071" s="1" t="s">
        <v>30</v>
      </c>
      <c r="P6071" s="1" t="s">
        <v>23</v>
      </c>
      <c r="Q6071" s="2">
        <v>41769</v>
      </c>
      <c r="R6071" s="1" t="s">
        <v>39</v>
      </c>
      <c r="S6071" s="1" t="s">
        <v>284</v>
      </c>
      <c r="T6071">
        <v>13.404954</v>
      </c>
      <c r="U6071">
        <v>52.520006600000002</v>
      </c>
      <c r="V6071" s="2">
        <v>41767</v>
      </c>
      <c r="W6071">
        <v>2</v>
      </c>
    </row>
    <row r="6072" spans="1:23" x14ac:dyDescent="0.25">
      <c r="A6072" s="1" t="s">
        <v>4950</v>
      </c>
      <c r="B6072" s="1" t="s">
        <v>6172</v>
      </c>
      <c r="C6072">
        <v>0.2</v>
      </c>
      <c r="D6072">
        <v>322</v>
      </c>
      <c r="E6072">
        <v>-4</v>
      </c>
      <c r="F6072">
        <v>3</v>
      </c>
      <c r="G6072" s="1" t="s">
        <v>6053</v>
      </c>
      <c r="H6072" s="1" t="s">
        <v>6062</v>
      </c>
      <c r="I6072">
        <v>5</v>
      </c>
      <c r="J6072">
        <v>8</v>
      </c>
      <c r="K6072">
        <v>2014</v>
      </c>
      <c r="L6072" s="1" t="s">
        <v>985</v>
      </c>
      <c r="M6072" s="1" t="s">
        <v>284</v>
      </c>
      <c r="N6072" s="1" t="s">
        <v>68</v>
      </c>
      <c r="O6072" s="1" t="s">
        <v>30</v>
      </c>
      <c r="P6072" s="1" t="s">
        <v>23</v>
      </c>
      <c r="Q6072" s="2">
        <v>41769</v>
      </c>
      <c r="R6072" s="1" t="s">
        <v>39</v>
      </c>
      <c r="S6072" s="1" t="s">
        <v>284</v>
      </c>
      <c r="T6072">
        <v>13.404954</v>
      </c>
      <c r="U6072">
        <v>52.520006600000002</v>
      </c>
      <c r="V6072" s="2">
        <v>41767</v>
      </c>
      <c r="W6072">
        <v>2</v>
      </c>
    </row>
    <row r="6073" spans="1:23" x14ac:dyDescent="0.25">
      <c r="A6073" s="1" t="s">
        <v>4950</v>
      </c>
      <c r="B6073" s="1" t="s">
        <v>6976</v>
      </c>
      <c r="C6073">
        <v>0.1</v>
      </c>
      <c r="D6073">
        <v>150</v>
      </c>
      <c r="E6073">
        <v>3</v>
      </c>
      <c r="F6073">
        <v>1</v>
      </c>
      <c r="G6073" s="1" t="s">
        <v>6087</v>
      </c>
      <c r="H6073" s="1" t="s">
        <v>6105</v>
      </c>
      <c r="I6073">
        <v>5</v>
      </c>
      <c r="J6073">
        <v>8</v>
      </c>
      <c r="K6073">
        <v>2014</v>
      </c>
      <c r="L6073" s="1" t="s">
        <v>985</v>
      </c>
      <c r="M6073" s="1" t="s">
        <v>284</v>
      </c>
      <c r="N6073" s="1" t="s">
        <v>68</v>
      </c>
      <c r="O6073" s="1" t="s">
        <v>30</v>
      </c>
      <c r="P6073" s="1" t="s">
        <v>23</v>
      </c>
      <c r="Q6073" s="2">
        <v>41769</v>
      </c>
      <c r="R6073" s="1" t="s">
        <v>39</v>
      </c>
      <c r="S6073" s="1" t="s">
        <v>284</v>
      </c>
      <c r="T6073">
        <v>13.404954</v>
      </c>
      <c r="U6073">
        <v>52.520006600000002</v>
      </c>
      <c r="V6073" s="2">
        <v>41767</v>
      </c>
      <c r="W6073">
        <v>2</v>
      </c>
    </row>
    <row r="6074" spans="1:23" x14ac:dyDescent="0.25">
      <c r="A6074" s="1" t="s">
        <v>4946</v>
      </c>
      <c r="B6074" s="1" t="s">
        <v>7425</v>
      </c>
      <c r="C6074">
        <v>0.1</v>
      </c>
      <c r="D6074">
        <v>846</v>
      </c>
      <c r="E6074">
        <v>56</v>
      </c>
      <c r="F6074">
        <v>3</v>
      </c>
      <c r="G6074" s="1" t="s">
        <v>6087</v>
      </c>
      <c r="H6074" s="1" t="s">
        <v>6088</v>
      </c>
      <c r="I6074">
        <v>5</v>
      </c>
      <c r="J6074">
        <v>8</v>
      </c>
      <c r="K6074">
        <v>2014</v>
      </c>
      <c r="L6074" s="1" t="s">
        <v>1331</v>
      </c>
      <c r="M6074" s="1" t="s">
        <v>143</v>
      </c>
      <c r="N6074" s="1" t="s">
        <v>60</v>
      </c>
      <c r="O6074" s="1" t="s">
        <v>52</v>
      </c>
      <c r="P6074" s="1" t="s">
        <v>35</v>
      </c>
      <c r="Q6074" s="2">
        <v>41769</v>
      </c>
      <c r="R6074" s="1" t="s">
        <v>18</v>
      </c>
      <c r="S6074" s="1" t="s">
        <v>143</v>
      </c>
      <c r="T6074">
        <v>-3.7037901999999998</v>
      </c>
      <c r="U6074">
        <v>40.416775399999999</v>
      </c>
      <c r="V6074" s="2">
        <v>41767</v>
      </c>
      <c r="W6074">
        <v>2</v>
      </c>
    </row>
    <row r="6075" spans="1:23" x14ac:dyDescent="0.25">
      <c r="A6075" s="1" t="s">
        <v>4944</v>
      </c>
      <c r="B6075" s="1" t="s">
        <v>7129</v>
      </c>
      <c r="C6075">
        <v>0</v>
      </c>
      <c r="D6075">
        <v>26</v>
      </c>
      <c r="E6075">
        <v>9</v>
      </c>
      <c r="F6075">
        <v>2</v>
      </c>
      <c r="G6075" s="1" t="s">
        <v>6053</v>
      </c>
      <c r="H6075" s="1" t="s">
        <v>6067</v>
      </c>
      <c r="I6075">
        <v>5</v>
      </c>
      <c r="J6075">
        <v>8</v>
      </c>
      <c r="K6075">
        <v>2014</v>
      </c>
      <c r="L6075" s="1" t="s">
        <v>1860</v>
      </c>
      <c r="M6075" s="1" t="s">
        <v>4945</v>
      </c>
      <c r="N6075" s="1" t="s">
        <v>51</v>
      </c>
      <c r="O6075" s="1" t="s">
        <v>52</v>
      </c>
      <c r="P6075" s="1" t="s">
        <v>35</v>
      </c>
      <c r="Q6075" s="2">
        <v>41770</v>
      </c>
      <c r="R6075" s="1" t="s">
        <v>39</v>
      </c>
      <c r="S6075" s="1" t="s">
        <v>337</v>
      </c>
      <c r="T6075">
        <v>16.2966406</v>
      </c>
      <c r="U6075">
        <v>41.227251899999999</v>
      </c>
      <c r="V6075" s="2">
        <v>41767</v>
      </c>
      <c r="W6075">
        <v>3</v>
      </c>
    </row>
    <row r="6076" spans="1:23" x14ac:dyDescent="0.25">
      <c r="A6076" s="1" t="s">
        <v>4947</v>
      </c>
      <c r="B6076" s="1" t="s">
        <v>7372</v>
      </c>
      <c r="C6076">
        <v>0</v>
      </c>
      <c r="D6076">
        <v>159</v>
      </c>
      <c r="E6076">
        <v>73</v>
      </c>
      <c r="F6076">
        <v>3</v>
      </c>
      <c r="G6076" s="1" t="s">
        <v>6053</v>
      </c>
      <c r="H6076" s="1" t="s">
        <v>6081</v>
      </c>
      <c r="I6076">
        <v>5</v>
      </c>
      <c r="J6076">
        <v>8</v>
      </c>
      <c r="K6076">
        <v>2014</v>
      </c>
      <c r="L6076" s="1" t="s">
        <v>2272</v>
      </c>
      <c r="M6076" s="1" t="s">
        <v>4356</v>
      </c>
      <c r="N6076" s="1" t="s">
        <v>68</v>
      </c>
      <c r="O6076" s="1" t="s">
        <v>30</v>
      </c>
      <c r="P6076" s="1" t="s">
        <v>35</v>
      </c>
      <c r="Q6076" s="2">
        <v>41771</v>
      </c>
      <c r="R6076" s="1" t="s">
        <v>24</v>
      </c>
      <c r="S6076" s="1" t="s">
        <v>823</v>
      </c>
      <c r="T6076">
        <v>7.5889958999999996</v>
      </c>
      <c r="U6076">
        <v>50.3569429</v>
      </c>
      <c r="V6076" s="2">
        <v>41767</v>
      </c>
      <c r="W6076">
        <v>4</v>
      </c>
    </row>
    <row r="6077" spans="1:23" x14ac:dyDescent="0.25">
      <c r="A6077" s="1" t="s">
        <v>4947</v>
      </c>
      <c r="B6077" s="1" t="s">
        <v>7801</v>
      </c>
      <c r="C6077">
        <v>0</v>
      </c>
      <c r="D6077">
        <v>187</v>
      </c>
      <c r="E6077">
        <v>80</v>
      </c>
      <c r="F6077">
        <v>4</v>
      </c>
      <c r="G6077" s="1" t="s">
        <v>6053</v>
      </c>
      <c r="H6077" s="1" t="s">
        <v>6103</v>
      </c>
      <c r="I6077">
        <v>5</v>
      </c>
      <c r="J6077">
        <v>8</v>
      </c>
      <c r="K6077">
        <v>2014</v>
      </c>
      <c r="L6077" s="1" t="s">
        <v>2272</v>
      </c>
      <c r="M6077" s="1" t="s">
        <v>4356</v>
      </c>
      <c r="N6077" s="1" t="s">
        <v>68</v>
      </c>
      <c r="O6077" s="1" t="s">
        <v>30</v>
      </c>
      <c r="P6077" s="1" t="s">
        <v>35</v>
      </c>
      <c r="Q6077" s="2">
        <v>41771</v>
      </c>
      <c r="R6077" s="1" t="s">
        <v>24</v>
      </c>
      <c r="S6077" s="1" t="s">
        <v>823</v>
      </c>
      <c r="T6077">
        <v>7.5889958999999996</v>
      </c>
      <c r="U6077">
        <v>50.3569429</v>
      </c>
      <c r="V6077" s="2">
        <v>41767</v>
      </c>
      <c r="W6077">
        <v>4</v>
      </c>
    </row>
    <row r="6078" spans="1:23" x14ac:dyDescent="0.25">
      <c r="A6078" s="1" t="s">
        <v>4947</v>
      </c>
      <c r="B6078" s="1" t="s">
        <v>7047</v>
      </c>
      <c r="C6078">
        <v>0</v>
      </c>
      <c r="D6078">
        <v>191</v>
      </c>
      <c r="E6078">
        <v>90</v>
      </c>
      <c r="F6078">
        <v>1</v>
      </c>
      <c r="G6078" s="1" t="s">
        <v>6087</v>
      </c>
      <c r="H6078" s="1" t="s">
        <v>6105</v>
      </c>
      <c r="I6078">
        <v>5</v>
      </c>
      <c r="J6078">
        <v>8</v>
      </c>
      <c r="K6078">
        <v>2014</v>
      </c>
      <c r="L6078" s="1" t="s">
        <v>2272</v>
      </c>
      <c r="M6078" s="1" t="s">
        <v>4356</v>
      </c>
      <c r="N6078" s="1" t="s">
        <v>68</v>
      </c>
      <c r="O6078" s="1" t="s">
        <v>30</v>
      </c>
      <c r="P6078" s="1" t="s">
        <v>35</v>
      </c>
      <c r="Q6078" s="2">
        <v>41771</v>
      </c>
      <c r="R6078" s="1" t="s">
        <v>24</v>
      </c>
      <c r="S6078" s="1" t="s">
        <v>823</v>
      </c>
      <c r="T6078">
        <v>7.5889958999999996</v>
      </c>
      <c r="U6078">
        <v>50.3569429</v>
      </c>
      <c r="V6078" s="2">
        <v>41767</v>
      </c>
      <c r="W6078">
        <v>4</v>
      </c>
    </row>
    <row r="6079" spans="1:23" x14ac:dyDescent="0.25">
      <c r="A6079" s="1" t="s">
        <v>4948</v>
      </c>
      <c r="B6079" s="1" t="s">
        <v>7580</v>
      </c>
      <c r="C6079">
        <v>0</v>
      </c>
      <c r="D6079">
        <v>2519</v>
      </c>
      <c r="E6079">
        <v>1033</v>
      </c>
      <c r="F6079">
        <v>7</v>
      </c>
      <c r="G6079" s="1" t="s">
        <v>6087</v>
      </c>
      <c r="H6079" s="1" t="s">
        <v>6105</v>
      </c>
      <c r="I6079">
        <v>5</v>
      </c>
      <c r="J6079">
        <v>8</v>
      </c>
      <c r="K6079">
        <v>2014</v>
      </c>
      <c r="L6079" s="1" t="s">
        <v>2618</v>
      </c>
      <c r="M6079" s="1" t="s">
        <v>4949</v>
      </c>
      <c r="N6079" s="1" t="s">
        <v>22</v>
      </c>
      <c r="O6079" s="1" t="s">
        <v>16</v>
      </c>
      <c r="P6079" s="1" t="s">
        <v>23</v>
      </c>
      <c r="Q6079" s="2">
        <v>41772</v>
      </c>
      <c r="R6079" s="1" t="s">
        <v>18</v>
      </c>
      <c r="S6079" s="1" t="s">
        <v>25</v>
      </c>
      <c r="T6079">
        <v>-0.18722749999999999</v>
      </c>
      <c r="U6079">
        <v>51.109140099999998</v>
      </c>
      <c r="V6079" s="2">
        <v>41767</v>
      </c>
      <c r="W6079">
        <v>5</v>
      </c>
    </row>
    <row r="6080" spans="1:23" x14ac:dyDescent="0.25">
      <c r="A6080" s="1" t="s">
        <v>4951</v>
      </c>
      <c r="B6080" s="1" t="s">
        <v>7111</v>
      </c>
      <c r="C6080">
        <v>0.15</v>
      </c>
      <c r="D6080">
        <v>321</v>
      </c>
      <c r="E6080">
        <v>26</v>
      </c>
      <c r="F6080">
        <v>3</v>
      </c>
      <c r="G6080" s="1" t="s">
        <v>6087</v>
      </c>
      <c r="H6080" s="1" t="s">
        <v>6105</v>
      </c>
      <c r="I6080">
        <v>5</v>
      </c>
      <c r="J6080">
        <v>8</v>
      </c>
      <c r="K6080">
        <v>2014</v>
      </c>
      <c r="L6080" s="1" t="s">
        <v>577</v>
      </c>
      <c r="M6080" s="1" t="s">
        <v>1963</v>
      </c>
      <c r="N6080" s="1" t="s">
        <v>29</v>
      </c>
      <c r="O6080" s="1" t="s">
        <v>30</v>
      </c>
      <c r="P6080" s="1" t="s">
        <v>35</v>
      </c>
      <c r="Q6080" s="2">
        <v>41774</v>
      </c>
      <c r="R6080" s="1" t="s">
        <v>24</v>
      </c>
      <c r="S6080" s="1" t="s">
        <v>31</v>
      </c>
      <c r="T6080">
        <v>5.0036579999999997</v>
      </c>
      <c r="U6080">
        <v>45.766821</v>
      </c>
      <c r="V6080" s="2">
        <v>41767</v>
      </c>
      <c r="W6080">
        <v>7</v>
      </c>
    </row>
    <row r="6081" spans="1:23" x14ac:dyDescent="0.25">
      <c r="A6081" s="1" t="s">
        <v>4958</v>
      </c>
      <c r="B6081" s="1" t="s">
        <v>7458</v>
      </c>
      <c r="C6081">
        <v>0.5</v>
      </c>
      <c r="D6081">
        <v>133</v>
      </c>
      <c r="E6081">
        <v>-56</v>
      </c>
      <c r="F6081">
        <v>2</v>
      </c>
      <c r="G6081" s="1" t="s">
        <v>6056</v>
      </c>
      <c r="H6081" s="1" t="s">
        <v>6072</v>
      </c>
      <c r="I6081">
        <v>5</v>
      </c>
      <c r="J6081">
        <v>9</v>
      </c>
      <c r="K6081">
        <v>2014</v>
      </c>
      <c r="L6081" s="1" t="s">
        <v>2582</v>
      </c>
      <c r="M6081" s="1" t="s">
        <v>564</v>
      </c>
      <c r="N6081" s="1" t="s">
        <v>79</v>
      </c>
      <c r="O6081" s="1" t="s">
        <v>30</v>
      </c>
      <c r="P6081" s="1" t="s">
        <v>23</v>
      </c>
      <c r="Q6081" s="2">
        <v>41771</v>
      </c>
      <c r="R6081" s="1" t="s">
        <v>39</v>
      </c>
      <c r="S6081" s="1" t="s">
        <v>273</v>
      </c>
      <c r="T6081">
        <v>4.8951678999999997</v>
      </c>
      <c r="U6081">
        <v>52.370215700000003</v>
      </c>
      <c r="V6081" s="2">
        <v>41768</v>
      </c>
      <c r="W6081">
        <v>3</v>
      </c>
    </row>
    <row r="6082" spans="1:23" x14ac:dyDescent="0.25">
      <c r="A6082" s="1" t="s">
        <v>4957</v>
      </c>
      <c r="B6082" s="1" t="s">
        <v>6513</v>
      </c>
      <c r="C6082">
        <v>0</v>
      </c>
      <c r="D6082">
        <v>595</v>
      </c>
      <c r="E6082">
        <v>119</v>
      </c>
      <c r="F6082">
        <v>4</v>
      </c>
      <c r="G6082" s="1" t="s">
        <v>6056</v>
      </c>
      <c r="H6082" s="1" t="s">
        <v>6057</v>
      </c>
      <c r="I6082">
        <v>5</v>
      </c>
      <c r="J6082">
        <v>9</v>
      </c>
      <c r="K6082">
        <v>2014</v>
      </c>
      <c r="L6082" s="1" t="s">
        <v>1096</v>
      </c>
      <c r="M6082" s="1" t="s">
        <v>4068</v>
      </c>
      <c r="N6082" s="1" t="s">
        <v>22</v>
      </c>
      <c r="O6082" s="1" t="s">
        <v>16</v>
      </c>
      <c r="P6082" s="1" t="s">
        <v>23</v>
      </c>
      <c r="Q6082" s="2">
        <v>41771</v>
      </c>
      <c r="R6082" s="1" t="s">
        <v>39</v>
      </c>
      <c r="S6082" s="1" t="s">
        <v>25</v>
      </c>
      <c r="T6082">
        <v>-1.2349559999999999</v>
      </c>
      <c r="U6082">
        <v>54.574227</v>
      </c>
      <c r="V6082" s="2">
        <v>41768</v>
      </c>
      <c r="W6082">
        <v>3</v>
      </c>
    </row>
    <row r="6083" spans="1:23" x14ac:dyDescent="0.25">
      <c r="A6083" s="1" t="s">
        <v>4958</v>
      </c>
      <c r="B6083" s="1" t="s">
        <v>6162</v>
      </c>
      <c r="C6083">
        <v>0.5</v>
      </c>
      <c r="D6083">
        <v>40</v>
      </c>
      <c r="E6083">
        <v>-37</v>
      </c>
      <c r="F6083">
        <v>3</v>
      </c>
      <c r="G6083" s="1" t="s">
        <v>6053</v>
      </c>
      <c r="H6083" s="1" t="s">
        <v>6059</v>
      </c>
      <c r="I6083">
        <v>5</v>
      </c>
      <c r="J6083">
        <v>9</v>
      </c>
      <c r="K6083">
        <v>2014</v>
      </c>
      <c r="L6083" s="1" t="s">
        <v>2582</v>
      </c>
      <c r="M6083" s="1" t="s">
        <v>564</v>
      </c>
      <c r="N6083" s="1" t="s">
        <v>79</v>
      </c>
      <c r="O6083" s="1" t="s">
        <v>30</v>
      </c>
      <c r="P6083" s="1" t="s">
        <v>23</v>
      </c>
      <c r="Q6083" s="2">
        <v>41771</v>
      </c>
      <c r="R6083" s="1" t="s">
        <v>39</v>
      </c>
      <c r="S6083" s="1" t="s">
        <v>273</v>
      </c>
      <c r="T6083">
        <v>4.8951678999999997</v>
      </c>
      <c r="U6083">
        <v>52.370215700000003</v>
      </c>
      <c r="V6083" s="2">
        <v>41768</v>
      </c>
      <c r="W6083">
        <v>3</v>
      </c>
    </row>
    <row r="6084" spans="1:23" x14ac:dyDescent="0.25">
      <c r="A6084" s="1" t="s">
        <v>4958</v>
      </c>
      <c r="B6084" s="1" t="s">
        <v>6736</v>
      </c>
      <c r="C6084">
        <v>0.5</v>
      </c>
      <c r="D6084">
        <v>7</v>
      </c>
      <c r="E6084">
        <v>0</v>
      </c>
      <c r="F6084">
        <v>2</v>
      </c>
      <c r="G6084" s="1" t="s">
        <v>6053</v>
      </c>
      <c r="H6084" s="1" t="s">
        <v>6079</v>
      </c>
      <c r="I6084">
        <v>5</v>
      </c>
      <c r="J6084">
        <v>9</v>
      </c>
      <c r="K6084">
        <v>2014</v>
      </c>
      <c r="L6084" s="1" t="s">
        <v>2582</v>
      </c>
      <c r="M6084" s="1" t="s">
        <v>564</v>
      </c>
      <c r="N6084" s="1" t="s">
        <v>79</v>
      </c>
      <c r="O6084" s="1" t="s">
        <v>30</v>
      </c>
      <c r="P6084" s="1" t="s">
        <v>23</v>
      </c>
      <c r="Q6084" s="2">
        <v>41771</v>
      </c>
      <c r="R6084" s="1" t="s">
        <v>39</v>
      </c>
      <c r="S6084" s="1" t="s">
        <v>273</v>
      </c>
      <c r="T6084">
        <v>4.8951678999999997</v>
      </c>
      <c r="U6084">
        <v>52.370215700000003</v>
      </c>
      <c r="V6084" s="2">
        <v>41768</v>
      </c>
      <c r="W6084">
        <v>3</v>
      </c>
    </row>
    <row r="6085" spans="1:23" x14ac:dyDescent="0.25">
      <c r="A6085" s="1" t="s">
        <v>4957</v>
      </c>
      <c r="B6085" s="1" t="s">
        <v>6482</v>
      </c>
      <c r="C6085">
        <v>0</v>
      </c>
      <c r="D6085">
        <v>151</v>
      </c>
      <c r="E6085">
        <v>29</v>
      </c>
      <c r="F6085">
        <v>5</v>
      </c>
      <c r="G6085" s="1" t="s">
        <v>6053</v>
      </c>
      <c r="H6085" s="1" t="s">
        <v>6081</v>
      </c>
      <c r="I6085">
        <v>5</v>
      </c>
      <c r="J6085">
        <v>9</v>
      </c>
      <c r="K6085">
        <v>2014</v>
      </c>
      <c r="L6085" s="1" t="s">
        <v>1096</v>
      </c>
      <c r="M6085" s="1" t="s">
        <v>4068</v>
      </c>
      <c r="N6085" s="1" t="s">
        <v>22</v>
      </c>
      <c r="O6085" s="1" t="s">
        <v>16</v>
      </c>
      <c r="P6085" s="1" t="s">
        <v>23</v>
      </c>
      <c r="Q6085" s="2">
        <v>41771</v>
      </c>
      <c r="R6085" s="1" t="s">
        <v>39</v>
      </c>
      <c r="S6085" s="1" t="s">
        <v>25</v>
      </c>
      <c r="T6085">
        <v>-1.2349559999999999</v>
      </c>
      <c r="U6085">
        <v>54.574227</v>
      </c>
      <c r="V6085" s="2">
        <v>41768</v>
      </c>
      <c r="W6085">
        <v>3</v>
      </c>
    </row>
    <row r="6086" spans="1:23" x14ac:dyDescent="0.25">
      <c r="A6086" s="1" t="s">
        <v>4957</v>
      </c>
      <c r="B6086" s="1" t="s">
        <v>6813</v>
      </c>
      <c r="C6086">
        <v>0</v>
      </c>
      <c r="D6086">
        <v>58</v>
      </c>
      <c r="E6086">
        <v>17</v>
      </c>
      <c r="F6086">
        <v>2</v>
      </c>
      <c r="G6086" s="1" t="s">
        <v>6053</v>
      </c>
      <c r="H6086" s="1" t="s">
        <v>6081</v>
      </c>
      <c r="I6086">
        <v>5</v>
      </c>
      <c r="J6086">
        <v>9</v>
      </c>
      <c r="K6086">
        <v>2014</v>
      </c>
      <c r="L6086" s="1" t="s">
        <v>1096</v>
      </c>
      <c r="M6086" s="1" t="s">
        <v>4068</v>
      </c>
      <c r="N6086" s="1" t="s">
        <v>22</v>
      </c>
      <c r="O6086" s="1" t="s">
        <v>16</v>
      </c>
      <c r="P6086" s="1" t="s">
        <v>23</v>
      </c>
      <c r="Q6086" s="2">
        <v>41771</v>
      </c>
      <c r="R6086" s="1" t="s">
        <v>39</v>
      </c>
      <c r="S6086" s="1" t="s">
        <v>25</v>
      </c>
      <c r="T6086">
        <v>-1.2349559999999999</v>
      </c>
      <c r="U6086">
        <v>54.574227</v>
      </c>
      <c r="V6086" s="2">
        <v>41768</v>
      </c>
      <c r="W6086">
        <v>3</v>
      </c>
    </row>
    <row r="6087" spans="1:23" x14ac:dyDescent="0.25">
      <c r="A6087" s="1" t="s">
        <v>4952</v>
      </c>
      <c r="B6087" s="1" t="s">
        <v>6999</v>
      </c>
      <c r="C6087">
        <v>0</v>
      </c>
      <c r="D6087">
        <v>24</v>
      </c>
      <c r="E6087">
        <v>2</v>
      </c>
      <c r="F6087">
        <v>4</v>
      </c>
      <c r="G6087" s="1" t="s">
        <v>6053</v>
      </c>
      <c r="H6087" s="1" t="s">
        <v>6081</v>
      </c>
      <c r="I6087">
        <v>5</v>
      </c>
      <c r="J6087">
        <v>9</v>
      </c>
      <c r="K6087">
        <v>2014</v>
      </c>
      <c r="L6087" s="1" t="s">
        <v>1016</v>
      </c>
      <c r="M6087" s="1" t="s">
        <v>1783</v>
      </c>
      <c r="N6087" s="1" t="s">
        <v>29</v>
      </c>
      <c r="O6087" s="1" t="s">
        <v>30</v>
      </c>
      <c r="P6087" s="1" t="s">
        <v>17</v>
      </c>
      <c r="Q6087" s="2">
        <v>41772</v>
      </c>
      <c r="R6087" s="1" t="s">
        <v>24</v>
      </c>
      <c r="S6087" s="1" t="s">
        <v>418</v>
      </c>
      <c r="T6087">
        <v>1.099971</v>
      </c>
      <c r="U6087">
        <v>49.443232000000002</v>
      </c>
      <c r="V6087" s="2">
        <v>41768</v>
      </c>
      <c r="W6087">
        <v>4</v>
      </c>
    </row>
    <row r="6088" spans="1:23" x14ac:dyDescent="0.25">
      <c r="A6088" s="1" t="s">
        <v>4956</v>
      </c>
      <c r="B6088" s="1" t="s">
        <v>6175</v>
      </c>
      <c r="C6088">
        <v>0.1</v>
      </c>
      <c r="D6088">
        <v>51</v>
      </c>
      <c r="E6088">
        <v>17</v>
      </c>
      <c r="F6088">
        <v>3</v>
      </c>
      <c r="G6088" s="1" t="s">
        <v>6053</v>
      </c>
      <c r="H6088" s="1" t="s">
        <v>6059</v>
      </c>
      <c r="I6088">
        <v>5</v>
      </c>
      <c r="J6088">
        <v>9</v>
      </c>
      <c r="K6088">
        <v>2014</v>
      </c>
      <c r="L6088" s="1" t="s">
        <v>2400</v>
      </c>
      <c r="M6088" s="1" t="s">
        <v>179</v>
      </c>
      <c r="N6088" s="1" t="s">
        <v>22</v>
      </c>
      <c r="O6088" s="1" t="s">
        <v>16</v>
      </c>
      <c r="P6088" s="1" t="s">
        <v>23</v>
      </c>
      <c r="Q6088" s="2">
        <v>41772</v>
      </c>
      <c r="R6088" s="1" t="s">
        <v>24</v>
      </c>
      <c r="S6088" s="1" t="s">
        <v>25</v>
      </c>
      <c r="T6088">
        <v>-0.12775829999999999</v>
      </c>
      <c r="U6088">
        <v>51.507350899999999</v>
      </c>
      <c r="V6088" s="2">
        <v>41768</v>
      </c>
      <c r="W6088">
        <v>4</v>
      </c>
    </row>
    <row r="6089" spans="1:23" x14ac:dyDescent="0.25">
      <c r="A6089" s="1" t="s">
        <v>4953</v>
      </c>
      <c r="B6089" s="1" t="s">
        <v>6158</v>
      </c>
      <c r="C6089">
        <v>0</v>
      </c>
      <c r="D6089">
        <v>88</v>
      </c>
      <c r="E6089">
        <v>11</v>
      </c>
      <c r="F6089">
        <v>7</v>
      </c>
      <c r="G6089" s="1" t="s">
        <v>6053</v>
      </c>
      <c r="H6089" s="1" t="s">
        <v>6081</v>
      </c>
      <c r="I6089">
        <v>5</v>
      </c>
      <c r="J6089">
        <v>9</v>
      </c>
      <c r="K6089">
        <v>2014</v>
      </c>
      <c r="L6089" s="1" t="s">
        <v>2141</v>
      </c>
      <c r="M6089" s="1" t="s">
        <v>4954</v>
      </c>
      <c r="N6089" s="1" t="s">
        <v>51</v>
      </c>
      <c r="O6089" s="1" t="s">
        <v>52</v>
      </c>
      <c r="P6089" s="1" t="s">
        <v>23</v>
      </c>
      <c r="Q6089" s="2">
        <v>41772</v>
      </c>
      <c r="R6089" s="1" t="s">
        <v>24</v>
      </c>
      <c r="S6089" s="1" t="s">
        <v>127</v>
      </c>
      <c r="T6089">
        <v>10.401688800000001</v>
      </c>
      <c r="U6089">
        <v>43.722838600000003</v>
      </c>
      <c r="V6089" s="2">
        <v>41768</v>
      </c>
      <c r="W6089">
        <v>4</v>
      </c>
    </row>
    <row r="6090" spans="1:23" x14ac:dyDescent="0.25">
      <c r="A6090" s="1" t="s">
        <v>4953</v>
      </c>
      <c r="B6090" s="1" t="s">
        <v>6360</v>
      </c>
      <c r="C6090">
        <v>0</v>
      </c>
      <c r="D6090">
        <v>79</v>
      </c>
      <c r="E6090">
        <v>24</v>
      </c>
      <c r="F6090">
        <v>9</v>
      </c>
      <c r="G6090" s="1" t="s">
        <v>6053</v>
      </c>
      <c r="H6090" s="1" t="s">
        <v>6079</v>
      </c>
      <c r="I6090">
        <v>5</v>
      </c>
      <c r="J6090">
        <v>9</v>
      </c>
      <c r="K6090">
        <v>2014</v>
      </c>
      <c r="L6090" s="1" t="s">
        <v>2141</v>
      </c>
      <c r="M6090" s="1" t="s">
        <v>4954</v>
      </c>
      <c r="N6090" s="1" t="s">
        <v>51</v>
      </c>
      <c r="O6090" s="1" t="s">
        <v>52</v>
      </c>
      <c r="P6090" s="1" t="s">
        <v>23</v>
      </c>
      <c r="Q6090" s="2">
        <v>41772</v>
      </c>
      <c r="R6090" s="1" t="s">
        <v>24</v>
      </c>
      <c r="S6090" s="1" t="s">
        <v>127</v>
      </c>
      <c r="T6090">
        <v>10.401688800000001</v>
      </c>
      <c r="U6090">
        <v>43.722838600000003</v>
      </c>
      <c r="V6090" s="2">
        <v>41768</v>
      </c>
      <c r="W6090">
        <v>4</v>
      </c>
    </row>
    <row r="6091" spans="1:23" x14ac:dyDescent="0.25">
      <c r="A6091" s="1" t="s">
        <v>4956</v>
      </c>
      <c r="B6091" s="1" t="s">
        <v>7802</v>
      </c>
      <c r="C6091">
        <v>0.1</v>
      </c>
      <c r="D6091">
        <v>71</v>
      </c>
      <c r="E6091">
        <v>28</v>
      </c>
      <c r="F6091">
        <v>2</v>
      </c>
      <c r="G6091" s="1" t="s">
        <v>6087</v>
      </c>
      <c r="H6091" s="1" t="s">
        <v>6115</v>
      </c>
      <c r="I6091">
        <v>5</v>
      </c>
      <c r="J6091">
        <v>9</v>
      </c>
      <c r="K6091">
        <v>2014</v>
      </c>
      <c r="L6091" s="1" t="s">
        <v>2400</v>
      </c>
      <c r="M6091" s="1" t="s">
        <v>179</v>
      </c>
      <c r="N6091" s="1" t="s">
        <v>22</v>
      </c>
      <c r="O6091" s="1" t="s">
        <v>16</v>
      </c>
      <c r="P6091" s="1" t="s">
        <v>23</v>
      </c>
      <c r="Q6091" s="2">
        <v>41772</v>
      </c>
      <c r="R6091" s="1" t="s">
        <v>24</v>
      </c>
      <c r="S6091" s="1" t="s">
        <v>25</v>
      </c>
      <c r="T6091">
        <v>-0.12775829999999999</v>
      </c>
      <c r="U6091">
        <v>51.507350899999999</v>
      </c>
      <c r="V6091" s="2">
        <v>41768</v>
      </c>
      <c r="W6091">
        <v>4</v>
      </c>
    </row>
    <row r="6092" spans="1:23" x14ac:dyDescent="0.25">
      <c r="A6092" s="1" t="s">
        <v>4959</v>
      </c>
      <c r="B6092" s="1" t="s">
        <v>6625</v>
      </c>
      <c r="C6092">
        <v>0.5</v>
      </c>
      <c r="D6092">
        <v>69</v>
      </c>
      <c r="E6092">
        <v>-67</v>
      </c>
      <c r="F6092">
        <v>4</v>
      </c>
      <c r="G6092" s="1" t="s">
        <v>6053</v>
      </c>
      <c r="H6092" s="1" t="s">
        <v>6112</v>
      </c>
      <c r="I6092">
        <v>5</v>
      </c>
      <c r="J6092">
        <v>9</v>
      </c>
      <c r="K6092">
        <v>2014</v>
      </c>
      <c r="L6092" s="1" t="s">
        <v>2112</v>
      </c>
      <c r="M6092" s="1" t="s">
        <v>14</v>
      </c>
      <c r="N6092" s="1" t="s">
        <v>15</v>
      </c>
      <c r="O6092" s="1" t="s">
        <v>16</v>
      </c>
      <c r="P6092" s="1" t="s">
        <v>35</v>
      </c>
      <c r="Q6092" s="2">
        <v>41773</v>
      </c>
      <c r="R6092" s="1" t="s">
        <v>24</v>
      </c>
      <c r="S6092" s="1" t="s">
        <v>14</v>
      </c>
      <c r="T6092">
        <v>18.068580799999999</v>
      </c>
      <c r="U6092">
        <v>59.329323500000001</v>
      </c>
      <c r="V6092" s="2">
        <v>41768</v>
      </c>
      <c r="W6092">
        <v>5</v>
      </c>
    </row>
    <row r="6093" spans="1:23" x14ac:dyDescent="0.25">
      <c r="A6093" s="1" t="s">
        <v>4959</v>
      </c>
      <c r="B6093" s="1" t="s">
        <v>7803</v>
      </c>
      <c r="C6093">
        <v>0.5</v>
      </c>
      <c r="D6093">
        <v>59</v>
      </c>
      <c r="E6093">
        <v>-46</v>
      </c>
      <c r="F6093">
        <v>7</v>
      </c>
      <c r="G6093" s="1" t="s">
        <v>6053</v>
      </c>
      <c r="H6093" s="1" t="s">
        <v>6054</v>
      </c>
      <c r="I6093">
        <v>5</v>
      </c>
      <c r="J6093">
        <v>9</v>
      </c>
      <c r="K6093">
        <v>2014</v>
      </c>
      <c r="L6093" s="1" t="s">
        <v>2112</v>
      </c>
      <c r="M6093" s="1" t="s">
        <v>14</v>
      </c>
      <c r="N6093" s="1" t="s">
        <v>15</v>
      </c>
      <c r="O6093" s="1" t="s">
        <v>16</v>
      </c>
      <c r="P6093" s="1" t="s">
        <v>35</v>
      </c>
      <c r="Q6093" s="2">
        <v>41773</v>
      </c>
      <c r="R6093" s="1" t="s">
        <v>24</v>
      </c>
      <c r="S6093" s="1" t="s">
        <v>14</v>
      </c>
      <c r="T6093">
        <v>18.068580799999999</v>
      </c>
      <c r="U6093">
        <v>59.329323500000001</v>
      </c>
      <c r="V6093" s="2">
        <v>41768</v>
      </c>
      <c r="W6093">
        <v>5</v>
      </c>
    </row>
    <row r="6094" spans="1:23" x14ac:dyDescent="0.25">
      <c r="A6094" s="1" t="s">
        <v>4955</v>
      </c>
      <c r="B6094" s="1" t="s">
        <v>6364</v>
      </c>
      <c r="C6094">
        <v>0</v>
      </c>
      <c r="D6094">
        <v>9</v>
      </c>
      <c r="E6094">
        <v>3</v>
      </c>
      <c r="F6094">
        <v>1</v>
      </c>
      <c r="G6094" s="1" t="s">
        <v>6053</v>
      </c>
      <c r="H6094" s="1" t="s">
        <v>6079</v>
      </c>
      <c r="I6094">
        <v>5</v>
      </c>
      <c r="J6094">
        <v>9</v>
      </c>
      <c r="K6094">
        <v>2014</v>
      </c>
      <c r="L6094" s="1" t="s">
        <v>2664</v>
      </c>
      <c r="M6094" s="1" t="s">
        <v>133</v>
      </c>
      <c r="N6094" s="1" t="s">
        <v>51</v>
      </c>
      <c r="O6094" s="1" t="s">
        <v>52</v>
      </c>
      <c r="P6094" s="1" t="s">
        <v>35</v>
      </c>
      <c r="Q6094" s="2">
        <v>41774</v>
      </c>
      <c r="R6094" s="1" t="s">
        <v>24</v>
      </c>
      <c r="S6094" s="1" t="s">
        <v>134</v>
      </c>
      <c r="T6094">
        <v>11.3426163</v>
      </c>
      <c r="U6094">
        <v>44.494886999999999</v>
      </c>
      <c r="V6094" s="2">
        <v>41768</v>
      </c>
      <c r="W6094">
        <v>6</v>
      </c>
    </row>
    <row r="6095" spans="1:23" x14ac:dyDescent="0.25">
      <c r="A6095" s="1" t="s">
        <v>4961</v>
      </c>
      <c r="B6095" s="1" t="s">
        <v>6804</v>
      </c>
      <c r="C6095">
        <v>0</v>
      </c>
      <c r="D6095">
        <v>177</v>
      </c>
      <c r="E6095">
        <v>11</v>
      </c>
      <c r="F6095">
        <v>8</v>
      </c>
      <c r="G6095" s="1" t="s">
        <v>6053</v>
      </c>
      <c r="H6095" s="1" t="s">
        <v>6103</v>
      </c>
      <c r="I6095">
        <v>5</v>
      </c>
      <c r="J6095">
        <v>10</v>
      </c>
      <c r="K6095">
        <v>2014</v>
      </c>
      <c r="L6095" s="1" t="s">
        <v>405</v>
      </c>
      <c r="M6095" s="1" t="s">
        <v>2262</v>
      </c>
      <c r="N6095" s="1" t="s">
        <v>68</v>
      </c>
      <c r="O6095" s="1" t="s">
        <v>30</v>
      </c>
      <c r="P6095" s="1" t="s">
        <v>23</v>
      </c>
      <c r="Q6095" s="2">
        <v>41774</v>
      </c>
      <c r="R6095" s="1" t="s">
        <v>18</v>
      </c>
      <c r="S6095" s="1" t="s">
        <v>297</v>
      </c>
      <c r="T6095">
        <v>8.6724335000000004</v>
      </c>
      <c r="U6095">
        <v>49.398752399999999</v>
      </c>
      <c r="V6095" s="2">
        <v>41769</v>
      </c>
      <c r="W6095">
        <v>5</v>
      </c>
    </row>
    <row r="6096" spans="1:23" x14ac:dyDescent="0.25">
      <c r="A6096" s="1" t="s">
        <v>4960</v>
      </c>
      <c r="B6096" s="1" t="s">
        <v>6236</v>
      </c>
      <c r="C6096">
        <v>0</v>
      </c>
      <c r="D6096">
        <v>97</v>
      </c>
      <c r="E6096">
        <v>31</v>
      </c>
      <c r="F6096">
        <v>3</v>
      </c>
      <c r="G6096" s="1" t="s">
        <v>6053</v>
      </c>
      <c r="H6096" s="1" t="s">
        <v>6103</v>
      </c>
      <c r="I6096">
        <v>5</v>
      </c>
      <c r="J6096">
        <v>10</v>
      </c>
      <c r="K6096">
        <v>2014</v>
      </c>
      <c r="L6096" s="1" t="s">
        <v>1372</v>
      </c>
      <c r="M6096" s="1" t="s">
        <v>2355</v>
      </c>
      <c r="N6096" s="1" t="s">
        <v>29</v>
      </c>
      <c r="O6096" s="1" t="s">
        <v>30</v>
      </c>
      <c r="P6096" s="1" t="s">
        <v>23</v>
      </c>
      <c r="Q6096" s="2">
        <v>41774</v>
      </c>
      <c r="R6096" s="1" t="s">
        <v>24</v>
      </c>
      <c r="S6096" s="1" t="s">
        <v>114</v>
      </c>
      <c r="T6096">
        <v>2.2399122999999999</v>
      </c>
      <c r="U6096">
        <v>48.839695200000001</v>
      </c>
      <c r="V6096" s="2">
        <v>41769</v>
      </c>
      <c r="W6096">
        <v>5</v>
      </c>
    </row>
    <row r="6097" spans="1:23" x14ac:dyDescent="0.25">
      <c r="A6097" s="1" t="s">
        <v>4963</v>
      </c>
      <c r="B6097" s="1" t="s">
        <v>6156</v>
      </c>
      <c r="C6097">
        <v>0.5</v>
      </c>
      <c r="D6097">
        <v>110</v>
      </c>
      <c r="E6097">
        <v>-68</v>
      </c>
      <c r="F6097">
        <v>4</v>
      </c>
      <c r="G6097" s="1" t="s">
        <v>6053</v>
      </c>
      <c r="H6097" s="1" t="s">
        <v>6062</v>
      </c>
      <c r="I6097">
        <v>5</v>
      </c>
      <c r="J6097">
        <v>10</v>
      </c>
      <c r="K6097">
        <v>2014</v>
      </c>
      <c r="L6097" s="1" t="s">
        <v>1888</v>
      </c>
      <c r="M6097" s="1" t="s">
        <v>92</v>
      </c>
      <c r="N6097" s="1" t="s">
        <v>93</v>
      </c>
      <c r="O6097" s="1" t="s">
        <v>16</v>
      </c>
      <c r="P6097" s="1" t="s">
        <v>17</v>
      </c>
      <c r="Q6097" s="2">
        <v>41774</v>
      </c>
      <c r="R6097" s="1" t="s">
        <v>24</v>
      </c>
      <c r="S6097" s="1" t="s">
        <v>94</v>
      </c>
      <c r="T6097">
        <v>12.568337100000001</v>
      </c>
      <c r="U6097">
        <v>55.676096800000003</v>
      </c>
      <c r="V6097" s="2">
        <v>41769</v>
      </c>
      <c r="W6097">
        <v>5</v>
      </c>
    </row>
    <row r="6098" spans="1:23" x14ac:dyDescent="0.25">
      <c r="A6098" s="1" t="s">
        <v>4962</v>
      </c>
      <c r="B6098" s="1" t="s">
        <v>6249</v>
      </c>
      <c r="C6098">
        <v>0</v>
      </c>
      <c r="D6098">
        <v>19</v>
      </c>
      <c r="E6098">
        <v>4</v>
      </c>
      <c r="F6098">
        <v>1</v>
      </c>
      <c r="G6098" s="1" t="s">
        <v>6053</v>
      </c>
      <c r="H6098" s="1" t="s">
        <v>6067</v>
      </c>
      <c r="I6098">
        <v>5</v>
      </c>
      <c r="J6098">
        <v>10</v>
      </c>
      <c r="K6098">
        <v>2014</v>
      </c>
      <c r="L6098" s="1" t="s">
        <v>1272</v>
      </c>
      <c r="M6098" s="1" t="s">
        <v>1644</v>
      </c>
      <c r="N6098" s="1" t="s">
        <v>22</v>
      </c>
      <c r="O6098" s="1" t="s">
        <v>16</v>
      </c>
      <c r="P6098" s="1" t="s">
        <v>23</v>
      </c>
      <c r="Q6098" s="2">
        <v>41775</v>
      </c>
      <c r="R6098" s="1" t="s">
        <v>24</v>
      </c>
      <c r="S6098" s="1" t="s">
        <v>25</v>
      </c>
      <c r="T6098">
        <v>-0.24052989999999999</v>
      </c>
      <c r="U6098">
        <v>52.569498500000002</v>
      </c>
      <c r="V6098" s="2">
        <v>41769</v>
      </c>
      <c r="W6098">
        <v>6</v>
      </c>
    </row>
    <row r="6099" spans="1:23" x14ac:dyDescent="0.25">
      <c r="A6099" s="1" t="s">
        <v>4962</v>
      </c>
      <c r="B6099" s="1" t="s">
        <v>6582</v>
      </c>
      <c r="C6099">
        <v>0</v>
      </c>
      <c r="D6099">
        <v>130</v>
      </c>
      <c r="E6099">
        <v>13</v>
      </c>
      <c r="F6099">
        <v>3</v>
      </c>
      <c r="G6099" s="1" t="s">
        <v>6087</v>
      </c>
      <c r="H6099" s="1" t="s">
        <v>6115</v>
      </c>
      <c r="I6099">
        <v>5</v>
      </c>
      <c r="J6099">
        <v>10</v>
      </c>
      <c r="K6099">
        <v>2014</v>
      </c>
      <c r="L6099" s="1" t="s">
        <v>1272</v>
      </c>
      <c r="M6099" s="1" t="s">
        <v>1644</v>
      </c>
      <c r="N6099" s="1" t="s">
        <v>22</v>
      </c>
      <c r="O6099" s="1" t="s">
        <v>16</v>
      </c>
      <c r="P6099" s="1" t="s">
        <v>23</v>
      </c>
      <c r="Q6099" s="2">
        <v>41775</v>
      </c>
      <c r="R6099" s="1" t="s">
        <v>24</v>
      </c>
      <c r="S6099" s="1" t="s">
        <v>25</v>
      </c>
      <c r="T6099">
        <v>-0.24052989999999999</v>
      </c>
      <c r="U6099">
        <v>52.569498500000002</v>
      </c>
      <c r="V6099" s="2">
        <v>41769</v>
      </c>
      <c r="W6099">
        <v>6</v>
      </c>
    </row>
    <row r="6100" spans="1:23" x14ac:dyDescent="0.25">
      <c r="A6100" s="1" t="s">
        <v>4964</v>
      </c>
      <c r="B6100" s="1" t="s">
        <v>6171</v>
      </c>
      <c r="C6100">
        <v>0</v>
      </c>
      <c r="D6100">
        <v>21</v>
      </c>
      <c r="E6100">
        <v>5</v>
      </c>
      <c r="F6100">
        <v>2</v>
      </c>
      <c r="G6100" s="1" t="s">
        <v>6053</v>
      </c>
      <c r="H6100" s="1" t="s">
        <v>6081</v>
      </c>
      <c r="I6100">
        <v>5</v>
      </c>
      <c r="J6100">
        <v>12</v>
      </c>
      <c r="K6100">
        <v>2014</v>
      </c>
      <c r="L6100" s="1" t="s">
        <v>2234</v>
      </c>
      <c r="M6100" s="1" t="s">
        <v>815</v>
      </c>
      <c r="N6100" s="1" t="s">
        <v>68</v>
      </c>
      <c r="O6100" s="1" t="s">
        <v>30</v>
      </c>
      <c r="P6100" s="1" t="s">
        <v>35</v>
      </c>
      <c r="Q6100" s="2">
        <v>41774</v>
      </c>
      <c r="R6100" s="1" t="s">
        <v>18</v>
      </c>
      <c r="S6100" s="1" t="s">
        <v>118</v>
      </c>
      <c r="T6100">
        <v>7.4632841000000001</v>
      </c>
      <c r="U6100">
        <v>51.367077700000003</v>
      </c>
      <c r="V6100" s="2">
        <v>41771</v>
      </c>
      <c r="W6100">
        <v>3</v>
      </c>
    </row>
    <row r="6101" spans="1:23" x14ac:dyDescent="0.25">
      <c r="A6101" s="1" t="s">
        <v>4964</v>
      </c>
      <c r="B6101" s="1" t="s">
        <v>7594</v>
      </c>
      <c r="C6101">
        <v>0</v>
      </c>
      <c r="D6101">
        <v>93</v>
      </c>
      <c r="E6101">
        <v>44</v>
      </c>
      <c r="F6101">
        <v>4</v>
      </c>
      <c r="G6101" s="1" t="s">
        <v>6053</v>
      </c>
      <c r="H6101" s="1" t="s">
        <v>6103</v>
      </c>
      <c r="I6101">
        <v>5</v>
      </c>
      <c r="J6101">
        <v>12</v>
      </c>
      <c r="K6101">
        <v>2014</v>
      </c>
      <c r="L6101" s="1" t="s">
        <v>2234</v>
      </c>
      <c r="M6101" s="1" t="s">
        <v>815</v>
      </c>
      <c r="N6101" s="1" t="s">
        <v>68</v>
      </c>
      <c r="O6101" s="1" t="s">
        <v>30</v>
      </c>
      <c r="P6101" s="1" t="s">
        <v>35</v>
      </c>
      <c r="Q6101" s="2">
        <v>41774</v>
      </c>
      <c r="R6101" s="1" t="s">
        <v>18</v>
      </c>
      <c r="S6101" s="1" t="s">
        <v>118</v>
      </c>
      <c r="T6101">
        <v>7.4632841000000001</v>
      </c>
      <c r="U6101">
        <v>51.367077700000003</v>
      </c>
      <c r="V6101" s="2">
        <v>41771</v>
      </c>
      <c r="W6101">
        <v>3</v>
      </c>
    </row>
    <row r="6102" spans="1:23" x14ac:dyDescent="0.25">
      <c r="A6102" s="1" t="s">
        <v>4965</v>
      </c>
      <c r="B6102" s="1" t="s">
        <v>7582</v>
      </c>
      <c r="C6102">
        <v>0.5</v>
      </c>
      <c r="D6102">
        <v>168</v>
      </c>
      <c r="E6102">
        <v>-10</v>
      </c>
      <c r="F6102">
        <v>3</v>
      </c>
      <c r="G6102" s="1" t="s">
        <v>6087</v>
      </c>
      <c r="H6102" s="1" t="s">
        <v>6115</v>
      </c>
      <c r="I6102">
        <v>5</v>
      </c>
      <c r="J6102">
        <v>12</v>
      </c>
      <c r="K6102">
        <v>2014</v>
      </c>
      <c r="L6102" s="1" t="s">
        <v>1473</v>
      </c>
      <c r="M6102" s="1" t="s">
        <v>46</v>
      </c>
      <c r="N6102" s="1" t="s">
        <v>29</v>
      </c>
      <c r="O6102" s="1" t="s">
        <v>30</v>
      </c>
      <c r="P6102" s="1" t="s">
        <v>23</v>
      </c>
      <c r="Q6102" s="2">
        <v>41776</v>
      </c>
      <c r="R6102" s="1" t="s">
        <v>24</v>
      </c>
      <c r="S6102" s="1" t="s">
        <v>47</v>
      </c>
      <c r="T6102">
        <v>1.4442090000000001</v>
      </c>
      <c r="U6102">
        <v>43.604652000000002</v>
      </c>
      <c r="V6102" s="2">
        <v>41771</v>
      </c>
      <c r="W6102">
        <v>5</v>
      </c>
    </row>
    <row r="6103" spans="1:23" x14ac:dyDescent="0.25">
      <c r="A6103" s="1" t="s">
        <v>4966</v>
      </c>
      <c r="B6103" s="1" t="s">
        <v>6873</v>
      </c>
      <c r="C6103">
        <v>0.5</v>
      </c>
      <c r="D6103">
        <v>40</v>
      </c>
      <c r="E6103">
        <v>-7</v>
      </c>
      <c r="F6103">
        <v>3</v>
      </c>
      <c r="G6103" s="1" t="s">
        <v>6053</v>
      </c>
      <c r="H6103" s="1" t="s">
        <v>6059</v>
      </c>
      <c r="I6103">
        <v>5</v>
      </c>
      <c r="J6103">
        <v>13</v>
      </c>
      <c r="K6103">
        <v>2014</v>
      </c>
      <c r="L6103" s="1" t="s">
        <v>2071</v>
      </c>
      <c r="M6103" s="1" t="s">
        <v>2418</v>
      </c>
      <c r="N6103" s="1" t="s">
        <v>262</v>
      </c>
      <c r="O6103" s="1" t="s">
        <v>16</v>
      </c>
      <c r="P6103" s="1" t="s">
        <v>35</v>
      </c>
      <c r="Q6103" s="2">
        <v>41775</v>
      </c>
      <c r="R6103" s="1" t="s">
        <v>39</v>
      </c>
      <c r="S6103" s="1" t="s">
        <v>261</v>
      </c>
      <c r="T6103">
        <v>-6.3665881000000004</v>
      </c>
      <c r="U6103">
        <v>53.2865903</v>
      </c>
      <c r="V6103" s="2">
        <v>41772</v>
      </c>
      <c r="W6103">
        <v>3</v>
      </c>
    </row>
    <row r="6104" spans="1:23" x14ac:dyDescent="0.25">
      <c r="A6104" s="1" t="s">
        <v>4966</v>
      </c>
      <c r="B6104" s="1" t="s">
        <v>6950</v>
      </c>
      <c r="C6104">
        <v>0.5</v>
      </c>
      <c r="D6104">
        <v>34</v>
      </c>
      <c r="E6104">
        <v>-22</v>
      </c>
      <c r="F6104">
        <v>4</v>
      </c>
      <c r="G6104" s="1" t="s">
        <v>6053</v>
      </c>
      <c r="H6104" s="1" t="s">
        <v>6054</v>
      </c>
      <c r="I6104">
        <v>5</v>
      </c>
      <c r="J6104">
        <v>13</v>
      </c>
      <c r="K6104">
        <v>2014</v>
      </c>
      <c r="L6104" s="1" t="s">
        <v>2071</v>
      </c>
      <c r="M6104" s="1" t="s">
        <v>2418</v>
      </c>
      <c r="N6104" s="1" t="s">
        <v>262</v>
      </c>
      <c r="O6104" s="1" t="s">
        <v>16</v>
      </c>
      <c r="P6104" s="1" t="s">
        <v>35</v>
      </c>
      <c r="Q6104" s="2">
        <v>41775</v>
      </c>
      <c r="R6104" s="1" t="s">
        <v>39</v>
      </c>
      <c r="S6104" s="1" t="s">
        <v>261</v>
      </c>
      <c r="T6104">
        <v>-6.3665881000000004</v>
      </c>
      <c r="U6104">
        <v>53.2865903</v>
      </c>
      <c r="V6104" s="2">
        <v>41772</v>
      </c>
      <c r="W6104">
        <v>3</v>
      </c>
    </row>
    <row r="6105" spans="1:23" x14ac:dyDescent="0.25">
      <c r="A6105" s="1" t="s">
        <v>4967</v>
      </c>
      <c r="B6105" s="1" t="s">
        <v>6652</v>
      </c>
      <c r="C6105">
        <v>0.1</v>
      </c>
      <c r="D6105">
        <v>142</v>
      </c>
      <c r="E6105">
        <v>14</v>
      </c>
      <c r="F6105">
        <v>3</v>
      </c>
      <c r="G6105" s="1" t="s">
        <v>6053</v>
      </c>
      <c r="H6105" s="1" t="s">
        <v>6059</v>
      </c>
      <c r="I6105">
        <v>5</v>
      </c>
      <c r="J6105">
        <v>14</v>
      </c>
      <c r="K6105">
        <v>2014</v>
      </c>
      <c r="L6105" s="1" t="s">
        <v>756</v>
      </c>
      <c r="M6105" s="1" t="s">
        <v>179</v>
      </c>
      <c r="N6105" s="1" t="s">
        <v>22</v>
      </c>
      <c r="O6105" s="1" t="s">
        <v>16</v>
      </c>
      <c r="P6105" s="1" t="s">
        <v>23</v>
      </c>
      <c r="Q6105" s="2">
        <v>41775</v>
      </c>
      <c r="R6105" s="1" t="s">
        <v>18</v>
      </c>
      <c r="S6105" s="1" t="s">
        <v>25</v>
      </c>
      <c r="T6105">
        <v>-0.12775829999999999</v>
      </c>
      <c r="U6105">
        <v>51.507350899999999</v>
      </c>
      <c r="V6105" s="2">
        <v>41773</v>
      </c>
      <c r="W6105">
        <v>2</v>
      </c>
    </row>
    <row r="6106" spans="1:23" x14ac:dyDescent="0.25">
      <c r="A6106" s="1" t="s">
        <v>4967</v>
      </c>
      <c r="B6106" s="1" t="s">
        <v>6905</v>
      </c>
      <c r="C6106">
        <v>0.1</v>
      </c>
      <c r="D6106">
        <v>64</v>
      </c>
      <c r="E6106">
        <v>-6</v>
      </c>
      <c r="F6106">
        <v>3</v>
      </c>
      <c r="G6106" s="1" t="s">
        <v>6053</v>
      </c>
      <c r="H6106" s="1" t="s">
        <v>6059</v>
      </c>
      <c r="I6106">
        <v>5</v>
      </c>
      <c r="J6106">
        <v>14</v>
      </c>
      <c r="K6106">
        <v>2014</v>
      </c>
      <c r="L6106" s="1" t="s">
        <v>756</v>
      </c>
      <c r="M6106" s="1" t="s">
        <v>179</v>
      </c>
      <c r="N6106" s="1" t="s">
        <v>22</v>
      </c>
      <c r="O6106" s="1" t="s">
        <v>16</v>
      </c>
      <c r="P6106" s="1" t="s">
        <v>23</v>
      </c>
      <c r="Q6106" s="2">
        <v>41775</v>
      </c>
      <c r="R6106" s="1" t="s">
        <v>18</v>
      </c>
      <c r="S6106" s="1" t="s">
        <v>25</v>
      </c>
      <c r="T6106">
        <v>-0.12775829999999999</v>
      </c>
      <c r="U6106">
        <v>51.507350899999999</v>
      </c>
      <c r="V6106" s="2">
        <v>41773</v>
      </c>
      <c r="W6106">
        <v>2</v>
      </c>
    </row>
    <row r="6107" spans="1:23" x14ac:dyDescent="0.25">
      <c r="A6107" s="1" t="s">
        <v>4967</v>
      </c>
      <c r="B6107" s="1" t="s">
        <v>6158</v>
      </c>
      <c r="C6107">
        <v>0.1</v>
      </c>
      <c r="D6107">
        <v>45</v>
      </c>
      <c r="E6107">
        <v>1</v>
      </c>
      <c r="F6107">
        <v>4</v>
      </c>
      <c r="G6107" s="1" t="s">
        <v>6053</v>
      </c>
      <c r="H6107" s="1" t="s">
        <v>6081</v>
      </c>
      <c r="I6107">
        <v>5</v>
      </c>
      <c r="J6107">
        <v>14</v>
      </c>
      <c r="K6107">
        <v>2014</v>
      </c>
      <c r="L6107" s="1" t="s">
        <v>756</v>
      </c>
      <c r="M6107" s="1" t="s">
        <v>179</v>
      </c>
      <c r="N6107" s="1" t="s">
        <v>22</v>
      </c>
      <c r="O6107" s="1" t="s">
        <v>16</v>
      </c>
      <c r="P6107" s="1" t="s">
        <v>23</v>
      </c>
      <c r="Q6107" s="2">
        <v>41775</v>
      </c>
      <c r="R6107" s="1" t="s">
        <v>18</v>
      </c>
      <c r="S6107" s="1" t="s">
        <v>25</v>
      </c>
      <c r="T6107">
        <v>-0.12775829999999999</v>
      </c>
      <c r="U6107">
        <v>51.507350899999999</v>
      </c>
      <c r="V6107" s="2">
        <v>41773</v>
      </c>
      <c r="W6107">
        <v>2</v>
      </c>
    </row>
    <row r="6108" spans="1:23" x14ac:dyDescent="0.25">
      <c r="A6108" s="1" t="s">
        <v>4967</v>
      </c>
      <c r="B6108" s="1" t="s">
        <v>7804</v>
      </c>
      <c r="C6108">
        <v>0.1</v>
      </c>
      <c r="D6108">
        <v>56</v>
      </c>
      <c r="E6108">
        <v>5</v>
      </c>
      <c r="F6108">
        <v>7</v>
      </c>
      <c r="G6108" s="1" t="s">
        <v>6053</v>
      </c>
      <c r="H6108" s="1" t="s">
        <v>6079</v>
      </c>
      <c r="I6108">
        <v>5</v>
      </c>
      <c r="J6108">
        <v>14</v>
      </c>
      <c r="K6108">
        <v>2014</v>
      </c>
      <c r="L6108" s="1" t="s">
        <v>756</v>
      </c>
      <c r="M6108" s="1" t="s">
        <v>179</v>
      </c>
      <c r="N6108" s="1" t="s">
        <v>22</v>
      </c>
      <c r="O6108" s="1" t="s">
        <v>16</v>
      </c>
      <c r="P6108" s="1" t="s">
        <v>23</v>
      </c>
      <c r="Q6108" s="2">
        <v>41775</v>
      </c>
      <c r="R6108" s="1" t="s">
        <v>18</v>
      </c>
      <c r="S6108" s="1" t="s">
        <v>25</v>
      </c>
      <c r="T6108">
        <v>-0.12775829999999999</v>
      </c>
      <c r="U6108">
        <v>51.507350899999999</v>
      </c>
      <c r="V6108" s="2">
        <v>41773</v>
      </c>
      <c r="W6108">
        <v>2</v>
      </c>
    </row>
    <row r="6109" spans="1:23" x14ac:dyDescent="0.25">
      <c r="A6109" s="1" t="s">
        <v>4967</v>
      </c>
      <c r="B6109" s="1" t="s">
        <v>7736</v>
      </c>
      <c r="C6109">
        <v>0.1</v>
      </c>
      <c r="D6109">
        <v>53</v>
      </c>
      <c r="E6109">
        <v>-1</v>
      </c>
      <c r="F6109">
        <v>2</v>
      </c>
      <c r="G6109" s="1" t="s">
        <v>6053</v>
      </c>
      <c r="H6109" s="1" t="s">
        <v>6054</v>
      </c>
      <c r="I6109">
        <v>5</v>
      </c>
      <c r="J6109">
        <v>14</v>
      </c>
      <c r="K6109">
        <v>2014</v>
      </c>
      <c r="L6109" s="1" t="s">
        <v>756</v>
      </c>
      <c r="M6109" s="1" t="s">
        <v>179</v>
      </c>
      <c r="N6109" s="1" t="s">
        <v>22</v>
      </c>
      <c r="O6109" s="1" t="s">
        <v>16</v>
      </c>
      <c r="P6109" s="1" t="s">
        <v>23</v>
      </c>
      <c r="Q6109" s="2">
        <v>41775</v>
      </c>
      <c r="R6109" s="1" t="s">
        <v>18</v>
      </c>
      <c r="S6109" s="1" t="s">
        <v>25</v>
      </c>
      <c r="T6109">
        <v>-0.12775829999999999</v>
      </c>
      <c r="U6109">
        <v>51.507350899999999</v>
      </c>
      <c r="V6109" s="2">
        <v>41773</v>
      </c>
      <c r="W6109">
        <v>2</v>
      </c>
    </row>
    <row r="6110" spans="1:23" x14ac:dyDescent="0.25">
      <c r="A6110" s="1" t="s">
        <v>4967</v>
      </c>
      <c r="B6110" s="1" t="s">
        <v>6838</v>
      </c>
      <c r="C6110">
        <v>0.1</v>
      </c>
      <c r="D6110">
        <v>60</v>
      </c>
      <c r="E6110">
        <v>24</v>
      </c>
      <c r="F6110">
        <v>4</v>
      </c>
      <c r="G6110" s="1" t="s">
        <v>6053</v>
      </c>
      <c r="H6110" s="1" t="s">
        <v>6054</v>
      </c>
      <c r="I6110">
        <v>5</v>
      </c>
      <c r="J6110">
        <v>14</v>
      </c>
      <c r="K6110">
        <v>2014</v>
      </c>
      <c r="L6110" s="1" t="s">
        <v>756</v>
      </c>
      <c r="M6110" s="1" t="s">
        <v>179</v>
      </c>
      <c r="N6110" s="1" t="s">
        <v>22</v>
      </c>
      <c r="O6110" s="1" t="s">
        <v>16</v>
      </c>
      <c r="P6110" s="1" t="s">
        <v>23</v>
      </c>
      <c r="Q6110" s="2">
        <v>41775</v>
      </c>
      <c r="R6110" s="1" t="s">
        <v>18</v>
      </c>
      <c r="S6110" s="1" t="s">
        <v>25</v>
      </c>
      <c r="T6110">
        <v>-0.12775829999999999</v>
      </c>
      <c r="U6110">
        <v>51.507350899999999</v>
      </c>
      <c r="V6110" s="2">
        <v>41773</v>
      </c>
      <c r="W6110">
        <v>2</v>
      </c>
    </row>
    <row r="6111" spans="1:23" x14ac:dyDescent="0.25">
      <c r="A6111" s="1" t="s">
        <v>4970</v>
      </c>
      <c r="B6111" s="1" t="s">
        <v>6987</v>
      </c>
      <c r="C6111">
        <v>0.6</v>
      </c>
      <c r="D6111">
        <v>204</v>
      </c>
      <c r="E6111">
        <v>-276</v>
      </c>
      <c r="F6111">
        <v>3</v>
      </c>
      <c r="G6111" s="1" t="s">
        <v>6056</v>
      </c>
      <c r="H6111" s="1" t="s">
        <v>6057</v>
      </c>
      <c r="I6111">
        <v>5</v>
      </c>
      <c r="J6111">
        <v>15</v>
      </c>
      <c r="K6111">
        <v>2014</v>
      </c>
      <c r="L6111" s="1" t="s">
        <v>933</v>
      </c>
      <c r="M6111" s="1" t="s">
        <v>46</v>
      </c>
      <c r="N6111" s="1" t="s">
        <v>29</v>
      </c>
      <c r="O6111" s="1" t="s">
        <v>30</v>
      </c>
      <c r="P6111" s="1" t="s">
        <v>23</v>
      </c>
      <c r="Q6111" s="2">
        <v>41778</v>
      </c>
      <c r="R6111" s="1" t="s">
        <v>18</v>
      </c>
      <c r="S6111" s="1" t="s">
        <v>47</v>
      </c>
      <c r="T6111">
        <v>1.4442090000000001</v>
      </c>
      <c r="U6111">
        <v>43.604652000000002</v>
      </c>
      <c r="V6111" s="2">
        <v>41774</v>
      </c>
      <c r="W6111">
        <v>4</v>
      </c>
    </row>
    <row r="6112" spans="1:23" x14ac:dyDescent="0.25">
      <c r="A6112" s="1" t="s">
        <v>4970</v>
      </c>
      <c r="B6112" s="1" t="s">
        <v>6152</v>
      </c>
      <c r="C6112">
        <v>0.6</v>
      </c>
      <c r="D6112">
        <v>729</v>
      </c>
      <c r="E6112">
        <v>-492</v>
      </c>
      <c r="F6112">
        <v>5</v>
      </c>
      <c r="G6112" s="1" t="s">
        <v>6056</v>
      </c>
      <c r="H6112" s="1" t="s">
        <v>6057</v>
      </c>
      <c r="I6112">
        <v>5</v>
      </c>
      <c r="J6112">
        <v>15</v>
      </c>
      <c r="K6112">
        <v>2014</v>
      </c>
      <c r="L6112" s="1" t="s">
        <v>933</v>
      </c>
      <c r="M6112" s="1" t="s">
        <v>46</v>
      </c>
      <c r="N6112" s="1" t="s">
        <v>29</v>
      </c>
      <c r="O6112" s="1" t="s">
        <v>30</v>
      </c>
      <c r="P6112" s="1" t="s">
        <v>23</v>
      </c>
      <c r="Q6112" s="2">
        <v>41778</v>
      </c>
      <c r="R6112" s="1" t="s">
        <v>18</v>
      </c>
      <c r="S6112" s="1" t="s">
        <v>47</v>
      </c>
      <c r="T6112">
        <v>1.4442090000000001</v>
      </c>
      <c r="U6112">
        <v>43.604652000000002</v>
      </c>
      <c r="V6112" s="2">
        <v>41774</v>
      </c>
      <c r="W6112">
        <v>4</v>
      </c>
    </row>
    <row r="6113" spans="1:23" x14ac:dyDescent="0.25">
      <c r="A6113" s="1" t="s">
        <v>4970</v>
      </c>
      <c r="B6113" s="1" t="s">
        <v>7428</v>
      </c>
      <c r="C6113">
        <v>0.5</v>
      </c>
      <c r="D6113">
        <v>29</v>
      </c>
      <c r="E6113">
        <v>-24</v>
      </c>
      <c r="F6113">
        <v>4</v>
      </c>
      <c r="G6113" s="1" t="s">
        <v>6053</v>
      </c>
      <c r="H6113" s="1" t="s">
        <v>6067</v>
      </c>
      <c r="I6113">
        <v>5</v>
      </c>
      <c r="J6113">
        <v>15</v>
      </c>
      <c r="K6113">
        <v>2014</v>
      </c>
      <c r="L6113" s="1" t="s">
        <v>933</v>
      </c>
      <c r="M6113" s="1" t="s">
        <v>46</v>
      </c>
      <c r="N6113" s="1" t="s">
        <v>29</v>
      </c>
      <c r="O6113" s="1" t="s">
        <v>30</v>
      </c>
      <c r="P6113" s="1" t="s">
        <v>23</v>
      </c>
      <c r="Q6113" s="2">
        <v>41778</v>
      </c>
      <c r="R6113" s="1" t="s">
        <v>18</v>
      </c>
      <c r="S6113" s="1" t="s">
        <v>47</v>
      </c>
      <c r="T6113">
        <v>1.4442090000000001</v>
      </c>
      <c r="U6113">
        <v>43.604652000000002</v>
      </c>
      <c r="V6113" s="2">
        <v>41774</v>
      </c>
      <c r="W6113">
        <v>4</v>
      </c>
    </row>
    <row r="6114" spans="1:23" x14ac:dyDescent="0.25">
      <c r="A6114" s="1" t="s">
        <v>4970</v>
      </c>
      <c r="B6114" s="1" t="s">
        <v>6973</v>
      </c>
      <c r="C6114">
        <v>0.5</v>
      </c>
      <c r="D6114">
        <v>17</v>
      </c>
      <c r="E6114">
        <v>-13</v>
      </c>
      <c r="F6114">
        <v>4</v>
      </c>
      <c r="G6114" s="1" t="s">
        <v>6053</v>
      </c>
      <c r="H6114" s="1" t="s">
        <v>6079</v>
      </c>
      <c r="I6114">
        <v>5</v>
      </c>
      <c r="J6114">
        <v>15</v>
      </c>
      <c r="K6114">
        <v>2014</v>
      </c>
      <c r="L6114" s="1" t="s">
        <v>933</v>
      </c>
      <c r="M6114" s="1" t="s">
        <v>46</v>
      </c>
      <c r="N6114" s="1" t="s">
        <v>29</v>
      </c>
      <c r="O6114" s="1" t="s">
        <v>30</v>
      </c>
      <c r="P6114" s="1" t="s">
        <v>23</v>
      </c>
      <c r="Q6114" s="2">
        <v>41778</v>
      </c>
      <c r="R6114" s="1" t="s">
        <v>18</v>
      </c>
      <c r="S6114" s="1" t="s">
        <v>47</v>
      </c>
      <c r="T6114">
        <v>1.4442090000000001</v>
      </c>
      <c r="U6114">
        <v>43.604652000000002</v>
      </c>
      <c r="V6114" s="2">
        <v>41774</v>
      </c>
      <c r="W6114">
        <v>4</v>
      </c>
    </row>
    <row r="6115" spans="1:23" x14ac:dyDescent="0.25">
      <c r="A6115" s="1" t="s">
        <v>4968</v>
      </c>
      <c r="B6115" s="1" t="s">
        <v>7646</v>
      </c>
      <c r="C6115">
        <v>0</v>
      </c>
      <c r="D6115">
        <v>148</v>
      </c>
      <c r="E6115">
        <v>24</v>
      </c>
      <c r="F6115">
        <v>3</v>
      </c>
      <c r="G6115" s="1" t="s">
        <v>6053</v>
      </c>
      <c r="H6115" s="1" t="s">
        <v>6059</v>
      </c>
      <c r="I6115">
        <v>5</v>
      </c>
      <c r="J6115">
        <v>15</v>
      </c>
      <c r="K6115">
        <v>2014</v>
      </c>
      <c r="L6115" s="1" t="s">
        <v>268</v>
      </c>
      <c r="M6115" s="1" t="s">
        <v>4969</v>
      </c>
      <c r="N6115" s="1" t="s">
        <v>51</v>
      </c>
      <c r="O6115" s="1" t="s">
        <v>52</v>
      </c>
      <c r="P6115" s="1" t="s">
        <v>35</v>
      </c>
      <c r="Q6115" s="2">
        <v>41778</v>
      </c>
      <c r="R6115" s="1" t="s">
        <v>24</v>
      </c>
      <c r="S6115" s="1" t="s">
        <v>1108</v>
      </c>
      <c r="T6115">
        <v>8.6116796000000004</v>
      </c>
      <c r="U6115">
        <v>44.9072727</v>
      </c>
      <c r="V6115" s="2">
        <v>41774</v>
      </c>
      <c r="W6115">
        <v>4</v>
      </c>
    </row>
    <row r="6116" spans="1:23" x14ac:dyDescent="0.25">
      <c r="A6116" s="1" t="s">
        <v>4968</v>
      </c>
      <c r="B6116" s="1" t="s">
        <v>6491</v>
      </c>
      <c r="C6116">
        <v>0.4</v>
      </c>
      <c r="D6116">
        <v>73</v>
      </c>
      <c r="E6116">
        <v>5</v>
      </c>
      <c r="F6116">
        <v>1</v>
      </c>
      <c r="G6116" s="1" t="s">
        <v>6087</v>
      </c>
      <c r="H6116" s="1" t="s">
        <v>6088</v>
      </c>
      <c r="I6116">
        <v>5</v>
      </c>
      <c r="J6116">
        <v>15</v>
      </c>
      <c r="K6116">
        <v>2014</v>
      </c>
      <c r="L6116" s="1" t="s">
        <v>268</v>
      </c>
      <c r="M6116" s="1" t="s">
        <v>4969</v>
      </c>
      <c r="N6116" s="1" t="s">
        <v>51</v>
      </c>
      <c r="O6116" s="1" t="s">
        <v>52</v>
      </c>
      <c r="P6116" s="1" t="s">
        <v>35</v>
      </c>
      <c r="Q6116" s="2">
        <v>41778</v>
      </c>
      <c r="R6116" s="1" t="s">
        <v>24</v>
      </c>
      <c r="S6116" s="1" t="s">
        <v>1108</v>
      </c>
      <c r="T6116">
        <v>8.6116796000000004</v>
      </c>
      <c r="U6116">
        <v>44.9072727</v>
      </c>
      <c r="V6116" s="2">
        <v>41774</v>
      </c>
      <c r="W6116">
        <v>4</v>
      </c>
    </row>
    <row r="6117" spans="1:23" x14ac:dyDescent="0.25">
      <c r="A6117" s="1" t="s">
        <v>4972</v>
      </c>
      <c r="B6117" s="1" t="s">
        <v>6586</v>
      </c>
      <c r="C6117">
        <v>0</v>
      </c>
      <c r="D6117">
        <v>1032</v>
      </c>
      <c r="E6117">
        <v>124</v>
      </c>
      <c r="F6117">
        <v>8</v>
      </c>
      <c r="G6117" s="1" t="s">
        <v>6056</v>
      </c>
      <c r="H6117" s="1" t="s">
        <v>6072</v>
      </c>
      <c r="I6117">
        <v>5</v>
      </c>
      <c r="J6117">
        <v>16</v>
      </c>
      <c r="K6117">
        <v>2014</v>
      </c>
      <c r="L6117" s="1" t="s">
        <v>1435</v>
      </c>
      <c r="M6117" s="1" t="s">
        <v>3511</v>
      </c>
      <c r="N6117" s="1" t="s">
        <v>147</v>
      </c>
      <c r="O6117" s="1" t="s">
        <v>16</v>
      </c>
      <c r="P6117" s="1" t="s">
        <v>23</v>
      </c>
      <c r="Q6117" s="2">
        <v>41780</v>
      </c>
      <c r="R6117" s="1" t="s">
        <v>24</v>
      </c>
      <c r="S6117" s="1" t="s">
        <v>3512</v>
      </c>
      <c r="T6117">
        <v>5.3220543999999999</v>
      </c>
      <c r="U6117">
        <v>60.3912628</v>
      </c>
      <c r="V6117" s="2">
        <v>41775</v>
      </c>
      <c r="W6117">
        <v>5</v>
      </c>
    </row>
    <row r="6118" spans="1:23" x14ac:dyDescent="0.25">
      <c r="A6118" s="1" t="s">
        <v>4971</v>
      </c>
      <c r="B6118" s="1" t="s">
        <v>7805</v>
      </c>
      <c r="C6118">
        <v>0.1</v>
      </c>
      <c r="D6118">
        <v>2366</v>
      </c>
      <c r="E6118">
        <v>552</v>
      </c>
      <c r="F6118">
        <v>5</v>
      </c>
      <c r="G6118" s="1" t="s">
        <v>6053</v>
      </c>
      <c r="H6118" s="1" t="s">
        <v>6099</v>
      </c>
      <c r="I6118">
        <v>5</v>
      </c>
      <c r="J6118">
        <v>16</v>
      </c>
      <c r="K6118">
        <v>2014</v>
      </c>
      <c r="L6118" s="1" t="s">
        <v>1767</v>
      </c>
      <c r="M6118" s="1" t="s">
        <v>1192</v>
      </c>
      <c r="N6118" s="1" t="s">
        <v>68</v>
      </c>
      <c r="O6118" s="1" t="s">
        <v>30</v>
      </c>
      <c r="P6118" s="1" t="s">
        <v>23</v>
      </c>
      <c r="Q6118" s="2">
        <v>41780</v>
      </c>
      <c r="R6118" s="1" t="s">
        <v>24</v>
      </c>
      <c r="S6118" s="1" t="s">
        <v>118</v>
      </c>
      <c r="T6118">
        <v>6.8637765000000002</v>
      </c>
      <c r="U6118">
        <v>51.496334099999999</v>
      </c>
      <c r="V6118" s="2">
        <v>41775</v>
      </c>
      <c r="W6118">
        <v>5</v>
      </c>
    </row>
    <row r="6119" spans="1:23" x14ac:dyDescent="0.25">
      <c r="A6119" s="1" t="s">
        <v>4972</v>
      </c>
      <c r="B6119" s="1" t="s">
        <v>7339</v>
      </c>
      <c r="C6119">
        <v>0</v>
      </c>
      <c r="D6119">
        <v>1601</v>
      </c>
      <c r="E6119">
        <v>16</v>
      </c>
      <c r="F6119">
        <v>6</v>
      </c>
      <c r="G6119" s="1" t="s">
        <v>6087</v>
      </c>
      <c r="H6119" s="1" t="s">
        <v>6088</v>
      </c>
      <c r="I6119">
        <v>5</v>
      </c>
      <c r="J6119">
        <v>16</v>
      </c>
      <c r="K6119">
        <v>2014</v>
      </c>
      <c r="L6119" s="1" t="s">
        <v>1435</v>
      </c>
      <c r="M6119" s="1" t="s">
        <v>3511</v>
      </c>
      <c r="N6119" s="1" t="s">
        <v>147</v>
      </c>
      <c r="O6119" s="1" t="s">
        <v>16</v>
      </c>
      <c r="P6119" s="1" t="s">
        <v>23</v>
      </c>
      <c r="Q6119" s="2">
        <v>41780</v>
      </c>
      <c r="R6119" s="1" t="s">
        <v>24</v>
      </c>
      <c r="S6119" s="1" t="s">
        <v>3512</v>
      </c>
      <c r="T6119">
        <v>5.3220543999999999</v>
      </c>
      <c r="U6119">
        <v>60.3912628</v>
      </c>
      <c r="V6119" s="2">
        <v>41775</v>
      </c>
      <c r="W6119">
        <v>5</v>
      </c>
    </row>
    <row r="6120" spans="1:23" x14ac:dyDescent="0.25">
      <c r="A6120" s="1" t="s">
        <v>4974</v>
      </c>
      <c r="B6120" s="1" t="s">
        <v>6481</v>
      </c>
      <c r="C6120">
        <v>0</v>
      </c>
      <c r="D6120">
        <v>32</v>
      </c>
      <c r="E6120">
        <v>12</v>
      </c>
      <c r="F6120">
        <v>2</v>
      </c>
      <c r="G6120" s="1" t="s">
        <v>6053</v>
      </c>
      <c r="H6120" s="1" t="s">
        <v>6059</v>
      </c>
      <c r="I6120">
        <v>5</v>
      </c>
      <c r="J6120">
        <v>19</v>
      </c>
      <c r="K6120">
        <v>2014</v>
      </c>
      <c r="L6120" s="1" t="s">
        <v>2295</v>
      </c>
      <c r="M6120" s="1" t="s">
        <v>4975</v>
      </c>
      <c r="N6120" s="1" t="s">
        <v>29</v>
      </c>
      <c r="O6120" s="1" t="s">
        <v>30</v>
      </c>
      <c r="P6120" s="1" t="s">
        <v>23</v>
      </c>
      <c r="Q6120" s="2">
        <v>41781</v>
      </c>
      <c r="R6120" s="1" t="s">
        <v>39</v>
      </c>
      <c r="S6120" s="1" t="s">
        <v>196</v>
      </c>
      <c r="T6120">
        <v>2.8242769999999999</v>
      </c>
      <c r="U6120">
        <v>50.412326</v>
      </c>
      <c r="V6120" s="2">
        <v>41778</v>
      </c>
      <c r="W6120">
        <v>3</v>
      </c>
    </row>
    <row r="6121" spans="1:23" x14ac:dyDescent="0.25">
      <c r="A6121" s="1" t="s">
        <v>4974</v>
      </c>
      <c r="B6121" s="1" t="s">
        <v>6238</v>
      </c>
      <c r="C6121">
        <v>0.1</v>
      </c>
      <c r="D6121">
        <v>230</v>
      </c>
      <c r="E6121">
        <v>20</v>
      </c>
      <c r="F6121">
        <v>2</v>
      </c>
      <c r="G6121" s="1" t="s">
        <v>6053</v>
      </c>
      <c r="H6121" s="1" t="s">
        <v>6062</v>
      </c>
      <c r="I6121">
        <v>5</v>
      </c>
      <c r="J6121">
        <v>19</v>
      </c>
      <c r="K6121">
        <v>2014</v>
      </c>
      <c r="L6121" s="1" t="s">
        <v>2295</v>
      </c>
      <c r="M6121" s="1" t="s">
        <v>4975</v>
      </c>
      <c r="N6121" s="1" t="s">
        <v>29</v>
      </c>
      <c r="O6121" s="1" t="s">
        <v>30</v>
      </c>
      <c r="P6121" s="1" t="s">
        <v>23</v>
      </c>
      <c r="Q6121" s="2">
        <v>41781</v>
      </c>
      <c r="R6121" s="1" t="s">
        <v>39</v>
      </c>
      <c r="S6121" s="1" t="s">
        <v>196</v>
      </c>
      <c r="T6121">
        <v>2.8242769999999999</v>
      </c>
      <c r="U6121">
        <v>50.412326</v>
      </c>
      <c r="V6121" s="2">
        <v>41778</v>
      </c>
      <c r="W6121">
        <v>3</v>
      </c>
    </row>
    <row r="6122" spans="1:23" x14ac:dyDescent="0.25">
      <c r="A6122" s="1" t="s">
        <v>4974</v>
      </c>
      <c r="B6122" s="1" t="s">
        <v>6140</v>
      </c>
      <c r="C6122">
        <v>0.1</v>
      </c>
      <c r="D6122">
        <v>744</v>
      </c>
      <c r="E6122">
        <v>25</v>
      </c>
      <c r="F6122">
        <v>6</v>
      </c>
      <c r="G6122" s="1" t="s">
        <v>6053</v>
      </c>
      <c r="H6122" s="1" t="s">
        <v>6062</v>
      </c>
      <c r="I6122">
        <v>5</v>
      </c>
      <c r="J6122">
        <v>19</v>
      </c>
      <c r="K6122">
        <v>2014</v>
      </c>
      <c r="L6122" s="1" t="s">
        <v>2295</v>
      </c>
      <c r="M6122" s="1" t="s">
        <v>4975</v>
      </c>
      <c r="N6122" s="1" t="s">
        <v>29</v>
      </c>
      <c r="O6122" s="1" t="s">
        <v>30</v>
      </c>
      <c r="P6122" s="1" t="s">
        <v>23</v>
      </c>
      <c r="Q6122" s="2">
        <v>41781</v>
      </c>
      <c r="R6122" s="1" t="s">
        <v>39</v>
      </c>
      <c r="S6122" s="1" t="s">
        <v>196</v>
      </c>
      <c r="T6122">
        <v>2.8242769999999999</v>
      </c>
      <c r="U6122">
        <v>50.412326</v>
      </c>
      <c r="V6122" s="2">
        <v>41778</v>
      </c>
      <c r="W6122">
        <v>3</v>
      </c>
    </row>
    <row r="6123" spans="1:23" x14ac:dyDescent="0.25">
      <c r="A6123" s="1" t="s">
        <v>4973</v>
      </c>
      <c r="B6123" s="1" t="s">
        <v>6266</v>
      </c>
      <c r="C6123">
        <v>0</v>
      </c>
      <c r="D6123">
        <v>199</v>
      </c>
      <c r="E6123">
        <v>48</v>
      </c>
      <c r="F6123">
        <v>4</v>
      </c>
      <c r="G6123" s="1" t="s">
        <v>6053</v>
      </c>
      <c r="H6123" s="1" t="s">
        <v>6059</v>
      </c>
      <c r="I6123">
        <v>5</v>
      </c>
      <c r="J6123">
        <v>19</v>
      </c>
      <c r="K6123">
        <v>2014</v>
      </c>
      <c r="L6123" s="1" t="s">
        <v>3143</v>
      </c>
      <c r="M6123" s="1" t="s">
        <v>146</v>
      </c>
      <c r="N6123" s="1" t="s">
        <v>147</v>
      </c>
      <c r="O6123" s="1" t="s">
        <v>16</v>
      </c>
      <c r="P6123" s="1" t="s">
        <v>17</v>
      </c>
      <c r="Q6123" s="2">
        <v>41781</v>
      </c>
      <c r="R6123" s="1" t="s">
        <v>18</v>
      </c>
      <c r="S6123" s="1" t="s">
        <v>146</v>
      </c>
      <c r="T6123">
        <v>10.7522454</v>
      </c>
      <c r="U6123">
        <v>59.913868800000003</v>
      </c>
      <c r="V6123" s="2">
        <v>41778</v>
      </c>
      <c r="W6123">
        <v>3</v>
      </c>
    </row>
    <row r="6124" spans="1:23" x14ac:dyDescent="0.25">
      <c r="A6124" s="1" t="s">
        <v>4973</v>
      </c>
      <c r="B6124" s="1" t="s">
        <v>6343</v>
      </c>
      <c r="C6124">
        <v>0</v>
      </c>
      <c r="D6124">
        <v>149</v>
      </c>
      <c r="E6124">
        <v>48</v>
      </c>
      <c r="F6124">
        <v>6</v>
      </c>
      <c r="G6124" s="1" t="s">
        <v>6053</v>
      </c>
      <c r="H6124" s="1" t="s">
        <v>6059</v>
      </c>
      <c r="I6124">
        <v>5</v>
      </c>
      <c r="J6124">
        <v>19</v>
      </c>
      <c r="K6124">
        <v>2014</v>
      </c>
      <c r="L6124" s="1" t="s">
        <v>3143</v>
      </c>
      <c r="M6124" s="1" t="s">
        <v>146</v>
      </c>
      <c r="N6124" s="1" t="s">
        <v>147</v>
      </c>
      <c r="O6124" s="1" t="s">
        <v>16</v>
      </c>
      <c r="P6124" s="1" t="s">
        <v>17</v>
      </c>
      <c r="Q6124" s="2">
        <v>41781</v>
      </c>
      <c r="R6124" s="1" t="s">
        <v>18</v>
      </c>
      <c r="S6124" s="1" t="s">
        <v>146</v>
      </c>
      <c r="T6124">
        <v>10.7522454</v>
      </c>
      <c r="U6124">
        <v>59.913868800000003</v>
      </c>
      <c r="V6124" s="2">
        <v>41778</v>
      </c>
      <c r="W6124">
        <v>3</v>
      </c>
    </row>
    <row r="6125" spans="1:23" x14ac:dyDescent="0.25">
      <c r="A6125" s="1" t="s">
        <v>4973</v>
      </c>
      <c r="B6125" s="1" t="s">
        <v>6109</v>
      </c>
      <c r="C6125">
        <v>0</v>
      </c>
      <c r="D6125">
        <v>436</v>
      </c>
      <c r="E6125">
        <v>131</v>
      </c>
      <c r="F6125">
        <v>9</v>
      </c>
      <c r="G6125" s="1" t="s">
        <v>6053</v>
      </c>
      <c r="H6125" s="1" t="s">
        <v>6081</v>
      </c>
      <c r="I6125">
        <v>5</v>
      </c>
      <c r="J6125">
        <v>19</v>
      </c>
      <c r="K6125">
        <v>2014</v>
      </c>
      <c r="L6125" s="1" t="s">
        <v>3143</v>
      </c>
      <c r="M6125" s="1" t="s">
        <v>146</v>
      </c>
      <c r="N6125" s="1" t="s">
        <v>147</v>
      </c>
      <c r="O6125" s="1" t="s">
        <v>16</v>
      </c>
      <c r="P6125" s="1" t="s">
        <v>17</v>
      </c>
      <c r="Q6125" s="2">
        <v>41781</v>
      </c>
      <c r="R6125" s="1" t="s">
        <v>18</v>
      </c>
      <c r="S6125" s="1" t="s">
        <v>146</v>
      </c>
      <c r="T6125">
        <v>10.7522454</v>
      </c>
      <c r="U6125">
        <v>59.913868800000003</v>
      </c>
      <c r="V6125" s="2">
        <v>41778</v>
      </c>
      <c r="W6125">
        <v>3</v>
      </c>
    </row>
    <row r="6126" spans="1:23" x14ac:dyDescent="0.25">
      <c r="A6126" s="1" t="s">
        <v>4976</v>
      </c>
      <c r="B6126" s="1" t="s">
        <v>6959</v>
      </c>
      <c r="C6126">
        <v>0.1</v>
      </c>
      <c r="D6126">
        <v>828</v>
      </c>
      <c r="E6126">
        <v>230</v>
      </c>
      <c r="F6126">
        <v>2</v>
      </c>
      <c r="G6126" s="1" t="s">
        <v>6056</v>
      </c>
      <c r="H6126" s="1" t="s">
        <v>6072</v>
      </c>
      <c r="I6126">
        <v>5</v>
      </c>
      <c r="J6126">
        <v>20</v>
      </c>
      <c r="K6126">
        <v>2014</v>
      </c>
      <c r="L6126" s="1" t="s">
        <v>1468</v>
      </c>
      <c r="M6126" s="1" t="s">
        <v>4977</v>
      </c>
      <c r="N6126" s="1" t="s">
        <v>29</v>
      </c>
      <c r="O6126" s="1" t="s">
        <v>30</v>
      </c>
      <c r="P6126" s="1" t="s">
        <v>23</v>
      </c>
      <c r="Q6126" s="2">
        <v>41780</v>
      </c>
      <c r="R6126" s="1" t="s">
        <v>39</v>
      </c>
      <c r="S6126" s="1" t="s">
        <v>114</v>
      </c>
      <c r="T6126">
        <v>2.2878639999999999</v>
      </c>
      <c r="U6126">
        <v>48.893217</v>
      </c>
      <c r="V6126" s="2">
        <v>41779</v>
      </c>
      <c r="W6126">
        <v>1</v>
      </c>
    </row>
    <row r="6127" spans="1:23" x14ac:dyDescent="0.25">
      <c r="A6127" s="1" t="s">
        <v>4976</v>
      </c>
      <c r="B6127" s="1" t="s">
        <v>6318</v>
      </c>
      <c r="C6127">
        <v>0</v>
      </c>
      <c r="D6127">
        <v>34</v>
      </c>
      <c r="E6127">
        <v>10</v>
      </c>
      <c r="F6127">
        <v>2</v>
      </c>
      <c r="G6127" s="1" t="s">
        <v>6053</v>
      </c>
      <c r="H6127" s="1" t="s">
        <v>6054</v>
      </c>
      <c r="I6127">
        <v>5</v>
      </c>
      <c r="J6127">
        <v>20</v>
      </c>
      <c r="K6127">
        <v>2014</v>
      </c>
      <c r="L6127" s="1" t="s">
        <v>1468</v>
      </c>
      <c r="M6127" s="1" t="s">
        <v>4977</v>
      </c>
      <c r="N6127" s="1" t="s">
        <v>29</v>
      </c>
      <c r="O6127" s="1" t="s">
        <v>30</v>
      </c>
      <c r="P6127" s="1" t="s">
        <v>23</v>
      </c>
      <c r="Q6127" s="2">
        <v>41780</v>
      </c>
      <c r="R6127" s="1" t="s">
        <v>39</v>
      </c>
      <c r="S6127" s="1" t="s">
        <v>114</v>
      </c>
      <c r="T6127">
        <v>2.2878639999999999</v>
      </c>
      <c r="U6127">
        <v>48.893217</v>
      </c>
      <c r="V6127" s="2">
        <v>41779</v>
      </c>
      <c r="W6127">
        <v>1</v>
      </c>
    </row>
    <row r="6128" spans="1:23" x14ac:dyDescent="0.25">
      <c r="A6128" s="1" t="s">
        <v>4976</v>
      </c>
      <c r="B6128" s="1" t="s">
        <v>6777</v>
      </c>
      <c r="C6128">
        <v>0</v>
      </c>
      <c r="D6128">
        <v>72</v>
      </c>
      <c r="E6128">
        <v>16</v>
      </c>
      <c r="F6128">
        <v>2</v>
      </c>
      <c r="G6128" s="1" t="s">
        <v>6053</v>
      </c>
      <c r="H6128" s="1" t="s">
        <v>6103</v>
      </c>
      <c r="I6128">
        <v>5</v>
      </c>
      <c r="J6128">
        <v>20</v>
      </c>
      <c r="K6128">
        <v>2014</v>
      </c>
      <c r="L6128" s="1" t="s">
        <v>1468</v>
      </c>
      <c r="M6128" s="1" t="s">
        <v>4977</v>
      </c>
      <c r="N6128" s="1" t="s">
        <v>29</v>
      </c>
      <c r="O6128" s="1" t="s">
        <v>30</v>
      </c>
      <c r="P6128" s="1" t="s">
        <v>23</v>
      </c>
      <c r="Q6128" s="2">
        <v>41780</v>
      </c>
      <c r="R6128" s="1" t="s">
        <v>39</v>
      </c>
      <c r="S6128" s="1" t="s">
        <v>114</v>
      </c>
      <c r="T6128">
        <v>2.2878639999999999</v>
      </c>
      <c r="U6128">
        <v>48.893217</v>
      </c>
      <c r="V6128" s="2">
        <v>41779</v>
      </c>
      <c r="W6128">
        <v>1</v>
      </c>
    </row>
    <row r="6129" spans="1:23" x14ac:dyDescent="0.25">
      <c r="A6129" s="1" t="s">
        <v>4976</v>
      </c>
      <c r="B6129" s="1" t="s">
        <v>7806</v>
      </c>
      <c r="C6129">
        <v>0</v>
      </c>
      <c r="D6129">
        <v>489</v>
      </c>
      <c r="E6129">
        <v>142</v>
      </c>
      <c r="F6129">
        <v>6</v>
      </c>
      <c r="G6129" s="1" t="s">
        <v>6087</v>
      </c>
      <c r="H6129" s="1" t="s">
        <v>6115</v>
      </c>
      <c r="I6129">
        <v>5</v>
      </c>
      <c r="J6129">
        <v>20</v>
      </c>
      <c r="K6129">
        <v>2014</v>
      </c>
      <c r="L6129" s="1" t="s">
        <v>1468</v>
      </c>
      <c r="M6129" s="1" t="s">
        <v>4977</v>
      </c>
      <c r="N6129" s="1" t="s">
        <v>29</v>
      </c>
      <c r="O6129" s="1" t="s">
        <v>30</v>
      </c>
      <c r="P6129" s="1" t="s">
        <v>23</v>
      </c>
      <c r="Q6129" s="2">
        <v>41780</v>
      </c>
      <c r="R6129" s="1" t="s">
        <v>39</v>
      </c>
      <c r="S6129" s="1" t="s">
        <v>114</v>
      </c>
      <c r="T6129">
        <v>2.2878639999999999</v>
      </c>
      <c r="U6129">
        <v>48.893217</v>
      </c>
      <c r="V6129" s="2">
        <v>41779</v>
      </c>
      <c r="W6129">
        <v>1</v>
      </c>
    </row>
    <row r="6130" spans="1:23" x14ac:dyDescent="0.25">
      <c r="A6130" s="1" t="s">
        <v>4976</v>
      </c>
      <c r="B6130" s="1" t="s">
        <v>7376</v>
      </c>
      <c r="C6130">
        <v>0.15</v>
      </c>
      <c r="D6130">
        <v>379</v>
      </c>
      <c r="E6130">
        <v>-13</v>
      </c>
      <c r="F6130">
        <v>3</v>
      </c>
      <c r="G6130" s="1" t="s">
        <v>6087</v>
      </c>
      <c r="H6130" s="1" t="s">
        <v>6105</v>
      </c>
      <c r="I6130">
        <v>5</v>
      </c>
      <c r="J6130">
        <v>20</v>
      </c>
      <c r="K6130">
        <v>2014</v>
      </c>
      <c r="L6130" s="1" t="s">
        <v>1468</v>
      </c>
      <c r="M6130" s="1" t="s">
        <v>4977</v>
      </c>
      <c r="N6130" s="1" t="s">
        <v>29</v>
      </c>
      <c r="O6130" s="1" t="s">
        <v>30</v>
      </c>
      <c r="P6130" s="1" t="s">
        <v>23</v>
      </c>
      <c r="Q6130" s="2">
        <v>41780</v>
      </c>
      <c r="R6130" s="1" t="s">
        <v>39</v>
      </c>
      <c r="S6130" s="1" t="s">
        <v>114</v>
      </c>
      <c r="T6130">
        <v>2.2878639999999999</v>
      </c>
      <c r="U6130">
        <v>48.893217</v>
      </c>
      <c r="V6130" s="2">
        <v>41779</v>
      </c>
      <c r="W6130">
        <v>1</v>
      </c>
    </row>
    <row r="6131" spans="1:23" x14ac:dyDescent="0.25">
      <c r="A6131" s="1" t="s">
        <v>4978</v>
      </c>
      <c r="B6131" s="1" t="s">
        <v>7394</v>
      </c>
      <c r="C6131">
        <v>0.1</v>
      </c>
      <c r="D6131">
        <v>30</v>
      </c>
      <c r="E6131">
        <v>-1</v>
      </c>
      <c r="F6131">
        <v>3</v>
      </c>
      <c r="G6131" s="1" t="s">
        <v>6053</v>
      </c>
      <c r="H6131" s="1" t="s">
        <v>6079</v>
      </c>
      <c r="I6131">
        <v>5</v>
      </c>
      <c r="J6131">
        <v>20</v>
      </c>
      <c r="K6131">
        <v>2014</v>
      </c>
      <c r="L6131" s="1" t="s">
        <v>278</v>
      </c>
      <c r="M6131" s="1" t="s">
        <v>284</v>
      </c>
      <c r="N6131" s="1" t="s">
        <v>68</v>
      </c>
      <c r="O6131" s="1" t="s">
        <v>30</v>
      </c>
      <c r="P6131" s="1" t="s">
        <v>23</v>
      </c>
      <c r="Q6131" s="2">
        <v>41784</v>
      </c>
      <c r="R6131" s="1" t="s">
        <v>24</v>
      </c>
      <c r="S6131" s="1" t="s">
        <v>284</v>
      </c>
      <c r="T6131">
        <v>13.404954</v>
      </c>
      <c r="U6131">
        <v>52.520006600000002</v>
      </c>
      <c r="V6131" s="2">
        <v>41779</v>
      </c>
      <c r="W6131">
        <v>5</v>
      </c>
    </row>
    <row r="6132" spans="1:23" x14ac:dyDescent="0.25">
      <c r="A6132" s="1" t="s">
        <v>4980</v>
      </c>
      <c r="B6132" s="1" t="s">
        <v>7513</v>
      </c>
      <c r="C6132">
        <v>0.1</v>
      </c>
      <c r="D6132">
        <v>173</v>
      </c>
      <c r="E6132">
        <v>69</v>
      </c>
      <c r="F6132">
        <v>3</v>
      </c>
      <c r="G6132" s="1" t="s">
        <v>6056</v>
      </c>
      <c r="H6132" s="1" t="s">
        <v>6072</v>
      </c>
      <c r="I6132">
        <v>5</v>
      </c>
      <c r="J6132">
        <v>21</v>
      </c>
      <c r="K6132">
        <v>2014</v>
      </c>
      <c r="L6132" s="1" t="s">
        <v>343</v>
      </c>
      <c r="M6132" s="1" t="s">
        <v>1327</v>
      </c>
      <c r="N6132" s="1" t="s">
        <v>29</v>
      </c>
      <c r="O6132" s="1" t="s">
        <v>30</v>
      </c>
      <c r="P6132" s="1" t="s">
        <v>23</v>
      </c>
      <c r="Q6132" s="2">
        <v>41782</v>
      </c>
      <c r="R6132" s="1" t="s">
        <v>39</v>
      </c>
      <c r="S6132" s="1" t="s">
        <v>240</v>
      </c>
      <c r="T6132">
        <v>5.04148</v>
      </c>
      <c r="U6132">
        <v>47.322046999999998</v>
      </c>
      <c r="V6132" s="2">
        <v>41780</v>
      </c>
      <c r="W6132">
        <v>2</v>
      </c>
    </row>
    <row r="6133" spans="1:23" x14ac:dyDescent="0.25">
      <c r="A6133" s="1" t="s">
        <v>4981</v>
      </c>
      <c r="B6133" s="1" t="s">
        <v>6667</v>
      </c>
      <c r="C6133">
        <v>0.5</v>
      </c>
      <c r="D6133">
        <v>208</v>
      </c>
      <c r="E6133">
        <v>-25</v>
      </c>
      <c r="F6133">
        <v>2</v>
      </c>
      <c r="G6133" s="1" t="s">
        <v>6053</v>
      </c>
      <c r="H6133" s="1" t="s">
        <v>6062</v>
      </c>
      <c r="I6133">
        <v>5</v>
      </c>
      <c r="J6133">
        <v>21</v>
      </c>
      <c r="K6133">
        <v>2014</v>
      </c>
      <c r="L6133" s="1" t="s">
        <v>55</v>
      </c>
      <c r="M6133" s="1" t="s">
        <v>4982</v>
      </c>
      <c r="N6133" s="1" t="s">
        <v>79</v>
      </c>
      <c r="O6133" s="1" t="s">
        <v>30</v>
      </c>
      <c r="P6133" s="1" t="s">
        <v>23</v>
      </c>
      <c r="Q6133" s="2">
        <v>41784</v>
      </c>
      <c r="R6133" s="1" t="s">
        <v>24</v>
      </c>
      <c r="S6133" s="1" t="s">
        <v>461</v>
      </c>
      <c r="T6133">
        <v>5.5841509</v>
      </c>
      <c r="U6133">
        <v>52.140190099999998</v>
      </c>
      <c r="V6133" s="2">
        <v>41780</v>
      </c>
      <c r="W6133">
        <v>4</v>
      </c>
    </row>
    <row r="6134" spans="1:23" x14ac:dyDescent="0.25">
      <c r="A6134" s="1" t="s">
        <v>4979</v>
      </c>
      <c r="B6134" s="1" t="s">
        <v>6434</v>
      </c>
      <c r="C6134">
        <v>0</v>
      </c>
      <c r="D6134">
        <v>140</v>
      </c>
      <c r="E6134">
        <v>46</v>
      </c>
      <c r="F6134">
        <v>5</v>
      </c>
      <c r="G6134" s="1" t="s">
        <v>6053</v>
      </c>
      <c r="H6134" s="1" t="s">
        <v>6081</v>
      </c>
      <c r="I6134">
        <v>5</v>
      </c>
      <c r="J6134">
        <v>21</v>
      </c>
      <c r="K6134">
        <v>2014</v>
      </c>
      <c r="L6134" s="1" t="s">
        <v>885</v>
      </c>
      <c r="M6134" s="1" t="s">
        <v>1606</v>
      </c>
      <c r="N6134" s="1" t="s">
        <v>29</v>
      </c>
      <c r="O6134" s="1" t="s">
        <v>30</v>
      </c>
      <c r="P6134" s="1" t="s">
        <v>35</v>
      </c>
      <c r="Q6134" s="2">
        <v>41785</v>
      </c>
      <c r="R6134" s="1" t="s">
        <v>24</v>
      </c>
      <c r="S6134" s="1" t="s">
        <v>31</v>
      </c>
      <c r="T6134">
        <v>5.7245239999999997</v>
      </c>
      <c r="U6134">
        <v>45.188529000000003</v>
      </c>
      <c r="V6134" s="2">
        <v>41780</v>
      </c>
      <c r="W6134">
        <v>5</v>
      </c>
    </row>
    <row r="6135" spans="1:23" x14ac:dyDescent="0.25">
      <c r="A6135" s="1" t="s">
        <v>4985</v>
      </c>
      <c r="B6135" s="1" t="s">
        <v>6410</v>
      </c>
      <c r="C6135">
        <v>0.1</v>
      </c>
      <c r="D6135">
        <v>892</v>
      </c>
      <c r="E6135">
        <v>159</v>
      </c>
      <c r="F6135">
        <v>7</v>
      </c>
      <c r="G6135" s="1" t="s">
        <v>6053</v>
      </c>
      <c r="H6135" s="1" t="s">
        <v>6062</v>
      </c>
      <c r="I6135">
        <v>5</v>
      </c>
      <c r="J6135">
        <v>22</v>
      </c>
      <c r="K6135">
        <v>2014</v>
      </c>
      <c r="L6135" s="1" t="s">
        <v>181</v>
      </c>
      <c r="M6135" s="1" t="s">
        <v>1471</v>
      </c>
      <c r="N6135" s="1" t="s">
        <v>68</v>
      </c>
      <c r="O6135" s="1" t="s">
        <v>30</v>
      </c>
      <c r="P6135" s="1" t="s">
        <v>23</v>
      </c>
      <c r="Q6135" s="2">
        <v>41782</v>
      </c>
      <c r="R6135" s="1" t="s">
        <v>39</v>
      </c>
      <c r="S6135" s="1" t="s">
        <v>69</v>
      </c>
      <c r="T6135">
        <v>9.9579652000000003</v>
      </c>
      <c r="U6135">
        <v>52.154778</v>
      </c>
      <c r="V6135" s="2">
        <v>41781</v>
      </c>
      <c r="W6135">
        <v>1</v>
      </c>
    </row>
    <row r="6136" spans="1:23" x14ac:dyDescent="0.25">
      <c r="A6136" s="1" t="s">
        <v>4983</v>
      </c>
      <c r="B6136" s="1" t="s">
        <v>6397</v>
      </c>
      <c r="C6136">
        <v>0</v>
      </c>
      <c r="D6136">
        <v>156</v>
      </c>
      <c r="E6136">
        <v>36</v>
      </c>
      <c r="F6136">
        <v>5</v>
      </c>
      <c r="G6136" s="1" t="s">
        <v>6053</v>
      </c>
      <c r="H6136" s="1" t="s">
        <v>6054</v>
      </c>
      <c r="I6136">
        <v>5</v>
      </c>
      <c r="J6136">
        <v>22</v>
      </c>
      <c r="K6136">
        <v>2014</v>
      </c>
      <c r="L6136" s="1" t="s">
        <v>1362</v>
      </c>
      <c r="M6136" s="1" t="s">
        <v>4984</v>
      </c>
      <c r="N6136" s="1" t="s">
        <v>51</v>
      </c>
      <c r="O6136" s="1" t="s">
        <v>52</v>
      </c>
      <c r="P6136" s="1" t="s">
        <v>23</v>
      </c>
      <c r="Q6136" s="2">
        <v>41787</v>
      </c>
      <c r="R6136" s="1" t="s">
        <v>24</v>
      </c>
      <c r="S6136" s="1" t="s">
        <v>266</v>
      </c>
      <c r="T6136">
        <v>12.7245045</v>
      </c>
      <c r="U6136">
        <v>41.993969399999997</v>
      </c>
      <c r="V6136" s="2">
        <v>41781</v>
      </c>
      <c r="W6136">
        <v>6</v>
      </c>
    </row>
    <row r="6137" spans="1:23" x14ac:dyDescent="0.25">
      <c r="A6137" s="1" t="s">
        <v>4988</v>
      </c>
      <c r="B6137" s="1" t="s">
        <v>6378</v>
      </c>
      <c r="C6137">
        <v>0</v>
      </c>
      <c r="D6137">
        <v>77</v>
      </c>
      <c r="E6137">
        <v>27</v>
      </c>
      <c r="F6137">
        <v>3</v>
      </c>
      <c r="G6137" s="1" t="s">
        <v>6053</v>
      </c>
      <c r="H6137" s="1" t="s">
        <v>6059</v>
      </c>
      <c r="I6137">
        <v>5</v>
      </c>
      <c r="J6137">
        <v>23</v>
      </c>
      <c r="K6137">
        <v>2014</v>
      </c>
      <c r="L6137" s="1" t="s">
        <v>145</v>
      </c>
      <c r="M6137" s="1" t="s">
        <v>707</v>
      </c>
      <c r="N6137" s="1" t="s">
        <v>22</v>
      </c>
      <c r="O6137" s="1" t="s">
        <v>16</v>
      </c>
      <c r="P6137" s="1" t="s">
        <v>23</v>
      </c>
      <c r="Q6137" s="2">
        <v>41784</v>
      </c>
      <c r="R6137" s="1" t="s">
        <v>39</v>
      </c>
      <c r="S6137" s="1" t="s">
        <v>25</v>
      </c>
      <c r="T6137">
        <v>0.70771229999999996</v>
      </c>
      <c r="U6137">
        <v>51.545926899999998</v>
      </c>
      <c r="V6137" s="2">
        <v>41782</v>
      </c>
      <c r="W6137">
        <v>2</v>
      </c>
    </row>
    <row r="6138" spans="1:23" x14ac:dyDescent="0.25">
      <c r="A6138" s="1" t="s">
        <v>4988</v>
      </c>
      <c r="B6138" s="1" t="s">
        <v>6701</v>
      </c>
      <c r="C6138">
        <v>0</v>
      </c>
      <c r="D6138">
        <v>27</v>
      </c>
      <c r="E6138">
        <v>4</v>
      </c>
      <c r="F6138">
        <v>2</v>
      </c>
      <c r="G6138" s="1" t="s">
        <v>6053</v>
      </c>
      <c r="H6138" s="1" t="s">
        <v>6081</v>
      </c>
      <c r="I6138">
        <v>5</v>
      </c>
      <c r="J6138">
        <v>23</v>
      </c>
      <c r="K6138">
        <v>2014</v>
      </c>
      <c r="L6138" s="1" t="s">
        <v>145</v>
      </c>
      <c r="M6138" s="1" t="s">
        <v>707</v>
      </c>
      <c r="N6138" s="1" t="s">
        <v>22</v>
      </c>
      <c r="O6138" s="1" t="s">
        <v>16</v>
      </c>
      <c r="P6138" s="1" t="s">
        <v>23</v>
      </c>
      <c r="Q6138" s="2">
        <v>41784</v>
      </c>
      <c r="R6138" s="1" t="s">
        <v>39</v>
      </c>
      <c r="S6138" s="1" t="s">
        <v>25</v>
      </c>
      <c r="T6138">
        <v>0.70771229999999996</v>
      </c>
      <c r="U6138">
        <v>51.545926899999998</v>
      </c>
      <c r="V6138" s="2">
        <v>41782</v>
      </c>
      <c r="W6138">
        <v>2</v>
      </c>
    </row>
    <row r="6139" spans="1:23" x14ac:dyDescent="0.25">
      <c r="A6139" s="1" t="s">
        <v>4988</v>
      </c>
      <c r="B6139" s="1" t="s">
        <v>6569</v>
      </c>
      <c r="C6139">
        <v>0</v>
      </c>
      <c r="D6139">
        <v>32</v>
      </c>
      <c r="E6139">
        <v>3</v>
      </c>
      <c r="F6139">
        <v>2</v>
      </c>
      <c r="G6139" s="1" t="s">
        <v>6053</v>
      </c>
      <c r="H6139" s="1" t="s">
        <v>6081</v>
      </c>
      <c r="I6139">
        <v>5</v>
      </c>
      <c r="J6139">
        <v>23</v>
      </c>
      <c r="K6139">
        <v>2014</v>
      </c>
      <c r="L6139" s="1" t="s">
        <v>145</v>
      </c>
      <c r="M6139" s="1" t="s">
        <v>707</v>
      </c>
      <c r="N6139" s="1" t="s">
        <v>22</v>
      </c>
      <c r="O6139" s="1" t="s">
        <v>16</v>
      </c>
      <c r="P6139" s="1" t="s">
        <v>23</v>
      </c>
      <c r="Q6139" s="2">
        <v>41784</v>
      </c>
      <c r="R6139" s="1" t="s">
        <v>39</v>
      </c>
      <c r="S6139" s="1" t="s">
        <v>25</v>
      </c>
      <c r="T6139">
        <v>0.70771229999999996</v>
      </c>
      <c r="U6139">
        <v>51.545926899999998</v>
      </c>
      <c r="V6139" s="2">
        <v>41782</v>
      </c>
      <c r="W6139">
        <v>2</v>
      </c>
    </row>
    <row r="6140" spans="1:23" x14ac:dyDescent="0.25">
      <c r="A6140" s="1" t="s">
        <v>4986</v>
      </c>
      <c r="B6140" s="1" t="s">
        <v>7019</v>
      </c>
      <c r="C6140">
        <v>0</v>
      </c>
      <c r="D6140">
        <v>242</v>
      </c>
      <c r="E6140">
        <v>65</v>
      </c>
      <c r="F6140">
        <v>5</v>
      </c>
      <c r="G6140" s="1" t="s">
        <v>6053</v>
      </c>
      <c r="H6140" s="1" t="s">
        <v>6062</v>
      </c>
      <c r="I6140">
        <v>5</v>
      </c>
      <c r="J6140">
        <v>23</v>
      </c>
      <c r="K6140">
        <v>2014</v>
      </c>
      <c r="L6140" s="1" t="s">
        <v>4987</v>
      </c>
      <c r="M6140" s="1" t="s">
        <v>420</v>
      </c>
      <c r="N6140" s="1" t="s">
        <v>22</v>
      </c>
      <c r="O6140" s="1" t="s">
        <v>16</v>
      </c>
      <c r="P6140" s="1" t="s">
        <v>35</v>
      </c>
      <c r="Q6140" s="2">
        <v>41785</v>
      </c>
      <c r="R6140" s="1" t="s">
        <v>18</v>
      </c>
      <c r="S6140" s="1" t="s">
        <v>421</v>
      </c>
      <c r="T6140">
        <v>-3.1882670000000002</v>
      </c>
      <c r="U6140">
        <v>55.953251999999999</v>
      </c>
      <c r="V6140" s="2">
        <v>41782</v>
      </c>
      <c r="W6140">
        <v>3</v>
      </c>
    </row>
    <row r="6141" spans="1:23" x14ac:dyDescent="0.25">
      <c r="A6141" s="1" t="s">
        <v>4991</v>
      </c>
      <c r="B6141" s="1" t="s">
        <v>6261</v>
      </c>
      <c r="C6141">
        <v>0</v>
      </c>
      <c r="D6141">
        <v>193</v>
      </c>
      <c r="E6141">
        <v>8</v>
      </c>
      <c r="F6141">
        <v>4</v>
      </c>
      <c r="G6141" s="1" t="s">
        <v>6053</v>
      </c>
      <c r="H6141" s="1" t="s">
        <v>6054</v>
      </c>
      <c r="I6141">
        <v>5</v>
      </c>
      <c r="J6141">
        <v>24</v>
      </c>
      <c r="K6141">
        <v>2014</v>
      </c>
      <c r="L6141" s="1" t="s">
        <v>2529</v>
      </c>
      <c r="M6141" s="1" t="s">
        <v>223</v>
      </c>
      <c r="N6141" s="1" t="s">
        <v>29</v>
      </c>
      <c r="O6141" s="1" t="s">
        <v>30</v>
      </c>
      <c r="P6141" s="1" t="s">
        <v>23</v>
      </c>
      <c r="Q6141" s="2">
        <v>41787</v>
      </c>
      <c r="R6141" s="1" t="s">
        <v>24</v>
      </c>
      <c r="S6141" s="1" t="s">
        <v>43</v>
      </c>
      <c r="T6141">
        <v>5.3697800000000004</v>
      </c>
      <c r="U6141">
        <v>43.296481999999997</v>
      </c>
      <c r="V6141" s="2">
        <v>41783</v>
      </c>
      <c r="W6141">
        <v>4</v>
      </c>
    </row>
    <row r="6142" spans="1:23" x14ac:dyDescent="0.25">
      <c r="A6142" s="1" t="s">
        <v>4989</v>
      </c>
      <c r="B6142" s="1" t="s">
        <v>7520</v>
      </c>
      <c r="C6142">
        <v>0</v>
      </c>
      <c r="D6142">
        <v>1487</v>
      </c>
      <c r="E6142">
        <v>624</v>
      </c>
      <c r="F6142">
        <v>3</v>
      </c>
      <c r="G6142" s="1" t="s">
        <v>6053</v>
      </c>
      <c r="H6142" s="1" t="s">
        <v>6099</v>
      </c>
      <c r="I6142">
        <v>5</v>
      </c>
      <c r="J6142">
        <v>24</v>
      </c>
      <c r="K6142">
        <v>2014</v>
      </c>
      <c r="L6142" s="1" t="s">
        <v>3378</v>
      </c>
      <c r="M6142" s="1" t="s">
        <v>4990</v>
      </c>
      <c r="N6142" s="1" t="s">
        <v>51</v>
      </c>
      <c r="O6142" s="1" t="s">
        <v>52</v>
      </c>
      <c r="P6142" s="1" t="s">
        <v>17</v>
      </c>
      <c r="Q6142" s="2">
        <v>41788</v>
      </c>
      <c r="R6142" s="1" t="s">
        <v>24</v>
      </c>
      <c r="S6142" s="1" t="s">
        <v>337</v>
      </c>
      <c r="T6142">
        <v>18.175016100000001</v>
      </c>
      <c r="U6142">
        <v>40.351515499999998</v>
      </c>
      <c r="V6142" s="2">
        <v>41783</v>
      </c>
      <c r="W6142">
        <v>5</v>
      </c>
    </row>
    <row r="6143" spans="1:23" x14ac:dyDescent="0.25">
      <c r="A6143" s="1" t="s">
        <v>4992</v>
      </c>
      <c r="B6143" s="1" t="s">
        <v>6822</v>
      </c>
      <c r="C6143">
        <v>0</v>
      </c>
      <c r="D6143">
        <v>206</v>
      </c>
      <c r="E6143">
        <v>18</v>
      </c>
      <c r="F6143">
        <v>4</v>
      </c>
      <c r="G6143" s="1" t="s">
        <v>6053</v>
      </c>
      <c r="H6143" s="1" t="s">
        <v>6081</v>
      </c>
      <c r="I6143">
        <v>5</v>
      </c>
      <c r="J6143">
        <v>24</v>
      </c>
      <c r="K6143">
        <v>2014</v>
      </c>
      <c r="L6143" s="1" t="s">
        <v>1012</v>
      </c>
      <c r="M6143" s="1" t="s">
        <v>986</v>
      </c>
      <c r="N6143" s="1" t="s">
        <v>57</v>
      </c>
      <c r="O6143" s="1" t="s">
        <v>30</v>
      </c>
      <c r="P6143" s="1" t="s">
        <v>23</v>
      </c>
      <c r="Q6143" s="2">
        <v>41789</v>
      </c>
      <c r="R6143" s="1" t="s">
        <v>24</v>
      </c>
      <c r="S6143" s="1" t="s">
        <v>987</v>
      </c>
      <c r="T6143">
        <v>11.404102399999999</v>
      </c>
      <c r="U6143">
        <v>47.269212400000001</v>
      </c>
      <c r="V6143" s="2">
        <v>41783</v>
      </c>
      <c r="W6143">
        <v>6</v>
      </c>
    </row>
    <row r="6144" spans="1:23" x14ac:dyDescent="0.25">
      <c r="A6144" s="1" t="s">
        <v>4992</v>
      </c>
      <c r="B6144" s="1" t="s">
        <v>6818</v>
      </c>
      <c r="C6144">
        <v>0</v>
      </c>
      <c r="D6144">
        <v>736</v>
      </c>
      <c r="E6144">
        <v>346</v>
      </c>
      <c r="F6144">
        <v>5</v>
      </c>
      <c r="G6144" s="1" t="s">
        <v>6087</v>
      </c>
      <c r="H6144" s="1" t="s">
        <v>6105</v>
      </c>
      <c r="I6144">
        <v>5</v>
      </c>
      <c r="J6144">
        <v>24</v>
      </c>
      <c r="K6144">
        <v>2014</v>
      </c>
      <c r="L6144" s="1" t="s">
        <v>1012</v>
      </c>
      <c r="M6144" s="1" t="s">
        <v>986</v>
      </c>
      <c r="N6144" s="1" t="s">
        <v>57</v>
      </c>
      <c r="O6144" s="1" t="s">
        <v>30</v>
      </c>
      <c r="P6144" s="1" t="s">
        <v>23</v>
      </c>
      <c r="Q6144" s="2">
        <v>41789</v>
      </c>
      <c r="R6144" s="1" t="s">
        <v>24</v>
      </c>
      <c r="S6144" s="1" t="s">
        <v>987</v>
      </c>
      <c r="T6144">
        <v>11.404102399999999</v>
      </c>
      <c r="U6144">
        <v>47.269212400000001</v>
      </c>
      <c r="V6144" s="2">
        <v>41783</v>
      </c>
      <c r="W6144">
        <v>6</v>
      </c>
    </row>
    <row r="6145" spans="1:23" x14ac:dyDescent="0.25">
      <c r="A6145" s="1" t="s">
        <v>4995</v>
      </c>
      <c r="B6145" s="1" t="s">
        <v>7660</v>
      </c>
      <c r="C6145">
        <v>0</v>
      </c>
      <c r="D6145">
        <v>375</v>
      </c>
      <c r="E6145">
        <v>180</v>
      </c>
      <c r="F6145">
        <v>3</v>
      </c>
      <c r="G6145" s="1" t="s">
        <v>6056</v>
      </c>
      <c r="H6145" s="1" t="s">
        <v>6057</v>
      </c>
      <c r="I6145">
        <v>5</v>
      </c>
      <c r="J6145">
        <v>26</v>
      </c>
      <c r="K6145">
        <v>2014</v>
      </c>
      <c r="L6145" s="1" t="s">
        <v>2582</v>
      </c>
      <c r="M6145" s="1" t="s">
        <v>413</v>
      </c>
      <c r="N6145" s="1" t="s">
        <v>51</v>
      </c>
      <c r="O6145" s="1" t="s">
        <v>52</v>
      </c>
      <c r="P6145" s="1" t="s">
        <v>23</v>
      </c>
      <c r="Q6145" s="2">
        <v>41787</v>
      </c>
      <c r="R6145" s="1" t="s">
        <v>18</v>
      </c>
      <c r="S6145" s="1" t="s">
        <v>414</v>
      </c>
      <c r="T6145">
        <v>12.243043699999999</v>
      </c>
      <c r="U6145">
        <v>45.666889300000001</v>
      </c>
      <c r="V6145" s="2">
        <v>41785</v>
      </c>
      <c r="W6145">
        <v>2</v>
      </c>
    </row>
    <row r="6146" spans="1:23" x14ac:dyDescent="0.25">
      <c r="A6146" s="1" t="s">
        <v>4995</v>
      </c>
      <c r="B6146" s="1" t="s">
        <v>6979</v>
      </c>
      <c r="C6146">
        <v>0</v>
      </c>
      <c r="D6146">
        <v>299</v>
      </c>
      <c r="E6146">
        <v>113</v>
      </c>
      <c r="F6146">
        <v>2</v>
      </c>
      <c r="G6146" s="1" t="s">
        <v>6056</v>
      </c>
      <c r="H6146" s="1" t="s">
        <v>6057</v>
      </c>
      <c r="I6146">
        <v>5</v>
      </c>
      <c r="J6146">
        <v>26</v>
      </c>
      <c r="K6146">
        <v>2014</v>
      </c>
      <c r="L6146" s="1" t="s">
        <v>2582</v>
      </c>
      <c r="M6146" s="1" t="s">
        <v>413</v>
      </c>
      <c r="N6146" s="1" t="s">
        <v>51</v>
      </c>
      <c r="O6146" s="1" t="s">
        <v>52</v>
      </c>
      <c r="P6146" s="1" t="s">
        <v>23</v>
      </c>
      <c r="Q6146" s="2">
        <v>41787</v>
      </c>
      <c r="R6146" s="1" t="s">
        <v>18</v>
      </c>
      <c r="S6146" s="1" t="s">
        <v>414</v>
      </c>
      <c r="T6146">
        <v>12.243043699999999</v>
      </c>
      <c r="U6146">
        <v>45.666889300000001</v>
      </c>
      <c r="V6146" s="2">
        <v>41785</v>
      </c>
      <c r="W6146">
        <v>2</v>
      </c>
    </row>
    <row r="6147" spans="1:23" x14ac:dyDescent="0.25">
      <c r="A6147" s="1" t="s">
        <v>4995</v>
      </c>
      <c r="B6147" s="1" t="s">
        <v>7644</v>
      </c>
      <c r="C6147">
        <v>0.6</v>
      </c>
      <c r="D6147">
        <v>287</v>
      </c>
      <c r="E6147">
        <v>-280</v>
      </c>
      <c r="F6147">
        <v>12</v>
      </c>
      <c r="G6147" s="1" t="s">
        <v>6056</v>
      </c>
      <c r="H6147" s="1" t="s">
        <v>6072</v>
      </c>
      <c r="I6147">
        <v>5</v>
      </c>
      <c r="J6147">
        <v>26</v>
      </c>
      <c r="K6147">
        <v>2014</v>
      </c>
      <c r="L6147" s="1" t="s">
        <v>2582</v>
      </c>
      <c r="M6147" s="1" t="s">
        <v>413</v>
      </c>
      <c r="N6147" s="1" t="s">
        <v>51</v>
      </c>
      <c r="O6147" s="1" t="s">
        <v>52</v>
      </c>
      <c r="P6147" s="1" t="s">
        <v>23</v>
      </c>
      <c r="Q6147" s="2">
        <v>41787</v>
      </c>
      <c r="R6147" s="1" t="s">
        <v>18</v>
      </c>
      <c r="S6147" s="1" t="s">
        <v>414</v>
      </c>
      <c r="T6147">
        <v>12.243043699999999</v>
      </c>
      <c r="U6147">
        <v>45.666889300000001</v>
      </c>
      <c r="V6147" s="2">
        <v>41785</v>
      </c>
      <c r="W6147">
        <v>2</v>
      </c>
    </row>
    <row r="6148" spans="1:23" x14ac:dyDescent="0.25">
      <c r="A6148" s="1" t="s">
        <v>4995</v>
      </c>
      <c r="B6148" s="1" t="s">
        <v>7613</v>
      </c>
      <c r="C6148">
        <v>0</v>
      </c>
      <c r="D6148">
        <v>110</v>
      </c>
      <c r="E6148">
        <v>35</v>
      </c>
      <c r="F6148">
        <v>1</v>
      </c>
      <c r="G6148" s="1" t="s">
        <v>6056</v>
      </c>
      <c r="H6148" s="1" t="s">
        <v>6129</v>
      </c>
      <c r="I6148">
        <v>5</v>
      </c>
      <c r="J6148">
        <v>26</v>
      </c>
      <c r="K6148">
        <v>2014</v>
      </c>
      <c r="L6148" s="1" t="s">
        <v>2582</v>
      </c>
      <c r="M6148" s="1" t="s">
        <v>413</v>
      </c>
      <c r="N6148" s="1" t="s">
        <v>51</v>
      </c>
      <c r="O6148" s="1" t="s">
        <v>52</v>
      </c>
      <c r="P6148" s="1" t="s">
        <v>23</v>
      </c>
      <c r="Q6148" s="2">
        <v>41787</v>
      </c>
      <c r="R6148" s="1" t="s">
        <v>18</v>
      </c>
      <c r="S6148" s="1" t="s">
        <v>414</v>
      </c>
      <c r="T6148">
        <v>12.243043699999999</v>
      </c>
      <c r="U6148">
        <v>45.666889300000001</v>
      </c>
      <c r="V6148" s="2">
        <v>41785</v>
      </c>
      <c r="W6148">
        <v>2</v>
      </c>
    </row>
    <row r="6149" spans="1:23" x14ac:dyDescent="0.25">
      <c r="A6149" s="1" t="s">
        <v>4995</v>
      </c>
      <c r="B6149" s="1" t="s">
        <v>6509</v>
      </c>
      <c r="C6149">
        <v>0</v>
      </c>
      <c r="D6149">
        <v>148</v>
      </c>
      <c r="E6149">
        <v>59</v>
      </c>
      <c r="F6149">
        <v>3</v>
      </c>
      <c r="G6149" s="1" t="s">
        <v>6053</v>
      </c>
      <c r="H6149" s="1" t="s">
        <v>6081</v>
      </c>
      <c r="I6149">
        <v>5</v>
      </c>
      <c r="J6149">
        <v>26</v>
      </c>
      <c r="K6149">
        <v>2014</v>
      </c>
      <c r="L6149" s="1" t="s">
        <v>2582</v>
      </c>
      <c r="M6149" s="1" t="s">
        <v>413</v>
      </c>
      <c r="N6149" s="1" t="s">
        <v>51</v>
      </c>
      <c r="O6149" s="1" t="s">
        <v>52</v>
      </c>
      <c r="P6149" s="1" t="s">
        <v>23</v>
      </c>
      <c r="Q6149" s="2">
        <v>41787</v>
      </c>
      <c r="R6149" s="1" t="s">
        <v>18</v>
      </c>
      <c r="S6149" s="1" t="s">
        <v>414</v>
      </c>
      <c r="T6149">
        <v>12.243043699999999</v>
      </c>
      <c r="U6149">
        <v>45.666889300000001</v>
      </c>
      <c r="V6149" s="2">
        <v>41785</v>
      </c>
      <c r="W6149">
        <v>2</v>
      </c>
    </row>
    <row r="6150" spans="1:23" x14ac:dyDescent="0.25">
      <c r="A6150" s="1" t="s">
        <v>4995</v>
      </c>
      <c r="B6150" s="1" t="s">
        <v>7462</v>
      </c>
      <c r="C6150">
        <v>0</v>
      </c>
      <c r="D6150">
        <v>1183</v>
      </c>
      <c r="E6150">
        <v>106</v>
      </c>
      <c r="F6150">
        <v>4</v>
      </c>
      <c r="G6150" s="1" t="s">
        <v>6087</v>
      </c>
      <c r="H6150" s="1" t="s">
        <v>6105</v>
      </c>
      <c r="I6150">
        <v>5</v>
      </c>
      <c r="J6150">
        <v>26</v>
      </c>
      <c r="K6150">
        <v>2014</v>
      </c>
      <c r="L6150" s="1" t="s">
        <v>2582</v>
      </c>
      <c r="M6150" s="1" t="s">
        <v>413</v>
      </c>
      <c r="N6150" s="1" t="s">
        <v>51</v>
      </c>
      <c r="O6150" s="1" t="s">
        <v>52</v>
      </c>
      <c r="P6150" s="1" t="s">
        <v>23</v>
      </c>
      <c r="Q6150" s="2">
        <v>41787</v>
      </c>
      <c r="R6150" s="1" t="s">
        <v>18</v>
      </c>
      <c r="S6150" s="1" t="s">
        <v>414</v>
      </c>
      <c r="T6150">
        <v>12.243043699999999</v>
      </c>
      <c r="U6150">
        <v>45.666889300000001</v>
      </c>
      <c r="V6150" s="2">
        <v>41785</v>
      </c>
      <c r="W6150">
        <v>2</v>
      </c>
    </row>
    <row r="6151" spans="1:23" x14ac:dyDescent="0.25">
      <c r="A6151" s="1" t="s">
        <v>4993</v>
      </c>
      <c r="B6151" s="1" t="s">
        <v>6795</v>
      </c>
      <c r="C6151">
        <v>0</v>
      </c>
      <c r="D6151">
        <v>38</v>
      </c>
      <c r="E6151">
        <v>9</v>
      </c>
      <c r="F6151">
        <v>2</v>
      </c>
      <c r="G6151" s="1" t="s">
        <v>6053</v>
      </c>
      <c r="H6151" s="1" t="s">
        <v>6059</v>
      </c>
      <c r="I6151">
        <v>5</v>
      </c>
      <c r="J6151">
        <v>26</v>
      </c>
      <c r="K6151">
        <v>2014</v>
      </c>
      <c r="L6151" s="1" t="s">
        <v>2626</v>
      </c>
      <c r="M6151" s="1" t="s">
        <v>575</v>
      </c>
      <c r="N6151" s="1" t="s">
        <v>22</v>
      </c>
      <c r="O6151" s="1" t="s">
        <v>16</v>
      </c>
      <c r="P6151" s="1" t="s">
        <v>23</v>
      </c>
      <c r="Q6151" s="2">
        <v>41790</v>
      </c>
      <c r="R6151" s="1" t="s">
        <v>24</v>
      </c>
      <c r="S6151" s="1" t="s">
        <v>25</v>
      </c>
      <c r="T6151">
        <v>-2.0811120000000001</v>
      </c>
      <c r="U6151">
        <v>52.512255000000003</v>
      </c>
      <c r="V6151" s="2">
        <v>41785</v>
      </c>
      <c r="W6151">
        <v>5</v>
      </c>
    </row>
    <row r="6152" spans="1:23" x14ac:dyDescent="0.25">
      <c r="A6152" s="1" t="s">
        <v>4994</v>
      </c>
      <c r="B6152" s="1" t="s">
        <v>7456</v>
      </c>
      <c r="C6152">
        <v>0.2</v>
      </c>
      <c r="D6152">
        <v>315</v>
      </c>
      <c r="E6152">
        <v>-8</v>
      </c>
      <c r="F6152">
        <v>3</v>
      </c>
      <c r="G6152" s="1" t="s">
        <v>6056</v>
      </c>
      <c r="H6152" s="1" t="s">
        <v>6072</v>
      </c>
      <c r="I6152">
        <v>5</v>
      </c>
      <c r="J6152">
        <v>26</v>
      </c>
      <c r="K6152">
        <v>2014</v>
      </c>
      <c r="L6152" s="1" t="s">
        <v>1589</v>
      </c>
      <c r="M6152" s="1" t="s">
        <v>143</v>
      </c>
      <c r="N6152" s="1" t="s">
        <v>60</v>
      </c>
      <c r="O6152" s="1" t="s">
        <v>52</v>
      </c>
      <c r="P6152" s="1" t="s">
        <v>17</v>
      </c>
      <c r="Q6152" s="2">
        <v>41791</v>
      </c>
      <c r="R6152" s="1" t="s">
        <v>24</v>
      </c>
      <c r="S6152" s="1" t="s">
        <v>143</v>
      </c>
      <c r="T6152">
        <v>-3.7037901999999998</v>
      </c>
      <c r="U6152">
        <v>40.416775399999999</v>
      </c>
      <c r="V6152" s="2">
        <v>41785</v>
      </c>
      <c r="W6152">
        <v>6</v>
      </c>
    </row>
    <row r="6153" spans="1:23" x14ac:dyDescent="0.25">
      <c r="A6153" s="1" t="s">
        <v>4994</v>
      </c>
      <c r="B6153" s="1" t="s">
        <v>6877</v>
      </c>
      <c r="C6153">
        <v>0</v>
      </c>
      <c r="D6153">
        <v>128</v>
      </c>
      <c r="E6153">
        <v>47</v>
      </c>
      <c r="F6153">
        <v>4</v>
      </c>
      <c r="G6153" s="1" t="s">
        <v>6053</v>
      </c>
      <c r="H6153" s="1" t="s">
        <v>6081</v>
      </c>
      <c r="I6153">
        <v>5</v>
      </c>
      <c r="J6153">
        <v>26</v>
      </c>
      <c r="K6153">
        <v>2014</v>
      </c>
      <c r="L6153" s="1" t="s">
        <v>1589</v>
      </c>
      <c r="M6153" s="1" t="s">
        <v>143</v>
      </c>
      <c r="N6153" s="1" t="s">
        <v>60</v>
      </c>
      <c r="O6153" s="1" t="s">
        <v>52</v>
      </c>
      <c r="P6153" s="1" t="s">
        <v>17</v>
      </c>
      <c r="Q6153" s="2">
        <v>41791</v>
      </c>
      <c r="R6153" s="1" t="s">
        <v>24</v>
      </c>
      <c r="S6153" s="1" t="s">
        <v>143</v>
      </c>
      <c r="T6153">
        <v>-3.7037901999999998</v>
      </c>
      <c r="U6153">
        <v>40.416775399999999</v>
      </c>
      <c r="V6153" s="2">
        <v>41785</v>
      </c>
      <c r="W6153">
        <v>6</v>
      </c>
    </row>
    <row r="6154" spans="1:23" x14ac:dyDescent="0.25">
      <c r="A6154" s="1" t="s">
        <v>4996</v>
      </c>
      <c r="B6154" s="1" t="s">
        <v>7584</v>
      </c>
      <c r="C6154">
        <v>0.1</v>
      </c>
      <c r="D6154">
        <v>117</v>
      </c>
      <c r="E6154">
        <v>36</v>
      </c>
      <c r="F6154">
        <v>2</v>
      </c>
      <c r="G6154" s="1" t="s">
        <v>6053</v>
      </c>
      <c r="H6154" s="1" t="s">
        <v>6099</v>
      </c>
      <c r="I6154">
        <v>5</v>
      </c>
      <c r="J6154">
        <v>27</v>
      </c>
      <c r="K6154">
        <v>2014</v>
      </c>
      <c r="L6154" s="1" t="s">
        <v>466</v>
      </c>
      <c r="M6154" s="1" t="s">
        <v>681</v>
      </c>
      <c r="N6154" s="1" t="s">
        <v>68</v>
      </c>
      <c r="O6154" s="1" t="s">
        <v>30</v>
      </c>
      <c r="P6154" s="1" t="s">
        <v>35</v>
      </c>
      <c r="Q6154" s="2">
        <v>41791</v>
      </c>
      <c r="R6154" s="1" t="s">
        <v>24</v>
      </c>
      <c r="S6154" s="1" t="s">
        <v>118</v>
      </c>
      <c r="T6154">
        <v>6.9602785999999996</v>
      </c>
      <c r="U6154">
        <v>50.937531</v>
      </c>
      <c r="V6154" s="2">
        <v>41786</v>
      </c>
      <c r="W6154">
        <v>5</v>
      </c>
    </row>
    <row r="6155" spans="1:23" x14ac:dyDescent="0.25">
      <c r="A6155" s="1" t="s">
        <v>4996</v>
      </c>
      <c r="B6155" s="1" t="s">
        <v>7307</v>
      </c>
      <c r="C6155">
        <v>0</v>
      </c>
      <c r="D6155">
        <v>916</v>
      </c>
      <c r="E6155">
        <v>192</v>
      </c>
      <c r="F6155">
        <v>11</v>
      </c>
      <c r="G6155" s="1" t="s">
        <v>6087</v>
      </c>
      <c r="H6155" s="1" t="s">
        <v>6097</v>
      </c>
      <c r="I6155">
        <v>5</v>
      </c>
      <c r="J6155">
        <v>27</v>
      </c>
      <c r="K6155">
        <v>2014</v>
      </c>
      <c r="L6155" s="1" t="s">
        <v>466</v>
      </c>
      <c r="M6155" s="1" t="s">
        <v>681</v>
      </c>
      <c r="N6155" s="1" t="s">
        <v>68</v>
      </c>
      <c r="O6155" s="1" t="s">
        <v>30</v>
      </c>
      <c r="P6155" s="1" t="s">
        <v>35</v>
      </c>
      <c r="Q6155" s="2">
        <v>41791</v>
      </c>
      <c r="R6155" s="1" t="s">
        <v>24</v>
      </c>
      <c r="S6155" s="1" t="s">
        <v>118</v>
      </c>
      <c r="T6155">
        <v>6.9602785999999996</v>
      </c>
      <c r="U6155">
        <v>50.937531</v>
      </c>
      <c r="V6155" s="2">
        <v>41786</v>
      </c>
      <c r="W6155">
        <v>5</v>
      </c>
    </row>
    <row r="6156" spans="1:23" x14ac:dyDescent="0.25">
      <c r="A6156" s="1" t="s">
        <v>4997</v>
      </c>
      <c r="B6156" s="1" t="s">
        <v>6554</v>
      </c>
      <c r="C6156">
        <v>0</v>
      </c>
      <c r="D6156">
        <v>54</v>
      </c>
      <c r="E6156">
        <v>8</v>
      </c>
      <c r="F6156">
        <v>4</v>
      </c>
      <c r="G6156" s="1" t="s">
        <v>6053</v>
      </c>
      <c r="H6156" s="1" t="s">
        <v>6054</v>
      </c>
      <c r="I6156">
        <v>5</v>
      </c>
      <c r="J6156">
        <v>27</v>
      </c>
      <c r="K6156">
        <v>2014</v>
      </c>
      <c r="L6156" s="1" t="s">
        <v>2030</v>
      </c>
      <c r="M6156" s="1" t="s">
        <v>56</v>
      </c>
      <c r="N6156" s="1" t="s">
        <v>57</v>
      </c>
      <c r="O6156" s="1" t="s">
        <v>30</v>
      </c>
      <c r="P6156" s="1" t="s">
        <v>35</v>
      </c>
      <c r="Q6156" s="2">
        <v>41792</v>
      </c>
      <c r="R6156" s="1" t="s">
        <v>24</v>
      </c>
      <c r="S6156" s="1" t="s">
        <v>56</v>
      </c>
      <c r="T6156">
        <v>16.3738189</v>
      </c>
      <c r="U6156">
        <v>48.208174300000003</v>
      </c>
      <c r="V6156" s="2">
        <v>41786</v>
      </c>
      <c r="W6156">
        <v>6</v>
      </c>
    </row>
    <row r="6157" spans="1:23" x14ac:dyDescent="0.25">
      <c r="A6157" s="1" t="s">
        <v>4998</v>
      </c>
      <c r="B6157" s="1" t="s">
        <v>7803</v>
      </c>
      <c r="C6157">
        <v>0</v>
      </c>
      <c r="D6157">
        <v>102</v>
      </c>
      <c r="E6157">
        <v>11</v>
      </c>
      <c r="F6157">
        <v>6</v>
      </c>
      <c r="G6157" s="1" t="s">
        <v>6053</v>
      </c>
      <c r="H6157" s="1" t="s">
        <v>6054</v>
      </c>
      <c r="I6157">
        <v>5</v>
      </c>
      <c r="J6157">
        <v>28</v>
      </c>
      <c r="K6157">
        <v>2014</v>
      </c>
      <c r="L6157" s="1" t="s">
        <v>4393</v>
      </c>
      <c r="M6157" s="1" t="s">
        <v>223</v>
      </c>
      <c r="N6157" s="1" t="s">
        <v>29</v>
      </c>
      <c r="O6157" s="1" t="s">
        <v>30</v>
      </c>
      <c r="P6157" s="1" t="s">
        <v>23</v>
      </c>
      <c r="Q6157" s="2">
        <v>41789</v>
      </c>
      <c r="R6157" s="1" t="s">
        <v>18</v>
      </c>
      <c r="S6157" s="1" t="s">
        <v>43</v>
      </c>
      <c r="T6157">
        <v>5.3697800000000004</v>
      </c>
      <c r="U6157">
        <v>43.296481999999997</v>
      </c>
      <c r="V6157" s="2">
        <v>41787</v>
      </c>
      <c r="W6157">
        <v>2</v>
      </c>
    </row>
    <row r="6158" spans="1:23" x14ac:dyDescent="0.25">
      <c r="A6158" s="1" t="s">
        <v>4999</v>
      </c>
      <c r="B6158" s="1" t="s">
        <v>6231</v>
      </c>
      <c r="C6158">
        <v>0</v>
      </c>
      <c r="D6158">
        <v>120</v>
      </c>
      <c r="E6158">
        <v>23</v>
      </c>
      <c r="F6158">
        <v>5</v>
      </c>
      <c r="G6158" s="1" t="s">
        <v>6053</v>
      </c>
      <c r="H6158" s="1" t="s">
        <v>6059</v>
      </c>
      <c r="I6158">
        <v>5</v>
      </c>
      <c r="J6158">
        <v>28</v>
      </c>
      <c r="K6158">
        <v>2014</v>
      </c>
      <c r="L6158" s="1" t="s">
        <v>1240</v>
      </c>
      <c r="M6158" s="1" t="s">
        <v>4425</v>
      </c>
      <c r="N6158" s="1" t="s">
        <v>68</v>
      </c>
      <c r="O6158" s="1" t="s">
        <v>30</v>
      </c>
      <c r="P6158" s="1" t="s">
        <v>23</v>
      </c>
      <c r="Q6158" s="2">
        <v>41789</v>
      </c>
      <c r="R6158" s="1" t="s">
        <v>18</v>
      </c>
      <c r="S6158" s="1" t="s">
        <v>982</v>
      </c>
      <c r="T6158">
        <v>9.4469963999999997</v>
      </c>
      <c r="U6158">
        <v>54.7937431</v>
      </c>
      <c r="V6158" s="2">
        <v>41787</v>
      </c>
      <c r="W6158">
        <v>2</v>
      </c>
    </row>
    <row r="6159" spans="1:23" x14ac:dyDescent="0.25">
      <c r="A6159" s="1" t="s">
        <v>4999</v>
      </c>
      <c r="B6159" s="1" t="s">
        <v>7802</v>
      </c>
      <c r="C6159">
        <v>0</v>
      </c>
      <c r="D6159">
        <v>40</v>
      </c>
      <c r="E6159">
        <v>18</v>
      </c>
      <c r="F6159">
        <v>1</v>
      </c>
      <c r="G6159" s="1" t="s">
        <v>6087</v>
      </c>
      <c r="H6159" s="1" t="s">
        <v>6115</v>
      </c>
      <c r="I6159">
        <v>5</v>
      </c>
      <c r="J6159">
        <v>28</v>
      </c>
      <c r="K6159">
        <v>2014</v>
      </c>
      <c r="L6159" s="1" t="s">
        <v>1240</v>
      </c>
      <c r="M6159" s="1" t="s">
        <v>4425</v>
      </c>
      <c r="N6159" s="1" t="s">
        <v>68</v>
      </c>
      <c r="O6159" s="1" t="s">
        <v>30</v>
      </c>
      <c r="P6159" s="1" t="s">
        <v>23</v>
      </c>
      <c r="Q6159" s="2">
        <v>41789</v>
      </c>
      <c r="R6159" s="1" t="s">
        <v>18</v>
      </c>
      <c r="S6159" s="1" t="s">
        <v>982</v>
      </c>
      <c r="T6159">
        <v>9.4469963999999997</v>
      </c>
      <c r="U6159">
        <v>54.7937431</v>
      </c>
      <c r="V6159" s="2">
        <v>41787</v>
      </c>
      <c r="W6159">
        <v>2</v>
      </c>
    </row>
    <row r="6160" spans="1:23" x14ac:dyDescent="0.25">
      <c r="A6160" s="1" t="s">
        <v>5001</v>
      </c>
      <c r="B6160" s="1" t="s">
        <v>7807</v>
      </c>
      <c r="C6160">
        <v>0.1</v>
      </c>
      <c r="D6160">
        <v>1399</v>
      </c>
      <c r="E6160">
        <v>109</v>
      </c>
      <c r="F6160">
        <v>3</v>
      </c>
      <c r="G6160" s="1" t="s">
        <v>6056</v>
      </c>
      <c r="H6160" s="1" t="s">
        <v>6075</v>
      </c>
      <c r="I6160">
        <v>5</v>
      </c>
      <c r="J6160">
        <v>29</v>
      </c>
      <c r="K6160">
        <v>2014</v>
      </c>
      <c r="L6160" s="1" t="s">
        <v>906</v>
      </c>
      <c r="M6160" s="1" t="s">
        <v>179</v>
      </c>
      <c r="N6160" s="1" t="s">
        <v>22</v>
      </c>
      <c r="O6160" s="1" t="s">
        <v>16</v>
      </c>
      <c r="P6160" s="1" t="s">
        <v>23</v>
      </c>
      <c r="Q6160" s="2">
        <v>41791</v>
      </c>
      <c r="R6160" s="1" t="s">
        <v>18</v>
      </c>
      <c r="S6160" s="1" t="s">
        <v>25</v>
      </c>
      <c r="T6160">
        <v>-0.12775829999999999</v>
      </c>
      <c r="U6160">
        <v>51.507350899999999</v>
      </c>
      <c r="V6160" s="2">
        <v>41788</v>
      </c>
      <c r="W6160">
        <v>3</v>
      </c>
    </row>
    <row r="6161" spans="1:23" x14ac:dyDescent="0.25">
      <c r="A6161" s="1" t="s">
        <v>5002</v>
      </c>
      <c r="B6161" s="1" t="s">
        <v>6519</v>
      </c>
      <c r="C6161">
        <v>0</v>
      </c>
      <c r="D6161">
        <v>101</v>
      </c>
      <c r="E6161">
        <v>32</v>
      </c>
      <c r="F6161">
        <v>2</v>
      </c>
      <c r="G6161" s="1" t="s">
        <v>6053</v>
      </c>
      <c r="H6161" s="1" t="s">
        <v>6059</v>
      </c>
      <c r="I6161">
        <v>5</v>
      </c>
      <c r="J6161">
        <v>29</v>
      </c>
      <c r="K6161">
        <v>2014</v>
      </c>
      <c r="L6161" s="1" t="s">
        <v>324</v>
      </c>
      <c r="M6161" s="1" t="s">
        <v>2927</v>
      </c>
      <c r="N6161" s="1" t="s">
        <v>29</v>
      </c>
      <c r="O6161" s="1" t="s">
        <v>30</v>
      </c>
      <c r="P6161" s="1" t="s">
        <v>23</v>
      </c>
      <c r="Q6161" s="2">
        <v>41792</v>
      </c>
      <c r="R6161" s="1" t="s">
        <v>24</v>
      </c>
      <c r="S6161" s="1" t="s">
        <v>114</v>
      </c>
      <c r="T6161">
        <v>2.3047680000000001</v>
      </c>
      <c r="U6161">
        <v>48.904525999999997</v>
      </c>
      <c r="V6161" s="2">
        <v>41788</v>
      </c>
      <c r="W6161">
        <v>4</v>
      </c>
    </row>
    <row r="6162" spans="1:23" x14ac:dyDescent="0.25">
      <c r="A6162" s="1" t="s">
        <v>5005</v>
      </c>
      <c r="B6162" s="1" t="s">
        <v>6134</v>
      </c>
      <c r="C6162">
        <v>0</v>
      </c>
      <c r="D6162">
        <v>118</v>
      </c>
      <c r="E6162">
        <v>25</v>
      </c>
      <c r="F6162">
        <v>4</v>
      </c>
      <c r="G6162" s="1" t="s">
        <v>6087</v>
      </c>
      <c r="H6162" s="1" t="s">
        <v>6115</v>
      </c>
      <c r="I6162">
        <v>5</v>
      </c>
      <c r="J6162">
        <v>29</v>
      </c>
      <c r="K6162">
        <v>2014</v>
      </c>
      <c r="L6162" s="1" t="s">
        <v>660</v>
      </c>
      <c r="M6162" s="1" t="s">
        <v>650</v>
      </c>
      <c r="N6162" s="1" t="s">
        <v>29</v>
      </c>
      <c r="O6162" s="1" t="s">
        <v>30</v>
      </c>
      <c r="P6162" s="1" t="s">
        <v>23</v>
      </c>
      <c r="Q6162" s="2">
        <v>41792</v>
      </c>
      <c r="R6162" s="1" t="s">
        <v>24</v>
      </c>
      <c r="S6162" s="1" t="s">
        <v>31</v>
      </c>
      <c r="T6162">
        <v>4.8356589999999997</v>
      </c>
      <c r="U6162">
        <v>45.764043000000001</v>
      </c>
      <c r="V6162" s="2">
        <v>41788</v>
      </c>
      <c r="W6162">
        <v>4</v>
      </c>
    </row>
    <row r="6163" spans="1:23" x14ac:dyDescent="0.25">
      <c r="A6163" s="1" t="s">
        <v>5003</v>
      </c>
      <c r="B6163" s="1" t="s">
        <v>6598</v>
      </c>
      <c r="C6163">
        <v>0.2</v>
      </c>
      <c r="D6163">
        <v>190</v>
      </c>
      <c r="E6163">
        <v>19</v>
      </c>
      <c r="F6163">
        <v>9</v>
      </c>
      <c r="G6163" s="1" t="s">
        <v>6056</v>
      </c>
      <c r="H6163" s="1" t="s">
        <v>6129</v>
      </c>
      <c r="I6163">
        <v>5</v>
      </c>
      <c r="J6163">
        <v>29</v>
      </c>
      <c r="K6163">
        <v>2014</v>
      </c>
      <c r="L6163" s="1" t="s">
        <v>2239</v>
      </c>
      <c r="M6163" s="1" t="s">
        <v>5004</v>
      </c>
      <c r="N6163" s="1" t="s">
        <v>79</v>
      </c>
      <c r="O6163" s="1" t="s">
        <v>30</v>
      </c>
      <c r="P6163" s="1" t="s">
        <v>23</v>
      </c>
      <c r="Q6163" s="2">
        <v>41793</v>
      </c>
      <c r="R6163" s="1" t="s">
        <v>18</v>
      </c>
      <c r="S6163" s="1" t="s">
        <v>273</v>
      </c>
      <c r="T6163">
        <v>4.9640611000000003</v>
      </c>
      <c r="U6163">
        <v>52.514381499999999</v>
      </c>
      <c r="V6163" s="2">
        <v>41788</v>
      </c>
      <c r="W6163">
        <v>5</v>
      </c>
    </row>
    <row r="6164" spans="1:23" x14ac:dyDescent="0.25">
      <c r="A6164" s="1" t="s">
        <v>5003</v>
      </c>
      <c r="B6164" s="1" t="s">
        <v>6490</v>
      </c>
      <c r="C6164">
        <v>0.5</v>
      </c>
      <c r="D6164">
        <v>158</v>
      </c>
      <c r="E6164">
        <v>-29</v>
      </c>
      <c r="F6164">
        <v>10</v>
      </c>
      <c r="G6164" s="1" t="s">
        <v>6053</v>
      </c>
      <c r="H6164" s="1" t="s">
        <v>6081</v>
      </c>
      <c r="I6164">
        <v>5</v>
      </c>
      <c r="J6164">
        <v>29</v>
      </c>
      <c r="K6164">
        <v>2014</v>
      </c>
      <c r="L6164" s="1" t="s">
        <v>2239</v>
      </c>
      <c r="M6164" s="1" t="s">
        <v>5004</v>
      </c>
      <c r="N6164" s="1" t="s">
        <v>79</v>
      </c>
      <c r="O6164" s="1" t="s">
        <v>30</v>
      </c>
      <c r="P6164" s="1" t="s">
        <v>23</v>
      </c>
      <c r="Q6164" s="2">
        <v>41793</v>
      </c>
      <c r="R6164" s="1" t="s">
        <v>18</v>
      </c>
      <c r="S6164" s="1" t="s">
        <v>273</v>
      </c>
      <c r="T6164">
        <v>4.9640611000000003</v>
      </c>
      <c r="U6164">
        <v>52.514381499999999</v>
      </c>
      <c r="V6164" s="2">
        <v>41788</v>
      </c>
      <c r="W6164">
        <v>5</v>
      </c>
    </row>
    <row r="6165" spans="1:23" x14ac:dyDescent="0.25">
      <c r="A6165" s="1" t="s">
        <v>5003</v>
      </c>
      <c r="B6165" s="1" t="s">
        <v>6541</v>
      </c>
      <c r="C6165">
        <v>0.5</v>
      </c>
      <c r="D6165">
        <v>136</v>
      </c>
      <c r="E6165">
        <v>-33</v>
      </c>
      <c r="F6165">
        <v>5</v>
      </c>
      <c r="G6165" s="1" t="s">
        <v>6053</v>
      </c>
      <c r="H6165" s="1" t="s">
        <v>6062</v>
      </c>
      <c r="I6165">
        <v>5</v>
      </c>
      <c r="J6165">
        <v>29</v>
      </c>
      <c r="K6165">
        <v>2014</v>
      </c>
      <c r="L6165" s="1" t="s">
        <v>2239</v>
      </c>
      <c r="M6165" s="1" t="s">
        <v>5004</v>
      </c>
      <c r="N6165" s="1" t="s">
        <v>79</v>
      </c>
      <c r="O6165" s="1" t="s">
        <v>30</v>
      </c>
      <c r="P6165" s="1" t="s">
        <v>23</v>
      </c>
      <c r="Q6165" s="2">
        <v>41793</v>
      </c>
      <c r="R6165" s="1" t="s">
        <v>18</v>
      </c>
      <c r="S6165" s="1" t="s">
        <v>273</v>
      </c>
      <c r="T6165">
        <v>4.9640611000000003</v>
      </c>
      <c r="U6165">
        <v>52.514381499999999</v>
      </c>
      <c r="V6165" s="2">
        <v>41788</v>
      </c>
      <c r="W6165">
        <v>5</v>
      </c>
    </row>
    <row r="6166" spans="1:23" x14ac:dyDescent="0.25">
      <c r="A6166" s="1" t="s">
        <v>5000</v>
      </c>
      <c r="B6166" s="1" t="s">
        <v>6671</v>
      </c>
      <c r="C6166">
        <v>0.1</v>
      </c>
      <c r="D6166">
        <v>184</v>
      </c>
      <c r="E6166">
        <v>59</v>
      </c>
      <c r="F6166">
        <v>3</v>
      </c>
      <c r="G6166" s="1" t="s">
        <v>6056</v>
      </c>
      <c r="H6166" s="1" t="s">
        <v>6072</v>
      </c>
      <c r="I6166">
        <v>5</v>
      </c>
      <c r="J6166">
        <v>29</v>
      </c>
      <c r="K6166">
        <v>2014</v>
      </c>
      <c r="L6166" s="1" t="s">
        <v>1542</v>
      </c>
      <c r="M6166" s="1" t="s">
        <v>537</v>
      </c>
      <c r="N6166" s="1" t="s">
        <v>68</v>
      </c>
      <c r="O6166" s="1" t="s">
        <v>30</v>
      </c>
      <c r="P6166" s="1" t="s">
        <v>23</v>
      </c>
      <c r="Q6166" s="2">
        <v>41794</v>
      </c>
      <c r="R6166" s="1" t="s">
        <v>24</v>
      </c>
      <c r="S6166" s="1" t="s">
        <v>118</v>
      </c>
      <c r="T6166">
        <v>6.5853416999999999</v>
      </c>
      <c r="U6166">
        <v>51.338760899999997</v>
      </c>
      <c r="V6166" s="2">
        <v>41788</v>
      </c>
      <c r="W6166">
        <v>6</v>
      </c>
    </row>
    <row r="6167" spans="1:23" x14ac:dyDescent="0.25">
      <c r="A6167" s="1" t="s">
        <v>5000</v>
      </c>
      <c r="B6167" s="1" t="s">
        <v>6175</v>
      </c>
      <c r="C6167">
        <v>0</v>
      </c>
      <c r="D6167">
        <v>38</v>
      </c>
      <c r="E6167">
        <v>15</v>
      </c>
      <c r="F6167">
        <v>2</v>
      </c>
      <c r="G6167" s="1" t="s">
        <v>6053</v>
      </c>
      <c r="H6167" s="1" t="s">
        <v>6059</v>
      </c>
      <c r="I6167">
        <v>5</v>
      </c>
      <c r="J6167">
        <v>29</v>
      </c>
      <c r="K6167">
        <v>2014</v>
      </c>
      <c r="L6167" s="1" t="s">
        <v>1542</v>
      </c>
      <c r="M6167" s="1" t="s">
        <v>537</v>
      </c>
      <c r="N6167" s="1" t="s">
        <v>68</v>
      </c>
      <c r="O6167" s="1" t="s">
        <v>30</v>
      </c>
      <c r="P6167" s="1" t="s">
        <v>23</v>
      </c>
      <c r="Q6167" s="2">
        <v>41794</v>
      </c>
      <c r="R6167" s="1" t="s">
        <v>24</v>
      </c>
      <c r="S6167" s="1" t="s">
        <v>118</v>
      </c>
      <c r="T6167">
        <v>6.5853416999999999</v>
      </c>
      <c r="U6167">
        <v>51.338760899999997</v>
      </c>
      <c r="V6167" s="2">
        <v>41788</v>
      </c>
      <c r="W6167">
        <v>6</v>
      </c>
    </row>
    <row r="6168" spans="1:23" x14ac:dyDescent="0.25">
      <c r="A6168" s="1" t="s">
        <v>5000</v>
      </c>
      <c r="B6168" s="1" t="s">
        <v>6060</v>
      </c>
      <c r="C6168">
        <v>0</v>
      </c>
      <c r="D6168">
        <v>53</v>
      </c>
      <c r="E6168">
        <v>5</v>
      </c>
      <c r="F6168">
        <v>2</v>
      </c>
      <c r="G6168" s="1" t="s">
        <v>6053</v>
      </c>
      <c r="H6168" s="1" t="s">
        <v>6059</v>
      </c>
      <c r="I6168">
        <v>5</v>
      </c>
      <c r="J6168">
        <v>29</v>
      </c>
      <c r="K6168">
        <v>2014</v>
      </c>
      <c r="L6168" s="1" t="s">
        <v>1542</v>
      </c>
      <c r="M6168" s="1" t="s">
        <v>537</v>
      </c>
      <c r="N6168" s="1" t="s">
        <v>68</v>
      </c>
      <c r="O6168" s="1" t="s">
        <v>30</v>
      </c>
      <c r="P6168" s="1" t="s">
        <v>23</v>
      </c>
      <c r="Q6168" s="2">
        <v>41794</v>
      </c>
      <c r="R6168" s="1" t="s">
        <v>24</v>
      </c>
      <c r="S6168" s="1" t="s">
        <v>118</v>
      </c>
      <c r="T6168">
        <v>6.5853416999999999</v>
      </c>
      <c r="U6168">
        <v>51.338760899999997</v>
      </c>
      <c r="V6168" s="2">
        <v>41788</v>
      </c>
      <c r="W6168">
        <v>6</v>
      </c>
    </row>
    <row r="6169" spans="1:23" x14ac:dyDescent="0.25">
      <c r="A6169" s="1" t="s">
        <v>5000</v>
      </c>
      <c r="B6169" s="1" t="s">
        <v>7012</v>
      </c>
      <c r="C6169">
        <v>0</v>
      </c>
      <c r="D6169">
        <v>38</v>
      </c>
      <c r="E6169">
        <v>18</v>
      </c>
      <c r="F6169">
        <v>2</v>
      </c>
      <c r="G6169" s="1" t="s">
        <v>6053</v>
      </c>
      <c r="H6169" s="1" t="s">
        <v>6112</v>
      </c>
      <c r="I6169">
        <v>5</v>
      </c>
      <c r="J6169">
        <v>29</v>
      </c>
      <c r="K6169">
        <v>2014</v>
      </c>
      <c r="L6169" s="1" t="s">
        <v>1542</v>
      </c>
      <c r="M6169" s="1" t="s">
        <v>537</v>
      </c>
      <c r="N6169" s="1" t="s">
        <v>68</v>
      </c>
      <c r="O6169" s="1" t="s">
        <v>30</v>
      </c>
      <c r="P6169" s="1" t="s">
        <v>23</v>
      </c>
      <c r="Q6169" s="2">
        <v>41794</v>
      </c>
      <c r="R6169" s="1" t="s">
        <v>24</v>
      </c>
      <c r="S6169" s="1" t="s">
        <v>118</v>
      </c>
      <c r="T6169">
        <v>6.5853416999999999</v>
      </c>
      <c r="U6169">
        <v>51.338760899999997</v>
      </c>
      <c r="V6169" s="2">
        <v>41788</v>
      </c>
      <c r="W6169">
        <v>6</v>
      </c>
    </row>
    <row r="6170" spans="1:23" x14ac:dyDescent="0.25">
      <c r="A6170" s="1" t="s">
        <v>5000</v>
      </c>
      <c r="B6170" s="1" t="s">
        <v>7808</v>
      </c>
      <c r="C6170">
        <v>0</v>
      </c>
      <c r="D6170">
        <v>43</v>
      </c>
      <c r="E6170">
        <v>18</v>
      </c>
      <c r="F6170">
        <v>3</v>
      </c>
      <c r="G6170" s="1" t="s">
        <v>6053</v>
      </c>
      <c r="H6170" s="1" t="s">
        <v>6067</v>
      </c>
      <c r="I6170">
        <v>5</v>
      </c>
      <c r="J6170">
        <v>29</v>
      </c>
      <c r="K6170">
        <v>2014</v>
      </c>
      <c r="L6170" s="1" t="s">
        <v>1542</v>
      </c>
      <c r="M6170" s="1" t="s">
        <v>537</v>
      </c>
      <c r="N6170" s="1" t="s">
        <v>68</v>
      </c>
      <c r="O6170" s="1" t="s">
        <v>30</v>
      </c>
      <c r="P6170" s="1" t="s">
        <v>23</v>
      </c>
      <c r="Q6170" s="2">
        <v>41794</v>
      </c>
      <c r="R6170" s="1" t="s">
        <v>24</v>
      </c>
      <c r="S6170" s="1" t="s">
        <v>118</v>
      </c>
      <c r="T6170">
        <v>6.5853416999999999</v>
      </c>
      <c r="U6170">
        <v>51.338760899999997</v>
      </c>
      <c r="V6170" s="2">
        <v>41788</v>
      </c>
      <c r="W6170">
        <v>6</v>
      </c>
    </row>
    <row r="6171" spans="1:23" x14ac:dyDescent="0.25">
      <c r="A6171" s="1" t="s">
        <v>5000</v>
      </c>
      <c r="B6171" s="1" t="s">
        <v>7380</v>
      </c>
      <c r="C6171">
        <v>0</v>
      </c>
      <c r="D6171">
        <v>764</v>
      </c>
      <c r="E6171">
        <v>84</v>
      </c>
      <c r="F6171">
        <v>4</v>
      </c>
      <c r="G6171" s="1" t="s">
        <v>6087</v>
      </c>
      <c r="H6171" s="1" t="s">
        <v>6105</v>
      </c>
      <c r="I6171">
        <v>5</v>
      </c>
      <c r="J6171">
        <v>29</v>
      </c>
      <c r="K6171">
        <v>2014</v>
      </c>
      <c r="L6171" s="1" t="s">
        <v>1542</v>
      </c>
      <c r="M6171" s="1" t="s">
        <v>537</v>
      </c>
      <c r="N6171" s="1" t="s">
        <v>68</v>
      </c>
      <c r="O6171" s="1" t="s">
        <v>30</v>
      </c>
      <c r="P6171" s="1" t="s">
        <v>23</v>
      </c>
      <c r="Q6171" s="2">
        <v>41794</v>
      </c>
      <c r="R6171" s="1" t="s">
        <v>24</v>
      </c>
      <c r="S6171" s="1" t="s">
        <v>118</v>
      </c>
      <c r="T6171">
        <v>6.5853416999999999</v>
      </c>
      <c r="U6171">
        <v>51.338760899999997</v>
      </c>
      <c r="V6171" s="2">
        <v>41788</v>
      </c>
      <c r="W6171">
        <v>6</v>
      </c>
    </row>
    <row r="6172" spans="1:23" x14ac:dyDescent="0.25">
      <c r="A6172" s="1" t="s">
        <v>5007</v>
      </c>
      <c r="B6172" s="1" t="s">
        <v>6369</v>
      </c>
      <c r="C6172">
        <v>0</v>
      </c>
      <c r="D6172">
        <v>59</v>
      </c>
      <c r="E6172">
        <v>21</v>
      </c>
      <c r="F6172">
        <v>2</v>
      </c>
      <c r="G6172" s="1" t="s">
        <v>6053</v>
      </c>
      <c r="H6172" s="1" t="s">
        <v>6059</v>
      </c>
      <c r="I6172">
        <v>5</v>
      </c>
      <c r="J6172">
        <v>30</v>
      </c>
      <c r="K6172">
        <v>2014</v>
      </c>
      <c r="L6172" s="1" t="s">
        <v>2634</v>
      </c>
      <c r="M6172" s="1" t="s">
        <v>2161</v>
      </c>
      <c r="N6172" s="1" t="s">
        <v>29</v>
      </c>
      <c r="O6172" s="1" t="s">
        <v>30</v>
      </c>
      <c r="P6172" s="1" t="s">
        <v>35</v>
      </c>
      <c r="Q6172" s="2">
        <v>41793</v>
      </c>
      <c r="R6172" s="1" t="s">
        <v>24</v>
      </c>
      <c r="S6172" s="1" t="s">
        <v>313</v>
      </c>
      <c r="T6172">
        <v>-1.1482239999999999</v>
      </c>
      <c r="U6172">
        <v>44.631076999999998</v>
      </c>
      <c r="V6172" s="2">
        <v>41789</v>
      </c>
      <c r="W6172">
        <v>4</v>
      </c>
    </row>
    <row r="6173" spans="1:23" x14ac:dyDescent="0.25">
      <c r="A6173" s="1" t="s">
        <v>5007</v>
      </c>
      <c r="B6173" s="1" t="s">
        <v>6969</v>
      </c>
      <c r="C6173">
        <v>0</v>
      </c>
      <c r="D6173">
        <v>210</v>
      </c>
      <c r="E6173">
        <v>50</v>
      </c>
      <c r="F6173">
        <v>4</v>
      </c>
      <c r="G6173" s="1" t="s">
        <v>6053</v>
      </c>
      <c r="H6173" s="1" t="s">
        <v>6081</v>
      </c>
      <c r="I6173">
        <v>5</v>
      </c>
      <c r="J6173">
        <v>30</v>
      </c>
      <c r="K6173">
        <v>2014</v>
      </c>
      <c r="L6173" s="1" t="s">
        <v>2634</v>
      </c>
      <c r="M6173" s="1" t="s">
        <v>2161</v>
      </c>
      <c r="N6173" s="1" t="s">
        <v>29</v>
      </c>
      <c r="O6173" s="1" t="s">
        <v>30</v>
      </c>
      <c r="P6173" s="1" t="s">
        <v>35</v>
      </c>
      <c r="Q6173" s="2">
        <v>41793</v>
      </c>
      <c r="R6173" s="1" t="s">
        <v>24</v>
      </c>
      <c r="S6173" s="1" t="s">
        <v>313</v>
      </c>
      <c r="T6173">
        <v>-1.1482239999999999</v>
      </c>
      <c r="U6173">
        <v>44.631076999999998</v>
      </c>
      <c r="V6173" s="2">
        <v>41789</v>
      </c>
      <c r="W6173">
        <v>4</v>
      </c>
    </row>
    <row r="6174" spans="1:23" x14ac:dyDescent="0.25">
      <c r="A6174" s="1" t="s">
        <v>5007</v>
      </c>
      <c r="B6174" s="1" t="s">
        <v>6430</v>
      </c>
      <c r="C6174">
        <v>0</v>
      </c>
      <c r="D6174">
        <v>154</v>
      </c>
      <c r="E6174">
        <v>54</v>
      </c>
      <c r="F6174">
        <v>3</v>
      </c>
      <c r="G6174" s="1" t="s">
        <v>6053</v>
      </c>
      <c r="H6174" s="1" t="s">
        <v>6081</v>
      </c>
      <c r="I6174">
        <v>5</v>
      </c>
      <c r="J6174">
        <v>30</v>
      </c>
      <c r="K6174">
        <v>2014</v>
      </c>
      <c r="L6174" s="1" t="s">
        <v>2634</v>
      </c>
      <c r="M6174" s="1" t="s">
        <v>2161</v>
      </c>
      <c r="N6174" s="1" t="s">
        <v>29</v>
      </c>
      <c r="O6174" s="1" t="s">
        <v>30</v>
      </c>
      <c r="P6174" s="1" t="s">
        <v>35</v>
      </c>
      <c r="Q6174" s="2">
        <v>41793</v>
      </c>
      <c r="R6174" s="1" t="s">
        <v>24</v>
      </c>
      <c r="S6174" s="1" t="s">
        <v>313</v>
      </c>
      <c r="T6174">
        <v>-1.1482239999999999</v>
      </c>
      <c r="U6174">
        <v>44.631076999999998</v>
      </c>
      <c r="V6174" s="2">
        <v>41789</v>
      </c>
      <c r="W6174">
        <v>4</v>
      </c>
    </row>
    <row r="6175" spans="1:23" x14ac:dyDescent="0.25">
      <c r="A6175" s="1" t="s">
        <v>5007</v>
      </c>
      <c r="B6175" s="1" t="s">
        <v>7372</v>
      </c>
      <c r="C6175">
        <v>0</v>
      </c>
      <c r="D6175">
        <v>53</v>
      </c>
      <c r="E6175">
        <v>24</v>
      </c>
      <c r="F6175">
        <v>1</v>
      </c>
      <c r="G6175" s="1" t="s">
        <v>6053</v>
      </c>
      <c r="H6175" s="1" t="s">
        <v>6081</v>
      </c>
      <c r="I6175">
        <v>5</v>
      </c>
      <c r="J6175">
        <v>30</v>
      </c>
      <c r="K6175">
        <v>2014</v>
      </c>
      <c r="L6175" s="1" t="s">
        <v>2634</v>
      </c>
      <c r="M6175" s="1" t="s">
        <v>2161</v>
      </c>
      <c r="N6175" s="1" t="s">
        <v>29</v>
      </c>
      <c r="O6175" s="1" t="s">
        <v>30</v>
      </c>
      <c r="P6175" s="1" t="s">
        <v>35</v>
      </c>
      <c r="Q6175" s="2">
        <v>41793</v>
      </c>
      <c r="R6175" s="1" t="s">
        <v>24</v>
      </c>
      <c r="S6175" s="1" t="s">
        <v>313</v>
      </c>
      <c r="T6175">
        <v>-1.1482239999999999</v>
      </c>
      <c r="U6175">
        <v>44.631076999999998</v>
      </c>
      <c r="V6175" s="2">
        <v>41789</v>
      </c>
      <c r="W6175">
        <v>4</v>
      </c>
    </row>
    <row r="6176" spans="1:23" x14ac:dyDescent="0.25">
      <c r="A6176" s="1" t="s">
        <v>5007</v>
      </c>
      <c r="B6176" s="1" t="s">
        <v>6851</v>
      </c>
      <c r="C6176">
        <v>0</v>
      </c>
      <c r="D6176">
        <v>26</v>
      </c>
      <c r="E6176">
        <v>10</v>
      </c>
      <c r="F6176">
        <v>4</v>
      </c>
      <c r="G6176" s="1" t="s">
        <v>6053</v>
      </c>
      <c r="H6176" s="1" t="s">
        <v>6081</v>
      </c>
      <c r="I6176">
        <v>5</v>
      </c>
      <c r="J6176">
        <v>30</v>
      </c>
      <c r="K6176">
        <v>2014</v>
      </c>
      <c r="L6176" s="1" t="s">
        <v>2634</v>
      </c>
      <c r="M6176" s="1" t="s">
        <v>2161</v>
      </c>
      <c r="N6176" s="1" t="s">
        <v>29</v>
      </c>
      <c r="O6176" s="1" t="s">
        <v>30</v>
      </c>
      <c r="P6176" s="1" t="s">
        <v>35</v>
      </c>
      <c r="Q6176" s="2">
        <v>41793</v>
      </c>
      <c r="R6176" s="1" t="s">
        <v>24</v>
      </c>
      <c r="S6176" s="1" t="s">
        <v>313</v>
      </c>
      <c r="T6176">
        <v>-1.1482239999999999</v>
      </c>
      <c r="U6176">
        <v>44.631076999999998</v>
      </c>
      <c r="V6176" s="2">
        <v>41789</v>
      </c>
      <c r="W6176">
        <v>4</v>
      </c>
    </row>
    <row r="6177" spans="1:23" x14ac:dyDescent="0.25">
      <c r="A6177" s="1" t="s">
        <v>5007</v>
      </c>
      <c r="B6177" s="1" t="s">
        <v>7442</v>
      </c>
      <c r="C6177">
        <v>0.1</v>
      </c>
      <c r="D6177">
        <v>1120</v>
      </c>
      <c r="E6177">
        <v>199</v>
      </c>
      <c r="F6177">
        <v>6</v>
      </c>
      <c r="G6177" s="1" t="s">
        <v>6053</v>
      </c>
      <c r="H6177" s="1" t="s">
        <v>6062</v>
      </c>
      <c r="I6177">
        <v>5</v>
      </c>
      <c r="J6177">
        <v>30</v>
      </c>
      <c r="K6177">
        <v>2014</v>
      </c>
      <c r="L6177" s="1" t="s">
        <v>2634</v>
      </c>
      <c r="M6177" s="1" t="s">
        <v>2161</v>
      </c>
      <c r="N6177" s="1" t="s">
        <v>29</v>
      </c>
      <c r="O6177" s="1" t="s">
        <v>30</v>
      </c>
      <c r="P6177" s="1" t="s">
        <v>35</v>
      </c>
      <c r="Q6177" s="2">
        <v>41793</v>
      </c>
      <c r="R6177" s="1" t="s">
        <v>24</v>
      </c>
      <c r="S6177" s="1" t="s">
        <v>313</v>
      </c>
      <c r="T6177">
        <v>-1.1482239999999999</v>
      </c>
      <c r="U6177">
        <v>44.631076999999998</v>
      </c>
      <c r="V6177" s="2">
        <v>41789</v>
      </c>
      <c r="W6177">
        <v>4</v>
      </c>
    </row>
    <row r="6178" spans="1:23" x14ac:dyDescent="0.25">
      <c r="A6178" s="1" t="s">
        <v>5007</v>
      </c>
      <c r="B6178" s="1" t="s">
        <v>6943</v>
      </c>
      <c r="C6178">
        <v>0</v>
      </c>
      <c r="D6178">
        <v>45</v>
      </c>
      <c r="E6178">
        <v>6</v>
      </c>
      <c r="F6178">
        <v>3</v>
      </c>
      <c r="G6178" s="1" t="s">
        <v>6053</v>
      </c>
      <c r="H6178" s="1" t="s">
        <v>6103</v>
      </c>
      <c r="I6178">
        <v>5</v>
      </c>
      <c r="J6178">
        <v>30</v>
      </c>
      <c r="K6178">
        <v>2014</v>
      </c>
      <c r="L6178" s="1" t="s">
        <v>2634</v>
      </c>
      <c r="M6178" s="1" t="s">
        <v>2161</v>
      </c>
      <c r="N6178" s="1" t="s">
        <v>29</v>
      </c>
      <c r="O6178" s="1" t="s">
        <v>30</v>
      </c>
      <c r="P6178" s="1" t="s">
        <v>35</v>
      </c>
      <c r="Q6178" s="2">
        <v>41793</v>
      </c>
      <c r="R6178" s="1" t="s">
        <v>24</v>
      </c>
      <c r="S6178" s="1" t="s">
        <v>313</v>
      </c>
      <c r="T6178">
        <v>-1.1482239999999999</v>
      </c>
      <c r="U6178">
        <v>44.631076999999998</v>
      </c>
      <c r="V6178" s="2">
        <v>41789</v>
      </c>
      <c r="W6178">
        <v>4</v>
      </c>
    </row>
    <row r="6179" spans="1:23" x14ac:dyDescent="0.25">
      <c r="A6179" s="1" t="s">
        <v>5007</v>
      </c>
      <c r="B6179" s="1" t="s">
        <v>7243</v>
      </c>
      <c r="C6179">
        <v>0</v>
      </c>
      <c r="D6179">
        <v>307</v>
      </c>
      <c r="E6179">
        <v>74</v>
      </c>
      <c r="F6179">
        <v>3</v>
      </c>
      <c r="G6179" s="1" t="s">
        <v>6087</v>
      </c>
      <c r="H6179" s="1" t="s">
        <v>6115</v>
      </c>
      <c r="I6179">
        <v>5</v>
      </c>
      <c r="J6179">
        <v>30</v>
      </c>
      <c r="K6179">
        <v>2014</v>
      </c>
      <c r="L6179" s="1" t="s">
        <v>2634</v>
      </c>
      <c r="M6179" s="1" t="s">
        <v>2161</v>
      </c>
      <c r="N6179" s="1" t="s">
        <v>29</v>
      </c>
      <c r="O6179" s="1" t="s">
        <v>30</v>
      </c>
      <c r="P6179" s="1" t="s">
        <v>35</v>
      </c>
      <c r="Q6179" s="2">
        <v>41793</v>
      </c>
      <c r="R6179" s="1" t="s">
        <v>24</v>
      </c>
      <c r="S6179" s="1" t="s">
        <v>313</v>
      </c>
      <c r="T6179">
        <v>-1.1482239999999999</v>
      </c>
      <c r="U6179">
        <v>44.631076999999998</v>
      </c>
      <c r="V6179" s="2">
        <v>41789</v>
      </c>
      <c r="W6179">
        <v>4</v>
      </c>
    </row>
    <row r="6180" spans="1:23" x14ac:dyDescent="0.25">
      <c r="A6180" s="1" t="s">
        <v>5006</v>
      </c>
      <c r="B6180" s="1" t="s">
        <v>6448</v>
      </c>
      <c r="C6180">
        <v>0.1</v>
      </c>
      <c r="D6180">
        <v>19</v>
      </c>
      <c r="E6180">
        <v>6</v>
      </c>
      <c r="F6180">
        <v>2</v>
      </c>
      <c r="G6180" s="1" t="s">
        <v>6053</v>
      </c>
      <c r="H6180" s="1" t="s">
        <v>6062</v>
      </c>
      <c r="I6180">
        <v>5</v>
      </c>
      <c r="J6180">
        <v>30</v>
      </c>
      <c r="K6180">
        <v>2014</v>
      </c>
      <c r="L6180" s="1" t="s">
        <v>4074</v>
      </c>
      <c r="M6180" s="1" t="s">
        <v>140</v>
      </c>
      <c r="N6180" s="1" t="s">
        <v>29</v>
      </c>
      <c r="O6180" s="1" t="s">
        <v>30</v>
      </c>
      <c r="P6180" s="1" t="s">
        <v>17</v>
      </c>
      <c r="Q6180" s="2">
        <v>41794</v>
      </c>
      <c r="R6180" s="1" t="s">
        <v>24</v>
      </c>
      <c r="S6180" s="1" t="s">
        <v>114</v>
      </c>
      <c r="T6180">
        <v>2.429443</v>
      </c>
      <c r="U6180">
        <v>48.801147999999998</v>
      </c>
      <c r="V6180" s="2">
        <v>41789</v>
      </c>
      <c r="W6180">
        <v>5</v>
      </c>
    </row>
    <row r="6181" spans="1:23" x14ac:dyDescent="0.25">
      <c r="A6181" s="1" t="s">
        <v>5006</v>
      </c>
      <c r="B6181" s="1" t="s">
        <v>6521</v>
      </c>
      <c r="C6181">
        <v>0.1</v>
      </c>
      <c r="D6181">
        <v>184</v>
      </c>
      <c r="E6181">
        <v>37</v>
      </c>
      <c r="F6181">
        <v>1</v>
      </c>
      <c r="G6181" s="1" t="s">
        <v>6053</v>
      </c>
      <c r="H6181" s="1" t="s">
        <v>6062</v>
      </c>
      <c r="I6181">
        <v>5</v>
      </c>
      <c r="J6181">
        <v>30</v>
      </c>
      <c r="K6181">
        <v>2014</v>
      </c>
      <c r="L6181" s="1" t="s">
        <v>4074</v>
      </c>
      <c r="M6181" s="1" t="s">
        <v>140</v>
      </c>
      <c r="N6181" s="1" t="s">
        <v>29</v>
      </c>
      <c r="O6181" s="1" t="s">
        <v>30</v>
      </c>
      <c r="P6181" s="1" t="s">
        <v>17</v>
      </c>
      <c r="Q6181" s="2">
        <v>41794</v>
      </c>
      <c r="R6181" s="1" t="s">
        <v>24</v>
      </c>
      <c r="S6181" s="1" t="s">
        <v>114</v>
      </c>
      <c r="T6181">
        <v>2.429443</v>
      </c>
      <c r="U6181">
        <v>48.801147999999998</v>
      </c>
      <c r="V6181" s="2">
        <v>41789</v>
      </c>
      <c r="W6181">
        <v>5</v>
      </c>
    </row>
    <row r="6182" spans="1:23" x14ac:dyDescent="0.25">
      <c r="A6182" s="1" t="s">
        <v>5008</v>
      </c>
      <c r="B6182" s="1" t="s">
        <v>7068</v>
      </c>
      <c r="C6182">
        <v>0</v>
      </c>
      <c r="D6182">
        <v>291</v>
      </c>
      <c r="E6182">
        <v>93</v>
      </c>
      <c r="F6182">
        <v>2</v>
      </c>
      <c r="G6182" s="1" t="s">
        <v>6087</v>
      </c>
      <c r="H6182" s="1" t="s">
        <v>6105</v>
      </c>
      <c r="I6182">
        <v>5</v>
      </c>
      <c r="J6182">
        <v>30</v>
      </c>
      <c r="K6182">
        <v>2014</v>
      </c>
      <c r="L6182" s="1" t="s">
        <v>3553</v>
      </c>
      <c r="M6182" s="1" t="s">
        <v>5009</v>
      </c>
      <c r="N6182" s="1" t="s">
        <v>51</v>
      </c>
      <c r="O6182" s="1" t="s">
        <v>52</v>
      </c>
      <c r="P6182" s="1" t="s">
        <v>35</v>
      </c>
      <c r="Q6182" s="2">
        <v>41794</v>
      </c>
      <c r="R6182" s="1" t="s">
        <v>24</v>
      </c>
      <c r="S6182" s="1" t="s">
        <v>266</v>
      </c>
      <c r="T6182">
        <v>12.619725300000001</v>
      </c>
      <c r="U6182">
        <v>41.449595500000001</v>
      </c>
      <c r="V6182" s="2">
        <v>41789</v>
      </c>
      <c r="W6182">
        <v>5</v>
      </c>
    </row>
    <row r="6183" spans="1:23" x14ac:dyDescent="0.25">
      <c r="A6183" s="1" t="s">
        <v>5010</v>
      </c>
      <c r="B6183" s="1" t="s">
        <v>7809</v>
      </c>
      <c r="C6183">
        <v>0</v>
      </c>
      <c r="D6183">
        <v>774</v>
      </c>
      <c r="E6183">
        <v>170</v>
      </c>
      <c r="F6183">
        <v>3</v>
      </c>
      <c r="G6183" s="1" t="s">
        <v>6087</v>
      </c>
      <c r="H6183" s="1" t="s">
        <v>6115</v>
      </c>
      <c r="I6183">
        <v>5</v>
      </c>
      <c r="J6183">
        <v>31</v>
      </c>
      <c r="K6183">
        <v>2014</v>
      </c>
      <c r="L6183" s="1" t="s">
        <v>746</v>
      </c>
      <c r="M6183" s="1" t="s">
        <v>1341</v>
      </c>
      <c r="N6183" s="1" t="s">
        <v>22</v>
      </c>
      <c r="O6183" s="1" t="s">
        <v>16</v>
      </c>
      <c r="P6183" s="1" t="s">
        <v>35</v>
      </c>
      <c r="Q6183" s="2">
        <v>41793</v>
      </c>
      <c r="R6183" s="1" t="s">
        <v>18</v>
      </c>
      <c r="S6183" s="1" t="s">
        <v>25</v>
      </c>
      <c r="T6183">
        <v>-2.238156</v>
      </c>
      <c r="U6183">
        <v>51.864244900000003</v>
      </c>
      <c r="V6183" s="2">
        <v>41790</v>
      </c>
      <c r="W6183">
        <v>3</v>
      </c>
    </row>
    <row r="6184" spans="1:23" x14ac:dyDescent="0.25">
      <c r="A6184" s="1" t="s">
        <v>5013</v>
      </c>
      <c r="B6184" s="1" t="s">
        <v>6408</v>
      </c>
      <c r="C6184">
        <v>0</v>
      </c>
      <c r="D6184">
        <v>80</v>
      </c>
      <c r="E6184">
        <v>12</v>
      </c>
      <c r="F6184">
        <v>7</v>
      </c>
      <c r="G6184" s="1" t="s">
        <v>6053</v>
      </c>
      <c r="H6184" s="1" t="s">
        <v>6067</v>
      </c>
      <c r="I6184">
        <v>6</v>
      </c>
      <c r="J6184">
        <v>2</v>
      </c>
      <c r="K6184">
        <v>2014</v>
      </c>
      <c r="L6184" s="1" t="s">
        <v>588</v>
      </c>
      <c r="M6184" s="1" t="s">
        <v>1867</v>
      </c>
      <c r="N6184" s="1" t="s">
        <v>29</v>
      </c>
      <c r="O6184" s="1" t="s">
        <v>30</v>
      </c>
      <c r="P6184" s="1" t="s">
        <v>35</v>
      </c>
      <c r="Q6184" s="2">
        <v>41795</v>
      </c>
      <c r="R6184" s="1" t="s">
        <v>18</v>
      </c>
      <c r="S6184" s="1" t="s">
        <v>114</v>
      </c>
      <c r="T6184">
        <v>2.4748049999999999</v>
      </c>
      <c r="U6184">
        <v>48.610259900000003</v>
      </c>
      <c r="V6184" s="2">
        <v>41792</v>
      </c>
      <c r="W6184">
        <v>3</v>
      </c>
    </row>
    <row r="6185" spans="1:23" x14ac:dyDescent="0.25">
      <c r="A6185" s="1" t="s">
        <v>5014</v>
      </c>
      <c r="B6185" s="1" t="s">
        <v>6617</v>
      </c>
      <c r="C6185">
        <v>0.5</v>
      </c>
      <c r="D6185">
        <v>75</v>
      </c>
      <c r="E6185">
        <v>-25</v>
      </c>
      <c r="F6185">
        <v>3</v>
      </c>
      <c r="G6185" s="1" t="s">
        <v>6053</v>
      </c>
      <c r="H6185" s="1" t="s">
        <v>6059</v>
      </c>
      <c r="I6185">
        <v>6</v>
      </c>
      <c r="J6185">
        <v>2</v>
      </c>
      <c r="K6185">
        <v>2014</v>
      </c>
      <c r="L6185" s="1" t="s">
        <v>171</v>
      </c>
      <c r="M6185" s="1" t="s">
        <v>5015</v>
      </c>
      <c r="N6185" s="1" t="s">
        <v>15</v>
      </c>
      <c r="O6185" s="1" t="s">
        <v>16</v>
      </c>
      <c r="P6185" s="1" t="s">
        <v>35</v>
      </c>
      <c r="Q6185" s="2">
        <v>41796</v>
      </c>
      <c r="R6185" s="1" t="s">
        <v>24</v>
      </c>
      <c r="S6185" s="1" t="s">
        <v>5016</v>
      </c>
      <c r="T6185">
        <v>13.5114977</v>
      </c>
      <c r="U6185">
        <v>59.402180600000001</v>
      </c>
      <c r="V6185" s="2">
        <v>41792</v>
      </c>
      <c r="W6185">
        <v>4</v>
      </c>
    </row>
    <row r="6186" spans="1:23" x14ac:dyDescent="0.25">
      <c r="A6186" s="1" t="s">
        <v>5014</v>
      </c>
      <c r="B6186" s="1" t="s">
        <v>6855</v>
      </c>
      <c r="C6186">
        <v>0.5</v>
      </c>
      <c r="D6186">
        <v>17</v>
      </c>
      <c r="E6186">
        <v>-9</v>
      </c>
      <c r="F6186">
        <v>3</v>
      </c>
      <c r="G6186" s="1" t="s">
        <v>6053</v>
      </c>
      <c r="H6186" s="1" t="s">
        <v>6059</v>
      </c>
      <c r="I6186">
        <v>6</v>
      </c>
      <c r="J6186">
        <v>2</v>
      </c>
      <c r="K6186">
        <v>2014</v>
      </c>
      <c r="L6186" s="1" t="s">
        <v>171</v>
      </c>
      <c r="M6186" s="1" t="s">
        <v>5015</v>
      </c>
      <c r="N6186" s="1" t="s">
        <v>15</v>
      </c>
      <c r="O6186" s="1" t="s">
        <v>16</v>
      </c>
      <c r="P6186" s="1" t="s">
        <v>35</v>
      </c>
      <c r="Q6186" s="2">
        <v>41796</v>
      </c>
      <c r="R6186" s="1" t="s">
        <v>24</v>
      </c>
      <c r="S6186" s="1" t="s">
        <v>5016</v>
      </c>
      <c r="T6186">
        <v>13.5114977</v>
      </c>
      <c r="U6186">
        <v>59.402180600000001</v>
      </c>
      <c r="V6186" s="2">
        <v>41792</v>
      </c>
      <c r="W6186">
        <v>4</v>
      </c>
    </row>
    <row r="6187" spans="1:23" x14ac:dyDescent="0.25">
      <c r="A6187" s="1" t="s">
        <v>5011</v>
      </c>
      <c r="B6187" s="1" t="s">
        <v>6603</v>
      </c>
      <c r="C6187">
        <v>0</v>
      </c>
      <c r="D6187">
        <v>194</v>
      </c>
      <c r="E6187">
        <v>84</v>
      </c>
      <c r="F6187">
        <v>4</v>
      </c>
      <c r="G6187" s="1" t="s">
        <v>6053</v>
      </c>
      <c r="H6187" s="1" t="s">
        <v>6059</v>
      </c>
      <c r="I6187">
        <v>6</v>
      </c>
      <c r="J6187">
        <v>2</v>
      </c>
      <c r="K6187">
        <v>2014</v>
      </c>
      <c r="L6187" s="1" t="s">
        <v>5012</v>
      </c>
      <c r="M6187" s="1" t="s">
        <v>417</v>
      </c>
      <c r="N6187" s="1" t="s">
        <v>29</v>
      </c>
      <c r="O6187" s="1" t="s">
        <v>30</v>
      </c>
      <c r="P6187" s="1" t="s">
        <v>23</v>
      </c>
      <c r="Q6187" s="2">
        <v>41797</v>
      </c>
      <c r="R6187" s="1" t="s">
        <v>24</v>
      </c>
      <c r="S6187" s="1" t="s">
        <v>418</v>
      </c>
      <c r="T6187">
        <v>0.107929</v>
      </c>
      <c r="U6187">
        <v>49.494370000000004</v>
      </c>
      <c r="V6187" s="2">
        <v>41792</v>
      </c>
      <c r="W6187">
        <v>5</v>
      </c>
    </row>
    <row r="6188" spans="1:23" x14ac:dyDescent="0.25">
      <c r="A6188" s="1" t="s">
        <v>5022</v>
      </c>
      <c r="B6188" s="1" t="s">
        <v>6413</v>
      </c>
      <c r="C6188">
        <v>0</v>
      </c>
      <c r="D6188">
        <v>43</v>
      </c>
      <c r="E6188">
        <v>1</v>
      </c>
      <c r="F6188">
        <v>3</v>
      </c>
      <c r="G6188" s="1" t="s">
        <v>6053</v>
      </c>
      <c r="H6188" s="1" t="s">
        <v>6059</v>
      </c>
      <c r="I6188">
        <v>6</v>
      </c>
      <c r="J6188">
        <v>3</v>
      </c>
      <c r="K6188">
        <v>2014</v>
      </c>
      <c r="L6188" s="1" t="s">
        <v>985</v>
      </c>
      <c r="M6188" s="1" t="s">
        <v>372</v>
      </c>
      <c r="N6188" s="1" t="s">
        <v>29</v>
      </c>
      <c r="O6188" s="1" t="s">
        <v>30</v>
      </c>
      <c r="P6188" s="1" t="s">
        <v>23</v>
      </c>
      <c r="Q6188" s="2">
        <v>41794</v>
      </c>
      <c r="R6188" s="1" t="s">
        <v>39</v>
      </c>
      <c r="S6188" s="1" t="s">
        <v>47</v>
      </c>
      <c r="T6188">
        <v>2.3536630000000001</v>
      </c>
      <c r="U6188">
        <v>43.212161000000002</v>
      </c>
      <c r="V6188" s="2">
        <v>41793</v>
      </c>
      <c r="W6188">
        <v>1</v>
      </c>
    </row>
    <row r="6189" spans="1:23" x14ac:dyDescent="0.25">
      <c r="A6189" s="1" t="s">
        <v>5022</v>
      </c>
      <c r="B6189" s="1" t="s">
        <v>6238</v>
      </c>
      <c r="C6189">
        <v>0.1</v>
      </c>
      <c r="D6189">
        <v>809</v>
      </c>
      <c r="E6189">
        <v>296</v>
      </c>
      <c r="F6189">
        <v>7</v>
      </c>
      <c r="G6189" s="1" t="s">
        <v>6053</v>
      </c>
      <c r="H6189" s="1" t="s">
        <v>6062</v>
      </c>
      <c r="I6189">
        <v>6</v>
      </c>
      <c r="J6189">
        <v>3</v>
      </c>
      <c r="K6189">
        <v>2014</v>
      </c>
      <c r="L6189" s="1" t="s">
        <v>985</v>
      </c>
      <c r="M6189" s="1" t="s">
        <v>372</v>
      </c>
      <c r="N6189" s="1" t="s">
        <v>29</v>
      </c>
      <c r="O6189" s="1" t="s">
        <v>30</v>
      </c>
      <c r="P6189" s="1" t="s">
        <v>23</v>
      </c>
      <c r="Q6189" s="2">
        <v>41794</v>
      </c>
      <c r="R6189" s="1" t="s">
        <v>39</v>
      </c>
      <c r="S6189" s="1" t="s">
        <v>47</v>
      </c>
      <c r="T6189">
        <v>2.3536630000000001</v>
      </c>
      <c r="U6189">
        <v>43.212161000000002</v>
      </c>
      <c r="V6189" s="2">
        <v>41793</v>
      </c>
      <c r="W6189">
        <v>1</v>
      </c>
    </row>
    <row r="6190" spans="1:23" x14ac:dyDescent="0.25">
      <c r="A6190" s="1" t="s">
        <v>5017</v>
      </c>
      <c r="B6190" s="1" t="s">
        <v>6939</v>
      </c>
      <c r="C6190">
        <v>0</v>
      </c>
      <c r="D6190">
        <v>50</v>
      </c>
      <c r="E6190">
        <v>24</v>
      </c>
      <c r="F6190">
        <v>3</v>
      </c>
      <c r="G6190" s="1" t="s">
        <v>6053</v>
      </c>
      <c r="H6190" s="1" t="s">
        <v>6067</v>
      </c>
      <c r="I6190">
        <v>6</v>
      </c>
      <c r="J6190">
        <v>3</v>
      </c>
      <c r="K6190">
        <v>2014</v>
      </c>
      <c r="L6190" s="1" t="s">
        <v>1765</v>
      </c>
      <c r="M6190" s="1" t="s">
        <v>716</v>
      </c>
      <c r="N6190" s="1" t="s">
        <v>122</v>
      </c>
      <c r="O6190" s="1" t="s">
        <v>30</v>
      </c>
      <c r="P6190" s="1" t="s">
        <v>17</v>
      </c>
      <c r="Q6190" s="2">
        <v>41795</v>
      </c>
      <c r="R6190" s="1" t="s">
        <v>39</v>
      </c>
      <c r="S6190" s="1" t="s">
        <v>717</v>
      </c>
      <c r="T6190">
        <v>3.7174242999999998</v>
      </c>
      <c r="U6190">
        <v>51.054342200000001</v>
      </c>
      <c r="V6190" s="2">
        <v>41793</v>
      </c>
      <c r="W6190">
        <v>2</v>
      </c>
    </row>
    <row r="6191" spans="1:23" x14ac:dyDescent="0.25">
      <c r="A6191" s="1" t="s">
        <v>5023</v>
      </c>
      <c r="B6191" s="1" t="s">
        <v>7615</v>
      </c>
      <c r="C6191">
        <v>0</v>
      </c>
      <c r="D6191">
        <v>341</v>
      </c>
      <c r="E6191">
        <v>44</v>
      </c>
      <c r="F6191">
        <v>7</v>
      </c>
      <c r="G6191" s="1" t="s">
        <v>6056</v>
      </c>
      <c r="H6191" s="1" t="s">
        <v>6129</v>
      </c>
      <c r="I6191">
        <v>6</v>
      </c>
      <c r="J6191">
        <v>3</v>
      </c>
      <c r="K6191">
        <v>2014</v>
      </c>
      <c r="L6191" s="1" t="s">
        <v>861</v>
      </c>
      <c r="M6191" s="1" t="s">
        <v>2568</v>
      </c>
      <c r="N6191" s="1" t="s">
        <v>29</v>
      </c>
      <c r="O6191" s="1" t="s">
        <v>30</v>
      </c>
      <c r="P6191" s="1" t="s">
        <v>23</v>
      </c>
      <c r="Q6191" s="2">
        <v>41798</v>
      </c>
      <c r="R6191" s="1" t="s">
        <v>24</v>
      </c>
      <c r="S6191" s="1" t="s">
        <v>196</v>
      </c>
      <c r="T6191">
        <v>3.0806019999999998</v>
      </c>
      <c r="U6191">
        <v>50.367874</v>
      </c>
      <c r="V6191" s="2">
        <v>41793</v>
      </c>
      <c r="W6191">
        <v>5</v>
      </c>
    </row>
    <row r="6192" spans="1:23" x14ac:dyDescent="0.25">
      <c r="A6192" s="1" t="s">
        <v>5018</v>
      </c>
      <c r="B6192" s="1" t="s">
        <v>7797</v>
      </c>
      <c r="C6192">
        <v>0</v>
      </c>
      <c r="D6192">
        <v>48</v>
      </c>
      <c r="E6192">
        <v>6</v>
      </c>
      <c r="F6192">
        <v>2</v>
      </c>
      <c r="G6192" s="1" t="s">
        <v>6056</v>
      </c>
      <c r="H6192" s="1" t="s">
        <v>6129</v>
      </c>
      <c r="I6192">
        <v>6</v>
      </c>
      <c r="J6192">
        <v>3</v>
      </c>
      <c r="K6192">
        <v>2014</v>
      </c>
      <c r="L6192" s="1" t="s">
        <v>160</v>
      </c>
      <c r="M6192" s="1" t="s">
        <v>681</v>
      </c>
      <c r="N6192" s="1" t="s">
        <v>68</v>
      </c>
      <c r="O6192" s="1" t="s">
        <v>30</v>
      </c>
      <c r="P6192" s="1" t="s">
        <v>23</v>
      </c>
      <c r="Q6192" s="2">
        <v>41798</v>
      </c>
      <c r="R6192" s="1" t="s">
        <v>24</v>
      </c>
      <c r="S6192" s="1" t="s">
        <v>118</v>
      </c>
      <c r="T6192">
        <v>6.9602785999999996</v>
      </c>
      <c r="U6192">
        <v>50.937531</v>
      </c>
      <c r="V6192" s="2">
        <v>41793</v>
      </c>
      <c r="W6192">
        <v>5</v>
      </c>
    </row>
    <row r="6193" spans="1:23" x14ac:dyDescent="0.25">
      <c r="A6193" s="1" t="s">
        <v>5023</v>
      </c>
      <c r="B6193" s="1" t="s">
        <v>6314</v>
      </c>
      <c r="C6193">
        <v>0</v>
      </c>
      <c r="D6193">
        <v>171</v>
      </c>
      <c r="E6193">
        <v>68</v>
      </c>
      <c r="F6193">
        <v>7</v>
      </c>
      <c r="G6193" s="1" t="s">
        <v>6053</v>
      </c>
      <c r="H6193" s="1" t="s">
        <v>6059</v>
      </c>
      <c r="I6193">
        <v>6</v>
      </c>
      <c r="J6193">
        <v>3</v>
      </c>
      <c r="K6193">
        <v>2014</v>
      </c>
      <c r="L6193" s="1" t="s">
        <v>861</v>
      </c>
      <c r="M6193" s="1" t="s">
        <v>2568</v>
      </c>
      <c r="N6193" s="1" t="s">
        <v>29</v>
      </c>
      <c r="O6193" s="1" t="s">
        <v>30</v>
      </c>
      <c r="P6193" s="1" t="s">
        <v>23</v>
      </c>
      <c r="Q6193" s="2">
        <v>41798</v>
      </c>
      <c r="R6193" s="1" t="s">
        <v>24</v>
      </c>
      <c r="S6193" s="1" t="s">
        <v>196</v>
      </c>
      <c r="T6193">
        <v>3.0806019999999998</v>
      </c>
      <c r="U6193">
        <v>50.367874</v>
      </c>
      <c r="V6193" s="2">
        <v>41793</v>
      </c>
      <c r="W6193">
        <v>5</v>
      </c>
    </row>
    <row r="6194" spans="1:23" x14ac:dyDescent="0.25">
      <c r="A6194" s="1" t="s">
        <v>5018</v>
      </c>
      <c r="B6194" s="1" t="s">
        <v>7043</v>
      </c>
      <c r="C6194">
        <v>0</v>
      </c>
      <c r="D6194">
        <v>29</v>
      </c>
      <c r="E6194">
        <v>1</v>
      </c>
      <c r="F6194">
        <v>2</v>
      </c>
      <c r="G6194" s="1" t="s">
        <v>6053</v>
      </c>
      <c r="H6194" s="1" t="s">
        <v>6081</v>
      </c>
      <c r="I6194">
        <v>6</v>
      </c>
      <c r="J6194">
        <v>3</v>
      </c>
      <c r="K6194">
        <v>2014</v>
      </c>
      <c r="L6194" s="1" t="s">
        <v>160</v>
      </c>
      <c r="M6194" s="1" t="s">
        <v>681</v>
      </c>
      <c r="N6194" s="1" t="s">
        <v>68</v>
      </c>
      <c r="O6194" s="1" t="s">
        <v>30</v>
      </c>
      <c r="P6194" s="1" t="s">
        <v>23</v>
      </c>
      <c r="Q6194" s="2">
        <v>41798</v>
      </c>
      <c r="R6194" s="1" t="s">
        <v>24</v>
      </c>
      <c r="S6194" s="1" t="s">
        <v>118</v>
      </c>
      <c r="T6194">
        <v>6.9602785999999996</v>
      </c>
      <c r="U6194">
        <v>50.937531</v>
      </c>
      <c r="V6194" s="2">
        <v>41793</v>
      </c>
      <c r="W6194">
        <v>5</v>
      </c>
    </row>
    <row r="6195" spans="1:23" x14ac:dyDescent="0.25">
      <c r="A6195" s="1" t="s">
        <v>5018</v>
      </c>
      <c r="B6195" s="1" t="s">
        <v>6502</v>
      </c>
      <c r="C6195">
        <v>0</v>
      </c>
      <c r="D6195">
        <v>22</v>
      </c>
      <c r="E6195">
        <v>3</v>
      </c>
      <c r="F6195">
        <v>2</v>
      </c>
      <c r="G6195" s="1" t="s">
        <v>6053</v>
      </c>
      <c r="H6195" s="1" t="s">
        <v>6079</v>
      </c>
      <c r="I6195">
        <v>6</v>
      </c>
      <c r="J6195">
        <v>3</v>
      </c>
      <c r="K6195">
        <v>2014</v>
      </c>
      <c r="L6195" s="1" t="s">
        <v>160</v>
      </c>
      <c r="M6195" s="1" t="s">
        <v>681</v>
      </c>
      <c r="N6195" s="1" t="s">
        <v>68</v>
      </c>
      <c r="O6195" s="1" t="s">
        <v>30</v>
      </c>
      <c r="P6195" s="1" t="s">
        <v>23</v>
      </c>
      <c r="Q6195" s="2">
        <v>41798</v>
      </c>
      <c r="R6195" s="1" t="s">
        <v>24</v>
      </c>
      <c r="S6195" s="1" t="s">
        <v>118</v>
      </c>
      <c r="T6195">
        <v>6.9602785999999996</v>
      </c>
      <c r="U6195">
        <v>50.937531</v>
      </c>
      <c r="V6195" s="2">
        <v>41793</v>
      </c>
      <c r="W6195">
        <v>5</v>
      </c>
    </row>
    <row r="6196" spans="1:23" x14ac:dyDescent="0.25">
      <c r="A6196" s="1" t="s">
        <v>5021</v>
      </c>
      <c r="B6196" s="1" t="s">
        <v>7611</v>
      </c>
      <c r="C6196">
        <v>0</v>
      </c>
      <c r="D6196">
        <v>100</v>
      </c>
      <c r="E6196">
        <v>16</v>
      </c>
      <c r="F6196">
        <v>2</v>
      </c>
      <c r="G6196" s="1" t="s">
        <v>6056</v>
      </c>
      <c r="H6196" s="1" t="s">
        <v>6129</v>
      </c>
      <c r="I6196">
        <v>6</v>
      </c>
      <c r="J6196">
        <v>3</v>
      </c>
      <c r="K6196">
        <v>2014</v>
      </c>
      <c r="L6196" s="1" t="s">
        <v>923</v>
      </c>
      <c r="M6196" s="1" t="s">
        <v>1676</v>
      </c>
      <c r="N6196" s="1" t="s">
        <v>317</v>
      </c>
      <c r="O6196" s="1" t="s">
        <v>16</v>
      </c>
      <c r="P6196" s="1" t="s">
        <v>23</v>
      </c>
      <c r="Q6196" s="2">
        <v>41799</v>
      </c>
      <c r="R6196" s="1" t="s">
        <v>24</v>
      </c>
      <c r="S6196" s="1" t="s">
        <v>1677</v>
      </c>
      <c r="T6196">
        <v>22.266630299999999</v>
      </c>
      <c r="U6196">
        <v>60.451812599999997</v>
      </c>
      <c r="V6196" s="2">
        <v>41793</v>
      </c>
      <c r="W6196">
        <v>6</v>
      </c>
    </row>
    <row r="6197" spans="1:23" x14ac:dyDescent="0.25">
      <c r="A6197" s="1" t="s">
        <v>5019</v>
      </c>
      <c r="B6197" s="1" t="s">
        <v>6626</v>
      </c>
      <c r="C6197">
        <v>0.1</v>
      </c>
      <c r="D6197">
        <v>1429</v>
      </c>
      <c r="E6197">
        <v>555</v>
      </c>
      <c r="F6197">
        <v>8</v>
      </c>
      <c r="G6197" s="1" t="s">
        <v>6053</v>
      </c>
      <c r="H6197" s="1" t="s">
        <v>6062</v>
      </c>
      <c r="I6197">
        <v>6</v>
      </c>
      <c r="J6197">
        <v>3</v>
      </c>
      <c r="K6197">
        <v>2014</v>
      </c>
      <c r="L6197" s="1" t="s">
        <v>4393</v>
      </c>
      <c r="M6197" s="1" t="s">
        <v>650</v>
      </c>
      <c r="N6197" s="1" t="s">
        <v>29</v>
      </c>
      <c r="O6197" s="1" t="s">
        <v>30</v>
      </c>
      <c r="P6197" s="1" t="s">
        <v>23</v>
      </c>
      <c r="Q6197" s="2">
        <v>41799</v>
      </c>
      <c r="R6197" s="1" t="s">
        <v>24</v>
      </c>
      <c r="S6197" s="1" t="s">
        <v>31</v>
      </c>
      <c r="T6197">
        <v>4.8356589999999997</v>
      </c>
      <c r="U6197">
        <v>45.764043000000001</v>
      </c>
      <c r="V6197" s="2">
        <v>41793</v>
      </c>
      <c r="W6197">
        <v>6</v>
      </c>
    </row>
    <row r="6198" spans="1:23" x14ac:dyDescent="0.25">
      <c r="A6198" s="1" t="s">
        <v>5019</v>
      </c>
      <c r="B6198" s="1" t="s">
        <v>7212</v>
      </c>
      <c r="C6198">
        <v>0.1</v>
      </c>
      <c r="D6198">
        <v>88</v>
      </c>
      <c r="E6198">
        <v>20</v>
      </c>
      <c r="F6198">
        <v>2</v>
      </c>
      <c r="G6198" s="1" t="s">
        <v>6053</v>
      </c>
      <c r="H6198" s="1" t="s">
        <v>6062</v>
      </c>
      <c r="I6198">
        <v>6</v>
      </c>
      <c r="J6198">
        <v>3</v>
      </c>
      <c r="K6198">
        <v>2014</v>
      </c>
      <c r="L6198" s="1" t="s">
        <v>4393</v>
      </c>
      <c r="M6198" s="1" t="s">
        <v>650</v>
      </c>
      <c r="N6198" s="1" t="s">
        <v>29</v>
      </c>
      <c r="O6198" s="1" t="s">
        <v>30</v>
      </c>
      <c r="P6198" s="1" t="s">
        <v>23</v>
      </c>
      <c r="Q6198" s="2">
        <v>41799</v>
      </c>
      <c r="R6198" s="1" t="s">
        <v>24</v>
      </c>
      <c r="S6198" s="1" t="s">
        <v>31</v>
      </c>
      <c r="T6198">
        <v>4.8356589999999997</v>
      </c>
      <c r="U6198">
        <v>45.764043000000001</v>
      </c>
      <c r="V6198" s="2">
        <v>41793</v>
      </c>
      <c r="W6198">
        <v>6</v>
      </c>
    </row>
    <row r="6199" spans="1:23" x14ac:dyDescent="0.25">
      <c r="A6199" s="1" t="s">
        <v>5020</v>
      </c>
      <c r="B6199" s="1" t="s">
        <v>7700</v>
      </c>
      <c r="C6199">
        <v>0</v>
      </c>
      <c r="D6199">
        <v>271</v>
      </c>
      <c r="E6199">
        <v>73</v>
      </c>
      <c r="F6199">
        <v>6</v>
      </c>
      <c r="G6199" s="1" t="s">
        <v>6053</v>
      </c>
      <c r="H6199" s="1" t="s">
        <v>6112</v>
      </c>
      <c r="I6199">
        <v>6</v>
      </c>
      <c r="J6199">
        <v>3</v>
      </c>
      <c r="K6199">
        <v>2014</v>
      </c>
      <c r="L6199" s="1" t="s">
        <v>951</v>
      </c>
      <c r="M6199" s="1" t="s">
        <v>966</v>
      </c>
      <c r="N6199" s="1" t="s">
        <v>22</v>
      </c>
      <c r="O6199" s="1" t="s">
        <v>16</v>
      </c>
      <c r="P6199" s="1" t="s">
        <v>35</v>
      </c>
      <c r="Q6199" s="2">
        <v>41799</v>
      </c>
      <c r="R6199" s="1" t="s">
        <v>24</v>
      </c>
      <c r="S6199" s="1" t="s">
        <v>25</v>
      </c>
      <c r="T6199">
        <v>-1.7850349999999999</v>
      </c>
      <c r="U6199">
        <v>53.645792</v>
      </c>
      <c r="V6199" s="2">
        <v>41793</v>
      </c>
      <c r="W6199">
        <v>6</v>
      </c>
    </row>
    <row r="6200" spans="1:23" x14ac:dyDescent="0.25">
      <c r="A6200" s="1" t="s">
        <v>5020</v>
      </c>
      <c r="B6200" s="1" t="s">
        <v>6077</v>
      </c>
      <c r="C6200">
        <v>0</v>
      </c>
      <c r="D6200">
        <v>49</v>
      </c>
      <c r="E6200">
        <v>16</v>
      </c>
      <c r="F6200">
        <v>1</v>
      </c>
      <c r="G6200" s="1" t="s">
        <v>6053</v>
      </c>
      <c r="H6200" s="1" t="s">
        <v>6062</v>
      </c>
      <c r="I6200">
        <v>6</v>
      </c>
      <c r="J6200">
        <v>3</v>
      </c>
      <c r="K6200">
        <v>2014</v>
      </c>
      <c r="L6200" s="1" t="s">
        <v>951</v>
      </c>
      <c r="M6200" s="1" t="s">
        <v>966</v>
      </c>
      <c r="N6200" s="1" t="s">
        <v>22</v>
      </c>
      <c r="O6200" s="1" t="s">
        <v>16</v>
      </c>
      <c r="P6200" s="1" t="s">
        <v>35</v>
      </c>
      <c r="Q6200" s="2">
        <v>41799</v>
      </c>
      <c r="R6200" s="1" t="s">
        <v>24</v>
      </c>
      <c r="S6200" s="1" t="s">
        <v>25</v>
      </c>
      <c r="T6200">
        <v>-1.7850349999999999</v>
      </c>
      <c r="U6200">
        <v>53.645792</v>
      </c>
      <c r="V6200" s="2">
        <v>41793</v>
      </c>
      <c r="W6200">
        <v>6</v>
      </c>
    </row>
    <row r="6201" spans="1:23" x14ac:dyDescent="0.25">
      <c r="A6201" s="1" t="s">
        <v>5029</v>
      </c>
      <c r="B6201" s="1" t="s">
        <v>6418</v>
      </c>
      <c r="C6201">
        <v>0</v>
      </c>
      <c r="D6201">
        <v>594</v>
      </c>
      <c r="E6201">
        <v>89</v>
      </c>
      <c r="F6201">
        <v>3</v>
      </c>
      <c r="G6201" s="1" t="s">
        <v>6056</v>
      </c>
      <c r="H6201" s="1" t="s">
        <v>6057</v>
      </c>
      <c r="I6201">
        <v>6</v>
      </c>
      <c r="J6201">
        <v>4</v>
      </c>
      <c r="K6201">
        <v>2014</v>
      </c>
      <c r="L6201" s="1" t="s">
        <v>1082</v>
      </c>
      <c r="M6201" s="1" t="s">
        <v>316</v>
      </c>
      <c r="N6201" s="1" t="s">
        <v>317</v>
      </c>
      <c r="O6201" s="1" t="s">
        <v>16</v>
      </c>
      <c r="P6201" s="1" t="s">
        <v>23</v>
      </c>
      <c r="Q6201" s="2">
        <v>41794</v>
      </c>
      <c r="R6201" s="1" t="s">
        <v>64</v>
      </c>
      <c r="S6201" s="1" t="s">
        <v>318</v>
      </c>
      <c r="T6201">
        <v>24.938379000000001</v>
      </c>
      <c r="U6201">
        <v>60.169855699999999</v>
      </c>
      <c r="V6201" s="2">
        <v>41794</v>
      </c>
      <c r="W6201">
        <v>0</v>
      </c>
    </row>
    <row r="6202" spans="1:23" x14ac:dyDescent="0.25">
      <c r="A6202" s="1" t="s">
        <v>5027</v>
      </c>
      <c r="B6202" s="1" t="s">
        <v>7365</v>
      </c>
      <c r="C6202">
        <v>0</v>
      </c>
      <c r="D6202">
        <v>536</v>
      </c>
      <c r="E6202">
        <v>91</v>
      </c>
      <c r="F6202">
        <v>1</v>
      </c>
      <c r="G6202" s="1" t="s">
        <v>6053</v>
      </c>
      <c r="H6202" s="1" t="s">
        <v>6099</v>
      </c>
      <c r="I6202">
        <v>6</v>
      </c>
      <c r="J6202">
        <v>4</v>
      </c>
      <c r="K6202">
        <v>2014</v>
      </c>
      <c r="L6202" s="1" t="s">
        <v>275</v>
      </c>
      <c r="M6202" s="1" t="s">
        <v>59</v>
      </c>
      <c r="N6202" s="1" t="s">
        <v>60</v>
      </c>
      <c r="O6202" s="1" t="s">
        <v>52</v>
      </c>
      <c r="P6202" s="1" t="s">
        <v>17</v>
      </c>
      <c r="Q6202" s="2">
        <v>41794</v>
      </c>
      <c r="R6202" s="1" t="s">
        <v>64</v>
      </c>
      <c r="S6202" s="1" t="s">
        <v>59</v>
      </c>
      <c r="T6202">
        <v>-1.1306544000000001</v>
      </c>
      <c r="U6202">
        <v>37.992239900000001</v>
      </c>
      <c r="V6202" s="2">
        <v>41794</v>
      </c>
      <c r="W6202">
        <v>0</v>
      </c>
    </row>
    <row r="6203" spans="1:23" x14ac:dyDescent="0.25">
      <c r="A6203" s="1" t="s">
        <v>5027</v>
      </c>
      <c r="B6203" s="1" t="s">
        <v>6102</v>
      </c>
      <c r="C6203">
        <v>0</v>
      </c>
      <c r="D6203">
        <v>137</v>
      </c>
      <c r="E6203">
        <v>5</v>
      </c>
      <c r="F6203">
        <v>5</v>
      </c>
      <c r="G6203" s="1" t="s">
        <v>6053</v>
      </c>
      <c r="H6203" s="1" t="s">
        <v>6103</v>
      </c>
      <c r="I6203">
        <v>6</v>
      </c>
      <c r="J6203">
        <v>4</v>
      </c>
      <c r="K6203">
        <v>2014</v>
      </c>
      <c r="L6203" s="1" t="s">
        <v>275</v>
      </c>
      <c r="M6203" s="1" t="s">
        <v>59</v>
      </c>
      <c r="N6203" s="1" t="s">
        <v>60</v>
      </c>
      <c r="O6203" s="1" t="s">
        <v>52</v>
      </c>
      <c r="P6203" s="1" t="s">
        <v>17</v>
      </c>
      <c r="Q6203" s="2">
        <v>41794</v>
      </c>
      <c r="R6203" s="1" t="s">
        <v>64</v>
      </c>
      <c r="S6203" s="1" t="s">
        <v>59</v>
      </c>
      <c r="T6203">
        <v>-1.1306544000000001</v>
      </c>
      <c r="U6203">
        <v>37.992239900000001</v>
      </c>
      <c r="V6203" s="2">
        <v>41794</v>
      </c>
      <c r="W6203">
        <v>0</v>
      </c>
    </row>
    <row r="6204" spans="1:23" x14ac:dyDescent="0.25">
      <c r="A6204" s="1" t="s">
        <v>5027</v>
      </c>
      <c r="B6204" s="1" t="s">
        <v>7056</v>
      </c>
      <c r="C6204">
        <v>0</v>
      </c>
      <c r="D6204">
        <v>757</v>
      </c>
      <c r="E6204">
        <v>371</v>
      </c>
      <c r="F6204">
        <v>2</v>
      </c>
      <c r="G6204" s="1" t="s">
        <v>6087</v>
      </c>
      <c r="H6204" s="1" t="s">
        <v>6105</v>
      </c>
      <c r="I6204">
        <v>6</v>
      </c>
      <c r="J6204">
        <v>4</v>
      </c>
      <c r="K6204">
        <v>2014</v>
      </c>
      <c r="L6204" s="1" t="s">
        <v>275</v>
      </c>
      <c r="M6204" s="1" t="s">
        <v>59</v>
      </c>
      <c r="N6204" s="1" t="s">
        <v>60</v>
      </c>
      <c r="O6204" s="1" t="s">
        <v>52</v>
      </c>
      <c r="P6204" s="1" t="s">
        <v>17</v>
      </c>
      <c r="Q6204" s="2">
        <v>41794</v>
      </c>
      <c r="R6204" s="1" t="s">
        <v>64</v>
      </c>
      <c r="S6204" s="1" t="s">
        <v>59</v>
      </c>
      <c r="T6204">
        <v>-1.1306544000000001</v>
      </c>
      <c r="U6204">
        <v>37.992239900000001</v>
      </c>
      <c r="V6204" s="2">
        <v>41794</v>
      </c>
      <c r="W6204">
        <v>0</v>
      </c>
    </row>
    <row r="6205" spans="1:23" x14ac:dyDescent="0.25">
      <c r="A6205" s="1" t="s">
        <v>5026</v>
      </c>
      <c r="B6205" s="1" t="s">
        <v>7603</v>
      </c>
      <c r="C6205">
        <v>0</v>
      </c>
      <c r="D6205">
        <v>4363</v>
      </c>
      <c r="E6205">
        <v>305</v>
      </c>
      <c r="F6205">
        <v>5</v>
      </c>
      <c r="G6205" s="1" t="s">
        <v>6056</v>
      </c>
      <c r="H6205" s="1" t="s">
        <v>6075</v>
      </c>
      <c r="I6205">
        <v>6</v>
      </c>
      <c r="J6205">
        <v>4</v>
      </c>
      <c r="K6205">
        <v>2014</v>
      </c>
      <c r="L6205" s="1" t="s">
        <v>577</v>
      </c>
      <c r="M6205" s="1" t="s">
        <v>2012</v>
      </c>
      <c r="N6205" s="1" t="s">
        <v>22</v>
      </c>
      <c r="O6205" s="1" t="s">
        <v>16</v>
      </c>
      <c r="P6205" s="1" t="s">
        <v>35</v>
      </c>
      <c r="Q6205" s="2">
        <v>41797</v>
      </c>
      <c r="R6205" s="1" t="s">
        <v>39</v>
      </c>
      <c r="S6205" s="1" t="s">
        <v>25</v>
      </c>
      <c r="T6205">
        <v>-1.759398</v>
      </c>
      <c r="U6205">
        <v>53.795983999999997</v>
      </c>
      <c r="V6205" s="2">
        <v>41794</v>
      </c>
      <c r="W6205">
        <v>3</v>
      </c>
    </row>
    <row r="6206" spans="1:23" x14ac:dyDescent="0.25">
      <c r="A6206" s="1" t="s">
        <v>5028</v>
      </c>
      <c r="B6206" s="1" t="s">
        <v>6803</v>
      </c>
      <c r="C6206">
        <v>0</v>
      </c>
      <c r="D6206">
        <v>78</v>
      </c>
      <c r="E6206">
        <v>28</v>
      </c>
      <c r="F6206">
        <v>6</v>
      </c>
      <c r="G6206" s="1" t="s">
        <v>6053</v>
      </c>
      <c r="H6206" s="1" t="s">
        <v>6112</v>
      </c>
      <c r="I6206">
        <v>6</v>
      </c>
      <c r="J6206">
        <v>4</v>
      </c>
      <c r="K6206">
        <v>2014</v>
      </c>
      <c r="L6206" s="1" t="s">
        <v>2239</v>
      </c>
      <c r="M6206" s="1" t="s">
        <v>2743</v>
      </c>
      <c r="N6206" s="1" t="s">
        <v>29</v>
      </c>
      <c r="O6206" s="1" t="s">
        <v>30</v>
      </c>
      <c r="P6206" s="1" t="s">
        <v>23</v>
      </c>
      <c r="Q6206" s="2">
        <v>41797</v>
      </c>
      <c r="R6206" s="1" t="s">
        <v>18</v>
      </c>
      <c r="S6206" s="1" t="s">
        <v>196</v>
      </c>
      <c r="T6206">
        <v>1.8586860000000001</v>
      </c>
      <c r="U6206">
        <v>50.95129</v>
      </c>
      <c r="V6206" s="2">
        <v>41794</v>
      </c>
      <c r="W6206">
        <v>3</v>
      </c>
    </row>
    <row r="6207" spans="1:23" x14ac:dyDescent="0.25">
      <c r="A6207" s="1" t="s">
        <v>5026</v>
      </c>
      <c r="B6207" s="1" t="s">
        <v>7270</v>
      </c>
      <c r="C6207">
        <v>0</v>
      </c>
      <c r="D6207">
        <v>414</v>
      </c>
      <c r="E6207">
        <v>199</v>
      </c>
      <c r="F6207">
        <v>3</v>
      </c>
      <c r="G6207" s="1" t="s">
        <v>6087</v>
      </c>
      <c r="H6207" s="1" t="s">
        <v>6097</v>
      </c>
      <c r="I6207">
        <v>6</v>
      </c>
      <c r="J6207">
        <v>4</v>
      </c>
      <c r="K6207">
        <v>2014</v>
      </c>
      <c r="L6207" s="1" t="s">
        <v>577</v>
      </c>
      <c r="M6207" s="1" t="s">
        <v>2012</v>
      </c>
      <c r="N6207" s="1" t="s">
        <v>22</v>
      </c>
      <c r="O6207" s="1" t="s">
        <v>16</v>
      </c>
      <c r="P6207" s="1" t="s">
        <v>35</v>
      </c>
      <c r="Q6207" s="2">
        <v>41797</v>
      </c>
      <c r="R6207" s="1" t="s">
        <v>39</v>
      </c>
      <c r="S6207" s="1" t="s">
        <v>25</v>
      </c>
      <c r="T6207">
        <v>-1.759398</v>
      </c>
      <c r="U6207">
        <v>53.795983999999997</v>
      </c>
      <c r="V6207" s="2">
        <v>41794</v>
      </c>
      <c r="W6207">
        <v>3</v>
      </c>
    </row>
    <row r="6208" spans="1:23" x14ac:dyDescent="0.25">
      <c r="A6208" s="1" t="s">
        <v>5024</v>
      </c>
      <c r="B6208" s="1" t="s">
        <v>7231</v>
      </c>
      <c r="C6208">
        <v>0</v>
      </c>
      <c r="D6208">
        <v>36</v>
      </c>
      <c r="E6208">
        <v>0</v>
      </c>
      <c r="F6208">
        <v>4</v>
      </c>
      <c r="G6208" s="1" t="s">
        <v>6053</v>
      </c>
      <c r="H6208" s="1" t="s">
        <v>6112</v>
      </c>
      <c r="I6208">
        <v>6</v>
      </c>
      <c r="J6208">
        <v>4</v>
      </c>
      <c r="K6208">
        <v>2014</v>
      </c>
      <c r="L6208" s="1" t="s">
        <v>1542</v>
      </c>
      <c r="M6208" s="1" t="s">
        <v>5025</v>
      </c>
      <c r="N6208" s="1" t="s">
        <v>29</v>
      </c>
      <c r="O6208" s="1" t="s">
        <v>30</v>
      </c>
      <c r="P6208" s="1" t="s">
        <v>23</v>
      </c>
      <c r="Q6208" s="2">
        <v>41798</v>
      </c>
      <c r="R6208" s="1" t="s">
        <v>24</v>
      </c>
      <c r="S6208" s="1" t="s">
        <v>31</v>
      </c>
      <c r="T6208">
        <v>5.5913490000000001</v>
      </c>
      <c r="U6208">
        <v>45.362712999999999</v>
      </c>
      <c r="V6208" s="2">
        <v>41794</v>
      </c>
      <c r="W6208">
        <v>4</v>
      </c>
    </row>
    <row r="6209" spans="1:23" x14ac:dyDescent="0.25">
      <c r="A6209" s="1" t="s">
        <v>5031</v>
      </c>
      <c r="B6209" s="1" t="s">
        <v>6500</v>
      </c>
      <c r="C6209">
        <v>0.1</v>
      </c>
      <c r="D6209">
        <v>333</v>
      </c>
      <c r="E6209">
        <v>74</v>
      </c>
      <c r="F6209">
        <v>6</v>
      </c>
      <c r="G6209" s="1" t="s">
        <v>6053</v>
      </c>
      <c r="H6209" s="1" t="s">
        <v>6062</v>
      </c>
      <c r="I6209">
        <v>6</v>
      </c>
      <c r="J6209">
        <v>4</v>
      </c>
      <c r="K6209">
        <v>2014</v>
      </c>
      <c r="L6209" s="1" t="s">
        <v>588</v>
      </c>
      <c r="M6209" s="1" t="s">
        <v>4745</v>
      </c>
      <c r="N6209" s="1" t="s">
        <v>29</v>
      </c>
      <c r="O6209" s="1" t="s">
        <v>30</v>
      </c>
      <c r="P6209" s="1" t="s">
        <v>35</v>
      </c>
      <c r="Q6209" s="2">
        <v>41798</v>
      </c>
      <c r="R6209" s="1" t="s">
        <v>24</v>
      </c>
      <c r="S6209" s="1" t="s">
        <v>114</v>
      </c>
      <c r="T6209">
        <v>2.2533313000000001</v>
      </c>
      <c r="U6209">
        <v>48.922061499999998</v>
      </c>
      <c r="V6209" s="2">
        <v>41794</v>
      </c>
      <c r="W6209">
        <v>4</v>
      </c>
    </row>
    <row r="6210" spans="1:23" x14ac:dyDescent="0.25">
      <c r="A6210" s="1" t="s">
        <v>5031</v>
      </c>
      <c r="B6210" s="1" t="s">
        <v>7082</v>
      </c>
      <c r="C6210">
        <v>0</v>
      </c>
      <c r="D6210">
        <v>238</v>
      </c>
      <c r="E6210">
        <v>117</v>
      </c>
      <c r="F6210">
        <v>5</v>
      </c>
      <c r="G6210" s="1" t="s">
        <v>6053</v>
      </c>
      <c r="H6210" s="1" t="s">
        <v>6103</v>
      </c>
      <c r="I6210">
        <v>6</v>
      </c>
      <c r="J6210">
        <v>4</v>
      </c>
      <c r="K6210">
        <v>2014</v>
      </c>
      <c r="L6210" s="1" t="s">
        <v>588</v>
      </c>
      <c r="M6210" s="1" t="s">
        <v>4745</v>
      </c>
      <c r="N6210" s="1" t="s">
        <v>29</v>
      </c>
      <c r="O6210" s="1" t="s">
        <v>30</v>
      </c>
      <c r="P6210" s="1" t="s">
        <v>35</v>
      </c>
      <c r="Q6210" s="2">
        <v>41798</v>
      </c>
      <c r="R6210" s="1" t="s">
        <v>24</v>
      </c>
      <c r="S6210" s="1" t="s">
        <v>114</v>
      </c>
      <c r="T6210">
        <v>2.2533313000000001</v>
      </c>
      <c r="U6210">
        <v>48.922061499999998</v>
      </c>
      <c r="V6210" s="2">
        <v>41794</v>
      </c>
      <c r="W6210">
        <v>4</v>
      </c>
    </row>
    <row r="6211" spans="1:23" x14ac:dyDescent="0.25">
      <c r="A6211" s="1" t="s">
        <v>5030</v>
      </c>
      <c r="B6211" s="1" t="s">
        <v>6484</v>
      </c>
      <c r="C6211">
        <v>0</v>
      </c>
      <c r="D6211">
        <v>36</v>
      </c>
      <c r="E6211">
        <v>7</v>
      </c>
      <c r="F6211">
        <v>3</v>
      </c>
      <c r="G6211" s="1" t="s">
        <v>6053</v>
      </c>
      <c r="H6211" s="1" t="s">
        <v>6067</v>
      </c>
      <c r="I6211">
        <v>6</v>
      </c>
      <c r="J6211">
        <v>4</v>
      </c>
      <c r="K6211">
        <v>2014</v>
      </c>
      <c r="L6211" s="1" t="s">
        <v>2192</v>
      </c>
      <c r="M6211" s="1" t="s">
        <v>3010</v>
      </c>
      <c r="N6211" s="1" t="s">
        <v>60</v>
      </c>
      <c r="O6211" s="1" t="s">
        <v>52</v>
      </c>
      <c r="P6211" s="1" t="s">
        <v>35</v>
      </c>
      <c r="Q6211" s="2">
        <v>41799</v>
      </c>
      <c r="R6211" s="1" t="s">
        <v>24</v>
      </c>
      <c r="S6211" s="1" t="s">
        <v>612</v>
      </c>
      <c r="T6211">
        <v>-4.8304536000000002</v>
      </c>
      <c r="U6211">
        <v>39.962884000000003</v>
      </c>
      <c r="V6211" s="2">
        <v>41794</v>
      </c>
      <c r="W6211">
        <v>5</v>
      </c>
    </row>
    <row r="6212" spans="1:23" x14ac:dyDescent="0.25">
      <c r="A6212" s="1" t="s">
        <v>5032</v>
      </c>
      <c r="B6212" s="1" t="s">
        <v>7065</v>
      </c>
      <c r="C6212">
        <v>0</v>
      </c>
      <c r="D6212">
        <v>67</v>
      </c>
      <c r="E6212">
        <v>26</v>
      </c>
      <c r="F6212">
        <v>5</v>
      </c>
      <c r="G6212" s="1" t="s">
        <v>6053</v>
      </c>
      <c r="H6212" s="1" t="s">
        <v>6112</v>
      </c>
      <c r="I6212">
        <v>6</v>
      </c>
      <c r="J6212">
        <v>5</v>
      </c>
      <c r="K6212">
        <v>2014</v>
      </c>
      <c r="L6212" s="1" t="s">
        <v>5033</v>
      </c>
      <c r="M6212" s="1" t="s">
        <v>1099</v>
      </c>
      <c r="N6212" s="1" t="s">
        <v>29</v>
      </c>
      <c r="O6212" s="1" t="s">
        <v>30</v>
      </c>
      <c r="P6212" s="1" t="s">
        <v>35</v>
      </c>
      <c r="Q6212" s="2">
        <v>41797</v>
      </c>
      <c r="R6212" s="1" t="s">
        <v>18</v>
      </c>
      <c r="S6212" s="1" t="s">
        <v>47</v>
      </c>
      <c r="T6212">
        <v>3.8767160000000001</v>
      </c>
      <c r="U6212">
        <v>43.610768999999998</v>
      </c>
      <c r="V6212" s="2">
        <v>41795</v>
      </c>
      <c r="W6212">
        <v>2</v>
      </c>
    </row>
    <row r="6213" spans="1:23" x14ac:dyDescent="0.25">
      <c r="A6213" s="1" t="s">
        <v>5035</v>
      </c>
      <c r="B6213" s="1" t="s">
        <v>7029</v>
      </c>
      <c r="C6213">
        <v>0</v>
      </c>
      <c r="D6213">
        <v>147</v>
      </c>
      <c r="E6213">
        <v>73</v>
      </c>
      <c r="F6213">
        <v>3</v>
      </c>
      <c r="G6213" s="1" t="s">
        <v>6053</v>
      </c>
      <c r="H6213" s="1" t="s">
        <v>6059</v>
      </c>
      <c r="I6213">
        <v>6</v>
      </c>
      <c r="J6213">
        <v>5</v>
      </c>
      <c r="K6213">
        <v>2014</v>
      </c>
      <c r="L6213" s="1" t="s">
        <v>2314</v>
      </c>
      <c r="M6213" s="1" t="s">
        <v>2012</v>
      </c>
      <c r="N6213" s="1" t="s">
        <v>22</v>
      </c>
      <c r="O6213" s="1" t="s">
        <v>16</v>
      </c>
      <c r="P6213" s="1" t="s">
        <v>23</v>
      </c>
      <c r="Q6213" s="2">
        <v>41799</v>
      </c>
      <c r="R6213" s="1" t="s">
        <v>24</v>
      </c>
      <c r="S6213" s="1" t="s">
        <v>25</v>
      </c>
      <c r="T6213">
        <v>-1.759398</v>
      </c>
      <c r="U6213">
        <v>53.795983999999997</v>
      </c>
      <c r="V6213" s="2">
        <v>41795</v>
      </c>
      <c r="W6213">
        <v>4</v>
      </c>
    </row>
    <row r="6214" spans="1:23" x14ac:dyDescent="0.25">
      <c r="A6214" s="1" t="s">
        <v>5035</v>
      </c>
      <c r="B6214" s="1" t="s">
        <v>6722</v>
      </c>
      <c r="C6214">
        <v>0</v>
      </c>
      <c r="D6214">
        <v>53</v>
      </c>
      <c r="E6214">
        <v>5</v>
      </c>
      <c r="F6214">
        <v>3</v>
      </c>
      <c r="G6214" s="1" t="s">
        <v>6053</v>
      </c>
      <c r="H6214" s="1" t="s">
        <v>6054</v>
      </c>
      <c r="I6214">
        <v>6</v>
      </c>
      <c r="J6214">
        <v>5</v>
      </c>
      <c r="K6214">
        <v>2014</v>
      </c>
      <c r="L6214" s="1" t="s">
        <v>2314</v>
      </c>
      <c r="M6214" s="1" t="s">
        <v>2012</v>
      </c>
      <c r="N6214" s="1" t="s">
        <v>22</v>
      </c>
      <c r="O6214" s="1" t="s">
        <v>16</v>
      </c>
      <c r="P6214" s="1" t="s">
        <v>23</v>
      </c>
      <c r="Q6214" s="2">
        <v>41799</v>
      </c>
      <c r="R6214" s="1" t="s">
        <v>24</v>
      </c>
      <c r="S6214" s="1" t="s">
        <v>25</v>
      </c>
      <c r="T6214">
        <v>-1.759398</v>
      </c>
      <c r="U6214">
        <v>53.795983999999997</v>
      </c>
      <c r="V6214" s="2">
        <v>41795</v>
      </c>
      <c r="W6214">
        <v>4</v>
      </c>
    </row>
    <row r="6215" spans="1:23" x14ac:dyDescent="0.25">
      <c r="A6215" s="1" t="s">
        <v>5035</v>
      </c>
      <c r="B6215" s="1" t="s">
        <v>7046</v>
      </c>
      <c r="C6215">
        <v>0</v>
      </c>
      <c r="D6215">
        <v>171</v>
      </c>
      <c r="E6215">
        <v>2</v>
      </c>
      <c r="F6215">
        <v>2</v>
      </c>
      <c r="G6215" s="1" t="s">
        <v>6087</v>
      </c>
      <c r="H6215" s="1" t="s">
        <v>6088</v>
      </c>
      <c r="I6215">
        <v>6</v>
      </c>
      <c r="J6215">
        <v>5</v>
      </c>
      <c r="K6215">
        <v>2014</v>
      </c>
      <c r="L6215" s="1" t="s">
        <v>2314</v>
      </c>
      <c r="M6215" s="1" t="s">
        <v>2012</v>
      </c>
      <c r="N6215" s="1" t="s">
        <v>22</v>
      </c>
      <c r="O6215" s="1" t="s">
        <v>16</v>
      </c>
      <c r="P6215" s="1" t="s">
        <v>23</v>
      </c>
      <c r="Q6215" s="2">
        <v>41799</v>
      </c>
      <c r="R6215" s="1" t="s">
        <v>24</v>
      </c>
      <c r="S6215" s="1" t="s">
        <v>25</v>
      </c>
      <c r="T6215">
        <v>-1.759398</v>
      </c>
      <c r="U6215">
        <v>53.795983999999997</v>
      </c>
      <c r="V6215" s="2">
        <v>41795</v>
      </c>
      <c r="W6215">
        <v>4</v>
      </c>
    </row>
    <row r="6216" spans="1:23" x14ac:dyDescent="0.25">
      <c r="A6216" s="1" t="s">
        <v>5036</v>
      </c>
      <c r="B6216" s="1" t="s">
        <v>7735</v>
      </c>
      <c r="C6216">
        <v>0</v>
      </c>
      <c r="D6216">
        <v>32</v>
      </c>
      <c r="E6216">
        <v>6</v>
      </c>
      <c r="F6216">
        <v>3</v>
      </c>
      <c r="G6216" s="1" t="s">
        <v>6053</v>
      </c>
      <c r="H6216" s="1" t="s">
        <v>6103</v>
      </c>
      <c r="I6216">
        <v>6</v>
      </c>
      <c r="J6216">
        <v>5</v>
      </c>
      <c r="K6216">
        <v>2014</v>
      </c>
      <c r="L6216" s="1" t="s">
        <v>635</v>
      </c>
      <c r="M6216" s="1" t="s">
        <v>4954</v>
      </c>
      <c r="N6216" s="1" t="s">
        <v>51</v>
      </c>
      <c r="O6216" s="1" t="s">
        <v>52</v>
      </c>
      <c r="P6216" s="1" t="s">
        <v>23</v>
      </c>
      <c r="Q6216" s="2">
        <v>41800</v>
      </c>
      <c r="R6216" s="1" t="s">
        <v>24</v>
      </c>
      <c r="S6216" s="1" t="s">
        <v>127</v>
      </c>
      <c r="T6216">
        <v>10.401688800000001</v>
      </c>
      <c r="U6216">
        <v>43.722838600000003</v>
      </c>
      <c r="V6216" s="2">
        <v>41795</v>
      </c>
      <c r="W6216">
        <v>5</v>
      </c>
    </row>
    <row r="6217" spans="1:23" x14ac:dyDescent="0.25">
      <c r="A6217" s="1" t="s">
        <v>5037</v>
      </c>
      <c r="B6217" s="1" t="s">
        <v>6995</v>
      </c>
      <c r="C6217">
        <v>0</v>
      </c>
      <c r="D6217">
        <v>977</v>
      </c>
      <c r="E6217">
        <v>244</v>
      </c>
      <c r="F6217">
        <v>7</v>
      </c>
      <c r="G6217" s="1" t="s">
        <v>6087</v>
      </c>
      <c r="H6217" s="1" t="s">
        <v>6097</v>
      </c>
      <c r="I6217">
        <v>6</v>
      </c>
      <c r="J6217">
        <v>5</v>
      </c>
      <c r="K6217">
        <v>2014</v>
      </c>
      <c r="L6217" s="1" t="s">
        <v>1396</v>
      </c>
      <c r="M6217" s="1" t="s">
        <v>207</v>
      </c>
      <c r="N6217" s="1" t="s">
        <v>68</v>
      </c>
      <c r="O6217" s="1" t="s">
        <v>30</v>
      </c>
      <c r="P6217" s="1" t="s">
        <v>23</v>
      </c>
      <c r="Q6217" s="2">
        <v>41800</v>
      </c>
      <c r="R6217" s="1" t="s">
        <v>24</v>
      </c>
      <c r="S6217" s="1" t="s">
        <v>208</v>
      </c>
      <c r="T6217">
        <v>8.6821266999999995</v>
      </c>
      <c r="U6217">
        <v>50.110922100000003</v>
      </c>
      <c r="V6217" s="2">
        <v>41795</v>
      </c>
      <c r="W6217">
        <v>5</v>
      </c>
    </row>
    <row r="6218" spans="1:23" x14ac:dyDescent="0.25">
      <c r="A6218" s="1" t="s">
        <v>5034</v>
      </c>
      <c r="B6218" s="1" t="s">
        <v>6932</v>
      </c>
      <c r="C6218">
        <v>0.1</v>
      </c>
      <c r="D6218">
        <v>55</v>
      </c>
      <c r="E6218">
        <v>13</v>
      </c>
      <c r="F6218">
        <v>1</v>
      </c>
      <c r="G6218" s="1" t="s">
        <v>6053</v>
      </c>
      <c r="H6218" s="1" t="s">
        <v>6062</v>
      </c>
      <c r="I6218">
        <v>6</v>
      </c>
      <c r="J6218">
        <v>5</v>
      </c>
      <c r="K6218">
        <v>2014</v>
      </c>
      <c r="L6218" s="1" t="s">
        <v>2582</v>
      </c>
      <c r="M6218" s="1" t="s">
        <v>179</v>
      </c>
      <c r="N6218" s="1" t="s">
        <v>22</v>
      </c>
      <c r="O6218" s="1" t="s">
        <v>16</v>
      </c>
      <c r="P6218" s="1" t="s">
        <v>23</v>
      </c>
      <c r="Q6218" s="2">
        <v>41802</v>
      </c>
      <c r="R6218" s="1" t="s">
        <v>24</v>
      </c>
      <c r="S6218" s="1" t="s">
        <v>25</v>
      </c>
      <c r="T6218">
        <v>-0.12775829999999999</v>
      </c>
      <c r="U6218">
        <v>51.507350899999999</v>
      </c>
      <c r="V6218" s="2">
        <v>41795</v>
      </c>
      <c r="W6218">
        <v>7</v>
      </c>
    </row>
    <row r="6219" spans="1:23" x14ac:dyDescent="0.25">
      <c r="A6219" s="1" t="s">
        <v>5034</v>
      </c>
      <c r="B6219" s="1" t="s">
        <v>6191</v>
      </c>
      <c r="C6219">
        <v>0.1</v>
      </c>
      <c r="D6219">
        <v>181</v>
      </c>
      <c r="E6219">
        <v>8</v>
      </c>
      <c r="F6219">
        <v>4</v>
      </c>
      <c r="G6219" s="1" t="s">
        <v>6087</v>
      </c>
      <c r="H6219" s="1" t="s">
        <v>6088</v>
      </c>
      <c r="I6219">
        <v>6</v>
      </c>
      <c r="J6219">
        <v>5</v>
      </c>
      <c r="K6219">
        <v>2014</v>
      </c>
      <c r="L6219" s="1" t="s">
        <v>2582</v>
      </c>
      <c r="M6219" s="1" t="s">
        <v>179</v>
      </c>
      <c r="N6219" s="1" t="s">
        <v>22</v>
      </c>
      <c r="O6219" s="1" t="s">
        <v>16</v>
      </c>
      <c r="P6219" s="1" t="s">
        <v>23</v>
      </c>
      <c r="Q6219" s="2">
        <v>41802</v>
      </c>
      <c r="R6219" s="1" t="s">
        <v>24</v>
      </c>
      <c r="S6219" s="1" t="s">
        <v>25</v>
      </c>
      <c r="T6219">
        <v>-0.12775829999999999</v>
      </c>
      <c r="U6219">
        <v>51.507350899999999</v>
      </c>
      <c r="V6219" s="2">
        <v>41795</v>
      </c>
      <c r="W6219">
        <v>7</v>
      </c>
    </row>
    <row r="6220" spans="1:23" x14ac:dyDescent="0.25">
      <c r="A6220" s="1" t="s">
        <v>5038</v>
      </c>
      <c r="B6220" s="1" t="s">
        <v>6821</v>
      </c>
      <c r="C6220">
        <v>0.1</v>
      </c>
      <c r="D6220">
        <v>1683</v>
      </c>
      <c r="E6220">
        <v>-56</v>
      </c>
      <c r="F6220">
        <v>4</v>
      </c>
      <c r="G6220" s="1" t="s">
        <v>6056</v>
      </c>
      <c r="H6220" s="1" t="s">
        <v>6072</v>
      </c>
      <c r="I6220">
        <v>6</v>
      </c>
      <c r="J6220">
        <v>6</v>
      </c>
      <c r="K6220">
        <v>2014</v>
      </c>
      <c r="L6220" s="1" t="s">
        <v>2201</v>
      </c>
      <c r="M6220" s="1" t="s">
        <v>1053</v>
      </c>
      <c r="N6220" s="1" t="s">
        <v>68</v>
      </c>
      <c r="O6220" s="1" t="s">
        <v>30</v>
      </c>
      <c r="P6220" s="1" t="s">
        <v>23</v>
      </c>
      <c r="Q6220" s="2">
        <v>41800</v>
      </c>
      <c r="R6220" s="1" t="s">
        <v>24</v>
      </c>
      <c r="S6220" s="1" t="s">
        <v>369</v>
      </c>
      <c r="T6220">
        <v>11.4012499</v>
      </c>
      <c r="U6220">
        <v>53.635502199999998</v>
      </c>
      <c r="V6220" s="2">
        <v>41796</v>
      </c>
      <c r="W6220">
        <v>4</v>
      </c>
    </row>
    <row r="6221" spans="1:23" x14ac:dyDescent="0.25">
      <c r="A6221" s="1" t="s">
        <v>5038</v>
      </c>
      <c r="B6221" s="1" t="s">
        <v>6815</v>
      </c>
      <c r="C6221">
        <v>0.1</v>
      </c>
      <c r="D6221">
        <v>557</v>
      </c>
      <c r="E6221">
        <v>217</v>
      </c>
      <c r="F6221">
        <v>3</v>
      </c>
      <c r="G6221" s="1" t="s">
        <v>6053</v>
      </c>
      <c r="H6221" s="1" t="s">
        <v>6062</v>
      </c>
      <c r="I6221">
        <v>6</v>
      </c>
      <c r="J6221">
        <v>6</v>
      </c>
      <c r="K6221">
        <v>2014</v>
      </c>
      <c r="L6221" s="1" t="s">
        <v>2201</v>
      </c>
      <c r="M6221" s="1" t="s">
        <v>1053</v>
      </c>
      <c r="N6221" s="1" t="s">
        <v>68</v>
      </c>
      <c r="O6221" s="1" t="s">
        <v>30</v>
      </c>
      <c r="P6221" s="1" t="s">
        <v>23</v>
      </c>
      <c r="Q6221" s="2">
        <v>41800</v>
      </c>
      <c r="R6221" s="1" t="s">
        <v>24</v>
      </c>
      <c r="S6221" s="1" t="s">
        <v>369</v>
      </c>
      <c r="T6221">
        <v>11.4012499</v>
      </c>
      <c r="U6221">
        <v>53.635502199999998</v>
      </c>
      <c r="V6221" s="2">
        <v>41796</v>
      </c>
      <c r="W6221">
        <v>4</v>
      </c>
    </row>
    <row r="6222" spans="1:23" x14ac:dyDescent="0.25">
      <c r="A6222" s="1" t="s">
        <v>5039</v>
      </c>
      <c r="B6222" s="1" t="s">
        <v>7660</v>
      </c>
      <c r="C6222">
        <v>0</v>
      </c>
      <c r="D6222">
        <v>876</v>
      </c>
      <c r="E6222">
        <v>420</v>
      </c>
      <c r="F6222">
        <v>7</v>
      </c>
      <c r="G6222" s="1" t="s">
        <v>6056</v>
      </c>
      <c r="H6222" s="1" t="s">
        <v>6057</v>
      </c>
      <c r="I6222">
        <v>6</v>
      </c>
      <c r="J6222">
        <v>7</v>
      </c>
      <c r="K6222">
        <v>2014</v>
      </c>
      <c r="L6222" s="1" t="s">
        <v>1884</v>
      </c>
      <c r="M6222" s="1" t="s">
        <v>1281</v>
      </c>
      <c r="N6222" s="1" t="s">
        <v>51</v>
      </c>
      <c r="O6222" s="1" t="s">
        <v>52</v>
      </c>
      <c r="P6222" s="1" t="s">
        <v>23</v>
      </c>
      <c r="Q6222" s="2">
        <v>41802</v>
      </c>
      <c r="R6222" s="1" t="s">
        <v>18</v>
      </c>
      <c r="S6222" s="1" t="s">
        <v>1024</v>
      </c>
      <c r="T6222">
        <v>11.354758199999999</v>
      </c>
      <c r="U6222">
        <v>46.498295300000002</v>
      </c>
      <c r="V6222" s="2">
        <v>41797</v>
      </c>
      <c r="W6222">
        <v>5</v>
      </c>
    </row>
    <row r="6223" spans="1:23" x14ac:dyDescent="0.25">
      <c r="A6223" s="1" t="s">
        <v>5039</v>
      </c>
      <c r="B6223" s="1" t="s">
        <v>6594</v>
      </c>
      <c r="C6223">
        <v>0</v>
      </c>
      <c r="D6223">
        <v>19</v>
      </c>
      <c r="E6223">
        <v>6</v>
      </c>
      <c r="F6223">
        <v>1</v>
      </c>
      <c r="G6223" s="1" t="s">
        <v>6056</v>
      </c>
      <c r="H6223" s="1" t="s">
        <v>6129</v>
      </c>
      <c r="I6223">
        <v>6</v>
      </c>
      <c r="J6223">
        <v>7</v>
      </c>
      <c r="K6223">
        <v>2014</v>
      </c>
      <c r="L6223" s="1" t="s">
        <v>1884</v>
      </c>
      <c r="M6223" s="1" t="s">
        <v>1281</v>
      </c>
      <c r="N6223" s="1" t="s">
        <v>51</v>
      </c>
      <c r="O6223" s="1" t="s">
        <v>52</v>
      </c>
      <c r="P6223" s="1" t="s">
        <v>23</v>
      </c>
      <c r="Q6223" s="2">
        <v>41802</v>
      </c>
      <c r="R6223" s="1" t="s">
        <v>18</v>
      </c>
      <c r="S6223" s="1" t="s">
        <v>1024</v>
      </c>
      <c r="T6223">
        <v>11.354758199999999</v>
      </c>
      <c r="U6223">
        <v>46.498295300000002</v>
      </c>
      <c r="V6223" s="2">
        <v>41797</v>
      </c>
      <c r="W6223">
        <v>5</v>
      </c>
    </row>
    <row r="6224" spans="1:23" x14ac:dyDescent="0.25">
      <c r="A6224" s="1" t="s">
        <v>5039</v>
      </c>
      <c r="B6224" s="1" t="s">
        <v>7570</v>
      </c>
      <c r="C6224">
        <v>0</v>
      </c>
      <c r="D6224">
        <v>134</v>
      </c>
      <c r="E6224">
        <v>25</v>
      </c>
      <c r="F6224">
        <v>3</v>
      </c>
      <c r="G6224" s="1" t="s">
        <v>6053</v>
      </c>
      <c r="H6224" s="1" t="s">
        <v>6059</v>
      </c>
      <c r="I6224">
        <v>6</v>
      </c>
      <c r="J6224">
        <v>7</v>
      </c>
      <c r="K6224">
        <v>2014</v>
      </c>
      <c r="L6224" s="1" t="s">
        <v>1884</v>
      </c>
      <c r="M6224" s="1" t="s">
        <v>1281</v>
      </c>
      <c r="N6224" s="1" t="s">
        <v>51</v>
      </c>
      <c r="O6224" s="1" t="s">
        <v>52</v>
      </c>
      <c r="P6224" s="1" t="s">
        <v>23</v>
      </c>
      <c r="Q6224" s="2">
        <v>41802</v>
      </c>
      <c r="R6224" s="1" t="s">
        <v>18</v>
      </c>
      <c r="S6224" s="1" t="s">
        <v>1024</v>
      </c>
      <c r="T6224">
        <v>11.354758199999999</v>
      </c>
      <c r="U6224">
        <v>46.498295300000002</v>
      </c>
      <c r="V6224" s="2">
        <v>41797</v>
      </c>
      <c r="W6224">
        <v>5</v>
      </c>
    </row>
    <row r="6225" spans="1:23" x14ac:dyDescent="0.25">
      <c r="A6225" s="1" t="s">
        <v>5039</v>
      </c>
      <c r="B6225" s="1" t="s">
        <v>6541</v>
      </c>
      <c r="C6225">
        <v>0.4</v>
      </c>
      <c r="D6225">
        <v>98</v>
      </c>
      <c r="E6225">
        <v>-3</v>
      </c>
      <c r="F6225">
        <v>3</v>
      </c>
      <c r="G6225" s="1" t="s">
        <v>6053</v>
      </c>
      <c r="H6225" s="1" t="s">
        <v>6062</v>
      </c>
      <c r="I6225">
        <v>6</v>
      </c>
      <c r="J6225">
        <v>7</v>
      </c>
      <c r="K6225">
        <v>2014</v>
      </c>
      <c r="L6225" s="1" t="s">
        <v>1884</v>
      </c>
      <c r="M6225" s="1" t="s">
        <v>1281</v>
      </c>
      <c r="N6225" s="1" t="s">
        <v>51</v>
      </c>
      <c r="O6225" s="1" t="s">
        <v>52</v>
      </c>
      <c r="P6225" s="1" t="s">
        <v>23</v>
      </c>
      <c r="Q6225" s="2">
        <v>41802</v>
      </c>
      <c r="R6225" s="1" t="s">
        <v>18</v>
      </c>
      <c r="S6225" s="1" t="s">
        <v>1024</v>
      </c>
      <c r="T6225">
        <v>11.354758199999999</v>
      </c>
      <c r="U6225">
        <v>46.498295300000002</v>
      </c>
      <c r="V6225" s="2">
        <v>41797</v>
      </c>
      <c r="W6225">
        <v>5</v>
      </c>
    </row>
    <row r="6226" spans="1:23" x14ac:dyDescent="0.25">
      <c r="A6226" s="1" t="s">
        <v>5040</v>
      </c>
      <c r="B6226" s="1" t="s">
        <v>6131</v>
      </c>
      <c r="C6226">
        <v>0</v>
      </c>
      <c r="D6226">
        <v>26</v>
      </c>
      <c r="E6226">
        <v>11</v>
      </c>
      <c r="F6226">
        <v>2</v>
      </c>
      <c r="G6226" s="1" t="s">
        <v>6053</v>
      </c>
      <c r="H6226" s="1" t="s">
        <v>6081</v>
      </c>
      <c r="I6226">
        <v>6</v>
      </c>
      <c r="J6226">
        <v>8</v>
      </c>
      <c r="K6226">
        <v>2014</v>
      </c>
      <c r="L6226" s="1" t="s">
        <v>174</v>
      </c>
      <c r="M6226" s="1" t="s">
        <v>3391</v>
      </c>
      <c r="N6226" s="1" t="s">
        <v>22</v>
      </c>
      <c r="O6226" s="1" t="s">
        <v>16</v>
      </c>
      <c r="P6226" s="1" t="s">
        <v>23</v>
      </c>
      <c r="Q6226" s="2">
        <v>41802</v>
      </c>
      <c r="R6226" s="1" t="s">
        <v>24</v>
      </c>
      <c r="S6226" s="1" t="s">
        <v>25</v>
      </c>
      <c r="T6226">
        <v>-3.5338989999999999</v>
      </c>
      <c r="U6226">
        <v>50.718412000000001</v>
      </c>
      <c r="V6226" s="2">
        <v>41798</v>
      </c>
      <c r="W6226">
        <v>4</v>
      </c>
    </row>
    <row r="6227" spans="1:23" x14ac:dyDescent="0.25">
      <c r="A6227" s="1" t="s">
        <v>5040</v>
      </c>
      <c r="B6227" s="1" t="s">
        <v>6387</v>
      </c>
      <c r="C6227">
        <v>0</v>
      </c>
      <c r="D6227">
        <v>19</v>
      </c>
      <c r="E6227">
        <v>6</v>
      </c>
      <c r="F6227">
        <v>2</v>
      </c>
      <c r="G6227" s="1" t="s">
        <v>6053</v>
      </c>
      <c r="H6227" s="1" t="s">
        <v>6062</v>
      </c>
      <c r="I6227">
        <v>6</v>
      </c>
      <c r="J6227">
        <v>8</v>
      </c>
      <c r="K6227">
        <v>2014</v>
      </c>
      <c r="L6227" s="1" t="s">
        <v>174</v>
      </c>
      <c r="M6227" s="1" t="s">
        <v>3391</v>
      </c>
      <c r="N6227" s="1" t="s">
        <v>22</v>
      </c>
      <c r="O6227" s="1" t="s">
        <v>16</v>
      </c>
      <c r="P6227" s="1" t="s">
        <v>23</v>
      </c>
      <c r="Q6227" s="2">
        <v>41802</v>
      </c>
      <c r="R6227" s="1" t="s">
        <v>24</v>
      </c>
      <c r="S6227" s="1" t="s">
        <v>25</v>
      </c>
      <c r="T6227">
        <v>-3.5338989999999999</v>
      </c>
      <c r="U6227">
        <v>50.718412000000001</v>
      </c>
      <c r="V6227" s="2">
        <v>41798</v>
      </c>
      <c r="W6227">
        <v>4</v>
      </c>
    </row>
    <row r="6228" spans="1:23" x14ac:dyDescent="0.25">
      <c r="A6228" s="1" t="s">
        <v>5040</v>
      </c>
      <c r="B6228" s="1" t="s">
        <v>7098</v>
      </c>
      <c r="C6228">
        <v>0</v>
      </c>
      <c r="D6228">
        <v>579</v>
      </c>
      <c r="E6228">
        <v>139</v>
      </c>
      <c r="F6228">
        <v>3</v>
      </c>
      <c r="G6228" s="1" t="s">
        <v>6087</v>
      </c>
      <c r="H6228" s="1" t="s">
        <v>6105</v>
      </c>
      <c r="I6228">
        <v>6</v>
      </c>
      <c r="J6228">
        <v>8</v>
      </c>
      <c r="K6228">
        <v>2014</v>
      </c>
      <c r="L6228" s="1" t="s">
        <v>174</v>
      </c>
      <c r="M6228" s="1" t="s">
        <v>3391</v>
      </c>
      <c r="N6228" s="1" t="s">
        <v>22</v>
      </c>
      <c r="O6228" s="1" t="s">
        <v>16</v>
      </c>
      <c r="P6228" s="1" t="s">
        <v>23</v>
      </c>
      <c r="Q6228" s="2">
        <v>41802</v>
      </c>
      <c r="R6228" s="1" t="s">
        <v>24</v>
      </c>
      <c r="S6228" s="1" t="s">
        <v>25</v>
      </c>
      <c r="T6228">
        <v>-3.5338989999999999</v>
      </c>
      <c r="U6228">
        <v>50.718412000000001</v>
      </c>
      <c r="V6228" s="2">
        <v>41798</v>
      </c>
      <c r="W6228">
        <v>4</v>
      </c>
    </row>
    <row r="6229" spans="1:23" x14ac:dyDescent="0.25">
      <c r="A6229" s="1" t="s">
        <v>5045</v>
      </c>
      <c r="B6229" s="1" t="s">
        <v>6162</v>
      </c>
      <c r="C6229">
        <v>0</v>
      </c>
      <c r="D6229">
        <v>27</v>
      </c>
      <c r="E6229">
        <v>1</v>
      </c>
      <c r="F6229">
        <v>1</v>
      </c>
      <c r="G6229" s="1" t="s">
        <v>6053</v>
      </c>
      <c r="H6229" s="1" t="s">
        <v>6059</v>
      </c>
      <c r="I6229">
        <v>6</v>
      </c>
      <c r="J6229">
        <v>9</v>
      </c>
      <c r="K6229">
        <v>2014</v>
      </c>
      <c r="L6229" s="1" t="s">
        <v>3947</v>
      </c>
      <c r="M6229" s="1" t="s">
        <v>1531</v>
      </c>
      <c r="N6229" s="1" t="s">
        <v>29</v>
      </c>
      <c r="O6229" s="1" t="s">
        <v>30</v>
      </c>
      <c r="P6229" s="1" t="s">
        <v>23</v>
      </c>
      <c r="Q6229" s="2">
        <v>41799</v>
      </c>
      <c r="R6229" s="1" t="s">
        <v>64</v>
      </c>
      <c r="S6229" s="1" t="s">
        <v>43</v>
      </c>
      <c r="T6229">
        <v>7.125102</v>
      </c>
      <c r="U6229">
        <v>43.580418000000002</v>
      </c>
      <c r="V6229" s="2">
        <v>41799</v>
      </c>
      <c r="W6229">
        <v>0</v>
      </c>
    </row>
    <row r="6230" spans="1:23" x14ac:dyDescent="0.25">
      <c r="A6230" s="1" t="s">
        <v>5045</v>
      </c>
      <c r="B6230" s="1" t="s">
        <v>7285</v>
      </c>
      <c r="C6230">
        <v>0</v>
      </c>
      <c r="D6230">
        <v>74</v>
      </c>
      <c r="E6230">
        <v>29</v>
      </c>
      <c r="F6230">
        <v>3</v>
      </c>
      <c r="G6230" s="1" t="s">
        <v>6053</v>
      </c>
      <c r="H6230" s="1" t="s">
        <v>6059</v>
      </c>
      <c r="I6230">
        <v>6</v>
      </c>
      <c r="J6230">
        <v>9</v>
      </c>
      <c r="K6230">
        <v>2014</v>
      </c>
      <c r="L6230" s="1" t="s">
        <v>3947</v>
      </c>
      <c r="M6230" s="1" t="s">
        <v>1531</v>
      </c>
      <c r="N6230" s="1" t="s">
        <v>29</v>
      </c>
      <c r="O6230" s="1" t="s">
        <v>30</v>
      </c>
      <c r="P6230" s="1" t="s">
        <v>23</v>
      </c>
      <c r="Q6230" s="2">
        <v>41799</v>
      </c>
      <c r="R6230" s="1" t="s">
        <v>64</v>
      </c>
      <c r="S6230" s="1" t="s">
        <v>43</v>
      </c>
      <c r="T6230">
        <v>7.125102</v>
      </c>
      <c r="U6230">
        <v>43.580418000000002</v>
      </c>
      <c r="V6230" s="2">
        <v>41799</v>
      </c>
      <c r="W6230">
        <v>0</v>
      </c>
    </row>
    <row r="6231" spans="1:23" x14ac:dyDescent="0.25">
      <c r="A6231" s="1" t="s">
        <v>5045</v>
      </c>
      <c r="B6231" s="1" t="s">
        <v>6259</v>
      </c>
      <c r="C6231">
        <v>0</v>
      </c>
      <c r="D6231">
        <v>180</v>
      </c>
      <c r="E6231">
        <v>54</v>
      </c>
      <c r="F6231">
        <v>4</v>
      </c>
      <c r="G6231" s="1" t="s">
        <v>6053</v>
      </c>
      <c r="H6231" s="1" t="s">
        <v>6054</v>
      </c>
      <c r="I6231">
        <v>6</v>
      </c>
      <c r="J6231">
        <v>9</v>
      </c>
      <c r="K6231">
        <v>2014</v>
      </c>
      <c r="L6231" s="1" t="s">
        <v>3947</v>
      </c>
      <c r="M6231" s="1" t="s">
        <v>1531</v>
      </c>
      <c r="N6231" s="1" t="s">
        <v>29</v>
      </c>
      <c r="O6231" s="1" t="s">
        <v>30</v>
      </c>
      <c r="P6231" s="1" t="s">
        <v>23</v>
      </c>
      <c r="Q6231" s="2">
        <v>41799</v>
      </c>
      <c r="R6231" s="1" t="s">
        <v>64</v>
      </c>
      <c r="S6231" s="1" t="s">
        <v>43</v>
      </c>
      <c r="T6231">
        <v>7.125102</v>
      </c>
      <c r="U6231">
        <v>43.580418000000002</v>
      </c>
      <c r="V6231" s="2">
        <v>41799</v>
      </c>
      <c r="W6231">
        <v>0</v>
      </c>
    </row>
    <row r="6232" spans="1:23" x14ac:dyDescent="0.25">
      <c r="A6232" s="1" t="s">
        <v>5045</v>
      </c>
      <c r="B6232" s="1" t="s">
        <v>6316</v>
      </c>
      <c r="C6232">
        <v>0.15</v>
      </c>
      <c r="D6232">
        <v>1063</v>
      </c>
      <c r="E6232">
        <v>-175</v>
      </c>
      <c r="F6232">
        <v>4</v>
      </c>
      <c r="G6232" s="1" t="s">
        <v>6087</v>
      </c>
      <c r="H6232" s="1" t="s">
        <v>6088</v>
      </c>
      <c r="I6232">
        <v>6</v>
      </c>
      <c r="J6232">
        <v>9</v>
      </c>
      <c r="K6232">
        <v>2014</v>
      </c>
      <c r="L6232" s="1" t="s">
        <v>3947</v>
      </c>
      <c r="M6232" s="1" t="s">
        <v>1531</v>
      </c>
      <c r="N6232" s="1" t="s">
        <v>29</v>
      </c>
      <c r="O6232" s="1" t="s">
        <v>30</v>
      </c>
      <c r="P6232" s="1" t="s">
        <v>23</v>
      </c>
      <c r="Q6232" s="2">
        <v>41799</v>
      </c>
      <c r="R6232" s="1" t="s">
        <v>64</v>
      </c>
      <c r="S6232" s="1" t="s">
        <v>43</v>
      </c>
      <c r="T6232">
        <v>7.125102</v>
      </c>
      <c r="U6232">
        <v>43.580418000000002</v>
      </c>
      <c r="V6232" s="2">
        <v>41799</v>
      </c>
      <c r="W6232">
        <v>0</v>
      </c>
    </row>
    <row r="6233" spans="1:23" x14ac:dyDescent="0.25">
      <c r="A6233" s="1" t="s">
        <v>5049</v>
      </c>
      <c r="B6233" s="1" t="s">
        <v>6498</v>
      </c>
      <c r="C6233">
        <v>0.5</v>
      </c>
      <c r="D6233">
        <v>544</v>
      </c>
      <c r="E6233">
        <v>-152</v>
      </c>
      <c r="F6233">
        <v>3</v>
      </c>
      <c r="G6233" s="1" t="s">
        <v>6056</v>
      </c>
      <c r="H6233" s="1" t="s">
        <v>6057</v>
      </c>
      <c r="I6233">
        <v>6</v>
      </c>
      <c r="J6233">
        <v>9</v>
      </c>
      <c r="K6233">
        <v>2014</v>
      </c>
      <c r="L6233" s="1" t="s">
        <v>625</v>
      </c>
      <c r="M6233" s="1" t="s">
        <v>3936</v>
      </c>
      <c r="N6233" s="1" t="s">
        <v>79</v>
      </c>
      <c r="O6233" s="1" t="s">
        <v>30</v>
      </c>
      <c r="P6233" s="1" t="s">
        <v>23</v>
      </c>
      <c r="Q6233" s="2">
        <v>41802</v>
      </c>
      <c r="R6233" s="1" t="s">
        <v>39</v>
      </c>
      <c r="S6233" s="1" t="s">
        <v>583</v>
      </c>
      <c r="T6233">
        <v>5.0918191999999998</v>
      </c>
      <c r="U6233">
        <v>52.024820800000001</v>
      </c>
      <c r="V6233" s="2">
        <v>41799</v>
      </c>
      <c r="W6233">
        <v>3</v>
      </c>
    </row>
    <row r="6234" spans="1:23" x14ac:dyDescent="0.25">
      <c r="A6234" s="1" t="s">
        <v>5050</v>
      </c>
      <c r="B6234" s="1" t="s">
        <v>6972</v>
      </c>
      <c r="C6234">
        <v>0.1</v>
      </c>
      <c r="D6234">
        <v>742</v>
      </c>
      <c r="E6234">
        <v>198</v>
      </c>
      <c r="F6234">
        <v>2</v>
      </c>
      <c r="G6234" s="1" t="s">
        <v>6056</v>
      </c>
      <c r="H6234" s="1" t="s">
        <v>6057</v>
      </c>
      <c r="I6234">
        <v>6</v>
      </c>
      <c r="J6234">
        <v>9</v>
      </c>
      <c r="K6234">
        <v>2014</v>
      </c>
      <c r="L6234" s="1" t="s">
        <v>687</v>
      </c>
      <c r="M6234" s="1" t="s">
        <v>179</v>
      </c>
      <c r="N6234" s="1" t="s">
        <v>22</v>
      </c>
      <c r="O6234" s="1" t="s">
        <v>16</v>
      </c>
      <c r="P6234" s="1" t="s">
        <v>23</v>
      </c>
      <c r="Q6234" s="2">
        <v>41802</v>
      </c>
      <c r="R6234" s="1" t="s">
        <v>39</v>
      </c>
      <c r="S6234" s="1" t="s">
        <v>25</v>
      </c>
      <c r="T6234">
        <v>-0.12775829999999999</v>
      </c>
      <c r="U6234">
        <v>51.507350899999999</v>
      </c>
      <c r="V6234" s="2">
        <v>41799</v>
      </c>
      <c r="W6234">
        <v>3</v>
      </c>
    </row>
    <row r="6235" spans="1:23" x14ac:dyDescent="0.25">
      <c r="A6235" s="1" t="s">
        <v>5050</v>
      </c>
      <c r="B6235" s="1" t="s">
        <v>7028</v>
      </c>
      <c r="C6235">
        <v>0.1</v>
      </c>
      <c r="D6235">
        <v>14</v>
      </c>
      <c r="E6235">
        <v>0</v>
      </c>
      <c r="F6235">
        <v>4</v>
      </c>
      <c r="G6235" s="1" t="s">
        <v>6053</v>
      </c>
      <c r="H6235" s="1" t="s">
        <v>6081</v>
      </c>
      <c r="I6235">
        <v>6</v>
      </c>
      <c r="J6235">
        <v>9</v>
      </c>
      <c r="K6235">
        <v>2014</v>
      </c>
      <c r="L6235" s="1" t="s">
        <v>687</v>
      </c>
      <c r="M6235" s="1" t="s">
        <v>179</v>
      </c>
      <c r="N6235" s="1" t="s">
        <v>22</v>
      </c>
      <c r="O6235" s="1" t="s">
        <v>16</v>
      </c>
      <c r="P6235" s="1" t="s">
        <v>23</v>
      </c>
      <c r="Q6235" s="2">
        <v>41802</v>
      </c>
      <c r="R6235" s="1" t="s">
        <v>39</v>
      </c>
      <c r="S6235" s="1" t="s">
        <v>25</v>
      </c>
      <c r="T6235">
        <v>-0.12775829999999999</v>
      </c>
      <c r="U6235">
        <v>51.507350899999999</v>
      </c>
      <c r="V6235" s="2">
        <v>41799</v>
      </c>
      <c r="W6235">
        <v>3</v>
      </c>
    </row>
    <row r="6236" spans="1:23" x14ac:dyDescent="0.25">
      <c r="A6236" s="1" t="s">
        <v>5050</v>
      </c>
      <c r="B6236" s="1" t="s">
        <v>7653</v>
      </c>
      <c r="C6236">
        <v>0.1</v>
      </c>
      <c r="D6236">
        <v>87</v>
      </c>
      <c r="E6236">
        <v>32</v>
      </c>
      <c r="F6236">
        <v>9</v>
      </c>
      <c r="G6236" s="1" t="s">
        <v>6053</v>
      </c>
      <c r="H6236" s="1" t="s">
        <v>6079</v>
      </c>
      <c r="I6236">
        <v>6</v>
      </c>
      <c r="J6236">
        <v>9</v>
      </c>
      <c r="K6236">
        <v>2014</v>
      </c>
      <c r="L6236" s="1" t="s">
        <v>687</v>
      </c>
      <c r="M6236" s="1" t="s">
        <v>179</v>
      </c>
      <c r="N6236" s="1" t="s">
        <v>22</v>
      </c>
      <c r="O6236" s="1" t="s">
        <v>16</v>
      </c>
      <c r="P6236" s="1" t="s">
        <v>23</v>
      </c>
      <c r="Q6236" s="2">
        <v>41802</v>
      </c>
      <c r="R6236" s="1" t="s">
        <v>39</v>
      </c>
      <c r="S6236" s="1" t="s">
        <v>25</v>
      </c>
      <c r="T6236">
        <v>-0.12775829999999999</v>
      </c>
      <c r="U6236">
        <v>51.507350899999999</v>
      </c>
      <c r="V6236" s="2">
        <v>41799</v>
      </c>
      <c r="W6236">
        <v>3</v>
      </c>
    </row>
    <row r="6237" spans="1:23" x14ac:dyDescent="0.25">
      <c r="A6237" s="1" t="s">
        <v>5043</v>
      </c>
      <c r="B6237" s="1" t="s">
        <v>6080</v>
      </c>
      <c r="C6237">
        <v>0</v>
      </c>
      <c r="D6237">
        <v>22</v>
      </c>
      <c r="E6237">
        <v>7</v>
      </c>
      <c r="F6237">
        <v>3</v>
      </c>
      <c r="G6237" s="1" t="s">
        <v>6053</v>
      </c>
      <c r="H6237" s="1" t="s">
        <v>6081</v>
      </c>
      <c r="I6237">
        <v>6</v>
      </c>
      <c r="J6237">
        <v>9</v>
      </c>
      <c r="K6237">
        <v>2014</v>
      </c>
      <c r="L6237" s="1" t="s">
        <v>271</v>
      </c>
      <c r="M6237" s="1" t="s">
        <v>265</v>
      </c>
      <c r="N6237" s="1" t="s">
        <v>51</v>
      </c>
      <c r="O6237" s="1" t="s">
        <v>52</v>
      </c>
      <c r="P6237" s="1" t="s">
        <v>23</v>
      </c>
      <c r="Q6237" s="2">
        <v>41802</v>
      </c>
      <c r="R6237" s="1" t="s">
        <v>39</v>
      </c>
      <c r="S6237" s="1" t="s">
        <v>266</v>
      </c>
      <c r="T6237">
        <v>12.4963655</v>
      </c>
      <c r="U6237">
        <v>41.902783499999998</v>
      </c>
      <c r="V6237" s="2">
        <v>41799</v>
      </c>
      <c r="W6237">
        <v>3</v>
      </c>
    </row>
    <row r="6238" spans="1:23" x14ac:dyDescent="0.25">
      <c r="A6238" s="1" t="s">
        <v>5043</v>
      </c>
      <c r="B6238" s="1" t="s">
        <v>7272</v>
      </c>
      <c r="C6238">
        <v>0</v>
      </c>
      <c r="D6238">
        <v>34</v>
      </c>
      <c r="E6238">
        <v>6</v>
      </c>
      <c r="F6238">
        <v>3</v>
      </c>
      <c r="G6238" s="1" t="s">
        <v>6053</v>
      </c>
      <c r="H6238" s="1" t="s">
        <v>6079</v>
      </c>
      <c r="I6238">
        <v>6</v>
      </c>
      <c r="J6238">
        <v>9</v>
      </c>
      <c r="K6238">
        <v>2014</v>
      </c>
      <c r="L6238" s="1" t="s">
        <v>271</v>
      </c>
      <c r="M6238" s="1" t="s">
        <v>265</v>
      </c>
      <c r="N6238" s="1" t="s">
        <v>51</v>
      </c>
      <c r="O6238" s="1" t="s">
        <v>52</v>
      </c>
      <c r="P6238" s="1" t="s">
        <v>23</v>
      </c>
      <c r="Q6238" s="2">
        <v>41802</v>
      </c>
      <c r="R6238" s="1" t="s">
        <v>39</v>
      </c>
      <c r="S6238" s="1" t="s">
        <v>266</v>
      </c>
      <c r="T6238">
        <v>12.4963655</v>
      </c>
      <c r="U6238">
        <v>41.902783499999998</v>
      </c>
      <c r="V6238" s="2">
        <v>41799</v>
      </c>
      <c r="W6238">
        <v>3</v>
      </c>
    </row>
    <row r="6239" spans="1:23" x14ac:dyDescent="0.25">
      <c r="A6239" s="1" t="s">
        <v>5050</v>
      </c>
      <c r="B6239" s="1" t="s">
        <v>7276</v>
      </c>
      <c r="C6239">
        <v>0.1</v>
      </c>
      <c r="D6239">
        <v>935</v>
      </c>
      <c r="E6239">
        <v>114</v>
      </c>
      <c r="F6239">
        <v>4</v>
      </c>
      <c r="G6239" s="1" t="s">
        <v>6087</v>
      </c>
      <c r="H6239" s="1" t="s">
        <v>6088</v>
      </c>
      <c r="I6239">
        <v>6</v>
      </c>
      <c r="J6239">
        <v>9</v>
      </c>
      <c r="K6239">
        <v>2014</v>
      </c>
      <c r="L6239" s="1" t="s">
        <v>687</v>
      </c>
      <c r="M6239" s="1" t="s">
        <v>179</v>
      </c>
      <c r="N6239" s="1" t="s">
        <v>22</v>
      </c>
      <c r="O6239" s="1" t="s">
        <v>16</v>
      </c>
      <c r="P6239" s="1" t="s">
        <v>23</v>
      </c>
      <c r="Q6239" s="2">
        <v>41802</v>
      </c>
      <c r="R6239" s="1" t="s">
        <v>39</v>
      </c>
      <c r="S6239" s="1" t="s">
        <v>25</v>
      </c>
      <c r="T6239">
        <v>-0.12775829999999999</v>
      </c>
      <c r="U6239">
        <v>51.507350899999999</v>
      </c>
      <c r="V6239" s="2">
        <v>41799</v>
      </c>
      <c r="W6239">
        <v>3</v>
      </c>
    </row>
    <row r="6240" spans="1:23" x14ac:dyDescent="0.25">
      <c r="A6240" s="1" t="s">
        <v>5047</v>
      </c>
      <c r="B6240" s="1" t="s">
        <v>7122</v>
      </c>
      <c r="C6240">
        <v>0.1</v>
      </c>
      <c r="D6240">
        <v>43</v>
      </c>
      <c r="E6240">
        <v>11</v>
      </c>
      <c r="F6240">
        <v>1</v>
      </c>
      <c r="G6240" s="1" t="s">
        <v>6053</v>
      </c>
      <c r="H6240" s="1" t="s">
        <v>6062</v>
      </c>
      <c r="I6240">
        <v>6</v>
      </c>
      <c r="J6240">
        <v>9</v>
      </c>
      <c r="K6240">
        <v>2014</v>
      </c>
      <c r="L6240" s="1" t="s">
        <v>3732</v>
      </c>
      <c r="M6240" s="1" t="s">
        <v>143</v>
      </c>
      <c r="N6240" s="1" t="s">
        <v>60</v>
      </c>
      <c r="O6240" s="1" t="s">
        <v>52</v>
      </c>
      <c r="P6240" s="1" t="s">
        <v>23</v>
      </c>
      <c r="Q6240" s="2">
        <v>41803</v>
      </c>
      <c r="R6240" s="1" t="s">
        <v>24</v>
      </c>
      <c r="S6240" s="1" t="s">
        <v>143</v>
      </c>
      <c r="T6240">
        <v>-3.7037901999999998</v>
      </c>
      <c r="U6240">
        <v>40.416775399999999</v>
      </c>
      <c r="V6240" s="2">
        <v>41799</v>
      </c>
      <c r="W6240">
        <v>4</v>
      </c>
    </row>
    <row r="6241" spans="1:23" x14ac:dyDescent="0.25">
      <c r="A6241" s="1" t="s">
        <v>5048</v>
      </c>
      <c r="B6241" s="1" t="s">
        <v>6296</v>
      </c>
      <c r="C6241">
        <v>0</v>
      </c>
      <c r="D6241">
        <v>250</v>
      </c>
      <c r="E6241">
        <v>100</v>
      </c>
      <c r="F6241">
        <v>3</v>
      </c>
      <c r="G6241" s="1" t="s">
        <v>6053</v>
      </c>
      <c r="H6241" s="1" t="s">
        <v>6099</v>
      </c>
      <c r="I6241">
        <v>6</v>
      </c>
      <c r="J6241">
        <v>9</v>
      </c>
      <c r="K6241">
        <v>2014</v>
      </c>
      <c r="L6241" s="1" t="s">
        <v>149</v>
      </c>
      <c r="M6241" s="1" t="s">
        <v>1107</v>
      </c>
      <c r="N6241" s="1" t="s">
        <v>51</v>
      </c>
      <c r="O6241" s="1" t="s">
        <v>52</v>
      </c>
      <c r="P6241" s="1" t="s">
        <v>35</v>
      </c>
      <c r="Q6241" s="2">
        <v>41803</v>
      </c>
      <c r="R6241" s="1" t="s">
        <v>18</v>
      </c>
      <c r="S6241" s="1" t="s">
        <v>1108</v>
      </c>
      <c r="T6241">
        <v>7.6868565000000002</v>
      </c>
      <c r="U6241">
        <v>45.070312000000001</v>
      </c>
      <c r="V6241" s="2">
        <v>41799</v>
      </c>
      <c r="W6241">
        <v>4</v>
      </c>
    </row>
    <row r="6242" spans="1:23" x14ac:dyDescent="0.25">
      <c r="A6242" s="1" t="s">
        <v>5048</v>
      </c>
      <c r="B6242" s="1" t="s">
        <v>6276</v>
      </c>
      <c r="C6242">
        <v>0</v>
      </c>
      <c r="D6242">
        <v>57</v>
      </c>
      <c r="E6242">
        <v>5</v>
      </c>
      <c r="F6242">
        <v>3</v>
      </c>
      <c r="G6242" s="1" t="s">
        <v>6053</v>
      </c>
      <c r="H6242" s="1" t="s">
        <v>6103</v>
      </c>
      <c r="I6242">
        <v>6</v>
      </c>
      <c r="J6242">
        <v>9</v>
      </c>
      <c r="K6242">
        <v>2014</v>
      </c>
      <c r="L6242" s="1" t="s">
        <v>149</v>
      </c>
      <c r="M6242" s="1" t="s">
        <v>1107</v>
      </c>
      <c r="N6242" s="1" t="s">
        <v>51</v>
      </c>
      <c r="O6242" s="1" t="s">
        <v>52</v>
      </c>
      <c r="P6242" s="1" t="s">
        <v>35</v>
      </c>
      <c r="Q6242" s="2">
        <v>41803</v>
      </c>
      <c r="R6242" s="1" t="s">
        <v>18</v>
      </c>
      <c r="S6242" s="1" t="s">
        <v>1108</v>
      </c>
      <c r="T6242">
        <v>7.6868565000000002</v>
      </c>
      <c r="U6242">
        <v>45.070312000000001</v>
      </c>
      <c r="V6242" s="2">
        <v>41799</v>
      </c>
      <c r="W6242">
        <v>4</v>
      </c>
    </row>
    <row r="6243" spans="1:23" x14ac:dyDescent="0.25">
      <c r="A6243" s="1" t="s">
        <v>5046</v>
      </c>
      <c r="B6243" s="1" t="s">
        <v>6430</v>
      </c>
      <c r="C6243">
        <v>0</v>
      </c>
      <c r="D6243">
        <v>461</v>
      </c>
      <c r="E6243">
        <v>161</v>
      </c>
      <c r="F6243">
        <v>9</v>
      </c>
      <c r="G6243" s="1" t="s">
        <v>6053</v>
      </c>
      <c r="H6243" s="1" t="s">
        <v>6081</v>
      </c>
      <c r="I6243">
        <v>6</v>
      </c>
      <c r="J6243">
        <v>9</v>
      </c>
      <c r="K6243">
        <v>2014</v>
      </c>
      <c r="L6243" s="1" t="s">
        <v>2875</v>
      </c>
      <c r="M6243" s="1" t="s">
        <v>265</v>
      </c>
      <c r="N6243" s="1" t="s">
        <v>51</v>
      </c>
      <c r="O6243" s="1" t="s">
        <v>52</v>
      </c>
      <c r="P6243" s="1" t="s">
        <v>17</v>
      </c>
      <c r="Q6243" s="2">
        <v>41804</v>
      </c>
      <c r="R6243" s="1" t="s">
        <v>24</v>
      </c>
      <c r="S6243" s="1" t="s">
        <v>266</v>
      </c>
      <c r="T6243">
        <v>12.4963655</v>
      </c>
      <c r="U6243">
        <v>41.902783499999998</v>
      </c>
      <c r="V6243" s="2">
        <v>41799</v>
      </c>
      <c r="W6243">
        <v>5</v>
      </c>
    </row>
    <row r="6244" spans="1:23" x14ac:dyDescent="0.25">
      <c r="A6244" s="1" t="s">
        <v>5041</v>
      </c>
      <c r="B6244" s="1" t="s">
        <v>7144</v>
      </c>
      <c r="C6244">
        <v>0.1</v>
      </c>
      <c r="D6244">
        <v>267</v>
      </c>
      <c r="E6244">
        <v>74</v>
      </c>
      <c r="F6244">
        <v>3</v>
      </c>
      <c r="G6244" s="1" t="s">
        <v>6053</v>
      </c>
      <c r="H6244" s="1" t="s">
        <v>6099</v>
      </c>
      <c r="I6244">
        <v>6</v>
      </c>
      <c r="J6244">
        <v>9</v>
      </c>
      <c r="K6244">
        <v>2014</v>
      </c>
      <c r="L6244" s="1" t="s">
        <v>210</v>
      </c>
      <c r="M6244" s="1" t="s">
        <v>5042</v>
      </c>
      <c r="N6244" s="1" t="s">
        <v>29</v>
      </c>
      <c r="O6244" s="1" t="s">
        <v>30</v>
      </c>
      <c r="P6244" s="1" t="s">
        <v>35</v>
      </c>
      <c r="Q6244" s="2">
        <v>41805</v>
      </c>
      <c r="R6244" s="1" t="s">
        <v>24</v>
      </c>
      <c r="S6244" s="1" t="s">
        <v>196</v>
      </c>
      <c r="T6244">
        <v>3.0786829999999998</v>
      </c>
      <c r="U6244">
        <v>50.605933999999998</v>
      </c>
      <c r="V6244" s="2">
        <v>41799</v>
      </c>
      <c r="W6244">
        <v>6</v>
      </c>
    </row>
    <row r="6245" spans="1:23" x14ac:dyDescent="0.25">
      <c r="A6245" s="1" t="s">
        <v>5041</v>
      </c>
      <c r="B6245" s="1" t="s">
        <v>6888</v>
      </c>
      <c r="C6245">
        <v>0</v>
      </c>
      <c r="D6245">
        <v>61</v>
      </c>
      <c r="E6245">
        <v>23</v>
      </c>
      <c r="F6245">
        <v>5</v>
      </c>
      <c r="G6245" s="1" t="s">
        <v>6053</v>
      </c>
      <c r="H6245" s="1" t="s">
        <v>6079</v>
      </c>
      <c r="I6245">
        <v>6</v>
      </c>
      <c r="J6245">
        <v>9</v>
      </c>
      <c r="K6245">
        <v>2014</v>
      </c>
      <c r="L6245" s="1" t="s">
        <v>210</v>
      </c>
      <c r="M6245" s="1" t="s">
        <v>5042</v>
      </c>
      <c r="N6245" s="1" t="s">
        <v>29</v>
      </c>
      <c r="O6245" s="1" t="s">
        <v>30</v>
      </c>
      <c r="P6245" s="1" t="s">
        <v>35</v>
      </c>
      <c r="Q6245" s="2">
        <v>41805</v>
      </c>
      <c r="R6245" s="1" t="s">
        <v>24</v>
      </c>
      <c r="S6245" s="1" t="s">
        <v>196</v>
      </c>
      <c r="T6245">
        <v>3.0786829999999998</v>
      </c>
      <c r="U6245">
        <v>50.605933999999998</v>
      </c>
      <c r="V6245" s="2">
        <v>41799</v>
      </c>
      <c r="W6245">
        <v>6</v>
      </c>
    </row>
    <row r="6246" spans="1:23" x14ac:dyDescent="0.25">
      <c r="A6246" s="1" t="s">
        <v>5044</v>
      </c>
      <c r="B6246" s="1" t="s">
        <v>6834</v>
      </c>
      <c r="C6246">
        <v>0.1</v>
      </c>
      <c r="D6246">
        <v>806</v>
      </c>
      <c r="E6246">
        <v>18</v>
      </c>
      <c r="F6246">
        <v>7</v>
      </c>
      <c r="G6246" s="1" t="s">
        <v>6053</v>
      </c>
      <c r="H6246" s="1" t="s">
        <v>6062</v>
      </c>
      <c r="I6246">
        <v>6</v>
      </c>
      <c r="J6246">
        <v>9</v>
      </c>
      <c r="K6246">
        <v>2014</v>
      </c>
      <c r="L6246" s="1" t="s">
        <v>662</v>
      </c>
      <c r="M6246" s="1" t="s">
        <v>377</v>
      </c>
      <c r="N6246" s="1" t="s">
        <v>68</v>
      </c>
      <c r="O6246" s="1" t="s">
        <v>30</v>
      </c>
      <c r="P6246" s="1" t="s">
        <v>35</v>
      </c>
      <c r="Q6246" s="2">
        <v>41805</v>
      </c>
      <c r="R6246" s="1" t="s">
        <v>24</v>
      </c>
      <c r="S6246" s="1" t="s">
        <v>187</v>
      </c>
      <c r="T6246">
        <v>11.5819806</v>
      </c>
      <c r="U6246">
        <v>48.135125299999999</v>
      </c>
      <c r="V6246" s="2">
        <v>41799</v>
      </c>
      <c r="W6246">
        <v>6</v>
      </c>
    </row>
    <row r="6247" spans="1:23" x14ac:dyDescent="0.25">
      <c r="A6247" s="1" t="s">
        <v>5041</v>
      </c>
      <c r="B6247" s="1" t="s">
        <v>7038</v>
      </c>
      <c r="C6247">
        <v>0</v>
      </c>
      <c r="D6247">
        <v>146</v>
      </c>
      <c r="E6247">
        <v>66</v>
      </c>
      <c r="F6247">
        <v>5</v>
      </c>
      <c r="G6247" s="1" t="s">
        <v>6087</v>
      </c>
      <c r="H6247" s="1" t="s">
        <v>6115</v>
      </c>
      <c r="I6247">
        <v>6</v>
      </c>
      <c r="J6247">
        <v>9</v>
      </c>
      <c r="K6247">
        <v>2014</v>
      </c>
      <c r="L6247" s="1" t="s">
        <v>210</v>
      </c>
      <c r="M6247" s="1" t="s">
        <v>5042</v>
      </c>
      <c r="N6247" s="1" t="s">
        <v>29</v>
      </c>
      <c r="O6247" s="1" t="s">
        <v>30</v>
      </c>
      <c r="P6247" s="1" t="s">
        <v>35</v>
      </c>
      <c r="Q6247" s="2">
        <v>41805</v>
      </c>
      <c r="R6247" s="1" t="s">
        <v>24</v>
      </c>
      <c r="S6247" s="1" t="s">
        <v>196</v>
      </c>
      <c r="T6247">
        <v>3.0786829999999998</v>
      </c>
      <c r="U6247">
        <v>50.605933999999998</v>
      </c>
      <c r="V6247" s="2">
        <v>41799</v>
      </c>
      <c r="W6247">
        <v>6</v>
      </c>
    </row>
    <row r="6248" spans="1:23" x14ac:dyDescent="0.25">
      <c r="A6248" s="1" t="s">
        <v>5044</v>
      </c>
      <c r="B6248" s="1" t="s">
        <v>7278</v>
      </c>
      <c r="C6248">
        <v>0</v>
      </c>
      <c r="D6248">
        <v>163</v>
      </c>
      <c r="E6248">
        <v>81</v>
      </c>
      <c r="F6248">
        <v>2</v>
      </c>
      <c r="G6248" s="1" t="s">
        <v>6087</v>
      </c>
      <c r="H6248" s="1" t="s">
        <v>6115</v>
      </c>
      <c r="I6248">
        <v>6</v>
      </c>
      <c r="J6248">
        <v>9</v>
      </c>
      <c r="K6248">
        <v>2014</v>
      </c>
      <c r="L6248" s="1" t="s">
        <v>662</v>
      </c>
      <c r="M6248" s="1" t="s">
        <v>377</v>
      </c>
      <c r="N6248" s="1" t="s">
        <v>68</v>
      </c>
      <c r="O6248" s="1" t="s">
        <v>30</v>
      </c>
      <c r="P6248" s="1" t="s">
        <v>35</v>
      </c>
      <c r="Q6248" s="2">
        <v>41805</v>
      </c>
      <c r="R6248" s="1" t="s">
        <v>24</v>
      </c>
      <c r="S6248" s="1" t="s">
        <v>187</v>
      </c>
      <c r="T6248">
        <v>11.5819806</v>
      </c>
      <c r="U6248">
        <v>48.135125299999999</v>
      </c>
      <c r="V6248" s="2">
        <v>41799</v>
      </c>
      <c r="W6248">
        <v>6</v>
      </c>
    </row>
    <row r="6249" spans="1:23" x14ac:dyDescent="0.25">
      <c r="A6249" s="1" t="s">
        <v>5044</v>
      </c>
      <c r="B6249" s="1" t="s">
        <v>7810</v>
      </c>
      <c r="C6249">
        <v>0</v>
      </c>
      <c r="D6249">
        <v>624</v>
      </c>
      <c r="E6249">
        <v>44</v>
      </c>
      <c r="F6249">
        <v>2</v>
      </c>
      <c r="G6249" s="1" t="s">
        <v>6087</v>
      </c>
      <c r="H6249" s="1" t="s">
        <v>6088</v>
      </c>
      <c r="I6249">
        <v>6</v>
      </c>
      <c r="J6249">
        <v>9</v>
      </c>
      <c r="K6249">
        <v>2014</v>
      </c>
      <c r="L6249" s="1" t="s">
        <v>662</v>
      </c>
      <c r="M6249" s="1" t="s">
        <v>377</v>
      </c>
      <c r="N6249" s="1" t="s">
        <v>68</v>
      </c>
      <c r="O6249" s="1" t="s">
        <v>30</v>
      </c>
      <c r="P6249" s="1" t="s">
        <v>35</v>
      </c>
      <c r="Q6249" s="2">
        <v>41805</v>
      </c>
      <c r="R6249" s="1" t="s">
        <v>24</v>
      </c>
      <c r="S6249" s="1" t="s">
        <v>187</v>
      </c>
      <c r="T6249">
        <v>11.5819806</v>
      </c>
      <c r="U6249">
        <v>48.135125299999999</v>
      </c>
      <c r="V6249" s="2">
        <v>41799</v>
      </c>
      <c r="W6249">
        <v>6</v>
      </c>
    </row>
    <row r="6250" spans="1:23" x14ac:dyDescent="0.25">
      <c r="A6250" s="1" t="s">
        <v>5054</v>
      </c>
      <c r="B6250" s="1" t="s">
        <v>6366</v>
      </c>
      <c r="C6250">
        <v>0</v>
      </c>
      <c r="D6250">
        <v>138</v>
      </c>
      <c r="E6250">
        <v>11</v>
      </c>
      <c r="F6250">
        <v>5</v>
      </c>
      <c r="G6250" s="1" t="s">
        <v>6053</v>
      </c>
      <c r="H6250" s="1" t="s">
        <v>6059</v>
      </c>
      <c r="I6250">
        <v>6</v>
      </c>
      <c r="J6250">
        <v>10</v>
      </c>
      <c r="K6250">
        <v>2014</v>
      </c>
      <c r="L6250" s="1" t="s">
        <v>1767</v>
      </c>
      <c r="M6250" s="1" t="s">
        <v>445</v>
      </c>
      <c r="N6250" s="1" t="s">
        <v>60</v>
      </c>
      <c r="O6250" s="1" t="s">
        <v>52</v>
      </c>
      <c r="P6250" s="1" t="s">
        <v>23</v>
      </c>
      <c r="Q6250" s="2">
        <v>41802</v>
      </c>
      <c r="R6250" s="1" t="s">
        <v>39</v>
      </c>
      <c r="S6250" s="1" t="s">
        <v>446</v>
      </c>
      <c r="T6250">
        <v>-6.5982589999999997</v>
      </c>
      <c r="U6250">
        <v>42.549995799999998</v>
      </c>
      <c r="V6250" s="2">
        <v>41800</v>
      </c>
      <c r="W6250">
        <v>2</v>
      </c>
    </row>
    <row r="6251" spans="1:23" x14ac:dyDescent="0.25">
      <c r="A6251" s="1" t="s">
        <v>5054</v>
      </c>
      <c r="B6251" s="1" t="s">
        <v>7493</v>
      </c>
      <c r="C6251">
        <v>0</v>
      </c>
      <c r="D6251">
        <v>156</v>
      </c>
      <c r="E6251">
        <v>23</v>
      </c>
      <c r="F6251">
        <v>3</v>
      </c>
      <c r="G6251" s="1" t="s">
        <v>6053</v>
      </c>
      <c r="H6251" s="1" t="s">
        <v>6059</v>
      </c>
      <c r="I6251">
        <v>6</v>
      </c>
      <c r="J6251">
        <v>10</v>
      </c>
      <c r="K6251">
        <v>2014</v>
      </c>
      <c r="L6251" s="1" t="s">
        <v>1767</v>
      </c>
      <c r="M6251" s="1" t="s">
        <v>445</v>
      </c>
      <c r="N6251" s="1" t="s">
        <v>60</v>
      </c>
      <c r="O6251" s="1" t="s">
        <v>52</v>
      </c>
      <c r="P6251" s="1" t="s">
        <v>23</v>
      </c>
      <c r="Q6251" s="2">
        <v>41802</v>
      </c>
      <c r="R6251" s="1" t="s">
        <v>39</v>
      </c>
      <c r="S6251" s="1" t="s">
        <v>446</v>
      </c>
      <c r="T6251">
        <v>-6.5982589999999997</v>
      </c>
      <c r="U6251">
        <v>42.549995799999998</v>
      </c>
      <c r="V6251" s="2">
        <v>41800</v>
      </c>
      <c r="W6251">
        <v>2</v>
      </c>
    </row>
    <row r="6252" spans="1:23" x14ac:dyDescent="0.25">
      <c r="A6252" s="1" t="s">
        <v>5054</v>
      </c>
      <c r="B6252" s="1" t="s">
        <v>6837</v>
      </c>
      <c r="C6252">
        <v>0.1</v>
      </c>
      <c r="D6252">
        <v>559</v>
      </c>
      <c r="E6252">
        <v>174</v>
      </c>
      <c r="F6252">
        <v>2</v>
      </c>
      <c r="G6252" s="1" t="s">
        <v>6087</v>
      </c>
      <c r="H6252" s="1" t="s">
        <v>6088</v>
      </c>
      <c r="I6252">
        <v>6</v>
      </c>
      <c r="J6252">
        <v>10</v>
      </c>
      <c r="K6252">
        <v>2014</v>
      </c>
      <c r="L6252" s="1" t="s">
        <v>1767</v>
      </c>
      <c r="M6252" s="1" t="s">
        <v>445</v>
      </c>
      <c r="N6252" s="1" t="s">
        <v>60</v>
      </c>
      <c r="O6252" s="1" t="s">
        <v>52</v>
      </c>
      <c r="P6252" s="1" t="s">
        <v>23</v>
      </c>
      <c r="Q6252" s="2">
        <v>41802</v>
      </c>
      <c r="R6252" s="1" t="s">
        <v>39</v>
      </c>
      <c r="S6252" s="1" t="s">
        <v>446</v>
      </c>
      <c r="T6252">
        <v>-6.5982589999999997</v>
      </c>
      <c r="U6252">
        <v>42.549995799999998</v>
      </c>
      <c r="V6252" s="2">
        <v>41800</v>
      </c>
      <c r="W6252">
        <v>2</v>
      </c>
    </row>
    <row r="6253" spans="1:23" x14ac:dyDescent="0.25">
      <c r="A6253" s="1" t="s">
        <v>5057</v>
      </c>
      <c r="B6253" s="1" t="s">
        <v>7251</v>
      </c>
      <c r="C6253">
        <v>0</v>
      </c>
      <c r="D6253">
        <v>264</v>
      </c>
      <c r="E6253">
        <v>71</v>
      </c>
      <c r="F6253">
        <v>10</v>
      </c>
      <c r="G6253" s="1" t="s">
        <v>6056</v>
      </c>
      <c r="H6253" s="1" t="s">
        <v>6129</v>
      </c>
      <c r="I6253">
        <v>6</v>
      </c>
      <c r="J6253">
        <v>10</v>
      </c>
      <c r="K6253">
        <v>2014</v>
      </c>
      <c r="L6253" s="1" t="s">
        <v>2664</v>
      </c>
      <c r="M6253" s="1" t="s">
        <v>2385</v>
      </c>
      <c r="N6253" s="1" t="s">
        <v>60</v>
      </c>
      <c r="O6253" s="1" t="s">
        <v>52</v>
      </c>
      <c r="P6253" s="1" t="s">
        <v>35</v>
      </c>
      <c r="Q6253" s="2">
        <v>41804</v>
      </c>
      <c r="R6253" s="1" t="s">
        <v>24</v>
      </c>
      <c r="S6253" s="1" t="s">
        <v>169</v>
      </c>
      <c r="T6253">
        <v>-3.5985570999999998</v>
      </c>
      <c r="U6253">
        <v>37.1773363</v>
      </c>
      <c r="V6253" s="2">
        <v>41800</v>
      </c>
      <c r="W6253">
        <v>4</v>
      </c>
    </row>
    <row r="6254" spans="1:23" x14ac:dyDescent="0.25">
      <c r="A6254" s="1" t="s">
        <v>5057</v>
      </c>
      <c r="B6254" s="1" t="s">
        <v>6926</v>
      </c>
      <c r="C6254">
        <v>0</v>
      </c>
      <c r="D6254">
        <v>147</v>
      </c>
      <c r="E6254">
        <v>21</v>
      </c>
      <c r="F6254">
        <v>3</v>
      </c>
      <c r="G6254" s="1" t="s">
        <v>6056</v>
      </c>
      <c r="H6254" s="1" t="s">
        <v>6129</v>
      </c>
      <c r="I6254">
        <v>6</v>
      </c>
      <c r="J6254">
        <v>10</v>
      </c>
      <c r="K6254">
        <v>2014</v>
      </c>
      <c r="L6254" s="1" t="s">
        <v>2664</v>
      </c>
      <c r="M6254" s="1" t="s">
        <v>2385</v>
      </c>
      <c r="N6254" s="1" t="s">
        <v>60</v>
      </c>
      <c r="O6254" s="1" t="s">
        <v>52</v>
      </c>
      <c r="P6254" s="1" t="s">
        <v>35</v>
      </c>
      <c r="Q6254" s="2">
        <v>41804</v>
      </c>
      <c r="R6254" s="1" t="s">
        <v>24</v>
      </c>
      <c r="S6254" s="1" t="s">
        <v>169</v>
      </c>
      <c r="T6254">
        <v>-3.5985570999999998</v>
      </c>
      <c r="U6254">
        <v>37.1773363</v>
      </c>
      <c r="V6254" s="2">
        <v>41800</v>
      </c>
      <c r="W6254">
        <v>4</v>
      </c>
    </row>
    <row r="6255" spans="1:23" x14ac:dyDescent="0.25">
      <c r="A6255" s="1" t="s">
        <v>5056</v>
      </c>
      <c r="B6255" s="1" t="s">
        <v>7057</v>
      </c>
      <c r="C6255">
        <v>0</v>
      </c>
      <c r="D6255">
        <v>27</v>
      </c>
      <c r="E6255">
        <v>5</v>
      </c>
      <c r="F6255">
        <v>1</v>
      </c>
      <c r="G6255" s="1" t="s">
        <v>6053</v>
      </c>
      <c r="H6255" s="1" t="s">
        <v>6059</v>
      </c>
      <c r="I6255">
        <v>6</v>
      </c>
      <c r="J6255">
        <v>10</v>
      </c>
      <c r="K6255">
        <v>2014</v>
      </c>
      <c r="L6255" s="1" t="s">
        <v>432</v>
      </c>
      <c r="M6255" s="1" t="s">
        <v>417</v>
      </c>
      <c r="N6255" s="1" t="s">
        <v>29</v>
      </c>
      <c r="O6255" s="1" t="s">
        <v>30</v>
      </c>
      <c r="P6255" s="1" t="s">
        <v>23</v>
      </c>
      <c r="Q6255" s="2">
        <v>41804</v>
      </c>
      <c r="R6255" s="1" t="s">
        <v>18</v>
      </c>
      <c r="S6255" s="1" t="s">
        <v>418</v>
      </c>
      <c r="T6255">
        <v>0.107929</v>
      </c>
      <c r="U6255">
        <v>49.494370000000004</v>
      </c>
      <c r="V6255" s="2">
        <v>41800</v>
      </c>
      <c r="W6255">
        <v>4</v>
      </c>
    </row>
    <row r="6256" spans="1:23" x14ac:dyDescent="0.25">
      <c r="A6256" s="1" t="s">
        <v>5056</v>
      </c>
      <c r="B6256" s="1" t="s">
        <v>7028</v>
      </c>
      <c r="C6256">
        <v>0</v>
      </c>
      <c r="D6256">
        <v>32</v>
      </c>
      <c r="E6256">
        <v>3</v>
      </c>
      <c r="F6256">
        <v>8</v>
      </c>
      <c r="G6256" s="1" t="s">
        <v>6053</v>
      </c>
      <c r="H6256" s="1" t="s">
        <v>6081</v>
      </c>
      <c r="I6256">
        <v>6</v>
      </c>
      <c r="J6256">
        <v>10</v>
      </c>
      <c r="K6256">
        <v>2014</v>
      </c>
      <c r="L6256" s="1" t="s">
        <v>432</v>
      </c>
      <c r="M6256" s="1" t="s">
        <v>417</v>
      </c>
      <c r="N6256" s="1" t="s">
        <v>29</v>
      </c>
      <c r="O6256" s="1" t="s">
        <v>30</v>
      </c>
      <c r="P6256" s="1" t="s">
        <v>23</v>
      </c>
      <c r="Q6256" s="2">
        <v>41804</v>
      </c>
      <c r="R6256" s="1" t="s">
        <v>18</v>
      </c>
      <c r="S6256" s="1" t="s">
        <v>418</v>
      </c>
      <c r="T6256">
        <v>0.107929</v>
      </c>
      <c r="U6256">
        <v>49.494370000000004</v>
      </c>
      <c r="V6256" s="2">
        <v>41800</v>
      </c>
      <c r="W6256">
        <v>4</v>
      </c>
    </row>
    <row r="6257" spans="1:23" x14ac:dyDescent="0.25">
      <c r="A6257" s="1" t="s">
        <v>5056</v>
      </c>
      <c r="B6257" s="1" t="s">
        <v>7811</v>
      </c>
      <c r="C6257">
        <v>0</v>
      </c>
      <c r="D6257">
        <v>55</v>
      </c>
      <c r="E6257">
        <v>12</v>
      </c>
      <c r="F6257">
        <v>5</v>
      </c>
      <c r="G6257" s="1" t="s">
        <v>6053</v>
      </c>
      <c r="H6257" s="1" t="s">
        <v>6079</v>
      </c>
      <c r="I6257">
        <v>6</v>
      </c>
      <c r="J6257">
        <v>10</v>
      </c>
      <c r="K6257">
        <v>2014</v>
      </c>
      <c r="L6257" s="1" t="s">
        <v>432</v>
      </c>
      <c r="M6257" s="1" t="s">
        <v>417</v>
      </c>
      <c r="N6257" s="1" t="s">
        <v>29</v>
      </c>
      <c r="O6257" s="1" t="s">
        <v>30</v>
      </c>
      <c r="P6257" s="1" t="s">
        <v>23</v>
      </c>
      <c r="Q6257" s="2">
        <v>41804</v>
      </c>
      <c r="R6257" s="1" t="s">
        <v>18</v>
      </c>
      <c r="S6257" s="1" t="s">
        <v>418</v>
      </c>
      <c r="T6257">
        <v>0.107929</v>
      </c>
      <c r="U6257">
        <v>49.494370000000004</v>
      </c>
      <c r="V6257" s="2">
        <v>41800</v>
      </c>
      <c r="W6257">
        <v>4</v>
      </c>
    </row>
    <row r="6258" spans="1:23" x14ac:dyDescent="0.25">
      <c r="A6258" s="1" t="s">
        <v>5057</v>
      </c>
      <c r="B6258" s="1" t="s">
        <v>7155</v>
      </c>
      <c r="C6258">
        <v>0</v>
      </c>
      <c r="D6258">
        <v>16</v>
      </c>
      <c r="E6258">
        <v>8</v>
      </c>
      <c r="F6258">
        <v>2</v>
      </c>
      <c r="G6258" s="1" t="s">
        <v>6053</v>
      </c>
      <c r="H6258" s="1" t="s">
        <v>6081</v>
      </c>
      <c r="I6258">
        <v>6</v>
      </c>
      <c r="J6258">
        <v>10</v>
      </c>
      <c r="K6258">
        <v>2014</v>
      </c>
      <c r="L6258" s="1" t="s">
        <v>2664</v>
      </c>
      <c r="M6258" s="1" t="s">
        <v>2385</v>
      </c>
      <c r="N6258" s="1" t="s">
        <v>60</v>
      </c>
      <c r="O6258" s="1" t="s">
        <v>52</v>
      </c>
      <c r="P6258" s="1" t="s">
        <v>35</v>
      </c>
      <c r="Q6258" s="2">
        <v>41804</v>
      </c>
      <c r="R6258" s="1" t="s">
        <v>24</v>
      </c>
      <c r="S6258" s="1" t="s">
        <v>169</v>
      </c>
      <c r="T6258">
        <v>-3.5985570999999998</v>
      </c>
      <c r="U6258">
        <v>37.1773363</v>
      </c>
      <c r="V6258" s="2">
        <v>41800</v>
      </c>
      <c r="W6258">
        <v>4</v>
      </c>
    </row>
    <row r="6259" spans="1:23" x14ac:dyDescent="0.25">
      <c r="A6259" s="1" t="s">
        <v>5056</v>
      </c>
      <c r="B6259" s="1" t="s">
        <v>7278</v>
      </c>
      <c r="C6259">
        <v>0</v>
      </c>
      <c r="D6259">
        <v>163</v>
      </c>
      <c r="E6259">
        <v>81</v>
      </c>
      <c r="F6259">
        <v>2</v>
      </c>
      <c r="G6259" s="1" t="s">
        <v>6087</v>
      </c>
      <c r="H6259" s="1" t="s">
        <v>6115</v>
      </c>
      <c r="I6259">
        <v>6</v>
      </c>
      <c r="J6259">
        <v>10</v>
      </c>
      <c r="K6259">
        <v>2014</v>
      </c>
      <c r="L6259" s="1" t="s">
        <v>432</v>
      </c>
      <c r="M6259" s="1" t="s">
        <v>417</v>
      </c>
      <c r="N6259" s="1" t="s">
        <v>29</v>
      </c>
      <c r="O6259" s="1" t="s">
        <v>30</v>
      </c>
      <c r="P6259" s="1" t="s">
        <v>23</v>
      </c>
      <c r="Q6259" s="2">
        <v>41804</v>
      </c>
      <c r="R6259" s="1" t="s">
        <v>18</v>
      </c>
      <c r="S6259" s="1" t="s">
        <v>418</v>
      </c>
      <c r="T6259">
        <v>0.107929</v>
      </c>
      <c r="U6259">
        <v>49.494370000000004</v>
      </c>
      <c r="V6259" s="2">
        <v>41800</v>
      </c>
      <c r="W6259">
        <v>4</v>
      </c>
    </row>
    <row r="6260" spans="1:23" x14ac:dyDescent="0.25">
      <c r="A6260" s="1" t="s">
        <v>5051</v>
      </c>
      <c r="B6260" s="1" t="s">
        <v>6602</v>
      </c>
      <c r="C6260">
        <v>0</v>
      </c>
      <c r="D6260">
        <v>841</v>
      </c>
      <c r="E6260">
        <v>76</v>
      </c>
      <c r="F6260">
        <v>5</v>
      </c>
      <c r="G6260" s="1" t="s">
        <v>6087</v>
      </c>
      <c r="H6260" s="1" t="s">
        <v>6097</v>
      </c>
      <c r="I6260">
        <v>6</v>
      </c>
      <c r="J6260">
        <v>10</v>
      </c>
      <c r="K6260">
        <v>2014</v>
      </c>
      <c r="L6260" s="1" t="s">
        <v>481</v>
      </c>
      <c r="M6260" s="1" t="s">
        <v>5052</v>
      </c>
      <c r="N6260" s="1" t="s">
        <v>68</v>
      </c>
      <c r="O6260" s="1" t="s">
        <v>30</v>
      </c>
      <c r="P6260" s="1" t="s">
        <v>23</v>
      </c>
      <c r="Q6260" s="2">
        <v>41804</v>
      </c>
      <c r="R6260" s="1" t="s">
        <v>24</v>
      </c>
      <c r="S6260" s="1" t="s">
        <v>479</v>
      </c>
      <c r="T6260">
        <v>13.261627000000001</v>
      </c>
      <c r="U6260">
        <v>52.3011439</v>
      </c>
      <c r="V6260" s="2">
        <v>41800</v>
      </c>
      <c r="W6260">
        <v>4</v>
      </c>
    </row>
    <row r="6261" spans="1:23" x14ac:dyDescent="0.25">
      <c r="A6261" s="1" t="s">
        <v>5057</v>
      </c>
      <c r="B6261" s="1" t="s">
        <v>7785</v>
      </c>
      <c r="C6261">
        <v>0.1</v>
      </c>
      <c r="D6261">
        <v>648</v>
      </c>
      <c r="E6261">
        <v>50</v>
      </c>
      <c r="F6261">
        <v>6</v>
      </c>
      <c r="G6261" s="1" t="s">
        <v>6087</v>
      </c>
      <c r="H6261" s="1" t="s">
        <v>6088</v>
      </c>
      <c r="I6261">
        <v>6</v>
      </c>
      <c r="J6261">
        <v>10</v>
      </c>
      <c r="K6261">
        <v>2014</v>
      </c>
      <c r="L6261" s="1" t="s">
        <v>2664</v>
      </c>
      <c r="M6261" s="1" t="s">
        <v>2385</v>
      </c>
      <c r="N6261" s="1" t="s">
        <v>60</v>
      </c>
      <c r="O6261" s="1" t="s">
        <v>52</v>
      </c>
      <c r="P6261" s="1" t="s">
        <v>35</v>
      </c>
      <c r="Q6261" s="2">
        <v>41804</v>
      </c>
      <c r="R6261" s="1" t="s">
        <v>24</v>
      </c>
      <c r="S6261" s="1" t="s">
        <v>169</v>
      </c>
      <c r="T6261">
        <v>-3.5985570999999998</v>
      </c>
      <c r="U6261">
        <v>37.1773363</v>
      </c>
      <c r="V6261" s="2">
        <v>41800</v>
      </c>
      <c r="W6261">
        <v>4</v>
      </c>
    </row>
    <row r="6262" spans="1:23" x14ac:dyDescent="0.25">
      <c r="A6262" s="1" t="s">
        <v>5057</v>
      </c>
      <c r="B6262" s="1" t="s">
        <v>6431</v>
      </c>
      <c r="C6262">
        <v>0.1</v>
      </c>
      <c r="D6262">
        <v>336</v>
      </c>
      <c r="E6262">
        <v>123</v>
      </c>
      <c r="F6262">
        <v>3</v>
      </c>
      <c r="G6262" s="1" t="s">
        <v>6087</v>
      </c>
      <c r="H6262" s="1" t="s">
        <v>6097</v>
      </c>
      <c r="I6262">
        <v>6</v>
      </c>
      <c r="J6262">
        <v>10</v>
      </c>
      <c r="K6262">
        <v>2014</v>
      </c>
      <c r="L6262" s="1" t="s">
        <v>2664</v>
      </c>
      <c r="M6262" s="1" t="s">
        <v>2385</v>
      </c>
      <c r="N6262" s="1" t="s">
        <v>60</v>
      </c>
      <c r="O6262" s="1" t="s">
        <v>52</v>
      </c>
      <c r="P6262" s="1" t="s">
        <v>35</v>
      </c>
      <c r="Q6262" s="2">
        <v>41804</v>
      </c>
      <c r="R6262" s="1" t="s">
        <v>24</v>
      </c>
      <c r="S6262" s="1" t="s">
        <v>169</v>
      </c>
      <c r="T6262">
        <v>-3.5985570999999998</v>
      </c>
      <c r="U6262">
        <v>37.1773363</v>
      </c>
      <c r="V6262" s="2">
        <v>41800</v>
      </c>
      <c r="W6262">
        <v>4</v>
      </c>
    </row>
    <row r="6263" spans="1:23" x14ac:dyDescent="0.25">
      <c r="A6263" s="1" t="s">
        <v>5055</v>
      </c>
      <c r="B6263" s="1" t="s">
        <v>6339</v>
      </c>
      <c r="C6263">
        <v>0.5</v>
      </c>
      <c r="D6263">
        <v>359</v>
      </c>
      <c r="E6263">
        <v>-338</v>
      </c>
      <c r="F6263">
        <v>5</v>
      </c>
      <c r="G6263" s="1" t="s">
        <v>6056</v>
      </c>
      <c r="H6263" s="1" t="s">
        <v>6057</v>
      </c>
      <c r="I6263">
        <v>6</v>
      </c>
      <c r="J6263">
        <v>10</v>
      </c>
      <c r="K6263">
        <v>2014</v>
      </c>
      <c r="L6263" s="1" t="s">
        <v>1661</v>
      </c>
      <c r="M6263" s="1" t="s">
        <v>14</v>
      </c>
      <c r="N6263" s="1" t="s">
        <v>15</v>
      </c>
      <c r="O6263" s="1" t="s">
        <v>16</v>
      </c>
      <c r="P6263" s="1" t="s">
        <v>35</v>
      </c>
      <c r="Q6263" s="2">
        <v>41805</v>
      </c>
      <c r="R6263" s="1" t="s">
        <v>24</v>
      </c>
      <c r="S6263" s="1" t="s">
        <v>14</v>
      </c>
      <c r="T6263">
        <v>18.068580799999999</v>
      </c>
      <c r="U6263">
        <v>59.329323500000001</v>
      </c>
      <c r="V6263" s="2">
        <v>41800</v>
      </c>
      <c r="W6263">
        <v>5</v>
      </c>
    </row>
    <row r="6264" spans="1:23" x14ac:dyDescent="0.25">
      <c r="A6264" s="1" t="s">
        <v>5055</v>
      </c>
      <c r="B6264" s="1" t="s">
        <v>7244</v>
      </c>
      <c r="C6264">
        <v>0.5</v>
      </c>
      <c r="D6264">
        <v>93</v>
      </c>
      <c r="E6264">
        <v>-84</v>
      </c>
      <c r="F6264">
        <v>3</v>
      </c>
      <c r="G6264" s="1" t="s">
        <v>6053</v>
      </c>
      <c r="H6264" s="1" t="s">
        <v>6062</v>
      </c>
      <c r="I6264">
        <v>6</v>
      </c>
      <c r="J6264">
        <v>10</v>
      </c>
      <c r="K6264">
        <v>2014</v>
      </c>
      <c r="L6264" s="1" t="s">
        <v>1661</v>
      </c>
      <c r="M6264" s="1" t="s">
        <v>14</v>
      </c>
      <c r="N6264" s="1" t="s">
        <v>15</v>
      </c>
      <c r="O6264" s="1" t="s">
        <v>16</v>
      </c>
      <c r="P6264" s="1" t="s">
        <v>35</v>
      </c>
      <c r="Q6264" s="2">
        <v>41805</v>
      </c>
      <c r="R6264" s="1" t="s">
        <v>24</v>
      </c>
      <c r="S6264" s="1" t="s">
        <v>14</v>
      </c>
      <c r="T6264">
        <v>18.068580799999999</v>
      </c>
      <c r="U6264">
        <v>59.329323500000001</v>
      </c>
      <c r="V6264" s="2">
        <v>41800</v>
      </c>
      <c r="W6264">
        <v>5</v>
      </c>
    </row>
    <row r="6265" spans="1:23" x14ac:dyDescent="0.25">
      <c r="A6265" s="1" t="s">
        <v>5055</v>
      </c>
      <c r="B6265" s="1" t="s">
        <v>6527</v>
      </c>
      <c r="C6265">
        <v>0.5</v>
      </c>
      <c r="D6265">
        <v>169</v>
      </c>
      <c r="E6265">
        <v>0</v>
      </c>
      <c r="F6265">
        <v>3</v>
      </c>
      <c r="G6265" s="1" t="s">
        <v>6087</v>
      </c>
      <c r="H6265" s="1" t="s">
        <v>6115</v>
      </c>
      <c r="I6265">
        <v>6</v>
      </c>
      <c r="J6265">
        <v>10</v>
      </c>
      <c r="K6265">
        <v>2014</v>
      </c>
      <c r="L6265" s="1" t="s">
        <v>1661</v>
      </c>
      <c r="M6265" s="1" t="s">
        <v>14</v>
      </c>
      <c r="N6265" s="1" t="s">
        <v>15</v>
      </c>
      <c r="O6265" s="1" t="s">
        <v>16</v>
      </c>
      <c r="P6265" s="1" t="s">
        <v>35</v>
      </c>
      <c r="Q6265" s="2">
        <v>41805</v>
      </c>
      <c r="R6265" s="1" t="s">
        <v>24</v>
      </c>
      <c r="S6265" s="1" t="s">
        <v>14</v>
      </c>
      <c r="T6265">
        <v>18.068580799999999</v>
      </c>
      <c r="U6265">
        <v>59.329323500000001</v>
      </c>
      <c r="V6265" s="2">
        <v>41800</v>
      </c>
      <c r="W6265">
        <v>5</v>
      </c>
    </row>
    <row r="6266" spans="1:23" x14ac:dyDescent="0.25">
      <c r="A6266" s="1" t="s">
        <v>5053</v>
      </c>
      <c r="B6266" s="1" t="s">
        <v>7598</v>
      </c>
      <c r="C6266">
        <v>0</v>
      </c>
      <c r="D6266">
        <v>116</v>
      </c>
      <c r="E6266">
        <v>20</v>
      </c>
      <c r="F6266">
        <v>3</v>
      </c>
      <c r="G6266" s="1" t="s">
        <v>6087</v>
      </c>
      <c r="H6266" s="1" t="s">
        <v>6115</v>
      </c>
      <c r="I6266">
        <v>6</v>
      </c>
      <c r="J6266">
        <v>10</v>
      </c>
      <c r="K6266">
        <v>2014</v>
      </c>
      <c r="L6266" s="1" t="s">
        <v>649</v>
      </c>
      <c r="M6266" s="1" t="s">
        <v>1020</v>
      </c>
      <c r="N6266" s="1" t="s">
        <v>60</v>
      </c>
      <c r="O6266" s="1" t="s">
        <v>52</v>
      </c>
      <c r="P6266" s="1" t="s">
        <v>35</v>
      </c>
      <c r="Q6266" s="2">
        <v>41806</v>
      </c>
      <c r="R6266" s="1" t="s">
        <v>24</v>
      </c>
      <c r="S6266" s="1" t="s">
        <v>98</v>
      </c>
      <c r="T6266">
        <v>-0.37628810000000001</v>
      </c>
      <c r="U6266">
        <v>39.469907499999998</v>
      </c>
      <c r="V6266" s="2">
        <v>41800</v>
      </c>
      <c r="W6266">
        <v>6</v>
      </c>
    </row>
    <row r="6267" spans="1:23" x14ac:dyDescent="0.25">
      <c r="A6267" s="1" t="s">
        <v>5053</v>
      </c>
      <c r="B6267" s="1" t="s">
        <v>6968</v>
      </c>
      <c r="C6267">
        <v>0</v>
      </c>
      <c r="D6267">
        <v>846</v>
      </c>
      <c r="E6267">
        <v>228</v>
      </c>
      <c r="F6267">
        <v>6</v>
      </c>
      <c r="G6267" s="1" t="s">
        <v>6087</v>
      </c>
      <c r="H6267" s="1" t="s">
        <v>6105</v>
      </c>
      <c r="I6267">
        <v>6</v>
      </c>
      <c r="J6267">
        <v>10</v>
      </c>
      <c r="K6267">
        <v>2014</v>
      </c>
      <c r="L6267" s="1" t="s">
        <v>649</v>
      </c>
      <c r="M6267" s="1" t="s">
        <v>1020</v>
      </c>
      <c r="N6267" s="1" t="s">
        <v>60</v>
      </c>
      <c r="O6267" s="1" t="s">
        <v>52</v>
      </c>
      <c r="P6267" s="1" t="s">
        <v>35</v>
      </c>
      <c r="Q6267" s="2">
        <v>41806</v>
      </c>
      <c r="R6267" s="1" t="s">
        <v>24</v>
      </c>
      <c r="S6267" s="1" t="s">
        <v>98</v>
      </c>
      <c r="T6267">
        <v>-0.37628810000000001</v>
      </c>
      <c r="U6267">
        <v>39.469907499999998</v>
      </c>
      <c r="V6267" s="2">
        <v>41800</v>
      </c>
      <c r="W6267">
        <v>6</v>
      </c>
    </row>
    <row r="6268" spans="1:23" x14ac:dyDescent="0.25">
      <c r="A6268" s="1" t="s">
        <v>5053</v>
      </c>
      <c r="B6268" s="1" t="s">
        <v>7699</v>
      </c>
      <c r="C6268">
        <v>0.1</v>
      </c>
      <c r="D6268">
        <v>159</v>
      </c>
      <c r="E6268">
        <v>-11</v>
      </c>
      <c r="F6268">
        <v>2</v>
      </c>
      <c r="G6268" s="1" t="s">
        <v>6087</v>
      </c>
      <c r="H6268" s="1" t="s">
        <v>6097</v>
      </c>
      <c r="I6268">
        <v>6</v>
      </c>
      <c r="J6268">
        <v>10</v>
      </c>
      <c r="K6268">
        <v>2014</v>
      </c>
      <c r="L6268" s="1" t="s">
        <v>649</v>
      </c>
      <c r="M6268" s="1" t="s">
        <v>1020</v>
      </c>
      <c r="N6268" s="1" t="s">
        <v>60</v>
      </c>
      <c r="O6268" s="1" t="s">
        <v>52</v>
      </c>
      <c r="P6268" s="1" t="s">
        <v>35</v>
      </c>
      <c r="Q6268" s="2">
        <v>41806</v>
      </c>
      <c r="R6268" s="1" t="s">
        <v>24</v>
      </c>
      <c r="S6268" s="1" t="s">
        <v>98</v>
      </c>
      <c r="T6268">
        <v>-0.37628810000000001</v>
      </c>
      <c r="U6268">
        <v>39.469907499999998</v>
      </c>
      <c r="V6268" s="2">
        <v>41800</v>
      </c>
      <c r="W6268">
        <v>6</v>
      </c>
    </row>
    <row r="6269" spans="1:23" x14ac:dyDescent="0.25">
      <c r="A6269" s="1" t="s">
        <v>5062</v>
      </c>
      <c r="B6269" s="1" t="s">
        <v>7776</v>
      </c>
      <c r="C6269">
        <v>0</v>
      </c>
      <c r="D6269">
        <v>352</v>
      </c>
      <c r="E6269">
        <v>18</v>
      </c>
      <c r="F6269">
        <v>5</v>
      </c>
      <c r="G6269" s="1" t="s">
        <v>6053</v>
      </c>
      <c r="H6269" s="1" t="s">
        <v>6099</v>
      </c>
      <c r="I6269">
        <v>6</v>
      </c>
      <c r="J6269">
        <v>11</v>
      </c>
      <c r="K6269">
        <v>2014</v>
      </c>
      <c r="L6269" s="1" t="s">
        <v>2291</v>
      </c>
      <c r="M6269" s="1" t="s">
        <v>56</v>
      </c>
      <c r="N6269" s="1" t="s">
        <v>57</v>
      </c>
      <c r="O6269" s="1" t="s">
        <v>30</v>
      </c>
      <c r="P6269" s="1" t="s">
        <v>23</v>
      </c>
      <c r="Q6269" s="2">
        <v>41801</v>
      </c>
      <c r="R6269" s="1" t="s">
        <v>64</v>
      </c>
      <c r="S6269" s="1" t="s">
        <v>56</v>
      </c>
      <c r="T6269">
        <v>16.3738189</v>
      </c>
      <c r="U6269">
        <v>48.208174300000003</v>
      </c>
      <c r="V6269" s="2">
        <v>41801</v>
      </c>
      <c r="W6269">
        <v>0</v>
      </c>
    </row>
    <row r="6270" spans="1:23" x14ac:dyDescent="0.25">
      <c r="A6270" s="1" t="s">
        <v>5062</v>
      </c>
      <c r="B6270" s="1" t="s">
        <v>6792</v>
      </c>
      <c r="C6270">
        <v>0</v>
      </c>
      <c r="D6270">
        <v>147</v>
      </c>
      <c r="E6270">
        <v>48</v>
      </c>
      <c r="F6270">
        <v>3</v>
      </c>
      <c r="G6270" s="1" t="s">
        <v>6053</v>
      </c>
      <c r="H6270" s="1" t="s">
        <v>6062</v>
      </c>
      <c r="I6270">
        <v>6</v>
      </c>
      <c r="J6270">
        <v>11</v>
      </c>
      <c r="K6270">
        <v>2014</v>
      </c>
      <c r="L6270" s="1" t="s">
        <v>2291</v>
      </c>
      <c r="M6270" s="1" t="s">
        <v>56</v>
      </c>
      <c r="N6270" s="1" t="s">
        <v>57</v>
      </c>
      <c r="O6270" s="1" t="s">
        <v>30</v>
      </c>
      <c r="P6270" s="1" t="s">
        <v>23</v>
      </c>
      <c r="Q6270" s="2">
        <v>41801</v>
      </c>
      <c r="R6270" s="1" t="s">
        <v>64</v>
      </c>
      <c r="S6270" s="1" t="s">
        <v>56</v>
      </c>
      <c r="T6270">
        <v>16.3738189</v>
      </c>
      <c r="U6270">
        <v>48.208174300000003</v>
      </c>
      <c r="V6270" s="2">
        <v>41801</v>
      </c>
      <c r="W6270">
        <v>0</v>
      </c>
    </row>
    <row r="6271" spans="1:23" x14ac:dyDescent="0.25">
      <c r="A6271" s="1" t="s">
        <v>5063</v>
      </c>
      <c r="B6271" s="1" t="s">
        <v>7099</v>
      </c>
      <c r="C6271">
        <v>0</v>
      </c>
      <c r="D6271">
        <v>57</v>
      </c>
      <c r="E6271">
        <v>12</v>
      </c>
      <c r="F6271">
        <v>4</v>
      </c>
      <c r="G6271" s="1" t="s">
        <v>6053</v>
      </c>
      <c r="H6271" s="1" t="s">
        <v>6081</v>
      </c>
      <c r="I6271">
        <v>6</v>
      </c>
      <c r="J6271">
        <v>11</v>
      </c>
      <c r="K6271">
        <v>2014</v>
      </c>
      <c r="L6271" s="1" t="s">
        <v>171</v>
      </c>
      <c r="M6271" s="1" t="s">
        <v>1633</v>
      </c>
      <c r="N6271" s="1" t="s">
        <v>22</v>
      </c>
      <c r="O6271" s="1" t="s">
        <v>16</v>
      </c>
      <c r="P6271" s="1" t="s">
        <v>35</v>
      </c>
      <c r="Q6271" s="2">
        <v>41803</v>
      </c>
      <c r="R6271" s="1" t="s">
        <v>39</v>
      </c>
      <c r="S6271" s="1" t="s">
        <v>25</v>
      </c>
      <c r="T6271">
        <v>-1.1581086</v>
      </c>
      <c r="U6271">
        <v>52.954783200000001</v>
      </c>
      <c r="V6271" s="2">
        <v>41801</v>
      </c>
      <c r="W6271">
        <v>2</v>
      </c>
    </row>
    <row r="6272" spans="1:23" x14ac:dyDescent="0.25">
      <c r="A6272" s="1" t="s">
        <v>5061</v>
      </c>
      <c r="B6272" s="1" t="s">
        <v>7780</v>
      </c>
      <c r="C6272">
        <v>0.1</v>
      </c>
      <c r="D6272">
        <v>226</v>
      </c>
      <c r="E6272">
        <v>58</v>
      </c>
      <c r="F6272">
        <v>3</v>
      </c>
      <c r="G6272" s="1" t="s">
        <v>6087</v>
      </c>
      <c r="H6272" s="1" t="s">
        <v>6115</v>
      </c>
      <c r="I6272">
        <v>6</v>
      </c>
      <c r="J6272">
        <v>11</v>
      </c>
      <c r="K6272">
        <v>2014</v>
      </c>
      <c r="L6272" s="1" t="s">
        <v>727</v>
      </c>
      <c r="M6272" s="1" t="s">
        <v>179</v>
      </c>
      <c r="N6272" s="1" t="s">
        <v>22</v>
      </c>
      <c r="O6272" s="1" t="s">
        <v>16</v>
      </c>
      <c r="P6272" s="1" t="s">
        <v>17</v>
      </c>
      <c r="Q6272" s="2">
        <v>41803</v>
      </c>
      <c r="R6272" s="1" t="s">
        <v>39</v>
      </c>
      <c r="S6272" s="1" t="s">
        <v>25</v>
      </c>
      <c r="T6272">
        <v>-0.12775829999999999</v>
      </c>
      <c r="U6272">
        <v>51.507350899999999</v>
      </c>
      <c r="V6272" s="2">
        <v>41801</v>
      </c>
      <c r="W6272">
        <v>2</v>
      </c>
    </row>
    <row r="6273" spans="1:23" x14ac:dyDescent="0.25">
      <c r="A6273" s="1" t="s">
        <v>5066</v>
      </c>
      <c r="B6273" s="1" t="s">
        <v>7321</v>
      </c>
      <c r="C6273">
        <v>0</v>
      </c>
      <c r="D6273">
        <v>449</v>
      </c>
      <c r="E6273">
        <v>135</v>
      </c>
      <c r="F6273">
        <v>3</v>
      </c>
      <c r="G6273" s="1" t="s">
        <v>6056</v>
      </c>
      <c r="H6273" s="1" t="s">
        <v>6057</v>
      </c>
      <c r="I6273">
        <v>6</v>
      </c>
      <c r="J6273">
        <v>11</v>
      </c>
      <c r="K6273">
        <v>2014</v>
      </c>
      <c r="L6273" s="1" t="s">
        <v>2192</v>
      </c>
      <c r="M6273" s="1" t="s">
        <v>1213</v>
      </c>
      <c r="N6273" s="1" t="s">
        <v>22</v>
      </c>
      <c r="O6273" s="1" t="s">
        <v>16</v>
      </c>
      <c r="P6273" s="1" t="s">
        <v>35</v>
      </c>
      <c r="Q6273" s="2">
        <v>41804</v>
      </c>
      <c r="R6273" s="1" t="s">
        <v>39</v>
      </c>
      <c r="S6273" s="1" t="s">
        <v>25</v>
      </c>
      <c r="T6273">
        <v>-0.90265600000000001</v>
      </c>
      <c r="U6273">
        <v>52.240476999999998</v>
      </c>
      <c r="V6273" s="2">
        <v>41801</v>
      </c>
      <c r="W6273">
        <v>3</v>
      </c>
    </row>
    <row r="6274" spans="1:23" x14ac:dyDescent="0.25">
      <c r="A6274" s="1" t="s">
        <v>5066</v>
      </c>
      <c r="B6274" s="1" t="s">
        <v>6207</v>
      </c>
      <c r="C6274">
        <v>0</v>
      </c>
      <c r="D6274">
        <v>103</v>
      </c>
      <c r="E6274">
        <v>26</v>
      </c>
      <c r="F6274">
        <v>2</v>
      </c>
      <c r="G6274" s="1" t="s">
        <v>6053</v>
      </c>
      <c r="H6274" s="1" t="s">
        <v>6081</v>
      </c>
      <c r="I6274">
        <v>6</v>
      </c>
      <c r="J6274">
        <v>11</v>
      </c>
      <c r="K6274">
        <v>2014</v>
      </c>
      <c r="L6274" s="1" t="s">
        <v>2192</v>
      </c>
      <c r="M6274" s="1" t="s">
        <v>1213</v>
      </c>
      <c r="N6274" s="1" t="s">
        <v>22</v>
      </c>
      <c r="O6274" s="1" t="s">
        <v>16</v>
      </c>
      <c r="P6274" s="1" t="s">
        <v>35</v>
      </c>
      <c r="Q6274" s="2">
        <v>41804</v>
      </c>
      <c r="R6274" s="1" t="s">
        <v>39</v>
      </c>
      <c r="S6274" s="1" t="s">
        <v>25</v>
      </c>
      <c r="T6274">
        <v>-0.90265600000000001</v>
      </c>
      <c r="U6274">
        <v>52.240476999999998</v>
      </c>
      <c r="V6274" s="2">
        <v>41801</v>
      </c>
      <c r="W6274">
        <v>3</v>
      </c>
    </row>
    <row r="6275" spans="1:23" x14ac:dyDescent="0.25">
      <c r="A6275" s="1" t="s">
        <v>5064</v>
      </c>
      <c r="B6275" s="1" t="s">
        <v>7765</v>
      </c>
      <c r="C6275">
        <v>0</v>
      </c>
      <c r="D6275">
        <v>221</v>
      </c>
      <c r="E6275">
        <v>26</v>
      </c>
      <c r="F6275">
        <v>7</v>
      </c>
      <c r="G6275" s="1" t="s">
        <v>6056</v>
      </c>
      <c r="H6275" s="1" t="s">
        <v>6129</v>
      </c>
      <c r="I6275">
        <v>6</v>
      </c>
      <c r="J6275">
        <v>11</v>
      </c>
      <c r="K6275">
        <v>2014</v>
      </c>
      <c r="L6275" s="1" t="s">
        <v>71</v>
      </c>
      <c r="M6275" s="1" t="s">
        <v>357</v>
      </c>
      <c r="N6275" s="1" t="s">
        <v>51</v>
      </c>
      <c r="O6275" s="1" t="s">
        <v>52</v>
      </c>
      <c r="P6275" s="1" t="s">
        <v>17</v>
      </c>
      <c r="Q6275" s="2">
        <v>41805</v>
      </c>
      <c r="R6275" s="1" t="s">
        <v>24</v>
      </c>
      <c r="S6275" s="1" t="s">
        <v>110</v>
      </c>
      <c r="T6275">
        <v>12.437015600000001</v>
      </c>
      <c r="U6275">
        <v>37.798045000000002</v>
      </c>
      <c r="V6275" s="2">
        <v>41801</v>
      </c>
      <c r="W6275">
        <v>4</v>
      </c>
    </row>
    <row r="6276" spans="1:23" x14ac:dyDescent="0.25">
      <c r="A6276" s="1" t="s">
        <v>5064</v>
      </c>
      <c r="B6276" s="1" t="s">
        <v>7611</v>
      </c>
      <c r="C6276">
        <v>0</v>
      </c>
      <c r="D6276">
        <v>201</v>
      </c>
      <c r="E6276">
        <v>32</v>
      </c>
      <c r="F6276">
        <v>4</v>
      </c>
      <c r="G6276" s="1" t="s">
        <v>6056</v>
      </c>
      <c r="H6276" s="1" t="s">
        <v>6129</v>
      </c>
      <c r="I6276">
        <v>6</v>
      </c>
      <c r="J6276">
        <v>11</v>
      </c>
      <c r="K6276">
        <v>2014</v>
      </c>
      <c r="L6276" s="1" t="s">
        <v>71</v>
      </c>
      <c r="M6276" s="1" t="s">
        <v>357</v>
      </c>
      <c r="N6276" s="1" t="s">
        <v>51</v>
      </c>
      <c r="O6276" s="1" t="s">
        <v>52</v>
      </c>
      <c r="P6276" s="1" t="s">
        <v>17</v>
      </c>
      <c r="Q6276" s="2">
        <v>41805</v>
      </c>
      <c r="R6276" s="1" t="s">
        <v>24</v>
      </c>
      <c r="S6276" s="1" t="s">
        <v>110</v>
      </c>
      <c r="T6276">
        <v>12.437015600000001</v>
      </c>
      <c r="U6276">
        <v>37.798045000000002</v>
      </c>
      <c r="V6276" s="2">
        <v>41801</v>
      </c>
      <c r="W6276">
        <v>4</v>
      </c>
    </row>
    <row r="6277" spans="1:23" x14ac:dyDescent="0.25">
      <c r="A6277" s="1" t="s">
        <v>5059</v>
      </c>
      <c r="B6277" s="1" t="s">
        <v>6481</v>
      </c>
      <c r="C6277">
        <v>0</v>
      </c>
      <c r="D6277">
        <v>32</v>
      </c>
      <c r="E6277">
        <v>12</v>
      </c>
      <c r="F6277">
        <v>2</v>
      </c>
      <c r="G6277" s="1" t="s">
        <v>6053</v>
      </c>
      <c r="H6277" s="1" t="s">
        <v>6059</v>
      </c>
      <c r="I6277">
        <v>6</v>
      </c>
      <c r="J6277">
        <v>11</v>
      </c>
      <c r="K6277">
        <v>2014</v>
      </c>
      <c r="L6277" s="1" t="s">
        <v>309</v>
      </c>
      <c r="M6277" s="1" t="s">
        <v>2732</v>
      </c>
      <c r="N6277" s="1" t="s">
        <v>29</v>
      </c>
      <c r="O6277" s="1" t="s">
        <v>30</v>
      </c>
      <c r="P6277" s="1" t="s">
        <v>35</v>
      </c>
      <c r="Q6277" s="2">
        <v>41805</v>
      </c>
      <c r="R6277" s="1" t="s">
        <v>18</v>
      </c>
      <c r="S6277" s="1" t="s">
        <v>418</v>
      </c>
      <c r="T6277">
        <v>-0.37067899999999998</v>
      </c>
      <c r="U6277">
        <v>49.182862999999998</v>
      </c>
      <c r="V6277" s="2">
        <v>41801</v>
      </c>
      <c r="W6277">
        <v>4</v>
      </c>
    </row>
    <row r="6278" spans="1:23" x14ac:dyDescent="0.25">
      <c r="A6278" s="1" t="s">
        <v>5064</v>
      </c>
      <c r="B6278" s="1" t="s">
        <v>6145</v>
      </c>
      <c r="C6278">
        <v>0</v>
      </c>
      <c r="D6278">
        <v>173</v>
      </c>
      <c r="E6278">
        <v>86</v>
      </c>
      <c r="F6278">
        <v>1</v>
      </c>
      <c r="G6278" s="1" t="s">
        <v>6087</v>
      </c>
      <c r="H6278" s="1" t="s">
        <v>6105</v>
      </c>
      <c r="I6278">
        <v>6</v>
      </c>
      <c r="J6278">
        <v>11</v>
      </c>
      <c r="K6278">
        <v>2014</v>
      </c>
      <c r="L6278" s="1" t="s">
        <v>71</v>
      </c>
      <c r="M6278" s="1" t="s">
        <v>357</v>
      </c>
      <c r="N6278" s="1" t="s">
        <v>51</v>
      </c>
      <c r="O6278" s="1" t="s">
        <v>52</v>
      </c>
      <c r="P6278" s="1" t="s">
        <v>17</v>
      </c>
      <c r="Q6278" s="2">
        <v>41805</v>
      </c>
      <c r="R6278" s="1" t="s">
        <v>24</v>
      </c>
      <c r="S6278" s="1" t="s">
        <v>110</v>
      </c>
      <c r="T6278">
        <v>12.437015600000001</v>
      </c>
      <c r="U6278">
        <v>37.798045000000002</v>
      </c>
      <c r="V6278" s="2">
        <v>41801</v>
      </c>
      <c r="W6278">
        <v>4</v>
      </c>
    </row>
    <row r="6279" spans="1:23" x14ac:dyDescent="0.25">
      <c r="A6279" s="1" t="s">
        <v>5064</v>
      </c>
      <c r="B6279" s="1" t="s">
        <v>6455</v>
      </c>
      <c r="C6279">
        <v>0.4</v>
      </c>
      <c r="D6279">
        <v>196</v>
      </c>
      <c r="E6279">
        <v>-7</v>
      </c>
      <c r="F6279">
        <v>5</v>
      </c>
      <c r="G6279" s="1" t="s">
        <v>6087</v>
      </c>
      <c r="H6279" s="1" t="s">
        <v>6097</v>
      </c>
      <c r="I6279">
        <v>6</v>
      </c>
      <c r="J6279">
        <v>11</v>
      </c>
      <c r="K6279">
        <v>2014</v>
      </c>
      <c r="L6279" s="1" t="s">
        <v>71</v>
      </c>
      <c r="M6279" s="1" t="s">
        <v>357</v>
      </c>
      <c r="N6279" s="1" t="s">
        <v>51</v>
      </c>
      <c r="O6279" s="1" t="s">
        <v>52</v>
      </c>
      <c r="P6279" s="1" t="s">
        <v>17</v>
      </c>
      <c r="Q6279" s="2">
        <v>41805</v>
      </c>
      <c r="R6279" s="1" t="s">
        <v>24</v>
      </c>
      <c r="S6279" s="1" t="s">
        <v>110</v>
      </c>
      <c r="T6279">
        <v>12.437015600000001</v>
      </c>
      <c r="U6279">
        <v>37.798045000000002</v>
      </c>
      <c r="V6279" s="2">
        <v>41801</v>
      </c>
      <c r="W6279">
        <v>4</v>
      </c>
    </row>
    <row r="6280" spans="1:23" x14ac:dyDescent="0.25">
      <c r="A6280" s="1" t="s">
        <v>5060</v>
      </c>
      <c r="B6280" s="1" t="s">
        <v>6493</v>
      </c>
      <c r="C6280">
        <v>0.3</v>
      </c>
      <c r="D6280">
        <v>176</v>
      </c>
      <c r="E6280">
        <v>-13</v>
      </c>
      <c r="F6280">
        <v>5</v>
      </c>
      <c r="G6280" s="1" t="s">
        <v>6056</v>
      </c>
      <c r="H6280" s="1" t="s">
        <v>6129</v>
      </c>
      <c r="I6280">
        <v>6</v>
      </c>
      <c r="J6280">
        <v>11</v>
      </c>
      <c r="K6280">
        <v>2014</v>
      </c>
      <c r="L6280" s="1" t="s">
        <v>3420</v>
      </c>
      <c r="M6280" s="1" t="s">
        <v>862</v>
      </c>
      <c r="N6280" s="1" t="s">
        <v>22</v>
      </c>
      <c r="O6280" s="1" t="s">
        <v>16</v>
      </c>
      <c r="P6280" s="1" t="s">
        <v>17</v>
      </c>
      <c r="Q6280" s="2">
        <v>41806</v>
      </c>
      <c r="R6280" s="1" t="s">
        <v>24</v>
      </c>
      <c r="S6280" s="1" t="s">
        <v>421</v>
      </c>
      <c r="T6280">
        <v>-4.2518060000000002</v>
      </c>
      <c r="U6280">
        <v>55.864237000000003</v>
      </c>
      <c r="V6280" s="2">
        <v>41801</v>
      </c>
      <c r="W6280">
        <v>5</v>
      </c>
    </row>
    <row r="6281" spans="1:23" x14ac:dyDescent="0.25">
      <c r="A6281" s="1" t="s">
        <v>5060</v>
      </c>
      <c r="B6281" s="1" t="s">
        <v>6125</v>
      </c>
      <c r="C6281">
        <v>0</v>
      </c>
      <c r="D6281">
        <v>55</v>
      </c>
      <c r="E6281">
        <v>3</v>
      </c>
      <c r="F6281">
        <v>3</v>
      </c>
      <c r="G6281" s="1" t="s">
        <v>6053</v>
      </c>
      <c r="H6281" s="1" t="s">
        <v>6054</v>
      </c>
      <c r="I6281">
        <v>6</v>
      </c>
      <c r="J6281">
        <v>11</v>
      </c>
      <c r="K6281">
        <v>2014</v>
      </c>
      <c r="L6281" s="1" t="s">
        <v>3420</v>
      </c>
      <c r="M6281" s="1" t="s">
        <v>862</v>
      </c>
      <c r="N6281" s="1" t="s">
        <v>22</v>
      </c>
      <c r="O6281" s="1" t="s">
        <v>16</v>
      </c>
      <c r="P6281" s="1" t="s">
        <v>17</v>
      </c>
      <c r="Q6281" s="2">
        <v>41806</v>
      </c>
      <c r="R6281" s="1" t="s">
        <v>24</v>
      </c>
      <c r="S6281" s="1" t="s">
        <v>421</v>
      </c>
      <c r="T6281">
        <v>-4.2518060000000002</v>
      </c>
      <c r="U6281">
        <v>55.864237000000003</v>
      </c>
      <c r="V6281" s="2">
        <v>41801</v>
      </c>
      <c r="W6281">
        <v>5</v>
      </c>
    </row>
    <row r="6282" spans="1:23" x14ac:dyDescent="0.25">
      <c r="A6282" s="1" t="s">
        <v>5058</v>
      </c>
      <c r="B6282" s="1" t="s">
        <v>6611</v>
      </c>
      <c r="C6282">
        <v>0</v>
      </c>
      <c r="D6282">
        <v>106</v>
      </c>
      <c r="E6282">
        <v>9</v>
      </c>
      <c r="F6282">
        <v>4</v>
      </c>
      <c r="G6282" s="1" t="s">
        <v>6053</v>
      </c>
      <c r="H6282" s="1" t="s">
        <v>6059</v>
      </c>
      <c r="I6282">
        <v>6</v>
      </c>
      <c r="J6282">
        <v>11</v>
      </c>
      <c r="K6282">
        <v>2014</v>
      </c>
      <c r="L6282" s="1" t="s">
        <v>2234</v>
      </c>
      <c r="M6282" s="1" t="s">
        <v>3278</v>
      </c>
      <c r="N6282" s="1" t="s">
        <v>51</v>
      </c>
      <c r="O6282" s="1" t="s">
        <v>52</v>
      </c>
      <c r="P6282" s="1" t="s">
        <v>35</v>
      </c>
      <c r="Q6282" s="2">
        <v>41806</v>
      </c>
      <c r="R6282" s="1" t="s">
        <v>24</v>
      </c>
      <c r="S6282" s="1" t="s">
        <v>623</v>
      </c>
      <c r="T6282">
        <v>14.339067</v>
      </c>
      <c r="U6282">
        <v>40.814121800000002</v>
      </c>
      <c r="V6282" s="2">
        <v>41801</v>
      </c>
      <c r="W6282">
        <v>5</v>
      </c>
    </row>
    <row r="6283" spans="1:23" x14ac:dyDescent="0.25">
      <c r="A6283" s="1" t="s">
        <v>5058</v>
      </c>
      <c r="B6283" s="1" t="s">
        <v>6670</v>
      </c>
      <c r="C6283">
        <v>0</v>
      </c>
      <c r="D6283">
        <v>28</v>
      </c>
      <c r="E6283">
        <v>12</v>
      </c>
      <c r="F6283">
        <v>3</v>
      </c>
      <c r="G6283" s="1" t="s">
        <v>6053</v>
      </c>
      <c r="H6283" s="1" t="s">
        <v>6081</v>
      </c>
      <c r="I6283">
        <v>6</v>
      </c>
      <c r="J6283">
        <v>11</v>
      </c>
      <c r="K6283">
        <v>2014</v>
      </c>
      <c r="L6283" s="1" t="s">
        <v>2234</v>
      </c>
      <c r="M6283" s="1" t="s">
        <v>3278</v>
      </c>
      <c r="N6283" s="1" t="s">
        <v>51</v>
      </c>
      <c r="O6283" s="1" t="s">
        <v>52</v>
      </c>
      <c r="P6283" s="1" t="s">
        <v>35</v>
      </c>
      <c r="Q6283" s="2">
        <v>41806</v>
      </c>
      <c r="R6283" s="1" t="s">
        <v>24</v>
      </c>
      <c r="S6283" s="1" t="s">
        <v>623</v>
      </c>
      <c r="T6283">
        <v>14.339067</v>
      </c>
      <c r="U6283">
        <v>40.814121800000002</v>
      </c>
      <c r="V6283" s="2">
        <v>41801</v>
      </c>
      <c r="W6283">
        <v>5</v>
      </c>
    </row>
    <row r="6284" spans="1:23" x14ac:dyDescent="0.25">
      <c r="A6284" s="1" t="s">
        <v>5058</v>
      </c>
      <c r="B6284" s="1" t="s">
        <v>7333</v>
      </c>
      <c r="C6284">
        <v>0</v>
      </c>
      <c r="D6284">
        <v>22</v>
      </c>
      <c r="E6284">
        <v>10</v>
      </c>
      <c r="F6284">
        <v>3</v>
      </c>
      <c r="G6284" s="1" t="s">
        <v>6053</v>
      </c>
      <c r="H6284" s="1" t="s">
        <v>6112</v>
      </c>
      <c r="I6284">
        <v>6</v>
      </c>
      <c r="J6284">
        <v>11</v>
      </c>
      <c r="K6284">
        <v>2014</v>
      </c>
      <c r="L6284" s="1" t="s">
        <v>2234</v>
      </c>
      <c r="M6284" s="1" t="s">
        <v>3278</v>
      </c>
      <c r="N6284" s="1" t="s">
        <v>51</v>
      </c>
      <c r="O6284" s="1" t="s">
        <v>52</v>
      </c>
      <c r="P6284" s="1" t="s">
        <v>35</v>
      </c>
      <c r="Q6284" s="2">
        <v>41806</v>
      </c>
      <c r="R6284" s="1" t="s">
        <v>24</v>
      </c>
      <c r="S6284" s="1" t="s">
        <v>623</v>
      </c>
      <c r="T6284">
        <v>14.339067</v>
      </c>
      <c r="U6284">
        <v>40.814121800000002</v>
      </c>
      <c r="V6284" s="2">
        <v>41801</v>
      </c>
      <c r="W6284">
        <v>5</v>
      </c>
    </row>
    <row r="6285" spans="1:23" x14ac:dyDescent="0.25">
      <c r="A6285" s="1" t="s">
        <v>5058</v>
      </c>
      <c r="B6285" s="1" t="s">
        <v>7018</v>
      </c>
      <c r="C6285">
        <v>0</v>
      </c>
      <c r="D6285">
        <v>46</v>
      </c>
      <c r="E6285">
        <v>20</v>
      </c>
      <c r="F6285">
        <v>4</v>
      </c>
      <c r="G6285" s="1" t="s">
        <v>6053</v>
      </c>
      <c r="H6285" s="1" t="s">
        <v>6067</v>
      </c>
      <c r="I6285">
        <v>6</v>
      </c>
      <c r="J6285">
        <v>11</v>
      </c>
      <c r="K6285">
        <v>2014</v>
      </c>
      <c r="L6285" s="1" t="s">
        <v>2234</v>
      </c>
      <c r="M6285" s="1" t="s">
        <v>3278</v>
      </c>
      <c r="N6285" s="1" t="s">
        <v>51</v>
      </c>
      <c r="O6285" s="1" t="s">
        <v>52</v>
      </c>
      <c r="P6285" s="1" t="s">
        <v>35</v>
      </c>
      <c r="Q6285" s="2">
        <v>41806</v>
      </c>
      <c r="R6285" s="1" t="s">
        <v>24</v>
      </c>
      <c r="S6285" s="1" t="s">
        <v>623</v>
      </c>
      <c r="T6285">
        <v>14.339067</v>
      </c>
      <c r="U6285">
        <v>40.814121800000002</v>
      </c>
      <c r="V6285" s="2">
        <v>41801</v>
      </c>
      <c r="W6285">
        <v>5</v>
      </c>
    </row>
    <row r="6286" spans="1:23" x14ac:dyDescent="0.25">
      <c r="A6286" s="1" t="s">
        <v>5058</v>
      </c>
      <c r="B6286" s="1" t="s">
        <v>7540</v>
      </c>
      <c r="C6286">
        <v>0</v>
      </c>
      <c r="D6286">
        <v>40</v>
      </c>
      <c r="E6286">
        <v>13</v>
      </c>
      <c r="F6286">
        <v>3</v>
      </c>
      <c r="G6286" s="1" t="s">
        <v>6053</v>
      </c>
      <c r="H6286" s="1" t="s">
        <v>6054</v>
      </c>
      <c r="I6286">
        <v>6</v>
      </c>
      <c r="J6286">
        <v>11</v>
      </c>
      <c r="K6286">
        <v>2014</v>
      </c>
      <c r="L6286" s="1" t="s">
        <v>2234</v>
      </c>
      <c r="M6286" s="1" t="s">
        <v>3278</v>
      </c>
      <c r="N6286" s="1" t="s">
        <v>51</v>
      </c>
      <c r="O6286" s="1" t="s">
        <v>52</v>
      </c>
      <c r="P6286" s="1" t="s">
        <v>35</v>
      </c>
      <c r="Q6286" s="2">
        <v>41806</v>
      </c>
      <c r="R6286" s="1" t="s">
        <v>24</v>
      </c>
      <c r="S6286" s="1" t="s">
        <v>623</v>
      </c>
      <c r="T6286">
        <v>14.339067</v>
      </c>
      <c r="U6286">
        <v>40.814121800000002</v>
      </c>
      <c r="V6286" s="2">
        <v>41801</v>
      </c>
      <c r="W6286">
        <v>5</v>
      </c>
    </row>
    <row r="6287" spans="1:23" x14ac:dyDescent="0.25">
      <c r="A6287" s="1" t="s">
        <v>5065</v>
      </c>
      <c r="B6287" s="1" t="s">
        <v>7310</v>
      </c>
      <c r="C6287">
        <v>0</v>
      </c>
      <c r="D6287">
        <v>1429</v>
      </c>
      <c r="E6287">
        <v>472</v>
      </c>
      <c r="F6287">
        <v>4</v>
      </c>
      <c r="G6287" s="1" t="s">
        <v>6087</v>
      </c>
      <c r="H6287" s="1" t="s">
        <v>6105</v>
      </c>
      <c r="I6287">
        <v>6</v>
      </c>
      <c r="J6287">
        <v>11</v>
      </c>
      <c r="K6287">
        <v>2014</v>
      </c>
      <c r="L6287" s="1" t="s">
        <v>2471</v>
      </c>
      <c r="M6287" s="1" t="s">
        <v>1050</v>
      </c>
      <c r="N6287" s="1" t="s">
        <v>22</v>
      </c>
      <c r="O6287" s="1" t="s">
        <v>16</v>
      </c>
      <c r="P6287" s="1" t="s">
        <v>23</v>
      </c>
      <c r="Q6287" s="2">
        <v>41806</v>
      </c>
      <c r="R6287" s="1" t="s">
        <v>18</v>
      </c>
      <c r="S6287" s="1" t="s">
        <v>25</v>
      </c>
      <c r="T6287">
        <v>-2.2426305000000002</v>
      </c>
      <c r="U6287">
        <v>53.480759300000003</v>
      </c>
      <c r="V6287" s="2">
        <v>41801</v>
      </c>
      <c r="W6287">
        <v>5</v>
      </c>
    </row>
    <row r="6288" spans="1:23" x14ac:dyDescent="0.25">
      <c r="A6288" s="1" t="s">
        <v>5067</v>
      </c>
      <c r="B6288" s="1" t="s">
        <v>6285</v>
      </c>
      <c r="C6288">
        <v>0.1</v>
      </c>
      <c r="D6288">
        <v>381</v>
      </c>
      <c r="E6288">
        <v>-13</v>
      </c>
      <c r="F6288">
        <v>2</v>
      </c>
      <c r="G6288" s="1" t="s">
        <v>6053</v>
      </c>
      <c r="H6288" s="1" t="s">
        <v>6062</v>
      </c>
      <c r="I6288">
        <v>6</v>
      </c>
      <c r="J6288">
        <v>11</v>
      </c>
      <c r="K6288">
        <v>2014</v>
      </c>
      <c r="L6288" s="1" t="s">
        <v>1289</v>
      </c>
      <c r="M6288" s="1" t="s">
        <v>1655</v>
      </c>
      <c r="N6288" s="1" t="s">
        <v>60</v>
      </c>
      <c r="O6288" s="1" t="s">
        <v>52</v>
      </c>
      <c r="P6288" s="1" t="s">
        <v>23</v>
      </c>
      <c r="Q6288" s="2">
        <v>41807</v>
      </c>
      <c r="R6288" s="1" t="s">
        <v>24</v>
      </c>
      <c r="S6288" s="1" t="s">
        <v>1656</v>
      </c>
      <c r="T6288">
        <v>-5.8493887000000004</v>
      </c>
      <c r="U6288">
        <v>43.361914499999997</v>
      </c>
      <c r="V6288" s="2">
        <v>41801</v>
      </c>
      <c r="W6288">
        <v>6</v>
      </c>
    </row>
    <row r="6289" spans="1:23" x14ac:dyDescent="0.25">
      <c r="A6289" s="1" t="s">
        <v>5072</v>
      </c>
      <c r="B6289" s="1" t="s">
        <v>6497</v>
      </c>
      <c r="C6289">
        <v>0.4</v>
      </c>
      <c r="D6289">
        <v>925</v>
      </c>
      <c r="E6289">
        <v>-447</v>
      </c>
      <c r="F6289">
        <v>5</v>
      </c>
      <c r="G6289" s="1" t="s">
        <v>6087</v>
      </c>
      <c r="H6289" s="1" t="s">
        <v>6088</v>
      </c>
      <c r="I6289">
        <v>6</v>
      </c>
      <c r="J6289">
        <v>12</v>
      </c>
      <c r="K6289">
        <v>2014</v>
      </c>
      <c r="L6289" s="1" t="s">
        <v>352</v>
      </c>
      <c r="M6289" s="1" t="s">
        <v>5073</v>
      </c>
      <c r="N6289" s="1" t="s">
        <v>51</v>
      </c>
      <c r="O6289" s="1" t="s">
        <v>52</v>
      </c>
      <c r="P6289" s="1" t="s">
        <v>23</v>
      </c>
      <c r="Q6289" s="2">
        <v>41803</v>
      </c>
      <c r="R6289" s="1" t="s">
        <v>39</v>
      </c>
      <c r="S6289" s="1" t="s">
        <v>337</v>
      </c>
      <c r="T6289">
        <v>15.3795161</v>
      </c>
      <c r="U6289">
        <v>41.685420299999997</v>
      </c>
      <c r="V6289" s="2">
        <v>41802</v>
      </c>
      <c r="W6289">
        <v>1</v>
      </c>
    </row>
    <row r="6290" spans="1:23" x14ac:dyDescent="0.25">
      <c r="A6290" s="1" t="s">
        <v>5070</v>
      </c>
      <c r="B6290" s="1" t="s">
        <v>6563</v>
      </c>
      <c r="C6290">
        <v>0</v>
      </c>
      <c r="D6290">
        <v>152</v>
      </c>
      <c r="E6290">
        <v>23</v>
      </c>
      <c r="F6290">
        <v>3</v>
      </c>
      <c r="G6290" s="1" t="s">
        <v>6056</v>
      </c>
      <c r="H6290" s="1" t="s">
        <v>6129</v>
      </c>
      <c r="I6290">
        <v>6</v>
      </c>
      <c r="J6290">
        <v>12</v>
      </c>
      <c r="K6290">
        <v>2014</v>
      </c>
      <c r="L6290" s="1" t="s">
        <v>1180</v>
      </c>
      <c r="M6290" s="1" t="s">
        <v>2669</v>
      </c>
      <c r="N6290" s="1" t="s">
        <v>29</v>
      </c>
      <c r="O6290" s="1" t="s">
        <v>30</v>
      </c>
      <c r="P6290" s="1" t="s">
        <v>35</v>
      </c>
      <c r="Q6290" s="2">
        <v>41806</v>
      </c>
      <c r="R6290" s="1" t="s">
        <v>24</v>
      </c>
      <c r="S6290" s="1" t="s">
        <v>114</v>
      </c>
      <c r="T6290">
        <v>2.266257</v>
      </c>
      <c r="U6290">
        <v>48.780425999999999</v>
      </c>
      <c r="V6290" s="2">
        <v>41802</v>
      </c>
      <c r="W6290">
        <v>4</v>
      </c>
    </row>
    <row r="6291" spans="1:23" x14ac:dyDescent="0.25">
      <c r="A6291" s="1" t="s">
        <v>5071</v>
      </c>
      <c r="B6291" s="1" t="s">
        <v>6820</v>
      </c>
      <c r="C6291">
        <v>0.3</v>
      </c>
      <c r="D6291">
        <v>53</v>
      </c>
      <c r="E6291">
        <v>8</v>
      </c>
      <c r="F6291">
        <v>3</v>
      </c>
      <c r="G6291" s="1" t="s">
        <v>6056</v>
      </c>
      <c r="H6291" s="1" t="s">
        <v>6129</v>
      </c>
      <c r="I6291">
        <v>6</v>
      </c>
      <c r="J6291">
        <v>12</v>
      </c>
      <c r="K6291">
        <v>2014</v>
      </c>
      <c r="L6291" s="1" t="s">
        <v>2758</v>
      </c>
      <c r="M6291" s="1" t="s">
        <v>1413</v>
      </c>
      <c r="N6291" s="1" t="s">
        <v>22</v>
      </c>
      <c r="O6291" s="1" t="s">
        <v>16</v>
      </c>
      <c r="P6291" s="1" t="s">
        <v>35</v>
      </c>
      <c r="Q6291" s="2">
        <v>41806</v>
      </c>
      <c r="R6291" s="1" t="s">
        <v>24</v>
      </c>
      <c r="S6291" s="1" t="s">
        <v>25</v>
      </c>
      <c r="T6291">
        <v>-2.70309</v>
      </c>
      <c r="U6291">
        <v>53.763201000000002</v>
      </c>
      <c r="V6291" s="2">
        <v>41802</v>
      </c>
      <c r="W6291">
        <v>4</v>
      </c>
    </row>
    <row r="6292" spans="1:23" x14ac:dyDescent="0.25">
      <c r="A6292" s="1" t="s">
        <v>5070</v>
      </c>
      <c r="B6292" s="1" t="s">
        <v>7155</v>
      </c>
      <c r="C6292">
        <v>0</v>
      </c>
      <c r="D6292">
        <v>24</v>
      </c>
      <c r="E6292">
        <v>11</v>
      </c>
      <c r="F6292">
        <v>3</v>
      </c>
      <c r="G6292" s="1" t="s">
        <v>6053</v>
      </c>
      <c r="H6292" s="1" t="s">
        <v>6081</v>
      </c>
      <c r="I6292">
        <v>6</v>
      </c>
      <c r="J6292">
        <v>12</v>
      </c>
      <c r="K6292">
        <v>2014</v>
      </c>
      <c r="L6292" s="1" t="s">
        <v>1180</v>
      </c>
      <c r="M6292" s="1" t="s">
        <v>2669</v>
      </c>
      <c r="N6292" s="1" t="s">
        <v>29</v>
      </c>
      <c r="O6292" s="1" t="s">
        <v>30</v>
      </c>
      <c r="P6292" s="1" t="s">
        <v>35</v>
      </c>
      <c r="Q6292" s="2">
        <v>41806</v>
      </c>
      <c r="R6292" s="1" t="s">
        <v>24</v>
      </c>
      <c r="S6292" s="1" t="s">
        <v>114</v>
      </c>
      <c r="T6292">
        <v>2.266257</v>
      </c>
      <c r="U6292">
        <v>48.780425999999999</v>
      </c>
      <c r="V6292" s="2">
        <v>41802</v>
      </c>
      <c r="W6292">
        <v>4</v>
      </c>
    </row>
    <row r="6293" spans="1:23" x14ac:dyDescent="0.25">
      <c r="A6293" s="1" t="s">
        <v>5068</v>
      </c>
      <c r="B6293" s="1" t="s">
        <v>6284</v>
      </c>
      <c r="C6293">
        <v>0</v>
      </c>
      <c r="D6293">
        <v>23</v>
      </c>
      <c r="E6293">
        <v>5</v>
      </c>
      <c r="F6293">
        <v>2</v>
      </c>
      <c r="G6293" s="1" t="s">
        <v>6053</v>
      </c>
      <c r="H6293" s="1" t="s">
        <v>6059</v>
      </c>
      <c r="I6293">
        <v>6</v>
      </c>
      <c r="J6293">
        <v>12</v>
      </c>
      <c r="K6293">
        <v>2014</v>
      </c>
      <c r="L6293" s="1" t="s">
        <v>2753</v>
      </c>
      <c r="M6293" s="1" t="s">
        <v>5069</v>
      </c>
      <c r="N6293" s="1" t="s">
        <v>51</v>
      </c>
      <c r="O6293" s="1" t="s">
        <v>52</v>
      </c>
      <c r="P6293" s="1" t="s">
        <v>23</v>
      </c>
      <c r="Q6293" s="2">
        <v>41808</v>
      </c>
      <c r="R6293" s="1" t="s">
        <v>24</v>
      </c>
      <c r="S6293" s="1" t="s">
        <v>53</v>
      </c>
      <c r="T6293">
        <v>9.8240826000000006</v>
      </c>
      <c r="U6293">
        <v>44.102450400000002</v>
      </c>
      <c r="V6293" s="2">
        <v>41802</v>
      </c>
      <c r="W6293">
        <v>6</v>
      </c>
    </row>
    <row r="6294" spans="1:23" x14ac:dyDescent="0.25">
      <c r="A6294" s="1" t="s">
        <v>5068</v>
      </c>
      <c r="B6294" s="1" t="s">
        <v>7637</v>
      </c>
      <c r="C6294">
        <v>0</v>
      </c>
      <c r="D6294">
        <v>112</v>
      </c>
      <c r="E6294">
        <v>27</v>
      </c>
      <c r="F6294">
        <v>9</v>
      </c>
      <c r="G6294" s="1" t="s">
        <v>6053</v>
      </c>
      <c r="H6294" s="1" t="s">
        <v>6079</v>
      </c>
      <c r="I6294">
        <v>6</v>
      </c>
      <c r="J6294">
        <v>12</v>
      </c>
      <c r="K6294">
        <v>2014</v>
      </c>
      <c r="L6294" s="1" t="s">
        <v>2753</v>
      </c>
      <c r="M6294" s="1" t="s">
        <v>5069</v>
      </c>
      <c r="N6294" s="1" t="s">
        <v>51</v>
      </c>
      <c r="O6294" s="1" t="s">
        <v>52</v>
      </c>
      <c r="P6294" s="1" t="s">
        <v>23</v>
      </c>
      <c r="Q6294" s="2">
        <v>41808</v>
      </c>
      <c r="R6294" s="1" t="s">
        <v>24</v>
      </c>
      <c r="S6294" s="1" t="s">
        <v>53</v>
      </c>
      <c r="T6294">
        <v>9.8240826000000006</v>
      </c>
      <c r="U6294">
        <v>44.102450400000002</v>
      </c>
      <c r="V6294" s="2">
        <v>41802</v>
      </c>
      <c r="W6294">
        <v>6</v>
      </c>
    </row>
    <row r="6295" spans="1:23" x14ac:dyDescent="0.25">
      <c r="A6295" s="1" t="s">
        <v>5068</v>
      </c>
      <c r="B6295" s="1" t="s">
        <v>7532</v>
      </c>
      <c r="C6295">
        <v>0</v>
      </c>
      <c r="D6295">
        <v>291</v>
      </c>
      <c r="E6295">
        <v>93</v>
      </c>
      <c r="F6295">
        <v>7</v>
      </c>
      <c r="G6295" s="1" t="s">
        <v>6087</v>
      </c>
      <c r="H6295" s="1" t="s">
        <v>6115</v>
      </c>
      <c r="I6295">
        <v>6</v>
      </c>
      <c r="J6295">
        <v>12</v>
      </c>
      <c r="K6295">
        <v>2014</v>
      </c>
      <c r="L6295" s="1" t="s">
        <v>2753</v>
      </c>
      <c r="M6295" s="1" t="s">
        <v>5069</v>
      </c>
      <c r="N6295" s="1" t="s">
        <v>51</v>
      </c>
      <c r="O6295" s="1" t="s">
        <v>52</v>
      </c>
      <c r="P6295" s="1" t="s">
        <v>23</v>
      </c>
      <c r="Q6295" s="2">
        <v>41808</v>
      </c>
      <c r="R6295" s="1" t="s">
        <v>24</v>
      </c>
      <c r="S6295" s="1" t="s">
        <v>53</v>
      </c>
      <c r="T6295">
        <v>9.8240826000000006</v>
      </c>
      <c r="U6295">
        <v>44.102450400000002</v>
      </c>
      <c r="V6295" s="2">
        <v>41802</v>
      </c>
      <c r="W6295">
        <v>6</v>
      </c>
    </row>
    <row r="6296" spans="1:23" x14ac:dyDescent="0.25">
      <c r="A6296" s="1" t="s">
        <v>5074</v>
      </c>
      <c r="B6296" s="1" t="s">
        <v>6526</v>
      </c>
      <c r="C6296">
        <v>0</v>
      </c>
      <c r="D6296">
        <v>43</v>
      </c>
      <c r="E6296">
        <v>17</v>
      </c>
      <c r="F6296">
        <v>4</v>
      </c>
      <c r="G6296" s="1" t="s">
        <v>6053</v>
      </c>
      <c r="H6296" s="1" t="s">
        <v>6079</v>
      </c>
      <c r="I6296">
        <v>6</v>
      </c>
      <c r="J6296">
        <v>13</v>
      </c>
      <c r="K6296">
        <v>2014</v>
      </c>
      <c r="L6296" s="1" t="s">
        <v>588</v>
      </c>
      <c r="M6296" s="1" t="s">
        <v>3208</v>
      </c>
      <c r="N6296" s="1" t="s">
        <v>29</v>
      </c>
      <c r="O6296" s="1" t="s">
        <v>30</v>
      </c>
      <c r="P6296" s="1" t="s">
        <v>35</v>
      </c>
      <c r="Q6296" s="2">
        <v>41805</v>
      </c>
      <c r="R6296" s="1" t="s">
        <v>18</v>
      </c>
      <c r="S6296" s="1" t="s">
        <v>43</v>
      </c>
      <c r="T6296">
        <v>6.9264919999999996</v>
      </c>
      <c r="U6296">
        <v>43.660153000000001</v>
      </c>
      <c r="V6296" s="2">
        <v>41803</v>
      </c>
      <c r="W6296">
        <v>2</v>
      </c>
    </row>
    <row r="6297" spans="1:23" x14ac:dyDescent="0.25">
      <c r="A6297" s="1" t="s">
        <v>5077</v>
      </c>
      <c r="B6297" s="1" t="s">
        <v>7368</v>
      </c>
      <c r="C6297">
        <v>0.6</v>
      </c>
      <c r="D6297">
        <v>131</v>
      </c>
      <c r="E6297">
        <v>-154</v>
      </c>
      <c r="F6297">
        <v>8</v>
      </c>
      <c r="G6297" s="1" t="s">
        <v>6056</v>
      </c>
      <c r="H6297" s="1" t="s">
        <v>6129</v>
      </c>
      <c r="I6297">
        <v>6</v>
      </c>
      <c r="J6297">
        <v>13</v>
      </c>
      <c r="K6297">
        <v>2014</v>
      </c>
      <c r="L6297" s="1" t="s">
        <v>1301</v>
      </c>
      <c r="M6297" s="1" t="s">
        <v>14</v>
      </c>
      <c r="N6297" s="1" t="s">
        <v>15</v>
      </c>
      <c r="O6297" s="1" t="s">
        <v>16</v>
      </c>
      <c r="P6297" s="1" t="s">
        <v>23</v>
      </c>
      <c r="Q6297" s="2">
        <v>41810</v>
      </c>
      <c r="R6297" s="1" t="s">
        <v>24</v>
      </c>
      <c r="S6297" s="1" t="s">
        <v>14</v>
      </c>
      <c r="T6297">
        <v>18.068580799999999</v>
      </c>
      <c r="U6297">
        <v>59.329323500000001</v>
      </c>
      <c r="V6297" s="2">
        <v>41803</v>
      </c>
      <c r="W6297">
        <v>7</v>
      </c>
    </row>
    <row r="6298" spans="1:23" x14ac:dyDescent="0.25">
      <c r="A6298" s="1" t="s">
        <v>5076</v>
      </c>
      <c r="B6298" s="1" t="s">
        <v>6313</v>
      </c>
      <c r="C6298">
        <v>0</v>
      </c>
      <c r="D6298">
        <v>54</v>
      </c>
      <c r="E6298">
        <v>4</v>
      </c>
      <c r="F6298">
        <v>3</v>
      </c>
      <c r="G6298" s="1" t="s">
        <v>6053</v>
      </c>
      <c r="H6298" s="1" t="s">
        <v>6059</v>
      </c>
      <c r="I6298">
        <v>6</v>
      </c>
      <c r="J6298">
        <v>13</v>
      </c>
      <c r="K6298">
        <v>2014</v>
      </c>
      <c r="L6298" s="1" t="s">
        <v>4767</v>
      </c>
      <c r="M6298" s="1" t="s">
        <v>223</v>
      </c>
      <c r="N6298" s="1" t="s">
        <v>29</v>
      </c>
      <c r="O6298" s="1" t="s">
        <v>30</v>
      </c>
      <c r="P6298" s="1" t="s">
        <v>23</v>
      </c>
      <c r="Q6298" s="2">
        <v>41810</v>
      </c>
      <c r="R6298" s="1" t="s">
        <v>24</v>
      </c>
      <c r="S6298" s="1" t="s">
        <v>43</v>
      </c>
      <c r="T6298">
        <v>5.3697800000000004</v>
      </c>
      <c r="U6298">
        <v>43.296481999999997</v>
      </c>
      <c r="V6298" s="2">
        <v>41803</v>
      </c>
      <c r="W6298">
        <v>7</v>
      </c>
    </row>
    <row r="6299" spans="1:23" x14ac:dyDescent="0.25">
      <c r="A6299" s="1" t="s">
        <v>5077</v>
      </c>
      <c r="B6299" s="1" t="s">
        <v>6616</v>
      </c>
      <c r="C6299">
        <v>0.5</v>
      </c>
      <c r="D6299">
        <v>16</v>
      </c>
      <c r="E6299">
        <v>-5</v>
      </c>
      <c r="F6299">
        <v>2</v>
      </c>
      <c r="G6299" s="1" t="s">
        <v>6053</v>
      </c>
      <c r="H6299" s="1" t="s">
        <v>6059</v>
      </c>
      <c r="I6299">
        <v>6</v>
      </c>
      <c r="J6299">
        <v>13</v>
      </c>
      <c r="K6299">
        <v>2014</v>
      </c>
      <c r="L6299" s="1" t="s">
        <v>1301</v>
      </c>
      <c r="M6299" s="1" t="s">
        <v>14</v>
      </c>
      <c r="N6299" s="1" t="s">
        <v>15</v>
      </c>
      <c r="O6299" s="1" t="s">
        <v>16</v>
      </c>
      <c r="P6299" s="1" t="s">
        <v>23</v>
      </c>
      <c r="Q6299" s="2">
        <v>41810</v>
      </c>
      <c r="R6299" s="1" t="s">
        <v>24</v>
      </c>
      <c r="S6299" s="1" t="s">
        <v>14</v>
      </c>
      <c r="T6299">
        <v>18.068580799999999</v>
      </c>
      <c r="U6299">
        <v>59.329323500000001</v>
      </c>
      <c r="V6299" s="2">
        <v>41803</v>
      </c>
      <c r="W6299">
        <v>7</v>
      </c>
    </row>
    <row r="6300" spans="1:23" x14ac:dyDescent="0.25">
      <c r="A6300" s="1" t="s">
        <v>5077</v>
      </c>
      <c r="B6300" s="1" t="s">
        <v>6211</v>
      </c>
      <c r="C6300">
        <v>0.5</v>
      </c>
      <c r="D6300">
        <v>43</v>
      </c>
      <c r="E6300">
        <v>-43</v>
      </c>
      <c r="F6300">
        <v>7</v>
      </c>
      <c r="G6300" s="1" t="s">
        <v>6053</v>
      </c>
      <c r="H6300" s="1" t="s">
        <v>6059</v>
      </c>
      <c r="I6300">
        <v>6</v>
      </c>
      <c r="J6300">
        <v>13</v>
      </c>
      <c r="K6300">
        <v>2014</v>
      </c>
      <c r="L6300" s="1" t="s">
        <v>1301</v>
      </c>
      <c r="M6300" s="1" t="s">
        <v>14</v>
      </c>
      <c r="N6300" s="1" t="s">
        <v>15</v>
      </c>
      <c r="O6300" s="1" t="s">
        <v>16</v>
      </c>
      <c r="P6300" s="1" t="s">
        <v>23</v>
      </c>
      <c r="Q6300" s="2">
        <v>41810</v>
      </c>
      <c r="R6300" s="1" t="s">
        <v>24</v>
      </c>
      <c r="S6300" s="1" t="s">
        <v>14</v>
      </c>
      <c r="T6300">
        <v>18.068580799999999</v>
      </c>
      <c r="U6300">
        <v>59.329323500000001</v>
      </c>
      <c r="V6300" s="2">
        <v>41803</v>
      </c>
      <c r="W6300">
        <v>7</v>
      </c>
    </row>
    <row r="6301" spans="1:23" x14ac:dyDescent="0.25">
      <c r="A6301" s="1" t="s">
        <v>5075</v>
      </c>
      <c r="B6301" s="1" t="s">
        <v>7134</v>
      </c>
      <c r="C6301">
        <v>0</v>
      </c>
      <c r="D6301">
        <v>170</v>
      </c>
      <c r="E6301">
        <v>73</v>
      </c>
      <c r="F6301">
        <v>2</v>
      </c>
      <c r="G6301" s="1" t="s">
        <v>6087</v>
      </c>
      <c r="H6301" s="1" t="s">
        <v>6115</v>
      </c>
      <c r="I6301">
        <v>6</v>
      </c>
      <c r="J6301">
        <v>13</v>
      </c>
      <c r="K6301">
        <v>2014</v>
      </c>
      <c r="L6301" s="1" t="s">
        <v>2010</v>
      </c>
      <c r="M6301" s="1" t="s">
        <v>243</v>
      </c>
      <c r="N6301" s="1" t="s">
        <v>29</v>
      </c>
      <c r="O6301" s="1" t="s">
        <v>30</v>
      </c>
      <c r="P6301" s="1" t="s">
        <v>35</v>
      </c>
      <c r="Q6301" s="2">
        <v>41810</v>
      </c>
      <c r="R6301" s="1" t="s">
        <v>24</v>
      </c>
      <c r="S6301" s="1" t="s">
        <v>114</v>
      </c>
      <c r="T6301">
        <v>2.3522219</v>
      </c>
      <c r="U6301">
        <v>48.856614</v>
      </c>
      <c r="V6301" s="2">
        <v>41803</v>
      </c>
      <c r="W6301">
        <v>7</v>
      </c>
    </row>
    <row r="6302" spans="1:23" x14ac:dyDescent="0.25">
      <c r="A6302" s="1" t="s">
        <v>5079</v>
      </c>
      <c r="B6302" s="1" t="s">
        <v>7812</v>
      </c>
      <c r="C6302">
        <v>0.35</v>
      </c>
      <c r="D6302">
        <v>2292</v>
      </c>
      <c r="E6302">
        <v>-1128</v>
      </c>
      <c r="F6302">
        <v>7</v>
      </c>
      <c r="G6302" s="1" t="s">
        <v>6056</v>
      </c>
      <c r="H6302" s="1" t="s">
        <v>6075</v>
      </c>
      <c r="I6302">
        <v>6</v>
      </c>
      <c r="J6302">
        <v>14</v>
      </c>
      <c r="K6302">
        <v>2014</v>
      </c>
      <c r="L6302" s="1" t="s">
        <v>5080</v>
      </c>
      <c r="M6302" s="1" t="s">
        <v>1713</v>
      </c>
      <c r="N6302" s="1" t="s">
        <v>68</v>
      </c>
      <c r="O6302" s="1" t="s">
        <v>30</v>
      </c>
      <c r="P6302" s="1" t="s">
        <v>23</v>
      </c>
      <c r="Q6302" s="2">
        <v>41807</v>
      </c>
      <c r="R6302" s="1" t="s">
        <v>18</v>
      </c>
      <c r="S6302" s="1" t="s">
        <v>118</v>
      </c>
      <c r="T6302">
        <v>7.4652981</v>
      </c>
      <c r="U6302">
        <v>51.513587200000003</v>
      </c>
      <c r="V6302" s="2">
        <v>41804</v>
      </c>
      <c r="W6302">
        <v>3</v>
      </c>
    </row>
    <row r="6303" spans="1:23" x14ac:dyDescent="0.25">
      <c r="A6303" s="1" t="s">
        <v>5079</v>
      </c>
      <c r="B6303" s="1" t="s">
        <v>6855</v>
      </c>
      <c r="C6303">
        <v>0</v>
      </c>
      <c r="D6303">
        <v>67</v>
      </c>
      <c r="E6303">
        <v>16</v>
      </c>
      <c r="F6303">
        <v>6</v>
      </c>
      <c r="G6303" s="1" t="s">
        <v>6053</v>
      </c>
      <c r="H6303" s="1" t="s">
        <v>6059</v>
      </c>
      <c r="I6303">
        <v>6</v>
      </c>
      <c r="J6303">
        <v>14</v>
      </c>
      <c r="K6303">
        <v>2014</v>
      </c>
      <c r="L6303" s="1" t="s">
        <v>5080</v>
      </c>
      <c r="M6303" s="1" t="s">
        <v>1713</v>
      </c>
      <c r="N6303" s="1" t="s">
        <v>68</v>
      </c>
      <c r="O6303" s="1" t="s">
        <v>30</v>
      </c>
      <c r="P6303" s="1" t="s">
        <v>23</v>
      </c>
      <c r="Q6303" s="2">
        <v>41807</v>
      </c>
      <c r="R6303" s="1" t="s">
        <v>18</v>
      </c>
      <c r="S6303" s="1" t="s">
        <v>118</v>
      </c>
      <c r="T6303">
        <v>7.4652981</v>
      </c>
      <c r="U6303">
        <v>51.513587200000003</v>
      </c>
      <c r="V6303" s="2">
        <v>41804</v>
      </c>
      <c r="W6303">
        <v>3</v>
      </c>
    </row>
    <row r="6304" spans="1:23" x14ac:dyDescent="0.25">
      <c r="A6304" s="1" t="s">
        <v>5078</v>
      </c>
      <c r="B6304" s="1" t="s">
        <v>6783</v>
      </c>
      <c r="C6304">
        <v>0.1</v>
      </c>
      <c r="D6304">
        <v>154</v>
      </c>
      <c r="E6304">
        <v>3</v>
      </c>
      <c r="F6304">
        <v>4</v>
      </c>
      <c r="G6304" s="1" t="s">
        <v>6053</v>
      </c>
      <c r="H6304" s="1" t="s">
        <v>6099</v>
      </c>
      <c r="I6304">
        <v>6</v>
      </c>
      <c r="J6304">
        <v>14</v>
      </c>
      <c r="K6304">
        <v>2014</v>
      </c>
      <c r="L6304" s="1" t="s">
        <v>2518</v>
      </c>
      <c r="M6304" s="1" t="s">
        <v>2624</v>
      </c>
      <c r="N6304" s="1" t="s">
        <v>29</v>
      </c>
      <c r="O6304" s="1" t="s">
        <v>30</v>
      </c>
      <c r="P6304" s="1" t="s">
        <v>23</v>
      </c>
      <c r="Q6304" s="2">
        <v>41809</v>
      </c>
      <c r="R6304" s="1" t="s">
        <v>24</v>
      </c>
      <c r="S6304" s="1" t="s">
        <v>114</v>
      </c>
      <c r="T6304">
        <v>2.5361180000000001</v>
      </c>
      <c r="U6304">
        <v>48.919229999999999</v>
      </c>
      <c r="V6304" s="2">
        <v>41804</v>
      </c>
      <c r="W6304">
        <v>5</v>
      </c>
    </row>
    <row r="6305" spans="1:23" x14ac:dyDescent="0.25">
      <c r="A6305" s="1" t="s">
        <v>5081</v>
      </c>
      <c r="B6305" s="1" t="s">
        <v>6541</v>
      </c>
      <c r="C6305">
        <v>0.1</v>
      </c>
      <c r="D6305">
        <v>98</v>
      </c>
      <c r="E6305">
        <v>30</v>
      </c>
      <c r="F6305">
        <v>2</v>
      </c>
      <c r="G6305" s="1" t="s">
        <v>6053</v>
      </c>
      <c r="H6305" s="1" t="s">
        <v>6062</v>
      </c>
      <c r="I6305">
        <v>6</v>
      </c>
      <c r="J6305">
        <v>15</v>
      </c>
      <c r="K6305">
        <v>2014</v>
      </c>
      <c r="L6305" s="1" t="s">
        <v>519</v>
      </c>
      <c r="M6305" s="1" t="s">
        <v>1609</v>
      </c>
      <c r="N6305" s="1" t="s">
        <v>60</v>
      </c>
      <c r="O6305" s="1" t="s">
        <v>52</v>
      </c>
      <c r="P6305" s="1" t="s">
        <v>23</v>
      </c>
      <c r="Q6305" s="2">
        <v>41807</v>
      </c>
      <c r="R6305" s="1" t="s">
        <v>18</v>
      </c>
      <c r="S6305" s="1" t="s">
        <v>59</v>
      </c>
      <c r="T6305">
        <v>-0.99658389999999997</v>
      </c>
      <c r="U6305">
        <v>37.625682699999999</v>
      </c>
      <c r="V6305" s="2">
        <v>41805</v>
      </c>
      <c r="W6305">
        <v>2</v>
      </c>
    </row>
    <row r="6306" spans="1:23" x14ac:dyDescent="0.25">
      <c r="A6306" s="1" t="s">
        <v>5083</v>
      </c>
      <c r="B6306" s="1" t="s">
        <v>7781</v>
      </c>
      <c r="C6306">
        <v>0.1</v>
      </c>
      <c r="D6306">
        <v>298</v>
      </c>
      <c r="E6306">
        <v>86</v>
      </c>
      <c r="F6306">
        <v>2</v>
      </c>
      <c r="G6306" s="1" t="s">
        <v>6056</v>
      </c>
      <c r="H6306" s="1" t="s">
        <v>6072</v>
      </c>
      <c r="I6306">
        <v>6</v>
      </c>
      <c r="J6306">
        <v>16</v>
      </c>
      <c r="K6306">
        <v>2014</v>
      </c>
      <c r="L6306" s="1" t="s">
        <v>1046</v>
      </c>
      <c r="M6306" s="1" t="s">
        <v>475</v>
      </c>
      <c r="N6306" s="1" t="s">
        <v>29</v>
      </c>
      <c r="O6306" s="1" t="s">
        <v>30</v>
      </c>
      <c r="P6306" s="1" t="s">
        <v>23</v>
      </c>
      <c r="Q6306" s="2">
        <v>41806</v>
      </c>
      <c r="R6306" s="1" t="s">
        <v>64</v>
      </c>
      <c r="S6306" s="1" t="s">
        <v>313</v>
      </c>
      <c r="T6306">
        <v>1.2611049999999999</v>
      </c>
      <c r="U6306">
        <v>45.833618999999999</v>
      </c>
      <c r="V6306" s="2">
        <v>41806</v>
      </c>
      <c r="W6306">
        <v>0</v>
      </c>
    </row>
    <row r="6307" spans="1:23" x14ac:dyDescent="0.25">
      <c r="A6307" s="1" t="s">
        <v>5086</v>
      </c>
      <c r="B6307" s="1" t="s">
        <v>7813</v>
      </c>
      <c r="C6307">
        <v>0.15</v>
      </c>
      <c r="D6307">
        <v>427</v>
      </c>
      <c r="E6307">
        <v>-50</v>
      </c>
      <c r="F6307">
        <v>7</v>
      </c>
      <c r="G6307" s="1" t="s">
        <v>6087</v>
      </c>
      <c r="H6307" s="1" t="s">
        <v>6097</v>
      </c>
      <c r="I6307">
        <v>6</v>
      </c>
      <c r="J6307">
        <v>16</v>
      </c>
      <c r="K6307">
        <v>2014</v>
      </c>
      <c r="L6307" s="1" t="s">
        <v>530</v>
      </c>
      <c r="M6307" s="1" t="s">
        <v>5087</v>
      </c>
      <c r="N6307" s="1" t="s">
        <v>29</v>
      </c>
      <c r="O6307" s="1" t="s">
        <v>30</v>
      </c>
      <c r="P6307" s="1" t="s">
        <v>23</v>
      </c>
      <c r="Q6307" s="2">
        <v>41808</v>
      </c>
      <c r="R6307" s="1" t="s">
        <v>39</v>
      </c>
      <c r="S6307" s="1" t="s">
        <v>114</v>
      </c>
      <c r="T6307">
        <v>2.5365180000000001</v>
      </c>
      <c r="U6307">
        <v>48.884915900000003</v>
      </c>
      <c r="V6307" s="2">
        <v>41806</v>
      </c>
      <c r="W6307">
        <v>2</v>
      </c>
    </row>
    <row r="6308" spans="1:23" x14ac:dyDescent="0.25">
      <c r="A6308" s="1" t="s">
        <v>5085</v>
      </c>
      <c r="B6308" s="1" t="s">
        <v>6439</v>
      </c>
      <c r="C6308">
        <v>0.5</v>
      </c>
      <c r="D6308">
        <v>45</v>
      </c>
      <c r="E6308">
        <v>0</v>
      </c>
      <c r="F6308">
        <v>2</v>
      </c>
      <c r="G6308" s="1" t="s">
        <v>6053</v>
      </c>
      <c r="H6308" s="1" t="s">
        <v>6054</v>
      </c>
      <c r="I6308">
        <v>6</v>
      </c>
      <c r="J6308">
        <v>16</v>
      </c>
      <c r="K6308">
        <v>2014</v>
      </c>
      <c r="L6308" s="1" t="s">
        <v>486</v>
      </c>
      <c r="M6308" s="1" t="s">
        <v>34</v>
      </c>
      <c r="N6308" s="1" t="s">
        <v>22</v>
      </c>
      <c r="O6308" s="1" t="s">
        <v>16</v>
      </c>
      <c r="P6308" s="1" t="s">
        <v>23</v>
      </c>
      <c r="Q6308" s="2">
        <v>41809</v>
      </c>
      <c r="R6308" s="1" t="s">
        <v>39</v>
      </c>
      <c r="S6308" s="1" t="s">
        <v>25</v>
      </c>
      <c r="T6308">
        <v>-1.890401</v>
      </c>
      <c r="U6308">
        <v>52.486243000000002</v>
      </c>
      <c r="V6308" s="2">
        <v>41806</v>
      </c>
      <c r="W6308">
        <v>3</v>
      </c>
    </row>
    <row r="6309" spans="1:23" x14ac:dyDescent="0.25">
      <c r="A6309" s="1" t="s">
        <v>5085</v>
      </c>
      <c r="B6309" s="1" t="s">
        <v>6834</v>
      </c>
      <c r="C6309">
        <v>0.5</v>
      </c>
      <c r="D6309">
        <v>192</v>
      </c>
      <c r="E6309">
        <v>-146</v>
      </c>
      <c r="F6309">
        <v>3</v>
      </c>
      <c r="G6309" s="1" t="s">
        <v>6053</v>
      </c>
      <c r="H6309" s="1" t="s">
        <v>6062</v>
      </c>
      <c r="I6309">
        <v>6</v>
      </c>
      <c r="J6309">
        <v>16</v>
      </c>
      <c r="K6309">
        <v>2014</v>
      </c>
      <c r="L6309" s="1" t="s">
        <v>486</v>
      </c>
      <c r="M6309" s="1" t="s">
        <v>34</v>
      </c>
      <c r="N6309" s="1" t="s">
        <v>22</v>
      </c>
      <c r="O6309" s="1" t="s">
        <v>16</v>
      </c>
      <c r="P6309" s="1" t="s">
        <v>23</v>
      </c>
      <c r="Q6309" s="2">
        <v>41809</v>
      </c>
      <c r="R6309" s="1" t="s">
        <v>39</v>
      </c>
      <c r="S6309" s="1" t="s">
        <v>25</v>
      </c>
      <c r="T6309">
        <v>-1.890401</v>
      </c>
      <c r="U6309">
        <v>52.486243000000002</v>
      </c>
      <c r="V6309" s="2">
        <v>41806</v>
      </c>
      <c r="W6309">
        <v>3</v>
      </c>
    </row>
    <row r="6310" spans="1:23" x14ac:dyDescent="0.25">
      <c r="A6310" s="1" t="s">
        <v>5082</v>
      </c>
      <c r="B6310" s="1" t="s">
        <v>6481</v>
      </c>
      <c r="C6310">
        <v>0</v>
      </c>
      <c r="D6310">
        <v>112</v>
      </c>
      <c r="E6310">
        <v>41</v>
      </c>
      <c r="F6310">
        <v>7</v>
      </c>
      <c r="G6310" s="1" t="s">
        <v>6053</v>
      </c>
      <c r="H6310" s="1" t="s">
        <v>6059</v>
      </c>
      <c r="I6310">
        <v>6</v>
      </c>
      <c r="J6310">
        <v>16</v>
      </c>
      <c r="K6310">
        <v>2014</v>
      </c>
      <c r="L6310" s="1" t="s">
        <v>1147</v>
      </c>
      <c r="M6310" s="1" t="s">
        <v>4418</v>
      </c>
      <c r="N6310" s="1" t="s">
        <v>51</v>
      </c>
      <c r="O6310" s="1" t="s">
        <v>52</v>
      </c>
      <c r="P6310" s="1" t="s">
        <v>35</v>
      </c>
      <c r="Q6310" s="2">
        <v>41810</v>
      </c>
      <c r="R6310" s="1" t="s">
        <v>24</v>
      </c>
      <c r="S6310" s="1" t="s">
        <v>623</v>
      </c>
      <c r="T6310">
        <v>14.790612100000001</v>
      </c>
      <c r="U6310">
        <v>40.914388000000002</v>
      </c>
      <c r="V6310" s="2">
        <v>41806</v>
      </c>
      <c r="W6310">
        <v>4</v>
      </c>
    </row>
    <row r="6311" spans="1:23" x14ac:dyDescent="0.25">
      <c r="A6311" s="1" t="s">
        <v>5088</v>
      </c>
      <c r="B6311" s="1" t="s">
        <v>6845</v>
      </c>
      <c r="C6311">
        <v>0.6</v>
      </c>
      <c r="D6311">
        <v>83</v>
      </c>
      <c r="E6311">
        <v>-81</v>
      </c>
      <c r="F6311">
        <v>3</v>
      </c>
      <c r="G6311" s="1" t="s">
        <v>6056</v>
      </c>
      <c r="H6311" s="1" t="s">
        <v>6072</v>
      </c>
      <c r="I6311">
        <v>6</v>
      </c>
      <c r="J6311">
        <v>16</v>
      </c>
      <c r="K6311">
        <v>2014</v>
      </c>
      <c r="L6311" s="1" t="s">
        <v>1164</v>
      </c>
      <c r="M6311" s="1" t="s">
        <v>265</v>
      </c>
      <c r="N6311" s="1" t="s">
        <v>51</v>
      </c>
      <c r="O6311" s="1" t="s">
        <v>52</v>
      </c>
      <c r="P6311" s="1" t="s">
        <v>17</v>
      </c>
      <c r="Q6311" s="2">
        <v>41811</v>
      </c>
      <c r="R6311" s="1" t="s">
        <v>24</v>
      </c>
      <c r="S6311" s="1" t="s">
        <v>266</v>
      </c>
      <c r="T6311">
        <v>12.4963655</v>
      </c>
      <c r="U6311">
        <v>41.902783499999998</v>
      </c>
      <c r="V6311" s="2">
        <v>41806</v>
      </c>
      <c r="W6311">
        <v>5</v>
      </c>
    </row>
    <row r="6312" spans="1:23" x14ac:dyDescent="0.25">
      <c r="A6312" s="1" t="s">
        <v>5084</v>
      </c>
      <c r="B6312" s="1" t="s">
        <v>6956</v>
      </c>
      <c r="C6312">
        <v>0</v>
      </c>
      <c r="D6312">
        <v>29</v>
      </c>
      <c r="E6312">
        <v>10</v>
      </c>
      <c r="F6312">
        <v>3</v>
      </c>
      <c r="G6312" s="1" t="s">
        <v>6053</v>
      </c>
      <c r="H6312" s="1" t="s">
        <v>6079</v>
      </c>
      <c r="I6312">
        <v>6</v>
      </c>
      <c r="J6312">
        <v>16</v>
      </c>
      <c r="K6312">
        <v>2014</v>
      </c>
      <c r="L6312" s="1" t="s">
        <v>1502</v>
      </c>
      <c r="M6312" s="1" t="s">
        <v>3263</v>
      </c>
      <c r="N6312" s="1" t="s">
        <v>57</v>
      </c>
      <c r="O6312" s="1" t="s">
        <v>30</v>
      </c>
      <c r="P6312" s="1" t="s">
        <v>35</v>
      </c>
      <c r="Q6312" s="2">
        <v>41813</v>
      </c>
      <c r="R6312" s="1" t="s">
        <v>24</v>
      </c>
      <c r="S6312" s="1" t="s">
        <v>3263</v>
      </c>
      <c r="T6312">
        <v>13.055009999999999</v>
      </c>
      <c r="U6312">
        <v>47.809489999999997</v>
      </c>
      <c r="V6312" s="2">
        <v>41806</v>
      </c>
      <c r="W6312">
        <v>7</v>
      </c>
    </row>
    <row r="6313" spans="1:23" x14ac:dyDescent="0.25">
      <c r="A6313" s="1" t="s">
        <v>5089</v>
      </c>
      <c r="B6313" s="1" t="s">
        <v>6556</v>
      </c>
      <c r="C6313">
        <v>0</v>
      </c>
      <c r="D6313">
        <v>1860</v>
      </c>
      <c r="E6313">
        <v>18</v>
      </c>
      <c r="F6313">
        <v>7</v>
      </c>
      <c r="G6313" s="1" t="s">
        <v>6087</v>
      </c>
      <c r="H6313" s="1" t="s">
        <v>6088</v>
      </c>
      <c r="I6313">
        <v>6</v>
      </c>
      <c r="J6313">
        <v>17</v>
      </c>
      <c r="K6313">
        <v>2014</v>
      </c>
      <c r="L6313" s="1" t="s">
        <v>732</v>
      </c>
      <c r="M6313" s="1" t="s">
        <v>558</v>
      </c>
      <c r="N6313" s="1" t="s">
        <v>22</v>
      </c>
      <c r="O6313" s="1" t="s">
        <v>16</v>
      </c>
      <c r="P6313" s="1" t="s">
        <v>35</v>
      </c>
      <c r="Q6313" s="2">
        <v>41810</v>
      </c>
      <c r="R6313" s="1" t="s">
        <v>18</v>
      </c>
      <c r="S6313" s="1" t="s">
        <v>25</v>
      </c>
      <c r="T6313">
        <v>-0.39032</v>
      </c>
      <c r="U6313">
        <v>51.656489000000001</v>
      </c>
      <c r="V6313" s="2">
        <v>41807</v>
      </c>
      <c r="W6313">
        <v>3</v>
      </c>
    </row>
    <row r="6314" spans="1:23" x14ac:dyDescent="0.25">
      <c r="A6314" s="1" t="s">
        <v>5092</v>
      </c>
      <c r="B6314" s="1" t="s">
        <v>6318</v>
      </c>
      <c r="C6314">
        <v>0</v>
      </c>
      <c r="D6314">
        <v>118</v>
      </c>
      <c r="E6314">
        <v>35</v>
      </c>
      <c r="F6314">
        <v>7</v>
      </c>
      <c r="G6314" s="1" t="s">
        <v>6053</v>
      </c>
      <c r="H6314" s="1" t="s">
        <v>6054</v>
      </c>
      <c r="I6314">
        <v>6</v>
      </c>
      <c r="J6314">
        <v>17</v>
      </c>
      <c r="K6314">
        <v>2014</v>
      </c>
      <c r="L6314" s="1" t="s">
        <v>2758</v>
      </c>
      <c r="M6314" s="1" t="s">
        <v>1188</v>
      </c>
      <c r="N6314" s="1" t="s">
        <v>60</v>
      </c>
      <c r="O6314" s="1" t="s">
        <v>52</v>
      </c>
      <c r="P6314" s="1" t="s">
        <v>35</v>
      </c>
      <c r="Q6314" s="2">
        <v>41811</v>
      </c>
      <c r="R6314" s="1" t="s">
        <v>24</v>
      </c>
      <c r="S6314" s="1" t="s">
        <v>446</v>
      </c>
      <c r="T6314">
        <v>-5.6635397000000003</v>
      </c>
      <c r="U6314">
        <v>40.970103899999998</v>
      </c>
      <c r="V6314" s="2">
        <v>41807</v>
      </c>
      <c r="W6314">
        <v>4</v>
      </c>
    </row>
    <row r="6315" spans="1:23" x14ac:dyDescent="0.25">
      <c r="A6315" s="1" t="s">
        <v>5092</v>
      </c>
      <c r="B6315" s="1" t="s">
        <v>6238</v>
      </c>
      <c r="C6315">
        <v>0.1</v>
      </c>
      <c r="D6315">
        <v>462</v>
      </c>
      <c r="E6315">
        <v>169</v>
      </c>
      <c r="F6315">
        <v>4</v>
      </c>
      <c r="G6315" s="1" t="s">
        <v>6053</v>
      </c>
      <c r="H6315" s="1" t="s">
        <v>6062</v>
      </c>
      <c r="I6315">
        <v>6</v>
      </c>
      <c r="J6315">
        <v>17</v>
      </c>
      <c r="K6315">
        <v>2014</v>
      </c>
      <c r="L6315" s="1" t="s">
        <v>2758</v>
      </c>
      <c r="M6315" s="1" t="s">
        <v>1188</v>
      </c>
      <c r="N6315" s="1" t="s">
        <v>60</v>
      </c>
      <c r="O6315" s="1" t="s">
        <v>52</v>
      </c>
      <c r="P6315" s="1" t="s">
        <v>35</v>
      </c>
      <c r="Q6315" s="2">
        <v>41811</v>
      </c>
      <c r="R6315" s="1" t="s">
        <v>24</v>
      </c>
      <c r="S6315" s="1" t="s">
        <v>446</v>
      </c>
      <c r="T6315">
        <v>-5.6635397000000003</v>
      </c>
      <c r="U6315">
        <v>40.970103899999998</v>
      </c>
      <c r="V6315" s="2">
        <v>41807</v>
      </c>
      <c r="W6315">
        <v>4</v>
      </c>
    </row>
    <row r="6316" spans="1:23" x14ac:dyDescent="0.25">
      <c r="A6316" s="1" t="s">
        <v>5091</v>
      </c>
      <c r="B6316" s="1" t="s">
        <v>6646</v>
      </c>
      <c r="C6316">
        <v>0.1</v>
      </c>
      <c r="D6316">
        <v>2115</v>
      </c>
      <c r="E6316">
        <v>23</v>
      </c>
      <c r="F6316">
        <v>5</v>
      </c>
      <c r="G6316" s="1" t="s">
        <v>6056</v>
      </c>
      <c r="H6316" s="1" t="s">
        <v>6072</v>
      </c>
      <c r="I6316">
        <v>6</v>
      </c>
      <c r="J6316">
        <v>17</v>
      </c>
      <c r="K6316">
        <v>2014</v>
      </c>
      <c r="L6316" s="1" t="s">
        <v>3431</v>
      </c>
      <c r="M6316" s="1" t="s">
        <v>2321</v>
      </c>
      <c r="N6316" s="1" t="s">
        <v>29</v>
      </c>
      <c r="O6316" s="1" t="s">
        <v>30</v>
      </c>
      <c r="P6316" s="1" t="s">
        <v>35</v>
      </c>
      <c r="Q6316" s="2">
        <v>41812</v>
      </c>
      <c r="R6316" s="1" t="s">
        <v>24</v>
      </c>
      <c r="S6316" s="1" t="s">
        <v>196</v>
      </c>
      <c r="T6316">
        <v>2.8318300000000001</v>
      </c>
      <c r="U6316">
        <v>50.428930000000001</v>
      </c>
      <c r="V6316" s="2">
        <v>41807</v>
      </c>
      <c r="W6316">
        <v>5</v>
      </c>
    </row>
    <row r="6317" spans="1:23" x14ac:dyDescent="0.25">
      <c r="A6317" s="1" t="s">
        <v>5090</v>
      </c>
      <c r="B6317" s="1" t="s">
        <v>6888</v>
      </c>
      <c r="C6317">
        <v>0</v>
      </c>
      <c r="D6317">
        <v>37</v>
      </c>
      <c r="E6317">
        <v>14</v>
      </c>
      <c r="F6317">
        <v>3</v>
      </c>
      <c r="G6317" s="1" t="s">
        <v>6053</v>
      </c>
      <c r="H6317" s="1" t="s">
        <v>6079</v>
      </c>
      <c r="I6317">
        <v>6</v>
      </c>
      <c r="J6317">
        <v>17</v>
      </c>
      <c r="K6317">
        <v>2014</v>
      </c>
      <c r="L6317" s="1" t="s">
        <v>940</v>
      </c>
      <c r="M6317" s="1" t="s">
        <v>1606</v>
      </c>
      <c r="N6317" s="1" t="s">
        <v>29</v>
      </c>
      <c r="O6317" s="1" t="s">
        <v>30</v>
      </c>
      <c r="P6317" s="1" t="s">
        <v>23</v>
      </c>
      <c r="Q6317" s="2">
        <v>41812</v>
      </c>
      <c r="R6317" s="1" t="s">
        <v>24</v>
      </c>
      <c r="S6317" s="1" t="s">
        <v>31</v>
      </c>
      <c r="T6317">
        <v>5.7245239999999997</v>
      </c>
      <c r="U6317">
        <v>45.188529000000003</v>
      </c>
      <c r="V6317" s="2">
        <v>41807</v>
      </c>
      <c r="W6317">
        <v>5</v>
      </c>
    </row>
    <row r="6318" spans="1:23" x14ac:dyDescent="0.25">
      <c r="A6318" s="1" t="s">
        <v>5091</v>
      </c>
      <c r="B6318" s="1" t="s">
        <v>6155</v>
      </c>
      <c r="C6318">
        <v>0</v>
      </c>
      <c r="D6318">
        <v>121</v>
      </c>
      <c r="E6318">
        <v>19</v>
      </c>
      <c r="F6318">
        <v>4</v>
      </c>
      <c r="G6318" s="1" t="s">
        <v>6053</v>
      </c>
      <c r="H6318" s="1" t="s">
        <v>6059</v>
      </c>
      <c r="I6318">
        <v>6</v>
      </c>
      <c r="J6318">
        <v>17</v>
      </c>
      <c r="K6318">
        <v>2014</v>
      </c>
      <c r="L6318" s="1" t="s">
        <v>3431</v>
      </c>
      <c r="M6318" s="1" t="s">
        <v>2321</v>
      </c>
      <c r="N6318" s="1" t="s">
        <v>29</v>
      </c>
      <c r="O6318" s="1" t="s">
        <v>30</v>
      </c>
      <c r="P6318" s="1" t="s">
        <v>35</v>
      </c>
      <c r="Q6318" s="2">
        <v>41812</v>
      </c>
      <c r="R6318" s="1" t="s">
        <v>24</v>
      </c>
      <c r="S6318" s="1" t="s">
        <v>196</v>
      </c>
      <c r="T6318">
        <v>2.8318300000000001</v>
      </c>
      <c r="U6318">
        <v>50.428930000000001</v>
      </c>
      <c r="V6318" s="2">
        <v>41807</v>
      </c>
      <c r="W6318">
        <v>5</v>
      </c>
    </row>
    <row r="6319" spans="1:23" x14ac:dyDescent="0.25">
      <c r="A6319" s="1" t="s">
        <v>5091</v>
      </c>
      <c r="B6319" s="1" t="s">
        <v>6813</v>
      </c>
      <c r="C6319">
        <v>0</v>
      </c>
      <c r="D6319">
        <v>146</v>
      </c>
      <c r="E6319">
        <v>42</v>
      </c>
      <c r="F6319">
        <v>5</v>
      </c>
      <c r="G6319" s="1" t="s">
        <v>6053</v>
      </c>
      <c r="H6319" s="1" t="s">
        <v>6081</v>
      </c>
      <c r="I6319">
        <v>6</v>
      </c>
      <c r="J6319">
        <v>17</v>
      </c>
      <c r="K6319">
        <v>2014</v>
      </c>
      <c r="L6319" s="1" t="s">
        <v>3431</v>
      </c>
      <c r="M6319" s="1" t="s">
        <v>2321</v>
      </c>
      <c r="N6319" s="1" t="s">
        <v>29</v>
      </c>
      <c r="O6319" s="1" t="s">
        <v>30</v>
      </c>
      <c r="P6319" s="1" t="s">
        <v>35</v>
      </c>
      <c r="Q6319" s="2">
        <v>41812</v>
      </c>
      <c r="R6319" s="1" t="s">
        <v>24</v>
      </c>
      <c r="S6319" s="1" t="s">
        <v>196</v>
      </c>
      <c r="T6319">
        <v>2.8318300000000001</v>
      </c>
      <c r="U6319">
        <v>50.428930000000001</v>
      </c>
      <c r="V6319" s="2">
        <v>41807</v>
      </c>
      <c r="W6319">
        <v>5</v>
      </c>
    </row>
    <row r="6320" spans="1:23" x14ac:dyDescent="0.25">
      <c r="A6320" s="1" t="s">
        <v>5100</v>
      </c>
      <c r="B6320" s="1" t="s">
        <v>6706</v>
      </c>
      <c r="C6320">
        <v>0.3</v>
      </c>
      <c r="D6320">
        <v>35</v>
      </c>
      <c r="E6320">
        <v>-8</v>
      </c>
      <c r="F6320">
        <v>2</v>
      </c>
      <c r="G6320" s="1" t="s">
        <v>6056</v>
      </c>
      <c r="H6320" s="1" t="s">
        <v>6129</v>
      </c>
      <c r="I6320">
        <v>6</v>
      </c>
      <c r="J6320">
        <v>18</v>
      </c>
      <c r="K6320">
        <v>2014</v>
      </c>
      <c r="L6320" s="1" t="s">
        <v>1831</v>
      </c>
      <c r="M6320" s="1" t="s">
        <v>1285</v>
      </c>
      <c r="N6320" s="1" t="s">
        <v>22</v>
      </c>
      <c r="O6320" s="1" t="s">
        <v>16</v>
      </c>
      <c r="P6320" s="1" t="s">
        <v>23</v>
      </c>
      <c r="Q6320" s="2">
        <v>41808</v>
      </c>
      <c r="R6320" s="1" t="s">
        <v>64</v>
      </c>
      <c r="S6320" s="1" t="s">
        <v>25</v>
      </c>
      <c r="T6320">
        <v>-1.0872979</v>
      </c>
      <c r="U6320">
        <v>53.959965099999998</v>
      </c>
      <c r="V6320" s="2">
        <v>41808</v>
      </c>
      <c r="W6320">
        <v>0</v>
      </c>
    </row>
    <row r="6321" spans="1:23" x14ac:dyDescent="0.25">
      <c r="A6321" s="1" t="s">
        <v>5100</v>
      </c>
      <c r="B6321" s="1" t="s">
        <v>6992</v>
      </c>
      <c r="C6321">
        <v>0</v>
      </c>
      <c r="D6321">
        <v>1560</v>
      </c>
      <c r="E6321">
        <v>421</v>
      </c>
      <c r="F6321">
        <v>3</v>
      </c>
      <c r="G6321" s="1" t="s">
        <v>6053</v>
      </c>
      <c r="H6321" s="1" t="s">
        <v>6099</v>
      </c>
      <c r="I6321">
        <v>6</v>
      </c>
      <c r="J6321">
        <v>18</v>
      </c>
      <c r="K6321">
        <v>2014</v>
      </c>
      <c r="L6321" s="1" t="s">
        <v>1831</v>
      </c>
      <c r="M6321" s="1" t="s">
        <v>1285</v>
      </c>
      <c r="N6321" s="1" t="s">
        <v>22</v>
      </c>
      <c r="O6321" s="1" t="s">
        <v>16</v>
      </c>
      <c r="P6321" s="1" t="s">
        <v>23</v>
      </c>
      <c r="Q6321" s="2">
        <v>41808</v>
      </c>
      <c r="R6321" s="1" t="s">
        <v>64</v>
      </c>
      <c r="S6321" s="1" t="s">
        <v>25</v>
      </c>
      <c r="T6321">
        <v>-1.0872979</v>
      </c>
      <c r="U6321">
        <v>53.959965099999998</v>
      </c>
      <c r="V6321" s="2">
        <v>41808</v>
      </c>
      <c r="W6321">
        <v>0</v>
      </c>
    </row>
    <row r="6322" spans="1:23" x14ac:dyDescent="0.25">
      <c r="A6322" s="1" t="s">
        <v>5100</v>
      </c>
      <c r="B6322" s="1" t="s">
        <v>6060</v>
      </c>
      <c r="C6322">
        <v>0</v>
      </c>
      <c r="D6322">
        <v>133</v>
      </c>
      <c r="E6322">
        <v>12</v>
      </c>
      <c r="F6322">
        <v>5</v>
      </c>
      <c r="G6322" s="1" t="s">
        <v>6053</v>
      </c>
      <c r="H6322" s="1" t="s">
        <v>6059</v>
      </c>
      <c r="I6322">
        <v>6</v>
      </c>
      <c r="J6322">
        <v>18</v>
      </c>
      <c r="K6322">
        <v>2014</v>
      </c>
      <c r="L6322" s="1" t="s">
        <v>1831</v>
      </c>
      <c r="M6322" s="1" t="s">
        <v>1285</v>
      </c>
      <c r="N6322" s="1" t="s">
        <v>22</v>
      </c>
      <c r="O6322" s="1" t="s">
        <v>16</v>
      </c>
      <c r="P6322" s="1" t="s">
        <v>23</v>
      </c>
      <c r="Q6322" s="2">
        <v>41808</v>
      </c>
      <c r="R6322" s="1" t="s">
        <v>64</v>
      </c>
      <c r="S6322" s="1" t="s">
        <v>25</v>
      </c>
      <c r="T6322">
        <v>-1.0872979</v>
      </c>
      <c r="U6322">
        <v>53.959965099999998</v>
      </c>
      <c r="V6322" s="2">
        <v>41808</v>
      </c>
      <c r="W6322">
        <v>0</v>
      </c>
    </row>
    <row r="6323" spans="1:23" x14ac:dyDescent="0.25">
      <c r="A6323" s="1" t="s">
        <v>5094</v>
      </c>
      <c r="B6323" s="1" t="s">
        <v>6905</v>
      </c>
      <c r="C6323">
        <v>0</v>
      </c>
      <c r="D6323">
        <v>71</v>
      </c>
      <c r="E6323">
        <v>1</v>
      </c>
      <c r="F6323">
        <v>3</v>
      </c>
      <c r="G6323" s="1" t="s">
        <v>6053</v>
      </c>
      <c r="H6323" s="1" t="s">
        <v>6059</v>
      </c>
      <c r="I6323">
        <v>6</v>
      </c>
      <c r="J6323">
        <v>18</v>
      </c>
      <c r="K6323">
        <v>2014</v>
      </c>
      <c r="L6323" s="1" t="s">
        <v>405</v>
      </c>
      <c r="M6323" s="1" t="s">
        <v>56</v>
      </c>
      <c r="N6323" s="1" t="s">
        <v>57</v>
      </c>
      <c r="O6323" s="1" t="s">
        <v>30</v>
      </c>
      <c r="P6323" s="1" t="s">
        <v>23</v>
      </c>
      <c r="Q6323" s="2">
        <v>41813</v>
      </c>
      <c r="R6323" s="1" t="s">
        <v>24</v>
      </c>
      <c r="S6323" s="1" t="s">
        <v>56</v>
      </c>
      <c r="T6323">
        <v>16.3738189</v>
      </c>
      <c r="U6323">
        <v>48.208174300000003</v>
      </c>
      <c r="V6323" s="2">
        <v>41808</v>
      </c>
      <c r="W6323">
        <v>5</v>
      </c>
    </row>
    <row r="6324" spans="1:23" x14ac:dyDescent="0.25">
      <c r="A6324" s="1" t="s">
        <v>5097</v>
      </c>
      <c r="B6324" s="1" t="s">
        <v>6060</v>
      </c>
      <c r="C6324">
        <v>0</v>
      </c>
      <c r="D6324">
        <v>133</v>
      </c>
      <c r="E6324">
        <v>12</v>
      </c>
      <c r="F6324">
        <v>5</v>
      </c>
      <c r="G6324" s="1" t="s">
        <v>6053</v>
      </c>
      <c r="H6324" s="1" t="s">
        <v>6059</v>
      </c>
      <c r="I6324">
        <v>6</v>
      </c>
      <c r="J6324">
        <v>18</v>
      </c>
      <c r="K6324">
        <v>2014</v>
      </c>
      <c r="L6324" s="1" t="s">
        <v>3987</v>
      </c>
      <c r="M6324" s="1" t="s">
        <v>1899</v>
      </c>
      <c r="N6324" s="1" t="s">
        <v>29</v>
      </c>
      <c r="O6324" s="1" t="s">
        <v>30</v>
      </c>
      <c r="P6324" s="1" t="s">
        <v>23</v>
      </c>
      <c r="Q6324" s="2">
        <v>41813</v>
      </c>
      <c r="R6324" s="1" t="s">
        <v>24</v>
      </c>
      <c r="S6324" s="1" t="s">
        <v>183</v>
      </c>
      <c r="T6324">
        <v>7.3358879999999997</v>
      </c>
      <c r="U6324">
        <v>47.750838999999999</v>
      </c>
      <c r="V6324" s="2">
        <v>41808</v>
      </c>
      <c r="W6324">
        <v>5</v>
      </c>
    </row>
    <row r="6325" spans="1:23" x14ac:dyDescent="0.25">
      <c r="A6325" s="1" t="s">
        <v>5097</v>
      </c>
      <c r="B6325" s="1" t="s">
        <v>6389</v>
      </c>
      <c r="C6325">
        <v>0.1</v>
      </c>
      <c r="D6325">
        <v>1020</v>
      </c>
      <c r="E6325">
        <v>79</v>
      </c>
      <c r="F6325">
        <v>8</v>
      </c>
      <c r="G6325" s="1" t="s">
        <v>6053</v>
      </c>
      <c r="H6325" s="1" t="s">
        <v>6062</v>
      </c>
      <c r="I6325">
        <v>6</v>
      </c>
      <c r="J6325">
        <v>18</v>
      </c>
      <c r="K6325">
        <v>2014</v>
      </c>
      <c r="L6325" s="1" t="s">
        <v>3987</v>
      </c>
      <c r="M6325" s="1" t="s">
        <v>1899</v>
      </c>
      <c r="N6325" s="1" t="s">
        <v>29</v>
      </c>
      <c r="O6325" s="1" t="s">
        <v>30</v>
      </c>
      <c r="P6325" s="1" t="s">
        <v>23</v>
      </c>
      <c r="Q6325" s="2">
        <v>41813</v>
      </c>
      <c r="R6325" s="1" t="s">
        <v>24</v>
      </c>
      <c r="S6325" s="1" t="s">
        <v>183</v>
      </c>
      <c r="T6325">
        <v>7.3358879999999997</v>
      </c>
      <c r="U6325">
        <v>47.750838999999999</v>
      </c>
      <c r="V6325" s="2">
        <v>41808</v>
      </c>
      <c r="W6325">
        <v>5</v>
      </c>
    </row>
    <row r="6326" spans="1:23" x14ac:dyDescent="0.25">
      <c r="A6326" s="1" t="s">
        <v>5099</v>
      </c>
      <c r="B6326" s="1" t="s">
        <v>6776</v>
      </c>
      <c r="C6326">
        <v>0.5</v>
      </c>
      <c r="D6326">
        <v>100</v>
      </c>
      <c r="E6326">
        <v>-58</v>
      </c>
      <c r="F6326">
        <v>4</v>
      </c>
      <c r="G6326" s="1" t="s">
        <v>6053</v>
      </c>
      <c r="H6326" s="1" t="s">
        <v>6081</v>
      </c>
      <c r="I6326">
        <v>6</v>
      </c>
      <c r="J6326">
        <v>18</v>
      </c>
      <c r="K6326">
        <v>2014</v>
      </c>
      <c r="L6326" s="1" t="s">
        <v>2828</v>
      </c>
      <c r="M6326" s="1" t="s">
        <v>46</v>
      </c>
      <c r="N6326" s="1" t="s">
        <v>29</v>
      </c>
      <c r="O6326" s="1" t="s">
        <v>30</v>
      </c>
      <c r="P6326" s="1" t="s">
        <v>35</v>
      </c>
      <c r="Q6326" s="2">
        <v>41813</v>
      </c>
      <c r="R6326" s="1" t="s">
        <v>18</v>
      </c>
      <c r="S6326" s="1" t="s">
        <v>47</v>
      </c>
      <c r="T6326">
        <v>1.4442090000000001</v>
      </c>
      <c r="U6326">
        <v>43.604652000000002</v>
      </c>
      <c r="V6326" s="2">
        <v>41808</v>
      </c>
      <c r="W6326">
        <v>5</v>
      </c>
    </row>
    <row r="6327" spans="1:23" x14ac:dyDescent="0.25">
      <c r="A6327" s="1" t="s">
        <v>5093</v>
      </c>
      <c r="B6327" s="1" t="s">
        <v>6203</v>
      </c>
      <c r="C6327">
        <v>0</v>
      </c>
      <c r="D6327">
        <v>530</v>
      </c>
      <c r="E6327">
        <v>238</v>
      </c>
      <c r="F6327">
        <v>2</v>
      </c>
      <c r="G6327" s="1" t="s">
        <v>6087</v>
      </c>
      <c r="H6327" s="1" t="s">
        <v>6088</v>
      </c>
      <c r="I6327">
        <v>6</v>
      </c>
      <c r="J6327">
        <v>18</v>
      </c>
      <c r="K6327">
        <v>2014</v>
      </c>
      <c r="L6327" s="1" t="s">
        <v>2319</v>
      </c>
      <c r="M6327" s="1" t="s">
        <v>1713</v>
      </c>
      <c r="N6327" s="1" t="s">
        <v>68</v>
      </c>
      <c r="O6327" s="1" t="s">
        <v>30</v>
      </c>
      <c r="P6327" s="1" t="s">
        <v>23</v>
      </c>
      <c r="Q6327" s="2">
        <v>41813</v>
      </c>
      <c r="R6327" s="1" t="s">
        <v>24</v>
      </c>
      <c r="S6327" s="1" t="s">
        <v>118</v>
      </c>
      <c r="T6327">
        <v>7.4652981</v>
      </c>
      <c r="U6327">
        <v>51.513587200000003</v>
      </c>
      <c r="V6327" s="2">
        <v>41808</v>
      </c>
      <c r="W6327">
        <v>5</v>
      </c>
    </row>
    <row r="6328" spans="1:23" x14ac:dyDescent="0.25">
      <c r="A6328" s="1" t="s">
        <v>5099</v>
      </c>
      <c r="B6328" s="1" t="s">
        <v>7547</v>
      </c>
      <c r="C6328">
        <v>0.65</v>
      </c>
      <c r="D6328">
        <v>193</v>
      </c>
      <c r="E6328">
        <v>-275</v>
      </c>
      <c r="F6328">
        <v>3</v>
      </c>
      <c r="G6328" s="1" t="s">
        <v>6087</v>
      </c>
      <c r="H6328" s="1" t="s">
        <v>6097</v>
      </c>
      <c r="I6328">
        <v>6</v>
      </c>
      <c r="J6328">
        <v>18</v>
      </c>
      <c r="K6328">
        <v>2014</v>
      </c>
      <c r="L6328" s="1" t="s">
        <v>2828</v>
      </c>
      <c r="M6328" s="1" t="s">
        <v>46</v>
      </c>
      <c r="N6328" s="1" t="s">
        <v>29</v>
      </c>
      <c r="O6328" s="1" t="s">
        <v>30</v>
      </c>
      <c r="P6328" s="1" t="s">
        <v>35</v>
      </c>
      <c r="Q6328" s="2">
        <v>41813</v>
      </c>
      <c r="R6328" s="1" t="s">
        <v>18</v>
      </c>
      <c r="S6328" s="1" t="s">
        <v>47</v>
      </c>
      <c r="T6328">
        <v>1.4442090000000001</v>
      </c>
      <c r="U6328">
        <v>43.604652000000002</v>
      </c>
      <c r="V6328" s="2">
        <v>41808</v>
      </c>
      <c r="W6328">
        <v>5</v>
      </c>
    </row>
    <row r="6329" spans="1:23" x14ac:dyDescent="0.25">
      <c r="A6329" s="1" t="s">
        <v>5096</v>
      </c>
      <c r="B6329" s="1" t="s">
        <v>7814</v>
      </c>
      <c r="C6329">
        <v>0.1</v>
      </c>
      <c r="D6329">
        <v>268</v>
      </c>
      <c r="E6329">
        <v>6</v>
      </c>
      <c r="F6329">
        <v>2</v>
      </c>
      <c r="G6329" s="1" t="s">
        <v>6056</v>
      </c>
      <c r="H6329" s="1" t="s">
        <v>6057</v>
      </c>
      <c r="I6329">
        <v>6</v>
      </c>
      <c r="J6329">
        <v>18</v>
      </c>
      <c r="K6329">
        <v>2014</v>
      </c>
      <c r="L6329" s="1" t="s">
        <v>466</v>
      </c>
      <c r="M6329" s="1" t="s">
        <v>1788</v>
      </c>
      <c r="N6329" s="1" t="s">
        <v>68</v>
      </c>
      <c r="O6329" s="1" t="s">
        <v>30</v>
      </c>
      <c r="P6329" s="1" t="s">
        <v>35</v>
      </c>
      <c r="Q6329" s="2">
        <v>41814</v>
      </c>
      <c r="R6329" s="1" t="s">
        <v>24</v>
      </c>
      <c r="S6329" s="1" t="s">
        <v>208</v>
      </c>
      <c r="T6329">
        <v>9.4797460999999998</v>
      </c>
      <c r="U6329">
        <v>51.312711399999998</v>
      </c>
      <c r="V6329" s="2">
        <v>41808</v>
      </c>
      <c r="W6329">
        <v>6</v>
      </c>
    </row>
    <row r="6330" spans="1:23" x14ac:dyDescent="0.25">
      <c r="A6330" s="1" t="s">
        <v>5095</v>
      </c>
      <c r="B6330" s="1" t="s">
        <v>6187</v>
      </c>
      <c r="C6330">
        <v>0</v>
      </c>
      <c r="D6330">
        <v>60</v>
      </c>
      <c r="E6330">
        <v>21</v>
      </c>
      <c r="F6330">
        <v>4</v>
      </c>
      <c r="G6330" s="1" t="s">
        <v>6053</v>
      </c>
      <c r="H6330" s="1" t="s">
        <v>6059</v>
      </c>
      <c r="I6330">
        <v>6</v>
      </c>
      <c r="J6330">
        <v>18</v>
      </c>
      <c r="K6330">
        <v>2014</v>
      </c>
      <c r="L6330" s="1" t="s">
        <v>268</v>
      </c>
      <c r="M6330" s="1" t="s">
        <v>2044</v>
      </c>
      <c r="N6330" s="1" t="s">
        <v>22</v>
      </c>
      <c r="O6330" s="1" t="s">
        <v>16</v>
      </c>
      <c r="P6330" s="1" t="s">
        <v>35</v>
      </c>
      <c r="Q6330" s="2">
        <v>41814</v>
      </c>
      <c r="R6330" s="1" t="s">
        <v>24</v>
      </c>
      <c r="S6330" s="1" t="s">
        <v>25</v>
      </c>
      <c r="T6330">
        <v>-1.9951589999999999</v>
      </c>
      <c r="U6330">
        <v>52.517664000000003</v>
      </c>
      <c r="V6330" s="2">
        <v>41808</v>
      </c>
      <c r="W6330">
        <v>6</v>
      </c>
    </row>
    <row r="6331" spans="1:23" x14ac:dyDescent="0.25">
      <c r="A6331" s="1" t="s">
        <v>5095</v>
      </c>
      <c r="B6331" s="1" t="s">
        <v>7255</v>
      </c>
      <c r="C6331">
        <v>0</v>
      </c>
      <c r="D6331">
        <v>17</v>
      </c>
      <c r="E6331">
        <v>0</v>
      </c>
      <c r="F6331">
        <v>1</v>
      </c>
      <c r="G6331" s="1" t="s">
        <v>6053</v>
      </c>
      <c r="H6331" s="1" t="s">
        <v>6081</v>
      </c>
      <c r="I6331">
        <v>6</v>
      </c>
      <c r="J6331">
        <v>18</v>
      </c>
      <c r="K6331">
        <v>2014</v>
      </c>
      <c r="L6331" s="1" t="s">
        <v>268</v>
      </c>
      <c r="M6331" s="1" t="s">
        <v>2044</v>
      </c>
      <c r="N6331" s="1" t="s">
        <v>22</v>
      </c>
      <c r="O6331" s="1" t="s">
        <v>16</v>
      </c>
      <c r="P6331" s="1" t="s">
        <v>35</v>
      </c>
      <c r="Q6331" s="2">
        <v>41814</v>
      </c>
      <c r="R6331" s="1" t="s">
        <v>24</v>
      </c>
      <c r="S6331" s="1" t="s">
        <v>25</v>
      </c>
      <c r="T6331">
        <v>-1.9951589999999999</v>
      </c>
      <c r="U6331">
        <v>52.517664000000003</v>
      </c>
      <c r="V6331" s="2">
        <v>41808</v>
      </c>
      <c r="W6331">
        <v>6</v>
      </c>
    </row>
    <row r="6332" spans="1:23" x14ac:dyDescent="0.25">
      <c r="A6332" s="1" t="s">
        <v>5098</v>
      </c>
      <c r="B6332" s="1" t="s">
        <v>6226</v>
      </c>
      <c r="C6332">
        <v>0.4</v>
      </c>
      <c r="D6332">
        <v>28</v>
      </c>
      <c r="E6332">
        <v>-3</v>
      </c>
      <c r="F6332">
        <v>2</v>
      </c>
      <c r="G6332" s="1" t="s">
        <v>6053</v>
      </c>
      <c r="H6332" s="1" t="s">
        <v>6062</v>
      </c>
      <c r="I6332">
        <v>6</v>
      </c>
      <c r="J6332">
        <v>18</v>
      </c>
      <c r="K6332">
        <v>2014</v>
      </c>
      <c r="L6332" s="1" t="s">
        <v>1019</v>
      </c>
      <c r="M6332" s="1" t="s">
        <v>353</v>
      </c>
      <c r="N6332" s="1" t="s">
        <v>51</v>
      </c>
      <c r="O6332" s="1" t="s">
        <v>52</v>
      </c>
      <c r="P6332" s="1" t="s">
        <v>17</v>
      </c>
      <c r="Q6332" s="2">
        <v>41814</v>
      </c>
      <c r="R6332" s="1" t="s">
        <v>24</v>
      </c>
      <c r="S6332" s="1" t="s">
        <v>354</v>
      </c>
      <c r="T6332">
        <v>9.1216612999999995</v>
      </c>
      <c r="U6332">
        <v>39.223841100000001</v>
      </c>
      <c r="V6332" s="2">
        <v>41808</v>
      </c>
      <c r="W6332">
        <v>6</v>
      </c>
    </row>
    <row r="6333" spans="1:23" x14ac:dyDescent="0.25">
      <c r="A6333" s="1" t="s">
        <v>5095</v>
      </c>
      <c r="B6333" s="1" t="s">
        <v>6468</v>
      </c>
      <c r="C6333">
        <v>0</v>
      </c>
      <c r="D6333">
        <v>125</v>
      </c>
      <c r="E6333">
        <v>0</v>
      </c>
      <c r="F6333">
        <v>3</v>
      </c>
      <c r="G6333" s="1" t="s">
        <v>6087</v>
      </c>
      <c r="H6333" s="1" t="s">
        <v>6115</v>
      </c>
      <c r="I6333">
        <v>6</v>
      </c>
      <c r="J6333">
        <v>18</v>
      </c>
      <c r="K6333">
        <v>2014</v>
      </c>
      <c r="L6333" s="1" t="s">
        <v>268</v>
      </c>
      <c r="M6333" s="1" t="s">
        <v>2044</v>
      </c>
      <c r="N6333" s="1" t="s">
        <v>22</v>
      </c>
      <c r="O6333" s="1" t="s">
        <v>16</v>
      </c>
      <c r="P6333" s="1" t="s">
        <v>35</v>
      </c>
      <c r="Q6333" s="2">
        <v>41814</v>
      </c>
      <c r="R6333" s="1" t="s">
        <v>24</v>
      </c>
      <c r="S6333" s="1" t="s">
        <v>25</v>
      </c>
      <c r="T6333">
        <v>-1.9951589999999999</v>
      </c>
      <c r="U6333">
        <v>52.517664000000003</v>
      </c>
      <c r="V6333" s="2">
        <v>41808</v>
      </c>
      <c r="W6333">
        <v>6</v>
      </c>
    </row>
    <row r="6334" spans="1:23" x14ac:dyDescent="0.25">
      <c r="A6334" s="1" t="s">
        <v>5102</v>
      </c>
      <c r="B6334" s="1" t="s">
        <v>6340</v>
      </c>
      <c r="C6334">
        <v>0</v>
      </c>
      <c r="D6334">
        <v>42</v>
      </c>
      <c r="E6334">
        <v>7</v>
      </c>
      <c r="F6334">
        <v>2</v>
      </c>
      <c r="G6334" s="1" t="s">
        <v>6053</v>
      </c>
      <c r="H6334" s="1" t="s">
        <v>6112</v>
      </c>
      <c r="I6334">
        <v>6</v>
      </c>
      <c r="J6334">
        <v>19</v>
      </c>
      <c r="K6334">
        <v>2014</v>
      </c>
      <c r="L6334" s="1" t="s">
        <v>1232</v>
      </c>
      <c r="M6334" s="1" t="s">
        <v>4883</v>
      </c>
      <c r="N6334" s="1" t="s">
        <v>29</v>
      </c>
      <c r="O6334" s="1" t="s">
        <v>30</v>
      </c>
      <c r="P6334" s="1" t="s">
        <v>23</v>
      </c>
      <c r="Q6334" s="2">
        <v>41814</v>
      </c>
      <c r="R6334" s="1" t="s">
        <v>24</v>
      </c>
      <c r="S6334" s="1" t="s">
        <v>521</v>
      </c>
      <c r="T6334">
        <v>-1.486812</v>
      </c>
      <c r="U6334">
        <v>47.296241000000002</v>
      </c>
      <c r="V6334" s="2">
        <v>41809</v>
      </c>
      <c r="W6334">
        <v>5</v>
      </c>
    </row>
    <row r="6335" spans="1:23" x14ac:dyDescent="0.25">
      <c r="A6335" s="1" t="s">
        <v>5103</v>
      </c>
      <c r="B6335" s="1" t="s">
        <v>7815</v>
      </c>
      <c r="C6335">
        <v>0.5</v>
      </c>
      <c r="D6335">
        <v>1361</v>
      </c>
      <c r="E6335">
        <v>-980</v>
      </c>
      <c r="F6335">
        <v>3</v>
      </c>
      <c r="G6335" s="1" t="s">
        <v>6056</v>
      </c>
      <c r="H6335" s="1" t="s">
        <v>6075</v>
      </c>
      <c r="I6335">
        <v>6</v>
      </c>
      <c r="J6335">
        <v>19</v>
      </c>
      <c r="K6335">
        <v>2014</v>
      </c>
      <c r="L6335" s="1" t="s">
        <v>4428</v>
      </c>
      <c r="M6335" s="1" t="s">
        <v>265</v>
      </c>
      <c r="N6335" s="1" t="s">
        <v>51</v>
      </c>
      <c r="O6335" s="1" t="s">
        <v>52</v>
      </c>
      <c r="P6335" s="1" t="s">
        <v>35</v>
      </c>
      <c r="Q6335" s="2">
        <v>41815</v>
      </c>
      <c r="R6335" s="1" t="s">
        <v>24</v>
      </c>
      <c r="S6335" s="1" t="s">
        <v>266</v>
      </c>
      <c r="T6335">
        <v>12.4963655</v>
      </c>
      <c r="U6335">
        <v>41.902783499999998</v>
      </c>
      <c r="V6335" s="2">
        <v>41809</v>
      </c>
      <c r="W6335">
        <v>6</v>
      </c>
    </row>
    <row r="6336" spans="1:23" x14ac:dyDescent="0.25">
      <c r="A6336" s="1" t="s">
        <v>5103</v>
      </c>
      <c r="B6336" s="1" t="s">
        <v>6966</v>
      </c>
      <c r="C6336">
        <v>0.4</v>
      </c>
      <c r="D6336">
        <v>137</v>
      </c>
      <c r="E6336">
        <v>-41</v>
      </c>
      <c r="F6336">
        <v>3</v>
      </c>
      <c r="G6336" s="1" t="s">
        <v>6087</v>
      </c>
      <c r="H6336" s="1" t="s">
        <v>6097</v>
      </c>
      <c r="I6336">
        <v>6</v>
      </c>
      <c r="J6336">
        <v>19</v>
      </c>
      <c r="K6336">
        <v>2014</v>
      </c>
      <c r="L6336" s="1" t="s">
        <v>4428</v>
      </c>
      <c r="M6336" s="1" t="s">
        <v>265</v>
      </c>
      <c r="N6336" s="1" t="s">
        <v>51</v>
      </c>
      <c r="O6336" s="1" t="s">
        <v>52</v>
      </c>
      <c r="P6336" s="1" t="s">
        <v>35</v>
      </c>
      <c r="Q6336" s="2">
        <v>41815</v>
      </c>
      <c r="R6336" s="1" t="s">
        <v>24</v>
      </c>
      <c r="S6336" s="1" t="s">
        <v>266</v>
      </c>
      <c r="T6336">
        <v>12.4963655</v>
      </c>
      <c r="U6336">
        <v>41.902783499999998</v>
      </c>
      <c r="V6336" s="2">
        <v>41809</v>
      </c>
      <c r="W6336">
        <v>6</v>
      </c>
    </row>
    <row r="6337" spans="1:23" x14ac:dyDescent="0.25">
      <c r="A6337" s="1" t="s">
        <v>5101</v>
      </c>
      <c r="B6337" s="1" t="s">
        <v>7336</v>
      </c>
      <c r="C6337">
        <v>0</v>
      </c>
      <c r="D6337">
        <v>801</v>
      </c>
      <c r="E6337">
        <v>144</v>
      </c>
      <c r="F6337">
        <v>8</v>
      </c>
      <c r="G6337" s="1" t="s">
        <v>6087</v>
      </c>
      <c r="H6337" s="1" t="s">
        <v>6115</v>
      </c>
      <c r="I6337">
        <v>6</v>
      </c>
      <c r="J6337">
        <v>19</v>
      </c>
      <c r="K6337">
        <v>2014</v>
      </c>
      <c r="L6337" s="1" t="s">
        <v>2500</v>
      </c>
      <c r="M6337" s="1" t="s">
        <v>265</v>
      </c>
      <c r="N6337" s="1" t="s">
        <v>51</v>
      </c>
      <c r="O6337" s="1" t="s">
        <v>52</v>
      </c>
      <c r="P6337" s="1" t="s">
        <v>17</v>
      </c>
      <c r="Q6337" s="2">
        <v>41815</v>
      </c>
      <c r="R6337" s="1" t="s">
        <v>24</v>
      </c>
      <c r="S6337" s="1" t="s">
        <v>266</v>
      </c>
      <c r="T6337">
        <v>12.4963655</v>
      </c>
      <c r="U6337">
        <v>41.902783499999998</v>
      </c>
      <c r="V6337" s="2">
        <v>41809</v>
      </c>
      <c r="W6337">
        <v>6</v>
      </c>
    </row>
    <row r="6338" spans="1:23" x14ac:dyDescent="0.25">
      <c r="A6338" s="1" t="s">
        <v>5104</v>
      </c>
      <c r="B6338" s="1" t="s">
        <v>6126</v>
      </c>
      <c r="C6338">
        <v>0</v>
      </c>
      <c r="D6338">
        <v>83</v>
      </c>
      <c r="E6338">
        <v>12</v>
      </c>
      <c r="F6338">
        <v>3</v>
      </c>
      <c r="G6338" s="1" t="s">
        <v>6053</v>
      </c>
      <c r="H6338" s="1" t="s">
        <v>6059</v>
      </c>
      <c r="I6338">
        <v>6</v>
      </c>
      <c r="J6338">
        <v>20</v>
      </c>
      <c r="K6338">
        <v>2014</v>
      </c>
      <c r="L6338" s="1" t="s">
        <v>206</v>
      </c>
      <c r="M6338" s="1" t="s">
        <v>143</v>
      </c>
      <c r="N6338" s="1" t="s">
        <v>60</v>
      </c>
      <c r="O6338" s="1" t="s">
        <v>52</v>
      </c>
      <c r="P6338" s="1" t="s">
        <v>23</v>
      </c>
      <c r="Q6338" s="2">
        <v>41813</v>
      </c>
      <c r="R6338" s="1" t="s">
        <v>18</v>
      </c>
      <c r="S6338" s="1" t="s">
        <v>143</v>
      </c>
      <c r="T6338">
        <v>-3.7037901999999998</v>
      </c>
      <c r="U6338">
        <v>40.416775399999999</v>
      </c>
      <c r="V6338" s="2">
        <v>41810</v>
      </c>
      <c r="W6338">
        <v>3</v>
      </c>
    </row>
    <row r="6339" spans="1:23" x14ac:dyDescent="0.25">
      <c r="A6339" s="1" t="s">
        <v>5106</v>
      </c>
      <c r="B6339" s="1" t="s">
        <v>6209</v>
      </c>
      <c r="C6339">
        <v>0.6</v>
      </c>
      <c r="D6339">
        <v>89</v>
      </c>
      <c r="E6339">
        <v>-89</v>
      </c>
      <c r="F6339">
        <v>2</v>
      </c>
      <c r="G6339" s="1" t="s">
        <v>6056</v>
      </c>
      <c r="H6339" s="1" t="s">
        <v>6129</v>
      </c>
      <c r="I6339">
        <v>6</v>
      </c>
      <c r="J6339">
        <v>20</v>
      </c>
      <c r="K6339">
        <v>2014</v>
      </c>
      <c r="L6339" s="1" t="s">
        <v>1003</v>
      </c>
      <c r="M6339" s="1" t="s">
        <v>14</v>
      </c>
      <c r="N6339" s="1" t="s">
        <v>15</v>
      </c>
      <c r="O6339" s="1" t="s">
        <v>16</v>
      </c>
      <c r="P6339" s="1" t="s">
        <v>35</v>
      </c>
      <c r="Q6339" s="2">
        <v>41814</v>
      </c>
      <c r="R6339" s="1" t="s">
        <v>18</v>
      </c>
      <c r="S6339" s="1" t="s">
        <v>14</v>
      </c>
      <c r="T6339">
        <v>18.068580799999999</v>
      </c>
      <c r="U6339">
        <v>59.329323500000001</v>
      </c>
      <c r="V6339" s="2">
        <v>41810</v>
      </c>
      <c r="W6339">
        <v>4</v>
      </c>
    </row>
    <row r="6340" spans="1:23" x14ac:dyDescent="0.25">
      <c r="A6340" s="1" t="s">
        <v>5106</v>
      </c>
      <c r="B6340" s="1" t="s">
        <v>6320</v>
      </c>
      <c r="C6340">
        <v>0.5</v>
      </c>
      <c r="D6340">
        <v>19</v>
      </c>
      <c r="E6340">
        <v>-2</v>
      </c>
      <c r="F6340">
        <v>2</v>
      </c>
      <c r="G6340" s="1" t="s">
        <v>6053</v>
      </c>
      <c r="H6340" s="1" t="s">
        <v>6067</v>
      </c>
      <c r="I6340">
        <v>6</v>
      </c>
      <c r="J6340">
        <v>20</v>
      </c>
      <c r="K6340">
        <v>2014</v>
      </c>
      <c r="L6340" s="1" t="s">
        <v>1003</v>
      </c>
      <c r="M6340" s="1" t="s">
        <v>14</v>
      </c>
      <c r="N6340" s="1" t="s">
        <v>15</v>
      </c>
      <c r="O6340" s="1" t="s">
        <v>16</v>
      </c>
      <c r="P6340" s="1" t="s">
        <v>35</v>
      </c>
      <c r="Q6340" s="2">
        <v>41814</v>
      </c>
      <c r="R6340" s="1" t="s">
        <v>18</v>
      </c>
      <c r="S6340" s="1" t="s">
        <v>14</v>
      </c>
      <c r="T6340">
        <v>18.068580799999999</v>
      </c>
      <c r="U6340">
        <v>59.329323500000001</v>
      </c>
      <c r="V6340" s="2">
        <v>41810</v>
      </c>
      <c r="W6340">
        <v>4</v>
      </c>
    </row>
    <row r="6341" spans="1:23" x14ac:dyDescent="0.25">
      <c r="A6341" s="1" t="s">
        <v>5106</v>
      </c>
      <c r="B6341" s="1" t="s">
        <v>6375</v>
      </c>
      <c r="C6341">
        <v>0.5</v>
      </c>
      <c r="D6341">
        <v>249</v>
      </c>
      <c r="E6341">
        <v>-130</v>
      </c>
      <c r="F6341">
        <v>4</v>
      </c>
      <c r="G6341" s="1" t="s">
        <v>6087</v>
      </c>
      <c r="H6341" s="1" t="s">
        <v>6097</v>
      </c>
      <c r="I6341">
        <v>6</v>
      </c>
      <c r="J6341">
        <v>20</v>
      </c>
      <c r="K6341">
        <v>2014</v>
      </c>
      <c r="L6341" s="1" t="s">
        <v>1003</v>
      </c>
      <c r="M6341" s="1" t="s">
        <v>14</v>
      </c>
      <c r="N6341" s="1" t="s">
        <v>15</v>
      </c>
      <c r="O6341" s="1" t="s">
        <v>16</v>
      </c>
      <c r="P6341" s="1" t="s">
        <v>35</v>
      </c>
      <c r="Q6341" s="2">
        <v>41814</v>
      </c>
      <c r="R6341" s="1" t="s">
        <v>18</v>
      </c>
      <c r="S6341" s="1" t="s">
        <v>14</v>
      </c>
      <c r="T6341">
        <v>18.068580799999999</v>
      </c>
      <c r="U6341">
        <v>59.329323500000001</v>
      </c>
      <c r="V6341" s="2">
        <v>41810</v>
      </c>
      <c r="W6341">
        <v>4</v>
      </c>
    </row>
    <row r="6342" spans="1:23" x14ac:dyDescent="0.25">
      <c r="A6342" s="1" t="s">
        <v>5105</v>
      </c>
      <c r="B6342" s="1" t="s">
        <v>7721</v>
      </c>
      <c r="C6342">
        <v>0</v>
      </c>
      <c r="D6342">
        <v>339</v>
      </c>
      <c r="E6342">
        <v>61</v>
      </c>
      <c r="F6342">
        <v>2</v>
      </c>
      <c r="G6342" s="1" t="s">
        <v>6087</v>
      </c>
      <c r="H6342" s="1" t="s">
        <v>6097</v>
      </c>
      <c r="I6342">
        <v>6</v>
      </c>
      <c r="J6342">
        <v>20</v>
      </c>
      <c r="K6342">
        <v>2014</v>
      </c>
      <c r="L6342" s="1" t="s">
        <v>1638</v>
      </c>
      <c r="M6342" s="1" t="s">
        <v>1277</v>
      </c>
      <c r="N6342" s="1" t="s">
        <v>22</v>
      </c>
      <c r="O6342" s="1" t="s">
        <v>16</v>
      </c>
      <c r="P6342" s="1" t="s">
        <v>35</v>
      </c>
      <c r="Q6342" s="2">
        <v>41814</v>
      </c>
      <c r="R6342" s="1" t="s">
        <v>18</v>
      </c>
      <c r="S6342" s="1" t="s">
        <v>25</v>
      </c>
      <c r="T6342">
        <v>-1.5490774</v>
      </c>
      <c r="U6342">
        <v>53.8007554</v>
      </c>
      <c r="V6342" s="2">
        <v>41810</v>
      </c>
      <c r="W6342">
        <v>4</v>
      </c>
    </row>
    <row r="6343" spans="1:23" x14ac:dyDescent="0.25">
      <c r="A6343" s="1" t="s">
        <v>5107</v>
      </c>
      <c r="B6343" s="1" t="s">
        <v>7816</v>
      </c>
      <c r="C6343">
        <v>0.1</v>
      </c>
      <c r="D6343">
        <v>598</v>
      </c>
      <c r="E6343">
        <v>166</v>
      </c>
      <c r="F6343">
        <v>4</v>
      </c>
      <c r="G6343" s="1" t="s">
        <v>6056</v>
      </c>
      <c r="H6343" s="1" t="s">
        <v>6057</v>
      </c>
      <c r="I6343">
        <v>6</v>
      </c>
      <c r="J6343">
        <v>21</v>
      </c>
      <c r="K6343">
        <v>2014</v>
      </c>
      <c r="L6343" s="1" t="s">
        <v>1180</v>
      </c>
      <c r="M6343" s="1" t="s">
        <v>5108</v>
      </c>
      <c r="N6343" s="1" t="s">
        <v>29</v>
      </c>
      <c r="O6343" s="1" t="s">
        <v>30</v>
      </c>
      <c r="P6343" s="1" t="s">
        <v>35</v>
      </c>
      <c r="Q6343" s="2">
        <v>41813</v>
      </c>
      <c r="R6343" s="1" t="s">
        <v>18</v>
      </c>
      <c r="S6343" s="1" t="s">
        <v>31</v>
      </c>
      <c r="T6343">
        <v>4.7927679999999997</v>
      </c>
      <c r="U6343">
        <v>45.691999000000003</v>
      </c>
      <c r="V6343" s="2">
        <v>41811</v>
      </c>
      <c r="W6343">
        <v>2</v>
      </c>
    </row>
    <row r="6344" spans="1:23" x14ac:dyDescent="0.25">
      <c r="A6344" s="1" t="s">
        <v>5107</v>
      </c>
      <c r="B6344" s="1" t="s">
        <v>6377</v>
      </c>
      <c r="C6344">
        <v>0</v>
      </c>
      <c r="D6344">
        <v>227</v>
      </c>
      <c r="E6344">
        <v>59</v>
      </c>
      <c r="F6344">
        <v>2</v>
      </c>
      <c r="G6344" s="1" t="s">
        <v>6056</v>
      </c>
      <c r="H6344" s="1" t="s">
        <v>6129</v>
      </c>
      <c r="I6344">
        <v>6</v>
      </c>
      <c r="J6344">
        <v>21</v>
      </c>
      <c r="K6344">
        <v>2014</v>
      </c>
      <c r="L6344" s="1" t="s">
        <v>1180</v>
      </c>
      <c r="M6344" s="1" t="s">
        <v>5108</v>
      </c>
      <c r="N6344" s="1" t="s">
        <v>29</v>
      </c>
      <c r="O6344" s="1" t="s">
        <v>30</v>
      </c>
      <c r="P6344" s="1" t="s">
        <v>35</v>
      </c>
      <c r="Q6344" s="2">
        <v>41813</v>
      </c>
      <c r="R6344" s="1" t="s">
        <v>18</v>
      </c>
      <c r="S6344" s="1" t="s">
        <v>31</v>
      </c>
      <c r="T6344">
        <v>4.7927679999999997</v>
      </c>
      <c r="U6344">
        <v>45.691999000000003</v>
      </c>
      <c r="V6344" s="2">
        <v>41811</v>
      </c>
      <c r="W6344">
        <v>2</v>
      </c>
    </row>
    <row r="6345" spans="1:23" x14ac:dyDescent="0.25">
      <c r="A6345" s="1" t="s">
        <v>5109</v>
      </c>
      <c r="B6345" s="1" t="s">
        <v>7817</v>
      </c>
      <c r="C6345">
        <v>0</v>
      </c>
      <c r="D6345">
        <v>76</v>
      </c>
      <c r="E6345">
        <v>14</v>
      </c>
      <c r="F6345">
        <v>3</v>
      </c>
      <c r="G6345" s="1" t="s">
        <v>6053</v>
      </c>
      <c r="H6345" s="1" t="s">
        <v>6112</v>
      </c>
      <c r="I6345">
        <v>6</v>
      </c>
      <c r="J6345">
        <v>21</v>
      </c>
      <c r="K6345">
        <v>2014</v>
      </c>
      <c r="L6345" s="1" t="s">
        <v>1136</v>
      </c>
      <c r="M6345" s="1" t="s">
        <v>56</v>
      </c>
      <c r="N6345" s="1" t="s">
        <v>57</v>
      </c>
      <c r="O6345" s="1" t="s">
        <v>30</v>
      </c>
      <c r="P6345" s="1" t="s">
        <v>35</v>
      </c>
      <c r="Q6345" s="2">
        <v>41813</v>
      </c>
      <c r="R6345" s="1" t="s">
        <v>18</v>
      </c>
      <c r="S6345" s="1" t="s">
        <v>56</v>
      </c>
      <c r="T6345">
        <v>16.3738189</v>
      </c>
      <c r="U6345">
        <v>48.208174300000003</v>
      </c>
      <c r="V6345" s="2">
        <v>41811</v>
      </c>
      <c r="W6345">
        <v>2</v>
      </c>
    </row>
    <row r="6346" spans="1:23" x14ac:dyDescent="0.25">
      <c r="A6346" s="1" t="s">
        <v>5109</v>
      </c>
      <c r="B6346" s="1" t="s">
        <v>6510</v>
      </c>
      <c r="C6346">
        <v>0</v>
      </c>
      <c r="D6346">
        <v>68</v>
      </c>
      <c r="E6346">
        <v>33</v>
      </c>
      <c r="F6346">
        <v>5</v>
      </c>
      <c r="G6346" s="1" t="s">
        <v>6053</v>
      </c>
      <c r="H6346" s="1" t="s">
        <v>6067</v>
      </c>
      <c r="I6346">
        <v>6</v>
      </c>
      <c r="J6346">
        <v>21</v>
      </c>
      <c r="K6346">
        <v>2014</v>
      </c>
      <c r="L6346" s="1" t="s">
        <v>1136</v>
      </c>
      <c r="M6346" s="1" t="s">
        <v>56</v>
      </c>
      <c r="N6346" s="1" t="s">
        <v>57</v>
      </c>
      <c r="O6346" s="1" t="s">
        <v>30</v>
      </c>
      <c r="P6346" s="1" t="s">
        <v>35</v>
      </c>
      <c r="Q6346" s="2">
        <v>41813</v>
      </c>
      <c r="R6346" s="1" t="s">
        <v>18</v>
      </c>
      <c r="S6346" s="1" t="s">
        <v>56</v>
      </c>
      <c r="T6346">
        <v>16.3738189</v>
      </c>
      <c r="U6346">
        <v>48.208174300000003</v>
      </c>
      <c r="V6346" s="2">
        <v>41811</v>
      </c>
      <c r="W6346">
        <v>2</v>
      </c>
    </row>
    <row r="6347" spans="1:23" x14ac:dyDescent="0.25">
      <c r="A6347" s="1" t="s">
        <v>5107</v>
      </c>
      <c r="B6347" s="1" t="s">
        <v>6558</v>
      </c>
      <c r="C6347">
        <v>0</v>
      </c>
      <c r="D6347">
        <v>22</v>
      </c>
      <c r="E6347">
        <v>8</v>
      </c>
      <c r="F6347">
        <v>3</v>
      </c>
      <c r="G6347" s="1" t="s">
        <v>6053</v>
      </c>
      <c r="H6347" s="1" t="s">
        <v>6081</v>
      </c>
      <c r="I6347">
        <v>6</v>
      </c>
      <c r="J6347">
        <v>21</v>
      </c>
      <c r="K6347">
        <v>2014</v>
      </c>
      <c r="L6347" s="1" t="s">
        <v>1180</v>
      </c>
      <c r="M6347" s="1" t="s">
        <v>5108</v>
      </c>
      <c r="N6347" s="1" t="s">
        <v>29</v>
      </c>
      <c r="O6347" s="1" t="s">
        <v>30</v>
      </c>
      <c r="P6347" s="1" t="s">
        <v>35</v>
      </c>
      <c r="Q6347" s="2">
        <v>41813</v>
      </c>
      <c r="R6347" s="1" t="s">
        <v>18</v>
      </c>
      <c r="S6347" s="1" t="s">
        <v>31</v>
      </c>
      <c r="T6347">
        <v>4.7927679999999997</v>
      </c>
      <c r="U6347">
        <v>45.691999000000003</v>
      </c>
      <c r="V6347" s="2">
        <v>41811</v>
      </c>
      <c r="W6347">
        <v>2</v>
      </c>
    </row>
    <row r="6348" spans="1:23" x14ac:dyDescent="0.25">
      <c r="A6348" s="1" t="s">
        <v>5107</v>
      </c>
      <c r="B6348" s="1" t="s">
        <v>6307</v>
      </c>
      <c r="C6348">
        <v>0</v>
      </c>
      <c r="D6348">
        <v>29</v>
      </c>
      <c r="E6348">
        <v>11</v>
      </c>
      <c r="F6348">
        <v>4</v>
      </c>
      <c r="G6348" s="1" t="s">
        <v>6053</v>
      </c>
      <c r="H6348" s="1" t="s">
        <v>6079</v>
      </c>
      <c r="I6348">
        <v>6</v>
      </c>
      <c r="J6348">
        <v>21</v>
      </c>
      <c r="K6348">
        <v>2014</v>
      </c>
      <c r="L6348" s="1" t="s">
        <v>1180</v>
      </c>
      <c r="M6348" s="1" t="s">
        <v>5108</v>
      </c>
      <c r="N6348" s="1" t="s">
        <v>29</v>
      </c>
      <c r="O6348" s="1" t="s">
        <v>30</v>
      </c>
      <c r="P6348" s="1" t="s">
        <v>35</v>
      </c>
      <c r="Q6348" s="2">
        <v>41813</v>
      </c>
      <c r="R6348" s="1" t="s">
        <v>18</v>
      </c>
      <c r="S6348" s="1" t="s">
        <v>31</v>
      </c>
      <c r="T6348">
        <v>4.7927679999999997</v>
      </c>
      <c r="U6348">
        <v>45.691999000000003</v>
      </c>
      <c r="V6348" s="2">
        <v>41811</v>
      </c>
      <c r="W6348">
        <v>2</v>
      </c>
    </row>
    <row r="6349" spans="1:23" x14ac:dyDescent="0.25">
      <c r="A6349" s="1" t="s">
        <v>5107</v>
      </c>
      <c r="B6349" s="1" t="s">
        <v>7363</v>
      </c>
      <c r="C6349">
        <v>0</v>
      </c>
      <c r="D6349">
        <v>27</v>
      </c>
      <c r="E6349">
        <v>5</v>
      </c>
      <c r="F6349">
        <v>2</v>
      </c>
      <c r="G6349" s="1" t="s">
        <v>6053</v>
      </c>
      <c r="H6349" s="1" t="s">
        <v>6079</v>
      </c>
      <c r="I6349">
        <v>6</v>
      </c>
      <c r="J6349">
        <v>21</v>
      </c>
      <c r="K6349">
        <v>2014</v>
      </c>
      <c r="L6349" s="1" t="s">
        <v>1180</v>
      </c>
      <c r="M6349" s="1" t="s">
        <v>5108</v>
      </c>
      <c r="N6349" s="1" t="s">
        <v>29</v>
      </c>
      <c r="O6349" s="1" t="s">
        <v>30</v>
      </c>
      <c r="P6349" s="1" t="s">
        <v>35</v>
      </c>
      <c r="Q6349" s="2">
        <v>41813</v>
      </c>
      <c r="R6349" s="1" t="s">
        <v>18</v>
      </c>
      <c r="S6349" s="1" t="s">
        <v>31</v>
      </c>
      <c r="T6349">
        <v>4.7927679999999997</v>
      </c>
      <c r="U6349">
        <v>45.691999000000003</v>
      </c>
      <c r="V6349" s="2">
        <v>41811</v>
      </c>
      <c r="W6349">
        <v>2</v>
      </c>
    </row>
    <row r="6350" spans="1:23" x14ac:dyDescent="0.25">
      <c r="A6350" s="1" t="s">
        <v>5110</v>
      </c>
      <c r="B6350" s="1" t="s">
        <v>6509</v>
      </c>
      <c r="C6350">
        <v>0.1</v>
      </c>
      <c r="D6350">
        <v>222</v>
      </c>
      <c r="E6350">
        <v>74</v>
      </c>
      <c r="F6350">
        <v>5</v>
      </c>
      <c r="G6350" s="1" t="s">
        <v>6053</v>
      </c>
      <c r="H6350" s="1" t="s">
        <v>6081</v>
      </c>
      <c r="I6350">
        <v>6</v>
      </c>
      <c r="J6350">
        <v>22</v>
      </c>
      <c r="K6350">
        <v>2014</v>
      </c>
      <c r="L6350" s="1" t="s">
        <v>3413</v>
      </c>
      <c r="M6350" s="1" t="s">
        <v>284</v>
      </c>
      <c r="N6350" s="1" t="s">
        <v>68</v>
      </c>
      <c r="O6350" s="1" t="s">
        <v>30</v>
      </c>
      <c r="P6350" s="1" t="s">
        <v>17</v>
      </c>
      <c r="Q6350" s="2">
        <v>41819</v>
      </c>
      <c r="R6350" s="1" t="s">
        <v>24</v>
      </c>
      <c r="S6350" s="1" t="s">
        <v>284</v>
      </c>
      <c r="T6350">
        <v>13.404954</v>
      </c>
      <c r="U6350">
        <v>52.520006600000002</v>
      </c>
      <c r="V6350" s="2">
        <v>41812</v>
      </c>
      <c r="W6350">
        <v>7</v>
      </c>
    </row>
    <row r="6351" spans="1:23" x14ac:dyDescent="0.25">
      <c r="A6351" s="1" t="s">
        <v>5110</v>
      </c>
      <c r="B6351" s="1" t="s">
        <v>6451</v>
      </c>
      <c r="C6351">
        <v>0.2</v>
      </c>
      <c r="D6351">
        <v>215</v>
      </c>
      <c r="E6351">
        <v>-30</v>
      </c>
      <c r="F6351">
        <v>2</v>
      </c>
      <c r="G6351" s="1" t="s">
        <v>6053</v>
      </c>
      <c r="H6351" s="1" t="s">
        <v>6062</v>
      </c>
      <c r="I6351">
        <v>6</v>
      </c>
      <c r="J6351">
        <v>22</v>
      </c>
      <c r="K6351">
        <v>2014</v>
      </c>
      <c r="L6351" s="1" t="s">
        <v>3413</v>
      </c>
      <c r="M6351" s="1" t="s">
        <v>284</v>
      </c>
      <c r="N6351" s="1" t="s">
        <v>68</v>
      </c>
      <c r="O6351" s="1" t="s">
        <v>30</v>
      </c>
      <c r="P6351" s="1" t="s">
        <v>17</v>
      </c>
      <c r="Q6351" s="2">
        <v>41819</v>
      </c>
      <c r="R6351" s="1" t="s">
        <v>24</v>
      </c>
      <c r="S6351" s="1" t="s">
        <v>284</v>
      </c>
      <c r="T6351">
        <v>13.404954</v>
      </c>
      <c r="U6351">
        <v>52.520006600000002</v>
      </c>
      <c r="V6351" s="2">
        <v>41812</v>
      </c>
      <c r="W6351">
        <v>7</v>
      </c>
    </row>
    <row r="6352" spans="1:23" x14ac:dyDescent="0.25">
      <c r="A6352" s="1" t="s">
        <v>5114</v>
      </c>
      <c r="B6352" s="1" t="s">
        <v>7405</v>
      </c>
      <c r="C6352">
        <v>0</v>
      </c>
      <c r="D6352">
        <v>61</v>
      </c>
      <c r="E6352">
        <v>25</v>
      </c>
      <c r="F6352">
        <v>3</v>
      </c>
      <c r="G6352" s="1" t="s">
        <v>6053</v>
      </c>
      <c r="H6352" s="1" t="s">
        <v>6112</v>
      </c>
      <c r="I6352">
        <v>6</v>
      </c>
      <c r="J6352">
        <v>23</v>
      </c>
      <c r="K6352">
        <v>2014</v>
      </c>
      <c r="L6352" s="1" t="s">
        <v>1663</v>
      </c>
      <c r="M6352" s="1" t="s">
        <v>1644</v>
      </c>
      <c r="N6352" s="1" t="s">
        <v>22</v>
      </c>
      <c r="O6352" s="1" t="s">
        <v>16</v>
      </c>
      <c r="P6352" s="1" t="s">
        <v>23</v>
      </c>
      <c r="Q6352" s="2">
        <v>41816</v>
      </c>
      <c r="R6352" s="1" t="s">
        <v>39</v>
      </c>
      <c r="S6352" s="1" t="s">
        <v>25</v>
      </c>
      <c r="T6352">
        <v>-0.24052989999999999</v>
      </c>
      <c r="U6352">
        <v>52.569498500000002</v>
      </c>
      <c r="V6352" s="2">
        <v>41813</v>
      </c>
      <c r="W6352">
        <v>3</v>
      </c>
    </row>
    <row r="6353" spans="1:23" x14ac:dyDescent="0.25">
      <c r="A6353" s="1" t="s">
        <v>5111</v>
      </c>
      <c r="B6353" s="1" t="s">
        <v>6680</v>
      </c>
      <c r="C6353">
        <v>0.1</v>
      </c>
      <c r="D6353">
        <v>717</v>
      </c>
      <c r="E6353">
        <v>16</v>
      </c>
      <c r="F6353">
        <v>4</v>
      </c>
      <c r="G6353" s="1" t="s">
        <v>6056</v>
      </c>
      <c r="H6353" s="1" t="s">
        <v>6057</v>
      </c>
      <c r="I6353">
        <v>6</v>
      </c>
      <c r="J6353">
        <v>23</v>
      </c>
      <c r="K6353">
        <v>2014</v>
      </c>
      <c r="L6353" s="1" t="s">
        <v>27</v>
      </c>
      <c r="M6353" s="1" t="s">
        <v>2975</v>
      </c>
      <c r="N6353" s="1" t="s">
        <v>29</v>
      </c>
      <c r="O6353" s="1" t="s">
        <v>30</v>
      </c>
      <c r="P6353" s="1" t="s">
        <v>23</v>
      </c>
      <c r="Q6353" s="2">
        <v>41817</v>
      </c>
      <c r="R6353" s="1" t="s">
        <v>24</v>
      </c>
      <c r="S6353" s="1" t="s">
        <v>114</v>
      </c>
      <c r="T6353">
        <v>2.357443</v>
      </c>
      <c r="U6353">
        <v>48.936180999999998</v>
      </c>
      <c r="V6353" s="2">
        <v>41813</v>
      </c>
      <c r="W6353">
        <v>4</v>
      </c>
    </row>
    <row r="6354" spans="1:23" x14ac:dyDescent="0.25">
      <c r="A6354" s="1" t="s">
        <v>5112</v>
      </c>
      <c r="B6354" s="1" t="s">
        <v>6665</v>
      </c>
      <c r="C6354">
        <v>0</v>
      </c>
      <c r="D6354">
        <v>85</v>
      </c>
      <c r="E6354">
        <v>13</v>
      </c>
      <c r="F6354">
        <v>2</v>
      </c>
      <c r="G6354" s="1" t="s">
        <v>6053</v>
      </c>
      <c r="H6354" s="1" t="s">
        <v>6103</v>
      </c>
      <c r="I6354">
        <v>6</v>
      </c>
      <c r="J6354">
        <v>23</v>
      </c>
      <c r="K6354">
        <v>2014</v>
      </c>
      <c r="L6354" s="1" t="s">
        <v>2533</v>
      </c>
      <c r="M6354" s="1" t="s">
        <v>4605</v>
      </c>
      <c r="N6354" s="1" t="s">
        <v>29</v>
      </c>
      <c r="O6354" s="1" t="s">
        <v>30</v>
      </c>
      <c r="P6354" s="1" t="s">
        <v>23</v>
      </c>
      <c r="Q6354" s="2">
        <v>41817</v>
      </c>
      <c r="R6354" s="1" t="s">
        <v>24</v>
      </c>
      <c r="S6354" s="1" t="s">
        <v>1001</v>
      </c>
      <c r="T6354">
        <v>9.4508810000000008</v>
      </c>
      <c r="U6354">
        <v>42.697282999999999</v>
      </c>
      <c r="V6354" s="2">
        <v>41813</v>
      </c>
      <c r="W6354">
        <v>4</v>
      </c>
    </row>
    <row r="6355" spans="1:23" x14ac:dyDescent="0.25">
      <c r="A6355" s="1" t="s">
        <v>5115</v>
      </c>
      <c r="B6355" s="1" t="s">
        <v>6920</v>
      </c>
      <c r="C6355">
        <v>0.5</v>
      </c>
      <c r="D6355">
        <v>19</v>
      </c>
      <c r="E6355">
        <v>-13</v>
      </c>
      <c r="F6355">
        <v>2</v>
      </c>
      <c r="G6355" s="1" t="s">
        <v>6053</v>
      </c>
      <c r="H6355" s="1" t="s">
        <v>6067</v>
      </c>
      <c r="I6355">
        <v>6</v>
      </c>
      <c r="J6355">
        <v>23</v>
      </c>
      <c r="K6355">
        <v>2014</v>
      </c>
      <c r="L6355" s="1" t="s">
        <v>2093</v>
      </c>
      <c r="M6355" s="1" t="s">
        <v>164</v>
      </c>
      <c r="N6355" s="1" t="s">
        <v>68</v>
      </c>
      <c r="O6355" s="1" t="s">
        <v>30</v>
      </c>
      <c r="P6355" s="1" t="s">
        <v>23</v>
      </c>
      <c r="Q6355" s="2">
        <v>41817</v>
      </c>
      <c r="R6355" s="1" t="s">
        <v>24</v>
      </c>
      <c r="S6355" s="1" t="s">
        <v>165</v>
      </c>
      <c r="T6355">
        <v>13.737262100000001</v>
      </c>
      <c r="U6355">
        <v>51.0504088</v>
      </c>
      <c r="V6355" s="2">
        <v>41813</v>
      </c>
      <c r="W6355">
        <v>4</v>
      </c>
    </row>
    <row r="6356" spans="1:23" x14ac:dyDescent="0.25">
      <c r="A6356" s="1" t="s">
        <v>5113</v>
      </c>
      <c r="B6356" s="1" t="s">
        <v>6612</v>
      </c>
      <c r="C6356">
        <v>0.5</v>
      </c>
      <c r="D6356">
        <v>78</v>
      </c>
      <c r="E6356">
        <v>-50</v>
      </c>
      <c r="F6356">
        <v>3</v>
      </c>
      <c r="G6356" s="1" t="s">
        <v>6053</v>
      </c>
      <c r="H6356" s="1" t="s">
        <v>6081</v>
      </c>
      <c r="I6356">
        <v>6</v>
      </c>
      <c r="J6356">
        <v>23</v>
      </c>
      <c r="K6356">
        <v>2014</v>
      </c>
      <c r="L6356" s="1" t="s">
        <v>2954</v>
      </c>
      <c r="M6356" s="1" t="s">
        <v>75</v>
      </c>
      <c r="N6356" s="1" t="s">
        <v>22</v>
      </c>
      <c r="O6356" s="1" t="s">
        <v>16</v>
      </c>
      <c r="P6356" s="1" t="s">
        <v>35</v>
      </c>
      <c r="Q6356" s="2">
        <v>41818</v>
      </c>
      <c r="R6356" s="1" t="s">
        <v>24</v>
      </c>
      <c r="S6356" s="1" t="s">
        <v>25</v>
      </c>
      <c r="T6356">
        <v>-1.4700850000000001</v>
      </c>
      <c r="U6356">
        <v>53.381129000000001</v>
      </c>
      <c r="V6356" s="2">
        <v>41813</v>
      </c>
      <c r="W6356">
        <v>5</v>
      </c>
    </row>
    <row r="6357" spans="1:23" x14ac:dyDescent="0.25">
      <c r="A6357" s="1" t="s">
        <v>5113</v>
      </c>
      <c r="B6357" s="1" t="s">
        <v>7039</v>
      </c>
      <c r="C6357">
        <v>0.5</v>
      </c>
      <c r="D6357">
        <v>29</v>
      </c>
      <c r="E6357">
        <v>-6</v>
      </c>
      <c r="F6357">
        <v>3</v>
      </c>
      <c r="G6357" s="1" t="s">
        <v>6053</v>
      </c>
      <c r="H6357" s="1" t="s">
        <v>6067</v>
      </c>
      <c r="I6357">
        <v>6</v>
      </c>
      <c r="J6357">
        <v>23</v>
      </c>
      <c r="K6357">
        <v>2014</v>
      </c>
      <c r="L6357" s="1" t="s">
        <v>2954</v>
      </c>
      <c r="M6357" s="1" t="s">
        <v>75</v>
      </c>
      <c r="N6357" s="1" t="s">
        <v>22</v>
      </c>
      <c r="O6357" s="1" t="s">
        <v>16</v>
      </c>
      <c r="P6357" s="1" t="s">
        <v>35</v>
      </c>
      <c r="Q6357" s="2">
        <v>41818</v>
      </c>
      <c r="R6357" s="1" t="s">
        <v>24</v>
      </c>
      <c r="S6357" s="1" t="s">
        <v>25</v>
      </c>
      <c r="T6357">
        <v>-1.4700850000000001</v>
      </c>
      <c r="U6357">
        <v>53.381129000000001</v>
      </c>
      <c r="V6357" s="2">
        <v>41813</v>
      </c>
      <c r="W6357">
        <v>5</v>
      </c>
    </row>
    <row r="6358" spans="1:23" x14ac:dyDescent="0.25">
      <c r="A6358" s="1" t="s">
        <v>5116</v>
      </c>
      <c r="B6358" s="1" t="s">
        <v>7796</v>
      </c>
      <c r="C6358">
        <v>0.3</v>
      </c>
      <c r="D6358">
        <v>140</v>
      </c>
      <c r="E6358">
        <v>-58</v>
      </c>
      <c r="F6358">
        <v>4</v>
      </c>
      <c r="G6358" s="1" t="s">
        <v>6056</v>
      </c>
      <c r="H6358" s="1" t="s">
        <v>6129</v>
      </c>
      <c r="I6358">
        <v>6</v>
      </c>
      <c r="J6358">
        <v>23</v>
      </c>
      <c r="K6358">
        <v>2014</v>
      </c>
      <c r="L6358" s="1" t="s">
        <v>1180</v>
      </c>
      <c r="M6358" s="1" t="s">
        <v>1050</v>
      </c>
      <c r="N6358" s="1" t="s">
        <v>22</v>
      </c>
      <c r="O6358" s="1" t="s">
        <v>16</v>
      </c>
      <c r="P6358" s="1" t="s">
        <v>35</v>
      </c>
      <c r="Q6358" s="2">
        <v>41819</v>
      </c>
      <c r="R6358" s="1" t="s">
        <v>24</v>
      </c>
      <c r="S6358" s="1" t="s">
        <v>25</v>
      </c>
      <c r="T6358">
        <v>-2.2426305000000002</v>
      </c>
      <c r="U6358">
        <v>53.480759300000003</v>
      </c>
      <c r="V6358" s="2">
        <v>41813</v>
      </c>
      <c r="W6358">
        <v>6</v>
      </c>
    </row>
    <row r="6359" spans="1:23" x14ac:dyDescent="0.25">
      <c r="A6359" s="1" t="s">
        <v>5117</v>
      </c>
      <c r="B6359" s="1" t="s">
        <v>6613</v>
      </c>
      <c r="C6359">
        <v>0</v>
      </c>
      <c r="D6359">
        <v>148</v>
      </c>
      <c r="E6359">
        <v>0</v>
      </c>
      <c r="F6359">
        <v>5</v>
      </c>
      <c r="G6359" s="1" t="s">
        <v>6053</v>
      </c>
      <c r="H6359" s="1" t="s">
        <v>6059</v>
      </c>
      <c r="I6359">
        <v>6</v>
      </c>
      <c r="J6359">
        <v>24</v>
      </c>
      <c r="K6359">
        <v>2014</v>
      </c>
      <c r="L6359" s="1" t="s">
        <v>1421</v>
      </c>
      <c r="M6359" s="1" t="s">
        <v>5118</v>
      </c>
      <c r="N6359" s="1" t="s">
        <v>29</v>
      </c>
      <c r="O6359" s="1" t="s">
        <v>30</v>
      </c>
      <c r="P6359" s="1" t="s">
        <v>35</v>
      </c>
      <c r="Q6359" s="2">
        <v>41816</v>
      </c>
      <c r="R6359" s="1" t="s">
        <v>18</v>
      </c>
      <c r="S6359" s="1" t="s">
        <v>114</v>
      </c>
      <c r="T6359">
        <v>2.6544720000000002</v>
      </c>
      <c r="U6359">
        <v>48.850572</v>
      </c>
      <c r="V6359" s="2">
        <v>41814</v>
      </c>
      <c r="W6359">
        <v>2</v>
      </c>
    </row>
    <row r="6360" spans="1:23" x14ac:dyDescent="0.25">
      <c r="A6360" s="1" t="s">
        <v>5117</v>
      </c>
      <c r="B6360" s="1" t="s">
        <v>7216</v>
      </c>
      <c r="C6360">
        <v>0</v>
      </c>
      <c r="D6360">
        <v>183</v>
      </c>
      <c r="E6360">
        <v>29</v>
      </c>
      <c r="F6360">
        <v>4</v>
      </c>
      <c r="G6360" s="1" t="s">
        <v>6053</v>
      </c>
      <c r="H6360" s="1" t="s">
        <v>6059</v>
      </c>
      <c r="I6360">
        <v>6</v>
      </c>
      <c r="J6360">
        <v>24</v>
      </c>
      <c r="K6360">
        <v>2014</v>
      </c>
      <c r="L6360" s="1" t="s">
        <v>1421</v>
      </c>
      <c r="M6360" s="1" t="s">
        <v>5118</v>
      </c>
      <c r="N6360" s="1" t="s">
        <v>29</v>
      </c>
      <c r="O6360" s="1" t="s">
        <v>30</v>
      </c>
      <c r="P6360" s="1" t="s">
        <v>35</v>
      </c>
      <c r="Q6360" s="2">
        <v>41816</v>
      </c>
      <c r="R6360" s="1" t="s">
        <v>18</v>
      </c>
      <c r="S6360" s="1" t="s">
        <v>114</v>
      </c>
      <c r="T6360">
        <v>2.6544720000000002</v>
      </c>
      <c r="U6360">
        <v>48.850572</v>
      </c>
      <c r="V6360" s="2">
        <v>41814</v>
      </c>
      <c r="W6360">
        <v>2</v>
      </c>
    </row>
    <row r="6361" spans="1:23" x14ac:dyDescent="0.25">
      <c r="A6361" s="1" t="s">
        <v>5117</v>
      </c>
      <c r="B6361" s="1" t="s">
        <v>6580</v>
      </c>
      <c r="C6361">
        <v>0</v>
      </c>
      <c r="D6361">
        <v>38</v>
      </c>
      <c r="E6361">
        <v>11</v>
      </c>
      <c r="F6361">
        <v>3</v>
      </c>
      <c r="G6361" s="1" t="s">
        <v>6053</v>
      </c>
      <c r="H6361" s="1" t="s">
        <v>6079</v>
      </c>
      <c r="I6361">
        <v>6</v>
      </c>
      <c r="J6361">
        <v>24</v>
      </c>
      <c r="K6361">
        <v>2014</v>
      </c>
      <c r="L6361" s="1" t="s">
        <v>1421</v>
      </c>
      <c r="M6361" s="1" t="s">
        <v>5118</v>
      </c>
      <c r="N6361" s="1" t="s">
        <v>29</v>
      </c>
      <c r="O6361" s="1" t="s">
        <v>30</v>
      </c>
      <c r="P6361" s="1" t="s">
        <v>35</v>
      </c>
      <c r="Q6361" s="2">
        <v>41816</v>
      </c>
      <c r="R6361" s="1" t="s">
        <v>18</v>
      </c>
      <c r="S6361" s="1" t="s">
        <v>114</v>
      </c>
      <c r="T6361">
        <v>2.6544720000000002</v>
      </c>
      <c r="U6361">
        <v>48.850572</v>
      </c>
      <c r="V6361" s="2">
        <v>41814</v>
      </c>
      <c r="W6361">
        <v>2</v>
      </c>
    </row>
    <row r="6362" spans="1:23" x14ac:dyDescent="0.25">
      <c r="A6362" s="1" t="s">
        <v>5117</v>
      </c>
      <c r="B6362" s="1" t="s">
        <v>6967</v>
      </c>
      <c r="C6362">
        <v>0</v>
      </c>
      <c r="D6362">
        <v>22</v>
      </c>
      <c r="E6362">
        <v>7</v>
      </c>
      <c r="F6362">
        <v>1</v>
      </c>
      <c r="G6362" s="1" t="s">
        <v>6053</v>
      </c>
      <c r="H6362" s="1" t="s">
        <v>6103</v>
      </c>
      <c r="I6362">
        <v>6</v>
      </c>
      <c r="J6362">
        <v>24</v>
      </c>
      <c r="K6362">
        <v>2014</v>
      </c>
      <c r="L6362" s="1" t="s">
        <v>1421</v>
      </c>
      <c r="M6362" s="1" t="s">
        <v>5118</v>
      </c>
      <c r="N6362" s="1" t="s">
        <v>29</v>
      </c>
      <c r="O6362" s="1" t="s">
        <v>30</v>
      </c>
      <c r="P6362" s="1" t="s">
        <v>35</v>
      </c>
      <c r="Q6362" s="2">
        <v>41816</v>
      </c>
      <c r="R6362" s="1" t="s">
        <v>18</v>
      </c>
      <c r="S6362" s="1" t="s">
        <v>114</v>
      </c>
      <c r="T6362">
        <v>2.6544720000000002</v>
      </c>
      <c r="U6362">
        <v>48.850572</v>
      </c>
      <c r="V6362" s="2">
        <v>41814</v>
      </c>
      <c r="W6362">
        <v>2</v>
      </c>
    </row>
    <row r="6363" spans="1:23" x14ac:dyDescent="0.25">
      <c r="A6363" s="1" t="s">
        <v>5125</v>
      </c>
      <c r="B6363" s="1" t="s">
        <v>6720</v>
      </c>
      <c r="C6363">
        <v>0.4</v>
      </c>
      <c r="D6363">
        <v>30</v>
      </c>
      <c r="E6363">
        <v>-5</v>
      </c>
      <c r="F6363">
        <v>2</v>
      </c>
      <c r="G6363" s="1" t="s">
        <v>6056</v>
      </c>
      <c r="H6363" s="1" t="s">
        <v>6129</v>
      </c>
      <c r="I6363">
        <v>6</v>
      </c>
      <c r="J6363">
        <v>24</v>
      </c>
      <c r="K6363">
        <v>2014</v>
      </c>
      <c r="L6363" s="1" t="s">
        <v>2185</v>
      </c>
      <c r="M6363" s="1" t="s">
        <v>179</v>
      </c>
      <c r="N6363" s="1" t="s">
        <v>22</v>
      </c>
      <c r="O6363" s="1" t="s">
        <v>16</v>
      </c>
      <c r="P6363" s="1" t="s">
        <v>23</v>
      </c>
      <c r="Q6363" s="2">
        <v>41817</v>
      </c>
      <c r="R6363" s="1" t="s">
        <v>18</v>
      </c>
      <c r="S6363" s="1" t="s">
        <v>25</v>
      </c>
      <c r="T6363">
        <v>-0.12775829999999999</v>
      </c>
      <c r="U6363">
        <v>51.507350899999999</v>
      </c>
      <c r="V6363" s="2">
        <v>41814</v>
      </c>
      <c r="W6363">
        <v>3</v>
      </c>
    </row>
    <row r="6364" spans="1:23" x14ac:dyDescent="0.25">
      <c r="A6364" s="1" t="s">
        <v>5119</v>
      </c>
      <c r="B6364" s="1" t="s">
        <v>6070</v>
      </c>
      <c r="C6364">
        <v>0</v>
      </c>
      <c r="D6364">
        <v>139</v>
      </c>
      <c r="E6364">
        <v>36</v>
      </c>
      <c r="F6364">
        <v>3</v>
      </c>
      <c r="G6364" s="1" t="s">
        <v>6053</v>
      </c>
      <c r="H6364" s="1" t="s">
        <v>6059</v>
      </c>
      <c r="I6364">
        <v>6</v>
      </c>
      <c r="J6364">
        <v>24</v>
      </c>
      <c r="K6364">
        <v>2014</v>
      </c>
      <c r="L6364" s="1" t="s">
        <v>20</v>
      </c>
      <c r="M6364" s="1" t="s">
        <v>669</v>
      </c>
      <c r="N6364" s="1" t="s">
        <v>29</v>
      </c>
      <c r="O6364" s="1" t="s">
        <v>30</v>
      </c>
      <c r="P6364" s="1" t="s">
        <v>23</v>
      </c>
      <c r="Q6364" s="2">
        <v>41818</v>
      </c>
      <c r="R6364" s="1" t="s">
        <v>18</v>
      </c>
      <c r="S6364" s="1" t="s">
        <v>183</v>
      </c>
      <c r="T6364">
        <v>7.7521113000000001</v>
      </c>
      <c r="U6364">
        <v>48.573405299999997</v>
      </c>
      <c r="V6364" s="2">
        <v>41814</v>
      </c>
      <c r="W6364">
        <v>4</v>
      </c>
    </row>
    <row r="6365" spans="1:23" x14ac:dyDescent="0.25">
      <c r="A6365" s="1" t="s">
        <v>5122</v>
      </c>
      <c r="B6365" s="1" t="s">
        <v>7208</v>
      </c>
      <c r="C6365">
        <v>0</v>
      </c>
      <c r="D6365">
        <v>82</v>
      </c>
      <c r="E6365">
        <v>39</v>
      </c>
      <c r="F6365">
        <v>7</v>
      </c>
      <c r="G6365" s="1" t="s">
        <v>6053</v>
      </c>
      <c r="H6365" s="1" t="s">
        <v>6079</v>
      </c>
      <c r="I6365">
        <v>6</v>
      </c>
      <c r="J6365">
        <v>24</v>
      </c>
      <c r="K6365">
        <v>2014</v>
      </c>
      <c r="L6365" s="1" t="s">
        <v>2048</v>
      </c>
      <c r="M6365" s="1" t="s">
        <v>56</v>
      </c>
      <c r="N6365" s="1" t="s">
        <v>57</v>
      </c>
      <c r="O6365" s="1" t="s">
        <v>30</v>
      </c>
      <c r="P6365" s="1" t="s">
        <v>17</v>
      </c>
      <c r="Q6365" s="2">
        <v>41818</v>
      </c>
      <c r="R6365" s="1" t="s">
        <v>24</v>
      </c>
      <c r="S6365" s="1" t="s">
        <v>56</v>
      </c>
      <c r="T6365">
        <v>16.3738189</v>
      </c>
      <c r="U6365">
        <v>48.208174300000003</v>
      </c>
      <c r="V6365" s="2">
        <v>41814</v>
      </c>
      <c r="W6365">
        <v>4</v>
      </c>
    </row>
    <row r="6366" spans="1:23" x14ac:dyDescent="0.25">
      <c r="A6366" s="1" t="s">
        <v>5120</v>
      </c>
      <c r="B6366" s="1" t="s">
        <v>6220</v>
      </c>
      <c r="C6366">
        <v>0</v>
      </c>
      <c r="D6366">
        <v>134</v>
      </c>
      <c r="E6366">
        <v>37</v>
      </c>
      <c r="F6366">
        <v>5</v>
      </c>
      <c r="G6366" s="1" t="s">
        <v>6053</v>
      </c>
      <c r="H6366" s="1" t="s">
        <v>6059</v>
      </c>
      <c r="I6366">
        <v>6</v>
      </c>
      <c r="J6366">
        <v>24</v>
      </c>
      <c r="K6366">
        <v>2014</v>
      </c>
      <c r="L6366" s="1" t="s">
        <v>271</v>
      </c>
      <c r="M6366" s="1" t="s">
        <v>175</v>
      </c>
      <c r="N6366" s="1" t="s">
        <v>60</v>
      </c>
      <c r="O6366" s="1" t="s">
        <v>52</v>
      </c>
      <c r="P6366" s="1" t="s">
        <v>23</v>
      </c>
      <c r="Q6366" s="2">
        <v>41818</v>
      </c>
      <c r="R6366" s="1" t="s">
        <v>24</v>
      </c>
      <c r="S6366" s="1" t="s">
        <v>176</v>
      </c>
      <c r="T6366">
        <v>2.1734035</v>
      </c>
      <c r="U6366">
        <v>41.385063899999999</v>
      </c>
      <c r="V6366" s="2">
        <v>41814</v>
      </c>
      <c r="W6366">
        <v>4</v>
      </c>
    </row>
    <row r="6367" spans="1:23" x14ac:dyDescent="0.25">
      <c r="A6367" s="1" t="s">
        <v>5122</v>
      </c>
      <c r="B6367" s="1" t="s">
        <v>6723</v>
      </c>
      <c r="C6367">
        <v>0</v>
      </c>
      <c r="D6367">
        <v>219</v>
      </c>
      <c r="E6367">
        <v>90</v>
      </c>
      <c r="F6367">
        <v>3</v>
      </c>
      <c r="G6367" s="1" t="s">
        <v>6087</v>
      </c>
      <c r="H6367" s="1" t="s">
        <v>6088</v>
      </c>
      <c r="I6367">
        <v>6</v>
      </c>
      <c r="J6367">
        <v>24</v>
      </c>
      <c r="K6367">
        <v>2014</v>
      </c>
      <c r="L6367" s="1" t="s">
        <v>2048</v>
      </c>
      <c r="M6367" s="1" t="s">
        <v>56</v>
      </c>
      <c r="N6367" s="1" t="s">
        <v>57</v>
      </c>
      <c r="O6367" s="1" t="s">
        <v>30</v>
      </c>
      <c r="P6367" s="1" t="s">
        <v>17</v>
      </c>
      <c r="Q6367" s="2">
        <v>41818</v>
      </c>
      <c r="R6367" s="1" t="s">
        <v>24</v>
      </c>
      <c r="S6367" s="1" t="s">
        <v>56</v>
      </c>
      <c r="T6367">
        <v>16.3738189</v>
      </c>
      <c r="U6367">
        <v>48.208174300000003</v>
      </c>
      <c r="V6367" s="2">
        <v>41814</v>
      </c>
      <c r="W6367">
        <v>4</v>
      </c>
    </row>
    <row r="6368" spans="1:23" x14ac:dyDescent="0.25">
      <c r="A6368" s="1" t="s">
        <v>5120</v>
      </c>
      <c r="B6368" s="1" t="s">
        <v>7316</v>
      </c>
      <c r="C6368">
        <v>0</v>
      </c>
      <c r="D6368">
        <v>1733</v>
      </c>
      <c r="E6368">
        <v>208</v>
      </c>
      <c r="F6368">
        <v>7</v>
      </c>
      <c r="G6368" s="1" t="s">
        <v>6087</v>
      </c>
      <c r="H6368" s="1" t="s">
        <v>6115</v>
      </c>
      <c r="I6368">
        <v>6</v>
      </c>
      <c r="J6368">
        <v>24</v>
      </c>
      <c r="K6368">
        <v>2014</v>
      </c>
      <c r="L6368" s="1" t="s">
        <v>271</v>
      </c>
      <c r="M6368" s="1" t="s">
        <v>175</v>
      </c>
      <c r="N6368" s="1" t="s">
        <v>60</v>
      </c>
      <c r="O6368" s="1" t="s">
        <v>52</v>
      </c>
      <c r="P6368" s="1" t="s">
        <v>23</v>
      </c>
      <c r="Q6368" s="2">
        <v>41818</v>
      </c>
      <c r="R6368" s="1" t="s">
        <v>24</v>
      </c>
      <c r="S6368" s="1" t="s">
        <v>176</v>
      </c>
      <c r="T6368">
        <v>2.1734035</v>
      </c>
      <c r="U6368">
        <v>41.385063899999999</v>
      </c>
      <c r="V6368" s="2">
        <v>41814</v>
      </c>
      <c r="W6368">
        <v>4</v>
      </c>
    </row>
    <row r="6369" spans="1:23" x14ac:dyDescent="0.25">
      <c r="A6369" s="1" t="s">
        <v>5121</v>
      </c>
      <c r="B6369" s="1" t="s">
        <v>7818</v>
      </c>
      <c r="C6369">
        <v>0.35</v>
      </c>
      <c r="D6369">
        <v>869</v>
      </c>
      <c r="E6369">
        <v>67</v>
      </c>
      <c r="F6369">
        <v>4</v>
      </c>
      <c r="G6369" s="1" t="s">
        <v>6056</v>
      </c>
      <c r="H6369" s="1" t="s">
        <v>6075</v>
      </c>
      <c r="I6369">
        <v>6</v>
      </c>
      <c r="J6369">
        <v>24</v>
      </c>
      <c r="K6369">
        <v>2014</v>
      </c>
      <c r="L6369" s="1" t="s">
        <v>2314</v>
      </c>
      <c r="M6369" s="1" t="s">
        <v>2873</v>
      </c>
      <c r="N6369" s="1" t="s">
        <v>29</v>
      </c>
      <c r="O6369" s="1" t="s">
        <v>30</v>
      </c>
      <c r="P6369" s="1" t="s">
        <v>23</v>
      </c>
      <c r="Q6369" s="2">
        <v>41819</v>
      </c>
      <c r="R6369" s="1" t="s">
        <v>24</v>
      </c>
      <c r="S6369" s="1" t="s">
        <v>196</v>
      </c>
      <c r="T6369">
        <v>2.5425550000000001</v>
      </c>
      <c r="U6369">
        <v>50.72748</v>
      </c>
      <c r="V6369" s="2">
        <v>41814</v>
      </c>
      <c r="W6369">
        <v>5</v>
      </c>
    </row>
    <row r="6370" spans="1:23" x14ac:dyDescent="0.25">
      <c r="A6370" s="1" t="s">
        <v>5126</v>
      </c>
      <c r="B6370" s="1" t="s">
        <v>6806</v>
      </c>
      <c r="C6370">
        <v>0.5</v>
      </c>
      <c r="D6370">
        <v>13</v>
      </c>
      <c r="E6370">
        <v>-1</v>
      </c>
      <c r="F6370">
        <v>3</v>
      </c>
      <c r="G6370" s="1" t="s">
        <v>6053</v>
      </c>
      <c r="H6370" s="1" t="s">
        <v>6081</v>
      </c>
      <c r="I6370">
        <v>6</v>
      </c>
      <c r="J6370">
        <v>24</v>
      </c>
      <c r="K6370">
        <v>2014</v>
      </c>
      <c r="L6370" s="1" t="s">
        <v>2229</v>
      </c>
      <c r="M6370" s="1" t="s">
        <v>261</v>
      </c>
      <c r="N6370" s="1" t="s">
        <v>262</v>
      </c>
      <c r="O6370" s="1" t="s">
        <v>16</v>
      </c>
      <c r="P6370" s="1" t="s">
        <v>35</v>
      </c>
      <c r="Q6370" s="2">
        <v>41819</v>
      </c>
      <c r="R6370" s="1" t="s">
        <v>24</v>
      </c>
      <c r="S6370" s="1" t="s">
        <v>261</v>
      </c>
      <c r="T6370">
        <v>-6.2603096999999996</v>
      </c>
      <c r="U6370">
        <v>53.3498053</v>
      </c>
      <c r="V6370" s="2">
        <v>41814</v>
      </c>
      <c r="W6370">
        <v>5</v>
      </c>
    </row>
    <row r="6371" spans="1:23" x14ac:dyDescent="0.25">
      <c r="A6371" s="1" t="s">
        <v>5124</v>
      </c>
      <c r="B6371" s="1" t="s">
        <v>6488</v>
      </c>
      <c r="C6371">
        <v>0.1</v>
      </c>
      <c r="D6371">
        <v>253</v>
      </c>
      <c r="E6371">
        <v>-11</v>
      </c>
      <c r="F6371">
        <v>1</v>
      </c>
      <c r="G6371" s="1" t="s">
        <v>6053</v>
      </c>
      <c r="H6371" s="1" t="s">
        <v>6099</v>
      </c>
      <c r="I6371">
        <v>6</v>
      </c>
      <c r="J6371">
        <v>24</v>
      </c>
      <c r="K6371">
        <v>2014</v>
      </c>
      <c r="L6371" s="1" t="s">
        <v>912</v>
      </c>
      <c r="M6371" s="1" t="s">
        <v>207</v>
      </c>
      <c r="N6371" s="1" t="s">
        <v>68</v>
      </c>
      <c r="O6371" s="1" t="s">
        <v>30</v>
      </c>
      <c r="P6371" s="1" t="s">
        <v>23</v>
      </c>
      <c r="Q6371" s="2">
        <v>41820</v>
      </c>
      <c r="R6371" s="1" t="s">
        <v>24</v>
      </c>
      <c r="S6371" s="1" t="s">
        <v>208</v>
      </c>
      <c r="T6371">
        <v>8.6821266999999995</v>
      </c>
      <c r="U6371">
        <v>50.110922100000003</v>
      </c>
      <c r="V6371" s="2">
        <v>41814</v>
      </c>
      <c r="W6371">
        <v>6</v>
      </c>
    </row>
    <row r="6372" spans="1:23" x14ac:dyDescent="0.25">
      <c r="A6372" s="1" t="s">
        <v>5123</v>
      </c>
      <c r="B6372" s="1" t="s">
        <v>6846</v>
      </c>
      <c r="C6372">
        <v>0</v>
      </c>
      <c r="D6372">
        <v>25</v>
      </c>
      <c r="E6372">
        <v>11</v>
      </c>
      <c r="F6372">
        <v>3</v>
      </c>
      <c r="G6372" s="1" t="s">
        <v>6053</v>
      </c>
      <c r="H6372" s="1" t="s">
        <v>6067</v>
      </c>
      <c r="I6372">
        <v>6</v>
      </c>
      <c r="J6372">
        <v>24</v>
      </c>
      <c r="K6372">
        <v>2014</v>
      </c>
      <c r="L6372" s="1" t="s">
        <v>511</v>
      </c>
      <c r="M6372" s="1" t="s">
        <v>229</v>
      </c>
      <c r="N6372" s="1" t="s">
        <v>60</v>
      </c>
      <c r="O6372" s="1" t="s">
        <v>52</v>
      </c>
      <c r="P6372" s="1" t="s">
        <v>23</v>
      </c>
      <c r="Q6372" s="2">
        <v>41820</v>
      </c>
      <c r="R6372" s="1" t="s">
        <v>24</v>
      </c>
      <c r="S6372" s="1" t="s">
        <v>98</v>
      </c>
      <c r="T6372">
        <v>-0.79645969999999999</v>
      </c>
      <c r="U6372">
        <v>38.476507300000002</v>
      </c>
      <c r="V6372" s="2">
        <v>41814</v>
      </c>
      <c r="W6372">
        <v>6</v>
      </c>
    </row>
    <row r="6373" spans="1:23" x14ac:dyDescent="0.25">
      <c r="A6373" s="1" t="s">
        <v>5124</v>
      </c>
      <c r="B6373" s="1" t="s">
        <v>7691</v>
      </c>
      <c r="C6373">
        <v>0</v>
      </c>
      <c r="D6373">
        <v>3873</v>
      </c>
      <c r="E6373">
        <v>891</v>
      </c>
      <c r="F6373">
        <v>6</v>
      </c>
      <c r="G6373" s="1" t="s">
        <v>6087</v>
      </c>
      <c r="H6373" s="1" t="s">
        <v>6097</v>
      </c>
      <c r="I6373">
        <v>6</v>
      </c>
      <c r="J6373">
        <v>24</v>
      </c>
      <c r="K6373">
        <v>2014</v>
      </c>
      <c r="L6373" s="1" t="s">
        <v>912</v>
      </c>
      <c r="M6373" s="1" t="s">
        <v>207</v>
      </c>
      <c r="N6373" s="1" t="s">
        <v>68</v>
      </c>
      <c r="O6373" s="1" t="s">
        <v>30</v>
      </c>
      <c r="P6373" s="1" t="s">
        <v>23</v>
      </c>
      <c r="Q6373" s="2">
        <v>41820</v>
      </c>
      <c r="R6373" s="1" t="s">
        <v>24</v>
      </c>
      <c r="S6373" s="1" t="s">
        <v>208</v>
      </c>
      <c r="T6373">
        <v>8.6821266999999995</v>
      </c>
      <c r="U6373">
        <v>50.110922100000003</v>
      </c>
      <c r="V6373" s="2">
        <v>41814</v>
      </c>
      <c r="W6373">
        <v>6</v>
      </c>
    </row>
    <row r="6374" spans="1:23" x14ac:dyDescent="0.25">
      <c r="A6374" s="1" t="s">
        <v>5131</v>
      </c>
      <c r="B6374" s="1" t="s">
        <v>6878</v>
      </c>
      <c r="C6374">
        <v>0</v>
      </c>
      <c r="D6374">
        <v>59</v>
      </c>
      <c r="E6374">
        <v>12</v>
      </c>
      <c r="F6374">
        <v>2</v>
      </c>
      <c r="G6374" s="1" t="s">
        <v>6053</v>
      </c>
      <c r="H6374" s="1" t="s">
        <v>6081</v>
      </c>
      <c r="I6374">
        <v>6</v>
      </c>
      <c r="J6374">
        <v>25</v>
      </c>
      <c r="K6374">
        <v>2014</v>
      </c>
      <c r="L6374" s="1" t="s">
        <v>463</v>
      </c>
      <c r="M6374" s="1" t="s">
        <v>1519</v>
      </c>
      <c r="N6374" s="1" t="s">
        <v>29</v>
      </c>
      <c r="O6374" s="1" t="s">
        <v>30</v>
      </c>
      <c r="P6374" s="1" t="s">
        <v>35</v>
      </c>
      <c r="Q6374" s="2">
        <v>41817</v>
      </c>
      <c r="R6374" s="1" t="s">
        <v>18</v>
      </c>
      <c r="S6374" s="1" t="s">
        <v>616</v>
      </c>
      <c r="T6374">
        <v>-2.7608470000000001</v>
      </c>
      <c r="U6374">
        <v>47.658236000000002</v>
      </c>
      <c r="V6374" s="2">
        <v>41815</v>
      </c>
      <c r="W6374">
        <v>2</v>
      </c>
    </row>
    <row r="6375" spans="1:23" x14ac:dyDescent="0.25">
      <c r="A6375" s="1" t="s">
        <v>5131</v>
      </c>
      <c r="B6375" s="1" t="s">
        <v>6678</v>
      </c>
      <c r="C6375">
        <v>0.1</v>
      </c>
      <c r="D6375">
        <v>41</v>
      </c>
      <c r="E6375">
        <v>1</v>
      </c>
      <c r="F6375">
        <v>2</v>
      </c>
      <c r="G6375" s="1" t="s">
        <v>6053</v>
      </c>
      <c r="H6375" s="1" t="s">
        <v>6062</v>
      </c>
      <c r="I6375">
        <v>6</v>
      </c>
      <c r="J6375">
        <v>25</v>
      </c>
      <c r="K6375">
        <v>2014</v>
      </c>
      <c r="L6375" s="1" t="s">
        <v>463</v>
      </c>
      <c r="M6375" s="1" t="s">
        <v>1519</v>
      </c>
      <c r="N6375" s="1" t="s">
        <v>29</v>
      </c>
      <c r="O6375" s="1" t="s">
        <v>30</v>
      </c>
      <c r="P6375" s="1" t="s">
        <v>35</v>
      </c>
      <c r="Q6375" s="2">
        <v>41817</v>
      </c>
      <c r="R6375" s="1" t="s">
        <v>18</v>
      </c>
      <c r="S6375" s="1" t="s">
        <v>616</v>
      </c>
      <c r="T6375">
        <v>-2.7608470000000001</v>
      </c>
      <c r="U6375">
        <v>47.658236000000002</v>
      </c>
      <c r="V6375" s="2">
        <v>41815</v>
      </c>
      <c r="W6375">
        <v>2</v>
      </c>
    </row>
    <row r="6376" spans="1:23" x14ac:dyDescent="0.25">
      <c r="A6376" s="1" t="s">
        <v>5131</v>
      </c>
      <c r="B6376" s="1" t="s">
        <v>7068</v>
      </c>
      <c r="C6376">
        <v>0.15</v>
      </c>
      <c r="D6376">
        <v>371</v>
      </c>
      <c r="E6376">
        <v>74</v>
      </c>
      <c r="F6376">
        <v>3</v>
      </c>
      <c r="G6376" s="1" t="s">
        <v>6087</v>
      </c>
      <c r="H6376" s="1" t="s">
        <v>6105</v>
      </c>
      <c r="I6376">
        <v>6</v>
      </c>
      <c r="J6376">
        <v>25</v>
      </c>
      <c r="K6376">
        <v>2014</v>
      </c>
      <c r="L6376" s="1" t="s">
        <v>463</v>
      </c>
      <c r="M6376" s="1" t="s">
        <v>1519</v>
      </c>
      <c r="N6376" s="1" t="s">
        <v>29</v>
      </c>
      <c r="O6376" s="1" t="s">
        <v>30</v>
      </c>
      <c r="P6376" s="1" t="s">
        <v>35</v>
      </c>
      <c r="Q6376" s="2">
        <v>41817</v>
      </c>
      <c r="R6376" s="1" t="s">
        <v>18</v>
      </c>
      <c r="S6376" s="1" t="s">
        <v>616</v>
      </c>
      <c r="T6376">
        <v>-2.7608470000000001</v>
      </c>
      <c r="U6376">
        <v>47.658236000000002</v>
      </c>
      <c r="V6376" s="2">
        <v>41815</v>
      </c>
      <c r="W6376">
        <v>2</v>
      </c>
    </row>
    <row r="6377" spans="1:23" x14ac:dyDescent="0.25">
      <c r="A6377" s="1" t="s">
        <v>5129</v>
      </c>
      <c r="B6377" s="1" t="s">
        <v>7819</v>
      </c>
      <c r="C6377">
        <v>0.2</v>
      </c>
      <c r="D6377">
        <v>316</v>
      </c>
      <c r="E6377">
        <v>79</v>
      </c>
      <c r="F6377">
        <v>6</v>
      </c>
      <c r="G6377" s="1" t="s">
        <v>6056</v>
      </c>
      <c r="H6377" s="1" t="s">
        <v>6072</v>
      </c>
      <c r="I6377">
        <v>6</v>
      </c>
      <c r="J6377">
        <v>25</v>
      </c>
      <c r="K6377">
        <v>2014</v>
      </c>
      <c r="L6377" s="1" t="s">
        <v>1853</v>
      </c>
      <c r="M6377" s="1" t="s">
        <v>284</v>
      </c>
      <c r="N6377" s="1" t="s">
        <v>68</v>
      </c>
      <c r="O6377" s="1" t="s">
        <v>30</v>
      </c>
      <c r="P6377" s="1" t="s">
        <v>17</v>
      </c>
      <c r="Q6377" s="2">
        <v>41819</v>
      </c>
      <c r="R6377" s="1" t="s">
        <v>18</v>
      </c>
      <c r="S6377" s="1" t="s">
        <v>284</v>
      </c>
      <c r="T6377">
        <v>13.404954</v>
      </c>
      <c r="U6377">
        <v>52.520006600000002</v>
      </c>
      <c r="V6377" s="2">
        <v>41815</v>
      </c>
      <c r="W6377">
        <v>4</v>
      </c>
    </row>
    <row r="6378" spans="1:23" x14ac:dyDescent="0.25">
      <c r="A6378" s="1" t="s">
        <v>5129</v>
      </c>
      <c r="B6378" s="1" t="s">
        <v>7617</v>
      </c>
      <c r="C6378">
        <v>0.45</v>
      </c>
      <c r="D6378">
        <v>1632</v>
      </c>
      <c r="E6378">
        <v>-505</v>
      </c>
      <c r="F6378">
        <v>6</v>
      </c>
      <c r="G6378" s="1" t="s">
        <v>6056</v>
      </c>
      <c r="H6378" s="1" t="s">
        <v>6075</v>
      </c>
      <c r="I6378">
        <v>6</v>
      </c>
      <c r="J6378">
        <v>25</v>
      </c>
      <c r="K6378">
        <v>2014</v>
      </c>
      <c r="L6378" s="1" t="s">
        <v>1853</v>
      </c>
      <c r="M6378" s="1" t="s">
        <v>284</v>
      </c>
      <c r="N6378" s="1" t="s">
        <v>68</v>
      </c>
      <c r="O6378" s="1" t="s">
        <v>30</v>
      </c>
      <c r="P6378" s="1" t="s">
        <v>17</v>
      </c>
      <c r="Q6378" s="2">
        <v>41819</v>
      </c>
      <c r="R6378" s="1" t="s">
        <v>18</v>
      </c>
      <c r="S6378" s="1" t="s">
        <v>284</v>
      </c>
      <c r="T6378">
        <v>13.404954</v>
      </c>
      <c r="U6378">
        <v>52.520006600000002</v>
      </c>
      <c r="V6378" s="2">
        <v>41815</v>
      </c>
      <c r="W6378">
        <v>4</v>
      </c>
    </row>
    <row r="6379" spans="1:23" x14ac:dyDescent="0.25">
      <c r="A6379" s="1" t="s">
        <v>5127</v>
      </c>
      <c r="B6379" s="1" t="s">
        <v>7247</v>
      </c>
      <c r="C6379">
        <v>0</v>
      </c>
      <c r="D6379">
        <v>342</v>
      </c>
      <c r="E6379">
        <v>154</v>
      </c>
      <c r="F6379">
        <v>7</v>
      </c>
      <c r="G6379" s="1" t="s">
        <v>6056</v>
      </c>
      <c r="H6379" s="1" t="s">
        <v>6129</v>
      </c>
      <c r="I6379">
        <v>6</v>
      </c>
      <c r="J6379">
        <v>25</v>
      </c>
      <c r="K6379">
        <v>2014</v>
      </c>
      <c r="L6379" s="1" t="s">
        <v>690</v>
      </c>
      <c r="M6379" s="1" t="s">
        <v>175</v>
      </c>
      <c r="N6379" s="1" t="s">
        <v>60</v>
      </c>
      <c r="O6379" s="1" t="s">
        <v>52</v>
      </c>
      <c r="P6379" s="1" t="s">
        <v>23</v>
      </c>
      <c r="Q6379" s="2">
        <v>41819</v>
      </c>
      <c r="R6379" s="1" t="s">
        <v>24</v>
      </c>
      <c r="S6379" s="1" t="s">
        <v>176</v>
      </c>
      <c r="T6379">
        <v>2.1734035</v>
      </c>
      <c r="U6379">
        <v>41.385063899999999</v>
      </c>
      <c r="V6379" s="2">
        <v>41815</v>
      </c>
      <c r="W6379">
        <v>4</v>
      </c>
    </row>
    <row r="6380" spans="1:23" x14ac:dyDescent="0.25">
      <c r="A6380" s="1" t="s">
        <v>5129</v>
      </c>
      <c r="B6380" s="1" t="s">
        <v>7196</v>
      </c>
      <c r="C6380">
        <v>0.1</v>
      </c>
      <c r="D6380">
        <v>133</v>
      </c>
      <c r="E6380">
        <v>0</v>
      </c>
      <c r="F6380">
        <v>3</v>
      </c>
      <c r="G6380" s="1" t="s">
        <v>6053</v>
      </c>
      <c r="H6380" s="1" t="s">
        <v>6112</v>
      </c>
      <c r="I6380">
        <v>6</v>
      </c>
      <c r="J6380">
        <v>25</v>
      </c>
      <c r="K6380">
        <v>2014</v>
      </c>
      <c r="L6380" s="1" t="s">
        <v>1853</v>
      </c>
      <c r="M6380" s="1" t="s">
        <v>284</v>
      </c>
      <c r="N6380" s="1" t="s">
        <v>68</v>
      </c>
      <c r="O6380" s="1" t="s">
        <v>30</v>
      </c>
      <c r="P6380" s="1" t="s">
        <v>17</v>
      </c>
      <c r="Q6380" s="2">
        <v>41819</v>
      </c>
      <c r="R6380" s="1" t="s">
        <v>18</v>
      </c>
      <c r="S6380" s="1" t="s">
        <v>284</v>
      </c>
      <c r="T6380">
        <v>13.404954</v>
      </c>
      <c r="U6380">
        <v>52.520006600000002</v>
      </c>
      <c r="V6380" s="2">
        <v>41815</v>
      </c>
      <c r="W6380">
        <v>4</v>
      </c>
    </row>
    <row r="6381" spans="1:23" x14ac:dyDescent="0.25">
      <c r="A6381" s="1" t="s">
        <v>5130</v>
      </c>
      <c r="B6381" s="1" t="s">
        <v>6581</v>
      </c>
      <c r="C6381">
        <v>0</v>
      </c>
      <c r="D6381">
        <v>67</v>
      </c>
      <c r="E6381">
        <v>19</v>
      </c>
      <c r="F6381">
        <v>4</v>
      </c>
      <c r="G6381" s="1" t="s">
        <v>6053</v>
      </c>
      <c r="H6381" s="1" t="s">
        <v>6081</v>
      </c>
      <c r="I6381">
        <v>6</v>
      </c>
      <c r="J6381">
        <v>25</v>
      </c>
      <c r="K6381">
        <v>2014</v>
      </c>
      <c r="L6381" s="1" t="s">
        <v>382</v>
      </c>
      <c r="M6381" s="1" t="s">
        <v>56</v>
      </c>
      <c r="N6381" s="1" t="s">
        <v>57</v>
      </c>
      <c r="O6381" s="1" t="s">
        <v>30</v>
      </c>
      <c r="P6381" s="1" t="s">
        <v>23</v>
      </c>
      <c r="Q6381" s="2">
        <v>41820</v>
      </c>
      <c r="R6381" s="1" t="s">
        <v>18</v>
      </c>
      <c r="S6381" s="1" t="s">
        <v>56</v>
      </c>
      <c r="T6381">
        <v>16.3738189</v>
      </c>
      <c r="U6381">
        <v>48.208174300000003</v>
      </c>
      <c r="V6381" s="2">
        <v>41815</v>
      </c>
      <c r="W6381">
        <v>5</v>
      </c>
    </row>
    <row r="6382" spans="1:23" x14ac:dyDescent="0.25">
      <c r="A6382" s="1" t="s">
        <v>5128</v>
      </c>
      <c r="B6382" s="1" t="s">
        <v>6188</v>
      </c>
      <c r="C6382">
        <v>0</v>
      </c>
      <c r="D6382">
        <v>1335</v>
      </c>
      <c r="E6382">
        <v>374</v>
      </c>
      <c r="F6382">
        <v>8</v>
      </c>
      <c r="G6382" s="1" t="s">
        <v>6087</v>
      </c>
      <c r="H6382" s="1" t="s">
        <v>6097</v>
      </c>
      <c r="I6382">
        <v>6</v>
      </c>
      <c r="J6382">
        <v>25</v>
      </c>
      <c r="K6382">
        <v>2014</v>
      </c>
      <c r="L6382" s="1" t="s">
        <v>697</v>
      </c>
      <c r="M6382" s="1" t="s">
        <v>716</v>
      </c>
      <c r="N6382" s="1" t="s">
        <v>122</v>
      </c>
      <c r="O6382" s="1" t="s">
        <v>30</v>
      </c>
      <c r="P6382" s="1" t="s">
        <v>23</v>
      </c>
      <c r="Q6382" s="2">
        <v>41820</v>
      </c>
      <c r="R6382" s="1" t="s">
        <v>24</v>
      </c>
      <c r="S6382" s="1" t="s">
        <v>717</v>
      </c>
      <c r="T6382">
        <v>3.7174242999999998</v>
      </c>
      <c r="U6382">
        <v>51.054342200000001</v>
      </c>
      <c r="V6382" s="2">
        <v>41815</v>
      </c>
      <c r="W6382">
        <v>5</v>
      </c>
    </row>
    <row r="6383" spans="1:23" x14ac:dyDescent="0.25">
      <c r="A6383" s="1" t="s">
        <v>5132</v>
      </c>
      <c r="B6383" s="1" t="s">
        <v>6137</v>
      </c>
      <c r="C6383">
        <v>0.5</v>
      </c>
      <c r="D6383">
        <v>44</v>
      </c>
      <c r="E6383">
        <v>-34</v>
      </c>
      <c r="F6383">
        <v>3</v>
      </c>
      <c r="G6383" s="1" t="s">
        <v>6053</v>
      </c>
      <c r="H6383" s="1" t="s">
        <v>6059</v>
      </c>
      <c r="I6383">
        <v>6</v>
      </c>
      <c r="J6383">
        <v>25</v>
      </c>
      <c r="K6383">
        <v>2014</v>
      </c>
      <c r="L6383" s="1" t="s">
        <v>501</v>
      </c>
      <c r="M6383" s="1" t="s">
        <v>182</v>
      </c>
      <c r="N6383" s="1" t="s">
        <v>29</v>
      </c>
      <c r="O6383" s="1" t="s">
        <v>30</v>
      </c>
      <c r="P6383" s="1" t="s">
        <v>35</v>
      </c>
      <c r="Q6383" s="2">
        <v>41821</v>
      </c>
      <c r="R6383" s="1" t="s">
        <v>24</v>
      </c>
      <c r="S6383" s="1" t="s">
        <v>183</v>
      </c>
      <c r="T6383">
        <v>4.0316960000000002</v>
      </c>
      <c r="U6383">
        <v>49.258329000000003</v>
      </c>
      <c r="V6383" s="2">
        <v>41815</v>
      </c>
      <c r="W6383">
        <v>6</v>
      </c>
    </row>
    <row r="6384" spans="1:23" x14ac:dyDescent="0.25">
      <c r="A6384" s="1" t="s">
        <v>5132</v>
      </c>
      <c r="B6384" s="1" t="s">
        <v>7262</v>
      </c>
      <c r="C6384">
        <v>0.5</v>
      </c>
      <c r="D6384">
        <v>17</v>
      </c>
      <c r="E6384">
        <v>-11</v>
      </c>
      <c r="F6384">
        <v>3</v>
      </c>
      <c r="G6384" s="1" t="s">
        <v>6053</v>
      </c>
      <c r="H6384" s="1" t="s">
        <v>6079</v>
      </c>
      <c r="I6384">
        <v>6</v>
      </c>
      <c r="J6384">
        <v>25</v>
      </c>
      <c r="K6384">
        <v>2014</v>
      </c>
      <c r="L6384" s="1" t="s">
        <v>501</v>
      </c>
      <c r="M6384" s="1" t="s">
        <v>182</v>
      </c>
      <c r="N6384" s="1" t="s">
        <v>29</v>
      </c>
      <c r="O6384" s="1" t="s">
        <v>30</v>
      </c>
      <c r="P6384" s="1" t="s">
        <v>35</v>
      </c>
      <c r="Q6384" s="2">
        <v>41821</v>
      </c>
      <c r="R6384" s="1" t="s">
        <v>24</v>
      </c>
      <c r="S6384" s="1" t="s">
        <v>183</v>
      </c>
      <c r="T6384">
        <v>4.0316960000000002</v>
      </c>
      <c r="U6384">
        <v>49.258329000000003</v>
      </c>
      <c r="V6384" s="2">
        <v>41815</v>
      </c>
      <c r="W6384">
        <v>6</v>
      </c>
    </row>
    <row r="6385" spans="1:23" x14ac:dyDescent="0.25">
      <c r="A6385" s="1" t="s">
        <v>5132</v>
      </c>
      <c r="B6385" s="1" t="s">
        <v>6626</v>
      </c>
      <c r="C6385">
        <v>0.6</v>
      </c>
      <c r="D6385">
        <v>556</v>
      </c>
      <c r="E6385">
        <v>-209</v>
      </c>
      <c r="F6385">
        <v>7</v>
      </c>
      <c r="G6385" s="1" t="s">
        <v>6053</v>
      </c>
      <c r="H6385" s="1" t="s">
        <v>6062</v>
      </c>
      <c r="I6385">
        <v>6</v>
      </c>
      <c r="J6385">
        <v>25</v>
      </c>
      <c r="K6385">
        <v>2014</v>
      </c>
      <c r="L6385" s="1" t="s">
        <v>501</v>
      </c>
      <c r="M6385" s="1" t="s">
        <v>182</v>
      </c>
      <c r="N6385" s="1" t="s">
        <v>29</v>
      </c>
      <c r="O6385" s="1" t="s">
        <v>30</v>
      </c>
      <c r="P6385" s="1" t="s">
        <v>35</v>
      </c>
      <c r="Q6385" s="2">
        <v>41821</v>
      </c>
      <c r="R6385" s="1" t="s">
        <v>24</v>
      </c>
      <c r="S6385" s="1" t="s">
        <v>183</v>
      </c>
      <c r="T6385">
        <v>4.0316960000000002</v>
      </c>
      <c r="U6385">
        <v>49.258329000000003</v>
      </c>
      <c r="V6385" s="2">
        <v>41815</v>
      </c>
      <c r="W6385">
        <v>6</v>
      </c>
    </row>
    <row r="6386" spans="1:23" x14ac:dyDescent="0.25">
      <c r="A6386" s="1" t="s">
        <v>5132</v>
      </c>
      <c r="B6386" s="1" t="s">
        <v>7727</v>
      </c>
      <c r="C6386">
        <v>0.5</v>
      </c>
      <c r="D6386">
        <v>40</v>
      </c>
      <c r="E6386">
        <v>-12</v>
      </c>
      <c r="F6386">
        <v>3</v>
      </c>
      <c r="G6386" s="1" t="s">
        <v>6053</v>
      </c>
      <c r="H6386" s="1" t="s">
        <v>6103</v>
      </c>
      <c r="I6386">
        <v>6</v>
      </c>
      <c r="J6386">
        <v>25</v>
      </c>
      <c r="K6386">
        <v>2014</v>
      </c>
      <c r="L6386" s="1" t="s">
        <v>501</v>
      </c>
      <c r="M6386" s="1" t="s">
        <v>182</v>
      </c>
      <c r="N6386" s="1" t="s">
        <v>29</v>
      </c>
      <c r="O6386" s="1" t="s">
        <v>30</v>
      </c>
      <c r="P6386" s="1" t="s">
        <v>35</v>
      </c>
      <c r="Q6386" s="2">
        <v>41821</v>
      </c>
      <c r="R6386" s="1" t="s">
        <v>24</v>
      </c>
      <c r="S6386" s="1" t="s">
        <v>183</v>
      </c>
      <c r="T6386">
        <v>4.0316960000000002</v>
      </c>
      <c r="U6386">
        <v>49.258329000000003</v>
      </c>
      <c r="V6386" s="2">
        <v>41815</v>
      </c>
      <c r="W6386">
        <v>6</v>
      </c>
    </row>
    <row r="6387" spans="1:23" x14ac:dyDescent="0.25">
      <c r="A6387" s="1" t="s">
        <v>5132</v>
      </c>
      <c r="B6387" s="1" t="s">
        <v>6428</v>
      </c>
      <c r="C6387">
        <v>0.5</v>
      </c>
      <c r="D6387">
        <v>229</v>
      </c>
      <c r="E6387">
        <v>-41</v>
      </c>
      <c r="F6387">
        <v>8</v>
      </c>
      <c r="G6387" s="1" t="s">
        <v>6087</v>
      </c>
      <c r="H6387" s="1" t="s">
        <v>6115</v>
      </c>
      <c r="I6387">
        <v>6</v>
      </c>
      <c r="J6387">
        <v>25</v>
      </c>
      <c r="K6387">
        <v>2014</v>
      </c>
      <c r="L6387" s="1" t="s">
        <v>501</v>
      </c>
      <c r="M6387" s="1" t="s">
        <v>182</v>
      </c>
      <c r="N6387" s="1" t="s">
        <v>29</v>
      </c>
      <c r="O6387" s="1" t="s">
        <v>30</v>
      </c>
      <c r="P6387" s="1" t="s">
        <v>35</v>
      </c>
      <c r="Q6387" s="2">
        <v>41821</v>
      </c>
      <c r="R6387" s="1" t="s">
        <v>24</v>
      </c>
      <c r="S6387" s="1" t="s">
        <v>183</v>
      </c>
      <c r="T6387">
        <v>4.0316960000000002</v>
      </c>
      <c r="U6387">
        <v>49.258329000000003</v>
      </c>
      <c r="V6387" s="2">
        <v>41815</v>
      </c>
      <c r="W6387">
        <v>6</v>
      </c>
    </row>
    <row r="6388" spans="1:23" x14ac:dyDescent="0.25">
      <c r="A6388" s="1" t="s">
        <v>5135</v>
      </c>
      <c r="B6388" s="1" t="s">
        <v>6222</v>
      </c>
      <c r="C6388">
        <v>0</v>
      </c>
      <c r="D6388">
        <v>378</v>
      </c>
      <c r="E6388">
        <v>128</v>
      </c>
      <c r="F6388">
        <v>7</v>
      </c>
      <c r="G6388" s="1" t="s">
        <v>6053</v>
      </c>
      <c r="H6388" s="1" t="s">
        <v>6059</v>
      </c>
      <c r="I6388">
        <v>6</v>
      </c>
      <c r="J6388">
        <v>26</v>
      </c>
      <c r="K6388">
        <v>2014</v>
      </c>
      <c r="L6388" s="1" t="s">
        <v>1853</v>
      </c>
      <c r="M6388" s="1" t="s">
        <v>5136</v>
      </c>
      <c r="N6388" s="1" t="s">
        <v>29</v>
      </c>
      <c r="O6388" s="1" t="s">
        <v>30</v>
      </c>
      <c r="P6388" s="1" t="s">
        <v>17</v>
      </c>
      <c r="Q6388" s="2">
        <v>41818</v>
      </c>
      <c r="R6388" s="1" t="s">
        <v>18</v>
      </c>
      <c r="S6388" s="1" t="s">
        <v>313</v>
      </c>
      <c r="T6388">
        <v>0.70725680000000002</v>
      </c>
      <c r="U6388">
        <v>44.408205299999999</v>
      </c>
      <c r="V6388" s="2">
        <v>41816</v>
      </c>
      <c r="W6388">
        <v>2</v>
      </c>
    </row>
    <row r="6389" spans="1:23" x14ac:dyDescent="0.25">
      <c r="A6389" s="1" t="s">
        <v>5135</v>
      </c>
      <c r="B6389" s="1" t="s">
        <v>6348</v>
      </c>
      <c r="C6389">
        <v>0</v>
      </c>
      <c r="D6389">
        <v>29</v>
      </c>
      <c r="E6389">
        <v>12</v>
      </c>
      <c r="F6389">
        <v>1</v>
      </c>
      <c r="G6389" s="1" t="s">
        <v>6053</v>
      </c>
      <c r="H6389" s="1" t="s">
        <v>6059</v>
      </c>
      <c r="I6389">
        <v>6</v>
      </c>
      <c r="J6389">
        <v>26</v>
      </c>
      <c r="K6389">
        <v>2014</v>
      </c>
      <c r="L6389" s="1" t="s">
        <v>1853</v>
      </c>
      <c r="M6389" s="1" t="s">
        <v>5136</v>
      </c>
      <c r="N6389" s="1" t="s">
        <v>29</v>
      </c>
      <c r="O6389" s="1" t="s">
        <v>30</v>
      </c>
      <c r="P6389" s="1" t="s">
        <v>17</v>
      </c>
      <c r="Q6389" s="2">
        <v>41818</v>
      </c>
      <c r="R6389" s="1" t="s">
        <v>18</v>
      </c>
      <c r="S6389" s="1" t="s">
        <v>313</v>
      </c>
      <c r="T6389">
        <v>0.70725680000000002</v>
      </c>
      <c r="U6389">
        <v>44.408205299999999</v>
      </c>
      <c r="V6389" s="2">
        <v>41816</v>
      </c>
      <c r="W6389">
        <v>2</v>
      </c>
    </row>
    <row r="6390" spans="1:23" x14ac:dyDescent="0.25">
      <c r="A6390" s="1" t="s">
        <v>5138</v>
      </c>
      <c r="B6390" s="1" t="s">
        <v>7362</v>
      </c>
      <c r="C6390">
        <v>0</v>
      </c>
      <c r="D6390">
        <v>32</v>
      </c>
      <c r="E6390">
        <v>11</v>
      </c>
      <c r="F6390">
        <v>2</v>
      </c>
      <c r="G6390" s="1" t="s">
        <v>6053</v>
      </c>
      <c r="H6390" s="1" t="s">
        <v>6067</v>
      </c>
      <c r="I6390">
        <v>6</v>
      </c>
      <c r="J6390">
        <v>26</v>
      </c>
      <c r="K6390">
        <v>2014</v>
      </c>
      <c r="L6390" s="1" t="s">
        <v>1698</v>
      </c>
      <c r="M6390" s="1" t="s">
        <v>2041</v>
      </c>
      <c r="N6390" s="1" t="s">
        <v>22</v>
      </c>
      <c r="O6390" s="1" t="s">
        <v>16</v>
      </c>
      <c r="P6390" s="1" t="s">
        <v>23</v>
      </c>
      <c r="Q6390" s="2">
        <v>41818</v>
      </c>
      <c r="R6390" s="1" t="s">
        <v>18</v>
      </c>
      <c r="S6390" s="1" t="s">
        <v>25</v>
      </c>
      <c r="T6390">
        <v>-1.3635009</v>
      </c>
      <c r="U6390">
        <v>53.432603499999999</v>
      </c>
      <c r="V6390" s="2">
        <v>41816</v>
      </c>
      <c r="W6390">
        <v>2</v>
      </c>
    </row>
    <row r="6391" spans="1:23" x14ac:dyDescent="0.25">
      <c r="A6391" s="1" t="s">
        <v>5133</v>
      </c>
      <c r="B6391" s="1" t="s">
        <v>7372</v>
      </c>
      <c r="C6391">
        <v>0</v>
      </c>
      <c r="D6391">
        <v>159</v>
      </c>
      <c r="E6391">
        <v>73</v>
      </c>
      <c r="F6391">
        <v>3</v>
      </c>
      <c r="G6391" s="1" t="s">
        <v>6053</v>
      </c>
      <c r="H6391" s="1" t="s">
        <v>6081</v>
      </c>
      <c r="I6391">
        <v>6</v>
      </c>
      <c r="J6391">
        <v>26</v>
      </c>
      <c r="K6391">
        <v>2014</v>
      </c>
      <c r="L6391" s="1" t="s">
        <v>437</v>
      </c>
      <c r="M6391" s="1" t="s">
        <v>143</v>
      </c>
      <c r="N6391" s="1" t="s">
        <v>60</v>
      </c>
      <c r="O6391" s="1" t="s">
        <v>52</v>
      </c>
      <c r="P6391" s="1" t="s">
        <v>35</v>
      </c>
      <c r="Q6391" s="2">
        <v>41818</v>
      </c>
      <c r="R6391" s="1" t="s">
        <v>39</v>
      </c>
      <c r="S6391" s="1" t="s">
        <v>143</v>
      </c>
      <c r="T6391">
        <v>-3.7037901999999998</v>
      </c>
      <c r="U6391">
        <v>40.416775399999999</v>
      </c>
      <c r="V6391" s="2">
        <v>41816</v>
      </c>
      <c r="W6391">
        <v>2</v>
      </c>
    </row>
    <row r="6392" spans="1:23" x14ac:dyDescent="0.25">
      <c r="A6392" s="1" t="s">
        <v>5140</v>
      </c>
      <c r="B6392" s="1" t="s">
        <v>6889</v>
      </c>
      <c r="C6392">
        <v>0</v>
      </c>
      <c r="D6392">
        <v>57</v>
      </c>
      <c r="E6392">
        <v>7</v>
      </c>
      <c r="F6392">
        <v>2</v>
      </c>
      <c r="G6392" s="1" t="s">
        <v>6053</v>
      </c>
      <c r="H6392" s="1" t="s">
        <v>6103</v>
      </c>
      <c r="I6392">
        <v>6</v>
      </c>
      <c r="J6392">
        <v>26</v>
      </c>
      <c r="K6392">
        <v>2014</v>
      </c>
      <c r="L6392" s="1" t="s">
        <v>2500</v>
      </c>
      <c r="M6392" s="1" t="s">
        <v>175</v>
      </c>
      <c r="N6392" s="1" t="s">
        <v>60</v>
      </c>
      <c r="O6392" s="1" t="s">
        <v>52</v>
      </c>
      <c r="P6392" s="1" t="s">
        <v>17</v>
      </c>
      <c r="Q6392" s="2">
        <v>41820</v>
      </c>
      <c r="R6392" s="1" t="s">
        <v>24</v>
      </c>
      <c r="S6392" s="1" t="s">
        <v>176</v>
      </c>
      <c r="T6392">
        <v>2.1734035</v>
      </c>
      <c r="U6392">
        <v>41.385063899999999</v>
      </c>
      <c r="V6392" s="2">
        <v>41816</v>
      </c>
      <c r="W6392">
        <v>4</v>
      </c>
    </row>
    <row r="6393" spans="1:23" x14ac:dyDescent="0.25">
      <c r="A6393" s="1" t="s">
        <v>5143</v>
      </c>
      <c r="B6393" s="1" t="s">
        <v>6991</v>
      </c>
      <c r="C6393">
        <v>0.1</v>
      </c>
      <c r="D6393">
        <v>89</v>
      </c>
      <c r="E6393">
        <v>-4</v>
      </c>
      <c r="F6393">
        <v>5</v>
      </c>
      <c r="G6393" s="1" t="s">
        <v>6053</v>
      </c>
      <c r="H6393" s="1" t="s">
        <v>6062</v>
      </c>
      <c r="I6393">
        <v>6</v>
      </c>
      <c r="J6393">
        <v>26</v>
      </c>
      <c r="K6393">
        <v>2014</v>
      </c>
      <c r="L6393" s="1" t="s">
        <v>1572</v>
      </c>
      <c r="M6393" s="1" t="s">
        <v>1393</v>
      </c>
      <c r="N6393" s="1" t="s">
        <v>60</v>
      </c>
      <c r="O6393" s="1" t="s">
        <v>52</v>
      </c>
      <c r="P6393" s="1" t="s">
        <v>23</v>
      </c>
      <c r="Q6393" s="2">
        <v>41821</v>
      </c>
      <c r="R6393" s="1" t="s">
        <v>24</v>
      </c>
      <c r="S6393" s="1" t="s">
        <v>1394</v>
      </c>
      <c r="T6393">
        <v>-2.9349851999999998</v>
      </c>
      <c r="U6393">
        <v>43.263012600000003</v>
      </c>
      <c r="V6393" s="2">
        <v>41816</v>
      </c>
      <c r="W6393">
        <v>5</v>
      </c>
    </row>
    <row r="6394" spans="1:23" x14ac:dyDescent="0.25">
      <c r="A6394" s="1" t="s">
        <v>5142</v>
      </c>
      <c r="B6394" s="1" t="s">
        <v>7204</v>
      </c>
      <c r="C6394">
        <v>0.5</v>
      </c>
      <c r="D6394">
        <v>781</v>
      </c>
      <c r="E6394">
        <v>-594</v>
      </c>
      <c r="F6394">
        <v>6</v>
      </c>
      <c r="G6394" s="1" t="s">
        <v>6087</v>
      </c>
      <c r="H6394" s="1" t="s">
        <v>6105</v>
      </c>
      <c r="I6394">
        <v>6</v>
      </c>
      <c r="J6394">
        <v>26</v>
      </c>
      <c r="K6394">
        <v>2014</v>
      </c>
      <c r="L6394" s="1" t="s">
        <v>3947</v>
      </c>
      <c r="M6394" s="1" t="s">
        <v>3668</v>
      </c>
      <c r="N6394" s="1" t="s">
        <v>79</v>
      </c>
      <c r="O6394" s="1" t="s">
        <v>30</v>
      </c>
      <c r="P6394" s="1" t="s">
        <v>23</v>
      </c>
      <c r="Q6394" s="2">
        <v>41821</v>
      </c>
      <c r="R6394" s="1" t="s">
        <v>24</v>
      </c>
      <c r="S6394" s="1" t="s">
        <v>833</v>
      </c>
      <c r="T6394">
        <v>5.9794988</v>
      </c>
      <c r="U6394">
        <v>50.888174200000002</v>
      </c>
      <c r="V6394" s="2">
        <v>41816</v>
      </c>
      <c r="W6394">
        <v>5</v>
      </c>
    </row>
    <row r="6395" spans="1:23" x14ac:dyDescent="0.25">
      <c r="A6395" s="1" t="s">
        <v>5139</v>
      </c>
      <c r="B6395" s="1" t="s">
        <v>7721</v>
      </c>
      <c r="C6395">
        <v>0.1</v>
      </c>
      <c r="D6395">
        <v>916</v>
      </c>
      <c r="E6395">
        <v>81</v>
      </c>
      <c r="F6395">
        <v>6</v>
      </c>
      <c r="G6395" s="1" t="s">
        <v>6087</v>
      </c>
      <c r="H6395" s="1" t="s">
        <v>6097</v>
      </c>
      <c r="I6395">
        <v>6</v>
      </c>
      <c r="J6395">
        <v>26</v>
      </c>
      <c r="K6395">
        <v>2014</v>
      </c>
      <c r="L6395" s="1" t="s">
        <v>2229</v>
      </c>
      <c r="M6395" s="1" t="s">
        <v>1393</v>
      </c>
      <c r="N6395" s="1" t="s">
        <v>60</v>
      </c>
      <c r="O6395" s="1" t="s">
        <v>52</v>
      </c>
      <c r="P6395" s="1" t="s">
        <v>35</v>
      </c>
      <c r="Q6395" s="2">
        <v>41821</v>
      </c>
      <c r="R6395" s="1" t="s">
        <v>24</v>
      </c>
      <c r="S6395" s="1" t="s">
        <v>1394</v>
      </c>
      <c r="T6395">
        <v>-2.9349851999999998</v>
      </c>
      <c r="U6395">
        <v>43.263012600000003</v>
      </c>
      <c r="V6395" s="2">
        <v>41816</v>
      </c>
      <c r="W6395">
        <v>5</v>
      </c>
    </row>
    <row r="6396" spans="1:23" x14ac:dyDescent="0.25">
      <c r="A6396" s="1" t="s">
        <v>5137</v>
      </c>
      <c r="B6396" s="1" t="s">
        <v>7160</v>
      </c>
      <c r="C6396">
        <v>0</v>
      </c>
      <c r="D6396">
        <v>297</v>
      </c>
      <c r="E6396">
        <v>39</v>
      </c>
      <c r="F6396">
        <v>4</v>
      </c>
      <c r="G6396" s="1" t="s">
        <v>6056</v>
      </c>
      <c r="H6396" s="1" t="s">
        <v>6072</v>
      </c>
      <c r="I6396">
        <v>6</v>
      </c>
      <c r="J6396">
        <v>26</v>
      </c>
      <c r="K6396">
        <v>2014</v>
      </c>
      <c r="L6396" s="1" t="s">
        <v>678</v>
      </c>
      <c r="M6396" s="1" t="s">
        <v>3197</v>
      </c>
      <c r="N6396" s="1" t="s">
        <v>122</v>
      </c>
      <c r="O6396" s="1" t="s">
        <v>30</v>
      </c>
      <c r="P6396" s="1" t="s">
        <v>23</v>
      </c>
      <c r="Q6396" s="2">
        <v>41822</v>
      </c>
      <c r="R6396" s="1" t="s">
        <v>24</v>
      </c>
      <c r="S6396" s="1" t="s">
        <v>3198</v>
      </c>
      <c r="T6396">
        <v>4.4446430000000001</v>
      </c>
      <c r="U6396">
        <v>50.410809499999999</v>
      </c>
      <c r="V6396" s="2">
        <v>41816</v>
      </c>
      <c r="W6396">
        <v>6</v>
      </c>
    </row>
    <row r="6397" spans="1:23" x14ac:dyDescent="0.25">
      <c r="A6397" s="1" t="s">
        <v>5137</v>
      </c>
      <c r="B6397" s="1" t="s">
        <v>6373</v>
      </c>
      <c r="C6397">
        <v>0</v>
      </c>
      <c r="D6397">
        <v>42</v>
      </c>
      <c r="E6397">
        <v>3</v>
      </c>
      <c r="F6397">
        <v>3</v>
      </c>
      <c r="G6397" s="1" t="s">
        <v>6053</v>
      </c>
      <c r="H6397" s="1" t="s">
        <v>6067</v>
      </c>
      <c r="I6397">
        <v>6</v>
      </c>
      <c r="J6397">
        <v>26</v>
      </c>
      <c r="K6397">
        <v>2014</v>
      </c>
      <c r="L6397" s="1" t="s">
        <v>678</v>
      </c>
      <c r="M6397" s="1" t="s">
        <v>3197</v>
      </c>
      <c r="N6397" s="1" t="s">
        <v>122</v>
      </c>
      <c r="O6397" s="1" t="s">
        <v>30</v>
      </c>
      <c r="P6397" s="1" t="s">
        <v>23</v>
      </c>
      <c r="Q6397" s="2">
        <v>41822</v>
      </c>
      <c r="R6397" s="1" t="s">
        <v>24</v>
      </c>
      <c r="S6397" s="1" t="s">
        <v>3198</v>
      </c>
      <c r="T6397">
        <v>4.4446430000000001</v>
      </c>
      <c r="U6397">
        <v>50.410809499999999</v>
      </c>
      <c r="V6397" s="2">
        <v>41816</v>
      </c>
      <c r="W6397">
        <v>6</v>
      </c>
    </row>
    <row r="6398" spans="1:23" x14ac:dyDescent="0.25">
      <c r="A6398" s="1" t="s">
        <v>5141</v>
      </c>
      <c r="B6398" s="1" t="s">
        <v>7244</v>
      </c>
      <c r="C6398">
        <v>0</v>
      </c>
      <c r="D6398">
        <v>311</v>
      </c>
      <c r="E6398">
        <v>15</v>
      </c>
      <c r="F6398">
        <v>5</v>
      </c>
      <c r="G6398" s="1" t="s">
        <v>6053</v>
      </c>
      <c r="H6398" s="1" t="s">
        <v>6062</v>
      </c>
      <c r="I6398">
        <v>6</v>
      </c>
      <c r="J6398">
        <v>26</v>
      </c>
      <c r="K6398">
        <v>2014</v>
      </c>
      <c r="L6398" s="1" t="s">
        <v>1555</v>
      </c>
      <c r="M6398" s="1" t="s">
        <v>1038</v>
      </c>
      <c r="N6398" s="1" t="s">
        <v>22</v>
      </c>
      <c r="O6398" s="1" t="s">
        <v>16</v>
      </c>
      <c r="P6398" s="1" t="s">
        <v>35</v>
      </c>
      <c r="Q6398" s="2">
        <v>41822</v>
      </c>
      <c r="R6398" s="1" t="s">
        <v>24</v>
      </c>
      <c r="S6398" s="1" t="s">
        <v>25</v>
      </c>
      <c r="T6398">
        <v>-1.3838010000000001</v>
      </c>
      <c r="U6398">
        <v>54.906869</v>
      </c>
      <c r="V6398" s="2">
        <v>41816</v>
      </c>
      <c r="W6398">
        <v>6</v>
      </c>
    </row>
    <row r="6399" spans="1:23" x14ac:dyDescent="0.25">
      <c r="A6399" s="1" t="s">
        <v>5141</v>
      </c>
      <c r="B6399" s="1" t="s">
        <v>6486</v>
      </c>
      <c r="C6399">
        <v>0</v>
      </c>
      <c r="D6399">
        <v>3201</v>
      </c>
      <c r="E6399">
        <v>1216</v>
      </c>
      <c r="F6399">
        <v>13</v>
      </c>
      <c r="G6399" s="1" t="s">
        <v>6087</v>
      </c>
      <c r="H6399" s="1" t="s">
        <v>6115</v>
      </c>
      <c r="I6399">
        <v>6</v>
      </c>
      <c r="J6399">
        <v>26</v>
      </c>
      <c r="K6399">
        <v>2014</v>
      </c>
      <c r="L6399" s="1" t="s">
        <v>1555</v>
      </c>
      <c r="M6399" s="1" t="s">
        <v>1038</v>
      </c>
      <c r="N6399" s="1" t="s">
        <v>22</v>
      </c>
      <c r="O6399" s="1" t="s">
        <v>16</v>
      </c>
      <c r="P6399" s="1" t="s">
        <v>35</v>
      </c>
      <c r="Q6399" s="2">
        <v>41822</v>
      </c>
      <c r="R6399" s="1" t="s">
        <v>24</v>
      </c>
      <c r="S6399" s="1" t="s">
        <v>25</v>
      </c>
      <c r="T6399">
        <v>-1.3838010000000001</v>
      </c>
      <c r="U6399">
        <v>54.906869</v>
      </c>
      <c r="V6399" s="2">
        <v>41816</v>
      </c>
      <c r="W6399">
        <v>6</v>
      </c>
    </row>
    <row r="6400" spans="1:23" x14ac:dyDescent="0.25">
      <c r="A6400" s="1" t="s">
        <v>5134</v>
      </c>
      <c r="B6400" s="1" t="s">
        <v>7524</v>
      </c>
      <c r="C6400">
        <v>0</v>
      </c>
      <c r="D6400">
        <v>253</v>
      </c>
      <c r="E6400">
        <v>13</v>
      </c>
      <c r="F6400">
        <v>3</v>
      </c>
      <c r="G6400" s="1" t="s">
        <v>6056</v>
      </c>
      <c r="H6400" s="1" t="s">
        <v>6072</v>
      </c>
      <c r="I6400">
        <v>6</v>
      </c>
      <c r="J6400">
        <v>26</v>
      </c>
      <c r="K6400">
        <v>2014</v>
      </c>
      <c r="L6400" s="1" t="s">
        <v>2645</v>
      </c>
      <c r="M6400" s="1" t="s">
        <v>531</v>
      </c>
      <c r="N6400" s="1" t="s">
        <v>122</v>
      </c>
      <c r="O6400" s="1" t="s">
        <v>30</v>
      </c>
      <c r="P6400" s="1" t="s">
        <v>17</v>
      </c>
      <c r="Q6400" s="2">
        <v>41823</v>
      </c>
      <c r="R6400" s="1" t="s">
        <v>24</v>
      </c>
      <c r="S6400" s="1" t="s">
        <v>531</v>
      </c>
      <c r="T6400">
        <v>4.4024643000000001</v>
      </c>
      <c r="U6400">
        <v>51.219447500000001</v>
      </c>
      <c r="V6400" s="2">
        <v>41816</v>
      </c>
      <c r="W6400">
        <v>7</v>
      </c>
    </row>
    <row r="6401" spans="1:23" x14ac:dyDescent="0.25">
      <c r="A6401" s="1" t="s">
        <v>5134</v>
      </c>
      <c r="B6401" s="1" t="s">
        <v>6410</v>
      </c>
      <c r="C6401">
        <v>0</v>
      </c>
      <c r="D6401">
        <v>1133</v>
      </c>
      <c r="E6401">
        <v>294</v>
      </c>
      <c r="F6401">
        <v>8</v>
      </c>
      <c r="G6401" s="1" t="s">
        <v>6053</v>
      </c>
      <c r="H6401" s="1" t="s">
        <v>6062</v>
      </c>
      <c r="I6401">
        <v>6</v>
      </c>
      <c r="J6401">
        <v>26</v>
      </c>
      <c r="K6401">
        <v>2014</v>
      </c>
      <c r="L6401" s="1" t="s">
        <v>2645</v>
      </c>
      <c r="M6401" s="1" t="s">
        <v>531</v>
      </c>
      <c r="N6401" s="1" t="s">
        <v>122</v>
      </c>
      <c r="O6401" s="1" t="s">
        <v>30</v>
      </c>
      <c r="P6401" s="1" t="s">
        <v>17</v>
      </c>
      <c r="Q6401" s="2">
        <v>41823</v>
      </c>
      <c r="R6401" s="1" t="s">
        <v>24</v>
      </c>
      <c r="S6401" s="1" t="s">
        <v>531</v>
      </c>
      <c r="T6401">
        <v>4.4024643000000001</v>
      </c>
      <c r="U6401">
        <v>51.219447500000001</v>
      </c>
      <c r="V6401" s="2">
        <v>41816</v>
      </c>
      <c r="W6401">
        <v>7</v>
      </c>
    </row>
    <row r="6402" spans="1:23" x14ac:dyDescent="0.25">
      <c r="A6402" s="1" t="s">
        <v>5144</v>
      </c>
      <c r="B6402" s="1" t="s">
        <v>6217</v>
      </c>
      <c r="C6402">
        <v>0</v>
      </c>
      <c r="D6402">
        <v>1314</v>
      </c>
      <c r="E6402">
        <v>342</v>
      </c>
      <c r="F6402">
        <v>3</v>
      </c>
      <c r="G6402" s="1" t="s">
        <v>6056</v>
      </c>
      <c r="H6402" s="1" t="s">
        <v>6057</v>
      </c>
      <c r="I6402">
        <v>6</v>
      </c>
      <c r="J6402">
        <v>27</v>
      </c>
      <c r="K6402">
        <v>2014</v>
      </c>
      <c r="L6402" s="1" t="s">
        <v>5145</v>
      </c>
      <c r="M6402" s="1" t="s">
        <v>3002</v>
      </c>
      <c r="N6402" s="1" t="s">
        <v>22</v>
      </c>
      <c r="O6402" s="1" t="s">
        <v>16</v>
      </c>
      <c r="P6402" s="1" t="s">
        <v>17</v>
      </c>
      <c r="Q6402" s="2">
        <v>41818</v>
      </c>
      <c r="R6402" s="1" t="s">
        <v>39</v>
      </c>
      <c r="S6402" s="1" t="s">
        <v>25</v>
      </c>
      <c r="T6402">
        <v>-2.1794039999999999</v>
      </c>
      <c r="U6402">
        <v>53.002668</v>
      </c>
      <c r="V6402" s="2">
        <v>41817</v>
      </c>
      <c r="W6402">
        <v>1</v>
      </c>
    </row>
    <row r="6403" spans="1:23" x14ac:dyDescent="0.25">
      <c r="A6403" s="1" t="s">
        <v>5147</v>
      </c>
      <c r="B6403" s="1" t="s">
        <v>7324</v>
      </c>
      <c r="C6403">
        <v>0</v>
      </c>
      <c r="D6403">
        <v>198</v>
      </c>
      <c r="E6403">
        <v>24</v>
      </c>
      <c r="F6403">
        <v>8</v>
      </c>
      <c r="G6403" s="1" t="s">
        <v>6053</v>
      </c>
      <c r="H6403" s="1" t="s">
        <v>6103</v>
      </c>
      <c r="I6403">
        <v>6</v>
      </c>
      <c r="J6403">
        <v>27</v>
      </c>
      <c r="K6403">
        <v>2014</v>
      </c>
      <c r="L6403" s="1" t="s">
        <v>2299</v>
      </c>
      <c r="M6403" s="1" t="s">
        <v>1644</v>
      </c>
      <c r="N6403" s="1" t="s">
        <v>22</v>
      </c>
      <c r="O6403" s="1" t="s">
        <v>16</v>
      </c>
      <c r="P6403" s="1" t="s">
        <v>35</v>
      </c>
      <c r="Q6403" s="2">
        <v>41819</v>
      </c>
      <c r="R6403" s="1" t="s">
        <v>18</v>
      </c>
      <c r="S6403" s="1" t="s">
        <v>25</v>
      </c>
      <c r="T6403">
        <v>-0.24052989999999999</v>
      </c>
      <c r="U6403">
        <v>52.569498500000002</v>
      </c>
      <c r="V6403" s="2">
        <v>41817</v>
      </c>
      <c r="W6403">
        <v>2</v>
      </c>
    </row>
    <row r="6404" spans="1:23" x14ac:dyDescent="0.25">
      <c r="A6404" s="1" t="s">
        <v>5151</v>
      </c>
      <c r="B6404" s="1" t="s">
        <v>7218</v>
      </c>
      <c r="C6404">
        <v>0.2</v>
      </c>
      <c r="D6404">
        <v>78</v>
      </c>
      <c r="E6404">
        <v>7</v>
      </c>
      <c r="F6404">
        <v>1</v>
      </c>
      <c r="G6404" s="1" t="s">
        <v>6056</v>
      </c>
      <c r="H6404" s="1" t="s">
        <v>6072</v>
      </c>
      <c r="I6404">
        <v>6</v>
      </c>
      <c r="J6404">
        <v>27</v>
      </c>
      <c r="K6404">
        <v>2014</v>
      </c>
      <c r="L6404" s="1" t="s">
        <v>2067</v>
      </c>
      <c r="M6404" s="1" t="s">
        <v>1020</v>
      </c>
      <c r="N6404" s="1" t="s">
        <v>60</v>
      </c>
      <c r="O6404" s="1" t="s">
        <v>52</v>
      </c>
      <c r="P6404" s="1" t="s">
        <v>23</v>
      </c>
      <c r="Q6404" s="2">
        <v>41821</v>
      </c>
      <c r="R6404" s="1" t="s">
        <v>24</v>
      </c>
      <c r="S6404" s="1" t="s">
        <v>98</v>
      </c>
      <c r="T6404">
        <v>-0.37628810000000001</v>
      </c>
      <c r="U6404">
        <v>39.469907499999998</v>
      </c>
      <c r="V6404" s="2">
        <v>41817</v>
      </c>
      <c r="W6404">
        <v>4</v>
      </c>
    </row>
    <row r="6405" spans="1:23" x14ac:dyDescent="0.25">
      <c r="A6405" s="1" t="s">
        <v>5151</v>
      </c>
      <c r="B6405" s="1" t="s">
        <v>6738</v>
      </c>
      <c r="C6405">
        <v>0</v>
      </c>
      <c r="D6405">
        <v>326</v>
      </c>
      <c r="E6405">
        <v>107</v>
      </c>
      <c r="F6405">
        <v>3</v>
      </c>
      <c r="G6405" s="1" t="s">
        <v>6056</v>
      </c>
      <c r="H6405" s="1" t="s">
        <v>6129</v>
      </c>
      <c r="I6405">
        <v>6</v>
      </c>
      <c r="J6405">
        <v>27</v>
      </c>
      <c r="K6405">
        <v>2014</v>
      </c>
      <c r="L6405" s="1" t="s">
        <v>2067</v>
      </c>
      <c r="M6405" s="1" t="s">
        <v>1020</v>
      </c>
      <c r="N6405" s="1" t="s">
        <v>60</v>
      </c>
      <c r="O6405" s="1" t="s">
        <v>52</v>
      </c>
      <c r="P6405" s="1" t="s">
        <v>23</v>
      </c>
      <c r="Q6405" s="2">
        <v>41821</v>
      </c>
      <c r="R6405" s="1" t="s">
        <v>24</v>
      </c>
      <c r="S6405" s="1" t="s">
        <v>98</v>
      </c>
      <c r="T6405">
        <v>-0.37628810000000001</v>
      </c>
      <c r="U6405">
        <v>39.469907499999998</v>
      </c>
      <c r="V6405" s="2">
        <v>41817</v>
      </c>
      <c r="W6405">
        <v>4</v>
      </c>
    </row>
    <row r="6406" spans="1:23" x14ac:dyDescent="0.25">
      <c r="A6406" s="1" t="s">
        <v>5149</v>
      </c>
      <c r="B6406" s="1" t="s">
        <v>6162</v>
      </c>
      <c r="C6406">
        <v>0</v>
      </c>
      <c r="D6406">
        <v>187</v>
      </c>
      <c r="E6406">
        <v>7</v>
      </c>
      <c r="F6406">
        <v>7</v>
      </c>
      <c r="G6406" s="1" t="s">
        <v>6053</v>
      </c>
      <c r="H6406" s="1" t="s">
        <v>6059</v>
      </c>
      <c r="I6406">
        <v>6</v>
      </c>
      <c r="J6406">
        <v>27</v>
      </c>
      <c r="K6406">
        <v>2014</v>
      </c>
      <c r="L6406" s="1" t="s">
        <v>2010</v>
      </c>
      <c r="M6406" s="1" t="s">
        <v>5150</v>
      </c>
      <c r="N6406" s="1" t="s">
        <v>122</v>
      </c>
      <c r="O6406" s="1" t="s">
        <v>30</v>
      </c>
      <c r="P6406" s="1" t="s">
        <v>35</v>
      </c>
      <c r="Q6406" s="2">
        <v>41821</v>
      </c>
      <c r="R6406" s="1" t="s">
        <v>24</v>
      </c>
      <c r="S6406" s="1" t="s">
        <v>3905</v>
      </c>
      <c r="T6406">
        <v>3.2246994999999998</v>
      </c>
      <c r="U6406">
        <v>51.209347999999999</v>
      </c>
      <c r="V6406" s="2">
        <v>41817</v>
      </c>
      <c r="W6406">
        <v>4</v>
      </c>
    </row>
    <row r="6407" spans="1:23" x14ac:dyDescent="0.25">
      <c r="A6407" s="1" t="s">
        <v>5148</v>
      </c>
      <c r="B6407" s="1" t="s">
        <v>6331</v>
      </c>
      <c r="C6407">
        <v>0</v>
      </c>
      <c r="D6407">
        <v>32</v>
      </c>
      <c r="E6407">
        <v>8</v>
      </c>
      <c r="F6407">
        <v>5</v>
      </c>
      <c r="G6407" s="1" t="s">
        <v>6053</v>
      </c>
      <c r="H6407" s="1" t="s">
        <v>6081</v>
      </c>
      <c r="I6407">
        <v>6</v>
      </c>
      <c r="J6407">
        <v>27</v>
      </c>
      <c r="K6407">
        <v>2014</v>
      </c>
      <c r="L6407" s="1" t="s">
        <v>1809</v>
      </c>
      <c r="M6407" s="1" t="s">
        <v>4126</v>
      </c>
      <c r="N6407" s="1" t="s">
        <v>216</v>
      </c>
      <c r="O6407" s="1" t="s">
        <v>30</v>
      </c>
      <c r="P6407" s="1" t="s">
        <v>17</v>
      </c>
      <c r="Q6407" s="2">
        <v>41821</v>
      </c>
      <c r="R6407" s="1" t="s">
        <v>24</v>
      </c>
      <c r="S6407" s="1" t="s">
        <v>4127</v>
      </c>
      <c r="T6407">
        <v>7.4474467999999998</v>
      </c>
      <c r="U6407">
        <v>46.947973900000001</v>
      </c>
      <c r="V6407" s="2">
        <v>41817</v>
      </c>
      <c r="W6407">
        <v>4</v>
      </c>
    </row>
    <row r="6408" spans="1:23" x14ac:dyDescent="0.25">
      <c r="A6408" s="1" t="s">
        <v>5148</v>
      </c>
      <c r="B6408" s="1" t="s">
        <v>6678</v>
      </c>
      <c r="C6408">
        <v>0</v>
      </c>
      <c r="D6408">
        <v>115</v>
      </c>
      <c r="E6408">
        <v>14</v>
      </c>
      <c r="F6408">
        <v>5</v>
      </c>
      <c r="G6408" s="1" t="s">
        <v>6053</v>
      </c>
      <c r="H6408" s="1" t="s">
        <v>6062</v>
      </c>
      <c r="I6408">
        <v>6</v>
      </c>
      <c r="J6408">
        <v>27</v>
      </c>
      <c r="K6408">
        <v>2014</v>
      </c>
      <c r="L6408" s="1" t="s">
        <v>1809</v>
      </c>
      <c r="M6408" s="1" t="s">
        <v>4126</v>
      </c>
      <c r="N6408" s="1" t="s">
        <v>216</v>
      </c>
      <c r="O6408" s="1" t="s">
        <v>30</v>
      </c>
      <c r="P6408" s="1" t="s">
        <v>17</v>
      </c>
      <c r="Q6408" s="2">
        <v>41821</v>
      </c>
      <c r="R6408" s="1" t="s">
        <v>24</v>
      </c>
      <c r="S6408" s="1" t="s">
        <v>4127</v>
      </c>
      <c r="T6408">
        <v>7.4474467999999998</v>
      </c>
      <c r="U6408">
        <v>46.947973900000001</v>
      </c>
      <c r="V6408" s="2">
        <v>41817</v>
      </c>
      <c r="W6408">
        <v>4</v>
      </c>
    </row>
    <row r="6409" spans="1:23" x14ac:dyDescent="0.25">
      <c r="A6409" s="1" t="s">
        <v>5151</v>
      </c>
      <c r="B6409" s="1" t="s">
        <v>7210</v>
      </c>
      <c r="C6409">
        <v>0</v>
      </c>
      <c r="D6409">
        <v>61</v>
      </c>
      <c r="E6409">
        <v>8</v>
      </c>
      <c r="F6409">
        <v>4</v>
      </c>
      <c r="G6409" s="1" t="s">
        <v>6053</v>
      </c>
      <c r="H6409" s="1" t="s">
        <v>6081</v>
      </c>
      <c r="I6409">
        <v>6</v>
      </c>
      <c r="J6409">
        <v>27</v>
      </c>
      <c r="K6409">
        <v>2014</v>
      </c>
      <c r="L6409" s="1" t="s">
        <v>2067</v>
      </c>
      <c r="M6409" s="1" t="s">
        <v>1020</v>
      </c>
      <c r="N6409" s="1" t="s">
        <v>60</v>
      </c>
      <c r="O6409" s="1" t="s">
        <v>52</v>
      </c>
      <c r="P6409" s="1" t="s">
        <v>23</v>
      </c>
      <c r="Q6409" s="2">
        <v>41821</v>
      </c>
      <c r="R6409" s="1" t="s">
        <v>24</v>
      </c>
      <c r="S6409" s="1" t="s">
        <v>98</v>
      </c>
      <c r="T6409">
        <v>-0.37628810000000001</v>
      </c>
      <c r="U6409">
        <v>39.469907499999998</v>
      </c>
      <c r="V6409" s="2">
        <v>41817</v>
      </c>
      <c r="W6409">
        <v>4</v>
      </c>
    </row>
    <row r="6410" spans="1:23" x14ac:dyDescent="0.25">
      <c r="A6410" s="1" t="s">
        <v>5151</v>
      </c>
      <c r="B6410" s="1" t="s">
        <v>6259</v>
      </c>
      <c r="C6410">
        <v>0</v>
      </c>
      <c r="D6410">
        <v>585</v>
      </c>
      <c r="E6410">
        <v>175</v>
      </c>
      <c r="F6410">
        <v>13</v>
      </c>
      <c r="G6410" s="1" t="s">
        <v>6053</v>
      </c>
      <c r="H6410" s="1" t="s">
        <v>6054</v>
      </c>
      <c r="I6410">
        <v>6</v>
      </c>
      <c r="J6410">
        <v>27</v>
      </c>
      <c r="K6410">
        <v>2014</v>
      </c>
      <c r="L6410" s="1" t="s">
        <v>2067</v>
      </c>
      <c r="M6410" s="1" t="s">
        <v>1020</v>
      </c>
      <c r="N6410" s="1" t="s">
        <v>60</v>
      </c>
      <c r="O6410" s="1" t="s">
        <v>52</v>
      </c>
      <c r="P6410" s="1" t="s">
        <v>23</v>
      </c>
      <c r="Q6410" s="2">
        <v>41821</v>
      </c>
      <c r="R6410" s="1" t="s">
        <v>24</v>
      </c>
      <c r="S6410" s="1" t="s">
        <v>98</v>
      </c>
      <c r="T6410">
        <v>-0.37628810000000001</v>
      </c>
      <c r="U6410">
        <v>39.469907499999998</v>
      </c>
      <c r="V6410" s="2">
        <v>41817</v>
      </c>
      <c r="W6410">
        <v>4</v>
      </c>
    </row>
    <row r="6411" spans="1:23" x14ac:dyDescent="0.25">
      <c r="A6411" s="1" t="s">
        <v>5151</v>
      </c>
      <c r="B6411" s="1" t="s">
        <v>6981</v>
      </c>
      <c r="C6411">
        <v>0</v>
      </c>
      <c r="D6411">
        <v>319</v>
      </c>
      <c r="E6411">
        <v>102</v>
      </c>
      <c r="F6411">
        <v>6</v>
      </c>
      <c r="G6411" s="1" t="s">
        <v>6087</v>
      </c>
      <c r="H6411" s="1" t="s">
        <v>6115</v>
      </c>
      <c r="I6411">
        <v>6</v>
      </c>
      <c r="J6411">
        <v>27</v>
      </c>
      <c r="K6411">
        <v>2014</v>
      </c>
      <c r="L6411" s="1" t="s">
        <v>2067</v>
      </c>
      <c r="M6411" s="1" t="s">
        <v>1020</v>
      </c>
      <c r="N6411" s="1" t="s">
        <v>60</v>
      </c>
      <c r="O6411" s="1" t="s">
        <v>52</v>
      </c>
      <c r="P6411" s="1" t="s">
        <v>23</v>
      </c>
      <c r="Q6411" s="2">
        <v>41821</v>
      </c>
      <c r="R6411" s="1" t="s">
        <v>24</v>
      </c>
      <c r="S6411" s="1" t="s">
        <v>98</v>
      </c>
      <c r="T6411">
        <v>-0.37628810000000001</v>
      </c>
      <c r="U6411">
        <v>39.469907499999998</v>
      </c>
      <c r="V6411" s="2">
        <v>41817</v>
      </c>
      <c r="W6411">
        <v>4</v>
      </c>
    </row>
    <row r="6412" spans="1:23" x14ac:dyDescent="0.25">
      <c r="A6412" s="1" t="s">
        <v>5146</v>
      </c>
      <c r="B6412" s="1" t="s">
        <v>7460</v>
      </c>
      <c r="C6412">
        <v>0.1</v>
      </c>
      <c r="D6412">
        <v>561</v>
      </c>
      <c r="E6412">
        <v>118</v>
      </c>
      <c r="F6412">
        <v>5</v>
      </c>
      <c r="G6412" s="1" t="s">
        <v>6056</v>
      </c>
      <c r="H6412" s="1" t="s">
        <v>6057</v>
      </c>
      <c r="I6412">
        <v>6</v>
      </c>
      <c r="J6412">
        <v>27</v>
      </c>
      <c r="K6412">
        <v>2014</v>
      </c>
      <c r="L6412" s="1" t="s">
        <v>2058</v>
      </c>
      <c r="M6412" s="1" t="s">
        <v>3687</v>
      </c>
      <c r="N6412" s="1" t="s">
        <v>29</v>
      </c>
      <c r="O6412" s="1" t="s">
        <v>30</v>
      </c>
      <c r="P6412" s="1" t="s">
        <v>35</v>
      </c>
      <c r="Q6412" s="2">
        <v>41823</v>
      </c>
      <c r="R6412" s="1" t="s">
        <v>24</v>
      </c>
      <c r="S6412" s="1" t="s">
        <v>196</v>
      </c>
      <c r="T6412">
        <v>2.958107</v>
      </c>
      <c r="U6412">
        <v>50.491515</v>
      </c>
      <c r="V6412" s="2">
        <v>41817</v>
      </c>
      <c r="W6412">
        <v>6</v>
      </c>
    </row>
    <row r="6413" spans="1:23" x14ac:dyDescent="0.25">
      <c r="A6413" s="1" t="s">
        <v>5152</v>
      </c>
      <c r="B6413" s="1" t="s">
        <v>6202</v>
      </c>
      <c r="C6413">
        <v>0</v>
      </c>
      <c r="D6413">
        <v>34</v>
      </c>
      <c r="E6413">
        <v>12</v>
      </c>
      <c r="F6413">
        <v>3</v>
      </c>
      <c r="G6413" s="1" t="s">
        <v>6053</v>
      </c>
      <c r="H6413" s="1" t="s">
        <v>6081</v>
      </c>
      <c r="I6413">
        <v>6</v>
      </c>
      <c r="J6413">
        <v>27</v>
      </c>
      <c r="K6413">
        <v>2014</v>
      </c>
      <c r="L6413" s="1" t="s">
        <v>3845</v>
      </c>
      <c r="M6413" s="1" t="s">
        <v>1945</v>
      </c>
      <c r="N6413" s="1" t="s">
        <v>22</v>
      </c>
      <c r="O6413" s="1" t="s">
        <v>16</v>
      </c>
      <c r="P6413" s="1" t="s">
        <v>35</v>
      </c>
      <c r="Q6413" s="2">
        <v>41823</v>
      </c>
      <c r="R6413" s="1" t="s">
        <v>24</v>
      </c>
      <c r="S6413" s="1" t="s">
        <v>421</v>
      </c>
      <c r="T6413">
        <v>-2.9707210000000002</v>
      </c>
      <c r="U6413">
        <v>56.462018</v>
      </c>
      <c r="V6413" s="2">
        <v>41817</v>
      </c>
      <c r="W6413">
        <v>6</v>
      </c>
    </row>
    <row r="6414" spans="1:23" x14ac:dyDescent="0.25">
      <c r="A6414" s="1" t="s">
        <v>5154</v>
      </c>
      <c r="B6414" s="1" t="s">
        <v>6711</v>
      </c>
      <c r="C6414">
        <v>0.3</v>
      </c>
      <c r="D6414">
        <v>134</v>
      </c>
      <c r="E6414">
        <v>-44</v>
      </c>
      <c r="F6414">
        <v>8</v>
      </c>
      <c r="G6414" s="1" t="s">
        <v>6056</v>
      </c>
      <c r="H6414" s="1" t="s">
        <v>6129</v>
      </c>
      <c r="I6414">
        <v>6</v>
      </c>
      <c r="J6414">
        <v>30</v>
      </c>
      <c r="K6414">
        <v>2014</v>
      </c>
      <c r="L6414" s="1" t="s">
        <v>1739</v>
      </c>
      <c r="M6414" s="1" t="s">
        <v>3002</v>
      </c>
      <c r="N6414" s="1" t="s">
        <v>22</v>
      </c>
      <c r="O6414" s="1" t="s">
        <v>16</v>
      </c>
      <c r="P6414" s="1" t="s">
        <v>17</v>
      </c>
      <c r="Q6414" s="2">
        <v>41820</v>
      </c>
      <c r="R6414" s="1" t="s">
        <v>64</v>
      </c>
      <c r="S6414" s="1" t="s">
        <v>25</v>
      </c>
      <c r="T6414">
        <v>-2.1794039999999999</v>
      </c>
      <c r="U6414">
        <v>53.002668</v>
      </c>
      <c r="V6414" s="2">
        <v>41820</v>
      </c>
      <c r="W6414">
        <v>0</v>
      </c>
    </row>
    <row r="6415" spans="1:23" x14ac:dyDescent="0.25">
      <c r="A6415" s="1" t="s">
        <v>5154</v>
      </c>
      <c r="B6415" s="1" t="s">
        <v>6689</v>
      </c>
      <c r="C6415">
        <v>0</v>
      </c>
      <c r="D6415">
        <v>293</v>
      </c>
      <c r="E6415">
        <v>35</v>
      </c>
      <c r="F6415">
        <v>6</v>
      </c>
      <c r="G6415" s="1" t="s">
        <v>6053</v>
      </c>
      <c r="H6415" s="1" t="s">
        <v>6081</v>
      </c>
      <c r="I6415">
        <v>6</v>
      </c>
      <c r="J6415">
        <v>30</v>
      </c>
      <c r="K6415">
        <v>2014</v>
      </c>
      <c r="L6415" s="1" t="s">
        <v>1739</v>
      </c>
      <c r="M6415" s="1" t="s">
        <v>3002</v>
      </c>
      <c r="N6415" s="1" t="s">
        <v>22</v>
      </c>
      <c r="O6415" s="1" t="s">
        <v>16</v>
      </c>
      <c r="P6415" s="1" t="s">
        <v>17</v>
      </c>
      <c r="Q6415" s="2">
        <v>41820</v>
      </c>
      <c r="R6415" s="1" t="s">
        <v>64</v>
      </c>
      <c r="S6415" s="1" t="s">
        <v>25</v>
      </c>
      <c r="T6415">
        <v>-2.1794039999999999</v>
      </c>
      <c r="U6415">
        <v>53.002668</v>
      </c>
      <c r="V6415" s="2">
        <v>41820</v>
      </c>
      <c r="W6415">
        <v>0</v>
      </c>
    </row>
    <row r="6416" spans="1:23" x14ac:dyDescent="0.25">
      <c r="A6416" s="1" t="s">
        <v>5154</v>
      </c>
      <c r="B6416" s="1" t="s">
        <v>6918</v>
      </c>
      <c r="C6416">
        <v>0</v>
      </c>
      <c r="D6416">
        <v>31</v>
      </c>
      <c r="E6416">
        <v>2</v>
      </c>
      <c r="F6416">
        <v>2</v>
      </c>
      <c r="G6416" s="1" t="s">
        <v>6053</v>
      </c>
      <c r="H6416" s="1" t="s">
        <v>6081</v>
      </c>
      <c r="I6416">
        <v>6</v>
      </c>
      <c r="J6416">
        <v>30</v>
      </c>
      <c r="K6416">
        <v>2014</v>
      </c>
      <c r="L6416" s="1" t="s">
        <v>1739</v>
      </c>
      <c r="M6416" s="1" t="s">
        <v>3002</v>
      </c>
      <c r="N6416" s="1" t="s">
        <v>22</v>
      </c>
      <c r="O6416" s="1" t="s">
        <v>16</v>
      </c>
      <c r="P6416" s="1" t="s">
        <v>17</v>
      </c>
      <c r="Q6416" s="2">
        <v>41820</v>
      </c>
      <c r="R6416" s="1" t="s">
        <v>64</v>
      </c>
      <c r="S6416" s="1" t="s">
        <v>25</v>
      </c>
      <c r="T6416">
        <v>-2.1794039999999999</v>
      </c>
      <c r="U6416">
        <v>53.002668</v>
      </c>
      <c r="V6416" s="2">
        <v>41820</v>
      </c>
      <c r="W6416">
        <v>0</v>
      </c>
    </row>
    <row r="6417" spans="1:23" x14ac:dyDescent="0.25">
      <c r="A6417" s="1" t="s">
        <v>5154</v>
      </c>
      <c r="B6417" s="1" t="s">
        <v>7385</v>
      </c>
      <c r="C6417">
        <v>0</v>
      </c>
      <c r="D6417">
        <v>40</v>
      </c>
      <c r="E6417">
        <v>2</v>
      </c>
      <c r="F6417">
        <v>1</v>
      </c>
      <c r="G6417" s="1" t="s">
        <v>6053</v>
      </c>
      <c r="H6417" s="1" t="s">
        <v>6112</v>
      </c>
      <c r="I6417">
        <v>6</v>
      </c>
      <c r="J6417">
        <v>30</v>
      </c>
      <c r="K6417">
        <v>2014</v>
      </c>
      <c r="L6417" s="1" t="s">
        <v>1739</v>
      </c>
      <c r="M6417" s="1" t="s">
        <v>3002</v>
      </c>
      <c r="N6417" s="1" t="s">
        <v>22</v>
      </c>
      <c r="O6417" s="1" t="s">
        <v>16</v>
      </c>
      <c r="P6417" s="1" t="s">
        <v>17</v>
      </c>
      <c r="Q6417" s="2">
        <v>41820</v>
      </c>
      <c r="R6417" s="1" t="s">
        <v>64</v>
      </c>
      <c r="S6417" s="1" t="s">
        <v>25</v>
      </c>
      <c r="T6417">
        <v>-2.1794039999999999</v>
      </c>
      <c r="U6417">
        <v>53.002668</v>
      </c>
      <c r="V6417" s="2">
        <v>41820</v>
      </c>
      <c r="W6417">
        <v>0</v>
      </c>
    </row>
    <row r="6418" spans="1:23" x14ac:dyDescent="0.25">
      <c r="A6418" s="1" t="s">
        <v>5154</v>
      </c>
      <c r="B6418" s="1" t="s">
        <v>7820</v>
      </c>
      <c r="C6418">
        <v>0</v>
      </c>
      <c r="D6418">
        <v>44</v>
      </c>
      <c r="E6418">
        <v>5</v>
      </c>
      <c r="F6418">
        <v>4</v>
      </c>
      <c r="G6418" s="1" t="s">
        <v>6053</v>
      </c>
      <c r="H6418" s="1" t="s">
        <v>6079</v>
      </c>
      <c r="I6418">
        <v>6</v>
      </c>
      <c r="J6418">
        <v>30</v>
      </c>
      <c r="K6418">
        <v>2014</v>
      </c>
      <c r="L6418" s="1" t="s">
        <v>1739</v>
      </c>
      <c r="M6418" s="1" t="s">
        <v>3002</v>
      </c>
      <c r="N6418" s="1" t="s">
        <v>22</v>
      </c>
      <c r="O6418" s="1" t="s">
        <v>16</v>
      </c>
      <c r="P6418" s="1" t="s">
        <v>17</v>
      </c>
      <c r="Q6418" s="2">
        <v>41820</v>
      </c>
      <c r="R6418" s="1" t="s">
        <v>64</v>
      </c>
      <c r="S6418" s="1" t="s">
        <v>25</v>
      </c>
      <c r="T6418">
        <v>-2.1794039999999999</v>
      </c>
      <c r="U6418">
        <v>53.002668</v>
      </c>
      <c r="V6418" s="2">
        <v>41820</v>
      </c>
      <c r="W6418">
        <v>0</v>
      </c>
    </row>
    <row r="6419" spans="1:23" x14ac:dyDescent="0.25">
      <c r="A6419" s="1" t="s">
        <v>5153</v>
      </c>
      <c r="B6419" s="1" t="s">
        <v>6183</v>
      </c>
      <c r="C6419">
        <v>0.1</v>
      </c>
      <c r="D6419">
        <v>1228</v>
      </c>
      <c r="E6419">
        <v>14</v>
      </c>
      <c r="F6419">
        <v>3</v>
      </c>
      <c r="G6419" s="1" t="s">
        <v>6056</v>
      </c>
      <c r="H6419" s="1" t="s">
        <v>6072</v>
      </c>
      <c r="I6419">
        <v>6</v>
      </c>
      <c r="J6419">
        <v>30</v>
      </c>
      <c r="K6419">
        <v>2014</v>
      </c>
      <c r="L6419" s="1" t="s">
        <v>1158</v>
      </c>
      <c r="M6419" s="1" t="s">
        <v>681</v>
      </c>
      <c r="N6419" s="1" t="s">
        <v>68</v>
      </c>
      <c r="O6419" s="1" t="s">
        <v>30</v>
      </c>
      <c r="P6419" s="1" t="s">
        <v>17</v>
      </c>
      <c r="Q6419" s="2">
        <v>41824</v>
      </c>
      <c r="R6419" s="1" t="s">
        <v>24</v>
      </c>
      <c r="S6419" s="1" t="s">
        <v>118</v>
      </c>
      <c r="T6419">
        <v>6.9602785999999996</v>
      </c>
      <c r="U6419">
        <v>50.937531</v>
      </c>
      <c r="V6419" s="2">
        <v>41820</v>
      </c>
      <c r="W6419">
        <v>4</v>
      </c>
    </row>
    <row r="6420" spans="1:23" x14ac:dyDescent="0.25">
      <c r="A6420" s="1" t="s">
        <v>5155</v>
      </c>
      <c r="B6420" s="1" t="s">
        <v>6634</v>
      </c>
      <c r="C6420">
        <v>0</v>
      </c>
      <c r="D6420">
        <v>140</v>
      </c>
      <c r="E6420">
        <v>57</v>
      </c>
      <c r="F6420">
        <v>2</v>
      </c>
      <c r="G6420" s="1" t="s">
        <v>6053</v>
      </c>
      <c r="H6420" s="1" t="s">
        <v>6099</v>
      </c>
      <c r="I6420">
        <v>6</v>
      </c>
      <c r="J6420">
        <v>30</v>
      </c>
      <c r="K6420">
        <v>2014</v>
      </c>
      <c r="L6420" s="1" t="s">
        <v>1091</v>
      </c>
      <c r="M6420" s="1" t="s">
        <v>130</v>
      </c>
      <c r="N6420" s="1" t="s">
        <v>51</v>
      </c>
      <c r="O6420" s="1" t="s">
        <v>52</v>
      </c>
      <c r="P6420" s="1" t="s">
        <v>35</v>
      </c>
      <c r="Q6420" s="2">
        <v>41824</v>
      </c>
      <c r="R6420" s="1" t="s">
        <v>24</v>
      </c>
      <c r="S6420" s="1" t="s">
        <v>110</v>
      </c>
      <c r="T6420">
        <v>14.2403537</v>
      </c>
      <c r="U6420">
        <v>37.074152599999998</v>
      </c>
      <c r="V6420" s="2">
        <v>41820</v>
      </c>
      <c r="W6420">
        <v>4</v>
      </c>
    </row>
    <row r="6421" spans="1:23" x14ac:dyDescent="0.25">
      <c r="A6421" s="1" t="s">
        <v>5156</v>
      </c>
      <c r="B6421" s="1" t="s">
        <v>6646</v>
      </c>
      <c r="C6421">
        <v>0.1</v>
      </c>
      <c r="D6421">
        <v>423</v>
      </c>
      <c r="E6421">
        <v>5</v>
      </c>
      <c r="F6421">
        <v>1</v>
      </c>
      <c r="G6421" s="1" t="s">
        <v>6056</v>
      </c>
      <c r="H6421" s="1" t="s">
        <v>6072</v>
      </c>
      <c r="I6421">
        <v>6</v>
      </c>
      <c r="J6421">
        <v>30</v>
      </c>
      <c r="K6421">
        <v>2014</v>
      </c>
      <c r="L6421" s="1" t="s">
        <v>588</v>
      </c>
      <c r="M6421" s="1" t="s">
        <v>934</v>
      </c>
      <c r="N6421" s="1" t="s">
        <v>68</v>
      </c>
      <c r="O6421" s="1" t="s">
        <v>30</v>
      </c>
      <c r="P6421" s="1" t="s">
        <v>35</v>
      </c>
      <c r="Q6421" s="2">
        <v>41825</v>
      </c>
      <c r="R6421" s="1" t="s">
        <v>18</v>
      </c>
      <c r="S6421" s="1" t="s">
        <v>297</v>
      </c>
      <c r="T6421">
        <v>9.1829321000000004</v>
      </c>
      <c r="U6421">
        <v>48.7758459</v>
      </c>
      <c r="V6421" s="2">
        <v>41820</v>
      </c>
      <c r="W6421">
        <v>5</v>
      </c>
    </row>
    <row r="6422" spans="1:23" x14ac:dyDescent="0.25">
      <c r="A6422" s="1" t="s">
        <v>5156</v>
      </c>
      <c r="B6422" s="1" t="s">
        <v>7123</v>
      </c>
      <c r="C6422">
        <v>0</v>
      </c>
      <c r="D6422">
        <v>40</v>
      </c>
      <c r="E6422">
        <v>10</v>
      </c>
      <c r="F6422">
        <v>2</v>
      </c>
      <c r="G6422" s="1" t="s">
        <v>6053</v>
      </c>
      <c r="H6422" s="1" t="s">
        <v>6059</v>
      </c>
      <c r="I6422">
        <v>6</v>
      </c>
      <c r="J6422">
        <v>30</v>
      </c>
      <c r="K6422">
        <v>2014</v>
      </c>
      <c r="L6422" s="1" t="s">
        <v>588</v>
      </c>
      <c r="M6422" s="1" t="s">
        <v>934</v>
      </c>
      <c r="N6422" s="1" t="s">
        <v>68</v>
      </c>
      <c r="O6422" s="1" t="s">
        <v>30</v>
      </c>
      <c r="P6422" s="1" t="s">
        <v>35</v>
      </c>
      <c r="Q6422" s="2">
        <v>41825</v>
      </c>
      <c r="R6422" s="1" t="s">
        <v>18</v>
      </c>
      <c r="S6422" s="1" t="s">
        <v>297</v>
      </c>
      <c r="T6422">
        <v>9.1829321000000004</v>
      </c>
      <c r="U6422">
        <v>48.7758459</v>
      </c>
      <c r="V6422" s="2">
        <v>41820</v>
      </c>
      <c r="W6422">
        <v>5</v>
      </c>
    </row>
    <row r="6423" spans="1:23" x14ac:dyDescent="0.25">
      <c r="A6423" s="1" t="s">
        <v>5157</v>
      </c>
      <c r="B6423" s="1" t="s">
        <v>7566</v>
      </c>
      <c r="C6423">
        <v>0</v>
      </c>
      <c r="D6423">
        <v>110</v>
      </c>
      <c r="E6423">
        <v>12</v>
      </c>
      <c r="F6423">
        <v>7</v>
      </c>
      <c r="G6423" s="1" t="s">
        <v>6053</v>
      </c>
      <c r="H6423" s="1" t="s">
        <v>6059</v>
      </c>
      <c r="I6423">
        <v>6</v>
      </c>
      <c r="J6423">
        <v>30</v>
      </c>
      <c r="K6423">
        <v>2014</v>
      </c>
      <c r="L6423" s="1" t="s">
        <v>3845</v>
      </c>
      <c r="M6423" s="1" t="s">
        <v>243</v>
      </c>
      <c r="N6423" s="1" t="s">
        <v>29</v>
      </c>
      <c r="O6423" s="1" t="s">
        <v>30</v>
      </c>
      <c r="P6423" s="1" t="s">
        <v>35</v>
      </c>
      <c r="Q6423" s="2">
        <v>41827</v>
      </c>
      <c r="R6423" s="1" t="s">
        <v>24</v>
      </c>
      <c r="S6423" s="1" t="s">
        <v>114</v>
      </c>
      <c r="T6423">
        <v>2.3522219</v>
      </c>
      <c r="U6423">
        <v>48.856614</v>
      </c>
      <c r="V6423" s="2">
        <v>41820</v>
      </c>
      <c r="W6423">
        <v>7</v>
      </c>
    </row>
    <row r="6424" spans="1:23" x14ac:dyDescent="0.25">
      <c r="A6424" s="1" t="s">
        <v>5157</v>
      </c>
      <c r="B6424" s="1" t="s">
        <v>6092</v>
      </c>
      <c r="C6424">
        <v>0.1</v>
      </c>
      <c r="D6424">
        <v>536</v>
      </c>
      <c r="E6424">
        <v>42</v>
      </c>
      <c r="F6424">
        <v>3</v>
      </c>
      <c r="G6424" s="1" t="s">
        <v>6053</v>
      </c>
      <c r="H6424" s="1" t="s">
        <v>6062</v>
      </c>
      <c r="I6424">
        <v>6</v>
      </c>
      <c r="J6424">
        <v>30</v>
      </c>
      <c r="K6424">
        <v>2014</v>
      </c>
      <c r="L6424" s="1" t="s">
        <v>3845</v>
      </c>
      <c r="M6424" s="1" t="s">
        <v>243</v>
      </c>
      <c r="N6424" s="1" t="s">
        <v>29</v>
      </c>
      <c r="O6424" s="1" t="s">
        <v>30</v>
      </c>
      <c r="P6424" s="1" t="s">
        <v>35</v>
      </c>
      <c r="Q6424" s="2">
        <v>41827</v>
      </c>
      <c r="R6424" s="1" t="s">
        <v>24</v>
      </c>
      <c r="S6424" s="1" t="s">
        <v>114</v>
      </c>
      <c r="T6424">
        <v>2.3522219</v>
      </c>
      <c r="U6424">
        <v>48.856614</v>
      </c>
      <c r="V6424" s="2">
        <v>41820</v>
      </c>
      <c r="W6424">
        <v>7</v>
      </c>
    </row>
    <row r="6425" spans="1:23" x14ac:dyDescent="0.25">
      <c r="A6425" s="1" t="s">
        <v>5160</v>
      </c>
      <c r="B6425" s="1" t="s">
        <v>6089</v>
      </c>
      <c r="C6425">
        <v>0.5</v>
      </c>
      <c r="D6425">
        <v>9</v>
      </c>
      <c r="E6425">
        <v>-3</v>
      </c>
      <c r="F6425">
        <v>3</v>
      </c>
      <c r="G6425" s="1" t="s">
        <v>6053</v>
      </c>
      <c r="H6425" s="1" t="s">
        <v>6081</v>
      </c>
      <c r="I6425">
        <v>7</v>
      </c>
      <c r="J6425">
        <v>1</v>
      </c>
      <c r="K6425">
        <v>2014</v>
      </c>
      <c r="L6425" s="1" t="s">
        <v>715</v>
      </c>
      <c r="M6425" s="1" t="s">
        <v>2584</v>
      </c>
      <c r="N6425" s="1" t="s">
        <v>79</v>
      </c>
      <c r="O6425" s="1" t="s">
        <v>30</v>
      </c>
      <c r="P6425" s="1" t="s">
        <v>23</v>
      </c>
      <c r="Q6425" s="2">
        <v>41823</v>
      </c>
      <c r="R6425" s="1" t="s">
        <v>18</v>
      </c>
      <c r="S6425" s="1" t="s">
        <v>583</v>
      </c>
      <c r="T6425">
        <v>5.2332526000000001</v>
      </c>
      <c r="U6425">
        <v>52.090601499999998</v>
      </c>
      <c r="V6425" s="2">
        <v>41821</v>
      </c>
      <c r="W6425">
        <v>2</v>
      </c>
    </row>
    <row r="6426" spans="1:23" x14ac:dyDescent="0.25">
      <c r="A6426" s="1" t="s">
        <v>5159</v>
      </c>
      <c r="B6426" s="1" t="s">
        <v>6523</v>
      </c>
      <c r="C6426">
        <v>0</v>
      </c>
      <c r="D6426">
        <v>17</v>
      </c>
      <c r="E6426">
        <v>7</v>
      </c>
      <c r="F6426">
        <v>1</v>
      </c>
      <c r="G6426" s="1" t="s">
        <v>6053</v>
      </c>
      <c r="H6426" s="1" t="s">
        <v>6059</v>
      </c>
      <c r="I6426">
        <v>7</v>
      </c>
      <c r="J6426">
        <v>1</v>
      </c>
      <c r="K6426">
        <v>2014</v>
      </c>
      <c r="L6426" s="1" t="s">
        <v>2053</v>
      </c>
      <c r="M6426" s="1" t="s">
        <v>4647</v>
      </c>
      <c r="N6426" s="1" t="s">
        <v>57</v>
      </c>
      <c r="O6426" s="1" t="s">
        <v>30</v>
      </c>
      <c r="P6426" s="1" t="s">
        <v>23</v>
      </c>
      <c r="Q6426" s="2">
        <v>41824</v>
      </c>
      <c r="R6426" s="1" t="s">
        <v>39</v>
      </c>
      <c r="S6426" s="1" t="s">
        <v>895</v>
      </c>
      <c r="T6426">
        <v>14.03664</v>
      </c>
      <c r="U6426">
        <v>48.165419999999997</v>
      </c>
      <c r="V6426" s="2">
        <v>41821</v>
      </c>
      <c r="W6426">
        <v>3</v>
      </c>
    </row>
    <row r="6427" spans="1:23" x14ac:dyDescent="0.25">
      <c r="A6427" s="1" t="s">
        <v>5159</v>
      </c>
      <c r="B6427" s="1" t="s">
        <v>6313</v>
      </c>
      <c r="C6427">
        <v>0</v>
      </c>
      <c r="D6427">
        <v>54</v>
      </c>
      <c r="E6427">
        <v>4</v>
      </c>
      <c r="F6427">
        <v>3</v>
      </c>
      <c r="G6427" s="1" t="s">
        <v>6053</v>
      </c>
      <c r="H6427" s="1" t="s">
        <v>6059</v>
      </c>
      <c r="I6427">
        <v>7</v>
      </c>
      <c r="J6427">
        <v>1</v>
      </c>
      <c r="K6427">
        <v>2014</v>
      </c>
      <c r="L6427" s="1" t="s">
        <v>2053</v>
      </c>
      <c r="M6427" s="1" t="s">
        <v>4647</v>
      </c>
      <c r="N6427" s="1" t="s">
        <v>57</v>
      </c>
      <c r="O6427" s="1" t="s">
        <v>30</v>
      </c>
      <c r="P6427" s="1" t="s">
        <v>23</v>
      </c>
      <c r="Q6427" s="2">
        <v>41824</v>
      </c>
      <c r="R6427" s="1" t="s">
        <v>39</v>
      </c>
      <c r="S6427" s="1" t="s">
        <v>895</v>
      </c>
      <c r="T6427">
        <v>14.03664</v>
      </c>
      <c r="U6427">
        <v>48.165419999999997</v>
      </c>
      <c r="V6427" s="2">
        <v>41821</v>
      </c>
      <c r="W6427">
        <v>3</v>
      </c>
    </row>
    <row r="6428" spans="1:23" x14ac:dyDescent="0.25">
      <c r="A6428" s="1" t="s">
        <v>5159</v>
      </c>
      <c r="B6428" s="1" t="s">
        <v>7575</v>
      </c>
      <c r="C6428">
        <v>0</v>
      </c>
      <c r="D6428">
        <v>122</v>
      </c>
      <c r="E6428">
        <v>43</v>
      </c>
      <c r="F6428">
        <v>7</v>
      </c>
      <c r="G6428" s="1" t="s">
        <v>6053</v>
      </c>
      <c r="H6428" s="1" t="s">
        <v>6112</v>
      </c>
      <c r="I6428">
        <v>7</v>
      </c>
      <c r="J6428">
        <v>1</v>
      </c>
      <c r="K6428">
        <v>2014</v>
      </c>
      <c r="L6428" s="1" t="s">
        <v>2053</v>
      </c>
      <c r="M6428" s="1" t="s">
        <v>4647</v>
      </c>
      <c r="N6428" s="1" t="s">
        <v>57</v>
      </c>
      <c r="O6428" s="1" t="s">
        <v>30</v>
      </c>
      <c r="P6428" s="1" t="s">
        <v>23</v>
      </c>
      <c r="Q6428" s="2">
        <v>41824</v>
      </c>
      <c r="R6428" s="1" t="s">
        <v>39</v>
      </c>
      <c r="S6428" s="1" t="s">
        <v>895</v>
      </c>
      <c r="T6428">
        <v>14.03664</v>
      </c>
      <c r="U6428">
        <v>48.165419999999997</v>
      </c>
      <c r="V6428" s="2">
        <v>41821</v>
      </c>
      <c r="W6428">
        <v>3</v>
      </c>
    </row>
    <row r="6429" spans="1:23" x14ac:dyDescent="0.25">
      <c r="A6429" s="1" t="s">
        <v>5159</v>
      </c>
      <c r="B6429" s="1" t="s">
        <v>7212</v>
      </c>
      <c r="C6429">
        <v>0</v>
      </c>
      <c r="D6429">
        <v>294</v>
      </c>
      <c r="E6429">
        <v>88</v>
      </c>
      <c r="F6429">
        <v>6</v>
      </c>
      <c r="G6429" s="1" t="s">
        <v>6053</v>
      </c>
      <c r="H6429" s="1" t="s">
        <v>6062</v>
      </c>
      <c r="I6429">
        <v>7</v>
      </c>
      <c r="J6429">
        <v>1</v>
      </c>
      <c r="K6429">
        <v>2014</v>
      </c>
      <c r="L6429" s="1" t="s">
        <v>2053</v>
      </c>
      <c r="M6429" s="1" t="s">
        <v>4647</v>
      </c>
      <c r="N6429" s="1" t="s">
        <v>57</v>
      </c>
      <c r="O6429" s="1" t="s">
        <v>30</v>
      </c>
      <c r="P6429" s="1" t="s">
        <v>23</v>
      </c>
      <c r="Q6429" s="2">
        <v>41824</v>
      </c>
      <c r="R6429" s="1" t="s">
        <v>39</v>
      </c>
      <c r="S6429" s="1" t="s">
        <v>895</v>
      </c>
      <c r="T6429">
        <v>14.03664</v>
      </c>
      <c r="U6429">
        <v>48.165419999999997</v>
      </c>
      <c r="V6429" s="2">
        <v>41821</v>
      </c>
      <c r="W6429">
        <v>3</v>
      </c>
    </row>
    <row r="6430" spans="1:23" x14ac:dyDescent="0.25">
      <c r="A6430" s="1" t="s">
        <v>5159</v>
      </c>
      <c r="B6430" s="1" t="s">
        <v>7488</v>
      </c>
      <c r="C6430">
        <v>0</v>
      </c>
      <c r="D6430">
        <v>59</v>
      </c>
      <c r="E6430">
        <v>5</v>
      </c>
      <c r="F6430">
        <v>2</v>
      </c>
      <c r="G6430" s="1" t="s">
        <v>6087</v>
      </c>
      <c r="H6430" s="1" t="s">
        <v>6115</v>
      </c>
      <c r="I6430">
        <v>7</v>
      </c>
      <c r="J6430">
        <v>1</v>
      </c>
      <c r="K6430">
        <v>2014</v>
      </c>
      <c r="L6430" s="1" t="s">
        <v>2053</v>
      </c>
      <c r="M6430" s="1" t="s">
        <v>4647</v>
      </c>
      <c r="N6430" s="1" t="s">
        <v>57</v>
      </c>
      <c r="O6430" s="1" t="s">
        <v>30</v>
      </c>
      <c r="P6430" s="1" t="s">
        <v>23</v>
      </c>
      <c r="Q6430" s="2">
        <v>41824</v>
      </c>
      <c r="R6430" s="1" t="s">
        <v>39</v>
      </c>
      <c r="S6430" s="1" t="s">
        <v>895</v>
      </c>
      <c r="T6430">
        <v>14.03664</v>
      </c>
      <c r="U6430">
        <v>48.165419999999997</v>
      </c>
      <c r="V6430" s="2">
        <v>41821</v>
      </c>
      <c r="W6430">
        <v>3</v>
      </c>
    </row>
    <row r="6431" spans="1:23" x14ac:dyDescent="0.25">
      <c r="A6431" s="1" t="s">
        <v>5161</v>
      </c>
      <c r="B6431" s="1" t="s">
        <v>7250</v>
      </c>
      <c r="C6431">
        <v>0.4</v>
      </c>
      <c r="D6431">
        <v>771</v>
      </c>
      <c r="E6431">
        <v>-424</v>
      </c>
      <c r="F6431">
        <v>2</v>
      </c>
      <c r="G6431" s="1" t="s">
        <v>6087</v>
      </c>
      <c r="H6431" s="1" t="s">
        <v>6097</v>
      </c>
      <c r="I6431">
        <v>7</v>
      </c>
      <c r="J6431">
        <v>1</v>
      </c>
      <c r="K6431">
        <v>2014</v>
      </c>
      <c r="L6431" s="1" t="s">
        <v>1746</v>
      </c>
      <c r="M6431" s="1" t="s">
        <v>5162</v>
      </c>
      <c r="N6431" s="1" t="s">
        <v>51</v>
      </c>
      <c r="O6431" s="1" t="s">
        <v>52</v>
      </c>
      <c r="P6431" s="1" t="s">
        <v>35</v>
      </c>
      <c r="Q6431" s="2">
        <v>41824</v>
      </c>
      <c r="R6431" s="1" t="s">
        <v>18</v>
      </c>
      <c r="S6431" s="1" t="s">
        <v>106</v>
      </c>
      <c r="T6431">
        <v>9.5951188999999992</v>
      </c>
      <c r="U6431">
        <v>45.521150499999997</v>
      </c>
      <c r="V6431" s="2">
        <v>41821</v>
      </c>
      <c r="W6431">
        <v>3</v>
      </c>
    </row>
    <row r="6432" spans="1:23" x14ac:dyDescent="0.25">
      <c r="A6432" s="1" t="s">
        <v>5158</v>
      </c>
      <c r="B6432" s="1" t="s">
        <v>6457</v>
      </c>
      <c r="C6432">
        <v>0</v>
      </c>
      <c r="D6432">
        <v>114</v>
      </c>
      <c r="E6432">
        <v>48</v>
      </c>
      <c r="F6432">
        <v>4</v>
      </c>
      <c r="G6432" s="1" t="s">
        <v>6053</v>
      </c>
      <c r="H6432" s="1" t="s">
        <v>6054</v>
      </c>
      <c r="I6432">
        <v>7</v>
      </c>
      <c r="J6432">
        <v>1</v>
      </c>
      <c r="K6432">
        <v>2014</v>
      </c>
      <c r="L6432" s="1" t="s">
        <v>3566</v>
      </c>
      <c r="M6432" s="1" t="s">
        <v>3958</v>
      </c>
      <c r="N6432" s="1" t="s">
        <v>60</v>
      </c>
      <c r="O6432" s="1" t="s">
        <v>52</v>
      </c>
      <c r="P6432" s="1" t="s">
        <v>35</v>
      </c>
      <c r="Q6432" s="2">
        <v>41825</v>
      </c>
      <c r="R6432" s="1" t="s">
        <v>24</v>
      </c>
      <c r="S6432" s="1" t="s">
        <v>1128</v>
      </c>
      <c r="T6432">
        <v>-8.5448445</v>
      </c>
      <c r="U6432">
        <v>42.878213199999998</v>
      </c>
      <c r="V6432" s="2">
        <v>41821</v>
      </c>
      <c r="W6432">
        <v>4</v>
      </c>
    </row>
    <row r="6433" spans="1:23" x14ac:dyDescent="0.25">
      <c r="A6433" s="1" t="s">
        <v>5163</v>
      </c>
      <c r="B6433" s="1" t="s">
        <v>7072</v>
      </c>
      <c r="C6433">
        <v>0</v>
      </c>
      <c r="D6433">
        <v>223</v>
      </c>
      <c r="E6433">
        <v>62</v>
      </c>
      <c r="F6433">
        <v>7</v>
      </c>
      <c r="G6433" s="1" t="s">
        <v>6053</v>
      </c>
      <c r="H6433" s="1" t="s">
        <v>6103</v>
      </c>
      <c r="I6433">
        <v>7</v>
      </c>
      <c r="J6433">
        <v>2</v>
      </c>
      <c r="K6433">
        <v>2014</v>
      </c>
      <c r="L6433" s="1" t="s">
        <v>4393</v>
      </c>
      <c r="M6433" s="1" t="s">
        <v>1920</v>
      </c>
      <c r="N6433" s="1" t="s">
        <v>51</v>
      </c>
      <c r="O6433" s="1" t="s">
        <v>52</v>
      </c>
      <c r="P6433" s="1" t="s">
        <v>23</v>
      </c>
      <c r="Q6433" s="2">
        <v>41826</v>
      </c>
      <c r="R6433" s="1" t="s">
        <v>24</v>
      </c>
      <c r="S6433" s="1" t="s">
        <v>354</v>
      </c>
      <c r="T6433">
        <v>8.5556826000000008</v>
      </c>
      <c r="U6433">
        <v>40.725926899999997</v>
      </c>
      <c r="V6433" s="2">
        <v>41822</v>
      </c>
      <c r="W6433">
        <v>4</v>
      </c>
    </row>
    <row r="6434" spans="1:23" x14ac:dyDescent="0.25">
      <c r="A6434" s="1" t="s">
        <v>5165</v>
      </c>
      <c r="B6434" s="1" t="s">
        <v>7765</v>
      </c>
      <c r="C6434">
        <v>0.3</v>
      </c>
      <c r="D6434">
        <v>22</v>
      </c>
      <c r="E6434">
        <v>-6</v>
      </c>
      <c r="F6434">
        <v>1</v>
      </c>
      <c r="G6434" s="1" t="s">
        <v>6056</v>
      </c>
      <c r="H6434" s="1" t="s">
        <v>6129</v>
      </c>
      <c r="I6434">
        <v>7</v>
      </c>
      <c r="J6434">
        <v>3</v>
      </c>
      <c r="K6434">
        <v>2014</v>
      </c>
      <c r="L6434" s="1" t="s">
        <v>2314</v>
      </c>
      <c r="M6434" s="1" t="s">
        <v>1733</v>
      </c>
      <c r="N6434" s="1" t="s">
        <v>22</v>
      </c>
      <c r="O6434" s="1" t="s">
        <v>16</v>
      </c>
      <c r="P6434" s="1" t="s">
        <v>23</v>
      </c>
      <c r="Q6434" s="2">
        <v>41826</v>
      </c>
      <c r="R6434" s="1" t="s">
        <v>18</v>
      </c>
      <c r="S6434" s="1" t="s">
        <v>25</v>
      </c>
      <c r="T6434">
        <v>-3.0356747999999998</v>
      </c>
      <c r="U6434">
        <v>53.817505300000001</v>
      </c>
      <c r="V6434" s="2">
        <v>41823</v>
      </c>
      <c r="W6434">
        <v>3</v>
      </c>
    </row>
    <row r="6435" spans="1:23" x14ac:dyDescent="0.25">
      <c r="A6435" s="1" t="s">
        <v>5165</v>
      </c>
      <c r="B6435" s="1" t="s">
        <v>6784</v>
      </c>
      <c r="C6435">
        <v>0</v>
      </c>
      <c r="D6435">
        <v>434</v>
      </c>
      <c r="E6435">
        <v>26</v>
      </c>
      <c r="F6435">
        <v>11</v>
      </c>
      <c r="G6435" s="1" t="s">
        <v>6053</v>
      </c>
      <c r="H6435" s="1" t="s">
        <v>6103</v>
      </c>
      <c r="I6435">
        <v>7</v>
      </c>
      <c r="J6435">
        <v>3</v>
      </c>
      <c r="K6435">
        <v>2014</v>
      </c>
      <c r="L6435" s="1" t="s">
        <v>2314</v>
      </c>
      <c r="M6435" s="1" t="s">
        <v>1733</v>
      </c>
      <c r="N6435" s="1" t="s">
        <v>22</v>
      </c>
      <c r="O6435" s="1" t="s">
        <v>16</v>
      </c>
      <c r="P6435" s="1" t="s">
        <v>23</v>
      </c>
      <c r="Q6435" s="2">
        <v>41826</v>
      </c>
      <c r="R6435" s="1" t="s">
        <v>18</v>
      </c>
      <c r="S6435" s="1" t="s">
        <v>25</v>
      </c>
      <c r="T6435">
        <v>-3.0356747999999998</v>
      </c>
      <c r="U6435">
        <v>53.817505300000001</v>
      </c>
      <c r="V6435" s="2">
        <v>41823</v>
      </c>
      <c r="W6435">
        <v>3</v>
      </c>
    </row>
    <row r="6436" spans="1:23" x14ac:dyDescent="0.25">
      <c r="A6436" s="1" t="s">
        <v>5164</v>
      </c>
      <c r="B6436" s="1" t="s">
        <v>7468</v>
      </c>
      <c r="C6436">
        <v>0</v>
      </c>
      <c r="D6436">
        <v>854</v>
      </c>
      <c r="E6436">
        <v>196</v>
      </c>
      <c r="F6436">
        <v>7</v>
      </c>
      <c r="G6436" s="1" t="s">
        <v>6056</v>
      </c>
      <c r="H6436" s="1" t="s">
        <v>6057</v>
      </c>
      <c r="I6436">
        <v>7</v>
      </c>
      <c r="J6436">
        <v>3</v>
      </c>
      <c r="K6436">
        <v>2014</v>
      </c>
      <c r="L6436" s="1" t="s">
        <v>160</v>
      </c>
      <c r="M6436" s="1" t="s">
        <v>59</v>
      </c>
      <c r="N6436" s="1" t="s">
        <v>60</v>
      </c>
      <c r="O6436" s="1" t="s">
        <v>52</v>
      </c>
      <c r="P6436" s="1" t="s">
        <v>23</v>
      </c>
      <c r="Q6436" s="2">
        <v>41828</v>
      </c>
      <c r="R6436" s="1" t="s">
        <v>24</v>
      </c>
      <c r="S6436" s="1" t="s">
        <v>59</v>
      </c>
      <c r="T6436">
        <v>-1.1306544000000001</v>
      </c>
      <c r="U6436">
        <v>37.992239900000001</v>
      </c>
      <c r="V6436" s="2">
        <v>41823</v>
      </c>
      <c r="W6436">
        <v>5</v>
      </c>
    </row>
    <row r="6437" spans="1:23" x14ac:dyDescent="0.25">
      <c r="A6437" s="1" t="s">
        <v>5166</v>
      </c>
      <c r="B6437" s="1" t="s">
        <v>6199</v>
      </c>
      <c r="C6437">
        <v>0</v>
      </c>
      <c r="D6437">
        <v>10</v>
      </c>
      <c r="E6437">
        <v>2</v>
      </c>
      <c r="F6437">
        <v>2</v>
      </c>
      <c r="G6437" s="1" t="s">
        <v>6053</v>
      </c>
      <c r="H6437" s="1" t="s">
        <v>6081</v>
      </c>
      <c r="I6437">
        <v>7</v>
      </c>
      <c r="J6437">
        <v>4</v>
      </c>
      <c r="K6437">
        <v>2014</v>
      </c>
      <c r="L6437" s="1" t="s">
        <v>732</v>
      </c>
      <c r="M6437" s="1" t="s">
        <v>265</v>
      </c>
      <c r="N6437" s="1" t="s">
        <v>51</v>
      </c>
      <c r="O6437" s="1" t="s">
        <v>52</v>
      </c>
      <c r="P6437" s="1" t="s">
        <v>35</v>
      </c>
      <c r="Q6437" s="2">
        <v>41824</v>
      </c>
      <c r="R6437" s="1" t="s">
        <v>64</v>
      </c>
      <c r="S6437" s="1" t="s">
        <v>266</v>
      </c>
      <c r="T6437">
        <v>12.4963655</v>
      </c>
      <c r="U6437">
        <v>41.902783499999998</v>
      </c>
      <c r="V6437" s="2">
        <v>41824</v>
      </c>
      <c r="W6437">
        <v>0</v>
      </c>
    </row>
    <row r="6438" spans="1:23" x14ac:dyDescent="0.25">
      <c r="A6438" s="1" t="s">
        <v>5168</v>
      </c>
      <c r="B6438" s="1" t="s">
        <v>7570</v>
      </c>
      <c r="C6438">
        <v>0.5</v>
      </c>
      <c r="D6438">
        <v>67</v>
      </c>
      <c r="E6438">
        <v>-42</v>
      </c>
      <c r="F6438">
        <v>3</v>
      </c>
      <c r="G6438" s="1" t="s">
        <v>6053</v>
      </c>
      <c r="H6438" s="1" t="s">
        <v>6059</v>
      </c>
      <c r="I6438">
        <v>7</v>
      </c>
      <c r="J6438">
        <v>4</v>
      </c>
      <c r="K6438">
        <v>2014</v>
      </c>
      <c r="L6438" s="1" t="s">
        <v>683</v>
      </c>
      <c r="M6438" s="1" t="s">
        <v>83</v>
      </c>
      <c r="N6438" s="1" t="s">
        <v>15</v>
      </c>
      <c r="O6438" s="1" t="s">
        <v>16</v>
      </c>
      <c r="P6438" s="1" t="s">
        <v>23</v>
      </c>
      <c r="Q6438" s="2">
        <v>41829</v>
      </c>
      <c r="R6438" s="1" t="s">
        <v>24</v>
      </c>
      <c r="S6438" s="1" t="s">
        <v>84</v>
      </c>
      <c r="T6438">
        <v>11.97456</v>
      </c>
      <c r="U6438">
        <v>57.708869999999997</v>
      </c>
      <c r="V6438" s="2">
        <v>41824</v>
      </c>
      <c r="W6438">
        <v>5</v>
      </c>
    </row>
    <row r="6439" spans="1:23" x14ac:dyDescent="0.25">
      <c r="A6439" s="1" t="s">
        <v>5167</v>
      </c>
      <c r="B6439" s="1" t="s">
        <v>6928</v>
      </c>
      <c r="C6439">
        <v>0</v>
      </c>
      <c r="D6439">
        <v>95</v>
      </c>
      <c r="E6439">
        <v>5</v>
      </c>
      <c r="F6439">
        <v>2</v>
      </c>
      <c r="G6439" s="1" t="s">
        <v>6053</v>
      </c>
      <c r="H6439" s="1" t="s">
        <v>6059</v>
      </c>
      <c r="I6439">
        <v>7</v>
      </c>
      <c r="J6439">
        <v>4</v>
      </c>
      <c r="K6439">
        <v>2014</v>
      </c>
      <c r="L6439" s="1" t="s">
        <v>980</v>
      </c>
      <c r="M6439" s="1" t="s">
        <v>1275</v>
      </c>
      <c r="N6439" s="1" t="s">
        <v>51</v>
      </c>
      <c r="O6439" s="1" t="s">
        <v>52</v>
      </c>
      <c r="P6439" s="1" t="s">
        <v>23</v>
      </c>
      <c r="Q6439" s="2">
        <v>41829</v>
      </c>
      <c r="R6439" s="1" t="s">
        <v>24</v>
      </c>
      <c r="S6439" s="1" t="s">
        <v>110</v>
      </c>
      <c r="T6439">
        <v>15.0830304</v>
      </c>
      <c r="U6439">
        <v>37.507877200000003</v>
      </c>
      <c r="V6439" s="2">
        <v>41824</v>
      </c>
      <c r="W6439">
        <v>5</v>
      </c>
    </row>
    <row r="6440" spans="1:23" x14ac:dyDescent="0.25">
      <c r="A6440" s="1" t="s">
        <v>5167</v>
      </c>
      <c r="B6440" s="1" t="s">
        <v>7675</v>
      </c>
      <c r="C6440">
        <v>0</v>
      </c>
      <c r="D6440">
        <v>43</v>
      </c>
      <c r="E6440">
        <v>8</v>
      </c>
      <c r="F6440">
        <v>3</v>
      </c>
      <c r="G6440" s="1" t="s">
        <v>6053</v>
      </c>
      <c r="H6440" s="1" t="s">
        <v>6067</v>
      </c>
      <c r="I6440">
        <v>7</v>
      </c>
      <c r="J6440">
        <v>4</v>
      </c>
      <c r="K6440">
        <v>2014</v>
      </c>
      <c r="L6440" s="1" t="s">
        <v>980</v>
      </c>
      <c r="M6440" s="1" t="s">
        <v>1275</v>
      </c>
      <c r="N6440" s="1" t="s">
        <v>51</v>
      </c>
      <c r="O6440" s="1" t="s">
        <v>52</v>
      </c>
      <c r="P6440" s="1" t="s">
        <v>23</v>
      </c>
      <c r="Q6440" s="2">
        <v>41829</v>
      </c>
      <c r="R6440" s="1" t="s">
        <v>24</v>
      </c>
      <c r="S6440" s="1" t="s">
        <v>110</v>
      </c>
      <c r="T6440">
        <v>15.0830304</v>
      </c>
      <c r="U6440">
        <v>37.507877200000003</v>
      </c>
      <c r="V6440" s="2">
        <v>41824</v>
      </c>
      <c r="W6440">
        <v>5</v>
      </c>
    </row>
    <row r="6441" spans="1:23" x14ac:dyDescent="0.25">
      <c r="A6441" s="1" t="s">
        <v>5167</v>
      </c>
      <c r="B6441" s="1" t="s">
        <v>7137</v>
      </c>
      <c r="C6441">
        <v>0</v>
      </c>
      <c r="D6441">
        <v>145</v>
      </c>
      <c r="E6441">
        <v>16</v>
      </c>
      <c r="F6441">
        <v>3</v>
      </c>
      <c r="G6441" s="1" t="s">
        <v>6053</v>
      </c>
      <c r="H6441" s="1" t="s">
        <v>6054</v>
      </c>
      <c r="I6441">
        <v>7</v>
      </c>
      <c r="J6441">
        <v>4</v>
      </c>
      <c r="K6441">
        <v>2014</v>
      </c>
      <c r="L6441" s="1" t="s">
        <v>980</v>
      </c>
      <c r="M6441" s="1" t="s">
        <v>1275</v>
      </c>
      <c r="N6441" s="1" t="s">
        <v>51</v>
      </c>
      <c r="O6441" s="1" t="s">
        <v>52</v>
      </c>
      <c r="P6441" s="1" t="s">
        <v>23</v>
      </c>
      <c r="Q6441" s="2">
        <v>41829</v>
      </c>
      <c r="R6441" s="1" t="s">
        <v>24</v>
      </c>
      <c r="S6441" s="1" t="s">
        <v>110</v>
      </c>
      <c r="T6441">
        <v>15.0830304</v>
      </c>
      <c r="U6441">
        <v>37.507877200000003</v>
      </c>
      <c r="V6441" s="2">
        <v>41824</v>
      </c>
      <c r="W6441">
        <v>5</v>
      </c>
    </row>
    <row r="6442" spans="1:23" x14ac:dyDescent="0.25">
      <c r="A6442" s="1" t="s">
        <v>5167</v>
      </c>
      <c r="B6442" s="1" t="s">
        <v>6692</v>
      </c>
      <c r="C6442">
        <v>0.4</v>
      </c>
      <c r="D6442">
        <v>34</v>
      </c>
      <c r="E6442">
        <v>3</v>
      </c>
      <c r="F6442">
        <v>3</v>
      </c>
      <c r="G6442" s="1" t="s">
        <v>6053</v>
      </c>
      <c r="H6442" s="1" t="s">
        <v>6062</v>
      </c>
      <c r="I6442">
        <v>7</v>
      </c>
      <c r="J6442">
        <v>4</v>
      </c>
      <c r="K6442">
        <v>2014</v>
      </c>
      <c r="L6442" s="1" t="s">
        <v>980</v>
      </c>
      <c r="M6442" s="1" t="s">
        <v>1275</v>
      </c>
      <c r="N6442" s="1" t="s">
        <v>51</v>
      </c>
      <c r="O6442" s="1" t="s">
        <v>52</v>
      </c>
      <c r="P6442" s="1" t="s">
        <v>23</v>
      </c>
      <c r="Q6442" s="2">
        <v>41829</v>
      </c>
      <c r="R6442" s="1" t="s">
        <v>24</v>
      </c>
      <c r="S6442" s="1" t="s">
        <v>110</v>
      </c>
      <c r="T6442">
        <v>15.0830304</v>
      </c>
      <c r="U6442">
        <v>37.507877200000003</v>
      </c>
      <c r="V6442" s="2">
        <v>41824</v>
      </c>
      <c r="W6442">
        <v>5</v>
      </c>
    </row>
    <row r="6443" spans="1:23" x14ac:dyDescent="0.25">
      <c r="A6443" s="1" t="s">
        <v>5168</v>
      </c>
      <c r="B6443" s="1" t="s">
        <v>7415</v>
      </c>
      <c r="C6443">
        <v>0.5</v>
      </c>
      <c r="D6443">
        <v>322</v>
      </c>
      <c r="E6443">
        <v>-193</v>
      </c>
      <c r="F6443">
        <v>5</v>
      </c>
      <c r="G6443" s="1" t="s">
        <v>6087</v>
      </c>
      <c r="H6443" s="1" t="s">
        <v>6105</v>
      </c>
      <c r="I6443">
        <v>7</v>
      </c>
      <c r="J6443">
        <v>4</v>
      </c>
      <c r="K6443">
        <v>2014</v>
      </c>
      <c r="L6443" s="1" t="s">
        <v>683</v>
      </c>
      <c r="M6443" s="1" t="s">
        <v>83</v>
      </c>
      <c r="N6443" s="1" t="s">
        <v>15</v>
      </c>
      <c r="O6443" s="1" t="s">
        <v>16</v>
      </c>
      <c r="P6443" s="1" t="s">
        <v>23</v>
      </c>
      <c r="Q6443" s="2">
        <v>41829</v>
      </c>
      <c r="R6443" s="1" t="s">
        <v>24</v>
      </c>
      <c r="S6443" s="1" t="s">
        <v>84</v>
      </c>
      <c r="T6443">
        <v>11.97456</v>
      </c>
      <c r="U6443">
        <v>57.708869999999997</v>
      </c>
      <c r="V6443" s="2">
        <v>41824</v>
      </c>
      <c r="W6443">
        <v>5</v>
      </c>
    </row>
    <row r="6444" spans="1:23" x14ac:dyDescent="0.25">
      <c r="A6444" s="1" t="s">
        <v>5167</v>
      </c>
      <c r="B6444" s="1" t="s">
        <v>7413</v>
      </c>
      <c r="C6444">
        <v>0</v>
      </c>
      <c r="D6444">
        <v>143</v>
      </c>
      <c r="E6444">
        <v>6</v>
      </c>
      <c r="F6444">
        <v>2</v>
      </c>
      <c r="G6444" s="1" t="s">
        <v>6087</v>
      </c>
      <c r="H6444" s="1" t="s">
        <v>6115</v>
      </c>
      <c r="I6444">
        <v>7</v>
      </c>
      <c r="J6444">
        <v>4</v>
      </c>
      <c r="K6444">
        <v>2014</v>
      </c>
      <c r="L6444" s="1" t="s">
        <v>980</v>
      </c>
      <c r="M6444" s="1" t="s">
        <v>1275</v>
      </c>
      <c r="N6444" s="1" t="s">
        <v>51</v>
      </c>
      <c r="O6444" s="1" t="s">
        <v>52</v>
      </c>
      <c r="P6444" s="1" t="s">
        <v>23</v>
      </c>
      <c r="Q6444" s="2">
        <v>41829</v>
      </c>
      <c r="R6444" s="1" t="s">
        <v>24</v>
      </c>
      <c r="S6444" s="1" t="s">
        <v>110</v>
      </c>
      <c r="T6444">
        <v>15.0830304</v>
      </c>
      <c r="U6444">
        <v>37.507877200000003</v>
      </c>
      <c r="V6444" s="2">
        <v>41824</v>
      </c>
      <c r="W6444">
        <v>5</v>
      </c>
    </row>
    <row r="6445" spans="1:23" x14ac:dyDescent="0.25">
      <c r="A6445" s="1" t="s">
        <v>5167</v>
      </c>
      <c r="B6445" s="1" t="s">
        <v>6945</v>
      </c>
      <c r="C6445">
        <v>0</v>
      </c>
      <c r="D6445">
        <v>45</v>
      </c>
      <c r="E6445">
        <v>17</v>
      </c>
      <c r="F6445">
        <v>1</v>
      </c>
      <c r="G6445" s="1" t="s">
        <v>6087</v>
      </c>
      <c r="H6445" s="1" t="s">
        <v>6115</v>
      </c>
      <c r="I6445">
        <v>7</v>
      </c>
      <c r="J6445">
        <v>4</v>
      </c>
      <c r="K6445">
        <v>2014</v>
      </c>
      <c r="L6445" s="1" t="s">
        <v>980</v>
      </c>
      <c r="M6445" s="1" t="s">
        <v>1275</v>
      </c>
      <c r="N6445" s="1" t="s">
        <v>51</v>
      </c>
      <c r="O6445" s="1" t="s">
        <v>52</v>
      </c>
      <c r="P6445" s="1" t="s">
        <v>23</v>
      </c>
      <c r="Q6445" s="2">
        <v>41829</v>
      </c>
      <c r="R6445" s="1" t="s">
        <v>24</v>
      </c>
      <c r="S6445" s="1" t="s">
        <v>110</v>
      </c>
      <c r="T6445">
        <v>15.0830304</v>
      </c>
      <c r="U6445">
        <v>37.507877200000003</v>
      </c>
      <c r="V6445" s="2">
        <v>41824</v>
      </c>
      <c r="W6445">
        <v>5</v>
      </c>
    </row>
    <row r="6446" spans="1:23" x14ac:dyDescent="0.25">
      <c r="A6446" s="1" t="s">
        <v>5167</v>
      </c>
      <c r="B6446" s="1" t="s">
        <v>7821</v>
      </c>
      <c r="C6446">
        <v>0.4</v>
      </c>
      <c r="D6446">
        <v>209</v>
      </c>
      <c r="E6446">
        <v>-63</v>
      </c>
      <c r="F6446">
        <v>4</v>
      </c>
      <c r="G6446" s="1" t="s">
        <v>6087</v>
      </c>
      <c r="H6446" s="1" t="s">
        <v>6088</v>
      </c>
      <c r="I6446">
        <v>7</v>
      </c>
      <c r="J6446">
        <v>4</v>
      </c>
      <c r="K6446">
        <v>2014</v>
      </c>
      <c r="L6446" s="1" t="s">
        <v>980</v>
      </c>
      <c r="M6446" s="1" t="s">
        <v>1275</v>
      </c>
      <c r="N6446" s="1" t="s">
        <v>51</v>
      </c>
      <c r="O6446" s="1" t="s">
        <v>52</v>
      </c>
      <c r="P6446" s="1" t="s">
        <v>23</v>
      </c>
      <c r="Q6446" s="2">
        <v>41829</v>
      </c>
      <c r="R6446" s="1" t="s">
        <v>24</v>
      </c>
      <c r="S6446" s="1" t="s">
        <v>110</v>
      </c>
      <c r="T6446">
        <v>15.0830304</v>
      </c>
      <c r="U6446">
        <v>37.507877200000003</v>
      </c>
      <c r="V6446" s="2">
        <v>41824</v>
      </c>
      <c r="W6446">
        <v>5</v>
      </c>
    </row>
    <row r="6447" spans="1:23" x14ac:dyDescent="0.25">
      <c r="A6447" s="1" t="s">
        <v>5170</v>
      </c>
      <c r="B6447" s="1" t="s">
        <v>7219</v>
      </c>
      <c r="C6447">
        <v>0</v>
      </c>
      <c r="D6447">
        <v>144</v>
      </c>
      <c r="E6447">
        <v>30</v>
      </c>
      <c r="F6447">
        <v>2</v>
      </c>
      <c r="G6447" s="1" t="s">
        <v>6056</v>
      </c>
      <c r="H6447" s="1" t="s">
        <v>6072</v>
      </c>
      <c r="I6447">
        <v>7</v>
      </c>
      <c r="J6447">
        <v>5</v>
      </c>
      <c r="K6447">
        <v>2014</v>
      </c>
      <c r="L6447" s="1" t="s">
        <v>1067</v>
      </c>
      <c r="M6447" s="1" t="s">
        <v>862</v>
      </c>
      <c r="N6447" s="1" t="s">
        <v>22</v>
      </c>
      <c r="O6447" s="1" t="s">
        <v>16</v>
      </c>
      <c r="P6447" s="1" t="s">
        <v>17</v>
      </c>
      <c r="Q6447" s="2">
        <v>41828</v>
      </c>
      <c r="R6447" s="1" t="s">
        <v>39</v>
      </c>
      <c r="S6447" s="1" t="s">
        <v>421</v>
      </c>
      <c r="T6447">
        <v>-4.2518060000000002</v>
      </c>
      <c r="U6447">
        <v>55.864237000000003</v>
      </c>
      <c r="V6447" s="2">
        <v>41825</v>
      </c>
      <c r="W6447">
        <v>3</v>
      </c>
    </row>
    <row r="6448" spans="1:23" x14ac:dyDescent="0.25">
      <c r="A6448" s="1" t="s">
        <v>5169</v>
      </c>
      <c r="B6448" s="1" t="s">
        <v>7148</v>
      </c>
      <c r="C6448">
        <v>0</v>
      </c>
      <c r="D6448">
        <v>15</v>
      </c>
      <c r="E6448">
        <v>2</v>
      </c>
      <c r="F6448">
        <v>1</v>
      </c>
      <c r="G6448" s="1" t="s">
        <v>6053</v>
      </c>
      <c r="H6448" s="1" t="s">
        <v>6067</v>
      </c>
      <c r="I6448">
        <v>7</v>
      </c>
      <c r="J6448">
        <v>5</v>
      </c>
      <c r="K6448">
        <v>2014</v>
      </c>
      <c r="L6448" s="1" t="s">
        <v>3597</v>
      </c>
      <c r="M6448" s="1" t="s">
        <v>1722</v>
      </c>
      <c r="N6448" s="1" t="s">
        <v>60</v>
      </c>
      <c r="O6448" s="1" t="s">
        <v>52</v>
      </c>
      <c r="P6448" s="1" t="s">
        <v>23</v>
      </c>
      <c r="Q6448" s="2">
        <v>41828</v>
      </c>
      <c r="R6448" s="1" t="s">
        <v>18</v>
      </c>
      <c r="S6448" s="1" t="s">
        <v>59</v>
      </c>
      <c r="T6448">
        <v>-1.2073261</v>
      </c>
      <c r="U6448">
        <v>38.051681000000002</v>
      </c>
      <c r="V6448" s="2">
        <v>41825</v>
      </c>
      <c r="W6448">
        <v>3</v>
      </c>
    </row>
    <row r="6449" spans="1:23" x14ac:dyDescent="0.25">
      <c r="A6449" s="1" t="s">
        <v>5171</v>
      </c>
      <c r="B6449" s="1" t="s">
        <v>7400</v>
      </c>
      <c r="C6449">
        <v>0.1</v>
      </c>
      <c r="D6449">
        <v>523</v>
      </c>
      <c r="E6449">
        <v>204</v>
      </c>
      <c r="F6449">
        <v>7</v>
      </c>
      <c r="G6449" s="1" t="s">
        <v>6053</v>
      </c>
      <c r="H6449" s="1" t="s">
        <v>6099</v>
      </c>
      <c r="I6449">
        <v>7</v>
      </c>
      <c r="J6449">
        <v>5</v>
      </c>
      <c r="K6449">
        <v>2014</v>
      </c>
      <c r="L6449" s="1" t="s">
        <v>2407</v>
      </c>
      <c r="M6449" s="1" t="s">
        <v>179</v>
      </c>
      <c r="N6449" s="1" t="s">
        <v>22</v>
      </c>
      <c r="O6449" s="1" t="s">
        <v>16</v>
      </c>
      <c r="P6449" s="1" t="s">
        <v>23</v>
      </c>
      <c r="Q6449" s="2">
        <v>41829</v>
      </c>
      <c r="R6449" s="1" t="s">
        <v>24</v>
      </c>
      <c r="S6449" s="1" t="s">
        <v>25</v>
      </c>
      <c r="T6449">
        <v>-0.12775829999999999</v>
      </c>
      <c r="U6449">
        <v>51.507350899999999</v>
      </c>
      <c r="V6449" s="2">
        <v>41825</v>
      </c>
      <c r="W6449">
        <v>4</v>
      </c>
    </row>
    <row r="6450" spans="1:23" x14ac:dyDescent="0.25">
      <c r="A6450" s="1" t="s">
        <v>5171</v>
      </c>
      <c r="B6450" s="1" t="s">
        <v>7088</v>
      </c>
      <c r="C6450">
        <v>0.1</v>
      </c>
      <c r="D6450">
        <v>44</v>
      </c>
      <c r="E6450">
        <v>-3</v>
      </c>
      <c r="F6450">
        <v>1</v>
      </c>
      <c r="G6450" s="1" t="s">
        <v>6053</v>
      </c>
      <c r="H6450" s="1" t="s">
        <v>6062</v>
      </c>
      <c r="I6450">
        <v>7</v>
      </c>
      <c r="J6450">
        <v>5</v>
      </c>
      <c r="K6450">
        <v>2014</v>
      </c>
      <c r="L6450" s="1" t="s">
        <v>2407</v>
      </c>
      <c r="M6450" s="1" t="s">
        <v>179</v>
      </c>
      <c r="N6450" s="1" t="s">
        <v>22</v>
      </c>
      <c r="O6450" s="1" t="s">
        <v>16</v>
      </c>
      <c r="P6450" s="1" t="s">
        <v>23</v>
      </c>
      <c r="Q6450" s="2">
        <v>41829</v>
      </c>
      <c r="R6450" s="1" t="s">
        <v>24</v>
      </c>
      <c r="S6450" s="1" t="s">
        <v>25</v>
      </c>
      <c r="T6450">
        <v>-0.12775829999999999</v>
      </c>
      <c r="U6450">
        <v>51.507350899999999</v>
      </c>
      <c r="V6450" s="2">
        <v>41825</v>
      </c>
      <c r="W6450">
        <v>4</v>
      </c>
    </row>
    <row r="6451" spans="1:23" x14ac:dyDescent="0.25">
      <c r="A6451" s="1" t="s">
        <v>5174</v>
      </c>
      <c r="B6451" s="1" t="s">
        <v>6874</v>
      </c>
      <c r="C6451">
        <v>0.1</v>
      </c>
      <c r="D6451">
        <v>42</v>
      </c>
      <c r="E6451">
        <v>15</v>
      </c>
      <c r="F6451">
        <v>1</v>
      </c>
      <c r="G6451" s="1" t="s">
        <v>6087</v>
      </c>
      <c r="H6451" s="1" t="s">
        <v>6115</v>
      </c>
      <c r="I6451">
        <v>7</v>
      </c>
      <c r="J6451">
        <v>7</v>
      </c>
      <c r="K6451">
        <v>2014</v>
      </c>
      <c r="L6451" s="1" t="s">
        <v>3243</v>
      </c>
      <c r="M6451" s="1" t="s">
        <v>179</v>
      </c>
      <c r="N6451" s="1" t="s">
        <v>22</v>
      </c>
      <c r="O6451" s="1" t="s">
        <v>16</v>
      </c>
      <c r="P6451" s="1" t="s">
        <v>35</v>
      </c>
      <c r="Q6451" s="2">
        <v>41829</v>
      </c>
      <c r="R6451" s="1" t="s">
        <v>18</v>
      </c>
      <c r="S6451" s="1" t="s">
        <v>25</v>
      </c>
      <c r="T6451">
        <v>-0.12775829999999999</v>
      </c>
      <c r="U6451">
        <v>51.507350899999999</v>
      </c>
      <c r="V6451" s="2">
        <v>41827</v>
      </c>
      <c r="W6451">
        <v>2</v>
      </c>
    </row>
    <row r="6452" spans="1:23" x14ac:dyDescent="0.25">
      <c r="A6452" s="1" t="s">
        <v>5177</v>
      </c>
      <c r="B6452" s="1" t="s">
        <v>6591</v>
      </c>
      <c r="C6452">
        <v>0.1</v>
      </c>
      <c r="D6452">
        <v>823</v>
      </c>
      <c r="E6452">
        <v>-18</v>
      </c>
      <c r="F6452">
        <v>7</v>
      </c>
      <c r="G6452" s="1" t="s">
        <v>6056</v>
      </c>
      <c r="H6452" s="1" t="s">
        <v>6072</v>
      </c>
      <c r="I6452">
        <v>7</v>
      </c>
      <c r="J6452">
        <v>7</v>
      </c>
      <c r="K6452">
        <v>2014</v>
      </c>
      <c r="L6452" s="1" t="s">
        <v>1444</v>
      </c>
      <c r="M6452" s="1" t="s">
        <v>325</v>
      </c>
      <c r="N6452" s="1" t="s">
        <v>68</v>
      </c>
      <c r="O6452" s="1" t="s">
        <v>30</v>
      </c>
      <c r="P6452" s="1" t="s">
        <v>23</v>
      </c>
      <c r="Q6452" s="2">
        <v>41831</v>
      </c>
      <c r="R6452" s="1" t="s">
        <v>24</v>
      </c>
      <c r="S6452" s="1" t="s">
        <v>118</v>
      </c>
      <c r="T6452">
        <v>7.0982067999999998</v>
      </c>
      <c r="U6452">
        <v>50.737430000000003</v>
      </c>
      <c r="V6452" s="2">
        <v>41827</v>
      </c>
      <c r="W6452">
        <v>4</v>
      </c>
    </row>
    <row r="6453" spans="1:23" x14ac:dyDescent="0.25">
      <c r="A6453" s="1" t="s">
        <v>5177</v>
      </c>
      <c r="B6453" s="1" t="s">
        <v>6619</v>
      </c>
      <c r="C6453">
        <v>0.1</v>
      </c>
      <c r="D6453">
        <v>23</v>
      </c>
      <c r="E6453">
        <v>4</v>
      </c>
      <c r="F6453">
        <v>1</v>
      </c>
      <c r="G6453" s="1" t="s">
        <v>6053</v>
      </c>
      <c r="H6453" s="1" t="s">
        <v>6062</v>
      </c>
      <c r="I6453">
        <v>7</v>
      </c>
      <c r="J6453">
        <v>7</v>
      </c>
      <c r="K6453">
        <v>2014</v>
      </c>
      <c r="L6453" s="1" t="s">
        <v>1444</v>
      </c>
      <c r="M6453" s="1" t="s">
        <v>325</v>
      </c>
      <c r="N6453" s="1" t="s">
        <v>68</v>
      </c>
      <c r="O6453" s="1" t="s">
        <v>30</v>
      </c>
      <c r="P6453" s="1" t="s">
        <v>23</v>
      </c>
      <c r="Q6453" s="2">
        <v>41831</v>
      </c>
      <c r="R6453" s="1" t="s">
        <v>24</v>
      </c>
      <c r="S6453" s="1" t="s">
        <v>118</v>
      </c>
      <c r="T6453">
        <v>7.0982067999999998</v>
      </c>
      <c r="U6453">
        <v>50.737430000000003</v>
      </c>
      <c r="V6453" s="2">
        <v>41827</v>
      </c>
      <c r="W6453">
        <v>4</v>
      </c>
    </row>
    <row r="6454" spans="1:23" x14ac:dyDescent="0.25">
      <c r="A6454" s="1" t="s">
        <v>5175</v>
      </c>
      <c r="B6454" s="1" t="s">
        <v>6802</v>
      </c>
      <c r="C6454">
        <v>0</v>
      </c>
      <c r="D6454">
        <v>51</v>
      </c>
      <c r="E6454">
        <v>23</v>
      </c>
      <c r="F6454">
        <v>2</v>
      </c>
      <c r="G6454" s="1" t="s">
        <v>6056</v>
      </c>
      <c r="H6454" s="1" t="s">
        <v>6129</v>
      </c>
      <c r="I6454">
        <v>7</v>
      </c>
      <c r="J6454">
        <v>7</v>
      </c>
      <c r="K6454">
        <v>2014</v>
      </c>
      <c r="L6454" s="1" t="s">
        <v>2010</v>
      </c>
      <c r="M6454" s="1" t="s">
        <v>377</v>
      </c>
      <c r="N6454" s="1" t="s">
        <v>68</v>
      </c>
      <c r="O6454" s="1" t="s">
        <v>30</v>
      </c>
      <c r="P6454" s="1" t="s">
        <v>35</v>
      </c>
      <c r="Q6454" s="2">
        <v>41832</v>
      </c>
      <c r="R6454" s="1" t="s">
        <v>18</v>
      </c>
      <c r="S6454" s="1" t="s">
        <v>187</v>
      </c>
      <c r="T6454">
        <v>11.5819806</v>
      </c>
      <c r="U6454">
        <v>48.135125299999999</v>
      </c>
      <c r="V6454" s="2">
        <v>41827</v>
      </c>
      <c r="W6454">
        <v>5</v>
      </c>
    </row>
    <row r="6455" spans="1:23" x14ac:dyDescent="0.25">
      <c r="A6455" s="1" t="s">
        <v>5172</v>
      </c>
      <c r="B6455" s="1" t="s">
        <v>6381</v>
      </c>
      <c r="C6455">
        <v>0.6</v>
      </c>
      <c r="D6455">
        <v>70</v>
      </c>
      <c r="E6455">
        <v>-42</v>
      </c>
      <c r="F6455">
        <v>4</v>
      </c>
      <c r="G6455" s="1" t="s">
        <v>6056</v>
      </c>
      <c r="H6455" s="1" t="s">
        <v>6129</v>
      </c>
      <c r="I6455">
        <v>7</v>
      </c>
      <c r="J6455">
        <v>7</v>
      </c>
      <c r="K6455">
        <v>2014</v>
      </c>
      <c r="L6455" s="1" t="s">
        <v>3243</v>
      </c>
      <c r="M6455" s="1" t="s">
        <v>5173</v>
      </c>
      <c r="N6455" s="1" t="s">
        <v>93</v>
      </c>
      <c r="O6455" s="1" t="s">
        <v>16</v>
      </c>
      <c r="P6455" s="1" t="s">
        <v>35</v>
      </c>
      <c r="Q6455" s="2">
        <v>41832</v>
      </c>
      <c r="R6455" s="1" t="s">
        <v>24</v>
      </c>
      <c r="S6455" s="1" t="s">
        <v>102</v>
      </c>
      <c r="T6455">
        <v>9.7921779999999998</v>
      </c>
      <c r="U6455">
        <v>54.913811000000003</v>
      </c>
      <c r="V6455" s="2">
        <v>41827</v>
      </c>
      <c r="W6455">
        <v>5</v>
      </c>
    </row>
    <row r="6456" spans="1:23" x14ac:dyDescent="0.25">
      <c r="A6456" s="1" t="s">
        <v>5176</v>
      </c>
      <c r="B6456" s="1" t="s">
        <v>6918</v>
      </c>
      <c r="C6456">
        <v>0</v>
      </c>
      <c r="D6456">
        <v>61</v>
      </c>
      <c r="E6456">
        <v>3</v>
      </c>
      <c r="F6456">
        <v>4</v>
      </c>
      <c r="G6456" s="1" t="s">
        <v>6053</v>
      </c>
      <c r="H6456" s="1" t="s">
        <v>6081</v>
      </c>
      <c r="I6456">
        <v>7</v>
      </c>
      <c r="J6456">
        <v>7</v>
      </c>
      <c r="K6456">
        <v>2014</v>
      </c>
      <c r="L6456" s="1" t="s">
        <v>3173</v>
      </c>
      <c r="M6456" s="1" t="s">
        <v>56</v>
      </c>
      <c r="N6456" s="1" t="s">
        <v>57</v>
      </c>
      <c r="O6456" s="1" t="s">
        <v>30</v>
      </c>
      <c r="P6456" s="1" t="s">
        <v>23</v>
      </c>
      <c r="Q6456" s="2">
        <v>41832</v>
      </c>
      <c r="R6456" s="1" t="s">
        <v>18</v>
      </c>
      <c r="S6456" s="1" t="s">
        <v>56</v>
      </c>
      <c r="T6456">
        <v>16.3738189</v>
      </c>
      <c r="U6456">
        <v>48.208174300000003</v>
      </c>
      <c r="V6456" s="2">
        <v>41827</v>
      </c>
      <c r="W6456">
        <v>5</v>
      </c>
    </row>
    <row r="6457" spans="1:23" x14ac:dyDescent="0.25">
      <c r="A6457" s="1" t="s">
        <v>5176</v>
      </c>
      <c r="B6457" s="1" t="s">
        <v>7589</v>
      </c>
      <c r="C6457">
        <v>0</v>
      </c>
      <c r="D6457">
        <v>122</v>
      </c>
      <c r="E6457">
        <v>38</v>
      </c>
      <c r="F6457">
        <v>6</v>
      </c>
      <c r="G6457" s="1" t="s">
        <v>6053</v>
      </c>
      <c r="H6457" s="1" t="s">
        <v>6054</v>
      </c>
      <c r="I6457">
        <v>7</v>
      </c>
      <c r="J6457">
        <v>7</v>
      </c>
      <c r="K6457">
        <v>2014</v>
      </c>
      <c r="L6457" s="1" t="s">
        <v>3173</v>
      </c>
      <c r="M6457" s="1" t="s">
        <v>56</v>
      </c>
      <c r="N6457" s="1" t="s">
        <v>57</v>
      </c>
      <c r="O6457" s="1" t="s">
        <v>30</v>
      </c>
      <c r="P6457" s="1" t="s">
        <v>23</v>
      </c>
      <c r="Q6457" s="2">
        <v>41832</v>
      </c>
      <c r="R6457" s="1" t="s">
        <v>18</v>
      </c>
      <c r="S6457" s="1" t="s">
        <v>56</v>
      </c>
      <c r="T6457">
        <v>16.3738189</v>
      </c>
      <c r="U6457">
        <v>48.208174300000003</v>
      </c>
      <c r="V6457" s="2">
        <v>41827</v>
      </c>
      <c r="W6457">
        <v>5</v>
      </c>
    </row>
    <row r="6458" spans="1:23" x14ac:dyDescent="0.25">
      <c r="A6458" s="1" t="s">
        <v>5176</v>
      </c>
      <c r="B6458" s="1" t="s">
        <v>6730</v>
      </c>
      <c r="C6458">
        <v>0</v>
      </c>
      <c r="D6458">
        <v>22</v>
      </c>
      <c r="E6458">
        <v>0</v>
      </c>
      <c r="F6458">
        <v>2</v>
      </c>
      <c r="G6458" s="1" t="s">
        <v>6053</v>
      </c>
      <c r="H6458" s="1" t="s">
        <v>6062</v>
      </c>
      <c r="I6458">
        <v>7</v>
      </c>
      <c r="J6458">
        <v>7</v>
      </c>
      <c r="K6458">
        <v>2014</v>
      </c>
      <c r="L6458" s="1" t="s">
        <v>3173</v>
      </c>
      <c r="M6458" s="1" t="s">
        <v>56</v>
      </c>
      <c r="N6458" s="1" t="s">
        <v>57</v>
      </c>
      <c r="O6458" s="1" t="s">
        <v>30</v>
      </c>
      <c r="P6458" s="1" t="s">
        <v>23</v>
      </c>
      <c r="Q6458" s="2">
        <v>41832</v>
      </c>
      <c r="R6458" s="1" t="s">
        <v>18</v>
      </c>
      <c r="S6458" s="1" t="s">
        <v>56</v>
      </c>
      <c r="T6458">
        <v>16.3738189</v>
      </c>
      <c r="U6458">
        <v>48.208174300000003</v>
      </c>
      <c r="V6458" s="2">
        <v>41827</v>
      </c>
      <c r="W6458">
        <v>5</v>
      </c>
    </row>
    <row r="6459" spans="1:23" x14ac:dyDescent="0.25">
      <c r="A6459" s="1" t="s">
        <v>5172</v>
      </c>
      <c r="B6459" s="1" t="s">
        <v>7306</v>
      </c>
      <c r="C6459">
        <v>0.5</v>
      </c>
      <c r="D6459">
        <v>17</v>
      </c>
      <c r="E6459">
        <v>-3</v>
      </c>
      <c r="F6459">
        <v>2</v>
      </c>
      <c r="G6459" s="1" t="s">
        <v>6053</v>
      </c>
      <c r="H6459" s="1" t="s">
        <v>6067</v>
      </c>
      <c r="I6459">
        <v>7</v>
      </c>
      <c r="J6459">
        <v>7</v>
      </c>
      <c r="K6459">
        <v>2014</v>
      </c>
      <c r="L6459" s="1" t="s">
        <v>3243</v>
      </c>
      <c r="M6459" s="1" t="s">
        <v>5173</v>
      </c>
      <c r="N6459" s="1" t="s">
        <v>93</v>
      </c>
      <c r="O6459" s="1" t="s">
        <v>16</v>
      </c>
      <c r="P6459" s="1" t="s">
        <v>35</v>
      </c>
      <c r="Q6459" s="2">
        <v>41832</v>
      </c>
      <c r="R6459" s="1" t="s">
        <v>24</v>
      </c>
      <c r="S6459" s="1" t="s">
        <v>102</v>
      </c>
      <c r="T6459">
        <v>9.7921779999999998</v>
      </c>
      <c r="U6459">
        <v>54.913811000000003</v>
      </c>
      <c r="V6459" s="2">
        <v>41827</v>
      </c>
      <c r="W6459">
        <v>5</v>
      </c>
    </row>
    <row r="6460" spans="1:23" x14ac:dyDescent="0.25">
      <c r="A6460" s="1" t="s">
        <v>5178</v>
      </c>
      <c r="B6460" s="1" t="s">
        <v>7170</v>
      </c>
      <c r="C6460">
        <v>0</v>
      </c>
      <c r="D6460">
        <v>39</v>
      </c>
      <c r="E6460">
        <v>16</v>
      </c>
      <c r="F6460">
        <v>6</v>
      </c>
      <c r="G6460" s="1" t="s">
        <v>6053</v>
      </c>
      <c r="H6460" s="1" t="s">
        <v>6079</v>
      </c>
      <c r="I6460">
        <v>7</v>
      </c>
      <c r="J6460">
        <v>8</v>
      </c>
      <c r="K6460">
        <v>2014</v>
      </c>
      <c r="L6460" s="1" t="s">
        <v>568</v>
      </c>
      <c r="M6460" s="1" t="s">
        <v>243</v>
      </c>
      <c r="N6460" s="1" t="s">
        <v>29</v>
      </c>
      <c r="O6460" s="1" t="s">
        <v>30</v>
      </c>
      <c r="P6460" s="1" t="s">
        <v>35</v>
      </c>
      <c r="Q6460" s="2">
        <v>41832</v>
      </c>
      <c r="R6460" s="1" t="s">
        <v>24</v>
      </c>
      <c r="S6460" s="1" t="s">
        <v>114</v>
      </c>
      <c r="T6460">
        <v>2.3522219</v>
      </c>
      <c r="U6460">
        <v>48.856614</v>
      </c>
      <c r="V6460" s="2">
        <v>41828</v>
      </c>
      <c r="W6460">
        <v>4</v>
      </c>
    </row>
    <row r="6461" spans="1:23" x14ac:dyDescent="0.25">
      <c r="A6461" s="1" t="s">
        <v>5179</v>
      </c>
      <c r="B6461" s="1" t="s">
        <v>6836</v>
      </c>
      <c r="C6461">
        <v>0</v>
      </c>
      <c r="D6461">
        <v>2617</v>
      </c>
      <c r="E6461">
        <v>1151</v>
      </c>
      <c r="F6461">
        <v>4</v>
      </c>
      <c r="G6461" s="1" t="s">
        <v>6087</v>
      </c>
      <c r="H6461" s="1" t="s">
        <v>6097</v>
      </c>
      <c r="I6461">
        <v>7</v>
      </c>
      <c r="J6461">
        <v>9</v>
      </c>
      <c r="K6461">
        <v>2014</v>
      </c>
      <c r="L6461" s="1" t="s">
        <v>145</v>
      </c>
      <c r="M6461" s="1" t="s">
        <v>4040</v>
      </c>
      <c r="N6461" s="1" t="s">
        <v>68</v>
      </c>
      <c r="O6461" s="1" t="s">
        <v>30</v>
      </c>
      <c r="P6461" s="1" t="s">
        <v>23</v>
      </c>
      <c r="Q6461" s="2">
        <v>41830</v>
      </c>
      <c r="R6461" s="1" t="s">
        <v>39</v>
      </c>
      <c r="S6461" s="1" t="s">
        <v>69</v>
      </c>
      <c r="T6461">
        <v>10.062851500000001</v>
      </c>
      <c r="U6461">
        <v>52.617596300000002</v>
      </c>
      <c r="V6461" s="2">
        <v>41829</v>
      </c>
      <c r="W6461">
        <v>1</v>
      </c>
    </row>
    <row r="6462" spans="1:23" x14ac:dyDescent="0.25">
      <c r="A6462" s="1" t="s">
        <v>5182</v>
      </c>
      <c r="B6462" s="1" t="s">
        <v>6113</v>
      </c>
      <c r="C6462">
        <v>0.5</v>
      </c>
      <c r="D6462">
        <v>44</v>
      </c>
      <c r="E6462">
        <v>-32</v>
      </c>
      <c r="F6462">
        <v>3</v>
      </c>
      <c r="G6462" s="1" t="s">
        <v>6053</v>
      </c>
      <c r="H6462" s="1" t="s">
        <v>6059</v>
      </c>
      <c r="I6462">
        <v>7</v>
      </c>
      <c r="J6462">
        <v>10</v>
      </c>
      <c r="K6462">
        <v>2014</v>
      </c>
      <c r="L6462" s="1" t="s">
        <v>271</v>
      </c>
      <c r="M6462" s="1" t="s">
        <v>949</v>
      </c>
      <c r="N6462" s="1" t="s">
        <v>79</v>
      </c>
      <c r="O6462" s="1" t="s">
        <v>30</v>
      </c>
      <c r="P6462" s="1" t="s">
        <v>23</v>
      </c>
      <c r="Q6462" s="2">
        <v>41833</v>
      </c>
      <c r="R6462" s="1" t="s">
        <v>39</v>
      </c>
      <c r="S6462" s="1" t="s">
        <v>80</v>
      </c>
      <c r="T6462">
        <v>4.3006998999999997</v>
      </c>
      <c r="U6462">
        <v>52.070497799999998</v>
      </c>
      <c r="V6462" s="2">
        <v>41830</v>
      </c>
      <c r="W6462">
        <v>3</v>
      </c>
    </row>
    <row r="6463" spans="1:23" x14ac:dyDescent="0.25">
      <c r="A6463" s="1" t="s">
        <v>5182</v>
      </c>
      <c r="B6463" s="1" t="s">
        <v>6935</v>
      </c>
      <c r="C6463">
        <v>0.5</v>
      </c>
      <c r="D6463">
        <v>7</v>
      </c>
      <c r="E6463">
        <v>-3</v>
      </c>
      <c r="F6463">
        <v>2</v>
      </c>
      <c r="G6463" s="1" t="s">
        <v>6053</v>
      </c>
      <c r="H6463" s="1" t="s">
        <v>6081</v>
      </c>
      <c r="I6463">
        <v>7</v>
      </c>
      <c r="J6463">
        <v>10</v>
      </c>
      <c r="K6463">
        <v>2014</v>
      </c>
      <c r="L6463" s="1" t="s">
        <v>271</v>
      </c>
      <c r="M6463" s="1" t="s">
        <v>949</v>
      </c>
      <c r="N6463" s="1" t="s">
        <v>79</v>
      </c>
      <c r="O6463" s="1" t="s">
        <v>30</v>
      </c>
      <c r="P6463" s="1" t="s">
        <v>23</v>
      </c>
      <c r="Q6463" s="2">
        <v>41833</v>
      </c>
      <c r="R6463" s="1" t="s">
        <v>39</v>
      </c>
      <c r="S6463" s="1" t="s">
        <v>80</v>
      </c>
      <c r="T6463">
        <v>4.3006998999999997</v>
      </c>
      <c r="U6463">
        <v>52.070497799999998</v>
      </c>
      <c r="V6463" s="2">
        <v>41830</v>
      </c>
      <c r="W6463">
        <v>3</v>
      </c>
    </row>
    <row r="6464" spans="1:23" x14ac:dyDescent="0.25">
      <c r="A6464" s="1" t="s">
        <v>5182</v>
      </c>
      <c r="B6464" s="1" t="s">
        <v>7822</v>
      </c>
      <c r="C6464">
        <v>0.5</v>
      </c>
      <c r="D6464">
        <v>10</v>
      </c>
      <c r="E6464">
        <v>-8</v>
      </c>
      <c r="F6464">
        <v>2</v>
      </c>
      <c r="G6464" s="1" t="s">
        <v>6053</v>
      </c>
      <c r="H6464" s="1" t="s">
        <v>6079</v>
      </c>
      <c r="I6464">
        <v>7</v>
      </c>
      <c r="J6464">
        <v>10</v>
      </c>
      <c r="K6464">
        <v>2014</v>
      </c>
      <c r="L6464" s="1" t="s">
        <v>271</v>
      </c>
      <c r="M6464" s="1" t="s">
        <v>949</v>
      </c>
      <c r="N6464" s="1" t="s">
        <v>79</v>
      </c>
      <c r="O6464" s="1" t="s">
        <v>30</v>
      </c>
      <c r="P6464" s="1" t="s">
        <v>23</v>
      </c>
      <c r="Q6464" s="2">
        <v>41833</v>
      </c>
      <c r="R6464" s="1" t="s">
        <v>39</v>
      </c>
      <c r="S6464" s="1" t="s">
        <v>80</v>
      </c>
      <c r="T6464">
        <v>4.3006998999999997</v>
      </c>
      <c r="U6464">
        <v>52.070497799999998</v>
      </c>
      <c r="V6464" s="2">
        <v>41830</v>
      </c>
      <c r="W6464">
        <v>3</v>
      </c>
    </row>
    <row r="6465" spans="1:23" x14ac:dyDescent="0.25">
      <c r="A6465" s="1" t="s">
        <v>5182</v>
      </c>
      <c r="B6465" s="1" t="s">
        <v>7188</v>
      </c>
      <c r="C6465">
        <v>0.5</v>
      </c>
      <c r="D6465">
        <v>33</v>
      </c>
      <c r="E6465">
        <v>-29</v>
      </c>
      <c r="F6465">
        <v>3</v>
      </c>
      <c r="G6465" s="1" t="s">
        <v>6053</v>
      </c>
      <c r="H6465" s="1" t="s">
        <v>6103</v>
      </c>
      <c r="I6465">
        <v>7</v>
      </c>
      <c r="J6465">
        <v>10</v>
      </c>
      <c r="K6465">
        <v>2014</v>
      </c>
      <c r="L6465" s="1" t="s">
        <v>271</v>
      </c>
      <c r="M6465" s="1" t="s">
        <v>949</v>
      </c>
      <c r="N6465" s="1" t="s">
        <v>79</v>
      </c>
      <c r="O6465" s="1" t="s">
        <v>30</v>
      </c>
      <c r="P6465" s="1" t="s">
        <v>23</v>
      </c>
      <c r="Q6465" s="2">
        <v>41833</v>
      </c>
      <c r="R6465" s="1" t="s">
        <v>39</v>
      </c>
      <c r="S6465" s="1" t="s">
        <v>80</v>
      </c>
      <c r="T6465">
        <v>4.3006998999999997</v>
      </c>
      <c r="U6465">
        <v>52.070497799999998</v>
      </c>
      <c r="V6465" s="2">
        <v>41830</v>
      </c>
      <c r="W6465">
        <v>3</v>
      </c>
    </row>
    <row r="6466" spans="1:23" x14ac:dyDescent="0.25">
      <c r="A6466" s="1" t="s">
        <v>5183</v>
      </c>
      <c r="B6466" s="1" t="s">
        <v>7320</v>
      </c>
      <c r="C6466">
        <v>0.1</v>
      </c>
      <c r="D6466">
        <v>1361</v>
      </c>
      <c r="E6466">
        <v>197</v>
      </c>
      <c r="F6466">
        <v>9</v>
      </c>
      <c r="G6466" s="1" t="s">
        <v>6056</v>
      </c>
      <c r="H6466" s="1" t="s">
        <v>6057</v>
      </c>
      <c r="I6466">
        <v>7</v>
      </c>
      <c r="J6466">
        <v>10</v>
      </c>
      <c r="K6466">
        <v>2014</v>
      </c>
      <c r="L6466" s="1" t="s">
        <v>1839</v>
      </c>
      <c r="M6466" s="1" t="s">
        <v>5184</v>
      </c>
      <c r="N6466" s="1" t="s">
        <v>68</v>
      </c>
      <c r="O6466" s="1" t="s">
        <v>30</v>
      </c>
      <c r="P6466" s="1" t="s">
        <v>35</v>
      </c>
      <c r="Q6466" s="2">
        <v>41834</v>
      </c>
      <c r="R6466" s="1" t="s">
        <v>18</v>
      </c>
      <c r="S6466" s="1" t="s">
        <v>69</v>
      </c>
      <c r="T6466">
        <v>9.5955145999999996</v>
      </c>
      <c r="U6466">
        <v>52.427250899999997</v>
      </c>
      <c r="V6466" s="2">
        <v>41830</v>
      </c>
      <c r="W6466">
        <v>4</v>
      </c>
    </row>
    <row r="6467" spans="1:23" x14ac:dyDescent="0.25">
      <c r="A6467" s="1" t="s">
        <v>5180</v>
      </c>
      <c r="B6467" s="1" t="s">
        <v>6600</v>
      </c>
      <c r="C6467">
        <v>0</v>
      </c>
      <c r="D6467">
        <v>17</v>
      </c>
      <c r="E6467">
        <v>7</v>
      </c>
      <c r="F6467">
        <v>3</v>
      </c>
      <c r="G6467" s="1" t="s">
        <v>6053</v>
      </c>
      <c r="H6467" s="1" t="s">
        <v>6081</v>
      </c>
      <c r="I6467">
        <v>7</v>
      </c>
      <c r="J6467">
        <v>10</v>
      </c>
      <c r="K6467">
        <v>2014</v>
      </c>
      <c r="L6467" s="1" t="s">
        <v>1792</v>
      </c>
      <c r="M6467" s="1" t="s">
        <v>2041</v>
      </c>
      <c r="N6467" s="1" t="s">
        <v>22</v>
      </c>
      <c r="O6467" s="1" t="s">
        <v>16</v>
      </c>
      <c r="P6467" s="1" t="s">
        <v>23</v>
      </c>
      <c r="Q6467" s="2">
        <v>41834</v>
      </c>
      <c r="R6467" s="1" t="s">
        <v>24</v>
      </c>
      <c r="S6467" s="1" t="s">
        <v>25</v>
      </c>
      <c r="T6467">
        <v>-1.3635009</v>
      </c>
      <c r="U6467">
        <v>53.432603499999999</v>
      </c>
      <c r="V6467" s="2">
        <v>41830</v>
      </c>
      <c r="W6467">
        <v>4</v>
      </c>
    </row>
    <row r="6468" spans="1:23" x14ac:dyDescent="0.25">
      <c r="A6468" s="1" t="s">
        <v>5180</v>
      </c>
      <c r="B6468" s="1" t="s">
        <v>6655</v>
      </c>
      <c r="C6468">
        <v>0</v>
      </c>
      <c r="D6468">
        <v>100</v>
      </c>
      <c r="E6468">
        <v>25</v>
      </c>
      <c r="F6468">
        <v>6</v>
      </c>
      <c r="G6468" s="1" t="s">
        <v>6053</v>
      </c>
      <c r="H6468" s="1" t="s">
        <v>6067</v>
      </c>
      <c r="I6468">
        <v>7</v>
      </c>
      <c r="J6468">
        <v>10</v>
      </c>
      <c r="K6468">
        <v>2014</v>
      </c>
      <c r="L6468" s="1" t="s">
        <v>1792</v>
      </c>
      <c r="M6468" s="1" t="s">
        <v>2041</v>
      </c>
      <c r="N6468" s="1" t="s">
        <v>22</v>
      </c>
      <c r="O6468" s="1" t="s">
        <v>16</v>
      </c>
      <c r="P6468" s="1" t="s">
        <v>23</v>
      </c>
      <c r="Q6468" s="2">
        <v>41834</v>
      </c>
      <c r="R6468" s="1" t="s">
        <v>24</v>
      </c>
      <c r="S6468" s="1" t="s">
        <v>25</v>
      </c>
      <c r="T6468">
        <v>-1.3635009</v>
      </c>
      <c r="U6468">
        <v>53.432603499999999</v>
      </c>
      <c r="V6468" s="2">
        <v>41830</v>
      </c>
      <c r="W6468">
        <v>4</v>
      </c>
    </row>
    <row r="6469" spans="1:23" x14ac:dyDescent="0.25">
      <c r="A6469" s="1" t="s">
        <v>5181</v>
      </c>
      <c r="B6469" s="1" t="s">
        <v>7686</v>
      </c>
      <c r="C6469">
        <v>0</v>
      </c>
      <c r="D6469">
        <v>86</v>
      </c>
      <c r="E6469">
        <v>19</v>
      </c>
      <c r="F6469">
        <v>2</v>
      </c>
      <c r="G6469" s="1" t="s">
        <v>6053</v>
      </c>
      <c r="H6469" s="1" t="s">
        <v>6103</v>
      </c>
      <c r="I6469">
        <v>7</v>
      </c>
      <c r="J6469">
        <v>10</v>
      </c>
      <c r="K6469">
        <v>2014</v>
      </c>
      <c r="L6469" s="1" t="s">
        <v>1514</v>
      </c>
      <c r="M6469" s="1" t="s">
        <v>2981</v>
      </c>
      <c r="N6469" s="1" t="s">
        <v>60</v>
      </c>
      <c r="O6469" s="1" t="s">
        <v>52</v>
      </c>
      <c r="P6469" s="1" t="s">
        <v>23</v>
      </c>
      <c r="Q6469" s="2">
        <v>41834</v>
      </c>
      <c r="R6469" s="1" t="s">
        <v>24</v>
      </c>
      <c r="S6469" s="1" t="s">
        <v>176</v>
      </c>
      <c r="T6469">
        <v>2.1086130999999999</v>
      </c>
      <c r="U6469">
        <v>41.546274500000003</v>
      </c>
      <c r="V6469" s="2">
        <v>41830</v>
      </c>
      <c r="W6469">
        <v>4</v>
      </c>
    </row>
    <row r="6470" spans="1:23" x14ac:dyDescent="0.25">
      <c r="A6470" s="1" t="s">
        <v>5183</v>
      </c>
      <c r="B6470" s="1" t="s">
        <v>6150</v>
      </c>
      <c r="C6470">
        <v>0</v>
      </c>
      <c r="D6470">
        <v>761</v>
      </c>
      <c r="E6470">
        <v>266</v>
      </c>
      <c r="F6470">
        <v>9</v>
      </c>
      <c r="G6470" s="1" t="s">
        <v>6087</v>
      </c>
      <c r="H6470" s="1" t="s">
        <v>6088</v>
      </c>
      <c r="I6470">
        <v>7</v>
      </c>
      <c r="J6470">
        <v>10</v>
      </c>
      <c r="K6470">
        <v>2014</v>
      </c>
      <c r="L6470" s="1" t="s">
        <v>1839</v>
      </c>
      <c r="M6470" s="1" t="s">
        <v>5184</v>
      </c>
      <c r="N6470" s="1" t="s">
        <v>68</v>
      </c>
      <c r="O6470" s="1" t="s">
        <v>30</v>
      </c>
      <c r="P6470" s="1" t="s">
        <v>35</v>
      </c>
      <c r="Q6470" s="2">
        <v>41834</v>
      </c>
      <c r="R6470" s="1" t="s">
        <v>18</v>
      </c>
      <c r="S6470" s="1" t="s">
        <v>69</v>
      </c>
      <c r="T6470">
        <v>9.5955145999999996</v>
      </c>
      <c r="U6470">
        <v>52.427250899999997</v>
      </c>
      <c r="V6470" s="2">
        <v>41830</v>
      </c>
      <c r="W6470">
        <v>4</v>
      </c>
    </row>
    <row r="6471" spans="1:23" x14ac:dyDescent="0.25">
      <c r="A6471" s="1" t="s">
        <v>5186</v>
      </c>
      <c r="B6471" s="1" t="s">
        <v>7358</v>
      </c>
      <c r="C6471">
        <v>0</v>
      </c>
      <c r="D6471">
        <v>30</v>
      </c>
      <c r="E6471">
        <v>3</v>
      </c>
      <c r="F6471">
        <v>2</v>
      </c>
      <c r="G6471" s="1" t="s">
        <v>6053</v>
      </c>
      <c r="H6471" s="1" t="s">
        <v>6081</v>
      </c>
      <c r="I6471">
        <v>7</v>
      </c>
      <c r="J6471">
        <v>11</v>
      </c>
      <c r="K6471">
        <v>2014</v>
      </c>
      <c r="L6471" s="1" t="s">
        <v>49</v>
      </c>
      <c r="M6471" s="1" t="s">
        <v>5187</v>
      </c>
      <c r="N6471" s="1" t="s">
        <v>22</v>
      </c>
      <c r="O6471" s="1" t="s">
        <v>16</v>
      </c>
      <c r="P6471" s="1" t="s">
        <v>23</v>
      </c>
      <c r="Q6471" s="2">
        <v>41835</v>
      </c>
      <c r="R6471" s="1" t="s">
        <v>24</v>
      </c>
      <c r="S6471" s="1" t="s">
        <v>25</v>
      </c>
      <c r="T6471">
        <v>-1.517366</v>
      </c>
      <c r="U6471">
        <v>54.897432000000002</v>
      </c>
      <c r="V6471" s="2">
        <v>41831</v>
      </c>
      <c r="W6471">
        <v>4</v>
      </c>
    </row>
    <row r="6472" spans="1:23" x14ac:dyDescent="0.25">
      <c r="A6472" s="1" t="s">
        <v>5186</v>
      </c>
      <c r="B6472" s="1" t="s">
        <v>6834</v>
      </c>
      <c r="C6472">
        <v>0</v>
      </c>
      <c r="D6472">
        <v>1023</v>
      </c>
      <c r="E6472">
        <v>123</v>
      </c>
      <c r="F6472">
        <v>8</v>
      </c>
      <c r="G6472" s="1" t="s">
        <v>6053</v>
      </c>
      <c r="H6472" s="1" t="s">
        <v>6062</v>
      </c>
      <c r="I6472">
        <v>7</v>
      </c>
      <c r="J6472">
        <v>11</v>
      </c>
      <c r="K6472">
        <v>2014</v>
      </c>
      <c r="L6472" s="1" t="s">
        <v>49</v>
      </c>
      <c r="M6472" s="1" t="s">
        <v>5187</v>
      </c>
      <c r="N6472" s="1" t="s">
        <v>22</v>
      </c>
      <c r="O6472" s="1" t="s">
        <v>16</v>
      </c>
      <c r="P6472" s="1" t="s">
        <v>23</v>
      </c>
      <c r="Q6472" s="2">
        <v>41835</v>
      </c>
      <c r="R6472" s="1" t="s">
        <v>24</v>
      </c>
      <c r="S6472" s="1" t="s">
        <v>25</v>
      </c>
      <c r="T6472">
        <v>-1.517366</v>
      </c>
      <c r="U6472">
        <v>54.897432000000002</v>
      </c>
      <c r="V6472" s="2">
        <v>41831</v>
      </c>
      <c r="W6472">
        <v>4</v>
      </c>
    </row>
    <row r="6473" spans="1:23" x14ac:dyDescent="0.25">
      <c r="A6473" s="1" t="s">
        <v>5186</v>
      </c>
      <c r="B6473" s="1" t="s">
        <v>7188</v>
      </c>
      <c r="C6473">
        <v>0</v>
      </c>
      <c r="D6473">
        <v>108</v>
      </c>
      <c r="E6473">
        <v>6</v>
      </c>
      <c r="F6473">
        <v>5</v>
      </c>
      <c r="G6473" s="1" t="s">
        <v>6053</v>
      </c>
      <c r="H6473" s="1" t="s">
        <v>6103</v>
      </c>
      <c r="I6473">
        <v>7</v>
      </c>
      <c r="J6473">
        <v>11</v>
      </c>
      <c r="K6473">
        <v>2014</v>
      </c>
      <c r="L6473" s="1" t="s">
        <v>49</v>
      </c>
      <c r="M6473" s="1" t="s">
        <v>5187</v>
      </c>
      <c r="N6473" s="1" t="s">
        <v>22</v>
      </c>
      <c r="O6473" s="1" t="s">
        <v>16</v>
      </c>
      <c r="P6473" s="1" t="s">
        <v>23</v>
      </c>
      <c r="Q6473" s="2">
        <v>41835</v>
      </c>
      <c r="R6473" s="1" t="s">
        <v>24</v>
      </c>
      <c r="S6473" s="1" t="s">
        <v>25</v>
      </c>
      <c r="T6473">
        <v>-1.517366</v>
      </c>
      <c r="U6473">
        <v>54.897432000000002</v>
      </c>
      <c r="V6473" s="2">
        <v>41831</v>
      </c>
      <c r="W6473">
        <v>4</v>
      </c>
    </row>
    <row r="6474" spans="1:23" x14ac:dyDescent="0.25">
      <c r="A6474" s="1" t="s">
        <v>5185</v>
      </c>
      <c r="B6474" s="1" t="s">
        <v>7320</v>
      </c>
      <c r="C6474">
        <v>0</v>
      </c>
      <c r="D6474">
        <v>504</v>
      </c>
      <c r="E6474">
        <v>116</v>
      </c>
      <c r="F6474">
        <v>3</v>
      </c>
      <c r="G6474" s="1" t="s">
        <v>6056</v>
      </c>
      <c r="H6474" s="1" t="s">
        <v>6057</v>
      </c>
      <c r="I6474">
        <v>7</v>
      </c>
      <c r="J6474">
        <v>11</v>
      </c>
      <c r="K6474">
        <v>2014</v>
      </c>
      <c r="L6474" s="1" t="s">
        <v>1661</v>
      </c>
      <c r="M6474" s="1" t="s">
        <v>1352</v>
      </c>
      <c r="N6474" s="1" t="s">
        <v>51</v>
      </c>
      <c r="O6474" s="1" t="s">
        <v>52</v>
      </c>
      <c r="P6474" s="1" t="s">
        <v>35</v>
      </c>
      <c r="Q6474" s="2">
        <v>41836</v>
      </c>
      <c r="R6474" s="1" t="s">
        <v>24</v>
      </c>
      <c r="S6474" s="1" t="s">
        <v>1353</v>
      </c>
      <c r="T6474">
        <v>14.216089800000001</v>
      </c>
      <c r="U6474">
        <v>42.461790200000003</v>
      </c>
      <c r="V6474" s="2">
        <v>41831</v>
      </c>
      <c r="W6474">
        <v>5</v>
      </c>
    </row>
    <row r="6475" spans="1:23" x14ac:dyDescent="0.25">
      <c r="A6475" s="1" t="s">
        <v>5188</v>
      </c>
      <c r="B6475" s="1" t="s">
        <v>6427</v>
      </c>
      <c r="C6475">
        <v>0.5</v>
      </c>
      <c r="D6475">
        <v>22</v>
      </c>
      <c r="E6475">
        <v>-8</v>
      </c>
      <c r="F6475">
        <v>4</v>
      </c>
      <c r="G6475" s="1" t="s">
        <v>6053</v>
      </c>
      <c r="H6475" s="1" t="s">
        <v>6081</v>
      </c>
      <c r="I6475">
        <v>7</v>
      </c>
      <c r="J6475">
        <v>13</v>
      </c>
      <c r="K6475">
        <v>2014</v>
      </c>
      <c r="L6475" s="1" t="s">
        <v>738</v>
      </c>
      <c r="M6475" s="1" t="s">
        <v>2751</v>
      </c>
      <c r="N6475" s="1" t="s">
        <v>29</v>
      </c>
      <c r="O6475" s="1" t="s">
        <v>30</v>
      </c>
      <c r="P6475" s="1" t="s">
        <v>23</v>
      </c>
      <c r="Q6475" s="2">
        <v>41836</v>
      </c>
      <c r="R6475" s="1" t="s">
        <v>39</v>
      </c>
      <c r="S6475" s="1" t="s">
        <v>521</v>
      </c>
      <c r="T6475">
        <v>0.19955600000000001</v>
      </c>
      <c r="U6475">
        <v>48.00611</v>
      </c>
      <c r="V6475" s="2">
        <v>41833</v>
      </c>
      <c r="W6475">
        <v>3</v>
      </c>
    </row>
    <row r="6476" spans="1:23" x14ac:dyDescent="0.25">
      <c r="A6476" s="1" t="s">
        <v>5188</v>
      </c>
      <c r="B6476" s="1" t="s">
        <v>7782</v>
      </c>
      <c r="C6476">
        <v>0.65</v>
      </c>
      <c r="D6476">
        <v>188</v>
      </c>
      <c r="E6476">
        <v>-193</v>
      </c>
      <c r="F6476">
        <v>2</v>
      </c>
      <c r="G6476" s="1" t="s">
        <v>6087</v>
      </c>
      <c r="H6476" s="1" t="s">
        <v>6088</v>
      </c>
      <c r="I6476">
        <v>7</v>
      </c>
      <c r="J6476">
        <v>13</v>
      </c>
      <c r="K6476">
        <v>2014</v>
      </c>
      <c r="L6476" s="1" t="s">
        <v>738</v>
      </c>
      <c r="M6476" s="1" t="s">
        <v>2751</v>
      </c>
      <c r="N6476" s="1" t="s">
        <v>29</v>
      </c>
      <c r="O6476" s="1" t="s">
        <v>30</v>
      </c>
      <c r="P6476" s="1" t="s">
        <v>23</v>
      </c>
      <c r="Q6476" s="2">
        <v>41836</v>
      </c>
      <c r="R6476" s="1" t="s">
        <v>39</v>
      </c>
      <c r="S6476" s="1" t="s">
        <v>521</v>
      </c>
      <c r="T6476">
        <v>0.19955600000000001</v>
      </c>
      <c r="U6476">
        <v>48.00611</v>
      </c>
      <c r="V6476" s="2">
        <v>41833</v>
      </c>
      <c r="W6476">
        <v>3</v>
      </c>
    </row>
    <row r="6477" spans="1:23" x14ac:dyDescent="0.25">
      <c r="A6477" s="1" t="s">
        <v>5189</v>
      </c>
      <c r="B6477" s="1" t="s">
        <v>7468</v>
      </c>
      <c r="C6477">
        <v>0</v>
      </c>
      <c r="D6477">
        <v>366</v>
      </c>
      <c r="E6477">
        <v>84</v>
      </c>
      <c r="F6477">
        <v>3</v>
      </c>
      <c r="G6477" s="1" t="s">
        <v>6056</v>
      </c>
      <c r="H6477" s="1" t="s">
        <v>6057</v>
      </c>
      <c r="I6477">
        <v>7</v>
      </c>
      <c r="J6477">
        <v>14</v>
      </c>
      <c r="K6477">
        <v>2014</v>
      </c>
      <c r="L6477" s="1" t="s">
        <v>2944</v>
      </c>
      <c r="M6477" s="1" t="s">
        <v>265</v>
      </c>
      <c r="N6477" s="1" t="s">
        <v>51</v>
      </c>
      <c r="O6477" s="1" t="s">
        <v>52</v>
      </c>
      <c r="P6477" s="1" t="s">
        <v>23</v>
      </c>
      <c r="Q6477" s="2">
        <v>41836</v>
      </c>
      <c r="R6477" s="1" t="s">
        <v>18</v>
      </c>
      <c r="S6477" s="1" t="s">
        <v>266</v>
      </c>
      <c r="T6477">
        <v>12.4963655</v>
      </c>
      <c r="U6477">
        <v>41.902783499999998</v>
      </c>
      <c r="V6477" s="2">
        <v>41834</v>
      </c>
      <c r="W6477">
        <v>2</v>
      </c>
    </row>
    <row r="6478" spans="1:23" x14ac:dyDescent="0.25">
      <c r="A6478" s="1" t="s">
        <v>5190</v>
      </c>
      <c r="B6478" s="1" t="s">
        <v>6783</v>
      </c>
      <c r="C6478">
        <v>0</v>
      </c>
      <c r="D6478">
        <v>171</v>
      </c>
      <c r="E6478">
        <v>20</v>
      </c>
      <c r="F6478">
        <v>4</v>
      </c>
      <c r="G6478" s="1" t="s">
        <v>6053</v>
      </c>
      <c r="H6478" s="1" t="s">
        <v>6099</v>
      </c>
      <c r="I6478">
        <v>7</v>
      </c>
      <c r="J6478">
        <v>14</v>
      </c>
      <c r="K6478">
        <v>2014</v>
      </c>
      <c r="L6478" s="1" t="s">
        <v>687</v>
      </c>
      <c r="M6478" s="1" t="s">
        <v>143</v>
      </c>
      <c r="N6478" s="1" t="s">
        <v>60</v>
      </c>
      <c r="O6478" s="1" t="s">
        <v>52</v>
      </c>
      <c r="P6478" s="1" t="s">
        <v>23</v>
      </c>
      <c r="Q6478" s="2">
        <v>41836</v>
      </c>
      <c r="R6478" s="1" t="s">
        <v>39</v>
      </c>
      <c r="S6478" s="1" t="s">
        <v>143</v>
      </c>
      <c r="T6478">
        <v>-3.7037901999999998</v>
      </c>
      <c r="U6478">
        <v>40.416775399999999</v>
      </c>
      <c r="V6478" s="2">
        <v>41834</v>
      </c>
      <c r="W6478">
        <v>2</v>
      </c>
    </row>
    <row r="6479" spans="1:23" x14ac:dyDescent="0.25">
      <c r="A6479" s="1" t="s">
        <v>5190</v>
      </c>
      <c r="B6479" s="1" t="s">
        <v>7725</v>
      </c>
      <c r="C6479">
        <v>0</v>
      </c>
      <c r="D6479">
        <v>9</v>
      </c>
      <c r="E6479">
        <v>0</v>
      </c>
      <c r="F6479">
        <v>2</v>
      </c>
      <c r="G6479" s="1" t="s">
        <v>6053</v>
      </c>
      <c r="H6479" s="1" t="s">
        <v>6081</v>
      </c>
      <c r="I6479">
        <v>7</v>
      </c>
      <c r="J6479">
        <v>14</v>
      </c>
      <c r="K6479">
        <v>2014</v>
      </c>
      <c r="L6479" s="1" t="s">
        <v>687</v>
      </c>
      <c r="M6479" s="1" t="s">
        <v>143</v>
      </c>
      <c r="N6479" s="1" t="s">
        <v>60</v>
      </c>
      <c r="O6479" s="1" t="s">
        <v>52</v>
      </c>
      <c r="P6479" s="1" t="s">
        <v>23</v>
      </c>
      <c r="Q6479" s="2">
        <v>41836</v>
      </c>
      <c r="R6479" s="1" t="s">
        <v>39</v>
      </c>
      <c r="S6479" s="1" t="s">
        <v>143</v>
      </c>
      <c r="T6479">
        <v>-3.7037901999999998</v>
      </c>
      <c r="U6479">
        <v>40.416775399999999</v>
      </c>
      <c r="V6479" s="2">
        <v>41834</v>
      </c>
      <c r="W6479">
        <v>2</v>
      </c>
    </row>
    <row r="6480" spans="1:23" x14ac:dyDescent="0.25">
      <c r="A6480" s="1" t="s">
        <v>5190</v>
      </c>
      <c r="B6480" s="1" t="s">
        <v>6983</v>
      </c>
      <c r="C6480">
        <v>0</v>
      </c>
      <c r="D6480">
        <v>51</v>
      </c>
      <c r="E6480">
        <v>22</v>
      </c>
      <c r="F6480">
        <v>4</v>
      </c>
      <c r="G6480" s="1" t="s">
        <v>6053</v>
      </c>
      <c r="H6480" s="1" t="s">
        <v>6079</v>
      </c>
      <c r="I6480">
        <v>7</v>
      </c>
      <c r="J6480">
        <v>14</v>
      </c>
      <c r="K6480">
        <v>2014</v>
      </c>
      <c r="L6480" s="1" t="s">
        <v>687</v>
      </c>
      <c r="M6480" s="1" t="s">
        <v>143</v>
      </c>
      <c r="N6480" s="1" t="s">
        <v>60</v>
      </c>
      <c r="O6480" s="1" t="s">
        <v>52</v>
      </c>
      <c r="P6480" s="1" t="s">
        <v>23</v>
      </c>
      <c r="Q6480" s="2">
        <v>41836</v>
      </c>
      <c r="R6480" s="1" t="s">
        <v>39</v>
      </c>
      <c r="S6480" s="1" t="s">
        <v>143</v>
      </c>
      <c r="T6480">
        <v>-3.7037901999999998</v>
      </c>
      <c r="U6480">
        <v>40.416775399999999</v>
      </c>
      <c r="V6480" s="2">
        <v>41834</v>
      </c>
      <c r="W6480">
        <v>2</v>
      </c>
    </row>
    <row r="6481" spans="1:23" x14ac:dyDescent="0.25">
      <c r="A6481" s="1" t="s">
        <v>5189</v>
      </c>
      <c r="B6481" s="1" t="s">
        <v>6973</v>
      </c>
      <c r="C6481">
        <v>0</v>
      </c>
      <c r="D6481">
        <v>26</v>
      </c>
      <c r="E6481">
        <v>3</v>
      </c>
      <c r="F6481">
        <v>3</v>
      </c>
      <c r="G6481" s="1" t="s">
        <v>6053</v>
      </c>
      <c r="H6481" s="1" t="s">
        <v>6079</v>
      </c>
      <c r="I6481">
        <v>7</v>
      </c>
      <c r="J6481">
        <v>14</v>
      </c>
      <c r="K6481">
        <v>2014</v>
      </c>
      <c r="L6481" s="1" t="s">
        <v>2944</v>
      </c>
      <c r="M6481" s="1" t="s">
        <v>265</v>
      </c>
      <c r="N6481" s="1" t="s">
        <v>51</v>
      </c>
      <c r="O6481" s="1" t="s">
        <v>52</v>
      </c>
      <c r="P6481" s="1" t="s">
        <v>23</v>
      </c>
      <c r="Q6481" s="2">
        <v>41836</v>
      </c>
      <c r="R6481" s="1" t="s">
        <v>18</v>
      </c>
      <c r="S6481" s="1" t="s">
        <v>266</v>
      </c>
      <c r="T6481">
        <v>12.4963655</v>
      </c>
      <c r="U6481">
        <v>41.902783499999998</v>
      </c>
      <c r="V6481" s="2">
        <v>41834</v>
      </c>
      <c r="W6481">
        <v>2</v>
      </c>
    </row>
    <row r="6482" spans="1:23" x14ac:dyDescent="0.25">
      <c r="A6482" s="1" t="s">
        <v>5190</v>
      </c>
      <c r="B6482" s="1" t="s">
        <v>6915</v>
      </c>
      <c r="C6482">
        <v>0</v>
      </c>
      <c r="D6482">
        <v>574</v>
      </c>
      <c r="E6482">
        <v>144</v>
      </c>
      <c r="F6482">
        <v>3</v>
      </c>
      <c r="G6482" s="1" t="s">
        <v>6087</v>
      </c>
      <c r="H6482" s="1" t="s">
        <v>6105</v>
      </c>
      <c r="I6482">
        <v>7</v>
      </c>
      <c r="J6482">
        <v>14</v>
      </c>
      <c r="K6482">
        <v>2014</v>
      </c>
      <c r="L6482" s="1" t="s">
        <v>687</v>
      </c>
      <c r="M6482" s="1" t="s">
        <v>143</v>
      </c>
      <c r="N6482" s="1" t="s">
        <v>60</v>
      </c>
      <c r="O6482" s="1" t="s">
        <v>52</v>
      </c>
      <c r="P6482" s="1" t="s">
        <v>23</v>
      </c>
      <c r="Q6482" s="2">
        <v>41836</v>
      </c>
      <c r="R6482" s="1" t="s">
        <v>39</v>
      </c>
      <c r="S6482" s="1" t="s">
        <v>143</v>
      </c>
      <c r="T6482">
        <v>-3.7037901999999998</v>
      </c>
      <c r="U6482">
        <v>40.416775399999999</v>
      </c>
      <c r="V6482" s="2">
        <v>41834</v>
      </c>
      <c r="W6482">
        <v>2</v>
      </c>
    </row>
    <row r="6483" spans="1:23" x14ac:dyDescent="0.25">
      <c r="A6483" s="1" t="s">
        <v>5190</v>
      </c>
      <c r="B6483" s="1" t="s">
        <v>7156</v>
      </c>
      <c r="C6483">
        <v>0.1</v>
      </c>
      <c r="D6483">
        <v>1718</v>
      </c>
      <c r="E6483">
        <v>-134</v>
      </c>
      <c r="F6483">
        <v>3</v>
      </c>
      <c r="G6483" s="1" t="s">
        <v>6087</v>
      </c>
      <c r="H6483" s="1" t="s">
        <v>6097</v>
      </c>
      <c r="I6483">
        <v>7</v>
      </c>
      <c r="J6483">
        <v>14</v>
      </c>
      <c r="K6483">
        <v>2014</v>
      </c>
      <c r="L6483" s="1" t="s">
        <v>687</v>
      </c>
      <c r="M6483" s="1" t="s">
        <v>143</v>
      </c>
      <c r="N6483" s="1" t="s">
        <v>60</v>
      </c>
      <c r="O6483" s="1" t="s">
        <v>52</v>
      </c>
      <c r="P6483" s="1" t="s">
        <v>23</v>
      </c>
      <c r="Q6483" s="2">
        <v>41836</v>
      </c>
      <c r="R6483" s="1" t="s">
        <v>39</v>
      </c>
      <c r="S6483" s="1" t="s">
        <v>143</v>
      </c>
      <c r="T6483">
        <v>-3.7037901999999998</v>
      </c>
      <c r="U6483">
        <v>40.416775399999999</v>
      </c>
      <c r="V6483" s="2">
        <v>41834</v>
      </c>
      <c r="W6483">
        <v>2</v>
      </c>
    </row>
    <row r="6484" spans="1:23" x14ac:dyDescent="0.25">
      <c r="A6484" s="1" t="s">
        <v>5189</v>
      </c>
      <c r="B6484" s="1" t="s">
        <v>7376</v>
      </c>
      <c r="C6484">
        <v>0</v>
      </c>
      <c r="D6484">
        <v>446</v>
      </c>
      <c r="E6484">
        <v>53</v>
      </c>
      <c r="F6484">
        <v>3</v>
      </c>
      <c r="G6484" s="1" t="s">
        <v>6087</v>
      </c>
      <c r="H6484" s="1" t="s">
        <v>6105</v>
      </c>
      <c r="I6484">
        <v>7</v>
      </c>
      <c r="J6484">
        <v>14</v>
      </c>
      <c r="K6484">
        <v>2014</v>
      </c>
      <c r="L6484" s="1" t="s">
        <v>2944</v>
      </c>
      <c r="M6484" s="1" t="s">
        <v>265</v>
      </c>
      <c r="N6484" s="1" t="s">
        <v>51</v>
      </c>
      <c r="O6484" s="1" t="s">
        <v>52</v>
      </c>
      <c r="P6484" s="1" t="s">
        <v>23</v>
      </c>
      <c r="Q6484" s="2">
        <v>41836</v>
      </c>
      <c r="R6484" s="1" t="s">
        <v>18</v>
      </c>
      <c r="S6484" s="1" t="s">
        <v>266</v>
      </c>
      <c r="T6484">
        <v>12.4963655</v>
      </c>
      <c r="U6484">
        <v>41.902783499999998</v>
      </c>
      <c r="V6484" s="2">
        <v>41834</v>
      </c>
      <c r="W6484">
        <v>2</v>
      </c>
    </row>
    <row r="6485" spans="1:23" x14ac:dyDescent="0.25">
      <c r="A6485" s="1" t="s">
        <v>5191</v>
      </c>
      <c r="B6485" s="1" t="s">
        <v>7099</v>
      </c>
      <c r="C6485">
        <v>0.5</v>
      </c>
      <c r="D6485">
        <v>21</v>
      </c>
      <c r="E6485">
        <v>-12</v>
      </c>
      <c r="F6485">
        <v>3</v>
      </c>
      <c r="G6485" s="1" t="s">
        <v>6053</v>
      </c>
      <c r="H6485" s="1" t="s">
        <v>6081</v>
      </c>
      <c r="I6485">
        <v>7</v>
      </c>
      <c r="J6485">
        <v>14</v>
      </c>
      <c r="K6485">
        <v>2014</v>
      </c>
      <c r="L6485" s="1" t="s">
        <v>145</v>
      </c>
      <c r="M6485" s="1" t="s">
        <v>2751</v>
      </c>
      <c r="N6485" s="1" t="s">
        <v>29</v>
      </c>
      <c r="O6485" s="1" t="s">
        <v>30</v>
      </c>
      <c r="P6485" s="1" t="s">
        <v>23</v>
      </c>
      <c r="Q6485" s="2">
        <v>41838</v>
      </c>
      <c r="R6485" s="1" t="s">
        <v>18</v>
      </c>
      <c r="S6485" s="1" t="s">
        <v>521</v>
      </c>
      <c r="T6485">
        <v>0.19955600000000001</v>
      </c>
      <c r="U6485">
        <v>48.00611</v>
      </c>
      <c r="V6485" s="2">
        <v>41834</v>
      </c>
      <c r="W6485">
        <v>4</v>
      </c>
    </row>
    <row r="6486" spans="1:23" x14ac:dyDescent="0.25">
      <c r="A6486" s="1" t="s">
        <v>5191</v>
      </c>
      <c r="B6486" s="1" t="s">
        <v>6610</v>
      </c>
      <c r="C6486">
        <v>0.65</v>
      </c>
      <c r="D6486">
        <v>1824</v>
      </c>
      <c r="E6486">
        <v>-1303</v>
      </c>
      <c r="F6486">
        <v>8</v>
      </c>
      <c r="G6486" s="1" t="s">
        <v>6087</v>
      </c>
      <c r="H6486" s="1" t="s">
        <v>6097</v>
      </c>
      <c r="I6486">
        <v>7</v>
      </c>
      <c r="J6486">
        <v>14</v>
      </c>
      <c r="K6486">
        <v>2014</v>
      </c>
      <c r="L6486" s="1" t="s">
        <v>145</v>
      </c>
      <c r="M6486" s="1" t="s">
        <v>2751</v>
      </c>
      <c r="N6486" s="1" t="s">
        <v>29</v>
      </c>
      <c r="O6486" s="1" t="s">
        <v>30</v>
      </c>
      <c r="P6486" s="1" t="s">
        <v>23</v>
      </c>
      <c r="Q6486" s="2">
        <v>41838</v>
      </c>
      <c r="R6486" s="1" t="s">
        <v>18</v>
      </c>
      <c r="S6486" s="1" t="s">
        <v>521</v>
      </c>
      <c r="T6486">
        <v>0.19955600000000001</v>
      </c>
      <c r="U6486">
        <v>48.00611</v>
      </c>
      <c r="V6486" s="2">
        <v>41834</v>
      </c>
      <c r="W6486">
        <v>4</v>
      </c>
    </row>
    <row r="6487" spans="1:23" x14ac:dyDescent="0.25">
      <c r="A6487" s="1" t="s">
        <v>5192</v>
      </c>
      <c r="B6487" s="1" t="s">
        <v>6224</v>
      </c>
      <c r="C6487">
        <v>0.5</v>
      </c>
      <c r="D6487">
        <v>32</v>
      </c>
      <c r="E6487">
        <v>-8</v>
      </c>
      <c r="F6487">
        <v>2</v>
      </c>
      <c r="G6487" s="1" t="s">
        <v>6053</v>
      </c>
      <c r="H6487" s="1" t="s">
        <v>6059</v>
      </c>
      <c r="I6487">
        <v>7</v>
      </c>
      <c r="J6487">
        <v>14</v>
      </c>
      <c r="K6487">
        <v>2014</v>
      </c>
      <c r="L6487" s="1" t="s">
        <v>3499</v>
      </c>
      <c r="M6487" s="1" t="s">
        <v>14</v>
      </c>
      <c r="N6487" s="1" t="s">
        <v>15</v>
      </c>
      <c r="O6487" s="1" t="s">
        <v>16</v>
      </c>
      <c r="P6487" s="1" t="s">
        <v>17</v>
      </c>
      <c r="Q6487" s="2">
        <v>41841</v>
      </c>
      <c r="R6487" s="1" t="s">
        <v>24</v>
      </c>
      <c r="S6487" s="1" t="s">
        <v>14</v>
      </c>
      <c r="T6487">
        <v>18.068580799999999</v>
      </c>
      <c r="U6487">
        <v>59.329323500000001</v>
      </c>
      <c r="V6487" s="2">
        <v>41834</v>
      </c>
      <c r="W6487">
        <v>7</v>
      </c>
    </row>
    <row r="6488" spans="1:23" x14ac:dyDescent="0.25">
      <c r="A6488" s="1" t="s">
        <v>5192</v>
      </c>
      <c r="B6488" s="1" t="s">
        <v>6387</v>
      </c>
      <c r="C6488">
        <v>0.5</v>
      </c>
      <c r="D6488">
        <v>33</v>
      </c>
      <c r="E6488">
        <v>-12</v>
      </c>
      <c r="F6488">
        <v>7</v>
      </c>
      <c r="G6488" s="1" t="s">
        <v>6053</v>
      </c>
      <c r="H6488" s="1" t="s">
        <v>6062</v>
      </c>
      <c r="I6488">
        <v>7</v>
      </c>
      <c r="J6488">
        <v>14</v>
      </c>
      <c r="K6488">
        <v>2014</v>
      </c>
      <c r="L6488" s="1" t="s">
        <v>3499</v>
      </c>
      <c r="M6488" s="1" t="s">
        <v>14</v>
      </c>
      <c r="N6488" s="1" t="s">
        <v>15</v>
      </c>
      <c r="O6488" s="1" t="s">
        <v>16</v>
      </c>
      <c r="P6488" s="1" t="s">
        <v>17</v>
      </c>
      <c r="Q6488" s="2">
        <v>41841</v>
      </c>
      <c r="R6488" s="1" t="s">
        <v>24</v>
      </c>
      <c r="S6488" s="1" t="s">
        <v>14</v>
      </c>
      <c r="T6488">
        <v>18.068580799999999</v>
      </c>
      <c r="U6488">
        <v>59.329323500000001</v>
      </c>
      <c r="V6488" s="2">
        <v>41834</v>
      </c>
      <c r="W6488">
        <v>7</v>
      </c>
    </row>
    <row r="6489" spans="1:23" x14ac:dyDescent="0.25">
      <c r="A6489" s="1" t="s">
        <v>5193</v>
      </c>
      <c r="B6489" s="1" t="s">
        <v>6505</v>
      </c>
      <c r="C6489">
        <v>0.5</v>
      </c>
      <c r="D6489">
        <v>183</v>
      </c>
      <c r="E6489">
        <v>-66</v>
      </c>
      <c r="F6489">
        <v>5</v>
      </c>
      <c r="G6489" s="1" t="s">
        <v>6087</v>
      </c>
      <c r="H6489" s="1" t="s">
        <v>6097</v>
      </c>
      <c r="I6489">
        <v>7</v>
      </c>
      <c r="J6489">
        <v>15</v>
      </c>
      <c r="K6489">
        <v>2014</v>
      </c>
      <c r="L6489" s="1" t="s">
        <v>2103</v>
      </c>
      <c r="M6489" s="1" t="s">
        <v>1652</v>
      </c>
      <c r="N6489" s="1" t="s">
        <v>151</v>
      </c>
      <c r="O6489" s="1" t="s">
        <v>52</v>
      </c>
      <c r="P6489" s="1" t="s">
        <v>23</v>
      </c>
      <c r="Q6489" s="2">
        <v>41839</v>
      </c>
      <c r="R6489" s="1" t="s">
        <v>24</v>
      </c>
      <c r="S6489" s="1" t="s">
        <v>152</v>
      </c>
      <c r="T6489">
        <v>-9.2245474000000005</v>
      </c>
      <c r="U6489">
        <v>38.757760300000001</v>
      </c>
      <c r="V6489" s="2">
        <v>41835</v>
      </c>
      <c r="W6489">
        <v>4</v>
      </c>
    </row>
    <row r="6490" spans="1:23" x14ac:dyDescent="0.25">
      <c r="A6490" s="1" t="s">
        <v>5197</v>
      </c>
      <c r="B6490" s="1" t="s">
        <v>6672</v>
      </c>
      <c r="C6490">
        <v>0</v>
      </c>
      <c r="D6490">
        <v>44</v>
      </c>
      <c r="E6490">
        <v>14</v>
      </c>
      <c r="F6490">
        <v>3</v>
      </c>
      <c r="G6490" s="1" t="s">
        <v>6053</v>
      </c>
      <c r="H6490" s="1" t="s">
        <v>6081</v>
      </c>
      <c r="I6490">
        <v>7</v>
      </c>
      <c r="J6490">
        <v>16</v>
      </c>
      <c r="K6490">
        <v>2014</v>
      </c>
      <c r="L6490" s="1" t="s">
        <v>857</v>
      </c>
      <c r="M6490" s="1" t="s">
        <v>1517</v>
      </c>
      <c r="N6490" s="1" t="s">
        <v>51</v>
      </c>
      <c r="O6490" s="1" t="s">
        <v>52</v>
      </c>
      <c r="P6490" s="1" t="s">
        <v>17</v>
      </c>
      <c r="Q6490" s="2">
        <v>41837</v>
      </c>
      <c r="R6490" s="1" t="s">
        <v>39</v>
      </c>
      <c r="S6490" s="1" t="s">
        <v>414</v>
      </c>
      <c r="T6490">
        <v>11.7902158</v>
      </c>
      <c r="U6490">
        <v>45.069811799999997</v>
      </c>
      <c r="V6490" s="2">
        <v>41836</v>
      </c>
      <c r="W6490">
        <v>1</v>
      </c>
    </row>
    <row r="6491" spans="1:23" x14ac:dyDescent="0.25">
      <c r="A6491" s="1" t="s">
        <v>5194</v>
      </c>
      <c r="B6491" s="1" t="s">
        <v>7289</v>
      </c>
      <c r="C6491">
        <v>0.2</v>
      </c>
      <c r="D6491">
        <v>662</v>
      </c>
      <c r="E6491">
        <v>240</v>
      </c>
      <c r="F6491">
        <v>2</v>
      </c>
      <c r="G6491" s="1" t="s">
        <v>6056</v>
      </c>
      <c r="H6491" s="1" t="s">
        <v>6057</v>
      </c>
      <c r="I6491">
        <v>7</v>
      </c>
      <c r="J6491">
        <v>16</v>
      </c>
      <c r="K6491">
        <v>2014</v>
      </c>
      <c r="L6491" s="1" t="s">
        <v>972</v>
      </c>
      <c r="M6491" s="1" t="s">
        <v>284</v>
      </c>
      <c r="N6491" s="1" t="s">
        <v>68</v>
      </c>
      <c r="O6491" s="1" t="s">
        <v>30</v>
      </c>
      <c r="P6491" s="1" t="s">
        <v>23</v>
      </c>
      <c r="Q6491" s="2">
        <v>41839</v>
      </c>
      <c r="R6491" s="1" t="s">
        <v>18</v>
      </c>
      <c r="S6491" s="1" t="s">
        <v>284</v>
      </c>
      <c r="T6491">
        <v>13.404954</v>
      </c>
      <c r="U6491">
        <v>52.520006600000002</v>
      </c>
      <c r="V6491" s="2">
        <v>41836</v>
      </c>
      <c r="W6491">
        <v>3</v>
      </c>
    </row>
    <row r="6492" spans="1:23" x14ac:dyDescent="0.25">
      <c r="A6492" s="1" t="s">
        <v>5194</v>
      </c>
      <c r="B6492" s="1" t="s">
        <v>7124</v>
      </c>
      <c r="C6492">
        <v>0.1</v>
      </c>
      <c r="D6492">
        <v>29</v>
      </c>
      <c r="E6492">
        <v>2</v>
      </c>
      <c r="F6492">
        <v>3</v>
      </c>
      <c r="G6492" s="1" t="s">
        <v>6053</v>
      </c>
      <c r="H6492" s="1" t="s">
        <v>6079</v>
      </c>
      <c r="I6492">
        <v>7</v>
      </c>
      <c r="J6492">
        <v>16</v>
      </c>
      <c r="K6492">
        <v>2014</v>
      </c>
      <c r="L6492" s="1" t="s">
        <v>972</v>
      </c>
      <c r="M6492" s="1" t="s">
        <v>284</v>
      </c>
      <c r="N6492" s="1" t="s">
        <v>68</v>
      </c>
      <c r="O6492" s="1" t="s">
        <v>30</v>
      </c>
      <c r="P6492" s="1" t="s">
        <v>23</v>
      </c>
      <c r="Q6492" s="2">
        <v>41839</v>
      </c>
      <c r="R6492" s="1" t="s">
        <v>18</v>
      </c>
      <c r="S6492" s="1" t="s">
        <v>284</v>
      </c>
      <c r="T6492">
        <v>13.404954</v>
      </c>
      <c r="U6492">
        <v>52.520006600000002</v>
      </c>
      <c r="V6492" s="2">
        <v>41836</v>
      </c>
      <c r="W6492">
        <v>3</v>
      </c>
    </row>
    <row r="6493" spans="1:23" x14ac:dyDescent="0.25">
      <c r="A6493" s="1" t="s">
        <v>5200</v>
      </c>
      <c r="B6493" s="1" t="s">
        <v>7450</v>
      </c>
      <c r="C6493">
        <v>0</v>
      </c>
      <c r="D6493">
        <v>88</v>
      </c>
      <c r="E6493">
        <v>40</v>
      </c>
      <c r="F6493">
        <v>2</v>
      </c>
      <c r="G6493" s="1" t="s">
        <v>6056</v>
      </c>
      <c r="H6493" s="1" t="s">
        <v>6129</v>
      </c>
      <c r="I6493">
        <v>7</v>
      </c>
      <c r="J6493">
        <v>16</v>
      </c>
      <c r="K6493">
        <v>2014</v>
      </c>
      <c r="L6493" s="1" t="s">
        <v>408</v>
      </c>
      <c r="M6493" s="1" t="s">
        <v>56</v>
      </c>
      <c r="N6493" s="1" t="s">
        <v>57</v>
      </c>
      <c r="O6493" s="1" t="s">
        <v>30</v>
      </c>
      <c r="P6493" s="1" t="s">
        <v>23</v>
      </c>
      <c r="Q6493" s="2">
        <v>41840</v>
      </c>
      <c r="R6493" s="1" t="s">
        <v>24</v>
      </c>
      <c r="S6493" s="1" t="s">
        <v>56</v>
      </c>
      <c r="T6493">
        <v>16.3738189</v>
      </c>
      <c r="U6493">
        <v>48.208174300000003</v>
      </c>
      <c r="V6493" s="2">
        <v>41836</v>
      </c>
      <c r="W6493">
        <v>4</v>
      </c>
    </row>
    <row r="6494" spans="1:23" x14ac:dyDescent="0.25">
      <c r="A6494" s="1" t="s">
        <v>5195</v>
      </c>
      <c r="B6494" s="1" t="s">
        <v>7390</v>
      </c>
      <c r="C6494">
        <v>0</v>
      </c>
      <c r="D6494">
        <v>197</v>
      </c>
      <c r="E6494">
        <v>73</v>
      </c>
      <c r="F6494">
        <v>1</v>
      </c>
      <c r="G6494" s="1" t="s">
        <v>6056</v>
      </c>
      <c r="H6494" s="1" t="s">
        <v>6057</v>
      </c>
      <c r="I6494">
        <v>7</v>
      </c>
      <c r="J6494">
        <v>16</v>
      </c>
      <c r="K6494">
        <v>2014</v>
      </c>
      <c r="L6494" s="1" t="s">
        <v>301</v>
      </c>
      <c r="M6494" s="1" t="s">
        <v>1591</v>
      </c>
      <c r="N6494" s="1" t="s">
        <v>122</v>
      </c>
      <c r="O6494" s="1" t="s">
        <v>30</v>
      </c>
      <c r="P6494" s="1" t="s">
        <v>17</v>
      </c>
      <c r="Q6494" s="2">
        <v>41840</v>
      </c>
      <c r="R6494" s="1" t="s">
        <v>18</v>
      </c>
      <c r="S6494" s="1" t="s">
        <v>833</v>
      </c>
      <c r="T6494">
        <v>5.5021000000000004</v>
      </c>
      <c r="U6494">
        <v>50.96613</v>
      </c>
      <c r="V6494" s="2">
        <v>41836</v>
      </c>
      <c r="W6494">
        <v>4</v>
      </c>
    </row>
    <row r="6495" spans="1:23" x14ac:dyDescent="0.25">
      <c r="A6495" s="1" t="s">
        <v>5195</v>
      </c>
      <c r="B6495" s="1" t="s">
        <v>7453</v>
      </c>
      <c r="C6495">
        <v>0</v>
      </c>
      <c r="D6495">
        <v>550</v>
      </c>
      <c r="E6495">
        <v>242</v>
      </c>
      <c r="F6495">
        <v>5</v>
      </c>
      <c r="G6495" s="1" t="s">
        <v>6056</v>
      </c>
      <c r="H6495" s="1" t="s">
        <v>6129</v>
      </c>
      <c r="I6495">
        <v>7</v>
      </c>
      <c r="J6495">
        <v>16</v>
      </c>
      <c r="K6495">
        <v>2014</v>
      </c>
      <c r="L6495" s="1" t="s">
        <v>301</v>
      </c>
      <c r="M6495" s="1" t="s">
        <v>1591</v>
      </c>
      <c r="N6495" s="1" t="s">
        <v>122</v>
      </c>
      <c r="O6495" s="1" t="s">
        <v>30</v>
      </c>
      <c r="P6495" s="1" t="s">
        <v>17</v>
      </c>
      <c r="Q6495" s="2">
        <v>41840</v>
      </c>
      <c r="R6495" s="1" t="s">
        <v>18</v>
      </c>
      <c r="S6495" s="1" t="s">
        <v>833</v>
      </c>
      <c r="T6495">
        <v>5.5021000000000004</v>
      </c>
      <c r="U6495">
        <v>50.96613</v>
      </c>
      <c r="V6495" s="2">
        <v>41836</v>
      </c>
      <c r="W6495">
        <v>4</v>
      </c>
    </row>
    <row r="6496" spans="1:23" x14ac:dyDescent="0.25">
      <c r="A6496" s="1" t="s">
        <v>5200</v>
      </c>
      <c r="B6496" s="1" t="s">
        <v>6999</v>
      </c>
      <c r="C6496">
        <v>0</v>
      </c>
      <c r="D6496">
        <v>18</v>
      </c>
      <c r="E6496">
        <v>2</v>
      </c>
      <c r="F6496">
        <v>3</v>
      </c>
      <c r="G6496" s="1" t="s">
        <v>6053</v>
      </c>
      <c r="H6496" s="1" t="s">
        <v>6081</v>
      </c>
      <c r="I6496">
        <v>7</v>
      </c>
      <c r="J6496">
        <v>16</v>
      </c>
      <c r="K6496">
        <v>2014</v>
      </c>
      <c r="L6496" s="1" t="s">
        <v>408</v>
      </c>
      <c r="M6496" s="1" t="s">
        <v>56</v>
      </c>
      <c r="N6496" s="1" t="s">
        <v>57</v>
      </c>
      <c r="O6496" s="1" t="s">
        <v>30</v>
      </c>
      <c r="P6496" s="1" t="s">
        <v>23</v>
      </c>
      <c r="Q6496" s="2">
        <v>41840</v>
      </c>
      <c r="R6496" s="1" t="s">
        <v>24</v>
      </c>
      <c r="S6496" s="1" t="s">
        <v>56</v>
      </c>
      <c r="T6496">
        <v>16.3738189</v>
      </c>
      <c r="U6496">
        <v>48.208174300000003</v>
      </c>
      <c r="V6496" s="2">
        <v>41836</v>
      </c>
      <c r="W6496">
        <v>4</v>
      </c>
    </row>
    <row r="6497" spans="1:23" x14ac:dyDescent="0.25">
      <c r="A6497" s="1" t="s">
        <v>5195</v>
      </c>
      <c r="B6497" s="1" t="s">
        <v>7285</v>
      </c>
      <c r="C6497">
        <v>0</v>
      </c>
      <c r="D6497">
        <v>74</v>
      </c>
      <c r="E6497">
        <v>29</v>
      </c>
      <c r="F6497">
        <v>3</v>
      </c>
      <c r="G6497" s="1" t="s">
        <v>6053</v>
      </c>
      <c r="H6497" s="1" t="s">
        <v>6059</v>
      </c>
      <c r="I6497">
        <v>7</v>
      </c>
      <c r="J6497">
        <v>16</v>
      </c>
      <c r="K6497">
        <v>2014</v>
      </c>
      <c r="L6497" s="1" t="s">
        <v>301</v>
      </c>
      <c r="M6497" s="1" t="s">
        <v>1591</v>
      </c>
      <c r="N6497" s="1" t="s">
        <v>122</v>
      </c>
      <c r="O6497" s="1" t="s">
        <v>30</v>
      </c>
      <c r="P6497" s="1" t="s">
        <v>17</v>
      </c>
      <c r="Q6497" s="2">
        <v>41840</v>
      </c>
      <c r="R6497" s="1" t="s">
        <v>18</v>
      </c>
      <c r="S6497" s="1" t="s">
        <v>833</v>
      </c>
      <c r="T6497">
        <v>5.5021000000000004</v>
      </c>
      <c r="U6497">
        <v>50.96613</v>
      </c>
      <c r="V6497" s="2">
        <v>41836</v>
      </c>
      <c r="W6497">
        <v>4</v>
      </c>
    </row>
    <row r="6498" spans="1:23" x14ac:dyDescent="0.25">
      <c r="A6498" s="1" t="s">
        <v>5195</v>
      </c>
      <c r="B6498" s="1" t="s">
        <v>7690</v>
      </c>
      <c r="C6498">
        <v>0</v>
      </c>
      <c r="D6498">
        <v>10</v>
      </c>
      <c r="E6498">
        <v>2</v>
      </c>
      <c r="F6498">
        <v>2</v>
      </c>
      <c r="G6498" s="1" t="s">
        <v>6053</v>
      </c>
      <c r="H6498" s="1" t="s">
        <v>6079</v>
      </c>
      <c r="I6498">
        <v>7</v>
      </c>
      <c r="J6498">
        <v>16</v>
      </c>
      <c r="K6498">
        <v>2014</v>
      </c>
      <c r="L6498" s="1" t="s">
        <v>301</v>
      </c>
      <c r="M6498" s="1" t="s">
        <v>1591</v>
      </c>
      <c r="N6498" s="1" t="s">
        <v>122</v>
      </c>
      <c r="O6498" s="1" t="s">
        <v>30</v>
      </c>
      <c r="P6498" s="1" t="s">
        <v>17</v>
      </c>
      <c r="Q6498" s="2">
        <v>41840</v>
      </c>
      <c r="R6498" s="1" t="s">
        <v>18</v>
      </c>
      <c r="S6498" s="1" t="s">
        <v>833</v>
      </c>
      <c r="T6498">
        <v>5.5021000000000004</v>
      </c>
      <c r="U6498">
        <v>50.96613</v>
      </c>
      <c r="V6498" s="2">
        <v>41836</v>
      </c>
      <c r="W6498">
        <v>4</v>
      </c>
    </row>
    <row r="6499" spans="1:23" x14ac:dyDescent="0.25">
      <c r="A6499" s="1" t="s">
        <v>5195</v>
      </c>
      <c r="B6499" s="1" t="s">
        <v>6140</v>
      </c>
      <c r="C6499">
        <v>0</v>
      </c>
      <c r="D6499">
        <v>689</v>
      </c>
      <c r="E6499">
        <v>90</v>
      </c>
      <c r="F6499">
        <v>5</v>
      </c>
      <c r="G6499" s="1" t="s">
        <v>6053</v>
      </c>
      <c r="H6499" s="1" t="s">
        <v>6062</v>
      </c>
      <c r="I6499">
        <v>7</v>
      </c>
      <c r="J6499">
        <v>16</v>
      </c>
      <c r="K6499">
        <v>2014</v>
      </c>
      <c r="L6499" s="1" t="s">
        <v>301</v>
      </c>
      <c r="M6499" s="1" t="s">
        <v>1591</v>
      </c>
      <c r="N6499" s="1" t="s">
        <v>122</v>
      </c>
      <c r="O6499" s="1" t="s">
        <v>30</v>
      </c>
      <c r="P6499" s="1" t="s">
        <v>17</v>
      </c>
      <c r="Q6499" s="2">
        <v>41840</v>
      </c>
      <c r="R6499" s="1" t="s">
        <v>18</v>
      </c>
      <c r="S6499" s="1" t="s">
        <v>833</v>
      </c>
      <c r="T6499">
        <v>5.5021000000000004</v>
      </c>
      <c r="U6499">
        <v>50.96613</v>
      </c>
      <c r="V6499" s="2">
        <v>41836</v>
      </c>
      <c r="W6499">
        <v>4</v>
      </c>
    </row>
    <row r="6500" spans="1:23" x14ac:dyDescent="0.25">
      <c r="A6500" s="1" t="s">
        <v>5195</v>
      </c>
      <c r="B6500" s="1" t="s">
        <v>6800</v>
      </c>
      <c r="C6500">
        <v>0</v>
      </c>
      <c r="D6500">
        <v>257</v>
      </c>
      <c r="E6500">
        <v>3</v>
      </c>
      <c r="F6500">
        <v>2</v>
      </c>
      <c r="G6500" s="1" t="s">
        <v>6053</v>
      </c>
      <c r="H6500" s="1" t="s">
        <v>6062</v>
      </c>
      <c r="I6500">
        <v>7</v>
      </c>
      <c r="J6500">
        <v>16</v>
      </c>
      <c r="K6500">
        <v>2014</v>
      </c>
      <c r="L6500" s="1" t="s">
        <v>301</v>
      </c>
      <c r="M6500" s="1" t="s">
        <v>1591</v>
      </c>
      <c r="N6500" s="1" t="s">
        <v>122</v>
      </c>
      <c r="O6500" s="1" t="s">
        <v>30</v>
      </c>
      <c r="P6500" s="1" t="s">
        <v>17</v>
      </c>
      <c r="Q6500" s="2">
        <v>41840</v>
      </c>
      <c r="R6500" s="1" t="s">
        <v>18</v>
      </c>
      <c r="S6500" s="1" t="s">
        <v>833</v>
      </c>
      <c r="T6500">
        <v>5.5021000000000004</v>
      </c>
      <c r="U6500">
        <v>50.96613</v>
      </c>
      <c r="V6500" s="2">
        <v>41836</v>
      </c>
      <c r="W6500">
        <v>4</v>
      </c>
    </row>
    <row r="6501" spans="1:23" x14ac:dyDescent="0.25">
      <c r="A6501" s="1" t="s">
        <v>5195</v>
      </c>
      <c r="B6501" s="1" t="s">
        <v>7076</v>
      </c>
      <c r="C6501">
        <v>0</v>
      </c>
      <c r="D6501">
        <v>48</v>
      </c>
      <c r="E6501">
        <v>6</v>
      </c>
      <c r="F6501">
        <v>1</v>
      </c>
      <c r="G6501" s="1" t="s">
        <v>6053</v>
      </c>
      <c r="H6501" s="1" t="s">
        <v>6062</v>
      </c>
      <c r="I6501">
        <v>7</v>
      </c>
      <c r="J6501">
        <v>16</v>
      </c>
      <c r="K6501">
        <v>2014</v>
      </c>
      <c r="L6501" s="1" t="s">
        <v>301</v>
      </c>
      <c r="M6501" s="1" t="s">
        <v>1591</v>
      </c>
      <c r="N6501" s="1" t="s">
        <v>122</v>
      </c>
      <c r="O6501" s="1" t="s">
        <v>30</v>
      </c>
      <c r="P6501" s="1" t="s">
        <v>17</v>
      </c>
      <c r="Q6501" s="2">
        <v>41840</v>
      </c>
      <c r="R6501" s="1" t="s">
        <v>18</v>
      </c>
      <c r="S6501" s="1" t="s">
        <v>833</v>
      </c>
      <c r="T6501">
        <v>5.5021000000000004</v>
      </c>
      <c r="U6501">
        <v>50.96613</v>
      </c>
      <c r="V6501" s="2">
        <v>41836</v>
      </c>
      <c r="W6501">
        <v>4</v>
      </c>
    </row>
    <row r="6502" spans="1:23" x14ac:dyDescent="0.25">
      <c r="A6502" s="1" t="s">
        <v>5200</v>
      </c>
      <c r="B6502" s="1" t="s">
        <v>6411</v>
      </c>
      <c r="C6502">
        <v>0</v>
      </c>
      <c r="D6502">
        <v>465</v>
      </c>
      <c r="E6502">
        <v>140</v>
      </c>
      <c r="F6502">
        <v>4</v>
      </c>
      <c r="G6502" s="1" t="s">
        <v>6087</v>
      </c>
      <c r="H6502" s="1" t="s">
        <v>6115</v>
      </c>
      <c r="I6502">
        <v>7</v>
      </c>
      <c r="J6502">
        <v>16</v>
      </c>
      <c r="K6502">
        <v>2014</v>
      </c>
      <c r="L6502" s="1" t="s">
        <v>408</v>
      </c>
      <c r="M6502" s="1" t="s">
        <v>56</v>
      </c>
      <c r="N6502" s="1" t="s">
        <v>57</v>
      </c>
      <c r="O6502" s="1" t="s">
        <v>30</v>
      </c>
      <c r="P6502" s="1" t="s">
        <v>23</v>
      </c>
      <c r="Q6502" s="2">
        <v>41840</v>
      </c>
      <c r="R6502" s="1" t="s">
        <v>24</v>
      </c>
      <c r="S6502" s="1" t="s">
        <v>56</v>
      </c>
      <c r="T6502">
        <v>16.3738189</v>
      </c>
      <c r="U6502">
        <v>48.208174300000003</v>
      </c>
      <c r="V6502" s="2">
        <v>41836</v>
      </c>
      <c r="W6502">
        <v>4</v>
      </c>
    </row>
    <row r="6503" spans="1:23" x14ac:dyDescent="0.25">
      <c r="A6503" s="1" t="s">
        <v>5195</v>
      </c>
      <c r="B6503" s="1" t="s">
        <v>6553</v>
      </c>
      <c r="C6503">
        <v>0</v>
      </c>
      <c r="D6503">
        <v>324</v>
      </c>
      <c r="E6503">
        <v>39</v>
      </c>
      <c r="F6503">
        <v>8</v>
      </c>
      <c r="G6503" s="1" t="s">
        <v>6087</v>
      </c>
      <c r="H6503" s="1" t="s">
        <v>6115</v>
      </c>
      <c r="I6503">
        <v>7</v>
      </c>
      <c r="J6503">
        <v>16</v>
      </c>
      <c r="K6503">
        <v>2014</v>
      </c>
      <c r="L6503" s="1" t="s">
        <v>301</v>
      </c>
      <c r="M6503" s="1" t="s">
        <v>1591</v>
      </c>
      <c r="N6503" s="1" t="s">
        <v>122</v>
      </c>
      <c r="O6503" s="1" t="s">
        <v>30</v>
      </c>
      <c r="P6503" s="1" t="s">
        <v>17</v>
      </c>
      <c r="Q6503" s="2">
        <v>41840</v>
      </c>
      <c r="R6503" s="1" t="s">
        <v>18</v>
      </c>
      <c r="S6503" s="1" t="s">
        <v>833</v>
      </c>
      <c r="T6503">
        <v>5.5021000000000004</v>
      </c>
      <c r="U6503">
        <v>50.96613</v>
      </c>
      <c r="V6503" s="2">
        <v>41836</v>
      </c>
      <c r="W6503">
        <v>4</v>
      </c>
    </row>
    <row r="6504" spans="1:23" x14ac:dyDescent="0.25">
      <c r="A6504" s="1" t="s">
        <v>5201</v>
      </c>
      <c r="B6504" s="1" t="s">
        <v>6740</v>
      </c>
      <c r="C6504">
        <v>0.5</v>
      </c>
      <c r="D6504">
        <v>7</v>
      </c>
      <c r="E6504">
        <v>-2</v>
      </c>
      <c r="F6504">
        <v>1</v>
      </c>
      <c r="G6504" s="1" t="s">
        <v>6053</v>
      </c>
      <c r="H6504" s="1" t="s">
        <v>6081</v>
      </c>
      <c r="I6504">
        <v>7</v>
      </c>
      <c r="J6504">
        <v>16</v>
      </c>
      <c r="K6504">
        <v>2014</v>
      </c>
      <c r="L6504" s="1" t="s">
        <v>1167</v>
      </c>
      <c r="M6504" s="1" t="s">
        <v>564</v>
      </c>
      <c r="N6504" s="1" t="s">
        <v>79</v>
      </c>
      <c r="O6504" s="1" t="s">
        <v>30</v>
      </c>
      <c r="P6504" s="1" t="s">
        <v>35</v>
      </c>
      <c r="Q6504" s="2">
        <v>41841</v>
      </c>
      <c r="R6504" s="1" t="s">
        <v>24</v>
      </c>
      <c r="S6504" s="1" t="s">
        <v>273</v>
      </c>
      <c r="T6504">
        <v>4.8951678999999997</v>
      </c>
      <c r="U6504">
        <v>52.370215700000003</v>
      </c>
      <c r="V6504" s="2">
        <v>41836</v>
      </c>
      <c r="W6504">
        <v>5</v>
      </c>
    </row>
    <row r="6505" spans="1:23" x14ac:dyDescent="0.25">
      <c r="A6505" s="1" t="s">
        <v>5196</v>
      </c>
      <c r="B6505" s="1" t="s">
        <v>7358</v>
      </c>
      <c r="C6505">
        <v>0</v>
      </c>
      <c r="D6505">
        <v>30</v>
      </c>
      <c r="E6505">
        <v>3</v>
      </c>
      <c r="F6505">
        <v>2</v>
      </c>
      <c r="G6505" s="1" t="s">
        <v>6053</v>
      </c>
      <c r="H6505" s="1" t="s">
        <v>6081</v>
      </c>
      <c r="I6505">
        <v>7</v>
      </c>
      <c r="J6505">
        <v>16</v>
      </c>
      <c r="K6505">
        <v>2014</v>
      </c>
      <c r="L6505" s="1" t="s">
        <v>1537</v>
      </c>
      <c r="M6505" s="1" t="s">
        <v>3800</v>
      </c>
      <c r="N6505" s="1" t="s">
        <v>60</v>
      </c>
      <c r="O6505" s="1" t="s">
        <v>52</v>
      </c>
      <c r="P6505" s="1" t="s">
        <v>17</v>
      </c>
      <c r="Q6505" s="2">
        <v>41841</v>
      </c>
      <c r="R6505" s="1" t="s">
        <v>24</v>
      </c>
      <c r="S6505" s="1" t="s">
        <v>1128</v>
      </c>
      <c r="T6505">
        <v>-8.6446202000000003</v>
      </c>
      <c r="U6505">
        <v>42.429884600000001</v>
      </c>
      <c r="V6505" s="2">
        <v>41836</v>
      </c>
      <c r="W6505">
        <v>5</v>
      </c>
    </row>
    <row r="6506" spans="1:23" x14ac:dyDescent="0.25">
      <c r="A6506" s="1" t="s">
        <v>5196</v>
      </c>
      <c r="B6506" s="1" t="s">
        <v>6140</v>
      </c>
      <c r="C6506">
        <v>0.1</v>
      </c>
      <c r="D6506">
        <v>496</v>
      </c>
      <c r="E6506">
        <v>17</v>
      </c>
      <c r="F6506">
        <v>4</v>
      </c>
      <c r="G6506" s="1" t="s">
        <v>6053</v>
      </c>
      <c r="H6506" s="1" t="s">
        <v>6062</v>
      </c>
      <c r="I6506">
        <v>7</v>
      </c>
      <c r="J6506">
        <v>16</v>
      </c>
      <c r="K6506">
        <v>2014</v>
      </c>
      <c r="L6506" s="1" t="s">
        <v>1537</v>
      </c>
      <c r="M6506" s="1" t="s">
        <v>3800</v>
      </c>
      <c r="N6506" s="1" t="s">
        <v>60</v>
      </c>
      <c r="O6506" s="1" t="s">
        <v>52</v>
      </c>
      <c r="P6506" s="1" t="s">
        <v>17</v>
      </c>
      <c r="Q6506" s="2">
        <v>41841</v>
      </c>
      <c r="R6506" s="1" t="s">
        <v>24</v>
      </c>
      <c r="S6506" s="1" t="s">
        <v>1128</v>
      </c>
      <c r="T6506">
        <v>-8.6446202000000003</v>
      </c>
      <c r="U6506">
        <v>42.429884600000001</v>
      </c>
      <c r="V6506" s="2">
        <v>41836</v>
      </c>
      <c r="W6506">
        <v>5</v>
      </c>
    </row>
    <row r="6507" spans="1:23" x14ac:dyDescent="0.25">
      <c r="A6507" s="1" t="s">
        <v>5201</v>
      </c>
      <c r="B6507" s="1" t="s">
        <v>6455</v>
      </c>
      <c r="C6507">
        <v>0.5</v>
      </c>
      <c r="D6507">
        <v>65</v>
      </c>
      <c r="E6507">
        <v>-16</v>
      </c>
      <c r="F6507">
        <v>2</v>
      </c>
      <c r="G6507" s="1" t="s">
        <v>6087</v>
      </c>
      <c r="H6507" s="1" t="s">
        <v>6097</v>
      </c>
      <c r="I6507">
        <v>7</v>
      </c>
      <c r="J6507">
        <v>16</v>
      </c>
      <c r="K6507">
        <v>2014</v>
      </c>
      <c r="L6507" s="1" t="s">
        <v>1167</v>
      </c>
      <c r="M6507" s="1" t="s">
        <v>564</v>
      </c>
      <c r="N6507" s="1" t="s">
        <v>79</v>
      </c>
      <c r="O6507" s="1" t="s">
        <v>30</v>
      </c>
      <c r="P6507" s="1" t="s">
        <v>35</v>
      </c>
      <c r="Q6507" s="2">
        <v>41841</v>
      </c>
      <c r="R6507" s="1" t="s">
        <v>24</v>
      </c>
      <c r="S6507" s="1" t="s">
        <v>273</v>
      </c>
      <c r="T6507">
        <v>4.8951678999999997</v>
      </c>
      <c r="U6507">
        <v>52.370215700000003</v>
      </c>
      <c r="V6507" s="2">
        <v>41836</v>
      </c>
      <c r="W6507">
        <v>5</v>
      </c>
    </row>
    <row r="6508" spans="1:23" x14ac:dyDescent="0.25">
      <c r="A6508" s="1" t="s">
        <v>5198</v>
      </c>
      <c r="B6508" s="1" t="s">
        <v>6519</v>
      </c>
      <c r="C6508">
        <v>0</v>
      </c>
      <c r="D6508">
        <v>304</v>
      </c>
      <c r="E6508">
        <v>97</v>
      </c>
      <c r="F6508">
        <v>6</v>
      </c>
      <c r="G6508" s="1" t="s">
        <v>6053</v>
      </c>
      <c r="H6508" s="1" t="s">
        <v>6059</v>
      </c>
      <c r="I6508">
        <v>7</v>
      </c>
      <c r="J6508">
        <v>16</v>
      </c>
      <c r="K6508">
        <v>2014</v>
      </c>
      <c r="L6508" s="1" t="s">
        <v>5199</v>
      </c>
      <c r="M6508" s="1" t="s">
        <v>133</v>
      </c>
      <c r="N6508" s="1" t="s">
        <v>51</v>
      </c>
      <c r="O6508" s="1" t="s">
        <v>52</v>
      </c>
      <c r="P6508" s="1" t="s">
        <v>35</v>
      </c>
      <c r="Q6508" s="2">
        <v>41842</v>
      </c>
      <c r="R6508" s="1" t="s">
        <v>24</v>
      </c>
      <c r="S6508" s="1" t="s">
        <v>134</v>
      </c>
      <c r="T6508">
        <v>11.3426163</v>
      </c>
      <c r="U6508">
        <v>44.494886999999999</v>
      </c>
      <c r="V6508" s="2">
        <v>41836</v>
      </c>
      <c r="W6508">
        <v>6</v>
      </c>
    </row>
    <row r="6509" spans="1:23" x14ac:dyDescent="0.25">
      <c r="A6509" s="1" t="s">
        <v>5202</v>
      </c>
      <c r="B6509" s="1" t="s">
        <v>7490</v>
      </c>
      <c r="C6509">
        <v>0.5</v>
      </c>
      <c r="D6509">
        <v>68</v>
      </c>
      <c r="E6509">
        <v>-55</v>
      </c>
      <c r="F6509">
        <v>5</v>
      </c>
      <c r="G6509" s="1" t="s">
        <v>6087</v>
      </c>
      <c r="H6509" s="1" t="s">
        <v>6115</v>
      </c>
      <c r="I6509">
        <v>7</v>
      </c>
      <c r="J6509">
        <v>17</v>
      </c>
      <c r="K6509">
        <v>2014</v>
      </c>
      <c r="L6509" s="1" t="s">
        <v>2114</v>
      </c>
      <c r="M6509" s="1" t="s">
        <v>14</v>
      </c>
      <c r="N6509" s="1" t="s">
        <v>15</v>
      </c>
      <c r="O6509" s="1" t="s">
        <v>16</v>
      </c>
      <c r="P6509" s="1" t="s">
        <v>35</v>
      </c>
      <c r="Q6509" s="2">
        <v>41842</v>
      </c>
      <c r="R6509" s="1" t="s">
        <v>24</v>
      </c>
      <c r="S6509" s="1" t="s">
        <v>14</v>
      </c>
      <c r="T6509">
        <v>18.068580799999999</v>
      </c>
      <c r="U6509">
        <v>59.329323500000001</v>
      </c>
      <c r="V6509" s="2">
        <v>41837</v>
      </c>
      <c r="W6509">
        <v>5</v>
      </c>
    </row>
    <row r="6510" spans="1:23" x14ac:dyDescent="0.25">
      <c r="A6510" s="1" t="s">
        <v>5204</v>
      </c>
      <c r="B6510" s="1" t="s">
        <v>7416</v>
      </c>
      <c r="C6510">
        <v>0</v>
      </c>
      <c r="D6510">
        <v>1101</v>
      </c>
      <c r="E6510">
        <v>352</v>
      </c>
      <c r="F6510">
        <v>3</v>
      </c>
      <c r="G6510" s="1" t="s">
        <v>6056</v>
      </c>
      <c r="H6510" s="1" t="s">
        <v>6057</v>
      </c>
      <c r="I6510">
        <v>7</v>
      </c>
      <c r="J6510">
        <v>18</v>
      </c>
      <c r="K6510">
        <v>2014</v>
      </c>
      <c r="L6510" s="1" t="s">
        <v>788</v>
      </c>
      <c r="M6510" s="1" t="s">
        <v>56</v>
      </c>
      <c r="N6510" s="1" t="s">
        <v>57</v>
      </c>
      <c r="O6510" s="1" t="s">
        <v>30</v>
      </c>
      <c r="P6510" s="1" t="s">
        <v>35</v>
      </c>
      <c r="Q6510" s="2">
        <v>41838</v>
      </c>
      <c r="R6510" s="1" t="s">
        <v>64</v>
      </c>
      <c r="S6510" s="1" t="s">
        <v>56</v>
      </c>
      <c r="T6510">
        <v>16.3738189</v>
      </c>
      <c r="U6510">
        <v>48.208174300000003</v>
      </c>
      <c r="V6510" s="2">
        <v>41838</v>
      </c>
      <c r="W6510">
        <v>0</v>
      </c>
    </row>
    <row r="6511" spans="1:23" x14ac:dyDescent="0.25">
      <c r="A6511" s="1" t="s">
        <v>5203</v>
      </c>
      <c r="B6511" s="1" t="s">
        <v>7484</v>
      </c>
      <c r="C6511">
        <v>0</v>
      </c>
      <c r="D6511">
        <v>220</v>
      </c>
      <c r="E6511">
        <v>18</v>
      </c>
      <c r="F6511">
        <v>2</v>
      </c>
      <c r="G6511" s="1" t="s">
        <v>6056</v>
      </c>
      <c r="H6511" s="1" t="s">
        <v>6129</v>
      </c>
      <c r="I6511">
        <v>7</v>
      </c>
      <c r="J6511">
        <v>18</v>
      </c>
      <c r="K6511">
        <v>2014</v>
      </c>
      <c r="L6511" s="1" t="s">
        <v>88</v>
      </c>
      <c r="M6511" s="1" t="s">
        <v>2957</v>
      </c>
      <c r="N6511" s="1" t="s">
        <v>51</v>
      </c>
      <c r="O6511" s="1" t="s">
        <v>52</v>
      </c>
      <c r="P6511" s="1" t="s">
        <v>35</v>
      </c>
      <c r="Q6511" s="2">
        <v>41842</v>
      </c>
      <c r="R6511" s="1" t="s">
        <v>24</v>
      </c>
      <c r="S6511" s="1" t="s">
        <v>623</v>
      </c>
      <c r="T6511">
        <v>14.367461</v>
      </c>
      <c r="U6511">
        <v>40.789442899999997</v>
      </c>
      <c r="V6511" s="2">
        <v>41838</v>
      </c>
      <c r="W6511">
        <v>4</v>
      </c>
    </row>
    <row r="6512" spans="1:23" x14ac:dyDescent="0.25">
      <c r="A6512" s="1" t="s">
        <v>5203</v>
      </c>
      <c r="B6512" s="1" t="s">
        <v>7523</v>
      </c>
      <c r="C6512">
        <v>0</v>
      </c>
      <c r="D6512">
        <v>81</v>
      </c>
      <c r="E6512">
        <v>10</v>
      </c>
      <c r="F6512">
        <v>2</v>
      </c>
      <c r="G6512" s="1" t="s">
        <v>6087</v>
      </c>
      <c r="H6512" s="1" t="s">
        <v>6115</v>
      </c>
      <c r="I6512">
        <v>7</v>
      </c>
      <c r="J6512">
        <v>18</v>
      </c>
      <c r="K6512">
        <v>2014</v>
      </c>
      <c r="L6512" s="1" t="s">
        <v>88</v>
      </c>
      <c r="M6512" s="1" t="s">
        <v>2957</v>
      </c>
      <c r="N6512" s="1" t="s">
        <v>51</v>
      </c>
      <c r="O6512" s="1" t="s">
        <v>52</v>
      </c>
      <c r="P6512" s="1" t="s">
        <v>35</v>
      </c>
      <c r="Q6512" s="2">
        <v>41842</v>
      </c>
      <c r="R6512" s="1" t="s">
        <v>24</v>
      </c>
      <c r="S6512" s="1" t="s">
        <v>623</v>
      </c>
      <c r="T6512">
        <v>14.367461</v>
      </c>
      <c r="U6512">
        <v>40.789442899999997</v>
      </c>
      <c r="V6512" s="2">
        <v>41838</v>
      </c>
      <c r="W6512">
        <v>4</v>
      </c>
    </row>
    <row r="6513" spans="1:23" x14ac:dyDescent="0.25">
      <c r="A6513" s="1" t="s">
        <v>5203</v>
      </c>
      <c r="B6513" s="1" t="s">
        <v>6727</v>
      </c>
      <c r="C6513">
        <v>0</v>
      </c>
      <c r="D6513">
        <v>479</v>
      </c>
      <c r="E6513">
        <v>239</v>
      </c>
      <c r="F6513">
        <v>4</v>
      </c>
      <c r="G6513" s="1" t="s">
        <v>6087</v>
      </c>
      <c r="H6513" s="1" t="s">
        <v>6105</v>
      </c>
      <c r="I6513">
        <v>7</v>
      </c>
      <c r="J6513">
        <v>18</v>
      </c>
      <c r="K6513">
        <v>2014</v>
      </c>
      <c r="L6513" s="1" t="s">
        <v>88</v>
      </c>
      <c r="M6513" s="1" t="s">
        <v>2957</v>
      </c>
      <c r="N6513" s="1" t="s">
        <v>51</v>
      </c>
      <c r="O6513" s="1" t="s">
        <v>52</v>
      </c>
      <c r="P6513" s="1" t="s">
        <v>35</v>
      </c>
      <c r="Q6513" s="2">
        <v>41842</v>
      </c>
      <c r="R6513" s="1" t="s">
        <v>24</v>
      </c>
      <c r="S6513" s="1" t="s">
        <v>623</v>
      </c>
      <c r="T6513">
        <v>14.367461</v>
      </c>
      <c r="U6513">
        <v>40.789442899999997</v>
      </c>
      <c r="V6513" s="2">
        <v>41838</v>
      </c>
      <c r="W6513">
        <v>4</v>
      </c>
    </row>
    <row r="6514" spans="1:23" x14ac:dyDescent="0.25">
      <c r="A6514" s="1" t="s">
        <v>5205</v>
      </c>
      <c r="B6514" s="1" t="s">
        <v>7409</v>
      </c>
      <c r="C6514">
        <v>0.1</v>
      </c>
      <c r="D6514">
        <v>656</v>
      </c>
      <c r="E6514">
        <v>-36</v>
      </c>
      <c r="F6514">
        <v>2</v>
      </c>
      <c r="G6514" s="1" t="s">
        <v>6056</v>
      </c>
      <c r="H6514" s="1" t="s">
        <v>6057</v>
      </c>
      <c r="I6514">
        <v>7</v>
      </c>
      <c r="J6514">
        <v>19</v>
      </c>
      <c r="K6514">
        <v>2014</v>
      </c>
      <c r="L6514" s="1" t="s">
        <v>2533</v>
      </c>
      <c r="M6514" s="1" t="s">
        <v>435</v>
      </c>
      <c r="N6514" s="1" t="s">
        <v>68</v>
      </c>
      <c r="O6514" s="1" t="s">
        <v>30</v>
      </c>
      <c r="P6514" s="1" t="s">
        <v>23</v>
      </c>
      <c r="Q6514" s="2">
        <v>41843</v>
      </c>
      <c r="R6514" s="1" t="s">
        <v>24</v>
      </c>
      <c r="S6514" s="1" t="s">
        <v>118</v>
      </c>
      <c r="T6514">
        <v>7.0115552000000001</v>
      </c>
      <c r="U6514">
        <v>51.455643199999997</v>
      </c>
      <c r="V6514" s="2">
        <v>41839</v>
      </c>
      <c r="W6514">
        <v>4</v>
      </c>
    </row>
    <row r="6515" spans="1:23" x14ac:dyDescent="0.25">
      <c r="A6515" s="1" t="s">
        <v>5205</v>
      </c>
      <c r="B6515" s="1" t="s">
        <v>6186</v>
      </c>
      <c r="C6515">
        <v>0.1</v>
      </c>
      <c r="D6515">
        <v>832</v>
      </c>
      <c r="E6515">
        <v>0</v>
      </c>
      <c r="F6515">
        <v>3</v>
      </c>
      <c r="G6515" s="1" t="s">
        <v>6053</v>
      </c>
      <c r="H6515" s="1" t="s">
        <v>6099</v>
      </c>
      <c r="I6515">
        <v>7</v>
      </c>
      <c r="J6515">
        <v>19</v>
      </c>
      <c r="K6515">
        <v>2014</v>
      </c>
      <c r="L6515" s="1" t="s">
        <v>2533</v>
      </c>
      <c r="M6515" s="1" t="s">
        <v>435</v>
      </c>
      <c r="N6515" s="1" t="s">
        <v>68</v>
      </c>
      <c r="O6515" s="1" t="s">
        <v>30</v>
      </c>
      <c r="P6515" s="1" t="s">
        <v>23</v>
      </c>
      <c r="Q6515" s="2">
        <v>41843</v>
      </c>
      <c r="R6515" s="1" t="s">
        <v>24</v>
      </c>
      <c r="S6515" s="1" t="s">
        <v>118</v>
      </c>
      <c r="T6515">
        <v>7.0115552000000001</v>
      </c>
      <c r="U6515">
        <v>51.455643199999997</v>
      </c>
      <c r="V6515" s="2">
        <v>41839</v>
      </c>
      <c r="W6515">
        <v>4</v>
      </c>
    </row>
    <row r="6516" spans="1:23" x14ac:dyDescent="0.25">
      <c r="A6516" s="1" t="s">
        <v>5206</v>
      </c>
      <c r="B6516" s="1" t="s">
        <v>7090</v>
      </c>
      <c r="C6516">
        <v>0</v>
      </c>
      <c r="D6516">
        <v>62</v>
      </c>
      <c r="E6516">
        <v>8</v>
      </c>
      <c r="F6516">
        <v>2</v>
      </c>
      <c r="G6516" s="1" t="s">
        <v>6053</v>
      </c>
      <c r="H6516" s="1" t="s">
        <v>6054</v>
      </c>
      <c r="I6516">
        <v>7</v>
      </c>
      <c r="J6516">
        <v>21</v>
      </c>
      <c r="K6516">
        <v>2014</v>
      </c>
      <c r="L6516" s="1" t="s">
        <v>566</v>
      </c>
      <c r="M6516" s="1" t="s">
        <v>1053</v>
      </c>
      <c r="N6516" s="1" t="s">
        <v>68</v>
      </c>
      <c r="O6516" s="1" t="s">
        <v>30</v>
      </c>
      <c r="P6516" s="1" t="s">
        <v>23</v>
      </c>
      <c r="Q6516" s="2">
        <v>41841</v>
      </c>
      <c r="R6516" s="1" t="s">
        <v>64</v>
      </c>
      <c r="S6516" s="1" t="s">
        <v>369</v>
      </c>
      <c r="T6516">
        <v>11.4012499</v>
      </c>
      <c r="U6516">
        <v>53.635502199999998</v>
      </c>
      <c r="V6516" s="2">
        <v>41841</v>
      </c>
      <c r="W6516">
        <v>0</v>
      </c>
    </row>
    <row r="6517" spans="1:23" x14ac:dyDescent="0.25">
      <c r="A6517" s="1" t="s">
        <v>5209</v>
      </c>
      <c r="B6517" s="1" t="s">
        <v>7358</v>
      </c>
      <c r="C6517">
        <v>0.5</v>
      </c>
      <c r="D6517">
        <v>60</v>
      </c>
      <c r="E6517">
        <v>-49</v>
      </c>
      <c r="F6517">
        <v>8</v>
      </c>
      <c r="G6517" s="1" t="s">
        <v>6053</v>
      </c>
      <c r="H6517" s="1" t="s">
        <v>6081</v>
      </c>
      <c r="I6517">
        <v>7</v>
      </c>
      <c r="J6517">
        <v>22</v>
      </c>
      <c r="K6517">
        <v>2014</v>
      </c>
      <c r="L6517" s="1" t="s">
        <v>1012</v>
      </c>
      <c r="M6517" s="1" t="s">
        <v>78</v>
      </c>
      <c r="N6517" s="1" t="s">
        <v>79</v>
      </c>
      <c r="O6517" s="1" t="s">
        <v>30</v>
      </c>
      <c r="P6517" s="1" t="s">
        <v>23</v>
      </c>
      <c r="Q6517" s="2">
        <v>41844</v>
      </c>
      <c r="R6517" s="1" t="s">
        <v>18</v>
      </c>
      <c r="S6517" s="1" t="s">
        <v>80</v>
      </c>
      <c r="T6517">
        <v>4.6900928999999998</v>
      </c>
      <c r="U6517">
        <v>51.813297900000002</v>
      </c>
      <c r="V6517" s="2">
        <v>41842</v>
      </c>
      <c r="W6517">
        <v>2</v>
      </c>
    </row>
    <row r="6518" spans="1:23" x14ac:dyDescent="0.25">
      <c r="A6518" s="1" t="s">
        <v>5209</v>
      </c>
      <c r="B6518" s="1" t="s">
        <v>6854</v>
      </c>
      <c r="C6518">
        <v>0.5</v>
      </c>
      <c r="D6518">
        <v>30</v>
      </c>
      <c r="E6518">
        <v>-25</v>
      </c>
      <c r="F6518">
        <v>2</v>
      </c>
      <c r="G6518" s="1" t="s">
        <v>6053</v>
      </c>
      <c r="H6518" s="1" t="s">
        <v>6054</v>
      </c>
      <c r="I6518">
        <v>7</v>
      </c>
      <c r="J6518">
        <v>22</v>
      </c>
      <c r="K6518">
        <v>2014</v>
      </c>
      <c r="L6518" s="1" t="s">
        <v>1012</v>
      </c>
      <c r="M6518" s="1" t="s">
        <v>78</v>
      </c>
      <c r="N6518" s="1" t="s">
        <v>79</v>
      </c>
      <c r="O6518" s="1" t="s">
        <v>30</v>
      </c>
      <c r="P6518" s="1" t="s">
        <v>23</v>
      </c>
      <c r="Q6518" s="2">
        <v>41844</v>
      </c>
      <c r="R6518" s="1" t="s">
        <v>18</v>
      </c>
      <c r="S6518" s="1" t="s">
        <v>80</v>
      </c>
      <c r="T6518">
        <v>4.6900928999999998</v>
      </c>
      <c r="U6518">
        <v>51.813297900000002</v>
      </c>
      <c r="V6518" s="2">
        <v>41842</v>
      </c>
      <c r="W6518">
        <v>2</v>
      </c>
    </row>
    <row r="6519" spans="1:23" x14ac:dyDescent="0.25">
      <c r="A6519" s="1" t="s">
        <v>5207</v>
      </c>
      <c r="B6519" s="1" t="s">
        <v>7372</v>
      </c>
      <c r="C6519">
        <v>0</v>
      </c>
      <c r="D6519">
        <v>265</v>
      </c>
      <c r="E6519">
        <v>122</v>
      </c>
      <c r="F6519">
        <v>5</v>
      </c>
      <c r="G6519" s="1" t="s">
        <v>6053</v>
      </c>
      <c r="H6519" s="1" t="s">
        <v>6081</v>
      </c>
      <c r="I6519">
        <v>7</v>
      </c>
      <c r="J6519">
        <v>22</v>
      </c>
      <c r="K6519">
        <v>2014</v>
      </c>
      <c r="L6519" s="1" t="s">
        <v>142</v>
      </c>
      <c r="M6519" s="1" t="s">
        <v>1376</v>
      </c>
      <c r="N6519" s="1" t="s">
        <v>22</v>
      </c>
      <c r="O6519" s="1" t="s">
        <v>16</v>
      </c>
      <c r="P6519" s="1" t="s">
        <v>23</v>
      </c>
      <c r="Q6519" s="2">
        <v>41844</v>
      </c>
      <c r="R6519" s="1" t="s">
        <v>39</v>
      </c>
      <c r="S6519" s="1" t="s">
        <v>25</v>
      </c>
      <c r="T6519">
        <v>-1.028751</v>
      </c>
      <c r="U6519">
        <v>50.890312000000002</v>
      </c>
      <c r="V6519" s="2">
        <v>41842</v>
      </c>
      <c r="W6519">
        <v>2</v>
      </c>
    </row>
    <row r="6520" spans="1:23" x14ac:dyDescent="0.25">
      <c r="A6520" s="1" t="s">
        <v>5207</v>
      </c>
      <c r="B6520" s="1" t="s">
        <v>6407</v>
      </c>
      <c r="C6520">
        <v>0</v>
      </c>
      <c r="D6520">
        <v>14</v>
      </c>
      <c r="E6520">
        <v>7</v>
      </c>
      <c r="F6520">
        <v>3</v>
      </c>
      <c r="G6520" s="1" t="s">
        <v>6053</v>
      </c>
      <c r="H6520" s="1" t="s">
        <v>6081</v>
      </c>
      <c r="I6520">
        <v>7</v>
      </c>
      <c r="J6520">
        <v>22</v>
      </c>
      <c r="K6520">
        <v>2014</v>
      </c>
      <c r="L6520" s="1" t="s">
        <v>142</v>
      </c>
      <c r="M6520" s="1" t="s">
        <v>1376</v>
      </c>
      <c r="N6520" s="1" t="s">
        <v>22</v>
      </c>
      <c r="O6520" s="1" t="s">
        <v>16</v>
      </c>
      <c r="P6520" s="1" t="s">
        <v>23</v>
      </c>
      <c r="Q6520" s="2">
        <v>41844</v>
      </c>
      <c r="R6520" s="1" t="s">
        <v>39</v>
      </c>
      <c r="S6520" s="1" t="s">
        <v>25</v>
      </c>
      <c r="T6520">
        <v>-1.028751</v>
      </c>
      <c r="U6520">
        <v>50.890312000000002</v>
      </c>
      <c r="V6520" s="2">
        <v>41842</v>
      </c>
      <c r="W6520">
        <v>2</v>
      </c>
    </row>
    <row r="6521" spans="1:23" x14ac:dyDescent="0.25">
      <c r="A6521" s="1" t="s">
        <v>5207</v>
      </c>
      <c r="B6521" s="1" t="s">
        <v>6593</v>
      </c>
      <c r="C6521">
        <v>0</v>
      </c>
      <c r="D6521">
        <v>207</v>
      </c>
      <c r="E6521">
        <v>35</v>
      </c>
      <c r="F6521">
        <v>1</v>
      </c>
      <c r="G6521" s="1" t="s">
        <v>6053</v>
      </c>
      <c r="H6521" s="1" t="s">
        <v>6062</v>
      </c>
      <c r="I6521">
        <v>7</v>
      </c>
      <c r="J6521">
        <v>22</v>
      </c>
      <c r="K6521">
        <v>2014</v>
      </c>
      <c r="L6521" s="1" t="s">
        <v>142</v>
      </c>
      <c r="M6521" s="1" t="s">
        <v>1376</v>
      </c>
      <c r="N6521" s="1" t="s">
        <v>22</v>
      </c>
      <c r="O6521" s="1" t="s">
        <v>16</v>
      </c>
      <c r="P6521" s="1" t="s">
        <v>23</v>
      </c>
      <c r="Q6521" s="2">
        <v>41844</v>
      </c>
      <c r="R6521" s="1" t="s">
        <v>39</v>
      </c>
      <c r="S6521" s="1" t="s">
        <v>25</v>
      </c>
      <c r="T6521">
        <v>-1.028751</v>
      </c>
      <c r="U6521">
        <v>50.890312000000002</v>
      </c>
      <c r="V6521" s="2">
        <v>41842</v>
      </c>
      <c r="W6521">
        <v>2</v>
      </c>
    </row>
    <row r="6522" spans="1:23" x14ac:dyDescent="0.25">
      <c r="A6522" s="1" t="s">
        <v>5208</v>
      </c>
      <c r="B6522" s="1" t="s">
        <v>7080</v>
      </c>
      <c r="C6522">
        <v>0</v>
      </c>
      <c r="D6522">
        <v>1101</v>
      </c>
      <c r="E6522">
        <v>319</v>
      </c>
      <c r="F6522">
        <v>9</v>
      </c>
      <c r="G6522" s="1" t="s">
        <v>6087</v>
      </c>
      <c r="H6522" s="1" t="s">
        <v>6088</v>
      </c>
      <c r="I6522">
        <v>7</v>
      </c>
      <c r="J6522">
        <v>22</v>
      </c>
      <c r="K6522">
        <v>2014</v>
      </c>
      <c r="L6522" s="1" t="s">
        <v>810</v>
      </c>
      <c r="M6522" s="1" t="s">
        <v>406</v>
      </c>
      <c r="N6522" s="1" t="s">
        <v>216</v>
      </c>
      <c r="O6522" s="1" t="s">
        <v>30</v>
      </c>
      <c r="P6522" s="1" t="s">
        <v>23</v>
      </c>
      <c r="Q6522" s="2">
        <v>41844</v>
      </c>
      <c r="R6522" s="1" t="s">
        <v>18</v>
      </c>
      <c r="S6522" s="1" t="s">
        <v>406</v>
      </c>
      <c r="T6522">
        <v>6.1431576999999997</v>
      </c>
      <c r="U6522">
        <v>46.204390699999998</v>
      </c>
      <c r="V6522" s="2">
        <v>41842</v>
      </c>
      <c r="W6522">
        <v>2</v>
      </c>
    </row>
    <row r="6523" spans="1:23" x14ac:dyDescent="0.25">
      <c r="A6523" s="1" t="s">
        <v>5210</v>
      </c>
      <c r="B6523" s="1" t="s">
        <v>6197</v>
      </c>
      <c r="C6523">
        <v>0</v>
      </c>
      <c r="D6523">
        <v>97</v>
      </c>
      <c r="E6523">
        <v>13</v>
      </c>
      <c r="F6523">
        <v>2</v>
      </c>
      <c r="G6523" s="1" t="s">
        <v>6053</v>
      </c>
      <c r="H6523" s="1" t="s">
        <v>6062</v>
      </c>
      <c r="I6523">
        <v>7</v>
      </c>
      <c r="J6523">
        <v>24</v>
      </c>
      <c r="K6523">
        <v>2014</v>
      </c>
      <c r="L6523" s="1" t="s">
        <v>1984</v>
      </c>
      <c r="M6523" s="1" t="s">
        <v>3585</v>
      </c>
      <c r="N6523" s="1" t="s">
        <v>22</v>
      </c>
      <c r="O6523" s="1" t="s">
        <v>16</v>
      </c>
      <c r="P6523" s="1" t="s">
        <v>23</v>
      </c>
      <c r="Q6523" s="2">
        <v>41847</v>
      </c>
      <c r="R6523" s="1" t="s">
        <v>39</v>
      </c>
      <c r="S6523" s="1" t="s">
        <v>25</v>
      </c>
      <c r="T6523">
        <v>-0.97813030000000001</v>
      </c>
      <c r="U6523">
        <v>51.454264500000001</v>
      </c>
      <c r="V6523" s="2">
        <v>41844</v>
      </c>
      <c r="W6523">
        <v>3</v>
      </c>
    </row>
    <row r="6524" spans="1:23" x14ac:dyDescent="0.25">
      <c r="A6524" s="1" t="s">
        <v>5213</v>
      </c>
      <c r="B6524" s="1" t="s">
        <v>6388</v>
      </c>
      <c r="C6524">
        <v>0.1</v>
      </c>
      <c r="D6524">
        <v>109</v>
      </c>
      <c r="E6524">
        <v>-6</v>
      </c>
      <c r="F6524">
        <v>6</v>
      </c>
      <c r="G6524" s="1" t="s">
        <v>6053</v>
      </c>
      <c r="H6524" s="1" t="s">
        <v>6062</v>
      </c>
      <c r="I6524">
        <v>7</v>
      </c>
      <c r="J6524">
        <v>24</v>
      </c>
      <c r="K6524">
        <v>2014</v>
      </c>
      <c r="L6524" s="1" t="s">
        <v>1309</v>
      </c>
      <c r="M6524" s="1" t="s">
        <v>3354</v>
      </c>
      <c r="N6524" s="1" t="s">
        <v>60</v>
      </c>
      <c r="O6524" s="1" t="s">
        <v>52</v>
      </c>
      <c r="P6524" s="1" t="s">
        <v>17</v>
      </c>
      <c r="Q6524" s="2">
        <v>41847</v>
      </c>
      <c r="R6524" s="1" t="s">
        <v>39</v>
      </c>
      <c r="S6524" s="1" t="s">
        <v>176</v>
      </c>
      <c r="T6524">
        <v>2.0934902000000002</v>
      </c>
      <c r="U6524">
        <v>41.324595299999999</v>
      </c>
      <c r="V6524" s="2">
        <v>41844</v>
      </c>
      <c r="W6524">
        <v>3</v>
      </c>
    </row>
    <row r="6525" spans="1:23" x14ac:dyDescent="0.25">
      <c r="A6525" s="1" t="s">
        <v>5213</v>
      </c>
      <c r="B6525" s="1" t="s">
        <v>7442</v>
      </c>
      <c r="C6525">
        <v>0.1</v>
      </c>
      <c r="D6525">
        <v>933</v>
      </c>
      <c r="E6525">
        <v>166</v>
      </c>
      <c r="F6525">
        <v>5</v>
      </c>
      <c r="G6525" s="1" t="s">
        <v>6053</v>
      </c>
      <c r="H6525" s="1" t="s">
        <v>6062</v>
      </c>
      <c r="I6525">
        <v>7</v>
      </c>
      <c r="J6525">
        <v>24</v>
      </c>
      <c r="K6525">
        <v>2014</v>
      </c>
      <c r="L6525" s="1" t="s">
        <v>1309</v>
      </c>
      <c r="M6525" s="1" t="s">
        <v>3354</v>
      </c>
      <c r="N6525" s="1" t="s">
        <v>60</v>
      </c>
      <c r="O6525" s="1" t="s">
        <v>52</v>
      </c>
      <c r="P6525" s="1" t="s">
        <v>17</v>
      </c>
      <c r="Q6525" s="2">
        <v>41847</v>
      </c>
      <c r="R6525" s="1" t="s">
        <v>39</v>
      </c>
      <c r="S6525" s="1" t="s">
        <v>176</v>
      </c>
      <c r="T6525">
        <v>2.0934902000000002</v>
      </c>
      <c r="U6525">
        <v>41.324595299999999</v>
      </c>
      <c r="V6525" s="2">
        <v>41844</v>
      </c>
      <c r="W6525">
        <v>3</v>
      </c>
    </row>
    <row r="6526" spans="1:23" x14ac:dyDescent="0.25">
      <c r="A6526" s="1" t="s">
        <v>5211</v>
      </c>
      <c r="B6526" s="1" t="s">
        <v>7105</v>
      </c>
      <c r="C6526">
        <v>0.1</v>
      </c>
      <c r="D6526">
        <v>229</v>
      </c>
      <c r="E6526">
        <v>-23</v>
      </c>
      <c r="F6526">
        <v>2</v>
      </c>
      <c r="G6526" s="1" t="s">
        <v>6053</v>
      </c>
      <c r="H6526" s="1" t="s">
        <v>6062</v>
      </c>
      <c r="I6526">
        <v>7</v>
      </c>
      <c r="J6526">
        <v>24</v>
      </c>
      <c r="K6526">
        <v>2014</v>
      </c>
      <c r="L6526" s="1" t="s">
        <v>335</v>
      </c>
      <c r="M6526" s="1" t="s">
        <v>5212</v>
      </c>
      <c r="N6526" s="1" t="s">
        <v>68</v>
      </c>
      <c r="O6526" s="1" t="s">
        <v>30</v>
      </c>
      <c r="P6526" s="1" t="s">
        <v>35</v>
      </c>
      <c r="Q6526" s="2">
        <v>41848</v>
      </c>
      <c r="R6526" s="1" t="s">
        <v>24</v>
      </c>
      <c r="S6526" s="1" t="s">
        <v>208</v>
      </c>
      <c r="T6526">
        <v>9.6808449000000003</v>
      </c>
      <c r="U6526">
        <v>50.555809500000002</v>
      </c>
      <c r="V6526" s="2">
        <v>41844</v>
      </c>
      <c r="W6526">
        <v>4</v>
      </c>
    </row>
    <row r="6527" spans="1:23" x14ac:dyDescent="0.25">
      <c r="A6527" s="1" t="s">
        <v>5215</v>
      </c>
      <c r="B6527" s="1" t="s">
        <v>7300</v>
      </c>
      <c r="C6527">
        <v>0</v>
      </c>
      <c r="D6527">
        <v>165</v>
      </c>
      <c r="E6527">
        <v>46</v>
      </c>
      <c r="F6527">
        <v>3</v>
      </c>
      <c r="G6527" s="1" t="s">
        <v>6056</v>
      </c>
      <c r="H6527" s="1" t="s">
        <v>6129</v>
      </c>
      <c r="I6527">
        <v>7</v>
      </c>
      <c r="J6527">
        <v>26</v>
      </c>
      <c r="K6527">
        <v>2014</v>
      </c>
      <c r="L6527" s="1" t="s">
        <v>1067</v>
      </c>
      <c r="M6527" s="1" t="s">
        <v>56</v>
      </c>
      <c r="N6527" s="1" t="s">
        <v>57</v>
      </c>
      <c r="O6527" s="1" t="s">
        <v>30</v>
      </c>
      <c r="P6527" s="1" t="s">
        <v>17</v>
      </c>
      <c r="Q6527" s="2">
        <v>41848</v>
      </c>
      <c r="R6527" s="1" t="s">
        <v>18</v>
      </c>
      <c r="S6527" s="1" t="s">
        <v>56</v>
      </c>
      <c r="T6527">
        <v>16.3738189</v>
      </c>
      <c r="U6527">
        <v>48.208174300000003</v>
      </c>
      <c r="V6527" s="2">
        <v>41846</v>
      </c>
      <c r="W6527">
        <v>2</v>
      </c>
    </row>
    <row r="6528" spans="1:23" x14ac:dyDescent="0.25">
      <c r="A6528" s="1" t="s">
        <v>5215</v>
      </c>
      <c r="B6528" s="1" t="s">
        <v>6373</v>
      </c>
      <c r="C6528">
        <v>0</v>
      </c>
      <c r="D6528">
        <v>46</v>
      </c>
      <c r="E6528">
        <v>0</v>
      </c>
      <c r="F6528">
        <v>4</v>
      </c>
      <c r="G6528" s="1" t="s">
        <v>6053</v>
      </c>
      <c r="H6528" s="1" t="s">
        <v>6067</v>
      </c>
      <c r="I6528">
        <v>7</v>
      </c>
      <c r="J6528">
        <v>26</v>
      </c>
      <c r="K6528">
        <v>2014</v>
      </c>
      <c r="L6528" s="1" t="s">
        <v>1067</v>
      </c>
      <c r="M6528" s="1" t="s">
        <v>56</v>
      </c>
      <c r="N6528" s="1" t="s">
        <v>57</v>
      </c>
      <c r="O6528" s="1" t="s">
        <v>30</v>
      </c>
      <c r="P6528" s="1" t="s">
        <v>17</v>
      </c>
      <c r="Q6528" s="2">
        <v>41848</v>
      </c>
      <c r="R6528" s="1" t="s">
        <v>18</v>
      </c>
      <c r="S6528" s="1" t="s">
        <v>56</v>
      </c>
      <c r="T6528">
        <v>16.3738189</v>
      </c>
      <c r="U6528">
        <v>48.208174300000003</v>
      </c>
      <c r="V6528" s="2">
        <v>41846</v>
      </c>
      <c r="W6528">
        <v>2</v>
      </c>
    </row>
    <row r="6529" spans="1:23" x14ac:dyDescent="0.25">
      <c r="A6529" s="1" t="s">
        <v>5214</v>
      </c>
      <c r="B6529" s="1" t="s">
        <v>7706</v>
      </c>
      <c r="C6529">
        <v>0.1</v>
      </c>
      <c r="D6529">
        <v>2050</v>
      </c>
      <c r="E6529">
        <v>68</v>
      </c>
      <c r="F6529">
        <v>5</v>
      </c>
      <c r="G6529" s="1" t="s">
        <v>6056</v>
      </c>
      <c r="H6529" s="1" t="s">
        <v>6072</v>
      </c>
      <c r="I6529">
        <v>7</v>
      </c>
      <c r="J6529">
        <v>26</v>
      </c>
      <c r="K6529">
        <v>2014</v>
      </c>
      <c r="L6529" s="1" t="s">
        <v>3553</v>
      </c>
      <c r="M6529" s="1" t="s">
        <v>2351</v>
      </c>
      <c r="N6529" s="1" t="s">
        <v>68</v>
      </c>
      <c r="O6529" s="1" t="s">
        <v>30</v>
      </c>
      <c r="P6529" s="1" t="s">
        <v>35</v>
      </c>
      <c r="Q6529" s="2">
        <v>41850</v>
      </c>
      <c r="R6529" s="1" t="s">
        <v>24</v>
      </c>
      <c r="S6529" s="1" t="s">
        <v>118</v>
      </c>
      <c r="T6529">
        <v>6.9446887999999998</v>
      </c>
      <c r="U6529">
        <v>51.529086</v>
      </c>
      <c r="V6529" s="2">
        <v>41846</v>
      </c>
      <c r="W6529">
        <v>4</v>
      </c>
    </row>
    <row r="6530" spans="1:23" x14ac:dyDescent="0.25">
      <c r="A6530" s="1" t="s">
        <v>5216</v>
      </c>
      <c r="B6530" s="1" t="s">
        <v>6966</v>
      </c>
      <c r="C6530">
        <v>0.15</v>
      </c>
      <c r="D6530">
        <v>129</v>
      </c>
      <c r="E6530">
        <v>11</v>
      </c>
      <c r="F6530">
        <v>2</v>
      </c>
      <c r="G6530" s="1" t="s">
        <v>6087</v>
      </c>
      <c r="H6530" s="1" t="s">
        <v>6097</v>
      </c>
      <c r="I6530">
        <v>7</v>
      </c>
      <c r="J6530">
        <v>27</v>
      </c>
      <c r="K6530">
        <v>2014</v>
      </c>
      <c r="L6530" s="1" t="s">
        <v>577</v>
      </c>
      <c r="M6530" s="1" t="s">
        <v>808</v>
      </c>
      <c r="N6530" s="1" t="s">
        <v>29</v>
      </c>
      <c r="O6530" s="1" t="s">
        <v>30</v>
      </c>
      <c r="P6530" s="1" t="s">
        <v>35</v>
      </c>
      <c r="Q6530" s="2">
        <v>41851</v>
      </c>
      <c r="R6530" s="1" t="s">
        <v>24</v>
      </c>
      <c r="S6530" s="1" t="s">
        <v>47</v>
      </c>
      <c r="T6530">
        <v>2.8948331999999999</v>
      </c>
      <c r="U6530">
        <v>42.688659100000002</v>
      </c>
      <c r="V6530" s="2">
        <v>41847</v>
      </c>
      <c r="W6530">
        <v>4</v>
      </c>
    </row>
    <row r="6531" spans="1:23" x14ac:dyDescent="0.25">
      <c r="A6531" s="1" t="s">
        <v>5220</v>
      </c>
      <c r="B6531" s="1" t="s">
        <v>6638</v>
      </c>
      <c r="C6531">
        <v>0</v>
      </c>
      <c r="D6531">
        <v>52</v>
      </c>
      <c r="E6531">
        <v>18</v>
      </c>
      <c r="F6531">
        <v>2</v>
      </c>
      <c r="G6531" s="1" t="s">
        <v>6053</v>
      </c>
      <c r="H6531" s="1" t="s">
        <v>6059</v>
      </c>
      <c r="I6531">
        <v>7</v>
      </c>
      <c r="J6531">
        <v>28</v>
      </c>
      <c r="K6531">
        <v>2014</v>
      </c>
      <c r="L6531" s="1" t="s">
        <v>219</v>
      </c>
      <c r="M6531" s="1" t="s">
        <v>143</v>
      </c>
      <c r="N6531" s="1" t="s">
        <v>60</v>
      </c>
      <c r="O6531" s="1" t="s">
        <v>52</v>
      </c>
      <c r="P6531" s="1" t="s">
        <v>35</v>
      </c>
      <c r="Q6531" s="2">
        <v>41850</v>
      </c>
      <c r="R6531" s="1" t="s">
        <v>39</v>
      </c>
      <c r="S6531" s="1" t="s">
        <v>143</v>
      </c>
      <c r="T6531">
        <v>-3.7037901999999998</v>
      </c>
      <c r="U6531">
        <v>40.416775399999999</v>
      </c>
      <c r="V6531" s="2">
        <v>41848</v>
      </c>
      <c r="W6531">
        <v>2</v>
      </c>
    </row>
    <row r="6532" spans="1:23" x14ac:dyDescent="0.25">
      <c r="A6532" s="1" t="s">
        <v>5221</v>
      </c>
      <c r="B6532" s="1" t="s">
        <v>7389</v>
      </c>
      <c r="C6532">
        <v>0.35</v>
      </c>
      <c r="D6532">
        <v>915</v>
      </c>
      <c r="E6532">
        <v>-99</v>
      </c>
      <c r="F6532">
        <v>3</v>
      </c>
      <c r="G6532" s="1" t="s">
        <v>6056</v>
      </c>
      <c r="H6532" s="1" t="s">
        <v>6075</v>
      </c>
      <c r="I6532">
        <v>7</v>
      </c>
      <c r="J6532">
        <v>28</v>
      </c>
      <c r="K6532">
        <v>2014</v>
      </c>
      <c r="L6532" s="1" t="s">
        <v>923</v>
      </c>
      <c r="M6532" s="1" t="s">
        <v>3782</v>
      </c>
      <c r="N6532" s="1" t="s">
        <v>68</v>
      </c>
      <c r="O6532" s="1" t="s">
        <v>30</v>
      </c>
      <c r="P6532" s="1" t="s">
        <v>23</v>
      </c>
      <c r="Q6532" s="2">
        <v>41851</v>
      </c>
      <c r="R6532" s="1" t="s">
        <v>39</v>
      </c>
      <c r="S6532" s="1" t="s">
        <v>297</v>
      </c>
      <c r="T6532">
        <v>9.2038042999999998</v>
      </c>
      <c r="U6532">
        <v>48.506938900000002</v>
      </c>
      <c r="V6532" s="2">
        <v>41848</v>
      </c>
      <c r="W6532">
        <v>3</v>
      </c>
    </row>
    <row r="6533" spans="1:23" x14ac:dyDescent="0.25">
      <c r="A6533" s="1" t="s">
        <v>5221</v>
      </c>
      <c r="B6533" s="1" t="s">
        <v>7082</v>
      </c>
      <c r="C6533">
        <v>0</v>
      </c>
      <c r="D6533">
        <v>191</v>
      </c>
      <c r="E6533">
        <v>93</v>
      </c>
      <c r="F6533">
        <v>4</v>
      </c>
      <c r="G6533" s="1" t="s">
        <v>6053</v>
      </c>
      <c r="H6533" s="1" t="s">
        <v>6103</v>
      </c>
      <c r="I6533">
        <v>7</v>
      </c>
      <c r="J6533">
        <v>28</v>
      </c>
      <c r="K6533">
        <v>2014</v>
      </c>
      <c r="L6533" s="1" t="s">
        <v>923</v>
      </c>
      <c r="M6533" s="1" t="s">
        <v>3782</v>
      </c>
      <c r="N6533" s="1" t="s">
        <v>68</v>
      </c>
      <c r="O6533" s="1" t="s">
        <v>30</v>
      </c>
      <c r="P6533" s="1" t="s">
        <v>23</v>
      </c>
      <c r="Q6533" s="2">
        <v>41851</v>
      </c>
      <c r="R6533" s="1" t="s">
        <v>39</v>
      </c>
      <c r="S6533" s="1" t="s">
        <v>297</v>
      </c>
      <c r="T6533">
        <v>9.2038042999999998</v>
      </c>
      <c r="U6533">
        <v>48.506938900000002</v>
      </c>
      <c r="V6533" s="2">
        <v>41848</v>
      </c>
      <c r="W6533">
        <v>3</v>
      </c>
    </row>
    <row r="6534" spans="1:23" x14ac:dyDescent="0.25">
      <c r="A6534" s="1" t="s">
        <v>5219</v>
      </c>
      <c r="B6534" s="1" t="s">
        <v>6490</v>
      </c>
      <c r="C6534">
        <v>0</v>
      </c>
      <c r="D6534">
        <v>158</v>
      </c>
      <c r="E6534">
        <v>65</v>
      </c>
      <c r="F6534">
        <v>5</v>
      </c>
      <c r="G6534" s="1" t="s">
        <v>6053</v>
      </c>
      <c r="H6534" s="1" t="s">
        <v>6081</v>
      </c>
      <c r="I6534">
        <v>7</v>
      </c>
      <c r="J6534">
        <v>28</v>
      </c>
      <c r="K6534">
        <v>2014</v>
      </c>
      <c r="L6534" s="1" t="s">
        <v>1089</v>
      </c>
      <c r="M6534" s="1" t="s">
        <v>862</v>
      </c>
      <c r="N6534" s="1" t="s">
        <v>22</v>
      </c>
      <c r="O6534" s="1" t="s">
        <v>16</v>
      </c>
      <c r="P6534" s="1" t="s">
        <v>23</v>
      </c>
      <c r="Q6534" s="2">
        <v>41851</v>
      </c>
      <c r="R6534" s="1" t="s">
        <v>18</v>
      </c>
      <c r="S6534" s="1" t="s">
        <v>421</v>
      </c>
      <c r="T6534">
        <v>-4.2518060000000002</v>
      </c>
      <c r="U6534">
        <v>55.864237000000003</v>
      </c>
      <c r="V6534" s="2">
        <v>41848</v>
      </c>
      <c r="W6534">
        <v>3</v>
      </c>
    </row>
    <row r="6535" spans="1:23" x14ac:dyDescent="0.25">
      <c r="A6535" s="1" t="s">
        <v>5219</v>
      </c>
      <c r="B6535" s="1" t="s">
        <v>7743</v>
      </c>
      <c r="C6535">
        <v>0</v>
      </c>
      <c r="D6535">
        <v>116</v>
      </c>
      <c r="E6535">
        <v>52</v>
      </c>
      <c r="F6535">
        <v>7</v>
      </c>
      <c r="G6535" s="1" t="s">
        <v>6053</v>
      </c>
      <c r="H6535" s="1" t="s">
        <v>6062</v>
      </c>
      <c r="I6535">
        <v>7</v>
      </c>
      <c r="J6535">
        <v>28</v>
      </c>
      <c r="K6535">
        <v>2014</v>
      </c>
      <c r="L6535" s="1" t="s">
        <v>1089</v>
      </c>
      <c r="M6535" s="1" t="s">
        <v>862</v>
      </c>
      <c r="N6535" s="1" t="s">
        <v>22</v>
      </c>
      <c r="O6535" s="1" t="s">
        <v>16</v>
      </c>
      <c r="P6535" s="1" t="s">
        <v>23</v>
      </c>
      <c r="Q6535" s="2">
        <v>41851</v>
      </c>
      <c r="R6535" s="1" t="s">
        <v>18</v>
      </c>
      <c r="S6535" s="1" t="s">
        <v>421</v>
      </c>
      <c r="T6535">
        <v>-4.2518060000000002</v>
      </c>
      <c r="U6535">
        <v>55.864237000000003</v>
      </c>
      <c r="V6535" s="2">
        <v>41848</v>
      </c>
      <c r="W6535">
        <v>3</v>
      </c>
    </row>
    <row r="6536" spans="1:23" x14ac:dyDescent="0.25">
      <c r="A6536" s="1" t="s">
        <v>5218</v>
      </c>
      <c r="B6536" s="1" t="s">
        <v>6682</v>
      </c>
      <c r="C6536">
        <v>0</v>
      </c>
      <c r="D6536">
        <v>143</v>
      </c>
      <c r="E6536">
        <v>41</v>
      </c>
      <c r="F6536">
        <v>1</v>
      </c>
      <c r="G6536" s="1" t="s">
        <v>6056</v>
      </c>
      <c r="H6536" s="1" t="s">
        <v>6057</v>
      </c>
      <c r="I6536">
        <v>7</v>
      </c>
      <c r="J6536">
        <v>28</v>
      </c>
      <c r="K6536">
        <v>2014</v>
      </c>
      <c r="L6536" s="1" t="s">
        <v>1382</v>
      </c>
      <c r="M6536" s="1" t="s">
        <v>4795</v>
      </c>
      <c r="N6536" s="1" t="s">
        <v>60</v>
      </c>
      <c r="O6536" s="1" t="s">
        <v>52</v>
      </c>
      <c r="P6536" s="1" t="s">
        <v>23</v>
      </c>
      <c r="Q6536" s="2">
        <v>41854</v>
      </c>
      <c r="R6536" s="1" t="s">
        <v>24</v>
      </c>
      <c r="S6536" s="1" t="s">
        <v>176</v>
      </c>
      <c r="T6536">
        <v>2.2450325000000002</v>
      </c>
      <c r="U6536">
        <v>41.446988300000001</v>
      </c>
      <c r="V6536" s="2">
        <v>41848</v>
      </c>
      <c r="W6536">
        <v>6</v>
      </c>
    </row>
    <row r="6537" spans="1:23" x14ac:dyDescent="0.25">
      <c r="A6537" s="1" t="s">
        <v>5218</v>
      </c>
      <c r="B6537" s="1" t="s">
        <v>6905</v>
      </c>
      <c r="C6537">
        <v>0</v>
      </c>
      <c r="D6537">
        <v>141</v>
      </c>
      <c r="E6537">
        <v>3</v>
      </c>
      <c r="F6537">
        <v>6</v>
      </c>
      <c r="G6537" s="1" t="s">
        <v>6053</v>
      </c>
      <c r="H6537" s="1" t="s">
        <v>6059</v>
      </c>
      <c r="I6537">
        <v>7</v>
      </c>
      <c r="J6537">
        <v>28</v>
      </c>
      <c r="K6537">
        <v>2014</v>
      </c>
      <c r="L6537" s="1" t="s">
        <v>1382</v>
      </c>
      <c r="M6537" s="1" t="s">
        <v>4795</v>
      </c>
      <c r="N6537" s="1" t="s">
        <v>60</v>
      </c>
      <c r="O6537" s="1" t="s">
        <v>52</v>
      </c>
      <c r="P6537" s="1" t="s">
        <v>23</v>
      </c>
      <c r="Q6537" s="2">
        <v>41854</v>
      </c>
      <c r="R6537" s="1" t="s">
        <v>24</v>
      </c>
      <c r="S6537" s="1" t="s">
        <v>176</v>
      </c>
      <c r="T6537">
        <v>2.2450325000000002</v>
      </c>
      <c r="U6537">
        <v>41.446988300000001</v>
      </c>
      <c r="V6537" s="2">
        <v>41848</v>
      </c>
      <c r="W6537">
        <v>6</v>
      </c>
    </row>
    <row r="6538" spans="1:23" x14ac:dyDescent="0.25">
      <c r="A6538" s="1" t="s">
        <v>5218</v>
      </c>
      <c r="B6538" s="1" t="s">
        <v>6244</v>
      </c>
      <c r="C6538">
        <v>0</v>
      </c>
      <c r="D6538">
        <v>80</v>
      </c>
      <c r="E6538">
        <v>37</v>
      </c>
      <c r="F6538">
        <v>6</v>
      </c>
      <c r="G6538" s="1" t="s">
        <v>6053</v>
      </c>
      <c r="H6538" s="1" t="s">
        <v>6081</v>
      </c>
      <c r="I6538">
        <v>7</v>
      </c>
      <c r="J6538">
        <v>28</v>
      </c>
      <c r="K6538">
        <v>2014</v>
      </c>
      <c r="L6538" s="1" t="s">
        <v>1382</v>
      </c>
      <c r="M6538" s="1" t="s">
        <v>4795</v>
      </c>
      <c r="N6538" s="1" t="s">
        <v>60</v>
      </c>
      <c r="O6538" s="1" t="s">
        <v>52</v>
      </c>
      <c r="P6538" s="1" t="s">
        <v>23</v>
      </c>
      <c r="Q6538" s="2">
        <v>41854</v>
      </c>
      <c r="R6538" s="1" t="s">
        <v>24</v>
      </c>
      <c r="S6538" s="1" t="s">
        <v>176</v>
      </c>
      <c r="T6538">
        <v>2.2450325000000002</v>
      </c>
      <c r="U6538">
        <v>41.446988300000001</v>
      </c>
      <c r="V6538" s="2">
        <v>41848</v>
      </c>
      <c r="W6538">
        <v>6</v>
      </c>
    </row>
    <row r="6539" spans="1:23" x14ac:dyDescent="0.25">
      <c r="A6539" s="1" t="s">
        <v>5218</v>
      </c>
      <c r="B6539" s="1" t="s">
        <v>6232</v>
      </c>
      <c r="C6539">
        <v>0</v>
      </c>
      <c r="D6539">
        <v>83</v>
      </c>
      <c r="E6539">
        <v>3</v>
      </c>
      <c r="F6539">
        <v>2</v>
      </c>
      <c r="G6539" s="1" t="s">
        <v>6053</v>
      </c>
      <c r="H6539" s="1" t="s">
        <v>6112</v>
      </c>
      <c r="I6539">
        <v>7</v>
      </c>
      <c r="J6539">
        <v>28</v>
      </c>
      <c r="K6539">
        <v>2014</v>
      </c>
      <c r="L6539" s="1" t="s">
        <v>1382</v>
      </c>
      <c r="M6539" s="1" t="s">
        <v>4795</v>
      </c>
      <c r="N6539" s="1" t="s">
        <v>60</v>
      </c>
      <c r="O6539" s="1" t="s">
        <v>52</v>
      </c>
      <c r="P6539" s="1" t="s">
        <v>23</v>
      </c>
      <c r="Q6539" s="2">
        <v>41854</v>
      </c>
      <c r="R6539" s="1" t="s">
        <v>24</v>
      </c>
      <c r="S6539" s="1" t="s">
        <v>176</v>
      </c>
      <c r="T6539">
        <v>2.2450325000000002</v>
      </c>
      <c r="U6539">
        <v>41.446988300000001</v>
      </c>
      <c r="V6539" s="2">
        <v>41848</v>
      </c>
      <c r="W6539">
        <v>6</v>
      </c>
    </row>
    <row r="6540" spans="1:23" x14ac:dyDescent="0.25">
      <c r="A6540" s="1" t="s">
        <v>5217</v>
      </c>
      <c r="B6540" s="1" t="s">
        <v>6280</v>
      </c>
      <c r="C6540">
        <v>0</v>
      </c>
      <c r="D6540">
        <v>285</v>
      </c>
      <c r="E6540">
        <v>14</v>
      </c>
      <c r="F6540">
        <v>2</v>
      </c>
      <c r="G6540" s="1" t="s">
        <v>6087</v>
      </c>
      <c r="H6540" s="1" t="s">
        <v>6105</v>
      </c>
      <c r="I6540">
        <v>7</v>
      </c>
      <c r="J6540">
        <v>28</v>
      </c>
      <c r="K6540">
        <v>2014</v>
      </c>
      <c r="L6540" s="1" t="s">
        <v>4074</v>
      </c>
      <c r="M6540" s="1" t="s">
        <v>797</v>
      </c>
      <c r="N6540" s="1" t="s">
        <v>60</v>
      </c>
      <c r="O6540" s="1" t="s">
        <v>52</v>
      </c>
      <c r="P6540" s="1" t="s">
        <v>17</v>
      </c>
      <c r="Q6540" s="2">
        <v>41854</v>
      </c>
      <c r="R6540" s="1" t="s">
        <v>24</v>
      </c>
      <c r="S6540" s="1" t="s">
        <v>446</v>
      </c>
      <c r="T6540">
        <v>-4.7245321000000002</v>
      </c>
      <c r="U6540">
        <v>41.652251</v>
      </c>
      <c r="V6540" s="2">
        <v>41848</v>
      </c>
      <c r="W6540">
        <v>6</v>
      </c>
    </row>
    <row r="6541" spans="1:23" x14ac:dyDescent="0.25">
      <c r="A6541" s="1" t="s">
        <v>5222</v>
      </c>
      <c r="B6541" s="1" t="s">
        <v>6864</v>
      </c>
      <c r="C6541">
        <v>0</v>
      </c>
      <c r="D6541">
        <v>44</v>
      </c>
      <c r="E6541">
        <v>20</v>
      </c>
      <c r="F6541">
        <v>2</v>
      </c>
      <c r="G6541" s="1" t="s">
        <v>6053</v>
      </c>
      <c r="H6541" s="1" t="s">
        <v>6054</v>
      </c>
      <c r="I6541">
        <v>7</v>
      </c>
      <c r="J6541">
        <v>29</v>
      </c>
      <c r="K6541">
        <v>2014</v>
      </c>
      <c r="L6541" s="1" t="s">
        <v>683</v>
      </c>
      <c r="M6541" s="1" t="s">
        <v>175</v>
      </c>
      <c r="N6541" s="1" t="s">
        <v>60</v>
      </c>
      <c r="O6541" s="1" t="s">
        <v>52</v>
      </c>
      <c r="P6541" s="1" t="s">
        <v>23</v>
      </c>
      <c r="Q6541" s="2">
        <v>41854</v>
      </c>
      <c r="R6541" s="1" t="s">
        <v>24</v>
      </c>
      <c r="S6541" s="1" t="s">
        <v>176</v>
      </c>
      <c r="T6541">
        <v>2.1734035</v>
      </c>
      <c r="U6541">
        <v>41.385063899999999</v>
      </c>
      <c r="V6541" s="2">
        <v>41849</v>
      </c>
      <c r="W6541">
        <v>5</v>
      </c>
    </row>
    <row r="6542" spans="1:23" x14ac:dyDescent="0.25">
      <c r="A6542" s="1" t="s">
        <v>5226</v>
      </c>
      <c r="B6542" s="1" t="s">
        <v>6560</v>
      </c>
      <c r="C6542">
        <v>0</v>
      </c>
      <c r="D6542">
        <v>246</v>
      </c>
      <c r="E6542">
        <v>61</v>
      </c>
      <c r="F6542">
        <v>2</v>
      </c>
      <c r="G6542" s="1" t="s">
        <v>6056</v>
      </c>
      <c r="H6542" s="1" t="s">
        <v>6057</v>
      </c>
      <c r="I6542">
        <v>7</v>
      </c>
      <c r="J6542">
        <v>30</v>
      </c>
      <c r="K6542">
        <v>2014</v>
      </c>
      <c r="L6542" s="1" t="s">
        <v>1180</v>
      </c>
      <c r="M6542" s="1" t="s">
        <v>168</v>
      </c>
      <c r="N6542" s="1" t="s">
        <v>60</v>
      </c>
      <c r="O6542" s="1" t="s">
        <v>52</v>
      </c>
      <c r="P6542" s="1" t="s">
        <v>35</v>
      </c>
      <c r="Q6542" s="2">
        <v>41851</v>
      </c>
      <c r="R6542" s="1" t="s">
        <v>39</v>
      </c>
      <c r="S6542" s="1" t="s">
        <v>169</v>
      </c>
      <c r="T6542">
        <v>-5.9844588999999999</v>
      </c>
      <c r="U6542">
        <v>37.389092400000003</v>
      </c>
      <c r="V6542" s="2">
        <v>41850</v>
      </c>
      <c r="W6542">
        <v>1</v>
      </c>
    </row>
    <row r="6543" spans="1:23" x14ac:dyDescent="0.25">
      <c r="A6543" s="1" t="s">
        <v>5226</v>
      </c>
      <c r="B6543" s="1" t="s">
        <v>7375</v>
      </c>
      <c r="C6543">
        <v>0</v>
      </c>
      <c r="D6543">
        <v>298</v>
      </c>
      <c r="E6543">
        <v>74</v>
      </c>
      <c r="F6543">
        <v>2</v>
      </c>
      <c r="G6543" s="1" t="s">
        <v>6056</v>
      </c>
      <c r="H6543" s="1" t="s">
        <v>6057</v>
      </c>
      <c r="I6543">
        <v>7</v>
      </c>
      <c r="J6543">
        <v>30</v>
      </c>
      <c r="K6543">
        <v>2014</v>
      </c>
      <c r="L6543" s="1" t="s">
        <v>1180</v>
      </c>
      <c r="M6543" s="1" t="s">
        <v>168</v>
      </c>
      <c r="N6543" s="1" t="s">
        <v>60</v>
      </c>
      <c r="O6543" s="1" t="s">
        <v>52</v>
      </c>
      <c r="P6543" s="1" t="s">
        <v>35</v>
      </c>
      <c r="Q6543" s="2">
        <v>41851</v>
      </c>
      <c r="R6543" s="1" t="s">
        <v>39</v>
      </c>
      <c r="S6543" s="1" t="s">
        <v>169</v>
      </c>
      <c r="T6543">
        <v>-5.9844588999999999</v>
      </c>
      <c r="U6543">
        <v>37.389092400000003</v>
      </c>
      <c r="V6543" s="2">
        <v>41850</v>
      </c>
      <c r="W6543">
        <v>1</v>
      </c>
    </row>
    <row r="6544" spans="1:23" x14ac:dyDescent="0.25">
      <c r="A6544" s="1" t="s">
        <v>5226</v>
      </c>
      <c r="B6544" s="1" t="s">
        <v>6077</v>
      </c>
      <c r="C6544">
        <v>0.1</v>
      </c>
      <c r="D6544">
        <v>262</v>
      </c>
      <c r="E6544">
        <v>64</v>
      </c>
      <c r="F6544">
        <v>6</v>
      </c>
      <c r="G6544" s="1" t="s">
        <v>6053</v>
      </c>
      <c r="H6544" s="1" t="s">
        <v>6062</v>
      </c>
      <c r="I6544">
        <v>7</v>
      </c>
      <c r="J6544">
        <v>30</v>
      </c>
      <c r="K6544">
        <v>2014</v>
      </c>
      <c r="L6544" s="1" t="s">
        <v>1180</v>
      </c>
      <c r="M6544" s="1" t="s">
        <v>168</v>
      </c>
      <c r="N6544" s="1" t="s">
        <v>60</v>
      </c>
      <c r="O6544" s="1" t="s">
        <v>52</v>
      </c>
      <c r="P6544" s="1" t="s">
        <v>35</v>
      </c>
      <c r="Q6544" s="2">
        <v>41851</v>
      </c>
      <c r="R6544" s="1" t="s">
        <v>39</v>
      </c>
      <c r="S6544" s="1" t="s">
        <v>169</v>
      </c>
      <c r="T6544">
        <v>-5.9844588999999999</v>
      </c>
      <c r="U6544">
        <v>37.389092400000003</v>
      </c>
      <c r="V6544" s="2">
        <v>41850</v>
      </c>
      <c r="W6544">
        <v>1</v>
      </c>
    </row>
    <row r="6545" spans="1:23" x14ac:dyDescent="0.25">
      <c r="A6545" s="1" t="s">
        <v>5224</v>
      </c>
      <c r="B6545" s="1" t="s">
        <v>6493</v>
      </c>
      <c r="C6545">
        <v>0</v>
      </c>
      <c r="D6545">
        <v>302</v>
      </c>
      <c r="E6545">
        <v>75</v>
      </c>
      <c r="F6545">
        <v>6</v>
      </c>
      <c r="G6545" s="1" t="s">
        <v>6056</v>
      </c>
      <c r="H6545" s="1" t="s">
        <v>6129</v>
      </c>
      <c r="I6545">
        <v>7</v>
      </c>
      <c r="J6545">
        <v>30</v>
      </c>
      <c r="K6545">
        <v>2014</v>
      </c>
      <c r="L6545" s="1" t="s">
        <v>1608</v>
      </c>
      <c r="M6545" s="1" t="s">
        <v>2981</v>
      </c>
      <c r="N6545" s="1" t="s">
        <v>60</v>
      </c>
      <c r="O6545" s="1" t="s">
        <v>52</v>
      </c>
      <c r="P6545" s="1" t="s">
        <v>23</v>
      </c>
      <c r="Q6545" s="2">
        <v>41854</v>
      </c>
      <c r="R6545" s="1" t="s">
        <v>24</v>
      </c>
      <c r="S6545" s="1" t="s">
        <v>176</v>
      </c>
      <c r="T6545">
        <v>2.1086130999999999</v>
      </c>
      <c r="U6545">
        <v>41.546274500000003</v>
      </c>
      <c r="V6545" s="2">
        <v>41850</v>
      </c>
      <c r="W6545">
        <v>4</v>
      </c>
    </row>
    <row r="6546" spans="1:23" x14ac:dyDescent="0.25">
      <c r="A6546" s="1" t="s">
        <v>5224</v>
      </c>
      <c r="B6546" s="1" t="s">
        <v>6949</v>
      </c>
      <c r="C6546">
        <v>0</v>
      </c>
      <c r="D6546">
        <v>376</v>
      </c>
      <c r="E6546">
        <v>0</v>
      </c>
      <c r="F6546">
        <v>7</v>
      </c>
      <c r="G6546" s="1" t="s">
        <v>6053</v>
      </c>
      <c r="H6546" s="1" t="s">
        <v>6059</v>
      </c>
      <c r="I6546">
        <v>7</v>
      </c>
      <c r="J6546">
        <v>30</v>
      </c>
      <c r="K6546">
        <v>2014</v>
      </c>
      <c r="L6546" s="1" t="s">
        <v>1608</v>
      </c>
      <c r="M6546" s="1" t="s">
        <v>2981</v>
      </c>
      <c r="N6546" s="1" t="s">
        <v>60</v>
      </c>
      <c r="O6546" s="1" t="s">
        <v>52</v>
      </c>
      <c r="P6546" s="1" t="s">
        <v>23</v>
      </c>
      <c r="Q6546" s="2">
        <v>41854</v>
      </c>
      <c r="R6546" s="1" t="s">
        <v>24</v>
      </c>
      <c r="S6546" s="1" t="s">
        <v>176</v>
      </c>
      <c r="T6546">
        <v>2.1086130999999999</v>
      </c>
      <c r="U6546">
        <v>41.546274500000003</v>
      </c>
      <c r="V6546" s="2">
        <v>41850</v>
      </c>
      <c r="W6546">
        <v>4</v>
      </c>
    </row>
    <row r="6547" spans="1:23" x14ac:dyDescent="0.25">
      <c r="A6547" s="1" t="s">
        <v>5224</v>
      </c>
      <c r="B6547" s="1" t="s">
        <v>6647</v>
      </c>
      <c r="C6547">
        <v>0.1</v>
      </c>
      <c r="D6547">
        <v>179</v>
      </c>
      <c r="E6547">
        <v>77</v>
      </c>
      <c r="F6547">
        <v>1</v>
      </c>
      <c r="G6547" s="1" t="s">
        <v>6053</v>
      </c>
      <c r="H6547" s="1" t="s">
        <v>6062</v>
      </c>
      <c r="I6547">
        <v>7</v>
      </c>
      <c r="J6547">
        <v>30</v>
      </c>
      <c r="K6547">
        <v>2014</v>
      </c>
      <c r="L6547" s="1" t="s">
        <v>1608</v>
      </c>
      <c r="M6547" s="1" t="s">
        <v>2981</v>
      </c>
      <c r="N6547" s="1" t="s">
        <v>60</v>
      </c>
      <c r="O6547" s="1" t="s">
        <v>52</v>
      </c>
      <c r="P6547" s="1" t="s">
        <v>23</v>
      </c>
      <c r="Q6547" s="2">
        <v>41854</v>
      </c>
      <c r="R6547" s="1" t="s">
        <v>24</v>
      </c>
      <c r="S6547" s="1" t="s">
        <v>176</v>
      </c>
      <c r="T6547">
        <v>2.1086130999999999</v>
      </c>
      <c r="U6547">
        <v>41.546274500000003</v>
      </c>
      <c r="V6547" s="2">
        <v>41850</v>
      </c>
      <c r="W6547">
        <v>4</v>
      </c>
    </row>
    <row r="6548" spans="1:23" x14ac:dyDescent="0.25">
      <c r="A6548" s="1" t="s">
        <v>5229</v>
      </c>
      <c r="B6548" s="1" t="s">
        <v>7177</v>
      </c>
      <c r="C6548">
        <v>0.7</v>
      </c>
      <c r="D6548">
        <v>1364</v>
      </c>
      <c r="E6548">
        <v>-1864</v>
      </c>
      <c r="F6548">
        <v>5</v>
      </c>
      <c r="G6548" s="1" t="s">
        <v>6056</v>
      </c>
      <c r="H6548" s="1" t="s">
        <v>6075</v>
      </c>
      <c r="I6548">
        <v>7</v>
      </c>
      <c r="J6548">
        <v>30</v>
      </c>
      <c r="K6548">
        <v>2014</v>
      </c>
      <c r="L6548" s="1" t="s">
        <v>963</v>
      </c>
      <c r="M6548" s="1" t="s">
        <v>14</v>
      </c>
      <c r="N6548" s="1" t="s">
        <v>15</v>
      </c>
      <c r="O6548" s="1" t="s">
        <v>16</v>
      </c>
      <c r="P6548" s="1" t="s">
        <v>17</v>
      </c>
      <c r="Q6548" s="2">
        <v>41855</v>
      </c>
      <c r="R6548" s="1" t="s">
        <v>18</v>
      </c>
      <c r="S6548" s="1" t="s">
        <v>14</v>
      </c>
      <c r="T6548">
        <v>18.068580799999999</v>
      </c>
      <c r="U6548">
        <v>59.329323500000001</v>
      </c>
      <c r="V6548" s="2">
        <v>41850</v>
      </c>
      <c r="W6548">
        <v>5</v>
      </c>
    </row>
    <row r="6549" spans="1:23" x14ac:dyDescent="0.25">
      <c r="A6549" s="1" t="s">
        <v>5223</v>
      </c>
      <c r="B6549" s="1" t="s">
        <v>6778</v>
      </c>
      <c r="C6549">
        <v>0</v>
      </c>
      <c r="D6549">
        <v>47</v>
      </c>
      <c r="E6549">
        <v>8</v>
      </c>
      <c r="F6549">
        <v>1</v>
      </c>
      <c r="G6549" s="1" t="s">
        <v>6056</v>
      </c>
      <c r="H6549" s="1" t="s">
        <v>6072</v>
      </c>
      <c r="I6549">
        <v>7</v>
      </c>
      <c r="J6549">
        <v>30</v>
      </c>
      <c r="K6549">
        <v>2014</v>
      </c>
      <c r="L6549" s="1" t="s">
        <v>997</v>
      </c>
      <c r="M6549" s="1" t="s">
        <v>1213</v>
      </c>
      <c r="N6549" s="1" t="s">
        <v>22</v>
      </c>
      <c r="O6549" s="1" t="s">
        <v>16</v>
      </c>
      <c r="P6549" s="1" t="s">
        <v>17</v>
      </c>
      <c r="Q6549" s="2">
        <v>41855</v>
      </c>
      <c r="R6549" s="1" t="s">
        <v>24</v>
      </c>
      <c r="S6549" s="1" t="s">
        <v>25</v>
      </c>
      <c r="T6549">
        <v>-0.90265600000000001</v>
      </c>
      <c r="U6549">
        <v>52.240476999999998</v>
      </c>
      <c r="V6549" s="2">
        <v>41850</v>
      </c>
      <c r="W6549">
        <v>5</v>
      </c>
    </row>
    <row r="6550" spans="1:23" x14ac:dyDescent="0.25">
      <c r="A6550" s="1" t="s">
        <v>5223</v>
      </c>
      <c r="B6550" s="1" t="s">
        <v>7421</v>
      </c>
      <c r="C6550">
        <v>0</v>
      </c>
      <c r="D6550">
        <v>201</v>
      </c>
      <c r="E6550">
        <v>74</v>
      </c>
      <c r="F6550">
        <v>3</v>
      </c>
      <c r="G6550" s="1" t="s">
        <v>6053</v>
      </c>
      <c r="H6550" s="1" t="s">
        <v>6099</v>
      </c>
      <c r="I6550">
        <v>7</v>
      </c>
      <c r="J6550">
        <v>30</v>
      </c>
      <c r="K6550">
        <v>2014</v>
      </c>
      <c r="L6550" s="1" t="s">
        <v>997</v>
      </c>
      <c r="M6550" s="1" t="s">
        <v>1213</v>
      </c>
      <c r="N6550" s="1" t="s">
        <v>22</v>
      </c>
      <c r="O6550" s="1" t="s">
        <v>16</v>
      </c>
      <c r="P6550" s="1" t="s">
        <v>17</v>
      </c>
      <c r="Q6550" s="2">
        <v>41855</v>
      </c>
      <c r="R6550" s="1" t="s">
        <v>24</v>
      </c>
      <c r="S6550" s="1" t="s">
        <v>25</v>
      </c>
      <c r="T6550">
        <v>-0.90265600000000001</v>
      </c>
      <c r="U6550">
        <v>52.240476999999998</v>
      </c>
      <c r="V6550" s="2">
        <v>41850</v>
      </c>
      <c r="W6550">
        <v>5</v>
      </c>
    </row>
    <row r="6551" spans="1:23" x14ac:dyDescent="0.25">
      <c r="A6551" s="1" t="s">
        <v>5227</v>
      </c>
      <c r="B6551" s="1" t="s">
        <v>7216</v>
      </c>
      <c r="C6551">
        <v>0</v>
      </c>
      <c r="D6551">
        <v>137</v>
      </c>
      <c r="E6551">
        <v>22</v>
      </c>
      <c r="F6551">
        <v>3</v>
      </c>
      <c r="G6551" s="1" t="s">
        <v>6053</v>
      </c>
      <c r="H6551" s="1" t="s">
        <v>6059</v>
      </c>
      <c r="I6551">
        <v>7</v>
      </c>
      <c r="J6551">
        <v>30</v>
      </c>
      <c r="K6551">
        <v>2014</v>
      </c>
      <c r="L6551" s="1" t="s">
        <v>549</v>
      </c>
      <c r="M6551" s="1" t="s">
        <v>265</v>
      </c>
      <c r="N6551" s="1" t="s">
        <v>51</v>
      </c>
      <c r="O6551" s="1" t="s">
        <v>52</v>
      </c>
      <c r="P6551" s="1" t="s">
        <v>35</v>
      </c>
      <c r="Q6551" s="2">
        <v>41855</v>
      </c>
      <c r="R6551" s="1" t="s">
        <v>24</v>
      </c>
      <c r="S6551" s="1" t="s">
        <v>266</v>
      </c>
      <c r="T6551">
        <v>12.4963655</v>
      </c>
      <c r="U6551">
        <v>41.902783499999998</v>
      </c>
      <c r="V6551" s="2">
        <v>41850</v>
      </c>
      <c r="W6551">
        <v>5</v>
      </c>
    </row>
    <row r="6552" spans="1:23" x14ac:dyDescent="0.25">
      <c r="A6552" s="1" t="s">
        <v>5227</v>
      </c>
      <c r="B6552" s="1" t="s">
        <v>6870</v>
      </c>
      <c r="C6552">
        <v>0</v>
      </c>
      <c r="D6552">
        <v>51</v>
      </c>
      <c r="E6552">
        <v>23</v>
      </c>
      <c r="F6552">
        <v>4</v>
      </c>
      <c r="G6552" s="1" t="s">
        <v>6053</v>
      </c>
      <c r="H6552" s="1" t="s">
        <v>6081</v>
      </c>
      <c r="I6552">
        <v>7</v>
      </c>
      <c r="J6552">
        <v>30</v>
      </c>
      <c r="K6552">
        <v>2014</v>
      </c>
      <c r="L6552" s="1" t="s">
        <v>549</v>
      </c>
      <c r="M6552" s="1" t="s">
        <v>265</v>
      </c>
      <c r="N6552" s="1" t="s">
        <v>51</v>
      </c>
      <c r="O6552" s="1" t="s">
        <v>52</v>
      </c>
      <c r="P6552" s="1" t="s">
        <v>35</v>
      </c>
      <c r="Q6552" s="2">
        <v>41855</v>
      </c>
      <c r="R6552" s="1" t="s">
        <v>24</v>
      </c>
      <c r="S6552" s="1" t="s">
        <v>266</v>
      </c>
      <c r="T6552">
        <v>12.4963655</v>
      </c>
      <c r="U6552">
        <v>41.902783499999998</v>
      </c>
      <c r="V6552" s="2">
        <v>41850</v>
      </c>
      <c r="W6552">
        <v>5</v>
      </c>
    </row>
    <row r="6553" spans="1:23" x14ac:dyDescent="0.25">
      <c r="A6553" s="1" t="s">
        <v>5225</v>
      </c>
      <c r="B6553" s="1" t="s">
        <v>6297</v>
      </c>
      <c r="C6553">
        <v>0</v>
      </c>
      <c r="D6553">
        <v>51</v>
      </c>
      <c r="E6553">
        <v>3</v>
      </c>
      <c r="F6553">
        <v>7</v>
      </c>
      <c r="G6553" s="1" t="s">
        <v>6053</v>
      </c>
      <c r="H6553" s="1" t="s">
        <v>6079</v>
      </c>
      <c r="I6553">
        <v>7</v>
      </c>
      <c r="J6553">
        <v>30</v>
      </c>
      <c r="K6553">
        <v>2014</v>
      </c>
      <c r="L6553" s="1" t="s">
        <v>3378</v>
      </c>
      <c r="M6553" s="1" t="s">
        <v>1107</v>
      </c>
      <c r="N6553" s="1" t="s">
        <v>51</v>
      </c>
      <c r="O6553" s="1" t="s">
        <v>52</v>
      </c>
      <c r="P6553" s="1" t="s">
        <v>17</v>
      </c>
      <c r="Q6553" s="2">
        <v>41855</v>
      </c>
      <c r="R6553" s="1" t="s">
        <v>24</v>
      </c>
      <c r="S6553" s="1" t="s">
        <v>1108</v>
      </c>
      <c r="T6553">
        <v>7.6868565000000002</v>
      </c>
      <c r="U6553">
        <v>45.070312000000001</v>
      </c>
      <c r="V6553" s="2">
        <v>41850</v>
      </c>
      <c r="W6553">
        <v>5</v>
      </c>
    </row>
    <row r="6554" spans="1:23" x14ac:dyDescent="0.25">
      <c r="A6554" s="1" t="s">
        <v>5228</v>
      </c>
      <c r="B6554" s="1" t="s">
        <v>7462</v>
      </c>
      <c r="C6554">
        <v>0</v>
      </c>
      <c r="D6554">
        <v>887</v>
      </c>
      <c r="E6554">
        <v>80</v>
      </c>
      <c r="F6554">
        <v>3</v>
      </c>
      <c r="G6554" s="1" t="s">
        <v>6087</v>
      </c>
      <c r="H6554" s="1" t="s">
        <v>6105</v>
      </c>
      <c r="I6554">
        <v>7</v>
      </c>
      <c r="J6554">
        <v>30</v>
      </c>
      <c r="K6554">
        <v>2014</v>
      </c>
      <c r="L6554" s="1" t="s">
        <v>4467</v>
      </c>
      <c r="M6554" s="1" t="s">
        <v>1165</v>
      </c>
      <c r="N6554" s="1" t="s">
        <v>68</v>
      </c>
      <c r="O6554" s="1" t="s">
        <v>30</v>
      </c>
      <c r="P6554" s="1" t="s">
        <v>23</v>
      </c>
      <c r="Q6554" s="2">
        <v>41855</v>
      </c>
      <c r="R6554" s="1" t="s">
        <v>24</v>
      </c>
      <c r="S6554" s="1" t="s">
        <v>555</v>
      </c>
      <c r="T6554">
        <v>11.589237199999999</v>
      </c>
      <c r="U6554">
        <v>50.927053999999998</v>
      </c>
      <c r="V6554" s="2">
        <v>41850</v>
      </c>
      <c r="W6554">
        <v>5</v>
      </c>
    </row>
    <row r="6555" spans="1:23" x14ac:dyDescent="0.25">
      <c r="A6555" s="1" t="s">
        <v>5227</v>
      </c>
      <c r="B6555" s="1" t="s">
        <v>6483</v>
      </c>
      <c r="C6555">
        <v>0.4</v>
      </c>
      <c r="D6555">
        <v>2671</v>
      </c>
      <c r="E6555">
        <v>133</v>
      </c>
      <c r="F6555">
        <v>7</v>
      </c>
      <c r="G6555" s="1" t="s">
        <v>6087</v>
      </c>
      <c r="H6555" s="1" t="s">
        <v>6097</v>
      </c>
      <c r="I6555">
        <v>7</v>
      </c>
      <c r="J6555">
        <v>30</v>
      </c>
      <c r="K6555">
        <v>2014</v>
      </c>
      <c r="L6555" s="1" t="s">
        <v>549</v>
      </c>
      <c r="M6555" s="1" t="s">
        <v>265</v>
      </c>
      <c r="N6555" s="1" t="s">
        <v>51</v>
      </c>
      <c r="O6555" s="1" t="s">
        <v>52</v>
      </c>
      <c r="P6555" s="1" t="s">
        <v>35</v>
      </c>
      <c r="Q6555" s="2">
        <v>41855</v>
      </c>
      <c r="R6555" s="1" t="s">
        <v>24</v>
      </c>
      <c r="S6555" s="1" t="s">
        <v>266</v>
      </c>
      <c r="T6555">
        <v>12.4963655</v>
      </c>
      <c r="U6555">
        <v>41.902783499999998</v>
      </c>
      <c r="V6555" s="2">
        <v>41850</v>
      </c>
      <c r="W6555">
        <v>5</v>
      </c>
    </row>
    <row r="6556" spans="1:23" x14ac:dyDescent="0.25">
      <c r="A6556" s="1" t="s">
        <v>5233</v>
      </c>
      <c r="B6556" s="1" t="s">
        <v>6109</v>
      </c>
      <c r="C6556">
        <v>0</v>
      </c>
      <c r="D6556">
        <v>48</v>
      </c>
      <c r="E6556">
        <v>15</v>
      </c>
      <c r="F6556">
        <v>1</v>
      </c>
      <c r="G6556" s="1" t="s">
        <v>6053</v>
      </c>
      <c r="H6556" s="1" t="s">
        <v>6081</v>
      </c>
      <c r="I6556">
        <v>7</v>
      </c>
      <c r="J6556">
        <v>31</v>
      </c>
      <c r="K6556">
        <v>2014</v>
      </c>
      <c r="L6556" s="1" t="s">
        <v>275</v>
      </c>
      <c r="M6556" s="1" t="s">
        <v>1410</v>
      </c>
      <c r="N6556" s="1" t="s">
        <v>29</v>
      </c>
      <c r="O6556" s="1" t="s">
        <v>30</v>
      </c>
      <c r="P6556" s="1" t="s">
        <v>17</v>
      </c>
      <c r="Q6556" s="2">
        <v>41853</v>
      </c>
      <c r="R6556" s="1" t="s">
        <v>18</v>
      </c>
      <c r="S6556" s="1" t="s">
        <v>114</v>
      </c>
      <c r="T6556">
        <v>2.4223170000000001</v>
      </c>
      <c r="U6556">
        <v>48.800930000000001</v>
      </c>
      <c r="V6556" s="2">
        <v>41851</v>
      </c>
      <c r="W6556">
        <v>2</v>
      </c>
    </row>
    <row r="6557" spans="1:23" x14ac:dyDescent="0.25">
      <c r="A6557" s="1" t="s">
        <v>5235</v>
      </c>
      <c r="B6557" s="1" t="s">
        <v>7819</v>
      </c>
      <c r="C6557">
        <v>0.2</v>
      </c>
      <c r="D6557">
        <v>158</v>
      </c>
      <c r="E6557">
        <v>39</v>
      </c>
      <c r="F6557">
        <v>3</v>
      </c>
      <c r="G6557" s="1" t="s">
        <v>6056</v>
      </c>
      <c r="H6557" s="1" t="s">
        <v>6072</v>
      </c>
      <c r="I6557">
        <v>7</v>
      </c>
      <c r="J6557">
        <v>31</v>
      </c>
      <c r="K6557">
        <v>2014</v>
      </c>
      <c r="L6557" s="1" t="s">
        <v>3062</v>
      </c>
      <c r="M6557" s="1" t="s">
        <v>2337</v>
      </c>
      <c r="N6557" s="1" t="s">
        <v>60</v>
      </c>
      <c r="O6557" s="1" t="s">
        <v>52</v>
      </c>
      <c r="P6557" s="1" t="s">
        <v>23</v>
      </c>
      <c r="Q6557" s="2">
        <v>41854</v>
      </c>
      <c r="R6557" s="1" t="s">
        <v>39</v>
      </c>
      <c r="S6557" s="1" t="s">
        <v>169</v>
      </c>
      <c r="T6557">
        <v>-6.1260744000000003</v>
      </c>
      <c r="U6557">
        <v>36.685006399999999</v>
      </c>
      <c r="V6557" s="2">
        <v>41851</v>
      </c>
      <c r="W6557">
        <v>3</v>
      </c>
    </row>
    <row r="6558" spans="1:23" x14ac:dyDescent="0.25">
      <c r="A6558" s="1" t="s">
        <v>5232</v>
      </c>
      <c r="B6558" s="1" t="s">
        <v>7736</v>
      </c>
      <c r="C6558">
        <v>0</v>
      </c>
      <c r="D6558">
        <v>59</v>
      </c>
      <c r="E6558">
        <v>5</v>
      </c>
      <c r="F6558">
        <v>2</v>
      </c>
      <c r="G6558" s="1" t="s">
        <v>6053</v>
      </c>
      <c r="H6558" s="1" t="s">
        <v>6054</v>
      </c>
      <c r="I6558">
        <v>7</v>
      </c>
      <c r="J6558">
        <v>31</v>
      </c>
      <c r="K6558">
        <v>2014</v>
      </c>
      <c r="L6558" s="1" t="s">
        <v>601</v>
      </c>
      <c r="M6558" s="1" t="s">
        <v>455</v>
      </c>
      <c r="N6558" s="1" t="s">
        <v>68</v>
      </c>
      <c r="O6558" s="1" t="s">
        <v>30</v>
      </c>
      <c r="P6558" s="1" t="s">
        <v>17</v>
      </c>
      <c r="Q6558" s="2">
        <v>41855</v>
      </c>
      <c r="R6558" s="1" t="s">
        <v>24</v>
      </c>
      <c r="S6558" s="1" t="s">
        <v>118</v>
      </c>
      <c r="T6558">
        <v>6.7623293000000002</v>
      </c>
      <c r="U6558">
        <v>51.434407899999997</v>
      </c>
      <c r="V6558" s="2">
        <v>41851</v>
      </c>
      <c r="W6558">
        <v>4</v>
      </c>
    </row>
    <row r="6559" spans="1:23" x14ac:dyDescent="0.25">
      <c r="A6559" s="1" t="s">
        <v>5236</v>
      </c>
      <c r="B6559" s="1" t="s">
        <v>6745</v>
      </c>
      <c r="C6559">
        <v>0</v>
      </c>
      <c r="D6559">
        <v>107</v>
      </c>
      <c r="E6559">
        <v>9</v>
      </c>
      <c r="F6559">
        <v>2</v>
      </c>
      <c r="G6559" s="1" t="s">
        <v>6053</v>
      </c>
      <c r="H6559" s="1" t="s">
        <v>6059</v>
      </c>
      <c r="I6559">
        <v>7</v>
      </c>
      <c r="J6559">
        <v>31</v>
      </c>
      <c r="K6559">
        <v>2014</v>
      </c>
      <c r="L6559" s="1" t="s">
        <v>2457</v>
      </c>
      <c r="M6559" s="1" t="s">
        <v>143</v>
      </c>
      <c r="N6559" s="1" t="s">
        <v>60</v>
      </c>
      <c r="O6559" s="1" t="s">
        <v>52</v>
      </c>
      <c r="P6559" s="1" t="s">
        <v>23</v>
      </c>
      <c r="Q6559" s="2">
        <v>41855</v>
      </c>
      <c r="R6559" s="1" t="s">
        <v>18</v>
      </c>
      <c r="S6559" s="1" t="s">
        <v>143</v>
      </c>
      <c r="T6559">
        <v>-3.7037901999999998</v>
      </c>
      <c r="U6559">
        <v>40.416775399999999</v>
      </c>
      <c r="V6559" s="2">
        <v>41851</v>
      </c>
      <c r="W6559">
        <v>4</v>
      </c>
    </row>
    <row r="6560" spans="1:23" x14ac:dyDescent="0.25">
      <c r="A6560" s="1" t="s">
        <v>5234</v>
      </c>
      <c r="B6560" s="1" t="s">
        <v>6693</v>
      </c>
      <c r="C6560">
        <v>0.3</v>
      </c>
      <c r="D6560">
        <v>61</v>
      </c>
      <c r="E6560">
        <v>1</v>
      </c>
      <c r="F6560">
        <v>2</v>
      </c>
      <c r="G6560" s="1" t="s">
        <v>6056</v>
      </c>
      <c r="H6560" s="1" t="s">
        <v>6129</v>
      </c>
      <c r="I6560">
        <v>7</v>
      </c>
      <c r="J6560">
        <v>31</v>
      </c>
      <c r="K6560">
        <v>2014</v>
      </c>
      <c r="L6560" s="1" t="s">
        <v>1034</v>
      </c>
      <c r="M6560" s="1" t="s">
        <v>1213</v>
      </c>
      <c r="N6560" s="1" t="s">
        <v>22</v>
      </c>
      <c r="O6560" s="1" t="s">
        <v>16</v>
      </c>
      <c r="P6560" s="1" t="s">
        <v>23</v>
      </c>
      <c r="Q6560" s="2">
        <v>41856</v>
      </c>
      <c r="R6560" s="1" t="s">
        <v>18</v>
      </c>
      <c r="S6560" s="1" t="s">
        <v>25</v>
      </c>
      <c r="T6560">
        <v>-0.90265600000000001</v>
      </c>
      <c r="U6560">
        <v>52.240476999999998</v>
      </c>
      <c r="V6560" s="2">
        <v>41851</v>
      </c>
      <c r="W6560">
        <v>5</v>
      </c>
    </row>
    <row r="6561" spans="1:23" x14ac:dyDescent="0.25">
      <c r="A6561" s="1" t="s">
        <v>5234</v>
      </c>
      <c r="B6561" s="1" t="s">
        <v>6809</v>
      </c>
      <c r="C6561">
        <v>0</v>
      </c>
      <c r="D6561">
        <v>59</v>
      </c>
      <c r="E6561">
        <v>25</v>
      </c>
      <c r="F6561">
        <v>3</v>
      </c>
      <c r="G6561" s="1" t="s">
        <v>6053</v>
      </c>
      <c r="H6561" s="1" t="s">
        <v>6059</v>
      </c>
      <c r="I6561">
        <v>7</v>
      </c>
      <c r="J6561">
        <v>31</v>
      </c>
      <c r="K6561">
        <v>2014</v>
      </c>
      <c r="L6561" s="1" t="s">
        <v>1034</v>
      </c>
      <c r="M6561" s="1" t="s">
        <v>1213</v>
      </c>
      <c r="N6561" s="1" t="s">
        <v>22</v>
      </c>
      <c r="O6561" s="1" t="s">
        <v>16</v>
      </c>
      <c r="P6561" s="1" t="s">
        <v>23</v>
      </c>
      <c r="Q6561" s="2">
        <v>41856</v>
      </c>
      <c r="R6561" s="1" t="s">
        <v>18</v>
      </c>
      <c r="S6561" s="1" t="s">
        <v>25</v>
      </c>
      <c r="T6561">
        <v>-0.90265600000000001</v>
      </c>
      <c r="U6561">
        <v>52.240476999999998</v>
      </c>
      <c r="V6561" s="2">
        <v>41851</v>
      </c>
      <c r="W6561">
        <v>5</v>
      </c>
    </row>
    <row r="6562" spans="1:23" x14ac:dyDescent="0.25">
      <c r="A6562" s="1" t="s">
        <v>5234</v>
      </c>
      <c r="B6562" s="1" t="s">
        <v>6685</v>
      </c>
      <c r="C6562">
        <v>0</v>
      </c>
      <c r="D6562">
        <v>61</v>
      </c>
      <c r="E6562">
        <v>18</v>
      </c>
      <c r="F6562">
        <v>2</v>
      </c>
      <c r="G6562" s="1" t="s">
        <v>6087</v>
      </c>
      <c r="H6562" s="1" t="s">
        <v>6115</v>
      </c>
      <c r="I6562">
        <v>7</v>
      </c>
      <c r="J6562">
        <v>31</v>
      </c>
      <c r="K6562">
        <v>2014</v>
      </c>
      <c r="L6562" s="1" t="s">
        <v>1034</v>
      </c>
      <c r="M6562" s="1" t="s">
        <v>1213</v>
      </c>
      <c r="N6562" s="1" t="s">
        <v>22</v>
      </c>
      <c r="O6562" s="1" t="s">
        <v>16</v>
      </c>
      <c r="P6562" s="1" t="s">
        <v>23</v>
      </c>
      <c r="Q6562" s="2">
        <v>41856</v>
      </c>
      <c r="R6562" s="1" t="s">
        <v>18</v>
      </c>
      <c r="S6562" s="1" t="s">
        <v>25</v>
      </c>
      <c r="T6562">
        <v>-0.90265600000000001</v>
      </c>
      <c r="U6562">
        <v>52.240476999999998</v>
      </c>
      <c r="V6562" s="2">
        <v>41851</v>
      </c>
      <c r="W6562">
        <v>5</v>
      </c>
    </row>
    <row r="6563" spans="1:23" x14ac:dyDescent="0.25">
      <c r="A6563" s="1" t="s">
        <v>5234</v>
      </c>
      <c r="B6563" s="1" t="s">
        <v>6945</v>
      </c>
      <c r="C6563">
        <v>0</v>
      </c>
      <c r="D6563">
        <v>136</v>
      </c>
      <c r="E6563">
        <v>41</v>
      </c>
      <c r="F6563">
        <v>3</v>
      </c>
      <c r="G6563" s="1" t="s">
        <v>6087</v>
      </c>
      <c r="H6563" s="1" t="s">
        <v>6115</v>
      </c>
      <c r="I6563">
        <v>7</v>
      </c>
      <c r="J6563">
        <v>31</v>
      </c>
      <c r="K6563">
        <v>2014</v>
      </c>
      <c r="L6563" s="1" t="s">
        <v>1034</v>
      </c>
      <c r="M6563" s="1" t="s">
        <v>1213</v>
      </c>
      <c r="N6563" s="1" t="s">
        <v>22</v>
      </c>
      <c r="O6563" s="1" t="s">
        <v>16</v>
      </c>
      <c r="P6563" s="1" t="s">
        <v>23</v>
      </c>
      <c r="Q6563" s="2">
        <v>41856</v>
      </c>
      <c r="R6563" s="1" t="s">
        <v>18</v>
      </c>
      <c r="S6563" s="1" t="s">
        <v>25</v>
      </c>
      <c r="T6563">
        <v>-0.90265600000000001</v>
      </c>
      <c r="U6563">
        <v>52.240476999999998</v>
      </c>
      <c r="V6563" s="2">
        <v>41851</v>
      </c>
      <c r="W6563">
        <v>5</v>
      </c>
    </row>
    <row r="6564" spans="1:23" x14ac:dyDescent="0.25">
      <c r="A6564" s="1" t="s">
        <v>5234</v>
      </c>
      <c r="B6564" s="1" t="s">
        <v>7745</v>
      </c>
      <c r="C6564">
        <v>0</v>
      </c>
      <c r="D6564">
        <v>469</v>
      </c>
      <c r="E6564">
        <v>33</v>
      </c>
      <c r="F6564">
        <v>4</v>
      </c>
      <c r="G6564" s="1" t="s">
        <v>6087</v>
      </c>
      <c r="H6564" s="1" t="s">
        <v>6088</v>
      </c>
      <c r="I6564">
        <v>7</v>
      </c>
      <c r="J6564">
        <v>31</v>
      </c>
      <c r="K6564">
        <v>2014</v>
      </c>
      <c r="L6564" s="1" t="s">
        <v>1034</v>
      </c>
      <c r="M6564" s="1" t="s">
        <v>1213</v>
      </c>
      <c r="N6564" s="1" t="s">
        <v>22</v>
      </c>
      <c r="O6564" s="1" t="s">
        <v>16</v>
      </c>
      <c r="P6564" s="1" t="s">
        <v>23</v>
      </c>
      <c r="Q6564" s="2">
        <v>41856</v>
      </c>
      <c r="R6564" s="1" t="s">
        <v>18</v>
      </c>
      <c r="S6564" s="1" t="s">
        <v>25</v>
      </c>
      <c r="T6564">
        <v>-0.90265600000000001</v>
      </c>
      <c r="U6564">
        <v>52.240476999999998</v>
      </c>
      <c r="V6564" s="2">
        <v>41851</v>
      </c>
      <c r="W6564">
        <v>5</v>
      </c>
    </row>
    <row r="6565" spans="1:23" x14ac:dyDescent="0.25">
      <c r="A6565" s="1" t="s">
        <v>5231</v>
      </c>
      <c r="B6565" s="1" t="s">
        <v>6372</v>
      </c>
      <c r="C6565">
        <v>0.1</v>
      </c>
      <c r="D6565">
        <v>89</v>
      </c>
      <c r="E6565">
        <v>6</v>
      </c>
      <c r="F6565">
        <v>5</v>
      </c>
      <c r="G6565" s="1" t="s">
        <v>6053</v>
      </c>
      <c r="H6565" s="1" t="s">
        <v>6062</v>
      </c>
      <c r="I6565">
        <v>7</v>
      </c>
      <c r="J6565">
        <v>31</v>
      </c>
      <c r="K6565">
        <v>2014</v>
      </c>
      <c r="L6565" s="1" t="s">
        <v>1416</v>
      </c>
      <c r="M6565" s="1" t="s">
        <v>1899</v>
      </c>
      <c r="N6565" s="1" t="s">
        <v>29</v>
      </c>
      <c r="O6565" s="1" t="s">
        <v>30</v>
      </c>
      <c r="P6565" s="1" t="s">
        <v>35</v>
      </c>
      <c r="Q6565" s="2">
        <v>41857</v>
      </c>
      <c r="R6565" s="1" t="s">
        <v>24</v>
      </c>
      <c r="S6565" s="1" t="s">
        <v>183</v>
      </c>
      <c r="T6565">
        <v>7.3358879999999997</v>
      </c>
      <c r="U6565">
        <v>47.750838999999999</v>
      </c>
      <c r="V6565" s="2">
        <v>41851</v>
      </c>
      <c r="W6565">
        <v>6</v>
      </c>
    </row>
    <row r="6566" spans="1:23" x14ac:dyDescent="0.25">
      <c r="A6566" s="1" t="s">
        <v>5231</v>
      </c>
      <c r="B6566" s="1" t="s">
        <v>7037</v>
      </c>
      <c r="C6566">
        <v>0.1</v>
      </c>
      <c r="D6566">
        <v>105</v>
      </c>
      <c r="E6566">
        <v>40</v>
      </c>
      <c r="F6566">
        <v>2</v>
      </c>
      <c r="G6566" s="1" t="s">
        <v>6053</v>
      </c>
      <c r="H6566" s="1" t="s">
        <v>6062</v>
      </c>
      <c r="I6566">
        <v>7</v>
      </c>
      <c r="J6566">
        <v>31</v>
      </c>
      <c r="K6566">
        <v>2014</v>
      </c>
      <c r="L6566" s="1" t="s">
        <v>1416</v>
      </c>
      <c r="M6566" s="1" t="s">
        <v>1899</v>
      </c>
      <c r="N6566" s="1" t="s">
        <v>29</v>
      </c>
      <c r="O6566" s="1" t="s">
        <v>30</v>
      </c>
      <c r="P6566" s="1" t="s">
        <v>35</v>
      </c>
      <c r="Q6566" s="2">
        <v>41857</v>
      </c>
      <c r="R6566" s="1" t="s">
        <v>24</v>
      </c>
      <c r="S6566" s="1" t="s">
        <v>183</v>
      </c>
      <c r="T6566">
        <v>7.3358879999999997</v>
      </c>
      <c r="U6566">
        <v>47.750838999999999</v>
      </c>
      <c r="V6566" s="2">
        <v>41851</v>
      </c>
      <c r="W6566">
        <v>6</v>
      </c>
    </row>
    <row r="6567" spans="1:23" x14ac:dyDescent="0.25">
      <c r="A6567" s="1" t="s">
        <v>5230</v>
      </c>
      <c r="B6567" s="1" t="s">
        <v>6613</v>
      </c>
      <c r="C6567">
        <v>0</v>
      </c>
      <c r="D6567">
        <v>89</v>
      </c>
      <c r="E6567">
        <v>0</v>
      </c>
      <c r="F6567">
        <v>3</v>
      </c>
      <c r="G6567" s="1" t="s">
        <v>6053</v>
      </c>
      <c r="H6567" s="1" t="s">
        <v>6059</v>
      </c>
      <c r="I6567">
        <v>7</v>
      </c>
      <c r="J6567">
        <v>31</v>
      </c>
      <c r="K6567">
        <v>2014</v>
      </c>
      <c r="L6567" s="1" t="s">
        <v>655</v>
      </c>
      <c r="M6567" s="1" t="s">
        <v>467</v>
      </c>
      <c r="N6567" s="1" t="s">
        <v>68</v>
      </c>
      <c r="O6567" s="1" t="s">
        <v>30</v>
      </c>
      <c r="P6567" s="1" t="s">
        <v>35</v>
      </c>
      <c r="Q6567" s="2">
        <v>41858</v>
      </c>
      <c r="R6567" s="1" t="s">
        <v>24</v>
      </c>
      <c r="S6567" s="1" t="s">
        <v>467</v>
      </c>
      <c r="T6567">
        <v>9.9936817999999992</v>
      </c>
      <c r="U6567">
        <v>53.551084600000003</v>
      </c>
      <c r="V6567" s="2">
        <v>41851</v>
      </c>
      <c r="W6567">
        <v>7</v>
      </c>
    </row>
    <row r="6568" spans="1:23" x14ac:dyDescent="0.25">
      <c r="A6568" s="1" t="s">
        <v>5239</v>
      </c>
      <c r="B6568" s="1" t="s">
        <v>6639</v>
      </c>
      <c r="C6568">
        <v>0.5</v>
      </c>
      <c r="D6568">
        <v>29</v>
      </c>
      <c r="E6568">
        <v>-18</v>
      </c>
      <c r="F6568">
        <v>7</v>
      </c>
      <c r="G6568" s="1" t="s">
        <v>6053</v>
      </c>
      <c r="H6568" s="1" t="s">
        <v>6079</v>
      </c>
      <c r="I6568">
        <v>8</v>
      </c>
      <c r="J6568">
        <v>1</v>
      </c>
      <c r="K6568">
        <v>2014</v>
      </c>
      <c r="L6568" s="1" t="s">
        <v>1103</v>
      </c>
      <c r="M6568" s="1" t="s">
        <v>2151</v>
      </c>
      <c r="N6568" s="1" t="s">
        <v>15</v>
      </c>
      <c r="O6568" s="1" t="s">
        <v>16</v>
      </c>
      <c r="P6568" s="1" t="s">
        <v>23</v>
      </c>
      <c r="Q6568" s="2">
        <v>41852</v>
      </c>
      <c r="R6568" s="1" t="s">
        <v>64</v>
      </c>
      <c r="S6568" s="1" t="s">
        <v>14</v>
      </c>
      <c r="T6568">
        <v>17.982156100000001</v>
      </c>
      <c r="U6568">
        <v>59.236330000000002</v>
      </c>
      <c r="V6568" s="2">
        <v>41852</v>
      </c>
      <c r="W6568">
        <v>0</v>
      </c>
    </row>
    <row r="6569" spans="1:23" x14ac:dyDescent="0.25">
      <c r="A6569" s="1" t="s">
        <v>5237</v>
      </c>
      <c r="B6569" s="1" t="s">
        <v>7001</v>
      </c>
      <c r="C6569">
        <v>0.3</v>
      </c>
      <c r="D6569">
        <v>149</v>
      </c>
      <c r="E6569">
        <v>17</v>
      </c>
      <c r="F6569">
        <v>4</v>
      </c>
      <c r="G6569" s="1" t="s">
        <v>6056</v>
      </c>
      <c r="H6569" s="1" t="s">
        <v>6129</v>
      </c>
      <c r="I6569">
        <v>8</v>
      </c>
      <c r="J6569">
        <v>1</v>
      </c>
      <c r="K6569">
        <v>2014</v>
      </c>
      <c r="L6569" s="1" t="s">
        <v>994</v>
      </c>
      <c r="M6569" s="1" t="s">
        <v>2044</v>
      </c>
      <c r="N6569" s="1" t="s">
        <v>22</v>
      </c>
      <c r="O6569" s="1" t="s">
        <v>16</v>
      </c>
      <c r="P6569" s="1" t="s">
        <v>23</v>
      </c>
      <c r="Q6569" s="2">
        <v>41857</v>
      </c>
      <c r="R6569" s="1" t="s">
        <v>18</v>
      </c>
      <c r="S6569" s="1" t="s">
        <v>25</v>
      </c>
      <c r="T6569">
        <v>-1.9951589999999999</v>
      </c>
      <c r="U6569">
        <v>52.517664000000003</v>
      </c>
      <c r="V6569" s="2">
        <v>41852</v>
      </c>
      <c r="W6569">
        <v>5</v>
      </c>
    </row>
    <row r="6570" spans="1:23" x14ac:dyDescent="0.25">
      <c r="A6570" s="1" t="s">
        <v>5238</v>
      </c>
      <c r="B6570" s="1" t="s">
        <v>7431</v>
      </c>
      <c r="C6570">
        <v>0</v>
      </c>
      <c r="D6570">
        <v>131</v>
      </c>
      <c r="E6570">
        <v>27</v>
      </c>
      <c r="F6570">
        <v>4</v>
      </c>
      <c r="G6570" s="1" t="s">
        <v>6053</v>
      </c>
      <c r="H6570" s="1" t="s">
        <v>6054</v>
      </c>
      <c r="I6570">
        <v>8</v>
      </c>
      <c r="J6570">
        <v>1</v>
      </c>
      <c r="K6570">
        <v>2014</v>
      </c>
      <c r="L6570" s="1" t="s">
        <v>278</v>
      </c>
      <c r="M6570" s="1" t="s">
        <v>681</v>
      </c>
      <c r="N6570" s="1" t="s">
        <v>68</v>
      </c>
      <c r="O6570" s="1" t="s">
        <v>30</v>
      </c>
      <c r="P6570" s="1" t="s">
        <v>23</v>
      </c>
      <c r="Q6570" s="2">
        <v>41857</v>
      </c>
      <c r="R6570" s="1" t="s">
        <v>24</v>
      </c>
      <c r="S6570" s="1" t="s">
        <v>118</v>
      </c>
      <c r="T6570">
        <v>6.9602785999999996</v>
      </c>
      <c r="U6570">
        <v>50.937531</v>
      </c>
      <c r="V6570" s="2">
        <v>41852</v>
      </c>
      <c r="W6570">
        <v>5</v>
      </c>
    </row>
    <row r="6571" spans="1:23" x14ac:dyDescent="0.25">
      <c r="A6571" s="1" t="s">
        <v>5237</v>
      </c>
      <c r="B6571" s="1" t="s">
        <v>7679</v>
      </c>
      <c r="C6571">
        <v>0</v>
      </c>
      <c r="D6571">
        <v>8</v>
      </c>
      <c r="E6571">
        <v>2</v>
      </c>
      <c r="F6571">
        <v>2</v>
      </c>
      <c r="G6571" s="1" t="s">
        <v>6053</v>
      </c>
      <c r="H6571" s="1" t="s">
        <v>6079</v>
      </c>
      <c r="I6571">
        <v>8</v>
      </c>
      <c r="J6571">
        <v>1</v>
      </c>
      <c r="K6571">
        <v>2014</v>
      </c>
      <c r="L6571" s="1" t="s">
        <v>994</v>
      </c>
      <c r="M6571" s="1" t="s">
        <v>2044</v>
      </c>
      <c r="N6571" s="1" t="s">
        <v>22</v>
      </c>
      <c r="O6571" s="1" t="s">
        <v>16</v>
      </c>
      <c r="P6571" s="1" t="s">
        <v>23</v>
      </c>
      <c r="Q6571" s="2">
        <v>41857</v>
      </c>
      <c r="R6571" s="1" t="s">
        <v>18</v>
      </c>
      <c r="S6571" s="1" t="s">
        <v>25</v>
      </c>
      <c r="T6571">
        <v>-1.9951589999999999</v>
      </c>
      <c r="U6571">
        <v>52.517664000000003</v>
      </c>
      <c r="V6571" s="2">
        <v>41852</v>
      </c>
      <c r="W6571">
        <v>5</v>
      </c>
    </row>
    <row r="6572" spans="1:23" x14ac:dyDescent="0.25">
      <c r="A6572" s="1" t="s">
        <v>5244</v>
      </c>
      <c r="B6572" s="1" t="s">
        <v>6972</v>
      </c>
      <c r="C6572">
        <v>0.1</v>
      </c>
      <c r="D6572">
        <v>1113</v>
      </c>
      <c r="E6572">
        <v>297</v>
      </c>
      <c r="F6572">
        <v>3</v>
      </c>
      <c r="G6572" s="1" t="s">
        <v>6056</v>
      </c>
      <c r="H6572" s="1" t="s">
        <v>6057</v>
      </c>
      <c r="I6572">
        <v>8</v>
      </c>
      <c r="J6572">
        <v>2</v>
      </c>
      <c r="K6572">
        <v>2014</v>
      </c>
      <c r="L6572" s="1" t="s">
        <v>1869</v>
      </c>
      <c r="M6572" s="1" t="s">
        <v>506</v>
      </c>
      <c r="N6572" s="1" t="s">
        <v>29</v>
      </c>
      <c r="O6572" s="1" t="s">
        <v>30</v>
      </c>
      <c r="P6572" s="1" t="s">
        <v>23</v>
      </c>
      <c r="Q6572" s="2">
        <v>41854</v>
      </c>
      <c r="R6572" s="1" t="s">
        <v>39</v>
      </c>
      <c r="S6572" s="1" t="s">
        <v>418</v>
      </c>
      <c r="T6572">
        <v>1.054325</v>
      </c>
      <c r="U6572">
        <v>49.429895000000002</v>
      </c>
      <c r="V6572" s="2">
        <v>41853</v>
      </c>
      <c r="W6572">
        <v>1</v>
      </c>
    </row>
    <row r="6573" spans="1:23" x14ac:dyDescent="0.25">
      <c r="A6573" s="1" t="s">
        <v>5243</v>
      </c>
      <c r="B6573" s="1" t="s">
        <v>7301</v>
      </c>
      <c r="C6573">
        <v>0.15</v>
      </c>
      <c r="D6573">
        <v>610</v>
      </c>
      <c r="E6573">
        <v>208</v>
      </c>
      <c r="F6573">
        <v>3</v>
      </c>
      <c r="G6573" s="1" t="s">
        <v>6087</v>
      </c>
      <c r="H6573" s="1" t="s">
        <v>6105</v>
      </c>
      <c r="I6573">
        <v>8</v>
      </c>
      <c r="J6573">
        <v>2</v>
      </c>
      <c r="K6573">
        <v>2014</v>
      </c>
      <c r="L6573" s="1" t="s">
        <v>1369</v>
      </c>
      <c r="M6573" s="1" t="s">
        <v>739</v>
      </c>
      <c r="N6573" s="1" t="s">
        <v>29</v>
      </c>
      <c r="O6573" s="1" t="s">
        <v>30</v>
      </c>
      <c r="P6573" s="1" t="s">
        <v>17</v>
      </c>
      <c r="Q6573" s="2">
        <v>41855</v>
      </c>
      <c r="R6573" s="1" t="s">
        <v>18</v>
      </c>
      <c r="S6573" s="1" t="s">
        <v>196</v>
      </c>
      <c r="T6573">
        <v>3.0572560000000002</v>
      </c>
      <c r="U6573">
        <v>50.629249999999999</v>
      </c>
      <c r="V6573" s="2">
        <v>41853</v>
      </c>
      <c r="W6573">
        <v>2</v>
      </c>
    </row>
    <row r="6574" spans="1:23" x14ac:dyDescent="0.25">
      <c r="A6574" s="1" t="s">
        <v>5245</v>
      </c>
      <c r="B6574" s="1" t="s">
        <v>6694</v>
      </c>
      <c r="C6574">
        <v>0</v>
      </c>
      <c r="D6574">
        <v>137</v>
      </c>
      <c r="E6574">
        <v>63</v>
      </c>
      <c r="F6574">
        <v>3</v>
      </c>
      <c r="G6574" s="1" t="s">
        <v>6053</v>
      </c>
      <c r="H6574" s="1" t="s">
        <v>6059</v>
      </c>
      <c r="I6574">
        <v>8</v>
      </c>
      <c r="J6574">
        <v>2</v>
      </c>
      <c r="K6574">
        <v>2014</v>
      </c>
      <c r="L6574" s="1" t="s">
        <v>2081</v>
      </c>
      <c r="M6574" s="1" t="s">
        <v>3537</v>
      </c>
      <c r="N6574" s="1" t="s">
        <v>29</v>
      </c>
      <c r="O6574" s="1" t="s">
        <v>30</v>
      </c>
      <c r="P6574" s="1" t="s">
        <v>23</v>
      </c>
      <c r="Q6574" s="2">
        <v>41856</v>
      </c>
      <c r="R6574" s="1" t="s">
        <v>39</v>
      </c>
      <c r="S6574" s="1" t="s">
        <v>43</v>
      </c>
      <c r="T6574">
        <v>7.1488199999999997</v>
      </c>
      <c r="U6574">
        <v>43.663739</v>
      </c>
      <c r="V6574" s="2">
        <v>41853</v>
      </c>
      <c r="W6574">
        <v>3</v>
      </c>
    </row>
    <row r="6575" spans="1:23" x14ac:dyDescent="0.25">
      <c r="A6575" s="1" t="s">
        <v>5245</v>
      </c>
      <c r="B6575" s="1" t="s">
        <v>6085</v>
      </c>
      <c r="C6575">
        <v>0</v>
      </c>
      <c r="D6575">
        <v>18</v>
      </c>
      <c r="E6575">
        <v>3</v>
      </c>
      <c r="F6575">
        <v>2</v>
      </c>
      <c r="G6575" s="1" t="s">
        <v>6053</v>
      </c>
      <c r="H6575" s="1" t="s">
        <v>6081</v>
      </c>
      <c r="I6575">
        <v>8</v>
      </c>
      <c r="J6575">
        <v>2</v>
      </c>
      <c r="K6575">
        <v>2014</v>
      </c>
      <c r="L6575" s="1" t="s">
        <v>2081</v>
      </c>
      <c r="M6575" s="1" t="s">
        <v>3537</v>
      </c>
      <c r="N6575" s="1" t="s">
        <v>29</v>
      </c>
      <c r="O6575" s="1" t="s">
        <v>30</v>
      </c>
      <c r="P6575" s="1" t="s">
        <v>23</v>
      </c>
      <c r="Q6575" s="2">
        <v>41856</v>
      </c>
      <c r="R6575" s="1" t="s">
        <v>39</v>
      </c>
      <c r="S6575" s="1" t="s">
        <v>43</v>
      </c>
      <c r="T6575">
        <v>7.1488199999999997</v>
      </c>
      <c r="U6575">
        <v>43.663739</v>
      </c>
      <c r="V6575" s="2">
        <v>41853</v>
      </c>
      <c r="W6575">
        <v>3</v>
      </c>
    </row>
    <row r="6576" spans="1:23" x14ac:dyDescent="0.25">
      <c r="A6576" s="1" t="s">
        <v>5245</v>
      </c>
      <c r="B6576" s="1" t="s">
        <v>7670</v>
      </c>
      <c r="C6576">
        <v>0</v>
      </c>
      <c r="D6576">
        <v>109</v>
      </c>
      <c r="E6576">
        <v>35</v>
      </c>
      <c r="F6576">
        <v>6</v>
      </c>
      <c r="G6576" s="1" t="s">
        <v>6053</v>
      </c>
      <c r="H6576" s="1" t="s">
        <v>6054</v>
      </c>
      <c r="I6576">
        <v>8</v>
      </c>
      <c r="J6576">
        <v>2</v>
      </c>
      <c r="K6576">
        <v>2014</v>
      </c>
      <c r="L6576" s="1" t="s">
        <v>2081</v>
      </c>
      <c r="M6576" s="1" t="s">
        <v>3537</v>
      </c>
      <c r="N6576" s="1" t="s">
        <v>29</v>
      </c>
      <c r="O6576" s="1" t="s">
        <v>30</v>
      </c>
      <c r="P6576" s="1" t="s">
        <v>23</v>
      </c>
      <c r="Q6576" s="2">
        <v>41856</v>
      </c>
      <c r="R6576" s="1" t="s">
        <v>39</v>
      </c>
      <c r="S6576" s="1" t="s">
        <v>43</v>
      </c>
      <c r="T6576">
        <v>7.1488199999999997</v>
      </c>
      <c r="U6576">
        <v>43.663739</v>
      </c>
      <c r="V6576" s="2">
        <v>41853</v>
      </c>
      <c r="W6576">
        <v>3</v>
      </c>
    </row>
    <row r="6577" spans="1:23" x14ac:dyDescent="0.25">
      <c r="A6577" s="1" t="s">
        <v>5242</v>
      </c>
      <c r="B6577" s="1" t="s">
        <v>6743</v>
      </c>
      <c r="C6577">
        <v>0</v>
      </c>
      <c r="D6577">
        <v>605</v>
      </c>
      <c r="E6577">
        <v>218</v>
      </c>
      <c r="F6577">
        <v>2</v>
      </c>
      <c r="G6577" s="1" t="s">
        <v>6053</v>
      </c>
      <c r="H6577" s="1" t="s">
        <v>6099</v>
      </c>
      <c r="I6577">
        <v>8</v>
      </c>
      <c r="J6577">
        <v>2</v>
      </c>
      <c r="K6577">
        <v>2014</v>
      </c>
      <c r="L6577" s="1" t="s">
        <v>228</v>
      </c>
      <c r="M6577" s="1" t="s">
        <v>2842</v>
      </c>
      <c r="N6577" s="1" t="s">
        <v>60</v>
      </c>
      <c r="O6577" s="1" t="s">
        <v>52</v>
      </c>
      <c r="P6577" s="1" t="s">
        <v>23</v>
      </c>
      <c r="Q6577" s="2">
        <v>41856</v>
      </c>
      <c r="R6577" s="1" t="s">
        <v>18</v>
      </c>
      <c r="S6577" s="1" t="s">
        <v>2843</v>
      </c>
      <c r="T6577">
        <v>2.6501603</v>
      </c>
      <c r="U6577">
        <v>39.5696005</v>
      </c>
      <c r="V6577" s="2">
        <v>41853</v>
      </c>
      <c r="W6577">
        <v>3</v>
      </c>
    </row>
    <row r="6578" spans="1:23" x14ac:dyDescent="0.25">
      <c r="A6578" s="1" t="s">
        <v>5242</v>
      </c>
      <c r="B6578" s="1" t="s">
        <v>7795</v>
      </c>
      <c r="C6578">
        <v>0</v>
      </c>
      <c r="D6578">
        <v>66</v>
      </c>
      <c r="E6578">
        <v>13</v>
      </c>
      <c r="F6578">
        <v>6</v>
      </c>
      <c r="G6578" s="1" t="s">
        <v>6053</v>
      </c>
      <c r="H6578" s="1" t="s">
        <v>6067</v>
      </c>
      <c r="I6578">
        <v>8</v>
      </c>
      <c r="J6578">
        <v>2</v>
      </c>
      <c r="K6578">
        <v>2014</v>
      </c>
      <c r="L6578" s="1" t="s">
        <v>228</v>
      </c>
      <c r="M6578" s="1" t="s">
        <v>2842</v>
      </c>
      <c r="N6578" s="1" t="s">
        <v>60</v>
      </c>
      <c r="O6578" s="1" t="s">
        <v>52</v>
      </c>
      <c r="P6578" s="1" t="s">
        <v>23</v>
      </c>
      <c r="Q6578" s="2">
        <v>41856</v>
      </c>
      <c r="R6578" s="1" t="s">
        <v>18</v>
      </c>
      <c r="S6578" s="1" t="s">
        <v>2843</v>
      </c>
      <c r="T6578">
        <v>2.6501603</v>
      </c>
      <c r="U6578">
        <v>39.5696005</v>
      </c>
      <c r="V6578" s="2">
        <v>41853</v>
      </c>
      <c r="W6578">
        <v>3</v>
      </c>
    </row>
    <row r="6579" spans="1:23" x14ac:dyDescent="0.25">
      <c r="A6579" s="1" t="s">
        <v>5242</v>
      </c>
      <c r="B6579" s="1" t="s">
        <v>6692</v>
      </c>
      <c r="C6579">
        <v>0.1</v>
      </c>
      <c r="D6579">
        <v>68</v>
      </c>
      <c r="E6579">
        <v>27</v>
      </c>
      <c r="F6579">
        <v>4</v>
      </c>
      <c r="G6579" s="1" t="s">
        <v>6053</v>
      </c>
      <c r="H6579" s="1" t="s">
        <v>6062</v>
      </c>
      <c r="I6579">
        <v>8</v>
      </c>
      <c r="J6579">
        <v>2</v>
      </c>
      <c r="K6579">
        <v>2014</v>
      </c>
      <c r="L6579" s="1" t="s">
        <v>228</v>
      </c>
      <c r="M6579" s="1" t="s">
        <v>2842</v>
      </c>
      <c r="N6579" s="1" t="s">
        <v>60</v>
      </c>
      <c r="O6579" s="1" t="s">
        <v>52</v>
      </c>
      <c r="P6579" s="1" t="s">
        <v>23</v>
      </c>
      <c r="Q6579" s="2">
        <v>41856</v>
      </c>
      <c r="R6579" s="1" t="s">
        <v>18</v>
      </c>
      <c r="S6579" s="1" t="s">
        <v>2843</v>
      </c>
      <c r="T6579">
        <v>2.6501603</v>
      </c>
      <c r="U6579">
        <v>39.5696005</v>
      </c>
      <c r="V6579" s="2">
        <v>41853</v>
      </c>
      <c r="W6579">
        <v>3</v>
      </c>
    </row>
    <row r="6580" spans="1:23" x14ac:dyDescent="0.25">
      <c r="A6580" s="1" t="s">
        <v>5249</v>
      </c>
      <c r="B6580" s="1" t="s">
        <v>7814</v>
      </c>
      <c r="C6580">
        <v>0.1</v>
      </c>
      <c r="D6580">
        <v>670</v>
      </c>
      <c r="E6580">
        <v>15</v>
      </c>
      <c r="F6580">
        <v>5</v>
      </c>
      <c r="G6580" s="1" t="s">
        <v>6056</v>
      </c>
      <c r="H6580" s="1" t="s">
        <v>6057</v>
      </c>
      <c r="I6580">
        <v>8</v>
      </c>
      <c r="J6580">
        <v>2</v>
      </c>
      <c r="K6580">
        <v>2014</v>
      </c>
      <c r="L6580" s="1" t="s">
        <v>389</v>
      </c>
      <c r="M6580" s="1" t="s">
        <v>1975</v>
      </c>
      <c r="N6580" s="1" t="s">
        <v>29</v>
      </c>
      <c r="O6580" s="1" t="s">
        <v>30</v>
      </c>
      <c r="P6580" s="1" t="s">
        <v>23</v>
      </c>
      <c r="Q6580" s="2">
        <v>41857</v>
      </c>
      <c r="R6580" s="1" t="s">
        <v>24</v>
      </c>
      <c r="S6580" s="1" t="s">
        <v>47</v>
      </c>
      <c r="T6580">
        <v>7.8081999999999999E-2</v>
      </c>
      <c r="U6580">
        <v>43.232951</v>
      </c>
      <c r="V6580" s="2">
        <v>41853</v>
      </c>
      <c r="W6580">
        <v>4</v>
      </c>
    </row>
    <row r="6581" spans="1:23" x14ac:dyDescent="0.25">
      <c r="A6581" s="1" t="s">
        <v>5246</v>
      </c>
      <c r="B6581" s="1" t="s">
        <v>6958</v>
      </c>
      <c r="C6581">
        <v>0</v>
      </c>
      <c r="D6581">
        <v>21</v>
      </c>
      <c r="E6581">
        <v>7</v>
      </c>
      <c r="F6581">
        <v>2</v>
      </c>
      <c r="G6581" s="1" t="s">
        <v>6053</v>
      </c>
      <c r="H6581" s="1" t="s">
        <v>6081</v>
      </c>
      <c r="I6581">
        <v>8</v>
      </c>
      <c r="J6581">
        <v>2</v>
      </c>
      <c r="K6581">
        <v>2014</v>
      </c>
      <c r="L6581" s="1" t="s">
        <v>2949</v>
      </c>
      <c r="M6581" s="1" t="s">
        <v>1277</v>
      </c>
      <c r="N6581" s="1" t="s">
        <v>22</v>
      </c>
      <c r="O6581" s="1" t="s">
        <v>16</v>
      </c>
      <c r="P6581" s="1" t="s">
        <v>35</v>
      </c>
      <c r="Q6581" s="2">
        <v>41857</v>
      </c>
      <c r="R6581" s="1" t="s">
        <v>24</v>
      </c>
      <c r="S6581" s="1" t="s">
        <v>25</v>
      </c>
      <c r="T6581">
        <v>-1.5490774</v>
      </c>
      <c r="U6581">
        <v>53.8007554</v>
      </c>
      <c r="V6581" s="2">
        <v>41853</v>
      </c>
      <c r="W6581">
        <v>4</v>
      </c>
    </row>
    <row r="6582" spans="1:23" x14ac:dyDescent="0.25">
      <c r="A6582" s="1" t="s">
        <v>5246</v>
      </c>
      <c r="B6582" s="1" t="s">
        <v>7823</v>
      </c>
      <c r="C6582">
        <v>0</v>
      </c>
      <c r="D6582">
        <v>28</v>
      </c>
      <c r="E6582">
        <v>9</v>
      </c>
      <c r="F6582">
        <v>3</v>
      </c>
      <c r="G6582" s="1" t="s">
        <v>6053</v>
      </c>
      <c r="H6582" s="1" t="s">
        <v>6079</v>
      </c>
      <c r="I6582">
        <v>8</v>
      </c>
      <c r="J6582">
        <v>2</v>
      </c>
      <c r="K6582">
        <v>2014</v>
      </c>
      <c r="L6582" s="1" t="s">
        <v>2949</v>
      </c>
      <c r="M6582" s="1" t="s">
        <v>1277</v>
      </c>
      <c r="N6582" s="1" t="s">
        <v>22</v>
      </c>
      <c r="O6582" s="1" t="s">
        <v>16</v>
      </c>
      <c r="P6582" s="1" t="s">
        <v>35</v>
      </c>
      <c r="Q6582" s="2">
        <v>41857</v>
      </c>
      <c r="R6582" s="1" t="s">
        <v>24</v>
      </c>
      <c r="S6582" s="1" t="s">
        <v>25</v>
      </c>
      <c r="T6582">
        <v>-1.5490774</v>
      </c>
      <c r="U6582">
        <v>53.8007554</v>
      </c>
      <c r="V6582" s="2">
        <v>41853</v>
      </c>
      <c r="W6582">
        <v>4</v>
      </c>
    </row>
    <row r="6583" spans="1:23" x14ac:dyDescent="0.25">
      <c r="A6583" s="1" t="s">
        <v>5246</v>
      </c>
      <c r="B6583" s="1" t="s">
        <v>7413</v>
      </c>
      <c r="C6583">
        <v>0</v>
      </c>
      <c r="D6583">
        <v>286</v>
      </c>
      <c r="E6583">
        <v>11</v>
      </c>
      <c r="F6583">
        <v>4</v>
      </c>
      <c r="G6583" s="1" t="s">
        <v>6087</v>
      </c>
      <c r="H6583" s="1" t="s">
        <v>6115</v>
      </c>
      <c r="I6583">
        <v>8</v>
      </c>
      <c r="J6583">
        <v>2</v>
      </c>
      <c r="K6583">
        <v>2014</v>
      </c>
      <c r="L6583" s="1" t="s">
        <v>2949</v>
      </c>
      <c r="M6583" s="1" t="s">
        <v>1277</v>
      </c>
      <c r="N6583" s="1" t="s">
        <v>22</v>
      </c>
      <c r="O6583" s="1" t="s">
        <v>16</v>
      </c>
      <c r="P6583" s="1" t="s">
        <v>35</v>
      </c>
      <c r="Q6583" s="2">
        <v>41857</v>
      </c>
      <c r="R6583" s="1" t="s">
        <v>24</v>
      </c>
      <c r="S6583" s="1" t="s">
        <v>25</v>
      </c>
      <c r="T6583">
        <v>-1.5490774</v>
      </c>
      <c r="U6583">
        <v>53.8007554</v>
      </c>
      <c r="V6583" s="2">
        <v>41853</v>
      </c>
      <c r="W6583">
        <v>4</v>
      </c>
    </row>
    <row r="6584" spans="1:23" x14ac:dyDescent="0.25">
      <c r="A6584" s="1" t="s">
        <v>5246</v>
      </c>
      <c r="B6584" s="1" t="s">
        <v>6837</v>
      </c>
      <c r="C6584">
        <v>0</v>
      </c>
      <c r="D6584">
        <v>1864</v>
      </c>
      <c r="E6584">
        <v>708</v>
      </c>
      <c r="F6584">
        <v>6</v>
      </c>
      <c r="G6584" s="1" t="s">
        <v>6087</v>
      </c>
      <c r="H6584" s="1" t="s">
        <v>6088</v>
      </c>
      <c r="I6584">
        <v>8</v>
      </c>
      <c r="J6584">
        <v>2</v>
      </c>
      <c r="K6584">
        <v>2014</v>
      </c>
      <c r="L6584" s="1" t="s">
        <v>2949</v>
      </c>
      <c r="M6584" s="1" t="s">
        <v>1277</v>
      </c>
      <c r="N6584" s="1" t="s">
        <v>22</v>
      </c>
      <c r="O6584" s="1" t="s">
        <v>16</v>
      </c>
      <c r="P6584" s="1" t="s">
        <v>35</v>
      </c>
      <c r="Q6584" s="2">
        <v>41857</v>
      </c>
      <c r="R6584" s="1" t="s">
        <v>24</v>
      </c>
      <c r="S6584" s="1" t="s">
        <v>25</v>
      </c>
      <c r="T6584">
        <v>-1.5490774</v>
      </c>
      <c r="U6584">
        <v>53.8007554</v>
      </c>
      <c r="V6584" s="2">
        <v>41853</v>
      </c>
      <c r="W6584">
        <v>4</v>
      </c>
    </row>
    <row r="6585" spans="1:23" x14ac:dyDescent="0.25">
      <c r="A6585" s="1" t="s">
        <v>5240</v>
      </c>
      <c r="B6585" s="1" t="s">
        <v>6475</v>
      </c>
      <c r="C6585">
        <v>0.1</v>
      </c>
      <c r="D6585">
        <v>676</v>
      </c>
      <c r="E6585">
        <v>195</v>
      </c>
      <c r="F6585">
        <v>5</v>
      </c>
      <c r="G6585" s="1" t="s">
        <v>6056</v>
      </c>
      <c r="H6585" s="1" t="s">
        <v>6057</v>
      </c>
      <c r="I6585">
        <v>8</v>
      </c>
      <c r="J6585">
        <v>2</v>
      </c>
      <c r="K6585">
        <v>2014</v>
      </c>
      <c r="L6585" s="1" t="s">
        <v>946</v>
      </c>
      <c r="M6585" s="1" t="s">
        <v>537</v>
      </c>
      <c r="N6585" s="1" t="s">
        <v>68</v>
      </c>
      <c r="O6585" s="1" t="s">
        <v>30</v>
      </c>
      <c r="P6585" s="1" t="s">
        <v>17</v>
      </c>
      <c r="Q6585" s="2">
        <v>41858</v>
      </c>
      <c r="R6585" s="1" t="s">
        <v>24</v>
      </c>
      <c r="S6585" s="1" t="s">
        <v>118</v>
      </c>
      <c r="T6585">
        <v>6.5853416999999999</v>
      </c>
      <c r="U6585">
        <v>51.338760899999997</v>
      </c>
      <c r="V6585" s="2">
        <v>41853</v>
      </c>
      <c r="W6585">
        <v>5</v>
      </c>
    </row>
    <row r="6586" spans="1:23" x14ac:dyDescent="0.25">
      <c r="A6586" s="1" t="s">
        <v>5240</v>
      </c>
      <c r="B6586" s="1" t="s">
        <v>6513</v>
      </c>
      <c r="C6586">
        <v>0.1</v>
      </c>
      <c r="D6586">
        <v>669</v>
      </c>
      <c r="E6586">
        <v>74</v>
      </c>
      <c r="F6586">
        <v>5</v>
      </c>
      <c r="G6586" s="1" t="s">
        <v>6056</v>
      </c>
      <c r="H6586" s="1" t="s">
        <v>6057</v>
      </c>
      <c r="I6586">
        <v>8</v>
      </c>
      <c r="J6586">
        <v>2</v>
      </c>
      <c r="K6586">
        <v>2014</v>
      </c>
      <c r="L6586" s="1" t="s">
        <v>946</v>
      </c>
      <c r="M6586" s="1" t="s">
        <v>537</v>
      </c>
      <c r="N6586" s="1" t="s">
        <v>68</v>
      </c>
      <c r="O6586" s="1" t="s">
        <v>30</v>
      </c>
      <c r="P6586" s="1" t="s">
        <v>17</v>
      </c>
      <c r="Q6586" s="2">
        <v>41858</v>
      </c>
      <c r="R6586" s="1" t="s">
        <v>24</v>
      </c>
      <c r="S6586" s="1" t="s">
        <v>118</v>
      </c>
      <c r="T6586">
        <v>6.5853416999999999</v>
      </c>
      <c r="U6586">
        <v>51.338760899999997</v>
      </c>
      <c r="V6586" s="2">
        <v>41853</v>
      </c>
      <c r="W6586">
        <v>5</v>
      </c>
    </row>
    <row r="6587" spans="1:23" x14ac:dyDescent="0.25">
      <c r="A6587" s="1" t="s">
        <v>5247</v>
      </c>
      <c r="B6587" s="1" t="s">
        <v>6740</v>
      </c>
      <c r="C6587">
        <v>0</v>
      </c>
      <c r="D6587">
        <v>39</v>
      </c>
      <c r="E6587">
        <v>12</v>
      </c>
      <c r="F6587">
        <v>3</v>
      </c>
      <c r="G6587" s="1" t="s">
        <v>6053</v>
      </c>
      <c r="H6587" s="1" t="s">
        <v>6081</v>
      </c>
      <c r="I6587">
        <v>8</v>
      </c>
      <c r="J6587">
        <v>2</v>
      </c>
      <c r="K6587">
        <v>2014</v>
      </c>
      <c r="L6587" s="1" t="s">
        <v>683</v>
      </c>
      <c r="M6587" s="1" t="s">
        <v>2566</v>
      </c>
      <c r="N6587" s="1" t="s">
        <v>29</v>
      </c>
      <c r="O6587" s="1" t="s">
        <v>30</v>
      </c>
      <c r="P6587" s="1" t="s">
        <v>23</v>
      </c>
      <c r="Q6587" s="2">
        <v>41858</v>
      </c>
      <c r="R6587" s="1" t="s">
        <v>24</v>
      </c>
      <c r="S6587" s="1" t="s">
        <v>313</v>
      </c>
      <c r="T6587">
        <v>1.5339370000000001</v>
      </c>
      <c r="U6587">
        <v>45.159554999999997</v>
      </c>
      <c r="V6587" s="2">
        <v>41853</v>
      </c>
      <c r="W6587">
        <v>5</v>
      </c>
    </row>
    <row r="6588" spans="1:23" x14ac:dyDescent="0.25">
      <c r="A6588" s="1" t="s">
        <v>5247</v>
      </c>
      <c r="B6588" s="1" t="s">
        <v>7095</v>
      </c>
      <c r="C6588">
        <v>0.1</v>
      </c>
      <c r="D6588">
        <v>60</v>
      </c>
      <c r="E6588">
        <v>25</v>
      </c>
      <c r="F6588">
        <v>3</v>
      </c>
      <c r="G6588" s="1" t="s">
        <v>6053</v>
      </c>
      <c r="H6588" s="1" t="s">
        <v>6062</v>
      </c>
      <c r="I6588">
        <v>8</v>
      </c>
      <c r="J6588">
        <v>2</v>
      </c>
      <c r="K6588">
        <v>2014</v>
      </c>
      <c r="L6588" s="1" t="s">
        <v>683</v>
      </c>
      <c r="M6588" s="1" t="s">
        <v>2566</v>
      </c>
      <c r="N6588" s="1" t="s">
        <v>29</v>
      </c>
      <c r="O6588" s="1" t="s">
        <v>30</v>
      </c>
      <c r="P6588" s="1" t="s">
        <v>23</v>
      </c>
      <c r="Q6588" s="2">
        <v>41858</v>
      </c>
      <c r="R6588" s="1" t="s">
        <v>24</v>
      </c>
      <c r="S6588" s="1" t="s">
        <v>313</v>
      </c>
      <c r="T6588">
        <v>1.5339370000000001</v>
      </c>
      <c r="U6588">
        <v>45.159554999999997</v>
      </c>
      <c r="V6588" s="2">
        <v>41853</v>
      </c>
      <c r="W6588">
        <v>5</v>
      </c>
    </row>
    <row r="6589" spans="1:23" x14ac:dyDescent="0.25">
      <c r="A6589" s="1" t="s">
        <v>5240</v>
      </c>
      <c r="B6589" s="1" t="s">
        <v>6220</v>
      </c>
      <c r="C6589">
        <v>0</v>
      </c>
      <c r="D6589">
        <v>80</v>
      </c>
      <c r="E6589">
        <v>22</v>
      </c>
      <c r="F6589">
        <v>3</v>
      </c>
      <c r="G6589" s="1" t="s">
        <v>6053</v>
      </c>
      <c r="H6589" s="1" t="s">
        <v>6059</v>
      </c>
      <c r="I6589">
        <v>8</v>
      </c>
      <c r="J6589">
        <v>2</v>
      </c>
      <c r="K6589">
        <v>2014</v>
      </c>
      <c r="L6589" s="1" t="s">
        <v>946</v>
      </c>
      <c r="M6589" s="1" t="s">
        <v>537</v>
      </c>
      <c r="N6589" s="1" t="s">
        <v>68</v>
      </c>
      <c r="O6589" s="1" t="s">
        <v>30</v>
      </c>
      <c r="P6589" s="1" t="s">
        <v>17</v>
      </c>
      <c r="Q6589" s="2">
        <v>41858</v>
      </c>
      <c r="R6589" s="1" t="s">
        <v>24</v>
      </c>
      <c r="S6589" s="1" t="s">
        <v>118</v>
      </c>
      <c r="T6589">
        <v>6.5853416999999999</v>
      </c>
      <c r="U6589">
        <v>51.338760899999997</v>
      </c>
      <c r="V6589" s="2">
        <v>41853</v>
      </c>
      <c r="W6589">
        <v>5</v>
      </c>
    </row>
    <row r="6590" spans="1:23" x14ac:dyDescent="0.25">
      <c r="A6590" s="1" t="s">
        <v>5240</v>
      </c>
      <c r="B6590" s="1" t="s">
        <v>6119</v>
      </c>
      <c r="C6590">
        <v>0</v>
      </c>
      <c r="D6590">
        <v>216</v>
      </c>
      <c r="E6590">
        <v>50</v>
      </c>
      <c r="F6590">
        <v>4</v>
      </c>
      <c r="G6590" s="1" t="s">
        <v>6053</v>
      </c>
      <c r="H6590" s="1" t="s">
        <v>6059</v>
      </c>
      <c r="I6590">
        <v>8</v>
      </c>
      <c r="J6590">
        <v>2</v>
      </c>
      <c r="K6590">
        <v>2014</v>
      </c>
      <c r="L6590" s="1" t="s">
        <v>946</v>
      </c>
      <c r="M6590" s="1" t="s">
        <v>537</v>
      </c>
      <c r="N6590" s="1" t="s">
        <v>68</v>
      </c>
      <c r="O6590" s="1" t="s">
        <v>30</v>
      </c>
      <c r="P6590" s="1" t="s">
        <v>17</v>
      </c>
      <c r="Q6590" s="2">
        <v>41858</v>
      </c>
      <c r="R6590" s="1" t="s">
        <v>24</v>
      </c>
      <c r="S6590" s="1" t="s">
        <v>118</v>
      </c>
      <c r="T6590">
        <v>6.5853416999999999</v>
      </c>
      <c r="U6590">
        <v>51.338760899999997</v>
      </c>
      <c r="V6590" s="2">
        <v>41853</v>
      </c>
      <c r="W6590">
        <v>5</v>
      </c>
    </row>
    <row r="6591" spans="1:23" x14ac:dyDescent="0.25">
      <c r="A6591" s="1" t="s">
        <v>5240</v>
      </c>
      <c r="B6591" s="1" t="s">
        <v>6862</v>
      </c>
      <c r="C6591">
        <v>0</v>
      </c>
      <c r="D6591">
        <v>85</v>
      </c>
      <c r="E6591">
        <v>24</v>
      </c>
      <c r="F6591">
        <v>10</v>
      </c>
      <c r="G6591" s="1" t="s">
        <v>6053</v>
      </c>
      <c r="H6591" s="1" t="s">
        <v>6081</v>
      </c>
      <c r="I6591">
        <v>8</v>
      </c>
      <c r="J6591">
        <v>2</v>
      </c>
      <c r="K6591">
        <v>2014</v>
      </c>
      <c r="L6591" s="1" t="s">
        <v>946</v>
      </c>
      <c r="M6591" s="1" t="s">
        <v>537</v>
      </c>
      <c r="N6591" s="1" t="s">
        <v>68</v>
      </c>
      <c r="O6591" s="1" t="s">
        <v>30</v>
      </c>
      <c r="P6591" s="1" t="s">
        <v>17</v>
      </c>
      <c r="Q6591" s="2">
        <v>41858</v>
      </c>
      <c r="R6591" s="1" t="s">
        <v>24</v>
      </c>
      <c r="S6591" s="1" t="s">
        <v>118</v>
      </c>
      <c r="T6591">
        <v>6.5853416999999999</v>
      </c>
      <c r="U6591">
        <v>51.338760899999997</v>
      </c>
      <c r="V6591" s="2">
        <v>41853</v>
      </c>
      <c r="W6591">
        <v>5</v>
      </c>
    </row>
    <row r="6592" spans="1:23" x14ac:dyDescent="0.25">
      <c r="A6592" s="1" t="s">
        <v>5240</v>
      </c>
      <c r="B6592" s="1" t="s">
        <v>7055</v>
      </c>
      <c r="C6592">
        <v>0.1</v>
      </c>
      <c r="D6592">
        <v>382</v>
      </c>
      <c r="E6592">
        <v>119</v>
      </c>
      <c r="F6592">
        <v>2</v>
      </c>
      <c r="G6592" s="1" t="s">
        <v>6053</v>
      </c>
      <c r="H6592" s="1" t="s">
        <v>6062</v>
      </c>
      <c r="I6592">
        <v>8</v>
      </c>
      <c r="J6592">
        <v>2</v>
      </c>
      <c r="K6592">
        <v>2014</v>
      </c>
      <c r="L6592" s="1" t="s">
        <v>946</v>
      </c>
      <c r="M6592" s="1" t="s">
        <v>537</v>
      </c>
      <c r="N6592" s="1" t="s">
        <v>68</v>
      </c>
      <c r="O6592" s="1" t="s">
        <v>30</v>
      </c>
      <c r="P6592" s="1" t="s">
        <v>17</v>
      </c>
      <c r="Q6592" s="2">
        <v>41858</v>
      </c>
      <c r="R6592" s="1" t="s">
        <v>24</v>
      </c>
      <c r="S6592" s="1" t="s">
        <v>118</v>
      </c>
      <c r="T6592">
        <v>6.5853416999999999</v>
      </c>
      <c r="U6592">
        <v>51.338760899999997</v>
      </c>
      <c r="V6592" s="2">
        <v>41853</v>
      </c>
      <c r="W6592">
        <v>5</v>
      </c>
    </row>
    <row r="6593" spans="1:23" x14ac:dyDescent="0.25">
      <c r="A6593" s="1" t="s">
        <v>5241</v>
      </c>
      <c r="B6593" s="1" t="s">
        <v>7506</v>
      </c>
      <c r="C6593">
        <v>0</v>
      </c>
      <c r="D6593">
        <v>26</v>
      </c>
      <c r="E6593">
        <v>9</v>
      </c>
      <c r="F6593">
        <v>2</v>
      </c>
      <c r="G6593" s="1" t="s">
        <v>6053</v>
      </c>
      <c r="H6593" s="1" t="s">
        <v>6079</v>
      </c>
      <c r="I6593">
        <v>8</v>
      </c>
      <c r="J6593">
        <v>2</v>
      </c>
      <c r="K6593">
        <v>2014</v>
      </c>
      <c r="L6593" s="1" t="s">
        <v>3651</v>
      </c>
      <c r="M6593" s="1" t="s">
        <v>3031</v>
      </c>
      <c r="N6593" s="1" t="s">
        <v>22</v>
      </c>
      <c r="O6593" s="1" t="s">
        <v>16</v>
      </c>
      <c r="P6593" s="1" t="s">
        <v>17</v>
      </c>
      <c r="Q6593" s="2">
        <v>41858</v>
      </c>
      <c r="R6593" s="1" t="s">
        <v>24</v>
      </c>
      <c r="S6593" s="1" t="s">
        <v>25</v>
      </c>
      <c r="T6593">
        <v>-0.75397999999999998</v>
      </c>
      <c r="U6593">
        <v>51.416040000000002</v>
      </c>
      <c r="V6593" s="2">
        <v>41853</v>
      </c>
      <c r="W6593">
        <v>5</v>
      </c>
    </row>
    <row r="6594" spans="1:23" x14ac:dyDescent="0.25">
      <c r="A6594" s="1" t="s">
        <v>5247</v>
      </c>
      <c r="B6594" s="1" t="s">
        <v>6879</v>
      </c>
      <c r="C6594">
        <v>0.15</v>
      </c>
      <c r="D6594">
        <v>789</v>
      </c>
      <c r="E6594">
        <v>-84</v>
      </c>
      <c r="F6594">
        <v>6</v>
      </c>
      <c r="G6594" s="1" t="s">
        <v>6087</v>
      </c>
      <c r="H6594" s="1" t="s">
        <v>6097</v>
      </c>
      <c r="I6594">
        <v>8</v>
      </c>
      <c r="J6594">
        <v>2</v>
      </c>
      <c r="K6594">
        <v>2014</v>
      </c>
      <c r="L6594" s="1" t="s">
        <v>683</v>
      </c>
      <c r="M6594" s="1" t="s">
        <v>2566</v>
      </c>
      <c r="N6594" s="1" t="s">
        <v>29</v>
      </c>
      <c r="O6594" s="1" t="s">
        <v>30</v>
      </c>
      <c r="P6594" s="1" t="s">
        <v>23</v>
      </c>
      <c r="Q6594" s="2">
        <v>41858</v>
      </c>
      <c r="R6594" s="1" t="s">
        <v>24</v>
      </c>
      <c r="S6594" s="1" t="s">
        <v>313</v>
      </c>
      <c r="T6594">
        <v>1.5339370000000001</v>
      </c>
      <c r="U6594">
        <v>45.159554999999997</v>
      </c>
      <c r="V6594" s="2">
        <v>41853</v>
      </c>
      <c r="W6594">
        <v>5</v>
      </c>
    </row>
    <row r="6595" spans="1:23" x14ac:dyDescent="0.25">
      <c r="A6595" s="1" t="s">
        <v>5240</v>
      </c>
      <c r="B6595" s="1" t="s">
        <v>7172</v>
      </c>
      <c r="C6595">
        <v>0</v>
      </c>
      <c r="D6595">
        <v>490</v>
      </c>
      <c r="E6595">
        <v>88</v>
      </c>
      <c r="F6595">
        <v>2</v>
      </c>
      <c r="G6595" s="1" t="s">
        <v>6087</v>
      </c>
      <c r="H6595" s="1" t="s">
        <v>6115</v>
      </c>
      <c r="I6595">
        <v>8</v>
      </c>
      <c r="J6595">
        <v>2</v>
      </c>
      <c r="K6595">
        <v>2014</v>
      </c>
      <c r="L6595" s="1" t="s">
        <v>946</v>
      </c>
      <c r="M6595" s="1" t="s">
        <v>537</v>
      </c>
      <c r="N6595" s="1" t="s">
        <v>68</v>
      </c>
      <c r="O6595" s="1" t="s">
        <v>30</v>
      </c>
      <c r="P6595" s="1" t="s">
        <v>17</v>
      </c>
      <c r="Q6595" s="2">
        <v>41858</v>
      </c>
      <c r="R6595" s="1" t="s">
        <v>24</v>
      </c>
      <c r="S6595" s="1" t="s">
        <v>118</v>
      </c>
      <c r="T6595">
        <v>6.5853416999999999</v>
      </c>
      <c r="U6595">
        <v>51.338760899999997</v>
      </c>
      <c r="V6595" s="2">
        <v>41853</v>
      </c>
      <c r="W6595">
        <v>5</v>
      </c>
    </row>
    <row r="6596" spans="1:23" x14ac:dyDescent="0.25">
      <c r="A6596" s="1" t="s">
        <v>5240</v>
      </c>
      <c r="B6596" s="1" t="s">
        <v>7380</v>
      </c>
      <c r="C6596">
        <v>0</v>
      </c>
      <c r="D6596">
        <v>1337</v>
      </c>
      <c r="E6596">
        <v>147</v>
      </c>
      <c r="F6596">
        <v>7</v>
      </c>
      <c r="G6596" s="1" t="s">
        <v>6087</v>
      </c>
      <c r="H6596" s="1" t="s">
        <v>6105</v>
      </c>
      <c r="I6596">
        <v>8</v>
      </c>
      <c r="J6596">
        <v>2</v>
      </c>
      <c r="K6596">
        <v>2014</v>
      </c>
      <c r="L6596" s="1" t="s">
        <v>946</v>
      </c>
      <c r="M6596" s="1" t="s">
        <v>537</v>
      </c>
      <c r="N6596" s="1" t="s">
        <v>68</v>
      </c>
      <c r="O6596" s="1" t="s">
        <v>30</v>
      </c>
      <c r="P6596" s="1" t="s">
        <v>17</v>
      </c>
      <c r="Q6596" s="2">
        <v>41858</v>
      </c>
      <c r="R6596" s="1" t="s">
        <v>24</v>
      </c>
      <c r="S6596" s="1" t="s">
        <v>118</v>
      </c>
      <c r="T6596">
        <v>6.5853416999999999</v>
      </c>
      <c r="U6596">
        <v>51.338760899999997</v>
      </c>
      <c r="V6596" s="2">
        <v>41853</v>
      </c>
      <c r="W6596">
        <v>5</v>
      </c>
    </row>
    <row r="6597" spans="1:23" x14ac:dyDescent="0.25">
      <c r="A6597" s="1" t="s">
        <v>5240</v>
      </c>
      <c r="B6597" s="1" t="s">
        <v>7785</v>
      </c>
      <c r="C6597">
        <v>0</v>
      </c>
      <c r="D6597">
        <v>600</v>
      </c>
      <c r="E6597">
        <v>102</v>
      </c>
      <c r="F6597">
        <v>5</v>
      </c>
      <c r="G6597" s="1" t="s">
        <v>6087</v>
      </c>
      <c r="H6597" s="1" t="s">
        <v>6088</v>
      </c>
      <c r="I6597">
        <v>8</v>
      </c>
      <c r="J6597">
        <v>2</v>
      </c>
      <c r="K6597">
        <v>2014</v>
      </c>
      <c r="L6597" s="1" t="s">
        <v>946</v>
      </c>
      <c r="M6597" s="1" t="s">
        <v>537</v>
      </c>
      <c r="N6597" s="1" t="s">
        <v>68</v>
      </c>
      <c r="O6597" s="1" t="s">
        <v>30</v>
      </c>
      <c r="P6597" s="1" t="s">
        <v>17</v>
      </c>
      <c r="Q6597" s="2">
        <v>41858</v>
      </c>
      <c r="R6597" s="1" t="s">
        <v>24</v>
      </c>
      <c r="S6597" s="1" t="s">
        <v>118</v>
      </c>
      <c r="T6597">
        <v>6.5853416999999999</v>
      </c>
      <c r="U6597">
        <v>51.338760899999997</v>
      </c>
      <c r="V6597" s="2">
        <v>41853</v>
      </c>
      <c r="W6597">
        <v>5</v>
      </c>
    </row>
    <row r="6598" spans="1:23" x14ac:dyDescent="0.25">
      <c r="A6598" s="1" t="s">
        <v>5248</v>
      </c>
      <c r="B6598" s="1" t="s">
        <v>6818</v>
      </c>
      <c r="C6598">
        <v>0</v>
      </c>
      <c r="D6598">
        <v>294</v>
      </c>
      <c r="E6598">
        <v>138</v>
      </c>
      <c r="F6598">
        <v>2</v>
      </c>
      <c r="G6598" s="1" t="s">
        <v>6087</v>
      </c>
      <c r="H6598" s="1" t="s">
        <v>6105</v>
      </c>
      <c r="I6598">
        <v>8</v>
      </c>
      <c r="J6598">
        <v>2</v>
      </c>
      <c r="K6598">
        <v>2014</v>
      </c>
      <c r="L6598" s="1" t="s">
        <v>3510</v>
      </c>
      <c r="M6598" s="1" t="s">
        <v>336</v>
      </c>
      <c r="N6598" s="1" t="s">
        <v>51</v>
      </c>
      <c r="O6598" s="1" t="s">
        <v>52</v>
      </c>
      <c r="P6598" s="1" t="s">
        <v>23</v>
      </c>
      <c r="Q6598" s="2">
        <v>41859</v>
      </c>
      <c r="R6598" s="1" t="s">
        <v>24</v>
      </c>
      <c r="S6598" s="1" t="s">
        <v>337</v>
      </c>
      <c r="T6598">
        <v>16.871871500000001</v>
      </c>
      <c r="U6598">
        <v>41.117143200000001</v>
      </c>
      <c r="V6598" s="2">
        <v>41853</v>
      </c>
      <c r="W6598">
        <v>6</v>
      </c>
    </row>
    <row r="6599" spans="1:23" x14ac:dyDescent="0.25">
      <c r="A6599" s="1" t="s">
        <v>5248</v>
      </c>
      <c r="B6599" s="1" t="s">
        <v>7060</v>
      </c>
      <c r="C6599">
        <v>0.4</v>
      </c>
      <c r="D6599">
        <v>444</v>
      </c>
      <c r="E6599">
        <v>-200</v>
      </c>
      <c r="F6599">
        <v>4</v>
      </c>
      <c r="G6599" s="1" t="s">
        <v>6087</v>
      </c>
      <c r="H6599" s="1" t="s">
        <v>6097</v>
      </c>
      <c r="I6599">
        <v>8</v>
      </c>
      <c r="J6599">
        <v>2</v>
      </c>
      <c r="K6599">
        <v>2014</v>
      </c>
      <c r="L6599" s="1" t="s">
        <v>3510</v>
      </c>
      <c r="M6599" s="1" t="s">
        <v>336</v>
      </c>
      <c r="N6599" s="1" t="s">
        <v>51</v>
      </c>
      <c r="O6599" s="1" t="s">
        <v>52</v>
      </c>
      <c r="P6599" s="1" t="s">
        <v>23</v>
      </c>
      <c r="Q6599" s="2">
        <v>41859</v>
      </c>
      <c r="R6599" s="1" t="s">
        <v>24</v>
      </c>
      <c r="S6599" s="1" t="s">
        <v>337</v>
      </c>
      <c r="T6599">
        <v>16.871871500000001</v>
      </c>
      <c r="U6599">
        <v>41.117143200000001</v>
      </c>
      <c r="V6599" s="2">
        <v>41853</v>
      </c>
      <c r="W6599">
        <v>6</v>
      </c>
    </row>
    <row r="6600" spans="1:23" x14ac:dyDescent="0.25">
      <c r="A6600" s="1" t="s">
        <v>5248</v>
      </c>
      <c r="B6600" s="1" t="s">
        <v>6836</v>
      </c>
      <c r="C6600">
        <v>0.4</v>
      </c>
      <c r="D6600">
        <v>785</v>
      </c>
      <c r="E6600">
        <v>52</v>
      </c>
      <c r="F6600">
        <v>2</v>
      </c>
      <c r="G6600" s="1" t="s">
        <v>6087</v>
      </c>
      <c r="H6600" s="1" t="s">
        <v>6097</v>
      </c>
      <c r="I6600">
        <v>8</v>
      </c>
      <c r="J6600">
        <v>2</v>
      </c>
      <c r="K6600">
        <v>2014</v>
      </c>
      <c r="L6600" s="1" t="s">
        <v>3510</v>
      </c>
      <c r="M6600" s="1" t="s">
        <v>336</v>
      </c>
      <c r="N6600" s="1" t="s">
        <v>51</v>
      </c>
      <c r="O6600" s="1" t="s">
        <v>52</v>
      </c>
      <c r="P6600" s="1" t="s">
        <v>23</v>
      </c>
      <c r="Q6600" s="2">
        <v>41859</v>
      </c>
      <c r="R6600" s="1" t="s">
        <v>24</v>
      </c>
      <c r="S6600" s="1" t="s">
        <v>337</v>
      </c>
      <c r="T6600">
        <v>16.871871500000001</v>
      </c>
      <c r="U6600">
        <v>41.117143200000001</v>
      </c>
      <c r="V6600" s="2">
        <v>41853</v>
      </c>
      <c r="W6600">
        <v>6</v>
      </c>
    </row>
    <row r="6601" spans="1:23" x14ac:dyDescent="0.25">
      <c r="A6601" s="1" t="s">
        <v>5251</v>
      </c>
      <c r="B6601" s="1" t="s">
        <v>7420</v>
      </c>
      <c r="C6601">
        <v>0</v>
      </c>
      <c r="D6601">
        <v>105</v>
      </c>
      <c r="E6601">
        <v>33</v>
      </c>
      <c r="F6601">
        <v>6</v>
      </c>
      <c r="G6601" s="1" t="s">
        <v>6053</v>
      </c>
      <c r="H6601" s="1" t="s">
        <v>6062</v>
      </c>
      <c r="I6601">
        <v>8</v>
      </c>
      <c r="J6601">
        <v>3</v>
      </c>
      <c r="K6601">
        <v>2014</v>
      </c>
      <c r="L6601" s="1" t="s">
        <v>33</v>
      </c>
      <c r="M6601" s="1" t="s">
        <v>1123</v>
      </c>
      <c r="N6601" s="1" t="s">
        <v>22</v>
      </c>
      <c r="O6601" s="1" t="s">
        <v>16</v>
      </c>
      <c r="P6601" s="1" t="s">
        <v>35</v>
      </c>
      <c r="Q6601" s="2">
        <v>41857</v>
      </c>
      <c r="R6601" s="1" t="s">
        <v>18</v>
      </c>
      <c r="S6601" s="1" t="s">
        <v>421</v>
      </c>
      <c r="T6601">
        <v>-4.4401140000000003</v>
      </c>
      <c r="U6601">
        <v>55.847257999999997</v>
      </c>
      <c r="V6601" s="2">
        <v>41854</v>
      </c>
      <c r="W6601">
        <v>3</v>
      </c>
    </row>
    <row r="6602" spans="1:23" x14ac:dyDescent="0.25">
      <c r="A6602" s="1" t="s">
        <v>5250</v>
      </c>
      <c r="B6602" s="1" t="s">
        <v>6434</v>
      </c>
      <c r="C6602">
        <v>0</v>
      </c>
      <c r="D6602">
        <v>56</v>
      </c>
      <c r="E6602">
        <v>18</v>
      </c>
      <c r="F6602">
        <v>2</v>
      </c>
      <c r="G6602" s="1" t="s">
        <v>6053</v>
      </c>
      <c r="H6602" s="1" t="s">
        <v>6081</v>
      </c>
      <c r="I6602">
        <v>8</v>
      </c>
      <c r="J6602">
        <v>3</v>
      </c>
      <c r="K6602">
        <v>2014</v>
      </c>
      <c r="L6602" s="1" t="s">
        <v>1130</v>
      </c>
      <c r="M6602" s="1" t="s">
        <v>1556</v>
      </c>
      <c r="N6602" s="1" t="s">
        <v>51</v>
      </c>
      <c r="O6602" s="1" t="s">
        <v>52</v>
      </c>
      <c r="P6602" s="1" t="s">
        <v>23</v>
      </c>
      <c r="Q6602" s="2">
        <v>41857</v>
      </c>
      <c r="R6602" s="1" t="s">
        <v>39</v>
      </c>
      <c r="S6602" s="1" t="s">
        <v>127</v>
      </c>
      <c r="T6602">
        <v>11.2558136</v>
      </c>
      <c r="U6602">
        <v>43.769560400000003</v>
      </c>
      <c r="V6602" s="2">
        <v>41854</v>
      </c>
      <c r="W6602">
        <v>3</v>
      </c>
    </row>
    <row r="6603" spans="1:23" x14ac:dyDescent="0.25">
      <c r="A6603" s="1" t="s">
        <v>5250</v>
      </c>
      <c r="B6603" s="1" t="s">
        <v>7785</v>
      </c>
      <c r="C6603">
        <v>0.4</v>
      </c>
      <c r="D6603">
        <v>216</v>
      </c>
      <c r="E6603">
        <v>-83</v>
      </c>
      <c r="F6603">
        <v>3</v>
      </c>
      <c r="G6603" s="1" t="s">
        <v>6087</v>
      </c>
      <c r="H6603" s="1" t="s">
        <v>6088</v>
      </c>
      <c r="I6603">
        <v>8</v>
      </c>
      <c r="J6603">
        <v>3</v>
      </c>
      <c r="K6603">
        <v>2014</v>
      </c>
      <c r="L6603" s="1" t="s">
        <v>1130</v>
      </c>
      <c r="M6603" s="1" t="s">
        <v>1556</v>
      </c>
      <c r="N6603" s="1" t="s">
        <v>51</v>
      </c>
      <c r="O6603" s="1" t="s">
        <v>52</v>
      </c>
      <c r="P6603" s="1" t="s">
        <v>23</v>
      </c>
      <c r="Q6603" s="2">
        <v>41857</v>
      </c>
      <c r="R6603" s="1" t="s">
        <v>39</v>
      </c>
      <c r="S6603" s="1" t="s">
        <v>127</v>
      </c>
      <c r="T6603">
        <v>11.2558136</v>
      </c>
      <c r="U6603">
        <v>43.769560400000003</v>
      </c>
      <c r="V6603" s="2">
        <v>41854</v>
      </c>
      <c r="W6603">
        <v>3</v>
      </c>
    </row>
    <row r="6604" spans="1:23" x14ac:dyDescent="0.25">
      <c r="A6604" s="1" t="s">
        <v>5259</v>
      </c>
      <c r="B6604" s="1" t="s">
        <v>7061</v>
      </c>
      <c r="C6604">
        <v>0.2</v>
      </c>
      <c r="D6604">
        <v>83</v>
      </c>
      <c r="E6604">
        <v>12</v>
      </c>
      <c r="F6604">
        <v>2</v>
      </c>
      <c r="G6604" s="1" t="s">
        <v>6056</v>
      </c>
      <c r="H6604" s="1" t="s">
        <v>6072</v>
      </c>
      <c r="I6604">
        <v>8</v>
      </c>
      <c r="J6604">
        <v>4</v>
      </c>
      <c r="K6604">
        <v>2014</v>
      </c>
      <c r="L6604" s="1" t="s">
        <v>412</v>
      </c>
      <c r="M6604" s="1" t="s">
        <v>1060</v>
      </c>
      <c r="N6604" s="1" t="s">
        <v>60</v>
      </c>
      <c r="O6604" s="1" t="s">
        <v>52</v>
      </c>
      <c r="P6604" s="1" t="s">
        <v>23</v>
      </c>
      <c r="Q6604" s="2">
        <v>41857</v>
      </c>
      <c r="R6604" s="1" t="s">
        <v>18</v>
      </c>
      <c r="S6604" s="1" t="s">
        <v>176</v>
      </c>
      <c r="T6604">
        <v>2.0350410000000001</v>
      </c>
      <c r="U6604">
        <v>41.345841499999999</v>
      </c>
      <c r="V6604" s="2">
        <v>41855</v>
      </c>
      <c r="W6604">
        <v>2</v>
      </c>
    </row>
    <row r="6605" spans="1:23" x14ac:dyDescent="0.25">
      <c r="A6605" s="1" t="s">
        <v>5253</v>
      </c>
      <c r="B6605" s="1" t="s">
        <v>7820</v>
      </c>
      <c r="C6605">
        <v>0</v>
      </c>
      <c r="D6605">
        <v>11</v>
      </c>
      <c r="E6605">
        <v>1</v>
      </c>
      <c r="F6605">
        <v>1</v>
      </c>
      <c r="G6605" s="1" t="s">
        <v>6053</v>
      </c>
      <c r="H6605" s="1" t="s">
        <v>6079</v>
      </c>
      <c r="I6605">
        <v>8</v>
      </c>
      <c r="J6605">
        <v>4</v>
      </c>
      <c r="K6605">
        <v>2014</v>
      </c>
      <c r="L6605" s="1" t="s">
        <v>788</v>
      </c>
      <c r="M6605" s="1" t="s">
        <v>669</v>
      </c>
      <c r="N6605" s="1" t="s">
        <v>29</v>
      </c>
      <c r="O6605" s="1" t="s">
        <v>30</v>
      </c>
      <c r="P6605" s="1" t="s">
        <v>35</v>
      </c>
      <c r="Q6605" s="2">
        <v>41858</v>
      </c>
      <c r="R6605" s="1" t="s">
        <v>39</v>
      </c>
      <c r="S6605" s="1" t="s">
        <v>183</v>
      </c>
      <c r="T6605">
        <v>7.7521113000000001</v>
      </c>
      <c r="U6605">
        <v>48.573405299999997</v>
      </c>
      <c r="V6605" s="2">
        <v>41855</v>
      </c>
      <c r="W6605">
        <v>3</v>
      </c>
    </row>
    <row r="6606" spans="1:23" x14ac:dyDescent="0.25">
      <c r="A6606" s="1" t="s">
        <v>5261</v>
      </c>
      <c r="B6606" s="1" t="s">
        <v>7807</v>
      </c>
      <c r="C6606">
        <v>0.35</v>
      </c>
      <c r="D6606">
        <v>674</v>
      </c>
      <c r="E6606">
        <v>-187</v>
      </c>
      <c r="F6606">
        <v>2</v>
      </c>
      <c r="G6606" s="1" t="s">
        <v>6056</v>
      </c>
      <c r="H6606" s="1" t="s">
        <v>6075</v>
      </c>
      <c r="I6606">
        <v>8</v>
      </c>
      <c r="J6606">
        <v>4</v>
      </c>
      <c r="K6606">
        <v>2014</v>
      </c>
      <c r="L6606" s="1" t="s">
        <v>1732</v>
      </c>
      <c r="M6606" s="1" t="s">
        <v>5262</v>
      </c>
      <c r="N6606" s="1" t="s">
        <v>29</v>
      </c>
      <c r="O6606" s="1" t="s">
        <v>30</v>
      </c>
      <c r="P6606" s="1" t="s">
        <v>35</v>
      </c>
      <c r="Q6606" s="2">
        <v>41859</v>
      </c>
      <c r="R6606" s="1" t="s">
        <v>24</v>
      </c>
      <c r="S6606" s="1" t="s">
        <v>114</v>
      </c>
      <c r="T6606">
        <v>2.4759069999999999</v>
      </c>
      <c r="U6606">
        <v>48.851542000000002</v>
      </c>
      <c r="V6606" s="2">
        <v>41855</v>
      </c>
      <c r="W6606">
        <v>4</v>
      </c>
    </row>
    <row r="6607" spans="1:23" x14ac:dyDescent="0.25">
      <c r="A6607" s="1" t="s">
        <v>5258</v>
      </c>
      <c r="B6607" s="1" t="s">
        <v>7191</v>
      </c>
      <c r="C6607">
        <v>0.1</v>
      </c>
      <c r="D6607">
        <v>401</v>
      </c>
      <c r="E6607">
        <v>27</v>
      </c>
      <c r="F6607">
        <v>3</v>
      </c>
      <c r="G6607" s="1" t="s">
        <v>6056</v>
      </c>
      <c r="H6607" s="1" t="s">
        <v>6057</v>
      </c>
      <c r="I6607">
        <v>8</v>
      </c>
      <c r="J6607">
        <v>4</v>
      </c>
      <c r="K6607">
        <v>2014</v>
      </c>
      <c r="L6607" s="1" t="s">
        <v>4243</v>
      </c>
      <c r="M6607" s="1" t="s">
        <v>4193</v>
      </c>
      <c r="N6607" s="1" t="s">
        <v>68</v>
      </c>
      <c r="O6607" s="1" t="s">
        <v>30</v>
      </c>
      <c r="P6607" s="1" t="s">
        <v>35</v>
      </c>
      <c r="Q6607" s="2">
        <v>41859</v>
      </c>
      <c r="R6607" s="1" t="s">
        <v>24</v>
      </c>
      <c r="S6607" s="1" t="s">
        <v>118</v>
      </c>
      <c r="T6607">
        <v>6.8401844000000001</v>
      </c>
      <c r="U6607">
        <v>51.296414800000001</v>
      </c>
      <c r="V6607" s="2">
        <v>41855</v>
      </c>
      <c r="W6607">
        <v>4</v>
      </c>
    </row>
    <row r="6608" spans="1:23" x14ac:dyDescent="0.25">
      <c r="A6608" s="1" t="s">
        <v>5254</v>
      </c>
      <c r="B6608" s="1" t="s">
        <v>7824</v>
      </c>
      <c r="C6608">
        <v>0.1</v>
      </c>
      <c r="D6608">
        <v>30</v>
      </c>
      <c r="E6608">
        <v>9</v>
      </c>
      <c r="F6608">
        <v>3</v>
      </c>
      <c r="G6608" s="1" t="s">
        <v>6053</v>
      </c>
      <c r="H6608" s="1" t="s">
        <v>6103</v>
      </c>
      <c r="I6608">
        <v>8</v>
      </c>
      <c r="J6608">
        <v>4</v>
      </c>
      <c r="K6608">
        <v>2014</v>
      </c>
      <c r="L6608" s="1" t="s">
        <v>1082</v>
      </c>
      <c r="M6608" s="1" t="s">
        <v>284</v>
      </c>
      <c r="N6608" s="1" t="s">
        <v>68</v>
      </c>
      <c r="O6608" s="1" t="s">
        <v>30</v>
      </c>
      <c r="P6608" s="1" t="s">
        <v>23</v>
      </c>
      <c r="Q6608" s="2">
        <v>41859</v>
      </c>
      <c r="R6608" s="1" t="s">
        <v>24</v>
      </c>
      <c r="S6608" s="1" t="s">
        <v>284</v>
      </c>
      <c r="T6608">
        <v>13.404954</v>
      </c>
      <c r="U6608">
        <v>52.520006600000002</v>
      </c>
      <c r="V6608" s="2">
        <v>41855</v>
      </c>
      <c r="W6608">
        <v>4</v>
      </c>
    </row>
    <row r="6609" spans="1:23" x14ac:dyDescent="0.25">
      <c r="A6609" s="1" t="s">
        <v>5261</v>
      </c>
      <c r="B6609" s="1" t="s">
        <v>7735</v>
      </c>
      <c r="C6609">
        <v>0</v>
      </c>
      <c r="D6609">
        <v>32</v>
      </c>
      <c r="E6609">
        <v>6</v>
      </c>
      <c r="F6609">
        <v>3</v>
      </c>
      <c r="G6609" s="1" t="s">
        <v>6053</v>
      </c>
      <c r="H6609" s="1" t="s">
        <v>6103</v>
      </c>
      <c r="I6609">
        <v>8</v>
      </c>
      <c r="J6609">
        <v>4</v>
      </c>
      <c r="K6609">
        <v>2014</v>
      </c>
      <c r="L6609" s="1" t="s">
        <v>1732</v>
      </c>
      <c r="M6609" s="1" t="s">
        <v>5262</v>
      </c>
      <c r="N6609" s="1" t="s">
        <v>29</v>
      </c>
      <c r="O6609" s="1" t="s">
        <v>30</v>
      </c>
      <c r="P6609" s="1" t="s">
        <v>35</v>
      </c>
      <c r="Q6609" s="2">
        <v>41859</v>
      </c>
      <c r="R6609" s="1" t="s">
        <v>24</v>
      </c>
      <c r="S6609" s="1" t="s">
        <v>114</v>
      </c>
      <c r="T6609">
        <v>2.4759069999999999</v>
      </c>
      <c r="U6609">
        <v>48.851542000000002</v>
      </c>
      <c r="V6609" s="2">
        <v>41855</v>
      </c>
      <c r="W6609">
        <v>4</v>
      </c>
    </row>
    <row r="6610" spans="1:23" x14ac:dyDescent="0.25">
      <c r="A6610" s="1" t="s">
        <v>5261</v>
      </c>
      <c r="B6610" s="1" t="s">
        <v>7158</v>
      </c>
      <c r="C6610">
        <v>0</v>
      </c>
      <c r="D6610">
        <v>79</v>
      </c>
      <c r="E6610">
        <v>36</v>
      </c>
      <c r="F6610">
        <v>4</v>
      </c>
      <c r="G6610" s="1" t="s">
        <v>6053</v>
      </c>
      <c r="H6610" s="1" t="s">
        <v>6103</v>
      </c>
      <c r="I6610">
        <v>8</v>
      </c>
      <c r="J6610">
        <v>4</v>
      </c>
      <c r="K6610">
        <v>2014</v>
      </c>
      <c r="L6610" s="1" t="s">
        <v>1732</v>
      </c>
      <c r="M6610" s="1" t="s">
        <v>5262</v>
      </c>
      <c r="N6610" s="1" t="s">
        <v>29</v>
      </c>
      <c r="O6610" s="1" t="s">
        <v>30</v>
      </c>
      <c r="P6610" s="1" t="s">
        <v>35</v>
      </c>
      <c r="Q6610" s="2">
        <v>41859</v>
      </c>
      <c r="R6610" s="1" t="s">
        <v>24</v>
      </c>
      <c r="S6610" s="1" t="s">
        <v>114</v>
      </c>
      <c r="T6610">
        <v>2.4759069999999999</v>
      </c>
      <c r="U6610">
        <v>48.851542000000002</v>
      </c>
      <c r="V6610" s="2">
        <v>41855</v>
      </c>
      <c r="W6610">
        <v>4</v>
      </c>
    </row>
    <row r="6611" spans="1:23" x14ac:dyDescent="0.25">
      <c r="A6611" s="1" t="s">
        <v>5258</v>
      </c>
      <c r="B6611" s="1" t="s">
        <v>6244</v>
      </c>
      <c r="C6611">
        <v>0</v>
      </c>
      <c r="D6611">
        <v>106</v>
      </c>
      <c r="E6611">
        <v>49</v>
      </c>
      <c r="F6611">
        <v>8</v>
      </c>
      <c r="G6611" s="1" t="s">
        <v>6053</v>
      </c>
      <c r="H6611" s="1" t="s">
        <v>6081</v>
      </c>
      <c r="I6611">
        <v>8</v>
      </c>
      <c r="J6611">
        <v>4</v>
      </c>
      <c r="K6611">
        <v>2014</v>
      </c>
      <c r="L6611" s="1" t="s">
        <v>4243</v>
      </c>
      <c r="M6611" s="1" t="s">
        <v>4193</v>
      </c>
      <c r="N6611" s="1" t="s">
        <v>68</v>
      </c>
      <c r="O6611" s="1" t="s">
        <v>30</v>
      </c>
      <c r="P6611" s="1" t="s">
        <v>35</v>
      </c>
      <c r="Q6611" s="2">
        <v>41859</v>
      </c>
      <c r="R6611" s="1" t="s">
        <v>24</v>
      </c>
      <c r="S6611" s="1" t="s">
        <v>118</v>
      </c>
      <c r="T6611">
        <v>6.8401844000000001</v>
      </c>
      <c r="U6611">
        <v>51.296414800000001</v>
      </c>
      <c r="V6611" s="2">
        <v>41855</v>
      </c>
      <c r="W6611">
        <v>4</v>
      </c>
    </row>
    <row r="6612" spans="1:23" x14ac:dyDescent="0.25">
      <c r="A6612" s="1" t="s">
        <v>5258</v>
      </c>
      <c r="B6612" s="1" t="s">
        <v>7673</v>
      </c>
      <c r="C6612">
        <v>0</v>
      </c>
      <c r="D6612">
        <v>271</v>
      </c>
      <c r="E6612">
        <v>127</v>
      </c>
      <c r="F6612">
        <v>14</v>
      </c>
      <c r="G6612" s="1" t="s">
        <v>6053</v>
      </c>
      <c r="H6612" s="1" t="s">
        <v>6067</v>
      </c>
      <c r="I6612">
        <v>8</v>
      </c>
      <c r="J6612">
        <v>4</v>
      </c>
      <c r="K6612">
        <v>2014</v>
      </c>
      <c r="L6612" s="1" t="s">
        <v>4243</v>
      </c>
      <c r="M6612" s="1" t="s">
        <v>4193</v>
      </c>
      <c r="N6612" s="1" t="s">
        <v>68</v>
      </c>
      <c r="O6612" s="1" t="s">
        <v>30</v>
      </c>
      <c r="P6612" s="1" t="s">
        <v>35</v>
      </c>
      <c r="Q6612" s="2">
        <v>41859</v>
      </c>
      <c r="R6612" s="1" t="s">
        <v>24</v>
      </c>
      <c r="S6612" s="1" t="s">
        <v>118</v>
      </c>
      <c r="T6612">
        <v>6.8401844000000001</v>
      </c>
      <c r="U6612">
        <v>51.296414800000001</v>
      </c>
      <c r="V6612" s="2">
        <v>41855</v>
      </c>
      <c r="W6612">
        <v>4</v>
      </c>
    </row>
    <row r="6613" spans="1:23" x14ac:dyDescent="0.25">
      <c r="A6613" s="1" t="s">
        <v>5256</v>
      </c>
      <c r="B6613" s="1" t="s">
        <v>7825</v>
      </c>
      <c r="C6613">
        <v>0</v>
      </c>
      <c r="D6613">
        <v>140</v>
      </c>
      <c r="E6613">
        <v>45</v>
      </c>
      <c r="F6613">
        <v>4</v>
      </c>
      <c r="G6613" s="1" t="s">
        <v>6053</v>
      </c>
      <c r="H6613" s="1" t="s">
        <v>6103</v>
      </c>
      <c r="I6613">
        <v>8</v>
      </c>
      <c r="J6613">
        <v>4</v>
      </c>
      <c r="K6613">
        <v>2014</v>
      </c>
      <c r="L6613" s="1" t="s">
        <v>2291</v>
      </c>
      <c r="M6613" s="1" t="s">
        <v>1107</v>
      </c>
      <c r="N6613" s="1" t="s">
        <v>51</v>
      </c>
      <c r="O6613" s="1" t="s">
        <v>52</v>
      </c>
      <c r="P6613" s="1" t="s">
        <v>23</v>
      </c>
      <c r="Q6613" s="2">
        <v>41860</v>
      </c>
      <c r="R6613" s="1" t="s">
        <v>24</v>
      </c>
      <c r="S6613" s="1" t="s">
        <v>1108</v>
      </c>
      <c r="T6613">
        <v>7.6868565000000002</v>
      </c>
      <c r="U6613">
        <v>45.070312000000001</v>
      </c>
      <c r="V6613" s="2">
        <v>41855</v>
      </c>
      <c r="W6613">
        <v>5</v>
      </c>
    </row>
    <row r="6614" spans="1:23" x14ac:dyDescent="0.25">
      <c r="A6614" s="1" t="s">
        <v>5256</v>
      </c>
      <c r="B6614" s="1" t="s">
        <v>7826</v>
      </c>
      <c r="C6614">
        <v>0.4</v>
      </c>
      <c r="D6614">
        <v>296</v>
      </c>
      <c r="E6614">
        <v>-158</v>
      </c>
      <c r="F6614">
        <v>4</v>
      </c>
      <c r="G6614" s="1" t="s">
        <v>6087</v>
      </c>
      <c r="H6614" s="1" t="s">
        <v>6097</v>
      </c>
      <c r="I6614">
        <v>8</v>
      </c>
      <c r="J6614">
        <v>4</v>
      </c>
      <c r="K6614">
        <v>2014</v>
      </c>
      <c r="L6614" s="1" t="s">
        <v>2291</v>
      </c>
      <c r="M6614" s="1" t="s">
        <v>1107</v>
      </c>
      <c r="N6614" s="1" t="s">
        <v>51</v>
      </c>
      <c r="O6614" s="1" t="s">
        <v>52</v>
      </c>
      <c r="P6614" s="1" t="s">
        <v>23</v>
      </c>
      <c r="Q6614" s="2">
        <v>41860</v>
      </c>
      <c r="R6614" s="1" t="s">
        <v>24</v>
      </c>
      <c r="S6614" s="1" t="s">
        <v>1108</v>
      </c>
      <c r="T6614">
        <v>7.6868565000000002</v>
      </c>
      <c r="U6614">
        <v>45.070312000000001</v>
      </c>
      <c r="V6614" s="2">
        <v>41855</v>
      </c>
      <c r="W6614">
        <v>5</v>
      </c>
    </row>
    <row r="6615" spans="1:23" x14ac:dyDescent="0.25">
      <c r="A6615" s="1" t="s">
        <v>5260</v>
      </c>
      <c r="B6615" s="1" t="s">
        <v>7058</v>
      </c>
      <c r="C6615">
        <v>0</v>
      </c>
      <c r="D6615">
        <v>1327</v>
      </c>
      <c r="E6615">
        <v>318</v>
      </c>
      <c r="F6615">
        <v>8</v>
      </c>
      <c r="G6615" s="1" t="s">
        <v>6056</v>
      </c>
      <c r="H6615" s="1" t="s">
        <v>6072</v>
      </c>
      <c r="I6615">
        <v>8</v>
      </c>
      <c r="J6615">
        <v>4</v>
      </c>
      <c r="K6615">
        <v>2014</v>
      </c>
      <c r="L6615" s="1" t="s">
        <v>568</v>
      </c>
      <c r="M6615" s="1" t="s">
        <v>3511</v>
      </c>
      <c r="N6615" s="1" t="s">
        <v>147</v>
      </c>
      <c r="O6615" s="1" t="s">
        <v>16</v>
      </c>
      <c r="P6615" s="1" t="s">
        <v>35</v>
      </c>
      <c r="Q6615" s="2">
        <v>41861</v>
      </c>
      <c r="R6615" s="1" t="s">
        <v>24</v>
      </c>
      <c r="S6615" s="1" t="s">
        <v>3512</v>
      </c>
      <c r="T6615">
        <v>5.3220543999999999</v>
      </c>
      <c r="U6615">
        <v>60.3912628</v>
      </c>
      <c r="V6615" s="2">
        <v>41855</v>
      </c>
      <c r="W6615">
        <v>6</v>
      </c>
    </row>
    <row r="6616" spans="1:23" x14ac:dyDescent="0.25">
      <c r="A6616" s="1" t="s">
        <v>5255</v>
      </c>
      <c r="B6616" s="1" t="s">
        <v>6657</v>
      </c>
      <c r="C6616">
        <v>0</v>
      </c>
      <c r="D6616">
        <v>125</v>
      </c>
      <c r="E6616">
        <v>49</v>
      </c>
      <c r="F6616">
        <v>1</v>
      </c>
      <c r="G6616" s="1" t="s">
        <v>6056</v>
      </c>
      <c r="H6616" s="1" t="s">
        <v>6057</v>
      </c>
      <c r="I6616">
        <v>8</v>
      </c>
      <c r="J6616">
        <v>4</v>
      </c>
      <c r="K6616">
        <v>2014</v>
      </c>
      <c r="L6616" s="1" t="s">
        <v>136</v>
      </c>
      <c r="M6616" s="1" t="s">
        <v>143</v>
      </c>
      <c r="N6616" s="1" t="s">
        <v>60</v>
      </c>
      <c r="O6616" s="1" t="s">
        <v>52</v>
      </c>
      <c r="P6616" s="1" t="s">
        <v>35</v>
      </c>
      <c r="Q6616" s="2">
        <v>41861</v>
      </c>
      <c r="R6616" s="1" t="s">
        <v>24</v>
      </c>
      <c r="S6616" s="1" t="s">
        <v>143</v>
      </c>
      <c r="T6616">
        <v>-3.7037901999999998</v>
      </c>
      <c r="U6616">
        <v>40.416775399999999</v>
      </c>
      <c r="V6616" s="2">
        <v>41855</v>
      </c>
      <c r="W6616">
        <v>6</v>
      </c>
    </row>
    <row r="6617" spans="1:23" x14ac:dyDescent="0.25">
      <c r="A6617" s="1" t="s">
        <v>5257</v>
      </c>
      <c r="B6617" s="1" t="s">
        <v>6085</v>
      </c>
      <c r="C6617">
        <v>0</v>
      </c>
      <c r="D6617">
        <v>75</v>
      </c>
      <c r="E6617">
        <v>28</v>
      </c>
      <c r="F6617">
        <v>9</v>
      </c>
      <c r="G6617" s="1" t="s">
        <v>6053</v>
      </c>
      <c r="H6617" s="1" t="s">
        <v>6081</v>
      </c>
      <c r="I6617">
        <v>8</v>
      </c>
      <c r="J6617">
        <v>4</v>
      </c>
      <c r="K6617">
        <v>2014</v>
      </c>
      <c r="L6617" s="1" t="s">
        <v>3234</v>
      </c>
      <c r="M6617" s="1" t="s">
        <v>4798</v>
      </c>
      <c r="N6617" s="1" t="s">
        <v>29</v>
      </c>
      <c r="O6617" s="1" t="s">
        <v>30</v>
      </c>
      <c r="P6617" s="1" t="s">
        <v>23</v>
      </c>
      <c r="Q6617" s="2">
        <v>41861</v>
      </c>
      <c r="R6617" s="1" t="s">
        <v>24</v>
      </c>
      <c r="S6617" s="1" t="s">
        <v>114</v>
      </c>
      <c r="T6617">
        <v>2.3784930000000002</v>
      </c>
      <c r="U6617">
        <v>48.997346999999998</v>
      </c>
      <c r="V6617" s="2">
        <v>41855</v>
      </c>
      <c r="W6617">
        <v>6</v>
      </c>
    </row>
    <row r="6618" spans="1:23" x14ac:dyDescent="0.25">
      <c r="A6618" s="1" t="s">
        <v>5252</v>
      </c>
      <c r="B6618" s="1" t="s">
        <v>6515</v>
      </c>
      <c r="C6618">
        <v>0</v>
      </c>
      <c r="D6618">
        <v>170</v>
      </c>
      <c r="E6618">
        <v>51</v>
      </c>
      <c r="F6618">
        <v>2</v>
      </c>
      <c r="G6618" s="1" t="s">
        <v>6053</v>
      </c>
      <c r="H6618" s="1" t="s">
        <v>6099</v>
      </c>
      <c r="I6618">
        <v>8</v>
      </c>
      <c r="J6618">
        <v>4</v>
      </c>
      <c r="K6618">
        <v>2014</v>
      </c>
      <c r="L6618" s="1" t="s">
        <v>1880</v>
      </c>
      <c r="M6618" s="1" t="s">
        <v>1580</v>
      </c>
      <c r="N6618" s="1" t="s">
        <v>60</v>
      </c>
      <c r="O6618" s="1" t="s">
        <v>52</v>
      </c>
      <c r="P6618" s="1" t="s">
        <v>35</v>
      </c>
      <c r="Q6618" s="2">
        <v>41861</v>
      </c>
      <c r="R6618" s="1" t="s">
        <v>24</v>
      </c>
      <c r="S6618" s="1" t="s">
        <v>169</v>
      </c>
      <c r="T6618">
        <v>-4.6323067</v>
      </c>
      <c r="U6618">
        <v>36.5967755</v>
      </c>
      <c r="V6618" s="2">
        <v>41855</v>
      </c>
      <c r="W6618">
        <v>6</v>
      </c>
    </row>
    <row r="6619" spans="1:23" x14ac:dyDescent="0.25">
      <c r="A6619" s="1" t="s">
        <v>5255</v>
      </c>
      <c r="B6619" s="1" t="s">
        <v>7018</v>
      </c>
      <c r="C6619">
        <v>0</v>
      </c>
      <c r="D6619">
        <v>11</v>
      </c>
      <c r="E6619">
        <v>5</v>
      </c>
      <c r="F6619">
        <v>1</v>
      </c>
      <c r="G6619" s="1" t="s">
        <v>6053</v>
      </c>
      <c r="H6619" s="1" t="s">
        <v>6067</v>
      </c>
      <c r="I6619">
        <v>8</v>
      </c>
      <c r="J6619">
        <v>4</v>
      </c>
      <c r="K6619">
        <v>2014</v>
      </c>
      <c r="L6619" s="1" t="s">
        <v>136</v>
      </c>
      <c r="M6619" s="1" t="s">
        <v>143</v>
      </c>
      <c r="N6619" s="1" t="s">
        <v>60</v>
      </c>
      <c r="O6619" s="1" t="s">
        <v>52</v>
      </c>
      <c r="P6619" s="1" t="s">
        <v>35</v>
      </c>
      <c r="Q6619" s="2">
        <v>41861</v>
      </c>
      <c r="R6619" s="1" t="s">
        <v>24</v>
      </c>
      <c r="S6619" s="1" t="s">
        <v>143</v>
      </c>
      <c r="T6619">
        <v>-3.7037901999999998</v>
      </c>
      <c r="U6619">
        <v>40.416775399999999</v>
      </c>
      <c r="V6619" s="2">
        <v>41855</v>
      </c>
      <c r="W6619">
        <v>6</v>
      </c>
    </row>
    <row r="6620" spans="1:23" x14ac:dyDescent="0.25">
      <c r="A6620" s="1" t="s">
        <v>5264</v>
      </c>
      <c r="B6620" s="1" t="s">
        <v>6504</v>
      </c>
      <c r="C6620">
        <v>0.5</v>
      </c>
      <c r="D6620">
        <v>68</v>
      </c>
      <c r="E6620">
        <v>-56</v>
      </c>
      <c r="F6620">
        <v>2</v>
      </c>
      <c r="G6620" s="1" t="s">
        <v>6087</v>
      </c>
      <c r="H6620" s="1" t="s">
        <v>6097</v>
      </c>
      <c r="I6620">
        <v>8</v>
      </c>
      <c r="J6620">
        <v>5</v>
      </c>
      <c r="K6620">
        <v>2014</v>
      </c>
      <c r="L6620" s="1" t="s">
        <v>1977</v>
      </c>
      <c r="M6620" s="1" t="s">
        <v>5265</v>
      </c>
      <c r="N6620" s="1" t="s">
        <v>15</v>
      </c>
      <c r="O6620" s="1" t="s">
        <v>16</v>
      </c>
      <c r="P6620" s="1" t="s">
        <v>23</v>
      </c>
      <c r="Q6620" s="2">
        <v>41859</v>
      </c>
      <c r="R6620" s="1" t="s">
        <v>18</v>
      </c>
      <c r="S6620" s="1" t="s">
        <v>14</v>
      </c>
      <c r="T6620">
        <v>17.928339999999999</v>
      </c>
      <c r="U6620">
        <v>59.51961</v>
      </c>
      <c r="V6620" s="2">
        <v>41856</v>
      </c>
      <c r="W6620">
        <v>3</v>
      </c>
    </row>
    <row r="6621" spans="1:23" x14ac:dyDescent="0.25">
      <c r="A6621" s="1" t="s">
        <v>5266</v>
      </c>
      <c r="B6621" s="1" t="s">
        <v>6492</v>
      </c>
      <c r="C6621">
        <v>0.5</v>
      </c>
      <c r="D6621">
        <v>60</v>
      </c>
      <c r="E6621">
        <v>-12</v>
      </c>
      <c r="F6621">
        <v>4</v>
      </c>
      <c r="G6621" s="1" t="s">
        <v>6053</v>
      </c>
      <c r="H6621" s="1" t="s">
        <v>6081</v>
      </c>
      <c r="I6621">
        <v>8</v>
      </c>
      <c r="J6621">
        <v>5</v>
      </c>
      <c r="K6621">
        <v>2014</v>
      </c>
      <c r="L6621" s="1" t="s">
        <v>665</v>
      </c>
      <c r="M6621" s="1" t="s">
        <v>14</v>
      </c>
      <c r="N6621" s="1" t="s">
        <v>15</v>
      </c>
      <c r="O6621" s="1" t="s">
        <v>16</v>
      </c>
      <c r="P6621" s="1" t="s">
        <v>35</v>
      </c>
      <c r="Q6621" s="2">
        <v>41861</v>
      </c>
      <c r="R6621" s="1" t="s">
        <v>24</v>
      </c>
      <c r="S6621" s="1" t="s">
        <v>14</v>
      </c>
      <c r="T6621">
        <v>18.068580799999999</v>
      </c>
      <c r="U6621">
        <v>59.329323500000001</v>
      </c>
      <c r="V6621" s="2">
        <v>41856</v>
      </c>
      <c r="W6621">
        <v>5</v>
      </c>
    </row>
    <row r="6622" spans="1:23" x14ac:dyDescent="0.25">
      <c r="A6622" s="1" t="s">
        <v>5263</v>
      </c>
      <c r="B6622" s="1" t="s">
        <v>7334</v>
      </c>
      <c r="C6622">
        <v>0</v>
      </c>
      <c r="D6622">
        <v>18</v>
      </c>
      <c r="E6622">
        <v>6</v>
      </c>
      <c r="F6622">
        <v>2</v>
      </c>
      <c r="G6622" s="1" t="s">
        <v>6053</v>
      </c>
      <c r="H6622" s="1" t="s">
        <v>6079</v>
      </c>
      <c r="I6622">
        <v>8</v>
      </c>
      <c r="J6622">
        <v>5</v>
      </c>
      <c r="K6622">
        <v>2014</v>
      </c>
      <c r="L6622" s="1" t="s">
        <v>3170</v>
      </c>
      <c r="M6622" s="1" t="s">
        <v>1930</v>
      </c>
      <c r="N6622" s="1" t="s">
        <v>29</v>
      </c>
      <c r="O6622" s="1" t="s">
        <v>30</v>
      </c>
      <c r="P6622" s="1" t="s">
        <v>23</v>
      </c>
      <c r="Q6622" s="2">
        <v>41862</v>
      </c>
      <c r="R6622" s="1" t="s">
        <v>24</v>
      </c>
      <c r="S6622" s="1" t="s">
        <v>1182</v>
      </c>
      <c r="T6622">
        <v>1.489012</v>
      </c>
      <c r="U6622">
        <v>48.443854000000002</v>
      </c>
      <c r="V6622" s="2">
        <v>41856</v>
      </c>
      <c r="W6622">
        <v>6</v>
      </c>
    </row>
    <row r="6623" spans="1:23" x14ac:dyDescent="0.25">
      <c r="A6623" s="1" t="s">
        <v>5263</v>
      </c>
      <c r="B6623" s="1" t="s">
        <v>6271</v>
      </c>
      <c r="C6623">
        <v>0.1</v>
      </c>
      <c r="D6623">
        <v>735</v>
      </c>
      <c r="E6623">
        <v>131</v>
      </c>
      <c r="F6623">
        <v>4</v>
      </c>
      <c r="G6623" s="1" t="s">
        <v>6053</v>
      </c>
      <c r="H6623" s="1" t="s">
        <v>6062</v>
      </c>
      <c r="I6623">
        <v>8</v>
      </c>
      <c r="J6623">
        <v>5</v>
      </c>
      <c r="K6623">
        <v>2014</v>
      </c>
      <c r="L6623" s="1" t="s">
        <v>3170</v>
      </c>
      <c r="M6623" s="1" t="s">
        <v>1930</v>
      </c>
      <c r="N6623" s="1" t="s">
        <v>29</v>
      </c>
      <c r="O6623" s="1" t="s">
        <v>30</v>
      </c>
      <c r="P6623" s="1" t="s">
        <v>23</v>
      </c>
      <c r="Q6623" s="2">
        <v>41862</v>
      </c>
      <c r="R6623" s="1" t="s">
        <v>24</v>
      </c>
      <c r="S6623" s="1" t="s">
        <v>1182</v>
      </c>
      <c r="T6623">
        <v>1.489012</v>
      </c>
      <c r="U6623">
        <v>48.443854000000002</v>
      </c>
      <c r="V6623" s="2">
        <v>41856</v>
      </c>
      <c r="W6623">
        <v>6</v>
      </c>
    </row>
    <row r="6624" spans="1:23" x14ac:dyDescent="0.25">
      <c r="A6624" s="1" t="s">
        <v>5268</v>
      </c>
      <c r="B6624" s="1" t="s">
        <v>7827</v>
      </c>
      <c r="C6624">
        <v>0</v>
      </c>
      <c r="D6624">
        <v>195</v>
      </c>
      <c r="E6624">
        <v>62</v>
      </c>
      <c r="F6624">
        <v>4</v>
      </c>
      <c r="G6624" s="1" t="s">
        <v>6053</v>
      </c>
      <c r="H6624" s="1" t="s">
        <v>6112</v>
      </c>
      <c r="I6624">
        <v>8</v>
      </c>
      <c r="J6624">
        <v>6</v>
      </c>
      <c r="K6624">
        <v>2014</v>
      </c>
      <c r="L6624" s="1" t="s">
        <v>1205</v>
      </c>
      <c r="M6624" s="1" t="s">
        <v>5269</v>
      </c>
      <c r="N6624" s="1" t="s">
        <v>147</v>
      </c>
      <c r="O6624" s="1" t="s">
        <v>16</v>
      </c>
      <c r="P6624" s="1" t="s">
        <v>35</v>
      </c>
      <c r="Q6624" s="2">
        <v>41857</v>
      </c>
      <c r="R6624" s="1" t="s">
        <v>64</v>
      </c>
      <c r="S6624" s="1" t="s">
        <v>5270</v>
      </c>
      <c r="T6624">
        <v>8.0182064000000004</v>
      </c>
      <c r="U6624">
        <v>58.159911899999997</v>
      </c>
      <c r="V6624" s="2">
        <v>41857</v>
      </c>
      <c r="W6624">
        <v>0</v>
      </c>
    </row>
    <row r="6625" spans="1:23" x14ac:dyDescent="0.25">
      <c r="A6625" s="1" t="s">
        <v>5268</v>
      </c>
      <c r="B6625" s="1" t="s">
        <v>7828</v>
      </c>
      <c r="C6625">
        <v>0</v>
      </c>
      <c r="D6625">
        <v>1591</v>
      </c>
      <c r="E6625">
        <v>509</v>
      </c>
      <c r="F6625">
        <v>5</v>
      </c>
      <c r="G6625" s="1" t="s">
        <v>6087</v>
      </c>
      <c r="H6625" s="1" t="s">
        <v>6105</v>
      </c>
      <c r="I6625">
        <v>8</v>
      </c>
      <c r="J6625">
        <v>6</v>
      </c>
      <c r="K6625">
        <v>2014</v>
      </c>
      <c r="L6625" s="1" t="s">
        <v>1205</v>
      </c>
      <c r="M6625" s="1" t="s">
        <v>5269</v>
      </c>
      <c r="N6625" s="1" t="s">
        <v>147</v>
      </c>
      <c r="O6625" s="1" t="s">
        <v>16</v>
      </c>
      <c r="P6625" s="1" t="s">
        <v>35</v>
      </c>
      <c r="Q6625" s="2">
        <v>41857</v>
      </c>
      <c r="R6625" s="1" t="s">
        <v>64</v>
      </c>
      <c r="S6625" s="1" t="s">
        <v>5270</v>
      </c>
      <c r="T6625">
        <v>8.0182064000000004</v>
      </c>
      <c r="U6625">
        <v>58.159911899999997</v>
      </c>
      <c r="V6625" s="2">
        <v>41857</v>
      </c>
      <c r="W6625">
        <v>0</v>
      </c>
    </row>
    <row r="6626" spans="1:23" x14ac:dyDescent="0.25">
      <c r="A6626" s="1" t="s">
        <v>5271</v>
      </c>
      <c r="B6626" s="1" t="s">
        <v>7809</v>
      </c>
      <c r="C6626">
        <v>0</v>
      </c>
      <c r="D6626">
        <v>1547</v>
      </c>
      <c r="E6626">
        <v>340</v>
      </c>
      <c r="F6626">
        <v>6</v>
      </c>
      <c r="G6626" s="1" t="s">
        <v>6087</v>
      </c>
      <c r="H6626" s="1" t="s">
        <v>6115</v>
      </c>
      <c r="I6626">
        <v>8</v>
      </c>
      <c r="J6626">
        <v>6</v>
      </c>
      <c r="K6626">
        <v>2014</v>
      </c>
      <c r="L6626" s="1" t="s">
        <v>2441</v>
      </c>
      <c r="M6626" s="1" t="s">
        <v>4977</v>
      </c>
      <c r="N6626" s="1" t="s">
        <v>29</v>
      </c>
      <c r="O6626" s="1" t="s">
        <v>30</v>
      </c>
      <c r="P6626" s="1" t="s">
        <v>23</v>
      </c>
      <c r="Q6626" s="2">
        <v>41858</v>
      </c>
      <c r="R6626" s="1" t="s">
        <v>39</v>
      </c>
      <c r="S6626" s="1" t="s">
        <v>114</v>
      </c>
      <c r="T6626">
        <v>2.2878639999999999</v>
      </c>
      <c r="U6626">
        <v>48.893217</v>
      </c>
      <c r="V6626" s="2">
        <v>41857</v>
      </c>
      <c r="W6626">
        <v>1</v>
      </c>
    </row>
    <row r="6627" spans="1:23" x14ac:dyDescent="0.25">
      <c r="A6627" s="1" t="s">
        <v>5277</v>
      </c>
      <c r="B6627" s="1" t="s">
        <v>6195</v>
      </c>
      <c r="C6627">
        <v>0.35</v>
      </c>
      <c r="D6627">
        <v>1630</v>
      </c>
      <c r="E6627">
        <v>-802</v>
      </c>
      <c r="F6627">
        <v>5</v>
      </c>
      <c r="G6627" s="1" t="s">
        <v>6056</v>
      </c>
      <c r="H6627" s="1" t="s">
        <v>6075</v>
      </c>
      <c r="I6627">
        <v>8</v>
      </c>
      <c r="J6627">
        <v>6</v>
      </c>
      <c r="K6627">
        <v>2014</v>
      </c>
      <c r="L6627" s="1" t="s">
        <v>219</v>
      </c>
      <c r="M6627" s="1" t="s">
        <v>243</v>
      </c>
      <c r="N6627" s="1" t="s">
        <v>29</v>
      </c>
      <c r="O6627" s="1" t="s">
        <v>30</v>
      </c>
      <c r="P6627" s="1" t="s">
        <v>35</v>
      </c>
      <c r="Q6627" s="2">
        <v>41859</v>
      </c>
      <c r="R6627" s="1" t="s">
        <v>18</v>
      </c>
      <c r="S6627" s="1" t="s">
        <v>114</v>
      </c>
      <c r="T6627">
        <v>2.3522219</v>
      </c>
      <c r="U6627">
        <v>48.856614</v>
      </c>
      <c r="V6627" s="2">
        <v>41857</v>
      </c>
      <c r="W6627">
        <v>2</v>
      </c>
    </row>
    <row r="6628" spans="1:23" x14ac:dyDescent="0.25">
      <c r="A6628" s="1" t="s">
        <v>5278</v>
      </c>
      <c r="B6628" s="1" t="s">
        <v>7412</v>
      </c>
      <c r="C6628">
        <v>0.1</v>
      </c>
      <c r="D6628">
        <v>503</v>
      </c>
      <c r="E6628">
        <v>-56</v>
      </c>
      <c r="F6628">
        <v>2</v>
      </c>
      <c r="G6628" s="1" t="s">
        <v>6053</v>
      </c>
      <c r="H6628" s="1" t="s">
        <v>6099</v>
      </c>
      <c r="I6628">
        <v>8</v>
      </c>
      <c r="J6628">
        <v>6</v>
      </c>
      <c r="K6628">
        <v>2014</v>
      </c>
      <c r="L6628" s="1" t="s">
        <v>744</v>
      </c>
      <c r="M6628" s="1" t="s">
        <v>3366</v>
      </c>
      <c r="N6628" s="1" t="s">
        <v>68</v>
      </c>
      <c r="O6628" s="1" t="s">
        <v>30</v>
      </c>
      <c r="P6628" s="1" t="s">
        <v>23</v>
      </c>
      <c r="Q6628" s="2">
        <v>41859</v>
      </c>
      <c r="R6628" s="1" t="s">
        <v>39</v>
      </c>
      <c r="S6628" s="1" t="s">
        <v>118</v>
      </c>
      <c r="T6628">
        <v>7.0831407999999998</v>
      </c>
      <c r="U6628">
        <v>51.1702072</v>
      </c>
      <c r="V6628" s="2">
        <v>41857</v>
      </c>
      <c r="W6628">
        <v>2</v>
      </c>
    </row>
    <row r="6629" spans="1:23" x14ac:dyDescent="0.25">
      <c r="A6629" s="1" t="s">
        <v>5277</v>
      </c>
      <c r="B6629" s="1" t="s">
        <v>6347</v>
      </c>
      <c r="C6629">
        <v>0</v>
      </c>
      <c r="D6629">
        <v>31</v>
      </c>
      <c r="E6629">
        <v>1</v>
      </c>
      <c r="F6629">
        <v>2</v>
      </c>
      <c r="G6629" s="1" t="s">
        <v>6053</v>
      </c>
      <c r="H6629" s="1" t="s">
        <v>6081</v>
      </c>
      <c r="I6629">
        <v>8</v>
      </c>
      <c r="J6629">
        <v>6</v>
      </c>
      <c r="K6629">
        <v>2014</v>
      </c>
      <c r="L6629" s="1" t="s">
        <v>219</v>
      </c>
      <c r="M6629" s="1" t="s">
        <v>243</v>
      </c>
      <c r="N6629" s="1" t="s">
        <v>29</v>
      </c>
      <c r="O6629" s="1" t="s">
        <v>30</v>
      </c>
      <c r="P6629" s="1" t="s">
        <v>35</v>
      </c>
      <c r="Q6629" s="2">
        <v>41859</v>
      </c>
      <c r="R6629" s="1" t="s">
        <v>18</v>
      </c>
      <c r="S6629" s="1" t="s">
        <v>114</v>
      </c>
      <c r="T6629">
        <v>2.3522219</v>
      </c>
      <c r="U6629">
        <v>48.856614</v>
      </c>
      <c r="V6629" s="2">
        <v>41857</v>
      </c>
      <c r="W6629">
        <v>2</v>
      </c>
    </row>
    <row r="6630" spans="1:23" x14ac:dyDescent="0.25">
      <c r="A6630" s="1" t="s">
        <v>5277</v>
      </c>
      <c r="B6630" s="1" t="s">
        <v>7230</v>
      </c>
      <c r="C6630">
        <v>0.1</v>
      </c>
      <c r="D6630">
        <v>379</v>
      </c>
      <c r="E6630">
        <v>63</v>
      </c>
      <c r="F6630">
        <v>2</v>
      </c>
      <c r="G6630" s="1" t="s">
        <v>6053</v>
      </c>
      <c r="H6630" s="1" t="s">
        <v>6062</v>
      </c>
      <c r="I6630">
        <v>8</v>
      </c>
      <c r="J6630">
        <v>6</v>
      </c>
      <c r="K6630">
        <v>2014</v>
      </c>
      <c r="L6630" s="1" t="s">
        <v>219</v>
      </c>
      <c r="M6630" s="1" t="s">
        <v>243</v>
      </c>
      <c r="N6630" s="1" t="s">
        <v>29</v>
      </c>
      <c r="O6630" s="1" t="s">
        <v>30</v>
      </c>
      <c r="P6630" s="1" t="s">
        <v>35</v>
      </c>
      <c r="Q6630" s="2">
        <v>41859</v>
      </c>
      <c r="R6630" s="1" t="s">
        <v>18</v>
      </c>
      <c r="S6630" s="1" t="s">
        <v>114</v>
      </c>
      <c r="T6630">
        <v>2.3522219</v>
      </c>
      <c r="U6630">
        <v>48.856614</v>
      </c>
      <c r="V6630" s="2">
        <v>41857</v>
      </c>
      <c r="W6630">
        <v>2</v>
      </c>
    </row>
    <row r="6631" spans="1:23" x14ac:dyDescent="0.25">
      <c r="A6631" s="1" t="s">
        <v>5277</v>
      </c>
      <c r="B6631" s="1" t="s">
        <v>7204</v>
      </c>
      <c r="C6631">
        <v>0.15</v>
      </c>
      <c r="D6631">
        <v>448</v>
      </c>
      <c r="E6631">
        <v>148</v>
      </c>
      <c r="F6631">
        <v>2</v>
      </c>
      <c r="G6631" s="1" t="s">
        <v>6087</v>
      </c>
      <c r="H6631" s="1" t="s">
        <v>6105</v>
      </c>
      <c r="I6631">
        <v>8</v>
      </c>
      <c r="J6631">
        <v>6</v>
      </c>
      <c r="K6631">
        <v>2014</v>
      </c>
      <c r="L6631" s="1" t="s">
        <v>219</v>
      </c>
      <c r="M6631" s="1" t="s">
        <v>243</v>
      </c>
      <c r="N6631" s="1" t="s">
        <v>29</v>
      </c>
      <c r="O6631" s="1" t="s">
        <v>30</v>
      </c>
      <c r="P6631" s="1" t="s">
        <v>35</v>
      </c>
      <c r="Q6631" s="2">
        <v>41859</v>
      </c>
      <c r="R6631" s="1" t="s">
        <v>18</v>
      </c>
      <c r="S6631" s="1" t="s">
        <v>114</v>
      </c>
      <c r="T6631">
        <v>2.3522219</v>
      </c>
      <c r="U6631">
        <v>48.856614</v>
      </c>
      <c r="V6631" s="2">
        <v>41857</v>
      </c>
      <c r="W6631">
        <v>2</v>
      </c>
    </row>
    <row r="6632" spans="1:23" x14ac:dyDescent="0.25">
      <c r="A6632" s="1" t="s">
        <v>5275</v>
      </c>
      <c r="B6632" s="1" t="s">
        <v>7276</v>
      </c>
      <c r="C6632">
        <v>0.1</v>
      </c>
      <c r="D6632">
        <v>468</v>
      </c>
      <c r="E6632">
        <v>57</v>
      </c>
      <c r="F6632">
        <v>2</v>
      </c>
      <c r="G6632" s="1" t="s">
        <v>6087</v>
      </c>
      <c r="H6632" s="1" t="s">
        <v>6088</v>
      </c>
      <c r="I6632">
        <v>8</v>
      </c>
      <c r="J6632">
        <v>6</v>
      </c>
      <c r="K6632">
        <v>2014</v>
      </c>
      <c r="L6632" s="1" t="s">
        <v>3947</v>
      </c>
      <c r="M6632" s="1" t="s">
        <v>3161</v>
      </c>
      <c r="N6632" s="1" t="s">
        <v>60</v>
      </c>
      <c r="O6632" s="1" t="s">
        <v>52</v>
      </c>
      <c r="P6632" s="1" t="s">
        <v>23</v>
      </c>
      <c r="Q6632" s="2">
        <v>41862</v>
      </c>
      <c r="R6632" s="1" t="s">
        <v>24</v>
      </c>
      <c r="S6632" s="1" t="s">
        <v>143</v>
      </c>
      <c r="T6632">
        <v>-3.7323933999999999</v>
      </c>
      <c r="U6632">
        <v>40.308250399999999</v>
      </c>
      <c r="V6632" s="2">
        <v>41857</v>
      </c>
      <c r="W6632">
        <v>5</v>
      </c>
    </row>
    <row r="6633" spans="1:23" x14ac:dyDescent="0.25">
      <c r="A6633" s="1" t="s">
        <v>5267</v>
      </c>
      <c r="B6633" s="1" t="s">
        <v>7829</v>
      </c>
      <c r="C6633">
        <v>0</v>
      </c>
      <c r="D6633">
        <v>176</v>
      </c>
      <c r="E6633">
        <v>85</v>
      </c>
      <c r="F6633">
        <v>7</v>
      </c>
      <c r="G6633" s="1" t="s">
        <v>6053</v>
      </c>
      <c r="H6633" s="1" t="s">
        <v>6054</v>
      </c>
      <c r="I6633">
        <v>8</v>
      </c>
      <c r="J6633">
        <v>6</v>
      </c>
      <c r="K6633">
        <v>2014</v>
      </c>
      <c r="L6633" s="1" t="s">
        <v>3499</v>
      </c>
      <c r="M6633" s="1" t="s">
        <v>3842</v>
      </c>
      <c r="N6633" s="1" t="s">
        <v>29</v>
      </c>
      <c r="O6633" s="1" t="s">
        <v>30</v>
      </c>
      <c r="P6633" s="1" t="s">
        <v>17</v>
      </c>
      <c r="Q6633" s="2">
        <v>41863</v>
      </c>
      <c r="R6633" s="1" t="s">
        <v>24</v>
      </c>
      <c r="S6633" s="1" t="s">
        <v>114</v>
      </c>
      <c r="T6633">
        <v>2.3262429999999998</v>
      </c>
      <c r="U6633">
        <v>48.757204999999999</v>
      </c>
      <c r="V6633" s="2">
        <v>41857</v>
      </c>
      <c r="W6633">
        <v>6</v>
      </c>
    </row>
    <row r="6634" spans="1:23" x14ac:dyDescent="0.25">
      <c r="A6634" s="1" t="s">
        <v>5276</v>
      </c>
      <c r="B6634" s="1" t="s">
        <v>6403</v>
      </c>
      <c r="C6634">
        <v>0</v>
      </c>
      <c r="D6634">
        <v>102</v>
      </c>
      <c r="E6634">
        <v>13</v>
      </c>
      <c r="F6634">
        <v>2</v>
      </c>
      <c r="G6634" s="1" t="s">
        <v>6053</v>
      </c>
      <c r="H6634" s="1" t="s">
        <v>6059</v>
      </c>
      <c r="I6634">
        <v>8</v>
      </c>
      <c r="J6634">
        <v>6</v>
      </c>
      <c r="K6634">
        <v>2014</v>
      </c>
      <c r="L6634" s="1" t="s">
        <v>1516</v>
      </c>
      <c r="M6634" s="1" t="s">
        <v>349</v>
      </c>
      <c r="N6634" s="1" t="s">
        <v>147</v>
      </c>
      <c r="O6634" s="1" t="s">
        <v>16</v>
      </c>
      <c r="P6634" s="1" t="s">
        <v>17</v>
      </c>
      <c r="Q6634" s="2">
        <v>41863</v>
      </c>
      <c r="R6634" s="1" t="s">
        <v>24</v>
      </c>
      <c r="S6634" s="1" t="s">
        <v>350</v>
      </c>
      <c r="T6634">
        <v>5.7331073000000004</v>
      </c>
      <c r="U6634">
        <v>58.969975599999998</v>
      </c>
      <c r="V6634" s="2">
        <v>41857</v>
      </c>
      <c r="W6634">
        <v>6</v>
      </c>
    </row>
    <row r="6635" spans="1:23" x14ac:dyDescent="0.25">
      <c r="A6635" s="1" t="s">
        <v>5273</v>
      </c>
      <c r="B6635" s="1" t="s">
        <v>6882</v>
      </c>
      <c r="C6635">
        <v>0</v>
      </c>
      <c r="D6635">
        <v>518</v>
      </c>
      <c r="E6635">
        <v>243</v>
      </c>
      <c r="F6635">
        <v>2</v>
      </c>
      <c r="G6635" s="1" t="s">
        <v>6087</v>
      </c>
      <c r="H6635" s="1" t="s">
        <v>6115</v>
      </c>
      <c r="I6635">
        <v>8</v>
      </c>
      <c r="J6635">
        <v>6</v>
      </c>
      <c r="K6635">
        <v>2014</v>
      </c>
      <c r="L6635" s="1" t="s">
        <v>498</v>
      </c>
      <c r="M6635" s="1" t="s">
        <v>3002</v>
      </c>
      <c r="N6635" s="1" t="s">
        <v>22</v>
      </c>
      <c r="O6635" s="1" t="s">
        <v>16</v>
      </c>
      <c r="P6635" s="1" t="s">
        <v>35</v>
      </c>
      <c r="Q6635" s="2">
        <v>41863</v>
      </c>
      <c r="R6635" s="1" t="s">
        <v>24</v>
      </c>
      <c r="S6635" s="1" t="s">
        <v>25</v>
      </c>
      <c r="T6635">
        <v>-2.1794039999999999</v>
      </c>
      <c r="U6635">
        <v>53.002668</v>
      </c>
      <c r="V6635" s="2">
        <v>41857</v>
      </c>
      <c r="W6635">
        <v>6</v>
      </c>
    </row>
    <row r="6636" spans="1:23" x14ac:dyDescent="0.25">
      <c r="A6636" s="1" t="s">
        <v>5273</v>
      </c>
      <c r="B6636" s="1" t="s">
        <v>6684</v>
      </c>
      <c r="C6636">
        <v>0</v>
      </c>
      <c r="D6636">
        <v>39</v>
      </c>
      <c r="E6636">
        <v>17</v>
      </c>
      <c r="F6636">
        <v>1</v>
      </c>
      <c r="G6636" s="1" t="s">
        <v>6087</v>
      </c>
      <c r="H6636" s="1" t="s">
        <v>6115</v>
      </c>
      <c r="I6636">
        <v>8</v>
      </c>
      <c r="J6636">
        <v>6</v>
      </c>
      <c r="K6636">
        <v>2014</v>
      </c>
      <c r="L6636" s="1" t="s">
        <v>498</v>
      </c>
      <c r="M6636" s="1" t="s">
        <v>3002</v>
      </c>
      <c r="N6636" s="1" t="s">
        <v>22</v>
      </c>
      <c r="O6636" s="1" t="s">
        <v>16</v>
      </c>
      <c r="P6636" s="1" t="s">
        <v>35</v>
      </c>
      <c r="Q6636" s="2">
        <v>41863</v>
      </c>
      <c r="R6636" s="1" t="s">
        <v>24</v>
      </c>
      <c r="S6636" s="1" t="s">
        <v>25</v>
      </c>
      <c r="T6636">
        <v>-2.1794039999999999</v>
      </c>
      <c r="U6636">
        <v>53.002668</v>
      </c>
      <c r="V6636" s="2">
        <v>41857</v>
      </c>
      <c r="W6636">
        <v>6</v>
      </c>
    </row>
    <row r="6637" spans="1:23" x14ac:dyDescent="0.25">
      <c r="A6637" s="1" t="s">
        <v>5274</v>
      </c>
      <c r="B6637" s="1" t="s">
        <v>6676</v>
      </c>
      <c r="C6637">
        <v>0</v>
      </c>
      <c r="D6637">
        <v>728</v>
      </c>
      <c r="E6637">
        <v>44</v>
      </c>
      <c r="F6637">
        <v>5</v>
      </c>
      <c r="G6637" s="1" t="s">
        <v>6087</v>
      </c>
      <c r="H6637" s="1" t="s">
        <v>6105</v>
      </c>
      <c r="I6637">
        <v>8</v>
      </c>
      <c r="J6637">
        <v>6</v>
      </c>
      <c r="K6637">
        <v>2014</v>
      </c>
      <c r="L6637" s="1" t="s">
        <v>700</v>
      </c>
      <c r="M6637" s="1" t="s">
        <v>175</v>
      </c>
      <c r="N6637" s="1" t="s">
        <v>60</v>
      </c>
      <c r="O6637" s="1" t="s">
        <v>52</v>
      </c>
      <c r="P6637" s="1" t="s">
        <v>35</v>
      </c>
      <c r="Q6637" s="2">
        <v>41863</v>
      </c>
      <c r="R6637" s="1" t="s">
        <v>24</v>
      </c>
      <c r="S6637" s="1" t="s">
        <v>176</v>
      </c>
      <c r="T6637">
        <v>2.1734035</v>
      </c>
      <c r="U6637">
        <v>41.385063899999999</v>
      </c>
      <c r="V6637" s="2">
        <v>41857</v>
      </c>
      <c r="W6637">
        <v>6</v>
      </c>
    </row>
    <row r="6638" spans="1:23" x14ac:dyDescent="0.25">
      <c r="A6638" s="1" t="s">
        <v>5272</v>
      </c>
      <c r="B6638" s="1" t="s">
        <v>7145</v>
      </c>
      <c r="C6638">
        <v>0.3</v>
      </c>
      <c r="D6638">
        <v>176</v>
      </c>
      <c r="E6638">
        <v>-28</v>
      </c>
      <c r="F6638">
        <v>5</v>
      </c>
      <c r="G6638" s="1" t="s">
        <v>6056</v>
      </c>
      <c r="H6638" s="1" t="s">
        <v>6129</v>
      </c>
      <c r="I6638">
        <v>8</v>
      </c>
      <c r="J6638">
        <v>6</v>
      </c>
      <c r="K6638">
        <v>2014</v>
      </c>
      <c r="L6638" s="1" t="s">
        <v>1938</v>
      </c>
      <c r="M6638" s="1" t="s">
        <v>1341</v>
      </c>
      <c r="N6638" s="1" t="s">
        <v>22</v>
      </c>
      <c r="O6638" s="1" t="s">
        <v>16</v>
      </c>
      <c r="P6638" s="1" t="s">
        <v>35</v>
      </c>
      <c r="Q6638" s="2">
        <v>41864</v>
      </c>
      <c r="R6638" s="1" t="s">
        <v>24</v>
      </c>
      <c r="S6638" s="1" t="s">
        <v>25</v>
      </c>
      <c r="T6638">
        <v>-2.238156</v>
      </c>
      <c r="U6638">
        <v>51.864244900000003</v>
      </c>
      <c r="V6638" s="2">
        <v>41857</v>
      </c>
      <c r="W6638">
        <v>7</v>
      </c>
    </row>
    <row r="6639" spans="1:23" x14ac:dyDescent="0.25">
      <c r="A6639" s="1" t="s">
        <v>5272</v>
      </c>
      <c r="B6639" s="1" t="s">
        <v>6242</v>
      </c>
      <c r="C6639">
        <v>0</v>
      </c>
      <c r="D6639">
        <v>36</v>
      </c>
      <c r="E6639">
        <v>15</v>
      </c>
      <c r="F6639">
        <v>3</v>
      </c>
      <c r="G6639" s="1" t="s">
        <v>6053</v>
      </c>
      <c r="H6639" s="1" t="s">
        <v>6059</v>
      </c>
      <c r="I6639">
        <v>8</v>
      </c>
      <c r="J6639">
        <v>6</v>
      </c>
      <c r="K6639">
        <v>2014</v>
      </c>
      <c r="L6639" s="1" t="s">
        <v>1938</v>
      </c>
      <c r="M6639" s="1" t="s">
        <v>1341</v>
      </c>
      <c r="N6639" s="1" t="s">
        <v>22</v>
      </c>
      <c r="O6639" s="1" t="s">
        <v>16</v>
      </c>
      <c r="P6639" s="1" t="s">
        <v>35</v>
      </c>
      <c r="Q6639" s="2">
        <v>41864</v>
      </c>
      <c r="R6639" s="1" t="s">
        <v>24</v>
      </c>
      <c r="S6639" s="1" t="s">
        <v>25</v>
      </c>
      <c r="T6639">
        <v>-2.238156</v>
      </c>
      <c r="U6639">
        <v>51.864244900000003</v>
      </c>
      <c r="V6639" s="2">
        <v>41857</v>
      </c>
      <c r="W6639">
        <v>7</v>
      </c>
    </row>
    <row r="6640" spans="1:23" x14ac:dyDescent="0.25">
      <c r="A6640" s="1" t="s">
        <v>5272</v>
      </c>
      <c r="B6640" s="1" t="s">
        <v>6070</v>
      </c>
      <c r="C6640">
        <v>0</v>
      </c>
      <c r="D6640">
        <v>185</v>
      </c>
      <c r="E6640">
        <v>48</v>
      </c>
      <c r="F6640">
        <v>4</v>
      </c>
      <c r="G6640" s="1" t="s">
        <v>6053</v>
      </c>
      <c r="H6640" s="1" t="s">
        <v>6059</v>
      </c>
      <c r="I6640">
        <v>8</v>
      </c>
      <c r="J6640">
        <v>6</v>
      </c>
      <c r="K6640">
        <v>2014</v>
      </c>
      <c r="L6640" s="1" t="s">
        <v>1938</v>
      </c>
      <c r="M6640" s="1" t="s">
        <v>1341</v>
      </c>
      <c r="N6640" s="1" t="s">
        <v>22</v>
      </c>
      <c r="O6640" s="1" t="s">
        <v>16</v>
      </c>
      <c r="P6640" s="1" t="s">
        <v>35</v>
      </c>
      <c r="Q6640" s="2">
        <v>41864</v>
      </c>
      <c r="R6640" s="1" t="s">
        <v>24</v>
      </c>
      <c r="S6640" s="1" t="s">
        <v>25</v>
      </c>
      <c r="T6640">
        <v>-2.238156</v>
      </c>
      <c r="U6640">
        <v>51.864244900000003</v>
      </c>
      <c r="V6640" s="2">
        <v>41857</v>
      </c>
      <c r="W6640">
        <v>7</v>
      </c>
    </row>
    <row r="6641" spans="1:23" x14ac:dyDescent="0.25">
      <c r="A6641" s="1" t="s">
        <v>5272</v>
      </c>
      <c r="B6641" s="1" t="s">
        <v>6466</v>
      </c>
      <c r="C6641">
        <v>0</v>
      </c>
      <c r="D6641">
        <v>62</v>
      </c>
      <c r="E6641">
        <v>28</v>
      </c>
      <c r="F6641">
        <v>5</v>
      </c>
      <c r="G6641" s="1" t="s">
        <v>6053</v>
      </c>
      <c r="H6641" s="1" t="s">
        <v>6081</v>
      </c>
      <c r="I6641">
        <v>8</v>
      </c>
      <c r="J6641">
        <v>6</v>
      </c>
      <c r="K6641">
        <v>2014</v>
      </c>
      <c r="L6641" s="1" t="s">
        <v>1938</v>
      </c>
      <c r="M6641" s="1" t="s">
        <v>1341</v>
      </c>
      <c r="N6641" s="1" t="s">
        <v>22</v>
      </c>
      <c r="O6641" s="1" t="s">
        <v>16</v>
      </c>
      <c r="P6641" s="1" t="s">
        <v>35</v>
      </c>
      <c r="Q6641" s="2">
        <v>41864</v>
      </c>
      <c r="R6641" s="1" t="s">
        <v>24</v>
      </c>
      <c r="S6641" s="1" t="s">
        <v>25</v>
      </c>
      <c r="T6641">
        <v>-2.238156</v>
      </c>
      <c r="U6641">
        <v>51.864244900000003</v>
      </c>
      <c r="V6641" s="2">
        <v>41857</v>
      </c>
      <c r="W6641">
        <v>7</v>
      </c>
    </row>
    <row r="6642" spans="1:23" x14ac:dyDescent="0.25">
      <c r="A6642" s="1" t="s">
        <v>5272</v>
      </c>
      <c r="B6642" s="1" t="s">
        <v>6460</v>
      </c>
      <c r="C6642">
        <v>0</v>
      </c>
      <c r="D6642">
        <v>79</v>
      </c>
      <c r="E6642">
        <v>5</v>
      </c>
      <c r="F6642">
        <v>6</v>
      </c>
      <c r="G6642" s="1" t="s">
        <v>6053</v>
      </c>
      <c r="H6642" s="1" t="s">
        <v>6081</v>
      </c>
      <c r="I6642">
        <v>8</v>
      </c>
      <c r="J6642">
        <v>6</v>
      </c>
      <c r="K6642">
        <v>2014</v>
      </c>
      <c r="L6642" s="1" t="s">
        <v>1938</v>
      </c>
      <c r="M6642" s="1" t="s">
        <v>1341</v>
      </c>
      <c r="N6642" s="1" t="s">
        <v>22</v>
      </c>
      <c r="O6642" s="1" t="s">
        <v>16</v>
      </c>
      <c r="P6642" s="1" t="s">
        <v>35</v>
      </c>
      <c r="Q6642" s="2">
        <v>41864</v>
      </c>
      <c r="R6642" s="1" t="s">
        <v>24</v>
      </c>
      <c r="S6642" s="1" t="s">
        <v>25</v>
      </c>
      <c r="T6642">
        <v>-2.238156</v>
      </c>
      <c r="U6642">
        <v>51.864244900000003</v>
      </c>
      <c r="V6642" s="2">
        <v>41857</v>
      </c>
      <c r="W6642">
        <v>7</v>
      </c>
    </row>
    <row r="6643" spans="1:23" x14ac:dyDescent="0.25">
      <c r="A6643" s="1" t="s">
        <v>5272</v>
      </c>
      <c r="B6643" s="1" t="s">
        <v>7830</v>
      </c>
      <c r="C6643">
        <v>0</v>
      </c>
      <c r="D6643">
        <v>30</v>
      </c>
      <c r="E6643">
        <v>12</v>
      </c>
      <c r="F6643">
        <v>3</v>
      </c>
      <c r="G6643" s="1" t="s">
        <v>6053</v>
      </c>
      <c r="H6643" s="1" t="s">
        <v>6079</v>
      </c>
      <c r="I6643">
        <v>8</v>
      </c>
      <c r="J6643">
        <v>6</v>
      </c>
      <c r="K6643">
        <v>2014</v>
      </c>
      <c r="L6643" s="1" t="s">
        <v>1938</v>
      </c>
      <c r="M6643" s="1" t="s">
        <v>1341</v>
      </c>
      <c r="N6643" s="1" t="s">
        <v>22</v>
      </c>
      <c r="O6643" s="1" t="s">
        <v>16</v>
      </c>
      <c r="P6643" s="1" t="s">
        <v>35</v>
      </c>
      <c r="Q6643" s="2">
        <v>41864</v>
      </c>
      <c r="R6643" s="1" t="s">
        <v>24</v>
      </c>
      <c r="S6643" s="1" t="s">
        <v>25</v>
      </c>
      <c r="T6643">
        <v>-2.238156</v>
      </c>
      <c r="U6643">
        <v>51.864244900000003</v>
      </c>
      <c r="V6643" s="2">
        <v>41857</v>
      </c>
      <c r="W6643">
        <v>7</v>
      </c>
    </row>
    <row r="6644" spans="1:23" x14ac:dyDescent="0.25">
      <c r="A6644" s="1" t="s">
        <v>5288</v>
      </c>
      <c r="B6644" s="1" t="s">
        <v>6859</v>
      </c>
      <c r="C6644">
        <v>0.1</v>
      </c>
      <c r="D6644">
        <v>243</v>
      </c>
      <c r="E6644">
        <v>-14</v>
      </c>
      <c r="F6644">
        <v>2</v>
      </c>
      <c r="G6644" s="1" t="s">
        <v>6056</v>
      </c>
      <c r="H6644" s="1" t="s">
        <v>6072</v>
      </c>
      <c r="I6644">
        <v>8</v>
      </c>
      <c r="J6644">
        <v>7</v>
      </c>
      <c r="K6644">
        <v>2014</v>
      </c>
      <c r="L6644" s="1" t="s">
        <v>1862</v>
      </c>
      <c r="M6644" s="1" t="s">
        <v>1113</v>
      </c>
      <c r="N6644" s="1" t="s">
        <v>29</v>
      </c>
      <c r="O6644" s="1" t="s">
        <v>30</v>
      </c>
      <c r="P6644" s="1" t="s">
        <v>35</v>
      </c>
      <c r="Q6644" s="2">
        <v>41860</v>
      </c>
      <c r="R6644" s="1" t="s">
        <v>18</v>
      </c>
      <c r="S6644" s="1" t="s">
        <v>43</v>
      </c>
      <c r="T6644">
        <v>7.4975399999999999</v>
      </c>
      <c r="U6644">
        <v>43.774481000000002</v>
      </c>
      <c r="V6644" s="2">
        <v>41858</v>
      </c>
      <c r="W6644">
        <v>2</v>
      </c>
    </row>
    <row r="6645" spans="1:23" x14ac:dyDescent="0.25">
      <c r="A6645" s="1" t="s">
        <v>5288</v>
      </c>
      <c r="B6645" s="1" t="s">
        <v>6483</v>
      </c>
      <c r="C6645">
        <v>0.15</v>
      </c>
      <c r="D6645">
        <v>1625</v>
      </c>
      <c r="E6645">
        <v>-77</v>
      </c>
      <c r="F6645">
        <v>3</v>
      </c>
      <c r="G6645" s="1" t="s">
        <v>6087</v>
      </c>
      <c r="H6645" s="1" t="s">
        <v>6097</v>
      </c>
      <c r="I6645">
        <v>8</v>
      </c>
      <c r="J6645">
        <v>7</v>
      </c>
      <c r="K6645">
        <v>2014</v>
      </c>
      <c r="L6645" s="1" t="s">
        <v>1862</v>
      </c>
      <c r="M6645" s="1" t="s">
        <v>1113</v>
      </c>
      <c r="N6645" s="1" t="s">
        <v>29</v>
      </c>
      <c r="O6645" s="1" t="s">
        <v>30</v>
      </c>
      <c r="P6645" s="1" t="s">
        <v>35</v>
      </c>
      <c r="Q6645" s="2">
        <v>41860</v>
      </c>
      <c r="R6645" s="1" t="s">
        <v>18</v>
      </c>
      <c r="S6645" s="1" t="s">
        <v>43</v>
      </c>
      <c r="T6645">
        <v>7.4975399999999999</v>
      </c>
      <c r="U6645">
        <v>43.774481000000002</v>
      </c>
      <c r="V6645" s="2">
        <v>41858</v>
      </c>
      <c r="W6645">
        <v>2</v>
      </c>
    </row>
    <row r="6646" spans="1:23" x14ac:dyDescent="0.25">
      <c r="A6646" s="1" t="s">
        <v>5284</v>
      </c>
      <c r="B6646" s="1" t="s">
        <v>7610</v>
      </c>
      <c r="C6646">
        <v>0</v>
      </c>
      <c r="D6646">
        <v>26</v>
      </c>
      <c r="E6646">
        <v>7</v>
      </c>
      <c r="F6646">
        <v>3</v>
      </c>
      <c r="G6646" s="1" t="s">
        <v>6053</v>
      </c>
      <c r="H6646" s="1" t="s">
        <v>6112</v>
      </c>
      <c r="I6646">
        <v>8</v>
      </c>
      <c r="J6646">
        <v>7</v>
      </c>
      <c r="K6646">
        <v>2014</v>
      </c>
      <c r="L6646" s="1" t="s">
        <v>2586</v>
      </c>
      <c r="M6646" s="1" t="s">
        <v>1007</v>
      </c>
      <c r="N6646" s="1" t="s">
        <v>22</v>
      </c>
      <c r="O6646" s="1" t="s">
        <v>16</v>
      </c>
      <c r="P6646" s="1" t="s">
        <v>23</v>
      </c>
      <c r="Q6646" s="2">
        <v>41861</v>
      </c>
      <c r="R6646" s="1" t="s">
        <v>39</v>
      </c>
      <c r="S6646" s="1" t="s">
        <v>25</v>
      </c>
      <c r="T6646">
        <v>-0.34199499999999999</v>
      </c>
      <c r="U6646">
        <v>51.580559000000001</v>
      </c>
      <c r="V6646" s="2">
        <v>41858</v>
      </c>
      <c r="W6646">
        <v>3</v>
      </c>
    </row>
    <row r="6647" spans="1:23" x14ac:dyDescent="0.25">
      <c r="A6647" s="1" t="s">
        <v>5285</v>
      </c>
      <c r="B6647" s="1" t="s">
        <v>6460</v>
      </c>
      <c r="C6647">
        <v>0</v>
      </c>
      <c r="D6647">
        <v>26</v>
      </c>
      <c r="E6647">
        <v>2</v>
      </c>
      <c r="F6647">
        <v>2</v>
      </c>
      <c r="G6647" s="1" t="s">
        <v>6053</v>
      </c>
      <c r="H6647" s="1" t="s">
        <v>6081</v>
      </c>
      <c r="I6647">
        <v>8</v>
      </c>
      <c r="J6647">
        <v>7</v>
      </c>
      <c r="K6647">
        <v>2014</v>
      </c>
      <c r="L6647" s="1" t="s">
        <v>1331</v>
      </c>
      <c r="M6647" s="1" t="s">
        <v>1161</v>
      </c>
      <c r="N6647" s="1" t="s">
        <v>147</v>
      </c>
      <c r="O6647" s="1" t="s">
        <v>16</v>
      </c>
      <c r="P6647" s="1" t="s">
        <v>35</v>
      </c>
      <c r="Q6647" s="2">
        <v>41861</v>
      </c>
      <c r="R6647" s="1" t="s">
        <v>18</v>
      </c>
      <c r="S6647" s="1" t="s">
        <v>1162</v>
      </c>
      <c r="T6647">
        <v>10.2044564</v>
      </c>
      <c r="U6647">
        <v>59.744073800000002</v>
      </c>
      <c r="V6647" s="2">
        <v>41858</v>
      </c>
      <c r="W6647">
        <v>3</v>
      </c>
    </row>
    <row r="6648" spans="1:23" x14ac:dyDescent="0.25">
      <c r="A6648" s="1" t="s">
        <v>5285</v>
      </c>
      <c r="B6648" s="1" t="s">
        <v>6791</v>
      </c>
      <c r="C6648">
        <v>0</v>
      </c>
      <c r="D6648">
        <v>15</v>
      </c>
      <c r="E6648">
        <v>4</v>
      </c>
      <c r="F6648">
        <v>1</v>
      </c>
      <c r="G6648" s="1" t="s">
        <v>6053</v>
      </c>
      <c r="H6648" s="1" t="s">
        <v>6081</v>
      </c>
      <c r="I6648">
        <v>8</v>
      </c>
      <c r="J6648">
        <v>7</v>
      </c>
      <c r="K6648">
        <v>2014</v>
      </c>
      <c r="L6648" s="1" t="s">
        <v>1331</v>
      </c>
      <c r="M6648" s="1" t="s">
        <v>1161</v>
      </c>
      <c r="N6648" s="1" t="s">
        <v>147</v>
      </c>
      <c r="O6648" s="1" t="s">
        <v>16</v>
      </c>
      <c r="P6648" s="1" t="s">
        <v>35</v>
      </c>
      <c r="Q6648" s="2">
        <v>41861</v>
      </c>
      <c r="R6648" s="1" t="s">
        <v>18</v>
      </c>
      <c r="S6648" s="1" t="s">
        <v>1162</v>
      </c>
      <c r="T6648">
        <v>10.2044564</v>
      </c>
      <c r="U6648">
        <v>59.744073800000002</v>
      </c>
      <c r="V6648" s="2">
        <v>41858</v>
      </c>
      <c r="W6648">
        <v>3</v>
      </c>
    </row>
    <row r="6649" spans="1:23" x14ac:dyDescent="0.25">
      <c r="A6649" s="1" t="s">
        <v>5285</v>
      </c>
      <c r="B6649" s="1" t="s">
        <v>6647</v>
      </c>
      <c r="C6649">
        <v>0</v>
      </c>
      <c r="D6649">
        <v>595</v>
      </c>
      <c r="E6649">
        <v>292</v>
      </c>
      <c r="F6649">
        <v>3</v>
      </c>
      <c r="G6649" s="1" t="s">
        <v>6053</v>
      </c>
      <c r="H6649" s="1" t="s">
        <v>6062</v>
      </c>
      <c r="I6649">
        <v>8</v>
      </c>
      <c r="J6649">
        <v>7</v>
      </c>
      <c r="K6649">
        <v>2014</v>
      </c>
      <c r="L6649" s="1" t="s">
        <v>1331</v>
      </c>
      <c r="M6649" s="1" t="s">
        <v>1161</v>
      </c>
      <c r="N6649" s="1" t="s">
        <v>147</v>
      </c>
      <c r="O6649" s="1" t="s">
        <v>16</v>
      </c>
      <c r="P6649" s="1" t="s">
        <v>35</v>
      </c>
      <c r="Q6649" s="2">
        <v>41861</v>
      </c>
      <c r="R6649" s="1" t="s">
        <v>18</v>
      </c>
      <c r="S6649" s="1" t="s">
        <v>1162</v>
      </c>
      <c r="T6649">
        <v>10.2044564</v>
      </c>
      <c r="U6649">
        <v>59.744073800000002</v>
      </c>
      <c r="V6649" s="2">
        <v>41858</v>
      </c>
      <c r="W6649">
        <v>3</v>
      </c>
    </row>
    <row r="6650" spans="1:23" x14ac:dyDescent="0.25">
      <c r="A6650" s="1" t="s">
        <v>5286</v>
      </c>
      <c r="B6650" s="1" t="s">
        <v>6979</v>
      </c>
      <c r="C6650">
        <v>0</v>
      </c>
      <c r="D6650">
        <v>593</v>
      </c>
      <c r="E6650">
        <v>213</v>
      </c>
      <c r="F6650">
        <v>4</v>
      </c>
      <c r="G6650" s="1" t="s">
        <v>6056</v>
      </c>
      <c r="H6650" s="1" t="s">
        <v>6057</v>
      </c>
      <c r="I6650">
        <v>8</v>
      </c>
      <c r="J6650">
        <v>7</v>
      </c>
      <c r="K6650">
        <v>2014</v>
      </c>
      <c r="L6650" s="1" t="s">
        <v>1158</v>
      </c>
      <c r="M6650" s="1" t="s">
        <v>161</v>
      </c>
      <c r="N6650" s="1" t="s">
        <v>51</v>
      </c>
      <c r="O6650" s="1" t="s">
        <v>52</v>
      </c>
      <c r="P6650" s="1" t="s">
        <v>17</v>
      </c>
      <c r="Q6650" s="2">
        <v>41862</v>
      </c>
      <c r="R6650" s="1" t="s">
        <v>24</v>
      </c>
      <c r="S6650" s="1" t="s">
        <v>134</v>
      </c>
      <c r="T6650">
        <v>10.327903600000001</v>
      </c>
      <c r="U6650">
        <v>44.801485</v>
      </c>
      <c r="V6650" s="2">
        <v>41858</v>
      </c>
      <c r="W6650">
        <v>4</v>
      </c>
    </row>
    <row r="6651" spans="1:23" x14ac:dyDescent="0.25">
      <c r="A6651" s="1" t="s">
        <v>5286</v>
      </c>
      <c r="B6651" s="1" t="s">
        <v>7831</v>
      </c>
      <c r="C6651">
        <v>0.6</v>
      </c>
      <c r="D6651">
        <v>134</v>
      </c>
      <c r="E6651">
        <v>-34</v>
      </c>
      <c r="F6651">
        <v>2</v>
      </c>
      <c r="G6651" s="1" t="s">
        <v>6056</v>
      </c>
      <c r="H6651" s="1" t="s">
        <v>6072</v>
      </c>
      <c r="I6651">
        <v>8</v>
      </c>
      <c r="J6651">
        <v>7</v>
      </c>
      <c r="K6651">
        <v>2014</v>
      </c>
      <c r="L6651" s="1" t="s">
        <v>1158</v>
      </c>
      <c r="M6651" s="1" t="s">
        <v>161</v>
      </c>
      <c r="N6651" s="1" t="s">
        <v>51</v>
      </c>
      <c r="O6651" s="1" t="s">
        <v>52</v>
      </c>
      <c r="P6651" s="1" t="s">
        <v>17</v>
      </c>
      <c r="Q6651" s="2">
        <v>41862</v>
      </c>
      <c r="R6651" s="1" t="s">
        <v>24</v>
      </c>
      <c r="S6651" s="1" t="s">
        <v>134</v>
      </c>
      <c r="T6651">
        <v>10.327903600000001</v>
      </c>
      <c r="U6651">
        <v>44.801485</v>
      </c>
      <c r="V6651" s="2">
        <v>41858</v>
      </c>
      <c r="W6651">
        <v>4</v>
      </c>
    </row>
    <row r="6652" spans="1:23" x14ac:dyDescent="0.25">
      <c r="A6652" s="1" t="s">
        <v>5286</v>
      </c>
      <c r="B6652" s="1" t="s">
        <v>7832</v>
      </c>
      <c r="C6652">
        <v>0</v>
      </c>
      <c r="D6652">
        <v>1709</v>
      </c>
      <c r="E6652">
        <v>564</v>
      </c>
      <c r="F6652">
        <v>3</v>
      </c>
      <c r="G6652" s="1" t="s">
        <v>6053</v>
      </c>
      <c r="H6652" s="1" t="s">
        <v>6099</v>
      </c>
      <c r="I6652">
        <v>8</v>
      </c>
      <c r="J6652">
        <v>7</v>
      </c>
      <c r="K6652">
        <v>2014</v>
      </c>
      <c r="L6652" s="1" t="s">
        <v>1158</v>
      </c>
      <c r="M6652" s="1" t="s">
        <v>161</v>
      </c>
      <c r="N6652" s="1" t="s">
        <v>51</v>
      </c>
      <c r="O6652" s="1" t="s">
        <v>52</v>
      </c>
      <c r="P6652" s="1" t="s">
        <v>17</v>
      </c>
      <c r="Q6652" s="2">
        <v>41862</v>
      </c>
      <c r="R6652" s="1" t="s">
        <v>24</v>
      </c>
      <c r="S6652" s="1" t="s">
        <v>134</v>
      </c>
      <c r="T6652">
        <v>10.327903600000001</v>
      </c>
      <c r="U6652">
        <v>44.801485</v>
      </c>
      <c r="V6652" s="2">
        <v>41858</v>
      </c>
      <c r="W6652">
        <v>4</v>
      </c>
    </row>
    <row r="6653" spans="1:23" x14ac:dyDescent="0.25">
      <c r="A6653" s="1" t="s">
        <v>5286</v>
      </c>
      <c r="B6653" s="1" t="s">
        <v>7095</v>
      </c>
      <c r="C6653">
        <v>0.4</v>
      </c>
      <c r="D6653">
        <v>27</v>
      </c>
      <c r="E6653">
        <v>4</v>
      </c>
      <c r="F6653">
        <v>2</v>
      </c>
      <c r="G6653" s="1" t="s">
        <v>6053</v>
      </c>
      <c r="H6653" s="1" t="s">
        <v>6062</v>
      </c>
      <c r="I6653">
        <v>8</v>
      </c>
      <c r="J6653">
        <v>7</v>
      </c>
      <c r="K6653">
        <v>2014</v>
      </c>
      <c r="L6653" s="1" t="s">
        <v>1158</v>
      </c>
      <c r="M6653" s="1" t="s">
        <v>161</v>
      </c>
      <c r="N6653" s="1" t="s">
        <v>51</v>
      </c>
      <c r="O6653" s="1" t="s">
        <v>52</v>
      </c>
      <c r="P6653" s="1" t="s">
        <v>17</v>
      </c>
      <c r="Q6653" s="2">
        <v>41862</v>
      </c>
      <c r="R6653" s="1" t="s">
        <v>24</v>
      </c>
      <c r="S6653" s="1" t="s">
        <v>134</v>
      </c>
      <c r="T6653">
        <v>10.327903600000001</v>
      </c>
      <c r="U6653">
        <v>44.801485</v>
      </c>
      <c r="V6653" s="2">
        <v>41858</v>
      </c>
      <c r="W6653">
        <v>4</v>
      </c>
    </row>
    <row r="6654" spans="1:23" x14ac:dyDescent="0.25">
      <c r="A6654" s="1" t="s">
        <v>5280</v>
      </c>
      <c r="B6654" s="1" t="s">
        <v>6969</v>
      </c>
      <c r="C6654">
        <v>0.1</v>
      </c>
      <c r="D6654">
        <v>284</v>
      </c>
      <c r="E6654">
        <v>44</v>
      </c>
      <c r="F6654">
        <v>6</v>
      </c>
      <c r="G6654" s="1" t="s">
        <v>6053</v>
      </c>
      <c r="H6654" s="1" t="s">
        <v>6081</v>
      </c>
      <c r="I6654">
        <v>8</v>
      </c>
      <c r="J6654">
        <v>7</v>
      </c>
      <c r="K6654">
        <v>2014</v>
      </c>
      <c r="L6654" s="1" t="s">
        <v>2026</v>
      </c>
      <c r="M6654" s="1" t="s">
        <v>179</v>
      </c>
      <c r="N6654" s="1" t="s">
        <v>22</v>
      </c>
      <c r="O6654" s="1" t="s">
        <v>16</v>
      </c>
      <c r="P6654" s="1" t="s">
        <v>23</v>
      </c>
      <c r="Q6654" s="2">
        <v>41863</v>
      </c>
      <c r="R6654" s="1" t="s">
        <v>18</v>
      </c>
      <c r="S6654" s="1" t="s">
        <v>25</v>
      </c>
      <c r="T6654">
        <v>-0.12775829999999999</v>
      </c>
      <c r="U6654">
        <v>51.507350899999999</v>
      </c>
      <c r="V6654" s="2">
        <v>41858</v>
      </c>
      <c r="W6654">
        <v>5</v>
      </c>
    </row>
    <row r="6655" spans="1:23" x14ac:dyDescent="0.25">
      <c r="A6655" s="1" t="s">
        <v>5287</v>
      </c>
      <c r="B6655" s="1" t="s">
        <v>6348</v>
      </c>
      <c r="C6655">
        <v>0.5</v>
      </c>
      <c r="D6655">
        <v>44</v>
      </c>
      <c r="E6655">
        <v>-8</v>
      </c>
      <c r="F6655">
        <v>3</v>
      </c>
      <c r="G6655" s="1" t="s">
        <v>6053</v>
      </c>
      <c r="H6655" s="1" t="s">
        <v>6059</v>
      </c>
      <c r="I6655">
        <v>8</v>
      </c>
      <c r="J6655">
        <v>7</v>
      </c>
      <c r="K6655">
        <v>2014</v>
      </c>
      <c r="L6655" s="1" t="s">
        <v>45</v>
      </c>
      <c r="M6655" s="1" t="s">
        <v>261</v>
      </c>
      <c r="N6655" s="1" t="s">
        <v>262</v>
      </c>
      <c r="O6655" s="1" t="s">
        <v>16</v>
      </c>
      <c r="P6655" s="1" t="s">
        <v>23</v>
      </c>
      <c r="Q6655" s="2">
        <v>41863</v>
      </c>
      <c r="R6655" s="1" t="s">
        <v>24</v>
      </c>
      <c r="S6655" s="1" t="s">
        <v>261</v>
      </c>
      <c r="T6655">
        <v>-6.2603096999999996</v>
      </c>
      <c r="U6655">
        <v>53.3498053</v>
      </c>
      <c r="V6655" s="2">
        <v>41858</v>
      </c>
      <c r="W6655">
        <v>5</v>
      </c>
    </row>
    <row r="6656" spans="1:23" x14ac:dyDescent="0.25">
      <c r="A6656" s="1" t="s">
        <v>5287</v>
      </c>
      <c r="B6656" s="1" t="s">
        <v>6781</v>
      </c>
      <c r="C6656">
        <v>0.5</v>
      </c>
      <c r="D6656">
        <v>296</v>
      </c>
      <c r="E6656">
        <v>-225</v>
      </c>
      <c r="F6656">
        <v>11</v>
      </c>
      <c r="G6656" s="1" t="s">
        <v>6053</v>
      </c>
      <c r="H6656" s="1" t="s">
        <v>6062</v>
      </c>
      <c r="I6656">
        <v>8</v>
      </c>
      <c r="J6656">
        <v>7</v>
      </c>
      <c r="K6656">
        <v>2014</v>
      </c>
      <c r="L6656" s="1" t="s">
        <v>45</v>
      </c>
      <c r="M6656" s="1" t="s">
        <v>261</v>
      </c>
      <c r="N6656" s="1" t="s">
        <v>262</v>
      </c>
      <c r="O6656" s="1" t="s">
        <v>16</v>
      </c>
      <c r="P6656" s="1" t="s">
        <v>23</v>
      </c>
      <c r="Q6656" s="2">
        <v>41863</v>
      </c>
      <c r="R6656" s="1" t="s">
        <v>24</v>
      </c>
      <c r="S6656" s="1" t="s">
        <v>261</v>
      </c>
      <c r="T6656">
        <v>-6.2603096999999996</v>
      </c>
      <c r="U6656">
        <v>53.3498053</v>
      </c>
      <c r="V6656" s="2">
        <v>41858</v>
      </c>
      <c r="W6656">
        <v>5</v>
      </c>
    </row>
    <row r="6657" spans="1:23" x14ac:dyDescent="0.25">
      <c r="A6657" s="1" t="s">
        <v>5282</v>
      </c>
      <c r="B6657" s="1" t="s">
        <v>6788</v>
      </c>
      <c r="C6657">
        <v>0</v>
      </c>
      <c r="D6657">
        <v>180</v>
      </c>
      <c r="E6657">
        <v>0</v>
      </c>
      <c r="F6657">
        <v>8</v>
      </c>
      <c r="G6657" s="1" t="s">
        <v>6053</v>
      </c>
      <c r="H6657" s="1" t="s">
        <v>6059</v>
      </c>
      <c r="I6657">
        <v>8</v>
      </c>
      <c r="J6657">
        <v>7</v>
      </c>
      <c r="K6657">
        <v>2014</v>
      </c>
      <c r="L6657" s="1" t="s">
        <v>2586</v>
      </c>
      <c r="M6657" s="1" t="s">
        <v>307</v>
      </c>
      <c r="N6657" s="1" t="s">
        <v>22</v>
      </c>
      <c r="O6657" s="1" t="s">
        <v>16</v>
      </c>
      <c r="P6657" s="1" t="s">
        <v>23</v>
      </c>
      <c r="Q6657" s="2">
        <v>41863</v>
      </c>
      <c r="R6657" s="1" t="s">
        <v>24</v>
      </c>
      <c r="S6657" s="1" t="s">
        <v>25</v>
      </c>
      <c r="T6657">
        <v>-1.519693</v>
      </c>
      <c r="U6657">
        <v>52.406821999999998</v>
      </c>
      <c r="V6657" s="2">
        <v>41858</v>
      </c>
      <c r="W6657">
        <v>5</v>
      </c>
    </row>
    <row r="6658" spans="1:23" x14ac:dyDescent="0.25">
      <c r="A6658" s="1" t="s">
        <v>5282</v>
      </c>
      <c r="B6658" s="1" t="s">
        <v>6600</v>
      </c>
      <c r="C6658">
        <v>0</v>
      </c>
      <c r="D6658">
        <v>11</v>
      </c>
      <c r="E6658">
        <v>5</v>
      </c>
      <c r="F6658">
        <v>2</v>
      </c>
      <c r="G6658" s="1" t="s">
        <v>6053</v>
      </c>
      <c r="H6658" s="1" t="s">
        <v>6081</v>
      </c>
      <c r="I6658">
        <v>8</v>
      </c>
      <c r="J6658">
        <v>7</v>
      </c>
      <c r="K6658">
        <v>2014</v>
      </c>
      <c r="L6658" s="1" t="s">
        <v>2586</v>
      </c>
      <c r="M6658" s="1" t="s">
        <v>307</v>
      </c>
      <c r="N6658" s="1" t="s">
        <v>22</v>
      </c>
      <c r="O6658" s="1" t="s">
        <v>16</v>
      </c>
      <c r="P6658" s="1" t="s">
        <v>23</v>
      </c>
      <c r="Q6658" s="2">
        <v>41863</v>
      </c>
      <c r="R6658" s="1" t="s">
        <v>24</v>
      </c>
      <c r="S6658" s="1" t="s">
        <v>25</v>
      </c>
      <c r="T6658">
        <v>-1.519693</v>
      </c>
      <c r="U6658">
        <v>52.406821999999998</v>
      </c>
      <c r="V6658" s="2">
        <v>41858</v>
      </c>
      <c r="W6658">
        <v>5</v>
      </c>
    </row>
    <row r="6659" spans="1:23" x14ac:dyDescent="0.25">
      <c r="A6659" s="1" t="s">
        <v>5282</v>
      </c>
      <c r="B6659" s="1" t="s">
        <v>7147</v>
      </c>
      <c r="C6659">
        <v>0</v>
      </c>
      <c r="D6659">
        <v>59</v>
      </c>
      <c r="E6659">
        <v>24</v>
      </c>
      <c r="F6659">
        <v>6</v>
      </c>
      <c r="G6659" s="1" t="s">
        <v>6053</v>
      </c>
      <c r="H6659" s="1" t="s">
        <v>6112</v>
      </c>
      <c r="I6659">
        <v>8</v>
      </c>
      <c r="J6659">
        <v>7</v>
      </c>
      <c r="K6659">
        <v>2014</v>
      </c>
      <c r="L6659" s="1" t="s">
        <v>2586</v>
      </c>
      <c r="M6659" s="1" t="s">
        <v>307</v>
      </c>
      <c r="N6659" s="1" t="s">
        <v>22</v>
      </c>
      <c r="O6659" s="1" t="s">
        <v>16</v>
      </c>
      <c r="P6659" s="1" t="s">
        <v>23</v>
      </c>
      <c r="Q6659" s="2">
        <v>41863</v>
      </c>
      <c r="R6659" s="1" t="s">
        <v>24</v>
      </c>
      <c r="S6659" s="1" t="s">
        <v>25</v>
      </c>
      <c r="T6659">
        <v>-1.519693</v>
      </c>
      <c r="U6659">
        <v>52.406821999999998</v>
      </c>
      <c r="V6659" s="2">
        <v>41858</v>
      </c>
      <c r="W6659">
        <v>5</v>
      </c>
    </row>
    <row r="6660" spans="1:23" x14ac:dyDescent="0.25">
      <c r="A6660" s="1" t="s">
        <v>5283</v>
      </c>
      <c r="B6660" s="1" t="s">
        <v>6369</v>
      </c>
      <c r="C6660">
        <v>0</v>
      </c>
      <c r="D6660">
        <v>59</v>
      </c>
      <c r="E6660">
        <v>21</v>
      </c>
      <c r="F6660">
        <v>2</v>
      </c>
      <c r="G6660" s="1" t="s">
        <v>6053</v>
      </c>
      <c r="H6660" s="1" t="s">
        <v>6059</v>
      </c>
      <c r="I6660">
        <v>8</v>
      </c>
      <c r="J6660">
        <v>7</v>
      </c>
      <c r="K6660">
        <v>2014</v>
      </c>
      <c r="L6660" s="1" t="s">
        <v>579</v>
      </c>
      <c r="M6660" s="1" t="s">
        <v>3161</v>
      </c>
      <c r="N6660" s="1" t="s">
        <v>60</v>
      </c>
      <c r="O6660" s="1" t="s">
        <v>52</v>
      </c>
      <c r="P6660" s="1" t="s">
        <v>35</v>
      </c>
      <c r="Q6660" s="2">
        <v>41863</v>
      </c>
      <c r="R6660" s="1" t="s">
        <v>24</v>
      </c>
      <c r="S6660" s="1" t="s">
        <v>143</v>
      </c>
      <c r="T6660">
        <v>-3.7323933999999999</v>
      </c>
      <c r="U6660">
        <v>40.308250399999999</v>
      </c>
      <c r="V6660" s="2">
        <v>41858</v>
      </c>
      <c r="W6660">
        <v>5</v>
      </c>
    </row>
    <row r="6661" spans="1:23" x14ac:dyDescent="0.25">
      <c r="A6661" s="1" t="s">
        <v>5283</v>
      </c>
      <c r="B6661" s="1" t="s">
        <v>7284</v>
      </c>
      <c r="C6661">
        <v>0</v>
      </c>
      <c r="D6661">
        <v>163</v>
      </c>
      <c r="E6661">
        <v>13</v>
      </c>
      <c r="F6661">
        <v>2</v>
      </c>
      <c r="G6661" s="1" t="s">
        <v>6087</v>
      </c>
      <c r="H6661" s="1" t="s">
        <v>6115</v>
      </c>
      <c r="I6661">
        <v>8</v>
      </c>
      <c r="J6661">
        <v>7</v>
      </c>
      <c r="K6661">
        <v>2014</v>
      </c>
      <c r="L6661" s="1" t="s">
        <v>579</v>
      </c>
      <c r="M6661" s="1" t="s">
        <v>3161</v>
      </c>
      <c r="N6661" s="1" t="s">
        <v>60</v>
      </c>
      <c r="O6661" s="1" t="s">
        <v>52</v>
      </c>
      <c r="P6661" s="1" t="s">
        <v>35</v>
      </c>
      <c r="Q6661" s="2">
        <v>41863</v>
      </c>
      <c r="R6661" s="1" t="s">
        <v>24</v>
      </c>
      <c r="S6661" s="1" t="s">
        <v>143</v>
      </c>
      <c r="T6661">
        <v>-3.7323933999999999</v>
      </c>
      <c r="U6661">
        <v>40.308250399999999</v>
      </c>
      <c r="V6661" s="2">
        <v>41858</v>
      </c>
      <c r="W6661">
        <v>5</v>
      </c>
    </row>
    <row r="6662" spans="1:23" x14ac:dyDescent="0.25">
      <c r="A6662" s="1" t="s">
        <v>5279</v>
      </c>
      <c r="B6662" s="1" t="s">
        <v>6406</v>
      </c>
      <c r="C6662">
        <v>0.1</v>
      </c>
      <c r="D6662">
        <v>1218</v>
      </c>
      <c r="E6662">
        <v>420</v>
      </c>
      <c r="F6662">
        <v>8</v>
      </c>
      <c r="G6662" s="1" t="s">
        <v>6056</v>
      </c>
      <c r="H6662" s="1" t="s">
        <v>6057</v>
      </c>
      <c r="I6662">
        <v>8</v>
      </c>
      <c r="J6662">
        <v>7</v>
      </c>
      <c r="K6662">
        <v>2014</v>
      </c>
      <c r="L6662" s="1" t="s">
        <v>1949</v>
      </c>
      <c r="M6662" s="1" t="s">
        <v>179</v>
      </c>
      <c r="N6662" s="1" t="s">
        <v>22</v>
      </c>
      <c r="O6662" s="1" t="s">
        <v>16</v>
      </c>
      <c r="P6662" s="1" t="s">
        <v>35</v>
      </c>
      <c r="Q6662" s="2">
        <v>41864</v>
      </c>
      <c r="R6662" s="1" t="s">
        <v>24</v>
      </c>
      <c r="S6662" s="1" t="s">
        <v>25</v>
      </c>
      <c r="T6662">
        <v>-0.12775829999999999</v>
      </c>
      <c r="U6662">
        <v>51.507350899999999</v>
      </c>
      <c r="V6662" s="2">
        <v>41858</v>
      </c>
      <c r="W6662">
        <v>6</v>
      </c>
    </row>
    <row r="6663" spans="1:23" x14ac:dyDescent="0.25">
      <c r="A6663" s="1" t="s">
        <v>5281</v>
      </c>
      <c r="B6663" s="1" t="s">
        <v>6336</v>
      </c>
      <c r="C6663">
        <v>0.4</v>
      </c>
      <c r="D6663">
        <v>16</v>
      </c>
      <c r="E6663">
        <v>0</v>
      </c>
      <c r="F6663">
        <v>1</v>
      </c>
      <c r="G6663" s="1" t="s">
        <v>6053</v>
      </c>
      <c r="H6663" s="1" t="s">
        <v>6062</v>
      </c>
      <c r="I6663">
        <v>8</v>
      </c>
      <c r="J6663">
        <v>7</v>
      </c>
      <c r="K6663">
        <v>2014</v>
      </c>
      <c r="L6663" s="1" t="s">
        <v>958</v>
      </c>
      <c r="M6663" s="1" t="s">
        <v>265</v>
      </c>
      <c r="N6663" s="1" t="s">
        <v>51</v>
      </c>
      <c r="O6663" s="1" t="s">
        <v>52</v>
      </c>
      <c r="P6663" s="1" t="s">
        <v>23</v>
      </c>
      <c r="Q6663" s="2">
        <v>41864</v>
      </c>
      <c r="R6663" s="1" t="s">
        <v>24</v>
      </c>
      <c r="S6663" s="1" t="s">
        <v>266</v>
      </c>
      <c r="T6663">
        <v>12.4963655</v>
      </c>
      <c r="U6663">
        <v>41.902783499999998</v>
      </c>
      <c r="V6663" s="2">
        <v>41858</v>
      </c>
      <c r="W6663">
        <v>6</v>
      </c>
    </row>
    <row r="6664" spans="1:23" x14ac:dyDescent="0.25">
      <c r="A6664" s="1" t="s">
        <v>5292</v>
      </c>
      <c r="B6664" s="1" t="s">
        <v>7076</v>
      </c>
      <c r="C6664">
        <v>0.1</v>
      </c>
      <c r="D6664">
        <v>128</v>
      </c>
      <c r="E6664">
        <v>4</v>
      </c>
      <c r="F6664">
        <v>3</v>
      </c>
      <c r="G6664" s="1" t="s">
        <v>6053</v>
      </c>
      <c r="H6664" s="1" t="s">
        <v>6062</v>
      </c>
      <c r="I6664">
        <v>8</v>
      </c>
      <c r="J6664">
        <v>8</v>
      </c>
      <c r="K6664">
        <v>2014</v>
      </c>
      <c r="L6664" s="1" t="s">
        <v>3001</v>
      </c>
      <c r="M6664" s="1" t="s">
        <v>851</v>
      </c>
      <c r="N6664" s="1" t="s">
        <v>68</v>
      </c>
      <c r="O6664" s="1" t="s">
        <v>30</v>
      </c>
      <c r="P6664" s="1" t="s">
        <v>23</v>
      </c>
      <c r="Q6664" s="2">
        <v>41861</v>
      </c>
      <c r="R6664" s="1" t="s">
        <v>18</v>
      </c>
      <c r="S6664" s="1" t="s">
        <v>208</v>
      </c>
      <c r="T6664">
        <v>8.2397608000000009</v>
      </c>
      <c r="U6664">
        <v>50.078218399999997</v>
      </c>
      <c r="V6664" s="2">
        <v>41859</v>
      </c>
      <c r="W6664">
        <v>2</v>
      </c>
    </row>
    <row r="6665" spans="1:23" x14ac:dyDescent="0.25">
      <c r="A6665" s="1" t="s">
        <v>5289</v>
      </c>
      <c r="B6665" s="1" t="s">
        <v>6291</v>
      </c>
      <c r="C6665">
        <v>0</v>
      </c>
      <c r="D6665">
        <v>103</v>
      </c>
      <c r="E6665">
        <v>39</v>
      </c>
      <c r="F6665">
        <v>6</v>
      </c>
      <c r="G6665" s="1" t="s">
        <v>6053</v>
      </c>
      <c r="H6665" s="1" t="s">
        <v>6067</v>
      </c>
      <c r="I6665">
        <v>8</v>
      </c>
      <c r="J6665">
        <v>8</v>
      </c>
      <c r="K6665">
        <v>2014</v>
      </c>
      <c r="L6665" s="1" t="s">
        <v>442</v>
      </c>
      <c r="M6665" s="1" t="s">
        <v>243</v>
      </c>
      <c r="N6665" s="1" t="s">
        <v>29</v>
      </c>
      <c r="O6665" s="1" t="s">
        <v>30</v>
      </c>
      <c r="P6665" s="1" t="s">
        <v>23</v>
      </c>
      <c r="Q6665" s="2">
        <v>41862</v>
      </c>
      <c r="R6665" s="1" t="s">
        <v>39</v>
      </c>
      <c r="S6665" s="1" t="s">
        <v>114</v>
      </c>
      <c r="T6665">
        <v>2.3522219</v>
      </c>
      <c r="U6665">
        <v>48.856614</v>
      </c>
      <c r="V6665" s="2">
        <v>41859</v>
      </c>
      <c r="W6665">
        <v>3</v>
      </c>
    </row>
    <row r="6666" spans="1:23" x14ac:dyDescent="0.25">
      <c r="A6666" s="1" t="s">
        <v>5289</v>
      </c>
      <c r="B6666" s="1" t="s">
        <v>6708</v>
      </c>
      <c r="C6666">
        <v>0</v>
      </c>
      <c r="D6666">
        <v>1810</v>
      </c>
      <c r="E6666">
        <v>326</v>
      </c>
      <c r="F6666">
        <v>7</v>
      </c>
      <c r="G6666" s="1" t="s">
        <v>6087</v>
      </c>
      <c r="H6666" s="1" t="s">
        <v>6115</v>
      </c>
      <c r="I6666">
        <v>8</v>
      </c>
      <c r="J6666">
        <v>8</v>
      </c>
      <c r="K6666">
        <v>2014</v>
      </c>
      <c r="L6666" s="1" t="s">
        <v>442</v>
      </c>
      <c r="M6666" s="1" t="s">
        <v>243</v>
      </c>
      <c r="N6666" s="1" t="s">
        <v>29</v>
      </c>
      <c r="O6666" s="1" t="s">
        <v>30</v>
      </c>
      <c r="P6666" s="1" t="s">
        <v>23</v>
      </c>
      <c r="Q6666" s="2">
        <v>41862</v>
      </c>
      <c r="R6666" s="1" t="s">
        <v>39</v>
      </c>
      <c r="S6666" s="1" t="s">
        <v>114</v>
      </c>
      <c r="T6666">
        <v>2.3522219</v>
      </c>
      <c r="U6666">
        <v>48.856614</v>
      </c>
      <c r="V6666" s="2">
        <v>41859</v>
      </c>
      <c r="W6666">
        <v>3</v>
      </c>
    </row>
    <row r="6667" spans="1:23" x14ac:dyDescent="0.25">
      <c r="A6667" s="1" t="s">
        <v>5289</v>
      </c>
      <c r="B6667" s="1" t="s">
        <v>7413</v>
      </c>
      <c r="C6667">
        <v>0</v>
      </c>
      <c r="D6667">
        <v>143</v>
      </c>
      <c r="E6667">
        <v>6</v>
      </c>
      <c r="F6667">
        <v>2</v>
      </c>
      <c r="G6667" s="1" t="s">
        <v>6087</v>
      </c>
      <c r="H6667" s="1" t="s">
        <v>6115</v>
      </c>
      <c r="I6667">
        <v>8</v>
      </c>
      <c r="J6667">
        <v>8</v>
      </c>
      <c r="K6667">
        <v>2014</v>
      </c>
      <c r="L6667" s="1" t="s">
        <v>442</v>
      </c>
      <c r="M6667" s="1" t="s">
        <v>243</v>
      </c>
      <c r="N6667" s="1" t="s">
        <v>29</v>
      </c>
      <c r="O6667" s="1" t="s">
        <v>30</v>
      </c>
      <c r="P6667" s="1" t="s">
        <v>23</v>
      </c>
      <c r="Q6667" s="2">
        <v>41862</v>
      </c>
      <c r="R6667" s="1" t="s">
        <v>39</v>
      </c>
      <c r="S6667" s="1" t="s">
        <v>114</v>
      </c>
      <c r="T6667">
        <v>2.3522219</v>
      </c>
      <c r="U6667">
        <v>48.856614</v>
      </c>
      <c r="V6667" s="2">
        <v>41859</v>
      </c>
      <c r="W6667">
        <v>3</v>
      </c>
    </row>
    <row r="6668" spans="1:23" x14ac:dyDescent="0.25">
      <c r="A6668" s="1" t="s">
        <v>5290</v>
      </c>
      <c r="B6668" s="1" t="s">
        <v>7809</v>
      </c>
      <c r="C6668">
        <v>0</v>
      </c>
      <c r="D6668">
        <v>774</v>
      </c>
      <c r="E6668">
        <v>170</v>
      </c>
      <c r="F6668">
        <v>3</v>
      </c>
      <c r="G6668" s="1" t="s">
        <v>6087</v>
      </c>
      <c r="H6668" s="1" t="s">
        <v>6115</v>
      </c>
      <c r="I6668">
        <v>8</v>
      </c>
      <c r="J6668">
        <v>8</v>
      </c>
      <c r="K6668">
        <v>2014</v>
      </c>
      <c r="L6668" s="1" t="s">
        <v>1779</v>
      </c>
      <c r="M6668" s="1" t="s">
        <v>1053</v>
      </c>
      <c r="N6668" s="1" t="s">
        <v>68</v>
      </c>
      <c r="O6668" s="1" t="s">
        <v>30</v>
      </c>
      <c r="P6668" s="1" t="s">
        <v>23</v>
      </c>
      <c r="Q6668" s="2">
        <v>41863</v>
      </c>
      <c r="R6668" s="1" t="s">
        <v>24</v>
      </c>
      <c r="S6668" s="1" t="s">
        <v>369</v>
      </c>
      <c r="T6668">
        <v>11.4012499</v>
      </c>
      <c r="U6668">
        <v>53.635502199999998</v>
      </c>
      <c r="V6668" s="2">
        <v>41859</v>
      </c>
      <c r="W6668">
        <v>4</v>
      </c>
    </row>
    <row r="6669" spans="1:23" x14ac:dyDescent="0.25">
      <c r="A6669" s="1" t="s">
        <v>5294</v>
      </c>
      <c r="B6669" s="1" t="s">
        <v>7585</v>
      </c>
      <c r="C6669">
        <v>0.2</v>
      </c>
      <c r="D6669">
        <v>1103</v>
      </c>
      <c r="E6669">
        <v>-276</v>
      </c>
      <c r="F6669">
        <v>3</v>
      </c>
      <c r="G6669" s="1" t="s">
        <v>6056</v>
      </c>
      <c r="H6669" s="1" t="s">
        <v>6072</v>
      </c>
      <c r="I6669">
        <v>8</v>
      </c>
      <c r="J6669">
        <v>8</v>
      </c>
      <c r="K6669">
        <v>2014</v>
      </c>
      <c r="L6669" s="1" t="s">
        <v>2707</v>
      </c>
      <c r="M6669" s="1" t="s">
        <v>1393</v>
      </c>
      <c r="N6669" s="1" t="s">
        <v>60</v>
      </c>
      <c r="O6669" s="1" t="s">
        <v>52</v>
      </c>
      <c r="P6669" s="1" t="s">
        <v>23</v>
      </c>
      <c r="Q6669" s="2">
        <v>41864</v>
      </c>
      <c r="R6669" s="1" t="s">
        <v>24</v>
      </c>
      <c r="S6669" s="1" t="s">
        <v>1394</v>
      </c>
      <c r="T6669">
        <v>-2.9349851999999998</v>
      </c>
      <c r="U6669">
        <v>43.263012600000003</v>
      </c>
      <c r="V6669" s="2">
        <v>41859</v>
      </c>
      <c r="W6669">
        <v>5</v>
      </c>
    </row>
    <row r="6670" spans="1:23" x14ac:dyDescent="0.25">
      <c r="A6670" s="1" t="s">
        <v>5295</v>
      </c>
      <c r="B6670" s="1" t="s">
        <v>6303</v>
      </c>
      <c r="C6670">
        <v>0.5</v>
      </c>
      <c r="D6670">
        <v>30</v>
      </c>
      <c r="E6670">
        <v>-23</v>
      </c>
      <c r="F6670">
        <v>2</v>
      </c>
      <c r="G6670" s="1" t="s">
        <v>6053</v>
      </c>
      <c r="H6670" s="1" t="s">
        <v>6062</v>
      </c>
      <c r="I6670">
        <v>8</v>
      </c>
      <c r="J6670">
        <v>8</v>
      </c>
      <c r="K6670">
        <v>2014</v>
      </c>
      <c r="L6670" s="1" t="s">
        <v>3845</v>
      </c>
      <c r="M6670" s="1" t="s">
        <v>14</v>
      </c>
      <c r="N6670" s="1" t="s">
        <v>15</v>
      </c>
      <c r="O6670" s="1" t="s">
        <v>16</v>
      </c>
      <c r="P6670" s="1" t="s">
        <v>35</v>
      </c>
      <c r="Q6670" s="2">
        <v>41864</v>
      </c>
      <c r="R6670" s="1" t="s">
        <v>18</v>
      </c>
      <c r="S6670" s="1" t="s">
        <v>14</v>
      </c>
      <c r="T6670">
        <v>18.068580799999999</v>
      </c>
      <c r="U6670">
        <v>59.329323500000001</v>
      </c>
      <c r="V6670" s="2">
        <v>41859</v>
      </c>
      <c r="W6670">
        <v>5</v>
      </c>
    </row>
    <row r="6671" spans="1:23" x14ac:dyDescent="0.25">
      <c r="A6671" s="1" t="s">
        <v>5293</v>
      </c>
      <c r="B6671" s="1" t="s">
        <v>6211</v>
      </c>
      <c r="C6671">
        <v>0</v>
      </c>
      <c r="D6671">
        <v>37</v>
      </c>
      <c r="E6671">
        <v>0</v>
      </c>
      <c r="F6671">
        <v>3</v>
      </c>
      <c r="G6671" s="1" t="s">
        <v>6053</v>
      </c>
      <c r="H6671" s="1" t="s">
        <v>6059</v>
      </c>
      <c r="I6671">
        <v>8</v>
      </c>
      <c r="J6671">
        <v>8</v>
      </c>
      <c r="K6671">
        <v>2014</v>
      </c>
      <c r="L6671" s="1" t="s">
        <v>234</v>
      </c>
      <c r="M6671" s="1" t="s">
        <v>265</v>
      </c>
      <c r="N6671" s="1" t="s">
        <v>51</v>
      </c>
      <c r="O6671" s="1" t="s">
        <v>52</v>
      </c>
      <c r="P6671" s="1" t="s">
        <v>35</v>
      </c>
      <c r="Q6671" s="2">
        <v>41864</v>
      </c>
      <c r="R6671" s="1" t="s">
        <v>24</v>
      </c>
      <c r="S6671" s="1" t="s">
        <v>266</v>
      </c>
      <c r="T6671">
        <v>12.4963655</v>
      </c>
      <c r="U6671">
        <v>41.902783499999998</v>
      </c>
      <c r="V6671" s="2">
        <v>41859</v>
      </c>
      <c r="W6671">
        <v>5</v>
      </c>
    </row>
    <row r="6672" spans="1:23" x14ac:dyDescent="0.25">
      <c r="A6672" s="1" t="s">
        <v>5293</v>
      </c>
      <c r="B6672" s="1" t="s">
        <v>7602</v>
      </c>
      <c r="C6672">
        <v>0</v>
      </c>
      <c r="D6672">
        <v>292</v>
      </c>
      <c r="E6672">
        <v>114</v>
      </c>
      <c r="F6672">
        <v>7</v>
      </c>
      <c r="G6672" s="1" t="s">
        <v>6087</v>
      </c>
      <c r="H6672" s="1" t="s">
        <v>6115</v>
      </c>
      <c r="I6672">
        <v>8</v>
      </c>
      <c r="J6672">
        <v>8</v>
      </c>
      <c r="K6672">
        <v>2014</v>
      </c>
      <c r="L6672" s="1" t="s">
        <v>234</v>
      </c>
      <c r="M6672" s="1" t="s">
        <v>265</v>
      </c>
      <c r="N6672" s="1" t="s">
        <v>51</v>
      </c>
      <c r="O6672" s="1" t="s">
        <v>52</v>
      </c>
      <c r="P6672" s="1" t="s">
        <v>35</v>
      </c>
      <c r="Q6672" s="2">
        <v>41864</v>
      </c>
      <c r="R6672" s="1" t="s">
        <v>24</v>
      </c>
      <c r="S6672" s="1" t="s">
        <v>266</v>
      </c>
      <c r="T6672">
        <v>12.4963655</v>
      </c>
      <c r="U6672">
        <v>41.902783499999998</v>
      </c>
      <c r="V6672" s="2">
        <v>41859</v>
      </c>
      <c r="W6672">
        <v>5</v>
      </c>
    </row>
    <row r="6673" spans="1:23" x14ac:dyDescent="0.25">
      <c r="A6673" s="1" t="s">
        <v>5291</v>
      </c>
      <c r="B6673" s="1" t="s">
        <v>7294</v>
      </c>
      <c r="C6673">
        <v>0.5</v>
      </c>
      <c r="D6673">
        <v>747</v>
      </c>
      <c r="E6673">
        <v>-269</v>
      </c>
      <c r="F6673">
        <v>3</v>
      </c>
      <c r="G6673" s="1" t="s">
        <v>6053</v>
      </c>
      <c r="H6673" s="1" t="s">
        <v>6099</v>
      </c>
      <c r="I6673">
        <v>8</v>
      </c>
      <c r="J6673">
        <v>8</v>
      </c>
      <c r="K6673">
        <v>2014</v>
      </c>
      <c r="L6673" s="1" t="s">
        <v>1801</v>
      </c>
      <c r="M6673" s="1" t="s">
        <v>653</v>
      </c>
      <c r="N6673" s="1" t="s">
        <v>262</v>
      </c>
      <c r="O6673" s="1" t="s">
        <v>16</v>
      </c>
      <c r="P6673" s="1" t="s">
        <v>23</v>
      </c>
      <c r="Q6673" s="2">
        <v>41865</v>
      </c>
      <c r="R6673" s="1" t="s">
        <v>24</v>
      </c>
      <c r="S6673" s="1" t="s">
        <v>653</v>
      </c>
      <c r="T6673">
        <v>-8.4863157000000005</v>
      </c>
      <c r="U6673">
        <v>51.896891699999998</v>
      </c>
      <c r="V6673" s="2">
        <v>41859</v>
      </c>
      <c r="W6673">
        <v>6</v>
      </c>
    </row>
    <row r="6674" spans="1:23" x14ac:dyDescent="0.25">
      <c r="A6674" s="1" t="s">
        <v>5291</v>
      </c>
      <c r="B6674" s="1" t="s">
        <v>7018</v>
      </c>
      <c r="C6674">
        <v>0.5</v>
      </c>
      <c r="D6674">
        <v>29</v>
      </c>
      <c r="E6674">
        <v>-4</v>
      </c>
      <c r="F6674">
        <v>5</v>
      </c>
      <c r="G6674" s="1" t="s">
        <v>6053</v>
      </c>
      <c r="H6674" s="1" t="s">
        <v>6067</v>
      </c>
      <c r="I6674">
        <v>8</v>
      </c>
      <c r="J6674">
        <v>8</v>
      </c>
      <c r="K6674">
        <v>2014</v>
      </c>
      <c r="L6674" s="1" t="s">
        <v>1801</v>
      </c>
      <c r="M6674" s="1" t="s">
        <v>653</v>
      </c>
      <c r="N6674" s="1" t="s">
        <v>262</v>
      </c>
      <c r="O6674" s="1" t="s">
        <v>16</v>
      </c>
      <c r="P6674" s="1" t="s">
        <v>23</v>
      </c>
      <c r="Q6674" s="2">
        <v>41865</v>
      </c>
      <c r="R6674" s="1" t="s">
        <v>24</v>
      </c>
      <c r="S6674" s="1" t="s">
        <v>653</v>
      </c>
      <c r="T6674">
        <v>-8.4863157000000005</v>
      </c>
      <c r="U6674">
        <v>51.896891699999998</v>
      </c>
      <c r="V6674" s="2">
        <v>41859</v>
      </c>
      <c r="W6674">
        <v>6</v>
      </c>
    </row>
    <row r="6675" spans="1:23" x14ac:dyDescent="0.25">
      <c r="A6675" s="1" t="s">
        <v>5296</v>
      </c>
      <c r="B6675" s="1" t="s">
        <v>6667</v>
      </c>
      <c r="C6675">
        <v>0.1</v>
      </c>
      <c r="D6675">
        <v>561</v>
      </c>
      <c r="E6675">
        <v>212</v>
      </c>
      <c r="F6675">
        <v>3</v>
      </c>
      <c r="G6675" s="1" t="s">
        <v>6053</v>
      </c>
      <c r="H6675" s="1" t="s">
        <v>6062</v>
      </c>
      <c r="I6675">
        <v>8</v>
      </c>
      <c r="J6675">
        <v>8</v>
      </c>
      <c r="K6675">
        <v>2014</v>
      </c>
      <c r="L6675" s="1" t="s">
        <v>804</v>
      </c>
      <c r="M6675" s="1" t="s">
        <v>435</v>
      </c>
      <c r="N6675" s="1" t="s">
        <v>68</v>
      </c>
      <c r="O6675" s="1" t="s">
        <v>30</v>
      </c>
      <c r="P6675" s="1" t="s">
        <v>17</v>
      </c>
      <c r="Q6675" s="2">
        <v>41866</v>
      </c>
      <c r="R6675" s="1" t="s">
        <v>24</v>
      </c>
      <c r="S6675" s="1" t="s">
        <v>118</v>
      </c>
      <c r="T6675">
        <v>7.0115552000000001</v>
      </c>
      <c r="U6675">
        <v>51.455643199999997</v>
      </c>
      <c r="V6675" s="2">
        <v>41859</v>
      </c>
      <c r="W6675">
        <v>7</v>
      </c>
    </row>
    <row r="6676" spans="1:23" x14ac:dyDescent="0.25">
      <c r="A6676" s="1" t="s">
        <v>5296</v>
      </c>
      <c r="B6676" s="1" t="s">
        <v>6170</v>
      </c>
      <c r="C6676">
        <v>0.1</v>
      </c>
      <c r="D6676">
        <v>119</v>
      </c>
      <c r="E6676">
        <v>-5</v>
      </c>
      <c r="F6676">
        <v>8</v>
      </c>
      <c r="G6676" s="1" t="s">
        <v>6053</v>
      </c>
      <c r="H6676" s="1" t="s">
        <v>6062</v>
      </c>
      <c r="I6676">
        <v>8</v>
      </c>
      <c r="J6676">
        <v>8</v>
      </c>
      <c r="K6676">
        <v>2014</v>
      </c>
      <c r="L6676" s="1" t="s">
        <v>804</v>
      </c>
      <c r="M6676" s="1" t="s">
        <v>435</v>
      </c>
      <c r="N6676" s="1" t="s">
        <v>68</v>
      </c>
      <c r="O6676" s="1" t="s">
        <v>30</v>
      </c>
      <c r="P6676" s="1" t="s">
        <v>17</v>
      </c>
      <c r="Q6676" s="2">
        <v>41866</v>
      </c>
      <c r="R6676" s="1" t="s">
        <v>24</v>
      </c>
      <c r="S6676" s="1" t="s">
        <v>118</v>
      </c>
      <c r="T6676">
        <v>7.0115552000000001</v>
      </c>
      <c r="U6676">
        <v>51.455643199999997</v>
      </c>
      <c r="V6676" s="2">
        <v>41859</v>
      </c>
      <c r="W6676">
        <v>7</v>
      </c>
    </row>
    <row r="6677" spans="1:23" x14ac:dyDescent="0.25">
      <c r="A6677" s="1" t="s">
        <v>5299</v>
      </c>
      <c r="B6677" s="1" t="s">
        <v>6939</v>
      </c>
      <c r="C6677">
        <v>0</v>
      </c>
      <c r="D6677">
        <v>81</v>
      </c>
      <c r="E6677">
        <v>41</v>
      </c>
      <c r="F6677">
        <v>5</v>
      </c>
      <c r="G6677" s="1" t="s">
        <v>6053</v>
      </c>
      <c r="H6677" s="1" t="s">
        <v>6067</v>
      </c>
      <c r="I6677">
        <v>8</v>
      </c>
      <c r="J6677">
        <v>9</v>
      </c>
      <c r="K6677">
        <v>2014</v>
      </c>
      <c r="L6677" s="1" t="s">
        <v>1629</v>
      </c>
      <c r="M6677" s="1" t="s">
        <v>2486</v>
      </c>
      <c r="N6677" s="1" t="s">
        <v>29</v>
      </c>
      <c r="O6677" s="1" t="s">
        <v>30</v>
      </c>
      <c r="P6677" s="1" t="s">
        <v>23</v>
      </c>
      <c r="Q6677" s="2">
        <v>41862</v>
      </c>
      <c r="R6677" s="1" t="s">
        <v>39</v>
      </c>
      <c r="S6677" s="1" t="s">
        <v>31</v>
      </c>
      <c r="T6677">
        <v>3.4254880000000001</v>
      </c>
      <c r="U6677">
        <v>46.131858999999999</v>
      </c>
      <c r="V6677" s="2">
        <v>41860</v>
      </c>
      <c r="W6677">
        <v>2</v>
      </c>
    </row>
    <row r="6678" spans="1:23" x14ac:dyDescent="0.25">
      <c r="A6678" s="1" t="s">
        <v>5300</v>
      </c>
      <c r="B6678" s="1" t="s">
        <v>6201</v>
      </c>
      <c r="C6678">
        <v>0</v>
      </c>
      <c r="D6678">
        <v>68</v>
      </c>
      <c r="E6678">
        <v>20</v>
      </c>
      <c r="F6678">
        <v>5</v>
      </c>
      <c r="G6678" s="1" t="s">
        <v>6053</v>
      </c>
      <c r="H6678" s="1" t="s">
        <v>6081</v>
      </c>
      <c r="I6678">
        <v>8</v>
      </c>
      <c r="J6678">
        <v>9</v>
      </c>
      <c r="K6678">
        <v>2014</v>
      </c>
      <c r="L6678" s="1" t="s">
        <v>1837</v>
      </c>
      <c r="M6678" s="1" t="s">
        <v>1477</v>
      </c>
      <c r="N6678" s="1" t="s">
        <v>29</v>
      </c>
      <c r="O6678" s="1" t="s">
        <v>30</v>
      </c>
      <c r="P6678" s="1" t="s">
        <v>17</v>
      </c>
      <c r="Q6678" s="2">
        <v>41866</v>
      </c>
      <c r="R6678" s="1" t="s">
        <v>24</v>
      </c>
      <c r="S6678" s="1" t="s">
        <v>521</v>
      </c>
      <c r="T6678">
        <v>-0.76699059999999997</v>
      </c>
      <c r="U6678">
        <v>48.078514599999998</v>
      </c>
      <c r="V6678" s="2">
        <v>41860</v>
      </c>
      <c r="W6678">
        <v>6</v>
      </c>
    </row>
    <row r="6679" spans="1:23" x14ac:dyDescent="0.25">
      <c r="A6679" s="1" t="s">
        <v>5300</v>
      </c>
      <c r="B6679" s="1" t="s">
        <v>6862</v>
      </c>
      <c r="C6679">
        <v>0</v>
      </c>
      <c r="D6679">
        <v>42</v>
      </c>
      <c r="E6679">
        <v>12</v>
      </c>
      <c r="F6679">
        <v>5</v>
      </c>
      <c r="G6679" s="1" t="s">
        <v>6053</v>
      </c>
      <c r="H6679" s="1" t="s">
        <v>6081</v>
      </c>
      <c r="I6679">
        <v>8</v>
      </c>
      <c r="J6679">
        <v>9</v>
      </c>
      <c r="K6679">
        <v>2014</v>
      </c>
      <c r="L6679" s="1" t="s">
        <v>1837</v>
      </c>
      <c r="M6679" s="1" t="s">
        <v>1477</v>
      </c>
      <c r="N6679" s="1" t="s">
        <v>29</v>
      </c>
      <c r="O6679" s="1" t="s">
        <v>30</v>
      </c>
      <c r="P6679" s="1" t="s">
        <v>17</v>
      </c>
      <c r="Q6679" s="2">
        <v>41866</v>
      </c>
      <c r="R6679" s="1" t="s">
        <v>24</v>
      </c>
      <c r="S6679" s="1" t="s">
        <v>521</v>
      </c>
      <c r="T6679">
        <v>-0.76699059999999997</v>
      </c>
      <c r="U6679">
        <v>48.078514599999998</v>
      </c>
      <c r="V6679" s="2">
        <v>41860</v>
      </c>
      <c r="W6679">
        <v>6</v>
      </c>
    </row>
    <row r="6680" spans="1:23" x14ac:dyDescent="0.25">
      <c r="A6680" s="1" t="s">
        <v>5297</v>
      </c>
      <c r="B6680" s="1" t="s">
        <v>6490</v>
      </c>
      <c r="C6680">
        <v>0</v>
      </c>
      <c r="D6680">
        <v>126</v>
      </c>
      <c r="E6680">
        <v>52</v>
      </c>
      <c r="F6680">
        <v>4</v>
      </c>
      <c r="G6680" s="1" t="s">
        <v>6053</v>
      </c>
      <c r="H6680" s="1" t="s">
        <v>6081</v>
      </c>
      <c r="I6680">
        <v>8</v>
      </c>
      <c r="J6680">
        <v>9</v>
      </c>
      <c r="K6680">
        <v>2014</v>
      </c>
      <c r="L6680" s="1" t="s">
        <v>189</v>
      </c>
      <c r="M6680" s="1" t="s">
        <v>5298</v>
      </c>
      <c r="N6680" s="1" t="s">
        <v>29</v>
      </c>
      <c r="O6680" s="1" t="s">
        <v>30</v>
      </c>
      <c r="P6680" s="1" t="s">
        <v>17</v>
      </c>
      <c r="Q6680" s="2">
        <v>41866</v>
      </c>
      <c r="R6680" s="1" t="s">
        <v>24</v>
      </c>
      <c r="S6680" s="1" t="s">
        <v>43</v>
      </c>
      <c r="T6680">
        <v>5.501843</v>
      </c>
      <c r="U6680">
        <v>43.694274999999998</v>
      </c>
      <c r="V6680" s="2">
        <v>41860</v>
      </c>
      <c r="W6680">
        <v>6</v>
      </c>
    </row>
    <row r="6681" spans="1:23" x14ac:dyDescent="0.25">
      <c r="A6681" s="1" t="s">
        <v>5297</v>
      </c>
      <c r="B6681" s="1" t="s">
        <v>6612</v>
      </c>
      <c r="C6681">
        <v>0</v>
      </c>
      <c r="D6681">
        <v>259</v>
      </c>
      <c r="E6681">
        <v>47</v>
      </c>
      <c r="F6681">
        <v>5</v>
      </c>
      <c r="G6681" s="1" t="s">
        <v>6053</v>
      </c>
      <c r="H6681" s="1" t="s">
        <v>6081</v>
      </c>
      <c r="I6681">
        <v>8</v>
      </c>
      <c r="J6681">
        <v>9</v>
      </c>
      <c r="K6681">
        <v>2014</v>
      </c>
      <c r="L6681" s="1" t="s">
        <v>189</v>
      </c>
      <c r="M6681" s="1" t="s">
        <v>5298</v>
      </c>
      <c r="N6681" s="1" t="s">
        <v>29</v>
      </c>
      <c r="O6681" s="1" t="s">
        <v>30</v>
      </c>
      <c r="P6681" s="1" t="s">
        <v>17</v>
      </c>
      <c r="Q6681" s="2">
        <v>41866</v>
      </c>
      <c r="R6681" s="1" t="s">
        <v>24</v>
      </c>
      <c r="S6681" s="1" t="s">
        <v>43</v>
      </c>
      <c r="T6681">
        <v>5.501843</v>
      </c>
      <c r="U6681">
        <v>43.694274999999998</v>
      </c>
      <c r="V6681" s="2">
        <v>41860</v>
      </c>
      <c r="W6681">
        <v>6</v>
      </c>
    </row>
    <row r="6682" spans="1:23" x14ac:dyDescent="0.25">
      <c r="A6682" s="1" t="s">
        <v>5307</v>
      </c>
      <c r="B6682" s="1" t="s">
        <v>6153</v>
      </c>
      <c r="C6682">
        <v>0.6</v>
      </c>
      <c r="D6682">
        <v>33</v>
      </c>
      <c r="E6682">
        <v>-27</v>
      </c>
      <c r="F6682">
        <v>1</v>
      </c>
      <c r="G6682" s="1" t="s">
        <v>6056</v>
      </c>
      <c r="H6682" s="1" t="s">
        <v>6072</v>
      </c>
      <c r="I6682">
        <v>8</v>
      </c>
      <c r="J6682">
        <v>11</v>
      </c>
      <c r="K6682">
        <v>2014</v>
      </c>
      <c r="L6682" s="1" t="s">
        <v>2166</v>
      </c>
      <c r="M6682" s="1" t="s">
        <v>265</v>
      </c>
      <c r="N6682" s="1" t="s">
        <v>51</v>
      </c>
      <c r="O6682" s="1" t="s">
        <v>52</v>
      </c>
      <c r="P6682" s="1" t="s">
        <v>35</v>
      </c>
      <c r="Q6682" s="2">
        <v>41862</v>
      </c>
      <c r="R6682" s="1" t="s">
        <v>64</v>
      </c>
      <c r="S6682" s="1" t="s">
        <v>266</v>
      </c>
      <c r="T6682">
        <v>12.4963655</v>
      </c>
      <c r="U6682">
        <v>41.902783499999998</v>
      </c>
      <c r="V6682" s="2">
        <v>41862</v>
      </c>
      <c r="W6682">
        <v>0</v>
      </c>
    </row>
    <row r="6683" spans="1:23" x14ac:dyDescent="0.25">
      <c r="A6683" s="1" t="s">
        <v>5304</v>
      </c>
      <c r="B6683" s="1" t="s">
        <v>6219</v>
      </c>
      <c r="C6683">
        <v>0</v>
      </c>
      <c r="D6683">
        <v>97</v>
      </c>
      <c r="E6683">
        <v>17</v>
      </c>
      <c r="F6683">
        <v>2</v>
      </c>
      <c r="G6683" s="1" t="s">
        <v>6053</v>
      </c>
      <c r="H6683" s="1" t="s">
        <v>6059</v>
      </c>
      <c r="I6683">
        <v>8</v>
      </c>
      <c r="J6683">
        <v>11</v>
      </c>
      <c r="K6683">
        <v>2014</v>
      </c>
      <c r="L6683" s="1" t="s">
        <v>2299</v>
      </c>
      <c r="M6683" s="1" t="s">
        <v>56</v>
      </c>
      <c r="N6683" s="1" t="s">
        <v>57</v>
      </c>
      <c r="O6683" s="1" t="s">
        <v>30</v>
      </c>
      <c r="P6683" s="1" t="s">
        <v>35</v>
      </c>
      <c r="Q6683" s="2">
        <v>41863</v>
      </c>
      <c r="R6683" s="1" t="s">
        <v>39</v>
      </c>
      <c r="S6683" s="1" t="s">
        <v>56</v>
      </c>
      <c r="T6683">
        <v>16.3738189</v>
      </c>
      <c r="U6683">
        <v>48.208174300000003</v>
      </c>
      <c r="V6683" s="2">
        <v>41862</v>
      </c>
      <c r="W6683">
        <v>1</v>
      </c>
    </row>
    <row r="6684" spans="1:23" x14ac:dyDescent="0.25">
      <c r="A6684" s="1" t="s">
        <v>5304</v>
      </c>
      <c r="B6684" s="1" t="s">
        <v>6358</v>
      </c>
      <c r="C6684">
        <v>0</v>
      </c>
      <c r="D6684">
        <v>50</v>
      </c>
      <c r="E6684">
        <v>16</v>
      </c>
      <c r="F6684">
        <v>1</v>
      </c>
      <c r="G6684" s="1" t="s">
        <v>6053</v>
      </c>
      <c r="H6684" s="1" t="s">
        <v>6059</v>
      </c>
      <c r="I6684">
        <v>8</v>
      </c>
      <c r="J6684">
        <v>11</v>
      </c>
      <c r="K6684">
        <v>2014</v>
      </c>
      <c r="L6684" s="1" t="s">
        <v>2299</v>
      </c>
      <c r="M6684" s="1" t="s">
        <v>56</v>
      </c>
      <c r="N6684" s="1" t="s">
        <v>57</v>
      </c>
      <c r="O6684" s="1" t="s">
        <v>30</v>
      </c>
      <c r="P6684" s="1" t="s">
        <v>35</v>
      </c>
      <c r="Q6684" s="2">
        <v>41863</v>
      </c>
      <c r="R6684" s="1" t="s">
        <v>39</v>
      </c>
      <c r="S6684" s="1" t="s">
        <v>56</v>
      </c>
      <c r="T6684">
        <v>16.3738189</v>
      </c>
      <c r="U6684">
        <v>48.208174300000003</v>
      </c>
      <c r="V6684" s="2">
        <v>41862</v>
      </c>
      <c r="W6684">
        <v>1</v>
      </c>
    </row>
    <row r="6685" spans="1:23" x14ac:dyDescent="0.25">
      <c r="A6685" s="1" t="s">
        <v>5302</v>
      </c>
      <c r="B6685" s="1" t="s">
        <v>7361</v>
      </c>
      <c r="C6685">
        <v>0</v>
      </c>
      <c r="D6685">
        <v>857</v>
      </c>
      <c r="E6685">
        <v>274</v>
      </c>
      <c r="F6685">
        <v>2</v>
      </c>
      <c r="G6685" s="1" t="s">
        <v>6056</v>
      </c>
      <c r="H6685" s="1" t="s">
        <v>6075</v>
      </c>
      <c r="I6685">
        <v>8</v>
      </c>
      <c r="J6685">
        <v>11</v>
      </c>
      <c r="K6685">
        <v>2014</v>
      </c>
      <c r="L6685" s="1" t="s">
        <v>783</v>
      </c>
      <c r="M6685" s="1" t="s">
        <v>3002</v>
      </c>
      <c r="N6685" s="1" t="s">
        <v>22</v>
      </c>
      <c r="O6685" s="1" t="s">
        <v>16</v>
      </c>
      <c r="P6685" s="1" t="s">
        <v>17</v>
      </c>
      <c r="Q6685" s="2">
        <v>41865</v>
      </c>
      <c r="R6685" s="1" t="s">
        <v>39</v>
      </c>
      <c r="S6685" s="1" t="s">
        <v>25</v>
      </c>
      <c r="T6685">
        <v>-2.1794039999999999</v>
      </c>
      <c r="U6685">
        <v>53.002668</v>
      </c>
      <c r="V6685" s="2">
        <v>41862</v>
      </c>
      <c r="W6685">
        <v>3</v>
      </c>
    </row>
    <row r="6686" spans="1:23" x14ac:dyDescent="0.25">
      <c r="A6686" s="1" t="s">
        <v>5302</v>
      </c>
      <c r="B6686" s="1" t="s">
        <v>6887</v>
      </c>
      <c r="C6686">
        <v>0</v>
      </c>
      <c r="D6686">
        <v>22</v>
      </c>
      <c r="E6686">
        <v>9</v>
      </c>
      <c r="F6686">
        <v>2</v>
      </c>
      <c r="G6686" s="1" t="s">
        <v>6053</v>
      </c>
      <c r="H6686" s="1" t="s">
        <v>6067</v>
      </c>
      <c r="I6686">
        <v>8</v>
      </c>
      <c r="J6686">
        <v>11</v>
      </c>
      <c r="K6686">
        <v>2014</v>
      </c>
      <c r="L6686" s="1" t="s">
        <v>783</v>
      </c>
      <c r="M6686" s="1" t="s">
        <v>3002</v>
      </c>
      <c r="N6686" s="1" t="s">
        <v>22</v>
      </c>
      <c r="O6686" s="1" t="s">
        <v>16</v>
      </c>
      <c r="P6686" s="1" t="s">
        <v>17</v>
      </c>
      <c r="Q6686" s="2">
        <v>41865</v>
      </c>
      <c r="R6686" s="1" t="s">
        <v>39</v>
      </c>
      <c r="S6686" s="1" t="s">
        <v>25</v>
      </c>
      <c r="T6686">
        <v>-2.1794039999999999</v>
      </c>
      <c r="U6686">
        <v>53.002668</v>
      </c>
      <c r="V6686" s="2">
        <v>41862</v>
      </c>
      <c r="W6686">
        <v>3</v>
      </c>
    </row>
    <row r="6687" spans="1:23" x14ac:dyDescent="0.25">
      <c r="A6687" s="1" t="s">
        <v>5303</v>
      </c>
      <c r="B6687" s="1" t="s">
        <v>6523</v>
      </c>
      <c r="C6687">
        <v>0</v>
      </c>
      <c r="D6687">
        <v>122</v>
      </c>
      <c r="E6687">
        <v>50</v>
      </c>
      <c r="F6687">
        <v>7</v>
      </c>
      <c r="G6687" s="1" t="s">
        <v>6053</v>
      </c>
      <c r="H6687" s="1" t="s">
        <v>6059</v>
      </c>
      <c r="I6687">
        <v>8</v>
      </c>
      <c r="J6687">
        <v>11</v>
      </c>
      <c r="K6687">
        <v>2014</v>
      </c>
      <c r="L6687" s="1" t="s">
        <v>1115</v>
      </c>
      <c r="M6687" s="1" t="s">
        <v>669</v>
      </c>
      <c r="N6687" s="1" t="s">
        <v>29</v>
      </c>
      <c r="O6687" s="1" t="s">
        <v>30</v>
      </c>
      <c r="P6687" s="1" t="s">
        <v>17</v>
      </c>
      <c r="Q6687" s="2">
        <v>41866</v>
      </c>
      <c r="R6687" s="1" t="s">
        <v>24</v>
      </c>
      <c r="S6687" s="1" t="s">
        <v>183</v>
      </c>
      <c r="T6687">
        <v>7.7521113000000001</v>
      </c>
      <c r="U6687">
        <v>48.573405299999997</v>
      </c>
      <c r="V6687" s="2">
        <v>41862</v>
      </c>
      <c r="W6687">
        <v>4</v>
      </c>
    </row>
    <row r="6688" spans="1:23" x14ac:dyDescent="0.25">
      <c r="A6688" s="1" t="s">
        <v>5303</v>
      </c>
      <c r="B6688" s="1" t="s">
        <v>7746</v>
      </c>
      <c r="C6688">
        <v>0</v>
      </c>
      <c r="D6688">
        <v>28</v>
      </c>
      <c r="E6688">
        <v>10</v>
      </c>
      <c r="F6688">
        <v>3</v>
      </c>
      <c r="G6688" s="1" t="s">
        <v>6053</v>
      </c>
      <c r="H6688" s="1" t="s">
        <v>6079</v>
      </c>
      <c r="I6688">
        <v>8</v>
      </c>
      <c r="J6688">
        <v>11</v>
      </c>
      <c r="K6688">
        <v>2014</v>
      </c>
      <c r="L6688" s="1" t="s">
        <v>1115</v>
      </c>
      <c r="M6688" s="1" t="s">
        <v>669</v>
      </c>
      <c r="N6688" s="1" t="s">
        <v>29</v>
      </c>
      <c r="O6688" s="1" t="s">
        <v>30</v>
      </c>
      <c r="P6688" s="1" t="s">
        <v>17</v>
      </c>
      <c r="Q6688" s="2">
        <v>41866</v>
      </c>
      <c r="R6688" s="1" t="s">
        <v>24</v>
      </c>
      <c r="S6688" s="1" t="s">
        <v>183</v>
      </c>
      <c r="T6688">
        <v>7.7521113000000001</v>
      </c>
      <c r="U6688">
        <v>48.573405299999997</v>
      </c>
      <c r="V6688" s="2">
        <v>41862</v>
      </c>
      <c r="W6688">
        <v>4</v>
      </c>
    </row>
    <row r="6689" spans="1:23" x14ac:dyDescent="0.25">
      <c r="A6689" s="1" t="s">
        <v>5305</v>
      </c>
      <c r="B6689" s="1" t="s">
        <v>7320</v>
      </c>
      <c r="C6689">
        <v>0</v>
      </c>
      <c r="D6689">
        <v>504</v>
      </c>
      <c r="E6689">
        <v>116</v>
      </c>
      <c r="F6689">
        <v>3</v>
      </c>
      <c r="G6689" s="1" t="s">
        <v>6056</v>
      </c>
      <c r="H6689" s="1" t="s">
        <v>6057</v>
      </c>
      <c r="I6689">
        <v>8</v>
      </c>
      <c r="J6689">
        <v>11</v>
      </c>
      <c r="K6689">
        <v>2014</v>
      </c>
      <c r="L6689" s="1" t="s">
        <v>1303</v>
      </c>
      <c r="M6689" s="1" t="s">
        <v>531</v>
      </c>
      <c r="N6689" s="1" t="s">
        <v>122</v>
      </c>
      <c r="O6689" s="1" t="s">
        <v>30</v>
      </c>
      <c r="P6689" s="1" t="s">
        <v>35</v>
      </c>
      <c r="Q6689" s="2">
        <v>41867</v>
      </c>
      <c r="R6689" s="1" t="s">
        <v>24</v>
      </c>
      <c r="S6689" s="1" t="s">
        <v>531</v>
      </c>
      <c r="T6689">
        <v>4.4024643000000001</v>
      </c>
      <c r="U6689">
        <v>51.219447500000001</v>
      </c>
      <c r="V6689" s="2">
        <v>41862</v>
      </c>
      <c r="W6689">
        <v>5</v>
      </c>
    </row>
    <row r="6690" spans="1:23" x14ac:dyDescent="0.25">
      <c r="A6690" s="1" t="s">
        <v>5305</v>
      </c>
      <c r="B6690" s="1" t="s">
        <v>6745</v>
      </c>
      <c r="C6690">
        <v>0</v>
      </c>
      <c r="D6690">
        <v>107</v>
      </c>
      <c r="E6690">
        <v>9</v>
      </c>
      <c r="F6690">
        <v>2</v>
      </c>
      <c r="G6690" s="1" t="s">
        <v>6053</v>
      </c>
      <c r="H6690" s="1" t="s">
        <v>6059</v>
      </c>
      <c r="I6690">
        <v>8</v>
      </c>
      <c r="J6690">
        <v>11</v>
      </c>
      <c r="K6690">
        <v>2014</v>
      </c>
      <c r="L6690" s="1" t="s">
        <v>1303</v>
      </c>
      <c r="M6690" s="1" t="s">
        <v>531</v>
      </c>
      <c r="N6690" s="1" t="s">
        <v>122</v>
      </c>
      <c r="O6690" s="1" t="s">
        <v>30</v>
      </c>
      <c r="P6690" s="1" t="s">
        <v>35</v>
      </c>
      <c r="Q6690" s="2">
        <v>41867</v>
      </c>
      <c r="R6690" s="1" t="s">
        <v>24</v>
      </c>
      <c r="S6690" s="1" t="s">
        <v>531</v>
      </c>
      <c r="T6690">
        <v>4.4024643000000001</v>
      </c>
      <c r="U6690">
        <v>51.219447500000001</v>
      </c>
      <c r="V6690" s="2">
        <v>41862</v>
      </c>
      <c r="W6690">
        <v>5</v>
      </c>
    </row>
    <row r="6691" spans="1:23" x14ac:dyDescent="0.25">
      <c r="A6691" s="1" t="s">
        <v>5305</v>
      </c>
      <c r="B6691" s="1" t="s">
        <v>6199</v>
      </c>
      <c r="C6691">
        <v>0</v>
      </c>
      <c r="D6691">
        <v>5</v>
      </c>
      <c r="E6691">
        <v>1</v>
      </c>
      <c r="F6691">
        <v>1</v>
      </c>
      <c r="G6691" s="1" t="s">
        <v>6053</v>
      </c>
      <c r="H6691" s="1" t="s">
        <v>6081</v>
      </c>
      <c r="I6691">
        <v>8</v>
      </c>
      <c r="J6691">
        <v>11</v>
      </c>
      <c r="K6691">
        <v>2014</v>
      </c>
      <c r="L6691" s="1" t="s">
        <v>1303</v>
      </c>
      <c r="M6691" s="1" t="s">
        <v>531</v>
      </c>
      <c r="N6691" s="1" t="s">
        <v>122</v>
      </c>
      <c r="O6691" s="1" t="s">
        <v>30</v>
      </c>
      <c r="P6691" s="1" t="s">
        <v>35</v>
      </c>
      <c r="Q6691" s="2">
        <v>41867</v>
      </c>
      <c r="R6691" s="1" t="s">
        <v>24</v>
      </c>
      <c r="S6691" s="1" t="s">
        <v>531</v>
      </c>
      <c r="T6691">
        <v>4.4024643000000001</v>
      </c>
      <c r="U6691">
        <v>51.219447500000001</v>
      </c>
      <c r="V6691" s="2">
        <v>41862</v>
      </c>
      <c r="W6691">
        <v>5</v>
      </c>
    </row>
    <row r="6692" spans="1:23" x14ac:dyDescent="0.25">
      <c r="A6692" s="1" t="s">
        <v>5305</v>
      </c>
      <c r="B6692" s="1" t="s">
        <v>7415</v>
      </c>
      <c r="C6692">
        <v>0</v>
      </c>
      <c r="D6692">
        <v>1158</v>
      </c>
      <c r="E6692">
        <v>232</v>
      </c>
      <c r="F6692">
        <v>9</v>
      </c>
      <c r="G6692" s="1" t="s">
        <v>6087</v>
      </c>
      <c r="H6692" s="1" t="s">
        <v>6105</v>
      </c>
      <c r="I6692">
        <v>8</v>
      </c>
      <c r="J6692">
        <v>11</v>
      </c>
      <c r="K6692">
        <v>2014</v>
      </c>
      <c r="L6692" s="1" t="s">
        <v>1303</v>
      </c>
      <c r="M6692" s="1" t="s">
        <v>531</v>
      </c>
      <c r="N6692" s="1" t="s">
        <v>122</v>
      </c>
      <c r="O6692" s="1" t="s">
        <v>30</v>
      </c>
      <c r="P6692" s="1" t="s">
        <v>35</v>
      </c>
      <c r="Q6692" s="2">
        <v>41867</v>
      </c>
      <c r="R6692" s="1" t="s">
        <v>24</v>
      </c>
      <c r="S6692" s="1" t="s">
        <v>531</v>
      </c>
      <c r="T6692">
        <v>4.4024643000000001</v>
      </c>
      <c r="U6692">
        <v>51.219447500000001</v>
      </c>
      <c r="V6692" s="2">
        <v>41862</v>
      </c>
      <c r="W6692">
        <v>5</v>
      </c>
    </row>
    <row r="6693" spans="1:23" x14ac:dyDescent="0.25">
      <c r="A6693" s="1" t="s">
        <v>5305</v>
      </c>
      <c r="B6693" s="1" t="s">
        <v>7126</v>
      </c>
      <c r="C6693">
        <v>0</v>
      </c>
      <c r="D6693">
        <v>373</v>
      </c>
      <c r="E6693">
        <v>30</v>
      </c>
      <c r="F6693">
        <v>5</v>
      </c>
      <c r="G6693" s="1" t="s">
        <v>6087</v>
      </c>
      <c r="H6693" s="1" t="s">
        <v>6088</v>
      </c>
      <c r="I6693">
        <v>8</v>
      </c>
      <c r="J6693">
        <v>11</v>
      </c>
      <c r="K6693">
        <v>2014</v>
      </c>
      <c r="L6693" s="1" t="s">
        <v>1303</v>
      </c>
      <c r="M6693" s="1" t="s">
        <v>531</v>
      </c>
      <c r="N6693" s="1" t="s">
        <v>122</v>
      </c>
      <c r="O6693" s="1" t="s">
        <v>30</v>
      </c>
      <c r="P6693" s="1" t="s">
        <v>35</v>
      </c>
      <c r="Q6693" s="2">
        <v>41867</v>
      </c>
      <c r="R6693" s="1" t="s">
        <v>24</v>
      </c>
      <c r="S6693" s="1" t="s">
        <v>531</v>
      </c>
      <c r="T6693">
        <v>4.4024643000000001</v>
      </c>
      <c r="U6693">
        <v>51.219447500000001</v>
      </c>
      <c r="V6693" s="2">
        <v>41862</v>
      </c>
      <c r="W6693">
        <v>5</v>
      </c>
    </row>
    <row r="6694" spans="1:23" x14ac:dyDescent="0.25">
      <c r="A6694" s="1" t="s">
        <v>5301</v>
      </c>
      <c r="B6694" s="1" t="s">
        <v>7097</v>
      </c>
      <c r="C6694">
        <v>0.15</v>
      </c>
      <c r="D6694">
        <v>543</v>
      </c>
      <c r="E6694">
        <v>26</v>
      </c>
      <c r="F6694">
        <v>1</v>
      </c>
      <c r="G6694" s="1" t="s">
        <v>6087</v>
      </c>
      <c r="H6694" s="1" t="s">
        <v>6097</v>
      </c>
      <c r="I6694">
        <v>8</v>
      </c>
      <c r="J6694">
        <v>11</v>
      </c>
      <c r="K6694">
        <v>2014</v>
      </c>
      <c r="L6694" s="1" t="s">
        <v>1839</v>
      </c>
      <c r="M6694" s="1" t="s">
        <v>2245</v>
      </c>
      <c r="N6694" s="1" t="s">
        <v>29</v>
      </c>
      <c r="O6694" s="1" t="s">
        <v>30</v>
      </c>
      <c r="P6694" s="1" t="s">
        <v>35</v>
      </c>
      <c r="Q6694" s="2">
        <v>41867</v>
      </c>
      <c r="R6694" s="1" t="s">
        <v>24</v>
      </c>
      <c r="S6694" s="1" t="s">
        <v>521</v>
      </c>
      <c r="T6694">
        <v>-0.56316600000000006</v>
      </c>
      <c r="U6694">
        <v>47.478419000000002</v>
      </c>
      <c r="V6694" s="2">
        <v>41862</v>
      </c>
      <c r="W6694">
        <v>5</v>
      </c>
    </row>
    <row r="6695" spans="1:23" x14ac:dyDescent="0.25">
      <c r="A6695" s="1" t="s">
        <v>5308</v>
      </c>
      <c r="B6695" s="1" t="s">
        <v>7001</v>
      </c>
      <c r="C6695">
        <v>0.6</v>
      </c>
      <c r="D6695">
        <v>42</v>
      </c>
      <c r="E6695">
        <v>-23</v>
      </c>
      <c r="F6695">
        <v>2</v>
      </c>
      <c r="G6695" s="1" t="s">
        <v>6056</v>
      </c>
      <c r="H6695" s="1" t="s">
        <v>6129</v>
      </c>
      <c r="I6695">
        <v>8</v>
      </c>
      <c r="J6695">
        <v>11</v>
      </c>
      <c r="K6695">
        <v>2014</v>
      </c>
      <c r="L6695" s="1" t="s">
        <v>1933</v>
      </c>
      <c r="M6695" s="1" t="s">
        <v>449</v>
      </c>
      <c r="N6695" s="1" t="s">
        <v>15</v>
      </c>
      <c r="O6695" s="1" t="s">
        <v>16</v>
      </c>
      <c r="P6695" s="1" t="s">
        <v>23</v>
      </c>
      <c r="Q6695" s="2">
        <v>41868</v>
      </c>
      <c r="R6695" s="1" t="s">
        <v>24</v>
      </c>
      <c r="S6695" s="1" t="s">
        <v>14</v>
      </c>
      <c r="T6695">
        <v>18.156041999999999</v>
      </c>
      <c r="U6695">
        <v>59.307903000000003</v>
      </c>
      <c r="V6695" s="2">
        <v>41862</v>
      </c>
      <c r="W6695">
        <v>6</v>
      </c>
    </row>
    <row r="6696" spans="1:23" x14ac:dyDescent="0.25">
      <c r="A6696" s="1" t="s">
        <v>5306</v>
      </c>
      <c r="B6696" s="1" t="s">
        <v>6691</v>
      </c>
      <c r="C6696">
        <v>0.1</v>
      </c>
      <c r="D6696">
        <v>1955</v>
      </c>
      <c r="E6696">
        <v>608</v>
      </c>
      <c r="F6696">
        <v>4</v>
      </c>
      <c r="G6696" s="1" t="s">
        <v>6053</v>
      </c>
      <c r="H6696" s="1" t="s">
        <v>6099</v>
      </c>
      <c r="I6696">
        <v>8</v>
      </c>
      <c r="J6696">
        <v>11</v>
      </c>
      <c r="K6696">
        <v>2014</v>
      </c>
      <c r="L6696" s="1" t="s">
        <v>2993</v>
      </c>
      <c r="M6696" s="1" t="s">
        <v>1847</v>
      </c>
      <c r="N6696" s="1" t="s">
        <v>29</v>
      </c>
      <c r="O6696" s="1" t="s">
        <v>30</v>
      </c>
      <c r="P6696" s="1" t="s">
        <v>17</v>
      </c>
      <c r="Q6696" s="2">
        <v>41868</v>
      </c>
      <c r="R6696" s="1" t="s">
        <v>24</v>
      </c>
      <c r="S6696" s="1" t="s">
        <v>31</v>
      </c>
      <c r="T6696">
        <v>4.8971260000000001</v>
      </c>
      <c r="U6696">
        <v>45.819654999999997</v>
      </c>
      <c r="V6696" s="2">
        <v>41862</v>
      </c>
      <c r="W6696">
        <v>6</v>
      </c>
    </row>
    <row r="6697" spans="1:23" x14ac:dyDescent="0.25">
      <c r="A6697" s="1" t="s">
        <v>5306</v>
      </c>
      <c r="B6697" s="1" t="s">
        <v>7037</v>
      </c>
      <c r="C6697">
        <v>0.1</v>
      </c>
      <c r="D6697">
        <v>157</v>
      </c>
      <c r="E6697">
        <v>59</v>
      </c>
      <c r="F6697">
        <v>3</v>
      </c>
      <c r="G6697" s="1" t="s">
        <v>6053</v>
      </c>
      <c r="H6697" s="1" t="s">
        <v>6062</v>
      </c>
      <c r="I6697">
        <v>8</v>
      </c>
      <c r="J6697">
        <v>11</v>
      </c>
      <c r="K6697">
        <v>2014</v>
      </c>
      <c r="L6697" s="1" t="s">
        <v>2993</v>
      </c>
      <c r="M6697" s="1" t="s">
        <v>1847</v>
      </c>
      <c r="N6697" s="1" t="s">
        <v>29</v>
      </c>
      <c r="O6697" s="1" t="s">
        <v>30</v>
      </c>
      <c r="P6697" s="1" t="s">
        <v>17</v>
      </c>
      <c r="Q6697" s="2">
        <v>41868</v>
      </c>
      <c r="R6697" s="1" t="s">
        <v>24</v>
      </c>
      <c r="S6697" s="1" t="s">
        <v>31</v>
      </c>
      <c r="T6697">
        <v>4.8971260000000001</v>
      </c>
      <c r="U6697">
        <v>45.819654999999997</v>
      </c>
      <c r="V6697" s="2">
        <v>41862</v>
      </c>
      <c r="W6697">
        <v>6</v>
      </c>
    </row>
    <row r="6698" spans="1:23" x14ac:dyDescent="0.25">
      <c r="A6698" s="1" t="s">
        <v>5306</v>
      </c>
      <c r="B6698" s="1" t="s">
        <v>6804</v>
      </c>
      <c r="C6698">
        <v>0</v>
      </c>
      <c r="D6698">
        <v>22</v>
      </c>
      <c r="E6698">
        <v>1</v>
      </c>
      <c r="F6698">
        <v>1</v>
      </c>
      <c r="G6698" s="1" t="s">
        <v>6053</v>
      </c>
      <c r="H6698" s="1" t="s">
        <v>6103</v>
      </c>
      <c r="I6698">
        <v>8</v>
      </c>
      <c r="J6698">
        <v>11</v>
      </c>
      <c r="K6698">
        <v>2014</v>
      </c>
      <c r="L6698" s="1" t="s">
        <v>2993</v>
      </c>
      <c r="M6698" s="1" t="s">
        <v>1847</v>
      </c>
      <c r="N6698" s="1" t="s">
        <v>29</v>
      </c>
      <c r="O6698" s="1" t="s">
        <v>30</v>
      </c>
      <c r="P6698" s="1" t="s">
        <v>17</v>
      </c>
      <c r="Q6698" s="2">
        <v>41868</v>
      </c>
      <c r="R6698" s="1" t="s">
        <v>24</v>
      </c>
      <c r="S6698" s="1" t="s">
        <v>31</v>
      </c>
      <c r="T6698">
        <v>4.8971260000000001</v>
      </c>
      <c r="U6698">
        <v>45.819654999999997</v>
      </c>
      <c r="V6698" s="2">
        <v>41862</v>
      </c>
      <c r="W6698">
        <v>6</v>
      </c>
    </row>
    <row r="6699" spans="1:23" x14ac:dyDescent="0.25">
      <c r="A6699" s="1" t="s">
        <v>5308</v>
      </c>
      <c r="B6699" s="1" t="s">
        <v>6539</v>
      </c>
      <c r="C6699">
        <v>0.5</v>
      </c>
      <c r="D6699">
        <v>17</v>
      </c>
      <c r="E6699">
        <v>-3</v>
      </c>
      <c r="F6699">
        <v>2</v>
      </c>
      <c r="G6699" s="1" t="s">
        <v>6053</v>
      </c>
      <c r="H6699" s="1" t="s">
        <v>6059</v>
      </c>
      <c r="I6699">
        <v>8</v>
      </c>
      <c r="J6699">
        <v>11</v>
      </c>
      <c r="K6699">
        <v>2014</v>
      </c>
      <c r="L6699" s="1" t="s">
        <v>1933</v>
      </c>
      <c r="M6699" s="1" t="s">
        <v>449</v>
      </c>
      <c r="N6699" s="1" t="s">
        <v>15</v>
      </c>
      <c r="O6699" s="1" t="s">
        <v>16</v>
      </c>
      <c r="P6699" s="1" t="s">
        <v>23</v>
      </c>
      <c r="Q6699" s="2">
        <v>41868</v>
      </c>
      <c r="R6699" s="1" t="s">
        <v>24</v>
      </c>
      <c r="S6699" s="1" t="s">
        <v>14</v>
      </c>
      <c r="T6699">
        <v>18.156041999999999</v>
      </c>
      <c r="U6699">
        <v>59.307903000000003</v>
      </c>
      <c r="V6699" s="2">
        <v>41862</v>
      </c>
      <c r="W6699">
        <v>6</v>
      </c>
    </row>
    <row r="6700" spans="1:23" x14ac:dyDescent="0.25">
      <c r="A6700" s="1" t="s">
        <v>5308</v>
      </c>
      <c r="B6700" s="1" t="s">
        <v>6131</v>
      </c>
      <c r="C6700">
        <v>0.5</v>
      </c>
      <c r="D6700">
        <v>32</v>
      </c>
      <c r="E6700">
        <v>-5</v>
      </c>
      <c r="F6700">
        <v>5</v>
      </c>
      <c r="G6700" s="1" t="s">
        <v>6053</v>
      </c>
      <c r="H6700" s="1" t="s">
        <v>6081</v>
      </c>
      <c r="I6700">
        <v>8</v>
      </c>
      <c r="J6700">
        <v>11</v>
      </c>
      <c r="K6700">
        <v>2014</v>
      </c>
      <c r="L6700" s="1" t="s">
        <v>1933</v>
      </c>
      <c r="M6700" s="1" t="s">
        <v>449</v>
      </c>
      <c r="N6700" s="1" t="s">
        <v>15</v>
      </c>
      <c r="O6700" s="1" t="s">
        <v>16</v>
      </c>
      <c r="P6700" s="1" t="s">
        <v>23</v>
      </c>
      <c r="Q6700" s="2">
        <v>41868</v>
      </c>
      <c r="R6700" s="1" t="s">
        <v>24</v>
      </c>
      <c r="S6700" s="1" t="s">
        <v>14</v>
      </c>
      <c r="T6700">
        <v>18.156041999999999</v>
      </c>
      <c r="U6700">
        <v>59.307903000000003</v>
      </c>
      <c r="V6700" s="2">
        <v>41862</v>
      </c>
      <c r="W6700">
        <v>6</v>
      </c>
    </row>
    <row r="6701" spans="1:23" x14ac:dyDescent="0.25">
      <c r="A6701" s="1" t="s">
        <v>5308</v>
      </c>
      <c r="B6701" s="1" t="s">
        <v>6822</v>
      </c>
      <c r="C6701">
        <v>0.5</v>
      </c>
      <c r="D6701">
        <v>231</v>
      </c>
      <c r="E6701">
        <v>-190</v>
      </c>
      <c r="F6701">
        <v>9</v>
      </c>
      <c r="G6701" s="1" t="s">
        <v>6053</v>
      </c>
      <c r="H6701" s="1" t="s">
        <v>6081</v>
      </c>
      <c r="I6701">
        <v>8</v>
      </c>
      <c r="J6701">
        <v>11</v>
      </c>
      <c r="K6701">
        <v>2014</v>
      </c>
      <c r="L6701" s="1" t="s">
        <v>1933</v>
      </c>
      <c r="M6701" s="1" t="s">
        <v>449</v>
      </c>
      <c r="N6701" s="1" t="s">
        <v>15</v>
      </c>
      <c r="O6701" s="1" t="s">
        <v>16</v>
      </c>
      <c r="P6701" s="1" t="s">
        <v>23</v>
      </c>
      <c r="Q6701" s="2">
        <v>41868</v>
      </c>
      <c r="R6701" s="1" t="s">
        <v>24</v>
      </c>
      <c r="S6701" s="1" t="s">
        <v>14</v>
      </c>
      <c r="T6701">
        <v>18.156041999999999</v>
      </c>
      <c r="U6701">
        <v>59.307903000000003</v>
      </c>
      <c r="V6701" s="2">
        <v>41862</v>
      </c>
      <c r="W6701">
        <v>6</v>
      </c>
    </row>
    <row r="6702" spans="1:23" x14ac:dyDescent="0.25">
      <c r="A6702" s="1" t="s">
        <v>5308</v>
      </c>
      <c r="B6702" s="1" t="s">
        <v>7833</v>
      </c>
      <c r="C6702">
        <v>0.5</v>
      </c>
      <c r="D6702">
        <v>22</v>
      </c>
      <c r="E6702">
        <v>-15</v>
      </c>
      <c r="F6702">
        <v>4</v>
      </c>
      <c r="G6702" s="1" t="s">
        <v>6053</v>
      </c>
      <c r="H6702" s="1" t="s">
        <v>6112</v>
      </c>
      <c r="I6702">
        <v>8</v>
      </c>
      <c r="J6702">
        <v>11</v>
      </c>
      <c r="K6702">
        <v>2014</v>
      </c>
      <c r="L6702" s="1" t="s">
        <v>1933</v>
      </c>
      <c r="M6702" s="1" t="s">
        <v>449</v>
      </c>
      <c r="N6702" s="1" t="s">
        <v>15</v>
      </c>
      <c r="O6702" s="1" t="s">
        <v>16</v>
      </c>
      <c r="P6702" s="1" t="s">
        <v>23</v>
      </c>
      <c r="Q6702" s="2">
        <v>41868</v>
      </c>
      <c r="R6702" s="1" t="s">
        <v>24</v>
      </c>
      <c r="S6702" s="1" t="s">
        <v>14</v>
      </c>
      <c r="T6702">
        <v>18.156041999999999</v>
      </c>
      <c r="U6702">
        <v>59.307903000000003</v>
      </c>
      <c r="V6702" s="2">
        <v>41862</v>
      </c>
      <c r="W6702">
        <v>6</v>
      </c>
    </row>
    <row r="6703" spans="1:23" x14ac:dyDescent="0.25">
      <c r="A6703" s="1" t="s">
        <v>5308</v>
      </c>
      <c r="B6703" s="1" t="s">
        <v>7019</v>
      </c>
      <c r="C6703">
        <v>0.5</v>
      </c>
      <c r="D6703">
        <v>97</v>
      </c>
      <c r="E6703">
        <v>-45</v>
      </c>
      <c r="F6703">
        <v>4</v>
      </c>
      <c r="G6703" s="1" t="s">
        <v>6053</v>
      </c>
      <c r="H6703" s="1" t="s">
        <v>6062</v>
      </c>
      <c r="I6703">
        <v>8</v>
      </c>
      <c r="J6703">
        <v>11</v>
      </c>
      <c r="K6703">
        <v>2014</v>
      </c>
      <c r="L6703" s="1" t="s">
        <v>1933</v>
      </c>
      <c r="M6703" s="1" t="s">
        <v>449</v>
      </c>
      <c r="N6703" s="1" t="s">
        <v>15</v>
      </c>
      <c r="O6703" s="1" t="s">
        <v>16</v>
      </c>
      <c r="P6703" s="1" t="s">
        <v>23</v>
      </c>
      <c r="Q6703" s="2">
        <v>41868</v>
      </c>
      <c r="R6703" s="1" t="s">
        <v>24</v>
      </c>
      <c r="S6703" s="1" t="s">
        <v>14</v>
      </c>
      <c r="T6703">
        <v>18.156041999999999</v>
      </c>
      <c r="U6703">
        <v>59.307903000000003</v>
      </c>
      <c r="V6703" s="2">
        <v>41862</v>
      </c>
      <c r="W6703">
        <v>6</v>
      </c>
    </row>
    <row r="6704" spans="1:23" x14ac:dyDescent="0.25">
      <c r="A6704" s="1" t="s">
        <v>5308</v>
      </c>
      <c r="B6704" s="1" t="s">
        <v>7292</v>
      </c>
      <c r="C6704">
        <v>0.5</v>
      </c>
      <c r="D6704">
        <v>47</v>
      </c>
      <c r="E6704">
        <v>-27</v>
      </c>
      <c r="F6704">
        <v>4</v>
      </c>
      <c r="G6704" s="1" t="s">
        <v>6053</v>
      </c>
      <c r="H6704" s="1" t="s">
        <v>6062</v>
      </c>
      <c r="I6704">
        <v>8</v>
      </c>
      <c r="J6704">
        <v>11</v>
      </c>
      <c r="K6704">
        <v>2014</v>
      </c>
      <c r="L6704" s="1" t="s">
        <v>1933</v>
      </c>
      <c r="M6704" s="1" t="s">
        <v>449</v>
      </c>
      <c r="N6704" s="1" t="s">
        <v>15</v>
      </c>
      <c r="O6704" s="1" t="s">
        <v>16</v>
      </c>
      <c r="P6704" s="1" t="s">
        <v>23</v>
      </c>
      <c r="Q6704" s="2">
        <v>41868</v>
      </c>
      <c r="R6704" s="1" t="s">
        <v>24</v>
      </c>
      <c r="S6704" s="1" t="s">
        <v>14</v>
      </c>
      <c r="T6704">
        <v>18.156041999999999</v>
      </c>
      <c r="U6704">
        <v>59.307903000000003</v>
      </c>
      <c r="V6704" s="2">
        <v>41862</v>
      </c>
      <c r="W6704">
        <v>6</v>
      </c>
    </row>
    <row r="6705" spans="1:23" x14ac:dyDescent="0.25">
      <c r="A6705" s="1" t="s">
        <v>5308</v>
      </c>
      <c r="B6705" s="1" t="s">
        <v>6495</v>
      </c>
      <c r="C6705">
        <v>0.5</v>
      </c>
      <c r="D6705">
        <v>186</v>
      </c>
      <c r="E6705">
        <v>-141</v>
      </c>
      <c r="F6705">
        <v>9</v>
      </c>
      <c r="G6705" s="1" t="s">
        <v>6053</v>
      </c>
      <c r="H6705" s="1" t="s">
        <v>6103</v>
      </c>
      <c r="I6705">
        <v>8</v>
      </c>
      <c r="J6705">
        <v>11</v>
      </c>
      <c r="K6705">
        <v>2014</v>
      </c>
      <c r="L6705" s="1" t="s">
        <v>1933</v>
      </c>
      <c r="M6705" s="1" t="s">
        <v>449</v>
      </c>
      <c r="N6705" s="1" t="s">
        <v>15</v>
      </c>
      <c r="O6705" s="1" t="s">
        <v>16</v>
      </c>
      <c r="P6705" s="1" t="s">
        <v>23</v>
      </c>
      <c r="Q6705" s="2">
        <v>41868</v>
      </c>
      <c r="R6705" s="1" t="s">
        <v>24</v>
      </c>
      <c r="S6705" s="1" t="s">
        <v>14</v>
      </c>
      <c r="T6705">
        <v>18.156041999999999</v>
      </c>
      <c r="U6705">
        <v>59.307903000000003</v>
      </c>
      <c r="V6705" s="2">
        <v>41862</v>
      </c>
      <c r="W6705">
        <v>6</v>
      </c>
    </row>
    <row r="6706" spans="1:23" x14ac:dyDescent="0.25">
      <c r="A6706" s="1" t="s">
        <v>5306</v>
      </c>
      <c r="B6706" s="1" t="s">
        <v>6411</v>
      </c>
      <c r="C6706">
        <v>0</v>
      </c>
      <c r="D6706">
        <v>116</v>
      </c>
      <c r="E6706">
        <v>35</v>
      </c>
      <c r="F6706">
        <v>1</v>
      </c>
      <c r="G6706" s="1" t="s">
        <v>6087</v>
      </c>
      <c r="H6706" s="1" t="s">
        <v>6115</v>
      </c>
      <c r="I6706">
        <v>8</v>
      </c>
      <c r="J6706">
        <v>11</v>
      </c>
      <c r="K6706">
        <v>2014</v>
      </c>
      <c r="L6706" s="1" t="s">
        <v>2993</v>
      </c>
      <c r="M6706" s="1" t="s">
        <v>1847</v>
      </c>
      <c r="N6706" s="1" t="s">
        <v>29</v>
      </c>
      <c r="O6706" s="1" t="s">
        <v>30</v>
      </c>
      <c r="P6706" s="1" t="s">
        <v>17</v>
      </c>
      <c r="Q6706" s="2">
        <v>41868</v>
      </c>
      <c r="R6706" s="1" t="s">
        <v>24</v>
      </c>
      <c r="S6706" s="1" t="s">
        <v>31</v>
      </c>
      <c r="T6706">
        <v>4.8971260000000001</v>
      </c>
      <c r="U6706">
        <v>45.819654999999997</v>
      </c>
      <c r="V6706" s="2">
        <v>41862</v>
      </c>
      <c r="W6706">
        <v>6</v>
      </c>
    </row>
    <row r="6707" spans="1:23" x14ac:dyDescent="0.25">
      <c r="A6707" s="1" t="s">
        <v>5306</v>
      </c>
      <c r="B6707" s="1" t="s">
        <v>7711</v>
      </c>
      <c r="C6707">
        <v>0.15</v>
      </c>
      <c r="D6707">
        <v>829</v>
      </c>
      <c r="E6707">
        <v>146</v>
      </c>
      <c r="F6707">
        <v>7</v>
      </c>
      <c r="G6707" s="1" t="s">
        <v>6087</v>
      </c>
      <c r="H6707" s="1" t="s">
        <v>6097</v>
      </c>
      <c r="I6707">
        <v>8</v>
      </c>
      <c r="J6707">
        <v>11</v>
      </c>
      <c r="K6707">
        <v>2014</v>
      </c>
      <c r="L6707" s="1" t="s">
        <v>2993</v>
      </c>
      <c r="M6707" s="1" t="s">
        <v>1847</v>
      </c>
      <c r="N6707" s="1" t="s">
        <v>29</v>
      </c>
      <c r="O6707" s="1" t="s">
        <v>30</v>
      </c>
      <c r="P6707" s="1" t="s">
        <v>17</v>
      </c>
      <c r="Q6707" s="2">
        <v>41868</v>
      </c>
      <c r="R6707" s="1" t="s">
        <v>24</v>
      </c>
      <c r="S6707" s="1" t="s">
        <v>31</v>
      </c>
      <c r="T6707">
        <v>4.8971260000000001</v>
      </c>
      <c r="U6707">
        <v>45.819654999999997</v>
      </c>
      <c r="V6707" s="2">
        <v>41862</v>
      </c>
      <c r="W6707">
        <v>6</v>
      </c>
    </row>
    <row r="6708" spans="1:23" x14ac:dyDescent="0.25">
      <c r="A6708" s="1" t="s">
        <v>5308</v>
      </c>
      <c r="B6708" s="1" t="s">
        <v>7834</v>
      </c>
      <c r="C6708">
        <v>0.5</v>
      </c>
      <c r="D6708">
        <v>126</v>
      </c>
      <c r="E6708">
        <v>-63</v>
      </c>
      <c r="F6708">
        <v>3</v>
      </c>
      <c r="G6708" s="1" t="s">
        <v>6087</v>
      </c>
      <c r="H6708" s="1" t="s">
        <v>6115</v>
      </c>
      <c r="I6708">
        <v>8</v>
      </c>
      <c r="J6708">
        <v>11</v>
      </c>
      <c r="K6708">
        <v>2014</v>
      </c>
      <c r="L6708" s="1" t="s">
        <v>1933</v>
      </c>
      <c r="M6708" s="1" t="s">
        <v>449</v>
      </c>
      <c r="N6708" s="1" t="s">
        <v>15</v>
      </c>
      <c r="O6708" s="1" t="s">
        <v>16</v>
      </c>
      <c r="P6708" s="1" t="s">
        <v>23</v>
      </c>
      <c r="Q6708" s="2">
        <v>41868</v>
      </c>
      <c r="R6708" s="1" t="s">
        <v>24</v>
      </c>
      <c r="S6708" s="1" t="s">
        <v>14</v>
      </c>
      <c r="T6708">
        <v>18.156041999999999</v>
      </c>
      <c r="U6708">
        <v>59.307903000000003</v>
      </c>
      <c r="V6708" s="2">
        <v>41862</v>
      </c>
      <c r="W6708">
        <v>6</v>
      </c>
    </row>
    <row r="6709" spans="1:23" x14ac:dyDescent="0.25">
      <c r="A6709" s="1" t="s">
        <v>5308</v>
      </c>
      <c r="B6709" s="1" t="s">
        <v>6254</v>
      </c>
      <c r="C6709">
        <v>0.5</v>
      </c>
      <c r="D6709">
        <v>102</v>
      </c>
      <c r="E6709">
        <v>0</v>
      </c>
      <c r="F6709">
        <v>3</v>
      </c>
      <c r="G6709" s="1" t="s">
        <v>6087</v>
      </c>
      <c r="H6709" s="1" t="s">
        <v>6097</v>
      </c>
      <c r="I6709">
        <v>8</v>
      </c>
      <c r="J6709">
        <v>11</v>
      </c>
      <c r="K6709">
        <v>2014</v>
      </c>
      <c r="L6709" s="1" t="s">
        <v>1933</v>
      </c>
      <c r="M6709" s="1" t="s">
        <v>449</v>
      </c>
      <c r="N6709" s="1" t="s">
        <v>15</v>
      </c>
      <c r="O6709" s="1" t="s">
        <v>16</v>
      </c>
      <c r="P6709" s="1" t="s">
        <v>23</v>
      </c>
      <c r="Q6709" s="2">
        <v>41868</v>
      </c>
      <c r="R6709" s="1" t="s">
        <v>24</v>
      </c>
      <c r="S6709" s="1" t="s">
        <v>14</v>
      </c>
      <c r="T6709">
        <v>18.156041999999999</v>
      </c>
      <c r="U6709">
        <v>59.307903000000003</v>
      </c>
      <c r="V6709" s="2">
        <v>41862</v>
      </c>
      <c r="W6709">
        <v>6</v>
      </c>
    </row>
    <row r="6710" spans="1:23" x14ac:dyDescent="0.25">
      <c r="A6710" s="1" t="s">
        <v>5312</v>
      </c>
      <c r="B6710" s="1" t="s">
        <v>6779</v>
      </c>
      <c r="C6710">
        <v>0.1</v>
      </c>
      <c r="D6710">
        <v>218</v>
      </c>
      <c r="E6710">
        <v>77</v>
      </c>
      <c r="F6710">
        <v>2</v>
      </c>
      <c r="G6710" s="1" t="s">
        <v>6056</v>
      </c>
      <c r="H6710" s="1" t="s">
        <v>6057</v>
      </c>
      <c r="I6710">
        <v>8</v>
      </c>
      <c r="J6710">
        <v>12</v>
      </c>
      <c r="K6710">
        <v>2014</v>
      </c>
      <c r="L6710" s="1" t="s">
        <v>3508</v>
      </c>
      <c r="M6710" s="1" t="s">
        <v>5313</v>
      </c>
      <c r="N6710" s="1" t="s">
        <v>29</v>
      </c>
      <c r="O6710" s="1" t="s">
        <v>30</v>
      </c>
      <c r="P6710" s="1" t="s">
        <v>17</v>
      </c>
      <c r="Q6710" s="2">
        <v>41865</v>
      </c>
      <c r="R6710" s="1" t="s">
        <v>18</v>
      </c>
      <c r="S6710" s="1" t="s">
        <v>114</v>
      </c>
      <c r="T6710">
        <v>2.201292</v>
      </c>
      <c r="U6710">
        <v>48.973526</v>
      </c>
      <c r="V6710" s="2">
        <v>41863</v>
      </c>
      <c r="W6710">
        <v>2</v>
      </c>
    </row>
    <row r="6711" spans="1:23" x14ac:dyDescent="0.25">
      <c r="A6711" s="1" t="s">
        <v>5310</v>
      </c>
      <c r="B6711" s="1" t="s">
        <v>6113</v>
      </c>
      <c r="C6711">
        <v>0</v>
      </c>
      <c r="D6711">
        <v>64</v>
      </c>
      <c r="E6711">
        <v>32</v>
      </c>
      <c r="F6711">
        <v>2</v>
      </c>
      <c r="G6711" s="1" t="s">
        <v>6053</v>
      </c>
      <c r="H6711" s="1" t="s">
        <v>6059</v>
      </c>
      <c r="I6711">
        <v>8</v>
      </c>
      <c r="J6711">
        <v>12</v>
      </c>
      <c r="K6711">
        <v>2014</v>
      </c>
      <c r="L6711" s="1" t="s">
        <v>1933</v>
      </c>
      <c r="M6711" s="1" t="s">
        <v>2046</v>
      </c>
      <c r="N6711" s="1" t="s">
        <v>29</v>
      </c>
      <c r="O6711" s="1" t="s">
        <v>30</v>
      </c>
      <c r="P6711" s="1" t="s">
        <v>23</v>
      </c>
      <c r="Q6711" s="2">
        <v>41865</v>
      </c>
      <c r="R6711" s="1" t="s">
        <v>18</v>
      </c>
      <c r="S6711" s="1" t="s">
        <v>31</v>
      </c>
      <c r="T6711">
        <v>6.1293839999999999</v>
      </c>
      <c r="U6711">
        <v>45.899247000000003</v>
      </c>
      <c r="V6711" s="2">
        <v>41863</v>
      </c>
      <c r="W6711">
        <v>2</v>
      </c>
    </row>
    <row r="6712" spans="1:23" x14ac:dyDescent="0.25">
      <c r="A6712" s="1" t="s">
        <v>5310</v>
      </c>
      <c r="B6712" s="1" t="s">
        <v>6923</v>
      </c>
      <c r="C6712">
        <v>0</v>
      </c>
      <c r="D6712">
        <v>227</v>
      </c>
      <c r="E6712">
        <v>68</v>
      </c>
      <c r="F6712">
        <v>8</v>
      </c>
      <c r="G6712" s="1" t="s">
        <v>6053</v>
      </c>
      <c r="H6712" s="1" t="s">
        <v>6081</v>
      </c>
      <c r="I6712">
        <v>8</v>
      </c>
      <c r="J6712">
        <v>12</v>
      </c>
      <c r="K6712">
        <v>2014</v>
      </c>
      <c r="L6712" s="1" t="s">
        <v>1933</v>
      </c>
      <c r="M6712" s="1" t="s">
        <v>2046</v>
      </c>
      <c r="N6712" s="1" t="s">
        <v>29</v>
      </c>
      <c r="O6712" s="1" t="s">
        <v>30</v>
      </c>
      <c r="P6712" s="1" t="s">
        <v>23</v>
      </c>
      <c r="Q6712" s="2">
        <v>41865</v>
      </c>
      <c r="R6712" s="1" t="s">
        <v>18</v>
      </c>
      <c r="S6712" s="1" t="s">
        <v>31</v>
      </c>
      <c r="T6712">
        <v>6.1293839999999999</v>
      </c>
      <c r="U6712">
        <v>45.899247000000003</v>
      </c>
      <c r="V6712" s="2">
        <v>41863</v>
      </c>
      <c r="W6712">
        <v>2</v>
      </c>
    </row>
    <row r="6713" spans="1:23" x14ac:dyDescent="0.25">
      <c r="A6713" s="1" t="s">
        <v>5310</v>
      </c>
      <c r="B6713" s="1" t="s">
        <v>7266</v>
      </c>
      <c r="C6713">
        <v>0</v>
      </c>
      <c r="D6713">
        <v>59</v>
      </c>
      <c r="E6713">
        <v>30</v>
      </c>
      <c r="F6713">
        <v>3</v>
      </c>
      <c r="G6713" s="1" t="s">
        <v>6053</v>
      </c>
      <c r="H6713" s="1" t="s">
        <v>6067</v>
      </c>
      <c r="I6713">
        <v>8</v>
      </c>
      <c r="J6713">
        <v>12</v>
      </c>
      <c r="K6713">
        <v>2014</v>
      </c>
      <c r="L6713" s="1" t="s">
        <v>1933</v>
      </c>
      <c r="M6713" s="1" t="s">
        <v>2046</v>
      </c>
      <c r="N6713" s="1" t="s">
        <v>29</v>
      </c>
      <c r="O6713" s="1" t="s">
        <v>30</v>
      </c>
      <c r="P6713" s="1" t="s">
        <v>23</v>
      </c>
      <c r="Q6713" s="2">
        <v>41865</v>
      </c>
      <c r="R6713" s="1" t="s">
        <v>18</v>
      </c>
      <c r="S6713" s="1" t="s">
        <v>31</v>
      </c>
      <c r="T6713">
        <v>6.1293839999999999</v>
      </c>
      <c r="U6713">
        <v>45.899247000000003</v>
      </c>
      <c r="V6713" s="2">
        <v>41863</v>
      </c>
      <c r="W6713">
        <v>2</v>
      </c>
    </row>
    <row r="6714" spans="1:23" x14ac:dyDescent="0.25">
      <c r="A6714" s="1" t="s">
        <v>5312</v>
      </c>
      <c r="B6714" s="1" t="s">
        <v>6566</v>
      </c>
      <c r="C6714">
        <v>0</v>
      </c>
      <c r="D6714">
        <v>155</v>
      </c>
      <c r="E6714">
        <v>26</v>
      </c>
      <c r="F6714">
        <v>3</v>
      </c>
      <c r="G6714" s="1" t="s">
        <v>6053</v>
      </c>
      <c r="H6714" s="1" t="s">
        <v>6059</v>
      </c>
      <c r="I6714">
        <v>8</v>
      </c>
      <c r="J6714">
        <v>12</v>
      </c>
      <c r="K6714">
        <v>2014</v>
      </c>
      <c r="L6714" s="1" t="s">
        <v>3508</v>
      </c>
      <c r="M6714" s="1" t="s">
        <v>5313</v>
      </c>
      <c r="N6714" s="1" t="s">
        <v>29</v>
      </c>
      <c r="O6714" s="1" t="s">
        <v>30</v>
      </c>
      <c r="P6714" s="1" t="s">
        <v>17</v>
      </c>
      <c r="Q6714" s="2">
        <v>41865</v>
      </c>
      <c r="R6714" s="1" t="s">
        <v>18</v>
      </c>
      <c r="S6714" s="1" t="s">
        <v>114</v>
      </c>
      <c r="T6714">
        <v>2.201292</v>
      </c>
      <c r="U6714">
        <v>48.973526</v>
      </c>
      <c r="V6714" s="2">
        <v>41863</v>
      </c>
      <c r="W6714">
        <v>2</v>
      </c>
    </row>
    <row r="6715" spans="1:23" x14ac:dyDescent="0.25">
      <c r="A6715" s="1" t="s">
        <v>5312</v>
      </c>
      <c r="B6715" s="1" t="s">
        <v>6119</v>
      </c>
      <c r="C6715">
        <v>0</v>
      </c>
      <c r="D6715">
        <v>108</v>
      </c>
      <c r="E6715">
        <v>25</v>
      </c>
      <c r="F6715">
        <v>2</v>
      </c>
      <c r="G6715" s="1" t="s">
        <v>6053</v>
      </c>
      <c r="H6715" s="1" t="s">
        <v>6059</v>
      </c>
      <c r="I6715">
        <v>8</v>
      </c>
      <c r="J6715">
        <v>12</v>
      </c>
      <c r="K6715">
        <v>2014</v>
      </c>
      <c r="L6715" s="1" t="s">
        <v>3508</v>
      </c>
      <c r="M6715" s="1" t="s">
        <v>5313</v>
      </c>
      <c r="N6715" s="1" t="s">
        <v>29</v>
      </c>
      <c r="O6715" s="1" t="s">
        <v>30</v>
      </c>
      <c r="P6715" s="1" t="s">
        <v>17</v>
      </c>
      <c r="Q6715" s="2">
        <v>41865</v>
      </c>
      <c r="R6715" s="1" t="s">
        <v>18</v>
      </c>
      <c r="S6715" s="1" t="s">
        <v>114</v>
      </c>
      <c r="T6715">
        <v>2.201292</v>
      </c>
      <c r="U6715">
        <v>48.973526</v>
      </c>
      <c r="V6715" s="2">
        <v>41863</v>
      </c>
      <c r="W6715">
        <v>2</v>
      </c>
    </row>
    <row r="6716" spans="1:23" x14ac:dyDescent="0.25">
      <c r="A6716" s="1" t="s">
        <v>5312</v>
      </c>
      <c r="B6716" s="1" t="s">
        <v>6672</v>
      </c>
      <c r="C6716">
        <v>0</v>
      </c>
      <c r="D6716">
        <v>44</v>
      </c>
      <c r="E6716">
        <v>14</v>
      </c>
      <c r="F6716">
        <v>3</v>
      </c>
      <c r="G6716" s="1" t="s">
        <v>6053</v>
      </c>
      <c r="H6716" s="1" t="s">
        <v>6081</v>
      </c>
      <c r="I6716">
        <v>8</v>
      </c>
      <c r="J6716">
        <v>12</v>
      </c>
      <c r="K6716">
        <v>2014</v>
      </c>
      <c r="L6716" s="1" t="s">
        <v>3508</v>
      </c>
      <c r="M6716" s="1" t="s">
        <v>5313</v>
      </c>
      <c r="N6716" s="1" t="s">
        <v>29</v>
      </c>
      <c r="O6716" s="1" t="s">
        <v>30</v>
      </c>
      <c r="P6716" s="1" t="s">
        <v>17</v>
      </c>
      <c r="Q6716" s="2">
        <v>41865</v>
      </c>
      <c r="R6716" s="1" t="s">
        <v>18</v>
      </c>
      <c r="S6716" s="1" t="s">
        <v>114</v>
      </c>
      <c r="T6716">
        <v>2.201292</v>
      </c>
      <c r="U6716">
        <v>48.973526</v>
      </c>
      <c r="V6716" s="2">
        <v>41863</v>
      </c>
      <c r="W6716">
        <v>2</v>
      </c>
    </row>
    <row r="6717" spans="1:23" x14ac:dyDescent="0.25">
      <c r="A6717" s="1" t="s">
        <v>5312</v>
      </c>
      <c r="B6717" s="1" t="s">
        <v>7835</v>
      </c>
      <c r="C6717">
        <v>0</v>
      </c>
      <c r="D6717">
        <v>158</v>
      </c>
      <c r="E6717">
        <v>32</v>
      </c>
      <c r="F6717">
        <v>5</v>
      </c>
      <c r="G6717" s="1" t="s">
        <v>6053</v>
      </c>
      <c r="H6717" s="1" t="s">
        <v>6103</v>
      </c>
      <c r="I6717">
        <v>8</v>
      </c>
      <c r="J6717">
        <v>12</v>
      </c>
      <c r="K6717">
        <v>2014</v>
      </c>
      <c r="L6717" s="1" t="s">
        <v>3508</v>
      </c>
      <c r="M6717" s="1" t="s">
        <v>5313</v>
      </c>
      <c r="N6717" s="1" t="s">
        <v>29</v>
      </c>
      <c r="O6717" s="1" t="s">
        <v>30</v>
      </c>
      <c r="P6717" s="1" t="s">
        <v>17</v>
      </c>
      <c r="Q6717" s="2">
        <v>41865</v>
      </c>
      <c r="R6717" s="1" t="s">
        <v>18</v>
      </c>
      <c r="S6717" s="1" t="s">
        <v>114</v>
      </c>
      <c r="T6717">
        <v>2.201292</v>
      </c>
      <c r="U6717">
        <v>48.973526</v>
      </c>
      <c r="V6717" s="2">
        <v>41863</v>
      </c>
      <c r="W6717">
        <v>2</v>
      </c>
    </row>
    <row r="6718" spans="1:23" x14ac:dyDescent="0.25">
      <c r="A6718" s="1" t="s">
        <v>5310</v>
      </c>
      <c r="B6718" s="1" t="s">
        <v>7601</v>
      </c>
      <c r="C6718">
        <v>0</v>
      </c>
      <c r="D6718">
        <v>415</v>
      </c>
      <c r="E6718">
        <v>8</v>
      </c>
      <c r="F6718">
        <v>7</v>
      </c>
      <c r="G6718" s="1" t="s">
        <v>6087</v>
      </c>
      <c r="H6718" s="1" t="s">
        <v>6115</v>
      </c>
      <c r="I6718">
        <v>8</v>
      </c>
      <c r="J6718">
        <v>12</v>
      </c>
      <c r="K6718">
        <v>2014</v>
      </c>
      <c r="L6718" s="1" t="s">
        <v>1933</v>
      </c>
      <c r="M6718" s="1" t="s">
        <v>2046</v>
      </c>
      <c r="N6718" s="1" t="s">
        <v>29</v>
      </c>
      <c r="O6718" s="1" t="s">
        <v>30</v>
      </c>
      <c r="P6718" s="1" t="s">
        <v>23</v>
      </c>
      <c r="Q6718" s="2">
        <v>41865</v>
      </c>
      <c r="R6718" s="1" t="s">
        <v>18</v>
      </c>
      <c r="S6718" s="1" t="s">
        <v>31</v>
      </c>
      <c r="T6718">
        <v>6.1293839999999999</v>
      </c>
      <c r="U6718">
        <v>45.899247000000003</v>
      </c>
      <c r="V6718" s="2">
        <v>41863</v>
      </c>
      <c r="W6718">
        <v>2</v>
      </c>
    </row>
    <row r="6719" spans="1:23" x14ac:dyDescent="0.25">
      <c r="A6719" s="1" t="s">
        <v>5311</v>
      </c>
      <c r="B6719" s="1" t="s">
        <v>6396</v>
      </c>
      <c r="C6719">
        <v>0</v>
      </c>
      <c r="D6719">
        <v>23</v>
      </c>
      <c r="E6719">
        <v>6</v>
      </c>
      <c r="F6719">
        <v>2</v>
      </c>
      <c r="G6719" s="1" t="s">
        <v>6053</v>
      </c>
      <c r="H6719" s="1" t="s">
        <v>6081</v>
      </c>
      <c r="I6719">
        <v>8</v>
      </c>
      <c r="J6719">
        <v>12</v>
      </c>
      <c r="K6719">
        <v>2014</v>
      </c>
      <c r="L6719" s="1" t="s">
        <v>1199</v>
      </c>
      <c r="M6719" s="1" t="s">
        <v>435</v>
      </c>
      <c r="N6719" s="1" t="s">
        <v>68</v>
      </c>
      <c r="O6719" s="1" t="s">
        <v>30</v>
      </c>
      <c r="P6719" s="1" t="s">
        <v>35</v>
      </c>
      <c r="Q6719" s="2">
        <v>41866</v>
      </c>
      <c r="R6719" s="1" t="s">
        <v>39</v>
      </c>
      <c r="S6719" s="1" t="s">
        <v>118</v>
      </c>
      <c r="T6719">
        <v>7.0115552000000001</v>
      </c>
      <c r="U6719">
        <v>51.455643199999997</v>
      </c>
      <c r="V6719" s="2">
        <v>41863</v>
      </c>
      <c r="W6719">
        <v>3</v>
      </c>
    </row>
    <row r="6720" spans="1:23" x14ac:dyDescent="0.25">
      <c r="A6720" s="1" t="s">
        <v>5311</v>
      </c>
      <c r="B6720" s="1" t="s">
        <v>6328</v>
      </c>
      <c r="C6720">
        <v>0</v>
      </c>
      <c r="D6720">
        <v>9</v>
      </c>
      <c r="E6720">
        <v>4</v>
      </c>
      <c r="F6720">
        <v>1</v>
      </c>
      <c r="G6720" s="1" t="s">
        <v>6053</v>
      </c>
      <c r="H6720" s="1" t="s">
        <v>6079</v>
      </c>
      <c r="I6720">
        <v>8</v>
      </c>
      <c r="J6720">
        <v>12</v>
      </c>
      <c r="K6720">
        <v>2014</v>
      </c>
      <c r="L6720" s="1" t="s">
        <v>1199</v>
      </c>
      <c r="M6720" s="1" t="s">
        <v>435</v>
      </c>
      <c r="N6720" s="1" t="s">
        <v>68</v>
      </c>
      <c r="O6720" s="1" t="s">
        <v>30</v>
      </c>
      <c r="P6720" s="1" t="s">
        <v>35</v>
      </c>
      <c r="Q6720" s="2">
        <v>41866</v>
      </c>
      <c r="R6720" s="1" t="s">
        <v>39</v>
      </c>
      <c r="S6720" s="1" t="s">
        <v>118</v>
      </c>
      <c r="T6720">
        <v>7.0115552000000001</v>
      </c>
      <c r="U6720">
        <v>51.455643199999997</v>
      </c>
      <c r="V6720" s="2">
        <v>41863</v>
      </c>
      <c r="W6720">
        <v>3</v>
      </c>
    </row>
    <row r="6721" spans="1:23" x14ac:dyDescent="0.25">
      <c r="A6721" s="1" t="s">
        <v>5309</v>
      </c>
      <c r="B6721" s="1" t="s">
        <v>6649</v>
      </c>
      <c r="C6721">
        <v>0</v>
      </c>
      <c r="D6721">
        <v>57</v>
      </c>
      <c r="E6721">
        <v>7</v>
      </c>
      <c r="F6721">
        <v>3</v>
      </c>
      <c r="G6721" s="1" t="s">
        <v>6056</v>
      </c>
      <c r="H6721" s="1" t="s">
        <v>6129</v>
      </c>
      <c r="I6721">
        <v>8</v>
      </c>
      <c r="J6721">
        <v>12</v>
      </c>
      <c r="K6721">
        <v>2014</v>
      </c>
      <c r="L6721" s="1" t="s">
        <v>3283</v>
      </c>
      <c r="M6721" s="1" t="s">
        <v>2351</v>
      </c>
      <c r="N6721" s="1" t="s">
        <v>68</v>
      </c>
      <c r="O6721" s="1" t="s">
        <v>30</v>
      </c>
      <c r="P6721" s="1" t="s">
        <v>35</v>
      </c>
      <c r="Q6721" s="2">
        <v>41867</v>
      </c>
      <c r="R6721" s="1" t="s">
        <v>24</v>
      </c>
      <c r="S6721" s="1" t="s">
        <v>118</v>
      </c>
      <c r="T6721">
        <v>6.9446887999999998</v>
      </c>
      <c r="U6721">
        <v>51.529086</v>
      </c>
      <c r="V6721" s="2">
        <v>41863</v>
      </c>
      <c r="W6721">
        <v>4</v>
      </c>
    </row>
    <row r="6722" spans="1:23" x14ac:dyDescent="0.25">
      <c r="A6722" s="1" t="s">
        <v>5309</v>
      </c>
      <c r="B6722" s="1" t="s">
        <v>6969</v>
      </c>
      <c r="C6722">
        <v>0</v>
      </c>
      <c r="D6722">
        <v>473</v>
      </c>
      <c r="E6722">
        <v>113</v>
      </c>
      <c r="F6722">
        <v>9</v>
      </c>
      <c r="G6722" s="1" t="s">
        <v>6053</v>
      </c>
      <c r="H6722" s="1" t="s">
        <v>6081</v>
      </c>
      <c r="I6722">
        <v>8</v>
      </c>
      <c r="J6722">
        <v>12</v>
      </c>
      <c r="K6722">
        <v>2014</v>
      </c>
      <c r="L6722" s="1" t="s">
        <v>3283</v>
      </c>
      <c r="M6722" s="1" t="s">
        <v>2351</v>
      </c>
      <c r="N6722" s="1" t="s">
        <v>68</v>
      </c>
      <c r="O6722" s="1" t="s">
        <v>30</v>
      </c>
      <c r="P6722" s="1" t="s">
        <v>35</v>
      </c>
      <c r="Q6722" s="2">
        <v>41867</v>
      </c>
      <c r="R6722" s="1" t="s">
        <v>24</v>
      </c>
      <c r="S6722" s="1" t="s">
        <v>118</v>
      </c>
      <c r="T6722">
        <v>6.9446887999999998</v>
      </c>
      <c r="U6722">
        <v>51.529086</v>
      </c>
      <c r="V6722" s="2">
        <v>41863</v>
      </c>
      <c r="W6722">
        <v>4</v>
      </c>
    </row>
    <row r="6723" spans="1:23" x14ac:dyDescent="0.25">
      <c r="A6723" s="1" t="s">
        <v>5309</v>
      </c>
      <c r="B6723" s="1" t="s">
        <v>6878</v>
      </c>
      <c r="C6723">
        <v>0</v>
      </c>
      <c r="D6723">
        <v>118</v>
      </c>
      <c r="E6723">
        <v>25</v>
      </c>
      <c r="F6723">
        <v>4</v>
      </c>
      <c r="G6723" s="1" t="s">
        <v>6053</v>
      </c>
      <c r="H6723" s="1" t="s">
        <v>6081</v>
      </c>
      <c r="I6723">
        <v>8</v>
      </c>
      <c r="J6723">
        <v>12</v>
      </c>
      <c r="K6723">
        <v>2014</v>
      </c>
      <c r="L6723" s="1" t="s">
        <v>3283</v>
      </c>
      <c r="M6723" s="1" t="s">
        <v>2351</v>
      </c>
      <c r="N6723" s="1" t="s">
        <v>68</v>
      </c>
      <c r="O6723" s="1" t="s">
        <v>30</v>
      </c>
      <c r="P6723" s="1" t="s">
        <v>35</v>
      </c>
      <c r="Q6723" s="2">
        <v>41867</v>
      </c>
      <c r="R6723" s="1" t="s">
        <v>24</v>
      </c>
      <c r="S6723" s="1" t="s">
        <v>118</v>
      </c>
      <c r="T6723">
        <v>6.9446887999999998</v>
      </c>
      <c r="U6723">
        <v>51.529086</v>
      </c>
      <c r="V6723" s="2">
        <v>41863</v>
      </c>
      <c r="W6723">
        <v>4</v>
      </c>
    </row>
    <row r="6724" spans="1:23" x14ac:dyDescent="0.25">
      <c r="A6724" s="1" t="s">
        <v>5309</v>
      </c>
      <c r="B6724" s="1" t="s">
        <v>6700</v>
      </c>
      <c r="C6724">
        <v>0</v>
      </c>
      <c r="D6724">
        <v>57</v>
      </c>
      <c r="E6724">
        <v>27</v>
      </c>
      <c r="F6724">
        <v>2</v>
      </c>
      <c r="G6724" s="1" t="s">
        <v>6053</v>
      </c>
      <c r="H6724" s="1" t="s">
        <v>6103</v>
      </c>
      <c r="I6724">
        <v>8</v>
      </c>
      <c r="J6724">
        <v>12</v>
      </c>
      <c r="K6724">
        <v>2014</v>
      </c>
      <c r="L6724" s="1" t="s">
        <v>3283</v>
      </c>
      <c r="M6724" s="1" t="s">
        <v>2351</v>
      </c>
      <c r="N6724" s="1" t="s">
        <v>68</v>
      </c>
      <c r="O6724" s="1" t="s">
        <v>30</v>
      </c>
      <c r="P6724" s="1" t="s">
        <v>35</v>
      </c>
      <c r="Q6724" s="2">
        <v>41867</v>
      </c>
      <c r="R6724" s="1" t="s">
        <v>24</v>
      </c>
      <c r="S6724" s="1" t="s">
        <v>118</v>
      </c>
      <c r="T6724">
        <v>6.9446887999999998</v>
      </c>
      <c r="U6724">
        <v>51.529086</v>
      </c>
      <c r="V6724" s="2">
        <v>41863</v>
      </c>
      <c r="W6724">
        <v>4</v>
      </c>
    </row>
    <row r="6725" spans="1:23" x14ac:dyDescent="0.25">
      <c r="A6725" s="1" t="s">
        <v>5317</v>
      </c>
      <c r="B6725" s="1" t="s">
        <v>6668</v>
      </c>
      <c r="C6725">
        <v>0</v>
      </c>
      <c r="D6725">
        <v>50</v>
      </c>
      <c r="E6725">
        <v>15</v>
      </c>
      <c r="F6725">
        <v>4</v>
      </c>
      <c r="G6725" s="1" t="s">
        <v>6053</v>
      </c>
      <c r="H6725" s="1" t="s">
        <v>6067</v>
      </c>
      <c r="I6725">
        <v>8</v>
      </c>
      <c r="J6725">
        <v>12</v>
      </c>
      <c r="K6725">
        <v>2014</v>
      </c>
      <c r="L6725" s="1" t="s">
        <v>649</v>
      </c>
      <c r="M6725" s="1" t="s">
        <v>5318</v>
      </c>
      <c r="N6725" s="1" t="s">
        <v>216</v>
      </c>
      <c r="O6725" s="1" t="s">
        <v>30</v>
      </c>
      <c r="P6725" s="1" t="s">
        <v>35</v>
      </c>
      <c r="Q6725" s="2">
        <v>41867</v>
      </c>
      <c r="R6725" s="1" t="s">
        <v>24</v>
      </c>
      <c r="S6725" s="1" t="s">
        <v>5318</v>
      </c>
      <c r="T6725">
        <v>9.3767172999999993</v>
      </c>
      <c r="U6725">
        <v>47.424481800000002</v>
      </c>
      <c r="V6725" s="2">
        <v>41863</v>
      </c>
      <c r="W6725">
        <v>4</v>
      </c>
    </row>
    <row r="6726" spans="1:23" x14ac:dyDescent="0.25">
      <c r="A6726" s="1" t="s">
        <v>5314</v>
      </c>
      <c r="B6726" s="1" t="s">
        <v>6499</v>
      </c>
      <c r="C6726">
        <v>0.1</v>
      </c>
      <c r="D6726">
        <v>58</v>
      </c>
      <c r="E6726">
        <v>0</v>
      </c>
      <c r="F6726">
        <v>4</v>
      </c>
      <c r="G6726" s="1" t="s">
        <v>6053</v>
      </c>
      <c r="H6726" s="1" t="s">
        <v>6062</v>
      </c>
      <c r="I6726">
        <v>8</v>
      </c>
      <c r="J6726">
        <v>12</v>
      </c>
      <c r="K6726">
        <v>2014</v>
      </c>
      <c r="L6726" s="1" t="s">
        <v>2993</v>
      </c>
      <c r="M6726" s="1" t="s">
        <v>143</v>
      </c>
      <c r="N6726" s="1" t="s">
        <v>60</v>
      </c>
      <c r="O6726" s="1" t="s">
        <v>52</v>
      </c>
      <c r="P6726" s="1" t="s">
        <v>17</v>
      </c>
      <c r="Q6726" s="2">
        <v>41867</v>
      </c>
      <c r="R6726" s="1" t="s">
        <v>24</v>
      </c>
      <c r="S6726" s="1" t="s">
        <v>143</v>
      </c>
      <c r="T6726">
        <v>-3.7037901999999998</v>
      </c>
      <c r="U6726">
        <v>40.416775399999999</v>
      </c>
      <c r="V6726" s="2">
        <v>41863</v>
      </c>
      <c r="W6726">
        <v>4</v>
      </c>
    </row>
    <row r="6727" spans="1:23" x14ac:dyDescent="0.25">
      <c r="A6727" s="1" t="s">
        <v>5314</v>
      </c>
      <c r="B6727" s="1" t="s">
        <v>6667</v>
      </c>
      <c r="C6727">
        <v>0.1</v>
      </c>
      <c r="D6727">
        <v>561</v>
      </c>
      <c r="E6727">
        <v>212</v>
      </c>
      <c r="F6727">
        <v>3</v>
      </c>
      <c r="G6727" s="1" t="s">
        <v>6053</v>
      </c>
      <c r="H6727" s="1" t="s">
        <v>6062</v>
      </c>
      <c r="I6727">
        <v>8</v>
      </c>
      <c r="J6727">
        <v>12</v>
      </c>
      <c r="K6727">
        <v>2014</v>
      </c>
      <c r="L6727" s="1" t="s">
        <v>2993</v>
      </c>
      <c r="M6727" s="1" t="s">
        <v>143</v>
      </c>
      <c r="N6727" s="1" t="s">
        <v>60</v>
      </c>
      <c r="O6727" s="1" t="s">
        <v>52</v>
      </c>
      <c r="P6727" s="1" t="s">
        <v>17</v>
      </c>
      <c r="Q6727" s="2">
        <v>41867</v>
      </c>
      <c r="R6727" s="1" t="s">
        <v>24</v>
      </c>
      <c r="S6727" s="1" t="s">
        <v>143</v>
      </c>
      <c r="T6727">
        <v>-3.7037901999999998</v>
      </c>
      <c r="U6727">
        <v>40.416775399999999</v>
      </c>
      <c r="V6727" s="2">
        <v>41863</v>
      </c>
      <c r="W6727">
        <v>4</v>
      </c>
    </row>
    <row r="6728" spans="1:23" x14ac:dyDescent="0.25">
      <c r="A6728" s="1" t="s">
        <v>5314</v>
      </c>
      <c r="B6728" s="1" t="s">
        <v>6136</v>
      </c>
      <c r="C6728">
        <v>0.1</v>
      </c>
      <c r="D6728">
        <v>138</v>
      </c>
      <c r="E6728">
        <v>-3</v>
      </c>
      <c r="F6728">
        <v>5</v>
      </c>
      <c r="G6728" s="1" t="s">
        <v>6053</v>
      </c>
      <c r="H6728" s="1" t="s">
        <v>6062</v>
      </c>
      <c r="I6728">
        <v>8</v>
      </c>
      <c r="J6728">
        <v>12</v>
      </c>
      <c r="K6728">
        <v>2014</v>
      </c>
      <c r="L6728" s="1" t="s">
        <v>2993</v>
      </c>
      <c r="M6728" s="1" t="s">
        <v>143</v>
      </c>
      <c r="N6728" s="1" t="s">
        <v>60</v>
      </c>
      <c r="O6728" s="1" t="s">
        <v>52</v>
      </c>
      <c r="P6728" s="1" t="s">
        <v>17</v>
      </c>
      <c r="Q6728" s="2">
        <v>41867</v>
      </c>
      <c r="R6728" s="1" t="s">
        <v>24</v>
      </c>
      <c r="S6728" s="1" t="s">
        <v>143</v>
      </c>
      <c r="T6728">
        <v>-3.7037901999999998</v>
      </c>
      <c r="U6728">
        <v>40.416775399999999</v>
      </c>
      <c r="V6728" s="2">
        <v>41863</v>
      </c>
      <c r="W6728">
        <v>4</v>
      </c>
    </row>
    <row r="6729" spans="1:23" x14ac:dyDescent="0.25">
      <c r="A6729" s="1" t="s">
        <v>5314</v>
      </c>
      <c r="B6729" s="1" t="s">
        <v>6700</v>
      </c>
      <c r="C6729">
        <v>0</v>
      </c>
      <c r="D6729">
        <v>90</v>
      </c>
      <c r="E6729">
        <v>17</v>
      </c>
      <c r="F6729">
        <v>3</v>
      </c>
      <c r="G6729" s="1" t="s">
        <v>6053</v>
      </c>
      <c r="H6729" s="1" t="s">
        <v>6103</v>
      </c>
      <c r="I6729">
        <v>8</v>
      </c>
      <c r="J6729">
        <v>12</v>
      </c>
      <c r="K6729">
        <v>2014</v>
      </c>
      <c r="L6729" s="1" t="s">
        <v>2993</v>
      </c>
      <c r="M6729" s="1" t="s">
        <v>143</v>
      </c>
      <c r="N6729" s="1" t="s">
        <v>60</v>
      </c>
      <c r="O6729" s="1" t="s">
        <v>52</v>
      </c>
      <c r="P6729" s="1" t="s">
        <v>17</v>
      </c>
      <c r="Q6729" s="2">
        <v>41867</v>
      </c>
      <c r="R6729" s="1" t="s">
        <v>24</v>
      </c>
      <c r="S6729" s="1" t="s">
        <v>143</v>
      </c>
      <c r="T6729">
        <v>-3.7037901999999998</v>
      </c>
      <c r="U6729">
        <v>40.416775399999999</v>
      </c>
      <c r="V6729" s="2">
        <v>41863</v>
      </c>
      <c r="W6729">
        <v>4</v>
      </c>
    </row>
    <row r="6730" spans="1:23" x14ac:dyDescent="0.25">
      <c r="A6730" s="1" t="s">
        <v>5316</v>
      </c>
      <c r="B6730" s="1" t="s">
        <v>7192</v>
      </c>
      <c r="C6730">
        <v>0</v>
      </c>
      <c r="D6730">
        <v>327</v>
      </c>
      <c r="E6730">
        <v>114</v>
      </c>
      <c r="F6730">
        <v>4</v>
      </c>
      <c r="G6730" s="1" t="s">
        <v>6053</v>
      </c>
      <c r="H6730" s="1" t="s">
        <v>6099</v>
      </c>
      <c r="I6730">
        <v>8</v>
      </c>
      <c r="J6730">
        <v>12</v>
      </c>
      <c r="K6730">
        <v>2014</v>
      </c>
      <c r="L6730" s="1" t="s">
        <v>293</v>
      </c>
      <c r="M6730" s="1" t="s">
        <v>4421</v>
      </c>
      <c r="N6730" s="1" t="s">
        <v>22</v>
      </c>
      <c r="O6730" s="1" t="s">
        <v>16</v>
      </c>
      <c r="P6730" s="1" t="s">
        <v>23</v>
      </c>
      <c r="Q6730" s="2">
        <v>41868</v>
      </c>
      <c r="R6730" s="1" t="s">
        <v>24</v>
      </c>
      <c r="S6730" s="1" t="s">
        <v>25</v>
      </c>
      <c r="T6730">
        <v>-2.7553268000000002</v>
      </c>
      <c r="U6730">
        <v>52.707302900000002</v>
      </c>
      <c r="V6730" s="2">
        <v>41863</v>
      </c>
      <c r="W6730">
        <v>5</v>
      </c>
    </row>
    <row r="6731" spans="1:23" x14ac:dyDescent="0.25">
      <c r="A6731" s="1" t="s">
        <v>5315</v>
      </c>
      <c r="B6731" s="1" t="s">
        <v>6434</v>
      </c>
      <c r="C6731">
        <v>0</v>
      </c>
      <c r="D6731">
        <v>56</v>
      </c>
      <c r="E6731">
        <v>18</v>
      </c>
      <c r="F6731">
        <v>2</v>
      </c>
      <c r="G6731" s="1" t="s">
        <v>6053</v>
      </c>
      <c r="H6731" s="1" t="s">
        <v>6081</v>
      </c>
      <c r="I6731">
        <v>8</v>
      </c>
      <c r="J6731">
        <v>12</v>
      </c>
      <c r="K6731">
        <v>2014</v>
      </c>
      <c r="L6731" s="1" t="s">
        <v>1227</v>
      </c>
      <c r="M6731" s="1" t="s">
        <v>252</v>
      </c>
      <c r="N6731" s="1" t="s">
        <v>216</v>
      </c>
      <c r="O6731" s="1" t="s">
        <v>30</v>
      </c>
      <c r="P6731" s="1" t="s">
        <v>17</v>
      </c>
      <c r="Q6731" s="2">
        <v>41870</v>
      </c>
      <c r="R6731" s="1" t="s">
        <v>24</v>
      </c>
      <c r="S6731" s="1" t="s">
        <v>253</v>
      </c>
      <c r="T6731">
        <v>8.5416939999999997</v>
      </c>
      <c r="U6731">
        <v>47.376886599999999</v>
      </c>
      <c r="V6731" s="2">
        <v>41863</v>
      </c>
      <c r="W6731">
        <v>7</v>
      </c>
    </row>
    <row r="6732" spans="1:23" x14ac:dyDescent="0.25">
      <c r="A6732" s="1" t="s">
        <v>5315</v>
      </c>
      <c r="B6732" s="1" t="s">
        <v>6380</v>
      </c>
      <c r="C6732">
        <v>0</v>
      </c>
      <c r="D6732">
        <v>406</v>
      </c>
      <c r="E6732">
        <v>126</v>
      </c>
      <c r="F6732">
        <v>2</v>
      </c>
      <c r="G6732" s="1" t="s">
        <v>6053</v>
      </c>
      <c r="H6732" s="1" t="s">
        <v>6062</v>
      </c>
      <c r="I6732">
        <v>8</v>
      </c>
      <c r="J6732">
        <v>12</v>
      </c>
      <c r="K6732">
        <v>2014</v>
      </c>
      <c r="L6732" s="1" t="s">
        <v>1227</v>
      </c>
      <c r="M6732" s="1" t="s">
        <v>252</v>
      </c>
      <c r="N6732" s="1" t="s">
        <v>216</v>
      </c>
      <c r="O6732" s="1" t="s">
        <v>30</v>
      </c>
      <c r="P6732" s="1" t="s">
        <v>17</v>
      </c>
      <c r="Q6732" s="2">
        <v>41870</v>
      </c>
      <c r="R6732" s="1" t="s">
        <v>24</v>
      </c>
      <c r="S6732" s="1" t="s">
        <v>253</v>
      </c>
      <c r="T6732">
        <v>8.5416939999999997</v>
      </c>
      <c r="U6732">
        <v>47.376886599999999</v>
      </c>
      <c r="V6732" s="2">
        <v>41863</v>
      </c>
      <c r="W6732">
        <v>7</v>
      </c>
    </row>
    <row r="6733" spans="1:23" x14ac:dyDescent="0.25">
      <c r="A6733" s="1" t="s">
        <v>5315</v>
      </c>
      <c r="B6733" s="1" t="s">
        <v>7836</v>
      </c>
      <c r="C6733">
        <v>0</v>
      </c>
      <c r="D6733">
        <v>624</v>
      </c>
      <c r="E6733">
        <v>37</v>
      </c>
      <c r="F6733">
        <v>2</v>
      </c>
      <c r="G6733" s="1" t="s">
        <v>6087</v>
      </c>
      <c r="H6733" s="1" t="s">
        <v>6088</v>
      </c>
      <c r="I6733">
        <v>8</v>
      </c>
      <c r="J6733">
        <v>12</v>
      </c>
      <c r="K6733">
        <v>2014</v>
      </c>
      <c r="L6733" s="1" t="s">
        <v>1227</v>
      </c>
      <c r="M6733" s="1" t="s">
        <v>252</v>
      </c>
      <c r="N6733" s="1" t="s">
        <v>216</v>
      </c>
      <c r="O6733" s="1" t="s">
        <v>30</v>
      </c>
      <c r="P6733" s="1" t="s">
        <v>17</v>
      </c>
      <c r="Q6733" s="2">
        <v>41870</v>
      </c>
      <c r="R6733" s="1" t="s">
        <v>24</v>
      </c>
      <c r="S6733" s="1" t="s">
        <v>253</v>
      </c>
      <c r="T6733">
        <v>8.5416939999999997</v>
      </c>
      <c r="U6733">
        <v>47.376886599999999</v>
      </c>
      <c r="V6733" s="2">
        <v>41863</v>
      </c>
      <c r="W6733">
        <v>7</v>
      </c>
    </row>
    <row r="6734" spans="1:23" x14ac:dyDescent="0.25">
      <c r="A6734" s="1" t="s">
        <v>5323</v>
      </c>
      <c r="B6734" s="1" t="s">
        <v>6275</v>
      </c>
      <c r="C6734">
        <v>0.3</v>
      </c>
      <c r="D6734">
        <v>119</v>
      </c>
      <c r="E6734">
        <v>-24</v>
      </c>
      <c r="F6734">
        <v>4</v>
      </c>
      <c r="G6734" s="1" t="s">
        <v>6056</v>
      </c>
      <c r="H6734" s="1" t="s">
        <v>6129</v>
      </c>
      <c r="I6734">
        <v>8</v>
      </c>
      <c r="J6734">
        <v>13</v>
      </c>
      <c r="K6734">
        <v>2014</v>
      </c>
      <c r="L6734" s="1" t="s">
        <v>2010</v>
      </c>
      <c r="M6734" s="1" t="s">
        <v>5324</v>
      </c>
      <c r="N6734" s="1" t="s">
        <v>22</v>
      </c>
      <c r="O6734" s="1" t="s">
        <v>16</v>
      </c>
      <c r="P6734" s="1" t="s">
        <v>35</v>
      </c>
      <c r="Q6734" s="2">
        <v>41864</v>
      </c>
      <c r="R6734" s="1" t="s">
        <v>64</v>
      </c>
      <c r="S6734" s="1" t="s">
        <v>25</v>
      </c>
      <c r="T6734">
        <v>-1.1284620000000001</v>
      </c>
      <c r="U6734">
        <v>53.522820000000003</v>
      </c>
      <c r="V6734" s="2">
        <v>41864</v>
      </c>
      <c r="W6734">
        <v>0</v>
      </c>
    </row>
    <row r="6735" spans="1:23" x14ac:dyDescent="0.25">
      <c r="A6735" s="1" t="s">
        <v>5321</v>
      </c>
      <c r="B6735" s="1" t="s">
        <v>6163</v>
      </c>
      <c r="C6735">
        <v>0</v>
      </c>
      <c r="D6735">
        <v>34</v>
      </c>
      <c r="E6735">
        <v>9</v>
      </c>
      <c r="F6735">
        <v>3</v>
      </c>
      <c r="G6735" s="1" t="s">
        <v>6053</v>
      </c>
      <c r="H6735" s="1" t="s">
        <v>6081</v>
      </c>
      <c r="I6735">
        <v>8</v>
      </c>
      <c r="J6735">
        <v>13</v>
      </c>
      <c r="K6735">
        <v>2014</v>
      </c>
      <c r="L6735" s="1" t="s">
        <v>2255</v>
      </c>
      <c r="M6735" s="1" t="s">
        <v>406</v>
      </c>
      <c r="N6735" s="1" t="s">
        <v>216</v>
      </c>
      <c r="O6735" s="1" t="s">
        <v>30</v>
      </c>
      <c r="P6735" s="1" t="s">
        <v>23</v>
      </c>
      <c r="Q6735" s="2">
        <v>41864</v>
      </c>
      <c r="R6735" s="1" t="s">
        <v>64</v>
      </c>
      <c r="S6735" s="1" t="s">
        <v>406</v>
      </c>
      <c r="T6735">
        <v>6.1431576999999997</v>
      </c>
      <c r="U6735">
        <v>46.204390699999998</v>
      </c>
      <c r="V6735" s="2">
        <v>41864</v>
      </c>
      <c r="W6735">
        <v>0</v>
      </c>
    </row>
    <row r="6736" spans="1:23" x14ac:dyDescent="0.25">
      <c r="A6736" s="1" t="s">
        <v>5325</v>
      </c>
      <c r="B6736" s="1" t="s">
        <v>7122</v>
      </c>
      <c r="C6736">
        <v>0.1</v>
      </c>
      <c r="D6736">
        <v>86</v>
      </c>
      <c r="E6736">
        <v>22</v>
      </c>
      <c r="F6736">
        <v>2</v>
      </c>
      <c r="G6736" s="1" t="s">
        <v>6053</v>
      </c>
      <c r="H6736" s="1" t="s">
        <v>6062</v>
      </c>
      <c r="I6736">
        <v>8</v>
      </c>
      <c r="J6736">
        <v>13</v>
      </c>
      <c r="K6736">
        <v>2014</v>
      </c>
      <c r="L6736" s="1" t="s">
        <v>1201</v>
      </c>
      <c r="M6736" s="1" t="s">
        <v>377</v>
      </c>
      <c r="N6736" s="1" t="s">
        <v>68</v>
      </c>
      <c r="O6736" s="1" t="s">
        <v>30</v>
      </c>
      <c r="P6736" s="1" t="s">
        <v>17</v>
      </c>
      <c r="Q6736" s="2">
        <v>41864</v>
      </c>
      <c r="R6736" s="1" t="s">
        <v>64</v>
      </c>
      <c r="S6736" s="1" t="s">
        <v>187</v>
      </c>
      <c r="T6736">
        <v>11.5819806</v>
      </c>
      <c r="U6736">
        <v>48.135125299999999</v>
      </c>
      <c r="V6736" s="2">
        <v>41864</v>
      </c>
      <c r="W6736">
        <v>0</v>
      </c>
    </row>
    <row r="6737" spans="1:23" x14ac:dyDescent="0.25">
      <c r="A6737" s="1" t="s">
        <v>5323</v>
      </c>
      <c r="B6737" s="1" t="s">
        <v>6619</v>
      </c>
      <c r="C6737">
        <v>0</v>
      </c>
      <c r="D6737">
        <v>229</v>
      </c>
      <c r="E6737">
        <v>59</v>
      </c>
      <c r="F6737">
        <v>9</v>
      </c>
      <c r="G6737" s="1" t="s">
        <v>6053</v>
      </c>
      <c r="H6737" s="1" t="s">
        <v>6062</v>
      </c>
      <c r="I6737">
        <v>8</v>
      </c>
      <c r="J6737">
        <v>13</v>
      </c>
      <c r="K6737">
        <v>2014</v>
      </c>
      <c r="L6737" s="1" t="s">
        <v>2010</v>
      </c>
      <c r="M6737" s="1" t="s">
        <v>5324</v>
      </c>
      <c r="N6737" s="1" t="s">
        <v>22</v>
      </c>
      <c r="O6737" s="1" t="s">
        <v>16</v>
      </c>
      <c r="P6737" s="1" t="s">
        <v>35</v>
      </c>
      <c r="Q6737" s="2">
        <v>41864</v>
      </c>
      <c r="R6737" s="1" t="s">
        <v>64</v>
      </c>
      <c r="S6737" s="1" t="s">
        <v>25</v>
      </c>
      <c r="T6737">
        <v>-1.1284620000000001</v>
      </c>
      <c r="U6737">
        <v>53.522820000000003</v>
      </c>
      <c r="V6737" s="2">
        <v>41864</v>
      </c>
      <c r="W6737">
        <v>0</v>
      </c>
    </row>
    <row r="6738" spans="1:23" x14ac:dyDescent="0.25">
      <c r="A6738" s="1" t="s">
        <v>5323</v>
      </c>
      <c r="B6738" s="1" t="s">
        <v>7581</v>
      </c>
      <c r="C6738">
        <v>0</v>
      </c>
      <c r="D6738">
        <v>811</v>
      </c>
      <c r="E6738">
        <v>154</v>
      </c>
      <c r="F6738">
        <v>7</v>
      </c>
      <c r="G6738" s="1" t="s">
        <v>6087</v>
      </c>
      <c r="H6738" s="1" t="s">
        <v>6115</v>
      </c>
      <c r="I6738">
        <v>8</v>
      </c>
      <c r="J6738">
        <v>13</v>
      </c>
      <c r="K6738">
        <v>2014</v>
      </c>
      <c r="L6738" s="1" t="s">
        <v>2010</v>
      </c>
      <c r="M6738" s="1" t="s">
        <v>5324</v>
      </c>
      <c r="N6738" s="1" t="s">
        <v>22</v>
      </c>
      <c r="O6738" s="1" t="s">
        <v>16</v>
      </c>
      <c r="P6738" s="1" t="s">
        <v>35</v>
      </c>
      <c r="Q6738" s="2">
        <v>41864</v>
      </c>
      <c r="R6738" s="1" t="s">
        <v>64</v>
      </c>
      <c r="S6738" s="1" t="s">
        <v>25</v>
      </c>
      <c r="T6738">
        <v>-1.1284620000000001</v>
      </c>
      <c r="U6738">
        <v>53.522820000000003</v>
      </c>
      <c r="V6738" s="2">
        <v>41864</v>
      </c>
      <c r="W6738">
        <v>0</v>
      </c>
    </row>
    <row r="6739" spans="1:23" x14ac:dyDescent="0.25">
      <c r="A6739" s="1" t="s">
        <v>5323</v>
      </c>
      <c r="B6739" s="1" t="s">
        <v>6897</v>
      </c>
      <c r="C6739">
        <v>0</v>
      </c>
      <c r="D6739">
        <v>720</v>
      </c>
      <c r="E6739">
        <v>43</v>
      </c>
      <c r="F6739">
        <v>2</v>
      </c>
      <c r="G6739" s="1" t="s">
        <v>6087</v>
      </c>
      <c r="H6739" s="1" t="s">
        <v>6105</v>
      </c>
      <c r="I6739">
        <v>8</v>
      </c>
      <c r="J6739">
        <v>13</v>
      </c>
      <c r="K6739">
        <v>2014</v>
      </c>
      <c r="L6739" s="1" t="s">
        <v>2010</v>
      </c>
      <c r="M6739" s="1" t="s">
        <v>5324</v>
      </c>
      <c r="N6739" s="1" t="s">
        <v>22</v>
      </c>
      <c r="O6739" s="1" t="s">
        <v>16</v>
      </c>
      <c r="P6739" s="1" t="s">
        <v>35</v>
      </c>
      <c r="Q6739" s="2">
        <v>41864</v>
      </c>
      <c r="R6739" s="1" t="s">
        <v>64</v>
      </c>
      <c r="S6739" s="1" t="s">
        <v>25</v>
      </c>
      <c r="T6739">
        <v>-1.1284620000000001</v>
      </c>
      <c r="U6739">
        <v>53.522820000000003</v>
      </c>
      <c r="V6739" s="2">
        <v>41864</v>
      </c>
      <c r="W6739">
        <v>0</v>
      </c>
    </row>
    <row r="6740" spans="1:23" x14ac:dyDescent="0.25">
      <c r="A6740" s="1" t="s">
        <v>5326</v>
      </c>
      <c r="B6740" s="1" t="s">
        <v>6070</v>
      </c>
      <c r="C6740">
        <v>0.5</v>
      </c>
      <c r="D6740">
        <v>116</v>
      </c>
      <c r="E6740">
        <v>-56</v>
      </c>
      <c r="F6740">
        <v>5</v>
      </c>
      <c r="G6740" s="1" t="s">
        <v>6053</v>
      </c>
      <c r="H6740" s="1" t="s">
        <v>6059</v>
      </c>
      <c r="I6740">
        <v>8</v>
      </c>
      <c r="J6740">
        <v>13</v>
      </c>
      <c r="K6740">
        <v>2014</v>
      </c>
      <c r="L6740" s="1" t="s">
        <v>423</v>
      </c>
      <c r="M6740" s="1" t="s">
        <v>46</v>
      </c>
      <c r="N6740" s="1" t="s">
        <v>29</v>
      </c>
      <c r="O6740" s="1" t="s">
        <v>30</v>
      </c>
      <c r="P6740" s="1" t="s">
        <v>35</v>
      </c>
      <c r="Q6740" s="2">
        <v>41868</v>
      </c>
      <c r="R6740" s="1" t="s">
        <v>24</v>
      </c>
      <c r="S6740" s="1" t="s">
        <v>47</v>
      </c>
      <c r="T6740">
        <v>1.4442090000000001</v>
      </c>
      <c r="U6740">
        <v>43.604652000000002</v>
      </c>
      <c r="V6740" s="2">
        <v>41864</v>
      </c>
      <c r="W6740">
        <v>4</v>
      </c>
    </row>
    <row r="6741" spans="1:23" x14ac:dyDescent="0.25">
      <c r="A6741" s="1" t="s">
        <v>5326</v>
      </c>
      <c r="B6741" s="1" t="s">
        <v>7116</v>
      </c>
      <c r="C6741">
        <v>0.5</v>
      </c>
      <c r="D6741">
        <v>22</v>
      </c>
      <c r="E6741">
        <v>-2</v>
      </c>
      <c r="F6741">
        <v>3</v>
      </c>
      <c r="G6741" s="1" t="s">
        <v>6053</v>
      </c>
      <c r="H6741" s="1" t="s">
        <v>6081</v>
      </c>
      <c r="I6741">
        <v>8</v>
      </c>
      <c r="J6741">
        <v>13</v>
      </c>
      <c r="K6741">
        <v>2014</v>
      </c>
      <c r="L6741" s="1" t="s">
        <v>423</v>
      </c>
      <c r="M6741" s="1" t="s">
        <v>46</v>
      </c>
      <c r="N6741" s="1" t="s">
        <v>29</v>
      </c>
      <c r="O6741" s="1" t="s">
        <v>30</v>
      </c>
      <c r="P6741" s="1" t="s">
        <v>35</v>
      </c>
      <c r="Q6741" s="2">
        <v>41868</v>
      </c>
      <c r="R6741" s="1" t="s">
        <v>24</v>
      </c>
      <c r="S6741" s="1" t="s">
        <v>47</v>
      </c>
      <c r="T6741">
        <v>1.4442090000000001</v>
      </c>
      <c r="U6741">
        <v>43.604652000000002</v>
      </c>
      <c r="V6741" s="2">
        <v>41864</v>
      </c>
      <c r="W6741">
        <v>4</v>
      </c>
    </row>
    <row r="6742" spans="1:23" x14ac:dyDescent="0.25">
      <c r="A6742" s="1" t="s">
        <v>5326</v>
      </c>
      <c r="B6742" s="1" t="s">
        <v>6670</v>
      </c>
      <c r="C6742">
        <v>0.5</v>
      </c>
      <c r="D6742">
        <v>14</v>
      </c>
      <c r="E6742">
        <v>-2</v>
      </c>
      <c r="F6742">
        <v>3</v>
      </c>
      <c r="G6742" s="1" t="s">
        <v>6053</v>
      </c>
      <c r="H6742" s="1" t="s">
        <v>6081</v>
      </c>
      <c r="I6742">
        <v>8</v>
      </c>
      <c r="J6742">
        <v>13</v>
      </c>
      <c r="K6742">
        <v>2014</v>
      </c>
      <c r="L6742" s="1" t="s">
        <v>423</v>
      </c>
      <c r="M6742" s="1" t="s">
        <v>46</v>
      </c>
      <c r="N6742" s="1" t="s">
        <v>29</v>
      </c>
      <c r="O6742" s="1" t="s">
        <v>30</v>
      </c>
      <c r="P6742" s="1" t="s">
        <v>35</v>
      </c>
      <c r="Q6742" s="2">
        <v>41868</v>
      </c>
      <c r="R6742" s="1" t="s">
        <v>24</v>
      </c>
      <c r="S6742" s="1" t="s">
        <v>47</v>
      </c>
      <c r="T6742">
        <v>1.4442090000000001</v>
      </c>
      <c r="U6742">
        <v>43.604652000000002</v>
      </c>
      <c r="V6742" s="2">
        <v>41864</v>
      </c>
      <c r="W6742">
        <v>4</v>
      </c>
    </row>
    <row r="6743" spans="1:23" x14ac:dyDescent="0.25">
      <c r="A6743" s="1" t="s">
        <v>5326</v>
      </c>
      <c r="B6743" s="1" t="s">
        <v>7118</v>
      </c>
      <c r="C6743">
        <v>0.65</v>
      </c>
      <c r="D6743">
        <v>305</v>
      </c>
      <c r="E6743">
        <v>-270</v>
      </c>
      <c r="F6743">
        <v>5</v>
      </c>
      <c r="G6743" s="1" t="s">
        <v>6087</v>
      </c>
      <c r="H6743" s="1" t="s">
        <v>6088</v>
      </c>
      <c r="I6743">
        <v>8</v>
      </c>
      <c r="J6743">
        <v>13</v>
      </c>
      <c r="K6743">
        <v>2014</v>
      </c>
      <c r="L6743" s="1" t="s">
        <v>423</v>
      </c>
      <c r="M6743" s="1" t="s">
        <v>46</v>
      </c>
      <c r="N6743" s="1" t="s">
        <v>29</v>
      </c>
      <c r="O6743" s="1" t="s">
        <v>30</v>
      </c>
      <c r="P6743" s="1" t="s">
        <v>35</v>
      </c>
      <c r="Q6743" s="2">
        <v>41868</v>
      </c>
      <c r="R6743" s="1" t="s">
        <v>24</v>
      </c>
      <c r="S6743" s="1" t="s">
        <v>47</v>
      </c>
      <c r="T6743">
        <v>1.4442090000000001</v>
      </c>
      <c r="U6743">
        <v>43.604652000000002</v>
      </c>
      <c r="V6743" s="2">
        <v>41864</v>
      </c>
      <c r="W6743">
        <v>4</v>
      </c>
    </row>
    <row r="6744" spans="1:23" x14ac:dyDescent="0.25">
      <c r="A6744" s="1" t="s">
        <v>5319</v>
      </c>
      <c r="B6744" s="1" t="s">
        <v>6475</v>
      </c>
      <c r="C6744">
        <v>0.1</v>
      </c>
      <c r="D6744">
        <v>1218</v>
      </c>
      <c r="E6744">
        <v>352</v>
      </c>
      <c r="F6744">
        <v>9</v>
      </c>
      <c r="G6744" s="1" t="s">
        <v>6056</v>
      </c>
      <c r="H6744" s="1" t="s">
        <v>6057</v>
      </c>
      <c r="I6744">
        <v>8</v>
      </c>
      <c r="J6744">
        <v>13</v>
      </c>
      <c r="K6744">
        <v>2014</v>
      </c>
      <c r="L6744" s="1" t="s">
        <v>1409</v>
      </c>
      <c r="M6744" s="1" t="s">
        <v>3578</v>
      </c>
      <c r="N6744" s="1" t="s">
        <v>68</v>
      </c>
      <c r="O6744" s="1" t="s">
        <v>30</v>
      </c>
      <c r="P6744" s="1" t="s">
        <v>23</v>
      </c>
      <c r="Q6744" s="2">
        <v>41869</v>
      </c>
      <c r="R6744" s="1" t="s">
        <v>24</v>
      </c>
      <c r="S6744" s="1" t="s">
        <v>297</v>
      </c>
      <c r="T6744">
        <v>7.9498017000000001</v>
      </c>
      <c r="U6744">
        <v>48.473450999999997</v>
      </c>
      <c r="V6744" s="2">
        <v>41864</v>
      </c>
      <c r="W6744">
        <v>5</v>
      </c>
    </row>
    <row r="6745" spans="1:23" x14ac:dyDescent="0.25">
      <c r="A6745" s="1" t="s">
        <v>5319</v>
      </c>
      <c r="B6745" s="1" t="s">
        <v>6523</v>
      </c>
      <c r="C6745">
        <v>0</v>
      </c>
      <c r="D6745">
        <v>87</v>
      </c>
      <c r="E6745">
        <v>36</v>
      </c>
      <c r="F6745">
        <v>5</v>
      </c>
      <c r="G6745" s="1" t="s">
        <v>6053</v>
      </c>
      <c r="H6745" s="1" t="s">
        <v>6059</v>
      </c>
      <c r="I6745">
        <v>8</v>
      </c>
      <c r="J6745">
        <v>13</v>
      </c>
      <c r="K6745">
        <v>2014</v>
      </c>
      <c r="L6745" s="1" t="s">
        <v>1409</v>
      </c>
      <c r="M6745" s="1" t="s">
        <v>3578</v>
      </c>
      <c r="N6745" s="1" t="s">
        <v>68</v>
      </c>
      <c r="O6745" s="1" t="s">
        <v>30</v>
      </c>
      <c r="P6745" s="1" t="s">
        <v>23</v>
      </c>
      <c r="Q6745" s="2">
        <v>41869</v>
      </c>
      <c r="R6745" s="1" t="s">
        <v>24</v>
      </c>
      <c r="S6745" s="1" t="s">
        <v>297</v>
      </c>
      <c r="T6745">
        <v>7.9498017000000001</v>
      </c>
      <c r="U6745">
        <v>48.473450999999997</v>
      </c>
      <c r="V6745" s="2">
        <v>41864</v>
      </c>
      <c r="W6745">
        <v>5</v>
      </c>
    </row>
    <row r="6746" spans="1:23" x14ac:dyDescent="0.25">
      <c r="A6746" s="1" t="s">
        <v>5319</v>
      </c>
      <c r="B6746" s="1" t="s">
        <v>6321</v>
      </c>
      <c r="C6746">
        <v>0.1</v>
      </c>
      <c r="D6746">
        <v>891</v>
      </c>
      <c r="E6746">
        <v>0</v>
      </c>
      <c r="F6746">
        <v>5</v>
      </c>
      <c r="G6746" s="1" t="s">
        <v>6053</v>
      </c>
      <c r="H6746" s="1" t="s">
        <v>6062</v>
      </c>
      <c r="I6746">
        <v>8</v>
      </c>
      <c r="J6746">
        <v>13</v>
      </c>
      <c r="K6746">
        <v>2014</v>
      </c>
      <c r="L6746" s="1" t="s">
        <v>1409</v>
      </c>
      <c r="M6746" s="1" t="s">
        <v>3578</v>
      </c>
      <c r="N6746" s="1" t="s">
        <v>68</v>
      </c>
      <c r="O6746" s="1" t="s">
        <v>30</v>
      </c>
      <c r="P6746" s="1" t="s">
        <v>23</v>
      </c>
      <c r="Q6746" s="2">
        <v>41869</v>
      </c>
      <c r="R6746" s="1" t="s">
        <v>24</v>
      </c>
      <c r="S6746" s="1" t="s">
        <v>297</v>
      </c>
      <c r="T6746">
        <v>7.9498017000000001</v>
      </c>
      <c r="U6746">
        <v>48.473450999999997</v>
      </c>
      <c r="V6746" s="2">
        <v>41864</v>
      </c>
      <c r="W6746">
        <v>5</v>
      </c>
    </row>
    <row r="6747" spans="1:23" x14ac:dyDescent="0.25">
      <c r="A6747" s="1" t="s">
        <v>5320</v>
      </c>
      <c r="B6747" s="1" t="s">
        <v>7285</v>
      </c>
      <c r="C6747">
        <v>0</v>
      </c>
      <c r="D6747">
        <v>123</v>
      </c>
      <c r="E6747">
        <v>49</v>
      </c>
      <c r="F6747">
        <v>5</v>
      </c>
      <c r="G6747" s="1" t="s">
        <v>6053</v>
      </c>
      <c r="H6747" s="1" t="s">
        <v>6059</v>
      </c>
      <c r="I6747">
        <v>8</v>
      </c>
      <c r="J6747">
        <v>13</v>
      </c>
      <c r="K6747">
        <v>2014</v>
      </c>
      <c r="L6747" s="1" t="s">
        <v>765</v>
      </c>
      <c r="M6747" s="1" t="s">
        <v>331</v>
      </c>
      <c r="N6747" s="1" t="s">
        <v>29</v>
      </c>
      <c r="O6747" s="1" t="s">
        <v>30</v>
      </c>
      <c r="P6747" s="1" t="s">
        <v>35</v>
      </c>
      <c r="Q6747" s="2">
        <v>41869</v>
      </c>
      <c r="R6747" s="1" t="s">
        <v>24</v>
      </c>
      <c r="S6747" s="1" t="s">
        <v>196</v>
      </c>
      <c r="T6747">
        <v>3.1620699999999999</v>
      </c>
      <c r="U6747">
        <v>50.724992999999998</v>
      </c>
      <c r="V6747" s="2">
        <v>41864</v>
      </c>
      <c r="W6747">
        <v>5</v>
      </c>
    </row>
    <row r="6748" spans="1:23" x14ac:dyDescent="0.25">
      <c r="A6748" s="1" t="s">
        <v>5319</v>
      </c>
      <c r="B6748" s="1" t="s">
        <v>6146</v>
      </c>
      <c r="C6748">
        <v>0</v>
      </c>
      <c r="D6748">
        <v>146</v>
      </c>
      <c r="E6748">
        <v>66</v>
      </c>
      <c r="F6748">
        <v>1</v>
      </c>
      <c r="G6748" s="1" t="s">
        <v>6087</v>
      </c>
      <c r="H6748" s="1" t="s">
        <v>6097</v>
      </c>
      <c r="I6748">
        <v>8</v>
      </c>
      <c r="J6748">
        <v>13</v>
      </c>
      <c r="K6748">
        <v>2014</v>
      </c>
      <c r="L6748" s="1" t="s">
        <v>1409</v>
      </c>
      <c r="M6748" s="1" t="s">
        <v>3578</v>
      </c>
      <c r="N6748" s="1" t="s">
        <v>68</v>
      </c>
      <c r="O6748" s="1" t="s">
        <v>30</v>
      </c>
      <c r="P6748" s="1" t="s">
        <v>23</v>
      </c>
      <c r="Q6748" s="2">
        <v>41869</v>
      </c>
      <c r="R6748" s="1" t="s">
        <v>24</v>
      </c>
      <c r="S6748" s="1" t="s">
        <v>297</v>
      </c>
      <c r="T6748">
        <v>7.9498017000000001</v>
      </c>
      <c r="U6748">
        <v>48.473450999999997</v>
      </c>
      <c r="V6748" s="2">
        <v>41864</v>
      </c>
      <c r="W6748">
        <v>5</v>
      </c>
    </row>
    <row r="6749" spans="1:23" x14ac:dyDescent="0.25">
      <c r="A6749" s="1" t="s">
        <v>5322</v>
      </c>
      <c r="B6749" s="1" t="s">
        <v>6721</v>
      </c>
      <c r="C6749">
        <v>0</v>
      </c>
      <c r="D6749">
        <v>204</v>
      </c>
      <c r="E6749">
        <v>94</v>
      </c>
      <c r="F6749">
        <v>4</v>
      </c>
      <c r="G6749" s="1" t="s">
        <v>6053</v>
      </c>
      <c r="H6749" s="1" t="s">
        <v>6081</v>
      </c>
      <c r="I6749">
        <v>8</v>
      </c>
      <c r="J6749">
        <v>13</v>
      </c>
      <c r="K6749">
        <v>2014</v>
      </c>
      <c r="L6749" s="1" t="s">
        <v>86</v>
      </c>
      <c r="M6749" s="1" t="s">
        <v>2693</v>
      </c>
      <c r="N6749" s="1" t="s">
        <v>22</v>
      </c>
      <c r="O6749" s="1" t="s">
        <v>16</v>
      </c>
      <c r="P6749" s="1" t="s">
        <v>17</v>
      </c>
      <c r="Q6749" s="2">
        <v>41870</v>
      </c>
      <c r="R6749" s="1" t="s">
        <v>24</v>
      </c>
      <c r="S6749" s="1" t="s">
        <v>25</v>
      </c>
      <c r="T6749">
        <v>-1.7797175999999999</v>
      </c>
      <c r="U6749">
        <v>51.555773899999998</v>
      </c>
      <c r="V6749" s="2">
        <v>41864</v>
      </c>
      <c r="W6749">
        <v>6</v>
      </c>
    </row>
    <row r="6750" spans="1:23" x14ac:dyDescent="0.25">
      <c r="A6750" s="1" t="s">
        <v>5333</v>
      </c>
      <c r="B6750" s="1" t="s">
        <v>7133</v>
      </c>
      <c r="C6750">
        <v>0</v>
      </c>
      <c r="D6750">
        <v>53</v>
      </c>
      <c r="E6750">
        <v>9</v>
      </c>
      <c r="F6750">
        <v>1</v>
      </c>
      <c r="G6750" s="1" t="s">
        <v>6053</v>
      </c>
      <c r="H6750" s="1" t="s">
        <v>6054</v>
      </c>
      <c r="I6750">
        <v>8</v>
      </c>
      <c r="J6750">
        <v>14</v>
      </c>
      <c r="K6750">
        <v>2014</v>
      </c>
      <c r="L6750" s="1" t="s">
        <v>2377</v>
      </c>
      <c r="M6750" s="1" t="s">
        <v>56</v>
      </c>
      <c r="N6750" s="1" t="s">
        <v>57</v>
      </c>
      <c r="O6750" s="1" t="s">
        <v>30</v>
      </c>
      <c r="P6750" s="1" t="s">
        <v>17</v>
      </c>
      <c r="Q6750" s="2">
        <v>41867</v>
      </c>
      <c r="R6750" s="1" t="s">
        <v>39</v>
      </c>
      <c r="S6750" s="1" t="s">
        <v>56</v>
      </c>
      <c r="T6750">
        <v>16.3738189</v>
      </c>
      <c r="U6750">
        <v>48.208174300000003</v>
      </c>
      <c r="V6750" s="2">
        <v>41865</v>
      </c>
      <c r="W6750">
        <v>2</v>
      </c>
    </row>
    <row r="6751" spans="1:23" x14ac:dyDescent="0.25">
      <c r="A6751" s="1" t="s">
        <v>5333</v>
      </c>
      <c r="B6751" s="1" t="s">
        <v>6238</v>
      </c>
      <c r="C6751">
        <v>0</v>
      </c>
      <c r="D6751">
        <v>257</v>
      </c>
      <c r="E6751">
        <v>110</v>
      </c>
      <c r="F6751">
        <v>2</v>
      </c>
      <c r="G6751" s="1" t="s">
        <v>6053</v>
      </c>
      <c r="H6751" s="1" t="s">
        <v>6062</v>
      </c>
      <c r="I6751">
        <v>8</v>
      </c>
      <c r="J6751">
        <v>14</v>
      </c>
      <c r="K6751">
        <v>2014</v>
      </c>
      <c r="L6751" s="1" t="s">
        <v>2377</v>
      </c>
      <c r="M6751" s="1" t="s">
        <v>56</v>
      </c>
      <c r="N6751" s="1" t="s">
        <v>57</v>
      </c>
      <c r="O6751" s="1" t="s">
        <v>30</v>
      </c>
      <c r="P6751" s="1" t="s">
        <v>17</v>
      </c>
      <c r="Q6751" s="2">
        <v>41867</v>
      </c>
      <c r="R6751" s="1" t="s">
        <v>39</v>
      </c>
      <c r="S6751" s="1" t="s">
        <v>56</v>
      </c>
      <c r="T6751">
        <v>16.3738189</v>
      </c>
      <c r="U6751">
        <v>48.208174300000003</v>
      </c>
      <c r="V6751" s="2">
        <v>41865</v>
      </c>
      <c r="W6751">
        <v>2</v>
      </c>
    </row>
    <row r="6752" spans="1:23" x14ac:dyDescent="0.25">
      <c r="A6752" s="1" t="s">
        <v>5335</v>
      </c>
      <c r="B6752" s="1" t="s">
        <v>7823</v>
      </c>
      <c r="C6752">
        <v>0</v>
      </c>
      <c r="D6752">
        <v>74</v>
      </c>
      <c r="E6752">
        <v>23</v>
      </c>
      <c r="F6752">
        <v>8</v>
      </c>
      <c r="G6752" s="1" t="s">
        <v>6053</v>
      </c>
      <c r="H6752" s="1" t="s">
        <v>6079</v>
      </c>
      <c r="I6752">
        <v>8</v>
      </c>
      <c r="J6752">
        <v>14</v>
      </c>
      <c r="K6752">
        <v>2014</v>
      </c>
      <c r="L6752" s="1" t="s">
        <v>1046</v>
      </c>
      <c r="M6752" s="1" t="s">
        <v>2351</v>
      </c>
      <c r="N6752" s="1" t="s">
        <v>68</v>
      </c>
      <c r="O6752" s="1" t="s">
        <v>30</v>
      </c>
      <c r="P6752" s="1" t="s">
        <v>23</v>
      </c>
      <c r="Q6752" s="2">
        <v>41868</v>
      </c>
      <c r="R6752" s="1" t="s">
        <v>18</v>
      </c>
      <c r="S6752" s="1" t="s">
        <v>118</v>
      </c>
      <c r="T6752">
        <v>6.9446887999999998</v>
      </c>
      <c r="U6752">
        <v>51.529086</v>
      </c>
      <c r="V6752" s="2">
        <v>41865</v>
      </c>
      <c r="W6752">
        <v>3</v>
      </c>
    </row>
    <row r="6753" spans="1:23" x14ac:dyDescent="0.25">
      <c r="A6753" s="1" t="s">
        <v>5335</v>
      </c>
      <c r="B6753" s="1" t="s">
        <v>6321</v>
      </c>
      <c r="C6753">
        <v>0.1</v>
      </c>
      <c r="D6753">
        <v>534</v>
      </c>
      <c r="E6753">
        <v>0</v>
      </c>
      <c r="F6753">
        <v>3</v>
      </c>
      <c r="G6753" s="1" t="s">
        <v>6053</v>
      </c>
      <c r="H6753" s="1" t="s">
        <v>6062</v>
      </c>
      <c r="I6753">
        <v>8</v>
      </c>
      <c r="J6753">
        <v>14</v>
      </c>
      <c r="K6753">
        <v>2014</v>
      </c>
      <c r="L6753" s="1" t="s">
        <v>1046</v>
      </c>
      <c r="M6753" s="1" t="s">
        <v>2351</v>
      </c>
      <c r="N6753" s="1" t="s">
        <v>68</v>
      </c>
      <c r="O6753" s="1" t="s">
        <v>30</v>
      </c>
      <c r="P6753" s="1" t="s">
        <v>23</v>
      </c>
      <c r="Q6753" s="2">
        <v>41868</v>
      </c>
      <c r="R6753" s="1" t="s">
        <v>18</v>
      </c>
      <c r="S6753" s="1" t="s">
        <v>118</v>
      </c>
      <c r="T6753">
        <v>6.9446887999999998</v>
      </c>
      <c r="U6753">
        <v>51.529086</v>
      </c>
      <c r="V6753" s="2">
        <v>41865</v>
      </c>
      <c r="W6753">
        <v>3</v>
      </c>
    </row>
    <row r="6754" spans="1:23" x14ac:dyDescent="0.25">
      <c r="A6754" s="1" t="s">
        <v>5328</v>
      </c>
      <c r="B6754" s="1" t="s">
        <v>6798</v>
      </c>
      <c r="C6754">
        <v>0</v>
      </c>
      <c r="D6754">
        <v>27</v>
      </c>
      <c r="E6754">
        <v>5</v>
      </c>
      <c r="F6754">
        <v>2</v>
      </c>
      <c r="G6754" s="1" t="s">
        <v>6053</v>
      </c>
      <c r="H6754" s="1" t="s">
        <v>6054</v>
      </c>
      <c r="I6754">
        <v>8</v>
      </c>
      <c r="J6754">
        <v>14</v>
      </c>
      <c r="K6754">
        <v>2014</v>
      </c>
      <c r="L6754" s="1" t="s">
        <v>1098</v>
      </c>
      <c r="M6754" s="1" t="s">
        <v>1113</v>
      </c>
      <c r="N6754" s="1" t="s">
        <v>29</v>
      </c>
      <c r="O6754" s="1" t="s">
        <v>30</v>
      </c>
      <c r="P6754" s="1" t="s">
        <v>23</v>
      </c>
      <c r="Q6754" s="2">
        <v>41869</v>
      </c>
      <c r="R6754" s="1" t="s">
        <v>24</v>
      </c>
      <c r="S6754" s="1" t="s">
        <v>43</v>
      </c>
      <c r="T6754">
        <v>7.4975399999999999</v>
      </c>
      <c r="U6754">
        <v>43.774481000000002</v>
      </c>
      <c r="V6754" s="2">
        <v>41865</v>
      </c>
      <c r="W6754">
        <v>4</v>
      </c>
    </row>
    <row r="6755" spans="1:23" x14ac:dyDescent="0.25">
      <c r="A6755" s="1" t="s">
        <v>5327</v>
      </c>
      <c r="B6755" s="1" t="s">
        <v>6319</v>
      </c>
      <c r="C6755">
        <v>0</v>
      </c>
      <c r="D6755">
        <v>38</v>
      </c>
      <c r="E6755">
        <v>9</v>
      </c>
      <c r="F6755">
        <v>2</v>
      </c>
      <c r="G6755" s="1" t="s">
        <v>6053</v>
      </c>
      <c r="H6755" s="1" t="s">
        <v>6059</v>
      </c>
      <c r="I6755">
        <v>8</v>
      </c>
      <c r="J6755">
        <v>14</v>
      </c>
      <c r="K6755">
        <v>2014</v>
      </c>
      <c r="L6755" s="1" t="s">
        <v>1468</v>
      </c>
      <c r="M6755" s="1" t="s">
        <v>2553</v>
      </c>
      <c r="N6755" s="1" t="s">
        <v>22</v>
      </c>
      <c r="O6755" s="1" t="s">
        <v>16</v>
      </c>
      <c r="P6755" s="1" t="s">
        <v>23</v>
      </c>
      <c r="Q6755" s="2">
        <v>41869</v>
      </c>
      <c r="R6755" s="1" t="s">
        <v>18</v>
      </c>
      <c r="S6755" s="1" t="s">
        <v>25</v>
      </c>
      <c r="T6755">
        <v>-0.46665459999999997</v>
      </c>
      <c r="U6755">
        <v>52.135972899999999</v>
      </c>
      <c r="V6755" s="2">
        <v>41865</v>
      </c>
      <c r="W6755">
        <v>4</v>
      </c>
    </row>
    <row r="6756" spans="1:23" x14ac:dyDescent="0.25">
      <c r="A6756" s="1" t="s">
        <v>5332</v>
      </c>
      <c r="B6756" s="1" t="s">
        <v>6617</v>
      </c>
      <c r="C6756">
        <v>0.5</v>
      </c>
      <c r="D6756">
        <v>25</v>
      </c>
      <c r="E6756">
        <v>-8</v>
      </c>
      <c r="F6756">
        <v>1</v>
      </c>
      <c r="G6756" s="1" t="s">
        <v>6053</v>
      </c>
      <c r="H6756" s="1" t="s">
        <v>6059</v>
      </c>
      <c r="I6756">
        <v>8</v>
      </c>
      <c r="J6756">
        <v>14</v>
      </c>
      <c r="K6756">
        <v>2014</v>
      </c>
      <c r="L6756" s="1" t="s">
        <v>3420</v>
      </c>
      <c r="M6756" s="1" t="s">
        <v>773</v>
      </c>
      <c r="N6756" s="1" t="s">
        <v>93</v>
      </c>
      <c r="O6756" s="1" t="s">
        <v>16</v>
      </c>
      <c r="P6756" s="1" t="s">
        <v>17</v>
      </c>
      <c r="Q6756" s="2">
        <v>41869</v>
      </c>
      <c r="R6756" s="1" t="s">
        <v>24</v>
      </c>
      <c r="S6756" s="1" t="s">
        <v>102</v>
      </c>
      <c r="T6756">
        <v>10.402369999999999</v>
      </c>
      <c r="U6756">
        <v>55.403756000000001</v>
      </c>
      <c r="V6756" s="2">
        <v>41865</v>
      </c>
      <c r="W6756">
        <v>4</v>
      </c>
    </row>
    <row r="6757" spans="1:23" x14ac:dyDescent="0.25">
      <c r="A6757" s="1" t="s">
        <v>5334</v>
      </c>
      <c r="B6757" s="1" t="s">
        <v>7425</v>
      </c>
      <c r="C6757">
        <v>0.4</v>
      </c>
      <c r="D6757">
        <v>1316</v>
      </c>
      <c r="E6757">
        <v>-527</v>
      </c>
      <c r="F6757">
        <v>7</v>
      </c>
      <c r="G6757" s="1" t="s">
        <v>6087</v>
      </c>
      <c r="H6757" s="1" t="s">
        <v>6088</v>
      </c>
      <c r="I6757">
        <v>8</v>
      </c>
      <c r="J6757">
        <v>14</v>
      </c>
      <c r="K6757">
        <v>2014</v>
      </c>
      <c r="L6757" s="1" t="s">
        <v>301</v>
      </c>
      <c r="M6757" s="1" t="s">
        <v>1044</v>
      </c>
      <c r="N6757" s="1" t="s">
        <v>51</v>
      </c>
      <c r="O6757" s="1" t="s">
        <v>52</v>
      </c>
      <c r="P6757" s="1" t="s">
        <v>17</v>
      </c>
      <c r="Q6757" s="2">
        <v>41869</v>
      </c>
      <c r="R6757" s="1" t="s">
        <v>24</v>
      </c>
      <c r="S6757" s="1" t="s">
        <v>106</v>
      </c>
      <c r="T6757">
        <v>9.0851764999999993</v>
      </c>
      <c r="U6757">
        <v>45.808059700000001</v>
      </c>
      <c r="V6757" s="2">
        <v>41865</v>
      </c>
      <c r="W6757">
        <v>4</v>
      </c>
    </row>
    <row r="6758" spans="1:23" x14ac:dyDescent="0.25">
      <c r="A6758" s="1" t="s">
        <v>5331</v>
      </c>
      <c r="B6758" s="1" t="s">
        <v>6279</v>
      </c>
      <c r="C6758">
        <v>0</v>
      </c>
      <c r="D6758">
        <v>11</v>
      </c>
      <c r="E6758">
        <v>1</v>
      </c>
      <c r="F6758">
        <v>1</v>
      </c>
      <c r="G6758" s="1" t="s">
        <v>6053</v>
      </c>
      <c r="H6758" s="1" t="s">
        <v>6062</v>
      </c>
      <c r="I6758">
        <v>8</v>
      </c>
      <c r="J6758">
        <v>14</v>
      </c>
      <c r="K6758">
        <v>2014</v>
      </c>
      <c r="L6758" s="1" t="s">
        <v>591</v>
      </c>
      <c r="M6758" s="1" t="s">
        <v>2023</v>
      </c>
      <c r="N6758" s="1" t="s">
        <v>22</v>
      </c>
      <c r="O6758" s="1" t="s">
        <v>16</v>
      </c>
      <c r="P6758" s="1" t="s">
        <v>17</v>
      </c>
      <c r="Q6758" s="2">
        <v>41871</v>
      </c>
      <c r="R6758" s="1" t="s">
        <v>24</v>
      </c>
      <c r="S6758" s="1" t="s">
        <v>1970</v>
      </c>
      <c r="T6758">
        <v>-3.17909</v>
      </c>
      <c r="U6758">
        <v>51.481580999999998</v>
      </c>
      <c r="V6758" s="2">
        <v>41865</v>
      </c>
      <c r="W6758">
        <v>6</v>
      </c>
    </row>
    <row r="6759" spans="1:23" x14ac:dyDescent="0.25">
      <c r="A6759" s="1" t="s">
        <v>5331</v>
      </c>
      <c r="B6759" s="1" t="s">
        <v>6881</v>
      </c>
      <c r="C6759">
        <v>0</v>
      </c>
      <c r="D6759">
        <v>351</v>
      </c>
      <c r="E6759">
        <v>84</v>
      </c>
      <c r="F6759">
        <v>3</v>
      </c>
      <c r="G6759" s="1" t="s">
        <v>6087</v>
      </c>
      <c r="H6759" s="1" t="s">
        <v>6088</v>
      </c>
      <c r="I6759">
        <v>8</v>
      </c>
      <c r="J6759">
        <v>14</v>
      </c>
      <c r="K6759">
        <v>2014</v>
      </c>
      <c r="L6759" s="1" t="s">
        <v>591</v>
      </c>
      <c r="M6759" s="1" t="s">
        <v>2023</v>
      </c>
      <c r="N6759" s="1" t="s">
        <v>22</v>
      </c>
      <c r="O6759" s="1" t="s">
        <v>16</v>
      </c>
      <c r="P6759" s="1" t="s">
        <v>17</v>
      </c>
      <c r="Q6759" s="2">
        <v>41871</v>
      </c>
      <c r="R6759" s="1" t="s">
        <v>24</v>
      </c>
      <c r="S6759" s="1" t="s">
        <v>1970</v>
      </c>
      <c r="T6759">
        <v>-3.17909</v>
      </c>
      <c r="U6759">
        <v>51.481580999999998</v>
      </c>
      <c r="V6759" s="2">
        <v>41865</v>
      </c>
      <c r="W6759">
        <v>6</v>
      </c>
    </row>
    <row r="6760" spans="1:23" x14ac:dyDescent="0.25">
      <c r="A6760" s="1" t="s">
        <v>5331</v>
      </c>
      <c r="B6760" s="1" t="s">
        <v>7837</v>
      </c>
      <c r="C6760">
        <v>0</v>
      </c>
      <c r="D6760">
        <v>279</v>
      </c>
      <c r="E6760">
        <v>114</v>
      </c>
      <c r="F6760">
        <v>2</v>
      </c>
      <c r="G6760" s="1" t="s">
        <v>6087</v>
      </c>
      <c r="H6760" s="1" t="s">
        <v>6097</v>
      </c>
      <c r="I6760">
        <v>8</v>
      </c>
      <c r="J6760">
        <v>14</v>
      </c>
      <c r="K6760">
        <v>2014</v>
      </c>
      <c r="L6760" s="1" t="s">
        <v>591</v>
      </c>
      <c r="M6760" s="1" t="s">
        <v>2023</v>
      </c>
      <c r="N6760" s="1" t="s">
        <v>22</v>
      </c>
      <c r="O6760" s="1" t="s">
        <v>16</v>
      </c>
      <c r="P6760" s="1" t="s">
        <v>17</v>
      </c>
      <c r="Q6760" s="2">
        <v>41871</v>
      </c>
      <c r="R6760" s="1" t="s">
        <v>24</v>
      </c>
      <c r="S6760" s="1" t="s">
        <v>1970</v>
      </c>
      <c r="T6760">
        <v>-3.17909</v>
      </c>
      <c r="U6760">
        <v>51.481580999999998</v>
      </c>
      <c r="V6760" s="2">
        <v>41865</v>
      </c>
      <c r="W6760">
        <v>6</v>
      </c>
    </row>
    <row r="6761" spans="1:23" x14ac:dyDescent="0.25">
      <c r="A6761" s="1" t="s">
        <v>5329</v>
      </c>
      <c r="B6761" s="1" t="s">
        <v>7445</v>
      </c>
      <c r="C6761">
        <v>0</v>
      </c>
      <c r="D6761">
        <v>2125</v>
      </c>
      <c r="E6761">
        <v>234</v>
      </c>
      <c r="F6761">
        <v>6</v>
      </c>
      <c r="G6761" s="1" t="s">
        <v>6087</v>
      </c>
      <c r="H6761" s="1" t="s">
        <v>6105</v>
      </c>
      <c r="I6761">
        <v>8</v>
      </c>
      <c r="J6761">
        <v>14</v>
      </c>
      <c r="K6761">
        <v>2014</v>
      </c>
      <c r="L6761" s="1" t="s">
        <v>1913</v>
      </c>
      <c r="M6761" s="1" t="s">
        <v>5330</v>
      </c>
      <c r="N6761" s="1" t="s">
        <v>60</v>
      </c>
      <c r="O6761" s="1" t="s">
        <v>52</v>
      </c>
      <c r="P6761" s="1" t="s">
        <v>23</v>
      </c>
      <c r="Q6761" s="2">
        <v>41871</v>
      </c>
      <c r="R6761" s="1" t="s">
        <v>24</v>
      </c>
      <c r="S6761" s="1" t="s">
        <v>169</v>
      </c>
      <c r="T6761">
        <v>-6.1461101999999999</v>
      </c>
      <c r="U6761">
        <v>36.416505200000003</v>
      </c>
      <c r="V6761" s="2">
        <v>41865</v>
      </c>
      <c r="W6761">
        <v>6</v>
      </c>
    </row>
    <row r="6762" spans="1:23" x14ac:dyDescent="0.25">
      <c r="A6762" s="1" t="s">
        <v>5337</v>
      </c>
      <c r="B6762" s="1" t="s">
        <v>6804</v>
      </c>
      <c r="C6762">
        <v>0</v>
      </c>
      <c r="D6762">
        <v>111</v>
      </c>
      <c r="E6762">
        <v>7</v>
      </c>
      <c r="F6762">
        <v>5</v>
      </c>
      <c r="G6762" s="1" t="s">
        <v>6053</v>
      </c>
      <c r="H6762" s="1" t="s">
        <v>6103</v>
      </c>
      <c r="I6762">
        <v>8</v>
      </c>
      <c r="J6762">
        <v>15</v>
      </c>
      <c r="K6762">
        <v>2014</v>
      </c>
      <c r="L6762" s="1" t="s">
        <v>4341</v>
      </c>
      <c r="M6762" s="1" t="s">
        <v>2815</v>
      </c>
      <c r="N6762" s="1" t="s">
        <v>51</v>
      </c>
      <c r="O6762" s="1" t="s">
        <v>52</v>
      </c>
      <c r="P6762" s="1" t="s">
        <v>23</v>
      </c>
      <c r="Q6762" s="2">
        <v>41866</v>
      </c>
      <c r="R6762" s="1" t="s">
        <v>64</v>
      </c>
      <c r="S6762" s="1" t="s">
        <v>2816</v>
      </c>
      <c r="T6762">
        <v>13.776818199999999</v>
      </c>
      <c r="U6762">
        <v>45.649526399999999</v>
      </c>
      <c r="V6762" s="2">
        <v>41866</v>
      </c>
      <c r="W6762">
        <v>0</v>
      </c>
    </row>
    <row r="6763" spans="1:23" x14ac:dyDescent="0.25">
      <c r="A6763" s="1" t="s">
        <v>5339</v>
      </c>
      <c r="B6763" s="1" t="s">
        <v>7333</v>
      </c>
      <c r="C6763">
        <v>0.5</v>
      </c>
      <c r="D6763">
        <v>14</v>
      </c>
      <c r="E6763">
        <v>-1</v>
      </c>
      <c r="F6763">
        <v>4</v>
      </c>
      <c r="G6763" s="1" t="s">
        <v>6053</v>
      </c>
      <c r="H6763" s="1" t="s">
        <v>6112</v>
      </c>
      <c r="I6763">
        <v>8</v>
      </c>
      <c r="J6763">
        <v>15</v>
      </c>
      <c r="K6763">
        <v>2014</v>
      </c>
      <c r="L6763" s="1" t="s">
        <v>484</v>
      </c>
      <c r="M6763" s="1" t="s">
        <v>493</v>
      </c>
      <c r="N6763" s="1" t="s">
        <v>79</v>
      </c>
      <c r="O6763" s="1" t="s">
        <v>30</v>
      </c>
      <c r="P6763" s="1" t="s">
        <v>23</v>
      </c>
      <c r="Q6763" s="2">
        <v>41867</v>
      </c>
      <c r="R6763" s="1" t="s">
        <v>39</v>
      </c>
      <c r="S6763" s="1" t="s">
        <v>80</v>
      </c>
      <c r="T6763">
        <v>4.4777325000000001</v>
      </c>
      <c r="U6763">
        <v>51.924420099999999</v>
      </c>
      <c r="V6763" s="2">
        <v>41866</v>
      </c>
      <c r="W6763">
        <v>1</v>
      </c>
    </row>
    <row r="6764" spans="1:23" x14ac:dyDescent="0.25">
      <c r="A6764" s="1" t="s">
        <v>5339</v>
      </c>
      <c r="B6764" s="1" t="s">
        <v>6710</v>
      </c>
      <c r="C6764">
        <v>0.5</v>
      </c>
      <c r="D6764">
        <v>352</v>
      </c>
      <c r="E6764">
        <v>-345</v>
      </c>
      <c r="F6764">
        <v>5</v>
      </c>
      <c r="G6764" s="1" t="s">
        <v>6053</v>
      </c>
      <c r="H6764" s="1" t="s">
        <v>6062</v>
      </c>
      <c r="I6764">
        <v>8</v>
      </c>
      <c r="J6764">
        <v>15</v>
      </c>
      <c r="K6764">
        <v>2014</v>
      </c>
      <c r="L6764" s="1" t="s">
        <v>484</v>
      </c>
      <c r="M6764" s="1" t="s">
        <v>493</v>
      </c>
      <c r="N6764" s="1" t="s">
        <v>79</v>
      </c>
      <c r="O6764" s="1" t="s">
        <v>30</v>
      </c>
      <c r="P6764" s="1" t="s">
        <v>23</v>
      </c>
      <c r="Q6764" s="2">
        <v>41867</v>
      </c>
      <c r="R6764" s="1" t="s">
        <v>39</v>
      </c>
      <c r="S6764" s="1" t="s">
        <v>80</v>
      </c>
      <c r="T6764">
        <v>4.4777325000000001</v>
      </c>
      <c r="U6764">
        <v>51.924420099999999</v>
      </c>
      <c r="V6764" s="2">
        <v>41866</v>
      </c>
      <c r="W6764">
        <v>1</v>
      </c>
    </row>
    <row r="6765" spans="1:23" x14ac:dyDescent="0.25">
      <c r="A6765" s="1" t="s">
        <v>5336</v>
      </c>
      <c r="B6765" s="1" t="s">
        <v>7758</v>
      </c>
      <c r="C6765">
        <v>0</v>
      </c>
      <c r="D6765">
        <v>100</v>
      </c>
      <c r="E6765">
        <v>7</v>
      </c>
      <c r="F6765">
        <v>2</v>
      </c>
      <c r="G6765" s="1" t="s">
        <v>6053</v>
      </c>
      <c r="H6765" s="1" t="s">
        <v>6054</v>
      </c>
      <c r="I6765">
        <v>8</v>
      </c>
      <c r="J6765">
        <v>15</v>
      </c>
      <c r="K6765">
        <v>2014</v>
      </c>
      <c r="L6765" s="1" t="s">
        <v>1412</v>
      </c>
      <c r="M6765" s="1" t="s">
        <v>143</v>
      </c>
      <c r="N6765" s="1" t="s">
        <v>60</v>
      </c>
      <c r="O6765" s="1" t="s">
        <v>52</v>
      </c>
      <c r="P6765" s="1" t="s">
        <v>35</v>
      </c>
      <c r="Q6765" s="2">
        <v>41867</v>
      </c>
      <c r="R6765" s="1" t="s">
        <v>39</v>
      </c>
      <c r="S6765" s="1" t="s">
        <v>143</v>
      </c>
      <c r="T6765">
        <v>-3.7037901999999998</v>
      </c>
      <c r="U6765">
        <v>40.416775399999999</v>
      </c>
      <c r="V6765" s="2">
        <v>41866</v>
      </c>
      <c r="W6765">
        <v>1</v>
      </c>
    </row>
    <row r="6766" spans="1:23" x14ac:dyDescent="0.25">
      <c r="A6766" s="1" t="s">
        <v>5339</v>
      </c>
      <c r="B6766" s="1" t="s">
        <v>6316</v>
      </c>
      <c r="C6766">
        <v>0.5</v>
      </c>
      <c r="D6766">
        <v>469</v>
      </c>
      <c r="E6766">
        <v>-459</v>
      </c>
      <c r="F6766">
        <v>3</v>
      </c>
      <c r="G6766" s="1" t="s">
        <v>6087</v>
      </c>
      <c r="H6766" s="1" t="s">
        <v>6088</v>
      </c>
      <c r="I6766">
        <v>8</v>
      </c>
      <c r="J6766">
        <v>15</v>
      </c>
      <c r="K6766">
        <v>2014</v>
      </c>
      <c r="L6766" s="1" t="s">
        <v>484</v>
      </c>
      <c r="M6766" s="1" t="s">
        <v>493</v>
      </c>
      <c r="N6766" s="1" t="s">
        <v>79</v>
      </c>
      <c r="O6766" s="1" t="s">
        <v>30</v>
      </c>
      <c r="P6766" s="1" t="s">
        <v>23</v>
      </c>
      <c r="Q6766" s="2">
        <v>41867</v>
      </c>
      <c r="R6766" s="1" t="s">
        <v>39</v>
      </c>
      <c r="S6766" s="1" t="s">
        <v>80</v>
      </c>
      <c r="T6766">
        <v>4.4777325000000001</v>
      </c>
      <c r="U6766">
        <v>51.924420099999999</v>
      </c>
      <c r="V6766" s="2">
        <v>41866</v>
      </c>
      <c r="W6766">
        <v>1</v>
      </c>
    </row>
    <row r="6767" spans="1:23" x14ac:dyDescent="0.25">
      <c r="A6767" s="1" t="s">
        <v>5340</v>
      </c>
      <c r="B6767" s="1" t="s">
        <v>6126</v>
      </c>
      <c r="C6767">
        <v>0.5</v>
      </c>
      <c r="D6767">
        <v>55</v>
      </c>
      <c r="E6767">
        <v>-39</v>
      </c>
      <c r="F6767">
        <v>4</v>
      </c>
      <c r="G6767" s="1" t="s">
        <v>6053</v>
      </c>
      <c r="H6767" s="1" t="s">
        <v>6059</v>
      </c>
      <c r="I6767">
        <v>8</v>
      </c>
      <c r="J6767">
        <v>15</v>
      </c>
      <c r="K6767">
        <v>2014</v>
      </c>
      <c r="L6767" s="1" t="s">
        <v>2343</v>
      </c>
      <c r="M6767" s="1" t="s">
        <v>3259</v>
      </c>
      <c r="N6767" s="1" t="s">
        <v>79</v>
      </c>
      <c r="O6767" s="1" t="s">
        <v>30</v>
      </c>
      <c r="P6767" s="1" t="s">
        <v>23</v>
      </c>
      <c r="Q6767" s="2">
        <v>41869</v>
      </c>
      <c r="R6767" s="1" t="s">
        <v>39</v>
      </c>
      <c r="S6767" s="1" t="s">
        <v>384</v>
      </c>
      <c r="T6767">
        <v>4.8616900999999997</v>
      </c>
      <c r="U6767">
        <v>51.6410202</v>
      </c>
      <c r="V6767" s="2">
        <v>41866</v>
      </c>
      <c r="W6767">
        <v>3</v>
      </c>
    </row>
    <row r="6768" spans="1:23" x14ac:dyDescent="0.25">
      <c r="A6768" s="1" t="s">
        <v>5338</v>
      </c>
      <c r="B6768" s="1" t="s">
        <v>6312</v>
      </c>
      <c r="C6768">
        <v>0.2</v>
      </c>
      <c r="D6768">
        <v>197</v>
      </c>
      <c r="E6768">
        <v>57</v>
      </c>
      <c r="F6768">
        <v>3</v>
      </c>
      <c r="G6768" s="1" t="s">
        <v>6056</v>
      </c>
      <c r="H6768" s="1" t="s">
        <v>6072</v>
      </c>
      <c r="I6768">
        <v>8</v>
      </c>
      <c r="J6768">
        <v>15</v>
      </c>
      <c r="K6768">
        <v>2014</v>
      </c>
      <c r="L6768" s="1" t="s">
        <v>1977</v>
      </c>
      <c r="M6768" s="1" t="s">
        <v>723</v>
      </c>
      <c r="N6768" s="1" t="s">
        <v>60</v>
      </c>
      <c r="O6768" s="1" t="s">
        <v>52</v>
      </c>
      <c r="P6768" s="1" t="s">
        <v>23</v>
      </c>
      <c r="Q6768" s="2">
        <v>41871</v>
      </c>
      <c r="R6768" s="1" t="s">
        <v>24</v>
      </c>
      <c r="S6768" s="1" t="s">
        <v>723</v>
      </c>
      <c r="T6768">
        <v>-5.3213454999999996</v>
      </c>
      <c r="U6768">
        <v>35.889387399999997</v>
      </c>
      <c r="V6768" s="2">
        <v>41866</v>
      </c>
      <c r="W6768">
        <v>5</v>
      </c>
    </row>
    <row r="6769" spans="1:23" x14ac:dyDescent="0.25">
      <c r="A6769" s="1" t="s">
        <v>5345</v>
      </c>
      <c r="B6769" s="1" t="s">
        <v>7019</v>
      </c>
      <c r="C6769">
        <v>0.5</v>
      </c>
      <c r="D6769">
        <v>48</v>
      </c>
      <c r="E6769">
        <v>-22</v>
      </c>
      <c r="F6769">
        <v>2</v>
      </c>
      <c r="G6769" s="1" t="s">
        <v>6053</v>
      </c>
      <c r="H6769" s="1" t="s">
        <v>6062</v>
      </c>
      <c r="I6769">
        <v>8</v>
      </c>
      <c r="J6769">
        <v>16</v>
      </c>
      <c r="K6769">
        <v>2014</v>
      </c>
      <c r="L6769" s="1" t="s">
        <v>1199</v>
      </c>
      <c r="M6769" s="1" t="s">
        <v>949</v>
      </c>
      <c r="N6769" s="1" t="s">
        <v>79</v>
      </c>
      <c r="O6769" s="1" t="s">
        <v>30</v>
      </c>
      <c r="P6769" s="1" t="s">
        <v>35</v>
      </c>
      <c r="Q6769" s="2">
        <v>41868</v>
      </c>
      <c r="R6769" s="1" t="s">
        <v>39</v>
      </c>
      <c r="S6769" s="1" t="s">
        <v>80</v>
      </c>
      <c r="T6769">
        <v>4.3006998999999997</v>
      </c>
      <c r="U6769">
        <v>52.070497799999998</v>
      </c>
      <c r="V6769" s="2">
        <v>41867</v>
      </c>
      <c r="W6769">
        <v>1</v>
      </c>
    </row>
    <row r="6770" spans="1:23" x14ac:dyDescent="0.25">
      <c r="A6770" s="1" t="s">
        <v>5343</v>
      </c>
      <c r="B6770" s="1" t="s">
        <v>7838</v>
      </c>
      <c r="C6770">
        <v>0</v>
      </c>
      <c r="D6770">
        <v>289</v>
      </c>
      <c r="E6770">
        <v>23</v>
      </c>
      <c r="F6770">
        <v>2</v>
      </c>
      <c r="G6770" s="1" t="s">
        <v>6056</v>
      </c>
      <c r="H6770" s="1" t="s">
        <v>6057</v>
      </c>
      <c r="I6770">
        <v>8</v>
      </c>
      <c r="J6770">
        <v>16</v>
      </c>
      <c r="K6770">
        <v>2014</v>
      </c>
      <c r="L6770" s="1" t="s">
        <v>1635</v>
      </c>
      <c r="M6770" s="1" t="s">
        <v>4126</v>
      </c>
      <c r="N6770" s="1" t="s">
        <v>216</v>
      </c>
      <c r="O6770" s="1" t="s">
        <v>30</v>
      </c>
      <c r="P6770" s="1" t="s">
        <v>17</v>
      </c>
      <c r="Q6770" s="2">
        <v>41869</v>
      </c>
      <c r="R6770" s="1" t="s">
        <v>39</v>
      </c>
      <c r="S6770" s="1" t="s">
        <v>4127</v>
      </c>
      <c r="T6770">
        <v>7.4474467999999998</v>
      </c>
      <c r="U6770">
        <v>46.947973900000001</v>
      </c>
      <c r="V6770" s="2">
        <v>41867</v>
      </c>
      <c r="W6770">
        <v>2</v>
      </c>
    </row>
    <row r="6771" spans="1:23" x14ac:dyDescent="0.25">
      <c r="A6771" s="1" t="s">
        <v>5343</v>
      </c>
      <c r="B6771" s="1" t="s">
        <v>6567</v>
      </c>
      <c r="C6771">
        <v>0</v>
      </c>
      <c r="D6771">
        <v>12</v>
      </c>
      <c r="E6771">
        <v>1</v>
      </c>
      <c r="F6771">
        <v>3</v>
      </c>
      <c r="G6771" s="1" t="s">
        <v>6053</v>
      </c>
      <c r="H6771" s="1" t="s">
        <v>6081</v>
      </c>
      <c r="I6771">
        <v>8</v>
      </c>
      <c r="J6771">
        <v>16</v>
      </c>
      <c r="K6771">
        <v>2014</v>
      </c>
      <c r="L6771" s="1" t="s">
        <v>1635</v>
      </c>
      <c r="M6771" s="1" t="s">
        <v>4126</v>
      </c>
      <c r="N6771" s="1" t="s">
        <v>216</v>
      </c>
      <c r="O6771" s="1" t="s">
        <v>30</v>
      </c>
      <c r="P6771" s="1" t="s">
        <v>17</v>
      </c>
      <c r="Q6771" s="2">
        <v>41869</v>
      </c>
      <c r="R6771" s="1" t="s">
        <v>39</v>
      </c>
      <c r="S6771" s="1" t="s">
        <v>4127</v>
      </c>
      <c r="T6771">
        <v>7.4474467999999998</v>
      </c>
      <c r="U6771">
        <v>46.947973900000001</v>
      </c>
      <c r="V6771" s="2">
        <v>41867</v>
      </c>
      <c r="W6771">
        <v>2</v>
      </c>
    </row>
    <row r="6772" spans="1:23" x14ac:dyDescent="0.25">
      <c r="A6772" s="1" t="s">
        <v>5343</v>
      </c>
      <c r="B6772" s="1" t="s">
        <v>7839</v>
      </c>
      <c r="C6772">
        <v>0</v>
      </c>
      <c r="D6772">
        <v>34</v>
      </c>
      <c r="E6772">
        <v>14</v>
      </c>
      <c r="F6772">
        <v>2</v>
      </c>
      <c r="G6772" s="1" t="s">
        <v>6053</v>
      </c>
      <c r="H6772" s="1" t="s">
        <v>6054</v>
      </c>
      <c r="I6772">
        <v>8</v>
      </c>
      <c r="J6772">
        <v>16</v>
      </c>
      <c r="K6772">
        <v>2014</v>
      </c>
      <c r="L6772" s="1" t="s">
        <v>1635</v>
      </c>
      <c r="M6772" s="1" t="s">
        <v>4126</v>
      </c>
      <c r="N6772" s="1" t="s">
        <v>216</v>
      </c>
      <c r="O6772" s="1" t="s">
        <v>30</v>
      </c>
      <c r="P6772" s="1" t="s">
        <v>17</v>
      </c>
      <c r="Q6772" s="2">
        <v>41869</v>
      </c>
      <c r="R6772" s="1" t="s">
        <v>39</v>
      </c>
      <c r="S6772" s="1" t="s">
        <v>4127</v>
      </c>
      <c r="T6772">
        <v>7.4474467999999998</v>
      </c>
      <c r="U6772">
        <v>46.947973900000001</v>
      </c>
      <c r="V6772" s="2">
        <v>41867</v>
      </c>
      <c r="W6772">
        <v>2</v>
      </c>
    </row>
    <row r="6773" spans="1:23" x14ac:dyDescent="0.25">
      <c r="A6773" s="1" t="s">
        <v>5343</v>
      </c>
      <c r="B6773" s="1" t="s">
        <v>6844</v>
      </c>
      <c r="C6773">
        <v>0</v>
      </c>
      <c r="D6773">
        <v>300</v>
      </c>
      <c r="E6773">
        <v>150</v>
      </c>
      <c r="F6773">
        <v>6</v>
      </c>
      <c r="G6773" s="1" t="s">
        <v>6053</v>
      </c>
      <c r="H6773" s="1" t="s">
        <v>6103</v>
      </c>
      <c r="I6773">
        <v>8</v>
      </c>
      <c r="J6773">
        <v>16</v>
      </c>
      <c r="K6773">
        <v>2014</v>
      </c>
      <c r="L6773" s="1" t="s">
        <v>1635</v>
      </c>
      <c r="M6773" s="1" t="s">
        <v>4126</v>
      </c>
      <c r="N6773" s="1" t="s">
        <v>216</v>
      </c>
      <c r="O6773" s="1" t="s">
        <v>30</v>
      </c>
      <c r="P6773" s="1" t="s">
        <v>17</v>
      </c>
      <c r="Q6773" s="2">
        <v>41869</v>
      </c>
      <c r="R6773" s="1" t="s">
        <v>39</v>
      </c>
      <c r="S6773" s="1" t="s">
        <v>4127</v>
      </c>
      <c r="T6773">
        <v>7.4474467999999998</v>
      </c>
      <c r="U6773">
        <v>46.947973900000001</v>
      </c>
      <c r="V6773" s="2">
        <v>41867</v>
      </c>
      <c r="W6773">
        <v>2</v>
      </c>
    </row>
    <row r="6774" spans="1:23" x14ac:dyDescent="0.25">
      <c r="A6774" s="1" t="s">
        <v>5342</v>
      </c>
      <c r="B6774" s="1" t="s">
        <v>6887</v>
      </c>
      <c r="C6774">
        <v>0</v>
      </c>
      <c r="D6774">
        <v>33</v>
      </c>
      <c r="E6774">
        <v>13</v>
      </c>
      <c r="F6774">
        <v>3</v>
      </c>
      <c r="G6774" s="1" t="s">
        <v>6053</v>
      </c>
      <c r="H6774" s="1" t="s">
        <v>6067</v>
      </c>
      <c r="I6774">
        <v>8</v>
      </c>
      <c r="J6774">
        <v>16</v>
      </c>
      <c r="K6774">
        <v>2014</v>
      </c>
      <c r="L6774" s="1" t="s">
        <v>638</v>
      </c>
      <c r="M6774" s="1" t="s">
        <v>525</v>
      </c>
      <c r="N6774" s="1" t="s">
        <v>51</v>
      </c>
      <c r="O6774" s="1" t="s">
        <v>52</v>
      </c>
      <c r="P6774" s="1" t="s">
        <v>23</v>
      </c>
      <c r="Q6774" s="2">
        <v>41871</v>
      </c>
      <c r="R6774" s="1" t="s">
        <v>24</v>
      </c>
      <c r="S6774" s="1" t="s">
        <v>134</v>
      </c>
      <c r="T6774">
        <v>12.2464292</v>
      </c>
      <c r="U6774">
        <v>44.139643800000002</v>
      </c>
      <c r="V6774" s="2">
        <v>41867</v>
      </c>
      <c r="W6774">
        <v>4</v>
      </c>
    </row>
    <row r="6775" spans="1:23" x14ac:dyDescent="0.25">
      <c r="A6775" s="1" t="s">
        <v>5342</v>
      </c>
      <c r="B6775" s="1" t="s">
        <v>6667</v>
      </c>
      <c r="C6775">
        <v>0.4</v>
      </c>
      <c r="D6775">
        <v>499</v>
      </c>
      <c r="E6775">
        <v>33</v>
      </c>
      <c r="F6775">
        <v>4</v>
      </c>
      <c r="G6775" s="1" t="s">
        <v>6053</v>
      </c>
      <c r="H6775" s="1" t="s">
        <v>6062</v>
      </c>
      <c r="I6775">
        <v>8</v>
      </c>
      <c r="J6775">
        <v>16</v>
      </c>
      <c r="K6775">
        <v>2014</v>
      </c>
      <c r="L6775" s="1" t="s">
        <v>638</v>
      </c>
      <c r="M6775" s="1" t="s">
        <v>525</v>
      </c>
      <c r="N6775" s="1" t="s">
        <v>51</v>
      </c>
      <c r="O6775" s="1" t="s">
        <v>52</v>
      </c>
      <c r="P6775" s="1" t="s">
        <v>23</v>
      </c>
      <c r="Q6775" s="2">
        <v>41871</v>
      </c>
      <c r="R6775" s="1" t="s">
        <v>24</v>
      </c>
      <c r="S6775" s="1" t="s">
        <v>134</v>
      </c>
      <c r="T6775">
        <v>12.2464292</v>
      </c>
      <c r="U6775">
        <v>44.139643800000002</v>
      </c>
      <c r="V6775" s="2">
        <v>41867</v>
      </c>
      <c r="W6775">
        <v>4</v>
      </c>
    </row>
    <row r="6776" spans="1:23" x14ac:dyDescent="0.25">
      <c r="A6776" s="1" t="s">
        <v>5344</v>
      </c>
      <c r="B6776" s="1" t="s">
        <v>6604</v>
      </c>
      <c r="C6776">
        <v>0.5</v>
      </c>
      <c r="D6776">
        <v>114</v>
      </c>
      <c r="E6776">
        <v>-39</v>
      </c>
      <c r="F6776">
        <v>5</v>
      </c>
      <c r="G6776" s="1" t="s">
        <v>6053</v>
      </c>
      <c r="H6776" s="1" t="s">
        <v>6112</v>
      </c>
      <c r="I6776">
        <v>8</v>
      </c>
      <c r="J6776">
        <v>16</v>
      </c>
      <c r="K6776">
        <v>2014</v>
      </c>
      <c r="L6776" s="1" t="s">
        <v>2664</v>
      </c>
      <c r="M6776" s="1" t="s">
        <v>2339</v>
      </c>
      <c r="N6776" s="1" t="s">
        <v>79</v>
      </c>
      <c r="O6776" s="1" t="s">
        <v>30</v>
      </c>
      <c r="P6776" s="1" t="s">
        <v>35</v>
      </c>
      <c r="Q6776" s="2">
        <v>41872</v>
      </c>
      <c r="R6776" s="1" t="s">
        <v>24</v>
      </c>
      <c r="S6776" s="1" t="s">
        <v>80</v>
      </c>
      <c r="T6776">
        <v>4.6688508000000004</v>
      </c>
      <c r="U6776">
        <v>52.1276577</v>
      </c>
      <c r="V6776" s="2">
        <v>41867</v>
      </c>
      <c r="W6776">
        <v>5</v>
      </c>
    </row>
    <row r="6777" spans="1:23" x14ac:dyDescent="0.25">
      <c r="A6777" s="1" t="s">
        <v>5341</v>
      </c>
      <c r="B6777" s="1" t="s">
        <v>6935</v>
      </c>
      <c r="C6777">
        <v>0</v>
      </c>
      <c r="D6777">
        <v>33</v>
      </c>
      <c r="E6777">
        <v>9</v>
      </c>
      <c r="F6777">
        <v>5</v>
      </c>
      <c r="G6777" s="1" t="s">
        <v>6053</v>
      </c>
      <c r="H6777" s="1" t="s">
        <v>6081</v>
      </c>
      <c r="I6777">
        <v>8</v>
      </c>
      <c r="J6777">
        <v>16</v>
      </c>
      <c r="K6777">
        <v>2014</v>
      </c>
      <c r="L6777" s="1" t="s">
        <v>231</v>
      </c>
      <c r="M6777" s="1" t="s">
        <v>1655</v>
      </c>
      <c r="N6777" s="1" t="s">
        <v>60</v>
      </c>
      <c r="O6777" s="1" t="s">
        <v>52</v>
      </c>
      <c r="P6777" s="1" t="s">
        <v>23</v>
      </c>
      <c r="Q6777" s="2">
        <v>41872</v>
      </c>
      <c r="R6777" s="1" t="s">
        <v>24</v>
      </c>
      <c r="S6777" s="1" t="s">
        <v>1656</v>
      </c>
      <c r="T6777">
        <v>-5.8493887000000004</v>
      </c>
      <c r="U6777">
        <v>43.361914499999997</v>
      </c>
      <c r="V6777" s="2">
        <v>41867</v>
      </c>
      <c r="W6777">
        <v>5</v>
      </c>
    </row>
    <row r="6778" spans="1:23" x14ac:dyDescent="0.25">
      <c r="A6778" s="1" t="s">
        <v>5346</v>
      </c>
      <c r="B6778" s="1" t="s">
        <v>6153</v>
      </c>
      <c r="C6778">
        <v>0.1</v>
      </c>
      <c r="D6778">
        <v>225</v>
      </c>
      <c r="E6778">
        <v>42</v>
      </c>
      <c r="F6778">
        <v>3</v>
      </c>
      <c r="G6778" s="1" t="s">
        <v>6056</v>
      </c>
      <c r="H6778" s="1" t="s">
        <v>6072</v>
      </c>
      <c r="I6778">
        <v>8</v>
      </c>
      <c r="J6778">
        <v>18</v>
      </c>
      <c r="K6778">
        <v>2014</v>
      </c>
      <c r="L6778" s="1" t="s">
        <v>1244</v>
      </c>
      <c r="M6778" s="1" t="s">
        <v>2703</v>
      </c>
      <c r="N6778" s="1" t="s">
        <v>29</v>
      </c>
      <c r="O6778" s="1" t="s">
        <v>30</v>
      </c>
      <c r="P6778" s="1" t="s">
        <v>23</v>
      </c>
      <c r="Q6778" s="2">
        <v>41869</v>
      </c>
      <c r="R6778" s="1" t="s">
        <v>64</v>
      </c>
      <c r="S6778" s="1" t="s">
        <v>114</v>
      </c>
      <c r="T6778">
        <v>2.3100200000000002</v>
      </c>
      <c r="U6778">
        <v>48.796695999999997</v>
      </c>
      <c r="V6778" s="2">
        <v>41869</v>
      </c>
      <c r="W6778">
        <v>0</v>
      </c>
    </row>
    <row r="6779" spans="1:23" x14ac:dyDescent="0.25">
      <c r="A6779" s="1" t="s">
        <v>5346</v>
      </c>
      <c r="B6779" s="1" t="s">
        <v>6465</v>
      </c>
      <c r="C6779">
        <v>0</v>
      </c>
      <c r="D6779">
        <v>428</v>
      </c>
      <c r="E6779">
        <v>107</v>
      </c>
      <c r="F6779">
        <v>4</v>
      </c>
      <c r="G6779" s="1" t="s">
        <v>6056</v>
      </c>
      <c r="H6779" s="1" t="s">
        <v>6129</v>
      </c>
      <c r="I6779">
        <v>8</v>
      </c>
      <c r="J6779">
        <v>18</v>
      </c>
      <c r="K6779">
        <v>2014</v>
      </c>
      <c r="L6779" s="1" t="s">
        <v>1244</v>
      </c>
      <c r="M6779" s="1" t="s">
        <v>2703</v>
      </c>
      <c r="N6779" s="1" t="s">
        <v>29</v>
      </c>
      <c r="O6779" s="1" t="s">
        <v>30</v>
      </c>
      <c r="P6779" s="1" t="s">
        <v>23</v>
      </c>
      <c r="Q6779" s="2">
        <v>41869</v>
      </c>
      <c r="R6779" s="1" t="s">
        <v>64</v>
      </c>
      <c r="S6779" s="1" t="s">
        <v>114</v>
      </c>
      <c r="T6779">
        <v>2.3100200000000002</v>
      </c>
      <c r="U6779">
        <v>48.796695999999997</v>
      </c>
      <c r="V6779" s="2">
        <v>41869</v>
      </c>
      <c r="W6779">
        <v>0</v>
      </c>
    </row>
    <row r="6780" spans="1:23" x14ac:dyDescent="0.25">
      <c r="A6780" s="1" t="s">
        <v>5346</v>
      </c>
      <c r="B6780" s="1" t="s">
        <v>6690</v>
      </c>
      <c r="C6780">
        <v>0</v>
      </c>
      <c r="D6780">
        <v>85</v>
      </c>
      <c r="E6780">
        <v>0</v>
      </c>
      <c r="F6780">
        <v>3</v>
      </c>
      <c r="G6780" s="1" t="s">
        <v>6053</v>
      </c>
      <c r="H6780" s="1" t="s">
        <v>6081</v>
      </c>
      <c r="I6780">
        <v>8</v>
      </c>
      <c r="J6780">
        <v>18</v>
      </c>
      <c r="K6780">
        <v>2014</v>
      </c>
      <c r="L6780" s="1" t="s">
        <v>1244</v>
      </c>
      <c r="M6780" s="1" t="s">
        <v>2703</v>
      </c>
      <c r="N6780" s="1" t="s">
        <v>29</v>
      </c>
      <c r="O6780" s="1" t="s">
        <v>30</v>
      </c>
      <c r="P6780" s="1" t="s">
        <v>23</v>
      </c>
      <c r="Q6780" s="2">
        <v>41869</v>
      </c>
      <c r="R6780" s="1" t="s">
        <v>64</v>
      </c>
      <c r="S6780" s="1" t="s">
        <v>114</v>
      </c>
      <c r="T6780">
        <v>2.3100200000000002</v>
      </c>
      <c r="U6780">
        <v>48.796695999999997</v>
      </c>
      <c r="V6780" s="2">
        <v>41869</v>
      </c>
      <c r="W6780">
        <v>0</v>
      </c>
    </row>
    <row r="6781" spans="1:23" x14ac:dyDescent="0.25">
      <c r="A6781" s="1" t="s">
        <v>5347</v>
      </c>
      <c r="B6781" s="1" t="s">
        <v>6119</v>
      </c>
      <c r="C6781">
        <v>0</v>
      </c>
      <c r="D6781">
        <v>54</v>
      </c>
      <c r="E6781">
        <v>12</v>
      </c>
      <c r="F6781">
        <v>1</v>
      </c>
      <c r="G6781" s="1" t="s">
        <v>6053</v>
      </c>
      <c r="H6781" s="1" t="s">
        <v>6059</v>
      </c>
      <c r="I6781">
        <v>8</v>
      </c>
      <c r="J6781">
        <v>18</v>
      </c>
      <c r="K6781">
        <v>2014</v>
      </c>
      <c r="L6781" s="1" t="s">
        <v>1191</v>
      </c>
      <c r="M6781" s="1" t="s">
        <v>5348</v>
      </c>
      <c r="N6781" s="1" t="s">
        <v>68</v>
      </c>
      <c r="O6781" s="1" t="s">
        <v>30</v>
      </c>
      <c r="P6781" s="1" t="s">
        <v>23</v>
      </c>
      <c r="Q6781" s="2">
        <v>41869</v>
      </c>
      <c r="R6781" s="1" t="s">
        <v>64</v>
      </c>
      <c r="S6781" s="1" t="s">
        <v>118</v>
      </c>
      <c r="T6781">
        <v>6.8594476999999996</v>
      </c>
      <c r="U6781">
        <v>51.848271400000002</v>
      </c>
      <c r="V6781" s="2">
        <v>41869</v>
      </c>
      <c r="W6781">
        <v>0</v>
      </c>
    </row>
    <row r="6782" spans="1:23" x14ac:dyDescent="0.25">
      <c r="A6782" s="1" t="s">
        <v>5352</v>
      </c>
      <c r="B6782" s="1" t="s">
        <v>6113</v>
      </c>
      <c r="C6782">
        <v>0</v>
      </c>
      <c r="D6782">
        <v>146</v>
      </c>
      <c r="E6782">
        <v>19</v>
      </c>
      <c r="F6782">
        <v>5</v>
      </c>
      <c r="G6782" s="1" t="s">
        <v>6053</v>
      </c>
      <c r="H6782" s="1" t="s">
        <v>6059</v>
      </c>
      <c r="I6782">
        <v>8</v>
      </c>
      <c r="J6782">
        <v>18</v>
      </c>
      <c r="K6782">
        <v>2014</v>
      </c>
      <c r="L6782" s="1" t="s">
        <v>3234</v>
      </c>
      <c r="M6782" s="1" t="s">
        <v>3446</v>
      </c>
      <c r="N6782" s="1" t="s">
        <v>68</v>
      </c>
      <c r="O6782" s="1" t="s">
        <v>30</v>
      </c>
      <c r="P6782" s="1" t="s">
        <v>23</v>
      </c>
      <c r="Q6782" s="2">
        <v>41871</v>
      </c>
      <c r="R6782" s="1" t="s">
        <v>18</v>
      </c>
      <c r="S6782" s="1" t="s">
        <v>823</v>
      </c>
      <c r="T6782">
        <v>8.2472525999999995</v>
      </c>
      <c r="U6782">
        <v>49.992861699999999</v>
      </c>
      <c r="V6782" s="2">
        <v>41869</v>
      </c>
      <c r="W6782">
        <v>2</v>
      </c>
    </row>
    <row r="6783" spans="1:23" x14ac:dyDescent="0.25">
      <c r="A6783" s="1" t="s">
        <v>5352</v>
      </c>
      <c r="B6783" s="1" t="s">
        <v>7122</v>
      </c>
      <c r="C6783">
        <v>0.1</v>
      </c>
      <c r="D6783">
        <v>86</v>
      </c>
      <c r="E6783">
        <v>22</v>
      </c>
      <c r="F6783">
        <v>2</v>
      </c>
      <c r="G6783" s="1" t="s">
        <v>6053</v>
      </c>
      <c r="H6783" s="1" t="s">
        <v>6062</v>
      </c>
      <c r="I6783">
        <v>8</v>
      </c>
      <c r="J6783">
        <v>18</v>
      </c>
      <c r="K6783">
        <v>2014</v>
      </c>
      <c r="L6783" s="1" t="s">
        <v>3234</v>
      </c>
      <c r="M6783" s="1" t="s">
        <v>3446</v>
      </c>
      <c r="N6783" s="1" t="s">
        <v>68</v>
      </c>
      <c r="O6783" s="1" t="s">
        <v>30</v>
      </c>
      <c r="P6783" s="1" t="s">
        <v>23</v>
      </c>
      <c r="Q6783" s="2">
        <v>41871</v>
      </c>
      <c r="R6783" s="1" t="s">
        <v>18</v>
      </c>
      <c r="S6783" s="1" t="s">
        <v>823</v>
      </c>
      <c r="T6783">
        <v>8.2472525999999995</v>
      </c>
      <c r="U6783">
        <v>49.992861699999999</v>
      </c>
      <c r="V6783" s="2">
        <v>41869</v>
      </c>
      <c r="W6783">
        <v>2</v>
      </c>
    </row>
    <row r="6784" spans="1:23" x14ac:dyDescent="0.25">
      <c r="A6784" s="1" t="s">
        <v>5350</v>
      </c>
      <c r="B6784" s="1" t="s">
        <v>6172</v>
      </c>
      <c r="C6784">
        <v>0.1</v>
      </c>
      <c r="D6784">
        <v>362</v>
      </c>
      <c r="E6784">
        <v>36</v>
      </c>
      <c r="F6784">
        <v>3</v>
      </c>
      <c r="G6784" s="1" t="s">
        <v>6053</v>
      </c>
      <c r="H6784" s="1" t="s">
        <v>6062</v>
      </c>
      <c r="I6784">
        <v>8</v>
      </c>
      <c r="J6784">
        <v>18</v>
      </c>
      <c r="K6784">
        <v>2014</v>
      </c>
      <c r="L6784" s="1" t="s">
        <v>3266</v>
      </c>
      <c r="M6784" s="1" t="s">
        <v>2674</v>
      </c>
      <c r="N6784" s="1" t="s">
        <v>29</v>
      </c>
      <c r="O6784" s="1" t="s">
        <v>30</v>
      </c>
      <c r="P6784" s="1" t="s">
        <v>23</v>
      </c>
      <c r="Q6784" s="2">
        <v>41872</v>
      </c>
      <c r="R6784" s="1" t="s">
        <v>18</v>
      </c>
      <c r="S6784" s="1" t="s">
        <v>114</v>
      </c>
      <c r="T6784">
        <v>2.23847</v>
      </c>
      <c r="U6784">
        <v>48.812995000000001</v>
      </c>
      <c r="V6784" s="2">
        <v>41869</v>
      </c>
      <c r="W6784">
        <v>3</v>
      </c>
    </row>
    <row r="6785" spans="1:23" x14ac:dyDescent="0.25">
      <c r="A6785" s="1" t="s">
        <v>5350</v>
      </c>
      <c r="B6785" s="1" t="s">
        <v>6415</v>
      </c>
      <c r="C6785">
        <v>0</v>
      </c>
      <c r="D6785">
        <v>191</v>
      </c>
      <c r="E6785">
        <v>8</v>
      </c>
      <c r="F6785">
        <v>7</v>
      </c>
      <c r="G6785" s="1" t="s">
        <v>6053</v>
      </c>
      <c r="H6785" s="1" t="s">
        <v>6103</v>
      </c>
      <c r="I6785">
        <v>8</v>
      </c>
      <c r="J6785">
        <v>18</v>
      </c>
      <c r="K6785">
        <v>2014</v>
      </c>
      <c r="L6785" s="1" t="s">
        <v>3266</v>
      </c>
      <c r="M6785" s="1" t="s">
        <v>2674</v>
      </c>
      <c r="N6785" s="1" t="s">
        <v>29</v>
      </c>
      <c r="O6785" s="1" t="s">
        <v>30</v>
      </c>
      <c r="P6785" s="1" t="s">
        <v>23</v>
      </c>
      <c r="Q6785" s="2">
        <v>41872</v>
      </c>
      <c r="R6785" s="1" t="s">
        <v>18</v>
      </c>
      <c r="S6785" s="1" t="s">
        <v>114</v>
      </c>
      <c r="T6785">
        <v>2.23847</v>
      </c>
      <c r="U6785">
        <v>48.812995000000001</v>
      </c>
      <c r="V6785" s="2">
        <v>41869</v>
      </c>
      <c r="W6785">
        <v>3</v>
      </c>
    </row>
    <row r="6786" spans="1:23" x14ac:dyDescent="0.25">
      <c r="A6786" s="1" t="s">
        <v>5351</v>
      </c>
      <c r="B6786" s="1" t="s">
        <v>6060</v>
      </c>
      <c r="C6786">
        <v>0</v>
      </c>
      <c r="D6786">
        <v>186</v>
      </c>
      <c r="E6786">
        <v>17</v>
      </c>
      <c r="F6786">
        <v>7</v>
      </c>
      <c r="G6786" s="1" t="s">
        <v>6053</v>
      </c>
      <c r="H6786" s="1" t="s">
        <v>6059</v>
      </c>
      <c r="I6786">
        <v>8</v>
      </c>
      <c r="J6786">
        <v>18</v>
      </c>
      <c r="K6786">
        <v>2014</v>
      </c>
      <c r="L6786" s="1" t="s">
        <v>3266</v>
      </c>
      <c r="M6786" s="1" t="s">
        <v>1445</v>
      </c>
      <c r="N6786" s="1" t="s">
        <v>68</v>
      </c>
      <c r="O6786" s="1" t="s">
        <v>30</v>
      </c>
      <c r="P6786" s="1" t="s">
        <v>23</v>
      </c>
      <c r="Q6786" s="2">
        <v>41873</v>
      </c>
      <c r="R6786" s="1" t="s">
        <v>24</v>
      </c>
      <c r="S6786" s="1" t="s">
        <v>187</v>
      </c>
      <c r="T6786">
        <v>11.079655300000001</v>
      </c>
      <c r="U6786">
        <v>49.425409199999997</v>
      </c>
      <c r="V6786" s="2">
        <v>41869</v>
      </c>
      <c r="W6786">
        <v>4</v>
      </c>
    </row>
    <row r="6787" spans="1:23" x14ac:dyDescent="0.25">
      <c r="A6787" s="1" t="s">
        <v>5351</v>
      </c>
      <c r="B6787" s="1" t="s">
        <v>6517</v>
      </c>
      <c r="C6787">
        <v>0</v>
      </c>
      <c r="D6787">
        <v>244</v>
      </c>
      <c r="E6787">
        <v>122</v>
      </c>
      <c r="F6787">
        <v>9</v>
      </c>
      <c r="G6787" s="1" t="s">
        <v>6053</v>
      </c>
      <c r="H6787" s="1" t="s">
        <v>6059</v>
      </c>
      <c r="I6787">
        <v>8</v>
      </c>
      <c r="J6787">
        <v>18</v>
      </c>
      <c r="K6787">
        <v>2014</v>
      </c>
      <c r="L6787" s="1" t="s">
        <v>3266</v>
      </c>
      <c r="M6787" s="1" t="s">
        <v>1445</v>
      </c>
      <c r="N6787" s="1" t="s">
        <v>68</v>
      </c>
      <c r="O6787" s="1" t="s">
        <v>30</v>
      </c>
      <c r="P6787" s="1" t="s">
        <v>23</v>
      </c>
      <c r="Q6787" s="2">
        <v>41873</v>
      </c>
      <c r="R6787" s="1" t="s">
        <v>24</v>
      </c>
      <c r="S6787" s="1" t="s">
        <v>187</v>
      </c>
      <c r="T6787">
        <v>11.079655300000001</v>
      </c>
      <c r="U6787">
        <v>49.425409199999997</v>
      </c>
      <c r="V6787" s="2">
        <v>41869</v>
      </c>
      <c r="W6787">
        <v>4</v>
      </c>
    </row>
    <row r="6788" spans="1:23" x14ac:dyDescent="0.25">
      <c r="A6788" s="1" t="s">
        <v>5351</v>
      </c>
      <c r="B6788" s="1" t="s">
        <v>6324</v>
      </c>
      <c r="C6788">
        <v>0</v>
      </c>
      <c r="D6788">
        <v>18</v>
      </c>
      <c r="E6788">
        <v>1</v>
      </c>
      <c r="F6788">
        <v>3</v>
      </c>
      <c r="G6788" s="1" t="s">
        <v>6053</v>
      </c>
      <c r="H6788" s="1" t="s">
        <v>6081</v>
      </c>
      <c r="I6788">
        <v>8</v>
      </c>
      <c r="J6788">
        <v>18</v>
      </c>
      <c r="K6788">
        <v>2014</v>
      </c>
      <c r="L6788" s="1" t="s">
        <v>3266</v>
      </c>
      <c r="M6788" s="1" t="s">
        <v>1445</v>
      </c>
      <c r="N6788" s="1" t="s">
        <v>68</v>
      </c>
      <c r="O6788" s="1" t="s">
        <v>30</v>
      </c>
      <c r="P6788" s="1" t="s">
        <v>23</v>
      </c>
      <c r="Q6788" s="2">
        <v>41873</v>
      </c>
      <c r="R6788" s="1" t="s">
        <v>24</v>
      </c>
      <c r="S6788" s="1" t="s">
        <v>187</v>
      </c>
      <c r="T6788">
        <v>11.079655300000001</v>
      </c>
      <c r="U6788">
        <v>49.425409199999997</v>
      </c>
      <c r="V6788" s="2">
        <v>41869</v>
      </c>
      <c r="W6788">
        <v>4</v>
      </c>
    </row>
    <row r="6789" spans="1:23" x14ac:dyDescent="0.25">
      <c r="A6789" s="1" t="s">
        <v>5351</v>
      </c>
      <c r="B6789" s="1" t="s">
        <v>7212</v>
      </c>
      <c r="C6789">
        <v>0.1</v>
      </c>
      <c r="D6789">
        <v>44</v>
      </c>
      <c r="E6789">
        <v>10</v>
      </c>
      <c r="F6789">
        <v>1</v>
      </c>
      <c r="G6789" s="1" t="s">
        <v>6053</v>
      </c>
      <c r="H6789" s="1" t="s">
        <v>6062</v>
      </c>
      <c r="I6789">
        <v>8</v>
      </c>
      <c r="J6789">
        <v>18</v>
      </c>
      <c r="K6789">
        <v>2014</v>
      </c>
      <c r="L6789" s="1" t="s">
        <v>3266</v>
      </c>
      <c r="M6789" s="1" t="s">
        <v>1445</v>
      </c>
      <c r="N6789" s="1" t="s">
        <v>68</v>
      </c>
      <c r="O6789" s="1" t="s">
        <v>30</v>
      </c>
      <c r="P6789" s="1" t="s">
        <v>23</v>
      </c>
      <c r="Q6789" s="2">
        <v>41873</v>
      </c>
      <c r="R6789" s="1" t="s">
        <v>24</v>
      </c>
      <c r="S6789" s="1" t="s">
        <v>187</v>
      </c>
      <c r="T6789">
        <v>11.079655300000001</v>
      </c>
      <c r="U6789">
        <v>49.425409199999997</v>
      </c>
      <c r="V6789" s="2">
        <v>41869</v>
      </c>
      <c r="W6789">
        <v>4</v>
      </c>
    </row>
    <row r="6790" spans="1:23" x14ac:dyDescent="0.25">
      <c r="A6790" s="1" t="s">
        <v>5351</v>
      </c>
      <c r="B6790" s="1" t="s">
        <v>6449</v>
      </c>
      <c r="C6790">
        <v>0</v>
      </c>
      <c r="D6790">
        <v>1190</v>
      </c>
      <c r="E6790">
        <v>405</v>
      </c>
      <c r="F6790">
        <v>7</v>
      </c>
      <c r="G6790" s="1" t="s">
        <v>6087</v>
      </c>
      <c r="H6790" s="1" t="s">
        <v>6088</v>
      </c>
      <c r="I6790">
        <v>8</v>
      </c>
      <c r="J6790">
        <v>18</v>
      </c>
      <c r="K6790">
        <v>2014</v>
      </c>
      <c r="L6790" s="1" t="s">
        <v>3266</v>
      </c>
      <c r="M6790" s="1" t="s">
        <v>1445</v>
      </c>
      <c r="N6790" s="1" t="s">
        <v>68</v>
      </c>
      <c r="O6790" s="1" t="s">
        <v>30</v>
      </c>
      <c r="P6790" s="1" t="s">
        <v>23</v>
      </c>
      <c r="Q6790" s="2">
        <v>41873</v>
      </c>
      <c r="R6790" s="1" t="s">
        <v>24</v>
      </c>
      <c r="S6790" s="1" t="s">
        <v>187</v>
      </c>
      <c r="T6790">
        <v>11.079655300000001</v>
      </c>
      <c r="U6790">
        <v>49.425409199999997</v>
      </c>
      <c r="V6790" s="2">
        <v>41869</v>
      </c>
      <c r="W6790">
        <v>4</v>
      </c>
    </row>
    <row r="6791" spans="1:23" x14ac:dyDescent="0.25">
      <c r="A6791" s="1" t="s">
        <v>5355</v>
      </c>
      <c r="B6791" s="1" t="s">
        <v>6910</v>
      </c>
      <c r="C6791">
        <v>0.5</v>
      </c>
      <c r="D6791">
        <v>27</v>
      </c>
      <c r="E6791">
        <v>-6</v>
      </c>
      <c r="F6791">
        <v>4</v>
      </c>
      <c r="G6791" s="1" t="s">
        <v>6053</v>
      </c>
      <c r="H6791" s="1" t="s">
        <v>6081</v>
      </c>
      <c r="I6791">
        <v>8</v>
      </c>
      <c r="J6791">
        <v>18</v>
      </c>
      <c r="K6791">
        <v>2014</v>
      </c>
      <c r="L6791" s="1" t="s">
        <v>3431</v>
      </c>
      <c r="M6791" s="1" t="s">
        <v>211</v>
      </c>
      <c r="N6791" s="1" t="s">
        <v>79</v>
      </c>
      <c r="O6791" s="1" t="s">
        <v>30</v>
      </c>
      <c r="P6791" s="1" t="s">
        <v>35</v>
      </c>
      <c r="Q6791" s="2">
        <v>41874</v>
      </c>
      <c r="R6791" s="1" t="s">
        <v>24</v>
      </c>
      <c r="S6791" s="1" t="s">
        <v>212</v>
      </c>
      <c r="T6791">
        <v>6.6684919000000002</v>
      </c>
      <c r="U6791">
        <v>52.367026699999997</v>
      </c>
      <c r="V6791" s="2">
        <v>41869</v>
      </c>
      <c r="W6791">
        <v>5</v>
      </c>
    </row>
    <row r="6792" spans="1:23" x14ac:dyDescent="0.25">
      <c r="A6792" s="1" t="s">
        <v>5355</v>
      </c>
      <c r="B6792" s="1" t="s">
        <v>6140</v>
      </c>
      <c r="C6792">
        <v>0.5</v>
      </c>
      <c r="D6792">
        <v>207</v>
      </c>
      <c r="E6792">
        <v>-153</v>
      </c>
      <c r="F6792">
        <v>3</v>
      </c>
      <c r="G6792" s="1" t="s">
        <v>6053</v>
      </c>
      <c r="H6792" s="1" t="s">
        <v>6062</v>
      </c>
      <c r="I6792">
        <v>8</v>
      </c>
      <c r="J6792">
        <v>18</v>
      </c>
      <c r="K6792">
        <v>2014</v>
      </c>
      <c r="L6792" s="1" t="s">
        <v>3431</v>
      </c>
      <c r="M6792" s="1" t="s">
        <v>211</v>
      </c>
      <c r="N6792" s="1" t="s">
        <v>79</v>
      </c>
      <c r="O6792" s="1" t="s">
        <v>30</v>
      </c>
      <c r="P6792" s="1" t="s">
        <v>35</v>
      </c>
      <c r="Q6792" s="2">
        <v>41874</v>
      </c>
      <c r="R6792" s="1" t="s">
        <v>24</v>
      </c>
      <c r="S6792" s="1" t="s">
        <v>212</v>
      </c>
      <c r="T6792">
        <v>6.6684919000000002</v>
      </c>
      <c r="U6792">
        <v>52.367026699999997</v>
      </c>
      <c r="V6792" s="2">
        <v>41869</v>
      </c>
      <c r="W6792">
        <v>5</v>
      </c>
    </row>
    <row r="6793" spans="1:23" x14ac:dyDescent="0.25">
      <c r="A6793" s="1" t="s">
        <v>5353</v>
      </c>
      <c r="B6793" s="1" t="s">
        <v>7648</v>
      </c>
      <c r="C6793">
        <v>0.1</v>
      </c>
      <c r="D6793">
        <v>24</v>
      </c>
      <c r="E6793">
        <v>-1</v>
      </c>
      <c r="F6793">
        <v>4</v>
      </c>
      <c r="G6793" s="1" t="s">
        <v>6053</v>
      </c>
      <c r="H6793" s="1" t="s">
        <v>6079</v>
      </c>
      <c r="I6793">
        <v>8</v>
      </c>
      <c r="J6793">
        <v>18</v>
      </c>
      <c r="K6793">
        <v>2014</v>
      </c>
      <c r="L6793" s="1" t="s">
        <v>3266</v>
      </c>
      <c r="M6793" s="1" t="s">
        <v>179</v>
      </c>
      <c r="N6793" s="1" t="s">
        <v>22</v>
      </c>
      <c r="O6793" s="1" t="s">
        <v>16</v>
      </c>
      <c r="P6793" s="1" t="s">
        <v>23</v>
      </c>
      <c r="Q6793" s="2">
        <v>41875</v>
      </c>
      <c r="R6793" s="1" t="s">
        <v>24</v>
      </c>
      <c r="S6793" s="1" t="s">
        <v>25</v>
      </c>
      <c r="T6793">
        <v>-0.12775829999999999</v>
      </c>
      <c r="U6793">
        <v>51.507350899999999</v>
      </c>
      <c r="V6793" s="2">
        <v>41869</v>
      </c>
      <c r="W6793">
        <v>6</v>
      </c>
    </row>
    <row r="6794" spans="1:23" x14ac:dyDescent="0.25">
      <c r="A6794" s="1" t="s">
        <v>5354</v>
      </c>
      <c r="B6794" s="1" t="s">
        <v>6652</v>
      </c>
      <c r="C6794">
        <v>0</v>
      </c>
      <c r="D6794">
        <v>105</v>
      </c>
      <c r="E6794">
        <v>20</v>
      </c>
      <c r="F6794">
        <v>2</v>
      </c>
      <c r="G6794" s="1" t="s">
        <v>6053</v>
      </c>
      <c r="H6794" s="1" t="s">
        <v>6059</v>
      </c>
      <c r="I6794">
        <v>8</v>
      </c>
      <c r="J6794">
        <v>18</v>
      </c>
      <c r="K6794">
        <v>2014</v>
      </c>
      <c r="L6794" s="1" t="s">
        <v>680</v>
      </c>
      <c r="M6794" s="1" t="s">
        <v>3993</v>
      </c>
      <c r="N6794" s="1" t="s">
        <v>51</v>
      </c>
      <c r="O6794" s="1" t="s">
        <v>52</v>
      </c>
      <c r="P6794" s="1" t="s">
        <v>23</v>
      </c>
      <c r="Q6794" s="2">
        <v>41875</v>
      </c>
      <c r="R6794" s="1" t="s">
        <v>24</v>
      </c>
      <c r="S6794" s="1" t="s">
        <v>127</v>
      </c>
      <c r="T6794">
        <v>10.9078587</v>
      </c>
      <c r="U6794">
        <v>43.930347500000003</v>
      </c>
      <c r="V6794" s="2">
        <v>41869</v>
      </c>
      <c r="W6794">
        <v>6</v>
      </c>
    </row>
    <row r="6795" spans="1:23" x14ac:dyDescent="0.25">
      <c r="A6795" s="1" t="s">
        <v>5354</v>
      </c>
      <c r="B6795" s="1" t="s">
        <v>6806</v>
      </c>
      <c r="C6795">
        <v>0</v>
      </c>
      <c r="D6795">
        <v>26</v>
      </c>
      <c r="E6795">
        <v>12</v>
      </c>
      <c r="F6795">
        <v>3</v>
      </c>
      <c r="G6795" s="1" t="s">
        <v>6053</v>
      </c>
      <c r="H6795" s="1" t="s">
        <v>6081</v>
      </c>
      <c r="I6795">
        <v>8</v>
      </c>
      <c r="J6795">
        <v>18</v>
      </c>
      <c r="K6795">
        <v>2014</v>
      </c>
      <c r="L6795" s="1" t="s">
        <v>680</v>
      </c>
      <c r="M6795" s="1" t="s">
        <v>3993</v>
      </c>
      <c r="N6795" s="1" t="s">
        <v>51</v>
      </c>
      <c r="O6795" s="1" t="s">
        <v>52</v>
      </c>
      <c r="P6795" s="1" t="s">
        <v>23</v>
      </c>
      <c r="Q6795" s="2">
        <v>41875</v>
      </c>
      <c r="R6795" s="1" t="s">
        <v>24</v>
      </c>
      <c r="S6795" s="1" t="s">
        <v>127</v>
      </c>
      <c r="T6795">
        <v>10.9078587</v>
      </c>
      <c r="U6795">
        <v>43.930347500000003</v>
      </c>
      <c r="V6795" s="2">
        <v>41869</v>
      </c>
      <c r="W6795">
        <v>6</v>
      </c>
    </row>
    <row r="6796" spans="1:23" x14ac:dyDescent="0.25">
      <c r="A6796" s="1" t="s">
        <v>5354</v>
      </c>
      <c r="B6796" s="1" t="s">
        <v>6109</v>
      </c>
      <c r="C6796">
        <v>0</v>
      </c>
      <c r="D6796">
        <v>97</v>
      </c>
      <c r="E6796">
        <v>29</v>
      </c>
      <c r="F6796">
        <v>2</v>
      </c>
      <c r="G6796" s="1" t="s">
        <v>6053</v>
      </c>
      <c r="H6796" s="1" t="s">
        <v>6081</v>
      </c>
      <c r="I6796">
        <v>8</v>
      </c>
      <c r="J6796">
        <v>18</v>
      </c>
      <c r="K6796">
        <v>2014</v>
      </c>
      <c r="L6796" s="1" t="s">
        <v>680</v>
      </c>
      <c r="M6796" s="1" t="s">
        <v>3993</v>
      </c>
      <c r="N6796" s="1" t="s">
        <v>51</v>
      </c>
      <c r="O6796" s="1" t="s">
        <v>52</v>
      </c>
      <c r="P6796" s="1" t="s">
        <v>23</v>
      </c>
      <c r="Q6796" s="2">
        <v>41875</v>
      </c>
      <c r="R6796" s="1" t="s">
        <v>24</v>
      </c>
      <c r="S6796" s="1" t="s">
        <v>127</v>
      </c>
      <c r="T6796">
        <v>10.9078587</v>
      </c>
      <c r="U6796">
        <v>43.930347500000003</v>
      </c>
      <c r="V6796" s="2">
        <v>41869</v>
      </c>
      <c r="W6796">
        <v>6</v>
      </c>
    </row>
    <row r="6797" spans="1:23" x14ac:dyDescent="0.25">
      <c r="A6797" s="1" t="s">
        <v>5354</v>
      </c>
      <c r="B6797" s="1" t="s">
        <v>7266</v>
      </c>
      <c r="C6797">
        <v>0</v>
      </c>
      <c r="D6797">
        <v>59</v>
      </c>
      <c r="E6797">
        <v>30</v>
      </c>
      <c r="F6797">
        <v>3</v>
      </c>
      <c r="G6797" s="1" t="s">
        <v>6053</v>
      </c>
      <c r="H6797" s="1" t="s">
        <v>6067</v>
      </c>
      <c r="I6797">
        <v>8</v>
      </c>
      <c r="J6797">
        <v>18</v>
      </c>
      <c r="K6797">
        <v>2014</v>
      </c>
      <c r="L6797" s="1" t="s">
        <v>680</v>
      </c>
      <c r="M6797" s="1" t="s">
        <v>3993</v>
      </c>
      <c r="N6797" s="1" t="s">
        <v>51</v>
      </c>
      <c r="O6797" s="1" t="s">
        <v>52</v>
      </c>
      <c r="P6797" s="1" t="s">
        <v>23</v>
      </c>
      <c r="Q6797" s="2">
        <v>41875</v>
      </c>
      <c r="R6797" s="1" t="s">
        <v>24</v>
      </c>
      <c r="S6797" s="1" t="s">
        <v>127</v>
      </c>
      <c r="T6797">
        <v>10.9078587</v>
      </c>
      <c r="U6797">
        <v>43.930347500000003</v>
      </c>
      <c r="V6797" s="2">
        <v>41869</v>
      </c>
      <c r="W6797">
        <v>6</v>
      </c>
    </row>
    <row r="6798" spans="1:23" x14ac:dyDescent="0.25">
      <c r="A6798" s="1" t="s">
        <v>5354</v>
      </c>
      <c r="B6798" s="1" t="s">
        <v>6285</v>
      </c>
      <c r="C6798">
        <v>0.4</v>
      </c>
      <c r="D6798">
        <v>635</v>
      </c>
      <c r="E6798">
        <v>-349</v>
      </c>
      <c r="F6798">
        <v>5</v>
      </c>
      <c r="G6798" s="1" t="s">
        <v>6053</v>
      </c>
      <c r="H6798" s="1" t="s">
        <v>6062</v>
      </c>
      <c r="I6798">
        <v>8</v>
      </c>
      <c r="J6798">
        <v>18</v>
      </c>
      <c r="K6798">
        <v>2014</v>
      </c>
      <c r="L6798" s="1" t="s">
        <v>680</v>
      </c>
      <c r="M6798" s="1" t="s">
        <v>3993</v>
      </c>
      <c r="N6798" s="1" t="s">
        <v>51</v>
      </c>
      <c r="O6798" s="1" t="s">
        <v>52</v>
      </c>
      <c r="P6798" s="1" t="s">
        <v>23</v>
      </c>
      <c r="Q6798" s="2">
        <v>41875</v>
      </c>
      <c r="R6798" s="1" t="s">
        <v>24</v>
      </c>
      <c r="S6798" s="1" t="s">
        <v>127</v>
      </c>
      <c r="T6798">
        <v>10.9078587</v>
      </c>
      <c r="U6798">
        <v>43.930347500000003</v>
      </c>
      <c r="V6798" s="2">
        <v>41869</v>
      </c>
      <c r="W6798">
        <v>6</v>
      </c>
    </row>
    <row r="6799" spans="1:23" x14ac:dyDescent="0.25">
      <c r="A6799" s="1" t="s">
        <v>5349</v>
      </c>
      <c r="B6799" s="1" t="s">
        <v>7834</v>
      </c>
      <c r="C6799">
        <v>0.5</v>
      </c>
      <c r="D6799">
        <v>84</v>
      </c>
      <c r="E6799">
        <v>-42</v>
      </c>
      <c r="F6799">
        <v>2</v>
      </c>
      <c r="G6799" s="1" t="s">
        <v>6087</v>
      </c>
      <c r="H6799" s="1" t="s">
        <v>6115</v>
      </c>
      <c r="I6799">
        <v>8</v>
      </c>
      <c r="J6799">
        <v>18</v>
      </c>
      <c r="K6799">
        <v>2014</v>
      </c>
      <c r="L6799" s="1" t="s">
        <v>1551</v>
      </c>
      <c r="M6799" s="1" t="s">
        <v>92</v>
      </c>
      <c r="N6799" s="1" t="s">
        <v>93</v>
      </c>
      <c r="O6799" s="1" t="s">
        <v>16</v>
      </c>
      <c r="P6799" s="1" t="s">
        <v>23</v>
      </c>
      <c r="Q6799" s="2">
        <v>41875</v>
      </c>
      <c r="R6799" s="1" t="s">
        <v>24</v>
      </c>
      <c r="S6799" s="1" t="s">
        <v>94</v>
      </c>
      <c r="T6799">
        <v>12.568337100000001</v>
      </c>
      <c r="U6799">
        <v>55.676096800000003</v>
      </c>
      <c r="V6799" s="2">
        <v>41869</v>
      </c>
      <c r="W6799">
        <v>6</v>
      </c>
    </row>
    <row r="6800" spans="1:23" x14ac:dyDescent="0.25">
      <c r="A6800" s="1" t="s">
        <v>5349</v>
      </c>
      <c r="B6800" s="1" t="s">
        <v>7564</v>
      </c>
      <c r="C6800">
        <v>0.5</v>
      </c>
      <c r="D6800">
        <v>71</v>
      </c>
      <c r="E6800">
        <v>-44</v>
      </c>
      <c r="F6800">
        <v>5</v>
      </c>
      <c r="G6800" s="1" t="s">
        <v>6087</v>
      </c>
      <c r="H6800" s="1" t="s">
        <v>6115</v>
      </c>
      <c r="I6800">
        <v>8</v>
      </c>
      <c r="J6800">
        <v>18</v>
      </c>
      <c r="K6800">
        <v>2014</v>
      </c>
      <c r="L6800" s="1" t="s">
        <v>1551</v>
      </c>
      <c r="M6800" s="1" t="s">
        <v>92</v>
      </c>
      <c r="N6800" s="1" t="s">
        <v>93</v>
      </c>
      <c r="O6800" s="1" t="s">
        <v>16</v>
      </c>
      <c r="P6800" s="1" t="s">
        <v>23</v>
      </c>
      <c r="Q6800" s="2">
        <v>41875</v>
      </c>
      <c r="R6800" s="1" t="s">
        <v>24</v>
      </c>
      <c r="S6800" s="1" t="s">
        <v>94</v>
      </c>
      <c r="T6800">
        <v>12.568337100000001</v>
      </c>
      <c r="U6800">
        <v>55.676096800000003</v>
      </c>
      <c r="V6800" s="2">
        <v>41869</v>
      </c>
      <c r="W6800">
        <v>6</v>
      </c>
    </row>
    <row r="6801" spans="1:23" x14ac:dyDescent="0.25">
      <c r="A6801" s="1" t="s">
        <v>5354</v>
      </c>
      <c r="B6801" s="1" t="s">
        <v>6357</v>
      </c>
      <c r="C6801">
        <v>0.4</v>
      </c>
      <c r="D6801">
        <v>46</v>
      </c>
      <c r="E6801">
        <v>-14</v>
      </c>
      <c r="F6801">
        <v>1</v>
      </c>
      <c r="G6801" s="1" t="s">
        <v>6087</v>
      </c>
      <c r="H6801" s="1" t="s">
        <v>6097</v>
      </c>
      <c r="I6801">
        <v>8</v>
      </c>
      <c r="J6801">
        <v>18</v>
      </c>
      <c r="K6801">
        <v>2014</v>
      </c>
      <c r="L6801" s="1" t="s">
        <v>680</v>
      </c>
      <c r="M6801" s="1" t="s">
        <v>3993</v>
      </c>
      <c r="N6801" s="1" t="s">
        <v>51</v>
      </c>
      <c r="O6801" s="1" t="s">
        <v>52</v>
      </c>
      <c r="P6801" s="1" t="s">
        <v>23</v>
      </c>
      <c r="Q6801" s="2">
        <v>41875</v>
      </c>
      <c r="R6801" s="1" t="s">
        <v>24</v>
      </c>
      <c r="S6801" s="1" t="s">
        <v>127</v>
      </c>
      <c r="T6801">
        <v>10.9078587</v>
      </c>
      <c r="U6801">
        <v>43.930347500000003</v>
      </c>
      <c r="V6801" s="2">
        <v>41869</v>
      </c>
      <c r="W6801">
        <v>6</v>
      </c>
    </row>
    <row r="6802" spans="1:23" x14ac:dyDescent="0.25">
      <c r="A6802" s="1" t="s">
        <v>5356</v>
      </c>
      <c r="B6802" s="1" t="s">
        <v>7271</v>
      </c>
      <c r="C6802">
        <v>0.2</v>
      </c>
      <c r="D6802">
        <v>267</v>
      </c>
      <c r="E6802">
        <v>-40</v>
      </c>
      <c r="F6802">
        <v>2</v>
      </c>
      <c r="G6802" s="1" t="s">
        <v>6056</v>
      </c>
      <c r="H6802" s="1" t="s">
        <v>6072</v>
      </c>
      <c r="I6802">
        <v>8</v>
      </c>
      <c r="J6802">
        <v>19</v>
      </c>
      <c r="K6802">
        <v>2014</v>
      </c>
      <c r="L6802" s="1" t="s">
        <v>2758</v>
      </c>
      <c r="M6802" s="1" t="s">
        <v>284</v>
      </c>
      <c r="N6802" s="1" t="s">
        <v>68</v>
      </c>
      <c r="O6802" s="1" t="s">
        <v>30</v>
      </c>
      <c r="P6802" s="1" t="s">
        <v>35</v>
      </c>
      <c r="Q6802" s="2">
        <v>41873</v>
      </c>
      <c r="R6802" s="1" t="s">
        <v>39</v>
      </c>
      <c r="S6802" s="1" t="s">
        <v>284</v>
      </c>
      <c r="T6802">
        <v>13.404954</v>
      </c>
      <c r="U6802">
        <v>52.520006600000002</v>
      </c>
      <c r="V6802" s="2">
        <v>41870</v>
      </c>
      <c r="W6802">
        <v>3</v>
      </c>
    </row>
    <row r="6803" spans="1:23" x14ac:dyDescent="0.25">
      <c r="A6803" s="1" t="s">
        <v>5356</v>
      </c>
      <c r="B6803" s="1" t="s">
        <v>6132</v>
      </c>
      <c r="C6803">
        <v>0.1</v>
      </c>
      <c r="D6803">
        <v>35</v>
      </c>
      <c r="E6803">
        <v>11</v>
      </c>
      <c r="F6803">
        <v>3</v>
      </c>
      <c r="G6803" s="1" t="s">
        <v>6053</v>
      </c>
      <c r="H6803" s="1" t="s">
        <v>6081</v>
      </c>
      <c r="I6803">
        <v>8</v>
      </c>
      <c r="J6803">
        <v>19</v>
      </c>
      <c r="K6803">
        <v>2014</v>
      </c>
      <c r="L6803" s="1" t="s">
        <v>2758</v>
      </c>
      <c r="M6803" s="1" t="s">
        <v>284</v>
      </c>
      <c r="N6803" s="1" t="s">
        <v>68</v>
      </c>
      <c r="O6803" s="1" t="s">
        <v>30</v>
      </c>
      <c r="P6803" s="1" t="s">
        <v>35</v>
      </c>
      <c r="Q6803" s="2">
        <v>41873</v>
      </c>
      <c r="R6803" s="1" t="s">
        <v>39</v>
      </c>
      <c r="S6803" s="1" t="s">
        <v>284</v>
      </c>
      <c r="T6803">
        <v>13.404954</v>
      </c>
      <c r="U6803">
        <v>52.520006600000002</v>
      </c>
      <c r="V6803" s="2">
        <v>41870</v>
      </c>
      <c r="W6803">
        <v>3</v>
      </c>
    </row>
    <row r="6804" spans="1:23" x14ac:dyDescent="0.25">
      <c r="A6804" s="1" t="s">
        <v>5356</v>
      </c>
      <c r="B6804" s="1" t="s">
        <v>6667</v>
      </c>
      <c r="C6804">
        <v>0.2</v>
      </c>
      <c r="D6804">
        <v>332</v>
      </c>
      <c r="E6804">
        <v>100</v>
      </c>
      <c r="F6804">
        <v>2</v>
      </c>
      <c r="G6804" s="1" t="s">
        <v>6053</v>
      </c>
      <c r="H6804" s="1" t="s">
        <v>6062</v>
      </c>
      <c r="I6804">
        <v>8</v>
      </c>
      <c r="J6804">
        <v>19</v>
      </c>
      <c r="K6804">
        <v>2014</v>
      </c>
      <c r="L6804" s="1" t="s">
        <v>2758</v>
      </c>
      <c r="M6804" s="1" t="s">
        <v>284</v>
      </c>
      <c r="N6804" s="1" t="s">
        <v>68</v>
      </c>
      <c r="O6804" s="1" t="s">
        <v>30</v>
      </c>
      <c r="P6804" s="1" t="s">
        <v>35</v>
      </c>
      <c r="Q6804" s="2">
        <v>41873</v>
      </c>
      <c r="R6804" s="1" t="s">
        <v>39</v>
      </c>
      <c r="S6804" s="1" t="s">
        <v>284</v>
      </c>
      <c r="T6804">
        <v>13.404954</v>
      </c>
      <c r="U6804">
        <v>52.520006600000002</v>
      </c>
      <c r="V6804" s="2">
        <v>41870</v>
      </c>
      <c r="W6804">
        <v>3</v>
      </c>
    </row>
    <row r="6805" spans="1:23" x14ac:dyDescent="0.25">
      <c r="A6805" s="1" t="s">
        <v>5363</v>
      </c>
      <c r="B6805" s="1" t="s">
        <v>6800</v>
      </c>
      <c r="C6805">
        <v>0.5</v>
      </c>
      <c r="D6805">
        <v>257</v>
      </c>
      <c r="E6805">
        <v>-252</v>
      </c>
      <c r="F6805">
        <v>4</v>
      </c>
      <c r="G6805" s="1" t="s">
        <v>6053</v>
      </c>
      <c r="H6805" s="1" t="s">
        <v>6062</v>
      </c>
      <c r="I6805">
        <v>8</v>
      </c>
      <c r="J6805">
        <v>19</v>
      </c>
      <c r="K6805">
        <v>2014</v>
      </c>
      <c r="L6805" s="1" t="s">
        <v>219</v>
      </c>
      <c r="M6805" s="1" t="s">
        <v>83</v>
      </c>
      <c r="N6805" s="1" t="s">
        <v>15</v>
      </c>
      <c r="O6805" s="1" t="s">
        <v>16</v>
      </c>
      <c r="P6805" s="1" t="s">
        <v>35</v>
      </c>
      <c r="Q6805" s="2">
        <v>41873</v>
      </c>
      <c r="R6805" s="1" t="s">
        <v>39</v>
      </c>
      <c r="S6805" s="1" t="s">
        <v>84</v>
      </c>
      <c r="T6805">
        <v>11.97456</v>
      </c>
      <c r="U6805">
        <v>57.708869999999997</v>
      </c>
      <c r="V6805" s="2">
        <v>41870</v>
      </c>
      <c r="W6805">
        <v>3</v>
      </c>
    </row>
    <row r="6806" spans="1:23" x14ac:dyDescent="0.25">
      <c r="A6806" s="1" t="s">
        <v>5356</v>
      </c>
      <c r="B6806" s="1" t="s">
        <v>7564</v>
      </c>
      <c r="C6806">
        <v>0.1</v>
      </c>
      <c r="D6806">
        <v>102</v>
      </c>
      <c r="E6806">
        <v>10</v>
      </c>
      <c r="F6806">
        <v>4</v>
      </c>
      <c r="G6806" s="1" t="s">
        <v>6087</v>
      </c>
      <c r="H6806" s="1" t="s">
        <v>6115</v>
      </c>
      <c r="I6806">
        <v>8</v>
      </c>
      <c r="J6806">
        <v>19</v>
      </c>
      <c r="K6806">
        <v>2014</v>
      </c>
      <c r="L6806" s="1" t="s">
        <v>2758</v>
      </c>
      <c r="M6806" s="1" t="s">
        <v>284</v>
      </c>
      <c r="N6806" s="1" t="s">
        <v>68</v>
      </c>
      <c r="O6806" s="1" t="s">
        <v>30</v>
      </c>
      <c r="P6806" s="1" t="s">
        <v>35</v>
      </c>
      <c r="Q6806" s="2">
        <v>41873</v>
      </c>
      <c r="R6806" s="1" t="s">
        <v>39</v>
      </c>
      <c r="S6806" s="1" t="s">
        <v>284</v>
      </c>
      <c r="T6806">
        <v>13.404954</v>
      </c>
      <c r="U6806">
        <v>52.520006600000002</v>
      </c>
      <c r="V6806" s="2">
        <v>41870</v>
      </c>
      <c r="W6806">
        <v>3</v>
      </c>
    </row>
    <row r="6807" spans="1:23" x14ac:dyDescent="0.25">
      <c r="A6807" s="1" t="s">
        <v>5360</v>
      </c>
      <c r="B6807" s="1" t="s">
        <v>7131</v>
      </c>
      <c r="C6807">
        <v>0</v>
      </c>
      <c r="D6807">
        <v>1054</v>
      </c>
      <c r="E6807">
        <v>337</v>
      </c>
      <c r="F6807">
        <v>2</v>
      </c>
      <c r="G6807" s="1" t="s">
        <v>6053</v>
      </c>
      <c r="H6807" s="1" t="s">
        <v>6099</v>
      </c>
      <c r="I6807">
        <v>8</v>
      </c>
      <c r="J6807">
        <v>19</v>
      </c>
      <c r="K6807">
        <v>2014</v>
      </c>
      <c r="L6807" s="1" t="s">
        <v>4020</v>
      </c>
      <c r="M6807" s="1" t="s">
        <v>72</v>
      </c>
      <c r="N6807" s="1" t="s">
        <v>22</v>
      </c>
      <c r="O6807" s="1" t="s">
        <v>16</v>
      </c>
      <c r="P6807" s="1" t="s">
        <v>35</v>
      </c>
      <c r="Q6807" s="2">
        <v>41874</v>
      </c>
      <c r="R6807" s="1" t="s">
        <v>24</v>
      </c>
      <c r="S6807" s="1" t="s">
        <v>25</v>
      </c>
      <c r="T6807">
        <v>-1.1397592000000001</v>
      </c>
      <c r="U6807">
        <v>52.636877800000001</v>
      </c>
      <c r="V6807" s="2">
        <v>41870</v>
      </c>
      <c r="W6807">
        <v>4</v>
      </c>
    </row>
    <row r="6808" spans="1:23" x14ac:dyDescent="0.25">
      <c r="A6808" s="1" t="s">
        <v>5359</v>
      </c>
      <c r="B6808" s="1" t="s">
        <v>6288</v>
      </c>
      <c r="C6808">
        <v>0</v>
      </c>
      <c r="D6808">
        <v>345</v>
      </c>
      <c r="E6808">
        <v>38</v>
      </c>
      <c r="F6808">
        <v>7</v>
      </c>
      <c r="G6808" s="1" t="s">
        <v>6053</v>
      </c>
      <c r="H6808" s="1" t="s">
        <v>6081</v>
      </c>
      <c r="I6808">
        <v>8</v>
      </c>
      <c r="J6808">
        <v>19</v>
      </c>
      <c r="K6808">
        <v>2014</v>
      </c>
      <c r="L6808" s="1" t="s">
        <v>906</v>
      </c>
      <c r="M6808" s="1" t="s">
        <v>143</v>
      </c>
      <c r="N6808" s="1" t="s">
        <v>60</v>
      </c>
      <c r="O6808" s="1" t="s">
        <v>52</v>
      </c>
      <c r="P6808" s="1" t="s">
        <v>23</v>
      </c>
      <c r="Q6808" s="2">
        <v>41874</v>
      </c>
      <c r="R6808" s="1" t="s">
        <v>18</v>
      </c>
      <c r="S6808" s="1" t="s">
        <v>143</v>
      </c>
      <c r="T6808">
        <v>-3.7037901999999998</v>
      </c>
      <c r="U6808">
        <v>40.416775399999999</v>
      </c>
      <c r="V6808" s="2">
        <v>41870</v>
      </c>
      <c r="W6808">
        <v>4</v>
      </c>
    </row>
    <row r="6809" spans="1:23" x14ac:dyDescent="0.25">
      <c r="A6809" s="1" t="s">
        <v>5359</v>
      </c>
      <c r="B6809" s="1" t="s">
        <v>6927</v>
      </c>
      <c r="C6809">
        <v>0</v>
      </c>
      <c r="D6809">
        <v>41</v>
      </c>
      <c r="E6809">
        <v>11</v>
      </c>
      <c r="F6809">
        <v>6</v>
      </c>
      <c r="G6809" s="1" t="s">
        <v>6053</v>
      </c>
      <c r="H6809" s="1" t="s">
        <v>6081</v>
      </c>
      <c r="I6809">
        <v>8</v>
      </c>
      <c r="J6809">
        <v>19</v>
      </c>
      <c r="K6809">
        <v>2014</v>
      </c>
      <c r="L6809" s="1" t="s">
        <v>906</v>
      </c>
      <c r="M6809" s="1" t="s">
        <v>143</v>
      </c>
      <c r="N6809" s="1" t="s">
        <v>60</v>
      </c>
      <c r="O6809" s="1" t="s">
        <v>52</v>
      </c>
      <c r="P6809" s="1" t="s">
        <v>23</v>
      </c>
      <c r="Q6809" s="2">
        <v>41874</v>
      </c>
      <c r="R6809" s="1" t="s">
        <v>18</v>
      </c>
      <c r="S6809" s="1" t="s">
        <v>143</v>
      </c>
      <c r="T6809">
        <v>-3.7037901999999998</v>
      </c>
      <c r="U6809">
        <v>40.416775399999999</v>
      </c>
      <c r="V6809" s="2">
        <v>41870</v>
      </c>
      <c r="W6809">
        <v>4</v>
      </c>
    </row>
    <row r="6810" spans="1:23" x14ac:dyDescent="0.25">
      <c r="A6810" s="1" t="s">
        <v>5359</v>
      </c>
      <c r="B6810" s="1" t="s">
        <v>6303</v>
      </c>
      <c r="C6810">
        <v>0.1</v>
      </c>
      <c r="D6810">
        <v>54</v>
      </c>
      <c r="E6810">
        <v>1</v>
      </c>
      <c r="F6810">
        <v>2</v>
      </c>
      <c r="G6810" s="1" t="s">
        <v>6053</v>
      </c>
      <c r="H6810" s="1" t="s">
        <v>6062</v>
      </c>
      <c r="I6810">
        <v>8</v>
      </c>
      <c r="J6810">
        <v>19</v>
      </c>
      <c r="K6810">
        <v>2014</v>
      </c>
      <c r="L6810" s="1" t="s">
        <v>906</v>
      </c>
      <c r="M6810" s="1" t="s">
        <v>143</v>
      </c>
      <c r="N6810" s="1" t="s">
        <v>60</v>
      </c>
      <c r="O6810" s="1" t="s">
        <v>52</v>
      </c>
      <c r="P6810" s="1" t="s">
        <v>23</v>
      </c>
      <c r="Q6810" s="2">
        <v>41874</v>
      </c>
      <c r="R6810" s="1" t="s">
        <v>18</v>
      </c>
      <c r="S6810" s="1" t="s">
        <v>143</v>
      </c>
      <c r="T6810">
        <v>-3.7037901999999998</v>
      </c>
      <c r="U6810">
        <v>40.416775399999999</v>
      </c>
      <c r="V6810" s="2">
        <v>41870</v>
      </c>
      <c r="W6810">
        <v>4</v>
      </c>
    </row>
    <row r="6811" spans="1:23" x14ac:dyDescent="0.25">
      <c r="A6811" s="1" t="s">
        <v>5357</v>
      </c>
      <c r="B6811" s="1" t="s">
        <v>6979</v>
      </c>
      <c r="C6811">
        <v>0</v>
      </c>
      <c r="D6811">
        <v>741</v>
      </c>
      <c r="E6811">
        <v>267</v>
      </c>
      <c r="F6811">
        <v>5</v>
      </c>
      <c r="G6811" s="1" t="s">
        <v>6056</v>
      </c>
      <c r="H6811" s="1" t="s">
        <v>6057</v>
      </c>
      <c r="I6811">
        <v>8</v>
      </c>
      <c r="J6811">
        <v>19</v>
      </c>
      <c r="K6811">
        <v>2014</v>
      </c>
      <c r="L6811" s="1" t="s">
        <v>1890</v>
      </c>
      <c r="M6811" s="1" t="s">
        <v>1747</v>
      </c>
      <c r="N6811" s="1" t="s">
        <v>51</v>
      </c>
      <c r="O6811" s="1" t="s">
        <v>52</v>
      </c>
      <c r="P6811" s="1" t="s">
        <v>35</v>
      </c>
      <c r="Q6811" s="2">
        <v>41876</v>
      </c>
      <c r="R6811" s="1" t="s">
        <v>24</v>
      </c>
      <c r="S6811" s="1" t="s">
        <v>414</v>
      </c>
      <c r="T6811">
        <v>10.991621500000001</v>
      </c>
      <c r="U6811">
        <v>45.438384200000002</v>
      </c>
      <c r="V6811" s="2">
        <v>41870</v>
      </c>
      <c r="W6811">
        <v>6</v>
      </c>
    </row>
    <row r="6812" spans="1:23" x14ac:dyDescent="0.25">
      <c r="A6812" s="1" t="s">
        <v>5358</v>
      </c>
      <c r="B6812" s="1" t="s">
        <v>6169</v>
      </c>
      <c r="C6812">
        <v>0</v>
      </c>
      <c r="D6812">
        <v>16</v>
      </c>
      <c r="E6812">
        <v>2</v>
      </c>
      <c r="F6812">
        <v>1</v>
      </c>
      <c r="G6812" s="1" t="s">
        <v>6053</v>
      </c>
      <c r="H6812" s="1" t="s">
        <v>6067</v>
      </c>
      <c r="I6812">
        <v>8</v>
      </c>
      <c r="J6812">
        <v>19</v>
      </c>
      <c r="K6812">
        <v>2014</v>
      </c>
      <c r="L6812" s="1" t="s">
        <v>930</v>
      </c>
      <c r="M6812" s="1" t="s">
        <v>207</v>
      </c>
      <c r="N6812" s="1" t="s">
        <v>68</v>
      </c>
      <c r="O6812" s="1" t="s">
        <v>30</v>
      </c>
      <c r="P6812" s="1" t="s">
        <v>23</v>
      </c>
      <c r="Q6812" s="2">
        <v>41876</v>
      </c>
      <c r="R6812" s="1" t="s">
        <v>24</v>
      </c>
      <c r="S6812" s="1" t="s">
        <v>208</v>
      </c>
      <c r="T6812">
        <v>8.6821266999999995</v>
      </c>
      <c r="U6812">
        <v>50.110922100000003</v>
      </c>
      <c r="V6812" s="2">
        <v>41870</v>
      </c>
      <c r="W6812">
        <v>6</v>
      </c>
    </row>
    <row r="6813" spans="1:23" x14ac:dyDescent="0.25">
      <c r="A6813" s="1" t="s">
        <v>5358</v>
      </c>
      <c r="B6813" s="1" t="s">
        <v>7830</v>
      </c>
      <c r="C6813">
        <v>0</v>
      </c>
      <c r="D6813">
        <v>49</v>
      </c>
      <c r="E6813">
        <v>20</v>
      </c>
      <c r="F6813">
        <v>5</v>
      </c>
      <c r="G6813" s="1" t="s">
        <v>6053</v>
      </c>
      <c r="H6813" s="1" t="s">
        <v>6079</v>
      </c>
      <c r="I6813">
        <v>8</v>
      </c>
      <c r="J6813">
        <v>19</v>
      </c>
      <c r="K6813">
        <v>2014</v>
      </c>
      <c r="L6813" s="1" t="s">
        <v>930</v>
      </c>
      <c r="M6813" s="1" t="s">
        <v>207</v>
      </c>
      <c r="N6813" s="1" t="s">
        <v>68</v>
      </c>
      <c r="O6813" s="1" t="s">
        <v>30</v>
      </c>
      <c r="P6813" s="1" t="s">
        <v>23</v>
      </c>
      <c r="Q6813" s="2">
        <v>41876</v>
      </c>
      <c r="R6813" s="1" t="s">
        <v>24</v>
      </c>
      <c r="S6813" s="1" t="s">
        <v>208</v>
      </c>
      <c r="T6813">
        <v>8.6821266999999995</v>
      </c>
      <c r="U6813">
        <v>50.110922100000003</v>
      </c>
      <c r="V6813" s="2">
        <v>41870</v>
      </c>
      <c r="W6813">
        <v>6</v>
      </c>
    </row>
    <row r="6814" spans="1:23" x14ac:dyDescent="0.25">
      <c r="A6814" s="1" t="s">
        <v>5361</v>
      </c>
      <c r="B6814" s="1" t="s">
        <v>6277</v>
      </c>
      <c r="C6814">
        <v>0.15</v>
      </c>
      <c r="D6814">
        <v>1629</v>
      </c>
      <c r="E6814">
        <v>-153</v>
      </c>
      <c r="F6814">
        <v>3</v>
      </c>
      <c r="G6814" s="1" t="s">
        <v>6087</v>
      </c>
      <c r="H6814" s="1" t="s">
        <v>6097</v>
      </c>
      <c r="I6814">
        <v>8</v>
      </c>
      <c r="J6814">
        <v>19</v>
      </c>
      <c r="K6814">
        <v>2014</v>
      </c>
      <c r="L6814" s="1" t="s">
        <v>2091</v>
      </c>
      <c r="M6814" s="1" t="s">
        <v>5362</v>
      </c>
      <c r="N6814" s="1" t="s">
        <v>29</v>
      </c>
      <c r="O6814" s="1" t="s">
        <v>30</v>
      </c>
      <c r="P6814" s="1" t="s">
        <v>23</v>
      </c>
      <c r="Q6814" s="2">
        <v>41876</v>
      </c>
      <c r="R6814" s="1" t="s">
        <v>24</v>
      </c>
      <c r="S6814" s="1" t="s">
        <v>196</v>
      </c>
      <c r="T6814">
        <v>3.1442651000000001</v>
      </c>
      <c r="U6814">
        <v>50.623252299999997</v>
      </c>
      <c r="V6814" s="2">
        <v>41870</v>
      </c>
      <c r="W6814">
        <v>6</v>
      </c>
    </row>
    <row r="6815" spans="1:23" x14ac:dyDescent="0.25">
      <c r="A6815" s="1" t="s">
        <v>5370</v>
      </c>
      <c r="B6815" s="1" t="s">
        <v>7840</v>
      </c>
      <c r="C6815">
        <v>0</v>
      </c>
      <c r="D6815">
        <v>689</v>
      </c>
      <c r="E6815">
        <v>96</v>
      </c>
      <c r="F6815">
        <v>6</v>
      </c>
      <c r="G6815" s="1" t="s">
        <v>6056</v>
      </c>
      <c r="H6815" s="1" t="s">
        <v>6129</v>
      </c>
      <c r="I6815">
        <v>8</v>
      </c>
      <c r="J6815">
        <v>20</v>
      </c>
      <c r="K6815">
        <v>2014</v>
      </c>
      <c r="L6815" s="1" t="s">
        <v>324</v>
      </c>
      <c r="M6815" s="1" t="s">
        <v>249</v>
      </c>
      <c r="N6815" s="1" t="s">
        <v>51</v>
      </c>
      <c r="O6815" s="1" t="s">
        <v>52</v>
      </c>
      <c r="P6815" s="1" t="s">
        <v>23</v>
      </c>
      <c r="Q6815" s="2">
        <v>41871</v>
      </c>
      <c r="R6815" s="1" t="s">
        <v>64</v>
      </c>
      <c r="S6815" s="1" t="s">
        <v>106</v>
      </c>
      <c r="T6815">
        <v>9.1859242999999999</v>
      </c>
      <c r="U6815">
        <v>45.465421900000003</v>
      </c>
      <c r="V6815" s="2">
        <v>41871</v>
      </c>
      <c r="W6815">
        <v>0</v>
      </c>
    </row>
    <row r="6816" spans="1:23" x14ac:dyDescent="0.25">
      <c r="A6816" s="1" t="s">
        <v>5366</v>
      </c>
      <c r="B6816" s="1" t="s">
        <v>6999</v>
      </c>
      <c r="C6816">
        <v>0</v>
      </c>
      <c r="D6816">
        <v>18</v>
      </c>
      <c r="E6816">
        <v>2</v>
      </c>
      <c r="F6816">
        <v>3</v>
      </c>
      <c r="G6816" s="1" t="s">
        <v>6053</v>
      </c>
      <c r="H6816" s="1" t="s">
        <v>6081</v>
      </c>
      <c r="I6816">
        <v>8</v>
      </c>
      <c r="J6816">
        <v>20</v>
      </c>
      <c r="K6816">
        <v>2014</v>
      </c>
      <c r="L6816" s="1" t="s">
        <v>5367</v>
      </c>
      <c r="M6816" s="1" t="s">
        <v>5368</v>
      </c>
      <c r="N6816" s="1" t="s">
        <v>68</v>
      </c>
      <c r="O6816" s="1" t="s">
        <v>30</v>
      </c>
      <c r="P6816" s="1" t="s">
        <v>35</v>
      </c>
      <c r="Q6816" s="2">
        <v>41873</v>
      </c>
      <c r="R6816" s="1" t="s">
        <v>39</v>
      </c>
      <c r="S6816" s="1" t="s">
        <v>118</v>
      </c>
      <c r="T6816">
        <v>6.9512663000000003</v>
      </c>
      <c r="U6816">
        <v>51.119189800000001</v>
      </c>
      <c r="V6816" s="2">
        <v>41871</v>
      </c>
      <c r="W6816">
        <v>2</v>
      </c>
    </row>
    <row r="6817" spans="1:23" x14ac:dyDescent="0.25">
      <c r="A6817" s="1" t="s">
        <v>5366</v>
      </c>
      <c r="B6817" s="1" t="s">
        <v>7705</v>
      </c>
      <c r="C6817">
        <v>0</v>
      </c>
      <c r="D6817">
        <v>223</v>
      </c>
      <c r="E6817">
        <v>4</v>
      </c>
      <c r="F6817">
        <v>3</v>
      </c>
      <c r="G6817" s="1" t="s">
        <v>6087</v>
      </c>
      <c r="H6817" s="1" t="s">
        <v>6097</v>
      </c>
      <c r="I6817">
        <v>8</v>
      </c>
      <c r="J6817">
        <v>20</v>
      </c>
      <c r="K6817">
        <v>2014</v>
      </c>
      <c r="L6817" s="1" t="s">
        <v>5367</v>
      </c>
      <c r="M6817" s="1" t="s">
        <v>5368</v>
      </c>
      <c r="N6817" s="1" t="s">
        <v>68</v>
      </c>
      <c r="O6817" s="1" t="s">
        <v>30</v>
      </c>
      <c r="P6817" s="1" t="s">
        <v>35</v>
      </c>
      <c r="Q6817" s="2">
        <v>41873</v>
      </c>
      <c r="R6817" s="1" t="s">
        <v>39</v>
      </c>
      <c r="S6817" s="1" t="s">
        <v>118</v>
      </c>
      <c r="T6817">
        <v>6.9512663000000003</v>
      </c>
      <c r="U6817">
        <v>51.119189800000001</v>
      </c>
      <c r="V6817" s="2">
        <v>41871</v>
      </c>
      <c r="W6817">
        <v>2</v>
      </c>
    </row>
    <row r="6818" spans="1:23" x14ac:dyDescent="0.25">
      <c r="A6818" s="1" t="s">
        <v>5369</v>
      </c>
      <c r="B6818" s="1" t="s">
        <v>6759</v>
      </c>
      <c r="C6818">
        <v>0.1</v>
      </c>
      <c r="D6818">
        <v>43</v>
      </c>
      <c r="E6818">
        <v>17</v>
      </c>
      <c r="F6818">
        <v>1</v>
      </c>
      <c r="G6818" s="1" t="s">
        <v>6053</v>
      </c>
      <c r="H6818" s="1" t="s">
        <v>6062</v>
      </c>
      <c r="I6818">
        <v>8</v>
      </c>
      <c r="J6818">
        <v>20</v>
      </c>
      <c r="K6818">
        <v>2014</v>
      </c>
      <c r="L6818" s="1" t="s">
        <v>432</v>
      </c>
      <c r="M6818" s="1" t="s">
        <v>995</v>
      </c>
      <c r="N6818" s="1" t="s">
        <v>29</v>
      </c>
      <c r="O6818" s="1" t="s">
        <v>30</v>
      </c>
      <c r="P6818" s="1" t="s">
        <v>23</v>
      </c>
      <c r="Q6818" s="2">
        <v>41874</v>
      </c>
      <c r="R6818" s="1" t="s">
        <v>39</v>
      </c>
      <c r="S6818" s="1" t="s">
        <v>114</v>
      </c>
      <c r="T6818">
        <v>2.2871809999999999</v>
      </c>
      <c r="U6818">
        <v>48.789776000000003</v>
      </c>
      <c r="V6818" s="2">
        <v>41871</v>
      </c>
      <c r="W6818">
        <v>3</v>
      </c>
    </row>
    <row r="6819" spans="1:23" x14ac:dyDescent="0.25">
      <c r="A6819" s="1" t="s">
        <v>5364</v>
      </c>
      <c r="B6819" s="1" t="s">
        <v>6896</v>
      </c>
      <c r="C6819">
        <v>0</v>
      </c>
      <c r="D6819">
        <v>62</v>
      </c>
      <c r="E6819">
        <v>6</v>
      </c>
      <c r="F6819">
        <v>5</v>
      </c>
      <c r="G6819" s="1" t="s">
        <v>6053</v>
      </c>
      <c r="H6819" s="1" t="s">
        <v>6081</v>
      </c>
      <c r="I6819">
        <v>8</v>
      </c>
      <c r="J6819">
        <v>20</v>
      </c>
      <c r="K6819">
        <v>2014</v>
      </c>
      <c r="L6819" s="1" t="s">
        <v>2993</v>
      </c>
      <c r="M6819" s="1" t="s">
        <v>223</v>
      </c>
      <c r="N6819" s="1" t="s">
        <v>29</v>
      </c>
      <c r="O6819" s="1" t="s">
        <v>30</v>
      </c>
      <c r="P6819" s="1" t="s">
        <v>17</v>
      </c>
      <c r="Q6819" s="2">
        <v>41875</v>
      </c>
      <c r="R6819" s="1" t="s">
        <v>24</v>
      </c>
      <c r="S6819" s="1" t="s">
        <v>43</v>
      </c>
      <c r="T6819">
        <v>5.3697800000000004</v>
      </c>
      <c r="U6819">
        <v>43.296481999999997</v>
      </c>
      <c r="V6819" s="2">
        <v>41871</v>
      </c>
      <c r="W6819">
        <v>4</v>
      </c>
    </row>
    <row r="6820" spans="1:23" x14ac:dyDescent="0.25">
      <c r="A6820" s="1" t="s">
        <v>5365</v>
      </c>
      <c r="B6820" s="1" t="s">
        <v>7155</v>
      </c>
      <c r="C6820">
        <v>0.1</v>
      </c>
      <c r="D6820">
        <v>15</v>
      </c>
      <c r="E6820">
        <v>6</v>
      </c>
      <c r="F6820">
        <v>2</v>
      </c>
      <c r="G6820" s="1" t="s">
        <v>6053</v>
      </c>
      <c r="H6820" s="1" t="s">
        <v>6081</v>
      </c>
      <c r="I6820">
        <v>8</v>
      </c>
      <c r="J6820">
        <v>20</v>
      </c>
      <c r="K6820">
        <v>2014</v>
      </c>
      <c r="L6820" s="1" t="s">
        <v>2081</v>
      </c>
      <c r="M6820" s="1" t="s">
        <v>179</v>
      </c>
      <c r="N6820" s="1" t="s">
        <v>22</v>
      </c>
      <c r="O6820" s="1" t="s">
        <v>16</v>
      </c>
      <c r="P6820" s="1" t="s">
        <v>23</v>
      </c>
      <c r="Q6820" s="2">
        <v>41875</v>
      </c>
      <c r="R6820" s="1" t="s">
        <v>24</v>
      </c>
      <c r="S6820" s="1" t="s">
        <v>25</v>
      </c>
      <c r="T6820">
        <v>-0.12775829999999999</v>
      </c>
      <c r="U6820">
        <v>51.507350899999999</v>
      </c>
      <c r="V6820" s="2">
        <v>41871</v>
      </c>
      <c r="W6820">
        <v>4</v>
      </c>
    </row>
    <row r="6821" spans="1:23" x14ac:dyDescent="0.25">
      <c r="A6821" s="1" t="s">
        <v>5373</v>
      </c>
      <c r="B6821" s="1" t="s">
        <v>6848</v>
      </c>
      <c r="C6821">
        <v>0.5</v>
      </c>
      <c r="D6821">
        <v>73</v>
      </c>
      <c r="E6821">
        <v>-36</v>
      </c>
      <c r="F6821">
        <v>3</v>
      </c>
      <c r="G6821" s="1" t="s">
        <v>6056</v>
      </c>
      <c r="H6821" s="1" t="s">
        <v>6072</v>
      </c>
      <c r="I6821">
        <v>8</v>
      </c>
      <c r="J6821">
        <v>20</v>
      </c>
      <c r="K6821">
        <v>2014</v>
      </c>
      <c r="L6821" s="1" t="s">
        <v>614</v>
      </c>
      <c r="M6821" s="1" t="s">
        <v>3936</v>
      </c>
      <c r="N6821" s="1" t="s">
        <v>79</v>
      </c>
      <c r="O6821" s="1" t="s">
        <v>30</v>
      </c>
      <c r="P6821" s="1" t="s">
        <v>17</v>
      </c>
      <c r="Q6821" s="2">
        <v>41876</v>
      </c>
      <c r="R6821" s="1" t="s">
        <v>24</v>
      </c>
      <c r="S6821" s="1" t="s">
        <v>583</v>
      </c>
      <c r="T6821">
        <v>5.0918191999999998</v>
      </c>
      <c r="U6821">
        <v>52.024820800000001</v>
      </c>
      <c r="V6821" s="2">
        <v>41871</v>
      </c>
      <c r="W6821">
        <v>5</v>
      </c>
    </row>
    <row r="6822" spans="1:23" x14ac:dyDescent="0.25">
      <c r="A6822" s="1" t="s">
        <v>5373</v>
      </c>
      <c r="B6822" s="1" t="s">
        <v>6363</v>
      </c>
      <c r="C6822">
        <v>0.2</v>
      </c>
      <c r="D6822">
        <v>71</v>
      </c>
      <c r="E6822">
        <v>-14</v>
      </c>
      <c r="F6822">
        <v>4</v>
      </c>
      <c r="G6822" s="1" t="s">
        <v>6056</v>
      </c>
      <c r="H6822" s="1" t="s">
        <v>6129</v>
      </c>
      <c r="I6822">
        <v>8</v>
      </c>
      <c r="J6822">
        <v>20</v>
      </c>
      <c r="K6822">
        <v>2014</v>
      </c>
      <c r="L6822" s="1" t="s">
        <v>614</v>
      </c>
      <c r="M6822" s="1" t="s">
        <v>3936</v>
      </c>
      <c r="N6822" s="1" t="s">
        <v>79</v>
      </c>
      <c r="O6822" s="1" t="s">
        <v>30</v>
      </c>
      <c r="P6822" s="1" t="s">
        <v>17</v>
      </c>
      <c r="Q6822" s="2">
        <v>41876</v>
      </c>
      <c r="R6822" s="1" t="s">
        <v>24</v>
      </c>
      <c r="S6822" s="1" t="s">
        <v>583</v>
      </c>
      <c r="T6822">
        <v>5.0918191999999998</v>
      </c>
      <c r="U6822">
        <v>52.024820800000001</v>
      </c>
      <c r="V6822" s="2">
        <v>41871</v>
      </c>
      <c r="W6822">
        <v>5</v>
      </c>
    </row>
    <row r="6823" spans="1:23" x14ac:dyDescent="0.25">
      <c r="A6823" s="1" t="s">
        <v>5373</v>
      </c>
      <c r="B6823" s="1" t="s">
        <v>6119</v>
      </c>
      <c r="C6823">
        <v>0.5</v>
      </c>
      <c r="D6823">
        <v>81</v>
      </c>
      <c r="E6823">
        <v>-44</v>
      </c>
      <c r="F6823">
        <v>3</v>
      </c>
      <c r="G6823" s="1" t="s">
        <v>6053</v>
      </c>
      <c r="H6823" s="1" t="s">
        <v>6059</v>
      </c>
      <c r="I6823">
        <v>8</v>
      </c>
      <c r="J6823">
        <v>20</v>
      </c>
      <c r="K6823">
        <v>2014</v>
      </c>
      <c r="L6823" s="1" t="s">
        <v>614</v>
      </c>
      <c r="M6823" s="1" t="s">
        <v>3936</v>
      </c>
      <c r="N6823" s="1" t="s">
        <v>79</v>
      </c>
      <c r="O6823" s="1" t="s">
        <v>30</v>
      </c>
      <c r="P6823" s="1" t="s">
        <v>17</v>
      </c>
      <c r="Q6823" s="2">
        <v>41876</v>
      </c>
      <c r="R6823" s="1" t="s">
        <v>24</v>
      </c>
      <c r="S6823" s="1" t="s">
        <v>583</v>
      </c>
      <c r="T6823">
        <v>5.0918191999999998</v>
      </c>
      <c r="U6823">
        <v>52.024820800000001</v>
      </c>
      <c r="V6823" s="2">
        <v>41871</v>
      </c>
      <c r="W6823">
        <v>5</v>
      </c>
    </row>
    <row r="6824" spans="1:23" x14ac:dyDescent="0.25">
      <c r="A6824" s="1" t="s">
        <v>5373</v>
      </c>
      <c r="B6824" s="1" t="s">
        <v>6462</v>
      </c>
      <c r="C6824">
        <v>0.5</v>
      </c>
      <c r="D6824">
        <v>412</v>
      </c>
      <c r="E6824">
        <v>-412</v>
      </c>
      <c r="F6824">
        <v>6</v>
      </c>
      <c r="G6824" s="1" t="s">
        <v>6053</v>
      </c>
      <c r="H6824" s="1" t="s">
        <v>6062</v>
      </c>
      <c r="I6824">
        <v>8</v>
      </c>
      <c r="J6824">
        <v>20</v>
      </c>
      <c r="K6824">
        <v>2014</v>
      </c>
      <c r="L6824" s="1" t="s">
        <v>614</v>
      </c>
      <c r="M6824" s="1" t="s">
        <v>3936</v>
      </c>
      <c r="N6824" s="1" t="s">
        <v>79</v>
      </c>
      <c r="O6824" s="1" t="s">
        <v>30</v>
      </c>
      <c r="P6824" s="1" t="s">
        <v>17</v>
      </c>
      <c r="Q6824" s="2">
        <v>41876</v>
      </c>
      <c r="R6824" s="1" t="s">
        <v>24</v>
      </c>
      <c r="S6824" s="1" t="s">
        <v>583</v>
      </c>
      <c r="T6824">
        <v>5.0918191999999998</v>
      </c>
      <c r="U6824">
        <v>52.024820800000001</v>
      </c>
      <c r="V6824" s="2">
        <v>41871</v>
      </c>
      <c r="W6824">
        <v>5</v>
      </c>
    </row>
    <row r="6825" spans="1:23" x14ac:dyDescent="0.25">
      <c r="A6825" s="1" t="s">
        <v>5373</v>
      </c>
      <c r="B6825" s="1" t="s">
        <v>7442</v>
      </c>
      <c r="C6825">
        <v>0.5</v>
      </c>
      <c r="D6825">
        <v>207</v>
      </c>
      <c r="E6825">
        <v>-100</v>
      </c>
      <c r="F6825">
        <v>2</v>
      </c>
      <c r="G6825" s="1" t="s">
        <v>6053</v>
      </c>
      <c r="H6825" s="1" t="s">
        <v>6062</v>
      </c>
      <c r="I6825">
        <v>8</v>
      </c>
      <c r="J6825">
        <v>20</v>
      </c>
      <c r="K6825">
        <v>2014</v>
      </c>
      <c r="L6825" s="1" t="s">
        <v>614</v>
      </c>
      <c r="M6825" s="1" t="s">
        <v>3936</v>
      </c>
      <c r="N6825" s="1" t="s">
        <v>79</v>
      </c>
      <c r="O6825" s="1" t="s">
        <v>30</v>
      </c>
      <c r="P6825" s="1" t="s">
        <v>17</v>
      </c>
      <c r="Q6825" s="2">
        <v>41876</v>
      </c>
      <c r="R6825" s="1" t="s">
        <v>24</v>
      </c>
      <c r="S6825" s="1" t="s">
        <v>583</v>
      </c>
      <c r="T6825">
        <v>5.0918191999999998</v>
      </c>
      <c r="U6825">
        <v>52.024820800000001</v>
      </c>
      <c r="V6825" s="2">
        <v>41871</v>
      </c>
      <c r="W6825">
        <v>5</v>
      </c>
    </row>
    <row r="6826" spans="1:23" x14ac:dyDescent="0.25">
      <c r="A6826" s="1" t="s">
        <v>5374</v>
      </c>
      <c r="B6826" s="1" t="s">
        <v>7520</v>
      </c>
      <c r="C6826">
        <v>0.5</v>
      </c>
      <c r="D6826">
        <v>496</v>
      </c>
      <c r="E6826">
        <v>-79</v>
      </c>
      <c r="F6826">
        <v>2</v>
      </c>
      <c r="G6826" s="1" t="s">
        <v>6053</v>
      </c>
      <c r="H6826" s="1" t="s">
        <v>6099</v>
      </c>
      <c r="I6826">
        <v>8</v>
      </c>
      <c r="J6826">
        <v>20</v>
      </c>
      <c r="K6826">
        <v>2014</v>
      </c>
      <c r="L6826" s="1" t="s">
        <v>236</v>
      </c>
      <c r="M6826" s="1" t="s">
        <v>34</v>
      </c>
      <c r="N6826" s="1" t="s">
        <v>22</v>
      </c>
      <c r="O6826" s="1" t="s">
        <v>16</v>
      </c>
      <c r="P6826" s="1" t="s">
        <v>35</v>
      </c>
      <c r="Q6826" s="2">
        <v>41876</v>
      </c>
      <c r="R6826" s="1" t="s">
        <v>24</v>
      </c>
      <c r="S6826" s="1" t="s">
        <v>25</v>
      </c>
      <c r="T6826">
        <v>-1.890401</v>
      </c>
      <c r="U6826">
        <v>52.486243000000002</v>
      </c>
      <c r="V6826" s="2">
        <v>41871</v>
      </c>
      <c r="W6826">
        <v>5</v>
      </c>
    </row>
    <row r="6827" spans="1:23" x14ac:dyDescent="0.25">
      <c r="A6827" s="1" t="s">
        <v>5371</v>
      </c>
      <c r="B6827" s="1" t="s">
        <v>6612</v>
      </c>
      <c r="C6827">
        <v>0</v>
      </c>
      <c r="D6827">
        <v>104</v>
      </c>
      <c r="E6827">
        <v>19</v>
      </c>
      <c r="F6827">
        <v>2</v>
      </c>
      <c r="G6827" s="1" t="s">
        <v>6053</v>
      </c>
      <c r="H6827" s="1" t="s">
        <v>6081</v>
      </c>
      <c r="I6827">
        <v>8</v>
      </c>
      <c r="J6827">
        <v>20</v>
      </c>
      <c r="K6827">
        <v>2014</v>
      </c>
      <c r="L6827" s="1" t="s">
        <v>641</v>
      </c>
      <c r="M6827" s="1" t="s">
        <v>5372</v>
      </c>
      <c r="N6827" s="1" t="s">
        <v>29</v>
      </c>
      <c r="O6827" s="1" t="s">
        <v>30</v>
      </c>
      <c r="P6827" s="1" t="s">
        <v>23</v>
      </c>
      <c r="Q6827" s="2">
        <v>41878</v>
      </c>
      <c r="R6827" s="1" t="s">
        <v>24</v>
      </c>
      <c r="S6827" s="1" t="s">
        <v>114</v>
      </c>
      <c r="T6827">
        <v>1.713371</v>
      </c>
      <c r="U6827">
        <v>48.978154000000004</v>
      </c>
      <c r="V6827" s="2">
        <v>41871</v>
      </c>
      <c r="W6827">
        <v>7</v>
      </c>
    </row>
    <row r="6828" spans="1:23" x14ac:dyDescent="0.25">
      <c r="A6828" s="1" t="s">
        <v>5382</v>
      </c>
      <c r="B6828" s="1" t="s">
        <v>6698</v>
      </c>
      <c r="C6828">
        <v>0.4</v>
      </c>
      <c r="D6828">
        <v>132</v>
      </c>
      <c r="E6828">
        <v>-79</v>
      </c>
      <c r="F6828">
        <v>5</v>
      </c>
      <c r="G6828" s="1" t="s">
        <v>6056</v>
      </c>
      <c r="H6828" s="1" t="s">
        <v>6129</v>
      </c>
      <c r="I6828">
        <v>8</v>
      </c>
      <c r="J6828">
        <v>21</v>
      </c>
      <c r="K6828">
        <v>2014</v>
      </c>
      <c r="L6828" s="1" t="s">
        <v>1016</v>
      </c>
      <c r="M6828" s="1" t="s">
        <v>179</v>
      </c>
      <c r="N6828" s="1" t="s">
        <v>22</v>
      </c>
      <c r="O6828" s="1" t="s">
        <v>16</v>
      </c>
      <c r="P6828" s="1" t="s">
        <v>17</v>
      </c>
      <c r="Q6828" s="2">
        <v>41872</v>
      </c>
      <c r="R6828" s="1" t="s">
        <v>64</v>
      </c>
      <c r="S6828" s="1" t="s">
        <v>25</v>
      </c>
      <c r="T6828">
        <v>-0.12775829999999999</v>
      </c>
      <c r="U6828">
        <v>51.507350899999999</v>
      </c>
      <c r="V6828" s="2">
        <v>41872</v>
      </c>
      <c r="W6828">
        <v>0</v>
      </c>
    </row>
    <row r="6829" spans="1:23" x14ac:dyDescent="0.25">
      <c r="A6829" s="1" t="s">
        <v>5379</v>
      </c>
      <c r="B6829" s="1" t="s">
        <v>7683</v>
      </c>
      <c r="C6829">
        <v>0</v>
      </c>
      <c r="D6829">
        <v>25</v>
      </c>
      <c r="E6829">
        <v>2</v>
      </c>
      <c r="F6829">
        <v>2</v>
      </c>
      <c r="G6829" s="1" t="s">
        <v>6053</v>
      </c>
      <c r="H6829" s="1" t="s">
        <v>6081</v>
      </c>
      <c r="I6829">
        <v>8</v>
      </c>
      <c r="J6829">
        <v>21</v>
      </c>
      <c r="K6829">
        <v>2014</v>
      </c>
      <c r="L6829" s="1" t="s">
        <v>178</v>
      </c>
      <c r="M6829" s="1" t="s">
        <v>243</v>
      </c>
      <c r="N6829" s="1" t="s">
        <v>29</v>
      </c>
      <c r="O6829" s="1" t="s">
        <v>30</v>
      </c>
      <c r="P6829" s="1" t="s">
        <v>23</v>
      </c>
      <c r="Q6829" s="2">
        <v>41872</v>
      </c>
      <c r="R6829" s="1" t="s">
        <v>64</v>
      </c>
      <c r="S6829" s="1" t="s">
        <v>114</v>
      </c>
      <c r="T6829">
        <v>2.3522219</v>
      </c>
      <c r="U6829">
        <v>48.856614</v>
      </c>
      <c r="V6829" s="2">
        <v>41872</v>
      </c>
      <c r="W6829">
        <v>0</v>
      </c>
    </row>
    <row r="6830" spans="1:23" x14ac:dyDescent="0.25">
      <c r="A6830" s="1" t="s">
        <v>5382</v>
      </c>
      <c r="B6830" s="1" t="s">
        <v>7019</v>
      </c>
      <c r="C6830">
        <v>0.1</v>
      </c>
      <c r="D6830">
        <v>87</v>
      </c>
      <c r="E6830">
        <v>16</v>
      </c>
      <c r="F6830">
        <v>2</v>
      </c>
      <c r="G6830" s="1" t="s">
        <v>6053</v>
      </c>
      <c r="H6830" s="1" t="s">
        <v>6062</v>
      </c>
      <c r="I6830">
        <v>8</v>
      </c>
      <c r="J6830">
        <v>21</v>
      </c>
      <c r="K6830">
        <v>2014</v>
      </c>
      <c r="L6830" s="1" t="s">
        <v>1016</v>
      </c>
      <c r="M6830" s="1" t="s">
        <v>179</v>
      </c>
      <c r="N6830" s="1" t="s">
        <v>22</v>
      </c>
      <c r="O6830" s="1" t="s">
        <v>16</v>
      </c>
      <c r="P6830" s="1" t="s">
        <v>17</v>
      </c>
      <c r="Q6830" s="2">
        <v>41872</v>
      </c>
      <c r="R6830" s="1" t="s">
        <v>64</v>
      </c>
      <c r="S6830" s="1" t="s">
        <v>25</v>
      </c>
      <c r="T6830">
        <v>-0.12775829999999999</v>
      </c>
      <c r="U6830">
        <v>51.507350899999999</v>
      </c>
      <c r="V6830" s="2">
        <v>41872</v>
      </c>
      <c r="W6830">
        <v>0</v>
      </c>
    </row>
    <row r="6831" spans="1:23" x14ac:dyDescent="0.25">
      <c r="A6831" s="1" t="s">
        <v>5375</v>
      </c>
      <c r="B6831" s="1" t="s">
        <v>7353</v>
      </c>
      <c r="C6831">
        <v>0.1</v>
      </c>
      <c r="D6831">
        <v>977</v>
      </c>
      <c r="E6831">
        <v>271</v>
      </c>
      <c r="F6831">
        <v>3</v>
      </c>
      <c r="G6831" s="1" t="s">
        <v>6056</v>
      </c>
      <c r="H6831" s="1" t="s">
        <v>6057</v>
      </c>
      <c r="I6831">
        <v>8</v>
      </c>
      <c r="J6831">
        <v>21</v>
      </c>
      <c r="K6831">
        <v>2014</v>
      </c>
      <c r="L6831" s="1" t="s">
        <v>2311</v>
      </c>
      <c r="M6831" s="1" t="s">
        <v>547</v>
      </c>
      <c r="N6831" s="1" t="s">
        <v>68</v>
      </c>
      <c r="O6831" s="1" t="s">
        <v>30</v>
      </c>
      <c r="P6831" s="1" t="s">
        <v>17</v>
      </c>
      <c r="Q6831" s="2">
        <v>41874</v>
      </c>
      <c r="R6831" s="1" t="s">
        <v>18</v>
      </c>
      <c r="S6831" s="1" t="s">
        <v>118</v>
      </c>
      <c r="T6831">
        <v>6.6408148000000002</v>
      </c>
      <c r="U6831">
        <v>51.451604099999997</v>
      </c>
      <c r="V6831" s="2">
        <v>41872</v>
      </c>
      <c r="W6831">
        <v>2</v>
      </c>
    </row>
    <row r="6832" spans="1:23" x14ac:dyDescent="0.25">
      <c r="A6832" s="1" t="s">
        <v>5381</v>
      </c>
      <c r="B6832" s="1" t="s">
        <v>7191</v>
      </c>
      <c r="C6832">
        <v>0.5</v>
      </c>
      <c r="D6832">
        <v>148</v>
      </c>
      <c r="E6832">
        <v>-101</v>
      </c>
      <c r="F6832">
        <v>2</v>
      </c>
      <c r="G6832" s="1" t="s">
        <v>6056</v>
      </c>
      <c r="H6832" s="1" t="s">
        <v>6057</v>
      </c>
      <c r="I6832">
        <v>8</v>
      </c>
      <c r="J6832">
        <v>21</v>
      </c>
      <c r="K6832">
        <v>2014</v>
      </c>
      <c r="L6832" s="1" t="s">
        <v>1404</v>
      </c>
      <c r="M6832" s="1" t="s">
        <v>653</v>
      </c>
      <c r="N6832" s="1" t="s">
        <v>262</v>
      </c>
      <c r="O6832" s="1" t="s">
        <v>16</v>
      </c>
      <c r="P6832" s="1" t="s">
        <v>35</v>
      </c>
      <c r="Q6832" s="2">
        <v>41875</v>
      </c>
      <c r="R6832" s="1" t="s">
        <v>18</v>
      </c>
      <c r="S6832" s="1" t="s">
        <v>653</v>
      </c>
      <c r="T6832">
        <v>-8.4863157000000005</v>
      </c>
      <c r="U6832">
        <v>51.896891699999998</v>
      </c>
      <c r="V6832" s="2">
        <v>41872</v>
      </c>
      <c r="W6832">
        <v>3</v>
      </c>
    </row>
    <row r="6833" spans="1:23" x14ac:dyDescent="0.25">
      <c r="A6833" s="1" t="s">
        <v>5381</v>
      </c>
      <c r="B6833" s="1" t="s">
        <v>6470</v>
      </c>
      <c r="C6833">
        <v>0.5</v>
      </c>
      <c r="D6833">
        <v>413</v>
      </c>
      <c r="E6833">
        <v>-314</v>
      </c>
      <c r="F6833">
        <v>9</v>
      </c>
      <c r="G6833" s="1" t="s">
        <v>6056</v>
      </c>
      <c r="H6833" s="1" t="s">
        <v>6072</v>
      </c>
      <c r="I6833">
        <v>8</v>
      </c>
      <c r="J6833">
        <v>21</v>
      </c>
      <c r="K6833">
        <v>2014</v>
      </c>
      <c r="L6833" s="1" t="s">
        <v>1404</v>
      </c>
      <c r="M6833" s="1" t="s">
        <v>653</v>
      </c>
      <c r="N6833" s="1" t="s">
        <v>262</v>
      </c>
      <c r="O6833" s="1" t="s">
        <v>16</v>
      </c>
      <c r="P6833" s="1" t="s">
        <v>35</v>
      </c>
      <c r="Q6833" s="2">
        <v>41875</v>
      </c>
      <c r="R6833" s="1" t="s">
        <v>18</v>
      </c>
      <c r="S6833" s="1" t="s">
        <v>653</v>
      </c>
      <c r="T6833">
        <v>-8.4863157000000005</v>
      </c>
      <c r="U6833">
        <v>51.896891699999998</v>
      </c>
      <c r="V6833" s="2">
        <v>41872</v>
      </c>
      <c r="W6833">
        <v>3</v>
      </c>
    </row>
    <row r="6834" spans="1:23" x14ac:dyDescent="0.25">
      <c r="A6834" s="1" t="s">
        <v>5380</v>
      </c>
      <c r="B6834" s="1" t="s">
        <v>6220</v>
      </c>
      <c r="C6834">
        <v>0</v>
      </c>
      <c r="D6834">
        <v>80</v>
      </c>
      <c r="E6834">
        <v>22</v>
      </c>
      <c r="F6834">
        <v>3</v>
      </c>
      <c r="G6834" s="1" t="s">
        <v>6053</v>
      </c>
      <c r="H6834" s="1" t="s">
        <v>6059</v>
      </c>
      <c r="I6834">
        <v>8</v>
      </c>
      <c r="J6834">
        <v>21</v>
      </c>
      <c r="K6834">
        <v>2014</v>
      </c>
      <c r="L6834" s="1" t="s">
        <v>1565</v>
      </c>
      <c r="M6834" s="1" t="s">
        <v>265</v>
      </c>
      <c r="N6834" s="1" t="s">
        <v>51</v>
      </c>
      <c r="O6834" s="1" t="s">
        <v>52</v>
      </c>
      <c r="P6834" s="1" t="s">
        <v>23</v>
      </c>
      <c r="Q6834" s="2">
        <v>41875</v>
      </c>
      <c r="R6834" s="1" t="s">
        <v>39</v>
      </c>
      <c r="S6834" s="1" t="s">
        <v>266</v>
      </c>
      <c r="T6834">
        <v>12.4963655</v>
      </c>
      <c r="U6834">
        <v>41.902783499999998</v>
      </c>
      <c r="V6834" s="2">
        <v>41872</v>
      </c>
      <c r="W6834">
        <v>3</v>
      </c>
    </row>
    <row r="6835" spans="1:23" x14ac:dyDescent="0.25">
      <c r="A6835" s="1" t="s">
        <v>5376</v>
      </c>
      <c r="B6835" s="1" t="s">
        <v>6080</v>
      </c>
      <c r="C6835">
        <v>0</v>
      </c>
      <c r="D6835">
        <v>22</v>
      </c>
      <c r="E6835">
        <v>7</v>
      </c>
      <c r="F6835">
        <v>3</v>
      </c>
      <c r="G6835" s="1" t="s">
        <v>6053</v>
      </c>
      <c r="H6835" s="1" t="s">
        <v>6081</v>
      </c>
      <c r="I6835">
        <v>8</v>
      </c>
      <c r="J6835">
        <v>21</v>
      </c>
      <c r="K6835">
        <v>2014</v>
      </c>
      <c r="L6835" s="1" t="s">
        <v>41</v>
      </c>
      <c r="M6835" s="1" t="s">
        <v>5377</v>
      </c>
      <c r="N6835" s="1" t="s">
        <v>51</v>
      </c>
      <c r="O6835" s="1" t="s">
        <v>52</v>
      </c>
      <c r="P6835" s="1" t="s">
        <v>35</v>
      </c>
      <c r="Q6835" s="2">
        <v>41876</v>
      </c>
      <c r="R6835" s="1" t="s">
        <v>24</v>
      </c>
      <c r="S6835" s="1" t="s">
        <v>110</v>
      </c>
      <c r="T6835">
        <v>14.7255129</v>
      </c>
      <c r="U6835">
        <v>36.926927300000003</v>
      </c>
      <c r="V6835" s="2">
        <v>41872</v>
      </c>
      <c r="W6835">
        <v>4</v>
      </c>
    </row>
    <row r="6836" spans="1:23" x14ac:dyDescent="0.25">
      <c r="A6836" s="1" t="s">
        <v>5378</v>
      </c>
      <c r="B6836" s="1" t="s">
        <v>6158</v>
      </c>
      <c r="C6836">
        <v>0</v>
      </c>
      <c r="D6836">
        <v>25</v>
      </c>
      <c r="E6836">
        <v>3</v>
      </c>
      <c r="F6836">
        <v>2</v>
      </c>
      <c r="G6836" s="1" t="s">
        <v>6053</v>
      </c>
      <c r="H6836" s="1" t="s">
        <v>6081</v>
      </c>
      <c r="I6836">
        <v>8</v>
      </c>
      <c r="J6836">
        <v>21</v>
      </c>
      <c r="K6836">
        <v>2014</v>
      </c>
      <c r="L6836" s="1" t="s">
        <v>5367</v>
      </c>
      <c r="M6836" s="1" t="s">
        <v>4199</v>
      </c>
      <c r="N6836" s="1" t="s">
        <v>29</v>
      </c>
      <c r="O6836" s="1" t="s">
        <v>30</v>
      </c>
      <c r="P6836" s="1" t="s">
        <v>35</v>
      </c>
      <c r="Q6836" s="2">
        <v>41877</v>
      </c>
      <c r="R6836" s="1" t="s">
        <v>24</v>
      </c>
      <c r="S6836" s="1" t="s">
        <v>183</v>
      </c>
      <c r="T6836">
        <v>5.1582379999999999</v>
      </c>
      <c r="U6836">
        <v>48.773605000000003</v>
      </c>
      <c r="V6836" s="2">
        <v>41872</v>
      </c>
      <c r="W6836">
        <v>5</v>
      </c>
    </row>
    <row r="6837" spans="1:23" x14ac:dyDescent="0.25">
      <c r="A6837" s="1" t="s">
        <v>5378</v>
      </c>
      <c r="B6837" s="1" t="s">
        <v>6896</v>
      </c>
      <c r="C6837">
        <v>0</v>
      </c>
      <c r="D6837">
        <v>25</v>
      </c>
      <c r="E6837">
        <v>2</v>
      </c>
      <c r="F6837">
        <v>2</v>
      </c>
      <c r="G6837" s="1" t="s">
        <v>6053</v>
      </c>
      <c r="H6837" s="1" t="s">
        <v>6081</v>
      </c>
      <c r="I6837">
        <v>8</v>
      </c>
      <c r="J6837">
        <v>21</v>
      </c>
      <c r="K6837">
        <v>2014</v>
      </c>
      <c r="L6837" s="1" t="s">
        <v>5367</v>
      </c>
      <c r="M6837" s="1" t="s">
        <v>4199</v>
      </c>
      <c r="N6837" s="1" t="s">
        <v>29</v>
      </c>
      <c r="O6837" s="1" t="s">
        <v>30</v>
      </c>
      <c r="P6837" s="1" t="s">
        <v>35</v>
      </c>
      <c r="Q6837" s="2">
        <v>41877</v>
      </c>
      <c r="R6837" s="1" t="s">
        <v>24</v>
      </c>
      <c r="S6837" s="1" t="s">
        <v>183</v>
      </c>
      <c r="T6837">
        <v>5.1582379999999999</v>
      </c>
      <c r="U6837">
        <v>48.773605000000003</v>
      </c>
      <c r="V6837" s="2">
        <v>41872</v>
      </c>
      <c r="W6837">
        <v>5</v>
      </c>
    </row>
    <row r="6838" spans="1:23" x14ac:dyDescent="0.25">
      <c r="A6838" s="1" t="s">
        <v>5378</v>
      </c>
      <c r="B6838" s="1" t="s">
        <v>7043</v>
      </c>
      <c r="C6838">
        <v>0</v>
      </c>
      <c r="D6838">
        <v>73</v>
      </c>
      <c r="E6838">
        <v>3</v>
      </c>
      <c r="F6838">
        <v>5</v>
      </c>
      <c r="G6838" s="1" t="s">
        <v>6053</v>
      </c>
      <c r="H6838" s="1" t="s">
        <v>6081</v>
      </c>
      <c r="I6838">
        <v>8</v>
      </c>
      <c r="J6838">
        <v>21</v>
      </c>
      <c r="K6838">
        <v>2014</v>
      </c>
      <c r="L6838" s="1" t="s">
        <v>5367</v>
      </c>
      <c r="M6838" s="1" t="s">
        <v>4199</v>
      </c>
      <c r="N6838" s="1" t="s">
        <v>29</v>
      </c>
      <c r="O6838" s="1" t="s">
        <v>30</v>
      </c>
      <c r="P6838" s="1" t="s">
        <v>35</v>
      </c>
      <c r="Q6838" s="2">
        <v>41877</v>
      </c>
      <c r="R6838" s="1" t="s">
        <v>24</v>
      </c>
      <c r="S6838" s="1" t="s">
        <v>183</v>
      </c>
      <c r="T6838">
        <v>5.1582379999999999</v>
      </c>
      <c r="U6838">
        <v>48.773605000000003</v>
      </c>
      <c r="V6838" s="2">
        <v>41872</v>
      </c>
      <c r="W6838">
        <v>5</v>
      </c>
    </row>
    <row r="6839" spans="1:23" x14ac:dyDescent="0.25">
      <c r="A6839" s="1" t="s">
        <v>5388</v>
      </c>
      <c r="B6839" s="1" t="s">
        <v>7168</v>
      </c>
      <c r="C6839">
        <v>0.6</v>
      </c>
      <c r="D6839">
        <v>58</v>
      </c>
      <c r="E6839">
        <v>-52</v>
      </c>
      <c r="F6839">
        <v>3</v>
      </c>
      <c r="G6839" s="1" t="s">
        <v>6056</v>
      </c>
      <c r="H6839" s="1" t="s">
        <v>6072</v>
      </c>
      <c r="I6839">
        <v>8</v>
      </c>
      <c r="J6839">
        <v>22</v>
      </c>
      <c r="K6839">
        <v>2014</v>
      </c>
      <c r="L6839" s="1" t="s">
        <v>1217</v>
      </c>
      <c r="M6839" s="1" t="s">
        <v>1910</v>
      </c>
      <c r="N6839" s="1" t="s">
        <v>51</v>
      </c>
      <c r="O6839" s="1" t="s">
        <v>52</v>
      </c>
      <c r="P6839" s="1" t="s">
        <v>35</v>
      </c>
      <c r="Q6839" s="2">
        <v>41875</v>
      </c>
      <c r="R6839" s="1" t="s">
        <v>18</v>
      </c>
      <c r="S6839" s="1" t="s">
        <v>393</v>
      </c>
      <c r="T6839">
        <v>12.3908279</v>
      </c>
      <c r="U6839">
        <v>43.110716799999999</v>
      </c>
      <c r="V6839" s="2">
        <v>41873</v>
      </c>
      <c r="W6839">
        <v>2</v>
      </c>
    </row>
    <row r="6840" spans="1:23" x14ac:dyDescent="0.25">
      <c r="A6840" s="1" t="s">
        <v>5383</v>
      </c>
      <c r="B6840" s="1" t="s">
        <v>6369</v>
      </c>
      <c r="C6840">
        <v>0</v>
      </c>
      <c r="D6840">
        <v>118</v>
      </c>
      <c r="E6840">
        <v>41</v>
      </c>
      <c r="F6840">
        <v>4</v>
      </c>
      <c r="G6840" s="1" t="s">
        <v>6053</v>
      </c>
      <c r="H6840" s="1" t="s">
        <v>6059</v>
      </c>
      <c r="I6840">
        <v>8</v>
      </c>
      <c r="J6840">
        <v>22</v>
      </c>
      <c r="K6840">
        <v>2014</v>
      </c>
      <c r="L6840" s="1" t="s">
        <v>641</v>
      </c>
      <c r="M6840" s="1" t="s">
        <v>3381</v>
      </c>
      <c r="N6840" s="1" t="s">
        <v>22</v>
      </c>
      <c r="O6840" s="1" t="s">
        <v>16</v>
      </c>
      <c r="P6840" s="1" t="s">
        <v>23</v>
      </c>
      <c r="Q6840" s="2">
        <v>41875</v>
      </c>
      <c r="R6840" s="1" t="s">
        <v>18</v>
      </c>
      <c r="S6840" s="1" t="s">
        <v>25</v>
      </c>
      <c r="T6840">
        <v>-0.72189999999999999</v>
      </c>
      <c r="U6840">
        <v>51.522413999999998</v>
      </c>
      <c r="V6840" s="2">
        <v>41873</v>
      </c>
      <c r="W6840">
        <v>2</v>
      </c>
    </row>
    <row r="6841" spans="1:23" x14ac:dyDescent="0.25">
      <c r="A6841" s="1" t="s">
        <v>5383</v>
      </c>
      <c r="B6841" s="1" t="s">
        <v>6190</v>
      </c>
      <c r="C6841">
        <v>0</v>
      </c>
      <c r="D6841">
        <v>18</v>
      </c>
      <c r="E6841">
        <v>7</v>
      </c>
      <c r="F6841">
        <v>2</v>
      </c>
      <c r="G6841" s="1" t="s">
        <v>6053</v>
      </c>
      <c r="H6841" s="1" t="s">
        <v>6067</v>
      </c>
      <c r="I6841">
        <v>8</v>
      </c>
      <c r="J6841">
        <v>22</v>
      </c>
      <c r="K6841">
        <v>2014</v>
      </c>
      <c r="L6841" s="1" t="s">
        <v>641</v>
      </c>
      <c r="M6841" s="1" t="s">
        <v>3381</v>
      </c>
      <c r="N6841" s="1" t="s">
        <v>22</v>
      </c>
      <c r="O6841" s="1" t="s">
        <v>16</v>
      </c>
      <c r="P6841" s="1" t="s">
        <v>23</v>
      </c>
      <c r="Q6841" s="2">
        <v>41875</v>
      </c>
      <c r="R6841" s="1" t="s">
        <v>18</v>
      </c>
      <c r="S6841" s="1" t="s">
        <v>25</v>
      </c>
      <c r="T6841">
        <v>-0.72189999999999999</v>
      </c>
      <c r="U6841">
        <v>51.522413999999998</v>
      </c>
      <c r="V6841" s="2">
        <v>41873</v>
      </c>
      <c r="W6841">
        <v>2</v>
      </c>
    </row>
    <row r="6842" spans="1:23" x14ac:dyDescent="0.25">
      <c r="A6842" s="1" t="s">
        <v>5388</v>
      </c>
      <c r="B6842" s="1" t="s">
        <v>6298</v>
      </c>
      <c r="C6842">
        <v>0</v>
      </c>
      <c r="D6842">
        <v>119</v>
      </c>
      <c r="E6842">
        <v>43</v>
      </c>
      <c r="F6842">
        <v>5</v>
      </c>
      <c r="G6842" s="1" t="s">
        <v>6053</v>
      </c>
      <c r="H6842" s="1" t="s">
        <v>6054</v>
      </c>
      <c r="I6842">
        <v>8</v>
      </c>
      <c r="J6842">
        <v>22</v>
      </c>
      <c r="K6842">
        <v>2014</v>
      </c>
      <c r="L6842" s="1" t="s">
        <v>1217</v>
      </c>
      <c r="M6842" s="1" t="s">
        <v>1910</v>
      </c>
      <c r="N6842" s="1" t="s">
        <v>51</v>
      </c>
      <c r="O6842" s="1" t="s">
        <v>52</v>
      </c>
      <c r="P6842" s="1" t="s">
        <v>35</v>
      </c>
      <c r="Q6842" s="2">
        <v>41875</v>
      </c>
      <c r="R6842" s="1" t="s">
        <v>18</v>
      </c>
      <c r="S6842" s="1" t="s">
        <v>393</v>
      </c>
      <c r="T6842">
        <v>12.3908279</v>
      </c>
      <c r="U6842">
        <v>43.110716799999999</v>
      </c>
      <c r="V6842" s="2">
        <v>41873</v>
      </c>
      <c r="W6842">
        <v>2</v>
      </c>
    </row>
    <row r="6843" spans="1:23" x14ac:dyDescent="0.25">
      <c r="A6843" s="1" t="s">
        <v>5388</v>
      </c>
      <c r="B6843" s="1" t="s">
        <v>6805</v>
      </c>
      <c r="C6843">
        <v>0.4</v>
      </c>
      <c r="D6843">
        <v>765</v>
      </c>
      <c r="E6843">
        <v>-153</v>
      </c>
      <c r="F6843">
        <v>2</v>
      </c>
      <c r="G6843" s="1" t="s">
        <v>6087</v>
      </c>
      <c r="H6843" s="1" t="s">
        <v>6097</v>
      </c>
      <c r="I6843">
        <v>8</v>
      </c>
      <c r="J6843">
        <v>22</v>
      </c>
      <c r="K6843">
        <v>2014</v>
      </c>
      <c r="L6843" s="1" t="s">
        <v>1217</v>
      </c>
      <c r="M6843" s="1" t="s">
        <v>1910</v>
      </c>
      <c r="N6843" s="1" t="s">
        <v>51</v>
      </c>
      <c r="O6843" s="1" t="s">
        <v>52</v>
      </c>
      <c r="P6843" s="1" t="s">
        <v>35</v>
      </c>
      <c r="Q6843" s="2">
        <v>41875</v>
      </c>
      <c r="R6843" s="1" t="s">
        <v>18</v>
      </c>
      <c r="S6843" s="1" t="s">
        <v>393</v>
      </c>
      <c r="T6843">
        <v>12.3908279</v>
      </c>
      <c r="U6843">
        <v>43.110716799999999</v>
      </c>
      <c r="V6843" s="2">
        <v>41873</v>
      </c>
      <c r="W6843">
        <v>2</v>
      </c>
    </row>
    <row r="6844" spans="1:23" x14ac:dyDescent="0.25">
      <c r="A6844" s="1" t="s">
        <v>5387</v>
      </c>
      <c r="B6844" s="1" t="s">
        <v>6260</v>
      </c>
      <c r="C6844">
        <v>0</v>
      </c>
      <c r="D6844">
        <v>880</v>
      </c>
      <c r="E6844">
        <v>97</v>
      </c>
      <c r="F6844">
        <v>8</v>
      </c>
      <c r="G6844" s="1" t="s">
        <v>6056</v>
      </c>
      <c r="H6844" s="1" t="s">
        <v>6129</v>
      </c>
      <c r="I6844">
        <v>8</v>
      </c>
      <c r="J6844">
        <v>22</v>
      </c>
      <c r="K6844">
        <v>2014</v>
      </c>
      <c r="L6844" s="1" t="s">
        <v>4467</v>
      </c>
      <c r="M6844" s="1" t="s">
        <v>4917</v>
      </c>
      <c r="N6844" s="1" t="s">
        <v>29</v>
      </c>
      <c r="O6844" s="1" t="s">
        <v>30</v>
      </c>
      <c r="P6844" s="1" t="s">
        <v>23</v>
      </c>
      <c r="Q6844" s="2">
        <v>41877</v>
      </c>
      <c r="R6844" s="1" t="s">
        <v>24</v>
      </c>
      <c r="S6844" s="1" t="s">
        <v>114</v>
      </c>
      <c r="T6844">
        <v>2.4234589</v>
      </c>
      <c r="U6844">
        <v>48.870364000000002</v>
      </c>
      <c r="V6844" s="2">
        <v>41873</v>
      </c>
      <c r="W6844">
        <v>4</v>
      </c>
    </row>
    <row r="6845" spans="1:23" x14ac:dyDescent="0.25">
      <c r="A6845" s="1" t="s">
        <v>5387</v>
      </c>
      <c r="B6845" s="1" t="s">
        <v>6207</v>
      </c>
      <c r="C6845">
        <v>0</v>
      </c>
      <c r="D6845">
        <v>154</v>
      </c>
      <c r="E6845">
        <v>39</v>
      </c>
      <c r="F6845">
        <v>3</v>
      </c>
      <c r="G6845" s="1" t="s">
        <v>6053</v>
      </c>
      <c r="H6845" s="1" t="s">
        <v>6081</v>
      </c>
      <c r="I6845">
        <v>8</v>
      </c>
      <c r="J6845">
        <v>22</v>
      </c>
      <c r="K6845">
        <v>2014</v>
      </c>
      <c r="L6845" s="1" t="s">
        <v>4467</v>
      </c>
      <c r="M6845" s="1" t="s">
        <v>4917</v>
      </c>
      <c r="N6845" s="1" t="s">
        <v>29</v>
      </c>
      <c r="O6845" s="1" t="s">
        <v>30</v>
      </c>
      <c r="P6845" s="1" t="s">
        <v>23</v>
      </c>
      <c r="Q6845" s="2">
        <v>41877</v>
      </c>
      <c r="R6845" s="1" t="s">
        <v>24</v>
      </c>
      <c r="S6845" s="1" t="s">
        <v>114</v>
      </c>
      <c r="T6845">
        <v>2.4234589</v>
      </c>
      <c r="U6845">
        <v>48.870364000000002</v>
      </c>
      <c r="V6845" s="2">
        <v>41873</v>
      </c>
      <c r="W6845">
        <v>4</v>
      </c>
    </row>
    <row r="6846" spans="1:23" x14ac:dyDescent="0.25">
      <c r="A6846" s="1" t="s">
        <v>5387</v>
      </c>
      <c r="B6846" s="1" t="s">
        <v>7169</v>
      </c>
      <c r="C6846">
        <v>0.15</v>
      </c>
      <c r="D6846">
        <v>816</v>
      </c>
      <c r="E6846">
        <v>-96</v>
      </c>
      <c r="F6846">
        <v>3</v>
      </c>
      <c r="G6846" s="1" t="s">
        <v>6087</v>
      </c>
      <c r="H6846" s="1" t="s">
        <v>6105</v>
      </c>
      <c r="I6846">
        <v>8</v>
      </c>
      <c r="J6846">
        <v>22</v>
      </c>
      <c r="K6846">
        <v>2014</v>
      </c>
      <c r="L6846" s="1" t="s">
        <v>4467</v>
      </c>
      <c r="M6846" s="1" t="s">
        <v>4917</v>
      </c>
      <c r="N6846" s="1" t="s">
        <v>29</v>
      </c>
      <c r="O6846" s="1" t="s">
        <v>30</v>
      </c>
      <c r="P6846" s="1" t="s">
        <v>23</v>
      </c>
      <c r="Q6846" s="2">
        <v>41877</v>
      </c>
      <c r="R6846" s="1" t="s">
        <v>24</v>
      </c>
      <c r="S6846" s="1" t="s">
        <v>114</v>
      </c>
      <c r="T6846">
        <v>2.4234589</v>
      </c>
      <c r="U6846">
        <v>48.870364000000002</v>
      </c>
      <c r="V6846" s="2">
        <v>41873</v>
      </c>
      <c r="W6846">
        <v>4</v>
      </c>
    </row>
    <row r="6847" spans="1:23" x14ac:dyDescent="0.25">
      <c r="A6847" s="1" t="s">
        <v>5390</v>
      </c>
      <c r="B6847" s="1" t="s">
        <v>6361</v>
      </c>
      <c r="C6847">
        <v>0.4</v>
      </c>
      <c r="D6847">
        <v>195</v>
      </c>
      <c r="E6847">
        <v>-117</v>
      </c>
      <c r="F6847">
        <v>5</v>
      </c>
      <c r="G6847" s="1" t="s">
        <v>6087</v>
      </c>
      <c r="H6847" s="1" t="s">
        <v>6097</v>
      </c>
      <c r="I6847">
        <v>8</v>
      </c>
      <c r="J6847">
        <v>22</v>
      </c>
      <c r="K6847">
        <v>2014</v>
      </c>
      <c r="L6847" s="1" t="s">
        <v>524</v>
      </c>
      <c r="M6847" s="1" t="s">
        <v>2903</v>
      </c>
      <c r="N6847" s="1" t="s">
        <v>51</v>
      </c>
      <c r="O6847" s="1" t="s">
        <v>52</v>
      </c>
      <c r="P6847" s="1" t="s">
        <v>35</v>
      </c>
      <c r="Q6847" s="2">
        <v>41877</v>
      </c>
      <c r="R6847" s="1" t="s">
        <v>18</v>
      </c>
      <c r="S6847" s="1" t="s">
        <v>110</v>
      </c>
      <c r="T6847">
        <v>15.166736</v>
      </c>
      <c r="U6847">
        <v>37.607802</v>
      </c>
      <c r="V6847" s="2">
        <v>41873</v>
      </c>
      <c r="W6847">
        <v>4</v>
      </c>
    </row>
    <row r="6848" spans="1:23" x14ac:dyDescent="0.25">
      <c r="A6848" s="1" t="s">
        <v>5386</v>
      </c>
      <c r="B6848" s="1" t="s">
        <v>6363</v>
      </c>
      <c r="C6848">
        <v>0</v>
      </c>
      <c r="D6848">
        <v>191</v>
      </c>
      <c r="E6848">
        <v>54</v>
      </c>
      <c r="F6848">
        <v>8</v>
      </c>
      <c r="G6848" s="1" t="s">
        <v>6056</v>
      </c>
      <c r="H6848" s="1" t="s">
        <v>6129</v>
      </c>
      <c r="I6848">
        <v>8</v>
      </c>
      <c r="J6848">
        <v>22</v>
      </c>
      <c r="K6848">
        <v>2014</v>
      </c>
      <c r="L6848" s="1" t="s">
        <v>339</v>
      </c>
      <c r="M6848" s="1" t="s">
        <v>143</v>
      </c>
      <c r="N6848" s="1" t="s">
        <v>60</v>
      </c>
      <c r="O6848" s="1" t="s">
        <v>52</v>
      </c>
      <c r="P6848" s="1" t="s">
        <v>35</v>
      </c>
      <c r="Q6848" s="2">
        <v>41878</v>
      </c>
      <c r="R6848" s="1" t="s">
        <v>24</v>
      </c>
      <c r="S6848" s="1" t="s">
        <v>143</v>
      </c>
      <c r="T6848">
        <v>-3.7037901999999998</v>
      </c>
      <c r="U6848">
        <v>40.416775399999999</v>
      </c>
      <c r="V6848" s="2">
        <v>41873</v>
      </c>
      <c r="W6848">
        <v>5</v>
      </c>
    </row>
    <row r="6849" spans="1:23" x14ac:dyDescent="0.25">
      <c r="A6849" s="1" t="s">
        <v>5385</v>
      </c>
      <c r="B6849" s="1" t="s">
        <v>7774</v>
      </c>
      <c r="C6849">
        <v>0</v>
      </c>
      <c r="D6849">
        <v>429</v>
      </c>
      <c r="E6849">
        <v>17</v>
      </c>
      <c r="F6849">
        <v>3</v>
      </c>
      <c r="G6849" s="1" t="s">
        <v>6056</v>
      </c>
      <c r="H6849" s="1" t="s">
        <v>6072</v>
      </c>
      <c r="I6849">
        <v>8</v>
      </c>
      <c r="J6849">
        <v>22</v>
      </c>
      <c r="K6849">
        <v>2014</v>
      </c>
      <c r="L6849" s="1" t="s">
        <v>3662</v>
      </c>
      <c r="M6849" s="1" t="s">
        <v>1038</v>
      </c>
      <c r="N6849" s="1" t="s">
        <v>22</v>
      </c>
      <c r="O6849" s="1" t="s">
        <v>16</v>
      </c>
      <c r="P6849" s="1" t="s">
        <v>17</v>
      </c>
      <c r="Q6849" s="2">
        <v>41879</v>
      </c>
      <c r="R6849" s="1" t="s">
        <v>24</v>
      </c>
      <c r="S6849" s="1" t="s">
        <v>25</v>
      </c>
      <c r="T6849">
        <v>-1.3838010000000001</v>
      </c>
      <c r="U6849">
        <v>54.906869</v>
      </c>
      <c r="V6849" s="2">
        <v>41873</v>
      </c>
      <c r="W6849">
        <v>6</v>
      </c>
    </row>
    <row r="6850" spans="1:23" x14ac:dyDescent="0.25">
      <c r="A6850" s="1" t="s">
        <v>5384</v>
      </c>
      <c r="B6850" s="1" t="s">
        <v>6999</v>
      </c>
      <c r="C6850">
        <v>0</v>
      </c>
      <c r="D6850">
        <v>18</v>
      </c>
      <c r="E6850">
        <v>2</v>
      </c>
      <c r="F6850">
        <v>3</v>
      </c>
      <c r="G6850" s="1" t="s">
        <v>6053</v>
      </c>
      <c r="H6850" s="1" t="s">
        <v>6081</v>
      </c>
      <c r="I6850">
        <v>8</v>
      </c>
      <c r="J6850">
        <v>22</v>
      </c>
      <c r="K6850">
        <v>2014</v>
      </c>
      <c r="L6850" s="1" t="s">
        <v>484</v>
      </c>
      <c r="M6850" s="1" t="s">
        <v>815</v>
      </c>
      <c r="N6850" s="1" t="s">
        <v>68</v>
      </c>
      <c r="O6850" s="1" t="s">
        <v>30</v>
      </c>
      <c r="P6850" s="1" t="s">
        <v>23</v>
      </c>
      <c r="Q6850" s="2">
        <v>41879</v>
      </c>
      <c r="R6850" s="1" t="s">
        <v>24</v>
      </c>
      <c r="S6850" s="1" t="s">
        <v>118</v>
      </c>
      <c r="T6850">
        <v>7.4632841000000001</v>
      </c>
      <c r="U6850">
        <v>51.367077700000003</v>
      </c>
      <c r="V6850" s="2">
        <v>41873</v>
      </c>
      <c r="W6850">
        <v>6</v>
      </c>
    </row>
    <row r="6851" spans="1:23" x14ac:dyDescent="0.25">
      <c r="A6851" s="1" t="s">
        <v>5385</v>
      </c>
      <c r="B6851" s="1" t="s">
        <v>7226</v>
      </c>
      <c r="C6851">
        <v>0</v>
      </c>
      <c r="D6851">
        <v>21</v>
      </c>
      <c r="E6851">
        <v>1</v>
      </c>
      <c r="F6851">
        <v>2</v>
      </c>
      <c r="G6851" s="1" t="s">
        <v>6053</v>
      </c>
      <c r="H6851" s="1" t="s">
        <v>6079</v>
      </c>
      <c r="I6851">
        <v>8</v>
      </c>
      <c r="J6851">
        <v>22</v>
      </c>
      <c r="K6851">
        <v>2014</v>
      </c>
      <c r="L6851" s="1" t="s">
        <v>3662</v>
      </c>
      <c r="M6851" s="1" t="s">
        <v>1038</v>
      </c>
      <c r="N6851" s="1" t="s">
        <v>22</v>
      </c>
      <c r="O6851" s="1" t="s">
        <v>16</v>
      </c>
      <c r="P6851" s="1" t="s">
        <v>17</v>
      </c>
      <c r="Q6851" s="2">
        <v>41879</v>
      </c>
      <c r="R6851" s="1" t="s">
        <v>24</v>
      </c>
      <c r="S6851" s="1" t="s">
        <v>25</v>
      </c>
      <c r="T6851">
        <v>-1.3838010000000001</v>
      </c>
      <c r="U6851">
        <v>54.906869</v>
      </c>
      <c r="V6851" s="2">
        <v>41873</v>
      </c>
      <c r="W6851">
        <v>6</v>
      </c>
    </row>
    <row r="6852" spans="1:23" x14ac:dyDescent="0.25">
      <c r="A6852" s="1" t="s">
        <v>5389</v>
      </c>
      <c r="B6852" s="1" t="s">
        <v>7745</v>
      </c>
      <c r="C6852">
        <v>0.15</v>
      </c>
      <c r="D6852">
        <v>299</v>
      </c>
      <c r="E6852">
        <v>-28</v>
      </c>
      <c r="F6852">
        <v>3</v>
      </c>
      <c r="G6852" s="1" t="s">
        <v>6087</v>
      </c>
      <c r="H6852" s="1" t="s">
        <v>6088</v>
      </c>
      <c r="I6852">
        <v>8</v>
      </c>
      <c r="J6852">
        <v>22</v>
      </c>
      <c r="K6852">
        <v>2014</v>
      </c>
      <c r="L6852" s="1" t="s">
        <v>27</v>
      </c>
      <c r="M6852" s="1" t="s">
        <v>1017</v>
      </c>
      <c r="N6852" s="1" t="s">
        <v>29</v>
      </c>
      <c r="O6852" s="1" t="s">
        <v>30</v>
      </c>
      <c r="P6852" s="1" t="s">
        <v>23</v>
      </c>
      <c r="Q6852" s="2">
        <v>41879</v>
      </c>
      <c r="R6852" s="1" t="s">
        <v>24</v>
      </c>
      <c r="S6852" s="1" t="s">
        <v>43</v>
      </c>
      <c r="T6852">
        <v>7.0550410000000001</v>
      </c>
      <c r="U6852">
        <v>43.577244</v>
      </c>
      <c r="V6852" s="2">
        <v>41873</v>
      </c>
      <c r="W6852">
        <v>6</v>
      </c>
    </row>
    <row r="6853" spans="1:23" x14ac:dyDescent="0.25">
      <c r="A6853" s="1" t="s">
        <v>5385</v>
      </c>
      <c r="B6853" s="1" t="s">
        <v>6874</v>
      </c>
      <c r="C6853">
        <v>0</v>
      </c>
      <c r="D6853">
        <v>47</v>
      </c>
      <c r="E6853">
        <v>20</v>
      </c>
      <c r="F6853">
        <v>1</v>
      </c>
      <c r="G6853" s="1" t="s">
        <v>6087</v>
      </c>
      <c r="H6853" s="1" t="s">
        <v>6115</v>
      </c>
      <c r="I6853">
        <v>8</v>
      </c>
      <c r="J6853">
        <v>22</v>
      </c>
      <c r="K6853">
        <v>2014</v>
      </c>
      <c r="L6853" s="1" t="s">
        <v>3662</v>
      </c>
      <c r="M6853" s="1" t="s">
        <v>1038</v>
      </c>
      <c r="N6853" s="1" t="s">
        <v>22</v>
      </c>
      <c r="O6853" s="1" t="s">
        <v>16</v>
      </c>
      <c r="P6853" s="1" t="s">
        <v>17</v>
      </c>
      <c r="Q6853" s="2">
        <v>41879</v>
      </c>
      <c r="R6853" s="1" t="s">
        <v>24</v>
      </c>
      <c r="S6853" s="1" t="s">
        <v>25</v>
      </c>
      <c r="T6853">
        <v>-1.3838010000000001</v>
      </c>
      <c r="U6853">
        <v>54.906869</v>
      </c>
      <c r="V6853" s="2">
        <v>41873</v>
      </c>
      <c r="W6853">
        <v>6</v>
      </c>
    </row>
    <row r="6854" spans="1:23" x14ac:dyDescent="0.25">
      <c r="A6854" s="1" t="s">
        <v>5391</v>
      </c>
      <c r="B6854" s="1" t="s">
        <v>6352</v>
      </c>
      <c r="C6854">
        <v>0</v>
      </c>
      <c r="D6854">
        <v>290</v>
      </c>
      <c r="E6854">
        <v>35</v>
      </c>
      <c r="F6854">
        <v>6</v>
      </c>
      <c r="G6854" s="1" t="s">
        <v>6053</v>
      </c>
      <c r="H6854" s="1" t="s">
        <v>6081</v>
      </c>
      <c r="I6854">
        <v>8</v>
      </c>
      <c r="J6854">
        <v>23</v>
      </c>
      <c r="K6854">
        <v>2014</v>
      </c>
      <c r="L6854" s="1" t="s">
        <v>625</v>
      </c>
      <c r="M6854" s="1" t="s">
        <v>5392</v>
      </c>
      <c r="N6854" s="1" t="s">
        <v>29</v>
      </c>
      <c r="O6854" s="1" t="s">
        <v>30</v>
      </c>
      <c r="P6854" s="1" t="s">
        <v>23</v>
      </c>
      <c r="Q6854" s="2">
        <v>41874</v>
      </c>
      <c r="R6854" s="1" t="s">
        <v>64</v>
      </c>
      <c r="S6854" s="1" t="s">
        <v>43</v>
      </c>
      <c r="T6854">
        <v>5.0970219999999999</v>
      </c>
      <c r="U6854">
        <v>43.640199000000003</v>
      </c>
      <c r="V6854" s="2">
        <v>41874</v>
      </c>
      <c r="W6854">
        <v>0</v>
      </c>
    </row>
    <row r="6855" spans="1:23" x14ac:dyDescent="0.25">
      <c r="A6855" s="1" t="s">
        <v>5391</v>
      </c>
      <c r="B6855" s="1" t="s">
        <v>7279</v>
      </c>
      <c r="C6855">
        <v>0</v>
      </c>
      <c r="D6855">
        <v>207</v>
      </c>
      <c r="E6855">
        <v>33</v>
      </c>
      <c r="F6855">
        <v>2</v>
      </c>
      <c r="G6855" s="1" t="s">
        <v>6087</v>
      </c>
      <c r="H6855" s="1" t="s">
        <v>6115</v>
      </c>
      <c r="I6855">
        <v>8</v>
      </c>
      <c r="J6855">
        <v>23</v>
      </c>
      <c r="K6855">
        <v>2014</v>
      </c>
      <c r="L6855" s="1" t="s">
        <v>625</v>
      </c>
      <c r="M6855" s="1" t="s">
        <v>5392</v>
      </c>
      <c r="N6855" s="1" t="s">
        <v>29</v>
      </c>
      <c r="O6855" s="1" t="s">
        <v>30</v>
      </c>
      <c r="P6855" s="1" t="s">
        <v>23</v>
      </c>
      <c r="Q6855" s="2">
        <v>41874</v>
      </c>
      <c r="R6855" s="1" t="s">
        <v>64</v>
      </c>
      <c r="S6855" s="1" t="s">
        <v>43</v>
      </c>
      <c r="T6855">
        <v>5.0970219999999999</v>
      </c>
      <c r="U6855">
        <v>43.640199000000003</v>
      </c>
      <c r="V6855" s="2">
        <v>41874</v>
      </c>
      <c r="W6855">
        <v>0</v>
      </c>
    </row>
    <row r="6856" spans="1:23" x14ac:dyDescent="0.25">
      <c r="A6856" s="1" t="s">
        <v>5395</v>
      </c>
      <c r="B6856" s="1" t="s">
        <v>7704</v>
      </c>
      <c r="C6856">
        <v>0.15</v>
      </c>
      <c r="D6856">
        <v>578</v>
      </c>
      <c r="E6856">
        <v>231</v>
      </c>
      <c r="F6856">
        <v>4</v>
      </c>
      <c r="G6856" s="1" t="s">
        <v>6087</v>
      </c>
      <c r="H6856" s="1" t="s">
        <v>6105</v>
      </c>
      <c r="I6856">
        <v>8</v>
      </c>
      <c r="J6856">
        <v>23</v>
      </c>
      <c r="K6856">
        <v>2014</v>
      </c>
      <c r="L6856" s="1" t="s">
        <v>299</v>
      </c>
      <c r="M6856" s="1" t="s">
        <v>586</v>
      </c>
      <c r="N6856" s="1" t="s">
        <v>29</v>
      </c>
      <c r="O6856" s="1" t="s">
        <v>30</v>
      </c>
      <c r="P6856" s="1" t="s">
        <v>23</v>
      </c>
      <c r="Q6856" s="2">
        <v>41876</v>
      </c>
      <c r="R6856" s="1" t="s">
        <v>39</v>
      </c>
      <c r="S6856" s="1" t="s">
        <v>313</v>
      </c>
      <c r="T6856">
        <v>-0.57918000000000003</v>
      </c>
      <c r="U6856">
        <v>44.837789000000001</v>
      </c>
      <c r="V6856" s="2">
        <v>41874</v>
      </c>
      <c r="W6856">
        <v>2</v>
      </c>
    </row>
    <row r="6857" spans="1:23" x14ac:dyDescent="0.25">
      <c r="A6857" s="1" t="s">
        <v>5393</v>
      </c>
      <c r="B6857" s="1" t="s">
        <v>7823</v>
      </c>
      <c r="C6857">
        <v>0</v>
      </c>
      <c r="D6857">
        <v>46</v>
      </c>
      <c r="E6857">
        <v>14</v>
      </c>
      <c r="F6857">
        <v>5</v>
      </c>
      <c r="G6857" s="1" t="s">
        <v>6053</v>
      </c>
      <c r="H6857" s="1" t="s">
        <v>6079</v>
      </c>
      <c r="I6857">
        <v>8</v>
      </c>
      <c r="J6857">
        <v>23</v>
      </c>
      <c r="K6857">
        <v>2014</v>
      </c>
      <c r="L6857" s="1" t="s">
        <v>100</v>
      </c>
      <c r="M6857" s="1" t="s">
        <v>1633</v>
      </c>
      <c r="N6857" s="1" t="s">
        <v>22</v>
      </c>
      <c r="O6857" s="1" t="s">
        <v>16</v>
      </c>
      <c r="P6857" s="1" t="s">
        <v>23</v>
      </c>
      <c r="Q6857" s="2">
        <v>41877</v>
      </c>
      <c r="R6857" s="1" t="s">
        <v>39</v>
      </c>
      <c r="S6857" s="1" t="s">
        <v>25</v>
      </c>
      <c r="T6857">
        <v>-1.1581086</v>
      </c>
      <c r="U6857">
        <v>52.954783200000001</v>
      </c>
      <c r="V6857" s="2">
        <v>41874</v>
      </c>
      <c r="W6857">
        <v>3</v>
      </c>
    </row>
    <row r="6858" spans="1:23" x14ac:dyDescent="0.25">
      <c r="A6858" s="1" t="s">
        <v>5396</v>
      </c>
      <c r="B6858" s="1" t="s">
        <v>6260</v>
      </c>
      <c r="C6858">
        <v>0.2</v>
      </c>
      <c r="D6858">
        <v>264</v>
      </c>
      <c r="E6858">
        <v>-30</v>
      </c>
      <c r="F6858">
        <v>3</v>
      </c>
      <c r="G6858" s="1" t="s">
        <v>6056</v>
      </c>
      <c r="H6858" s="1" t="s">
        <v>6129</v>
      </c>
      <c r="I6858">
        <v>8</v>
      </c>
      <c r="J6858">
        <v>23</v>
      </c>
      <c r="K6858">
        <v>2014</v>
      </c>
      <c r="L6858" s="1" t="s">
        <v>1801</v>
      </c>
      <c r="M6858" s="1" t="s">
        <v>564</v>
      </c>
      <c r="N6858" s="1" t="s">
        <v>79</v>
      </c>
      <c r="O6858" s="1" t="s">
        <v>30</v>
      </c>
      <c r="P6858" s="1" t="s">
        <v>23</v>
      </c>
      <c r="Q6858" s="2">
        <v>41878</v>
      </c>
      <c r="R6858" s="1" t="s">
        <v>18</v>
      </c>
      <c r="S6858" s="1" t="s">
        <v>273</v>
      </c>
      <c r="T6858">
        <v>4.8951678999999997</v>
      </c>
      <c r="U6858">
        <v>52.370215700000003</v>
      </c>
      <c r="V6858" s="2">
        <v>41874</v>
      </c>
      <c r="W6858">
        <v>4</v>
      </c>
    </row>
    <row r="6859" spans="1:23" x14ac:dyDescent="0.25">
      <c r="A6859" s="1" t="s">
        <v>5396</v>
      </c>
      <c r="B6859" s="1" t="s">
        <v>7120</v>
      </c>
      <c r="C6859">
        <v>0.5</v>
      </c>
      <c r="D6859">
        <v>45</v>
      </c>
      <c r="E6859">
        <v>-2</v>
      </c>
      <c r="F6859">
        <v>4</v>
      </c>
      <c r="G6859" s="1" t="s">
        <v>6053</v>
      </c>
      <c r="H6859" s="1" t="s">
        <v>6103</v>
      </c>
      <c r="I6859">
        <v>8</v>
      </c>
      <c r="J6859">
        <v>23</v>
      </c>
      <c r="K6859">
        <v>2014</v>
      </c>
      <c r="L6859" s="1" t="s">
        <v>1801</v>
      </c>
      <c r="M6859" s="1" t="s">
        <v>564</v>
      </c>
      <c r="N6859" s="1" t="s">
        <v>79</v>
      </c>
      <c r="O6859" s="1" t="s">
        <v>30</v>
      </c>
      <c r="P6859" s="1" t="s">
        <v>23</v>
      </c>
      <c r="Q6859" s="2">
        <v>41878</v>
      </c>
      <c r="R6859" s="1" t="s">
        <v>18</v>
      </c>
      <c r="S6859" s="1" t="s">
        <v>273</v>
      </c>
      <c r="T6859">
        <v>4.8951678999999997</v>
      </c>
      <c r="U6859">
        <v>52.370215700000003</v>
      </c>
      <c r="V6859" s="2">
        <v>41874</v>
      </c>
      <c r="W6859">
        <v>4</v>
      </c>
    </row>
    <row r="6860" spans="1:23" x14ac:dyDescent="0.25">
      <c r="A6860" s="1" t="s">
        <v>5394</v>
      </c>
      <c r="B6860" s="1" t="s">
        <v>6484</v>
      </c>
      <c r="C6860">
        <v>0</v>
      </c>
      <c r="D6860">
        <v>36</v>
      </c>
      <c r="E6860">
        <v>7</v>
      </c>
      <c r="F6860">
        <v>3</v>
      </c>
      <c r="G6860" s="1" t="s">
        <v>6053</v>
      </c>
      <c r="H6860" s="1" t="s">
        <v>6067</v>
      </c>
      <c r="I6860">
        <v>8</v>
      </c>
      <c r="J6860">
        <v>23</v>
      </c>
      <c r="K6860">
        <v>2014</v>
      </c>
      <c r="L6860" s="1" t="s">
        <v>574</v>
      </c>
      <c r="M6860" s="1" t="s">
        <v>1116</v>
      </c>
      <c r="N6860" s="1" t="s">
        <v>51</v>
      </c>
      <c r="O6860" s="1" t="s">
        <v>52</v>
      </c>
      <c r="P6860" s="1" t="s">
        <v>23</v>
      </c>
      <c r="Q6860" s="2">
        <v>41879</v>
      </c>
      <c r="R6860" s="1" t="s">
        <v>24</v>
      </c>
      <c r="S6860" s="1" t="s">
        <v>1117</v>
      </c>
      <c r="T6860">
        <v>17.127110200000001</v>
      </c>
      <c r="U6860">
        <v>39.080793200000002</v>
      </c>
      <c r="V6860" s="2">
        <v>41874</v>
      </c>
      <c r="W6860">
        <v>5</v>
      </c>
    </row>
    <row r="6861" spans="1:23" x14ac:dyDescent="0.25">
      <c r="A6861" s="1" t="s">
        <v>5397</v>
      </c>
      <c r="B6861" s="1" t="s">
        <v>6684</v>
      </c>
      <c r="C6861">
        <v>0.5</v>
      </c>
      <c r="D6861">
        <v>20</v>
      </c>
      <c r="E6861">
        <v>-2</v>
      </c>
      <c r="F6861">
        <v>1</v>
      </c>
      <c r="G6861" s="1" t="s">
        <v>6087</v>
      </c>
      <c r="H6861" s="1" t="s">
        <v>6115</v>
      </c>
      <c r="I6861">
        <v>8</v>
      </c>
      <c r="J6861">
        <v>23</v>
      </c>
      <c r="K6861">
        <v>2014</v>
      </c>
      <c r="L6861" s="1" t="s">
        <v>644</v>
      </c>
      <c r="M6861" s="1" t="s">
        <v>261</v>
      </c>
      <c r="N6861" s="1" t="s">
        <v>262</v>
      </c>
      <c r="O6861" s="1" t="s">
        <v>16</v>
      </c>
      <c r="P6861" s="1" t="s">
        <v>23</v>
      </c>
      <c r="Q6861" s="2">
        <v>41881</v>
      </c>
      <c r="R6861" s="1" t="s">
        <v>24</v>
      </c>
      <c r="S6861" s="1" t="s">
        <v>261</v>
      </c>
      <c r="T6861">
        <v>-6.2603096999999996</v>
      </c>
      <c r="U6861">
        <v>53.3498053</v>
      </c>
      <c r="V6861" s="2">
        <v>41874</v>
      </c>
      <c r="W6861">
        <v>7</v>
      </c>
    </row>
    <row r="6862" spans="1:23" x14ac:dyDescent="0.25">
      <c r="A6862" s="1" t="s">
        <v>5405</v>
      </c>
      <c r="B6862" s="1" t="s">
        <v>6432</v>
      </c>
      <c r="C6862">
        <v>0.1</v>
      </c>
      <c r="D6862">
        <v>371</v>
      </c>
      <c r="E6862">
        <v>115</v>
      </c>
      <c r="F6862">
        <v>1</v>
      </c>
      <c r="G6862" s="1" t="s">
        <v>6056</v>
      </c>
      <c r="H6862" s="1" t="s">
        <v>6057</v>
      </c>
      <c r="I6862">
        <v>8</v>
      </c>
      <c r="J6862">
        <v>25</v>
      </c>
      <c r="K6862">
        <v>2014</v>
      </c>
      <c r="L6862" s="1" t="s">
        <v>108</v>
      </c>
      <c r="M6862" s="1" t="s">
        <v>2796</v>
      </c>
      <c r="N6862" s="1" t="s">
        <v>68</v>
      </c>
      <c r="O6862" s="1" t="s">
        <v>30</v>
      </c>
      <c r="P6862" s="1" t="s">
        <v>17</v>
      </c>
      <c r="Q6862" s="2">
        <v>41877</v>
      </c>
      <c r="R6862" s="1" t="s">
        <v>39</v>
      </c>
      <c r="S6862" s="1" t="s">
        <v>823</v>
      </c>
      <c r="T6862">
        <v>8.3507181999999993</v>
      </c>
      <c r="U6862">
        <v>49.634137199999998</v>
      </c>
      <c r="V6862" s="2">
        <v>41876</v>
      </c>
      <c r="W6862">
        <v>1</v>
      </c>
    </row>
    <row r="6863" spans="1:23" x14ac:dyDescent="0.25">
      <c r="A6863" s="1" t="s">
        <v>5405</v>
      </c>
      <c r="B6863" s="1" t="s">
        <v>7696</v>
      </c>
      <c r="C6863">
        <v>0.1</v>
      </c>
      <c r="D6863">
        <v>460</v>
      </c>
      <c r="E6863">
        <v>31</v>
      </c>
      <c r="F6863">
        <v>3</v>
      </c>
      <c r="G6863" s="1" t="s">
        <v>6056</v>
      </c>
      <c r="H6863" s="1" t="s">
        <v>6057</v>
      </c>
      <c r="I6863">
        <v>8</v>
      </c>
      <c r="J6863">
        <v>25</v>
      </c>
      <c r="K6863">
        <v>2014</v>
      </c>
      <c r="L6863" s="1" t="s">
        <v>108</v>
      </c>
      <c r="M6863" s="1" t="s">
        <v>2796</v>
      </c>
      <c r="N6863" s="1" t="s">
        <v>68</v>
      </c>
      <c r="O6863" s="1" t="s">
        <v>30</v>
      </c>
      <c r="P6863" s="1" t="s">
        <v>17</v>
      </c>
      <c r="Q6863" s="2">
        <v>41877</v>
      </c>
      <c r="R6863" s="1" t="s">
        <v>39</v>
      </c>
      <c r="S6863" s="1" t="s">
        <v>823</v>
      </c>
      <c r="T6863">
        <v>8.3507181999999993</v>
      </c>
      <c r="U6863">
        <v>49.634137199999998</v>
      </c>
      <c r="V6863" s="2">
        <v>41876</v>
      </c>
      <c r="W6863">
        <v>1</v>
      </c>
    </row>
    <row r="6864" spans="1:23" x14ac:dyDescent="0.25">
      <c r="A6864" s="1" t="s">
        <v>5405</v>
      </c>
      <c r="B6864" s="1" t="s">
        <v>6726</v>
      </c>
      <c r="C6864">
        <v>0</v>
      </c>
      <c r="D6864">
        <v>29</v>
      </c>
      <c r="E6864">
        <v>10</v>
      </c>
      <c r="F6864">
        <v>2</v>
      </c>
      <c r="G6864" s="1" t="s">
        <v>6053</v>
      </c>
      <c r="H6864" s="1" t="s">
        <v>6059</v>
      </c>
      <c r="I6864">
        <v>8</v>
      </c>
      <c r="J6864">
        <v>25</v>
      </c>
      <c r="K6864">
        <v>2014</v>
      </c>
      <c r="L6864" s="1" t="s">
        <v>108</v>
      </c>
      <c r="M6864" s="1" t="s">
        <v>2796</v>
      </c>
      <c r="N6864" s="1" t="s">
        <v>68</v>
      </c>
      <c r="O6864" s="1" t="s">
        <v>30</v>
      </c>
      <c r="P6864" s="1" t="s">
        <v>17</v>
      </c>
      <c r="Q6864" s="2">
        <v>41877</v>
      </c>
      <c r="R6864" s="1" t="s">
        <v>39</v>
      </c>
      <c r="S6864" s="1" t="s">
        <v>823</v>
      </c>
      <c r="T6864">
        <v>8.3507181999999993</v>
      </c>
      <c r="U6864">
        <v>49.634137199999998</v>
      </c>
      <c r="V6864" s="2">
        <v>41876</v>
      </c>
      <c r="W6864">
        <v>1</v>
      </c>
    </row>
    <row r="6865" spans="1:23" x14ac:dyDescent="0.25">
      <c r="A6865" s="1" t="s">
        <v>5403</v>
      </c>
      <c r="B6865" s="1" t="s">
        <v>7394</v>
      </c>
      <c r="C6865">
        <v>0</v>
      </c>
      <c r="D6865">
        <v>78</v>
      </c>
      <c r="E6865">
        <v>5</v>
      </c>
      <c r="F6865">
        <v>7</v>
      </c>
      <c r="G6865" s="1" t="s">
        <v>6053</v>
      </c>
      <c r="H6865" s="1" t="s">
        <v>6079</v>
      </c>
      <c r="I6865">
        <v>8</v>
      </c>
      <c r="J6865">
        <v>25</v>
      </c>
      <c r="K6865">
        <v>2014</v>
      </c>
      <c r="L6865" s="1" t="s">
        <v>333</v>
      </c>
      <c r="M6865" s="1" t="s">
        <v>707</v>
      </c>
      <c r="N6865" s="1" t="s">
        <v>22</v>
      </c>
      <c r="O6865" s="1" t="s">
        <v>16</v>
      </c>
      <c r="P6865" s="1" t="s">
        <v>23</v>
      </c>
      <c r="Q6865" s="2">
        <v>41878</v>
      </c>
      <c r="R6865" s="1" t="s">
        <v>39</v>
      </c>
      <c r="S6865" s="1" t="s">
        <v>25</v>
      </c>
      <c r="T6865">
        <v>0.70771229999999996</v>
      </c>
      <c r="U6865">
        <v>51.545926899999998</v>
      </c>
      <c r="V6865" s="2">
        <v>41876</v>
      </c>
      <c r="W6865">
        <v>2</v>
      </c>
    </row>
    <row r="6866" spans="1:23" x14ac:dyDescent="0.25">
      <c r="A6866" s="1" t="s">
        <v>5402</v>
      </c>
      <c r="B6866" s="1" t="s">
        <v>6618</v>
      </c>
      <c r="C6866">
        <v>0</v>
      </c>
      <c r="D6866">
        <v>10</v>
      </c>
      <c r="E6866">
        <v>5</v>
      </c>
      <c r="F6866">
        <v>1</v>
      </c>
      <c r="G6866" s="1" t="s">
        <v>6053</v>
      </c>
      <c r="H6866" s="1" t="s">
        <v>6059</v>
      </c>
      <c r="I6866">
        <v>8</v>
      </c>
      <c r="J6866">
        <v>25</v>
      </c>
      <c r="K6866">
        <v>2014</v>
      </c>
      <c r="L6866" s="1" t="s">
        <v>301</v>
      </c>
      <c r="M6866" s="1" t="s">
        <v>1020</v>
      </c>
      <c r="N6866" s="1" t="s">
        <v>60</v>
      </c>
      <c r="O6866" s="1" t="s">
        <v>52</v>
      </c>
      <c r="P6866" s="1" t="s">
        <v>17</v>
      </c>
      <c r="Q6866" s="2">
        <v>41879</v>
      </c>
      <c r="R6866" s="1" t="s">
        <v>18</v>
      </c>
      <c r="S6866" s="1" t="s">
        <v>98</v>
      </c>
      <c r="T6866">
        <v>-0.37628810000000001</v>
      </c>
      <c r="U6866">
        <v>39.469907499999998</v>
      </c>
      <c r="V6866" s="2">
        <v>41876</v>
      </c>
      <c r="W6866">
        <v>3</v>
      </c>
    </row>
    <row r="6867" spans="1:23" x14ac:dyDescent="0.25">
      <c r="A6867" s="1" t="s">
        <v>5399</v>
      </c>
      <c r="B6867" s="1" t="s">
        <v>7569</v>
      </c>
      <c r="C6867">
        <v>0</v>
      </c>
      <c r="D6867">
        <v>954</v>
      </c>
      <c r="E6867">
        <v>95</v>
      </c>
      <c r="F6867">
        <v>3</v>
      </c>
      <c r="G6867" s="1" t="s">
        <v>6087</v>
      </c>
      <c r="H6867" s="1" t="s">
        <v>6105</v>
      </c>
      <c r="I6867">
        <v>8</v>
      </c>
      <c r="J6867">
        <v>25</v>
      </c>
      <c r="K6867">
        <v>2014</v>
      </c>
      <c r="L6867" s="1" t="s">
        <v>2234</v>
      </c>
      <c r="M6867" s="1" t="s">
        <v>2654</v>
      </c>
      <c r="N6867" s="1" t="s">
        <v>22</v>
      </c>
      <c r="O6867" s="1" t="s">
        <v>16</v>
      </c>
      <c r="P6867" s="1" t="s">
        <v>35</v>
      </c>
      <c r="Q6867" s="2">
        <v>41879</v>
      </c>
      <c r="R6867" s="1" t="s">
        <v>18</v>
      </c>
      <c r="S6867" s="1" t="s">
        <v>25</v>
      </c>
      <c r="T6867">
        <v>-1.6296949000000001</v>
      </c>
      <c r="U6867">
        <v>53.689833</v>
      </c>
      <c r="V6867" s="2">
        <v>41876</v>
      </c>
      <c r="W6867">
        <v>3</v>
      </c>
    </row>
    <row r="6868" spans="1:23" x14ac:dyDescent="0.25">
      <c r="A6868" s="1" t="s">
        <v>5401</v>
      </c>
      <c r="B6868" s="1" t="s">
        <v>6860</v>
      </c>
      <c r="C6868">
        <v>0.5</v>
      </c>
      <c r="D6868">
        <v>80</v>
      </c>
      <c r="E6868">
        <v>0</v>
      </c>
      <c r="F6868">
        <v>3</v>
      </c>
      <c r="G6868" s="1" t="s">
        <v>6053</v>
      </c>
      <c r="H6868" s="1" t="s">
        <v>6062</v>
      </c>
      <c r="I6868">
        <v>8</v>
      </c>
      <c r="J6868">
        <v>25</v>
      </c>
      <c r="K6868">
        <v>2014</v>
      </c>
      <c r="L6868" s="1" t="s">
        <v>1849</v>
      </c>
      <c r="M6868" s="1" t="s">
        <v>150</v>
      </c>
      <c r="N6868" s="1" t="s">
        <v>151</v>
      </c>
      <c r="O6868" s="1" t="s">
        <v>52</v>
      </c>
      <c r="P6868" s="1" t="s">
        <v>23</v>
      </c>
      <c r="Q6868" s="2">
        <v>41880</v>
      </c>
      <c r="R6868" s="1" t="s">
        <v>24</v>
      </c>
      <c r="S6868" s="1" t="s">
        <v>152</v>
      </c>
      <c r="T6868">
        <v>-9.1393366</v>
      </c>
      <c r="U6868">
        <v>38.722252400000002</v>
      </c>
      <c r="V6868" s="2">
        <v>41876</v>
      </c>
      <c r="W6868">
        <v>4</v>
      </c>
    </row>
    <row r="6869" spans="1:23" x14ac:dyDescent="0.25">
      <c r="A6869" s="1" t="s">
        <v>5398</v>
      </c>
      <c r="B6869" s="1" t="s">
        <v>7841</v>
      </c>
      <c r="C6869">
        <v>0.1</v>
      </c>
      <c r="D6869">
        <v>1518</v>
      </c>
      <c r="E6869">
        <v>253</v>
      </c>
      <c r="F6869">
        <v>3</v>
      </c>
      <c r="G6869" s="1" t="s">
        <v>6053</v>
      </c>
      <c r="H6869" s="1" t="s">
        <v>6099</v>
      </c>
      <c r="I6869">
        <v>8</v>
      </c>
      <c r="J6869">
        <v>25</v>
      </c>
      <c r="K6869">
        <v>2014</v>
      </c>
      <c r="L6869" s="1" t="s">
        <v>2626</v>
      </c>
      <c r="M6869" s="1" t="s">
        <v>1863</v>
      </c>
      <c r="N6869" s="1" t="s">
        <v>29</v>
      </c>
      <c r="O6869" s="1" t="s">
        <v>30</v>
      </c>
      <c r="P6869" s="1" t="s">
        <v>23</v>
      </c>
      <c r="Q6869" s="2">
        <v>41881</v>
      </c>
      <c r="R6869" s="1" t="s">
        <v>24</v>
      </c>
      <c r="S6869" s="1" t="s">
        <v>114</v>
      </c>
      <c r="T6869">
        <v>2.3173840000000001</v>
      </c>
      <c r="U6869">
        <v>48.816363000000003</v>
      </c>
      <c r="V6869" s="2">
        <v>41876</v>
      </c>
      <c r="W6869">
        <v>5</v>
      </c>
    </row>
    <row r="6870" spans="1:23" x14ac:dyDescent="0.25">
      <c r="A6870" s="1" t="s">
        <v>5398</v>
      </c>
      <c r="B6870" s="1" t="s">
        <v>7233</v>
      </c>
      <c r="C6870">
        <v>0</v>
      </c>
      <c r="D6870">
        <v>21</v>
      </c>
      <c r="E6870">
        <v>6</v>
      </c>
      <c r="F6870">
        <v>2</v>
      </c>
      <c r="G6870" s="1" t="s">
        <v>6053</v>
      </c>
      <c r="H6870" s="1" t="s">
        <v>6067</v>
      </c>
      <c r="I6870">
        <v>8</v>
      </c>
      <c r="J6870">
        <v>25</v>
      </c>
      <c r="K6870">
        <v>2014</v>
      </c>
      <c r="L6870" s="1" t="s">
        <v>2626</v>
      </c>
      <c r="M6870" s="1" t="s">
        <v>1863</v>
      </c>
      <c r="N6870" s="1" t="s">
        <v>29</v>
      </c>
      <c r="O6870" s="1" t="s">
        <v>30</v>
      </c>
      <c r="P6870" s="1" t="s">
        <v>23</v>
      </c>
      <c r="Q6870" s="2">
        <v>41881</v>
      </c>
      <c r="R6870" s="1" t="s">
        <v>24</v>
      </c>
      <c r="S6870" s="1" t="s">
        <v>114</v>
      </c>
      <c r="T6870">
        <v>2.3173840000000001</v>
      </c>
      <c r="U6870">
        <v>48.816363000000003</v>
      </c>
      <c r="V6870" s="2">
        <v>41876</v>
      </c>
      <c r="W6870">
        <v>5</v>
      </c>
    </row>
    <row r="6871" spans="1:23" x14ac:dyDescent="0.25">
      <c r="A6871" s="1" t="s">
        <v>5404</v>
      </c>
      <c r="B6871" s="1" t="s">
        <v>6679</v>
      </c>
      <c r="C6871">
        <v>0</v>
      </c>
      <c r="D6871">
        <v>191</v>
      </c>
      <c r="E6871">
        <v>51</v>
      </c>
      <c r="F6871">
        <v>5</v>
      </c>
      <c r="G6871" s="1" t="s">
        <v>6053</v>
      </c>
      <c r="H6871" s="1" t="s">
        <v>6103</v>
      </c>
      <c r="I6871">
        <v>8</v>
      </c>
      <c r="J6871">
        <v>25</v>
      </c>
      <c r="K6871">
        <v>2014</v>
      </c>
      <c r="L6871" s="1" t="s">
        <v>423</v>
      </c>
      <c r="M6871" s="1" t="s">
        <v>249</v>
      </c>
      <c r="N6871" s="1" t="s">
        <v>51</v>
      </c>
      <c r="O6871" s="1" t="s">
        <v>52</v>
      </c>
      <c r="P6871" s="1" t="s">
        <v>35</v>
      </c>
      <c r="Q6871" s="2">
        <v>41881</v>
      </c>
      <c r="R6871" s="1" t="s">
        <v>18</v>
      </c>
      <c r="S6871" s="1" t="s">
        <v>106</v>
      </c>
      <c r="T6871">
        <v>9.1859242999999999</v>
      </c>
      <c r="U6871">
        <v>45.465421900000003</v>
      </c>
      <c r="V6871" s="2">
        <v>41876</v>
      </c>
      <c r="W6871">
        <v>5</v>
      </c>
    </row>
    <row r="6872" spans="1:23" x14ac:dyDescent="0.25">
      <c r="A6872" s="1" t="s">
        <v>5404</v>
      </c>
      <c r="B6872" s="1" t="s">
        <v>6375</v>
      </c>
      <c r="C6872">
        <v>0.4</v>
      </c>
      <c r="D6872">
        <v>149</v>
      </c>
      <c r="E6872">
        <v>-40</v>
      </c>
      <c r="F6872">
        <v>2</v>
      </c>
      <c r="G6872" s="1" t="s">
        <v>6087</v>
      </c>
      <c r="H6872" s="1" t="s">
        <v>6097</v>
      </c>
      <c r="I6872">
        <v>8</v>
      </c>
      <c r="J6872">
        <v>25</v>
      </c>
      <c r="K6872">
        <v>2014</v>
      </c>
      <c r="L6872" s="1" t="s">
        <v>423</v>
      </c>
      <c r="M6872" s="1" t="s">
        <v>249</v>
      </c>
      <c r="N6872" s="1" t="s">
        <v>51</v>
      </c>
      <c r="O6872" s="1" t="s">
        <v>52</v>
      </c>
      <c r="P6872" s="1" t="s">
        <v>35</v>
      </c>
      <c r="Q6872" s="2">
        <v>41881</v>
      </c>
      <c r="R6872" s="1" t="s">
        <v>18</v>
      </c>
      <c r="S6872" s="1" t="s">
        <v>106</v>
      </c>
      <c r="T6872">
        <v>9.1859242999999999</v>
      </c>
      <c r="U6872">
        <v>45.465421900000003</v>
      </c>
      <c r="V6872" s="2">
        <v>41876</v>
      </c>
      <c r="W6872">
        <v>5</v>
      </c>
    </row>
    <row r="6873" spans="1:23" x14ac:dyDescent="0.25">
      <c r="A6873" s="1" t="s">
        <v>5400</v>
      </c>
      <c r="B6873" s="1" t="s">
        <v>6231</v>
      </c>
      <c r="C6873">
        <v>0</v>
      </c>
      <c r="D6873">
        <v>169</v>
      </c>
      <c r="E6873">
        <v>32</v>
      </c>
      <c r="F6873">
        <v>7</v>
      </c>
      <c r="G6873" s="1" t="s">
        <v>6053</v>
      </c>
      <c r="H6873" s="1" t="s">
        <v>6059</v>
      </c>
      <c r="I6873">
        <v>8</v>
      </c>
      <c r="J6873">
        <v>25</v>
      </c>
      <c r="K6873">
        <v>2014</v>
      </c>
      <c r="L6873" s="1" t="s">
        <v>174</v>
      </c>
      <c r="M6873" s="1" t="s">
        <v>146</v>
      </c>
      <c r="N6873" s="1" t="s">
        <v>147</v>
      </c>
      <c r="O6873" s="1" t="s">
        <v>16</v>
      </c>
      <c r="P6873" s="1" t="s">
        <v>23</v>
      </c>
      <c r="Q6873" s="2">
        <v>41882</v>
      </c>
      <c r="R6873" s="1" t="s">
        <v>24</v>
      </c>
      <c r="S6873" s="1" t="s">
        <v>146</v>
      </c>
      <c r="T6873">
        <v>10.7522454</v>
      </c>
      <c r="U6873">
        <v>59.913868800000003</v>
      </c>
      <c r="V6873" s="2">
        <v>41876</v>
      </c>
      <c r="W6873">
        <v>6</v>
      </c>
    </row>
    <row r="6874" spans="1:23" x14ac:dyDescent="0.25">
      <c r="A6874" s="1" t="s">
        <v>5400</v>
      </c>
      <c r="B6874" s="1" t="s">
        <v>6569</v>
      </c>
      <c r="C6874">
        <v>0</v>
      </c>
      <c r="D6874">
        <v>32</v>
      </c>
      <c r="E6874">
        <v>3</v>
      </c>
      <c r="F6874">
        <v>2</v>
      </c>
      <c r="G6874" s="1" t="s">
        <v>6053</v>
      </c>
      <c r="H6874" s="1" t="s">
        <v>6081</v>
      </c>
      <c r="I6874">
        <v>8</v>
      </c>
      <c r="J6874">
        <v>25</v>
      </c>
      <c r="K6874">
        <v>2014</v>
      </c>
      <c r="L6874" s="1" t="s">
        <v>174</v>
      </c>
      <c r="M6874" s="1" t="s">
        <v>146</v>
      </c>
      <c r="N6874" s="1" t="s">
        <v>147</v>
      </c>
      <c r="O6874" s="1" t="s">
        <v>16</v>
      </c>
      <c r="P6874" s="1" t="s">
        <v>23</v>
      </c>
      <c r="Q6874" s="2">
        <v>41882</v>
      </c>
      <c r="R6874" s="1" t="s">
        <v>24</v>
      </c>
      <c r="S6874" s="1" t="s">
        <v>146</v>
      </c>
      <c r="T6874">
        <v>10.7522454</v>
      </c>
      <c r="U6874">
        <v>59.913868800000003</v>
      </c>
      <c r="V6874" s="2">
        <v>41876</v>
      </c>
      <c r="W6874">
        <v>6</v>
      </c>
    </row>
    <row r="6875" spans="1:23" x14ac:dyDescent="0.25">
      <c r="A6875" s="1" t="s">
        <v>5400</v>
      </c>
      <c r="B6875" s="1" t="s">
        <v>7842</v>
      </c>
      <c r="C6875">
        <v>0</v>
      </c>
      <c r="D6875">
        <v>119</v>
      </c>
      <c r="E6875">
        <v>47</v>
      </c>
      <c r="F6875">
        <v>3</v>
      </c>
      <c r="G6875" s="1" t="s">
        <v>6087</v>
      </c>
      <c r="H6875" s="1" t="s">
        <v>6115</v>
      </c>
      <c r="I6875">
        <v>8</v>
      </c>
      <c r="J6875">
        <v>25</v>
      </c>
      <c r="K6875">
        <v>2014</v>
      </c>
      <c r="L6875" s="1" t="s">
        <v>174</v>
      </c>
      <c r="M6875" s="1" t="s">
        <v>146</v>
      </c>
      <c r="N6875" s="1" t="s">
        <v>147</v>
      </c>
      <c r="O6875" s="1" t="s">
        <v>16</v>
      </c>
      <c r="P6875" s="1" t="s">
        <v>23</v>
      </c>
      <c r="Q6875" s="2">
        <v>41882</v>
      </c>
      <c r="R6875" s="1" t="s">
        <v>24</v>
      </c>
      <c r="S6875" s="1" t="s">
        <v>146</v>
      </c>
      <c r="T6875">
        <v>10.7522454</v>
      </c>
      <c r="U6875">
        <v>59.913868800000003</v>
      </c>
      <c r="V6875" s="2">
        <v>41876</v>
      </c>
      <c r="W6875">
        <v>6</v>
      </c>
    </row>
    <row r="6876" spans="1:23" x14ac:dyDescent="0.25">
      <c r="A6876" s="1" t="s">
        <v>5406</v>
      </c>
      <c r="B6876" s="1" t="s">
        <v>7644</v>
      </c>
      <c r="C6876">
        <v>0.1</v>
      </c>
      <c r="D6876">
        <v>162</v>
      </c>
      <c r="E6876">
        <v>20</v>
      </c>
      <c r="F6876">
        <v>3</v>
      </c>
      <c r="G6876" s="1" t="s">
        <v>6056</v>
      </c>
      <c r="H6876" s="1" t="s">
        <v>6072</v>
      </c>
      <c r="I6876">
        <v>8</v>
      </c>
      <c r="J6876">
        <v>26</v>
      </c>
      <c r="K6876">
        <v>2014</v>
      </c>
      <c r="L6876" s="1" t="s">
        <v>891</v>
      </c>
      <c r="M6876" s="1" t="s">
        <v>1197</v>
      </c>
      <c r="N6876" s="1" t="s">
        <v>29</v>
      </c>
      <c r="O6876" s="1" t="s">
        <v>30</v>
      </c>
      <c r="P6876" s="1" t="s">
        <v>35</v>
      </c>
      <c r="Q6876" s="2">
        <v>41880</v>
      </c>
      <c r="R6876" s="1" t="s">
        <v>39</v>
      </c>
      <c r="S6876" s="1" t="s">
        <v>114</v>
      </c>
      <c r="T6876">
        <v>2.26851</v>
      </c>
      <c r="U6876">
        <v>48.884830999999998</v>
      </c>
      <c r="V6876" s="2">
        <v>41877</v>
      </c>
      <c r="W6876">
        <v>3</v>
      </c>
    </row>
    <row r="6877" spans="1:23" x14ac:dyDescent="0.25">
      <c r="A6877" s="1" t="s">
        <v>5416</v>
      </c>
      <c r="B6877" s="1" t="s">
        <v>6417</v>
      </c>
      <c r="C6877">
        <v>0.5</v>
      </c>
      <c r="D6877">
        <v>27</v>
      </c>
      <c r="E6877">
        <v>-20</v>
      </c>
      <c r="F6877">
        <v>2</v>
      </c>
      <c r="G6877" s="1" t="s">
        <v>6053</v>
      </c>
      <c r="H6877" s="1" t="s">
        <v>6081</v>
      </c>
      <c r="I6877">
        <v>8</v>
      </c>
      <c r="J6877">
        <v>26</v>
      </c>
      <c r="K6877">
        <v>2014</v>
      </c>
      <c r="L6877" s="1" t="s">
        <v>1707</v>
      </c>
      <c r="M6877" s="1" t="s">
        <v>4912</v>
      </c>
      <c r="N6877" s="1" t="s">
        <v>79</v>
      </c>
      <c r="O6877" s="1" t="s">
        <v>30</v>
      </c>
      <c r="P6877" s="1" t="s">
        <v>23</v>
      </c>
      <c r="Q6877" s="2">
        <v>41880</v>
      </c>
      <c r="R6877" s="1" t="s">
        <v>39</v>
      </c>
      <c r="S6877" s="1" t="s">
        <v>833</v>
      </c>
      <c r="T6877">
        <v>5.6909725</v>
      </c>
      <c r="U6877">
        <v>50.851368200000003</v>
      </c>
      <c r="V6877" s="2">
        <v>41877</v>
      </c>
      <c r="W6877">
        <v>3</v>
      </c>
    </row>
    <row r="6878" spans="1:23" x14ac:dyDescent="0.25">
      <c r="A6878" s="1" t="s">
        <v>5406</v>
      </c>
      <c r="B6878" s="1" t="s">
        <v>6776</v>
      </c>
      <c r="C6878">
        <v>0</v>
      </c>
      <c r="D6878">
        <v>150</v>
      </c>
      <c r="E6878">
        <v>32</v>
      </c>
      <c r="F6878">
        <v>3</v>
      </c>
      <c r="G6878" s="1" t="s">
        <v>6053</v>
      </c>
      <c r="H6878" s="1" t="s">
        <v>6081</v>
      </c>
      <c r="I6878">
        <v>8</v>
      </c>
      <c r="J6878">
        <v>26</v>
      </c>
      <c r="K6878">
        <v>2014</v>
      </c>
      <c r="L6878" s="1" t="s">
        <v>891</v>
      </c>
      <c r="M6878" s="1" t="s">
        <v>1197</v>
      </c>
      <c r="N6878" s="1" t="s">
        <v>29</v>
      </c>
      <c r="O6878" s="1" t="s">
        <v>30</v>
      </c>
      <c r="P6878" s="1" t="s">
        <v>35</v>
      </c>
      <c r="Q6878" s="2">
        <v>41880</v>
      </c>
      <c r="R6878" s="1" t="s">
        <v>39</v>
      </c>
      <c r="S6878" s="1" t="s">
        <v>114</v>
      </c>
      <c r="T6878">
        <v>2.26851</v>
      </c>
      <c r="U6878">
        <v>48.884830999999998</v>
      </c>
      <c r="V6878" s="2">
        <v>41877</v>
      </c>
      <c r="W6878">
        <v>3</v>
      </c>
    </row>
    <row r="6879" spans="1:23" x14ac:dyDescent="0.25">
      <c r="A6879" s="1" t="s">
        <v>5416</v>
      </c>
      <c r="B6879" s="1" t="s">
        <v>6582</v>
      </c>
      <c r="C6879">
        <v>0.5</v>
      </c>
      <c r="D6879">
        <v>65</v>
      </c>
      <c r="E6879">
        <v>-52</v>
      </c>
      <c r="F6879">
        <v>3</v>
      </c>
      <c r="G6879" s="1" t="s">
        <v>6087</v>
      </c>
      <c r="H6879" s="1" t="s">
        <v>6115</v>
      </c>
      <c r="I6879">
        <v>8</v>
      </c>
      <c r="J6879">
        <v>26</v>
      </c>
      <c r="K6879">
        <v>2014</v>
      </c>
      <c r="L6879" s="1" t="s">
        <v>1707</v>
      </c>
      <c r="M6879" s="1" t="s">
        <v>4912</v>
      </c>
      <c r="N6879" s="1" t="s">
        <v>79</v>
      </c>
      <c r="O6879" s="1" t="s">
        <v>30</v>
      </c>
      <c r="P6879" s="1" t="s">
        <v>23</v>
      </c>
      <c r="Q6879" s="2">
        <v>41880</v>
      </c>
      <c r="R6879" s="1" t="s">
        <v>39</v>
      </c>
      <c r="S6879" s="1" t="s">
        <v>833</v>
      </c>
      <c r="T6879">
        <v>5.6909725</v>
      </c>
      <c r="U6879">
        <v>50.851368200000003</v>
      </c>
      <c r="V6879" s="2">
        <v>41877</v>
      </c>
      <c r="W6879">
        <v>3</v>
      </c>
    </row>
    <row r="6880" spans="1:23" x14ac:dyDescent="0.25">
      <c r="A6880" s="1" t="s">
        <v>5407</v>
      </c>
      <c r="B6880" s="1" t="s">
        <v>6876</v>
      </c>
      <c r="C6880">
        <v>0</v>
      </c>
      <c r="D6880">
        <v>104</v>
      </c>
      <c r="E6880">
        <v>37</v>
      </c>
      <c r="F6880">
        <v>2</v>
      </c>
      <c r="G6880" s="1" t="s">
        <v>6056</v>
      </c>
      <c r="H6880" s="1" t="s">
        <v>6129</v>
      </c>
      <c r="I6880">
        <v>8</v>
      </c>
      <c r="J6880">
        <v>26</v>
      </c>
      <c r="K6880">
        <v>2014</v>
      </c>
      <c r="L6880" s="1" t="s">
        <v>2794</v>
      </c>
      <c r="M6880" s="1" t="s">
        <v>681</v>
      </c>
      <c r="N6880" s="1" t="s">
        <v>68</v>
      </c>
      <c r="O6880" s="1" t="s">
        <v>30</v>
      </c>
      <c r="P6880" s="1" t="s">
        <v>35</v>
      </c>
      <c r="Q6880" s="2">
        <v>41881</v>
      </c>
      <c r="R6880" s="1" t="s">
        <v>24</v>
      </c>
      <c r="S6880" s="1" t="s">
        <v>118</v>
      </c>
      <c r="T6880">
        <v>6.9602785999999996</v>
      </c>
      <c r="U6880">
        <v>50.937531</v>
      </c>
      <c r="V6880" s="2">
        <v>41877</v>
      </c>
      <c r="W6880">
        <v>4</v>
      </c>
    </row>
    <row r="6881" spans="1:23" x14ac:dyDescent="0.25">
      <c r="A6881" s="1" t="s">
        <v>5412</v>
      </c>
      <c r="B6881" s="1" t="s">
        <v>7160</v>
      </c>
      <c r="C6881">
        <v>0.6</v>
      </c>
      <c r="D6881">
        <v>30</v>
      </c>
      <c r="E6881">
        <v>-35</v>
      </c>
      <c r="F6881">
        <v>1</v>
      </c>
      <c r="G6881" s="1" t="s">
        <v>6056</v>
      </c>
      <c r="H6881" s="1" t="s">
        <v>6072</v>
      </c>
      <c r="I6881">
        <v>8</v>
      </c>
      <c r="J6881">
        <v>26</v>
      </c>
      <c r="K6881">
        <v>2014</v>
      </c>
      <c r="L6881" s="1" t="s">
        <v>437</v>
      </c>
      <c r="M6881" s="1" t="s">
        <v>5413</v>
      </c>
      <c r="N6881" s="1" t="s">
        <v>51</v>
      </c>
      <c r="O6881" s="1" t="s">
        <v>52</v>
      </c>
      <c r="P6881" s="1" t="s">
        <v>35</v>
      </c>
      <c r="Q6881" s="2">
        <v>41881</v>
      </c>
      <c r="R6881" s="1" t="s">
        <v>24</v>
      </c>
      <c r="S6881" s="1" t="s">
        <v>623</v>
      </c>
      <c r="T6881">
        <v>14.4828435</v>
      </c>
      <c r="U6881">
        <v>40.695786200000001</v>
      </c>
      <c r="V6881" s="2">
        <v>41877</v>
      </c>
      <c r="W6881">
        <v>4</v>
      </c>
    </row>
    <row r="6882" spans="1:23" x14ac:dyDescent="0.25">
      <c r="A6882" s="1" t="s">
        <v>5411</v>
      </c>
      <c r="B6882" s="1" t="s">
        <v>7093</v>
      </c>
      <c r="C6882">
        <v>0</v>
      </c>
      <c r="D6882">
        <v>35</v>
      </c>
      <c r="E6882">
        <v>12</v>
      </c>
      <c r="F6882">
        <v>5</v>
      </c>
      <c r="G6882" s="1" t="s">
        <v>6053</v>
      </c>
      <c r="H6882" s="1" t="s">
        <v>6079</v>
      </c>
      <c r="I6882">
        <v>8</v>
      </c>
      <c r="J6882">
        <v>26</v>
      </c>
      <c r="K6882">
        <v>2014</v>
      </c>
      <c r="L6882" s="1" t="s">
        <v>2311</v>
      </c>
      <c r="M6882" s="1" t="s">
        <v>1184</v>
      </c>
      <c r="N6882" s="1" t="s">
        <v>51</v>
      </c>
      <c r="O6882" s="1" t="s">
        <v>52</v>
      </c>
      <c r="P6882" s="1" t="s">
        <v>17</v>
      </c>
      <c r="Q6882" s="2">
        <v>41881</v>
      </c>
      <c r="R6882" s="1" t="s">
        <v>24</v>
      </c>
      <c r="S6882" s="1" t="s">
        <v>134</v>
      </c>
      <c r="T6882">
        <v>10.6296859</v>
      </c>
      <c r="U6882">
        <v>44.698993199999997</v>
      </c>
      <c r="V6882" s="2">
        <v>41877</v>
      </c>
      <c r="W6882">
        <v>4</v>
      </c>
    </row>
    <row r="6883" spans="1:23" x14ac:dyDescent="0.25">
      <c r="A6883" s="1" t="s">
        <v>5414</v>
      </c>
      <c r="B6883" s="1" t="s">
        <v>6896</v>
      </c>
      <c r="C6883">
        <v>0.5</v>
      </c>
      <c r="D6883">
        <v>19</v>
      </c>
      <c r="E6883">
        <v>-15</v>
      </c>
      <c r="F6883">
        <v>3</v>
      </c>
      <c r="G6883" s="1" t="s">
        <v>6053</v>
      </c>
      <c r="H6883" s="1" t="s">
        <v>6081</v>
      </c>
      <c r="I6883">
        <v>8</v>
      </c>
      <c r="J6883">
        <v>26</v>
      </c>
      <c r="K6883">
        <v>2014</v>
      </c>
      <c r="L6883" s="1" t="s">
        <v>1888</v>
      </c>
      <c r="M6883" s="1" t="s">
        <v>5415</v>
      </c>
      <c r="N6883" s="1" t="s">
        <v>79</v>
      </c>
      <c r="O6883" s="1" t="s">
        <v>30</v>
      </c>
      <c r="P6883" s="1" t="s">
        <v>17</v>
      </c>
      <c r="Q6883" s="2">
        <v>41882</v>
      </c>
      <c r="R6883" s="1" t="s">
        <v>24</v>
      </c>
      <c r="S6883" s="1" t="s">
        <v>80</v>
      </c>
      <c r="T6883">
        <v>4.4970097000000004</v>
      </c>
      <c r="U6883">
        <v>52.160114399999998</v>
      </c>
      <c r="V6883" s="2">
        <v>41877</v>
      </c>
      <c r="W6883">
        <v>5</v>
      </c>
    </row>
    <row r="6884" spans="1:23" x14ac:dyDescent="0.25">
      <c r="A6884" s="1" t="s">
        <v>5410</v>
      </c>
      <c r="B6884" s="1" t="s">
        <v>6428</v>
      </c>
      <c r="C6884">
        <v>0</v>
      </c>
      <c r="D6884">
        <v>115</v>
      </c>
      <c r="E6884">
        <v>47</v>
      </c>
      <c r="F6884">
        <v>2</v>
      </c>
      <c r="G6884" s="1" t="s">
        <v>6087</v>
      </c>
      <c r="H6884" s="1" t="s">
        <v>6115</v>
      </c>
      <c r="I6884">
        <v>8</v>
      </c>
      <c r="J6884">
        <v>26</v>
      </c>
      <c r="K6884">
        <v>2014</v>
      </c>
      <c r="L6884" s="1" t="s">
        <v>4420</v>
      </c>
      <c r="M6884" s="1" t="s">
        <v>2978</v>
      </c>
      <c r="N6884" s="1" t="s">
        <v>22</v>
      </c>
      <c r="O6884" s="1" t="s">
        <v>16</v>
      </c>
      <c r="P6884" s="1" t="s">
        <v>23</v>
      </c>
      <c r="Q6884" s="2">
        <v>41882</v>
      </c>
      <c r="R6884" s="1" t="s">
        <v>24</v>
      </c>
      <c r="S6884" s="1" t="s">
        <v>25</v>
      </c>
      <c r="T6884">
        <v>-2.9915726</v>
      </c>
      <c r="U6884">
        <v>53.4083714</v>
      </c>
      <c r="V6884" s="2">
        <v>41877</v>
      </c>
      <c r="W6884">
        <v>5</v>
      </c>
    </row>
    <row r="6885" spans="1:23" x14ac:dyDescent="0.25">
      <c r="A6885" s="1" t="s">
        <v>5408</v>
      </c>
      <c r="B6885" s="1" t="s">
        <v>6144</v>
      </c>
      <c r="C6885">
        <v>0</v>
      </c>
      <c r="D6885">
        <v>132</v>
      </c>
      <c r="E6885">
        <v>26</v>
      </c>
      <c r="F6885">
        <v>5</v>
      </c>
      <c r="G6885" s="1" t="s">
        <v>6053</v>
      </c>
      <c r="H6885" s="1" t="s">
        <v>6054</v>
      </c>
      <c r="I6885">
        <v>8</v>
      </c>
      <c r="J6885">
        <v>26</v>
      </c>
      <c r="K6885">
        <v>2014</v>
      </c>
      <c r="L6885" s="1" t="s">
        <v>994</v>
      </c>
      <c r="M6885" s="1" t="s">
        <v>265</v>
      </c>
      <c r="N6885" s="1" t="s">
        <v>51</v>
      </c>
      <c r="O6885" s="1" t="s">
        <v>52</v>
      </c>
      <c r="P6885" s="1" t="s">
        <v>23</v>
      </c>
      <c r="Q6885" s="2">
        <v>41883</v>
      </c>
      <c r="R6885" s="1" t="s">
        <v>24</v>
      </c>
      <c r="S6885" s="1" t="s">
        <v>266</v>
      </c>
      <c r="T6885">
        <v>12.4963655</v>
      </c>
      <c r="U6885">
        <v>41.902783499999998</v>
      </c>
      <c r="V6885" s="2">
        <v>41877</v>
      </c>
      <c r="W6885">
        <v>6</v>
      </c>
    </row>
    <row r="6886" spans="1:23" x14ac:dyDescent="0.25">
      <c r="A6886" s="1" t="s">
        <v>5409</v>
      </c>
      <c r="B6886" s="1" t="s">
        <v>6519</v>
      </c>
      <c r="C6886">
        <v>0.1</v>
      </c>
      <c r="D6886">
        <v>91</v>
      </c>
      <c r="E6886">
        <v>22</v>
      </c>
      <c r="F6886">
        <v>2</v>
      </c>
      <c r="G6886" s="1" t="s">
        <v>6053</v>
      </c>
      <c r="H6886" s="1" t="s">
        <v>6059</v>
      </c>
      <c r="I6886">
        <v>8</v>
      </c>
      <c r="J6886">
        <v>26</v>
      </c>
      <c r="K6886">
        <v>2014</v>
      </c>
      <c r="L6886" s="1" t="s">
        <v>299</v>
      </c>
      <c r="M6886" s="1" t="s">
        <v>179</v>
      </c>
      <c r="N6886" s="1" t="s">
        <v>22</v>
      </c>
      <c r="O6886" s="1" t="s">
        <v>16</v>
      </c>
      <c r="P6886" s="1" t="s">
        <v>23</v>
      </c>
      <c r="Q6886" s="2">
        <v>41884</v>
      </c>
      <c r="R6886" s="1" t="s">
        <v>24</v>
      </c>
      <c r="S6886" s="1" t="s">
        <v>25</v>
      </c>
      <c r="T6886">
        <v>-0.12775829999999999</v>
      </c>
      <c r="U6886">
        <v>51.507350899999999</v>
      </c>
      <c r="V6886" s="2">
        <v>41877</v>
      </c>
      <c r="W6886">
        <v>7</v>
      </c>
    </row>
    <row r="6887" spans="1:23" x14ac:dyDescent="0.25">
      <c r="A6887" s="1" t="s">
        <v>5409</v>
      </c>
      <c r="B6887" s="1" t="s">
        <v>7283</v>
      </c>
      <c r="C6887">
        <v>0.1</v>
      </c>
      <c r="D6887">
        <v>133</v>
      </c>
      <c r="E6887">
        <v>46</v>
      </c>
      <c r="F6887">
        <v>5</v>
      </c>
      <c r="G6887" s="1" t="s">
        <v>6053</v>
      </c>
      <c r="H6887" s="1" t="s">
        <v>6103</v>
      </c>
      <c r="I6887">
        <v>8</v>
      </c>
      <c r="J6887">
        <v>26</v>
      </c>
      <c r="K6887">
        <v>2014</v>
      </c>
      <c r="L6887" s="1" t="s">
        <v>299</v>
      </c>
      <c r="M6887" s="1" t="s">
        <v>179</v>
      </c>
      <c r="N6887" s="1" t="s">
        <v>22</v>
      </c>
      <c r="O6887" s="1" t="s">
        <v>16</v>
      </c>
      <c r="P6887" s="1" t="s">
        <v>23</v>
      </c>
      <c r="Q6887" s="2">
        <v>41884</v>
      </c>
      <c r="R6887" s="1" t="s">
        <v>24</v>
      </c>
      <c r="S6887" s="1" t="s">
        <v>25</v>
      </c>
      <c r="T6887">
        <v>-0.12775829999999999</v>
      </c>
      <c r="U6887">
        <v>51.507350899999999</v>
      </c>
      <c r="V6887" s="2">
        <v>41877</v>
      </c>
      <c r="W6887">
        <v>7</v>
      </c>
    </row>
    <row r="6888" spans="1:23" x14ac:dyDescent="0.25">
      <c r="A6888" s="1" t="s">
        <v>5421</v>
      </c>
      <c r="B6888" s="1" t="s">
        <v>6092</v>
      </c>
      <c r="C6888">
        <v>0.1</v>
      </c>
      <c r="D6888">
        <v>357</v>
      </c>
      <c r="E6888">
        <v>28</v>
      </c>
      <c r="F6888">
        <v>2</v>
      </c>
      <c r="G6888" s="1" t="s">
        <v>6053</v>
      </c>
      <c r="H6888" s="1" t="s">
        <v>6062</v>
      </c>
      <c r="I6888">
        <v>8</v>
      </c>
      <c r="J6888">
        <v>27</v>
      </c>
      <c r="K6888">
        <v>2014</v>
      </c>
      <c r="L6888" s="1" t="s">
        <v>1454</v>
      </c>
      <c r="M6888" s="1" t="s">
        <v>723</v>
      </c>
      <c r="N6888" s="1" t="s">
        <v>60</v>
      </c>
      <c r="O6888" s="1" t="s">
        <v>52</v>
      </c>
      <c r="P6888" s="1" t="s">
        <v>35</v>
      </c>
      <c r="Q6888" s="2">
        <v>41881</v>
      </c>
      <c r="R6888" s="1" t="s">
        <v>39</v>
      </c>
      <c r="S6888" s="1" t="s">
        <v>723</v>
      </c>
      <c r="T6888">
        <v>-5.3213454999999996</v>
      </c>
      <c r="U6888">
        <v>35.889387399999997</v>
      </c>
      <c r="V6888" s="2">
        <v>41878</v>
      </c>
      <c r="W6888">
        <v>3</v>
      </c>
    </row>
    <row r="6889" spans="1:23" x14ac:dyDescent="0.25">
      <c r="A6889" s="1" t="s">
        <v>5418</v>
      </c>
      <c r="B6889" s="1" t="s">
        <v>6387</v>
      </c>
      <c r="C6889">
        <v>0</v>
      </c>
      <c r="D6889">
        <v>47</v>
      </c>
      <c r="E6889">
        <v>15</v>
      </c>
      <c r="F6889">
        <v>5</v>
      </c>
      <c r="G6889" s="1" t="s">
        <v>6053</v>
      </c>
      <c r="H6889" s="1" t="s">
        <v>6062</v>
      </c>
      <c r="I6889">
        <v>8</v>
      </c>
      <c r="J6889">
        <v>27</v>
      </c>
      <c r="K6889">
        <v>2014</v>
      </c>
      <c r="L6889" s="1" t="s">
        <v>2761</v>
      </c>
      <c r="M6889" s="1" t="s">
        <v>215</v>
      </c>
      <c r="N6889" s="1" t="s">
        <v>216</v>
      </c>
      <c r="O6889" s="1" t="s">
        <v>30</v>
      </c>
      <c r="P6889" s="1" t="s">
        <v>23</v>
      </c>
      <c r="Q6889" s="2">
        <v>41882</v>
      </c>
      <c r="R6889" s="1" t="s">
        <v>24</v>
      </c>
      <c r="S6889" s="1" t="s">
        <v>217</v>
      </c>
      <c r="T6889">
        <v>7.5885761</v>
      </c>
      <c r="U6889">
        <v>47.559598600000001</v>
      </c>
      <c r="V6889" s="2">
        <v>41878</v>
      </c>
      <c r="W6889">
        <v>4</v>
      </c>
    </row>
    <row r="6890" spans="1:23" x14ac:dyDescent="0.25">
      <c r="A6890" s="1" t="s">
        <v>5423</v>
      </c>
      <c r="B6890" s="1" t="s">
        <v>7437</v>
      </c>
      <c r="C6890">
        <v>0.2</v>
      </c>
      <c r="D6890">
        <v>341</v>
      </c>
      <c r="E6890">
        <v>-85</v>
      </c>
      <c r="F6890">
        <v>6</v>
      </c>
      <c r="G6890" s="1" t="s">
        <v>6053</v>
      </c>
      <c r="H6890" s="1" t="s">
        <v>6099</v>
      </c>
      <c r="I6890">
        <v>8</v>
      </c>
      <c r="J6890">
        <v>27</v>
      </c>
      <c r="K6890">
        <v>2014</v>
      </c>
      <c r="L6890" s="1" t="s">
        <v>320</v>
      </c>
      <c r="M6890" s="1" t="s">
        <v>284</v>
      </c>
      <c r="N6890" s="1" t="s">
        <v>68</v>
      </c>
      <c r="O6890" s="1" t="s">
        <v>30</v>
      </c>
      <c r="P6890" s="1" t="s">
        <v>35</v>
      </c>
      <c r="Q6890" s="2">
        <v>41882</v>
      </c>
      <c r="R6890" s="1" t="s">
        <v>24</v>
      </c>
      <c r="S6890" s="1" t="s">
        <v>284</v>
      </c>
      <c r="T6890">
        <v>13.404954</v>
      </c>
      <c r="U6890">
        <v>52.520006600000002</v>
      </c>
      <c r="V6890" s="2">
        <v>41878</v>
      </c>
      <c r="W6890">
        <v>4</v>
      </c>
    </row>
    <row r="6891" spans="1:23" x14ac:dyDescent="0.25">
      <c r="A6891" s="1" t="s">
        <v>5423</v>
      </c>
      <c r="B6891" s="1" t="s">
        <v>6298</v>
      </c>
      <c r="C6891">
        <v>0.1</v>
      </c>
      <c r="D6891">
        <v>107</v>
      </c>
      <c r="E6891">
        <v>31</v>
      </c>
      <c r="F6891">
        <v>5</v>
      </c>
      <c r="G6891" s="1" t="s">
        <v>6053</v>
      </c>
      <c r="H6891" s="1" t="s">
        <v>6054</v>
      </c>
      <c r="I6891">
        <v>8</v>
      </c>
      <c r="J6891">
        <v>27</v>
      </c>
      <c r="K6891">
        <v>2014</v>
      </c>
      <c r="L6891" s="1" t="s">
        <v>320</v>
      </c>
      <c r="M6891" s="1" t="s">
        <v>284</v>
      </c>
      <c r="N6891" s="1" t="s">
        <v>68</v>
      </c>
      <c r="O6891" s="1" t="s">
        <v>30</v>
      </c>
      <c r="P6891" s="1" t="s">
        <v>35</v>
      </c>
      <c r="Q6891" s="2">
        <v>41882</v>
      </c>
      <c r="R6891" s="1" t="s">
        <v>24</v>
      </c>
      <c r="S6891" s="1" t="s">
        <v>284</v>
      </c>
      <c r="T6891">
        <v>13.404954</v>
      </c>
      <c r="U6891">
        <v>52.520006600000002</v>
      </c>
      <c r="V6891" s="2">
        <v>41878</v>
      </c>
      <c r="W6891">
        <v>4</v>
      </c>
    </row>
    <row r="6892" spans="1:23" x14ac:dyDescent="0.25">
      <c r="A6892" s="1" t="s">
        <v>5423</v>
      </c>
      <c r="B6892" s="1" t="s">
        <v>7843</v>
      </c>
      <c r="C6892">
        <v>0.1</v>
      </c>
      <c r="D6892">
        <v>154</v>
      </c>
      <c r="E6892">
        <v>22</v>
      </c>
      <c r="F6892">
        <v>7</v>
      </c>
      <c r="G6892" s="1" t="s">
        <v>6053</v>
      </c>
      <c r="H6892" s="1" t="s">
        <v>6054</v>
      </c>
      <c r="I6892">
        <v>8</v>
      </c>
      <c r="J6892">
        <v>27</v>
      </c>
      <c r="K6892">
        <v>2014</v>
      </c>
      <c r="L6892" s="1" t="s">
        <v>320</v>
      </c>
      <c r="M6892" s="1" t="s">
        <v>284</v>
      </c>
      <c r="N6892" s="1" t="s">
        <v>68</v>
      </c>
      <c r="O6892" s="1" t="s">
        <v>30</v>
      </c>
      <c r="P6892" s="1" t="s">
        <v>35</v>
      </c>
      <c r="Q6892" s="2">
        <v>41882</v>
      </c>
      <c r="R6892" s="1" t="s">
        <v>24</v>
      </c>
      <c r="S6892" s="1" t="s">
        <v>284</v>
      </c>
      <c r="T6892">
        <v>13.404954</v>
      </c>
      <c r="U6892">
        <v>52.520006600000002</v>
      </c>
      <c r="V6892" s="2">
        <v>41878</v>
      </c>
      <c r="W6892">
        <v>4</v>
      </c>
    </row>
    <row r="6893" spans="1:23" x14ac:dyDescent="0.25">
      <c r="A6893" s="1" t="s">
        <v>5419</v>
      </c>
      <c r="B6893" s="1" t="s">
        <v>7844</v>
      </c>
      <c r="C6893">
        <v>0</v>
      </c>
      <c r="D6893">
        <v>142</v>
      </c>
      <c r="E6893">
        <v>3</v>
      </c>
      <c r="F6893">
        <v>6</v>
      </c>
      <c r="G6893" s="1" t="s">
        <v>6053</v>
      </c>
      <c r="H6893" s="1" t="s">
        <v>6103</v>
      </c>
      <c r="I6893">
        <v>8</v>
      </c>
      <c r="J6893">
        <v>27</v>
      </c>
      <c r="K6893">
        <v>2014</v>
      </c>
      <c r="L6893" s="1" t="s">
        <v>1589</v>
      </c>
      <c r="M6893" s="1" t="s">
        <v>4251</v>
      </c>
      <c r="N6893" s="1" t="s">
        <v>22</v>
      </c>
      <c r="O6893" s="1" t="s">
        <v>16</v>
      </c>
      <c r="P6893" s="1" t="s">
        <v>17</v>
      </c>
      <c r="Q6893" s="2">
        <v>41882</v>
      </c>
      <c r="R6893" s="1" t="s">
        <v>24</v>
      </c>
      <c r="S6893" s="1" t="s">
        <v>25</v>
      </c>
      <c r="T6893">
        <v>-2.0505260000000001</v>
      </c>
      <c r="U6893">
        <v>52.449845000000003</v>
      </c>
      <c r="V6893" s="2">
        <v>41878</v>
      </c>
      <c r="W6893">
        <v>4</v>
      </c>
    </row>
    <row r="6894" spans="1:23" x14ac:dyDescent="0.25">
      <c r="A6894" s="1" t="s">
        <v>5420</v>
      </c>
      <c r="B6894" s="1" t="s">
        <v>7550</v>
      </c>
      <c r="C6894">
        <v>0</v>
      </c>
      <c r="D6894">
        <v>54</v>
      </c>
      <c r="E6894">
        <v>15</v>
      </c>
      <c r="F6894">
        <v>4</v>
      </c>
      <c r="G6894" s="1" t="s">
        <v>6053</v>
      </c>
      <c r="H6894" s="1" t="s">
        <v>6103</v>
      </c>
      <c r="I6894">
        <v>8</v>
      </c>
      <c r="J6894">
        <v>27</v>
      </c>
      <c r="K6894">
        <v>2014</v>
      </c>
      <c r="L6894" s="1" t="s">
        <v>2304</v>
      </c>
      <c r="M6894" s="1" t="s">
        <v>175</v>
      </c>
      <c r="N6894" s="1" t="s">
        <v>60</v>
      </c>
      <c r="O6894" s="1" t="s">
        <v>52</v>
      </c>
      <c r="P6894" s="1" t="s">
        <v>17</v>
      </c>
      <c r="Q6894" s="2">
        <v>41882</v>
      </c>
      <c r="R6894" s="1" t="s">
        <v>24</v>
      </c>
      <c r="S6894" s="1" t="s">
        <v>176</v>
      </c>
      <c r="T6894">
        <v>2.1734035</v>
      </c>
      <c r="U6894">
        <v>41.385063899999999</v>
      </c>
      <c r="V6894" s="2">
        <v>41878</v>
      </c>
      <c r="W6894">
        <v>4</v>
      </c>
    </row>
    <row r="6895" spans="1:23" x14ac:dyDescent="0.25">
      <c r="A6895" s="1" t="s">
        <v>5423</v>
      </c>
      <c r="B6895" s="1" t="s">
        <v>7171</v>
      </c>
      <c r="C6895">
        <v>0.1</v>
      </c>
      <c r="D6895">
        <v>620</v>
      </c>
      <c r="E6895">
        <v>82</v>
      </c>
      <c r="F6895">
        <v>6</v>
      </c>
      <c r="G6895" s="1" t="s">
        <v>6087</v>
      </c>
      <c r="H6895" s="1" t="s">
        <v>6115</v>
      </c>
      <c r="I6895">
        <v>8</v>
      </c>
      <c r="J6895">
        <v>27</v>
      </c>
      <c r="K6895">
        <v>2014</v>
      </c>
      <c r="L6895" s="1" t="s">
        <v>320</v>
      </c>
      <c r="M6895" s="1" t="s">
        <v>284</v>
      </c>
      <c r="N6895" s="1" t="s">
        <v>68</v>
      </c>
      <c r="O6895" s="1" t="s">
        <v>30</v>
      </c>
      <c r="P6895" s="1" t="s">
        <v>35</v>
      </c>
      <c r="Q6895" s="2">
        <v>41882</v>
      </c>
      <c r="R6895" s="1" t="s">
        <v>24</v>
      </c>
      <c r="S6895" s="1" t="s">
        <v>284</v>
      </c>
      <c r="T6895">
        <v>13.404954</v>
      </c>
      <c r="U6895">
        <v>52.520006600000002</v>
      </c>
      <c r="V6895" s="2">
        <v>41878</v>
      </c>
      <c r="W6895">
        <v>4</v>
      </c>
    </row>
    <row r="6896" spans="1:23" x14ac:dyDescent="0.25">
      <c r="A6896" s="1" t="s">
        <v>5422</v>
      </c>
      <c r="B6896" s="1" t="s">
        <v>6876</v>
      </c>
      <c r="C6896">
        <v>0</v>
      </c>
      <c r="D6896">
        <v>155</v>
      </c>
      <c r="E6896">
        <v>56</v>
      </c>
      <c r="F6896">
        <v>3</v>
      </c>
      <c r="G6896" s="1" t="s">
        <v>6056</v>
      </c>
      <c r="H6896" s="1" t="s">
        <v>6129</v>
      </c>
      <c r="I6896">
        <v>8</v>
      </c>
      <c r="J6896">
        <v>27</v>
      </c>
      <c r="K6896">
        <v>2014</v>
      </c>
      <c r="L6896" s="1" t="s">
        <v>1272</v>
      </c>
      <c r="M6896" s="1" t="s">
        <v>265</v>
      </c>
      <c r="N6896" s="1" t="s">
        <v>51</v>
      </c>
      <c r="O6896" s="1" t="s">
        <v>52</v>
      </c>
      <c r="P6896" s="1" t="s">
        <v>23</v>
      </c>
      <c r="Q6896" s="2">
        <v>41883</v>
      </c>
      <c r="R6896" s="1" t="s">
        <v>24</v>
      </c>
      <c r="S6896" s="1" t="s">
        <v>266</v>
      </c>
      <c r="T6896">
        <v>12.4963655</v>
      </c>
      <c r="U6896">
        <v>41.902783499999998</v>
      </c>
      <c r="V6896" s="2">
        <v>41878</v>
      </c>
      <c r="W6896">
        <v>5</v>
      </c>
    </row>
    <row r="6897" spans="1:23" x14ac:dyDescent="0.25">
      <c r="A6897" s="1" t="s">
        <v>5417</v>
      </c>
      <c r="B6897" s="1" t="s">
        <v>6918</v>
      </c>
      <c r="C6897">
        <v>0</v>
      </c>
      <c r="D6897">
        <v>92</v>
      </c>
      <c r="E6897">
        <v>5</v>
      </c>
      <c r="F6897">
        <v>6</v>
      </c>
      <c r="G6897" s="1" t="s">
        <v>6053</v>
      </c>
      <c r="H6897" s="1" t="s">
        <v>6081</v>
      </c>
      <c r="I6897">
        <v>8</v>
      </c>
      <c r="J6897">
        <v>27</v>
      </c>
      <c r="K6897">
        <v>2014</v>
      </c>
      <c r="L6897" s="1" t="s">
        <v>4085</v>
      </c>
      <c r="M6897" s="1" t="s">
        <v>223</v>
      </c>
      <c r="N6897" s="1" t="s">
        <v>29</v>
      </c>
      <c r="O6897" s="1" t="s">
        <v>30</v>
      </c>
      <c r="P6897" s="1" t="s">
        <v>17</v>
      </c>
      <c r="Q6897" s="2">
        <v>41883</v>
      </c>
      <c r="R6897" s="1" t="s">
        <v>18</v>
      </c>
      <c r="S6897" s="1" t="s">
        <v>43</v>
      </c>
      <c r="T6897">
        <v>5.3697800000000004</v>
      </c>
      <c r="U6897">
        <v>43.296481999999997</v>
      </c>
      <c r="V6897" s="2">
        <v>41878</v>
      </c>
      <c r="W6897">
        <v>5</v>
      </c>
    </row>
    <row r="6898" spans="1:23" x14ac:dyDescent="0.25">
      <c r="A6898" s="1" t="s">
        <v>5422</v>
      </c>
      <c r="B6898" s="1" t="s">
        <v>6369</v>
      </c>
      <c r="C6898">
        <v>0</v>
      </c>
      <c r="D6898">
        <v>148</v>
      </c>
      <c r="E6898">
        <v>52</v>
      </c>
      <c r="F6898">
        <v>5</v>
      </c>
      <c r="G6898" s="1" t="s">
        <v>6053</v>
      </c>
      <c r="H6898" s="1" t="s">
        <v>6059</v>
      </c>
      <c r="I6898">
        <v>8</v>
      </c>
      <c r="J6898">
        <v>27</v>
      </c>
      <c r="K6898">
        <v>2014</v>
      </c>
      <c r="L6898" s="1" t="s">
        <v>1272</v>
      </c>
      <c r="M6898" s="1" t="s">
        <v>265</v>
      </c>
      <c r="N6898" s="1" t="s">
        <v>51</v>
      </c>
      <c r="O6898" s="1" t="s">
        <v>52</v>
      </c>
      <c r="P6898" s="1" t="s">
        <v>23</v>
      </c>
      <c r="Q6898" s="2">
        <v>41883</v>
      </c>
      <c r="R6898" s="1" t="s">
        <v>24</v>
      </c>
      <c r="S6898" s="1" t="s">
        <v>266</v>
      </c>
      <c r="T6898">
        <v>12.4963655</v>
      </c>
      <c r="U6898">
        <v>41.902783499999998</v>
      </c>
      <c r="V6898" s="2">
        <v>41878</v>
      </c>
      <c r="W6898">
        <v>5</v>
      </c>
    </row>
    <row r="6899" spans="1:23" x14ac:dyDescent="0.25">
      <c r="A6899" s="1" t="s">
        <v>5422</v>
      </c>
      <c r="B6899" s="1" t="s">
        <v>6322</v>
      </c>
      <c r="C6899">
        <v>0.4</v>
      </c>
      <c r="D6899">
        <v>86</v>
      </c>
      <c r="E6899">
        <v>-55</v>
      </c>
      <c r="F6899">
        <v>6</v>
      </c>
      <c r="G6899" s="1" t="s">
        <v>6053</v>
      </c>
      <c r="H6899" s="1" t="s">
        <v>6062</v>
      </c>
      <c r="I6899">
        <v>8</v>
      </c>
      <c r="J6899">
        <v>27</v>
      </c>
      <c r="K6899">
        <v>2014</v>
      </c>
      <c r="L6899" s="1" t="s">
        <v>1272</v>
      </c>
      <c r="M6899" s="1" t="s">
        <v>265</v>
      </c>
      <c r="N6899" s="1" t="s">
        <v>51</v>
      </c>
      <c r="O6899" s="1" t="s">
        <v>52</v>
      </c>
      <c r="P6899" s="1" t="s">
        <v>23</v>
      </c>
      <c r="Q6899" s="2">
        <v>41883</v>
      </c>
      <c r="R6899" s="1" t="s">
        <v>24</v>
      </c>
      <c r="S6899" s="1" t="s">
        <v>266</v>
      </c>
      <c r="T6899">
        <v>12.4963655</v>
      </c>
      <c r="U6899">
        <v>41.902783499999998</v>
      </c>
      <c r="V6899" s="2">
        <v>41878</v>
      </c>
      <c r="W6899">
        <v>5</v>
      </c>
    </row>
    <row r="6900" spans="1:23" x14ac:dyDescent="0.25">
      <c r="A6900" s="1" t="s">
        <v>5424</v>
      </c>
      <c r="B6900" s="1" t="s">
        <v>7794</v>
      </c>
      <c r="C6900">
        <v>0.5</v>
      </c>
      <c r="D6900">
        <v>34</v>
      </c>
      <c r="E6900">
        <v>-11</v>
      </c>
      <c r="F6900">
        <v>5</v>
      </c>
      <c r="G6900" s="1" t="s">
        <v>6053</v>
      </c>
      <c r="H6900" s="1" t="s">
        <v>6054</v>
      </c>
      <c r="I6900">
        <v>8</v>
      </c>
      <c r="J6900">
        <v>27</v>
      </c>
      <c r="K6900">
        <v>2014</v>
      </c>
      <c r="L6900" s="1" t="s">
        <v>1301</v>
      </c>
      <c r="M6900" s="1" t="s">
        <v>150</v>
      </c>
      <c r="N6900" s="1" t="s">
        <v>151</v>
      </c>
      <c r="O6900" s="1" t="s">
        <v>52</v>
      </c>
      <c r="P6900" s="1" t="s">
        <v>23</v>
      </c>
      <c r="Q6900" s="2">
        <v>41885</v>
      </c>
      <c r="R6900" s="1" t="s">
        <v>24</v>
      </c>
      <c r="S6900" s="1" t="s">
        <v>152</v>
      </c>
      <c r="T6900">
        <v>-9.1393366</v>
      </c>
      <c r="U6900">
        <v>38.722252400000002</v>
      </c>
      <c r="V6900" s="2">
        <v>41878</v>
      </c>
      <c r="W6900">
        <v>7</v>
      </c>
    </row>
    <row r="6901" spans="1:23" x14ac:dyDescent="0.25">
      <c r="A6901" s="1" t="s">
        <v>5430</v>
      </c>
      <c r="B6901" s="1" t="s">
        <v>6311</v>
      </c>
      <c r="C6901">
        <v>0</v>
      </c>
      <c r="D6901">
        <v>73</v>
      </c>
      <c r="E6901">
        <v>31</v>
      </c>
      <c r="F6901">
        <v>1</v>
      </c>
      <c r="G6901" s="1" t="s">
        <v>6087</v>
      </c>
      <c r="H6901" s="1" t="s">
        <v>6097</v>
      </c>
      <c r="I6901">
        <v>8</v>
      </c>
      <c r="J6901">
        <v>28</v>
      </c>
      <c r="K6901">
        <v>2014</v>
      </c>
      <c r="L6901" s="1" t="s">
        <v>1798</v>
      </c>
      <c r="M6901" s="1" t="s">
        <v>681</v>
      </c>
      <c r="N6901" s="1" t="s">
        <v>68</v>
      </c>
      <c r="O6901" s="1" t="s">
        <v>30</v>
      </c>
      <c r="P6901" s="1" t="s">
        <v>23</v>
      </c>
      <c r="Q6901" s="2">
        <v>41881</v>
      </c>
      <c r="R6901" s="1" t="s">
        <v>39</v>
      </c>
      <c r="S6901" s="1" t="s">
        <v>118</v>
      </c>
      <c r="T6901">
        <v>6.9602785999999996</v>
      </c>
      <c r="U6901">
        <v>50.937531</v>
      </c>
      <c r="V6901" s="2">
        <v>41879</v>
      </c>
      <c r="W6901">
        <v>2</v>
      </c>
    </row>
    <row r="6902" spans="1:23" x14ac:dyDescent="0.25">
      <c r="A6902" s="1" t="s">
        <v>5429</v>
      </c>
      <c r="B6902" s="1" t="s">
        <v>6546</v>
      </c>
      <c r="C6902">
        <v>0.1</v>
      </c>
      <c r="D6902">
        <v>35</v>
      </c>
      <c r="E6902">
        <v>4</v>
      </c>
      <c r="F6902">
        <v>3</v>
      </c>
      <c r="G6902" s="1" t="s">
        <v>6053</v>
      </c>
      <c r="H6902" s="1" t="s">
        <v>6079</v>
      </c>
      <c r="I6902">
        <v>8</v>
      </c>
      <c r="J6902">
        <v>28</v>
      </c>
      <c r="K6902">
        <v>2014</v>
      </c>
      <c r="L6902" s="1" t="s">
        <v>859</v>
      </c>
      <c r="M6902" s="1" t="s">
        <v>179</v>
      </c>
      <c r="N6902" s="1" t="s">
        <v>22</v>
      </c>
      <c r="O6902" s="1" t="s">
        <v>16</v>
      </c>
      <c r="P6902" s="1" t="s">
        <v>35</v>
      </c>
      <c r="Q6902" s="2">
        <v>41882</v>
      </c>
      <c r="R6902" s="1" t="s">
        <v>18</v>
      </c>
      <c r="S6902" s="1" t="s">
        <v>25</v>
      </c>
      <c r="T6902">
        <v>-0.12775829999999999</v>
      </c>
      <c r="U6902">
        <v>51.507350899999999</v>
      </c>
      <c r="V6902" s="2">
        <v>41879</v>
      </c>
      <c r="W6902">
        <v>3</v>
      </c>
    </row>
    <row r="6903" spans="1:23" x14ac:dyDescent="0.25">
      <c r="A6903" s="1" t="s">
        <v>5429</v>
      </c>
      <c r="B6903" s="1" t="s">
        <v>6330</v>
      </c>
      <c r="C6903">
        <v>0.1</v>
      </c>
      <c r="D6903">
        <v>249</v>
      </c>
      <c r="E6903">
        <v>64</v>
      </c>
      <c r="F6903">
        <v>2</v>
      </c>
      <c r="G6903" s="1" t="s">
        <v>6087</v>
      </c>
      <c r="H6903" s="1" t="s">
        <v>6097</v>
      </c>
      <c r="I6903">
        <v>8</v>
      </c>
      <c r="J6903">
        <v>28</v>
      </c>
      <c r="K6903">
        <v>2014</v>
      </c>
      <c r="L6903" s="1" t="s">
        <v>859</v>
      </c>
      <c r="M6903" s="1" t="s">
        <v>179</v>
      </c>
      <c r="N6903" s="1" t="s">
        <v>22</v>
      </c>
      <c r="O6903" s="1" t="s">
        <v>16</v>
      </c>
      <c r="P6903" s="1" t="s">
        <v>35</v>
      </c>
      <c r="Q6903" s="2">
        <v>41882</v>
      </c>
      <c r="R6903" s="1" t="s">
        <v>18</v>
      </c>
      <c r="S6903" s="1" t="s">
        <v>25</v>
      </c>
      <c r="T6903">
        <v>-0.12775829999999999</v>
      </c>
      <c r="U6903">
        <v>51.507350899999999</v>
      </c>
      <c r="V6903" s="2">
        <v>41879</v>
      </c>
      <c r="W6903">
        <v>3</v>
      </c>
    </row>
    <row r="6904" spans="1:23" x14ac:dyDescent="0.25">
      <c r="A6904" s="1" t="s">
        <v>5427</v>
      </c>
      <c r="B6904" s="1" t="s">
        <v>6616</v>
      </c>
      <c r="C6904">
        <v>0</v>
      </c>
      <c r="D6904">
        <v>16</v>
      </c>
      <c r="E6904">
        <v>5</v>
      </c>
      <c r="F6904">
        <v>1</v>
      </c>
      <c r="G6904" s="1" t="s">
        <v>6053</v>
      </c>
      <c r="H6904" s="1" t="s">
        <v>6059</v>
      </c>
      <c r="I6904">
        <v>8</v>
      </c>
      <c r="J6904">
        <v>28</v>
      </c>
      <c r="K6904">
        <v>2014</v>
      </c>
      <c r="L6904" s="1" t="s">
        <v>738</v>
      </c>
      <c r="M6904" s="1" t="s">
        <v>4894</v>
      </c>
      <c r="N6904" s="1" t="s">
        <v>68</v>
      </c>
      <c r="O6904" s="1" t="s">
        <v>30</v>
      </c>
      <c r="P6904" s="1" t="s">
        <v>23</v>
      </c>
      <c r="Q6904" s="2">
        <v>41883</v>
      </c>
      <c r="R6904" s="1" t="s">
        <v>18</v>
      </c>
      <c r="S6904" s="1" t="s">
        <v>297</v>
      </c>
      <c r="T6904">
        <v>9.1954639999999994</v>
      </c>
      <c r="U6904">
        <v>48.894062400000003</v>
      </c>
      <c r="V6904" s="2">
        <v>41879</v>
      </c>
      <c r="W6904">
        <v>4</v>
      </c>
    </row>
    <row r="6905" spans="1:23" x14ac:dyDescent="0.25">
      <c r="A6905" s="1" t="s">
        <v>5427</v>
      </c>
      <c r="B6905" s="1" t="s">
        <v>6931</v>
      </c>
      <c r="C6905">
        <v>0</v>
      </c>
      <c r="D6905">
        <v>52</v>
      </c>
      <c r="E6905">
        <v>11</v>
      </c>
      <c r="F6905">
        <v>5</v>
      </c>
      <c r="G6905" s="1" t="s">
        <v>6053</v>
      </c>
      <c r="H6905" s="1" t="s">
        <v>6067</v>
      </c>
      <c r="I6905">
        <v>8</v>
      </c>
      <c r="J6905">
        <v>28</v>
      </c>
      <c r="K6905">
        <v>2014</v>
      </c>
      <c r="L6905" s="1" t="s">
        <v>738</v>
      </c>
      <c r="M6905" s="1" t="s">
        <v>4894</v>
      </c>
      <c r="N6905" s="1" t="s">
        <v>68</v>
      </c>
      <c r="O6905" s="1" t="s">
        <v>30</v>
      </c>
      <c r="P6905" s="1" t="s">
        <v>23</v>
      </c>
      <c r="Q6905" s="2">
        <v>41883</v>
      </c>
      <c r="R6905" s="1" t="s">
        <v>18</v>
      </c>
      <c r="S6905" s="1" t="s">
        <v>297</v>
      </c>
      <c r="T6905">
        <v>9.1954639999999994</v>
      </c>
      <c r="U6905">
        <v>48.894062400000003</v>
      </c>
      <c r="V6905" s="2">
        <v>41879</v>
      </c>
      <c r="W6905">
        <v>4</v>
      </c>
    </row>
    <row r="6906" spans="1:23" x14ac:dyDescent="0.25">
      <c r="A6906" s="1" t="s">
        <v>5427</v>
      </c>
      <c r="B6906" s="1" t="s">
        <v>6577</v>
      </c>
      <c r="C6906">
        <v>0</v>
      </c>
      <c r="D6906">
        <v>27</v>
      </c>
      <c r="E6906">
        <v>2</v>
      </c>
      <c r="F6906">
        <v>2</v>
      </c>
      <c r="G6906" s="1" t="s">
        <v>6053</v>
      </c>
      <c r="H6906" s="1" t="s">
        <v>6067</v>
      </c>
      <c r="I6906">
        <v>8</v>
      </c>
      <c r="J6906">
        <v>28</v>
      </c>
      <c r="K6906">
        <v>2014</v>
      </c>
      <c r="L6906" s="1" t="s">
        <v>738</v>
      </c>
      <c r="M6906" s="1" t="s">
        <v>4894</v>
      </c>
      <c r="N6906" s="1" t="s">
        <v>68</v>
      </c>
      <c r="O6906" s="1" t="s">
        <v>30</v>
      </c>
      <c r="P6906" s="1" t="s">
        <v>23</v>
      </c>
      <c r="Q6906" s="2">
        <v>41883</v>
      </c>
      <c r="R6906" s="1" t="s">
        <v>18</v>
      </c>
      <c r="S6906" s="1" t="s">
        <v>297</v>
      </c>
      <c r="T6906">
        <v>9.1954639999999994</v>
      </c>
      <c r="U6906">
        <v>48.894062400000003</v>
      </c>
      <c r="V6906" s="2">
        <v>41879</v>
      </c>
      <c r="W6906">
        <v>4</v>
      </c>
    </row>
    <row r="6907" spans="1:23" x14ac:dyDescent="0.25">
      <c r="A6907" s="1" t="s">
        <v>5433</v>
      </c>
      <c r="B6907" s="1" t="s">
        <v>6249</v>
      </c>
      <c r="C6907">
        <v>0.5</v>
      </c>
      <c r="D6907">
        <v>57</v>
      </c>
      <c r="E6907">
        <v>-48</v>
      </c>
      <c r="F6907">
        <v>6</v>
      </c>
      <c r="G6907" s="1" t="s">
        <v>6053</v>
      </c>
      <c r="H6907" s="1" t="s">
        <v>6067</v>
      </c>
      <c r="I6907">
        <v>8</v>
      </c>
      <c r="J6907">
        <v>28</v>
      </c>
      <c r="K6907">
        <v>2014</v>
      </c>
      <c r="L6907" s="1" t="s">
        <v>5434</v>
      </c>
      <c r="M6907" s="1" t="s">
        <v>46</v>
      </c>
      <c r="N6907" s="1" t="s">
        <v>29</v>
      </c>
      <c r="O6907" s="1" t="s">
        <v>30</v>
      </c>
      <c r="P6907" s="1" t="s">
        <v>17</v>
      </c>
      <c r="Q6907" s="2">
        <v>41883</v>
      </c>
      <c r="R6907" s="1" t="s">
        <v>24</v>
      </c>
      <c r="S6907" s="1" t="s">
        <v>47</v>
      </c>
      <c r="T6907">
        <v>1.4442090000000001</v>
      </c>
      <c r="U6907">
        <v>43.604652000000002</v>
      </c>
      <c r="V6907" s="2">
        <v>41879</v>
      </c>
      <c r="W6907">
        <v>4</v>
      </c>
    </row>
    <row r="6908" spans="1:23" x14ac:dyDescent="0.25">
      <c r="A6908" s="1" t="s">
        <v>5425</v>
      </c>
      <c r="B6908" s="1" t="s">
        <v>7608</v>
      </c>
      <c r="C6908">
        <v>0.15</v>
      </c>
      <c r="D6908">
        <v>484</v>
      </c>
      <c r="E6908">
        <v>28</v>
      </c>
      <c r="F6908">
        <v>3</v>
      </c>
      <c r="G6908" s="1" t="s">
        <v>6087</v>
      </c>
      <c r="H6908" s="1" t="s">
        <v>6105</v>
      </c>
      <c r="I6908">
        <v>8</v>
      </c>
      <c r="J6908">
        <v>28</v>
      </c>
      <c r="K6908">
        <v>2014</v>
      </c>
      <c r="L6908" s="1" t="s">
        <v>1404</v>
      </c>
      <c r="M6908" s="1" t="s">
        <v>5426</v>
      </c>
      <c r="N6908" s="1" t="s">
        <v>29</v>
      </c>
      <c r="O6908" s="1" t="s">
        <v>30</v>
      </c>
      <c r="P6908" s="1" t="s">
        <v>35</v>
      </c>
      <c r="Q6908" s="2">
        <v>41883</v>
      </c>
      <c r="R6908" s="1" t="s">
        <v>18</v>
      </c>
      <c r="S6908" s="1" t="s">
        <v>114</v>
      </c>
      <c r="T6908">
        <v>2.38822</v>
      </c>
      <c r="U6908">
        <v>48.813054999999999</v>
      </c>
      <c r="V6908" s="2">
        <v>41879</v>
      </c>
      <c r="W6908">
        <v>4</v>
      </c>
    </row>
    <row r="6909" spans="1:23" x14ac:dyDescent="0.25">
      <c r="A6909" s="1" t="s">
        <v>5435</v>
      </c>
      <c r="B6909" s="1" t="s">
        <v>6084</v>
      </c>
      <c r="C6909">
        <v>0.5</v>
      </c>
      <c r="D6909">
        <v>490</v>
      </c>
      <c r="E6909">
        <v>-128</v>
      </c>
      <c r="F6909">
        <v>8</v>
      </c>
      <c r="G6909" s="1" t="s">
        <v>6056</v>
      </c>
      <c r="H6909" s="1" t="s">
        <v>6057</v>
      </c>
      <c r="I6909">
        <v>8</v>
      </c>
      <c r="J6909">
        <v>28</v>
      </c>
      <c r="K6909">
        <v>2014</v>
      </c>
      <c r="L6909" s="1" t="s">
        <v>367</v>
      </c>
      <c r="M6909" s="1" t="s">
        <v>949</v>
      </c>
      <c r="N6909" s="1" t="s">
        <v>79</v>
      </c>
      <c r="O6909" s="1" t="s">
        <v>30</v>
      </c>
      <c r="P6909" s="1" t="s">
        <v>17</v>
      </c>
      <c r="Q6909" s="2">
        <v>41884</v>
      </c>
      <c r="R6909" s="1" t="s">
        <v>18</v>
      </c>
      <c r="S6909" s="1" t="s">
        <v>80</v>
      </c>
      <c r="T6909">
        <v>4.3006998999999997</v>
      </c>
      <c r="U6909">
        <v>52.070497799999998</v>
      </c>
      <c r="V6909" s="2">
        <v>41879</v>
      </c>
      <c r="W6909">
        <v>5</v>
      </c>
    </row>
    <row r="6910" spans="1:23" x14ac:dyDescent="0.25">
      <c r="A6910" s="1" t="s">
        <v>5428</v>
      </c>
      <c r="B6910" s="1" t="s">
        <v>6127</v>
      </c>
      <c r="C6910">
        <v>0</v>
      </c>
      <c r="D6910">
        <v>152</v>
      </c>
      <c r="E6910">
        <v>50</v>
      </c>
      <c r="F6910">
        <v>6</v>
      </c>
      <c r="G6910" s="1" t="s">
        <v>6053</v>
      </c>
      <c r="H6910" s="1" t="s">
        <v>6059</v>
      </c>
      <c r="I6910">
        <v>8</v>
      </c>
      <c r="J6910">
        <v>28</v>
      </c>
      <c r="K6910">
        <v>2014</v>
      </c>
      <c r="L6910" s="1" t="s">
        <v>3531</v>
      </c>
      <c r="M6910" s="1" t="s">
        <v>398</v>
      </c>
      <c r="N6910" s="1" t="s">
        <v>68</v>
      </c>
      <c r="O6910" s="1" t="s">
        <v>30</v>
      </c>
      <c r="P6910" s="1" t="s">
        <v>23</v>
      </c>
      <c r="Q6910" s="2">
        <v>41884</v>
      </c>
      <c r="R6910" s="1" t="s">
        <v>24</v>
      </c>
      <c r="S6910" s="1" t="s">
        <v>118</v>
      </c>
      <c r="T6910">
        <v>7.8159815999999998</v>
      </c>
      <c r="U6910">
        <v>51.673858299999999</v>
      </c>
      <c r="V6910" s="2">
        <v>41879</v>
      </c>
      <c r="W6910">
        <v>5</v>
      </c>
    </row>
    <row r="6911" spans="1:23" x14ac:dyDescent="0.25">
      <c r="A6911" s="1" t="s">
        <v>5428</v>
      </c>
      <c r="B6911" s="1" t="s">
        <v>6638</v>
      </c>
      <c r="C6911">
        <v>0</v>
      </c>
      <c r="D6911">
        <v>78</v>
      </c>
      <c r="E6911">
        <v>27</v>
      </c>
      <c r="F6911">
        <v>3</v>
      </c>
      <c r="G6911" s="1" t="s">
        <v>6053</v>
      </c>
      <c r="H6911" s="1" t="s">
        <v>6059</v>
      </c>
      <c r="I6911">
        <v>8</v>
      </c>
      <c r="J6911">
        <v>28</v>
      </c>
      <c r="K6911">
        <v>2014</v>
      </c>
      <c r="L6911" s="1" t="s">
        <v>3531</v>
      </c>
      <c r="M6911" s="1" t="s">
        <v>398</v>
      </c>
      <c r="N6911" s="1" t="s">
        <v>68</v>
      </c>
      <c r="O6911" s="1" t="s">
        <v>30</v>
      </c>
      <c r="P6911" s="1" t="s">
        <v>23</v>
      </c>
      <c r="Q6911" s="2">
        <v>41884</v>
      </c>
      <c r="R6911" s="1" t="s">
        <v>24</v>
      </c>
      <c r="S6911" s="1" t="s">
        <v>118</v>
      </c>
      <c r="T6911">
        <v>7.8159815999999998</v>
      </c>
      <c r="U6911">
        <v>51.673858299999999</v>
      </c>
      <c r="V6911" s="2">
        <v>41879</v>
      </c>
      <c r="W6911">
        <v>5</v>
      </c>
    </row>
    <row r="6912" spans="1:23" x14ac:dyDescent="0.25">
      <c r="A6912" s="1" t="s">
        <v>5428</v>
      </c>
      <c r="B6912" s="1" t="s">
        <v>6139</v>
      </c>
      <c r="C6912">
        <v>0</v>
      </c>
      <c r="D6912">
        <v>30</v>
      </c>
      <c r="E6912">
        <v>11</v>
      </c>
      <c r="F6912">
        <v>5</v>
      </c>
      <c r="G6912" s="1" t="s">
        <v>6053</v>
      </c>
      <c r="H6912" s="1" t="s">
        <v>6081</v>
      </c>
      <c r="I6912">
        <v>8</v>
      </c>
      <c r="J6912">
        <v>28</v>
      </c>
      <c r="K6912">
        <v>2014</v>
      </c>
      <c r="L6912" s="1" t="s">
        <v>3531</v>
      </c>
      <c r="M6912" s="1" t="s">
        <v>398</v>
      </c>
      <c r="N6912" s="1" t="s">
        <v>68</v>
      </c>
      <c r="O6912" s="1" t="s">
        <v>30</v>
      </c>
      <c r="P6912" s="1" t="s">
        <v>23</v>
      </c>
      <c r="Q6912" s="2">
        <v>41884</v>
      </c>
      <c r="R6912" s="1" t="s">
        <v>24</v>
      </c>
      <c r="S6912" s="1" t="s">
        <v>118</v>
      </c>
      <c r="T6912">
        <v>7.8159815999999998</v>
      </c>
      <c r="U6912">
        <v>51.673858299999999</v>
      </c>
      <c r="V6912" s="2">
        <v>41879</v>
      </c>
      <c r="W6912">
        <v>5</v>
      </c>
    </row>
    <row r="6913" spans="1:23" x14ac:dyDescent="0.25">
      <c r="A6913" s="1" t="s">
        <v>5428</v>
      </c>
      <c r="B6913" s="1" t="s">
        <v>7748</v>
      </c>
      <c r="C6913">
        <v>0</v>
      </c>
      <c r="D6913">
        <v>179</v>
      </c>
      <c r="E6913">
        <v>25</v>
      </c>
      <c r="F6913">
        <v>5</v>
      </c>
      <c r="G6913" s="1" t="s">
        <v>6053</v>
      </c>
      <c r="H6913" s="1" t="s">
        <v>6112</v>
      </c>
      <c r="I6913">
        <v>8</v>
      </c>
      <c r="J6913">
        <v>28</v>
      </c>
      <c r="K6913">
        <v>2014</v>
      </c>
      <c r="L6913" s="1" t="s">
        <v>3531</v>
      </c>
      <c r="M6913" s="1" t="s">
        <v>398</v>
      </c>
      <c r="N6913" s="1" t="s">
        <v>68</v>
      </c>
      <c r="O6913" s="1" t="s">
        <v>30</v>
      </c>
      <c r="P6913" s="1" t="s">
        <v>23</v>
      </c>
      <c r="Q6913" s="2">
        <v>41884</v>
      </c>
      <c r="R6913" s="1" t="s">
        <v>24</v>
      </c>
      <c r="S6913" s="1" t="s">
        <v>118</v>
      </c>
      <c r="T6913">
        <v>7.8159815999999998</v>
      </c>
      <c r="U6913">
        <v>51.673858299999999</v>
      </c>
      <c r="V6913" s="2">
        <v>41879</v>
      </c>
      <c r="W6913">
        <v>5</v>
      </c>
    </row>
    <row r="6914" spans="1:23" x14ac:dyDescent="0.25">
      <c r="A6914" s="1" t="s">
        <v>5428</v>
      </c>
      <c r="B6914" s="1" t="s">
        <v>6842</v>
      </c>
      <c r="C6914">
        <v>0.1</v>
      </c>
      <c r="D6914">
        <v>168</v>
      </c>
      <c r="E6914">
        <v>56</v>
      </c>
      <c r="F6914">
        <v>3</v>
      </c>
      <c r="G6914" s="1" t="s">
        <v>6053</v>
      </c>
      <c r="H6914" s="1" t="s">
        <v>6062</v>
      </c>
      <c r="I6914">
        <v>8</v>
      </c>
      <c r="J6914">
        <v>28</v>
      </c>
      <c r="K6914">
        <v>2014</v>
      </c>
      <c r="L6914" s="1" t="s">
        <v>3531</v>
      </c>
      <c r="M6914" s="1" t="s">
        <v>398</v>
      </c>
      <c r="N6914" s="1" t="s">
        <v>68</v>
      </c>
      <c r="O6914" s="1" t="s">
        <v>30</v>
      </c>
      <c r="P6914" s="1" t="s">
        <v>23</v>
      </c>
      <c r="Q6914" s="2">
        <v>41884</v>
      </c>
      <c r="R6914" s="1" t="s">
        <v>24</v>
      </c>
      <c r="S6914" s="1" t="s">
        <v>118</v>
      </c>
      <c r="T6914">
        <v>7.8159815999999998</v>
      </c>
      <c r="U6914">
        <v>51.673858299999999</v>
      </c>
      <c r="V6914" s="2">
        <v>41879</v>
      </c>
      <c r="W6914">
        <v>5</v>
      </c>
    </row>
    <row r="6915" spans="1:23" x14ac:dyDescent="0.25">
      <c r="A6915" s="1" t="s">
        <v>5432</v>
      </c>
      <c r="B6915" s="1" t="s">
        <v>6700</v>
      </c>
      <c r="C6915">
        <v>0</v>
      </c>
      <c r="D6915">
        <v>150</v>
      </c>
      <c r="E6915">
        <v>29</v>
      </c>
      <c r="F6915">
        <v>5</v>
      </c>
      <c r="G6915" s="1" t="s">
        <v>6053</v>
      </c>
      <c r="H6915" s="1" t="s">
        <v>6103</v>
      </c>
      <c r="I6915">
        <v>8</v>
      </c>
      <c r="J6915">
        <v>28</v>
      </c>
      <c r="K6915">
        <v>2014</v>
      </c>
      <c r="L6915" s="1" t="s">
        <v>71</v>
      </c>
      <c r="M6915" s="1" t="s">
        <v>56</v>
      </c>
      <c r="N6915" s="1" t="s">
        <v>57</v>
      </c>
      <c r="O6915" s="1" t="s">
        <v>30</v>
      </c>
      <c r="P6915" s="1" t="s">
        <v>17</v>
      </c>
      <c r="Q6915" s="2">
        <v>41884</v>
      </c>
      <c r="R6915" s="1" t="s">
        <v>24</v>
      </c>
      <c r="S6915" s="1" t="s">
        <v>56</v>
      </c>
      <c r="T6915">
        <v>16.3738189</v>
      </c>
      <c r="U6915">
        <v>48.208174300000003</v>
      </c>
      <c r="V6915" s="2">
        <v>41879</v>
      </c>
      <c r="W6915">
        <v>5</v>
      </c>
    </row>
    <row r="6916" spans="1:23" x14ac:dyDescent="0.25">
      <c r="A6916" s="1" t="s">
        <v>5431</v>
      </c>
      <c r="B6916" s="1" t="s">
        <v>6577</v>
      </c>
      <c r="C6916">
        <v>0</v>
      </c>
      <c r="D6916">
        <v>28</v>
      </c>
      <c r="E6916">
        <v>3</v>
      </c>
      <c r="F6916">
        <v>2</v>
      </c>
      <c r="G6916" s="1" t="s">
        <v>6053</v>
      </c>
      <c r="H6916" s="1" t="s">
        <v>6067</v>
      </c>
      <c r="I6916">
        <v>8</v>
      </c>
      <c r="J6916">
        <v>28</v>
      </c>
      <c r="K6916">
        <v>2014</v>
      </c>
      <c r="L6916" s="1" t="s">
        <v>4074</v>
      </c>
      <c r="M6916" s="1" t="s">
        <v>901</v>
      </c>
      <c r="N6916" s="1" t="s">
        <v>68</v>
      </c>
      <c r="O6916" s="1" t="s">
        <v>30</v>
      </c>
      <c r="P6916" s="1" t="s">
        <v>17</v>
      </c>
      <c r="Q6916" s="2">
        <v>41884</v>
      </c>
      <c r="R6916" s="1" t="s">
        <v>24</v>
      </c>
      <c r="S6916" s="1" t="s">
        <v>479</v>
      </c>
      <c r="T6916">
        <v>14.3328679</v>
      </c>
      <c r="U6916">
        <v>51.756310800000001</v>
      </c>
      <c r="V6916" s="2">
        <v>41879</v>
      </c>
      <c r="W6916">
        <v>5</v>
      </c>
    </row>
    <row r="6917" spans="1:23" x14ac:dyDescent="0.25">
      <c r="A6917" s="1" t="s">
        <v>5428</v>
      </c>
      <c r="B6917" s="1" t="s">
        <v>7257</v>
      </c>
      <c r="C6917">
        <v>0</v>
      </c>
      <c r="D6917">
        <v>108</v>
      </c>
      <c r="E6917">
        <v>22</v>
      </c>
      <c r="F6917">
        <v>3</v>
      </c>
      <c r="G6917" s="1" t="s">
        <v>6087</v>
      </c>
      <c r="H6917" s="1" t="s">
        <v>6115</v>
      </c>
      <c r="I6917">
        <v>8</v>
      </c>
      <c r="J6917">
        <v>28</v>
      </c>
      <c r="K6917">
        <v>2014</v>
      </c>
      <c r="L6917" s="1" t="s">
        <v>3531</v>
      </c>
      <c r="M6917" s="1" t="s">
        <v>398</v>
      </c>
      <c r="N6917" s="1" t="s">
        <v>68</v>
      </c>
      <c r="O6917" s="1" t="s">
        <v>30</v>
      </c>
      <c r="P6917" s="1" t="s">
        <v>23</v>
      </c>
      <c r="Q6917" s="2">
        <v>41884</v>
      </c>
      <c r="R6917" s="1" t="s">
        <v>24</v>
      </c>
      <c r="S6917" s="1" t="s">
        <v>118</v>
      </c>
      <c r="T6917">
        <v>7.8159815999999998</v>
      </c>
      <c r="U6917">
        <v>51.673858299999999</v>
      </c>
      <c r="V6917" s="2">
        <v>41879</v>
      </c>
      <c r="W6917">
        <v>5</v>
      </c>
    </row>
    <row r="6918" spans="1:23" x14ac:dyDescent="0.25">
      <c r="A6918" s="1" t="s">
        <v>5440</v>
      </c>
      <c r="B6918" s="1" t="s">
        <v>6242</v>
      </c>
      <c r="C6918">
        <v>0</v>
      </c>
      <c r="D6918">
        <v>48</v>
      </c>
      <c r="E6918">
        <v>20</v>
      </c>
      <c r="F6918">
        <v>4</v>
      </c>
      <c r="G6918" s="1" t="s">
        <v>6053</v>
      </c>
      <c r="H6918" s="1" t="s">
        <v>6059</v>
      </c>
      <c r="I6918">
        <v>8</v>
      </c>
      <c r="J6918">
        <v>29</v>
      </c>
      <c r="K6918">
        <v>2014</v>
      </c>
      <c r="L6918" s="1" t="s">
        <v>604</v>
      </c>
      <c r="M6918" s="1" t="s">
        <v>797</v>
      </c>
      <c r="N6918" s="1" t="s">
        <v>60</v>
      </c>
      <c r="O6918" s="1" t="s">
        <v>52</v>
      </c>
      <c r="P6918" s="1" t="s">
        <v>35</v>
      </c>
      <c r="Q6918" s="2">
        <v>41880</v>
      </c>
      <c r="R6918" s="1" t="s">
        <v>64</v>
      </c>
      <c r="S6918" s="1" t="s">
        <v>446</v>
      </c>
      <c r="T6918">
        <v>-4.7245321000000002</v>
      </c>
      <c r="U6918">
        <v>41.652251</v>
      </c>
      <c r="V6918" s="2">
        <v>41880</v>
      </c>
      <c r="W6918">
        <v>0</v>
      </c>
    </row>
    <row r="6919" spans="1:23" x14ac:dyDescent="0.25">
      <c r="A6919" s="1" t="s">
        <v>5440</v>
      </c>
      <c r="B6919" s="1" t="s">
        <v>6331</v>
      </c>
      <c r="C6919">
        <v>0</v>
      </c>
      <c r="D6919">
        <v>26</v>
      </c>
      <c r="E6919">
        <v>7</v>
      </c>
      <c r="F6919">
        <v>4</v>
      </c>
      <c r="G6919" s="1" t="s">
        <v>6053</v>
      </c>
      <c r="H6919" s="1" t="s">
        <v>6081</v>
      </c>
      <c r="I6919">
        <v>8</v>
      </c>
      <c r="J6919">
        <v>29</v>
      </c>
      <c r="K6919">
        <v>2014</v>
      </c>
      <c r="L6919" s="1" t="s">
        <v>604</v>
      </c>
      <c r="M6919" s="1" t="s">
        <v>797</v>
      </c>
      <c r="N6919" s="1" t="s">
        <v>60</v>
      </c>
      <c r="O6919" s="1" t="s">
        <v>52</v>
      </c>
      <c r="P6919" s="1" t="s">
        <v>35</v>
      </c>
      <c r="Q6919" s="2">
        <v>41880</v>
      </c>
      <c r="R6919" s="1" t="s">
        <v>64</v>
      </c>
      <c r="S6919" s="1" t="s">
        <v>446</v>
      </c>
      <c r="T6919">
        <v>-4.7245321000000002</v>
      </c>
      <c r="U6919">
        <v>41.652251</v>
      </c>
      <c r="V6919" s="2">
        <v>41880</v>
      </c>
      <c r="W6919">
        <v>0</v>
      </c>
    </row>
    <row r="6920" spans="1:23" x14ac:dyDescent="0.25">
      <c r="A6920" s="1" t="s">
        <v>5440</v>
      </c>
      <c r="B6920" s="1" t="s">
        <v>6156</v>
      </c>
      <c r="C6920">
        <v>0.1</v>
      </c>
      <c r="D6920">
        <v>149</v>
      </c>
      <c r="E6920">
        <v>15</v>
      </c>
      <c r="F6920">
        <v>3</v>
      </c>
      <c r="G6920" s="1" t="s">
        <v>6053</v>
      </c>
      <c r="H6920" s="1" t="s">
        <v>6062</v>
      </c>
      <c r="I6920">
        <v>8</v>
      </c>
      <c r="J6920">
        <v>29</v>
      </c>
      <c r="K6920">
        <v>2014</v>
      </c>
      <c r="L6920" s="1" t="s">
        <v>604</v>
      </c>
      <c r="M6920" s="1" t="s">
        <v>797</v>
      </c>
      <c r="N6920" s="1" t="s">
        <v>60</v>
      </c>
      <c r="O6920" s="1" t="s">
        <v>52</v>
      </c>
      <c r="P6920" s="1" t="s">
        <v>35</v>
      </c>
      <c r="Q6920" s="2">
        <v>41880</v>
      </c>
      <c r="R6920" s="1" t="s">
        <v>64</v>
      </c>
      <c r="S6920" s="1" t="s">
        <v>446</v>
      </c>
      <c r="T6920">
        <v>-4.7245321000000002</v>
      </c>
      <c r="U6920">
        <v>41.652251</v>
      </c>
      <c r="V6920" s="2">
        <v>41880</v>
      </c>
      <c r="W6920">
        <v>0</v>
      </c>
    </row>
    <row r="6921" spans="1:23" x14ac:dyDescent="0.25">
      <c r="A6921" s="1" t="s">
        <v>5437</v>
      </c>
      <c r="B6921" s="1" t="s">
        <v>7255</v>
      </c>
      <c r="C6921">
        <v>0</v>
      </c>
      <c r="D6921">
        <v>34</v>
      </c>
      <c r="E6921">
        <v>1</v>
      </c>
      <c r="F6921">
        <v>2</v>
      </c>
      <c r="G6921" s="1" t="s">
        <v>6053</v>
      </c>
      <c r="H6921" s="1" t="s">
        <v>6081</v>
      </c>
      <c r="I6921">
        <v>8</v>
      </c>
      <c r="J6921">
        <v>29</v>
      </c>
      <c r="K6921">
        <v>2014</v>
      </c>
      <c r="L6921" s="1" t="s">
        <v>594</v>
      </c>
      <c r="M6921" s="1" t="s">
        <v>981</v>
      </c>
      <c r="N6921" s="1" t="s">
        <v>68</v>
      </c>
      <c r="O6921" s="1" t="s">
        <v>30</v>
      </c>
      <c r="P6921" s="1" t="s">
        <v>23</v>
      </c>
      <c r="Q6921" s="2">
        <v>41881</v>
      </c>
      <c r="R6921" s="1" t="s">
        <v>39</v>
      </c>
      <c r="S6921" s="1" t="s">
        <v>982</v>
      </c>
      <c r="T6921">
        <v>10.1227652</v>
      </c>
      <c r="U6921">
        <v>54.323292700000003</v>
      </c>
      <c r="V6921" s="2">
        <v>41880</v>
      </c>
      <c r="W6921">
        <v>1</v>
      </c>
    </row>
    <row r="6922" spans="1:23" x14ac:dyDescent="0.25">
      <c r="A6922" s="1" t="s">
        <v>5437</v>
      </c>
      <c r="B6922" s="1" t="s">
        <v>7753</v>
      </c>
      <c r="C6922">
        <v>0</v>
      </c>
      <c r="D6922">
        <v>207</v>
      </c>
      <c r="E6922">
        <v>56</v>
      </c>
      <c r="F6922">
        <v>5</v>
      </c>
      <c r="G6922" s="1" t="s">
        <v>6053</v>
      </c>
      <c r="H6922" s="1" t="s">
        <v>6103</v>
      </c>
      <c r="I6922">
        <v>8</v>
      </c>
      <c r="J6922">
        <v>29</v>
      </c>
      <c r="K6922">
        <v>2014</v>
      </c>
      <c r="L6922" s="1" t="s">
        <v>594</v>
      </c>
      <c r="M6922" s="1" t="s">
        <v>981</v>
      </c>
      <c r="N6922" s="1" t="s">
        <v>68</v>
      </c>
      <c r="O6922" s="1" t="s">
        <v>30</v>
      </c>
      <c r="P6922" s="1" t="s">
        <v>23</v>
      </c>
      <c r="Q6922" s="2">
        <v>41881</v>
      </c>
      <c r="R6922" s="1" t="s">
        <v>39</v>
      </c>
      <c r="S6922" s="1" t="s">
        <v>982</v>
      </c>
      <c r="T6922">
        <v>10.1227652</v>
      </c>
      <c r="U6922">
        <v>54.323292700000003</v>
      </c>
      <c r="V6922" s="2">
        <v>41880</v>
      </c>
      <c r="W6922">
        <v>1</v>
      </c>
    </row>
    <row r="6923" spans="1:23" x14ac:dyDescent="0.25">
      <c r="A6923" s="1" t="s">
        <v>5442</v>
      </c>
      <c r="B6923" s="1" t="s">
        <v>6139</v>
      </c>
      <c r="C6923">
        <v>0</v>
      </c>
      <c r="D6923">
        <v>18</v>
      </c>
      <c r="E6923">
        <v>6</v>
      </c>
      <c r="F6923">
        <v>3</v>
      </c>
      <c r="G6923" s="1" t="s">
        <v>6053</v>
      </c>
      <c r="H6923" s="1" t="s">
        <v>6081</v>
      </c>
      <c r="I6923">
        <v>8</v>
      </c>
      <c r="J6923">
        <v>29</v>
      </c>
      <c r="K6923">
        <v>2014</v>
      </c>
      <c r="L6923" s="1" t="s">
        <v>2272</v>
      </c>
      <c r="M6923" s="1" t="s">
        <v>5443</v>
      </c>
      <c r="N6923" s="1" t="s">
        <v>68</v>
      </c>
      <c r="O6923" s="1" t="s">
        <v>30</v>
      </c>
      <c r="P6923" s="1" t="s">
        <v>35</v>
      </c>
      <c r="Q6923" s="2">
        <v>41882</v>
      </c>
      <c r="R6923" s="1" t="s">
        <v>39</v>
      </c>
      <c r="S6923" s="1" t="s">
        <v>208</v>
      </c>
      <c r="T6923">
        <v>8.7408699999999993</v>
      </c>
      <c r="U6923">
        <v>50.324893299999999</v>
      </c>
      <c r="V6923" s="2">
        <v>41880</v>
      </c>
      <c r="W6923">
        <v>2</v>
      </c>
    </row>
    <row r="6924" spans="1:23" x14ac:dyDescent="0.25">
      <c r="A6924" s="1" t="s">
        <v>5449</v>
      </c>
      <c r="B6924" s="1" t="s">
        <v>6792</v>
      </c>
      <c r="C6924">
        <v>0.5</v>
      </c>
      <c r="D6924">
        <v>73</v>
      </c>
      <c r="E6924">
        <v>-25</v>
      </c>
      <c r="F6924">
        <v>3</v>
      </c>
      <c r="G6924" s="1" t="s">
        <v>6053</v>
      </c>
      <c r="H6924" s="1" t="s">
        <v>6062</v>
      </c>
      <c r="I6924">
        <v>8</v>
      </c>
      <c r="J6924">
        <v>29</v>
      </c>
      <c r="K6924">
        <v>2014</v>
      </c>
      <c r="L6924" s="1" t="s">
        <v>2234</v>
      </c>
      <c r="M6924" s="1" t="s">
        <v>2420</v>
      </c>
      <c r="N6924" s="1" t="s">
        <v>79</v>
      </c>
      <c r="O6924" s="1" t="s">
        <v>30</v>
      </c>
      <c r="P6924" s="1" t="s">
        <v>35</v>
      </c>
      <c r="Q6924" s="2">
        <v>41883</v>
      </c>
      <c r="R6924" s="1" t="s">
        <v>39</v>
      </c>
      <c r="S6924" s="1" t="s">
        <v>583</v>
      </c>
      <c r="T6924">
        <v>5.3878266000000004</v>
      </c>
      <c r="U6924">
        <v>52.156111299999999</v>
      </c>
      <c r="V6924" s="2">
        <v>41880</v>
      </c>
      <c r="W6924">
        <v>3</v>
      </c>
    </row>
    <row r="6925" spans="1:23" x14ac:dyDescent="0.25">
      <c r="A6925" s="1" t="s">
        <v>5439</v>
      </c>
      <c r="B6925" s="1" t="s">
        <v>7016</v>
      </c>
      <c r="C6925">
        <v>0</v>
      </c>
      <c r="D6925">
        <v>101</v>
      </c>
      <c r="E6925">
        <v>29</v>
      </c>
      <c r="F6925">
        <v>2</v>
      </c>
      <c r="G6925" s="1" t="s">
        <v>6053</v>
      </c>
      <c r="H6925" s="1" t="s">
        <v>6059</v>
      </c>
      <c r="I6925">
        <v>8</v>
      </c>
      <c r="J6925">
        <v>29</v>
      </c>
      <c r="K6925">
        <v>2014</v>
      </c>
      <c r="L6925" s="1" t="s">
        <v>1815</v>
      </c>
      <c r="M6925" s="1" t="s">
        <v>265</v>
      </c>
      <c r="N6925" s="1" t="s">
        <v>51</v>
      </c>
      <c r="O6925" s="1" t="s">
        <v>52</v>
      </c>
      <c r="P6925" s="1" t="s">
        <v>23</v>
      </c>
      <c r="Q6925" s="2">
        <v>41883</v>
      </c>
      <c r="R6925" s="1" t="s">
        <v>18</v>
      </c>
      <c r="S6925" s="1" t="s">
        <v>266</v>
      </c>
      <c r="T6925">
        <v>12.4963655</v>
      </c>
      <c r="U6925">
        <v>41.902783499999998</v>
      </c>
      <c r="V6925" s="2">
        <v>41880</v>
      </c>
      <c r="W6925">
        <v>3</v>
      </c>
    </row>
    <row r="6926" spans="1:23" x14ac:dyDescent="0.25">
      <c r="A6926" s="1" t="s">
        <v>5439</v>
      </c>
      <c r="B6926" s="1" t="s">
        <v>6131</v>
      </c>
      <c r="C6926">
        <v>0</v>
      </c>
      <c r="D6926">
        <v>26</v>
      </c>
      <c r="E6926">
        <v>11</v>
      </c>
      <c r="F6926">
        <v>2</v>
      </c>
      <c r="G6926" s="1" t="s">
        <v>6053</v>
      </c>
      <c r="H6926" s="1" t="s">
        <v>6081</v>
      </c>
      <c r="I6926">
        <v>8</v>
      </c>
      <c r="J6926">
        <v>29</v>
      </c>
      <c r="K6926">
        <v>2014</v>
      </c>
      <c r="L6926" s="1" t="s">
        <v>1815</v>
      </c>
      <c r="M6926" s="1" t="s">
        <v>265</v>
      </c>
      <c r="N6926" s="1" t="s">
        <v>51</v>
      </c>
      <c r="O6926" s="1" t="s">
        <v>52</v>
      </c>
      <c r="P6926" s="1" t="s">
        <v>23</v>
      </c>
      <c r="Q6926" s="2">
        <v>41883</v>
      </c>
      <c r="R6926" s="1" t="s">
        <v>18</v>
      </c>
      <c r="S6926" s="1" t="s">
        <v>266</v>
      </c>
      <c r="T6926">
        <v>12.4963655</v>
      </c>
      <c r="U6926">
        <v>41.902783499999998</v>
      </c>
      <c r="V6926" s="2">
        <v>41880</v>
      </c>
      <c r="W6926">
        <v>3</v>
      </c>
    </row>
    <row r="6927" spans="1:23" x14ac:dyDescent="0.25">
      <c r="A6927" s="1" t="s">
        <v>5449</v>
      </c>
      <c r="B6927" s="1" t="s">
        <v>6945</v>
      </c>
      <c r="C6927">
        <v>0.5</v>
      </c>
      <c r="D6927">
        <v>68</v>
      </c>
      <c r="E6927">
        <v>-27</v>
      </c>
      <c r="F6927">
        <v>3</v>
      </c>
      <c r="G6927" s="1" t="s">
        <v>6087</v>
      </c>
      <c r="H6927" s="1" t="s">
        <v>6115</v>
      </c>
      <c r="I6927">
        <v>8</v>
      </c>
      <c r="J6927">
        <v>29</v>
      </c>
      <c r="K6927">
        <v>2014</v>
      </c>
      <c r="L6927" s="1" t="s">
        <v>2234</v>
      </c>
      <c r="M6927" s="1" t="s">
        <v>2420</v>
      </c>
      <c r="N6927" s="1" t="s">
        <v>79</v>
      </c>
      <c r="O6927" s="1" t="s">
        <v>30</v>
      </c>
      <c r="P6927" s="1" t="s">
        <v>35</v>
      </c>
      <c r="Q6927" s="2">
        <v>41883</v>
      </c>
      <c r="R6927" s="1" t="s">
        <v>39</v>
      </c>
      <c r="S6927" s="1" t="s">
        <v>583</v>
      </c>
      <c r="T6927">
        <v>5.3878266000000004</v>
      </c>
      <c r="U6927">
        <v>52.156111299999999</v>
      </c>
      <c r="V6927" s="2">
        <v>41880</v>
      </c>
      <c r="W6927">
        <v>3</v>
      </c>
    </row>
    <row r="6928" spans="1:23" x14ac:dyDescent="0.25">
      <c r="A6928" s="1" t="s">
        <v>5441</v>
      </c>
      <c r="B6928" s="1" t="s">
        <v>6597</v>
      </c>
      <c r="C6928">
        <v>0</v>
      </c>
      <c r="D6928">
        <v>1217</v>
      </c>
      <c r="E6928">
        <v>304</v>
      </c>
      <c r="F6928">
        <v>7</v>
      </c>
      <c r="G6928" s="1" t="s">
        <v>6056</v>
      </c>
      <c r="H6928" s="1" t="s">
        <v>6057</v>
      </c>
      <c r="I6928">
        <v>8</v>
      </c>
      <c r="J6928">
        <v>29</v>
      </c>
      <c r="K6928">
        <v>2014</v>
      </c>
      <c r="L6928" s="1" t="s">
        <v>734</v>
      </c>
      <c r="M6928" s="1" t="s">
        <v>5069</v>
      </c>
      <c r="N6928" s="1" t="s">
        <v>51</v>
      </c>
      <c r="O6928" s="1" t="s">
        <v>52</v>
      </c>
      <c r="P6928" s="1" t="s">
        <v>23</v>
      </c>
      <c r="Q6928" s="2">
        <v>41884</v>
      </c>
      <c r="R6928" s="1" t="s">
        <v>24</v>
      </c>
      <c r="S6928" s="1" t="s">
        <v>53</v>
      </c>
      <c r="T6928">
        <v>9.8240826000000006</v>
      </c>
      <c r="U6928">
        <v>44.102450400000002</v>
      </c>
      <c r="V6928" s="2">
        <v>41880</v>
      </c>
      <c r="W6928">
        <v>4</v>
      </c>
    </row>
    <row r="6929" spans="1:23" x14ac:dyDescent="0.25">
      <c r="A6929" s="1" t="s">
        <v>5441</v>
      </c>
      <c r="B6929" s="1" t="s">
        <v>7433</v>
      </c>
      <c r="C6929">
        <v>0.6</v>
      </c>
      <c r="D6929">
        <v>115</v>
      </c>
      <c r="E6929">
        <v>-158</v>
      </c>
      <c r="F6929">
        <v>5</v>
      </c>
      <c r="G6929" s="1" t="s">
        <v>6056</v>
      </c>
      <c r="H6929" s="1" t="s">
        <v>6072</v>
      </c>
      <c r="I6929">
        <v>8</v>
      </c>
      <c r="J6929">
        <v>29</v>
      </c>
      <c r="K6929">
        <v>2014</v>
      </c>
      <c r="L6929" s="1" t="s">
        <v>734</v>
      </c>
      <c r="M6929" s="1" t="s">
        <v>5069</v>
      </c>
      <c r="N6929" s="1" t="s">
        <v>51</v>
      </c>
      <c r="O6929" s="1" t="s">
        <v>52</v>
      </c>
      <c r="P6929" s="1" t="s">
        <v>23</v>
      </c>
      <c r="Q6929" s="2">
        <v>41884</v>
      </c>
      <c r="R6929" s="1" t="s">
        <v>24</v>
      </c>
      <c r="S6929" s="1" t="s">
        <v>53</v>
      </c>
      <c r="T6929">
        <v>9.8240826000000006</v>
      </c>
      <c r="U6929">
        <v>44.102450400000002</v>
      </c>
      <c r="V6929" s="2">
        <v>41880</v>
      </c>
      <c r="W6929">
        <v>4</v>
      </c>
    </row>
    <row r="6930" spans="1:23" x14ac:dyDescent="0.25">
      <c r="A6930" s="1" t="s">
        <v>5441</v>
      </c>
      <c r="B6930" s="1" t="s">
        <v>7615</v>
      </c>
      <c r="C6930">
        <v>0</v>
      </c>
      <c r="D6930">
        <v>146</v>
      </c>
      <c r="E6930">
        <v>19</v>
      </c>
      <c r="F6930">
        <v>3</v>
      </c>
      <c r="G6930" s="1" t="s">
        <v>6056</v>
      </c>
      <c r="H6930" s="1" t="s">
        <v>6129</v>
      </c>
      <c r="I6930">
        <v>8</v>
      </c>
      <c r="J6930">
        <v>29</v>
      </c>
      <c r="K6930">
        <v>2014</v>
      </c>
      <c r="L6930" s="1" t="s">
        <v>734</v>
      </c>
      <c r="M6930" s="1" t="s">
        <v>5069</v>
      </c>
      <c r="N6930" s="1" t="s">
        <v>51</v>
      </c>
      <c r="O6930" s="1" t="s">
        <v>52</v>
      </c>
      <c r="P6930" s="1" t="s">
        <v>23</v>
      </c>
      <c r="Q6930" s="2">
        <v>41884</v>
      </c>
      <c r="R6930" s="1" t="s">
        <v>24</v>
      </c>
      <c r="S6930" s="1" t="s">
        <v>53</v>
      </c>
      <c r="T6930">
        <v>9.8240826000000006</v>
      </c>
      <c r="U6930">
        <v>44.102450400000002</v>
      </c>
      <c r="V6930" s="2">
        <v>41880</v>
      </c>
      <c r="W6930">
        <v>4</v>
      </c>
    </row>
    <row r="6931" spans="1:23" x14ac:dyDescent="0.25">
      <c r="A6931" s="1" t="s">
        <v>5447</v>
      </c>
      <c r="B6931" s="1" t="s">
        <v>6987</v>
      </c>
      <c r="C6931">
        <v>0</v>
      </c>
      <c r="D6931">
        <v>852</v>
      </c>
      <c r="E6931">
        <v>51</v>
      </c>
      <c r="F6931">
        <v>5</v>
      </c>
      <c r="G6931" s="1" t="s">
        <v>6056</v>
      </c>
      <c r="H6931" s="1" t="s">
        <v>6057</v>
      </c>
      <c r="I6931">
        <v>8</v>
      </c>
      <c r="J6931">
        <v>29</v>
      </c>
      <c r="K6931">
        <v>2014</v>
      </c>
      <c r="L6931" s="1" t="s">
        <v>3926</v>
      </c>
      <c r="M6931" s="1" t="s">
        <v>175</v>
      </c>
      <c r="N6931" s="1" t="s">
        <v>60</v>
      </c>
      <c r="O6931" s="1" t="s">
        <v>52</v>
      </c>
      <c r="P6931" s="1" t="s">
        <v>23</v>
      </c>
      <c r="Q6931" s="2">
        <v>41884</v>
      </c>
      <c r="R6931" s="1" t="s">
        <v>24</v>
      </c>
      <c r="S6931" s="1" t="s">
        <v>176</v>
      </c>
      <c r="T6931">
        <v>2.1734035</v>
      </c>
      <c r="U6931">
        <v>41.385063899999999</v>
      </c>
      <c r="V6931" s="2">
        <v>41880</v>
      </c>
      <c r="W6931">
        <v>4</v>
      </c>
    </row>
    <row r="6932" spans="1:23" x14ac:dyDescent="0.25">
      <c r="A6932" s="1" t="s">
        <v>5436</v>
      </c>
      <c r="B6932" s="1" t="s">
        <v>7196</v>
      </c>
      <c r="C6932">
        <v>0</v>
      </c>
      <c r="D6932">
        <v>197</v>
      </c>
      <c r="E6932">
        <v>20</v>
      </c>
      <c r="F6932">
        <v>4</v>
      </c>
      <c r="G6932" s="1" t="s">
        <v>6053</v>
      </c>
      <c r="H6932" s="1" t="s">
        <v>6112</v>
      </c>
      <c r="I6932">
        <v>8</v>
      </c>
      <c r="J6932">
        <v>29</v>
      </c>
      <c r="K6932">
        <v>2014</v>
      </c>
      <c r="L6932" s="1" t="s">
        <v>2722</v>
      </c>
      <c r="M6932" s="1" t="s">
        <v>1277</v>
      </c>
      <c r="N6932" s="1" t="s">
        <v>22</v>
      </c>
      <c r="O6932" s="1" t="s">
        <v>16</v>
      </c>
      <c r="P6932" s="1" t="s">
        <v>23</v>
      </c>
      <c r="Q6932" s="2">
        <v>41884</v>
      </c>
      <c r="R6932" s="1" t="s">
        <v>24</v>
      </c>
      <c r="S6932" s="1" t="s">
        <v>25</v>
      </c>
      <c r="T6932">
        <v>-1.5490774</v>
      </c>
      <c r="U6932">
        <v>53.8007554</v>
      </c>
      <c r="V6932" s="2">
        <v>41880</v>
      </c>
      <c r="W6932">
        <v>4</v>
      </c>
    </row>
    <row r="6933" spans="1:23" x14ac:dyDescent="0.25">
      <c r="A6933" s="1" t="s">
        <v>5441</v>
      </c>
      <c r="B6933" s="1" t="s">
        <v>6211</v>
      </c>
      <c r="C6933">
        <v>0</v>
      </c>
      <c r="D6933">
        <v>49</v>
      </c>
      <c r="E6933">
        <v>0</v>
      </c>
      <c r="F6933">
        <v>4</v>
      </c>
      <c r="G6933" s="1" t="s">
        <v>6053</v>
      </c>
      <c r="H6933" s="1" t="s">
        <v>6059</v>
      </c>
      <c r="I6933">
        <v>8</v>
      </c>
      <c r="J6933">
        <v>29</v>
      </c>
      <c r="K6933">
        <v>2014</v>
      </c>
      <c r="L6933" s="1" t="s">
        <v>734</v>
      </c>
      <c r="M6933" s="1" t="s">
        <v>5069</v>
      </c>
      <c r="N6933" s="1" t="s">
        <v>51</v>
      </c>
      <c r="O6933" s="1" t="s">
        <v>52</v>
      </c>
      <c r="P6933" s="1" t="s">
        <v>23</v>
      </c>
      <c r="Q6933" s="2">
        <v>41884</v>
      </c>
      <c r="R6933" s="1" t="s">
        <v>24</v>
      </c>
      <c r="S6933" s="1" t="s">
        <v>53</v>
      </c>
      <c r="T6933">
        <v>9.8240826000000006</v>
      </c>
      <c r="U6933">
        <v>44.102450400000002</v>
      </c>
      <c r="V6933" s="2">
        <v>41880</v>
      </c>
      <c r="W6933">
        <v>4</v>
      </c>
    </row>
    <row r="6934" spans="1:23" x14ac:dyDescent="0.25">
      <c r="A6934" s="1" t="s">
        <v>5441</v>
      </c>
      <c r="B6934" s="1" t="s">
        <v>7472</v>
      </c>
      <c r="C6934">
        <v>0</v>
      </c>
      <c r="D6934">
        <v>986</v>
      </c>
      <c r="E6934">
        <v>79</v>
      </c>
      <c r="F6934">
        <v>4</v>
      </c>
      <c r="G6934" s="1" t="s">
        <v>6087</v>
      </c>
      <c r="H6934" s="1" t="s">
        <v>6115</v>
      </c>
      <c r="I6934">
        <v>8</v>
      </c>
      <c r="J6934">
        <v>29</v>
      </c>
      <c r="K6934">
        <v>2014</v>
      </c>
      <c r="L6934" s="1" t="s">
        <v>734</v>
      </c>
      <c r="M6934" s="1" t="s">
        <v>5069</v>
      </c>
      <c r="N6934" s="1" t="s">
        <v>51</v>
      </c>
      <c r="O6934" s="1" t="s">
        <v>52</v>
      </c>
      <c r="P6934" s="1" t="s">
        <v>23</v>
      </c>
      <c r="Q6934" s="2">
        <v>41884</v>
      </c>
      <c r="R6934" s="1" t="s">
        <v>24</v>
      </c>
      <c r="S6934" s="1" t="s">
        <v>53</v>
      </c>
      <c r="T6934">
        <v>9.8240826000000006</v>
      </c>
      <c r="U6934">
        <v>44.102450400000002</v>
      </c>
      <c r="V6934" s="2">
        <v>41880</v>
      </c>
      <c r="W6934">
        <v>4</v>
      </c>
    </row>
    <row r="6935" spans="1:23" x14ac:dyDescent="0.25">
      <c r="A6935" s="1" t="s">
        <v>5447</v>
      </c>
      <c r="B6935" s="1" t="s">
        <v>6486</v>
      </c>
      <c r="C6935">
        <v>0</v>
      </c>
      <c r="D6935">
        <v>492</v>
      </c>
      <c r="E6935">
        <v>187</v>
      </c>
      <c r="F6935">
        <v>2</v>
      </c>
      <c r="G6935" s="1" t="s">
        <v>6087</v>
      </c>
      <c r="H6935" s="1" t="s">
        <v>6115</v>
      </c>
      <c r="I6935">
        <v>8</v>
      </c>
      <c r="J6935">
        <v>29</v>
      </c>
      <c r="K6935">
        <v>2014</v>
      </c>
      <c r="L6935" s="1" t="s">
        <v>3926</v>
      </c>
      <c r="M6935" s="1" t="s">
        <v>175</v>
      </c>
      <c r="N6935" s="1" t="s">
        <v>60</v>
      </c>
      <c r="O6935" s="1" t="s">
        <v>52</v>
      </c>
      <c r="P6935" s="1" t="s">
        <v>23</v>
      </c>
      <c r="Q6935" s="2">
        <v>41884</v>
      </c>
      <c r="R6935" s="1" t="s">
        <v>24</v>
      </c>
      <c r="S6935" s="1" t="s">
        <v>176</v>
      </c>
      <c r="T6935">
        <v>2.1734035</v>
      </c>
      <c r="U6935">
        <v>41.385063899999999</v>
      </c>
      <c r="V6935" s="2">
        <v>41880</v>
      </c>
      <c r="W6935">
        <v>4</v>
      </c>
    </row>
    <row r="6936" spans="1:23" x14ac:dyDescent="0.25">
      <c r="A6936" s="1" t="s">
        <v>5446</v>
      </c>
      <c r="B6936" s="1" t="s">
        <v>7740</v>
      </c>
      <c r="C6936">
        <v>0</v>
      </c>
      <c r="D6936">
        <v>90</v>
      </c>
      <c r="E6936">
        <v>39</v>
      </c>
      <c r="F6936">
        <v>4</v>
      </c>
      <c r="G6936" s="1" t="s">
        <v>6053</v>
      </c>
      <c r="H6936" s="1" t="s">
        <v>6054</v>
      </c>
      <c r="I6936">
        <v>8</v>
      </c>
      <c r="J6936">
        <v>29</v>
      </c>
      <c r="K6936">
        <v>2014</v>
      </c>
      <c r="L6936" s="1" t="s">
        <v>1933</v>
      </c>
      <c r="M6936" s="1" t="s">
        <v>2401</v>
      </c>
      <c r="N6936" s="1" t="s">
        <v>29</v>
      </c>
      <c r="O6936" s="1" t="s">
        <v>30</v>
      </c>
      <c r="P6936" s="1" t="s">
        <v>23</v>
      </c>
      <c r="Q6936" s="2">
        <v>41885</v>
      </c>
      <c r="R6936" s="1" t="s">
        <v>18</v>
      </c>
      <c r="S6936" s="1" t="s">
        <v>196</v>
      </c>
      <c r="T6936">
        <v>2.4783913000000002</v>
      </c>
      <c r="U6936">
        <v>49.257687199999999</v>
      </c>
      <c r="V6936" s="2">
        <v>41880</v>
      </c>
      <c r="W6936">
        <v>5</v>
      </c>
    </row>
    <row r="6937" spans="1:23" x14ac:dyDescent="0.25">
      <c r="A6937" s="1" t="s">
        <v>5438</v>
      </c>
      <c r="B6937" s="1" t="s">
        <v>6451</v>
      </c>
      <c r="C6937">
        <v>0.1</v>
      </c>
      <c r="D6937">
        <v>485</v>
      </c>
      <c r="E6937">
        <v>199</v>
      </c>
      <c r="F6937">
        <v>4</v>
      </c>
      <c r="G6937" s="1" t="s">
        <v>6053</v>
      </c>
      <c r="H6937" s="1" t="s">
        <v>6062</v>
      </c>
      <c r="I6937">
        <v>8</v>
      </c>
      <c r="J6937">
        <v>29</v>
      </c>
      <c r="K6937">
        <v>2014</v>
      </c>
      <c r="L6937" s="1" t="s">
        <v>3732</v>
      </c>
      <c r="M6937" s="1" t="s">
        <v>487</v>
      </c>
      <c r="N6937" s="1" t="s">
        <v>60</v>
      </c>
      <c r="O6937" s="1" t="s">
        <v>52</v>
      </c>
      <c r="P6937" s="1" t="s">
        <v>23</v>
      </c>
      <c r="Q6937" s="2">
        <v>41885</v>
      </c>
      <c r="R6937" s="1" t="s">
        <v>24</v>
      </c>
      <c r="S6937" s="1" t="s">
        <v>98</v>
      </c>
      <c r="T6937">
        <v>-0.71256079999999999</v>
      </c>
      <c r="U6937">
        <v>38.269932900000001</v>
      </c>
      <c r="V6937" s="2">
        <v>41880</v>
      </c>
      <c r="W6937">
        <v>5</v>
      </c>
    </row>
    <row r="6938" spans="1:23" x14ac:dyDescent="0.25">
      <c r="A6938" s="1" t="s">
        <v>5444</v>
      </c>
      <c r="B6938" s="1" t="s">
        <v>7517</v>
      </c>
      <c r="C6938">
        <v>0.15</v>
      </c>
      <c r="D6938">
        <v>820</v>
      </c>
      <c r="E6938">
        <v>38</v>
      </c>
      <c r="F6938">
        <v>5</v>
      </c>
      <c r="G6938" s="1" t="s">
        <v>6087</v>
      </c>
      <c r="H6938" s="1" t="s">
        <v>6105</v>
      </c>
      <c r="I6938">
        <v>8</v>
      </c>
      <c r="J6938">
        <v>29</v>
      </c>
      <c r="K6938">
        <v>2014</v>
      </c>
      <c r="L6938" s="1" t="s">
        <v>591</v>
      </c>
      <c r="M6938" s="1" t="s">
        <v>5445</v>
      </c>
      <c r="N6938" s="1" t="s">
        <v>29</v>
      </c>
      <c r="O6938" s="1" t="s">
        <v>30</v>
      </c>
      <c r="P6938" s="1" t="s">
        <v>17</v>
      </c>
      <c r="Q6938" s="2">
        <v>41885</v>
      </c>
      <c r="R6938" s="1" t="s">
        <v>24</v>
      </c>
      <c r="S6938" s="1" t="s">
        <v>114</v>
      </c>
      <c r="T6938">
        <v>1.9490749999999999</v>
      </c>
      <c r="U6938">
        <v>48.817222999999998</v>
      </c>
      <c r="V6938" s="2">
        <v>41880</v>
      </c>
      <c r="W6938">
        <v>5</v>
      </c>
    </row>
    <row r="6939" spans="1:23" x14ac:dyDescent="0.25">
      <c r="A6939" s="1" t="s">
        <v>5444</v>
      </c>
      <c r="B6939" s="1" t="s">
        <v>6805</v>
      </c>
      <c r="C6939">
        <v>0.15</v>
      </c>
      <c r="D6939">
        <v>4877</v>
      </c>
      <c r="E6939">
        <v>746</v>
      </c>
      <c r="F6939">
        <v>9</v>
      </c>
      <c r="G6939" s="1" t="s">
        <v>6087</v>
      </c>
      <c r="H6939" s="1" t="s">
        <v>6097</v>
      </c>
      <c r="I6939">
        <v>8</v>
      </c>
      <c r="J6939">
        <v>29</v>
      </c>
      <c r="K6939">
        <v>2014</v>
      </c>
      <c r="L6939" s="1" t="s">
        <v>591</v>
      </c>
      <c r="M6939" s="1" t="s">
        <v>5445</v>
      </c>
      <c r="N6939" s="1" t="s">
        <v>29</v>
      </c>
      <c r="O6939" s="1" t="s">
        <v>30</v>
      </c>
      <c r="P6939" s="1" t="s">
        <v>17</v>
      </c>
      <c r="Q6939" s="2">
        <v>41885</v>
      </c>
      <c r="R6939" s="1" t="s">
        <v>24</v>
      </c>
      <c r="S6939" s="1" t="s">
        <v>114</v>
      </c>
      <c r="T6939">
        <v>1.9490749999999999</v>
      </c>
      <c r="U6939">
        <v>48.817222999999998</v>
      </c>
      <c r="V6939" s="2">
        <v>41880</v>
      </c>
      <c r="W6939">
        <v>5</v>
      </c>
    </row>
    <row r="6940" spans="1:23" x14ac:dyDescent="0.25">
      <c r="A6940" s="1" t="s">
        <v>5448</v>
      </c>
      <c r="B6940" s="1" t="s">
        <v>7141</v>
      </c>
      <c r="C6940">
        <v>0.5</v>
      </c>
      <c r="D6940">
        <v>21</v>
      </c>
      <c r="E6940">
        <v>-6</v>
      </c>
      <c r="F6940">
        <v>3</v>
      </c>
      <c r="G6940" s="1" t="s">
        <v>6053</v>
      </c>
      <c r="H6940" s="1" t="s">
        <v>6067</v>
      </c>
      <c r="I6940">
        <v>8</v>
      </c>
      <c r="J6940">
        <v>29</v>
      </c>
      <c r="K6940">
        <v>2014</v>
      </c>
      <c r="L6940" s="1" t="s">
        <v>1537</v>
      </c>
      <c r="M6940" s="1" t="s">
        <v>460</v>
      </c>
      <c r="N6940" s="1" t="s">
        <v>79</v>
      </c>
      <c r="O6940" s="1" t="s">
        <v>30</v>
      </c>
      <c r="P6940" s="1" t="s">
        <v>17</v>
      </c>
      <c r="Q6940" s="2">
        <v>41887</v>
      </c>
      <c r="R6940" s="1" t="s">
        <v>24</v>
      </c>
      <c r="S6940" s="1" t="s">
        <v>461</v>
      </c>
      <c r="T6940">
        <v>5.9699230999999999</v>
      </c>
      <c r="U6940">
        <v>52.211157</v>
      </c>
      <c r="V6940" s="2">
        <v>41880</v>
      </c>
      <c r="W6940">
        <v>7</v>
      </c>
    </row>
    <row r="6941" spans="1:23" x14ac:dyDescent="0.25">
      <c r="A6941" s="1" t="s">
        <v>5451</v>
      </c>
      <c r="B6941" s="1" t="s">
        <v>7195</v>
      </c>
      <c r="C6941">
        <v>0</v>
      </c>
      <c r="D6941">
        <v>329</v>
      </c>
      <c r="E6941">
        <v>95</v>
      </c>
      <c r="F6941">
        <v>7</v>
      </c>
      <c r="G6941" s="1" t="s">
        <v>6053</v>
      </c>
      <c r="H6941" s="1" t="s">
        <v>6103</v>
      </c>
      <c r="I6941">
        <v>8</v>
      </c>
      <c r="J6941">
        <v>30</v>
      </c>
      <c r="K6941">
        <v>2014</v>
      </c>
      <c r="L6941" s="1" t="s">
        <v>1492</v>
      </c>
      <c r="M6941" s="1" t="s">
        <v>862</v>
      </c>
      <c r="N6941" s="1" t="s">
        <v>22</v>
      </c>
      <c r="O6941" s="1" t="s">
        <v>16</v>
      </c>
      <c r="P6941" s="1" t="s">
        <v>35</v>
      </c>
      <c r="Q6941" s="2">
        <v>41885</v>
      </c>
      <c r="R6941" s="1" t="s">
        <v>24</v>
      </c>
      <c r="S6941" s="1" t="s">
        <v>421</v>
      </c>
      <c r="T6941">
        <v>-4.2518060000000002</v>
      </c>
      <c r="U6941">
        <v>55.864237000000003</v>
      </c>
      <c r="V6941" s="2">
        <v>41881</v>
      </c>
      <c r="W6941">
        <v>4</v>
      </c>
    </row>
    <row r="6942" spans="1:23" x14ac:dyDescent="0.25">
      <c r="A6942" s="1" t="s">
        <v>5450</v>
      </c>
      <c r="B6942" s="1" t="s">
        <v>6345</v>
      </c>
      <c r="C6942">
        <v>0</v>
      </c>
      <c r="D6942">
        <v>37</v>
      </c>
      <c r="E6942">
        <v>7</v>
      </c>
      <c r="F6942">
        <v>3</v>
      </c>
      <c r="G6942" s="1" t="s">
        <v>6053</v>
      </c>
      <c r="H6942" s="1" t="s">
        <v>6067</v>
      </c>
      <c r="I6942">
        <v>8</v>
      </c>
      <c r="J6942">
        <v>30</v>
      </c>
      <c r="K6942">
        <v>2014</v>
      </c>
      <c r="L6942" s="1" t="s">
        <v>1925</v>
      </c>
      <c r="M6942" s="1" t="s">
        <v>126</v>
      </c>
      <c r="N6942" s="1" t="s">
        <v>51</v>
      </c>
      <c r="O6942" s="1" t="s">
        <v>52</v>
      </c>
      <c r="P6942" s="1" t="s">
        <v>23</v>
      </c>
      <c r="Q6942" s="2">
        <v>41887</v>
      </c>
      <c r="R6942" s="1" t="s">
        <v>24</v>
      </c>
      <c r="S6942" s="1" t="s">
        <v>127</v>
      </c>
      <c r="T6942">
        <v>11.102228</v>
      </c>
      <c r="U6942">
        <v>43.877704899999998</v>
      </c>
      <c r="V6942" s="2">
        <v>41881</v>
      </c>
      <c r="W6942">
        <v>6</v>
      </c>
    </row>
    <row r="6943" spans="1:23" x14ac:dyDescent="0.25">
      <c r="A6943" s="1" t="s">
        <v>5452</v>
      </c>
      <c r="B6943" s="1" t="s">
        <v>6862</v>
      </c>
      <c r="C6943">
        <v>0</v>
      </c>
      <c r="D6943">
        <v>51</v>
      </c>
      <c r="E6943">
        <v>14</v>
      </c>
      <c r="F6943">
        <v>6</v>
      </c>
      <c r="G6943" s="1" t="s">
        <v>6053</v>
      </c>
      <c r="H6943" s="1" t="s">
        <v>6081</v>
      </c>
      <c r="I6943">
        <v>8</v>
      </c>
      <c r="J6943">
        <v>31</v>
      </c>
      <c r="K6943">
        <v>2014</v>
      </c>
      <c r="L6943" s="1" t="s">
        <v>2494</v>
      </c>
      <c r="M6943" s="1" t="s">
        <v>5453</v>
      </c>
      <c r="N6943" s="1" t="s">
        <v>22</v>
      </c>
      <c r="O6943" s="1" t="s">
        <v>16</v>
      </c>
      <c r="P6943" s="1" t="s">
        <v>17</v>
      </c>
      <c r="Q6943" s="2">
        <v>41885</v>
      </c>
      <c r="R6943" s="1" t="s">
        <v>39</v>
      </c>
      <c r="S6943" s="1" t="s">
        <v>1970</v>
      </c>
      <c r="T6943">
        <v>-3.8243149999999999</v>
      </c>
      <c r="U6943">
        <v>51.632119000000003</v>
      </c>
      <c r="V6943" s="2">
        <v>41882</v>
      </c>
      <c r="W6943">
        <v>3</v>
      </c>
    </row>
    <row r="6944" spans="1:23" x14ac:dyDescent="0.25">
      <c r="A6944" s="1" t="s">
        <v>5454</v>
      </c>
      <c r="B6944" s="1" t="s">
        <v>7824</v>
      </c>
      <c r="C6944">
        <v>0</v>
      </c>
      <c r="D6944">
        <v>11</v>
      </c>
      <c r="E6944">
        <v>4</v>
      </c>
      <c r="F6944">
        <v>1</v>
      </c>
      <c r="G6944" s="1" t="s">
        <v>6053</v>
      </c>
      <c r="H6944" s="1" t="s">
        <v>6103</v>
      </c>
      <c r="I6944">
        <v>9</v>
      </c>
      <c r="J6944">
        <v>1</v>
      </c>
      <c r="K6944">
        <v>2014</v>
      </c>
      <c r="L6944" s="1" t="s">
        <v>597</v>
      </c>
      <c r="M6944" s="1" t="s">
        <v>4577</v>
      </c>
      <c r="N6944" s="1" t="s">
        <v>22</v>
      </c>
      <c r="O6944" s="1" t="s">
        <v>16</v>
      </c>
      <c r="P6944" s="1" t="s">
        <v>23</v>
      </c>
      <c r="Q6944" s="2">
        <v>41885</v>
      </c>
      <c r="R6944" s="1" t="s">
        <v>18</v>
      </c>
      <c r="S6944" s="1" t="s">
        <v>25</v>
      </c>
      <c r="T6944">
        <v>-2.3599038999999999</v>
      </c>
      <c r="U6944">
        <v>51.375801000000003</v>
      </c>
      <c r="V6944" s="2">
        <v>41883</v>
      </c>
      <c r="W6944">
        <v>2</v>
      </c>
    </row>
    <row r="6945" spans="1:23" x14ac:dyDescent="0.25">
      <c r="A6945" s="1" t="s">
        <v>5458</v>
      </c>
      <c r="B6945" s="1" t="s">
        <v>7022</v>
      </c>
      <c r="C6945">
        <v>0</v>
      </c>
      <c r="D6945">
        <v>56</v>
      </c>
      <c r="E6945">
        <v>8</v>
      </c>
      <c r="F6945">
        <v>2</v>
      </c>
      <c r="G6945" s="1" t="s">
        <v>6053</v>
      </c>
      <c r="H6945" s="1" t="s">
        <v>6054</v>
      </c>
      <c r="I6945">
        <v>9</v>
      </c>
      <c r="J6945">
        <v>1</v>
      </c>
      <c r="K6945">
        <v>2014</v>
      </c>
      <c r="L6945" s="1" t="s">
        <v>802</v>
      </c>
      <c r="M6945" s="1" t="s">
        <v>3391</v>
      </c>
      <c r="N6945" s="1" t="s">
        <v>22</v>
      </c>
      <c r="O6945" s="1" t="s">
        <v>16</v>
      </c>
      <c r="P6945" s="1" t="s">
        <v>35</v>
      </c>
      <c r="Q6945" s="2">
        <v>41886</v>
      </c>
      <c r="R6945" s="1" t="s">
        <v>18</v>
      </c>
      <c r="S6945" s="1" t="s">
        <v>25</v>
      </c>
      <c r="T6945">
        <v>-3.5338989999999999</v>
      </c>
      <c r="U6945">
        <v>50.718412000000001</v>
      </c>
      <c r="V6945" s="2">
        <v>41883</v>
      </c>
      <c r="W6945">
        <v>3</v>
      </c>
    </row>
    <row r="6946" spans="1:23" x14ac:dyDescent="0.25">
      <c r="A6946" s="1" t="s">
        <v>5458</v>
      </c>
      <c r="B6946" s="1" t="s">
        <v>6635</v>
      </c>
      <c r="C6946">
        <v>0</v>
      </c>
      <c r="D6946">
        <v>565</v>
      </c>
      <c r="E6946">
        <v>57</v>
      </c>
      <c r="F6946">
        <v>4</v>
      </c>
      <c r="G6946" s="1" t="s">
        <v>6087</v>
      </c>
      <c r="H6946" s="1" t="s">
        <v>6097</v>
      </c>
      <c r="I6946">
        <v>9</v>
      </c>
      <c r="J6946">
        <v>1</v>
      </c>
      <c r="K6946">
        <v>2014</v>
      </c>
      <c r="L6946" s="1" t="s">
        <v>802</v>
      </c>
      <c r="M6946" s="1" t="s">
        <v>3391</v>
      </c>
      <c r="N6946" s="1" t="s">
        <v>22</v>
      </c>
      <c r="O6946" s="1" t="s">
        <v>16</v>
      </c>
      <c r="P6946" s="1" t="s">
        <v>35</v>
      </c>
      <c r="Q6946" s="2">
        <v>41886</v>
      </c>
      <c r="R6946" s="1" t="s">
        <v>18</v>
      </c>
      <c r="S6946" s="1" t="s">
        <v>25</v>
      </c>
      <c r="T6946">
        <v>-3.5338989999999999</v>
      </c>
      <c r="U6946">
        <v>50.718412000000001</v>
      </c>
      <c r="V6946" s="2">
        <v>41883</v>
      </c>
      <c r="W6946">
        <v>3</v>
      </c>
    </row>
    <row r="6947" spans="1:23" x14ac:dyDescent="0.25">
      <c r="A6947" s="1" t="s">
        <v>5457</v>
      </c>
      <c r="B6947" s="1" t="s">
        <v>6797</v>
      </c>
      <c r="C6947">
        <v>0.3</v>
      </c>
      <c r="D6947">
        <v>79</v>
      </c>
      <c r="E6947">
        <v>-2</v>
      </c>
      <c r="F6947">
        <v>2</v>
      </c>
      <c r="G6947" s="1" t="s">
        <v>6056</v>
      </c>
      <c r="H6947" s="1" t="s">
        <v>6129</v>
      </c>
      <c r="I6947">
        <v>9</v>
      </c>
      <c r="J6947">
        <v>1</v>
      </c>
      <c r="K6947">
        <v>2014</v>
      </c>
      <c r="L6947" s="1" t="s">
        <v>2067</v>
      </c>
      <c r="M6947" s="1" t="s">
        <v>1050</v>
      </c>
      <c r="N6947" s="1" t="s">
        <v>22</v>
      </c>
      <c r="O6947" s="1" t="s">
        <v>16</v>
      </c>
      <c r="P6947" s="1" t="s">
        <v>23</v>
      </c>
      <c r="Q6947" s="2">
        <v>41887</v>
      </c>
      <c r="R6947" s="1" t="s">
        <v>24</v>
      </c>
      <c r="S6947" s="1" t="s">
        <v>25</v>
      </c>
      <c r="T6947">
        <v>-2.2426305000000002</v>
      </c>
      <c r="U6947">
        <v>53.480759300000003</v>
      </c>
      <c r="V6947" s="2">
        <v>41883</v>
      </c>
      <c r="W6947">
        <v>4</v>
      </c>
    </row>
    <row r="6948" spans="1:23" x14ac:dyDescent="0.25">
      <c r="A6948" s="1" t="s">
        <v>5459</v>
      </c>
      <c r="B6948" s="1" t="s">
        <v>6403</v>
      </c>
      <c r="C6948">
        <v>0</v>
      </c>
      <c r="D6948">
        <v>102</v>
      </c>
      <c r="E6948">
        <v>13</v>
      </c>
      <c r="F6948">
        <v>2</v>
      </c>
      <c r="G6948" s="1" t="s">
        <v>6053</v>
      </c>
      <c r="H6948" s="1" t="s">
        <v>6059</v>
      </c>
      <c r="I6948">
        <v>9</v>
      </c>
      <c r="J6948">
        <v>1</v>
      </c>
      <c r="K6948">
        <v>2014</v>
      </c>
      <c r="L6948" s="1" t="s">
        <v>251</v>
      </c>
      <c r="M6948" s="1" t="s">
        <v>377</v>
      </c>
      <c r="N6948" s="1" t="s">
        <v>68</v>
      </c>
      <c r="O6948" s="1" t="s">
        <v>30</v>
      </c>
      <c r="P6948" s="1" t="s">
        <v>23</v>
      </c>
      <c r="Q6948" s="2">
        <v>41887</v>
      </c>
      <c r="R6948" s="1" t="s">
        <v>24</v>
      </c>
      <c r="S6948" s="1" t="s">
        <v>187</v>
      </c>
      <c r="T6948">
        <v>11.5819806</v>
      </c>
      <c r="U6948">
        <v>48.135125299999999</v>
      </c>
      <c r="V6948" s="2">
        <v>41883</v>
      </c>
      <c r="W6948">
        <v>4</v>
      </c>
    </row>
    <row r="6949" spans="1:23" x14ac:dyDescent="0.25">
      <c r="A6949" s="1" t="s">
        <v>5456</v>
      </c>
      <c r="B6949" s="1" t="s">
        <v>7029</v>
      </c>
      <c r="C6949">
        <v>0.5</v>
      </c>
      <c r="D6949">
        <v>122</v>
      </c>
      <c r="E6949">
        <v>0</v>
      </c>
      <c r="F6949">
        <v>5</v>
      </c>
      <c r="G6949" s="1" t="s">
        <v>6053</v>
      </c>
      <c r="H6949" s="1" t="s">
        <v>6059</v>
      </c>
      <c r="I6949">
        <v>9</v>
      </c>
      <c r="J6949">
        <v>1</v>
      </c>
      <c r="K6949">
        <v>2014</v>
      </c>
      <c r="L6949" s="1" t="s">
        <v>1112</v>
      </c>
      <c r="M6949" s="1" t="s">
        <v>226</v>
      </c>
      <c r="N6949" s="1" t="s">
        <v>68</v>
      </c>
      <c r="O6949" s="1" t="s">
        <v>30</v>
      </c>
      <c r="P6949" s="1" t="s">
        <v>23</v>
      </c>
      <c r="Q6949" s="2">
        <v>41887</v>
      </c>
      <c r="R6949" s="1" t="s">
        <v>24</v>
      </c>
      <c r="S6949" s="1" t="s">
        <v>69</v>
      </c>
      <c r="T6949">
        <v>9.7320104000000001</v>
      </c>
      <c r="U6949">
        <v>52.375891600000003</v>
      </c>
      <c r="V6949" s="2">
        <v>41883</v>
      </c>
      <c r="W6949">
        <v>4</v>
      </c>
    </row>
    <row r="6950" spans="1:23" x14ac:dyDescent="0.25">
      <c r="A6950" s="1" t="s">
        <v>5456</v>
      </c>
      <c r="B6950" s="1" t="s">
        <v>7335</v>
      </c>
      <c r="C6950">
        <v>0.5</v>
      </c>
      <c r="D6950">
        <v>40</v>
      </c>
      <c r="E6950">
        <v>-32</v>
      </c>
      <c r="F6950">
        <v>7</v>
      </c>
      <c r="G6950" s="1" t="s">
        <v>6053</v>
      </c>
      <c r="H6950" s="1" t="s">
        <v>6067</v>
      </c>
      <c r="I6950">
        <v>9</v>
      </c>
      <c r="J6950">
        <v>1</v>
      </c>
      <c r="K6950">
        <v>2014</v>
      </c>
      <c r="L6950" s="1" t="s">
        <v>1112</v>
      </c>
      <c r="M6950" s="1" t="s">
        <v>226</v>
      </c>
      <c r="N6950" s="1" t="s">
        <v>68</v>
      </c>
      <c r="O6950" s="1" t="s">
        <v>30</v>
      </c>
      <c r="P6950" s="1" t="s">
        <v>23</v>
      </c>
      <c r="Q6950" s="2">
        <v>41887</v>
      </c>
      <c r="R6950" s="1" t="s">
        <v>24</v>
      </c>
      <c r="S6950" s="1" t="s">
        <v>69</v>
      </c>
      <c r="T6950">
        <v>9.7320104000000001</v>
      </c>
      <c r="U6950">
        <v>52.375891600000003</v>
      </c>
      <c r="V6950" s="2">
        <v>41883</v>
      </c>
      <c r="W6950">
        <v>4</v>
      </c>
    </row>
    <row r="6951" spans="1:23" x14ac:dyDescent="0.25">
      <c r="A6951" s="1" t="s">
        <v>5459</v>
      </c>
      <c r="B6951" s="1" t="s">
        <v>7094</v>
      </c>
      <c r="C6951">
        <v>0.1</v>
      </c>
      <c r="D6951">
        <v>130</v>
      </c>
      <c r="E6951">
        <v>11</v>
      </c>
      <c r="F6951">
        <v>3</v>
      </c>
      <c r="G6951" s="1" t="s">
        <v>6053</v>
      </c>
      <c r="H6951" s="1" t="s">
        <v>6062</v>
      </c>
      <c r="I6951">
        <v>9</v>
      </c>
      <c r="J6951">
        <v>1</v>
      </c>
      <c r="K6951">
        <v>2014</v>
      </c>
      <c r="L6951" s="1" t="s">
        <v>251</v>
      </c>
      <c r="M6951" s="1" t="s">
        <v>377</v>
      </c>
      <c r="N6951" s="1" t="s">
        <v>68</v>
      </c>
      <c r="O6951" s="1" t="s">
        <v>30</v>
      </c>
      <c r="P6951" s="1" t="s">
        <v>23</v>
      </c>
      <c r="Q6951" s="2">
        <v>41887</v>
      </c>
      <c r="R6951" s="1" t="s">
        <v>24</v>
      </c>
      <c r="S6951" s="1" t="s">
        <v>187</v>
      </c>
      <c r="T6951">
        <v>11.5819806</v>
      </c>
      <c r="U6951">
        <v>48.135125299999999</v>
      </c>
      <c r="V6951" s="2">
        <v>41883</v>
      </c>
      <c r="W6951">
        <v>4</v>
      </c>
    </row>
    <row r="6952" spans="1:23" x14ac:dyDescent="0.25">
      <c r="A6952" s="1" t="s">
        <v>5457</v>
      </c>
      <c r="B6952" s="1" t="s">
        <v>6963</v>
      </c>
      <c r="C6952">
        <v>0</v>
      </c>
      <c r="D6952">
        <v>43</v>
      </c>
      <c r="E6952">
        <v>5</v>
      </c>
      <c r="F6952">
        <v>3</v>
      </c>
      <c r="G6952" s="1" t="s">
        <v>6053</v>
      </c>
      <c r="H6952" s="1" t="s">
        <v>6059</v>
      </c>
      <c r="I6952">
        <v>9</v>
      </c>
      <c r="J6952">
        <v>1</v>
      </c>
      <c r="K6952">
        <v>2014</v>
      </c>
      <c r="L6952" s="1" t="s">
        <v>2067</v>
      </c>
      <c r="M6952" s="1" t="s">
        <v>1050</v>
      </c>
      <c r="N6952" s="1" t="s">
        <v>22</v>
      </c>
      <c r="O6952" s="1" t="s">
        <v>16</v>
      </c>
      <c r="P6952" s="1" t="s">
        <v>23</v>
      </c>
      <c r="Q6952" s="2">
        <v>41887</v>
      </c>
      <c r="R6952" s="1" t="s">
        <v>24</v>
      </c>
      <c r="S6952" s="1" t="s">
        <v>25</v>
      </c>
      <c r="T6952">
        <v>-2.2426305000000002</v>
      </c>
      <c r="U6952">
        <v>53.480759300000003</v>
      </c>
      <c r="V6952" s="2">
        <v>41883</v>
      </c>
      <c r="W6952">
        <v>4</v>
      </c>
    </row>
    <row r="6953" spans="1:23" x14ac:dyDescent="0.25">
      <c r="A6953" s="1" t="s">
        <v>5457</v>
      </c>
      <c r="B6953" s="1" t="s">
        <v>6427</v>
      </c>
      <c r="C6953">
        <v>0</v>
      </c>
      <c r="D6953">
        <v>33</v>
      </c>
      <c r="E6953">
        <v>10</v>
      </c>
      <c r="F6953">
        <v>3</v>
      </c>
      <c r="G6953" s="1" t="s">
        <v>6053</v>
      </c>
      <c r="H6953" s="1" t="s">
        <v>6081</v>
      </c>
      <c r="I6953">
        <v>9</v>
      </c>
      <c r="J6953">
        <v>1</v>
      </c>
      <c r="K6953">
        <v>2014</v>
      </c>
      <c r="L6953" s="1" t="s">
        <v>2067</v>
      </c>
      <c r="M6953" s="1" t="s">
        <v>1050</v>
      </c>
      <c r="N6953" s="1" t="s">
        <v>22</v>
      </c>
      <c r="O6953" s="1" t="s">
        <v>16</v>
      </c>
      <c r="P6953" s="1" t="s">
        <v>23</v>
      </c>
      <c r="Q6953" s="2">
        <v>41887</v>
      </c>
      <c r="R6953" s="1" t="s">
        <v>24</v>
      </c>
      <c r="S6953" s="1" t="s">
        <v>25</v>
      </c>
      <c r="T6953">
        <v>-2.2426305000000002</v>
      </c>
      <c r="U6953">
        <v>53.480759300000003</v>
      </c>
      <c r="V6953" s="2">
        <v>41883</v>
      </c>
      <c r="W6953">
        <v>4</v>
      </c>
    </row>
    <row r="6954" spans="1:23" x14ac:dyDescent="0.25">
      <c r="A6954" s="1" t="s">
        <v>5457</v>
      </c>
      <c r="B6954" s="1" t="s">
        <v>6344</v>
      </c>
      <c r="C6954">
        <v>0</v>
      </c>
      <c r="D6954">
        <v>24</v>
      </c>
      <c r="E6954">
        <v>11</v>
      </c>
      <c r="F6954">
        <v>5</v>
      </c>
      <c r="G6954" s="1" t="s">
        <v>6053</v>
      </c>
      <c r="H6954" s="1" t="s">
        <v>6081</v>
      </c>
      <c r="I6954">
        <v>9</v>
      </c>
      <c r="J6954">
        <v>1</v>
      </c>
      <c r="K6954">
        <v>2014</v>
      </c>
      <c r="L6954" s="1" t="s">
        <v>2067</v>
      </c>
      <c r="M6954" s="1" t="s">
        <v>1050</v>
      </c>
      <c r="N6954" s="1" t="s">
        <v>22</v>
      </c>
      <c r="O6954" s="1" t="s">
        <v>16</v>
      </c>
      <c r="P6954" s="1" t="s">
        <v>23</v>
      </c>
      <c r="Q6954" s="2">
        <v>41887</v>
      </c>
      <c r="R6954" s="1" t="s">
        <v>24</v>
      </c>
      <c r="S6954" s="1" t="s">
        <v>25</v>
      </c>
      <c r="T6954">
        <v>-2.2426305000000002</v>
      </c>
      <c r="U6954">
        <v>53.480759300000003</v>
      </c>
      <c r="V6954" s="2">
        <v>41883</v>
      </c>
      <c r="W6954">
        <v>4</v>
      </c>
    </row>
    <row r="6955" spans="1:23" x14ac:dyDescent="0.25">
      <c r="A6955" s="1" t="s">
        <v>5457</v>
      </c>
      <c r="B6955" s="1" t="s">
        <v>7080</v>
      </c>
      <c r="C6955">
        <v>0</v>
      </c>
      <c r="D6955">
        <v>734</v>
      </c>
      <c r="E6955">
        <v>213</v>
      </c>
      <c r="F6955">
        <v>6</v>
      </c>
      <c r="G6955" s="1" t="s">
        <v>6087</v>
      </c>
      <c r="H6955" s="1" t="s">
        <v>6088</v>
      </c>
      <c r="I6955">
        <v>9</v>
      </c>
      <c r="J6955">
        <v>1</v>
      </c>
      <c r="K6955">
        <v>2014</v>
      </c>
      <c r="L6955" s="1" t="s">
        <v>2067</v>
      </c>
      <c r="M6955" s="1" t="s">
        <v>1050</v>
      </c>
      <c r="N6955" s="1" t="s">
        <v>22</v>
      </c>
      <c r="O6955" s="1" t="s">
        <v>16</v>
      </c>
      <c r="P6955" s="1" t="s">
        <v>23</v>
      </c>
      <c r="Q6955" s="2">
        <v>41887</v>
      </c>
      <c r="R6955" s="1" t="s">
        <v>24</v>
      </c>
      <c r="S6955" s="1" t="s">
        <v>25</v>
      </c>
      <c r="T6955">
        <v>-2.2426305000000002</v>
      </c>
      <c r="U6955">
        <v>53.480759300000003</v>
      </c>
      <c r="V6955" s="2">
        <v>41883</v>
      </c>
      <c r="W6955">
        <v>4</v>
      </c>
    </row>
    <row r="6956" spans="1:23" x14ac:dyDescent="0.25">
      <c r="A6956" s="1" t="s">
        <v>5455</v>
      </c>
      <c r="B6956" s="1" t="s">
        <v>7025</v>
      </c>
      <c r="C6956">
        <v>0</v>
      </c>
      <c r="D6956">
        <v>38</v>
      </c>
      <c r="E6956">
        <v>19</v>
      </c>
      <c r="F6956">
        <v>3</v>
      </c>
      <c r="G6956" s="1" t="s">
        <v>6053</v>
      </c>
      <c r="H6956" s="1" t="s">
        <v>6079</v>
      </c>
      <c r="I6956">
        <v>9</v>
      </c>
      <c r="J6956">
        <v>1</v>
      </c>
      <c r="K6956">
        <v>2014</v>
      </c>
      <c r="L6956" s="1" t="s">
        <v>1805</v>
      </c>
      <c r="M6956" s="1" t="s">
        <v>72</v>
      </c>
      <c r="N6956" s="1" t="s">
        <v>22</v>
      </c>
      <c r="O6956" s="1" t="s">
        <v>16</v>
      </c>
      <c r="P6956" s="1" t="s">
        <v>35</v>
      </c>
      <c r="Q6956" s="2">
        <v>41888</v>
      </c>
      <c r="R6956" s="1" t="s">
        <v>24</v>
      </c>
      <c r="S6956" s="1" t="s">
        <v>25</v>
      </c>
      <c r="T6956">
        <v>-1.1397592000000001</v>
      </c>
      <c r="U6956">
        <v>52.636877800000001</v>
      </c>
      <c r="V6956" s="2">
        <v>41883</v>
      </c>
      <c r="W6956">
        <v>5</v>
      </c>
    </row>
    <row r="6957" spans="1:23" x14ac:dyDescent="0.25">
      <c r="A6957" s="1" t="s">
        <v>5460</v>
      </c>
      <c r="B6957" s="1" t="s">
        <v>6242</v>
      </c>
      <c r="C6957">
        <v>0.5</v>
      </c>
      <c r="D6957">
        <v>48</v>
      </c>
      <c r="E6957">
        <v>-8</v>
      </c>
      <c r="F6957">
        <v>8</v>
      </c>
      <c r="G6957" s="1" t="s">
        <v>6053</v>
      </c>
      <c r="H6957" s="1" t="s">
        <v>6059</v>
      </c>
      <c r="I6957">
        <v>9</v>
      </c>
      <c r="J6957">
        <v>1</v>
      </c>
      <c r="K6957">
        <v>2014</v>
      </c>
      <c r="L6957" s="1" t="s">
        <v>451</v>
      </c>
      <c r="M6957" s="1" t="s">
        <v>78</v>
      </c>
      <c r="N6957" s="1" t="s">
        <v>79</v>
      </c>
      <c r="O6957" s="1" t="s">
        <v>30</v>
      </c>
      <c r="P6957" s="1" t="s">
        <v>23</v>
      </c>
      <c r="Q6957" s="2">
        <v>41889</v>
      </c>
      <c r="R6957" s="1" t="s">
        <v>24</v>
      </c>
      <c r="S6957" s="1" t="s">
        <v>80</v>
      </c>
      <c r="T6957">
        <v>4.6900928999999998</v>
      </c>
      <c r="U6957">
        <v>51.813297900000002</v>
      </c>
      <c r="V6957" s="2">
        <v>41883</v>
      </c>
      <c r="W6957">
        <v>6</v>
      </c>
    </row>
    <row r="6958" spans="1:23" x14ac:dyDescent="0.25">
      <c r="A6958" s="1" t="s">
        <v>5460</v>
      </c>
      <c r="B6958" s="1" t="s">
        <v>7115</v>
      </c>
      <c r="C6958">
        <v>0.5</v>
      </c>
      <c r="D6958">
        <v>26</v>
      </c>
      <c r="E6958">
        <v>-24</v>
      </c>
      <c r="F6958">
        <v>1</v>
      </c>
      <c r="G6958" s="1" t="s">
        <v>6053</v>
      </c>
      <c r="H6958" s="1" t="s">
        <v>6059</v>
      </c>
      <c r="I6958">
        <v>9</v>
      </c>
      <c r="J6958">
        <v>1</v>
      </c>
      <c r="K6958">
        <v>2014</v>
      </c>
      <c r="L6958" s="1" t="s">
        <v>451</v>
      </c>
      <c r="M6958" s="1" t="s">
        <v>78</v>
      </c>
      <c r="N6958" s="1" t="s">
        <v>79</v>
      </c>
      <c r="O6958" s="1" t="s">
        <v>30</v>
      </c>
      <c r="P6958" s="1" t="s">
        <v>23</v>
      </c>
      <c r="Q6958" s="2">
        <v>41889</v>
      </c>
      <c r="R6958" s="1" t="s">
        <v>24</v>
      </c>
      <c r="S6958" s="1" t="s">
        <v>80</v>
      </c>
      <c r="T6958">
        <v>4.6900928999999998</v>
      </c>
      <c r="U6958">
        <v>51.813297900000002</v>
      </c>
      <c r="V6958" s="2">
        <v>41883</v>
      </c>
      <c r="W6958">
        <v>6</v>
      </c>
    </row>
    <row r="6959" spans="1:23" x14ac:dyDescent="0.25">
      <c r="A6959" s="1" t="s">
        <v>5460</v>
      </c>
      <c r="B6959" s="1" t="s">
        <v>7566</v>
      </c>
      <c r="C6959">
        <v>0.5</v>
      </c>
      <c r="D6959">
        <v>16</v>
      </c>
      <c r="E6959">
        <v>-12</v>
      </c>
      <c r="F6959">
        <v>2</v>
      </c>
      <c r="G6959" s="1" t="s">
        <v>6053</v>
      </c>
      <c r="H6959" s="1" t="s">
        <v>6059</v>
      </c>
      <c r="I6959">
        <v>9</v>
      </c>
      <c r="J6959">
        <v>1</v>
      </c>
      <c r="K6959">
        <v>2014</v>
      </c>
      <c r="L6959" s="1" t="s">
        <v>451</v>
      </c>
      <c r="M6959" s="1" t="s">
        <v>78</v>
      </c>
      <c r="N6959" s="1" t="s">
        <v>79</v>
      </c>
      <c r="O6959" s="1" t="s">
        <v>30</v>
      </c>
      <c r="P6959" s="1" t="s">
        <v>23</v>
      </c>
      <c r="Q6959" s="2">
        <v>41889</v>
      </c>
      <c r="R6959" s="1" t="s">
        <v>24</v>
      </c>
      <c r="S6959" s="1" t="s">
        <v>80</v>
      </c>
      <c r="T6959">
        <v>4.6900928999999998</v>
      </c>
      <c r="U6959">
        <v>51.813297900000002</v>
      </c>
      <c r="V6959" s="2">
        <v>41883</v>
      </c>
      <c r="W6959">
        <v>6</v>
      </c>
    </row>
    <row r="6960" spans="1:23" x14ac:dyDescent="0.25">
      <c r="A6960" s="1" t="s">
        <v>5460</v>
      </c>
      <c r="B6960" s="1" t="s">
        <v>6345</v>
      </c>
      <c r="C6960">
        <v>0.5</v>
      </c>
      <c r="D6960">
        <v>12</v>
      </c>
      <c r="E6960">
        <v>-7</v>
      </c>
      <c r="F6960">
        <v>2</v>
      </c>
      <c r="G6960" s="1" t="s">
        <v>6053</v>
      </c>
      <c r="H6960" s="1" t="s">
        <v>6067</v>
      </c>
      <c r="I6960">
        <v>9</v>
      </c>
      <c r="J6960">
        <v>1</v>
      </c>
      <c r="K6960">
        <v>2014</v>
      </c>
      <c r="L6960" s="1" t="s">
        <v>451</v>
      </c>
      <c r="M6960" s="1" t="s">
        <v>78</v>
      </c>
      <c r="N6960" s="1" t="s">
        <v>79</v>
      </c>
      <c r="O6960" s="1" t="s">
        <v>30</v>
      </c>
      <c r="P6960" s="1" t="s">
        <v>23</v>
      </c>
      <c r="Q6960" s="2">
        <v>41889</v>
      </c>
      <c r="R6960" s="1" t="s">
        <v>24</v>
      </c>
      <c r="S6960" s="1" t="s">
        <v>80</v>
      </c>
      <c r="T6960">
        <v>4.6900928999999998</v>
      </c>
      <c r="U6960">
        <v>51.813297900000002</v>
      </c>
      <c r="V6960" s="2">
        <v>41883</v>
      </c>
      <c r="W6960">
        <v>6</v>
      </c>
    </row>
    <row r="6961" spans="1:23" x14ac:dyDescent="0.25">
      <c r="A6961" s="1" t="s">
        <v>5460</v>
      </c>
      <c r="B6961" s="1" t="s">
        <v>6191</v>
      </c>
      <c r="C6961">
        <v>0.5</v>
      </c>
      <c r="D6961">
        <v>76</v>
      </c>
      <c r="E6961">
        <v>-54</v>
      </c>
      <c r="F6961">
        <v>3</v>
      </c>
      <c r="G6961" s="1" t="s">
        <v>6087</v>
      </c>
      <c r="H6961" s="1" t="s">
        <v>6088</v>
      </c>
      <c r="I6961">
        <v>9</v>
      </c>
      <c r="J6961">
        <v>1</v>
      </c>
      <c r="K6961">
        <v>2014</v>
      </c>
      <c r="L6961" s="1" t="s">
        <v>451</v>
      </c>
      <c r="M6961" s="1" t="s">
        <v>78</v>
      </c>
      <c r="N6961" s="1" t="s">
        <v>79</v>
      </c>
      <c r="O6961" s="1" t="s">
        <v>30</v>
      </c>
      <c r="P6961" s="1" t="s">
        <v>23</v>
      </c>
      <c r="Q6961" s="2">
        <v>41889</v>
      </c>
      <c r="R6961" s="1" t="s">
        <v>24</v>
      </c>
      <c r="S6961" s="1" t="s">
        <v>80</v>
      </c>
      <c r="T6961">
        <v>4.6900928999999998</v>
      </c>
      <c r="U6961">
        <v>51.813297900000002</v>
      </c>
      <c r="V6961" s="2">
        <v>41883</v>
      </c>
      <c r="W6961">
        <v>6</v>
      </c>
    </row>
    <row r="6962" spans="1:23" x14ac:dyDescent="0.25">
      <c r="A6962" s="1" t="s">
        <v>5462</v>
      </c>
      <c r="B6962" s="1" t="s">
        <v>7332</v>
      </c>
      <c r="C6962">
        <v>0.35</v>
      </c>
      <c r="D6962">
        <v>1118</v>
      </c>
      <c r="E6962">
        <v>206</v>
      </c>
      <c r="F6962">
        <v>2</v>
      </c>
      <c r="G6962" s="1" t="s">
        <v>6056</v>
      </c>
      <c r="H6962" s="1" t="s">
        <v>6075</v>
      </c>
      <c r="I6962">
        <v>9</v>
      </c>
      <c r="J6962">
        <v>2</v>
      </c>
      <c r="K6962">
        <v>2014</v>
      </c>
      <c r="L6962" s="1" t="s">
        <v>1869</v>
      </c>
      <c r="M6962" s="1" t="s">
        <v>117</v>
      </c>
      <c r="N6962" s="1" t="s">
        <v>68</v>
      </c>
      <c r="O6962" s="1" t="s">
        <v>30</v>
      </c>
      <c r="P6962" s="1" t="s">
        <v>23</v>
      </c>
      <c r="Q6962" s="2">
        <v>41886</v>
      </c>
      <c r="R6962" s="1" t="s">
        <v>18</v>
      </c>
      <c r="S6962" s="1" t="s">
        <v>118</v>
      </c>
      <c r="T6962">
        <v>8.5324708000000005</v>
      </c>
      <c r="U6962">
        <v>52.0302285</v>
      </c>
      <c r="V6962" s="2">
        <v>41884</v>
      </c>
      <c r="W6962">
        <v>2</v>
      </c>
    </row>
    <row r="6963" spans="1:23" x14ac:dyDescent="0.25">
      <c r="A6963" s="1" t="s">
        <v>5468</v>
      </c>
      <c r="B6963" s="1" t="s">
        <v>6321</v>
      </c>
      <c r="C6963">
        <v>0.1</v>
      </c>
      <c r="D6963">
        <v>1069</v>
      </c>
      <c r="E6963">
        <v>0</v>
      </c>
      <c r="F6963">
        <v>6</v>
      </c>
      <c r="G6963" s="1" t="s">
        <v>6053</v>
      </c>
      <c r="H6963" s="1" t="s">
        <v>6062</v>
      </c>
      <c r="I6963">
        <v>9</v>
      </c>
      <c r="J6963">
        <v>2</v>
      </c>
      <c r="K6963">
        <v>2014</v>
      </c>
      <c r="L6963" s="1" t="s">
        <v>3234</v>
      </c>
      <c r="M6963" s="1" t="s">
        <v>243</v>
      </c>
      <c r="N6963" s="1" t="s">
        <v>29</v>
      </c>
      <c r="O6963" s="1" t="s">
        <v>30</v>
      </c>
      <c r="P6963" s="1" t="s">
        <v>23</v>
      </c>
      <c r="Q6963" s="2">
        <v>41886</v>
      </c>
      <c r="R6963" s="1" t="s">
        <v>18</v>
      </c>
      <c r="S6963" s="1" t="s">
        <v>114</v>
      </c>
      <c r="T6963">
        <v>2.3522219</v>
      </c>
      <c r="U6963">
        <v>48.856614</v>
      </c>
      <c r="V6963" s="2">
        <v>41884</v>
      </c>
      <c r="W6963">
        <v>2</v>
      </c>
    </row>
    <row r="6964" spans="1:23" x14ac:dyDescent="0.25">
      <c r="A6964" s="1" t="s">
        <v>5463</v>
      </c>
      <c r="B6964" s="1" t="s">
        <v>6814</v>
      </c>
      <c r="C6964">
        <v>0</v>
      </c>
      <c r="D6964">
        <v>137</v>
      </c>
      <c r="E6964">
        <v>38</v>
      </c>
      <c r="F6964">
        <v>5</v>
      </c>
      <c r="G6964" s="1" t="s">
        <v>6053</v>
      </c>
      <c r="H6964" s="1" t="s">
        <v>6081</v>
      </c>
      <c r="I6964">
        <v>9</v>
      </c>
      <c r="J6964">
        <v>2</v>
      </c>
      <c r="K6964">
        <v>2014</v>
      </c>
      <c r="L6964" s="1" t="s">
        <v>909</v>
      </c>
      <c r="M6964" s="1" t="s">
        <v>5464</v>
      </c>
      <c r="N6964" s="1" t="s">
        <v>29</v>
      </c>
      <c r="O6964" s="1" t="s">
        <v>30</v>
      </c>
      <c r="P6964" s="1" t="s">
        <v>35</v>
      </c>
      <c r="Q6964" s="2">
        <v>41888</v>
      </c>
      <c r="R6964" s="1" t="s">
        <v>24</v>
      </c>
      <c r="S6964" s="1" t="s">
        <v>196</v>
      </c>
      <c r="T6964">
        <v>3.2873999999999999</v>
      </c>
      <c r="U6964">
        <v>49.847065999999998</v>
      </c>
      <c r="V6964" s="2">
        <v>41884</v>
      </c>
      <c r="W6964">
        <v>4</v>
      </c>
    </row>
    <row r="6965" spans="1:23" x14ac:dyDescent="0.25">
      <c r="A6965" s="1" t="s">
        <v>5463</v>
      </c>
      <c r="B6965" s="1" t="s">
        <v>6572</v>
      </c>
      <c r="C6965">
        <v>0.1</v>
      </c>
      <c r="D6965">
        <v>169</v>
      </c>
      <c r="E6965">
        <v>38</v>
      </c>
      <c r="F6965">
        <v>3</v>
      </c>
      <c r="G6965" s="1" t="s">
        <v>6053</v>
      </c>
      <c r="H6965" s="1" t="s">
        <v>6062</v>
      </c>
      <c r="I6965">
        <v>9</v>
      </c>
      <c r="J6965">
        <v>2</v>
      </c>
      <c r="K6965">
        <v>2014</v>
      </c>
      <c r="L6965" s="1" t="s">
        <v>909</v>
      </c>
      <c r="M6965" s="1" t="s">
        <v>5464</v>
      </c>
      <c r="N6965" s="1" t="s">
        <v>29</v>
      </c>
      <c r="O6965" s="1" t="s">
        <v>30</v>
      </c>
      <c r="P6965" s="1" t="s">
        <v>35</v>
      </c>
      <c r="Q6965" s="2">
        <v>41888</v>
      </c>
      <c r="R6965" s="1" t="s">
        <v>24</v>
      </c>
      <c r="S6965" s="1" t="s">
        <v>196</v>
      </c>
      <c r="T6965">
        <v>3.2873999999999999</v>
      </c>
      <c r="U6965">
        <v>49.847065999999998</v>
      </c>
      <c r="V6965" s="2">
        <v>41884</v>
      </c>
      <c r="W6965">
        <v>4</v>
      </c>
    </row>
    <row r="6966" spans="1:23" x14ac:dyDescent="0.25">
      <c r="A6966" s="1" t="s">
        <v>5467</v>
      </c>
      <c r="B6966" s="1" t="s">
        <v>7414</v>
      </c>
      <c r="C6966">
        <v>0</v>
      </c>
      <c r="D6966">
        <v>1298</v>
      </c>
      <c r="E6966">
        <v>65</v>
      </c>
      <c r="F6966">
        <v>9</v>
      </c>
      <c r="G6966" s="1" t="s">
        <v>6087</v>
      </c>
      <c r="H6966" s="1" t="s">
        <v>6105</v>
      </c>
      <c r="I6966">
        <v>9</v>
      </c>
      <c r="J6966">
        <v>2</v>
      </c>
      <c r="K6966">
        <v>2014</v>
      </c>
      <c r="L6966" s="1" t="s">
        <v>1798</v>
      </c>
      <c r="M6966" s="1" t="s">
        <v>1020</v>
      </c>
      <c r="N6966" s="1" t="s">
        <v>60</v>
      </c>
      <c r="O6966" s="1" t="s">
        <v>52</v>
      </c>
      <c r="P6966" s="1" t="s">
        <v>23</v>
      </c>
      <c r="Q6966" s="2">
        <v>41888</v>
      </c>
      <c r="R6966" s="1" t="s">
        <v>24</v>
      </c>
      <c r="S6966" s="1" t="s">
        <v>98</v>
      </c>
      <c r="T6966">
        <v>-0.37628810000000001</v>
      </c>
      <c r="U6966">
        <v>39.469907499999998</v>
      </c>
      <c r="V6966" s="2">
        <v>41884</v>
      </c>
      <c r="W6966">
        <v>4</v>
      </c>
    </row>
    <row r="6967" spans="1:23" x14ac:dyDescent="0.25">
      <c r="A6967" s="1" t="s">
        <v>5461</v>
      </c>
      <c r="B6967" s="1" t="s">
        <v>6222</v>
      </c>
      <c r="C6967">
        <v>0</v>
      </c>
      <c r="D6967">
        <v>108</v>
      </c>
      <c r="E6967">
        <v>37</v>
      </c>
      <c r="F6967">
        <v>2</v>
      </c>
      <c r="G6967" s="1" t="s">
        <v>6053</v>
      </c>
      <c r="H6967" s="1" t="s">
        <v>6059</v>
      </c>
      <c r="I6967">
        <v>9</v>
      </c>
      <c r="J6967">
        <v>2</v>
      </c>
      <c r="K6967">
        <v>2014</v>
      </c>
      <c r="L6967" s="1" t="s">
        <v>3862</v>
      </c>
      <c r="M6967" s="1" t="s">
        <v>894</v>
      </c>
      <c r="N6967" s="1" t="s">
        <v>57</v>
      </c>
      <c r="O6967" s="1" t="s">
        <v>30</v>
      </c>
      <c r="P6967" s="1" t="s">
        <v>35</v>
      </c>
      <c r="Q6967" s="2">
        <v>41889</v>
      </c>
      <c r="R6967" s="1" t="s">
        <v>24</v>
      </c>
      <c r="S6967" s="1" t="s">
        <v>895</v>
      </c>
      <c r="T6967">
        <v>14.285830000000001</v>
      </c>
      <c r="U6967">
        <v>48.306939999999997</v>
      </c>
      <c r="V6967" s="2">
        <v>41884</v>
      </c>
      <c r="W6967">
        <v>5</v>
      </c>
    </row>
    <row r="6968" spans="1:23" x14ac:dyDescent="0.25">
      <c r="A6968" s="1" t="s">
        <v>5461</v>
      </c>
      <c r="B6968" s="1" t="s">
        <v>7683</v>
      </c>
      <c r="C6968">
        <v>0</v>
      </c>
      <c r="D6968">
        <v>37</v>
      </c>
      <c r="E6968">
        <v>3</v>
      </c>
      <c r="F6968">
        <v>3</v>
      </c>
      <c r="G6968" s="1" t="s">
        <v>6053</v>
      </c>
      <c r="H6968" s="1" t="s">
        <v>6081</v>
      </c>
      <c r="I6968">
        <v>9</v>
      </c>
      <c r="J6968">
        <v>2</v>
      </c>
      <c r="K6968">
        <v>2014</v>
      </c>
      <c r="L6968" s="1" t="s">
        <v>3862</v>
      </c>
      <c r="M6968" s="1" t="s">
        <v>894</v>
      </c>
      <c r="N6968" s="1" t="s">
        <v>57</v>
      </c>
      <c r="O6968" s="1" t="s">
        <v>30</v>
      </c>
      <c r="P6968" s="1" t="s">
        <v>35</v>
      </c>
      <c r="Q6968" s="2">
        <v>41889</v>
      </c>
      <c r="R6968" s="1" t="s">
        <v>24</v>
      </c>
      <c r="S6968" s="1" t="s">
        <v>895</v>
      </c>
      <c r="T6968">
        <v>14.285830000000001</v>
      </c>
      <c r="U6968">
        <v>48.306939999999997</v>
      </c>
      <c r="V6968" s="2">
        <v>41884</v>
      </c>
      <c r="W6968">
        <v>5</v>
      </c>
    </row>
    <row r="6969" spans="1:23" x14ac:dyDescent="0.25">
      <c r="A6969" s="1" t="s">
        <v>5466</v>
      </c>
      <c r="B6969" s="1" t="s">
        <v>7587</v>
      </c>
      <c r="C6969">
        <v>0</v>
      </c>
      <c r="D6969">
        <v>48</v>
      </c>
      <c r="E6969">
        <v>22</v>
      </c>
      <c r="F6969">
        <v>2</v>
      </c>
      <c r="G6969" s="1" t="s">
        <v>6053</v>
      </c>
      <c r="H6969" s="1" t="s">
        <v>6103</v>
      </c>
      <c r="I6969">
        <v>9</v>
      </c>
      <c r="J6969">
        <v>2</v>
      </c>
      <c r="K6969">
        <v>2014</v>
      </c>
      <c r="L6969" s="1" t="s">
        <v>2722</v>
      </c>
      <c r="M6969" s="1" t="s">
        <v>249</v>
      </c>
      <c r="N6969" s="1" t="s">
        <v>51</v>
      </c>
      <c r="O6969" s="1" t="s">
        <v>52</v>
      </c>
      <c r="P6969" s="1" t="s">
        <v>23</v>
      </c>
      <c r="Q6969" s="2">
        <v>41889</v>
      </c>
      <c r="R6969" s="1" t="s">
        <v>24</v>
      </c>
      <c r="S6969" s="1" t="s">
        <v>106</v>
      </c>
      <c r="T6969">
        <v>9.1859242999999999</v>
      </c>
      <c r="U6969">
        <v>45.465421900000003</v>
      </c>
      <c r="V6969" s="2">
        <v>41884</v>
      </c>
      <c r="W6969">
        <v>5</v>
      </c>
    </row>
    <row r="6970" spans="1:23" x14ac:dyDescent="0.25">
      <c r="A6970" s="1" t="s">
        <v>5469</v>
      </c>
      <c r="B6970" s="1" t="s">
        <v>6640</v>
      </c>
      <c r="C6970">
        <v>0.4</v>
      </c>
      <c r="D6970">
        <v>20</v>
      </c>
      <c r="E6970">
        <v>-8</v>
      </c>
      <c r="F6970">
        <v>2</v>
      </c>
      <c r="G6970" s="1" t="s">
        <v>6053</v>
      </c>
      <c r="H6970" s="1" t="s">
        <v>6062</v>
      </c>
      <c r="I6970">
        <v>9</v>
      </c>
      <c r="J6970">
        <v>2</v>
      </c>
      <c r="K6970">
        <v>2014</v>
      </c>
      <c r="L6970" s="1" t="s">
        <v>498</v>
      </c>
      <c r="M6970" s="1" t="s">
        <v>622</v>
      </c>
      <c r="N6970" s="1" t="s">
        <v>51</v>
      </c>
      <c r="O6970" s="1" t="s">
        <v>52</v>
      </c>
      <c r="P6970" s="1" t="s">
        <v>35</v>
      </c>
      <c r="Q6970" s="2">
        <v>41889</v>
      </c>
      <c r="R6970" s="1" t="s">
        <v>24</v>
      </c>
      <c r="S6970" s="1" t="s">
        <v>623</v>
      </c>
      <c r="T6970">
        <v>14.2681244</v>
      </c>
      <c r="U6970">
        <v>40.851774599999999</v>
      </c>
      <c r="V6970" s="2">
        <v>41884</v>
      </c>
      <c r="W6970">
        <v>5</v>
      </c>
    </row>
    <row r="6971" spans="1:23" x14ac:dyDescent="0.25">
      <c r="A6971" s="1" t="s">
        <v>5469</v>
      </c>
      <c r="B6971" s="1" t="s">
        <v>7420</v>
      </c>
      <c r="C6971">
        <v>0.4</v>
      </c>
      <c r="D6971">
        <v>42</v>
      </c>
      <c r="E6971">
        <v>-6</v>
      </c>
      <c r="F6971">
        <v>4</v>
      </c>
      <c r="G6971" s="1" t="s">
        <v>6053</v>
      </c>
      <c r="H6971" s="1" t="s">
        <v>6062</v>
      </c>
      <c r="I6971">
        <v>9</v>
      </c>
      <c r="J6971">
        <v>2</v>
      </c>
      <c r="K6971">
        <v>2014</v>
      </c>
      <c r="L6971" s="1" t="s">
        <v>498</v>
      </c>
      <c r="M6971" s="1" t="s">
        <v>622</v>
      </c>
      <c r="N6971" s="1" t="s">
        <v>51</v>
      </c>
      <c r="O6971" s="1" t="s">
        <v>52</v>
      </c>
      <c r="P6971" s="1" t="s">
        <v>35</v>
      </c>
      <c r="Q6971" s="2">
        <v>41889</v>
      </c>
      <c r="R6971" s="1" t="s">
        <v>24</v>
      </c>
      <c r="S6971" s="1" t="s">
        <v>623</v>
      </c>
      <c r="T6971">
        <v>14.2681244</v>
      </c>
      <c r="U6971">
        <v>40.851774599999999</v>
      </c>
      <c r="V6971" s="2">
        <v>41884</v>
      </c>
      <c r="W6971">
        <v>5</v>
      </c>
    </row>
    <row r="6972" spans="1:23" x14ac:dyDescent="0.25">
      <c r="A6972" s="1" t="s">
        <v>5469</v>
      </c>
      <c r="B6972" s="1" t="s">
        <v>6787</v>
      </c>
      <c r="C6972">
        <v>0.4</v>
      </c>
      <c r="D6972">
        <v>100</v>
      </c>
      <c r="E6972">
        <v>-23</v>
      </c>
      <c r="F6972">
        <v>1</v>
      </c>
      <c r="G6972" s="1" t="s">
        <v>6087</v>
      </c>
      <c r="H6972" s="1" t="s">
        <v>6097</v>
      </c>
      <c r="I6972">
        <v>9</v>
      </c>
      <c r="J6972">
        <v>2</v>
      </c>
      <c r="K6972">
        <v>2014</v>
      </c>
      <c r="L6972" s="1" t="s">
        <v>498</v>
      </c>
      <c r="M6972" s="1" t="s">
        <v>622</v>
      </c>
      <c r="N6972" s="1" t="s">
        <v>51</v>
      </c>
      <c r="O6972" s="1" t="s">
        <v>52</v>
      </c>
      <c r="P6972" s="1" t="s">
        <v>35</v>
      </c>
      <c r="Q6972" s="2">
        <v>41889</v>
      </c>
      <c r="R6972" s="1" t="s">
        <v>24</v>
      </c>
      <c r="S6972" s="1" t="s">
        <v>623</v>
      </c>
      <c r="T6972">
        <v>14.2681244</v>
      </c>
      <c r="U6972">
        <v>40.851774599999999</v>
      </c>
      <c r="V6972" s="2">
        <v>41884</v>
      </c>
      <c r="W6972">
        <v>5</v>
      </c>
    </row>
    <row r="6973" spans="1:23" x14ac:dyDescent="0.25">
      <c r="A6973" s="1" t="s">
        <v>5465</v>
      </c>
      <c r="B6973" s="1" t="s">
        <v>7845</v>
      </c>
      <c r="C6973">
        <v>0.1</v>
      </c>
      <c r="D6973">
        <v>2452</v>
      </c>
      <c r="E6973">
        <v>191</v>
      </c>
      <c r="F6973">
        <v>7</v>
      </c>
      <c r="G6973" s="1" t="s">
        <v>6056</v>
      </c>
      <c r="H6973" s="1" t="s">
        <v>6057</v>
      </c>
      <c r="I6973">
        <v>9</v>
      </c>
      <c r="J6973">
        <v>2</v>
      </c>
      <c r="K6973">
        <v>2014</v>
      </c>
      <c r="L6973" s="1" t="s">
        <v>649</v>
      </c>
      <c r="M6973" s="1" t="s">
        <v>1598</v>
      </c>
      <c r="N6973" s="1" t="s">
        <v>29</v>
      </c>
      <c r="O6973" s="1" t="s">
        <v>30</v>
      </c>
      <c r="P6973" s="1" t="s">
        <v>35</v>
      </c>
      <c r="Q6973" s="2">
        <v>41891</v>
      </c>
      <c r="R6973" s="1" t="s">
        <v>24</v>
      </c>
      <c r="S6973" s="1" t="s">
        <v>31</v>
      </c>
      <c r="T6973">
        <v>4.8901709000000002</v>
      </c>
      <c r="U6973">
        <v>45.771943999999998</v>
      </c>
      <c r="V6973" s="2">
        <v>41884</v>
      </c>
      <c r="W6973">
        <v>7</v>
      </c>
    </row>
    <row r="6974" spans="1:23" x14ac:dyDescent="0.25">
      <c r="A6974" s="1" t="s">
        <v>5465</v>
      </c>
      <c r="B6974" s="1" t="s">
        <v>6052</v>
      </c>
      <c r="C6974">
        <v>0</v>
      </c>
      <c r="D6974">
        <v>171</v>
      </c>
      <c r="E6974">
        <v>17</v>
      </c>
      <c r="F6974">
        <v>6</v>
      </c>
      <c r="G6974" s="1" t="s">
        <v>6053</v>
      </c>
      <c r="H6974" s="1" t="s">
        <v>6054</v>
      </c>
      <c r="I6974">
        <v>9</v>
      </c>
      <c r="J6974">
        <v>2</v>
      </c>
      <c r="K6974">
        <v>2014</v>
      </c>
      <c r="L6974" s="1" t="s">
        <v>649</v>
      </c>
      <c r="M6974" s="1" t="s">
        <v>1598</v>
      </c>
      <c r="N6974" s="1" t="s">
        <v>29</v>
      </c>
      <c r="O6974" s="1" t="s">
        <v>30</v>
      </c>
      <c r="P6974" s="1" t="s">
        <v>35</v>
      </c>
      <c r="Q6974" s="2">
        <v>41891</v>
      </c>
      <c r="R6974" s="1" t="s">
        <v>24</v>
      </c>
      <c r="S6974" s="1" t="s">
        <v>31</v>
      </c>
      <c r="T6974">
        <v>4.8901709000000002</v>
      </c>
      <c r="U6974">
        <v>45.771943999999998</v>
      </c>
      <c r="V6974" s="2">
        <v>41884</v>
      </c>
      <c r="W6974">
        <v>7</v>
      </c>
    </row>
    <row r="6975" spans="1:23" x14ac:dyDescent="0.25">
      <c r="A6975" s="1" t="s">
        <v>5473</v>
      </c>
      <c r="B6975" s="1" t="s">
        <v>6539</v>
      </c>
      <c r="C6975">
        <v>0</v>
      </c>
      <c r="D6975">
        <v>34</v>
      </c>
      <c r="E6975">
        <v>14</v>
      </c>
      <c r="F6975">
        <v>2</v>
      </c>
      <c r="G6975" s="1" t="s">
        <v>6053</v>
      </c>
      <c r="H6975" s="1" t="s">
        <v>6059</v>
      </c>
      <c r="I6975">
        <v>9</v>
      </c>
      <c r="J6975">
        <v>3</v>
      </c>
      <c r="K6975">
        <v>2014</v>
      </c>
      <c r="L6975" s="1" t="s">
        <v>1444</v>
      </c>
      <c r="M6975" s="1" t="s">
        <v>168</v>
      </c>
      <c r="N6975" s="1" t="s">
        <v>60</v>
      </c>
      <c r="O6975" s="1" t="s">
        <v>52</v>
      </c>
      <c r="P6975" s="1" t="s">
        <v>23</v>
      </c>
      <c r="Q6975" s="2">
        <v>41887</v>
      </c>
      <c r="R6975" s="1" t="s">
        <v>39</v>
      </c>
      <c r="S6975" s="1" t="s">
        <v>169</v>
      </c>
      <c r="T6975">
        <v>-5.9844588999999999</v>
      </c>
      <c r="U6975">
        <v>37.389092400000003</v>
      </c>
      <c r="V6975" s="2">
        <v>41885</v>
      </c>
      <c r="W6975">
        <v>2</v>
      </c>
    </row>
    <row r="6976" spans="1:23" x14ac:dyDescent="0.25">
      <c r="A6976" s="1" t="s">
        <v>5474</v>
      </c>
      <c r="B6976" s="1" t="s">
        <v>7846</v>
      </c>
      <c r="C6976">
        <v>0.5</v>
      </c>
      <c r="D6976">
        <v>213</v>
      </c>
      <c r="E6976">
        <v>-145</v>
      </c>
      <c r="F6976">
        <v>3</v>
      </c>
      <c r="G6976" s="1" t="s">
        <v>6056</v>
      </c>
      <c r="H6976" s="1" t="s">
        <v>6057</v>
      </c>
      <c r="I6976">
        <v>9</v>
      </c>
      <c r="J6976">
        <v>3</v>
      </c>
      <c r="K6976">
        <v>2014</v>
      </c>
      <c r="L6976" s="1" t="s">
        <v>484</v>
      </c>
      <c r="M6976" s="1" t="s">
        <v>2584</v>
      </c>
      <c r="N6976" s="1" t="s">
        <v>79</v>
      </c>
      <c r="O6976" s="1" t="s">
        <v>30</v>
      </c>
      <c r="P6976" s="1" t="s">
        <v>23</v>
      </c>
      <c r="Q6976" s="2">
        <v>41889</v>
      </c>
      <c r="R6976" s="1" t="s">
        <v>18</v>
      </c>
      <c r="S6976" s="1" t="s">
        <v>583</v>
      </c>
      <c r="T6976">
        <v>5.2332526000000001</v>
      </c>
      <c r="U6976">
        <v>52.090601499999998</v>
      </c>
      <c r="V6976" s="2">
        <v>41885</v>
      </c>
      <c r="W6976">
        <v>4</v>
      </c>
    </row>
    <row r="6977" spans="1:23" x14ac:dyDescent="0.25">
      <c r="A6977" s="1" t="s">
        <v>5476</v>
      </c>
      <c r="B6977" s="1" t="s">
        <v>6866</v>
      </c>
      <c r="C6977">
        <v>0.1</v>
      </c>
      <c r="D6977">
        <v>335</v>
      </c>
      <c r="E6977">
        <v>-22</v>
      </c>
      <c r="F6977">
        <v>7</v>
      </c>
      <c r="G6977" s="1" t="s">
        <v>6056</v>
      </c>
      <c r="H6977" s="1" t="s">
        <v>6072</v>
      </c>
      <c r="I6977">
        <v>9</v>
      </c>
      <c r="J6977">
        <v>3</v>
      </c>
      <c r="K6977">
        <v>2014</v>
      </c>
      <c r="L6977" s="1" t="s">
        <v>2742</v>
      </c>
      <c r="M6977" s="1" t="s">
        <v>5477</v>
      </c>
      <c r="N6977" s="1" t="s">
        <v>29</v>
      </c>
      <c r="O6977" s="1" t="s">
        <v>30</v>
      </c>
      <c r="P6977" s="1" t="s">
        <v>35</v>
      </c>
      <c r="Q6977" s="2">
        <v>41889</v>
      </c>
      <c r="R6977" s="1" t="s">
        <v>24</v>
      </c>
      <c r="S6977" s="1" t="s">
        <v>196</v>
      </c>
      <c r="T6977">
        <v>2.5832120000000001</v>
      </c>
      <c r="U6977">
        <v>49.205164000000003</v>
      </c>
      <c r="V6977" s="2">
        <v>41885</v>
      </c>
      <c r="W6977">
        <v>4</v>
      </c>
    </row>
    <row r="6978" spans="1:23" x14ac:dyDescent="0.25">
      <c r="A6978" s="1" t="s">
        <v>5474</v>
      </c>
      <c r="B6978" s="1" t="s">
        <v>7680</v>
      </c>
      <c r="C6978">
        <v>0.5</v>
      </c>
      <c r="D6978">
        <v>19</v>
      </c>
      <c r="E6978">
        <v>-18</v>
      </c>
      <c r="F6978">
        <v>4</v>
      </c>
      <c r="G6978" s="1" t="s">
        <v>6053</v>
      </c>
      <c r="H6978" s="1" t="s">
        <v>6112</v>
      </c>
      <c r="I6978">
        <v>9</v>
      </c>
      <c r="J6978">
        <v>3</v>
      </c>
      <c r="K6978">
        <v>2014</v>
      </c>
      <c r="L6978" s="1" t="s">
        <v>484</v>
      </c>
      <c r="M6978" s="1" t="s">
        <v>2584</v>
      </c>
      <c r="N6978" s="1" t="s">
        <v>79</v>
      </c>
      <c r="O6978" s="1" t="s">
        <v>30</v>
      </c>
      <c r="P6978" s="1" t="s">
        <v>23</v>
      </c>
      <c r="Q6978" s="2">
        <v>41889</v>
      </c>
      <c r="R6978" s="1" t="s">
        <v>18</v>
      </c>
      <c r="S6978" s="1" t="s">
        <v>583</v>
      </c>
      <c r="T6978">
        <v>5.2332526000000001</v>
      </c>
      <c r="U6978">
        <v>52.090601499999998</v>
      </c>
      <c r="V6978" s="2">
        <v>41885</v>
      </c>
      <c r="W6978">
        <v>4</v>
      </c>
    </row>
    <row r="6979" spans="1:23" x14ac:dyDescent="0.25">
      <c r="A6979" s="1" t="s">
        <v>5472</v>
      </c>
      <c r="B6979" s="1" t="s">
        <v>6077</v>
      </c>
      <c r="C6979">
        <v>0.1</v>
      </c>
      <c r="D6979">
        <v>44</v>
      </c>
      <c r="E6979">
        <v>11</v>
      </c>
      <c r="F6979">
        <v>1</v>
      </c>
      <c r="G6979" s="1" t="s">
        <v>6053</v>
      </c>
      <c r="H6979" s="1" t="s">
        <v>6062</v>
      </c>
      <c r="I6979">
        <v>9</v>
      </c>
      <c r="J6979">
        <v>3</v>
      </c>
      <c r="K6979">
        <v>2014</v>
      </c>
      <c r="L6979" s="1" t="s">
        <v>2091</v>
      </c>
      <c r="M6979" s="1" t="s">
        <v>998</v>
      </c>
      <c r="N6979" s="1" t="s">
        <v>29</v>
      </c>
      <c r="O6979" s="1" t="s">
        <v>30</v>
      </c>
      <c r="P6979" s="1" t="s">
        <v>23</v>
      </c>
      <c r="Q6979" s="2">
        <v>41889</v>
      </c>
      <c r="R6979" s="1" t="s">
        <v>24</v>
      </c>
      <c r="S6979" s="1" t="s">
        <v>114</v>
      </c>
      <c r="T6979">
        <v>2.25929</v>
      </c>
      <c r="U6979">
        <v>48.900551999999998</v>
      </c>
      <c r="V6979" s="2">
        <v>41885</v>
      </c>
      <c r="W6979">
        <v>4</v>
      </c>
    </row>
    <row r="6980" spans="1:23" x14ac:dyDescent="0.25">
      <c r="A6980" s="1" t="s">
        <v>5471</v>
      </c>
      <c r="B6980" s="1" t="s">
        <v>7847</v>
      </c>
      <c r="C6980">
        <v>0</v>
      </c>
      <c r="D6980">
        <v>49</v>
      </c>
      <c r="E6980">
        <v>19</v>
      </c>
      <c r="F6980">
        <v>4</v>
      </c>
      <c r="G6980" s="1" t="s">
        <v>6053</v>
      </c>
      <c r="H6980" s="1" t="s">
        <v>6112</v>
      </c>
      <c r="I6980">
        <v>9</v>
      </c>
      <c r="J6980">
        <v>3</v>
      </c>
      <c r="K6980">
        <v>2014</v>
      </c>
      <c r="L6980" s="1" t="s">
        <v>1449</v>
      </c>
      <c r="M6980" s="1" t="s">
        <v>1445</v>
      </c>
      <c r="N6980" s="1" t="s">
        <v>68</v>
      </c>
      <c r="O6980" s="1" t="s">
        <v>30</v>
      </c>
      <c r="P6980" s="1" t="s">
        <v>35</v>
      </c>
      <c r="Q6980" s="2">
        <v>41889</v>
      </c>
      <c r="R6980" s="1" t="s">
        <v>24</v>
      </c>
      <c r="S6980" s="1" t="s">
        <v>187</v>
      </c>
      <c r="T6980">
        <v>11.079655300000001</v>
      </c>
      <c r="U6980">
        <v>49.425409199999997</v>
      </c>
      <c r="V6980" s="2">
        <v>41885</v>
      </c>
      <c r="W6980">
        <v>4</v>
      </c>
    </row>
    <row r="6981" spans="1:23" x14ac:dyDescent="0.25">
      <c r="A6981" s="1" t="s">
        <v>5470</v>
      </c>
      <c r="B6981" s="1" t="s">
        <v>6519</v>
      </c>
      <c r="C6981">
        <v>0</v>
      </c>
      <c r="D6981">
        <v>254</v>
      </c>
      <c r="E6981">
        <v>81</v>
      </c>
      <c r="F6981">
        <v>5</v>
      </c>
      <c r="G6981" s="1" t="s">
        <v>6053</v>
      </c>
      <c r="H6981" s="1" t="s">
        <v>6059</v>
      </c>
      <c r="I6981">
        <v>9</v>
      </c>
      <c r="J6981">
        <v>3</v>
      </c>
      <c r="K6981">
        <v>2014</v>
      </c>
      <c r="L6981" s="1" t="s">
        <v>3423</v>
      </c>
      <c r="M6981" s="1" t="s">
        <v>3747</v>
      </c>
      <c r="N6981" s="1" t="s">
        <v>22</v>
      </c>
      <c r="O6981" s="1" t="s">
        <v>16</v>
      </c>
      <c r="P6981" s="1" t="s">
        <v>23</v>
      </c>
      <c r="Q6981" s="2">
        <v>41889</v>
      </c>
      <c r="R6981" s="1" t="s">
        <v>24</v>
      </c>
      <c r="S6981" s="1" t="s">
        <v>25</v>
      </c>
      <c r="T6981">
        <v>-0.22662399999999999</v>
      </c>
      <c r="U6981">
        <v>51.979073999999997</v>
      </c>
      <c r="V6981" s="2">
        <v>41885</v>
      </c>
      <c r="W6981">
        <v>4</v>
      </c>
    </row>
    <row r="6982" spans="1:23" x14ac:dyDescent="0.25">
      <c r="A6982" s="1" t="s">
        <v>5470</v>
      </c>
      <c r="B6982" s="1" t="s">
        <v>6225</v>
      </c>
      <c r="C6982">
        <v>0</v>
      </c>
      <c r="D6982">
        <v>94</v>
      </c>
      <c r="E6982">
        <v>21</v>
      </c>
      <c r="F6982">
        <v>2</v>
      </c>
      <c r="G6982" s="1" t="s">
        <v>6053</v>
      </c>
      <c r="H6982" s="1" t="s">
        <v>6112</v>
      </c>
      <c r="I6982">
        <v>9</v>
      </c>
      <c r="J6982">
        <v>3</v>
      </c>
      <c r="K6982">
        <v>2014</v>
      </c>
      <c r="L6982" s="1" t="s">
        <v>3423</v>
      </c>
      <c r="M6982" s="1" t="s">
        <v>3747</v>
      </c>
      <c r="N6982" s="1" t="s">
        <v>22</v>
      </c>
      <c r="O6982" s="1" t="s">
        <v>16</v>
      </c>
      <c r="P6982" s="1" t="s">
        <v>23</v>
      </c>
      <c r="Q6982" s="2">
        <v>41889</v>
      </c>
      <c r="R6982" s="1" t="s">
        <v>24</v>
      </c>
      <c r="S6982" s="1" t="s">
        <v>25</v>
      </c>
      <c r="T6982">
        <v>-0.22662399999999999</v>
      </c>
      <c r="U6982">
        <v>51.979073999999997</v>
      </c>
      <c r="V6982" s="2">
        <v>41885</v>
      </c>
      <c r="W6982">
        <v>4</v>
      </c>
    </row>
    <row r="6983" spans="1:23" x14ac:dyDescent="0.25">
      <c r="A6983" s="1" t="s">
        <v>5475</v>
      </c>
      <c r="B6983" s="1" t="s">
        <v>6076</v>
      </c>
      <c r="C6983">
        <v>0</v>
      </c>
      <c r="D6983">
        <v>275</v>
      </c>
      <c r="E6983">
        <v>49</v>
      </c>
      <c r="F6983">
        <v>5</v>
      </c>
      <c r="G6983" s="1" t="s">
        <v>6053</v>
      </c>
      <c r="H6983" s="1" t="s">
        <v>6059</v>
      </c>
      <c r="I6983">
        <v>9</v>
      </c>
      <c r="J6983">
        <v>3</v>
      </c>
      <c r="K6983">
        <v>2014</v>
      </c>
      <c r="L6983" s="1" t="s">
        <v>2664</v>
      </c>
      <c r="M6983" s="1" t="s">
        <v>1352</v>
      </c>
      <c r="N6983" s="1" t="s">
        <v>51</v>
      </c>
      <c r="O6983" s="1" t="s">
        <v>52</v>
      </c>
      <c r="P6983" s="1" t="s">
        <v>35</v>
      </c>
      <c r="Q6983" s="2">
        <v>41889</v>
      </c>
      <c r="R6983" s="1" t="s">
        <v>24</v>
      </c>
      <c r="S6983" s="1" t="s">
        <v>1353</v>
      </c>
      <c r="T6983">
        <v>14.216089800000001</v>
      </c>
      <c r="U6983">
        <v>42.461790200000003</v>
      </c>
      <c r="V6983" s="2">
        <v>41885</v>
      </c>
      <c r="W6983">
        <v>4</v>
      </c>
    </row>
    <row r="6984" spans="1:23" x14ac:dyDescent="0.25">
      <c r="A6984" s="1" t="s">
        <v>5475</v>
      </c>
      <c r="B6984" s="1" t="s">
        <v>6931</v>
      </c>
      <c r="C6984">
        <v>0</v>
      </c>
      <c r="D6984">
        <v>52</v>
      </c>
      <c r="E6984">
        <v>11</v>
      </c>
      <c r="F6984">
        <v>5</v>
      </c>
      <c r="G6984" s="1" t="s">
        <v>6053</v>
      </c>
      <c r="H6984" s="1" t="s">
        <v>6067</v>
      </c>
      <c r="I6984">
        <v>9</v>
      </c>
      <c r="J6984">
        <v>3</v>
      </c>
      <c r="K6984">
        <v>2014</v>
      </c>
      <c r="L6984" s="1" t="s">
        <v>2664</v>
      </c>
      <c r="M6984" s="1" t="s">
        <v>1352</v>
      </c>
      <c r="N6984" s="1" t="s">
        <v>51</v>
      </c>
      <c r="O6984" s="1" t="s">
        <v>52</v>
      </c>
      <c r="P6984" s="1" t="s">
        <v>35</v>
      </c>
      <c r="Q6984" s="2">
        <v>41889</v>
      </c>
      <c r="R6984" s="1" t="s">
        <v>24</v>
      </c>
      <c r="S6984" s="1" t="s">
        <v>1353</v>
      </c>
      <c r="T6984">
        <v>14.216089800000001</v>
      </c>
      <c r="U6984">
        <v>42.461790200000003</v>
      </c>
      <c r="V6984" s="2">
        <v>41885</v>
      </c>
      <c r="W6984">
        <v>4</v>
      </c>
    </row>
    <row r="6985" spans="1:23" x14ac:dyDescent="0.25">
      <c r="A6985" s="1" t="s">
        <v>5471</v>
      </c>
      <c r="B6985" s="1" t="s">
        <v>7204</v>
      </c>
      <c r="C6985">
        <v>0</v>
      </c>
      <c r="D6985">
        <v>527</v>
      </c>
      <c r="E6985">
        <v>227</v>
      </c>
      <c r="F6985">
        <v>2</v>
      </c>
      <c r="G6985" s="1" t="s">
        <v>6087</v>
      </c>
      <c r="H6985" s="1" t="s">
        <v>6105</v>
      </c>
      <c r="I6985">
        <v>9</v>
      </c>
      <c r="J6985">
        <v>3</v>
      </c>
      <c r="K6985">
        <v>2014</v>
      </c>
      <c r="L6985" s="1" t="s">
        <v>1449</v>
      </c>
      <c r="M6985" s="1" t="s">
        <v>1445</v>
      </c>
      <c r="N6985" s="1" t="s">
        <v>68</v>
      </c>
      <c r="O6985" s="1" t="s">
        <v>30</v>
      </c>
      <c r="P6985" s="1" t="s">
        <v>35</v>
      </c>
      <c r="Q6985" s="2">
        <v>41889</v>
      </c>
      <c r="R6985" s="1" t="s">
        <v>24</v>
      </c>
      <c r="S6985" s="1" t="s">
        <v>187</v>
      </c>
      <c r="T6985">
        <v>11.079655300000001</v>
      </c>
      <c r="U6985">
        <v>49.425409199999997</v>
      </c>
      <c r="V6985" s="2">
        <v>41885</v>
      </c>
      <c r="W6985">
        <v>4</v>
      </c>
    </row>
    <row r="6986" spans="1:23" x14ac:dyDescent="0.25">
      <c r="A6986" s="1" t="s">
        <v>5470</v>
      </c>
      <c r="B6986" s="1" t="s">
        <v>6412</v>
      </c>
      <c r="C6986">
        <v>0</v>
      </c>
      <c r="D6986">
        <v>167</v>
      </c>
      <c r="E6986">
        <v>5</v>
      </c>
      <c r="F6986">
        <v>1</v>
      </c>
      <c r="G6986" s="1" t="s">
        <v>6087</v>
      </c>
      <c r="H6986" s="1" t="s">
        <v>6097</v>
      </c>
      <c r="I6986">
        <v>9</v>
      </c>
      <c r="J6986">
        <v>3</v>
      </c>
      <c r="K6986">
        <v>2014</v>
      </c>
      <c r="L6986" s="1" t="s">
        <v>3423</v>
      </c>
      <c r="M6986" s="1" t="s">
        <v>3747</v>
      </c>
      <c r="N6986" s="1" t="s">
        <v>22</v>
      </c>
      <c r="O6986" s="1" t="s">
        <v>16</v>
      </c>
      <c r="P6986" s="1" t="s">
        <v>23</v>
      </c>
      <c r="Q6986" s="2">
        <v>41889</v>
      </c>
      <c r="R6986" s="1" t="s">
        <v>24</v>
      </c>
      <c r="S6986" s="1" t="s">
        <v>25</v>
      </c>
      <c r="T6986">
        <v>-0.22662399999999999</v>
      </c>
      <c r="U6986">
        <v>51.979073999999997</v>
      </c>
      <c r="V6986" s="2">
        <v>41885</v>
      </c>
      <c r="W6986">
        <v>4</v>
      </c>
    </row>
    <row r="6987" spans="1:23" x14ac:dyDescent="0.25">
      <c r="A6987" s="1" t="s">
        <v>5479</v>
      </c>
      <c r="B6987" s="1" t="s">
        <v>6741</v>
      </c>
      <c r="C6987">
        <v>0</v>
      </c>
      <c r="D6987">
        <v>591</v>
      </c>
      <c r="E6987">
        <v>118</v>
      </c>
      <c r="F6987">
        <v>3</v>
      </c>
      <c r="G6987" s="1" t="s">
        <v>6053</v>
      </c>
      <c r="H6987" s="1" t="s">
        <v>6062</v>
      </c>
      <c r="I6987">
        <v>9</v>
      </c>
      <c r="J6987">
        <v>4</v>
      </c>
      <c r="K6987">
        <v>2014</v>
      </c>
      <c r="L6987" s="1" t="s">
        <v>821</v>
      </c>
      <c r="M6987" s="1" t="s">
        <v>5480</v>
      </c>
      <c r="N6987" s="1" t="s">
        <v>22</v>
      </c>
      <c r="O6987" s="1" t="s">
        <v>16</v>
      </c>
      <c r="P6987" s="1" t="s">
        <v>35</v>
      </c>
      <c r="Q6987" s="2">
        <v>41888</v>
      </c>
      <c r="R6987" s="1" t="s">
        <v>39</v>
      </c>
      <c r="S6987" s="1" t="s">
        <v>25</v>
      </c>
      <c r="T6987">
        <v>-2.1487310000000002</v>
      </c>
      <c r="U6987">
        <v>52.456890999999999</v>
      </c>
      <c r="V6987" s="2">
        <v>41886</v>
      </c>
      <c r="W6987">
        <v>2</v>
      </c>
    </row>
    <row r="6988" spans="1:23" x14ac:dyDescent="0.25">
      <c r="A6988" s="1" t="s">
        <v>5486</v>
      </c>
      <c r="B6988" s="1" t="s">
        <v>6857</v>
      </c>
      <c r="C6988">
        <v>0</v>
      </c>
      <c r="D6988">
        <v>89</v>
      </c>
      <c r="E6988">
        <v>15</v>
      </c>
      <c r="F6988">
        <v>3</v>
      </c>
      <c r="G6988" s="1" t="s">
        <v>6053</v>
      </c>
      <c r="H6988" s="1" t="s">
        <v>6081</v>
      </c>
      <c r="I6988">
        <v>9</v>
      </c>
      <c r="J6988">
        <v>4</v>
      </c>
      <c r="K6988">
        <v>2014</v>
      </c>
      <c r="L6988" s="1" t="s">
        <v>3041</v>
      </c>
      <c r="M6988" s="1" t="s">
        <v>1646</v>
      </c>
      <c r="N6988" s="1" t="s">
        <v>51</v>
      </c>
      <c r="O6988" s="1" t="s">
        <v>52</v>
      </c>
      <c r="P6988" s="1" t="s">
        <v>35</v>
      </c>
      <c r="Q6988" s="2">
        <v>41888</v>
      </c>
      <c r="R6988" s="1" t="s">
        <v>18</v>
      </c>
      <c r="S6988" s="1" t="s">
        <v>134</v>
      </c>
      <c r="T6988">
        <v>12.203529400000001</v>
      </c>
      <c r="U6988">
        <v>44.418359799999998</v>
      </c>
      <c r="V6988" s="2">
        <v>41886</v>
      </c>
      <c r="W6988">
        <v>2</v>
      </c>
    </row>
    <row r="6989" spans="1:23" x14ac:dyDescent="0.25">
      <c r="A6989" s="1" t="s">
        <v>5486</v>
      </c>
      <c r="B6989" s="1" t="s">
        <v>6321</v>
      </c>
      <c r="C6989">
        <v>0.4</v>
      </c>
      <c r="D6989">
        <v>237</v>
      </c>
      <c r="E6989">
        <v>-119</v>
      </c>
      <c r="F6989">
        <v>2</v>
      </c>
      <c r="G6989" s="1" t="s">
        <v>6053</v>
      </c>
      <c r="H6989" s="1" t="s">
        <v>6062</v>
      </c>
      <c r="I6989">
        <v>9</v>
      </c>
      <c r="J6989">
        <v>4</v>
      </c>
      <c r="K6989">
        <v>2014</v>
      </c>
      <c r="L6989" s="1" t="s">
        <v>3041</v>
      </c>
      <c r="M6989" s="1" t="s">
        <v>1646</v>
      </c>
      <c r="N6989" s="1" t="s">
        <v>51</v>
      </c>
      <c r="O6989" s="1" t="s">
        <v>52</v>
      </c>
      <c r="P6989" s="1" t="s">
        <v>35</v>
      </c>
      <c r="Q6989" s="2">
        <v>41888</v>
      </c>
      <c r="R6989" s="1" t="s">
        <v>18</v>
      </c>
      <c r="S6989" s="1" t="s">
        <v>134</v>
      </c>
      <c r="T6989">
        <v>12.203529400000001</v>
      </c>
      <c r="U6989">
        <v>44.418359799999998</v>
      </c>
      <c r="V6989" s="2">
        <v>41886</v>
      </c>
      <c r="W6989">
        <v>2</v>
      </c>
    </row>
    <row r="6990" spans="1:23" x14ac:dyDescent="0.25">
      <c r="A6990" s="1" t="s">
        <v>5479</v>
      </c>
      <c r="B6990" s="1" t="s">
        <v>7705</v>
      </c>
      <c r="C6990">
        <v>0</v>
      </c>
      <c r="D6990">
        <v>521</v>
      </c>
      <c r="E6990">
        <v>10</v>
      </c>
      <c r="F6990">
        <v>7</v>
      </c>
      <c r="G6990" s="1" t="s">
        <v>6087</v>
      </c>
      <c r="H6990" s="1" t="s">
        <v>6097</v>
      </c>
      <c r="I6990">
        <v>9</v>
      </c>
      <c r="J6990">
        <v>4</v>
      </c>
      <c r="K6990">
        <v>2014</v>
      </c>
      <c r="L6990" s="1" t="s">
        <v>821</v>
      </c>
      <c r="M6990" s="1" t="s">
        <v>5480</v>
      </c>
      <c r="N6990" s="1" t="s">
        <v>22</v>
      </c>
      <c r="O6990" s="1" t="s">
        <v>16</v>
      </c>
      <c r="P6990" s="1" t="s">
        <v>35</v>
      </c>
      <c r="Q6990" s="2">
        <v>41888</v>
      </c>
      <c r="R6990" s="1" t="s">
        <v>39</v>
      </c>
      <c r="S6990" s="1" t="s">
        <v>25</v>
      </c>
      <c r="T6990">
        <v>-2.1487310000000002</v>
      </c>
      <c r="U6990">
        <v>52.456890999999999</v>
      </c>
      <c r="V6990" s="2">
        <v>41886</v>
      </c>
      <c r="W6990">
        <v>2</v>
      </c>
    </row>
    <row r="6991" spans="1:23" x14ac:dyDescent="0.25">
      <c r="A6991" s="1" t="s">
        <v>5483</v>
      </c>
      <c r="B6991" s="1" t="s">
        <v>6764</v>
      </c>
      <c r="C6991">
        <v>0</v>
      </c>
      <c r="D6991">
        <v>47</v>
      </c>
      <c r="E6991">
        <v>16</v>
      </c>
      <c r="F6991">
        <v>2</v>
      </c>
      <c r="G6991" s="1" t="s">
        <v>6053</v>
      </c>
      <c r="H6991" s="1" t="s">
        <v>6059</v>
      </c>
      <c r="I6991">
        <v>9</v>
      </c>
      <c r="J6991">
        <v>4</v>
      </c>
      <c r="K6991">
        <v>2014</v>
      </c>
      <c r="L6991" s="1" t="s">
        <v>5484</v>
      </c>
      <c r="M6991" s="1" t="s">
        <v>5485</v>
      </c>
      <c r="N6991" s="1" t="s">
        <v>22</v>
      </c>
      <c r="O6991" s="1" t="s">
        <v>16</v>
      </c>
      <c r="P6991" s="1" t="s">
        <v>23</v>
      </c>
      <c r="Q6991" s="2">
        <v>41889</v>
      </c>
      <c r="R6991" s="1" t="s">
        <v>39</v>
      </c>
      <c r="S6991" s="1" t="s">
        <v>25</v>
      </c>
      <c r="T6991">
        <v>-0.44863199999999998</v>
      </c>
      <c r="U6991">
        <v>51.753241000000003</v>
      </c>
      <c r="V6991" s="2">
        <v>41886</v>
      </c>
      <c r="W6991">
        <v>3</v>
      </c>
    </row>
    <row r="6992" spans="1:23" x14ac:dyDescent="0.25">
      <c r="A6992" s="1" t="s">
        <v>5481</v>
      </c>
      <c r="B6992" s="1" t="s">
        <v>7848</v>
      </c>
      <c r="C6992">
        <v>0</v>
      </c>
      <c r="D6992">
        <v>2927</v>
      </c>
      <c r="E6992">
        <v>146</v>
      </c>
      <c r="F6992">
        <v>8</v>
      </c>
      <c r="G6992" s="1" t="s">
        <v>6056</v>
      </c>
      <c r="H6992" s="1" t="s">
        <v>6057</v>
      </c>
      <c r="I6992">
        <v>9</v>
      </c>
      <c r="J6992">
        <v>4</v>
      </c>
      <c r="K6992">
        <v>2014</v>
      </c>
      <c r="L6992" s="1" t="s">
        <v>1325</v>
      </c>
      <c r="M6992" s="1" t="s">
        <v>1352</v>
      </c>
      <c r="N6992" s="1" t="s">
        <v>51</v>
      </c>
      <c r="O6992" s="1" t="s">
        <v>52</v>
      </c>
      <c r="P6992" s="1" t="s">
        <v>23</v>
      </c>
      <c r="Q6992" s="2">
        <v>41890</v>
      </c>
      <c r="R6992" s="1" t="s">
        <v>24</v>
      </c>
      <c r="S6992" s="1" t="s">
        <v>1353</v>
      </c>
      <c r="T6992">
        <v>14.216089800000001</v>
      </c>
      <c r="U6992">
        <v>42.461790200000003</v>
      </c>
      <c r="V6992" s="2">
        <v>41886</v>
      </c>
      <c r="W6992">
        <v>4</v>
      </c>
    </row>
    <row r="6993" spans="1:23" x14ac:dyDescent="0.25">
      <c r="A6993" s="1" t="s">
        <v>5482</v>
      </c>
      <c r="B6993" s="1" t="s">
        <v>6378</v>
      </c>
      <c r="C6993">
        <v>0</v>
      </c>
      <c r="D6993">
        <v>52</v>
      </c>
      <c r="E6993">
        <v>18</v>
      </c>
      <c r="F6993">
        <v>2</v>
      </c>
      <c r="G6993" s="1" t="s">
        <v>6053</v>
      </c>
      <c r="H6993" s="1" t="s">
        <v>6059</v>
      </c>
      <c r="I6993">
        <v>9</v>
      </c>
      <c r="J6993">
        <v>4</v>
      </c>
      <c r="K6993">
        <v>2014</v>
      </c>
      <c r="L6993" s="1" t="s">
        <v>484</v>
      </c>
      <c r="M6993" s="1" t="s">
        <v>586</v>
      </c>
      <c r="N6993" s="1" t="s">
        <v>29</v>
      </c>
      <c r="O6993" s="1" t="s">
        <v>30</v>
      </c>
      <c r="P6993" s="1" t="s">
        <v>23</v>
      </c>
      <c r="Q6993" s="2">
        <v>41890</v>
      </c>
      <c r="R6993" s="1" t="s">
        <v>24</v>
      </c>
      <c r="S6993" s="1" t="s">
        <v>313</v>
      </c>
      <c r="T6993">
        <v>-0.57918000000000003</v>
      </c>
      <c r="U6993">
        <v>44.837789000000001</v>
      </c>
      <c r="V6993" s="2">
        <v>41886</v>
      </c>
      <c r="W6993">
        <v>4</v>
      </c>
    </row>
    <row r="6994" spans="1:23" x14ac:dyDescent="0.25">
      <c r="A6994" s="1" t="s">
        <v>5481</v>
      </c>
      <c r="B6994" s="1" t="s">
        <v>7431</v>
      </c>
      <c r="C6994">
        <v>0</v>
      </c>
      <c r="D6994">
        <v>294</v>
      </c>
      <c r="E6994">
        <v>62</v>
      </c>
      <c r="F6994">
        <v>9</v>
      </c>
      <c r="G6994" s="1" t="s">
        <v>6053</v>
      </c>
      <c r="H6994" s="1" t="s">
        <v>6054</v>
      </c>
      <c r="I6994">
        <v>9</v>
      </c>
      <c r="J6994">
        <v>4</v>
      </c>
      <c r="K6994">
        <v>2014</v>
      </c>
      <c r="L6994" s="1" t="s">
        <v>1325</v>
      </c>
      <c r="M6994" s="1" t="s">
        <v>1352</v>
      </c>
      <c r="N6994" s="1" t="s">
        <v>51</v>
      </c>
      <c r="O6994" s="1" t="s">
        <v>52</v>
      </c>
      <c r="P6994" s="1" t="s">
        <v>23</v>
      </c>
      <c r="Q6994" s="2">
        <v>41890</v>
      </c>
      <c r="R6994" s="1" t="s">
        <v>24</v>
      </c>
      <c r="S6994" s="1" t="s">
        <v>1353</v>
      </c>
      <c r="T6994">
        <v>14.216089800000001</v>
      </c>
      <c r="U6994">
        <v>42.461790200000003</v>
      </c>
      <c r="V6994" s="2">
        <v>41886</v>
      </c>
      <c r="W6994">
        <v>4</v>
      </c>
    </row>
    <row r="6995" spans="1:23" x14ac:dyDescent="0.25">
      <c r="A6995" s="1" t="s">
        <v>5478</v>
      </c>
      <c r="B6995" s="1" t="s">
        <v>7038</v>
      </c>
      <c r="C6995">
        <v>0</v>
      </c>
      <c r="D6995">
        <v>117</v>
      </c>
      <c r="E6995">
        <v>53</v>
      </c>
      <c r="F6995">
        <v>4</v>
      </c>
      <c r="G6995" s="1" t="s">
        <v>6087</v>
      </c>
      <c r="H6995" s="1" t="s">
        <v>6115</v>
      </c>
      <c r="I6995">
        <v>9</v>
      </c>
      <c r="J6995">
        <v>4</v>
      </c>
      <c r="K6995">
        <v>2014</v>
      </c>
      <c r="L6995" s="1" t="s">
        <v>788</v>
      </c>
      <c r="M6995" s="1" t="s">
        <v>3366</v>
      </c>
      <c r="N6995" s="1" t="s">
        <v>68</v>
      </c>
      <c r="O6995" s="1" t="s">
        <v>30</v>
      </c>
      <c r="P6995" s="1" t="s">
        <v>35</v>
      </c>
      <c r="Q6995" s="2">
        <v>41890</v>
      </c>
      <c r="R6995" s="1" t="s">
        <v>24</v>
      </c>
      <c r="S6995" s="1" t="s">
        <v>118</v>
      </c>
      <c r="T6995">
        <v>7.0831407999999998</v>
      </c>
      <c r="U6995">
        <v>51.1702072</v>
      </c>
      <c r="V6995" s="2">
        <v>41886</v>
      </c>
      <c r="W6995">
        <v>4</v>
      </c>
    </row>
    <row r="6996" spans="1:23" x14ac:dyDescent="0.25">
      <c r="A6996" s="1" t="s">
        <v>5478</v>
      </c>
      <c r="B6996" s="1" t="s">
        <v>7328</v>
      </c>
      <c r="C6996">
        <v>0</v>
      </c>
      <c r="D6996">
        <v>166</v>
      </c>
      <c r="E6996">
        <v>27</v>
      </c>
      <c r="F6996">
        <v>3</v>
      </c>
      <c r="G6996" s="1" t="s">
        <v>6087</v>
      </c>
      <c r="H6996" s="1" t="s">
        <v>6115</v>
      </c>
      <c r="I6996">
        <v>9</v>
      </c>
      <c r="J6996">
        <v>4</v>
      </c>
      <c r="K6996">
        <v>2014</v>
      </c>
      <c r="L6996" s="1" t="s">
        <v>788</v>
      </c>
      <c r="M6996" s="1" t="s">
        <v>3366</v>
      </c>
      <c r="N6996" s="1" t="s">
        <v>68</v>
      </c>
      <c r="O6996" s="1" t="s">
        <v>30</v>
      </c>
      <c r="P6996" s="1" t="s">
        <v>35</v>
      </c>
      <c r="Q6996" s="2">
        <v>41890</v>
      </c>
      <c r="R6996" s="1" t="s">
        <v>24</v>
      </c>
      <c r="S6996" s="1" t="s">
        <v>118</v>
      </c>
      <c r="T6996">
        <v>7.0831407999999998</v>
      </c>
      <c r="U6996">
        <v>51.1702072</v>
      </c>
      <c r="V6996" s="2">
        <v>41886</v>
      </c>
      <c r="W6996">
        <v>4</v>
      </c>
    </row>
    <row r="6997" spans="1:23" x14ac:dyDescent="0.25">
      <c r="A6997" s="1" t="s">
        <v>5481</v>
      </c>
      <c r="B6997" s="1" t="s">
        <v>7560</v>
      </c>
      <c r="C6997">
        <v>0.4</v>
      </c>
      <c r="D6997">
        <v>200</v>
      </c>
      <c r="E6997">
        <v>13</v>
      </c>
      <c r="F6997">
        <v>5</v>
      </c>
      <c r="G6997" s="1" t="s">
        <v>6087</v>
      </c>
      <c r="H6997" s="1" t="s">
        <v>6097</v>
      </c>
      <c r="I6997">
        <v>9</v>
      </c>
      <c r="J6997">
        <v>4</v>
      </c>
      <c r="K6997">
        <v>2014</v>
      </c>
      <c r="L6997" s="1" t="s">
        <v>1325</v>
      </c>
      <c r="M6997" s="1" t="s">
        <v>1352</v>
      </c>
      <c r="N6997" s="1" t="s">
        <v>51</v>
      </c>
      <c r="O6997" s="1" t="s">
        <v>52</v>
      </c>
      <c r="P6997" s="1" t="s">
        <v>23</v>
      </c>
      <c r="Q6997" s="2">
        <v>41890</v>
      </c>
      <c r="R6997" s="1" t="s">
        <v>24</v>
      </c>
      <c r="S6997" s="1" t="s">
        <v>1353</v>
      </c>
      <c r="T6997">
        <v>14.216089800000001</v>
      </c>
      <c r="U6997">
        <v>42.461790200000003</v>
      </c>
      <c r="V6997" s="2">
        <v>41886</v>
      </c>
      <c r="W6997">
        <v>4</v>
      </c>
    </row>
    <row r="6998" spans="1:23" x14ac:dyDescent="0.25">
      <c r="A6998" s="1" t="s">
        <v>5487</v>
      </c>
      <c r="B6998" s="1" t="s">
        <v>6979</v>
      </c>
      <c r="C6998">
        <v>0.1</v>
      </c>
      <c r="D6998">
        <v>269</v>
      </c>
      <c r="E6998">
        <v>84</v>
      </c>
      <c r="F6998">
        <v>2</v>
      </c>
      <c r="G6998" s="1" t="s">
        <v>6056</v>
      </c>
      <c r="H6998" s="1" t="s">
        <v>6057</v>
      </c>
      <c r="I6998">
        <v>9</v>
      </c>
      <c r="J6998">
        <v>4</v>
      </c>
      <c r="K6998">
        <v>2014</v>
      </c>
      <c r="L6998" s="1" t="s">
        <v>1831</v>
      </c>
      <c r="M6998" s="1" t="s">
        <v>3073</v>
      </c>
      <c r="N6998" s="1" t="s">
        <v>29</v>
      </c>
      <c r="O6998" s="1" t="s">
        <v>30</v>
      </c>
      <c r="P6998" s="1" t="s">
        <v>23</v>
      </c>
      <c r="Q6998" s="2">
        <v>41891</v>
      </c>
      <c r="R6998" s="1" t="s">
        <v>24</v>
      </c>
      <c r="S6998" s="1" t="s">
        <v>43</v>
      </c>
      <c r="T6998">
        <v>5.9279999999999999</v>
      </c>
      <c r="U6998">
        <v>43.124228000000002</v>
      </c>
      <c r="V6998" s="2">
        <v>41886</v>
      </c>
      <c r="W6998">
        <v>5</v>
      </c>
    </row>
    <row r="6999" spans="1:23" x14ac:dyDescent="0.25">
      <c r="A6999" s="1" t="s">
        <v>5489</v>
      </c>
      <c r="B6999" s="1" t="s">
        <v>7009</v>
      </c>
      <c r="C6999">
        <v>0</v>
      </c>
      <c r="D6999">
        <v>2020</v>
      </c>
      <c r="E6999">
        <v>707</v>
      </c>
      <c r="F6999">
        <v>12</v>
      </c>
      <c r="G6999" s="1" t="s">
        <v>6056</v>
      </c>
      <c r="H6999" s="1" t="s">
        <v>6057</v>
      </c>
      <c r="I6999">
        <v>9</v>
      </c>
      <c r="J6999">
        <v>4</v>
      </c>
      <c r="K6999">
        <v>2014</v>
      </c>
      <c r="L6999" s="1" t="s">
        <v>1479</v>
      </c>
      <c r="M6999" s="1" t="s">
        <v>1633</v>
      </c>
      <c r="N6999" s="1" t="s">
        <v>22</v>
      </c>
      <c r="O6999" s="1" t="s">
        <v>16</v>
      </c>
      <c r="P6999" s="1" t="s">
        <v>17</v>
      </c>
      <c r="Q6999" s="2">
        <v>41891</v>
      </c>
      <c r="R6999" s="1" t="s">
        <v>24</v>
      </c>
      <c r="S6999" s="1" t="s">
        <v>25</v>
      </c>
      <c r="T6999">
        <v>-1.1581086</v>
      </c>
      <c r="U6999">
        <v>52.954783200000001</v>
      </c>
      <c r="V6999" s="2">
        <v>41886</v>
      </c>
      <c r="W6999">
        <v>5</v>
      </c>
    </row>
    <row r="7000" spans="1:23" x14ac:dyDescent="0.25">
      <c r="A7000" s="1" t="s">
        <v>5487</v>
      </c>
      <c r="B7000" s="1" t="s">
        <v>7057</v>
      </c>
      <c r="C7000">
        <v>0</v>
      </c>
      <c r="D7000">
        <v>245</v>
      </c>
      <c r="E7000">
        <v>42</v>
      </c>
      <c r="F7000">
        <v>9</v>
      </c>
      <c r="G7000" s="1" t="s">
        <v>6053</v>
      </c>
      <c r="H7000" s="1" t="s">
        <v>6059</v>
      </c>
      <c r="I7000">
        <v>9</v>
      </c>
      <c r="J7000">
        <v>4</v>
      </c>
      <c r="K7000">
        <v>2014</v>
      </c>
      <c r="L7000" s="1" t="s">
        <v>1831</v>
      </c>
      <c r="M7000" s="1" t="s">
        <v>3073</v>
      </c>
      <c r="N7000" s="1" t="s">
        <v>29</v>
      </c>
      <c r="O7000" s="1" t="s">
        <v>30</v>
      </c>
      <c r="P7000" s="1" t="s">
        <v>23</v>
      </c>
      <c r="Q7000" s="2">
        <v>41891</v>
      </c>
      <c r="R7000" s="1" t="s">
        <v>24</v>
      </c>
      <c r="S7000" s="1" t="s">
        <v>43</v>
      </c>
      <c r="T7000">
        <v>5.9279999999999999</v>
      </c>
      <c r="U7000">
        <v>43.124228000000002</v>
      </c>
      <c r="V7000" s="2">
        <v>41886</v>
      </c>
      <c r="W7000">
        <v>5</v>
      </c>
    </row>
    <row r="7001" spans="1:23" x14ac:dyDescent="0.25">
      <c r="A7001" s="1" t="s">
        <v>5487</v>
      </c>
      <c r="B7001" s="1" t="s">
        <v>7037</v>
      </c>
      <c r="C7001">
        <v>0.1</v>
      </c>
      <c r="D7001">
        <v>157</v>
      </c>
      <c r="E7001">
        <v>59</v>
      </c>
      <c r="F7001">
        <v>3</v>
      </c>
      <c r="G7001" s="1" t="s">
        <v>6053</v>
      </c>
      <c r="H7001" s="1" t="s">
        <v>6062</v>
      </c>
      <c r="I7001">
        <v>9</v>
      </c>
      <c r="J7001">
        <v>4</v>
      </c>
      <c r="K7001">
        <v>2014</v>
      </c>
      <c r="L7001" s="1" t="s">
        <v>1831</v>
      </c>
      <c r="M7001" s="1" t="s">
        <v>3073</v>
      </c>
      <c r="N7001" s="1" t="s">
        <v>29</v>
      </c>
      <c r="O7001" s="1" t="s">
        <v>30</v>
      </c>
      <c r="P7001" s="1" t="s">
        <v>23</v>
      </c>
      <c r="Q7001" s="2">
        <v>41891</v>
      </c>
      <c r="R7001" s="1" t="s">
        <v>24</v>
      </c>
      <c r="S7001" s="1" t="s">
        <v>43</v>
      </c>
      <c r="T7001">
        <v>5.9279999999999999</v>
      </c>
      <c r="U7001">
        <v>43.124228000000002</v>
      </c>
      <c r="V7001" s="2">
        <v>41886</v>
      </c>
      <c r="W7001">
        <v>5</v>
      </c>
    </row>
    <row r="7002" spans="1:23" x14ac:dyDescent="0.25">
      <c r="A7002" s="1" t="s">
        <v>5490</v>
      </c>
      <c r="B7002" s="1" t="s">
        <v>7562</v>
      </c>
      <c r="C7002">
        <v>0.1</v>
      </c>
      <c r="D7002">
        <v>31</v>
      </c>
      <c r="E7002">
        <v>-2</v>
      </c>
      <c r="F7002">
        <v>2</v>
      </c>
      <c r="G7002" s="1" t="s">
        <v>6053</v>
      </c>
      <c r="H7002" s="1" t="s">
        <v>6062</v>
      </c>
      <c r="I7002">
        <v>9</v>
      </c>
      <c r="J7002">
        <v>4</v>
      </c>
      <c r="K7002">
        <v>2014</v>
      </c>
      <c r="L7002" s="1" t="s">
        <v>2197</v>
      </c>
      <c r="M7002" s="1" t="s">
        <v>5491</v>
      </c>
      <c r="N7002" s="1" t="s">
        <v>29</v>
      </c>
      <c r="O7002" s="1" t="s">
        <v>30</v>
      </c>
      <c r="P7002" s="1" t="s">
        <v>35</v>
      </c>
      <c r="Q7002" s="2">
        <v>41892</v>
      </c>
      <c r="R7002" s="1" t="s">
        <v>24</v>
      </c>
      <c r="S7002" s="1" t="s">
        <v>1182</v>
      </c>
      <c r="T7002">
        <v>1.8741490000000001</v>
      </c>
      <c r="U7002">
        <v>47.912722000000002</v>
      </c>
      <c r="V7002" s="2">
        <v>41886</v>
      </c>
      <c r="W7002">
        <v>6</v>
      </c>
    </row>
    <row r="7003" spans="1:23" x14ac:dyDescent="0.25">
      <c r="A7003" s="1" t="s">
        <v>5488</v>
      </c>
      <c r="B7003" s="1" t="s">
        <v>6896</v>
      </c>
      <c r="C7003">
        <v>0</v>
      </c>
      <c r="D7003">
        <v>25</v>
      </c>
      <c r="E7003">
        <v>2</v>
      </c>
      <c r="F7003">
        <v>2</v>
      </c>
      <c r="G7003" s="1" t="s">
        <v>6053</v>
      </c>
      <c r="H7003" s="1" t="s">
        <v>6081</v>
      </c>
      <c r="I7003">
        <v>9</v>
      </c>
      <c r="J7003">
        <v>4</v>
      </c>
      <c r="K7003">
        <v>2014</v>
      </c>
      <c r="L7003" s="1" t="s">
        <v>2423</v>
      </c>
      <c r="M7003" s="1" t="s">
        <v>2738</v>
      </c>
      <c r="N7003" s="1" t="s">
        <v>29</v>
      </c>
      <c r="O7003" s="1" t="s">
        <v>30</v>
      </c>
      <c r="P7003" s="1" t="s">
        <v>35</v>
      </c>
      <c r="Q7003" s="2">
        <v>41893</v>
      </c>
      <c r="R7003" s="1" t="s">
        <v>24</v>
      </c>
      <c r="S7003" s="1" t="s">
        <v>521</v>
      </c>
      <c r="T7003">
        <v>-2.213848</v>
      </c>
      <c r="U7003">
        <v>47.273497900000002</v>
      </c>
      <c r="V7003" s="2">
        <v>41886</v>
      </c>
      <c r="W7003">
        <v>7</v>
      </c>
    </row>
    <row r="7004" spans="1:23" x14ac:dyDescent="0.25">
      <c r="A7004" s="1" t="s">
        <v>5495</v>
      </c>
      <c r="B7004" s="1" t="s">
        <v>6247</v>
      </c>
      <c r="C7004">
        <v>0.5</v>
      </c>
      <c r="D7004">
        <v>7</v>
      </c>
      <c r="E7004">
        <v>-3</v>
      </c>
      <c r="F7004">
        <v>2</v>
      </c>
      <c r="G7004" s="1" t="s">
        <v>6053</v>
      </c>
      <c r="H7004" s="1" t="s">
        <v>6079</v>
      </c>
      <c r="I7004">
        <v>9</v>
      </c>
      <c r="J7004">
        <v>5</v>
      </c>
      <c r="K7004">
        <v>2014</v>
      </c>
      <c r="L7004" s="1" t="s">
        <v>37</v>
      </c>
      <c r="M7004" s="1" t="s">
        <v>75</v>
      </c>
      <c r="N7004" s="1" t="s">
        <v>22</v>
      </c>
      <c r="O7004" s="1" t="s">
        <v>16</v>
      </c>
      <c r="P7004" s="1" t="s">
        <v>17</v>
      </c>
      <c r="Q7004" s="2">
        <v>41887</v>
      </c>
      <c r="R7004" s="1" t="s">
        <v>64</v>
      </c>
      <c r="S7004" s="1" t="s">
        <v>25</v>
      </c>
      <c r="T7004">
        <v>-1.4700850000000001</v>
      </c>
      <c r="U7004">
        <v>53.381129000000001</v>
      </c>
      <c r="V7004" s="2">
        <v>41887</v>
      </c>
      <c r="W7004">
        <v>0</v>
      </c>
    </row>
    <row r="7005" spans="1:23" x14ac:dyDescent="0.25">
      <c r="A7005" s="1" t="s">
        <v>5495</v>
      </c>
      <c r="B7005" s="1" t="s">
        <v>6836</v>
      </c>
      <c r="C7005">
        <v>0.5</v>
      </c>
      <c r="D7005">
        <v>327</v>
      </c>
      <c r="E7005">
        <v>-39</v>
      </c>
      <c r="F7005">
        <v>1</v>
      </c>
      <c r="G7005" s="1" t="s">
        <v>6087</v>
      </c>
      <c r="H7005" s="1" t="s">
        <v>6097</v>
      </c>
      <c r="I7005">
        <v>9</v>
      </c>
      <c r="J7005">
        <v>5</v>
      </c>
      <c r="K7005">
        <v>2014</v>
      </c>
      <c r="L7005" s="1" t="s">
        <v>37</v>
      </c>
      <c r="M7005" s="1" t="s">
        <v>75</v>
      </c>
      <c r="N7005" s="1" t="s">
        <v>22</v>
      </c>
      <c r="O7005" s="1" t="s">
        <v>16</v>
      </c>
      <c r="P7005" s="1" t="s">
        <v>17</v>
      </c>
      <c r="Q7005" s="2">
        <v>41887</v>
      </c>
      <c r="R7005" s="1" t="s">
        <v>64</v>
      </c>
      <c r="S7005" s="1" t="s">
        <v>25</v>
      </c>
      <c r="T7005">
        <v>-1.4700850000000001</v>
      </c>
      <c r="U7005">
        <v>53.381129000000001</v>
      </c>
      <c r="V7005" s="2">
        <v>41887</v>
      </c>
      <c r="W7005">
        <v>0</v>
      </c>
    </row>
    <row r="7006" spans="1:23" x14ac:dyDescent="0.25">
      <c r="A7006" s="1" t="s">
        <v>5493</v>
      </c>
      <c r="B7006" s="1" t="s">
        <v>6243</v>
      </c>
      <c r="C7006">
        <v>0</v>
      </c>
      <c r="D7006">
        <v>48</v>
      </c>
      <c r="E7006">
        <v>2</v>
      </c>
      <c r="F7006">
        <v>3</v>
      </c>
      <c r="G7006" s="1" t="s">
        <v>6053</v>
      </c>
      <c r="H7006" s="1" t="s">
        <v>6059</v>
      </c>
      <c r="I7006">
        <v>9</v>
      </c>
      <c r="J7006">
        <v>5</v>
      </c>
      <c r="K7006">
        <v>2014</v>
      </c>
      <c r="L7006" s="1" t="s">
        <v>442</v>
      </c>
      <c r="M7006" s="1" t="s">
        <v>2073</v>
      </c>
      <c r="N7006" s="1" t="s">
        <v>29</v>
      </c>
      <c r="O7006" s="1" t="s">
        <v>30</v>
      </c>
      <c r="P7006" s="1" t="s">
        <v>23</v>
      </c>
      <c r="Q7006" s="2">
        <v>41890</v>
      </c>
      <c r="R7006" s="1" t="s">
        <v>39</v>
      </c>
      <c r="S7006" s="1" t="s">
        <v>114</v>
      </c>
      <c r="T7006">
        <v>2.3128839999999999</v>
      </c>
      <c r="U7006">
        <v>48.632640000000002</v>
      </c>
      <c r="V7006" s="2">
        <v>41887</v>
      </c>
      <c r="W7006">
        <v>3</v>
      </c>
    </row>
    <row r="7007" spans="1:23" x14ac:dyDescent="0.25">
      <c r="A7007" s="1" t="s">
        <v>5493</v>
      </c>
      <c r="B7007" s="1" t="s">
        <v>6107</v>
      </c>
      <c r="C7007">
        <v>0</v>
      </c>
      <c r="D7007">
        <v>13</v>
      </c>
      <c r="E7007">
        <v>3</v>
      </c>
      <c r="F7007">
        <v>1</v>
      </c>
      <c r="G7007" s="1" t="s">
        <v>6053</v>
      </c>
      <c r="H7007" s="1" t="s">
        <v>6067</v>
      </c>
      <c r="I7007">
        <v>9</v>
      </c>
      <c r="J7007">
        <v>5</v>
      </c>
      <c r="K7007">
        <v>2014</v>
      </c>
      <c r="L7007" s="1" t="s">
        <v>442</v>
      </c>
      <c r="M7007" s="1" t="s">
        <v>2073</v>
      </c>
      <c r="N7007" s="1" t="s">
        <v>29</v>
      </c>
      <c r="O7007" s="1" t="s">
        <v>30</v>
      </c>
      <c r="P7007" s="1" t="s">
        <v>23</v>
      </c>
      <c r="Q7007" s="2">
        <v>41890</v>
      </c>
      <c r="R7007" s="1" t="s">
        <v>39</v>
      </c>
      <c r="S7007" s="1" t="s">
        <v>114</v>
      </c>
      <c r="T7007">
        <v>2.3128839999999999</v>
      </c>
      <c r="U7007">
        <v>48.632640000000002</v>
      </c>
      <c r="V7007" s="2">
        <v>41887</v>
      </c>
      <c r="W7007">
        <v>3</v>
      </c>
    </row>
    <row r="7008" spans="1:23" x14ac:dyDescent="0.25">
      <c r="A7008" s="1" t="s">
        <v>5493</v>
      </c>
      <c r="B7008" s="1" t="s">
        <v>6834</v>
      </c>
      <c r="C7008">
        <v>0.1</v>
      </c>
      <c r="D7008">
        <v>230</v>
      </c>
      <c r="E7008">
        <v>5</v>
      </c>
      <c r="F7008">
        <v>2</v>
      </c>
      <c r="G7008" s="1" t="s">
        <v>6053</v>
      </c>
      <c r="H7008" s="1" t="s">
        <v>6062</v>
      </c>
      <c r="I7008">
        <v>9</v>
      </c>
      <c r="J7008">
        <v>5</v>
      </c>
      <c r="K7008">
        <v>2014</v>
      </c>
      <c r="L7008" s="1" t="s">
        <v>442</v>
      </c>
      <c r="M7008" s="1" t="s">
        <v>2073</v>
      </c>
      <c r="N7008" s="1" t="s">
        <v>29</v>
      </c>
      <c r="O7008" s="1" t="s">
        <v>30</v>
      </c>
      <c r="P7008" s="1" t="s">
        <v>23</v>
      </c>
      <c r="Q7008" s="2">
        <v>41890</v>
      </c>
      <c r="R7008" s="1" t="s">
        <v>39</v>
      </c>
      <c r="S7008" s="1" t="s">
        <v>114</v>
      </c>
      <c r="T7008">
        <v>2.3128839999999999</v>
      </c>
      <c r="U7008">
        <v>48.632640000000002</v>
      </c>
      <c r="V7008" s="2">
        <v>41887</v>
      </c>
      <c r="W7008">
        <v>3</v>
      </c>
    </row>
    <row r="7009" spans="1:23" x14ac:dyDescent="0.25">
      <c r="A7009" s="1" t="s">
        <v>5494</v>
      </c>
      <c r="B7009" s="1" t="s">
        <v>6932</v>
      </c>
      <c r="C7009">
        <v>0.1</v>
      </c>
      <c r="D7009">
        <v>386</v>
      </c>
      <c r="E7009">
        <v>90</v>
      </c>
      <c r="F7009">
        <v>7</v>
      </c>
      <c r="G7009" s="1" t="s">
        <v>6053</v>
      </c>
      <c r="H7009" s="1" t="s">
        <v>6062</v>
      </c>
      <c r="I7009">
        <v>9</v>
      </c>
      <c r="J7009">
        <v>5</v>
      </c>
      <c r="K7009">
        <v>2014</v>
      </c>
      <c r="L7009" s="1" t="s">
        <v>492</v>
      </c>
      <c r="M7009" s="1" t="s">
        <v>467</v>
      </c>
      <c r="N7009" s="1" t="s">
        <v>68</v>
      </c>
      <c r="O7009" s="1" t="s">
        <v>30</v>
      </c>
      <c r="P7009" s="1" t="s">
        <v>23</v>
      </c>
      <c r="Q7009" s="2">
        <v>41891</v>
      </c>
      <c r="R7009" s="1" t="s">
        <v>24</v>
      </c>
      <c r="S7009" s="1" t="s">
        <v>467</v>
      </c>
      <c r="T7009">
        <v>9.9936817999999992</v>
      </c>
      <c r="U7009">
        <v>53.551084600000003</v>
      </c>
      <c r="V7009" s="2">
        <v>41887</v>
      </c>
      <c r="W7009">
        <v>4</v>
      </c>
    </row>
    <row r="7010" spans="1:23" x14ac:dyDescent="0.25">
      <c r="A7010" s="1" t="s">
        <v>5492</v>
      </c>
      <c r="B7010" s="1" t="s">
        <v>6756</v>
      </c>
      <c r="C7010">
        <v>0</v>
      </c>
      <c r="D7010">
        <v>97</v>
      </c>
      <c r="E7010">
        <v>23</v>
      </c>
      <c r="F7010">
        <v>7</v>
      </c>
      <c r="G7010" s="1" t="s">
        <v>6053</v>
      </c>
      <c r="H7010" s="1" t="s">
        <v>6067</v>
      </c>
      <c r="I7010">
        <v>9</v>
      </c>
      <c r="J7010">
        <v>5</v>
      </c>
      <c r="K7010">
        <v>2014</v>
      </c>
      <c r="L7010" s="1" t="s">
        <v>821</v>
      </c>
      <c r="M7010" s="1" t="s">
        <v>934</v>
      </c>
      <c r="N7010" s="1" t="s">
        <v>68</v>
      </c>
      <c r="O7010" s="1" t="s">
        <v>30</v>
      </c>
      <c r="P7010" s="1" t="s">
        <v>35</v>
      </c>
      <c r="Q7010" s="2">
        <v>41893</v>
      </c>
      <c r="R7010" s="1" t="s">
        <v>24</v>
      </c>
      <c r="S7010" s="1" t="s">
        <v>297</v>
      </c>
      <c r="T7010">
        <v>9.1829321000000004</v>
      </c>
      <c r="U7010">
        <v>48.7758459</v>
      </c>
      <c r="V7010" s="2">
        <v>41887</v>
      </c>
      <c r="W7010">
        <v>6</v>
      </c>
    </row>
    <row r="7011" spans="1:23" x14ac:dyDescent="0.25">
      <c r="A7011" s="1" t="s">
        <v>5496</v>
      </c>
      <c r="B7011" s="1" t="s">
        <v>6219</v>
      </c>
      <c r="C7011">
        <v>0</v>
      </c>
      <c r="D7011">
        <v>97</v>
      </c>
      <c r="E7011">
        <v>17</v>
      </c>
      <c r="F7011">
        <v>2</v>
      </c>
      <c r="G7011" s="1" t="s">
        <v>6053</v>
      </c>
      <c r="H7011" s="1" t="s">
        <v>6059</v>
      </c>
      <c r="I7011">
        <v>9</v>
      </c>
      <c r="J7011">
        <v>5</v>
      </c>
      <c r="K7011">
        <v>2014</v>
      </c>
      <c r="L7011" s="1" t="s">
        <v>311</v>
      </c>
      <c r="M7011" s="1" t="s">
        <v>4040</v>
      </c>
      <c r="N7011" s="1" t="s">
        <v>68</v>
      </c>
      <c r="O7011" s="1" t="s">
        <v>30</v>
      </c>
      <c r="P7011" s="1" t="s">
        <v>23</v>
      </c>
      <c r="Q7011" s="2">
        <v>41894</v>
      </c>
      <c r="R7011" s="1" t="s">
        <v>24</v>
      </c>
      <c r="S7011" s="1" t="s">
        <v>69</v>
      </c>
      <c r="T7011">
        <v>10.062851500000001</v>
      </c>
      <c r="U7011">
        <v>52.617596300000002</v>
      </c>
      <c r="V7011" s="2">
        <v>41887</v>
      </c>
      <c r="W7011">
        <v>7</v>
      </c>
    </row>
    <row r="7012" spans="1:23" x14ac:dyDescent="0.25">
      <c r="A7012" s="1" t="s">
        <v>5496</v>
      </c>
      <c r="B7012" s="1" t="s">
        <v>6266</v>
      </c>
      <c r="C7012">
        <v>0</v>
      </c>
      <c r="D7012">
        <v>149</v>
      </c>
      <c r="E7012">
        <v>36</v>
      </c>
      <c r="F7012">
        <v>3</v>
      </c>
      <c r="G7012" s="1" t="s">
        <v>6053</v>
      </c>
      <c r="H7012" s="1" t="s">
        <v>6059</v>
      </c>
      <c r="I7012">
        <v>9</v>
      </c>
      <c r="J7012">
        <v>5</v>
      </c>
      <c r="K7012">
        <v>2014</v>
      </c>
      <c r="L7012" s="1" t="s">
        <v>311</v>
      </c>
      <c r="M7012" s="1" t="s">
        <v>4040</v>
      </c>
      <c r="N7012" s="1" t="s">
        <v>68</v>
      </c>
      <c r="O7012" s="1" t="s">
        <v>30</v>
      </c>
      <c r="P7012" s="1" t="s">
        <v>23</v>
      </c>
      <c r="Q7012" s="2">
        <v>41894</v>
      </c>
      <c r="R7012" s="1" t="s">
        <v>24</v>
      </c>
      <c r="S7012" s="1" t="s">
        <v>69</v>
      </c>
      <c r="T7012">
        <v>10.062851500000001</v>
      </c>
      <c r="U7012">
        <v>52.617596300000002</v>
      </c>
      <c r="V7012" s="2">
        <v>41887</v>
      </c>
      <c r="W7012">
        <v>7</v>
      </c>
    </row>
    <row r="7013" spans="1:23" x14ac:dyDescent="0.25">
      <c r="A7013" s="1" t="s">
        <v>5496</v>
      </c>
      <c r="B7013" s="1" t="s">
        <v>6790</v>
      </c>
      <c r="C7013">
        <v>0</v>
      </c>
      <c r="D7013">
        <v>31</v>
      </c>
      <c r="E7013">
        <v>10</v>
      </c>
      <c r="F7013">
        <v>3</v>
      </c>
      <c r="G7013" s="1" t="s">
        <v>6053</v>
      </c>
      <c r="H7013" s="1" t="s">
        <v>6079</v>
      </c>
      <c r="I7013">
        <v>9</v>
      </c>
      <c r="J7013">
        <v>5</v>
      </c>
      <c r="K7013">
        <v>2014</v>
      </c>
      <c r="L7013" s="1" t="s">
        <v>311</v>
      </c>
      <c r="M7013" s="1" t="s">
        <v>4040</v>
      </c>
      <c r="N7013" s="1" t="s">
        <v>68</v>
      </c>
      <c r="O7013" s="1" t="s">
        <v>30</v>
      </c>
      <c r="P7013" s="1" t="s">
        <v>23</v>
      </c>
      <c r="Q7013" s="2">
        <v>41894</v>
      </c>
      <c r="R7013" s="1" t="s">
        <v>24</v>
      </c>
      <c r="S7013" s="1" t="s">
        <v>69</v>
      </c>
      <c r="T7013">
        <v>10.062851500000001</v>
      </c>
      <c r="U7013">
        <v>52.617596300000002</v>
      </c>
      <c r="V7013" s="2">
        <v>41887</v>
      </c>
      <c r="W7013">
        <v>7</v>
      </c>
    </row>
    <row r="7014" spans="1:23" x14ac:dyDescent="0.25">
      <c r="A7014" s="1" t="s">
        <v>5496</v>
      </c>
      <c r="B7014" s="1" t="s">
        <v>6092</v>
      </c>
      <c r="C7014">
        <v>0.1</v>
      </c>
      <c r="D7014">
        <v>714</v>
      </c>
      <c r="E7014">
        <v>56</v>
      </c>
      <c r="F7014">
        <v>4</v>
      </c>
      <c r="G7014" s="1" t="s">
        <v>6053</v>
      </c>
      <c r="H7014" s="1" t="s">
        <v>6062</v>
      </c>
      <c r="I7014">
        <v>9</v>
      </c>
      <c r="J7014">
        <v>5</v>
      </c>
      <c r="K7014">
        <v>2014</v>
      </c>
      <c r="L7014" s="1" t="s">
        <v>311</v>
      </c>
      <c r="M7014" s="1" t="s">
        <v>4040</v>
      </c>
      <c r="N7014" s="1" t="s">
        <v>68</v>
      </c>
      <c r="O7014" s="1" t="s">
        <v>30</v>
      </c>
      <c r="P7014" s="1" t="s">
        <v>23</v>
      </c>
      <c r="Q7014" s="2">
        <v>41894</v>
      </c>
      <c r="R7014" s="1" t="s">
        <v>24</v>
      </c>
      <c r="S7014" s="1" t="s">
        <v>69</v>
      </c>
      <c r="T7014">
        <v>10.062851500000001</v>
      </c>
      <c r="U7014">
        <v>52.617596300000002</v>
      </c>
      <c r="V7014" s="2">
        <v>41887</v>
      </c>
      <c r="W7014">
        <v>7</v>
      </c>
    </row>
    <row r="7015" spans="1:23" x14ac:dyDescent="0.25">
      <c r="A7015" s="1" t="s">
        <v>5498</v>
      </c>
      <c r="B7015" s="1" t="s">
        <v>6707</v>
      </c>
      <c r="C7015">
        <v>0</v>
      </c>
      <c r="D7015">
        <v>1308</v>
      </c>
      <c r="E7015">
        <v>536</v>
      </c>
      <c r="F7015">
        <v>3</v>
      </c>
      <c r="G7015" s="1" t="s">
        <v>6056</v>
      </c>
      <c r="H7015" s="1" t="s">
        <v>6057</v>
      </c>
      <c r="I7015">
        <v>9</v>
      </c>
      <c r="J7015">
        <v>6</v>
      </c>
      <c r="K7015">
        <v>2014</v>
      </c>
      <c r="L7015" s="1" t="s">
        <v>783</v>
      </c>
      <c r="M7015" s="1" t="s">
        <v>1023</v>
      </c>
      <c r="N7015" s="1" t="s">
        <v>51</v>
      </c>
      <c r="O7015" s="1" t="s">
        <v>52</v>
      </c>
      <c r="P7015" s="1" t="s">
        <v>17</v>
      </c>
      <c r="Q7015" s="2">
        <v>41888</v>
      </c>
      <c r="R7015" s="1" t="s">
        <v>64</v>
      </c>
      <c r="S7015" s="1" t="s">
        <v>1024</v>
      </c>
      <c r="T7015">
        <v>11.1217486</v>
      </c>
      <c r="U7015">
        <v>46.074779300000003</v>
      </c>
      <c r="V7015" s="2">
        <v>41888</v>
      </c>
      <c r="W7015">
        <v>0</v>
      </c>
    </row>
    <row r="7016" spans="1:23" x14ac:dyDescent="0.25">
      <c r="A7016" s="1" t="s">
        <v>5498</v>
      </c>
      <c r="B7016" s="1" t="s">
        <v>7232</v>
      </c>
      <c r="C7016">
        <v>0.6</v>
      </c>
      <c r="D7016">
        <v>216</v>
      </c>
      <c r="E7016">
        <v>-135</v>
      </c>
      <c r="F7016">
        <v>3</v>
      </c>
      <c r="G7016" s="1" t="s">
        <v>6056</v>
      </c>
      <c r="H7016" s="1" t="s">
        <v>6072</v>
      </c>
      <c r="I7016">
        <v>9</v>
      </c>
      <c r="J7016">
        <v>6</v>
      </c>
      <c r="K7016">
        <v>2014</v>
      </c>
      <c r="L7016" s="1" t="s">
        <v>783</v>
      </c>
      <c r="M7016" s="1" t="s">
        <v>1023</v>
      </c>
      <c r="N7016" s="1" t="s">
        <v>51</v>
      </c>
      <c r="O7016" s="1" t="s">
        <v>52</v>
      </c>
      <c r="P7016" s="1" t="s">
        <v>17</v>
      </c>
      <c r="Q7016" s="2">
        <v>41888</v>
      </c>
      <c r="R7016" s="1" t="s">
        <v>64</v>
      </c>
      <c r="S7016" s="1" t="s">
        <v>1024</v>
      </c>
      <c r="T7016">
        <v>11.1217486</v>
      </c>
      <c r="U7016">
        <v>46.074779300000003</v>
      </c>
      <c r="V7016" s="2">
        <v>41888</v>
      </c>
      <c r="W7016">
        <v>0</v>
      </c>
    </row>
    <row r="7017" spans="1:23" x14ac:dyDescent="0.25">
      <c r="A7017" s="1" t="s">
        <v>5498</v>
      </c>
      <c r="B7017" s="1" t="s">
        <v>6342</v>
      </c>
      <c r="C7017">
        <v>0.6</v>
      </c>
      <c r="D7017">
        <v>154</v>
      </c>
      <c r="E7017">
        <v>-85</v>
      </c>
      <c r="F7017">
        <v>3</v>
      </c>
      <c r="G7017" s="1" t="s">
        <v>6056</v>
      </c>
      <c r="H7017" s="1" t="s">
        <v>6072</v>
      </c>
      <c r="I7017">
        <v>9</v>
      </c>
      <c r="J7017">
        <v>6</v>
      </c>
      <c r="K7017">
        <v>2014</v>
      </c>
      <c r="L7017" s="1" t="s">
        <v>783</v>
      </c>
      <c r="M7017" s="1" t="s">
        <v>1023</v>
      </c>
      <c r="N7017" s="1" t="s">
        <v>51</v>
      </c>
      <c r="O7017" s="1" t="s">
        <v>52</v>
      </c>
      <c r="P7017" s="1" t="s">
        <v>17</v>
      </c>
      <c r="Q7017" s="2">
        <v>41888</v>
      </c>
      <c r="R7017" s="1" t="s">
        <v>64</v>
      </c>
      <c r="S7017" s="1" t="s">
        <v>1024</v>
      </c>
      <c r="T7017">
        <v>11.1217486</v>
      </c>
      <c r="U7017">
        <v>46.074779300000003</v>
      </c>
      <c r="V7017" s="2">
        <v>41888</v>
      </c>
      <c r="W7017">
        <v>0</v>
      </c>
    </row>
    <row r="7018" spans="1:23" x14ac:dyDescent="0.25">
      <c r="A7018" s="1" t="s">
        <v>5498</v>
      </c>
      <c r="B7018" s="1" t="s">
        <v>7540</v>
      </c>
      <c r="C7018">
        <v>0</v>
      </c>
      <c r="D7018">
        <v>40</v>
      </c>
      <c r="E7018">
        <v>13</v>
      </c>
      <c r="F7018">
        <v>3</v>
      </c>
      <c r="G7018" s="1" t="s">
        <v>6053</v>
      </c>
      <c r="H7018" s="1" t="s">
        <v>6054</v>
      </c>
      <c r="I7018">
        <v>9</v>
      </c>
      <c r="J7018">
        <v>6</v>
      </c>
      <c r="K7018">
        <v>2014</v>
      </c>
      <c r="L7018" s="1" t="s">
        <v>783</v>
      </c>
      <c r="M7018" s="1" t="s">
        <v>1023</v>
      </c>
      <c r="N7018" s="1" t="s">
        <v>51</v>
      </c>
      <c r="O7018" s="1" t="s">
        <v>52</v>
      </c>
      <c r="P7018" s="1" t="s">
        <v>17</v>
      </c>
      <c r="Q7018" s="2">
        <v>41888</v>
      </c>
      <c r="R7018" s="1" t="s">
        <v>64</v>
      </c>
      <c r="S7018" s="1" t="s">
        <v>1024</v>
      </c>
      <c r="T7018">
        <v>11.1217486</v>
      </c>
      <c r="U7018">
        <v>46.074779300000003</v>
      </c>
      <c r="V7018" s="2">
        <v>41888</v>
      </c>
      <c r="W7018">
        <v>0</v>
      </c>
    </row>
    <row r="7019" spans="1:23" x14ac:dyDescent="0.25">
      <c r="A7019" s="1" t="s">
        <v>5498</v>
      </c>
      <c r="B7019" s="1" t="s">
        <v>6881</v>
      </c>
      <c r="C7019">
        <v>0.4</v>
      </c>
      <c r="D7019">
        <v>351</v>
      </c>
      <c r="E7019">
        <v>-94</v>
      </c>
      <c r="F7019">
        <v>5</v>
      </c>
      <c r="G7019" s="1" t="s">
        <v>6087</v>
      </c>
      <c r="H7019" s="1" t="s">
        <v>6088</v>
      </c>
      <c r="I7019">
        <v>9</v>
      </c>
      <c r="J7019">
        <v>6</v>
      </c>
      <c r="K7019">
        <v>2014</v>
      </c>
      <c r="L7019" s="1" t="s">
        <v>783</v>
      </c>
      <c r="M7019" s="1" t="s">
        <v>1023</v>
      </c>
      <c r="N7019" s="1" t="s">
        <v>51</v>
      </c>
      <c r="O7019" s="1" t="s">
        <v>52</v>
      </c>
      <c r="P7019" s="1" t="s">
        <v>17</v>
      </c>
      <c r="Q7019" s="2">
        <v>41888</v>
      </c>
      <c r="R7019" s="1" t="s">
        <v>64</v>
      </c>
      <c r="S7019" s="1" t="s">
        <v>1024</v>
      </c>
      <c r="T7019">
        <v>11.1217486</v>
      </c>
      <c r="U7019">
        <v>46.074779300000003</v>
      </c>
      <c r="V7019" s="2">
        <v>41888</v>
      </c>
      <c r="W7019">
        <v>0</v>
      </c>
    </row>
    <row r="7020" spans="1:23" x14ac:dyDescent="0.25">
      <c r="A7020" s="1" t="s">
        <v>5500</v>
      </c>
      <c r="B7020" s="1" t="s">
        <v>6916</v>
      </c>
      <c r="C7020">
        <v>0</v>
      </c>
      <c r="D7020">
        <v>1240</v>
      </c>
      <c r="E7020">
        <v>223</v>
      </c>
      <c r="F7020">
        <v>3</v>
      </c>
      <c r="G7020" s="1" t="s">
        <v>6056</v>
      </c>
      <c r="H7020" s="1" t="s">
        <v>6057</v>
      </c>
      <c r="I7020">
        <v>9</v>
      </c>
      <c r="J7020">
        <v>6</v>
      </c>
      <c r="K7020">
        <v>2014</v>
      </c>
      <c r="L7020" s="1" t="s">
        <v>3060</v>
      </c>
      <c r="M7020" s="1" t="s">
        <v>3587</v>
      </c>
      <c r="N7020" s="1" t="s">
        <v>22</v>
      </c>
      <c r="O7020" s="1" t="s">
        <v>16</v>
      </c>
      <c r="P7020" s="1" t="s">
        <v>23</v>
      </c>
      <c r="Q7020" s="2">
        <v>41892</v>
      </c>
      <c r="R7020" s="1" t="s">
        <v>24</v>
      </c>
      <c r="S7020" s="1" t="s">
        <v>25</v>
      </c>
      <c r="T7020">
        <v>-1.2129259999999999</v>
      </c>
      <c r="U7020">
        <v>54.691744999999997</v>
      </c>
      <c r="V7020" s="2">
        <v>41888</v>
      </c>
      <c r="W7020">
        <v>4</v>
      </c>
    </row>
    <row r="7021" spans="1:23" x14ac:dyDescent="0.25">
      <c r="A7021" s="1" t="s">
        <v>5500</v>
      </c>
      <c r="B7021" s="1" t="s">
        <v>6295</v>
      </c>
      <c r="C7021">
        <v>0</v>
      </c>
      <c r="D7021">
        <v>100</v>
      </c>
      <c r="E7021">
        <v>28</v>
      </c>
      <c r="F7021">
        <v>2</v>
      </c>
      <c r="G7021" s="1" t="s">
        <v>6053</v>
      </c>
      <c r="H7021" s="1" t="s">
        <v>6081</v>
      </c>
      <c r="I7021">
        <v>9</v>
      </c>
      <c r="J7021">
        <v>6</v>
      </c>
      <c r="K7021">
        <v>2014</v>
      </c>
      <c r="L7021" s="1" t="s">
        <v>3060</v>
      </c>
      <c r="M7021" s="1" t="s">
        <v>3587</v>
      </c>
      <c r="N7021" s="1" t="s">
        <v>22</v>
      </c>
      <c r="O7021" s="1" t="s">
        <v>16</v>
      </c>
      <c r="P7021" s="1" t="s">
        <v>23</v>
      </c>
      <c r="Q7021" s="2">
        <v>41892</v>
      </c>
      <c r="R7021" s="1" t="s">
        <v>24</v>
      </c>
      <c r="S7021" s="1" t="s">
        <v>25</v>
      </c>
      <c r="T7021">
        <v>-1.2129259999999999</v>
      </c>
      <c r="U7021">
        <v>54.691744999999997</v>
      </c>
      <c r="V7021" s="2">
        <v>41888</v>
      </c>
      <c r="W7021">
        <v>4</v>
      </c>
    </row>
    <row r="7022" spans="1:23" x14ac:dyDescent="0.25">
      <c r="A7022" s="1" t="s">
        <v>5500</v>
      </c>
      <c r="B7022" s="1" t="s">
        <v>7849</v>
      </c>
      <c r="C7022">
        <v>0</v>
      </c>
      <c r="D7022">
        <v>112</v>
      </c>
      <c r="E7022">
        <v>24</v>
      </c>
      <c r="F7022">
        <v>3</v>
      </c>
      <c r="G7022" s="1" t="s">
        <v>6053</v>
      </c>
      <c r="H7022" s="1" t="s">
        <v>6112</v>
      </c>
      <c r="I7022">
        <v>9</v>
      </c>
      <c r="J7022">
        <v>6</v>
      </c>
      <c r="K7022">
        <v>2014</v>
      </c>
      <c r="L7022" s="1" t="s">
        <v>3060</v>
      </c>
      <c r="M7022" s="1" t="s">
        <v>3587</v>
      </c>
      <c r="N7022" s="1" t="s">
        <v>22</v>
      </c>
      <c r="O7022" s="1" t="s">
        <v>16</v>
      </c>
      <c r="P7022" s="1" t="s">
        <v>23</v>
      </c>
      <c r="Q7022" s="2">
        <v>41892</v>
      </c>
      <c r="R7022" s="1" t="s">
        <v>24</v>
      </c>
      <c r="S7022" s="1" t="s">
        <v>25</v>
      </c>
      <c r="T7022">
        <v>-1.2129259999999999</v>
      </c>
      <c r="U7022">
        <v>54.691744999999997</v>
      </c>
      <c r="V7022" s="2">
        <v>41888</v>
      </c>
      <c r="W7022">
        <v>4</v>
      </c>
    </row>
    <row r="7023" spans="1:23" x14ac:dyDescent="0.25">
      <c r="A7023" s="1" t="s">
        <v>5500</v>
      </c>
      <c r="B7023" s="1" t="s">
        <v>6345</v>
      </c>
      <c r="C7023">
        <v>0</v>
      </c>
      <c r="D7023">
        <v>62</v>
      </c>
      <c r="E7023">
        <v>12</v>
      </c>
      <c r="F7023">
        <v>5</v>
      </c>
      <c r="G7023" s="1" t="s">
        <v>6053</v>
      </c>
      <c r="H7023" s="1" t="s">
        <v>6067</v>
      </c>
      <c r="I7023">
        <v>9</v>
      </c>
      <c r="J7023">
        <v>6</v>
      </c>
      <c r="K7023">
        <v>2014</v>
      </c>
      <c r="L7023" s="1" t="s">
        <v>3060</v>
      </c>
      <c r="M7023" s="1" t="s">
        <v>3587</v>
      </c>
      <c r="N7023" s="1" t="s">
        <v>22</v>
      </c>
      <c r="O7023" s="1" t="s">
        <v>16</v>
      </c>
      <c r="P7023" s="1" t="s">
        <v>23</v>
      </c>
      <c r="Q7023" s="2">
        <v>41892</v>
      </c>
      <c r="R7023" s="1" t="s">
        <v>24</v>
      </c>
      <c r="S7023" s="1" t="s">
        <v>25</v>
      </c>
      <c r="T7023">
        <v>-1.2129259999999999</v>
      </c>
      <c r="U7023">
        <v>54.691744999999997</v>
      </c>
      <c r="V7023" s="2">
        <v>41888</v>
      </c>
      <c r="W7023">
        <v>4</v>
      </c>
    </row>
    <row r="7024" spans="1:23" x14ac:dyDescent="0.25">
      <c r="A7024" s="1" t="s">
        <v>5500</v>
      </c>
      <c r="B7024" s="1" t="s">
        <v>6832</v>
      </c>
      <c r="C7024">
        <v>0</v>
      </c>
      <c r="D7024">
        <v>18</v>
      </c>
      <c r="E7024">
        <v>4</v>
      </c>
      <c r="F7024">
        <v>3</v>
      </c>
      <c r="G7024" s="1" t="s">
        <v>6053</v>
      </c>
      <c r="H7024" s="1" t="s">
        <v>6079</v>
      </c>
      <c r="I7024">
        <v>9</v>
      </c>
      <c r="J7024">
        <v>6</v>
      </c>
      <c r="K7024">
        <v>2014</v>
      </c>
      <c r="L7024" s="1" t="s">
        <v>3060</v>
      </c>
      <c r="M7024" s="1" t="s">
        <v>3587</v>
      </c>
      <c r="N7024" s="1" t="s">
        <v>22</v>
      </c>
      <c r="O7024" s="1" t="s">
        <v>16</v>
      </c>
      <c r="P7024" s="1" t="s">
        <v>23</v>
      </c>
      <c r="Q7024" s="2">
        <v>41892</v>
      </c>
      <c r="R7024" s="1" t="s">
        <v>24</v>
      </c>
      <c r="S7024" s="1" t="s">
        <v>25</v>
      </c>
      <c r="T7024">
        <v>-1.2129259999999999</v>
      </c>
      <c r="U7024">
        <v>54.691744999999997</v>
      </c>
      <c r="V7024" s="2">
        <v>41888</v>
      </c>
      <c r="W7024">
        <v>4</v>
      </c>
    </row>
    <row r="7025" spans="1:23" x14ac:dyDescent="0.25">
      <c r="A7025" s="1" t="s">
        <v>5500</v>
      </c>
      <c r="B7025" s="1" t="s">
        <v>7297</v>
      </c>
      <c r="C7025">
        <v>0</v>
      </c>
      <c r="D7025">
        <v>31</v>
      </c>
      <c r="E7025">
        <v>15</v>
      </c>
      <c r="F7025">
        <v>5</v>
      </c>
      <c r="G7025" s="1" t="s">
        <v>6053</v>
      </c>
      <c r="H7025" s="1" t="s">
        <v>6079</v>
      </c>
      <c r="I7025">
        <v>9</v>
      </c>
      <c r="J7025">
        <v>6</v>
      </c>
      <c r="K7025">
        <v>2014</v>
      </c>
      <c r="L7025" s="1" t="s">
        <v>3060</v>
      </c>
      <c r="M7025" s="1" t="s">
        <v>3587</v>
      </c>
      <c r="N7025" s="1" t="s">
        <v>22</v>
      </c>
      <c r="O7025" s="1" t="s">
        <v>16</v>
      </c>
      <c r="P7025" s="1" t="s">
        <v>23</v>
      </c>
      <c r="Q7025" s="2">
        <v>41892</v>
      </c>
      <c r="R7025" s="1" t="s">
        <v>24</v>
      </c>
      <c r="S7025" s="1" t="s">
        <v>25</v>
      </c>
      <c r="T7025">
        <v>-1.2129259999999999</v>
      </c>
      <c r="U7025">
        <v>54.691744999999997</v>
      </c>
      <c r="V7025" s="2">
        <v>41888</v>
      </c>
      <c r="W7025">
        <v>4</v>
      </c>
    </row>
    <row r="7026" spans="1:23" x14ac:dyDescent="0.25">
      <c r="A7026" s="1" t="s">
        <v>5500</v>
      </c>
      <c r="B7026" s="1" t="s">
        <v>7146</v>
      </c>
      <c r="C7026">
        <v>0</v>
      </c>
      <c r="D7026">
        <v>405</v>
      </c>
      <c r="E7026">
        <v>105</v>
      </c>
      <c r="F7026">
        <v>7</v>
      </c>
      <c r="G7026" s="1" t="s">
        <v>6053</v>
      </c>
      <c r="H7026" s="1" t="s">
        <v>6062</v>
      </c>
      <c r="I7026">
        <v>9</v>
      </c>
      <c r="J7026">
        <v>6</v>
      </c>
      <c r="K7026">
        <v>2014</v>
      </c>
      <c r="L7026" s="1" t="s">
        <v>3060</v>
      </c>
      <c r="M7026" s="1" t="s">
        <v>3587</v>
      </c>
      <c r="N7026" s="1" t="s">
        <v>22</v>
      </c>
      <c r="O7026" s="1" t="s">
        <v>16</v>
      </c>
      <c r="P7026" s="1" t="s">
        <v>23</v>
      </c>
      <c r="Q7026" s="2">
        <v>41892</v>
      </c>
      <c r="R7026" s="1" t="s">
        <v>24</v>
      </c>
      <c r="S7026" s="1" t="s">
        <v>25</v>
      </c>
      <c r="T7026">
        <v>-1.2129259999999999</v>
      </c>
      <c r="U7026">
        <v>54.691744999999997</v>
      </c>
      <c r="V7026" s="2">
        <v>41888</v>
      </c>
      <c r="W7026">
        <v>4</v>
      </c>
    </row>
    <row r="7027" spans="1:23" x14ac:dyDescent="0.25">
      <c r="A7027" s="1" t="s">
        <v>5501</v>
      </c>
      <c r="B7027" s="1" t="s">
        <v>7334</v>
      </c>
      <c r="C7027">
        <v>0</v>
      </c>
      <c r="D7027">
        <v>80</v>
      </c>
      <c r="E7027">
        <v>26</v>
      </c>
      <c r="F7027">
        <v>9</v>
      </c>
      <c r="G7027" s="1" t="s">
        <v>6053</v>
      </c>
      <c r="H7027" s="1" t="s">
        <v>6079</v>
      </c>
      <c r="I7027">
        <v>9</v>
      </c>
      <c r="J7027">
        <v>6</v>
      </c>
      <c r="K7027">
        <v>2014</v>
      </c>
      <c r="L7027" s="1" t="s">
        <v>1485</v>
      </c>
      <c r="M7027" s="1" t="s">
        <v>59</v>
      </c>
      <c r="N7027" s="1" t="s">
        <v>60</v>
      </c>
      <c r="O7027" s="1" t="s">
        <v>52</v>
      </c>
      <c r="P7027" s="1" t="s">
        <v>23</v>
      </c>
      <c r="Q7027" s="2">
        <v>41892</v>
      </c>
      <c r="R7027" s="1" t="s">
        <v>24</v>
      </c>
      <c r="S7027" s="1" t="s">
        <v>59</v>
      </c>
      <c r="T7027">
        <v>-1.1306544000000001</v>
      </c>
      <c r="U7027">
        <v>37.992239900000001</v>
      </c>
      <c r="V7027" s="2">
        <v>41888</v>
      </c>
      <c r="W7027">
        <v>4</v>
      </c>
    </row>
    <row r="7028" spans="1:23" x14ac:dyDescent="0.25">
      <c r="A7028" s="1" t="s">
        <v>5501</v>
      </c>
      <c r="B7028" s="1" t="s">
        <v>6091</v>
      </c>
      <c r="C7028">
        <v>0</v>
      </c>
      <c r="D7028">
        <v>100</v>
      </c>
      <c r="E7028">
        <v>12</v>
      </c>
      <c r="F7028">
        <v>2</v>
      </c>
      <c r="G7028" s="1" t="s">
        <v>6053</v>
      </c>
      <c r="H7028" s="1" t="s">
        <v>6054</v>
      </c>
      <c r="I7028">
        <v>9</v>
      </c>
      <c r="J7028">
        <v>6</v>
      </c>
      <c r="K7028">
        <v>2014</v>
      </c>
      <c r="L7028" s="1" t="s">
        <v>1485</v>
      </c>
      <c r="M7028" s="1" t="s">
        <v>59</v>
      </c>
      <c r="N7028" s="1" t="s">
        <v>60</v>
      </c>
      <c r="O7028" s="1" t="s">
        <v>52</v>
      </c>
      <c r="P7028" s="1" t="s">
        <v>23</v>
      </c>
      <c r="Q7028" s="2">
        <v>41892</v>
      </c>
      <c r="R7028" s="1" t="s">
        <v>24</v>
      </c>
      <c r="S7028" s="1" t="s">
        <v>59</v>
      </c>
      <c r="T7028">
        <v>-1.1306544000000001</v>
      </c>
      <c r="U7028">
        <v>37.992239900000001</v>
      </c>
      <c r="V7028" s="2">
        <v>41888</v>
      </c>
      <c r="W7028">
        <v>4</v>
      </c>
    </row>
    <row r="7029" spans="1:23" x14ac:dyDescent="0.25">
      <c r="A7029" s="1" t="s">
        <v>5500</v>
      </c>
      <c r="B7029" s="1" t="s">
        <v>6731</v>
      </c>
      <c r="C7029">
        <v>0</v>
      </c>
      <c r="D7029">
        <v>730</v>
      </c>
      <c r="E7029">
        <v>365</v>
      </c>
      <c r="F7029">
        <v>3</v>
      </c>
      <c r="G7029" s="1" t="s">
        <v>6087</v>
      </c>
      <c r="H7029" s="1" t="s">
        <v>6105</v>
      </c>
      <c r="I7029">
        <v>9</v>
      </c>
      <c r="J7029">
        <v>6</v>
      </c>
      <c r="K7029">
        <v>2014</v>
      </c>
      <c r="L7029" s="1" t="s">
        <v>3060</v>
      </c>
      <c r="M7029" s="1" t="s">
        <v>3587</v>
      </c>
      <c r="N7029" s="1" t="s">
        <v>22</v>
      </c>
      <c r="O7029" s="1" t="s">
        <v>16</v>
      </c>
      <c r="P7029" s="1" t="s">
        <v>23</v>
      </c>
      <c r="Q7029" s="2">
        <v>41892</v>
      </c>
      <c r="R7029" s="1" t="s">
        <v>24</v>
      </c>
      <c r="S7029" s="1" t="s">
        <v>25</v>
      </c>
      <c r="T7029">
        <v>-1.2129259999999999</v>
      </c>
      <c r="U7029">
        <v>54.691744999999997</v>
      </c>
      <c r="V7029" s="2">
        <v>41888</v>
      </c>
      <c r="W7029">
        <v>4</v>
      </c>
    </row>
    <row r="7030" spans="1:23" x14ac:dyDescent="0.25">
      <c r="A7030" s="1" t="s">
        <v>5500</v>
      </c>
      <c r="B7030" s="1" t="s">
        <v>7552</v>
      </c>
      <c r="C7030">
        <v>0</v>
      </c>
      <c r="D7030">
        <v>799</v>
      </c>
      <c r="E7030">
        <v>240</v>
      </c>
      <c r="F7030">
        <v>3</v>
      </c>
      <c r="G7030" s="1" t="s">
        <v>6087</v>
      </c>
      <c r="H7030" s="1" t="s">
        <v>6088</v>
      </c>
      <c r="I7030">
        <v>9</v>
      </c>
      <c r="J7030">
        <v>6</v>
      </c>
      <c r="K7030">
        <v>2014</v>
      </c>
      <c r="L7030" s="1" t="s">
        <v>3060</v>
      </c>
      <c r="M7030" s="1" t="s">
        <v>3587</v>
      </c>
      <c r="N7030" s="1" t="s">
        <v>22</v>
      </c>
      <c r="O7030" s="1" t="s">
        <v>16</v>
      </c>
      <c r="P7030" s="1" t="s">
        <v>23</v>
      </c>
      <c r="Q7030" s="2">
        <v>41892</v>
      </c>
      <c r="R7030" s="1" t="s">
        <v>24</v>
      </c>
      <c r="S7030" s="1" t="s">
        <v>25</v>
      </c>
      <c r="T7030">
        <v>-1.2129259999999999</v>
      </c>
      <c r="U7030">
        <v>54.691744999999997</v>
      </c>
      <c r="V7030" s="2">
        <v>41888</v>
      </c>
      <c r="W7030">
        <v>4</v>
      </c>
    </row>
    <row r="7031" spans="1:23" x14ac:dyDescent="0.25">
      <c r="A7031" s="1" t="s">
        <v>5500</v>
      </c>
      <c r="B7031" s="1" t="s">
        <v>7411</v>
      </c>
      <c r="C7031">
        <v>0</v>
      </c>
      <c r="D7031">
        <v>704</v>
      </c>
      <c r="E7031">
        <v>56</v>
      </c>
      <c r="F7031">
        <v>4</v>
      </c>
      <c r="G7031" s="1" t="s">
        <v>6087</v>
      </c>
      <c r="H7031" s="1" t="s">
        <v>6088</v>
      </c>
      <c r="I7031">
        <v>9</v>
      </c>
      <c r="J7031">
        <v>6</v>
      </c>
      <c r="K7031">
        <v>2014</v>
      </c>
      <c r="L7031" s="1" t="s">
        <v>3060</v>
      </c>
      <c r="M7031" s="1" t="s">
        <v>3587</v>
      </c>
      <c r="N7031" s="1" t="s">
        <v>22</v>
      </c>
      <c r="O7031" s="1" t="s">
        <v>16</v>
      </c>
      <c r="P7031" s="1" t="s">
        <v>23</v>
      </c>
      <c r="Q7031" s="2">
        <v>41892</v>
      </c>
      <c r="R7031" s="1" t="s">
        <v>24</v>
      </c>
      <c r="S7031" s="1" t="s">
        <v>25</v>
      </c>
      <c r="T7031">
        <v>-1.2129259999999999</v>
      </c>
      <c r="U7031">
        <v>54.691744999999997</v>
      </c>
      <c r="V7031" s="2">
        <v>41888</v>
      </c>
      <c r="W7031">
        <v>4</v>
      </c>
    </row>
    <row r="7032" spans="1:23" x14ac:dyDescent="0.25">
      <c r="A7032" s="1" t="s">
        <v>5497</v>
      </c>
      <c r="B7032" s="1" t="s">
        <v>6795</v>
      </c>
      <c r="C7032">
        <v>0</v>
      </c>
      <c r="D7032">
        <v>77</v>
      </c>
      <c r="E7032">
        <v>18</v>
      </c>
      <c r="F7032">
        <v>4</v>
      </c>
      <c r="G7032" s="1" t="s">
        <v>6053</v>
      </c>
      <c r="H7032" s="1" t="s">
        <v>6059</v>
      </c>
      <c r="I7032">
        <v>9</v>
      </c>
      <c r="J7032">
        <v>6</v>
      </c>
      <c r="K7032">
        <v>2014</v>
      </c>
      <c r="L7032" s="1" t="s">
        <v>442</v>
      </c>
      <c r="M7032" s="1" t="s">
        <v>143</v>
      </c>
      <c r="N7032" s="1" t="s">
        <v>60</v>
      </c>
      <c r="O7032" s="1" t="s">
        <v>52</v>
      </c>
      <c r="P7032" s="1" t="s">
        <v>23</v>
      </c>
      <c r="Q7032" s="2">
        <v>41893</v>
      </c>
      <c r="R7032" s="1" t="s">
        <v>24</v>
      </c>
      <c r="S7032" s="1" t="s">
        <v>143</v>
      </c>
      <c r="T7032">
        <v>-3.7037901999999998</v>
      </c>
      <c r="U7032">
        <v>40.416775399999999</v>
      </c>
      <c r="V7032" s="2">
        <v>41888</v>
      </c>
      <c r="W7032">
        <v>5</v>
      </c>
    </row>
    <row r="7033" spans="1:23" x14ac:dyDescent="0.25">
      <c r="A7033" s="1" t="s">
        <v>5497</v>
      </c>
      <c r="B7033" s="1" t="s">
        <v>7341</v>
      </c>
      <c r="C7033">
        <v>0</v>
      </c>
      <c r="D7033">
        <v>40</v>
      </c>
      <c r="E7033">
        <v>10</v>
      </c>
      <c r="F7033">
        <v>2</v>
      </c>
      <c r="G7033" s="1" t="s">
        <v>6053</v>
      </c>
      <c r="H7033" s="1" t="s">
        <v>6112</v>
      </c>
      <c r="I7033">
        <v>9</v>
      </c>
      <c r="J7033">
        <v>6</v>
      </c>
      <c r="K7033">
        <v>2014</v>
      </c>
      <c r="L7033" s="1" t="s">
        <v>442</v>
      </c>
      <c r="M7033" s="1" t="s">
        <v>143</v>
      </c>
      <c r="N7033" s="1" t="s">
        <v>60</v>
      </c>
      <c r="O7033" s="1" t="s">
        <v>52</v>
      </c>
      <c r="P7033" s="1" t="s">
        <v>23</v>
      </c>
      <c r="Q7033" s="2">
        <v>41893</v>
      </c>
      <c r="R7033" s="1" t="s">
        <v>24</v>
      </c>
      <c r="S7033" s="1" t="s">
        <v>143</v>
      </c>
      <c r="T7033">
        <v>-3.7037901999999998</v>
      </c>
      <c r="U7033">
        <v>40.416775399999999</v>
      </c>
      <c r="V7033" s="2">
        <v>41888</v>
      </c>
      <c r="W7033">
        <v>5</v>
      </c>
    </row>
    <row r="7034" spans="1:23" x14ac:dyDescent="0.25">
      <c r="A7034" s="1" t="s">
        <v>5497</v>
      </c>
      <c r="B7034" s="1" t="s">
        <v>6238</v>
      </c>
      <c r="C7034">
        <v>0.1</v>
      </c>
      <c r="D7034">
        <v>578</v>
      </c>
      <c r="E7034">
        <v>212</v>
      </c>
      <c r="F7034">
        <v>5</v>
      </c>
      <c r="G7034" s="1" t="s">
        <v>6053</v>
      </c>
      <c r="H7034" s="1" t="s">
        <v>6062</v>
      </c>
      <c r="I7034">
        <v>9</v>
      </c>
      <c r="J7034">
        <v>6</v>
      </c>
      <c r="K7034">
        <v>2014</v>
      </c>
      <c r="L7034" s="1" t="s">
        <v>442</v>
      </c>
      <c r="M7034" s="1" t="s">
        <v>143</v>
      </c>
      <c r="N7034" s="1" t="s">
        <v>60</v>
      </c>
      <c r="O7034" s="1" t="s">
        <v>52</v>
      </c>
      <c r="P7034" s="1" t="s">
        <v>23</v>
      </c>
      <c r="Q7034" s="2">
        <v>41893</v>
      </c>
      <c r="R7034" s="1" t="s">
        <v>24</v>
      </c>
      <c r="S7034" s="1" t="s">
        <v>143</v>
      </c>
      <c r="T7034">
        <v>-3.7037901999999998</v>
      </c>
      <c r="U7034">
        <v>40.416775399999999</v>
      </c>
      <c r="V7034" s="2">
        <v>41888</v>
      </c>
      <c r="W7034">
        <v>5</v>
      </c>
    </row>
    <row r="7035" spans="1:23" x14ac:dyDescent="0.25">
      <c r="A7035" s="1" t="s">
        <v>5499</v>
      </c>
      <c r="B7035" s="1" t="s">
        <v>7607</v>
      </c>
      <c r="C7035">
        <v>0</v>
      </c>
      <c r="D7035">
        <v>300</v>
      </c>
      <c r="E7035">
        <v>42</v>
      </c>
      <c r="F7035">
        <v>2</v>
      </c>
      <c r="G7035" s="1" t="s">
        <v>6087</v>
      </c>
      <c r="H7035" s="1" t="s">
        <v>6105</v>
      </c>
      <c r="I7035">
        <v>9</v>
      </c>
      <c r="J7035">
        <v>6</v>
      </c>
      <c r="K7035">
        <v>2014</v>
      </c>
      <c r="L7035" s="1" t="s">
        <v>4020</v>
      </c>
      <c r="M7035" s="1" t="s">
        <v>168</v>
      </c>
      <c r="N7035" s="1" t="s">
        <v>60</v>
      </c>
      <c r="O7035" s="1" t="s">
        <v>52</v>
      </c>
      <c r="P7035" s="1" t="s">
        <v>35</v>
      </c>
      <c r="Q7035" s="2">
        <v>41893</v>
      </c>
      <c r="R7035" s="1" t="s">
        <v>24</v>
      </c>
      <c r="S7035" s="1" t="s">
        <v>169</v>
      </c>
      <c r="T7035">
        <v>-5.9844588999999999</v>
      </c>
      <c r="U7035">
        <v>37.389092400000003</v>
      </c>
      <c r="V7035" s="2">
        <v>41888</v>
      </c>
      <c r="W7035">
        <v>5</v>
      </c>
    </row>
    <row r="7036" spans="1:23" x14ac:dyDescent="0.25">
      <c r="A7036" s="1" t="s">
        <v>5504</v>
      </c>
      <c r="B7036" s="1" t="s">
        <v>6083</v>
      </c>
      <c r="C7036">
        <v>0.1</v>
      </c>
      <c r="D7036">
        <v>157</v>
      </c>
      <c r="E7036">
        <v>24</v>
      </c>
      <c r="F7036">
        <v>3</v>
      </c>
      <c r="G7036" s="1" t="s">
        <v>6056</v>
      </c>
      <c r="H7036" s="1" t="s">
        <v>6072</v>
      </c>
      <c r="I7036">
        <v>9</v>
      </c>
      <c r="J7036">
        <v>8</v>
      </c>
      <c r="K7036">
        <v>2014</v>
      </c>
      <c r="L7036" s="1" t="s">
        <v>1947</v>
      </c>
      <c r="M7036" s="1" t="s">
        <v>1327</v>
      </c>
      <c r="N7036" s="1" t="s">
        <v>29</v>
      </c>
      <c r="O7036" s="1" t="s">
        <v>30</v>
      </c>
      <c r="P7036" s="1" t="s">
        <v>23</v>
      </c>
      <c r="Q7036" s="2">
        <v>41894</v>
      </c>
      <c r="R7036" s="1" t="s">
        <v>24</v>
      </c>
      <c r="S7036" s="1" t="s">
        <v>240</v>
      </c>
      <c r="T7036">
        <v>5.04148</v>
      </c>
      <c r="U7036">
        <v>47.322046999999998</v>
      </c>
      <c r="V7036" s="2">
        <v>41890</v>
      </c>
      <c r="W7036">
        <v>4</v>
      </c>
    </row>
    <row r="7037" spans="1:23" x14ac:dyDescent="0.25">
      <c r="A7037" s="1" t="s">
        <v>5504</v>
      </c>
      <c r="B7037" s="1" t="s">
        <v>6701</v>
      </c>
      <c r="C7037">
        <v>0</v>
      </c>
      <c r="D7037">
        <v>41</v>
      </c>
      <c r="E7037">
        <v>6</v>
      </c>
      <c r="F7037">
        <v>3</v>
      </c>
      <c r="G7037" s="1" t="s">
        <v>6053</v>
      </c>
      <c r="H7037" s="1" t="s">
        <v>6081</v>
      </c>
      <c r="I7037">
        <v>9</v>
      </c>
      <c r="J7037">
        <v>8</v>
      </c>
      <c r="K7037">
        <v>2014</v>
      </c>
      <c r="L7037" s="1" t="s">
        <v>1947</v>
      </c>
      <c r="M7037" s="1" t="s">
        <v>1327</v>
      </c>
      <c r="N7037" s="1" t="s">
        <v>29</v>
      </c>
      <c r="O7037" s="1" t="s">
        <v>30</v>
      </c>
      <c r="P7037" s="1" t="s">
        <v>23</v>
      </c>
      <c r="Q7037" s="2">
        <v>41894</v>
      </c>
      <c r="R7037" s="1" t="s">
        <v>24</v>
      </c>
      <c r="S7037" s="1" t="s">
        <v>240</v>
      </c>
      <c r="T7037">
        <v>5.04148</v>
      </c>
      <c r="U7037">
        <v>47.322046999999998</v>
      </c>
      <c r="V7037" s="2">
        <v>41890</v>
      </c>
      <c r="W7037">
        <v>4</v>
      </c>
    </row>
    <row r="7038" spans="1:23" x14ac:dyDescent="0.25">
      <c r="A7038" s="1" t="s">
        <v>5502</v>
      </c>
      <c r="B7038" s="1" t="s">
        <v>7335</v>
      </c>
      <c r="C7038">
        <v>0</v>
      </c>
      <c r="D7038">
        <v>77</v>
      </c>
      <c r="E7038">
        <v>30</v>
      </c>
      <c r="F7038">
        <v>7</v>
      </c>
      <c r="G7038" s="1" t="s">
        <v>6053</v>
      </c>
      <c r="H7038" s="1" t="s">
        <v>6067</v>
      </c>
      <c r="I7038">
        <v>9</v>
      </c>
      <c r="J7038">
        <v>8</v>
      </c>
      <c r="K7038">
        <v>2014</v>
      </c>
      <c r="L7038" s="1" t="s">
        <v>692</v>
      </c>
      <c r="M7038" s="1" t="s">
        <v>5503</v>
      </c>
      <c r="N7038" s="1" t="s">
        <v>122</v>
      </c>
      <c r="O7038" s="1" t="s">
        <v>30</v>
      </c>
      <c r="P7038" s="1" t="s">
        <v>17</v>
      </c>
      <c r="Q7038" s="2">
        <v>41894</v>
      </c>
      <c r="R7038" s="1" t="s">
        <v>24</v>
      </c>
      <c r="S7038" s="1" t="s">
        <v>3198</v>
      </c>
      <c r="T7038">
        <v>3.3879337999999999</v>
      </c>
      <c r="U7038">
        <v>50.605647500000003</v>
      </c>
      <c r="V7038" s="2">
        <v>41890</v>
      </c>
      <c r="W7038">
        <v>4</v>
      </c>
    </row>
    <row r="7039" spans="1:23" x14ac:dyDescent="0.25">
      <c r="A7039" s="1" t="s">
        <v>5505</v>
      </c>
      <c r="B7039" s="1" t="s">
        <v>6224</v>
      </c>
      <c r="C7039">
        <v>0</v>
      </c>
      <c r="D7039">
        <v>290</v>
      </c>
      <c r="E7039">
        <v>110</v>
      </c>
      <c r="F7039">
        <v>9</v>
      </c>
      <c r="G7039" s="1" t="s">
        <v>6053</v>
      </c>
      <c r="H7039" s="1" t="s">
        <v>6059</v>
      </c>
      <c r="I7039">
        <v>9</v>
      </c>
      <c r="J7039">
        <v>8</v>
      </c>
      <c r="K7039">
        <v>2014</v>
      </c>
      <c r="L7039" s="1" t="s">
        <v>171</v>
      </c>
      <c r="M7039" s="1" t="s">
        <v>5506</v>
      </c>
      <c r="N7039" s="1" t="s">
        <v>68</v>
      </c>
      <c r="O7039" s="1" t="s">
        <v>30</v>
      </c>
      <c r="P7039" s="1" t="s">
        <v>35</v>
      </c>
      <c r="Q7039" s="2">
        <v>41895</v>
      </c>
      <c r="R7039" s="1" t="s">
        <v>18</v>
      </c>
      <c r="S7039" s="1" t="s">
        <v>297</v>
      </c>
      <c r="T7039">
        <v>9.0044053000000002</v>
      </c>
      <c r="U7039">
        <v>48.707455799999998</v>
      </c>
      <c r="V7039" s="2">
        <v>41890</v>
      </c>
      <c r="W7039">
        <v>5</v>
      </c>
    </row>
    <row r="7040" spans="1:23" x14ac:dyDescent="0.25">
      <c r="A7040" s="1" t="s">
        <v>5505</v>
      </c>
      <c r="B7040" s="1" t="s">
        <v>6891</v>
      </c>
      <c r="C7040">
        <v>0</v>
      </c>
      <c r="D7040">
        <v>122</v>
      </c>
      <c r="E7040">
        <v>11</v>
      </c>
      <c r="F7040">
        <v>4</v>
      </c>
      <c r="G7040" s="1" t="s">
        <v>6053</v>
      </c>
      <c r="H7040" s="1" t="s">
        <v>6081</v>
      </c>
      <c r="I7040">
        <v>9</v>
      </c>
      <c r="J7040">
        <v>8</v>
      </c>
      <c r="K7040">
        <v>2014</v>
      </c>
      <c r="L7040" s="1" t="s">
        <v>171</v>
      </c>
      <c r="M7040" s="1" t="s">
        <v>5506</v>
      </c>
      <c r="N7040" s="1" t="s">
        <v>68</v>
      </c>
      <c r="O7040" s="1" t="s">
        <v>30</v>
      </c>
      <c r="P7040" s="1" t="s">
        <v>35</v>
      </c>
      <c r="Q7040" s="2">
        <v>41895</v>
      </c>
      <c r="R7040" s="1" t="s">
        <v>18</v>
      </c>
      <c r="S7040" s="1" t="s">
        <v>297</v>
      </c>
      <c r="T7040">
        <v>9.0044053000000002</v>
      </c>
      <c r="U7040">
        <v>48.707455799999998</v>
      </c>
      <c r="V7040" s="2">
        <v>41890</v>
      </c>
      <c r="W7040">
        <v>5</v>
      </c>
    </row>
    <row r="7041" spans="1:23" x14ac:dyDescent="0.25">
      <c r="A7041" s="1" t="s">
        <v>5505</v>
      </c>
      <c r="B7041" s="1" t="s">
        <v>6448</v>
      </c>
      <c r="C7041">
        <v>0.1</v>
      </c>
      <c r="D7041">
        <v>29</v>
      </c>
      <c r="E7041">
        <v>9</v>
      </c>
      <c r="F7041">
        <v>3</v>
      </c>
      <c r="G7041" s="1" t="s">
        <v>6053</v>
      </c>
      <c r="H7041" s="1" t="s">
        <v>6062</v>
      </c>
      <c r="I7041">
        <v>9</v>
      </c>
      <c r="J7041">
        <v>8</v>
      </c>
      <c r="K7041">
        <v>2014</v>
      </c>
      <c r="L7041" s="1" t="s">
        <v>171</v>
      </c>
      <c r="M7041" s="1" t="s">
        <v>5506</v>
      </c>
      <c r="N7041" s="1" t="s">
        <v>68</v>
      </c>
      <c r="O7041" s="1" t="s">
        <v>30</v>
      </c>
      <c r="P7041" s="1" t="s">
        <v>35</v>
      </c>
      <c r="Q7041" s="2">
        <v>41895</v>
      </c>
      <c r="R7041" s="1" t="s">
        <v>18</v>
      </c>
      <c r="S7041" s="1" t="s">
        <v>297</v>
      </c>
      <c r="T7041">
        <v>9.0044053000000002</v>
      </c>
      <c r="U7041">
        <v>48.707455799999998</v>
      </c>
      <c r="V7041" s="2">
        <v>41890</v>
      </c>
      <c r="W7041">
        <v>5</v>
      </c>
    </row>
    <row r="7042" spans="1:23" x14ac:dyDescent="0.25">
      <c r="A7042" s="1" t="s">
        <v>5505</v>
      </c>
      <c r="B7042" s="1" t="s">
        <v>7152</v>
      </c>
      <c r="C7042">
        <v>0</v>
      </c>
      <c r="D7042">
        <v>1514</v>
      </c>
      <c r="E7042">
        <v>742</v>
      </c>
      <c r="F7042">
        <v>4</v>
      </c>
      <c r="G7042" s="1" t="s">
        <v>6087</v>
      </c>
      <c r="H7042" s="1" t="s">
        <v>6105</v>
      </c>
      <c r="I7042">
        <v>9</v>
      </c>
      <c r="J7042">
        <v>8</v>
      </c>
      <c r="K7042">
        <v>2014</v>
      </c>
      <c r="L7042" s="1" t="s">
        <v>171</v>
      </c>
      <c r="M7042" s="1" t="s">
        <v>5506</v>
      </c>
      <c r="N7042" s="1" t="s">
        <v>68</v>
      </c>
      <c r="O7042" s="1" t="s">
        <v>30</v>
      </c>
      <c r="P7042" s="1" t="s">
        <v>35</v>
      </c>
      <c r="Q7042" s="2">
        <v>41895</v>
      </c>
      <c r="R7042" s="1" t="s">
        <v>18</v>
      </c>
      <c r="S7042" s="1" t="s">
        <v>297</v>
      </c>
      <c r="T7042">
        <v>9.0044053000000002</v>
      </c>
      <c r="U7042">
        <v>48.707455799999998</v>
      </c>
      <c r="V7042" s="2">
        <v>41890</v>
      </c>
      <c r="W7042">
        <v>5</v>
      </c>
    </row>
    <row r="7043" spans="1:23" x14ac:dyDescent="0.25">
      <c r="A7043" s="1" t="s">
        <v>5507</v>
      </c>
      <c r="B7043" s="1" t="s">
        <v>6928</v>
      </c>
      <c r="C7043">
        <v>0</v>
      </c>
      <c r="D7043">
        <v>95</v>
      </c>
      <c r="E7043">
        <v>5</v>
      </c>
      <c r="F7043">
        <v>2</v>
      </c>
      <c r="G7043" s="1" t="s">
        <v>6053</v>
      </c>
      <c r="H7043" s="1" t="s">
        <v>6059</v>
      </c>
      <c r="I7043">
        <v>9</v>
      </c>
      <c r="J7043">
        <v>9</v>
      </c>
      <c r="K7043">
        <v>2014</v>
      </c>
      <c r="L7043" s="1" t="s">
        <v>1433</v>
      </c>
      <c r="M7043" s="1" t="s">
        <v>4378</v>
      </c>
      <c r="N7043" s="1" t="s">
        <v>68</v>
      </c>
      <c r="O7043" s="1" t="s">
        <v>30</v>
      </c>
      <c r="P7043" s="1" t="s">
        <v>17</v>
      </c>
      <c r="Q7043" s="2">
        <v>41891</v>
      </c>
      <c r="R7043" s="1" t="s">
        <v>64</v>
      </c>
      <c r="S7043" s="1" t="s">
        <v>118</v>
      </c>
      <c r="T7043">
        <v>7.3531969999999998</v>
      </c>
      <c r="U7043">
        <v>51.443892599999998</v>
      </c>
      <c r="V7043" s="2">
        <v>41891</v>
      </c>
      <c r="W7043">
        <v>0</v>
      </c>
    </row>
    <row r="7044" spans="1:23" x14ac:dyDescent="0.25">
      <c r="A7044" s="1" t="s">
        <v>5510</v>
      </c>
      <c r="B7044" s="1" t="s">
        <v>7024</v>
      </c>
      <c r="C7044">
        <v>0</v>
      </c>
      <c r="D7044">
        <v>109</v>
      </c>
      <c r="E7044">
        <v>40</v>
      </c>
      <c r="F7044">
        <v>1</v>
      </c>
      <c r="G7044" s="1" t="s">
        <v>6056</v>
      </c>
      <c r="H7044" s="1" t="s">
        <v>6129</v>
      </c>
      <c r="I7044">
        <v>9</v>
      </c>
      <c r="J7044">
        <v>9</v>
      </c>
      <c r="K7044">
        <v>2014</v>
      </c>
      <c r="L7044" s="1" t="s">
        <v>451</v>
      </c>
      <c r="M7044" s="1" t="s">
        <v>5511</v>
      </c>
      <c r="N7044" s="1" t="s">
        <v>29</v>
      </c>
      <c r="O7044" s="1" t="s">
        <v>30</v>
      </c>
      <c r="P7044" s="1" t="s">
        <v>23</v>
      </c>
      <c r="Q7044" s="2">
        <v>41893</v>
      </c>
      <c r="R7044" s="1" t="s">
        <v>18</v>
      </c>
      <c r="S7044" s="1" t="s">
        <v>43</v>
      </c>
      <c r="T7044">
        <v>5.2497030000000002</v>
      </c>
      <c r="U7044">
        <v>43.458598000000002</v>
      </c>
      <c r="V7044" s="2">
        <v>41891</v>
      </c>
      <c r="W7044">
        <v>2</v>
      </c>
    </row>
    <row r="7045" spans="1:23" x14ac:dyDescent="0.25">
      <c r="A7045" s="1" t="s">
        <v>5510</v>
      </c>
      <c r="B7045" s="1" t="s">
        <v>6980</v>
      </c>
      <c r="C7045">
        <v>0</v>
      </c>
      <c r="D7045">
        <v>43</v>
      </c>
      <c r="E7045">
        <v>9</v>
      </c>
      <c r="F7045">
        <v>4</v>
      </c>
      <c r="G7045" s="1" t="s">
        <v>6053</v>
      </c>
      <c r="H7045" s="1" t="s">
        <v>6079</v>
      </c>
      <c r="I7045">
        <v>9</v>
      </c>
      <c r="J7045">
        <v>9</v>
      </c>
      <c r="K7045">
        <v>2014</v>
      </c>
      <c r="L7045" s="1" t="s">
        <v>451</v>
      </c>
      <c r="M7045" s="1" t="s">
        <v>5511</v>
      </c>
      <c r="N7045" s="1" t="s">
        <v>29</v>
      </c>
      <c r="O7045" s="1" t="s">
        <v>30</v>
      </c>
      <c r="P7045" s="1" t="s">
        <v>23</v>
      </c>
      <c r="Q7045" s="2">
        <v>41893</v>
      </c>
      <c r="R7045" s="1" t="s">
        <v>18</v>
      </c>
      <c r="S7045" s="1" t="s">
        <v>43</v>
      </c>
      <c r="T7045">
        <v>5.2497030000000002</v>
      </c>
      <c r="U7045">
        <v>43.458598000000002</v>
      </c>
      <c r="V7045" s="2">
        <v>41891</v>
      </c>
      <c r="W7045">
        <v>2</v>
      </c>
    </row>
    <row r="7046" spans="1:23" x14ac:dyDescent="0.25">
      <c r="A7046" s="1" t="s">
        <v>5510</v>
      </c>
      <c r="B7046" s="1" t="s">
        <v>6149</v>
      </c>
      <c r="C7046">
        <v>0.15</v>
      </c>
      <c r="D7046">
        <v>676</v>
      </c>
      <c r="E7046">
        <v>151</v>
      </c>
      <c r="F7046">
        <v>3</v>
      </c>
      <c r="G7046" s="1" t="s">
        <v>6087</v>
      </c>
      <c r="H7046" s="1" t="s">
        <v>6105</v>
      </c>
      <c r="I7046">
        <v>9</v>
      </c>
      <c r="J7046">
        <v>9</v>
      </c>
      <c r="K7046">
        <v>2014</v>
      </c>
      <c r="L7046" s="1" t="s">
        <v>451</v>
      </c>
      <c r="M7046" s="1" t="s">
        <v>5511</v>
      </c>
      <c r="N7046" s="1" t="s">
        <v>29</v>
      </c>
      <c r="O7046" s="1" t="s">
        <v>30</v>
      </c>
      <c r="P7046" s="1" t="s">
        <v>23</v>
      </c>
      <c r="Q7046" s="2">
        <v>41893</v>
      </c>
      <c r="R7046" s="1" t="s">
        <v>18</v>
      </c>
      <c r="S7046" s="1" t="s">
        <v>43</v>
      </c>
      <c r="T7046">
        <v>5.2497030000000002</v>
      </c>
      <c r="U7046">
        <v>43.458598000000002</v>
      </c>
      <c r="V7046" s="2">
        <v>41891</v>
      </c>
      <c r="W7046">
        <v>2</v>
      </c>
    </row>
    <row r="7047" spans="1:23" x14ac:dyDescent="0.25">
      <c r="A7047" s="1" t="s">
        <v>5508</v>
      </c>
      <c r="B7047" s="1" t="s">
        <v>6472</v>
      </c>
      <c r="C7047">
        <v>0.15</v>
      </c>
      <c r="D7047">
        <v>277</v>
      </c>
      <c r="E7047">
        <v>26</v>
      </c>
      <c r="F7047">
        <v>5</v>
      </c>
      <c r="G7047" s="1" t="s">
        <v>6087</v>
      </c>
      <c r="H7047" s="1" t="s">
        <v>6097</v>
      </c>
      <c r="I7047">
        <v>9</v>
      </c>
      <c r="J7047">
        <v>9</v>
      </c>
      <c r="K7047">
        <v>2014</v>
      </c>
      <c r="L7047" s="1" t="s">
        <v>972</v>
      </c>
      <c r="M7047" s="1" t="s">
        <v>5509</v>
      </c>
      <c r="N7047" s="1" t="s">
        <v>29</v>
      </c>
      <c r="O7047" s="1" t="s">
        <v>30</v>
      </c>
      <c r="P7047" s="1" t="s">
        <v>23</v>
      </c>
      <c r="Q7047" s="2">
        <v>41893</v>
      </c>
      <c r="R7047" s="1" t="s">
        <v>18</v>
      </c>
      <c r="S7047" s="1" t="s">
        <v>616</v>
      </c>
      <c r="T7047">
        <v>-3.4271400000000001</v>
      </c>
      <c r="U7047">
        <v>47.735695</v>
      </c>
      <c r="V7047" s="2">
        <v>41891</v>
      </c>
      <c r="W7047">
        <v>2</v>
      </c>
    </row>
    <row r="7048" spans="1:23" x14ac:dyDescent="0.25">
      <c r="A7048" s="1" t="s">
        <v>5514</v>
      </c>
      <c r="B7048" s="1" t="s">
        <v>6255</v>
      </c>
      <c r="C7048">
        <v>0</v>
      </c>
      <c r="D7048">
        <v>53</v>
      </c>
      <c r="E7048">
        <v>1</v>
      </c>
      <c r="F7048">
        <v>4</v>
      </c>
      <c r="G7048" s="1" t="s">
        <v>6053</v>
      </c>
      <c r="H7048" s="1" t="s">
        <v>6059</v>
      </c>
      <c r="I7048">
        <v>9</v>
      </c>
      <c r="J7048">
        <v>9</v>
      </c>
      <c r="K7048">
        <v>2014</v>
      </c>
      <c r="L7048" s="1" t="s">
        <v>2147</v>
      </c>
      <c r="M7048" s="1" t="s">
        <v>265</v>
      </c>
      <c r="N7048" s="1" t="s">
        <v>51</v>
      </c>
      <c r="O7048" s="1" t="s">
        <v>52</v>
      </c>
      <c r="P7048" s="1" t="s">
        <v>17</v>
      </c>
      <c r="Q7048" s="2">
        <v>41896</v>
      </c>
      <c r="R7048" s="1" t="s">
        <v>18</v>
      </c>
      <c r="S7048" s="1" t="s">
        <v>266</v>
      </c>
      <c r="T7048">
        <v>12.4963655</v>
      </c>
      <c r="U7048">
        <v>41.902783499999998</v>
      </c>
      <c r="V7048" s="2">
        <v>41891</v>
      </c>
      <c r="W7048">
        <v>5</v>
      </c>
    </row>
    <row r="7049" spans="1:23" x14ac:dyDescent="0.25">
      <c r="A7049" s="1" t="s">
        <v>5514</v>
      </c>
      <c r="B7049" s="1" t="s">
        <v>6287</v>
      </c>
      <c r="C7049">
        <v>0</v>
      </c>
      <c r="D7049">
        <v>158</v>
      </c>
      <c r="E7049">
        <v>69</v>
      </c>
      <c r="F7049">
        <v>3</v>
      </c>
      <c r="G7049" s="1" t="s">
        <v>6053</v>
      </c>
      <c r="H7049" s="1" t="s">
        <v>6059</v>
      </c>
      <c r="I7049">
        <v>9</v>
      </c>
      <c r="J7049">
        <v>9</v>
      </c>
      <c r="K7049">
        <v>2014</v>
      </c>
      <c r="L7049" s="1" t="s">
        <v>2147</v>
      </c>
      <c r="M7049" s="1" t="s">
        <v>265</v>
      </c>
      <c r="N7049" s="1" t="s">
        <v>51</v>
      </c>
      <c r="O7049" s="1" t="s">
        <v>52</v>
      </c>
      <c r="P7049" s="1" t="s">
        <v>17</v>
      </c>
      <c r="Q7049" s="2">
        <v>41896</v>
      </c>
      <c r="R7049" s="1" t="s">
        <v>18</v>
      </c>
      <c r="S7049" s="1" t="s">
        <v>266</v>
      </c>
      <c r="T7049">
        <v>12.4963655</v>
      </c>
      <c r="U7049">
        <v>41.902783499999998</v>
      </c>
      <c r="V7049" s="2">
        <v>41891</v>
      </c>
      <c r="W7049">
        <v>5</v>
      </c>
    </row>
    <row r="7050" spans="1:23" x14ac:dyDescent="0.25">
      <c r="A7050" s="1" t="s">
        <v>5514</v>
      </c>
      <c r="B7050" s="1" t="s">
        <v>7244</v>
      </c>
      <c r="C7050">
        <v>0.4</v>
      </c>
      <c r="D7050">
        <v>149</v>
      </c>
      <c r="E7050">
        <v>-87</v>
      </c>
      <c r="F7050">
        <v>4</v>
      </c>
      <c r="G7050" s="1" t="s">
        <v>6053</v>
      </c>
      <c r="H7050" s="1" t="s">
        <v>6062</v>
      </c>
      <c r="I7050">
        <v>9</v>
      </c>
      <c r="J7050">
        <v>9</v>
      </c>
      <c r="K7050">
        <v>2014</v>
      </c>
      <c r="L7050" s="1" t="s">
        <v>2147</v>
      </c>
      <c r="M7050" s="1" t="s">
        <v>265</v>
      </c>
      <c r="N7050" s="1" t="s">
        <v>51</v>
      </c>
      <c r="O7050" s="1" t="s">
        <v>52</v>
      </c>
      <c r="P7050" s="1" t="s">
        <v>17</v>
      </c>
      <c r="Q7050" s="2">
        <v>41896</v>
      </c>
      <c r="R7050" s="1" t="s">
        <v>18</v>
      </c>
      <c r="S7050" s="1" t="s">
        <v>266</v>
      </c>
      <c r="T7050">
        <v>12.4963655</v>
      </c>
      <c r="U7050">
        <v>41.902783499999998</v>
      </c>
      <c r="V7050" s="2">
        <v>41891</v>
      </c>
      <c r="W7050">
        <v>5</v>
      </c>
    </row>
    <row r="7051" spans="1:23" x14ac:dyDescent="0.25">
      <c r="A7051" s="1" t="s">
        <v>5512</v>
      </c>
      <c r="B7051" s="1" t="s">
        <v>6600</v>
      </c>
      <c r="C7051">
        <v>0.5</v>
      </c>
      <c r="D7051">
        <v>11</v>
      </c>
      <c r="E7051">
        <v>-2</v>
      </c>
      <c r="F7051">
        <v>4</v>
      </c>
      <c r="G7051" s="1" t="s">
        <v>6053</v>
      </c>
      <c r="H7051" s="1" t="s">
        <v>6081</v>
      </c>
      <c r="I7051">
        <v>9</v>
      </c>
      <c r="J7051">
        <v>9</v>
      </c>
      <c r="K7051">
        <v>2014</v>
      </c>
      <c r="L7051" s="1" t="s">
        <v>2377</v>
      </c>
      <c r="M7051" s="1" t="s">
        <v>564</v>
      </c>
      <c r="N7051" s="1" t="s">
        <v>79</v>
      </c>
      <c r="O7051" s="1" t="s">
        <v>30</v>
      </c>
      <c r="P7051" s="1" t="s">
        <v>17</v>
      </c>
      <c r="Q7051" s="2">
        <v>41897</v>
      </c>
      <c r="R7051" s="1" t="s">
        <v>24</v>
      </c>
      <c r="S7051" s="1" t="s">
        <v>273</v>
      </c>
      <c r="T7051">
        <v>4.8951678999999997</v>
      </c>
      <c r="U7051">
        <v>52.370215700000003</v>
      </c>
      <c r="V7051" s="2">
        <v>41891</v>
      </c>
      <c r="W7051">
        <v>6</v>
      </c>
    </row>
    <row r="7052" spans="1:23" x14ac:dyDescent="0.25">
      <c r="A7052" s="1" t="s">
        <v>5513</v>
      </c>
      <c r="B7052" s="1" t="s">
        <v>6331</v>
      </c>
      <c r="C7052">
        <v>0</v>
      </c>
      <c r="D7052">
        <v>45</v>
      </c>
      <c r="E7052">
        <v>12</v>
      </c>
      <c r="F7052">
        <v>7</v>
      </c>
      <c r="G7052" s="1" t="s">
        <v>6053</v>
      </c>
      <c r="H7052" s="1" t="s">
        <v>6081</v>
      </c>
      <c r="I7052">
        <v>9</v>
      </c>
      <c r="J7052">
        <v>9</v>
      </c>
      <c r="K7052">
        <v>2014</v>
      </c>
      <c r="L7052" s="1" t="s">
        <v>4428</v>
      </c>
      <c r="M7052" s="1" t="s">
        <v>1733</v>
      </c>
      <c r="N7052" s="1" t="s">
        <v>22</v>
      </c>
      <c r="O7052" s="1" t="s">
        <v>16</v>
      </c>
      <c r="P7052" s="1" t="s">
        <v>35</v>
      </c>
      <c r="Q7052" s="2">
        <v>41897</v>
      </c>
      <c r="R7052" s="1" t="s">
        <v>24</v>
      </c>
      <c r="S7052" s="1" t="s">
        <v>25</v>
      </c>
      <c r="T7052">
        <v>-3.0356747999999998</v>
      </c>
      <c r="U7052">
        <v>53.817505300000001</v>
      </c>
      <c r="V7052" s="2">
        <v>41891</v>
      </c>
      <c r="W7052">
        <v>6</v>
      </c>
    </row>
    <row r="7053" spans="1:23" x14ac:dyDescent="0.25">
      <c r="A7053" s="1" t="s">
        <v>5513</v>
      </c>
      <c r="B7053" s="1" t="s">
        <v>6499</v>
      </c>
      <c r="C7053">
        <v>0</v>
      </c>
      <c r="D7053">
        <v>64</v>
      </c>
      <c r="E7053">
        <v>6</v>
      </c>
      <c r="F7053">
        <v>4</v>
      </c>
      <c r="G7053" s="1" t="s">
        <v>6053</v>
      </c>
      <c r="H7053" s="1" t="s">
        <v>6062</v>
      </c>
      <c r="I7053">
        <v>9</v>
      </c>
      <c r="J7053">
        <v>9</v>
      </c>
      <c r="K7053">
        <v>2014</v>
      </c>
      <c r="L7053" s="1" t="s">
        <v>4428</v>
      </c>
      <c r="M7053" s="1" t="s">
        <v>1733</v>
      </c>
      <c r="N7053" s="1" t="s">
        <v>22</v>
      </c>
      <c r="O7053" s="1" t="s">
        <v>16</v>
      </c>
      <c r="P7053" s="1" t="s">
        <v>35</v>
      </c>
      <c r="Q7053" s="2">
        <v>41897</v>
      </c>
      <c r="R7053" s="1" t="s">
        <v>24</v>
      </c>
      <c r="S7053" s="1" t="s">
        <v>25</v>
      </c>
      <c r="T7053">
        <v>-3.0356747999999998</v>
      </c>
      <c r="U7053">
        <v>53.817505300000001</v>
      </c>
      <c r="V7053" s="2">
        <v>41891</v>
      </c>
      <c r="W7053">
        <v>6</v>
      </c>
    </row>
    <row r="7054" spans="1:23" x14ac:dyDescent="0.25">
      <c r="A7054" s="1" t="s">
        <v>5518</v>
      </c>
      <c r="B7054" s="1" t="s">
        <v>6877</v>
      </c>
      <c r="C7054">
        <v>0</v>
      </c>
      <c r="D7054">
        <v>96</v>
      </c>
      <c r="E7054">
        <v>35</v>
      </c>
      <c r="F7054">
        <v>3</v>
      </c>
      <c r="G7054" s="1" t="s">
        <v>6053</v>
      </c>
      <c r="H7054" s="1" t="s">
        <v>6081</v>
      </c>
      <c r="I7054">
        <v>9</v>
      </c>
      <c r="J7054">
        <v>10</v>
      </c>
      <c r="K7054">
        <v>2014</v>
      </c>
      <c r="L7054" s="1" t="s">
        <v>1301</v>
      </c>
      <c r="M7054" s="1" t="s">
        <v>1696</v>
      </c>
      <c r="N7054" s="1" t="s">
        <v>29</v>
      </c>
      <c r="O7054" s="1" t="s">
        <v>30</v>
      </c>
      <c r="P7054" s="1" t="s">
        <v>23</v>
      </c>
      <c r="Q7054" s="2">
        <v>41895</v>
      </c>
      <c r="R7054" s="1" t="s">
        <v>39</v>
      </c>
      <c r="S7054" s="1" t="s">
        <v>521</v>
      </c>
      <c r="T7054">
        <v>-1.5536209999999999</v>
      </c>
      <c r="U7054">
        <v>47.218370999999998</v>
      </c>
      <c r="V7054" s="2">
        <v>41892</v>
      </c>
      <c r="W7054">
        <v>3</v>
      </c>
    </row>
    <row r="7055" spans="1:23" x14ac:dyDescent="0.25">
      <c r="A7055" s="1" t="s">
        <v>5520</v>
      </c>
      <c r="B7055" s="1" t="s">
        <v>7734</v>
      </c>
      <c r="C7055">
        <v>0</v>
      </c>
      <c r="D7055">
        <v>30</v>
      </c>
      <c r="E7055">
        <v>13</v>
      </c>
      <c r="F7055">
        <v>1</v>
      </c>
      <c r="G7055" s="1" t="s">
        <v>6053</v>
      </c>
      <c r="H7055" s="1" t="s">
        <v>6054</v>
      </c>
      <c r="I7055">
        <v>9</v>
      </c>
      <c r="J7055">
        <v>10</v>
      </c>
      <c r="K7055">
        <v>2014</v>
      </c>
      <c r="L7055" s="1" t="s">
        <v>775</v>
      </c>
      <c r="M7055" s="1" t="s">
        <v>249</v>
      </c>
      <c r="N7055" s="1" t="s">
        <v>51</v>
      </c>
      <c r="O7055" s="1" t="s">
        <v>52</v>
      </c>
      <c r="P7055" s="1" t="s">
        <v>23</v>
      </c>
      <c r="Q7055" s="2">
        <v>41895</v>
      </c>
      <c r="R7055" s="1" t="s">
        <v>39</v>
      </c>
      <c r="S7055" s="1" t="s">
        <v>106</v>
      </c>
      <c r="T7055">
        <v>9.1859242999999999</v>
      </c>
      <c r="U7055">
        <v>45.465421900000003</v>
      </c>
      <c r="V7055" s="2">
        <v>41892</v>
      </c>
      <c r="W7055">
        <v>3</v>
      </c>
    </row>
    <row r="7056" spans="1:23" x14ac:dyDescent="0.25">
      <c r="A7056" s="1" t="s">
        <v>5520</v>
      </c>
      <c r="B7056" s="1" t="s">
        <v>6678</v>
      </c>
      <c r="C7056">
        <v>0.4</v>
      </c>
      <c r="D7056">
        <v>55</v>
      </c>
      <c r="E7056">
        <v>-26</v>
      </c>
      <c r="F7056">
        <v>4</v>
      </c>
      <c r="G7056" s="1" t="s">
        <v>6053</v>
      </c>
      <c r="H7056" s="1" t="s">
        <v>6062</v>
      </c>
      <c r="I7056">
        <v>9</v>
      </c>
      <c r="J7056">
        <v>10</v>
      </c>
      <c r="K7056">
        <v>2014</v>
      </c>
      <c r="L7056" s="1" t="s">
        <v>775</v>
      </c>
      <c r="M7056" s="1" t="s">
        <v>249</v>
      </c>
      <c r="N7056" s="1" t="s">
        <v>51</v>
      </c>
      <c r="O7056" s="1" t="s">
        <v>52</v>
      </c>
      <c r="P7056" s="1" t="s">
        <v>23</v>
      </c>
      <c r="Q7056" s="2">
        <v>41895</v>
      </c>
      <c r="R7056" s="1" t="s">
        <v>39</v>
      </c>
      <c r="S7056" s="1" t="s">
        <v>106</v>
      </c>
      <c r="T7056">
        <v>9.1859242999999999</v>
      </c>
      <c r="U7056">
        <v>45.465421900000003</v>
      </c>
      <c r="V7056" s="2">
        <v>41892</v>
      </c>
      <c r="W7056">
        <v>3</v>
      </c>
    </row>
    <row r="7057" spans="1:23" x14ac:dyDescent="0.25">
      <c r="A7057" s="1" t="s">
        <v>5520</v>
      </c>
      <c r="B7057" s="1" t="s">
        <v>6664</v>
      </c>
      <c r="C7057">
        <v>0.4</v>
      </c>
      <c r="D7057">
        <v>130</v>
      </c>
      <c r="E7057">
        <v>-41</v>
      </c>
      <c r="F7057">
        <v>4</v>
      </c>
      <c r="G7057" s="1" t="s">
        <v>6053</v>
      </c>
      <c r="H7057" s="1" t="s">
        <v>6062</v>
      </c>
      <c r="I7057">
        <v>9</v>
      </c>
      <c r="J7057">
        <v>10</v>
      </c>
      <c r="K7057">
        <v>2014</v>
      </c>
      <c r="L7057" s="1" t="s">
        <v>775</v>
      </c>
      <c r="M7057" s="1" t="s">
        <v>249</v>
      </c>
      <c r="N7057" s="1" t="s">
        <v>51</v>
      </c>
      <c r="O7057" s="1" t="s">
        <v>52</v>
      </c>
      <c r="P7057" s="1" t="s">
        <v>23</v>
      </c>
      <c r="Q7057" s="2">
        <v>41895</v>
      </c>
      <c r="R7057" s="1" t="s">
        <v>39</v>
      </c>
      <c r="S7057" s="1" t="s">
        <v>106</v>
      </c>
      <c r="T7057">
        <v>9.1859242999999999</v>
      </c>
      <c r="U7057">
        <v>45.465421900000003</v>
      </c>
      <c r="V7057" s="2">
        <v>41892</v>
      </c>
      <c r="W7057">
        <v>3</v>
      </c>
    </row>
    <row r="7058" spans="1:23" x14ac:dyDescent="0.25">
      <c r="A7058" s="1" t="s">
        <v>5519</v>
      </c>
      <c r="B7058" s="1" t="s">
        <v>6239</v>
      </c>
      <c r="C7058">
        <v>0</v>
      </c>
      <c r="D7058">
        <v>732</v>
      </c>
      <c r="E7058">
        <v>220</v>
      </c>
      <c r="F7058">
        <v>3</v>
      </c>
      <c r="G7058" s="1" t="s">
        <v>6087</v>
      </c>
      <c r="H7058" s="1" t="s">
        <v>6115</v>
      </c>
      <c r="I7058">
        <v>9</v>
      </c>
      <c r="J7058">
        <v>10</v>
      </c>
      <c r="K7058">
        <v>2014</v>
      </c>
      <c r="L7058" s="1" t="s">
        <v>604</v>
      </c>
      <c r="M7058" s="1" t="s">
        <v>1683</v>
      </c>
      <c r="N7058" s="1" t="s">
        <v>68</v>
      </c>
      <c r="O7058" s="1" t="s">
        <v>30</v>
      </c>
      <c r="P7058" s="1" t="s">
        <v>35</v>
      </c>
      <c r="Q7058" s="2">
        <v>41896</v>
      </c>
      <c r="R7058" s="1" t="s">
        <v>24</v>
      </c>
      <c r="S7058" s="1" t="s">
        <v>118</v>
      </c>
      <c r="T7058">
        <v>8.6793998000000006</v>
      </c>
      <c r="U7058">
        <v>52.117830499999997</v>
      </c>
      <c r="V7058" s="2">
        <v>41892</v>
      </c>
      <c r="W7058">
        <v>4</v>
      </c>
    </row>
    <row r="7059" spans="1:23" x14ac:dyDescent="0.25">
      <c r="A7059" s="1" t="s">
        <v>5516</v>
      </c>
      <c r="B7059" s="1" t="s">
        <v>7262</v>
      </c>
      <c r="C7059">
        <v>0</v>
      </c>
      <c r="D7059">
        <v>45</v>
      </c>
      <c r="E7059">
        <v>8</v>
      </c>
      <c r="F7059">
        <v>4</v>
      </c>
      <c r="G7059" s="1" t="s">
        <v>6053</v>
      </c>
      <c r="H7059" s="1" t="s">
        <v>6079</v>
      </c>
      <c r="I7059">
        <v>9</v>
      </c>
      <c r="J7059">
        <v>10</v>
      </c>
      <c r="K7059">
        <v>2014</v>
      </c>
      <c r="L7059" s="1" t="s">
        <v>2065</v>
      </c>
      <c r="M7059" s="1" t="s">
        <v>739</v>
      </c>
      <c r="N7059" s="1" t="s">
        <v>29</v>
      </c>
      <c r="O7059" s="1" t="s">
        <v>30</v>
      </c>
      <c r="P7059" s="1" t="s">
        <v>23</v>
      </c>
      <c r="Q7059" s="2">
        <v>41897</v>
      </c>
      <c r="R7059" s="1" t="s">
        <v>18</v>
      </c>
      <c r="S7059" s="1" t="s">
        <v>196</v>
      </c>
      <c r="T7059">
        <v>3.0572560000000002</v>
      </c>
      <c r="U7059">
        <v>50.629249999999999</v>
      </c>
      <c r="V7059" s="2">
        <v>41892</v>
      </c>
      <c r="W7059">
        <v>5</v>
      </c>
    </row>
    <row r="7060" spans="1:23" x14ac:dyDescent="0.25">
      <c r="A7060" s="1" t="s">
        <v>5517</v>
      </c>
      <c r="B7060" s="1" t="s">
        <v>6509</v>
      </c>
      <c r="C7060">
        <v>0</v>
      </c>
      <c r="D7060">
        <v>98</v>
      </c>
      <c r="E7060">
        <v>39</v>
      </c>
      <c r="F7060">
        <v>2</v>
      </c>
      <c r="G7060" s="1" t="s">
        <v>6053</v>
      </c>
      <c r="H7060" s="1" t="s">
        <v>6081</v>
      </c>
      <c r="I7060">
        <v>9</v>
      </c>
      <c r="J7060">
        <v>10</v>
      </c>
      <c r="K7060">
        <v>2014</v>
      </c>
      <c r="L7060" s="1" t="s">
        <v>560</v>
      </c>
      <c r="M7060" s="1" t="s">
        <v>3545</v>
      </c>
      <c r="N7060" s="1" t="s">
        <v>51</v>
      </c>
      <c r="O7060" s="1" t="s">
        <v>52</v>
      </c>
      <c r="P7060" s="1" t="s">
        <v>23</v>
      </c>
      <c r="Q7060" s="2">
        <v>41897</v>
      </c>
      <c r="R7060" s="1" t="s">
        <v>18</v>
      </c>
      <c r="S7060" s="1" t="s">
        <v>106</v>
      </c>
      <c r="T7060">
        <v>10.211801899999999</v>
      </c>
      <c r="U7060">
        <v>45.541552600000003</v>
      </c>
      <c r="V7060" s="2">
        <v>41892</v>
      </c>
      <c r="W7060">
        <v>5</v>
      </c>
    </row>
    <row r="7061" spans="1:23" x14ac:dyDescent="0.25">
      <c r="A7061" s="1" t="s">
        <v>5515</v>
      </c>
      <c r="B7061" s="1" t="s">
        <v>7272</v>
      </c>
      <c r="C7061">
        <v>0</v>
      </c>
      <c r="D7061">
        <v>11</v>
      </c>
      <c r="E7061">
        <v>2</v>
      </c>
      <c r="F7061">
        <v>1</v>
      </c>
      <c r="G7061" s="1" t="s">
        <v>6053</v>
      </c>
      <c r="H7061" s="1" t="s">
        <v>6079</v>
      </c>
      <c r="I7061">
        <v>9</v>
      </c>
      <c r="J7061">
        <v>10</v>
      </c>
      <c r="K7061">
        <v>2014</v>
      </c>
      <c r="L7061" s="1" t="s">
        <v>201</v>
      </c>
      <c r="M7061" s="1" t="s">
        <v>133</v>
      </c>
      <c r="N7061" s="1" t="s">
        <v>51</v>
      </c>
      <c r="O7061" s="1" t="s">
        <v>52</v>
      </c>
      <c r="P7061" s="1" t="s">
        <v>23</v>
      </c>
      <c r="Q7061" s="2">
        <v>41897</v>
      </c>
      <c r="R7061" s="1" t="s">
        <v>24</v>
      </c>
      <c r="S7061" s="1" t="s">
        <v>134</v>
      </c>
      <c r="T7061">
        <v>11.3426163</v>
      </c>
      <c r="U7061">
        <v>44.494886999999999</v>
      </c>
      <c r="V7061" s="2">
        <v>41892</v>
      </c>
      <c r="W7061">
        <v>5</v>
      </c>
    </row>
    <row r="7062" spans="1:23" x14ac:dyDescent="0.25">
      <c r="A7062" s="1" t="s">
        <v>5515</v>
      </c>
      <c r="B7062" s="1" t="s">
        <v>7850</v>
      </c>
      <c r="C7062">
        <v>0</v>
      </c>
      <c r="D7062">
        <v>218</v>
      </c>
      <c r="E7062">
        <v>46</v>
      </c>
      <c r="F7062">
        <v>3</v>
      </c>
      <c r="G7062" s="1" t="s">
        <v>6087</v>
      </c>
      <c r="H7062" s="1" t="s">
        <v>6115</v>
      </c>
      <c r="I7062">
        <v>9</v>
      </c>
      <c r="J7062">
        <v>10</v>
      </c>
      <c r="K7062">
        <v>2014</v>
      </c>
      <c r="L7062" s="1" t="s">
        <v>201</v>
      </c>
      <c r="M7062" s="1" t="s">
        <v>133</v>
      </c>
      <c r="N7062" s="1" t="s">
        <v>51</v>
      </c>
      <c r="O7062" s="1" t="s">
        <v>52</v>
      </c>
      <c r="P7062" s="1" t="s">
        <v>23</v>
      </c>
      <c r="Q7062" s="2">
        <v>41897</v>
      </c>
      <c r="R7062" s="1" t="s">
        <v>24</v>
      </c>
      <c r="S7062" s="1" t="s">
        <v>134</v>
      </c>
      <c r="T7062">
        <v>11.3426163</v>
      </c>
      <c r="U7062">
        <v>44.494886999999999</v>
      </c>
      <c r="V7062" s="2">
        <v>41892</v>
      </c>
      <c r="W7062">
        <v>5</v>
      </c>
    </row>
    <row r="7063" spans="1:23" x14ac:dyDescent="0.25">
      <c r="A7063" s="1" t="s">
        <v>5521</v>
      </c>
      <c r="B7063" s="1" t="s">
        <v>6824</v>
      </c>
      <c r="C7063">
        <v>0.5</v>
      </c>
      <c r="D7063">
        <v>55</v>
      </c>
      <c r="E7063">
        <v>-33</v>
      </c>
      <c r="F7063">
        <v>2</v>
      </c>
      <c r="G7063" s="1" t="s">
        <v>6056</v>
      </c>
      <c r="H7063" s="1" t="s">
        <v>6072</v>
      </c>
      <c r="I7063">
        <v>9</v>
      </c>
      <c r="J7063">
        <v>10</v>
      </c>
      <c r="K7063">
        <v>2014</v>
      </c>
      <c r="L7063" s="1" t="s">
        <v>897</v>
      </c>
      <c r="M7063" s="1" t="s">
        <v>2151</v>
      </c>
      <c r="N7063" s="1" t="s">
        <v>15</v>
      </c>
      <c r="O7063" s="1" t="s">
        <v>16</v>
      </c>
      <c r="P7063" s="1" t="s">
        <v>35</v>
      </c>
      <c r="Q7063" s="2">
        <v>41899</v>
      </c>
      <c r="R7063" s="1" t="s">
        <v>24</v>
      </c>
      <c r="S7063" s="1" t="s">
        <v>14</v>
      </c>
      <c r="T7063">
        <v>17.982156100000001</v>
      </c>
      <c r="U7063">
        <v>59.236330000000002</v>
      </c>
      <c r="V7063" s="2">
        <v>41892</v>
      </c>
      <c r="W7063">
        <v>7</v>
      </c>
    </row>
    <row r="7064" spans="1:23" x14ac:dyDescent="0.25">
      <c r="A7064" s="1" t="s">
        <v>5529</v>
      </c>
      <c r="B7064" s="1" t="s">
        <v>7851</v>
      </c>
      <c r="C7064">
        <v>0.35</v>
      </c>
      <c r="D7064">
        <v>1622</v>
      </c>
      <c r="E7064">
        <v>-624</v>
      </c>
      <c r="F7064">
        <v>5</v>
      </c>
      <c r="G7064" s="1" t="s">
        <v>6056</v>
      </c>
      <c r="H7064" s="1" t="s">
        <v>6075</v>
      </c>
      <c r="I7064">
        <v>9</v>
      </c>
      <c r="J7064">
        <v>11</v>
      </c>
      <c r="K7064">
        <v>2014</v>
      </c>
      <c r="L7064" s="1" t="s">
        <v>2949</v>
      </c>
      <c r="M7064" s="1" t="s">
        <v>2718</v>
      </c>
      <c r="N7064" s="1" t="s">
        <v>29</v>
      </c>
      <c r="O7064" s="1" t="s">
        <v>30</v>
      </c>
      <c r="P7064" s="1" t="s">
        <v>35</v>
      </c>
      <c r="Q7064" s="2">
        <v>41894</v>
      </c>
      <c r="R7064" s="1" t="s">
        <v>39</v>
      </c>
      <c r="S7064" s="1" t="s">
        <v>183</v>
      </c>
      <c r="T7064">
        <v>7.7484529999999996</v>
      </c>
      <c r="U7064">
        <v>48.605226000000002</v>
      </c>
      <c r="V7064" s="2">
        <v>41893</v>
      </c>
      <c r="W7064">
        <v>1</v>
      </c>
    </row>
    <row r="7065" spans="1:23" x14ac:dyDescent="0.25">
      <c r="A7065" s="1" t="s">
        <v>5529</v>
      </c>
      <c r="B7065" s="1" t="s">
        <v>6612</v>
      </c>
      <c r="C7065">
        <v>0</v>
      </c>
      <c r="D7065">
        <v>259</v>
      </c>
      <c r="E7065">
        <v>47</v>
      </c>
      <c r="F7065">
        <v>5</v>
      </c>
      <c r="G7065" s="1" t="s">
        <v>6053</v>
      </c>
      <c r="H7065" s="1" t="s">
        <v>6081</v>
      </c>
      <c r="I7065">
        <v>9</v>
      </c>
      <c r="J7065">
        <v>11</v>
      </c>
      <c r="K7065">
        <v>2014</v>
      </c>
      <c r="L7065" s="1" t="s">
        <v>2949</v>
      </c>
      <c r="M7065" s="1" t="s">
        <v>2718</v>
      </c>
      <c r="N7065" s="1" t="s">
        <v>29</v>
      </c>
      <c r="O7065" s="1" t="s">
        <v>30</v>
      </c>
      <c r="P7065" s="1" t="s">
        <v>35</v>
      </c>
      <c r="Q7065" s="2">
        <v>41894</v>
      </c>
      <c r="R7065" s="1" t="s">
        <v>39</v>
      </c>
      <c r="S7065" s="1" t="s">
        <v>183</v>
      </c>
      <c r="T7065">
        <v>7.7484529999999996</v>
      </c>
      <c r="U7065">
        <v>48.605226000000002</v>
      </c>
      <c r="V7065" s="2">
        <v>41893</v>
      </c>
      <c r="W7065">
        <v>1</v>
      </c>
    </row>
    <row r="7066" spans="1:23" x14ac:dyDescent="0.25">
      <c r="A7066" s="1" t="s">
        <v>5529</v>
      </c>
      <c r="B7066" s="1" t="s">
        <v>6872</v>
      </c>
      <c r="C7066">
        <v>0</v>
      </c>
      <c r="D7066">
        <v>33</v>
      </c>
      <c r="E7066">
        <v>1</v>
      </c>
      <c r="F7066">
        <v>2</v>
      </c>
      <c r="G7066" s="1" t="s">
        <v>6053</v>
      </c>
      <c r="H7066" s="1" t="s">
        <v>6103</v>
      </c>
      <c r="I7066">
        <v>9</v>
      </c>
      <c r="J7066">
        <v>11</v>
      </c>
      <c r="K7066">
        <v>2014</v>
      </c>
      <c r="L7066" s="1" t="s">
        <v>2949</v>
      </c>
      <c r="M7066" s="1" t="s">
        <v>2718</v>
      </c>
      <c r="N7066" s="1" t="s">
        <v>29</v>
      </c>
      <c r="O7066" s="1" t="s">
        <v>30</v>
      </c>
      <c r="P7066" s="1" t="s">
        <v>35</v>
      </c>
      <c r="Q7066" s="2">
        <v>41894</v>
      </c>
      <c r="R7066" s="1" t="s">
        <v>39</v>
      </c>
      <c r="S7066" s="1" t="s">
        <v>183</v>
      </c>
      <c r="T7066">
        <v>7.7484529999999996</v>
      </c>
      <c r="U7066">
        <v>48.605226000000002</v>
      </c>
      <c r="V7066" s="2">
        <v>41893</v>
      </c>
      <c r="W7066">
        <v>1</v>
      </c>
    </row>
    <row r="7067" spans="1:23" x14ac:dyDescent="0.25">
      <c r="A7067" s="1" t="s">
        <v>5523</v>
      </c>
      <c r="B7067" s="1" t="s">
        <v>7646</v>
      </c>
      <c r="C7067">
        <v>0</v>
      </c>
      <c r="D7067">
        <v>148</v>
      </c>
      <c r="E7067">
        <v>24</v>
      </c>
      <c r="F7067">
        <v>3</v>
      </c>
      <c r="G7067" s="1" t="s">
        <v>6053</v>
      </c>
      <c r="H7067" s="1" t="s">
        <v>6059</v>
      </c>
      <c r="I7067">
        <v>9</v>
      </c>
      <c r="J7067">
        <v>11</v>
      </c>
      <c r="K7067">
        <v>2014</v>
      </c>
      <c r="L7067" s="1" t="s">
        <v>5199</v>
      </c>
      <c r="M7067" s="1" t="s">
        <v>435</v>
      </c>
      <c r="N7067" s="1" t="s">
        <v>68</v>
      </c>
      <c r="O7067" s="1" t="s">
        <v>30</v>
      </c>
      <c r="P7067" s="1" t="s">
        <v>35</v>
      </c>
      <c r="Q7067" s="2">
        <v>41895</v>
      </c>
      <c r="R7067" s="1" t="s">
        <v>18</v>
      </c>
      <c r="S7067" s="1" t="s">
        <v>118</v>
      </c>
      <c r="T7067">
        <v>7.0115552000000001</v>
      </c>
      <c r="U7067">
        <v>51.455643199999997</v>
      </c>
      <c r="V7067" s="2">
        <v>41893</v>
      </c>
      <c r="W7067">
        <v>2</v>
      </c>
    </row>
    <row r="7068" spans="1:23" x14ac:dyDescent="0.25">
      <c r="A7068" s="1" t="s">
        <v>5523</v>
      </c>
      <c r="B7068" s="1" t="s">
        <v>6324</v>
      </c>
      <c r="C7068">
        <v>0</v>
      </c>
      <c r="D7068">
        <v>24</v>
      </c>
      <c r="E7068">
        <v>1</v>
      </c>
      <c r="F7068">
        <v>4</v>
      </c>
      <c r="G7068" s="1" t="s">
        <v>6053</v>
      </c>
      <c r="H7068" s="1" t="s">
        <v>6081</v>
      </c>
      <c r="I7068">
        <v>9</v>
      </c>
      <c r="J7068">
        <v>11</v>
      </c>
      <c r="K7068">
        <v>2014</v>
      </c>
      <c r="L7068" s="1" t="s">
        <v>5199</v>
      </c>
      <c r="M7068" s="1" t="s">
        <v>435</v>
      </c>
      <c r="N7068" s="1" t="s">
        <v>68</v>
      </c>
      <c r="O7068" s="1" t="s">
        <v>30</v>
      </c>
      <c r="P7068" s="1" t="s">
        <v>35</v>
      </c>
      <c r="Q7068" s="2">
        <v>41895</v>
      </c>
      <c r="R7068" s="1" t="s">
        <v>18</v>
      </c>
      <c r="S7068" s="1" t="s">
        <v>118</v>
      </c>
      <c r="T7068">
        <v>7.0115552000000001</v>
      </c>
      <c r="U7068">
        <v>51.455643199999997</v>
      </c>
      <c r="V7068" s="2">
        <v>41893</v>
      </c>
      <c r="W7068">
        <v>2</v>
      </c>
    </row>
    <row r="7069" spans="1:23" x14ac:dyDescent="0.25">
      <c r="A7069" s="1" t="s">
        <v>5523</v>
      </c>
      <c r="B7069" s="1" t="s">
        <v>6705</v>
      </c>
      <c r="C7069">
        <v>0</v>
      </c>
      <c r="D7069">
        <v>513</v>
      </c>
      <c r="E7069">
        <v>215</v>
      </c>
      <c r="F7069">
        <v>2</v>
      </c>
      <c r="G7069" s="1" t="s">
        <v>6087</v>
      </c>
      <c r="H7069" s="1" t="s">
        <v>6115</v>
      </c>
      <c r="I7069">
        <v>9</v>
      </c>
      <c r="J7069">
        <v>11</v>
      </c>
      <c r="K7069">
        <v>2014</v>
      </c>
      <c r="L7069" s="1" t="s">
        <v>5199</v>
      </c>
      <c r="M7069" s="1" t="s">
        <v>435</v>
      </c>
      <c r="N7069" s="1" t="s">
        <v>68</v>
      </c>
      <c r="O7069" s="1" t="s">
        <v>30</v>
      </c>
      <c r="P7069" s="1" t="s">
        <v>35</v>
      </c>
      <c r="Q7069" s="2">
        <v>41895</v>
      </c>
      <c r="R7069" s="1" t="s">
        <v>18</v>
      </c>
      <c r="S7069" s="1" t="s">
        <v>118</v>
      </c>
      <c r="T7069">
        <v>7.0115552000000001</v>
      </c>
      <c r="U7069">
        <v>51.455643199999997</v>
      </c>
      <c r="V7069" s="2">
        <v>41893</v>
      </c>
      <c r="W7069">
        <v>2</v>
      </c>
    </row>
    <row r="7070" spans="1:23" x14ac:dyDescent="0.25">
      <c r="A7070" s="1" t="s">
        <v>5527</v>
      </c>
      <c r="B7070" s="1" t="s">
        <v>6974</v>
      </c>
      <c r="C7070">
        <v>0.1</v>
      </c>
      <c r="D7070">
        <v>719</v>
      </c>
      <c r="E7070">
        <v>303</v>
      </c>
      <c r="F7070">
        <v>6</v>
      </c>
      <c r="G7070" s="1" t="s">
        <v>6056</v>
      </c>
      <c r="H7070" s="1" t="s">
        <v>6072</v>
      </c>
      <c r="I7070">
        <v>9</v>
      </c>
      <c r="J7070">
        <v>11</v>
      </c>
      <c r="K7070">
        <v>2014</v>
      </c>
      <c r="L7070" s="1" t="s">
        <v>1077</v>
      </c>
      <c r="M7070" s="1" t="s">
        <v>328</v>
      </c>
      <c r="N7070" s="1" t="s">
        <v>68</v>
      </c>
      <c r="O7070" s="1" t="s">
        <v>30</v>
      </c>
      <c r="P7070" s="1" t="s">
        <v>35</v>
      </c>
      <c r="Q7070" s="2">
        <v>41896</v>
      </c>
      <c r="R7070" s="1" t="s">
        <v>39</v>
      </c>
      <c r="S7070" s="1" t="s">
        <v>165</v>
      </c>
      <c r="T7070">
        <v>12.3730747</v>
      </c>
      <c r="U7070">
        <v>51.339695499999998</v>
      </c>
      <c r="V7070" s="2">
        <v>41893</v>
      </c>
      <c r="W7070">
        <v>3</v>
      </c>
    </row>
    <row r="7071" spans="1:23" x14ac:dyDescent="0.25">
      <c r="A7071" s="1" t="s">
        <v>5527</v>
      </c>
      <c r="B7071" s="1" t="s">
        <v>7515</v>
      </c>
      <c r="C7071">
        <v>0</v>
      </c>
      <c r="D7071">
        <v>57</v>
      </c>
      <c r="E7071">
        <v>28</v>
      </c>
      <c r="F7071">
        <v>2</v>
      </c>
      <c r="G7071" s="1" t="s">
        <v>6053</v>
      </c>
      <c r="H7071" s="1" t="s">
        <v>6112</v>
      </c>
      <c r="I7071">
        <v>9</v>
      </c>
      <c r="J7071">
        <v>11</v>
      </c>
      <c r="K7071">
        <v>2014</v>
      </c>
      <c r="L7071" s="1" t="s">
        <v>1077</v>
      </c>
      <c r="M7071" s="1" t="s">
        <v>328</v>
      </c>
      <c r="N7071" s="1" t="s">
        <v>68</v>
      </c>
      <c r="O7071" s="1" t="s">
        <v>30</v>
      </c>
      <c r="P7071" s="1" t="s">
        <v>35</v>
      </c>
      <c r="Q7071" s="2">
        <v>41896</v>
      </c>
      <c r="R7071" s="1" t="s">
        <v>39</v>
      </c>
      <c r="S7071" s="1" t="s">
        <v>165</v>
      </c>
      <c r="T7071">
        <v>12.3730747</v>
      </c>
      <c r="U7071">
        <v>51.339695499999998</v>
      </c>
      <c r="V7071" s="2">
        <v>41893</v>
      </c>
      <c r="W7071">
        <v>3</v>
      </c>
    </row>
    <row r="7072" spans="1:23" x14ac:dyDescent="0.25">
      <c r="A7072" s="1" t="s">
        <v>5528</v>
      </c>
      <c r="B7072" s="1" t="s">
        <v>7000</v>
      </c>
      <c r="C7072">
        <v>0</v>
      </c>
      <c r="D7072">
        <v>244</v>
      </c>
      <c r="E7072">
        <v>71</v>
      </c>
      <c r="F7072">
        <v>5</v>
      </c>
      <c r="G7072" s="1" t="s">
        <v>6053</v>
      </c>
      <c r="H7072" s="1" t="s">
        <v>6059</v>
      </c>
      <c r="I7072">
        <v>9</v>
      </c>
      <c r="J7072">
        <v>11</v>
      </c>
      <c r="K7072">
        <v>2014</v>
      </c>
      <c r="L7072" s="1" t="s">
        <v>673</v>
      </c>
      <c r="M7072" s="1" t="s">
        <v>2044</v>
      </c>
      <c r="N7072" s="1" t="s">
        <v>22</v>
      </c>
      <c r="O7072" s="1" t="s">
        <v>16</v>
      </c>
      <c r="P7072" s="1" t="s">
        <v>17</v>
      </c>
      <c r="Q7072" s="2">
        <v>41896</v>
      </c>
      <c r="R7072" s="1" t="s">
        <v>18</v>
      </c>
      <c r="S7072" s="1" t="s">
        <v>25</v>
      </c>
      <c r="T7072">
        <v>-1.9951589999999999</v>
      </c>
      <c r="U7072">
        <v>52.517664000000003</v>
      </c>
      <c r="V7072" s="2">
        <v>41893</v>
      </c>
      <c r="W7072">
        <v>3</v>
      </c>
    </row>
    <row r="7073" spans="1:23" x14ac:dyDescent="0.25">
      <c r="A7073" s="1" t="s">
        <v>5528</v>
      </c>
      <c r="B7073" s="1" t="s">
        <v>6180</v>
      </c>
      <c r="C7073">
        <v>0</v>
      </c>
      <c r="D7073">
        <v>21</v>
      </c>
      <c r="E7073">
        <v>5</v>
      </c>
      <c r="F7073">
        <v>2</v>
      </c>
      <c r="G7073" s="1" t="s">
        <v>6053</v>
      </c>
      <c r="H7073" s="1" t="s">
        <v>6062</v>
      </c>
      <c r="I7073">
        <v>9</v>
      </c>
      <c r="J7073">
        <v>11</v>
      </c>
      <c r="K7073">
        <v>2014</v>
      </c>
      <c r="L7073" s="1" t="s">
        <v>673</v>
      </c>
      <c r="M7073" s="1" t="s">
        <v>2044</v>
      </c>
      <c r="N7073" s="1" t="s">
        <v>22</v>
      </c>
      <c r="O7073" s="1" t="s">
        <v>16</v>
      </c>
      <c r="P7073" s="1" t="s">
        <v>17</v>
      </c>
      <c r="Q7073" s="2">
        <v>41896</v>
      </c>
      <c r="R7073" s="1" t="s">
        <v>18</v>
      </c>
      <c r="S7073" s="1" t="s">
        <v>25</v>
      </c>
      <c r="T7073">
        <v>-1.9951589999999999</v>
      </c>
      <c r="U7073">
        <v>52.517664000000003</v>
      </c>
      <c r="V7073" s="2">
        <v>41893</v>
      </c>
      <c r="W7073">
        <v>3</v>
      </c>
    </row>
    <row r="7074" spans="1:23" x14ac:dyDescent="0.25">
      <c r="A7074" s="1" t="s">
        <v>5530</v>
      </c>
      <c r="B7074" s="1" t="s">
        <v>6724</v>
      </c>
      <c r="C7074">
        <v>0.5</v>
      </c>
      <c r="D7074">
        <v>97</v>
      </c>
      <c r="E7074">
        <v>-62</v>
      </c>
      <c r="F7074">
        <v>2</v>
      </c>
      <c r="G7074" s="1" t="s">
        <v>6053</v>
      </c>
      <c r="H7074" s="1" t="s">
        <v>6099</v>
      </c>
      <c r="I7074">
        <v>9</v>
      </c>
      <c r="J7074">
        <v>11</v>
      </c>
      <c r="K7074">
        <v>2014</v>
      </c>
      <c r="L7074" s="1" t="s">
        <v>3662</v>
      </c>
      <c r="M7074" s="1" t="s">
        <v>383</v>
      </c>
      <c r="N7074" s="1" t="s">
        <v>79</v>
      </c>
      <c r="O7074" s="1" t="s">
        <v>30</v>
      </c>
      <c r="P7074" s="1" t="s">
        <v>17</v>
      </c>
      <c r="Q7074" s="2">
        <v>41897</v>
      </c>
      <c r="R7074" s="1" t="s">
        <v>24</v>
      </c>
      <c r="S7074" s="1" t="s">
        <v>384</v>
      </c>
      <c r="T7074">
        <v>5.6570096000000003</v>
      </c>
      <c r="U7074">
        <v>51.479254699999998</v>
      </c>
      <c r="V7074" s="2">
        <v>41893</v>
      </c>
      <c r="W7074">
        <v>4</v>
      </c>
    </row>
    <row r="7075" spans="1:23" x14ac:dyDescent="0.25">
      <c r="A7075" s="1" t="s">
        <v>5525</v>
      </c>
      <c r="B7075" s="1" t="s">
        <v>7598</v>
      </c>
      <c r="C7075">
        <v>0</v>
      </c>
      <c r="D7075">
        <v>193</v>
      </c>
      <c r="E7075">
        <v>33</v>
      </c>
      <c r="F7075">
        <v>5</v>
      </c>
      <c r="G7075" s="1" t="s">
        <v>6087</v>
      </c>
      <c r="H7075" s="1" t="s">
        <v>6115</v>
      </c>
      <c r="I7075">
        <v>9</v>
      </c>
      <c r="J7075">
        <v>11</v>
      </c>
      <c r="K7075">
        <v>2014</v>
      </c>
      <c r="L7075" s="1" t="s">
        <v>1813</v>
      </c>
      <c r="M7075" s="1" t="s">
        <v>1489</v>
      </c>
      <c r="N7075" s="1" t="s">
        <v>68</v>
      </c>
      <c r="O7075" s="1" t="s">
        <v>30</v>
      </c>
      <c r="P7075" s="1" t="s">
        <v>23</v>
      </c>
      <c r="Q7075" s="2">
        <v>41897</v>
      </c>
      <c r="R7075" s="1" t="s">
        <v>24</v>
      </c>
      <c r="S7075" s="1" t="s">
        <v>118</v>
      </c>
      <c r="T7075">
        <v>7.1389575000000001</v>
      </c>
      <c r="U7075">
        <v>51.602053400000003</v>
      </c>
      <c r="V7075" s="2">
        <v>41893</v>
      </c>
      <c r="W7075">
        <v>4</v>
      </c>
    </row>
    <row r="7076" spans="1:23" x14ac:dyDescent="0.25">
      <c r="A7076" s="1" t="s">
        <v>5525</v>
      </c>
      <c r="B7076" s="1" t="s">
        <v>6511</v>
      </c>
      <c r="C7076">
        <v>0</v>
      </c>
      <c r="D7076">
        <v>336</v>
      </c>
      <c r="E7076">
        <v>44</v>
      </c>
      <c r="F7076">
        <v>2</v>
      </c>
      <c r="G7076" s="1" t="s">
        <v>6087</v>
      </c>
      <c r="H7076" s="1" t="s">
        <v>6097</v>
      </c>
      <c r="I7076">
        <v>9</v>
      </c>
      <c r="J7076">
        <v>11</v>
      </c>
      <c r="K7076">
        <v>2014</v>
      </c>
      <c r="L7076" s="1" t="s">
        <v>1813</v>
      </c>
      <c r="M7076" s="1" t="s">
        <v>1489</v>
      </c>
      <c r="N7076" s="1" t="s">
        <v>68</v>
      </c>
      <c r="O7076" s="1" t="s">
        <v>30</v>
      </c>
      <c r="P7076" s="1" t="s">
        <v>23</v>
      </c>
      <c r="Q7076" s="2">
        <v>41897</v>
      </c>
      <c r="R7076" s="1" t="s">
        <v>24</v>
      </c>
      <c r="S7076" s="1" t="s">
        <v>118</v>
      </c>
      <c r="T7076">
        <v>7.1389575000000001</v>
      </c>
      <c r="U7076">
        <v>51.602053400000003</v>
      </c>
      <c r="V7076" s="2">
        <v>41893</v>
      </c>
      <c r="W7076">
        <v>4</v>
      </c>
    </row>
    <row r="7077" spans="1:23" x14ac:dyDescent="0.25">
      <c r="A7077" s="1" t="s">
        <v>5524</v>
      </c>
      <c r="B7077" s="1" t="s">
        <v>7301</v>
      </c>
      <c r="C7077">
        <v>0.15</v>
      </c>
      <c r="D7077">
        <v>407</v>
      </c>
      <c r="E7077">
        <v>139</v>
      </c>
      <c r="F7077">
        <v>2</v>
      </c>
      <c r="G7077" s="1" t="s">
        <v>6087</v>
      </c>
      <c r="H7077" s="1" t="s">
        <v>6105</v>
      </c>
      <c r="I7077">
        <v>9</v>
      </c>
      <c r="J7077">
        <v>11</v>
      </c>
      <c r="K7077">
        <v>2014</v>
      </c>
      <c r="L7077" s="1" t="s">
        <v>673</v>
      </c>
      <c r="M7077" s="1" t="s">
        <v>4741</v>
      </c>
      <c r="N7077" s="1" t="s">
        <v>29</v>
      </c>
      <c r="O7077" s="1" t="s">
        <v>30</v>
      </c>
      <c r="P7077" s="1" t="s">
        <v>17</v>
      </c>
      <c r="Q7077" s="2">
        <v>41897</v>
      </c>
      <c r="R7077" s="1" t="s">
        <v>24</v>
      </c>
      <c r="S7077" s="1" t="s">
        <v>196</v>
      </c>
      <c r="T7077">
        <v>3.130782</v>
      </c>
      <c r="U7077">
        <v>50.669276000000004</v>
      </c>
      <c r="V7077" s="2">
        <v>41893</v>
      </c>
      <c r="W7077">
        <v>4</v>
      </c>
    </row>
    <row r="7078" spans="1:23" x14ac:dyDescent="0.25">
      <c r="A7078" s="1" t="s">
        <v>5526</v>
      </c>
      <c r="B7078" s="1" t="s">
        <v>6710</v>
      </c>
      <c r="C7078">
        <v>0</v>
      </c>
      <c r="D7078">
        <v>844</v>
      </c>
      <c r="E7078">
        <v>8</v>
      </c>
      <c r="F7078">
        <v>6</v>
      </c>
      <c r="G7078" s="1" t="s">
        <v>6053</v>
      </c>
      <c r="H7078" s="1" t="s">
        <v>6062</v>
      </c>
      <c r="I7078">
        <v>9</v>
      </c>
      <c r="J7078">
        <v>11</v>
      </c>
      <c r="K7078">
        <v>2014</v>
      </c>
      <c r="L7078" s="1" t="s">
        <v>842</v>
      </c>
      <c r="M7078" s="1" t="s">
        <v>928</v>
      </c>
      <c r="N7078" s="1" t="s">
        <v>22</v>
      </c>
      <c r="O7078" s="1" t="s">
        <v>16</v>
      </c>
      <c r="P7078" s="1" t="s">
        <v>23</v>
      </c>
      <c r="Q7078" s="2">
        <v>41898</v>
      </c>
      <c r="R7078" s="1" t="s">
        <v>24</v>
      </c>
      <c r="S7078" s="1" t="s">
        <v>25</v>
      </c>
      <c r="T7078">
        <v>0.57345299999999999</v>
      </c>
      <c r="U7078">
        <v>50.854258999999999</v>
      </c>
      <c r="V7078" s="2">
        <v>41893</v>
      </c>
      <c r="W7078">
        <v>5</v>
      </c>
    </row>
    <row r="7079" spans="1:23" x14ac:dyDescent="0.25">
      <c r="A7079" s="1" t="s">
        <v>5522</v>
      </c>
      <c r="B7079" s="1" t="s">
        <v>6459</v>
      </c>
      <c r="C7079">
        <v>0</v>
      </c>
      <c r="D7079">
        <v>134</v>
      </c>
      <c r="E7079">
        <v>56</v>
      </c>
      <c r="F7079">
        <v>5</v>
      </c>
      <c r="G7079" s="1" t="s">
        <v>6053</v>
      </c>
      <c r="H7079" s="1" t="s">
        <v>6103</v>
      </c>
      <c r="I7079">
        <v>9</v>
      </c>
      <c r="J7079">
        <v>11</v>
      </c>
      <c r="K7079">
        <v>2014</v>
      </c>
      <c r="L7079" s="1" t="s">
        <v>2182</v>
      </c>
      <c r="M7079" s="1" t="s">
        <v>158</v>
      </c>
      <c r="N7079" s="1" t="s">
        <v>68</v>
      </c>
      <c r="O7079" s="1" t="s">
        <v>30</v>
      </c>
      <c r="P7079" s="1" t="s">
        <v>35</v>
      </c>
      <c r="Q7079" s="2">
        <v>41899</v>
      </c>
      <c r="R7079" s="1" t="s">
        <v>24</v>
      </c>
      <c r="S7079" s="1" t="s">
        <v>341</v>
      </c>
      <c r="T7079">
        <v>11.9688029</v>
      </c>
      <c r="U7079">
        <v>51.496980200000003</v>
      </c>
      <c r="V7079" s="2">
        <v>41893</v>
      </c>
      <c r="W7079">
        <v>6</v>
      </c>
    </row>
    <row r="7080" spans="1:23" x14ac:dyDescent="0.25">
      <c r="A7080" s="1" t="s">
        <v>5535</v>
      </c>
      <c r="B7080" s="1" t="s">
        <v>7819</v>
      </c>
      <c r="C7080">
        <v>0.1</v>
      </c>
      <c r="D7080">
        <v>237</v>
      </c>
      <c r="E7080">
        <v>79</v>
      </c>
      <c r="F7080">
        <v>4</v>
      </c>
      <c r="G7080" s="1" t="s">
        <v>6056</v>
      </c>
      <c r="H7080" s="1" t="s">
        <v>6072</v>
      </c>
      <c r="I7080">
        <v>9</v>
      </c>
      <c r="J7080">
        <v>12</v>
      </c>
      <c r="K7080">
        <v>2014</v>
      </c>
      <c r="L7080" s="1" t="s">
        <v>614</v>
      </c>
      <c r="M7080" s="1" t="s">
        <v>3446</v>
      </c>
      <c r="N7080" s="1" t="s">
        <v>68</v>
      </c>
      <c r="O7080" s="1" t="s">
        <v>30</v>
      </c>
      <c r="P7080" s="1" t="s">
        <v>17</v>
      </c>
      <c r="Q7080" s="2">
        <v>41894</v>
      </c>
      <c r="R7080" s="1" t="s">
        <v>64</v>
      </c>
      <c r="S7080" s="1" t="s">
        <v>823</v>
      </c>
      <c r="T7080">
        <v>8.2472525999999995</v>
      </c>
      <c r="U7080">
        <v>49.992861699999999</v>
      </c>
      <c r="V7080" s="2">
        <v>41894</v>
      </c>
      <c r="W7080">
        <v>0</v>
      </c>
    </row>
    <row r="7081" spans="1:23" x14ac:dyDescent="0.25">
      <c r="A7081" s="1" t="s">
        <v>5535</v>
      </c>
      <c r="B7081" s="1" t="s">
        <v>7123</v>
      </c>
      <c r="C7081">
        <v>0</v>
      </c>
      <c r="D7081">
        <v>60</v>
      </c>
      <c r="E7081">
        <v>16</v>
      </c>
      <c r="F7081">
        <v>3</v>
      </c>
      <c r="G7081" s="1" t="s">
        <v>6053</v>
      </c>
      <c r="H7081" s="1" t="s">
        <v>6059</v>
      </c>
      <c r="I7081">
        <v>9</v>
      </c>
      <c r="J7081">
        <v>12</v>
      </c>
      <c r="K7081">
        <v>2014</v>
      </c>
      <c r="L7081" s="1" t="s">
        <v>614</v>
      </c>
      <c r="M7081" s="1" t="s">
        <v>3446</v>
      </c>
      <c r="N7081" s="1" t="s">
        <v>68</v>
      </c>
      <c r="O7081" s="1" t="s">
        <v>30</v>
      </c>
      <c r="P7081" s="1" t="s">
        <v>17</v>
      </c>
      <c r="Q7081" s="2">
        <v>41894</v>
      </c>
      <c r="R7081" s="1" t="s">
        <v>64</v>
      </c>
      <c r="S7081" s="1" t="s">
        <v>823</v>
      </c>
      <c r="T7081">
        <v>8.2472525999999995</v>
      </c>
      <c r="U7081">
        <v>49.992861699999999</v>
      </c>
      <c r="V7081" s="2">
        <v>41894</v>
      </c>
      <c r="W7081">
        <v>0</v>
      </c>
    </row>
    <row r="7082" spans="1:23" x14ac:dyDescent="0.25">
      <c r="A7082" s="1" t="s">
        <v>5535</v>
      </c>
      <c r="B7082" s="1" t="s">
        <v>6403</v>
      </c>
      <c r="C7082">
        <v>0</v>
      </c>
      <c r="D7082">
        <v>152</v>
      </c>
      <c r="E7082">
        <v>20</v>
      </c>
      <c r="F7082">
        <v>3</v>
      </c>
      <c r="G7082" s="1" t="s">
        <v>6053</v>
      </c>
      <c r="H7082" s="1" t="s">
        <v>6059</v>
      </c>
      <c r="I7082">
        <v>9</v>
      </c>
      <c r="J7082">
        <v>12</v>
      </c>
      <c r="K7082">
        <v>2014</v>
      </c>
      <c r="L7082" s="1" t="s">
        <v>614</v>
      </c>
      <c r="M7082" s="1" t="s">
        <v>3446</v>
      </c>
      <c r="N7082" s="1" t="s">
        <v>68</v>
      </c>
      <c r="O7082" s="1" t="s">
        <v>30</v>
      </c>
      <c r="P7082" s="1" t="s">
        <v>17</v>
      </c>
      <c r="Q7082" s="2">
        <v>41894</v>
      </c>
      <c r="R7082" s="1" t="s">
        <v>64</v>
      </c>
      <c r="S7082" s="1" t="s">
        <v>823</v>
      </c>
      <c r="T7082">
        <v>8.2472525999999995</v>
      </c>
      <c r="U7082">
        <v>49.992861699999999</v>
      </c>
      <c r="V7082" s="2">
        <v>41894</v>
      </c>
      <c r="W7082">
        <v>0</v>
      </c>
    </row>
    <row r="7083" spans="1:23" x14ac:dyDescent="0.25">
      <c r="A7083" s="1" t="s">
        <v>5535</v>
      </c>
      <c r="B7083" s="1" t="s">
        <v>6258</v>
      </c>
      <c r="C7083">
        <v>0</v>
      </c>
      <c r="D7083">
        <v>40</v>
      </c>
      <c r="E7083">
        <v>16</v>
      </c>
      <c r="F7083">
        <v>3</v>
      </c>
      <c r="G7083" s="1" t="s">
        <v>6053</v>
      </c>
      <c r="H7083" s="1" t="s">
        <v>6081</v>
      </c>
      <c r="I7083">
        <v>9</v>
      </c>
      <c r="J7083">
        <v>12</v>
      </c>
      <c r="K7083">
        <v>2014</v>
      </c>
      <c r="L7083" s="1" t="s">
        <v>614</v>
      </c>
      <c r="M7083" s="1" t="s">
        <v>3446</v>
      </c>
      <c r="N7083" s="1" t="s">
        <v>68</v>
      </c>
      <c r="O7083" s="1" t="s">
        <v>30</v>
      </c>
      <c r="P7083" s="1" t="s">
        <v>17</v>
      </c>
      <c r="Q7083" s="2">
        <v>41894</v>
      </c>
      <c r="R7083" s="1" t="s">
        <v>64</v>
      </c>
      <c r="S7083" s="1" t="s">
        <v>823</v>
      </c>
      <c r="T7083">
        <v>8.2472525999999995</v>
      </c>
      <c r="U7083">
        <v>49.992861699999999</v>
      </c>
      <c r="V7083" s="2">
        <v>41894</v>
      </c>
      <c r="W7083">
        <v>0</v>
      </c>
    </row>
    <row r="7084" spans="1:23" x14ac:dyDescent="0.25">
      <c r="A7084" s="1" t="s">
        <v>5535</v>
      </c>
      <c r="B7084" s="1" t="s">
        <v>7770</v>
      </c>
      <c r="C7084">
        <v>0</v>
      </c>
      <c r="D7084">
        <v>928</v>
      </c>
      <c r="E7084">
        <v>260</v>
      </c>
      <c r="F7084">
        <v>3</v>
      </c>
      <c r="G7084" s="1" t="s">
        <v>6087</v>
      </c>
      <c r="H7084" s="1" t="s">
        <v>6088</v>
      </c>
      <c r="I7084">
        <v>9</v>
      </c>
      <c r="J7084">
        <v>12</v>
      </c>
      <c r="K7084">
        <v>2014</v>
      </c>
      <c r="L7084" s="1" t="s">
        <v>614</v>
      </c>
      <c r="M7084" s="1" t="s">
        <v>3446</v>
      </c>
      <c r="N7084" s="1" t="s">
        <v>68</v>
      </c>
      <c r="O7084" s="1" t="s">
        <v>30</v>
      </c>
      <c r="P7084" s="1" t="s">
        <v>17</v>
      </c>
      <c r="Q7084" s="2">
        <v>41894</v>
      </c>
      <c r="R7084" s="1" t="s">
        <v>64</v>
      </c>
      <c r="S7084" s="1" t="s">
        <v>823</v>
      </c>
      <c r="T7084">
        <v>8.2472525999999995</v>
      </c>
      <c r="U7084">
        <v>49.992861699999999</v>
      </c>
      <c r="V7084" s="2">
        <v>41894</v>
      </c>
      <c r="W7084">
        <v>0</v>
      </c>
    </row>
    <row r="7085" spans="1:23" x14ac:dyDescent="0.25">
      <c r="A7085" s="1" t="s">
        <v>5536</v>
      </c>
      <c r="B7085" s="1" t="s">
        <v>7249</v>
      </c>
      <c r="C7085">
        <v>0.5</v>
      </c>
      <c r="D7085">
        <v>312</v>
      </c>
      <c r="E7085">
        <v>-312</v>
      </c>
      <c r="F7085">
        <v>7</v>
      </c>
      <c r="G7085" s="1" t="s">
        <v>6056</v>
      </c>
      <c r="H7085" s="1" t="s">
        <v>6072</v>
      </c>
      <c r="I7085">
        <v>9</v>
      </c>
      <c r="J7085">
        <v>12</v>
      </c>
      <c r="K7085">
        <v>2014</v>
      </c>
      <c r="L7085" s="1" t="s">
        <v>1359</v>
      </c>
      <c r="M7085" s="1" t="s">
        <v>449</v>
      </c>
      <c r="N7085" s="1" t="s">
        <v>15</v>
      </c>
      <c r="O7085" s="1" t="s">
        <v>16</v>
      </c>
      <c r="P7085" s="1" t="s">
        <v>17</v>
      </c>
      <c r="Q7085" s="2">
        <v>41897</v>
      </c>
      <c r="R7085" s="1" t="s">
        <v>39</v>
      </c>
      <c r="S7085" s="1" t="s">
        <v>14</v>
      </c>
      <c r="T7085">
        <v>18.156041999999999</v>
      </c>
      <c r="U7085">
        <v>59.307903000000003</v>
      </c>
      <c r="V7085" s="2">
        <v>41894</v>
      </c>
      <c r="W7085">
        <v>3</v>
      </c>
    </row>
    <row r="7086" spans="1:23" x14ac:dyDescent="0.25">
      <c r="A7086" s="1" t="s">
        <v>5536</v>
      </c>
      <c r="B7086" s="1" t="s">
        <v>7852</v>
      </c>
      <c r="C7086">
        <v>0.5</v>
      </c>
      <c r="D7086">
        <v>9</v>
      </c>
      <c r="E7086">
        <v>-6</v>
      </c>
      <c r="F7086">
        <v>2</v>
      </c>
      <c r="G7086" s="1" t="s">
        <v>6053</v>
      </c>
      <c r="H7086" s="1" t="s">
        <v>6079</v>
      </c>
      <c r="I7086">
        <v>9</v>
      </c>
      <c r="J7086">
        <v>12</v>
      </c>
      <c r="K7086">
        <v>2014</v>
      </c>
      <c r="L7086" s="1" t="s">
        <v>1359</v>
      </c>
      <c r="M7086" s="1" t="s">
        <v>449</v>
      </c>
      <c r="N7086" s="1" t="s">
        <v>15</v>
      </c>
      <c r="O7086" s="1" t="s">
        <v>16</v>
      </c>
      <c r="P7086" s="1" t="s">
        <v>17</v>
      </c>
      <c r="Q7086" s="2">
        <v>41897</v>
      </c>
      <c r="R7086" s="1" t="s">
        <v>39</v>
      </c>
      <c r="S7086" s="1" t="s">
        <v>14</v>
      </c>
      <c r="T7086">
        <v>18.156041999999999</v>
      </c>
      <c r="U7086">
        <v>59.307903000000003</v>
      </c>
      <c r="V7086" s="2">
        <v>41894</v>
      </c>
      <c r="W7086">
        <v>3</v>
      </c>
    </row>
    <row r="7087" spans="1:23" x14ac:dyDescent="0.25">
      <c r="A7087" s="1" t="s">
        <v>5533</v>
      </c>
      <c r="B7087" s="1" t="s">
        <v>6209</v>
      </c>
      <c r="C7087">
        <v>0</v>
      </c>
      <c r="D7087">
        <v>222</v>
      </c>
      <c r="E7087">
        <v>44</v>
      </c>
      <c r="F7087">
        <v>2</v>
      </c>
      <c r="G7087" s="1" t="s">
        <v>6056</v>
      </c>
      <c r="H7087" s="1" t="s">
        <v>6129</v>
      </c>
      <c r="I7087">
        <v>9</v>
      </c>
      <c r="J7087">
        <v>12</v>
      </c>
      <c r="K7087">
        <v>2014</v>
      </c>
      <c r="L7087" s="1" t="s">
        <v>210</v>
      </c>
      <c r="M7087" s="1" t="s">
        <v>2997</v>
      </c>
      <c r="N7087" s="1" t="s">
        <v>29</v>
      </c>
      <c r="O7087" s="1" t="s">
        <v>30</v>
      </c>
      <c r="P7087" s="1" t="s">
        <v>35</v>
      </c>
      <c r="Q7087" s="2">
        <v>41898</v>
      </c>
      <c r="R7087" s="1" t="s">
        <v>24</v>
      </c>
      <c r="S7087" s="1" t="s">
        <v>114</v>
      </c>
      <c r="T7087">
        <v>2.3218779999999999</v>
      </c>
      <c r="U7087">
        <v>48.989778000000001</v>
      </c>
      <c r="V7087" s="2">
        <v>41894</v>
      </c>
      <c r="W7087">
        <v>4</v>
      </c>
    </row>
    <row r="7088" spans="1:23" x14ac:dyDescent="0.25">
      <c r="A7088" s="1" t="s">
        <v>5533</v>
      </c>
      <c r="B7088" s="1" t="s">
        <v>7195</v>
      </c>
      <c r="C7088">
        <v>0</v>
      </c>
      <c r="D7088">
        <v>94</v>
      </c>
      <c r="E7088">
        <v>27</v>
      </c>
      <c r="F7088">
        <v>2</v>
      </c>
      <c r="G7088" s="1" t="s">
        <v>6053</v>
      </c>
      <c r="H7088" s="1" t="s">
        <v>6103</v>
      </c>
      <c r="I7088">
        <v>9</v>
      </c>
      <c r="J7088">
        <v>12</v>
      </c>
      <c r="K7088">
        <v>2014</v>
      </c>
      <c r="L7088" s="1" t="s">
        <v>210</v>
      </c>
      <c r="M7088" s="1" t="s">
        <v>2997</v>
      </c>
      <c r="N7088" s="1" t="s">
        <v>29</v>
      </c>
      <c r="O7088" s="1" t="s">
        <v>30</v>
      </c>
      <c r="P7088" s="1" t="s">
        <v>35</v>
      </c>
      <c r="Q7088" s="2">
        <v>41898</v>
      </c>
      <c r="R7088" s="1" t="s">
        <v>24</v>
      </c>
      <c r="S7088" s="1" t="s">
        <v>114</v>
      </c>
      <c r="T7088">
        <v>2.3218779999999999</v>
      </c>
      <c r="U7088">
        <v>48.989778000000001</v>
      </c>
      <c r="V7088" s="2">
        <v>41894</v>
      </c>
      <c r="W7088">
        <v>4</v>
      </c>
    </row>
    <row r="7089" spans="1:23" x14ac:dyDescent="0.25">
      <c r="A7089" s="1" t="s">
        <v>5531</v>
      </c>
      <c r="B7089" s="1" t="s">
        <v>7791</v>
      </c>
      <c r="C7089">
        <v>0</v>
      </c>
      <c r="D7089">
        <v>82</v>
      </c>
      <c r="E7089">
        <v>13</v>
      </c>
      <c r="F7089">
        <v>2</v>
      </c>
      <c r="G7089" s="1" t="s">
        <v>6053</v>
      </c>
      <c r="H7089" s="1" t="s">
        <v>6103</v>
      </c>
      <c r="I7089">
        <v>9</v>
      </c>
      <c r="J7089">
        <v>12</v>
      </c>
      <c r="K7089">
        <v>2014</v>
      </c>
      <c r="L7089" s="1" t="s">
        <v>1502</v>
      </c>
      <c r="M7089" s="1" t="s">
        <v>3044</v>
      </c>
      <c r="N7089" s="1" t="s">
        <v>60</v>
      </c>
      <c r="O7089" s="1" t="s">
        <v>52</v>
      </c>
      <c r="P7089" s="1" t="s">
        <v>35</v>
      </c>
      <c r="Q7089" s="2">
        <v>41898</v>
      </c>
      <c r="R7089" s="1" t="s">
        <v>18</v>
      </c>
      <c r="S7089" s="1" t="s">
        <v>1394</v>
      </c>
      <c r="T7089">
        <v>-2.6817918000000001</v>
      </c>
      <c r="U7089">
        <v>42.859165599999997</v>
      </c>
      <c r="V7089" s="2">
        <v>41894</v>
      </c>
      <c r="W7089">
        <v>4</v>
      </c>
    </row>
    <row r="7090" spans="1:23" x14ac:dyDescent="0.25">
      <c r="A7090" s="1" t="s">
        <v>5531</v>
      </c>
      <c r="B7090" s="1" t="s">
        <v>6310</v>
      </c>
      <c r="C7090">
        <v>0</v>
      </c>
      <c r="D7090">
        <v>294</v>
      </c>
      <c r="E7090">
        <v>109</v>
      </c>
      <c r="F7090">
        <v>7</v>
      </c>
      <c r="G7090" s="1" t="s">
        <v>6087</v>
      </c>
      <c r="H7090" s="1" t="s">
        <v>6115</v>
      </c>
      <c r="I7090">
        <v>9</v>
      </c>
      <c r="J7090">
        <v>12</v>
      </c>
      <c r="K7090">
        <v>2014</v>
      </c>
      <c r="L7090" s="1" t="s">
        <v>1502</v>
      </c>
      <c r="M7090" s="1" t="s">
        <v>3044</v>
      </c>
      <c r="N7090" s="1" t="s">
        <v>60</v>
      </c>
      <c r="O7090" s="1" t="s">
        <v>52</v>
      </c>
      <c r="P7090" s="1" t="s">
        <v>35</v>
      </c>
      <c r="Q7090" s="2">
        <v>41898</v>
      </c>
      <c r="R7090" s="1" t="s">
        <v>18</v>
      </c>
      <c r="S7090" s="1" t="s">
        <v>1394</v>
      </c>
      <c r="T7090">
        <v>-2.6817918000000001</v>
      </c>
      <c r="U7090">
        <v>42.859165599999997</v>
      </c>
      <c r="V7090" s="2">
        <v>41894</v>
      </c>
      <c r="W7090">
        <v>4</v>
      </c>
    </row>
    <row r="7091" spans="1:23" x14ac:dyDescent="0.25">
      <c r="A7091" s="1" t="s">
        <v>5532</v>
      </c>
      <c r="B7091" s="1" t="s">
        <v>6707</v>
      </c>
      <c r="C7091">
        <v>0.1</v>
      </c>
      <c r="D7091">
        <v>1177</v>
      </c>
      <c r="E7091">
        <v>405</v>
      </c>
      <c r="F7091">
        <v>3</v>
      </c>
      <c r="G7091" s="1" t="s">
        <v>6056</v>
      </c>
      <c r="H7091" s="1" t="s">
        <v>6057</v>
      </c>
      <c r="I7091">
        <v>9</v>
      </c>
      <c r="J7091">
        <v>12</v>
      </c>
      <c r="K7091">
        <v>2014</v>
      </c>
      <c r="L7091" s="1" t="s">
        <v>451</v>
      </c>
      <c r="M7091" s="1" t="s">
        <v>1788</v>
      </c>
      <c r="N7091" s="1" t="s">
        <v>68</v>
      </c>
      <c r="O7091" s="1" t="s">
        <v>30</v>
      </c>
      <c r="P7091" s="1" t="s">
        <v>23</v>
      </c>
      <c r="Q7091" s="2">
        <v>41899</v>
      </c>
      <c r="R7091" s="1" t="s">
        <v>18</v>
      </c>
      <c r="S7091" s="1" t="s">
        <v>208</v>
      </c>
      <c r="T7091">
        <v>9.4797460999999998</v>
      </c>
      <c r="U7091">
        <v>51.312711399999998</v>
      </c>
      <c r="V7091" s="2">
        <v>41894</v>
      </c>
      <c r="W7091">
        <v>5</v>
      </c>
    </row>
    <row r="7092" spans="1:23" x14ac:dyDescent="0.25">
      <c r="A7092" s="1" t="s">
        <v>5532</v>
      </c>
      <c r="B7092" s="1" t="s">
        <v>6573</v>
      </c>
      <c r="C7092">
        <v>0</v>
      </c>
      <c r="D7092">
        <v>21</v>
      </c>
      <c r="E7092">
        <v>5</v>
      </c>
      <c r="F7092">
        <v>3</v>
      </c>
      <c r="G7092" s="1" t="s">
        <v>6053</v>
      </c>
      <c r="H7092" s="1" t="s">
        <v>6079</v>
      </c>
      <c r="I7092">
        <v>9</v>
      </c>
      <c r="J7092">
        <v>12</v>
      </c>
      <c r="K7092">
        <v>2014</v>
      </c>
      <c r="L7092" s="1" t="s">
        <v>451</v>
      </c>
      <c r="M7092" s="1" t="s">
        <v>1788</v>
      </c>
      <c r="N7092" s="1" t="s">
        <v>68</v>
      </c>
      <c r="O7092" s="1" t="s">
        <v>30</v>
      </c>
      <c r="P7092" s="1" t="s">
        <v>23</v>
      </c>
      <c r="Q7092" s="2">
        <v>41899</v>
      </c>
      <c r="R7092" s="1" t="s">
        <v>18</v>
      </c>
      <c r="S7092" s="1" t="s">
        <v>208</v>
      </c>
      <c r="T7092">
        <v>9.4797460999999998</v>
      </c>
      <c r="U7092">
        <v>51.312711399999998</v>
      </c>
      <c r="V7092" s="2">
        <v>41894</v>
      </c>
      <c r="W7092">
        <v>5</v>
      </c>
    </row>
    <row r="7093" spans="1:23" x14ac:dyDescent="0.25">
      <c r="A7093" s="1" t="s">
        <v>5534</v>
      </c>
      <c r="B7093" s="1" t="s">
        <v>7532</v>
      </c>
      <c r="C7093">
        <v>0</v>
      </c>
      <c r="D7093">
        <v>166</v>
      </c>
      <c r="E7093">
        <v>53</v>
      </c>
      <c r="F7093">
        <v>4</v>
      </c>
      <c r="G7093" s="1" t="s">
        <v>6087</v>
      </c>
      <c r="H7093" s="1" t="s">
        <v>6115</v>
      </c>
      <c r="I7093">
        <v>9</v>
      </c>
      <c r="J7093">
        <v>12</v>
      </c>
      <c r="K7093">
        <v>2014</v>
      </c>
      <c r="L7093" s="1" t="s">
        <v>427</v>
      </c>
      <c r="M7093" s="1" t="s">
        <v>531</v>
      </c>
      <c r="N7093" s="1" t="s">
        <v>122</v>
      </c>
      <c r="O7093" s="1" t="s">
        <v>30</v>
      </c>
      <c r="P7093" s="1" t="s">
        <v>23</v>
      </c>
      <c r="Q7093" s="2">
        <v>41899</v>
      </c>
      <c r="R7093" s="1" t="s">
        <v>24</v>
      </c>
      <c r="S7093" s="1" t="s">
        <v>531</v>
      </c>
      <c r="T7093">
        <v>4.4024643000000001</v>
      </c>
      <c r="U7093">
        <v>51.219447500000001</v>
      </c>
      <c r="V7093" s="2">
        <v>41894</v>
      </c>
      <c r="W7093">
        <v>5</v>
      </c>
    </row>
    <row r="7094" spans="1:23" x14ac:dyDescent="0.25">
      <c r="A7094" s="1" t="s">
        <v>5537</v>
      </c>
      <c r="B7094" s="1" t="s">
        <v>6627</v>
      </c>
      <c r="C7094">
        <v>0</v>
      </c>
      <c r="D7094">
        <v>83</v>
      </c>
      <c r="E7094">
        <v>6</v>
      </c>
      <c r="F7094">
        <v>6</v>
      </c>
      <c r="G7094" s="1" t="s">
        <v>6053</v>
      </c>
      <c r="H7094" s="1" t="s">
        <v>6103</v>
      </c>
      <c r="I7094">
        <v>9</v>
      </c>
      <c r="J7094">
        <v>13</v>
      </c>
      <c r="K7094">
        <v>2014</v>
      </c>
      <c r="L7094" s="1" t="s">
        <v>692</v>
      </c>
      <c r="M7094" s="1" t="s">
        <v>143</v>
      </c>
      <c r="N7094" s="1" t="s">
        <v>60</v>
      </c>
      <c r="O7094" s="1" t="s">
        <v>52</v>
      </c>
      <c r="P7094" s="1" t="s">
        <v>17</v>
      </c>
      <c r="Q7094" s="2">
        <v>41896</v>
      </c>
      <c r="R7094" s="1" t="s">
        <v>39</v>
      </c>
      <c r="S7094" s="1" t="s">
        <v>143</v>
      </c>
      <c r="T7094">
        <v>-3.7037901999999998</v>
      </c>
      <c r="U7094">
        <v>40.416775399999999</v>
      </c>
      <c r="V7094" s="2">
        <v>41895</v>
      </c>
      <c r="W7094">
        <v>1</v>
      </c>
    </row>
    <row r="7095" spans="1:23" x14ac:dyDescent="0.25">
      <c r="A7095" s="1" t="s">
        <v>5538</v>
      </c>
      <c r="B7095" s="1" t="s">
        <v>7839</v>
      </c>
      <c r="C7095">
        <v>0</v>
      </c>
      <c r="D7095">
        <v>51</v>
      </c>
      <c r="E7095">
        <v>21</v>
      </c>
      <c r="F7095">
        <v>3</v>
      </c>
      <c r="G7095" s="1" t="s">
        <v>6053</v>
      </c>
      <c r="H7095" s="1" t="s">
        <v>6054</v>
      </c>
      <c r="I7095">
        <v>9</v>
      </c>
      <c r="J7095">
        <v>13</v>
      </c>
      <c r="K7095">
        <v>2014</v>
      </c>
      <c r="L7095" s="1" t="s">
        <v>927</v>
      </c>
      <c r="M7095" s="1" t="s">
        <v>249</v>
      </c>
      <c r="N7095" s="1" t="s">
        <v>51</v>
      </c>
      <c r="O7095" s="1" t="s">
        <v>52</v>
      </c>
      <c r="P7095" s="1" t="s">
        <v>17</v>
      </c>
      <c r="Q7095" s="2">
        <v>41900</v>
      </c>
      <c r="R7095" s="1" t="s">
        <v>24</v>
      </c>
      <c r="S7095" s="1" t="s">
        <v>106</v>
      </c>
      <c r="T7095">
        <v>9.1859242999999999</v>
      </c>
      <c r="U7095">
        <v>45.465421900000003</v>
      </c>
      <c r="V7095" s="2">
        <v>41895</v>
      </c>
      <c r="W7095">
        <v>5</v>
      </c>
    </row>
    <row r="7096" spans="1:23" x14ac:dyDescent="0.25">
      <c r="A7096" s="1" t="s">
        <v>5538</v>
      </c>
      <c r="B7096" s="1" t="s">
        <v>6800</v>
      </c>
      <c r="C7096">
        <v>0.4</v>
      </c>
      <c r="D7096">
        <v>387</v>
      </c>
      <c r="E7096">
        <v>-213</v>
      </c>
      <c r="F7096">
        <v>5</v>
      </c>
      <c r="G7096" s="1" t="s">
        <v>6053</v>
      </c>
      <c r="H7096" s="1" t="s">
        <v>6062</v>
      </c>
      <c r="I7096">
        <v>9</v>
      </c>
      <c r="J7096">
        <v>13</v>
      </c>
      <c r="K7096">
        <v>2014</v>
      </c>
      <c r="L7096" s="1" t="s">
        <v>927</v>
      </c>
      <c r="M7096" s="1" t="s">
        <v>249</v>
      </c>
      <c r="N7096" s="1" t="s">
        <v>51</v>
      </c>
      <c r="O7096" s="1" t="s">
        <v>52</v>
      </c>
      <c r="P7096" s="1" t="s">
        <v>17</v>
      </c>
      <c r="Q7096" s="2">
        <v>41900</v>
      </c>
      <c r="R7096" s="1" t="s">
        <v>24</v>
      </c>
      <c r="S7096" s="1" t="s">
        <v>106</v>
      </c>
      <c r="T7096">
        <v>9.1859242999999999</v>
      </c>
      <c r="U7096">
        <v>45.465421900000003</v>
      </c>
      <c r="V7096" s="2">
        <v>41895</v>
      </c>
      <c r="W7096">
        <v>5</v>
      </c>
    </row>
    <row r="7097" spans="1:23" x14ac:dyDescent="0.25">
      <c r="A7097" s="1" t="s">
        <v>5540</v>
      </c>
      <c r="B7097" s="1" t="s">
        <v>7755</v>
      </c>
      <c r="C7097">
        <v>0.2</v>
      </c>
      <c r="D7097">
        <v>46</v>
      </c>
      <c r="E7097">
        <v>9</v>
      </c>
      <c r="F7097">
        <v>3</v>
      </c>
      <c r="G7097" s="1" t="s">
        <v>6056</v>
      </c>
      <c r="H7097" s="1" t="s">
        <v>6129</v>
      </c>
      <c r="I7097">
        <v>9</v>
      </c>
      <c r="J7097">
        <v>15</v>
      </c>
      <c r="K7097">
        <v>2014</v>
      </c>
      <c r="L7097" s="1" t="s">
        <v>1164</v>
      </c>
      <c r="M7097" s="1" t="s">
        <v>1987</v>
      </c>
      <c r="N7097" s="1" t="s">
        <v>79</v>
      </c>
      <c r="O7097" s="1" t="s">
        <v>30</v>
      </c>
      <c r="P7097" s="1" t="s">
        <v>17</v>
      </c>
      <c r="Q7097" s="2">
        <v>41900</v>
      </c>
      <c r="R7097" s="1" t="s">
        <v>39</v>
      </c>
      <c r="S7097" s="1" t="s">
        <v>384</v>
      </c>
      <c r="T7097">
        <v>5.4697224999999996</v>
      </c>
      <c r="U7097">
        <v>51.441642000000002</v>
      </c>
      <c r="V7097" s="2">
        <v>41897</v>
      </c>
      <c r="W7097">
        <v>3</v>
      </c>
    </row>
    <row r="7098" spans="1:23" x14ac:dyDescent="0.25">
      <c r="A7098" s="1" t="s">
        <v>5539</v>
      </c>
      <c r="B7098" s="1" t="s">
        <v>6577</v>
      </c>
      <c r="C7098">
        <v>0</v>
      </c>
      <c r="D7098">
        <v>27</v>
      </c>
      <c r="E7098">
        <v>2</v>
      </c>
      <c r="F7098">
        <v>2</v>
      </c>
      <c r="G7098" s="1" t="s">
        <v>6053</v>
      </c>
      <c r="H7098" s="1" t="s">
        <v>6067</v>
      </c>
      <c r="I7098">
        <v>9</v>
      </c>
      <c r="J7098">
        <v>15</v>
      </c>
      <c r="K7098">
        <v>2014</v>
      </c>
      <c r="L7098" s="1" t="s">
        <v>3666</v>
      </c>
      <c r="M7098" s="1" t="s">
        <v>3046</v>
      </c>
      <c r="N7098" s="1" t="s">
        <v>29</v>
      </c>
      <c r="O7098" s="1" t="s">
        <v>30</v>
      </c>
      <c r="P7098" s="1" t="s">
        <v>35</v>
      </c>
      <c r="Q7098" s="2">
        <v>41902</v>
      </c>
      <c r="R7098" s="1" t="s">
        <v>18</v>
      </c>
      <c r="S7098" s="1" t="s">
        <v>43</v>
      </c>
      <c r="T7098">
        <v>4.9879680000000004</v>
      </c>
      <c r="U7098">
        <v>43.513005999999997</v>
      </c>
      <c r="V7098" s="2">
        <v>41897</v>
      </c>
      <c r="W7098">
        <v>5</v>
      </c>
    </row>
    <row r="7099" spans="1:23" x14ac:dyDescent="0.25">
      <c r="A7099" s="1" t="s">
        <v>5544</v>
      </c>
      <c r="B7099" s="1" t="s">
        <v>7226</v>
      </c>
      <c r="C7099">
        <v>0.5</v>
      </c>
      <c r="D7099">
        <v>4</v>
      </c>
      <c r="E7099">
        <v>-3</v>
      </c>
      <c r="F7099">
        <v>1</v>
      </c>
      <c r="G7099" s="1" t="s">
        <v>6053</v>
      </c>
      <c r="H7099" s="1" t="s">
        <v>6079</v>
      </c>
      <c r="I7099">
        <v>9</v>
      </c>
      <c r="J7099">
        <v>15</v>
      </c>
      <c r="K7099">
        <v>2014</v>
      </c>
      <c r="L7099" s="1" t="s">
        <v>359</v>
      </c>
      <c r="M7099" s="1" t="s">
        <v>14</v>
      </c>
      <c r="N7099" s="1" t="s">
        <v>15</v>
      </c>
      <c r="O7099" s="1" t="s">
        <v>16</v>
      </c>
      <c r="P7099" s="1" t="s">
        <v>35</v>
      </c>
      <c r="Q7099" s="2">
        <v>41902</v>
      </c>
      <c r="R7099" s="1" t="s">
        <v>24</v>
      </c>
      <c r="S7099" s="1" t="s">
        <v>14</v>
      </c>
      <c r="T7099">
        <v>18.068580799999999</v>
      </c>
      <c r="U7099">
        <v>59.329323500000001</v>
      </c>
      <c r="V7099" s="2">
        <v>41897</v>
      </c>
      <c r="W7099">
        <v>5</v>
      </c>
    </row>
    <row r="7100" spans="1:23" x14ac:dyDescent="0.25">
      <c r="A7100" s="1" t="s">
        <v>5544</v>
      </c>
      <c r="B7100" s="1" t="s">
        <v>6146</v>
      </c>
      <c r="C7100">
        <v>0.5</v>
      </c>
      <c r="D7100">
        <v>73</v>
      </c>
      <c r="E7100">
        <v>-7</v>
      </c>
      <c r="F7100">
        <v>1</v>
      </c>
      <c r="G7100" s="1" t="s">
        <v>6087</v>
      </c>
      <c r="H7100" s="1" t="s">
        <v>6097</v>
      </c>
      <c r="I7100">
        <v>9</v>
      </c>
      <c r="J7100">
        <v>15</v>
      </c>
      <c r="K7100">
        <v>2014</v>
      </c>
      <c r="L7100" s="1" t="s">
        <v>359</v>
      </c>
      <c r="M7100" s="1" t="s">
        <v>14</v>
      </c>
      <c r="N7100" s="1" t="s">
        <v>15</v>
      </c>
      <c r="O7100" s="1" t="s">
        <v>16</v>
      </c>
      <c r="P7100" s="1" t="s">
        <v>35</v>
      </c>
      <c r="Q7100" s="2">
        <v>41902</v>
      </c>
      <c r="R7100" s="1" t="s">
        <v>24</v>
      </c>
      <c r="S7100" s="1" t="s">
        <v>14</v>
      </c>
      <c r="T7100">
        <v>18.068580799999999</v>
      </c>
      <c r="U7100">
        <v>59.329323500000001</v>
      </c>
      <c r="V7100" s="2">
        <v>41897</v>
      </c>
      <c r="W7100">
        <v>5</v>
      </c>
    </row>
    <row r="7101" spans="1:23" x14ac:dyDescent="0.25">
      <c r="A7101" s="1" t="s">
        <v>5542</v>
      </c>
      <c r="B7101" s="1" t="s">
        <v>7667</v>
      </c>
      <c r="C7101">
        <v>0.1</v>
      </c>
      <c r="D7101">
        <v>618</v>
      </c>
      <c r="E7101">
        <v>27</v>
      </c>
      <c r="F7101">
        <v>4</v>
      </c>
      <c r="G7101" s="1" t="s">
        <v>6056</v>
      </c>
      <c r="H7101" s="1" t="s">
        <v>6057</v>
      </c>
      <c r="I7101">
        <v>9</v>
      </c>
      <c r="J7101">
        <v>15</v>
      </c>
      <c r="K7101">
        <v>2014</v>
      </c>
      <c r="L7101" s="1" t="s">
        <v>3423</v>
      </c>
      <c r="M7101" s="1" t="s">
        <v>5543</v>
      </c>
      <c r="N7101" s="1" t="s">
        <v>29</v>
      </c>
      <c r="O7101" s="1" t="s">
        <v>30</v>
      </c>
      <c r="P7101" s="1" t="s">
        <v>23</v>
      </c>
      <c r="Q7101" s="2">
        <v>41903</v>
      </c>
      <c r="R7101" s="1" t="s">
        <v>24</v>
      </c>
      <c r="S7101" s="1" t="s">
        <v>114</v>
      </c>
      <c r="T7101">
        <v>3.0834969999999999</v>
      </c>
      <c r="U7101">
        <v>48.813071000000001</v>
      </c>
      <c r="V7101" s="2">
        <v>41897</v>
      </c>
      <c r="W7101">
        <v>6</v>
      </c>
    </row>
    <row r="7102" spans="1:23" x14ac:dyDescent="0.25">
      <c r="A7102" s="1" t="s">
        <v>5545</v>
      </c>
      <c r="B7102" s="1" t="s">
        <v>7248</v>
      </c>
      <c r="C7102">
        <v>0.2</v>
      </c>
      <c r="D7102">
        <v>212</v>
      </c>
      <c r="E7102">
        <v>-24</v>
      </c>
      <c r="F7102">
        <v>2</v>
      </c>
      <c r="G7102" s="1" t="s">
        <v>6056</v>
      </c>
      <c r="H7102" s="1" t="s">
        <v>6072</v>
      </c>
      <c r="I7102">
        <v>9</v>
      </c>
      <c r="J7102">
        <v>15</v>
      </c>
      <c r="K7102">
        <v>2014</v>
      </c>
      <c r="L7102" s="1" t="s">
        <v>1431</v>
      </c>
      <c r="M7102" s="1" t="s">
        <v>487</v>
      </c>
      <c r="N7102" s="1" t="s">
        <v>60</v>
      </c>
      <c r="O7102" s="1" t="s">
        <v>52</v>
      </c>
      <c r="P7102" s="1" t="s">
        <v>23</v>
      </c>
      <c r="Q7102" s="2">
        <v>41903</v>
      </c>
      <c r="R7102" s="1" t="s">
        <v>24</v>
      </c>
      <c r="S7102" s="1" t="s">
        <v>98</v>
      </c>
      <c r="T7102">
        <v>-0.71256079999999999</v>
      </c>
      <c r="U7102">
        <v>38.269932900000001</v>
      </c>
      <c r="V7102" s="2">
        <v>41897</v>
      </c>
      <c r="W7102">
        <v>6</v>
      </c>
    </row>
    <row r="7103" spans="1:23" x14ac:dyDescent="0.25">
      <c r="A7103" s="1" t="s">
        <v>5542</v>
      </c>
      <c r="B7103" s="1" t="s">
        <v>6130</v>
      </c>
      <c r="C7103">
        <v>0</v>
      </c>
      <c r="D7103">
        <v>53</v>
      </c>
      <c r="E7103">
        <v>2</v>
      </c>
      <c r="F7103">
        <v>4</v>
      </c>
      <c r="G7103" s="1" t="s">
        <v>6053</v>
      </c>
      <c r="H7103" s="1" t="s">
        <v>6081</v>
      </c>
      <c r="I7103">
        <v>9</v>
      </c>
      <c r="J7103">
        <v>15</v>
      </c>
      <c r="K7103">
        <v>2014</v>
      </c>
      <c r="L7103" s="1" t="s">
        <v>3423</v>
      </c>
      <c r="M7103" s="1" t="s">
        <v>5543</v>
      </c>
      <c r="N7103" s="1" t="s">
        <v>29</v>
      </c>
      <c r="O7103" s="1" t="s">
        <v>30</v>
      </c>
      <c r="P7103" s="1" t="s">
        <v>23</v>
      </c>
      <c r="Q7103" s="2">
        <v>41903</v>
      </c>
      <c r="R7103" s="1" t="s">
        <v>24</v>
      </c>
      <c r="S7103" s="1" t="s">
        <v>114</v>
      </c>
      <c r="T7103">
        <v>3.0834969999999999</v>
      </c>
      <c r="U7103">
        <v>48.813071000000001</v>
      </c>
      <c r="V7103" s="2">
        <v>41897</v>
      </c>
      <c r="W7103">
        <v>6</v>
      </c>
    </row>
    <row r="7104" spans="1:23" x14ac:dyDescent="0.25">
      <c r="A7104" s="1" t="s">
        <v>5542</v>
      </c>
      <c r="B7104" s="1" t="s">
        <v>7442</v>
      </c>
      <c r="C7104">
        <v>0.1</v>
      </c>
      <c r="D7104">
        <v>1120</v>
      </c>
      <c r="E7104">
        <v>199</v>
      </c>
      <c r="F7104">
        <v>6</v>
      </c>
      <c r="G7104" s="1" t="s">
        <v>6053</v>
      </c>
      <c r="H7104" s="1" t="s">
        <v>6062</v>
      </c>
      <c r="I7104">
        <v>9</v>
      </c>
      <c r="J7104">
        <v>15</v>
      </c>
      <c r="K7104">
        <v>2014</v>
      </c>
      <c r="L7104" s="1" t="s">
        <v>3423</v>
      </c>
      <c r="M7104" s="1" t="s">
        <v>5543</v>
      </c>
      <c r="N7104" s="1" t="s">
        <v>29</v>
      </c>
      <c r="O7104" s="1" t="s">
        <v>30</v>
      </c>
      <c r="P7104" s="1" t="s">
        <v>23</v>
      </c>
      <c r="Q7104" s="2">
        <v>41903</v>
      </c>
      <c r="R7104" s="1" t="s">
        <v>24</v>
      </c>
      <c r="S7104" s="1" t="s">
        <v>114</v>
      </c>
      <c r="T7104">
        <v>3.0834969999999999</v>
      </c>
      <c r="U7104">
        <v>48.813071000000001</v>
      </c>
      <c r="V7104" s="2">
        <v>41897</v>
      </c>
      <c r="W7104">
        <v>6</v>
      </c>
    </row>
    <row r="7105" spans="1:23" x14ac:dyDescent="0.25">
      <c r="A7105" s="1" t="s">
        <v>5541</v>
      </c>
      <c r="B7105" s="1" t="s">
        <v>6735</v>
      </c>
      <c r="C7105">
        <v>0</v>
      </c>
      <c r="D7105">
        <v>16</v>
      </c>
      <c r="E7105">
        <v>6</v>
      </c>
      <c r="F7105">
        <v>3</v>
      </c>
      <c r="G7105" s="1" t="s">
        <v>6053</v>
      </c>
      <c r="H7105" s="1" t="s">
        <v>6081</v>
      </c>
      <c r="I7105">
        <v>9</v>
      </c>
      <c r="J7105">
        <v>15</v>
      </c>
      <c r="K7105">
        <v>2014</v>
      </c>
      <c r="L7105" s="1" t="s">
        <v>1122</v>
      </c>
      <c r="M7105" s="1" t="s">
        <v>4809</v>
      </c>
      <c r="N7105" s="1" t="s">
        <v>22</v>
      </c>
      <c r="O7105" s="1" t="s">
        <v>16</v>
      </c>
      <c r="P7105" s="1" t="s">
        <v>35</v>
      </c>
      <c r="Q7105" s="2">
        <v>41903</v>
      </c>
      <c r="R7105" s="1" t="s">
        <v>24</v>
      </c>
      <c r="S7105" s="1" t="s">
        <v>25</v>
      </c>
      <c r="T7105">
        <v>-0.13716300000000001</v>
      </c>
      <c r="U7105">
        <v>50.82253</v>
      </c>
      <c r="V7105" s="2">
        <v>41897</v>
      </c>
      <c r="W7105">
        <v>6</v>
      </c>
    </row>
    <row r="7106" spans="1:23" x14ac:dyDescent="0.25">
      <c r="A7106" s="1" t="s">
        <v>5542</v>
      </c>
      <c r="B7106" s="1" t="s">
        <v>6367</v>
      </c>
      <c r="C7106">
        <v>0.15</v>
      </c>
      <c r="D7106">
        <v>1137</v>
      </c>
      <c r="E7106">
        <v>-14</v>
      </c>
      <c r="F7106">
        <v>7</v>
      </c>
      <c r="G7106" s="1" t="s">
        <v>6087</v>
      </c>
      <c r="H7106" s="1" t="s">
        <v>6105</v>
      </c>
      <c r="I7106">
        <v>9</v>
      </c>
      <c r="J7106">
        <v>15</v>
      </c>
      <c r="K7106">
        <v>2014</v>
      </c>
      <c r="L7106" s="1" t="s">
        <v>3423</v>
      </c>
      <c r="M7106" s="1" t="s">
        <v>5543</v>
      </c>
      <c r="N7106" s="1" t="s">
        <v>29</v>
      </c>
      <c r="O7106" s="1" t="s">
        <v>30</v>
      </c>
      <c r="P7106" s="1" t="s">
        <v>23</v>
      </c>
      <c r="Q7106" s="2">
        <v>41903</v>
      </c>
      <c r="R7106" s="1" t="s">
        <v>24</v>
      </c>
      <c r="S7106" s="1" t="s">
        <v>114</v>
      </c>
      <c r="T7106">
        <v>3.0834969999999999</v>
      </c>
      <c r="U7106">
        <v>48.813071000000001</v>
      </c>
      <c r="V7106" s="2">
        <v>41897</v>
      </c>
      <c r="W7106">
        <v>6</v>
      </c>
    </row>
    <row r="7107" spans="1:23" x14ac:dyDescent="0.25">
      <c r="A7107" s="1" t="s">
        <v>5541</v>
      </c>
      <c r="B7107" s="1" t="s">
        <v>7775</v>
      </c>
      <c r="C7107">
        <v>0</v>
      </c>
      <c r="D7107">
        <v>231</v>
      </c>
      <c r="E7107">
        <v>99</v>
      </c>
      <c r="F7107">
        <v>2</v>
      </c>
      <c r="G7107" s="1" t="s">
        <v>6087</v>
      </c>
      <c r="H7107" s="1" t="s">
        <v>6088</v>
      </c>
      <c r="I7107">
        <v>9</v>
      </c>
      <c r="J7107">
        <v>15</v>
      </c>
      <c r="K7107">
        <v>2014</v>
      </c>
      <c r="L7107" s="1" t="s">
        <v>1122</v>
      </c>
      <c r="M7107" s="1" t="s">
        <v>4809</v>
      </c>
      <c r="N7107" s="1" t="s">
        <v>22</v>
      </c>
      <c r="O7107" s="1" t="s">
        <v>16</v>
      </c>
      <c r="P7107" s="1" t="s">
        <v>35</v>
      </c>
      <c r="Q7107" s="2">
        <v>41903</v>
      </c>
      <c r="R7107" s="1" t="s">
        <v>24</v>
      </c>
      <c r="S7107" s="1" t="s">
        <v>25</v>
      </c>
      <c r="T7107">
        <v>-0.13716300000000001</v>
      </c>
      <c r="U7107">
        <v>50.82253</v>
      </c>
      <c r="V7107" s="2">
        <v>41897</v>
      </c>
      <c r="W7107">
        <v>6</v>
      </c>
    </row>
    <row r="7108" spans="1:23" x14ac:dyDescent="0.25">
      <c r="A7108" s="1" t="s">
        <v>5554</v>
      </c>
      <c r="B7108" s="1" t="s">
        <v>6520</v>
      </c>
      <c r="C7108">
        <v>0</v>
      </c>
      <c r="D7108">
        <v>15</v>
      </c>
      <c r="E7108">
        <v>7</v>
      </c>
      <c r="F7108">
        <v>2</v>
      </c>
      <c r="G7108" s="1" t="s">
        <v>6053</v>
      </c>
      <c r="H7108" s="1" t="s">
        <v>6081</v>
      </c>
      <c r="I7108">
        <v>9</v>
      </c>
      <c r="J7108">
        <v>16</v>
      </c>
      <c r="K7108">
        <v>2014</v>
      </c>
      <c r="L7108" s="1" t="s">
        <v>933</v>
      </c>
      <c r="M7108" s="1" t="s">
        <v>5555</v>
      </c>
      <c r="N7108" s="1" t="s">
        <v>29</v>
      </c>
      <c r="O7108" s="1" t="s">
        <v>30</v>
      </c>
      <c r="P7108" s="1" t="s">
        <v>23</v>
      </c>
      <c r="Q7108" s="2">
        <v>41898</v>
      </c>
      <c r="R7108" s="1" t="s">
        <v>64</v>
      </c>
      <c r="S7108" s="1" t="s">
        <v>183</v>
      </c>
      <c r="T7108">
        <v>6.4494030000000002</v>
      </c>
      <c r="U7108">
        <v>48.172401999999998</v>
      </c>
      <c r="V7108" s="2">
        <v>41898</v>
      </c>
      <c r="W7108">
        <v>0</v>
      </c>
    </row>
    <row r="7109" spans="1:23" x14ac:dyDescent="0.25">
      <c r="A7109" s="1" t="s">
        <v>5554</v>
      </c>
      <c r="B7109" s="1" t="s">
        <v>7005</v>
      </c>
      <c r="C7109">
        <v>0.1</v>
      </c>
      <c r="D7109">
        <v>174</v>
      </c>
      <c r="E7109">
        <v>72</v>
      </c>
      <c r="F7109">
        <v>4</v>
      </c>
      <c r="G7109" s="1" t="s">
        <v>6053</v>
      </c>
      <c r="H7109" s="1" t="s">
        <v>6062</v>
      </c>
      <c r="I7109">
        <v>9</v>
      </c>
      <c r="J7109">
        <v>16</v>
      </c>
      <c r="K7109">
        <v>2014</v>
      </c>
      <c r="L7109" s="1" t="s">
        <v>933</v>
      </c>
      <c r="M7109" s="1" t="s">
        <v>5555</v>
      </c>
      <c r="N7109" s="1" t="s">
        <v>29</v>
      </c>
      <c r="O7109" s="1" t="s">
        <v>30</v>
      </c>
      <c r="P7109" s="1" t="s">
        <v>23</v>
      </c>
      <c r="Q7109" s="2">
        <v>41898</v>
      </c>
      <c r="R7109" s="1" t="s">
        <v>64</v>
      </c>
      <c r="S7109" s="1" t="s">
        <v>183</v>
      </c>
      <c r="T7109">
        <v>6.4494030000000002</v>
      </c>
      <c r="U7109">
        <v>48.172401999999998</v>
      </c>
      <c r="V7109" s="2">
        <v>41898</v>
      </c>
      <c r="W7109">
        <v>0</v>
      </c>
    </row>
    <row r="7110" spans="1:23" x14ac:dyDescent="0.25">
      <c r="A7110" s="1" t="s">
        <v>5550</v>
      </c>
      <c r="B7110" s="1" t="s">
        <v>6158</v>
      </c>
      <c r="C7110">
        <v>0</v>
      </c>
      <c r="D7110">
        <v>25</v>
      </c>
      <c r="E7110">
        <v>3</v>
      </c>
      <c r="F7110">
        <v>2</v>
      </c>
      <c r="G7110" s="1" t="s">
        <v>6053</v>
      </c>
      <c r="H7110" s="1" t="s">
        <v>6081</v>
      </c>
      <c r="I7110">
        <v>9</v>
      </c>
      <c r="J7110">
        <v>16</v>
      </c>
      <c r="K7110">
        <v>2014</v>
      </c>
      <c r="L7110" s="1" t="s">
        <v>2885</v>
      </c>
      <c r="M7110" s="1" t="s">
        <v>1393</v>
      </c>
      <c r="N7110" s="1" t="s">
        <v>60</v>
      </c>
      <c r="O7110" s="1" t="s">
        <v>52</v>
      </c>
      <c r="P7110" s="1" t="s">
        <v>23</v>
      </c>
      <c r="Q7110" s="2">
        <v>41900</v>
      </c>
      <c r="R7110" s="1" t="s">
        <v>18</v>
      </c>
      <c r="S7110" s="1" t="s">
        <v>1394</v>
      </c>
      <c r="T7110">
        <v>-2.9349851999999998</v>
      </c>
      <c r="U7110">
        <v>43.263012600000003</v>
      </c>
      <c r="V7110" s="2">
        <v>41898</v>
      </c>
      <c r="W7110">
        <v>2</v>
      </c>
    </row>
    <row r="7111" spans="1:23" x14ac:dyDescent="0.25">
      <c r="A7111" s="1" t="s">
        <v>5559</v>
      </c>
      <c r="B7111" s="1" t="s">
        <v>6729</v>
      </c>
      <c r="C7111">
        <v>0.5</v>
      </c>
      <c r="D7111">
        <v>22</v>
      </c>
      <c r="E7111">
        <v>-12</v>
      </c>
      <c r="F7111">
        <v>3</v>
      </c>
      <c r="G7111" s="1" t="s">
        <v>6053</v>
      </c>
      <c r="H7111" s="1" t="s">
        <v>6059</v>
      </c>
      <c r="I7111">
        <v>9</v>
      </c>
      <c r="J7111">
        <v>16</v>
      </c>
      <c r="K7111">
        <v>2014</v>
      </c>
      <c r="L7111" s="1" t="s">
        <v>1537</v>
      </c>
      <c r="M7111" s="1" t="s">
        <v>14</v>
      </c>
      <c r="N7111" s="1" t="s">
        <v>15</v>
      </c>
      <c r="O7111" s="1" t="s">
        <v>16</v>
      </c>
      <c r="P7111" s="1" t="s">
        <v>17</v>
      </c>
      <c r="Q7111" s="2">
        <v>41901</v>
      </c>
      <c r="R7111" s="1" t="s">
        <v>39</v>
      </c>
      <c r="S7111" s="1" t="s">
        <v>14</v>
      </c>
      <c r="T7111">
        <v>18.068580799999999</v>
      </c>
      <c r="U7111">
        <v>59.329323500000001</v>
      </c>
      <c r="V7111" s="2">
        <v>41898</v>
      </c>
      <c r="W7111">
        <v>3</v>
      </c>
    </row>
    <row r="7112" spans="1:23" x14ac:dyDescent="0.25">
      <c r="A7112" s="1" t="s">
        <v>5557</v>
      </c>
      <c r="B7112" s="1" t="s">
        <v>7625</v>
      </c>
      <c r="C7112">
        <v>0</v>
      </c>
      <c r="D7112">
        <v>94</v>
      </c>
      <c r="E7112">
        <v>20</v>
      </c>
      <c r="F7112">
        <v>2</v>
      </c>
      <c r="G7112" s="1" t="s">
        <v>6056</v>
      </c>
      <c r="H7112" s="1" t="s">
        <v>6129</v>
      </c>
      <c r="I7112">
        <v>9</v>
      </c>
      <c r="J7112">
        <v>16</v>
      </c>
      <c r="K7112">
        <v>2014</v>
      </c>
      <c r="L7112" s="1" t="s">
        <v>304</v>
      </c>
      <c r="M7112" s="1" t="s">
        <v>1509</v>
      </c>
      <c r="N7112" s="1" t="s">
        <v>29</v>
      </c>
      <c r="O7112" s="1" t="s">
        <v>30</v>
      </c>
      <c r="P7112" s="1" t="s">
        <v>23</v>
      </c>
      <c r="Q7112" s="2">
        <v>41902</v>
      </c>
      <c r="R7112" s="1" t="s">
        <v>24</v>
      </c>
      <c r="S7112" s="1" t="s">
        <v>43</v>
      </c>
      <c r="T7112">
        <v>7.0064909999999996</v>
      </c>
      <c r="U7112">
        <v>43.602331900000003</v>
      </c>
      <c r="V7112" s="2">
        <v>41898</v>
      </c>
      <c r="W7112">
        <v>4</v>
      </c>
    </row>
    <row r="7113" spans="1:23" x14ac:dyDescent="0.25">
      <c r="A7113" s="1" t="s">
        <v>5557</v>
      </c>
      <c r="B7113" s="1" t="s">
        <v>6531</v>
      </c>
      <c r="C7113">
        <v>0</v>
      </c>
      <c r="D7113">
        <v>28</v>
      </c>
      <c r="E7113">
        <v>14</v>
      </c>
      <c r="F7113">
        <v>4</v>
      </c>
      <c r="G7113" s="1" t="s">
        <v>6053</v>
      </c>
      <c r="H7113" s="1" t="s">
        <v>6081</v>
      </c>
      <c r="I7113">
        <v>9</v>
      </c>
      <c r="J7113">
        <v>16</v>
      </c>
      <c r="K7113">
        <v>2014</v>
      </c>
      <c r="L7113" s="1" t="s">
        <v>304</v>
      </c>
      <c r="M7113" s="1" t="s">
        <v>1509</v>
      </c>
      <c r="N7113" s="1" t="s">
        <v>29</v>
      </c>
      <c r="O7113" s="1" t="s">
        <v>30</v>
      </c>
      <c r="P7113" s="1" t="s">
        <v>23</v>
      </c>
      <c r="Q7113" s="2">
        <v>41902</v>
      </c>
      <c r="R7113" s="1" t="s">
        <v>24</v>
      </c>
      <c r="S7113" s="1" t="s">
        <v>43</v>
      </c>
      <c r="T7113">
        <v>7.0064909999999996</v>
      </c>
      <c r="U7113">
        <v>43.602331900000003</v>
      </c>
      <c r="V7113" s="2">
        <v>41898</v>
      </c>
      <c r="W7113">
        <v>4</v>
      </c>
    </row>
    <row r="7114" spans="1:23" x14ac:dyDescent="0.25">
      <c r="A7114" s="1" t="s">
        <v>5558</v>
      </c>
      <c r="B7114" s="1" t="s">
        <v>7262</v>
      </c>
      <c r="C7114">
        <v>0</v>
      </c>
      <c r="D7114">
        <v>101</v>
      </c>
      <c r="E7114">
        <v>18</v>
      </c>
      <c r="F7114">
        <v>9</v>
      </c>
      <c r="G7114" s="1" t="s">
        <v>6053</v>
      </c>
      <c r="H7114" s="1" t="s">
        <v>6079</v>
      </c>
      <c r="I7114">
        <v>9</v>
      </c>
      <c r="J7114">
        <v>16</v>
      </c>
      <c r="K7114">
        <v>2014</v>
      </c>
      <c r="L7114" s="1" t="s">
        <v>2197</v>
      </c>
      <c r="M7114" s="1" t="s">
        <v>4534</v>
      </c>
      <c r="N7114" s="1" t="s">
        <v>22</v>
      </c>
      <c r="O7114" s="1" t="s">
        <v>16</v>
      </c>
      <c r="P7114" s="1" t="s">
        <v>35</v>
      </c>
      <c r="Q7114" s="2">
        <v>41902</v>
      </c>
      <c r="R7114" s="1" t="s">
        <v>24</v>
      </c>
      <c r="S7114" s="1" t="s">
        <v>25</v>
      </c>
      <c r="T7114">
        <v>-0.67306100000000002</v>
      </c>
      <c r="U7114">
        <v>50.782997999999999</v>
      </c>
      <c r="V7114" s="2">
        <v>41898</v>
      </c>
      <c r="W7114">
        <v>4</v>
      </c>
    </row>
    <row r="7115" spans="1:23" x14ac:dyDescent="0.25">
      <c r="A7115" s="1" t="s">
        <v>5558</v>
      </c>
      <c r="B7115" s="1" t="s">
        <v>6647</v>
      </c>
      <c r="C7115">
        <v>0</v>
      </c>
      <c r="D7115">
        <v>1389</v>
      </c>
      <c r="E7115">
        <v>680</v>
      </c>
      <c r="F7115">
        <v>7</v>
      </c>
      <c r="G7115" s="1" t="s">
        <v>6053</v>
      </c>
      <c r="H7115" s="1" t="s">
        <v>6062</v>
      </c>
      <c r="I7115">
        <v>9</v>
      </c>
      <c r="J7115">
        <v>16</v>
      </c>
      <c r="K7115">
        <v>2014</v>
      </c>
      <c r="L7115" s="1" t="s">
        <v>2197</v>
      </c>
      <c r="M7115" s="1" t="s">
        <v>4534</v>
      </c>
      <c r="N7115" s="1" t="s">
        <v>22</v>
      </c>
      <c r="O7115" s="1" t="s">
        <v>16</v>
      </c>
      <c r="P7115" s="1" t="s">
        <v>35</v>
      </c>
      <c r="Q7115" s="2">
        <v>41902</v>
      </c>
      <c r="R7115" s="1" t="s">
        <v>24</v>
      </c>
      <c r="S7115" s="1" t="s">
        <v>25</v>
      </c>
      <c r="T7115">
        <v>-0.67306100000000002</v>
      </c>
      <c r="U7115">
        <v>50.782997999999999</v>
      </c>
      <c r="V7115" s="2">
        <v>41898</v>
      </c>
      <c r="W7115">
        <v>4</v>
      </c>
    </row>
    <row r="7116" spans="1:23" x14ac:dyDescent="0.25">
      <c r="A7116" s="1" t="s">
        <v>5552</v>
      </c>
      <c r="B7116" s="1" t="s">
        <v>6745</v>
      </c>
      <c r="C7116">
        <v>0</v>
      </c>
      <c r="D7116">
        <v>107</v>
      </c>
      <c r="E7116">
        <v>9</v>
      </c>
      <c r="F7116">
        <v>2</v>
      </c>
      <c r="G7116" s="1" t="s">
        <v>6053</v>
      </c>
      <c r="H7116" s="1" t="s">
        <v>6059</v>
      </c>
      <c r="I7116">
        <v>9</v>
      </c>
      <c r="J7116">
        <v>16</v>
      </c>
      <c r="K7116">
        <v>2014</v>
      </c>
      <c r="L7116" s="1" t="s">
        <v>4732</v>
      </c>
      <c r="M7116" s="1" t="s">
        <v>5553</v>
      </c>
      <c r="N7116" s="1" t="s">
        <v>51</v>
      </c>
      <c r="O7116" s="1" t="s">
        <v>52</v>
      </c>
      <c r="P7116" s="1" t="s">
        <v>35</v>
      </c>
      <c r="Q7116" s="2">
        <v>41902</v>
      </c>
      <c r="R7116" s="1" t="s">
        <v>18</v>
      </c>
      <c r="S7116" s="1" t="s">
        <v>134</v>
      </c>
      <c r="T7116">
        <v>9.6929844999999997</v>
      </c>
      <c r="U7116">
        <v>45.052620599999997</v>
      </c>
      <c r="V7116" s="2">
        <v>41898</v>
      </c>
      <c r="W7116">
        <v>4</v>
      </c>
    </row>
    <row r="7117" spans="1:23" x14ac:dyDescent="0.25">
      <c r="A7117" s="1" t="s">
        <v>5557</v>
      </c>
      <c r="B7117" s="1" t="s">
        <v>7401</v>
      </c>
      <c r="C7117">
        <v>0.15</v>
      </c>
      <c r="D7117">
        <v>417</v>
      </c>
      <c r="E7117">
        <v>49</v>
      </c>
      <c r="F7117">
        <v>3</v>
      </c>
      <c r="G7117" s="1" t="s">
        <v>6087</v>
      </c>
      <c r="H7117" s="1" t="s">
        <v>6088</v>
      </c>
      <c r="I7117">
        <v>9</v>
      </c>
      <c r="J7117">
        <v>16</v>
      </c>
      <c r="K7117">
        <v>2014</v>
      </c>
      <c r="L7117" s="1" t="s">
        <v>304</v>
      </c>
      <c r="M7117" s="1" t="s">
        <v>1509</v>
      </c>
      <c r="N7117" s="1" t="s">
        <v>29</v>
      </c>
      <c r="O7117" s="1" t="s">
        <v>30</v>
      </c>
      <c r="P7117" s="1" t="s">
        <v>23</v>
      </c>
      <c r="Q7117" s="2">
        <v>41902</v>
      </c>
      <c r="R7117" s="1" t="s">
        <v>24</v>
      </c>
      <c r="S7117" s="1" t="s">
        <v>43</v>
      </c>
      <c r="T7117">
        <v>7.0064909999999996</v>
      </c>
      <c r="U7117">
        <v>43.602331900000003</v>
      </c>
      <c r="V7117" s="2">
        <v>41898</v>
      </c>
      <c r="W7117">
        <v>4</v>
      </c>
    </row>
    <row r="7118" spans="1:23" x14ac:dyDescent="0.25">
      <c r="A7118" s="1" t="s">
        <v>5558</v>
      </c>
      <c r="B7118" s="1" t="s">
        <v>7769</v>
      </c>
      <c r="C7118">
        <v>0</v>
      </c>
      <c r="D7118">
        <v>651</v>
      </c>
      <c r="E7118">
        <v>169</v>
      </c>
      <c r="F7118">
        <v>5</v>
      </c>
      <c r="G7118" s="1" t="s">
        <v>6087</v>
      </c>
      <c r="H7118" s="1" t="s">
        <v>6105</v>
      </c>
      <c r="I7118">
        <v>9</v>
      </c>
      <c r="J7118">
        <v>16</v>
      </c>
      <c r="K7118">
        <v>2014</v>
      </c>
      <c r="L7118" s="1" t="s">
        <v>2197</v>
      </c>
      <c r="M7118" s="1" t="s">
        <v>4534</v>
      </c>
      <c r="N7118" s="1" t="s">
        <v>22</v>
      </c>
      <c r="O7118" s="1" t="s">
        <v>16</v>
      </c>
      <c r="P7118" s="1" t="s">
        <v>35</v>
      </c>
      <c r="Q7118" s="2">
        <v>41902</v>
      </c>
      <c r="R7118" s="1" t="s">
        <v>24</v>
      </c>
      <c r="S7118" s="1" t="s">
        <v>25</v>
      </c>
      <c r="T7118">
        <v>-0.67306100000000002</v>
      </c>
      <c r="U7118">
        <v>50.782997999999999</v>
      </c>
      <c r="V7118" s="2">
        <v>41898</v>
      </c>
      <c r="W7118">
        <v>4</v>
      </c>
    </row>
    <row r="7119" spans="1:23" x14ac:dyDescent="0.25">
      <c r="A7119" s="1" t="s">
        <v>5560</v>
      </c>
      <c r="B7119" s="1" t="s">
        <v>7232</v>
      </c>
      <c r="C7119">
        <v>0.6</v>
      </c>
      <c r="D7119">
        <v>288</v>
      </c>
      <c r="E7119">
        <v>-180</v>
      </c>
      <c r="F7119">
        <v>4</v>
      </c>
      <c r="G7119" s="1" t="s">
        <v>6056</v>
      </c>
      <c r="H7119" s="1" t="s">
        <v>6072</v>
      </c>
      <c r="I7119">
        <v>9</v>
      </c>
      <c r="J7119">
        <v>16</v>
      </c>
      <c r="K7119">
        <v>2014</v>
      </c>
      <c r="L7119" s="1" t="s">
        <v>3493</v>
      </c>
      <c r="M7119" s="1" t="s">
        <v>3545</v>
      </c>
      <c r="N7119" s="1" t="s">
        <v>51</v>
      </c>
      <c r="O7119" s="1" t="s">
        <v>52</v>
      </c>
      <c r="P7119" s="1" t="s">
        <v>17</v>
      </c>
      <c r="Q7119" s="2">
        <v>41903</v>
      </c>
      <c r="R7119" s="1" t="s">
        <v>24</v>
      </c>
      <c r="S7119" s="1" t="s">
        <v>106</v>
      </c>
      <c r="T7119">
        <v>10.211801899999999</v>
      </c>
      <c r="U7119">
        <v>45.541552600000003</v>
      </c>
      <c r="V7119" s="2">
        <v>41898</v>
      </c>
      <c r="W7119">
        <v>5</v>
      </c>
    </row>
    <row r="7120" spans="1:23" x14ac:dyDescent="0.25">
      <c r="A7120" s="1" t="s">
        <v>5548</v>
      </c>
      <c r="B7120" s="1" t="s">
        <v>6300</v>
      </c>
      <c r="C7120">
        <v>0.5</v>
      </c>
      <c r="D7120">
        <v>33</v>
      </c>
      <c r="E7120">
        <v>-12</v>
      </c>
      <c r="F7120">
        <v>5</v>
      </c>
      <c r="G7120" s="1" t="s">
        <v>6053</v>
      </c>
      <c r="H7120" s="1" t="s">
        <v>6059</v>
      </c>
      <c r="I7120">
        <v>9</v>
      </c>
      <c r="J7120">
        <v>16</v>
      </c>
      <c r="K7120">
        <v>2014</v>
      </c>
      <c r="L7120" s="1" t="s">
        <v>1141</v>
      </c>
      <c r="M7120" s="1" t="s">
        <v>75</v>
      </c>
      <c r="N7120" s="1" t="s">
        <v>22</v>
      </c>
      <c r="O7120" s="1" t="s">
        <v>16</v>
      </c>
      <c r="P7120" s="1" t="s">
        <v>23</v>
      </c>
      <c r="Q7120" s="2">
        <v>41903</v>
      </c>
      <c r="R7120" s="1" t="s">
        <v>18</v>
      </c>
      <c r="S7120" s="1" t="s">
        <v>25</v>
      </c>
      <c r="T7120">
        <v>-1.4700850000000001</v>
      </c>
      <c r="U7120">
        <v>53.381129000000001</v>
      </c>
      <c r="V7120" s="2">
        <v>41898</v>
      </c>
      <c r="W7120">
        <v>5</v>
      </c>
    </row>
    <row r="7121" spans="1:23" x14ac:dyDescent="0.25">
      <c r="A7121" s="1" t="s">
        <v>5548</v>
      </c>
      <c r="B7121" s="1" t="s">
        <v>7265</v>
      </c>
      <c r="C7121">
        <v>0.5</v>
      </c>
      <c r="D7121">
        <v>25</v>
      </c>
      <c r="E7121">
        <v>-24</v>
      </c>
      <c r="F7121">
        <v>1</v>
      </c>
      <c r="G7121" s="1" t="s">
        <v>6053</v>
      </c>
      <c r="H7121" s="1" t="s">
        <v>6081</v>
      </c>
      <c r="I7121">
        <v>9</v>
      </c>
      <c r="J7121">
        <v>16</v>
      </c>
      <c r="K7121">
        <v>2014</v>
      </c>
      <c r="L7121" s="1" t="s">
        <v>1141</v>
      </c>
      <c r="M7121" s="1" t="s">
        <v>75</v>
      </c>
      <c r="N7121" s="1" t="s">
        <v>22</v>
      </c>
      <c r="O7121" s="1" t="s">
        <v>16</v>
      </c>
      <c r="P7121" s="1" t="s">
        <v>23</v>
      </c>
      <c r="Q7121" s="2">
        <v>41903</v>
      </c>
      <c r="R7121" s="1" t="s">
        <v>18</v>
      </c>
      <c r="S7121" s="1" t="s">
        <v>25</v>
      </c>
      <c r="T7121">
        <v>-1.4700850000000001</v>
      </c>
      <c r="U7121">
        <v>53.381129000000001</v>
      </c>
      <c r="V7121" s="2">
        <v>41898</v>
      </c>
      <c r="W7121">
        <v>5</v>
      </c>
    </row>
    <row r="7122" spans="1:23" x14ac:dyDescent="0.25">
      <c r="A7122" s="1" t="s">
        <v>5548</v>
      </c>
      <c r="B7122" s="1" t="s">
        <v>6288</v>
      </c>
      <c r="C7122">
        <v>0.5</v>
      </c>
      <c r="D7122">
        <v>74</v>
      </c>
      <c r="E7122">
        <v>-58</v>
      </c>
      <c r="F7122">
        <v>3</v>
      </c>
      <c r="G7122" s="1" t="s">
        <v>6053</v>
      </c>
      <c r="H7122" s="1" t="s">
        <v>6081</v>
      </c>
      <c r="I7122">
        <v>9</v>
      </c>
      <c r="J7122">
        <v>16</v>
      </c>
      <c r="K7122">
        <v>2014</v>
      </c>
      <c r="L7122" s="1" t="s">
        <v>1141</v>
      </c>
      <c r="M7122" s="1" t="s">
        <v>75</v>
      </c>
      <c r="N7122" s="1" t="s">
        <v>22</v>
      </c>
      <c r="O7122" s="1" t="s">
        <v>16</v>
      </c>
      <c r="P7122" s="1" t="s">
        <v>23</v>
      </c>
      <c r="Q7122" s="2">
        <v>41903</v>
      </c>
      <c r="R7122" s="1" t="s">
        <v>18</v>
      </c>
      <c r="S7122" s="1" t="s">
        <v>25</v>
      </c>
      <c r="T7122">
        <v>-1.4700850000000001</v>
      </c>
      <c r="U7122">
        <v>53.381129000000001</v>
      </c>
      <c r="V7122" s="2">
        <v>41898</v>
      </c>
      <c r="W7122">
        <v>5</v>
      </c>
    </row>
    <row r="7123" spans="1:23" x14ac:dyDescent="0.25">
      <c r="A7123" s="1" t="s">
        <v>5548</v>
      </c>
      <c r="B7123" s="1" t="s">
        <v>6601</v>
      </c>
      <c r="C7123">
        <v>0.5</v>
      </c>
      <c r="D7123">
        <v>17</v>
      </c>
      <c r="E7123">
        <v>-11</v>
      </c>
      <c r="F7123">
        <v>2</v>
      </c>
      <c r="G7123" s="1" t="s">
        <v>6053</v>
      </c>
      <c r="H7123" s="1" t="s">
        <v>6054</v>
      </c>
      <c r="I7123">
        <v>9</v>
      </c>
      <c r="J7123">
        <v>16</v>
      </c>
      <c r="K7123">
        <v>2014</v>
      </c>
      <c r="L7123" s="1" t="s">
        <v>1141</v>
      </c>
      <c r="M7123" s="1" t="s">
        <v>75</v>
      </c>
      <c r="N7123" s="1" t="s">
        <v>22</v>
      </c>
      <c r="O7123" s="1" t="s">
        <v>16</v>
      </c>
      <c r="P7123" s="1" t="s">
        <v>23</v>
      </c>
      <c r="Q7123" s="2">
        <v>41903</v>
      </c>
      <c r="R7123" s="1" t="s">
        <v>18</v>
      </c>
      <c r="S7123" s="1" t="s">
        <v>25</v>
      </c>
      <c r="T7123">
        <v>-1.4700850000000001</v>
      </c>
      <c r="U7123">
        <v>53.381129000000001</v>
      </c>
      <c r="V7123" s="2">
        <v>41898</v>
      </c>
      <c r="W7123">
        <v>5</v>
      </c>
    </row>
    <row r="7124" spans="1:23" x14ac:dyDescent="0.25">
      <c r="A7124" s="1" t="s">
        <v>5556</v>
      </c>
      <c r="B7124" s="1" t="s">
        <v>6178</v>
      </c>
      <c r="C7124">
        <v>0</v>
      </c>
      <c r="D7124">
        <v>115</v>
      </c>
      <c r="E7124">
        <v>25</v>
      </c>
      <c r="F7124">
        <v>6</v>
      </c>
      <c r="G7124" s="1" t="s">
        <v>6053</v>
      </c>
      <c r="H7124" s="1" t="s">
        <v>6059</v>
      </c>
      <c r="I7124">
        <v>9</v>
      </c>
      <c r="J7124">
        <v>16</v>
      </c>
      <c r="K7124">
        <v>2014</v>
      </c>
      <c r="L7124" s="1" t="s">
        <v>2327</v>
      </c>
      <c r="M7124" s="1" t="s">
        <v>2527</v>
      </c>
      <c r="N7124" s="1" t="s">
        <v>60</v>
      </c>
      <c r="O7124" s="1" t="s">
        <v>52</v>
      </c>
      <c r="P7124" s="1" t="s">
        <v>23</v>
      </c>
      <c r="Q7124" s="2">
        <v>41903</v>
      </c>
      <c r="R7124" s="1" t="s">
        <v>18</v>
      </c>
      <c r="S7124" s="1" t="s">
        <v>176</v>
      </c>
      <c r="T7124">
        <v>2.2870889000000001</v>
      </c>
      <c r="U7124">
        <v>41.606192700000001</v>
      </c>
      <c r="V7124" s="2">
        <v>41898</v>
      </c>
      <c r="W7124">
        <v>5</v>
      </c>
    </row>
    <row r="7125" spans="1:23" x14ac:dyDescent="0.25">
      <c r="A7125" s="1" t="s">
        <v>5556</v>
      </c>
      <c r="B7125" s="1" t="s">
        <v>6549</v>
      </c>
      <c r="C7125">
        <v>0.1</v>
      </c>
      <c r="D7125">
        <v>140</v>
      </c>
      <c r="E7125">
        <v>6</v>
      </c>
      <c r="F7125">
        <v>5</v>
      </c>
      <c r="G7125" s="1" t="s">
        <v>6053</v>
      </c>
      <c r="H7125" s="1" t="s">
        <v>6062</v>
      </c>
      <c r="I7125">
        <v>9</v>
      </c>
      <c r="J7125">
        <v>16</v>
      </c>
      <c r="K7125">
        <v>2014</v>
      </c>
      <c r="L7125" s="1" t="s">
        <v>2327</v>
      </c>
      <c r="M7125" s="1" t="s">
        <v>2527</v>
      </c>
      <c r="N7125" s="1" t="s">
        <v>60</v>
      </c>
      <c r="O7125" s="1" t="s">
        <v>52</v>
      </c>
      <c r="P7125" s="1" t="s">
        <v>23</v>
      </c>
      <c r="Q7125" s="2">
        <v>41903</v>
      </c>
      <c r="R7125" s="1" t="s">
        <v>18</v>
      </c>
      <c r="S7125" s="1" t="s">
        <v>176</v>
      </c>
      <c r="T7125">
        <v>2.2870889000000001</v>
      </c>
      <c r="U7125">
        <v>41.606192700000001</v>
      </c>
      <c r="V7125" s="2">
        <v>41898</v>
      </c>
      <c r="W7125">
        <v>5</v>
      </c>
    </row>
    <row r="7126" spans="1:23" x14ac:dyDescent="0.25">
      <c r="A7126" s="1" t="s">
        <v>5551</v>
      </c>
      <c r="B7126" s="1" t="s">
        <v>6442</v>
      </c>
      <c r="C7126">
        <v>0.4</v>
      </c>
      <c r="D7126">
        <v>169</v>
      </c>
      <c r="E7126">
        <v>-3</v>
      </c>
      <c r="F7126">
        <v>6</v>
      </c>
      <c r="G7126" s="1" t="s">
        <v>6053</v>
      </c>
      <c r="H7126" s="1" t="s">
        <v>6062</v>
      </c>
      <c r="I7126">
        <v>9</v>
      </c>
      <c r="J7126">
        <v>16</v>
      </c>
      <c r="K7126">
        <v>2014</v>
      </c>
      <c r="L7126" s="1" t="s">
        <v>1175</v>
      </c>
      <c r="M7126" s="1" t="s">
        <v>1329</v>
      </c>
      <c r="N7126" s="1" t="s">
        <v>51</v>
      </c>
      <c r="O7126" s="1" t="s">
        <v>52</v>
      </c>
      <c r="P7126" s="1" t="s">
        <v>17</v>
      </c>
      <c r="Q7126" s="2">
        <v>41903</v>
      </c>
      <c r="R7126" s="1" t="s">
        <v>24</v>
      </c>
      <c r="S7126" s="1" t="s">
        <v>127</v>
      </c>
      <c r="T7126">
        <v>10.097676999999999</v>
      </c>
      <c r="U7126">
        <v>44.079324499999998</v>
      </c>
      <c r="V7126" s="2">
        <v>41898</v>
      </c>
      <c r="W7126">
        <v>5</v>
      </c>
    </row>
    <row r="7127" spans="1:23" x14ac:dyDescent="0.25">
      <c r="A7127" s="1" t="s">
        <v>5556</v>
      </c>
      <c r="B7127" s="1" t="s">
        <v>6697</v>
      </c>
      <c r="C7127">
        <v>0</v>
      </c>
      <c r="D7127">
        <v>637</v>
      </c>
      <c r="E7127">
        <v>261</v>
      </c>
      <c r="F7127">
        <v>2</v>
      </c>
      <c r="G7127" s="1" t="s">
        <v>6087</v>
      </c>
      <c r="H7127" s="1" t="s">
        <v>6105</v>
      </c>
      <c r="I7127">
        <v>9</v>
      </c>
      <c r="J7127">
        <v>16</v>
      </c>
      <c r="K7127">
        <v>2014</v>
      </c>
      <c r="L7127" s="1" t="s">
        <v>2327</v>
      </c>
      <c r="M7127" s="1" t="s">
        <v>2527</v>
      </c>
      <c r="N7127" s="1" t="s">
        <v>60</v>
      </c>
      <c r="O7127" s="1" t="s">
        <v>52</v>
      </c>
      <c r="P7127" s="1" t="s">
        <v>23</v>
      </c>
      <c r="Q7127" s="2">
        <v>41903</v>
      </c>
      <c r="R7127" s="1" t="s">
        <v>18</v>
      </c>
      <c r="S7127" s="1" t="s">
        <v>176</v>
      </c>
      <c r="T7127">
        <v>2.2870889000000001</v>
      </c>
      <c r="U7127">
        <v>41.606192700000001</v>
      </c>
      <c r="V7127" s="2">
        <v>41898</v>
      </c>
      <c r="W7127">
        <v>5</v>
      </c>
    </row>
    <row r="7128" spans="1:23" x14ac:dyDescent="0.25">
      <c r="A7128" s="1" t="s">
        <v>5551</v>
      </c>
      <c r="B7128" s="1" t="s">
        <v>7342</v>
      </c>
      <c r="C7128">
        <v>0</v>
      </c>
      <c r="D7128">
        <v>159</v>
      </c>
      <c r="E7128">
        <v>21</v>
      </c>
      <c r="F7128">
        <v>2</v>
      </c>
      <c r="G7128" s="1" t="s">
        <v>6087</v>
      </c>
      <c r="H7128" s="1" t="s">
        <v>6115</v>
      </c>
      <c r="I7128">
        <v>9</v>
      </c>
      <c r="J7128">
        <v>16</v>
      </c>
      <c r="K7128">
        <v>2014</v>
      </c>
      <c r="L7128" s="1" t="s">
        <v>1175</v>
      </c>
      <c r="M7128" s="1" t="s">
        <v>1329</v>
      </c>
      <c r="N7128" s="1" t="s">
        <v>51</v>
      </c>
      <c r="O7128" s="1" t="s">
        <v>52</v>
      </c>
      <c r="P7128" s="1" t="s">
        <v>17</v>
      </c>
      <c r="Q7128" s="2">
        <v>41903</v>
      </c>
      <c r="R7128" s="1" t="s">
        <v>24</v>
      </c>
      <c r="S7128" s="1" t="s">
        <v>127</v>
      </c>
      <c r="T7128">
        <v>10.097676999999999</v>
      </c>
      <c r="U7128">
        <v>44.079324499999998</v>
      </c>
      <c r="V7128" s="2">
        <v>41898</v>
      </c>
      <c r="W7128">
        <v>5</v>
      </c>
    </row>
    <row r="7129" spans="1:23" x14ac:dyDescent="0.25">
      <c r="A7129" s="1" t="s">
        <v>5551</v>
      </c>
      <c r="B7129" s="1" t="s">
        <v>7267</v>
      </c>
      <c r="C7129">
        <v>0</v>
      </c>
      <c r="D7129">
        <v>1209</v>
      </c>
      <c r="E7129">
        <v>242</v>
      </c>
      <c r="F7129">
        <v>5</v>
      </c>
      <c r="G7129" s="1" t="s">
        <v>6087</v>
      </c>
      <c r="H7129" s="1" t="s">
        <v>6105</v>
      </c>
      <c r="I7129">
        <v>9</v>
      </c>
      <c r="J7129">
        <v>16</v>
      </c>
      <c r="K7129">
        <v>2014</v>
      </c>
      <c r="L7129" s="1" t="s">
        <v>1175</v>
      </c>
      <c r="M7129" s="1" t="s">
        <v>1329</v>
      </c>
      <c r="N7129" s="1" t="s">
        <v>51</v>
      </c>
      <c r="O7129" s="1" t="s">
        <v>52</v>
      </c>
      <c r="P7129" s="1" t="s">
        <v>17</v>
      </c>
      <c r="Q7129" s="2">
        <v>41903</v>
      </c>
      <c r="R7129" s="1" t="s">
        <v>24</v>
      </c>
      <c r="S7129" s="1" t="s">
        <v>127</v>
      </c>
      <c r="T7129">
        <v>10.097676999999999</v>
      </c>
      <c r="U7129">
        <v>44.079324499999998</v>
      </c>
      <c r="V7129" s="2">
        <v>41898</v>
      </c>
      <c r="W7129">
        <v>5</v>
      </c>
    </row>
    <row r="7130" spans="1:23" x14ac:dyDescent="0.25">
      <c r="A7130" s="1" t="s">
        <v>5549</v>
      </c>
      <c r="B7130" s="1" t="s">
        <v>6806</v>
      </c>
      <c r="C7130">
        <v>0</v>
      </c>
      <c r="D7130">
        <v>53</v>
      </c>
      <c r="E7130">
        <v>24</v>
      </c>
      <c r="F7130">
        <v>6</v>
      </c>
      <c r="G7130" s="1" t="s">
        <v>6053</v>
      </c>
      <c r="H7130" s="1" t="s">
        <v>6081</v>
      </c>
      <c r="I7130">
        <v>9</v>
      </c>
      <c r="J7130">
        <v>16</v>
      </c>
      <c r="K7130">
        <v>2014</v>
      </c>
      <c r="L7130" s="1" t="s">
        <v>1265</v>
      </c>
      <c r="M7130" s="1" t="s">
        <v>602</v>
      </c>
      <c r="N7130" s="1" t="s">
        <v>29</v>
      </c>
      <c r="O7130" s="1" t="s">
        <v>30</v>
      </c>
      <c r="P7130" s="1" t="s">
        <v>23</v>
      </c>
      <c r="Q7130" s="2">
        <v>41904</v>
      </c>
      <c r="R7130" s="1" t="s">
        <v>24</v>
      </c>
      <c r="S7130" s="1" t="s">
        <v>114</v>
      </c>
      <c r="T7130">
        <v>2.2466846999999999</v>
      </c>
      <c r="U7130">
        <v>48.947209600000001</v>
      </c>
      <c r="V7130" s="2">
        <v>41898</v>
      </c>
      <c r="W7130">
        <v>6</v>
      </c>
    </row>
    <row r="7131" spans="1:23" x14ac:dyDescent="0.25">
      <c r="A7131" s="1" t="s">
        <v>5561</v>
      </c>
      <c r="B7131" s="1" t="s">
        <v>6219</v>
      </c>
      <c r="C7131">
        <v>0.5</v>
      </c>
      <c r="D7131">
        <v>49</v>
      </c>
      <c r="E7131">
        <v>-31</v>
      </c>
      <c r="F7131">
        <v>2</v>
      </c>
      <c r="G7131" s="1" t="s">
        <v>6053</v>
      </c>
      <c r="H7131" s="1" t="s">
        <v>6059</v>
      </c>
      <c r="I7131">
        <v>9</v>
      </c>
      <c r="J7131">
        <v>16</v>
      </c>
      <c r="K7131">
        <v>2014</v>
      </c>
      <c r="L7131" s="1" t="s">
        <v>315</v>
      </c>
      <c r="M7131" s="1" t="s">
        <v>5562</v>
      </c>
      <c r="N7131" s="1" t="s">
        <v>79</v>
      </c>
      <c r="O7131" s="1" t="s">
        <v>30</v>
      </c>
      <c r="P7131" s="1" t="s">
        <v>23</v>
      </c>
      <c r="Q7131" s="2">
        <v>41904</v>
      </c>
      <c r="R7131" s="1" t="s">
        <v>24</v>
      </c>
      <c r="S7131" s="1" t="s">
        <v>461</v>
      </c>
      <c r="T7131">
        <v>6.2937735999999997</v>
      </c>
      <c r="U7131">
        <v>51.964699500000002</v>
      </c>
      <c r="V7131" s="2">
        <v>41898</v>
      </c>
      <c r="W7131">
        <v>6</v>
      </c>
    </row>
    <row r="7132" spans="1:23" x14ac:dyDescent="0.25">
      <c r="A7132" s="1" t="s">
        <v>5561</v>
      </c>
      <c r="B7132" s="1" t="s">
        <v>7233</v>
      </c>
      <c r="C7132">
        <v>0.5</v>
      </c>
      <c r="D7132">
        <v>21</v>
      </c>
      <c r="E7132">
        <v>-10</v>
      </c>
      <c r="F7132">
        <v>4</v>
      </c>
      <c r="G7132" s="1" t="s">
        <v>6053</v>
      </c>
      <c r="H7132" s="1" t="s">
        <v>6067</v>
      </c>
      <c r="I7132">
        <v>9</v>
      </c>
      <c r="J7132">
        <v>16</v>
      </c>
      <c r="K7132">
        <v>2014</v>
      </c>
      <c r="L7132" s="1" t="s">
        <v>315</v>
      </c>
      <c r="M7132" s="1" t="s">
        <v>5562</v>
      </c>
      <c r="N7132" s="1" t="s">
        <v>79</v>
      </c>
      <c r="O7132" s="1" t="s">
        <v>30</v>
      </c>
      <c r="P7132" s="1" t="s">
        <v>23</v>
      </c>
      <c r="Q7132" s="2">
        <v>41904</v>
      </c>
      <c r="R7132" s="1" t="s">
        <v>24</v>
      </c>
      <c r="S7132" s="1" t="s">
        <v>461</v>
      </c>
      <c r="T7132">
        <v>6.2937735999999997</v>
      </c>
      <c r="U7132">
        <v>51.964699500000002</v>
      </c>
      <c r="V7132" s="2">
        <v>41898</v>
      </c>
      <c r="W7132">
        <v>6</v>
      </c>
    </row>
    <row r="7133" spans="1:23" x14ac:dyDescent="0.25">
      <c r="A7133" s="1" t="s">
        <v>5561</v>
      </c>
      <c r="B7133" s="1" t="s">
        <v>7734</v>
      </c>
      <c r="C7133">
        <v>0.5</v>
      </c>
      <c r="D7133">
        <v>15</v>
      </c>
      <c r="E7133">
        <v>-2</v>
      </c>
      <c r="F7133">
        <v>1</v>
      </c>
      <c r="G7133" s="1" t="s">
        <v>6053</v>
      </c>
      <c r="H7133" s="1" t="s">
        <v>6054</v>
      </c>
      <c r="I7133">
        <v>9</v>
      </c>
      <c r="J7133">
        <v>16</v>
      </c>
      <c r="K7133">
        <v>2014</v>
      </c>
      <c r="L7133" s="1" t="s">
        <v>315</v>
      </c>
      <c r="M7133" s="1" t="s">
        <v>5562</v>
      </c>
      <c r="N7133" s="1" t="s">
        <v>79</v>
      </c>
      <c r="O7133" s="1" t="s">
        <v>30</v>
      </c>
      <c r="P7133" s="1" t="s">
        <v>23</v>
      </c>
      <c r="Q7133" s="2">
        <v>41904</v>
      </c>
      <c r="R7133" s="1" t="s">
        <v>24</v>
      </c>
      <c r="S7133" s="1" t="s">
        <v>461</v>
      </c>
      <c r="T7133">
        <v>6.2937735999999997</v>
      </c>
      <c r="U7133">
        <v>51.964699500000002</v>
      </c>
      <c r="V7133" s="2">
        <v>41898</v>
      </c>
      <c r="W7133">
        <v>6</v>
      </c>
    </row>
    <row r="7134" spans="1:23" x14ac:dyDescent="0.25">
      <c r="A7134" s="1" t="s">
        <v>5561</v>
      </c>
      <c r="B7134" s="1" t="s">
        <v>6448</v>
      </c>
      <c r="C7134">
        <v>0.5</v>
      </c>
      <c r="D7134">
        <v>27</v>
      </c>
      <c r="E7134">
        <v>-7</v>
      </c>
      <c r="F7134">
        <v>5</v>
      </c>
      <c r="G7134" s="1" t="s">
        <v>6053</v>
      </c>
      <c r="H7134" s="1" t="s">
        <v>6062</v>
      </c>
      <c r="I7134">
        <v>9</v>
      </c>
      <c r="J7134">
        <v>16</v>
      </c>
      <c r="K7134">
        <v>2014</v>
      </c>
      <c r="L7134" s="1" t="s">
        <v>315</v>
      </c>
      <c r="M7134" s="1" t="s">
        <v>5562</v>
      </c>
      <c r="N7134" s="1" t="s">
        <v>79</v>
      </c>
      <c r="O7134" s="1" t="s">
        <v>30</v>
      </c>
      <c r="P7134" s="1" t="s">
        <v>23</v>
      </c>
      <c r="Q7134" s="2">
        <v>41904</v>
      </c>
      <c r="R7134" s="1" t="s">
        <v>24</v>
      </c>
      <c r="S7134" s="1" t="s">
        <v>461</v>
      </c>
      <c r="T7134">
        <v>6.2937735999999997</v>
      </c>
      <c r="U7134">
        <v>51.964699500000002</v>
      </c>
      <c r="V7134" s="2">
        <v>41898</v>
      </c>
      <c r="W7134">
        <v>6</v>
      </c>
    </row>
    <row r="7135" spans="1:23" x14ac:dyDescent="0.25">
      <c r="A7135" s="1" t="s">
        <v>5561</v>
      </c>
      <c r="B7135" s="1" t="s">
        <v>7626</v>
      </c>
      <c r="C7135">
        <v>0.5</v>
      </c>
      <c r="D7135">
        <v>633</v>
      </c>
      <c r="E7135">
        <v>-633</v>
      </c>
      <c r="F7135">
        <v>11</v>
      </c>
      <c r="G7135" s="1" t="s">
        <v>6087</v>
      </c>
      <c r="H7135" s="1" t="s">
        <v>6115</v>
      </c>
      <c r="I7135">
        <v>9</v>
      </c>
      <c r="J7135">
        <v>16</v>
      </c>
      <c r="K7135">
        <v>2014</v>
      </c>
      <c r="L7135" s="1" t="s">
        <v>315</v>
      </c>
      <c r="M7135" s="1" t="s">
        <v>5562</v>
      </c>
      <c r="N7135" s="1" t="s">
        <v>79</v>
      </c>
      <c r="O7135" s="1" t="s">
        <v>30</v>
      </c>
      <c r="P7135" s="1" t="s">
        <v>23</v>
      </c>
      <c r="Q7135" s="2">
        <v>41904</v>
      </c>
      <c r="R7135" s="1" t="s">
        <v>24</v>
      </c>
      <c r="S7135" s="1" t="s">
        <v>461</v>
      </c>
      <c r="T7135">
        <v>6.2937735999999997</v>
      </c>
      <c r="U7135">
        <v>51.964699500000002</v>
      </c>
      <c r="V7135" s="2">
        <v>41898</v>
      </c>
      <c r="W7135">
        <v>6</v>
      </c>
    </row>
    <row r="7136" spans="1:23" x14ac:dyDescent="0.25">
      <c r="A7136" s="1" t="s">
        <v>5546</v>
      </c>
      <c r="B7136" s="1" t="s">
        <v>7172</v>
      </c>
      <c r="C7136">
        <v>0</v>
      </c>
      <c r="D7136">
        <v>1716</v>
      </c>
      <c r="E7136">
        <v>309</v>
      </c>
      <c r="F7136">
        <v>7</v>
      </c>
      <c r="G7136" s="1" t="s">
        <v>6087</v>
      </c>
      <c r="H7136" s="1" t="s">
        <v>6115</v>
      </c>
      <c r="I7136">
        <v>9</v>
      </c>
      <c r="J7136">
        <v>16</v>
      </c>
      <c r="K7136">
        <v>2014</v>
      </c>
      <c r="L7136" s="1" t="s">
        <v>5547</v>
      </c>
      <c r="M7136" s="1" t="s">
        <v>2849</v>
      </c>
      <c r="N7136" s="1" t="s">
        <v>22</v>
      </c>
      <c r="O7136" s="1" t="s">
        <v>16</v>
      </c>
      <c r="P7136" s="1" t="s">
        <v>17</v>
      </c>
      <c r="Q7136" s="2">
        <v>41904</v>
      </c>
      <c r="R7136" s="1" t="s">
        <v>24</v>
      </c>
      <c r="S7136" s="1" t="s">
        <v>25</v>
      </c>
      <c r="T7136">
        <v>0.46854970000000001</v>
      </c>
      <c r="U7136">
        <v>51.7355868</v>
      </c>
      <c r="V7136" s="2">
        <v>41898</v>
      </c>
      <c r="W7136">
        <v>6</v>
      </c>
    </row>
    <row r="7137" spans="1:23" x14ac:dyDescent="0.25">
      <c r="A7137" s="1" t="s">
        <v>5564</v>
      </c>
      <c r="B7137" s="1" t="s">
        <v>7787</v>
      </c>
      <c r="C7137">
        <v>0</v>
      </c>
      <c r="D7137">
        <v>802</v>
      </c>
      <c r="E7137">
        <v>120</v>
      </c>
      <c r="F7137">
        <v>7</v>
      </c>
      <c r="G7137" s="1" t="s">
        <v>6087</v>
      </c>
      <c r="H7137" s="1" t="s">
        <v>6115</v>
      </c>
      <c r="I7137">
        <v>9</v>
      </c>
      <c r="J7137">
        <v>17</v>
      </c>
      <c r="K7137">
        <v>2014</v>
      </c>
      <c r="L7137" s="1" t="s">
        <v>3926</v>
      </c>
      <c r="M7137" s="1" t="s">
        <v>1013</v>
      </c>
      <c r="N7137" s="1" t="s">
        <v>51</v>
      </c>
      <c r="O7137" s="1" t="s">
        <v>52</v>
      </c>
      <c r="P7137" s="1" t="s">
        <v>23</v>
      </c>
      <c r="Q7137" s="2">
        <v>41901</v>
      </c>
      <c r="R7137" s="1" t="s">
        <v>39</v>
      </c>
      <c r="S7137" s="1" t="s">
        <v>337</v>
      </c>
      <c r="T7137">
        <v>16.5527874</v>
      </c>
      <c r="U7137">
        <v>40.825392399999998</v>
      </c>
      <c r="V7137" s="2">
        <v>41899</v>
      </c>
      <c r="W7137">
        <v>2</v>
      </c>
    </row>
    <row r="7138" spans="1:23" x14ac:dyDescent="0.25">
      <c r="A7138" s="1" t="s">
        <v>5566</v>
      </c>
      <c r="B7138" s="1" t="s">
        <v>6796</v>
      </c>
      <c r="C7138">
        <v>0</v>
      </c>
      <c r="D7138">
        <v>871</v>
      </c>
      <c r="E7138">
        <v>131</v>
      </c>
      <c r="F7138">
        <v>2</v>
      </c>
      <c r="G7138" s="1" t="s">
        <v>6056</v>
      </c>
      <c r="H7138" s="1" t="s">
        <v>6057</v>
      </c>
      <c r="I7138">
        <v>9</v>
      </c>
      <c r="J7138">
        <v>17</v>
      </c>
      <c r="K7138">
        <v>2014</v>
      </c>
      <c r="L7138" s="1" t="s">
        <v>775</v>
      </c>
      <c r="M7138" s="1" t="s">
        <v>1413</v>
      </c>
      <c r="N7138" s="1" t="s">
        <v>22</v>
      </c>
      <c r="O7138" s="1" t="s">
        <v>16</v>
      </c>
      <c r="P7138" s="1" t="s">
        <v>23</v>
      </c>
      <c r="Q7138" s="2">
        <v>41903</v>
      </c>
      <c r="R7138" s="1" t="s">
        <v>18</v>
      </c>
      <c r="S7138" s="1" t="s">
        <v>25</v>
      </c>
      <c r="T7138">
        <v>-2.70309</v>
      </c>
      <c r="U7138">
        <v>53.763201000000002</v>
      </c>
      <c r="V7138" s="2">
        <v>41899</v>
      </c>
      <c r="W7138">
        <v>4</v>
      </c>
    </row>
    <row r="7139" spans="1:23" x14ac:dyDescent="0.25">
      <c r="A7139" s="1" t="s">
        <v>5569</v>
      </c>
      <c r="B7139" s="1" t="s">
        <v>6365</v>
      </c>
      <c r="C7139">
        <v>0.1</v>
      </c>
      <c r="D7139">
        <v>1854</v>
      </c>
      <c r="E7139">
        <v>433</v>
      </c>
      <c r="F7139">
        <v>5</v>
      </c>
      <c r="G7139" s="1" t="s">
        <v>6056</v>
      </c>
      <c r="H7139" s="1" t="s">
        <v>6057</v>
      </c>
      <c r="I7139">
        <v>9</v>
      </c>
      <c r="J7139">
        <v>17</v>
      </c>
      <c r="K7139">
        <v>2014</v>
      </c>
      <c r="L7139" s="1" t="s">
        <v>86</v>
      </c>
      <c r="M7139" s="1" t="s">
        <v>365</v>
      </c>
      <c r="N7139" s="1" t="s">
        <v>68</v>
      </c>
      <c r="O7139" s="1" t="s">
        <v>30</v>
      </c>
      <c r="P7139" s="1" t="s">
        <v>17</v>
      </c>
      <c r="Q7139" s="2">
        <v>41904</v>
      </c>
      <c r="R7139" s="1" t="s">
        <v>24</v>
      </c>
      <c r="S7139" s="1" t="s">
        <v>187</v>
      </c>
      <c r="T7139">
        <v>10.897790000000001</v>
      </c>
      <c r="U7139">
        <v>48.370544899999999</v>
      </c>
      <c r="V7139" s="2">
        <v>41899</v>
      </c>
      <c r="W7139">
        <v>5</v>
      </c>
    </row>
    <row r="7140" spans="1:23" x14ac:dyDescent="0.25">
      <c r="A7140" s="1" t="s">
        <v>5569</v>
      </c>
      <c r="B7140" s="1" t="s">
        <v>7853</v>
      </c>
      <c r="C7140">
        <v>0.35</v>
      </c>
      <c r="D7140">
        <v>623</v>
      </c>
      <c r="E7140">
        <v>-192</v>
      </c>
      <c r="F7140">
        <v>3</v>
      </c>
      <c r="G7140" s="1" t="s">
        <v>6056</v>
      </c>
      <c r="H7140" s="1" t="s">
        <v>6075</v>
      </c>
      <c r="I7140">
        <v>9</v>
      </c>
      <c r="J7140">
        <v>17</v>
      </c>
      <c r="K7140">
        <v>2014</v>
      </c>
      <c r="L7140" s="1" t="s">
        <v>86</v>
      </c>
      <c r="M7140" s="1" t="s">
        <v>365</v>
      </c>
      <c r="N7140" s="1" t="s">
        <v>68</v>
      </c>
      <c r="O7140" s="1" t="s">
        <v>30</v>
      </c>
      <c r="P7140" s="1" t="s">
        <v>17</v>
      </c>
      <c r="Q7140" s="2">
        <v>41904</v>
      </c>
      <c r="R7140" s="1" t="s">
        <v>24</v>
      </c>
      <c r="S7140" s="1" t="s">
        <v>187</v>
      </c>
      <c r="T7140">
        <v>10.897790000000001</v>
      </c>
      <c r="U7140">
        <v>48.370544899999999</v>
      </c>
      <c r="V7140" s="2">
        <v>41899</v>
      </c>
      <c r="W7140">
        <v>5</v>
      </c>
    </row>
    <row r="7141" spans="1:23" x14ac:dyDescent="0.25">
      <c r="A7141" s="1" t="s">
        <v>5567</v>
      </c>
      <c r="B7141" s="1" t="s">
        <v>6366</v>
      </c>
      <c r="C7141">
        <v>0</v>
      </c>
      <c r="D7141">
        <v>55</v>
      </c>
      <c r="E7141">
        <v>4</v>
      </c>
      <c r="F7141">
        <v>2</v>
      </c>
      <c r="G7141" s="1" t="s">
        <v>6053</v>
      </c>
      <c r="H7141" s="1" t="s">
        <v>6059</v>
      </c>
      <c r="I7141">
        <v>9</v>
      </c>
      <c r="J7141">
        <v>17</v>
      </c>
      <c r="K7141">
        <v>2014</v>
      </c>
      <c r="L7141" s="1" t="s">
        <v>958</v>
      </c>
      <c r="M7141" s="1" t="s">
        <v>5568</v>
      </c>
      <c r="N7141" s="1" t="s">
        <v>29</v>
      </c>
      <c r="O7141" s="1" t="s">
        <v>30</v>
      </c>
      <c r="P7141" s="1" t="s">
        <v>23</v>
      </c>
      <c r="Q7141" s="2">
        <v>41904</v>
      </c>
      <c r="R7141" s="1" t="s">
        <v>24</v>
      </c>
      <c r="S7141" s="1" t="s">
        <v>114</v>
      </c>
      <c r="T7141">
        <v>2.3592789999999999</v>
      </c>
      <c r="U7141">
        <v>48.792715999999999</v>
      </c>
      <c r="V7141" s="2">
        <v>41899</v>
      </c>
      <c r="W7141">
        <v>5</v>
      </c>
    </row>
    <row r="7142" spans="1:23" x14ac:dyDescent="0.25">
      <c r="A7142" s="1" t="s">
        <v>5567</v>
      </c>
      <c r="B7142" s="1" t="s">
        <v>6935</v>
      </c>
      <c r="C7142">
        <v>0</v>
      </c>
      <c r="D7142">
        <v>13</v>
      </c>
      <c r="E7142">
        <v>3</v>
      </c>
      <c r="F7142">
        <v>2</v>
      </c>
      <c r="G7142" s="1" t="s">
        <v>6053</v>
      </c>
      <c r="H7142" s="1" t="s">
        <v>6081</v>
      </c>
      <c r="I7142">
        <v>9</v>
      </c>
      <c r="J7142">
        <v>17</v>
      </c>
      <c r="K7142">
        <v>2014</v>
      </c>
      <c r="L7142" s="1" t="s">
        <v>958</v>
      </c>
      <c r="M7142" s="1" t="s">
        <v>5568</v>
      </c>
      <c r="N7142" s="1" t="s">
        <v>29</v>
      </c>
      <c r="O7142" s="1" t="s">
        <v>30</v>
      </c>
      <c r="P7142" s="1" t="s">
        <v>23</v>
      </c>
      <c r="Q7142" s="2">
        <v>41904</v>
      </c>
      <c r="R7142" s="1" t="s">
        <v>24</v>
      </c>
      <c r="S7142" s="1" t="s">
        <v>114</v>
      </c>
      <c r="T7142">
        <v>2.3592789999999999</v>
      </c>
      <c r="U7142">
        <v>48.792715999999999</v>
      </c>
      <c r="V7142" s="2">
        <v>41899</v>
      </c>
      <c r="W7142">
        <v>5</v>
      </c>
    </row>
    <row r="7143" spans="1:23" x14ac:dyDescent="0.25">
      <c r="A7143" s="1" t="s">
        <v>5567</v>
      </c>
      <c r="B7143" s="1" t="s">
        <v>6373</v>
      </c>
      <c r="C7143">
        <v>0</v>
      </c>
      <c r="D7143">
        <v>46</v>
      </c>
      <c r="E7143">
        <v>0</v>
      </c>
      <c r="F7143">
        <v>4</v>
      </c>
      <c r="G7143" s="1" t="s">
        <v>6053</v>
      </c>
      <c r="H7143" s="1" t="s">
        <v>6067</v>
      </c>
      <c r="I7143">
        <v>9</v>
      </c>
      <c r="J7143">
        <v>17</v>
      </c>
      <c r="K7143">
        <v>2014</v>
      </c>
      <c r="L7143" s="1" t="s">
        <v>958</v>
      </c>
      <c r="M7143" s="1" t="s">
        <v>5568</v>
      </c>
      <c r="N7143" s="1" t="s">
        <v>29</v>
      </c>
      <c r="O7143" s="1" t="s">
        <v>30</v>
      </c>
      <c r="P7143" s="1" t="s">
        <v>23</v>
      </c>
      <c r="Q7143" s="2">
        <v>41904</v>
      </c>
      <c r="R7143" s="1" t="s">
        <v>24</v>
      </c>
      <c r="S7143" s="1" t="s">
        <v>114</v>
      </c>
      <c r="T7143">
        <v>2.3592789999999999</v>
      </c>
      <c r="U7143">
        <v>48.792715999999999</v>
      </c>
      <c r="V7143" s="2">
        <v>41899</v>
      </c>
      <c r="W7143">
        <v>5</v>
      </c>
    </row>
    <row r="7144" spans="1:23" x14ac:dyDescent="0.25">
      <c r="A7144" s="1" t="s">
        <v>5567</v>
      </c>
      <c r="B7144" s="1" t="s">
        <v>7091</v>
      </c>
      <c r="C7144">
        <v>0</v>
      </c>
      <c r="D7144">
        <v>177</v>
      </c>
      <c r="E7144">
        <v>41</v>
      </c>
      <c r="F7144">
        <v>4</v>
      </c>
      <c r="G7144" s="1" t="s">
        <v>6053</v>
      </c>
      <c r="H7144" s="1" t="s">
        <v>6103</v>
      </c>
      <c r="I7144">
        <v>9</v>
      </c>
      <c r="J7144">
        <v>17</v>
      </c>
      <c r="K7144">
        <v>2014</v>
      </c>
      <c r="L7144" s="1" t="s">
        <v>958</v>
      </c>
      <c r="M7144" s="1" t="s">
        <v>5568</v>
      </c>
      <c r="N7144" s="1" t="s">
        <v>29</v>
      </c>
      <c r="O7144" s="1" t="s">
        <v>30</v>
      </c>
      <c r="P7144" s="1" t="s">
        <v>23</v>
      </c>
      <c r="Q7144" s="2">
        <v>41904</v>
      </c>
      <c r="R7144" s="1" t="s">
        <v>24</v>
      </c>
      <c r="S7144" s="1" t="s">
        <v>114</v>
      </c>
      <c r="T7144">
        <v>2.3592789999999999</v>
      </c>
      <c r="U7144">
        <v>48.792715999999999</v>
      </c>
      <c r="V7144" s="2">
        <v>41899</v>
      </c>
      <c r="W7144">
        <v>5</v>
      </c>
    </row>
    <row r="7145" spans="1:23" x14ac:dyDescent="0.25">
      <c r="A7145" s="1" t="s">
        <v>5563</v>
      </c>
      <c r="B7145" s="1" t="s">
        <v>6572</v>
      </c>
      <c r="C7145">
        <v>0</v>
      </c>
      <c r="D7145">
        <v>125</v>
      </c>
      <c r="E7145">
        <v>38</v>
      </c>
      <c r="F7145">
        <v>2</v>
      </c>
      <c r="G7145" s="1" t="s">
        <v>6053</v>
      </c>
      <c r="H7145" s="1" t="s">
        <v>6062</v>
      </c>
      <c r="I7145">
        <v>9</v>
      </c>
      <c r="J7145">
        <v>17</v>
      </c>
      <c r="K7145">
        <v>2014</v>
      </c>
      <c r="L7145" s="1" t="s">
        <v>142</v>
      </c>
      <c r="M7145" s="1" t="s">
        <v>3349</v>
      </c>
      <c r="N7145" s="1" t="s">
        <v>22</v>
      </c>
      <c r="O7145" s="1" t="s">
        <v>16</v>
      </c>
      <c r="P7145" s="1" t="s">
        <v>23</v>
      </c>
      <c r="Q7145" s="2">
        <v>41904</v>
      </c>
      <c r="R7145" s="1" t="s">
        <v>24</v>
      </c>
      <c r="S7145" s="1" t="s">
        <v>25</v>
      </c>
      <c r="T7145">
        <v>-1.7776099999999999</v>
      </c>
      <c r="U7145">
        <v>52.411811</v>
      </c>
      <c r="V7145" s="2">
        <v>41899</v>
      </c>
      <c r="W7145">
        <v>5</v>
      </c>
    </row>
    <row r="7146" spans="1:23" x14ac:dyDescent="0.25">
      <c r="A7146" s="1" t="s">
        <v>5567</v>
      </c>
      <c r="B7146" s="1" t="s">
        <v>7571</v>
      </c>
      <c r="C7146">
        <v>0.15</v>
      </c>
      <c r="D7146">
        <v>646</v>
      </c>
      <c r="E7146">
        <v>-23</v>
      </c>
      <c r="F7146">
        <v>2</v>
      </c>
      <c r="G7146" s="1" t="s">
        <v>6087</v>
      </c>
      <c r="H7146" s="1" t="s">
        <v>6105</v>
      </c>
      <c r="I7146">
        <v>9</v>
      </c>
      <c r="J7146">
        <v>17</v>
      </c>
      <c r="K7146">
        <v>2014</v>
      </c>
      <c r="L7146" s="1" t="s">
        <v>958</v>
      </c>
      <c r="M7146" s="1" t="s">
        <v>5568</v>
      </c>
      <c r="N7146" s="1" t="s">
        <v>29</v>
      </c>
      <c r="O7146" s="1" t="s">
        <v>30</v>
      </c>
      <c r="P7146" s="1" t="s">
        <v>23</v>
      </c>
      <c r="Q7146" s="2">
        <v>41904</v>
      </c>
      <c r="R7146" s="1" t="s">
        <v>24</v>
      </c>
      <c r="S7146" s="1" t="s">
        <v>114</v>
      </c>
      <c r="T7146">
        <v>2.3592789999999999</v>
      </c>
      <c r="U7146">
        <v>48.792715999999999</v>
      </c>
      <c r="V7146" s="2">
        <v>41899</v>
      </c>
      <c r="W7146">
        <v>5</v>
      </c>
    </row>
    <row r="7147" spans="1:23" x14ac:dyDescent="0.25">
      <c r="A7147" s="1" t="s">
        <v>5565</v>
      </c>
      <c r="B7147" s="1" t="s">
        <v>6270</v>
      </c>
      <c r="C7147">
        <v>0</v>
      </c>
      <c r="D7147">
        <v>840</v>
      </c>
      <c r="E7147">
        <v>143</v>
      </c>
      <c r="F7147">
        <v>5</v>
      </c>
      <c r="G7147" s="1" t="s">
        <v>6087</v>
      </c>
      <c r="H7147" s="1" t="s">
        <v>6097</v>
      </c>
      <c r="I7147">
        <v>9</v>
      </c>
      <c r="J7147">
        <v>17</v>
      </c>
      <c r="K7147">
        <v>2014</v>
      </c>
      <c r="L7147" s="1" t="s">
        <v>1492</v>
      </c>
      <c r="M7147" s="1" t="s">
        <v>146</v>
      </c>
      <c r="N7147" s="1" t="s">
        <v>147</v>
      </c>
      <c r="O7147" s="1" t="s">
        <v>16</v>
      </c>
      <c r="P7147" s="1" t="s">
        <v>35</v>
      </c>
      <c r="Q7147" s="2">
        <v>41904</v>
      </c>
      <c r="R7147" s="1" t="s">
        <v>18</v>
      </c>
      <c r="S7147" s="1" t="s">
        <v>146</v>
      </c>
      <c r="T7147">
        <v>10.7522454</v>
      </c>
      <c r="U7147">
        <v>59.913868800000003</v>
      </c>
      <c r="V7147" s="2">
        <v>41899</v>
      </c>
      <c r="W7147">
        <v>5</v>
      </c>
    </row>
    <row r="7148" spans="1:23" x14ac:dyDescent="0.25">
      <c r="A7148" s="1" t="s">
        <v>5575</v>
      </c>
      <c r="B7148" s="1" t="s">
        <v>7175</v>
      </c>
      <c r="C7148">
        <v>0.1</v>
      </c>
      <c r="D7148">
        <v>1637</v>
      </c>
      <c r="E7148">
        <v>91</v>
      </c>
      <c r="F7148">
        <v>5</v>
      </c>
      <c r="G7148" s="1" t="s">
        <v>6056</v>
      </c>
      <c r="H7148" s="1" t="s">
        <v>6057</v>
      </c>
      <c r="I7148">
        <v>9</v>
      </c>
      <c r="J7148">
        <v>18</v>
      </c>
      <c r="K7148">
        <v>2014</v>
      </c>
      <c r="L7148" s="1" t="s">
        <v>1110</v>
      </c>
      <c r="M7148" s="1" t="s">
        <v>853</v>
      </c>
      <c r="N7148" s="1" t="s">
        <v>29</v>
      </c>
      <c r="O7148" s="1" t="s">
        <v>30</v>
      </c>
      <c r="P7148" s="1" t="s">
        <v>35</v>
      </c>
      <c r="Q7148" s="2">
        <v>41900</v>
      </c>
      <c r="R7148" s="1" t="s">
        <v>64</v>
      </c>
      <c r="S7148" s="1" t="s">
        <v>43</v>
      </c>
      <c r="T7148">
        <v>7.1898109999999997</v>
      </c>
      <c r="U7148">
        <v>43.673417000000001</v>
      </c>
      <c r="V7148" s="2">
        <v>41900</v>
      </c>
      <c r="W7148">
        <v>0</v>
      </c>
    </row>
    <row r="7149" spans="1:23" x14ac:dyDescent="0.25">
      <c r="A7149" s="1" t="s">
        <v>5575</v>
      </c>
      <c r="B7149" s="1" t="s">
        <v>7585</v>
      </c>
      <c r="C7149">
        <v>0.1</v>
      </c>
      <c r="D7149">
        <v>413</v>
      </c>
      <c r="E7149">
        <v>-46</v>
      </c>
      <c r="F7149">
        <v>1</v>
      </c>
      <c r="G7149" s="1" t="s">
        <v>6056</v>
      </c>
      <c r="H7149" s="1" t="s">
        <v>6072</v>
      </c>
      <c r="I7149">
        <v>9</v>
      </c>
      <c r="J7149">
        <v>18</v>
      </c>
      <c r="K7149">
        <v>2014</v>
      </c>
      <c r="L7149" s="1" t="s">
        <v>1110</v>
      </c>
      <c r="M7149" s="1" t="s">
        <v>853</v>
      </c>
      <c r="N7149" s="1" t="s">
        <v>29</v>
      </c>
      <c r="O7149" s="1" t="s">
        <v>30</v>
      </c>
      <c r="P7149" s="1" t="s">
        <v>35</v>
      </c>
      <c r="Q7149" s="2">
        <v>41900</v>
      </c>
      <c r="R7149" s="1" t="s">
        <v>64</v>
      </c>
      <c r="S7149" s="1" t="s">
        <v>43</v>
      </c>
      <c r="T7149">
        <v>7.1898109999999997</v>
      </c>
      <c r="U7149">
        <v>43.673417000000001</v>
      </c>
      <c r="V7149" s="2">
        <v>41900</v>
      </c>
      <c r="W7149">
        <v>0</v>
      </c>
    </row>
    <row r="7150" spans="1:23" x14ac:dyDescent="0.25">
      <c r="A7150" s="1" t="s">
        <v>5575</v>
      </c>
      <c r="B7150" s="1" t="s">
        <v>7854</v>
      </c>
      <c r="C7150">
        <v>0.1</v>
      </c>
      <c r="D7150">
        <v>555</v>
      </c>
      <c r="E7150">
        <v>142</v>
      </c>
      <c r="F7150">
        <v>2</v>
      </c>
      <c r="G7150" s="1" t="s">
        <v>6053</v>
      </c>
      <c r="H7150" s="1" t="s">
        <v>6099</v>
      </c>
      <c r="I7150">
        <v>9</v>
      </c>
      <c r="J7150">
        <v>18</v>
      </c>
      <c r="K7150">
        <v>2014</v>
      </c>
      <c r="L7150" s="1" t="s">
        <v>1110</v>
      </c>
      <c r="M7150" s="1" t="s">
        <v>853</v>
      </c>
      <c r="N7150" s="1" t="s">
        <v>29</v>
      </c>
      <c r="O7150" s="1" t="s">
        <v>30</v>
      </c>
      <c r="P7150" s="1" t="s">
        <v>35</v>
      </c>
      <c r="Q7150" s="2">
        <v>41900</v>
      </c>
      <c r="R7150" s="1" t="s">
        <v>64</v>
      </c>
      <c r="S7150" s="1" t="s">
        <v>43</v>
      </c>
      <c r="T7150">
        <v>7.1898109999999997</v>
      </c>
      <c r="U7150">
        <v>43.673417000000001</v>
      </c>
      <c r="V7150" s="2">
        <v>41900</v>
      </c>
      <c r="W7150">
        <v>0</v>
      </c>
    </row>
    <row r="7151" spans="1:23" x14ac:dyDescent="0.25">
      <c r="A7151" s="1" t="s">
        <v>5575</v>
      </c>
      <c r="B7151" s="1" t="s">
        <v>6157</v>
      </c>
      <c r="C7151">
        <v>0</v>
      </c>
      <c r="D7151">
        <v>28</v>
      </c>
      <c r="E7151">
        <v>1</v>
      </c>
      <c r="F7151">
        <v>1</v>
      </c>
      <c r="G7151" s="1" t="s">
        <v>6053</v>
      </c>
      <c r="H7151" s="1" t="s">
        <v>6059</v>
      </c>
      <c r="I7151">
        <v>9</v>
      </c>
      <c r="J7151">
        <v>18</v>
      </c>
      <c r="K7151">
        <v>2014</v>
      </c>
      <c r="L7151" s="1" t="s">
        <v>1110</v>
      </c>
      <c r="M7151" s="1" t="s">
        <v>853</v>
      </c>
      <c r="N7151" s="1" t="s">
        <v>29</v>
      </c>
      <c r="O7151" s="1" t="s">
        <v>30</v>
      </c>
      <c r="P7151" s="1" t="s">
        <v>35</v>
      </c>
      <c r="Q7151" s="2">
        <v>41900</v>
      </c>
      <c r="R7151" s="1" t="s">
        <v>64</v>
      </c>
      <c r="S7151" s="1" t="s">
        <v>43</v>
      </c>
      <c r="T7151">
        <v>7.1898109999999997</v>
      </c>
      <c r="U7151">
        <v>43.673417000000001</v>
      </c>
      <c r="V7151" s="2">
        <v>41900</v>
      </c>
      <c r="W7151">
        <v>0</v>
      </c>
    </row>
    <row r="7152" spans="1:23" x14ac:dyDescent="0.25">
      <c r="A7152" s="1" t="s">
        <v>5574</v>
      </c>
      <c r="B7152" s="1" t="s">
        <v>6353</v>
      </c>
      <c r="C7152">
        <v>0</v>
      </c>
      <c r="D7152">
        <v>93</v>
      </c>
      <c r="E7152">
        <v>44</v>
      </c>
      <c r="F7152">
        <v>2</v>
      </c>
      <c r="G7152" s="1" t="s">
        <v>6053</v>
      </c>
      <c r="H7152" s="1" t="s">
        <v>6059</v>
      </c>
      <c r="I7152">
        <v>9</v>
      </c>
      <c r="J7152">
        <v>18</v>
      </c>
      <c r="K7152">
        <v>2014</v>
      </c>
      <c r="L7152" s="1" t="s">
        <v>3135</v>
      </c>
      <c r="M7152" s="1" t="s">
        <v>316</v>
      </c>
      <c r="N7152" s="1" t="s">
        <v>317</v>
      </c>
      <c r="O7152" s="1" t="s">
        <v>16</v>
      </c>
      <c r="P7152" s="1" t="s">
        <v>23</v>
      </c>
      <c r="Q7152" s="2">
        <v>41903</v>
      </c>
      <c r="R7152" s="1" t="s">
        <v>39</v>
      </c>
      <c r="S7152" s="1" t="s">
        <v>318</v>
      </c>
      <c r="T7152">
        <v>24.938379000000001</v>
      </c>
      <c r="U7152">
        <v>60.169855699999999</v>
      </c>
      <c r="V7152" s="2">
        <v>41900</v>
      </c>
      <c r="W7152">
        <v>3</v>
      </c>
    </row>
    <row r="7153" spans="1:23" x14ac:dyDescent="0.25">
      <c r="A7153" s="1" t="s">
        <v>5574</v>
      </c>
      <c r="B7153" s="1" t="s">
        <v>7036</v>
      </c>
      <c r="C7153">
        <v>0</v>
      </c>
      <c r="D7153">
        <v>173</v>
      </c>
      <c r="E7153">
        <v>74</v>
      </c>
      <c r="F7153">
        <v>3</v>
      </c>
      <c r="G7153" s="1" t="s">
        <v>6087</v>
      </c>
      <c r="H7153" s="1" t="s">
        <v>6115</v>
      </c>
      <c r="I7153">
        <v>9</v>
      </c>
      <c r="J7153">
        <v>18</v>
      </c>
      <c r="K7153">
        <v>2014</v>
      </c>
      <c r="L7153" s="1" t="s">
        <v>3135</v>
      </c>
      <c r="M7153" s="1" t="s">
        <v>316</v>
      </c>
      <c r="N7153" s="1" t="s">
        <v>317</v>
      </c>
      <c r="O7153" s="1" t="s">
        <v>16</v>
      </c>
      <c r="P7153" s="1" t="s">
        <v>23</v>
      </c>
      <c r="Q7153" s="2">
        <v>41903</v>
      </c>
      <c r="R7153" s="1" t="s">
        <v>39</v>
      </c>
      <c r="S7153" s="1" t="s">
        <v>318</v>
      </c>
      <c r="T7153">
        <v>24.938379000000001</v>
      </c>
      <c r="U7153">
        <v>60.169855699999999</v>
      </c>
      <c r="V7153" s="2">
        <v>41900</v>
      </c>
      <c r="W7153">
        <v>3</v>
      </c>
    </row>
    <row r="7154" spans="1:23" x14ac:dyDescent="0.25">
      <c r="A7154" s="1" t="s">
        <v>5572</v>
      </c>
      <c r="B7154" s="1" t="s">
        <v>6896</v>
      </c>
      <c r="C7154">
        <v>0</v>
      </c>
      <c r="D7154">
        <v>49</v>
      </c>
      <c r="E7154">
        <v>5</v>
      </c>
      <c r="F7154">
        <v>4</v>
      </c>
      <c r="G7154" s="1" t="s">
        <v>6053</v>
      </c>
      <c r="H7154" s="1" t="s">
        <v>6081</v>
      </c>
      <c r="I7154">
        <v>9</v>
      </c>
      <c r="J7154">
        <v>18</v>
      </c>
      <c r="K7154">
        <v>2014</v>
      </c>
      <c r="L7154" s="1" t="s">
        <v>1457</v>
      </c>
      <c r="M7154" s="1" t="s">
        <v>5573</v>
      </c>
      <c r="N7154" s="1" t="s">
        <v>68</v>
      </c>
      <c r="O7154" s="1" t="s">
        <v>30</v>
      </c>
      <c r="P7154" s="1" t="s">
        <v>23</v>
      </c>
      <c r="Q7154" s="2">
        <v>41904</v>
      </c>
      <c r="R7154" s="1" t="s">
        <v>18</v>
      </c>
      <c r="S7154" s="1" t="s">
        <v>118</v>
      </c>
      <c r="T7154">
        <v>6.5442659000000001</v>
      </c>
      <c r="U7154">
        <v>51.265460099999999</v>
      </c>
      <c r="V7154" s="2">
        <v>41900</v>
      </c>
      <c r="W7154">
        <v>4</v>
      </c>
    </row>
    <row r="7155" spans="1:23" x14ac:dyDescent="0.25">
      <c r="A7155" s="1" t="s">
        <v>5572</v>
      </c>
      <c r="B7155" s="1" t="s">
        <v>6474</v>
      </c>
      <c r="C7155">
        <v>0.1</v>
      </c>
      <c r="D7155">
        <v>148</v>
      </c>
      <c r="E7155">
        <v>25</v>
      </c>
      <c r="F7155">
        <v>3</v>
      </c>
      <c r="G7155" s="1" t="s">
        <v>6053</v>
      </c>
      <c r="H7155" s="1" t="s">
        <v>6062</v>
      </c>
      <c r="I7155">
        <v>9</v>
      </c>
      <c r="J7155">
        <v>18</v>
      </c>
      <c r="K7155">
        <v>2014</v>
      </c>
      <c r="L7155" s="1" t="s">
        <v>1457</v>
      </c>
      <c r="M7155" s="1" t="s">
        <v>5573</v>
      </c>
      <c r="N7155" s="1" t="s">
        <v>68</v>
      </c>
      <c r="O7155" s="1" t="s">
        <v>30</v>
      </c>
      <c r="P7155" s="1" t="s">
        <v>23</v>
      </c>
      <c r="Q7155" s="2">
        <v>41904</v>
      </c>
      <c r="R7155" s="1" t="s">
        <v>18</v>
      </c>
      <c r="S7155" s="1" t="s">
        <v>118</v>
      </c>
      <c r="T7155">
        <v>6.5442659000000001</v>
      </c>
      <c r="U7155">
        <v>51.265460099999999</v>
      </c>
      <c r="V7155" s="2">
        <v>41900</v>
      </c>
      <c r="W7155">
        <v>4</v>
      </c>
    </row>
    <row r="7156" spans="1:23" x14ac:dyDescent="0.25">
      <c r="A7156" s="1" t="s">
        <v>5570</v>
      </c>
      <c r="B7156" s="1" t="s">
        <v>7397</v>
      </c>
      <c r="C7156">
        <v>0</v>
      </c>
      <c r="D7156">
        <v>66</v>
      </c>
      <c r="E7156">
        <v>27</v>
      </c>
      <c r="F7156">
        <v>5</v>
      </c>
      <c r="G7156" s="1" t="s">
        <v>6053</v>
      </c>
      <c r="H7156" s="1" t="s">
        <v>6079</v>
      </c>
      <c r="I7156">
        <v>9</v>
      </c>
      <c r="J7156">
        <v>18</v>
      </c>
      <c r="K7156">
        <v>2014</v>
      </c>
      <c r="L7156" s="1" t="s">
        <v>82</v>
      </c>
      <c r="M7156" s="1" t="s">
        <v>377</v>
      </c>
      <c r="N7156" s="1" t="s">
        <v>68</v>
      </c>
      <c r="O7156" s="1" t="s">
        <v>30</v>
      </c>
      <c r="P7156" s="1" t="s">
        <v>23</v>
      </c>
      <c r="Q7156" s="2">
        <v>41904</v>
      </c>
      <c r="R7156" s="1" t="s">
        <v>24</v>
      </c>
      <c r="S7156" s="1" t="s">
        <v>187</v>
      </c>
      <c r="T7156">
        <v>11.5819806</v>
      </c>
      <c r="U7156">
        <v>48.135125299999999</v>
      </c>
      <c r="V7156" s="2">
        <v>41900</v>
      </c>
      <c r="W7156">
        <v>4</v>
      </c>
    </row>
    <row r="7157" spans="1:23" x14ac:dyDescent="0.25">
      <c r="A7157" s="1" t="s">
        <v>5571</v>
      </c>
      <c r="B7157" s="1" t="s">
        <v>7363</v>
      </c>
      <c r="C7157">
        <v>0</v>
      </c>
      <c r="D7157">
        <v>27</v>
      </c>
      <c r="E7157">
        <v>5</v>
      </c>
      <c r="F7157">
        <v>2</v>
      </c>
      <c r="G7157" s="1" t="s">
        <v>6053</v>
      </c>
      <c r="H7157" s="1" t="s">
        <v>6079</v>
      </c>
      <c r="I7157">
        <v>9</v>
      </c>
      <c r="J7157">
        <v>18</v>
      </c>
      <c r="K7157">
        <v>2014</v>
      </c>
      <c r="L7157" s="1" t="s">
        <v>2954</v>
      </c>
      <c r="M7157" s="1" t="s">
        <v>56</v>
      </c>
      <c r="N7157" s="1" t="s">
        <v>57</v>
      </c>
      <c r="O7157" s="1" t="s">
        <v>30</v>
      </c>
      <c r="P7157" s="1" t="s">
        <v>35</v>
      </c>
      <c r="Q7157" s="2">
        <v>41905</v>
      </c>
      <c r="R7157" s="1" t="s">
        <v>24</v>
      </c>
      <c r="S7157" s="1" t="s">
        <v>56</v>
      </c>
      <c r="T7157">
        <v>16.3738189</v>
      </c>
      <c r="U7157">
        <v>48.208174300000003</v>
      </c>
      <c r="V7157" s="2">
        <v>41900</v>
      </c>
      <c r="W7157">
        <v>5</v>
      </c>
    </row>
    <row r="7158" spans="1:23" x14ac:dyDescent="0.25">
      <c r="A7158" s="1" t="s">
        <v>5576</v>
      </c>
      <c r="B7158" s="1" t="s">
        <v>6242</v>
      </c>
      <c r="C7158">
        <v>0.5</v>
      </c>
      <c r="D7158">
        <v>30</v>
      </c>
      <c r="E7158">
        <v>-5</v>
      </c>
      <c r="F7158">
        <v>5</v>
      </c>
      <c r="G7158" s="1" t="s">
        <v>6053</v>
      </c>
      <c r="H7158" s="1" t="s">
        <v>6059</v>
      </c>
      <c r="I7158">
        <v>9</v>
      </c>
      <c r="J7158">
        <v>18</v>
      </c>
      <c r="K7158">
        <v>2014</v>
      </c>
      <c r="L7158" s="1" t="s">
        <v>55</v>
      </c>
      <c r="M7158" s="1" t="s">
        <v>34</v>
      </c>
      <c r="N7158" s="1" t="s">
        <v>22</v>
      </c>
      <c r="O7158" s="1" t="s">
        <v>16</v>
      </c>
      <c r="P7158" s="1" t="s">
        <v>23</v>
      </c>
      <c r="Q7158" s="2">
        <v>41905</v>
      </c>
      <c r="R7158" s="1" t="s">
        <v>24</v>
      </c>
      <c r="S7158" s="1" t="s">
        <v>25</v>
      </c>
      <c r="T7158">
        <v>-1.890401</v>
      </c>
      <c r="U7158">
        <v>52.486243000000002</v>
      </c>
      <c r="V7158" s="2">
        <v>41900</v>
      </c>
      <c r="W7158">
        <v>5</v>
      </c>
    </row>
    <row r="7159" spans="1:23" x14ac:dyDescent="0.25">
      <c r="A7159" s="1" t="s">
        <v>5576</v>
      </c>
      <c r="B7159" s="1" t="s">
        <v>6932</v>
      </c>
      <c r="C7159">
        <v>0.5</v>
      </c>
      <c r="D7159">
        <v>61</v>
      </c>
      <c r="E7159">
        <v>-23</v>
      </c>
      <c r="F7159">
        <v>2</v>
      </c>
      <c r="G7159" s="1" t="s">
        <v>6053</v>
      </c>
      <c r="H7159" s="1" t="s">
        <v>6062</v>
      </c>
      <c r="I7159">
        <v>9</v>
      </c>
      <c r="J7159">
        <v>18</v>
      </c>
      <c r="K7159">
        <v>2014</v>
      </c>
      <c r="L7159" s="1" t="s">
        <v>55</v>
      </c>
      <c r="M7159" s="1" t="s">
        <v>34</v>
      </c>
      <c r="N7159" s="1" t="s">
        <v>22</v>
      </c>
      <c r="O7159" s="1" t="s">
        <v>16</v>
      </c>
      <c r="P7159" s="1" t="s">
        <v>23</v>
      </c>
      <c r="Q7159" s="2">
        <v>41905</v>
      </c>
      <c r="R7159" s="1" t="s">
        <v>24</v>
      </c>
      <c r="S7159" s="1" t="s">
        <v>25</v>
      </c>
      <c r="T7159">
        <v>-1.890401</v>
      </c>
      <c r="U7159">
        <v>52.486243000000002</v>
      </c>
      <c r="V7159" s="2">
        <v>41900</v>
      </c>
      <c r="W7159">
        <v>5</v>
      </c>
    </row>
    <row r="7160" spans="1:23" x14ac:dyDescent="0.25">
      <c r="A7160" s="1" t="s">
        <v>5577</v>
      </c>
      <c r="B7160" s="1" t="s">
        <v>6814</v>
      </c>
      <c r="C7160">
        <v>0</v>
      </c>
      <c r="D7160">
        <v>110</v>
      </c>
      <c r="E7160">
        <v>31</v>
      </c>
      <c r="F7160">
        <v>4</v>
      </c>
      <c r="G7160" s="1" t="s">
        <v>6053</v>
      </c>
      <c r="H7160" s="1" t="s">
        <v>6081</v>
      </c>
      <c r="I7160">
        <v>9</v>
      </c>
      <c r="J7160">
        <v>19</v>
      </c>
      <c r="K7160">
        <v>2014</v>
      </c>
      <c r="L7160" s="1" t="s">
        <v>1067</v>
      </c>
      <c r="M7160" s="1" t="s">
        <v>3091</v>
      </c>
      <c r="N7160" s="1" t="s">
        <v>29</v>
      </c>
      <c r="O7160" s="1" t="s">
        <v>30</v>
      </c>
      <c r="P7160" s="1" t="s">
        <v>17</v>
      </c>
      <c r="Q7160" s="2">
        <v>41903</v>
      </c>
      <c r="R7160" s="1" t="s">
        <v>18</v>
      </c>
      <c r="S7160" s="1" t="s">
        <v>114</v>
      </c>
      <c r="T7160">
        <v>2.3025530000000001</v>
      </c>
      <c r="U7160">
        <v>48.759255000000003</v>
      </c>
      <c r="V7160" s="2">
        <v>41901</v>
      </c>
      <c r="W7160">
        <v>2</v>
      </c>
    </row>
    <row r="7161" spans="1:23" x14ac:dyDescent="0.25">
      <c r="A7161" s="1" t="s">
        <v>5580</v>
      </c>
      <c r="B7161" s="1" t="s">
        <v>6850</v>
      </c>
      <c r="C7161">
        <v>0</v>
      </c>
      <c r="D7161">
        <v>136</v>
      </c>
      <c r="E7161">
        <v>57</v>
      </c>
      <c r="F7161">
        <v>4</v>
      </c>
      <c r="G7161" s="1" t="s">
        <v>6053</v>
      </c>
      <c r="H7161" s="1" t="s">
        <v>6054</v>
      </c>
      <c r="I7161">
        <v>9</v>
      </c>
      <c r="J7161">
        <v>19</v>
      </c>
      <c r="K7161">
        <v>2014</v>
      </c>
      <c r="L7161" s="1" t="s">
        <v>139</v>
      </c>
      <c r="M7161" s="1" t="s">
        <v>3330</v>
      </c>
      <c r="N7161" s="1" t="s">
        <v>29</v>
      </c>
      <c r="O7161" s="1" t="s">
        <v>30</v>
      </c>
      <c r="P7161" s="1" t="s">
        <v>23</v>
      </c>
      <c r="Q7161" s="2">
        <v>41904</v>
      </c>
      <c r="R7161" s="1" t="s">
        <v>39</v>
      </c>
      <c r="S7161" s="1" t="s">
        <v>313</v>
      </c>
      <c r="T7161">
        <v>-0.32874399999999998</v>
      </c>
      <c r="U7161">
        <v>45.691046</v>
      </c>
      <c r="V7161" s="2">
        <v>41901</v>
      </c>
      <c r="W7161">
        <v>3</v>
      </c>
    </row>
    <row r="7162" spans="1:23" x14ac:dyDescent="0.25">
      <c r="A7162" s="1" t="s">
        <v>5580</v>
      </c>
      <c r="B7162" s="1" t="s">
        <v>6521</v>
      </c>
      <c r="C7162">
        <v>0.1</v>
      </c>
      <c r="D7162">
        <v>553</v>
      </c>
      <c r="E7162">
        <v>110</v>
      </c>
      <c r="F7162">
        <v>3</v>
      </c>
      <c r="G7162" s="1" t="s">
        <v>6053</v>
      </c>
      <c r="H7162" s="1" t="s">
        <v>6062</v>
      </c>
      <c r="I7162">
        <v>9</v>
      </c>
      <c r="J7162">
        <v>19</v>
      </c>
      <c r="K7162">
        <v>2014</v>
      </c>
      <c r="L7162" s="1" t="s">
        <v>139</v>
      </c>
      <c r="M7162" s="1" t="s">
        <v>3330</v>
      </c>
      <c r="N7162" s="1" t="s">
        <v>29</v>
      </c>
      <c r="O7162" s="1" t="s">
        <v>30</v>
      </c>
      <c r="P7162" s="1" t="s">
        <v>23</v>
      </c>
      <c r="Q7162" s="2">
        <v>41904</v>
      </c>
      <c r="R7162" s="1" t="s">
        <v>39</v>
      </c>
      <c r="S7162" s="1" t="s">
        <v>313</v>
      </c>
      <c r="T7162">
        <v>-0.32874399999999998</v>
      </c>
      <c r="U7162">
        <v>45.691046</v>
      </c>
      <c r="V7162" s="2">
        <v>41901</v>
      </c>
      <c r="W7162">
        <v>3</v>
      </c>
    </row>
    <row r="7163" spans="1:23" x14ac:dyDescent="0.25">
      <c r="A7163" s="1" t="s">
        <v>5578</v>
      </c>
      <c r="B7163" s="1" t="s">
        <v>7305</v>
      </c>
      <c r="C7163">
        <v>0.5</v>
      </c>
      <c r="D7163">
        <v>776</v>
      </c>
      <c r="E7163">
        <v>-326</v>
      </c>
      <c r="F7163">
        <v>5</v>
      </c>
      <c r="G7163" s="1" t="s">
        <v>6087</v>
      </c>
      <c r="H7163" s="1" t="s">
        <v>6088</v>
      </c>
      <c r="I7163">
        <v>9</v>
      </c>
      <c r="J7163">
        <v>19</v>
      </c>
      <c r="K7163">
        <v>2014</v>
      </c>
      <c r="L7163" s="1" t="s">
        <v>474</v>
      </c>
      <c r="M7163" s="1" t="s">
        <v>653</v>
      </c>
      <c r="N7163" s="1" t="s">
        <v>262</v>
      </c>
      <c r="O7163" s="1" t="s">
        <v>16</v>
      </c>
      <c r="P7163" s="1" t="s">
        <v>23</v>
      </c>
      <c r="Q7163" s="2">
        <v>41904</v>
      </c>
      <c r="R7163" s="1" t="s">
        <v>18</v>
      </c>
      <c r="S7163" s="1" t="s">
        <v>653</v>
      </c>
      <c r="T7163">
        <v>-8.4863157000000005</v>
      </c>
      <c r="U7163">
        <v>51.896891699999998</v>
      </c>
      <c r="V7163" s="2">
        <v>41901</v>
      </c>
      <c r="W7163">
        <v>3</v>
      </c>
    </row>
    <row r="7164" spans="1:23" x14ac:dyDescent="0.25">
      <c r="A7164" s="1" t="s">
        <v>5583</v>
      </c>
      <c r="B7164" s="1" t="s">
        <v>6138</v>
      </c>
      <c r="C7164">
        <v>0.1</v>
      </c>
      <c r="D7164">
        <v>6</v>
      </c>
      <c r="E7164">
        <v>3</v>
      </c>
      <c r="F7164">
        <v>1</v>
      </c>
      <c r="G7164" s="1" t="s">
        <v>6053</v>
      </c>
      <c r="H7164" s="1" t="s">
        <v>6081</v>
      </c>
      <c r="I7164">
        <v>9</v>
      </c>
      <c r="J7164">
        <v>19</v>
      </c>
      <c r="K7164">
        <v>2014</v>
      </c>
      <c r="L7164" s="1" t="s">
        <v>1034</v>
      </c>
      <c r="M7164" s="1" t="s">
        <v>284</v>
      </c>
      <c r="N7164" s="1" t="s">
        <v>68</v>
      </c>
      <c r="O7164" s="1" t="s">
        <v>30</v>
      </c>
      <c r="P7164" s="1" t="s">
        <v>23</v>
      </c>
      <c r="Q7164" s="2">
        <v>41905</v>
      </c>
      <c r="R7164" s="1" t="s">
        <v>24</v>
      </c>
      <c r="S7164" s="1" t="s">
        <v>284</v>
      </c>
      <c r="T7164">
        <v>13.404954</v>
      </c>
      <c r="U7164">
        <v>52.520006600000002</v>
      </c>
      <c r="V7164" s="2">
        <v>41901</v>
      </c>
      <c r="W7164">
        <v>4</v>
      </c>
    </row>
    <row r="7165" spans="1:23" x14ac:dyDescent="0.25">
      <c r="A7165" s="1" t="s">
        <v>5583</v>
      </c>
      <c r="B7165" s="1" t="s">
        <v>6460</v>
      </c>
      <c r="C7165">
        <v>0.1</v>
      </c>
      <c r="D7165">
        <v>24</v>
      </c>
      <c r="E7165">
        <v>-1</v>
      </c>
      <c r="F7165">
        <v>2</v>
      </c>
      <c r="G7165" s="1" t="s">
        <v>6053</v>
      </c>
      <c r="H7165" s="1" t="s">
        <v>6081</v>
      </c>
      <c r="I7165">
        <v>9</v>
      </c>
      <c r="J7165">
        <v>19</v>
      </c>
      <c r="K7165">
        <v>2014</v>
      </c>
      <c r="L7165" s="1" t="s">
        <v>1034</v>
      </c>
      <c r="M7165" s="1" t="s">
        <v>284</v>
      </c>
      <c r="N7165" s="1" t="s">
        <v>68</v>
      </c>
      <c r="O7165" s="1" t="s">
        <v>30</v>
      </c>
      <c r="P7165" s="1" t="s">
        <v>23</v>
      </c>
      <c r="Q7165" s="2">
        <v>41905</v>
      </c>
      <c r="R7165" s="1" t="s">
        <v>24</v>
      </c>
      <c r="S7165" s="1" t="s">
        <v>284</v>
      </c>
      <c r="T7165">
        <v>13.404954</v>
      </c>
      <c r="U7165">
        <v>52.520006600000002</v>
      </c>
      <c r="V7165" s="2">
        <v>41901</v>
      </c>
      <c r="W7165">
        <v>4</v>
      </c>
    </row>
    <row r="7166" spans="1:23" x14ac:dyDescent="0.25">
      <c r="A7166" s="1" t="s">
        <v>5579</v>
      </c>
      <c r="B7166" s="1" t="s">
        <v>6639</v>
      </c>
      <c r="C7166">
        <v>0</v>
      </c>
      <c r="D7166">
        <v>50</v>
      </c>
      <c r="E7166">
        <v>9</v>
      </c>
      <c r="F7166">
        <v>6</v>
      </c>
      <c r="G7166" s="1" t="s">
        <v>6053</v>
      </c>
      <c r="H7166" s="1" t="s">
        <v>6079</v>
      </c>
      <c r="I7166">
        <v>9</v>
      </c>
      <c r="J7166">
        <v>19</v>
      </c>
      <c r="K7166">
        <v>2014</v>
      </c>
      <c r="L7166" s="1" t="s">
        <v>2081</v>
      </c>
      <c r="M7166" s="1" t="s">
        <v>59</v>
      </c>
      <c r="N7166" s="1" t="s">
        <v>60</v>
      </c>
      <c r="O7166" s="1" t="s">
        <v>52</v>
      </c>
      <c r="P7166" s="1" t="s">
        <v>23</v>
      </c>
      <c r="Q7166" s="2">
        <v>41905</v>
      </c>
      <c r="R7166" s="1" t="s">
        <v>24</v>
      </c>
      <c r="S7166" s="1" t="s">
        <v>59</v>
      </c>
      <c r="T7166">
        <v>-1.1306544000000001</v>
      </c>
      <c r="U7166">
        <v>37.992239900000001</v>
      </c>
      <c r="V7166" s="2">
        <v>41901</v>
      </c>
      <c r="W7166">
        <v>4</v>
      </c>
    </row>
    <row r="7167" spans="1:23" x14ac:dyDescent="0.25">
      <c r="A7167" s="1" t="s">
        <v>5584</v>
      </c>
      <c r="B7167" s="1" t="s">
        <v>6412</v>
      </c>
      <c r="C7167">
        <v>0.15</v>
      </c>
      <c r="D7167">
        <v>709</v>
      </c>
      <c r="E7167">
        <v>-100</v>
      </c>
      <c r="F7167">
        <v>5</v>
      </c>
      <c r="G7167" s="1" t="s">
        <v>6087</v>
      </c>
      <c r="H7167" s="1" t="s">
        <v>6097</v>
      </c>
      <c r="I7167">
        <v>9</v>
      </c>
      <c r="J7167">
        <v>19</v>
      </c>
      <c r="K7167">
        <v>2014</v>
      </c>
      <c r="L7167" s="1" t="s">
        <v>1103</v>
      </c>
      <c r="M7167" s="1" t="s">
        <v>5585</v>
      </c>
      <c r="N7167" s="1" t="s">
        <v>29</v>
      </c>
      <c r="O7167" s="1" t="s">
        <v>30</v>
      </c>
      <c r="P7167" s="1" t="s">
        <v>23</v>
      </c>
      <c r="Q7167" s="2">
        <v>41905</v>
      </c>
      <c r="R7167" s="1" t="s">
        <v>24</v>
      </c>
      <c r="S7167" s="1" t="s">
        <v>31</v>
      </c>
      <c r="T7167">
        <v>3.2481279999999999</v>
      </c>
      <c r="U7167">
        <v>45.541510000000002</v>
      </c>
      <c r="V7167" s="2">
        <v>41901</v>
      </c>
      <c r="W7167">
        <v>4</v>
      </c>
    </row>
    <row r="7168" spans="1:23" x14ac:dyDescent="0.25">
      <c r="A7168" s="1" t="s">
        <v>5582</v>
      </c>
      <c r="B7168" s="1" t="s">
        <v>6860</v>
      </c>
      <c r="C7168">
        <v>0.1</v>
      </c>
      <c r="D7168">
        <v>96</v>
      </c>
      <c r="E7168">
        <v>43</v>
      </c>
      <c r="F7168">
        <v>2</v>
      </c>
      <c r="G7168" s="1" t="s">
        <v>6053</v>
      </c>
      <c r="H7168" s="1" t="s">
        <v>6062</v>
      </c>
      <c r="I7168">
        <v>9</v>
      </c>
      <c r="J7168">
        <v>19</v>
      </c>
      <c r="K7168">
        <v>2014</v>
      </c>
      <c r="L7168" s="1" t="s">
        <v>628</v>
      </c>
      <c r="M7168" s="1" t="s">
        <v>1020</v>
      </c>
      <c r="N7168" s="1" t="s">
        <v>60</v>
      </c>
      <c r="O7168" s="1" t="s">
        <v>52</v>
      </c>
      <c r="P7168" s="1" t="s">
        <v>35</v>
      </c>
      <c r="Q7168" s="2">
        <v>41906</v>
      </c>
      <c r="R7168" s="1" t="s">
        <v>24</v>
      </c>
      <c r="S7168" s="1" t="s">
        <v>98</v>
      </c>
      <c r="T7168">
        <v>-0.37628810000000001</v>
      </c>
      <c r="U7168">
        <v>39.469907499999998</v>
      </c>
      <c r="V7168" s="2">
        <v>41901</v>
      </c>
      <c r="W7168">
        <v>5</v>
      </c>
    </row>
    <row r="7169" spans="1:23" x14ac:dyDescent="0.25">
      <c r="A7169" s="1" t="s">
        <v>5582</v>
      </c>
      <c r="B7169" s="1" t="s">
        <v>7517</v>
      </c>
      <c r="C7169">
        <v>0</v>
      </c>
      <c r="D7169">
        <v>1157</v>
      </c>
      <c r="E7169">
        <v>220</v>
      </c>
      <c r="F7169">
        <v>6</v>
      </c>
      <c r="G7169" s="1" t="s">
        <v>6087</v>
      </c>
      <c r="H7169" s="1" t="s">
        <v>6105</v>
      </c>
      <c r="I7169">
        <v>9</v>
      </c>
      <c r="J7169">
        <v>19</v>
      </c>
      <c r="K7169">
        <v>2014</v>
      </c>
      <c r="L7169" s="1" t="s">
        <v>628</v>
      </c>
      <c r="M7169" s="1" t="s">
        <v>1020</v>
      </c>
      <c r="N7169" s="1" t="s">
        <v>60</v>
      </c>
      <c r="O7169" s="1" t="s">
        <v>52</v>
      </c>
      <c r="P7169" s="1" t="s">
        <v>35</v>
      </c>
      <c r="Q7169" s="2">
        <v>41906</v>
      </c>
      <c r="R7169" s="1" t="s">
        <v>24</v>
      </c>
      <c r="S7169" s="1" t="s">
        <v>98</v>
      </c>
      <c r="T7169">
        <v>-0.37628810000000001</v>
      </c>
      <c r="U7169">
        <v>39.469907499999998</v>
      </c>
      <c r="V7169" s="2">
        <v>41901</v>
      </c>
      <c r="W7169">
        <v>5</v>
      </c>
    </row>
    <row r="7170" spans="1:23" x14ac:dyDescent="0.25">
      <c r="A7170" s="1" t="s">
        <v>5581</v>
      </c>
      <c r="B7170" s="1" t="s">
        <v>7709</v>
      </c>
      <c r="C7170">
        <v>0</v>
      </c>
      <c r="D7170">
        <v>372</v>
      </c>
      <c r="E7170">
        <v>59</v>
      </c>
      <c r="F7170">
        <v>3</v>
      </c>
      <c r="G7170" s="1" t="s">
        <v>6087</v>
      </c>
      <c r="H7170" s="1" t="s">
        <v>6105</v>
      </c>
      <c r="I7170">
        <v>9</v>
      </c>
      <c r="J7170">
        <v>19</v>
      </c>
      <c r="K7170">
        <v>2014</v>
      </c>
      <c r="L7170" s="1" t="s">
        <v>825</v>
      </c>
      <c r="M7170" s="1" t="s">
        <v>1150</v>
      </c>
      <c r="N7170" s="1" t="s">
        <v>51</v>
      </c>
      <c r="O7170" s="1" t="s">
        <v>52</v>
      </c>
      <c r="P7170" s="1" t="s">
        <v>35</v>
      </c>
      <c r="Q7170" s="2">
        <v>41907</v>
      </c>
      <c r="R7170" s="1" t="s">
        <v>24</v>
      </c>
      <c r="S7170" s="1" t="s">
        <v>414</v>
      </c>
      <c r="T7170">
        <v>11.535421400000001</v>
      </c>
      <c r="U7170">
        <v>45.545478699999997</v>
      </c>
      <c r="V7170" s="2">
        <v>41901</v>
      </c>
      <c r="W7170">
        <v>6</v>
      </c>
    </row>
    <row r="7171" spans="1:23" x14ac:dyDescent="0.25">
      <c r="A7171" s="1" t="s">
        <v>5588</v>
      </c>
      <c r="B7171" s="1" t="s">
        <v>6304</v>
      </c>
      <c r="C7171">
        <v>0</v>
      </c>
      <c r="D7171">
        <v>108</v>
      </c>
      <c r="E7171">
        <v>26</v>
      </c>
      <c r="F7171">
        <v>4</v>
      </c>
      <c r="G7171" s="1" t="s">
        <v>6053</v>
      </c>
      <c r="H7171" s="1" t="s">
        <v>6103</v>
      </c>
      <c r="I7171">
        <v>9</v>
      </c>
      <c r="J7171">
        <v>20</v>
      </c>
      <c r="K7171">
        <v>2014</v>
      </c>
      <c r="L7171" s="1" t="s">
        <v>4034</v>
      </c>
      <c r="M7171" s="1" t="s">
        <v>4510</v>
      </c>
      <c r="N7171" s="1" t="s">
        <v>122</v>
      </c>
      <c r="O7171" s="1" t="s">
        <v>30</v>
      </c>
      <c r="P7171" s="1" t="s">
        <v>35</v>
      </c>
      <c r="Q7171" s="2">
        <v>41904</v>
      </c>
      <c r="R7171" s="1" t="s">
        <v>18</v>
      </c>
      <c r="S7171" s="1" t="s">
        <v>4510</v>
      </c>
      <c r="T7171">
        <v>4.3517102999999997</v>
      </c>
      <c r="U7171">
        <v>50.850339599999998</v>
      </c>
      <c r="V7171" s="2">
        <v>41902</v>
      </c>
      <c r="W7171">
        <v>2</v>
      </c>
    </row>
    <row r="7172" spans="1:23" x14ac:dyDescent="0.25">
      <c r="A7172" s="1" t="s">
        <v>5586</v>
      </c>
      <c r="B7172" s="1" t="s">
        <v>7793</v>
      </c>
      <c r="C7172">
        <v>0</v>
      </c>
      <c r="D7172">
        <v>681</v>
      </c>
      <c r="E7172">
        <v>259</v>
      </c>
      <c r="F7172">
        <v>4</v>
      </c>
      <c r="G7172" s="1" t="s">
        <v>6056</v>
      </c>
      <c r="H7172" s="1" t="s">
        <v>6072</v>
      </c>
      <c r="I7172">
        <v>9</v>
      </c>
      <c r="J7172">
        <v>20</v>
      </c>
      <c r="K7172">
        <v>2014</v>
      </c>
      <c r="L7172" s="1" t="s">
        <v>327</v>
      </c>
      <c r="M7172" s="1" t="s">
        <v>56</v>
      </c>
      <c r="N7172" s="1" t="s">
        <v>57</v>
      </c>
      <c r="O7172" s="1" t="s">
        <v>30</v>
      </c>
      <c r="P7172" s="1" t="s">
        <v>23</v>
      </c>
      <c r="Q7172" s="2">
        <v>41905</v>
      </c>
      <c r="R7172" s="1" t="s">
        <v>18</v>
      </c>
      <c r="S7172" s="1" t="s">
        <v>56</v>
      </c>
      <c r="T7172">
        <v>16.3738189</v>
      </c>
      <c r="U7172">
        <v>48.208174300000003</v>
      </c>
      <c r="V7172" s="2">
        <v>41902</v>
      </c>
      <c r="W7172">
        <v>3</v>
      </c>
    </row>
    <row r="7173" spans="1:23" x14ac:dyDescent="0.25">
      <c r="A7173" s="1" t="s">
        <v>5586</v>
      </c>
      <c r="B7173" s="1" t="s">
        <v>7176</v>
      </c>
      <c r="C7173">
        <v>0</v>
      </c>
      <c r="D7173">
        <v>32</v>
      </c>
      <c r="E7173">
        <v>2</v>
      </c>
      <c r="F7173">
        <v>2</v>
      </c>
      <c r="G7173" s="1" t="s">
        <v>6053</v>
      </c>
      <c r="H7173" s="1" t="s">
        <v>6112</v>
      </c>
      <c r="I7173">
        <v>9</v>
      </c>
      <c r="J7173">
        <v>20</v>
      </c>
      <c r="K7173">
        <v>2014</v>
      </c>
      <c r="L7173" s="1" t="s">
        <v>327</v>
      </c>
      <c r="M7173" s="1" t="s">
        <v>56</v>
      </c>
      <c r="N7173" s="1" t="s">
        <v>57</v>
      </c>
      <c r="O7173" s="1" t="s">
        <v>30</v>
      </c>
      <c r="P7173" s="1" t="s">
        <v>23</v>
      </c>
      <c r="Q7173" s="2">
        <v>41905</v>
      </c>
      <c r="R7173" s="1" t="s">
        <v>18</v>
      </c>
      <c r="S7173" s="1" t="s">
        <v>56</v>
      </c>
      <c r="T7173">
        <v>16.3738189</v>
      </c>
      <c r="U7173">
        <v>48.208174300000003</v>
      </c>
      <c r="V7173" s="2">
        <v>41902</v>
      </c>
      <c r="W7173">
        <v>3</v>
      </c>
    </row>
    <row r="7174" spans="1:23" x14ac:dyDescent="0.25">
      <c r="A7174" s="1" t="s">
        <v>5586</v>
      </c>
      <c r="B7174" s="1" t="s">
        <v>6337</v>
      </c>
      <c r="C7174">
        <v>0</v>
      </c>
      <c r="D7174">
        <v>132</v>
      </c>
      <c r="E7174">
        <v>49</v>
      </c>
      <c r="F7174">
        <v>3</v>
      </c>
      <c r="G7174" s="1" t="s">
        <v>6053</v>
      </c>
      <c r="H7174" s="1" t="s">
        <v>6103</v>
      </c>
      <c r="I7174">
        <v>9</v>
      </c>
      <c r="J7174">
        <v>20</v>
      </c>
      <c r="K7174">
        <v>2014</v>
      </c>
      <c r="L7174" s="1" t="s">
        <v>327</v>
      </c>
      <c r="M7174" s="1" t="s">
        <v>56</v>
      </c>
      <c r="N7174" s="1" t="s">
        <v>57</v>
      </c>
      <c r="O7174" s="1" t="s">
        <v>30</v>
      </c>
      <c r="P7174" s="1" t="s">
        <v>23</v>
      </c>
      <c r="Q7174" s="2">
        <v>41905</v>
      </c>
      <c r="R7174" s="1" t="s">
        <v>18</v>
      </c>
      <c r="S7174" s="1" t="s">
        <v>56</v>
      </c>
      <c r="T7174">
        <v>16.3738189</v>
      </c>
      <c r="U7174">
        <v>48.208174300000003</v>
      </c>
      <c r="V7174" s="2">
        <v>41902</v>
      </c>
      <c r="W7174">
        <v>3</v>
      </c>
    </row>
    <row r="7175" spans="1:23" x14ac:dyDescent="0.25">
      <c r="A7175" s="1" t="s">
        <v>5587</v>
      </c>
      <c r="B7175" s="1" t="s">
        <v>7390</v>
      </c>
      <c r="C7175">
        <v>0</v>
      </c>
      <c r="D7175">
        <v>394</v>
      </c>
      <c r="E7175">
        <v>146</v>
      </c>
      <c r="F7175">
        <v>2</v>
      </c>
      <c r="G7175" s="1" t="s">
        <v>6056</v>
      </c>
      <c r="H7175" s="1" t="s">
        <v>6057</v>
      </c>
      <c r="I7175">
        <v>9</v>
      </c>
      <c r="J7175">
        <v>20</v>
      </c>
      <c r="K7175">
        <v>2014</v>
      </c>
      <c r="L7175" s="1" t="s">
        <v>1096</v>
      </c>
      <c r="M7175" s="1" t="s">
        <v>175</v>
      </c>
      <c r="N7175" s="1" t="s">
        <v>60</v>
      </c>
      <c r="O7175" s="1" t="s">
        <v>52</v>
      </c>
      <c r="P7175" s="1" t="s">
        <v>23</v>
      </c>
      <c r="Q7175" s="2">
        <v>41906</v>
      </c>
      <c r="R7175" s="1" t="s">
        <v>24</v>
      </c>
      <c r="S7175" s="1" t="s">
        <v>176</v>
      </c>
      <c r="T7175">
        <v>2.1734035</v>
      </c>
      <c r="U7175">
        <v>41.385063899999999</v>
      </c>
      <c r="V7175" s="2">
        <v>41902</v>
      </c>
      <c r="W7175">
        <v>4</v>
      </c>
    </row>
    <row r="7176" spans="1:23" x14ac:dyDescent="0.25">
      <c r="A7176" s="1" t="s">
        <v>5587</v>
      </c>
      <c r="B7176" s="1" t="s">
        <v>6185</v>
      </c>
      <c r="C7176">
        <v>0.2</v>
      </c>
      <c r="D7176">
        <v>734</v>
      </c>
      <c r="E7176">
        <v>248</v>
      </c>
      <c r="F7176">
        <v>2</v>
      </c>
      <c r="G7176" s="1" t="s">
        <v>6056</v>
      </c>
      <c r="H7176" s="1" t="s">
        <v>6072</v>
      </c>
      <c r="I7176">
        <v>9</v>
      </c>
      <c r="J7176">
        <v>20</v>
      </c>
      <c r="K7176">
        <v>2014</v>
      </c>
      <c r="L7176" s="1" t="s">
        <v>1096</v>
      </c>
      <c r="M7176" s="1" t="s">
        <v>175</v>
      </c>
      <c r="N7176" s="1" t="s">
        <v>60</v>
      </c>
      <c r="O7176" s="1" t="s">
        <v>52</v>
      </c>
      <c r="P7176" s="1" t="s">
        <v>23</v>
      </c>
      <c r="Q7176" s="2">
        <v>41906</v>
      </c>
      <c r="R7176" s="1" t="s">
        <v>24</v>
      </c>
      <c r="S7176" s="1" t="s">
        <v>176</v>
      </c>
      <c r="T7176">
        <v>2.1734035</v>
      </c>
      <c r="U7176">
        <v>41.385063899999999</v>
      </c>
      <c r="V7176" s="2">
        <v>41902</v>
      </c>
      <c r="W7176">
        <v>4</v>
      </c>
    </row>
    <row r="7177" spans="1:23" x14ac:dyDescent="0.25">
      <c r="A7177" s="1" t="s">
        <v>5587</v>
      </c>
      <c r="B7177" s="1" t="s">
        <v>7455</v>
      </c>
      <c r="C7177">
        <v>0</v>
      </c>
      <c r="D7177">
        <v>349</v>
      </c>
      <c r="E7177">
        <v>0</v>
      </c>
      <c r="F7177">
        <v>7</v>
      </c>
      <c r="G7177" s="1" t="s">
        <v>6053</v>
      </c>
      <c r="H7177" s="1" t="s">
        <v>6059</v>
      </c>
      <c r="I7177">
        <v>9</v>
      </c>
      <c r="J7177">
        <v>20</v>
      </c>
      <c r="K7177">
        <v>2014</v>
      </c>
      <c r="L7177" s="1" t="s">
        <v>1096</v>
      </c>
      <c r="M7177" s="1" t="s">
        <v>175</v>
      </c>
      <c r="N7177" s="1" t="s">
        <v>60</v>
      </c>
      <c r="O7177" s="1" t="s">
        <v>52</v>
      </c>
      <c r="P7177" s="1" t="s">
        <v>23</v>
      </c>
      <c r="Q7177" s="2">
        <v>41906</v>
      </c>
      <c r="R7177" s="1" t="s">
        <v>24</v>
      </c>
      <c r="S7177" s="1" t="s">
        <v>176</v>
      </c>
      <c r="T7177">
        <v>2.1734035</v>
      </c>
      <c r="U7177">
        <v>41.385063899999999</v>
      </c>
      <c r="V7177" s="2">
        <v>41902</v>
      </c>
      <c r="W7177">
        <v>4</v>
      </c>
    </row>
    <row r="7178" spans="1:23" x14ac:dyDescent="0.25">
      <c r="A7178" s="1" t="s">
        <v>5587</v>
      </c>
      <c r="B7178" s="1" t="s">
        <v>7570</v>
      </c>
      <c r="C7178">
        <v>0</v>
      </c>
      <c r="D7178">
        <v>89</v>
      </c>
      <c r="E7178">
        <v>17</v>
      </c>
      <c r="F7178">
        <v>2</v>
      </c>
      <c r="G7178" s="1" t="s">
        <v>6053</v>
      </c>
      <c r="H7178" s="1" t="s">
        <v>6059</v>
      </c>
      <c r="I7178">
        <v>9</v>
      </c>
      <c r="J7178">
        <v>20</v>
      </c>
      <c r="K7178">
        <v>2014</v>
      </c>
      <c r="L7178" s="1" t="s">
        <v>1096</v>
      </c>
      <c r="M7178" s="1" t="s">
        <v>175</v>
      </c>
      <c r="N7178" s="1" t="s">
        <v>60</v>
      </c>
      <c r="O7178" s="1" t="s">
        <v>52</v>
      </c>
      <c r="P7178" s="1" t="s">
        <v>23</v>
      </c>
      <c r="Q7178" s="2">
        <v>41906</v>
      </c>
      <c r="R7178" s="1" t="s">
        <v>24</v>
      </c>
      <c r="S7178" s="1" t="s">
        <v>176</v>
      </c>
      <c r="T7178">
        <v>2.1734035</v>
      </c>
      <c r="U7178">
        <v>41.385063899999999</v>
      </c>
      <c r="V7178" s="2">
        <v>41902</v>
      </c>
      <c r="W7178">
        <v>4</v>
      </c>
    </row>
    <row r="7179" spans="1:23" x14ac:dyDescent="0.25">
      <c r="A7179" s="1" t="s">
        <v>5587</v>
      </c>
      <c r="B7179" s="1" t="s">
        <v>6995</v>
      </c>
      <c r="C7179">
        <v>0.1</v>
      </c>
      <c r="D7179">
        <v>502</v>
      </c>
      <c r="E7179">
        <v>84</v>
      </c>
      <c r="F7179">
        <v>4</v>
      </c>
      <c r="G7179" s="1" t="s">
        <v>6087</v>
      </c>
      <c r="H7179" s="1" t="s">
        <v>6097</v>
      </c>
      <c r="I7179">
        <v>9</v>
      </c>
      <c r="J7179">
        <v>20</v>
      </c>
      <c r="K7179">
        <v>2014</v>
      </c>
      <c r="L7179" s="1" t="s">
        <v>1096</v>
      </c>
      <c r="M7179" s="1" t="s">
        <v>175</v>
      </c>
      <c r="N7179" s="1" t="s">
        <v>60</v>
      </c>
      <c r="O7179" s="1" t="s">
        <v>52</v>
      </c>
      <c r="P7179" s="1" t="s">
        <v>23</v>
      </c>
      <c r="Q7179" s="2">
        <v>41906</v>
      </c>
      <c r="R7179" s="1" t="s">
        <v>24</v>
      </c>
      <c r="S7179" s="1" t="s">
        <v>176</v>
      </c>
      <c r="T7179">
        <v>2.1734035</v>
      </c>
      <c r="U7179">
        <v>41.385063899999999</v>
      </c>
      <c r="V7179" s="2">
        <v>41902</v>
      </c>
      <c r="W7179">
        <v>4</v>
      </c>
    </row>
    <row r="7180" spans="1:23" x14ac:dyDescent="0.25">
      <c r="A7180" s="1" t="s">
        <v>5589</v>
      </c>
      <c r="B7180" s="1" t="s">
        <v>6318</v>
      </c>
      <c r="C7180">
        <v>0</v>
      </c>
      <c r="D7180">
        <v>67</v>
      </c>
      <c r="E7180">
        <v>20</v>
      </c>
      <c r="F7180">
        <v>4</v>
      </c>
      <c r="G7180" s="1" t="s">
        <v>6053</v>
      </c>
      <c r="H7180" s="1" t="s">
        <v>6054</v>
      </c>
      <c r="I7180">
        <v>9</v>
      </c>
      <c r="J7180">
        <v>21</v>
      </c>
      <c r="K7180">
        <v>2014</v>
      </c>
      <c r="L7180" s="1" t="s">
        <v>1837</v>
      </c>
      <c r="M7180" s="1" t="s">
        <v>681</v>
      </c>
      <c r="N7180" s="1" t="s">
        <v>68</v>
      </c>
      <c r="O7180" s="1" t="s">
        <v>30</v>
      </c>
      <c r="P7180" s="1" t="s">
        <v>17</v>
      </c>
      <c r="Q7180" s="2">
        <v>41907</v>
      </c>
      <c r="R7180" s="1" t="s">
        <v>24</v>
      </c>
      <c r="S7180" s="1" t="s">
        <v>118</v>
      </c>
      <c r="T7180">
        <v>6.9602785999999996</v>
      </c>
      <c r="U7180">
        <v>50.937531</v>
      </c>
      <c r="V7180" s="2">
        <v>41903</v>
      </c>
      <c r="W7180">
        <v>4</v>
      </c>
    </row>
    <row r="7181" spans="1:23" x14ac:dyDescent="0.25">
      <c r="A7181" s="1" t="s">
        <v>5589</v>
      </c>
      <c r="B7181" s="1" t="s">
        <v>7709</v>
      </c>
      <c r="C7181">
        <v>0</v>
      </c>
      <c r="D7181">
        <v>744</v>
      </c>
      <c r="E7181">
        <v>119</v>
      </c>
      <c r="F7181">
        <v>6</v>
      </c>
      <c r="G7181" s="1" t="s">
        <v>6087</v>
      </c>
      <c r="H7181" s="1" t="s">
        <v>6105</v>
      </c>
      <c r="I7181">
        <v>9</v>
      </c>
      <c r="J7181">
        <v>21</v>
      </c>
      <c r="K7181">
        <v>2014</v>
      </c>
      <c r="L7181" s="1" t="s">
        <v>1837</v>
      </c>
      <c r="M7181" s="1" t="s">
        <v>681</v>
      </c>
      <c r="N7181" s="1" t="s">
        <v>68</v>
      </c>
      <c r="O7181" s="1" t="s">
        <v>30</v>
      </c>
      <c r="P7181" s="1" t="s">
        <v>17</v>
      </c>
      <c r="Q7181" s="2">
        <v>41907</v>
      </c>
      <c r="R7181" s="1" t="s">
        <v>24</v>
      </c>
      <c r="S7181" s="1" t="s">
        <v>118</v>
      </c>
      <c r="T7181">
        <v>6.9602785999999996</v>
      </c>
      <c r="U7181">
        <v>50.937531</v>
      </c>
      <c r="V7181" s="2">
        <v>41903</v>
      </c>
      <c r="W7181">
        <v>4</v>
      </c>
    </row>
    <row r="7182" spans="1:23" x14ac:dyDescent="0.25">
      <c r="A7182" s="1" t="s">
        <v>5590</v>
      </c>
      <c r="B7182" s="1" t="s">
        <v>6758</v>
      </c>
      <c r="C7182">
        <v>0</v>
      </c>
      <c r="D7182">
        <v>440</v>
      </c>
      <c r="E7182">
        <v>154</v>
      </c>
      <c r="F7182">
        <v>8</v>
      </c>
      <c r="G7182" s="1" t="s">
        <v>6053</v>
      </c>
      <c r="H7182" s="1" t="s">
        <v>6059</v>
      </c>
      <c r="I7182">
        <v>9</v>
      </c>
      <c r="J7182">
        <v>22</v>
      </c>
      <c r="K7182">
        <v>2014</v>
      </c>
      <c r="L7182" s="1" t="s">
        <v>251</v>
      </c>
      <c r="M7182" s="1" t="s">
        <v>56</v>
      </c>
      <c r="N7182" s="1" t="s">
        <v>57</v>
      </c>
      <c r="O7182" s="1" t="s">
        <v>30</v>
      </c>
      <c r="P7182" s="1" t="s">
        <v>23</v>
      </c>
      <c r="Q7182" s="2">
        <v>41904</v>
      </c>
      <c r="R7182" s="1" t="s">
        <v>64</v>
      </c>
      <c r="S7182" s="1" t="s">
        <v>56</v>
      </c>
      <c r="T7182">
        <v>16.3738189</v>
      </c>
      <c r="U7182">
        <v>48.208174300000003</v>
      </c>
      <c r="V7182" s="2">
        <v>41904</v>
      </c>
      <c r="W7182">
        <v>0</v>
      </c>
    </row>
    <row r="7183" spans="1:23" x14ac:dyDescent="0.25">
      <c r="A7183" s="1" t="s">
        <v>5590</v>
      </c>
      <c r="B7183" s="1" t="s">
        <v>7855</v>
      </c>
      <c r="C7183">
        <v>0</v>
      </c>
      <c r="D7183">
        <v>54</v>
      </c>
      <c r="E7183">
        <v>5</v>
      </c>
      <c r="F7183">
        <v>2</v>
      </c>
      <c r="G7183" s="1" t="s">
        <v>6053</v>
      </c>
      <c r="H7183" s="1" t="s">
        <v>6112</v>
      </c>
      <c r="I7183">
        <v>9</v>
      </c>
      <c r="J7183">
        <v>22</v>
      </c>
      <c r="K7183">
        <v>2014</v>
      </c>
      <c r="L7183" s="1" t="s">
        <v>251</v>
      </c>
      <c r="M7183" s="1" t="s">
        <v>56</v>
      </c>
      <c r="N7183" s="1" t="s">
        <v>57</v>
      </c>
      <c r="O7183" s="1" t="s">
        <v>30</v>
      </c>
      <c r="P7183" s="1" t="s">
        <v>23</v>
      </c>
      <c r="Q7183" s="2">
        <v>41904</v>
      </c>
      <c r="R7183" s="1" t="s">
        <v>64</v>
      </c>
      <c r="S7183" s="1" t="s">
        <v>56</v>
      </c>
      <c r="T7183">
        <v>16.3738189</v>
      </c>
      <c r="U7183">
        <v>48.208174300000003</v>
      </c>
      <c r="V7183" s="2">
        <v>41904</v>
      </c>
      <c r="W7183">
        <v>0</v>
      </c>
    </row>
    <row r="7184" spans="1:23" x14ac:dyDescent="0.25">
      <c r="A7184" s="1" t="s">
        <v>5591</v>
      </c>
      <c r="B7184" s="1" t="s">
        <v>6452</v>
      </c>
      <c r="C7184">
        <v>0</v>
      </c>
      <c r="D7184">
        <v>68</v>
      </c>
      <c r="E7184">
        <v>7</v>
      </c>
      <c r="F7184">
        <v>2</v>
      </c>
      <c r="G7184" s="1" t="s">
        <v>6053</v>
      </c>
      <c r="H7184" s="1" t="s">
        <v>6054</v>
      </c>
      <c r="I7184">
        <v>9</v>
      </c>
      <c r="J7184">
        <v>22</v>
      </c>
      <c r="K7184">
        <v>2014</v>
      </c>
      <c r="L7184" s="1" t="s">
        <v>2103</v>
      </c>
      <c r="M7184" s="1" t="s">
        <v>2903</v>
      </c>
      <c r="N7184" s="1" t="s">
        <v>51</v>
      </c>
      <c r="O7184" s="1" t="s">
        <v>52</v>
      </c>
      <c r="P7184" s="1" t="s">
        <v>23</v>
      </c>
      <c r="Q7184" s="2">
        <v>41907</v>
      </c>
      <c r="R7184" s="1" t="s">
        <v>39</v>
      </c>
      <c r="S7184" s="1" t="s">
        <v>110</v>
      </c>
      <c r="T7184">
        <v>15.166736</v>
      </c>
      <c r="U7184">
        <v>37.607802</v>
      </c>
      <c r="V7184" s="2">
        <v>41904</v>
      </c>
      <c r="W7184">
        <v>3</v>
      </c>
    </row>
    <row r="7185" spans="1:23" x14ac:dyDescent="0.25">
      <c r="A7185" s="1" t="s">
        <v>5592</v>
      </c>
      <c r="B7185" s="1" t="s">
        <v>6354</v>
      </c>
      <c r="C7185">
        <v>0.1</v>
      </c>
      <c r="D7185">
        <v>833</v>
      </c>
      <c r="E7185">
        <v>93</v>
      </c>
      <c r="F7185">
        <v>3</v>
      </c>
      <c r="G7185" s="1" t="s">
        <v>6053</v>
      </c>
      <c r="H7185" s="1" t="s">
        <v>6099</v>
      </c>
      <c r="I7185">
        <v>9</v>
      </c>
      <c r="J7185">
        <v>22</v>
      </c>
      <c r="K7185">
        <v>2014</v>
      </c>
      <c r="L7185" s="1" t="s">
        <v>1454</v>
      </c>
      <c r="M7185" s="1" t="s">
        <v>1875</v>
      </c>
      <c r="N7185" s="1" t="s">
        <v>29</v>
      </c>
      <c r="O7185" s="1" t="s">
        <v>30</v>
      </c>
      <c r="P7185" s="1" t="s">
        <v>35</v>
      </c>
      <c r="Q7185" s="2">
        <v>41909</v>
      </c>
      <c r="R7185" s="1" t="s">
        <v>18</v>
      </c>
      <c r="S7185" s="1" t="s">
        <v>313</v>
      </c>
      <c r="T7185">
        <v>0.61636299999999999</v>
      </c>
      <c r="U7185">
        <v>44.203142</v>
      </c>
      <c r="V7185" s="2">
        <v>41904</v>
      </c>
      <c r="W7185">
        <v>5</v>
      </c>
    </row>
    <row r="7186" spans="1:23" x14ac:dyDescent="0.25">
      <c r="A7186" s="1" t="s">
        <v>5599</v>
      </c>
      <c r="B7186" s="1" t="s">
        <v>6932</v>
      </c>
      <c r="C7186">
        <v>0.5</v>
      </c>
      <c r="D7186">
        <v>122</v>
      </c>
      <c r="E7186">
        <v>-47</v>
      </c>
      <c r="F7186">
        <v>4</v>
      </c>
      <c r="G7186" s="1" t="s">
        <v>6053</v>
      </c>
      <c r="H7186" s="1" t="s">
        <v>6062</v>
      </c>
      <c r="I7186">
        <v>9</v>
      </c>
      <c r="J7186">
        <v>23</v>
      </c>
      <c r="K7186">
        <v>2014</v>
      </c>
      <c r="L7186" s="1" t="s">
        <v>4085</v>
      </c>
      <c r="M7186" s="1" t="s">
        <v>261</v>
      </c>
      <c r="N7186" s="1" t="s">
        <v>262</v>
      </c>
      <c r="O7186" s="1" t="s">
        <v>16</v>
      </c>
      <c r="P7186" s="1" t="s">
        <v>17</v>
      </c>
      <c r="Q7186" s="2">
        <v>41905</v>
      </c>
      <c r="R7186" s="1" t="s">
        <v>64</v>
      </c>
      <c r="S7186" s="1" t="s">
        <v>261</v>
      </c>
      <c r="T7186">
        <v>-6.2603096999999996</v>
      </c>
      <c r="U7186">
        <v>53.3498053</v>
      </c>
      <c r="V7186" s="2">
        <v>41905</v>
      </c>
      <c r="W7186">
        <v>0</v>
      </c>
    </row>
    <row r="7187" spans="1:23" x14ac:dyDescent="0.25">
      <c r="A7187" s="1" t="s">
        <v>5593</v>
      </c>
      <c r="B7187" s="1" t="s">
        <v>6779</v>
      </c>
      <c r="C7187">
        <v>0.6</v>
      </c>
      <c r="D7187">
        <v>48</v>
      </c>
      <c r="E7187">
        <v>-22</v>
      </c>
      <c r="F7187">
        <v>1</v>
      </c>
      <c r="G7187" s="1" t="s">
        <v>6056</v>
      </c>
      <c r="H7187" s="1" t="s">
        <v>6057</v>
      </c>
      <c r="I7187">
        <v>9</v>
      </c>
      <c r="J7187">
        <v>23</v>
      </c>
      <c r="K7187">
        <v>2014</v>
      </c>
      <c r="L7187" s="1" t="s">
        <v>1089</v>
      </c>
      <c r="M7187" s="1" t="s">
        <v>164</v>
      </c>
      <c r="N7187" s="1" t="s">
        <v>68</v>
      </c>
      <c r="O7187" s="1" t="s">
        <v>30</v>
      </c>
      <c r="P7187" s="1" t="s">
        <v>23</v>
      </c>
      <c r="Q7187" s="2">
        <v>41907</v>
      </c>
      <c r="R7187" s="1" t="s">
        <v>18</v>
      </c>
      <c r="S7187" s="1" t="s">
        <v>165</v>
      </c>
      <c r="T7187">
        <v>13.737262100000001</v>
      </c>
      <c r="U7187">
        <v>51.0504088</v>
      </c>
      <c r="V7187" s="2">
        <v>41905</v>
      </c>
      <c r="W7187">
        <v>2</v>
      </c>
    </row>
    <row r="7188" spans="1:23" x14ac:dyDescent="0.25">
      <c r="A7188" s="1" t="s">
        <v>5594</v>
      </c>
      <c r="B7188" s="1" t="s">
        <v>7593</v>
      </c>
      <c r="C7188">
        <v>0</v>
      </c>
      <c r="D7188">
        <v>749</v>
      </c>
      <c r="E7188">
        <v>307</v>
      </c>
      <c r="F7188">
        <v>7</v>
      </c>
      <c r="G7188" s="1" t="s">
        <v>6056</v>
      </c>
      <c r="H7188" s="1" t="s">
        <v>6129</v>
      </c>
      <c r="I7188">
        <v>9</v>
      </c>
      <c r="J7188">
        <v>23</v>
      </c>
      <c r="K7188">
        <v>2014</v>
      </c>
      <c r="L7188" s="1" t="s">
        <v>588</v>
      </c>
      <c r="M7188" s="1" t="s">
        <v>4353</v>
      </c>
      <c r="N7188" s="1" t="s">
        <v>29</v>
      </c>
      <c r="O7188" s="1" t="s">
        <v>30</v>
      </c>
      <c r="P7188" s="1" t="s">
        <v>35</v>
      </c>
      <c r="Q7188" s="2">
        <v>41907</v>
      </c>
      <c r="R7188" s="1" t="s">
        <v>39</v>
      </c>
      <c r="S7188" s="1" t="s">
        <v>114</v>
      </c>
      <c r="T7188">
        <v>1.8290789999999999</v>
      </c>
      <c r="U7188">
        <v>48.643867999999998</v>
      </c>
      <c r="V7188" s="2">
        <v>41905</v>
      </c>
      <c r="W7188">
        <v>2</v>
      </c>
    </row>
    <row r="7189" spans="1:23" x14ac:dyDescent="0.25">
      <c r="A7189" s="1" t="s">
        <v>5594</v>
      </c>
      <c r="B7189" s="1" t="s">
        <v>6273</v>
      </c>
      <c r="C7189">
        <v>0</v>
      </c>
      <c r="D7189">
        <v>71</v>
      </c>
      <c r="E7189">
        <v>4</v>
      </c>
      <c r="F7189">
        <v>5</v>
      </c>
      <c r="G7189" s="1" t="s">
        <v>6053</v>
      </c>
      <c r="H7189" s="1" t="s">
        <v>6067</v>
      </c>
      <c r="I7189">
        <v>9</v>
      </c>
      <c r="J7189">
        <v>23</v>
      </c>
      <c r="K7189">
        <v>2014</v>
      </c>
      <c r="L7189" s="1" t="s">
        <v>588</v>
      </c>
      <c r="M7189" s="1" t="s">
        <v>4353</v>
      </c>
      <c r="N7189" s="1" t="s">
        <v>29</v>
      </c>
      <c r="O7189" s="1" t="s">
        <v>30</v>
      </c>
      <c r="P7189" s="1" t="s">
        <v>35</v>
      </c>
      <c r="Q7189" s="2">
        <v>41907</v>
      </c>
      <c r="R7189" s="1" t="s">
        <v>39</v>
      </c>
      <c r="S7189" s="1" t="s">
        <v>114</v>
      </c>
      <c r="T7189">
        <v>1.8290789999999999</v>
      </c>
      <c r="U7189">
        <v>48.643867999999998</v>
      </c>
      <c r="V7189" s="2">
        <v>41905</v>
      </c>
      <c r="W7189">
        <v>2</v>
      </c>
    </row>
    <row r="7190" spans="1:23" x14ac:dyDescent="0.25">
      <c r="A7190" s="1" t="s">
        <v>5594</v>
      </c>
      <c r="B7190" s="1" t="s">
        <v>7380</v>
      </c>
      <c r="C7190">
        <v>0.15</v>
      </c>
      <c r="D7190">
        <v>487</v>
      </c>
      <c r="E7190">
        <v>-23</v>
      </c>
      <c r="F7190">
        <v>3</v>
      </c>
      <c r="G7190" s="1" t="s">
        <v>6087</v>
      </c>
      <c r="H7190" s="1" t="s">
        <v>6105</v>
      </c>
      <c r="I7190">
        <v>9</v>
      </c>
      <c r="J7190">
        <v>23</v>
      </c>
      <c r="K7190">
        <v>2014</v>
      </c>
      <c r="L7190" s="1" t="s">
        <v>588</v>
      </c>
      <c r="M7190" s="1" t="s">
        <v>4353</v>
      </c>
      <c r="N7190" s="1" t="s">
        <v>29</v>
      </c>
      <c r="O7190" s="1" t="s">
        <v>30</v>
      </c>
      <c r="P7190" s="1" t="s">
        <v>35</v>
      </c>
      <c r="Q7190" s="2">
        <v>41907</v>
      </c>
      <c r="R7190" s="1" t="s">
        <v>39</v>
      </c>
      <c r="S7190" s="1" t="s">
        <v>114</v>
      </c>
      <c r="T7190">
        <v>1.8290789999999999</v>
      </c>
      <c r="U7190">
        <v>48.643867999999998</v>
      </c>
      <c r="V7190" s="2">
        <v>41905</v>
      </c>
      <c r="W7190">
        <v>2</v>
      </c>
    </row>
    <row r="7191" spans="1:23" x14ac:dyDescent="0.25">
      <c r="A7191" s="1" t="s">
        <v>5596</v>
      </c>
      <c r="B7191" s="1" t="s">
        <v>6560</v>
      </c>
      <c r="C7191">
        <v>0</v>
      </c>
      <c r="D7191">
        <v>246</v>
      </c>
      <c r="E7191">
        <v>61</v>
      </c>
      <c r="F7191">
        <v>2</v>
      </c>
      <c r="G7191" s="1" t="s">
        <v>6056</v>
      </c>
      <c r="H7191" s="1" t="s">
        <v>6057</v>
      </c>
      <c r="I7191">
        <v>9</v>
      </c>
      <c r="J7191">
        <v>23</v>
      </c>
      <c r="K7191">
        <v>2014</v>
      </c>
      <c r="L7191" s="1" t="s">
        <v>938</v>
      </c>
      <c r="M7191" s="1" t="s">
        <v>1050</v>
      </c>
      <c r="N7191" s="1" t="s">
        <v>22</v>
      </c>
      <c r="O7191" s="1" t="s">
        <v>16</v>
      </c>
      <c r="P7191" s="1" t="s">
        <v>35</v>
      </c>
      <c r="Q7191" s="2">
        <v>41909</v>
      </c>
      <c r="R7191" s="1" t="s">
        <v>24</v>
      </c>
      <c r="S7191" s="1" t="s">
        <v>25</v>
      </c>
      <c r="T7191">
        <v>-2.2426305000000002</v>
      </c>
      <c r="U7191">
        <v>53.480759300000003</v>
      </c>
      <c r="V7191" s="2">
        <v>41905</v>
      </c>
      <c r="W7191">
        <v>4</v>
      </c>
    </row>
    <row r="7192" spans="1:23" x14ac:dyDescent="0.25">
      <c r="A7192" s="1" t="s">
        <v>5596</v>
      </c>
      <c r="B7192" s="1" t="s">
        <v>6166</v>
      </c>
      <c r="C7192">
        <v>0</v>
      </c>
      <c r="D7192">
        <v>425</v>
      </c>
      <c r="E7192">
        <v>208</v>
      </c>
      <c r="F7192">
        <v>7</v>
      </c>
      <c r="G7192" s="1" t="s">
        <v>6053</v>
      </c>
      <c r="H7192" s="1" t="s">
        <v>6062</v>
      </c>
      <c r="I7192">
        <v>9</v>
      </c>
      <c r="J7192">
        <v>23</v>
      </c>
      <c r="K7192">
        <v>2014</v>
      </c>
      <c r="L7192" s="1" t="s">
        <v>938</v>
      </c>
      <c r="M7192" s="1" t="s">
        <v>1050</v>
      </c>
      <c r="N7192" s="1" t="s">
        <v>22</v>
      </c>
      <c r="O7192" s="1" t="s">
        <v>16</v>
      </c>
      <c r="P7192" s="1" t="s">
        <v>35</v>
      </c>
      <c r="Q7192" s="2">
        <v>41909</v>
      </c>
      <c r="R7192" s="1" t="s">
        <v>24</v>
      </c>
      <c r="S7192" s="1" t="s">
        <v>25</v>
      </c>
      <c r="T7192">
        <v>-2.2426305000000002</v>
      </c>
      <c r="U7192">
        <v>53.480759300000003</v>
      </c>
      <c r="V7192" s="2">
        <v>41905</v>
      </c>
      <c r="W7192">
        <v>4</v>
      </c>
    </row>
    <row r="7193" spans="1:23" x14ac:dyDescent="0.25">
      <c r="A7193" s="1" t="s">
        <v>5596</v>
      </c>
      <c r="B7193" s="1" t="s">
        <v>7274</v>
      </c>
      <c r="C7193">
        <v>0</v>
      </c>
      <c r="D7193">
        <v>93</v>
      </c>
      <c r="E7193">
        <v>31</v>
      </c>
      <c r="F7193">
        <v>3</v>
      </c>
      <c r="G7193" s="1" t="s">
        <v>6087</v>
      </c>
      <c r="H7193" s="1" t="s">
        <v>6115</v>
      </c>
      <c r="I7193">
        <v>9</v>
      </c>
      <c r="J7193">
        <v>23</v>
      </c>
      <c r="K7193">
        <v>2014</v>
      </c>
      <c r="L7193" s="1" t="s">
        <v>938</v>
      </c>
      <c r="M7193" s="1" t="s">
        <v>1050</v>
      </c>
      <c r="N7193" s="1" t="s">
        <v>22</v>
      </c>
      <c r="O7193" s="1" t="s">
        <v>16</v>
      </c>
      <c r="P7193" s="1" t="s">
        <v>35</v>
      </c>
      <c r="Q7193" s="2">
        <v>41909</v>
      </c>
      <c r="R7193" s="1" t="s">
        <v>24</v>
      </c>
      <c r="S7193" s="1" t="s">
        <v>25</v>
      </c>
      <c r="T7193">
        <v>-2.2426305000000002</v>
      </c>
      <c r="U7193">
        <v>53.480759300000003</v>
      </c>
      <c r="V7193" s="2">
        <v>41905</v>
      </c>
      <c r="W7193">
        <v>4</v>
      </c>
    </row>
    <row r="7194" spans="1:23" x14ac:dyDescent="0.25">
      <c r="A7194" s="1" t="s">
        <v>5595</v>
      </c>
      <c r="B7194" s="1" t="s">
        <v>7340</v>
      </c>
      <c r="C7194">
        <v>0</v>
      </c>
      <c r="D7194">
        <v>90</v>
      </c>
      <c r="E7194">
        <v>30</v>
      </c>
      <c r="F7194">
        <v>2</v>
      </c>
      <c r="G7194" s="1" t="s">
        <v>6056</v>
      </c>
      <c r="H7194" s="1" t="s">
        <v>6072</v>
      </c>
      <c r="I7194">
        <v>9</v>
      </c>
      <c r="J7194">
        <v>23</v>
      </c>
      <c r="K7194">
        <v>2014</v>
      </c>
      <c r="L7194" s="1" t="s">
        <v>471</v>
      </c>
      <c r="M7194" s="1" t="s">
        <v>56</v>
      </c>
      <c r="N7194" s="1" t="s">
        <v>57</v>
      </c>
      <c r="O7194" s="1" t="s">
        <v>30</v>
      </c>
      <c r="P7194" s="1" t="s">
        <v>23</v>
      </c>
      <c r="Q7194" s="2">
        <v>41910</v>
      </c>
      <c r="R7194" s="1" t="s">
        <v>24</v>
      </c>
      <c r="S7194" s="1" t="s">
        <v>56</v>
      </c>
      <c r="T7194">
        <v>16.3738189</v>
      </c>
      <c r="U7194">
        <v>48.208174300000003</v>
      </c>
      <c r="V7194" s="2">
        <v>41905</v>
      </c>
      <c r="W7194">
        <v>5</v>
      </c>
    </row>
    <row r="7195" spans="1:23" x14ac:dyDescent="0.25">
      <c r="A7195" s="1" t="s">
        <v>5597</v>
      </c>
      <c r="B7195" s="1" t="s">
        <v>6972</v>
      </c>
      <c r="C7195">
        <v>0.1</v>
      </c>
      <c r="D7195">
        <v>742</v>
      </c>
      <c r="E7195">
        <v>198</v>
      </c>
      <c r="F7195">
        <v>2</v>
      </c>
      <c r="G7195" s="1" t="s">
        <v>6056</v>
      </c>
      <c r="H7195" s="1" t="s">
        <v>6057</v>
      </c>
      <c r="I7195">
        <v>9</v>
      </c>
      <c r="J7195">
        <v>23</v>
      </c>
      <c r="K7195">
        <v>2014</v>
      </c>
      <c r="L7195" s="1" t="s">
        <v>1375</v>
      </c>
      <c r="M7195" s="1" t="s">
        <v>1899</v>
      </c>
      <c r="N7195" s="1" t="s">
        <v>29</v>
      </c>
      <c r="O7195" s="1" t="s">
        <v>30</v>
      </c>
      <c r="P7195" s="1" t="s">
        <v>17</v>
      </c>
      <c r="Q7195" s="2">
        <v>41910</v>
      </c>
      <c r="R7195" s="1" t="s">
        <v>24</v>
      </c>
      <c r="S7195" s="1" t="s">
        <v>183</v>
      </c>
      <c r="T7195">
        <v>7.3358879999999997</v>
      </c>
      <c r="U7195">
        <v>47.750838999999999</v>
      </c>
      <c r="V7195" s="2">
        <v>41905</v>
      </c>
      <c r="W7195">
        <v>5</v>
      </c>
    </row>
    <row r="7196" spans="1:23" x14ac:dyDescent="0.25">
      <c r="A7196" s="1" t="s">
        <v>5595</v>
      </c>
      <c r="B7196" s="1" t="s">
        <v>6851</v>
      </c>
      <c r="C7196">
        <v>0</v>
      </c>
      <c r="D7196">
        <v>13</v>
      </c>
      <c r="E7196">
        <v>5</v>
      </c>
      <c r="F7196">
        <v>2</v>
      </c>
      <c r="G7196" s="1" t="s">
        <v>6053</v>
      </c>
      <c r="H7196" s="1" t="s">
        <v>6081</v>
      </c>
      <c r="I7196">
        <v>9</v>
      </c>
      <c r="J7196">
        <v>23</v>
      </c>
      <c r="K7196">
        <v>2014</v>
      </c>
      <c r="L7196" s="1" t="s">
        <v>471</v>
      </c>
      <c r="M7196" s="1" t="s">
        <v>56</v>
      </c>
      <c r="N7196" s="1" t="s">
        <v>57</v>
      </c>
      <c r="O7196" s="1" t="s">
        <v>30</v>
      </c>
      <c r="P7196" s="1" t="s">
        <v>23</v>
      </c>
      <c r="Q7196" s="2">
        <v>41910</v>
      </c>
      <c r="R7196" s="1" t="s">
        <v>24</v>
      </c>
      <c r="S7196" s="1" t="s">
        <v>56</v>
      </c>
      <c r="T7196">
        <v>16.3738189</v>
      </c>
      <c r="U7196">
        <v>48.208174300000003</v>
      </c>
      <c r="V7196" s="2">
        <v>41905</v>
      </c>
      <c r="W7196">
        <v>5</v>
      </c>
    </row>
    <row r="7197" spans="1:23" x14ac:dyDescent="0.25">
      <c r="A7197" s="1" t="s">
        <v>5597</v>
      </c>
      <c r="B7197" s="1" t="s">
        <v>6366</v>
      </c>
      <c r="C7197">
        <v>0</v>
      </c>
      <c r="D7197">
        <v>111</v>
      </c>
      <c r="E7197">
        <v>9</v>
      </c>
      <c r="F7197">
        <v>4</v>
      </c>
      <c r="G7197" s="1" t="s">
        <v>6053</v>
      </c>
      <c r="H7197" s="1" t="s">
        <v>6059</v>
      </c>
      <c r="I7197">
        <v>9</v>
      </c>
      <c r="J7197">
        <v>23</v>
      </c>
      <c r="K7197">
        <v>2014</v>
      </c>
      <c r="L7197" s="1" t="s">
        <v>1375</v>
      </c>
      <c r="M7197" s="1" t="s">
        <v>1899</v>
      </c>
      <c r="N7197" s="1" t="s">
        <v>29</v>
      </c>
      <c r="O7197" s="1" t="s">
        <v>30</v>
      </c>
      <c r="P7197" s="1" t="s">
        <v>17</v>
      </c>
      <c r="Q7197" s="2">
        <v>41910</v>
      </c>
      <c r="R7197" s="1" t="s">
        <v>24</v>
      </c>
      <c r="S7197" s="1" t="s">
        <v>183</v>
      </c>
      <c r="T7197">
        <v>7.3358879999999997</v>
      </c>
      <c r="U7197">
        <v>47.750838999999999</v>
      </c>
      <c r="V7197" s="2">
        <v>41905</v>
      </c>
      <c r="W7197">
        <v>5</v>
      </c>
    </row>
    <row r="7198" spans="1:23" x14ac:dyDescent="0.25">
      <c r="A7198" s="1" t="s">
        <v>5597</v>
      </c>
      <c r="B7198" s="1" t="s">
        <v>7627</v>
      </c>
      <c r="C7198">
        <v>0.15</v>
      </c>
      <c r="D7198">
        <v>365</v>
      </c>
      <c r="E7198">
        <v>107</v>
      </c>
      <c r="F7198">
        <v>3</v>
      </c>
      <c r="G7198" s="1" t="s">
        <v>6087</v>
      </c>
      <c r="H7198" s="1" t="s">
        <v>6097</v>
      </c>
      <c r="I7198">
        <v>9</v>
      </c>
      <c r="J7198">
        <v>23</v>
      </c>
      <c r="K7198">
        <v>2014</v>
      </c>
      <c r="L7198" s="1" t="s">
        <v>1375</v>
      </c>
      <c r="M7198" s="1" t="s">
        <v>1899</v>
      </c>
      <c r="N7198" s="1" t="s">
        <v>29</v>
      </c>
      <c r="O7198" s="1" t="s">
        <v>30</v>
      </c>
      <c r="P7198" s="1" t="s">
        <v>17</v>
      </c>
      <c r="Q7198" s="2">
        <v>41910</v>
      </c>
      <c r="R7198" s="1" t="s">
        <v>24</v>
      </c>
      <c r="S7198" s="1" t="s">
        <v>183</v>
      </c>
      <c r="T7198">
        <v>7.3358879999999997</v>
      </c>
      <c r="U7198">
        <v>47.750838999999999</v>
      </c>
      <c r="V7198" s="2">
        <v>41905</v>
      </c>
      <c r="W7198">
        <v>5</v>
      </c>
    </row>
    <row r="7199" spans="1:23" x14ac:dyDescent="0.25">
      <c r="A7199" s="1" t="s">
        <v>5598</v>
      </c>
      <c r="B7199" s="1" t="s">
        <v>6388</v>
      </c>
      <c r="C7199">
        <v>0</v>
      </c>
      <c r="D7199">
        <v>141</v>
      </c>
      <c r="E7199">
        <v>7</v>
      </c>
      <c r="F7199">
        <v>7</v>
      </c>
      <c r="G7199" s="1" t="s">
        <v>6053</v>
      </c>
      <c r="H7199" s="1" t="s">
        <v>6062</v>
      </c>
      <c r="I7199">
        <v>9</v>
      </c>
      <c r="J7199">
        <v>23</v>
      </c>
      <c r="K7199">
        <v>2014</v>
      </c>
      <c r="L7199" s="1" t="s">
        <v>891</v>
      </c>
      <c r="M7199" s="1" t="s">
        <v>1270</v>
      </c>
      <c r="N7199" s="1" t="s">
        <v>22</v>
      </c>
      <c r="O7199" s="1" t="s">
        <v>16</v>
      </c>
      <c r="P7199" s="1" t="s">
        <v>35</v>
      </c>
      <c r="Q7199" s="2">
        <v>41912</v>
      </c>
      <c r="R7199" s="1" t="s">
        <v>24</v>
      </c>
      <c r="S7199" s="1" t="s">
        <v>25</v>
      </c>
      <c r="T7199">
        <v>-4.1426565000000002</v>
      </c>
      <c r="U7199">
        <v>50.375456499999999</v>
      </c>
      <c r="V7199" s="2">
        <v>41905</v>
      </c>
      <c r="W7199">
        <v>7</v>
      </c>
    </row>
    <row r="7200" spans="1:23" x14ac:dyDescent="0.25">
      <c r="A7200" s="1" t="s">
        <v>5601</v>
      </c>
      <c r="B7200" s="1" t="s">
        <v>7856</v>
      </c>
      <c r="C7200">
        <v>0.1</v>
      </c>
      <c r="D7200">
        <v>1355</v>
      </c>
      <c r="E7200">
        <v>-60</v>
      </c>
      <c r="F7200">
        <v>5</v>
      </c>
      <c r="G7200" s="1" t="s">
        <v>6053</v>
      </c>
      <c r="H7200" s="1" t="s">
        <v>6099</v>
      </c>
      <c r="I7200">
        <v>9</v>
      </c>
      <c r="J7200">
        <v>24</v>
      </c>
      <c r="K7200">
        <v>2014</v>
      </c>
      <c r="L7200" s="1" t="s">
        <v>136</v>
      </c>
      <c r="M7200" s="1" t="s">
        <v>3220</v>
      </c>
      <c r="N7200" s="1" t="s">
        <v>29</v>
      </c>
      <c r="O7200" s="1" t="s">
        <v>30</v>
      </c>
      <c r="P7200" s="1" t="s">
        <v>35</v>
      </c>
      <c r="Q7200" s="2">
        <v>41908</v>
      </c>
      <c r="R7200" s="1" t="s">
        <v>18</v>
      </c>
      <c r="S7200" s="1" t="s">
        <v>43</v>
      </c>
      <c r="T7200">
        <v>6.079758</v>
      </c>
      <c r="U7200">
        <v>44.559638</v>
      </c>
      <c r="V7200" s="2">
        <v>41906</v>
      </c>
      <c r="W7200">
        <v>2</v>
      </c>
    </row>
    <row r="7201" spans="1:23" x14ac:dyDescent="0.25">
      <c r="A7201" s="1" t="s">
        <v>5600</v>
      </c>
      <c r="B7201" s="1" t="s">
        <v>6858</v>
      </c>
      <c r="C7201">
        <v>0.1</v>
      </c>
      <c r="D7201">
        <v>1964</v>
      </c>
      <c r="E7201">
        <v>22</v>
      </c>
      <c r="F7201">
        <v>6</v>
      </c>
      <c r="G7201" s="1" t="s">
        <v>6056</v>
      </c>
      <c r="H7201" s="1" t="s">
        <v>6057</v>
      </c>
      <c r="I7201">
        <v>9</v>
      </c>
      <c r="J7201">
        <v>24</v>
      </c>
      <c r="K7201">
        <v>2014</v>
      </c>
      <c r="L7201" s="1" t="s">
        <v>727</v>
      </c>
      <c r="M7201" s="1" t="s">
        <v>1053</v>
      </c>
      <c r="N7201" s="1" t="s">
        <v>68</v>
      </c>
      <c r="O7201" s="1" t="s">
        <v>30</v>
      </c>
      <c r="P7201" s="1" t="s">
        <v>17</v>
      </c>
      <c r="Q7201" s="2">
        <v>41913</v>
      </c>
      <c r="R7201" s="1" t="s">
        <v>24</v>
      </c>
      <c r="S7201" s="1" t="s">
        <v>369</v>
      </c>
      <c r="T7201">
        <v>11.4012499</v>
      </c>
      <c r="U7201">
        <v>53.635502199999998</v>
      </c>
      <c r="V7201" s="2">
        <v>41906</v>
      </c>
      <c r="W7201">
        <v>7</v>
      </c>
    </row>
    <row r="7202" spans="1:23" x14ac:dyDescent="0.25">
      <c r="A7202" s="1" t="s">
        <v>5607</v>
      </c>
      <c r="B7202" s="1" t="s">
        <v>7053</v>
      </c>
      <c r="C7202">
        <v>0</v>
      </c>
      <c r="D7202">
        <v>95</v>
      </c>
      <c r="E7202">
        <v>18</v>
      </c>
      <c r="F7202">
        <v>2</v>
      </c>
      <c r="G7202" s="1" t="s">
        <v>6053</v>
      </c>
      <c r="H7202" s="1" t="s">
        <v>6059</v>
      </c>
      <c r="I7202">
        <v>9</v>
      </c>
      <c r="J7202">
        <v>25</v>
      </c>
      <c r="K7202">
        <v>2014</v>
      </c>
      <c r="L7202" s="1" t="s">
        <v>1343</v>
      </c>
      <c r="M7202" s="1" t="s">
        <v>5608</v>
      </c>
      <c r="N7202" s="1" t="s">
        <v>29</v>
      </c>
      <c r="O7202" s="1" t="s">
        <v>30</v>
      </c>
      <c r="P7202" s="1" t="s">
        <v>23</v>
      </c>
      <c r="Q7202" s="2">
        <v>41912</v>
      </c>
      <c r="R7202" s="1" t="s">
        <v>24</v>
      </c>
      <c r="S7202" s="1" t="s">
        <v>418</v>
      </c>
      <c r="T7202">
        <v>1.1686122999999999</v>
      </c>
      <c r="U7202">
        <v>49.215247699999999</v>
      </c>
      <c r="V7202" s="2">
        <v>41907</v>
      </c>
      <c r="W7202">
        <v>5</v>
      </c>
    </row>
    <row r="7203" spans="1:23" x14ac:dyDescent="0.25">
      <c r="A7203" s="1" t="s">
        <v>5602</v>
      </c>
      <c r="B7203" s="1" t="s">
        <v>7566</v>
      </c>
      <c r="C7203">
        <v>0</v>
      </c>
      <c r="D7203">
        <v>110</v>
      </c>
      <c r="E7203">
        <v>12</v>
      </c>
      <c r="F7203">
        <v>7</v>
      </c>
      <c r="G7203" s="1" t="s">
        <v>6053</v>
      </c>
      <c r="H7203" s="1" t="s">
        <v>6059</v>
      </c>
      <c r="I7203">
        <v>9</v>
      </c>
      <c r="J7203">
        <v>25</v>
      </c>
      <c r="K7203">
        <v>2014</v>
      </c>
      <c r="L7203" s="1" t="s">
        <v>879</v>
      </c>
      <c r="M7203" s="1" t="s">
        <v>763</v>
      </c>
      <c r="N7203" s="1" t="s">
        <v>22</v>
      </c>
      <c r="O7203" s="1" t="s">
        <v>16</v>
      </c>
      <c r="P7203" s="1" t="s">
        <v>17</v>
      </c>
      <c r="Q7203" s="2">
        <v>41912</v>
      </c>
      <c r="R7203" s="1" t="s">
        <v>24</v>
      </c>
      <c r="S7203" s="1" t="s">
        <v>25</v>
      </c>
      <c r="T7203">
        <v>-2.4282192</v>
      </c>
      <c r="U7203">
        <v>53.576864700000002</v>
      </c>
      <c r="V7203" s="2">
        <v>41907</v>
      </c>
      <c r="W7203">
        <v>5</v>
      </c>
    </row>
    <row r="7204" spans="1:23" x14ac:dyDescent="0.25">
      <c r="A7204" s="1" t="s">
        <v>5606</v>
      </c>
      <c r="B7204" s="1" t="s">
        <v>7737</v>
      </c>
      <c r="C7204">
        <v>0</v>
      </c>
      <c r="D7204">
        <v>129</v>
      </c>
      <c r="E7204">
        <v>31</v>
      </c>
      <c r="F7204">
        <v>3</v>
      </c>
      <c r="G7204" s="1" t="s">
        <v>6053</v>
      </c>
      <c r="H7204" s="1" t="s">
        <v>6103</v>
      </c>
      <c r="I7204">
        <v>9</v>
      </c>
      <c r="J7204">
        <v>25</v>
      </c>
      <c r="K7204">
        <v>2014</v>
      </c>
      <c r="L7204" s="1" t="s">
        <v>2529</v>
      </c>
      <c r="M7204" s="1" t="s">
        <v>265</v>
      </c>
      <c r="N7204" s="1" t="s">
        <v>51</v>
      </c>
      <c r="O7204" s="1" t="s">
        <v>52</v>
      </c>
      <c r="P7204" s="1" t="s">
        <v>23</v>
      </c>
      <c r="Q7204" s="2">
        <v>41912</v>
      </c>
      <c r="R7204" s="1" t="s">
        <v>24</v>
      </c>
      <c r="S7204" s="1" t="s">
        <v>266</v>
      </c>
      <c r="T7204">
        <v>12.4963655</v>
      </c>
      <c r="U7204">
        <v>41.902783499999998</v>
      </c>
      <c r="V7204" s="2">
        <v>41907</v>
      </c>
      <c r="W7204">
        <v>5</v>
      </c>
    </row>
    <row r="7205" spans="1:23" x14ac:dyDescent="0.25">
      <c r="A7205" s="1" t="s">
        <v>5604</v>
      </c>
      <c r="B7205" s="1" t="s">
        <v>6904</v>
      </c>
      <c r="C7205">
        <v>0</v>
      </c>
      <c r="D7205">
        <v>63</v>
      </c>
      <c r="E7205">
        <v>14</v>
      </c>
      <c r="F7205">
        <v>7</v>
      </c>
      <c r="G7205" s="1" t="s">
        <v>6053</v>
      </c>
      <c r="H7205" s="1" t="s">
        <v>6081</v>
      </c>
      <c r="I7205">
        <v>9</v>
      </c>
      <c r="J7205">
        <v>25</v>
      </c>
      <c r="K7205">
        <v>2014</v>
      </c>
      <c r="L7205" s="1" t="s">
        <v>938</v>
      </c>
      <c r="M7205" s="1" t="s">
        <v>229</v>
      </c>
      <c r="N7205" s="1" t="s">
        <v>60</v>
      </c>
      <c r="O7205" s="1" t="s">
        <v>52</v>
      </c>
      <c r="P7205" s="1" t="s">
        <v>35</v>
      </c>
      <c r="Q7205" s="2">
        <v>41912</v>
      </c>
      <c r="R7205" s="1" t="s">
        <v>18</v>
      </c>
      <c r="S7205" s="1" t="s">
        <v>98</v>
      </c>
      <c r="T7205">
        <v>-0.79645969999999999</v>
      </c>
      <c r="U7205">
        <v>38.476507300000002</v>
      </c>
      <c r="V7205" s="2">
        <v>41907</v>
      </c>
      <c r="W7205">
        <v>5</v>
      </c>
    </row>
    <row r="7206" spans="1:23" x14ac:dyDescent="0.25">
      <c r="A7206" s="1" t="s">
        <v>5609</v>
      </c>
      <c r="B7206" s="1" t="s">
        <v>6766</v>
      </c>
      <c r="C7206">
        <v>0</v>
      </c>
      <c r="D7206">
        <v>108</v>
      </c>
      <c r="E7206">
        <v>43</v>
      </c>
      <c r="F7206">
        <v>4</v>
      </c>
      <c r="G7206" s="1" t="s">
        <v>6053</v>
      </c>
      <c r="H7206" s="1" t="s">
        <v>6112</v>
      </c>
      <c r="I7206">
        <v>9</v>
      </c>
      <c r="J7206">
        <v>25</v>
      </c>
      <c r="K7206">
        <v>2014</v>
      </c>
      <c r="L7206" s="1" t="s">
        <v>2249</v>
      </c>
      <c r="M7206" s="1" t="s">
        <v>2691</v>
      </c>
      <c r="N7206" s="1" t="s">
        <v>60</v>
      </c>
      <c r="O7206" s="1" t="s">
        <v>52</v>
      </c>
      <c r="P7206" s="1" t="s">
        <v>35</v>
      </c>
      <c r="Q7206" s="2">
        <v>41912</v>
      </c>
      <c r="R7206" s="1" t="s">
        <v>24</v>
      </c>
      <c r="S7206" s="1" t="s">
        <v>169</v>
      </c>
      <c r="T7206">
        <v>-6.9447223999999999</v>
      </c>
      <c r="U7206">
        <v>37.261420999999999</v>
      </c>
      <c r="V7206" s="2">
        <v>41907</v>
      </c>
      <c r="W7206">
        <v>5</v>
      </c>
    </row>
    <row r="7207" spans="1:23" x14ac:dyDescent="0.25">
      <c r="A7207" s="1" t="s">
        <v>5609</v>
      </c>
      <c r="B7207" s="1" t="s">
        <v>6849</v>
      </c>
      <c r="C7207">
        <v>0</v>
      </c>
      <c r="D7207">
        <v>67</v>
      </c>
      <c r="E7207">
        <v>13</v>
      </c>
      <c r="F7207">
        <v>4</v>
      </c>
      <c r="G7207" s="1" t="s">
        <v>6053</v>
      </c>
      <c r="H7207" s="1" t="s">
        <v>6054</v>
      </c>
      <c r="I7207">
        <v>9</v>
      </c>
      <c r="J7207">
        <v>25</v>
      </c>
      <c r="K7207">
        <v>2014</v>
      </c>
      <c r="L7207" s="1" t="s">
        <v>2249</v>
      </c>
      <c r="M7207" s="1" t="s">
        <v>2691</v>
      </c>
      <c r="N7207" s="1" t="s">
        <v>60</v>
      </c>
      <c r="O7207" s="1" t="s">
        <v>52</v>
      </c>
      <c r="P7207" s="1" t="s">
        <v>35</v>
      </c>
      <c r="Q7207" s="2">
        <v>41912</v>
      </c>
      <c r="R7207" s="1" t="s">
        <v>24</v>
      </c>
      <c r="S7207" s="1" t="s">
        <v>169</v>
      </c>
      <c r="T7207">
        <v>-6.9447223999999999</v>
      </c>
      <c r="U7207">
        <v>37.261420999999999</v>
      </c>
      <c r="V7207" s="2">
        <v>41907</v>
      </c>
      <c r="W7207">
        <v>5</v>
      </c>
    </row>
    <row r="7208" spans="1:23" x14ac:dyDescent="0.25">
      <c r="A7208" s="1" t="s">
        <v>5609</v>
      </c>
      <c r="B7208" s="1" t="s">
        <v>6929</v>
      </c>
      <c r="C7208">
        <v>0.1</v>
      </c>
      <c r="D7208">
        <v>103</v>
      </c>
      <c r="E7208">
        <v>-3</v>
      </c>
      <c r="F7208">
        <v>2</v>
      </c>
      <c r="G7208" s="1" t="s">
        <v>6053</v>
      </c>
      <c r="H7208" s="1" t="s">
        <v>6062</v>
      </c>
      <c r="I7208">
        <v>9</v>
      </c>
      <c r="J7208">
        <v>25</v>
      </c>
      <c r="K7208">
        <v>2014</v>
      </c>
      <c r="L7208" s="1" t="s">
        <v>2249</v>
      </c>
      <c r="M7208" s="1" t="s">
        <v>2691</v>
      </c>
      <c r="N7208" s="1" t="s">
        <v>60</v>
      </c>
      <c r="O7208" s="1" t="s">
        <v>52</v>
      </c>
      <c r="P7208" s="1" t="s">
        <v>35</v>
      </c>
      <c r="Q7208" s="2">
        <v>41912</v>
      </c>
      <c r="R7208" s="1" t="s">
        <v>24</v>
      </c>
      <c r="S7208" s="1" t="s">
        <v>169</v>
      </c>
      <c r="T7208">
        <v>-6.9447223999999999</v>
      </c>
      <c r="U7208">
        <v>37.261420999999999</v>
      </c>
      <c r="V7208" s="2">
        <v>41907</v>
      </c>
      <c r="W7208">
        <v>5</v>
      </c>
    </row>
    <row r="7209" spans="1:23" x14ac:dyDescent="0.25">
      <c r="A7209" s="1" t="s">
        <v>5602</v>
      </c>
      <c r="B7209" s="1" t="s">
        <v>7828</v>
      </c>
      <c r="C7209">
        <v>0</v>
      </c>
      <c r="D7209">
        <v>636</v>
      </c>
      <c r="E7209">
        <v>204</v>
      </c>
      <c r="F7209">
        <v>2</v>
      </c>
      <c r="G7209" s="1" t="s">
        <v>6087</v>
      </c>
      <c r="H7209" s="1" t="s">
        <v>6105</v>
      </c>
      <c r="I7209">
        <v>9</v>
      </c>
      <c r="J7209">
        <v>25</v>
      </c>
      <c r="K7209">
        <v>2014</v>
      </c>
      <c r="L7209" s="1" t="s">
        <v>879</v>
      </c>
      <c r="M7209" s="1" t="s">
        <v>763</v>
      </c>
      <c r="N7209" s="1" t="s">
        <v>22</v>
      </c>
      <c r="O7209" s="1" t="s">
        <v>16</v>
      </c>
      <c r="P7209" s="1" t="s">
        <v>17</v>
      </c>
      <c r="Q7209" s="2">
        <v>41912</v>
      </c>
      <c r="R7209" s="1" t="s">
        <v>24</v>
      </c>
      <c r="S7209" s="1" t="s">
        <v>25</v>
      </c>
      <c r="T7209">
        <v>-2.4282192</v>
      </c>
      <c r="U7209">
        <v>53.576864700000002</v>
      </c>
      <c r="V7209" s="2">
        <v>41907</v>
      </c>
      <c r="W7209">
        <v>5</v>
      </c>
    </row>
    <row r="7210" spans="1:23" x14ac:dyDescent="0.25">
      <c r="A7210" s="1" t="s">
        <v>5605</v>
      </c>
      <c r="B7210" s="1" t="s">
        <v>6758</v>
      </c>
      <c r="C7210">
        <v>0</v>
      </c>
      <c r="D7210">
        <v>275</v>
      </c>
      <c r="E7210">
        <v>96</v>
      </c>
      <c r="F7210">
        <v>5</v>
      </c>
      <c r="G7210" s="1" t="s">
        <v>6053</v>
      </c>
      <c r="H7210" s="1" t="s">
        <v>6059</v>
      </c>
      <c r="I7210">
        <v>9</v>
      </c>
      <c r="J7210">
        <v>25</v>
      </c>
      <c r="K7210">
        <v>2014</v>
      </c>
      <c r="L7210" s="1" t="s">
        <v>1654</v>
      </c>
      <c r="M7210" s="1" t="s">
        <v>1192</v>
      </c>
      <c r="N7210" s="1" t="s">
        <v>68</v>
      </c>
      <c r="O7210" s="1" t="s">
        <v>30</v>
      </c>
      <c r="P7210" s="1" t="s">
        <v>23</v>
      </c>
      <c r="Q7210" s="2">
        <v>41913</v>
      </c>
      <c r="R7210" s="1" t="s">
        <v>24</v>
      </c>
      <c r="S7210" s="1" t="s">
        <v>118</v>
      </c>
      <c r="T7210">
        <v>6.8637765000000002</v>
      </c>
      <c r="U7210">
        <v>51.496334099999999</v>
      </c>
      <c r="V7210" s="2">
        <v>41907</v>
      </c>
      <c r="W7210">
        <v>6</v>
      </c>
    </row>
    <row r="7211" spans="1:23" x14ac:dyDescent="0.25">
      <c r="A7211" s="1" t="s">
        <v>5605</v>
      </c>
      <c r="B7211" s="1" t="s">
        <v>6862</v>
      </c>
      <c r="C7211">
        <v>0</v>
      </c>
      <c r="D7211">
        <v>42</v>
      </c>
      <c r="E7211">
        <v>12</v>
      </c>
      <c r="F7211">
        <v>5</v>
      </c>
      <c r="G7211" s="1" t="s">
        <v>6053</v>
      </c>
      <c r="H7211" s="1" t="s">
        <v>6081</v>
      </c>
      <c r="I7211">
        <v>9</v>
      </c>
      <c r="J7211">
        <v>25</v>
      </c>
      <c r="K7211">
        <v>2014</v>
      </c>
      <c r="L7211" s="1" t="s">
        <v>1654</v>
      </c>
      <c r="M7211" s="1" t="s">
        <v>1192</v>
      </c>
      <c r="N7211" s="1" t="s">
        <v>68</v>
      </c>
      <c r="O7211" s="1" t="s">
        <v>30</v>
      </c>
      <c r="P7211" s="1" t="s">
        <v>23</v>
      </c>
      <c r="Q7211" s="2">
        <v>41913</v>
      </c>
      <c r="R7211" s="1" t="s">
        <v>24</v>
      </c>
      <c r="S7211" s="1" t="s">
        <v>118</v>
      </c>
      <c r="T7211">
        <v>6.8637765000000002</v>
      </c>
      <c r="U7211">
        <v>51.496334099999999</v>
      </c>
      <c r="V7211" s="2">
        <v>41907</v>
      </c>
      <c r="W7211">
        <v>6</v>
      </c>
    </row>
    <row r="7212" spans="1:23" x14ac:dyDescent="0.25">
      <c r="A7212" s="1" t="s">
        <v>5605</v>
      </c>
      <c r="B7212" s="1" t="s">
        <v>6647</v>
      </c>
      <c r="C7212">
        <v>0.1</v>
      </c>
      <c r="D7212">
        <v>893</v>
      </c>
      <c r="E7212">
        <v>387</v>
      </c>
      <c r="F7212">
        <v>5</v>
      </c>
      <c r="G7212" s="1" t="s">
        <v>6053</v>
      </c>
      <c r="H7212" s="1" t="s">
        <v>6062</v>
      </c>
      <c r="I7212">
        <v>9</v>
      </c>
      <c r="J7212">
        <v>25</v>
      </c>
      <c r="K7212">
        <v>2014</v>
      </c>
      <c r="L7212" s="1" t="s">
        <v>1654</v>
      </c>
      <c r="M7212" s="1" t="s">
        <v>1192</v>
      </c>
      <c r="N7212" s="1" t="s">
        <v>68</v>
      </c>
      <c r="O7212" s="1" t="s">
        <v>30</v>
      </c>
      <c r="P7212" s="1" t="s">
        <v>23</v>
      </c>
      <c r="Q7212" s="2">
        <v>41913</v>
      </c>
      <c r="R7212" s="1" t="s">
        <v>24</v>
      </c>
      <c r="S7212" s="1" t="s">
        <v>118</v>
      </c>
      <c r="T7212">
        <v>6.8637765000000002</v>
      </c>
      <c r="U7212">
        <v>51.496334099999999</v>
      </c>
      <c r="V7212" s="2">
        <v>41907</v>
      </c>
      <c r="W7212">
        <v>6</v>
      </c>
    </row>
    <row r="7213" spans="1:23" x14ac:dyDescent="0.25">
      <c r="A7213" s="1" t="s">
        <v>5603</v>
      </c>
      <c r="B7213" s="1" t="s">
        <v>7264</v>
      </c>
      <c r="C7213">
        <v>0</v>
      </c>
      <c r="D7213">
        <v>642</v>
      </c>
      <c r="E7213">
        <v>180</v>
      </c>
      <c r="F7213">
        <v>5</v>
      </c>
      <c r="G7213" s="1" t="s">
        <v>6053</v>
      </c>
      <c r="H7213" s="1" t="s">
        <v>6062</v>
      </c>
      <c r="I7213">
        <v>9</v>
      </c>
      <c r="J7213">
        <v>25</v>
      </c>
      <c r="K7213">
        <v>2014</v>
      </c>
      <c r="L7213" s="1" t="s">
        <v>1667</v>
      </c>
      <c r="M7213" s="1" t="s">
        <v>4510</v>
      </c>
      <c r="N7213" s="1" t="s">
        <v>122</v>
      </c>
      <c r="O7213" s="1" t="s">
        <v>30</v>
      </c>
      <c r="P7213" s="1" t="s">
        <v>17</v>
      </c>
      <c r="Q7213" s="2">
        <v>41913</v>
      </c>
      <c r="R7213" s="1" t="s">
        <v>24</v>
      </c>
      <c r="S7213" s="1" t="s">
        <v>4510</v>
      </c>
      <c r="T7213">
        <v>4.3517102999999997</v>
      </c>
      <c r="U7213">
        <v>50.850339599999998</v>
      </c>
      <c r="V7213" s="2">
        <v>41907</v>
      </c>
      <c r="W7213">
        <v>6</v>
      </c>
    </row>
    <row r="7214" spans="1:23" x14ac:dyDescent="0.25">
      <c r="A7214" s="1" t="s">
        <v>5605</v>
      </c>
      <c r="B7214" s="1" t="s">
        <v>6697</v>
      </c>
      <c r="C7214">
        <v>0</v>
      </c>
      <c r="D7214">
        <v>956</v>
      </c>
      <c r="E7214">
        <v>392</v>
      </c>
      <c r="F7214">
        <v>3</v>
      </c>
      <c r="G7214" s="1" t="s">
        <v>6087</v>
      </c>
      <c r="H7214" s="1" t="s">
        <v>6105</v>
      </c>
      <c r="I7214">
        <v>9</v>
      </c>
      <c r="J7214">
        <v>25</v>
      </c>
      <c r="K7214">
        <v>2014</v>
      </c>
      <c r="L7214" s="1" t="s">
        <v>1654</v>
      </c>
      <c r="M7214" s="1" t="s">
        <v>1192</v>
      </c>
      <c r="N7214" s="1" t="s">
        <v>68</v>
      </c>
      <c r="O7214" s="1" t="s">
        <v>30</v>
      </c>
      <c r="P7214" s="1" t="s">
        <v>23</v>
      </c>
      <c r="Q7214" s="2">
        <v>41913</v>
      </c>
      <c r="R7214" s="1" t="s">
        <v>24</v>
      </c>
      <c r="S7214" s="1" t="s">
        <v>118</v>
      </c>
      <c r="T7214">
        <v>6.8637765000000002</v>
      </c>
      <c r="U7214">
        <v>51.496334099999999</v>
      </c>
      <c r="V7214" s="2">
        <v>41907</v>
      </c>
      <c r="W7214">
        <v>6</v>
      </c>
    </row>
    <row r="7215" spans="1:23" x14ac:dyDescent="0.25">
      <c r="A7215" s="1" t="s">
        <v>5614</v>
      </c>
      <c r="B7215" s="1" t="s">
        <v>7583</v>
      </c>
      <c r="C7215">
        <v>0.1</v>
      </c>
      <c r="D7215">
        <v>257</v>
      </c>
      <c r="E7215">
        <v>-3</v>
      </c>
      <c r="F7215">
        <v>2</v>
      </c>
      <c r="G7215" s="1" t="s">
        <v>6056</v>
      </c>
      <c r="H7215" s="1" t="s">
        <v>6057</v>
      </c>
      <c r="I7215">
        <v>9</v>
      </c>
      <c r="J7215">
        <v>26</v>
      </c>
      <c r="K7215">
        <v>2014</v>
      </c>
      <c r="L7215" s="1" t="s">
        <v>2407</v>
      </c>
      <c r="M7215" s="1" t="s">
        <v>3537</v>
      </c>
      <c r="N7215" s="1" t="s">
        <v>29</v>
      </c>
      <c r="O7215" s="1" t="s">
        <v>30</v>
      </c>
      <c r="P7215" s="1" t="s">
        <v>23</v>
      </c>
      <c r="Q7215" s="2">
        <v>41910</v>
      </c>
      <c r="R7215" s="1" t="s">
        <v>18</v>
      </c>
      <c r="S7215" s="1" t="s">
        <v>43</v>
      </c>
      <c r="T7215">
        <v>7.1488199999999997</v>
      </c>
      <c r="U7215">
        <v>43.663739</v>
      </c>
      <c r="V7215" s="2">
        <v>41908</v>
      </c>
      <c r="W7215">
        <v>2</v>
      </c>
    </row>
    <row r="7216" spans="1:23" x14ac:dyDescent="0.25">
      <c r="A7216" s="1" t="s">
        <v>5616</v>
      </c>
      <c r="B7216" s="1" t="s">
        <v>7231</v>
      </c>
      <c r="C7216">
        <v>0.5</v>
      </c>
      <c r="D7216">
        <v>9</v>
      </c>
      <c r="E7216">
        <v>-9</v>
      </c>
      <c r="F7216">
        <v>2</v>
      </c>
      <c r="G7216" s="1" t="s">
        <v>6053</v>
      </c>
      <c r="H7216" s="1" t="s">
        <v>6112</v>
      </c>
      <c r="I7216">
        <v>9</v>
      </c>
      <c r="J7216">
        <v>26</v>
      </c>
      <c r="K7216">
        <v>2014</v>
      </c>
      <c r="L7216" s="1" t="s">
        <v>2169</v>
      </c>
      <c r="M7216" s="1" t="s">
        <v>2824</v>
      </c>
      <c r="N7216" s="1" t="s">
        <v>79</v>
      </c>
      <c r="O7216" s="1" t="s">
        <v>30</v>
      </c>
      <c r="P7216" s="1" t="s">
        <v>35</v>
      </c>
      <c r="Q7216" s="2">
        <v>41910</v>
      </c>
      <c r="R7216" s="1" t="s">
        <v>39</v>
      </c>
      <c r="S7216" s="1" t="s">
        <v>833</v>
      </c>
      <c r="T7216">
        <v>5.8864787999999999</v>
      </c>
      <c r="U7216">
        <v>51.0006238</v>
      </c>
      <c r="V7216" s="2">
        <v>41908</v>
      </c>
      <c r="W7216">
        <v>2</v>
      </c>
    </row>
    <row r="7217" spans="1:23" x14ac:dyDescent="0.25">
      <c r="A7217" s="1" t="s">
        <v>5616</v>
      </c>
      <c r="B7217" s="1" t="s">
        <v>6686</v>
      </c>
      <c r="C7217">
        <v>0.5</v>
      </c>
      <c r="D7217">
        <v>74</v>
      </c>
      <c r="E7217">
        <v>-59</v>
      </c>
      <c r="F7217">
        <v>2</v>
      </c>
      <c r="G7217" s="1" t="s">
        <v>6087</v>
      </c>
      <c r="H7217" s="1" t="s">
        <v>6115</v>
      </c>
      <c r="I7217">
        <v>9</v>
      </c>
      <c r="J7217">
        <v>26</v>
      </c>
      <c r="K7217">
        <v>2014</v>
      </c>
      <c r="L7217" s="1" t="s">
        <v>2169</v>
      </c>
      <c r="M7217" s="1" t="s">
        <v>2824</v>
      </c>
      <c r="N7217" s="1" t="s">
        <v>79</v>
      </c>
      <c r="O7217" s="1" t="s">
        <v>30</v>
      </c>
      <c r="P7217" s="1" t="s">
        <v>35</v>
      </c>
      <c r="Q7217" s="2">
        <v>41910</v>
      </c>
      <c r="R7217" s="1" t="s">
        <v>39</v>
      </c>
      <c r="S7217" s="1" t="s">
        <v>833</v>
      </c>
      <c r="T7217">
        <v>5.8864787999999999</v>
      </c>
      <c r="U7217">
        <v>51.0006238</v>
      </c>
      <c r="V7217" s="2">
        <v>41908</v>
      </c>
      <c r="W7217">
        <v>2</v>
      </c>
    </row>
    <row r="7218" spans="1:23" x14ac:dyDescent="0.25">
      <c r="A7218" s="1" t="s">
        <v>5613</v>
      </c>
      <c r="B7218" s="1" t="s">
        <v>6224</v>
      </c>
      <c r="C7218">
        <v>0.5</v>
      </c>
      <c r="D7218">
        <v>80</v>
      </c>
      <c r="E7218">
        <v>-19</v>
      </c>
      <c r="F7218">
        <v>5</v>
      </c>
      <c r="G7218" s="1" t="s">
        <v>6053</v>
      </c>
      <c r="H7218" s="1" t="s">
        <v>6059</v>
      </c>
      <c r="I7218">
        <v>9</v>
      </c>
      <c r="J7218">
        <v>26</v>
      </c>
      <c r="K7218">
        <v>2014</v>
      </c>
      <c r="L7218" s="1" t="s">
        <v>837</v>
      </c>
      <c r="M7218" s="1" t="s">
        <v>949</v>
      </c>
      <c r="N7218" s="1" t="s">
        <v>79</v>
      </c>
      <c r="O7218" s="1" t="s">
        <v>30</v>
      </c>
      <c r="P7218" s="1" t="s">
        <v>35</v>
      </c>
      <c r="Q7218" s="2">
        <v>41911</v>
      </c>
      <c r="R7218" s="1" t="s">
        <v>18</v>
      </c>
      <c r="S7218" s="1" t="s">
        <v>80</v>
      </c>
      <c r="T7218">
        <v>4.3006998999999997</v>
      </c>
      <c r="U7218">
        <v>52.070497799999998</v>
      </c>
      <c r="V7218" s="2">
        <v>41908</v>
      </c>
      <c r="W7218">
        <v>3</v>
      </c>
    </row>
    <row r="7219" spans="1:23" x14ac:dyDescent="0.25">
      <c r="A7219" s="1" t="s">
        <v>5613</v>
      </c>
      <c r="B7219" s="1" t="s">
        <v>6800</v>
      </c>
      <c r="C7219">
        <v>0.5</v>
      </c>
      <c r="D7219">
        <v>321</v>
      </c>
      <c r="E7219">
        <v>-315</v>
      </c>
      <c r="F7219">
        <v>5</v>
      </c>
      <c r="G7219" s="1" t="s">
        <v>6053</v>
      </c>
      <c r="H7219" s="1" t="s">
        <v>6062</v>
      </c>
      <c r="I7219">
        <v>9</v>
      </c>
      <c r="J7219">
        <v>26</v>
      </c>
      <c r="K7219">
        <v>2014</v>
      </c>
      <c r="L7219" s="1" t="s">
        <v>837</v>
      </c>
      <c r="M7219" s="1" t="s">
        <v>949</v>
      </c>
      <c r="N7219" s="1" t="s">
        <v>79</v>
      </c>
      <c r="O7219" s="1" t="s">
        <v>30</v>
      </c>
      <c r="P7219" s="1" t="s">
        <v>35</v>
      </c>
      <c r="Q7219" s="2">
        <v>41911</v>
      </c>
      <c r="R7219" s="1" t="s">
        <v>18</v>
      </c>
      <c r="S7219" s="1" t="s">
        <v>80</v>
      </c>
      <c r="T7219">
        <v>4.3006998999999997</v>
      </c>
      <c r="U7219">
        <v>52.070497799999998</v>
      </c>
      <c r="V7219" s="2">
        <v>41908</v>
      </c>
      <c r="W7219">
        <v>3</v>
      </c>
    </row>
    <row r="7220" spans="1:23" x14ac:dyDescent="0.25">
      <c r="A7220" s="1" t="s">
        <v>5612</v>
      </c>
      <c r="B7220" s="1" t="s">
        <v>7072</v>
      </c>
      <c r="C7220">
        <v>0</v>
      </c>
      <c r="D7220">
        <v>223</v>
      </c>
      <c r="E7220">
        <v>62</v>
      </c>
      <c r="F7220">
        <v>7</v>
      </c>
      <c r="G7220" s="1" t="s">
        <v>6053</v>
      </c>
      <c r="H7220" s="1" t="s">
        <v>6103</v>
      </c>
      <c r="I7220">
        <v>9</v>
      </c>
      <c r="J7220">
        <v>26</v>
      </c>
      <c r="K7220">
        <v>2014</v>
      </c>
      <c r="L7220" s="1" t="s">
        <v>638</v>
      </c>
      <c r="M7220" s="1" t="s">
        <v>629</v>
      </c>
      <c r="N7220" s="1" t="s">
        <v>22</v>
      </c>
      <c r="O7220" s="1" t="s">
        <v>16</v>
      </c>
      <c r="P7220" s="1" t="s">
        <v>23</v>
      </c>
      <c r="Q7220" s="2">
        <v>41911</v>
      </c>
      <c r="R7220" s="1" t="s">
        <v>39</v>
      </c>
      <c r="S7220" s="1" t="s">
        <v>25</v>
      </c>
      <c r="T7220">
        <v>-1.0879768999999999</v>
      </c>
      <c r="U7220">
        <v>50.819767499999998</v>
      </c>
      <c r="V7220" s="2">
        <v>41908</v>
      </c>
      <c r="W7220">
        <v>3</v>
      </c>
    </row>
    <row r="7221" spans="1:23" x14ac:dyDescent="0.25">
      <c r="A7221" s="1" t="s">
        <v>5612</v>
      </c>
      <c r="B7221" s="1" t="s">
        <v>6705</v>
      </c>
      <c r="C7221">
        <v>0</v>
      </c>
      <c r="D7221">
        <v>770</v>
      </c>
      <c r="E7221">
        <v>323</v>
      </c>
      <c r="F7221">
        <v>3</v>
      </c>
      <c r="G7221" s="1" t="s">
        <v>6087</v>
      </c>
      <c r="H7221" s="1" t="s">
        <v>6115</v>
      </c>
      <c r="I7221">
        <v>9</v>
      </c>
      <c r="J7221">
        <v>26</v>
      </c>
      <c r="K7221">
        <v>2014</v>
      </c>
      <c r="L7221" s="1" t="s">
        <v>638</v>
      </c>
      <c r="M7221" s="1" t="s">
        <v>629</v>
      </c>
      <c r="N7221" s="1" t="s">
        <v>22</v>
      </c>
      <c r="O7221" s="1" t="s">
        <v>16</v>
      </c>
      <c r="P7221" s="1" t="s">
        <v>23</v>
      </c>
      <c r="Q7221" s="2">
        <v>41911</v>
      </c>
      <c r="R7221" s="1" t="s">
        <v>39</v>
      </c>
      <c r="S7221" s="1" t="s">
        <v>25</v>
      </c>
      <c r="T7221">
        <v>-1.0879768999999999</v>
      </c>
      <c r="U7221">
        <v>50.819767499999998</v>
      </c>
      <c r="V7221" s="2">
        <v>41908</v>
      </c>
      <c r="W7221">
        <v>3</v>
      </c>
    </row>
    <row r="7222" spans="1:23" x14ac:dyDescent="0.25">
      <c r="A7222" s="1" t="s">
        <v>5615</v>
      </c>
      <c r="B7222" s="1" t="s">
        <v>6948</v>
      </c>
      <c r="C7222">
        <v>0.5</v>
      </c>
      <c r="D7222">
        <v>12</v>
      </c>
      <c r="E7222">
        <v>-2</v>
      </c>
      <c r="F7222">
        <v>3</v>
      </c>
      <c r="G7222" s="1" t="s">
        <v>6053</v>
      </c>
      <c r="H7222" s="1" t="s">
        <v>6081</v>
      </c>
      <c r="I7222">
        <v>9</v>
      </c>
      <c r="J7222">
        <v>26</v>
      </c>
      <c r="K7222">
        <v>2014</v>
      </c>
      <c r="L7222" s="1" t="s">
        <v>204</v>
      </c>
      <c r="M7222" s="1" t="s">
        <v>14</v>
      </c>
      <c r="N7222" s="1" t="s">
        <v>15</v>
      </c>
      <c r="O7222" s="1" t="s">
        <v>16</v>
      </c>
      <c r="P7222" s="1" t="s">
        <v>17</v>
      </c>
      <c r="Q7222" s="2">
        <v>41912</v>
      </c>
      <c r="R7222" s="1" t="s">
        <v>24</v>
      </c>
      <c r="S7222" s="1" t="s">
        <v>14</v>
      </c>
      <c r="T7222">
        <v>18.068580799999999</v>
      </c>
      <c r="U7222">
        <v>59.329323500000001</v>
      </c>
      <c r="V7222" s="2">
        <v>41908</v>
      </c>
      <c r="W7222">
        <v>4</v>
      </c>
    </row>
    <row r="7223" spans="1:23" x14ac:dyDescent="0.25">
      <c r="A7223" s="1" t="s">
        <v>5615</v>
      </c>
      <c r="B7223" s="1" t="s">
        <v>7170</v>
      </c>
      <c r="C7223">
        <v>0.5</v>
      </c>
      <c r="D7223">
        <v>7</v>
      </c>
      <c r="E7223">
        <v>-1</v>
      </c>
      <c r="F7223">
        <v>2</v>
      </c>
      <c r="G7223" s="1" t="s">
        <v>6053</v>
      </c>
      <c r="H7223" s="1" t="s">
        <v>6079</v>
      </c>
      <c r="I7223">
        <v>9</v>
      </c>
      <c r="J7223">
        <v>26</v>
      </c>
      <c r="K7223">
        <v>2014</v>
      </c>
      <c r="L7223" s="1" t="s">
        <v>204</v>
      </c>
      <c r="M7223" s="1" t="s">
        <v>14</v>
      </c>
      <c r="N7223" s="1" t="s">
        <v>15</v>
      </c>
      <c r="O7223" s="1" t="s">
        <v>16</v>
      </c>
      <c r="P7223" s="1" t="s">
        <v>17</v>
      </c>
      <c r="Q7223" s="2">
        <v>41912</v>
      </c>
      <c r="R7223" s="1" t="s">
        <v>24</v>
      </c>
      <c r="S7223" s="1" t="s">
        <v>14</v>
      </c>
      <c r="T7223">
        <v>18.068580799999999</v>
      </c>
      <c r="U7223">
        <v>59.329323500000001</v>
      </c>
      <c r="V7223" s="2">
        <v>41908</v>
      </c>
      <c r="W7223">
        <v>4</v>
      </c>
    </row>
    <row r="7224" spans="1:23" x14ac:dyDescent="0.25">
      <c r="A7224" s="1" t="s">
        <v>5610</v>
      </c>
      <c r="B7224" s="1" t="s">
        <v>7458</v>
      </c>
      <c r="C7224">
        <v>0.1</v>
      </c>
      <c r="D7224">
        <v>957</v>
      </c>
      <c r="E7224">
        <v>202</v>
      </c>
      <c r="F7224">
        <v>8</v>
      </c>
      <c r="G7224" s="1" t="s">
        <v>6056</v>
      </c>
      <c r="H7224" s="1" t="s">
        <v>6072</v>
      </c>
      <c r="I7224">
        <v>9</v>
      </c>
      <c r="J7224">
        <v>26</v>
      </c>
      <c r="K7224">
        <v>2014</v>
      </c>
      <c r="L7224" s="1" t="s">
        <v>1240</v>
      </c>
      <c r="M7224" s="1" t="s">
        <v>377</v>
      </c>
      <c r="N7224" s="1" t="s">
        <v>68</v>
      </c>
      <c r="O7224" s="1" t="s">
        <v>30</v>
      </c>
      <c r="P7224" s="1" t="s">
        <v>23</v>
      </c>
      <c r="Q7224" s="2">
        <v>41913</v>
      </c>
      <c r="R7224" s="1" t="s">
        <v>24</v>
      </c>
      <c r="S7224" s="1" t="s">
        <v>187</v>
      </c>
      <c r="T7224">
        <v>11.5819806</v>
      </c>
      <c r="U7224">
        <v>48.135125299999999</v>
      </c>
      <c r="V7224" s="2">
        <v>41908</v>
      </c>
      <c r="W7224">
        <v>5</v>
      </c>
    </row>
    <row r="7225" spans="1:23" x14ac:dyDescent="0.25">
      <c r="A7225" s="1" t="s">
        <v>5611</v>
      </c>
      <c r="B7225" s="1" t="s">
        <v>7455</v>
      </c>
      <c r="C7225">
        <v>0</v>
      </c>
      <c r="D7225">
        <v>299</v>
      </c>
      <c r="E7225">
        <v>0</v>
      </c>
      <c r="F7225">
        <v>6</v>
      </c>
      <c r="G7225" s="1" t="s">
        <v>6053</v>
      </c>
      <c r="H7225" s="1" t="s">
        <v>6059</v>
      </c>
      <c r="I7225">
        <v>9</v>
      </c>
      <c r="J7225">
        <v>26</v>
      </c>
      <c r="K7225">
        <v>2014</v>
      </c>
      <c r="L7225" s="1" t="s">
        <v>1172</v>
      </c>
      <c r="M7225" s="1" t="s">
        <v>2971</v>
      </c>
      <c r="N7225" s="1" t="s">
        <v>22</v>
      </c>
      <c r="O7225" s="1" t="s">
        <v>16</v>
      </c>
      <c r="P7225" s="1" t="s">
        <v>23</v>
      </c>
      <c r="Q7225" s="2">
        <v>41913</v>
      </c>
      <c r="R7225" s="1" t="s">
        <v>24</v>
      </c>
      <c r="S7225" s="1" t="s">
        <v>25</v>
      </c>
      <c r="T7225">
        <v>-2.1113659</v>
      </c>
      <c r="U7225">
        <v>53.540929800000001</v>
      </c>
      <c r="V7225" s="2">
        <v>41908</v>
      </c>
      <c r="W7225">
        <v>5</v>
      </c>
    </row>
    <row r="7226" spans="1:23" x14ac:dyDescent="0.25">
      <c r="A7226" s="1" t="s">
        <v>5617</v>
      </c>
      <c r="B7226" s="1" t="s">
        <v>7067</v>
      </c>
      <c r="C7226">
        <v>0.1</v>
      </c>
      <c r="D7226">
        <v>86</v>
      </c>
      <c r="E7226">
        <v>0</v>
      </c>
      <c r="F7226">
        <v>4</v>
      </c>
      <c r="G7226" s="1" t="s">
        <v>6053</v>
      </c>
      <c r="H7226" s="1" t="s">
        <v>6054</v>
      </c>
      <c r="I7226">
        <v>9</v>
      </c>
      <c r="J7226">
        <v>26</v>
      </c>
      <c r="K7226">
        <v>2014</v>
      </c>
      <c r="L7226" s="1" t="s">
        <v>3266</v>
      </c>
      <c r="M7226" s="1" t="s">
        <v>179</v>
      </c>
      <c r="N7226" s="1" t="s">
        <v>22</v>
      </c>
      <c r="O7226" s="1" t="s">
        <v>16</v>
      </c>
      <c r="P7226" s="1" t="s">
        <v>23</v>
      </c>
      <c r="Q7226" s="2">
        <v>41913</v>
      </c>
      <c r="R7226" s="1" t="s">
        <v>24</v>
      </c>
      <c r="S7226" s="1" t="s">
        <v>25</v>
      </c>
      <c r="T7226">
        <v>-0.12775829999999999</v>
      </c>
      <c r="U7226">
        <v>51.507350899999999</v>
      </c>
      <c r="V7226" s="2">
        <v>41908</v>
      </c>
      <c r="W7226">
        <v>5</v>
      </c>
    </row>
    <row r="7227" spans="1:23" x14ac:dyDescent="0.25">
      <c r="A7227" s="1" t="s">
        <v>5620</v>
      </c>
      <c r="B7227" s="1" t="s">
        <v>7624</v>
      </c>
      <c r="C7227">
        <v>0.5</v>
      </c>
      <c r="D7227">
        <v>767</v>
      </c>
      <c r="E7227">
        <v>-353</v>
      </c>
      <c r="F7227">
        <v>5</v>
      </c>
      <c r="G7227" s="1" t="s">
        <v>6053</v>
      </c>
      <c r="H7227" s="1" t="s">
        <v>6099</v>
      </c>
      <c r="I7227">
        <v>9</v>
      </c>
      <c r="J7227">
        <v>27</v>
      </c>
      <c r="K7227">
        <v>2014</v>
      </c>
      <c r="L7227" s="1" t="s">
        <v>1853</v>
      </c>
      <c r="M7227" s="1" t="s">
        <v>261</v>
      </c>
      <c r="N7227" s="1" t="s">
        <v>262</v>
      </c>
      <c r="O7227" s="1" t="s">
        <v>16</v>
      </c>
      <c r="P7227" s="1" t="s">
        <v>17</v>
      </c>
      <c r="Q7227" s="2">
        <v>41911</v>
      </c>
      <c r="R7227" s="1" t="s">
        <v>39</v>
      </c>
      <c r="S7227" s="1" t="s">
        <v>261</v>
      </c>
      <c r="T7227">
        <v>-6.2603096999999996</v>
      </c>
      <c r="U7227">
        <v>53.3498053</v>
      </c>
      <c r="V7227" s="2">
        <v>41909</v>
      </c>
      <c r="W7227">
        <v>2</v>
      </c>
    </row>
    <row r="7228" spans="1:23" x14ac:dyDescent="0.25">
      <c r="A7228" s="1" t="s">
        <v>5620</v>
      </c>
      <c r="B7228" s="1" t="s">
        <v>7570</v>
      </c>
      <c r="C7228">
        <v>0.5</v>
      </c>
      <c r="D7228">
        <v>45</v>
      </c>
      <c r="E7228">
        <v>-28</v>
      </c>
      <c r="F7228">
        <v>2</v>
      </c>
      <c r="G7228" s="1" t="s">
        <v>6053</v>
      </c>
      <c r="H7228" s="1" t="s">
        <v>6059</v>
      </c>
      <c r="I7228">
        <v>9</v>
      </c>
      <c r="J7228">
        <v>27</v>
      </c>
      <c r="K7228">
        <v>2014</v>
      </c>
      <c r="L7228" s="1" t="s">
        <v>1853</v>
      </c>
      <c r="M7228" s="1" t="s">
        <v>261</v>
      </c>
      <c r="N7228" s="1" t="s">
        <v>262</v>
      </c>
      <c r="O7228" s="1" t="s">
        <v>16</v>
      </c>
      <c r="P7228" s="1" t="s">
        <v>17</v>
      </c>
      <c r="Q7228" s="2">
        <v>41911</v>
      </c>
      <c r="R7228" s="1" t="s">
        <v>39</v>
      </c>
      <c r="S7228" s="1" t="s">
        <v>261</v>
      </c>
      <c r="T7228">
        <v>-6.2603096999999996</v>
      </c>
      <c r="U7228">
        <v>53.3498053</v>
      </c>
      <c r="V7228" s="2">
        <v>41909</v>
      </c>
      <c r="W7228">
        <v>2</v>
      </c>
    </row>
    <row r="7229" spans="1:23" x14ac:dyDescent="0.25">
      <c r="A7229" s="1" t="s">
        <v>5620</v>
      </c>
      <c r="B7229" s="1" t="s">
        <v>6174</v>
      </c>
      <c r="C7229">
        <v>0.5</v>
      </c>
      <c r="D7229">
        <v>25</v>
      </c>
      <c r="E7229">
        <v>-1</v>
      </c>
      <c r="F7229">
        <v>4</v>
      </c>
      <c r="G7229" s="1" t="s">
        <v>6053</v>
      </c>
      <c r="H7229" s="1" t="s">
        <v>6112</v>
      </c>
      <c r="I7229">
        <v>9</v>
      </c>
      <c r="J7229">
        <v>27</v>
      </c>
      <c r="K7229">
        <v>2014</v>
      </c>
      <c r="L7229" s="1" t="s">
        <v>1853</v>
      </c>
      <c r="M7229" s="1" t="s">
        <v>261</v>
      </c>
      <c r="N7229" s="1" t="s">
        <v>262</v>
      </c>
      <c r="O7229" s="1" t="s">
        <v>16</v>
      </c>
      <c r="P7229" s="1" t="s">
        <v>17</v>
      </c>
      <c r="Q7229" s="2">
        <v>41911</v>
      </c>
      <c r="R7229" s="1" t="s">
        <v>39</v>
      </c>
      <c r="S7229" s="1" t="s">
        <v>261</v>
      </c>
      <c r="T7229">
        <v>-6.2603096999999996</v>
      </c>
      <c r="U7229">
        <v>53.3498053</v>
      </c>
      <c r="V7229" s="2">
        <v>41909</v>
      </c>
      <c r="W7229">
        <v>2</v>
      </c>
    </row>
    <row r="7230" spans="1:23" x14ac:dyDescent="0.25">
      <c r="A7230" s="1" t="s">
        <v>5620</v>
      </c>
      <c r="B7230" s="1" t="s">
        <v>6976</v>
      </c>
      <c r="C7230">
        <v>0.5</v>
      </c>
      <c r="D7230">
        <v>584</v>
      </c>
      <c r="E7230">
        <v>-444</v>
      </c>
      <c r="F7230">
        <v>7</v>
      </c>
      <c r="G7230" s="1" t="s">
        <v>6087</v>
      </c>
      <c r="H7230" s="1" t="s">
        <v>6105</v>
      </c>
      <c r="I7230">
        <v>9</v>
      </c>
      <c r="J7230">
        <v>27</v>
      </c>
      <c r="K7230">
        <v>2014</v>
      </c>
      <c r="L7230" s="1" t="s">
        <v>1853</v>
      </c>
      <c r="M7230" s="1" t="s">
        <v>261</v>
      </c>
      <c r="N7230" s="1" t="s">
        <v>262</v>
      </c>
      <c r="O7230" s="1" t="s">
        <v>16</v>
      </c>
      <c r="P7230" s="1" t="s">
        <v>17</v>
      </c>
      <c r="Q7230" s="2">
        <v>41911</v>
      </c>
      <c r="R7230" s="1" t="s">
        <v>39</v>
      </c>
      <c r="S7230" s="1" t="s">
        <v>261</v>
      </c>
      <c r="T7230">
        <v>-6.2603096999999996</v>
      </c>
      <c r="U7230">
        <v>53.3498053</v>
      </c>
      <c r="V7230" s="2">
        <v>41909</v>
      </c>
      <c r="W7230">
        <v>2</v>
      </c>
    </row>
    <row r="7231" spans="1:23" x14ac:dyDescent="0.25">
      <c r="A7231" s="1" t="s">
        <v>5618</v>
      </c>
      <c r="B7231" s="1" t="s">
        <v>7450</v>
      </c>
      <c r="C7231">
        <v>0.1</v>
      </c>
      <c r="D7231">
        <v>158</v>
      </c>
      <c r="E7231">
        <v>62</v>
      </c>
      <c r="F7231">
        <v>4</v>
      </c>
      <c r="G7231" s="1" t="s">
        <v>6056</v>
      </c>
      <c r="H7231" s="1" t="s">
        <v>6129</v>
      </c>
      <c r="I7231">
        <v>9</v>
      </c>
      <c r="J7231">
        <v>27</v>
      </c>
      <c r="K7231">
        <v>2014</v>
      </c>
      <c r="L7231" s="1" t="s">
        <v>1009</v>
      </c>
      <c r="M7231" s="1" t="s">
        <v>284</v>
      </c>
      <c r="N7231" s="1" t="s">
        <v>68</v>
      </c>
      <c r="O7231" s="1" t="s">
        <v>30</v>
      </c>
      <c r="P7231" s="1" t="s">
        <v>17</v>
      </c>
      <c r="Q7231" s="2">
        <v>41915</v>
      </c>
      <c r="R7231" s="1" t="s">
        <v>24</v>
      </c>
      <c r="S7231" s="1" t="s">
        <v>284</v>
      </c>
      <c r="T7231">
        <v>13.404954</v>
      </c>
      <c r="U7231">
        <v>52.520006600000002</v>
      </c>
      <c r="V7231" s="2">
        <v>41909</v>
      </c>
      <c r="W7231">
        <v>6</v>
      </c>
    </row>
    <row r="7232" spans="1:23" x14ac:dyDescent="0.25">
      <c r="A7232" s="1" t="s">
        <v>5619</v>
      </c>
      <c r="B7232" s="1" t="s">
        <v>6272</v>
      </c>
      <c r="C7232">
        <v>0.5</v>
      </c>
      <c r="D7232">
        <v>15</v>
      </c>
      <c r="E7232">
        <v>-7</v>
      </c>
      <c r="F7232">
        <v>1</v>
      </c>
      <c r="G7232" s="1" t="s">
        <v>6053</v>
      </c>
      <c r="H7232" s="1" t="s">
        <v>6081</v>
      </c>
      <c r="I7232">
        <v>9</v>
      </c>
      <c r="J7232">
        <v>27</v>
      </c>
      <c r="K7232">
        <v>2014</v>
      </c>
      <c r="L7232" s="1" t="s">
        <v>842</v>
      </c>
      <c r="M7232" s="1" t="s">
        <v>75</v>
      </c>
      <c r="N7232" s="1" t="s">
        <v>22</v>
      </c>
      <c r="O7232" s="1" t="s">
        <v>16</v>
      </c>
      <c r="P7232" s="1" t="s">
        <v>23</v>
      </c>
      <c r="Q7232" s="2">
        <v>41915</v>
      </c>
      <c r="R7232" s="1" t="s">
        <v>24</v>
      </c>
      <c r="S7232" s="1" t="s">
        <v>25</v>
      </c>
      <c r="T7232">
        <v>-1.4700850000000001</v>
      </c>
      <c r="U7232">
        <v>53.381129000000001</v>
      </c>
      <c r="V7232" s="2">
        <v>41909</v>
      </c>
      <c r="W7232">
        <v>6</v>
      </c>
    </row>
    <row r="7233" spans="1:23" x14ac:dyDescent="0.25">
      <c r="A7233" s="1" t="s">
        <v>5619</v>
      </c>
      <c r="B7233" s="1" t="s">
        <v>6888</v>
      </c>
      <c r="C7233">
        <v>0.5</v>
      </c>
      <c r="D7233">
        <v>31</v>
      </c>
      <c r="E7233">
        <v>-7</v>
      </c>
      <c r="F7233">
        <v>5</v>
      </c>
      <c r="G7233" s="1" t="s">
        <v>6053</v>
      </c>
      <c r="H7233" s="1" t="s">
        <v>6079</v>
      </c>
      <c r="I7233">
        <v>9</v>
      </c>
      <c r="J7233">
        <v>27</v>
      </c>
      <c r="K7233">
        <v>2014</v>
      </c>
      <c r="L7233" s="1" t="s">
        <v>842</v>
      </c>
      <c r="M7233" s="1" t="s">
        <v>75</v>
      </c>
      <c r="N7233" s="1" t="s">
        <v>22</v>
      </c>
      <c r="O7233" s="1" t="s">
        <v>16</v>
      </c>
      <c r="P7233" s="1" t="s">
        <v>23</v>
      </c>
      <c r="Q7233" s="2">
        <v>41915</v>
      </c>
      <c r="R7233" s="1" t="s">
        <v>24</v>
      </c>
      <c r="S7233" s="1" t="s">
        <v>25</v>
      </c>
      <c r="T7233">
        <v>-1.4700850000000001</v>
      </c>
      <c r="U7233">
        <v>53.381129000000001</v>
      </c>
      <c r="V7233" s="2">
        <v>41909</v>
      </c>
      <c r="W7233">
        <v>6</v>
      </c>
    </row>
    <row r="7234" spans="1:23" x14ac:dyDescent="0.25">
      <c r="A7234" s="1" t="s">
        <v>5621</v>
      </c>
      <c r="B7234" s="1" t="s">
        <v>7289</v>
      </c>
      <c r="C7234">
        <v>0</v>
      </c>
      <c r="D7234">
        <v>2898</v>
      </c>
      <c r="E7234">
        <v>1420</v>
      </c>
      <c r="F7234">
        <v>7</v>
      </c>
      <c r="G7234" s="1" t="s">
        <v>6056</v>
      </c>
      <c r="H7234" s="1" t="s">
        <v>6057</v>
      </c>
      <c r="I7234">
        <v>9</v>
      </c>
      <c r="J7234">
        <v>28</v>
      </c>
      <c r="K7234">
        <v>2014</v>
      </c>
      <c r="L7234" s="1" t="s">
        <v>1565</v>
      </c>
      <c r="M7234" s="1" t="s">
        <v>3931</v>
      </c>
      <c r="N7234" s="1" t="s">
        <v>22</v>
      </c>
      <c r="O7234" s="1" t="s">
        <v>16</v>
      </c>
      <c r="P7234" s="1" t="s">
        <v>23</v>
      </c>
      <c r="Q7234" s="2">
        <v>41913</v>
      </c>
      <c r="R7234" s="1" t="s">
        <v>39</v>
      </c>
      <c r="S7234" s="1" t="s">
        <v>25</v>
      </c>
      <c r="T7234">
        <v>-2.2405035</v>
      </c>
      <c r="U7234">
        <v>53.789287700000003</v>
      </c>
      <c r="V7234" s="2">
        <v>41910</v>
      </c>
      <c r="W7234">
        <v>3</v>
      </c>
    </row>
    <row r="7235" spans="1:23" x14ac:dyDescent="0.25">
      <c r="A7235" s="1" t="s">
        <v>5621</v>
      </c>
      <c r="B7235" s="1" t="s">
        <v>7500</v>
      </c>
      <c r="C7235">
        <v>0</v>
      </c>
      <c r="D7235">
        <v>870</v>
      </c>
      <c r="E7235">
        <v>209</v>
      </c>
      <c r="F7235">
        <v>6</v>
      </c>
      <c r="G7235" s="1" t="s">
        <v>6056</v>
      </c>
      <c r="H7235" s="1" t="s">
        <v>6057</v>
      </c>
      <c r="I7235">
        <v>9</v>
      </c>
      <c r="J7235">
        <v>28</v>
      </c>
      <c r="K7235">
        <v>2014</v>
      </c>
      <c r="L7235" s="1" t="s">
        <v>1565</v>
      </c>
      <c r="M7235" s="1" t="s">
        <v>3931</v>
      </c>
      <c r="N7235" s="1" t="s">
        <v>22</v>
      </c>
      <c r="O7235" s="1" t="s">
        <v>16</v>
      </c>
      <c r="P7235" s="1" t="s">
        <v>23</v>
      </c>
      <c r="Q7235" s="2">
        <v>41913</v>
      </c>
      <c r="R7235" s="1" t="s">
        <v>39</v>
      </c>
      <c r="S7235" s="1" t="s">
        <v>25</v>
      </c>
      <c r="T7235">
        <v>-2.2405035</v>
      </c>
      <c r="U7235">
        <v>53.789287700000003</v>
      </c>
      <c r="V7235" s="2">
        <v>41910</v>
      </c>
      <c r="W7235">
        <v>3</v>
      </c>
    </row>
    <row r="7236" spans="1:23" x14ac:dyDescent="0.25">
      <c r="A7236" s="1" t="s">
        <v>5621</v>
      </c>
      <c r="B7236" s="1" t="s">
        <v>6314</v>
      </c>
      <c r="C7236">
        <v>0</v>
      </c>
      <c r="D7236">
        <v>73</v>
      </c>
      <c r="E7236">
        <v>29</v>
      </c>
      <c r="F7236">
        <v>3</v>
      </c>
      <c r="G7236" s="1" t="s">
        <v>6053</v>
      </c>
      <c r="H7236" s="1" t="s">
        <v>6059</v>
      </c>
      <c r="I7236">
        <v>9</v>
      </c>
      <c r="J7236">
        <v>28</v>
      </c>
      <c r="K7236">
        <v>2014</v>
      </c>
      <c r="L7236" s="1" t="s">
        <v>1565</v>
      </c>
      <c r="M7236" s="1" t="s">
        <v>3931</v>
      </c>
      <c r="N7236" s="1" t="s">
        <v>22</v>
      </c>
      <c r="O7236" s="1" t="s">
        <v>16</v>
      </c>
      <c r="P7236" s="1" t="s">
        <v>23</v>
      </c>
      <c r="Q7236" s="2">
        <v>41913</v>
      </c>
      <c r="R7236" s="1" t="s">
        <v>39</v>
      </c>
      <c r="S7236" s="1" t="s">
        <v>25</v>
      </c>
      <c r="T7236">
        <v>-2.2405035</v>
      </c>
      <c r="U7236">
        <v>53.789287700000003</v>
      </c>
      <c r="V7236" s="2">
        <v>41910</v>
      </c>
      <c r="W7236">
        <v>3</v>
      </c>
    </row>
    <row r="7237" spans="1:23" x14ac:dyDescent="0.25">
      <c r="A7237" s="1" t="s">
        <v>5621</v>
      </c>
      <c r="B7237" s="1" t="s">
        <v>7646</v>
      </c>
      <c r="C7237">
        <v>0</v>
      </c>
      <c r="D7237">
        <v>693</v>
      </c>
      <c r="E7237">
        <v>110</v>
      </c>
      <c r="F7237">
        <v>14</v>
      </c>
      <c r="G7237" s="1" t="s">
        <v>6053</v>
      </c>
      <c r="H7237" s="1" t="s">
        <v>6059</v>
      </c>
      <c r="I7237">
        <v>9</v>
      </c>
      <c r="J7237">
        <v>28</v>
      </c>
      <c r="K7237">
        <v>2014</v>
      </c>
      <c r="L7237" s="1" t="s">
        <v>1565</v>
      </c>
      <c r="M7237" s="1" t="s">
        <v>3931</v>
      </c>
      <c r="N7237" s="1" t="s">
        <v>22</v>
      </c>
      <c r="O7237" s="1" t="s">
        <v>16</v>
      </c>
      <c r="P7237" s="1" t="s">
        <v>23</v>
      </c>
      <c r="Q7237" s="2">
        <v>41913</v>
      </c>
      <c r="R7237" s="1" t="s">
        <v>39</v>
      </c>
      <c r="S7237" s="1" t="s">
        <v>25</v>
      </c>
      <c r="T7237">
        <v>-2.2405035</v>
      </c>
      <c r="U7237">
        <v>53.789287700000003</v>
      </c>
      <c r="V7237" s="2">
        <v>41910</v>
      </c>
      <c r="W7237">
        <v>3</v>
      </c>
    </row>
    <row r="7238" spans="1:23" x14ac:dyDescent="0.25">
      <c r="A7238" s="1" t="s">
        <v>5621</v>
      </c>
      <c r="B7238" s="1" t="s">
        <v>7716</v>
      </c>
      <c r="C7238">
        <v>0</v>
      </c>
      <c r="D7238">
        <v>325</v>
      </c>
      <c r="E7238">
        <v>32</v>
      </c>
      <c r="F7238">
        <v>7</v>
      </c>
      <c r="G7238" s="1" t="s">
        <v>6053</v>
      </c>
      <c r="H7238" s="1" t="s">
        <v>6112</v>
      </c>
      <c r="I7238">
        <v>9</v>
      </c>
      <c r="J7238">
        <v>28</v>
      </c>
      <c r="K7238">
        <v>2014</v>
      </c>
      <c r="L7238" s="1" t="s">
        <v>1565</v>
      </c>
      <c r="M7238" s="1" t="s">
        <v>3931</v>
      </c>
      <c r="N7238" s="1" t="s">
        <v>22</v>
      </c>
      <c r="O7238" s="1" t="s">
        <v>16</v>
      </c>
      <c r="P7238" s="1" t="s">
        <v>23</v>
      </c>
      <c r="Q7238" s="2">
        <v>41913</v>
      </c>
      <c r="R7238" s="1" t="s">
        <v>39</v>
      </c>
      <c r="S7238" s="1" t="s">
        <v>25</v>
      </c>
      <c r="T7238">
        <v>-2.2405035</v>
      </c>
      <c r="U7238">
        <v>53.789287700000003</v>
      </c>
      <c r="V7238" s="2">
        <v>41910</v>
      </c>
      <c r="W7238">
        <v>3</v>
      </c>
    </row>
    <row r="7239" spans="1:23" x14ac:dyDescent="0.25">
      <c r="A7239" s="1" t="s">
        <v>5627</v>
      </c>
      <c r="B7239" s="1" t="s">
        <v>6565</v>
      </c>
      <c r="C7239">
        <v>0</v>
      </c>
      <c r="D7239">
        <v>135</v>
      </c>
      <c r="E7239">
        <v>28</v>
      </c>
      <c r="F7239">
        <v>3</v>
      </c>
      <c r="G7239" s="1" t="s">
        <v>6056</v>
      </c>
      <c r="H7239" s="1" t="s">
        <v>6129</v>
      </c>
      <c r="I7239">
        <v>9</v>
      </c>
      <c r="J7239">
        <v>29</v>
      </c>
      <c r="K7239">
        <v>2014</v>
      </c>
      <c r="L7239" s="1" t="s">
        <v>2400</v>
      </c>
      <c r="M7239" s="1" t="s">
        <v>633</v>
      </c>
      <c r="N7239" s="1" t="s">
        <v>68</v>
      </c>
      <c r="O7239" s="1" t="s">
        <v>30</v>
      </c>
      <c r="P7239" s="1" t="s">
        <v>23</v>
      </c>
      <c r="Q7239" s="2">
        <v>41912</v>
      </c>
      <c r="R7239" s="1" t="s">
        <v>39</v>
      </c>
      <c r="S7239" s="1" t="s">
        <v>118</v>
      </c>
      <c r="T7239">
        <v>6.8076853000000002</v>
      </c>
      <c r="U7239">
        <v>50.999581499999998</v>
      </c>
      <c r="V7239" s="2">
        <v>41911</v>
      </c>
      <c r="W7239">
        <v>1</v>
      </c>
    </row>
    <row r="7240" spans="1:23" x14ac:dyDescent="0.25">
      <c r="A7240" s="1" t="s">
        <v>5626</v>
      </c>
      <c r="B7240" s="1" t="s">
        <v>6442</v>
      </c>
      <c r="C7240">
        <v>0.1</v>
      </c>
      <c r="D7240">
        <v>339</v>
      </c>
      <c r="E7240">
        <v>109</v>
      </c>
      <c r="F7240">
        <v>8</v>
      </c>
      <c r="G7240" s="1" t="s">
        <v>6053</v>
      </c>
      <c r="H7240" s="1" t="s">
        <v>6062</v>
      </c>
      <c r="I7240">
        <v>9</v>
      </c>
      <c r="J7240">
        <v>29</v>
      </c>
      <c r="K7240">
        <v>2014</v>
      </c>
      <c r="L7240" s="1" t="s">
        <v>3915</v>
      </c>
      <c r="M7240" s="1" t="s">
        <v>346</v>
      </c>
      <c r="N7240" s="1" t="s">
        <v>29</v>
      </c>
      <c r="O7240" s="1" t="s">
        <v>30</v>
      </c>
      <c r="P7240" s="1" t="s">
        <v>23</v>
      </c>
      <c r="Q7240" s="2">
        <v>41914</v>
      </c>
      <c r="R7240" s="1" t="s">
        <v>39</v>
      </c>
      <c r="S7240" s="1" t="s">
        <v>114</v>
      </c>
      <c r="T7240">
        <v>2.4586250000000001</v>
      </c>
      <c r="U7240">
        <v>48.892488999999998</v>
      </c>
      <c r="V7240" s="2">
        <v>41911</v>
      </c>
      <c r="W7240">
        <v>3</v>
      </c>
    </row>
    <row r="7241" spans="1:23" x14ac:dyDescent="0.25">
      <c r="A7241" s="1" t="s">
        <v>5624</v>
      </c>
      <c r="B7241" s="1" t="s">
        <v>6672</v>
      </c>
      <c r="C7241">
        <v>0</v>
      </c>
      <c r="D7241">
        <v>44</v>
      </c>
      <c r="E7241">
        <v>14</v>
      </c>
      <c r="F7241">
        <v>3</v>
      </c>
      <c r="G7241" s="1" t="s">
        <v>6053</v>
      </c>
      <c r="H7241" s="1" t="s">
        <v>6081</v>
      </c>
      <c r="I7241">
        <v>9</v>
      </c>
      <c r="J7241">
        <v>29</v>
      </c>
      <c r="K7241">
        <v>2014</v>
      </c>
      <c r="L7241" s="1" t="s">
        <v>675</v>
      </c>
      <c r="M7241" s="1" t="s">
        <v>5625</v>
      </c>
      <c r="N7241" s="1" t="s">
        <v>122</v>
      </c>
      <c r="O7241" s="1" t="s">
        <v>30</v>
      </c>
      <c r="P7241" s="1" t="s">
        <v>35</v>
      </c>
      <c r="Q7241" s="2">
        <v>41915</v>
      </c>
      <c r="R7241" s="1" t="s">
        <v>24</v>
      </c>
      <c r="S7241" s="1" t="s">
        <v>833</v>
      </c>
      <c r="T7241">
        <v>5.4535999999999998</v>
      </c>
      <c r="U7241">
        <v>51.132899999999999</v>
      </c>
      <c r="V7241" s="2">
        <v>41911</v>
      </c>
      <c r="W7241">
        <v>4</v>
      </c>
    </row>
    <row r="7242" spans="1:23" x14ac:dyDescent="0.25">
      <c r="A7242" s="1" t="s">
        <v>5622</v>
      </c>
      <c r="B7242" s="1" t="s">
        <v>7857</v>
      </c>
      <c r="C7242">
        <v>0</v>
      </c>
      <c r="D7242">
        <v>104</v>
      </c>
      <c r="E7242">
        <v>2</v>
      </c>
      <c r="F7242">
        <v>2</v>
      </c>
      <c r="G7242" s="1" t="s">
        <v>6056</v>
      </c>
      <c r="H7242" s="1" t="s">
        <v>6129</v>
      </c>
      <c r="I7242">
        <v>9</v>
      </c>
      <c r="J7242">
        <v>29</v>
      </c>
      <c r="K7242">
        <v>2014</v>
      </c>
      <c r="L7242" s="1" t="s">
        <v>5033</v>
      </c>
      <c r="M7242" s="1" t="s">
        <v>2237</v>
      </c>
      <c r="N7242" s="1" t="s">
        <v>29</v>
      </c>
      <c r="O7242" s="1" t="s">
        <v>30</v>
      </c>
      <c r="P7242" s="1" t="s">
        <v>35</v>
      </c>
      <c r="Q7242" s="2">
        <v>41916</v>
      </c>
      <c r="R7242" s="1" t="s">
        <v>24</v>
      </c>
      <c r="S7242" s="1" t="s">
        <v>616</v>
      </c>
      <c r="T7242">
        <v>-4.4860759999999997</v>
      </c>
      <c r="U7242">
        <v>48.390394000000001</v>
      </c>
      <c r="V7242" s="2">
        <v>41911</v>
      </c>
      <c r="W7242">
        <v>5</v>
      </c>
    </row>
    <row r="7243" spans="1:23" x14ac:dyDescent="0.25">
      <c r="A7243" s="1" t="s">
        <v>5623</v>
      </c>
      <c r="B7243" s="1" t="s">
        <v>6499</v>
      </c>
      <c r="C7243">
        <v>0.1</v>
      </c>
      <c r="D7243">
        <v>29</v>
      </c>
      <c r="E7243">
        <v>0</v>
      </c>
      <c r="F7243">
        <v>2</v>
      </c>
      <c r="G7243" s="1" t="s">
        <v>6053</v>
      </c>
      <c r="H7243" s="1" t="s">
        <v>6062</v>
      </c>
      <c r="I7243">
        <v>9</v>
      </c>
      <c r="J7243">
        <v>29</v>
      </c>
      <c r="K7243">
        <v>2014</v>
      </c>
      <c r="L7243" s="1" t="s">
        <v>855</v>
      </c>
      <c r="M7243" s="1" t="s">
        <v>377</v>
      </c>
      <c r="N7243" s="1" t="s">
        <v>68</v>
      </c>
      <c r="O7243" s="1" t="s">
        <v>30</v>
      </c>
      <c r="P7243" s="1" t="s">
        <v>35</v>
      </c>
      <c r="Q7243" s="2">
        <v>41918</v>
      </c>
      <c r="R7243" s="1" t="s">
        <v>24</v>
      </c>
      <c r="S7243" s="1" t="s">
        <v>187</v>
      </c>
      <c r="T7243">
        <v>11.5819806</v>
      </c>
      <c r="U7243">
        <v>48.135125299999999</v>
      </c>
      <c r="V7243" s="2">
        <v>41911</v>
      </c>
      <c r="W7243">
        <v>7</v>
      </c>
    </row>
    <row r="7244" spans="1:23" x14ac:dyDescent="0.25">
      <c r="A7244" s="1" t="s">
        <v>5623</v>
      </c>
      <c r="B7244" s="1" t="s">
        <v>6596</v>
      </c>
      <c r="C7244">
        <v>0</v>
      </c>
      <c r="D7244">
        <v>882</v>
      </c>
      <c r="E7244">
        <v>185</v>
      </c>
      <c r="F7244">
        <v>3</v>
      </c>
      <c r="G7244" s="1" t="s">
        <v>6087</v>
      </c>
      <c r="H7244" s="1" t="s">
        <v>6105</v>
      </c>
      <c r="I7244">
        <v>9</v>
      </c>
      <c r="J7244">
        <v>29</v>
      </c>
      <c r="K7244">
        <v>2014</v>
      </c>
      <c r="L7244" s="1" t="s">
        <v>855</v>
      </c>
      <c r="M7244" s="1" t="s">
        <v>377</v>
      </c>
      <c r="N7244" s="1" t="s">
        <v>68</v>
      </c>
      <c r="O7244" s="1" t="s">
        <v>30</v>
      </c>
      <c r="P7244" s="1" t="s">
        <v>35</v>
      </c>
      <c r="Q7244" s="2">
        <v>41918</v>
      </c>
      <c r="R7244" s="1" t="s">
        <v>24</v>
      </c>
      <c r="S7244" s="1" t="s">
        <v>187</v>
      </c>
      <c r="T7244">
        <v>11.5819806</v>
      </c>
      <c r="U7244">
        <v>48.135125299999999</v>
      </c>
      <c r="V7244" s="2">
        <v>41911</v>
      </c>
      <c r="W7244">
        <v>7</v>
      </c>
    </row>
    <row r="7245" spans="1:23" x14ac:dyDescent="0.25">
      <c r="A7245" s="1" t="s">
        <v>5623</v>
      </c>
      <c r="B7245" s="1" t="s">
        <v>6086</v>
      </c>
      <c r="C7245">
        <v>0</v>
      </c>
      <c r="D7245">
        <v>2088</v>
      </c>
      <c r="E7245">
        <v>84</v>
      </c>
      <c r="F7245">
        <v>8</v>
      </c>
      <c r="G7245" s="1" t="s">
        <v>6087</v>
      </c>
      <c r="H7245" s="1" t="s">
        <v>6088</v>
      </c>
      <c r="I7245">
        <v>9</v>
      </c>
      <c r="J7245">
        <v>29</v>
      </c>
      <c r="K7245">
        <v>2014</v>
      </c>
      <c r="L7245" s="1" t="s">
        <v>855</v>
      </c>
      <c r="M7245" s="1" t="s">
        <v>377</v>
      </c>
      <c r="N7245" s="1" t="s">
        <v>68</v>
      </c>
      <c r="O7245" s="1" t="s">
        <v>30</v>
      </c>
      <c r="P7245" s="1" t="s">
        <v>35</v>
      </c>
      <c r="Q7245" s="2">
        <v>41918</v>
      </c>
      <c r="R7245" s="1" t="s">
        <v>24</v>
      </c>
      <c r="S7245" s="1" t="s">
        <v>187</v>
      </c>
      <c r="T7245">
        <v>11.5819806</v>
      </c>
      <c r="U7245">
        <v>48.135125299999999</v>
      </c>
      <c r="V7245" s="2">
        <v>41911</v>
      </c>
      <c r="W7245">
        <v>7</v>
      </c>
    </row>
    <row r="7246" spans="1:23" x14ac:dyDescent="0.25">
      <c r="A7246" s="1" t="s">
        <v>5631</v>
      </c>
      <c r="B7246" s="1" t="s">
        <v>6738</v>
      </c>
      <c r="C7246">
        <v>0</v>
      </c>
      <c r="D7246">
        <v>217</v>
      </c>
      <c r="E7246">
        <v>72</v>
      </c>
      <c r="F7246">
        <v>2</v>
      </c>
      <c r="G7246" s="1" t="s">
        <v>6056</v>
      </c>
      <c r="H7246" s="1" t="s">
        <v>6129</v>
      </c>
      <c r="I7246">
        <v>9</v>
      </c>
      <c r="J7246">
        <v>30</v>
      </c>
      <c r="K7246">
        <v>2014</v>
      </c>
      <c r="L7246" s="1" t="s">
        <v>1077</v>
      </c>
      <c r="M7246" s="1" t="s">
        <v>1757</v>
      </c>
      <c r="N7246" s="1" t="s">
        <v>68</v>
      </c>
      <c r="O7246" s="1" t="s">
        <v>30</v>
      </c>
      <c r="P7246" s="1" t="s">
        <v>35</v>
      </c>
      <c r="Q7246" s="2">
        <v>41914</v>
      </c>
      <c r="R7246" s="1" t="s">
        <v>18</v>
      </c>
      <c r="S7246" s="1" t="s">
        <v>208</v>
      </c>
      <c r="T7246">
        <v>8.6511928999999999</v>
      </c>
      <c r="U7246">
        <v>49.872825300000002</v>
      </c>
      <c r="V7246" s="2">
        <v>41912</v>
      </c>
      <c r="W7246">
        <v>2</v>
      </c>
    </row>
    <row r="7247" spans="1:23" x14ac:dyDescent="0.25">
      <c r="A7247" s="1" t="s">
        <v>5631</v>
      </c>
      <c r="B7247" s="1" t="s">
        <v>7082</v>
      </c>
      <c r="C7247">
        <v>0</v>
      </c>
      <c r="D7247">
        <v>286</v>
      </c>
      <c r="E7247">
        <v>140</v>
      </c>
      <c r="F7247">
        <v>6</v>
      </c>
      <c r="G7247" s="1" t="s">
        <v>6053</v>
      </c>
      <c r="H7247" s="1" t="s">
        <v>6103</v>
      </c>
      <c r="I7247">
        <v>9</v>
      </c>
      <c r="J7247">
        <v>30</v>
      </c>
      <c r="K7247">
        <v>2014</v>
      </c>
      <c r="L7247" s="1" t="s">
        <v>1077</v>
      </c>
      <c r="M7247" s="1" t="s">
        <v>1757</v>
      </c>
      <c r="N7247" s="1" t="s">
        <v>68</v>
      </c>
      <c r="O7247" s="1" t="s">
        <v>30</v>
      </c>
      <c r="P7247" s="1" t="s">
        <v>35</v>
      </c>
      <c r="Q7247" s="2">
        <v>41914</v>
      </c>
      <c r="R7247" s="1" t="s">
        <v>18</v>
      </c>
      <c r="S7247" s="1" t="s">
        <v>208</v>
      </c>
      <c r="T7247">
        <v>8.6511928999999999</v>
      </c>
      <c r="U7247">
        <v>49.872825300000002</v>
      </c>
      <c r="V7247" s="2">
        <v>41912</v>
      </c>
      <c r="W7247">
        <v>2</v>
      </c>
    </row>
    <row r="7248" spans="1:23" x14ac:dyDescent="0.25">
      <c r="A7248" s="1" t="s">
        <v>5631</v>
      </c>
      <c r="B7248" s="1" t="s">
        <v>6757</v>
      </c>
      <c r="C7248">
        <v>0</v>
      </c>
      <c r="D7248">
        <v>333</v>
      </c>
      <c r="E7248">
        <v>50</v>
      </c>
      <c r="F7248">
        <v>2</v>
      </c>
      <c r="G7248" s="1" t="s">
        <v>6087</v>
      </c>
      <c r="H7248" s="1" t="s">
        <v>6097</v>
      </c>
      <c r="I7248">
        <v>9</v>
      </c>
      <c r="J7248">
        <v>30</v>
      </c>
      <c r="K7248">
        <v>2014</v>
      </c>
      <c r="L7248" s="1" t="s">
        <v>1077</v>
      </c>
      <c r="M7248" s="1" t="s">
        <v>1757</v>
      </c>
      <c r="N7248" s="1" t="s">
        <v>68</v>
      </c>
      <c r="O7248" s="1" t="s">
        <v>30</v>
      </c>
      <c r="P7248" s="1" t="s">
        <v>35</v>
      </c>
      <c r="Q7248" s="2">
        <v>41914</v>
      </c>
      <c r="R7248" s="1" t="s">
        <v>18</v>
      </c>
      <c r="S7248" s="1" t="s">
        <v>208</v>
      </c>
      <c r="T7248">
        <v>8.6511928999999999</v>
      </c>
      <c r="U7248">
        <v>49.872825300000002</v>
      </c>
      <c r="V7248" s="2">
        <v>41912</v>
      </c>
      <c r="W7248">
        <v>2</v>
      </c>
    </row>
    <row r="7249" spans="1:23" x14ac:dyDescent="0.25">
      <c r="A7249" s="1" t="s">
        <v>5633</v>
      </c>
      <c r="B7249" s="1" t="s">
        <v>7156</v>
      </c>
      <c r="C7249">
        <v>0.4</v>
      </c>
      <c r="D7249">
        <v>1145</v>
      </c>
      <c r="E7249">
        <v>-706</v>
      </c>
      <c r="F7249">
        <v>3</v>
      </c>
      <c r="G7249" s="1" t="s">
        <v>6087</v>
      </c>
      <c r="H7249" s="1" t="s">
        <v>6097</v>
      </c>
      <c r="I7249">
        <v>9</v>
      </c>
      <c r="J7249">
        <v>30</v>
      </c>
      <c r="K7249">
        <v>2014</v>
      </c>
      <c r="L7249" s="1" t="s">
        <v>477</v>
      </c>
      <c r="M7249" s="1" t="s">
        <v>1646</v>
      </c>
      <c r="N7249" s="1" t="s">
        <v>51</v>
      </c>
      <c r="O7249" s="1" t="s">
        <v>52</v>
      </c>
      <c r="P7249" s="1" t="s">
        <v>23</v>
      </c>
      <c r="Q7249" s="2">
        <v>41914</v>
      </c>
      <c r="R7249" s="1" t="s">
        <v>39</v>
      </c>
      <c r="S7249" s="1" t="s">
        <v>134</v>
      </c>
      <c r="T7249">
        <v>12.203529400000001</v>
      </c>
      <c r="U7249">
        <v>44.418359799999998</v>
      </c>
      <c r="V7249" s="2">
        <v>41912</v>
      </c>
      <c r="W7249">
        <v>2</v>
      </c>
    </row>
    <row r="7250" spans="1:23" x14ac:dyDescent="0.25">
      <c r="A7250" s="1" t="s">
        <v>5628</v>
      </c>
      <c r="B7250" s="1" t="s">
        <v>6348</v>
      </c>
      <c r="C7250">
        <v>0</v>
      </c>
      <c r="D7250">
        <v>145</v>
      </c>
      <c r="E7250">
        <v>59</v>
      </c>
      <c r="F7250">
        <v>5</v>
      </c>
      <c r="G7250" s="1" t="s">
        <v>6053</v>
      </c>
      <c r="H7250" s="1" t="s">
        <v>6059</v>
      </c>
      <c r="I7250">
        <v>9</v>
      </c>
      <c r="J7250">
        <v>30</v>
      </c>
      <c r="K7250">
        <v>2014</v>
      </c>
      <c r="L7250" s="1" t="s">
        <v>1022</v>
      </c>
      <c r="M7250" s="1" t="s">
        <v>265</v>
      </c>
      <c r="N7250" s="1" t="s">
        <v>51</v>
      </c>
      <c r="O7250" s="1" t="s">
        <v>52</v>
      </c>
      <c r="P7250" s="1" t="s">
        <v>35</v>
      </c>
      <c r="Q7250" s="2">
        <v>41915</v>
      </c>
      <c r="R7250" s="1" t="s">
        <v>18</v>
      </c>
      <c r="S7250" s="1" t="s">
        <v>266</v>
      </c>
      <c r="T7250">
        <v>12.4963655</v>
      </c>
      <c r="U7250">
        <v>41.902783499999998</v>
      </c>
      <c r="V7250" s="2">
        <v>41912</v>
      </c>
      <c r="W7250">
        <v>3</v>
      </c>
    </row>
    <row r="7251" spans="1:23" x14ac:dyDescent="0.25">
      <c r="A7251" s="1" t="s">
        <v>5630</v>
      </c>
      <c r="B7251" s="1" t="s">
        <v>6917</v>
      </c>
      <c r="C7251">
        <v>0</v>
      </c>
      <c r="D7251">
        <v>30</v>
      </c>
      <c r="E7251">
        <v>14</v>
      </c>
      <c r="F7251">
        <v>3</v>
      </c>
      <c r="G7251" s="1" t="s">
        <v>6053</v>
      </c>
      <c r="H7251" s="1" t="s">
        <v>6081</v>
      </c>
      <c r="I7251">
        <v>9</v>
      </c>
      <c r="J7251">
        <v>30</v>
      </c>
      <c r="K7251">
        <v>2014</v>
      </c>
      <c r="L7251" s="1" t="s">
        <v>1798</v>
      </c>
      <c r="M7251" s="1" t="s">
        <v>862</v>
      </c>
      <c r="N7251" s="1" t="s">
        <v>22</v>
      </c>
      <c r="O7251" s="1" t="s">
        <v>16</v>
      </c>
      <c r="P7251" s="1" t="s">
        <v>23</v>
      </c>
      <c r="Q7251" s="2">
        <v>41916</v>
      </c>
      <c r="R7251" s="1" t="s">
        <v>24</v>
      </c>
      <c r="S7251" s="1" t="s">
        <v>421</v>
      </c>
      <c r="T7251">
        <v>-4.2518060000000002</v>
      </c>
      <c r="U7251">
        <v>55.864237000000003</v>
      </c>
      <c r="V7251" s="2">
        <v>41912</v>
      </c>
      <c r="W7251">
        <v>4</v>
      </c>
    </row>
    <row r="7252" spans="1:23" x14ac:dyDescent="0.25">
      <c r="A7252" s="1" t="s">
        <v>5629</v>
      </c>
      <c r="B7252" s="1" t="s">
        <v>6482</v>
      </c>
      <c r="C7252">
        <v>0</v>
      </c>
      <c r="D7252">
        <v>90</v>
      </c>
      <c r="E7252">
        <v>17</v>
      </c>
      <c r="F7252">
        <v>3</v>
      </c>
      <c r="G7252" s="1" t="s">
        <v>6053</v>
      </c>
      <c r="H7252" s="1" t="s">
        <v>6081</v>
      </c>
      <c r="I7252">
        <v>9</v>
      </c>
      <c r="J7252">
        <v>30</v>
      </c>
      <c r="K7252">
        <v>2014</v>
      </c>
      <c r="L7252" s="1" t="s">
        <v>3862</v>
      </c>
      <c r="M7252" s="1" t="s">
        <v>265</v>
      </c>
      <c r="N7252" s="1" t="s">
        <v>51</v>
      </c>
      <c r="O7252" s="1" t="s">
        <v>52</v>
      </c>
      <c r="P7252" s="1" t="s">
        <v>35</v>
      </c>
      <c r="Q7252" s="2">
        <v>41916</v>
      </c>
      <c r="R7252" s="1" t="s">
        <v>24</v>
      </c>
      <c r="S7252" s="1" t="s">
        <v>266</v>
      </c>
      <c r="T7252">
        <v>12.4963655</v>
      </c>
      <c r="U7252">
        <v>41.902783499999998</v>
      </c>
      <c r="V7252" s="2">
        <v>41912</v>
      </c>
      <c r="W7252">
        <v>4</v>
      </c>
    </row>
    <row r="7253" spans="1:23" x14ac:dyDescent="0.25">
      <c r="A7253" s="1" t="s">
        <v>5632</v>
      </c>
      <c r="B7253" s="1" t="s">
        <v>6286</v>
      </c>
      <c r="C7253">
        <v>0.3</v>
      </c>
      <c r="D7253">
        <v>385</v>
      </c>
      <c r="E7253">
        <v>-77</v>
      </c>
      <c r="F7253">
        <v>11</v>
      </c>
      <c r="G7253" s="1" t="s">
        <v>6056</v>
      </c>
      <c r="H7253" s="1" t="s">
        <v>6129</v>
      </c>
      <c r="I7253">
        <v>9</v>
      </c>
      <c r="J7253">
        <v>30</v>
      </c>
      <c r="K7253">
        <v>2014</v>
      </c>
      <c r="L7253" s="1" t="s">
        <v>2512</v>
      </c>
      <c r="M7253" s="1" t="s">
        <v>2462</v>
      </c>
      <c r="N7253" s="1" t="s">
        <v>22</v>
      </c>
      <c r="O7253" s="1" t="s">
        <v>16</v>
      </c>
      <c r="P7253" s="1" t="s">
        <v>17</v>
      </c>
      <c r="Q7253" s="2">
        <v>41917</v>
      </c>
      <c r="R7253" s="1" t="s">
        <v>24</v>
      </c>
      <c r="S7253" s="1" t="s">
        <v>25</v>
      </c>
      <c r="T7253">
        <v>-2.3237019999999999</v>
      </c>
      <c r="U7253">
        <v>53.425561000000002</v>
      </c>
      <c r="V7253" s="2">
        <v>41912</v>
      </c>
      <c r="W7253">
        <v>5</v>
      </c>
    </row>
    <row r="7254" spans="1:23" x14ac:dyDescent="0.25">
      <c r="A7254" s="1" t="s">
        <v>5634</v>
      </c>
      <c r="B7254" s="1" t="s">
        <v>7514</v>
      </c>
      <c r="C7254">
        <v>0</v>
      </c>
      <c r="D7254">
        <v>320</v>
      </c>
      <c r="E7254">
        <v>144</v>
      </c>
      <c r="F7254">
        <v>1</v>
      </c>
      <c r="G7254" s="1" t="s">
        <v>6087</v>
      </c>
      <c r="H7254" s="1" t="s">
        <v>6105</v>
      </c>
      <c r="I7254">
        <v>10</v>
      </c>
      <c r="J7254">
        <v>1</v>
      </c>
      <c r="K7254">
        <v>2014</v>
      </c>
      <c r="L7254" s="1" t="s">
        <v>4687</v>
      </c>
      <c r="M7254" s="1" t="s">
        <v>56</v>
      </c>
      <c r="N7254" s="1" t="s">
        <v>57</v>
      </c>
      <c r="O7254" s="1" t="s">
        <v>30</v>
      </c>
      <c r="P7254" s="1" t="s">
        <v>17</v>
      </c>
      <c r="Q7254" s="2">
        <v>41916</v>
      </c>
      <c r="R7254" s="1" t="s">
        <v>39</v>
      </c>
      <c r="S7254" s="1" t="s">
        <v>56</v>
      </c>
      <c r="T7254">
        <v>16.3738189</v>
      </c>
      <c r="U7254">
        <v>48.208174300000003</v>
      </c>
      <c r="V7254" s="2">
        <v>41913</v>
      </c>
      <c r="W7254">
        <v>3</v>
      </c>
    </row>
    <row r="7255" spans="1:23" x14ac:dyDescent="0.25">
      <c r="A7255" s="1" t="s">
        <v>5637</v>
      </c>
      <c r="B7255" s="1" t="s">
        <v>7348</v>
      </c>
      <c r="C7255">
        <v>0.5</v>
      </c>
      <c r="D7255">
        <v>83</v>
      </c>
      <c r="E7255">
        <v>-48</v>
      </c>
      <c r="F7255">
        <v>1</v>
      </c>
      <c r="G7255" s="1" t="s">
        <v>6056</v>
      </c>
      <c r="H7255" s="1" t="s">
        <v>6057</v>
      </c>
      <c r="I7255">
        <v>10</v>
      </c>
      <c r="J7255">
        <v>1</v>
      </c>
      <c r="K7255">
        <v>2014</v>
      </c>
      <c r="L7255" s="1" t="s">
        <v>145</v>
      </c>
      <c r="M7255" s="1" t="s">
        <v>564</v>
      </c>
      <c r="N7255" s="1" t="s">
        <v>79</v>
      </c>
      <c r="O7255" s="1" t="s">
        <v>30</v>
      </c>
      <c r="P7255" s="1" t="s">
        <v>23</v>
      </c>
      <c r="Q7255" s="2">
        <v>41918</v>
      </c>
      <c r="R7255" s="1" t="s">
        <v>24</v>
      </c>
      <c r="S7255" s="1" t="s">
        <v>273</v>
      </c>
      <c r="T7255">
        <v>4.8951678999999997</v>
      </c>
      <c r="U7255">
        <v>52.370215700000003</v>
      </c>
      <c r="V7255" s="2">
        <v>41913</v>
      </c>
      <c r="W7255">
        <v>5</v>
      </c>
    </row>
    <row r="7256" spans="1:23" x14ac:dyDescent="0.25">
      <c r="A7256" s="1" t="s">
        <v>5635</v>
      </c>
      <c r="B7256" s="1" t="s">
        <v>7181</v>
      </c>
      <c r="C7256">
        <v>0.5</v>
      </c>
      <c r="D7256">
        <v>143</v>
      </c>
      <c r="E7256">
        <v>-129</v>
      </c>
      <c r="F7256">
        <v>2</v>
      </c>
      <c r="G7256" s="1" t="s">
        <v>6087</v>
      </c>
      <c r="H7256" s="1" t="s">
        <v>6097</v>
      </c>
      <c r="I7256">
        <v>10</v>
      </c>
      <c r="J7256">
        <v>1</v>
      </c>
      <c r="K7256">
        <v>2014</v>
      </c>
      <c r="L7256" s="1" t="s">
        <v>315</v>
      </c>
      <c r="M7256" s="1" t="s">
        <v>5636</v>
      </c>
      <c r="N7256" s="1" t="s">
        <v>151</v>
      </c>
      <c r="O7256" s="1" t="s">
        <v>52</v>
      </c>
      <c r="P7256" s="1" t="s">
        <v>23</v>
      </c>
      <c r="Q7256" s="2">
        <v>41918</v>
      </c>
      <c r="R7256" s="1" t="s">
        <v>24</v>
      </c>
      <c r="S7256" s="1" t="s">
        <v>152</v>
      </c>
      <c r="T7256">
        <v>-9.1741095000000001</v>
      </c>
      <c r="U7256">
        <v>38.831549000000003</v>
      </c>
      <c r="V7256" s="2">
        <v>41913</v>
      </c>
      <c r="W7256">
        <v>5</v>
      </c>
    </row>
    <row r="7257" spans="1:23" x14ac:dyDescent="0.25">
      <c r="A7257" s="1" t="s">
        <v>5639</v>
      </c>
      <c r="B7257" s="1" t="s">
        <v>6417</v>
      </c>
      <c r="C7257">
        <v>0</v>
      </c>
      <c r="D7257">
        <v>301</v>
      </c>
      <c r="E7257">
        <v>39</v>
      </c>
      <c r="F7257">
        <v>11</v>
      </c>
      <c r="G7257" s="1" t="s">
        <v>6053</v>
      </c>
      <c r="H7257" s="1" t="s">
        <v>6081</v>
      </c>
      <c r="I7257">
        <v>10</v>
      </c>
      <c r="J7257">
        <v>2</v>
      </c>
      <c r="K7257">
        <v>2014</v>
      </c>
      <c r="L7257" s="1" t="s">
        <v>857</v>
      </c>
      <c r="M7257" s="1" t="s">
        <v>143</v>
      </c>
      <c r="N7257" s="1" t="s">
        <v>60</v>
      </c>
      <c r="O7257" s="1" t="s">
        <v>52</v>
      </c>
      <c r="P7257" s="1" t="s">
        <v>17</v>
      </c>
      <c r="Q7257" s="2">
        <v>41918</v>
      </c>
      <c r="R7257" s="1" t="s">
        <v>24</v>
      </c>
      <c r="S7257" s="1" t="s">
        <v>143</v>
      </c>
      <c r="T7257">
        <v>-3.7037901999999998</v>
      </c>
      <c r="U7257">
        <v>40.416775399999999</v>
      </c>
      <c r="V7257" s="2">
        <v>41914</v>
      </c>
      <c r="W7257">
        <v>4</v>
      </c>
    </row>
    <row r="7258" spans="1:23" x14ac:dyDescent="0.25">
      <c r="A7258" s="1" t="s">
        <v>5639</v>
      </c>
      <c r="B7258" s="1" t="s">
        <v>6344</v>
      </c>
      <c r="C7258">
        <v>0</v>
      </c>
      <c r="D7258">
        <v>10</v>
      </c>
      <c r="E7258">
        <v>4</v>
      </c>
      <c r="F7258">
        <v>2</v>
      </c>
      <c r="G7258" s="1" t="s">
        <v>6053</v>
      </c>
      <c r="H7258" s="1" t="s">
        <v>6081</v>
      </c>
      <c r="I7258">
        <v>10</v>
      </c>
      <c r="J7258">
        <v>2</v>
      </c>
      <c r="K7258">
        <v>2014</v>
      </c>
      <c r="L7258" s="1" t="s">
        <v>857</v>
      </c>
      <c r="M7258" s="1" t="s">
        <v>143</v>
      </c>
      <c r="N7258" s="1" t="s">
        <v>60</v>
      </c>
      <c r="O7258" s="1" t="s">
        <v>52</v>
      </c>
      <c r="P7258" s="1" t="s">
        <v>17</v>
      </c>
      <c r="Q7258" s="2">
        <v>41918</v>
      </c>
      <c r="R7258" s="1" t="s">
        <v>24</v>
      </c>
      <c r="S7258" s="1" t="s">
        <v>143</v>
      </c>
      <c r="T7258">
        <v>-3.7037901999999998</v>
      </c>
      <c r="U7258">
        <v>40.416775399999999</v>
      </c>
      <c r="V7258" s="2">
        <v>41914</v>
      </c>
      <c r="W7258">
        <v>4</v>
      </c>
    </row>
    <row r="7259" spans="1:23" x14ac:dyDescent="0.25">
      <c r="A7259" s="1" t="s">
        <v>5639</v>
      </c>
      <c r="B7259" s="1" t="s">
        <v>6082</v>
      </c>
      <c r="C7259">
        <v>0</v>
      </c>
      <c r="D7259">
        <v>136</v>
      </c>
      <c r="E7259">
        <v>56</v>
      </c>
      <c r="F7259">
        <v>4</v>
      </c>
      <c r="G7259" s="1" t="s">
        <v>6053</v>
      </c>
      <c r="H7259" s="1" t="s">
        <v>6054</v>
      </c>
      <c r="I7259">
        <v>10</v>
      </c>
      <c r="J7259">
        <v>2</v>
      </c>
      <c r="K7259">
        <v>2014</v>
      </c>
      <c r="L7259" s="1" t="s">
        <v>857</v>
      </c>
      <c r="M7259" s="1" t="s">
        <v>143</v>
      </c>
      <c r="N7259" s="1" t="s">
        <v>60</v>
      </c>
      <c r="O7259" s="1" t="s">
        <v>52</v>
      </c>
      <c r="P7259" s="1" t="s">
        <v>17</v>
      </c>
      <c r="Q7259" s="2">
        <v>41918</v>
      </c>
      <c r="R7259" s="1" t="s">
        <v>24</v>
      </c>
      <c r="S7259" s="1" t="s">
        <v>143</v>
      </c>
      <c r="T7259">
        <v>-3.7037901999999998</v>
      </c>
      <c r="U7259">
        <v>40.416775399999999</v>
      </c>
      <c r="V7259" s="2">
        <v>41914</v>
      </c>
      <c r="W7259">
        <v>4</v>
      </c>
    </row>
    <row r="7260" spans="1:23" x14ac:dyDescent="0.25">
      <c r="A7260" s="1" t="s">
        <v>5639</v>
      </c>
      <c r="B7260" s="1" t="s">
        <v>7121</v>
      </c>
      <c r="C7260">
        <v>0</v>
      </c>
      <c r="D7260">
        <v>50</v>
      </c>
      <c r="E7260">
        <v>20</v>
      </c>
      <c r="F7260">
        <v>3</v>
      </c>
      <c r="G7260" s="1" t="s">
        <v>6053</v>
      </c>
      <c r="H7260" s="1" t="s">
        <v>6103</v>
      </c>
      <c r="I7260">
        <v>10</v>
      </c>
      <c r="J7260">
        <v>2</v>
      </c>
      <c r="K7260">
        <v>2014</v>
      </c>
      <c r="L7260" s="1" t="s">
        <v>857</v>
      </c>
      <c r="M7260" s="1" t="s">
        <v>143</v>
      </c>
      <c r="N7260" s="1" t="s">
        <v>60</v>
      </c>
      <c r="O7260" s="1" t="s">
        <v>52</v>
      </c>
      <c r="P7260" s="1" t="s">
        <v>17</v>
      </c>
      <c r="Q7260" s="2">
        <v>41918</v>
      </c>
      <c r="R7260" s="1" t="s">
        <v>24</v>
      </c>
      <c r="S7260" s="1" t="s">
        <v>143</v>
      </c>
      <c r="T7260">
        <v>-3.7037901999999998</v>
      </c>
      <c r="U7260">
        <v>40.416775399999999</v>
      </c>
      <c r="V7260" s="2">
        <v>41914</v>
      </c>
      <c r="W7260">
        <v>4</v>
      </c>
    </row>
    <row r="7261" spans="1:23" x14ac:dyDescent="0.25">
      <c r="A7261" s="1" t="s">
        <v>5638</v>
      </c>
      <c r="B7261" s="1" t="s">
        <v>7516</v>
      </c>
      <c r="C7261">
        <v>0.1</v>
      </c>
      <c r="D7261">
        <v>43</v>
      </c>
      <c r="E7261">
        <v>17</v>
      </c>
      <c r="F7261">
        <v>2</v>
      </c>
      <c r="G7261" s="1" t="s">
        <v>6053</v>
      </c>
      <c r="H7261" s="1" t="s">
        <v>6054</v>
      </c>
      <c r="I7261">
        <v>10</v>
      </c>
      <c r="J7261">
        <v>2</v>
      </c>
      <c r="K7261">
        <v>2014</v>
      </c>
      <c r="L7261" s="1" t="s">
        <v>1502</v>
      </c>
      <c r="M7261" s="1" t="s">
        <v>179</v>
      </c>
      <c r="N7261" s="1" t="s">
        <v>22</v>
      </c>
      <c r="O7261" s="1" t="s">
        <v>16</v>
      </c>
      <c r="P7261" s="1" t="s">
        <v>35</v>
      </c>
      <c r="Q7261" s="2">
        <v>41919</v>
      </c>
      <c r="R7261" s="1" t="s">
        <v>24</v>
      </c>
      <c r="S7261" s="1" t="s">
        <v>25</v>
      </c>
      <c r="T7261">
        <v>-0.12775829999999999</v>
      </c>
      <c r="U7261">
        <v>51.507350899999999</v>
      </c>
      <c r="V7261" s="2">
        <v>41914</v>
      </c>
      <c r="W7261">
        <v>5</v>
      </c>
    </row>
    <row r="7262" spans="1:23" x14ac:dyDescent="0.25">
      <c r="A7262" s="1" t="s">
        <v>5638</v>
      </c>
      <c r="B7262" s="1" t="s">
        <v>7149</v>
      </c>
      <c r="C7262">
        <v>0.1</v>
      </c>
      <c r="D7262">
        <v>762</v>
      </c>
      <c r="E7262">
        <v>101</v>
      </c>
      <c r="F7262">
        <v>6</v>
      </c>
      <c r="G7262" s="1" t="s">
        <v>6087</v>
      </c>
      <c r="H7262" s="1" t="s">
        <v>6105</v>
      </c>
      <c r="I7262">
        <v>10</v>
      </c>
      <c r="J7262">
        <v>2</v>
      </c>
      <c r="K7262">
        <v>2014</v>
      </c>
      <c r="L7262" s="1" t="s">
        <v>1502</v>
      </c>
      <c r="M7262" s="1" t="s">
        <v>179</v>
      </c>
      <c r="N7262" s="1" t="s">
        <v>22</v>
      </c>
      <c r="O7262" s="1" t="s">
        <v>16</v>
      </c>
      <c r="P7262" s="1" t="s">
        <v>35</v>
      </c>
      <c r="Q7262" s="2">
        <v>41919</v>
      </c>
      <c r="R7262" s="1" t="s">
        <v>24</v>
      </c>
      <c r="S7262" s="1" t="s">
        <v>25</v>
      </c>
      <c r="T7262">
        <v>-0.12775829999999999</v>
      </c>
      <c r="U7262">
        <v>51.507350899999999</v>
      </c>
      <c r="V7262" s="2">
        <v>41914</v>
      </c>
      <c r="W7262">
        <v>5</v>
      </c>
    </row>
    <row r="7263" spans="1:23" x14ac:dyDescent="0.25">
      <c r="A7263" s="1" t="s">
        <v>5640</v>
      </c>
      <c r="B7263" s="1" t="s">
        <v>7858</v>
      </c>
      <c r="C7263">
        <v>0</v>
      </c>
      <c r="D7263">
        <v>1705</v>
      </c>
      <c r="E7263">
        <v>409</v>
      </c>
      <c r="F7263">
        <v>3</v>
      </c>
      <c r="G7263" s="1" t="s">
        <v>6053</v>
      </c>
      <c r="H7263" s="1" t="s">
        <v>6099</v>
      </c>
      <c r="I7263">
        <v>10</v>
      </c>
      <c r="J7263">
        <v>3</v>
      </c>
      <c r="K7263">
        <v>2014</v>
      </c>
      <c r="L7263" s="1" t="s">
        <v>2341</v>
      </c>
      <c r="M7263" s="1" t="s">
        <v>5641</v>
      </c>
      <c r="N7263" s="1" t="s">
        <v>22</v>
      </c>
      <c r="O7263" s="1" t="s">
        <v>16</v>
      </c>
      <c r="P7263" s="1" t="s">
        <v>35</v>
      </c>
      <c r="Q7263" s="2">
        <v>41917</v>
      </c>
      <c r="R7263" s="1" t="s">
        <v>39</v>
      </c>
      <c r="S7263" s="1" t="s">
        <v>25</v>
      </c>
      <c r="T7263">
        <v>-1.427406</v>
      </c>
      <c r="U7263">
        <v>54.999423999999998</v>
      </c>
      <c r="V7263" s="2">
        <v>41915</v>
      </c>
      <c r="W7263">
        <v>2</v>
      </c>
    </row>
    <row r="7264" spans="1:23" x14ac:dyDescent="0.25">
      <c r="A7264" s="1" t="s">
        <v>5643</v>
      </c>
      <c r="B7264" s="1" t="s">
        <v>7562</v>
      </c>
      <c r="C7264">
        <v>0.1</v>
      </c>
      <c r="D7264">
        <v>16</v>
      </c>
      <c r="E7264">
        <v>-1</v>
      </c>
      <c r="F7264">
        <v>1</v>
      </c>
      <c r="G7264" s="1" t="s">
        <v>6053</v>
      </c>
      <c r="H7264" s="1" t="s">
        <v>6062</v>
      </c>
      <c r="I7264">
        <v>10</v>
      </c>
      <c r="J7264">
        <v>3</v>
      </c>
      <c r="K7264">
        <v>2014</v>
      </c>
      <c r="L7264" s="1" t="s">
        <v>1938</v>
      </c>
      <c r="M7264" s="1" t="s">
        <v>554</v>
      </c>
      <c r="N7264" s="1" t="s">
        <v>68</v>
      </c>
      <c r="O7264" s="1" t="s">
        <v>30</v>
      </c>
      <c r="P7264" s="1" t="s">
        <v>35</v>
      </c>
      <c r="Q7264" s="2">
        <v>41918</v>
      </c>
      <c r="R7264" s="1" t="s">
        <v>18</v>
      </c>
      <c r="S7264" s="1" t="s">
        <v>555</v>
      </c>
      <c r="T7264">
        <v>11.029879899999999</v>
      </c>
      <c r="U7264">
        <v>50.984767900000001</v>
      </c>
      <c r="V7264" s="2">
        <v>41915</v>
      </c>
      <c r="W7264">
        <v>3</v>
      </c>
    </row>
    <row r="7265" spans="1:23" x14ac:dyDescent="0.25">
      <c r="A7265" s="1" t="s">
        <v>5642</v>
      </c>
      <c r="B7265" s="1" t="s">
        <v>6932</v>
      </c>
      <c r="C7265">
        <v>0.1</v>
      </c>
      <c r="D7265">
        <v>441</v>
      </c>
      <c r="E7265">
        <v>103</v>
      </c>
      <c r="F7265">
        <v>8</v>
      </c>
      <c r="G7265" s="1" t="s">
        <v>6053</v>
      </c>
      <c r="H7265" s="1" t="s">
        <v>6062</v>
      </c>
      <c r="I7265">
        <v>10</v>
      </c>
      <c r="J7265">
        <v>3</v>
      </c>
      <c r="K7265">
        <v>2014</v>
      </c>
      <c r="L7265" s="1" t="s">
        <v>45</v>
      </c>
      <c r="M7265" s="1" t="s">
        <v>325</v>
      </c>
      <c r="N7265" s="1" t="s">
        <v>68</v>
      </c>
      <c r="O7265" s="1" t="s">
        <v>30</v>
      </c>
      <c r="P7265" s="1" t="s">
        <v>23</v>
      </c>
      <c r="Q7265" s="2">
        <v>41920</v>
      </c>
      <c r="R7265" s="1" t="s">
        <v>24</v>
      </c>
      <c r="S7265" s="1" t="s">
        <v>118</v>
      </c>
      <c r="T7265">
        <v>7.0982067999999998</v>
      </c>
      <c r="U7265">
        <v>50.737430000000003</v>
      </c>
      <c r="V7265" s="2">
        <v>41915</v>
      </c>
      <c r="W7265">
        <v>5</v>
      </c>
    </row>
    <row r="7266" spans="1:23" x14ac:dyDescent="0.25">
      <c r="A7266" s="1" t="s">
        <v>5642</v>
      </c>
      <c r="B7266" s="1" t="s">
        <v>7098</v>
      </c>
      <c r="C7266">
        <v>0</v>
      </c>
      <c r="D7266">
        <v>772</v>
      </c>
      <c r="E7266">
        <v>185</v>
      </c>
      <c r="F7266">
        <v>4</v>
      </c>
      <c r="G7266" s="1" t="s">
        <v>6087</v>
      </c>
      <c r="H7266" s="1" t="s">
        <v>6105</v>
      </c>
      <c r="I7266">
        <v>10</v>
      </c>
      <c r="J7266">
        <v>3</v>
      </c>
      <c r="K7266">
        <v>2014</v>
      </c>
      <c r="L7266" s="1" t="s">
        <v>45</v>
      </c>
      <c r="M7266" s="1" t="s">
        <v>325</v>
      </c>
      <c r="N7266" s="1" t="s">
        <v>68</v>
      </c>
      <c r="O7266" s="1" t="s">
        <v>30</v>
      </c>
      <c r="P7266" s="1" t="s">
        <v>23</v>
      </c>
      <c r="Q7266" s="2">
        <v>41920</v>
      </c>
      <c r="R7266" s="1" t="s">
        <v>24</v>
      </c>
      <c r="S7266" s="1" t="s">
        <v>118</v>
      </c>
      <c r="T7266">
        <v>7.0982067999999998</v>
      </c>
      <c r="U7266">
        <v>50.737430000000003</v>
      </c>
      <c r="V7266" s="2">
        <v>41915</v>
      </c>
      <c r="W7266">
        <v>5</v>
      </c>
    </row>
    <row r="7267" spans="1:23" x14ac:dyDescent="0.25">
      <c r="A7267" s="1" t="s">
        <v>5644</v>
      </c>
      <c r="B7267" s="1" t="s">
        <v>7700</v>
      </c>
      <c r="C7267">
        <v>0</v>
      </c>
      <c r="D7267">
        <v>45</v>
      </c>
      <c r="E7267">
        <v>12</v>
      </c>
      <c r="F7267">
        <v>1</v>
      </c>
      <c r="G7267" s="1" t="s">
        <v>6053</v>
      </c>
      <c r="H7267" s="1" t="s">
        <v>6112</v>
      </c>
      <c r="I7267">
        <v>10</v>
      </c>
      <c r="J7267">
        <v>5</v>
      </c>
      <c r="K7267">
        <v>2014</v>
      </c>
      <c r="L7267" s="1" t="s">
        <v>610</v>
      </c>
      <c r="M7267" s="1" t="s">
        <v>1275</v>
      </c>
      <c r="N7267" s="1" t="s">
        <v>51</v>
      </c>
      <c r="O7267" s="1" t="s">
        <v>52</v>
      </c>
      <c r="P7267" s="1" t="s">
        <v>35</v>
      </c>
      <c r="Q7267" s="2">
        <v>41924</v>
      </c>
      <c r="R7267" s="1" t="s">
        <v>24</v>
      </c>
      <c r="S7267" s="1" t="s">
        <v>110</v>
      </c>
      <c r="T7267">
        <v>15.0830304</v>
      </c>
      <c r="U7267">
        <v>37.507877200000003</v>
      </c>
      <c r="V7267" s="2">
        <v>41917</v>
      </c>
      <c r="W7267">
        <v>7</v>
      </c>
    </row>
    <row r="7268" spans="1:23" x14ac:dyDescent="0.25">
      <c r="A7268" s="1" t="s">
        <v>5647</v>
      </c>
      <c r="B7268" s="1" t="s">
        <v>6823</v>
      </c>
      <c r="C7268">
        <v>0.5</v>
      </c>
      <c r="D7268">
        <v>424</v>
      </c>
      <c r="E7268">
        <v>-17</v>
      </c>
      <c r="F7268">
        <v>9</v>
      </c>
      <c r="G7268" s="1" t="s">
        <v>6056</v>
      </c>
      <c r="H7268" s="1" t="s">
        <v>6072</v>
      </c>
      <c r="I7268">
        <v>10</v>
      </c>
      <c r="J7268">
        <v>6</v>
      </c>
      <c r="K7268">
        <v>2014</v>
      </c>
      <c r="L7268" s="1" t="s">
        <v>1130</v>
      </c>
      <c r="M7268" s="1" t="s">
        <v>83</v>
      </c>
      <c r="N7268" s="1" t="s">
        <v>15</v>
      </c>
      <c r="O7268" s="1" t="s">
        <v>16</v>
      </c>
      <c r="P7268" s="1" t="s">
        <v>23</v>
      </c>
      <c r="Q7268" s="2">
        <v>41920</v>
      </c>
      <c r="R7268" s="1" t="s">
        <v>18</v>
      </c>
      <c r="S7268" s="1" t="s">
        <v>84</v>
      </c>
      <c r="T7268">
        <v>11.97456</v>
      </c>
      <c r="U7268">
        <v>57.708869999999997</v>
      </c>
      <c r="V7268" s="2">
        <v>41918</v>
      </c>
      <c r="W7268">
        <v>2</v>
      </c>
    </row>
    <row r="7269" spans="1:23" x14ac:dyDescent="0.25">
      <c r="A7269" s="1" t="s">
        <v>5647</v>
      </c>
      <c r="B7269" s="1" t="s">
        <v>7135</v>
      </c>
      <c r="C7269">
        <v>0.5</v>
      </c>
      <c r="D7269">
        <v>31</v>
      </c>
      <c r="E7269">
        <v>-3</v>
      </c>
      <c r="F7269">
        <v>4</v>
      </c>
      <c r="G7269" s="1" t="s">
        <v>6053</v>
      </c>
      <c r="H7269" s="1" t="s">
        <v>6062</v>
      </c>
      <c r="I7269">
        <v>10</v>
      </c>
      <c r="J7269">
        <v>6</v>
      </c>
      <c r="K7269">
        <v>2014</v>
      </c>
      <c r="L7269" s="1" t="s">
        <v>1130</v>
      </c>
      <c r="M7269" s="1" t="s">
        <v>83</v>
      </c>
      <c r="N7269" s="1" t="s">
        <v>15</v>
      </c>
      <c r="O7269" s="1" t="s">
        <v>16</v>
      </c>
      <c r="P7269" s="1" t="s">
        <v>23</v>
      </c>
      <c r="Q7269" s="2">
        <v>41920</v>
      </c>
      <c r="R7269" s="1" t="s">
        <v>18</v>
      </c>
      <c r="S7269" s="1" t="s">
        <v>84</v>
      </c>
      <c r="T7269">
        <v>11.97456</v>
      </c>
      <c r="U7269">
        <v>57.708869999999997</v>
      </c>
      <c r="V7269" s="2">
        <v>41918</v>
      </c>
      <c r="W7269">
        <v>2</v>
      </c>
    </row>
    <row r="7270" spans="1:23" x14ac:dyDescent="0.25">
      <c r="A7270" s="1" t="s">
        <v>5646</v>
      </c>
      <c r="B7270" s="1" t="s">
        <v>6694</v>
      </c>
      <c r="C7270">
        <v>0</v>
      </c>
      <c r="D7270">
        <v>92</v>
      </c>
      <c r="E7270">
        <v>42</v>
      </c>
      <c r="F7270">
        <v>2</v>
      </c>
      <c r="G7270" s="1" t="s">
        <v>6053</v>
      </c>
      <c r="H7270" s="1" t="s">
        <v>6059</v>
      </c>
      <c r="I7270">
        <v>10</v>
      </c>
      <c r="J7270">
        <v>6</v>
      </c>
      <c r="K7270">
        <v>2014</v>
      </c>
      <c r="L7270" s="1" t="s">
        <v>3566</v>
      </c>
      <c r="M7270" s="1" t="s">
        <v>377</v>
      </c>
      <c r="N7270" s="1" t="s">
        <v>68</v>
      </c>
      <c r="O7270" s="1" t="s">
        <v>30</v>
      </c>
      <c r="P7270" s="1" t="s">
        <v>35</v>
      </c>
      <c r="Q7270" s="2">
        <v>41922</v>
      </c>
      <c r="R7270" s="1" t="s">
        <v>18</v>
      </c>
      <c r="S7270" s="1" t="s">
        <v>187</v>
      </c>
      <c r="T7270">
        <v>11.5819806</v>
      </c>
      <c r="U7270">
        <v>48.135125299999999</v>
      </c>
      <c r="V7270" s="2">
        <v>41918</v>
      </c>
      <c r="W7270">
        <v>4</v>
      </c>
    </row>
    <row r="7271" spans="1:23" x14ac:dyDescent="0.25">
      <c r="A7271" s="1" t="s">
        <v>5646</v>
      </c>
      <c r="B7271" s="1" t="s">
        <v>6117</v>
      </c>
      <c r="C7271">
        <v>0</v>
      </c>
      <c r="D7271">
        <v>29</v>
      </c>
      <c r="E7271">
        <v>8</v>
      </c>
      <c r="F7271">
        <v>5</v>
      </c>
      <c r="G7271" s="1" t="s">
        <v>6053</v>
      </c>
      <c r="H7271" s="1" t="s">
        <v>6081</v>
      </c>
      <c r="I7271">
        <v>10</v>
      </c>
      <c r="J7271">
        <v>6</v>
      </c>
      <c r="K7271">
        <v>2014</v>
      </c>
      <c r="L7271" s="1" t="s">
        <v>3566</v>
      </c>
      <c r="M7271" s="1" t="s">
        <v>377</v>
      </c>
      <c r="N7271" s="1" t="s">
        <v>68</v>
      </c>
      <c r="O7271" s="1" t="s">
        <v>30</v>
      </c>
      <c r="P7271" s="1" t="s">
        <v>35</v>
      </c>
      <c r="Q7271" s="2">
        <v>41922</v>
      </c>
      <c r="R7271" s="1" t="s">
        <v>18</v>
      </c>
      <c r="S7271" s="1" t="s">
        <v>187</v>
      </c>
      <c r="T7271">
        <v>11.5819806</v>
      </c>
      <c r="U7271">
        <v>48.135125299999999</v>
      </c>
      <c r="V7271" s="2">
        <v>41918</v>
      </c>
      <c r="W7271">
        <v>4</v>
      </c>
    </row>
    <row r="7272" spans="1:23" x14ac:dyDescent="0.25">
      <c r="A7272" s="1" t="s">
        <v>5645</v>
      </c>
      <c r="B7272" s="1" t="s">
        <v>6857</v>
      </c>
      <c r="C7272">
        <v>0</v>
      </c>
      <c r="D7272">
        <v>59</v>
      </c>
      <c r="E7272">
        <v>10</v>
      </c>
      <c r="F7272">
        <v>2</v>
      </c>
      <c r="G7272" s="1" t="s">
        <v>6053</v>
      </c>
      <c r="H7272" s="1" t="s">
        <v>6081</v>
      </c>
      <c r="I7272">
        <v>10</v>
      </c>
      <c r="J7272">
        <v>6</v>
      </c>
      <c r="K7272">
        <v>2014</v>
      </c>
      <c r="L7272" s="1" t="s">
        <v>3173</v>
      </c>
      <c r="M7272" s="1" t="s">
        <v>1310</v>
      </c>
      <c r="N7272" s="1" t="s">
        <v>29</v>
      </c>
      <c r="O7272" s="1" t="s">
        <v>30</v>
      </c>
      <c r="P7272" s="1" t="s">
        <v>23</v>
      </c>
      <c r="Q7272" s="2">
        <v>41924</v>
      </c>
      <c r="R7272" s="1" t="s">
        <v>24</v>
      </c>
      <c r="S7272" s="1" t="s">
        <v>196</v>
      </c>
      <c r="T7272">
        <v>2.0807123000000001</v>
      </c>
      <c r="U7272">
        <v>49.429538700000002</v>
      </c>
      <c r="V7272" s="2">
        <v>41918</v>
      </c>
      <c r="W7272">
        <v>6</v>
      </c>
    </row>
    <row r="7273" spans="1:23" x14ac:dyDescent="0.25">
      <c r="A7273" s="1" t="s">
        <v>5645</v>
      </c>
      <c r="B7273" s="1" t="s">
        <v>6427</v>
      </c>
      <c r="C7273">
        <v>0</v>
      </c>
      <c r="D7273">
        <v>33</v>
      </c>
      <c r="E7273">
        <v>10</v>
      </c>
      <c r="F7273">
        <v>3</v>
      </c>
      <c r="G7273" s="1" t="s">
        <v>6053</v>
      </c>
      <c r="H7273" s="1" t="s">
        <v>6081</v>
      </c>
      <c r="I7273">
        <v>10</v>
      </c>
      <c r="J7273">
        <v>6</v>
      </c>
      <c r="K7273">
        <v>2014</v>
      </c>
      <c r="L7273" s="1" t="s">
        <v>3173</v>
      </c>
      <c r="M7273" s="1" t="s">
        <v>1310</v>
      </c>
      <c r="N7273" s="1" t="s">
        <v>29</v>
      </c>
      <c r="O7273" s="1" t="s">
        <v>30</v>
      </c>
      <c r="P7273" s="1" t="s">
        <v>23</v>
      </c>
      <c r="Q7273" s="2">
        <v>41924</v>
      </c>
      <c r="R7273" s="1" t="s">
        <v>24</v>
      </c>
      <c r="S7273" s="1" t="s">
        <v>196</v>
      </c>
      <c r="T7273">
        <v>2.0807123000000001</v>
      </c>
      <c r="U7273">
        <v>49.429538700000002</v>
      </c>
      <c r="V7273" s="2">
        <v>41918</v>
      </c>
      <c r="W7273">
        <v>6</v>
      </c>
    </row>
    <row r="7274" spans="1:23" x14ac:dyDescent="0.25">
      <c r="A7274" s="1" t="s">
        <v>5645</v>
      </c>
      <c r="B7274" s="1" t="s">
        <v>6995</v>
      </c>
      <c r="C7274">
        <v>0.15</v>
      </c>
      <c r="D7274">
        <v>474</v>
      </c>
      <c r="E7274">
        <v>56</v>
      </c>
      <c r="F7274">
        <v>4</v>
      </c>
      <c r="G7274" s="1" t="s">
        <v>6087</v>
      </c>
      <c r="H7274" s="1" t="s">
        <v>6097</v>
      </c>
      <c r="I7274">
        <v>10</v>
      </c>
      <c r="J7274">
        <v>6</v>
      </c>
      <c r="K7274">
        <v>2014</v>
      </c>
      <c r="L7274" s="1" t="s">
        <v>3173</v>
      </c>
      <c r="M7274" s="1" t="s">
        <v>1310</v>
      </c>
      <c r="N7274" s="1" t="s">
        <v>29</v>
      </c>
      <c r="O7274" s="1" t="s">
        <v>30</v>
      </c>
      <c r="P7274" s="1" t="s">
        <v>23</v>
      </c>
      <c r="Q7274" s="2">
        <v>41924</v>
      </c>
      <c r="R7274" s="1" t="s">
        <v>24</v>
      </c>
      <c r="S7274" s="1" t="s">
        <v>196</v>
      </c>
      <c r="T7274">
        <v>2.0807123000000001</v>
      </c>
      <c r="U7274">
        <v>49.429538700000002</v>
      </c>
      <c r="V7274" s="2">
        <v>41918</v>
      </c>
      <c r="W7274">
        <v>6</v>
      </c>
    </row>
    <row r="7275" spans="1:23" x14ac:dyDescent="0.25">
      <c r="A7275" s="1" t="s">
        <v>5645</v>
      </c>
      <c r="B7275" s="1" t="s">
        <v>6645</v>
      </c>
      <c r="C7275">
        <v>0.15</v>
      </c>
      <c r="D7275">
        <v>140</v>
      </c>
      <c r="E7275">
        <v>28</v>
      </c>
      <c r="F7275">
        <v>2</v>
      </c>
      <c r="G7275" s="1" t="s">
        <v>6087</v>
      </c>
      <c r="H7275" s="1" t="s">
        <v>6097</v>
      </c>
      <c r="I7275">
        <v>10</v>
      </c>
      <c r="J7275">
        <v>6</v>
      </c>
      <c r="K7275">
        <v>2014</v>
      </c>
      <c r="L7275" s="1" t="s">
        <v>3173</v>
      </c>
      <c r="M7275" s="1" t="s">
        <v>1310</v>
      </c>
      <c r="N7275" s="1" t="s">
        <v>29</v>
      </c>
      <c r="O7275" s="1" t="s">
        <v>30</v>
      </c>
      <c r="P7275" s="1" t="s">
        <v>23</v>
      </c>
      <c r="Q7275" s="2">
        <v>41924</v>
      </c>
      <c r="R7275" s="1" t="s">
        <v>24</v>
      </c>
      <c r="S7275" s="1" t="s">
        <v>196</v>
      </c>
      <c r="T7275">
        <v>2.0807123000000001</v>
      </c>
      <c r="U7275">
        <v>49.429538700000002</v>
      </c>
      <c r="V7275" s="2">
        <v>41918</v>
      </c>
      <c r="W7275">
        <v>6</v>
      </c>
    </row>
    <row r="7276" spans="1:23" x14ac:dyDescent="0.25">
      <c r="A7276" s="1" t="s">
        <v>5650</v>
      </c>
      <c r="B7276" s="1" t="s">
        <v>6306</v>
      </c>
      <c r="C7276">
        <v>0</v>
      </c>
      <c r="D7276">
        <v>66</v>
      </c>
      <c r="E7276">
        <v>12</v>
      </c>
      <c r="F7276">
        <v>3</v>
      </c>
      <c r="G7276" s="1" t="s">
        <v>6053</v>
      </c>
      <c r="H7276" s="1" t="s">
        <v>6059</v>
      </c>
      <c r="I7276">
        <v>10</v>
      </c>
      <c r="J7276">
        <v>7</v>
      </c>
      <c r="K7276">
        <v>2014</v>
      </c>
      <c r="L7276" s="1" t="s">
        <v>3732</v>
      </c>
      <c r="M7276" s="1" t="s">
        <v>2693</v>
      </c>
      <c r="N7276" s="1" t="s">
        <v>22</v>
      </c>
      <c r="O7276" s="1" t="s">
        <v>16</v>
      </c>
      <c r="P7276" s="1" t="s">
        <v>23</v>
      </c>
      <c r="Q7276" s="2">
        <v>41923</v>
      </c>
      <c r="R7276" s="1" t="s">
        <v>18</v>
      </c>
      <c r="S7276" s="1" t="s">
        <v>25</v>
      </c>
      <c r="T7276">
        <v>-1.7797175999999999</v>
      </c>
      <c r="U7276">
        <v>51.555773899999998</v>
      </c>
      <c r="V7276" s="2">
        <v>41919</v>
      </c>
      <c r="W7276">
        <v>4</v>
      </c>
    </row>
    <row r="7277" spans="1:23" x14ac:dyDescent="0.25">
      <c r="A7277" s="1" t="s">
        <v>5650</v>
      </c>
      <c r="B7277" s="1" t="s">
        <v>6159</v>
      </c>
      <c r="C7277">
        <v>0</v>
      </c>
      <c r="D7277">
        <v>367</v>
      </c>
      <c r="E7277">
        <v>73</v>
      </c>
      <c r="F7277">
        <v>3</v>
      </c>
      <c r="G7277" s="1" t="s">
        <v>6087</v>
      </c>
      <c r="H7277" s="1" t="s">
        <v>6088</v>
      </c>
      <c r="I7277">
        <v>10</v>
      </c>
      <c r="J7277">
        <v>7</v>
      </c>
      <c r="K7277">
        <v>2014</v>
      </c>
      <c r="L7277" s="1" t="s">
        <v>3732</v>
      </c>
      <c r="M7277" s="1" t="s">
        <v>2693</v>
      </c>
      <c r="N7277" s="1" t="s">
        <v>22</v>
      </c>
      <c r="O7277" s="1" t="s">
        <v>16</v>
      </c>
      <c r="P7277" s="1" t="s">
        <v>23</v>
      </c>
      <c r="Q7277" s="2">
        <v>41923</v>
      </c>
      <c r="R7277" s="1" t="s">
        <v>18</v>
      </c>
      <c r="S7277" s="1" t="s">
        <v>25</v>
      </c>
      <c r="T7277">
        <v>-1.7797175999999999</v>
      </c>
      <c r="U7277">
        <v>51.555773899999998</v>
      </c>
      <c r="V7277" s="2">
        <v>41919</v>
      </c>
      <c r="W7277">
        <v>4</v>
      </c>
    </row>
    <row r="7278" spans="1:23" x14ac:dyDescent="0.25">
      <c r="A7278" s="1" t="s">
        <v>5649</v>
      </c>
      <c r="B7278" s="1" t="s">
        <v>7346</v>
      </c>
      <c r="C7278">
        <v>0</v>
      </c>
      <c r="D7278">
        <v>103</v>
      </c>
      <c r="E7278">
        <v>50</v>
      </c>
      <c r="F7278">
        <v>2</v>
      </c>
      <c r="G7278" s="1" t="s">
        <v>6056</v>
      </c>
      <c r="H7278" s="1" t="s">
        <v>6129</v>
      </c>
      <c r="I7278">
        <v>10</v>
      </c>
      <c r="J7278">
        <v>7</v>
      </c>
      <c r="K7278">
        <v>2014</v>
      </c>
      <c r="L7278" s="1" t="s">
        <v>1126</v>
      </c>
      <c r="M7278" s="1" t="s">
        <v>56</v>
      </c>
      <c r="N7278" s="1" t="s">
        <v>57</v>
      </c>
      <c r="O7278" s="1" t="s">
        <v>30</v>
      </c>
      <c r="P7278" s="1" t="s">
        <v>23</v>
      </c>
      <c r="Q7278" s="2">
        <v>41924</v>
      </c>
      <c r="R7278" s="1" t="s">
        <v>18</v>
      </c>
      <c r="S7278" s="1" t="s">
        <v>56</v>
      </c>
      <c r="T7278">
        <v>16.3738189</v>
      </c>
      <c r="U7278">
        <v>48.208174300000003</v>
      </c>
      <c r="V7278" s="2">
        <v>41919</v>
      </c>
      <c r="W7278">
        <v>5</v>
      </c>
    </row>
    <row r="7279" spans="1:23" x14ac:dyDescent="0.25">
      <c r="A7279" s="1" t="s">
        <v>5649</v>
      </c>
      <c r="B7279" s="1" t="s">
        <v>7075</v>
      </c>
      <c r="C7279">
        <v>0</v>
      </c>
      <c r="D7279">
        <v>101</v>
      </c>
      <c r="E7279">
        <v>38</v>
      </c>
      <c r="F7279">
        <v>2</v>
      </c>
      <c r="G7279" s="1" t="s">
        <v>6056</v>
      </c>
      <c r="H7279" s="1" t="s">
        <v>6129</v>
      </c>
      <c r="I7279">
        <v>10</v>
      </c>
      <c r="J7279">
        <v>7</v>
      </c>
      <c r="K7279">
        <v>2014</v>
      </c>
      <c r="L7279" s="1" t="s">
        <v>1126</v>
      </c>
      <c r="M7279" s="1" t="s">
        <v>56</v>
      </c>
      <c r="N7279" s="1" t="s">
        <v>57</v>
      </c>
      <c r="O7279" s="1" t="s">
        <v>30</v>
      </c>
      <c r="P7279" s="1" t="s">
        <v>23</v>
      </c>
      <c r="Q7279" s="2">
        <v>41924</v>
      </c>
      <c r="R7279" s="1" t="s">
        <v>18</v>
      </c>
      <c r="S7279" s="1" t="s">
        <v>56</v>
      </c>
      <c r="T7279">
        <v>16.3738189</v>
      </c>
      <c r="U7279">
        <v>48.208174300000003</v>
      </c>
      <c r="V7279" s="2">
        <v>41919</v>
      </c>
      <c r="W7279">
        <v>5</v>
      </c>
    </row>
    <row r="7280" spans="1:23" x14ac:dyDescent="0.25">
      <c r="A7280" s="1" t="s">
        <v>5648</v>
      </c>
      <c r="B7280" s="1" t="s">
        <v>7001</v>
      </c>
      <c r="C7280">
        <v>0.2</v>
      </c>
      <c r="D7280">
        <v>127</v>
      </c>
      <c r="E7280">
        <v>29</v>
      </c>
      <c r="F7280">
        <v>3</v>
      </c>
      <c r="G7280" s="1" t="s">
        <v>6056</v>
      </c>
      <c r="H7280" s="1" t="s">
        <v>6129</v>
      </c>
      <c r="I7280">
        <v>10</v>
      </c>
      <c r="J7280">
        <v>7</v>
      </c>
      <c r="K7280">
        <v>2014</v>
      </c>
      <c r="L7280" s="1" t="s">
        <v>1737</v>
      </c>
      <c r="M7280" s="1" t="s">
        <v>949</v>
      </c>
      <c r="N7280" s="1" t="s">
        <v>79</v>
      </c>
      <c r="O7280" s="1" t="s">
        <v>30</v>
      </c>
      <c r="P7280" s="1" t="s">
        <v>23</v>
      </c>
      <c r="Q7280" s="2">
        <v>41924</v>
      </c>
      <c r="R7280" s="1" t="s">
        <v>24</v>
      </c>
      <c r="S7280" s="1" t="s">
        <v>80</v>
      </c>
      <c r="T7280">
        <v>4.3006998999999997</v>
      </c>
      <c r="U7280">
        <v>52.070497799999998</v>
      </c>
      <c r="V7280" s="2">
        <v>41919</v>
      </c>
      <c r="W7280">
        <v>5</v>
      </c>
    </row>
    <row r="7281" spans="1:23" x14ac:dyDescent="0.25">
      <c r="A7281" s="1" t="s">
        <v>5648</v>
      </c>
      <c r="B7281" s="1" t="s">
        <v>7403</v>
      </c>
      <c r="C7281">
        <v>0.5</v>
      </c>
      <c r="D7281">
        <v>16</v>
      </c>
      <c r="E7281">
        <v>-15</v>
      </c>
      <c r="F7281">
        <v>4</v>
      </c>
      <c r="G7281" s="1" t="s">
        <v>6053</v>
      </c>
      <c r="H7281" s="1" t="s">
        <v>6081</v>
      </c>
      <c r="I7281">
        <v>10</v>
      </c>
      <c r="J7281">
        <v>7</v>
      </c>
      <c r="K7281">
        <v>2014</v>
      </c>
      <c r="L7281" s="1" t="s">
        <v>1737</v>
      </c>
      <c r="M7281" s="1" t="s">
        <v>949</v>
      </c>
      <c r="N7281" s="1" t="s">
        <v>79</v>
      </c>
      <c r="O7281" s="1" t="s">
        <v>30</v>
      </c>
      <c r="P7281" s="1" t="s">
        <v>23</v>
      </c>
      <c r="Q7281" s="2">
        <v>41924</v>
      </c>
      <c r="R7281" s="1" t="s">
        <v>24</v>
      </c>
      <c r="S7281" s="1" t="s">
        <v>80</v>
      </c>
      <c r="T7281">
        <v>4.3006998999999997</v>
      </c>
      <c r="U7281">
        <v>52.070497799999998</v>
      </c>
      <c r="V7281" s="2">
        <v>41919</v>
      </c>
      <c r="W7281">
        <v>5</v>
      </c>
    </row>
    <row r="7282" spans="1:23" x14ac:dyDescent="0.25">
      <c r="A7282" s="1" t="s">
        <v>5648</v>
      </c>
      <c r="B7282" s="1" t="s">
        <v>7273</v>
      </c>
      <c r="C7282">
        <v>0.5</v>
      </c>
      <c r="D7282">
        <v>10</v>
      </c>
      <c r="E7282">
        <v>-2</v>
      </c>
      <c r="F7282">
        <v>2</v>
      </c>
      <c r="G7282" s="1" t="s">
        <v>6053</v>
      </c>
      <c r="H7282" s="1" t="s">
        <v>6067</v>
      </c>
      <c r="I7282">
        <v>10</v>
      </c>
      <c r="J7282">
        <v>7</v>
      </c>
      <c r="K7282">
        <v>2014</v>
      </c>
      <c r="L7282" s="1" t="s">
        <v>1737</v>
      </c>
      <c r="M7282" s="1" t="s">
        <v>949</v>
      </c>
      <c r="N7282" s="1" t="s">
        <v>79</v>
      </c>
      <c r="O7282" s="1" t="s">
        <v>30</v>
      </c>
      <c r="P7282" s="1" t="s">
        <v>23</v>
      </c>
      <c r="Q7282" s="2">
        <v>41924</v>
      </c>
      <c r="R7282" s="1" t="s">
        <v>24</v>
      </c>
      <c r="S7282" s="1" t="s">
        <v>80</v>
      </c>
      <c r="T7282">
        <v>4.3006998999999997</v>
      </c>
      <c r="U7282">
        <v>52.070497799999998</v>
      </c>
      <c r="V7282" s="2">
        <v>41919</v>
      </c>
      <c r="W7282">
        <v>5</v>
      </c>
    </row>
    <row r="7283" spans="1:23" x14ac:dyDescent="0.25">
      <c r="A7283" s="1" t="s">
        <v>5649</v>
      </c>
      <c r="B7283" s="1" t="s">
        <v>6960</v>
      </c>
      <c r="C7283">
        <v>0</v>
      </c>
      <c r="D7283">
        <v>911</v>
      </c>
      <c r="E7283">
        <v>355</v>
      </c>
      <c r="F7283">
        <v>5</v>
      </c>
      <c r="G7283" s="1" t="s">
        <v>6087</v>
      </c>
      <c r="H7283" s="1" t="s">
        <v>6097</v>
      </c>
      <c r="I7283">
        <v>10</v>
      </c>
      <c r="J7283">
        <v>7</v>
      </c>
      <c r="K7283">
        <v>2014</v>
      </c>
      <c r="L7283" s="1" t="s">
        <v>1126</v>
      </c>
      <c r="M7283" s="1" t="s">
        <v>56</v>
      </c>
      <c r="N7283" s="1" t="s">
        <v>57</v>
      </c>
      <c r="O7283" s="1" t="s">
        <v>30</v>
      </c>
      <c r="P7283" s="1" t="s">
        <v>23</v>
      </c>
      <c r="Q7283" s="2">
        <v>41924</v>
      </c>
      <c r="R7283" s="1" t="s">
        <v>18</v>
      </c>
      <c r="S7283" s="1" t="s">
        <v>56</v>
      </c>
      <c r="T7283">
        <v>16.3738189</v>
      </c>
      <c r="U7283">
        <v>48.208174300000003</v>
      </c>
      <c r="V7283" s="2">
        <v>41919</v>
      </c>
      <c r="W7283">
        <v>5</v>
      </c>
    </row>
    <row r="7284" spans="1:23" x14ac:dyDescent="0.25">
      <c r="A7284" s="1" t="s">
        <v>5652</v>
      </c>
      <c r="B7284" s="1" t="s">
        <v>6657</v>
      </c>
      <c r="C7284">
        <v>0.6</v>
      </c>
      <c r="D7284">
        <v>50</v>
      </c>
      <c r="E7284">
        <v>-49</v>
      </c>
      <c r="F7284">
        <v>1</v>
      </c>
      <c r="G7284" s="1" t="s">
        <v>6056</v>
      </c>
      <c r="H7284" s="1" t="s">
        <v>6057</v>
      </c>
      <c r="I7284">
        <v>10</v>
      </c>
      <c r="J7284">
        <v>8</v>
      </c>
      <c r="K7284">
        <v>2014</v>
      </c>
      <c r="L7284" s="1" t="s">
        <v>566</v>
      </c>
      <c r="M7284" s="1" t="s">
        <v>226</v>
      </c>
      <c r="N7284" s="1" t="s">
        <v>68</v>
      </c>
      <c r="O7284" s="1" t="s">
        <v>30</v>
      </c>
      <c r="P7284" s="1" t="s">
        <v>23</v>
      </c>
      <c r="Q7284" s="2">
        <v>41924</v>
      </c>
      <c r="R7284" s="1" t="s">
        <v>18</v>
      </c>
      <c r="S7284" s="1" t="s">
        <v>69</v>
      </c>
      <c r="T7284">
        <v>9.7320104000000001</v>
      </c>
      <c r="U7284">
        <v>52.375891600000003</v>
      </c>
      <c r="V7284" s="2">
        <v>41920</v>
      </c>
      <c r="W7284">
        <v>4</v>
      </c>
    </row>
    <row r="7285" spans="1:23" x14ac:dyDescent="0.25">
      <c r="A7285" s="1" t="s">
        <v>5651</v>
      </c>
      <c r="B7285" s="1" t="s">
        <v>7340</v>
      </c>
      <c r="C7285">
        <v>0.1</v>
      </c>
      <c r="D7285">
        <v>41</v>
      </c>
      <c r="E7285">
        <v>10</v>
      </c>
      <c r="F7285">
        <v>1</v>
      </c>
      <c r="G7285" s="1" t="s">
        <v>6056</v>
      </c>
      <c r="H7285" s="1" t="s">
        <v>6072</v>
      </c>
      <c r="I7285">
        <v>10</v>
      </c>
      <c r="J7285">
        <v>8</v>
      </c>
      <c r="K7285">
        <v>2014</v>
      </c>
      <c r="L7285" s="1" t="s">
        <v>2091</v>
      </c>
      <c r="M7285" s="1" t="s">
        <v>179</v>
      </c>
      <c r="N7285" s="1" t="s">
        <v>22</v>
      </c>
      <c r="O7285" s="1" t="s">
        <v>16</v>
      </c>
      <c r="P7285" s="1" t="s">
        <v>23</v>
      </c>
      <c r="Q7285" s="2">
        <v>41924</v>
      </c>
      <c r="R7285" s="1" t="s">
        <v>24</v>
      </c>
      <c r="S7285" s="1" t="s">
        <v>25</v>
      </c>
      <c r="T7285">
        <v>-0.12775829999999999</v>
      </c>
      <c r="U7285">
        <v>51.507350899999999</v>
      </c>
      <c r="V7285" s="2">
        <v>41920</v>
      </c>
      <c r="W7285">
        <v>4</v>
      </c>
    </row>
    <row r="7286" spans="1:23" x14ac:dyDescent="0.25">
      <c r="A7286" s="1" t="s">
        <v>5652</v>
      </c>
      <c r="B7286" s="1" t="s">
        <v>6944</v>
      </c>
      <c r="C7286">
        <v>0.5</v>
      </c>
      <c r="D7286">
        <v>10</v>
      </c>
      <c r="E7286">
        <v>-8</v>
      </c>
      <c r="F7286">
        <v>2</v>
      </c>
      <c r="G7286" s="1" t="s">
        <v>6053</v>
      </c>
      <c r="H7286" s="1" t="s">
        <v>6079</v>
      </c>
      <c r="I7286">
        <v>10</v>
      </c>
      <c r="J7286">
        <v>8</v>
      </c>
      <c r="K7286">
        <v>2014</v>
      </c>
      <c r="L7286" s="1" t="s">
        <v>566</v>
      </c>
      <c r="M7286" s="1" t="s">
        <v>226</v>
      </c>
      <c r="N7286" s="1" t="s">
        <v>68</v>
      </c>
      <c r="O7286" s="1" t="s">
        <v>30</v>
      </c>
      <c r="P7286" s="1" t="s">
        <v>23</v>
      </c>
      <c r="Q7286" s="2">
        <v>41924</v>
      </c>
      <c r="R7286" s="1" t="s">
        <v>18</v>
      </c>
      <c r="S7286" s="1" t="s">
        <v>69</v>
      </c>
      <c r="T7286">
        <v>9.7320104000000001</v>
      </c>
      <c r="U7286">
        <v>52.375891600000003</v>
      </c>
      <c r="V7286" s="2">
        <v>41920</v>
      </c>
      <c r="W7286">
        <v>4</v>
      </c>
    </row>
    <row r="7287" spans="1:23" x14ac:dyDescent="0.25">
      <c r="A7287" s="1" t="s">
        <v>5652</v>
      </c>
      <c r="B7287" s="1" t="s">
        <v>6536</v>
      </c>
      <c r="C7287">
        <v>0.5</v>
      </c>
      <c r="D7287">
        <v>108</v>
      </c>
      <c r="E7287">
        <v>-13</v>
      </c>
      <c r="F7287">
        <v>3</v>
      </c>
      <c r="G7287" s="1" t="s">
        <v>6087</v>
      </c>
      <c r="H7287" s="1" t="s">
        <v>6097</v>
      </c>
      <c r="I7287">
        <v>10</v>
      </c>
      <c r="J7287">
        <v>8</v>
      </c>
      <c r="K7287">
        <v>2014</v>
      </c>
      <c r="L7287" s="1" t="s">
        <v>566</v>
      </c>
      <c r="M7287" s="1" t="s">
        <v>226</v>
      </c>
      <c r="N7287" s="1" t="s">
        <v>68</v>
      </c>
      <c r="O7287" s="1" t="s">
        <v>30</v>
      </c>
      <c r="P7287" s="1" t="s">
        <v>23</v>
      </c>
      <c r="Q7287" s="2">
        <v>41924</v>
      </c>
      <c r="R7287" s="1" t="s">
        <v>18</v>
      </c>
      <c r="S7287" s="1" t="s">
        <v>69</v>
      </c>
      <c r="T7287">
        <v>9.7320104000000001</v>
      </c>
      <c r="U7287">
        <v>52.375891600000003</v>
      </c>
      <c r="V7287" s="2">
        <v>41920</v>
      </c>
      <c r="W7287">
        <v>4</v>
      </c>
    </row>
    <row r="7288" spans="1:23" x14ac:dyDescent="0.25">
      <c r="A7288" s="1" t="s">
        <v>5653</v>
      </c>
      <c r="B7288" s="1" t="s">
        <v>7234</v>
      </c>
      <c r="C7288">
        <v>0</v>
      </c>
      <c r="D7288">
        <v>147</v>
      </c>
      <c r="E7288">
        <v>21</v>
      </c>
      <c r="F7288">
        <v>2</v>
      </c>
      <c r="G7288" s="1" t="s">
        <v>6087</v>
      </c>
      <c r="H7288" s="1" t="s">
        <v>6097</v>
      </c>
      <c r="I7288">
        <v>10</v>
      </c>
      <c r="J7288">
        <v>9</v>
      </c>
      <c r="K7288">
        <v>2014</v>
      </c>
      <c r="L7288" s="1" t="s">
        <v>154</v>
      </c>
      <c r="M7288" s="1" t="s">
        <v>1332</v>
      </c>
      <c r="N7288" s="1" t="s">
        <v>57</v>
      </c>
      <c r="O7288" s="1" t="s">
        <v>30</v>
      </c>
      <c r="P7288" s="1" t="s">
        <v>23</v>
      </c>
      <c r="Q7288" s="2">
        <v>41925</v>
      </c>
      <c r="R7288" s="1" t="s">
        <v>24</v>
      </c>
      <c r="S7288" s="1" t="s">
        <v>1333</v>
      </c>
      <c r="T7288">
        <v>15.439503999999999</v>
      </c>
      <c r="U7288">
        <v>47.070714000000002</v>
      </c>
      <c r="V7288" s="2">
        <v>41921</v>
      </c>
      <c r="W7288">
        <v>4</v>
      </c>
    </row>
    <row r="7289" spans="1:23" x14ac:dyDescent="0.25">
      <c r="A7289" s="1" t="s">
        <v>5655</v>
      </c>
      <c r="B7289" s="1" t="s">
        <v>7367</v>
      </c>
      <c r="C7289">
        <v>0</v>
      </c>
      <c r="D7289">
        <v>71</v>
      </c>
      <c r="E7289">
        <v>19</v>
      </c>
      <c r="F7289">
        <v>3</v>
      </c>
      <c r="G7289" s="1" t="s">
        <v>6053</v>
      </c>
      <c r="H7289" s="1" t="s">
        <v>6054</v>
      </c>
      <c r="I7289">
        <v>10</v>
      </c>
      <c r="J7289">
        <v>10</v>
      </c>
      <c r="K7289">
        <v>2014</v>
      </c>
      <c r="L7289" s="1" t="s">
        <v>1589</v>
      </c>
      <c r="M7289" s="1" t="s">
        <v>5656</v>
      </c>
      <c r="N7289" s="1" t="s">
        <v>29</v>
      </c>
      <c r="O7289" s="1" t="s">
        <v>30</v>
      </c>
      <c r="P7289" s="1" t="s">
        <v>17</v>
      </c>
      <c r="Q7289" s="2">
        <v>41924</v>
      </c>
      <c r="R7289" s="1" t="s">
        <v>39</v>
      </c>
      <c r="S7289" s="1" t="s">
        <v>114</v>
      </c>
      <c r="T7289">
        <v>2.1584310000000002</v>
      </c>
      <c r="U7289">
        <v>48.941105999999998</v>
      </c>
      <c r="V7289" s="2">
        <v>41922</v>
      </c>
      <c r="W7289">
        <v>2</v>
      </c>
    </row>
    <row r="7290" spans="1:23" x14ac:dyDescent="0.25">
      <c r="A7290" s="1" t="s">
        <v>5657</v>
      </c>
      <c r="B7290" s="1" t="s">
        <v>7859</v>
      </c>
      <c r="C7290">
        <v>0.5</v>
      </c>
      <c r="D7290">
        <v>73</v>
      </c>
      <c r="E7290">
        <v>-31</v>
      </c>
      <c r="F7290">
        <v>1</v>
      </c>
      <c r="G7290" s="1" t="s">
        <v>6056</v>
      </c>
      <c r="H7290" s="1" t="s">
        <v>6057</v>
      </c>
      <c r="I7290">
        <v>10</v>
      </c>
      <c r="J7290">
        <v>10</v>
      </c>
      <c r="K7290">
        <v>2014</v>
      </c>
      <c r="L7290" s="1" t="s">
        <v>293</v>
      </c>
      <c r="M7290" s="1" t="s">
        <v>34</v>
      </c>
      <c r="N7290" s="1" t="s">
        <v>22</v>
      </c>
      <c r="O7290" s="1" t="s">
        <v>16</v>
      </c>
      <c r="P7290" s="1" t="s">
        <v>23</v>
      </c>
      <c r="Q7290" s="2">
        <v>41926</v>
      </c>
      <c r="R7290" s="1" t="s">
        <v>24</v>
      </c>
      <c r="S7290" s="1" t="s">
        <v>25</v>
      </c>
      <c r="T7290">
        <v>-1.890401</v>
      </c>
      <c r="U7290">
        <v>52.486243000000002</v>
      </c>
      <c r="V7290" s="2">
        <v>41922</v>
      </c>
      <c r="W7290">
        <v>4</v>
      </c>
    </row>
    <row r="7291" spans="1:23" x14ac:dyDescent="0.25">
      <c r="A7291" s="1" t="s">
        <v>5654</v>
      </c>
      <c r="B7291" s="1" t="s">
        <v>6093</v>
      </c>
      <c r="C7291">
        <v>0</v>
      </c>
      <c r="D7291">
        <v>25</v>
      </c>
      <c r="E7291">
        <v>7</v>
      </c>
      <c r="F7291">
        <v>2</v>
      </c>
      <c r="G7291" s="1" t="s">
        <v>6053</v>
      </c>
      <c r="H7291" s="1" t="s">
        <v>6059</v>
      </c>
      <c r="I7291">
        <v>10</v>
      </c>
      <c r="J7291">
        <v>10</v>
      </c>
      <c r="K7291">
        <v>2014</v>
      </c>
      <c r="L7291" s="1" t="s">
        <v>1303</v>
      </c>
      <c r="M7291" s="1" t="s">
        <v>976</v>
      </c>
      <c r="N7291" s="1" t="s">
        <v>29</v>
      </c>
      <c r="O7291" s="1" t="s">
        <v>30</v>
      </c>
      <c r="P7291" s="1" t="s">
        <v>35</v>
      </c>
      <c r="Q7291" s="2">
        <v>41926</v>
      </c>
      <c r="R7291" s="1" t="s">
        <v>24</v>
      </c>
      <c r="S7291" s="1" t="s">
        <v>43</v>
      </c>
      <c r="T7291">
        <v>5.4474270000000002</v>
      </c>
      <c r="U7291">
        <v>43.529741999999999</v>
      </c>
      <c r="V7291" s="2">
        <v>41922</v>
      </c>
      <c r="W7291">
        <v>4</v>
      </c>
    </row>
    <row r="7292" spans="1:23" x14ac:dyDescent="0.25">
      <c r="A7292" s="1" t="s">
        <v>5657</v>
      </c>
      <c r="B7292" s="1" t="s">
        <v>6467</v>
      </c>
      <c r="C7292">
        <v>0.5</v>
      </c>
      <c r="D7292">
        <v>10</v>
      </c>
      <c r="E7292">
        <v>-8</v>
      </c>
      <c r="F7292">
        <v>1</v>
      </c>
      <c r="G7292" s="1" t="s">
        <v>6053</v>
      </c>
      <c r="H7292" s="1" t="s">
        <v>6112</v>
      </c>
      <c r="I7292">
        <v>10</v>
      </c>
      <c r="J7292">
        <v>10</v>
      </c>
      <c r="K7292">
        <v>2014</v>
      </c>
      <c r="L7292" s="1" t="s">
        <v>293</v>
      </c>
      <c r="M7292" s="1" t="s">
        <v>34</v>
      </c>
      <c r="N7292" s="1" t="s">
        <v>22</v>
      </c>
      <c r="O7292" s="1" t="s">
        <v>16</v>
      </c>
      <c r="P7292" s="1" t="s">
        <v>23</v>
      </c>
      <c r="Q7292" s="2">
        <v>41926</v>
      </c>
      <c r="R7292" s="1" t="s">
        <v>24</v>
      </c>
      <c r="S7292" s="1" t="s">
        <v>25</v>
      </c>
      <c r="T7292">
        <v>-1.890401</v>
      </c>
      <c r="U7292">
        <v>52.486243000000002</v>
      </c>
      <c r="V7292" s="2">
        <v>41922</v>
      </c>
      <c r="W7292">
        <v>4</v>
      </c>
    </row>
    <row r="7293" spans="1:23" x14ac:dyDescent="0.25">
      <c r="A7293" s="1" t="s">
        <v>5657</v>
      </c>
      <c r="B7293" s="1" t="s">
        <v>7618</v>
      </c>
      <c r="C7293">
        <v>0.5</v>
      </c>
      <c r="D7293">
        <v>14</v>
      </c>
      <c r="E7293">
        <v>-3</v>
      </c>
      <c r="F7293">
        <v>2</v>
      </c>
      <c r="G7293" s="1" t="s">
        <v>6053</v>
      </c>
      <c r="H7293" s="1" t="s">
        <v>6067</v>
      </c>
      <c r="I7293">
        <v>10</v>
      </c>
      <c r="J7293">
        <v>10</v>
      </c>
      <c r="K7293">
        <v>2014</v>
      </c>
      <c r="L7293" s="1" t="s">
        <v>293</v>
      </c>
      <c r="M7293" s="1" t="s">
        <v>34</v>
      </c>
      <c r="N7293" s="1" t="s">
        <v>22</v>
      </c>
      <c r="O7293" s="1" t="s">
        <v>16</v>
      </c>
      <c r="P7293" s="1" t="s">
        <v>23</v>
      </c>
      <c r="Q7293" s="2">
        <v>41926</v>
      </c>
      <c r="R7293" s="1" t="s">
        <v>24</v>
      </c>
      <c r="S7293" s="1" t="s">
        <v>25</v>
      </c>
      <c r="T7293">
        <v>-1.890401</v>
      </c>
      <c r="U7293">
        <v>52.486243000000002</v>
      </c>
      <c r="V7293" s="2">
        <v>41922</v>
      </c>
      <c r="W7293">
        <v>4</v>
      </c>
    </row>
    <row r="7294" spans="1:23" x14ac:dyDescent="0.25">
      <c r="A7294" s="1" t="s">
        <v>5658</v>
      </c>
      <c r="B7294" s="1" t="s">
        <v>7019</v>
      </c>
      <c r="C7294">
        <v>0.1</v>
      </c>
      <c r="D7294">
        <v>261</v>
      </c>
      <c r="E7294">
        <v>49</v>
      </c>
      <c r="F7294">
        <v>6</v>
      </c>
      <c r="G7294" s="1" t="s">
        <v>6053</v>
      </c>
      <c r="H7294" s="1" t="s">
        <v>6062</v>
      </c>
      <c r="I7294">
        <v>10</v>
      </c>
      <c r="J7294">
        <v>11</v>
      </c>
      <c r="K7294">
        <v>2014</v>
      </c>
      <c r="L7294" s="1" t="s">
        <v>2491</v>
      </c>
      <c r="M7294" s="1" t="s">
        <v>179</v>
      </c>
      <c r="N7294" s="1" t="s">
        <v>22</v>
      </c>
      <c r="O7294" s="1" t="s">
        <v>16</v>
      </c>
      <c r="P7294" s="1" t="s">
        <v>17</v>
      </c>
      <c r="Q7294" s="2">
        <v>41927</v>
      </c>
      <c r="R7294" s="1" t="s">
        <v>24</v>
      </c>
      <c r="S7294" s="1" t="s">
        <v>25</v>
      </c>
      <c r="T7294">
        <v>-0.12775829999999999</v>
      </c>
      <c r="U7294">
        <v>51.507350899999999</v>
      </c>
      <c r="V7294" s="2">
        <v>41923</v>
      </c>
      <c r="W7294">
        <v>4</v>
      </c>
    </row>
    <row r="7295" spans="1:23" x14ac:dyDescent="0.25">
      <c r="A7295" s="1" t="s">
        <v>5660</v>
      </c>
      <c r="B7295" s="1" t="s">
        <v>6243</v>
      </c>
      <c r="C7295">
        <v>0</v>
      </c>
      <c r="D7295">
        <v>16</v>
      </c>
      <c r="E7295">
        <v>1</v>
      </c>
      <c r="F7295">
        <v>1</v>
      </c>
      <c r="G7295" s="1" t="s">
        <v>6053</v>
      </c>
      <c r="H7295" s="1" t="s">
        <v>6059</v>
      </c>
      <c r="I7295">
        <v>10</v>
      </c>
      <c r="J7295">
        <v>13</v>
      </c>
      <c r="K7295">
        <v>2014</v>
      </c>
      <c r="L7295" s="1" t="s">
        <v>671</v>
      </c>
      <c r="M7295" s="1" t="s">
        <v>398</v>
      </c>
      <c r="N7295" s="1" t="s">
        <v>68</v>
      </c>
      <c r="O7295" s="1" t="s">
        <v>30</v>
      </c>
      <c r="P7295" s="1" t="s">
        <v>35</v>
      </c>
      <c r="Q7295" s="2">
        <v>41928</v>
      </c>
      <c r="R7295" s="1" t="s">
        <v>18</v>
      </c>
      <c r="S7295" s="1" t="s">
        <v>118</v>
      </c>
      <c r="T7295">
        <v>7.8159815999999998</v>
      </c>
      <c r="U7295">
        <v>51.673858299999999</v>
      </c>
      <c r="V7295" s="2">
        <v>41925</v>
      </c>
      <c r="W7295">
        <v>3</v>
      </c>
    </row>
    <row r="7296" spans="1:23" x14ac:dyDescent="0.25">
      <c r="A7296" s="1" t="s">
        <v>5660</v>
      </c>
      <c r="B7296" s="1" t="s">
        <v>6611</v>
      </c>
      <c r="C7296">
        <v>0</v>
      </c>
      <c r="D7296">
        <v>53</v>
      </c>
      <c r="E7296">
        <v>5</v>
      </c>
      <c r="F7296">
        <v>2</v>
      </c>
      <c r="G7296" s="1" t="s">
        <v>6053</v>
      </c>
      <c r="H7296" s="1" t="s">
        <v>6059</v>
      </c>
      <c r="I7296">
        <v>10</v>
      </c>
      <c r="J7296">
        <v>13</v>
      </c>
      <c r="K7296">
        <v>2014</v>
      </c>
      <c r="L7296" s="1" t="s">
        <v>671</v>
      </c>
      <c r="M7296" s="1" t="s">
        <v>398</v>
      </c>
      <c r="N7296" s="1" t="s">
        <v>68</v>
      </c>
      <c r="O7296" s="1" t="s">
        <v>30</v>
      </c>
      <c r="P7296" s="1" t="s">
        <v>35</v>
      </c>
      <c r="Q7296" s="2">
        <v>41928</v>
      </c>
      <c r="R7296" s="1" t="s">
        <v>18</v>
      </c>
      <c r="S7296" s="1" t="s">
        <v>118</v>
      </c>
      <c r="T7296">
        <v>7.8159815999999998</v>
      </c>
      <c r="U7296">
        <v>51.673858299999999</v>
      </c>
      <c r="V7296" s="2">
        <v>41925</v>
      </c>
      <c r="W7296">
        <v>3</v>
      </c>
    </row>
    <row r="7297" spans="1:23" x14ac:dyDescent="0.25">
      <c r="A7297" s="1" t="s">
        <v>5660</v>
      </c>
      <c r="B7297" s="1" t="s">
        <v>6202</v>
      </c>
      <c r="C7297">
        <v>0</v>
      </c>
      <c r="D7297">
        <v>11</v>
      </c>
      <c r="E7297">
        <v>4</v>
      </c>
      <c r="F7297">
        <v>1</v>
      </c>
      <c r="G7297" s="1" t="s">
        <v>6053</v>
      </c>
      <c r="H7297" s="1" t="s">
        <v>6081</v>
      </c>
      <c r="I7297">
        <v>10</v>
      </c>
      <c r="J7297">
        <v>13</v>
      </c>
      <c r="K7297">
        <v>2014</v>
      </c>
      <c r="L7297" s="1" t="s">
        <v>671</v>
      </c>
      <c r="M7297" s="1" t="s">
        <v>398</v>
      </c>
      <c r="N7297" s="1" t="s">
        <v>68</v>
      </c>
      <c r="O7297" s="1" t="s">
        <v>30</v>
      </c>
      <c r="P7297" s="1" t="s">
        <v>35</v>
      </c>
      <c r="Q7297" s="2">
        <v>41928</v>
      </c>
      <c r="R7297" s="1" t="s">
        <v>18</v>
      </c>
      <c r="S7297" s="1" t="s">
        <v>118</v>
      </c>
      <c r="T7297">
        <v>7.8159815999999998</v>
      </c>
      <c r="U7297">
        <v>51.673858299999999</v>
      </c>
      <c r="V7297" s="2">
        <v>41925</v>
      </c>
      <c r="W7297">
        <v>3</v>
      </c>
    </row>
    <row r="7298" spans="1:23" x14ac:dyDescent="0.25">
      <c r="A7298" s="1" t="s">
        <v>5660</v>
      </c>
      <c r="B7298" s="1" t="s">
        <v>7725</v>
      </c>
      <c r="C7298">
        <v>0</v>
      </c>
      <c r="D7298">
        <v>13</v>
      </c>
      <c r="E7298">
        <v>0</v>
      </c>
      <c r="F7298">
        <v>3</v>
      </c>
      <c r="G7298" s="1" t="s">
        <v>6053</v>
      </c>
      <c r="H7298" s="1" t="s">
        <v>6081</v>
      </c>
      <c r="I7298">
        <v>10</v>
      </c>
      <c r="J7298">
        <v>13</v>
      </c>
      <c r="K7298">
        <v>2014</v>
      </c>
      <c r="L7298" s="1" t="s">
        <v>671</v>
      </c>
      <c r="M7298" s="1" t="s">
        <v>398</v>
      </c>
      <c r="N7298" s="1" t="s">
        <v>68</v>
      </c>
      <c r="O7298" s="1" t="s">
        <v>30</v>
      </c>
      <c r="P7298" s="1" t="s">
        <v>35</v>
      </c>
      <c r="Q7298" s="2">
        <v>41928</v>
      </c>
      <c r="R7298" s="1" t="s">
        <v>18</v>
      </c>
      <c r="S7298" s="1" t="s">
        <v>118</v>
      </c>
      <c r="T7298">
        <v>7.8159815999999998</v>
      </c>
      <c r="U7298">
        <v>51.673858299999999</v>
      </c>
      <c r="V7298" s="2">
        <v>41925</v>
      </c>
      <c r="W7298">
        <v>3</v>
      </c>
    </row>
    <row r="7299" spans="1:23" x14ac:dyDescent="0.25">
      <c r="A7299" s="1" t="s">
        <v>5660</v>
      </c>
      <c r="B7299" s="1" t="s">
        <v>6477</v>
      </c>
      <c r="C7299">
        <v>0</v>
      </c>
      <c r="D7299">
        <v>45</v>
      </c>
      <c r="E7299">
        <v>5</v>
      </c>
      <c r="F7299">
        <v>3</v>
      </c>
      <c r="G7299" s="1" t="s">
        <v>6053</v>
      </c>
      <c r="H7299" s="1" t="s">
        <v>6081</v>
      </c>
      <c r="I7299">
        <v>10</v>
      </c>
      <c r="J7299">
        <v>13</v>
      </c>
      <c r="K7299">
        <v>2014</v>
      </c>
      <c r="L7299" s="1" t="s">
        <v>671</v>
      </c>
      <c r="M7299" s="1" t="s">
        <v>398</v>
      </c>
      <c r="N7299" s="1" t="s">
        <v>68</v>
      </c>
      <c r="O7299" s="1" t="s">
        <v>30</v>
      </c>
      <c r="P7299" s="1" t="s">
        <v>35</v>
      </c>
      <c r="Q7299" s="2">
        <v>41928</v>
      </c>
      <c r="R7299" s="1" t="s">
        <v>18</v>
      </c>
      <c r="S7299" s="1" t="s">
        <v>118</v>
      </c>
      <c r="T7299">
        <v>7.8159815999999998</v>
      </c>
      <c r="U7299">
        <v>51.673858299999999</v>
      </c>
      <c r="V7299" s="2">
        <v>41925</v>
      </c>
      <c r="W7299">
        <v>3</v>
      </c>
    </row>
    <row r="7300" spans="1:23" x14ac:dyDescent="0.25">
      <c r="A7300" s="1" t="s">
        <v>5660</v>
      </c>
      <c r="B7300" s="1" t="s">
        <v>7369</v>
      </c>
      <c r="C7300">
        <v>0</v>
      </c>
      <c r="D7300">
        <v>84</v>
      </c>
      <c r="E7300">
        <v>28</v>
      </c>
      <c r="F7300">
        <v>2</v>
      </c>
      <c r="G7300" s="1" t="s">
        <v>6087</v>
      </c>
      <c r="H7300" s="1" t="s">
        <v>6115</v>
      </c>
      <c r="I7300">
        <v>10</v>
      </c>
      <c r="J7300">
        <v>13</v>
      </c>
      <c r="K7300">
        <v>2014</v>
      </c>
      <c r="L7300" s="1" t="s">
        <v>671</v>
      </c>
      <c r="M7300" s="1" t="s">
        <v>398</v>
      </c>
      <c r="N7300" s="1" t="s">
        <v>68</v>
      </c>
      <c r="O7300" s="1" t="s">
        <v>30</v>
      </c>
      <c r="P7300" s="1" t="s">
        <v>35</v>
      </c>
      <c r="Q7300" s="2">
        <v>41928</v>
      </c>
      <c r="R7300" s="1" t="s">
        <v>18</v>
      </c>
      <c r="S7300" s="1" t="s">
        <v>118</v>
      </c>
      <c r="T7300">
        <v>7.8159815999999998</v>
      </c>
      <c r="U7300">
        <v>51.673858299999999</v>
      </c>
      <c r="V7300" s="2">
        <v>41925</v>
      </c>
      <c r="W7300">
        <v>3</v>
      </c>
    </row>
    <row r="7301" spans="1:23" x14ac:dyDescent="0.25">
      <c r="A7301" s="1" t="s">
        <v>5660</v>
      </c>
      <c r="B7301" s="1" t="s">
        <v>6472</v>
      </c>
      <c r="C7301">
        <v>0</v>
      </c>
      <c r="D7301">
        <v>130</v>
      </c>
      <c r="E7301">
        <v>30</v>
      </c>
      <c r="F7301">
        <v>2</v>
      </c>
      <c r="G7301" s="1" t="s">
        <v>6087</v>
      </c>
      <c r="H7301" s="1" t="s">
        <v>6097</v>
      </c>
      <c r="I7301">
        <v>10</v>
      </c>
      <c r="J7301">
        <v>13</v>
      </c>
      <c r="K7301">
        <v>2014</v>
      </c>
      <c r="L7301" s="1" t="s">
        <v>671</v>
      </c>
      <c r="M7301" s="1" t="s">
        <v>398</v>
      </c>
      <c r="N7301" s="1" t="s">
        <v>68</v>
      </c>
      <c r="O7301" s="1" t="s">
        <v>30</v>
      </c>
      <c r="P7301" s="1" t="s">
        <v>35</v>
      </c>
      <c r="Q7301" s="2">
        <v>41928</v>
      </c>
      <c r="R7301" s="1" t="s">
        <v>18</v>
      </c>
      <c r="S7301" s="1" t="s">
        <v>118</v>
      </c>
      <c r="T7301">
        <v>7.8159815999999998</v>
      </c>
      <c r="U7301">
        <v>51.673858299999999</v>
      </c>
      <c r="V7301" s="2">
        <v>41925</v>
      </c>
      <c r="W7301">
        <v>3</v>
      </c>
    </row>
    <row r="7302" spans="1:23" x14ac:dyDescent="0.25">
      <c r="A7302" s="1" t="s">
        <v>5666</v>
      </c>
      <c r="B7302" s="1" t="s">
        <v>6620</v>
      </c>
      <c r="C7302">
        <v>0.1</v>
      </c>
      <c r="D7302">
        <v>516</v>
      </c>
      <c r="E7302">
        <v>69</v>
      </c>
      <c r="F7302">
        <v>4</v>
      </c>
      <c r="G7302" s="1" t="s">
        <v>6056</v>
      </c>
      <c r="H7302" s="1" t="s">
        <v>6057</v>
      </c>
      <c r="I7302">
        <v>10</v>
      </c>
      <c r="J7302">
        <v>13</v>
      </c>
      <c r="K7302">
        <v>2014</v>
      </c>
      <c r="L7302" s="1" t="s">
        <v>2253</v>
      </c>
      <c r="M7302" s="1" t="s">
        <v>3675</v>
      </c>
      <c r="N7302" s="1" t="s">
        <v>29</v>
      </c>
      <c r="O7302" s="1" t="s">
        <v>30</v>
      </c>
      <c r="P7302" s="1" t="s">
        <v>23</v>
      </c>
      <c r="Q7302" s="2">
        <v>41929</v>
      </c>
      <c r="R7302" s="1" t="s">
        <v>24</v>
      </c>
      <c r="S7302" s="1" t="s">
        <v>47</v>
      </c>
      <c r="T7302">
        <v>1.3529599000000001</v>
      </c>
      <c r="U7302">
        <v>44.022125199999998</v>
      </c>
      <c r="V7302" s="2">
        <v>41925</v>
      </c>
      <c r="W7302">
        <v>4</v>
      </c>
    </row>
    <row r="7303" spans="1:23" x14ac:dyDescent="0.25">
      <c r="A7303" s="1" t="s">
        <v>5666</v>
      </c>
      <c r="B7303" s="1" t="s">
        <v>7509</v>
      </c>
      <c r="C7303">
        <v>0</v>
      </c>
      <c r="D7303">
        <v>123</v>
      </c>
      <c r="E7303">
        <v>17</v>
      </c>
      <c r="F7303">
        <v>3</v>
      </c>
      <c r="G7303" s="1" t="s">
        <v>6056</v>
      </c>
      <c r="H7303" s="1" t="s">
        <v>6129</v>
      </c>
      <c r="I7303">
        <v>10</v>
      </c>
      <c r="J7303">
        <v>13</v>
      </c>
      <c r="K7303">
        <v>2014</v>
      </c>
      <c r="L7303" s="1" t="s">
        <v>2253</v>
      </c>
      <c r="M7303" s="1" t="s">
        <v>3675</v>
      </c>
      <c r="N7303" s="1" t="s">
        <v>29</v>
      </c>
      <c r="O7303" s="1" t="s">
        <v>30</v>
      </c>
      <c r="P7303" s="1" t="s">
        <v>23</v>
      </c>
      <c r="Q7303" s="2">
        <v>41929</v>
      </c>
      <c r="R7303" s="1" t="s">
        <v>24</v>
      </c>
      <c r="S7303" s="1" t="s">
        <v>47</v>
      </c>
      <c r="T7303">
        <v>1.3529599000000001</v>
      </c>
      <c r="U7303">
        <v>44.022125199999998</v>
      </c>
      <c r="V7303" s="2">
        <v>41925</v>
      </c>
      <c r="W7303">
        <v>4</v>
      </c>
    </row>
    <row r="7304" spans="1:23" x14ac:dyDescent="0.25">
      <c r="A7304" s="1" t="s">
        <v>5666</v>
      </c>
      <c r="B7304" s="1" t="s">
        <v>7389</v>
      </c>
      <c r="C7304">
        <v>0.35</v>
      </c>
      <c r="D7304">
        <v>610</v>
      </c>
      <c r="E7304">
        <v>-66</v>
      </c>
      <c r="F7304">
        <v>2</v>
      </c>
      <c r="G7304" s="1" t="s">
        <v>6056</v>
      </c>
      <c r="H7304" s="1" t="s">
        <v>6075</v>
      </c>
      <c r="I7304">
        <v>10</v>
      </c>
      <c r="J7304">
        <v>13</v>
      </c>
      <c r="K7304">
        <v>2014</v>
      </c>
      <c r="L7304" s="1" t="s">
        <v>2253</v>
      </c>
      <c r="M7304" s="1" t="s">
        <v>3675</v>
      </c>
      <c r="N7304" s="1" t="s">
        <v>29</v>
      </c>
      <c r="O7304" s="1" t="s">
        <v>30</v>
      </c>
      <c r="P7304" s="1" t="s">
        <v>23</v>
      </c>
      <c r="Q7304" s="2">
        <v>41929</v>
      </c>
      <c r="R7304" s="1" t="s">
        <v>24</v>
      </c>
      <c r="S7304" s="1" t="s">
        <v>47</v>
      </c>
      <c r="T7304">
        <v>1.3529599000000001</v>
      </c>
      <c r="U7304">
        <v>44.022125199999998</v>
      </c>
      <c r="V7304" s="2">
        <v>41925</v>
      </c>
      <c r="W7304">
        <v>4</v>
      </c>
    </row>
    <row r="7305" spans="1:23" x14ac:dyDescent="0.25">
      <c r="A7305" s="1" t="s">
        <v>5663</v>
      </c>
      <c r="B7305" s="1" t="s">
        <v>6119</v>
      </c>
      <c r="C7305">
        <v>0</v>
      </c>
      <c r="D7305">
        <v>108</v>
      </c>
      <c r="E7305">
        <v>25</v>
      </c>
      <c r="F7305">
        <v>2</v>
      </c>
      <c r="G7305" s="1" t="s">
        <v>6053</v>
      </c>
      <c r="H7305" s="1" t="s">
        <v>6059</v>
      </c>
      <c r="I7305">
        <v>10</v>
      </c>
      <c r="J7305">
        <v>13</v>
      </c>
      <c r="K7305">
        <v>2014</v>
      </c>
      <c r="L7305" s="1" t="s">
        <v>969</v>
      </c>
      <c r="M7305" s="1" t="s">
        <v>243</v>
      </c>
      <c r="N7305" s="1" t="s">
        <v>29</v>
      </c>
      <c r="O7305" s="1" t="s">
        <v>30</v>
      </c>
      <c r="P7305" s="1" t="s">
        <v>23</v>
      </c>
      <c r="Q7305" s="2">
        <v>41929</v>
      </c>
      <c r="R7305" s="1" t="s">
        <v>24</v>
      </c>
      <c r="S7305" s="1" t="s">
        <v>114</v>
      </c>
      <c r="T7305">
        <v>2.3522219</v>
      </c>
      <c r="U7305">
        <v>48.856614</v>
      </c>
      <c r="V7305" s="2">
        <v>41925</v>
      </c>
      <c r="W7305">
        <v>4</v>
      </c>
    </row>
    <row r="7306" spans="1:23" x14ac:dyDescent="0.25">
      <c r="A7306" s="1" t="s">
        <v>5666</v>
      </c>
      <c r="B7306" s="1" t="s">
        <v>7285</v>
      </c>
      <c r="C7306">
        <v>0</v>
      </c>
      <c r="D7306">
        <v>74</v>
      </c>
      <c r="E7306">
        <v>29</v>
      </c>
      <c r="F7306">
        <v>3</v>
      </c>
      <c r="G7306" s="1" t="s">
        <v>6053</v>
      </c>
      <c r="H7306" s="1" t="s">
        <v>6059</v>
      </c>
      <c r="I7306">
        <v>10</v>
      </c>
      <c r="J7306">
        <v>13</v>
      </c>
      <c r="K7306">
        <v>2014</v>
      </c>
      <c r="L7306" s="1" t="s">
        <v>2253</v>
      </c>
      <c r="M7306" s="1" t="s">
        <v>3675</v>
      </c>
      <c r="N7306" s="1" t="s">
        <v>29</v>
      </c>
      <c r="O7306" s="1" t="s">
        <v>30</v>
      </c>
      <c r="P7306" s="1" t="s">
        <v>23</v>
      </c>
      <c r="Q7306" s="2">
        <v>41929</v>
      </c>
      <c r="R7306" s="1" t="s">
        <v>24</v>
      </c>
      <c r="S7306" s="1" t="s">
        <v>47</v>
      </c>
      <c r="T7306">
        <v>1.3529599000000001</v>
      </c>
      <c r="U7306">
        <v>44.022125199999998</v>
      </c>
      <c r="V7306" s="2">
        <v>41925</v>
      </c>
      <c r="W7306">
        <v>4</v>
      </c>
    </row>
    <row r="7307" spans="1:23" x14ac:dyDescent="0.25">
      <c r="A7307" s="1" t="s">
        <v>5666</v>
      </c>
      <c r="B7307" s="1" t="s">
        <v>6315</v>
      </c>
      <c r="C7307">
        <v>0</v>
      </c>
      <c r="D7307">
        <v>24</v>
      </c>
      <c r="E7307">
        <v>1</v>
      </c>
      <c r="F7307">
        <v>2</v>
      </c>
      <c r="G7307" s="1" t="s">
        <v>6053</v>
      </c>
      <c r="H7307" s="1" t="s">
        <v>6081</v>
      </c>
      <c r="I7307">
        <v>10</v>
      </c>
      <c r="J7307">
        <v>13</v>
      </c>
      <c r="K7307">
        <v>2014</v>
      </c>
      <c r="L7307" s="1" t="s">
        <v>2253</v>
      </c>
      <c r="M7307" s="1" t="s">
        <v>3675</v>
      </c>
      <c r="N7307" s="1" t="s">
        <v>29</v>
      </c>
      <c r="O7307" s="1" t="s">
        <v>30</v>
      </c>
      <c r="P7307" s="1" t="s">
        <v>23</v>
      </c>
      <c r="Q7307" s="2">
        <v>41929</v>
      </c>
      <c r="R7307" s="1" t="s">
        <v>24</v>
      </c>
      <c r="S7307" s="1" t="s">
        <v>47</v>
      </c>
      <c r="T7307">
        <v>1.3529599000000001</v>
      </c>
      <c r="U7307">
        <v>44.022125199999998</v>
      </c>
      <c r="V7307" s="2">
        <v>41925</v>
      </c>
      <c r="W7307">
        <v>4</v>
      </c>
    </row>
    <row r="7308" spans="1:23" x14ac:dyDescent="0.25">
      <c r="A7308" s="1" t="s">
        <v>5666</v>
      </c>
      <c r="B7308" s="1" t="s">
        <v>6701</v>
      </c>
      <c r="C7308">
        <v>0</v>
      </c>
      <c r="D7308">
        <v>14</v>
      </c>
      <c r="E7308">
        <v>2</v>
      </c>
      <c r="F7308">
        <v>1</v>
      </c>
      <c r="G7308" s="1" t="s">
        <v>6053</v>
      </c>
      <c r="H7308" s="1" t="s">
        <v>6081</v>
      </c>
      <c r="I7308">
        <v>10</v>
      </c>
      <c r="J7308">
        <v>13</v>
      </c>
      <c r="K7308">
        <v>2014</v>
      </c>
      <c r="L7308" s="1" t="s">
        <v>2253</v>
      </c>
      <c r="M7308" s="1" t="s">
        <v>3675</v>
      </c>
      <c r="N7308" s="1" t="s">
        <v>29</v>
      </c>
      <c r="O7308" s="1" t="s">
        <v>30</v>
      </c>
      <c r="P7308" s="1" t="s">
        <v>23</v>
      </c>
      <c r="Q7308" s="2">
        <v>41929</v>
      </c>
      <c r="R7308" s="1" t="s">
        <v>24</v>
      </c>
      <c r="S7308" s="1" t="s">
        <v>47</v>
      </c>
      <c r="T7308">
        <v>1.3529599000000001</v>
      </c>
      <c r="U7308">
        <v>44.022125199999998</v>
      </c>
      <c r="V7308" s="2">
        <v>41925</v>
      </c>
      <c r="W7308">
        <v>4</v>
      </c>
    </row>
    <row r="7309" spans="1:23" x14ac:dyDescent="0.25">
      <c r="A7309" s="1" t="s">
        <v>5663</v>
      </c>
      <c r="B7309" s="1" t="s">
        <v>6325</v>
      </c>
      <c r="C7309">
        <v>0.1</v>
      </c>
      <c r="D7309">
        <v>218</v>
      </c>
      <c r="E7309">
        <v>31</v>
      </c>
      <c r="F7309">
        <v>9</v>
      </c>
      <c r="G7309" s="1" t="s">
        <v>6053</v>
      </c>
      <c r="H7309" s="1" t="s">
        <v>6062</v>
      </c>
      <c r="I7309">
        <v>10</v>
      </c>
      <c r="J7309">
        <v>13</v>
      </c>
      <c r="K7309">
        <v>2014</v>
      </c>
      <c r="L7309" s="1" t="s">
        <v>969</v>
      </c>
      <c r="M7309" s="1" t="s">
        <v>243</v>
      </c>
      <c r="N7309" s="1" t="s">
        <v>29</v>
      </c>
      <c r="O7309" s="1" t="s">
        <v>30</v>
      </c>
      <c r="P7309" s="1" t="s">
        <v>23</v>
      </c>
      <c r="Q7309" s="2">
        <v>41929</v>
      </c>
      <c r="R7309" s="1" t="s">
        <v>24</v>
      </c>
      <c r="S7309" s="1" t="s">
        <v>114</v>
      </c>
      <c r="T7309">
        <v>2.3522219</v>
      </c>
      <c r="U7309">
        <v>48.856614</v>
      </c>
      <c r="V7309" s="2">
        <v>41925</v>
      </c>
      <c r="W7309">
        <v>4</v>
      </c>
    </row>
    <row r="7310" spans="1:23" x14ac:dyDescent="0.25">
      <c r="A7310" s="1" t="s">
        <v>5667</v>
      </c>
      <c r="B7310" s="1" t="s">
        <v>7662</v>
      </c>
      <c r="C7310">
        <v>0</v>
      </c>
      <c r="D7310">
        <v>340</v>
      </c>
      <c r="E7310">
        <v>20</v>
      </c>
      <c r="F7310">
        <v>7</v>
      </c>
      <c r="G7310" s="1" t="s">
        <v>6053</v>
      </c>
      <c r="H7310" s="1" t="s">
        <v>6103</v>
      </c>
      <c r="I7310">
        <v>10</v>
      </c>
      <c r="J7310">
        <v>13</v>
      </c>
      <c r="K7310">
        <v>2014</v>
      </c>
      <c r="L7310" s="1" t="s">
        <v>2354</v>
      </c>
      <c r="M7310" s="1" t="s">
        <v>252</v>
      </c>
      <c r="N7310" s="1" t="s">
        <v>216</v>
      </c>
      <c r="O7310" s="1" t="s">
        <v>30</v>
      </c>
      <c r="P7310" s="1" t="s">
        <v>23</v>
      </c>
      <c r="Q7310" s="2">
        <v>41929</v>
      </c>
      <c r="R7310" s="1" t="s">
        <v>24</v>
      </c>
      <c r="S7310" s="1" t="s">
        <v>253</v>
      </c>
      <c r="T7310">
        <v>8.5416939999999997</v>
      </c>
      <c r="U7310">
        <v>47.376886599999999</v>
      </c>
      <c r="V7310" s="2">
        <v>41925</v>
      </c>
      <c r="W7310">
        <v>4</v>
      </c>
    </row>
    <row r="7311" spans="1:23" x14ac:dyDescent="0.25">
      <c r="A7311" s="1" t="s">
        <v>5662</v>
      </c>
      <c r="B7311" s="1" t="s">
        <v>6283</v>
      </c>
      <c r="C7311">
        <v>0</v>
      </c>
      <c r="D7311">
        <v>62</v>
      </c>
      <c r="E7311">
        <v>27</v>
      </c>
      <c r="F7311">
        <v>6</v>
      </c>
      <c r="G7311" s="1" t="s">
        <v>6053</v>
      </c>
      <c r="H7311" s="1" t="s">
        <v>6059</v>
      </c>
      <c r="I7311">
        <v>10</v>
      </c>
      <c r="J7311">
        <v>13</v>
      </c>
      <c r="K7311">
        <v>2014</v>
      </c>
      <c r="L7311" s="1" t="s">
        <v>1721</v>
      </c>
      <c r="M7311" s="1" t="s">
        <v>143</v>
      </c>
      <c r="N7311" s="1" t="s">
        <v>60</v>
      </c>
      <c r="O7311" s="1" t="s">
        <v>52</v>
      </c>
      <c r="P7311" s="1" t="s">
        <v>23</v>
      </c>
      <c r="Q7311" s="2">
        <v>41929</v>
      </c>
      <c r="R7311" s="1" t="s">
        <v>24</v>
      </c>
      <c r="S7311" s="1" t="s">
        <v>143</v>
      </c>
      <c r="T7311">
        <v>-3.7037901999999998</v>
      </c>
      <c r="U7311">
        <v>40.416775399999999</v>
      </c>
      <c r="V7311" s="2">
        <v>41925</v>
      </c>
      <c r="W7311">
        <v>4</v>
      </c>
    </row>
    <row r="7312" spans="1:23" x14ac:dyDescent="0.25">
      <c r="A7312" s="1" t="s">
        <v>5662</v>
      </c>
      <c r="B7312" s="1" t="s">
        <v>6396</v>
      </c>
      <c r="C7312">
        <v>0</v>
      </c>
      <c r="D7312">
        <v>104</v>
      </c>
      <c r="E7312">
        <v>25</v>
      </c>
      <c r="F7312">
        <v>9</v>
      </c>
      <c r="G7312" s="1" t="s">
        <v>6053</v>
      </c>
      <c r="H7312" s="1" t="s">
        <v>6081</v>
      </c>
      <c r="I7312">
        <v>10</v>
      </c>
      <c r="J7312">
        <v>13</v>
      </c>
      <c r="K7312">
        <v>2014</v>
      </c>
      <c r="L7312" s="1" t="s">
        <v>1721</v>
      </c>
      <c r="M7312" s="1" t="s">
        <v>143</v>
      </c>
      <c r="N7312" s="1" t="s">
        <v>60</v>
      </c>
      <c r="O7312" s="1" t="s">
        <v>52</v>
      </c>
      <c r="P7312" s="1" t="s">
        <v>23</v>
      </c>
      <c r="Q7312" s="2">
        <v>41929</v>
      </c>
      <c r="R7312" s="1" t="s">
        <v>24</v>
      </c>
      <c r="S7312" s="1" t="s">
        <v>143</v>
      </c>
      <c r="T7312">
        <v>-3.7037901999999998</v>
      </c>
      <c r="U7312">
        <v>40.416775399999999</v>
      </c>
      <c r="V7312" s="2">
        <v>41925</v>
      </c>
      <c r="W7312">
        <v>4</v>
      </c>
    </row>
    <row r="7313" spans="1:23" x14ac:dyDescent="0.25">
      <c r="A7313" s="1" t="s">
        <v>5667</v>
      </c>
      <c r="B7313" s="1" t="s">
        <v>6330</v>
      </c>
      <c r="C7313">
        <v>0</v>
      </c>
      <c r="D7313">
        <v>416</v>
      </c>
      <c r="E7313">
        <v>137</v>
      </c>
      <c r="F7313">
        <v>3</v>
      </c>
      <c r="G7313" s="1" t="s">
        <v>6087</v>
      </c>
      <c r="H7313" s="1" t="s">
        <v>6097</v>
      </c>
      <c r="I7313">
        <v>10</v>
      </c>
      <c r="J7313">
        <v>13</v>
      </c>
      <c r="K7313">
        <v>2014</v>
      </c>
      <c r="L7313" s="1" t="s">
        <v>2354</v>
      </c>
      <c r="M7313" s="1" t="s">
        <v>252</v>
      </c>
      <c r="N7313" s="1" t="s">
        <v>216</v>
      </c>
      <c r="O7313" s="1" t="s">
        <v>30</v>
      </c>
      <c r="P7313" s="1" t="s">
        <v>23</v>
      </c>
      <c r="Q7313" s="2">
        <v>41929</v>
      </c>
      <c r="R7313" s="1" t="s">
        <v>24</v>
      </c>
      <c r="S7313" s="1" t="s">
        <v>253</v>
      </c>
      <c r="T7313">
        <v>8.5416939999999997</v>
      </c>
      <c r="U7313">
        <v>47.376886599999999</v>
      </c>
      <c r="V7313" s="2">
        <v>41925</v>
      </c>
      <c r="W7313">
        <v>4</v>
      </c>
    </row>
    <row r="7314" spans="1:23" x14ac:dyDescent="0.25">
      <c r="A7314" s="1" t="s">
        <v>5664</v>
      </c>
      <c r="B7314" s="1" t="s">
        <v>7860</v>
      </c>
      <c r="C7314">
        <v>0</v>
      </c>
      <c r="D7314">
        <v>2077</v>
      </c>
      <c r="E7314">
        <v>395</v>
      </c>
      <c r="F7314">
        <v>4</v>
      </c>
      <c r="G7314" s="1" t="s">
        <v>6053</v>
      </c>
      <c r="H7314" s="1" t="s">
        <v>6099</v>
      </c>
      <c r="I7314">
        <v>10</v>
      </c>
      <c r="J7314">
        <v>13</v>
      </c>
      <c r="K7314">
        <v>2014</v>
      </c>
      <c r="L7314" s="1" t="s">
        <v>204</v>
      </c>
      <c r="M7314" s="1" t="s">
        <v>3931</v>
      </c>
      <c r="N7314" s="1" t="s">
        <v>22</v>
      </c>
      <c r="O7314" s="1" t="s">
        <v>16</v>
      </c>
      <c r="P7314" s="1" t="s">
        <v>17</v>
      </c>
      <c r="Q7314" s="2">
        <v>41930</v>
      </c>
      <c r="R7314" s="1" t="s">
        <v>18</v>
      </c>
      <c r="S7314" s="1" t="s">
        <v>25</v>
      </c>
      <c r="T7314">
        <v>-2.2405035</v>
      </c>
      <c r="U7314">
        <v>53.789287700000003</v>
      </c>
      <c r="V7314" s="2">
        <v>41925</v>
      </c>
      <c r="W7314">
        <v>5</v>
      </c>
    </row>
    <row r="7315" spans="1:23" x14ac:dyDescent="0.25">
      <c r="A7315" s="1" t="s">
        <v>5659</v>
      </c>
      <c r="B7315" s="1" t="s">
        <v>7374</v>
      </c>
      <c r="C7315">
        <v>0</v>
      </c>
      <c r="D7315">
        <v>201</v>
      </c>
      <c r="E7315">
        <v>4</v>
      </c>
      <c r="F7315">
        <v>4</v>
      </c>
      <c r="G7315" s="1" t="s">
        <v>6087</v>
      </c>
      <c r="H7315" s="1" t="s">
        <v>6088</v>
      </c>
      <c r="I7315">
        <v>10</v>
      </c>
      <c r="J7315">
        <v>13</v>
      </c>
      <c r="K7315">
        <v>2014</v>
      </c>
      <c r="L7315" s="1" t="s">
        <v>2407</v>
      </c>
      <c r="M7315" s="1" t="s">
        <v>934</v>
      </c>
      <c r="N7315" s="1" t="s">
        <v>68</v>
      </c>
      <c r="O7315" s="1" t="s">
        <v>30</v>
      </c>
      <c r="P7315" s="1" t="s">
        <v>23</v>
      </c>
      <c r="Q7315" s="2">
        <v>41930</v>
      </c>
      <c r="R7315" s="1" t="s">
        <v>24</v>
      </c>
      <c r="S7315" s="1" t="s">
        <v>297</v>
      </c>
      <c r="T7315">
        <v>9.1829321000000004</v>
      </c>
      <c r="U7315">
        <v>48.7758459</v>
      </c>
      <c r="V7315" s="2">
        <v>41925</v>
      </c>
      <c r="W7315">
        <v>5</v>
      </c>
    </row>
    <row r="7316" spans="1:23" x14ac:dyDescent="0.25">
      <c r="A7316" s="1" t="s">
        <v>5664</v>
      </c>
      <c r="B7316" s="1" t="s">
        <v>7417</v>
      </c>
      <c r="C7316">
        <v>0</v>
      </c>
      <c r="D7316">
        <v>603</v>
      </c>
      <c r="E7316">
        <v>205</v>
      </c>
      <c r="F7316">
        <v>5</v>
      </c>
      <c r="G7316" s="1" t="s">
        <v>6087</v>
      </c>
      <c r="H7316" s="1" t="s">
        <v>6088</v>
      </c>
      <c r="I7316">
        <v>10</v>
      </c>
      <c r="J7316">
        <v>13</v>
      </c>
      <c r="K7316">
        <v>2014</v>
      </c>
      <c r="L7316" s="1" t="s">
        <v>204</v>
      </c>
      <c r="M7316" s="1" t="s">
        <v>3931</v>
      </c>
      <c r="N7316" s="1" t="s">
        <v>22</v>
      </c>
      <c r="O7316" s="1" t="s">
        <v>16</v>
      </c>
      <c r="P7316" s="1" t="s">
        <v>17</v>
      </c>
      <c r="Q7316" s="2">
        <v>41930</v>
      </c>
      <c r="R7316" s="1" t="s">
        <v>18</v>
      </c>
      <c r="S7316" s="1" t="s">
        <v>25</v>
      </c>
      <c r="T7316">
        <v>-2.2405035</v>
      </c>
      <c r="U7316">
        <v>53.789287700000003</v>
      </c>
      <c r="V7316" s="2">
        <v>41925</v>
      </c>
      <c r="W7316">
        <v>5</v>
      </c>
    </row>
    <row r="7317" spans="1:23" x14ac:dyDescent="0.25">
      <c r="A7317" s="1" t="s">
        <v>5665</v>
      </c>
      <c r="B7317" s="1" t="s">
        <v>7672</v>
      </c>
      <c r="C7317">
        <v>0.15</v>
      </c>
      <c r="D7317">
        <v>1351</v>
      </c>
      <c r="E7317">
        <v>111</v>
      </c>
      <c r="F7317">
        <v>6</v>
      </c>
      <c r="G7317" s="1" t="s">
        <v>6087</v>
      </c>
      <c r="H7317" s="1" t="s">
        <v>6088</v>
      </c>
      <c r="I7317">
        <v>10</v>
      </c>
      <c r="J7317">
        <v>13</v>
      </c>
      <c r="K7317">
        <v>2014</v>
      </c>
      <c r="L7317" s="1" t="s">
        <v>888</v>
      </c>
      <c r="M7317" s="1" t="s">
        <v>1173</v>
      </c>
      <c r="N7317" s="1" t="s">
        <v>29</v>
      </c>
      <c r="O7317" s="1" t="s">
        <v>30</v>
      </c>
      <c r="P7317" s="1" t="s">
        <v>35</v>
      </c>
      <c r="Q7317" s="2">
        <v>41931</v>
      </c>
      <c r="R7317" s="1" t="s">
        <v>24</v>
      </c>
      <c r="S7317" s="1" t="s">
        <v>196</v>
      </c>
      <c r="T7317">
        <v>3.2150069999999999</v>
      </c>
      <c r="U7317">
        <v>50.701174000000002</v>
      </c>
      <c r="V7317" s="2">
        <v>41925</v>
      </c>
      <c r="W7317">
        <v>6</v>
      </c>
    </row>
    <row r="7318" spans="1:23" x14ac:dyDescent="0.25">
      <c r="A7318" s="1" t="s">
        <v>5661</v>
      </c>
      <c r="B7318" s="1" t="s">
        <v>6483</v>
      </c>
      <c r="C7318">
        <v>0</v>
      </c>
      <c r="D7318">
        <v>2549</v>
      </c>
      <c r="E7318">
        <v>280</v>
      </c>
      <c r="F7318">
        <v>4</v>
      </c>
      <c r="G7318" s="1" t="s">
        <v>6087</v>
      </c>
      <c r="H7318" s="1" t="s">
        <v>6097</v>
      </c>
      <c r="I7318">
        <v>10</v>
      </c>
      <c r="J7318">
        <v>13</v>
      </c>
      <c r="K7318">
        <v>2014</v>
      </c>
      <c r="L7318" s="1" t="s">
        <v>1305</v>
      </c>
      <c r="M7318" s="1" t="s">
        <v>4577</v>
      </c>
      <c r="N7318" s="1" t="s">
        <v>22</v>
      </c>
      <c r="O7318" s="1" t="s">
        <v>16</v>
      </c>
      <c r="P7318" s="1" t="s">
        <v>23</v>
      </c>
      <c r="Q7318" s="2">
        <v>41932</v>
      </c>
      <c r="R7318" s="1" t="s">
        <v>24</v>
      </c>
      <c r="S7318" s="1" t="s">
        <v>25</v>
      </c>
      <c r="T7318">
        <v>-2.3599038999999999</v>
      </c>
      <c r="U7318">
        <v>51.375801000000003</v>
      </c>
      <c r="V7318" s="2">
        <v>41925</v>
      </c>
      <c r="W7318">
        <v>7</v>
      </c>
    </row>
    <row r="7319" spans="1:23" x14ac:dyDescent="0.25">
      <c r="A7319" s="1" t="s">
        <v>5670</v>
      </c>
      <c r="B7319" s="1" t="s">
        <v>6196</v>
      </c>
      <c r="C7319">
        <v>0</v>
      </c>
      <c r="D7319">
        <v>382</v>
      </c>
      <c r="E7319">
        <v>183</v>
      </c>
      <c r="F7319">
        <v>7</v>
      </c>
      <c r="G7319" s="1" t="s">
        <v>6053</v>
      </c>
      <c r="H7319" s="1" t="s">
        <v>6059</v>
      </c>
      <c r="I7319">
        <v>10</v>
      </c>
      <c r="J7319">
        <v>14</v>
      </c>
      <c r="K7319">
        <v>2014</v>
      </c>
      <c r="L7319" s="1" t="s">
        <v>1279</v>
      </c>
      <c r="M7319" s="1" t="s">
        <v>2836</v>
      </c>
      <c r="N7319" s="1" t="s">
        <v>29</v>
      </c>
      <c r="O7319" s="1" t="s">
        <v>30</v>
      </c>
      <c r="P7319" s="1" t="s">
        <v>23</v>
      </c>
      <c r="Q7319" s="2">
        <v>41927</v>
      </c>
      <c r="R7319" s="1" t="s">
        <v>39</v>
      </c>
      <c r="S7319" s="1" t="s">
        <v>114</v>
      </c>
      <c r="T7319">
        <v>2.1664699999999999</v>
      </c>
      <c r="U7319">
        <v>48.679277900000002</v>
      </c>
      <c r="V7319" s="2">
        <v>41926</v>
      </c>
      <c r="W7319">
        <v>1</v>
      </c>
    </row>
    <row r="7320" spans="1:23" x14ac:dyDescent="0.25">
      <c r="A7320" s="1" t="s">
        <v>5670</v>
      </c>
      <c r="B7320" s="1" t="s">
        <v>7134</v>
      </c>
      <c r="C7320">
        <v>0</v>
      </c>
      <c r="D7320">
        <v>255</v>
      </c>
      <c r="E7320">
        <v>110</v>
      </c>
      <c r="F7320">
        <v>3</v>
      </c>
      <c r="G7320" s="1" t="s">
        <v>6087</v>
      </c>
      <c r="H7320" s="1" t="s">
        <v>6115</v>
      </c>
      <c r="I7320">
        <v>10</v>
      </c>
      <c r="J7320">
        <v>14</v>
      </c>
      <c r="K7320">
        <v>2014</v>
      </c>
      <c r="L7320" s="1" t="s">
        <v>1279</v>
      </c>
      <c r="M7320" s="1" t="s">
        <v>2836</v>
      </c>
      <c r="N7320" s="1" t="s">
        <v>29</v>
      </c>
      <c r="O7320" s="1" t="s">
        <v>30</v>
      </c>
      <c r="P7320" s="1" t="s">
        <v>23</v>
      </c>
      <c r="Q7320" s="2">
        <v>41927</v>
      </c>
      <c r="R7320" s="1" t="s">
        <v>39</v>
      </c>
      <c r="S7320" s="1" t="s">
        <v>114</v>
      </c>
      <c r="T7320">
        <v>2.1664699999999999</v>
      </c>
      <c r="U7320">
        <v>48.679277900000002</v>
      </c>
      <c r="V7320" s="2">
        <v>41926</v>
      </c>
      <c r="W7320">
        <v>1</v>
      </c>
    </row>
    <row r="7321" spans="1:23" x14ac:dyDescent="0.25">
      <c r="A7321" s="1" t="s">
        <v>5668</v>
      </c>
      <c r="B7321" s="1" t="s">
        <v>6873</v>
      </c>
      <c r="C7321">
        <v>0</v>
      </c>
      <c r="D7321">
        <v>105</v>
      </c>
      <c r="E7321">
        <v>43</v>
      </c>
      <c r="F7321">
        <v>4</v>
      </c>
      <c r="G7321" s="1" t="s">
        <v>6053</v>
      </c>
      <c r="H7321" s="1" t="s">
        <v>6059</v>
      </c>
      <c r="I7321">
        <v>10</v>
      </c>
      <c r="J7321">
        <v>14</v>
      </c>
      <c r="K7321">
        <v>2014</v>
      </c>
      <c r="L7321" s="1" t="s">
        <v>163</v>
      </c>
      <c r="M7321" s="1" t="s">
        <v>1980</v>
      </c>
      <c r="N7321" s="1" t="s">
        <v>29</v>
      </c>
      <c r="O7321" s="1" t="s">
        <v>30</v>
      </c>
      <c r="P7321" s="1" t="s">
        <v>35</v>
      </c>
      <c r="Q7321" s="2">
        <v>41930</v>
      </c>
      <c r="R7321" s="1" t="s">
        <v>24</v>
      </c>
      <c r="S7321" s="1" t="s">
        <v>196</v>
      </c>
      <c r="T7321">
        <v>1.5925499999999999</v>
      </c>
      <c r="U7321">
        <v>50.706513000000001</v>
      </c>
      <c r="V7321" s="2">
        <v>41926</v>
      </c>
      <c r="W7321">
        <v>4</v>
      </c>
    </row>
    <row r="7322" spans="1:23" x14ac:dyDescent="0.25">
      <c r="A7322" s="1" t="s">
        <v>5669</v>
      </c>
      <c r="B7322" s="1" t="s">
        <v>7365</v>
      </c>
      <c r="C7322">
        <v>0</v>
      </c>
      <c r="D7322">
        <v>1073</v>
      </c>
      <c r="E7322">
        <v>182</v>
      </c>
      <c r="F7322">
        <v>2</v>
      </c>
      <c r="G7322" s="1" t="s">
        <v>6053</v>
      </c>
      <c r="H7322" s="1" t="s">
        <v>6099</v>
      </c>
      <c r="I7322">
        <v>10</v>
      </c>
      <c r="J7322">
        <v>14</v>
      </c>
      <c r="K7322">
        <v>2014</v>
      </c>
      <c r="L7322" s="1" t="s">
        <v>1134</v>
      </c>
      <c r="M7322" s="1" t="s">
        <v>589</v>
      </c>
      <c r="N7322" s="1" t="s">
        <v>51</v>
      </c>
      <c r="O7322" s="1" t="s">
        <v>52</v>
      </c>
      <c r="P7322" s="1" t="s">
        <v>35</v>
      </c>
      <c r="Q7322" s="2">
        <v>41932</v>
      </c>
      <c r="R7322" s="1" t="s">
        <v>24</v>
      </c>
      <c r="S7322" s="1" t="s">
        <v>110</v>
      </c>
      <c r="T7322">
        <v>15.5540152</v>
      </c>
      <c r="U7322">
        <v>38.1938137</v>
      </c>
      <c r="V7322" s="2">
        <v>41926</v>
      </c>
      <c r="W7322">
        <v>6</v>
      </c>
    </row>
    <row r="7323" spans="1:23" x14ac:dyDescent="0.25">
      <c r="A7323" s="1" t="s">
        <v>5669</v>
      </c>
      <c r="B7323" s="1" t="s">
        <v>7669</v>
      </c>
      <c r="C7323">
        <v>0.4</v>
      </c>
      <c r="D7323">
        <v>146</v>
      </c>
      <c r="E7323">
        <v>-83</v>
      </c>
      <c r="F7323">
        <v>2</v>
      </c>
      <c r="G7323" s="1" t="s">
        <v>6087</v>
      </c>
      <c r="H7323" s="1" t="s">
        <v>6088</v>
      </c>
      <c r="I7323">
        <v>10</v>
      </c>
      <c r="J7323">
        <v>14</v>
      </c>
      <c r="K7323">
        <v>2014</v>
      </c>
      <c r="L7323" s="1" t="s">
        <v>1134</v>
      </c>
      <c r="M7323" s="1" t="s">
        <v>589</v>
      </c>
      <c r="N7323" s="1" t="s">
        <v>51</v>
      </c>
      <c r="O7323" s="1" t="s">
        <v>52</v>
      </c>
      <c r="P7323" s="1" t="s">
        <v>35</v>
      </c>
      <c r="Q7323" s="2">
        <v>41932</v>
      </c>
      <c r="R7323" s="1" t="s">
        <v>24</v>
      </c>
      <c r="S7323" s="1" t="s">
        <v>110</v>
      </c>
      <c r="T7323">
        <v>15.5540152</v>
      </c>
      <c r="U7323">
        <v>38.1938137</v>
      </c>
      <c r="V7323" s="2">
        <v>41926</v>
      </c>
      <c r="W7323">
        <v>6</v>
      </c>
    </row>
    <row r="7324" spans="1:23" x14ac:dyDescent="0.25">
      <c r="A7324" s="1" t="s">
        <v>5671</v>
      </c>
      <c r="B7324" s="1" t="s">
        <v>6689</v>
      </c>
      <c r="C7324">
        <v>0</v>
      </c>
      <c r="D7324">
        <v>98</v>
      </c>
      <c r="E7324">
        <v>12</v>
      </c>
      <c r="F7324">
        <v>2</v>
      </c>
      <c r="G7324" s="1" t="s">
        <v>6053</v>
      </c>
      <c r="H7324" s="1" t="s">
        <v>6081</v>
      </c>
      <c r="I7324">
        <v>10</v>
      </c>
      <c r="J7324">
        <v>15</v>
      </c>
      <c r="K7324">
        <v>2014</v>
      </c>
      <c r="L7324" s="1" t="s">
        <v>631</v>
      </c>
      <c r="M7324" s="1" t="s">
        <v>56</v>
      </c>
      <c r="N7324" s="1" t="s">
        <v>57</v>
      </c>
      <c r="O7324" s="1" t="s">
        <v>30</v>
      </c>
      <c r="P7324" s="1" t="s">
        <v>23</v>
      </c>
      <c r="Q7324" s="2">
        <v>41929</v>
      </c>
      <c r="R7324" s="1" t="s">
        <v>18</v>
      </c>
      <c r="S7324" s="1" t="s">
        <v>56</v>
      </c>
      <c r="T7324">
        <v>16.3738189</v>
      </c>
      <c r="U7324">
        <v>48.208174300000003</v>
      </c>
      <c r="V7324" s="2">
        <v>41927</v>
      </c>
      <c r="W7324">
        <v>2</v>
      </c>
    </row>
    <row r="7325" spans="1:23" x14ac:dyDescent="0.25">
      <c r="A7325" s="1" t="s">
        <v>5671</v>
      </c>
      <c r="B7325" s="1" t="s">
        <v>6263</v>
      </c>
      <c r="C7325">
        <v>0</v>
      </c>
      <c r="D7325">
        <v>61</v>
      </c>
      <c r="E7325">
        <v>30</v>
      </c>
      <c r="F7325">
        <v>2</v>
      </c>
      <c r="G7325" s="1" t="s">
        <v>6053</v>
      </c>
      <c r="H7325" s="1" t="s">
        <v>6081</v>
      </c>
      <c r="I7325">
        <v>10</v>
      </c>
      <c r="J7325">
        <v>15</v>
      </c>
      <c r="K7325">
        <v>2014</v>
      </c>
      <c r="L7325" s="1" t="s">
        <v>631</v>
      </c>
      <c r="M7325" s="1" t="s">
        <v>56</v>
      </c>
      <c r="N7325" s="1" t="s">
        <v>57</v>
      </c>
      <c r="O7325" s="1" t="s">
        <v>30</v>
      </c>
      <c r="P7325" s="1" t="s">
        <v>23</v>
      </c>
      <c r="Q7325" s="2">
        <v>41929</v>
      </c>
      <c r="R7325" s="1" t="s">
        <v>18</v>
      </c>
      <c r="S7325" s="1" t="s">
        <v>56</v>
      </c>
      <c r="T7325">
        <v>16.3738189</v>
      </c>
      <c r="U7325">
        <v>48.208174300000003</v>
      </c>
      <c r="V7325" s="2">
        <v>41927</v>
      </c>
      <c r="W7325">
        <v>2</v>
      </c>
    </row>
    <row r="7326" spans="1:23" x14ac:dyDescent="0.25">
      <c r="A7326" s="1" t="s">
        <v>5671</v>
      </c>
      <c r="B7326" s="1" t="s">
        <v>6238</v>
      </c>
      <c r="C7326">
        <v>0</v>
      </c>
      <c r="D7326">
        <v>1027</v>
      </c>
      <c r="E7326">
        <v>441</v>
      </c>
      <c r="F7326">
        <v>8</v>
      </c>
      <c r="G7326" s="1" t="s">
        <v>6053</v>
      </c>
      <c r="H7326" s="1" t="s">
        <v>6062</v>
      </c>
      <c r="I7326">
        <v>10</v>
      </c>
      <c r="J7326">
        <v>15</v>
      </c>
      <c r="K7326">
        <v>2014</v>
      </c>
      <c r="L7326" s="1" t="s">
        <v>631</v>
      </c>
      <c r="M7326" s="1" t="s">
        <v>56</v>
      </c>
      <c r="N7326" s="1" t="s">
        <v>57</v>
      </c>
      <c r="O7326" s="1" t="s">
        <v>30</v>
      </c>
      <c r="P7326" s="1" t="s">
        <v>23</v>
      </c>
      <c r="Q7326" s="2">
        <v>41929</v>
      </c>
      <c r="R7326" s="1" t="s">
        <v>18</v>
      </c>
      <c r="S7326" s="1" t="s">
        <v>56</v>
      </c>
      <c r="T7326">
        <v>16.3738189</v>
      </c>
      <c r="U7326">
        <v>48.208174300000003</v>
      </c>
      <c r="V7326" s="2">
        <v>41927</v>
      </c>
      <c r="W7326">
        <v>2</v>
      </c>
    </row>
    <row r="7327" spans="1:23" x14ac:dyDescent="0.25">
      <c r="A7327" s="1" t="s">
        <v>5672</v>
      </c>
      <c r="B7327" s="1" t="s">
        <v>6306</v>
      </c>
      <c r="C7327">
        <v>0</v>
      </c>
      <c r="D7327">
        <v>88</v>
      </c>
      <c r="E7327">
        <v>16</v>
      </c>
      <c r="F7327">
        <v>4</v>
      </c>
      <c r="G7327" s="1" t="s">
        <v>6053</v>
      </c>
      <c r="H7327" s="1" t="s">
        <v>6059</v>
      </c>
      <c r="I7327">
        <v>10</v>
      </c>
      <c r="J7327">
        <v>15</v>
      </c>
      <c r="K7327">
        <v>2014</v>
      </c>
      <c r="L7327" s="1" t="s">
        <v>1882</v>
      </c>
      <c r="M7327" s="1" t="s">
        <v>1206</v>
      </c>
      <c r="N7327" s="1" t="s">
        <v>60</v>
      </c>
      <c r="O7327" s="1" t="s">
        <v>52</v>
      </c>
      <c r="P7327" s="1" t="s">
        <v>23</v>
      </c>
      <c r="Q7327" s="2">
        <v>41929</v>
      </c>
      <c r="R7327" s="1" t="s">
        <v>18</v>
      </c>
      <c r="S7327" s="1" t="s">
        <v>98</v>
      </c>
      <c r="T7327">
        <v>-0.4906855</v>
      </c>
      <c r="U7327">
        <v>38.345996300000003</v>
      </c>
      <c r="V7327" s="2">
        <v>41927</v>
      </c>
      <c r="W7327">
        <v>2</v>
      </c>
    </row>
    <row r="7328" spans="1:23" x14ac:dyDescent="0.25">
      <c r="A7328" s="1" t="s">
        <v>5671</v>
      </c>
      <c r="B7328" s="1" t="s">
        <v>7204</v>
      </c>
      <c r="C7328">
        <v>0</v>
      </c>
      <c r="D7328">
        <v>1319</v>
      </c>
      <c r="E7328">
        <v>567</v>
      </c>
      <c r="F7328">
        <v>5</v>
      </c>
      <c r="G7328" s="1" t="s">
        <v>6087</v>
      </c>
      <c r="H7328" s="1" t="s">
        <v>6105</v>
      </c>
      <c r="I7328">
        <v>10</v>
      </c>
      <c r="J7328">
        <v>15</v>
      </c>
      <c r="K7328">
        <v>2014</v>
      </c>
      <c r="L7328" s="1" t="s">
        <v>631</v>
      </c>
      <c r="M7328" s="1" t="s">
        <v>56</v>
      </c>
      <c r="N7328" s="1" t="s">
        <v>57</v>
      </c>
      <c r="O7328" s="1" t="s">
        <v>30</v>
      </c>
      <c r="P7328" s="1" t="s">
        <v>23</v>
      </c>
      <c r="Q7328" s="2">
        <v>41929</v>
      </c>
      <c r="R7328" s="1" t="s">
        <v>18</v>
      </c>
      <c r="S7328" s="1" t="s">
        <v>56</v>
      </c>
      <c r="T7328">
        <v>16.3738189</v>
      </c>
      <c r="U7328">
        <v>48.208174300000003</v>
      </c>
      <c r="V7328" s="2">
        <v>41927</v>
      </c>
      <c r="W7328">
        <v>2</v>
      </c>
    </row>
    <row r="7329" spans="1:23" x14ac:dyDescent="0.25">
      <c r="A7329" s="1" t="s">
        <v>5674</v>
      </c>
      <c r="B7329" s="1" t="s">
        <v>6764</v>
      </c>
      <c r="C7329">
        <v>0</v>
      </c>
      <c r="D7329">
        <v>70</v>
      </c>
      <c r="E7329">
        <v>24</v>
      </c>
      <c r="F7329">
        <v>3</v>
      </c>
      <c r="G7329" s="1" t="s">
        <v>6053</v>
      </c>
      <c r="H7329" s="1" t="s">
        <v>6059</v>
      </c>
      <c r="I7329">
        <v>10</v>
      </c>
      <c r="J7329">
        <v>16</v>
      </c>
      <c r="K7329">
        <v>2014</v>
      </c>
      <c r="L7329" s="1" t="s">
        <v>2043</v>
      </c>
      <c r="M7329" s="1" t="s">
        <v>5675</v>
      </c>
      <c r="N7329" s="1" t="s">
        <v>29</v>
      </c>
      <c r="O7329" s="1" t="s">
        <v>30</v>
      </c>
      <c r="P7329" s="1" t="s">
        <v>23</v>
      </c>
      <c r="Q7329" s="2">
        <v>41929</v>
      </c>
      <c r="R7329" s="1" t="s">
        <v>39</v>
      </c>
      <c r="S7329" s="1" t="s">
        <v>43</v>
      </c>
      <c r="T7329">
        <v>5.0487219999999997</v>
      </c>
      <c r="U7329">
        <v>44.055563900000003</v>
      </c>
      <c r="V7329" s="2">
        <v>41928</v>
      </c>
      <c r="W7329">
        <v>1</v>
      </c>
    </row>
    <row r="7330" spans="1:23" x14ac:dyDescent="0.25">
      <c r="A7330" s="1" t="s">
        <v>5674</v>
      </c>
      <c r="B7330" s="1" t="s">
        <v>6558</v>
      </c>
      <c r="C7330">
        <v>0</v>
      </c>
      <c r="D7330">
        <v>47</v>
      </c>
      <c r="E7330">
        <v>20</v>
      </c>
      <c r="F7330">
        <v>7</v>
      </c>
      <c r="G7330" s="1" t="s">
        <v>6053</v>
      </c>
      <c r="H7330" s="1" t="s">
        <v>6081</v>
      </c>
      <c r="I7330">
        <v>10</v>
      </c>
      <c r="J7330">
        <v>16</v>
      </c>
      <c r="K7330">
        <v>2014</v>
      </c>
      <c r="L7330" s="1" t="s">
        <v>2043</v>
      </c>
      <c r="M7330" s="1" t="s">
        <v>5675</v>
      </c>
      <c r="N7330" s="1" t="s">
        <v>29</v>
      </c>
      <c r="O7330" s="1" t="s">
        <v>30</v>
      </c>
      <c r="P7330" s="1" t="s">
        <v>23</v>
      </c>
      <c r="Q7330" s="2">
        <v>41929</v>
      </c>
      <c r="R7330" s="1" t="s">
        <v>39</v>
      </c>
      <c r="S7330" s="1" t="s">
        <v>43</v>
      </c>
      <c r="T7330">
        <v>5.0487219999999997</v>
      </c>
      <c r="U7330">
        <v>44.055563900000003</v>
      </c>
      <c r="V7330" s="2">
        <v>41928</v>
      </c>
      <c r="W7330">
        <v>1</v>
      </c>
    </row>
    <row r="7331" spans="1:23" x14ac:dyDescent="0.25">
      <c r="A7331" s="1" t="s">
        <v>5673</v>
      </c>
      <c r="B7331" s="1" t="s">
        <v>6672</v>
      </c>
      <c r="C7331">
        <v>0</v>
      </c>
      <c r="D7331">
        <v>44</v>
      </c>
      <c r="E7331">
        <v>14</v>
      </c>
      <c r="F7331">
        <v>3</v>
      </c>
      <c r="G7331" s="1" t="s">
        <v>6053</v>
      </c>
      <c r="H7331" s="1" t="s">
        <v>6081</v>
      </c>
      <c r="I7331">
        <v>10</v>
      </c>
      <c r="J7331">
        <v>16</v>
      </c>
      <c r="K7331">
        <v>2014</v>
      </c>
      <c r="L7331" s="1" t="s">
        <v>3499</v>
      </c>
      <c r="M7331" s="1" t="s">
        <v>3458</v>
      </c>
      <c r="N7331" s="1" t="s">
        <v>29</v>
      </c>
      <c r="O7331" s="1" t="s">
        <v>30</v>
      </c>
      <c r="P7331" s="1" t="s">
        <v>17</v>
      </c>
      <c r="Q7331" s="2">
        <v>41932</v>
      </c>
      <c r="R7331" s="1" t="s">
        <v>24</v>
      </c>
      <c r="S7331" s="1" t="s">
        <v>114</v>
      </c>
      <c r="T7331">
        <v>2.1301220000000001</v>
      </c>
      <c r="U7331">
        <v>48.801408000000002</v>
      </c>
      <c r="V7331" s="2">
        <v>41928</v>
      </c>
      <c r="W7331">
        <v>4</v>
      </c>
    </row>
    <row r="7332" spans="1:23" x14ac:dyDescent="0.25">
      <c r="A7332" s="1" t="s">
        <v>5677</v>
      </c>
      <c r="B7332" s="1" t="s">
        <v>7861</v>
      </c>
      <c r="C7332">
        <v>0.1</v>
      </c>
      <c r="D7332">
        <v>530</v>
      </c>
      <c r="E7332">
        <v>118</v>
      </c>
      <c r="F7332">
        <v>3</v>
      </c>
      <c r="G7332" s="1" t="s">
        <v>6056</v>
      </c>
      <c r="H7332" s="1" t="s">
        <v>6057</v>
      </c>
      <c r="I7332">
        <v>10</v>
      </c>
      <c r="J7332">
        <v>17</v>
      </c>
      <c r="K7332">
        <v>2014</v>
      </c>
      <c r="L7332" s="1" t="s">
        <v>1698</v>
      </c>
      <c r="M7332" s="1" t="s">
        <v>5678</v>
      </c>
      <c r="N7332" s="1" t="s">
        <v>29</v>
      </c>
      <c r="O7332" s="1" t="s">
        <v>30</v>
      </c>
      <c r="P7332" s="1" t="s">
        <v>23</v>
      </c>
      <c r="Q7332" s="2">
        <v>41932</v>
      </c>
      <c r="R7332" s="1" t="s">
        <v>39</v>
      </c>
      <c r="S7332" s="1" t="s">
        <v>616</v>
      </c>
      <c r="T7332">
        <v>-3.9207339999999999</v>
      </c>
      <c r="U7332">
        <v>47.872833999999997</v>
      </c>
      <c r="V7332" s="2">
        <v>41929</v>
      </c>
      <c r="W7332">
        <v>3</v>
      </c>
    </row>
    <row r="7333" spans="1:23" x14ac:dyDescent="0.25">
      <c r="A7333" s="1" t="s">
        <v>5677</v>
      </c>
      <c r="B7333" s="1" t="s">
        <v>6117</v>
      </c>
      <c r="C7333">
        <v>0</v>
      </c>
      <c r="D7333">
        <v>23</v>
      </c>
      <c r="E7333">
        <v>6</v>
      </c>
      <c r="F7333">
        <v>4</v>
      </c>
      <c r="G7333" s="1" t="s">
        <v>6053</v>
      </c>
      <c r="H7333" s="1" t="s">
        <v>6081</v>
      </c>
      <c r="I7333">
        <v>10</v>
      </c>
      <c r="J7333">
        <v>17</v>
      </c>
      <c r="K7333">
        <v>2014</v>
      </c>
      <c r="L7333" s="1" t="s">
        <v>1698</v>
      </c>
      <c r="M7333" s="1" t="s">
        <v>5678</v>
      </c>
      <c r="N7333" s="1" t="s">
        <v>29</v>
      </c>
      <c r="O7333" s="1" t="s">
        <v>30</v>
      </c>
      <c r="P7333" s="1" t="s">
        <v>23</v>
      </c>
      <c r="Q7333" s="2">
        <v>41932</v>
      </c>
      <c r="R7333" s="1" t="s">
        <v>39</v>
      </c>
      <c r="S7333" s="1" t="s">
        <v>616</v>
      </c>
      <c r="T7333">
        <v>-3.9207339999999999</v>
      </c>
      <c r="U7333">
        <v>47.872833999999997</v>
      </c>
      <c r="V7333" s="2">
        <v>41929</v>
      </c>
      <c r="W7333">
        <v>3</v>
      </c>
    </row>
    <row r="7334" spans="1:23" x14ac:dyDescent="0.25">
      <c r="A7334" s="1" t="s">
        <v>5677</v>
      </c>
      <c r="B7334" s="1" t="s">
        <v>6558</v>
      </c>
      <c r="C7334">
        <v>0</v>
      </c>
      <c r="D7334">
        <v>20</v>
      </c>
      <c r="E7334">
        <v>8</v>
      </c>
      <c r="F7334">
        <v>3</v>
      </c>
      <c r="G7334" s="1" t="s">
        <v>6053</v>
      </c>
      <c r="H7334" s="1" t="s">
        <v>6081</v>
      </c>
      <c r="I7334">
        <v>10</v>
      </c>
      <c r="J7334">
        <v>17</v>
      </c>
      <c r="K7334">
        <v>2014</v>
      </c>
      <c r="L7334" s="1" t="s">
        <v>1698</v>
      </c>
      <c r="M7334" s="1" t="s">
        <v>5678</v>
      </c>
      <c r="N7334" s="1" t="s">
        <v>29</v>
      </c>
      <c r="O7334" s="1" t="s">
        <v>30</v>
      </c>
      <c r="P7334" s="1" t="s">
        <v>23</v>
      </c>
      <c r="Q7334" s="2">
        <v>41932</v>
      </c>
      <c r="R7334" s="1" t="s">
        <v>39</v>
      </c>
      <c r="S7334" s="1" t="s">
        <v>616</v>
      </c>
      <c r="T7334">
        <v>-3.9207339999999999</v>
      </c>
      <c r="U7334">
        <v>47.872833999999997</v>
      </c>
      <c r="V7334" s="2">
        <v>41929</v>
      </c>
      <c r="W7334">
        <v>3</v>
      </c>
    </row>
    <row r="7335" spans="1:23" x14ac:dyDescent="0.25">
      <c r="A7335" s="1" t="s">
        <v>5676</v>
      </c>
      <c r="B7335" s="1" t="s">
        <v>6204</v>
      </c>
      <c r="C7335">
        <v>0.1</v>
      </c>
      <c r="D7335">
        <v>555</v>
      </c>
      <c r="E7335">
        <v>92</v>
      </c>
      <c r="F7335">
        <v>5</v>
      </c>
      <c r="G7335" s="1" t="s">
        <v>6087</v>
      </c>
      <c r="H7335" s="1" t="s">
        <v>6097</v>
      </c>
      <c r="I7335">
        <v>10</v>
      </c>
      <c r="J7335">
        <v>17</v>
      </c>
      <c r="K7335">
        <v>2014</v>
      </c>
      <c r="L7335" s="1" t="s">
        <v>804</v>
      </c>
      <c r="M7335" s="1" t="s">
        <v>284</v>
      </c>
      <c r="N7335" s="1" t="s">
        <v>68</v>
      </c>
      <c r="O7335" s="1" t="s">
        <v>30</v>
      </c>
      <c r="P7335" s="1" t="s">
        <v>17</v>
      </c>
      <c r="Q7335" s="2">
        <v>41934</v>
      </c>
      <c r="R7335" s="1" t="s">
        <v>18</v>
      </c>
      <c r="S7335" s="1" t="s">
        <v>284</v>
      </c>
      <c r="T7335">
        <v>13.404954</v>
      </c>
      <c r="U7335">
        <v>52.520006600000002</v>
      </c>
      <c r="V7335" s="2">
        <v>41929</v>
      </c>
      <c r="W7335">
        <v>5</v>
      </c>
    </row>
    <row r="7336" spans="1:23" x14ac:dyDescent="0.25">
      <c r="A7336" s="1" t="s">
        <v>5679</v>
      </c>
      <c r="B7336" s="1" t="s">
        <v>6086</v>
      </c>
      <c r="C7336">
        <v>0.4</v>
      </c>
      <c r="D7336">
        <v>1096</v>
      </c>
      <c r="E7336">
        <v>-658</v>
      </c>
      <c r="F7336">
        <v>7</v>
      </c>
      <c r="G7336" s="1" t="s">
        <v>6087</v>
      </c>
      <c r="H7336" s="1" t="s">
        <v>6088</v>
      </c>
      <c r="I7336">
        <v>10</v>
      </c>
      <c r="J7336">
        <v>17</v>
      </c>
      <c r="K7336">
        <v>2014</v>
      </c>
      <c r="L7336" s="1" t="s">
        <v>1303</v>
      </c>
      <c r="M7336" s="1" t="s">
        <v>2069</v>
      </c>
      <c r="N7336" s="1" t="s">
        <v>51</v>
      </c>
      <c r="O7336" s="1" t="s">
        <v>52</v>
      </c>
      <c r="P7336" s="1" t="s">
        <v>35</v>
      </c>
      <c r="Q7336" s="2">
        <v>41935</v>
      </c>
      <c r="R7336" s="1" t="s">
        <v>24</v>
      </c>
      <c r="S7336" s="1" t="s">
        <v>623</v>
      </c>
      <c r="T7336">
        <v>14.1916736</v>
      </c>
      <c r="U7336">
        <v>40.889959400000002</v>
      </c>
      <c r="V7336" s="2">
        <v>41929</v>
      </c>
      <c r="W7336">
        <v>6</v>
      </c>
    </row>
    <row r="7337" spans="1:23" x14ac:dyDescent="0.25">
      <c r="A7337" s="1" t="s">
        <v>5679</v>
      </c>
      <c r="B7337" s="1" t="s">
        <v>6645</v>
      </c>
      <c r="C7337">
        <v>0.4</v>
      </c>
      <c r="D7337">
        <v>545</v>
      </c>
      <c r="E7337">
        <v>-73</v>
      </c>
      <c r="F7337">
        <v>11</v>
      </c>
      <c r="G7337" s="1" t="s">
        <v>6087</v>
      </c>
      <c r="H7337" s="1" t="s">
        <v>6097</v>
      </c>
      <c r="I7337">
        <v>10</v>
      </c>
      <c r="J7337">
        <v>17</v>
      </c>
      <c r="K7337">
        <v>2014</v>
      </c>
      <c r="L7337" s="1" t="s">
        <v>1303</v>
      </c>
      <c r="M7337" s="1" t="s">
        <v>2069</v>
      </c>
      <c r="N7337" s="1" t="s">
        <v>51</v>
      </c>
      <c r="O7337" s="1" t="s">
        <v>52</v>
      </c>
      <c r="P7337" s="1" t="s">
        <v>35</v>
      </c>
      <c r="Q7337" s="2">
        <v>41935</v>
      </c>
      <c r="R7337" s="1" t="s">
        <v>24</v>
      </c>
      <c r="S7337" s="1" t="s">
        <v>623</v>
      </c>
      <c r="T7337">
        <v>14.1916736</v>
      </c>
      <c r="U7337">
        <v>40.889959400000002</v>
      </c>
      <c r="V7337" s="2">
        <v>41929</v>
      </c>
      <c r="W7337">
        <v>6</v>
      </c>
    </row>
    <row r="7338" spans="1:23" x14ac:dyDescent="0.25">
      <c r="A7338" s="1" t="s">
        <v>5680</v>
      </c>
      <c r="B7338" s="1" t="s">
        <v>6786</v>
      </c>
      <c r="C7338">
        <v>0</v>
      </c>
      <c r="D7338">
        <v>510</v>
      </c>
      <c r="E7338">
        <v>234</v>
      </c>
      <c r="F7338">
        <v>6</v>
      </c>
      <c r="G7338" s="1" t="s">
        <v>6087</v>
      </c>
      <c r="H7338" s="1" t="s">
        <v>6088</v>
      </c>
      <c r="I7338">
        <v>10</v>
      </c>
      <c r="J7338">
        <v>18</v>
      </c>
      <c r="K7338">
        <v>2014</v>
      </c>
      <c r="L7338" s="1" t="s">
        <v>3531</v>
      </c>
      <c r="M7338" s="1" t="s">
        <v>56</v>
      </c>
      <c r="N7338" s="1" t="s">
        <v>57</v>
      </c>
      <c r="O7338" s="1" t="s">
        <v>30</v>
      </c>
      <c r="P7338" s="1" t="s">
        <v>23</v>
      </c>
      <c r="Q7338" s="2">
        <v>41935</v>
      </c>
      <c r="R7338" s="1" t="s">
        <v>24</v>
      </c>
      <c r="S7338" s="1" t="s">
        <v>56</v>
      </c>
      <c r="T7338">
        <v>16.3738189</v>
      </c>
      <c r="U7338">
        <v>48.208174300000003</v>
      </c>
      <c r="V7338" s="2">
        <v>41930</v>
      </c>
      <c r="W7338">
        <v>5</v>
      </c>
    </row>
    <row r="7339" spans="1:23" x14ac:dyDescent="0.25">
      <c r="A7339" s="1" t="s">
        <v>5682</v>
      </c>
      <c r="B7339" s="1" t="s">
        <v>7212</v>
      </c>
      <c r="C7339">
        <v>0.1</v>
      </c>
      <c r="D7339">
        <v>396</v>
      </c>
      <c r="E7339">
        <v>88</v>
      </c>
      <c r="F7339">
        <v>9</v>
      </c>
      <c r="G7339" s="1" t="s">
        <v>6053</v>
      </c>
      <c r="H7339" s="1" t="s">
        <v>6062</v>
      </c>
      <c r="I7339">
        <v>10</v>
      </c>
      <c r="J7339">
        <v>20</v>
      </c>
      <c r="K7339">
        <v>2014</v>
      </c>
      <c r="L7339" s="1" t="s">
        <v>5683</v>
      </c>
      <c r="M7339" s="1" t="s">
        <v>467</v>
      </c>
      <c r="N7339" s="1" t="s">
        <v>68</v>
      </c>
      <c r="O7339" s="1" t="s">
        <v>30</v>
      </c>
      <c r="P7339" s="1" t="s">
        <v>35</v>
      </c>
      <c r="Q7339" s="2">
        <v>41934</v>
      </c>
      <c r="R7339" s="1" t="s">
        <v>39</v>
      </c>
      <c r="S7339" s="1" t="s">
        <v>467</v>
      </c>
      <c r="T7339">
        <v>9.9936817999999992</v>
      </c>
      <c r="U7339">
        <v>53.551084600000003</v>
      </c>
      <c r="V7339" s="2">
        <v>41932</v>
      </c>
      <c r="W7339">
        <v>2</v>
      </c>
    </row>
    <row r="7340" spans="1:23" x14ac:dyDescent="0.25">
      <c r="A7340" s="1" t="s">
        <v>5682</v>
      </c>
      <c r="B7340" s="1" t="s">
        <v>7023</v>
      </c>
      <c r="C7340">
        <v>0</v>
      </c>
      <c r="D7340">
        <v>246</v>
      </c>
      <c r="E7340">
        <v>25</v>
      </c>
      <c r="F7340">
        <v>5</v>
      </c>
      <c r="G7340" s="1" t="s">
        <v>6053</v>
      </c>
      <c r="H7340" s="1" t="s">
        <v>6103</v>
      </c>
      <c r="I7340">
        <v>10</v>
      </c>
      <c r="J7340">
        <v>20</v>
      </c>
      <c r="K7340">
        <v>2014</v>
      </c>
      <c r="L7340" s="1" t="s">
        <v>5683</v>
      </c>
      <c r="M7340" s="1" t="s">
        <v>467</v>
      </c>
      <c r="N7340" s="1" t="s">
        <v>68</v>
      </c>
      <c r="O7340" s="1" t="s">
        <v>30</v>
      </c>
      <c r="P7340" s="1" t="s">
        <v>35</v>
      </c>
      <c r="Q7340" s="2">
        <v>41934</v>
      </c>
      <c r="R7340" s="1" t="s">
        <v>39</v>
      </c>
      <c r="S7340" s="1" t="s">
        <v>467</v>
      </c>
      <c r="T7340">
        <v>9.9936817999999992</v>
      </c>
      <c r="U7340">
        <v>53.551084600000003</v>
      </c>
      <c r="V7340" s="2">
        <v>41932</v>
      </c>
      <c r="W7340">
        <v>2</v>
      </c>
    </row>
    <row r="7341" spans="1:23" x14ac:dyDescent="0.25">
      <c r="A7341" s="1" t="s">
        <v>5686</v>
      </c>
      <c r="B7341" s="1" t="s">
        <v>6639</v>
      </c>
      <c r="C7341">
        <v>0</v>
      </c>
      <c r="D7341">
        <v>8</v>
      </c>
      <c r="E7341">
        <v>2</v>
      </c>
      <c r="F7341">
        <v>1</v>
      </c>
      <c r="G7341" s="1" t="s">
        <v>6053</v>
      </c>
      <c r="H7341" s="1" t="s">
        <v>6079</v>
      </c>
      <c r="I7341">
        <v>10</v>
      </c>
      <c r="J7341">
        <v>20</v>
      </c>
      <c r="K7341">
        <v>2014</v>
      </c>
      <c r="L7341" s="1" t="s">
        <v>1495</v>
      </c>
      <c r="M7341" s="1" t="s">
        <v>2539</v>
      </c>
      <c r="N7341" s="1" t="s">
        <v>51</v>
      </c>
      <c r="O7341" s="1" t="s">
        <v>52</v>
      </c>
      <c r="P7341" s="1" t="s">
        <v>23</v>
      </c>
      <c r="Q7341" s="2">
        <v>41934</v>
      </c>
      <c r="R7341" s="1" t="s">
        <v>18</v>
      </c>
      <c r="S7341" s="1" t="s">
        <v>337</v>
      </c>
      <c r="T7341">
        <v>17.247030299999999</v>
      </c>
      <c r="U7341">
        <v>40.464360599999999</v>
      </c>
      <c r="V7341" s="2">
        <v>41932</v>
      </c>
      <c r="W7341">
        <v>2</v>
      </c>
    </row>
    <row r="7342" spans="1:23" x14ac:dyDescent="0.25">
      <c r="A7342" s="1" t="s">
        <v>5681</v>
      </c>
      <c r="B7342" s="1" t="s">
        <v>6646</v>
      </c>
      <c r="C7342">
        <v>0.1</v>
      </c>
      <c r="D7342">
        <v>846</v>
      </c>
      <c r="E7342">
        <v>9</v>
      </c>
      <c r="F7342">
        <v>2</v>
      </c>
      <c r="G7342" s="1" t="s">
        <v>6056</v>
      </c>
      <c r="H7342" s="1" t="s">
        <v>6072</v>
      </c>
      <c r="I7342">
        <v>10</v>
      </c>
      <c r="J7342">
        <v>20</v>
      </c>
      <c r="K7342">
        <v>2014</v>
      </c>
      <c r="L7342" s="1" t="s">
        <v>1831</v>
      </c>
      <c r="M7342" s="1" t="s">
        <v>1322</v>
      </c>
      <c r="N7342" s="1" t="s">
        <v>29</v>
      </c>
      <c r="O7342" s="1" t="s">
        <v>30</v>
      </c>
      <c r="P7342" s="1" t="s">
        <v>23</v>
      </c>
      <c r="Q7342" s="2">
        <v>41936</v>
      </c>
      <c r="R7342" s="1" t="s">
        <v>24</v>
      </c>
      <c r="S7342" s="1" t="s">
        <v>616</v>
      </c>
      <c r="T7342">
        <v>-2.025674</v>
      </c>
      <c r="U7342">
        <v>48.649337000000003</v>
      </c>
      <c r="V7342" s="2">
        <v>41932</v>
      </c>
      <c r="W7342">
        <v>4</v>
      </c>
    </row>
    <row r="7343" spans="1:23" x14ac:dyDescent="0.25">
      <c r="A7343" s="1" t="s">
        <v>5681</v>
      </c>
      <c r="B7343" s="1" t="s">
        <v>7148</v>
      </c>
      <c r="C7343">
        <v>0</v>
      </c>
      <c r="D7343">
        <v>15</v>
      </c>
      <c r="E7343">
        <v>2</v>
      </c>
      <c r="F7343">
        <v>1</v>
      </c>
      <c r="G7343" s="1" t="s">
        <v>6053</v>
      </c>
      <c r="H7343" s="1" t="s">
        <v>6067</v>
      </c>
      <c r="I7343">
        <v>10</v>
      </c>
      <c r="J7343">
        <v>20</v>
      </c>
      <c r="K7343">
        <v>2014</v>
      </c>
      <c r="L7343" s="1" t="s">
        <v>1831</v>
      </c>
      <c r="M7343" s="1" t="s">
        <v>1322</v>
      </c>
      <c r="N7343" s="1" t="s">
        <v>29</v>
      </c>
      <c r="O7343" s="1" t="s">
        <v>30</v>
      </c>
      <c r="P7343" s="1" t="s">
        <v>23</v>
      </c>
      <c r="Q7343" s="2">
        <v>41936</v>
      </c>
      <c r="R7343" s="1" t="s">
        <v>24</v>
      </c>
      <c r="S7343" s="1" t="s">
        <v>616</v>
      </c>
      <c r="T7343">
        <v>-2.025674</v>
      </c>
      <c r="U7343">
        <v>48.649337000000003</v>
      </c>
      <c r="V7343" s="2">
        <v>41932</v>
      </c>
      <c r="W7343">
        <v>4</v>
      </c>
    </row>
    <row r="7344" spans="1:23" x14ac:dyDescent="0.25">
      <c r="A7344" s="1" t="s">
        <v>5681</v>
      </c>
      <c r="B7344" s="1" t="s">
        <v>6478</v>
      </c>
      <c r="C7344">
        <v>0</v>
      </c>
      <c r="D7344">
        <v>140</v>
      </c>
      <c r="E7344">
        <v>68</v>
      </c>
      <c r="F7344">
        <v>5</v>
      </c>
      <c r="G7344" s="1" t="s">
        <v>6053</v>
      </c>
      <c r="H7344" s="1" t="s">
        <v>6054</v>
      </c>
      <c r="I7344">
        <v>10</v>
      </c>
      <c r="J7344">
        <v>20</v>
      </c>
      <c r="K7344">
        <v>2014</v>
      </c>
      <c r="L7344" s="1" t="s">
        <v>1831</v>
      </c>
      <c r="M7344" s="1" t="s">
        <v>1322</v>
      </c>
      <c r="N7344" s="1" t="s">
        <v>29</v>
      </c>
      <c r="O7344" s="1" t="s">
        <v>30</v>
      </c>
      <c r="P7344" s="1" t="s">
        <v>23</v>
      </c>
      <c r="Q7344" s="2">
        <v>41936</v>
      </c>
      <c r="R7344" s="1" t="s">
        <v>24</v>
      </c>
      <c r="S7344" s="1" t="s">
        <v>616</v>
      </c>
      <c r="T7344">
        <v>-2.025674</v>
      </c>
      <c r="U7344">
        <v>48.649337000000003</v>
      </c>
      <c r="V7344" s="2">
        <v>41932</v>
      </c>
      <c r="W7344">
        <v>4</v>
      </c>
    </row>
    <row r="7345" spans="1:23" x14ac:dyDescent="0.25">
      <c r="A7345" s="1" t="s">
        <v>5685</v>
      </c>
      <c r="B7345" s="1" t="s">
        <v>7065</v>
      </c>
      <c r="C7345">
        <v>0</v>
      </c>
      <c r="D7345">
        <v>54</v>
      </c>
      <c r="E7345">
        <v>20</v>
      </c>
      <c r="F7345">
        <v>4</v>
      </c>
      <c r="G7345" s="1" t="s">
        <v>6053</v>
      </c>
      <c r="H7345" s="1" t="s">
        <v>6112</v>
      </c>
      <c r="I7345">
        <v>10</v>
      </c>
      <c r="J7345">
        <v>20</v>
      </c>
      <c r="K7345">
        <v>2014</v>
      </c>
      <c r="L7345" s="1" t="s">
        <v>1369</v>
      </c>
      <c r="M7345" s="1" t="s">
        <v>1107</v>
      </c>
      <c r="N7345" s="1" t="s">
        <v>51</v>
      </c>
      <c r="O7345" s="1" t="s">
        <v>52</v>
      </c>
      <c r="P7345" s="1" t="s">
        <v>17</v>
      </c>
      <c r="Q7345" s="2">
        <v>41936</v>
      </c>
      <c r="R7345" s="1" t="s">
        <v>24</v>
      </c>
      <c r="S7345" s="1" t="s">
        <v>1108</v>
      </c>
      <c r="T7345">
        <v>7.6868565000000002</v>
      </c>
      <c r="U7345">
        <v>45.070312000000001</v>
      </c>
      <c r="V7345" s="2">
        <v>41932</v>
      </c>
      <c r="W7345">
        <v>4</v>
      </c>
    </row>
    <row r="7346" spans="1:23" x14ac:dyDescent="0.25">
      <c r="A7346" s="1" t="s">
        <v>5681</v>
      </c>
      <c r="B7346" s="1" t="s">
        <v>6609</v>
      </c>
      <c r="C7346">
        <v>0.15</v>
      </c>
      <c r="D7346">
        <v>210</v>
      </c>
      <c r="E7346">
        <v>62</v>
      </c>
      <c r="F7346">
        <v>2</v>
      </c>
      <c r="G7346" s="1" t="s">
        <v>6087</v>
      </c>
      <c r="H7346" s="1" t="s">
        <v>6097</v>
      </c>
      <c r="I7346">
        <v>10</v>
      </c>
      <c r="J7346">
        <v>20</v>
      </c>
      <c r="K7346">
        <v>2014</v>
      </c>
      <c r="L7346" s="1" t="s">
        <v>1831</v>
      </c>
      <c r="M7346" s="1" t="s">
        <v>1322</v>
      </c>
      <c r="N7346" s="1" t="s">
        <v>29</v>
      </c>
      <c r="O7346" s="1" t="s">
        <v>30</v>
      </c>
      <c r="P7346" s="1" t="s">
        <v>23</v>
      </c>
      <c r="Q7346" s="2">
        <v>41936</v>
      </c>
      <c r="R7346" s="1" t="s">
        <v>24</v>
      </c>
      <c r="S7346" s="1" t="s">
        <v>616</v>
      </c>
      <c r="T7346">
        <v>-2.025674</v>
      </c>
      <c r="U7346">
        <v>48.649337000000003</v>
      </c>
      <c r="V7346" s="2">
        <v>41932</v>
      </c>
      <c r="W7346">
        <v>4</v>
      </c>
    </row>
    <row r="7347" spans="1:23" x14ac:dyDescent="0.25">
      <c r="A7347" s="1" t="s">
        <v>5684</v>
      </c>
      <c r="B7347" s="1" t="s">
        <v>6411</v>
      </c>
      <c r="C7347">
        <v>0</v>
      </c>
      <c r="D7347">
        <v>465</v>
      </c>
      <c r="E7347">
        <v>140</v>
      </c>
      <c r="F7347">
        <v>4</v>
      </c>
      <c r="G7347" s="1" t="s">
        <v>6087</v>
      </c>
      <c r="H7347" s="1" t="s">
        <v>6115</v>
      </c>
      <c r="I7347">
        <v>10</v>
      </c>
      <c r="J7347">
        <v>20</v>
      </c>
      <c r="K7347">
        <v>2014</v>
      </c>
      <c r="L7347" s="1" t="s">
        <v>2986</v>
      </c>
      <c r="M7347" s="1" t="s">
        <v>243</v>
      </c>
      <c r="N7347" s="1" t="s">
        <v>29</v>
      </c>
      <c r="O7347" s="1" t="s">
        <v>30</v>
      </c>
      <c r="P7347" s="1" t="s">
        <v>35</v>
      </c>
      <c r="Q7347" s="2">
        <v>41936</v>
      </c>
      <c r="R7347" s="1" t="s">
        <v>18</v>
      </c>
      <c r="S7347" s="1" t="s">
        <v>114</v>
      </c>
      <c r="T7347">
        <v>2.3522219</v>
      </c>
      <c r="U7347">
        <v>48.856614</v>
      </c>
      <c r="V7347" s="2">
        <v>41932</v>
      </c>
      <c r="W7347">
        <v>4</v>
      </c>
    </row>
    <row r="7348" spans="1:23" x14ac:dyDescent="0.25">
      <c r="A7348" s="1" t="s">
        <v>5687</v>
      </c>
      <c r="B7348" s="1" t="s">
        <v>6730</v>
      </c>
      <c r="C7348">
        <v>0.4</v>
      </c>
      <c r="D7348">
        <v>32</v>
      </c>
      <c r="E7348">
        <v>-22</v>
      </c>
      <c r="F7348">
        <v>5</v>
      </c>
      <c r="G7348" s="1" t="s">
        <v>6053</v>
      </c>
      <c r="H7348" s="1" t="s">
        <v>6062</v>
      </c>
      <c r="I7348">
        <v>10</v>
      </c>
      <c r="J7348">
        <v>20</v>
      </c>
      <c r="K7348">
        <v>2014</v>
      </c>
      <c r="L7348" s="1" t="s">
        <v>1382</v>
      </c>
      <c r="M7348" s="1" t="s">
        <v>710</v>
      </c>
      <c r="N7348" s="1" t="s">
        <v>51</v>
      </c>
      <c r="O7348" s="1" t="s">
        <v>52</v>
      </c>
      <c r="P7348" s="1" t="s">
        <v>23</v>
      </c>
      <c r="Q7348" s="2">
        <v>41939</v>
      </c>
      <c r="R7348" s="1" t="s">
        <v>24</v>
      </c>
      <c r="S7348" s="1" t="s">
        <v>110</v>
      </c>
      <c r="T7348">
        <v>13.361267099999999</v>
      </c>
      <c r="U7348">
        <v>38.115687899999998</v>
      </c>
      <c r="V7348" s="2">
        <v>41932</v>
      </c>
      <c r="W7348">
        <v>7</v>
      </c>
    </row>
    <row r="7349" spans="1:23" x14ac:dyDescent="0.25">
      <c r="A7349" s="1" t="s">
        <v>5688</v>
      </c>
      <c r="B7349" s="1" t="s">
        <v>7750</v>
      </c>
      <c r="C7349">
        <v>0.2</v>
      </c>
      <c r="D7349">
        <v>417</v>
      </c>
      <c r="E7349">
        <v>-78</v>
      </c>
      <c r="F7349">
        <v>3</v>
      </c>
      <c r="G7349" s="1" t="s">
        <v>6056</v>
      </c>
      <c r="H7349" s="1" t="s">
        <v>6072</v>
      </c>
      <c r="I7349">
        <v>10</v>
      </c>
      <c r="J7349">
        <v>21</v>
      </c>
      <c r="K7349">
        <v>2014</v>
      </c>
      <c r="L7349" s="1" t="s">
        <v>345</v>
      </c>
      <c r="M7349" s="1" t="s">
        <v>175</v>
      </c>
      <c r="N7349" s="1" t="s">
        <v>60</v>
      </c>
      <c r="O7349" s="1" t="s">
        <v>52</v>
      </c>
      <c r="P7349" s="1" t="s">
        <v>17</v>
      </c>
      <c r="Q7349" s="2">
        <v>41938</v>
      </c>
      <c r="R7349" s="1" t="s">
        <v>24</v>
      </c>
      <c r="S7349" s="1" t="s">
        <v>176</v>
      </c>
      <c r="T7349">
        <v>2.1734035</v>
      </c>
      <c r="U7349">
        <v>41.385063899999999</v>
      </c>
      <c r="V7349" s="2">
        <v>41933</v>
      </c>
      <c r="W7349">
        <v>5</v>
      </c>
    </row>
    <row r="7350" spans="1:23" x14ac:dyDescent="0.25">
      <c r="A7350" s="1" t="s">
        <v>5688</v>
      </c>
      <c r="B7350" s="1" t="s">
        <v>6520</v>
      </c>
      <c r="C7350">
        <v>0</v>
      </c>
      <c r="D7350">
        <v>8</v>
      </c>
      <c r="E7350">
        <v>3</v>
      </c>
      <c r="F7350">
        <v>1</v>
      </c>
      <c r="G7350" s="1" t="s">
        <v>6053</v>
      </c>
      <c r="H7350" s="1" t="s">
        <v>6081</v>
      </c>
      <c r="I7350">
        <v>10</v>
      </c>
      <c r="J7350">
        <v>21</v>
      </c>
      <c r="K7350">
        <v>2014</v>
      </c>
      <c r="L7350" s="1" t="s">
        <v>345</v>
      </c>
      <c r="M7350" s="1" t="s">
        <v>175</v>
      </c>
      <c r="N7350" s="1" t="s">
        <v>60</v>
      </c>
      <c r="O7350" s="1" t="s">
        <v>52</v>
      </c>
      <c r="P7350" s="1" t="s">
        <v>17</v>
      </c>
      <c r="Q7350" s="2">
        <v>41938</v>
      </c>
      <c r="R7350" s="1" t="s">
        <v>24</v>
      </c>
      <c r="S7350" s="1" t="s">
        <v>176</v>
      </c>
      <c r="T7350">
        <v>2.1734035</v>
      </c>
      <c r="U7350">
        <v>41.385063899999999</v>
      </c>
      <c r="V7350" s="2">
        <v>41933</v>
      </c>
      <c r="W7350">
        <v>5</v>
      </c>
    </row>
    <row r="7351" spans="1:23" x14ac:dyDescent="0.25">
      <c r="A7351" s="1" t="s">
        <v>5688</v>
      </c>
      <c r="B7351" s="1" t="s">
        <v>7037</v>
      </c>
      <c r="C7351">
        <v>0.1</v>
      </c>
      <c r="D7351">
        <v>105</v>
      </c>
      <c r="E7351">
        <v>40</v>
      </c>
      <c r="F7351">
        <v>2</v>
      </c>
      <c r="G7351" s="1" t="s">
        <v>6053</v>
      </c>
      <c r="H7351" s="1" t="s">
        <v>6062</v>
      </c>
      <c r="I7351">
        <v>10</v>
      </c>
      <c r="J7351">
        <v>21</v>
      </c>
      <c r="K7351">
        <v>2014</v>
      </c>
      <c r="L7351" s="1" t="s">
        <v>345</v>
      </c>
      <c r="M7351" s="1" t="s">
        <v>175</v>
      </c>
      <c r="N7351" s="1" t="s">
        <v>60</v>
      </c>
      <c r="O7351" s="1" t="s">
        <v>52</v>
      </c>
      <c r="P7351" s="1" t="s">
        <v>17</v>
      </c>
      <c r="Q7351" s="2">
        <v>41938</v>
      </c>
      <c r="R7351" s="1" t="s">
        <v>24</v>
      </c>
      <c r="S7351" s="1" t="s">
        <v>176</v>
      </c>
      <c r="T7351">
        <v>2.1734035</v>
      </c>
      <c r="U7351">
        <v>41.385063899999999</v>
      </c>
      <c r="V7351" s="2">
        <v>41933</v>
      </c>
      <c r="W7351">
        <v>5</v>
      </c>
    </row>
    <row r="7352" spans="1:23" x14ac:dyDescent="0.25">
      <c r="A7352" s="1" t="s">
        <v>5689</v>
      </c>
      <c r="B7352" s="1" t="s">
        <v>7790</v>
      </c>
      <c r="C7352">
        <v>0.1</v>
      </c>
      <c r="D7352">
        <v>264</v>
      </c>
      <c r="E7352">
        <v>-26</v>
      </c>
      <c r="F7352">
        <v>3</v>
      </c>
      <c r="G7352" s="1" t="s">
        <v>6053</v>
      </c>
      <c r="H7352" s="1" t="s">
        <v>6099</v>
      </c>
      <c r="I7352">
        <v>10</v>
      </c>
      <c r="J7352">
        <v>21</v>
      </c>
      <c r="K7352">
        <v>2014</v>
      </c>
      <c r="L7352" s="1" t="s">
        <v>4085</v>
      </c>
      <c r="M7352" s="1" t="s">
        <v>4524</v>
      </c>
      <c r="N7352" s="1" t="s">
        <v>68</v>
      </c>
      <c r="O7352" s="1" t="s">
        <v>30</v>
      </c>
      <c r="P7352" s="1" t="s">
        <v>17</v>
      </c>
      <c r="Q7352" s="2">
        <v>41939</v>
      </c>
      <c r="R7352" s="1" t="s">
        <v>24</v>
      </c>
      <c r="S7352" s="1" t="s">
        <v>118</v>
      </c>
      <c r="T7352">
        <v>7.0857172000000004</v>
      </c>
      <c r="U7352">
        <v>51.517744</v>
      </c>
      <c r="V7352" s="2">
        <v>41933</v>
      </c>
      <c r="W7352">
        <v>6</v>
      </c>
    </row>
    <row r="7353" spans="1:23" x14ac:dyDescent="0.25">
      <c r="A7353" s="1" t="s">
        <v>5689</v>
      </c>
      <c r="B7353" s="1" t="s">
        <v>6352</v>
      </c>
      <c r="C7353">
        <v>0</v>
      </c>
      <c r="D7353">
        <v>97</v>
      </c>
      <c r="E7353">
        <v>12</v>
      </c>
      <c r="F7353">
        <v>2</v>
      </c>
      <c r="G7353" s="1" t="s">
        <v>6053</v>
      </c>
      <c r="H7353" s="1" t="s">
        <v>6081</v>
      </c>
      <c r="I7353">
        <v>10</v>
      </c>
      <c r="J7353">
        <v>21</v>
      </c>
      <c r="K7353">
        <v>2014</v>
      </c>
      <c r="L7353" s="1" t="s">
        <v>4085</v>
      </c>
      <c r="M7353" s="1" t="s">
        <v>4524</v>
      </c>
      <c r="N7353" s="1" t="s">
        <v>68</v>
      </c>
      <c r="O7353" s="1" t="s">
        <v>30</v>
      </c>
      <c r="P7353" s="1" t="s">
        <v>17</v>
      </c>
      <c r="Q7353" s="2">
        <v>41939</v>
      </c>
      <c r="R7353" s="1" t="s">
        <v>24</v>
      </c>
      <c r="S7353" s="1" t="s">
        <v>118</v>
      </c>
      <c r="T7353">
        <v>7.0857172000000004</v>
      </c>
      <c r="U7353">
        <v>51.517744</v>
      </c>
      <c r="V7353" s="2">
        <v>41933</v>
      </c>
      <c r="W7353">
        <v>6</v>
      </c>
    </row>
    <row r="7354" spans="1:23" x14ac:dyDescent="0.25">
      <c r="A7354" s="1" t="s">
        <v>5689</v>
      </c>
      <c r="B7354" s="1" t="s">
        <v>6607</v>
      </c>
      <c r="C7354">
        <v>0</v>
      </c>
      <c r="D7354">
        <v>14</v>
      </c>
      <c r="E7354">
        <v>5</v>
      </c>
      <c r="F7354">
        <v>1</v>
      </c>
      <c r="G7354" s="1" t="s">
        <v>6053</v>
      </c>
      <c r="H7354" s="1" t="s">
        <v>6081</v>
      </c>
      <c r="I7354">
        <v>10</v>
      </c>
      <c r="J7354">
        <v>21</v>
      </c>
      <c r="K7354">
        <v>2014</v>
      </c>
      <c r="L7354" s="1" t="s">
        <v>4085</v>
      </c>
      <c r="M7354" s="1" t="s">
        <v>4524</v>
      </c>
      <c r="N7354" s="1" t="s">
        <v>68</v>
      </c>
      <c r="O7354" s="1" t="s">
        <v>30</v>
      </c>
      <c r="P7354" s="1" t="s">
        <v>17</v>
      </c>
      <c r="Q7354" s="2">
        <v>41939</v>
      </c>
      <c r="R7354" s="1" t="s">
        <v>24</v>
      </c>
      <c r="S7354" s="1" t="s">
        <v>118</v>
      </c>
      <c r="T7354">
        <v>7.0857172000000004</v>
      </c>
      <c r="U7354">
        <v>51.517744</v>
      </c>
      <c r="V7354" s="2">
        <v>41933</v>
      </c>
      <c r="W7354">
        <v>6</v>
      </c>
    </row>
    <row r="7355" spans="1:23" x14ac:dyDescent="0.25">
      <c r="A7355" s="1" t="s">
        <v>5689</v>
      </c>
      <c r="B7355" s="1" t="s">
        <v>6670</v>
      </c>
      <c r="C7355">
        <v>0</v>
      </c>
      <c r="D7355">
        <v>19</v>
      </c>
      <c r="E7355">
        <v>8</v>
      </c>
      <c r="F7355">
        <v>2</v>
      </c>
      <c r="G7355" s="1" t="s">
        <v>6053</v>
      </c>
      <c r="H7355" s="1" t="s">
        <v>6081</v>
      </c>
      <c r="I7355">
        <v>10</v>
      </c>
      <c r="J7355">
        <v>21</v>
      </c>
      <c r="K7355">
        <v>2014</v>
      </c>
      <c r="L7355" s="1" t="s">
        <v>4085</v>
      </c>
      <c r="M7355" s="1" t="s">
        <v>4524</v>
      </c>
      <c r="N7355" s="1" t="s">
        <v>68</v>
      </c>
      <c r="O7355" s="1" t="s">
        <v>30</v>
      </c>
      <c r="P7355" s="1" t="s">
        <v>17</v>
      </c>
      <c r="Q7355" s="2">
        <v>41939</v>
      </c>
      <c r="R7355" s="1" t="s">
        <v>24</v>
      </c>
      <c r="S7355" s="1" t="s">
        <v>118</v>
      </c>
      <c r="T7355">
        <v>7.0857172000000004</v>
      </c>
      <c r="U7355">
        <v>51.517744</v>
      </c>
      <c r="V7355" s="2">
        <v>41933</v>
      </c>
      <c r="W7355">
        <v>6</v>
      </c>
    </row>
    <row r="7356" spans="1:23" x14ac:dyDescent="0.25">
      <c r="A7356" s="1" t="s">
        <v>5689</v>
      </c>
      <c r="B7356" s="1" t="s">
        <v>7673</v>
      </c>
      <c r="C7356">
        <v>0</v>
      </c>
      <c r="D7356">
        <v>39</v>
      </c>
      <c r="E7356">
        <v>18</v>
      </c>
      <c r="F7356">
        <v>2</v>
      </c>
      <c r="G7356" s="1" t="s">
        <v>6053</v>
      </c>
      <c r="H7356" s="1" t="s">
        <v>6067</v>
      </c>
      <c r="I7356">
        <v>10</v>
      </c>
      <c r="J7356">
        <v>21</v>
      </c>
      <c r="K7356">
        <v>2014</v>
      </c>
      <c r="L7356" s="1" t="s">
        <v>4085</v>
      </c>
      <c r="M7356" s="1" t="s">
        <v>4524</v>
      </c>
      <c r="N7356" s="1" t="s">
        <v>68</v>
      </c>
      <c r="O7356" s="1" t="s">
        <v>30</v>
      </c>
      <c r="P7356" s="1" t="s">
        <v>17</v>
      </c>
      <c r="Q7356" s="2">
        <v>41939</v>
      </c>
      <c r="R7356" s="1" t="s">
        <v>24</v>
      </c>
      <c r="S7356" s="1" t="s">
        <v>118</v>
      </c>
      <c r="T7356">
        <v>7.0857172000000004</v>
      </c>
      <c r="U7356">
        <v>51.517744</v>
      </c>
      <c r="V7356" s="2">
        <v>41933</v>
      </c>
      <c r="W7356">
        <v>6</v>
      </c>
    </row>
    <row r="7357" spans="1:23" x14ac:dyDescent="0.25">
      <c r="A7357" s="1" t="s">
        <v>5690</v>
      </c>
      <c r="B7357" s="1" t="s">
        <v>7195</v>
      </c>
      <c r="C7357">
        <v>0</v>
      </c>
      <c r="D7357">
        <v>141</v>
      </c>
      <c r="E7357">
        <v>41</v>
      </c>
      <c r="F7357">
        <v>3</v>
      </c>
      <c r="G7357" s="1" t="s">
        <v>6053</v>
      </c>
      <c r="H7357" s="1" t="s">
        <v>6103</v>
      </c>
      <c r="I7357">
        <v>10</v>
      </c>
      <c r="J7357">
        <v>22</v>
      </c>
      <c r="K7357">
        <v>2014</v>
      </c>
      <c r="L7357" s="1" t="s">
        <v>668</v>
      </c>
      <c r="M7357" s="1" t="s">
        <v>681</v>
      </c>
      <c r="N7357" s="1" t="s">
        <v>68</v>
      </c>
      <c r="O7357" s="1" t="s">
        <v>30</v>
      </c>
      <c r="P7357" s="1" t="s">
        <v>35</v>
      </c>
      <c r="Q7357" s="2">
        <v>41941</v>
      </c>
      <c r="R7357" s="1" t="s">
        <v>24</v>
      </c>
      <c r="S7357" s="1" t="s">
        <v>118</v>
      </c>
      <c r="T7357">
        <v>6.9602785999999996</v>
      </c>
      <c r="U7357">
        <v>50.937531</v>
      </c>
      <c r="V7357" s="2">
        <v>41934</v>
      </c>
      <c r="W7357">
        <v>7</v>
      </c>
    </row>
    <row r="7358" spans="1:23" x14ac:dyDescent="0.25">
      <c r="A7358" s="1" t="s">
        <v>5695</v>
      </c>
      <c r="B7358" s="1" t="s">
        <v>7466</v>
      </c>
      <c r="C7358">
        <v>0</v>
      </c>
      <c r="D7358">
        <v>31</v>
      </c>
      <c r="E7358">
        <v>10</v>
      </c>
      <c r="F7358">
        <v>1</v>
      </c>
      <c r="G7358" s="1" t="s">
        <v>6053</v>
      </c>
      <c r="H7358" s="1" t="s">
        <v>6112</v>
      </c>
      <c r="I7358">
        <v>10</v>
      </c>
      <c r="J7358">
        <v>23</v>
      </c>
      <c r="K7358">
        <v>2014</v>
      </c>
      <c r="L7358" s="1" t="s">
        <v>951</v>
      </c>
      <c r="M7358" s="1" t="s">
        <v>681</v>
      </c>
      <c r="N7358" s="1" t="s">
        <v>68</v>
      </c>
      <c r="O7358" s="1" t="s">
        <v>30</v>
      </c>
      <c r="P7358" s="1" t="s">
        <v>35</v>
      </c>
      <c r="Q7358" s="2">
        <v>41938</v>
      </c>
      <c r="R7358" s="1" t="s">
        <v>18</v>
      </c>
      <c r="S7358" s="1" t="s">
        <v>118</v>
      </c>
      <c r="T7358">
        <v>6.9602785999999996</v>
      </c>
      <c r="U7358">
        <v>50.937531</v>
      </c>
      <c r="V7358" s="2">
        <v>41935</v>
      </c>
      <c r="W7358">
        <v>3</v>
      </c>
    </row>
    <row r="7359" spans="1:23" x14ac:dyDescent="0.25">
      <c r="A7359" s="1" t="s">
        <v>5694</v>
      </c>
      <c r="B7359" s="1" t="s">
        <v>7810</v>
      </c>
      <c r="C7359">
        <v>0</v>
      </c>
      <c r="D7359">
        <v>936</v>
      </c>
      <c r="E7359">
        <v>66</v>
      </c>
      <c r="F7359">
        <v>3</v>
      </c>
      <c r="G7359" s="1" t="s">
        <v>6087</v>
      </c>
      <c r="H7359" s="1" t="s">
        <v>6088</v>
      </c>
      <c r="I7359">
        <v>10</v>
      </c>
      <c r="J7359">
        <v>23</v>
      </c>
      <c r="K7359">
        <v>2014</v>
      </c>
      <c r="L7359" s="1" t="s">
        <v>2143</v>
      </c>
      <c r="M7359" s="1" t="s">
        <v>550</v>
      </c>
      <c r="N7359" s="1" t="s">
        <v>68</v>
      </c>
      <c r="O7359" s="1" t="s">
        <v>30</v>
      </c>
      <c r="P7359" s="1" t="s">
        <v>23</v>
      </c>
      <c r="Q7359" s="2">
        <v>41938</v>
      </c>
      <c r="R7359" s="1" t="s">
        <v>39</v>
      </c>
      <c r="S7359" s="1" t="s">
        <v>297</v>
      </c>
      <c r="T7359">
        <v>9.9876076000000005</v>
      </c>
      <c r="U7359">
        <v>48.401082199999998</v>
      </c>
      <c r="V7359" s="2">
        <v>41935</v>
      </c>
      <c r="W7359">
        <v>3</v>
      </c>
    </row>
    <row r="7360" spans="1:23" x14ac:dyDescent="0.25">
      <c r="A7360" s="1" t="s">
        <v>5691</v>
      </c>
      <c r="B7360" s="1" t="s">
        <v>6584</v>
      </c>
      <c r="C7360">
        <v>0</v>
      </c>
      <c r="D7360">
        <v>326</v>
      </c>
      <c r="E7360">
        <v>153</v>
      </c>
      <c r="F7360">
        <v>4</v>
      </c>
      <c r="G7360" s="1" t="s">
        <v>6056</v>
      </c>
      <c r="H7360" s="1" t="s">
        <v>6072</v>
      </c>
      <c r="I7360">
        <v>10</v>
      </c>
      <c r="J7360">
        <v>23</v>
      </c>
      <c r="K7360">
        <v>2014</v>
      </c>
      <c r="L7360" s="1" t="s">
        <v>1194</v>
      </c>
      <c r="M7360" s="1" t="s">
        <v>5692</v>
      </c>
      <c r="N7360" s="1" t="s">
        <v>22</v>
      </c>
      <c r="O7360" s="1" t="s">
        <v>16</v>
      </c>
      <c r="P7360" s="1" t="s">
        <v>35</v>
      </c>
      <c r="Q7360" s="2">
        <v>41939</v>
      </c>
      <c r="R7360" s="1" t="s">
        <v>18</v>
      </c>
      <c r="S7360" s="1" t="s">
        <v>25</v>
      </c>
      <c r="T7360">
        <v>-3.525315</v>
      </c>
      <c r="U7360">
        <v>50.461920900000003</v>
      </c>
      <c r="V7360" s="2">
        <v>41935</v>
      </c>
      <c r="W7360">
        <v>4</v>
      </c>
    </row>
    <row r="7361" spans="1:23" x14ac:dyDescent="0.25">
      <c r="A7361" s="1" t="s">
        <v>5691</v>
      </c>
      <c r="B7361" s="1" t="s">
        <v>7405</v>
      </c>
      <c r="C7361">
        <v>0</v>
      </c>
      <c r="D7361">
        <v>82</v>
      </c>
      <c r="E7361">
        <v>33</v>
      </c>
      <c r="F7361">
        <v>4</v>
      </c>
      <c r="G7361" s="1" t="s">
        <v>6053</v>
      </c>
      <c r="H7361" s="1" t="s">
        <v>6112</v>
      </c>
      <c r="I7361">
        <v>10</v>
      </c>
      <c r="J7361">
        <v>23</v>
      </c>
      <c r="K7361">
        <v>2014</v>
      </c>
      <c r="L7361" s="1" t="s">
        <v>1194</v>
      </c>
      <c r="M7361" s="1" t="s">
        <v>5692</v>
      </c>
      <c r="N7361" s="1" t="s">
        <v>22</v>
      </c>
      <c r="O7361" s="1" t="s">
        <v>16</v>
      </c>
      <c r="P7361" s="1" t="s">
        <v>35</v>
      </c>
      <c r="Q7361" s="2">
        <v>41939</v>
      </c>
      <c r="R7361" s="1" t="s">
        <v>18</v>
      </c>
      <c r="S7361" s="1" t="s">
        <v>25</v>
      </c>
      <c r="T7361">
        <v>-3.525315</v>
      </c>
      <c r="U7361">
        <v>50.461920900000003</v>
      </c>
      <c r="V7361" s="2">
        <v>41935</v>
      </c>
      <c r="W7361">
        <v>4</v>
      </c>
    </row>
    <row r="7362" spans="1:23" x14ac:dyDescent="0.25">
      <c r="A7362" s="1" t="s">
        <v>5691</v>
      </c>
      <c r="B7362" s="1" t="s">
        <v>7862</v>
      </c>
      <c r="C7362">
        <v>0</v>
      </c>
      <c r="D7362">
        <v>427</v>
      </c>
      <c r="E7362">
        <v>132</v>
      </c>
      <c r="F7362">
        <v>3</v>
      </c>
      <c r="G7362" s="1" t="s">
        <v>6087</v>
      </c>
      <c r="H7362" s="1" t="s">
        <v>6105</v>
      </c>
      <c r="I7362">
        <v>10</v>
      </c>
      <c r="J7362">
        <v>23</v>
      </c>
      <c r="K7362">
        <v>2014</v>
      </c>
      <c r="L7362" s="1" t="s">
        <v>1194</v>
      </c>
      <c r="M7362" s="1" t="s">
        <v>5692</v>
      </c>
      <c r="N7362" s="1" t="s">
        <v>22</v>
      </c>
      <c r="O7362" s="1" t="s">
        <v>16</v>
      </c>
      <c r="P7362" s="1" t="s">
        <v>35</v>
      </c>
      <c r="Q7362" s="2">
        <v>41939</v>
      </c>
      <c r="R7362" s="1" t="s">
        <v>18</v>
      </c>
      <c r="S7362" s="1" t="s">
        <v>25</v>
      </c>
      <c r="T7362">
        <v>-3.525315</v>
      </c>
      <c r="U7362">
        <v>50.461920900000003</v>
      </c>
      <c r="V7362" s="2">
        <v>41935</v>
      </c>
      <c r="W7362">
        <v>4</v>
      </c>
    </row>
    <row r="7363" spans="1:23" x14ac:dyDescent="0.25">
      <c r="A7363" s="1" t="s">
        <v>5693</v>
      </c>
      <c r="B7363" s="1" t="s">
        <v>6581</v>
      </c>
      <c r="C7363">
        <v>0</v>
      </c>
      <c r="D7363">
        <v>33</v>
      </c>
      <c r="E7363">
        <v>9</v>
      </c>
      <c r="F7363">
        <v>2</v>
      </c>
      <c r="G7363" s="1" t="s">
        <v>6053</v>
      </c>
      <c r="H7363" s="1" t="s">
        <v>6081</v>
      </c>
      <c r="I7363">
        <v>10</v>
      </c>
      <c r="J7363">
        <v>23</v>
      </c>
      <c r="K7363">
        <v>2014</v>
      </c>
      <c r="L7363" s="1" t="s">
        <v>847</v>
      </c>
      <c r="M7363" s="1" t="s">
        <v>403</v>
      </c>
      <c r="N7363" s="1" t="s">
        <v>68</v>
      </c>
      <c r="O7363" s="1" t="s">
        <v>30</v>
      </c>
      <c r="P7363" s="1" t="s">
        <v>17</v>
      </c>
      <c r="Q7363" s="2">
        <v>41940</v>
      </c>
      <c r="R7363" s="1" t="s">
        <v>24</v>
      </c>
      <c r="S7363" s="1" t="s">
        <v>118</v>
      </c>
      <c r="T7363">
        <v>7.1430246000000004</v>
      </c>
      <c r="U7363">
        <v>50.817747099999998</v>
      </c>
      <c r="V7363" s="2">
        <v>41935</v>
      </c>
      <c r="W7363">
        <v>5</v>
      </c>
    </row>
    <row r="7364" spans="1:23" x14ac:dyDescent="0.25">
      <c r="A7364" s="1" t="s">
        <v>5696</v>
      </c>
      <c r="B7364" s="1" t="s">
        <v>7554</v>
      </c>
      <c r="C7364">
        <v>0.5</v>
      </c>
      <c r="D7364">
        <v>89</v>
      </c>
      <c r="E7364">
        <v>-37</v>
      </c>
      <c r="F7364">
        <v>4</v>
      </c>
      <c r="G7364" s="1" t="s">
        <v>6053</v>
      </c>
      <c r="H7364" s="1" t="s">
        <v>6103</v>
      </c>
      <c r="I7364">
        <v>10</v>
      </c>
      <c r="J7364">
        <v>23</v>
      </c>
      <c r="K7364">
        <v>2014</v>
      </c>
      <c r="L7364" s="1" t="s">
        <v>258</v>
      </c>
      <c r="M7364" s="1" t="s">
        <v>101</v>
      </c>
      <c r="N7364" s="1" t="s">
        <v>93</v>
      </c>
      <c r="O7364" s="1" t="s">
        <v>16</v>
      </c>
      <c r="P7364" s="1" t="s">
        <v>23</v>
      </c>
      <c r="Q7364" s="2">
        <v>41940</v>
      </c>
      <c r="R7364" s="1" t="s">
        <v>24</v>
      </c>
      <c r="S7364" s="1" t="s">
        <v>102</v>
      </c>
      <c r="T7364">
        <v>8.4594050000000003</v>
      </c>
      <c r="U7364">
        <v>55.476466000000002</v>
      </c>
      <c r="V7364" s="2">
        <v>41935</v>
      </c>
      <c r="W7364">
        <v>5</v>
      </c>
    </row>
    <row r="7365" spans="1:23" x14ac:dyDescent="0.25">
      <c r="A7365" s="1" t="s">
        <v>5699</v>
      </c>
      <c r="B7365" s="1" t="s">
        <v>7750</v>
      </c>
      <c r="C7365">
        <v>0</v>
      </c>
      <c r="D7365">
        <v>174</v>
      </c>
      <c r="E7365">
        <v>9</v>
      </c>
      <c r="F7365">
        <v>1</v>
      </c>
      <c r="G7365" s="1" t="s">
        <v>6056</v>
      </c>
      <c r="H7365" s="1" t="s">
        <v>6072</v>
      </c>
      <c r="I7365">
        <v>10</v>
      </c>
      <c r="J7365">
        <v>24</v>
      </c>
      <c r="K7365">
        <v>2014</v>
      </c>
      <c r="L7365" s="1" t="s">
        <v>2954</v>
      </c>
      <c r="M7365" s="1" t="s">
        <v>2123</v>
      </c>
      <c r="N7365" s="1" t="s">
        <v>317</v>
      </c>
      <c r="O7365" s="1" t="s">
        <v>16</v>
      </c>
      <c r="P7365" s="1" t="s">
        <v>35</v>
      </c>
      <c r="Q7365" s="2">
        <v>41936</v>
      </c>
      <c r="R7365" s="1" t="s">
        <v>64</v>
      </c>
      <c r="S7365" s="1" t="s">
        <v>2124</v>
      </c>
      <c r="T7365">
        <v>26.9459403</v>
      </c>
      <c r="U7365">
        <v>60.4665666</v>
      </c>
      <c r="V7365" s="2">
        <v>41936</v>
      </c>
      <c r="W7365">
        <v>0</v>
      </c>
    </row>
    <row r="7366" spans="1:23" x14ac:dyDescent="0.25">
      <c r="A7366" s="1" t="s">
        <v>5698</v>
      </c>
      <c r="B7366" s="1" t="s">
        <v>6917</v>
      </c>
      <c r="C7366">
        <v>0</v>
      </c>
      <c r="D7366">
        <v>20</v>
      </c>
      <c r="E7366">
        <v>9</v>
      </c>
      <c r="F7366">
        <v>2</v>
      </c>
      <c r="G7366" s="1" t="s">
        <v>6053</v>
      </c>
      <c r="H7366" s="1" t="s">
        <v>6081</v>
      </c>
      <c r="I7366">
        <v>10</v>
      </c>
      <c r="J7366">
        <v>24</v>
      </c>
      <c r="K7366">
        <v>2014</v>
      </c>
      <c r="L7366" s="1" t="s">
        <v>1034</v>
      </c>
      <c r="M7366" s="1" t="s">
        <v>525</v>
      </c>
      <c r="N7366" s="1" t="s">
        <v>51</v>
      </c>
      <c r="O7366" s="1" t="s">
        <v>52</v>
      </c>
      <c r="P7366" s="1" t="s">
        <v>23</v>
      </c>
      <c r="Q7366" s="2">
        <v>41938</v>
      </c>
      <c r="R7366" s="1" t="s">
        <v>39</v>
      </c>
      <c r="S7366" s="1" t="s">
        <v>134</v>
      </c>
      <c r="T7366">
        <v>12.2464292</v>
      </c>
      <c r="U7366">
        <v>44.139643800000002</v>
      </c>
      <c r="V7366" s="2">
        <v>41936</v>
      </c>
      <c r="W7366">
        <v>2</v>
      </c>
    </row>
    <row r="7367" spans="1:23" x14ac:dyDescent="0.25">
      <c r="A7367" s="1" t="s">
        <v>5698</v>
      </c>
      <c r="B7367" s="1" t="s">
        <v>6850</v>
      </c>
      <c r="C7367">
        <v>0</v>
      </c>
      <c r="D7367">
        <v>68</v>
      </c>
      <c r="E7367">
        <v>29</v>
      </c>
      <c r="F7367">
        <v>2</v>
      </c>
      <c r="G7367" s="1" t="s">
        <v>6053</v>
      </c>
      <c r="H7367" s="1" t="s">
        <v>6054</v>
      </c>
      <c r="I7367">
        <v>10</v>
      </c>
      <c r="J7367">
        <v>24</v>
      </c>
      <c r="K7367">
        <v>2014</v>
      </c>
      <c r="L7367" s="1" t="s">
        <v>1034</v>
      </c>
      <c r="M7367" s="1" t="s">
        <v>525</v>
      </c>
      <c r="N7367" s="1" t="s">
        <v>51</v>
      </c>
      <c r="O7367" s="1" t="s">
        <v>52</v>
      </c>
      <c r="P7367" s="1" t="s">
        <v>23</v>
      </c>
      <c r="Q7367" s="2">
        <v>41938</v>
      </c>
      <c r="R7367" s="1" t="s">
        <v>39</v>
      </c>
      <c r="S7367" s="1" t="s">
        <v>134</v>
      </c>
      <c r="T7367">
        <v>12.2464292</v>
      </c>
      <c r="U7367">
        <v>44.139643800000002</v>
      </c>
      <c r="V7367" s="2">
        <v>41936</v>
      </c>
      <c r="W7367">
        <v>2</v>
      </c>
    </row>
    <row r="7368" spans="1:23" x14ac:dyDescent="0.25">
      <c r="A7368" s="1" t="s">
        <v>5698</v>
      </c>
      <c r="B7368" s="1" t="s">
        <v>7244</v>
      </c>
      <c r="C7368">
        <v>0.4</v>
      </c>
      <c r="D7368">
        <v>75</v>
      </c>
      <c r="E7368">
        <v>-44</v>
      </c>
      <c r="F7368">
        <v>2</v>
      </c>
      <c r="G7368" s="1" t="s">
        <v>6053</v>
      </c>
      <c r="H7368" s="1" t="s">
        <v>6062</v>
      </c>
      <c r="I7368">
        <v>10</v>
      </c>
      <c r="J7368">
        <v>24</v>
      </c>
      <c r="K7368">
        <v>2014</v>
      </c>
      <c r="L7368" s="1" t="s">
        <v>1034</v>
      </c>
      <c r="M7368" s="1" t="s">
        <v>525</v>
      </c>
      <c r="N7368" s="1" t="s">
        <v>51</v>
      </c>
      <c r="O7368" s="1" t="s">
        <v>52</v>
      </c>
      <c r="P7368" s="1" t="s">
        <v>23</v>
      </c>
      <c r="Q7368" s="2">
        <v>41938</v>
      </c>
      <c r="R7368" s="1" t="s">
        <v>39</v>
      </c>
      <c r="S7368" s="1" t="s">
        <v>134</v>
      </c>
      <c r="T7368">
        <v>12.2464292</v>
      </c>
      <c r="U7368">
        <v>44.139643800000002</v>
      </c>
      <c r="V7368" s="2">
        <v>41936</v>
      </c>
      <c r="W7368">
        <v>2</v>
      </c>
    </row>
    <row r="7369" spans="1:23" x14ac:dyDescent="0.25">
      <c r="A7369" s="1" t="s">
        <v>5702</v>
      </c>
      <c r="B7369" s="1" t="s">
        <v>6626</v>
      </c>
      <c r="C7369">
        <v>0.4</v>
      </c>
      <c r="D7369">
        <v>238</v>
      </c>
      <c r="E7369">
        <v>20</v>
      </c>
      <c r="F7369">
        <v>2</v>
      </c>
      <c r="G7369" s="1" t="s">
        <v>6053</v>
      </c>
      <c r="H7369" s="1" t="s">
        <v>6062</v>
      </c>
      <c r="I7369">
        <v>10</v>
      </c>
      <c r="J7369">
        <v>24</v>
      </c>
      <c r="K7369">
        <v>2014</v>
      </c>
      <c r="L7369" s="1" t="s">
        <v>779</v>
      </c>
      <c r="M7369" s="1" t="s">
        <v>50</v>
      </c>
      <c r="N7369" s="1" t="s">
        <v>51</v>
      </c>
      <c r="O7369" s="1" t="s">
        <v>52</v>
      </c>
      <c r="P7369" s="1" t="s">
        <v>23</v>
      </c>
      <c r="Q7369" s="2">
        <v>41938</v>
      </c>
      <c r="R7369" s="1" t="s">
        <v>18</v>
      </c>
      <c r="S7369" s="1" t="s">
        <v>53</v>
      </c>
      <c r="T7369">
        <v>8.946256</v>
      </c>
      <c r="U7369">
        <v>44.4056499</v>
      </c>
      <c r="V7369" s="2">
        <v>41936</v>
      </c>
      <c r="W7369">
        <v>2</v>
      </c>
    </row>
    <row r="7370" spans="1:23" x14ac:dyDescent="0.25">
      <c r="A7370" s="1" t="s">
        <v>5702</v>
      </c>
      <c r="B7370" s="1" t="s">
        <v>6505</v>
      </c>
      <c r="C7370">
        <v>0.4</v>
      </c>
      <c r="D7370">
        <v>351</v>
      </c>
      <c r="E7370">
        <v>-47</v>
      </c>
      <c r="F7370">
        <v>8</v>
      </c>
      <c r="G7370" s="1" t="s">
        <v>6087</v>
      </c>
      <c r="H7370" s="1" t="s">
        <v>6097</v>
      </c>
      <c r="I7370">
        <v>10</v>
      </c>
      <c r="J7370">
        <v>24</v>
      </c>
      <c r="K7370">
        <v>2014</v>
      </c>
      <c r="L7370" s="1" t="s">
        <v>779</v>
      </c>
      <c r="M7370" s="1" t="s">
        <v>50</v>
      </c>
      <c r="N7370" s="1" t="s">
        <v>51</v>
      </c>
      <c r="O7370" s="1" t="s">
        <v>52</v>
      </c>
      <c r="P7370" s="1" t="s">
        <v>23</v>
      </c>
      <c r="Q7370" s="2">
        <v>41938</v>
      </c>
      <c r="R7370" s="1" t="s">
        <v>18</v>
      </c>
      <c r="S7370" s="1" t="s">
        <v>53</v>
      </c>
      <c r="T7370">
        <v>8.946256</v>
      </c>
      <c r="U7370">
        <v>44.4056499</v>
      </c>
      <c r="V7370" s="2">
        <v>41936</v>
      </c>
      <c r="W7370">
        <v>2</v>
      </c>
    </row>
    <row r="7371" spans="1:23" x14ac:dyDescent="0.25">
      <c r="A7371" s="1" t="s">
        <v>5701</v>
      </c>
      <c r="B7371" s="1" t="s">
        <v>7006</v>
      </c>
      <c r="C7371">
        <v>0</v>
      </c>
      <c r="D7371">
        <v>71</v>
      </c>
      <c r="E7371">
        <v>18</v>
      </c>
      <c r="F7371">
        <v>3</v>
      </c>
      <c r="G7371" s="1" t="s">
        <v>6053</v>
      </c>
      <c r="H7371" s="1" t="s">
        <v>6103</v>
      </c>
      <c r="I7371">
        <v>10</v>
      </c>
      <c r="J7371">
        <v>24</v>
      </c>
      <c r="K7371">
        <v>2014</v>
      </c>
      <c r="L7371" s="1" t="s">
        <v>2742</v>
      </c>
      <c r="M7371" s="1" t="s">
        <v>377</v>
      </c>
      <c r="N7371" s="1" t="s">
        <v>68</v>
      </c>
      <c r="O7371" s="1" t="s">
        <v>30</v>
      </c>
      <c r="P7371" s="1" t="s">
        <v>35</v>
      </c>
      <c r="Q7371" s="2">
        <v>41939</v>
      </c>
      <c r="R7371" s="1" t="s">
        <v>18</v>
      </c>
      <c r="S7371" s="1" t="s">
        <v>187</v>
      </c>
      <c r="T7371">
        <v>11.5819806</v>
      </c>
      <c r="U7371">
        <v>48.135125299999999</v>
      </c>
      <c r="V7371" s="2">
        <v>41936</v>
      </c>
      <c r="W7371">
        <v>3</v>
      </c>
    </row>
    <row r="7372" spans="1:23" x14ac:dyDescent="0.25">
      <c r="A7372" s="1" t="s">
        <v>5697</v>
      </c>
      <c r="B7372" s="1" t="s">
        <v>6358</v>
      </c>
      <c r="C7372">
        <v>0</v>
      </c>
      <c r="D7372">
        <v>149</v>
      </c>
      <c r="E7372">
        <v>49</v>
      </c>
      <c r="F7372">
        <v>3</v>
      </c>
      <c r="G7372" s="1" t="s">
        <v>6053</v>
      </c>
      <c r="H7372" s="1" t="s">
        <v>6059</v>
      </c>
      <c r="I7372">
        <v>10</v>
      </c>
      <c r="J7372">
        <v>24</v>
      </c>
      <c r="K7372">
        <v>2014</v>
      </c>
      <c r="L7372" s="1" t="s">
        <v>3306</v>
      </c>
      <c r="M7372" s="1" t="s">
        <v>1655</v>
      </c>
      <c r="N7372" s="1" t="s">
        <v>60</v>
      </c>
      <c r="O7372" s="1" t="s">
        <v>52</v>
      </c>
      <c r="P7372" s="1" t="s">
        <v>23</v>
      </c>
      <c r="Q7372" s="2">
        <v>41941</v>
      </c>
      <c r="R7372" s="1" t="s">
        <v>24</v>
      </c>
      <c r="S7372" s="1" t="s">
        <v>1656</v>
      </c>
      <c r="T7372">
        <v>-5.8493887000000004</v>
      </c>
      <c r="U7372">
        <v>43.361914499999997</v>
      </c>
      <c r="V7372" s="2">
        <v>41936</v>
      </c>
      <c r="W7372">
        <v>5</v>
      </c>
    </row>
    <row r="7373" spans="1:23" x14ac:dyDescent="0.25">
      <c r="A7373" s="1" t="s">
        <v>5697</v>
      </c>
      <c r="B7373" s="1" t="s">
        <v>6126</v>
      </c>
      <c r="C7373">
        <v>0</v>
      </c>
      <c r="D7373">
        <v>55</v>
      </c>
      <c r="E7373">
        <v>8</v>
      </c>
      <c r="F7373">
        <v>2</v>
      </c>
      <c r="G7373" s="1" t="s">
        <v>6053</v>
      </c>
      <c r="H7373" s="1" t="s">
        <v>6059</v>
      </c>
      <c r="I7373">
        <v>10</v>
      </c>
      <c r="J7373">
        <v>24</v>
      </c>
      <c r="K7373">
        <v>2014</v>
      </c>
      <c r="L7373" s="1" t="s">
        <v>3306</v>
      </c>
      <c r="M7373" s="1" t="s">
        <v>1655</v>
      </c>
      <c r="N7373" s="1" t="s">
        <v>60</v>
      </c>
      <c r="O7373" s="1" t="s">
        <v>52</v>
      </c>
      <c r="P7373" s="1" t="s">
        <v>23</v>
      </c>
      <c r="Q7373" s="2">
        <v>41941</v>
      </c>
      <c r="R7373" s="1" t="s">
        <v>24</v>
      </c>
      <c r="S7373" s="1" t="s">
        <v>1656</v>
      </c>
      <c r="T7373">
        <v>-5.8493887000000004</v>
      </c>
      <c r="U7373">
        <v>43.361914499999997</v>
      </c>
      <c r="V7373" s="2">
        <v>41936</v>
      </c>
      <c r="W7373">
        <v>5</v>
      </c>
    </row>
    <row r="7374" spans="1:23" x14ac:dyDescent="0.25">
      <c r="A7374" s="1" t="s">
        <v>5697</v>
      </c>
      <c r="B7374" s="1" t="s">
        <v>6284</v>
      </c>
      <c r="C7374">
        <v>0</v>
      </c>
      <c r="D7374">
        <v>57</v>
      </c>
      <c r="E7374">
        <v>13</v>
      </c>
      <c r="F7374">
        <v>5</v>
      </c>
      <c r="G7374" s="1" t="s">
        <v>6053</v>
      </c>
      <c r="H7374" s="1" t="s">
        <v>6059</v>
      </c>
      <c r="I7374">
        <v>10</v>
      </c>
      <c r="J7374">
        <v>24</v>
      </c>
      <c r="K7374">
        <v>2014</v>
      </c>
      <c r="L7374" s="1" t="s">
        <v>3306</v>
      </c>
      <c r="M7374" s="1" t="s">
        <v>1655</v>
      </c>
      <c r="N7374" s="1" t="s">
        <v>60</v>
      </c>
      <c r="O7374" s="1" t="s">
        <v>52</v>
      </c>
      <c r="P7374" s="1" t="s">
        <v>23</v>
      </c>
      <c r="Q7374" s="2">
        <v>41941</v>
      </c>
      <c r="R7374" s="1" t="s">
        <v>24</v>
      </c>
      <c r="S7374" s="1" t="s">
        <v>1656</v>
      </c>
      <c r="T7374">
        <v>-5.8493887000000004</v>
      </c>
      <c r="U7374">
        <v>43.361914499999997</v>
      </c>
      <c r="V7374" s="2">
        <v>41936</v>
      </c>
      <c r="W7374">
        <v>5</v>
      </c>
    </row>
    <row r="7375" spans="1:23" x14ac:dyDescent="0.25">
      <c r="A7375" s="1" t="s">
        <v>5700</v>
      </c>
      <c r="B7375" s="1" t="s">
        <v>6117</v>
      </c>
      <c r="C7375">
        <v>0</v>
      </c>
      <c r="D7375">
        <v>29</v>
      </c>
      <c r="E7375">
        <v>8</v>
      </c>
      <c r="F7375">
        <v>5</v>
      </c>
      <c r="G7375" s="1" t="s">
        <v>6053</v>
      </c>
      <c r="H7375" s="1" t="s">
        <v>6081</v>
      </c>
      <c r="I7375">
        <v>10</v>
      </c>
      <c r="J7375">
        <v>24</v>
      </c>
      <c r="K7375">
        <v>2014</v>
      </c>
      <c r="L7375" s="1" t="s">
        <v>3060</v>
      </c>
      <c r="M7375" s="1" t="s">
        <v>143</v>
      </c>
      <c r="N7375" s="1" t="s">
        <v>60</v>
      </c>
      <c r="O7375" s="1" t="s">
        <v>52</v>
      </c>
      <c r="P7375" s="1" t="s">
        <v>23</v>
      </c>
      <c r="Q7375" s="2">
        <v>41941</v>
      </c>
      <c r="R7375" s="1" t="s">
        <v>24</v>
      </c>
      <c r="S7375" s="1" t="s">
        <v>143</v>
      </c>
      <c r="T7375">
        <v>-3.7037901999999998</v>
      </c>
      <c r="U7375">
        <v>40.416775399999999</v>
      </c>
      <c r="V7375" s="2">
        <v>41936</v>
      </c>
      <c r="W7375">
        <v>5</v>
      </c>
    </row>
    <row r="7376" spans="1:23" x14ac:dyDescent="0.25">
      <c r="A7376" s="1" t="s">
        <v>5697</v>
      </c>
      <c r="B7376" s="1" t="s">
        <v>7652</v>
      </c>
      <c r="C7376">
        <v>0</v>
      </c>
      <c r="D7376">
        <v>35</v>
      </c>
      <c r="E7376">
        <v>16</v>
      </c>
      <c r="F7376">
        <v>4</v>
      </c>
      <c r="G7376" s="1" t="s">
        <v>6053</v>
      </c>
      <c r="H7376" s="1" t="s">
        <v>6079</v>
      </c>
      <c r="I7376">
        <v>10</v>
      </c>
      <c r="J7376">
        <v>24</v>
      </c>
      <c r="K7376">
        <v>2014</v>
      </c>
      <c r="L7376" s="1" t="s">
        <v>3306</v>
      </c>
      <c r="M7376" s="1" t="s">
        <v>1655</v>
      </c>
      <c r="N7376" s="1" t="s">
        <v>60</v>
      </c>
      <c r="O7376" s="1" t="s">
        <v>52</v>
      </c>
      <c r="P7376" s="1" t="s">
        <v>23</v>
      </c>
      <c r="Q7376" s="2">
        <v>41941</v>
      </c>
      <c r="R7376" s="1" t="s">
        <v>24</v>
      </c>
      <c r="S7376" s="1" t="s">
        <v>1656</v>
      </c>
      <c r="T7376">
        <v>-5.8493887000000004</v>
      </c>
      <c r="U7376">
        <v>43.361914499999997</v>
      </c>
      <c r="V7376" s="2">
        <v>41936</v>
      </c>
      <c r="W7376">
        <v>5</v>
      </c>
    </row>
    <row r="7377" spans="1:23" x14ac:dyDescent="0.25">
      <c r="A7377" s="1" t="s">
        <v>5700</v>
      </c>
      <c r="B7377" s="1" t="s">
        <v>6238</v>
      </c>
      <c r="C7377">
        <v>0.1</v>
      </c>
      <c r="D7377">
        <v>462</v>
      </c>
      <c r="E7377">
        <v>169</v>
      </c>
      <c r="F7377">
        <v>4</v>
      </c>
      <c r="G7377" s="1" t="s">
        <v>6053</v>
      </c>
      <c r="H7377" s="1" t="s">
        <v>6062</v>
      </c>
      <c r="I7377">
        <v>10</v>
      </c>
      <c r="J7377">
        <v>24</v>
      </c>
      <c r="K7377">
        <v>2014</v>
      </c>
      <c r="L7377" s="1" t="s">
        <v>3060</v>
      </c>
      <c r="M7377" s="1" t="s">
        <v>143</v>
      </c>
      <c r="N7377" s="1" t="s">
        <v>60</v>
      </c>
      <c r="O7377" s="1" t="s">
        <v>52</v>
      </c>
      <c r="P7377" s="1" t="s">
        <v>23</v>
      </c>
      <c r="Q7377" s="2">
        <v>41941</v>
      </c>
      <c r="R7377" s="1" t="s">
        <v>24</v>
      </c>
      <c r="S7377" s="1" t="s">
        <v>143</v>
      </c>
      <c r="T7377">
        <v>-3.7037901999999998</v>
      </c>
      <c r="U7377">
        <v>40.416775399999999</v>
      </c>
      <c r="V7377" s="2">
        <v>41936</v>
      </c>
      <c r="W7377">
        <v>5</v>
      </c>
    </row>
    <row r="7378" spans="1:23" x14ac:dyDescent="0.25">
      <c r="A7378" s="1" t="s">
        <v>5697</v>
      </c>
      <c r="B7378" s="1" t="s">
        <v>7514</v>
      </c>
      <c r="C7378">
        <v>0</v>
      </c>
      <c r="D7378">
        <v>640</v>
      </c>
      <c r="E7378">
        <v>288</v>
      </c>
      <c r="F7378">
        <v>2</v>
      </c>
      <c r="G7378" s="1" t="s">
        <v>6087</v>
      </c>
      <c r="H7378" s="1" t="s">
        <v>6105</v>
      </c>
      <c r="I7378">
        <v>10</v>
      </c>
      <c r="J7378">
        <v>24</v>
      </c>
      <c r="K7378">
        <v>2014</v>
      </c>
      <c r="L7378" s="1" t="s">
        <v>3306</v>
      </c>
      <c r="M7378" s="1" t="s">
        <v>1655</v>
      </c>
      <c r="N7378" s="1" t="s">
        <v>60</v>
      </c>
      <c r="O7378" s="1" t="s">
        <v>52</v>
      </c>
      <c r="P7378" s="1" t="s">
        <v>23</v>
      </c>
      <c r="Q7378" s="2">
        <v>41941</v>
      </c>
      <c r="R7378" s="1" t="s">
        <v>24</v>
      </c>
      <c r="S7378" s="1" t="s">
        <v>1656</v>
      </c>
      <c r="T7378">
        <v>-5.8493887000000004</v>
      </c>
      <c r="U7378">
        <v>43.361914499999997</v>
      </c>
      <c r="V7378" s="2">
        <v>41936</v>
      </c>
      <c r="W7378">
        <v>5</v>
      </c>
    </row>
    <row r="7379" spans="1:23" x14ac:dyDescent="0.25">
      <c r="A7379" s="1" t="s">
        <v>5700</v>
      </c>
      <c r="B7379" s="1" t="s">
        <v>7203</v>
      </c>
      <c r="C7379">
        <v>0.1</v>
      </c>
      <c r="D7379">
        <v>280</v>
      </c>
      <c r="E7379">
        <v>9</v>
      </c>
      <c r="F7379">
        <v>1</v>
      </c>
      <c r="G7379" s="1" t="s">
        <v>6087</v>
      </c>
      <c r="H7379" s="1" t="s">
        <v>6088</v>
      </c>
      <c r="I7379">
        <v>10</v>
      </c>
      <c r="J7379">
        <v>24</v>
      </c>
      <c r="K7379">
        <v>2014</v>
      </c>
      <c r="L7379" s="1" t="s">
        <v>3060</v>
      </c>
      <c r="M7379" s="1" t="s">
        <v>143</v>
      </c>
      <c r="N7379" s="1" t="s">
        <v>60</v>
      </c>
      <c r="O7379" s="1" t="s">
        <v>52</v>
      </c>
      <c r="P7379" s="1" t="s">
        <v>23</v>
      </c>
      <c r="Q7379" s="2">
        <v>41941</v>
      </c>
      <c r="R7379" s="1" t="s">
        <v>24</v>
      </c>
      <c r="S7379" s="1" t="s">
        <v>143</v>
      </c>
      <c r="T7379">
        <v>-3.7037901999999998</v>
      </c>
      <c r="U7379">
        <v>40.416775399999999</v>
      </c>
      <c r="V7379" s="2">
        <v>41936</v>
      </c>
      <c r="W7379">
        <v>5</v>
      </c>
    </row>
    <row r="7380" spans="1:23" x14ac:dyDescent="0.25">
      <c r="A7380" s="1" t="s">
        <v>5704</v>
      </c>
      <c r="B7380" s="1" t="s">
        <v>7461</v>
      </c>
      <c r="C7380">
        <v>0</v>
      </c>
      <c r="D7380">
        <v>877</v>
      </c>
      <c r="E7380">
        <v>395</v>
      </c>
      <c r="F7380">
        <v>2</v>
      </c>
      <c r="G7380" s="1" t="s">
        <v>6056</v>
      </c>
      <c r="H7380" s="1" t="s">
        <v>6057</v>
      </c>
      <c r="I7380">
        <v>10</v>
      </c>
      <c r="J7380">
        <v>27</v>
      </c>
      <c r="K7380">
        <v>2014</v>
      </c>
      <c r="L7380" s="1" t="s">
        <v>33</v>
      </c>
      <c r="M7380" s="1" t="s">
        <v>1997</v>
      </c>
      <c r="N7380" s="1" t="s">
        <v>22</v>
      </c>
      <c r="O7380" s="1" t="s">
        <v>16</v>
      </c>
      <c r="P7380" s="1" t="s">
        <v>35</v>
      </c>
      <c r="Q7380" s="2">
        <v>41943</v>
      </c>
      <c r="R7380" s="1" t="s">
        <v>24</v>
      </c>
      <c r="S7380" s="1" t="s">
        <v>421</v>
      </c>
      <c r="T7380">
        <v>-2.0942780000000001</v>
      </c>
      <c r="U7380">
        <v>57.149717000000003</v>
      </c>
      <c r="V7380" s="2">
        <v>41939</v>
      </c>
      <c r="W7380">
        <v>4</v>
      </c>
    </row>
    <row r="7381" spans="1:23" x14ac:dyDescent="0.25">
      <c r="A7381" s="1" t="s">
        <v>5704</v>
      </c>
      <c r="B7381" s="1" t="s">
        <v>7193</v>
      </c>
      <c r="C7381">
        <v>0</v>
      </c>
      <c r="D7381">
        <v>141</v>
      </c>
      <c r="E7381">
        <v>10</v>
      </c>
      <c r="F7381">
        <v>4</v>
      </c>
      <c r="G7381" s="1" t="s">
        <v>6053</v>
      </c>
      <c r="H7381" s="1" t="s">
        <v>6103</v>
      </c>
      <c r="I7381">
        <v>10</v>
      </c>
      <c r="J7381">
        <v>27</v>
      </c>
      <c r="K7381">
        <v>2014</v>
      </c>
      <c r="L7381" s="1" t="s">
        <v>33</v>
      </c>
      <c r="M7381" s="1" t="s">
        <v>1997</v>
      </c>
      <c r="N7381" s="1" t="s">
        <v>22</v>
      </c>
      <c r="O7381" s="1" t="s">
        <v>16</v>
      </c>
      <c r="P7381" s="1" t="s">
        <v>35</v>
      </c>
      <c r="Q7381" s="2">
        <v>41943</v>
      </c>
      <c r="R7381" s="1" t="s">
        <v>24</v>
      </c>
      <c r="S7381" s="1" t="s">
        <v>421</v>
      </c>
      <c r="T7381">
        <v>-2.0942780000000001</v>
      </c>
      <c r="U7381">
        <v>57.149717000000003</v>
      </c>
      <c r="V7381" s="2">
        <v>41939</v>
      </c>
      <c r="W7381">
        <v>4</v>
      </c>
    </row>
    <row r="7382" spans="1:23" x14ac:dyDescent="0.25">
      <c r="A7382" s="1" t="s">
        <v>5704</v>
      </c>
      <c r="B7382" s="1" t="s">
        <v>7079</v>
      </c>
      <c r="C7382">
        <v>0</v>
      </c>
      <c r="D7382">
        <v>224</v>
      </c>
      <c r="E7382">
        <v>58</v>
      </c>
      <c r="F7382">
        <v>3</v>
      </c>
      <c r="G7382" s="1" t="s">
        <v>6087</v>
      </c>
      <c r="H7382" s="1" t="s">
        <v>6097</v>
      </c>
      <c r="I7382">
        <v>10</v>
      </c>
      <c r="J7382">
        <v>27</v>
      </c>
      <c r="K7382">
        <v>2014</v>
      </c>
      <c r="L7382" s="1" t="s">
        <v>33</v>
      </c>
      <c r="M7382" s="1" t="s">
        <v>1997</v>
      </c>
      <c r="N7382" s="1" t="s">
        <v>22</v>
      </c>
      <c r="O7382" s="1" t="s">
        <v>16</v>
      </c>
      <c r="P7382" s="1" t="s">
        <v>35</v>
      </c>
      <c r="Q7382" s="2">
        <v>41943</v>
      </c>
      <c r="R7382" s="1" t="s">
        <v>24</v>
      </c>
      <c r="S7382" s="1" t="s">
        <v>421</v>
      </c>
      <c r="T7382">
        <v>-2.0942780000000001</v>
      </c>
      <c r="U7382">
        <v>57.149717000000003</v>
      </c>
      <c r="V7382" s="2">
        <v>41939</v>
      </c>
      <c r="W7382">
        <v>4</v>
      </c>
    </row>
    <row r="7383" spans="1:23" x14ac:dyDescent="0.25">
      <c r="A7383" s="1" t="s">
        <v>5703</v>
      </c>
      <c r="B7383" s="1" t="s">
        <v>6187</v>
      </c>
      <c r="C7383">
        <v>0</v>
      </c>
      <c r="D7383">
        <v>75</v>
      </c>
      <c r="E7383">
        <v>27</v>
      </c>
      <c r="F7383">
        <v>5</v>
      </c>
      <c r="G7383" s="1" t="s">
        <v>6053</v>
      </c>
      <c r="H7383" s="1" t="s">
        <v>6059</v>
      </c>
      <c r="I7383">
        <v>10</v>
      </c>
      <c r="J7383">
        <v>27</v>
      </c>
      <c r="K7383">
        <v>2014</v>
      </c>
      <c r="L7383" s="1" t="s">
        <v>2808</v>
      </c>
      <c r="M7383" s="1" t="s">
        <v>739</v>
      </c>
      <c r="N7383" s="1" t="s">
        <v>29</v>
      </c>
      <c r="O7383" s="1" t="s">
        <v>30</v>
      </c>
      <c r="P7383" s="1" t="s">
        <v>17</v>
      </c>
      <c r="Q7383" s="2">
        <v>41946</v>
      </c>
      <c r="R7383" s="1" t="s">
        <v>24</v>
      </c>
      <c r="S7383" s="1" t="s">
        <v>196</v>
      </c>
      <c r="T7383">
        <v>3.0572560000000002</v>
      </c>
      <c r="U7383">
        <v>50.629249999999999</v>
      </c>
      <c r="V7383" s="2">
        <v>41939</v>
      </c>
      <c r="W7383">
        <v>7</v>
      </c>
    </row>
    <row r="7384" spans="1:23" x14ac:dyDescent="0.25">
      <c r="A7384" s="1" t="s">
        <v>5705</v>
      </c>
      <c r="B7384" s="1" t="s">
        <v>6520</v>
      </c>
      <c r="C7384">
        <v>0</v>
      </c>
      <c r="D7384">
        <v>8</v>
      </c>
      <c r="E7384">
        <v>3</v>
      </c>
      <c r="F7384">
        <v>1</v>
      </c>
      <c r="G7384" s="1" t="s">
        <v>6053</v>
      </c>
      <c r="H7384" s="1" t="s">
        <v>6081</v>
      </c>
      <c r="I7384">
        <v>10</v>
      </c>
      <c r="J7384">
        <v>28</v>
      </c>
      <c r="K7384">
        <v>2014</v>
      </c>
      <c r="L7384" s="1" t="s">
        <v>2828</v>
      </c>
      <c r="M7384" s="1" t="s">
        <v>3149</v>
      </c>
      <c r="N7384" s="1" t="s">
        <v>51</v>
      </c>
      <c r="O7384" s="1" t="s">
        <v>52</v>
      </c>
      <c r="P7384" s="1" t="s">
        <v>35</v>
      </c>
      <c r="Q7384" s="2">
        <v>41944</v>
      </c>
      <c r="R7384" s="1" t="s">
        <v>24</v>
      </c>
      <c r="S7384" s="1" t="s">
        <v>127</v>
      </c>
      <c r="T7384">
        <v>11.8796336</v>
      </c>
      <c r="U7384">
        <v>43.4632839</v>
      </c>
      <c r="V7384" s="2">
        <v>41940</v>
      </c>
      <c r="W7384">
        <v>4</v>
      </c>
    </row>
    <row r="7385" spans="1:23" x14ac:dyDescent="0.25">
      <c r="A7385" s="1" t="s">
        <v>5705</v>
      </c>
      <c r="B7385" s="1" t="s">
        <v>6911</v>
      </c>
      <c r="C7385">
        <v>0</v>
      </c>
      <c r="D7385">
        <v>65</v>
      </c>
      <c r="E7385">
        <v>11</v>
      </c>
      <c r="F7385">
        <v>4</v>
      </c>
      <c r="G7385" s="1" t="s">
        <v>6053</v>
      </c>
      <c r="H7385" s="1" t="s">
        <v>6067</v>
      </c>
      <c r="I7385">
        <v>10</v>
      </c>
      <c r="J7385">
        <v>28</v>
      </c>
      <c r="K7385">
        <v>2014</v>
      </c>
      <c r="L7385" s="1" t="s">
        <v>2828</v>
      </c>
      <c r="M7385" s="1" t="s">
        <v>3149</v>
      </c>
      <c r="N7385" s="1" t="s">
        <v>51</v>
      </c>
      <c r="O7385" s="1" t="s">
        <v>52</v>
      </c>
      <c r="P7385" s="1" t="s">
        <v>35</v>
      </c>
      <c r="Q7385" s="2">
        <v>41944</v>
      </c>
      <c r="R7385" s="1" t="s">
        <v>24</v>
      </c>
      <c r="S7385" s="1" t="s">
        <v>127</v>
      </c>
      <c r="T7385">
        <v>11.8796336</v>
      </c>
      <c r="U7385">
        <v>43.4632839</v>
      </c>
      <c r="V7385" s="2">
        <v>41940</v>
      </c>
      <c r="W7385">
        <v>4</v>
      </c>
    </row>
    <row r="7386" spans="1:23" x14ac:dyDescent="0.25">
      <c r="A7386" s="1" t="s">
        <v>5706</v>
      </c>
      <c r="B7386" s="1" t="s">
        <v>6258</v>
      </c>
      <c r="C7386">
        <v>0</v>
      </c>
      <c r="D7386">
        <v>40</v>
      </c>
      <c r="E7386">
        <v>16</v>
      </c>
      <c r="F7386">
        <v>3</v>
      </c>
      <c r="G7386" s="1" t="s">
        <v>6053</v>
      </c>
      <c r="H7386" s="1" t="s">
        <v>6081</v>
      </c>
      <c r="I7386">
        <v>10</v>
      </c>
      <c r="J7386">
        <v>29</v>
      </c>
      <c r="K7386">
        <v>2014</v>
      </c>
      <c r="L7386" s="1" t="s">
        <v>1428</v>
      </c>
      <c r="M7386" s="1" t="s">
        <v>1053</v>
      </c>
      <c r="N7386" s="1" t="s">
        <v>68</v>
      </c>
      <c r="O7386" s="1" t="s">
        <v>30</v>
      </c>
      <c r="P7386" s="1" t="s">
        <v>23</v>
      </c>
      <c r="Q7386" s="2">
        <v>41941</v>
      </c>
      <c r="R7386" s="1" t="s">
        <v>64</v>
      </c>
      <c r="S7386" s="1" t="s">
        <v>369</v>
      </c>
      <c r="T7386">
        <v>11.4012499</v>
      </c>
      <c r="U7386">
        <v>53.635502199999998</v>
      </c>
      <c r="V7386" s="2">
        <v>41941</v>
      </c>
      <c r="W7386">
        <v>0</v>
      </c>
    </row>
    <row r="7387" spans="1:23" x14ac:dyDescent="0.25">
      <c r="A7387" s="1" t="s">
        <v>5708</v>
      </c>
      <c r="B7387" s="1" t="s">
        <v>6322</v>
      </c>
      <c r="C7387">
        <v>0</v>
      </c>
      <c r="D7387">
        <v>48</v>
      </c>
      <c r="E7387">
        <v>1</v>
      </c>
      <c r="F7387">
        <v>2</v>
      </c>
      <c r="G7387" s="1" t="s">
        <v>6053</v>
      </c>
      <c r="H7387" s="1" t="s">
        <v>6062</v>
      </c>
      <c r="I7387">
        <v>10</v>
      </c>
      <c r="J7387">
        <v>29</v>
      </c>
      <c r="K7387">
        <v>2014</v>
      </c>
      <c r="L7387" s="1" t="s">
        <v>2293</v>
      </c>
      <c r="M7387" s="1" t="s">
        <v>688</v>
      </c>
      <c r="N7387" s="1" t="s">
        <v>22</v>
      </c>
      <c r="O7387" s="1" t="s">
        <v>16</v>
      </c>
      <c r="P7387" s="1" t="s">
        <v>23</v>
      </c>
      <c r="Q7387" s="2">
        <v>41944</v>
      </c>
      <c r="R7387" s="1" t="s">
        <v>18</v>
      </c>
      <c r="S7387" s="1" t="s">
        <v>25</v>
      </c>
      <c r="T7387">
        <v>0.89187399999999994</v>
      </c>
      <c r="U7387">
        <v>51.895927</v>
      </c>
      <c r="V7387" s="2">
        <v>41941</v>
      </c>
      <c r="W7387">
        <v>3</v>
      </c>
    </row>
    <row r="7388" spans="1:23" x14ac:dyDescent="0.25">
      <c r="A7388" s="1" t="s">
        <v>5707</v>
      </c>
      <c r="B7388" s="1" t="s">
        <v>6890</v>
      </c>
      <c r="C7388">
        <v>0</v>
      </c>
      <c r="D7388">
        <v>89</v>
      </c>
      <c r="E7388">
        <v>8</v>
      </c>
      <c r="F7388">
        <v>4</v>
      </c>
      <c r="G7388" s="1" t="s">
        <v>6053</v>
      </c>
      <c r="H7388" s="1" t="s">
        <v>6059</v>
      </c>
      <c r="I7388">
        <v>10</v>
      </c>
      <c r="J7388">
        <v>29</v>
      </c>
      <c r="K7388">
        <v>2014</v>
      </c>
      <c r="L7388" s="1" t="s">
        <v>311</v>
      </c>
      <c r="M7388" s="1" t="s">
        <v>2257</v>
      </c>
      <c r="N7388" s="1" t="s">
        <v>29</v>
      </c>
      <c r="O7388" s="1" t="s">
        <v>30</v>
      </c>
      <c r="P7388" s="1" t="s">
        <v>23</v>
      </c>
      <c r="Q7388" s="2">
        <v>41945</v>
      </c>
      <c r="R7388" s="1" t="s">
        <v>24</v>
      </c>
      <c r="S7388" s="1" t="s">
        <v>183</v>
      </c>
      <c r="T7388">
        <v>6.1844169999999998</v>
      </c>
      <c r="U7388">
        <v>48.692053999999999</v>
      </c>
      <c r="V7388" s="2">
        <v>41941</v>
      </c>
      <c r="W7388">
        <v>4</v>
      </c>
    </row>
    <row r="7389" spans="1:23" x14ac:dyDescent="0.25">
      <c r="A7389" s="1" t="s">
        <v>5707</v>
      </c>
      <c r="B7389" s="1" t="s">
        <v>6994</v>
      </c>
      <c r="C7389">
        <v>0.15</v>
      </c>
      <c r="D7389">
        <v>1016</v>
      </c>
      <c r="E7389">
        <v>-24</v>
      </c>
      <c r="F7389">
        <v>5</v>
      </c>
      <c r="G7389" s="1" t="s">
        <v>6087</v>
      </c>
      <c r="H7389" s="1" t="s">
        <v>6105</v>
      </c>
      <c r="I7389">
        <v>10</v>
      </c>
      <c r="J7389">
        <v>29</v>
      </c>
      <c r="K7389">
        <v>2014</v>
      </c>
      <c r="L7389" s="1" t="s">
        <v>311</v>
      </c>
      <c r="M7389" s="1" t="s">
        <v>2257</v>
      </c>
      <c r="N7389" s="1" t="s">
        <v>29</v>
      </c>
      <c r="O7389" s="1" t="s">
        <v>30</v>
      </c>
      <c r="P7389" s="1" t="s">
        <v>23</v>
      </c>
      <c r="Q7389" s="2">
        <v>41945</v>
      </c>
      <c r="R7389" s="1" t="s">
        <v>24</v>
      </c>
      <c r="S7389" s="1" t="s">
        <v>183</v>
      </c>
      <c r="T7389">
        <v>6.1844169999999998</v>
      </c>
      <c r="U7389">
        <v>48.692053999999999</v>
      </c>
      <c r="V7389" s="2">
        <v>41941</v>
      </c>
      <c r="W7389">
        <v>4</v>
      </c>
    </row>
    <row r="7390" spans="1:23" x14ac:dyDescent="0.25">
      <c r="A7390" s="1" t="s">
        <v>5713</v>
      </c>
      <c r="B7390" s="1" t="s">
        <v>7042</v>
      </c>
      <c r="C7390">
        <v>0.1</v>
      </c>
      <c r="D7390">
        <v>43</v>
      </c>
      <c r="E7390">
        <v>-5</v>
      </c>
      <c r="F7390">
        <v>2</v>
      </c>
      <c r="G7390" s="1" t="s">
        <v>6053</v>
      </c>
      <c r="H7390" s="1" t="s">
        <v>6062</v>
      </c>
      <c r="I7390">
        <v>10</v>
      </c>
      <c r="J7390">
        <v>30</v>
      </c>
      <c r="K7390">
        <v>2014</v>
      </c>
      <c r="L7390" s="1" t="s">
        <v>641</v>
      </c>
      <c r="M7390" s="1" t="s">
        <v>5714</v>
      </c>
      <c r="N7390" s="1" t="s">
        <v>68</v>
      </c>
      <c r="O7390" s="1" t="s">
        <v>30</v>
      </c>
      <c r="P7390" s="1" t="s">
        <v>23</v>
      </c>
      <c r="Q7390" s="2">
        <v>41945</v>
      </c>
      <c r="R7390" s="1" t="s">
        <v>39</v>
      </c>
      <c r="S7390" s="1" t="s">
        <v>823</v>
      </c>
      <c r="T7390">
        <v>7.7491265</v>
      </c>
      <c r="U7390">
        <v>49.440065699999998</v>
      </c>
      <c r="V7390" s="2">
        <v>41942</v>
      </c>
      <c r="W7390">
        <v>3</v>
      </c>
    </row>
    <row r="7391" spans="1:23" x14ac:dyDescent="0.25">
      <c r="A7391" s="1" t="s">
        <v>5713</v>
      </c>
      <c r="B7391" s="1" t="s">
        <v>7366</v>
      </c>
      <c r="C7391">
        <v>0</v>
      </c>
      <c r="D7391">
        <v>43</v>
      </c>
      <c r="E7391">
        <v>21</v>
      </c>
      <c r="F7391">
        <v>3</v>
      </c>
      <c r="G7391" s="1" t="s">
        <v>6053</v>
      </c>
      <c r="H7391" s="1" t="s">
        <v>6103</v>
      </c>
      <c r="I7391">
        <v>10</v>
      </c>
      <c r="J7391">
        <v>30</v>
      </c>
      <c r="K7391">
        <v>2014</v>
      </c>
      <c r="L7391" s="1" t="s">
        <v>641</v>
      </c>
      <c r="M7391" s="1" t="s">
        <v>5714</v>
      </c>
      <c r="N7391" s="1" t="s">
        <v>68</v>
      </c>
      <c r="O7391" s="1" t="s">
        <v>30</v>
      </c>
      <c r="P7391" s="1" t="s">
        <v>23</v>
      </c>
      <c r="Q7391" s="2">
        <v>41945</v>
      </c>
      <c r="R7391" s="1" t="s">
        <v>39</v>
      </c>
      <c r="S7391" s="1" t="s">
        <v>823</v>
      </c>
      <c r="T7391">
        <v>7.7491265</v>
      </c>
      <c r="U7391">
        <v>49.440065699999998</v>
      </c>
      <c r="V7391" s="2">
        <v>41942</v>
      </c>
      <c r="W7391">
        <v>3</v>
      </c>
    </row>
    <row r="7392" spans="1:23" x14ac:dyDescent="0.25">
      <c r="A7392" s="1" t="s">
        <v>5713</v>
      </c>
      <c r="B7392" s="1" t="s">
        <v>7339</v>
      </c>
      <c r="C7392">
        <v>0</v>
      </c>
      <c r="D7392">
        <v>534</v>
      </c>
      <c r="E7392">
        <v>5</v>
      </c>
      <c r="F7392">
        <v>2</v>
      </c>
      <c r="G7392" s="1" t="s">
        <v>6087</v>
      </c>
      <c r="H7392" s="1" t="s">
        <v>6088</v>
      </c>
      <c r="I7392">
        <v>10</v>
      </c>
      <c r="J7392">
        <v>30</v>
      </c>
      <c r="K7392">
        <v>2014</v>
      </c>
      <c r="L7392" s="1" t="s">
        <v>641</v>
      </c>
      <c r="M7392" s="1" t="s">
        <v>5714</v>
      </c>
      <c r="N7392" s="1" t="s">
        <v>68</v>
      </c>
      <c r="O7392" s="1" t="s">
        <v>30</v>
      </c>
      <c r="P7392" s="1" t="s">
        <v>23</v>
      </c>
      <c r="Q7392" s="2">
        <v>41945</v>
      </c>
      <c r="R7392" s="1" t="s">
        <v>39</v>
      </c>
      <c r="S7392" s="1" t="s">
        <v>823</v>
      </c>
      <c r="T7392">
        <v>7.7491265</v>
      </c>
      <c r="U7392">
        <v>49.440065699999998</v>
      </c>
      <c r="V7392" s="2">
        <v>41942</v>
      </c>
      <c r="W7392">
        <v>3</v>
      </c>
    </row>
    <row r="7393" spans="1:23" x14ac:dyDescent="0.25">
      <c r="A7393" s="1" t="s">
        <v>5711</v>
      </c>
      <c r="B7393" s="1" t="s">
        <v>6405</v>
      </c>
      <c r="C7393">
        <v>0</v>
      </c>
      <c r="D7393">
        <v>45</v>
      </c>
      <c r="E7393">
        <v>1</v>
      </c>
      <c r="F7393">
        <v>3</v>
      </c>
      <c r="G7393" s="1" t="s">
        <v>6053</v>
      </c>
      <c r="H7393" s="1" t="s">
        <v>6054</v>
      </c>
      <c r="I7393">
        <v>10</v>
      </c>
      <c r="J7393">
        <v>30</v>
      </c>
      <c r="K7393">
        <v>2014</v>
      </c>
      <c r="L7393" s="1" t="s">
        <v>917</v>
      </c>
      <c r="M7393" s="1" t="s">
        <v>2235</v>
      </c>
      <c r="N7393" s="1" t="s">
        <v>29</v>
      </c>
      <c r="O7393" s="1" t="s">
        <v>30</v>
      </c>
      <c r="P7393" s="1" t="s">
        <v>17</v>
      </c>
      <c r="Q7393" s="2">
        <v>41946</v>
      </c>
      <c r="R7393" s="1" t="s">
        <v>24</v>
      </c>
      <c r="S7393" s="1" t="s">
        <v>43</v>
      </c>
      <c r="T7393">
        <v>4.8055279999999998</v>
      </c>
      <c r="U7393">
        <v>43.949317000000001</v>
      </c>
      <c r="V7393" s="2">
        <v>41942</v>
      </c>
      <c r="W7393">
        <v>4</v>
      </c>
    </row>
    <row r="7394" spans="1:23" x14ac:dyDescent="0.25">
      <c r="A7394" s="1" t="s">
        <v>5709</v>
      </c>
      <c r="B7394" s="1" t="s">
        <v>7775</v>
      </c>
      <c r="C7394">
        <v>0</v>
      </c>
      <c r="D7394">
        <v>1270</v>
      </c>
      <c r="E7394">
        <v>546</v>
      </c>
      <c r="F7394">
        <v>11</v>
      </c>
      <c r="G7394" s="1" t="s">
        <v>6087</v>
      </c>
      <c r="H7394" s="1" t="s">
        <v>6088</v>
      </c>
      <c r="I7394">
        <v>10</v>
      </c>
      <c r="J7394">
        <v>30</v>
      </c>
      <c r="K7394">
        <v>2014</v>
      </c>
      <c r="L7394" s="1" t="s">
        <v>1890</v>
      </c>
      <c r="M7394" s="1" t="s">
        <v>158</v>
      </c>
      <c r="N7394" s="1" t="s">
        <v>68</v>
      </c>
      <c r="O7394" s="1" t="s">
        <v>30</v>
      </c>
      <c r="P7394" s="1" t="s">
        <v>35</v>
      </c>
      <c r="Q7394" s="2">
        <v>41946</v>
      </c>
      <c r="R7394" s="1" t="s">
        <v>18</v>
      </c>
      <c r="S7394" s="1" t="s">
        <v>118</v>
      </c>
      <c r="T7394">
        <v>11.9688029</v>
      </c>
      <c r="U7394">
        <v>51.496980200000003</v>
      </c>
      <c r="V7394" s="2">
        <v>41942</v>
      </c>
      <c r="W7394">
        <v>4</v>
      </c>
    </row>
    <row r="7395" spans="1:23" x14ac:dyDescent="0.25">
      <c r="A7395" s="1" t="s">
        <v>5710</v>
      </c>
      <c r="B7395" s="1" t="s">
        <v>6456</v>
      </c>
      <c r="C7395">
        <v>0</v>
      </c>
      <c r="D7395">
        <v>46</v>
      </c>
      <c r="E7395">
        <v>7</v>
      </c>
      <c r="F7395">
        <v>2</v>
      </c>
      <c r="G7395" s="1" t="s">
        <v>6053</v>
      </c>
      <c r="H7395" s="1" t="s">
        <v>6112</v>
      </c>
      <c r="I7395">
        <v>10</v>
      </c>
      <c r="J7395">
        <v>30</v>
      </c>
      <c r="K7395">
        <v>2014</v>
      </c>
      <c r="L7395" s="1" t="s">
        <v>1409</v>
      </c>
      <c r="M7395" s="1" t="s">
        <v>5555</v>
      </c>
      <c r="N7395" s="1" t="s">
        <v>29</v>
      </c>
      <c r="O7395" s="1" t="s">
        <v>30</v>
      </c>
      <c r="P7395" s="1" t="s">
        <v>23</v>
      </c>
      <c r="Q7395" s="2">
        <v>41948</v>
      </c>
      <c r="R7395" s="1" t="s">
        <v>24</v>
      </c>
      <c r="S7395" s="1" t="s">
        <v>183</v>
      </c>
      <c r="T7395">
        <v>6.4494030000000002</v>
      </c>
      <c r="U7395">
        <v>48.172401999999998</v>
      </c>
      <c r="V7395" s="2">
        <v>41942</v>
      </c>
      <c r="W7395">
        <v>6</v>
      </c>
    </row>
    <row r="7396" spans="1:23" x14ac:dyDescent="0.25">
      <c r="A7396" s="1" t="s">
        <v>5712</v>
      </c>
      <c r="B7396" s="1" t="s">
        <v>6306</v>
      </c>
      <c r="C7396">
        <v>0</v>
      </c>
      <c r="D7396">
        <v>44</v>
      </c>
      <c r="E7396">
        <v>8</v>
      </c>
      <c r="F7396">
        <v>2</v>
      </c>
      <c r="G7396" s="1" t="s">
        <v>6053</v>
      </c>
      <c r="H7396" s="1" t="s">
        <v>6059</v>
      </c>
      <c r="I7396">
        <v>10</v>
      </c>
      <c r="J7396">
        <v>30</v>
      </c>
      <c r="K7396">
        <v>2014</v>
      </c>
      <c r="L7396" s="1" t="s">
        <v>1244</v>
      </c>
      <c r="M7396" s="1" t="s">
        <v>1894</v>
      </c>
      <c r="N7396" s="1" t="s">
        <v>147</v>
      </c>
      <c r="O7396" s="1" t="s">
        <v>16</v>
      </c>
      <c r="P7396" s="1" t="s">
        <v>23</v>
      </c>
      <c r="Q7396" s="2">
        <v>41949</v>
      </c>
      <c r="R7396" s="1" t="s">
        <v>24</v>
      </c>
      <c r="S7396" s="1" t="s">
        <v>350</v>
      </c>
      <c r="T7396">
        <v>5.7329454999999996</v>
      </c>
      <c r="U7396">
        <v>58.853258500000003</v>
      </c>
      <c r="V7396" s="2">
        <v>41942</v>
      </c>
      <c r="W7396">
        <v>7</v>
      </c>
    </row>
    <row r="7397" spans="1:23" x14ac:dyDescent="0.25">
      <c r="A7397" s="1" t="s">
        <v>5712</v>
      </c>
      <c r="B7397" s="1" t="s">
        <v>6353</v>
      </c>
      <c r="C7397">
        <v>0</v>
      </c>
      <c r="D7397">
        <v>234</v>
      </c>
      <c r="E7397">
        <v>110</v>
      </c>
      <c r="F7397">
        <v>5</v>
      </c>
      <c r="G7397" s="1" t="s">
        <v>6053</v>
      </c>
      <c r="H7397" s="1" t="s">
        <v>6059</v>
      </c>
      <c r="I7397">
        <v>10</v>
      </c>
      <c r="J7397">
        <v>30</v>
      </c>
      <c r="K7397">
        <v>2014</v>
      </c>
      <c r="L7397" s="1" t="s">
        <v>1244</v>
      </c>
      <c r="M7397" s="1" t="s">
        <v>1894</v>
      </c>
      <c r="N7397" s="1" t="s">
        <v>147</v>
      </c>
      <c r="O7397" s="1" t="s">
        <v>16</v>
      </c>
      <c r="P7397" s="1" t="s">
        <v>23</v>
      </c>
      <c r="Q7397" s="2">
        <v>41949</v>
      </c>
      <c r="R7397" s="1" t="s">
        <v>24</v>
      </c>
      <c r="S7397" s="1" t="s">
        <v>350</v>
      </c>
      <c r="T7397">
        <v>5.7329454999999996</v>
      </c>
      <c r="U7397">
        <v>58.853258500000003</v>
      </c>
      <c r="V7397" s="2">
        <v>41942</v>
      </c>
      <c r="W7397">
        <v>7</v>
      </c>
    </row>
    <row r="7398" spans="1:23" x14ac:dyDescent="0.25">
      <c r="A7398" s="1" t="s">
        <v>5712</v>
      </c>
      <c r="B7398" s="1" t="s">
        <v>6788</v>
      </c>
      <c r="C7398">
        <v>0</v>
      </c>
      <c r="D7398">
        <v>45</v>
      </c>
      <c r="E7398">
        <v>0</v>
      </c>
      <c r="F7398">
        <v>2</v>
      </c>
      <c r="G7398" s="1" t="s">
        <v>6053</v>
      </c>
      <c r="H7398" s="1" t="s">
        <v>6059</v>
      </c>
      <c r="I7398">
        <v>10</v>
      </c>
      <c r="J7398">
        <v>30</v>
      </c>
      <c r="K7398">
        <v>2014</v>
      </c>
      <c r="L7398" s="1" t="s">
        <v>1244</v>
      </c>
      <c r="M7398" s="1" t="s">
        <v>1894</v>
      </c>
      <c r="N7398" s="1" t="s">
        <v>147</v>
      </c>
      <c r="O7398" s="1" t="s">
        <v>16</v>
      </c>
      <c r="P7398" s="1" t="s">
        <v>23</v>
      </c>
      <c r="Q7398" s="2">
        <v>41949</v>
      </c>
      <c r="R7398" s="1" t="s">
        <v>24</v>
      </c>
      <c r="S7398" s="1" t="s">
        <v>350</v>
      </c>
      <c r="T7398">
        <v>5.7329454999999996</v>
      </c>
      <c r="U7398">
        <v>58.853258500000003</v>
      </c>
      <c r="V7398" s="2">
        <v>41942</v>
      </c>
      <c r="W7398">
        <v>7</v>
      </c>
    </row>
    <row r="7399" spans="1:23" x14ac:dyDescent="0.25">
      <c r="A7399" s="1" t="s">
        <v>5712</v>
      </c>
      <c r="B7399" s="1" t="s">
        <v>7506</v>
      </c>
      <c r="C7399">
        <v>0</v>
      </c>
      <c r="D7399">
        <v>38</v>
      </c>
      <c r="E7399">
        <v>13</v>
      </c>
      <c r="F7399">
        <v>3</v>
      </c>
      <c r="G7399" s="1" t="s">
        <v>6053</v>
      </c>
      <c r="H7399" s="1" t="s">
        <v>6079</v>
      </c>
      <c r="I7399">
        <v>10</v>
      </c>
      <c r="J7399">
        <v>30</v>
      </c>
      <c r="K7399">
        <v>2014</v>
      </c>
      <c r="L7399" s="1" t="s">
        <v>1244</v>
      </c>
      <c r="M7399" s="1" t="s">
        <v>1894</v>
      </c>
      <c r="N7399" s="1" t="s">
        <v>147</v>
      </c>
      <c r="O7399" s="1" t="s">
        <v>16</v>
      </c>
      <c r="P7399" s="1" t="s">
        <v>23</v>
      </c>
      <c r="Q7399" s="2">
        <v>41949</v>
      </c>
      <c r="R7399" s="1" t="s">
        <v>24</v>
      </c>
      <c r="S7399" s="1" t="s">
        <v>350</v>
      </c>
      <c r="T7399">
        <v>5.7329454999999996</v>
      </c>
      <c r="U7399">
        <v>58.853258500000003</v>
      </c>
      <c r="V7399" s="2">
        <v>41942</v>
      </c>
      <c r="W7399">
        <v>7</v>
      </c>
    </row>
    <row r="7400" spans="1:23" x14ac:dyDescent="0.25">
      <c r="A7400" s="1" t="s">
        <v>5712</v>
      </c>
      <c r="B7400" s="1" t="s">
        <v>6815</v>
      </c>
      <c r="C7400">
        <v>0</v>
      </c>
      <c r="D7400">
        <v>413</v>
      </c>
      <c r="E7400">
        <v>186</v>
      </c>
      <c r="F7400">
        <v>2</v>
      </c>
      <c r="G7400" s="1" t="s">
        <v>6053</v>
      </c>
      <c r="H7400" s="1" t="s">
        <v>6062</v>
      </c>
      <c r="I7400">
        <v>10</v>
      </c>
      <c r="J7400">
        <v>30</v>
      </c>
      <c r="K7400">
        <v>2014</v>
      </c>
      <c r="L7400" s="1" t="s">
        <v>1244</v>
      </c>
      <c r="M7400" s="1" t="s">
        <v>1894</v>
      </c>
      <c r="N7400" s="1" t="s">
        <v>147</v>
      </c>
      <c r="O7400" s="1" t="s">
        <v>16</v>
      </c>
      <c r="P7400" s="1" t="s">
        <v>23</v>
      </c>
      <c r="Q7400" s="2">
        <v>41949</v>
      </c>
      <c r="R7400" s="1" t="s">
        <v>24</v>
      </c>
      <c r="S7400" s="1" t="s">
        <v>350</v>
      </c>
      <c r="T7400">
        <v>5.7329454999999996</v>
      </c>
      <c r="U7400">
        <v>58.853258500000003</v>
      </c>
      <c r="V7400" s="2">
        <v>41942</v>
      </c>
      <c r="W7400">
        <v>7</v>
      </c>
    </row>
    <row r="7401" spans="1:23" x14ac:dyDescent="0.25">
      <c r="A7401" s="1" t="s">
        <v>5712</v>
      </c>
      <c r="B7401" s="1" t="s">
        <v>6150</v>
      </c>
      <c r="C7401">
        <v>0</v>
      </c>
      <c r="D7401">
        <v>338</v>
      </c>
      <c r="E7401">
        <v>118</v>
      </c>
      <c r="F7401">
        <v>4</v>
      </c>
      <c r="G7401" s="1" t="s">
        <v>6087</v>
      </c>
      <c r="H7401" s="1" t="s">
        <v>6088</v>
      </c>
      <c r="I7401">
        <v>10</v>
      </c>
      <c r="J7401">
        <v>30</v>
      </c>
      <c r="K7401">
        <v>2014</v>
      </c>
      <c r="L7401" s="1" t="s">
        <v>1244</v>
      </c>
      <c r="M7401" s="1" t="s">
        <v>1894</v>
      </c>
      <c r="N7401" s="1" t="s">
        <v>147</v>
      </c>
      <c r="O7401" s="1" t="s">
        <v>16</v>
      </c>
      <c r="P7401" s="1" t="s">
        <v>23</v>
      </c>
      <c r="Q7401" s="2">
        <v>41949</v>
      </c>
      <c r="R7401" s="1" t="s">
        <v>24</v>
      </c>
      <c r="S7401" s="1" t="s">
        <v>350</v>
      </c>
      <c r="T7401">
        <v>5.7329454999999996</v>
      </c>
      <c r="U7401">
        <v>58.853258500000003</v>
      </c>
      <c r="V7401" s="2">
        <v>41942</v>
      </c>
      <c r="W7401">
        <v>7</v>
      </c>
    </row>
    <row r="7402" spans="1:23" x14ac:dyDescent="0.25">
      <c r="A7402" s="1" t="s">
        <v>5717</v>
      </c>
      <c r="B7402" s="1" t="s">
        <v>6315</v>
      </c>
      <c r="C7402">
        <v>0.1</v>
      </c>
      <c r="D7402">
        <v>65</v>
      </c>
      <c r="E7402">
        <v>-4</v>
      </c>
      <c r="F7402">
        <v>6</v>
      </c>
      <c r="G7402" s="1" t="s">
        <v>6053</v>
      </c>
      <c r="H7402" s="1" t="s">
        <v>6081</v>
      </c>
      <c r="I7402">
        <v>10</v>
      </c>
      <c r="J7402">
        <v>31</v>
      </c>
      <c r="K7402">
        <v>2014</v>
      </c>
      <c r="L7402" s="1" t="s">
        <v>444</v>
      </c>
      <c r="M7402" s="1" t="s">
        <v>179</v>
      </c>
      <c r="N7402" s="1" t="s">
        <v>22</v>
      </c>
      <c r="O7402" s="1" t="s">
        <v>16</v>
      </c>
      <c r="P7402" s="1" t="s">
        <v>17</v>
      </c>
      <c r="Q7402" s="2">
        <v>41945</v>
      </c>
      <c r="R7402" s="1" t="s">
        <v>18</v>
      </c>
      <c r="S7402" s="1" t="s">
        <v>25</v>
      </c>
      <c r="T7402">
        <v>-0.12775829999999999</v>
      </c>
      <c r="U7402">
        <v>51.507350899999999</v>
      </c>
      <c r="V7402" s="2">
        <v>41943</v>
      </c>
      <c r="W7402">
        <v>2</v>
      </c>
    </row>
    <row r="7403" spans="1:23" x14ac:dyDescent="0.25">
      <c r="A7403" s="1" t="s">
        <v>5717</v>
      </c>
      <c r="B7403" s="1" t="s">
        <v>7388</v>
      </c>
      <c r="C7403">
        <v>0.1</v>
      </c>
      <c r="D7403">
        <v>221</v>
      </c>
      <c r="E7403">
        <v>-15</v>
      </c>
      <c r="F7403">
        <v>2</v>
      </c>
      <c r="G7403" s="1" t="s">
        <v>6087</v>
      </c>
      <c r="H7403" s="1" t="s">
        <v>6088</v>
      </c>
      <c r="I7403">
        <v>10</v>
      </c>
      <c r="J7403">
        <v>31</v>
      </c>
      <c r="K7403">
        <v>2014</v>
      </c>
      <c r="L7403" s="1" t="s">
        <v>444</v>
      </c>
      <c r="M7403" s="1" t="s">
        <v>179</v>
      </c>
      <c r="N7403" s="1" t="s">
        <v>22</v>
      </c>
      <c r="O7403" s="1" t="s">
        <v>16</v>
      </c>
      <c r="P7403" s="1" t="s">
        <v>17</v>
      </c>
      <c r="Q7403" s="2">
        <v>41945</v>
      </c>
      <c r="R7403" s="1" t="s">
        <v>18</v>
      </c>
      <c r="S7403" s="1" t="s">
        <v>25</v>
      </c>
      <c r="T7403">
        <v>-0.12775829999999999</v>
      </c>
      <c r="U7403">
        <v>51.507350899999999</v>
      </c>
      <c r="V7403" s="2">
        <v>41943</v>
      </c>
      <c r="W7403">
        <v>2</v>
      </c>
    </row>
    <row r="7404" spans="1:23" x14ac:dyDescent="0.25">
      <c r="A7404" s="1" t="s">
        <v>5716</v>
      </c>
      <c r="B7404" s="1" t="s">
        <v>6093</v>
      </c>
      <c r="C7404">
        <v>0</v>
      </c>
      <c r="D7404">
        <v>12</v>
      </c>
      <c r="E7404">
        <v>3</v>
      </c>
      <c r="F7404">
        <v>1</v>
      </c>
      <c r="G7404" s="1" t="s">
        <v>6053</v>
      </c>
      <c r="H7404" s="1" t="s">
        <v>6059</v>
      </c>
      <c r="I7404">
        <v>10</v>
      </c>
      <c r="J7404">
        <v>31</v>
      </c>
      <c r="K7404">
        <v>2014</v>
      </c>
      <c r="L7404" s="1" t="s">
        <v>82</v>
      </c>
      <c r="M7404" s="1" t="s">
        <v>5318</v>
      </c>
      <c r="N7404" s="1" t="s">
        <v>216</v>
      </c>
      <c r="O7404" s="1" t="s">
        <v>30</v>
      </c>
      <c r="P7404" s="1" t="s">
        <v>23</v>
      </c>
      <c r="Q7404" s="2">
        <v>41946</v>
      </c>
      <c r="R7404" s="1" t="s">
        <v>18</v>
      </c>
      <c r="S7404" s="1" t="s">
        <v>5318</v>
      </c>
      <c r="T7404">
        <v>9.3767172999999993</v>
      </c>
      <c r="U7404">
        <v>47.424481800000002</v>
      </c>
      <c r="V7404" s="2">
        <v>41943</v>
      </c>
      <c r="W7404">
        <v>3</v>
      </c>
    </row>
    <row r="7405" spans="1:23" x14ac:dyDescent="0.25">
      <c r="A7405" s="1" t="s">
        <v>5715</v>
      </c>
      <c r="B7405" s="1" t="s">
        <v>6161</v>
      </c>
      <c r="C7405">
        <v>0</v>
      </c>
      <c r="D7405">
        <v>93</v>
      </c>
      <c r="E7405">
        <v>45</v>
      </c>
      <c r="F7405">
        <v>5</v>
      </c>
      <c r="G7405" s="1" t="s">
        <v>6053</v>
      </c>
      <c r="H7405" s="1" t="s">
        <v>6067</v>
      </c>
      <c r="I7405">
        <v>10</v>
      </c>
      <c r="J7405">
        <v>31</v>
      </c>
      <c r="K7405">
        <v>2014</v>
      </c>
      <c r="L7405" s="1" t="s">
        <v>2163</v>
      </c>
      <c r="M7405" s="1" t="s">
        <v>372</v>
      </c>
      <c r="N7405" s="1" t="s">
        <v>29</v>
      </c>
      <c r="O7405" s="1" t="s">
        <v>30</v>
      </c>
      <c r="P7405" s="1" t="s">
        <v>17</v>
      </c>
      <c r="Q7405" s="2">
        <v>41949</v>
      </c>
      <c r="R7405" s="1" t="s">
        <v>24</v>
      </c>
      <c r="S7405" s="1" t="s">
        <v>47</v>
      </c>
      <c r="T7405">
        <v>2.3536630000000001</v>
      </c>
      <c r="U7405">
        <v>43.212161000000002</v>
      </c>
      <c r="V7405" s="2">
        <v>41943</v>
      </c>
      <c r="W7405">
        <v>6</v>
      </c>
    </row>
    <row r="7406" spans="1:23" x14ac:dyDescent="0.25">
      <c r="A7406" s="1" t="s">
        <v>5718</v>
      </c>
      <c r="B7406" s="1" t="s">
        <v>6639</v>
      </c>
      <c r="C7406">
        <v>0</v>
      </c>
      <c r="D7406">
        <v>17</v>
      </c>
      <c r="E7406">
        <v>3</v>
      </c>
      <c r="F7406">
        <v>2</v>
      </c>
      <c r="G7406" s="1" t="s">
        <v>6053</v>
      </c>
      <c r="H7406" s="1" t="s">
        <v>6079</v>
      </c>
      <c r="I7406">
        <v>11</v>
      </c>
      <c r="J7406">
        <v>1</v>
      </c>
      <c r="K7406">
        <v>2014</v>
      </c>
      <c r="L7406" s="1" t="s">
        <v>1122</v>
      </c>
      <c r="M7406" s="1" t="s">
        <v>72</v>
      </c>
      <c r="N7406" s="1" t="s">
        <v>22</v>
      </c>
      <c r="O7406" s="1" t="s">
        <v>16</v>
      </c>
      <c r="P7406" s="1" t="s">
        <v>35</v>
      </c>
      <c r="Q7406" s="2">
        <v>41946</v>
      </c>
      <c r="R7406" s="1" t="s">
        <v>18</v>
      </c>
      <c r="S7406" s="1" t="s">
        <v>25</v>
      </c>
      <c r="T7406">
        <v>-1.1397592000000001</v>
      </c>
      <c r="U7406">
        <v>52.636877800000001</v>
      </c>
      <c r="V7406" s="2">
        <v>41944</v>
      </c>
      <c r="W7406">
        <v>2</v>
      </c>
    </row>
    <row r="7407" spans="1:23" x14ac:dyDescent="0.25">
      <c r="A7407" s="1" t="s">
        <v>5719</v>
      </c>
      <c r="B7407" s="1" t="s">
        <v>7383</v>
      </c>
      <c r="C7407">
        <v>0</v>
      </c>
      <c r="D7407">
        <v>59</v>
      </c>
      <c r="E7407">
        <v>8</v>
      </c>
      <c r="F7407">
        <v>2</v>
      </c>
      <c r="G7407" s="1" t="s">
        <v>6087</v>
      </c>
      <c r="H7407" s="1" t="s">
        <v>6115</v>
      </c>
      <c r="I7407">
        <v>11</v>
      </c>
      <c r="J7407">
        <v>1</v>
      </c>
      <c r="K7407">
        <v>2014</v>
      </c>
      <c r="L7407" s="1" t="s">
        <v>2048</v>
      </c>
      <c r="M7407" s="1" t="s">
        <v>2087</v>
      </c>
      <c r="N7407" s="1" t="s">
        <v>60</v>
      </c>
      <c r="O7407" s="1" t="s">
        <v>52</v>
      </c>
      <c r="P7407" s="1" t="s">
        <v>17</v>
      </c>
      <c r="Q7407" s="2">
        <v>41948</v>
      </c>
      <c r="R7407" s="1" t="s">
        <v>18</v>
      </c>
      <c r="S7407" s="1" t="s">
        <v>143</v>
      </c>
      <c r="T7407">
        <v>-3.7689059999999999</v>
      </c>
      <c r="U7407">
        <v>40.232367000000004</v>
      </c>
      <c r="V7407" s="2">
        <v>41944</v>
      </c>
      <c r="W7407">
        <v>4</v>
      </c>
    </row>
    <row r="7408" spans="1:23" x14ac:dyDescent="0.25">
      <c r="A7408" s="1" t="s">
        <v>5720</v>
      </c>
      <c r="B7408" s="1" t="s">
        <v>7528</v>
      </c>
      <c r="C7408">
        <v>0</v>
      </c>
      <c r="D7408">
        <v>291</v>
      </c>
      <c r="E7408">
        <v>17</v>
      </c>
      <c r="F7408">
        <v>5</v>
      </c>
      <c r="G7408" s="1" t="s">
        <v>6056</v>
      </c>
      <c r="H7408" s="1" t="s">
        <v>6129</v>
      </c>
      <c r="I7408">
        <v>11</v>
      </c>
      <c r="J7408">
        <v>2</v>
      </c>
      <c r="K7408">
        <v>2014</v>
      </c>
      <c r="L7408" s="1" t="s">
        <v>628</v>
      </c>
      <c r="M7408" s="1" t="s">
        <v>2408</v>
      </c>
      <c r="N7408" s="1" t="s">
        <v>68</v>
      </c>
      <c r="O7408" s="1" t="s">
        <v>30</v>
      </c>
      <c r="P7408" s="1" t="s">
        <v>35</v>
      </c>
      <c r="Q7408" s="2">
        <v>41949</v>
      </c>
      <c r="R7408" s="1" t="s">
        <v>24</v>
      </c>
      <c r="S7408" s="1" t="s">
        <v>118</v>
      </c>
      <c r="T7408">
        <v>8.7575093000000006</v>
      </c>
      <c r="U7408">
        <v>51.718920500000003</v>
      </c>
      <c r="V7408" s="2">
        <v>41945</v>
      </c>
      <c r="W7408">
        <v>4</v>
      </c>
    </row>
    <row r="7409" spans="1:23" x14ac:dyDescent="0.25">
      <c r="A7409" s="1" t="s">
        <v>5720</v>
      </c>
      <c r="B7409" s="1" t="s">
        <v>7730</v>
      </c>
      <c r="C7409">
        <v>0</v>
      </c>
      <c r="D7409">
        <v>603</v>
      </c>
      <c r="E7409">
        <v>0</v>
      </c>
      <c r="F7409">
        <v>2</v>
      </c>
      <c r="G7409" s="1" t="s">
        <v>6087</v>
      </c>
      <c r="H7409" s="1" t="s">
        <v>6105</v>
      </c>
      <c r="I7409">
        <v>11</v>
      </c>
      <c r="J7409">
        <v>2</v>
      </c>
      <c r="K7409">
        <v>2014</v>
      </c>
      <c r="L7409" s="1" t="s">
        <v>628</v>
      </c>
      <c r="M7409" s="1" t="s">
        <v>2408</v>
      </c>
      <c r="N7409" s="1" t="s">
        <v>68</v>
      </c>
      <c r="O7409" s="1" t="s">
        <v>30</v>
      </c>
      <c r="P7409" s="1" t="s">
        <v>35</v>
      </c>
      <c r="Q7409" s="2">
        <v>41949</v>
      </c>
      <c r="R7409" s="1" t="s">
        <v>24</v>
      </c>
      <c r="S7409" s="1" t="s">
        <v>118</v>
      </c>
      <c r="T7409">
        <v>8.7575093000000006</v>
      </c>
      <c r="U7409">
        <v>51.718920500000003</v>
      </c>
      <c r="V7409" s="2">
        <v>41945</v>
      </c>
      <c r="W7409">
        <v>4</v>
      </c>
    </row>
    <row r="7410" spans="1:23" x14ac:dyDescent="0.25">
      <c r="A7410" s="1" t="s">
        <v>5722</v>
      </c>
      <c r="B7410" s="1" t="s">
        <v>6247</v>
      </c>
      <c r="C7410">
        <v>0.5</v>
      </c>
      <c r="D7410">
        <v>42</v>
      </c>
      <c r="E7410">
        <v>-15</v>
      </c>
      <c r="F7410">
        <v>12</v>
      </c>
      <c r="G7410" s="1" t="s">
        <v>6053</v>
      </c>
      <c r="H7410" s="1" t="s">
        <v>6079</v>
      </c>
      <c r="I7410">
        <v>11</v>
      </c>
      <c r="J7410">
        <v>3</v>
      </c>
      <c r="K7410">
        <v>2014</v>
      </c>
      <c r="L7410" s="1" t="s">
        <v>2160</v>
      </c>
      <c r="M7410" s="1" t="s">
        <v>564</v>
      </c>
      <c r="N7410" s="1" t="s">
        <v>79</v>
      </c>
      <c r="O7410" s="1" t="s">
        <v>30</v>
      </c>
      <c r="P7410" s="1" t="s">
        <v>23</v>
      </c>
      <c r="Q7410" s="2">
        <v>41950</v>
      </c>
      <c r="R7410" s="1" t="s">
        <v>24</v>
      </c>
      <c r="S7410" s="1" t="s">
        <v>273</v>
      </c>
      <c r="T7410">
        <v>4.8951678999999997</v>
      </c>
      <c r="U7410">
        <v>52.370215700000003</v>
      </c>
      <c r="V7410" s="2">
        <v>41946</v>
      </c>
      <c r="W7410">
        <v>4</v>
      </c>
    </row>
    <row r="7411" spans="1:23" x14ac:dyDescent="0.25">
      <c r="A7411" s="1" t="s">
        <v>5724</v>
      </c>
      <c r="B7411" s="1" t="s">
        <v>6388</v>
      </c>
      <c r="C7411">
        <v>0.4</v>
      </c>
      <c r="D7411">
        <v>24</v>
      </c>
      <c r="E7411">
        <v>-14</v>
      </c>
      <c r="F7411">
        <v>2</v>
      </c>
      <c r="G7411" s="1" t="s">
        <v>6053</v>
      </c>
      <c r="H7411" s="1" t="s">
        <v>6062</v>
      </c>
      <c r="I7411">
        <v>11</v>
      </c>
      <c r="J7411">
        <v>3</v>
      </c>
      <c r="K7411">
        <v>2014</v>
      </c>
      <c r="L7411" s="1" t="s">
        <v>2586</v>
      </c>
      <c r="M7411" s="1" t="s">
        <v>265</v>
      </c>
      <c r="N7411" s="1" t="s">
        <v>51</v>
      </c>
      <c r="O7411" s="1" t="s">
        <v>52</v>
      </c>
      <c r="P7411" s="1" t="s">
        <v>23</v>
      </c>
      <c r="Q7411" s="2">
        <v>41950</v>
      </c>
      <c r="R7411" s="1" t="s">
        <v>24</v>
      </c>
      <c r="S7411" s="1" t="s">
        <v>266</v>
      </c>
      <c r="T7411">
        <v>12.4963655</v>
      </c>
      <c r="U7411">
        <v>41.902783499999998</v>
      </c>
      <c r="V7411" s="2">
        <v>41946</v>
      </c>
      <c r="W7411">
        <v>4</v>
      </c>
    </row>
    <row r="7412" spans="1:23" x14ac:dyDescent="0.25">
      <c r="A7412" s="1" t="s">
        <v>5721</v>
      </c>
      <c r="B7412" s="1" t="s">
        <v>7651</v>
      </c>
      <c r="C7412">
        <v>0</v>
      </c>
      <c r="D7412">
        <v>29</v>
      </c>
      <c r="E7412">
        <v>2</v>
      </c>
      <c r="F7412">
        <v>3</v>
      </c>
      <c r="G7412" s="1" t="s">
        <v>6053</v>
      </c>
      <c r="H7412" s="1" t="s">
        <v>6112</v>
      </c>
      <c r="I7412">
        <v>11</v>
      </c>
      <c r="J7412">
        <v>3</v>
      </c>
      <c r="K7412">
        <v>2014</v>
      </c>
      <c r="L7412" s="1" t="s">
        <v>2071</v>
      </c>
      <c r="M7412" s="1" t="s">
        <v>256</v>
      </c>
      <c r="N7412" s="1" t="s">
        <v>51</v>
      </c>
      <c r="O7412" s="1" t="s">
        <v>52</v>
      </c>
      <c r="P7412" s="1" t="s">
        <v>35</v>
      </c>
      <c r="Q7412" s="2">
        <v>41950</v>
      </c>
      <c r="R7412" s="1" t="s">
        <v>24</v>
      </c>
      <c r="S7412" s="1" t="s">
        <v>127</v>
      </c>
      <c r="T7412">
        <v>11.1123634</v>
      </c>
      <c r="U7412">
        <v>42.763525399999999</v>
      </c>
      <c r="V7412" s="2">
        <v>41946</v>
      </c>
      <c r="W7412">
        <v>4</v>
      </c>
    </row>
    <row r="7413" spans="1:23" x14ac:dyDescent="0.25">
      <c r="A7413" s="1" t="s">
        <v>5724</v>
      </c>
      <c r="B7413" s="1" t="s">
        <v>7118</v>
      </c>
      <c r="C7413">
        <v>0.4</v>
      </c>
      <c r="D7413">
        <v>209</v>
      </c>
      <c r="E7413">
        <v>-21</v>
      </c>
      <c r="F7413">
        <v>2</v>
      </c>
      <c r="G7413" s="1" t="s">
        <v>6087</v>
      </c>
      <c r="H7413" s="1" t="s">
        <v>6088</v>
      </c>
      <c r="I7413">
        <v>11</v>
      </c>
      <c r="J7413">
        <v>3</v>
      </c>
      <c r="K7413">
        <v>2014</v>
      </c>
      <c r="L7413" s="1" t="s">
        <v>2586</v>
      </c>
      <c r="M7413" s="1" t="s">
        <v>265</v>
      </c>
      <c r="N7413" s="1" t="s">
        <v>51</v>
      </c>
      <c r="O7413" s="1" t="s">
        <v>52</v>
      </c>
      <c r="P7413" s="1" t="s">
        <v>23</v>
      </c>
      <c r="Q7413" s="2">
        <v>41950</v>
      </c>
      <c r="R7413" s="1" t="s">
        <v>24</v>
      </c>
      <c r="S7413" s="1" t="s">
        <v>266</v>
      </c>
      <c r="T7413">
        <v>12.4963655</v>
      </c>
      <c r="U7413">
        <v>41.902783499999998</v>
      </c>
      <c r="V7413" s="2">
        <v>41946</v>
      </c>
      <c r="W7413">
        <v>4</v>
      </c>
    </row>
    <row r="7414" spans="1:23" x14ac:dyDescent="0.25">
      <c r="A7414" s="1" t="s">
        <v>5723</v>
      </c>
      <c r="B7414" s="1" t="s">
        <v>6551</v>
      </c>
      <c r="C7414">
        <v>0.5</v>
      </c>
      <c r="D7414">
        <v>166</v>
      </c>
      <c r="E7414">
        <v>-113</v>
      </c>
      <c r="F7414">
        <v>4</v>
      </c>
      <c r="G7414" s="1" t="s">
        <v>6087</v>
      </c>
      <c r="H7414" s="1" t="s">
        <v>6115</v>
      </c>
      <c r="I7414">
        <v>11</v>
      </c>
      <c r="J7414">
        <v>3</v>
      </c>
      <c r="K7414">
        <v>2014</v>
      </c>
      <c r="L7414" s="1" t="s">
        <v>1613</v>
      </c>
      <c r="M7414" s="1" t="s">
        <v>226</v>
      </c>
      <c r="N7414" s="1" t="s">
        <v>68</v>
      </c>
      <c r="O7414" s="1" t="s">
        <v>30</v>
      </c>
      <c r="P7414" s="1" t="s">
        <v>17</v>
      </c>
      <c r="Q7414" s="2">
        <v>41952</v>
      </c>
      <c r="R7414" s="1" t="s">
        <v>24</v>
      </c>
      <c r="S7414" s="1" t="s">
        <v>69</v>
      </c>
      <c r="T7414">
        <v>9.7320104000000001</v>
      </c>
      <c r="U7414">
        <v>52.375891600000003</v>
      </c>
      <c r="V7414" s="2">
        <v>41946</v>
      </c>
      <c r="W7414">
        <v>6</v>
      </c>
    </row>
    <row r="7415" spans="1:23" x14ac:dyDescent="0.25">
      <c r="A7415" s="1" t="s">
        <v>5723</v>
      </c>
      <c r="B7415" s="1" t="s">
        <v>7339</v>
      </c>
      <c r="C7415">
        <v>0.5</v>
      </c>
      <c r="D7415">
        <v>934</v>
      </c>
      <c r="E7415">
        <v>-916</v>
      </c>
      <c r="F7415">
        <v>7</v>
      </c>
      <c r="G7415" s="1" t="s">
        <v>6087</v>
      </c>
      <c r="H7415" s="1" t="s">
        <v>6088</v>
      </c>
      <c r="I7415">
        <v>11</v>
      </c>
      <c r="J7415">
        <v>3</v>
      </c>
      <c r="K7415">
        <v>2014</v>
      </c>
      <c r="L7415" s="1" t="s">
        <v>1613</v>
      </c>
      <c r="M7415" s="1" t="s">
        <v>226</v>
      </c>
      <c r="N7415" s="1" t="s">
        <v>68</v>
      </c>
      <c r="O7415" s="1" t="s">
        <v>30</v>
      </c>
      <c r="P7415" s="1" t="s">
        <v>17</v>
      </c>
      <c r="Q7415" s="2">
        <v>41952</v>
      </c>
      <c r="R7415" s="1" t="s">
        <v>24</v>
      </c>
      <c r="S7415" s="1" t="s">
        <v>69</v>
      </c>
      <c r="T7415">
        <v>9.7320104000000001</v>
      </c>
      <c r="U7415">
        <v>52.375891600000003</v>
      </c>
      <c r="V7415" s="2">
        <v>41946</v>
      </c>
      <c r="W7415">
        <v>6</v>
      </c>
    </row>
    <row r="7416" spans="1:23" x14ac:dyDescent="0.25">
      <c r="A7416" s="1" t="s">
        <v>5728</v>
      </c>
      <c r="B7416" s="1" t="s">
        <v>6919</v>
      </c>
      <c r="C7416">
        <v>0.5</v>
      </c>
      <c r="D7416">
        <v>13</v>
      </c>
      <c r="E7416">
        <v>-13</v>
      </c>
      <c r="F7416">
        <v>2</v>
      </c>
      <c r="G7416" s="1" t="s">
        <v>6053</v>
      </c>
      <c r="H7416" s="1" t="s">
        <v>6079</v>
      </c>
      <c r="I7416">
        <v>11</v>
      </c>
      <c r="J7416">
        <v>4</v>
      </c>
      <c r="K7416">
        <v>2014</v>
      </c>
      <c r="L7416" s="1" t="s">
        <v>599</v>
      </c>
      <c r="M7416" s="1" t="s">
        <v>14</v>
      </c>
      <c r="N7416" s="1" t="s">
        <v>15</v>
      </c>
      <c r="O7416" s="1" t="s">
        <v>16</v>
      </c>
      <c r="P7416" s="1" t="s">
        <v>23</v>
      </c>
      <c r="Q7416" s="2">
        <v>41949</v>
      </c>
      <c r="R7416" s="1" t="s">
        <v>39</v>
      </c>
      <c r="S7416" s="1" t="s">
        <v>14</v>
      </c>
      <c r="T7416">
        <v>18.068580799999999</v>
      </c>
      <c r="U7416">
        <v>59.329323500000001</v>
      </c>
      <c r="V7416" s="2">
        <v>41947</v>
      </c>
      <c r="W7416">
        <v>2</v>
      </c>
    </row>
    <row r="7417" spans="1:23" x14ac:dyDescent="0.25">
      <c r="A7417" s="1" t="s">
        <v>5726</v>
      </c>
      <c r="B7417" s="1" t="s">
        <v>7109</v>
      </c>
      <c r="C7417">
        <v>0</v>
      </c>
      <c r="D7417">
        <v>63</v>
      </c>
      <c r="E7417">
        <v>14</v>
      </c>
      <c r="F7417">
        <v>2</v>
      </c>
      <c r="G7417" s="1" t="s">
        <v>6053</v>
      </c>
      <c r="H7417" s="1" t="s">
        <v>6103</v>
      </c>
      <c r="I7417">
        <v>11</v>
      </c>
      <c r="J7417">
        <v>4</v>
      </c>
      <c r="K7417">
        <v>2014</v>
      </c>
      <c r="L7417" s="1" t="s">
        <v>2192</v>
      </c>
      <c r="M7417" s="1" t="s">
        <v>1703</v>
      </c>
      <c r="N7417" s="1" t="s">
        <v>29</v>
      </c>
      <c r="O7417" s="1" t="s">
        <v>30</v>
      </c>
      <c r="P7417" s="1" t="s">
        <v>35</v>
      </c>
      <c r="Q7417" s="2">
        <v>41950</v>
      </c>
      <c r="R7417" s="1" t="s">
        <v>39</v>
      </c>
      <c r="S7417" s="1" t="s">
        <v>313</v>
      </c>
      <c r="T7417">
        <v>-1.4748410000000001</v>
      </c>
      <c r="U7417">
        <v>43.492949000000003</v>
      </c>
      <c r="V7417" s="2">
        <v>41947</v>
      </c>
      <c r="W7417">
        <v>3</v>
      </c>
    </row>
    <row r="7418" spans="1:23" x14ac:dyDescent="0.25">
      <c r="A7418" s="1" t="s">
        <v>5726</v>
      </c>
      <c r="B7418" s="1" t="s">
        <v>7549</v>
      </c>
      <c r="C7418">
        <v>0.15</v>
      </c>
      <c r="D7418">
        <v>765</v>
      </c>
      <c r="E7418">
        <v>-36</v>
      </c>
      <c r="F7418">
        <v>3</v>
      </c>
      <c r="G7418" s="1" t="s">
        <v>6087</v>
      </c>
      <c r="H7418" s="1" t="s">
        <v>6088</v>
      </c>
      <c r="I7418">
        <v>11</v>
      </c>
      <c r="J7418">
        <v>4</v>
      </c>
      <c r="K7418">
        <v>2014</v>
      </c>
      <c r="L7418" s="1" t="s">
        <v>2192</v>
      </c>
      <c r="M7418" s="1" t="s">
        <v>1703</v>
      </c>
      <c r="N7418" s="1" t="s">
        <v>29</v>
      </c>
      <c r="O7418" s="1" t="s">
        <v>30</v>
      </c>
      <c r="P7418" s="1" t="s">
        <v>35</v>
      </c>
      <c r="Q7418" s="2">
        <v>41950</v>
      </c>
      <c r="R7418" s="1" t="s">
        <v>39</v>
      </c>
      <c r="S7418" s="1" t="s">
        <v>313</v>
      </c>
      <c r="T7418">
        <v>-1.4748410000000001</v>
      </c>
      <c r="U7418">
        <v>43.492949000000003</v>
      </c>
      <c r="V7418" s="2">
        <v>41947</v>
      </c>
      <c r="W7418">
        <v>3</v>
      </c>
    </row>
    <row r="7419" spans="1:23" x14ac:dyDescent="0.25">
      <c r="A7419" s="1" t="s">
        <v>5727</v>
      </c>
      <c r="B7419" s="1" t="s">
        <v>6350</v>
      </c>
      <c r="C7419">
        <v>0.1</v>
      </c>
      <c r="D7419">
        <v>19</v>
      </c>
      <c r="E7419">
        <v>4</v>
      </c>
      <c r="F7419">
        <v>2</v>
      </c>
      <c r="G7419" s="1" t="s">
        <v>6053</v>
      </c>
      <c r="H7419" s="1" t="s">
        <v>6062</v>
      </c>
      <c r="I7419">
        <v>11</v>
      </c>
      <c r="J7419">
        <v>4</v>
      </c>
      <c r="K7419">
        <v>2014</v>
      </c>
      <c r="L7419" s="1" t="s">
        <v>2518</v>
      </c>
      <c r="M7419" s="1" t="s">
        <v>4524</v>
      </c>
      <c r="N7419" s="1" t="s">
        <v>68</v>
      </c>
      <c r="O7419" s="1" t="s">
        <v>30</v>
      </c>
      <c r="P7419" s="1" t="s">
        <v>23</v>
      </c>
      <c r="Q7419" s="2">
        <v>41951</v>
      </c>
      <c r="R7419" s="1" t="s">
        <v>18</v>
      </c>
      <c r="S7419" s="1" t="s">
        <v>118</v>
      </c>
      <c r="T7419">
        <v>7.0857172000000004</v>
      </c>
      <c r="U7419">
        <v>51.517744</v>
      </c>
      <c r="V7419" s="2">
        <v>41947</v>
      </c>
      <c r="W7419">
        <v>4</v>
      </c>
    </row>
    <row r="7420" spans="1:23" x14ac:dyDescent="0.25">
      <c r="A7420" s="1" t="s">
        <v>5725</v>
      </c>
      <c r="B7420" s="1" t="s">
        <v>6085</v>
      </c>
      <c r="C7420">
        <v>0</v>
      </c>
      <c r="D7420">
        <v>18</v>
      </c>
      <c r="E7420">
        <v>3</v>
      </c>
      <c r="F7420">
        <v>2</v>
      </c>
      <c r="G7420" s="1" t="s">
        <v>6053</v>
      </c>
      <c r="H7420" s="1" t="s">
        <v>6081</v>
      </c>
      <c r="I7420">
        <v>11</v>
      </c>
      <c r="J7420">
        <v>4</v>
      </c>
      <c r="K7420">
        <v>2014</v>
      </c>
      <c r="L7420" s="1" t="s">
        <v>2231</v>
      </c>
      <c r="M7420" s="1" t="s">
        <v>2411</v>
      </c>
      <c r="N7420" s="1" t="s">
        <v>29</v>
      </c>
      <c r="O7420" s="1" t="s">
        <v>30</v>
      </c>
      <c r="P7420" s="1" t="s">
        <v>35</v>
      </c>
      <c r="Q7420" s="2">
        <v>41951</v>
      </c>
      <c r="R7420" s="1" t="s">
        <v>24</v>
      </c>
      <c r="S7420" s="1" t="s">
        <v>196</v>
      </c>
      <c r="T7420">
        <v>3.518332</v>
      </c>
      <c r="U7420">
        <v>50.357112999999998</v>
      </c>
      <c r="V7420" s="2">
        <v>41947</v>
      </c>
      <c r="W7420">
        <v>4</v>
      </c>
    </row>
    <row r="7421" spans="1:23" x14ac:dyDescent="0.25">
      <c r="A7421" s="1" t="s">
        <v>5731</v>
      </c>
      <c r="B7421" s="1" t="s">
        <v>6955</v>
      </c>
      <c r="C7421">
        <v>0.1</v>
      </c>
      <c r="D7421">
        <v>120</v>
      </c>
      <c r="E7421">
        <v>44</v>
      </c>
      <c r="F7421">
        <v>6</v>
      </c>
      <c r="G7421" s="1" t="s">
        <v>6056</v>
      </c>
      <c r="H7421" s="1" t="s">
        <v>6129</v>
      </c>
      <c r="I7421">
        <v>11</v>
      </c>
      <c r="J7421">
        <v>5</v>
      </c>
      <c r="K7421">
        <v>2014</v>
      </c>
      <c r="L7421" s="1" t="s">
        <v>994</v>
      </c>
      <c r="M7421" s="1" t="s">
        <v>284</v>
      </c>
      <c r="N7421" s="1" t="s">
        <v>68</v>
      </c>
      <c r="O7421" s="1" t="s">
        <v>30</v>
      </c>
      <c r="P7421" s="1" t="s">
        <v>23</v>
      </c>
      <c r="Q7421" s="2">
        <v>41948</v>
      </c>
      <c r="R7421" s="1" t="s">
        <v>64</v>
      </c>
      <c r="S7421" s="1" t="s">
        <v>284</v>
      </c>
      <c r="T7421">
        <v>13.404954</v>
      </c>
      <c r="U7421">
        <v>52.520006600000002</v>
      </c>
      <c r="V7421" s="2">
        <v>41948</v>
      </c>
      <c r="W7421">
        <v>0</v>
      </c>
    </row>
    <row r="7422" spans="1:23" x14ac:dyDescent="0.25">
      <c r="A7422" s="1" t="s">
        <v>5731</v>
      </c>
      <c r="B7422" s="1" t="s">
        <v>6730</v>
      </c>
      <c r="C7422">
        <v>0.2</v>
      </c>
      <c r="D7422">
        <v>52</v>
      </c>
      <c r="E7422">
        <v>-13</v>
      </c>
      <c r="F7422">
        <v>6</v>
      </c>
      <c r="G7422" s="1" t="s">
        <v>6053</v>
      </c>
      <c r="H7422" s="1" t="s">
        <v>6062</v>
      </c>
      <c r="I7422">
        <v>11</v>
      </c>
      <c r="J7422">
        <v>5</v>
      </c>
      <c r="K7422">
        <v>2014</v>
      </c>
      <c r="L7422" s="1" t="s">
        <v>994</v>
      </c>
      <c r="M7422" s="1" t="s">
        <v>284</v>
      </c>
      <c r="N7422" s="1" t="s">
        <v>68</v>
      </c>
      <c r="O7422" s="1" t="s">
        <v>30</v>
      </c>
      <c r="P7422" s="1" t="s">
        <v>23</v>
      </c>
      <c r="Q7422" s="2">
        <v>41948</v>
      </c>
      <c r="R7422" s="1" t="s">
        <v>64</v>
      </c>
      <c r="S7422" s="1" t="s">
        <v>284</v>
      </c>
      <c r="T7422">
        <v>13.404954</v>
      </c>
      <c r="U7422">
        <v>52.520006600000002</v>
      </c>
      <c r="V7422" s="2">
        <v>41948</v>
      </c>
      <c r="W7422">
        <v>0</v>
      </c>
    </row>
    <row r="7423" spans="1:23" x14ac:dyDescent="0.25">
      <c r="A7423" s="1" t="s">
        <v>5729</v>
      </c>
      <c r="B7423" s="1" t="s">
        <v>7446</v>
      </c>
      <c r="C7423">
        <v>0.1</v>
      </c>
      <c r="D7423">
        <v>911</v>
      </c>
      <c r="E7423">
        <v>202</v>
      </c>
      <c r="F7423">
        <v>7</v>
      </c>
      <c r="G7423" s="1" t="s">
        <v>6056</v>
      </c>
      <c r="H7423" s="1" t="s">
        <v>6072</v>
      </c>
      <c r="I7423">
        <v>11</v>
      </c>
      <c r="J7423">
        <v>5</v>
      </c>
      <c r="K7423">
        <v>2014</v>
      </c>
      <c r="L7423" s="1" t="s">
        <v>290</v>
      </c>
      <c r="M7423" s="1" t="s">
        <v>3446</v>
      </c>
      <c r="N7423" s="1" t="s">
        <v>68</v>
      </c>
      <c r="O7423" s="1" t="s">
        <v>30</v>
      </c>
      <c r="P7423" s="1" t="s">
        <v>23</v>
      </c>
      <c r="Q7423" s="2">
        <v>41952</v>
      </c>
      <c r="R7423" s="1" t="s">
        <v>18</v>
      </c>
      <c r="S7423" s="1" t="s">
        <v>823</v>
      </c>
      <c r="T7423">
        <v>8.2472525999999995</v>
      </c>
      <c r="U7423">
        <v>49.992861699999999</v>
      </c>
      <c r="V7423" s="2">
        <v>41948</v>
      </c>
      <c r="W7423">
        <v>4</v>
      </c>
    </row>
    <row r="7424" spans="1:23" x14ac:dyDescent="0.25">
      <c r="A7424" s="1" t="s">
        <v>5732</v>
      </c>
      <c r="B7424" s="1" t="s">
        <v>6618</v>
      </c>
      <c r="C7424">
        <v>0</v>
      </c>
      <c r="D7424">
        <v>50</v>
      </c>
      <c r="E7424">
        <v>25</v>
      </c>
      <c r="F7424">
        <v>5</v>
      </c>
      <c r="G7424" s="1" t="s">
        <v>6053</v>
      </c>
      <c r="H7424" s="1" t="s">
        <v>6059</v>
      </c>
      <c r="I7424">
        <v>11</v>
      </c>
      <c r="J7424">
        <v>5</v>
      </c>
      <c r="K7424">
        <v>2014</v>
      </c>
      <c r="L7424" s="1" t="s">
        <v>796</v>
      </c>
      <c r="M7424" s="1" t="s">
        <v>862</v>
      </c>
      <c r="N7424" s="1" t="s">
        <v>22</v>
      </c>
      <c r="O7424" s="1" t="s">
        <v>16</v>
      </c>
      <c r="P7424" s="1" t="s">
        <v>23</v>
      </c>
      <c r="Q7424" s="2">
        <v>41952</v>
      </c>
      <c r="R7424" s="1" t="s">
        <v>18</v>
      </c>
      <c r="S7424" s="1" t="s">
        <v>421</v>
      </c>
      <c r="T7424">
        <v>-4.2518060000000002</v>
      </c>
      <c r="U7424">
        <v>55.864237000000003</v>
      </c>
      <c r="V7424" s="2">
        <v>41948</v>
      </c>
      <c r="W7424">
        <v>4</v>
      </c>
    </row>
    <row r="7425" spans="1:23" x14ac:dyDescent="0.25">
      <c r="A7425" s="1" t="s">
        <v>5733</v>
      </c>
      <c r="B7425" s="1" t="s">
        <v>6157</v>
      </c>
      <c r="C7425">
        <v>0.1</v>
      </c>
      <c r="D7425">
        <v>113</v>
      </c>
      <c r="E7425">
        <v>-5</v>
      </c>
      <c r="F7425">
        <v>5</v>
      </c>
      <c r="G7425" s="1" t="s">
        <v>6053</v>
      </c>
      <c r="H7425" s="1" t="s">
        <v>6059</v>
      </c>
      <c r="I7425">
        <v>11</v>
      </c>
      <c r="J7425">
        <v>5</v>
      </c>
      <c r="K7425">
        <v>2014</v>
      </c>
      <c r="L7425" s="1" t="s">
        <v>1063</v>
      </c>
      <c r="M7425" s="1" t="s">
        <v>284</v>
      </c>
      <c r="N7425" s="1" t="s">
        <v>68</v>
      </c>
      <c r="O7425" s="1" t="s">
        <v>30</v>
      </c>
      <c r="P7425" s="1" t="s">
        <v>23</v>
      </c>
      <c r="Q7425" s="2">
        <v>41954</v>
      </c>
      <c r="R7425" s="1" t="s">
        <v>24</v>
      </c>
      <c r="S7425" s="1" t="s">
        <v>284</v>
      </c>
      <c r="T7425">
        <v>13.404954</v>
      </c>
      <c r="U7425">
        <v>52.520006600000002</v>
      </c>
      <c r="V7425" s="2">
        <v>41948</v>
      </c>
      <c r="W7425">
        <v>6</v>
      </c>
    </row>
    <row r="7426" spans="1:23" x14ac:dyDescent="0.25">
      <c r="A7426" s="1" t="s">
        <v>5733</v>
      </c>
      <c r="B7426" s="1" t="s">
        <v>7087</v>
      </c>
      <c r="C7426">
        <v>0.1</v>
      </c>
      <c r="D7426">
        <v>80</v>
      </c>
      <c r="E7426">
        <v>20</v>
      </c>
      <c r="F7426">
        <v>2</v>
      </c>
      <c r="G7426" s="1" t="s">
        <v>6053</v>
      </c>
      <c r="H7426" s="1" t="s">
        <v>6059</v>
      </c>
      <c r="I7426">
        <v>11</v>
      </c>
      <c r="J7426">
        <v>5</v>
      </c>
      <c r="K7426">
        <v>2014</v>
      </c>
      <c r="L7426" s="1" t="s">
        <v>1063</v>
      </c>
      <c r="M7426" s="1" t="s">
        <v>284</v>
      </c>
      <c r="N7426" s="1" t="s">
        <v>68</v>
      </c>
      <c r="O7426" s="1" t="s">
        <v>30</v>
      </c>
      <c r="P7426" s="1" t="s">
        <v>23</v>
      </c>
      <c r="Q7426" s="2">
        <v>41954</v>
      </c>
      <c r="R7426" s="1" t="s">
        <v>24</v>
      </c>
      <c r="S7426" s="1" t="s">
        <v>284</v>
      </c>
      <c r="T7426">
        <v>13.404954</v>
      </c>
      <c r="U7426">
        <v>52.520006600000002</v>
      </c>
      <c r="V7426" s="2">
        <v>41948</v>
      </c>
      <c r="W7426">
        <v>6</v>
      </c>
    </row>
    <row r="7427" spans="1:23" x14ac:dyDescent="0.25">
      <c r="A7427" s="1" t="s">
        <v>5733</v>
      </c>
      <c r="B7427" s="1" t="s">
        <v>6258</v>
      </c>
      <c r="C7427">
        <v>0.1</v>
      </c>
      <c r="D7427">
        <v>24</v>
      </c>
      <c r="E7427">
        <v>8</v>
      </c>
      <c r="F7427">
        <v>2</v>
      </c>
      <c r="G7427" s="1" t="s">
        <v>6053</v>
      </c>
      <c r="H7427" s="1" t="s">
        <v>6081</v>
      </c>
      <c r="I7427">
        <v>11</v>
      </c>
      <c r="J7427">
        <v>5</v>
      </c>
      <c r="K7427">
        <v>2014</v>
      </c>
      <c r="L7427" s="1" t="s">
        <v>1063</v>
      </c>
      <c r="M7427" s="1" t="s">
        <v>284</v>
      </c>
      <c r="N7427" s="1" t="s">
        <v>68</v>
      </c>
      <c r="O7427" s="1" t="s">
        <v>30</v>
      </c>
      <c r="P7427" s="1" t="s">
        <v>23</v>
      </c>
      <c r="Q7427" s="2">
        <v>41954</v>
      </c>
      <c r="R7427" s="1" t="s">
        <v>24</v>
      </c>
      <c r="S7427" s="1" t="s">
        <v>284</v>
      </c>
      <c r="T7427">
        <v>13.404954</v>
      </c>
      <c r="U7427">
        <v>52.520006600000002</v>
      </c>
      <c r="V7427" s="2">
        <v>41948</v>
      </c>
      <c r="W7427">
        <v>6</v>
      </c>
    </row>
    <row r="7428" spans="1:23" x14ac:dyDescent="0.25">
      <c r="A7428" s="1" t="s">
        <v>5733</v>
      </c>
      <c r="B7428" s="1" t="s">
        <v>7233</v>
      </c>
      <c r="C7428">
        <v>0.1</v>
      </c>
      <c r="D7428">
        <v>59</v>
      </c>
      <c r="E7428">
        <v>18</v>
      </c>
      <c r="F7428">
        <v>6</v>
      </c>
      <c r="G7428" s="1" t="s">
        <v>6053</v>
      </c>
      <c r="H7428" s="1" t="s">
        <v>6067</v>
      </c>
      <c r="I7428">
        <v>11</v>
      </c>
      <c r="J7428">
        <v>5</v>
      </c>
      <c r="K7428">
        <v>2014</v>
      </c>
      <c r="L7428" s="1" t="s">
        <v>1063</v>
      </c>
      <c r="M7428" s="1" t="s">
        <v>284</v>
      </c>
      <c r="N7428" s="1" t="s">
        <v>68</v>
      </c>
      <c r="O7428" s="1" t="s">
        <v>30</v>
      </c>
      <c r="P7428" s="1" t="s">
        <v>23</v>
      </c>
      <c r="Q7428" s="2">
        <v>41954</v>
      </c>
      <c r="R7428" s="1" t="s">
        <v>24</v>
      </c>
      <c r="S7428" s="1" t="s">
        <v>284</v>
      </c>
      <c r="T7428">
        <v>13.404954</v>
      </c>
      <c r="U7428">
        <v>52.520006600000002</v>
      </c>
      <c r="V7428" s="2">
        <v>41948</v>
      </c>
      <c r="W7428">
        <v>6</v>
      </c>
    </row>
    <row r="7429" spans="1:23" x14ac:dyDescent="0.25">
      <c r="A7429" s="1" t="s">
        <v>5733</v>
      </c>
      <c r="B7429" s="1" t="s">
        <v>6573</v>
      </c>
      <c r="C7429">
        <v>0.1</v>
      </c>
      <c r="D7429">
        <v>13</v>
      </c>
      <c r="E7429">
        <v>2</v>
      </c>
      <c r="F7429">
        <v>2</v>
      </c>
      <c r="G7429" s="1" t="s">
        <v>6053</v>
      </c>
      <c r="H7429" s="1" t="s">
        <v>6079</v>
      </c>
      <c r="I7429">
        <v>11</v>
      </c>
      <c r="J7429">
        <v>5</v>
      </c>
      <c r="K7429">
        <v>2014</v>
      </c>
      <c r="L7429" s="1" t="s">
        <v>1063</v>
      </c>
      <c r="M7429" s="1" t="s">
        <v>284</v>
      </c>
      <c r="N7429" s="1" t="s">
        <v>68</v>
      </c>
      <c r="O7429" s="1" t="s">
        <v>30</v>
      </c>
      <c r="P7429" s="1" t="s">
        <v>23</v>
      </c>
      <c r="Q7429" s="2">
        <v>41954</v>
      </c>
      <c r="R7429" s="1" t="s">
        <v>24</v>
      </c>
      <c r="S7429" s="1" t="s">
        <v>284</v>
      </c>
      <c r="T7429">
        <v>13.404954</v>
      </c>
      <c r="U7429">
        <v>52.520006600000002</v>
      </c>
      <c r="V7429" s="2">
        <v>41948</v>
      </c>
      <c r="W7429">
        <v>6</v>
      </c>
    </row>
    <row r="7430" spans="1:23" x14ac:dyDescent="0.25">
      <c r="A7430" s="1" t="s">
        <v>5733</v>
      </c>
      <c r="B7430" s="1" t="s">
        <v>6404</v>
      </c>
      <c r="C7430">
        <v>0.1</v>
      </c>
      <c r="D7430">
        <v>27</v>
      </c>
      <c r="E7430">
        <v>8</v>
      </c>
      <c r="F7430">
        <v>1</v>
      </c>
      <c r="G7430" s="1" t="s">
        <v>6053</v>
      </c>
      <c r="H7430" s="1" t="s">
        <v>6054</v>
      </c>
      <c r="I7430">
        <v>11</v>
      </c>
      <c r="J7430">
        <v>5</v>
      </c>
      <c r="K7430">
        <v>2014</v>
      </c>
      <c r="L7430" s="1" t="s">
        <v>1063</v>
      </c>
      <c r="M7430" s="1" t="s">
        <v>284</v>
      </c>
      <c r="N7430" s="1" t="s">
        <v>68</v>
      </c>
      <c r="O7430" s="1" t="s">
        <v>30</v>
      </c>
      <c r="P7430" s="1" t="s">
        <v>23</v>
      </c>
      <c r="Q7430" s="2">
        <v>41954</v>
      </c>
      <c r="R7430" s="1" t="s">
        <v>24</v>
      </c>
      <c r="S7430" s="1" t="s">
        <v>284</v>
      </c>
      <c r="T7430">
        <v>13.404954</v>
      </c>
      <c r="U7430">
        <v>52.520006600000002</v>
      </c>
      <c r="V7430" s="2">
        <v>41948</v>
      </c>
      <c r="W7430">
        <v>6</v>
      </c>
    </row>
    <row r="7431" spans="1:23" x14ac:dyDescent="0.25">
      <c r="A7431" s="1" t="s">
        <v>5733</v>
      </c>
      <c r="B7431" s="1" t="s">
        <v>7582</v>
      </c>
      <c r="C7431">
        <v>0.1</v>
      </c>
      <c r="D7431">
        <v>202</v>
      </c>
      <c r="E7431">
        <v>83</v>
      </c>
      <c r="F7431">
        <v>2</v>
      </c>
      <c r="G7431" s="1" t="s">
        <v>6087</v>
      </c>
      <c r="H7431" s="1" t="s">
        <v>6115</v>
      </c>
      <c r="I7431">
        <v>11</v>
      </c>
      <c r="J7431">
        <v>5</v>
      </c>
      <c r="K7431">
        <v>2014</v>
      </c>
      <c r="L7431" s="1" t="s">
        <v>1063</v>
      </c>
      <c r="M7431" s="1" t="s">
        <v>284</v>
      </c>
      <c r="N7431" s="1" t="s">
        <v>68</v>
      </c>
      <c r="O7431" s="1" t="s">
        <v>30</v>
      </c>
      <c r="P7431" s="1" t="s">
        <v>23</v>
      </c>
      <c r="Q7431" s="2">
        <v>41954</v>
      </c>
      <c r="R7431" s="1" t="s">
        <v>24</v>
      </c>
      <c r="S7431" s="1" t="s">
        <v>284</v>
      </c>
      <c r="T7431">
        <v>13.404954</v>
      </c>
      <c r="U7431">
        <v>52.520006600000002</v>
      </c>
      <c r="V7431" s="2">
        <v>41948</v>
      </c>
      <c r="W7431">
        <v>6</v>
      </c>
    </row>
    <row r="7432" spans="1:23" x14ac:dyDescent="0.25">
      <c r="A7432" s="1" t="s">
        <v>5730</v>
      </c>
      <c r="B7432" s="1" t="s">
        <v>6620</v>
      </c>
      <c r="C7432">
        <v>0</v>
      </c>
      <c r="D7432">
        <v>430</v>
      </c>
      <c r="E7432">
        <v>95</v>
      </c>
      <c r="F7432">
        <v>3</v>
      </c>
      <c r="G7432" s="1" t="s">
        <v>6056</v>
      </c>
      <c r="H7432" s="1" t="s">
        <v>6057</v>
      </c>
      <c r="I7432">
        <v>11</v>
      </c>
      <c r="J7432">
        <v>5</v>
      </c>
      <c r="K7432">
        <v>2014</v>
      </c>
      <c r="L7432" s="1" t="s">
        <v>1774</v>
      </c>
      <c r="M7432" s="1" t="s">
        <v>589</v>
      </c>
      <c r="N7432" s="1" t="s">
        <v>51</v>
      </c>
      <c r="O7432" s="1" t="s">
        <v>52</v>
      </c>
      <c r="P7432" s="1" t="s">
        <v>23</v>
      </c>
      <c r="Q7432" s="2">
        <v>41955</v>
      </c>
      <c r="R7432" s="1" t="s">
        <v>24</v>
      </c>
      <c r="S7432" s="1" t="s">
        <v>110</v>
      </c>
      <c r="T7432">
        <v>15.5540152</v>
      </c>
      <c r="U7432">
        <v>38.1938137</v>
      </c>
      <c r="V7432" s="2">
        <v>41948</v>
      </c>
      <c r="W7432">
        <v>7</v>
      </c>
    </row>
    <row r="7433" spans="1:23" x14ac:dyDescent="0.25">
      <c r="A7433" s="1" t="s">
        <v>5730</v>
      </c>
      <c r="B7433" s="1" t="s">
        <v>6814</v>
      </c>
      <c r="C7433">
        <v>0</v>
      </c>
      <c r="D7433">
        <v>82</v>
      </c>
      <c r="E7433">
        <v>23</v>
      </c>
      <c r="F7433">
        <v>3</v>
      </c>
      <c r="G7433" s="1" t="s">
        <v>6053</v>
      </c>
      <c r="H7433" s="1" t="s">
        <v>6081</v>
      </c>
      <c r="I7433">
        <v>11</v>
      </c>
      <c r="J7433">
        <v>5</v>
      </c>
      <c r="K7433">
        <v>2014</v>
      </c>
      <c r="L7433" s="1" t="s">
        <v>1774</v>
      </c>
      <c r="M7433" s="1" t="s">
        <v>589</v>
      </c>
      <c r="N7433" s="1" t="s">
        <v>51</v>
      </c>
      <c r="O7433" s="1" t="s">
        <v>52</v>
      </c>
      <c r="P7433" s="1" t="s">
        <v>23</v>
      </c>
      <c r="Q7433" s="2">
        <v>41955</v>
      </c>
      <c r="R7433" s="1" t="s">
        <v>24</v>
      </c>
      <c r="S7433" s="1" t="s">
        <v>110</v>
      </c>
      <c r="T7433">
        <v>15.5540152</v>
      </c>
      <c r="U7433">
        <v>38.1938137</v>
      </c>
      <c r="V7433" s="2">
        <v>41948</v>
      </c>
      <c r="W7433">
        <v>7</v>
      </c>
    </row>
    <row r="7434" spans="1:23" x14ac:dyDescent="0.25">
      <c r="A7434" s="1" t="s">
        <v>5736</v>
      </c>
      <c r="B7434" s="1" t="s">
        <v>6694</v>
      </c>
      <c r="C7434">
        <v>0</v>
      </c>
      <c r="D7434">
        <v>92</v>
      </c>
      <c r="E7434">
        <v>42</v>
      </c>
      <c r="F7434">
        <v>2</v>
      </c>
      <c r="G7434" s="1" t="s">
        <v>6053</v>
      </c>
      <c r="H7434" s="1" t="s">
        <v>6059</v>
      </c>
      <c r="I7434">
        <v>11</v>
      </c>
      <c r="J7434">
        <v>6</v>
      </c>
      <c r="K7434">
        <v>2014</v>
      </c>
      <c r="L7434" s="1" t="s">
        <v>1882</v>
      </c>
      <c r="M7434" s="1" t="s">
        <v>1585</v>
      </c>
      <c r="N7434" s="1" t="s">
        <v>22</v>
      </c>
      <c r="O7434" s="1" t="s">
        <v>16</v>
      </c>
      <c r="P7434" s="1" t="s">
        <v>23</v>
      </c>
      <c r="Q7434" s="2">
        <v>41952</v>
      </c>
      <c r="R7434" s="1" t="s">
        <v>39</v>
      </c>
      <c r="S7434" s="1" t="s">
        <v>25</v>
      </c>
      <c r="T7434">
        <v>-0.16874900000000001</v>
      </c>
      <c r="U7434">
        <v>50.827931900000003</v>
      </c>
      <c r="V7434" s="2">
        <v>41949</v>
      </c>
      <c r="W7434">
        <v>3</v>
      </c>
    </row>
    <row r="7435" spans="1:23" x14ac:dyDescent="0.25">
      <c r="A7435" s="1" t="s">
        <v>5735</v>
      </c>
      <c r="B7435" s="1" t="s">
        <v>6521</v>
      </c>
      <c r="C7435">
        <v>0.1</v>
      </c>
      <c r="D7435">
        <v>553</v>
      </c>
      <c r="E7435">
        <v>110</v>
      </c>
      <c r="F7435">
        <v>3</v>
      </c>
      <c r="G7435" s="1" t="s">
        <v>6053</v>
      </c>
      <c r="H7435" s="1" t="s">
        <v>6062</v>
      </c>
      <c r="I7435">
        <v>11</v>
      </c>
      <c r="J7435">
        <v>6</v>
      </c>
      <c r="K7435">
        <v>2014</v>
      </c>
      <c r="L7435" s="1" t="s">
        <v>2291</v>
      </c>
      <c r="M7435" s="1" t="s">
        <v>175</v>
      </c>
      <c r="N7435" s="1" t="s">
        <v>60</v>
      </c>
      <c r="O7435" s="1" t="s">
        <v>52</v>
      </c>
      <c r="P7435" s="1" t="s">
        <v>23</v>
      </c>
      <c r="Q7435" s="2">
        <v>41952</v>
      </c>
      <c r="R7435" s="1" t="s">
        <v>18</v>
      </c>
      <c r="S7435" s="1" t="s">
        <v>176</v>
      </c>
      <c r="T7435">
        <v>2.1734035</v>
      </c>
      <c r="U7435">
        <v>41.385063899999999</v>
      </c>
      <c r="V7435" s="2">
        <v>41949</v>
      </c>
      <c r="W7435">
        <v>3</v>
      </c>
    </row>
    <row r="7436" spans="1:23" x14ac:dyDescent="0.25">
      <c r="A7436" s="1" t="s">
        <v>5738</v>
      </c>
      <c r="B7436" s="1" t="s">
        <v>6260</v>
      </c>
      <c r="C7436">
        <v>0.3</v>
      </c>
      <c r="D7436">
        <v>539</v>
      </c>
      <c r="E7436">
        <v>-146</v>
      </c>
      <c r="F7436">
        <v>7</v>
      </c>
      <c r="G7436" s="1" t="s">
        <v>6056</v>
      </c>
      <c r="H7436" s="1" t="s">
        <v>6129</v>
      </c>
      <c r="I7436">
        <v>11</v>
      </c>
      <c r="J7436">
        <v>6</v>
      </c>
      <c r="K7436">
        <v>2014</v>
      </c>
      <c r="L7436" s="1" t="s">
        <v>432</v>
      </c>
      <c r="M7436" s="1" t="s">
        <v>639</v>
      </c>
      <c r="N7436" s="1" t="s">
        <v>22</v>
      </c>
      <c r="O7436" s="1" t="s">
        <v>16</v>
      </c>
      <c r="P7436" s="1" t="s">
        <v>23</v>
      </c>
      <c r="Q7436" s="2">
        <v>41954</v>
      </c>
      <c r="R7436" s="1" t="s">
        <v>18</v>
      </c>
      <c r="S7436" s="1" t="s">
        <v>25</v>
      </c>
      <c r="T7436">
        <v>-0.4200255</v>
      </c>
      <c r="U7436">
        <v>51.878670700000001</v>
      </c>
      <c r="V7436" s="2">
        <v>41949</v>
      </c>
      <c r="W7436">
        <v>5</v>
      </c>
    </row>
    <row r="7437" spans="1:23" x14ac:dyDescent="0.25">
      <c r="A7437" s="1" t="s">
        <v>5734</v>
      </c>
      <c r="B7437" s="1" t="s">
        <v>6260</v>
      </c>
      <c r="C7437">
        <v>0</v>
      </c>
      <c r="D7437">
        <v>550</v>
      </c>
      <c r="E7437">
        <v>60</v>
      </c>
      <c r="F7437">
        <v>5</v>
      </c>
      <c r="G7437" s="1" t="s">
        <v>6056</v>
      </c>
      <c r="H7437" s="1" t="s">
        <v>6129</v>
      </c>
      <c r="I7437">
        <v>11</v>
      </c>
      <c r="J7437">
        <v>6</v>
      </c>
      <c r="K7437">
        <v>2014</v>
      </c>
      <c r="L7437" s="1" t="s">
        <v>508</v>
      </c>
      <c r="M7437" s="1" t="s">
        <v>265</v>
      </c>
      <c r="N7437" s="1" t="s">
        <v>51</v>
      </c>
      <c r="O7437" s="1" t="s">
        <v>52</v>
      </c>
      <c r="P7437" s="1" t="s">
        <v>35</v>
      </c>
      <c r="Q7437" s="2">
        <v>41954</v>
      </c>
      <c r="R7437" s="1" t="s">
        <v>24</v>
      </c>
      <c r="S7437" s="1" t="s">
        <v>266</v>
      </c>
      <c r="T7437">
        <v>12.4963655</v>
      </c>
      <c r="U7437">
        <v>41.902783499999998</v>
      </c>
      <c r="V7437" s="2">
        <v>41949</v>
      </c>
      <c r="W7437">
        <v>5</v>
      </c>
    </row>
    <row r="7438" spans="1:23" x14ac:dyDescent="0.25">
      <c r="A7438" s="1" t="s">
        <v>5737</v>
      </c>
      <c r="B7438" s="1" t="s">
        <v>7827</v>
      </c>
      <c r="C7438">
        <v>0</v>
      </c>
      <c r="D7438">
        <v>97</v>
      </c>
      <c r="E7438">
        <v>31</v>
      </c>
      <c r="F7438">
        <v>2</v>
      </c>
      <c r="G7438" s="1" t="s">
        <v>6053</v>
      </c>
      <c r="H7438" s="1" t="s">
        <v>6112</v>
      </c>
      <c r="I7438">
        <v>11</v>
      </c>
      <c r="J7438">
        <v>6</v>
      </c>
      <c r="K7438">
        <v>2014</v>
      </c>
      <c r="L7438" s="1" t="s">
        <v>2529</v>
      </c>
      <c r="M7438" s="1" t="s">
        <v>336</v>
      </c>
      <c r="N7438" s="1" t="s">
        <v>51</v>
      </c>
      <c r="O7438" s="1" t="s">
        <v>52</v>
      </c>
      <c r="P7438" s="1" t="s">
        <v>23</v>
      </c>
      <c r="Q7438" s="2">
        <v>41954</v>
      </c>
      <c r="R7438" s="1" t="s">
        <v>24</v>
      </c>
      <c r="S7438" s="1" t="s">
        <v>337</v>
      </c>
      <c r="T7438">
        <v>16.871871500000001</v>
      </c>
      <c r="U7438">
        <v>41.117143200000001</v>
      </c>
      <c r="V7438" s="2">
        <v>41949</v>
      </c>
      <c r="W7438">
        <v>5</v>
      </c>
    </row>
    <row r="7439" spans="1:23" x14ac:dyDescent="0.25">
      <c r="A7439" s="1" t="s">
        <v>5734</v>
      </c>
      <c r="B7439" s="1" t="s">
        <v>6566</v>
      </c>
      <c r="C7439">
        <v>0</v>
      </c>
      <c r="D7439">
        <v>103</v>
      </c>
      <c r="E7439">
        <v>18</v>
      </c>
      <c r="F7439">
        <v>2</v>
      </c>
      <c r="G7439" s="1" t="s">
        <v>6053</v>
      </c>
      <c r="H7439" s="1" t="s">
        <v>6059</v>
      </c>
      <c r="I7439">
        <v>11</v>
      </c>
      <c r="J7439">
        <v>6</v>
      </c>
      <c r="K7439">
        <v>2014</v>
      </c>
      <c r="L7439" s="1" t="s">
        <v>508</v>
      </c>
      <c r="M7439" s="1" t="s">
        <v>265</v>
      </c>
      <c r="N7439" s="1" t="s">
        <v>51</v>
      </c>
      <c r="O7439" s="1" t="s">
        <v>52</v>
      </c>
      <c r="P7439" s="1" t="s">
        <v>35</v>
      </c>
      <c r="Q7439" s="2">
        <v>41954</v>
      </c>
      <c r="R7439" s="1" t="s">
        <v>24</v>
      </c>
      <c r="S7439" s="1" t="s">
        <v>266</v>
      </c>
      <c r="T7439">
        <v>12.4963655</v>
      </c>
      <c r="U7439">
        <v>41.902783499999998</v>
      </c>
      <c r="V7439" s="2">
        <v>41949</v>
      </c>
      <c r="W7439">
        <v>5</v>
      </c>
    </row>
    <row r="7440" spans="1:23" x14ac:dyDescent="0.25">
      <c r="A7440" s="1" t="s">
        <v>5734</v>
      </c>
      <c r="B7440" s="1" t="s">
        <v>6111</v>
      </c>
      <c r="C7440">
        <v>0</v>
      </c>
      <c r="D7440">
        <v>81</v>
      </c>
      <c r="E7440">
        <v>35</v>
      </c>
      <c r="F7440">
        <v>5</v>
      </c>
      <c r="G7440" s="1" t="s">
        <v>6053</v>
      </c>
      <c r="H7440" s="1" t="s">
        <v>6112</v>
      </c>
      <c r="I7440">
        <v>11</v>
      </c>
      <c r="J7440">
        <v>6</v>
      </c>
      <c r="K7440">
        <v>2014</v>
      </c>
      <c r="L7440" s="1" t="s">
        <v>508</v>
      </c>
      <c r="M7440" s="1" t="s">
        <v>265</v>
      </c>
      <c r="N7440" s="1" t="s">
        <v>51</v>
      </c>
      <c r="O7440" s="1" t="s">
        <v>52</v>
      </c>
      <c r="P7440" s="1" t="s">
        <v>35</v>
      </c>
      <c r="Q7440" s="2">
        <v>41954</v>
      </c>
      <c r="R7440" s="1" t="s">
        <v>24</v>
      </c>
      <c r="S7440" s="1" t="s">
        <v>266</v>
      </c>
      <c r="T7440">
        <v>12.4963655</v>
      </c>
      <c r="U7440">
        <v>41.902783499999998</v>
      </c>
      <c r="V7440" s="2">
        <v>41949</v>
      </c>
      <c r="W7440">
        <v>5</v>
      </c>
    </row>
    <row r="7441" spans="1:23" x14ac:dyDescent="0.25">
      <c r="A7441" s="1" t="s">
        <v>5734</v>
      </c>
      <c r="B7441" s="1" t="s">
        <v>7744</v>
      </c>
      <c r="C7441">
        <v>0</v>
      </c>
      <c r="D7441">
        <v>200</v>
      </c>
      <c r="E7441">
        <v>94</v>
      </c>
      <c r="F7441">
        <v>4</v>
      </c>
      <c r="G7441" s="1" t="s">
        <v>6053</v>
      </c>
      <c r="H7441" s="1" t="s">
        <v>6112</v>
      </c>
      <c r="I7441">
        <v>11</v>
      </c>
      <c r="J7441">
        <v>6</v>
      </c>
      <c r="K7441">
        <v>2014</v>
      </c>
      <c r="L7441" s="1" t="s">
        <v>508</v>
      </c>
      <c r="M7441" s="1" t="s">
        <v>265</v>
      </c>
      <c r="N7441" s="1" t="s">
        <v>51</v>
      </c>
      <c r="O7441" s="1" t="s">
        <v>52</v>
      </c>
      <c r="P7441" s="1" t="s">
        <v>35</v>
      </c>
      <c r="Q7441" s="2">
        <v>41954</v>
      </c>
      <c r="R7441" s="1" t="s">
        <v>24</v>
      </c>
      <c r="S7441" s="1" t="s">
        <v>266</v>
      </c>
      <c r="T7441">
        <v>12.4963655</v>
      </c>
      <c r="U7441">
        <v>41.902783499999998</v>
      </c>
      <c r="V7441" s="2">
        <v>41949</v>
      </c>
      <c r="W7441">
        <v>5</v>
      </c>
    </row>
    <row r="7442" spans="1:23" x14ac:dyDescent="0.25">
      <c r="A7442" s="1" t="s">
        <v>5734</v>
      </c>
      <c r="B7442" s="1" t="s">
        <v>6846</v>
      </c>
      <c r="C7442">
        <v>0</v>
      </c>
      <c r="D7442">
        <v>33</v>
      </c>
      <c r="E7442">
        <v>14</v>
      </c>
      <c r="F7442">
        <v>4</v>
      </c>
      <c r="G7442" s="1" t="s">
        <v>6053</v>
      </c>
      <c r="H7442" s="1" t="s">
        <v>6067</v>
      </c>
      <c r="I7442">
        <v>11</v>
      </c>
      <c r="J7442">
        <v>6</v>
      </c>
      <c r="K7442">
        <v>2014</v>
      </c>
      <c r="L7442" s="1" t="s">
        <v>508</v>
      </c>
      <c r="M7442" s="1" t="s">
        <v>265</v>
      </c>
      <c r="N7442" s="1" t="s">
        <v>51</v>
      </c>
      <c r="O7442" s="1" t="s">
        <v>52</v>
      </c>
      <c r="P7442" s="1" t="s">
        <v>35</v>
      </c>
      <c r="Q7442" s="2">
        <v>41954</v>
      </c>
      <c r="R7442" s="1" t="s">
        <v>24</v>
      </c>
      <c r="S7442" s="1" t="s">
        <v>266</v>
      </c>
      <c r="T7442">
        <v>12.4963655</v>
      </c>
      <c r="U7442">
        <v>41.902783499999998</v>
      </c>
      <c r="V7442" s="2">
        <v>41949</v>
      </c>
      <c r="W7442">
        <v>5</v>
      </c>
    </row>
    <row r="7443" spans="1:23" x14ac:dyDescent="0.25">
      <c r="A7443" s="1" t="s">
        <v>5734</v>
      </c>
      <c r="B7443" s="1" t="s">
        <v>7331</v>
      </c>
      <c r="C7443">
        <v>0.4</v>
      </c>
      <c r="D7443">
        <v>109</v>
      </c>
      <c r="E7443">
        <v>-33</v>
      </c>
      <c r="F7443">
        <v>1</v>
      </c>
      <c r="G7443" s="1" t="s">
        <v>6087</v>
      </c>
      <c r="H7443" s="1" t="s">
        <v>6097</v>
      </c>
      <c r="I7443">
        <v>11</v>
      </c>
      <c r="J7443">
        <v>6</v>
      </c>
      <c r="K7443">
        <v>2014</v>
      </c>
      <c r="L7443" s="1" t="s">
        <v>508</v>
      </c>
      <c r="M7443" s="1" t="s">
        <v>265</v>
      </c>
      <c r="N7443" s="1" t="s">
        <v>51</v>
      </c>
      <c r="O7443" s="1" t="s">
        <v>52</v>
      </c>
      <c r="P7443" s="1" t="s">
        <v>35</v>
      </c>
      <c r="Q7443" s="2">
        <v>41954</v>
      </c>
      <c r="R7443" s="1" t="s">
        <v>24</v>
      </c>
      <c r="S7443" s="1" t="s">
        <v>266</v>
      </c>
      <c r="T7443">
        <v>12.4963655</v>
      </c>
      <c r="U7443">
        <v>41.902783499999998</v>
      </c>
      <c r="V7443" s="2">
        <v>41949</v>
      </c>
      <c r="W7443">
        <v>5</v>
      </c>
    </row>
    <row r="7444" spans="1:23" x14ac:dyDescent="0.25">
      <c r="A7444" s="1" t="s">
        <v>5745</v>
      </c>
      <c r="B7444" s="1" t="s">
        <v>6809</v>
      </c>
      <c r="C7444">
        <v>0</v>
      </c>
      <c r="D7444">
        <v>138</v>
      </c>
      <c r="E7444">
        <v>58</v>
      </c>
      <c r="F7444">
        <v>7</v>
      </c>
      <c r="G7444" s="1" t="s">
        <v>6053</v>
      </c>
      <c r="H7444" s="1" t="s">
        <v>6059</v>
      </c>
      <c r="I7444">
        <v>11</v>
      </c>
      <c r="J7444">
        <v>7</v>
      </c>
      <c r="K7444">
        <v>2014</v>
      </c>
      <c r="L7444" s="1" t="s">
        <v>389</v>
      </c>
      <c r="M7444" s="1" t="s">
        <v>1419</v>
      </c>
      <c r="N7444" s="1" t="s">
        <v>29</v>
      </c>
      <c r="O7444" s="1" t="s">
        <v>30</v>
      </c>
      <c r="P7444" s="1" t="s">
        <v>23</v>
      </c>
      <c r="Q7444" s="2">
        <v>41952</v>
      </c>
      <c r="R7444" s="1" t="s">
        <v>39</v>
      </c>
      <c r="S7444" s="1" t="s">
        <v>31</v>
      </c>
      <c r="T7444">
        <v>3.0870250000000001</v>
      </c>
      <c r="U7444">
        <v>45.777222000000002</v>
      </c>
      <c r="V7444" s="2">
        <v>41950</v>
      </c>
      <c r="W7444">
        <v>2</v>
      </c>
    </row>
    <row r="7445" spans="1:23" x14ac:dyDescent="0.25">
      <c r="A7445" s="1" t="s">
        <v>5741</v>
      </c>
      <c r="B7445" s="1" t="s">
        <v>6478</v>
      </c>
      <c r="C7445">
        <v>0</v>
      </c>
      <c r="D7445">
        <v>84</v>
      </c>
      <c r="E7445">
        <v>41</v>
      </c>
      <c r="F7445">
        <v>3</v>
      </c>
      <c r="G7445" s="1" t="s">
        <v>6053</v>
      </c>
      <c r="H7445" s="1" t="s">
        <v>6054</v>
      </c>
      <c r="I7445">
        <v>11</v>
      </c>
      <c r="J7445">
        <v>7</v>
      </c>
      <c r="K7445">
        <v>2014</v>
      </c>
      <c r="L7445" s="1" t="s">
        <v>1913</v>
      </c>
      <c r="M7445" s="1" t="s">
        <v>1069</v>
      </c>
      <c r="N7445" s="1" t="s">
        <v>29</v>
      </c>
      <c r="O7445" s="1" t="s">
        <v>30</v>
      </c>
      <c r="P7445" s="1" t="s">
        <v>23</v>
      </c>
      <c r="Q7445" s="2">
        <v>41953</v>
      </c>
      <c r="R7445" s="1" t="s">
        <v>39</v>
      </c>
      <c r="S7445" s="1" t="s">
        <v>114</v>
      </c>
      <c r="T7445">
        <v>2.0603250000000002</v>
      </c>
      <c r="U7445">
        <v>49.035617000000002</v>
      </c>
      <c r="V7445" s="2">
        <v>41950</v>
      </c>
      <c r="W7445">
        <v>3</v>
      </c>
    </row>
    <row r="7446" spans="1:23" x14ac:dyDescent="0.25">
      <c r="A7446" s="1" t="s">
        <v>5742</v>
      </c>
      <c r="B7446" s="1" t="s">
        <v>6083</v>
      </c>
      <c r="C7446">
        <v>0</v>
      </c>
      <c r="D7446">
        <v>406</v>
      </c>
      <c r="E7446">
        <v>97</v>
      </c>
      <c r="F7446">
        <v>7</v>
      </c>
      <c r="G7446" s="1" t="s">
        <v>6056</v>
      </c>
      <c r="H7446" s="1" t="s">
        <v>6072</v>
      </c>
      <c r="I7446">
        <v>11</v>
      </c>
      <c r="J7446">
        <v>7</v>
      </c>
      <c r="K7446">
        <v>2014</v>
      </c>
      <c r="L7446" s="1" t="s">
        <v>885</v>
      </c>
      <c r="M7446" s="1" t="s">
        <v>3585</v>
      </c>
      <c r="N7446" s="1" t="s">
        <v>22</v>
      </c>
      <c r="O7446" s="1" t="s">
        <v>16</v>
      </c>
      <c r="P7446" s="1" t="s">
        <v>35</v>
      </c>
      <c r="Q7446" s="2">
        <v>41954</v>
      </c>
      <c r="R7446" s="1" t="s">
        <v>24</v>
      </c>
      <c r="S7446" s="1" t="s">
        <v>25</v>
      </c>
      <c r="T7446">
        <v>-0.97813030000000001</v>
      </c>
      <c r="U7446">
        <v>51.454264500000001</v>
      </c>
      <c r="V7446" s="2">
        <v>41950</v>
      </c>
      <c r="W7446">
        <v>4</v>
      </c>
    </row>
    <row r="7447" spans="1:23" x14ac:dyDescent="0.25">
      <c r="A7447" s="1" t="s">
        <v>5742</v>
      </c>
      <c r="B7447" s="1" t="s">
        <v>7202</v>
      </c>
      <c r="C7447">
        <v>0</v>
      </c>
      <c r="D7447">
        <v>278</v>
      </c>
      <c r="E7447">
        <v>39</v>
      </c>
      <c r="F7447">
        <v>5</v>
      </c>
      <c r="G7447" s="1" t="s">
        <v>6056</v>
      </c>
      <c r="H7447" s="1" t="s">
        <v>6072</v>
      </c>
      <c r="I7447">
        <v>11</v>
      </c>
      <c r="J7447">
        <v>7</v>
      </c>
      <c r="K7447">
        <v>2014</v>
      </c>
      <c r="L7447" s="1" t="s">
        <v>885</v>
      </c>
      <c r="M7447" s="1" t="s">
        <v>3585</v>
      </c>
      <c r="N7447" s="1" t="s">
        <v>22</v>
      </c>
      <c r="O7447" s="1" t="s">
        <v>16</v>
      </c>
      <c r="P7447" s="1" t="s">
        <v>35</v>
      </c>
      <c r="Q7447" s="2">
        <v>41954</v>
      </c>
      <c r="R7447" s="1" t="s">
        <v>24</v>
      </c>
      <c r="S7447" s="1" t="s">
        <v>25</v>
      </c>
      <c r="T7447">
        <v>-0.97813030000000001</v>
      </c>
      <c r="U7447">
        <v>51.454264500000001</v>
      </c>
      <c r="V7447" s="2">
        <v>41950</v>
      </c>
      <c r="W7447">
        <v>4</v>
      </c>
    </row>
    <row r="7448" spans="1:23" x14ac:dyDescent="0.25">
      <c r="A7448" s="1" t="s">
        <v>5740</v>
      </c>
      <c r="B7448" s="1" t="s">
        <v>6196</v>
      </c>
      <c r="C7448">
        <v>0.1</v>
      </c>
      <c r="D7448">
        <v>98</v>
      </c>
      <c r="E7448">
        <v>41</v>
      </c>
      <c r="F7448">
        <v>2</v>
      </c>
      <c r="G7448" s="1" t="s">
        <v>6053</v>
      </c>
      <c r="H7448" s="1" t="s">
        <v>6059</v>
      </c>
      <c r="I7448">
        <v>11</v>
      </c>
      <c r="J7448">
        <v>7</v>
      </c>
      <c r="K7448">
        <v>2014</v>
      </c>
      <c r="L7448" s="1" t="s">
        <v>2436</v>
      </c>
      <c r="M7448" s="1" t="s">
        <v>284</v>
      </c>
      <c r="N7448" s="1" t="s">
        <v>68</v>
      </c>
      <c r="O7448" s="1" t="s">
        <v>30</v>
      </c>
      <c r="P7448" s="1" t="s">
        <v>35</v>
      </c>
      <c r="Q7448" s="2">
        <v>41954</v>
      </c>
      <c r="R7448" s="1" t="s">
        <v>24</v>
      </c>
      <c r="S7448" s="1" t="s">
        <v>284</v>
      </c>
      <c r="T7448">
        <v>13.404954</v>
      </c>
      <c r="U7448">
        <v>52.520006600000002</v>
      </c>
      <c r="V7448" s="2">
        <v>41950</v>
      </c>
      <c r="W7448">
        <v>4</v>
      </c>
    </row>
    <row r="7449" spans="1:23" x14ac:dyDescent="0.25">
      <c r="A7449" s="1" t="s">
        <v>5740</v>
      </c>
      <c r="B7449" s="1" t="s">
        <v>7016</v>
      </c>
      <c r="C7449">
        <v>0.1</v>
      </c>
      <c r="D7449">
        <v>91</v>
      </c>
      <c r="E7449">
        <v>19</v>
      </c>
      <c r="F7449">
        <v>2</v>
      </c>
      <c r="G7449" s="1" t="s">
        <v>6053</v>
      </c>
      <c r="H7449" s="1" t="s">
        <v>6059</v>
      </c>
      <c r="I7449">
        <v>11</v>
      </c>
      <c r="J7449">
        <v>7</v>
      </c>
      <c r="K7449">
        <v>2014</v>
      </c>
      <c r="L7449" s="1" t="s">
        <v>2436</v>
      </c>
      <c r="M7449" s="1" t="s">
        <v>284</v>
      </c>
      <c r="N7449" s="1" t="s">
        <v>68</v>
      </c>
      <c r="O7449" s="1" t="s">
        <v>30</v>
      </c>
      <c r="P7449" s="1" t="s">
        <v>35</v>
      </c>
      <c r="Q7449" s="2">
        <v>41954</v>
      </c>
      <c r="R7449" s="1" t="s">
        <v>24</v>
      </c>
      <c r="S7449" s="1" t="s">
        <v>284</v>
      </c>
      <c r="T7449">
        <v>13.404954</v>
      </c>
      <c r="U7449">
        <v>52.520006600000002</v>
      </c>
      <c r="V7449" s="2">
        <v>41950</v>
      </c>
      <c r="W7449">
        <v>4</v>
      </c>
    </row>
    <row r="7450" spans="1:23" x14ac:dyDescent="0.25">
      <c r="A7450" s="1" t="s">
        <v>5740</v>
      </c>
      <c r="B7450" s="1" t="s">
        <v>6878</v>
      </c>
      <c r="C7450">
        <v>0.1</v>
      </c>
      <c r="D7450">
        <v>53</v>
      </c>
      <c r="E7450">
        <v>6</v>
      </c>
      <c r="F7450">
        <v>2</v>
      </c>
      <c r="G7450" s="1" t="s">
        <v>6053</v>
      </c>
      <c r="H7450" s="1" t="s">
        <v>6081</v>
      </c>
      <c r="I7450">
        <v>11</v>
      </c>
      <c r="J7450">
        <v>7</v>
      </c>
      <c r="K7450">
        <v>2014</v>
      </c>
      <c r="L7450" s="1" t="s">
        <v>2436</v>
      </c>
      <c r="M7450" s="1" t="s">
        <v>284</v>
      </c>
      <c r="N7450" s="1" t="s">
        <v>68</v>
      </c>
      <c r="O7450" s="1" t="s">
        <v>30</v>
      </c>
      <c r="P7450" s="1" t="s">
        <v>35</v>
      </c>
      <c r="Q7450" s="2">
        <v>41954</v>
      </c>
      <c r="R7450" s="1" t="s">
        <v>24</v>
      </c>
      <c r="S7450" s="1" t="s">
        <v>284</v>
      </c>
      <c r="T7450">
        <v>13.404954</v>
      </c>
      <c r="U7450">
        <v>52.520006600000002</v>
      </c>
      <c r="V7450" s="2">
        <v>41950</v>
      </c>
      <c r="W7450">
        <v>4</v>
      </c>
    </row>
    <row r="7451" spans="1:23" x14ac:dyDescent="0.25">
      <c r="A7451" s="1" t="s">
        <v>5740</v>
      </c>
      <c r="B7451" s="1" t="s">
        <v>6285</v>
      </c>
      <c r="C7451">
        <v>0.2</v>
      </c>
      <c r="D7451">
        <v>169</v>
      </c>
      <c r="E7451">
        <v>-28</v>
      </c>
      <c r="F7451">
        <v>1</v>
      </c>
      <c r="G7451" s="1" t="s">
        <v>6053</v>
      </c>
      <c r="H7451" s="1" t="s">
        <v>6062</v>
      </c>
      <c r="I7451">
        <v>11</v>
      </c>
      <c r="J7451">
        <v>7</v>
      </c>
      <c r="K7451">
        <v>2014</v>
      </c>
      <c r="L7451" s="1" t="s">
        <v>2436</v>
      </c>
      <c r="M7451" s="1" t="s">
        <v>284</v>
      </c>
      <c r="N7451" s="1" t="s">
        <v>68</v>
      </c>
      <c r="O7451" s="1" t="s">
        <v>30</v>
      </c>
      <c r="P7451" s="1" t="s">
        <v>35</v>
      </c>
      <c r="Q7451" s="2">
        <v>41954</v>
      </c>
      <c r="R7451" s="1" t="s">
        <v>24</v>
      </c>
      <c r="S7451" s="1" t="s">
        <v>284</v>
      </c>
      <c r="T7451">
        <v>13.404954</v>
      </c>
      <c r="U7451">
        <v>52.520006600000002</v>
      </c>
      <c r="V7451" s="2">
        <v>41950</v>
      </c>
      <c r="W7451">
        <v>4</v>
      </c>
    </row>
    <row r="7452" spans="1:23" x14ac:dyDescent="0.25">
      <c r="A7452" s="1" t="s">
        <v>5740</v>
      </c>
      <c r="B7452" s="1" t="s">
        <v>6932</v>
      </c>
      <c r="C7452">
        <v>0.2</v>
      </c>
      <c r="D7452">
        <v>245</v>
      </c>
      <c r="E7452">
        <v>34</v>
      </c>
      <c r="F7452">
        <v>5</v>
      </c>
      <c r="G7452" s="1" t="s">
        <v>6053</v>
      </c>
      <c r="H7452" s="1" t="s">
        <v>6062</v>
      </c>
      <c r="I7452">
        <v>11</v>
      </c>
      <c r="J7452">
        <v>7</v>
      </c>
      <c r="K7452">
        <v>2014</v>
      </c>
      <c r="L7452" s="1" t="s">
        <v>2436</v>
      </c>
      <c r="M7452" s="1" t="s">
        <v>284</v>
      </c>
      <c r="N7452" s="1" t="s">
        <v>68</v>
      </c>
      <c r="O7452" s="1" t="s">
        <v>30</v>
      </c>
      <c r="P7452" s="1" t="s">
        <v>35</v>
      </c>
      <c r="Q7452" s="2">
        <v>41954</v>
      </c>
      <c r="R7452" s="1" t="s">
        <v>24</v>
      </c>
      <c r="S7452" s="1" t="s">
        <v>284</v>
      </c>
      <c r="T7452">
        <v>13.404954</v>
      </c>
      <c r="U7452">
        <v>52.520006600000002</v>
      </c>
      <c r="V7452" s="2">
        <v>41950</v>
      </c>
      <c r="W7452">
        <v>4</v>
      </c>
    </row>
    <row r="7453" spans="1:23" x14ac:dyDescent="0.25">
      <c r="A7453" s="1" t="s">
        <v>5743</v>
      </c>
      <c r="B7453" s="1" t="s">
        <v>7114</v>
      </c>
      <c r="C7453">
        <v>0</v>
      </c>
      <c r="D7453">
        <v>185</v>
      </c>
      <c r="E7453">
        <v>42</v>
      </c>
      <c r="F7453">
        <v>5</v>
      </c>
      <c r="G7453" s="1" t="s">
        <v>6053</v>
      </c>
      <c r="H7453" s="1" t="s">
        <v>6112</v>
      </c>
      <c r="I7453">
        <v>11</v>
      </c>
      <c r="J7453">
        <v>7</v>
      </c>
      <c r="K7453">
        <v>2014</v>
      </c>
      <c r="L7453" s="1" t="s">
        <v>3499</v>
      </c>
      <c r="M7453" s="1" t="s">
        <v>681</v>
      </c>
      <c r="N7453" s="1" t="s">
        <v>68</v>
      </c>
      <c r="O7453" s="1" t="s">
        <v>30</v>
      </c>
      <c r="P7453" s="1" t="s">
        <v>17</v>
      </c>
      <c r="Q7453" s="2">
        <v>41954</v>
      </c>
      <c r="R7453" s="1" t="s">
        <v>18</v>
      </c>
      <c r="S7453" s="1" t="s">
        <v>118</v>
      </c>
      <c r="T7453">
        <v>6.9602785999999996</v>
      </c>
      <c r="U7453">
        <v>50.937531</v>
      </c>
      <c r="V7453" s="2">
        <v>41950</v>
      </c>
      <c r="W7453">
        <v>4</v>
      </c>
    </row>
    <row r="7454" spans="1:23" x14ac:dyDescent="0.25">
      <c r="A7454" s="1" t="s">
        <v>5743</v>
      </c>
      <c r="B7454" s="1" t="s">
        <v>6197</v>
      </c>
      <c r="C7454">
        <v>0.1</v>
      </c>
      <c r="D7454">
        <v>349</v>
      </c>
      <c r="E7454">
        <v>12</v>
      </c>
      <c r="F7454">
        <v>8</v>
      </c>
      <c r="G7454" s="1" t="s">
        <v>6053</v>
      </c>
      <c r="H7454" s="1" t="s">
        <v>6062</v>
      </c>
      <c r="I7454">
        <v>11</v>
      </c>
      <c r="J7454">
        <v>7</v>
      </c>
      <c r="K7454">
        <v>2014</v>
      </c>
      <c r="L7454" s="1" t="s">
        <v>3499</v>
      </c>
      <c r="M7454" s="1" t="s">
        <v>681</v>
      </c>
      <c r="N7454" s="1" t="s">
        <v>68</v>
      </c>
      <c r="O7454" s="1" t="s">
        <v>30</v>
      </c>
      <c r="P7454" s="1" t="s">
        <v>17</v>
      </c>
      <c r="Q7454" s="2">
        <v>41954</v>
      </c>
      <c r="R7454" s="1" t="s">
        <v>18</v>
      </c>
      <c r="S7454" s="1" t="s">
        <v>118</v>
      </c>
      <c r="T7454">
        <v>6.9602785999999996</v>
      </c>
      <c r="U7454">
        <v>50.937531</v>
      </c>
      <c r="V7454" s="2">
        <v>41950</v>
      </c>
      <c r="W7454">
        <v>4</v>
      </c>
    </row>
    <row r="7455" spans="1:23" x14ac:dyDescent="0.25">
      <c r="A7455" s="1" t="s">
        <v>5747</v>
      </c>
      <c r="B7455" s="1" t="s">
        <v>6626</v>
      </c>
      <c r="C7455">
        <v>0</v>
      </c>
      <c r="D7455">
        <v>397</v>
      </c>
      <c r="E7455">
        <v>179</v>
      </c>
      <c r="F7455">
        <v>2</v>
      </c>
      <c r="G7455" s="1" t="s">
        <v>6053</v>
      </c>
      <c r="H7455" s="1" t="s">
        <v>6062</v>
      </c>
      <c r="I7455">
        <v>11</v>
      </c>
      <c r="J7455">
        <v>7</v>
      </c>
      <c r="K7455">
        <v>2014</v>
      </c>
      <c r="L7455" s="1" t="s">
        <v>783</v>
      </c>
      <c r="M7455" s="1" t="s">
        <v>56</v>
      </c>
      <c r="N7455" s="1" t="s">
        <v>57</v>
      </c>
      <c r="O7455" s="1" t="s">
        <v>30</v>
      </c>
      <c r="P7455" s="1" t="s">
        <v>17</v>
      </c>
      <c r="Q7455" s="2">
        <v>41954</v>
      </c>
      <c r="R7455" s="1" t="s">
        <v>24</v>
      </c>
      <c r="S7455" s="1" t="s">
        <v>56</v>
      </c>
      <c r="T7455">
        <v>16.3738189</v>
      </c>
      <c r="U7455">
        <v>48.208174300000003</v>
      </c>
      <c r="V7455" s="2">
        <v>41950</v>
      </c>
      <c r="W7455">
        <v>4</v>
      </c>
    </row>
    <row r="7456" spans="1:23" x14ac:dyDescent="0.25">
      <c r="A7456" s="1" t="s">
        <v>5742</v>
      </c>
      <c r="B7456" s="1" t="s">
        <v>6238</v>
      </c>
      <c r="C7456">
        <v>0</v>
      </c>
      <c r="D7456">
        <v>128</v>
      </c>
      <c r="E7456">
        <v>55</v>
      </c>
      <c r="F7456">
        <v>1</v>
      </c>
      <c r="G7456" s="1" t="s">
        <v>6053</v>
      </c>
      <c r="H7456" s="1" t="s">
        <v>6062</v>
      </c>
      <c r="I7456">
        <v>11</v>
      </c>
      <c r="J7456">
        <v>7</v>
      </c>
      <c r="K7456">
        <v>2014</v>
      </c>
      <c r="L7456" s="1" t="s">
        <v>885</v>
      </c>
      <c r="M7456" s="1" t="s">
        <v>3585</v>
      </c>
      <c r="N7456" s="1" t="s">
        <v>22</v>
      </c>
      <c r="O7456" s="1" t="s">
        <v>16</v>
      </c>
      <c r="P7456" s="1" t="s">
        <v>35</v>
      </c>
      <c r="Q7456" s="2">
        <v>41954</v>
      </c>
      <c r="R7456" s="1" t="s">
        <v>24</v>
      </c>
      <c r="S7456" s="1" t="s">
        <v>25</v>
      </c>
      <c r="T7456">
        <v>-0.97813030000000001</v>
      </c>
      <c r="U7456">
        <v>51.454264500000001</v>
      </c>
      <c r="V7456" s="2">
        <v>41950</v>
      </c>
      <c r="W7456">
        <v>4</v>
      </c>
    </row>
    <row r="7457" spans="1:23" x14ac:dyDescent="0.25">
      <c r="A7457" s="1" t="s">
        <v>5742</v>
      </c>
      <c r="B7457" s="1" t="s">
        <v>7324</v>
      </c>
      <c r="C7457">
        <v>0</v>
      </c>
      <c r="D7457">
        <v>74</v>
      </c>
      <c r="E7457">
        <v>9</v>
      </c>
      <c r="F7457">
        <v>3</v>
      </c>
      <c r="G7457" s="1" t="s">
        <v>6053</v>
      </c>
      <c r="H7457" s="1" t="s">
        <v>6103</v>
      </c>
      <c r="I7457">
        <v>11</v>
      </c>
      <c r="J7457">
        <v>7</v>
      </c>
      <c r="K7457">
        <v>2014</v>
      </c>
      <c r="L7457" s="1" t="s">
        <v>885</v>
      </c>
      <c r="M7457" s="1" t="s">
        <v>3585</v>
      </c>
      <c r="N7457" s="1" t="s">
        <v>22</v>
      </c>
      <c r="O7457" s="1" t="s">
        <v>16</v>
      </c>
      <c r="P7457" s="1" t="s">
        <v>35</v>
      </c>
      <c r="Q7457" s="2">
        <v>41954</v>
      </c>
      <c r="R7457" s="1" t="s">
        <v>24</v>
      </c>
      <c r="S7457" s="1" t="s">
        <v>25</v>
      </c>
      <c r="T7457">
        <v>-0.97813030000000001</v>
      </c>
      <c r="U7457">
        <v>51.454264500000001</v>
      </c>
      <c r="V7457" s="2">
        <v>41950</v>
      </c>
      <c r="W7457">
        <v>4</v>
      </c>
    </row>
    <row r="7458" spans="1:23" x14ac:dyDescent="0.25">
      <c r="A7458" s="1" t="s">
        <v>5746</v>
      </c>
      <c r="B7458" s="1" t="s">
        <v>7740</v>
      </c>
      <c r="C7458">
        <v>0</v>
      </c>
      <c r="D7458">
        <v>202</v>
      </c>
      <c r="E7458">
        <v>89</v>
      </c>
      <c r="F7458">
        <v>9</v>
      </c>
      <c r="G7458" s="1" t="s">
        <v>6053</v>
      </c>
      <c r="H7458" s="1" t="s">
        <v>6054</v>
      </c>
      <c r="I7458">
        <v>11</v>
      </c>
      <c r="J7458">
        <v>7</v>
      </c>
      <c r="K7458">
        <v>2014</v>
      </c>
      <c r="L7458" s="1" t="s">
        <v>1468</v>
      </c>
      <c r="M7458" s="1" t="s">
        <v>1357</v>
      </c>
      <c r="N7458" s="1" t="s">
        <v>51</v>
      </c>
      <c r="O7458" s="1" t="s">
        <v>52</v>
      </c>
      <c r="P7458" s="1" t="s">
        <v>23</v>
      </c>
      <c r="Q7458" s="2">
        <v>41954</v>
      </c>
      <c r="R7458" s="1" t="s">
        <v>24</v>
      </c>
      <c r="S7458" s="1" t="s">
        <v>1108</v>
      </c>
      <c r="T7458">
        <v>8.6221612000000007</v>
      </c>
      <c r="U7458">
        <v>45.446930000000002</v>
      </c>
      <c r="V7458" s="2">
        <v>41950</v>
      </c>
      <c r="W7458">
        <v>4</v>
      </c>
    </row>
    <row r="7459" spans="1:23" x14ac:dyDescent="0.25">
      <c r="A7459" s="1" t="s">
        <v>5748</v>
      </c>
      <c r="B7459" s="1" t="s">
        <v>7756</v>
      </c>
      <c r="C7459">
        <v>0</v>
      </c>
      <c r="D7459">
        <v>227</v>
      </c>
      <c r="E7459">
        <v>102</v>
      </c>
      <c r="F7459">
        <v>8</v>
      </c>
      <c r="G7459" s="1" t="s">
        <v>6087</v>
      </c>
      <c r="H7459" s="1" t="s">
        <v>6115</v>
      </c>
      <c r="I7459">
        <v>11</v>
      </c>
      <c r="J7459">
        <v>7</v>
      </c>
      <c r="K7459">
        <v>2014</v>
      </c>
      <c r="L7459" s="1" t="s">
        <v>1735</v>
      </c>
      <c r="M7459" s="1" t="s">
        <v>237</v>
      </c>
      <c r="N7459" s="1" t="s">
        <v>29</v>
      </c>
      <c r="O7459" s="1" t="s">
        <v>30</v>
      </c>
      <c r="P7459" s="1" t="s">
        <v>23</v>
      </c>
      <c r="Q7459" s="2">
        <v>41954</v>
      </c>
      <c r="R7459" s="1" t="s">
        <v>24</v>
      </c>
      <c r="S7459" s="1" t="s">
        <v>47</v>
      </c>
      <c r="T7459">
        <v>1.3307100000000001</v>
      </c>
      <c r="U7459">
        <v>43.461573999999999</v>
      </c>
      <c r="V7459" s="2">
        <v>41950</v>
      </c>
      <c r="W7459">
        <v>4</v>
      </c>
    </row>
    <row r="7460" spans="1:23" x14ac:dyDescent="0.25">
      <c r="A7460" s="1" t="s">
        <v>5744</v>
      </c>
      <c r="B7460" s="1" t="s">
        <v>6220</v>
      </c>
      <c r="C7460">
        <v>0</v>
      </c>
      <c r="D7460">
        <v>240</v>
      </c>
      <c r="E7460">
        <v>67</v>
      </c>
      <c r="F7460">
        <v>9</v>
      </c>
      <c r="G7460" s="1" t="s">
        <v>6053</v>
      </c>
      <c r="H7460" s="1" t="s">
        <v>6059</v>
      </c>
      <c r="I7460">
        <v>11</v>
      </c>
      <c r="J7460">
        <v>7</v>
      </c>
      <c r="K7460">
        <v>2014</v>
      </c>
      <c r="L7460" s="1" t="s">
        <v>1112</v>
      </c>
      <c r="M7460" s="1" t="s">
        <v>550</v>
      </c>
      <c r="N7460" s="1" t="s">
        <v>68</v>
      </c>
      <c r="O7460" s="1" t="s">
        <v>30</v>
      </c>
      <c r="P7460" s="1" t="s">
        <v>23</v>
      </c>
      <c r="Q7460" s="2">
        <v>41955</v>
      </c>
      <c r="R7460" s="1" t="s">
        <v>18</v>
      </c>
      <c r="S7460" s="1" t="s">
        <v>297</v>
      </c>
      <c r="T7460">
        <v>9.9876076000000005</v>
      </c>
      <c r="U7460">
        <v>48.401082199999998</v>
      </c>
      <c r="V7460" s="2">
        <v>41950</v>
      </c>
      <c r="W7460">
        <v>5</v>
      </c>
    </row>
    <row r="7461" spans="1:23" x14ac:dyDescent="0.25">
      <c r="A7461" s="1" t="s">
        <v>5744</v>
      </c>
      <c r="B7461" s="1" t="s">
        <v>6788</v>
      </c>
      <c r="C7461">
        <v>0</v>
      </c>
      <c r="D7461">
        <v>67</v>
      </c>
      <c r="E7461">
        <v>0</v>
      </c>
      <c r="F7461">
        <v>3</v>
      </c>
      <c r="G7461" s="1" t="s">
        <v>6053</v>
      </c>
      <c r="H7461" s="1" t="s">
        <v>6059</v>
      </c>
      <c r="I7461">
        <v>11</v>
      </c>
      <c r="J7461">
        <v>7</v>
      </c>
      <c r="K7461">
        <v>2014</v>
      </c>
      <c r="L7461" s="1" t="s">
        <v>1112</v>
      </c>
      <c r="M7461" s="1" t="s">
        <v>550</v>
      </c>
      <c r="N7461" s="1" t="s">
        <v>68</v>
      </c>
      <c r="O7461" s="1" t="s">
        <v>30</v>
      </c>
      <c r="P7461" s="1" t="s">
        <v>23</v>
      </c>
      <c r="Q7461" s="2">
        <v>41955</v>
      </c>
      <c r="R7461" s="1" t="s">
        <v>18</v>
      </c>
      <c r="S7461" s="1" t="s">
        <v>297</v>
      </c>
      <c r="T7461">
        <v>9.9876076000000005</v>
      </c>
      <c r="U7461">
        <v>48.401082199999998</v>
      </c>
      <c r="V7461" s="2">
        <v>41950</v>
      </c>
      <c r="W7461">
        <v>5</v>
      </c>
    </row>
    <row r="7462" spans="1:23" x14ac:dyDescent="0.25">
      <c r="A7462" s="1" t="s">
        <v>5739</v>
      </c>
      <c r="B7462" s="1" t="s">
        <v>6482</v>
      </c>
      <c r="C7462">
        <v>0</v>
      </c>
      <c r="D7462">
        <v>60</v>
      </c>
      <c r="E7462">
        <v>11</v>
      </c>
      <c r="F7462">
        <v>2</v>
      </c>
      <c r="G7462" s="1" t="s">
        <v>6053</v>
      </c>
      <c r="H7462" s="1" t="s">
        <v>6081</v>
      </c>
      <c r="I7462">
        <v>11</v>
      </c>
      <c r="J7462">
        <v>7</v>
      </c>
      <c r="K7462">
        <v>2014</v>
      </c>
      <c r="L7462" s="1" t="s">
        <v>646</v>
      </c>
      <c r="M7462" s="1" t="s">
        <v>192</v>
      </c>
      <c r="N7462" s="1" t="s">
        <v>29</v>
      </c>
      <c r="O7462" s="1" t="s">
        <v>30</v>
      </c>
      <c r="P7462" s="1" t="s">
        <v>23</v>
      </c>
      <c r="Q7462" s="2">
        <v>41955</v>
      </c>
      <c r="R7462" s="1" t="s">
        <v>24</v>
      </c>
      <c r="S7462" s="1" t="s">
        <v>43</v>
      </c>
      <c r="T7462">
        <v>7.2619531999999998</v>
      </c>
      <c r="U7462">
        <v>43.710172800000002</v>
      </c>
      <c r="V7462" s="2">
        <v>41950</v>
      </c>
      <c r="W7462">
        <v>5</v>
      </c>
    </row>
    <row r="7463" spans="1:23" x14ac:dyDescent="0.25">
      <c r="A7463" s="1" t="s">
        <v>5744</v>
      </c>
      <c r="B7463" s="1" t="s">
        <v>7757</v>
      </c>
      <c r="C7463">
        <v>0</v>
      </c>
      <c r="D7463">
        <v>260</v>
      </c>
      <c r="E7463">
        <v>47</v>
      </c>
      <c r="F7463">
        <v>1</v>
      </c>
      <c r="G7463" s="1" t="s">
        <v>6087</v>
      </c>
      <c r="H7463" s="1" t="s">
        <v>6105</v>
      </c>
      <c r="I7463">
        <v>11</v>
      </c>
      <c r="J7463">
        <v>7</v>
      </c>
      <c r="K7463">
        <v>2014</v>
      </c>
      <c r="L7463" s="1" t="s">
        <v>1112</v>
      </c>
      <c r="M7463" s="1" t="s">
        <v>550</v>
      </c>
      <c r="N7463" s="1" t="s">
        <v>68</v>
      </c>
      <c r="O7463" s="1" t="s">
        <v>30</v>
      </c>
      <c r="P7463" s="1" t="s">
        <v>23</v>
      </c>
      <c r="Q7463" s="2">
        <v>41955</v>
      </c>
      <c r="R7463" s="1" t="s">
        <v>18</v>
      </c>
      <c r="S7463" s="1" t="s">
        <v>297</v>
      </c>
      <c r="T7463">
        <v>9.9876076000000005</v>
      </c>
      <c r="U7463">
        <v>48.401082199999998</v>
      </c>
      <c r="V7463" s="2">
        <v>41950</v>
      </c>
      <c r="W7463">
        <v>5</v>
      </c>
    </row>
    <row r="7464" spans="1:23" x14ac:dyDescent="0.25">
      <c r="A7464" s="1" t="s">
        <v>5749</v>
      </c>
      <c r="B7464" s="1" t="s">
        <v>6955</v>
      </c>
      <c r="C7464">
        <v>0.3</v>
      </c>
      <c r="D7464">
        <v>31</v>
      </c>
      <c r="E7464">
        <v>6</v>
      </c>
      <c r="F7464">
        <v>2</v>
      </c>
      <c r="G7464" s="1" t="s">
        <v>6056</v>
      </c>
      <c r="H7464" s="1" t="s">
        <v>6129</v>
      </c>
      <c r="I7464">
        <v>11</v>
      </c>
      <c r="J7464">
        <v>8</v>
      </c>
      <c r="K7464">
        <v>2014</v>
      </c>
      <c r="L7464" s="1" t="s">
        <v>1984</v>
      </c>
      <c r="M7464" s="1" t="s">
        <v>862</v>
      </c>
      <c r="N7464" s="1" t="s">
        <v>22</v>
      </c>
      <c r="O7464" s="1" t="s">
        <v>16</v>
      </c>
      <c r="P7464" s="1" t="s">
        <v>23</v>
      </c>
      <c r="Q7464" s="2">
        <v>41953</v>
      </c>
      <c r="R7464" s="1" t="s">
        <v>18</v>
      </c>
      <c r="S7464" s="1" t="s">
        <v>421</v>
      </c>
      <c r="T7464">
        <v>-4.2518060000000002</v>
      </c>
      <c r="U7464">
        <v>55.864237000000003</v>
      </c>
      <c r="V7464" s="2">
        <v>41951</v>
      </c>
      <c r="W7464">
        <v>2</v>
      </c>
    </row>
    <row r="7465" spans="1:23" x14ac:dyDescent="0.25">
      <c r="A7465" s="1" t="s">
        <v>5752</v>
      </c>
      <c r="B7465" s="1" t="s">
        <v>6410</v>
      </c>
      <c r="C7465">
        <v>0.1</v>
      </c>
      <c r="D7465">
        <v>637</v>
      </c>
      <c r="E7465">
        <v>113</v>
      </c>
      <c r="F7465">
        <v>5</v>
      </c>
      <c r="G7465" s="1" t="s">
        <v>6053</v>
      </c>
      <c r="H7465" s="1" t="s">
        <v>6062</v>
      </c>
      <c r="I7465">
        <v>11</v>
      </c>
      <c r="J7465">
        <v>8</v>
      </c>
      <c r="K7465">
        <v>2014</v>
      </c>
      <c r="L7465" s="1" t="s">
        <v>790</v>
      </c>
      <c r="M7465" s="1" t="s">
        <v>328</v>
      </c>
      <c r="N7465" s="1" t="s">
        <v>68</v>
      </c>
      <c r="O7465" s="1" t="s">
        <v>30</v>
      </c>
      <c r="P7465" s="1" t="s">
        <v>17</v>
      </c>
      <c r="Q7465" s="2">
        <v>41953</v>
      </c>
      <c r="R7465" s="1" t="s">
        <v>18</v>
      </c>
      <c r="S7465" s="1" t="s">
        <v>165</v>
      </c>
      <c r="T7465">
        <v>12.3730747</v>
      </c>
      <c r="U7465">
        <v>51.339695499999998</v>
      </c>
      <c r="V7465" s="2">
        <v>41951</v>
      </c>
      <c r="W7465">
        <v>2</v>
      </c>
    </row>
    <row r="7466" spans="1:23" x14ac:dyDescent="0.25">
      <c r="A7466" s="1" t="s">
        <v>5752</v>
      </c>
      <c r="B7466" s="1" t="s">
        <v>6883</v>
      </c>
      <c r="C7466">
        <v>0</v>
      </c>
      <c r="D7466">
        <v>67</v>
      </c>
      <c r="E7466">
        <v>19</v>
      </c>
      <c r="F7466">
        <v>1</v>
      </c>
      <c r="G7466" s="1" t="s">
        <v>6087</v>
      </c>
      <c r="H7466" s="1" t="s">
        <v>6097</v>
      </c>
      <c r="I7466">
        <v>11</v>
      </c>
      <c r="J7466">
        <v>8</v>
      </c>
      <c r="K7466">
        <v>2014</v>
      </c>
      <c r="L7466" s="1" t="s">
        <v>790</v>
      </c>
      <c r="M7466" s="1" t="s">
        <v>328</v>
      </c>
      <c r="N7466" s="1" t="s">
        <v>68</v>
      </c>
      <c r="O7466" s="1" t="s">
        <v>30</v>
      </c>
      <c r="P7466" s="1" t="s">
        <v>17</v>
      </c>
      <c r="Q7466" s="2">
        <v>41953</v>
      </c>
      <c r="R7466" s="1" t="s">
        <v>18</v>
      </c>
      <c r="S7466" s="1" t="s">
        <v>165</v>
      </c>
      <c r="T7466">
        <v>12.3730747</v>
      </c>
      <c r="U7466">
        <v>51.339695499999998</v>
      </c>
      <c r="V7466" s="2">
        <v>41951</v>
      </c>
      <c r="W7466">
        <v>2</v>
      </c>
    </row>
    <row r="7467" spans="1:23" x14ac:dyDescent="0.25">
      <c r="A7467" s="1" t="s">
        <v>5751</v>
      </c>
      <c r="B7467" s="1" t="s">
        <v>7863</v>
      </c>
      <c r="C7467">
        <v>0</v>
      </c>
      <c r="D7467">
        <v>377</v>
      </c>
      <c r="E7467">
        <v>49</v>
      </c>
      <c r="F7467">
        <v>3</v>
      </c>
      <c r="G7467" s="1" t="s">
        <v>6056</v>
      </c>
      <c r="H7467" s="1" t="s">
        <v>6057</v>
      </c>
      <c r="I7467">
        <v>11</v>
      </c>
      <c r="J7467">
        <v>8</v>
      </c>
      <c r="K7467">
        <v>2014</v>
      </c>
      <c r="L7467" s="1" t="s">
        <v>327</v>
      </c>
      <c r="M7467" s="1" t="s">
        <v>797</v>
      </c>
      <c r="N7467" s="1" t="s">
        <v>60</v>
      </c>
      <c r="O7467" s="1" t="s">
        <v>52</v>
      </c>
      <c r="P7467" s="1" t="s">
        <v>23</v>
      </c>
      <c r="Q7467" s="2">
        <v>41957</v>
      </c>
      <c r="R7467" s="1" t="s">
        <v>24</v>
      </c>
      <c r="S7467" s="1" t="s">
        <v>446</v>
      </c>
      <c r="T7467">
        <v>-4.7245321000000002</v>
      </c>
      <c r="U7467">
        <v>41.652251</v>
      </c>
      <c r="V7467" s="2">
        <v>41951</v>
      </c>
      <c r="W7467">
        <v>6</v>
      </c>
    </row>
    <row r="7468" spans="1:23" x14ac:dyDescent="0.25">
      <c r="A7468" s="1" t="s">
        <v>5751</v>
      </c>
      <c r="B7468" s="1" t="s">
        <v>6127</v>
      </c>
      <c r="C7468">
        <v>0</v>
      </c>
      <c r="D7468">
        <v>152</v>
      </c>
      <c r="E7468">
        <v>50</v>
      </c>
      <c r="F7468">
        <v>6</v>
      </c>
      <c r="G7468" s="1" t="s">
        <v>6053</v>
      </c>
      <c r="H7468" s="1" t="s">
        <v>6059</v>
      </c>
      <c r="I7468">
        <v>11</v>
      </c>
      <c r="J7468">
        <v>8</v>
      </c>
      <c r="K7468">
        <v>2014</v>
      </c>
      <c r="L7468" s="1" t="s">
        <v>327</v>
      </c>
      <c r="M7468" s="1" t="s">
        <v>797</v>
      </c>
      <c r="N7468" s="1" t="s">
        <v>60</v>
      </c>
      <c r="O7468" s="1" t="s">
        <v>52</v>
      </c>
      <c r="P7468" s="1" t="s">
        <v>23</v>
      </c>
      <c r="Q7468" s="2">
        <v>41957</v>
      </c>
      <c r="R7468" s="1" t="s">
        <v>24</v>
      </c>
      <c r="S7468" s="1" t="s">
        <v>446</v>
      </c>
      <c r="T7468">
        <v>-4.7245321000000002</v>
      </c>
      <c r="U7468">
        <v>41.652251</v>
      </c>
      <c r="V7468" s="2">
        <v>41951</v>
      </c>
      <c r="W7468">
        <v>6</v>
      </c>
    </row>
    <row r="7469" spans="1:23" x14ac:dyDescent="0.25">
      <c r="A7469" s="1" t="s">
        <v>5750</v>
      </c>
      <c r="B7469" s="1" t="s">
        <v>7270</v>
      </c>
      <c r="C7469">
        <v>0.1</v>
      </c>
      <c r="D7469">
        <v>869</v>
      </c>
      <c r="E7469">
        <v>367</v>
      </c>
      <c r="F7469">
        <v>7</v>
      </c>
      <c r="G7469" s="1" t="s">
        <v>6087</v>
      </c>
      <c r="H7469" s="1" t="s">
        <v>6097</v>
      </c>
      <c r="I7469">
        <v>11</v>
      </c>
      <c r="J7469">
        <v>8</v>
      </c>
      <c r="K7469">
        <v>2014</v>
      </c>
      <c r="L7469" s="1" t="s">
        <v>2226</v>
      </c>
      <c r="M7469" s="1" t="s">
        <v>797</v>
      </c>
      <c r="N7469" s="1" t="s">
        <v>60</v>
      </c>
      <c r="O7469" s="1" t="s">
        <v>52</v>
      </c>
      <c r="P7469" s="1" t="s">
        <v>35</v>
      </c>
      <c r="Q7469" s="2">
        <v>41957</v>
      </c>
      <c r="R7469" s="1" t="s">
        <v>24</v>
      </c>
      <c r="S7469" s="1" t="s">
        <v>446</v>
      </c>
      <c r="T7469">
        <v>-4.7245321000000002</v>
      </c>
      <c r="U7469">
        <v>41.652251</v>
      </c>
      <c r="V7469" s="2">
        <v>41951</v>
      </c>
      <c r="W7469">
        <v>6</v>
      </c>
    </row>
    <row r="7470" spans="1:23" x14ac:dyDescent="0.25">
      <c r="A7470" s="1" t="s">
        <v>5755</v>
      </c>
      <c r="B7470" s="1" t="s">
        <v>7838</v>
      </c>
      <c r="C7470">
        <v>0.1</v>
      </c>
      <c r="D7470">
        <v>260</v>
      </c>
      <c r="E7470">
        <v>-6</v>
      </c>
      <c r="F7470">
        <v>2</v>
      </c>
      <c r="G7470" s="1" t="s">
        <v>6056</v>
      </c>
      <c r="H7470" s="1" t="s">
        <v>6057</v>
      </c>
      <c r="I7470">
        <v>11</v>
      </c>
      <c r="J7470">
        <v>10</v>
      </c>
      <c r="K7470">
        <v>2014</v>
      </c>
      <c r="L7470" s="1" t="s">
        <v>4732</v>
      </c>
      <c r="M7470" s="1" t="s">
        <v>340</v>
      </c>
      <c r="N7470" s="1" t="s">
        <v>68</v>
      </c>
      <c r="O7470" s="1" t="s">
        <v>30</v>
      </c>
      <c r="P7470" s="1" t="s">
        <v>35</v>
      </c>
      <c r="Q7470" s="2">
        <v>41953</v>
      </c>
      <c r="R7470" s="1" t="s">
        <v>64</v>
      </c>
      <c r="S7470" s="1" t="s">
        <v>341</v>
      </c>
      <c r="T7470">
        <v>11.627623699999999</v>
      </c>
      <c r="U7470">
        <v>52.120533299999998</v>
      </c>
      <c r="V7470" s="2">
        <v>41953</v>
      </c>
      <c r="W7470">
        <v>0</v>
      </c>
    </row>
    <row r="7471" spans="1:23" x14ac:dyDescent="0.25">
      <c r="A7471" s="1" t="s">
        <v>5755</v>
      </c>
      <c r="B7471" s="1" t="s">
        <v>7326</v>
      </c>
      <c r="C7471">
        <v>0</v>
      </c>
      <c r="D7471">
        <v>42</v>
      </c>
      <c r="E7471">
        <v>16</v>
      </c>
      <c r="F7471">
        <v>3</v>
      </c>
      <c r="G7471" s="1" t="s">
        <v>6053</v>
      </c>
      <c r="H7471" s="1" t="s">
        <v>6067</v>
      </c>
      <c r="I7471">
        <v>11</v>
      </c>
      <c r="J7471">
        <v>10</v>
      </c>
      <c r="K7471">
        <v>2014</v>
      </c>
      <c r="L7471" s="1" t="s">
        <v>4732</v>
      </c>
      <c r="M7471" s="1" t="s">
        <v>340</v>
      </c>
      <c r="N7471" s="1" t="s">
        <v>68</v>
      </c>
      <c r="O7471" s="1" t="s">
        <v>30</v>
      </c>
      <c r="P7471" s="1" t="s">
        <v>35</v>
      </c>
      <c r="Q7471" s="2">
        <v>41953</v>
      </c>
      <c r="R7471" s="1" t="s">
        <v>64</v>
      </c>
      <c r="S7471" s="1" t="s">
        <v>341</v>
      </c>
      <c r="T7471">
        <v>11.627623699999999</v>
      </c>
      <c r="U7471">
        <v>52.120533299999998</v>
      </c>
      <c r="V7471" s="2">
        <v>41953</v>
      </c>
      <c r="W7471">
        <v>0</v>
      </c>
    </row>
    <row r="7472" spans="1:23" x14ac:dyDescent="0.25">
      <c r="A7472" s="1" t="s">
        <v>5755</v>
      </c>
      <c r="B7472" s="1" t="s">
        <v>7431</v>
      </c>
      <c r="C7472">
        <v>0</v>
      </c>
      <c r="D7472">
        <v>98</v>
      </c>
      <c r="E7472">
        <v>21</v>
      </c>
      <c r="F7472">
        <v>3</v>
      </c>
      <c r="G7472" s="1" t="s">
        <v>6053</v>
      </c>
      <c r="H7472" s="1" t="s">
        <v>6054</v>
      </c>
      <c r="I7472">
        <v>11</v>
      </c>
      <c r="J7472">
        <v>10</v>
      </c>
      <c r="K7472">
        <v>2014</v>
      </c>
      <c r="L7472" s="1" t="s">
        <v>4732</v>
      </c>
      <c r="M7472" s="1" t="s">
        <v>340</v>
      </c>
      <c r="N7472" s="1" t="s">
        <v>68</v>
      </c>
      <c r="O7472" s="1" t="s">
        <v>30</v>
      </c>
      <c r="P7472" s="1" t="s">
        <v>35</v>
      </c>
      <c r="Q7472" s="2">
        <v>41953</v>
      </c>
      <c r="R7472" s="1" t="s">
        <v>64</v>
      </c>
      <c r="S7472" s="1" t="s">
        <v>341</v>
      </c>
      <c r="T7472">
        <v>11.627623699999999</v>
      </c>
      <c r="U7472">
        <v>52.120533299999998</v>
      </c>
      <c r="V7472" s="2">
        <v>41953</v>
      </c>
      <c r="W7472">
        <v>0</v>
      </c>
    </row>
    <row r="7473" spans="1:23" x14ac:dyDescent="0.25">
      <c r="A7473" s="1" t="s">
        <v>5756</v>
      </c>
      <c r="B7473" s="1" t="s">
        <v>6670</v>
      </c>
      <c r="C7473">
        <v>0</v>
      </c>
      <c r="D7473">
        <v>19</v>
      </c>
      <c r="E7473">
        <v>8</v>
      </c>
      <c r="F7473">
        <v>2</v>
      </c>
      <c r="G7473" s="1" t="s">
        <v>6053</v>
      </c>
      <c r="H7473" s="1" t="s">
        <v>6081</v>
      </c>
      <c r="I7473">
        <v>11</v>
      </c>
      <c r="J7473">
        <v>10</v>
      </c>
      <c r="K7473">
        <v>2014</v>
      </c>
      <c r="L7473" s="1" t="s">
        <v>628</v>
      </c>
      <c r="M7473" s="1" t="s">
        <v>3444</v>
      </c>
      <c r="N7473" s="1" t="s">
        <v>29</v>
      </c>
      <c r="O7473" s="1" t="s">
        <v>30</v>
      </c>
      <c r="P7473" s="1" t="s">
        <v>35</v>
      </c>
      <c r="Q7473" s="2">
        <v>41957</v>
      </c>
      <c r="R7473" s="1" t="s">
        <v>18</v>
      </c>
      <c r="S7473" s="1" t="s">
        <v>31</v>
      </c>
      <c r="T7473">
        <v>4.5127119000000002</v>
      </c>
      <c r="U7473">
        <v>45.476087999999997</v>
      </c>
      <c r="V7473" s="2">
        <v>41953</v>
      </c>
      <c r="W7473">
        <v>4</v>
      </c>
    </row>
    <row r="7474" spans="1:23" x14ac:dyDescent="0.25">
      <c r="A7474" s="1" t="s">
        <v>5756</v>
      </c>
      <c r="B7474" s="1" t="s">
        <v>6326</v>
      </c>
      <c r="C7474">
        <v>0</v>
      </c>
      <c r="D7474">
        <v>32</v>
      </c>
      <c r="E7474">
        <v>10</v>
      </c>
      <c r="F7474">
        <v>2</v>
      </c>
      <c r="G7474" s="1" t="s">
        <v>6053</v>
      </c>
      <c r="H7474" s="1" t="s">
        <v>6103</v>
      </c>
      <c r="I7474">
        <v>11</v>
      </c>
      <c r="J7474">
        <v>10</v>
      </c>
      <c r="K7474">
        <v>2014</v>
      </c>
      <c r="L7474" s="1" t="s">
        <v>628</v>
      </c>
      <c r="M7474" s="1" t="s">
        <v>3444</v>
      </c>
      <c r="N7474" s="1" t="s">
        <v>29</v>
      </c>
      <c r="O7474" s="1" t="s">
        <v>30</v>
      </c>
      <c r="P7474" s="1" t="s">
        <v>35</v>
      </c>
      <c r="Q7474" s="2">
        <v>41957</v>
      </c>
      <c r="R7474" s="1" t="s">
        <v>18</v>
      </c>
      <c r="S7474" s="1" t="s">
        <v>31</v>
      </c>
      <c r="T7474">
        <v>4.5127119000000002</v>
      </c>
      <c r="U7474">
        <v>45.476087999999997</v>
      </c>
      <c r="V7474" s="2">
        <v>41953</v>
      </c>
      <c r="W7474">
        <v>4</v>
      </c>
    </row>
    <row r="7475" spans="1:23" x14ac:dyDescent="0.25">
      <c r="A7475" s="1" t="s">
        <v>5753</v>
      </c>
      <c r="B7475" s="1" t="s">
        <v>6782</v>
      </c>
      <c r="C7475">
        <v>0</v>
      </c>
      <c r="D7475">
        <v>244</v>
      </c>
      <c r="E7475">
        <v>122</v>
      </c>
      <c r="F7475">
        <v>5</v>
      </c>
      <c r="G7475" s="1" t="s">
        <v>6056</v>
      </c>
      <c r="H7475" s="1" t="s">
        <v>6129</v>
      </c>
      <c r="I7475">
        <v>11</v>
      </c>
      <c r="J7475">
        <v>10</v>
      </c>
      <c r="K7475">
        <v>2014</v>
      </c>
      <c r="L7475" s="1" t="s">
        <v>1318</v>
      </c>
      <c r="M7475" s="1" t="s">
        <v>192</v>
      </c>
      <c r="N7475" s="1" t="s">
        <v>29</v>
      </c>
      <c r="O7475" s="1" t="s">
        <v>30</v>
      </c>
      <c r="P7475" s="1" t="s">
        <v>23</v>
      </c>
      <c r="Q7475" s="2">
        <v>41958</v>
      </c>
      <c r="R7475" s="1" t="s">
        <v>24</v>
      </c>
      <c r="S7475" s="1" t="s">
        <v>43</v>
      </c>
      <c r="T7475">
        <v>7.2619531999999998</v>
      </c>
      <c r="U7475">
        <v>43.710172800000002</v>
      </c>
      <c r="V7475" s="2">
        <v>41953</v>
      </c>
      <c r="W7475">
        <v>5</v>
      </c>
    </row>
    <row r="7476" spans="1:23" x14ac:dyDescent="0.25">
      <c r="A7476" s="1" t="s">
        <v>5753</v>
      </c>
      <c r="B7476" s="1" t="s">
        <v>7022</v>
      </c>
      <c r="C7476">
        <v>0</v>
      </c>
      <c r="D7476">
        <v>28</v>
      </c>
      <c r="E7476">
        <v>4</v>
      </c>
      <c r="F7476">
        <v>1</v>
      </c>
      <c r="G7476" s="1" t="s">
        <v>6053</v>
      </c>
      <c r="H7476" s="1" t="s">
        <v>6054</v>
      </c>
      <c r="I7476">
        <v>11</v>
      </c>
      <c r="J7476">
        <v>10</v>
      </c>
      <c r="K7476">
        <v>2014</v>
      </c>
      <c r="L7476" s="1" t="s">
        <v>1318</v>
      </c>
      <c r="M7476" s="1" t="s">
        <v>192</v>
      </c>
      <c r="N7476" s="1" t="s">
        <v>29</v>
      </c>
      <c r="O7476" s="1" t="s">
        <v>30</v>
      </c>
      <c r="P7476" s="1" t="s">
        <v>23</v>
      </c>
      <c r="Q7476" s="2">
        <v>41958</v>
      </c>
      <c r="R7476" s="1" t="s">
        <v>24</v>
      </c>
      <c r="S7476" s="1" t="s">
        <v>43</v>
      </c>
      <c r="T7476">
        <v>7.2619531999999998</v>
      </c>
      <c r="U7476">
        <v>43.710172800000002</v>
      </c>
      <c r="V7476" s="2">
        <v>41953</v>
      </c>
      <c r="W7476">
        <v>5</v>
      </c>
    </row>
    <row r="7477" spans="1:23" x14ac:dyDescent="0.25">
      <c r="A7477" s="1" t="s">
        <v>5758</v>
      </c>
      <c r="B7477" s="1" t="s">
        <v>6716</v>
      </c>
      <c r="C7477">
        <v>0</v>
      </c>
      <c r="D7477">
        <v>67</v>
      </c>
      <c r="E7477">
        <v>2</v>
      </c>
      <c r="F7477">
        <v>4</v>
      </c>
      <c r="G7477" s="1" t="s">
        <v>6053</v>
      </c>
      <c r="H7477" s="1" t="s">
        <v>6054</v>
      </c>
      <c r="I7477">
        <v>11</v>
      </c>
      <c r="J7477">
        <v>10</v>
      </c>
      <c r="K7477">
        <v>2014</v>
      </c>
      <c r="L7477" s="1" t="s">
        <v>3501</v>
      </c>
      <c r="M7477" s="1" t="s">
        <v>650</v>
      </c>
      <c r="N7477" s="1" t="s">
        <v>29</v>
      </c>
      <c r="O7477" s="1" t="s">
        <v>30</v>
      </c>
      <c r="P7477" s="1" t="s">
        <v>35</v>
      </c>
      <c r="Q7477" s="2">
        <v>41958</v>
      </c>
      <c r="R7477" s="1" t="s">
        <v>18</v>
      </c>
      <c r="S7477" s="1" t="s">
        <v>31</v>
      </c>
      <c r="T7477">
        <v>4.8356589999999997</v>
      </c>
      <c r="U7477">
        <v>45.764043000000001</v>
      </c>
      <c r="V7477" s="2">
        <v>41953</v>
      </c>
      <c r="W7477">
        <v>5</v>
      </c>
    </row>
    <row r="7478" spans="1:23" x14ac:dyDescent="0.25">
      <c r="A7478" s="1" t="s">
        <v>5764</v>
      </c>
      <c r="B7478" s="1" t="s">
        <v>7864</v>
      </c>
      <c r="C7478">
        <v>0.1</v>
      </c>
      <c r="D7478">
        <v>269</v>
      </c>
      <c r="E7478">
        <v>111</v>
      </c>
      <c r="F7478">
        <v>3</v>
      </c>
      <c r="G7478" s="1" t="s">
        <v>6053</v>
      </c>
      <c r="H7478" s="1" t="s">
        <v>6099</v>
      </c>
      <c r="I7478">
        <v>11</v>
      </c>
      <c r="J7478">
        <v>10</v>
      </c>
      <c r="K7478">
        <v>2014</v>
      </c>
      <c r="L7478" s="1" t="s">
        <v>3921</v>
      </c>
      <c r="M7478" s="1" t="s">
        <v>5765</v>
      </c>
      <c r="N7478" s="1" t="s">
        <v>68</v>
      </c>
      <c r="O7478" s="1" t="s">
        <v>30</v>
      </c>
      <c r="P7478" s="1" t="s">
        <v>35</v>
      </c>
      <c r="Q7478" s="2">
        <v>41958</v>
      </c>
      <c r="R7478" s="1" t="s">
        <v>24</v>
      </c>
      <c r="S7478" s="1" t="s">
        <v>69</v>
      </c>
      <c r="T7478">
        <v>8.6879057</v>
      </c>
      <c r="U7478">
        <v>53.859335999999999</v>
      </c>
      <c r="V7478" s="2">
        <v>41953</v>
      </c>
      <c r="W7478">
        <v>5</v>
      </c>
    </row>
    <row r="7479" spans="1:23" x14ac:dyDescent="0.25">
      <c r="A7479" s="1" t="s">
        <v>5754</v>
      </c>
      <c r="B7479" s="1" t="s">
        <v>7246</v>
      </c>
      <c r="C7479">
        <v>0</v>
      </c>
      <c r="D7479">
        <v>15</v>
      </c>
      <c r="E7479">
        <v>2</v>
      </c>
      <c r="F7479">
        <v>1</v>
      </c>
      <c r="G7479" s="1" t="s">
        <v>6053</v>
      </c>
      <c r="H7479" s="1" t="s">
        <v>6112</v>
      </c>
      <c r="I7479">
        <v>11</v>
      </c>
      <c r="J7479">
        <v>10</v>
      </c>
      <c r="K7479">
        <v>2014</v>
      </c>
      <c r="L7479" s="1" t="s">
        <v>236</v>
      </c>
      <c r="M7479" s="1" t="s">
        <v>1203</v>
      </c>
      <c r="N7479" s="1" t="s">
        <v>68</v>
      </c>
      <c r="O7479" s="1" t="s">
        <v>30</v>
      </c>
      <c r="P7479" s="1" t="s">
        <v>35</v>
      </c>
      <c r="Q7479" s="2">
        <v>41958</v>
      </c>
      <c r="R7479" s="1" t="s">
        <v>24</v>
      </c>
      <c r="S7479" s="1" t="s">
        <v>208</v>
      </c>
      <c r="T7479">
        <v>8.7760843000000008</v>
      </c>
      <c r="U7479">
        <v>50.095636200000001</v>
      </c>
      <c r="V7479" s="2">
        <v>41953</v>
      </c>
      <c r="W7479">
        <v>5</v>
      </c>
    </row>
    <row r="7480" spans="1:23" x14ac:dyDescent="0.25">
      <c r="A7480" s="1" t="s">
        <v>5757</v>
      </c>
      <c r="B7480" s="1" t="s">
        <v>6238</v>
      </c>
      <c r="C7480">
        <v>0.1</v>
      </c>
      <c r="D7480">
        <v>693</v>
      </c>
      <c r="E7480">
        <v>254</v>
      </c>
      <c r="F7480">
        <v>6</v>
      </c>
      <c r="G7480" s="1" t="s">
        <v>6053</v>
      </c>
      <c r="H7480" s="1" t="s">
        <v>6062</v>
      </c>
      <c r="I7480">
        <v>11</v>
      </c>
      <c r="J7480">
        <v>10</v>
      </c>
      <c r="K7480">
        <v>2014</v>
      </c>
      <c r="L7480" s="1" t="s">
        <v>120</v>
      </c>
      <c r="M7480" s="1" t="s">
        <v>223</v>
      </c>
      <c r="N7480" s="1" t="s">
        <v>29</v>
      </c>
      <c r="O7480" s="1" t="s">
        <v>30</v>
      </c>
      <c r="P7480" s="1" t="s">
        <v>17</v>
      </c>
      <c r="Q7480" s="2">
        <v>41958</v>
      </c>
      <c r="R7480" s="1" t="s">
        <v>24</v>
      </c>
      <c r="S7480" s="1" t="s">
        <v>43</v>
      </c>
      <c r="T7480">
        <v>5.3697800000000004</v>
      </c>
      <c r="U7480">
        <v>43.296481999999997</v>
      </c>
      <c r="V7480" s="2">
        <v>41953</v>
      </c>
      <c r="W7480">
        <v>5</v>
      </c>
    </row>
    <row r="7481" spans="1:23" x14ac:dyDescent="0.25">
      <c r="A7481" s="1" t="s">
        <v>5758</v>
      </c>
      <c r="B7481" s="1" t="s">
        <v>7598</v>
      </c>
      <c r="C7481">
        <v>0</v>
      </c>
      <c r="D7481">
        <v>193</v>
      </c>
      <c r="E7481">
        <v>33</v>
      </c>
      <c r="F7481">
        <v>5</v>
      </c>
      <c r="G7481" s="1" t="s">
        <v>6087</v>
      </c>
      <c r="H7481" s="1" t="s">
        <v>6115</v>
      </c>
      <c r="I7481">
        <v>11</v>
      </c>
      <c r="J7481">
        <v>10</v>
      </c>
      <c r="K7481">
        <v>2014</v>
      </c>
      <c r="L7481" s="1" t="s">
        <v>3501</v>
      </c>
      <c r="M7481" s="1" t="s">
        <v>650</v>
      </c>
      <c r="N7481" s="1" t="s">
        <v>29</v>
      </c>
      <c r="O7481" s="1" t="s">
        <v>30</v>
      </c>
      <c r="P7481" s="1" t="s">
        <v>35</v>
      </c>
      <c r="Q7481" s="2">
        <v>41958</v>
      </c>
      <c r="R7481" s="1" t="s">
        <v>18</v>
      </c>
      <c r="S7481" s="1" t="s">
        <v>31</v>
      </c>
      <c r="T7481">
        <v>4.8356589999999997</v>
      </c>
      <c r="U7481">
        <v>45.764043000000001</v>
      </c>
      <c r="V7481" s="2">
        <v>41953</v>
      </c>
      <c r="W7481">
        <v>5</v>
      </c>
    </row>
    <row r="7482" spans="1:23" x14ac:dyDescent="0.25">
      <c r="A7482" s="1" t="s">
        <v>5762</v>
      </c>
      <c r="B7482" s="1" t="s">
        <v>6137</v>
      </c>
      <c r="C7482">
        <v>0</v>
      </c>
      <c r="D7482">
        <v>52</v>
      </c>
      <c r="E7482">
        <v>14</v>
      </c>
      <c r="F7482">
        <v>2</v>
      </c>
      <c r="G7482" s="1" t="s">
        <v>6053</v>
      </c>
      <c r="H7482" s="1" t="s">
        <v>6059</v>
      </c>
      <c r="I7482">
        <v>11</v>
      </c>
      <c r="J7482">
        <v>10</v>
      </c>
      <c r="K7482">
        <v>2014</v>
      </c>
      <c r="L7482" s="1" t="s">
        <v>673</v>
      </c>
      <c r="M7482" s="1" t="s">
        <v>5763</v>
      </c>
      <c r="N7482" s="1" t="s">
        <v>22</v>
      </c>
      <c r="O7482" s="1" t="s">
        <v>16</v>
      </c>
      <c r="P7482" s="1" t="s">
        <v>17</v>
      </c>
      <c r="Q7482" s="2">
        <v>41959</v>
      </c>
      <c r="R7482" s="1" t="s">
        <v>24</v>
      </c>
      <c r="S7482" s="1" t="s">
        <v>25</v>
      </c>
      <c r="T7482">
        <v>0.37075900000000001</v>
      </c>
      <c r="U7482">
        <v>51.441884000000002</v>
      </c>
      <c r="V7482" s="2">
        <v>41953</v>
      </c>
      <c r="W7482">
        <v>6</v>
      </c>
    </row>
    <row r="7483" spans="1:23" x14ac:dyDescent="0.25">
      <c r="A7483" s="1" t="s">
        <v>5759</v>
      </c>
      <c r="B7483" s="1" t="s">
        <v>7317</v>
      </c>
      <c r="C7483">
        <v>0</v>
      </c>
      <c r="D7483">
        <v>27</v>
      </c>
      <c r="E7483">
        <v>9</v>
      </c>
      <c r="F7483">
        <v>2</v>
      </c>
      <c r="G7483" s="1" t="s">
        <v>6053</v>
      </c>
      <c r="H7483" s="1" t="s">
        <v>6081</v>
      </c>
      <c r="I7483">
        <v>11</v>
      </c>
      <c r="J7483">
        <v>10</v>
      </c>
      <c r="K7483">
        <v>2014</v>
      </c>
      <c r="L7483" s="1" t="s">
        <v>309</v>
      </c>
      <c r="M7483" s="1" t="s">
        <v>5760</v>
      </c>
      <c r="N7483" s="1" t="s">
        <v>51</v>
      </c>
      <c r="O7483" s="1" t="s">
        <v>52</v>
      </c>
      <c r="P7483" s="1" t="s">
        <v>35</v>
      </c>
      <c r="Q7483" s="2">
        <v>41959</v>
      </c>
      <c r="R7483" s="1" t="s">
        <v>24</v>
      </c>
      <c r="S7483" s="1" t="s">
        <v>53</v>
      </c>
      <c r="T7483">
        <v>8.4644999999999992</v>
      </c>
      <c r="U7483">
        <v>44.297560300000001</v>
      </c>
      <c r="V7483" s="2">
        <v>41953</v>
      </c>
      <c r="W7483">
        <v>6</v>
      </c>
    </row>
    <row r="7484" spans="1:23" x14ac:dyDescent="0.25">
      <c r="A7484" s="1" t="s">
        <v>5759</v>
      </c>
      <c r="B7484" s="1" t="s">
        <v>6442</v>
      </c>
      <c r="C7484">
        <v>0.4</v>
      </c>
      <c r="D7484">
        <v>85</v>
      </c>
      <c r="E7484">
        <v>-1</v>
      </c>
      <c r="F7484">
        <v>3</v>
      </c>
      <c r="G7484" s="1" t="s">
        <v>6053</v>
      </c>
      <c r="H7484" s="1" t="s">
        <v>6062</v>
      </c>
      <c r="I7484">
        <v>11</v>
      </c>
      <c r="J7484">
        <v>10</v>
      </c>
      <c r="K7484">
        <v>2014</v>
      </c>
      <c r="L7484" s="1" t="s">
        <v>309</v>
      </c>
      <c r="M7484" s="1" t="s">
        <v>5760</v>
      </c>
      <c r="N7484" s="1" t="s">
        <v>51</v>
      </c>
      <c r="O7484" s="1" t="s">
        <v>52</v>
      </c>
      <c r="P7484" s="1" t="s">
        <v>35</v>
      </c>
      <c r="Q7484" s="2">
        <v>41959</v>
      </c>
      <c r="R7484" s="1" t="s">
        <v>24</v>
      </c>
      <c r="S7484" s="1" t="s">
        <v>53</v>
      </c>
      <c r="T7484">
        <v>8.4644999999999992</v>
      </c>
      <c r="U7484">
        <v>44.297560300000001</v>
      </c>
      <c r="V7484" s="2">
        <v>41953</v>
      </c>
      <c r="W7484">
        <v>6</v>
      </c>
    </row>
    <row r="7485" spans="1:23" x14ac:dyDescent="0.25">
      <c r="A7485" s="1" t="s">
        <v>5761</v>
      </c>
      <c r="B7485" s="1" t="s">
        <v>7273</v>
      </c>
      <c r="C7485">
        <v>0</v>
      </c>
      <c r="D7485">
        <v>31</v>
      </c>
      <c r="E7485">
        <v>13</v>
      </c>
      <c r="F7485">
        <v>3</v>
      </c>
      <c r="G7485" s="1" t="s">
        <v>6053</v>
      </c>
      <c r="H7485" s="1" t="s">
        <v>6067</v>
      </c>
      <c r="I7485">
        <v>11</v>
      </c>
      <c r="J7485">
        <v>10</v>
      </c>
      <c r="K7485">
        <v>2014</v>
      </c>
      <c r="L7485" s="1" t="s">
        <v>2454</v>
      </c>
      <c r="M7485" s="1" t="s">
        <v>3046</v>
      </c>
      <c r="N7485" s="1" t="s">
        <v>29</v>
      </c>
      <c r="O7485" s="1" t="s">
        <v>30</v>
      </c>
      <c r="P7485" s="1" t="s">
        <v>23</v>
      </c>
      <c r="Q7485" s="2">
        <v>41960</v>
      </c>
      <c r="R7485" s="1" t="s">
        <v>24</v>
      </c>
      <c r="S7485" s="1" t="s">
        <v>43</v>
      </c>
      <c r="T7485">
        <v>4.9879680000000004</v>
      </c>
      <c r="U7485">
        <v>43.513005999999997</v>
      </c>
      <c r="V7485" s="2">
        <v>41953</v>
      </c>
      <c r="W7485">
        <v>7</v>
      </c>
    </row>
    <row r="7486" spans="1:23" x14ac:dyDescent="0.25">
      <c r="A7486" s="1" t="s">
        <v>5761</v>
      </c>
      <c r="B7486" s="1" t="s">
        <v>6552</v>
      </c>
      <c r="C7486">
        <v>0.1</v>
      </c>
      <c r="D7486">
        <v>63</v>
      </c>
      <c r="E7486">
        <v>1</v>
      </c>
      <c r="F7486">
        <v>4</v>
      </c>
      <c r="G7486" s="1" t="s">
        <v>6053</v>
      </c>
      <c r="H7486" s="1" t="s">
        <v>6062</v>
      </c>
      <c r="I7486">
        <v>11</v>
      </c>
      <c r="J7486">
        <v>10</v>
      </c>
      <c r="K7486">
        <v>2014</v>
      </c>
      <c r="L7486" s="1" t="s">
        <v>2454</v>
      </c>
      <c r="M7486" s="1" t="s">
        <v>3046</v>
      </c>
      <c r="N7486" s="1" t="s">
        <v>29</v>
      </c>
      <c r="O7486" s="1" t="s">
        <v>30</v>
      </c>
      <c r="P7486" s="1" t="s">
        <v>23</v>
      </c>
      <c r="Q7486" s="2">
        <v>41960</v>
      </c>
      <c r="R7486" s="1" t="s">
        <v>24</v>
      </c>
      <c r="S7486" s="1" t="s">
        <v>43</v>
      </c>
      <c r="T7486">
        <v>4.9879680000000004</v>
      </c>
      <c r="U7486">
        <v>43.513005999999997</v>
      </c>
      <c r="V7486" s="2">
        <v>41953</v>
      </c>
      <c r="W7486">
        <v>7</v>
      </c>
    </row>
    <row r="7487" spans="1:23" x14ac:dyDescent="0.25">
      <c r="A7487" s="1" t="s">
        <v>5761</v>
      </c>
      <c r="B7487" s="1" t="s">
        <v>7865</v>
      </c>
      <c r="C7487">
        <v>0.15</v>
      </c>
      <c r="D7487">
        <v>297</v>
      </c>
      <c r="E7487">
        <v>52</v>
      </c>
      <c r="F7487">
        <v>2</v>
      </c>
      <c r="G7487" s="1" t="s">
        <v>6087</v>
      </c>
      <c r="H7487" s="1" t="s">
        <v>6097</v>
      </c>
      <c r="I7487">
        <v>11</v>
      </c>
      <c r="J7487">
        <v>10</v>
      </c>
      <c r="K7487">
        <v>2014</v>
      </c>
      <c r="L7487" s="1" t="s">
        <v>2454</v>
      </c>
      <c r="M7487" s="1" t="s">
        <v>3046</v>
      </c>
      <c r="N7487" s="1" t="s">
        <v>29</v>
      </c>
      <c r="O7487" s="1" t="s">
        <v>30</v>
      </c>
      <c r="P7487" s="1" t="s">
        <v>23</v>
      </c>
      <c r="Q7487" s="2">
        <v>41960</v>
      </c>
      <c r="R7487" s="1" t="s">
        <v>24</v>
      </c>
      <c r="S7487" s="1" t="s">
        <v>43</v>
      </c>
      <c r="T7487">
        <v>4.9879680000000004</v>
      </c>
      <c r="U7487">
        <v>43.513005999999997</v>
      </c>
      <c r="V7487" s="2">
        <v>41953</v>
      </c>
      <c r="W7487">
        <v>7</v>
      </c>
    </row>
    <row r="7488" spans="1:23" x14ac:dyDescent="0.25">
      <c r="A7488" s="1" t="s">
        <v>5769</v>
      </c>
      <c r="B7488" s="1" t="s">
        <v>6543</v>
      </c>
      <c r="C7488">
        <v>0</v>
      </c>
      <c r="D7488">
        <v>835</v>
      </c>
      <c r="E7488">
        <v>267</v>
      </c>
      <c r="F7488">
        <v>5</v>
      </c>
      <c r="G7488" s="1" t="s">
        <v>6087</v>
      </c>
      <c r="H7488" s="1" t="s">
        <v>6097</v>
      </c>
      <c r="I7488">
        <v>11</v>
      </c>
      <c r="J7488">
        <v>11</v>
      </c>
      <c r="K7488">
        <v>2014</v>
      </c>
      <c r="L7488" s="1" t="s">
        <v>112</v>
      </c>
      <c r="M7488" s="1" t="s">
        <v>1156</v>
      </c>
      <c r="N7488" s="1" t="s">
        <v>68</v>
      </c>
      <c r="O7488" s="1" t="s">
        <v>30</v>
      </c>
      <c r="P7488" s="1" t="s">
        <v>23</v>
      </c>
      <c r="Q7488" s="2">
        <v>41956</v>
      </c>
      <c r="R7488" s="1" t="s">
        <v>18</v>
      </c>
      <c r="S7488" s="1" t="s">
        <v>118</v>
      </c>
      <c r="T7488">
        <v>7.2009147000000002</v>
      </c>
      <c r="U7488">
        <v>51.536894799999999</v>
      </c>
      <c r="V7488" s="2">
        <v>41954</v>
      </c>
      <c r="W7488">
        <v>2</v>
      </c>
    </row>
    <row r="7489" spans="1:23" x14ac:dyDescent="0.25">
      <c r="A7489" s="1" t="s">
        <v>5767</v>
      </c>
      <c r="B7489" s="1" t="s">
        <v>6768</v>
      </c>
      <c r="C7489">
        <v>0.1</v>
      </c>
      <c r="D7489">
        <v>112</v>
      </c>
      <c r="E7489">
        <v>15</v>
      </c>
      <c r="F7489">
        <v>2</v>
      </c>
      <c r="G7489" s="1" t="s">
        <v>6056</v>
      </c>
      <c r="H7489" s="1" t="s">
        <v>6072</v>
      </c>
      <c r="I7489">
        <v>11</v>
      </c>
      <c r="J7489">
        <v>11</v>
      </c>
      <c r="K7489">
        <v>2014</v>
      </c>
      <c r="L7489" s="1" t="s">
        <v>1359</v>
      </c>
      <c r="M7489" s="1" t="s">
        <v>158</v>
      </c>
      <c r="N7489" s="1" t="s">
        <v>68</v>
      </c>
      <c r="O7489" s="1" t="s">
        <v>30</v>
      </c>
      <c r="P7489" s="1" t="s">
        <v>17</v>
      </c>
      <c r="Q7489" s="2">
        <v>41958</v>
      </c>
      <c r="R7489" s="1" t="s">
        <v>24</v>
      </c>
      <c r="S7489" s="1" t="s">
        <v>118</v>
      </c>
      <c r="T7489">
        <v>11.9688029</v>
      </c>
      <c r="U7489">
        <v>51.496980200000003</v>
      </c>
      <c r="V7489" s="2">
        <v>41954</v>
      </c>
      <c r="W7489">
        <v>4</v>
      </c>
    </row>
    <row r="7490" spans="1:23" x14ac:dyDescent="0.25">
      <c r="A7490" s="1" t="s">
        <v>5768</v>
      </c>
      <c r="B7490" s="1" t="s">
        <v>6063</v>
      </c>
      <c r="C7490">
        <v>0</v>
      </c>
      <c r="D7490">
        <v>27</v>
      </c>
      <c r="E7490">
        <v>12</v>
      </c>
      <c r="F7490">
        <v>1</v>
      </c>
      <c r="G7490" s="1" t="s">
        <v>6053</v>
      </c>
      <c r="H7490" s="1" t="s">
        <v>6059</v>
      </c>
      <c r="I7490">
        <v>11</v>
      </c>
      <c r="J7490">
        <v>11</v>
      </c>
      <c r="K7490">
        <v>2014</v>
      </c>
      <c r="L7490" s="1" t="s">
        <v>694</v>
      </c>
      <c r="M7490" s="1" t="s">
        <v>223</v>
      </c>
      <c r="N7490" s="1" t="s">
        <v>29</v>
      </c>
      <c r="O7490" s="1" t="s">
        <v>30</v>
      </c>
      <c r="P7490" s="1" t="s">
        <v>17</v>
      </c>
      <c r="Q7490" s="2">
        <v>41958</v>
      </c>
      <c r="R7490" s="1" t="s">
        <v>24</v>
      </c>
      <c r="S7490" s="1" t="s">
        <v>43</v>
      </c>
      <c r="T7490">
        <v>5.3697800000000004</v>
      </c>
      <c r="U7490">
        <v>43.296481999999997</v>
      </c>
      <c r="V7490" s="2">
        <v>41954</v>
      </c>
      <c r="W7490">
        <v>4</v>
      </c>
    </row>
    <row r="7491" spans="1:23" x14ac:dyDescent="0.25">
      <c r="A7491" s="1" t="s">
        <v>5768</v>
      </c>
      <c r="B7491" s="1" t="s">
        <v>7388</v>
      </c>
      <c r="C7491">
        <v>0.15</v>
      </c>
      <c r="D7491">
        <v>314</v>
      </c>
      <c r="E7491">
        <v>-41</v>
      </c>
      <c r="F7491">
        <v>3</v>
      </c>
      <c r="G7491" s="1" t="s">
        <v>6087</v>
      </c>
      <c r="H7491" s="1" t="s">
        <v>6088</v>
      </c>
      <c r="I7491">
        <v>11</v>
      </c>
      <c r="J7491">
        <v>11</v>
      </c>
      <c r="K7491">
        <v>2014</v>
      </c>
      <c r="L7491" s="1" t="s">
        <v>694</v>
      </c>
      <c r="M7491" s="1" t="s">
        <v>223</v>
      </c>
      <c r="N7491" s="1" t="s">
        <v>29</v>
      </c>
      <c r="O7491" s="1" t="s">
        <v>30</v>
      </c>
      <c r="P7491" s="1" t="s">
        <v>17</v>
      </c>
      <c r="Q7491" s="2">
        <v>41958</v>
      </c>
      <c r="R7491" s="1" t="s">
        <v>24</v>
      </c>
      <c r="S7491" s="1" t="s">
        <v>43</v>
      </c>
      <c r="T7491">
        <v>5.3697800000000004</v>
      </c>
      <c r="U7491">
        <v>43.296481999999997</v>
      </c>
      <c r="V7491" s="2">
        <v>41954</v>
      </c>
      <c r="W7491">
        <v>4</v>
      </c>
    </row>
    <row r="7492" spans="1:23" x14ac:dyDescent="0.25">
      <c r="A7492" s="1" t="s">
        <v>5766</v>
      </c>
      <c r="B7492" s="1" t="s">
        <v>6921</v>
      </c>
      <c r="C7492">
        <v>0</v>
      </c>
      <c r="D7492">
        <v>57</v>
      </c>
      <c r="E7492">
        <v>27</v>
      </c>
      <c r="F7492">
        <v>2</v>
      </c>
      <c r="G7492" s="1" t="s">
        <v>6053</v>
      </c>
      <c r="H7492" s="1" t="s">
        <v>6054</v>
      </c>
      <c r="I7492">
        <v>11</v>
      </c>
      <c r="J7492">
        <v>11</v>
      </c>
      <c r="K7492">
        <v>2014</v>
      </c>
      <c r="L7492" s="1" t="s">
        <v>3026</v>
      </c>
      <c r="M7492" s="1" t="s">
        <v>4241</v>
      </c>
      <c r="N7492" s="1" t="s">
        <v>60</v>
      </c>
      <c r="O7492" s="1" t="s">
        <v>52</v>
      </c>
      <c r="P7492" s="1" t="s">
        <v>35</v>
      </c>
      <c r="Q7492" s="2">
        <v>41959</v>
      </c>
      <c r="R7492" s="1" t="s">
        <v>24</v>
      </c>
      <c r="S7492" s="1" t="s">
        <v>1394</v>
      </c>
      <c r="T7492">
        <v>-2.9862028999999999</v>
      </c>
      <c r="U7492">
        <v>43.2969875</v>
      </c>
      <c r="V7492" s="2">
        <v>41954</v>
      </c>
      <c r="W7492">
        <v>5</v>
      </c>
    </row>
    <row r="7493" spans="1:23" x14ac:dyDescent="0.25">
      <c r="A7493" s="1" t="s">
        <v>5766</v>
      </c>
      <c r="B7493" s="1" t="s">
        <v>6302</v>
      </c>
      <c r="C7493">
        <v>0.1</v>
      </c>
      <c r="D7493">
        <v>103</v>
      </c>
      <c r="E7493">
        <v>46</v>
      </c>
      <c r="F7493">
        <v>2</v>
      </c>
      <c r="G7493" s="1" t="s">
        <v>6053</v>
      </c>
      <c r="H7493" s="1" t="s">
        <v>6062</v>
      </c>
      <c r="I7493">
        <v>11</v>
      </c>
      <c r="J7493">
        <v>11</v>
      </c>
      <c r="K7493">
        <v>2014</v>
      </c>
      <c r="L7493" s="1" t="s">
        <v>3026</v>
      </c>
      <c r="M7493" s="1" t="s">
        <v>4241</v>
      </c>
      <c r="N7493" s="1" t="s">
        <v>60</v>
      </c>
      <c r="O7493" s="1" t="s">
        <v>52</v>
      </c>
      <c r="P7493" s="1" t="s">
        <v>35</v>
      </c>
      <c r="Q7493" s="2">
        <v>41959</v>
      </c>
      <c r="R7493" s="1" t="s">
        <v>24</v>
      </c>
      <c r="S7493" s="1" t="s">
        <v>1394</v>
      </c>
      <c r="T7493">
        <v>-2.9862028999999999</v>
      </c>
      <c r="U7493">
        <v>43.2969875</v>
      </c>
      <c r="V7493" s="2">
        <v>41954</v>
      </c>
      <c r="W7493">
        <v>5</v>
      </c>
    </row>
    <row r="7494" spans="1:23" x14ac:dyDescent="0.25">
      <c r="A7494" s="1" t="s">
        <v>5770</v>
      </c>
      <c r="B7494" s="1" t="s">
        <v>7558</v>
      </c>
      <c r="C7494">
        <v>0.5</v>
      </c>
      <c r="D7494">
        <v>21</v>
      </c>
      <c r="E7494">
        <v>-13</v>
      </c>
      <c r="F7494">
        <v>3</v>
      </c>
      <c r="G7494" s="1" t="s">
        <v>6053</v>
      </c>
      <c r="H7494" s="1" t="s">
        <v>6067</v>
      </c>
      <c r="I7494">
        <v>11</v>
      </c>
      <c r="J7494">
        <v>11</v>
      </c>
      <c r="K7494">
        <v>2014</v>
      </c>
      <c r="L7494" s="1" t="s">
        <v>882</v>
      </c>
      <c r="M7494" s="1" t="s">
        <v>182</v>
      </c>
      <c r="N7494" s="1" t="s">
        <v>29</v>
      </c>
      <c r="O7494" s="1" t="s">
        <v>30</v>
      </c>
      <c r="P7494" s="1" t="s">
        <v>23</v>
      </c>
      <c r="Q7494" s="2">
        <v>41960</v>
      </c>
      <c r="R7494" s="1" t="s">
        <v>24</v>
      </c>
      <c r="S7494" s="1" t="s">
        <v>183</v>
      </c>
      <c r="T7494">
        <v>4.0316960000000002</v>
      </c>
      <c r="U7494">
        <v>49.258329000000003</v>
      </c>
      <c r="V7494" s="2">
        <v>41954</v>
      </c>
      <c r="W7494">
        <v>6</v>
      </c>
    </row>
    <row r="7495" spans="1:23" x14ac:dyDescent="0.25">
      <c r="A7495" s="1" t="s">
        <v>5770</v>
      </c>
      <c r="B7495" s="1" t="s">
        <v>7306</v>
      </c>
      <c r="C7495">
        <v>0.5</v>
      </c>
      <c r="D7495">
        <v>34</v>
      </c>
      <c r="E7495">
        <v>-6</v>
      </c>
      <c r="F7495">
        <v>4</v>
      </c>
      <c r="G7495" s="1" t="s">
        <v>6053</v>
      </c>
      <c r="H7495" s="1" t="s">
        <v>6067</v>
      </c>
      <c r="I7495">
        <v>11</v>
      </c>
      <c r="J7495">
        <v>11</v>
      </c>
      <c r="K7495">
        <v>2014</v>
      </c>
      <c r="L7495" s="1" t="s">
        <v>882</v>
      </c>
      <c r="M7495" s="1" t="s">
        <v>182</v>
      </c>
      <c r="N7495" s="1" t="s">
        <v>29</v>
      </c>
      <c r="O7495" s="1" t="s">
        <v>30</v>
      </c>
      <c r="P7495" s="1" t="s">
        <v>23</v>
      </c>
      <c r="Q7495" s="2">
        <v>41960</v>
      </c>
      <c r="R7495" s="1" t="s">
        <v>24</v>
      </c>
      <c r="S7495" s="1" t="s">
        <v>183</v>
      </c>
      <c r="T7495">
        <v>4.0316960000000002</v>
      </c>
      <c r="U7495">
        <v>49.258329000000003</v>
      </c>
      <c r="V7495" s="2">
        <v>41954</v>
      </c>
      <c r="W7495">
        <v>6</v>
      </c>
    </row>
    <row r="7496" spans="1:23" x14ac:dyDescent="0.25">
      <c r="A7496" s="1" t="s">
        <v>5776</v>
      </c>
      <c r="B7496" s="1" t="s">
        <v>6659</v>
      </c>
      <c r="C7496">
        <v>0.1</v>
      </c>
      <c r="D7496">
        <v>120</v>
      </c>
      <c r="E7496">
        <v>1</v>
      </c>
      <c r="F7496">
        <v>1</v>
      </c>
      <c r="G7496" s="1" t="s">
        <v>6056</v>
      </c>
      <c r="H7496" s="1" t="s">
        <v>6072</v>
      </c>
      <c r="I7496">
        <v>11</v>
      </c>
      <c r="J7496">
        <v>12</v>
      </c>
      <c r="K7496">
        <v>2014</v>
      </c>
      <c r="L7496" s="1" t="s">
        <v>1026</v>
      </c>
      <c r="M7496" s="1" t="s">
        <v>995</v>
      </c>
      <c r="N7496" s="1" t="s">
        <v>29</v>
      </c>
      <c r="O7496" s="1" t="s">
        <v>30</v>
      </c>
      <c r="P7496" s="1" t="s">
        <v>23</v>
      </c>
      <c r="Q7496" s="2">
        <v>41957</v>
      </c>
      <c r="R7496" s="1" t="s">
        <v>39</v>
      </c>
      <c r="S7496" s="1" t="s">
        <v>114</v>
      </c>
      <c r="T7496">
        <v>2.2871809999999999</v>
      </c>
      <c r="U7496">
        <v>48.789776000000003</v>
      </c>
      <c r="V7496" s="2">
        <v>41955</v>
      </c>
      <c r="W7496">
        <v>2</v>
      </c>
    </row>
    <row r="7497" spans="1:23" x14ac:dyDescent="0.25">
      <c r="A7497" s="1" t="s">
        <v>5776</v>
      </c>
      <c r="B7497" s="1" t="s">
        <v>6222</v>
      </c>
      <c r="C7497">
        <v>0</v>
      </c>
      <c r="D7497">
        <v>162</v>
      </c>
      <c r="E7497">
        <v>55</v>
      </c>
      <c r="F7497">
        <v>3</v>
      </c>
      <c r="G7497" s="1" t="s">
        <v>6053</v>
      </c>
      <c r="H7497" s="1" t="s">
        <v>6059</v>
      </c>
      <c r="I7497">
        <v>11</v>
      </c>
      <c r="J7497">
        <v>12</v>
      </c>
      <c r="K7497">
        <v>2014</v>
      </c>
      <c r="L7497" s="1" t="s">
        <v>1026</v>
      </c>
      <c r="M7497" s="1" t="s">
        <v>995</v>
      </c>
      <c r="N7497" s="1" t="s">
        <v>29</v>
      </c>
      <c r="O7497" s="1" t="s">
        <v>30</v>
      </c>
      <c r="P7497" s="1" t="s">
        <v>23</v>
      </c>
      <c r="Q7497" s="2">
        <v>41957</v>
      </c>
      <c r="R7497" s="1" t="s">
        <v>39</v>
      </c>
      <c r="S7497" s="1" t="s">
        <v>114</v>
      </c>
      <c r="T7497">
        <v>2.2871809999999999</v>
      </c>
      <c r="U7497">
        <v>48.789776000000003</v>
      </c>
      <c r="V7497" s="2">
        <v>41955</v>
      </c>
      <c r="W7497">
        <v>2</v>
      </c>
    </row>
    <row r="7498" spans="1:23" x14ac:dyDescent="0.25">
      <c r="A7498" s="1" t="s">
        <v>5776</v>
      </c>
      <c r="B7498" s="1" t="s">
        <v>6509</v>
      </c>
      <c r="C7498">
        <v>0</v>
      </c>
      <c r="D7498">
        <v>246</v>
      </c>
      <c r="E7498">
        <v>98</v>
      </c>
      <c r="F7498">
        <v>5</v>
      </c>
      <c r="G7498" s="1" t="s">
        <v>6053</v>
      </c>
      <c r="H7498" s="1" t="s">
        <v>6081</v>
      </c>
      <c r="I7498">
        <v>11</v>
      </c>
      <c r="J7498">
        <v>12</v>
      </c>
      <c r="K7498">
        <v>2014</v>
      </c>
      <c r="L7498" s="1" t="s">
        <v>1026</v>
      </c>
      <c r="M7498" s="1" t="s">
        <v>995</v>
      </c>
      <c r="N7498" s="1" t="s">
        <v>29</v>
      </c>
      <c r="O7498" s="1" t="s">
        <v>30</v>
      </c>
      <c r="P7498" s="1" t="s">
        <v>23</v>
      </c>
      <c r="Q7498" s="2">
        <v>41957</v>
      </c>
      <c r="R7498" s="1" t="s">
        <v>39</v>
      </c>
      <c r="S7498" s="1" t="s">
        <v>114</v>
      </c>
      <c r="T7498">
        <v>2.2871809999999999</v>
      </c>
      <c r="U7498">
        <v>48.789776000000003</v>
      </c>
      <c r="V7498" s="2">
        <v>41955</v>
      </c>
      <c r="W7498">
        <v>2</v>
      </c>
    </row>
    <row r="7499" spans="1:23" x14ac:dyDescent="0.25">
      <c r="A7499" s="1" t="s">
        <v>5776</v>
      </c>
      <c r="B7499" s="1" t="s">
        <v>7212</v>
      </c>
      <c r="C7499">
        <v>0.1</v>
      </c>
      <c r="D7499">
        <v>88</v>
      </c>
      <c r="E7499">
        <v>20</v>
      </c>
      <c r="F7499">
        <v>2</v>
      </c>
      <c r="G7499" s="1" t="s">
        <v>6053</v>
      </c>
      <c r="H7499" s="1" t="s">
        <v>6062</v>
      </c>
      <c r="I7499">
        <v>11</v>
      </c>
      <c r="J7499">
        <v>12</v>
      </c>
      <c r="K7499">
        <v>2014</v>
      </c>
      <c r="L7499" s="1" t="s">
        <v>1026</v>
      </c>
      <c r="M7499" s="1" t="s">
        <v>995</v>
      </c>
      <c r="N7499" s="1" t="s">
        <v>29</v>
      </c>
      <c r="O7499" s="1" t="s">
        <v>30</v>
      </c>
      <c r="P7499" s="1" t="s">
        <v>23</v>
      </c>
      <c r="Q7499" s="2">
        <v>41957</v>
      </c>
      <c r="R7499" s="1" t="s">
        <v>39</v>
      </c>
      <c r="S7499" s="1" t="s">
        <v>114</v>
      </c>
      <c r="T7499">
        <v>2.2871809999999999</v>
      </c>
      <c r="U7499">
        <v>48.789776000000003</v>
      </c>
      <c r="V7499" s="2">
        <v>41955</v>
      </c>
      <c r="W7499">
        <v>2</v>
      </c>
    </row>
    <row r="7500" spans="1:23" x14ac:dyDescent="0.25">
      <c r="A7500" s="1" t="s">
        <v>5776</v>
      </c>
      <c r="B7500" s="1" t="s">
        <v>6608</v>
      </c>
      <c r="C7500">
        <v>0</v>
      </c>
      <c r="D7500">
        <v>88</v>
      </c>
      <c r="E7500">
        <v>19</v>
      </c>
      <c r="F7500">
        <v>2</v>
      </c>
      <c r="G7500" s="1" t="s">
        <v>6053</v>
      </c>
      <c r="H7500" s="1" t="s">
        <v>6103</v>
      </c>
      <c r="I7500">
        <v>11</v>
      </c>
      <c r="J7500">
        <v>12</v>
      </c>
      <c r="K7500">
        <v>2014</v>
      </c>
      <c r="L7500" s="1" t="s">
        <v>1026</v>
      </c>
      <c r="M7500" s="1" t="s">
        <v>995</v>
      </c>
      <c r="N7500" s="1" t="s">
        <v>29</v>
      </c>
      <c r="O7500" s="1" t="s">
        <v>30</v>
      </c>
      <c r="P7500" s="1" t="s">
        <v>23</v>
      </c>
      <c r="Q7500" s="2">
        <v>41957</v>
      </c>
      <c r="R7500" s="1" t="s">
        <v>39</v>
      </c>
      <c r="S7500" s="1" t="s">
        <v>114</v>
      </c>
      <c r="T7500">
        <v>2.2871809999999999</v>
      </c>
      <c r="U7500">
        <v>48.789776000000003</v>
      </c>
      <c r="V7500" s="2">
        <v>41955</v>
      </c>
      <c r="W7500">
        <v>2</v>
      </c>
    </row>
    <row r="7501" spans="1:23" x14ac:dyDescent="0.25">
      <c r="A7501" s="1" t="s">
        <v>5772</v>
      </c>
      <c r="B7501" s="1" t="s">
        <v>6192</v>
      </c>
      <c r="C7501">
        <v>0</v>
      </c>
      <c r="D7501">
        <v>115</v>
      </c>
      <c r="E7501">
        <v>46</v>
      </c>
      <c r="F7501">
        <v>10</v>
      </c>
      <c r="G7501" s="1" t="s">
        <v>6053</v>
      </c>
      <c r="H7501" s="1" t="s">
        <v>6067</v>
      </c>
      <c r="I7501">
        <v>11</v>
      </c>
      <c r="J7501">
        <v>12</v>
      </c>
      <c r="K7501">
        <v>2014</v>
      </c>
      <c r="L7501" s="1" t="s">
        <v>665</v>
      </c>
      <c r="M7501" s="1" t="s">
        <v>1327</v>
      </c>
      <c r="N7501" s="1" t="s">
        <v>29</v>
      </c>
      <c r="O7501" s="1" t="s">
        <v>30</v>
      </c>
      <c r="P7501" s="1" t="s">
        <v>35</v>
      </c>
      <c r="Q7501" s="2">
        <v>41957</v>
      </c>
      <c r="R7501" s="1" t="s">
        <v>18</v>
      </c>
      <c r="S7501" s="1" t="s">
        <v>240</v>
      </c>
      <c r="T7501">
        <v>5.04148</v>
      </c>
      <c r="U7501">
        <v>47.322046999999998</v>
      </c>
      <c r="V7501" s="2">
        <v>41955</v>
      </c>
      <c r="W7501">
        <v>2</v>
      </c>
    </row>
    <row r="7502" spans="1:23" x14ac:dyDescent="0.25">
      <c r="A7502" s="1" t="s">
        <v>5772</v>
      </c>
      <c r="B7502" s="1" t="s">
        <v>7550</v>
      </c>
      <c r="C7502">
        <v>0</v>
      </c>
      <c r="D7502">
        <v>27</v>
      </c>
      <c r="E7502">
        <v>8</v>
      </c>
      <c r="F7502">
        <v>2</v>
      </c>
      <c r="G7502" s="1" t="s">
        <v>6053</v>
      </c>
      <c r="H7502" s="1" t="s">
        <v>6103</v>
      </c>
      <c r="I7502">
        <v>11</v>
      </c>
      <c r="J7502">
        <v>12</v>
      </c>
      <c r="K7502">
        <v>2014</v>
      </c>
      <c r="L7502" s="1" t="s">
        <v>665</v>
      </c>
      <c r="M7502" s="1" t="s">
        <v>1327</v>
      </c>
      <c r="N7502" s="1" t="s">
        <v>29</v>
      </c>
      <c r="O7502" s="1" t="s">
        <v>30</v>
      </c>
      <c r="P7502" s="1" t="s">
        <v>35</v>
      </c>
      <c r="Q7502" s="2">
        <v>41957</v>
      </c>
      <c r="R7502" s="1" t="s">
        <v>18</v>
      </c>
      <c r="S7502" s="1" t="s">
        <v>240</v>
      </c>
      <c r="T7502">
        <v>5.04148</v>
      </c>
      <c r="U7502">
        <v>47.322046999999998</v>
      </c>
      <c r="V7502" s="2">
        <v>41955</v>
      </c>
      <c r="W7502">
        <v>2</v>
      </c>
    </row>
    <row r="7503" spans="1:23" x14ac:dyDescent="0.25">
      <c r="A7503" s="1" t="s">
        <v>5772</v>
      </c>
      <c r="B7503" s="1" t="s">
        <v>6537</v>
      </c>
      <c r="C7503">
        <v>0</v>
      </c>
      <c r="D7503">
        <v>92</v>
      </c>
      <c r="E7503">
        <v>24</v>
      </c>
      <c r="F7503">
        <v>2</v>
      </c>
      <c r="G7503" s="1" t="s">
        <v>6053</v>
      </c>
      <c r="H7503" s="1" t="s">
        <v>6103</v>
      </c>
      <c r="I7503">
        <v>11</v>
      </c>
      <c r="J7503">
        <v>12</v>
      </c>
      <c r="K7503">
        <v>2014</v>
      </c>
      <c r="L7503" s="1" t="s">
        <v>665</v>
      </c>
      <c r="M7503" s="1" t="s">
        <v>1327</v>
      </c>
      <c r="N7503" s="1" t="s">
        <v>29</v>
      </c>
      <c r="O7503" s="1" t="s">
        <v>30</v>
      </c>
      <c r="P7503" s="1" t="s">
        <v>35</v>
      </c>
      <c r="Q7503" s="2">
        <v>41957</v>
      </c>
      <c r="R7503" s="1" t="s">
        <v>18</v>
      </c>
      <c r="S7503" s="1" t="s">
        <v>240</v>
      </c>
      <c r="T7503">
        <v>5.04148</v>
      </c>
      <c r="U7503">
        <v>47.322046999999998</v>
      </c>
      <c r="V7503" s="2">
        <v>41955</v>
      </c>
      <c r="W7503">
        <v>2</v>
      </c>
    </row>
    <row r="7504" spans="1:23" x14ac:dyDescent="0.25">
      <c r="A7504" s="1" t="s">
        <v>5772</v>
      </c>
      <c r="B7504" s="1" t="s">
        <v>7224</v>
      </c>
      <c r="C7504">
        <v>0</v>
      </c>
      <c r="D7504">
        <v>125</v>
      </c>
      <c r="E7504">
        <v>15</v>
      </c>
      <c r="F7504">
        <v>5</v>
      </c>
      <c r="G7504" s="1" t="s">
        <v>6053</v>
      </c>
      <c r="H7504" s="1" t="s">
        <v>6103</v>
      </c>
      <c r="I7504">
        <v>11</v>
      </c>
      <c r="J7504">
        <v>12</v>
      </c>
      <c r="K7504">
        <v>2014</v>
      </c>
      <c r="L7504" s="1" t="s">
        <v>665</v>
      </c>
      <c r="M7504" s="1" t="s">
        <v>1327</v>
      </c>
      <c r="N7504" s="1" t="s">
        <v>29</v>
      </c>
      <c r="O7504" s="1" t="s">
        <v>30</v>
      </c>
      <c r="P7504" s="1" t="s">
        <v>35</v>
      </c>
      <c r="Q7504" s="2">
        <v>41957</v>
      </c>
      <c r="R7504" s="1" t="s">
        <v>18</v>
      </c>
      <c r="S7504" s="1" t="s">
        <v>240</v>
      </c>
      <c r="T7504">
        <v>5.04148</v>
      </c>
      <c r="U7504">
        <v>47.322046999999998</v>
      </c>
      <c r="V7504" s="2">
        <v>41955</v>
      </c>
      <c r="W7504">
        <v>2</v>
      </c>
    </row>
    <row r="7505" spans="1:23" x14ac:dyDescent="0.25">
      <c r="A7505" s="1" t="s">
        <v>5775</v>
      </c>
      <c r="B7505" s="1" t="s">
        <v>6944</v>
      </c>
      <c r="C7505">
        <v>0</v>
      </c>
      <c r="D7505">
        <v>39</v>
      </c>
      <c r="E7505">
        <v>0</v>
      </c>
      <c r="F7505">
        <v>5</v>
      </c>
      <c r="G7505" s="1" t="s">
        <v>6053</v>
      </c>
      <c r="H7505" s="1" t="s">
        <v>6079</v>
      </c>
      <c r="I7505">
        <v>11</v>
      </c>
      <c r="J7505">
        <v>12</v>
      </c>
      <c r="K7505">
        <v>2014</v>
      </c>
      <c r="L7505" s="1" t="s">
        <v>1565</v>
      </c>
      <c r="M7505" s="1" t="s">
        <v>420</v>
      </c>
      <c r="N7505" s="1" t="s">
        <v>22</v>
      </c>
      <c r="O7505" s="1" t="s">
        <v>16</v>
      </c>
      <c r="P7505" s="1" t="s">
        <v>23</v>
      </c>
      <c r="Q7505" s="2">
        <v>41957</v>
      </c>
      <c r="R7505" s="1" t="s">
        <v>18</v>
      </c>
      <c r="S7505" s="1" t="s">
        <v>421</v>
      </c>
      <c r="T7505">
        <v>-3.1882670000000002</v>
      </c>
      <c r="U7505">
        <v>55.953251999999999</v>
      </c>
      <c r="V7505" s="2">
        <v>41955</v>
      </c>
      <c r="W7505">
        <v>2</v>
      </c>
    </row>
    <row r="7506" spans="1:23" x14ac:dyDescent="0.25">
      <c r="A7506" s="1" t="s">
        <v>5776</v>
      </c>
      <c r="B7506" s="1" t="s">
        <v>7350</v>
      </c>
      <c r="C7506">
        <v>0</v>
      </c>
      <c r="D7506">
        <v>139</v>
      </c>
      <c r="E7506">
        <v>21</v>
      </c>
      <c r="F7506">
        <v>3</v>
      </c>
      <c r="G7506" s="1" t="s">
        <v>6087</v>
      </c>
      <c r="H7506" s="1" t="s">
        <v>6115</v>
      </c>
      <c r="I7506">
        <v>11</v>
      </c>
      <c r="J7506">
        <v>12</v>
      </c>
      <c r="K7506">
        <v>2014</v>
      </c>
      <c r="L7506" s="1" t="s">
        <v>1026</v>
      </c>
      <c r="M7506" s="1" t="s">
        <v>995</v>
      </c>
      <c r="N7506" s="1" t="s">
        <v>29</v>
      </c>
      <c r="O7506" s="1" t="s">
        <v>30</v>
      </c>
      <c r="P7506" s="1" t="s">
        <v>23</v>
      </c>
      <c r="Q7506" s="2">
        <v>41957</v>
      </c>
      <c r="R7506" s="1" t="s">
        <v>39</v>
      </c>
      <c r="S7506" s="1" t="s">
        <v>114</v>
      </c>
      <c r="T7506">
        <v>2.2871809999999999</v>
      </c>
      <c r="U7506">
        <v>48.789776000000003</v>
      </c>
      <c r="V7506" s="2">
        <v>41955</v>
      </c>
      <c r="W7506">
        <v>2</v>
      </c>
    </row>
    <row r="7507" spans="1:23" x14ac:dyDescent="0.25">
      <c r="A7507" s="1" t="s">
        <v>5772</v>
      </c>
      <c r="B7507" s="1" t="s">
        <v>7695</v>
      </c>
      <c r="C7507">
        <v>0</v>
      </c>
      <c r="D7507">
        <v>62</v>
      </c>
      <c r="E7507">
        <v>17</v>
      </c>
      <c r="F7507">
        <v>2</v>
      </c>
      <c r="G7507" s="1" t="s">
        <v>6087</v>
      </c>
      <c r="H7507" s="1" t="s">
        <v>6115</v>
      </c>
      <c r="I7507">
        <v>11</v>
      </c>
      <c r="J7507">
        <v>12</v>
      </c>
      <c r="K7507">
        <v>2014</v>
      </c>
      <c r="L7507" s="1" t="s">
        <v>665</v>
      </c>
      <c r="M7507" s="1" t="s">
        <v>1327</v>
      </c>
      <c r="N7507" s="1" t="s">
        <v>29</v>
      </c>
      <c r="O7507" s="1" t="s">
        <v>30</v>
      </c>
      <c r="P7507" s="1" t="s">
        <v>35</v>
      </c>
      <c r="Q7507" s="2">
        <v>41957</v>
      </c>
      <c r="R7507" s="1" t="s">
        <v>18</v>
      </c>
      <c r="S7507" s="1" t="s">
        <v>240</v>
      </c>
      <c r="T7507">
        <v>5.04148</v>
      </c>
      <c r="U7507">
        <v>47.322046999999998</v>
      </c>
      <c r="V7507" s="2">
        <v>41955</v>
      </c>
      <c r="W7507">
        <v>2</v>
      </c>
    </row>
    <row r="7508" spans="1:23" x14ac:dyDescent="0.25">
      <c r="A7508" s="1" t="s">
        <v>5772</v>
      </c>
      <c r="B7508" s="1" t="s">
        <v>6429</v>
      </c>
      <c r="C7508">
        <v>0</v>
      </c>
      <c r="D7508">
        <v>225</v>
      </c>
      <c r="E7508">
        <v>29</v>
      </c>
      <c r="F7508">
        <v>2</v>
      </c>
      <c r="G7508" s="1" t="s">
        <v>6087</v>
      </c>
      <c r="H7508" s="1" t="s">
        <v>6115</v>
      </c>
      <c r="I7508">
        <v>11</v>
      </c>
      <c r="J7508">
        <v>12</v>
      </c>
      <c r="K7508">
        <v>2014</v>
      </c>
      <c r="L7508" s="1" t="s">
        <v>665</v>
      </c>
      <c r="M7508" s="1" t="s">
        <v>1327</v>
      </c>
      <c r="N7508" s="1" t="s">
        <v>29</v>
      </c>
      <c r="O7508" s="1" t="s">
        <v>30</v>
      </c>
      <c r="P7508" s="1" t="s">
        <v>35</v>
      </c>
      <c r="Q7508" s="2">
        <v>41957</v>
      </c>
      <c r="R7508" s="1" t="s">
        <v>18</v>
      </c>
      <c r="S7508" s="1" t="s">
        <v>240</v>
      </c>
      <c r="T7508">
        <v>5.04148</v>
      </c>
      <c r="U7508">
        <v>47.322046999999998</v>
      </c>
      <c r="V7508" s="2">
        <v>41955</v>
      </c>
      <c r="W7508">
        <v>2</v>
      </c>
    </row>
    <row r="7509" spans="1:23" x14ac:dyDescent="0.25">
      <c r="A7509" s="1" t="s">
        <v>5774</v>
      </c>
      <c r="B7509" s="1" t="s">
        <v>6805</v>
      </c>
      <c r="C7509">
        <v>0</v>
      </c>
      <c r="D7509">
        <v>1275</v>
      </c>
      <c r="E7509">
        <v>357</v>
      </c>
      <c r="F7509">
        <v>2</v>
      </c>
      <c r="G7509" s="1" t="s">
        <v>6087</v>
      </c>
      <c r="H7509" s="1" t="s">
        <v>6097</v>
      </c>
      <c r="I7509">
        <v>11</v>
      </c>
      <c r="J7509">
        <v>12</v>
      </c>
      <c r="K7509">
        <v>2014</v>
      </c>
      <c r="L7509" s="1" t="s">
        <v>1849</v>
      </c>
      <c r="M7509" s="1" t="s">
        <v>2023</v>
      </c>
      <c r="N7509" s="1" t="s">
        <v>22</v>
      </c>
      <c r="O7509" s="1" t="s">
        <v>16</v>
      </c>
      <c r="P7509" s="1" t="s">
        <v>23</v>
      </c>
      <c r="Q7509" s="2">
        <v>41957</v>
      </c>
      <c r="R7509" s="1" t="s">
        <v>18</v>
      </c>
      <c r="S7509" s="1" t="s">
        <v>1970</v>
      </c>
      <c r="T7509">
        <v>-3.17909</v>
      </c>
      <c r="U7509">
        <v>51.481580999999998</v>
      </c>
      <c r="V7509" s="2">
        <v>41955</v>
      </c>
      <c r="W7509">
        <v>2</v>
      </c>
    </row>
    <row r="7510" spans="1:23" x14ac:dyDescent="0.25">
      <c r="A7510" s="1" t="s">
        <v>5771</v>
      </c>
      <c r="B7510" s="1" t="s">
        <v>6959</v>
      </c>
      <c r="C7510">
        <v>0</v>
      </c>
      <c r="D7510">
        <v>3221</v>
      </c>
      <c r="E7510">
        <v>1127</v>
      </c>
      <c r="F7510">
        <v>7</v>
      </c>
      <c r="G7510" s="1" t="s">
        <v>6056</v>
      </c>
      <c r="H7510" s="1" t="s">
        <v>6072</v>
      </c>
      <c r="I7510">
        <v>11</v>
      </c>
      <c r="J7510">
        <v>12</v>
      </c>
      <c r="K7510">
        <v>2014</v>
      </c>
      <c r="L7510" s="1" t="s">
        <v>906</v>
      </c>
      <c r="M7510" s="1" t="s">
        <v>3327</v>
      </c>
      <c r="N7510" s="1" t="s">
        <v>57</v>
      </c>
      <c r="O7510" s="1" t="s">
        <v>30</v>
      </c>
      <c r="P7510" s="1" t="s">
        <v>23</v>
      </c>
      <c r="Q7510" s="2">
        <v>41959</v>
      </c>
      <c r="R7510" s="1" t="s">
        <v>24</v>
      </c>
      <c r="S7510" s="1" t="s">
        <v>3328</v>
      </c>
      <c r="T7510">
        <v>13.850619999999999</v>
      </c>
      <c r="U7510">
        <v>46.608559999999997</v>
      </c>
      <c r="V7510" s="2">
        <v>41955</v>
      </c>
      <c r="W7510">
        <v>4</v>
      </c>
    </row>
    <row r="7511" spans="1:23" x14ac:dyDescent="0.25">
      <c r="A7511" s="1" t="s">
        <v>5771</v>
      </c>
      <c r="B7511" s="1" t="s">
        <v>7216</v>
      </c>
      <c r="C7511">
        <v>0</v>
      </c>
      <c r="D7511">
        <v>228</v>
      </c>
      <c r="E7511">
        <v>36</v>
      </c>
      <c r="F7511">
        <v>5</v>
      </c>
      <c r="G7511" s="1" t="s">
        <v>6053</v>
      </c>
      <c r="H7511" s="1" t="s">
        <v>6059</v>
      </c>
      <c r="I7511">
        <v>11</v>
      </c>
      <c r="J7511">
        <v>12</v>
      </c>
      <c r="K7511">
        <v>2014</v>
      </c>
      <c r="L7511" s="1" t="s">
        <v>906</v>
      </c>
      <c r="M7511" s="1" t="s">
        <v>3327</v>
      </c>
      <c r="N7511" s="1" t="s">
        <v>57</v>
      </c>
      <c r="O7511" s="1" t="s">
        <v>30</v>
      </c>
      <c r="P7511" s="1" t="s">
        <v>23</v>
      </c>
      <c r="Q7511" s="2">
        <v>41959</v>
      </c>
      <c r="R7511" s="1" t="s">
        <v>24</v>
      </c>
      <c r="S7511" s="1" t="s">
        <v>3328</v>
      </c>
      <c r="T7511">
        <v>13.850619999999999</v>
      </c>
      <c r="U7511">
        <v>46.608559999999997</v>
      </c>
      <c r="V7511" s="2">
        <v>41955</v>
      </c>
      <c r="W7511">
        <v>4</v>
      </c>
    </row>
    <row r="7512" spans="1:23" x14ac:dyDescent="0.25">
      <c r="A7512" s="1" t="s">
        <v>5771</v>
      </c>
      <c r="B7512" s="1" t="s">
        <v>7718</v>
      </c>
      <c r="C7512">
        <v>0</v>
      </c>
      <c r="D7512">
        <v>154</v>
      </c>
      <c r="E7512">
        <v>1</v>
      </c>
      <c r="F7512">
        <v>4</v>
      </c>
      <c r="G7512" s="1" t="s">
        <v>6053</v>
      </c>
      <c r="H7512" s="1" t="s">
        <v>6112</v>
      </c>
      <c r="I7512">
        <v>11</v>
      </c>
      <c r="J7512">
        <v>12</v>
      </c>
      <c r="K7512">
        <v>2014</v>
      </c>
      <c r="L7512" s="1" t="s">
        <v>906</v>
      </c>
      <c r="M7512" s="1" t="s">
        <v>3327</v>
      </c>
      <c r="N7512" s="1" t="s">
        <v>57</v>
      </c>
      <c r="O7512" s="1" t="s">
        <v>30</v>
      </c>
      <c r="P7512" s="1" t="s">
        <v>23</v>
      </c>
      <c r="Q7512" s="2">
        <v>41959</v>
      </c>
      <c r="R7512" s="1" t="s">
        <v>24</v>
      </c>
      <c r="S7512" s="1" t="s">
        <v>3328</v>
      </c>
      <c r="T7512">
        <v>13.850619999999999</v>
      </c>
      <c r="U7512">
        <v>46.608559999999997</v>
      </c>
      <c r="V7512" s="2">
        <v>41955</v>
      </c>
      <c r="W7512">
        <v>4</v>
      </c>
    </row>
    <row r="7513" spans="1:23" x14ac:dyDescent="0.25">
      <c r="A7513" s="1" t="s">
        <v>5771</v>
      </c>
      <c r="B7513" s="1" t="s">
        <v>7678</v>
      </c>
      <c r="C7513">
        <v>0</v>
      </c>
      <c r="D7513">
        <v>144</v>
      </c>
      <c r="E7513">
        <v>39</v>
      </c>
      <c r="F7513">
        <v>6</v>
      </c>
      <c r="G7513" s="1" t="s">
        <v>6053</v>
      </c>
      <c r="H7513" s="1" t="s">
        <v>6112</v>
      </c>
      <c r="I7513">
        <v>11</v>
      </c>
      <c r="J7513">
        <v>12</v>
      </c>
      <c r="K7513">
        <v>2014</v>
      </c>
      <c r="L7513" s="1" t="s">
        <v>906</v>
      </c>
      <c r="M7513" s="1" t="s">
        <v>3327</v>
      </c>
      <c r="N7513" s="1" t="s">
        <v>57</v>
      </c>
      <c r="O7513" s="1" t="s">
        <v>30</v>
      </c>
      <c r="P7513" s="1" t="s">
        <v>23</v>
      </c>
      <c r="Q7513" s="2">
        <v>41959</v>
      </c>
      <c r="R7513" s="1" t="s">
        <v>24</v>
      </c>
      <c r="S7513" s="1" t="s">
        <v>3328</v>
      </c>
      <c r="T7513">
        <v>13.850619999999999</v>
      </c>
      <c r="U7513">
        <v>46.608559999999997</v>
      </c>
      <c r="V7513" s="2">
        <v>41955</v>
      </c>
      <c r="W7513">
        <v>4</v>
      </c>
    </row>
    <row r="7514" spans="1:23" x14ac:dyDescent="0.25">
      <c r="A7514" s="1" t="s">
        <v>5771</v>
      </c>
      <c r="B7514" s="1" t="s">
        <v>7266</v>
      </c>
      <c r="C7514">
        <v>0</v>
      </c>
      <c r="D7514">
        <v>79</v>
      </c>
      <c r="E7514">
        <v>39</v>
      </c>
      <c r="F7514">
        <v>4</v>
      </c>
      <c r="G7514" s="1" t="s">
        <v>6053</v>
      </c>
      <c r="H7514" s="1" t="s">
        <v>6067</v>
      </c>
      <c r="I7514">
        <v>11</v>
      </c>
      <c r="J7514">
        <v>12</v>
      </c>
      <c r="K7514">
        <v>2014</v>
      </c>
      <c r="L7514" s="1" t="s">
        <v>906</v>
      </c>
      <c r="M7514" s="1" t="s">
        <v>3327</v>
      </c>
      <c r="N7514" s="1" t="s">
        <v>57</v>
      </c>
      <c r="O7514" s="1" t="s">
        <v>30</v>
      </c>
      <c r="P7514" s="1" t="s">
        <v>23</v>
      </c>
      <c r="Q7514" s="2">
        <v>41959</v>
      </c>
      <c r="R7514" s="1" t="s">
        <v>24</v>
      </c>
      <c r="S7514" s="1" t="s">
        <v>3328</v>
      </c>
      <c r="T7514">
        <v>13.850619999999999</v>
      </c>
      <c r="U7514">
        <v>46.608559999999997</v>
      </c>
      <c r="V7514" s="2">
        <v>41955</v>
      </c>
      <c r="W7514">
        <v>4</v>
      </c>
    </row>
    <row r="7515" spans="1:23" x14ac:dyDescent="0.25">
      <c r="A7515" s="1" t="s">
        <v>5771</v>
      </c>
      <c r="B7515" s="1" t="s">
        <v>7319</v>
      </c>
      <c r="C7515">
        <v>0</v>
      </c>
      <c r="D7515">
        <v>36</v>
      </c>
      <c r="E7515">
        <v>7</v>
      </c>
      <c r="F7515">
        <v>2</v>
      </c>
      <c r="G7515" s="1" t="s">
        <v>6053</v>
      </c>
      <c r="H7515" s="1" t="s">
        <v>6054</v>
      </c>
      <c r="I7515">
        <v>11</v>
      </c>
      <c r="J7515">
        <v>12</v>
      </c>
      <c r="K7515">
        <v>2014</v>
      </c>
      <c r="L7515" s="1" t="s">
        <v>906</v>
      </c>
      <c r="M7515" s="1" t="s">
        <v>3327</v>
      </c>
      <c r="N7515" s="1" t="s">
        <v>57</v>
      </c>
      <c r="O7515" s="1" t="s">
        <v>30</v>
      </c>
      <c r="P7515" s="1" t="s">
        <v>23</v>
      </c>
      <c r="Q7515" s="2">
        <v>41959</v>
      </c>
      <c r="R7515" s="1" t="s">
        <v>24</v>
      </c>
      <c r="S7515" s="1" t="s">
        <v>3328</v>
      </c>
      <c r="T7515">
        <v>13.850619999999999</v>
      </c>
      <c r="U7515">
        <v>46.608559999999997</v>
      </c>
      <c r="V7515" s="2">
        <v>41955</v>
      </c>
      <c r="W7515">
        <v>4</v>
      </c>
    </row>
    <row r="7516" spans="1:23" x14ac:dyDescent="0.25">
      <c r="A7516" s="1" t="s">
        <v>5771</v>
      </c>
      <c r="B7516" s="1" t="s">
        <v>6285</v>
      </c>
      <c r="C7516">
        <v>0</v>
      </c>
      <c r="D7516">
        <v>1270</v>
      </c>
      <c r="E7516">
        <v>89</v>
      </c>
      <c r="F7516">
        <v>6</v>
      </c>
      <c r="G7516" s="1" t="s">
        <v>6053</v>
      </c>
      <c r="H7516" s="1" t="s">
        <v>6062</v>
      </c>
      <c r="I7516">
        <v>11</v>
      </c>
      <c r="J7516">
        <v>12</v>
      </c>
      <c r="K7516">
        <v>2014</v>
      </c>
      <c r="L7516" s="1" t="s">
        <v>906</v>
      </c>
      <c r="M7516" s="1" t="s">
        <v>3327</v>
      </c>
      <c r="N7516" s="1" t="s">
        <v>57</v>
      </c>
      <c r="O7516" s="1" t="s">
        <v>30</v>
      </c>
      <c r="P7516" s="1" t="s">
        <v>23</v>
      </c>
      <c r="Q7516" s="2">
        <v>41959</v>
      </c>
      <c r="R7516" s="1" t="s">
        <v>24</v>
      </c>
      <c r="S7516" s="1" t="s">
        <v>3328</v>
      </c>
      <c r="T7516">
        <v>13.850619999999999</v>
      </c>
      <c r="U7516">
        <v>46.608559999999997</v>
      </c>
      <c r="V7516" s="2">
        <v>41955</v>
      </c>
      <c r="W7516">
        <v>4</v>
      </c>
    </row>
    <row r="7517" spans="1:23" x14ac:dyDescent="0.25">
      <c r="A7517" s="1" t="s">
        <v>5771</v>
      </c>
      <c r="B7517" s="1" t="s">
        <v>7264</v>
      </c>
      <c r="C7517">
        <v>0</v>
      </c>
      <c r="D7517">
        <v>385</v>
      </c>
      <c r="E7517">
        <v>108</v>
      </c>
      <c r="F7517">
        <v>3</v>
      </c>
      <c r="G7517" s="1" t="s">
        <v>6053</v>
      </c>
      <c r="H7517" s="1" t="s">
        <v>6062</v>
      </c>
      <c r="I7517">
        <v>11</v>
      </c>
      <c r="J7517">
        <v>12</v>
      </c>
      <c r="K7517">
        <v>2014</v>
      </c>
      <c r="L7517" s="1" t="s">
        <v>906</v>
      </c>
      <c r="M7517" s="1" t="s">
        <v>3327</v>
      </c>
      <c r="N7517" s="1" t="s">
        <v>57</v>
      </c>
      <c r="O7517" s="1" t="s">
        <v>30</v>
      </c>
      <c r="P7517" s="1" t="s">
        <v>23</v>
      </c>
      <c r="Q7517" s="2">
        <v>41959</v>
      </c>
      <c r="R7517" s="1" t="s">
        <v>24</v>
      </c>
      <c r="S7517" s="1" t="s">
        <v>3328</v>
      </c>
      <c r="T7517">
        <v>13.850619999999999</v>
      </c>
      <c r="U7517">
        <v>46.608559999999997</v>
      </c>
      <c r="V7517" s="2">
        <v>41955</v>
      </c>
      <c r="W7517">
        <v>4</v>
      </c>
    </row>
    <row r="7518" spans="1:23" x14ac:dyDescent="0.25">
      <c r="A7518" s="1" t="s">
        <v>5771</v>
      </c>
      <c r="B7518" s="1" t="s">
        <v>6538</v>
      </c>
      <c r="C7518">
        <v>0</v>
      </c>
      <c r="D7518">
        <v>19</v>
      </c>
      <c r="E7518">
        <v>1</v>
      </c>
      <c r="F7518">
        <v>1</v>
      </c>
      <c r="G7518" s="1" t="s">
        <v>6053</v>
      </c>
      <c r="H7518" s="1" t="s">
        <v>6103</v>
      </c>
      <c r="I7518">
        <v>11</v>
      </c>
      <c r="J7518">
        <v>12</v>
      </c>
      <c r="K7518">
        <v>2014</v>
      </c>
      <c r="L7518" s="1" t="s">
        <v>906</v>
      </c>
      <c r="M7518" s="1" t="s">
        <v>3327</v>
      </c>
      <c r="N7518" s="1" t="s">
        <v>57</v>
      </c>
      <c r="O7518" s="1" t="s">
        <v>30</v>
      </c>
      <c r="P7518" s="1" t="s">
        <v>23</v>
      </c>
      <c r="Q7518" s="2">
        <v>41959</v>
      </c>
      <c r="R7518" s="1" t="s">
        <v>24</v>
      </c>
      <c r="S7518" s="1" t="s">
        <v>3328</v>
      </c>
      <c r="T7518">
        <v>13.850619999999999</v>
      </c>
      <c r="U7518">
        <v>46.608559999999997</v>
      </c>
      <c r="V7518" s="2">
        <v>41955</v>
      </c>
      <c r="W7518">
        <v>4</v>
      </c>
    </row>
    <row r="7519" spans="1:23" x14ac:dyDescent="0.25">
      <c r="A7519" s="1" t="s">
        <v>5778</v>
      </c>
      <c r="B7519" s="1" t="s">
        <v>6917</v>
      </c>
      <c r="C7519">
        <v>0.5</v>
      </c>
      <c r="D7519">
        <v>25</v>
      </c>
      <c r="E7519">
        <v>-2</v>
      </c>
      <c r="F7519">
        <v>5</v>
      </c>
      <c r="G7519" s="1" t="s">
        <v>6053</v>
      </c>
      <c r="H7519" s="1" t="s">
        <v>6081</v>
      </c>
      <c r="I7519">
        <v>11</v>
      </c>
      <c r="J7519">
        <v>12</v>
      </c>
      <c r="K7519">
        <v>2014</v>
      </c>
      <c r="L7519" s="1" t="s">
        <v>4034</v>
      </c>
      <c r="M7519" s="1" t="s">
        <v>569</v>
      </c>
      <c r="N7519" s="1" t="s">
        <v>151</v>
      </c>
      <c r="O7519" s="1" t="s">
        <v>52</v>
      </c>
      <c r="P7519" s="1" t="s">
        <v>35</v>
      </c>
      <c r="Q7519" s="2">
        <v>41959</v>
      </c>
      <c r="R7519" s="1" t="s">
        <v>24</v>
      </c>
      <c r="S7519" s="1" t="s">
        <v>569</v>
      </c>
      <c r="T7519">
        <v>-8.6291053000000009</v>
      </c>
      <c r="U7519">
        <v>41.157943799999998</v>
      </c>
      <c r="V7519" s="2">
        <v>41955</v>
      </c>
      <c r="W7519">
        <v>4</v>
      </c>
    </row>
    <row r="7520" spans="1:23" x14ac:dyDescent="0.25">
      <c r="A7520" s="1" t="s">
        <v>5771</v>
      </c>
      <c r="B7520" s="1" t="s">
        <v>7204</v>
      </c>
      <c r="C7520">
        <v>0</v>
      </c>
      <c r="D7520">
        <v>1846</v>
      </c>
      <c r="E7520">
        <v>794</v>
      </c>
      <c r="F7520">
        <v>7</v>
      </c>
      <c r="G7520" s="1" t="s">
        <v>6087</v>
      </c>
      <c r="H7520" s="1" t="s">
        <v>6105</v>
      </c>
      <c r="I7520">
        <v>11</v>
      </c>
      <c r="J7520">
        <v>12</v>
      </c>
      <c r="K7520">
        <v>2014</v>
      </c>
      <c r="L7520" s="1" t="s">
        <v>906</v>
      </c>
      <c r="M7520" s="1" t="s">
        <v>3327</v>
      </c>
      <c r="N7520" s="1" t="s">
        <v>57</v>
      </c>
      <c r="O7520" s="1" t="s">
        <v>30</v>
      </c>
      <c r="P7520" s="1" t="s">
        <v>23</v>
      </c>
      <c r="Q7520" s="2">
        <v>41959</v>
      </c>
      <c r="R7520" s="1" t="s">
        <v>24</v>
      </c>
      <c r="S7520" s="1" t="s">
        <v>3328</v>
      </c>
      <c r="T7520">
        <v>13.850619999999999</v>
      </c>
      <c r="U7520">
        <v>46.608559999999997</v>
      </c>
      <c r="V7520" s="2">
        <v>41955</v>
      </c>
      <c r="W7520">
        <v>4</v>
      </c>
    </row>
    <row r="7521" spans="1:23" x14ac:dyDescent="0.25">
      <c r="A7521" s="1" t="s">
        <v>5778</v>
      </c>
      <c r="B7521" s="1" t="s">
        <v>6411</v>
      </c>
      <c r="C7521">
        <v>0.5</v>
      </c>
      <c r="D7521">
        <v>174</v>
      </c>
      <c r="E7521">
        <v>-70</v>
      </c>
      <c r="F7521">
        <v>3</v>
      </c>
      <c r="G7521" s="1" t="s">
        <v>6087</v>
      </c>
      <c r="H7521" s="1" t="s">
        <v>6115</v>
      </c>
      <c r="I7521">
        <v>11</v>
      </c>
      <c r="J7521">
        <v>12</v>
      </c>
      <c r="K7521">
        <v>2014</v>
      </c>
      <c r="L7521" s="1" t="s">
        <v>4034</v>
      </c>
      <c r="M7521" s="1" t="s">
        <v>569</v>
      </c>
      <c r="N7521" s="1" t="s">
        <v>151</v>
      </c>
      <c r="O7521" s="1" t="s">
        <v>52</v>
      </c>
      <c r="P7521" s="1" t="s">
        <v>35</v>
      </c>
      <c r="Q7521" s="2">
        <v>41959</v>
      </c>
      <c r="R7521" s="1" t="s">
        <v>24</v>
      </c>
      <c r="S7521" s="1" t="s">
        <v>569</v>
      </c>
      <c r="T7521">
        <v>-8.6291053000000009</v>
      </c>
      <c r="U7521">
        <v>41.157943799999998</v>
      </c>
      <c r="V7521" s="2">
        <v>41955</v>
      </c>
      <c r="W7521">
        <v>4</v>
      </c>
    </row>
    <row r="7522" spans="1:23" x14ac:dyDescent="0.25">
      <c r="A7522" s="1" t="s">
        <v>5773</v>
      </c>
      <c r="B7522" s="1" t="s">
        <v>7416</v>
      </c>
      <c r="C7522">
        <v>0.1</v>
      </c>
      <c r="D7522">
        <v>330</v>
      </c>
      <c r="E7522">
        <v>81</v>
      </c>
      <c r="F7522">
        <v>1</v>
      </c>
      <c r="G7522" s="1" t="s">
        <v>6056</v>
      </c>
      <c r="H7522" s="1" t="s">
        <v>6057</v>
      </c>
      <c r="I7522">
        <v>11</v>
      </c>
      <c r="J7522">
        <v>12</v>
      </c>
      <c r="K7522">
        <v>2014</v>
      </c>
      <c r="L7522" s="1" t="s">
        <v>909</v>
      </c>
      <c r="M7522" s="1" t="s">
        <v>192</v>
      </c>
      <c r="N7522" s="1" t="s">
        <v>29</v>
      </c>
      <c r="O7522" s="1" t="s">
        <v>30</v>
      </c>
      <c r="P7522" s="1" t="s">
        <v>35</v>
      </c>
      <c r="Q7522" s="2">
        <v>41961</v>
      </c>
      <c r="R7522" s="1" t="s">
        <v>24</v>
      </c>
      <c r="S7522" s="1" t="s">
        <v>43</v>
      </c>
      <c r="T7522">
        <v>7.2619531999999998</v>
      </c>
      <c r="U7522">
        <v>43.710172800000002</v>
      </c>
      <c r="V7522" s="2">
        <v>41955</v>
      </c>
      <c r="W7522">
        <v>6</v>
      </c>
    </row>
    <row r="7523" spans="1:23" x14ac:dyDescent="0.25">
      <c r="A7523" s="1" t="s">
        <v>5773</v>
      </c>
      <c r="B7523" s="1" t="s">
        <v>6352</v>
      </c>
      <c r="C7523">
        <v>0</v>
      </c>
      <c r="D7523">
        <v>338</v>
      </c>
      <c r="E7523">
        <v>41</v>
      </c>
      <c r="F7523">
        <v>7</v>
      </c>
      <c r="G7523" s="1" t="s">
        <v>6053</v>
      </c>
      <c r="H7523" s="1" t="s">
        <v>6081</v>
      </c>
      <c r="I7523">
        <v>11</v>
      </c>
      <c r="J7523">
        <v>12</v>
      </c>
      <c r="K7523">
        <v>2014</v>
      </c>
      <c r="L7523" s="1" t="s">
        <v>909</v>
      </c>
      <c r="M7523" s="1" t="s">
        <v>192</v>
      </c>
      <c r="N7523" s="1" t="s">
        <v>29</v>
      </c>
      <c r="O7523" s="1" t="s">
        <v>30</v>
      </c>
      <c r="P7523" s="1" t="s">
        <v>35</v>
      </c>
      <c r="Q7523" s="2">
        <v>41961</v>
      </c>
      <c r="R7523" s="1" t="s">
        <v>24</v>
      </c>
      <c r="S7523" s="1" t="s">
        <v>43</v>
      </c>
      <c r="T7523">
        <v>7.2619531999999998</v>
      </c>
      <c r="U7523">
        <v>43.710172800000002</v>
      </c>
      <c r="V7523" s="2">
        <v>41955</v>
      </c>
      <c r="W7523">
        <v>6</v>
      </c>
    </row>
    <row r="7524" spans="1:23" x14ac:dyDescent="0.25">
      <c r="A7524" s="1" t="s">
        <v>5773</v>
      </c>
      <c r="B7524" s="1" t="s">
        <v>6110</v>
      </c>
      <c r="C7524">
        <v>0.1</v>
      </c>
      <c r="D7524">
        <v>71</v>
      </c>
      <c r="E7524">
        <v>32</v>
      </c>
      <c r="F7524">
        <v>3</v>
      </c>
      <c r="G7524" s="1" t="s">
        <v>6053</v>
      </c>
      <c r="H7524" s="1" t="s">
        <v>6062</v>
      </c>
      <c r="I7524">
        <v>11</v>
      </c>
      <c r="J7524">
        <v>12</v>
      </c>
      <c r="K7524">
        <v>2014</v>
      </c>
      <c r="L7524" s="1" t="s">
        <v>909</v>
      </c>
      <c r="M7524" s="1" t="s">
        <v>192</v>
      </c>
      <c r="N7524" s="1" t="s">
        <v>29</v>
      </c>
      <c r="O7524" s="1" t="s">
        <v>30</v>
      </c>
      <c r="P7524" s="1" t="s">
        <v>35</v>
      </c>
      <c r="Q7524" s="2">
        <v>41961</v>
      </c>
      <c r="R7524" s="1" t="s">
        <v>24</v>
      </c>
      <c r="S7524" s="1" t="s">
        <v>43</v>
      </c>
      <c r="T7524">
        <v>7.2619531999999998</v>
      </c>
      <c r="U7524">
        <v>43.710172800000002</v>
      </c>
      <c r="V7524" s="2">
        <v>41955</v>
      </c>
      <c r="W7524">
        <v>6</v>
      </c>
    </row>
    <row r="7525" spans="1:23" x14ac:dyDescent="0.25">
      <c r="A7525" s="1" t="s">
        <v>5773</v>
      </c>
      <c r="B7525" s="1" t="s">
        <v>7228</v>
      </c>
      <c r="C7525">
        <v>0</v>
      </c>
      <c r="D7525">
        <v>188</v>
      </c>
      <c r="E7525">
        <v>13</v>
      </c>
      <c r="F7525">
        <v>7</v>
      </c>
      <c r="G7525" s="1" t="s">
        <v>6053</v>
      </c>
      <c r="H7525" s="1" t="s">
        <v>6103</v>
      </c>
      <c r="I7525">
        <v>11</v>
      </c>
      <c r="J7525">
        <v>12</v>
      </c>
      <c r="K7525">
        <v>2014</v>
      </c>
      <c r="L7525" s="1" t="s">
        <v>909</v>
      </c>
      <c r="M7525" s="1" t="s">
        <v>192</v>
      </c>
      <c r="N7525" s="1" t="s">
        <v>29</v>
      </c>
      <c r="O7525" s="1" t="s">
        <v>30</v>
      </c>
      <c r="P7525" s="1" t="s">
        <v>35</v>
      </c>
      <c r="Q7525" s="2">
        <v>41961</v>
      </c>
      <c r="R7525" s="1" t="s">
        <v>24</v>
      </c>
      <c r="S7525" s="1" t="s">
        <v>43</v>
      </c>
      <c r="T7525">
        <v>7.2619531999999998</v>
      </c>
      <c r="U7525">
        <v>43.710172800000002</v>
      </c>
      <c r="V7525" s="2">
        <v>41955</v>
      </c>
      <c r="W7525">
        <v>6</v>
      </c>
    </row>
    <row r="7526" spans="1:23" x14ac:dyDescent="0.25">
      <c r="A7526" s="1" t="s">
        <v>5777</v>
      </c>
      <c r="B7526" s="1" t="s">
        <v>6395</v>
      </c>
      <c r="C7526">
        <v>0.5</v>
      </c>
      <c r="D7526">
        <v>115</v>
      </c>
      <c r="E7526">
        <v>-39</v>
      </c>
      <c r="F7526">
        <v>3</v>
      </c>
      <c r="G7526" s="1" t="s">
        <v>6053</v>
      </c>
      <c r="H7526" s="1" t="s">
        <v>6099</v>
      </c>
      <c r="I7526">
        <v>11</v>
      </c>
      <c r="J7526">
        <v>12</v>
      </c>
      <c r="K7526">
        <v>2014</v>
      </c>
      <c r="L7526" s="1" t="s">
        <v>1790</v>
      </c>
      <c r="M7526" s="1" t="s">
        <v>14</v>
      </c>
      <c r="N7526" s="1" t="s">
        <v>15</v>
      </c>
      <c r="O7526" s="1" t="s">
        <v>16</v>
      </c>
      <c r="P7526" s="1" t="s">
        <v>35</v>
      </c>
      <c r="Q7526" s="2">
        <v>41962</v>
      </c>
      <c r="R7526" s="1" t="s">
        <v>24</v>
      </c>
      <c r="S7526" s="1" t="s">
        <v>14</v>
      </c>
      <c r="T7526">
        <v>18.068580799999999</v>
      </c>
      <c r="U7526">
        <v>59.329323500000001</v>
      </c>
      <c r="V7526" s="2">
        <v>41955</v>
      </c>
      <c r="W7526">
        <v>7</v>
      </c>
    </row>
    <row r="7527" spans="1:23" x14ac:dyDescent="0.25">
      <c r="A7527" s="1" t="s">
        <v>5777</v>
      </c>
      <c r="B7527" s="1" t="s">
        <v>6625</v>
      </c>
      <c r="C7527">
        <v>0.5</v>
      </c>
      <c r="D7527">
        <v>87</v>
      </c>
      <c r="E7527">
        <v>-83</v>
      </c>
      <c r="F7527">
        <v>5</v>
      </c>
      <c r="G7527" s="1" t="s">
        <v>6053</v>
      </c>
      <c r="H7527" s="1" t="s">
        <v>6112</v>
      </c>
      <c r="I7527">
        <v>11</v>
      </c>
      <c r="J7527">
        <v>12</v>
      </c>
      <c r="K7527">
        <v>2014</v>
      </c>
      <c r="L7527" s="1" t="s">
        <v>1790</v>
      </c>
      <c r="M7527" s="1" t="s">
        <v>14</v>
      </c>
      <c r="N7527" s="1" t="s">
        <v>15</v>
      </c>
      <c r="O7527" s="1" t="s">
        <v>16</v>
      </c>
      <c r="P7527" s="1" t="s">
        <v>35</v>
      </c>
      <c r="Q7527" s="2">
        <v>41962</v>
      </c>
      <c r="R7527" s="1" t="s">
        <v>24</v>
      </c>
      <c r="S7527" s="1" t="s">
        <v>14</v>
      </c>
      <c r="T7527">
        <v>18.068580799999999</v>
      </c>
      <c r="U7527">
        <v>59.329323500000001</v>
      </c>
      <c r="V7527" s="2">
        <v>41955</v>
      </c>
      <c r="W7527">
        <v>7</v>
      </c>
    </row>
    <row r="7528" spans="1:23" x14ac:dyDescent="0.25">
      <c r="A7528" s="1" t="s">
        <v>5779</v>
      </c>
      <c r="B7528" s="1" t="s">
        <v>7460</v>
      </c>
      <c r="C7528">
        <v>0.1</v>
      </c>
      <c r="D7528">
        <v>336</v>
      </c>
      <c r="E7528">
        <v>71</v>
      </c>
      <c r="F7528">
        <v>3</v>
      </c>
      <c r="G7528" s="1" t="s">
        <v>6056</v>
      </c>
      <c r="H7528" s="1" t="s">
        <v>6057</v>
      </c>
      <c r="I7528">
        <v>11</v>
      </c>
      <c r="J7528">
        <v>13</v>
      </c>
      <c r="K7528">
        <v>2014</v>
      </c>
      <c r="L7528" s="1" t="s">
        <v>703</v>
      </c>
      <c r="M7528" s="1" t="s">
        <v>1000</v>
      </c>
      <c r="N7528" s="1" t="s">
        <v>29</v>
      </c>
      <c r="O7528" s="1" t="s">
        <v>30</v>
      </c>
      <c r="P7528" s="1" t="s">
        <v>23</v>
      </c>
      <c r="Q7528" s="2">
        <v>41958</v>
      </c>
      <c r="R7528" s="1" t="s">
        <v>39</v>
      </c>
      <c r="S7528" s="1" t="s">
        <v>1001</v>
      </c>
      <c r="T7528">
        <v>8.7386350000000004</v>
      </c>
      <c r="U7528">
        <v>41.919229000000001</v>
      </c>
      <c r="V7528" s="2">
        <v>41956</v>
      </c>
      <c r="W7528">
        <v>2</v>
      </c>
    </row>
    <row r="7529" spans="1:23" x14ac:dyDescent="0.25">
      <c r="A7529" s="1" t="s">
        <v>5781</v>
      </c>
      <c r="B7529" s="1" t="s">
        <v>7218</v>
      </c>
      <c r="C7529">
        <v>0.5</v>
      </c>
      <c r="D7529">
        <v>98</v>
      </c>
      <c r="E7529">
        <v>-45</v>
      </c>
      <c r="F7529">
        <v>2</v>
      </c>
      <c r="G7529" s="1" t="s">
        <v>6056</v>
      </c>
      <c r="H7529" s="1" t="s">
        <v>6072</v>
      </c>
      <c r="I7529">
        <v>11</v>
      </c>
      <c r="J7529">
        <v>13</v>
      </c>
      <c r="K7529">
        <v>2014</v>
      </c>
      <c r="L7529" s="1" t="s">
        <v>2910</v>
      </c>
      <c r="M7529" s="1" t="s">
        <v>92</v>
      </c>
      <c r="N7529" s="1" t="s">
        <v>93</v>
      </c>
      <c r="O7529" s="1" t="s">
        <v>16</v>
      </c>
      <c r="P7529" s="1" t="s">
        <v>35</v>
      </c>
      <c r="Q7529" s="2">
        <v>41958</v>
      </c>
      <c r="R7529" s="1" t="s">
        <v>18</v>
      </c>
      <c r="S7529" s="1" t="s">
        <v>94</v>
      </c>
      <c r="T7529">
        <v>12.568337100000001</v>
      </c>
      <c r="U7529">
        <v>55.676096800000003</v>
      </c>
      <c r="V7529" s="2">
        <v>41956</v>
      </c>
      <c r="W7529">
        <v>2</v>
      </c>
    </row>
    <row r="7530" spans="1:23" x14ac:dyDescent="0.25">
      <c r="A7530" s="1" t="s">
        <v>5779</v>
      </c>
      <c r="B7530" s="1" t="s">
        <v>6806</v>
      </c>
      <c r="C7530">
        <v>0</v>
      </c>
      <c r="D7530">
        <v>53</v>
      </c>
      <c r="E7530">
        <v>24</v>
      </c>
      <c r="F7530">
        <v>6</v>
      </c>
      <c r="G7530" s="1" t="s">
        <v>6053</v>
      </c>
      <c r="H7530" s="1" t="s">
        <v>6081</v>
      </c>
      <c r="I7530">
        <v>11</v>
      </c>
      <c r="J7530">
        <v>13</v>
      </c>
      <c r="K7530">
        <v>2014</v>
      </c>
      <c r="L7530" s="1" t="s">
        <v>703</v>
      </c>
      <c r="M7530" s="1" t="s">
        <v>1000</v>
      </c>
      <c r="N7530" s="1" t="s">
        <v>29</v>
      </c>
      <c r="O7530" s="1" t="s">
        <v>30</v>
      </c>
      <c r="P7530" s="1" t="s">
        <v>23</v>
      </c>
      <c r="Q7530" s="2">
        <v>41958</v>
      </c>
      <c r="R7530" s="1" t="s">
        <v>39</v>
      </c>
      <c r="S7530" s="1" t="s">
        <v>1001</v>
      </c>
      <c r="T7530">
        <v>8.7386350000000004</v>
      </c>
      <c r="U7530">
        <v>41.919229000000001</v>
      </c>
      <c r="V7530" s="2">
        <v>41956</v>
      </c>
      <c r="W7530">
        <v>2</v>
      </c>
    </row>
    <row r="7531" spans="1:23" x14ac:dyDescent="0.25">
      <c r="A7531" s="1" t="s">
        <v>5781</v>
      </c>
      <c r="B7531" s="1" t="s">
        <v>6740</v>
      </c>
      <c r="C7531">
        <v>0.5</v>
      </c>
      <c r="D7531">
        <v>33</v>
      </c>
      <c r="E7531">
        <v>-12</v>
      </c>
      <c r="F7531">
        <v>5</v>
      </c>
      <c r="G7531" s="1" t="s">
        <v>6053</v>
      </c>
      <c r="H7531" s="1" t="s">
        <v>6081</v>
      </c>
      <c r="I7531">
        <v>11</v>
      </c>
      <c r="J7531">
        <v>13</v>
      </c>
      <c r="K7531">
        <v>2014</v>
      </c>
      <c r="L7531" s="1" t="s">
        <v>2910</v>
      </c>
      <c r="M7531" s="1" t="s">
        <v>92</v>
      </c>
      <c r="N7531" s="1" t="s">
        <v>93</v>
      </c>
      <c r="O7531" s="1" t="s">
        <v>16</v>
      </c>
      <c r="P7531" s="1" t="s">
        <v>35</v>
      </c>
      <c r="Q7531" s="2">
        <v>41958</v>
      </c>
      <c r="R7531" s="1" t="s">
        <v>18</v>
      </c>
      <c r="S7531" s="1" t="s">
        <v>94</v>
      </c>
      <c r="T7531">
        <v>12.568337100000001</v>
      </c>
      <c r="U7531">
        <v>55.676096800000003</v>
      </c>
      <c r="V7531" s="2">
        <v>41956</v>
      </c>
      <c r="W7531">
        <v>2</v>
      </c>
    </row>
    <row r="7532" spans="1:23" x14ac:dyDescent="0.25">
      <c r="A7532" s="1" t="s">
        <v>5781</v>
      </c>
      <c r="B7532" s="1" t="s">
        <v>6844</v>
      </c>
      <c r="C7532">
        <v>0.5</v>
      </c>
      <c r="D7532">
        <v>75</v>
      </c>
      <c r="E7532">
        <v>0</v>
      </c>
      <c r="F7532">
        <v>3</v>
      </c>
      <c r="G7532" s="1" t="s">
        <v>6053</v>
      </c>
      <c r="H7532" s="1" t="s">
        <v>6103</v>
      </c>
      <c r="I7532">
        <v>11</v>
      </c>
      <c r="J7532">
        <v>13</v>
      </c>
      <c r="K7532">
        <v>2014</v>
      </c>
      <c r="L7532" s="1" t="s">
        <v>2910</v>
      </c>
      <c r="M7532" s="1" t="s">
        <v>92</v>
      </c>
      <c r="N7532" s="1" t="s">
        <v>93</v>
      </c>
      <c r="O7532" s="1" t="s">
        <v>16</v>
      </c>
      <c r="P7532" s="1" t="s">
        <v>35</v>
      </c>
      <c r="Q7532" s="2">
        <v>41958</v>
      </c>
      <c r="R7532" s="1" t="s">
        <v>18</v>
      </c>
      <c r="S7532" s="1" t="s">
        <v>94</v>
      </c>
      <c r="T7532">
        <v>12.568337100000001</v>
      </c>
      <c r="U7532">
        <v>55.676096800000003</v>
      </c>
      <c r="V7532" s="2">
        <v>41956</v>
      </c>
      <c r="W7532">
        <v>2</v>
      </c>
    </row>
    <row r="7533" spans="1:23" x14ac:dyDescent="0.25">
      <c r="A7533" s="1" t="s">
        <v>5783</v>
      </c>
      <c r="B7533" s="1" t="s">
        <v>6753</v>
      </c>
      <c r="C7533">
        <v>0.5</v>
      </c>
      <c r="D7533">
        <v>13</v>
      </c>
      <c r="E7533">
        <v>-9</v>
      </c>
      <c r="F7533">
        <v>2</v>
      </c>
      <c r="G7533" s="1" t="s">
        <v>6053</v>
      </c>
      <c r="H7533" s="1" t="s">
        <v>6079</v>
      </c>
      <c r="I7533">
        <v>11</v>
      </c>
      <c r="J7533">
        <v>13</v>
      </c>
      <c r="K7533">
        <v>2014</v>
      </c>
      <c r="L7533" s="1" t="s">
        <v>2065</v>
      </c>
      <c r="M7533" s="1" t="s">
        <v>261</v>
      </c>
      <c r="N7533" s="1" t="s">
        <v>262</v>
      </c>
      <c r="O7533" s="1" t="s">
        <v>16</v>
      </c>
      <c r="P7533" s="1" t="s">
        <v>23</v>
      </c>
      <c r="Q7533" s="2">
        <v>41960</v>
      </c>
      <c r="R7533" s="1" t="s">
        <v>18</v>
      </c>
      <c r="S7533" s="1" t="s">
        <v>261</v>
      </c>
      <c r="T7533">
        <v>-6.2603096999999996</v>
      </c>
      <c r="U7533">
        <v>53.3498053</v>
      </c>
      <c r="V7533" s="2">
        <v>41956</v>
      </c>
      <c r="W7533">
        <v>4</v>
      </c>
    </row>
    <row r="7534" spans="1:23" x14ac:dyDescent="0.25">
      <c r="A7534" s="1" t="s">
        <v>5783</v>
      </c>
      <c r="B7534" s="1" t="s">
        <v>7801</v>
      </c>
      <c r="C7534">
        <v>0.5</v>
      </c>
      <c r="D7534">
        <v>23</v>
      </c>
      <c r="E7534">
        <v>-3</v>
      </c>
      <c r="F7534">
        <v>1</v>
      </c>
      <c r="G7534" s="1" t="s">
        <v>6053</v>
      </c>
      <c r="H7534" s="1" t="s">
        <v>6103</v>
      </c>
      <c r="I7534">
        <v>11</v>
      </c>
      <c r="J7534">
        <v>13</v>
      </c>
      <c r="K7534">
        <v>2014</v>
      </c>
      <c r="L7534" s="1" t="s">
        <v>2065</v>
      </c>
      <c r="M7534" s="1" t="s">
        <v>261</v>
      </c>
      <c r="N7534" s="1" t="s">
        <v>262</v>
      </c>
      <c r="O7534" s="1" t="s">
        <v>16</v>
      </c>
      <c r="P7534" s="1" t="s">
        <v>23</v>
      </c>
      <c r="Q7534" s="2">
        <v>41960</v>
      </c>
      <c r="R7534" s="1" t="s">
        <v>18</v>
      </c>
      <c r="S7534" s="1" t="s">
        <v>261</v>
      </c>
      <c r="T7534">
        <v>-6.2603096999999996</v>
      </c>
      <c r="U7534">
        <v>53.3498053</v>
      </c>
      <c r="V7534" s="2">
        <v>41956</v>
      </c>
      <c r="W7534">
        <v>4</v>
      </c>
    </row>
    <row r="7535" spans="1:23" x14ac:dyDescent="0.25">
      <c r="A7535" s="1" t="s">
        <v>5782</v>
      </c>
      <c r="B7535" s="1" t="s">
        <v>7002</v>
      </c>
      <c r="C7535">
        <v>0.2</v>
      </c>
      <c r="D7535">
        <v>121</v>
      </c>
      <c r="E7535">
        <v>-17</v>
      </c>
      <c r="F7535">
        <v>3</v>
      </c>
      <c r="G7535" s="1" t="s">
        <v>6056</v>
      </c>
      <c r="H7535" s="1" t="s">
        <v>6129</v>
      </c>
      <c r="I7535">
        <v>11</v>
      </c>
      <c r="J7535">
        <v>13</v>
      </c>
      <c r="K7535">
        <v>2014</v>
      </c>
      <c r="L7535" s="1" t="s">
        <v>1191</v>
      </c>
      <c r="M7535" s="1" t="s">
        <v>564</v>
      </c>
      <c r="N7535" s="1" t="s">
        <v>79</v>
      </c>
      <c r="O7535" s="1" t="s">
        <v>30</v>
      </c>
      <c r="P7535" s="1" t="s">
        <v>23</v>
      </c>
      <c r="Q7535" s="2">
        <v>41962</v>
      </c>
      <c r="R7535" s="1" t="s">
        <v>24</v>
      </c>
      <c r="S7535" s="1" t="s">
        <v>273</v>
      </c>
      <c r="T7535">
        <v>4.8951678999999997</v>
      </c>
      <c r="U7535">
        <v>52.370215700000003</v>
      </c>
      <c r="V7535" s="2">
        <v>41956</v>
      </c>
      <c r="W7535">
        <v>6</v>
      </c>
    </row>
    <row r="7536" spans="1:23" x14ac:dyDescent="0.25">
      <c r="A7536" s="1" t="s">
        <v>5782</v>
      </c>
      <c r="B7536" s="1" t="s">
        <v>6878</v>
      </c>
      <c r="C7536">
        <v>0.5</v>
      </c>
      <c r="D7536">
        <v>44</v>
      </c>
      <c r="E7536">
        <v>-26</v>
      </c>
      <c r="F7536">
        <v>3</v>
      </c>
      <c r="G7536" s="1" t="s">
        <v>6053</v>
      </c>
      <c r="H7536" s="1" t="s">
        <v>6081</v>
      </c>
      <c r="I7536">
        <v>11</v>
      </c>
      <c r="J7536">
        <v>13</v>
      </c>
      <c r="K7536">
        <v>2014</v>
      </c>
      <c r="L7536" s="1" t="s">
        <v>1191</v>
      </c>
      <c r="M7536" s="1" t="s">
        <v>564</v>
      </c>
      <c r="N7536" s="1" t="s">
        <v>79</v>
      </c>
      <c r="O7536" s="1" t="s">
        <v>30</v>
      </c>
      <c r="P7536" s="1" t="s">
        <v>23</v>
      </c>
      <c r="Q7536" s="2">
        <v>41962</v>
      </c>
      <c r="R7536" s="1" t="s">
        <v>24</v>
      </c>
      <c r="S7536" s="1" t="s">
        <v>273</v>
      </c>
      <c r="T7536">
        <v>4.8951678999999997</v>
      </c>
      <c r="U7536">
        <v>52.370215700000003</v>
      </c>
      <c r="V7536" s="2">
        <v>41956</v>
      </c>
      <c r="W7536">
        <v>6</v>
      </c>
    </row>
    <row r="7537" spans="1:23" x14ac:dyDescent="0.25">
      <c r="A7537" s="1" t="s">
        <v>5782</v>
      </c>
      <c r="B7537" s="1" t="s">
        <v>6199</v>
      </c>
      <c r="C7537">
        <v>0.5</v>
      </c>
      <c r="D7537">
        <v>7</v>
      </c>
      <c r="E7537">
        <v>-4</v>
      </c>
      <c r="F7537">
        <v>3</v>
      </c>
      <c r="G7537" s="1" t="s">
        <v>6053</v>
      </c>
      <c r="H7537" s="1" t="s">
        <v>6081</v>
      </c>
      <c r="I7537">
        <v>11</v>
      </c>
      <c r="J7537">
        <v>13</v>
      </c>
      <c r="K7537">
        <v>2014</v>
      </c>
      <c r="L7537" s="1" t="s">
        <v>1191</v>
      </c>
      <c r="M7537" s="1" t="s">
        <v>564</v>
      </c>
      <c r="N7537" s="1" t="s">
        <v>79</v>
      </c>
      <c r="O7537" s="1" t="s">
        <v>30</v>
      </c>
      <c r="P7537" s="1" t="s">
        <v>23</v>
      </c>
      <c r="Q7537" s="2">
        <v>41962</v>
      </c>
      <c r="R7537" s="1" t="s">
        <v>24</v>
      </c>
      <c r="S7537" s="1" t="s">
        <v>273</v>
      </c>
      <c r="T7537">
        <v>4.8951678999999997</v>
      </c>
      <c r="U7537">
        <v>52.370215700000003</v>
      </c>
      <c r="V7537" s="2">
        <v>41956</v>
      </c>
      <c r="W7537">
        <v>6</v>
      </c>
    </row>
    <row r="7538" spans="1:23" x14ac:dyDescent="0.25">
      <c r="A7538" s="1" t="s">
        <v>5780</v>
      </c>
      <c r="B7538" s="1" t="s">
        <v>7129</v>
      </c>
      <c r="C7538">
        <v>0</v>
      </c>
      <c r="D7538">
        <v>13</v>
      </c>
      <c r="E7538">
        <v>4</v>
      </c>
      <c r="F7538">
        <v>1</v>
      </c>
      <c r="G7538" s="1" t="s">
        <v>6053</v>
      </c>
      <c r="H7538" s="1" t="s">
        <v>6067</v>
      </c>
      <c r="I7538">
        <v>11</v>
      </c>
      <c r="J7538">
        <v>13</v>
      </c>
      <c r="K7538">
        <v>2014</v>
      </c>
      <c r="L7538" s="1" t="s">
        <v>1589</v>
      </c>
      <c r="M7538" s="1" t="s">
        <v>63</v>
      </c>
      <c r="N7538" s="1" t="s">
        <v>22</v>
      </c>
      <c r="O7538" s="1" t="s">
        <v>16</v>
      </c>
      <c r="P7538" s="1" t="s">
        <v>17</v>
      </c>
      <c r="Q7538" s="2">
        <v>41962</v>
      </c>
      <c r="R7538" s="1" t="s">
        <v>24</v>
      </c>
      <c r="S7538" s="1" t="s">
        <v>25</v>
      </c>
      <c r="T7538">
        <v>-0.5600349</v>
      </c>
      <c r="U7538">
        <v>51.316774000000002</v>
      </c>
      <c r="V7538" s="2">
        <v>41956</v>
      </c>
      <c r="W7538">
        <v>6</v>
      </c>
    </row>
    <row r="7539" spans="1:23" x14ac:dyDescent="0.25">
      <c r="A7539" s="1" t="s">
        <v>5786</v>
      </c>
      <c r="B7539" s="1" t="s">
        <v>6813</v>
      </c>
      <c r="C7539">
        <v>0</v>
      </c>
      <c r="D7539">
        <v>146</v>
      </c>
      <c r="E7539">
        <v>42</v>
      </c>
      <c r="F7539">
        <v>5</v>
      </c>
      <c r="G7539" s="1" t="s">
        <v>6053</v>
      </c>
      <c r="H7539" s="1" t="s">
        <v>6081</v>
      </c>
      <c r="I7539">
        <v>11</v>
      </c>
      <c r="J7539">
        <v>14</v>
      </c>
      <c r="K7539">
        <v>2014</v>
      </c>
      <c r="L7539" s="1" t="s">
        <v>304</v>
      </c>
      <c r="M7539" s="1" t="s">
        <v>5787</v>
      </c>
      <c r="N7539" s="1" t="s">
        <v>51</v>
      </c>
      <c r="O7539" s="1" t="s">
        <v>52</v>
      </c>
      <c r="P7539" s="1" t="s">
        <v>23</v>
      </c>
      <c r="Q7539" s="2">
        <v>41959</v>
      </c>
      <c r="R7539" s="1" t="s">
        <v>39</v>
      </c>
      <c r="S7539" s="1" t="s">
        <v>266</v>
      </c>
      <c r="T7539">
        <v>12.107669</v>
      </c>
      <c r="U7539">
        <v>42.4206766</v>
      </c>
      <c r="V7539" s="2">
        <v>41957</v>
      </c>
      <c r="W7539">
        <v>2</v>
      </c>
    </row>
    <row r="7540" spans="1:23" x14ac:dyDescent="0.25">
      <c r="A7540" s="1" t="s">
        <v>5786</v>
      </c>
      <c r="B7540" s="1" t="s">
        <v>6781</v>
      </c>
      <c r="C7540">
        <v>0.4</v>
      </c>
      <c r="D7540">
        <v>97</v>
      </c>
      <c r="E7540">
        <v>-45</v>
      </c>
      <c r="F7540">
        <v>3</v>
      </c>
      <c r="G7540" s="1" t="s">
        <v>6053</v>
      </c>
      <c r="H7540" s="1" t="s">
        <v>6062</v>
      </c>
      <c r="I7540">
        <v>11</v>
      </c>
      <c r="J7540">
        <v>14</v>
      </c>
      <c r="K7540">
        <v>2014</v>
      </c>
      <c r="L7540" s="1" t="s">
        <v>304</v>
      </c>
      <c r="M7540" s="1" t="s">
        <v>5787</v>
      </c>
      <c r="N7540" s="1" t="s">
        <v>51</v>
      </c>
      <c r="O7540" s="1" t="s">
        <v>52</v>
      </c>
      <c r="P7540" s="1" t="s">
        <v>23</v>
      </c>
      <c r="Q7540" s="2">
        <v>41959</v>
      </c>
      <c r="R7540" s="1" t="s">
        <v>39</v>
      </c>
      <c r="S7540" s="1" t="s">
        <v>266</v>
      </c>
      <c r="T7540">
        <v>12.107669</v>
      </c>
      <c r="U7540">
        <v>42.4206766</v>
      </c>
      <c r="V7540" s="2">
        <v>41957</v>
      </c>
      <c r="W7540">
        <v>2</v>
      </c>
    </row>
    <row r="7541" spans="1:23" x14ac:dyDescent="0.25">
      <c r="A7541" s="1" t="s">
        <v>5784</v>
      </c>
      <c r="B7541" s="1" t="s">
        <v>6822</v>
      </c>
      <c r="C7541">
        <v>0</v>
      </c>
      <c r="D7541">
        <v>154</v>
      </c>
      <c r="E7541">
        <v>14</v>
      </c>
      <c r="F7541">
        <v>3</v>
      </c>
      <c r="G7541" s="1" t="s">
        <v>6053</v>
      </c>
      <c r="H7541" s="1" t="s">
        <v>6081</v>
      </c>
      <c r="I7541">
        <v>11</v>
      </c>
      <c r="J7541">
        <v>14</v>
      </c>
      <c r="K7541">
        <v>2014</v>
      </c>
      <c r="L7541" s="1" t="s">
        <v>2894</v>
      </c>
      <c r="M7541" s="1" t="s">
        <v>681</v>
      </c>
      <c r="N7541" s="1" t="s">
        <v>68</v>
      </c>
      <c r="O7541" s="1" t="s">
        <v>30</v>
      </c>
      <c r="P7541" s="1" t="s">
        <v>35</v>
      </c>
      <c r="Q7541" s="2">
        <v>41963</v>
      </c>
      <c r="R7541" s="1" t="s">
        <v>24</v>
      </c>
      <c r="S7541" s="1" t="s">
        <v>118</v>
      </c>
      <c r="T7541">
        <v>6.9602785999999996</v>
      </c>
      <c r="U7541">
        <v>50.937531</v>
      </c>
      <c r="V7541" s="2">
        <v>41957</v>
      </c>
      <c r="W7541">
        <v>6</v>
      </c>
    </row>
    <row r="7542" spans="1:23" x14ac:dyDescent="0.25">
      <c r="A7542" s="1" t="s">
        <v>5785</v>
      </c>
      <c r="B7542" s="1" t="s">
        <v>7253</v>
      </c>
      <c r="C7542">
        <v>0</v>
      </c>
      <c r="D7542">
        <v>40</v>
      </c>
      <c r="E7542">
        <v>15</v>
      </c>
      <c r="F7542">
        <v>1</v>
      </c>
      <c r="G7542" s="1" t="s">
        <v>6053</v>
      </c>
      <c r="H7542" s="1" t="s">
        <v>6112</v>
      </c>
      <c r="I7542">
        <v>11</v>
      </c>
      <c r="J7542">
        <v>14</v>
      </c>
      <c r="K7542">
        <v>2014</v>
      </c>
      <c r="L7542" s="1" t="s">
        <v>3283</v>
      </c>
      <c r="M7542" s="1" t="s">
        <v>1389</v>
      </c>
      <c r="N7542" s="1" t="s">
        <v>68</v>
      </c>
      <c r="O7542" s="1" t="s">
        <v>30</v>
      </c>
      <c r="P7542" s="1" t="s">
        <v>35</v>
      </c>
      <c r="Q7542" s="2">
        <v>41964</v>
      </c>
      <c r="R7542" s="1" t="s">
        <v>24</v>
      </c>
      <c r="S7542" s="1" t="s">
        <v>297</v>
      </c>
      <c r="T7542">
        <v>9.2108790000000003</v>
      </c>
      <c r="U7542">
        <v>49.1426929</v>
      </c>
      <c r="V7542" s="2">
        <v>41957</v>
      </c>
      <c r="W7542">
        <v>7</v>
      </c>
    </row>
    <row r="7543" spans="1:23" x14ac:dyDescent="0.25">
      <c r="A7543" s="1" t="s">
        <v>5790</v>
      </c>
      <c r="B7543" s="1" t="s">
        <v>7412</v>
      </c>
      <c r="C7543">
        <v>0</v>
      </c>
      <c r="D7543">
        <v>558</v>
      </c>
      <c r="E7543">
        <v>0</v>
      </c>
      <c r="F7543">
        <v>2</v>
      </c>
      <c r="G7543" s="1" t="s">
        <v>6053</v>
      </c>
      <c r="H7543" s="1" t="s">
        <v>6099</v>
      </c>
      <c r="I7543">
        <v>11</v>
      </c>
      <c r="J7543">
        <v>15</v>
      </c>
      <c r="K7543">
        <v>2014</v>
      </c>
      <c r="L7543" s="1" t="s">
        <v>1439</v>
      </c>
      <c r="M7543" s="1" t="s">
        <v>1020</v>
      </c>
      <c r="N7543" s="1" t="s">
        <v>60</v>
      </c>
      <c r="O7543" s="1" t="s">
        <v>52</v>
      </c>
      <c r="P7543" s="1" t="s">
        <v>23</v>
      </c>
      <c r="Q7543" s="2">
        <v>41962</v>
      </c>
      <c r="R7543" s="1" t="s">
        <v>24</v>
      </c>
      <c r="S7543" s="1" t="s">
        <v>98</v>
      </c>
      <c r="T7543">
        <v>-0.37628810000000001</v>
      </c>
      <c r="U7543">
        <v>39.469907499999998</v>
      </c>
      <c r="V7543" s="2">
        <v>41958</v>
      </c>
      <c r="W7543">
        <v>4</v>
      </c>
    </row>
    <row r="7544" spans="1:23" x14ac:dyDescent="0.25">
      <c r="A7544" s="1" t="s">
        <v>5790</v>
      </c>
      <c r="B7544" s="1" t="s">
        <v>6870</v>
      </c>
      <c r="C7544">
        <v>0</v>
      </c>
      <c r="D7544">
        <v>25</v>
      </c>
      <c r="E7544">
        <v>12</v>
      </c>
      <c r="F7544">
        <v>2</v>
      </c>
      <c r="G7544" s="1" t="s">
        <v>6053</v>
      </c>
      <c r="H7544" s="1" t="s">
        <v>6081</v>
      </c>
      <c r="I7544">
        <v>11</v>
      </c>
      <c r="J7544">
        <v>15</v>
      </c>
      <c r="K7544">
        <v>2014</v>
      </c>
      <c r="L7544" s="1" t="s">
        <v>1439</v>
      </c>
      <c r="M7544" s="1" t="s">
        <v>1020</v>
      </c>
      <c r="N7544" s="1" t="s">
        <v>60</v>
      </c>
      <c r="O7544" s="1" t="s">
        <v>52</v>
      </c>
      <c r="P7544" s="1" t="s">
        <v>23</v>
      </c>
      <c r="Q7544" s="2">
        <v>41962</v>
      </c>
      <c r="R7544" s="1" t="s">
        <v>24</v>
      </c>
      <c r="S7544" s="1" t="s">
        <v>98</v>
      </c>
      <c r="T7544">
        <v>-0.37628810000000001</v>
      </c>
      <c r="U7544">
        <v>39.469907499999998</v>
      </c>
      <c r="V7544" s="2">
        <v>41958</v>
      </c>
      <c r="W7544">
        <v>4</v>
      </c>
    </row>
    <row r="7545" spans="1:23" x14ac:dyDescent="0.25">
      <c r="A7545" s="1" t="s">
        <v>5790</v>
      </c>
      <c r="B7545" s="1" t="s">
        <v>6144</v>
      </c>
      <c r="C7545">
        <v>0</v>
      </c>
      <c r="D7545">
        <v>158</v>
      </c>
      <c r="E7545">
        <v>32</v>
      </c>
      <c r="F7545">
        <v>6</v>
      </c>
      <c r="G7545" s="1" t="s">
        <v>6053</v>
      </c>
      <c r="H7545" s="1" t="s">
        <v>6054</v>
      </c>
      <c r="I7545">
        <v>11</v>
      </c>
      <c r="J7545">
        <v>15</v>
      </c>
      <c r="K7545">
        <v>2014</v>
      </c>
      <c r="L7545" s="1" t="s">
        <v>1439</v>
      </c>
      <c r="M7545" s="1" t="s">
        <v>1020</v>
      </c>
      <c r="N7545" s="1" t="s">
        <v>60</v>
      </c>
      <c r="O7545" s="1" t="s">
        <v>52</v>
      </c>
      <c r="P7545" s="1" t="s">
        <v>23</v>
      </c>
      <c r="Q7545" s="2">
        <v>41962</v>
      </c>
      <c r="R7545" s="1" t="s">
        <v>24</v>
      </c>
      <c r="S7545" s="1" t="s">
        <v>98</v>
      </c>
      <c r="T7545">
        <v>-0.37628810000000001</v>
      </c>
      <c r="U7545">
        <v>39.469907499999998</v>
      </c>
      <c r="V7545" s="2">
        <v>41958</v>
      </c>
      <c r="W7545">
        <v>4</v>
      </c>
    </row>
    <row r="7546" spans="1:23" x14ac:dyDescent="0.25">
      <c r="A7546" s="1" t="s">
        <v>5790</v>
      </c>
      <c r="B7546" s="1" t="s">
        <v>6442</v>
      </c>
      <c r="C7546">
        <v>0.1</v>
      </c>
      <c r="D7546">
        <v>127</v>
      </c>
      <c r="E7546">
        <v>41</v>
      </c>
      <c r="F7546">
        <v>3</v>
      </c>
      <c r="G7546" s="1" t="s">
        <v>6053</v>
      </c>
      <c r="H7546" s="1" t="s">
        <v>6062</v>
      </c>
      <c r="I7546">
        <v>11</v>
      </c>
      <c r="J7546">
        <v>15</v>
      </c>
      <c r="K7546">
        <v>2014</v>
      </c>
      <c r="L7546" s="1" t="s">
        <v>1439</v>
      </c>
      <c r="M7546" s="1" t="s">
        <v>1020</v>
      </c>
      <c r="N7546" s="1" t="s">
        <v>60</v>
      </c>
      <c r="O7546" s="1" t="s">
        <v>52</v>
      </c>
      <c r="P7546" s="1" t="s">
        <v>23</v>
      </c>
      <c r="Q7546" s="2">
        <v>41962</v>
      </c>
      <c r="R7546" s="1" t="s">
        <v>24</v>
      </c>
      <c r="S7546" s="1" t="s">
        <v>98</v>
      </c>
      <c r="T7546">
        <v>-0.37628810000000001</v>
      </c>
      <c r="U7546">
        <v>39.469907499999998</v>
      </c>
      <c r="V7546" s="2">
        <v>41958</v>
      </c>
      <c r="W7546">
        <v>4</v>
      </c>
    </row>
    <row r="7547" spans="1:23" x14ac:dyDescent="0.25">
      <c r="A7547" s="1" t="s">
        <v>5790</v>
      </c>
      <c r="B7547" s="1" t="s">
        <v>7554</v>
      </c>
      <c r="C7547">
        <v>0</v>
      </c>
      <c r="D7547">
        <v>133</v>
      </c>
      <c r="E7547">
        <v>39</v>
      </c>
      <c r="F7547">
        <v>3</v>
      </c>
      <c r="G7547" s="1" t="s">
        <v>6053</v>
      </c>
      <c r="H7547" s="1" t="s">
        <v>6103</v>
      </c>
      <c r="I7547">
        <v>11</v>
      </c>
      <c r="J7547">
        <v>15</v>
      </c>
      <c r="K7547">
        <v>2014</v>
      </c>
      <c r="L7547" s="1" t="s">
        <v>1439</v>
      </c>
      <c r="M7547" s="1" t="s">
        <v>1020</v>
      </c>
      <c r="N7547" s="1" t="s">
        <v>60</v>
      </c>
      <c r="O7547" s="1" t="s">
        <v>52</v>
      </c>
      <c r="P7547" s="1" t="s">
        <v>23</v>
      </c>
      <c r="Q7547" s="2">
        <v>41962</v>
      </c>
      <c r="R7547" s="1" t="s">
        <v>24</v>
      </c>
      <c r="S7547" s="1" t="s">
        <v>98</v>
      </c>
      <c r="T7547">
        <v>-0.37628810000000001</v>
      </c>
      <c r="U7547">
        <v>39.469907499999998</v>
      </c>
      <c r="V7547" s="2">
        <v>41958</v>
      </c>
      <c r="W7547">
        <v>4</v>
      </c>
    </row>
    <row r="7548" spans="1:23" x14ac:dyDescent="0.25">
      <c r="A7548" s="1" t="s">
        <v>5793</v>
      </c>
      <c r="B7548" s="1" t="s">
        <v>7792</v>
      </c>
      <c r="C7548">
        <v>0</v>
      </c>
      <c r="D7548">
        <v>53</v>
      </c>
      <c r="E7548">
        <v>26</v>
      </c>
      <c r="F7548">
        <v>3</v>
      </c>
      <c r="G7548" s="1" t="s">
        <v>6056</v>
      </c>
      <c r="H7548" s="1" t="s">
        <v>6129</v>
      </c>
      <c r="I7548">
        <v>11</v>
      </c>
      <c r="J7548">
        <v>15</v>
      </c>
      <c r="K7548">
        <v>2014</v>
      </c>
      <c r="L7548" s="1" t="s">
        <v>1779</v>
      </c>
      <c r="M7548" s="1" t="s">
        <v>5794</v>
      </c>
      <c r="N7548" s="1" t="s">
        <v>29</v>
      </c>
      <c r="O7548" s="1" t="s">
        <v>30</v>
      </c>
      <c r="P7548" s="1" t="s">
        <v>23</v>
      </c>
      <c r="Q7548" s="2">
        <v>41963</v>
      </c>
      <c r="R7548" s="1" t="s">
        <v>18</v>
      </c>
      <c r="S7548" s="1" t="s">
        <v>114</v>
      </c>
      <c r="T7548">
        <v>2.40557</v>
      </c>
      <c r="U7548">
        <v>48.885063000000002</v>
      </c>
      <c r="V7548" s="2">
        <v>41958</v>
      </c>
      <c r="W7548">
        <v>5</v>
      </c>
    </row>
    <row r="7549" spans="1:23" x14ac:dyDescent="0.25">
      <c r="A7549" s="1" t="s">
        <v>5791</v>
      </c>
      <c r="B7549" s="1" t="s">
        <v>6206</v>
      </c>
      <c r="C7549">
        <v>0</v>
      </c>
      <c r="D7549">
        <v>1246</v>
      </c>
      <c r="E7549">
        <v>62</v>
      </c>
      <c r="F7549">
        <v>3</v>
      </c>
      <c r="G7549" s="1" t="s">
        <v>6056</v>
      </c>
      <c r="H7549" s="1" t="s">
        <v>6057</v>
      </c>
      <c r="I7549">
        <v>11</v>
      </c>
      <c r="J7549">
        <v>15</v>
      </c>
      <c r="K7549">
        <v>2014</v>
      </c>
      <c r="L7549" s="1" t="s">
        <v>1860</v>
      </c>
      <c r="M7549" s="1" t="s">
        <v>5792</v>
      </c>
      <c r="N7549" s="1" t="s">
        <v>51</v>
      </c>
      <c r="O7549" s="1" t="s">
        <v>52</v>
      </c>
      <c r="P7549" s="1" t="s">
        <v>35</v>
      </c>
      <c r="Q7549" s="2">
        <v>41963</v>
      </c>
      <c r="R7549" s="1" t="s">
        <v>24</v>
      </c>
      <c r="S7549" s="1" t="s">
        <v>110</v>
      </c>
      <c r="T7549">
        <v>14.7608152</v>
      </c>
      <c r="U7549">
        <v>36.858835499999998</v>
      </c>
      <c r="V7549" s="2">
        <v>41958</v>
      </c>
      <c r="W7549">
        <v>5</v>
      </c>
    </row>
    <row r="7550" spans="1:23" x14ac:dyDescent="0.25">
      <c r="A7550" s="1" t="s">
        <v>5788</v>
      </c>
      <c r="B7550" s="1" t="s">
        <v>6764</v>
      </c>
      <c r="C7550">
        <v>0</v>
      </c>
      <c r="D7550">
        <v>47</v>
      </c>
      <c r="E7550">
        <v>16</v>
      </c>
      <c r="F7550">
        <v>2</v>
      </c>
      <c r="G7550" s="1" t="s">
        <v>6053</v>
      </c>
      <c r="H7550" s="1" t="s">
        <v>6059</v>
      </c>
      <c r="I7550">
        <v>11</v>
      </c>
      <c r="J7550">
        <v>15</v>
      </c>
      <c r="K7550">
        <v>2014</v>
      </c>
      <c r="L7550" s="1" t="s">
        <v>5547</v>
      </c>
      <c r="M7550" s="1" t="s">
        <v>417</v>
      </c>
      <c r="N7550" s="1" t="s">
        <v>29</v>
      </c>
      <c r="O7550" s="1" t="s">
        <v>30</v>
      </c>
      <c r="P7550" s="1" t="s">
        <v>17</v>
      </c>
      <c r="Q7550" s="2">
        <v>41964</v>
      </c>
      <c r="R7550" s="1" t="s">
        <v>24</v>
      </c>
      <c r="S7550" s="1" t="s">
        <v>418</v>
      </c>
      <c r="T7550">
        <v>0.107929</v>
      </c>
      <c r="U7550">
        <v>49.494370000000004</v>
      </c>
      <c r="V7550" s="2">
        <v>41958</v>
      </c>
      <c r="W7550">
        <v>6</v>
      </c>
    </row>
    <row r="7551" spans="1:23" x14ac:dyDescent="0.25">
      <c r="A7551" s="1" t="s">
        <v>5789</v>
      </c>
      <c r="B7551" s="1" t="s">
        <v>7668</v>
      </c>
      <c r="C7551">
        <v>0</v>
      </c>
      <c r="D7551">
        <v>50</v>
      </c>
      <c r="E7551">
        <v>7</v>
      </c>
      <c r="F7551">
        <v>3</v>
      </c>
      <c r="G7551" s="1" t="s">
        <v>6053</v>
      </c>
      <c r="H7551" s="1" t="s">
        <v>6059</v>
      </c>
      <c r="I7551">
        <v>11</v>
      </c>
      <c r="J7551">
        <v>15</v>
      </c>
      <c r="K7551">
        <v>2014</v>
      </c>
      <c r="L7551" s="1" t="s">
        <v>1103</v>
      </c>
      <c r="M7551" s="1" t="s">
        <v>2903</v>
      </c>
      <c r="N7551" s="1" t="s">
        <v>51</v>
      </c>
      <c r="O7551" s="1" t="s">
        <v>52</v>
      </c>
      <c r="P7551" s="1" t="s">
        <v>23</v>
      </c>
      <c r="Q7551" s="2">
        <v>41964</v>
      </c>
      <c r="R7551" s="1" t="s">
        <v>24</v>
      </c>
      <c r="S7551" s="1" t="s">
        <v>110</v>
      </c>
      <c r="T7551">
        <v>15.166736</v>
      </c>
      <c r="U7551">
        <v>37.607802</v>
      </c>
      <c r="V7551" s="2">
        <v>41958</v>
      </c>
      <c r="W7551">
        <v>6</v>
      </c>
    </row>
    <row r="7552" spans="1:23" x14ac:dyDescent="0.25">
      <c r="A7552" s="1" t="s">
        <v>5795</v>
      </c>
      <c r="B7552" s="1" t="s">
        <v>7460</v>
      </c>
      <c r="C7552">
        <v>0</v>
      </c>
      <c r="D7552">
        <v>872</v>
      </c>
      <c r="E7552">
        <v>253</v>
      </c>
      <c r="F7552">
        <v>7</v>
      </c>
      <c r="G7552" s="1" t="s">
        <v>6056</v>
      </c>
      <c r="H7552" s="1" t="s">
        <v>6057</v>
      </c>
      <c r="I7552">
        <v>11</v>
      </c>
      <c r="J7552">
        <v>16</v>
      </c>
      <c r="K7552">
        <v>2014</v>
      </c>
      <c r="L7552" s="1" t="s">
        <v>1801</v>
      </c>
      <c r="M7552" s="1" t="s">
        <v>3511</v>
      </c>
      <c r="N7552" s="1" t="s">
        <v>147</v>
      </c>
      <c r="O7552" s="1" t="s">
        <v>16</v>
      </c>
      <c r="P7552" s="1" t="s">
        <v>23</v>
      </c>
      <c r="Q7552" s="2">
        <v>41960</v>
      </c>
      <c r="R7552" s="1" t="s">
        <v>39</v>
      </c>
      <c r="S7552" s="1" t="s">
        <v>3512</v>
      </c>
      <c r="T7552">
        <v>5.3220543999999999</v>
      </c>
      <c r="U7552">
        <v>60.3912628</v>
      </c>
      <c r="V7552" s="2">
        <v>41959</v>
      </c>
      <c r="W7552">
        <v>1</v>
      </c>
    </row>
    <row r="7553" spans="1:23" x14ac:dyDescent="0.25">
      <c r="A7553" s="1" t="s">
        <v>5795</v>
      </c>
      <c r="B7553" s="1" t="s">
        <v>7635</v>
      </c>
      <c r="C7553">
        <v>0</v>
      </c>
      <c r="D7553">
        <v>42</v>
      </c>
      <c r="E7553">
        <v>8</v>
      </c>
      <c r="F7553">
        <v>3</v>
      </c>
      <c r="G7553" s="1" t="s">
        <v>6053</v>
      </c>
      <c r="H7553" s="1" t="s">
        <v>6067</v>
      </c>
      <c r="I7553">
        <v>11</v>
      </c>
      <c r="J7553">
        <v>16</v>
      </c>
      <c r="K7553">
        <v>2014</v>
      </c>
      <c r="L7553" s="1" t="s">
        <v>1801</v>
      </c>
      <c r="M7553" s="1" t="s">
        <v>3511</v>
      </c>
      <c r="N7553" s="1" t="s">
        <v>147</v>
      </c>
      <c r="O7553" s="1" t="s">
        <v>16</v>
      </c>
      <c r="P7553" s="1" t="s">
        <v>23</v>
      </c>
      <c r="Q7553" s="2">
        <v>41960</v>
      </c>
      <c r="R7553" s="1" t="s">
        <v>39</v>
      </c>
      <c r="S7553" s="1" t="s">
        <v>3512</v>
      </c>
      <c r="T7553">
        <v>5.3220543999999999</v>
      </c>
      <c r="U7553">
        <v>60.3912628</v>
      </c>
      <c r="V7553" s="2">
        <v>41959</v>
      </c>
      <c r="W7553">
        <v>1</v>
      </c>
    </row>
    <row r="7554" spans="1:23" x14ac:dyDescent="0.25">
      <c r="A7554" s="1" t="s">
        <v>5796</v>
      </c>
      <c r="B7554" s="1" t="s">
        <v>7781</v>
      </c>
      <c r="C7554">
        <v>0</v>
      </c>
      <c r="D7554">
        <v>497</v>
      </c>
      <c r="E7554">
        <v>179</v>
      </c>
      <c r="F7554">
        <v>3</v>
      </c>
      <c r="G7554" s="1" t="s">
        <v>6056</v>
      </c>
      <c r="H7554" s="1" t="s">
        <v>6072</v>
      </c>
      <c r="I7554">
        <v>11</v>
      </c>
      <c r="J7554">
        <v>17</v>
      </c>
      <c r="K7554">
        <v>2014</v>
      </c>
      <c r="L7554" s="1" t="s">
        <v>4458</v>
      </c>
      <c r="M7554" s="1" t="s">
        <v>531</v>
      </c>
      <c r="N7554" s="1" t="s">
        <v>122</v>
      </c>
      <c r="O7554" s="1" t="s">
        <v>30</v>
      </c>
      <c r="P7554" s="1" t="s">
        <v>35</v>
      </c>
      <c r="Q7554" s="2">
        <v>41963</v>
      </c>
      <c r="R7554" s="1" t="s">
        <v>39</v>
      </c>
      <c r="S7554" s="1" t="s">
        <v>531</v>
      </c>
      <c r="T7554">
        <v>4.4024643000000001</v>
      </c>
      <c r="U7554">
        <v>51.219447500000001</v>
      </c>
      <c r="V7554" s="2">
        <v>41960</v>
      </c>
      <c r="W7554">
        <v>3</v>
      </c>
    </row>
    <row r="7555" spans="1:23" x14ac:dyDescent="0.25">
      <c r="A7555" s="1" t="s">
        <v>5796</v>
      </c>
      <c r="B7555" s="1" t="s">
        <v>6221</v>
      </c>
      <c r="C7555">
        <v>0</v>
      </c>
      <c r="D7555">
        <v>96</v>
      </c>
      <c r="E7555">
        <v>48</v>
      </c>
      <c r="F7555">
        <v>5</v>
      </c>
      <c r="G7555" s="1" t="s">
        <v>6053</v>
      </c>
      <c r="H7555" s="1" t="s">
        <v>6067</v>
      </c>
      <c r="I7555">
        <v>11</v>
      </c>
      <c r="J7555">
        <v>17</v>
      </c>
      <c r="K7555">
        <v>2014</v>
      </c>
      <c r="L7555" s="1" t="s">
        <v>4458</v>
      </c>
      <c r="M7555" s="1" t="s">
        <v>531</v>
      </c>
      <c r="N7555" s="1" t="s">
        <v>122</v>
      </c>
      <c r="O7555" s="1" t="s">
        <v>30</v>
      </c>
      <c r="P7555" s="1" t="s">
        <v>35</v>
      </c>
      <c r="Q7555" s="2">
        <v>41963</v>
      </c>
      <c r="R7555" s="1" t="s">
        <v>39</v>
      </c>
      <c r="S7555" s="1" t="s">
        <v>531</v>
      </c>
      <c r="T7555">
        <v>4.4024643000000001</v>
      </c>
      <c r="U7555">
        <v>51.219447500000001</v>
      </c>
      <c r="V7555" s="2">
        <v>41960</v>
      </c>
      <c r="W7555">
        <v>3</v>
      </c>
    </row>
    <row r="7556" spans="1:23" x14ac:dyDescent="0.25">
      <c r="A7556" s="1" t="s">
        <v>5796</v>
      </c>
      <c r="B7556" s="1" t="s">
        <v>6233</v>
      </c>
      <c r="C7556">
        <v>0</v>
      </c>
      <c r="D7556">
        <v>409</v>
      </c>
      <c r="E7556">
        <v>86</v>
      </c>
      <c r="F7556">
        <v>3</v>
      </c>
      <c r="G7556" s="1" t="s">
        <v>6053</v>
      </c>
      <c r="H7556" s="1" t="s">
        <v>6062</v>
      </c>
      <c r="I7556">
        <v>11</v>
      </c>
      <c r="J7556">
        <v>17</v>
      </c>
      <c r="K7556">
        <v>2014</v>
      </c>
      <c r="L7556" s="1" t="s">
        <v>4458</v>
      </c>
      <c r="M7556" s="1" t="s">
        <v>531</v>
      </c>
      <c r="N7556" s="1" t="s">
        <v>122</v>
      </c>
      <c r="O7556" s="1" t="s">
        <v>30</v>
      </c>
      <c r="P7556" s="1" t="s">
        <v>35</v>
      </c>
      <c r="Q7556" s="2">
        <v>41963</v>
      </c>
      <c r="R7556" s="1" t="s">
        <v>39</v>
      </c>
      <c r="S7556" s="1" t="s">
        <v>531</v>
      </c>
      <c r="T7556">
        <v>4.4024643000000001</v>
      </c>
      <c r="U7556">
        <v>51.219447500000001</v>
      </c>
      <c r="V7556" s="2">
        <v>41960</v>
      </c>
      <c r="W7556">
        <v>3</v>
      </c>
    </row>
    <row r="7557" spans="1:23" x14ac:dyDescent="0.25">
      <c r="A7557" s="1" t="s">
        <v>5797</v>
      </c>
      <c r="B7557" s="1" t="s">
        <v>6745</v>
      </c>
      <c r="C7557">
        <v>0</v>
      </c>
      <c r="D7557">
        <v>322</v>
      </c>
      <c r="E7557">
        <v>26</v>
      </c>
      <c r="F7557">
        <v>6</v>
      </c>
      <c r="G7557" s="1" t="s">
        <v>6053</v>
      </c>
      <c r="H7557" s="1" t="s">
        <v>6059</v>
      </c>
      <c r="I7557">
        <v>11</v>
      </c>
      <c r="J7557">
        <v>17</v>
      </c>
      <c r="K7557">
        <v>2014</v>
      </c>
      <c r="L7557" s="1" t="s">
        <v>402</v>
      </c>
      <c r="M7557" s="1" t="s">
        <v>2355</v>
      </c>
      <c r="N7557" s="1" t="s">
        <v>29</v>
      </c>
      <c r="O7557" s="1" t="s">
        <v>30</v>
      </c>
      <c r="P7557" s="1" t="s">
        <v>35</v>
      </c>
      <c r="Q7557" s="2">
        <v>41963</v>
      </c>
      <c r="R7557" s="1" t="s">
        <v>18</v>
      </c>
      <c r="S7557" s="1" t="s">
        <v>114</v>
      </c>
      <c r="T7557">
        <v>2.2399122999999999</v>
      </c>
      <c r="U7557">
        <v>48.839695200000001</v>
      </c>
      <c r="V7557" s="2">
        <v>41960</v>
      </c>
      <c r="W7557">
        <v>3</v>
      </c>
    </row>
    <row r="7558" spans="1:23" x14ac:dyDescent="0.25">
      <c r="A7558" s="1" t="s">
        <v>5797</v>
      </c>
      <c r="B7558" s="1" t="s">
        <v>6113</v>
      </c>
      <c r="C7558">
        <v>0</v>
      </c>
      <c r="D7558">
        <v>289</v>
      </c>
      <c r="E7558">
        <v>144</v>
      </c>
      <c r="F7558">
        <v>9</v>
      </c>
      <c r="G7558" s="1" t="s">
        <v>6053</v>
      </c>
      <c r="H7558" s="1" t="s">
        <v>6059</v>
      </c>
      <c r="I7558">
        <v>11</v>
      </c>
      <c r="J7558">
        <v>17</v>
      </c>
      <c r="K7558">
        <v>2014</v>
      </c>
      <c r="L7558" s="1" t="s">
        <v>402</v>
      </c>
      <c r="M7558" s="1" t="s">
        <v>2355</v>
      </c>
      <c r="N7558" s="1" t="s">
        <v>29</v>
      </c>
      <c r="O7558" s="1" t="s">
        <v>30</v>
      </c>
      <c r="P7558" s="1" t="s">
        <v>35</v>
      </c>
      <c r="Q7558" s="2">
        <v>41963</v>
      </c>
      <c r="R7558" s="1" t="s">
        <v>18</v>
      </c>
      <c r="S7558" s="1" t="s">
        <v>114</v>
      </c>
      <c r="T7558">
        <v>2.2399122999999999</v>
      </c>
      <c r="U7558">
        <v>48.839695200000001</v>
      </c>
      <c r="V7558" s="2">
        <v>41960</v>
      </c>
      <c r="W7558">
        <v>3</v>
      </c>
    </row>
    <row r="7559" spans="1:23" x14ac:dyDescent="0.25">
      <c r="A7559" s="1" t="s">
        <v>5801</v>
      </c>
      <c r="B7559" s="1" t="s">
        <v>6156</v>
      </c>
      <c r="C7559">
        <v>0</v>
      </c>
      <c r="D7559">
        <v>276</v>
      </c>
      <c r="E7559">
        <v>52</v>
      </c>
      <c r="F7559">
        <v>5</v>
      </c>
      <c r="G7559" s="1" t="s">
        <v>6053</v>
      </c>
      <c r="H7559" s="1" t="s">
        <v>6062</v>
      </c>
      <c r="I7559">
        <v>11</v>
      </c>
      <c r="J7559">
        <v>17</v>
      </c>
      <c r="K7559">
        <v>2014</v>
      </c>
      <c r="L7559" s="1" t="s">
        <v>201</v>
      </c>
      <c r="M7559" s="1" t="s">
        <v>2019</v>
      </c>
      <c r="N7559" s="1" t="s">
        <v>22</v>
      </c>
      <c r="O7559" s="1" t="s">
        <v>16</v>
      </c>
      <c r="P7559" s="1" t="s">
        <v>23</v>
      </c>
      <c r="Q7559" s="2">
        <v>41963</v>
      </c>
      <c r="R7559" s="1" t="s">
        <v>39</v>
      </c>
      <c r="S7559" s="1" t="s">
        <v>25</v>
      </c>
      <c r="T7559">
        <v>-1.9872479999999999</v>
      </c>
      <c r="U7559">
        <v>50.715049999999998</v>
      </c>
      <c r="V7559" s="2">
        <v>41960</v>
      </c>
      <c r="W7559">
        <v>3</v>
      </c>
    </row>
    <row r="7560" spans="1:23" x14ac:dyDescent="0.25">
      <c r="A7560" s="1" t="s">
        <v>5797</v>
      </c>
      <c r="B7560" s="1" t="s">
        <v>6761</v>
      </c>
      <c r="C7560">
        <v>0.15</v>
      </c>
      <c r="D7560">
        <v>646</v>
      </c>
      <c r="E7560">
        <v>46</v>
      </c>
      <c r="F7560">
        <v>2</v>
      </c>
      <c r="G7560" s="1" t="s">
        <v>6087</v>
      </c>
      <c r="H7560" s="1" t="s">
        <v>6105</v>
      </c>
      <c r="I7560">
        <v>11</v>
      </c>
      <c r="J7560">
        <v>17</v>
      </c>
      <c r="K7560">
        <v>2014</v>
      </c>
      <c r="L7560" s="1" t="s">
        <v>402</v>
      </c>
      <c r="M7560" s="1" t="s">
        <v>2355</v>
      </c>
      <c r="N7560" s="1" t="s">
        <v>29</v>
      </c>
      <c r="O7560" s="1" t="s">
        <v>30</v>
      </c>
      <c r="P7560" s="1" t="s">
        <v>35</v>
      </c>
      <c r="Q7560" s="2">
        <v>41963</v>
      </c>
      <c r="R7560" s="1" t="s">
        <v>18</v>
      </c>
      <c r="S7560" s="1" t="s">
        <v>114</v>
      </c>
      <c r="T7560">
        <v>2.2399122999999999</v>
      </c>
      <c r="U7560">
        <v>48.839695200000001</v>
      </c>
      <c r="V7560" s="2">
        <v>41960</v>
      </c>
      <c r="W7560">
        <v>3</v>
      </c>
    </row>
    <row r="7561" spans="1:23" x14ac:dyDescent="0.25">
      <c r="A7561" s="1" t="s">
        <v>5797</v>
      </c>
      <c r="B7561" s="1" t="s">
        <v>6431</v>
      </c>
      <c r="C7561">
        <v>0.15</v>
      </c>
      <c r="D7561">
        <v>318</v>
      </c>
      <c r="E7561">
        <v>105</v>
      </c>
      <c r="F7561">
        <v>3</v>
      </c>
      <c r="G7561" s="1" t="s">
        <v>6087</v>
      </c>
      <c r="H7561" s="1" t="s">
        <v>6097</v>
      </c>
      <c r="I7561">
        <v>11</v>
      </c>
      <c r="J7561">
        <v>17</v>
      </c>
      <c r="K7561">
        <v>2014</v>
      </c>
      <c r="L7561" s="1" t="s">
        <v>402</v>
      </c>
      <c r="M7561" s="1" t="s">
        <v>2355</v>
      </c>
      <c r="N7561" s="1" t="s">
        <v>29</v>
      </c>
      <c r="O7561" s="1" t="s">
        <v>30</v>
      </c>
      <c r="P7561" s="1" t="s">
        <v>35</v>
      </c>
      <c r="Q7561" s="2">
        <v>41963</v>
      </c>
      <c r="R7561" s="1" t="s">
        <v>18</v>
      </c>
      <c r="S7561" s="1" t="s">
        <v>114</v>
      </c>
      <c r="T7561">
        <v>2.2399122999999999</v>
      </c>
      <c r="U7561">
        <v>48.839695200000001</v>
      </c>
      <c r="V7561" s="2">
        <v>41960</v>
      </c>
      <c r="W7561">
        <v>3</v>
      </c>
    </row>
    <row r="7562" spans="1:23" x14ac:dyDescent="0.25">
      <c r="A7562" s="1" t="s">
        <v>5798</v>
      </c>
      <c r="B7562" s="1" t="s">
        <v>6477</v>
      </c>
      <c r="C7562">
        <v>0.5</v>
      </c>
      <c r="D7562">
        <v>45</v>
      </c>
      <c r="E7562">
        <v>-35</v>
      </c>
      <c r="F7562">
        <v>6</v>
      </c>
      <c r="G7562" s="1" t="s">
        <v>6053</v>
      </c>
      <c r="H7562" s="1" t="s">
        <v>6081</v>
      </c>
      <c r="I7562">
        <v>11</v>
      </c>
      <c r="J7562">
        <v>17</v>
      </c>
      <c r="K7562">
        <v>2014</v>
      </c>
      <c r="L7562" s="1" t="s">
        <v>1839</v>
      </c>
      <c r="M7562" s="1" t="s">
        <v>164</v>
      </c>
      <c r="N7562" s="1" t="s">
        <v>68</v>
      </c>
      <c r="O7562" s="1" t="s">
        <v>30</v>
      </c>
      <c r="P7562" s="1" t="s">
        <v>35</v>
      </c>
      <c r="Q7562" s="2">
        <v>41964</v>
      </c>
      <c r="R7562" s="1" t="s">
        <v>24</v>
      </c>
      <c r="S7562" s="1" t="s">
        <v>165</v>
      </c>
      <c r="T7562">
        <v>13.737262100000001</v>
      </c>
      <c r="U7562">
        <v>51.0504088</v>
      </c>
      <c r="V7562" s="2">
        <v>41960</v>
      </c>
      <c r="W7562">
        <v>4</v>
      </c>
    </row>
    <row r="7563" spans="1:23" x14ac:dyDescent="0.25">
      <c r="A7563" s="1" t="s">
        <v>5802</v>
      </c>
      <c r="B7563" s="1" t="s">
        <v>6172</v>
      </c>
      <c r="C7563">
        <v>0.4</v>
      </c>
      <c r="D7563">
        <v>322</v>
      </c>
      <c r="E7563">
        <v>-113</v>
      </c>
      <c r="F7563">
        <v>4</v>
      </c>
      <c r="G7563" s="1" t="s">
        <v>6053</v>
      </c>
      <c r="H7563" s="1" t="s">
        <v>6062</v>
      </c>
      <c r="I7563">
        <v>11</v>
      </c>
      <c r="J7563">
        <v>17</v>
      </c>
      <c r="K7563">
        <v>2014</v>
      </c>
      <c r="L7563" s="1" t="s">
        <v>2395</v>
      </c>
      <c r="M7563" s="1" t="s">
        <v>1619</v>
      </c>
      <c r="N7563" s="1" t="s">
        <v>51</v>
      </c>
      <c r="O7563" s="1" t="s">
        <v>52</v>
      </c>
      <c r="P7563" s="1" t="s">
        <v>35</v>
      </c>
      <c r="Q7563" s="2">
        <v>41964</v>
      </c>
      <c r="R7563" s="1" t="s">
        <v>24</v>
      </c>
      <c r="S7563" s="1" t="s">
        <v>337</v>
      </c>
      <c r="T7563">
        <v>15.5446302</v>
      </c>
      <c r="U7563">
        <v>41.462198399999998</v>
      </c>
      <c r="V7563" s="2">
        <v>41960</v>
      </c>
      <c r="W7563">
        <v>4</v>
      </c>
    </row>
    <row r="7564" spans="1:23" x14ac:dyDescent="0.25">
      <c r="A7564" s="1" t="s">
        <v>5804</v>
      </c>
      <c r="B7564" s="1" t="s">
        <v>6462</v>
      </c>
      <c r="C7564">
        <v>0.5</v>
      </c>
      <c r="D7564">
        <v>275</v>
      </c>
      <c r="E7564">
        <v>-275</v>
      </c>
      <c r="F7564">
        <v>4</v>
      </c>
      <c r="G7564" s="1" t="s">
        <v>6053</v>
      </c>
      <c r="H7564" s="1" t="s">
        <v>6062</v>
      </c>
      <c r="I7564">
        <v>11</v>
      </c>
      <c r="J7564">
        <v>17</v>
      </c>
      <c r="K7564">
        <v>2014</v>
      </c>
      <c r="L7564" s="1" t="s">
        <v>1890</v>
      </c>
      <c r="M7564" s="1" t="s">
        <v>2156</v>
      </c>
      <c r="N7564" s="1" t="s">
        <v>151</v>
      </c>
      <c r="O7564" s="1" t="s">
        <v>52</v>
      </c>
      <c r="P7564" s="1" t="s">
        <v>35</v>
      </c>
      <c r="Q7564" s="2">
        <v>41964</v>
      </c>
      <c r="R7564" s="1" t="s">
        <v>24</v>
      </c>
      <c r="S7564" s="1" t="s">
        <v>2156</v>
      </c>
      <c r="T7564">
        <v>-8.4265070000000009</v>
      </c>
      <c r="U7564">
        <v>41.5454486</v>
      </c>
      <c r="V7564" s="2">
        <v>41960</v>
      </c>
      <c r="W7564">
        <v>4</v>
      </c>
    </row>
    <row r="7565" spans="1:23" x14ac:dyDescent="0.25">
      <c r="A7565" s="1" t="s">
        <v>5802</v>
      </c>
      <c r="B7565" s="1" t="s">
        <v>7691</v>
      </c>
      <c r="C7565">
        <v>0.4</v>
      </c>
      <c r="D7565">
        <v>1549</v>
      </c>
      <c r="E7565">
        <v>-439</v>
      </c>
      <c r="F7565">
        <v>4</v>
      </c>
      <c r="G7565" s="1" t="s">
        <v>6087</v>
      </c>
      <c r="H7565" s="1" t="s">
        <v>6097</v>
      </c>
      <c r="I7565">
        <v>11</v>
      </c>
      <c r="J7565">
        <v>17</v>
      </c>
      <c r="K7565">
        <v>2014</v>
      </c>
      <c r="L7565" s="1" t="s">
        <v>2395</v>
      </c>
      <c r="M7565" s="1" t="s">
        <v>1619</v>
      </c>
      <c r="N7565" s="1" t="s">
        <v>51</v>
      </c>
      <c r="O7565" s="1" t="s">
        <v>52</v>
      </c>
      <c r="P7565" s="1" t="s">
        <v>35</v>
      </c>
      <c r="Q7565" s="2">
        <v>41964</v>
      </c>
      <c r="R7565" s="1" t="s">
        <v>24</v>
      </c>
      <c r="S7565" s="1" t="s">
        <v>337</v>
      </c>
      <c r="T7565">
        <v>15.5446302</v>
      </c>
      <c r="U7565">
        <v>41.462198399999998</v>
      </c>
      <c r="V7565" s="2">
        <v>41960</v>
      </c>
      <c r="W7565">
        <v>4</v>
      </c>
    </row>
    <row r="7566" spans="1:23" x14ac:dyDescent="0.25">
      <c r="A7566" s="1" t="s">
        <v>5803</v>
      </c>
      <c r="B7566" s="1" t="s">
        <v>7456</v>
      </c>
      <c r="C7566">
        <v>0.1</v>
      </c>
      <c r="D7566">
        <v>473</v>
      </c>
      <c r="E7566">
        <v>42</v>
      </c>
      <c r="F7566">
        <v>4</v>
      </c>
      <c r="G7566" s="1" t="s">
        <v>6056</v>
      </c>
      <c r="H7566" s="1" t="s">
        <v>6072</v>
      </c>
      <c r="I7566">
        <v>11</v>
      </c>
      <c r="J7566">
        <v>17</v>
      </c>
      <c r="K7566">
        <v>2014</v>
      </c>
      <c r="L7566" s="1" t="s">
        <v>1672</v>
      </c>
      <c r="M7566" s="1" t="s">
        <v>4040</v>
      </c>
      <c r="N7566" s="1" t="s">
        <v>68</v>
      </c>
      <c r="O7566" s="1" t="s">
        <v>30</v>
      </c>
      <c r="P7566" s="1" t="s">
        <v>35</v>
      </c>
      <c r="Q7566" s="2">
        <v>41965</v>
      </c>
      <c r="R7566" s="1" t="s">
        <v>24</v>
      </c>
      <c r="S7566" s="1" t="s">
        <v>69</v>
      </c>
      <c r="T7566">
        <v>10.062851500000001</v>
      </c>
      <c r="U7566">
        <v>52.617596300000002</v>
      </c>
      <c r="V7566" s="2">
        <v>41960</v>
      </c>
      <c r="W7566">
        <v>5</v>
      </c>
    </row>
    <row r="7567" spans="1:23" x14ac:dyDescent="0.25">
      <c r="A7567" s="1" t="s">
        <v>5799</v>
      </c>
      <c r="B7567" s="1" t="s">
        <v>7000</v>
      </c>
      <c r="C7567">
        <v>0.1</v>
      </c>
      <c r="D7567">
        <v>352</v>
      </c>
      <c r="E7567">
        <v>74</v>
      </c>
      <c r="F7567">
        <v>8</v>
      </c>
      <c r="G7567" s="1" t="s">
        <v>6053</v>
      </c>
      <c r="H7567" s="1" t="s">
        <v>6059</v>
      </c>
      <c r="I7567">
        <v>11</v>
      </c>
      <c r="J7567">
        <v>17</v>
      </c>
      <c r="K7567">
        <v>2014</v>
      </c>
      <c r="L7567" s="1" t="s">
        <v>610</v>
      </c>
      <c r="M7567" s="1" t="s">
        <v>284</v>
      </c>
      <c r="N7567" s="1" t="s">
        <v>68</v>
      </c>
      <c r="O7567" s="1" t="s">
        <v>30</v>
      </c>
      <c r="P7567" s="1" t="s">
        <v>35</v>
      </c>
      <c r="Q7567" s="2">
        <v>41965</v>
      </c>
      <c r="R7567" s="1" t="s">
        <v>24</v>
      </c>
      <c r="S7567" s="1" t="s">
        <v>284</v>
      </c>
      <c r="T7567">
        <v>13.404954</v>
      </c>
      <c r="U7567">
        <v>52.520006600000002</v>
      </c>
      <c r="V7567" s="2">
        <v>41960</v>
      </c>
      <c r="W7567">
        <v>5</v>
      </c>
    </row>
    <row r="7568" spans="1:23" x14ac:dyDescent="0.25">
      <c r="A7568" s="1" t="s">
        <v>5803</v>
      </c>
      <c r="B7568" s="1" t="s">
        <v>6795</v>
      </c>
      <c r="C7568">
        <v>0</v>
      </c>
      <c r="D7568">
        <v>96</v>
      </c>
      <c r="E7568">
        <v>22</v>
      </c>
      <c r="F7568">
        <v>5</v>
      </c>
      <c r="G7568" s="1" t="s">
        <v>6053</v>
      </c>
      <c r="H7568" s="1" t="s">
        <v>6059</v>
      </c>
      <c r="I7568">
        <v>11</v>
      </c>
      <c r="J7568">
        <v>17</v>
      </c>
      <c r="K7568">
        <v>2014</v>
      </c>
      <c r="L7568" s="1" t="s">
        <v>1672</v>
      </c>
      <c r="M7568" s="1" t="s">
        <v>4040</v>
      </c>
      <c r="N7568" s="1" t="s">
        <v>68</v>
      </c>
      <c r="O7568" s="1" t="s">
        <v>30</v>
      </c>
      <c r="P7568" s="1" t="s">
        <v>35</v>
      </c>
      <c r="Q7568" s="2">
        <v>41965</v>
      </c>
      <c r="R7568" s="1" t="s">
        <v>24</v>
      </c>
      <c r="S7568" s="1" t="s">
        <v>69</v>
      </c>
      <c r="T7568">
        <v>10.062851500000001</v>
      </c>
      <c r="U7568">
        <v>52.617596300000002</v>
      </c>
      <c r="V7568" s="2">
        <v>41960</v>
      </c>
      <c r="W7568">
        <v>5</v>
      </c>
    </row>
    <row r="7569" spans="1:23" x14ac:dyDescent="0.25">
      <c r="A7569" s="1" t="s">
        <v>5803</v>
      </c>
      <c r="B7569" s="1" t="s">
        <v>6806</v>
      </c>
      <c r="C7569">
        <v>0</v>
      </c>
      <c r="D7569">
        <v>18</v>
      </c>
      <c r="E7569">
        <v>8</v>
      </c>
      <c r="F7569">
        <v>2</v>
      </c>
      <c r="G7569" s="1" t="s">
        <v>6053</v>
      </c>
      <c r="H7569" s="1" t="s">
        <v>6081</v>
      </c>
      <c r="I7569">
        <v>11</v>
      </c>
      <c r="J7569">
        <v>17</v>
      </c>
      <c r="K7569">
        <v>2014</v>
      </c>
      <c r="L7569" s="1" t="s">
        <v>1672</v>
      </c>
      <c r="M7569" s="1" t="s">
        <v>4040</v>
      </c>
      <c r="N7569" s="1" t="s">
        <v>68</v>
      </c>
      <c r="O7569" s="1" t="s">
        <v>30</v>
      </c>
      <c r="P7569" s="1" t="s">
        <v>35</v>
      </c>
      <c r="Q7569" s="2">
        <v>41965</v>
      </c>
      <c r="R7569" s="1" t="s">
        <v>24</v>
      </c>
      <c r="S7569" s="1" t="s">
        <v>69</v>
      </c>
      <c r="T7569">
        <v>10.062851500000001</v>
      </c>
      <c r="U7569">
        <v>52.617596300000002</v>
      </c>
      <c r="V7569" s="2">
        <v>41960</v>
      </c>
      <c r="W7569">
        <v>5</v>
      </c>
    </row>
    <row r="7570" spans="1:23" x14ac:dyDescent="0.25">
      <c r="A7570" s="1" t="s">
        <v>5805</v>
      </c>
      <c r="B7570" s="1" t="s">
        <v>6178</v>
      </c>
      <c r="C7570">
        <v>0.5</v>
      </c>
      <c r="D7570">
        <v>77</v>
      </c>
      <c r="E7570">
        <v>-43</v>
      </c>
      <c r="F7570">
        <v>8</v>
      </c>
      <c r="G7570" s="1" t="s">
        <v>6053</v>
      </c>
      <c r="H7570" s="1" t="s">
        <v>6059</v>
      </c>
      <c r="I7570">
        <v>11</v>
      </c>
      <c r="J7570">
        <v>17</v>
      </c>
      <c r="K7570">
        <v>2014</v>
      </c>
      <c r="L7570" s="1" t="s">
        <v>1375</v>
      </c>
      <c r="M7570" s="1" t="s">
        <v>509</v>
      </c>
      <c r="N7570" s="1" t="s">
        <v>79</v>
      </c>
      <c r="O7570" s="1" t="s">
        <v>30</v>
      </c>
      <c r="P7570" s="1" t="s">
        <v>17</v>
      </c>
      <c r="Q7570" s="2">
        <v>41965</v>
      </c>
      <c r="R7570" s="1" t="s">
        <v>18</v>
      </c>
      <c r="S7570" s="1" t="s">
        <v>461</v>
      </c>
      <c r="T7570">
        <v>5.8372263999999996</v>
      </c>
      <c r="U7570">
        <v>51.8125626</v>
      </c>
      <c r="V7570" s="2">
        <v>41960</v>
      </c>
      <c r="W7570">
        <v>5</v>
      </c>
    </row>
    <row r="7571" spans="1:23" x14ac:dyDescent="0.25">
      <c r="A7571" s="1" t="s">
        <v>5805</v>
      </c>
      <c r="B7571" s="1" t="s">
        <v>6535</v>
      </c>
      <c r="C7571">
        <v>0.5</v>
      </c>
      <c r="D7571">
        <v>72</v>
      </c>
      <c r="E7571">
        <v>-46</v>
      </c>
      <c r="F7571">
        <v>7</v>
      </c>
      <c r="G7571" s="1" t="s">
        <v>6053</v>
      </c>
      <c r="H7571" s="1" t="s">
        <v>6112</v>
      </c>
      <c r="I7571">
        <v>11</v>
      </c>
      <c r="J7571">
        <v>17</v>
      </c>
      <c r="K7571">
        <v>2014</v>
      </c>
      <c r="L7571" s="1" t="s">
        <v>1375</v>
      </c>
      <c r="M7571" s="1" t="s">
        <v>509</v>
      </c>
      <c r="N7571" s="1" t="s">
        <v>79</v>
      </c>
      <c r="O7571" s="1" t="s">
        <v>30</v>
      </c>
      <c r="P7571" s="1" t="s">
        <v>17</v>
      </c>
      <c r="Q7571" s="2">
        <v>41965</v>
      </c>
      <c r="R7571" s="1" t="s">
        <v>18</v>
      </c>
      <c r="S7571" s="1" t="s">
        <v>461</v>
      </c>
      <c r="T7571">
        <v>5.8372263999999996</v>
      </c>
      <c r="U7571">
        <v>51.8125626</v>
      </c>
      <c r="V7571" s="2">
        <v>41960</v>
      </c>
      <c r="W7571">
        <v>5</v>
      </c>
    </row>
    <row r="7572" spans="1:23" x14ac:dyDescent="0.25">
      <c r="A7572" s="1" t="s">
        <v>5805</v>
      </c>
      <c r="B7572" s="1" t="s">
        <v>6422</v>
      </c>
      <c r="C7572">
        <v>0.5</v>
      </c>
      <c r="D7572">
        <v>41</v>
      </c>
      <c r="E7572">
        <v>-14</v>
      </c>
      <c r="F7572">
        <v>5</v>
      </c>
      <c r="G7572" s="1" t="s">
        <v>6053</v>
      </c>
      <c r="H7572" s="1" t="s">
        <v>6067</v>
      </c>
      <c r="I7572">
        <v>11</v>
      </c>
      <c r="J7572">
        <v>17</v>
      </c>
      <c r="K7572">
        <v>2014</v>
      </c>
      <c r="L7572" s="1" t="s">
        <v>1375</v>
      </c>
      <c r="M7572" s="1" t="s">
        <v>509</v>
      </c>
      <c r="N7572" s="1" t="s">
        <v>79</v>
      </c>
      <c r="O7572" s="1" t="s">
        <v>30</v>
      </c>
      <c r="P7572" s="1" t="s">
        <v>17</v>
      </c>
      <c r="Q7572" s="2">
        <v>41965</v>
      </c>
      <c r="R7572" s="1" t="s">
        <v>18</v>
      </c>
      <c r="S7572" s="1" t="s">
        <v>461</v>
      </c>
      <c r="T7572">
        <v>5.8372263999999996</v>
      </c>
      <c r="U7572">
        <v>51.8125626</v>
      </c>
      <c r="V7572" s="2">
        <v>41960</v>
      </c>
      <c r="W7572">
        <v>5</v>
      </c>
    </row>
    <row r="7573" spans="1:23" x14ac:dyDescent="0.25">
      <c r="A7573" s="1" t="s">
        <v>5800</v>
      </c>
      <c r="B7573" s="1" t="s">
        <v>6523</v>
      </c>
      <c r="C7573">
        <v>0</v>
      </c>
      <c r="D7573">
        <v>35</v>
      </c>
      <c r="E7573">
        <v>14</v>
      </c>
      <c r="F7573">
        <v>2</v>
      </c>
      <c r="G7573" s="1" t="s">
        <v>6053</v>
      </c>
      <c r="H7573" s="1" t="s">
        <v>6059</v>
      </c>
      <c r="I7573">
        <v>11</v>
      </c>
      <c r="J7573">
        <v>17</v>
      </c>
      <c r="K7573">
        <v>2014</v>
      </c>
      <c r="L7573" s="1" t="s">
        <v>1272</v>
      </c>
      <c r="M7573" s="1" t="s">
        <v>1556</v>
      </c>
      <c r="N7573" s="1" t="s">
        <v>51</v>
      </c>
      <c r="O7573" s="1" t="s">
        <v>52</v>
      </c>
      <c r="P7573" s="1" t="s">
        <v>23</v>
      </c>
      <c r="Q7573" s="2">
        <v>41965</v>
      </c>
      <c r="R7573" s="1" t="s">
        <v>18</v>
      </c>
      <c r="S7573" s="1" t="s">
        <v>127</v>
      </c>
      <c r="T7573">
        <v>11.2558136</v>
      </c>
      <c r="U7573">
        <v>43.769560400000003</v>
      </c>
      <c r="V7573" s="2">
        <v>41960</v>
      </c>
      <c r="W7573">
        <v>5</v>
      </c>
    </row>
    <row r="7574" spans="1:23" x14ac:dyDescent="0.25">
      <c r="A7574" s="1" t="s">
        <v>5800</v>
      </c>
      <c r="B7574" s="1" t="s">
        <v>7000</v>
      </c>
      <c r="C7574">
        <v>0</v>
      </c>
      <c r="D7574">
        <v>391</v>
      </c>
      <c r="E7574">
        <v>113</v>
      </c>
      <c r="F7574">
        <v>8</v>
      </c>
      <c r="G7574" s="1" t="s">
        <v>6053</v>
      </c>
      <c r="H7574" s="1" t="s">
        <v>6059</v>
      </c>
      <c r="I7574">
        <v>11</v>
      </c>
      <c r="J7574">
        <v>17</v>
      </c>
      <c r="K7574">
        <v>2014</v>
      </c>
      <c r="L7574" s="1" t="s">
        <v>1272</v>
      </c>
      <c r="M7574" s="1" t="s">
        <v>1556</v>
      </c>
      <c r="N7574" s="1" t="s">
        <v>51</v>
      </c>
      <c r="O7574" s="1" t="s">
        <v>52</v>
      </c>
      <c r="P7574" s="1" t="s">
        <v>23</v>
      </c>
      <c r="Q7574" s="2">
        <v>41965</v>
      </c>
      <c r="R7574" s="1" t="s">
        <v>18</v>
      </c>
      <c r="S7574" s="1" t="s">
        <v>127</v>
      </c>
      <c r="T7574">
        <v>11.2558136</v>
      </c>
      <c r="U7574">
        <v>43.769560400000003</v>
      </c>
      <c r="V7574" s="2">
        <v>41960</v>
      </c>
      <c r="W7574">
        <v>5</v>
      </c>
    </row>
    <row r="7575" spans="1:23" x14ac:dyDescent="0.25">
      <c r="A7575" s="1" t="s">
        <v>5803</v>
      </c>
      <c r="B7575" s="1" t="s">
        <v>6658</v>
      </c>
      <c r="C7575">
        <v>0</v>
      </c>
      <c r="D7575">
        <v>187</v>
      </c>
      <c r="E7575">
        <v>30</v>
      </c>
      <c r="F7575">
        <v>4</v>
      </c>
      <c r="G7575" s="1" t="s">
        <v>6087</v>
      </c>
      <c r="H7575" s="1" t="s">
        <v>6115</v>
      </c>
      <c r="I7575">
        <v>11</v>
      </c>
      <c r="J7575">
        <v>17</v>
      </c>
      <c r="K7575">
        <v>2014</v>
      </c>
      <c r="L7575" s="1" t="s">
        <v>1672</v>
      </c>
      <c r="M7575" s="1" t="s">
        <v>4040</v>
      </c>
      <c r="N7575" s="1" t="s">
        <v>68</v>
      </c>
      <c r="O7575" s="1" t="s">
        <v>30</v>
      </c>
      <c r="P7575" s="1" t="s">
        <v>35</v>
      </c>
      <c r="Q7575" s="2">
        <v>41965</v>
      </c>
      <c r="R7575" s="1" t="s">
        <v>24</v>
      </c>
      <c r="S7575" s="1" t="s">
        <v>69</v>
      </c>
      <c r="T7575">
        <v>10.062851500000001</v>
      </c>
      <c r="U7575">
        <v>52.617596300000002</v>
      </c>
      <c r="V7575" s="2">
        <v>41960</v>
      </c>
      <c r="W7575">
        <v>5</v>
      </c>
    </row>
    <row r="7576" spans="1:23" x14ac:dyDescent="0.25">
      <c r="A7576" s="1" t="s">
        <v>5800</v>
      </c>
      <c r="B7576" s="1" t="s">
        <v>7376</v>
      </c>
      <c r="C7576">
        <v>0</v>
      </c>
      <c r="D7576">
        <v>743</v>
      </c>
      <c r="E7576">
        <v>89</v>
      </c>
      <c r="F7576">
        <v>5</v>
      </c>
      <c r="G7576" s="1" t="s">
        <v>6087</v>
      </c>
      <c r="H7576" s="1" t="s">
        <v>6105</v>
      </c>
      <c r="I7576">
        <v>11</v>
      </c>
      <c r="J7576">
        <v>17</v>
      </c>
      <c r="K7576">
        <v>2014</v>
      </c>
      <c r="L7576" s="1" t="s">
        <v>1272</v>
      </c>
      <c r="M7576" s="1" t="s">
        <v>1556</v>
      </c>
      <c r="N7576" s="1" t="s">
        <v>51</v>
      </c>
      <c r="O7576" s="1" t="s">
        <v>52</v>
      </c>
      <c r="P7576" s="1" t="s">
        <v>23</v>
      </c>
      <c r="Q7576" s="2">
        <v>41965</v>
      </c>
      <c r="R7576" s="1" t="s">
        <v>18</v>
      </c>
      <c r="S7576" s="1" t="s">
        <v>127</v>
      </c>
      <c r="T7576">
        <v>11.2558136</v>
      </c>
      <c r="U7576">
        <v>43.769560400000003</v>
      </c>
      <c r="V7576" s="2">
        <v>41960</v>
      </c>
      <c r="W7576">
        <v>5</v>
      </c>
    </row>
    <row r="7577" spans="1:23" x14ac:dyDescent="0.25">
      <c r="A7577" s="1" t="s">
        <v>5808</v>
      </c>
      <c r="B7577" s="1" t="s">
        <v>7443</v>
      </c>
      <c r="C7577">
        <v>0.5</v>
      </c>
      <c r="D7577">
        <v>185</v>
      </c>
      <c r="E7577">
        <v>-26</v>
      </c>
      <c r="F7577">
        <v>6</v>
      </c>
      <c r="G7577" s="1" t="s">
        <v>6056</v>
      </c>
      <c r="H7577" s="1" t="s">
        <v>6072</v>
      </c>
      <c r="I7577">
        <v>11</v>
      </c>
      <c r="J7577">
        <v>18</v>
      </c>
      <c r="K7577">
        <v>2014</v>
      </c>
      <c r="L7577" s="1" t="s">
        <v>459</v>
      </c>
      <c r="M7577" s="1" t="s">
        <v>5809</v>
      </c>
      <c r="N7577" s="1" t="s">
        <v>15</v>
      </c>
      <c r="O7577" s="1" t="s">
        <v>16</v>
      </c>
      <c r="P7577" s="1" t="s">
        <v>35</v>
      </c>
      <c r="Q7577" s="2">
        <v>41963</v>
      </c>
      <c r="R7577" s="1" t="s">
        <v>18</v>
      </c>
      <c r="S7577" s="1" t="s">
        <v>2489</v>
      </c>
      <c r="T7577">
        <v>12.830080199999999</v>
      </c>
      <c r="U7577">
        <v>55.870347700000003</v>
      </c>
      <c r="V7577" s="2">
        <v>41961</v>
      </c>
      <c r="W7577">
        <v>2</v>
      </c>
    </row>
    <row r="7578" spans="1:23" x14ac:dyDescent="0.25">
      <c r="A7578" s="1" t="s">
        <v>5810</v>
      </c>
      <c r="B7578" s="1" t="s">
        <v>7189</v>
      </c>
      <c r="C7578">
        <v>0</v>
      </c>
      <c r="D7578">
        <v>410</v>
      </c>
      <c r="E7578">
        <v>135</v>
      </c>
      <c r="F7578">
        <v>1</v>
      </c>
      <c r="G7578" s="1" t="s">
        <v>6056</v>
      </c>
      <c r="H7578" s="1" t="s">
        <v>6057</v>
      </c>
      <c r="I7578">
        <v>11</v>
      </c>
      <c r="J7578">
        <v>18</v>
      </c>
      <c r="K7578">
        <v>2014</v>
      </c>
      <c r="L7578" s="1" t="s">
        <v>1679</v>
      </c>
      <c r="M7578" s="1" t="s">
        <v>143</v>
      </c>
      <c r="N7578" s="1" t="s">
        <v>60</v>
      </c>
      <c r="O7578" s="1" t="s">
        <v>52</v>
      </c>
      <c r="P7578" s="1" t="s">
        <v>23</v>
      </c>
      <c r="Q7578" s="2">
        <v>41963</v>
      </c>
      <c r="R7578" s="1" t="s">
        <v>39</v>
      </c>
      <c r="S7578" s="1" t="s">
        <v>143</v>
      </c>
      <c r="T7578">
        <v>-3.7037901999999998</v>
      </c>
      <c r="U7578">
        <v>40.416775399999999</v>
      </c>
      <c r="V7578" s="2">
        <v>41961</v>
      </c>
      <c r="W7578">
        <v>2</v>
      </c>
    </row>
    <row r="7579" spans="1:23" x14ac:dyDescent="0.25">
      <c r="A7579" s="1" t="s">
        <v>5806</v>
      </c>
      <c r="B7579" s="1" t="s">
        <v>7147</v>
      </c>
      <c r="C7579">
        <v>0</v>
      </c>
      <c r="D7579">
        <v>10</v>
      </c>
      <c r="E7579">
        <v>4</v>
      </c>
      <c r="F7579">
        <v>1</v>
      </c>
      <c r="G7579" s="1" t="s">
        <v>6053</v>
      </c>
      <c r="H7579" s="1" t="s">
        <v>6112</v>
      </c>
      <c r="I7579">
        <v>11</v>
      </c>
      <c r="J7579">
        <v>18</v>
      </c>
      <c r="K7579">
        <v>2014</v>
      </c>
      <c r="L7579" s="1" t="s">
        <v>352</v>
      </c>
      <c r="M7579" s="1" t="s">
        <v>5807</v>
      </c>
      <c r="N7579" s="1" t="s">
        <v>29</v>
      </c>
      <c r="O7579" s="1" t="s">
        <v>30</v>
      </c>
      <c r="P7579" s="1" t="s">
        <v>23</v>
      </c>
      <c r="Q7579" s="2">
        <v>41963</v>
      </c>
      <c r="R7579" s="1" t="s">
        <v>18</v>
      </c>
      <c r="S7579" s="1" t="s">
        <v>31</v>
      </c>
      <c r="T7579">
        <v>5.9089980000000004</v>
      </c>
      <c r="U7579">
        <v>45.692340999999999</v>
      </c>
      <c r="V7579" s="2">
        <v>41961</v>
      </c>
      <c r="W7579">
        <v>2</v>
      </c>
    </row>
    <row r="7580" spans="1:23" x14ac:dyDescent="0.25">
      <c r="A7580" s="1" t="s">
        <v>5816</v>
      </c>
      <c r="B7580" s="1" t="s">
        <v>6794</v>
      </c>
      <c r="C7580">
        <v>0.1</v>
      </c>
      <c r="D7580">
        <v>711</v>
      </c>
      <c r="E7580">
        <v>-8</v>
      </c>
      <c r="F7580">
        <v>4</v>
      </c>
      <c r="G7580" s="1" t="s">
        <v>6053</v>
      </c>
      <c r="H7580" s="1" t="s">
        <v>6062</v>
      </c>
      <c r="I7580">
        <v>11</v>
      </c>
      <c r="J7580">
        <v>18</v>
      </c>
      <c r="K7580">
        <v>2014</v>
      </c>
      <c r="L7580" s="1" t="s">
        <v>206</v>
      </c>
      <c r="M7580" s="1" t="s">
        <v>4555</v>
      </c>
      <c r="N7580" s="1" t="s">
        <v>29</v>
      </c>
      <c r="O7580" s="1" t="s">
        <v>30</v>
      </c>
      <c r="P7580" s="1" t="s">
        <v>23</v>
      </c>
      <c r="Q7580" s="2">
        <v>41963</v>
      </c>
      <c r="R7580" s="1" t="s">
        <v>18</v>
      </c>
      <c r="S7580" s="1" t="s">
        <v>114</v>
      </c>
      <c r="T7580">
        <v>2.4096299999999999</v>
      </c>
      <c r="U7580">
        <v>48.894533000000003</v>
      </c>
      <c r="V7580" s="2">
        <v>41961</v>
      </c>
      <c r="W7580">
        <v>2</v>
      </c>
    </row>
    <row r="7581" spans="1:23" x14ac:dyDescent="0.25">
      <c r="A7581" s="1" t="s">
        <v>5810</v>
      </c>
      <c r="B7581" s="1" t="s">
        <v>6243</v>
      </c>
      <c r="C7581">
        <v>0</v>
      </c>
      <c r="D7581">
        <v>144</v>
      </c>
      <c r="E7581">
        <v>6</v>
      </c>
      <c r="F7581">
        <v>9</v>
      </c>
      <c r="G7581" s="1" t="s">
        <v>6053</v>
      </c>
      <c r="H7581" s="1" t="s">
        <v>6059</v>
      </c>
      <c r="I7581">
        <v>11</v>
      </c>
      <c r="J7581">
        <v>18</v>
      </c>
      <c r="K7581">
        <v>2014</v>
      </c>
      <c r="L7581" s="1" t="s">
        <v>1679</v>
      </c>
      <c r="M7581" s="1" t="s">
        <v>143</v>
      </c>
      <c r="N7581" s="1" t="s">
        <v>60</v>
      </c>
      <c r="O7581" s="1" t="s">
        <v>52</v>
      </c>
      <c r="P7581" s="1" t="s">
        <v>23</v>
      </c>
      <c r="Q7581" s="2">
        <v>41963</v>
      </c>
      <c r="R7581" s="1" t="s">
        <v>39</v>
      </c>
      <c r="S7581" s="1" t="s">
        <v>143</v>
      </c>
      <c r="T7581">
        <v>-3.7037901999999998</v>
      </c>
      <c r="U7581">
        <v>40.416775399999999</v>
      </c>
      <c r="V7581" s="2">
        <v>41961</v>
      </c>
      <c r="W7581">
        <v>2</v>
      </c>
    </row>
    <row r="7582" spans="1:23" x14ac:dyDescent="0.25">
      <c r="A7582" s="1" t="s">
        <v>5810</v>
      </c>
      <c r="B7582" s="1" t="s">
        <v>6611</v>
      </c>
      <c r="C7582">
        <v>0</v>
      </c>
      <c r="D7582">
        <v>185</v>
      </c>
      <c r="E7582">
        <v>17</v>
      </c>
      <c r="F7582">
        <v>7</v>
      </c>
      <c r="G7582" s="1" t="s">
        <v>6053</v>
      </c>
      <c r="H7582" s="1" t="s">
        <v>6059</v>
      </c>
      <c r="I7582">
        <v>11</v>
      </c>
      <c r="J7582">
        <v>18</v>
      </c>
      <c r="K7582">
        <v>2014</v>
      </c>
      <c r="L7582" s="1" t="s">
        <v>1679</v>
      </c>
      <c r="M7582" s="1" t="s">
        <v>143</v>
      </c>
      <c r="N7582" s="1" t="s">
        <v>60</v>
      </c>
      <c r="O7582" s="1" t="s">
        <v>52</v>
      </c>
      <c r="P7582" s="1" t="s">
        <v>23</v>
      </c>
      <c r="Q7582" s="2">
        <v>41963</v>
      </c>
      <c r="R7582" s="1" t="s">
        <v>39</v>
      </c>
      <c r="S7582" s="1" t="s">
        <v>143</v>
      </c>
      <c r="T7582">
        <v>-3.7037901999999998</v>
      </c>
      <c r="U7582">
        <v>40.416775399999999</v>
      </c>
      <c r="V7582" s="2">
        <v>41961</v>
      </c>
      <c r="W7582">
        <v>2</v>
      </c>
    </row>
    <row r="7583" spans="1:23" x14ac:dyDescent="0.25">
      <c r="A7583" s="1" t="s">
        <v>5808</v>
      </c>
      <c r="B7583" s="1" t="s">
        <v>6149</v>
      </c>
      <c r="C7583">
        <v>0.5</v>
      </c>
      <c r="D7583">
        <v>663</v>
      </c>
      <c r="E7583">
        <v>-212</v>
      </c>
      <c r="F7583">
        <v>5</v>
      </c>
      <c r="G7583" s="1" t="s">
        <v>6087</v>
      </c>
      <c r="H7583" s="1" t="s">
        <v>6105</v>
      </c>
      <c r="I7583">
        <v>11</v>
      </c>
      <c r="J7583">
        <v>18</v>
      </c>
      <c r="K7583">
        <v>2014</v>
      </c>
      <c r="L7583" s="1" t="s">
        <v>459</v>
      </c>
      <c r="M7583" s="1" t="s">
        <v>5809</v>
      </c>
      <c r="N7583" s="1" t="s">
        <v>15</v>
      </c>
      <c r="O7583" s="1" t="s">
        <v>16</v>
      </c>
      <c r="P7583" s="1" t="s">
        <v>35</v>
      </c>
      <c r="Q7583" s="2">
        <v>41963</v>
      </c>
      <c r="R7583" s="1" t="s">
        <v>18</v>
      </c>
      <c r="S7583" s="1" t="s">
        <v>2489</v>
      </c>
      <c r="T7583">
        <v>12.830080199999999</v>
      </c>
      <c r="U7583">
        <v>55.870347700000003</v>
      </c>
      <c r="V7583" s="2">
        <v>41961</v>
      </c>
      <c r="W7583">
        <v>2</v>
      </c>
    </row>
    <row r="7584" spans="1:23" x14ac:dyDescent="0.25">
      <c r="A7584" s="1" t="s">
        <v>5808</v>
      </c>
      <c r="B7584" s="1" t="s">
        <v>6829</v>
      </c>
      <c r="C7584">
        <v>0.5</v>
      </c>
      <c r="D7584">
        <v>671</v>
      </c>
      <c r="E7584">
        <v>-309</v>
      </c>
      <c r="F7584">
        <v>5</v>
      </c>
      <c r="G7584" s="1" t="s">
        <v>6087</v>
      </c>
      <c r="H7584" s="1" t="s">
        <v>6088</v>
      </c>
      <c r="I7584">
        <v>11</v>
      </c>
      <c r="J7584">
        <v>18</v>
      </c>
      <c r="K7584">
        <v>2014</v>
      </c>
      <c r="L7584" s="1" t="s">
        <v>459</v>
      </c>
      <c r="M7584" s="1" t="s">
        <v>5809</v>
      </c>
      <c r="N7584" s="1" t="s">
        <v>15</v>
      </c>
      <c r="O7584" s="1" t="s">
        <v>16</v>
      </c>
      <c r="P7584" s="1" t="s">
        <v>35</v>
      </c>
      <c r="Q7584" s="2">
        <v>41963</v>
      </c>
      <c r="R7584" s="1" t="s">
        <v>18</v>
      </c>
      <c r="S7584" s="1" t="s">
        <v>2489</v>
      </c>
      <c r="T7584">
        <v>12.830080199999999</v>
      </c>
      <c r="U7584">
        <v>55.870347700000003</v>
      </c>
      <c r="V7584" s="2">
        <v>41961</v>
      </c>
      <c r="W7584">
        <v>2</v>
      </c>
    </row>
    <row r="7585" spans="1:23" x14ac:dyDescent="0.25">
      <c r="A7585" s="1" t="s">
        <v>5810</v>
      </c>
      <c r="B7585" s="1" t="s">
        <v>7850</v>
      </c>
      <c r="C7585">
        <v>0</v>
      </c>
      <c r="D7585">
        <v>363</v>
      </c>
      <c r="E7585">
        <v>76</v>
      </c>
      <c r="F7585">
        <v>5</v>
      </c>
      <c r="G7585" s="1" t="s">
        <v>6087</v>
      </c>
      <c r="H7585" s="1" t="s">
        <v>6115</v>
      </c>
      <c r="I7585">
        <v>11</v>
      </c>
      <c r="J7585">
        <v>18</v>
      </c>
      <c r="K7585">
        <v>2014</v>
      </c>
      <c r="L7585" s="1" t="s">
        <v>1679</v>
      </c>
      <c r="M7585" s="1" t="s">
        <v>143</v>
      </c>
      <c r="N7585" s="1" t="s">
        <v>60</v>
      </c>
      <c r="O7585" s="1" t="s">
        <v>52</v>
      </c>
      <c r="P7585" s="1" t="s">
        <v>23</v>
      </c>
      <c r="Q7585" s="2">
        <v>41963</v>
      </c>
      <c r="R7585" s="1" t="s">
        <v>39</v>
      </c>
      <c r="S7585" s="1" t="s">
        <v>143</v>
      </c>
      <c r="T7585">
        <v>-3.7037901999999998</v>
      </c>
      <c r="U7585">
        <v>40.416775399999999</v>
      </c>
      <c r="V7585" s="2">
        <v>41961</v>
      </c>
      <c r="W7585">
        <v>2</v>
      </c>
    </row>
    <row r="7586" spans="1:23" x14ac:dyDescent="0.25">
      <c r="A7586" s="1" t="s">
        <v>5811</v>
      </c>
      <c r="B7586" s="1" t="s">
        <v>6948</v>
      </c>
      <c r="C7586">
        <v>0</v>
      </c>
      <c r="D7586">
        <v>40</v>
      </c>
      <c r="E7586">
        <v>17</v>
      </c>
      <c r="F7586">
        <v>5</v>
      </c>
      <c r="G7586" s="1" t="s">
        <v>6053</v>
      </c>
      <c r="H7586" s="1" t="s">
        <v>6081</v>
      </c>
      <c r="I7586">
        <v>11</v>
      </c>
      <c r="J7586">
        <v>18</v>
      </c>
      <c r="K7586">
        <v>2014</v>
      </c>
      <c r="L7586" s="1" t="s">
        <v>3324</v>
      </c>
      <c r="M7586" s="1" t="s">
        <v>1487</v>
      </c>
      <c r="N7586" s="1" t="s">
        <v>29</v>
      </c>
      <c r="O7586" s="1" t="s">
        <v>30</v>
      </c>
      <c r="P7586" s="1" t="s">
        <v>23</v>
      </c>
      <c r="Q7586" s="2">
        <v>41965</v>
      </c>
      <c r="R7586" s="1" t="s">
        <v>24</v>
      </c>
      <c r="S7586" s="1" t="s">
        <v>114</v>
      </c>
      <c r="T7586">
        <v>2.2947614999999999</v>
      </c>
      <c r="U7586">
        <v>48.693064200000002</v>
      </c>
      <c r="V7586" s="2">
        <v>41961</v>
      </c>
      <c r="W7586">
        <v>4</v>
      </c>
    </row>
    <row r="7587" spans="1:23" x14ac:dyDescent="0.25">
      <c r="A7587" s="1" t="s">
        <v>5815</v>
      </c>
      <c r="B7587" s="1" t="s">
        <v>7088</v>
      </c>
      <c r="C7587">
        <v>0.1</v>
      </c>
      <c r="D7587">
        <v>396</v>
      </c>
      <c r="E7587">
        <v>-31</v>
      </c>
      <c r="F7587">
        <v>9</v>
      </c>
      <c r="G7587" s="1" t="s">
        <v>6053</v>
      </c>
      <c r="H7587" s="1" t="s">
        <v>6062</v>
      </c>
      <c r="I7587">
        <v>11</v>
      </c>
      <c r="J7587">
        <v>18</v>
      </c>
      <c r="K7587">
        <v>2014</v>
      </c>
      <c r="L7587" s="1" t="s">
        <v>2234</v>
      </c>
      <c r="M7587" s="1" t="s">
        <v>843</v>
      </c>
      <c r="N7587" s="1" t="s">
        <v>60</v>
      </c>
      <c r="O7587" s="1" t="s">
        <v>52</v>
      </c>
      <c r="P7587" s="1" t="s">
        <v>35</v>
      </c>
      <c r="Q7587" s="2">
        <v>41965</v>
      </c>
      <c r="R7587" s="1" t="s">
        <v>24</v>
      </c>
      <c r="S7587" s="1" t="s">
        <v>143</v>
      </c>
      <c r="T7587">
        <v>-3.8757915999999999</v>
      </c>
      <c r="U7587">
        <v>40.493532899999998</v>
      </c>
      <c r="V7587" s="2">
        <v>41961</v>
      </c>
      <c r="W7587">
        <v>4</v>
      </c>
    </row>
    <row r="7588" spans="1:23" x14ac:dyDescent="0.25">
      <c r="A7588" s="1" t="s">
        <v>5813</v>
      </c>
      <c r="B7588" s="1" t="s">
        <v>7353</v>
      </c>
      <c r="C7588">
        <v>0</v>
      </c>
      <c r="D7588">
        <v>724</v>
      </c>
      <c r="E7588">
        <v>253</v>
      </c>
      <c r="F7588">
        <v>2</v>
      </c>
      <c r="G7588" s="1" t="s">
        <v>6056</v>
      </c>
      <c r="H7588" s="1" t="s">
        <v>6057</v>
      </c>
      <c r="I7588">
        <v>11</v>
      </c>
      <c r="J7588">
        <v>18</v>
      </c>
      <c r="K7588">
        <v>2014</v>
      </c>
      <c r="L7588" s="1" t="s">
        <v>1705</v>
      </c>
      <c r="M7588" s="1" t="s">
        <v>5814</v>
      </c>
      <c r="N7588" s="1" t="s">
        <v>22</v>
      </c>
      <c r="O7588" s="1" t="s">
        <v>16</v>
      </c>
      <c r="P7588" s="1" t="s">
        <v>35</v>
      </c>
      <c r="Q7588" s="2">
        <v>41966</v>
      </c>
      <c r="R7588" s="1" t="s">
        <v>24</v>
      </c>
      <c r="S7588" s="1" t="s">
        <v>421</v>
      </c>
      <c r="T7588">
        <v>-3.518068</v>
      </c>
      <c r="U7588">
        <v>55.900708000000002</v>
      </c>
      <c r="V7588" s="2">
        <v>41961</v>
      </c>
      <c r="W7588">
        <v>5</v>
      </c>
    </row>
    <row r="7589" spans="1:23" x14ac:dyDescent="0.25">
      <c r="A7589" s="1" t="s">
        <v>5813</v>
      </c>
      <c r="B7589" s="1" t="s">
        <v>7849</v>
      </c>
      <c r="C7589">
        <v>0</v>
      </c>
      <c r="D7589">
        <v>112</v>
      </c>
      <c r="E7589">
        <v>24</v>
      </c>
      <c r="F7589">
        <v>3</v>
      </c>
      <c r="G7589" s="1" t="s">
        <v>6053</v>
      </c>
      <c r="H7589" s="1" t="s">
        <v>6112</v>
      </c>
      <c r="I7589">
        <v>11</v>
      </c>
      <c r="J7589">
        <v>18</v>
      </c>
      <c r="K7589">
        <v>2014</v>
      </c>
      <c r="L7589" s="1" t="s">
        <v>1705</v>
      </c>
      <c r="M7589" s="1" t="s">
        <v>5814</v>
      </c>
      <c r="N7589" s="1" t="s">
        <v>22</v>
      </c>
      <c r="O7589" s="1" t="s">
        <v>16</v>
      </c>
      <c r="P7589" s="1" t="s">
        <v>35</v>
      </c>
      <c r="Q7589" s="2">
        <v>41966</v>
      </c>
      <c r="R7589" s="1" t="s">
        <v>24</v>
      </c>
      <c r="S7589" s="1" t="s">
        <v>421</v>
      </c>
      <c r="T7589">
        <v>-3.518068</v>
      </c>
      <c r="U7589">
        <v>55.900708000000002</v>
      </c>
      <c r="V7589" s="2">
        <v>41961</v>
      </c>
      <c r="W7589">
        <v>5</v>
      </c>
    </row>
    <row r="7590" spans="1:23" x14ac:dyDescent="0.25">
      <c r="A7590" s="1" t="s">
        <v>5812</v>
      </c>
      <c r="B7590" s="1" t="s">
        <v>6243</v>
      </c>
      <c r="C7590">
        <v>0</v>
      </c>
      <c r="D7590">
        <v>16</v>
      </c>
      <c r="E7590">
        <v>1</v>
      </c>
      <c r="F7590">
        <v>1</v>
      </c>
      <c r="G7590" s="1" t="s">
        <v>6053</v>
      </c>
      <c r="H7590" s="1" t="s">
        <v>6059</v>
      </c>
      <c r="I7590">
        <v>11</v>
      </c>
      <c r="J7590">
        <v>18</v>
      </c>
      <c r="K7590">
        <v>2014</v>
      </c>
      <c r="L7590" s="1" t="s">
        <v>1199</v>
      </c>
      <c r="M7590" s="1" t="s">
        <v>1322</v>
      </c>
      <c r="N7590" s="1" t="s">
        <v>29</v>
      </c>
      <c r="O7590" s="1" t="s">
        <v>30</v>
      </c>
      <c r="P7590" s="1" t="s">
        <v>35</v>
      </c>
      <c r="Q7590" s="2">
        <v>41968</v>
      </c>
      <c r="R7590" s="1" t="s">
        <v>24</v>
      </c>
      <c r="S7590" s="1" t="s">
        <v>616</v>
      </c>
      <c r="T7590">
        <v>-2.025674</v>
      </c>
      <c r="U7590">
        <v>48.649337000000003</v>
      </c>
      <c r="V7590" s="2">
        <v>41961</v>
      </c>
      <c r="W7590">
        <v>7</v>
      </c>
    </row>
    <row r="7591" spans="1:23" x14ac:dyDescent="0.25">
      <c r="A7591" s="1" t="s">
        <v>5819</v>
      </c>
      <c r="B7591" s="1" t="s">
        <v>6052</v>
      </c>
      <c r="C7591">
        <v>0</v>
      </c>
      <c r="D7591">
        <v>30</v>
      </c>
      <c r="E7591">
        <v>6</v>
      </c>
      <c r="F7591">
        <v>1</v>
      </c>
      <c r="G7591" s="1" t="s">
        <v>6053</v>
      </c>
      <c r="H7591" s="1" t="s">
        <v>6054</v>
      </c>
      <c r="I7591">
        <v>11</v>
      </c>
      <c r="J7591">
        <v>19</v>
      </c>
      <c r="K7591">
        <v>2014</v>
      </c>
      <c r="L7591" s="1" t="s">
        <v>278</v>
      </c>
      <c r="M7591" s="1" t="s">
        <v>739</v>
      </c>
      <c r="N7591" s="1" t="s">
        <v>29</v>
      </c>
      <c r="O7591" s="1" t="s">
        <v>30</v>
      </c>
      <c r="P7591" s="1" t="s">
        <v>23</v>
      </c>
      <c r="Q7591" s="2">
        <v>41964</v>
      </c>
      <c r="R7591" s="1" t="s">
        <v>39</v>
      </c>
      <c r="S7591" s="1" t="s">
        <v>196</v>
      </c>
      <c r="T7591">
        <v>3.0572560000000002</v>
      </c>
      <c r="U7591">
        <v>50.629249999999999</v>
      </c>
      <c r="V7591" s="2">
        <v>41962</v>
      </c>
      <c r="W7591">
        <v>2</v>
      </c>
    </row>
    <row r="7592" spans="1:23" x14ac:dyDescent="0.25">
      <c r="A7592" s="1" t="s">
        <v>5818</v>
      </c>
      <c r="B7592" s="1" t="s">
        <v>6183</v>
      </c>
      <c r="C7592">
        <v>0.1</v>
      </c>
      <c r="D7592">
        <v>5729</v>
      </c>
      <c r="E7592">
        <v>64</v>
      </c>
      <c r="F7592">
        <v>14</v>
      </c>
      <c r="G7592" s="1" t="s">
        <v>6056</v>
      </c>
      <c r="H7592" s="1" t="s">
        <v>6072</v>
      </c>
      <c r="I7592">
        <v>11</v>
      </c>
      <c r="J7592">
        <v>19</v>
      </c>
      <c r="K7592">
        <v>2014</v>
      </c>
      <c r="L7592" s="1" t="s">
        <v>1707</v>
      </c>
      <c r="M7592" s="1" t="s">
        <v>739</v>
      </c>
      <c r="N7592" s="1" t="s">
        <v>29</v>
      </c>
      <c r="O7592" s="1" t="s">
        <v>30</v>
      </c>
      <c r="P7592" s="1" t="s">
        <v>23</v>
      </c>
      <c r="Q7592" s="2">
        <v>41966</v>
      </c>
      <c r="R7592" s="1" t="s">
        <v>24</v>
      </c>
      <c r="S7592" s="1" t="s">
        <v>196</v>
      </c>
      <c r="T7592">
        <v>3.0572560000000002</v>
      </c>
      <c r="U7592">
        <v>50.629249999999999</v>
      </c>
      <c r="V7592" s="2">
        <v>41962</v>
      </c>
      <c r="W7592">
        <v>4</v>
      </c>
    </row>
    <row r="7593" spans="1:23" x14ac:dyDescent="0.25">
      <c r="A7593" s="1" t="s">
        <v>5818</v>
      </c>
      <c r="B7593" s="1" t="s">
        <v>7703</v>
      </c>
      <c r="C7593">
        <v>0</v>
      </c>
      <c r="D7593">
        <v>94</v>
      </c>
      <c r="E7593">
        <v>27</v>
      </c>
      <c r="F7593">
        <v>2</v>
      </c>
      <c r="G7593" s="1" t="s">
        <v>6053</v>
      </c>
      <c r="H7593" s="1" t="s">
        <v>6054</v>
      </c>
      <c r="I7593">
        <v>11</v>
      </c>
      <c r="J7593">
        <v>19</v>
      </c>
      <c r="K7593">
        <v>2014</v>
      </c>
      <c r="L7593" s="1" t="s">
        <v>1707</v>
      </c>
      <c r="M7593" s="1" t="s">
        <v>739</v>
      </c>
      <c r="N7593" s="1" t="s">
        <v>29</v>
      </c>
      <c r="O7593" s="1" t="s">
        <v>30</v>
      </c>
      <c r="P7593" s="1" t="s">
        <v>23</v>
      </c>
      <c r="Q7593" s="2">
        <v>41966</v>
      </c>
      <c r="R7593" s="1" t="s">
        <v>24</v>
      </c>
      <c r="S7593" s="1" t="s">
        <v>196</v>
      </c>
      <c r="T7593">
        <v>3.0572560000000002</v>
      </c>
      <c r="U7593">
        <v>50.629249999999999</v>
      </c>
      <c r="V7593" s="2">
        <v>41962</v>
      </c>
      <c r="W7593">
        <v>4</v>
      </c>
    </row>
    <row r="7594" spans="1:23" x14ac:dyDescent="0.25">
      <c r="A7594" s="1" t="s">
        <v>5818</v>
      </c>
      <c r="B7594" s="1" t="s">
        <v>6650</v>
      </c>
      <c r="C7594">
        <v>0</v>
      </c>
      <c r="D7594">
        <v>213</v>
      </c>
      <c r="E7594">
        <v>4</v>
      </c>
      <c r="F7594">
        <v>14</v>
      </c>
      <c r="G7594" s="1" t="s">
        <v>6053</v>
      </c>
      <c r="H7594" s="1" t="s">
        <v>6103</v>
      </c>
      <c r="I7594">
        <v>11</v>
      </c>
      <c r="J7594">
        <v>19</v>
      </c>
      <c r="K7594">
        <v>2014</v>
      </c>
      <c r="L7594" s="1" t="s">
        <v>1707</v>
      </c>
      <c r="M7594" s="1" t="s">
        <v>739</v>
      </c>
      <c r="N7594" s="1" t="s">
        <v>29</v>
      </c>
      <c r="O7594" s="1" t="s">
        <v>30</v>
      </c>
      <c r="P7594" s="1" t="s">
        <v>23</v>
      </c>
      <c r="Q7594" s="2">
        <v>41966</v>
      </c>
      <c r="R7594" s="1" t="s">
        <v>24</v>
      </c>
      <c r="S7594" s="1" t="s">
        <v>196</v>
      </c>
      <c r="T7594">
        <v>3.0572560000000002</v>
      </c>
      <c r="U7594">
        <v>50.629249999999999</v>
      </c>
      <c r="V7594" s="2">
        <v>41962</v>
      </c>
      <c r="W7594">
        <v>4</v>
      </c>
    </row>
    <row r="7595" spans="1:23" x14ac:dyDescent="0.25">
      <c r="A7595" s="1" t="s">
        <v>5818</v>
      </c>
      <c r="B7595" s="1" t="s">
        <v>7542</v>
      </c>
      <c r="C7595">
        <v>0.15</v>
      </c>
      <c r="D7595">
        <v>250</v>
      </c>
      <c r="E7595">
        <v>-12</v>
      </c>
      <c r="F7595">
        <v>2</v>
      </c>
      <c r="G7595" s="1" t="s">
        <v>6087</v>
      </c>
      <c r="H7595" s="1" t="s">
        <v>6105</v>
      </c>
      <c r="I7595">
        <v>11</v>
      </c>
      <c r="J7595">
        <v>19</v>
      </c>
      <c r="K7595">
        <v>2014</v>
      </c>
      <c r="L7595" s="1" t="s">
        <v>1707</v>
      </c>
      <c r="M7595" s="1" t="s">
        <v>739</v>
      </c>
      <c r="N7595" s="1" t="s">
        <v>29</v>
      </c>
      <c r="O7595" s="1" t="s">
        <v>30</v>
      </c>
      <c r="P7595" s="1" t="s">
        <v>23</v>
      </c>
      <c r="Q7595" s="2">
        <v>41966</v>
      </c>
      <c r="R7595" s="1" t="s">
        <v>24</v>
      </c>
      <c r="S7595" s="1" t="s">
        <v>196</v>
      </c>
      <c r="T7595">
        <v>3.0572560000000002</v>
      </c>
      <c r="U7595">
        <v>50.629249999999999</v>
      </c>
      <c r="V7595" s="2">
        <v>41962</v>
      </c>
      <c r="W7595">
        <v>4</v>
      </c>
    </row>
    <row r="7596" spans="1:23" x14ac:dyDescent="0.25">
      <c r="A7596" s="1" t="s">
        <v>5817</v>
      </c>
      <c r="B7596" s="1" t="s">
        <v>7309</v>
      </c>
      <c r="C7596">
        <v>0</v>
      </c>
      <c r="D7596">
        <v>60</v>
      </c>
      <c r="E7596">
        <v>13</v>
      </c>
      <c r="F7596">
        <v>2</v>
      </c>
      <c r="G7596" s="1" t="s">
        <v>6053</v>
      </c>
      <c r="H7596" s="1" t="s">
        <v>6054</v>
      </c>
      <c r="I7596">
        <v>11</v>
      </c>
      <c r="J7596">
        <v>19</v>
      </c>
      <c r="K7596">
        <v>2014</v>
      </c>
      <c r="L7596" s="1" t="s">
        <v>1670</v>
      </c>
      <c r="M7596" s="1" t="s">
        <v>282</v>
      </c>
      <c r="N7596" s="1" t="s">
        <v>22</v>
      </c>
      <c r="O7596" s="1" t="s">
        <v>16</v>
      </c>
      <c r="P7596" s="1" t="s">
        <v>23</v>
      </c>
      <c r="Q7596" s="2">
        <v>41967</v>
      </c>
      <c r="R7596" s="1" t="s">
        <v>24</v>
      </c>
      <c r="S7596" s="1" t="s">
        <v>25</v>
      </c>
      <c r="T7596">
        <v>-0.75261500000000003</v>
      </c>
      <c r="U7596">
        <v>51.286893900000003</v>
      </c>
      <c r="V7596" s="2">
        <v>41962</v>
      </c>
      <c r="W7596">
        <v>5</v>
      </c>
    </row>
    <row r="7597" spans="1:23" x14ac:dyDescent="0.25">
      <c r="A7597" s="1" t="s">
        <v>5820</v>
      </c>
      <c r="B7597" s="1" t="s">
        <v>6670</v>
      </c>
      <c r="C7597">
        <v>0</v>
      </c>
      <c r="D7597">
        <v>19</v>
      </c>
      <c r="E7597">
        <v>8</v>
      </c>
      <c r="F7597">
        <v>2</v>
      </c>
      <c r="G7597" s="1" t="s">
        <v>6053</v>
      </c>
      <c r="H7597" s="1" t="s">
        <v>6081</v>
      </c>
      <c r="I7597">
        <v>11</v>
      </c>
      <c r="J7597">
        <v>19</v>
      </c>
      <c r="K7597">
        <v>2014</v>
      </c>
      <c r="L7597" s="1" t="s">
        <v>219</v>
      </c>
      <c r="M7597" s="1" t="s">
        <v>1413</v>
      </c>
      <c r="N7597" s="1" t="s">
        <v>22</v>
      </c>
      <c r="O7597" s="1" t="s">
        <v>16</v>
      </c>
      <c r="P7597" s="1" t="s">
        <v>35</v>
      </c>
      <c r="Q7597" s="2">
        <v>41967</v>
      </c>
      <c r="R7597" s="1" t="s">
        <v>24</v>
      </c>
      <c r="S7597" s="1" t="s">
        <v>25</v>
      </c>
      <c r="T7597">
        <v>-2.70309</v>
      </c>
      <c r="U7597">
        <v>53.763201000000002</v>
      </c>
      <c r="V7597" s="2">
        <v>41962</v>
      </c>
      <c r="W7597">
        <v>5</v>
      </c>
    </row>
    <row r="7598" spans="1:23" x14ac:dyDescent="0.25">
      <c r="A7598" s="1" t="s">
        <v>5820</v>
      </c>
      <c r="B7598" s="1" t="s">
        <v>6846</v>
      </c>
      <c r="C7598">
        <v>0</v>
      </c>
      <c r="D7598">
        <v>25</v>
      </c>
      <c r="E7598">
        <v>11</v>
      </c>
      <c r="F7598">
        <v>3</v>
      </c>
      <c r="G7598" s="1" t="s">
        <v>6053</v>
      </c>
      <c r="H7598" s="1" t="s">
        <v>6067</v>
      </c>
      <c r="I7598">
        <v>11</v>
      </c>
      <c r="J7598">
        <v>19</v>
      </c>
      <c r="K7598">
        <v>2014</v>
      </c>
      <c r="L7598" s="1" t="s">
        <v>219</v>
      </c>
      <c r="M7598" s="1" t="s">
        <v>1413</v>
      </c>
      <c r="N7598" s="1" t="s">
        <v>22</v>
      </c>
      <c r="O7598" s="1" t="s">
        <v>16</v>
      </c>
      <c r="P7598" s="1" t="s">
        <v>35</v>
      </c>
      <c r="Q7598" s="2">
        <v>41967</v>
      </c>
      <c r="R7598" s="1" t="s">
        <v>24</v>
      </c>
      <c r="S7598" s="1" t="s">
        <v>25</v>
      </c>
      <c r="T7598">
        <v>-2.70309</v>
      </c>
      <c r="U7598">
        <v>53.763201000000002</v>
      </c>
      <c r="V7598" s="2">
        <v>41962</v>
      </c>
      <c r="W7598">
        <v>5</v>
      </c>
    </row>
    <row r="7599" spans="1:23" x14ac:dyDescent="0.25">
      <c r="A7599" s="1" t="s">
        <v>5821</v>
      </c>
      <c r="B7599" s="1" t="s">
        <v>6162</v>
      </c>
      <c r="C7599">
        <v>0.5</v>
      </c>
      <c r="D7599">
        <v>27</v>
      </c>
      <c r="E7599">
        <v>-25</v>
      </c>
      <c r="F7599">
        <v>2</v>
      </c>
      <c r="G7599" s="1" t="s">
        <v>6053</v>
      </c>
      <c r="H7599" s="1" t="s">
        <v>6059</v>
      </c>
      <c r="I7599">
        <v>11</v>
      </c>
      <c r="J7599">
        <v>19</v>
      </c>
      <c r="K7599">
        <v>2014</v>
      </c>
      <c r="L7599" s="1" t="s">
        <v>2482</v>
      </c>
      <c r="M7599" s="1" t="s">
        <v>2921</v>
      </c>
      <c r="N7599" s="1" t="s">
        <v>79</v>
      </c>
      <c r="O7599" s="1" t="s">
        <v>30</v>
      </c>
      <c r="P7599" s="1" t="s">
        <v>23</v>
      </c>
      <c r="Q7599" s="2">
        <v>41968</v>
      </c>
      <c r="R7599" s="1" t="s">
        <v>24</v>
      </c>
      <c r="S7599" s="1" t="s">
        <v>273</v>
      </c>
      <c r="T7599">
        <v>5.1668973999999999</v>
      </c>
      <c r="U7599">
        <v>52.229169599999999</v>
      </c>
      <c r="V7599" s="2">
        <v>41962</v>
      </c>
      <c r="W7599">
        <v>6</v>
      </c>
    </row>
    <row r="7600" spans="1:23" x14ac:dyDescent="0.25">
      <c r="A7600" s="1" t="s">
        <v>5821</v>
      </c>
      <c r="B7600" s="1" t="s">
        <v>7267</v>
      </c>
      <c r="C7600">
        <v>0.5</v>
      </c>
      <c r="D7600">
        <v>245</v>
      </c>
      <c r="E7600">
        <v>-78</v>
      </c>
      <c r="F7600">
        <v>2</v>
      </c>
      <c r="G7600" s="1" t="s">
        <v>6087</v>
      </c>
      <c r="H7600" s="1" t="s">
        <v>6105</v>
      </c>
      <c r="I7600">
        <v>11</v>
      </c>
      <c r="J7600">
        <v>19</v>
      </c>
      <c r="K7600">
        <v>2014</v>
      </c>
      <c r="L7600" s="1" t="s">
        <v>2482</v>
      </c>
      <c r="M7600" s="1" t="s">
        <v>2921</v>
      </c>
      <c r="N7600" s="1" t="s">
        <v>79</v>
      </c>
      <c r="O7600" s="1" t="s">
        <v>30</v>
      </c>
      <c r="P7600" s="1" t="s">
        <v>23</v>
      </c>
      <c r="Q7600" s="2">
        <v>41968</v>
      </c>
      <c r="R7600" s="1" t="s">
        <v>24</v>
      </c>
      <c r="S7600" s="1" t="s">
        <v>273</v>
      </c>
      <c r="T7600">
        <v>5.1668973999999999</v>
      </c>
      <c r="U7600">
        <v>52.229169599999999</v>
      </c>
      <c r="V7600" s="2">
        <v>41962</v>
      </c>
      <c r="W7600">
        <v>6</v>
      </c>
    </row>
    <row r="7601" spans="1:23" x14ac:dyDescent="0.25">
      <c r="A7601" s="1" t="s">
        <v>5822</v>
      </c>
      <c r="B7601" s="1" t="s">
        <v>6106</v>
      </c>
      <c r="C7601">
        <v>0</v>
      </c>
      <c r="D7601">
        <v>45</v>
      </c>
      <c r="E7601">
        <v>13</v>
      </c>
      <c r="F7601">
        <v>4</v>
      </c>
      <c r="G7601" s="1" t="s">
        <v>6053</v>
      </c>
      <c r="H7601" s="1" t="s">
        <v>6079</v>
      </c>
      <c r="I7601">
        <v>11</v>
      </c>
      <c r="J7601">
        <v>19</v>
      </c>
      <c r="K7601">
        <v>2014</v>
      </c>
      <c r="L7601" s="1" t="s">
        <v>2557</v>
      </c>
      <c r="M7601" s="1" t="s">
        <v>622</v>
      </c>
      <c r="N7601" s="1" t="s">
        <v>51</v>
      </c>
      <c r="O7601" s="1" t="s">
        <v>52</v>
      </c>
      <c r="P7601" s="1" t="s">
        <v>23</v>
      </c>
      <c r="Q7601" s="2">
        <v>41969</v>
      </c>
      <c r="R7601" s="1" t="s">
        <v>24</v>
      </c>
      <c r="S7601" s="1" t="s">
        <v>623</v>
      </c>
      <c r="T7601">
        <v>14.2681244</v>
      </c>
      <c r="U7601">
        <v>40.851774599999999</v>
      </c>
      <c r="V7601" s="2">
        <v>41962</v>
      </c>
      <c r="W7601">
        <v>7</v>
      </c>
    </row>
    <row r="7602" spans="1:23" x14ac:dyDescent="0.25">
      <c r="A7602" s="1" t="s">
        <v>5822</v>
      </c>
      <c r="B7602" s="1" t="s">
        <v>6642</v>
      </c>
      <c r="C7602">
        <v>0.4</v>
      </c>
      <c r="D7602">
        <v>24</v>
      </c>
      <c r="E7602">
        <v>-9</v>
      </c>
      <c r="F7602">
        <v>4</v>
      </c>
      <c r="G7602" s="1" t="s">
        <v>6053</v>
      </c>
      <c r="H7602" s="1" t="s">
        <v>6062</v>
      </c>
      <c r="I7602">
        <v>11</v>
      </c>
      <c r="J7602">
        <v>19</v>
      </c>
      <c r="K7602">
        <v>2014</v>
      </c>
      <c r="L7602" s="1" t="s">
        <v>2557</v>
      </c>
      <c r="M7602" s="1" t="s">
        <v>622</v>
      </c>
      <c r="N7602" s="1" t="s">
        <v>51</v>
      </c>
      <c r="O7602" s="1" t="s">
        <v>52</v>
      </c>
      <c r="P7602" s="1" t="s">
        <v>23</v>
      </c>
      <c r="Q7602" s="2">
        <v>41969</v>
      </c>
      <c r="R7602" s="1" t="s">
        <v>24</v>
      </c>
      <c r="S7602" s="1" t="s">
        <v>623</v>
      </c>
      <c r="T7602">
        <v>14.2681244</v>
      </c>
      <c r="U7602">
        <v>40.851774599999999</v>
      </c>
      <c r="V7602" s="2">
        <v>41962</v>
      </c>
      <c r="W7602">
        <v>7</v>
      </c>
    </row>
    <row r="7603" spans="1:23" x14ac:dyDescent="0.25">
      <c r="A7603" s="1" t="s">
        <v>5823</v>
      </c>
      <c r="B7603" s="1" t="s">
        <v>6905</v>
      </c>
      <c r="C7603">
        <v>0</v>
      </c>
      <c r="D7603">
        <v>47</v>
      </c>
      <c r="E7603">
        <v>1</v>
      </c>
      <c r="F7603">
        <v>2</v>
      </c>
      <c r="G7603" s="1" t="s">
        <v>6053</v>
      </c>
      <c r="H7603" s="1" t="s">
        <v>6059</v>
      </c>
      <c r="I7603">
        <v>11</v>
      </c>
      <c r="J7603">
        <v>20</v>
      </c>
      <c r="K7603">
        <v>2014</v>
      </c>
      <c r="L7603" s="1" t="s">
        <v>3041</v>
      </c>
      <c r="M7603" s="1" t="s">
        <v>1050</v>
      </c>
      <c r="N7603" s="1" t="s">
        <v>22</v>
      </c>
      <c r="O7603" s="1" t="s">
        <v>16</v>
      </c>
      <c r="P7603" s="1" t="s">
        <v>35</v>
      </c>
      <c r="Q7603" s="2">
        <v>41966</v>
      </c>
      <c r="R7603" s="1" t="s">
        <v>39</v>
      </c>
      <c r="S7603" s="1" t="s">
        <v>25</v>
      </c>
      <c r="T7603">
        <v>-2.2426305000000002</v>
      </c>
      <c r="U7603">
        <v>53.480759300000003</v>
      </c>
      <c r="V7603" s="2">
        <v>41963</v>
      </c>
      <c r="W7603">
        <v>3</v>
      </c>
    </row>
    <row r="7604" spans="1:23" x14ac:dyDescent="0.25">
      <c r="A7604" s="1" t="s">
        <v>5823</v>
      </c>
      <c r="B7604" s="1" t="s">
        <v>6248</v>
      </c>
      <c r="C7604">
        <v>0</v>
      </c>
      <c r="D7604">
        <v>18</v>
      </c>
      <c r="E7604">
        <v>4</v>
      </c>
      <c r="F7604">
        <v>1</v>
      </c>
      <c r="G7604" s="1" t="s">
        <v>6053</v>
      </c>
      <c r="H7604" s="1" t="s">
        <v>6062</v>
      </c>
      <c r="I7604">
        <v>11</v>
      </c>
      <c r="J7604">
        <v>20</v>
      </c>
      <c r="K7604">
        <v>2014</v>
      </c>
      <c r="L7604" s="1" t="s">
        <v>3041</v>
      </c>
      <c r="M7604" s="1" t="s">
        <v>1050</v>
      </c>
      <c r="N7604" s="1" t="s">
        <v>22</v>
      </c>
      <c r="O7604" s="1" t="s">
        <v>16</v>
      </c>
      <c r="P7604" s="1" t="s">
        <v>35</v>
      </c>
      <c r="Q7604" s="2">
        <v>41966</v>
      </c>
      <c r="R7604" s="1" t="s">
        <v>39</v>
      </c>
      <c r="S7604" s="1" t="s">
        <v>25</v>
      </c>
      <c r="T7604">
        <v>-2.2426305000000002</v>
      </c>
      <c r="U7604">
        <v>53.480759300000003</v>
      </c>
      <c r="V7604" s="2">
        <v>41963</v>
      </c>
      <c r="W7604">
        <v>3</v>
      </c>
    </row>
    <row r="7605" spans="1:23" x14ac:dyDescent="0.25">
      <c r="A7605" s="1" t="s">
        <v>5827</v>
      </c>
      <c r="B7605" s="1" t="s">
        <v>6200</v>
      </c>
      <c r="C7605">
        <v>0</v>
      </c>
      <c r="D7605">
        <v>103</v>
      </c>
      <c r="E7605">
        <v>30</v>
      </c>
      <c r="F7605">
        <v>2</v>
      </c>
      <c r="G7605" s="1" t="s">
        <v>6056</v>
      </c>
      <c r="H7605" s="1" t="s">
        <v>6129</v>
      </c>
      <c r="I7605">
        <v>11</v>
      </c>
      <c r="J7605">
        <v>20</v>
      </c>
      <c r="K7605">
        <v>2014</v>
      </c>
      <c r="L7605" s="1" t="s">
        <v>2457</v>
      </c>
      <c r="M7605" s="1" t="s">
        <v>1393</v>
      </c>
      <c r="N7605" s="1" t="s">
        <v>60</v>
      </c>
      <c r="O7605" s="1" t="s">
        <v>52</v>
      </c>
      <c r="P7605" s="1" t="s">
        <v>23</v>
      </c>
      <c r="Q7605" s="2">
        <v>41967</v>
      </c>
      <c r="R7605" s="1" t="s">
        <v>18</v>
      </c>
      <c r="S7605" s="1" t="s">
        <v>1394</v>
      </c>
      <c r="T7605">
        <v>-2.9349851999999998</v>
      </c>
      <c r="U7605">
        <v>43.263012600000003</v>
      </c>
      <c r="V7605" s="2">
        <v>41963</v>
      </c>
      <c r="W7605">
        <v>4</v>
      </c>
    </row>
    <row r="7606" spans="1:23" x14ac:dyDescent="0.25">
      <c r="A7606" s="1" t="s">
        <v>5824</v>
      </c>
      <c r="B7606" s="1" t="s">
        <v>7355</v>
      </c>
      <c r="C7606">
        <v>0</v>
      </c>
      <c r="D7606">
        <v>194</v>
      </c>
      <c r="E7606">
        <v>74</v>
      </c>
      <c r="F7606">
        <v>4</v>
      </c>
      <c r="G7606" s="1" t="s">
        <v>6053</v>
      </c>
      <c r="H7606" s="1" t="s">
        <v>6054</v>
      </c>
      <c r="I7606">
        <v>11</v>
      </c>
      <c r="J7606">
        <v>20</v>
      </c>
      <c r="K7606">
        <v>2014</v>
      </c>
      <c r="L7606" s="1" t="s">
        <v>1246</v>
      </c>
      <c r="M7606" s="1" t="s">
        <v>981</v>
      </c>
      <c r="N7606" s="1" t="s">
        <v>68</v>
      </c>
      <c r="O7606" s="1" t="s">
        <v>30</v>
      </c>
      <c r="P7606" s="1" t="s">
        <v>23</v>
      </c>
      <c r="Q7606" s="2">
        <v>41967</v>
      </c>
      <c r="R7606" s="1" t="s">
        <v>24</v>
      </c>
      <c r="S7606" s="1" t="s">
        <v>982</v>
      </c>
      <c r="T7606">
        <v>10.1227652</v>
      </c>
      <c r="U7606">
        <v>54.323292700000003</v>
      </c>
      <c r="V7606" s="2">
        <v>41963</v>
      </c>
      <c r="W7606">
        <v>4</v>
      </c>
    </row>
    <row r="7607" spans="1:23" x14ac:dyDescent="0.25">
      <c r="A7607" s="1" t="s">
        <v>5827</v>
      </c>
      <c r="B7607" s="1" t="s">
        <v>6690</v>
      </c>
      <c r="C7607">
        <v>0</v>
      </c>
      <c r="D7607">
        <v>85</v>
      </c>
      <c r="E7607">
        <v>0</v>
      </c>
      <c r="F7607">
        <v>3</v>
      </c>
      <c r="G7607" s="1" t="s">
        <v>6053</v>
      </c>
      <c r="H7607" s="1" t="s">
        <v>6081</v>
      </c>
      <c r="I7607">
        <v>11</v>
      </c>
      <c r="J7607">
        <v>20</v>
      </c>
      <c r="K7607">
        <v>2014</v>
      </c>
      <c r="L7607" s="1" t="s">
        <v>2457</v>
      </c>
      <c r="M7607" s="1" t="s">
        <v>1393</v>
      </c>
      <c r="N7607" s="1" t="s">
        <v>60</v>
      </c>
      <c r="O7607" s="1" t="s">
        <v>52</v>
      </c>
      <c r="P7607" s="1" t="s">
        <v>23</v>
      </c>
      <c r="Q7607" s="2">
        <v>41967</v>
      </c>
      <c r="R7607" s="1" t="s">
        <v>18</v>
      </c>
      <c r="S7607" s="1" t="s">
        <v>1394</v>
      </c>
      <c r="T7607">
        <v>-2.9349851999999998</v>
      </c>
      <c r="U7607">
        <v>43.263012600000003</v>
      </c>
      <c r="V7607" s="2">
        <v>41963</v>
      </c>
      <c r="W7607">
        <v>4</v>
      </c>
    </row>
    <row r="7608" spans="1:23" x14ac:dyDescent="0.25">
      <c r="A7608" s="1" t="s">
        <v>5827</v>
      </c>
      <c r="B7608" s="1" t="s">
        <v>7378</v>
      </c>
      <c r="C7608">
        <v>0</v>
      </c>
      <c r="D7608">
        <v>100</v>
      </c>
      <c r="E7608">
        <v>25</v>
      </c>
      <c r="F7608">
        <v>9</v>
      </c>
      <c r="G7608" s="1" t="s">
        <v>6053</v>
      </c>
      <c r="H7608" s="1" t="s">
        <v>6079</v>
      </c>
      <c r="I7608">
        <v>11</v>
      </c>
      <c r="J7608">
        <v>20</v>
      </c>
      <c r="K7608">
        <v>2014</v>
      </c>
      <c r="L7608" s="1" t="s">
        <v>2457</v>
      </c>
      <c r="M7608" s="1" t="s">
        <v>1393</v>
      </c>
      <c r="N7608" s="1" t="s">
        <v>60</v>
      </c>
      <c r="O7608" s="1" t="s">
        <v>52</v>
      </c>
      <c r="P7608" s="1" t="s">
        <v>23</v>
      </c>
      <c r="Q7608" s="2">
        <v>41967</v>
      </c>
      <c r="R7608" s="1" t="s">
        <v>18</v>
      </c>
      <c r="S7608" s="1" t="s">
        <v>1394</v>
      </c>
      <c r="T7608">
        <v>-2.9349851999999998</v>
      </c>
      <c r="U7608">
        <v>43.263012600000003</v>
      </c>
      <c r="V7608" s="2">
        <v>41963</v>
      </c>
      <c r="W7608">
        <v>4</v>
      </c>
    </row>
    <row r="7609" spans="1:23" x14ac:dyDescent="0.25">
      <c r="A7609" s="1" t="s">
        <v>5827</v>
      </c>
      <c r="B7609" s="1" t="s">
        <v>7594</v>
      </c>
      <c r="C7609">
        <v>0</v>
      </c>
      <c r="D7609">
        <v>162</v>
      </c>
      <c r="E7609">
        <v>78</v>
      </c>
      <c r="F7609">
        <v>7</v>
      </c>
      <c r="G7609" s="1" t="s">
        <v>6053</v>
      </c>
      <c r="H7609" s="1" t="s">
        <v>6103</v>
      </c>
      <c r="I7609">
        <v>11</v>
      </c>
      <c r="J7609">
        <v>20</v>
      </c>
      <c r="K7609">
        <v>2014</v>
      </c>
      <c r="L7609" s="1" t="s">
        <v>2457</v>
      </c>
      <c r="M7609" s="1" t="s">
        <v>1393</v>
      </c>
      <c r="N7609" s="1" t="s">
        <v>60</v>
      </c>
      <c r="O7609" s="1" t="s">
        <v>52</v>
      </c>
      <c r="P7609" s="1" t="s">
        <v>23</v>
      </c>
      <c r="Q7609" s="2">
        <v>41967</v>
      </c>
      <c r="R7609" s="1" t="s">
        <v>18</v>
      </c>
      <c r="S7609" s="1" t="s">
        <v>1394</v>
      </c>
      <c r="T7609">
        <v>-2.9349851999999998</v>
      </c>
      <c r="U7609">
        <v>43.263012600000003</v>
      </c>
      <c r="V7609" s="2">
        <v>41963</v>
      </c>
      <c r="W7609">
        <v>4</v>
      </c>
    </row>
    <row r="7610" spans="1:23" x14ac:dyDescent="0.25">
      <c r="A7610" s="1" t="s">
        <v>5828</v>
      </c>
      <c r="B7610" s="1" t="s">
        <v>6499</v>
      </c>
      <c r="C7610">
        <v>0.1</v>
      </c>
      <c r="D7610">
        <v>43</v>
      </c>
      <c r="E7610">
        <v>0</v>
      </c>
      <c r="F7610">
        <v>3</v>
      </c>
      <c r="G7610" s="1" t="s">
        <v>6053</v>
      </c>
      <c r="H7610" s="1" t="s">
        <v>6062</v>
      </c>
      <c r="I7610">
        <v>11</v>
      </c>
      <c r="J7610">
        <v>20</v>
      </c>
      <c r="K7610">
        <v>2014</v>
      </c>
      <c r="L7610" s="1" t="s">
        <v>2141</v>
      </c>
      <c r="M7610" s="1" t="s">
        <v>3050</v>
      </c>
      <c r="N7610" s="1" t="s">
        <v>60</v>
      </c>
      <c r="O7610" s="1" t="s">
        <v>52</v>
      </c>
      <c r="P7610" s="1" t="s">
        <v>23</v>
      </c>
      <c r="Q7610" s="2">
        <v>41967</v>
      </c>
      <c r="R7610" s="1" t="s">
        <v>24</v>
      </c>
      <c r="S7610" s="1" t="s">
        <v>169</v>
      </c>
      <c r="T7610">
        <v>-2.8103551000000002</v>
      </c>
      <c r="U7610">
        <v>36.773114800000002</v>
      </c>
      <c r="V7610" s="2">
        <v>41963</v>
      </c>
      <c r="W7610">
        <v>4</v>
      </c>
    </row>
    <row r="7611" spans="1:23" x14ac:dyDescent="0.25">
      <c r="A7611" s="1" t="s">
        <v>5824</v>
      </c>
      <c r="B7611" s="1" t="s">
        <v>6357</v>
      </c>
      <c r="C7611">
        <v>0</v>
      </c>
      <c r="D7611">
        <v>381</v>
      </c>
      <c r="E7611">
        <v>80</v>
      </c>
      <c r="F7611">
        <v>5</v>
      </c>
      <c r="G7611" s="1" t="s">
        <v>6087</v>
      </c>
      <c r="H7611" s="1" t="s">
        <v>6097</v>
      </c>
      <c r="I7611">
        <v>11</v>
      </c>
      <c r="J7611">
        <v>20</v>
      </c>
      <c r="K7611">
        <v>2014</v>
      </c>
      <c r="L7611" s="1" t="s">
        <v>1246</v>
      </c>
      <c r="M7611" s="1" t="s">
        <v>981</v>
      </c>
      <c r="N7611" s="1" t="s">
        <v>68</v>
      </c>
      <c r="O7611" s="1" t="s">
        <v>30</v>
      </c>
      <c r="P7611" s="1" t="s">
        <v>23</v>
      </c>
      <c r="Q7611" s="2">
        <v>41967</v>
      </c>
      <c r="R7611" s="1" t="s">
        <v>24</v>
      </c>
      <c r="S7611" s="1" t="s">
        <v>982</v>
      </c>
      <c r="T7611">
        <v>10.1227652</v>
      </c>
      <c r="U7611">
        <v>54.323292700000003</v>
      </c>
      <c r="V7611" s="2">
        <v>41963</v>
      </c>
      <c r="W7611">
        <v>4</v>
      </c>
    </row>
    <row r="7612" spans="1:23" x14ac:dyDescent="0.25">
      <c r="A7612" s="1" t="s">
        <v>5827</v>
      </c>
      <c r="B7612" s="1" t="s">
        <v>6596</v>
      </c>
      <c r="C7612">
        <v>0</v>
      </c>
      <c r="D7612">
        <v>2057</v>
      </c>
      <c r="E7612">
        <v>432</v>
      </c>
      <c r="F7612">
        <v>7</v>
      </c>
      <c r="G7612" s="1" t="s">
        <v>6087</v>
      </c>
      <c r="H7612" s="1" t="s">
        <v>6105</v>
      </c>
      <c r="I7612">
        <v>11</v>
      </c>
      <c r="J7612">
        <v>20</v>
      </c>
      <c r="K7612">
        <v>2014</v>
      </c>
      <c r="L7612" s="1" t="s">
        <v>2457</v>
      </c>
      <c r="M7612" s="1" t="s">
        <v>1393</v>
      </c>
      <c r="N7612" s="1" t="s">
        <v>60</v>
      </c>
      <c r="O7612" s="1" t="s">
        <v>52</v>
      </c>
      <c r="P7612" s="1" t="s">
        <v>23</v>
      </c>
      <c r="Q7612" s="2">
        <v>41967</v>
      </c>
      <c r="R7612" s="1" t="s">
        <v>18</v>
      </c>
      <c r="S7612" s="1" t="s">
        <v>1394</v>
      </c>
      <c r="T7612">
        <v>-2.9349851999999998</v>
      </c>
      <c r="U7612">
        <v>43.263012600000003</v>
      </c>
      <c r="V7612" s="2">
        <v>41963</v>
      </c>
      <c r="W7612">
        <v>4</v>
      </c>
    </row>
    <row r="7613" spans="1:23" x14ac:dyDescent="0.25">
      <c r="A7613" s="1" t="s">
        <v>5827</v>
      </c>
      <c r="B7613" s="1" t="s">
        <v>6444</v>
      </c>
      <c r="C7613">
        <v>0.1</v>
      </c>
      <c r="D7613">
        <v>292</v>
      </c>
      <c r="E7613">
        <v>13</v>
      </c>
      <c r="F7613">
        <v>4</v>
      </c>
      <c r="G7613" s="1" t="s">
        <v>6087</v>
      </c>
      <c r="H7613" s="1" t="s">
        <v>6088</v>
      </c>
      <c r="I7613">
        <v>11</v>
      </c>
      <c r="J7613">
        <v>20</v>
      </c>
      <c r="K7613">
        <v>2014</v>
      </c>
      <c r="L7613" s="1" t="s">
        <v>2457</v>
      </c>
      <c r="M7613" s="1" t="s">
        <v>1393</v>
      </c>
      <c r="N7613" s="1" t="s">
        <v>60</v>
      </c>
      <c r="O7613" s="1" t="s">
        <v>52</v>
      </c>
      <c r="P7613" s="1" t="s">
        <v>23</v>
      </c>
      <c r="Q7613" s="2">
        <v>41967</v>
      </c>
      <c r="R7613" s="1" t="s">
        <v>18</v>
      </c>
      <c r="S7613" s="1" t="s">
        <v>1394</v>
      </c>
      <c r="T7613">
        <v>-2.9349851999999998</v>
      </c>
      <c r="U7613">
        <v>43.263012600000003</v>
      </c>
      <c r="V7613" s="2">
        <v>41963</v>
      </c>
      <c r="W7613">
        <v>4</v>
      </c>
    </row>
    <row r="7614" spans="1:23" x14ac:dyDescent="0.25">
      <c r="A7614" s="1" t="s">
        <v>5826</v>
      </c>
      <c r="B7614" s="1" t="s">
        <v>6430</v>
      </c>
      <c r="C7614">
        <v>0</v>
      </c>
      <c r="D7614">
        <v>103</v>
      </c>
      <c r="E7614">
        <v>36</v>
      </c>
      <c r="F7614">
        <v>2</v>
      </c>
      <c r="G7614" s="1" t="s">
        <v>6053</v>
      </c>
      <c r="H7614" s="1" t="s">
        <v>6081</v>
      </c>
      <c r="I7614">
        <v>11</v>
      </c>
      <c r="J7614">
        <v>20</v>
      </c>
      <c r="K7614">
        <v>2014</v>
      </c>
      <c r="L7614" s="1" t="s">
        <v>772</v>
      </c>
      <c r="M7614" s="1" t="s">
        <v>2903</v>
      </c>
      <c r="N7614" s="1" t="s">
        <v>51</v>
      </c>
      <c r="O7614" s="1" t="s">
        <v>52</v>
      </c>
      <c r="P7614" s="1" t="s">
        <v>35</v>
      </c>
      <c r="Q7614" s="2">
        <v>41968</v>
      </c>
      <c r="R7614" s="1" t="s">
        <v>24</v>
      </c>
      <c r="S7614" s="1" t="s">
        <v>110</v>
      </c>
      <c r="T7614">
        <v>15.166736</v>
      </c>
      <c r="U7614">
        <v>37.607802</v>
      </c>
      <c r="V7614" s="2">
        <v>41963</v>
      </c>
      <c r="W7614">
        <v>5</v>
      </c>
    </row>
    <row r="7615" spans="1:23" x14ac:dyDescent="0.25">
      <c r="A7615" s="1" t="s">
        <v>5826</v>
      </c>
      <c r="B7615" s="1" t="s">
        <v>7645</v>
      </c>
      <c r="C7615">
        <v>0</v>
      </c>
      <c r="D7615">
        <v>287</v>
      </c>
      <c r="E7615">
        <v>66</v>
      </c>
      <c r="F7615">
        <v>6</v>
      </c>
      <c r="G7615" s="1" t="s">
        <v>6053</v>
      </c>
      <c r="H7615" s="1" t="s">
        <v>6112</v>
      </c>
      <c r="I7615">
        <v>11</v>
      </c>
      <c r="J7615">
        <v>20</v>
      </c>
      <c r="K7615">
        <v>2014</v>
      </c>
      <c r="L7615" s="1" t="s">
        <v>772</v>
      </c>
      <c r="M7615" s="1" t="s">
        <v>2903</v>
      </c>
      <c r="N7615" s="1" t="s">
        <v>51</v>
      </c>
      <c r="O7615" s="1" t="s">
        <v>52</v>
      </c>
      <c r="P7615" s="1" t="s">
        <v>35</v>
      </c>
      <c r="Q7615" s="2">
        <v>41968</v>
      </c>
      <c r="R7615" s="1" t="s">
        <v>24</v>
      </c>
      <c r="S7615" s="1" t="s">
        <v>110</v>
      </c>
      <c r="T7615">
        <v>15.166736</v>
      </c>
      <c r="U7615">
        <v>37.607802</v>
      </c>
      <c r="V7615" s="2">
        <v>41963</v>
      </c>
      <c r="W7615">
        <v>5</v>
      </c>
    </row>
    <row r="7616" spans="1:23" x14ac:dyDescent="0.25">
      <c r="A7616" s="1" t="s">
        <v>5826</v>
      </c>
      <c r="B7616" s="1" t="s">
        <v>6269</v>
      </c>
      <c r="C7616">
        <v>0</v>
      </c>
      <c r="D7616">
        <v>23</v>
      </c>
      <c r="E7616">
        <v>4</v>
      </c>
      <c r="F7616">
        <v>2</v>
      </c>
      <c r="G7616" s="1" t="s">
        <v>6053</v>
      </c>
      <c r="H7616" s="1" t="s">
        <v>6079</v>
      </c>
      <c r="I7616">
        <v>11</v>
      </c>
      <c r="J7616">
        <v>20</v>
      </c>
      <c r="K7616">
        <v>2014</v>
      </c>
      <c r="L7616" s="1" t="s">
        <v>772</v>
      </c>
      <c r="M7616" s="1" t="s">
        <v>2903</v>
      </c>
      <c r="N7616" s="1" t="s">
        <v>51</v>
      </c>
      <c r="O7616" s="1" t="s">
        <v>52</v>
      </c>
      <c r="P7616" s="1" t="s">
        <v>35</v>
      </c>
      <c r="Q7616" s="2">
        <v>41968</v>
      </c>
      <c r="R7616" s="1" t="s">
        <v>24</v>
      </c>
      <c r="S7616" s="1" t="s">
        <v>110</v>
      </c>
      <c r="T7616">
        <v>15.166736</v>
      </c>
      <c r="U7616">
        <v>37.607802</v>
      </c>
      <c r="V7616" s="2">
        <v>41963</v>
      </c>
      <c r="W7616">
        <v>5</v>
      </c>
    </row>
    <row r="7617" spans="1:23" x14ac:dyDescent="0.25">
      <c r="A7617" s="1" t="s">
        <v>5825</v>
      </c>
      <c r="B7617" s="1" t="s">
        <v>6688</v>
      </c>
      <c r="C7617">
        <v>0</v>
      </c>
      <c r="D7617">
        <v>28</v>
      </c>
      <c r="E7617">
        <v>10</v>
      </c>
      <c r="F7617">
        <v>2</v>
      </c>
      <c r="G7617" s="1" t="s">
        <v>6053</v>
      </c>
      <c r="H7617" s="1" t="s">
        <v>6081</v>
      </c>
      <c r="I7617">
        <v>11</v>
      </c>
      <c r="J7617">
        <v>20</v>
      </c>
      <c r="K7617">
        <v>2014</v>
      </c>
      <c r="L7617" s="1" t="s">
        <v>1028</v>
      </c>
      <c r="M7617" s="1" t="s">
        <v>56</v>
      </c>
      <c r="N7617" s="1" t="s">
        <v>57</v>
      </c>
      <c r="O7617" s="1" t="s">
        <v>30</v>
      </c>
      <c r="P7617" s="1" t="s">
        <v>23</v>
      </c>
      <c r="Q7617" s="2">
        <v>41969</v>
      </c>
      <c r="R7617" s="1" t="s">
        <v>24</v>
      </c>
      <c r="S7617" s="1" t="s">
        <v>56</v>
      </c>
      <c r="T7617">
        <v>16.3738189</v>
      </c>
      <c r="U7617">
        <v>48.208174300000003</v>
      </c>
      <c r="V7617" s="2">
        <v>41963</v>
      </c>
      <c r="W7617">
        <v>6</v>
      </c>
    </row>
    <row r="7618" spans="1:23" x14ac:dyDescent="0.25">
      <c r="A7618" s="1" t="s">
        <v>5829</v>
      </c>
      <c r="B7618" s="1" t="s">
        <v>7629</v>
      </c>
      <c r="C7618">
        <v>0.4</v>
      </c>
      <c r="D7618">
        <v>148</v>
      </c>
      <c r="E7618">
        <v>-91</v>
      </c>
      <c r="F7618">
        <v>2</v>
      </c>
      <c r="G7618" s="1" t="s">
        <v>6087</v>
      </c>
      <c r="H7618" s="1" t="s">
        <v>6097</v>
      </c>
      <c r="I7618">
        <v>11</v>
      </c>
      <c r="J7618">
        <v>20</v>
      </c>
      <c r="K7618">
        <v>2014</v>
      </c>
      <c r="L7618" s="1" t="s">
        <v>1608</v>
      </c>
      <c r="M7618" s="1" t="s">
        <v>1293</v>
      </c>
      <c r="N7618" s="1" t="s">
        <v>51</v>
      </c>
      <c r="O7618" s="1" t="s">
        <v>52</v>
      </c>
      <c r="P7618" s="1" t="s">
        <v>23</v>
      </c>
      <c r="Q7618" s="2">
        <v>41970</v>
      </c>
      <c r="R7618" s="1" t="s">
        <v>24</v>
      </c>
      <c r="S7618" s="1" t="s">
        <v>337</v>
      </c>
      <c r="T7618">
        <v>16.598718699999999</v>
      </c>
      <c r="U7618">
        <v>41.202776700000001</v>
      </c>
      <c r="V7618" s="2">
        <v>41963</v>
      </c>
      <c r="W7618">
        <v>7</v>
      </c>
    </row>
    <row r="7619" spans="1:23" x14ac:dyDescent="0.25">
      <c r="A7619" s="1" t="s">
        <v>5831</v>
      </c>
      <c r="B7619" s="1" t="s">
        <v>7493</v>
      </c>
      <c r="C7619">
        <v>0</v>
      </c>
      <c r="D7619">
        <v>415</v>
      </c>
      <c r="E7619">
        <v>62</v>
      </c>
      <c r="F7619">
        <v>8</v>
      </c>
      <c r="G7619" s="1" t="s">
        <v>6053</v>
      </c>
      <c r="H7619" s="1" t="s">
        <v>6059</v>
      </c>
      <c r="I7619">
        <v>11</v>
      </c>
      <c r="J7619">
        <v>21</v>
      </c>
      <c r="K7619">
        <v>2014</v>
      </c>
      <c r="L7619" s="1" t="s">
        <v>1837</v>
      </c>
      <c r="M7619" s="1" t="s">
        <v>249</v>
      </c>
      <c r="N7619" s="1" t="s">
        <v>51</v>
      </c>
      <c r="O7619" s="1" t="s">
        <v>52</v>
      </c>
      <c r="P7619" s="1" t="s">
        <v>17</v>
      </c>
      <c r="Q7619" s="2">
        <v>41965</v>
      </c>
      <c r="R7619" s="1" t="s">
        <v>39</v>
      </c>
      <c r="S7619" s="1" t="s">
        <v>106</v>
      </c>
      <c r="T7619">
        <v>9.1859242999999999</v>
      </c>
      <c r="U7619">
        <v>45.465421900000003</v>
      </c>
      <c r="V7619" s="2">
        <v>41964</v>
      </c>
      <c r="W7619">
        <v>1</v>
      </c>
    </row>
    <row r="7620" spans="1:23" x14ac:dyDescent="0.25">
      <c r="A7620" s="1" t="s">
        <v>5834</v>
      </c>
      <c r="B7620" s="1" t="s">
        <v>7409</v>
      </c>
      <c r="C7620">
        <v>0.5</v>
      </c>
      <c r="D7620">
        <v>1275</v>
      </c>
      <c r="E7620">
        <v>-1148</v>
      </c>
      <c r="F7620">
        <v>7</v>
      </c>
      <c r="G7620" s="1" t="s">
        <v>6056</v>
      </c>
      <c r="H7620" s="1" t="s">
        <v>6057</v>
      </c>
      <c r="I7620">
        <v>11</v>
      </c>
      <c r="J7620">
        <v>21</v>
      </c>
      <c r="K7620">
        <v>2014</v>
      </c>
      <c r="L7620" s="1" t="s">
        <v>3266</v>
      </c>
      <c r="M7620" s="1" t="s">
        <v>620</v>
      </c>
      <c r="N7620" s="1" t="s">
        <v>79</v>
      </c>
      <c r="O7620" s="1" t="s">
        <v>30</v>
      </c>
      <c r="P7620" s="1" t="s">
        <v>23</v>
      </c>
      <c r="Q7620" s="2">
        <v>41968</v>
      </c>
      <c r="R7620" s="1" t="s">
        <v>24</v>
      </c>
      <c r="S7620" s="1" t="s">
        <v>384</v>
      </c>
      <c r="T7620">
        <v>4.7683229999999996</v>
      </c>
      <c r="U7620">
        <v>51.571914900000003</v>
      </c>
      <c r="V7620" s="2">
        <v>41964</v>
      </c>
      <c r="W7620">
        <v>4</v>
      </c>
    </row>
    <row r="7621" spans="1:23" x14ac:dyDescent="0.25">
      <c r="A7621" s="1" t="s">
        <v>5834</v>
      </c>
      <c r="B7621" s="1" t="s">
        <v>6873</v>
      </c>
      <c r="C7621">
        <v>0.5</v>
      </c>
      <c r="D7621">
        <v>66</v>
      </c>
      <c r="E7621">
        <v>-12</v>
      </c>
      <c r="F7621">
        <v>5</v>
      </c>
      <c r="G7621" s="1" t="s">
        <v>6053</v>
      </c>
      <c r="H7621" s="1" t="s">
        <v>6059</v>
      </c>
      <c r="I7621">
        <v>11</v>
      </c>
      <c r="J7621">
        <v>21</v>
      </c>
      <c r="K7621">
        <v>2014</v>
      </c>
      <c r="L7621" s="1" t="s">
        <v>3266</v>
      </c>
      <c r="M7621" s="1" t="s">
        <v>620</v>
      </c>
      <c r="N7621" s="1" t="s">
        <v>79</v>
      </c>
      <c r="O7621" s="1" t="s">
        <v>30</v>
      </c>
      <c r="P7621" s="1" t="s">
        <v>23</v>
      </c>
      <c r="Q7621" s="2">
        <v>41968</v>
      </c>
      <c r="R7621" s="1" t="s">
        <v>24</v>
      </c>
      <c r="S7621" s="1" t="s">
        <v>384</v>
      </c>
      <c r="T7621">
        <v>4.7683229999999996</v>
      </c>
      <c r="U7621">
        <v>51.571914900000003</v>
      </c>
      <c r="V7621" s="2">
        <v>41964</v>
      </c>
      <c r="W7621">
        <v>4</v>
      </c>
    </row>
    <row r="7622" spans="1:23" x14ac:dyDescent="0.25">
      <c r="A7622" s="1" t="s">
        <v>5834</v>
      </c>
      <c r="B7622" s="1" t="s">
        <v>6735</v>
      </c>
      <c r="C7622">
        <v>0.5</v>
      </c>
      <c r="D7622">
        <v>8</v>
      </c>
      <c r="E7622">
        <v>-2</v>
      </c>
      <c r="F7622">
        <v>3</v>
      </c>
      <c r="G7622" s="1" t="s">
        <v>6053</v>
      </c>
      <c r="H7622" s="1" t="s">
        <v>6081</v>
      </c>
      <c r="I7622">
        <v>11</v>
      </c>
      <c r="J7622">
        <v>21</v>
      </c>
      <c r="K7622">
        <v>2014</v>
      </c>
      <c r="L7622" s="1" t="s">
        <v>3266</v>
      </c>
      <c r="M7622" s="1" t="s">
        <v>620</v>
      </c>
      <c r="N7622" s="1" t="s">
        <v>79</v>
      </c>
      <c r="O7622" s="1" t="s">
        <v>30</v>
      </c>
      <c r="P7622" s="1" t="s">
        <v>23</v>
      </c>
      <c r="Q7622" s="2">
        <v>41968</v>
      </c>
      <c r="R7622" s="1" t="s">
        <v>24</v>
      </c>
      <c r="S7622" s="1" t="s">
        <v>384</v>
      </c>
      <c r="T7622">
        <v>4.7683229999999996</v>
      </c>
      <c r="U7622">
        <v>51.571914900000003</v>
      </c>
      <c r="V7622" s="2">
        <v>41964</v>
      </c>
      <c r="W7622">
        <v>4</v>
      </c>
    </row>
    <row r="7623" spans="1:23" x14ac:dyDescent="0.25">
      <c r="A7623" s="1" t="s">
        <v>5833</v>
      </c>
      <c r="B7623" s="1" t="s">
        <v>6262</v>
      </c>
      <c r="C7623">
        <v>0</v>
      </c>
      <c r="D7623">
        <v>151</v>
      </c>
      <c r="E7623">
        <v>9</v>
      </c>
      <c r="F7623">
        <v>3</v>
      </c>
      <c r="G7623" s="1" t="s">
        <v>6053</v>
      </c>
      <c r="H7623" s="1" t="s">
        <v>6081</v>
      </c>
      <c r="I7623">
        <v>11</v>
      </c>
      <c r="J7623">
        <v>21</v>
      </c>
      <c r="K7623">
        <v>2014</v>
      </c>
      <c r="L7623" s="1" t="s">
        <v>897</v>
      </c>
      <c r="M7623" s="1" t="s">
        <v>531</v>
      </c>
      <c r="N7623" s="1" t="s">
        <v>122</v>
      </c>
      <c r="O7623" s="1" t="s">
        <v>30</v>
      </c>
      <c r="P7623" s="1" t="s">
        <v>35</v>
      </c>
      <c r="Q7623" s="2">
        <v>41968</v>
      </c>
      <c r="R7623" s="1" t="s">
        <v>24</v>
      </c>
      <c r="S7623" s="1" t="s">
        <v>531</v>
      </c>
      <c r="T7623">
        <v>4.4024643000000001</v>
      </c>
      <c r="U7623">
        <v>51.219447500000001</v>
      </c>
      <c r="V7623" s="2">
        <v>41964</v>
      </c>
      <c r="W7623">
        <v>4</v>
      </c>
    </row>
    <row r="7624" spans="1:23" x14ac:dyDescent="0.25">
      <c r="A7624" s="1" t="s">
        <v>5832</v>
      </c>
      <c r="B7624" s="1" t="s">
        <v>6896</v>
      </c>
      <c r="C7624">
        <v>0</v>
      </c>
      <c r="D7624">
        <v>25</v>
      </c>
      <c r="E7624">
        <v>2</v>
      </c>
      <c r="F7624">
        <v>2</v>
      </c>
      <c r="G7624" s="1" t="s">
        <v>6053</v>
      </c>
      <c r="H7624" s="1" t="s">
        <v>6081</v>
      </c>
      <c r="I7624">
        <v>11</v>
      </c>
      <c r="J7624">
        <v>21</v>
      </c>
      <c r="K7624">
        <v>2014</v>
      </c>
      <c r="L7624" s="1" t="s">
        <v>322</v>
      </c>
      <c r="M7624" s="1" t="s">
        <v>28</v>
      </c>
      <c r="N7624" s="1" t="s">
        <v>29</v>
      </c>
      <c r="O7624" s="1" t="s">
        <v>30</v>
      </c>
      <c r="P7624" s="1" t="s">
        <v>35</v>
      </c>
      <c r="Q7624" s="2">
        <v>41968</v>
      </c>
      <c r="R7624" s="1" t="s">
        <v>24</v>
      </c>
      <c r="S7624" s="1" t="s">
        <v>31</v>
      </c>
      <c r="T7624">
        <v>4.89236</v>
      </c>
      <c r="U7624">
        <v>44.933393000000002</v>
      </c>
      <c r="V7624" s="2">
        <v>41964</v>
      </c>
      <c r="W7624">
        <v>4</v>
      </c>
    </row>
    <row r="7625" spans="1:23" x14ac:dyDescent="0.25">
      <c r="A7625" s="1" t="s">
        <v>5832</v>
      </c>
      <c r="B7625" s="1" t="s">
        <v>6607</v>
      </c>
      <c r="C7625">
        <v>0</v>
      </c>
      <c r="D7625">
        <v>97</v>
      </c>
      <c r="E7625">
        <v>36</v>
      </c>
      <c r="F7625">
        <v>7</v>
      </c>
      <c r="G7625" s="1" t="s">
        <v>6053</v>
      </c>
      <c r="H7625" s="1" t="s">
        <v>6081</v>
      </c>
      <c r="I7625">
        <v>11</v>
      </c>
      <c r="J7625">
        <v>21</v>
      </c>
      <c r="K7625">
        <v>2014</v>
      </c>
      <c r="L7625" s="1" t="s">
        <v>322</v>
      </c>
      <c r="M7625" s="1" t="s">
        <v>28</v>
      </c>
      <c r="N7625" s="1" t="s">
        <v>29</v>
      </c>
      <c r="O7625" s="1" t="s">
        <v>30</v>
      </c>
      <c r="P7625" s="1" t="s">
        <v>35</v>
      </c>
      <c r="Q7625" s="2">
        <v>41968</v>
      </c>
      <c r="R7625" s="1" t="s">
        <v>24</v>
      </c>
      <c r="S7625" s="1" t="s">
        <v>31</v>
      </c>
      <c r="T7625">
        <v>4.89236</v>
      </c>
      <c r="U7625">
        <v>44.933393000000002</v>
      </c>
      <c r="V7625" s="2">
        <v>41964</v>
      </c>
      <c r="W7625">
        <v>4</v>
      </c>
    </row>
    <row r="7626" spans="1:23" x14ac:dyDescent="0.25">
      <c r="A7626" s="1" t="s">
        <v>5834</v>
      </c>
      <c r="B7626" s="1" t="s">
        <v>6615</v>
      </c>
      <c r="C7626">
        <v>0.5</v>
      </c>
      <c r="D7626">
        <v>80</v>
      </c>
      <c r="E7626">
        <v>-56</v>
      </c>
      <c r="F7626">
        <v>4</v>
      </c>
      <c r="G7626" s="1" t="s">
        <v>6087</v>
      </c>
      <c r="H7626" s="1" t="s">
        <v>6088</v>
      </c>
      <c r="I7626">
        <v>11</v>
      </c>
      <c r="J7626">
        <v>21</v>
      </c>
      <c r="K7626">
        <v>2014</v>
      </c>
      <c r="L7626" s="1" t="s">
        <v>3266</v>
      </c>
      <c r="M7626" s="1" t="s">
        <v>620</v>
      </c>
      <c r="N7626" s="1" t="s">
        <v>79</v>
      </c>
      <c r="O7626" s="1" t="s">
        <v>30</v>
      </c>
      <c r="P7626" s="1" t="s">
        <v>23</v>
      </c>
      <c r="Q7626" s="2">
        <v>41968</v>
      </c>
      <c r="R7626" s="1" t="s">
        <v>24</v>
      </c>
      <c r="S7626" s="1" t="s">
        <v>384</v>
      </c>
      <c r="T7626">
        <v>4.7683229999999996</v>
      </c>
      <c r="U7626">
        <v>51.571914900000003</v>
      </c>
      <c r="V7626" s="2">
        <v>41964</v>
      </c>
      <c r="W7626">
        <v>4</v>
      </c>
    </row>
    <row r="7627" spans="1:23" x14ac:dyDescent="0.25">
      <c r="A7627" s="1" t="s">
        <v>5834</v>
      </c>
      <c r="B7627" s="1" t="s">
        <v>6270</v>
      </c>
      <c r="C7627">
        <v>0.5</v>
      </c>
      <c r="D7627">
        <v>168</v>
      </c>
      <c r="E7627">
        <v>-111</v>
      </c>
      <c r="F7627">
        <v>2</v>
      </c>
      <c r="G7627" s="1" t="s">
        <v>6087</v>
      </c>
      <c r="H7627" s="1" t="s">
        <v>6097</v>
      </c>
      <c r="I7627">
        <v>11</v>
      </c>
      <c r="J7627">
        <v>21</v>
      </c>
      <c r="K7627">
        <v>2014</v>
      </c>
      <c r="L7627" s="1" t="s">
        <v>3266</v>
      </c>
      <c r="M7627" s="1" t="s">
        <v>620</v>
      </c>
      <c r="N7627" s="1" t="s">
        <v>79</v>
      </c>
      <c r="O7627" s="1" t="s">
        <v>30</v>
      </c>
      <c r="P7627" s="1" t="s">
        <v>23</v>
      </c>
      <c r="Q7627" s="2">
        <v>41968</v>
      </c>
      <c r="R7627" s="1" t="s">
        <v>24</v>
      </c>
      <c r="S7627" s="1" t="s">
        <v>384</v>
      </c>
      <c r="T7627">
        <v>4.7683229999999996</v>
      </c>
      <c r="U7627">
        <v>51.571914900000003</v>
      </c>
      <c r="V7627" s="2">
        <v>41964</v>
      </c>
      <c r="W7627">
        <v>4</v>
      </c>
    </row>
    <row r="7628" spans="1:23" x14ac:dyDescent="0.25">
      <c r="A7628" s="1" t="s">
        <v>5834</v>
      </c>
      <c r="B7628" s="1" t="s">
        <v>7721</v>
      </c>
      <c r="C7628">
        <v>0.5</v>
      </c>
      <c r="D7628">
        <v>424</v>
      </c>
      <c r="E7628">
        <v>-272</v>
      </c>
      <c r="F7628">
        <v>5</v>
      </c>
      <c r="G7628" s="1" t="s">
        <v>6087</v>
      </c>
      <c r="H7628" s="1" t="s">
        <v>6097</v>
      </c>
      <c r="I7628">
        <v>11</v>
      </c>
      <c r="J7628">
        <v>21</v>
      </c>
      <c r="K7628">
        <v>2014</v>
      </c>
      <c r="L7628" s="1" t="s">
        <v>3266</v>
      </c>
      <c r="M7628" s="1" t="s">
        <v>620</v>
      </c>
      <c r="N7628" s="1" t="s">
        <v>79</v>
      </c>
      <c r="O7628" s="1" t="s">
        <v>30</v>
      </c>
      <c r="P7628" s="1" t="s">
        <v>23</v>
      </c>
      <c r="Q7628" s="2">
        <v>41968</v>
      </c>
      <c r="R7628" s="1" t="s">
        <v>24</v>
      </c>
      <c r="S7628" s="1" t="s">
        <v>384</v>
      </c>
      <c r="T7628">
        <v>4.7683229999999996</v>
      </c>
      <c r="U7628">
        <v>51.571914900000003</v>
      </c>
      <c r="V7628" s="2">
        <v>41964</v>
      </c>
      <c r="W7628">
        <v>4</v>
      </c>
    </row>
    <row r="7629" spans="1:23" x14ac:dyDescent="0.25">
      <c r="A7629" s="1" t="s">
        <v>5830</v>
      </c>
      <c r="B7629" s="1" t="s">
        <v>7866</v>
      </c>
      <c r="C7629">
        <v>0</v>
      </c>
      <c r="D7629">
        <v>133</v>
      </c>
      <c r="E7629">
        <v>1</v>
      </c>
      <c r="F7629">
        <v>2</v>
      </c>
      <c r="G7629" s="1" t="s">
        <v>6053</v>
      </c>
      <c r="H7629" s="1" t="s">
        <v>6099</v>
      </c>
      <c r="I7629">
        <v>11</v>
      </c>
      <c r="J7629">
        <v>21</v>
      </c>
      <c r="K7629">
        <v>2014</v>
      </c>
      <c r="L7629" s="1" t="s">
        <v>1815</v>
      </c>
      <c r="M7629" s="1" t="s">
        <v>3381</v>
      </c>
      <c r="N7629" s="1" t="s">
        <v>22</v>
      </c>
      <c r="O7629" s="1" t="s">
        <v>16</v>
      </c>
      <c r="P7629" s="1" t="s">
        <v>23</v>
      </c>
      <c r="Q7629" s="2">
        <v>41969</v>
      </c>
      <c r="R7629" s="1" t="s">
        <v>24</v>
      </c>
      <c r="S7629" s="1" t="s">
        <v>25</v>
      </c>
      <c r="T7629">
        <v>-0.72189999999999999</v>
      </c>
      <c r="U7629">
        <v>51.522413999999998</v>
      </c>
      <c r="V7629" s="2">
        <v>41964</v>
      </c>
      <c r="W7629">
        <v>5</v>
      </c>
    </row>
    <row r="7630" spans="1:23" x14ac:dyDescent="0.25">
      <c r="A7630" s="1" t="s">
        <v>5830</v>
      </c>
      <c r="B7630" s="1" t="s">
        <v>6788</v>
      </c>
      <c r="C7630">
        <v>0</v>
      </c>
      <c r="D7630">
        <v>112</v>
      </c>
      <c r="E7630">
        <v>0</v>
      </c>
      <c r="F7630">
        <v>5</v>
      </c>
      <c r="G7630" s="1" t="s">
        <v>6053</v>
      </c>
      <c r="H7630" s="1" t="s">
        <v>6059</v>
      </c>
      <c r="I7630">
        <v>11</v>
      </c>
      <c r="J7630">
        <v>21</v>
      </c>
      <c r="K7630">
        <v>2014</v>
      </c>
      <c r="L7630" s="1" t="s">
        <v>1815</v>
      </c>
      <c r="M7630" s="1" t="s">
        <v>3381</v>
      </c>
      <c r="N7630" s="1" t="s">
        <v>22</v>
      </c>
      <c r="O7630" s="1" t="s">
        <v>16</v>
      </c>
      <c r="P7630" s="1" t="s">
        <v>23</v>
      </c>
      <c r="Q7630" s="2">
        <v>41969</v>
      </c>
      <c r="R7630" s="1" t="s">
        <v>24</v>
      </c>
      <c r="S7630" s="1" t="s">
        <v>25</v>
      </c>
      <c r="T7630">
        <v>-0.72189999999999999</v>
      </c>
      <c r="U7630">
        <v>51.522413999999998</v>
      </c>
      <c r="V7630" s="2">
        <v>41964</v>
      </c>
      <c r="W7630">
        <v>5</v>
      </c>
    </row>
    <row r="7631" spans="1:23" x14ac:dyDescent="0.25">
      <c r="A7631" s="1" t="s">
        <v>5830</v>
      </c>
      <c r="B7631" s="1" t="s">
        <v>6322</v>
      </c>
      <c r="C7631">
        <v>0</v>
      </c>
      <c r="D7631">
        <v>48</v>
      </c>
      <c r="E7631">
        <v>1</v>
      </c>
      <c r="F7631">
        <v>2</v>
      </c>
      <c r="G7631" s="1" t="s">
        <v>6053</v>
      </c>
      <c r="H7631" s="1" t="s">
        <v>6062</v>
      </c>
      <c r="I7631">
        <v>11</v>
      </c>
      <c r="J7631">
        <v>21</v>
      </c>
      <c r="K7631">
        <v>2014</v>
      </c>
      <c r="L7631" s="1" t="s">
        <v>1815</v>
      </c>
      <c r="M7631" s="1" t="s">
        <v>3381</v>
      </c>
      <c r="N7631" s="1" t="s">
        <v>22</v>
      </c>
      <c r="O7631" s="1" t="s">
        <v>16</v>
      </c>
      <c r="P7631" s="1" t="s">
        <v>23</v>
      </c>
      <c r="Q7631" s="2">
        <v>41969</v>
      </c>
      <c r="R7631" s="1" t="s">
        <v>24</v>
      </c>
      <c r="S7631" s="1" t="s">
        <v>25</v>
      </c>
      <c r="T7631">
        <v>-0.72189999999999999</v>
      </c>
      <c r="U7631">
        <v>51.522413999999998</v>
      </c>
      <c r="V7631" s="2">
        <v>41964</v>
      </c>
      <c r="W7631">
        <v>5</v>
      </c>
    </row>
    <row r="7632" spans="1:23" x14ac:dyDescent="0.25">
      <c r="A7632" s="1" t="s">
        <v>5830</v>
      </c>
      <c r="B7632" s="1" t="s">
        <v>6529</v>
      </c>
      <c r="C7632">
        <v>0</v>
      </c>
      <c r="D7632">
        <v>520</v>
      </c>
      <c r="E7632">
        <v>151</v>
      </c>
      <c r="F7632">
        <v>3</v>
      </c>
      <c r="G7632" s="1" t="s">
        <v>6087</v>
      </c>
      <c r="H7632" s="1" t="s">
        <v>6097</v>
      </c>
      <c r="I7632">
        <v>11</v>
      </c>
      <c r="J7632">
        <v>21</v>
      </c>
      <c r="K7632">
        <v>2014</v>
      </c>
      <c r="L7632" s="1" t="s">
        <v>1815</v>
      </c>
      <c r="M7632" s="1" t="s">
        <v>3381</v>
      </c>
      <c r="N7632" s="1" t="s">
        <v>22</v>
      </c>
      <c r="O7632" s="1" t="s">
        <v>16</v>
      </c>
      <c r="P7632" s="1" t="s">
        <v>23</v>
      </c>
      <c r="Q7632" s="2">
        <v>41969</v>
      </c>
      <c r="R7632" s="1" t="s">
        <v>24</v>
      </c>
      <c r="S7632" s="1" t="s">
        <v>25</v>
      </c>
      <c r="T7632">
        <v>-0.72189999999999999</v>
      </c>
      <c r="U7632">
        <v>51.522413999999998</v>
      </c>
      <c r="V7632" s="2">
        <v>41964</v>
      </c>
      <c r="W7632">
        <v>5</v>
      </c>
    </row>
    <row r="7633" spans="1:23" x14ac:dyDescent="0.25">
      <c r="A7633" s="1" t="s">
        <v>5835</v>
      </c>
      <c r="B7633" s="1" t="s">
        <v>7867</v>
      </c>
      <c r="C7633">
        <v>0.1</v>
      </c>
      <c r="D7633">
        <v>223</v>
      </c>
      <c r="E7633">
        <v>27</v>
      </c>
      <c r="F7633">
        <v>2</v>
      </c>
      <c r="G7633" s="1" t="s">
        <v>6056</v>
      </c>
      <c r="H7633" s="1" t="s">
        <v>6057</v>
      </c>
      <c r="I7633">
        <v>11</v>
      </c>
      <c r="J7633">
        <v>22</v>
      </c>
      <c r="K7633">
        <v>2014</v>
      </c>
      <c r="L7633" s="1" t="s">
        <v>649</v>
      </c>
      <c r="M7633" s="1" t="s">
        <v>602</v>
      </c>
      <c r="N7633" s="1" t="s">
        <v>29</v>
      </c>
      <c r="O7633" s="1" t="s">
        <v>30</v>
      </c>
      <c r="P7633" s="1" t="s">
        <v>35</v>
      </c>
      <c r="Q7633" s="2">
        <v>41971</v>
      </c>
      <c r="R7633" s="1" t="s">
        <v>24</v>
      </c>
      <c r="S7633" s="1" t="s">
        <v>114</v>
      </c>
      <c r="T7633">
        <v>2.2466846999999999</v>
      </c>
      <c r="U7633">
        <v>48.947209600000001</v>
      </c>
      <c r="V7633" s="2">
        <v>41965</v>
      </c>
      <c r="W7633">
        <v>6</v>
      </c>
    </row>
    <row r="7634" spans="1:23" x14ac:dyDescent="0.25">
      <c r="A7634" s="1" t="s">
        <v>5835</v>
      </c>
      <c r="B7634" s="1" t="s">
        <v>7868</v>
      </c>
      <c r="C7634">
        <v>0.15</v>
      </c>
      <c r="D7634">
        <v>2457</v>
      </c>
      <c r="E7634">
        <v>665</v>
      </c>
      <c r="F7634">
        <v>11</v>
      </c>
      <c r="G7634" s="1" t="s">
        <v>6087</v>
      </c>
      <c r="H7634" s="1" t="s">
        <v>6088</v>
      </c>
      <c r="I7634">
        <v>11</v>
      </c>
      <c r="J7634">
        <v>22</v>
      </c>
      <c r="K7634">
        <v>2014</v>
      </c>
      <c r="L7634" s="1" t="s">
        <v>649</v>
      </c>
      <c r="M7634" s="1" t="s">
        <v>602</v>
      </c>
      <c r="N7634" s="1" t="s">
        <v>29</v>
      </c>
      <c r="O7634" s="1" t="s">
        <v>30</v>
      </c>
      <c r="P7634" s="1" t="s">
        <v>35</v>
      </c>
      <c r="Q7634" s="2">
        <v>41971</v>
      </c>
      <c r="R7634" s="1" t="s">
        <v>24</v>
      </c>
      <c r="S7634" s="1" t="s">
        <v>114</v>
      </c>
      <c r="T7634">
        <v>2.2466846999999999</v>
      </c>
      <c r="U7634">
        <v>48.947209600000001</v>
      </c>
      <c r="V7634" s="2">
        <v>41965</v>
      </c>
      <c r="W7634">
        <v>6</v>
      </c>
    </row>
    <row r="7635" spans="1:23" x14ac:dyDescent="0.25">
      <c r="A7635" s="1" t="s">
        <v>5836</v>
      </c>
      <c r="B7635" s="1" t="s">
        <v>7715</v>
      </c>
      <c r="C7635">
        <v>0</v>
      </c>
      <c r="D7635">
        <v>566</v>
      </c>
      <c r="E7635">
        <v>272</v>
      </c>
      <c r="F7635">
        <v>4</v>
      </c>
      <c r="G7635" s="1" t="s">
        <v>6056</v>
      </c>
      <c r="H7635" s="1" t="s">
        <v>6057</v>
      </c>
      <c r="I7635">
        <v>11</v>
      </c>
      <c r="J7635">
        <v>23</v>
      </c>
      <c r="K7635">
        <v>2014</v>
      </c>
      <c r="L7635" s="1" t="s">
        <v>1385</v>
      </c>
      <c r="M7635" s="1" t="s">
        <v>1728</v>
      </c>
      <c r="N7635" s="1" t="s">
        <v>60</v>
      </c>
      <c r="O7635" s="1" t="s">
        <v>52</v>
      </c>
      <c r="P7635" s="1" t="s">
        <v>35</v>
      </c>
      <c r="Q7635" s="2">
        <v>41972</v>
      </c>
      <c r="R7635" s="1" t="s">
        <v>24</v>
      </c>
      <c r="S7635" s="1" t="s">
        <v>446</v>
      </c>
      <c r="T7635">
        <v>-5.7467879000000002</v>
      </c>
      <c r="U7635">
        <v>41.5034712</v>
      </c>
      <c r="V7635" s="2">
        <v>41966</v>
      </c>
      <c r="W7635">
        <v>6</v>
      </c>
    </row>
    <row r="7636" spans="1:23" x14ac:dyDescent="0.25">
      <c r="A7636" s="1" t="s">
        <v>5836</v>
      </c>
      <c r="B7636" s="1" t="s">
        <v>7623</v>
      </c>
      <c r="C7636">
        <v>0</v>
      </c>
      <c r="D7636">
        <v>115</v>
      </c>
      <c r="E7636">
        <v>5</v>
      </c>
      <c r="F7636">
        <v>2</v>
      </c>
      <c r="G7636" s="1" t="s">
        <v>6053</v>
      </c>
      <c r="H7636" s="1" t="s">
        <v>6099</v>
      </c>
      <c r="I7636">
        <v>11</v>
      </c>
      <c r="J7636">
        <v>23</v>
      </c>
      <c r="K7636">
        <v>2014</v>
      </c>
      <c r="L7636" s="1" t="s">
        <v>1385</v>
      </c>
      <c r="M7636" s="1" t="s">
        <v>1728</v>
      </c>
      <c r="N7636" s="1" t="s">
        <v>60</v>
      </c>
      <c r="O7636" s="1" t="s">
        <v>52</v>
      </c>
      <c r="P7636" s="1" t="s">
        <v>35</v>
      </c>
      <c r="Q7636" s="2">
        <v>41972</v>
      </c>
      <c r="R7636" s="1" t="s">
        <v>24</v>
      </c>
      <c r="S7636" s="1" t="s">
        <v>446</v>
      </c>
      <c r="T7636">
        <v>-5.7467879000000002</v>
      </c>
      <c r="U7636">
        <v>41.5034712</v>
      </c>
      <c r="V7636" s="2">
        <v>41966</v>
      </c>
      <c r="W7636">
        <v>6</v>
      </c>
    </row>
    <row r="7637" spans="1:23" x14ac:dyDescent="0.25">
      <c r="A7637" s="1" t="s">
        <v>5836</v>
      </c>
      <c r="B7637" s="1" t="s">
        <v>6272</v>
      </c>
      <c r="C7637">
        <v>0</v>
      </c>
      <c r="D7637">
        <v>339</v>
      </c>
      <c r="E7637">
        <v>95</v>
      </c>
      <c r="F7637">
        <v>11</v>
      </c>
      <c r="G7637" s="1" t="s">
        <v>6053</v>
      </c>
      <c r="H7637" s="1" t="s">
        <v>6081</v>
      </c>
      <c r="I7637">
        <v>11</v>
      </c>
      <c r="J7637">
        <v>23</v>
      </c>
      <c r="K7637">
        <v>2014</v>
      </c>
      <c r="L7637" s="1" t="s">
        <v>1385</v>
      </c>
      <c r="M7637" s="1" t="s">
        <v>1728</v>
      </c>
      <c r="N7637" s="1" t="s">
        <v>60</v>
      </c>
      <c r="O7637" s="1" t="s">
        <v>52</v>
      </c>
      <c r="P7637" s="1" t="s">
        <v>35</v>
      </c>
      <c r="Q7637" s="2">
        <v>41972</v>
      </c>
      <c r="R7637" s="1" t="s">
        <v>24</v>
      </c>
      <c r="S7637" s="1" t="s">
        <v>446</v>
      </c>
      <c r="T7637">
        <v>-5.7467879000000002</v>
      </c>
      <c r="U7637">
        <v>41.5034712</v>
      </c>
      <c r="V7637" s="2">
        <v>41966</v>
      </c>
      <c r="W7637">
        <v>6</v>
      </c>
    </row>
    <row r="7638" spans="1:23" x14ac:dyDescent="0.25">
      <c r="A7638" s="1" t="s">
        <v>5836</v>
      </c>
      <c r="B7638" s="1" t="s">
        <v>7241</v>
      </c>
      <c r="C7638">
        <v>0</v>
      </c>
      <c r="D7638">
        <v>37</v>
      </c>
      <c r="E7638">
        <v>4</v>
      </c>
      <c r="F7638">
        <v>1</v>
      </c>
      <c r="G7638" s="1" t="s">
        <v>6053</v>
      </c>
      <c r="H7638" s="1" t="s">
        <v>6112</v>
      </c>
      <c r="I7638">
        <v>11</v>
      </c>
      <c r="J7638">
        <v>23</v>
      </c>
      <c r="K7638">
        <v>2014</v>
      </c>
      <c r="L7638" s="1" t="s">
        <v>1385</v>
      </c>
      <c r="M7638" s="1" t="s">
        <v>1728</v>
      </c>
      <c r="N7638" s="1" t="s">
        <v>60</v>
      </c>
      <c r="O7638" s="1" t="s">
        <v>52</v>
      </c>
      <c r="P7638" s="1" t="s">
        <v>35</v>
      </c>
      <c r="Q7638" s="2">
        <v>41972</v>
      </c>
      <c r="R7638" s="1" t="s">
        <v>24</v>
      </c>
      <c r="S7638" s="1" t="s">
        <v>446</v>
      </c>
      <c r="T7638">
        <v>-5.7467879000000002</v>
      </c>
      <c r="U7638">
        <v>41.5034712</v>
      </c>
      <c r="V7638" s="2">
        <v>41966</v>
      </c>
      <c r="W7638">
        <v>6</v>
      </c>
    </row>
    <row r="7639" spans="1:23" x14ac:dyDescent="0.25">
      <c r="A7639" s="1" t="s">
        <v>5836</v>
      </c>
      <c r="B7639" s="1" t="s">
        <v>7341</v>
      </c>
      <c r="C7639">
        <v>0</v>
      </c>
      <c r="D7639">
        <v>40</v>
      </c>
      <c r="E7639">
        <v>10</v>
      </c>
      <c r="F7639">
        <v>2</v>
      </c>
      <c r="G7639" s="1" t="s">
        <v>6053</v>
      </c>
      <c r="H7639" s="1" t="s">
        <v>6112</v>
      </c>
      <c r="I7639">
        <v>11</v>
      </c>
      <c r="J7639">
        <v>23</v>
      </c>
      <c r="K7639">
        <v>2014</v>
      </c>
      <c r="L7639" s="1" t="s">
        <v>1385</v>
      </c>
      <c r="M7639" s="1" t="s">
        <v>1728</v>
      </c>
      <c r="N7639" s="1" t="s">
        <v>60</v>
      </c>
      <c r="O7639" s="1" t="s">
        <v>52</v>
      </c>
      <c r="P7639" s="1" t="s">
        <v>35</v>
      </c>
      <c r="Q7639" s="2">
        <v>41972</v>
      </c>
      <c r="R7639" s="1" t="s">
        <v>24</v>
      </c>
      <c r="S7639" s="1" t="s">
        <v>446</v>
      </c>
      <c r="T7639">
        <v>-5.7467879000000002</v>
      </c>
      <c r="U7639">
        <v>41.5034712</v>
      </c>
      <c r="V7639" s="2">
        <v>41966</v>
      </c>
      <c r="W7639">
        <v>6</v>
      </c>
    </row>
    <row r="7640" spans="1:23" x14ac:dyDescent="0.25">
      <c r="A7640" s="1" t="s">
        <v>5836</v>
      </c>
      <c r="B7640" s="1" t="s">
        <v>6345</v>
      </c>
      <c r="C7640">
        <v>0</v>
      </c>
      <c r="D7640">
        <v>25</v>
      </c>
      <c r="E7640">
        <v>5</v>
      </c>
      <c r="F7640">
        <v>2</v>
      </c>
      <c r="G7640" s="1" t="s">
        <v>6053</v>
      </c>
      <c r="H7640" s="1" t="s">
        <v>6067</v>
      </c>
      <c r="I7640">
        <v>11</v>
      </c>
      <c r="J7640">
        <v>23</v>
      </c>
      <c r="K7640">
        <v>2014</v>
      </c>
      <c r="L7640" s="1" t="s">
        <v>1385</v>
      </c>
      <c r="M7640" s="1" t="s">
        <v>1728</v>
      </c>
      <c r="N7640" s="1" t="s">
        <v>60</v>
      </c>
      <c r="O7640" s="1" t="s">
        <v>52</v>
      </c>
      <c r="P7640" s="1" t="s">
        <v>35</v>
      </c>
      <c r="Q7640" s="2">
        <v>41972</v>
      </c>
      <c r="R7640" s="1" t="s">
        <v>24</v>
      </c>
      <c r="S7640" s="1" t="s">
        <v>446</v>
      </c>
      <c r="T7640">
        <v>-5.7467879000000002</v>
      </c>
      <c r="U7640">
        <v>41.5034712</v>
      </c>
      <c r="V7640" s="2">
        <v>41966</v>
      </c>
      <c r="W7640">
        <v>6</v>
      </c>
    </row>
    <row r="7641" spans="1:23" x14ac:dyDescent="0.25">
      <c r="A7641" s="1" t="s">
        <v>5836</v>
      </c>
      <c r="B7641" s="1" t="s">
        <v>6489</v>
      </c>
      <c r="C7641">
        <v>0</v>
      </c>
      <c r="D7641">
        <v>498</v>
      </c>
      <c r="E7641">
        <v>80</v>
      </c>
      <c r="F7641">
        <v>4</v>
      </c>
      <c r="G7641" s="1" t="s">
        <v>6087</v>
      </c>
      <c r="H7641" s="1" t="s">
        <v>6105</v>
      </c>
      <c r="I7641">
        <v>11</v>
      </c>
      <c r="J7641">
        <v>23</v>
      </c>
      <c r="K7641">
        <v>2014</v>
      </c>
      <c r="L7641" s="1" t="s">
        <v>1385</v>
      </c>
      <c r="M7641" s="1" t="s">
        <v>1728</v>
      </c>
      <c r="N7641" s="1" t="s">
        <v>60</v>
      </c>
      <c r="O7641" s="1" t="s">
        <v>52</v>
      </c>
      <c r="P7641" s="1" t="s">
        <v>35</v>
      </c>
      <c r="Q7641" s="2">
        <v>41972</v>
      </c>
      <c r="R7641" s="1" t="s">
        <v>24</v>
      </c>
      <c r="S7641" s="1" t="s">
        <v>446</v>
      </c>
      <c r="T7641">
        <v>-5.7467879000000002</v>
      </c>
      <c r="U7641">
        <v>41.5034712</v>
      </c>
      <c r="V7641" s="2">
        <v>41966</v>
      </c>
      <c r="W7641">
        <v>6</v>
      </c>
    </row>
    <row r="7642" spans="1:23" x14ac:dyDescent="0.25">
      <c r="A7642" s="1" t="s">
        <v>5836</v>
      </c>
      <c r="B7642" s="1" t="s">
        <v>7869</v>
      </c>
      <c r="C7642">
        <v>0.1</v>
      </c>
      <c r="D7642">
        <v>755</v>
      </c>
      <c r="E7642">
        <v>201</v>
      </c>
      <c r="F7642">
        <v>6</v>
      </c>
      <c r="G7642" s="1" t="s">
        <v>6087</v>
      </c>
      <c r="H7642" s="1" t="s">
        <v>6097</v>
      </c>
      <c r="I7642">
        <v>11</v>
      </c>
      <c r="J7642">
        <v>23</v>
      </c>
      <c r="K7642">
        <v>2014</v>
      </c>
      <c r="L7642" s="1" t="s">
        <v>1385</v>
      </c>
      <c r="M7642" s="1" t="s">
        <v>1728</v>
      </c>
      <c r="N7642" s="1" t="s">
        <v>60</v>
      </c>
      <c r="O7642" s="1" t="s">
        <v>52</v>
      </c>
      <c r="P7642" s="1" t="s">
        <v>35</v>
      </c>
      <c r="Q7642" s="2">
        <v>41972</v>
      </c>
      <c r="R7642" s="1" t="s">
        <v>24</v>
      </c>
      <c r="S7642" s="1" t="s">
        <v>446</v>
      </c>
      <c r="T7642">
        <v>-5.7467879000000002</v>
      </c>
      <c r="U7642">
        <v>41.5034712</v>
      </c>
      <c r="V7642" s="2">
        <v>41966</v>
      </c>
      <c r="W7642">
        <v>6</v>
      </c>
    </row>
    <row r="7643" spans="1:23" x14ac:dyDescent="0.25">
      <c r="A7643" s="1" t="s">
        <v>5840</v>
      </c>
      <c r="B7643" s="1" t="s">
        <v>6073</v>
      </c>
      <c r="C7643">
        <v>0.1</v>
      </c>
      <c r="D7643">
        <v>139</v>
      </c>
      <c r="E7643">
        <v>14</v>
      </c>
      <c r="F7643">
        <v>3</v>
      </c>
      <c r="G7643" s="1" t="s">
        <v>6053</v>
      </c>
      <c r="H7643" s="1" t="s">
        <v>6059</v>
      </c>
      <c r="I7643">
        <v>11</v>
      </c>
      <c r="J7643">
        <v>24</v>
      </c>
      <c r="K7643">
        <v>2014</v>
      </c>
      <c r="L7643" s="1" t="s">
        <v>2441</v>
      </c>
      <c r="M7643" s="1" t="s">
        <v>284</v>
      </c>
      <c r="N7643" s="1" t="s">
        <v>68</v>
      </c>
      <c r="O7643" s="1" t="s">
        <v>30</v>
      </c>
      <c r="P7643" s="1" t="s">
        <v>23</v>
      </c>
      <c r="Q7643" s="2">
        <v>41967</v>
      </c>
      <c r="R7643" s="1" t="s">
        <v>64</v>
      </c>
      <c r="S7643" s="1" t="s">
        <v>284</v>
      </c>
      <c r="T7643">
        <v>13.404954</v>
      </c>
      <c r="U7643">
        <v>52.520006600000002</v>
      </c>
      <c r="V7643" s="2">
        <v>41967</v>
      </c>
      <c r="W7643">
        <v>0</v>
      </c>
    </row>
    <row r="7644" spans="1:23" x14ac:dyDescent="0.25">
      <c r="A7644" s="1" t="s">
        <v>5840</v>
      </c>
      <c r="B7644" s="1" t="s">
        <v>6140</v>
      </c>
      <c r="C7644">
        <v>0.2</v>
      </c>
      <c r="D7644">
        <v>220</v>
      </c>
      <c r="E7644">
        <v>-19</v>
      </c>
      <c r="F7644">
        <v>2</v>
      </c>
      <c r="G7644" s="1" t="s">
        <v>6053</v>
      </c>
      <c r="H7644" s="1" t="s">
        <v>6062</v>
      </c>
      <c r="I7644">
        <v>11</v>
      </c>
      <c r="J7644">
        <v>24</v>
      </c>
      <c r="K7644">
        <v>2014</v>
      </c>
      <c r="L7644" s="1" t="s">
        <v>2441</v>
      </c>
      <c r="M7644" s="1" t="s">
        <v>284</v>
      </c>
      <c r="N7644" s="1" t="s">
        <v>68</v>
      </c>
      <c r="O7644" s="1" t="s">
        <v>30</v>
      </c>
      <c r="P7644" s="1" t="s">
        <v>23</v>
      </c>
      <c r="Q7644" s="2">
        <v>41967</v>
      </c>
      <c r="R7644" s="1" t="s">
        <v>64</v>
      </c>
      <c r="S7644" s="1" t="s">
        <v>284</v>
      </c>
      <c r="T7644">
        <v>13.404954</v>
      </c>
      <c r="U7644">
        <v>52.520006600000002</v>
      </c>
      <c r="V7644" s="2">
        <v>41967</v>
      </c>
      <c r="W7644">
        <v>0</v>
      </c>
    </row>
    <row r="7645" spans="1:23" x14ac:dyDescent="0.25">
      <c r="A7645" s="1" t="s">
        <v>5838</v>
      </c>
      <c r="B7645" s="1" t="s">
        <v>7870</v>
      </c>
      <c r="C7645">
        <v>0.1</v>
      </c>
      <c r="D7645">
        <v>814</v>
      </c>
      <c r="E7645">
        <v>217</v>
      </c>
      <c r="F7645">
        <v>6</v>
      </c>
      <c r="G7645" s="1" t="s">
        <v>6056</v>
      </c>
      <c r="H7645" s="1" t="s">
        <v>6057</v>
      </c>
      <c r="I7645">
        <v>11</v>
      </c>
      <c r="J7645">
        <v>24</v>
      </c>
      <c r="K7645">
        <v>2014</v>
      </c>
      <c r="L7645" s="1" t="s">
        <v>1746</v>
      </c>
      <c r="M7645" s="1" t="s">
        <v>243</v>
      </c>
      <c r="N7645" s="1" t="s">
        <v>29</v>
      </c>
      <c r="O7645" s="1" t="s">
        <v>30</v>
      </c>
      <c r="P7645" s="1" t="s">
        <v>35</v>
      </c>
      <c r="Q7645" s="2">
        <v>41970</v>
      </c>
      <c r="R7645" s="1" t="s">
        <v>18</v>
      </c>
      <c r="S7645" s="1" t="s">
        <v>114</v>
      </c>
      <c r="T7645">
        <v>2.3522219</v>
      </c>
      <c r="U7645">
        <v>48.856614</v>
      </c>
      <c r="V7645" s="2">
        <v>41967</v>
      </c>
      <c r="W7645">
        <v>3</v>
      </c>
    </row>
    <row r="7646" spans="1:23" x14ac:dyDescent="0.25">
      <c r="A7646" s="1" t="s">
        <v>5838</v>
      </c>
      <c r="B7646" s="1" t="s">
        <v>6567</v>
      </c>
      <c r="C7646">
        <v>0</v>
      </c>
      <c r="D7646">
        <v>27</v>
      </c>
      <c r="E7646">
        <v>3</v>
      </c>
      <c r="F7646">
        <v>7</v>
      </c>
      <c r="G7646" s="1" t="s">
        <v>6053</v>
      </c>
      <c r="H7646" s="1" t="s">
        <v>6081</v>
      </c>
      <c r="I7646">
        <v>11</v>
      </c>
      <c r="J7646">
        <v>24</v>
      </c>
      <c r="K7646">
        <v>2014</v>
      </c>
      <c r="L7646" s="1" t="s">
        <v>1746</v>
      </c>
      <c r="M7646" s="1" t="s">
        <v>243</v>
      </c>
      <c r="N7646" s="1" t="s">
        <v>29</v>
      </c>
      <c r="O7646" s="1" t="s">
        <v>30</v>
      </c>
      <c r="P7646" s="1" t="s">
        <v>35</v>
      </c>
      <c r="Q7646" s="2">
        <v>41970</v>
      </c>
      <c r="R7646" s="1" t="s">
        <v>18</v>
      </c>
      <c r="S7646" s="1" t="s">
        <v>114</v>
      </c>
      <c r="T7646">
        <v>2.3522219</v>
      </c>
      <c r="U7646">
        <v>48.856614</v>
      </c>
      <c r="V7646" s="2">
        <v>41967</v>
      </c>
      <c r="W7646">
        <v>3</v>
      </c>
    </row>
    <row r="7647" spans="1:23" x14ac:dyDescent="0.25">
      <c r="A7647" s="1" t="s">
        <v>5842</v>
      </c>
      <c r="B7647" s="1" t="s">
        <v>6873</v>
      </c>
      <c r="C7647">
        <v>0.5</v>
      </c>
      <c r="D7647">
        <v>26</v>
      </c>
      <c r="E7647">
        <v>-5</v>
      </c>
      <c r="F7647">
        <v>2</v>
      </c>
      <c r="G7647" s="1" t="s">
        <v>6053</v>
      </c>
      <c r="H7647" s="1" t="s">
        <v>6059</v>
      </c>
      <c r="I7647">
        <v>11</v>
      </c>
      <c r="J7647">
        <v>24</v>
      </c>
      <c r="K7647">
        <v>2014</v>
      </c>
      <c r="L7647" s="1" t="s">
        <v>112</v>
      </c>
      <c r="M7647" s="1" t="s">
        <v>261</v>
      </c>
      <c r="N7647" s="1" t="s">
        <v>262</v>
      </c>
      <c r="O7647" s="1" t="s">
        <v>16</v>
      </c>
      <c r="P7647" s="1" t="s">
        <v>23</v>
      </c>
      <c r="Q7647" s="2">
        <v>41970</v>
      </c>
      <c r="R7647" s="1" t="s">
        <v>18</v>
      </c>
      <c r="S7647" s="1" t="s">
        <v>261</v>
      </c>
      <c r="T7647">
        <v>-6.2603096999999996</v>
      </c>
      <c r="U7647">
        <v>53.3498053</v>
      </c>
      <c r="V7647" s="2">
        <v>41967</v>
      </c>
      <c r="W7647">
        <v>3</v>
      </c>
    </row>
    <row r="7648" spans="1:23" x14ac:dyDescent="0.25">
      <c r="A7648" s="1" t="s">
        <v>5838</v>
      </c>
      <c r="B7648" s="1" t="s">
        <v>6559</v>
      </c>
      <c r="C7648">
        <v>0.15</v>
      </c>
      <c r="D7648">
        <v>513</v>
      </c>
      <c r="E7648">
        <v>-91</v>
      </c>
      <c r="F7648">
        <v>2</v>
      </c>
      <c r="G7648" s="1" t="s">
        <v>6087</v>
      </c>
      <c r="H7648" s="1" t="s">
        <v>6088</v>
      </c>
      <c r="I7648">
        <v>11</v>
      </c>
      <c r="J7648">
        <v>24</v>
      </c>
      <c r="K7648">
        <v>2014</v>
      </c>
      <c r="L7648" s="1" t="s">
        <v>1746</v>
      </c>
      <c r="M7648" s="1" t="s">
        <v>243</v>
      </c>
      <c r="N7648" s="1" t="s">
        <v>29</v>
      </c>
      <c r="O7648" s="1" t="s">
        <v>30</v>
      </c>
      <c r="P7648" s="1" t="s">
        <v>35</v>
      </c>
      <c r="Q7648" s="2">
        <v>41970</v>
      </c>
      <c r="R7648" s="1" t="s">
        <v>18</v>
      </c>
      <c r="S7648" s="1" t="s">
        <v>114</v>
      </c>
      <c r="T7648">
        <v>2.3522219</v>
      </c>
      <c r="U7648">
        <v>48.856614</v>
      </c>
      <c r="V7648" s="2">
        <v>41967</v>
      </c>
      <c r="W7648">
        <v>3</v>
      </c>
    </row>
    <row r="7649" spans="1:23" x14ac:dyDescent="0.25">
      <c r="A7649" s="1" t="s">
        <v>5837</v>
      </c>
      <c r="B7649" s="1" t="s">
        <v>6533</v>
      </c>
      <c r="C7649">
        <v>0</v>
      </c>
      <c r="D7649">
        <v>627</v>
      </c>
      <c r="E7649">
        <v>301</v>
      </c>
      <c r="F7649">
        <v>5</v>
      </c>
      <c r="G7649" s="1" t="s">
        <v>6056</v>
      </c>
      <c r="H7649" s="1" t="s">
        <v>6057</v>
      </c>
      <c r="I7649">
        <v>11</v>
      </c>
      <c r="J7649">
        <v>24</v>
      </c>
      <c r="K7649">
        <v>2014</v>
      </c>
      <c r="L7649" s="1" t="s">
        <v>4074</v>
      </c>
      <c r="M7649" s="1" t="s">
        <v>482</v>
      </c>
      <c r="N7649" s="1" t="s">
        <v>22</v>
      </c>
      <c r="O7649" s="1" t="s">
        <v>16</v>
      </c>
      <c r="P7649" s="1" t="s">
        <v>17</v>
      </c>
      <c r="Q7649" s="2">
        <v>41971</v>
      </c>
      <c r="R7649" s="1" t="s">
        <v>24</v>
      </c>
      <c r="S7649" s="1" t="s">
        <v>25</v>
      </c>
      <c r="T7649">
        <v>1.753449</v>
      </c>
      <c r="U7649">
        <v>52.481138000000001</v>
      </c>
      <c r="V7649" s="2">
        <v>41967</v>
      </c>
      <c r="W7649">
        <v>4</v>
      </c>
    </row>
    <row r="7650" spans="1:23" x14ac:dyDescent="0.25">
      <c r="A7650" s="1" t="s">
        <v>5839</v>
      </c>
      <c r="B7650" s="1" t="s">
        <v>6954</v>
      </c>
      <c r="C7650">
        <v>0</v>
      </c>
      <c r="D7650">
        <v>146</v>
      </c>
      <c r="E7650">
        <v>7</v>
      </c>
      <c r="F7650">
        <v>2</v>
      </c>
      <c r="G7650" s="1" t="s">
        <v>6087</v>
      </c>
      <c r="H7650" s="1" t="s">
        <v>6097</v>
      </c>
      <c r="I7650">
        <v>11</v>
      </c>
      <c r="J7650">
        <v>24</v>
      </c>
      <c r="K7650">
        <v>2014</v>
      </c>
      <c r="L7650" s="1" t="s">
        <v>120</v>
      </c>
      <c r="M7650" s="1" t="s">
        <v>4632</v>
      </c>
      <c r="N7650" s="1" t="s">
        <v>68</v>
      </c>
      <c r="O7650" s="1" t="s">
        <v>30</v>
      </c>
      <c r="P7650" s="1" t="s">
        <v>17</v>
      </c>
      <c r="Q7650" s="2">
        <v>41971</v>
      </c>
      <c r="R7650" s="1" t="s">
        <v>24</v>
      </c>
      <c r="S7650" s="1" t="s">
        <v>118</v>
      </c>
      <c r="T7650">
        <v>6.7475339999999999</v>
      </c>
      <c r="U7650">
        <v>51.567426400000002</v>
      </c>
      <c r="V7650" s="2">
        <v>41967</v>
      </c>
      <c r="W7650">
        <v>4</v>
      </c>
    </row>
    <row r="7651" spans="1:23" x14ac:dyDescent="0.25">
      <c r="A7651" s="1" t="s">
        <v>5841</v>
      </c>
      <c r="B7651" s="1" t="s">
        <v>6324</v>
      </c>
      <c r="C7651">
        <v>0</v>
      </c>
      <c r="D7651">
        <v>18</v>
      </c>
      <c r="E7651">
        <v>1</v>
      </c>
      <c r="F7651">
        <v>3</v>
      </c>
      <c r="G7651" s="1" t="s">
        <v>6053</v>
      </c>
      <c r="H7651" s="1" t="s">
        <v>6081</v>
      </c>
      <c r="I7651">
        <v>11</v>
      </c>
      <c r="J7651">
        <v>24</v>
      </c>
      <c r="K7651">
        <v>2014</v>
      </c>
      <c r="L7651" s="1" t="s">
        <v>1254</v>
      </c>
      <c r="M7651" s="1" t="s">
        <v>1127</v>
      </c>
      <c r="N7651" s="1" t="s">
        <v>60</v>
      </c>
      <c r="O7651" s="1" t="s">
        <v>52</v>
      </c>
      <c r="P7651" s="1" t="s">
        <v>23</v>
      </c>
      <c r="Q7651" s="2">
        <v>41972</v>
      </c>
      <c r="R7651" s="1" t="s">
        <v>24</v>
      </c>
      <c r="S7651" s="1" t="s">
        <v>1128</v>
      </c>
      <c r="T7651">
        <v>-8.7207267999999996</v>
      </c>
      <c r="U7651">
        <v>42.240598900000002</v>
      </c>
      <c r="V7651" s="2">
        <v>41967</v>
      </c>
      <c r="W7651">
        <v>5</v>
      </c>
    </row>
    <row r="7652" spans="1:23" x14ac:dyDescent="0.25">
      <c r="A7652" s="1" t="s">
        <v>5841</v>
      </c>
      <c r="B7652" s="1" t="s">
        <v>6389</v>
      </c>
      <c r="C7652">
        <v>0.1</v>
      </c>
      <c r="D7652">
        <v>1402</v>
      </c>
      <c r="E7652">
        <v>109</v>
      </c>
      <c r="F7652">
        <v>11</v>
      </c>
      <c r="G7652" s="1" t="s">
        <v>6053</v>
      </c>
      <c r="H7652" s="1" t="s">
        <v>6062</v>
      </c>
      <c r="I7652">
        <v>11</v>
      </c>
      <c r="J7652">
        <v>24</v>
      </c>
      <c r="K7652">
        <v>2014</v>
      </c>
      <c r="L7652" s="1" t="s">
        <v>1254</v>
      </c>
      <c r="M7652" s="1" t="s">
        <v>1127</v>
      </c>
      <c r="N7652" s="1" t="s">
        <v>60</v>
      </c>
      <c r="O7652" s="1" t="s">
        <v>52</v>
      </c>
      <c r="P7652" s="1" t="s">
        <v>23</v>
      </c>
      <c r="Q7652" s="2">
        <v>41972</v>
      </c>
      <c r="R7652" s="1" t="s">
        <v>24</v>
      </c>
      <c r="S7652" s="1" t="s">
        <v>1128</v>
      </c>
      <c r="T7652">
        <v>-8.7207267999999996</v>
      </c>
      <c r="U7652">
        <v>42.240598900000002</v>
      </c>
      <c r="V7652" s="2">
        <v>41967</v>
      </c>
      <c r="W7652">
        <v>5</v>
      </c>
    </row>
    <row r="7653" spans="1:23" x14ac:dyDescent="0.25">
      <c r="A7653" s="1" t="s">
        <v>5841</v>
      </c>
      <c r="B7653" s="1" t="s">
        <v>6134</v>
      </c>
      <c r="C7653">
        <v>0</v>
      </c>
      <c r="D7653">
        <v>176</v>
      </c>
      <c r="E7653">
        <v>37</v>
      </c>
      <c r="F7653">
        <v>6</v>
      </c>
      <c r="G7653" s="1" t="s">
        <v>6087</v>
      </c>
      <c r="H7653" s="1" t="s">
        <v>6115</v>
      </c>
      <c r="I7653">
        <v>11</v>
      </c>
      <c r="J7653">
        <v>24</v>
      </c>
      <c r="K7653">
        <v>2014</v>
      </c>
      <c r="L7653" s="1" t="s">
        <v>1254</v>
      </c>
      <c r="M7653" s="1" t="s">
        <v>1127</v>
      </c>
      <c r="N7653" s="1" t="s">
        <v>60</v>
      </c>
      <c r="O7653" s="1" t="s">
        <v>52</v>
      </c>
      <c r="P7653" s="1" t="s">
        <v>23</v>
      </c>
      <c r="Q7653" s="2">
        <v>41972</v>
      </c>
      <c r="R7653" s="1" t="s">
        <v>24</v>
      </c>
      <c r="S7653" s="1" t="s">
        <v>1128</v>
      </c>
      <c r="T7653">
        <v>-8.7207267999999996</v>
      </c>
      <c r="U7653">
        <v>42.240598900000002</v>
      </c>
      <c r="V7653" s="2">
        <v>41967</v>
      </c>
      <c r="W7653">
        <v>5</v>
      </c>
    </row>
    <row r="7654" spans="1:23" x14ac:dyDescent="0.25">
      <c r="A7654" s="1" t="s">
        <v>5841</v>
      </c>
      <c r="B7654" s="1" t="s">
        <v>6309</v>
      </c>
      <c r="C7654">
        <v>0.1</v>
      </c>
      <c r="D7654">
        <v>276</v>
      </c>
      <c r="E7654">
        <v>-21</v>
      </c>
      <c r="F7654">
        <v>2</v>
      </c>
      <c r="G7654" s="1" t="s">
        <v>6087</v>
      </c>
      <c r="H7654" s="1" t="s">
        <v>6097</v>
      </c>
      <c r="I7654">
        <v>11</v>
      </c>
      <c r="J7654">
        <v>24</v>
      </c>
      <c r="K7654">
        <v>2014</v>
      </c>
      <c r="L7654" s="1" t="s">
        <v>1254</v>
      </c>
      <c r="M7654" s="1" t="s">
        <v>1127</v>
      </c>
      <c r="N7654" s="1" t="s">
        <v>60</v>
      </c>
      <c r="O7654" s="1" t="s">
        <v>52</v>
      </c>
      <c r="P7654" s="1" t="s">
        <v>23</v>
      </c>
      <c r="Q7654" s="2">
        <v>41972</v>
      </c>
      <c r="R7654" s="1" t="s">
        <v>24</v>
      </c>
      <c r="S7654" s="1" t="s">
        <v>1128</v>
      </c>
      <c r="T7654">
        <v>-8.7207267999999996</v>
      </c>
      <c r="U7654">
        <v>42.240598900000002</v>
      </c>
      <c r="V7654" s="2">
        <v>41967</v>
      </c>
      <c r="W7654">
        <v>5</v>
      </c>
    </row>
    <row r="7655" spans="1:23" x14ac:dyDescent="0.25">
      <c r="A7655" s="1" t="s">
        <v>5850</v>
      </c>
      <c r="B7655" s="1" t="s">
        <v>6540</v>
      </c>
      <c r="C7655">
        <v>0</v>
      </c>
      <c r="D7655">
        <v>70</v>
      </c>
      <c r="E7655">
        <v>13</v>
      </c>
      <c r="F7655">
        <v>3</v>
      </c>
      <c r="G7655" s="1" t="s">
        <v>6053</v>
      </c>
      <c r="H7655" s="1" t="s">
        <v>6059</v>
      </c>
      <c r="I7655">
        <v>11</v>
      </c>
      <c r="J7655">
        <v>25</v>
      </c>
      <c r="K7655">
        <v>2014</v>
      </c>
      <c r="L7655" s="1" t="s">
        <v>872</v>
      </c>
      <c r="M7655" s="1" t="s">
        <v>121</v>
      </c>
      <c r="N7655" s="1" t="s">
        <v>122</v>
      </c>
      <c r="O7655" s="1" t="s">
        <v>30</v>
      </c>
      <c r="P7655" s="1" t="s">
        <v>23</v>
      </c>
      <c r="Q7655" s="2">
        <v>41970</v>
      </c>
      <c r="R7655" s="1" t="s">
        <v>39</v>
      </c>
      <c r="S7655" s="1" t="s">
        <v>123</v>
      </c>
      <c r="T7655">
        <v>4.7005176000000004</v>
      </c>
      <c r="U7655">
        <v>50.879843800000003</v>
      </c>
      <c r="V7655" s="2">
        <v>41968</v>
      </c>
      <c r="W7655">
        <v>2</v>
      </c>
    </row>
    <row r="7656" spans="1:23" x14ac:dyDescent="0.25">
      <c r="A7656" s="1" t="s">
        <v>5850</v>
      </c>
      <c r="B7656" s="1" t="s">
        <v>7212</v>
      </c>
      <c r="C7656">
        <v>0</v>
      </c>
      <c r="D7656">
        <v>294</v>
      </c>
      <c r="E7656">
        <v>88</v>
      </c>
      <c r="F7656">
        <v>6</v>
      </c>
      <c r="G7656" s="1" t="s">
        <v>6053</v>
      </c>
      <c r="H7656" s="1" t="s">
        <v>6062</v>
      </c>
      <c r="I7656">
        <v>11</v>
      </c>
      <c r="J7656">
        <v>25</v>
      </c>
      <c r="K7656">
        <v>2014</v>
      </c>
      <c r="L7656" s="1" t="s">
        <v>872</v>
      </c>
      <c r="M7656" s="1" t="s">
        <v>121</v>
      </c>
      <c r="N7656" s="1" t="s">
        <v>122</v>
      </c>
      <c r="O7656" s="1" t="s">
        <v>30</v>
      </c>
      <c r="P7656" s="1" t="s">
        <v>23</v>
      </c>
      <c r="Q7656" s="2">
        <v>41970</v>
      </c>
      <c r="R7656" s="1" t="s">
        <v>39</v>
      </c>
      <c r="S7656" s="1" t="s">
        <v>123</v>
      </c>
      <c r="T7656">
        <v>4.7005176000000004</v>
      </c>
      <c r="U7656">
        <v>50.879843800000003</v>
      </c>
      <c r="V7656" s="2">
        <v>41968</v>
      </c>
      <c r="W7656">
        <v>2</v>
      </c>
    </row>
    <row r="7657" spans="1:23" x14ac:dyDescent="0.25">
      <c r="A7657" s="1" t="s">
        <v>5845</v>
      </c>
      <c r="B7657" s="1" t="s">
        <v>6754</v>
      </c>
      <c r="C7657">
        <v>0</v>
      </c>
      <c r="D7657">
        <v>70</v>
      </c>
      <c r="E7657">
        <v>32</v>
      </c>
      <c r="F7657">
        <v>6</v>
      </c>
      <c r="G7657" s="1" t="s">
        <v>6053</v>
      </c>
      <c r="H7657" s="1" t="s">
        <v>6079</v>
      </c>
      <c r="I7657">
        <v>11</v>
      </c>
      <c r="J7657">
        <v>25</v>
      </c>
      <c r="K7657">
        <v>2014</v>
      </c>
      <c r="L7657" s="1" t="s">
        <v>1765</v>
      </c>
      <c r="M7657" s="1" t="s">
        <v>1894</v>
      </c>
      <c r="N7657" s="1" t="s">
        <v>147</v>
      </c>
      <c r="O7657" s="1" t="s">
        <v>16</v>
      </c>
      <c r="P7657" s="1" t="s">
        <v>17</v>
      </c>
      <c r="Q7657" s="2">
        <v>41970</v>
      </c>
      <c r="R7657" s="1" t="s">
        <v>39</v>
      </c>
      <c r="S7657" s="1" t="s">
        <v>350</v>
      </c>
      <c r="T7657">
        <v>5.7329454999999996</v>
      </c>
      <c r="U7657">
        <v>58.853258500000003</v>
      </c>
      <c r="V7657" s="2">
        <v>41968</v>
      </c>
      <c r="W7657">
        <v>2</v>
      </c>
    </row>
    <row r="7658" spans="1:23" x14ac:dyDescent="0.25">
      <c r="A7658" s="1" t="s">
        <v>5849</v>
      </c>
      <c r="B7658" s="1" t="s">
        <v>6526</v>
      </c>
      <c r="C7658">
        <v>0</v>
      </c>
      <c r="D7658">
        <v>83</v>
      </c>
      <c r="E7658">
        <v>11</v>
      </c>
      <c r="F7658">
        <v>10</v>
      </c>
      <c r="G7658" s="1" t="s">
        <v>6053</v>
      </c>
      <c r="H7658" s="1" t="s">
        <v>6079</v>
      </c>
      <c r="I7658">
        <v>11</v>
      </c>
      <c r="J7658">
        <v>25</v>
      </c>
      <c r="K7658">
        <v>2014</v>
      </c>
      <c r="L7658" s="1" t="s">
        <v>3170</v>
      </c>
      <c r="M7658" s="1" t="s">
        <v>2392</v>
      </c>
      <c r="N7658" s="1" t="s">
        <v>51</v>
      </c>
      <c r="O7658" s="1" t="s">
        <v>52</v>
      </c>
      <c r="P7658" s="1" t="s">
        <v>23</v>
      </c>
      <c r="Q7658" s="2">
        <v>41970</v>
      </c>
      <c r="R7658" s="1" t="s">
        <v>39</v>
      </c>
      <c r="S7658" s="1" t="s">
        <v>266</v>
      </c>
      <c r="T7658">
        <v>12.5023439</v>
      </c>
      <c r="U7658">
        <v>41.669337300000002</v>
      </c>
      <c r="V7658" s="2">
        <v>41968</v>
      </c>
      <c r="W7658">
        <v>2</v>
      </c>
    </row>
    <row r="7659" spans="1:23" x14ac:dyDescent="0.25">
      <c r="A7659" s="1" t="s">
        <v>5845</v>
      </c>
      <c r="B7659" s="1" t="s">
        <v>6937</v>
      </c>
      <c r="C7659">
        <v>0</v>
      </c>
      <c r="D7659">
        <v>599</v>
      </c>
      <c r="E7659">
        <v>0</v>
      </c>
      <c r="F7659">
        <v>2</v>
      </c>
      <c r="G7659" s="1" t="s">
        <v>6087</v>
      </c>
      <c r="H7659" s="1" t="s">
        <v>6105</v>
      </c>
      <c r="I7659">
        <v>11</v>
      </c>
      <c r="J7659">
        <v>25</v>
      </c>
      <c r="K7659">
        <v>2014</v>
      </c>
      <c r="L7659" s="1" t="s">
        <v>1765</v>
      </c>
      <c r="M7659" s="1" t="s">
        <v>1894</v>
      </c>
      <c r="N7659" s="1" t="s">
        <v>147</v>
      </c>
      <c r="O7659" s="1" t="s">
        <v>16</v>
      </c>
      <c r="P7659" s="1" t="s">
        <v>17</v>
      </c>
      <c r="Q7659" s="2">
        <v>41970</v>
      </c>
      <c r="R7659" s="1" t="s">
        <v>39</v>
      </c>
      <c r="S7659" s="1" t="s">
        <v>350</v>
      </c>
      <c r="T7659">
        <v>5.7329454999999996</v>
      </c>
      <c r="U7659">
        <v>58.853258500000003</v>
      </c>
      <c r="V7659" s="2">
        <v>41968</v>
      </c>
      <c r="W7659">
        <v>2</v>
      </c>
    </row>
    <row r="7660" spans="1:23" x14ac:dyDescent="0.25">
      <c r="A7660" s="1" t="s">
        <v>5844</v>
      </c>
      <c r="B7660" s="1" t="s">
        <v>6196</v>
      </c>
      <c r="C7660">
        <v>0</v>
      </c>
      <c r="D7660">
        <v>109</v>
      </c>
      <c r="E7660">
        <v>52</v>
      </c>
      <c r="F7660">
        <v>2</v>
      </c>
      <c r="G7660" s="1" t="s">
        <v>6053</v>
      </c>
      <c r="H7660" s="1" t="s">
        <v>6059</v>
      </c>
      <c r="I7660">
        <v>11</v>
      </c>
      <c r="J7660">
        <v>25</v>
      </c>
      <c r="K7660">
        <v>2014</v>
      </c>
      <c r="L7660" s="1" t="s">
        <v>1890</v>
      </c>
      <c r="M7660" s="1" t="s">
        <v>1099</v>
      </c>
      <c r="N7660" s="1" t="s">
        <v>29</v>
      </c>
      <c r="O7660" s="1" t="s">
        <v>30</v>
      </c>
      <c r="P7660" s="1" t="s">
        <v>35</v>
      </c>
      <c r="Q7660" s="2">
        <v>41971</v>
      </c>
      <c r="R7660" s="1" t="s">
        <v>18</v>
      </c>
      <c r="S7660" s="1" t="s">
        <v>47</v>
      </c>
      <c r="T7660">
        <v>3.8767160000000001</v>
      </c>
      <c r="U7660">
        <v>43.610768999999998</v>
      </c>
      <c r="V7660" s="2">
        <v>41968</v>
      </c>
      <c r="W7660">
        <v>3</v>
      </c>
    </row>
    <row r="7661" spans="1:23" x14ac:dyDescent="0.25">
      <c r="A7661" s="1" t="s">
        <v>5844</v>
      </c>
      <c r="B7661" s="1" t="s">
        <v>7540</v>
      </c>
      <c r="C7661">
        <v>0</v>
      </c>
      <c r="D7661">
        <v>27</v>
      </c>
      <c r="E7661">
        <v>8</v>
      </c>
      <c r="F7661">
        <v>2</v>
      </c>
      <c r="G7661" s="1" t="s">
        <v>6053</v>
      </c>
      <c r="H7661" s="1" t="s">
        <v>6054</v>
      </c>
      <c r="I7661">
        <v>11</v>
      </c>
      <c r="J7661">
        <v>25</v>
      </c>
      <c r="K7661">
        <v>2014</v>
      </c>
      <c r="L7661" s="1" t="s">
        <v>1890</v>
      </c>
      <c r="M7661" s="1" t="s">
        <v>1099</v>
      </c>
      <c r="N7661" s="1" t="s">
        <v>29</v>
      </c>
      <c r="O7661" s="1" t="s">
        <v>30</v>
      </c>
      <c r="P7661" s="1" t="s">
        <v>35</v>
      </c>
      <c r="Q7661" s="2">
        <v>41971</v>
      </c>
      <c r="R7661" s="1" t="s">
        <v>18</v>
      </c>
      <c r="S7661" s="1" t="s">
        <v>47</v>
      </c>
      <c r="T7661">
        <v>3.8767160000000001</v>
      </c>
      <c r="U7661">
        <v>43.610768999999998</v>
      </c>
      <c r="V7661" s="2">
        <v>41968</v>
      </c>
      <c r="W7661">
        <v>3</v>
      </c>
    </row>
    <row r="7662" spans="1:23" x14ac:dyDescent="0.25">
      <c r="A7662" s="1" t="s">
        <v>5843</v>
      </c>
      <c r="B7662" s="1" t="s">
        <v>7871</v>
      </c>
      <c r="C7662">
        <v>0.15</v>
      </c>
      <c r="D7662">
        <v>596</v>
      </c>
      <c r="E7662">
        <v>91</v>
      </c>
      <c r="F7662">
        <v>4</v>
      </c>
      <c r="G7662" s="1" t="s">
        <v>6087</v>
      </c>
      <c r="H7662" s="1" t="s">
        <v>6088</v>
      </c>
      <c r="I7662">
        <v>11</v>
      </c>
      <c r="J7662">
        <v>25</v>
      </c>
      <c r="K7662">
        <v>2014</v>
      </c>
      <c r="L7662" s="1" t="s">
        <v>744</v>
      </c>
      <c r="M7662" s="1" t="s">
        <v>28</v>
      </c>
      <c r="N7662" s="1" t="s">
        <v>29</v>
      </c>
      <c r="O7662" s="1" t="s">
        <v>30</v>
      </c>
      <c r="P7662" s="1" t="s">
        <v>23</v>
      </c>
      <c r="Q7662" s="2">
        <v>41972</v>
      </c>
      <c r="R7662" s="1" t="s">
        <v>24</v>
      </c>
      <c r="S7662" s="1" t="s">
        <v>31</v>
      </c>
      <c r="T7662">
        <v>4.89236</v>
      </c>
      <c r="U7662">
        <v>44.933393000000002</v>
      </c>
      <c r="V7662" s="2">
        <v>41968</v>
      </c>
      <c r="W7662">
        <v>4</v>
      </c>
    </row>
    <row r="7663" spans="1:23" x14ac:dyDescent="0.25">
      <c r="A7663" s="1" t="s">
        <v>5846</v>
      </c>
      <c r="B7663" s="1" t="s">
        <v>6282</v>
      </c>
      <c r="C7663">
        <v>0</v>
      </c>
      <c r="D7663">
        <v>221</v>
      </c>
      <c r="E7663">
        <v>75</v>
      </c>
      <c r="F7663">
        <v>4</v>
      </c>
      <c r="G7663" s="1" t="s">
        <v>6056</v>
      </c>
      <c r="H7663" s="1" t="s">
        <v>6129</v>
      </c>
      <c r="I7663">
        <v>11</v>
      </c>
      <c r="J7663">
        <v>25</v>
      </c>
      <c r="K7663">
        <v>2014</v>
      </c>
      <c r="L7663" s="1" t="s">
        <v>3173</v>
      </c>
      <c r="M7663" s="1" t="s">
        <v>398</v>
      </c>
      <c r="N7663" s="1" t="s">
        <v>68</v>
      </c>
      <c r="O7663" s="1" t="s">
        <v>30</v>
      </c>
      <c r="P7663" s="1" t="s">
        <v>23</v>
      </c>
      <c r="Q7663" s="2">
        <v>41973</v>
      </c>
      <c r="R7663" s="1" t="s">
        <v>24</v>
      </c>
      <c r="S7663" s="1" t="s">
        <v>118</v>
      </c>
      <c r="T7663">
        <v>7.8159815999999998</v>
      </c>
      <c r="U7663">
        <v>51.673858299999999</v>
      </c>
      <c r="V7663" s="2">
        <v>41968</v>
      </c>
      <c r="W7663">
        <v>5</v>
      </c>
    </row>
    <row r="7664" spans="1:23" x14ac:dyDescent="0.25">
      <c r="A7664" s="1" t="s">
        <v>5848</v>
      </c>
      <c r="B7664" s="1" t="s">
        <v>6936</v>
      </c>
      <c r="C7664">
        <v>0.6</v>
      </c>
      <c r="D7664">
        <v>50</v>
      </c>
      <c r="E7664">
        <v>-28</v>
      </c>
      <c r="F7664">
        <v>5</v>
      </c>
      <c r="G7664" s="1" t="s">
        <v>6056</v>
      </c>
      <c r="H7664" s="1" t="s">
        <v>6129</v>
      </c>
      <c r="I7664">
        <v>11</v>
      </c>
      <c r="J7664">
        <v>25</v>
      </c>
      <c r="K7664">
        <v>2014</v>
      </c>
      <c r="L7664" s="1" t="s">
        <v>2287</v>
      </c>
      <c r="M7664" s="1" t="s">
        <v>773</v>
      </c>
      <c r="N7664" s="1" t="s">
        <v>93</v>
      </c>
      <c r="O7664" s="1" t="s">
        <v>16</v>
      </c>
      <c r="P7664" s="1" t="s">
        <v>23</v>
      </c>
      <c r="Q7664" s="2">
        <v>41973</v>
      </c>
      <c r="R7664" s="1" t="s">
        <v>24</v>
      </c>
      <c r="S7664" s="1" t="s">
        <v>102</v>
      </c>
      <c r="T7664">
        <v>10.402369999999999</v>
      </c>
      <c r="U7664">
        <v>55.403756000000001</v>
      </c>
      <c r="V7664" s="2">
        <v>41968</v>
      </c>
      <c r="W7664">
        <v>5</v>
      </c>
    </row>
    <row r="7665" spans="1:23" x14ac:dyDescent="0.25">
      <c r="A7665" s="1" t="s">
        <v>5846</v>
      </c>
      <c r="B7665" s="1" t="s">
        <v>7372</v>
      </c>
      <c r="C7665">
        <v>0</v>
      </c>
      <c r="D7665">
        <v>370</v>
      </c>
      <c r="E7665">
        <v>170</v>
      </c>
      <c r="F7665">
        <v>7</v>
      </c>
      <c r="G7665" s="1" t="s">
        <v>6053</v>
      </c>
      <c r="H7665" s="1" t="s">
        <v>6081</v>
      </c>
      <c r="I7665">
        <v>11</v>
      </c>
      <c r="J7665">
        <v>25</v>
      </c>
      <c r="K7665">
        <v>2014</v>
      </c>
      <c r="L7665" s="1" t="s">
        <v>3173</v>
      </c>
      <c r="M7665" s="1" t="s">
        <v>398</v>
      </c>
      <c r="N7665" s="1" t="s">
        <v>68</v>
      </c>
      <c r="O7665" s="1" t="s">
        <v>30</v>
      </c>
      <c r="P7665" s="1" t="s">
        <v>23</v>
      </c>
      <c r="Q7665" s="2">
        <v>41973</v>
      </c>
      <c r="R7665" s="1" t="s">
        <v>24</v>
      </c>
      <c r="S7665" s="1" t="s">
        <v>118</v>
      </c>
      <c r="T7665">
        <v>7.8159815999999998</v>
      </c>
      <c r="U7665">
        <v>51.673858299999999</v>
      </c>
      <c r="V7665" s="2">
        <v>41968</v>
      </c>
      <c r="W7665">
        <v>5</v>
      </c>
    </row>
    <row r="7666" spans="1:23" x14ac:dyDescent="0.25">
      <c r="A7666" s="1" t="s">
        <v>5846</v>
      </c>
      <c r="B7666" s="1" t="s">
        <v>6521</v>
      </c>
      <c r="C7666">
        <v>0.1</v>
      </c>
      <c r="D7666">
        <v>368</v>
      </c>
      <c r="E7666">
        <v>74</v>
      </c>
      <c r="F7666">
        <v>2</v>
      </c>
      <c r="G7666" s="1" t="s">
        <v>6053</v>
      </c>
      <c r="H7666" s="1" t="s">
        <v>6062</v>
      </c>
      <c r="I7666">
        <v>11</v>
      </c>
      <c r="J7666">
        <v>25</v>
      </c>
      <c r="K7666">
        <v>2014</v>
      </c>
      <c r="L7666" s="1" t="s">
        <v>3173</v>
      </c>
      <c r="M7666" s="1" t="s">
        <v>398</v>
      </c>
      <c r="N7666" s="1" t="s">
        <v>68</v>
      </c>
      <c r="O7666" s="1" t="s">
        <v>30</v>
      </c>
      <c r="P7666" s="1" t="s">
        <v>23</v>
      </c>
      <c r="Q7666" s="2">
        <v>41973</v>
      </c>
      <c r="R7666" s="1" t="s">
        <v>24</v>
      </c>
      <c r="S7666" s="1" t="s">
        <v>118</v>
      </c>
      <c r="T7666">
        <v>7.8159815999999998</v>
      </c>
      <c r="U7666">
        <v>51.673858299999999</v>
      </c>
      <c r="V7666" s="2">
        <v>41968</v>
      </c>
      <c r="W7666">
        <v>5</v>
      </c>
    </row>
    <row r="7667" spans="1:23" x14ac:dyDescent="0.25">
      <c r="A7667" s="1" t="s">
        <v>5848</v>
      </c>
      <c r="B7667" s="1" t="s">
        <v>6566</v>
      </c>
      <c r="C7667">
        <v>0.5</v>
      </c>
      <c r="D7667">
        <v>26</v>
      </c>
      <c r="E7667">
        <v>-17</v>
      </c>
      <c r="F7667">
        <v>1</v>
      </c>
      <c r="G7667" s="1" t="s">
        <v>6053</v>
      </c>
      <c r="H7667" s="1" t="s">
        <v>6059</v>
      </c>
      <c r="I7667">
        <v>11</v>
      </c>
      <c r="J7667">
        <v>25</v>
      </c>
      <c r="K7667">
        <v>2014</v>
      </c>
      <c r="L7667" s="1" t="s">
        <v>2287</v>
      </c>
      <c r="M7667" s="1" t="s">
        <v>773</v>
      </c>
      <c r="N7667" s="1" t="s">
        <v>93</v>
      </c>
      <c r="O7667" s="1" t="s">
        <v>16</v>
      </c>
      <c r="P7667" s="1" t="s">
        <v>23</v>
      </c>
      <c r="Q7667" s="2">
        <v>41973</v>
      </c>
      <c r="R7667" s="1" t="s">
        <v>24</v>
      </c>
      <c r="S7667" s="1" t="s">
        <v>102</v>
      </c>
      <c r="T7667">
        <v>10.402369999999999</v>
      </c>
      <c r="U7667">
        <v>55.403756000000001</v>
      </c>
      <c r="V7667" s="2">
        <v>41968</v>
      </c>
      <c r="W7667">
        <v>5</v>
      </c>
    </row>
    <row r="7668" spans="1:23" x14ac:dyDescent="0.25">
      <c r="A7668" s="1" t="s">
        <v>5848</v>
      </c>
      <c r="B7668" s="1" t="s">
        <v>6058</v>
      </c>
      <c r="C7668">
        <v>0.5</v>
      </c>
      <c r="D7668">
        <v>93</v>
      </c>
      <c r="E7668">
        <v>-65</v>
      </c>
      <c r="F7668">
        <v>4</v>
      </c>
      <c r="G7668" s="1" t="s">
        <v>6053</v>
      </c>
      <c r="H7668" s="1" t="s">
        <v>6059</v>
      </c>
      <c r="I7668">
        <v>11</v>
      </c>
      <c r="J7668">
        <v>25</v>
      </c>
      <c r="K7668">
        <v>2014</v>
      </c>
      <c r="L7668" s="1" t="s">
        <v>2287</v>
      </c>
      <c r="M7668" s="1" t="s">
        <v>773</v>
      </c>
      <c r="N7668" s="1" t="s">
        <v>93</v>
      </c>
      <c r="O7668" s="1" t="s">
        <v>16</v>
      </c>
      <c r="P7668" s="1" t="s">
        <v>23</v>
      </c>
      <c r="Q7668" s="2">
        <v>41973</v>
      </c>
      <c r="R7668" s="1" t="s">
        <v>24</v>
      </c>
      <c r="S7668" s="1" t="s">
        <v>102</v>
      </c>
      <c r="T7668">
        <v>10.402369999999999</v>
      </c>
      <c r="U7668">
        <v>55.403756000000001</v>
      </c>
      <c r="V7668" s="2">
        <v>41968</v>
      </c>
      <c r="W7668">
        <v>5</v>
      </c>
    </row>
    <row r="7669" spans="1:23" x14ac:dyDescent="0.25">
      <c r="A7669" s="1" t="s">
        <v>5848</v>
      </c>
      <c r="B7669" s="1" t="s">
        <v>6166</v>
      </c>
      <c r="C7669">
        <v>0.5</v>
      </c>
      <c r="D7669">
        <v>152</v>
      </c>
      <c r="E7669">
        <v>-3</v>
      </c>
      <c r="F7669">
        <v>5</v>
      </c>
      <c r="G7669" s="1" t="s">
        <v>6053</v>
      </c>
      <c r="H7669" s="1" t="s">
        <v>6062</v>
      </c>
      <c r="I7669">
        <v>11</v>
      </c>
      <c r="J7669">
        <v>25</v>
      </c>
      <c r="K7669">
        <v>2014</v>
      </c>
      <c r="L7669" s="1" t="s">
        <v>2287</v>
      </c>
      <c r="M7669" s="1" t="s">
        <v>773</v>
      </c>
      <c r="N7669" s="1" t="s">
        <v>93</v>
      </c>
      <c r="O7669" s="1" t="s">
        <v>16</v>
      </c>
      <c r="P7669" s="1" t="s">
        <v>23</v>
      </c>
      <c r="Q7669" s="2">
        <v>41973</v>
      </c>
      <c r="R7669" s="1" t="s">
        <v>24</v>
      </c>
      <c r="S7669" s="1" t="s">
        <v>102</v>
      </c>
      <c r="T7669">
        <v>10.402369999999999</v>
      </c>
      <c r="U7669">
        <v>55.403756000000001</v>
      </c>
      <c r="V7669" s="2">
        <v>41968</v>
      </c>
      <c r="W7669">
        <v>5</v>
      </c>
    </row>
    <row r="7670" spans="1:23" x14ac:dyDescent="0.25">
      <c r="A7670" s="1" t="s">
        <v>5848</v>
      </c>
      <c r="B7670" s="1" t="s">
        <v>6501</v>
      </c>
      <c r="C7670">
        <v>0.5</v>
      </c>
      <c r="D7670">
        <v>51</v>
      </c>
      <c r="E7670">
        <v>-49</v>
      </c>
      <c r="F7670">
        <v>2</v>
      </c>
      <c r="G7670" s="1" t="s">
        <v>6087</v>
      </c>
      <c r="H7670" s="1" t="s">
        <v>6088</v>
      </c>
      <c r="I7670">
        <v>11</v>
      </c>
      <c r="J7670">
        <v>25</v>
      </c>
      <c r="K7670">
        <v>2014</v>
      </c>
      <c r="L7670" s="1" t="s">
        <v>2287</v>
      </c>
      <c r="M7670" s="1" t="s">
        <v>773</v>
      </c>
      <c r="N7670" s="1" t="s">
        <v>93</v>
      </c>
      <c r="O7670" s="1" t="s">
        <v>16</v>
      </c>
      <c r="P7670" s="1" t="s">
        <v>23</v>
      </c>
      <c r="Q7670" s="2">
        <v>41973</v>
      </c>
      <c r="R7670" s="1" t="s">
        <v>24</v>
      </c>
      <c r="S7670" s="1" t="s">
        <v>102</v>
      </c>
      <c r="T7670">
        <v>10.402369999999999</v>
      </c>
      <c r="U7670">
        <v>55.403756000000001</v>
      </c>
      <c r="V7670" s="2">
        <v>41968</v>
      </c>
      <c r="W7670">
        <v>5</v>
      </c>
    </row>
    <row r="7671" spans="1:23" x14ac:dyDescent="0.25">
      <c r="A7671" s="1" t="s">
        <v>5847</v>
      </c>
      <c r="B7671" s="1" t="s">
        <v>6623</v>
      </c>
      <c r="C7671">
        <v>0</v>
      </c>
      <c r="D7671">
        <v>235</v>
      </c>
      <c r="E7671">
        <v>26</v>
      </c>
      <c r="F7671">
        <v>4</v>
      </c>
      <c r="G7671" s="1" t="s">
        <v>6087</v>
      </c>
      <c r="H7671" s="1" t="s">
        <v>6115</v>
      </c>
      <c r="I7671">
        <v>11</v>
      </c>
      <c r="J7671">
        <v>25</v>
      </c>
      <c r="K7671">
        <v>2014</v>
      </c>
      <c r="L7671" s="1" t="s">
        <v>3934</v>
      </c>
      <c r="M7671" s="1" t="s">
        <v>328</v>
      </c>
      <c r="N7671" s="1" t="s">
        <v>68</v>
      </c>
      <c r="O7671" s="1" t="s">
        <v>30</v>
      </c>
      <c r="P7671" s="1" t="s">
        <v>23</v>
      </c>
      <c r="Q7671" s="2">
        <v>41974</v>
      </c>
      <c r="R7671" s="1" t="s">
        <v>24</v>
      </c>
      <c r="S7671" s="1" t="s">
        <v>165</v>
      </c>
      <c r="T7671">
        <v>12.3730747</v>
      </c>
      <c r="U7671">
        <v>51.339695499999998</v>
      </c>
      <c r="V7671" s="2">
        <v>41968</v>
      </c>
      <c r="W7671">
        <v>6</v>
      </c>
    </row>
    <row r="7672" spans="1:23" x14ac:dyDescent="0.25">
      <c r="A7672" s="1" t="s">
        <v>5847</v>
      </c>
      <c r="B7672" s="1" t="s">
        <v>6375</v>
      </c>
      <c r="C7672">
        <v>0</v>
      </c>
      <c r="D7672">
        <v>249</v>
      </c>
      <c r="E7672">
        <v>60</v>
      </c>
      <c r="F7672">
        <v>2</v>
      </c>
      <c r="G7672" s="1" t="s">
        <v>6087</v>
      </c>
      <c r="H7672" s="1" t="s">
        <v>6097</v>
      </c>
      <c r="I7672">
        <v>11</v>
      </c>
      <c r="J7672">
        <v>25</v>
      </c>
      <c r="K7672">
        <v>2014</v>
      </c>
      <c r="L7672" s="1" t="s">
        <v>3934</v>
      </c>
      <c r="M7672" s="1" t="s">
        <v>328</v>
      </c>
      <c r="N7672" s="1" t="s">
        <v>68</v>
      </c>
      <c r="O7672" s="1" t="s">
        <v>30</v>
      </c>
      <c r="P7672" s="1" t="s">
        <v>23</v>
      </c>
      <c r="Q7672" s="2">
        <v>41974</v>
      </c>
      <c r="R7672" s="1" t="s">
        <v>24</v>
      </c>
      <c r="S7672" s="1" t="s">
        <v>165</v>
      </c>
      <c r="T7672">
        <v>12.3730747</v>
      </c>
      <c r="U7672">
        <v>51.339695499999998</v>
      </c>
      <c r="V7672" s="2">
        <v>41968</v>
      </c>
      <c r="W7672">
        <v>6</v>
      </c>
    </row>
    <row r="7673" spans="1:23" x14ac:dyDescent="0.25">
      <c r="A7673" s="1" t="s">
        <v>5851</v>
      </c>
      <c r="B7673" s="1" t="s">
        <v>6620</v>
      </c>
      <c r="C7673">
        <v>0</v>
      </c>
      <c r="D7673">
        <v>143</v>
      </c>
      <c r="E7673">
        <v>32</v>
      </c>
      <c r="F7673">
        <v>1</v>
      </c>
      <c r="G7673" s="1" t="s">
        <v>6056</v>
      </c>
      <c r="H7673" s="1" t="s">
        <v>6057</v>
      </c>
      <c r="I7673">
        <v>11</v>
      </c>
      <c r="J7673">
        <v>26</v>
      </c>
      <c r="K7673">
        <v>2014</v>
      </c>
      <c r="L7673" s="1" t="s">
        <v>1006</v>
      </c>
      <c r="M7673" s="1" t="s">
        <v>2037</v>
      </c>
      <c r="N7673" s="1" t="s">
        <v>122</v>
      </c>
      <c r="O7673" s="1" t="s">
        <v>30</v>
      </c>
      <c r="P7673" s="1" t="s">
        <v>35</v>
      </c>
      <c r="Q7673" s="2">
        <v>41971</v>
      </c>
      <c r="R7673" s="1" t="s">
        <v>18</v>
      </c>
      <c r="S7673" s="1" t="s">
        <v>833</v>
      </c>
      <c r="T7673">
        <v>5.3324800000000003</v>
      </c>
      <c r="U7673">
        <v>50.930689999999998</v>
      </c>
      <c r="V7673" s="2">
        <v>41969</v>
      </c>
      <c r="W7673">
        <v>2</v>
      </c>
    </row>
    <row r="7674" spans="1:23" x14ac:dyDescent="0.25">
      <c r="A7674" s="1" t="s">
        <v>5851</v>
      </c>
      <c r="B7674" s="1" t="s">
        <v>6967</v>
      </c>
      <c r="C7674">
        <v>0</v>
      </c>
      <c r="D7674">
        <v>111</v>
      </c>
      <c r="E7674">
        <v>35</v>
      </c>
      <c r="F7674">
        <v>5</v>
      </c>
      <c r="G7674" s="1" t="s">
        <v>6053</v>
      </c>
      <c r="H7674" s="1" t="s">
        <v>6103</v>
      </c>
      <c r="I7674">
        <v>11</v>
      </c>
      <c r="J7674">
        <v>26</v>
      </c>
      <c r="K7674">
        <v>2014</v>
      </c>
      <c r="L7674" s="1" t="s">
        <v>1006</v>
      </c>
      <c r="M7674" s="1" t="s">
        <v>2037</v>
      </c>
      <c r="N7674" s="1" t="s">
        <v>122</v>
      </c>
      <c r="O7674" s="1" t="s">
        <v>30</v>
      </c>
      <c r="P7674" s="1" t="s">
        <v>35</v>
      </c>
      <c r="Q7674" s="2">
        <v>41971</v>
      </c>
      <c r="R7674" s="1" t="s">
        <v>18</v>
      </c>
      <c r="S7674" s="1" t="s">
        <v>833</v>
      </c>
      <c r="T7674">
        <v>5.3324800000000003</v>
      </c>
      <c r="U7674">
        <v>50.930689999999998</v>
      </c>
      <c r="V7674" s="2">
        <v>41969</v>
      </c>
      <c r="W7674">
        <v>2</v>
      </c>
    </row>
    <row r="7675" spans="1:23" x14ac:dyDescent="0.25">
      <c r="A7675" s="1" t="s">
        <v>5851</v>
      </c>
      <c r="B7675" s="1" t="s">
        <v>7134</v>
      </c>
      <c r="C7675">
        <v>0</v>
      </c>
      <c r="D7675">
        <v>425</v>
      </c>
      <c r="E7675">
        <v>183</v>
      </c>
      <c r="F7675">
        <v>5</v>
      </c>
      <c r="G7675" s="1" t="s">
        <v>6087</v>
      </c>
      <c r="H7675" s="1" t="s">
        <v>6115</v>
      </c>
      <c r="I7675">
        <v>11</v>
      </c>
      <c r="J7675">
        <v>26</v>
      </c>
      <c r="K7675">
        <v>2014</v>
      </c>
      <c r="L7675" s="1" t="s">
        <v>1006</v>
      </c>
      <c r="M7675" s="1" t="s">
        <v>2037</v>
      </c>
      <c r="N7675" s="1" t="s">
        <v>122</v>
      </c>
      <c r="O7675" s="1" t="s">
        <v>30</v>
      </c>
      <c r="P7675" s="1" t="s">
        <v>35</v>
      </c>
      <c r="Q7675" s="2">
        <v>41971</v>
      </c>
      <c r="R7675" s="1" t="s">
        <v>18</v>
      </c>
      <c r="S7675" s="1" t="s">
        <v>833</v>
      </c>
      <c r="T7675">
        <v>5.3324800000000003</v>
      </c>
      <c r="U7675">
        <v>50.930689999999998</v>
      </c>
      <c r="V7675" s="2">
        <v>41969</v>
      </c>
      <c r="W7675">
        <v>2</v>
      </c>
    </row>
    <row r="7676" spans="1:23" x14ac:dyDescent="0.25">
      <c r="A7676" s="1" t="s">
        <v>5854</v>
      </c>
      <c r="B7676" s="1" t="s">
        <v>6699</v>
      </c>
      <c r="C7676">
        <v>0</v>
      </c>
      <c r="D7676">
        <v>227</v>
      </c>
      <c r="E7676">
        <v>34</v>
      </c>
      <c r="F7676">
        <v>4</v>
      </c>
      <c r="G7676" s="1" t="s">
        <v>6053</v>
      </c>
      <c r="H7676" s="1" t="s">
        <v>6059</v>
      </c>
      <c r="I7676">
        <v>11</v>
      </c>
      <c r="J7676">
        <v>26</v>
      </c>
      <c r="K7676">
        <v>2014</v>
      </c>
      <c r="L7676" s="1" t="s">
        <v>762</v>
      </c>
      <c r="M7676" s="1" t="s">
        <v>1050</v>
      </c>
      <c r="N7676" s="1" t="s">
        <v>22</v>
      </c>
      <c r="O7676" s="1" t="s">
        <v>16</v>
      </c>
      <c r="P7676" s="1" t="s">
        <v>23</v>
      </c>
      <c r="Q7676" s="2">
        <v>41972</v>
      </c>
      <c r="R7676" s="1" t="s">
        <v>39</v>
      </c>
      <c r="S7676" s="1" t="s">
        <v>25</v>
      </c>
      <c r="T7676">
        <v>-2.2426305000000002</v>
      </c>
      <c r="U7676">
        <v>53.480759300000003</v>
      </c>
      <c r="V7676" s="2">
        <v>41969</v>
      </c>
      <c r="W7676">
        <v>3</v>
      </c>
    </row>
    <row r="7677" spans="1:23" x14ac:dyDescent="0.25">
      <c r="A7677" s="1" t="s">
        <v>5853</v>
      </c>
      <c r="B7677" s="1" t="s">
        <v>6157</v>
      </c>
      <c r="C7677">
        <v>0</v>
      </c>
      <c r="D7677">
        <v>28</v>
      </c>
      <c r="E7677">
        <v>1</v>
      </c>
      <c r="F7677">
        <v>1</v>
      </c>
      <c r="G7677" s="1" t="s">
        <v>6053</v>
      </c>
      <c r="H7677" s="1" t="s">
        <v>6059</v>
      </c>
      <c r="I7677">
        <v>11</v>
      </c>
      <c r="J7677">
        <v>26</v>
      </c>
      <c r="K7677">
        <v>2014</v>
      </c>
      <c r="L7677" s="1" t="s">
        <v>2808</v>
      </c>
      <c r="M7677" s="1" t="s">
        <v>349</v>
      </c>
      <c r="N7677" s="1" t="s">
        <v>147</v>
      </c>
      <c r="O7677" s="1" t="s">
        <v>16</v>
      </c>
      <c r="P7677" s="1" t="s">
        <v>17</v>
      </c>
      <c r="Q7677" s="2">
        <v>41973</v>
      </c>
      <c r="R7677" s="1" t="s">
        <v>24</v>
      </c>
      <c r="S7677" s="1" t="s">
        <v>350</v>
      </c>
      <c r="T7677">
        <v>5.7331073000000004</v>
      </c>
      <c r="U7677">
        <v>58.969975599999998</v>
      </c>
      <c r="V7677" s="2">
        <v>41969</v>
      </c>
      <c r="W7677">
        <v>4</v>
      </c>
    </row>
    <row r="7678" spans="1:23" x14ac:dyDescent="0.25">
      <c r="A7678" s="1" t="s">
        <v>5852</v>
      </c>
      <c r="B7678" s="1" t="s">
        <v>7199</v>
      </c>
      <c r="C7678">
        <v>0.15</v>
      </c>
      <c r="D7678">
        <v>646</v>
      </c>
      <c r="E7678">
        <v>213</v>
      </c>
      <c r="F7678">
        <v>3</v>
      </c>
      <c r="G7678" s="1" t="s">
        <v>6087</v>
      </c>
      <c r="H7678" s="1" t="s">
        <v>6088</v>
      </c>
      <c r="I7678">
        <v>11</v>
      </c>
      <c r="J7678">
        <v>26</v>
      </c>
      <c r="K7678">
        <v>2014</v>
      </c>
      <c r="L7678" s="1" t="s">
        <v>157</v>
      </c>
      <c r="M7678" s="1" t="s">
        <v>626</v>
      </c>
      <c r="N7678" s="1" t="s">
        <v>29</v>
      </c>
      <c r="O7678" s="1" t="s">
        <v>30</v>
      </c>
      <c r="P7678" s="1" t="s">
        <v>23</v>
      </c>
      <c r="Q7678" s="2">
        <v>41974</v>
      </c>
      <c r="R7678" s="1" t="s">
        <v>24</v>
      </c>
      <c r="S7678" s="1" t="s">
        <v>418</v>
      </c>
      <c r="T7678">
        <v>0.227849</v>
      </c>
      <c r="U7678">
        <v>49.145921999999999</v>
      </c>
      <c r="V7678" s="2">
        <v>41969</v>
      </c>
      <c r="W7678">
        <v>5</v>
      </c>
    </row>
    <row r="7679" spans="1:23" x14ac:dyDescent="0.25">
      <c r="A7679" s="1" t="s">
        <v>5855</v>
      </c>
      <c r="B7679" s="1" t="s">
        <v>6807</v>
      </c>
      <c r="C7679">
        <v>0</v>
      </c>
      <c r="D7679">
        <v>98</v>
      </c>
      <c r="E7679">
        <v>9</v>
      </c>
      <c r="F7679">
        <v>2</v>
      </c>
      <c r="G7679" s="1" t="s">
        <v>6056</v>
      </c>
      <c r="H7679" s="1" t="s">
        <v>6129</v>
      </c>
      <c r="I7679">
        <v>11</v>
      </c>
      <c r="J7679">
        <v>26</v>
      </c>
      <c r="K7679">
        <v>2014</v>
      </c>
      <c r="L7679" s="1" t="s">
        <v>474</v>
      </c>
      <c r="M7679" s="1" t="s">
        <v>592</v>
      </c>
      <c r="N7679" s="1" t="s">
        <v>29</v>
      </c>
      <c r="O7679" s="1" t="s">
        <v>30</v>
      </c>
      <c r="P7679" s="1" t="s">
        <v>23</v>
      </c>
      <c r="Q7679" s="2">
        <v>41976</v>
      </c>
      <c r="R7679" s="1" t="s">
        <v>24</v>
      </c>
      <c r="S7679" s="1" t="s">
        <v>114</v>
      </c>
      <c r="T7679">
        <v>2.4394969</v>
      </c>
      <c r="U7679">
        <v>48.847759000000003</v>
      </c>
      <c r="V7679" s="2">
        <v>41969</v>
      </c>
      <c r="W7679">
        <v>7</v>
      </c>
    </row>
    <row r="7680" spans="1:23" x14ac:dyDescent="0.25">
      <c r="A7680" s="1" t="s">
        <v>5855</v>
      </c>
      <c r="B7680" s="1" t="s">
        <v>7359</v>
      </c>
      <c r="C7680">
        <v>0.1</v>
      </c>
      <c r="D7680">
        <v>3151</v>
      </c>
      <c r="E7680">
        <v>-35</v>
      </c>
      <c r="F7680">
        <v>7</v>
      </c>
      <c r="G7680" s="1" t="s">
        <v>6053</v>
      </c>
      <c r="H7680" s="1" t="s">
        <v>6099</v>
      </c>
      <c r="I7680">
        <v>11</v>
      </c>
      <c r="J7680">
        <v>26</v>
      </c>
      <c r="K7680">
        <v>2014</v>
      </c>
      <c r="L7680" s="1" t="s">
        <v>474</v>
      </c>
      <c r="M7680" s="1" t="s">
        <v>592</v>
      </c>
      <c r="N7680" s="1" t="s">
        <v>29</v>
      </c>
      <c r="O7680" s="1" t="s">
        <v>30</v>
      </c>
      <c r="P7680" s="1" t="s">
        <v>23</v>
      </c>
      <c r="Q7680" s="2">
        <v>41976</v>
      </c>
      <c r="R7680" s="1" t="s">
        <v>24</v>
      </c>
      <c r="S7680" s="1" t="s">
        <v>114</v>
      </c>
      <c r="T7680">
        <v>2.4394969</v>
      </c>
      <c r="U7680">
        <v>48.847759000000003</v>
      </c>
      <c r="V7680" s="2">
        <v>41969</v>
      </c>
      <c r="W7680">
        <v>7</v>
      </c>
    </row>
    <row r="7681" spans="1:23" x14ac:dyDescent="0.25">
      <c r="A7681" s="1" t="s">
        <v>5855</v>
      </c>
      <c r="B7681" s="1" t="s">
        <v>6220</v>
      </c>
      <c r="C7681">
        <v>0</v>
      </c>
      <c r="D7681">
        <v>53</v>
      </c>
      <c r="E7681">
        <v>15</v>
      </c>
      <c r="F7681">
        <v>2</v>
      </c>
      <c r="G7681" s="1" t="s">
        <v>6053</v>
      </c>
      <c r="H7681" s="1" t="s">
        <v>6059</v>
      </c>
      <c r="I7681">
        <v>11</v>
      </c>
      <c r="J7681">
        <v>26</v>
      </c>
      <c r="K7681">
        <v>2014</v>
      </c>
      <c r="L7681" s="1" t="s">
        <v>474</v>
      </c>
      <c r="M7681" s="1" t="s">
        <v>592</v>
      </c>
      <c r="N7681" s="1" t="s">
        <v>29</v>
      </c>
      <c r="O7681" s="1" t="s">
        <v>30</v>
      </c>
      <c r="P7681" s="1" t="s">
        <v>23</v>
      </c>
      <c r="Q7681" s="2">
        <v>41976</v>
      </c>
      <c r="R7681" s="1" t="s">
        <v>24</v>
      </c>
      <c r="S7681" s="1" t="s">
        <v>114</v>
      </c>
      <c r="T7681">
        <v>2.4394969</v>
      </c>
      <c r="U7681">
        <v>48.847759000000003</v>
      </c>
      <c r="V7681" s="2">
        <v>41969</v>
      </c>
      <c r="W7681">
        <v>7</v>
      </c>
    </row>
    <row r="7682" spans="1:23" x14ac:dyDescent="0.25">
      <c r="A7682" s="1" t="s">
        <v>5855</v>
      </c>
      <c r="B7682" s="1" t="s">
        <v>6076</v>
      </c>
      <c r="C7682">
        <v>0</v>
      </c>
      <c r="D7682">
        <v>165</v>
      </c>
      <c r="E7682">
        <v>30</v>
      </c>
      <c r="F7682">
        <v>3</v>
      </c>
      <c r="G7682" s="1" t="s">
        <v>6053</v>
      </c>
      <c r="H7682" s="1" t="s">
        <v>6059</v>
      </c>
      <c r="I7682">
        <v>11</v>
      </c>
      <c r="J7682">
        <v>26</v>
      </c>
      <c r="K7682">
        <v>2014</v>
      </c>
      <c r="L7682" s="1" t="s">
        <v>474</v>
      </c>
      <c r="M7682" s="1" t="s">
        <v>592</v>
      </c>
      <c r="N7682" s="1" t="s">
        <v>29</v>
      </c>
      <c r="O7682" s="1" t="s">
        <v>30</v>
      </c>
      <c r="P7682" s="1" t="s">
        <v>23</v>
      </c>
      <c r="Q7682" s="2">
        <v>41976</v>
      </c>
      <c r="R7682" s="1" t="s">
        <v>24</v>
      </c>
      <c r="S7682" s="1" t="s">
        <v>114</v>
      </c>
      <c r="T7682">
        <v>2.4394969</v>
      </c>
      <c r="U7682">
        <v>48.847759000000003</v>
      </c>
      <c r="V7682" s="2">
        <v>41969</v>
      </c>
      <c r="W7682">
        <v>7</v>
      </c>
    </row>
    <row r="7683" spans="1:23" x14ac:dyDescent="0.25">
      <c r="A7683" s="1" t="s">
        <v>5855</v>
      </c>
      <c r="B7683" s="1" t="s">
        <v>6611</v>
      </c>
      <c r="C7683">
        <v>0</v>
      </c>
      <c r="D7683">
        <v>211</v>
      </c>
      <c r="E7683">
        <v>19</v>
      </c>
      <c r="F7683">
        <v>8</v>
      </c>
      <c r="G7683" s="1" t="s">
        <v>6053</v>
      </c>
      <c r="H7683" s="1" t="s">
        <v>6059</v>
      </c>
      <c r="I7683">
        <v>11</v>
      </c>
      <c r="J7683">
        <v>26</v>
      </c>
      <c r="K7683">
        <v>2014</v>
      </c>
      <c r="L7683" s="1" t="s">
        <v>474</v>
      </c>
      <c r="M7683" s="1" t="s">
        <v>592</v>
      </c>
      <c r="N7683" s="1" t="s">
        <v>29</v>
      </c>
      <c r="O7683" s="1" t="s">
        <v>30</v>
      </c>
      <c r="P7683" s="1" t="s">
        <v>23</v>
      </c>
      <c r="Q7683" s="2">
        <v>41976</v>
      </c>
      <c r="R7683" s="1" t="s">
        <v>24</v>
      </c>
      <c r="S7683" s="1" t="s">
        <v>114</v>
      </c>
      <c r="T7683">
        <v>2.4394969</v>
      </c>
      <c r="U7683">
        <v>48.847759000000003</v>
      </c>
      <c r="V7683" s="2">
        <v>41969</v>
      </c>
      <c r="W7683">
        <v>7</v>
      </c>
    </row>
    <row r="7684" spans="1:23" x14ac:dyDescent="0.25">
      <c r="A7684" s="1" t="s">
        <v>5855</v>
      </c>
      <c r="B7684" s="1" t="s">
        <v>7210</v>
      </c>
      <c r="C7684">
        <v>0</v>
      </c>
      <c r="D7684">
        <v>106</v>
      </c>
      <c r="E7684">
        <v>15</v>
      </c>
      <c r="F7684">
        <v>7</v>
      </c>
      <c r="G7684" s="1" t="s">
        <v>6053</v>
      </c>
      <c r="H7684" s="1" t="s">
        <v>6081</v>
      </c>
      <c r="I7684">
        <v>11</v>
      </c>
      <c r="J7684">
        <v>26</v>
      </c>
      <c r="K7684">
        <v>2014</v>
      </c>
      <c r="L7684" s="1" t="s">
        <v>474</v>
      </c>
      <c r="M7684" s="1" t="s">
        <v>592</v>
      </c>
      <c r="N7684" s="1" t="s">
        <v>29</v>
      </c>
      <c r="O7684" s="1" t="s">
        <v>30</v>
      </c>
      <c r="P7684" s="1" t="s">
        <v>23</v>
      </c>
      <c r="Q7684" s="2">
        <v>41976</v>
      </c>
      <c r="R7684" s="1" t="s">
        <v>24</v>
      </c>
      <c r="S7684" s="1" t="s">
        <v>114</v>
      </c>
      <c r="T7684">
        <v>2.4394969</v>
      </c>
      <c r="U7684">
        <v>48.847759000000003</v>
      </c>
      <c r="V7684" s="2">
        <v>41969</v>
      </c>
      <c r="W7684">
        <v>7</v>
      </c>
    </row>
    <row r="7685" spans="1:23" x14ac:dyDescent="0.25">
      <c r="A7685" s="1" t="s">
        <v>5855</v>
      </c>
      <c r="B7685" s="1" t="s">
        <v>6607</v>
      </c>
      <c r="C7685">
        <v>0</v>
      </c>
      <c r="D7685">
        <v>14</v>
      </c>
      <c r="E7685">
        <v>5</v>
      </c>
      <c r="F7685">
        <v>1</v>
      </c>
      <c r="G7685" s="1" t="s">
        <v>6053</v>
      </c>
      <c r="H7685" s="1" t="s">
        <v>6081</v>
      </c>
      <c r="I7685">
        <v>11</v>
      </c>
      <c r="J7685">
        <v>26</v>
      </c>
      <c r="K7685">
        <v>2014</v>
      </c>
      <c r="L7685" s="1" t="s">
        <v>474</v>
      </c>
      <c r="M7685" s="1" t="s">
        <v>592</v>
      </c>
      <c r="N7685" s="1" t="s">
        <v>29</v>
      </c>
      <c r="O7685" s="1" t="s">
        <v>30</v>
      </c>
      <c r="P7685" s="1" t="s">
        <v>23</v>
      </c>
      <c r="Q7685" s="2">
        <v>41976</v>
      </c>
      <c r="R7685" s="1" t="s">
        <v>24</v>
      </c>
      <c r="S7685" s="1" t="s">
        <v>114</v>
      </c>
      <c r="T7685">
        <v>2.4394969</v>
      </c>
      <c r="U7685">
        <v>48.847759000000003</v>
      </c>
      <c r="V7685" s="2">
        <v>41969</v>
      </c>
      <c r="W7685">
        <v>7</v>
      </c>
    </row>
    <row r="7686" spans="1:23" x14ac:dyDescent="0.25">
      <c r="A7686" s="1" t="s">
        <v>5855</v>
      </c>
      <c r="B7686" s="1" t="s">
        <v>6600</v>
      </c>
      <c r="C7686">
        <v>0</v>
      </c>
      <c r="D7686">
        <v>17</v>
      </c>
      <c r="E7686">
        <v>7</v>
      </c>
      <c r="F7686">
        <v>3</v>
      </c>
      <c r="G7686" s="1" t="s">
        <v>6053</v>
      </c>
      <c r="H7686" s="1" t="s">
        <v>6081</v>
      </c>
      <c r="I7686">
        <v>11</v>
      </c>
      <c r="J7686">
        <v>26</v>
      </c>
      <c r="K7686">
        <v>2014</v>
      </c>
      <c r="L7686" s="1" t="s">
        <v>474</v>
      </c>
      <c r="M7686" s="1" t="s">
        <v>592</v>
      </c>
      <c r="N7686" s="1" t="s">
        <v>29</v>
      </c>
      <c r="O7686" s="1" t="s">
        <v>30</v>
      </c>
      <c r="P7686" s="1" t="s">
        <v>23</v>
      </c>
      <c r="Q7686" s="2">
        <v>41976</v>
      </c>
      <c r="R7686" s="1" t="s">
        <v>24</v>
      </c>
      <c r="S7686" s="1" t="s">
        <v>114</v>
      </c>
      <c r="T7686">
        <v>2.4394969</v>
      </c>
      <c r="U7686">
        <v>48.847759000000003</v>
      </c>
      <c r="V7686" s="2">
        <v>41969</v>
      </c>
      <c r="W7686">
        <v>7</v>
      </c>
    </row>
    <row r="7687" spans="1:23" x14ac:dyDescent="0.25">
      <c r="A7687" s="1" t="s">
        <v>5855</v>
      </c>
      <c r="B7687" s="1" t="s">
        <v>7823</v>
      </c>
      <c r="C7687">
        <v>0</v>
      </c>
      <c r="D7687">
        <v>46</v>
      </c>
      <c r="E7687">
        <v>14</v>
      </c>
      <c r="F7687">
        <v>5</v>
      </c>
      <c r="G7687" s="1" t="s">
        <v>6053</v>
      </c>
      <c r="H7687" s="1" t="s">
        <v>6079</v>
      </c>
      <c r="I7687">
        <v>11</v>
      </c>
      <c r="J7687">
        <v>26</v>
      </c>
      <c r="K7687">
        <v>2014</v>
      </c>
      <c r="L7687" s="1" t="s">
        <v>474</v>
      </c>
      <c r="M7687" s="1" t="s">
        <v>592</v>
      </c>
      <c r="N7687" s="1" t="s">
        <v>29</v>
      </c>
      <c r="O7687" s="1" t="s">
        <v>30</v>
      </c>
      <c r="P7687" s="1" t="s">
        <v>23</v>
      </c>
      <c r="Q7687" s="2">
        <v>41976</v>
      </c>
      <c r="R7687" s="1" t="s">
        <v>24</v>
      </c>
      <c r="S7687" s="1" t="s">
        <v>114</v>
      </c>
      <c r="T7687">
        <v>2.4394969</v>
      </c>
      <c r="U7687">
        <v>48.847759000000003</v>
      </c>
      <c r="V7687" s="2">
        <v>41969</v>
      </c>
      <c r="W7687">
        <v>7</v>
      </c>
    </row>
    <row r="7688" spans="1:23" x14ac:dyDescent="0.25">
      <c r="A7688" s="1" t="s">
        <v>5863</v>
      </c>
      <c r="B7688" s="1" t="s">
        <v>6856</v>
      </c>
      <c r="C7688">
        <v>0.15</v>
      </c>
      <c r="D7688">
        <v>258</v>
      </c>
      <c r="E7688">
        <v>-27</v>
      </c>
      <c r="F7688">
        <v>2</v>
      </c>
      <c r="G7688" s="1" t="s">
        <v>6087</v>
      </c>
      <c r="H7688" s="1" t="s">
        <v>6097</v>
      </c>
      <c r="I7688">
        <v>11</v>
      </c>
      <c r="J7688">
        <v>27</v>
      </c>
      <c r="K7688">
        <v>2014</v>
      </c>
      <c r="L7688" s="1" t="s">
        <v>821</v>
      </c>
      <c r="M7688" s="1" t="s">
        <v>5864</v>
      </c>
      <c r="N7688" s="1" t="s">
        <v>29</v>
      </c>
      <c r="O7688" s="1" t="s">
        <v>30</v>
      </c>
      <c r="P7688" s="1" t="s">
        <v>35</v>
      </c>
      <c r="Q7688" s="2">
        <v>41970</v>
      </c>
      <c r="R7688" s="1" t="s">
        <v>64</v>
      </c>
      <c r="S7688" s="1" t="s">
        <v>196</v>
      </c>
      <c r="T7688">
        <v>3.1278450000000002</v>
      </c>
      <c r="U7688">
        <v>50.782823999999998</v>
      </c>
      <c r="V7688" s="2">
        <v>41970</v>
      </c>
      <c r="W7688">
        <v>0</v>
      </c>
    </row>
    <row r="7689" spans="1:23" x14ac:dyDescent="0.25">
      <c r="A7689" s="1" t="s">
        <v>5860</v>
      </c>
      <c r="B7689" s="1" t="s">
        <v>6069</v>
      </c>
      <c r="C7689">
        <v>0.5</v>
      </c>
      <c r="D7689">
        <v>617</v>
      </c>
      <c r="E7689">
        <v>-382</v>
      </c>
      <c r="F7689">
        <v>3</v>
      </c>
      <c r="G7689" s="1" t="s">
        <v>6056</v>
      </c>
      <c r="H7689" s="1" t="s">
        <v>6057</v>
      </c>
      <c r="I7689">
        <v>11</v>
      </c>
      <c r="J7689">
        <v>27</v>
      </c>
      <c r="K7689">
        <v>2014</v>
      </c>
      <c r="L7689" s="1" t="s">
        <v>933</v>
      </c>
      <c r="M7689" s="1" t="s">
        <v>583</v>
      </c>
      <c r="N7689" s="1" t="s">
        <v>79</v>
      </c>
      <c r="O7689" s="1" t="s">
        <v>30</v>
      </c>
      <c r="P7689" s="1" t="s">
        <v>23</v>
      </c>
      <c r="Q7689" s="2">
        <v>41972</v>
      </c>
      <c r="R7689" s="1" t="s">
        <v>39</v>
      </c>
      <c r="S7689" s="1" t="s">
        <v>583</v>
      </c>
      <c r="T7689">
        <v>5.1214200999999999</v>
      </c>
      <c r="U7689">
        <v>52.090737400000002</v>
      </c>
      <c r="V7689" s="2">
        <v>41970</v>
      </c>
      <c r="W7689">
        <v>2</v>
      </c>
    </row>
    <row r="7690" spans="1:23" x14ac:dyDescent="0.25">
      <c r="A7690" s="1" t="s">
        <v>5860</v>
      </c>
      <c r="B7690" s="1" t="s">
        <v>7375</v>
      </c>
      <c r="C7690">
        <v>0.5</v>
      </c>
      <c r="D7690">
        <v>521</v>
      </c>
      <c r="E7690">
        <v>-261</v>
      </c>
      <c r="F7690">
        <v>7</v>
      </c>
      <c r="G7690" s="1" t="s">
        <v>6056</v>
      </c>
      <c r="H7690" s="1" t="s">
        <v>6057</v>
      </c>
      <c r="I7690">
        <v>11</v>
      </c>
      <c r="J7690">
        <v>27</v>
      </c>
      <c r="K7690">
        <v>2014</v>
      </c>
      <c r="L7690" s="1" t="s">
        <v>933</v>
      </c>
      <c r="M7690" s="1" t="s">
        <v>583</v>
      </c>
      <c r="N7690" s="1" t="s">
        <v>79</v>
      </c>
      <c r="O7690" s="1" t="s">
        <v>30</v>
      </c>
      <c r="P7690" s="1" t="s">
        <v>23</v>
      </c>
      <c r="Q7690" s="2">
        <v>41972</v>
      </c>
      <c r="R7690" s="1" t="s">
        <v>39</v>
      </c>
      <c r="S7690" s="1" t="s">
        <v>583</v>
      </c>
      <c r="T7690">
        <v>5.1214200999999999</v>
      </c>
      <c r="U7690">
        <v>52.090737400000002</v>
      </c>
      <c r="V7690" s="2">
        <v>41970</v>
      </c>
      <c r="W7690">
        <v>2</v>
      </c>
    </row>
    <row r="7691" spans="1:23" x14ac:dyDescent="0.25">
      <c r="A7691" s="1" t="s">
        <v>5859</v>
      </c>
      <c r="B7691" s="1" t="s">
        <v>6475</v>
      </c>
      <c r="C7691">
        <v>0.1</v>
      </c>
      <c r="D7691">
        <v>676</v>
      </c>
      <c r="E7691">
        <v>195</v>
      </c>
      <c r="F7691">
        <v>5</v>
      </c>
      <c r="G7691" s="1" t="s">
        <v>6056</v>
      </c>
      <c r="H7691" s="1" t="s">
        <v>6057</v>
      </c>
      <c r="I7691">
        <v>11</v>
      </c>
      <c r="J7691">
        <v>27</v>
      </c>
      <c r="K7691">
        <v>2014</v>
      </c>
      <c r="L7691" s="1" t="s">
        <v>1416</v>
      </c>
      <c r="M7691" s="1" t="s">
        <v>5426</v>
      </c>
      <c r="N7691" s="1" t="s">
        <v>29</v>
      </c>
      <c r="O7691" s="1" t="s">
        <v>30</v>
      </c>
      <c r="P7691" s="1" t="s">
        <v>35</v>
      </c>
      <c r="Q7691" s="2">
        <v>41972</v>
      </c>
      <c r="R7691" s="1" t="s">
        <v>39</v>
      </c>
      <c r="S7691" s="1" t="s">
        <v>114</v>
      </c>
      <c r="T7691">
        <v>2.38822</v>
      </c>
      <c r="U7691">
        <v>48.813054999999999</v>
      </c>
      <c r="V7691" s="2">
        <v>41970</v>
      </c>
      <c r="W7691">
        <v>2</v>
      </c>
    </row>
    <row r="7692" spans="1:23" x14ac:dyDescent="0.25">
      <c r="A7692" s="1" t="s">
        <v>5860</v>
      </c>
      <c r="B7692" s="1" t="s">
        <v>6113</v>
      </c>
      <c r="C7692">
        <v>0.5</v>
      </c>
      <c r="D7692">
        <v>145</v>
      </c>
      <c r="E7692">
        <v>0</v>
      </c>
      <c r="F7692">
        <v>9</v>
      </c>
      <c r="G7692" s="1" t="s">
        <v>6053</v>
      </c>
      <c r="H7692" s="1" t="s">
        <v>6059</v>
      </c>
      <c r="I7692">
        <v>11</v>
      </c>
      <c r="J7692">
        <v>27</v>
      </c>
      <c r="K7692">
        <v>2014</v>
      </c>
      <c r="L7692" s="1" t="s">
        <v>933</v>
      </c>
      <c r="M7692" s="1" t="s">
        <v>583</v>
      </c>
      <c r="N7692" s="1" t="s">
        <v>79</v>
      </c>
      <c r="O7692" s="1" t="s">
        <v>30</v>
      </c>
      <c r="P7692" s="1" t="s">
        <v>23</v>
      </c>
      <c r="Q7692" s="2">
        <v>41972</v>
      </c>
      <c r="R7692" s="1" t="s">
        <v>39</v>
      </c>
      <c r="S7692" s="1" t="s">
        <v>583</v>
      </c>
      <c r="T7692">
        <v>5.1214200999999999</v>
      </c>
      <c r="U7692">
        <v>52.090737400000002</v>
      </c>
      <c r="V7692" s="2">
        <v>41970</v>
      </c>
      <c r="W7692">
        <v>2</v>
      </c>
    </row>
    <row r="7693" spans="1:23" x14ac:dyDescent="0.25">
      <c r="A7693" s="1" t="s">
        <v>5860</v>
      </c>
      <c r="B7693" s="1" t="s">
        <v>6571</v>
      </c>
      <c r="C7693">
        <v>0.5</v>
      </c>
      <c r="D7693">
        <v>158</v>
      </c>
      <c r="E7693">
        <v>-63</v>
      </c>
      <c r="F7693">
        <v>7</v>
      </c>
      <c r="G7693" s="1" t="s">
        <v>6053</v>
      </c>
      <c r="H7693" s="1" t="s">
        <v>6054</v>
      </c>
      <c r="I7693">
        <v>11</v>
      </c>
      <c r="J7693">
        <v>27</v>
      </c>
      <c r="K7693">
        <v>2014</v>
      </c>
      <c r="L7693" s="1" t="s">
        <v>933</v>
      </c>
      <c r="M7693" s="1" t="s">
        <v>583</v>
      </c>
      <c r="N7693" s="1" t="s">
        <v>79</v>
      </c>
      <c r="O7693" s="1" t="s">
        <v>30</v>
      </c>
      <c r="P7693" s="1" t="s">
        <v>23</v>
      </c>
      <c r="Q7693" s="2">
        <v>41972</v>
      </c>
      <c r="R7693" s="1" t="s">
        <v>39</v>
      </c>
      <c r="S7693" s="1" t="s">
        <v>583</v>
      </c>
      <c r="T7693">
        <v>5.1214200999999999</v>
      </c>
      <c r="U7693">
        <v>52.090737400000002</v>
      </c>
      <c r="V7693" s="2">
        <v>41970</v>
      </c>
      <c r="W7693">
        <v>2</v>
      </c>
    </row>
    <row r="7694" spans="1:23" x14ac:dyDescent="0.25">
      <c r="A7694" s="1" t="s">
        <v>5860</v>
      </c>
      <c r="B7694" s="1" t="s">
        <v>6068</v>
      </c>
      <c r="C7694">
        <v>0.5</v>
      </c>
      <c r="D7694">
        <v>398</v>
      </c>
      <c r="E7694">
        <v>-175</v>
      </c>
      <c r="F7694">
        <v>4</v>
      </c>
      <c r="G7694" s="1" t="s">
        <v>6053</v>
      </c>
      <c r="H7694" s="1" t="s">
        <v>6062</v>
      </c>
      <c r="I7694">
        <v>11</v>
      </c>
      <c r="J7694">
        <v>27</v>
      </c>
      <c r="K7694">
        <v>2014</v>
      </c>
      <c r="L7694" s="1" t="s">
        <v>933</v>
      </c>
      <c r="M7694" s="1" t="s">
        <v>583</v>
      </c>
      <c r="N7694" s="1" t="s">
        <v>79</v>
      </c>
      <c r="O7694" s="1" t="s">
        <v>30</v>
      </c>
      <c r="P7694" s="1" t="s">
        <v>23</v>
      </c>
      <c r="Q7694" s="2">
        <v>41972</v>
      </c>
      <c r="R7694" s="1" t="s">
        <v>39</v>
      </c>
      <c r="S7694" s="1" t="s">
        <v>583</v>
      </c>
      <c r="T7694">
        <v>5.1214200999999999</v>
      </c>
      <c r="U7694">
        <v>52.090737400000002</v>
      </c>
      <c r="V7694" s="2">
        <v>41970</v>
      </c>
      <c r="W7694">
        <v>2</v>
      </c>
    </row>
    <row r="7695" spans="1:23" x14ac:dyDescent="0.25">
      <c r="A7695" s="1" t="s">
        <v>5859</v>
      </c>
      <c r="B7695" s="1" t="s">
        <v>6366</v>
      </c>
      <c r="C7695">
        <v>0</v>
      </c>
      <c r="D7695">
        <v>138</v>
      </c>
      <c r="E7695">
        <v>11</v>
      </c>
      <c r="F7695">
        <v>5</v>
      </c>
      <c r="G7695" s="1" t="s">
        <v>6053</v>
      </c>
      <c r="H7695" s="1" t="s">
        <v>6059</v>
      </c>
      <c r="I7695">
        <v>11</v>
      </c>
      <c r="J7695">
        <v>27</v>
      </c>
      <c r="K7695">
        <v>2014</v>
      </c>
      <c r="L7695" s="1" t="s">
        <v>1416</v>
      </c>
      <c r="M7695" s="1" t="s">
        <v>5426</v>
      </c>
      <c r="N7695" s="1" t="s">
        <v>29</v>
      </c>
      <c r="O7695" s="1" t="s">
        <v>30</v>
      </c>
      <c r="P7695" s="1" t="s">
        <v>35</v>
      </c>
      <c r="Q7695" s="2">
        <v>41972</v>
      </c>
      <c r="R7695" s="1" t="s">
        <v>39</v>
      </c>
      <c r="S7695" s="1" t="s">
        <v>114</v>
      </c>
      <c r="T7695">
        <v>2.38822</v>
      </c>
      <c r="U7695">
        <v>48.813054999999999</v>
      </c>
      <c r="V7695" s="2">
        <v>41970</v>
      </c>
      <c r="W7695">
        <v>2</v>
      </c>
    </row>
    <row r="7696" spans="1:23" x14ac:dyDescent="0.25">
      <c r="A7696" s="1" t="s">
        <v>5859</v>
      </c>
      <c r="B7696" s="1" t="s">
        <v>7317</v>
      </c>
      <c r="C7696">
        <v>0</v>
      </c>
      <c r="D7696">
        <v>189</v>
      </c>
      <c r="E7696">
        <v>60</v>
      </c>
      <c r="F7696">
        <v>14</v>
      </c>
      <c r="G7696" s="1" t="s">
        <v>6053</v>
      </c>
      <c r="H7696" s="1" t="s">
        <v>6081</v>
      </c>
      <c r="I7696">
        <v>11</v>
      </c>
      <c r="J7696">
        <v>27</v>
      </c>
      <c r="K7696">
        <v>2014</v>
      </c>
      <c r="L7696" s="1" t="s">
        <v>1416</v>
      </c>
      <c r="M7696" s="1" t="s">
        <v>5426</v>
      </c>
      <c r="N7696" s="1" t="s">
        <v>29</v>
      </c>
      <c r="O7696" s="1" t="s">
        <v>30</v>
      </c>
      <c r="P7696" s="1" t="s">
        <v>35</v>
      </c>
      <c r="Q7696" s="2">
        <v>41972</v>
      </c>
      <c r="R7696" s="1" t="s">
        <v>39</v>
      </c>
      <c r="S7696" s="1" t="s">
        <v>114</v>
      </c>
      <c r="T7696">
        <v>2.38822</v>
      </c>
      <c r="U7696">
        <v>48.813054999999999</v>
      </c>
      <c r="V7696" s="2">
        <v>41970</v>
      </c>
      <c r="W7696">
        <v>2</v>
      </c>
    </row>
    <row r="7697" spans="1:23" x14ac:dyDescent="0.25">
      <c r="A7697" s="1" t="s">
        <v>5859</v>
      </c>
      <c r="B7697" s="1" t="s">
        <v>6878</v>
      </c>
      <c r="C7697">
        <v>0</v>
      </c>
      <c r="D7697">
        <v>59</v>
      </c>
      <c r="E7697">
        <v>12</v>
      </c>
      <c r="F7697">
        <v>2</v>
      </c>
      <c r="G7697" s="1" t="s">
        <v>6053</v>
      </c>
      <c r="H7697" s="1" t="s">
        <v>6081</v>
      </c>
      <c r="I7697">
        <v>11</v>
      </c>
      <c r="J7697">
        <v>27</v>
      </c>
      <c r="K7697">
        <v>2014</v>
      </c>
      <c r="L7697" s="1" t="s">
        <v>1416</v>
      </c>
      <c r="M7697" s="1" t="s">
        <v>5426</v>
      </c>
      <c r="N7697" s="1" t="s">
        <v>29</v>
      </c>
      <c r="O7697" s="1" t="s">
        <v>30</v>
      </c>
      <c r="P7697" s="1" t="s">
        <v>35</v>
      </c>
      <c r="Q7697" s="2">
        <v>41972</v>
      </c>
      <c r="R7697" s="1" t="s">
        <v>39</v>
      </c>
      <c r="S7697" s="1" t="s">
        <v>114</v>
      </c>
      <c r="T7697">
        <v>2.38822</v>
      </c>
      <c r="U7697">
        <v>48.813054999999999</v>
      </c>
      <c r="V7697" s="2">
        <v>41970</v>
      </c>
      <c r="W7697">
        <v>2</v>
      </c>
    </row>
    <row r="7698" spans="1:23" x14ac:dyDescent="0.25">
      <c r="A7698" s="1" t="s">
        <v>5860</v>
      </c>
      <c r="B7698" s="1" t="s">
        <v>7083</v>
      </c>
      <c r="C7698">
        <v>0.5</v>
      </c>
      <c r="D7698">
        <v>108</v>
      </c>
      <c r="E7698">
        <v>-30</v>
      </c>
      <c r="F7698">
        <v>5</v>
      </c>
      <c r="G7698" s="1" t="s">
        <v>6087</v>
      </c>
      <c r="H7698" s="1" t="s">
        <v>6115</v>
      </c>
      <c r="I7698">
        <v>11</v>
      </c>
      <c r="J7698">
        <v>27</v>
      </c>
      <c r="K7698">
        <v>2014</v>
      </c>
      <c r="L7698" s="1" t="s">
        <v>933</v>
      </c>
      <c r="M7698" s="1" t="s">
        <v>583</v>
      </c>
      <c r="N7698" s="1" t="s">
        <v>79</v>
      </c>
      <c r="O7698" s="1" t="s">
        <v>30</v>
      </c>
      <c r="P7698" s="1" t="s">
        <v>23</v>
      </c>
      <c r="Q7698" s="2">
        <v>41972</v>
      </c>
      <c r="R7698" s="1" t="s">
        <v>39</v>
      </c>
      <c r="S7698" s="1" t="s">
        <v>583</v>
      </c>
      <c r="T7698">
        <v>5.1214200999999999</v>
      </c>
      <c r="U7698">
        <v>52.090737400000002</v>
      </c>
      <c r="V7698" s="2">
        <v>41970</v>
      </c>
      <c r="W7698">
        <v>2</v>
      </c>
    </row>
    <row r="7699" spans="1:23" x14ac:dyDescent="0.25">
      <c r="A7699" s="1" t="s">
        <v>5860</v>
      </c>
      <c r="B7699" s="1" t="s">
        <v>7539</v>
      </c>
      <c r="C7699">
        <v>0.5</v>
      </c>
      <c r="D7699">
        <v>264</v>
      </c>
      <c r="E7699">
        <v>-132</v>
      </c>
      <c r="F7699">
        <v>2</v>
      </c>
      <c r="G7699" s="1" t="s">
        <v>6087</v>
      </c>
      <c r="H7699" s="1" t="s">
        <v>6105</v>
      </c>
      <c r="I7699">
        <v>11</v>
      </c>
      <c r="J7699">
        <v>27</v>
      </c>
      <c r="K7699">
        <v>2014</v>
      </c>
      <c r="L7699" s="1" t="s">
        <v>933</v>
      </c>
      <c r="M7699" s="1" t="s">
        <v>583</v>
      </c>
      <c r="N7699" s="1" t="s">
        <v>79</v>
      </c>
      <c r="O7699" s="1" t="s">
        <v>30</v>
      </c>
      <c r="P7699" s="1" t="s">
        <v>23</v>
      </c>
      <c r="Q7699" s="2">
        <v>41972</v>
      </c>
      <c r="R7699" s="1" t="s">
        <v>39</v>
      </c>
      <c r="S7699" s="1" t="s">
        <v>583</v>
      </c>
      <c r="T7699">
        <v>5.1214200999999999</v>
      </c>
      <c r="U7699">
        <v>52.090737400000002</v>
      </c>
      <c r="V7699" s="2">
        <v>41970</v>
      </c>
      <c r="W7699">
        <v>2</v>
      </c>
    </row>
    <row r="7700" spans="1:23" x14ac:dyDescent="0.25">
      <c r="A7700" s="1" t="s">
        <v>5859</v>
      </c>
      <c r="B7700" s="1" t="s">
        <v>6708</v>
      </c>
      <c r="C7700">
        <v>0</v>
      </c>
      <c r="D7700">
        <v>776</v>
      </c>
      <c r="E7700">
        <v>140</v>
      </c>
      <c r="F7700">
        <v>3</v>
      </c>
      <c r="G7700" s="1" t="s">
        <v>6087</v>
      </c>
      <c r="H7700" s="1" t="s">
        <v>6115</v>
      </c>
      <c r="I7700">
        <v>11</v>
      </c>
      <c r="J7700">
        <v>27</v>
      </c>
      <c r="K7700">
        <v>2014</v>
      </c>
      <c r="L7700" s="1" t="s">
        <v>1416</v>
      </c>
      <c r="M7700" s="1" t="s">
        <v>5426</v>
      </c>
      <c r="N7700" s="1" t="s">
        <v>29</v>
      </c>
      <c r="O7700" s="1" t="s">
        <v>30</v>
      </c>
      <c r="P7700" s="1" t="s">
        <v>35</v>
      </c>
      <c r="Q7700" s="2">
        <v>41972</v>
      </c>
      <c r="R7700" s="1" t="s">
        <v>39</v>
      </c>
      <c r="S7700" s="1" t="s">
        <v>114</v>
      </c>
      <c r="T7700">
        <v>2.38822</v>
      </c>
      <c r="U7700">
        <v>48.813054999999999</v>
      </c>
      <c r="V7700" s="2">
        <v>41970</v>
      </c>
      <c r="W7700">
        <v>2</v>
      </c>
    </row>
    <row r="7701" spans="1:23" x14ac:dyDescent="0.25">
      <c r="A7701" s="1" t="s">
        <v>5857</v>
      </c>
      <c r="B7701" s="1" t="s">
        <v>6652</v>
      </c>
      <c r="C7701">
        <v>0</v>
      </c>
      <c r="D7701">
        <v>263</v>
      </c>
      <c r="E7701">
        <v>50</v>
      </c>
      <c r="F7701">
        <v>5</v>
      </c>
      <c r="G7701" s="1" t="s">
        <v>6053</v>
      </c>
      <c r="H7701" s="1" t="s">
        <v>6059</v>
      </c>
      <c r="I7701">
        <v>11</v>
      </c>
      <c r="J7701">
        <v>27</v>
      </c>
      <c r="K7701">
        <v>2014</v>
      </c>
      <c r="L7701" s="1" t="s">
        <v>1126</v>
      </c>
      <c r="M7701" s="1" t="s">
        <v>934</v>
      </c>
      <c r="N7701" s="1" t="s">
        <v>68</v>
      </c>
      <c r="O7701" s="1" t="s">
        <v>30</v>
      </c>
      <c r="P7701" s="1" t="s">
        <v>23</v>
      </c>
      <c r="Q7701" s="2">
        <v>41974</v>
      </c>
      <c r="R7701" s="1" t="s">
        <v>24</v>
      </c>
      <c r="S7701" s="1" t="s">
        <v>297</v>
      </c>
      <c r="T7701">
        <v>9.1829321000000004</v>
      </c>
      <c r="U7701">
        <v>48.7758459</v>
      </c>
      <c r="V7701" s="2">
        <v>41970</v>
      </c>
      <c r="W7701">
        <v>4</v>
      </c>
    </row>
    <row r="7702" spans="1:23" x14ac:dyDescent="0.25">
      <c r="A7702" s="1" t="s">
        <v>5857</v>
      </c>
      <c r="B7702" s="1" t="s">
        <v>6688</v>
      </c>
      <c r="C7702">
        <v>0</v>
      </c>
      <c r="D7702">
        <v>70</v>
      </c>
      <c r="E7702">
        <v>26</v>
      </c>
      <c r="F7702">
        <v>5</v>
      </c>
      <c r="G7702" s="1" t="s">
        <v>6053</v>
      </c>
      <c r="H7702" s="1" t="s">
        <v>6081</v>
      </c>
      <c r="I7702">
        <v>11</v>
      </c>
      <c r="J7702">
        <v>27</v>
      </c>
      <c r="K7702">
        <v>2014</v>
      </c>
      <c r="L7702" s="1" t="s">
        <v>1126</v>
      </c>
      <c r="M7702" s="1" t="s">
        <v>934</v>
      </c>
      <c r="N7702" s="1" t="s">
        <v>68</v>
      </c>
      <c r="O7702" s="1" t="s">
        <v>30</v>
      </c>
      <c r="P7702" s="1" t="s">
        <v>23</v>
      </c>
      <c r="Q7702" s="2">
        <v>41974</v>
      </c>
      <c r="R7702" s="1" t="s">
        <v>24</v>
      </c>
      <c r="S7702" s="1" t="s">
        <v>297</v>
      </c>
      <c r="T7702">
        <v>9.1829321000000004</v>
      </c>
      <c r="U7702">
        <v>48.7758459</v>
      </c>
      <c r="V7702" s="2">
        <v>41970</v>
      </c>
      <c r="W7702">
        <v>4</v>
      </c>
    </row>
    <row r="7703" spans="1:23" x14ac:dyDescent="0.25">
      <c r="A7703" s="1" t="s">
        <v>5857</v>
      </c>
      <c r="B7703" s="1" t="s">
        <v>6396</v>
      </c>
      <c r="C7703">
        <v>0</v>
      </c>
      <c r="D7703">
        <v>81</v>
      </c>
      <c r="E7703">
        <v>19</v>
      </c>
      <c r="F7703">
        <v>7</v>
      </c>
      <c r="G7703" s="1" t="s">
        <v>6053</v>
      </c>
      <c r="H7703" s="1" t="s">
        <v>6081</v>
      </c>
      <c r="I7703">
        <v>11</v>
      </c>
      <c r="J7703">
        <v>27</v>
      </c>
      <c r="K7703">
        <v>2014</v>
      </c>
      <c r="L7703" s="1" t="s">
        <v>1126</v>
      </c>
      <c r="M7703" s="1" t="s">
        <v>934</v>
      </c>
      <c r="N7703" s="1" t="s">
        <v>68</v>
      </c>
      <c r="O7703" s="1" t="s">
        <v>30</v>
      </c>
      <c r="P7703" s="1" t="s">
        <v>23</v>
      </c>
      <c r="Q7703" s="2">
        <v>41974</v>
      </c>
      <c r="R7703" s="1" t="s">
        <v>24</v>
      </c>
      <c r="S7703" s="1" t="s">
        <v>297</v>
      </c>
      <c r="T7703">
        <v>9.1829321000000004</v>
      </c>
      <c r="U7703">
        <v>48.7758459</v>
      </c>
      <c r="V7703" s="2">
        <v>41970</v>
      </c>
      <c r="W7703">
        <v>4</v>
      </c>
    </row>
    <row r="7704" spans="1:23" x14ac:dyDescent="0.25">
      <c r="A7704" s="1" t="s">
        <v>5861</v>
      </c>
      <c r="B7704" s="1" t="s">
        <v>6702</v>
      </c>
      <c r="C7704">
        <v>0</v>
      </c>
      <c r="D7704">
        <v>86</v>
      </c>
      <c r="E7704">
        <v>4</v>
      </c>
      <c r="F7704">
        <v>6</v>
      </c>
      <c r="G7704" s="1" t="s">
        <v>6053</v>
      </c>
      <c r="H7704" s="1" t="s">
        <v>6081</v>
      </c>
      <c r="I7704">
        <v>11</v>
      </c>
      <c r="J7704">
        <v>27</v>
      </c>
      <c r="K7704">
        <v>2014</v>
      </c>
      <c r="L7704" s="1" t="s">
        <v>1589</v>
      </c>
      <c r="M7704" s="1" t="s">
        <v>5862</v>
      </c>
      <c r="N7704" s="1" t="s">
        <v>29</v>
      </c>
      <c r="O7704" s="1" t="s">
        <v>30</v>
      </c>
      <c r="P7704" s="1" t="s">
        <v>17</v>
      </c>
      <c r="Q7704" s="2">
        <v>41974</v>
      </c>
      <c r="R7704" s="1" t="s">
        <v>24</v>
      </c>
      <c r="S7704" s="1" t="s">
        <v>114</v>
      </c>
      <c r="T7704">
        <v>2.4604528999999999</v>
      </c>
      <c r="U7704">
        <v>48.703859000000001</v>
      </c>
      <c r="V7704" s="2">
        <v>41970</v>
      </c>
      <c r="W7704">
        <v>4</v>
      </c>
    </row>
    <row r="7705" spans="1:23" x14ac:dyDescent="0.25">
      <c r="A7705" s="1" t="s">
        <v>5861</v>
      </c>
      <c r="B7705" s="1" t="s">
        <v>6514</v>
      </c>
      <c r="C7705">
        <v>0</v>
      </c>
      <c r="D7705">
        <v>119</v>
      </c>
      <c r="E7705">
        <v>36</v>
      </c>
      <c r="F7705">
        <v>4</v>
      </c>
      <c r="G7705" s="1" t="s">
        <v>6053</v>
      </c>
      <c r="H7705" s="1" t="s">
        <v>6054</v>
      </c>
      <c r="I7705">
        <v>11</v>
      </c>
      <c r="J7705">
        <v>27</v>
      </c>
      <c r="K7705">
        <v>2014</v>
      </c>
      <c r="L7705" s="1" t="s">
        <v>1589</v>
      </c>
      <c r="M7705" s="1" t="s">
        <v>5862</v>
      </c>
      <c r="N7705" s="1" t="s">
        <v>29</v>
      </c>
      <c r="O7705" s="1" t="s">
        <v>30</v>
      </c>
      <c r="P7705" s="1" t="s">
        <v>17</v>
      </c>
      <c r="Q7705" s="2">
        <v>41974</v>
      </c>
      <c r="R7705" s="1" t="s">
        <v>24</v>
      </c>
      <c r="S7705" s="1" t="s">
        <v>114</v>
      </c>
      <c r="T7705">
        <v>2.4604528999999999</v>
      </c>
      <c r="U7705">
        <v>48.703859000000001</v>
      </c>
      <c r="V7705" s="2">
        <v>41970</v>
      </c>
      <c r="W7705">
        <v>4</v>
      </c>
    </row>
    <row r="7706" spans="1:23" x14ac:dyDescent="0.25">
      <c r="A7706" s="1" t="s">
        <v>5857</v>
      </c>
      <c r="B7706" s="1" t="s">
        <v>7828</v>
      </c>
      <c r="C7706">
        <v>0</v>
      </c>
      <c r="D7706">
        <v>955</v>
      </c>
      <c r="E7706">
        <v>305</v>
      </c>
      <c r="F7706">
        <v>3</v>
      </c>
      <c r="G7706" s="1" t="s">
        <v>6087</v>
      </c>
      <c r="H7706" s="1" t="s">
        <v>6105</v>
      </c>
      <c r="I7706">
        <v>11</v>
      </c>
      <c r="J7706">
        <v>27</v>
      </c>
      <c r="K7706">
        <v>2014</v>
      </c>
      <c r="L7706" s="1" t="s">
        <v>1126</v>
      </c>
      <c r="M7706" s="1" t="s">
        <v>934</v>
      </c>
      <c r="N7706" s="1" t="s">
        <v>68</v>
      </c>
      <c r="O7706" s="1" t="s">
        <v>30</v>
      </c>
      <c r="P7706" s="1" t="s">
        <v>23</v>
      </c>
      <c r="Q7706" s="2">
        <v>41974</v>
      </c>
      <c r="R7706" s="1" t="s">
        <v>24</v>
      </c>
      <c r="S7706" s="1" t="s">
        <v>297</v>
      </c>
      <c r="T7706">
        <v>9.1829321000000004</v>
      </c>
      <c r="U7706">
        <v>48.7758459</v>
      </c>
      <c r="V7706" s="2">
        <v>41970</v>
      </c>
      <c r="W7706">
        <v>4</v>
      </c>
    </row>
    <row r="7707" spans="1:23" x14ac:dyDescent="0.25">
      <c r="A7707" s="1" t="s">
        <v>5858</v>
      </c>
      <c r="B7707" s="1" t="s">
        <v>7638</v>
      </c>
      <c r="C7707">
        <v>0</v>
      </c>
      <c r="D7707">
        <v>103</v>
      </c>
      <c r="E7707">
        <v>44</v>
      </c>
      <c r="F7707">
        <v>4</v>
      </c>
      <c r="G7707" s="1" t="s">
        <v>6053</v>
      </c>
      <c r="H7707" s="1" t="s">
        <v>6112</v>
      </c>
      <c r="I7707">
        <v>11</v>
      </c>
      <c r="J7707">
        <v>27</v>
      </c>
      <c r="K7707">
        <v>2014</v>
      </c>
      <c r="L7707" s="1" t="s">
        <v>1457</v>
      </c>
      <c r="M7707" s="1" t="s">
        <v>2300</v>
      </c>
      <c r="N7707" s="1" t="s">
        <v>60</v>
      </c>
      <c r="O7707" s="1" t="s">
        <v>52</v>
      </c>
      <c r="P7707" s="1" t="s">
        <v>23</v>
      </c>
      <c r="Q7707" s="2">
        <v>41975</v>
      </c>
      <c r="R7707" s="1" t="s">
        <v>24</v>
      </c>
      <c r="S7707" s="1" t="s">
        <v>1394</v>
      </c>
      <c r="T7707">
        <v>-1.9812312999999999</v>
      </c>
      <c r="U7707">
        <v>43.318334</v>
      </c>
      <c r="V7707" s="2">
        <v>41970</v>
      </c>
      <c r="W7707">
        <v>5</v>
      </c>
    </row>
    <row r="7708" spans="1:23" x14ac:dyDescent="0.25">
      <c r="A7708" s="1" t="s">
        <v>5856</v>
      </c>
      <c r="B7708" s="1" t="s">
        <v>6064</v>
      </c>
      <c r="C7708">
        <v>0</v>
      </c>
      <c r="D7708">
        <v>207</v>
      </c>
      <c r="E7708">
        <v>77</v>
      </c>
      <c r="F7708">
        <v>4</v>
      </c>
      <c r="G7708" s="1" t="s">
        <v>6053</v>
      </c>
      <c r="H7708" s="1" t="s">
        <v>6059</v>
      </c>
      <c r="I7708">
        <v>11</v>
      </c>
      <c r="J7708">
        <v>27</v>
      </c>
      <c r="K7708">
        <v>2014</v>
      </c>
      <c r="L7708" s="1" t="s">
        <v>2763</v>
      </c>
      <c r="M7708" s="1" t="s">
        <v>243</v>
      </c>
      <c r="N7708" s="1" t="s">
        <v>29</v>
      </c>
      <c r="O7708" s="1" t="s">
        <v>30</v>
      </c>
      <c r="P7708" s="1" t="s">
        <v>23</v>
      </c>
      <c r="Q7708" s="2">
        <v>41977</v>
      </c>
      <c r="R7708" s="1" t="s">
        <v>24</v>
      </c>
      <c r="S7708" s="1" t="s">
        <v>114</v>
      </c>
      <c r="T7708">
        <v>2.3522219</v>
      </c>
      <c r="U7708">
        <v>48.856614</v>
      </c>
      <c r="V7708" s="2">
        <v>41970</v>
      </c>
      <c r="W7708">
        <v>7</v>
      </c>
    </row>
    <row r="7709" spans="1:23" x14ac:dyDescent="0.25">
      <c r="A7709" s="1" t="s">
        <v>5867</v>
      </c>
      <c r="B7709" s="1" t="s">
        <v>6350</v>
      </c>
      <c r="C7709">
        <v>0.4</v>
      </c>
      <c r="D7709">
        <v>25</v>
      </c>
      <c r="E7709">
        <v>-5</v>
      </c>
      <c r="F7709">
        <v>4</v>
      </c>
      <c r="G7709" s="1" t="s">
        <v>6053</v>
      </c>
      <c r="H7709" s="1" t="s">
        <v>6062</v>
      </c>
      <c r="I7709">
        <v>11</v>
      </c>
      <c r="J7709">
        <v>28</v>
      </c>
      <c r="K7709">
        <v>2014</v>
      </c>
      <c r="L7709" s="1" t="s">
        <v>1849</v>
      </c>
      <c r="M7709" s="1" t="s">
        <v>5868</v>
      </c>
      <c r="N7709" s="1" t="s">
        <v>51</v>
      </c>
      <c r="O7709" s="1" t="s">
        <v>52</v>
      </c>
      <c r="P7709" s="1" t="s">
        <v>23</v>
      </c>
      <c r="Q7709" s="2">
        <v>41975</v>
      </c>
      <c r="R7709" s="1" t="s">
        <v>24</v>
      </c>
      <c r="S7709" s="1" t="s">
        <v>337</v>
      </c>
      <c r="T7709">
        <v>15.916510499999999</v>
      </c>
      <c r="U7709">
        <v>41.630734699999998</v>
      </c>
      <c r="V7709" s="2">
        <v>41971</v>
      </c>
      <c r="W7709">
        <v>4</v>
      </c>
    </row>
    <row r="7710" spans="1:23" x14ac:dyDescent="0.25">
      <c r="A7710" s="1" t="s">
        <v>5865</v>
      </c>
      <c r="B7710" s="1" t="s">
        <v>6657</v>
      </c>
      <c r="C7710">
        <v>0.1</v>
      </c>
      <c r="D7710">
        <v>562</v>
      </c>
      <c r="E7710">
        <v>181</v>
      </c>
      <c r="F7710">
        <v>5</v>
      </c>
      <c r="G7710" s="1" t="s">
        <v>6056</v>
      </c>
      <c r="H7710" s="1" t="s">
        <v>6057</v>
      </c>
      <c r="I7710">
        <v>11</v>
      </c>
      <c r="J7710">
        <v>28</v>
      </c>
      <c r="K7710">
        <v>2014</v>
      </c>
      <c r="L7710" s="1" t="s">
        <v>2285</v>
      </c>
      <c r="M7710" s="1" t="s">
        <v>2730</v>
      </c>
      <c r="N7710" s="1" t="s">
        <v>68</v>
      </c>
      <c r="O7710" s="1" t="s">
        <v>30</v>
      </c>
      <c r="P7710" s="1" t="s">
        <v>35</v>
      </c>
      <c r="Q7710" s="2">
        <v>41976</v>
      </c>
      <c r="R7710" s="1" t="s">
        <v>24</v>
      </c>
      <c r="S7710" s="1" t="s">
        <v>187</v>
      </c>
      <c r="T7710">
        <v>11.011961100000001</v>
      </c>
      <c r="U7710">
        <v>49.5896744</v>
      </c>
      <c r="V7710" s="2">
        <v>41971</v>
      </c>
      <c r="W7710">
        <v>5</v>
      </c>
    </row>
    <row r="7711" spans="1:23" x14ac:dyDescent="0.25">
      <c r="A7711" s="1" t="s">
        <v>5865</v>
      </c>
      <c r="B7711" s="1" t="s">
        <v>7660</v>
      </c>
      <c r="C7711">
        <v>0.1</v>
      </c>
      <c r="D7711">
        <v>225</v>
      </c>
      <c r="E7711">
        <v>95</v>
      </c>
      <c r="F7711">
        <v>2</v>
      </c>
      <c r="G7711" s="1" t="s">
        <v>6056</v>
      </c>
      <c r="H7711" s="1" t="s">
        <v>6057</v>
      </c>
      <c r="I7711">
        <v>11</v>
      </c>
      <c r="J7711">
        <v>28</v>
      </c>
      <c r="K7711">
        <v>2014</v>
      </c>
      <c r="L7711" s="1" t="s">
        <v>2285</v>
      </c>
      <c r="M7711" s="1" t="s">
        <v>2730</v>
      </c>
      <c r="N7711" s="1" t="s">
        <v>68</v>
      </c>
      <c r="O7711" s="1" t="s">
        <v>30</v>
      </c>
      <c r="P7711" s="1" t="s">
        <v>35</v>
      </c>
      <c r="Q7711" s="2">
        <v>41976</v>
      </c>
      <c r="R7711" s="1" t="s">
        <v>24</v>
      </c>
      <c r="S7711" s="1" t="s">
        <v>187</v>
      </c>
      <c r="T7711">
        <v>11.011961100000001</v>
      </c>
      <c r="U7711">
        <v>49.5896744</v>
      </c>
      <c r="V7711" s="2">
        <v>41971</v>
      </c>
      <c r="W7711">
        <v>5</v>
      </c>
    </row>
    <row r="7712" spans="1:23" x14ac:dyDescent="0.25">
      <c r="A7712" s="1" t="s">
        <v>5865</v>
      </c>
      <c r="B7712" s="1" t="s">
        <v>7872</v>
      </c>
      <c r="C7712">
        <v>0.1</v>
      </c>
      <c r="D7712">
        <v>2456</v>
      </c>
      <c r="E7712">
        <v>-191</v>
      </c>
      <c r="F7712">
        <v>7</v>
      </c>
      <c r="G7712" s="1" t="s">
        <v>6056</v>
      </c>
      <c r="H7712" s="1" t="s">
        <v>6057</v>
      </c>
      <c r="I7712">
        <v>11</v>
      </c>
      <c r="J7712">
        <v>28</v>
      </c>
      <c r="K7712">
        <v>2014</v>
      </c>
      <c r="L7712" s="1" t="s">
        <v>2285</v>
      </c>
      <c r="M7712" s="1" t="s">
        <v>2730</v>
      </c>
      <c r="N7712" s="1" t="s">
        <v>68</v>
      </c>
      <c r="O7712" s="1" t="s">
        <v>30</v>
      </c>
      <c r="P7712" s="1" t="s">
        <v>35</v>
      </c>
      <c r="Q7712" s="2">
        <v>41976</v>
      </c>
      <c r="R7712" s="1" t="s">
        <v>24</v>
      </c>
      <c r="S7712" s="1" t="s">
        <v>187</v>
      </c>
      <c r="T7712">
        <v>11.011961100000001</v>
      </c>
      <c r="U7712">
        <v>49.5896744</v>
      </c>
      <c r="V7712" s="2">
        <v>41971</v>
      </c>
      <c r="W7712">
        <v>5</v>
      </c>
    </row>
    <row r="7713" spans="1:23" x14ac:dyDescent="0.25">
      <c r="A7713" s="1" t="s">
        <v>5866</v>
      </c>
      <c r="B7713" s="1" t="s">
        <v>6278</v>
      </c>
      <c r="C7713">
        <v>0.2</v>
      </c>
      <c r="D7713">
        <v>389</v>
      </c>
      <c r="E7713">
        <v>-83</v>
      </c>
      <c r="F7713">
        <v>3</v>
      </c>
      <c r="G7713" s="1" t="s">
        <v>6056</v>
      </c>
      <c r="H7713" s="1" t="s">
        <v>6072</v>
      </c>
      <c r="I7713">
        <v>11</v>
      </c>
      <c r="J7713">
        <v>28</v>
      </c>
      <c r="K7713">
        <v>2014</v>
      </c>
      <c r="L7713" s="1" t="s">
        <v>1679</v>
      </c>
      <c r="M7713" s="1" t="s">
        <v>2385</v>
      </c>
      <c r="N7713" s="1" t="s">
        <v>60</v>
      </c>
      <c r="O7713" s="1" t="s">
        <v>52</v>
      </c>
      <c r="P7713" s="1" t="s">
        <v>23</v>
      </c>
      <c r="Q7713" s="2">
        <v>41976</v>
      </c>
      <c r="R7713" s="1" t="s">
        <v>24</v>
      </c>
      <c r="S7713" s="1" t="s">
        <v>169</v>
      </c>
      <c r="T7713">
        <v>-3.5985570999999998</v>
      </c>
      <c r="U7713">
        <v>37.1773363</v>
      </c>
      <c r="V7713" s="2">
        <v>41971</v>
      </c>
      <c r="W7713">
        <v>5</v>
      </c>
    </row>
    <row r="7714" spans="1:23" x14ac:dyDescent="0.25">
      <c r="A7714" s="1" t="s">
        <v>5869</v>
      </c>
      <c r="B7714" s="1" t="s">
        <v>6110</v>
      </c>
      <c r="C7714">
        <v>0.5</v>
      </c>
      <c r="D7714">
        <v>40</v>
      </c>
      <c r="E7714">
        <v>0</v>
      </c>
      <c r="F7714">
        <v>3</v>
      </c>
      <c r="G7714" s="1" t="s">
        <v>6053</v>
      </c>
      <c r="H7714" s="1" t="s">
        <v>6062</v>
      </c>
      <c r="I7714">
        <v>11</v>
      </c>
      <c r="J7714">
        <v>28</v>
      </c>
      <c r="K7714">
        <v>2014</v>
      </c>
      <c r="L7714" s="1" t="s">
        <v>1103</v>
      </c>
      <c r="M7714" s="1" t="s">
        <v>1993</v>
      </c>
      <c r="N7714" s="1" t="s">
        <v>79</v>
      </c>
      <c r="O7714" s="1" t="s">
        <v>30</v>
      </c>
      <c r="P7714" s="1" t="s">
        <v>23</v>
      </c>
      <c r="Q7714" s="2">
        <v>41976</v>
      </c>
      <c r="R7714" s="1" t="s">
        <v>24</v>
      </c>
      <c r="S7714" s="1" t="s">
        <v>384</v>
      </c>
      <c r="T7714">
        <v>5.0919143</v>
      </c>
      <c r="U7714">
        <v>51.560595999999997</v>
      </c>
      <c r="V7714" s="2">
        <v>41971</v>
      </c>
      <c r="W7714">
        <v>5</v>
      </c>
    </row>
    <row r="7715" spans="1:23" x14ac:dyDescent="0.25">
      <c r="A7715" s="1" t="s">
        <v>5869</v>
      </c>
      <c r="B7715" s="1" t="s">
        <v>6414</v>
      </c>
      <c r="C7715">
        <v>0.5</v>
      </c>
      <c r="D7715">
        <v>102</v>
      </c>
      <c r="E7715">
        <v>-90</v>
      </c>
      <c r="F7715">
        <v>1</v>
      </c>
      <c r="G7715" s="1" t="s">
        <v>6053</v>
      </c>
      <c r="H7715" s="1" t="s">
        <v>6062</v>
      </c>
      <c r="I7715">
        <v>11</v>
      </c>
      <c r="J7715">
        <v>28</v>
      </c>
      <c r="K7715">
        <v>2014</v>
      </c>
      <c r="L7715" s="1" t="s">
        <v>1103</v>
      </c>
      <c r="M7715" s="1" t="s">
        <v>1993</v>
      </c>
      <c r="N7715" s="1" t="s">
        <v>79</v>
      </c>
      <c r="O7715" s="1" t="s">
        <v>30</v>
      </c>
      <c r="P7715" s="1" t="s">
        <v>23</v>
      </c>
      <c r="Q7715" s="2">
        <v>41976</v>
      </c>
      <c r="R7715" s="1" t="s">
        <v>24</v>
      </c>
      <c r="S7715" s="1" t="s">
        <v>384</v>
      </c>
      <c r="T7715">
        <v>5.0919143</v>
      </c>
      <c r="U7715">
        <v>51.560595999999997</v>
      </c>
      <c r="V7715" s="2">
        <v>41971</v>
      </c>
      <c r="W7715">
        <v>5</v>
      </c>
    </row>
    <row r="7716" spans="1:23" x14ac:dyDescent="0.25">
      <c r="A7716" s="1" t="s">
        <v>5865</v>
      </c>
      <c r="B7716" s="1" t="s">
        <v>6701</v>
      </c>
      <c r="C7716">
        <v>0</v>
      </c>
      <c r="D7716">
        <v>68</v>
      </c>
      <c r="E7716">
        <v>9</v>
      </c>
      <c r="F7716">
        <v>5</v>
      </c>
      <c r="G7716" s="1" t="s">
        <v>6053</v>
      </c>
      <c r="H7716" s="1" t="s">
        <v>6081</v>
      </c>
      <c r="I7716">
        <v>11</v>
      </c>
      <c r="J7716">
        <v>28</v>
      </c>
      <c r="K7716">
        <v>2014</v>
      </c>
      <c r="L7716" s="1" t="s">
        <v>2285</v>
      </c>
      <c r="M7716" s="1" t="s">
        <v>2730</v>
      </c>
      <c r="N7716" s="1" t="s">
        <v>68</v>
      </c>
      <c r="O7716" s="1" t="s">
        <v>30</v>
      </c>
      <c r="P7716" s="1" t="s">
        <v>35</v>
      </c>
      <c r="Q7716" s="2">
        <v>41976</v>
      </c>
      <c r="R7716" s="1" t="s">
        <v>24</v>
      </c>
      <c r="S7716" s="1" t="s">
        <v>187</v>
      </c>
      <c r="T7716">
        <v>11.011961100000001</v>
      </c>
      <c r="U7716">
        <v>49.5896744</v>
      </c>
      <c r="V7716" s="2">
        <v>41971</v>
      </c>
      <c r="W7716">
        <v>5</v>
      </c>
    </row>
    <row r="7717" spans="1:23" x14ac:dyDescent="0.25">
      <c r="A7717" s="1" t="s">
        <v>5865</v>
      </c>
      <c r="B7717" s="1" t="s">
        <v>7042</v>
      </c>
      <c r="C7717">
        <v>0.1</v>
      </c>
      <c r="D7717">
        <v>64</v>
      </c>
      <c r="E7717">
        <v>-7</v>
      </c>
      <c r="F7717">
        <v>3</v>
      </c>
      <c r="G7717" s="1" t="s">
        <v>6053</v>
      </c>
      <c r="H7717" s="1" t="s">
        <v>6062</v>
      </c>
      <c r="I7717">
        <v>11</v>
      </c>
      <c r="J7717">
        <v>28</v>
      </c>
      <c r="K7717">
        <v>2014</v>
      </c>
      <c r="L7717" s="1" t="s">
        <v>2285</v>
      </c>
      <c r="M7717" s="1" t="s">
        <v>2730</v>
      </c>
      <c r="N7717" s="1" t="s">
        <v>68</v>
      </c>
      <c r="O7717" s="1" t="s">
        <v>30</v>
      </c>
      <c r="P7717" s="1" t="s">
        <v>35</v>
      </c>
      <c r="Q7717" s="2">
        <v>41976</v>
      </c>
      <c r="R7717" s="1" t="s">
        <v>24</v>
      </c>
      <c r="S7717" s="1" t="s">
        <v>187</v>
      </c>
      <c r="T7717">
        <v>11.011961100000001</v>
      </c>
      <c r="U7717">
        <v>49.5896744</v>
      </c>
      <c r="V7717" s="2">
        <v>41971</v>
      </c>
      <c r="W7717">
        <v>5</v>
      </c>
    </row>
    <row r="7718" spans="1:23" x14ac:dyDescent="0.25">
      <c r="A7718" s="1" t="s">
        <v>5865</v>
      </c>
      <c r="B7718" s="1" t="s">
        <v>6102</v>
      </c>
      <c r="C7718">
        <v>0</v>
      </c>
      <c r="D7718">
        <v>137</v>
      </c>
      <c r="E7718">
        <v>5</v>
      </c>
      <c r="F7718">
        <v>5</v>
      </c>
      <c r="G7718" s="1" t="s">
        <v>6053</v>
      </c>
      <c r="H7718" s="1" t="s">
        <v>6103</v>
      </c>
      <c r="I7718">
        <v>11</v>
      </c>
      <c r="J7718">
        <v>28</v>
      </c>
      <c r="K7718">
        <v>2014</v>
      </c>
      <c r="L7718" s="1" t="s">
        <v>2285</v>
      </c>
      <c r="M7718" s="1" t="s">
        <v>2730</v>
      </c>
      <c r="N7718" s="1" t="s">
        <v>68</v>
      </c>
      <c r="O7718" s="1" t="s">
        <v>30</v>
      </c>
      <c r="P7718" s="1" t="s">
        <v>35</v>
      </c>
      <c r="Q7718" s="2">
        <v>41976</v>
      </c>
      <c r="R7718" s="1" t="s">
        <v>24</v>
      </c>
      <c r="S7718" s="1" t="s">
        <v>187</v>
      </c>
      <c r="T7718">
        <v>11.011961100000001</v>
      </c>
      <c r="U7718">
        <v>49.5896744</v>
      </c>
      <c r="V7718" s="2">
        <v>41971</v>
      </c>
      <c r="W7718">
        <v>5</v>
      </c>
    </row>
    <row r="7719" spans="1:23" x14ac:dyDescent="0.25">
      <c r="A7719" s="1" t="s">
        <v>5866</v>
      </c>
      <c r="B7719" s="1" t="s">
        <v>6258</v>
      </c>
      <c r="C7719">
        <v>0</v>
      </c>
      <c r="D7719">
        <v>40</v>
      </c>
      <c r="E7719">
        <v>16</v>
      </c>
      <c r="F7719">
        <v>3</v>
      </c>
      <c r="G7719" s="1" t="s">
        <v>6053</v>
      </c>
      <c r="H7719" s="1" t="s">
        <v>6081</v>
      </c>
      <c r="I7719">
        <v>11</v>
      </c>
      <c r="J7719">
        <v>28</v>
      </c>
      <c r="K7719">
        <v>2014</v>
      </c>
      <c r="L7719" s="1" t="s">
        <v>1679</v>
      </c>
      <c r="M7719" s="1" t="s">
        <v>2385</v>
      </c>
      <c r="N7719" s="1" t="s">
        <v>60</v>
      </c>
      <c r="O7719" s="1" t="s">
        <v>52</v>
      </c>
      <c r="P7719" s="1" t="s">
        <v>23</v>
      </c>
      <c r="Q7719" s="2">
        <v>41976</v>
      </c>
      <c r="R7719" s="1" t="s">
        <v>24</v>
      </c>
      <c r="S7719" s="1" t="s">
        <v>169</v>
      </c>
      <c r="T7719">
        <v>-3.5985570999999998</v>
      </c>
      <c r="U7719">
        <v>37.1773363</v>
      </c>
      <c r="V7719" s="2">
        <v>41971</v>
      </c>
      <c r="W7719">
        <v>5</v>
      </c>
    </row>
    <row r="7720" spans="1:23" x14ac:dyDescent="0.25">
      <c r="A7720" s="1" t="s">
        <v>5866</v>
      </c>
      <c r="B7720" s="1" t="s">
        <v>7254</v>
      </c>
      <c r="C7720">
        <v>0</v>
      </c>
      <c r="D7720">
        <v>23</v>
      </c>
      <c r="E7720">
        <v>2</v>
      </c>
      <c r="F7720">
        <v>2</v>
      </c>
      <c r="G7720" s="1" t="s">
        <v>6053</v>
      </c>
      <c r="H7720" s="1" t="s">
        <v>6079</v>
      </c>
      <c r="I7720">
        <v>11</v>
      </c>
      <c r="J7720">
        <v>28</v>
      </c>
      <c r="K7720">
        <v>2014</v>
      </c>
      <c r="L7720" s="1" t="s">
        <v>1679</v>
      </c>
      <c r="M7720" s="1" t="s">
        <v>2385</v>
      </c>
      <c r="N7720" s="1" t="s">
        <v>60</v>
      </c>
      <c r="O7720" s="1" t="s">
        <v>52</v>
      </c>
      <c r="P7720" s="1" t="s">
        <v>23</v>
      </c>
      <c r="Q7720" s="2">
        <v>41976</v>
      </c>
      <c r="R7720" s="1" t="s">
        <v>24</v>
      </c>
      <c r="S7720" s="1" t="s">
        <v>169</v>
      </c>
      <c r="T7720">
        <v>-3.5985570999999998</v>
      </c>
      <c r="U7720">
        <v>37.1773363</v>
      </c>
      <c r="V7720" s="2">
        <v>41971</v>
      </c>
      <c r="W7720">
        <v>5</v>
      </c>
    </row>
    <row r="7721" spans="1:23" x14ac:dyDescent="0.25">
      <c r="A7721" s="1" t="s">
        <v>5866</v>
      </c>
      <c r="B7721" s="1" t="s">
        <v>6389</v>
      </c>
      <c r="C7721">
        <v>0.1</v>
      </c>
      <c r="D7721">
        <v>382</v>
      </c>
      <c r="E7721">
        <v>30</v>
      </c>
      <c r="F7721">
        <v>3</v>
      </c>
      <c r="G7721" s="1" t="s">
        <v>6053</v>
      </c>
      <c r="H7721" s="1" t="s">
        <v>6062</v>
      </c>
      <c r="I7721">
        <v>11</v>
      </c>
      <c r="J7721">
        <v>28</v>
      </c>
      <c r="K7721">
        <v>2014</v>
      </c>
      <c r="L7721" s="1" t="s">
        <v>1679</v>
      </c>
      <c r="M7721" s="1" t="s">
        <v>2385</v>
      </c>
      <c r="N7721" s="1" t="s">
        <v>60</v>
      </c>
      <c r="O7721" s="1" t="s">
        <v>52</v>
      </c>
      <c r="P7721" s="1" t="s">
        <v>23</v>
      </c>
      <c r="Q7721" s="2">
        <v>41976</v>
      </c>
      <c r="R7721" s="1" t="s">
        <v>24</v>
      </c>
      <c r="S7721" s="1" t="s">
        <v>169</v>
      </c>
      <c r="T7721">
        <v>-3.5985570999999998</v>
      </c>
      <c r="U7721">
        <v>37.1773363</v>
      </c>
      <c r="V7721" s="2">
        <v>41971</v>
      </c>
      <c r="W7721">
        <v>5</v>
      </c>
    </row>
    <row r="7722" spans="1:23" x14ac:dyDescent="0.25">
      <c r="A7722" s="1" t="s">
        <v>5866</v>
      </c>
      <c r="B7722" s="1" t="s">
        <v>6410</v>
      </c>
      <c r="C7722">
        <v>0.1</v>
      </c>
      <c r="D7722">
        <v>637</v>
      </c>
      <c r="E7722">
        <v>113</v>
      </c>
      <c r="F7722">
        <v>5</v>
      </c>
      <c r="G7722" s="1" t="s">
        <v>6053</v>
      </c>
      <c r="H7722" s="1" t="s">
        <v>6062</v>
      </c>
      <c r="I7722">
        <v>11</v>
      </c>
      <c r="J7722">
        <v>28</v>
      </c>
      <c r="K7722">
        <v>2014</v>
      </c>
      <c r="L7722" s="1" t="s">
        <v>1679</v>
      </c>
      <c r="M7722" s="1" t="s">
        <v>2385</v>
      </c>
      <c r="N7722" s="1" t="s">
        <v>60</v>
      </c>
      <c r="O7722" s="1" t="s">
        <v>52</v>
      </c>
      <c r="P7722" s="1" t="s">
        <v>23</v>
      </c>
      <c r="Q7722" s="2">
        <v>41976</v>
      </c>
      <c r="R7722" s="1" t="s">
        <v>24</v>
      </c>
      <c r="S7722" s="1" t="s">
        <v>169</v>
      </c>
      <c r="T7722">
        <v>-3.5985570999999998</v>
      </c>
      <c r="U7722">
        <v>37.1773363</v>
      </c>
      <c r="V7722" s="2">
        <v>41971</v>
      </c>
      <c r="W7722">
        <v>5</v>
      </c>
    </row>
    <row r="7723" spans="1:23" x14ac:dyDescent="0.25">
      <c r="A7723" s="1" t="s">
        <v>5866</v>
      </c>
      <c r="B7723" s="1" t="s">
        <v>7033</v>
      </c>
      <c r="C7723">
        <v>0</v>
      </c>
      <c r="D7723">
        <v>117</v>
      </c>
      <c r="E7723">
        <v>14</v>
      </c>
      <c r="F7723">
        <v>3</v>
      </c>
      <c r="G7723" s="1" t="s">
        <v>6053</v>
      </c>
      <c r="H7723" s="1" t="s">
        <v>6103</v>
      </c>
      <c r="I7723">
        <v>11</v>
      </c>
      <c r="J7723">
        <v>28</v>
      </c>
      <c r="K7723">
        <v>2014</v>
      </c>
      <c r="L7723" s="1" t="s">
        <v>1679</v>
      </c>
      <c r="M7723" s="1" t="s">
        <v>2385</v>
      </c>
      <c r="N7723" s="1" t="s">
        <v>60</v>
      </c>
      <c r="O7723" s="1" t="s">
        <v>52</v>
      </c>
      <c r="P7723" s="1" t="s">
        <v>23</v>
      </c>
      <c r="Q7723" s="2">
        <v>41976</v>
      </c>
      <c r="R7723" s="1" t="s">
        <v>24</v>
      </c>
      <c r="S7723" s="1" t="s">
        <v>169</v>
      </c>
      <c r="T7723">
        <v>-3.5985570999999998</v>
      </c>
      <c r="U7723">
        <v>37.1773363</v>
      </c>
      <c r="V7723" s="2">
        <v>41971</v>
      </c>
      <c r="W7723">
        <v>5</v>
      </c>
    </row>
    <row r="7724" spans="1:23" x14ac:dyDescent="0.25">
      <c r="A7724" s="1" t="s">
        <v>5871</v>
      </c>
      <c r="B7724" s="1" t="s">
        <v>7346</v>
      </c>
      <c r="C7724">
        <v>0</v>
      </c>
      <c r="D7724">
        <v>103</v>
      </c>
      <c r="E7724">
        <v>50</v>
      </c>
      <c r="F7724">
        <v>2</v>
      </c>
      <c r="G7724" s="1" t="s">
        <v>6056</v>
      </c>
      <c r="H7724" s="1" t="s">
        <v>6129</v>
      </c>
      <c r="I7724">
        <v>11</v>
      </c>
      <c r="J7724">
        <v>29</v>
      </c>
      <c r="K7724">
        <v>2014</v>
      </c>
      <c r="L7724" s="1" t="s">
        <v>2823</v>
      </c>
      <c r="M7724" s="1" t="s">
        <v>1500</v>
      </c>
      <c r="N7724" s="1" t="s">
        <v>60</v>
      </c>
      <c r="O7724" s="1" t="s">
        <v>52</v>
      </c>
      <c r="P7724" s="1" t="s">
        <v>17</v>
      </c>
      <c r="Q7724" s="2">
        <v>41975</v>
      </c>
      <c r="R7724" s="1" t="s">
        <v>18</v>
      </c>
      <c r="S7724" s="1" t="s">
        <v>176</v>
      </c>
      <c r="T7724">
        <v>2.8214264</v>
      </c>
      <c r="U7724">
        <v>41.979400499999997</v>
      </c>
      <c r="V7724" s="2">
        <v>41972</v>
      </c>
      <c r="W7724">
        <v>3</v>
      </c>
    </row>
    <row r="7725" spans="1:23" x14ac:dyDescent="0.25">
      <c r="A7725" s="1" t="s">
        <v>5872</v>
      </c>
      <c r="B7725" s="1" t="s">
        <v>6767</v>
      </c>
      <c r="C7725">
        <v>0.1</v>
      </c>
      <c r="D7725">
        <v>457</v>
      </c>
      <c r="E7725">
        <v>-41</v>
      </c>
      <c r="F7725">
        <v>4</v>
      </c>
      <c r="G7725" s="1" t="s">
        <v>6053</v>
      </c>
      <c r="H7725" s="1" t="s">
        <v>6062</v>
      </c>
      <c r="I7725">
        <v>11</v>
      </c>
      <c r="J7725">
        <v>29</v>
      </c>
      <c r="K7725">
        <v>2014</v>
      </c>
      <c r="L7725" s="1" t="s">
        <v>1798</v>
      </c>
      <c r="M7725" s="1" t="s">
        <v>1154</v>
      </c>
      <c r="N7725" s="1" t="s">
        <v>68</v>
      </c>
      <c r="O7725" s="1" t="s">
        <v>30</v>
      </c>
      <c r="P7725" s="1" t="s">
        <v>23</v>
      </c>
      <c r="Q7725" s="2">
        <v>41975</v>
      </c>
      <c r="R7725" s="1" t="s">
        <v>18</v>
      </c>
      <c r="S7725" s="1" t="s">
        <v>118</v>
      </c>
      <c r="T7725">
        <v>7.1507636000000003</v>
      </c>
      <c r="U7725">
        <v>51.2562128</v>
      </c>
      <c r="V7725" s="2">
        <v>41972</v>
      </c>
      <c r="W7725">
        <v>3</v>
      </c>
    </row>
    <row r="7726" spans="1:23" x14ac:dyDescent="0.25">
      <c r="A7726" s="1" t="s">
        <v>5871</v>
      </c>
      <c r="B7726" s="1" t="s">
        <v>7594</v>
      </c>
      <c r="C7726">
        <v>0</v>
      </c>
      <c r="D7726">
        <v>46</v>
      </c>
      <c r="E7726">
        <v>22</v>
      </c>
      <c r="F7726">
        <v>2</v>
      </c>
      <c r="G7726" s="1" t="s">
        <v>6053</v>
      </c>
      <c r="H7726" s="1" t="s">
        <v>6103</v>
      </c>
      <c r="I7726">
        <v>11</v>
      </c>
      <c r="J7726">
        <v>29</v>
      </c>
      <c r="K7726">
        <v>2014</v>
      </c>
      <c r="L7726" s="1" t="s">
        <v>2823</v>
      </c>
      <c r="M7726" s="1" t="s">
        <v>1500</v>
      </c>
      <c r="N7726" s="1" t="s">
        <v>60</v>
      </c>
      <c r="O7726" s="1" t="s">
        <v>52</v>
      </c>
      <c r="P7726" s="1" t="s">
        <v>17</v>
      </c>
      <c r="Q7726" s="2">
        <v>41975</v>
      </c>
      <c r="R7726" s="1" t="s">
        <v>18</v>
      </c>
      <c r="S7726" s="1" t="s">
        <v>176</v>
      </c>
      <c r="T7726">
        <v>2.8214264</v>
      </c>
      <c r="U7726">
        <v>41.979400499999997</v>
      </c>
      <c r="V7726" s="2">
        <v>41972</v>
      </c>
      <c r="W7726">
        <v>3</v>
      </c>
    </row>
    <row r="7727" spans="1:23" x14ac:dyDescent="0.25">
      <c r="A7727" s="1" t="s">
        <v>5871</v>
      </c>
      <c r="B7727" s="1" t="s">
        <v>7686</v>
      </c>
      <c r="C7727">
        <v>0</v>
      </c>
      <c r="D7727">
        <v>128</v>
      </c>
      <c r="E7727">
        <v>28</v>
      </c>
      <c r="F7727">
        <v>3</v>
      </c>
      <c r="G7727" s="1" t="s">
        <v>6053</v>
      </c>
      <c r="H7727" s="1" t="s">
        <v>6103</v>
      </c>
      <c r="I7727">
        <v>11</v>
      </c>
      <c r="J7727">
        <v>29</v>
      </c>
      <c r="K7727">
        <v>2014</v>
      </c>
      <c r="L7727" s="1" t="s">
        <v>2823</v>
      </c>
      <c r="M7727" s="1" t="s">
        <v>1500</v>
      </c>
      <c r="N7727" s="1" t="s">
        <v>60</v>
      </c>
      <c r="O7727" s="1" t="s">
        <v>52</v>
      </c>
      <c r="P7727" s="1" t="s">
        <v>17</v>
      </c>
      <c r="Q7727" s="2">
        <v>41975</v>
      </c>
      <c r="R7727" s="1" t="s">
        <v>18</v>
      </c>
      <c r="S7727" s="1" t="s">
        <v>176</v>
      </c>
      <c r="T7727">
        <v>2.8214264</v>
      </c>
      <c r="U7727">
        <v>41.979400499999997</v>
      </c>
      <c r="V7727" s="2">
        <v>41972</v>
      </c>
      <c r="W7727">
        <v>3</v>
      </c>
    </row>
    <row r="7728" spans="1:23" x14ac:dyDescent="0.25">
      <c r="A7728" s="1" t="s">
        <v>5870</v>
      </c>
      <c r="B7728" s="1" t="s">
        <v>6581</v>
      </c>
      <c r="C7728">
        <v>0</v>
      </c>
      <c r="D7728">
        <v>33</v>
      </c>
      <c r="E7728">
        <v>9</v>
      </c>
      <c r="F7728">
        <v>2</v>
      </c>
      <c r="G7728" s="1" t="s">
        <v>6053</v>
      </c>
      <c r="H7728" s="1" t="s">
        <v>6081</v>
      </c>
      <c r="I7728">
        <v>11</v>
      </c>
      <c r="J7728">
        <v>29</v>
      </c>
      <c r="K7728">
        <v>2014</v>
      </c>
      <c r="L7728" s="1" t="s">
        <v>1315</v>
      </c>
      <c r="M7728" s="1" t="s">
        <v>146</v>
      </c>
      <c r="N7728" s="1" t="s">
        <v>147</v>
      </c>
      <c r="O7728" s="1" t="s">
        <v>16</v>
      </c>
      <c r="P7728" s="1" t="s">
        <v>35</v>
      </c>
      <c r="Q7728" s="2">
        <v>41976</v>
      </c>
      <c r="R7728" s="1" t="s">
        <v>24</v>
      </c>
      <c r="S7728" s="1" t="s">
        <v>146</v>
      </c>
      <c r="T7728">
        <v>10.7522454</v>
      </c>
      <c r="U7728">
        <v>59.913868800000003</v>
      </c>
      <c r="V7728" s="2">
        <v>41972</v>
      </c>
      <c r="W7728">
        <v>4</v>
      </c>
    </row>
    <row r="7729" spans="1:23" x14ac:dyDescent="0.25">
      <c r="A7729" s="1" t="s">
        <v>5870</v>
      </c>
      <c r="B7729" s="1" t="s">
        <v>7055</v>
      </c>
      <c r="C7729">
        <v>0</v>
      </c>
      <c r="D7729">
        <v>424</v>
      </c>
      <c r="E7729">
        <v>161</v>
      </c>
      <c r="F7729">
        <v>2</v>
      </c>
      <c r="G7729" s="1" t="s">
        <v>6053</v>
      </c>
      <c r="H7729" s="1" t="s">
        <v>6062</v>
      </c>
      <c r="I7729">
        <v>11</v>
      </c>
      <c r="J7729">
        <v>29</v>
      </c>
      <c r="K7729">
        <v>2014</v>
      </c>
      <c r="L7729" s="1" t="s">
        <v>1315</v>
      </c>
      <c r="M7729" s="1" t="s">
        <v>146</v>
      </c>
      <c r="N7729" s="1" t="s">
        <v>147</v>
      </c>
      <c r="O7729" s="1" t="s">
        <v>16</v>
      </c>
      <c r="P7729" s="1" t="s">
        <v>35</v>
      </c>
      <c r="Q7729" s="2">
        <v>41976</v>
      </c>
      <c r="R7729" s="1" t="s">
        <v>24</v>
      </c>
      <c r="S7729" s="1" t="s">
        <v>146</v>
      </c>
      <c r="T7729">
        <v>10.7522454</v>
      </c>
      <c r="U7729">
        <v>59.913868800000003</v>
      </c>
      <c r="V7729" s="2">
        <v>41972</v>
      </c>
      <c r="W7729">
        <v>4</v>
      </c>
    </row>
    <row r="7730" spans="1:23" x14ac:dyDescent="0.25">
      <c r="A7730" s="1" t="s">
        <v>5870</v>
      </c>
      <c r="B7730" s="1" t="s">
        <v>6472</v>
      </c>
      <c r="C7730">
        <v>0</v>
      </c>
      <c r="D7730">
        <v>391</v>
      </c>
      <c r="E7730">
        <v>90</v>
      </c>
      <c r="F7730">
        <v>6</v>
      </c>
      <c r="G7730" s="1" t="s">
        <v>6087</v>
      </c>
      <c r="H7730" s="1" t="s">
        <v>6097</v>
      </c>
      <c r="I7730">
        <v>11</v>
      </c>
      <c r="J7730">
        <v>29</v>
      </c>
      <c r="K7730">
        <v>2014</v>
      </c>
      <c r="L7730" s="1" t="s">
        <v>1315</v>
      </c>
      <c r="M7730" s="1" t="s">
        <v>146</v>
      </c>
      <c r="N7730" s="1" t="s">
        <v>147</v>
      </c>
      <c r="O7730" s="1" t="s">
        <v>16</v>
      </c>
      <c r="P7730" s="1" t="s">
        <v>35</v>
      </c>
      <c r="Q7730" s="2">
        <v>41976</v>
      </c>
      <c r="R7730" s="1" t="s">
        <v>24</v>
      </c>
      <c r="S7730" s="1" t="s">
        <v>146</v>
      </c>
      <c r="T7730">
        <v>10.7522454</v>
      </c>
      <c r="U7730">
        <v>59.913868800000003</v>
      </c>
      <c r="V7730" s="2">
        <v>41972</v>
      </c>
      <c r="W7730">
        <v>4</v>
      </c>
    </row>
    <row r="7731" spans="1:23" x14ac:dyDescent="0.25">
      <c r="A7731" s="1" t="s">
        <v>5873</v>
      </c>
      <c r="B7731" s="1" t="s">
        <v>6791</v>
      </c>
      <c r="C7731">
        <v>0</v>
      </c>
      <c r="D7731">
        <v>46</v>
      </c>
      <c r="E7731">
        <v>13</v>
      </c>
      <c r="F7731">
        <v>3</v>
      </c>
      <c r="G7731" s="1" t="s">
        <v>6053</v>
      </c>
      <c r="H7731" s="1" t="s">
        <v>6081</v>
      </c>
      <c r="I7731">
        <v>12</v>
      </c>
      <c r="J7731">
        <v>1</v>
      </c>
      <c r="K7731">
        <v>2014</v>
      </c>
      <c r="L7731" s="1" t="s">
        <v>82</v>
      </c>
      <c r="M7731" s="1" t="s">
        <v>1360</v>
      </c>
      <c r="N7731" s="1" t="s">
        <v>29</v>
      </c>
      <c r="O7731" s="1" t="s">
        <v>30</v>
      </c>
      <c r="P7731" s="1" t="s">
        <v>23</v>
      </c>
      <c r="Q7731" s="2">
        <v>41979</v>
      </c>
      <c r="R7731" s="1" t="s">
        <v>24</v>
      </c>
      <c r="S7731" s="1" t="s">
        <v>114</v>
      </c>
      <c r="T7731">
        <v>2.4484509999999999</v>
      </c>
      <c r="U7731">
        <v>48.863812000000003</v>
      </c>
      <c r="V7731" s="2">
        <v>41974</v>
      </c>
      <c r="W7731">
        <v>5</v>
      </c>
    </row>
    <row r="7732" spans="1:23" x14ac:dyDescent="0.25">
      <c r="A7732" s="1" t="s">
        <v>5876</v>
      </c>
      <c r="B7732" s="1" t="s">
        <v>6958</v>
      </c>
      <c r="C7732">
        <v>0.5</v>
      </c>
      <c r="D7732">
        <v>16</v>
      </c>
      <c r="E7732">
        <v>-5</v>
      </c>
      <c r="F7732">
        <v>3</v>
      </c>
      <c r="G7732" s="1" t="s">
        <v>6053</v>
      </c>
      <c r="H7732" s="1" t="s">
        <v>6081</v>
      </c>
      <c r="I7732">
        <v>12</v>
      </c>
      <c r="J7732">
        <v>1</v>
      </c>
      <c r="K7732">
        <v>2014</v>
      </c>
      <c r="L7732" s="1" t="s">
        <v>741</v>
      </c>
      <c r="M7732" s="1" t="s">
        <v>3452</v>
      </c>
      <c r="N7732" s="1" t="s">
        <v>79</v>
      </c>
      <c r="O7732" s="1" t="s">
        <v>30</v>
      </c>
      <c r="P7732" s="1" t="s">
        <v>35</v>
      </c>
      <c r="Q7732" s="2">
        <v>41979</v>
      </c>
      <c r="R7732" s="1" t="s">
        <v>24</v>
      </c>
      <c r="S7732" s="1" t="s">
        <v>583</v>
      </c>
      <c r="T7732">
        <v>5.5544308999999998</v>
      </c>
      <c r="U7732">
        <v>52.026300900000003</v>
      </c>
      <c r="V7732" s="2">
        <v>41974</v>
      </c>
      <c r="W7732">
        <v>5</v>
      </c>
    </row>
    <row r="7733" spans="1:23" x14ac:dyDescent="0.25">
      <c r="A7733" s="1" t="s">
        <v>5874</v>
      </c>
      <c r="B7733" s="1" t="s">
        <v>7029</v>
      </c>
      <c r="C7733">
        <v>0</v>
      </c>
      <c r="D7733">
        <v>147</v>
      </c>
      <c r="E7733">
        <v>73</v>
      </c>
      <c r="F7733">
        <v>3</v>
      </c>
      <c r="G7733" s="1" t="s">
        <v>6053</v>
      </c>
      <c r="H7733" s="1" t="s">
        <v>6059</v>
      </c>
      <c r="I7733">
        <v>12</v>
      </c>
      <c r="J7733">
        <v>1</v>
      </c>
      <c r="K7733">
        <v>2014</v>
      </c>
      <c r="L7733" s="1" t="s">
        <v>2112</v>
      </c>
      <c r="M7733" s="1" t="s">
        <v>2718</v>
      </c>
      <c r="N7733" s="1" t="s">
        <v>29</v>
      </c>
      <c r="O7733" s="1" t="s">
        <v>30</v>
      </c>
      <c r="P7733" s="1" t="s">
        <v>35</v>
      </c>
      <c r="Q7733" s="2">
        <v>41980</v>
      </c>
      <c r="R7733" s="1" t="s">
        <v>24</v>
      </c>
      <c r="S7733" s="1" t="s">
        <v>183</v>
      </c>
      <c r="T7733">
        <v>7.7484529999999996</v>
      </c>
      <c r="U7733">
        <v>48.605226000000002</v>
      </c>
      <c r="V7733" s="2">
        <v>41974</v>
      </c>
      <c r="W7733">
        <v>6</v>
      </c>
    </row>
    <row r="7734" spans="1:23" x14ac:dyDescent="0.25">
      <c r="A7734" s="1" t="s">
        <v>5874</v>
      </c>
      <c r="B7734" s="1" t="s">
        <v>6248</v>
      </c>
      <c r="C7734">
        <v>0.1</v>
      </c>
      <c r="D7734">
        <v>16</v>
      </c>
      <c r="E7734">
        <v>2</v>
      </c>
      <c r="F7734">
        <v>1</v>
      </c>
      <c r="G7734" s="1" t="s">
        <v>6053</v>
      </c>
      <c r="H7734" s="1" t="s">
        <v>6062</v>
      </c>
      <c r="I7734">
        <v>12</v>
      </c>
      <c r="J7734">
        <v>1</v>
      </c>
      <c r="K7734">
        <v>2014</v>
      </c>
      <c r="L7734" s="1" t="s">
        <v>2112</v>
      </c>
      <c r="M7734" s="1" t="s">
        <v>2718</v>
      </c>
      <c r="N7734" s="1" t="s">
        <v>29</v>
      </c>
      <c r="O7734" s="1" t="s">
        <v>30</v>
      </c>
      <c r="P7734" s="1" t="s">
        <v>35</v>
      </c>
      <c r="Q7734" s="2">
        <v>41980</v>
      </c>
      <c r="R7734" s="1" t="s">
        <v>24</v>
      </c>
      <c r="S7734" s="1" t="s">
        <v>183</v>
      </c>
      <c r="T7734">
        <v>7.7484529999999996</v>
      </c>
      <c r="U7734">
        <v>48.605226000000002</v>
      </c>
      <c r="V7734" s="2">
        <v>41974</v>
      </c>
      <c r="W7734">
        <v>6</v>
      </c>
    </row>
    <row r="7735" spans="1:23" x14ac:dyDescent="0.25">
      <c r="A7735" s="1" t="s">
        <v>5875</v>
      </c>
      <c r="B7735" s="1" t="s">
        <v>6896</v>
      </c>
      <c r="C7735">
        <v>0</v>
      </c>
      <c r="D7735">
        <v>87</v>
      </c>
      <c r="E7735">
        <v>9</v>
      </c>
      <c r="F7735">
        <v>7</v>
      </c>
      <c r="G7735" s="1" t="s">
        <v>6053</v>
      </c>
      <c r="H7735" s="1" t="s">
        <v>6081</v>
      </c>
      <c r="I7735">
        <v>12</v>
      </c>
      <c r="J7735">
        <v>1</v>
      </c>
      <c r="K7735">
        <v>2014</v>
      </c>
      <c r="L7735" s="1" t="s">
        <v>938</v>
      </c>
      <c r="M7735" s="1" t="s">
        <v>681</v>
      </c>
      <c r="N7735" s="1" t="s">
        <v>68</v>
      </c>
      <c r="O7735" s="1" t="s">
        <v>30</v>
      </c>
      <c r="P7735" s="1" t="s">
        <v>35</v>
      </c>
      <c r="Q7735" s="2">
        <v>41980</v>
      </c>
      <c r="R7735" s="1" t="s">
        <v>24</v>
      </c>
      <c r="S7735" s="1" t="s">
        <v>118</v>
      </c>
      <c r="T7735">
        <v>6.9602785999999996</v>
      </c>
      <c r="U7735">
        <v>50.937531</v>
      </c>
      <c r="V7735" s="2">
        <v>41974</v>
      </c>
      <c r="W7735">
        <v>6</v>
      </c>
    </row>
    <row r="7736" spans="1:23" x14ac:dyDescent="0.25">
      <c r="A7736" s="1" t="s">
        <v>5875</v>
      </c>
      <c r="B7736" s="1" t="s">
        <v>7238</v>
      </c>
      <c r="C7736">
        <v>0</v>
      </c>
      <c r="D7736">
        <v>226</v>
      </c>
      <c r="E7736">
        <v>61</v>
      </c>
      <c r="F7736">
        <v>6</v>
      </c>
      <c r="G7736" s="1" t="s">
        <v>6053</v>
      </c>
      <c r="H7736" s="1" t="s">
        <v>6112</v>
      </c>
      <c r="I7736">
        <v>12</v>
      </c>
      <c r="J7736">
        <v>1</v>
      </c>
      <c r="K7736">
        <v>2014</v>
      </c>
      <c r="L7736" s="1" t="s">
        <v>938</v>
      </c>
      <c r="M7736" s="1" t="s">
        <v>681</v>
      </c>
      <c r="N7736" s="1" t="s">
        <v>68</v>
      </c>
      <c r="O7736" s="1" t="s">
        <v>30</v>
      </c>
      <c r="P7736" s="1" t="s">
        <v>35</v>
      </c>
      <c r="Q7736" s="2">
        <v>41980</v>
      </c>
      <c r="R7736" s="1" t="s">
        <v>24</v>
      </c>
      <c r="S7736" s="1" t="s">
        <v>118</v>
      </c>
      <c r="T7736">
        <v>6.9602785999999996</v>
      </c>
      <c r="U7736">
        <v>50.937531</v>
      </c>
      <c r="V7736" s="2">
        <v>41974</v>
      </c>
      <c r="W7736">
        <v>6</v>
      </c>
    </row>
    <row r="7737" spans="1:23" x14ac:dyDescent="0.25">
      <c r="A7737" s="1" t="s">
        <v>5878</v>
      </c>
      <c r="B7737" s="1" t="s">
        <v>6292</v>
      </c>
      <c r="C7737">
        <v>0</v>
      </c>
      <c r="D7737">
        <v>25</v>
      </c>
      <c r="E7737">
        <v>7</v>
      </c>
      <c r="F7737">
        <v>1</v>
      </c>
      <c r="G7737" s="1" t="s">
        <v>6053</v>
      </c>
      <c r="H7737" s="1" t="s">
        <v>6059</v>
      </c>
      <c r="I7737">
        <v>12</v>
      </c>
      <c r="J7737">
        <v>2</v>
      </c>
      <c r="K7737">
        <v>2014</v>
      </c>
      <c r="L7737" s="1" t="s">
        <v>2269</v>
      </c>
      <c r="M7737" s="1" t="s">
        <v>3044</v>
      </c>
      <c r="N7737" s="1" t="s">
        <v>60</v>
      </c>
      <c r="O7737" s="1" t="s">
        <v>52</v>
      </c>
      <c r="P7737" s="1" t="s">
        <v>23</v>
      </c>
      <c r="Q7737" s="2">
        <v>41980</v>
      </c>
      <c r="R7737" s="1" t="s">
        <v>24</v>
      </c>
      <c r="S7737" s="1" t="s">
        <v>1394</v>
      </c>
      <c r="T7737">
        <v>-2.6817918000000001</v>
      </c>
      <c r="U7737">
        <v>42.859165599999997</v>
      </c>
      <c r="V7737" s="2">
        <v>41975</v>
      </c>
      <c r="W7737">
        <v>5</v>
      </c>
    </row>
    <row r="7738" spans="1:23" x14ac:dyDescent="0.25">
      <c r="A7738" s="1" t="s">
        <v>5878</v>
      </c>
      <c r="B7738" s="1" t="s">
        <v>6317</v>
      </c>
      <c r="C7738">
        <v>0</v>
      </c>
      <c r="D7738">
        <v>143</v>
      </c>
      <c r="E7738">
        <v>48</v>
      </c>
      <c r="F7738">
        <v>8</v>
      </c>
      <c r="G7738" s="1" t="s">
        <v>6053</v>
      </c>
      <c r="H7738" s="1" t="s">
        <v>6059</v>
      </c>
      <c r="I7738">
        <v>12</v>
      </c>
      <c r="J7738">
        <v>2</v>
      </c>
      <c r="K7738">
        <v>2014</v>
      </c>
      <c r="L7738" s="1" t="s">
        <v>2269</v>
      </c>
      <c r="M7738" s="1" t="s">
        <v>3044</v>
      </c>
      <c r="N7738" s="1" t="s">
        <v>60</v>
      </c>
      <c r="O7738" s="1" t="s">
        <v>52</v>
      </c>
      <c r="P7738" s="1" t="s">
        <v>23</v>
      </c>
      <c r="Q7738" s="2">
        <v>41980</v>
      </c>
      <c r="R7738" s="1" t="s">
        <v>24</v>
      </c>
      <c r="S7738" s="1" t="s">
        <v>1394</v>
      </c>
      <c r="T7738">
        <v>-2.6817918000000001</v>
      </c>
      <c r="U7738">
        <v>42.859165599999997</v>
      </c>
      <c r="V7738" s="2">
        <v>41975</v>
      </c>
      <c r="W7738">
        <v>5</v>
      </c>
    </row>
    <row r="7739" spans="1:23" x14ac:dyDescent="0.25">
      <c r="A7739" s="1" t="s">
        <v>5878</v>
      </c>
      <c r="B7739" s="1" t="s">
        <v>7516</v>
      </c>
      <c r="C7739">
        <v>0</v>
      </c>
      <c r="D7739">
        <v>95</v>
      </c>
      <c r="E7739">
        <v>43</v>
      </c>
      <c r="F7739">
        <v>4</v>
      </c>
      <c r="G7739" s="1" t="s">
        <v>6053</v>
      </c>
      <c r="H7739" s="1" t="s">
        <v>6054</v>
      </c>
      <c r="I7739">
        <v>12</v>
      </c>
      <c r="J7739">
        <v>2</v>
      </c>
      <c r="K7739">
        <v>2014</v>
      </c>
      <c r="L7739" s="1" t="s">
        <v>2269</v>
      </c>
      <c r="M7739" s="1" t="s">
        <v>3044</v>
      </c>
      <c r="N7739" s="1" t="s">
        <v>60</v>
      </c>
      <c r="O7739" s="1" t="s">
        <v>52</v>
      </c>
      <c r="P7739" s="1" t="s">
        <v>23</v>
      </c>
      <c r="Q7739" s="2">
        <v>41980</v>
      </c>
      <c r="R7739" s="1" t="s">
        <v>24</v>
      </c>
      <c r="S7739" s="1" t="s">
        <v>1394</v>
      </c>
      <c r="T7739">
        <v>-2.6817918000000001</v>
      </c>
      <c r="U7739">
        <v>42.859165599999997</v>
      </c>
      <c r="V7739" s="2">
        <v>41975</v>
      </c>
      <c r="W7739">
        <v>5</v>
      </c>
    </row>
    <row r="7740" spans="1:23" x14ac:dyDescent="0.25">
      <c r="A7740" s="1" t="s">
        <v>5881</v>
      </c>
      <c r="B7740" s="1" t="s">
        <v>7367</v>
      </c>
      <c r="C7740">
        <v>0</v>
      </c>
      <c r="D7740">
        <v>167</v>
      </c>
      <c r="E7740">
        <v>43</v>
      </c>
      <c r="F7740">
        <v>7</v>
      </c>
      <c r="G7740" s="1" t="s">
        <v>6053</v>
      </c>
      <c r="H7740" s="1" t="s">
        <v>6054</v>
      </c>
      <c r="I7740">
        <v>12</v>
      </c>
      <c r="J7740">
        <v>2</v>
      </c>
      <c r="K7740">
        <v>2014</v>
      </c>
      <c r="L7740" s="1" t="s">
        <v>1589</v>
      </c>
      <c r="M7740" s="1" t="s">
        <v>2903</v>
      </c>
      <c r="N7740" s="1" t="s">
        <v>51</v>
      </c>
      <c r="O7740" s="1" t="s">
        <v>52</v>
      </c>
      <c r="P7740" s="1" t="s">
        <v>17</v>
      </c>
      <c r="Q7740" s="2">
        <v>41980</v>
      </c>
      <c r="R7740" s="1" t="s">
        <v>24</v>
      </c>
      <c r="S7740" s="1" t="s">
        <v>110</v>
      </c>
      <c r="T7740">
        <v>15.166736</v>
      </c>
      <c r="U7740">
        <v>37.607802</v>
      </c>
      <c r="V7740" s="2">
        <v>41975</v>
      </c>
      <c r="W7740">
        <v>5</v>
      </c>
    </row>
    <row r="7741" spans="1:23" x14ac:dyDescent="0.25">
      <c r="A7741" s="1" t="s">
        <v>5881</v>
      </c>
      <c r="B7741" s="1" t="s">
        <v>6276</v>
      </c>
      <c r="C7741">
        <v>0</v>
      </c>
      <c r="D7741">
        <v>171</v>
      </c>
      <c r="E7741">
        <v>14</v>
      </c>
      <c r="F7741">
        <v>9</v>
      </c>
      <c r="G7741" s="1" t="s">
        <v>6053</v>
      </c>
      <c r="H7741" s="1" t="s">
        <v>6103</v>
      </c>
      <c r="I7741">
        <v>12</v>
      </c>
      <c r="J7741">
        <v>2</v>
      </c>
      <c r="K7741">
        <v>2014</v>
      </c>
      <c r="L7741" s="1" t="s">
        <v>1589</v>
      </c>
      <c r="M7741" s="1" t="s">
        <v>2903</v>
      </c>
      <c r="N7741" s="1" t="s">
        <v>51</v>
      </c>
      <c r="O7741" s="1" t="s">
        <v>52</v>
      </c>
      <c r="P7741" s="1" t="s">
        <v>17</v>
      </c>
      <c r="Q7741" s="2">
        <v>41980</v>
      </c>
      <c r="R7741" s="1" t="s">
        <v>24</v>
      </c>
      <c r="S7741" s="1" t="s">
        <v>110</v>
      </c>
      <c r="T7741">
        <v>15.166736</v>
      </c>
      <c r="U7741">
        <v>37.607802</v>
      </c>
      <c r="V7741" s="2">
        <v>41975</v>
      </c>
      <c r="W7741">
        <v>5</v>
      </c>
    </row>
    <row r="7742" spans="1:23" x14ac:dyDescent="0.25">
      <c r="A7742" s="1" t="s">
        <v>5881</v>
      </c>
      <c r="B7742" s="1" t="s">
        <v>7074</v>
      </c>
      <c r="C7742">
        <v>0.4</v>
      </c>
      <c r="D7742">
        <v>117</v>
      </c>
      <c r="E7742">
        <v>-6</v>
      </c>
      <c r="F7742">
        <v>3</v>
      </c>
      <c r="G7742" s="1" t="s">
        <v>6087</v>
      </c>
      <c r="H7742" s="1" t="s">
        <v>6097</v>
      </c>
      <c r="I7742">
        <v>12</v>
      </c>
      <c r="J7742">
        <v>2</v>
      </c>
      <c r="K7742">
        <v>2014</v>
      </c>
      <c r="L7742" s="1" t="s">
        <v>1589</v>
      </c>
      <c r="M7742" s="1" t="s">
        <v>2903</v>
      </c>
      <c r="N7742" s="1" t="s">
        <v>51</v>
      </c>
      <c r="O7742" s="1" t="s">
        <v>52</v>
      </c>
      <c r="P7742" s="1" t="s">
        <v>17</v>
      </c>
      <c r="Q7742" s="2">
        <v>41980</v>
      </c>
      <c r="R7742" s="1" t="s">
        <v>24</v>
      </c>
      <c r="S7742" s="1" t="s">
        <v>110</v>
      </c>
      <c r="T7742">
        <v>15.166736</v>
      </c>
      <c r="U7742">
        <v>37.607802</v>
      </c>
      <c r="V7742" s="2">
        <v>41975</v>
      </c>
      <c r="W7742">
        <v>5</v>
      </c>
    </row>
    <row r="7743" spans="1:23" x14ac:dyDescent="0.25">
      <c r="A7743" s="1" t="s">
        <v>5877</v>
      </c>
      <c r="B7743" s="1" t="s">
        <v>6094</v>
      </c>
      <c r="C7743">
        <v>0</v>
      </c>
      <c r="D7743">
        <v>41</v>
      </c>
      <c r="E7743">
        <v>19</v>
      </c>
      <c r="F7743">
        <v>2</v>
      </c>
      <c r="G7743" s="1" t="s">
        <v>6053</v>
      </c>
      <c r="H7743" s="1" t="s">
        <v>6054</v>
      </c>
      <c r="I7743">
        <v>12</v>
      </c>
      <c r="J7743">
        <v>2</v>
      </c>
      <c r="K7743">
        <v>2014</v>
      </c>
      <c r="L7743" s="1" t="s">
        <v>847</v>
      </c>
      <c r="M7743" s="1" t="s">
        <v>2957</v>
      </c>
      <c r="N7743" s="1" t="s">
        <v>51</v>
      </c>
      <c r="O7743" s="1" t="s">
        <v>52</v>
      </c>
      <c r="P7743" s="1" t="s">
        <v>17</v>
      </c>
      <c r="Q7743" s="2">
        <v>41981</v>
      </c>
      <c r="R7743" s="1" t="s">
        <v>24</v>
      </c>
      <c r="S7743" s="1" t="s">
        <v>623</v>
      </c>
      <c r="T7743">
        <v>14.367461</v>
      </c>
      <c r="U7743">
        <v>40.789442899999997</v>
      </c>
      <c r="V7743" s="2">
        <v>41975</v>
      </c>
      <c r="W7743">
        <v>6</v>
      </c>
    </row>
    <row r="7744" spans="1:23" x14ac:dyDescent="0.25">
      <c r="A7744" s="1" t="s">
        <v>5882</v>
      </c>
      <c r="B7744" s="1" t="s">
        <v>7340</v>
      </c>
      <c r="C7744">
        <v>0.5</v>
      </c>
      <c r="D7744">
        <v>45</v>
      </c>
      <c r="E7744">
        <v>-15</v>
      </c>
      <c r="F7744">
        <v>2</v>
      </c>
      <c r="G7744" s="1" t="s">
        <v>6056</v>
      </c>
      <c r="H7744" s="1" t="s">
        <v>6072</v>
      </c>
      <c r="I7744">
        <v>12</v>
      </c>
      <c r="J7744">
        <v>2</v>
      </c>
      <c r="K7744">
        <v>2014</v>
      </c>
      <c r="L7744" s="1" t="s">
        <v>2954</v>
      </c>
      <c r="M7744" s="1" t="s">
        <v>1652</v>
      </c>
      <c r="N7744" s="1" t="s">
        <v>151</v>
      </c>
      <c r="O7744" s="1" t="s">
        <v>52</v>
      </c>
      <c r="P7744" s="1" t="s">
        <v>35</v>
      </c>
      <c r="Q7744" s="2">
        <v>41982</v>
      </c>
      <c r="R7744" s="1" t="s">
        <v>24</v>
      </c>
      <c r="S7744" s="1" t="s">
        <v>152</v>
      </c>
      <c r="T7744">
        <v>-9.2245474000000005</v>
      </c>
      <c r="U7744">
        <v>38.757760300000001</v>
      </c>
      <c r="V7744" s="2">
        <v>41975</v>
      </c>
      <c r="W7744">
        <v>7</v>
      </c>
    </row>
    <row r="7745" spans="1:23" x14ac:dyDescent="0.25">
      <c r="A7745" s="1" t="s">
        <v>5879</v>
      </c>
      <c r="B7745" s="1" t="s">
        <v>7188</v>
      </c>
      <c r="C7745">
        <v>0</v>
      </c>
      <c r="D7745">
        <v>195</v>
      </c>
      <c r="E7745">
        <v>12</v>
      </c>
      <c r="F7745">
        <v>9</v>
      </c>
      <c r="G7745" s="1" t="s">
        <v>6053</v>
      </c>
      <c r="H7745" s="1" t="s">
        <v>6103</v>
      </c>
      <c r="I7745">
        <v>12</v>
      </c>
      <c r="J7745">
        <v>2</v>
      </c>
      <c r="K7745">
        <v>2014</v>
      </c>
      <c r="L7745" s="1" t="s">
        <v>1325</v>
      </c>
      <c r="M7745" s="1" t="s">
        <v>435</v>
      </c>
      <c r="N7745" s="1" t="s">
        <v>68</v>
      </c>
      <c r="O7745" s="1" t="s">
        <v>30</v>
      </c>
      <c r="P7745" s="1" t="s">
        <v>23</v>
      </c>
      <c r="Q7745" s="2">
        <v>41982</v>
      </c>
      <c r="R7745" s="1" t="s">
        <v>24</v>
      </c>
      <c r="S7745" s="1" t="s">
        <v>118</v>
      </c>
      <c r="T7745">
        <v>7.0115552000000001</v>
      </c>
      <c r="U7745">
        <v>51.455643199999997</v>
      </c>
      <c r="V7745" s="2">
        <v>41975</v>
      </c>
      <c r="W7745">
        <v>7</v>
      </c>
    </row>
    <row r="7746" spans="1:23" x14ac:dyDescent="0.25">
      <c r="A7746" s="1" t="s">
        <v>5880</v>
      </c>
      <c r="B7746" s="1" t="s">
        <v>6283</v>
      </c>
      <c r="C7746">
        <v>0</v>
      </c>
      <c r="D7746">
        <v>21</v>
      </c>
      <c r="E7746">
        <v>9</v>
      </c>
      <c r="F7746">
        <v>2</v>
      </c>
      <c r="G7746" s="1" t="s">
        <v>6053</v>
      </c>
      <c r="H7746" s="1" t="s">
        <v>6059</v>
      </c>
      <c r="I7746">
        <v>12</v>
      </c>
      <c r="J7746">
        <v>2</v>
      </c>
      <c r="K7746">
        <v>2014</v>
      </c>
      <c r="L7746" s="1" t="s">
        <v>1977</v>
      </c>
      <c r="M7746" s="1" t="s">
        <v>143</v>
      </c>
      <c r="N7746" s="1" t="s">
        <v>60</v>
      </c>
      <c r="O7746" s="1" t="s">
        <v>52</v>
      </c>
      <c r="P7746" s="1" t="s">
        <v>23</v>
      </c>
      <c r="Q7746" s="2">
        <v>41982</v>
      </c>
      <c r="R7746" s="1" t="s">
        <v>24</v>
      </c>
      <c r="S7746" s="1" t="s">
        <v>143</v>
      </c>
      <c r="T7746">
        <v>-3.7037901999999998</v>
      </c>
      <c r="U7746">
        <v>40.416775399999999</v>
      </c>
      <c r="V7746" s="2">
        <v>41975</v>
      </c>
      <c r="W7746">
        <v>7</v>
      </c>
    </row>
    <row r="7747" spans="1:23" x14ac:dyDescent="0.25">
      <c r="A7747" s="1" t="s">
        <v>5882</v>
      </c>
      <c r="B7747" s="1" t="s">
        <v>6157</v>
      </c>
      <c r="C7747">
        <v>0.5</v>
      </c>
      <c r="D7747">
        <v>70</v>
      </c>
      <c r="E7747">
        <v>-64</v>
      </c>
      <c r="F7747">
        <v>5</v>
      </c>
      <c r="G7747" s="1" t="s">
        <v>6053</v>
      </c>
      <c r="H7747" s="1" t="s">
        <v>6059</v>
      </c>
      <c r="I7747">
        <v>12</v>
      </c>
      <c r="J7747">
        <v>2</v>
      </c>
      <c r="K7747">
        <v>2014</v>
      </c>
      <c r="L7747" s="1" t="s">
        <v>2954</v>
      </c>
      <c r="M7747" s="1" t="s">
        <v>1652</v>
      </c>
      <c r="N7747" s="1" t="s">
        <v>151</v>
      </c>
      <c r="O7747" s="1" t="s">
        <v>52</v>
      </c>
      <c r="P7747" s="1" t="s">
        <v>35</v>
      </c>
      <c r="Q7747" s="2">
        <v>41982</v>
      </c>
      <c r="R7747" s="1" t="s">
        <v>24</v>
      </c>
      <c r="S7747" s="1" t="s">
        <v>152</v>
      </c>
      <c r="T7747">
        <v>-9.2245474000000005</v>
      </c>
      <c r="U7747">
        <v>38.757760300000001</v>
      </c>
      <c r="V7747" s="2">
        <v>41975</v>
      </c>
      <c r="W7747">
        <v>7</v>
      </c>
    </row>
    <row r="7748" spans="1:23" x14ac:dyDescent="0.25">
      <c r="A7748" s="1" t="s">
        <v>5879</v>
      </c>
      <c r="B7748" s="1" t="s">
        <v>7518</v>
      </c>
      <c r="C7748">
        <v>0</v>
      </c>
      <c r="D7748">
        <v>527</v>
      </c>
      <c r="E7748">
        <v>26</v>
      </c>
      <c r="F7748">
        <v>3</v>
      </c>
      <c r="G7748" s="1" t="s">
        <v>6087</v>
      </c>
      <c r="H7748" s="1" t="s">
        <v>6088</v>
      </c>
      <c r="I7748">
        <v>12</v>
      </c>
      <c r="J7748">
        <v>2</v>
      </c>
      <c r="K7748">
        <v>2014</v>
      </c>
      <c r="L7748" s="1" t="s">
        <v>1325</v>
      </c>
      <c r="M7748" s="1" t="s">
        <v>435</v>
      </c>
      <c r="N7748" s="1" t="s">
        <v>68</v>
      </c>
      <c r="O7748" s="1" t="s">
        <v>30</v>
      </c>
      <c r="P7748" s="1" t="s">
        <v>23</v>
      </c>
      <c r="Q7748" s="2">
        <v>41982</v>
      </c>
      <c r="R7748" s="1" t="s">
        <v>24</v>
      </c>
      <c r="S7748" s="1" t="s">
        <v>118</v>
      </c>
      <c r="T7748">
        <v>7.0115552000000001</v>
      </c>
      <c r="U7748">
        <v>51.455643199999997</v>
      </c>
      <c r="V7748" s="2">
        <v>41975</v>
      </c>
      <c r="W7748">
        <v>7</v>
      </c>
    </row>
    <row r="7749" spans="1:23" x14ac:dyDescent="0.25">
      <c r="A7749" s="1" t="s">
        <v>5882</v>
      </c>
      <c r="B7749" s="1" t="s">
        <v>6423</v>
      </c>
      <c r="C7749">
        <v>0.5</v>
      </c>
      <c r="D7749">
        <v>122</v>
      </c>
      <c r="E7749">
        <v>-66</v>
      </c>
      <c r="F7749">
        <v>9</v>
      </c>
      <c r="G7749" s="1" t="s">
        <v>6087</v>
      </c>
      <c r="H7749" s="1" t="s">
        <v>6115</v>
      </c>
      <c r="I7749">
        <v>12</v>
      </c>
      <c r="J7749">
        <v>2</v>
      </c>
      <c r="K7749">
        <v>2014</v>
      </c>
      <c r="L7749" s="1" t="s">
        <v>2954</v>
      </c>
      <c r="M7749" s="1" t="s">
        <v>1652</v>
      </c>
      <c r="N7749" s="1" t="s">
        <v>151</v>
      </c>
      <c r="O7749" s="1" t="s">
        <v>52</v>
      </c>
      <c r="P7749" s="1" t="s">
        <v>35</v>
      </c>
      <c r="Q7749" s="2">
        <v>41982</v>
      </c>
      <c r="R7749" s="1" t="s">
        <v>24</v>
      </c>
      <c r="S7749" s="1" t="s">
        <v>152</v>
      </c>
      <c r="T7749">
        <v>-9.2245474000000005</v>
      </c>
      <c r="U7749">
        <v>38.757760300000001</v>
      </c>
      <c r="V7749" s="2">
        <v>41975</v>
      </c>
      <c r="W7749">
        <v>7</v>
      </c>
    </row>
    <row r="7750" spans="1:23" x14ac:dyDescent="0.25">
      <c r="A7750" s="1" t="s">
        <v>5886</v>
      </c>
      <c r="B7750" s="1" t="s">
        <v>6517</v>
      </c>
      <c r="C7750">
        <v>0</v>
      </c>
      <c r="D7750">
        <v>81</v>
      </c>
      <c r="E7750">
        <v>41</v>
      </c>
      <c r="F7750">
        <v>3</v>
      </c>
      <c r="G7750" s="1" t="s">
        <v>6053</v>
      </c>
      <c r="H7750" s="1" t="s">
        <v>6059</v>
      </c>
      <c r="I7750">
        <v>12</v>
      </c>
      <c r="J7750">
        <v>3</v>
      </c>
      <c r="K7750">
        <v>2014</v>
      </c>
      <c r="L7750" s="1" t="s">
        <v>1537</v>
      </c>
      <c r="M7750" s="1" t="s">
        <v>681</v>
      </c>
      <c r="N7750" s="1" t="s">
        <v>68</v>
      </c>
      <c r="O7750" s="1" t="s">
        <v>30</v>
      </c>
      <c r="P7750" s="1" t="s">
        <v>17</v>
      </c>
      <c r="Q7750" s="2">
        <v>41980</v>
      </c>
      <c r="R7750" s="1" t="s">
        <v>24</v>
      </c>
      <c r="S7750" s="1" t="s">
        <v>118</v>
      </c>
      <c r="T7750">
        <v>6.9602785999999996</v>
      </c>
      <c r="U7750">
        <v>50.937531</v>
      </c>
      <c r="V7750" s="2">
        <v>41976</v>
      </c>
      <c r="W7750">
        <v>4</v>
      </c>
    </row>
    <row r="7751" spans="1:23" x14ac:dyDescent="0.25">
      <c r="A7751" s="1" t="s">
        <v>5886</v>
      </c>
      <c r="B7751" s="1" t="s">
        <v>7043</v>
      </c>
      <c r="C7751">
        <v>0</v>
      </c>
      <c r="D7751">
        <v>44</v>
      </c>
      <c r="E7751">
        <v>2</v>
      </c>
      <c r="F7751">
        <v>3</v>
      </c>
      <c r="G7751" s="1" t="s">
        <v>6053</v>
      </c>
      <c r="H7751" s="1" t="s">
        <v>6081</v>
      </c>
      <c r="I7751">
        <v>12</v>
      </c>
      <c r="J7751">
        <v>3</v>
      </c>
      <c r="K7751">
        <v>2014</v>
      </c>
      <c r="L7751" s="1" t="s">
        <v>1537</v>
      </c>
      <c r="M7751" s="1" t="s">
        <v>681</v>
      </c>
      <c r="N7751" s="1" t="s">
        <v>68</v>
      </c>
      <c r="O7751" s="1" t="s">
        <v>30</v>
      </c>
      <c r="P7751" s="1" t="s">
        <v>17</v>
      </c>
      <c r="Q7751" s="2">
        <v>41980</v>
      </c>
      <c r="R7751" s="1" t="s">
        <v>24</v>
      </c>
      <c r="S7751" s="1" t="s">
        <v>118</v>
      </c>
      <c r="T7751">
        <v>6.9602785999999996</v>
      </c>
      <c r="U7751">
        <v>50.937531</v>
      </c>
      <c r="V7751" s="2">
        <v>41976</v>
      </c>
      <c r="W7751">
        <v>4</v>
      </c>
    </row>
    <row r="7752" spans="1:23" x14ac:dyDescent="0.25">
      <c r="A7752" s="1" t="s">
        <v>5885</v>
      </c>
      <c r="B7752" s="1" t="s">
        <v>6149</v>
      </c>
      <c r="C7752">
        <v>0</v>
      </c>
      <c r="D7752">
        <v>1591</v>
      </c>
      <c r="E7752">
        <v>541</v>
      </c>
      <c r="F7752">
        <v>6</v>
      </c>
      <c r="G7752" s="1" t="s">
        <v>6087</v>
      </c>
      <c r="H7752" s="1" t="s">
        <v>6105</v>
      </c>
      <c r="I7752">
        <v>12</v>
      </c>
      <c r="J7752">
        <v>3</v>
      </c>
      <c r="K7752">
        <v>2014</v>
      </c>
      <c r="L7752" s="1" t="s">
        <v>788</v>
      </c>
      <c r="M7752" s="1" t="s">
        <v>716</v>
      </c>
      <c r="N7752" s="1" t="s">
        <v>122</v>
      </c>
      <c r="O7752" s="1" t="s">
        <v>30</v>
      </c>
      <c r="P7752" s="1" t="s">
        <v>35</v>
      </c>
      <c r="Q7752" s="2">
        <v>41980</v>
      </c>
      <c r="R7752" s="1" t="s">
        <v>24</v>
      </c>
      <c r="S7752" s="1" t="s">
        <v>717</v>
      </c>
      <c r="T7752">
        <v>3.7174242999999998</v>
      </c>
      <c r="U7752">
        <v>51.054342200000001</v>
      </c>
      <c r="V7752" s="2">
        <v>41976</v>
      </c>
      <c r="W7752">
        <v>4</v>
      </c>
    </row>
    <row r="7753" spans="1:23" x14ac:dyDescent="0.25">
      <c r="A7753" s="1" t="s">
        <v>5886</v>
      </c>
      <c r="B7753" s="1" t="s">
        <v>7581</v>
      </c>
      <c r="C7753">
        <v>0</v>
      </c>
      <c r="D7753">
        <v>116</v>
      </c>
      <c r="E7753">
        <v>22</v>
      </c>
      <c r="F7753">
        <v>1</v>
      </c>
      <c r="G7753" s="1" t="s">
        <v>6087</v>
      </c>
      <c r="H7753" s="1" t="s">
        <v>6115</v>
      </c>
      <c r="I7753">
        <v>12</v>
      </c>
      <c r="J7753">
        <v>3</v>
      </c>
      <c r="K7753">
        <v>2014</v>
      </c>
      <c r="L7753" s="1" t="s">
        <v>1537</v>
      </c>
      <c r="M7753" s="1" t="s">
        <v>681</v>
      </c>
      <c r="N7753" s="1" t="s">
        <v>68</v>
      </c>
      <c r="O7753" s="1" t="s">
        <v>30</v>
      </c>
      <c r="P7753" s="1" t="s">
        <v>17</v>
      </c>
      <c r="Q7753" s="2">
        <v>41980</v>
      </c>
      <c r="R7753" s="1" t="s">
        <v>24</v>
      </c>
      <c r="S7753" s="1" t="s">
        <v>118</v>
      </c>
      <c r="T7753">
        <v>6.9602785999999996</v>
      </c>
      <c r="U7753">
        <v>50.937531</v>
      </c>
      <c r="V7753" s="2">
        <v>41976</v>
      </c>
      <c r="W7753">
        <v>4</v>
      </c>
    </row>
    <row r="7754" spans="1:23" x14ac:dyDescent="0.25">
      <c r="A7754" s="1" t="s">
        <v>5883</v>
      </c>
      <c r="B7754" s="1" t="s">
        <v>6963</v>
      </c>
      <c r="C7754">
        <v>0</v>
      </c>
      <c r="D7754">
        <v>29</v>
      </c>
      <c r="E7754">
        <v>3</v>
      </c>
      <c r="F7754">
        <v>2</v>
      </c>
      <c r="G7754" s="1" t="s">
        <v>6053</v>
      </c>
      <c r="H7754" s="1" t="s">
        <v>6059</v>
      </c>
      <c r="I7754">
        <v>12</v>
      </c>
      <c r="J7754">
        <v>3</v>
      </c>
      <c r="K7754">
        <v>2014</v>
      </c>
      <c r="L7754" s="1" t="s">
        <v>2110</v>
      </c>
      <c r="M7754" s="1" t="s">
        <v>5884</v>
      </c>
      <c r="N7754" s="1" t="s">
        <v>60</v>
      </c>
      <c r="O7754" s="1" t="s">
        <v>52</v>
      </c>
      <c r="P7754" s="1" t="s">
        <v>35</v>
      </c>
      <c r="Q7754" s="2">
        <v>41981</v>
      </c>
      <c r="R7754" s="1" t="s">
        <v>24</v>
      </c>
      <c r="S7754" s="1" t="s">
        <v>446</v>
      </c>
      <c r="T7754">
        <v>-4.1088069000000003</v>
      </c>
      <c r="U7754">
        <v>40.942903200000003</v>
      </c>
      <c r="V7754" s="2">
        <v>41976</v>
      </c>
      <c r="W7754">
        <v>5</v>
      </c>
    </row>
    <row r="7755" spans="1:23" x14ac:dyDescent="0.25">
      <c r="A7755" s="1" t="s">
        <v>5883</v>
      </c>
      <c r="B7755" s="1" t="s">
        <v>6137</v>
      </c>
      <c r="C7755">
        <v>0</v>
      </c>
      <c r="D7755">
        <v>78</v>
      </c>
      <c r="E7755">
        <v>20</v>
      </c>
      <c r="F7755">
        <v>3</v>
      </c>
      <c r="G7755" s="1" t="s">
        <v>6053</v>
      </c>
      <c r="H7755" s="1" t="s">
        <v>6059</v>
      </c>
      <c r="I7755">
        <v>12</v>
      </c>
      <c r="J7755">
        <v>3</v>
      </c>
      <c r="K7755">
        <v>2014</v>
      </c>
      <c r="L7755" s="1" t="s">
        <v>2110</v>
      </c>
      <c r="M7755" s="1" t="s">
        <v>5884</v>
      </c>
      <c r="N7755" s="1" t="s">
        <v>60</v>
      </c>
      <c r="O7755" s="1" t="s">
        <v>52</v>
      </c>
      <c r="P7755" s="1" t="s">
        <v>35</v>
      </c>
      <c r="Q7755" s="2">
        <v>41981</v>
      </c>
      <c r="R7755" s="1" t="s">
        <v>24</v>
      </c>
      <c r="S7755" s="1" t="s">
        <v>446</v>
      </c>
      <c r="T7755">
        <v>-4.1088069000000003</v>
      </c>
      <c r="U7755">
        <v>40.942903200000003</v>
      </c>
      <c r="V7755" s="2">
        <v>41976</v>
      </c>
      <c r="W7755">
        <v>5</v>
      </c>
    </row>
    <row r="7756" spans="1:23" x14ac:dyDescent="0.25">
      <c r="A7756" s="1" t="s">
        <v>5890</v>
      </c>
      <c r="B7756" s="1" t="s">
        <v>6827</v>
      </c>
      <c r="C7756">
        <v>0.1</v>
      </c>
      <c r="D7756">
        <v>450</v>
      </c>
      <c r="E7756">
        <v>140</v>
      </c>
      <c r="F7756">
        <v>3</v>
      </c>
      <c r="G7756" s="1" t="s">
        <v>6056</v>
      </c>
      <c r="H7756" s="1" t="s">
        <v>6072</v>
      </c>
      <c r="I7756">
        <v>12</v>
      </c>
      <c r="J7756">
        <v>4</v>
      </c>
      <c r="K7756">
        <v>2014</v>
      </c>
      <c r="L7756" s="1" t="s">
        <v>857</v>
      </c>
      <c r="M7756" s="1" t="s">
        <v>3208</v>
      </c>
      <c r="N7756" s="1" t="s">
        <v>29</v>
      </c>
      <c r="O7756" s="1" t="s">
        <v>30</v>
      </c>
      <c r="P7756" s="1" t="s">
        <v>17</v>
      </c>
      <c r="Q7756" s="2">
        <v>41977</v>
      </c>
      <c r="R7756" s="1" t="s">
        <v>64</v>
      </c>
      <c r="S7756" s="1" t="s">
        <v>43</v>
      </c>
      <c r="T7756">
        <v>6.9264919999999996</v>
      </c>
      <c r="U7756">
        <v>43.660153000000001</v>
      </c>
      <c r="V7756" s="2">
        <v>41977</v>
      </c>
      <c r="W7756">
        <v>0</v>
      </c>
    </row>
    <row r="7757" spans="1:23" x14ac:dyDescent="0.25">
      <c r="A7757" s="1" t="s">
        <v>5889</v>
      </c>
      <c r="B7757" s="1" t="s">
        <v>6298</v>
      </c>
      <c r="C7757">
        <v>0</v>
      </c>
      <c r="D7757">
        <v>190</v>
      </c>
      <c r="E7757">
        <v>68</v>
      </c>
      <c r="F7757">
        <v>8</v>
      </c>
      <c r="G7757" s="1" t="s">
        <v>6053</v>
      </c>
      <c r="H7757" s="1" t="s">
        <v>6054</v>
      </c>
      <c r="I7757">
        <v>12</v>
      </c>
      <c r="J7757">
        <v>4</v>
      </c>
      <c r="K7757">
        <v>2014</v>
      </c>
      <c r="L7757" s="1" t="s">
        <v>3508</v>
      </c>
      <c r="M7757" s="1" t="s">
        <v>710</v>
      </c>
      <c r="N7757" s="1" t="s">
        <v>51</v>
      </c>
      <c r="O7757" s="1" t="s">
        <v>52</v>
      </c>
      <c r="P7757" s="1" t="s">
        <v>17</v>
      </c>
      <c r="Q7757" s="2">
        <v>41977</v>
      </c>
      <c r="R7757" s="1" t="s">
        <v>64</v>
      </c>
      <c r="S7757" s="1" t="s">
        <v>110</v>
      </c>
      <c r="T7757">
        <v>13.361267099999999</v>
      </c>
      <c r="U7757">
        <v>38.115687899999998</v>
      </c>
      <c r="V7757" s="2">
        <v>41977</v>
      </c>
      <c r="W7757">
        <v>0</v>
      </c>
    </row>
    <row r="7758" spans="1:23" x14ac:dyDescent="0.25">
      <c r="A7758" s="1" t="s">
        <v>5892</v>
      </c>
      <c r="B7758" s="1" t="s">
        <v>7223</v>
      </c>
      <c r="C7758">
        <v>0.6</v>
      </c>
      <c r="D7758">
        <v>172</v>
      </c>
      <c r="E7758">
        <v>-103</v>
      </c>
      <c r="F7758">
        <v>3</v>
      </c>
      <c r="G7758" s="1" t="s">
        <v>6056</v>
      </c>
      <c r="H7758" s="1" t="s">
        <v>6072</v>
      </c>
      <c r="I7758">
        <v>12</v>
      </c>
      <c r="J7758">
        <v>4</v>
      </c>
      <c r="K7758">
        <v>2014</v>
      </c>
      <c r="L7758" s="1" t="s">
        <v>722</v>
      </c>
      <c r="M7758" s="1" t="s">
        <v>1184</v>
      </c>
      <c r="N7758" s="1" t="s">
        <v>51</v>
      </c>
      <c r="O7758" s="1" t="s">
        <v>52</v>
      </c>
      <c r="P7758" s="1" t="s">
        <v>23</v>
      </c>
      <c r="Q7758" s="2">
        <v>41979</v>
      </c>
      <c r="R7758" s="1" t="s">
        <v>18</v>
      </c>
      <c r="S7758" s="1" t="s">
        <v>134</v>
      </c>
      <c r="T7758">
        <v>10.6296859</v>
      </c>
      <c r="U7758">
        <v>44.698993199999997</v>
      </c>
      <c r="V7758" s="2">
        <v>41977</v>
      </c>
      <c r="W7758">
        <v>2</v>
      </c>
    </row>
    <row r="7759" spans="1:23" x14ac:dyDescent="0.25">
      <c r="A7759" s="1" t="s">
        <v>5887</v>
      </c>
      <c r="B7759" s="1" t="s">
        <v>6745</v>
      </c>
      <c r="C7759">
        <v>0</v>
      </c>
      <c r="D7759">
        <v>54</v>
      </c>
      <c r="E7759">
        <v>4</v>
      </c>
      <c r="F7759">
        <v>1</v>
      </c>
      <c r="G7759" s="1" t="s">
        <v>6053</v>
      </c>
      <c r="H7759" s="1" t="s">
        <v>6059</v>
      </c>
      <c r="I7759">
        <v>12</v>
      </c>
      <c r="J7759">
        <v>4</v>
      </c>
      <c r="K7759">
        <v>2014</v>
      </c>
      <c r="L7759" s="1" t="s">
        <v>501</v>
      </c>
      <c r="M7759" s="1" t="s">
        <v>763</v>
      </c>
      <c r="N7759" s="1" t="s">
        <v>22</v>
      </c>
      <c r="O7759" s="1" t="s">
        <v>16</v>
      </c>
      <c r="P7759" s="1" t="s">
        <v>35</v>
      </c>
      <c r="Q7759" s="2">
        <v>41979</v>
      </c>
      <c r="R7759" s="1" t="s">
        <v>18</v>
      </c>
      <c r="S7759" s="1" t="s">
        <v>25</v>
      </c>
      <c r="T7759">
        <v>-2.4282192</v>
      </c>
      <c r="U7759">
        <v>53.576864700000002</v>
      </c>
      <c r="V7759" s="2">
        <v>41977</v>
      </c>
      <c r="W7759">
        <v>2</v>
      </c>
    </row>
    <row r="7760" spans="1:23" x14ac:dyDescent="0.25">
      <c r="A7760" s="1" t="s">
        <v>5887</v>
      </c>
      <c r="B7760" s="1" t="s">
        <v>6272</v>
      </c>
      <c r="C7760">
        <v>0</v>
      </c>
      <c r="D7760">
        <v>92</v>
      </c>
      <c r="E7760">
        <v>26</v>
      </c>
      <c r="F7760">
        <v>3</v>
      </c>
      <c r="G7760" s="1" t="s">
        <v>6053</v>
      </c>
      <c r="H7760" s="1" t="s">
        <v>6081</v>
      </c>
      <c r="I7760">
        <v>12</v>
      </c>
      <c r="J7760">
        <v>4</v>
      </c>
      <c r="K7760">
        <v>2014</v>
      </c>
      <c r="L7760" s="1" t="s">
        <v>501</v>
      </c>
      <c r="M7760" s="1" t="s">
        <v>763</v>
      </c>
      <c r="N7760" s="1" t="s">
        <v>22</v>
      </c>
      <c r="O7760" s="1" t="s">
        <v>16</v>
      </c>
      <c r="P7760" s="1" t="s">
        <v>35</v>
      </c>
      <c r="Q7760" s="2">
        <v>41979</v>
      </c>
      <c r="R7760" s="1" t="s">
        <v>18</v>
      </c>
      <c r="S7760" s="1" t="s">
        <v>25</v>
      </c>
      <c r="T7760">
        <v>-2.4282192</v>
      </c>
      <c r="U7760">
        <v>53.576864700000002</v>
      </c>
      <c r="V7760" s="2">
        <v>41977</v>
      </c>
      <c r="W7760">
        <v>2</v>
      </c>
    </row>
    <row r="7761" spans="1:23" x14ac:dyDescent="0.25">
      <c r="A7761" s="1" t="s">
        <v>5892</v>
      </c>
      <c r="B7761" s="1" t="s">
        <v>7662</v>
      </c>
      <c r="C7761">
        <v>0</v>
      </c>
      <c r="D7761">
        <v>49</v>
      </c>
      <c r="E7761">
        <v>3</v>
      </c>
      <c r="F7761">
        <v>1</v>
      </c>
      <c r="G7761" s="1" t="s">
        <v>6053</v>
      </c>
      <c r="H7761" s="1" t="s">
        <v>6103</v>
      </c>
      <c r="I7761">
        <v>12</v>
      </c>
      <c r="J7761">
        <v>4</v>
      </c>
      <c r="K7761">
        <v>2014</v>
      </c>
      <c r="L7761" s="1" t="s">
        <v>722</v>
      </c>
      <c r="M7761" s="1" t="s">
        <v>1184</v>
      </c>
      <c r="N7761" s="1" t="s">
        <v>51</v>
      </c>
      <c r="O7761" s="1" t="s">
        <v>52</v>
      </c>
      <c r="P7761" s="1" t="s">
        <v>23</v>
      </c>
      <c r="Q7761" s="2">
        <v>41979</v>
      </c>
      <c r="R7761" s="1" t="s">
        <v>18</v>
      </c>
      <c r="S7761" s="1" t="s">
        <v>134</v>
      </c>
      <c r="T7761">
        <v>10.6296859</v>
      </c>
      <c r="U7761">
        <v>44.698993199999997</v>
      </c>
      <c r="V7761" s="2">
        <v>41977</v>
      </c>
      <c r="W7761">
        <v>2</v>
      </c>
    </row>
    <row r="7762" spans="1:23" x14ac:dyDescent="0.25">
      <c r="A7762" s="1" t="s">
        <v>5888</v>
      </c>
      <c r="B7762" s="1" t="s">
        <v>7367</v>
      </c>
      <c r="C7762">
        <v>0</v>
      </c>
      <c r="D7762">
        <v>24</v>
      </c>
      <c r="E7762">
        <v>6</v>
      </c>
      <c r="F7762">
        <v>1</v>
      </c>
      <c r="G7762" s="1" t="s">
        <v>6053</v>
      </c>
      <c r="H7762" s="1" t="s">
        <v>6054</v>
      </c>
      <c r="I7762">
        <v>12</v>
      </c>
      <c r="J7762">
        <v>4</v>
      </c>
      <c r="K7762">
        <v>2014</v>
      </c>
      <c r="L7762" s="1" t="s">
        <v>2277</v>
      </c>
      <c r="M7762" s="1" t="s">
        <v>56</v>
      </c>
      <c r="N7762" s="1" t="s">
        <v>57</v>
      </c>
      <c r="O7762" s="1" t="s">
        <v>30</v>
      </c>
      <c r="P7762" s="1" t="s">
        <v>23</v>
      </c>
      <c r="Q7762" s="2">
        <v>41982</v>
      </c>
      <c r="R7762" s="1" t="s">
        <v>24</v>
      </c>
      <c r="S7762" s="1" t="s">
        <v>56</v>
      </c>
      <c r="T7762">
        <v>16.3738189</v>
      </c>
      <c r="U7762">
        <v>48.208174300000003</v>
      </c>
      <c r="V7762" s="2">
        <v>41977</v>
      </c>
      <c r="W7762">
        <v>5</v>
      </c>
    </row>
    <row r="7763" spans="1:23" x14ac:dyDescent="0.25">
      <c r="A7763" s="1" t="s">
        <v>5893</v>
      </c>
      <c r="B7763" s="1" t="s">
        <v>6269</v>
      </c>
      <c r="C7763">
        <v>0.5</v>
      </c>
      <c r="D7763">
        <v>11</v>
      </c>
      <c r="E7763">
        <v>-8</v>
      </c>
      <c r="F7763">
        <v>2</v>
      </c>
      <c r="G7763" s="1" t="s">
        <v>6053</v>
      </c>
      <c r="H7763" s="1" t="s">
        <v>6079</v>
      </c>
      <c r="I7763">
        <v>12</v>
      </c>
      <c r="J7763">
        <v>4</v>
      </c>
      <c r="K7763">
        <v>2014</v>
      </c>
      <c r="L7763" s="1" t="s">
        <v>2295</v>
      </c>
      <c r="M7763" s="1" t="s">
        <v>261</v>
      </c>
      <c r="N7763" s="1" t="s">
        <v>262</v>
      </c>
      <c r="O7763" s="1" t="s">
        <v>16</v>
      </c>
      <c r="P7763" s="1" t="s">
        <v>23</v>
      </c>
      <c r="Q7763" s="2">
        <v>41984</v>
      </c>
      <c r="R7763" s="1" t="s">
        <v>24</v>
      </c>
      <c r="S7763" s="1" t="s">
        <v>261</v>
      </c>
      <c r="T7763">
        <v>-6.2603096999999996</v>
      </c>
      <c r="U7763">
        <v>53.3498053</v>
      </c>
      <c r="V7763" s="2">
        <v>41977</v>
      </c>
      <c r="W7763">
        <v>7</v>
      </c>
    </row>
    <row r="7764" spans="1:23" x14ac:dyDescent="0.25">
      <c r="A7764" s="1" t="s">
        <v>5893</v>
      </c>
      <c r="B7764" s="1" t="s">
        <v>6929</v>
      </c>
      <c r="C7764">
        <v>0.5</v>
      </c>
      <c r="D7764">
        <v>143</v>
      </c>
      <c r="E7764">
        <v>-124</v>
      </c>
      <c r="F7764">
        <v>5</v>
      </c>
      <c r="G7764" s="1" t="s">
        <v>6053</v>
      </c>
      <c r="H7764" s="1" t="s">
        <v>6062</v>
      </c>
      <c r="I7764">
        <v>12</v>
      </c>
      <c r="J7764">
        <v>4</v>
      </c>
      <c r="K7764">
        <v>2014</v>
      </c>
      <c r="L7764" s="1" t="s">
        <v>2295</v>
      </c>
      <c r="M7764" s="1" t="s">
        <v>261</v>
      </c>
      <c r="N7764" s="1" t="s">
        <v>262</v>
      </c>
      <c r="O7764" s="1" t="s">
        <v>16</v>
      </c>
      <c r="P7764" s="1" t="s">
        <v>23</v>
      </c>
      <c r="Q7764" s="2">
        <v>41984</v>
      </c>
      <c r="R7764" s="1" t="s">
        <v>24</v>
      </c>
      <c r="S7764" s="1" t="s">
        <v>261</v>
      </c>
      <c r="T7764">
        <v>-6.2603096999999996</v>
      </c>
      <c r="U7764">
        <v>53.3498053</v>
      </c>
      <c r="V7764" s="2">
        <v>41977</v>
      </c>
      <c r="W7764">
        <v>7</v>
      </c>
    </row>
    <row r="7765" spans="1:23" x14ac:dyDescent="0.25">
      <c r="A7765" s="1" t="s">
        <v>5893</v>
      </c>
      <c r="B7765" s="1" t="s">
        <v>6248</v>
      </c>
      <c r="C7765">
        <v>0.5</v>
      </c>
      <c r="D7765">
        <v>9</v>
      </c>
      <c r="E7765">
        <v>-5</v>
      </c>
      <c r="F7765">
        <v>1</v>
      </c>
      <c r="G7765" s="1" t="s">
        <v>6053</v>
      </c>
      <c r="H7765" s="1" t="s">
        <v>6062</v>
      </c>
      <c r="I7765">
        <v>12</v>
      </c>
      <c r="J7765">
        <v>4</v>
      </c>
      <c r="K7765">
        <v>2014</v>
      </c>
      <c r="L7765" s="1" t="s">
        <v>2295</v>
      </c>
      <c r="M7765" s="1" t="s">
        <v>261</v>
      </c>
      <c r="N7765" s="1" t="s">
        <v>262</v>
      </c>
      <c r="O7765" s="1" t="s">
        <v>16</v>
      </c>
      <c r="P7765" s="1" t="s">
        <v>23</v>
      </c>
      <c r="Q7765" s="2">
        <v>41984</v>
      </c>
      <c r="R7765" s="1" t="s">
        <v>24</v>
      </c>
      <c r="S7765" s="1" t="s">
        <v>261</v>
      </c>
      <c r="T7765">
        <v>-6.2603096999999996</v>
      </c>
      <c r="U7765">
        <v>53.3498053</v>
      </c>
      <c r="V7765" s="2">
        <v>41977</v>
      </c>
      <c r="W7765">
        <v>7</v>
      </c>
    </row>
    <row r="7766" spans="1:23" x14ac:dyDescent="0.25">
      <c r="A7766" s="1" t="s">
        <v>5891</v>
      </c>
      <c r="B7766" s="1" t="s">
        <v>6525</v>
      </c>
      <c r="C7766">
        <v>0</v>
      </c>
      <c r="D7766">
        <v>1055</v>
      </c>
      <c r="E7766">
        <v>264</v>
      </c>
      <c r="F7766">
        <v>4</v>
      </c>
      <c r="G7766" s="1" t="s">
        <v>6087</v>
      </c>
      <c r="H7766" s="1" t="s">
        <v>6105</v>
      </c>
      <c r="I7766">
        <v>12</v>
      </c>
      <c r="J7766">
        <v>4</v>
      </c>
      <c r="K7766">
        <v>2014</v>
      </c>
      <c r="L7766" s="1" t="s">
        <v>2407</v>
      </c>
      <c r="M7766" s="1" t="s">
        <v>252</v>
      </c>
      <c r="N7766" s="1" t="s">
        <v>216</v>
      </c>
      <c r="O7766" s="1" t="s">
        <v>30</v>
      </c>
      <c r="P7766" s="1" t="s">
        <v>23</v>
      </c>
      <c r="Q7766" s="2">
        <v>41984</v>
      </c>
      <c r="R7766" s="1" t="s">
        <v>24</v>
      </c>
      <c r="S7766" s="1" t="s">
        <v>253</v>
      </c>
      <c r="T7766">
        <v>8.5416939999999997</v>
      </c>
      <c r="U7766">
        <v>47.376886599999999</v>
      </c>
      <c r="V7766" s="2">
        <v>41977</v>
      </c>
      <c r="W7766">
        <v>7</v>
      </c>
    </row>
    <row r="7767" spans="1:23" x14ac:dyDescent="0.25">
      <c r="A7767" s="1" t="s">
        <v>5900</v>
      </c>
      <c r="B7767" s="1" t="s">
        <v>7794</v>
      </c>
      <c r="C7767">
        <v>0</v>
      </c>
      <c r="D7767">
        <v>27</v>
      </c>
      <c r="E7767">
        <v>9</v>
      </c>
      <c r="F7767">
        <v>2</v>
      </c>
      <c r="G7767" s="1" t="s">
        <v>6053</v>
      </c>
      <c r="H7767" s="1" t="s">
        <v>6054</v>
      </c>
      <c r="I7767">
        <v>12</v>
      </c>
      <c r="J7767">
        <v>5</v>
      </c>
      <c r="K7767">
        <v>2014</v>
      </c>
      <c r="L7767" s="1" t="s">
        <v>1502</v>
      </c>
      <c r="M7767" s="1" t="s">
        <v>4928</v>
      </c>
      <c r="N7767" s="1" t="s">
        <v>51</v>
      </c>
      <c r="O7767" s="1" t="s">
        <v>52</v>
      </c>
      <c r="P7767" s="1" t="s">
        <v>35</v>
      </c>
      <c r="Q7767" s="2">
        <v>41980</v>
      </c>
      <c r="R7767" s="1" t="s">
        <v>18</v>
      </c>
      <c r="S7767" s="1" t="s">
        <v>110</v>
      </c>
      <c r="T7767">
        <v>13.5765475</v>
      </c>
      <c r="U7767">
        <v>37.311089699999997</v>
      </c>
      <c r="V7767" s="2">
        <v>41978</v>
      </c>
      <c r="W7767">
        <v>2</v>
      </c>
    </row>
    <row r="7768" spans="1:23" x14ac:dyDescent="0.25">
      <c r="A7768" s="1" t="s">
        <v>5900</v>
      </c>
      <c r="B7768" s="1" t="s">
        <v>6839</v>
      </c>
      <c r="C7768">
        <v>0</v>
      </c>
      <c r="D7768">
        <v>148</v>
      </c>
      <c r="E7768">
        <v>72</v>
      </c>
      <c r="F7768">
        <v>7</v>
      </c>
      <c r="G7768" s="1" t="s">
        <v>6053</v>
      </c>
      <c r="H7768" s="1" t="s">
        <v>6054</v>
      </c>
      <c r="I7768">
        <v>12</v>
      </c>
      <c r="J7768">
        <v>5</v>
      </c>
      <c r="K7768">
        <v>2014</v>
      </c>
      <c r="L7768" s="1" t="s">
        <v>1502</v>
      </c>
      <c r="M7768" s="1" t="s">
        <v>4928</v>
      </c>
      <c r="N7768" s="1" t="s">
        <v>51</v>
      </c>
      <c r="O7768" s="1" t="s">
        <v>52</v>
      </c>
      <c r="P7768" s="1" t="s">
        <v>35</v>
      </c>
      <c r="Q7768" s="2">
        <v>41980</v>
      </c>
      <c r="R7768" s="1" t="s">
        <v>18</v>
      </c>
      <c r="S7768" s="1" t="s">
        <v>110</v>
      </c>
      <c r="T7768">
        <v>13.5765475</v>
      </c>
      <c r="U7768">
        <v>37.311089699999997</v>
      </c>
      <c r="V7768" s="2">
        <v>41978</v>
      </c>
      <c r="W7768">
        <v>2</v>
      </c>
    </row>
    <row r="7769" spans="1:23" x14ac:dyDescent="0.25">
      <c r="A7769" s="1" t="s">
        <v>5900</v>
      </c>
      <c r="B7769" s="1" t="s">
        <v>6233</v>
      </c>
      <c r="C7769">
        <v>0.4</v>
      </c>
      <c r="D7769">
        <v>245</v>
      </c>
      <c r="E7769">
        <v>-78</v>
      </c>
      <c r="F7769">
        <v>3</v>
      </c>
      <c r="G7769" s="1" t="s">
        <v>6053</v>
      </c>
      <c r="H7769" s="1" t="s">
        <v>6062</v>
      </c>
      <c r="I7769">
        <v>12</v>
      </c>
      <c r="J7769">
        <v>5</v>
      </c>
      <c r="K7769">
        <v>2014</v>
      </c>
      <c r="L7769" s="1" t="s">
        <v>1502</v>
      </c>
      <c r="M7769" s="1" t="s">
        <v>4928</v>
      </c>
      <c r="N7769" s="1" t="s">
        <v>51</v>
      </c>
      <c r="O7769" s="1" t="s">
        <v>52</v>
      </c>
      <c r="P7769" s="1" t="s">
        <v>35</v>
      </c>
      <c r="Q7769" s="2">
        <v>41980</v>
      </c>
      <c r="R7769" s="1" t="s">
        <v>18</v>
      </c>
      <c r="S7769" s="1" t="s">
        <v>110</v>
      </c>
      <c r="T7769">
        <v>13.5765475</v>
      </c>
      <c r="U7769">
        <v>37.311089699999997</v>
      </c>
      <c r="V7769" s="2">
        <v>41978</v>
      </c>
      <c r="W7769">
        <v>2</v>
      </c>
    </row>
    <row r="7770" spans="1:23" x14ac:dyDescent="0.25">
      <c r="A7770" s="1" t="s">
        <v>5901</v>
      </c>
      <c r="B7770" s="1" t="s">
        <v>7611</v>
      </c>
      <c r="C7770">
        <v>0.3</v>
      </c>
      <c r="D7770">
        <v>70</v>
      </c>
      <c r="E7770">
        <v>-14</v>
      </c>
      <c r="F7770">
        <v>2</v>
      </c>
      <c r="G7770" s="1" t="s">
        <v>6056</v>
      </c>
      <c r="H7770" s="1" t="s">
        <v>6129</v>
      </c>
      <c r="I7770">
        <v>12</v>
      </c>
      <c r="J7770">
        <v>5</v>
      </c>
      <c r="K7770">
        <v>2014</v>
      </c>
      <c r="L7770" s="1" t="s">
        <v>692</v>
      </c>
      <c r="M7770" s="1" t="s">
        <v>1543</v>
      </c>
      <c r="N7770" s="1" t="s">
        <v>22</v>
      </c>
      <c r="O7770" s="1" t="s">
        <v>16</v>
      </c>
      <c r="P7770" s="1" t="s">
        <v>17</v>
      </c>
      <c r="Q7770" s="2">
        <v>41982</v>
      </c>
      <c r="R7770" s="1" t="s">
        <v>18</v>
      </c>
      <c r="S7770" s="1" t="s">
        <v>25</v>
      </c>
      <c r="T7770">
        <v>-0.57040900000000005</v>
      </c>
      <c r="U7770">
        <v>51.236220000000003</v>
      </c>
      <c r="V7770" s="2">
        <v>41978</v>
      </c>
      <c r="W7770">
        <v>4</v>
      </c>
    </row>
    <row r="7771" spans="1:23" x14ac:dyDescent="0.25">
      <c r="A7771" s="1" t="s">
        <v>5899</v>
      </c>
      <c r="B7771" s="1" t="s">
        <v>7562</v>
      </c>
      <c r="C7771">
        <v>0.5</v>
      </c>
      <c r="D7771">
        <v>26</v>
      </c>
      <c r="E7771">
        <v>-25</v>
      </c>
      <c r="F7771">
        <v>3</v>
      </c>
      <c r="G7771" s="1" t="s">
        <v>6053</v>
      </c>
      <c r="H7771" s="1" t="s">
        <v>6062</v>
      </c>
      <c r="I7771">
        <v>12</v>
      </c>
      <c r="J7771">
        <v>5</v>
      </c>
      <c r="K7771">
        <v>2014</v>
      </c>
      <c r="L7771" s="1" t="s">
        <v>2374</v>
      </c>
      <c r="M7771" s="1" t="s">
        <v>3875</v>
      </c>
      <c r="N7771" s="1" t="s">
        <v>79</v>
      </c>
      <c r="O7771" s="1" t="s">
        <v>30</v>
      </c>
      <c r="P7771" s="1" t="s">
        <v>17</v>
      </c>
      <c r="Q7771" s="2">
        <v>41982</v>
      </c>
      <c r="R7771" s="1" t="s">
        <v>18</v>
      </c>
      <c r="S7771" s="1" t="s">
        <v>273</v>
      </c>
      <c r="T7771">
        <v>4.6305870000000002</v>
      </c>
      <c r="U7771">
        <v>52.4520591</v>
      </c>
      <c r="V7771" s="2">
        <v>41978</v>
      </c>
      <c r="W7771">
        <v>4</v>
      </c>
    </row>
    <row r="7772" spans="1:23" x14ac:dyDescent="0.25">
      <c r="A7772" s="1" t="s">
        <v>5897</v>
      </c>
      <c r="B7772" s="1" t="s">
        <v>6462</v>
      </c>
      <c r="C7772">
        <v>0</v>
      </c>
      <c r="D7772">
        <v>549</v>
      </c>
      <c r="E7772">
        <v>0</v>
      </c>
      <c r="F7772">
        <v>4</v>
      </c>
      <c r="G7772" s="1" t="s">
        <v>6053</v>
      </c>
      <c r="H7772" s="1" t="s">
        <v>6062</v>
      </c>
      <c r="I7772">
        <v>12</v>
      </c>
      <c r="J7772">
        <v>5</v>
      </c>
      <c r="K7772">
        <v>2014</v>
      </c>
      <c r="L7772" s="1" t="s">
        <v>402</v>
      </c>
      <c r="M7772" s="1" t="s">
        <v>3002</v>
      </c>
      <c r="N7772" s="1" t="s">
        <v>22</v>
      </c>
      <c r="O7772" s="1" t="s">
        <v>16</v>
      </c>
      <c r="P7772" s="1" t="s">
        <v>35</v>
      </c>
      <c r="Q7772" s="2">
        <v>41982</v>
      </c>
      <c r="R7772" s="1" t="s">
        <v>18</v>
      </c>
      <c r="S7772" s="1" t="s">
        <v>25</v>
      </c>
      <c r="T7772">
        <v>-2.1794039999999999</v>
      </c>
      <c r="U7772">
        <v>53.002668</v>
      </c>
      <c r="V7772" s="2">
        <v>41978</v>
      </c>
      <c r="W7772">
        <v>4</v>
      </c>
    </row>
    <row r="7773" spans="1:23" x14ac:dyDescent="0.25">
      <c r="A7773" s="1" t="s">
        <v>5897</v>
      </c>
      <c r="B7773" s="1" t="s">
        <v>7055</v>
      </c>
      <c r="C7773">
        <v>0</v>
      </c>
      <c r="D7773">
        <v>424</v>
      </c>
      <c r="E7773">
        <v>161</v>
      </c>
      <c r="F7773">
        <v>2</v>
      </c>
      <c r="G7773" s="1" t="s">
        <v>6053</v>
      </c>
      <c r="H7773" s="1" t="s">
        <v>6062</v>
      </c>
      <c r="I7773">
        <v>12</v>
      </c>
      <c r="J7773">
        <v>5</v>
      </c>
      <c r="K7773">
        <v>2014</v>
      </c>
      <c r="L7773" s="1" t="s">
        <v>402</v>
      </c>
      <c r="M7773" s="1" t="s">
        <v>3002</v>
      </c>
      <c r="N7773" s="1" t="s">
        <v>22</v>
      </c>
      <c r="O7773" s="1" t="s">
        <v>16</v>
      </c>
      <c r="P7773" s="1" t="s">
        <v>35</v>
      </c>
      <c r="Q7773" s="2">
        <v>41982</v>
      </c>
      <c r="R7773" s="1" t="s">
        <v>18</v>
      </c>
      <c r="S7773" s="1" t="s">
        <v>25</v>
      </c>
      <c r="T7773">
        <v>-2.1794039999999999</v>
      </c>
      <c r="U7773">
        <v>53.002668</v>
      </c>
      <c r="V7773" s="2">
        <v>41978</v>
      </c>
      <c r="W7773">
        <v>4</v>
      </c>
    </row>
    <row r="7774" spans="1:23" x14ac:dyDescent="0.25">
      <c r="A7774" s="1" t="s">
        <v>5894</v>
      </c>
      <c r="B7774" s="1" t="s">
        <v>7504</v>
      </c>
      <c r="C7774">
        <v>0</v>
      </c>
      <c r="D7774">
        <v>42</v>
      </c>
      <c r="E7774">
        <v>12</v>
      </c>
      <c r="F7774">
        <v>2</v>
      </c>
      <c r="G7774" s="1" t="s">
        <v>6053</v>
      </c>
      <c r="H7774" s="1" t="s">
        <v>6112</v>
      </c>
      <c r="I7774">
        <v>12</v>
      </c>
      <c r="J7774">
        <v>5</v>
      </c>
      <c r="K7774">
        <v>2014</v>
      </c>
      <c r="L7774" s="1" t="s">
        <v>2543</v>
      </c>
      <c r="M7774" s="1" t="s">
        <v>5895</v>
      </c>
      <c r="N7774" s="1" t="s">
        <v>29</v>
      </c>
      <c r="O7774" s="1" t="s">
        <v>30</v>
      </c>
      <c r="P7774" s="1" t="s">
        <v>23</v>
      </c>
      <c r="Q7774" s="2">
        <v>41983</v>
      </c>
      <c r="R7774" s="1" t="s">
        <v>24</v>
      </c>
      <c r="S7774" s="1" t="s">
        <v>114</v>
      </c>
      <c r="T7774">
        <v>2.364077</v>
      </c>
      <c r="U7774">
        <v>48.967903</v>
      </c>
      <c r="V7774" s="2">
        <v>41978</v>
      </c>
      <c r="W7774">
        <v>5</v>
      </c>
    </row>
    <row r="7775" spans="1:23" x14ac:dyDescent="0.25">
      <c r="A7775" s="1" t="s">
        <v>5894</v>
      </c>
      <c r="B7775" s="1" t="s">
        <v>6922</v>
      </c>
      <c r="C7775">
        <v>0</v>
      </c>
      <c r="D7775">
        <v>124</v>
      </c>
      <c r="E7775">
        <v>54</v>
      </c>
      <c r="F7775">
        <v>5</v>
      </c>
      <c r="G7775" s="1" t="s">
        <v>6053</v>
      </c>
      <c r="H7775" s="1" t="s">
        <v>6054</v>
      </c>
      <c r="I7775">
        <v>12</v>
      </c>
      <c r="J7775">
        <v>5</v>
      </c>
      <c r="K7775">
        <v>2014</v>
      </c>
      <c r="L7775" s="1" t="s">
        <v>2543</v>
      </c>
      <c r="M7775" s="1" t="s">
        <v>5895</v>
      </c>
      <c r="N7775" s="1" t="s">
        <v>29</v>
      </c>
      <c r="O7775" s="1" t="s">
        <v>30</v>
      </c>
      <c r="P7775" s="1" t="s">
        <v>23</v>
      </c>
      <c r="Q7775" s="2">
        <v>41983</v>
      </c>
      <c r="R7775" s="1" t="s">
        <v>24</v>
      </c>
      <c r="S7775" s="1" t="s">
        <v>114</v>
      </c>
      <c r="T7775">
        <v>2.364077</v>
      </c>
      <c r="U7775">
        <v>48.967903</v>
      </c>
      <c r="V7775" s="2">
        <v>41978</v>
      </c>
      <c r="W7775">
        <v>5</v>
      </c>
    </row>
    <row r="7776" spans="1:23" x14ac:dyDescent="0.25">
      <c r="A7776" s="1" t="s">
        <v>5894</v>
      </c>
      <c r="B7776" s="1" t="s">
        <v>6140</v>
      </c>
      <c r="C7776">
        <v>0.1</v>
      </c>
      <c r="D7776">
        <v>248</v>
      </c>
      <c r="E7776">
        <v>8</v>
      </c>
      <c r="F7776">
        <v>2</v>
      </c>
      <c r="G7776" s="1" t="s">
        <v>6053</v>
      </c>
      <c r="H7776" s="1" t="s">
        <v>6062</v>
      </c>
      <c r="I7776">
        <v>12</v>
      </c>
      <c r="J7776">
        <v>5</v>
      </c>
      <c r="K7776">
        <v>2014</v>
      </c>
      <c r="L7776" s="1" t="s">
        <v>2543</v>
      </c>
      <c r="M7776" s="1" t="s">
        <v>5895</v>
      </c>
      <c r="N7776" s="1" t="s">
        <v>29</v>
      </c>
      <c r="O7776" s="1" t="s">
        <v>30</v>
      </c>
      <c r="P7776" s="1" t="s">
        <v>23</v>
      </c>
      <c r="Q7776" s="2">
        <v>41983</v>
      </c>
      <c r="R7776" s="1" t="s">
        <v>24</v>
      </c>
      <c r="S7776" s="1" t="s">
        <v>114</v>
      </c>
      <c r="T7776">
        <v>2.364077</v>
      </c>
      <c r="U7776">
        <v>48.967903</v>
      </c>
      <c r="V7776" s="2">
        <v>41978</v>
      </c>
      <c r="W7776">
        <v>5</v>
      </c>
    </row>
    <row r="7777" spans="1:23" x14ac:dyDescent="0.25">
      <c r="A7777" s="1" t="s">
        <v>5896</v>
      </c>
      <c r="B7777" s="1" t="s">
        <v>6969</v>
      </c>
      <c r="C7777">
        <v>0</v>
      </c>
      <c r="D7777">
        <v>158</v>
      </c>
      <c r="E7777">
        <v>38</v>
      </c>
      <c r="F7777">
        <v>3</v>
      </c>
      <c r="G7777" s="1" t="s">
        <v>6053</v>
      </c>
      <c r="H7777" s="1" t="s">
        <v>6081</v>
      </c>
      <c r="I7777">
        <v>12</v>
      </c>
      <c r="J7777">
        <v>5</v>
      </c>
      <c r="K7777">
        <v>2014</v>
      </c>
      <c r="L7777" s="1" t="s">
        <v>2580</v>
      </c>
      <c r="M7777" s="1" t="s">
        <v>1060</v>
      </c>
      <c r="N7777" s="1" t="s">
        <v>60</v>
      </c>
      <c r="O7777" s="1" t="s">
        <v>52</v>
      </c>
      <c r="P7777" s="1" t="s">
        <v>17</v>
      </c>
      <c r="Q7777" s="2">
        <v>41983</v>
      </c>
      <c r="R7777" s="1" t="s">
        <v>24</v>
      </c>
      <c r="S7777" s="1" t="s">
        <v>176</v>
      </c>
      <c r="T7777">
        <v>2.0350410000000001</v>
      </c>
      <c r="U7777">
        <v>41.345841499999999</v>
      </c>
      <c r="V7777" s="2">
        <v>41978</v>
      </c>
      <c r="W7777">
        <v>5</v>
      </c>
    </row>
    <row r="7778" spans="1:23" x14ac:dyDescent="0.25">
      <c r="A7778" s="1" t="s">
        <v>5896</v>
      </c>
      <c r="B7778" s="1" t="s">
        <v>6571</v>
      </c>
      <c r="C7778">
        <v>0</v>
      </c>
      <c r="D7778">
        <v>90</v>
      </c>
      <c r="E7778">
        <v>27</v>
      </c>
      <c r="F7778">
        <v>2</v>
      </c>
      <c r="G7778" s="1" t="s">
        <v>6053</v>
      </c>
      <c r="H7778" s="1" t="s">
        <v>6054</v>
      </c>
      <c r="I7778">
        <v>12</v>
      </c>
      <c r="J7778">
        <v>5</v>
      </c>
      <c r="K7778">
        <v>2014</v>
      </c>
      <c r="L7778" s="1" t="s">
        <v>2580</v>
      </c>
      <c r="M7778" s="1" t="s">
        <v>1060</v>
      </c>
      <c r="N7778" s="1" t="s">
        <v>60</v>
      </c>
      <c r="O7778" s="1" t="s">
        <v>52</v>
      </c>
      <c r="P7778" s="1" t="s">
        <v>17</v>
      </c>
      <c r="Q7778" s="2">
        <v>41983</v>
      </c>
      <c r="R7778" s="1" t="s">
        <v>24</v>
      </c>
      <c r="S7778" s="1" t="s">
        <v>176</v>
      </c>
      <c r="T7778">
        <v>2.0350410000000001</v>
      </c>
      <c r="U7778">
        <v>41.345841499999999</v>
      </c>
      <c r="V7778" s="2">
        <v>41978</v>
      </c>
      <c r="W7778">
        <v>5</v>
      </c>
    </row>
    <row r="7779" spans="1:23" x14ac:dyDescent="0.25">
      <c r="A7779" s="1" t="s">
        <v>5898</v>
      </c>
      <c r="B7779" s="1" t="s">
        <v>6488</v>
      </c>
      <c r="C7779">
        <v>0.1</v>
      </c>
      <c r="D7779">
        <v>1263</v>
      </c>
      <c r="E7779">
        <v>-56</v>
      </c>
      <c r="F7779">
        <v>5</v>
      </c>
      <c r="G7779" s="1" t="s">
        <v>6053</v>
      </c>
      <c r="H7779" s="1" t="s">
        <v>6099</v>
      </c>
      <c r="I7779">
        <v>12</v>
      </c>
      <c r="J7779">
        <v>5</v>
      </c>
      <c r="K7779">
        <v>2014</v>
      </c>
      <c r="L7779" s="1" t="s">
        <v>2147</v>
      </c>
      <c r="M7779" s="1" t="s">
        <v>5136</v>
      </c>
      <c r="N7779" s="1" t="s">
        <v>29</v>
      </c>
      <c r="O7779" s="1" t="s">
        <v>30</v>
      </c>
      <c r="P7779" s="1" t="s">
        <v>17</v>
      </c>
      <c r="Q7779" s="2">
        <v>41985</v>
      </c>
      <c r="R7779" s="1" t="s">
        <v>24</v>
      </c>
      <c r="S7779" s="1" t="s">
        <v>313</v>
      </c>
      <c r="T7779">
        <v>0.70725680000000002</v>
      </c>
      <c r="U7779">
        <v>44.408205299999999</v>
      </c>
      <c r="V7779" s="2">
        <v>41978</v>
      </c>
      <c r="W7779">
        <v>7</v>
      </c>
    </row>
    <row r="7780" spans="1:23" x14ac:dyDescent="0.25">
      <c r="A7780" s="1" t="s">
        <v>5904</v>
      </c>
      <c r="B7780" s="1" t="s">
        <v>7196</v>
      </c>
      <c r="C7780">
        <v>0</v>
      </c>
      <c r="D7780">
        <v>197</v>
      </c>
      <c r="E7780">
        <v>20</v>
      </c>
      <c r="F7780">
        <v>4</v>
      </c>
      <c r="G7780" s="1" t="s">
        <v>6053</v>
      </c>
      <c r="H7780" s="1" t="s">
        <v>6112</v>
      </c>
      <c r="I7780">
        <v>12</v>
      </c>
      <c r="J7780">
        <v>6</v>
      </c>
      <c r="K7780">
        <v>2014</v>
      </c>
      <c r="L7780" s="1" t="s">
        <v>1457</v>
      </c>
      <c r="M7780" s="1" t="s">
        <v>3004</v>
      </c>
      <c r="N7780" s="1" t="s">
        <v>60</v>
      </c>
      <c r="O7780" s="1" t="s">
        <v>52</v>
      </c>
      <c r="P7780" s="1" t="s">
        <v>23</v>
      </c>
      <c r="Q7780" s="2">
        <v>41981</v>
      </c>
      <c r="R7780" s="1" t="s">
        <v>18</v>
      </c>
      <c r="S7780" s="1" t="s">
        <v>612</v>
      </c>
      <c r="T7780">
        <v>-1.8585423999999999</v>
      </c>
      <c r="U7780">
        <v>38.994349</v>
      </c>
      <c r="V7780" s="2">
        <v>41979</v>
      </c>
      <c r="W7780">
        <v>2</v>
      </c>
    </row>
    <row r="7781" spans="1:23" x14ac:dyDescent="0.25">
      <c r="A7781" s="1" t="s">
        <v>5904</v>
      </c>
      <c r="B7781" s="1" t="s">
        <v>7823</v>
      </c>
      <c r="C7781">
        <v>0</v>
      </c>
      <c r="D7781">
        <v>74</v>
      </c>
      <c r="E7781">
        <v>23</v>
      </c>
      <c r="F7781">
        <v>8</v>
      </c>
      <c r="G7781" s="1" t="s">
        <v>6053</v>
      </c>
      <c r="H7781" s="1" t="s">
        <v>6079</v>
      </c>
      <c r="I7781">
        <v>12</v>
      </c>
      <c r="J7781">
        <v>6</v>
      </c>
      <c r="K7781">
        <v>2014</v>
      </c>
      <c r="L7781" s="1" t="s">
        <v>1457</v>
      </c>
      <c r="M7781" s="1" t="s">
        <v>3004</v>
      </c>
      <c r="N7781" s="1" t="s">
        <v>60</v>
      </c>
      <c r="O7781" s="1" t="s">
        <v>52</v>
      </c>
      <c r="P7781" s="1" t="s">
        <v>23</v>
      </c>
      <c r="Q7781" s="2">
        <v>41981</v>
      </c>
      <c r="R7781" s="1" t="s">
        <v>18</v>
      </c>
      <c r="S7781" s="1" t="s">
        <v>612</v>
      </c>
      <c r="T7781">
        <v>-1.8585423999999999</v>
      </c>
      <c r="U7781">
        <v>38.994349</v>
      </c>
      <c r="V7781" s="2">
        <v>41979</v>
      </c>
      <c r="W7781">
        <v>2</v>
      </c>
    </row>
    <row r="7782" spans="1:23" x14ac:dyDescent="0.25">
      <c r="A7782" s="1" t="s">
        <v>5904</v>
      </c>
      <c r="B7782" s="1" t="s">
        <v>7037</v>
      </c>
      <c r="C7782">
        <v>0.1</v>
      </c>
      <c r="D7782">
        <v>105</v>
      </c>
      <c r="E7782">
        <v>40</v>
      </c>
      <c r="F7782">
        <v>2</v>
      </c>
      <c r="G7782" s="1" t="s">
        <v>6053</v>
      </c>
      <c r="H7782" s="1" t="s">
        <v>6062</v>
      </c>
      <c r="I7782">
        <v>12</v>
      </c>
      <c r="J7782">
        <v>6</v>
      </c>
      <c r="K7782">
        <v>2014</v>
      </c>
      <c r="L7782" s="1" t="s">
        <v>1457</v>
      </c>
      <c r="M7782" s="1" t="s">
        <v>3004</v>
      </c>
      <c r="N7782" s="1" t="s">
        <v>60</v>
      </c>
      <c r="O7782" s="1" t="s">
        <v>52</v>
      </c>
      <c r="P7782" s="1" t="s">
        <v>23</v>
      </c>
      <c r="Q7782" s="2">
        <v>41981</v>
      </c>
      <c r="R7782" s="1" t="s">
        <v>18</v>
      </c>
      <c r="S7782" s="1" t="s">
        <v>612</v>
      </c>
      <c r="T7782">
        <v>-1.8585423999999999</v>
      </c>
      <c r="U7782">
        <v>38.994349</v>
      </c>
      <c r="V7782" s="2">
        <v>41979</v>
      </c>
      <c r="W7782">
        <v>2</v>
      </c>
    </row>
    <row r="7783" spans="1:23" x14ac:dyDescent="0.25">
      <c r="A7783" s="1" t="s">
        <v>5905</v>
      </c>
      <c r="B7783" s="1" t="s">
        <v>7873</v>
      </c>
      <c r="C7783">
        <v>0.5</v>
      </c>
      <c r="D7783">
        <v>42</v>
      </c>
      <c r="E7783">
        <v>-26</v>
      </c>
      <c r="F7783">
        <v>2</v>
      </c>
      <c r="G7783" s="1" t="s">
        <v>6053</v>
      </c>
      <c r="H7783" s="1" t="s">
        <v>6112</v>
      </c>
      <c r="I7783">
        <v>12</v>
      </c>
      <c r="J7783">
        <v>6</v>
      </c>
      <c r="K7783">
        <v>2014</v>
      </c>
      <c r="L7783" s="1" t="s">
        <v>963</v>
      </c>
      <c r="M7783" s="1" t="s">
        <v>2130</v>
      </c>
      <c r="N7783" s="1" t="s">
        <v>79</v>
      </c>
      <c r="O7783" s="1" t="s">
        <v>30</v>
      </c>
      <c r="P7783" s="1" t="s">
        <v>17</v>
      </c>
      <c r="Q7783" s="2">
        <v>41982</v>
      </c>
      <c r="R7783" s="1" t="s">
        <v>39</v>
      </c>
      <c r="S7783" s="1" t="s">
        <v>2131</v>
      </c>
      <c r="T7783">
        <v>5.7999133</v>
      </c>
      <c r="U7783">
        <v>53.2012334</v>
      </c>
      <c r="V7783" s="2">
        <v>41979</v>
      </c>
      <c r="W7783">
        <v>3</v>
      </c>
    </row>
    <row r="7784" spans="1:23" x14ac:dyDescent="0.25">
      <c r="A7784" s="1" t="s">
        <v>5902</v>
      </c>
      <c r="B7784" s="1" t="s">
        <v>6162</v>
      </c>
      <c r="C7784">
        <v>0</v>
      </c>
      <c r="D7784">
        <v>133</v>
      </c>
      <c r="E7784">
        <v>5</v>
      </c>
      <c r="F7784">
        <v>5</v>
      </c>
      <c r="G7784" s="1" t="s">
        <v>6053</v>
      </c>
      <c r="H7784" s="1" t="s">
        <v>6059</v>
      </c>
      <c r="I7784">
        <v>12</v>
      </c>
      <c r="J7784">
        <v>6</v>
      </c>
      <c r="K7784">
        <v>2014</v>
      </c>
      <c r="L7784" s="1" t="s">
        <v>1382</v>
      </c>
      <c r="M7784" s="1" t="s">
        <v>5903</v>
      </c>
      <c r="N7784" s="1" t="s">
        <v>29</v>
      </c>
      <c r="O7784" s="1" t="s">
        <v>30</v>
      </c>
      <c r="P7784" s="1" t="s">
        <v>23</v>
      </c>
      <c r="Q7784" s="2">
        <v>41983</v>
      </c>
      <c r="R7784" s="1" t="s">
        <v>18</v>
      </c>
      <c r="S7784" s="1" t="s">
        <v>616</v>
      </c>
      <c r="T7784">
        <v>-3.3702448999999999</v>
      </c>
      <c r="U7784">
        <v>47.748252399999998</v>
      </c>
      <c r="V7784" s="2">
        <v>41979</v>
      </c>
      <c r="W7784">
        <v>4</v>
      </c>
    </row>
    <row r="7785" spans="1:23" x14ac:dyDescent="0.25">
      <c r="A7785" s="1" t="s">
        <v>5906</v>
      </c>
      <c r="B7785" s="1" t="s">
        <v>6734</v>
      </c>
      <c r="C7785">
        <v>0</v>
      </c>
      <c r="D7785">
        <v>2188</v>
      </c>
      <c r="E7785">
        <v>1050</v>
      </c>
      <c r="F7785">
        <v>5</v>
      </c>
      <c r="G7785" s="1" t="s">
        <v>6056</v>
      </c>
      <c r="H7785" s="1" t="s">
        <v>6057</v>
      </c>
      <c r="I7785">
        <v>12</v>
      </c>
      <c r="J7785">
        <v>7</v>
      </c>
      <c r="K7785">
        <v>2014</v>
      </c>
      <c r="L7785" s="1" t="s">
        <v>4393</v>
      </c>
      <c r="M7785" s="1" t="s">
        <v>168</v>
      </c>
      <c r="N7785" s="1" t="s">
        <v>60</v>
      </c>
      <c r="O7785" s="1" t="s">
        <v>52</v>
      </c>
      <c r="P7785" s="1" t="s">
        <v>23</v>
      </c>
      <c r="Q7785" s="2">
        <v>41981</v>
      </c>
      <c r="R7785" s="1" t="s">
        <v>39</v>
      </c>
      <c r="S7785" s="1" t="s">
        <v>169</v>
      </c>
      <c r="T7785">
        <v>-5.9844588999999999</v>
      </c>
      <c r="U7785">
        <v>37.389092400000003</v>
      </c>
      <c r="V7785" s="2">
        <v>41980</v>
      </c>
      <c r="W7785">
        <v>1</v>
      </c>
    </row>
    <row r="7786" spans="1:23" x14ac:dyDescent="0.25">
      <c r="A7786" s="1" t="s">
        <v>5906</v>
      </c>
      <c r="B7786" s="1" t="s">
        <v>7669</v>
      </c>
      <c r="C7786">
        <v>0.1</v>
      </c>
      <c r="D7786">
        <v>328</v>
      </c>
      <c r="E7786">
        <v>-15</v>
      </c>
      <c r="F7786">
        <v>3</v>
      </c>
      <c r="G7786" s="1" t="s">
        <v>6087</v>
      </c>
      <c r="H7786" s="1" t="s">
        <v>6088</v>
      </c>
      <c r="I7786">
        <v>12</v>
      </c>
      <c r="J7786">
        <v>7</v>
      </c>
      <c r="K7786">
        <v>2014</v>
      </c>
      <c r="L7786" s="1" t="s">
        <v>4393</v>
      </c>
      <c r="M7786" s="1" t="s">
        <v>168</v>
      </c>
      <c r="N7786" s="1" t="s">
        <v>60</v>
      </c>
      <c r="O7786" s="1" t="s">
        <v>52</v>
      </c>
      <c r="P7786" s="1" t="s">
        <v>23</v>
      </c>
      <c r="Q7786" s="2">
        <v>41981</v>
      </c>
      <c r="R7786" s="1" t="s">
        <v>39</v>
      </c>
      <c r="S7786" s="1" t="s">
        <v>169</v>
      </c>
      <c r="T7786">
        <v>-5.9844588999999999</v>
      </c>
      <c r="U7786">
        <v>37.389092400000003</v>
      </c>
      <c r="V7786" s="2">
        <v>41980</v>
      </c>
      <c r="W7786">
        <v>1</v>
      </c>
    </row>
    <row r="7787" spans="1:23" x14ac:dyDescent="0.25">
      <c r="A7787" s="1" t="s">
        <v>5906</v>
      </c>
      <c r="B7787" s="1" t="s">
        <v>6953</v>
      </c>
      <c r="C7787">
        <v>0.1</v>
      </c>
      <c r="D7787">
        <v>418</v>
      </c>
      <c r="E7787">
        <v>70</v>
      </c>
      <c r="F7787">
        <v>7</v>
      </c>
      <c r="G7787" s="1" t="s">
        <v>6087</v>
      </c>
      <c r="H7787" s="1" t="s">
        <v>6097</v>
      </c>
      <c r="I7787">
        <v>12</v>
      </c>
      <c r="J7787">
        <v>7</v>
      </c>
      <c r="K7787">
        <v>2014</v>
      </c>
      <c r="L7787" s="1" t="s">
        <v>4393</v>
      </c>
      <c r="M7787" s="1" t="s">
        <v>168</v>
      </c>
      <c r="N7787" s="1" t="s">
        <v>60</v>
      </c>
      <c r="O7787" s="1" t="s">
        <v>52</v>
      </c>
      <c r="P7787" s="1" t="s">
        <v>23</v>
      </c>
      <c r="Q7787" s="2">
        <v>41981</v>
      </c>
      <c r="R7787" s="1" t="s">
        <v>39</v>
      </c>
      <c r="S7787" s="1" t="s">
        <v>169</v>
      </c>
      <c r="T7787">
        <v>-5.9844588999999999</v>
      </c>
      <c r="U7787">
        <v>37.389092400000003</v>
      </c>
      <c r="V7787" s="2">
        <v>41980</v>
      </c>
      <c r="W7787">
        <v>1</v>
      </c>
    </row>
    <row r="7788" spans="1:23" x14ac:dyDescent="0.25">
      <c r="A7788" s="1" t="s">
        <v>5908</v>
      </c>
      <c r="B7788" s="1" t="s">
        <v>6692</v>
      </c>
      <c r="C7788">
        <v>0.1</v>
      </c>
      <c r="D7788">
        <v>34</v>
      </c>
      <c r="E7788">
        <v>13</v>
      </c>
      <c r="F7788">
        <v>2</v>
      </c>
      <c r="G7788" s="1" t="s">
        <v>6053</v>
      </c>
      <c r="H7788" s="1" t="s">
        <v>6062</v>
      </c>
      <c r="I7788">
        <v>12</v>
      </c>
      <c r="J7788">
        <v>8</v>
      </c>
      <c r="K7788">
        <v>2014</v>
      </c>
      <c r="L7788" s="1" t="s">
        <v>1831</v>
      </c>
      <c r="M7788" s="1" t="s">
        <v>207</v>
      </c>
      <c r="N7788" s="1" t="s">
        <v>68</v>
      </c>
      <c r="O7788" s="1" t="s">
        <v>30</v>
      </c>
      <c r="P7788" s="1" t="s">
        <v>23</v>
      </c>
      <c r="Q7788" s="2">
        <v>41983</v>
      </c>
      <c r="R7788" s="1" t="s">
        <v>39</v>
      </c>
      <c r="S7788" s="1" t="s">
        <v>208</v>
      </c>
      <c r="T7788">
        <v>8.6821266999999995</v>
      </c>
      <c r="U7788">
        <v>50.110922100000003</v>
      </c>
      <c r="V7788" s="2">
        <v>41981</v>
      </c>
      <c r="W7788">
        <v>2</v>
      </c>
    </row>
    <row r="7789" spans="1:23" x14ac:dyDescent="0.25">
      <c r="A7789" s="1" t="s">
        <v>5907</v>
      </c>
      <c r="B7789" s="1" t="s">
        <v>7073</v>
      </c>
      <c r="C7789">
        <v>0</v>
      </c>
      <c r="D7789">
        <v>245</v>
      </c>
      <c r="E7789">
        <v>20</v>
      </c>
      <c r="F7789">
        <v>2</v>
      </c>
      <c r="G7789" s="1" t="s">
        <v>6087</v>
      </c>
      <c r="H7789" s="1" t="s">
        <v>6105</v>
      </c>
      <c r="I7789">
        <v>12</v>
      </c>
      <c r="J7789">
        <v>8</v>
      </c>
      <c r="K7789">
        <v>2014</v>
      </c>
      <c r="L7789" s="1" t="s">
        <v>870</v>
      </c>
      <c r="M7789" s="1" t="s">
        <v>168</v>
      </c>
      <c r="N7789" s="1" t="s">
        <v>60</v>
      </c>
      <c r="O7789" s="1" t="s">
        <v>52</v>
      </c>
      <c r="P7789" s="1" t="s">
        <v>23</v>
      </c>
      <c r="Q7789" s="2">
        <v>41985</v>
      </c>
      <c r="R7789" s="1" t="s">
        <v>24</v>
      </c>
      <c r="S7789" s="1" t="s">
        <v>169</v>
      </c>
      <c r="T7789">
        <v>-5.9844588999999999</v>
      </c>
      <c r="U7789">
        <v>37.389092400000003</v>
      </c>
      <c r="V7789" s="2">
        <v>41981</v>
      </c>
      <c r="W7789">
        <v>4</v>
      </c>
    </row>
    <row r="7790" spans="1:23" x14ac:dyDescent="0.25">
      <c r="A7790" s="1" t="s">
        <v>5911</v>
      </c>
      <c r="B7790" s="1" t="s">
        <v>7567</v>
      </c>
      <c r="C7790">
        <v>0</v>
      </c>
      <c r="D7790">
        <v>433</v>
      </c>
      <c r="E7790">
        <v>26</v>
      </c>
      <c r="F7790">
        <v>3</v>
      </c>
      <c r="G7790" s="1" t="s">
        <v>6087</v>
      </c>
      <c r="H7790" s="1" t="s">
        <v>6105</v>
      </c>
      <c r="I7790">
        <v>12</v>
      </c>
      <c r="J7790">
        <v>8</v>
      </c>
      <c r="K7790">
        <v>2014</v>
      </c>
      <c r="L7790" s="1" t="s">
        <v>1428</v>
      </c>
      <c r="M7790" s="1" t="s">
        <v>143</v>
      </c>
      <c r="N7790" s="1" t="s">
        <v>60</v>
      </c>
      <c r="O7790" s="1" t="s">
        <v>52</v>
      </c>
      <c r="P7790" s="1" t="s">
        <v>23</v>
      </c>
      <c r="Q7790" s="2">
        <v>41985</v>
      </c>
      <c r="R7790" s="1" t="s">
        <v>24</v>
      </c>
      <c r="S7790" s="1" t="s">
        <v>143</v>
      </c>
      <c r="T7790">
        <v>-3.7037901999999998</v>
      </c>
      <c r="U7790">
        <v>40.416775399999999</v>
      </c>
      <c r="V7790" s="2">
        <v>41981</v>
      </c>
      <c r="W7790">
        <v>4</v>
      </c>
    </row>
    <row r="7791" spans="1:23" x14ac:dyDescent="0.25">
      <c r="A7791" s="1" t="s">
        <v>5911</v>
      </c>
      <c r="B7791" s="1" t="s">
        <v>6504</v>
      </c>
      <c r="C7791">
        <v>0.1</v>
      </c>
      <c r="D7791">
        <v>245</v>
      </c>
      <c r="E7791">
        <v>-3</v>
      </c>
      <c r="F7791">
        <v>4</v>
      </c>
      <c r="G7791" s="1" t="s">
        <v>6087</v>
      </c>
      <c r="H7791" s="1" t="s">
        <v>6097</v>
      </c>
      <c r="I7791">
        <v>12</v>
      </c>
      <c r="J7791">
        <v>8</v>
      </c>
      <c r="K7791">
        <v>2014</v>
      </c>
      <c r="L7791" s="1" t="s">
        <v>1428</v>
      </c>
      <c r="M7791" s="1" t="s">
        <v>143</v>
      </c>
      <c r="N7791" s="1" t="s">
        <v>60</v>
      </c>
      <c r="O7791" s="1" t="s">
        <v>52</v>
      </c>
      <c r="P7791" s="1" t="s">
        <v>23</v>
      </c>
      <c r="Q7791" s="2">
        <v>41985</v>
      </c>
      <c r="R7791" s="1" t="s">
        <v>24</v>
      </c>
      <c r="S7791" s="1" t="s">
        <v>143</v>
      </c>
      <c r="T7791">
        <v>-3.7037901999999998</v>
      </c>
      <c r="U7791">
        <v>40.416775399999999</v>
      </c>
      <c r="V7791" s="2">
        <v>41981</v>
      </c>
      <c r="W7791">
        <v>4</v>
      </c>
    </row>
    <row r="7792" spans="1:23" x14ac:dyDescent="0.25">
      <c r="A7792" s="1" t="s">
        <v>5912</v>
      </c>
      <c r="B7792" s="1" t="s">
        <v>6926</v>
      </c>
      <c r="C7792">
        <v>0.2</v>
      </c>
      <c r="D7792">
        <v>78</v>
      </c>
      <c r="E7792">
        <v>-6</v>
      </c>
      <c r="F7792">
        <v>2</v>
      </c>
      <c r="G7792" s="1" t="s">
        <v>6056</v>
      </c>
      <c r="H7792" s="1" t="s">
        <v>6129</v>
      </c>
      <c r="I7792">
        <v>12</v>
      </c>
      <c r="J7792">
        <v>8</v>
      </c>
      <c r="K7792">
        <v>2014</v>
      </c>
      <c r="L7792" s="1" t="s">
        <v>604</v>
      </c>
      <c r="M7792" s="1" t="s">
        <v>5913</v>
      </c>
      <c r="N7792" s="1" t="s">
        <v>79</v>
      </c>
      <c r="O7792" s="1" t="s">
        <v>30</v>
      </c>
      <c r="P7792" s="1" t="s">
        <v>35</v>
      </c>
      <c r="Q7792" s="2">
        <v>41986</v>
      </c>
      <c r="R7792" s="1" t="s">
        <v>24</v>
      </c>
      <c r="S7792" s="1" t="s">
        <v>833</v>
      </c>
      <c r="T7792">
        <v>6.1724031000000004</v>
      </c>
      <c r="U7792">
        <v>51.3703748</v>
      </c>
      <c r="V7792" s="2">
        <v>41981</v>
      </c>
      <c r="W7792">
        <v>5</v>
      </c>
    </row>
    <row r="7793" spans="1:23" x14ac:dyDescent="0.25">
      <c r="A7793" s="1" t="s">
        <v>5912</v>
      </c>
      <c r="B7793" s="1" t="s">
        <v>6388</v>
      </c>
      <c r="C7793">
        <v>0.5</v>
      </c>
      <c r="D7793">
        <v>20</v>
      </c>
      <c r="E7793">
        <v>-18</v>
      </c>
      <c r="F7793">
        <v>2</v>
      </c>
      <c r="G7793" s="1" t="s">
        <v>6053</v>
      </c>
      <c r="H7793" s="1" t="s">
        <v>6062</v>
      </c>
      <c r="I7793">
        <v>12</v>
      </c>
      <c r="J7793">
        <v>8</v>
      </c>
      <c r="K7793">
        <v>2014</v>
      </c>
      <c r="L7793" s="1" t="s">
        <v>604</v>
      </c>
      <c r="M7793" s="1" t="s">
        <v>5913</v>
      </c>
      <c r="N7793" s="1" t="s">
        <v>79</v>
      </c>
      <c r="O7793" s="1" t="s">
        <v>30</v>
      </c>
      <c r="P7793" s="1" t="s">
        <v>35</v>
      </c>
      <c r="Q7793" s="2">
        <v>41986</v>
      </c>
      <c r="R7793" s="1" t="s">
        <v>24</v>
      </c>
      <c r="S7793" s="1" t="s">
        <v>833</v>
      </c>
      <c r="T7793">
        <v>6.1724031000000004</v>
      </c>
      <c r="U7793">
        <v>51.3703748</v>
      </c>
      <c r="V7793" s="2">
        <v>41981</v>
      </c>
      <c r="W7793">
        <v>5</v>
      </c>
    </row>
    <row r="7794" spans="1:23" x14ac:dyDescent="0.25">
      <c r="A7794" s="1" t="s">
        <v>5912</v>
      </c>
      <c r="B7794" s="1" t="s">
        <v>6147</v>
      </c>
      <c r="C7794">
        <v>0.5</v>
      </c>
      <c r="D7794">
        <v>19</v>
      </c>
      <c r="E7794">
        <v>-1</v>
      </c>
      <c r="F7794">
        <v>1</v>
      </c>
      <c r="G7794" s="1" t="s">
        <v>6053</v>
      </c>
      <c r="H7794" s="1" t="s">
        <v>6103</v>
      </c>
      <c r="I7794">
        <v>12</v>
      </c>
      <c r="J7794">
        <v>8</v>
      </c>
      <c r="K7794">
        <v>2014</v>
      </c>
      <c r="L7794" s="1" t="s">
        <v>604</v>
      </c>
      <c r="M7794" s="1" t="s">
        <v>5913</v>
      </c>
      <c r="N7794" s="1" t="s">
        <v>79</v>
      </c>
      <c r="O7794" s="1" t="s">
        <v>30</v>
      </c>
      <c r="P7794" s="1" t="s">
        <v>35</v>
      </c>
      <c r="Q7794" s="2">
        <v>41986</v>
      </c>
      <c r="R7794" s="1" t="s">
        <v>24</v>
      </c>
      <c r="S7794" s="1" t="s">
        <v>833</v>
      </c>
      <c r="T7794">
        <v>6.1724031000000004</v>
      </c>
      <c r="U7794">
        <v>51.3703748</v>
      </c>
      <c r="V7794" s="2">
        <v>41981</v>
      </c>
      <c r="W7794">
        <v>5</v>
      </c>
    </row>
    <row r="7795" spans="1:23" x14ac:dyDescent="0.25">
      <c r="A7795" s="1" t="s">
        <v>5909</v>
      </c>
      <c r="B7795" s="1" t="s">
        <v>7482</v>
      </c>
      <c r="C7795">
        <v>0.1</v>
      </c>
      <c r="D7795">
        <v>1022</v>
      </c>
      <c r="E7795">
        <v>-23</v>
      </c>
      <c r="F7795">
        <v>2</v>
      </c>
      <c r="G7795" s="1" t="s">
        <v>6053</v>
      </c>
      <c r="H7795" s="1" t="s">
        <v>6099</v>
      </c>
      <c r="I7795">
        <v>12</v>
      </c>
      <c r="J7795">
        <v>8</v>
      </c>
      <c r="K7795">
        <v>2014</v>
      </c>
      <c r="L7795" s="1" t="s">
        <v>359</v>
      </c>
      <c r="M7795" s="1" t="s">
        <v>5910</v>
      </c>
      <c r="N7795" s="1" t="s">
        <v>29</v>
      </c>
      <c r="O7795" s="1" t="s">
        <v>30</v>
      </c>
      <c r="P7795" s="1" t="s">
        <v>35</v>
      </c>
      <c r="Q7795" s="2">
        <v>41987</v>
      </c>
      <c r="R7795" s="1" t="s">
        <v>24</v>
      </c>
      <c r="S7795" s="1" t="s">
        <v>43</v>
      </c>
      <c r="T7795">
        <v>7.0190200000000003</v>
      </c>
      <c r="U7795">
        <v>43.576551000000002</v>
      </c>
      <c r="V7795" s="2">
        <v>41981</v>
      </c>
      <c r="W7795">
        <v>6</v>
      </c>
    </row>
    <row r="7796" spans="1:23" x14ac:dyDescent="0.25">
      <c r="A7796" s="1" t="s">
        <v>5909</v>
      </c>
      <c r="B7796" s="1" t="s">
        <v>7526</v>
      </c>
      <c r="C7796">
        <v>0.1</v>
      </c>
      <c r="D7796">
        <v>556</v>
      </c>
      <c r="E7796">
        <v>154</v>
      </c>
      <c r="F7796">
        <v>9</v>
      </c>
      <c r="G7796" s="1" t="s">
        <v>6053</v>
      </c>
      <c r="H7796" s="1" t="s">
        <v>6099</v>
      </c>
      <c r="I7796">
        <v>12</v>
      </c>
      <c r="J7796">
        <v>8</v>
      </c>
      <c r="K7796">
        <v>2014</v>
      </c>
      <c r="L7796" s="1" t="s">
        <v>359</v>
      </c>
      <c r="M7796" s="1" t="s">
        <v>5910</v>
      </c>
      <c r="N7796" s="1" t="s">
        <v>29</v>
      </c>
      <c r="O7796" s="1" t="s">
        <v>30</v>
      </c>
      <c r="P7796" s="1" t="s">
        <v>35</v>
      </c>
      <c r="Q7796" s="2">
        <v>41987</v>
      </c>
      <c r="R7796" s="1" t="s">
        <v>24</v>
      </c>
      <c r="S7796" s="1" t="s">
        <v>43</v>
      </c>
      <c r="T7796">
        <v>7.0190200000000003</v>
      </c>
      <c r="U7796">
        <v>43.576551000000002</v>
      </c>
      <c r="V7796" s="2">
        <v>41981</v>
      </c>
      <c r="W7796">
        <v>6</v>
      </c>
    </row>
    <row r="7797" spans="1:23" x14ac:dyDescent="0.25">
      <c r="A7797" s="1" t="s">
        <v>5909</v>
      </c>
      <c r="B7797" s="1" t="s">
        <v>6877</v>
      </c>
      <c r="C7797">
        <v>0</v>
      </c>
      <c r="D7797">
        <v>96</v>
      </c>
      <c r="E7797">
        <v>35</v>
      </c>
      <c r="F7797">
        <v>3</v>
      </c>
      <c r="G7797" s="1" t="s">
        <v>6053</v>
      </c>
      <c r="H7797" s="1" t="s">
        <v>6081</v>
      </c>
      <c r="I7797">
        <v>12</v>
      </c>
      <c r="J7797">
        <v>8</v>
      </c>
      <c r="K7797">
        <v>2014</v>
      </c>
      <c r="L7797" s="1" t="s">
        <v>359</v>
      </c>
      <c r="M7797" s="1" t="s">
        <v>5910</v>
      </c>
      <c r="N7797" s="1" t="s">
        <v>29</v>
      </c>
      <c r="O7797" s="1" t="s">
        <v>30</v>
      </c>
      <c r="P7797" s="1" t="s">
        <v>35</v>
      </c>
      <c r="Q7797" s="2">
        <v>41987</v>
      </c>
      <c r="R7797" s="1" t="s">
        <v>24</v>
      </c>
      <c r="S7797" s="1" t="s">
        <v>43</v>
      </c>
      <c r="T7797">
        <v>7.0190200000000003</v>
      </c>
      <c r="U7797">
        <v>43.576551000000002</v>
      </c>
      <c r="V7797" s="2">
        <v>41981</v>
      </c>
      <c r="W7797">
        <v>6</v>
      </c>
    </row>
    <row r="7798" spans="1:23" x14ac:dyDescent="0.25">
      <c r="A7798" s="1" t="s">
        <v>5909</v>
      </c>
      <c r="B7798" s="1" t="s">
        <v>7824</v>
      </c>
      <c r="C7798">
        <v>0</v>
      </c>
      <c r="D7798">
        <v>45</v>
      </c>
      <c r="E7798">
        <v>16</v>
      </c>
      <c r="F7798">
        <v>4</v>
      </c>
      <c r="G7798" s="1" t="s">
        <v>6053</v>
      </c>
      <c r="H7798" s="1" t="s">
        <v>6103</v>
      </c>
      <c r="I7798">
        <v>12</v>
      </c>
      <c r="J7798">
        <v>8</v>
      </c>
      <c r="K7798">
        <v>2014</v>
      </c>
      <c r="L7798" s="1" t="s">
        <v>359</v>
      </c>
      <c r="M7798" s="1" t="s">
        <v>5910</v>
      </c>
      <c r="N7798" s="1" t="s">
        <v>29</v>
      </c>
      <c r="O7798" s="1" t="s">
        <v>30</v>
      </c>
      <c r="P7798" s="1" t="s">
        <v>35</v>
      </c>
      <c r="Q7798" s="2">
        <v>41987</v>
      </c>
      <c r="R7798" s="1" t="s">
        <v>24</v>
      </c>
      <c r="S7798" s="1" t="s">
        <v>43</v>
      </c>
      <c r="T7798">
        <v>7.0190200000000003</v>
      </c>
      <c r="U7798">
        <v>43.576551000000002</v>
      </c>
      <c r="V7798" s="2">
        <v>41981</v>
      </c>
      <c r="W7798">
        <v>6</v>
      </c>
    </row>
    <row r="7799" spans="1:23" x14ac:dyDescent="0.25">
      <c r="A7799" s="1" t="s">
        <v>5909</v>
      </c>
      <c r="B7799" s="1" t="s">
        <v>6443</v>
      </c>
      <c r="C7799">
        <v>0</v>
      </c>
      <c r="D7799">
        <v>2070</v>
      </c>
      <c r="E7799">
        <v>83</v>
      </c>
      <c r="F7799">
        <v>8</v>
      </c>
      <c r="G7799" s="1" t="s">
        <v>6087</v>
      </c>
      <c r="H7799" s="1" t="s">
        <v>6115</v>
      </c>
      <c r="I7799">
        <v>12</v>
      </c>
      <c r="J7799">
        <v>8</v>
      </c>
      <c r="K7799">
        <v>2014</v>
      </c>
      <c r="L7799" s="1" t="s">
        <v>359</v>
      </c>
      <c r="M7799" s="1" t="s">
        <v>5910</v>
      </c>
      <c r="N7799" s="1" t="s">
        <v>29</v>
      </c>
      <c r="O7799" s="1" t="s">
        <v>30</v>
      </c>
      <c r="P7799" s="1" t="s">
        <v>35</v>
      </c>
      <c r="Q7799" s="2">
        <v>41987</v>
      </c>
      <c r="R7799" s="1" t="s">
        <v>24</v>
      </c>
      <c r="S7799" s="1" t="s">
        <v>43</v>
      </c>
      <c r="T7799">
        <v>7.0190200000000003</v>
      </c>
      <c r="U7799">
        <v>43.576551000000002</v>
      </c>
      <c r="V7799" s="2">
        <v>41981</v>
      </c>
      <c r="W7799">
        <v>6</v>
      </c>
    </row>
    <row r="7800" spans="1:23" x14ac:dyDescent="0.25">
      <c r="A7800" s="1" t="s">
        <v>5914</v>
      </c>
      <c r="B7800" s="1" t="s">
        <v>6694</v>
      </c>
      <c r="C7800">
        <v>0</v>
      </c>
      <c r="D7800">
        <v>229</v>
      </c>
      <c r="E7800">
        <v>105</v>
      </c>
      <c r="F7800">
        <v>5</v>
      </c>
      <c r="G7800" s="1" t="s">
        <v>6053</v>
      </c>
      <c r="H7800" s="1" t="s">
        <v>6059</v>
      </c>
      <c r="I7800">
        <v>12</v>
      </c>
      <c r="J7800">
        <v>9</v>
      </c>
      <c r="K7800">
        <v>2014</v>
      </c>
      <c r="L7800" s="1" t="s">
        <v>549</v>
      </c>
      <c r="M7800" s="1" t="s">
        <v>158</v>
      </c>
      <c r="N7800" s="1" t="s">
        <v>68</v>
      </c>
      <c r="O7800" s="1" t="s">
        <v>30</v>
      </c>
      <c r="P7800" s="1" t="s">
        <v>35</v>
      </c>
      <c r="Q7800" s="2">
        <v>41985</v>
      </c>
      <c r="R7800" s="1" t="s">
        <v>18</v>
      </c>
      <c r="S7800" s="1" t="s">
        <v>341</v>
      </c>
      <c r="T7800">
        <v>11.9688029</v>
      </c>
      <c r="U7800">
        <v>51.496980200000003</v>
      </c>
      <c r="V7800" s="2">
        <v>41982</v>
      </c>
      <c r="W7800">
        <v>3</v>
      </c>
    </row>
    <row r="7801" spans="1:23" x14ac:dyDescent="0.25">
      <c r="A7801" s="1" t="s">
        <v>5914</v>
      </c>
      <c r="B7801" s="1" t="s">
        <v>7089</v>
      </c>
      <c r="C7801">
        <v>0</v>
      </c>
      <c r="D7801">
        <v>138</v>
      </c>
      <c r="E7801">
        <v>3</v>
      </c>
      <c r="F7801">
        <v>2</v>
      </c>
      <c r="G7801" s="1" t="s">
        <v>6087</v>
      </c>
      <c r="H7801" s="1" t="s">
        <v>6115</v>
      </c>
      <c r="I7801">
        <v>12</v>
      </c>
      <c r="J7801">
        <v>9</v>
      </c>
      <c r="K7801">
        <v>2014</v>
      </c>
      <c r="L7801" s="1" t="s">
        <v>549</v>
      </c>
      <c r="M7801" s="1" t="s">
        <v>158</v>
      </c>
      <c r="N7801" s="1" t="s">
        <v>68</v>
      </c>
      <c r="O7801" s="1" t="s">
        <v>30</v>
      </c>
      <c r="P7801" s="1" t="s">
        <v>35</v>
      </c>
      <c r="Q7801" s="2">
        <v>41985</v>
      </c>
      <c r="R7801" s="1" t="s">
        <v>18</v>
      </c>
      <c r="S7801" s="1" t="s">
        <v>341</v>
      </c>
      <c r="T7801">
        <v>11.9688029</v>
      </c>
      <c r="U7801">
        <v>51.496980200000003</v>
      </c>
      <c r="V7801" s="2">
        <v>41982</v>
      </c>
      <c r="W7801">
        <v>3</v>
      </c>
    </row>
    <row r="7802" spans="1:23" x14ac:dyDescent="0.25">
      <c r="A7802" s="1" t="s">
        <v>5918</v>
      </c>
      <c r="B7802" s="1" t="s">
        <v>7872</v>
      </c>
      <c r="C7802">
        <v>0.1</v>
      </c>
      <c r="D7802">
        <v>1052</v>
      </c>
      <c r="E7802">
        <v>-82</v>
      </c>
      <c r="F7802">
        <v>3</v>
      </c>
      <c r="G7802" s="1" t="s">
        <v>6056</v>
      </c>
      <c r="H7802" s="1" t="s">
        <v>6057</v>
      </c>
      <c r="I7802">
        <v>12</v>
      </c>
      <c r="J7802">
        <v>9</v>
      </c>
      <c r="K7802">
        <v>2014</v>
      </c>
      <c r="L7802" s="1" t="s">
        <v>3062</v>
      </c>
      <c r="M7802" s="1" t="s">
        <v>243</v>
      </c>
      <c r="N7802" s="1" t="s">
        <v>29</v>
      </c>
      <c r="O7802" s="1" t="s">
        <v>30</v>
      </c>
      <c r="P7802" s="1" t="s">
        <v>23</v>
      </c>
      <c r="Q7802" s="2">
        <v>41986</v>
      </c>
      <c r="R7802" s="1" t="s">
        <v>24</v>
      </c>
      <c r="S7802" s="1" t="s">
        <v>114</v>
      </c>
      <c r="T7802">
        <v>2.3522219</v>
      </c>
      <c r="U7802">
        <v>48.856614</v>
      </c>
      <c r="V7802" s="2">
        <v>41982</v>
      </c>
      <c r="W7802">
        <v>4</v>
      </c>
    </row>
    <row r="7803" spans="1:23" x14ac:dyDescent="0.25">
      <c r="A7803" s="1" t="s">
        <v>5917</v>
      </c>
      <c r="B7803" s="1" t="s">
        <v>7349</v>
      </c>
      <c r="C7803">
        <v>0.2</v>
      </c>
      <c r="D7803">
        <v>141</v>
      </c>
      <c r="E7803">
        <v>28</v>
      </c>
      <c r="F7803">
        <v>7</v>
      </c>
      <c r="G7803" s="1" t="s">
        <v>6056</v>
      </c>
      <c r="H7803" s="1" t="s">
        <v>6129</v>
      </c>
      <c r="I7803">
        <v>12</v>
      </c>
      <c r="J7803">
        <v>9</v>
      </c>
      <c r="K7803">
        <v>2014</v>
      </c>
      <c r="L7803" s="1" t="s">
        <v>969</v>
      </c>
      <c r="M7803" s="1" t="s">
        <v>949</v>
      </c>
      <c r="N7803" s="1" t="s">
        <v>79</v>
      </c>
      <c r="O7803" s="1" t="s">
        <v>30</v>
      </c>
      <c r="P7803" s="1" t="s">
        <v>23</v>
      </c>
      <c r="Q7803" s="2">
        <v>41987</v>
      </c>
      <c r="R7803" s="1" t="s">
        <v>24</v>
      </c>
      <c r="S7803" s="1" t="s">
        <v>80</v>
      </c>
      <c r="T7803">
        <v>4.3006998999999997</v>
      </c>
      <c r="U7803">
        <v>52.070497799999998</v>
      </c>
      <c r="V7803" s="2">
        <v>41982</v>
      </c>
      <c r="W7803">
        <v>5</v>
      </c>
    </row>
    <row r="7804" spans="1:23" x14ac:dyDescent="0.25">
      <c r="A7804" s="1" t="s">
        <v>5919</v>
      </c>
      <c r="B7804" s="1" t="s">
        <v>6512</v>
      </c>
      <c r="C7804">
        <v>0.5</v>
      </c>
      <c r="D7804">
        <v>224</v>
      </c>
      <c r="E7804">
        <v>-81</v>
      </c>
      <c r="F7804">
        <v>3</v>
      </c>
      <c r="G7804" s="1" t="s">
        <v>6056</v>
      </c>
      <c r="H7804" s="1" t="s">
        <v>6072</v>
      </c>
      <c r="I7804">
        <v>12</v>
      </c>
      <c r="J7804">
        <v>9</v>
      </c>
      <c r="K7804">
        <v>2014</v>
      </c>
      <c r="L7804" s="1" t="s">
        <v>3256</v>
      </c>
      <c r="M7804" s="1" t="s">
        <v>14</v>
      </c>
      <c r="N7804" s="1" t="s">
        <v>15</v>
      </c>
      <c r="O7804" s="1" t="s">
        <v>16</v>
      </c>
      <c r="P7804" s="1" t="s">
        <v>23</v>
      </c>
      <c r="Q7804" s="2">
        <v>41987</v>
      </c>
      <c r="R7804" s="1" t="s">
        <v>24</v>
      </c>
      <c r="S7804" s="1" t="s">
        <v>14</v>
      </c>
      <c r="T7804">
        <v>18.068580799999999</v>
      </c>
      <c r="U7804">
        <v>59.329323500000001</v>
      </c>
      <c r="V7804" s="2">
        <v>41982</v>
      </c>
      <c r="W7804">
        <v>5</v>
      </c>
    </row>
    <row r="7805" spans="1:23" x14ac:dyDescent="0.25">
      <c r="A7805" s="1" t="s">
        <v>5919</v>
      </c>
      <c r="B7805" s="1" t="s">
        <v>7492</v>
      </c>
      <c r="C7805">
        <v>0.5</v>
      </c>
      <c r="D7805">
        <v>58</v>
      </c>
      <c r="E7805">
        <v>-42</v>
      </c>
      <c r="F7805">
        <v>2</v>
      </c>
      <c r="G7805" s="1" t="s">
        <v>6056</v>
      </c>
      <c r="H7805" s="1" t="s">
        <v>6072</v>
      </c>
      <c r="I7805">
        <v>12</v>
      </c>
      <c r="J7805">
        <v>9</v>
      </c>
      <c r="K7805">
        <v>2014</v>
      </c>
      <c r="L7805" s="1" t="s">
        <v>3256</v>
      </c>
      <c r="M7805" s="1" t="s">
        <v>14</v>
      </c>
      <c r="N7805" s="1" t="s">
        <v>15</v>
      </c>
      <c r="O7805" s="1" t="s">
        <v>16</v>
      </c>
      <c r="P7805" s="1" t="s">
        <v>23</v>
      </c>
      <c r="Q7805" s="2">
        <v>41987</v>
      </c>
      <c r="R7805" s="1" t="s">
        <v>24</v>
      </c>
      <c r="S7805" s="1" t="s">
        <v>14</v>
      </c>
      <c r="T7805">
        <v>18.068580799999999</v>
      </c>
      <c r="U7805">
        <v>59.329323500000001</v>
      </c>
      <c r="V7805" s="2">
        <v>41982</v>
      </c>
      <c r="W7805">
        <v>5</v>
      </c>
    </row>
    <row r="7806" spans="1:23" x14ac:dyDescent="0.25">
      <c r="A7806" s="1" t="s">
        <v>5919</v>
      </c>
      <c r="B7806" s="1" t="s">
        <v>7492</v>
      </c>
      <c r="C7806">
        <v>0.5</v>
      </c>
      <c r="D7806">
        <v>145</v>
      </c>
      <c r="E7806">
        <v>-104</v>
      </c>
      <c r="F7806">
        <v>5</v>
      </c>
      <c r="G7806" s="1" t="s">
        <v>6056</v>
      </c>
      <c r="H7806" s="1" t="s">
        <v>6072</v>
      </c>
      <c r="I7806">
        <v>12</v>
      </c>
      <c r="J7806">
        <v>9</v>
      </c>
      <c r="K7806">
        <v>2014</v>
      </c>
      <c r="L7806" s="1" t="s">
        <v>3256</v>
      </c>
      <c r="M7806" s="1" t="s">
        <v>14</v>
      </c>
      <c r="N7806" s="1" t="s">
        <v>15</v>
      </c>
      <c r="O7806" s="1" t="s">
        <v>16</v>
      </c>
      <c r="P7806" s="1" t="s">
        <v>23</v>
      </c>
      <c r="Q7806" s="2">
        <v>41987</v>
      </c>
      <c r="R7806" s="1" t="s">
        <v>24</v>
      </c>
      <c r="S7806" s="1" t="s">
        <v>14</v>
      </c>
      <c r="T7806">
        <v>18.068580799999999</v>
      </c>
      <c r="U7806">
        <v>59.329323500000001</v>
      </c>
      <c r="V7806" s="2">
        <v>41982</v>
      </c>
      <c r="W7806">
        <v>5</v>
      </c>
    </row>
    <row r="7807" spans="1:23" x14ac:dyDescent="0.25">
      <c r="A7807" s="1" t="s">
        <v>5919</v>
      </c>
      <c r="B7807" s="1" t="s">
        <v>6824</v>
      </c>
      <c r="C7807">
        <v>0.5</v>
      </c>
      <c r="D7807">
        <v>55</v>
      </c>
      <c r="E7807">
        <v>-33</v>
      </c>
      <c r="F7807">
        <v>2</v>
      </c>
      <c r="G7807" s="1" t="s">
        <v>6056</v>
      </c>
      <c r="H7807" s="1" t="s">
        <v>6072</v>
      </c>
      <c r="I7807">
        <v>12</v>
      </c>
      <c r="J7807">
        <v>9</v>
      </c>
      <c r="K7807">
        <v>2014</v>
      </c>
      <c r="L7807" s="1" t="s">
        <v>3256</v>
      </c>
      <c r="M7807" s="1" t="s">
        <v>14</v>
      </c>
      <c r="N7807" s="1" t="s">
        <v>15</v>
      </c>
      <c r="O7807" s="1" t="s">
        <v>16</v>
      </c>
      <c r="P7807" s="1" t="s">
        <v>23</v>
      </c>
      <c r="Q7807" s="2">
        <v>41987</v>
      </c>
      <c r="R7807" s="1" t="s">
        <v>24</v>
      </c>
      <c r="S7807" s="1" t="s">
        <v>14</v>
      </c>
      <c r="T7807">
        <v>18.068580799999999</v>
      </c>
      <c r="U7807">
        <v>59.329323500000001</v>
      </c>
      <c r="V7807" s="2">
        <v>41982</v>
      </c>
      <c r="W7807">
        <v>5</v>
      </c>
    </row>
    <row r="7808" spans="1:23" x14ac:dyDescent="0.25">
      <c r="A7808" s="1" t="s">
        <v>5917</v>
      </c>
      <c r="B7808" s="1" t="s">
        <v>7255</v>
      </c>
      <c r="C7808">
        <v>0.5</v>
      </c>
      <c r="D7808">
        <v>76</v>
      </c>
      <c r="E7808">
        <v>-72</v>
      </c>
      <c r="F7808">
        <v>9</v>
      </c>
      <c r="G7808" s="1" t="s">
        <v>6053</v>
      </c>
      <c r="H7808" s="1" t="s">
        <v>6081</v>
      </c>
      <c r="I7808">
        <v>12</v>
      </c>
      <c r="J7808">
        <v>9</v>
      </c>
      <c r="K7808">
        <v>2014</v>
      </c>
      <c r="L7808" s="1" t="s">
        <v>969</v>
      </c>
      <c r="M7808" s="1" t="s">
        <v>949</v>
      </c>
      <c r="N7808" s="1" t="s">
        <v>79</v>
      </c>
      <c r="O7808" s="1" t="s">
        <v>30</v>
      </c>
      <c r="P7808" s="1" t="s">
        <v>23</v>
      </c>
      <c r="Q7808" s="2">
        <v>41987</v>
      </c>
      <c r="R7808" s="1" t="s">
        <v>24</v>
      </c>
      <c r="S7808" s="1" t="s">
        <v>80</v>
      </c>
      <c r="T7808">
        <v>4.3006998999999997</v>
      </c>
      <c r="U7808">
        <v>52.070497799999998</v>
      </c>
      <c r="V7808" s="2">
        <v>41982</v>
      </c>
      <c r="W7808">
        <v>5</v>
      </c>
    </row>
    <row r="7809" spans="1:23" x14ac:dyDescent="0.25">
      <c r="A7809" s="1" t="s">
        <v>5917</v>
      </c>
      <c r="B7809" s="1" t="s">
        <v>7230</v>
      </c>
      <c r="C7809">
        <v>0.5</v>
      </c>
      <c r="D7809">
        <v>632</v>
      </c>
      <c r="E7809">
        <v>-316</v>
      </c>
      <c r="F7809">
        <v>6</v>
      </c>
      <c r="G7809" s="1" t="s">
        <v>6053</v>
      </c>
      <c r="H7809" s="1" t="s">
        <v>6062</v>
      </c>
      <c r="I7809">
        <v>12</v>
      </c>
      <c r="J7809">
        <v>9</v>
      </c>
      <c r="K7809">
        <v>2014</v>
      </c>
      <c r="L7809" s="1" t="s">
        <v>969</v>
      </c>
      <c r="M7809" s="1" t="s">
        <v>949</v>
      </c>
      <c r="N7809" s="1" t="s">
        <v>79</v>
      </c>
      <c r="O7809" s="1" t="s">
        <v>30</v>
      </c>
      <c r="P7809" s="1" t="s">
        <v>23</v>
      </c>
      <c r="Q7809" s="2">
        <v>41987</v>
      </c>
      <c r="R7809" s="1" t="s">
        <v>24</v>
      </c>
      <c r="S7809" s="1" t="s">
        <v>80</v>
      </c>
      <c r="T7809">
        <v>4.3006998999999997</v>
      </c>
      <c r="U7809">
        <v>52.070497799999998</v>
      </c>
      <c r="V7809" s="2">
        <v>41982</v>
      </c>
      <c r="W7809">
        <v>5</v>
      </c>
    </row>
    <row r="7810" spans="1:23" x14ac:dyDescent="0.25">
      <c r="A7810" s="1" t="s">
        <v>5917</v>
      </c>
      <c r="B7810" s="1" t="s">
        <v>6194</v>
      </c>
      <c r="C7810">
        <v>0.5</v>
      </c>
      <c r="D7810">
        <v>32</v>
      </c>
      <c r="E7810">
        <v>-16</v>
      </c>
      <c r="F7810">
        <v>6</v>
      </c>
      <c r="G7810" s="1" t="s">
        <v>6053</v>
      </c>
      <c r="H7810" s="1" t="s">
        <v>6062</v>
      </c>
      <c r="I7810">
        <v>12</v>
      </c>
      <c r="J7810">
        <v>9</v>
      </c>
      <c r="K7810">
        <v>2014</v>
      </c>
      <c r="L7810" s="1" t="s">
        <v>969</v>
      </c>
      <c r="M7810" s="1" t="s">
        <v>949</v>
      </c>
      <c r="N7810" s="1" t="s">
        <v>79</v>
      </c>
      <c r="O7810" s="1" t="s">
        <v>30</v>
      </c>
      <c r="P7810" s="1" t="s">
        <v>23</v>
      </c>
      <c r="Q7810" s="2">
        <v>41987</v>
      </c>
      <c r="R7810" s="1" t="s">
        <v>24</v>
      </c>
      <c r="S7810" s="1" t="s">
        <v>80</v>
      </c>
      <c r="T7810">
        <v>4.3006998999999997</v>
      </c>
      <c r="U7810">
        <v>52.070497799999998</v>
      </c>
      <c r="V7810" s="2">
        <v>41982</v>
      </c>
      <c r="W7810">
        <v>5</v>
      </c>
    </row>
    <row r="7811" spans="1:23" x14ac:dyDescent="0.25">
      <c r="A7811" s="1" t="s">
        <v>5919</v>
      </c>
      <c r="B7811" s="1" t="s">
        <v>6558</v>
      </c>
      <c r="C7811">
        <v>0.5</v>
      </c>
      <c r="D7811">
        <v>7</v>
      </c>
      <c r="E7811">
        <v>-1</v>
      </c>
      <c r="F7811">
        <v>2</v>
      </c>
      <c r="G7811" s="1" t="s">
        <v>6053</v>
      </c>
      <c r="H7811" s="1" t="s">
        <v>6081</v>
      </c>
      <c r="I7811">
        <v>12</v>
      </c>
      <c r="J7811">
        <v>9</v>
      </c>
      <c r="K7811">
        <v>2014</v>
      </c>
      <c r="L7811" s="1" t="s">
        <v>3256</v>
      </c>
      <c r="M7811" s="1" t="s">
        <v>14</v>
      </c>
      <c r="N7811" s="1" t="s">
        <v>15</v>
      </c>
      <c r="O7811" s="1" t="s">
        <v>16</v>
      </c>
      <c r="P7811" s="1" t="s">
        <v>23</v>
      </c>
      <c r="Q7811" s="2">
        <v>41987</v>
      </c>
      <c r="R7811" s="1" t="s">
        <v>24</v>
      </c>
      <c r="S7811" s="1" t="s">
        <v>14</v>
      </c>
      <c r="T7811">
        <v>18.068580799999999</v>
      </c>
      <c r="U7811">
        <v>59.329323500000001</v>
      </c>
      <c r="V7811" s="2">
        <v>41982</v>
      </c>
      <c r="W7811">
        <v>5</v>
      </c>
    </row>
    <row r="7812" spans="1:23" x14ac:dyDescent="0.25">
      <c r="A7812" s="1" t="s">
        <v>5919</v>
      </c>
      <c r="B7812" s="1" t="s">
        <v>7516</v>
      </c>
      <c r="C7812">
        <v>0.5</v>
      </c>
      <c r="D7812">
        <v>24</v>
      </c>
      <c r="E7812">
        <v>-2</v>
      </c>
      <c r="F7812">
        <v>2</v>
      </c>
      <c r="G7812" s="1" t="s">
        <v>6053</v>
      </c>
      <c r="H7812" s="1" t="s">
        <v>6054</v>
      </c>
      <c r="I7812">
        <v>12</v>
      </c>
      <c r="J7812">
        <v>9</v>
      </c>
      <c r="K7812">
        <v>2014</v>
      </c>
      <c r="L7812" s="1" t="s">
        <v>3256</v>
      </c>
      <c r="M7812" s="1" t="s">
        <v>14</v>
      </c>
      <c r="N7812" s="1" t="s">
        <v>15</v>
      </c>
      <c r="O7812" s="1" t="s">
        <v>16</v>
      </c>
      <c r="P7812" s="1" t="s">
        <v>23</v>
      </c>
      <c r="Q7812" s="2">
        <v>41987</v>
      </c>
      <c r="R7812" s="1" t="s">
        <v>24</v>
      </c>
      <c r="S7812" s="1" t="s">
        <v>14</v>
      </c>
      <c r="T7812">
        <v>18.068580799999999</v>
      </c>
      <c r="U7812">
        <v>59.329323500000001</v>
      </c>
      <c r="V7812" s="2">
        <v>41982</v>
      </c>
      <c r="W7812">
        <v>5</v>
      </c>
    </row>
    <row r="7813" spans="1:23" x14ac:dyDescent="0.25">
      <c r="A7813" s="1" t="s">
        <v>5917</v>
      </c>
      <c r="B7813" s="1" t="s">
        <v>6793</v>
      </c>
      <c r="C7813">
        <v>0.5</v>
      </c>
      <c r="D7813">
        <v>68</v>
      </c>
      <c r="E7813">
        <v>-30</v>
      </c>
      <c r="F7813">
        <v>1</v>
      </c>
      <c r="G7813" s="1" t="s">
        <v>6087</v>
      </c>
      <c r="H7813" s="1" t="s">
        <v>6097</v>
      </c>
      <c r="I7813">
        <v>12</v>
      </c>
      <c r="J7813">
        <v>9</v>
      </c>
      <c r="K7813">
        <v>2014</v>
      </c>
      <c r="L7813" s="1" t="s">
        <v>969</v>
      </c>
      <c r="M7813" s="1" t="s">
        <v>949</v>
      </c>
      <c r="N7813" s="1" t="s">
        <v>79</v>
      </c>
      <c r="O7813" s="1" t="s">
        <v>30</v>
      </c>
      <c r="P7813" s="1" t="s">
        <v>23</v>
      </c>
      <c r="Q7813" s="2">
        <v>41987</v>
      </c>
      <c r="R7813" s="1" t="s">
        <v>24</v>
      </c>
      <c r="S7813" s="1" t="s">
        <v>80</v>
      </c>
      <c r="T7813">
        <v>4.3006998999999997</v>
      </c>
      <c r="U7813">
        <v>52.070497799999998</v>
      </c>
      <c r="V7813" s="2">
        <v>41982</v>
      </c>
      <c r="W7813">
        <v>5</v>
      </c>
    </row>
    <row r="7814" spans="1:23" x14ac:dyDescent="0.25">
      <c r="A7814" s="1" t="s">
        <v>5919</v>
      </c>
      <c r="B7814" s="1" t="s">
        <v>7070</v>
      </c>
      <c r="C7814">
        <v>0.5</v>
      </c>
      <c r="D7814">
        <v>86</v>
      </c>
      <c r="E7814">
        <v>-21</v>
      </c>
      <c r="F7814">
        <v>1</v>
      </c>
      <c r="G7814" s="1" t="s">
        <v>6087</v>
      </c>
      <c r="H7814" s="1" t="s">
        <v>6088</v>
      </c>
      <c r="I7814">
        <v>12</v>
      </c>
      <c r="J7814">
        <v>9</v>
      </c>
      <c r="K7814">
        <v>2014</v>
      </c>
      <c r="L7814" s="1" t="s">
        <v>3256</v>
      </c>
      <c r="M7814" s="1" t="s">
        <v>14</v>
      </c>
      <c r="N7814" s="1" t="s">
        <v>15</v>
      </c>
      <c r="O7814" s="1" t="s">
        <v>16</v>
      </c>
      <c r="P7814" s="1" t="s">
        <v>23</v>
      </c>
      <c r="Q7814" s="2">
        <v>41987</v>
      </c>
      <c r="R7814" s="1" t="s">
        <v>24</v>
      </c>
      <c r="S7814" s="1" t="s">
        <v>14</v>
      </c>
      <c r="T7814">
        <v>18.068580799999999</v>
      </c>
      <c r="U7814">
        <v>59.329323500000001</v>
      </c>
      <c r="V7814" s="2">
        <v>41982</v>
      </c>
      <c r="W7814">
        <v>5</v>
      </c>
    </row>
    <row r="7815" spans="1:23" x14ac:dyDescent="0.25">
      <c r="A7815" s="1" t="s">
        <v>5916</v>
      </c>
      <c r="B7815" s="1" t="s">
        <v>6813</v>
      </c>
      <c r="C7815">
        <v>0</v>
      </c>
      <c r="D7815">
        <v>175</v>
      </c>
      <c r="E7815">
        <v>51</v>
      </c>
      <c r="F7815">
        <v>6</v>
      </c>
      <c r="G7815" s="1" t="s">
        <v>6053</v>
      </c>
      <c r="H7815" s="1" t="s">
        <v>6081</v>
      </c>
      <c r="I7815">
        <v>12</v>
      </c>
      <c r="J7815">
        <v>9</v>
      </c>
      <c r="K7815">
        <v>2014</v>
      </c>
      <c r="L7815" s="1" t="s">
        <v>1240</v>
      </c>
      <c r="M7815" s="1" t="s">
        <v>572</v>
      </c>
      <c r="N7815" s="1" t="s">
        <v>29</v>
      </c>
      <c r="O7815" s="1" t="s">
        <v>30</v>
      </c>
      <c r="P7815" s="1" t="s">
        <v>23</v>
      </c>
      <c r="Q7815" s="2">
        <v>41989</v>
      </c>
      <c r="R7815" s="1" t="s">
        <v>24</v>
      </c>
      <c r="S7815" s="1" t="s">
        <v>114</v>
      </c>
      <c r="T7815">
        <v>2.5155560000000001</v>
      </c>
      <c r="U7815">
        <v>48.817048999999997</v>
      </c>
      <c r="V7815" s="2">
        <v>41982</v>
      </c>
      <c r="W7815">
        <v>7</v>
      </c>
    </row>
    <row r="7816" spans="1:23" x14ac:dyDescent="0.25">
      <c r="A7816" s="1" t="s">
        <v>5915</v>
      </c>
      <c r="B7816" s="1" t="s">
        <v>6434</v>
      </c>
      <c r="C7816">
        <v>0</v>
      </c>
      <c r="D7816">
        <v>84</v>
      </c>
      <c r="E7816">
        <v>28</v>
      </c>
      <c r="F7816">
        <v>3</v>
      </c>
      <c r="G7816" s="1" t="s">
        <v>6053</v>
      </c>
      <c r="H7816" s="1" t="s">
        <v>6081</v>
      </c>
      <c r="I7816">
        <v>12</v>
      </c>
      <c r="J7816">
        <v>9</v>
      </c>
      <c r="K7816">
        <v>2014</v>
      </c>
      <c r="L7816" s="1" t="s">
        <v>2949</v>
      </c>
      <c r="M7816" s="1" t="s">
        <v>531</v>
      </c>
      <c r="N7816" s="1" t="s">
        <v>122</v>
      </c>
      <c r="O7816" s="1" t="s">
        <v>30</v>
      </c>
      <c r="P7816" s="1" t="s">
        <v>35</v>
      </c>
      <c r="Q7816" s="2">
        <v>41989</v>
      </c>
      <c r="R7816" s="1" t="s">
        <v>24</v>
      </c>
      <c r="S7816" s="1" t="s">
        <v>531</v>
      </c>
      <c r="T7816">
        <v>4.4024643000000001</v>
      </c>
      <c r="U7816">
        <v>51.219447500000001</v>
      </c>
      <c r="V7816" s="2">
        <v>41982</v>
      </c>
      <c r="W7816">
        <v>7</v>
      </c>
    </row>
    <row r="7817" spans="1:23" x14ac:dyDescent="0.25">
      <c r="A7817" s="1" t="s">
        <v>5915</v>
      </c>
      <c r="B7817" s="1" t="s">
        <v>7427</v>
      </c>
      <c r="C7817">
        <v>0</v>
      </c>
      <c r="D7817">
        <v>954</v>
      </c>
      <c r="E7817">
        <v>219</v>
      </c>
      <c r="F7817">
        <v>3</v>
      </c>
      <c r="G7817" s="1" t="s">
        <v>6087</v>
      </c>
      <c r="H7817" s="1" t="s">
        <v>6105</v>
      </c>
      <c r="I7817">
        <v>12</v>
      </c>
      <c r="J7817">
        <v>9</v>
      </c>
      <c r="K7817">
        <v>2014</v>
      </c>
      <c r="L7817" s="1" t="s">
        <v>2949</v>
      </c>
      <c r="M7817" s="1" t="s">
        <v>531</v>
      </c>
      <c r="N7817" s="1" t="s">
        <v>122</v>
      </c>
      <c r="O7817" s="1" t="s">
        <v>30</v>
      </c>
      <c r="P7817" s="1" t="s">
        <v>35</v>
      </c>
      <c r="Q7817" s="2">
        <v>41989</v>
      </c>
      <c r="R7817" s="1" t="s">
        <v>24</v>
      </c>
      <c r="S7817" s="1" t="s">
        <v>531</v>
      </c>
      <c r="T7817">
        <v>4.4024643000000001</v>
      </c>
      <c r="U7817">
        <v>51.219447500000001</v>
      </c>
      <c r="V7817" s="2">
        <v>41982</v>
      </c>
      <c r="W7817">
        <v>7</v>
      </c>
    </row>
    <row r="7818" spans="1:23" x14ac:dyDescent="0.25">
      <c r="A7818" s="1" t="s">
        <v>5920</v>
      </c>
      <c r="B7818" s="1" t="s">
        <v>6878</v>
      </c>
      <c r="C7818">
        <v>0</v>
      </c>
      <c r="D7818">
        <v>88</v>
      </c>
      <c r="E7818">
        <v>19</v>
      </c>
      <c r="F7818">
        <v>3</v>
      </c>
      <c r="G7818" s="1" t="s">
        <v>6053</v>
      </c>
      <c r="H7818" s="1" t="s">
        <v>6081</v>
      </c>
      <c r="I7818">
        <v>12</v>
      </c>
      <c r="J7818">
        <v>10</v>
      </c>
      <c r="K7818">
        <v>2014</v>
      </c>
      <c r="L7818" s="1" t="s">
        <v>597</v>
      </c>
      <c r="M7818" s="1" t="s">
        <v>676</v>
      </c>
      <c r="N7818" s="1" t="s">
        <v>29</v>
      </c>
      <c r="O7818" s="1" t="s">
        <v>30</v>
      </c>
      <c r="P7818" s="1" t="s">
        <v>23</v>
      </c>
      <c r="Q7818" s="2">
        <v>41987</v>
      </c>
      <c r="R7818" s="1" t="s">
        <v>24</v>
      </c>
      <c r="S7818" s="1" t="s">
        <v>31</v>
      </c>
      <c r="T7818">
        <v>5.655335</v>
      </c>
      <c r="U7818">
        <v>46.257773</v>
      </c>
      <c r="V7818" s="2">
        <v>41983</v>
      </c>
      <c r="W7818">
        <v>4</v>
      </c>
    </row>
    <row r="7819" spans="1:23" x14ac:dyDescent="0.25">
      <c r="A7819" s="1" t="s">
        <v>5922</v>
      </c>
      <c r="B7819" s="1" t="s">
        <v>7670</v>
      </c>
      <c r="C7819">
        <v>0</v>
      </c>
      <c r="D7819">
        <v>90</v>
      </c>
      <c r="E7819">
        <v>29</v>
      </c>
      <c r="F7819">
        <v>5</v>
      </c>
      <c r="G7819" s="1" t="s">
        <v>6053</v>
      </c>
      <c r="H7819" s="1" t="s">
        <v>6054</v>
      </c>
      <c r="I7819">
        <v>12</v>
      </c>
      <c r="J7819">
        <v>10</v>
      </c>
      <c r="K7819">
        <v>2014</v>
      </c>
      <c r="L7819" s="1" t="s">
        <v>5145</v>
      </c>
      <c r="M7819" s="1" t="s">
        <v>701</v>
      </c>
      <c r="N7819" s="1" t="s">
        <v>29</v>
      </c>
      <c r="O7819" s="1" t="s">
        <v>30</v>
      </c>
      <c r="P7819" s="1" t="s">
        <v>17</v>
      </c>
      <c r="Q7819" s="2">
        <v>41987</v>
      </c>
      <c r="R7819" s="1" t="s">
        <v>24</v>
      </c>
      <c r="S7819" s="1" t="s">
        <v>418</v>
      </c>
      <c r="T7819">
        <v>1.1513610000000001</v>
      </c>
      <c r="U7819">
        <v>49.027012900000003</v>
      </c>
      <c r="V7819" s="2">
        <v>41983</v>
      </c>
      <c r="W7819">
        <v>4</v>
      </c>
    </row>
    <row r="7820" spans="1:23" x14ac:dyDescent="0.25">
      <c r="A7820" s="1" t="s">
        <v>5922</v>
      </c>
      <c r="B7820" s="1" t="s">
        <v>6678</v>
      </c>
      <c r="C7820">
        <v>0.1</v>
      </c>
      <c r="D7820">
        <v>62</v>
      </c>
      <c r="E7820">
        <v>1</v>
      </c>
      <c r="F7820">
        <v>3</v>
      </c>
      <c r="G7820" s="1" t="s">
        <v>6053</v>
      </c>
      <c r="H7820" s="1" t="s">
        <v>6062</v>
      </c>
      <c r="I7820">
        <v>12</v>
      </c>
      <c r="J7820">
        <v>10</v>
      </c>
      <c r="K7820">
        <v>2014</v>
      </c>
      <c r="L7820" s="1" t="s">
        <v>5145</v>
      </c>
      <c r="M7820" s="1" t="s">
        <v>701</v>
      </c>
      <c r="N7820" s="1" t="s">
        <v>29</v>
      </c>
      <c r="O7820" s="1" t="s">
        <v>30</v>
      </c>
      <c r="P7820" s="1" t="s">
        <v>17</v>
      </c>
      <c r="Q7820" s="2">
        <v>41987</v>
      </c>
      <c r="R7820" s="1" t="s">
        <v>24</v>
      </c>
      <c r="S7820" s="1" t="s">
        <v>418</v>
      </c>
      <c r="T7820">
        <v>1.1513610000000001</v>
      </c>
      <c r="U7820">
        <v>49.027012900000003</v>
      </c>
      <c r="V7820" s="2">
        <v>41983</v>
      </c>
      <c r="W7820">
        <v>4</v>
      </c>
    </row>
    <row r="7821" spans="1:23" x14ac:dyDescent="0.25">
      <c r="A7821" s="1" t="s">
        <v>5924</v>
      </c>
      <c r="B7821" s="1" t="s">
        <v>6516</v>
      </c>
      <c r="C7821">
        <v>0.5</v>
      </c>
      <c r="D7821">
        <v>8</v>
      </c>
      <c r="E7821">
        <v>-2</v>
      </c>
      <c r="F7821">
        <v>1</v>
      </c>
      <c r="G7821" s="1" t="s">
        <v>6053</v>
      </c>
      <c r="H7821" s="1" t="s">
        <v>6059</v>
      </c>
      <c r="I7821">
        <v>12</v>
      </c>
      <c r="J7821">
        <v>10</v>
      </c>
      <c r="K7821">
        <v>2014</v>
      </c>
      <c r="L7821" s="1" t="s">
        <v>1119</v>
      </c>
      <c r="M7821" s="1" t="s">
        <v>14</v>
      </c>
      <c r="N7821" s="1" t="s">
        <v>15</v>
      </c>
      <c r="O7821" s="1" t="s">
        <v>16</v>
      </c>
      <c r="P7821" s="1" t="s">
        <v>23</v>
      </c>
      <c r="Q7821" s="2">
        <v>41988</v>
      </c>
      <c r="R7821" s="1" t="s">
        <v>24</v>
      </c>
      <c r="S7821" s="1" t="s">
        <v>14</v>
      </c>
      <c r="T7821">
        <v>18.068580799999999</v>
      </c>
      <c r="U7821">
        <v>59.329323500000001</v>
      </c>
      <c r="V7821" s="2">
        <v>41983</v>
      </c>
      <c r="W7821">
        <v>5</v>
      </c>
    </row>
    <row r="7822" spans="1:23" x14ac:dyDescent="0.25">
      <c r="A7822" s="1" t="s">
        <v>5921</v>
      </c>
      <c r="B7822" s="1" t="s">
        <v>6086</v>
      </c>
      <c r="C7822">
        <v>0</v>
      </c>
      <c r="D7822">
        <v>261</v>
      </c>
      <c r="E7822">
        <v>10</v>
      </c>
      <c r="F7822">
        <v>1</v>
      </c>
      <c r="G7822" s="1" t="s">
        <v>6087</v>
      </c>
      <c r="H7822" s="1" t="s">
        <v>6088</v>
      </c>
      <c r="I7822">
        <v>12</v>
      </c>
      <c r="J7822">
        <v>10</v>
      </c>
      <c r="K7822">
        <v>2014</v>
      </c>
      <c r="L7822" s="1" t="s">
        <v>700</v>
      </c>
      <c r="M7822" s="1" t="s">
        <v>1050</v>
      </c>
      <c r="N7822" s="1" t="s">
        <v>22</v>
      </c>
      <c r="O7822" s="1" t="s">
        <v>16</v>
      </c>
      <c r="P7822" s="1" t="s">
        <v>35</v>
      </c>
      <c r="Q7822" s="2">
        <v>41988</v>
      </c>
      <c r="R7822" s="1" t="s">
        <v>18</v>
      </c>
      <c r="S7822" s="1" t="s">
        <v>25</v>
      </c>
      <c r="T7822">
        <v>-2.2426305000000002</v>
      </c>
      <c r="U7822">
        <v>53.480759300000003</v>
      </c>
      <c r="V7822" s="2">
        <v>41983</v>
      </c>
      <c r="W7822">
        <v>5</v>
      </c>
    </row>
    <row r="7823" spans="1:23" x14ac:dyDescent="0.25">
      <c r="A7823" s="1" t="s">
        <v>5923</v>
      </c>
      <c r="B7823" s="1" t="s">
        <v>7026</v>
      </c>
      <c r="C7823">
        <v>0.15</v>
      </c>
      <c r="D7823">
        <v>284</v>
      </c>
      <c r="E7823">
        <v>100</v>
      </c>
      <c r="F7823">
        <v>2</v>
      </c>
      <c r="G7823" s="1" t="s">
        <v>6087</v>
      </c>
      <c r="H7823" s="1" t="s">
        <v>6088</v>
      </c>
      <c r="I7823">
        <v>12</v>
      </c>
      <c r="J7823">
        <v>10</v>
      </c>
      <c r="K7823">
        <v>2014</v>
      </c>
      <c r="L7823" s="1" t="s">
        <v>1555</v>
      </c>
      <c r="M7823" s="1" t="s">
        <v>739</v>
      </c>
      <c r="N7823" s="1" t="s">
        <v>29</v>
      </c>
      <c r="O7823" s="1" t="s">
        <v>30</v>
      </c>
      <c r="P7823" s="1" t="s">
        <v>35</v>
      </c>
      <c r="Q7823" s="2">
        <v>41989</v>
      </c>
      <c r="R7823" s="1" t="s">
        <v>24</v>
      </c>
      <c r="S7823" s="1" t="s">
        <v>196</v>
      </c>
      <c r="T7823">
        <v>3.0572560000000002</v>
      </c>
      <c r="U7823">
        <v>50.629249999999999</v>
      </c>
      <c r="V7823" s="2">
        <v>41983</v>
      </c>
      <c r="W7823">
        <v>6</v>
      </c>
    </row>
    <row r="7824" spans="1:23" x14ac:dyDescent="0.25">
      <c r="A7824" s="1" t="s">
        <v>5925</v>
      </c>
      <c r="B7824" s="1" t="s">
        <v>7676</v>
      </c>
      <c r="C7824">
        <v>0.5</v>
      </c>
      <c r="D7824">
        <v>1145</v>
      </c>
      <c r="E7824">
        <v>-687</v>
      </c>
      <c r="F7824">
        <v>6</v>
      </c>
      <c r="G7824" s="1" t="s">
        <v>6087</v>
      </c>
      <c r="H7824" s="1" t="s">
        <v>6105</v>
      </c>
      <c r="I7824">
        <v>12</v>
      </c>
      <c r="J7824">
        <v>11</v>
      </c>
      <c r="K7824">
        <v>2014</v>
      </c>
      <c r="L7824" s="1" t="s">
        <v>767</v>
      </c>
      <c r="M7824" s="1" t="s">
        <v>75</v>
      </c>
      <c r="N7824" s="1" t="s">
        <v>22</v>
      </c>
      <c r="O7824" s="1" t="s">
        <v>16</v>
      </c>
      <c r="P7824" s="1" t="s">
        <v>23</v>
      </c>
      <c r="Q7824" s="2">
        <v>41984</v>
      </c>
      <c r="R7824" s="1" t="s">
        <v>64</v>
      </c>
      <c r="S7824" s="1" t="s">
        <v>25</v>
      </c>
      <c r="T7824">
        <v>-1.4700850000000001</v>
      </c>
      <c r="U7824">
        <v>53.381129000000001</v>
      </c>
      <c r="V7824" s="2">
        <v>41984</v>
      </c>
      <c r="W7824">
        <v>0</v>
      </c>
    </row>
    <row r="7825" spans="1:23" x14ac:dyDescent="0.25">
      <c r="A7825" s="1" t="s">
        <v>5926</v>
      </c>
      <c r="B7825" s="1" t="s">
        <v>7846</v>
      </c>
      <c r="C7825">
        <v>0</v>
      </c>
      <c r="D7825">
        <v>284</v>
      </c>
      <c r="E7825">
        <v>45</v>
      </c>
      <c r="F7825">
        <v>2</v>
      </c>
      <c r="G7825" s="1" t="s">
        <v>6056</v>
      </c>
      <c r="H7825" s="1" t="s">
        <v>6057</v>
      </c>
      <c r="I7825">
        <v>12</v>
      </c>
      <c r="J7825">
        <v>11</v>
      </c>
      <c r="K7825">
        <v>2014</v>
      </c>
      <c r="L7825" s="1" t="s">
        <v>2845</v>
      </c>
      <c r="M7825" s="1" t="s">
        <v>3712</v>
      </c>
      <c r="N7825" s="1" t="s">
        <v>22</v>
      </c>
      <c r="O7825" s="1" t="s">
        <v>16</v>
      </c>
      <c r="P7825" s="1" t="s">
        <v>23</v>
      </c>
      <c r="Q7825" s="2">
        <v>41986</v>
      </c>
      <c r="R7825" s="1" t="s">
        <v>18</v>
      </c>
      <c r="S7825" s="1" t="s">
        <v>25</v>
      </c>
      <c r="T7825">
        <v>-1.8807689999999999</v>
      </c>
      <c r="U7825">
        <v>50.719163999999999</v>
      </c>
      <c r="V7825" s="2">
        <v>41984</v>
      </c>
      <c r="W7825">
        <v>2</v>
      </c>
    </row>
    <row r="7826" spans="1:23" x14ac:dyDescent="0.25">
      <c r="A7826" s="1" t="s">
        <v>5926</v>
      </c>
      <c r="B7826" s="1" t="s">
        <v>6999</v>
      </c>
      <c r="C7826">
        <v>0</v>
      </c>
      <c r="D7826">
        <v>12</v>
      </c>
      <c r="E7826">
        <v>1</v>
      </c>
      <c r="F7826">
        <v>2</v>
      </c>
      <c r="G7826" s="1" t="s">
        <v>6053</v>
      </c>
      <c r="H7826" s="1" t="s">
        <v>6081</v>
      </c>
      <c r="I7826">
        <v>12</v>
      </c>
      <c r="J7826">
        <v>11</v>
      </c>
      <c r="K7826">
        <v>2014</v>
      </c>
      <c r="L7826" s="1" t="s">
        <v>2845</v>
      </c>
      <c r="M7826" s="1" t="s">
        <v>3712</v>
      </c>
      <c r="N7826" s="1" t="s">
        <v>22</v>
      </c>
      <c r="O7826" s="1" t="s">
        <v>16</v>
      </c>
      <c r="P7826" s="1" t="s">
        <v>23</v>
      </c>
      <c r="Q7826" s="2">
        <v>41986</v>
      </c>
      <c r="R7826" s="1" t="s">
        <v>18</v>
      </c>
      <c r="S7826" s="1" t="s">
        <v>25</v>
      </c>
      <c r="T7826">
        <v>-1.8807689999999999</v>
      </c>
      <c r="U7826">
        <v>50.719163999999999</v>
      </c>
      <c r="V7826" s="2">
        <v>41984</v>
      </c>
      <c r="W7826">
        <v>2</v>
      </c>
    </row>
    <row r="7827" spans="1:23" x14ac:dyDescent="0.25">
      <c r="A7827" s="1" t="s">
        <v>5926</v>
      </c>
      <c r="B7827" s="1" t="s">
        <v>6165</v>
      </c>
      <c r="C7827">
        <v>0</v>
      </c>
      <c r="D7827">
        <v>82</v>
      </c>
      <c r="E7827">
        <v>27</v>
      </c>
      <c r="F7827">
        <v>3</v>
      </c>
      <c r="G7827" s="1" t="s">
        <v>6053</v>
      </c>
      <c r="H7827" s="1" t="s">
        <v>6112</v>
      </c>
      <c r="I7827">
        <v>12</v>
      </c>
      <c r="J7827">
        <v>11</v>
      </c>
      <c r="K7827">
        <v>2014</v>
      </c>
      <c r="L7827" s="1" t="s">
        <v>2845</v>
      </c>
      <c r="M7827" s="1" t="s">
        <v>3712</v>
      </c>
      <c r="N7827" s="1" t="s">
        <v>22</v>
      </c>
      <c r="O7827" s="1" t="s">
        <v>16</v>
      </c>
      <c r="P7827" s="1" t="s">
        <v>23</v>
      </c>
      <c r="Q7827" s="2">
        <v>41986</v>
      </c>
      <c r="R7827" s="1" t="s">
        <v>18</v>
      </c>
      <c r="S7827" s="1" t="s">
        <v>25</v>
      </c>
      <c r="T7827">
        <v>-1.8807689999999999</v>
      </c>
      <c r="U7827">
        <v>50.719163999999999</v>
      </c>
      <c r="V7827" s="2">
        <v>41984</v>
      </c>
      <c r="W7827">
        <v>2</v>
      </c>
    </row>
    <row r="7828" spans="1:23" x14ac:dyDescent="0.25">
      <c r="A7828" s="1" t="s">
        <v>5926</v>
      </c>
      <c r="B7828" s="1" t="s">
        <v>6769</v>
      </c>
      <c r="C7828">
        <v>0</v>
      </c>
      <c r="D7828">
        <v>22</v>
      </c>
      <c r="E7828">
        <v>11</v>
      </c>
      <c r="F7828">
        <v>3</v>
      </c>
      <c r="G7828" s="1" t="s">
        <v>6053</v>
      </c>
      <c r="H7828" s="1" t="s">
        <v>6112</v>
      </c>
      <c r="I7828">
        <v>12</v>
      </c>
      <c r="J7828">
        <v>11</v>
      </c>
      <c r="K7828">
        <v>2014</v>
      </c>
      <c r="L7828" s="1" t="s">
        <v>2845</v>
      </c>
      <c r="M7828" s="1" t="s">
        <v>3712</v>
      </c>
      <c r="N7828" s="1" t="s">
        <v>22</v>
      </c>
      <c r="O7828" s="1" t="s">
        <v>16</v>
      </c>
      <c r="P7828" s="1" t="s">
        <v>23</v>
      </c>
      <c r="Q7828" s="2">
        <v>41986</v>
      </c>
      <c r="R7828" s="1" t="s">
        <v>18</v>
      </c>
      <c r="S7828" s="1" t="s">
        <v>25</v>
      </c>
      <c r="T7828">
        <v>-1.8807689999999999</v>
      </c>
      <c r="U7828">
        <v>50.719163999999999</v>
      </c>
      <c r="V7828" s="2">
        <v>41984</v>
      </c>
      <c r="W7828">
        <v>2</v>
      </c>
    </row>
    <row r="7829" spans="1:23" x14ac:dyDescent="0.25">
      <c r="A7829" s="1" t="s">
        <v>5926</v>
      </c>
      <c r="B7829" s="1" t="s">
        <v>7242</v>
      </c>
      <c r="C7829">
        <v>0</v>
      </c>
      <c r="D7829">
        <v>42</v>
      </c>
      <c r="E7829">
        <v>13</v>
      </c>
      <c r="F7829">
        <v>3</v>
      </c>
      <c r="G7829" s="1" t="s">
        <v>6053</v>
      </c>
      <c r="H7829" s="1" t="s">
        <v>6067</v>
      </c>
      <c r="I7829">
        <v>12</v>
      </c>
      <c r="J7829">
        <v>11</v>
      </c>
      <c r="K7829">
        <v>2014</v>
      </c>
      <c r="L7829" s="1" t="s">
        <v>2845</v>
      </c>
      <c r="M7829" s="1" t="s">
        <v>3712</v>
      </c>
      <c r="N7829" s="1" t="s">
        <v>22</v>
      </c>
      <c r="O7829" s="1" t="s">
        <v>16</v>
      </c>
      <c r="P7829" s="1" t="s">
        <v>23</v>
      </c>
      <c r="Q7829" s="2">
        <v>41986</v>
      </c>
      <c r="R7829" s="1" t="s">
        <v>18</v>
      </c>
      <c r="S7829" s="1" t="s">
        <v>25</v>
      </c>
      <c r="T7829">
        <v>-1.8807689999999999</v>
      </c>
      <c r="U7829">
        <v>50.719163999999999</v>
      </c>
      <c r="V7829" s="2">
        <v>41984</v>
      </c>
      <c r="W7829">
        <v>2</v>
      </c>
    </row>
    <row r="7830" spans="1:23" x14ac:dyDescent="0.25">
      <c r="A7830" s="1" t="s">
        <v>5926</v>
      </c>
      <c r="B7830" s="1" t="s">
        <v>6248</v>
      </c>
      <c r="C7830">
        <v>0</v>
      </c>
      <c r="D7830">
        <v>54</v>
      </c>
      <c r="E7830">
        <v>12</v>
      </c>
      <c r="F7830">
        <v>3</v>
      </c>
      <c r="G7830" s="1" t="s">
        <v>6053</v>
      </c>
      <c r="H7830" s="1" t="s">
        <v>6062</v>
      </c>
      <c r="I7830">
        <v>12</v>
      </c>
      <c r="J7830">
        <v>11</v>
      </c>
      <c r="K7830">
        <v>2014</v>
      </c>
      <c r="L7830" s="1" t="s">
        <v>2845</v>
      </c>
      <c r="M7830" s="1" t="s">
        <v>3712</v>
      </c>
      <c r="N7830" s="1" t="s">
        <v>22</v>
      </c>
      <c r="O7830" s="1" t="s">
        <v>16</v>
      </c>
      <c r="P7830" s="1" t="s">
        <v>23</v>
      </c>
      <c r="Q7830" s="2">
        <v>41986</v>
      </c>
      <c r="R7830" s="1" t="s">
        <v>18</v>
      </c>
      <c r="S7830" s="1" t="s">
        <v>25</v>
      </c>
      <c r="T7830">
        <v>-1.8807689999999999</v>
      </c>
      <c r="U7830">
        <v>50.719163999999999</v>
      </c>
      <c r="V7830" s="2">
        <v>41984</v>
      </c>
      <c r="W7830">
        <v>2</v>
      </c>
    </row>
    <row r="7831" spans="1:23" x14ac:dyDescent="0.25">
      <c r="A7831" s="1" t="s">
        <v>5928</v>
      </c>
      <c r="B7831" s="1" t="s">
        <v>6110</v>
      </c>
      <c r="C7831">
        <v>0</v>
      </c>
      <c r="D7831">
        <v>79</v>
      </c>
      <c r="E7831">
        <v>40</v>
      </c>
      <c r="F7831">
        <v>3</v>
      </c>
      <c r="G7831" s="1" t="s">
        <v>6053</v>
      </c>
      <c r="H7831" s="1" t="s">
        <v>6062</v>
      </c>
      <c r="I7831">
        <v>12</v>
      </c>
      <c r="J7831">
        <v>12</v>
      </c>
      <c r="K7831">
        <v>2014</v>
      </c>
      <c r="L7831" s="1" t="s">
        <v>2482</v>
      </c>
      <c r="M7831" s="1" t="s">
        <v>4068</v>
      </c>
      <c r="N7831" s="1" t="s">
        <v>22</v>
      </c>
      <c r="O7831" s="1" t="s">
        <v>16</v>
      </c>
      <c r="P7831" s="1" t="s">
        <v>23</v>
      </c>
      <c r="Q7831" s="2">
        <v>41985</v>
      </c>
      <c r="R7831" s="1" t="s">
        <v>64</v>
      </c>
      <c r="S7831" s="1" t="s">
        <v>25</v>
      </c>
      <c r="T7831">
        <v>-1.2349559999999999</v>
      </c>
      <c r="U7831">
        <v>54.574227</v>
      </c>
      <c r="V7831" s="2">
        <v>41985</v>
      </c>
      <c r="W7831">
        <v>0</v>
      </c>
    </row>
    <row r="7832" spans="1:23" x14ac:dyDescent="0.25">
      <c r="A7832" s="1" t="s">
        <v>5934</v>
      </c>
      <c r="B7832" s="1" t="s">
        <v>6730</v>
      </c>
      <c r="C7832">
        <v>0.1</v>
      </c>
      <c r="D7832">
        <v>29</v>
      </c>
      <c r="E7832">
        <v>-3</v>
      </c>
      <c r="F7832">
        <v>3</v>
      </c>
      <c r="G7832" s="1" t="s">
        <v>6053</v>
      </c>
      <c r="H7832" s="1" t="s">
        <v>6062</v>
      </c>
      <c r="I7832">
        <v>12</v>
      </c>
      <c r="J7832">
        <v>12</v>
      </c>
      <c r="K7832">
        <v>2014</v>
      </c>
      <c r="L7832" s="1" t="s">
        <v>463</v>
      </c>
      <c r="M7832" s="1" t="s">
        <v>1060</v>
      </c>
      <c r="N7832" s="1" t="s">
        <v>60</v>
      </c>
      <c r="O7832" s="1" t="s">
        <v>52</v>
      </c>
      <c r="P7832" s="1" t="s">
        <v>35</v>
      </c>
      <c r="Q7832" s="2">
        <v>41987</v>
      </c>
      <c r="R7832" s="1" t="s">
        <v>18</v>
      </c>
      <c r="S7832" s="1" t="s">
        <v>176</v>
      </c>
      <c r="T7832">
        <v>2.0350410000000001</v>
      </c>
      <c r="U7832">
        <v>41.345841499999999</v>
      </c>
      <c r="V7832" s="2">
        <v>41985</v>
      </c>
      <c r="W7832">
        <v>2</v>
      </c>
    </row>
    <row r="7833" spans="1:23" x14ac:dyDescent="0.25">
      <c r="A7833" s="1" t="s">
        <v>5930</v>
      </c>
      <c r="B7833" s="1" t="s">
        <v>6641</v>
      </c>
      <c r="C7833">
        <v>0</v>
      </c>
      <c r="D7833">
        <v>159</v>
      </c>
      <c r="E7833">
        <v>2</v>
      </c>
      <c r="F7833">
        <v>3</v>
      </c>
      <c r="G7833" s="1" t="s">
        <v>6056</v>
      </c>
      <c r="H7833" s="1" t="s">
        <v>6129</v>
      </c>
      <c r="I7833">
        <v>12</v>
      </c>
      <c r="J7833">
        <v>12</v>
      </c>
      <c r="K7833">
        <v>2014</v>
      </c>
      <c r="L7833" s="1" t="s">
        <v>1860</v>
      </c>
      <c r="M7833" s="1" t="s">
        <v>269</v>
      </c>
      <c r="N7833" s="1" t="s">
        <v>122</v>
      </c>
      <c r="O7833" s="1" t="s">
        <v>30</v>
      </c>
      <c r="P7833" s="1" t="s">
        <v>35</v>
      </c>
      <c r="Q7833" s="2">
        <v>41989</v>
      </c>
      <c r="R7833" s="1" t="s">
        <v>24</v>
      </c>
      <c r="S7833" s="1" t="s">
        <v>269</v>
      </c>
      <c r="T7833">
        <v>4.8719853999999998</v>
      </c>
      <c r="U7833">
        <v>50.467388300000003</v>
      </c>
      <c r="V7833" s="2">
        <v>41985</v>
      </c>
      <c r="W7833">
        <v>4</v>
      </c>
    </row>
    <row r="7834" spans="1:23" x14ac:dyDescent="0.25">
      <c r="A7834" s="1" t="s">
        <v>5931</v>
      </c>
      <c r="B7834" s="1" t="s">
        <v>6338</v>
      </c>
      <c r="C7834">
        <v>0.6</v>
      </c>
      <c r="D7834">
        <v>180</v>
      </c>
      <c r="E7834">
        <v>-135</v>
      </c>
      <c r="F7834">
        <v>8</v>
      </c>
      <c r="G7834" s="1" t="s">
        <v>6056</v>
      </c>
      <c r="H7834" s="1" t="s">
        <v>6072</v>
      </c>
      <c r="I7834">
        <v>12</v>
      </c>
      <c r="J7834">
        <v>12</v>
      </c>
      <c r="K7834">
        <v>2014</v>
      </c>
      <c r="L7834" s="1" t="s">
        <v>1730</v>
      </c>
      <c r="M7834" s="1" t="s">
        <v>757</v>
      </c>
      <c r="N7834" s="1" t="s">
        <v>51</v>
      </c>
      <c r="O7834" s="1" t="s">
        <v>52</v>
      </c>
      <c r="P7834" s="1" t="s">
        <v>23</v>
      </c>
      <c r="Q7834" s="2">
        <v>41989</v>
      </c>
      <c r="R7834" s="1" t="s">
        <v>24</v>
      </c>
      <c r="S7834" s="1" t="s">
        <v>414</v>
      </c>
      <c r="T7834">
        <v>12.315515100000001</v>
      </c>
      <c r="U7834">
        <v>45.440847400000003</v>
      </c>
      <c r="V7834" s="2">
        <v>41985</v>
      </c>
      <c r="W7834">
        <v>4</v>
      </c>
    </row>
    <row r="7835" spans="1:23" x14ac:dyDescent="0.25">
      <c r="A7835" s="1" t="s">
        <v>5930</v>
      </c>
      <c r="B7835" s="1" t="s">
        <v>7050</v>
      </c>
      <c r="C7835">
        <v>0</v>
      </c>
      <c r="D7835">
        <v>61</v>
      </c>
      <c r="E7835">
        <v>28</v>
      </c>
      <c r="F7835">
        <v>2</v>
      </c>
      <c r="G7835" s="1" t="s">
        <v>6053</v>
      </c>
      <c r="H7835" s="1" t="s">
        <v>6081</v>
      </c>
      <c r="I7835">
        <v>12</v>
      </c>
      <c r="J7835">
        <v>12</v>
      </c>
      <c r="K7835">
        <v>2014</v>
      </c>
      <c r="L7835" s="1" t="s">
        <v>1860</v>
      </c>
      <c r="M7835" s="1" t="s">
        <v>269</v>
      </c>
      <c r="N7835" s="1" t="s">
        <v>122</v>
      </c>
      <c r="O7835" s="1" t="s">
        <v>30</v>
      </c>
      <c r="P7835" s="1" t="s">
        <v>35</v>
      </c>
      <c r="Q7835" s="2">
        <v>41989</v>
      </c>
      <c r="R7835" s="1" t="s">
        <v>24</v>
      </c>
      <c r="S7835" s="1" t="s">
        <v>269</v>
      </c>
      <c r="T7835">
        <v>4.8719853999999998</v>
      </c>
      <c r="U7835">
        <v>50.467388300000003</v>
      </c>
      <c r="V7835" s="2">
        <v>41985</v>
      </c>
      <c r="W7835">
        <v>4</v>
      </c>
    </row>
    <row r="7836" spans="1:23" x14ac:dyDescent="0.25">
      <c r="A7836" s="1" t="s">
        <v>5930</v>
      </c>
      <c r="B7836" s="1" t="s">
        <v>6279</v>
      </c>
      <c r="C7836">
        <v>0</v>
      </c>
      <c r="D7836">
        <v>79</v>
      </c>
      <c r="E7836">
        <v>6</v>
      </c>
      <c r="F7836">
        <v>7</v>
      </c>
      <c r="G7836" s="1" t="s">
        <v>6053</v>
      </c>
      <c r="H7836" s="1" t="s">
        <v>6062</v>
      </c>
      <c r="I7836">
        <v>12</v>
      </c>
      <c r="J7836">
        <v>12</v>
      </c>
      <c r="K7836">
        <v>2014</v>
      </c>
      <c r="L7836" s="1" t="s">
        <v>1860</v>
      </c>
      <c r="M7836" s="1" t="s">
        <v>269</v>
      </c>
      <c r="N7836" s="1" t="s">
        <v>122</v>
      </c>
      <c r="O7836" s="1" t="s">
        <v>30</v>
      </c>
      <c r="P7836" s="1" t="s">
        <v>35</v>
      </c>
      <c r="Q7836" s="2">
        <v>41989</v>
      </c>
      <c r="R7836" s="1" t="s">
        <v>24</v>
      </c>
      <c r="S7836" s="1" t="s">
        <v>269</v>
      </c>
      <c r="T7836">
        <v>4.8719853999999998</v>
      </c>
      <c r="U7836">
        <v>50.467388300000003</v>
      </c>
      <c r="V7836" s="2">
        <v>41985</v>
      </c>
      <c r="W7836">
        <v>4</v>
      </c>
    </row>
    <row r="7837" spans="1:23" x14ac:dyDescent="0.25">
      <c r="A7837" s="1" t="s">
        <v>5932</v>
      </c>
      <c r="B7837" s="1" t="s">
        <v>7687</v>
      </c>
      <c r="C7837">
        <v>0</v>
      </c>
      <c r="D7837">
        <v>59</v>
      </c>
      <c r="E7837">
        <v>15</v>
      </c>
      <c r="F7837">
        <v>2</v>
      </c>
      <c r="G7837" s="1" t="s">
        <v>6053</v>
      </c>
      <c r="H7837" s="1" t="s">
        <v>6054</v>
      </c>
      <c r="I7837">
        <v>12</v>
      </c>
      <c r="J7837">
        <v>12</v>
      </c>
      <c r="K7837">
        <v>2014</v>
      </c>
      <c r="L7837" s="1" t="s">
        <v>2885</v>
      </c>
      <c r="M7837" s="1" t="s">
        <v>862</v>
      </c>
      <c r="N7837" s="1" t="s">
        <v>22</v>
      </c>
      <c r="O7837" s="1" t="s">
        <v>16</v>
      </c>
      <c r="P7837" s="1" t="s">
        <v>23</v>
      </c>
      <c r="Q7837" s="2">
        <v>41989</v>
      </c>
      <c r="R7837" s="1" t="s">
        <v>18</v>
      </c>
      <c r="S7837" s="1" t="s">
        <v>421</v>
      </c>
      <c r="T7837">
        <v>-4.2518060000000002</v>
      </c>
      <c r="U7837">
        <v>55.864237000000003</v>
      </c>
      <c r="V7837" s="2">
        <v>41985</v>
      </c>
      <c r="W7837">
        <v>4</v>
      </c>
    </row>
    <row r="7838" spans="1:23" x14ac:dyDescent="0.25">
      <c r="A7838" s="1" t="s">
        <v>5931</v>
      </c>
      <c r="B7838" s="1" t="s">
        <v>7087</v>
      </c>
      <c r="C7838">
        <v>0</v>
      </c>
      <c r="D7838">
        <v>311</v>
      </c>
      <c r="E7838">
        <v>102</v>
      </c>
      <c r="F7838">
        <v>7</v>
      </c>
      <c r="G7838" s="1" t="s">
        <v>6053</v>
      </c>
      <c r="H7838" s="1" t="s">
        <v>6059</v>
      </c>
      <c r="I7838">
        <v>12</v>
      </c>
      <c r="J7838">
        <v>12</v>
      </c>
      <c r="K7838">
        <v>2014</v>
      </c>
      <c r="L7838" s="1" t="s">
        <v>1730</v>
      </c>
      <c r="M7838" s="1" t="s">
        <v>757</v>
      </c>
      <c r="N7838" s="1" t="s">
        <v>51</v>
      </c>
      <c r="O7838" s="1" t="s">
        <v>52</v>
      </c>
      <c r="P7838" s="1" t="s">
        <v>23</v>
      </c>
      <c r="Q7838" s="2">
        <v>41989</v>
      </c>
      <c r="R7838" s="1" t="s">
        <v>24</v>
      </c>
      <c r="S7838" s="1" t="s">
        <v>414</v>
      </c>
      <c r="T7838">
        <v>12.315515100000001</v>
      </c>
      <c r="U7838">
        <v>45.440847400000003</v>
      </c>
      <c r="V7838" s="2">
        <v>41985</v>
      </c>
      <c r="W7838">
        <v>4</v>
      </c>
    </row>
    <row r="7839" spans="1:23" x14ac:dyDescent="0.25">
      <c r="A7839" s="1" t="s">
        <v>5927</v>
      </c>
      <c r="B7839" s="1" t="s">
        <v>6981</v>
      </c>
      <c r="C7839">
        <v>0</v>
      </c>
      <c r="D7839">
        <v>106</v>
      </c>
      <c r="E7839">
        <v>34</v>
      </c>
      <c r="F7839">
        <v>2</v>
      </c>
      <c r="G7839" s="1" t="s">
        <v>6087</v>
      </c>
      <c r="H7839" s="1" t="s">
        <v>6115</v>
      </c>
      <c r="I7839">
        <v>12</v>
      </c>
      <c r="J7839">
        <v>12</v>
      </c>
      <c r="K7839">
        <v>2014</v>
      </c>
      <c r="L7839" s="1" t="s">
        <v>3170</v>
      </c>
      <c r="M7839" s="1" t="s">
        <v>1483</v>
      </c>
      <c r="N7839" s="1" t="s">
        <v>51</v>
      </c>
      <c r="O7839" s="1" t="s">
        <v>52</v>
      </c>
      <c r="P7839" s="1" t="s">
        <v>23</v>
      </c>
      <c r="Q7839" s="2">
        <v>41989</v>
      </c>
      <c r="R7839" s="1" t="s">
        <v>24</v>
      </c>
      <c r="S7839" s="1" t="s">
        <v>623</v>
      </c>
      <c r="T7839">
        <v>14.348162800000001</v>
      </c>
      <c r="U7839">
        <v>40.807919499999997</v>
      </c>
      <c r="V7839" s="2">
        <v>41985</v>
      </c>
      <c r="W7839">
        <v>4</v>
      </c>
    </row>
    <row r="7840" spans="1:23" x14ac:dyDescent="0.25">
      <c r="A7840" s="1" t="s">
        <v>5929</v>
      </c>
      <c r="B7840" s="1" t="s">
        <v>6516</v>
      </c>
      <c r="C7840">
        <v>0</v>
      </c>
      <c r="D7840">
        <v>45</v>
      </c>
      <c r="E7840">
        <v>16</v>
      </c>
      <c r="F7840">
        <v>3</v>
      </c>
      <c r="G7840" s="1" t="s">
        <v>6053</v>
      </c>
      <c r="H7840" s="1" t="s">
        <v>6059</v>
      </c>
      <c r="I7840">
        <v>12</v>
      </c>
      <c r="J7840">
        <v>12</v>
      </c>
      <c r="K7840">
        <v>2014</v>
      </c>
      <c r="L7840" s="1" t="s">
        <v>1219</v>
      </c>
      <c r="M7840" s="1" t="s">
        <v>243</v>
      </c>
      <c r="N7840" s="1" t="s">
        <v>29</v>
      </c>
      <c r="O7840" s="1" t="s">
        <v>30</v>
      </c>
      <c r="P7840" s="1" t="s">
        <v>23</v>
      </c>
      <c r="Q7840" s="2">
        <v>41991</v>
      </c>
      <c r="R7840" s="1" t="s">
        <v>24</v>
      </c>
      <c r="S7840" s="1" t="s">
        <v>114</v>
      </c>
      <c r="T7840">
        <v>2.3522219</v>
      </c>
      <c r="U7840">
        <v>48.856614</v>
      </c>
      <c r="V7840" s="2">
        <v>41985</v>
      </c>
      <c r="W7840">
        <v>6</v>
      </c>
    </row>
    <row r="7841" spans="1:23" x14ac:dyDescent="0.25">
      <c r="A7841" s="1" t="s">
        <v>5933</v>
      </c>
      <c r="B7841" s="1" t="s">
        <v>6465</v>
      </c>
      <c r="C7841">
        <v>0</v>
      </c>
      <c r="D7841">
        <v>214</v>
      </c>
      <c r="E7841">
        <v>53</v>
      </c>
      <c r="F7841">
        <v>2</v>
      </c>
      <c r="G7841" s="1" t="s">
        <v>6056</v>
      </c>
      <c r="H7841" s="1" t="s">
        <v>6129</v>
      </c>
      <c r="I7841">
        <v>12</v>
      </c>
      <c r="J7841">
        <v>12</v>
      </c>
      <c r="K7841">
        <v>2014</v>
      </c>
      <c r="L7841" s="1" t="s">
        <v>1224</v>
      </c>
      <c r="M7841" s="1" t="s">
        <v>1910</v>
      </c>
      <c r="N7841" s="1" t="s">
        <v>51</v>
      </c>
      <c r="O7841" s="1" t="s">
        <v>52</v>
      </c>
      <c r="P7841" s="1" t="s">
        <v>23</v>
      </c>
      <c r="Q7841" s="2">
        <v>41992</v>
      </c>
      <c r="R7841" s="1" t="s">
        <v>24</v>
      </c>
      <c r="S7841" s="1" t="s">
        <v>393</v>
      </c>
      <c r="T7841">
        <v>12.3908279</v>
      </c>
      <c r="U7841">
        <v>43.110716799999999</v>
      </c>
      <c r="V7841" s="2">
        <v>41985</v>
      </c>
      <c r="W7841">
        <v>7</v>
      </c>
    </row>
    <row r="7842" spans="1:23" x14ac:dyDescent="0.25">
      <c r="A7842" s="1" t="s">
        <v>5936</v>
      </c>
      <c r="B7842" s="1" t="s">
        <v>7224</v>
      </c>
      <c r="C7842">
        <v>0</v>
      </c>
      <c r="D7842">
        <v>125</v>
      </c>
      <c r="E7842">
        <v>15</v>
      </c>
      <c r="F7842">
        <v>5</v>
      </c>
      <c r="G7842" s="1" t="s">
        <v>6053</v>
      </c>
      <c r="H7842" s="1" t="s">
        <v>6103</v>
      </c>
      <c r="I7842">
        <v>12</v>
      </c>
      <c r="J7842">
        <v>13</v>
      </c>
      <c r="K7842">
        <v>2014</v>
      </c>
      <c r="L7842" s="1" t="s">
        <v>3423</v>
      </c>
      <c r="M7842" s="1" t="s">
        <v>28</v>
      </c>
      <c r="N7842" s="1" t="s">
        <v>29</v>
      </c>
      <c r="O7842" s="1" t="s">
        <v>30</v>
      </c>
      <c r="P7842" s="1" t="s">
        <v>23</v>
      </c>
      <c r="Q7842" s="2">
        <v>41990</v>
      </c>
      <c r="R7842" s="1" t="s">
        <v>24</v>
      </c>
      <c r="S7842" s="1" t="s">
        <v>31</v>
      </c>
      <c r="T7842">
        <v>4.89236</v>
      </c>
      <c r="U7842">
        <v>44.933393000000002</v>
      </c>
      <c r="V7842" s="2">
        <v>41986</v>
      </c>
      <c r="W7842">
        <v>4</v>
      </c>
    </row>
    <row r="7843" spans="1:23" x14ac:dyDescent="0.25">
      <c r="A7843" s="1" t="s">
        <v>5938</v>
      </c>
      <c r="B7843" s="1" t="s">
        <v>7545</v>
      </c>
      <c r="C7843">
        <v>0</v>
      </c>
      <c r="D7843">
        <v>17</v>
      </c>
      <c r="E7843">
        <v>1</v>
      </c>
      <c r="F7843">
        <v>2</v>
      </c>
      <c r="G7843" s="1" t="s">
        <v>6053</v>
      </c>
      <c r="H7843" s="1" t="s">
        <v>6079</v>
      </c>
      <c r="I7843">
        <v>12</v>
      </c>
      <c r="J7843">
        <v>13</v>
      </c>
      <c r="K7843">
        <v>2014</v>
      </c>
      <c r="L7843" s="1" t="s">
        <v>2153</v>
      </c>
      <c r="M7843" s="1" t="s">
        <v>998</v>
      </c>
      <c r="N7843" s="1" t="s">
        <v>29</v>
      </c>
      <c r="O7843" s="1" t="s">
        <v>30</v>
      </c>
      <c r="P7843" s="1" t="s">
        <v>35</v>
      </c>
      <c r="Q7843" s="2">
        <v>41990</v>
      </c>
      <c r="R7843" s="1" t="s">
        <v>24</v>
      </c>
      <c r="S7843" s="1" t="s">
        <v>114</v>
      </c>
      <c r="T7843">
        <v>2.25929</v>
      </c>
      <c r="U7843">
        <v>48.900551999999998</v>
      </c>
      <c r="V7843" s="2">
        <v>41986</v>
      </c>
      <c r="W7843">
        <v>4</v>
      </c>
    </row>
    <row r="7844" spans="1:23" x14ac:dyDescent="0.25">
      <c r="A7844" s="1" t="s">
        <v>5935</v>
      </c>
      <c r="B7844" s="1" t="s">
        <v>6805</v>
      </c>
      <c r="C7844">
        <v>0.15</v>
      </c>
      <c r="D7844">
        <v>1622</v>
      </c>
      <c r="E7844">
        <v>248</v>
      </c>
      <c r="F7844">
        <v>3</v>
      </c>
      <c r="G7844" s="1" t="s">
        <v>6087</v>
      </c>
      <c r="H7844" s="1" t="s">
        <v>6097</v>
      </c>
      <c r="I7844">
        <v>12</v>
      </c>
      <c r="J7844">
        <v>13</v>
      </c>
      <c r="K7844">
        <v>2014</v>
      </c>
      <c r="L7844" s="1" t="s">
        <v>242</v>
      </c>
      <c r="M7844" s="1" t="s">
        <v>1606</v>
      </c>
      <c r="N7844" s="1" t="s">
        <v>29</v>
      </c>
      <c r="O7844" s="1" t="s">
        <v>30</v>
      </c>
      <c r="P7844" s="1" t="s">
        <v>23</v>
      </c>
      <c r="Q7844" s="2">
        <v>41991</v>
      </c>
      <c r="R7844" s="1" t="s">
        <v>18</v>
      </c>
      <c r="S7844" s="1" t="s">
        <v>31</v>
      </c>
      <c r="T7844">
        <v>5.7245239999999997</v>
      </c>
      <c r="U7844">
        <v>45.188529000000003</v>
      </c>
      <c r="V7844" s="2">
        <v>41986</v>
      </c>
      <c r="W7844">
        <v>5</v>
      </c>
    </row>
    <row r="7845" spans="1:23" x14ac:dyDescent="0.25">
      <c r="A7845" s="1" t="s">
        <v>5935</v>
      </c>
      <c r="B7845" s="1" t="s">
        <v>6394</v>
      </c>
      <c r="C7845">
        <v>0.15</v>
      </c>
      <c r="D7845">
        <v>323</v>
      </c>
      <c r="E7845">
        <v>122</v>
      </c>
      <c r="F7845">
        <v>5</v>
      </c>
      <c r="G7845" s="1" t="s">
        <v>6087</v>
      </c>
      <c r="H7845" s="1" t="s">
        <v>6097</v>
      </c>
      <c r="I7845">
        <v>12</v>
      </c>
      <c r="J7845">
        <v>13</v>
      </c>
      <c r="K7845">
        <v>2014</v>
      </c>
      <c r="L7845" s="1" t="s">
        <v>242</v>
      </c>
      <c r="M7845" s="1" t="s">
        <v>1606</v>
      </c>
      <c r="N7845" s="1" t="s">
        <v>29</v>
      </c>
      <c r="O7845" s="1" t="s">
        <v>30</v>
      </c>
      <c r="P7845" s="1" t="s">
        <v>23</v>
      </c>
      <c r="Q7845" s="2">
        <v>41991</v>
      </c>
      <c r="R7845" s="1" t="s">
        <v>18</v>
      </c>
      <c r="S7845" s="1" t="s">
        <v>31</v>
      </c>
      <c r="T7845">
        <v>5.7245239999999997</v>
      </c>
      <c r="U7845">
        <v>45.188529000000003</v>
      </c>
      <c r="V7845" s="2">
        <v>41986</v>
      </c>
      <c r="W7845">
        <v>5</v>
      </c>
    </row>
    <row r="7846" spans="1:23" x14ac:dyDescent="0.25">
      <c r="A7846" s="1" t="s">
        <v>5937</v>
      </c>
      <c r="B7846" s="1" t="s">
        <v>6283</v>
      </c>
      <c r="C7846">
        <v>0</v>
      </c>
      <c r="D7846">
        <v>21</v>
      </c>
      <c r="E7846">
        <v>9</v>
      </c>
      <c r="F7846">
        <v>2</v>
      </c>
      <c r="G7846" s="1" t="s">
        <v>6053</v>
      </c>
      <c r="H7846" s="1" t="s">
        <v>6059</v>
      </c>
      <c r="I7846">
        <v>12</v>
      </c>
      <c r="J7846">
        <v>13</v>
      </c>
      <c r="K7846">
        <v>2014</v>
      </c>
      <c r="L7846" s="1" t="s">
        <v>906</v>
      </c>
      <c r="M7846" s="1" t="s">
        <v>1154</v>
      </c>
      <c r="N7846" s="1" t="s">
        <v>68</v>
      </c>
      <c r="O7846" s="1" t="s">
        <v>30</v>
      </c>
      <c r="P7846" s="1" t="s">
        <v>23</v>
      </c>
      <c r="Q7846" s="2">
        <v>41993</v>
      </c>
      <c r="R7846" s="1" t="s">
        <v>24</v>
      </c>
      <c r="S7846" s="1" t="s">
        <v>118</v>
      </c>
      <c r="T7846">
        <v>7.1507636000000003</v>
      </c>
      <c r="U7846">
        <v>51.2562128</v>
      </c>
      <c r="V7846" s="2">
        <v>41986</v>
      </c>
      <c r="W7846">
        <v>7</v>
      </c>
    </row>
    <row r="7847" spans="1:23" x14ac:dyDescent="0.25">
      <c r="A7847" s="1" t="s">
        <v>5937</v>
      </c>
      <c r="B7847" s="1" t="s">
        <v>7087</v>
      </c>
      <c r="C7847">
        <v>0</v>
      </c>
      <c r="D7847">
        <v>311</v>
      </c>
      <c r="E7847">
        <v>102</v>
      </c>
      <c r="F7847">
        <v>7</v>
      </c>
      <c r="G7847" s="1" t="s">
        <v>6053</v>
      </c>
      <c r="H7847" s="1" t="s">
        <v>6059</v>
      </c>
      <c r="I7847">
        <v>12</v>
      </c>
      <c r="J7847">
        <v>13</v>
      </c>
      <c r="K7847">
        <v>2014</v>
      </c>
      <c r="L7847" s="1" t="s">
        <v>906</v>
      </c>
      <c r="M7847" s="1" t="s">
        <v>1154</v>
      </c>
      <c r="N7847" s="1" t="s">
        <v>68</v>
      </c>
      <c r="O7847" s="1" t="s">
        <v>30</v>
      </c>
      <c r="P7847" s="1" t="s">
        <v>23</v>
      </c>
      <c r="Q7847" s="2">
        <v>41993</v>
      </c>
      <c r="R7847" s="1" t="s">
        <v>24</v>
      </c>
      <c r="S7847" s="1" t="s">
        <v>118</v>
      </c>
      <c r="T7847">
        <v>7.1507636000000003</v>
      </c>
      <c r="U7847">
        <v>51.2562128</v>
      </c>
      <c r="V7847" s="2">
        <v>41986</v>
      </c>
      <c r="W7847">
        <v>7</v>
      </c>
    </row>
    <row r="7848" spans="1:23" x14ac:dyDescent="0.25">
      <c r="A7848" s="1" t="s">
        <v>5937</v>
      </c>
      <c r="B7848" s="1" t="s">
        <v>6252</v>
      </c>
      <c r="C7848">
        <v>0</v>
      </c>
      <c r="D7848">
        <v>95</v>
      </c>
      <c r="E7848">
        <v>14</v>
      </c>
      <c r="F7848">
        <v>14</v>
      </c>
      <c r="G7848" s="1" t="s">
        <v>6053</v>
      </c>
      <c r="H7848" s="1" t="s">
        <v>6079</v>
      </c>
      <c r="I7848">
        <v>12</v>
      </c>
      <c r="J7848">
        <v>13</v>
      </c>
      <c r="K7848">
        <v>2014</v>
      </c>
      <c r="L7848" s="1" t="s">
        <v>906</v>
      </c>
      <c r="M7848" s="1" t="s">
        <v>1154</v>
      </c>
      <c r="N7848" s="1" t="s">
        <v>68</v>
      </c>
      <c r="O7848" s="1" t="s">
        <v>30</v>
      </c>
      <c r="P7848" s="1" t="s">
        <v>23</v>
      </c>
      <c r="Q7848" s="2">
        <v>41993</v>
      </c>
      <c r="R7848" s="1" t="s">
        <v>24</v>
      </c>
      <c r="S7848" s="1" t="s">
        <v>118</v>
      </c>
      <c r="T7848">
        <v>7.1507636000000003</v>
      </c>
      <c r="U7848">
        <v>51.2562128</v>
      </c>
      <c r="V7848" s="2">
        <v>41986</v>
      </c>
      <c r="W7848">
        <v>7</v>
      </c>
    </row>
    <row r="7849" spans="1:23" x14ac:dyDescent="0.25">
      <c r="A7849" s="1" t="s">
        <v>5939</v>
      </c>
      <c r="B7849" s="1" t="s">
        <v>7874</v>
      </c>
      <c r="C7849">
        <v>0</v>
      </c>
      <c r="D7849">
        <v>494</v>
      </c>
      <c r="E7849">
        <v>54</v>
      </c>
      <c r="F7849">
        <v>4</v>
      </c>
      <c r="G7849" s="1" t="s">
        <v>6056</v>
      </c>
      <c r="H7849" s="1" t="s">
        <v>6057</v>
      </c>
      <c r="I7849">
        <v>12</v>
      </c>
      <c r="J7849">
        <v>14</v>
      </c>
      <c r="K7849">
        <v>2014</v>
      </c>
      <c r="L7849" s="1" t="s">
        <v>2859</v>
      </c>
      <c r="M7849" s="1" t="s">
        <v>710</v>
      </c>
      <c r="N7849" s="1" t="s">
        <v>51</v>
      </c>
      <c r="O7849" s="1" t="s">
        <v>52</v>
      </c>
      <c r="P7849" s="1" t="s">
        <v>23</v>
      </c>
      <c r="Q7849" s="2">
        <v>41992</v>
      </c>
      <c r="R7849" s="1" t="s">
        <v>24</v>
      </c>
      <c r="S7849" s="1" t="s">
        <v>110</v>
      </c>
      <c r="T7849">
        <v>13.361267099999999</v>
      </c>
      <c r="U7849">
        <v>38.115687899999998</v>
      </c>
      <c r="V7849" s="2">
        <v>41987</v>
      </c>
      <c r="W7849">
        <v>5</v>
      </c>
    </row>
    <row r="7850" spans="1:23" x14ac:dyDescent="0.25">
      <c r="A7850" s="1" t="s">
        <v>5939</v>
      </c>
      <c r="B7850" s="1" t="s">
        <v>7399</v>
      </c>
      <c r="C7850">
        <v>0.4</v>
      </c>
      <c r="D7850">
        <v>98</v>
      </c>
      <c r="E7850">
        <v>-12</v>
      </c>
      <c r="F7850">
        <v>2</v>
      </c>
      <c r="G7850" s="1" t="s">
        <v>6087</v>
      </c>
      <c r="H7850" s="1" t="s">
        <v>6088</v>
      </c>
      <c r="I7850">
        <v>12</v>
      </c>
      <c r="J7850">
        <v>14</v>
      </c>
      <c r="K7850">
        <v>2014</v>
      </c>
      <c r="L7850" s="1" t="s">
        <v>2859</v>
      </c>
      <c r="M7850" s="1" t="s">
        <v>710</v>
      </c>
      <c r="N7850" s="1" t="s">
        <v>51</v>
      </c>
      <c r="O7850" s="1" t="s">
        <v>52</v>
      </c>
      <c r="P7850" s="1" t="s">
        <v>23</v>
      </c>
      <c r="Q7850" s="2">
        <v>41992</v>
      </c>
      <c r="R7850" s="1" t="s">
        <v>24</v>
      </c>
      <c r="S7850" s="1" t="s">
        <v>110</v>
      </c>
      <c r="T7850">
        <v>13.361267099999999</v>
      </c>
      <c r="U7850">
        <v>38.115687899999998</v>
      </c>
      <c r="V7850" s="2">
        <v>41987</v>
      </c>
      <c r="W7850">
        <v>5</v>
      </c>
    </row>
    <row r="7851" spans="1:23" x14ac:dyDescent="0.25">
      <c r="A7851" s="1" t="s">
        <v>5942</v>
      </c>
      <c r="B7851" s="1" t="s">
        <v>6209</v>
      </c>
      <c r="C7851">
        <v>0</v>
      </c>
      <c r="D7851">
        <v>667</v>
      </c>
      <c r="E7851">
        <v>133</v>
      </c>
      <c r="F7851">
        <v>6</v>
      </c>
      <c r="G7851" s="1" t="s">
        <v>6056</v>
      </c>
      <c r="H7851" s="1" t="s">
        <v>6129</v>
      </c>
      <c r="I7851">
        <v>12</v>
      </c>
      <c r="J7851">
        <v>15</v>
      </c>
      <c r="K7851">
        <v>2014</v>
      </c>
      <c r="L7851" s="1" t="s">
        <v>3956</v>
      </c>
      <c r="M7851" s="1" t="s">
        <v>615</v>
      </c>
      <c r="N7851" s="1" t="s">
        <v>29</v>
      </c>
      <c r="O7851" s="1" t="s">
        <v>30</v>
      </c>
      <c r="P7851" s="1" t="s">
        <v>23</v>
      </c>
      <c r="Q7851" s="2">
        <v>41990</v>
      </c>
      <c r="R7851" s="1" t="s">
        <v>18</v>
      </c>
      <c r="S7851" s="1" t="s">
        <v>616</v>
      </c>
      <c r="T7851">
        <v>-1.6777926000000001</v>
      </c>
      <c r="U7851">
        <v>48.117266000000001</v>
      </c>
      <c r="V7851" s="2">
        <v>41988</v>
      </c>
      <c r="W7851">
        <v>2</v>
      </c>
    </row>
    <row r="7852" spans="1:23" x14ac:dyDescent="0.25">
      <c r="A7852" s="1" t="s">
        <v>5942</v>
      </c>
      <c r="B7852" s="1" t="s">
        <v>6283</v>
      </c>
      <c r="C7852">
        <v>0</v>
      </c>
      <c r="D7852">
        <v>41</v>
      </c>
      <c r="E7852">
        <v>18</v>
      </c>
      <c r="F7852">
        <v>4</v>
      </c>
      <c r="G7852" s="1" t="s">
        <v>6053</v>
      </c>
      <c r="H7852" s="1" t="s">
        <v>6059</v>
      </c>
      <c r="I7852">
        <v>12</v>
      </c>
      <c r="J7852">
        <v>15</v>
      </c>
      <c r="K7852">
        <v>2014</v>
      </c>
      <c r="L7852" s="1" t="s">
        <v>3956</v>
      </c>
      <c r="M7852" s="1" t="s">
        <v>615</v>
      </c>
      <c r="N7852" s="1" t="s">
        <v>29</v>
      </c>
      <c r="O7852" s="1" t="s">
        <v>30</v>
      </c>
      <c r="P7852" s="1" t="s">
        <v>23</v>
      </c>
      <c r="Q7852" s="2">
        <v>41990</v>
      </c>
      <c r="R7852" s="1" t="s">
        <v>18</v>
      </c>
      <c r="S7852" s="1" t="s">
        <v>616</v>
      </c>
      <c r="T7852">
        <v>-1.6777926000000001</v>
      </c>
      <c r="U7852">
        <v>48.117266000000001</v>
      </c>
      <c r="V7852" s="2">
        <v>41988</v>
      </c>
      <c r="W7852">
        <v>2</v>
      </c>
    </row>
    <row r="7853" spans="1:23" x14ac:dyDescent="0.25">
      <c r="A7853" s="1" t="s">
        <v>5942</v>
      </c>
      <c r="B7853" s="1" t="s">
        <v>6207</v>
      </c>
      <c r="C7853">
        <v>0</v>
      </c>
      <c r="D7853">
        <v>309</v>
      </c>
      <c r="E7853">
        <v>77</v>
      </c>
      <c r="F7853">
        <v>6</v>
      </c>
      <c r="G7853" s="1" t="s">
        <v>6053</v>
      </c>
      <c r="H7853" s="1" t="s">
        <v>6081</v>
      </c>
      <c r="I7853">
        <v>12</v>
      </c>
      <c r="J7853">
        <v>15</v>
      </c>
      <c r="K7853">
        <v>2014</v>
      </c>
      <c r="L7853" s="1" t="s">
        <v>3956</v>
      </c>
      <c r="M7853" s="1" t="s">
        <v>615</v>
      </c>
      <c r="N7853" s="1" t="s">
        <v>29</v>
      </c>
      <c r="O7853" s="1" t="s">
        <v>30</v>
      </c>
      <c r="P7853" s="1" t="s">
        <v>23</v>
      </c>
      <c r="Q7853" s="2">
        <v>41990</v>
      </c>
      <c r="R7853" s="1" t="s">
        <v>18</v>
      </c>
      <c r="S7853" s="1" t="s">
        <v>616</v>
      </c>
      <c r="T7853">
        <v>-1.6777926000000001</v>
      </c>
      <c r="U7853">
        <v>48.117266000000001</v>
      </c>
      <c r="V7853" s="2">
        <v>41988</v>
      </c>
      <c r="W7853">
        <v>2</v>
      </c>
    </row>
    <row r="7854" spans="1:23" x14ac:dyDescent="0.25">
      <c r="A7854" s="1" t="s">
        <v>5942</v>
      </c>
      <c r="B7854" s="1" t="s">
        <v>6664</v>
      </c>
      <c r="C7854">
        <v>0.1</v>
      </c>
      <c r="D7854">
        <v>49</v>
      </c>
      <c r="E7854">
        <v>6</v>
      </c>
      <c r="F7854">
        <v>1</v>
      </c>
      <c r="G7854" s="1" t="s">
        <v>6053</v>
      </c>
      <c r="H7854" s="1" t="s">
        <v>6062</v>
      </c>
      <c r="I7854">
        <v>12</v>
      </c>
      <c r="J7854">
        <v>15</v>
      </c>
      <c r="K7854">
        <v>2014</v>
      </c>
      <c r="L7854" s="1" t="s">
        <v>3956</v>
      </c>
      <c r="M7854" s="1" t="s">
        <v>615</v>
      </c>
      <c r="N7854" s="1" t="s">
        <v>29</v>
      </c>
      <c r="O7854" s="1" t="s">
        <v>30</v>
      </c>
      <c r="P7854" s="1" t="s">
        <v>23</v>
      </c>
      <c r="Q7854" s="2">
        <v>41990</v>
      </c>
      <c r="R7854" s="1" t="s">
        <v>18</v>
      </c>
      <c r="S7854" s="1" t="s">
        <v>616</v>
      </c>
      <c r="T7854">
        <v>-1.6777926000000001</v>
      </c>
      <c r="U7854">
        <v>48.117266000000001</v>
      </c>
      <c r="V7854" s="2">
        <v>41988</v>
      </c>
      <c r="W7854">
        <v>2</v>
      </c>
    </row>
    <row r="7855" spans="1:23" x14ac:dyDescent="0.25">
      <c r="A7855" s="1" t="s">
        <v>5944</v>
      </c>
      <c r="B7855" s="1" t="s">
        <v>6922</v>
      </c>
      <c r="C7855">
        <v>0.5</v>
      </c>
      <c r="D7855">
        <v>37</v>
      </c>
      <c r="E7855">
        <v>-5</v>
      </c>
      <c r="F7855">
        <v>3</v>
      </c>
      <c r="G7855" s="1" t="s">
        <v>6053</v>
      </c>
      <c r="H7855" s="1" t="s">
        <v>6054</v>
      </c>
      <c r="I7855">
        <v>12</v>
      </c>
      <c r="J7855">
        <v>15</v>
      </c>
      <c r="K7855">
        <v>2014</v>
      </c>
      <c r="L7855" s="1" t="s">
        <v>2879</v>
      </c>
      <c r="M7855" s="1" t="s">
        <v>261</v>
      </c>
      <c r="N7855" s="1" t="s">
        <v>262</v>
      </c>
      <c r="O7855" s="1" t="s">
        <v>16</v>
      </c>
      <c r="P7855" s="1" t="s">
        <v>17</v>
      </c>
      <c r="Q7855" s="2">
        <v>41990</v>
      </c>
      <c r="R7855" s="1" t="s">
        <v>39</v>
      </c>
      <c r="S7855" s="1" t="s">
        <v>261</v>
      </c>
      <c r="T7855">
        <v>-6.2603096999999996</v>
      </c>
      <c r="U7855">
        <v>53.3498053</v>
      </c>
      <c r="V7855" s="2">
        <v>41988</v>
      </c>
      <c r="W7855">
        <v>2</v>
      </c>
    </row>
    <row r="7856" spans="1:23" x14ac:dyDescent="0.25">
      <c r="A7856" s="1" t="s">
        <v>5943</v>
      </c>
      <c r="B7856" s="1" t="s">
        <v>6369</v>
      </c>
      <c r="C7856">
        <v>0</v>
      </c>
      <c r="D7856">
        <v>59</v>
      </c>
      <c r="E7856">
        <v>21</v>
      </c>
      <c r="F7856">
        <v>2</v>
      </c>
      <c r="G7856" s="1" t="s">
        <v>6053</v>
      </c>
      <c r="H7856" s="1" t="s">
        <v>6059</v>
      </c>
      <c r="I7856">
        <v>12</v>
      </c>
      <c r="J7856">
        <v>15</v>
      </c>
      <c r="K7856">
        <v>2014</v>
      </c>
      <c r="L7856" s="1" t="s">
        <v>1587</v>
      </c>
      <c r="M7856" s="1" t="s">
        <v>467</v>
      </c>
      <c r="N7856" s="1" t="s">
        <v>68</v>
      </c>
      <c r="O7856" s="1" t="s">
        <v>30</v>
      </c>
      <c r="P7856" s="1" t="s">
        <v>23</v>
      </c>
      <c r="Q7856" s="2">
        <v>41992</v>
      </c>
      <c r="R7856" s="1" t="s">
        <v>24</v>
      </c>
      <c r="S7856" s="1" t="s">
        <v>467</v>
      </c>
      <c r="T7856">
        <v>9.9936817999999992</v>
      </c>
      <c r="U7856">
        <v>53.551084600000003</v>
      </c>
      <c r="V7856" s="2">
        <v>41988</v>
      </c>
      <c r="W7856">
        <v>4</v>
      </c>
    </row>
    <row r="7857" spans="1:23" x14ac:dyDescent="0.25">
      <c r="A7857" s="1" t="s">
        <v>5943</v>
      </c>
      <c r="B7857" s="1" t="s">
        <v>6629</v>
      </c>
      <c r="C7857">
        <v>0</v>
      </c>
      <c r="D7857">
        <v>168</v>
      </c>
      <c r="E7857">
        <v>18</v>
      </c>
      <c r="F7857">
        <v>6</v>
      </c>
      <c r="G7857" s="1" t="s">
        <v>6053</v>
      </c>
      <c r="H7857" s="1" t="s">
        <v>6059</v>
      </c>
      <c r="I7857">
        <v>12</v>
      </c>
      <c r="J7857">
        <v>15</v>
      </c>
      <c r="K7857">
        <v>2014</v>
      </c>
      <c r="L7857" s="1" t="s">
        <v>1587</v>
      </c>
      <c r="M7857" s="1" t="s">
        <v>467</v>
      </c>
      <c r="N7857" s="1" t="s">
        <v>68</v>
      </c>
      <c r="O7857" s="1" t="s">
        <v>30</v>
      </c>
      <c r="P7857" s="1" t="s">
        <v>23</v>
      </c>
      <c r="Q7857" s="2">
        <v>41992</v>
      </c>
      <c r="R7857" s="1" t="s">
        <v>24</v>
      </c>
      <c r="S7857" s="1" t="s">
        <v>467</v>
      </c>
      <c r="T7857">
        <v>9.9936817999999992</v>
      </c>
      <c r="U7857">
        <v>53.551084600000003</v>
      </c>
      <c r="V7857" s="2">
        <v>41988</v>
      </c>
      <c r="W7857">
        <v>4</v>
      </c>
    </row>
    <row r="7858" spans="1:23" x14ac:dyDescent="0.25">
      <c r="A7858" s="1" t="s">
        <v>5943</v>
      </c>
      <c r="B7858" s="1" t="s">
        <v>7115</v>
      </c>
      <c r="C7858">
        <v>0</v>
      </c>
      <c r="D7858">
        <v>155</v>
      </c>
      <c r="E7858">
        <v>5</v>
      </c>
      <c r="F7858">
        <v>3</v>
      </c>
      <c r="G7858" s="1" t="s">
        <v>6053</v>
      </c>
      <c r="H7858" s="1" t="s">
        <v>6059</v>
      </c>
      <c r="I7858">
        <v>12</v>
      </c>
      <c r="J7858">
        <v>15</v>
      </c>
      <c r="K7858">
        <v>2014</v>
      </c>
      <c r="L7858" s="1" t="s">
        <v>1587</v>
      </c>
      <c r="M7858" s="1" t="s">
        <v>467</v>
      </c>
      <c r="N7858" s="1" t="s">
        <v>68</v>
      </c>
      <c r="O7858" s="1" t="s">
        <v>30</v>
      </c>
      <c r="P7858" s="1" t="s">
        <v>23</v>
      </c>
      <c r="Q7858" s="2">
        <v>41992</v>
      </c>
      <c r="R7858" s="1" t="s">
        <v>24</v>
      </c>
      <c r="S7858" s="1" t="s">
        <v>467</v>
      </c>
      <c r="T7858">
        <v>9.9936817999999992</v>
      </c>
      <c r="U7858">
        <v>53.551084600000003</v>
      </c>
      <c r="V7858" s="2">
        <v>41988</v>
      </c>
      <c r="W7858">
        <v>4</v>
      </c>
    </row>
    <row r="7859" spans="1:23" x14ac:dyDescent="0.25">
      <c r="A7859" s="1" t="s">
        <v>5943</v>
      </c>
      <c r="B7859" s="1" t="s">
        <v>6243</v>
      </c>
      <c r="C7859">
        <v>0</v>
      </c>
      <c r="D7859">
        <v>32</v>
      </c>
      <c r="E7859">
        <v>1</v>
      </c>
      <c r="F7859">
        <v>2</v>
      </c>
      <c r="G7859" s="1" t="s">
        <v>6053</v>
      </c>
      <c r="H7859" s="1" t="s">
        <v>6059</v>
      </c>
      <c r="I7859">
        <v>12</v>
      </c>
      <c r="J7859">
        <v>15</v>
      </c>
      <c r="K7859">
        <v>2014</v>
      </c>
      <c r="L7859" s="1" t="s">
        <v>1587</v>
      </c>
      <c r="M7859" s="1" t="s">
        <v>467</v>
      </c>
      <c r="N7859" s="1" t="s">
        <v>68</v>
      </c>
      <c r="O7859" s="1" t="s">
        <v>30</v>
      </c>
      <c r="P7859" s="1" t="s">
        <v>23</v>
      </c>
      <c r="Q7859" s="2">
        <v>41992</v>
      </c>
      <c r="R7859" s="1" t="s">
        <v>24</v>
      </c>
      <c r="S7859" s="1" t="s">
        <v>467</v>
      </c>
      <c r="T7859">
        <v>9.9936817999999992</v>
      </c>
      <c r="U7859">
        <v>53.551084600000003</v>
      </c>
      <c r="V7859" s="2">
        <v>41988</v>
      </c>
      <c r="W7859">
        <v>4</v>
      </c>
    </row>
    <row r="7860" spans="1:23" x14ac:dyDescent="0.25">
      <c r="A7860" s="1" t="s">
        <v>5941</v>
      </c>
      <c r="B7860" s="1" t="s">
        <v>6758</v>
      </c>
      <c r="C7860">
        <v>0.5</v>
      </c>
      <c r="D7860">
        <v>55</v>
      </c>
      <c r="E7860">
        <v>-17</v>
      </c>
      <c r="F7860">
        <v>2</v>
      </c>
      <c r="G7860" s="1" t="s">
        <v>6053</v>
      </c>
      <c r="H7860" s="1" t="s">
        <v>6059</v>
      </c>
      <c r="I7860">
        <v>12</v>
      </c>
      <c r="J7860">
        <v>15</v>
      </c>
      <c r="K7860">
        <v>2014</v>
      </c>
      <c r="L7860" s="1" t="s">
        <v>49</v>
      </c>
      <c r="M7860" s="1" t="s">
        <v>226</v>
      </c>
      <c r="N7860" s="1" t="s">
        <v>68</v>
      </c>
      <c r="O7860" s="1" t="s">
        <v>30</v>
      </c>
      <c r="P7860" s="1" t="s">
        <v>23</v>
      </c>
      <c r="Q7860" s="2">
        <v>41992</v>
      </c>
      <c r="R7860" s="1" t="s">
        <v>24</v>
      </c>
      <c r="S7860" s="1" t="s">
        <v>69</v>
      </c>
      <c r="T7860">
        <v>9.7320104000000001</v>
      </c>
      <c r="U7860">
        <v>52.375891600000003</v>
      </c>
      <c r="V7860" s="2">
        <v>41988</v>
      </c>
      <c r="W7860">
        <v>4</v>
      </c>
    </row>
    <row r="7861" spans="1:23" x14ac:dyDescent="0.25">
      <c r="A7861" s="1" t="s">
        <v>5943</v>
      </c>
      <c r="B7861" s="1" t="s">
        <v>7155</v>
      </c>
      <c r="C7861">
        <v>0</v>
      </c>
      <c r="D7861">
        <v>41</v>
      </c>
      <c r="E7861">
        <v>19</v>
      </c>
      <c r="F7861">
        <v>5</v>
      </c>
      <c r="G7861" s="1" t="s">
        <v>6053</v>
      </c>
      <c r="H7861" s="1" t="s">
        <v>6081</v>
      </c>
      <c r="I7861">
        <v>12</v>
      </c>
      <c r="J7861">
        <v>15</v>
      </c>
      <c r="K7861">
        <v>2014</v>
      </c>
      <c r="L7861" s="1" t="s">
        <v>1587</v>
      </c>
      <c r="M7861" s="1" t="s">
        <v>467</v>
      </c>
      <c r="N7861" s="1" t="s">
        <v>68</v>
      </c>
      <c r="O7861" s="1" t="s">
        <v>30</v>
      </c>
      <c r="P7861" s="1" t="s">
        <v>23</v>
      </c>
      <c r="Q7861" s="2">
        <v>41992</v>
      </c>
      <c r="R7861" s="1" t="s">
        <v>24</v>
      </c>
      <c r="S7861" s="1" t="s">
        <v>467</v>
      </c>
      <c r="T7861">
        <v>9.9936817999999992</v>
      </c>
      <c r="U7861">
        <v>53.551084600000003</v>
      </c>
      <c r="V7861" s="2">
        <v>41988</v>
      </c>
      <c r="W7861">
        <v>4</v>
      </c>
    </row>
    <row r="7862" spans="1:23" x14ac:dyDescent="0.25">
      <c r="A7862" s="1" t="s">
        <v>5943</v>
      </c>
      <c r="B7862" s="1" t="s">
        <v>6923</v>
      </c>
      <c r="C7862">
        <v>0</v>
      </c>
      <c r="D7862">
        <v>255</v>
      </c>
      <c r="E7862">
        <v>76</v>
      </c>
      <c r="F7862">
        <v>9</v>
      </c>
      <c r="G7862" s="1" t="s">
        <v>6053</v>
      </c>
      <c r="H7862" s="1" t="s">
        <v>6081</v>
      </c>
      <c r="I7862">
        <v>12</v>
      </c>
      <c r="J7862">
        <v>15</v>
      </c>
      <c r="K7862">
        <v>2014</v>
      </c>
      <c r="L7862" s="1" t="s">
        <v>1587</v>
      </c>
      <c r="M7862" s="1" t="s">
        <v>467</v>
      </c>
      <c r="N7862" s="1" t="s">
        <v>68</v>
      </c>
      <c r="O7862" s="1" t="s">
        <v>30</v>
      </c>
      <c r="P7862" s="1" t="s">
        <v>23</v>
      </c>
      <c r="Q7862" s="2">
        <v>41992</v>
      </c>
      <c r="R7862" s="1" t="s">
        <v>24</v>
      </c>
      <c r="S7862" s="1" t="s">
        <v>467</v>
      </c>
      <c r="T7862">
        <v>9.9936817999999992</v>
      </c>
      <c r="U7862">
        <v>53.551084600000003</v>
      </c>
      <c r="V7862" s="2">
        <v>41988</v>
      </c>
      <c r="W7862">
        <v>4</v>
      </c>
    </row>
    <row r="7863" spans="1:23" x14ac:dyDescent="0.25">
      <c r="A7863" s="1" t="s">
        <v>5943</v>
      </c>
      <c r="B7863" s="1" t="s">
        <v>6421</v>
      </c>
      <c r="C7863">
        <v>0</v>
      </c>
      <c r="D7863">
        <v>25</v>
      </c>
      <c r="E7863">
        <v>2</v>
      </c>
      <c r="F7863">
        <v>3</v>
      </c>
      <c r="G7863" s="1" t="s">
        <v>6053</v>
      </c>
      <c r="H7863" s="1" t="s">
        <v>6112</v>
      </c>
      <c r="I7863">
        <v>12</v>
      </c>
      <c r="J7863">
        <v>15</v>
      </c>
      <c r="K7863">
        <v>2014</v>
      </c>
      <c r="L7863" s="1" t="s">
        <v>1587</v>
      </c>
      <c r="M7863" s="1" t="s">
        <v>467</v>
      </c>
      <c r="N7863" s="1" t="s">
        <v>68</v>
      </c>
      <c r="O7863" s="1" t="s">
        <v>30</v>
      </c>
      <c r="P7863" s="1" t="s">
        <v>23</v>
      </c>
      <c r="Q7863" s="2">
        <v>41992</v>
      </c>
      <c r="R7863" s="1" t="s">
        <v>24</v>
      </c>
      <c r="S7863" s="1" t="s">
        <v>467</v>
      </c>
      <c r="T7863">
        <v>9.9936817999999992</v>
      </c>
      <c r="U7863">
        <v>53.551084600000003</v>
      </c>
      <c r="V7863" s="2">
        <v>41988</v>
      </c>
      <c r="W7863">
        <v>4</v>
      </c>
    </row>
    <row r="7864" spans="1:23" x14ac:dyDescent="0.25">
      <c r="A7864" s="1" t="s">
        <v>5941</v>
      </c>
      <c r="B7864" s="1" t="s">
        <v>6846</v>
      </c>
      <c r="C7864">
        <v>0.5</v>
      </c>
      <c r="D7864">
        <v>12</v>
      </c>
      <c r="E7864">
        <v>-2</v>
      </c>
      <c r="F7864">
        <v>3</v>
      </c>
      <c r="G7864" s="1" t="s">
        <v>6053</v>
      </c>
      <c r="H7864" s="1" t="s">
        <v>6067</v>
      </c>
      <c r="I7864">
        <v>12</v>
      </c>
      <c r="J7864">
        <v>15</v>
      </c>
      <c r="K7864">
        <v>2014</v>
      </c>
      <c r="L7864" s="1" t="s">
        <v>49</v>
      </c>
      <c r="M7864" s="1" t="s">
        <v>226</v>
      </c>
      <c r="N7864" s="1" t="s">
        <v>68</v>
      </c>
      <c r="O7864" s="1" t="s">
        <v>30</v>
      </c>
      <c r="P7864" s="1" t="s">
        <v>23</v>
      </c>
      <c r="Q7864" s="2">
        <v>41992</v>
      </c>
      <c r="R7864" s="1" t="s">
        <v>24</v>
      </c>
      <c r="S7864" s="1" t="s">
        <v>69</v>
      </c>
      <c r="T7864">
        <v>9.7320104000000001</v>
      </c>
      <c r="U7864">
        <v>52.375891600000003</v>
      </c>
      <c r="V7864" s="2">
        <v>41988</v>
      </c>
      <c r="W7864">
        <v>4</v>
      </c>
    </row>
    <row r="7865" spans="1:23" x14ac:dyDescent="0.25">
      <c r="A7865" s="1" t="s">
        <v>5943</v>
      </c>
      <c r="B7865" s="1" t="s">
        <v>6554</v>
      </c>
      <c r="C7865">
        <v>0</v>
      </c>
      <c r="D7865">
        <v>54</v>
      </c>
      <c r="E7865">
        <v>8</v>
      </c>
      <c r="F7865">
        <v>4</v>
      </c>
      <c r="G7865" s="1" t="s">
        <v>6053</v>
      </c>
      <c r="H7865" s="1" t="s">
        <v>6054</v>
      </c>
      <c r="I7865">
        <v>12</v>
      </c>
      <c r="J7865">
        <v>15</v>
      </c>
      <c r="K7865">
        <v>2014</v>
      </c>
      <c r="L7865" s="1" t="s">
        <v>1587</v>
      </c>
      <c r="M7865" s="1" t="s">
        <v>467</v>
      </c>
      <c r="N7865" s="1" t="s">
        <v>68</v>
      </c>
      <c r="O7865" s="1" t="s">
        <v>30</v>
      </c>
      <c r="P7865" s="1" t="s">
        <v>23</v>
      </c>
      <c r="Q7865" s="2">
        <v>41992</v>
      </c>
      <c r="R7865" s="1" t="s">
        <v>24</v>
      </c>
      <c r="S7865" s="1" t="s">
        <v>467</v>
      </c>
      <c r="T7865">
        <v>9.9936817999999992</v>
      </c>
      <c r="U7865">
        <v>53.551084600000003</v>
      </c>
      <c r="V7865" s="2">
        <v>41988</v>
      </c>
      <c r="W7865">
        <v>4</v>
      </c>
    </row>
    <row r="7866" spans="1:23" x14ac:dyDescent="0.25">
      <c r="A7866" s="1" t="s">
        <v>5943</v>
      </c>
      <c r="B7866" s="1" t="s">
        <v>6962</v>
      </c>
      <c r="C7866">
        <v>0</v>
      </c>
      <c r="D7866">
        <v>77</v>
      </c>
      <c r="E7866">
        <v>36</v>
      </c>
      <c r="F7866">
        <v>2</v>
      </c>
      <c r="G7866" s="1" t="s">
        <v>6053</v>
      </c>
      <c r="H7866" s="1" t="s">
        <v>6103</v>
      </c>
      <c r="I7866">
        <v>12</v>
      </c>
      <c r="J7866">
        <v>15</v>
      </c>
      <c r="K7866">
        <v>2014</v>
      </c>
      <c r="L7866" s="1" t="s">
        <v>1587</v>
      </c>
      <c r="M7866" s="1" t="s">
        <v>467</v>
      </c>
      <c r="N7866" s="1" t="s">
        <v>68</v>
      </c>
      <c r="O7866" s="1" t="s">
        <v>30</v>
      </c>
      <c r="P7866" s="1" t="s">
        <v>23</v>
      </c>
      <c r="Q7866" s="2">
        <v>41992</v>
      </c>
      <c r="R7866" s="1" t="s">
        <v>24</v>
      </c>
      <c r="S7866" s="1" t="s">
        <v>467</v>
      </c>
      <c r="T7866">
        <v>9.9936817999999992</v>
      </c>
      <c r="U7866">
        <v>53.551084600000003</v>
      </c>
      <c r="V7866" s="2">
        <v>41988</v>
      </c>
      <c r="W7866">
        <v>4</v>
      </c>
    </row>
    <row r="7867" spans="1:23" x14ac:dyDescent="0.25">
      <c r="A7867" s="1" t="s">
        <v>5943</v>
      </c>
      <c r="B7867" s="1" t="s">
        <v>7626</v>
      </c>
      <c r="C7867">
        <v>0</v>
      </c>
      <c r="D7867">
        <v>115</v>
      </c>
      <c r="E7867">
        <v>0</v>
      </c>
      <c r="F7867">
        <v>1</v>
      </c>
      <c r="G7867" s="1" t="s">
        <v>6087</v>
      </c>
      <c r="H7867" s="1" t="s">
        <v>6115</v>
      </c>
      <c r="I7867">
        <v>12</v>
      </c>
      <c r="J7867">
        <v>15</v>
      </c>
      <c r="K7867">
        <v>2014</v>
      </c>
      <c r="L7867" s="1" t="s">
        <v>1587</v>
      </c>
      <c r="M7867" s="1" t="s">
        <v>467</v>
      </c>
      <c r="N7867" s="1" t="s">
        <v>68</v>
      </c>
      <c r="O7867" s="1" t="s">
        <v>30</v>
      </c>
      <c r="P7867" s="1" t="s">
        <v>23</v>
      </c>
      <c r="Q7867" s="2">
        <v>41992</v>
      </c>
      <c r="R7867" s="1" t="s">
        <v>24</v>
      </c>
      <c r="S7867" s="1" t="s">
        <v>467</v>
      </c>
      <c r="T7867">
        <v>9.9936817999999992</v>
      </c>
      <c r="U7867">
        <v>53.551084600000003</v>
      </c>
      <c r="V7867" s="2">
        <v>41988</v>
      </c>
      <c r="W7867">
        <v>4</v>
      </c>
    </row>
    <row r="7868" spans="1:23" x14ac:dyDescent="0.25">
      <c r="A7868" s="1" t="s">
        <v>5943</v>
      </c>
      <c r="B7868" s="1" t="s">
        <v>6483</v>
      </c>
      <c r="C7868">
        <v>0</v>
      </c>
      <c r="D7868">
        <v>1272</v>
      </c>
      <c r="E7868">
        <v>547</v>
      </c>
      <c r="F7868">
        <v>2</v>
      </c>
      <c r="G7868" s="1" t="s">
        <v>6087</v>
      </c>
      <c r="H7868" s="1" t="s">
        <v>6097</v>
      </c>
      <c r="I7868">
        <v>12</v>
      </c>
      <c r="J7868">
        <v>15</v>
      </c>
      <c r="K7868">
        <v>2014</v>
      </c>
      <c r="L7868" s="1" t="s">
        <v>1587</v>
      </c>
      <c r="M7868" s="1" t="s">
        <v>467</v>
      </c>
      <c r="N7868" s="1" t="s">
        <v>68</v>
      </c>
      <c r="O7868" s="1" t="s">
        <v>30</v>
      </c>
      <c r="P7868" s="1" t="s">
        <v>23</v>
      </c>
      <c r="Q7868" s="2">
        <v>41992</v>
      </c>
      <c r="R7868" s="1" t="s">
        <v>24</v>
      </c>
      <c r="S7868" s="1" t="s">
        <v>467</v>
      </c>
      <c r="T7868">
        <v>9.9936817999999992</v>
      </c>
      <c r="U7868">
        <v>53.551084600000003</v>
      </c>
      <c r="V7868" s="2">
        <v>41988</v>
      </c>
      <c r="W7868">
        <v>4</v>
      </c>
    </row>
    <row r="7869" spans="1:23" x14ac:dyDescent="0.25">
      <c r="A7869" s="1" t="s">
        <v>5940</v>
      </c>
      <c r="B7869" s="1" t="s">
        <v>7268</v>
      </c>
      <c r="C7869">
        <v>0</v>
      </c>
      <c r="D7869">
        <v>122</v>
      </c>
      <c r="E7869">
        <v>59</v>
      </c>
      <c r="F7869">
        <v>7</v>
      </c>
      <c r="G7869" s="1" t="s">
        <v>6056</v>
      </c>
      <c r="H7869" s="1" t="s">
        <v>6129</v>
      </c>
      <c r="I7869">
        <v>12</v>
      </c>
      <c r="J7869">
        <v>15</v>
      </c>
      <c r="K7869">
        <v>2014</v>
      </c>
      <c r="L7869" s="1" t="s">
        <v>3956</v>
      </c>
      <c r="M7869" s="1" t="s">
        <v>1099</v>
      </c>
      <c r="N7869" s="1" t="s">
        <v>29</v>
      </c>
      <c r="O7869" s="1" t="s">
        <v>30</v>
      </c>
      <c r="P7869" s="1" t="s">
        <v>23</v>
      </c>
      <c r="Q7869" s="2">
        <v>41994</v>
      </c>
      <c r="R7869" s="1" t="s">
        <v>24</v>
      </c>
      <c r="S7869" s="1" t="s">
        <v>47</v>
      </c>
      <c r="T7869">
        <v>3.8767160000000001</v>
      </c>
      <c r="U7869">
        <v>43.610768999999998</v>
      </c>
      <c r="V7869" s="2">
        <v>41988</v>
      </c>
      <c r="W7869">
        <v>6</v>
      </c>
    </row>
    <row r="7870" spans="1:23" x14ac:dyDescent="0.25">
      <c r="A7870" s="1" t="s">
        <v>5940</v>
      </c>
      <c r="B7870" s="1" t="s">
        <v>6603</v>
      </c>
      <c r="C7870">
        <v>0</v>
      </c>
      <c r="D7870">
        <v>49</v>
      </c>
      <c r="E7870">
        <v>21</v>
      </c>
      <c r="F7870">
        <v>1</v>
      </c>
      <c r="G7870" s="1" t="s">
        <v>6053</v>
      </c>
      <c r="H7870" s="1" t="s">
        <v>6059</v>
      </c>
      <c r="I7870">
        <v>12</v>
      </c>
      <c r="J7870">
        <v>15</v>
      </c>
      <c r="K7870">
        <v>2014</v>
      </c>
      <c r="L7870" s="1" t="s">
        <v>3956</v>
      </c>
      <c r="M7870" s="1" t="s">
        <v>1099</v>
      </c>
      <c r="N7870" s="1" t="s">
        <v>29</v>
      </c>
      <c r="O7870" s="1" t="s">
        <v>30</v>
      </c>
      <c r="P7870" s="1" t="s">
        <v>23</v>
      </c>
      <c r="Q7870" s="2">
        <v>41994</v>
      </c>
      <c r="R7870" s="1" t="s">
        <v>24</v>
      </c>
      <c r="S7870" s="1" t="s">
        <v>47</v>
      </c>
      <c r="T7870">
        <v>3.8767160000000001</v>
      </c>
      <c r="U7870">
        <v>43.610768999999998</v>
      </c>
      <c r="V7870" s="2">
        <v>41988</v>
      </c>
      <c r="W7870">
        <v>6</v>
      </c>
    </row>
    <row r="7871" spans="1:23" x14ac:dyDescent="0.25">
      <c r="A7871" s="1" t="s">
        <v>5945</v>
      </c>
      <c r="B7871" s="1" t="s">
        <v>6352</v>
      </c>
      <c r="C7871">
        <v>0.5</v>
      </c>
      <c r="D7871">
        <v>314</v>
      </c>
      <c r="E7871">
        <v>-239</v>
      </c>
      <c r="F7871">
        <v>13</v>
      </c>
      <c r="G7871" s="1" t="s">
        <v>6053</v>
      </c>
      <c r="H7871" s="1" t="s">
        <v>6081</v>
      </c>
      <c r="I7871">
        <v>12</v>
      </c>
      <c r="J7871">
        <v>15</v>
      </c>
      <c r="K7871">
        <v>2014</v>
      </c>
      <c r="L7871" s="1" t="s">
        <v>1843</v>
      </c>
      <c r="M7871" s="1" t="s">
        <v>2390</v>
      </c>
      <c r="N7871" s="1" t="s">
        <v>15</v>
      </c>
      <c r="O7871" s="1" t="s">
        <v>16</v>
      </c>
      <c r="P7871" s="1" t="s">
        <v>35</v>
      </c>
      <c r="Q7871" s="2">
        <v>41994</v>
      </c>
      <c r="R7871" s="1" t="s">
        <v>24</v>
      </c>
      <c r="S7871" s="1" t="s">
        <v>14</v>
      </c>
      <c r="T7871">
        <v>18.008433400000001</v>
      </c>
      <c r="U7871">
        <v>59.368879100000001</v>
      </c>
      <c r="V7871" s="2">
        <v>41988</v>
      </c>
      <c r="W7871">
        <v>6</v>
      </c>
    </row>
    <row r="7872" spans="1:23" x14ac:dyDescent="0.25">
      <c r="A7872" s="1" t="s">
        <v>5947</v>
      </c>
      <c r="B7872" s="1" t="s">
        <v>6492</v>
      </c>
      <c r="C7872">
        <v>0</v>
      </c>
      <c r="D7872">
        <v>90</v>
      </c>
      <c r="E7872">
        <v>36</v>
      </c>
      <c r="F7872">
        <v>3</v>
      </c>
      <c r="G7872" s="1" t="s">
        <v>6053</v>
      </c>
      <c r="H7872" s="1" t="s">
        <v>6081</v>
      </c>
      <c r="I7872">
        <v>12</v>
      </c>
      <c r="J7872">
        <v>16</v>
      </c>
      <c r="K7872">
        <v>2014</v>
      </c>
      <c r="L7872" s="1" t="s">
        <v>3234</v>
      </c>
      <c r="M7872" s="1" t="s">
        <v>592</v>
      </c>
      <c r="N7872" s="1" t="s">
        <v>29</v>
      </c>
      <c r="O7872" s="1" t="s">
        <v>30</v>
      </c>
      <c r="P7872" s="1" t="s">
        <v>23</v>
      </c>
      <c r="Q7872" s="2">
        <v>41989</v>
      </c>
      <c r="R7872" s="1" t="s">
        <v>64</v>
      </c>
      <c r="S7872" s="1" t="s">
        <v>114</v>
      </c>
      <c r="T7872">
        <v>2.4394969</v>
      </c>
      <c r="U7872">
        <v>48.847759000000003</v>
      </c>
      <c r="V7872" s="2">
        <v>41989</v>
      </c>
      <c r="W7872">
        <v>0</v>
      </c>
    </row>
    <row r="7873" spans="1:23" x14ac:dyDescent="0.25">
      <c r="A7873" s="1" t="s">
        <v>5947</v>
      </c>
      <c r="B7873" s="1" t="s">
        <v>7875</v>
      </c>
      <c r="C7873">
        <v>0</v>
      </c>
      <c r="D7873">
        <v>229</v>
      </c>
      <c r="E7873">
        <v>37</v>
      </c>
      <c r="F7873">
        <v>2</v>
      </c>
      <c r="G7873" s="1" t="s">
        <v>6087</v>
      </c>
      <c r="H7873" s="1" t="s">
        <v>6115</v>
      </c>
      <c r="I7873">
        <v>12</v>
      </c>
      <c r="J7873">
        <v>16</v>
      </c>
      <c r="K7873">
        <v>2014</v>
      </c>
      <c r="L7873" s="1" t="s">
        <v>3234</v>
      </c>
      <c r="M7873" s="1" t="s">
        <v>592</v>
      </c>
      <c r="N7873" s="1" t="s">
        <v>29</v>
      </c>
      <c r="O7873" s="1" t="s">
        <v>30</v>
      </c>
      <c r="P7873" s="1" t="s">
        <v>23</v>
      </c>
      <c r="Q7873" s="2">
        <v>41989</v>
      </c>
      <c r="R7873" s="1" t="s">
        <v>64</v>
      </c>
      <c r="S7873" s="1" t="s">
        <v>114</v>
      </c>
      <c r="T7873">
        <v>2.4394969</v>
      </c>
      <c r="U7873">
        <v>48.847759000000003</v>
      </c>
      <c r="V7873" s="2">
        <v>41989</v>
      </c>
      <c r="W7873">
        <v>0</v>
      </c>
    </row>
    <row r="7874" spans="1:23" x14ac:dyDescent="0.25">
      <c r="A7874" s="1" t="s">
        <v>5946</v>
      </c>
      <c r="B7874" s="1" t="s">
        <v>6303</v>
      </c>
      <c r="C7874">
        <v>0.1</v>
      </c>
      <c r="D7874">
        <v>54</v>
      </c>
      <c r="E7874">
        <v>1</v>
      </c>
      <c r="F7874">
        <v>2</v>
      </c>
      <c r="G7874" s="1" t="s">
        <v>6053</v>
      </c>
      <c r="H7874" s="1" t="s">
        <v>6062</v>
      </c>
      <c r="I7874">
        <v>12</v>
      </c>
      <c r="J7874">
        <v>16</v>
      </c>
      <c r="K7874">
        <v>2014</v>
      </c>
      <c r="L7874" s="1" t="s">
        <v>157</v>
      </c>
      <c r="M7874" s="1" t="s">
        <v>1206</v>
      </c>
      <c r="N7874" s="1" t="s">
        <v>60</v>
      </c>
      <c r="O7874" s="1" t="s">
        <v>52</v>
      </c>
      <c r="P7874" s="1" t="s">
        <v>23</v>
      </c>
      <c r="Q7874" s="2">
        <v>41992</v>
      </c>
      <c r="R7874" s="1" t="s">
        <v>18</v>
      </c>
      <c r="S7874" s="1" t="s">
        <v>98</v>
      </c>
      <c r="T7874">
        <v>-0.4906855</v>
      </c>
      <c r="U7874">
        <v>38.345996300000003</v>
      </c>
      <c r="V7874" s="2">
        <v>41989</v>
      </c>
      <c r="W7874">
        <v>3</v>
      </c>
    </row>
    <row r="7875" spans="1:23" x14ac:dyDescent="0.25">
      <c r="A7875" s="1" t="s">
        <v>5953</v>
      </c>
      <c r="B7875" s="1" t="s">
        <v>6576</v>
      </c>
      <c r="C7875">
        <v>0.3</v>
      </c>
      <c r="D7875">
        <v>122</v>
      </c>
      <c r="E7875">
        <v>-21</v>
      </c>
      <c r="F7875">
        <v>3</v>
      </c>
      <c r="G7875" s="1" t="s">
        <v>6056</v>
      </c>
      <c r="H7875" s="1" t="s">
        <v>6129</v>
      </c>
      <c r="I7875">
        <v>12</v>
      </c>
      <c r="J7875">
        <v>16</v>
      </c>
      <c r="K7875">
        <v>2014</v>
      </c>
      <c r="L7875" s="1" t="s">
        <v>709</v>
      </c>
      <c r="M7875" s="1" t="s">
        <v>1270</v>
      </c>
      <c r="N7875" s="1" t="s">
        <v>22</v>
      </c>
      <c r="O7875" s="1" t="s">
        <v>16</v>
      </c>
      <c r="P7875" s="1" t="s">
        <v>17</v>
      </c>
      <c r="Q7875" s="2">
        <v>41993</v>
      </c>
      <c r="R7875" s="1" t="s">
        <v>24</v>
      </c>
      <c r="S7875" s="1" t="s">
        <v>25</v>
      </c>
      <c r="T7875">
        <v>-4.1426565000000002</v>
      </c>
      <c r="U7875">
        <v>50.375456499999999</v>
      </c>
      <c r="V7875" s="2">
        <v>41989</v>
      </c>
      <c r="W7875">
        <v>4</v>
      </c>
    </row>
    <row r="7876" spans="1:23" x14ac:dyDescent="0.25">
      <c r="A7876" s="1" t="s">
        <v>5951</v>
      </c>
      <c r="B7876" s="1" t="s">
        <v>6540</v>
      </c>
      <c r="C7876">
        <v>0.5</v>
      </c>
      <c r="D7876">
        <v>81</v>
      </c>
      <c r="E7876">
        <v>-51</v>
      </c>
      <c r="F7876">
        <v>7</v>
      </c>
      <c r="G7876" s="1" t="s">
        <v>6053</v>
      </c>
      <c r="H7876" s="1" t="s">
        <v>6059</v>
      </c>
      <c r="I7876">
        <v>12</v>
      </c>
      <c r="J7876">
        <v>16</v>
      </c>
      <c r="K7876">
        <v>2014</v>
      </c>
      <c r="L7876" s="1" t="s">
        <v>1807</v>
      </c>
      <c r="M7876" s="1" t="s">
        <v>182</v>
      </c>
      <c r="N7876" s="1" t="s">
        <v>29</v>
      </c>
      <c r="O7876" s="1" t="s">
        <v>30</v>
      </c>
      <c r="P7876" s="1" t="s">
        <v>35</v>
      </c>
      <c r="Q7876" s="2">
        <v>41993</v>
      </c>
      <c r="R7876" s="1" t="s">
        <v>24</v>
      </c>
      <c r="S7876" s="1" t="s">
        <v>183</v>
      </c>
      <c r="T7876">
        <v>4.0316960000000002</v>
      </c>
      <c r="U7876">
        <v>49.258329000000003</v>
      </c>
      <c r="V7876" s="2">
        <v>41989</v>
      </c>
      <c r="W7876">
        <v>4</v>
      </c>
    </row>
    <row r="7877" spans="1:23" x14ac:dyDescent="0.25">
      <c r="A7877" s="1" t="s">
        <v>5950</v>
      </c>
      <c r="B7877" s="1" t="s">
        <v>6526</v>
      </c>
      <c r="C7877">
        <v>0</v>
      </c>
      <c r="D7877">
        <v>50</v>
      </c>
      <c r="E7877">
        <v>7</v>
      </c>
      <c r="F7877">
        <v>6</v>
      </c>
      <c r="G7877" s="1" t="s">
        <v>6053</v>
      </c>
      <c r="H7877" s="1" t="s">
        <v>6079</v>
      </c>
      <c r="I7877">
        <v>12</v>
      </c>
      <c r="J7877">
        <v>16</v>
      </c>
      <c r="K7877">
        <v>2014</v>
      </c>
      <c r="L7877" s="1" t="s">
        <v>665</v>
      </c>
      <c r="M7877" s="1" t="s">
        <v>2012</v>
      </c>
      <c r="N7877" s="1" t="s">
        <v>22</v>
      </c>
      <c r="O7877" s="1" t="s">
        <v>16</v>
      </c>
      <c r="P7877" s="1" t="s">
        <v>35</v>
      </c>
      <c r="Q7877" s="2">
        <v>41993</v>
      </c>
      <c r="R7877" s="1" t="s">
        <v>24</v>
      </c>
      <c r="S7877" s="1" t="s">
        <v>25</v>
      </c>
      <c r="T7877">
        <v>-1.759398</v>
      </c>
      <c r="U7877">
        <v>53.795983999999997</v>
      </c>
      <c r="V7877" s="2">
        <v>41989</v>
      </c>
      <c r="W7877">
        <v>4</v>
      </c>
    </row>
    <row r="7878" spans="1:23" x14ac:dyDescent="0.25">
      <c r="A7878" s="1" t="s">
        <v>5953</v>
      </c>
      <c r="B7878" s="1" t="s">
        <v>6287</v>
      </c>
      <c r="C7878">
        <v>0</v>
      </c>
      <c r="D7878">
        <v>105</v>
      </c>
      <c r="E7878">
        <v>46</v>
      </c>
      <c r="F7878">
        <v>2</v>
      </c>
      <c r="G7878" s="1" t="s">
        <v>6053</v>
      </c>
      <c r="H7878" s="1" t="s">
        <v>6059</v>
      </c>
      <c r="I7878">
        <v>12</v>
      </c>
      <c r="J7878">
        <v>16</v>
      </c>
      <c r="K7878">
        <v>2014</v>
      </c>
      <c r="L7878" s="1" t="s">
        <v>709</v>
      </c>
      <c r="M7878" s="1" t="s">
        <v>1270</v>
      </c>
      <c r="N7878" s="1" t="s">
        <v>22</v>
      </c>
      <c r="O7878" s="1" t="s">
        <v>16</v>
      </c>
      <c r="P7878" s="1" t="s">
        <v>17</v>
      </c>
      <c r="Q7878" s="2">
        <v>41993</v>
      </c>
      <c r="R7878" s="1" t="s">
        <v>24</v>
      </c>
      <c r="S7878" s="1" t="s">
        <v>25</v>
      </c>
      <c r="T7878">
        <v>-4.1426565000000002</v>
      </c>
      <c r="U7878">
        <v>50.375456499999999</v>
      </c>
      <c r="V7878" s="2">
        <v>41989</v>
      </c>
      <c r="W7878">
        <v>4</v>
      </c>
    </row>
    <row r="7879" spans="1:23" x14ac:dyDescent="0.25">
      <c r="A7879" s="1" t="s">
        <v>5949</v>
      </c>
      <c r="B7879" s="1" t="s">
        <v>6832</v>
      </c>
      <c r="C7879">
        <v>0</v>
      </c>
      <c r="D7879">
        <v>12</v>
      </c>
      <c r="E7879">
        <v>2</v>
      </c>
      <c r="F7879">
        <v>2</v>
      </c>
      <c r="G7879" s="1" t="s">
        <v>6053</v>
      </c>
      <c r="H7879" s="1" t="s">
        <v>6079</v>
      </c>
      <c r="I7879">
        <v>12</v>
      </c>
      <c r="J7879">
        <v>16</v>
      </c>
      <c r="K7879">
        <v>2014</v>
      </c>
      <c r="L7879" s="1" t="s">
        <v>619</v>
      </c>
      <c r="M7879" s="1" t="s">
        <v>5884</v>
      </c>
      <c r="N7879" s="1" t="s">
        <v>60</v>
      </c>
      <c r="O7879" s="1" t="s">
        <v>52</v>
      </c>
      <c r="P7879" s="1" t="s">
        <v>23</v>
      </c>
      <c r="Q7879" s="2">
        <v>41993</v>
      </c>
      <c r="R7879" s="1" t="s">
        <v>24</v>
      </c>
      <c r="S7879" s="1" t="s">
        <v>446</v>
      </c>
      <c r="T7879">
        <v>-4.1088069000000003</v>
      </c>
      <c r="U7879">
        <v>40.942903200000003</v>
      </c>
      <c r="V7879" s="2">
        <v>41989</v>
      </c>
      <c r="W7879">
        <v>4</v>
      </c>
    </row>
    <row r="7880" spans="1:23" x14ac:dyDescent="0.25">
      <c r="A7880" s="1" t="s">
        <v>5950</v>
      </c>
      <c r="B7880" s="1" t="s">
        <v>6825</v>
      </c>
      <c r="C7880">
        <v>0</v>
      </c>
      <c r="D7880">
        <v>214</v>
      </c>
      <c r="E7880">
        <v>30</v>
      </c>
      <c r="F7880">
        <v>3</v>
      </c>
      <c r="G7880" s="1" t="s">
        <v>6087</v>
      </c>
      <c r="H7880" s="1" t="s">
        <v>6115</v>
      </c>
      <c r="I7880">
        <v>12</v>
      </c>
      <c r="J7880">
        <v>16</v>
      </c>
      <c r="K7880">
        <v>2014</v>
      </c>
      <c r="L7880" s="1" t="s">
        <v>665</v>
      </c>
      <c r="M7880" s="1" t="s">
        <v>2012</v>
      </c>
      <c r="N7880" s="1" t="s">
        <v>22</v>
      </c>
      <c r="O7880" s="1" t="s">
        <v>16</v>
      </c>
      <c r="P7880" s="1" t="s">
        <v>35</v>
      </c>
      <c r="Q7880" s="2">
        <v>41993</v>
      </c>
      <c r="R7880" s="1" t="s">
        <v>24</v>
      </c>
      <c r="S7880" s="1" t="s">
        <v>25</v>
      </c>
      <c r="T7880">
        <v>-1.759398</v>
      </c>
      <c r="U7880">
        <v>53.795983999999997</v>
      </c>
      <c r="V7880" s="2">
        <v>41989</v>
      </c>
      <c r="W7880">
        <v>4</v>
      </c>
    </row>
    <row r="7881" spans="1:23" x14ac:dyDescent="0.25">
      <c r="A7881" s="1" t="s">
        <v>5948</v>
      </c>
      <c r="B7881" s="1" t="s">
        <v>7333</v>
      </c>
      <c r="C7881">
        <v>0</v>
      </c>
      <c r="D7881">
        <v>36</v>
      </c>
      <c r="E7881">
        <v>16</v>
      </c>
      <c r="F7881">
        <v>5</v>
      </c>
      <c r="G7881" s="1" t="s">
        <v>6053</v>
      </c>
      <c r="H7881" s="1" t="s">
        <v>6112</v>
      </c>
      <c r="I7881">
        <v>12</v>
      </c>
      <c r="J7881">
        <v>16</v>
      </c>
      <c r="K7881">
        <v>2014</v>
      </c>
      <c r="L7881" s="1" t="s">
        <v>498</v>
      </c>
      <c r="M7881" s="1" t="s">
        <v>2806</v>
      </c>
      <c r="N7881" s="1" t="s">
        <v>29</v>
      </c>
      <c r="O7881" s="1" t="s">
        <v>30</v>
      </c>
      <c r="P7881" s="1" t="s">
        <v>35</v>
      </c>
      <c r="Q7881" s="2">
        <v>41994</v>
      </c>
      <c r="R7881" s="1" t="s">
        <v>24</v>
      </c>
      <c r="S7881" s="1" t="s">
        <v>114</v>
      </c>
      <c r="T7881">
        <v>2.6075979999999999</v>
      </c>
      <c r="U7881">
        <v>48.801254999999998</v>
      </c>
      <c r="V7881" s="2">
        <v>41989</v>
      </c>
      <c r="W7881">
        <v>5</v>
      </c>
    </row>
    <row r="7882" spans="1:23" x14ac:dyDescent="0.25">
      <c r="A7882" s="1" t="s">
        <v>5948</v>
      </c>
      <c r="B7882" s="1" t="s">
        <v>6082</v>
      </c>
      <c r="C7882">
        <v>0</v>
      </c>
      <c r="D7882">
        <v>68</v>
      </c>
      <c r="E7882">
        <v>28</v>
      </c>
      <c r="F7882">
        <v>2</v>
      </c>
      <c r="G7882" s="1" t="s">
        <v>6053</v>
      </c>
      <c r="H7882" s="1" t="s">
        <v>6054</v>
      </c>
      <c r="I7882">
        <v>12</v>
      </c>
      <c r="J7882">
        <v>16</v>
      </c>
      <c r="K7882">
        <v>2014</v>
      </c>
      <c r="L7882" s="1" t="s">
        <v>498</v>
      </c>
      <c r="M7882" s="1" t="s">
        <v>2806</v>
      </c>
      <c r="N7882" s="1" t="s">
        <v>29</v>
      </c>
      <c r="O7882" s="1" t="s">
        <v>30</v>
      </c>
      <c r="P7882" s="1" t="s">
        <v>35</v>
      </c>
      <c r="Q7882" s="2">
        <v>41994</v>
      </c>
      <c r="R7882" s="1" t="s">
        <v>24</v>
      </c>
      <c r="S7882" s="1" t="s">
        <v>114</v>
      </c>
      <c r="T7882">
        <v>2.6075979999999999</v>
      </c>
      <c r="U7882">
        <v>48.801254999999998</v>
      </c>
      <c r="V7882" s="2">
        <v>41989</v>
      </c>
      <c r="W7882">
        <v>5</v>
      </c>
    </row>
    <row r="7883" spans="1:23" x14ac:dyDescent="0.25">
      <c r="A7883" s="1" t="s">
        <v>5948</v>
      </c>
      <c r="B7883" s="1" t="s">
        <v>7095</v>
      </c>
      <c r="C7883">
        <v>0.1</v>
      </c>
      <c r="D7883">
        <v>261</v>
      </c>
      <c r="E7883">
        <v>110</v>
      </c>
      <c r="F7883">
        <v>13</v>
      </c>
      <c r="G7883" s="1" t="s">
        <v>6053</v>
      </c>
      <c r="H7883" s="1" t="s">
        <v>6062</v>
      </c>
      <c r="I7883">
        <v>12</v>
      </c>
      <c r="J7883">
        <v>16</v>
      </c>
      <c r="K7883">
        <v>2014</v>
      </c>
      <c r="L7883" s="1" t="s">
        <v>498</v>
      </c>
      <c r="M7883" s="1" t="s">
        <v>2806</v>
      </c>
      <c r="N7883" s="1" t="s">
        <v>29</v>
      </c>
      <c r="O7883" s="1" t="s">
        <v>30</v>
      </c>
      <c r="P7883" s="1" t="s">
        <v>35</v>
      </c>
      <c r="Q7883" s="2">
        <v>41994</v>
      </c>
      <c r="R7883" s="1" t="s">
        <v>24</v>
      </c>
      <c r="S7883" s="1" t="s">
        <v>114</v>
      </c>
      <c r="T7883">
        <v>2.6075979999999999</v>
      </c>
      <c r="U7883">
        <v>48.801254999999998</v>
      </c>
      <c r="V7883" s="2">
        <v>41989</v>
      </c>
      <c r="W7883">
        <v>5</v>
      </c>
    </row>
    <row r="7884" spans="1:23" x14ac:dyDescent="0.25">
      <c r="A7884" s="1" t="s">
        <v>5948</v>
      </c>
      <c r="B7884" s="1" t="s">
        <v>6588</v>
      </c>
      <c r="C7884">
        <v>0.1</v>
      </c>
      <c r="D7884">
        <v>197</v>
      </c>
      <c r="E7884">
        <v>0</v>
      </c>
      <c r="F7884">
        <v>4</v>
      </c>
      <c r="G7884" s="1" t="s">
        <v>6053</v>
      </c>
      <c r="H7884" s="1" t="s">
        <v>6062</v>
      </c>
      <c r="I7884">
        <v>12</v>
      </c>
      <c r="J7884">
        <v>16</v>
      </c>
      <c r="K7884">
        <v>2014</v>
      </c>
      <c r="L7884" s="1" t="s">
        <v>498</v>
      </c>
      <c r="M7884" s="1" t="s">
        <v>2806</v>
      </c>
      <c r="N7884" s="1" t="s">
        <v>29</v>
      </c>
      <c r="O7884" s="1" t="s">
        <v>30</v>
      </c>
      <c r="P7884" s="1" t="s">
        <v>35</v>
      </c>
      <c r="Q7884" s="2">
        <v>41994</v>
      </c>
      <c r="R7884" s="1" t="s">
        <v>24</v>
      </c>
      <c r="S7884" s="1" t="s">
        <v>114</v>
      </c>
      <c r="T7884">
        <v>2.6075979999999999</v>
      </c>
      <c r="U7884">
        <v>48.801254999999998</v>
      </c>
      <c r="V7884" s="2">
        <v>41989</v>
      </c>
      <c r="W7884">
        <v>5</v>
      </c>
    </row>
    <row r="7885" spans="1:23" x14ac:dyDescent="0.25">
      <c r="A7885" s="1" t="s">
        <v>5952</v>
      </c>
      <c r="B7885" s="1" t="s">
        <v>6358</v>
      </c>
      <c r="C7885">
        <v>0.5</v>
      </c>
      <c r="D7885">
        <v>74</v>
      </c>
      <c r="E7885">
        <v>-25</v>
      </c>
      <c r="F7885">
        <v>3</v>
      </c>
      <c r="G7885" s="1" t="s">
        <v>6053</v>
      </c>
      <c r="H7885" s="1" t="s">
        <v>6059</v>
      </c>
      <c r="I7885">
        <v>12</v>
      </c>
      <c r="J7885">
        <v>16</v>
      </c>
      <c r="K7885">
        <v>2014</v>
      </c>
      <c r="L7885" s="1" t="s">
        <v>2471</v>
      </c>
      <c r="M7885" s="1" t="s">
        <v>75</v>
      </c>
      <c r="N7885" s="1" t="s">
        <v>22</v>
      </c>
      <c r="O7885" s="1" t="s">
        <v>16</v>
      </c>
      <c r="P7885" s="1" t="s">
        <v>23</v>
      </c>
      <c r="Q7885" s="2">
        <v>41994</v>
      </c>
      <c r="R7885" s="1" t="s">
        <v>24</v>
      </c>
      <c r="S7885" s="1" t="s">
        <v>25</v>
      </c>
      <c r="T7885">
        <v>-1.4700850000000001</v>
      </c>
      <c r="U7885">
        <v>53.381129000000001</v>
      </c>
      <c r="V7885" s="2">
        <v>41989</v>
      </c>
      <c r="W7885">
        <v>5</v>
      </c>
    </row>
    <row r="7886" spans="1:23" x14ac:dyDescent="0.25">
      <c r="A7886" s="1" t="s">
        <v>5948</v>
      </c>
      <c r="B7886" s="1" t="s">
        <v>7083</v>
      </c>
      <c r="C7886">
        <v>0</v>
      </c>
      <c r="D7886">
        <v>129</v>
      </c>
      <c r="E7886">
        <v>46</v>
      </c>
      <c r="F7886">
        <v>3</v>
      </c>
      <c r="G7886" s="1" t="s">
        <v>6087</v>
      </c>
      <c r="H7886" s="1" t="s">
        <v>6115</v>
      </c>
      <c r="I7886">
        <v>12</v>
      </c>
      <c r="J7886">
        <v>16</v>
      </c>
      <c r="K7886">
        <v>2014</v>
      </c>
      <c r="L7886" s="1" t="s">
        <v>498</v>
      </c>
      <c r="M7886" s="1" t="s">
        <v>2806</v>
      </c>
      <c r="N7886" s="1" t="s">
        <v>29</v>
      </c>
      <c r="O7886" s="1" t="s">
        <v>30</v>
      </c>
      <c r="P7886" s="1" t="s">
        <v>35</v>
      </c>
      <c r="Q7886" s="2">
        <v>41994</v>
      </c>
      <c r="R7886" s="1" t="s">
        <v>24</v>
      </c>
      <c r="S7886" s="1" t="s">
        <v>114</v>
      </c>
      <c r="T7886">
        <v>2.6075979999999999</v>
      </c>
      <c r="U7886">
        <v>48.801254999999998</v>
      </c>
      <c r="V7886" s="2">
        <v>41989</v>
      </c>
      <c r="W7886">
        <v>5</v>
      </c>
    </row>
    <row r="7887" spans="1:23" x14ac:dyDescent="0.25">
      <c r="A7887" s="1" t="s">
        <v>5956</v>
      </c>
      <c r="B7887" s="1" t="s">
        <v>6466</v>
      </c>
      <c r="C7887">
        <v>0</v>
      </c>
      <c r="D7887">
        <v>37</v>
      </c>
      <c r="E7887">
        <v>17</v>
      </c>
      <c r="F7887">
        <v>3</v>
      </c>
      <c r="G7887" s="1" t="s">
        <v>6053</v>
      </c>
      <c r="H7887" s="1" t="s">
        <v>6081</v>
      </c>
      <c r="I7887">
        <v>12</v>
      </c>
      <c r="J7887">
        <v>17</v>
      </c>
      <c r="K7887">
        <v>2014</v>
      </c>
      <c r="L7887" s="1" t="s">
        <v>3431</v>
      </c>
      <c r="M7887" s="1" t="s">
        <v>5957</v>
      </c>
      <c r="N7887" s="1" t="s">
        <v>60</v>
      </c>
      <c r="O7887" s="1" t="s">
        <v>52</v>
      </c>
      <c r="P7887" s="1" t="s">
        <v>35</v>
      </c>
      <c r="Q7887" s="2">
        <v>41994</v>
      </c>
      <c r="R7887" s="1" t="s">
        <v>24</v>
      </c>
      <c r="S7887" s="1" t="s">
        <v>1128</v>
      </c>
      <c r="T7887">
        <v>-8.5064756999999993</v>
      </c>
      <c r="U7887">
        <v>42.1756174</v>
      </c>
      <c r="V7887" s="2">
        <v>41990</v>
      </c>
      <c r="W7887">
        <v>4</v>
      </c>
    </row>
    <row r="7888" spans="1:23" x14ac:dyDescent="0.25">
      <c r="A7888" s="1" t="s">
        <v>5954</v>
      </c>
      <c r="B7888" s="1" t="s">
        <v>7325</v>
      </c>
      <c r="C7888">
        <v>0.15</v>
      </c>
      <c r="D7888">
        <v>347</v>
      </c>
      <c r="E7888">
        <v>16</v>
      </c>
      <c r="F7888">
        <v>5</v>
      </c>
      <c r="G7888" s="1" t="s">
        <v>6087</v>
      </c>
      <c r="H7888" s="1" t="s">
        <v>6097</v>
      </c>
      <c r="I7888">
        <v>12</v>
      </c>
      <c r="J7888">
        <v>17</v>
      </c>
      <c r="K7888">
        <v>2014</v>
      </c>
      <c r="L7888" s="1" t="s">
        <v>1862</v>
      </c>
      <c r="M7888" s="1" t="s">
        <v>3699</v>
      </c>
      <c r="N7888" s="1" t="s">
        <v>29</v>
      </c>
      <c r="O7888" s="1" t="s">
        <v>30</v>
      </c>
      <c r="P7888" s="1" t="s">
        <v>35</v>
      </c>
      <c r="Q7888" s="2">
        <v>41994</v>
      </c>
      <c r="R7888" s="1" t="s">
        <v>18</v>
      </c>
      <c r="S7888" s="1" t="s">
        <v>47</v>
      </c>
      <c r="T7888">
        <v>2.1486413</v>
      </c>
      <c r="U7888">
        <v>43.925085299999999</v>
      </c>
      <c r="V7888" s="2">
        <v>41990</v>
      </c>
      <c r="W7888">
        <v>4</v>
      </c>
    </row>
    <row r="7889" spans="1:23" x14ac:dyDescent="0.25">
      <c r="A7889" s="1" t="s">
        <v>5958</v>
      </c>
      <c r="B7889" s="1" t="s">
        <v>6249</v>
      </c>
      <c r="C7889">
        <v>0</v>
      </c>
      <c r="D7889">
        <v>38</v>
      </c>
      <c r="E7889">
        <v>3</v>
      </c>
      <c r="F7889">
        <v>2</v>
      </c>
      <c r="G7889" s="1" t="s">
        <v>6053</v>
      </c>
      <c r="H7889" s="1" t="s">
        <v>6067</v>
      </c>
      <c r="I7889">
        <v>12</v>
      </c>
      <c r="J7889">
        <v>17</v>
      </c>
      <c r="K7889">
        <v>2014</v>
      </c>
      <c r="L7889" s="1" t="s">
        <v>2550</v>
      </c>
      <c r="M7889" s="1" t="s">
        <v>815</v>
      </c>
      <c r="N7889" s="1" t="s">
        <v>68</v>
      </c>
      <c r="O7889" s="1" t="s">
        <v>30</v>
      </c>
      <c r="P7889" s="1" t="s">
        <v>23</v>
      </c>
      <c r="Q7889" s="2">
        <v>41995</v>
      </c>
      <c r="R7889" s="1" t="s">
        <v>24</v>
      </c>
      <c r="S7889" s="1" t="s">
        <v>118</v>
      </c>
      <c r="T7889">
        <v>7.4632841000000001</v>
      </c>
      <c r="U7889">
        <v>51.367077700000003</v>
      </c>
      <c r="V7889" s="2">
        <v>41990</v>
      </c>
      <c r="W7889">
        <v>5</v>
      </c>
    </row>
    <row r="7890" spans="1:23" x14ac:dyDescent="0.25">
      <c r="A7890" s="1" t="s">
        <v>5959</v>
      </c>
      <c r="B7890" s="1" t="s">
        <v>6085</v>
      </c>
      <c r="C7890">
        <v>0.5</v>
      </c>
      <c r="D7890">
        <v>9</v>
      </c>
      <c r="E7890">
        <v>-6</v>
      </c>
      <c r="F7890">
        <v>2</v>
      </c>
      <c r="G7890" s="1" t="s">
        <v>6053</v>
      </c>
      <c r="H7890" s="1" t="s">
        <v>6081</v>
      </c>
      <c r="I7890">
        <v>12</v>
      </c>
      <c r="J7890">
        <v>17</v>
      </c>
      <c r="K7890">
        <v>2014</v>
      </c>
      <c r="L7890" s="1" t="s">
        <v>685</v>
      </c>
      <c r="M7890" s="1" t="s">
        <v>75</v>
      </c>
      <c r="N7890" s="1" t="s">
        <v>22</v>
      </c>
      <c r="O7890" s="1" t="s">
        <v>16</v>
      </c>
      <c r="P7890" s="1" t="s">
        <v>17</v>
      </c>
      <c r="Q7890" s="2">
        <v>41995</v>
      </c>
      <c r="R7890" s="1" t="s">
        <v>24</v>
      </c>
      <c r="S7890" s="1" t="s">
        <v>25</v>
      </c>
      <c r="T7890">
        <v>-1.4700850000000001</v>
      </c>
      <c r="U7890">
        <v>53.381129000000001</v>
      </c>
      <c r="V7890" s="2">
        <v>41990</v>
      </c>
      <c r="W7890">
        <v>5</v>
      </c>
    </row>
    <row r="7891" spans="1:23" x14ac:dyDescent="0.25">
      <c r="A7891" s="1" t="s">
        <v>5959</v>
      </c>
      <c r="B7891" s="1" t="s">
        <v>6633</v>
      </c>
      <c r="C7891">
        <v>0.5</v>
      </c>
      <c r="D7891">
        <v>1279</v>
      </c>
      <c r="E7891">
        <v>-640</v>
      </c>
      <c r="F7891">
        <v>8</v>
      </c>
      <c r="G7891" s="1" t="s">
        <v>6087</v>
      </c>
      <c r="H7891" s="1" t="s">
        <v>6105</v>
      </c>
      <c r="I7891">
        <v>12</v>
      </c>
      <c r="J7891">
        <v>17</v>
      </c>
      <c r="K7891">
        <v>2014</v>
      </c>
      <c r="L7891" s="1" t="s">
        <v>685</v>
      </c>
      <c r="M7891" s="1" t="s">
        <v>75</v>
      </c>
      <c r="N7891" s="1" t="s">
        <v>22</v>
      </c>
      <c r="O7891" s="1" t="s">
        <v>16</v>
      </c>
      <c r="P7891" s="1" t="s">
        <v>17</v>
      </c>
      <c r="Q7891" s="2">
        <v>41995</v>
      </c>
      <c r="R7891" s="1" t="s">
        <v>24</v>
      </c>
      <c r="S7891" s="1" t="s">
        <v>25</v>
      </c>
      <c r="T7891">
        <v>-1.4700850000000001</v>
      </c>
      <c r="U7891">
        <v>53.381129000000001</v>
      </c>
      <c r="V7891" s="2">
        <v>41990</v>
      </c>
      <c r="W7891">
        <v>5</v>
      </c>
    </row>
    <row r="7892" spans="1:23" x14ac:dyDescent="0.25">
      <c r="A7892" s="1" t="s">
        <v>5955</v>
      </c>
      <c r="B7892" s="1" t="s">
        <v>7384</v>
      </c>
      <c r="C7892">
        <v>0</v>
      </c>
      <c r="D7892">
        <v>101</v>
      </c>
      <c r="E7892">
        <v>11</v>
      </c>
      <c r="F7892">
        <v>2</v>
      </c>
      <c r="G7892" s="1" t="s">
        <v>6053</v>
      </c>
      <c r="H7892" s="1" t="s">
        <v>6081</v>
      </c>
      <c r="I7892">
        <v>12</v>
      </c>
      <c r="J7892">
        <v>17</v>
      </c>
      <c r="K7892">
        <v>2014</v>
      </c>
      <c r="L7892" s="1" t="s">
        <v>3357</v>
      </c>
      <c r="M7892" s="1" t="s">
        <v>3550</v>
      </c>
      <c r="N7892" s="1" t="s">
        <v>29</v>
      </c>
      <c r="O7892" s="1" t="s">
        <v>30</v>
      </c>
      <c r="P7892" s="1" t="s">
        <v>23</v>
      </c>
      <c r="Q7892" s="2">
        <v>41996</v>
      </c>
      <c r="R7892" s="1" t="s">
        <v>24</v>
      </c>
      <c r="S7892" s="1" t="s">
        <v>43</v>
      </c>
      <c r="T7892">
        <v>4.6277768999999997</v>
      </c>
      <c r="U7892">
        <v>43.676647000000003</v>
      </c>
      <c r="V7892" s="2">
        <v>41990</v>
      </c>
      <c r="W7892">
        <v>6</v>
      </c>
    </row>
    <row r="7893" spans="1:23" x14ac:dyDescent="0.25">
      <c r="A7893" s="1" t="s">
        <v>5955</v>
      </c>
      <c r="B7893" s="1" t="s">
        <v>6791</v>
      </c>
      <c r="C7893">
        <v>0</v>
      </c>
      <c r="D7893">
        <v>31</v>
      </c>
      <c r="E7893">
        <v>9</v>
      </c>
      <c r="F7893">
        <v>2</v>
      </c>
      <c r="G7893" s="1" t="s">
        <v>6053</v>
      </c>
      <c r="H7893" s="1" t="s">
        <v>6081</v>
      </c>
      <c r="I7893">
        <v>12</v>
      </c>
      <c r="J7893">
        <v>17</v>
      </c>
      <c r="K7893">
        <v>2014</v>
      </c>
      <c r="L7893" s="1" t="s">
        <v>3357</v>
      </c>
      <c r="M7893" s="1" t="s">
        <v>3550</v>
      </c>
      <c r="N7893" s="1" t="s">
        <v>29</v>
      </c>
      <c r="O7893" s="1" t="s">
        <v>30</v>
      </c>
      <c r="P7893" s="1" t="s">
        <v>23</v>
      </c>
      <c r="Q7893" s="2">
        <v>41996</v>
      </c>
      <c r="R7893" s="1" t="s">
        <v>24</v>
      </c>
      <c r="S7893" s="1" t="s">
        <v>43</v>
      </c>
      <c r="T7893">
        <v>4.6277768999999997</v>
      </c>
      <c r="U7893">
        <v>43.676647000000003</v>
      </c>
      <c r="V7893" s="2">
        <v>41990</v>
      </c>
      <c r="W7893">
        <v>6</v>
      </c>
    </row>
    <row r="7894" spans="1:23" x14ac:dyDescent="0.25">
      <c r="A7894" s="1" t="s">
        <v>5955</v>
      </c>
      <c r="B7894" s="1" t="s">
        <v>7470</v>
      </c>
      <c r="C7894">
        <v>0</v>
      </c>
      <c r="D7894">
        <v>220</v>
      </c>
      <c r="E7894">
        <v>40</v>
      </c>
      <c r="F7894">
        <v>2</v>
      </c>
      <c r="G7894" s="1" t="s">
        <v>6087</v>
      </c>
      <c r="H7894" s="1" t="s">
        <v>6115</v>
      </c>
      <c r="I7894">
        <v>12</v>
      </c>
      <c r="J7894">
        <v>17</v>
      </c>
      <c r="K7894">
        <v>2014</v>
      </c>
      <c r="L7894" s="1" t="s">
        <v>3357</v>
      </c>
      <c r="M7894" s="1" t="s">
        <v>3550</v>
      </c>
      <c r="N7894" s="1" t="s">
        <v>29</v>
      </c>
      <c r="O7894" s="1" t="s">
        <v>30</v>
      </c>
      <c r="P7894" s="1" t="s">
        <v>23</v>
      </c>
      <c r="Q7894" s="2">
        <v>41996</v>
      </c>
      <c r="R7894" s="1" t="s">
        <v>24</v>
      </c>
      <c r="S7894" s="1" t="s">
        <v>43</v>
      </c>
      <c r="T7894">
        <v>4.6277768999999997</v>
      </c>
      <c r="U7894">
        <v>43.676647000000003</v>
      </c>
      <c r="V7894" s="2">
        <v>41990</v>
      </c>
      <c r="W7894">
        <v>6</v>
      </c>
    </row>
    <row r="7895" spans="1:23" x14ac:dyDescent="0.25">
      <c r="A7895" s="1" t="s">
        <v>5960</v>
      </c>
      <c r="B7895" s="1" t="s">
        <v>7041</v>
      </c>
      <c r="C7895">
        <v>0</v>
      </c>
      <c r="D7895">
        <v>28</v>
      </c>
      <c r="E7895">
        <v>6</v>
      </c>
      <c r="F7895">
        <v>4</v>
      </c>
      <c r="G7895" s="1" t="s">
        <v>6053</v>
      </c>
      <c r="H7895" s="1" t="s">
        <v>6079</v>
      </c>
      <c r="I7895">
        <v>12</v>
      </c>
      <c r="J7895">
        <v>18</v>
      </c>
      <c r="K7895">
        <v>2014</v>
      </c>
      <c r="L7895" s="1" t="s">
        <v>690</v>
      </c>
      <c r="M7895" s="1" t="s">
        <v>5961</v>
      </c>
      <c r="N7895" s="1" t="s">
        <v>51</v>
      </c>
      <c r="O7895" s="1" t="s">
        <v>52</v>
      </c>
      <c r="P7895" s="1" t="s">
        <v>23</v>
      </c>
      <c r="Q7895" s="2">
        <v>41993</v>
      </c>
      <c r="R7895" s="1" t="s">
        <v>39</v>
      </c>
      <c r="S7895" s="1" t="s">
        <v>106</v>
      </c>
      <c r="T7895">
        <v>8.8466725999999998</v>
      </c>
      <c r="U7895">
        <v>45.321878699999999</v>
      </c>
      <c r="V7895" s="2">
        <v>41991</v>
      </c>
      <c r="W7895">
        <v>2</v>
      </c>
    </row>
    <row r="7896" spans="1:23" x14ac:dyDescent="0.25">
      <c r="A7896" s="1" t="s">
        <v>5966</v>
      </c>
      <c r="B7896" s="1" t="s">
        <v>6401</v>
      </c>
      <c r="C7896">
        <v>0.4</v>
      </c>
      <c r="D7896">
        <v>43</v>
      </c>
      <c r="E7896">
        <v>-20</v>
      </c>
      <c r="F7896">
        <v>3</v>
      </c>
      <c r="G7896" s="1" t="s">
        <v>6053</v>
      </c>
      <c r="H7896" s="1" t="s">
        <v>6062</v>
      </c>
      <c r="I7896">
        <v>12</v>
      </c>
      <c r="J7896">
        <v>18</v>
      </c>
      <c r="K7896">
        <v>2014</v>
      </c>
      <c r="L7896" s="1" t="s">
        <v>536</v>
      </c>
      <c r="M7896" s="1" t="s">
        <v>109</v>
      </c>
      <c r="N7896" s="1" t="s">
        <v>51</v>
      </c>
      <c r="O7896" s="1" t="s">
        <v>52</v>
      </c>
      <c r="P7896" s="1" t="s">
        <v>23</v>
      </c>
      <c r="Q7896" s="2">
        <v>41994</v>
      </c>
      <c r="R7896" s="1" t="s">
        <v>39</v>
      </c>
      <c r="S7896" s="1" t="s">
        <v>110</v>
      </c>
      <c r="T7896">
        <v>12.537202000000001</v>
      </c>
      <c r="U7896">
        <v>38.017617700000002</v>
      </c>
      <c r="V7896" s="2">
        <v>41991</v>
      </c>
      <c r="W7896">
        <v>3</v>
      </c>
    </row>
    <row r="7897" spans="1:23" x14ac:dyDescent="0.25">
      <c r="A7897" s="1" t="s">
        <v>5966</v>
      </c>
      <c r="B7897" s="1" t="s">
        <v>7230</v>
      </c>
      <c r="C7897">
        <v>0.4</v>
      </c>
      <c r="D7897">
        <v>632</v>
      </c>
      <c r="E7897">
        <v>-158</v>
      </c>
      <c r="F7897">
        <v>5</v>
      </c>
      <c r="G7897" s="1" t="s">
        <v>6053</v>
      </c>
      <c r="H7897" s="1" t="s">
        <v>6062</v>
      </c>
      <c r="I7897">
        <v>12</v>
      </c>
      <c r="J7897">
        <v>18</v>
      </c>
      <c r="K7897">
        <v>2014</v>
      </c>
      <c r="L7897" s="1" t="s">
        <v>536</v>
      </c>
      <c r="M7897" s="1" t="s">
        <v>109</v>
      </c>
      <c r="N7897" s="1" t="s">
        <v>51</v>
      </c>
      <c r="O7897" s="1" t="s">
        <v>52</v>
      </c>
      <c r="P7897" s="1" t="s">
        <v>23</v>
      </c>
      <c r="Q7897" s="2">
        <v>41994</v>
      </c>
      <c r="R7897" s="1" t="s">
        <v>39</v>
      </c>
      <c r="S7897" s="1" t="s">
        <v>110</v>
      </c>
      <c r="T7897">
        <v>12.537202000000001</v>
      </c>
      <c r="U7897">
        <v>38.017617700000002</v>
      </c>
      <c r="V7897" s="2">
        <v>41991</v>
      </c>
      <c r="W7897">
        <v>3</v>
      </c>
    </row>
    <row r="7898" spans="1:23" x14ac:dyDescent="0.25">
      <c r="A7898" s="1" t="s">
        <v>5966</v>
      </c>
      <c r="B7898" s="1" t="s">
        <v>6614</v>
      </c>
      <c r="C7898">
        <v>0.4</v>
      </c>
      <c r="D7898">
        <v>185</v>
      </c>
      <c r="E7898">
        <v>-102</v>
      </c>
      <c r="F7898">
        <v>5</v>
      </c>
      <c r="G7898" s="1" t="s">
        <v>6053</v>
      </c>
      <c r="H7898" s="1" t="s">
        <v>6062</v>
      </c>
      <c r="I7898">
        <v>12</v>
      </c>
      <c r="J7898">
        <v>18</v>
      </c>
      <c r="K7898">
        <v>2014</v>
      </c>
      <c r="L7898" s="1" t="s">
        <v>536</v>
      </c>
      <c r="M7898" s="1" t="s">
        <v>109</v>
      </c>
      <c r="N7898" s="1" t="s">
        <v>51</v>
      </c>
      <c r="O7898" s="1" t="s">
        <v>52</v>
      </c>
      <c r="P7898" s="1" t="s">
        <v>23</v>
      </c>
      <c r="Q7898" s="2">
        <v>41994</v>
      </c>
      <c r="R7898" s="1" t="s">
        <v>39</v>
      </c>
      <c r="S7898" s="1" t="s">
        <v>110</v>
      </c>
      <c r="T7898">
        <v>12.537202000000001</v>
      </c>
      <c r="U7898">
        <v>38.017617700000002</v>
      </c>
      <c r="V7898" s="2">
        <v>41991</v>
      </c>
      <c r="W7898">
        <v>3</v>
      </c>
    </row>
    <row r="7899" spans="1:23" x14ac:dyDescent="0.25">
      <c r="A7899" s="1" t="s">
        <v>5966</v>
      </c>
      <c r="B7899" s="1" t="s">
        <v>7837</v>
      </c>
      <c r="C7899">
        <v>0.4</v>
      </c>
      <c r="D7899">
        <v>251</v>
      </c>
      <c r="E7899">
        <v>4</v>
      </c>
      <c r="F7899">
        <v>3</v>
      </c>
      <c r="G7899" s="1" t="s">
        <v>6087</v>
      </c>
      <c r="H7899" s="1" t="s">
        <v>6097</v>
      </c>
      <c r="I7899">
        <v>12</v>
      </c>
      <c r="J7899">
        <v>18</v>
      </c>
      <c r="K7899">
        <v>2014</v>
      </c>
      <c r="L7899" s="1" t="s">
        <v>536</v>
      </c>
      <c r="M7899" s="1" t="s">
        <v>109</v>
      </c>
      <c r="N7899" s="1" t="s">
        <v>51</v>
      </c>
      <c r="O7899" s="1" t="s">
        <v>52</v>
      </c>
      <c r="P7899" s="1" t="s">
        <v>23</v>
      </c>
      <c r="Q7899" s="2">
        <v>41994</v>
      </c>
      <c r="R7899" s="1" t="s">
        <v>39</v>
      </c>
      <c r="S7899" s="1" t="s">
        <v>110</v>
      </c>
      <c r="T7899">
        <v>12.537202000000001</v>
      </c>
      <c r="U7899">
        <v>38.017617700000002</v>
      </c>
      <c r="V7899" s="2">
        <v>41991</v>
      </c>
      <c r="W7899">
        <v>3</v>
      </c>
    </row>
    <row r="7900" spans="1:23" x14ac:dyDescent="0.25">
      <c r="A7900" s="1" t="s">
        <v>5963</v>
      </c>
      <c r="B7900" s="1" t="s">
        <v>6264</v>
      </c>
      <c r="C7900">
        <v>0.15</v>
      </c>
      <c r="D7900">
        <v>368</v>
      </c>
      <c r="E7900">
        <v>4</v>
      </c>
      <c r="F7900">
        <v>3</v>
      </c>
      <c r="G7900" s="1" t="s">
        <v>6087</v>
      </c>
      <c r="H7900" s="1" t="s">
        <v>6097</v>
      </c>
      <c r="I7900">
        <v>12</v>
      </c>
      <c r="J7900">
        <v>18</v>
      </c>
      <c r="K7900">
        <v>2014</v>
      </c>
      <c r="L7900" s="1" t="s">
        <v>2185</v>
      </c>
      <c r="M7900" s="1" t="s">
        <v>243</v>
      </c>
      <c r="N7900" s="1" t="s">
        <v>29</v>
      </c>
      <c r="O7900" s="1" t="s">
        <v>30</v>
      </c>
      <c r="P7900" s="1" t="s">
        <v>23</v>
      </c>
      <c r="Q7900" s="2">
        <v>41996</v>
      </c>
      <c r="R7900" s="1" t="s">
        <v>24</v>
      </c>
      <c r="S7900" s="1" t="s">
        <v>114</v>
      </c>
      <c r="T7900">
        <v>2.3522219</v>
      </c>
      <c r="U7900">
        <v>48.856614</v>
      </c>
      <c r="V7900" s="2">
        <v>41991</v>
      </c>
      <c r="W7900">
        <v>5</v>
      </c>
    </row>
    <row r="7901" spans="1:23" x14ac:dyDescent="0.25">
      <c r="A7901" s="1" t="s">
        <v>5962</v>
      </c>
      <c r="B7901" s="1" t="s">
        <v>6959</v>
      </c>
      <c r="C7901">
        <v>0.1</v>
      </c>
      <c r="D7901">
        <v>1657</v>
      </c>
      <c r="E7901">
        <v>460</v>
      </c>
      <c r="F7901">
        <v>4</v>
      </c>
      <c r="G7901" s="1" t="s">
        <v>6056</v>
      </c>
      <c r="H7901" s="1" t="s">
        <v>6072</v>
      </c>
      <c r="I7901">
        <v>12</v>
      </c>
      <c r="J7901">
        <v>18</v>
      </c>
      <c r="K7901">
        <v>2014</v>
      </c>
      <c r="L7901" s="1" t="s">
        <v>299</v>
      </c>
      <c r="M7901" s="1" t="s">
        <v>475</v>
      </c>
      <c r="N7901" s="1" t="s">
        <v>29</v>
      </c>
      <c r="O7901" s="1" t="s">
        <v>30</v>
      </c>
      <c r="P7901" s="1" t="s">
        <v>23</v>
      </c>
      <c r="Q7901" s="2">
        <v>41997</v>
      </c>
      <c r="R7901" s="1" t="s">
        <v>24</v>
      </c>
      <c r="S7901" s="1" t="s">
        <v>313</v>
      </c>
      <c r="T7901">
        <v>1.2611049999999999</v>
      </c>
      <c r="U7901">
        <v>45.833618999999999</v>
      </c>
      <c r="V7901" s="2">
        <v>41991</v>
      </c>
      <c r="W7901">
        <v>6</v>
      </c>
    </row>
    <row r="7902" spans="1:23" x14ac:dyDescent="0.25">
      <c r="A7902" s="1" t="s">
        <v>5962</v>
      </c>
      <c r="B7902" s="1" t="s">
        <v>6542</v>
      </c>
      <c r="C7902">
        <v>0.1</v>
      </c>
      <c r="D7902">
        <v>61</v>
      </c>
      <c r="E7902">
        <v>25</v>
      </c>
      <c r="F7902">
        <v>4</v>
      </c>
      <c r="G7902" s="1" t="s">
        <v>6053</v>
      </c>
      <c r="H7902" s="1" t="s">
        <v>6062</v>
      </c>
      <c r="I7902">
        <v>12</v>
      </c>
      <c r="J7902">
        <v>18</v>
      </c>
      <c r="K7902">
        <v>2014</v>
      </c>
      <c r="L7902" s="1" t="s">
        <v>299</v>
      </c>
      <c r="M7902" s="1" t="s">
        <v>475</v>
      </c>
      <c r="N7902" s="1" t="s">
        <v>29</v>
      </c>
      <c r="O7902" s="1" t="s">
        <v>30</v>
      </c>
      <c r="P7902" s="1" t="s">
        <v>23</v>
      </c>
      <c r="Q7902" s="2">
        <v>41997</v>
      </c>
      <c r="R7902" s="1" t="s">
        <v>24</v>
      </c>
      <c r="S7902" s="1" t="s">
        <v>313</v>
      </c>
      <c r="T7902">
        <v>1.2611049999999999</v>
      </c>
      <c r="U7902">
        <v>45.833618999999999</v>
      </c>
      <c r="V7902" s="2">
        <v>41991</v>
      </c>
      <c r="W7902">
        <v>6</v>
      </c>
    </row>
    <row r="7903" spans="1:23" x14ac:dyDescent="0.25">
      <c r="A7903" s="1" t="s">
        <v>5964</v>
      </c>
      <c r="B7903" s="1" t="s">
        <v>6113</v>
      </c>
      <c r="C7903">
        <v>0.1</v>
      </c>
      <c r="D7903">
        <v>131</v>
      </c>
      <c r="E7903">
        <v>4</v>
      </c>
      <c r="F7903">
        <v>5</v>
      </c>
      <c r="G7903" s="1" t="s">
        <v>6053</v>
      </c>
      <c r="H7903" s="1" t="s">
        <v>6059</v>
      </c>
      <c r="I7903">
        <v>12</v>
      </c>
      <c r="J7903">
        <v>18</v>
      </c>
      <c r="K7903">
        <v>2014</v>
      </c>
      <c r="L7903" s="1" t="s">
        <v>2249</v>
      </c>
      <c r="M7903" s="1" t="s">
        <v>284</v>
      </c>
      <c r="N7903" s="1" t="s">
        <v>68</v>
      </c>
      <c r="O7903" s="1" t="s">
        <v>30</v>
      </c>
      <c r="P7903" s="1" t="s">
        <v>35</v>
      </c>
      <c r="Q7903" s="2">
        <v>41997</v>
      </c>
      <c r="R7903" s="1" t="s">
        <v>24</v>
      </c>
      <c r="S7903" s="1" t="s">
        <v>284</v>
      </c>
      <c r="T7903">
        <v>13.404954</v>
      </c>
      <c r="U7903">
        <v>52.520006600000002</v>
      </c>
      <c r="V7903" s="2">
        <v>41991</v>
      </c>
      <c r="W7903">
        <v>6</v>
      </c>
    </row>
    <row r="7904" spans="1:23" x14ac:dyDescent="0.25">
      <c r="A7904" s="1" t="s">
        <v>5964</v>
      </c>
      <c r="B7904" s="1" t="s">
        <v>6434</v>
      </c>
      <c r="C7904">
        <v>0.1</v>
      </c>
      <c r="D7904">
        <v>101</v>
      </c>
      <c r="E7904">
        <v>26</v>
      </c>
      <c r="F7904">
        <v>4</v>
      </c>
      <c r="G7904" s="1" t="s">
        <v>6053</v>
      </c>
      <c r="H7904" s="1" t="s">
        <v>6081</v>
      </c>
      <c r="I7904">
        <v>12</v>
      </c>
      <c r="J7904">
        <v>18</v>
      </c>
      <c r="K7904">
        <v>2014</v>
      </c>
      <c r="L7904" s="1" t="s">
        <v>2249</v>
      </c>
      <c r="M7904" s="1" t="s">
        <v>284</v>
      </c>
      <c r="N7904" s="1" t="s">
        <v>68</v>
      </c>
      <c r="O7904" s="1" t="s">
        <v>30</v>
      </c>
      <c r="P7904" s="1" t="s">
        <v>35</v>
      </c>
      <c r="Q7904" s="2">
        <v>41997</v>
      </c>
      <c r="R7904" s="1" t="s">
        <v>24</v>
      </c>
      <c r="S7904" s="1" t="s">
        <v>284</v>
      </c>
      <c r="T7904">
        <v>13.404954</v>
      </c>
      <c r="U7904">
        <v>52.520006600000002</v>
      </c>
      <c r="V7904" s="2">
        <v>41991</v>
      </c>
      <c r="W7904">
        <v>6</v>
      </c>
    </row>
    <row r="7905" spans="1:23" x14ac:dyDescent="0.25">
      <c r="A7905" s="1" t="s">
        <v>5965</v>
      </c>
      <c r="B7905" s="1" t="s">
        <v>7876</v>
      </c>
      <c r="C7905">
        <v>0</v>
      </c>
      <c r="D7905">
        <v>41</v>
      </c>
      <c r="E7905">
        <v>9</v>
      </c>
      <c r="F7905">
        <v>3</v>
      </c>
      <c r="G7905" s="1" t="s">
        <v>6053</v>
      </c>
      <c r="H7905" s="1" t="s">
        <v>6067</v>
      </c>
      <c r="I7905">
        <v>12</v>
      </c>
      <c r="J7905">
        <v>18</v>
      </c>
      <c r="K7905">
        <v>2014</v>
      </c>
      <c r="L7905" s="1" t="s">
        <v>1575</v>
      </c>
      <c r="M7905" s="1" t="s">
        <v>1277</v>
      </c>
      <c r="N7905" s="1" t="s">
        <v>22</v>
      </c>
      <c r="O7905" s="1" t="s">
        <v>16</v>
      </c>
      <c r="P7905" s="1" t="s">
        <v>23</v>
      </c>
      <c r="Q7905" s="2">
        <v>41997</v>
      </c>
      <c r="R7905" s="1" t="s">
        <v>24</v>
      </c>
      <c r="S7905" s="1" t="s">
        <v>25</v>
      </c>
      <c r="T7905">
        <v>-1.5490774</v>
      </c>
      <c r="U7905">
        <v>53.8007554</v>
      </c>
      <c r="V7905" s="2">
        <v>41991</v>
      </c>
      <c r="W7905">
        <v>6</v>
      </c>
    </row>
    <row r="7906" spans="1:23" x14ac:dyDescent="0.25">
      <c r="A7906" s="1" t="s">
        <v>5969</v>
      </c>
      <c r="B7906" s="1" t="s">
        <v>6244</v>
      </c>
      <c r="C7906">
        <v>0</v>
      </c>
      <c r="D7906">
        <v>80</v>
      </c>
      <c r="E7906">
        <v>37</v>
      </c>
      <c r="F7906">
        <v>6</v>
      </c>
      <c r="G7906" s="1" t="s">
        <v>6053</v>
      </c>
      <c r="H7906" s="1" t="s">
        <v>6081</v>
      </c>
      <c r="I7906">
        <v>12</v>
      </c>
      <c r="J7906">
        <v>19</v>
      </c>
      <c r="K7906">
        <v>2014</v>
      </c>
      <c r="L7906" s="1" t="s">
        <v>754</v>
      </c>
      <c r="M7906" s="1" t="s">
        <v>4068</v>
      </c>
      <c r="N7906" s="1" t="s">
        <v>22</v>
      </c>
      <c r="O7906" s="1" t="s">
        <v>16</v>
      </c>
      <c r="P7906" s="1" t="s">
        <v>35</v>
      </c>
      <c r="Q7906" s="2">
        <v>41992</v>
      </c>
      <c r="R7906" s="1" t="s">
        <v>64</v>
      </c>
      <c r="S7906" s="1" t="s">
        <v>25</v>
      </c>
      <c r="T7906">
        <v>-1.2349559999999999</v>
      </c>
      <c r="U7906">
        <v>54.574227</v>
      </c>
      <c r="V7906" s="2">
        <v>41992</v>
      </c>
      <c r="W7906">
        <v>0</v>
      </c>
    </row>
    <row r="7907" spans="1:23" x14ac:dyDescent="0.25">
      <c r="A7907" s="1" t="s">
        <v>5969</v>
      </c>
      <c r="B7907" s="1" t="s">
        <v>7514</v>
      </c>
      <c r="C7907">
        <v>0</v>
      </c>
      <c r="D7907">
        <v>1600</v>
      </c>
      <c r="E7907">
        <v>720</v>
      </c>
      <c r="F7907">
        <v>5</v>
      </c>
      <c r="G7907" s="1" t="s">
        <v>6087</v>
      </c>
      <c r="H7907" s="1" t="s">
        <v>6105</v>
      </c>
      <c r="I7907">
        <v>12</v>
      </c>
      <c r="J7907">
        <v>19</v>
      </c>
      <c r="K7907">
        <v>2014</v>
      </c>
      <c r="L7907" s="1" t="s">
        <v>754</v>
      </c>
      <c r="M7907" s="1" t="s">
        <v>4068</v>
      </c>
      <c r="N7907" s="1" t="s">
        <v>22</v>
      </c>
      <c r="O7907" s="1" t="s">
        <v>16</v>
      </c>
      <c r="P7907" s="1" t="s">
        <v>35</v>
      </c>
      <c r="Q7907" s="2">
        <v>41992</v>
      </c>
      <c r="R7907" s="1" t="s">
        <v>64</v>
      </c>
      <c r="S7907" s="1" t="s">
        <v>25</v>
      </c>
      <c r="T7907">
        <v>-1.2349559999999999</v>
      </c>
      <c r="U7907">
        <v>54.574227</v>
      </c>
      <c r="V7907" s="2">
        <v>41992</v>
      </c>
      <c r="W7907">
        <v>0</v>
      </c>
    </row>
    <row r="7908" spans="1:23" x14ac:dyDescent="0.25">
      <c r="A7908" s="1" t="s">
        <v>5971</v>
      </c>
      <c r="B7908" s="1" t="s">
        <v>7248</v>
      </c>
      <c r="C7908">
        <v>0.1</v>
      </c>
      <c r="D7908">
        <v>119</v>
      </c>
      <c r="E7908">
        <v>1</v>
      </c>
      <c r="F7908">
        <v>1</v>
      </c>
      <c r="G7908" s="1" t="s">
        <v>6056</v>
      </c>
      <c r="H7908" s="1" t="s">
        <v>6072</v>
      </c>
      <c r="I7908">
        <v>12</v>
      </c>
      <c r="J7908">
        <v>19</v>
      </c>
      <c r="K7908">
        <v>2014</v>
      </c>
      <c r="L7908" s="1" t="s">
        <v>1160</v>
      </c>
      <c r="M7908" s="1" t="s">
        <v>158</v>
      </c>
      <c r="N7908" s="1" t="s">
        <v>68</v>
      </c>
      <c r="O7908" s="1" t="s">
        <v>30</v>
      </c>
      <c r="P7908" s="1" t="s">
        <v>35</v>
      </c>
      <c r="Q7908" s="2">
        <v>41993</v>
      </c>
      <c r="R7908" s="1" t="s">
        <v>39</v>
      </c>
      <c r="S7908" s="1" t="s">
        <v>118</v>
      </c>
      <c r="T7908">
        <v>11.9688029</v>
      </c>
      <c r="U7908">
        <v>51.496980200000003</v>
      </c>
      <c r="V7908" s="2">
        <v>41992</v>
      </c>
      <c r="W7908">
        <v>1</v>
      </c>
    </row>
    <row r="7909" spans="1:23" x14ac:dyDescent="0.25">
      <c r="A7909" s="1" t="s">
        <v>5967</v>
      </c>
      <c r="B7909" s="1" t="s">
        <v>6211</v>
      </c>
      <c r="C7909">
        <v>0</v>
      </c>
      <c r="D7909">
        <v>73</v>
      </c>
      <c r="E7909">
        <v>0</v>
      </c>
      <c r="F7909">
        <v>6</v>
      </c>
      <c r="G7909" s="1" t="s">
        <v>6053</v>
      </c>
      <c r="H7909" s="1" t="s">
        <v>6059</v>
      </c>
      <c r="I7909">
        <v>12</v>
      </c>
      <c r="J7909">
        <v>19</v>
      </c>
      <c r="K7909">
        <v>2014</v>
      </c>
      <c r="L7909" s="1" t="s">
        <v>1077</v>
      </c>
      <c r="M7909" s="1" t="s">
        <v>4741</v>
      </c>
      <c r="N7909" s="1" t="s">
        <v>29</v>
      </c>
      <c r="O7909" s="1" t="s">
        <v>30</v>
      </c>
      <c r="P7909" s="1" t="s">
        <v>35</v>
      </c>
      <c r="Q7909" s="2">
        <v>41993</v>
      </c>
      <c r="R7909" s="1" t="s">
        <v>39</v>
      </c>
      <c r="S7909" s="1" t="s">
        <v>196</v>
      </c>
      <c r="T7909">
        <v>3.130782</v>
      </c>
      <c r="U7909">
        <v>50.669276000000004</v>
      </c>
      <c r="V7909" s="2">
        <v>41992</v>
      </c>
      <c r="W7909">
        <v>1</v>
      </c>
    </row>
    <row r="7910" spans="1:23" x14ac:dyDescent="0.25">
      <c r="A7910" s="1" t="s">
        <v>5976</v>
      </c>
      <c r="B7910" s="1" t="s">
        <v>7121</v>
      </c>
      <c r="C7910">
        <v>0</v>
      </c>
      <c r="D7910">
        <v>83</v>
      </c>
      <c r="E7910">
        <v>34</v>
      </c>
      <c r="F7910">
        <v>5</v>
      </c>
      <c r="G7910" s="1" t="s">
        <v>6053</v>
      </c>
      <c r="H7910" s="1" t="s">
        <v>6103</v>
      </c>
      <c r="I7910">
        <v>12</v>
      </c>
      <c r="J7910">
        <v>19</v>
      </c>
      <c r="K7910">
        <v>2014</v>
      </c>
      <c r="L7910" s="1" t="s">
        <v>1584</v>
      </c>
      <c r="M7910" s="1" t="s">
        <v>3327</v>
      </c>
      <c r="N7910" s="1" t="s">
        <v>57</v>
      </c>
      <c r="O7910" s="1" t="s">
        <v>30</v>
      </c>
      <c r="P7910" s="1" t="s">
        <v>23</v>
      </c>
      <c r="Q7910" s="2">
        <v>41994</v>
      </c>
      <c r="R7910" s="1" t="s">
        <v>39</v>
      </c>
      <c r="S7910" s="1" t="s">
        <v>3328</v>
      </c>
      <c r="T7910">
        <v>13.850619999999999</v>
      </c>
      <c r="U7910">
        <v>46.608559999999997</v>
      </c>
      <c r="V7910" s="2">
        <v>41992</v>
      </c>
      <c r="W7910">
        <v>2</v>
      </c>
    </row>
    <row r="7911" spans="1:23" x14ac:dyDescent="0.25">
      <c r="A7911" s="1" t="s">
        <v>5975</v>
      </c>
      <c r="B7911" s="1" t="s">
        <v>6466</v>
      </c>
      <c r="C7911">
        <v>0</v>
      </c>
      <c r="D7911">
        <v>37</v>
      </c>
      <c r="E7911">
        <v>17</v>
      </c>
      <c r="F7911">
        <v>3</v>
      </c>
      <c r="G7911" s="1" t="s">
        <v>6053</v>
      </c>
      <c r="H7911" s="1" t="s">
        <v>6081</v>
      </c>
      <c r="I7911">
        <v>12</v>
      </c>
      <c r="J7911">
        <v>19</v>
      </c>
      <c r="K7911">
        <v>2014</v>
      </c>
      <c r="L7911" s="1" t="s">
        <v>2828</v>
      </c>
      <c r="M7911" s="1" t="s">
        <v>2237</v>
      </c>
      <c r="N7911" s="1" t="s">
        <v>29</v>
      </c>
      <c r="O7911" s="1" t="s">
        <v>30</v>
      </c>
      <c r="P7911" s="1" t="s">
        <v>35</v>
      </c>
      <c r="Q7911" s="2">
        <v>41994</v>
      </c>
      <c r="R7911" s="1" t="s">
        <v>18</v>
      </c>
      <c r="S7911" s="1" t="s">
        <v>616</v>
      </c>
      <c r="T7911">
        <v>-4.4860759999999997</v>
      </c>
      <c r="U7911">
        <v>48.390394000000001</v>
      </c>
      <c r="V7911" s="2">
        <v>41992</v>
      </c>
      <c r="W7911">
        <v>2</v>
      </c>
    </row>
    <row r="7912" spans="1:23" x14ac:dyDescent="0.25">
      <c r="A7912" s="1" t="s">
        <v>5972</v>
      </c>
      <c r="B7912" s="1" t="s">
        <v>7847</v>
      </c>
      <c r="C7912">
        <v>0</v>
      </c>
      <c r="D7912">
        <v>37</v>
      </c>
      <c r="E7912">
        <v>14</v>
      </c>
      <c r="F7912">
        <v>3</v>
      </c>
      <c r="G7912" s="1" t="s">
        <v>6053</v>
      </c>
      <c r="H7912" s="1" t="s">
        <v>6112</v>
      </c>
      <c r="I7912">
        <v>12</v>
      </c>
      <c r="J7912">
        <v>19</v>
      </c>
      <c r="K7912">
        <v>2014</v>
      </c>
      <c r="L7912" s="1" t="s">
        <v>400</v>
      </c>
      <c r="M7912" s="1" t="s">
        <v>312</v>
      </c>
      <c r="N7912" s="1" t="s">
        <v>29</v>
      </c>
      <c r="O7912" s="1" t="s">
        <v>30</v>
      </c>
      <c r="P7912" s="1" t="s">
        <v>17</v>
      </c>
      <c r="Q7912" s="2">
        <v>41994</v>
      </c>
      <c r="R7912" s="1" t="s">
        <v>39</v>
      </c>
      <c r="S7912" s="1" t="s">
        <v>313</v>
      </c>
      <c r="T7912">
        <v>-0.630386</v>
      </c>
      <c r="U7912">
        <v>44.80583</v>
      </c>
      <c r="V7912" s="2">
        <v>41992</v>
      </c>
      <c r="W7912">
        <v>2</v>
      </c>
    </row>
    <row r="7913" spans="1:23" x14ac:dyDescent="0.25">
      <c r="A7913" s="1" t="s">
        <v>5970</v>
      </c>
      <c r="B7913" s="1" t="s">
        <v>7848</v>
      </c>
      <c r="C7913">
        <v>0.1</v>
      </c>
      <c r="D7913">
        <v>659</v>
      </c>
      <c r="E7913">
        <v>-37</v>
      </c>
      <c r="F7913">
        <v>2</v>
      </c>
      <c r="G7913" s="1" t="s">
        <v>6056</v>
      </c>
      <c r="H7913" s="1" t="s">
        <v>6057</v>
      </c>
      <c r="I7913">
        <v>12</v>
      </c>
      <c r="J7913">
        <v>19</v>
      </c>
      <c r="K7913">
        <v>2014</v>
      </c>
      <c r="L7913" s="1" t="s">
        <v>2229</v>
      </c>
      <c r="M7913" s="1" t="s">
        <v>2349</v>
      </c>
      <c r="N7913" s="1" t="s">
        <v>29</v>
      </c>
      <c r="O7913" s="1" t="s">
        <v>30</v>
      </c>
      <c r="P7913" s="1" t="s">
        <v>35</v>
      </c>
      <c r="Q7913" s="2">
        <v>41996</v>
      </c>
      <c r="R7913" s="1" t="s">
        <v>24</v>
      </c>
      <c r="S7913" s="1" t="s">
        <v>31</v>
      </c>
      <c r="T7913">
        <v>5.150093</v>
      </c>
      <c r="U7913">
        <v>45.613537999999998</v>
      </c>
      <c r="V7913" s="2">
        <v>41992</v>
      </c>
      <c r="W7913">
        <v>4</v>
      </c>
    </row>
    <row r="7914" spans="1:23" x14ac:dyDescent="0.25">
      <c r="A7914" s="1" t="s">
        <v>5974</v>
      </c>
      <c r="B7914" s="1" t="s">
        <v>6490</v>
      </c>
      <c r="C7914">
        <v>0</v>
      </c>
      <c r="D7914">
        <v>158</v>
      </c>
      <c r="E7914">
        <v>65</v>
      </c>
      <c r="F7914">
        <v>5</v>
      </c>
      <c r="G7914" s="1" t="s">
        <v>6053</v>
      </c>
      <c r="H7914" s="1" t="s">
        <v>6081</v>
      </c>
      <c r="I7914">
        <v>12</v>
      </c>
      <c r="J7914">
        <v>19</v>
      </c>
      <c r="K7914">
        <v>2014</v>
      </c>
      <c r="L7914" s="1" t="s">
        <v>454</v>
      </c>
      <c r="M7914" s="1" t="s">
        <v>5503</v>
      </c>
      <c r="N7914" s="1" t="s">
        <v>122</v>
      </c>
      <c r="O7914" s="1" t="s">
        <v>30</v>
      </c>
      <c r="P7914" s="1" t="s">
        <v>23</v>
      </c>
      <c r="Q7914" s="2">
        <v>41996</v>
      </c>
      <c r="R7914" s="1" t="s">
        <v>18</v>
      </c>
      <c r="S7914" s="1" t="s">
        <v>3198</v>
      </c>
      <c r="T7914">
        <v>3.3879337999999999</v>
      </c>
      <c r="U7914">
        <v>50.605647500000003</v>
      </c>
      <c r="V7914" s="2">
        <v>41992</v>
      </c>
      <c r="W7914">
        <v>4</v>
      </c>
    </row>
    <row r="7915" spans="1:23" x14ac:dyDescent="0.25">
      <c r="A7915" s="1" t="s">
        <v>5970</v>
      </c>
      <c r="B7915" s="1" t="s">
        <v>7400</v>
      </c>
      <c r="C7915">
        <v>0.1</v>
      </c>
      <c r="D7915">
        <v>224</v>
      </c>
      <c r="E7915">
        <v>87</v>
      </c>
      <c r="F7915">
        <v>3</v>
      </c>
      <c r="G7915" s="1" t="s">
        <v>6053</v>
      </c>
      <c r="H7915" s="1" t="s">
        <v>6099</v>
      </c>
      <c r="I7915">
        <v>12</v>
      </c>
      <c r="J7915">
        <v>19</v>
      </c>
      <c r="K7915">
        <v>2014</v>
      </c>
      <c r="L7915" s="1" t="s">
        <v>2229</v>
      </c>
      <c r="M7915" s="1" t="s">
        <v>2349</v>
      </c>
      <c r="N7915" s="1" t="s">
        <v>29</v>
      </c>
      <c r="O7915" s="1" t="s">
        <v>30</v>
      </c>
      <c r="P7915" s="1" t="s">
        <v>35</v>
      </c>
      <c r="Q7915" s="2">
        <v>41996</v>
      </c>
      <c r="R7915" s="1" t="s">
        <v>24</v>
      </c>
      <c r="S7915" s="1" t="s">
        <v>31</v>
      </c>
      <c r="T7915">
        <v>5.150093</v>
      </c>
      <c r="U7915">
        <v>45.613537999999998</v>
      </c>
      <c r="V7915" s="2">
        <v>41992</v>
      </c>
      <c r="W7915">
        <v>4</v>
      </c>
    </row>
    <row r="7916" spans="1:23" x14ac:dyDescent="0.25">
      <c r="A7916" s="1" t="s">
        <v>5970</v>
      </c>
      <c r="B7916" s="1" t="s">
        <v>7050</v>
      </c>
      <c r="C7916">
        <v>0</v>
      </c>
      <c r="D7916">
        <v>212</v>
      </c>
      <c r="E7916">
        <v>97</v>
      </c>
      <c r="F7916">
        <v>7</v>
      </c>
      <c r="G7916" s="1" t="s">
        <v>6053</v>
      </c>
      <c r="H7916" s="1" t="s">
        <v>6081</v>
      </c>
      <c r="I7916">
        <v>12</v>
      </c>
      <c r="J7916">
        <v>19</v>
      </c>
      <c r="K7916">
        <v>2014</v>
      </c>
      <c r="L7916" s="1" t="s">
        <v>2229</v>
      </c>
      <c r="M7916" s="1" t="s">
        <v>2349</v>
      </c>
      <c r="N7916" s="1" t="s">
        <v>29</v>
      </c>
      <c r="O7916" s="1" t="s">
        <v>30</v>
      </c>
      <c r="P7916" s="1" t="s">
        <v>35</v>
      </c>
      <c r="Q7916" s="2">
        <v>41996</v>
      </c>
      <c r="R7916" s="1" t="s">
        <v>24</v>
      </c>
      <c r="S7916" s="1" t="s">
        <v>31</v>
      </c>
      <c r="T7916">
        <v>5.150093</v>
      </c>
      <c r="U7916">
        <v>45.613537999999998</v>
      </c>
      <c r="V7916" s="2">
        <v>41992</v>
      </c>
      <c r="W7916">
        <v>4</v>
      </c>
    </row>
    <row r="7917" spans="1:23" x14ac:dyDescent="0.25">
      <c r="A7917" s="1" t="s">
        <v>5970</v>
      </c>
      <c r="B7917" s="1" t="s">
        <v>7589</v>
      </c>
      <c r="C7917">
        <v>0</v>
      </c>
      <c r="D7917">
        <v>20</v>
      </c>
      <c r="E7917">
        <v>6</v>
      </c>
      <c r="F7917">
        <v>1</v>
      </c>
      <c r="G7917" s="1" t="s">
        <v>6053</v>
      </c>
      <c r="H7917" s="1" t="s">
        <v>6054</v>
      </c>
      <c r="I7917">
        <v>12</v>
      </c>
      <c r="J7917">
        <v>19</v>
      </c>
      <c r="K7917">
        <v>2014</v>
      </c>
      <c r="L7917" s="1" t="s">
        <v>2229</v>
      </c>
      <c r="M7917" s="1" t="s">
        <v>2349</v>
      </c>
      <c r="N7917" s="1" t="s">
        <v>29</v>
      </c>
      <c r="O7917" s="1" t="s">
        <v>30</v>
      </c>
      <c r="P7917" s="1" t="s">
        <v>35</v>
      </c>
      <c r="Q7917" s="2">
        <v>41996</v>
      </c>
      <c r="R7917" s="1" t="s">
        <v>24</v>
      </c>
      <c r="S7917" s="1" t="s">
        <v>31</v>
      </c>
      <c r="T7917">
        <v>5.150093</v>
      </c>
      <c r="U7917">
        <v>45.613537999999998</v>
      </c>
      <c r="V7917" s="2">
        <v>41992</v>
      </c>
      <c r="W7917">
        <v>4</v>
      </c>
    </row>
    <row r="7918" spans="1:23" x14ac:dyDescent="0.25">
      <c r="A7918" s="1" t="s">
        <v>5970</v>
      </c>
      <c r="B7918" s="1" t="s">
        <v>6410</v>
      </c>
      <c r="C7918">
        <v>0.1</v>
      </c>
      <c r="D7918">
        <v>382</v>
      </c>
      <c r="E7918">
        <v>68</v>
      </c>
      <c r="F7918">
        <v>3</v>
      </c>
      <c r="G7918" s="1" t="s">
        <v>6053</v>
      </c>
      <c r="H7918" s="1" t="s">
        <v>6062</v>
      </c>
      <c r="I7918">
        <v>12</v>
      </c>
      <c r="J7918">
        <v>19</v>
      </c>
      <c r="K7918">
        <v>2014</v>
      </c>
      <c r="L7918" s="1" t="s">
        <v>2229</v>
      </c>
      <c r="M7918" s="1" t="s">
        <v>2349</v>
      </c>
      <c r="N7918" s="1" t="s">
        <v>29</v>
      </c>
      <c r="O7918" s="1" t="s">
        <v>30</v>
      </c>
      <c r="P7918" s="1" t="s">
        <v>35</v>
      </c>
      <c r="Q7918" s="2">
        <v>41996</v>
      </c>
      <c r="R7918" s="1" t="s">
        <v>24</v>
      </c>
      <c r="S7918" s="1" t="s">
        <v>31</v>
      </c>
      <c r="T7918">
        <v>5.150093</v>
      </c>
      <c r="U7918">
        <v>45.613537999999998</v>
      </c>
      <c r="V7918" s="2">
        <v>41992</v>
      </c>
      <c r="W7918">
        <v>4</v>
      </c>
    </row>
    <row r="7919" spans="1:23" x14ac:dyDescent="0.25">
      <c r="A7919" s="1" t="s">
        <v>5973</v>
      </c>
      <c r="B7919" s="1" t="s">
        <v>7230</v>
      </c>
      <c r="C7919">
        <v>0.1</v>
      </c>
      <c r="D7919">
        <v>758</v>
      </c>
      <c r="E7919">
        <v>126</v>
      </c>
      <c r="F7919">
        <v>4</v>
      </c>
      <c r="G7919" s="1" t="s">
        <v>6053</v>
      </c>
      <c r="H7919" s="1" t="s">
        <v>6062</v>
      </c>
      <c r="I7919">
        <v>12</v>
      </c>
      <c r="J7919">
        <v>19</v>
      </c>
      <c r="K7919">
        <v>2014</v>
      </c>
      <c r="L7919" s="1" t="s">
        <v>1560</v>
      </c>
      <c r="M7919" s="1" t="s">
        <v>3161</v>
      </c>
      <c r="N7919" s="1" t="s">
        <v>60</v>
      </c>
      <c r="O7919" s="1" t="s">
        <v>52</v>
      </c>
      <c r="P7919" s="1" t="s">
        <v>23</v>
      </c>
      <c r="Q7919" s="2">
        <v>41996</v>
      </c>
      <c r="R7919" s="1" t="s">
        <v>24</v>
      </c>
      <c r="S7919" s="1" t="s">
        <v>143</v>
      </c>
      <c r="T7919">
        <v>-3.7323933999999999</v>
      </c>
      <c r="U7919">
        <v>40.308250399999999</v>
      </c>
      <c r="V7919" s="2">
        <v>41992</v>
      </c>
      <c r="W7919">
        <v>4</v>
      </c>
    </row>
    <row r="7920" spans="1:23" x14ac:dyDescent="0.25">
      <c r="A7920" s="1" t="s">
        <v>5970</v>
      </c>
      <c r="B7920" s="1" t="s">
        <v>7020</v>
      </c>
      <c r="C7920">
        <v>0</v>
      </c>
      <c r="D7920">
        <v>508</v>
      </c>
      <c r="E7920">
        <v>203</v>
      </c>
      <c r="F7920">
        <v>2</v>
      </c>
      <c r="G7920" s="1" t="s">
        <v>6087</v>
      </c>
      <c r="H7920" s="1" t="s">
        <v>6115</v>
      </c>
      <c r="I7920">
        <v>12</v>
      </c>
      <c r="J7920">
        <v>19</v>
      </c>
      <c r="K7920">
        <v>2014</v>
      </c>
      <c r="L7920" s="1" t="s">
        <v>2229</v>
      </c>
      <c r="M7920" s="1" t="s">
        <v>2349</v>
      </c>
      <c r="N7920" s="1" t="s">
        <v>29</v>
      </c>
      <c r="O7920" s="1" t="s">
        <v>30</v>
      </c>
      <c r="P7920" s="1" t="s">
        <v>35</v>
      </c>
      <c r="Q7920" s="2">
        <v>41996</v>
      </c>
      <c r="R7920" s="1" t="s">
        <v>24</v>
      </c>
      <c r="S7920" s="1" t="s">
        <v>31</v>
      </c>
      <c r="T7920">
        <v>5.150093</v>
      </c>
      <c r="U7920">
        <v>45.613537999999998</v>
      </c>
      <c r="V7920" s="2">
        <v>41992</v>
      </c>
      <c r="W7920">
        <v>4</v>
      </c>
    </row>
    <row r="7921" spans="1:23" x14ac:dyDescent="0.25">
      <c r="A7921" s="1" t="s">
        <v>5970</v>
      </c>
      <c r="B7921" s="1" t="s">
        <v>6703</v>
      </c>
      <c r="C7921">
        <v>0.15</v>
      </c>
      <c r="D7921">
        <v>965</v>
      </c>
      <c r="E7921">
        <v>-68</v>
      </c>
      <c r="F7921">
        <v>3</v>
      </c>
      <c r="G7921" s="1" t="s">
        <v>6087</v>
      </c>
      <c r="H7921" s="1" t="s">
        <v>6105</v>
      </c>
      <c r="I7921">
        <v>12</v>
      </c>
      <c r="J7921">
        <v>19</v>
      </c>
      <c r="K7921">
        <v>2014</v>
      </c>
      <c r="L7921" s="1" t="s">
        <v>2229</v>
      </c>
      <c r="M7921" s="1" t="s">
        <v>2349</v>
      </c>
      <c r="N7921" s="1" t="s">
        <v>29</v>
      </c>
      <c r="O7921" s="1" t="s">
        <v>30</v>
      </c>
      <c r="P7921" s="1" t="s">
        <v>35</v>
      </c>
      <c r="Q7921" s="2">
        <v>41996</v>
      </c>
      <c r="R7921" s="1" t="s">
        <v>24</v>
      </c>
      <c r="S7921" s="1" t="s">
        <v>31</v>
      </c>
      <c r="T7921">
        <v>5.150093</v>
      </c>
      <c r="U7921">
        <v>45.613537999999998</v>
      </c>
      <c r="V7921" s="2">
        <v>41992</v>
      </c>
      <c r="W7921">
        <v>4</v>
      </c>
    </row>
    <row r="7922" spans="1:23" x14ac:dyDescent="0.25">
      <c r="A7922" s="1" t="s">
        <v>5970</v>
      </c>
      <c r="B7922" s="1" t="s">
        <v>7267</v>
      </c>
      <c r="C7922">
        <v>0.15</v>
      </c>
      <c r="D7922">
        <v>206</v>
      </c>
      <c r="E7922">
        <v>12</v>
      </c>
      <c r="F7922">
        <v>1</v>
      </c>
      <c r="G7922" s="1" t="s">
        <v>6087</v>
      </c>
      <c r="H7922" s="1" t="s">
        <v>6105</v>
      </c>
      <c r="I7922">
        <v>12</v>
      </c>
      <c r="J7922">
        <v>19</v>
      </c>
      <c r="K7922">
        <v>2014</v>
      </c>
      <c r="L7922" s="1" t="s">
        <v>2229</v>
      </c>
      <c r="M7922" s="1" t="s">
        <v>2349</v>
      </c>
      <c r="N7922" s="1" t="s">
        <v>29</v>
      </c>
      <c r="O7922" s="1" t="s">
        <v>30</v>
      </c>
      <c r="P7922" s="1" t="s">
        <v>35</v>
      </c>
      <c r="Q7922" s="2">
        <v>41996</v>
      </c>
      <c r="R7922" s="1" t="s">
        <v>24</v>
      </c>
      <c r="S7922" s="1" t="s">
        <v>31</v>
      </c>
      <c r="T7922">
        <v>5.150093</v>
      </c>
      <c r="U7922">
        <v>45.613537999999998</v>
      </c>
      <c r="V7922" s="2">
        <v>41992</v>
      </c>
      <c r="W7922">
        <v>4</v>
      </c>
    </row>
    <row r="7923" spans="1:23" x14ac:dyDescent="0.25">
      <c r="A7923" s="1" t="s">
        <v>5968</v>
      </c>
      <c r="B7923" s="1" t="s">
        <v>6729</v>
      </c>
      <c r="C7923">
        <v>0</v>
      </c>
      <c r="D7923">
        <v>44</v>
      </c>
      <c r="E7923">
        <v>10</v>
      </c>
      <c r="F7923">
        <v>3</v>
      </c>
      <c r="G7923" s="1" t="s">
        <v>6053</v>
      </c>
      <c r="H7923" s="1" t="s">
        <v>6059</v>
      </c>
      <c r="I7923">
        <v>12</v>
      </c>
      <c r="J7923">
        <v>19</v>
      </c>
      <c r="K7923">
        <v>2014</v>
      </c>
      <c r="L7923" s="1" t="s">
        <v>1359</v>
      </c>
      <c r="M7923" s="1" t="s">
        <v>1957</v>
      </c>
      <c r="N7923" s="1" t="s">
        <v>22</v>
      </c>
      <c r="O7923" s="1" t="s">
        <v>16</v>
      </c>
      <c r="P7923" s="1" t="s">
        <v>17</v>
      </c>
      <c r="Q7923" s="2">
        <v>41999</v>
      </c>
      <c r="R7923" s="1" t="s">
        <v>24</v>
      </c>
      <c r="S7923" s="1" t="s">
        <v>25</v>
      </c>
      <c r="T7923">
        <v>-2.3686470000000002</v>
      </c>
      <c r="U7923">
        <v>51.626435000000001</v>
      </c>
      <c r="V7923" s="2">
        <v>41992</v>
      </c>
      <c r="W7923">
        <v>7</v>
      </c>
    </row>
    <row r="7924" spans="1:23" x14ac:dyDescent="0.25">
      <c r="A7924" s="1" t="s">
        <v>5968</v>
      </c>
      <c r="B7924" s="1" t="s">
        <v>6863</v>
      </c>
      <c r="C7924">
        <v>0</v>
      </c>
      <c r="D7924">
        <v>27</v>
      </c>
      <c r="E7924">
        <v>0</v>
      </c>
      <c r="F7924">
        <v>2</v>
      </c>
      <c r="G7924" s="1" t="s">
        <v>6053</v>
      </c>
      <c r="H7924" s="1" t="s">
        <v>6067</v>
      </c>
      <c r="I7924">
        <v>12</v>
      </c>
      <c r="J7924">
        <v>19</v>
      </c>
      <c r="K7924">
        <v>2014</v>
      </c>
      <c r="L7924" s="1" t="s">
        <v>1359</v>
      </c>
      <c r="M7924" s="1" t="s">
        <v>1957</v>
      </c>
      <c r="N7924" s="1" t="s">
        <v>22</v>
      </c>
      <c r="O7924" s="1" t="s">
        <v>16</v>
      </c>
      <c r="P7924" s="1" t="s">
        <v>17</v>
      </c>
      <c r="Q7924" s="2">
        <v>41999</v>
      </c>
      <c r="R7924" s="1" t="s">
        <v>24</v>
      </c>
      <c r="S7924" s="1" t="s">
        <v>25</v>
      </c>
      <c r="T7924">
        <v>-2.3686470000000002</v>
      </c>
      <c r="U7924">
        <v>51.626435000000001</v>
      </c>
      <c r="V7924" s="2">
        <v>41992</v>
      </c>
      <c r="W7924">
        <v>7</v>
      </c>
    </row>
    <row r="7925" spans="1:23" x14ac:dyDescent="0.25">
      <c r="A7925" s="1" t="s">
        <v>5968</v>
      </c>
      <c r="B7925" s="1" t="s">
        <v>6673</v>
      </c>
      <c r="C7925">
        <v>0</v>
      </c>
      <c r="D7925">
        <v>48</v>
      </c>
      <c r="E7925">
        <v>11</v>
      </c>
      <c r="F7925">
        <v>2</v>
      </c>
      <c r="G7925" s="1" t="s">
        <v>6053</v>
      </c>
      <c r="H7925" s="1" t="s">
        <v>6103</v>
      </c>
      <c r="I7925">
        <v>12</v>
      </c>
      <c r="J7925">
        <v>19</v>
      </c>
      <c r="K7925">
        <v>2014</v>
      </c>
      <c r="L7925" s="1" t="s">
        <v>1359</v>
      </c>
      <c r="M7925" s="1" t="s">
        <v>1957</v>
      </c>
      <c r="N7925" s="1" t="s">
        <v>22</v>
      </c>
      <c r="O7925" s="1" t="s">
        <v>16</v>
      </c>
      <c r="P7925" s="1" t="s">
        <v>17</v>
      </c>
      <c r="Q7925" s="2">
        <v>41999</v>
      </c>
      <c r="R7925" s="1" t="s">
        <v>24</v>
      </c>
      <c r="S7925" s="1" t="s">
        <v>25</v>
      </c>
      <c r="T7925">
        <v>-2.3686470000000002</v>
      </c>
      <c r="U7925">
        <v>51.626435000000001</v>
      </c>
      <c r="V7925" s="2">
        <v>41992</v>
      </c>
      <c r="W7925">
        <v>7</v>
      </c>
    </row>
    <row r="7926" spans="1:23" x14ac:dyDescent="0.25">
      <c r="A7926" s="1" t="s">
        <v>5980</v>
      </c>
      <c r="B7926" s="1" t="s">
        <v>7186</v>
      </c>
      <c r="C7926">
        <v>0.8</v>
      </c>
      <c r="D7926">
        <v>47</v>
      </c>
      <c r="E7926">
        <v>-114</v>
      </c>
      <c r="F7926">
        <v>5</v>
      </c>
      <c r="G7926" s="1" t="s">
        <v>6056</v>
      </c>
      <c r="H7926" s="1" t="s">
        <v>6129</v>
      </c>
      <c r="I7926">
        <v>12</v>
      </c>
      <c r="J7926">
        <v>20</v>
      </c>
      <c r="K7926">
        <v>2014</v>
      </c>
      <c r="L7926" s="1" t="s">
        <v>1295</v>
      </c>
      <c r="M7926" s="1" t="s">
        <v>75</v>
      </c>
      <c r="N7926" s="1" t="s">
        <v>22</v>
      </c>
      <c r="O7926" s="1" t="s">
        <v>16</v>
      </c>
      <c r="P7926" s="1" t="s">
        <v>23</v>
      </c>
      <c r="Q7926" s="2">
        <v>41997</v>
      </c>
      <c r="R7926" s="1" t="s">
        <v>24</v>
      </c>
      <c r="S7926" s="1" t="s">
        <v>25</v>
      </c>
      <c r="T7926">
        <v>-1.4700850000000001</v>
      </c>
      <c r="U7926">
        <v>53.381129000000001</v>
      </c>
      <c r="V7926" s="2">
        <v>41993</v>
      </c>
      <c r="W7926">
        <v>4</v>
      </c>
    </row>
    <row r="7927" spans="1:23" x14ac:dyDescent="0.25">
      <c r="A7927" s="1" t="s">
        <v>5977</v>
      </c>
      <c r="B7927" s="1" t="s">
        <v>7337</v>
      </c>
      <c r="C7927">
        <v>0.5</v>
      </c>
      <c r="D7927">
        <v>182</v>
      </c>
      <c r="E7927">
        <v>-11</v>
      </c>
      <c r="F7927">
        <v>3</v>
      </c>
      <c r="G7927" s="1" t="s">
        <v>6056</v>
      </c>
      <c r="H7927" s="1" t="s">
        <v>6057</v>
      </c>
      <c r="I7927">
        <v>12</v>
      </c>
      <c r="J7927">
        <v>20</v>
      </c>
      <c r="K7927">
        <v>2014</v>
      </c>
      <c r="L7927" s="1" t="s">
        <v>2707</v>
      </c>
      <c r="M7927" s="1" t="s">
        <v>5978</v>
      </c>
      <c r="N7927" s="1" t="s">
        <v>151</v>
      </c>
      <c r="O7927" s="1" t="s">
        <v>52</v>
      </c>
      <c r="P7927" s="1" t="s">
        <v>23</v>
      </c>
      <c r="Q7927" s="2">
        <v>41998</v>
      </c>
      <c r="R7927" s="1" t="s">
        <v>18</v>
      </c>
      <c r="S7927" s="1" t="s">
        <v>5979</v>
      </c>
      <c r="T7927">
        <v>-9.0958182999999995</v>
      </c>
      <c r="U7927">
        <v>38.628381099999999</v>
      </c>
      <c r="V7927" s="2">
        <v>41993</v>
      </c>
      <c r="W7927">
        <v>5</v>
      </c>
    </row>
    <row r="7928" spans="1:23" x14ac:dyDescent="0.25">
      <c r="A7928" s="1" t="s">
        <v>5981</v>
      </c>
      <c r="B7928" s="1" t="s">
        <v>6132</v>
      </c>
      <c r="C7928">
        <v>0</v>
      </c>
      <c r="D7928">
        <v>26</v>
      </c>
      <c r="E7928">
        <v>10</v>
      </c>
      <c r="F7928">
        <v>2</v>
      </c>
      <c r="G7928" s="1" t="s">
        <v>6053</v>
      </c>
      <c r="H7928" s="1" t="s">
        <v>6081</v>
      </c>
      <c r="I7928">
        <v>12</v>
      </c>
      <c r="J7928">
        <v>22</v>
      </c>
      <c r="K7928">
        <v>2014</v>
      </c>
      <c r="L7928" s="1" t="s">
        <v>405</v>
      </c>
      <c r="M7928" s="1" t="s">
        <v>2161</v>
      </c>
      <c r="N7928" s="1" t="s">
        <v>29</v>
      </c>
      <c r="O7928" s="1" t="s">
        <v>30</v>
      </c>
      <c r="P7928" s="1" t="s">
        <v>23</v>
      </c>
      <c r="Q7928" s="2">
        <v>41998</v>
      </c>
      <c r="R7928" s="1" t="s">
        <v>18</v>
      </c>
      <c r="S7928" s="1" t="s">
        <v>313</v>
      </c>
      <c r="T7928">
        <v>-1.1482239999999999</v>
      </c>
      <c r="U7928">
        <v>44.631076999999998</v>
      </c>
      <c r="V7928" s="2">
        <v>41995</v>
      </c>
      <c r="W7928">
        <v>3</v>
      </c>
    </row>
    <row r="7929" spans="1:23" x14ac:dyDescent="0.25">
      <c r="A7929" s="1" t="s">
        <v>5982</v>
      </c>
      <c r="B7929" s="1" t="s">
        <v>6778</v>
      </c>
      <c r="C7929">
        <v>0.1</v>
      </c>
      <c r="D7929">
        <v>127</v>
      </c>
      <c r="E7929">
        <v>10</v>
      </c>
      <c r="F7929">
        <v>3</v>
      </c>
      <c r="G7929" s="1" t="s">
        <v>6056</v>
      </c>
      <c r="H7929" s="1" t="s">
        <v>6072</v>
      </c>
      <c r="I7929">
        <v>12</v>
      </c>
      <c r="J7929">
        <v>22</v>
      </c>
      <c r="K7929">
        <v>2014</v>
      </c>
      <c r="L7929" s="1" t="s">
        <v>367</v>
      </c>
      <c r="M7929" s="1" t="s">
        <v>1891</v>
      </c>
      <c r="N7929" s="1" t="s">
        <v>68</v>
      </c>
      <c r="O7929" s="1" t="s">
        <v>30</v>
      </c>
      <c r="P7929" s="1" t="s">
        <v>17</v>
      </c>
      <c r="Q7929" s="2">
        <v>41999</v>
      </c>
      <c r="R7929" s="1" t="s">
        <v>24</v>
      </c>
      <c r="S7929" s="1" t="s">
        <v>187</v>
      </c>
      <c r="T7929">
        <v>9.1355553999999994</v>
      </c>
      <c r="U7929">
        <v>49.980662500000001</v>
      </c>
      <c r="V7929" s="2">
        <v>41995</v>
      </c>
      <c r="W7929">
        <v>4</v>
      </c>
    </row>
    <row r="7930" spans="1:23" x14ac:dyDescent="0.25">
      <c r="A7930" s="1" t="s">
        <v>5982</v>
      </c>
      <c r="B7930" s="1" t="s">
        <v>7470</v>
      </c>
      <c r="C7930">
        <v>0</v>
      </c>
      <c r="D7930">
        <v>661</v>
      </c>
      <c r="E7930">
        <v>119</v>
      </c>
      <c r="F7930">
        <v>6</v>
      </c>
      <c r="G7930" s="1" t="s">
        <v>6087</v>
      </c>
      <c r="H7930" s="1" t="s">
        <v>6115</v>
      </c>
      <c r="I7930">
        <v>12</v>
      </c>
      <c r="J7930">
        <v>22</v>
      </c>
      <c r="K7930">
        <v>2014</v>
      </c>
      <c r="L7930" s="1" t="s">
        <v>367</v>
      </c>
      <c r="M7930" s="1" t="s">
        <v>1891</v>
      </c>
      <c r="N7930" s="1" t="s">
        <v>68</v>
      </c>
      <c r="O7930" s="1" t="s">
        <v>30</v>
      </c>
      <c r="P7930" s="1" t="s">
        <v>17</v>
      </c>
      <c r="Q7930" s="2">
        <v>41999</v>
      </c>
      <c r="R7930" s="1" t="s">
        <v>24</v>
      </c>
      <c r="S7930" s="1" t="s">
        <v>187</v>
      </c>
      <c r="T7930">
        <v>9.1355553999999994</v>
      </c>
      <c r="U7930">
        <v>49.980662500000001</v>
      </c>
      <c r="V7930" s="2">
        <v>41995</v>
      </c>
      <c r="W7930">
        <v>4</v>
      </c>
    </row>
    <row r="7931" spans="1:23" x14ac:dyDescent="0.25">
      <c r="A7931" s="1" t="s">
        <v>5982</v>
      </c>
      <c r="B7931" s="1" t="s">
        <v>7711</v>
      </c>
      <c r="C7931">
        <v>0</v>
      </c>
      <c r="D7931">
        <v>279</v>
      </c>
      <c r="E7931">
        <v>84</v>
      </c>
      <c r="F7931">
        <v>2</v>
      </c>
      <c r="G7931" s="1" t="s">
        <v>6087</v>
      </c>
      <c r="H7931" s="1" t="s">
        <v>6097</v>
      </c>
      <c r="I7931">
        <v>12</v>
      </c>
      <c r="J7931">
        <v>22</v>
      </c>
      <c r="K7931">
        <v>2014</v>
      </c>
      <c r="L7931" s="1" t="s">
        <v>367</v>
      </c>
      <c r="M7931" s="1" t="s">
        <v>1891</v>
      </c>
      <c r="N7931" s="1" t="s">
        <v>68</v>
      </c>
      <c r="O7931" s="1" t="s">
        <v>30</v>
      </c>
      <c r="P7931" s="1" t="s">
        <v>17</v>
      </c>
      <c r="Q7931" s="2">
        <v>41999</v>
      </c>
      <c r="R7931" s="1" t="s">
        <v>24</v>
      </c>
      <c r="S7931" s="1" t="s">
        <v>187</v>
      </c>
      <c r="T7931">
        <v>9.1355553999999994</v>
      </c>
      <c r="U7931">
        <v>49.980662500000001</v>
      </c>
      <c r="V7931" s="2">
        <v>41995</v>
      </c>
      <c r="W7931">
        <v>4</v>
      </c>
    </row>
    <row r="7932" spans="1:23" x14ac:dyDescent="0.25">
      <c r="A7932" s="1" t="s">
        <v>5982</v>
      </c>
      <c r="B7932" s="1" t="s">
        <v>6375</v>
      </c>
      <c r="C7932">
        <v>0</v>
      </c>
      <c r="D7932">
        <v>1121</v>
      </c>
      <c r="E7932">
        <v>269</v>
      </c>
      <c r="F7932">
        <v>9</v>
      </c>
      <c r="G7932" s="1" t="s">
        <v>6087</v>
      </c>
      <c r="H7932" s="1" t="s">
        <v>6097</v>
      </c>
      <c r="I7932">
        <v>12</v>
      </c>
      <c r="J7932">
        <v>22</v>
      </c>
      <c r="K7932">
        <v>2014</v>
      </c>
      <c r="L7932" s="1" t="s">
        <v>367</v>
      </c>
      <c r="M7932" s="1" t="s">
        <v>1891</v>
      </c>
      <c r="N7932" s="1" t="s">
        <v>68</v>
      </c>
      <c r="O7932" s="1" t="s">
        <v>30</v>
      </c>
      <c r="P7932" s="1" t="s">
        <v>17</v>
      </c>
      <c r="Q7932" s="2">
        <v>41999</v>
      </c>
      <c r="R7932" s="1" t="s">
        <v>24</v>
      </c>
      <c r="S7932" s="1" t="s">
        <v>187</v>
      </c>
      <c r="T7932">
        <v>9.1355553999999994</v>
      </c>
      <c r="U7932">
        <v>49.980662500000001</v>
      </c>
      <c r="V7932" s="2">
        <v>41995</v>
      </c>
      <c r="W7932">
        <v>4</v>
      </c>
    </row>
    <row r="7933" spans="1:23" x14ac:dyDescent="0.25">
      <c r="A7933" s="1" t="s">
        <v>5983</v>
      </c>
      <c r="B7933" s="1" t="s">
        <v>6113</v>
      </c>
      <c r="C7933">
        <v>0</v>
      </c>
      <c r="D7933">
        <v>193</v>
      </c>
      <c r="E7933">
        <v>96</v>
      </c>
      <c r="F7933">
        <v>6</v>
      </c>
      <c r="G7933" s="1" t="s">
        <v>6053</v>
      </c>
      <c r="H7933" s="1" t="s">
        <v>6059</v>
      </c>
      <c r="I7933">
        <v>12</v>
      </c>
      <c r="J7933">
        <v>23</v>
      </c>
      <c r="K7933">
        <v>2014</v>
      </c>
      <c r="L7933" s="1" t="s">
        <v>1947</v>
      </c>
      <c r="M7933" s="1" t="s">
        <v>5984</v>
      </c>
      <c r="N7933" s="1" t="s">
        <v>22</v>
      </c>
      <c r="O7933" s="1" t="s">
        <v>16</v>
      </c>
      <c r="P7933" s="1" t="s">
        <v>23</v>
      </c>
      <c r="Q7933" s="2">
        <v>41998</v>
      </c>
      <c r="R7933" s="1" t="s">
        <v>39</v>
      </c>
      <c r="S7933" s="1" t="s">
        <v>25</v>
      </c>
      <c r="T7933">
        <v>1.153035</v>
      </c>
      <c r="U7933">
        <v>51.789534000000003</v>
      </c>
      <c r="V7933" s="2">
        <v>41996</v>
      </c>
      <c r="W7933">
        <v>2</v>
      </c>
    </row>
    <row r="7934" spans="1:23" x14ac:dyDescent="0.25">
      <c r="A7934" s="1" t="s">
        <v>5986</v>
      </c>
      <c r="B7934" s="1" t="s">
        <v>7016</v>
      </c>
      <c r="C7934">
        <v>0.5</v>
      </c>
      <c r="D7934">
        <v>25</v>
      </c>
      <c r="E7934">
        <v>-11</v>
      </c>
      <c r="F7934">
        <v>1</v>
      </c>
      <c r="G7934" s="1" t="s">
        <v>6053</v>
      </c>
      <c r="H7934" s="1" t="s">
        <v>6059</v>
      </c>
      <c r="I7934">
        <v>12</v>
      </c>
      <c r="J7934">
        <v>23</v>
      </c>
      <c r="K7934">
        <v>2014</v>
      </c>
      <c r="L7934" s="1" t="s">
        <v>1232</v>
      </c>
      <c r="M7934" s="1" t="s">
        <v>569</v>
      </c>
      <c r="N7934" s="1" t="s">
        <v>151</v>
      </c>
      <c r="O7934" s="1" t="s">
        <v>52</v>
      </c>
      <c r="P7934" s="1" t="s">
        <v>23</v>
      </c>
      <c r="Q7934" s="2">
        <v>42000</v>
      </c>
      <c r="R7934" s="1" t="s">
        <v>24</v>
      </c>
      <c r="S7934" s="1" t="s">
        <v>569</v>
      </c>
      <c r="T7934">
        <v>-8.6291053000000009</v>
      </c>
      <c r="U7934">
        <v>41.157943799999998</v>
      </c>
      <c r="V7934" s="2">
        <v>41996</v>
      </c>
      <c r="W7934">
        <v>4</v>
      </c>
    </row>
    <row r="7935" spans="1:23" x14ac:dyDescent="0.25">
      <c r="A7935" s="1" t="s">
        <v>5986</v>
      </c>
      <c r="B7935" s="1" t="s">
        <v>6492</v>
      </c>
      <c r="C7935">
        <v>0.5</v>
      </c>
      <c r="D7935">
        <v>30</v>
      </c>
      <c r="E7935">
        <v>-6</v>
      </c>
      <c r="F7935">
        <v>2</v>
      </c>
      <c r="G7935" s="1" t="s">
        <v>6053</v>
      </c>
      <c r="H7935" s="1" t="s">
        <v>6081</v>
      </c>
      <c r="I7935">
        <v>12</v>
      </c>
      <c r="J7935">
        <v>23</v>
      </c>
      <c r="K7935">
        <v>2014</v>
      </c>
      <c r="L7935" s="1" t="s">
        <v>1232</v>
      </c>
      <c r="M7935" s="1" t="s">
        <v>569</v>
      </c>
      <c r="N7935" s="1" t="s">
        <v>151</v>
      </c>
      <c r="O7935" s="1" t="s">
        <v>52</v>
      </c>
      <c r="P7935" s="1" t="s">
        <v>23</v>
      </c>
      <c r="Q7935" s="2">
        <v>42000</v>
      </c>
      <c r="R7935" s="1" t="s">
        <v>24</v>
      </c>
      <c r="S7935" s="1" t="s">
        <v>569</v>
      </c>
      <c r="T7935">
        <v>-8.6291053000000009</v>
      </c>
      <c r="U7935">
        <v>41.157943799999998</v>
      </c>
      <c r="V7935" s="2">
        <v>41996</v>
      </c>
      <c r="W7935">
        <v>4</v>
      </c>
    </row>
    <row r="7936" spans="1:23" x14ac:dyDescent="0.25">
      <c r="A7936" s="1" t="s">
        <v>5986</v>
      </c>
      <c r="B7936" s="1" t="s">
        <v>6193</v>
      </c>
      <c r="C7936">
        <v>0.5</v>
      </c>
      <c r="D7936">
        <v>33</v>
      </c>
      <c r="E7936">
        <v>-10</v>
      </c>
      <c r="F7936">
        <v>6</v>
      </c>
      <c r="G7936" s="1" t="s">
        <v>6053</v>
      </c>
      <c r="H7936" s="1" t="s">
        <v>6067</v>
      </c>
      <c r="I7936">
        <v>12</v>
      </c>
      <c r="J7936">
        <v>23</v>
      </c>
      <c r="K7936">
        <v>2014</v>
      </c>
      <c r="L7936" s="1" t="s">
        <v>1232</v>
      </c>
      <c r="M7936" s="1" t="s">
        <v>569</v>
      </c>
      <c r="N7936" s="1" t="s">
        <v>151</v>
      </c>
      <c r="O7936" s="1" t="s">
        <v>52</v>
      </c>
      <c r="P7936" s="1" t="s">
        <v>23</v>
      </c>
      <c r="Q7936" s="2">
        <v>42000</v>
      </c>
      <c r="R7936" s="1" t="s">
        <v>24</v>
      </c>
      <c r="S7936" s="1" t="s">
        <v>569</v>
      </c>
      <c r="T7936">
        <v>-8.6291053000000009</v>
      </c>
      <c r="U7936">
        <v>41.157943799999998</v>
      </c>
      <c r="V7936" s="2">
        <v>41996</v>
      </c>
      <c r="W7936">
        <v>4</v>
      </c>
    </row>
    <row r="7937" spans="1:23" x14ac:dyDescent="0.25">
      <c r="A7937" s="1" t="s">
        <v>5986</v>
      </c>
      <c r="B7937" s="1" t="s">
        <v>6627</v>
      </c>
      <c r="C7937">
        <v>0.5</v>
      </c>
      <c r="D7937">
        <v>21</v>
      </c>
      <c r="E7937">
        <v>-17</v>
      </c>
      <c r="F7937">
        <v>3</v>
      </c>
      <c r="G7937" s="1" t="s">
        <v>6053</v>
      </c>
      <c r="H7937" s="1" t="s">
        <v>6103</v>
      </c>
      <c r="I7937">
        <v>12</v>
      </c>
      <c r="J7937">
        <v>23</v>
      </c>
      <c r="K7937">
        <v>2014</v>
      </c>
      <c r="L7937" s="1" t="s">
        <v>1232</v>
      </c>
      <c r="M7937" s="1" t="s">
        <v>569</v>
      </c>
      <c r="N7937" s="1" t="s">
        <v>151</v>
      </c>
      <c r="O7937" s="1" t="s">
        <v>52</v>
      </c>
      <c r="P7937" s="1" t="s">
        <v>23</v>
      </c>
      <c r="Q7937" s="2">
        <v>42000</v>
      </c>
      <c r="R7937" s="1" t="s">
        <v>24</v>
      </c>
      <c r="S7937" s="1" t="s">
        <v>569</v>
      </c>
      <c r="T7937">
        <v>-8.6291053000000009</v>
      </c>
      <c r="U7937">
        <v>41.157943799999998</v>
      </c>
      <c r="V7937" s="2">
        <v>41996</v>
      </c>
      <c r="W7937">
        <v>4</v>
      </c>
    </row>
    <row r="7938" spans="1:23" x14ac:dyDescent="0.25">
      <c r="A7938" s="1" t="s">
        <v>5985</v>
      </c>
      <c r="B7938" s="1" t="s">
        <v>6157</v>
      </c>
      <c r="C7938">
        <v>0</v>
      </c>
      <c r="D7938">
        <v>50</v>
      </c>
      <c r="E7938">
        <v>3</v>
      </c>
      <c r="F7938">
        <v>2</v>
      </c>
      <c r="G7938" s="1" t="s">
        <v>6053</v>
      </c>
      <c r="H7938" s="1" t="s">
        <v>6059</v>
      </c>
      <c r="I7938">
        <v>12</v>
      </c>
      <c r="J7938">
        <v>23</v>
      </c>
      <c r="K7938">
        <v>2014</v>
      </c>
      <c r="L7938" s="1" t="s">
        <v>1340</v>
      </c>
      <c r="M7938" s="1" t="s">
        <v>377</v>
      </c>
      <c r="N7938" s="1" t="s">
        <v>68</v>
      </c>
      <c r="O7938" s="1" t="s">
        <v>30</v>
      </c>
      <c r="P7938" s="1" t="s">
        <v>23</v>
      </c>
      <c r="Q7938" s="2">
        <v>42001</v>
      </c>
      <c r="R7938" s="1" t="s">
        <v>24</v>
      </c>
      <c r="S7938" s="1" t="s">
        <v>187</v>
      </c>
      <c r="T7938">
        <v>11.5819806</v>
      </c>
      <c r="U7938">
        <v>48.135125299999999</v>
      </c>
      <c r="V7938" s="2">
        <v>41996</v>
      </c>
      <c r="W7938">
        <v>5</v>
      </c>
    </row>
    <row r="7939" spans="1:23" x14ac:dyDescent="0.25">
      <c r="A7939" s="1" t="s">
        <v>5990</v>
      </c>
      <c r="B7939" s="1" t="s">
        <v>6152</v>
      </c>
      <c r="C7939">
        <v>0</v>
      </c>
      <c r="D7939">
        <v>2553</v>
      </c>
      <c r="E7939">
        <v>843</v>
      </c>
      <c r="F7939">
        <v>7</v>
      </c>
      <c r="G7939" s="1" t="s">
        <v>6056</v>
      </c>
      <c r="H7939" s="1" t="s">
        <v>6057</v>
      </c>
      <c r="I7939">
        <v>12</v>
      </c>
      <c r="J7939">
        <v>24</v>
      </c>
      <c r="K7939">
        <v>2014</v>
      </c>
      <c r="L7939" s="1" t="s">
        <v>231</v>
      </c>
      <c r="M7939" s="1" t="s">
        <v>1184</v>
      </c>
      <c r="N7939" s="1" t="s">
        <v>51</v>
      </c>
      <c r="O7939" s="1" t="s">
        <v>52</v>
      </c>
      <c r="P7939" s="1" t="s">
        <v>23</v>
      </c>
      <c r="Q7939" s="2">
        <v>41997</v>
      </c>
      <c r="R7939" s="1" t="s">
        <v>64</v>
      </c>
      <c r="S7939" s="1" t="s">
        <v>134</v>
      </c>
      <c r="T7939">
        <v>10.6296859</v>
      </c>
      <c r="U7939">
        <v>44.698993199999997</v>
      </c>
      <c r="V7939" s="2">
        <v>41997</v>
      </c>
      <c r="W7939">
        <v>0</v>
      </c>
    </row>
    <row r="7940" spans="1:23" x14ac:dyDescent="0.25">
      <c r="A7940" s="1" t="s">
        <v>5991</v>
      </c>
      <c r="B7940" s="1" t="s">
        <v>7424</v>
      </c>
      <c r="C7940">
        <v>0</v>
      </c>
      <c r="D7940">
        <v>28</v>
      </c>
      <c r="E7940">
        <v>0</v>
      </c>
      <c r="F7940">
        <v>3</v>
      </c>
      <c r="G7940" s="1" t="s">
        <v>6053</v>
      </c>
      <c r="H7940" s="1" t="s">
        <v>6079</v>
      </c>
      <c r="I7940">
        <v>12</v>
      </c>
      <c r="J7940">
        <v>24</v>
      </c>
      <c r="K7940">
        <v>2014</v>
      </c>
      <c r="L7940" s="1" t="s">
        <v>767</v>
      </c>
      <c r="M7940" s="1" t="s">
        <v>1487</v>
      </c>
      <c r="N7940" s="1" t="s">
        <v>29</v>
      </c>
      <c r="O7940" s="1" t="s">
        <v>30</v>
      </c>
      <c r="P7940" s="1" t="s">
        <v>23</v>
      </c>
      <c r="Q7940" s="2">
        <v>41997</v>
      </c>
      <c r="R7940" s="1" t="s">
        <v>64</v>
      </c>
      <c r="S7940" s="1" t="s">
        <v>114</v>
      </c>
      <c r="T7940">
        <v>2.2947614999999999</v>
      </c>
      <c r="U7940">
        <v>48.693064200000002</v>
      </c>
      <c r="V7940" s="2">
        <v>41997</v>
      </c>
      <c r="W7940">
        <v>0</v>
      </c>
    </row>
    <row r="7941" spans="1:23" x14ac:dyDescent="0.25">
      <c r="A7941" s="1" t="s">
        <v>5990</v>
      </c>
      <c r="B7941" s="1" t="s">
        <v>6909</v>
      </c>
      <c r="C7941">
        <v>0</v>
      </c>
      <c r="D7941">
        <v>31</v>
      </c>
      <c r="E7941">
        <v>5</v>
      </c>
      <c r="F7941">
        <v>2</v>
      </c>
      <c r="G7941" s="1" t="s">
        <v>6053</v>
      </c>
      <c r="H7941" s="1" t="s">
        <v>6059</v>
      </c>
      <c r="I7941">
        <v>12</v>
      </c>
      <c r="J7941">
        <v>24</v>
      </c>
      <c r="K7941">
        <v>2014</v>
      </c>
      <c r="L7941" s="1" t="s">
        <v>231</v>
      </c>
      <c r="M7941" s="1" t="s">
        <v>1184</v>
      </c>
      <c r="N7941" s="1" t="s">
        <v>51</v>
      </c>
      <c r="O7941" s="1" t="s">
        <v>52</v>
      </c>
      <c r="P7941" s="1" t="s">
        <v>23</v>
      </c>
      <c r="Q7941" s="2">
        <v>41997</v>
      </c>
      <c r="R7941" s="1" t="s">
        <v>64</v>
      </c>
      <c r="S7941" s="1" t="s">
        <v>134</v>
      </c>
      <c r="T7941">
        <v>10.6296859</v>
      </c>
      <c r="U7941">
        <v>44.698993199999997</v>
      </c>
      <c r="V7941" s="2">
        <v>41997</v>
      </c>
      <c r="W7941">
        <v>0</v>
      </c>
    </row>
    <row r="7942" spans="1:23" x14ac:dyDescent="0.25">
      <c r="A7942" s="1" t="s">
        <v>5989</v>
      </c>
      <c r="B7942" s="1" t="s">
        <v>6177</v>
      </c>
      <c r="C7942">
        <v>0.2</v>
      </c>
      <c r="D7942">
        <v>1314</v>
      </c>
      <c r="E7942">
        <v>378</v>
      </c>
      <c r="F7942">
        <v>4</v>
      </c>
      <c r="G7942" s="1" t="s">
        <v>6056</v>
      </c>
      <c r="H7942" s="1" t="s">
        <v>6057</v>
      </c>
      <c r="I7942">
        <v>12</v>
      </c>
      <c r="J7942">
        <v>24</v>
      </c>
      <c r="K7942">
        <v>2014</v>
      </c>
      <c r="L7942" s="1" t="s">
        <v>687</v>
      </c>
      <c r="M7942" s="1" t="s">
        <v>284</v>
      </c>
      <c r="N7942" s="1" t="s">
        <v>68</v>
      </c>
      <c r="O7942" s="1" t="s">
        <v>30</v>
      </c>
      <c r="P7942" s="1" t="s">
        <v>23</v>
      </c>
      <c r="Q7942" s="2">
        <v>42001</v>
      </c>
      <c r="R7942" s="1" t="s">
        <v>24</v>
      </c>
      <c r="S7942" s="1" t="s">
        <v>284</v>
      </c>
      <c r="T7942">
        <v>13.404954</v>
      </c>
      <c r="U7942">
        <v>52.520006600000002</v>
      </c>
      <c r="V7942" s="2">
        <v>41997</v>
      </c>
      <c r="W7942">
        <v>4</v>
      </c>
    </row>
    <row r="7943" spans="1:23" x14ac:dyDescent="0.25">
      <c r="A7943" s="1" t="s">
        <v>5989</v>
      </c>
      <c r="B7943" s="1" t="s">
        <v>6750</v>
      </c>
      <c r="C7943">
        <v>0.1</v>
      </c>
      <c r="D7943">
        <v>34</v>
      </c>
      <c r="E7943">
        <v>13</v>
      </c>
      <c r="F7943">
        <v>2</v>
      </c>
      <c r="G7943" s="1" t="s">
        <v>6056</v>
      </c>
      <c r="H7943" s="1" t="s">
        <v>6129</v>
      </c>
      <c r="I7943">
        <v>12</v>
      </c>
      <c r="J7943">
        <v>24</v>
      </c>
      <c r="K7943">
        <v>2014</v>
      </c>
      <c r="L7943" s="1" t="s">
        <v>687</v>
      </c>
      <c r="M7943" s="1" t="s">
        <v>284</v>
      </c>
      <c r="N7943" s="1" t="s">
        <v>68</v>
      </c>
      <c r="O7943" s="1" t="s">
        <v>30</v>
      </c>
      <c r="P7943" s="1" t="s">
        <v>23</v>
      </c>
      <c r="Q7943" s="2">
        <v>42001</v>
      </c>
      <c r="R7943" s="1" t="s">
        <v>24</v>
      </c>
      <c r="S7943" s="1" t="s">
        <v>284</v>
      </c>
      <c r="T7943">
        <v>13.404954</v>
      </c>
      <c r="U7943">
        <v>52.520006600000002</v>
      </c>
      <c r="V7943" s="2">
        <v>41997</v>
      </c>
      <c r="W7943">
        <v>4</v>
      </c>
    </row>
    <row r="7944" spans="1:23" x14ac:dyDescent="0.25">
      <c r="A7944" s="1" t="s">
        <v>5988</v>
      </c>
      <c r="B7944" s="1" t="s">
        <v>6531</v>
      </c>
      <c r="C7944">
        <v>0</v>
      </c>
      <c r="D7944">
        <v>56</v>
      </c>
      <c r="E7944">
        <v>27</v>
      </c>
      <c r="F7944">
        <v>8</v>
      </c>
      <c r="G7944" s="1" t="s">
        <v>6053</v>
      </c>
      <c r="H7944" s="1" t="s">
        <v>6081</v>
      </c>
      <c r="I7944">
        <v>12</v>
      </c>
      <c r="J7944">
        <v>24</v>
      </c>
      <c r="K7944">
        <v>2014</v>
      </c>
      <c r="L7944" s="1" t="s">
        <v>201</v>
      </c>
      <c r="M7944" s="1" t="s">
        <v>223</v>
      </c>
      <c r="N7944" s="1" t="s">
        <v>29</v>
      </c>
      <c r="O7944" s="1" t="s">
        <v>30</v>
      </c>
      <c r="P7944" s="1" t="s">
        <v>23</v>
      </c>
      <c r="Q7944" s="2">
        <v>42001</v>
      </c>
      <c r="R7944" s="1" t="s">
        <v>24</v>
      </c>
      <c r="S7944" s="1" t="s">
        <v>43</v>
      </c>
      <c r="T7944">
        <v>5.3697800000000004</v>
      </c>
      <c r="U7944">
        <v>43.296481999999997</v>
      </c>
      <c r="V7944" s="2">
        <v>41997</v>
      </c>
      <c r="W7944">
        <v>4</v>
      </c>
    </row>
    <row r="7945" spans="1:23" x14ac:dyDescent="0.25">
      <c r="A7945" s="1" t="s">
        <v>5988</v>
      </c>
      <c r="B7945" s="1" t="s">
        <v>6939</v>
      </c>
      <c r="C7945">
        <v>0</v>
      </c>
      <c r="D7945">
        <v>49</v>
      </c>
      <c r="E7945">
        <v>24</v>
      </c>
      <c r="F7945">
        <v>3</v>
      </c>
      <c r="G7945" s="1" t="s">
        <v>6053</v>
      </c>
      <c r="H7945" s="1" t="s">
        <v>6067</v>
      </c>
      <c r="I7945">
        <v>12</v>
      </c>
      <c r="J7945">
        <v>24</v>
      </c>
      <c r="K7945">
        <v>2014</v>
      </c>
      <c r="L7945" s="1" t="s">
        <v>201</v>
      </c>
      <c r="M7945" s="1" t="s">
        <v>223</v>
      </c>
      <c r="N7945" s="1" t="s">
        <v>29</v>
      </c>
      <c r="O7945" s="1" t="s">
        <v>30</v>
      </c>
      <c r="P7945" s="1" t="s">
        <v>23</v>
      </c>
      <c r="Q7945" s="2">
        <v>42001</v>
      </c>
      <c r="R7945" s="1" t="s">
        <v>24</v>
      </c>
      <c r="S7945" s="1" t="s">
        <v>43</v>
      </c>
      <c r="T7945">
        <v>5.3697800000000004</v>
      </c>
      <c r="U7945">
        <v>43.296481999999997</v>
      </c>
      <c r="V7945" s="2">
        <v>41997</v>
      </c>
      <c r="W7945">
        <v>4</v>
      </c>
    </row>
    <row r="7946" spans="1:23" x14ac:dyDescent="0.25">
      <c r="A7946" s="1" t="s">
        <v>5994</v>
      </c>
      <c r="B7946" s="1" t="s">
        <v>6262</v>
      </c>
      <c r="C7946">
        <v>0.5</v>
      </c>
      <c r="D7946">
        <v>50</v>
      </c>
      <c r="E7946">
        <v>-44</v>
      </c>
      <c r="F7946">
        <v>2</v>
      </c>
      <c r="G7946" s="1" t="s">
        <v>6053</v>
      </c>
      <c r="H7946" s="1" t="s">
        <v>6081</v>
      </c>
      <c r="I7946">
        <v>12</v>
      </c>
      <c r="J7946">
        <v>24</v>
      </c>
      <c r="K7946">
        <v>2014</v>
      </c>
      <c r="L7946" s="1" t="s">
        <v>77</v>
      </c>
      <c r="M7946" s="1" t="s">
        <v>14</v>
      </c>
      <c r="N7946" s="1" t="s">
        <v>15</v>
      </c>
      <c r="O7946" s="1" t="s">
        <v>16</v>
      </c>
      <c r="P7946" s="1" t="s">
        <v>23</v>
      </c>
      <c r="Q7946" s="2">
        <v>42001</v>
      </c>
      <c r="R7946" s="1" t="s">
        <v>24</v>
      </c>
      <c r="S7946" s="1" t="s">
        <v>14</v>
      </c>
      <c r="T7946">
        <v>18.068580799999999</v>
      </c>
      <c r="U7946">
        <v>59.329323500000001</v>
      </c>
      <c r="V7946" s="2">
        <v>41997</v>
      </c>
      <c r="W7946">
        <v>4</v>
      </c>
    </row>
    <row r="7947" spans="1:23" x14ac:dyDescent="0.25">
      <c r="A7947" s="1" t="s">
        <v>5994</v>
      </c>
      <c r="B7947" s="1" t="s">
        <v>7877</v>
      </c>
      <c r="C7947">
        <v>0.5</v>
      </c>
      <c r="D7947">
        <v>37</v>
      </c>
      <c r="E7947">
        <v>-23</v>
      </c>
      <c r="F7947">
        <v>4</v>
      </c>
      <c r="G7947" s="1" t="s">
        <v>6053</v>
      </c>
      <c r="H7947" s="1" t="s">
        <v>6103</v>
      </c>
      <c r="I7947">
        <v>12</v>
      </c>
      <c r="J7947">
        <v>24</v>
      </c>
      <c r="K7947">
        <v>2014</v>
      </c>
      <c r="L7947" s="1" t="s">
        <v>77</v>
      </c>
      <c r="M7947" s="1" t="s">
        <v>14</v>
      </c>
      <c r="N7947" s="1" t="s">
        <v>15</v>
      </c>
      <c r="O7947" s="1" t="s">
        <v>16</v>
      </c>
      <c r="P7947" s="1" t="s">
        <v>23</v>
      </c>
      <c r="Q7947" s="2">
        <v>42001</v>
      </c>
      <c r="R7947" s="1" t="s">
        <v>24</v>
      </c>
      <c r="S7947" s="1" t="s">
        <v>14</v>
      </c>
      <c r="T7947">
        <v>18.068580799999999</v>
      </c>
      <c r="U7947">
        <v>59.329323500000001</v>
      </c>
      <c r="V7947" s="2">
        <v>41997</v>
      </c>
      <c r="W7947">
        <v>4</v>
      </c>
    </row>
    <row r="7948" spans="1:23" x14ac:dyDescent="0.25">
      <c r="A7948" s="1" t="s">
        <v>5987</v>
      </c>
      <c r="B7948" s="1" t="s">
        <v>6434</v>
      </c>
      <c r="C7948">
        <v>0.1</v>
      </c>
      <c r="D7948">
        <v>76</v>
      </c>
      <c r="E7948">
        <v>19</v>
      </c>
      <c r="F7948">
        <v>3</v>
      </c>
      <c r="G7948" s="1" t="s">
        <v>6053</v>
      </c>
      <c r="H7948" s="1" t="s">
        <v>6081</v>
      </c>
      <c r="I7948">
        <v>12</v>
      </c>
      <c r="J7948">
        <v>24</v>
      </c>
      <c r="K7948">
        <v>2014</v>
      </c>
      <c r="L7948" s="1" t="s">
        <v>579</v>
      </c>
      <c r="M7948" s="1" t="s">
        <v>179</v>
      </c>
      <c r="N7948" s="1" t="s">
        <v>22</v>
      </c>
      <c r="O7948" s="1" t="s">
        <v>16</v>
      </c>
      <c r="P7948" s="1" t="s">
        <v>35</v>
      </c>
      <c r="Q7948" s="2">
        <v>42001</v>
      </c>
      <c r="R7948" s="1" t="s">
        <v>24</v>
      </c>
      <c r="S7948" s="1" t="s">
        <v>25</v>
      </c>
      <c r="T7948">
        <v>-0.12775829999999999</v>
      </c>
      <c r="U7948">
        <v>51.507350899999999</v>
      </c>
      <c r="V7948" s="2">
        <v>41997</v>
      </c>
      <c r="W7948">
        <v>4</v>
      </c>
    </row>
    <row r="7949" spans="1:23" x14ac:dyDescent="0.25">
      <c r="A7949" s="1" t="s">
        <v>5993</v>
      </c>
      <c r="B7949" s="1" t="s">
        <v>6178</v>
      </c>
      <c r="C7949">
        <v>0</v>
      </c>
      <c r="D7949">
        <v>19</v>
      </c>
      <c r="E7949">
        <v>4</v>
      </c>
      <c r="F7949">
        <v>1</v>
      </c>
      <c r="G7949" s="1" t="s">
        <v>6053</v>
      </c>
      <c r="H7949" s="1" t="s">
        <v>6059</v>
      </c>
      <c r="I7949">
        <v>12</v>
      </c>
      <c r="J7949">
        <v>24</v>
      </c>
      <c r="K7949">
        <v>2014</v>
      </c>
      <c r="L7949" s="1" t="s">
        <v>694</v>
      </c>
      <c r="M7949" s="1" t="s">
        <v>249</v>
      </c>
      <c r="N7949" s="1" t="s">
        <v>51</v>
      </c>
      <c r="O7949" s="1" t="s">
        <v>52</v>
      </c>
      <c r="P7949" s="1" t="s">
        <v>17</v>
      </c>
      <c r="Q7949" s="2">
        <v>42001</v>
      </c>
      <c r="R7949" s="1" t="s">
        <v>24</v>
      </c>
      <c r="S7949" s="1" t="s">
        <v>106</v>
      </c>
      <c r="T7949">
        <v>9.1859242999999999</v>
      </c>
      <c r="U7949">
        <v>45.465421900000003</v>
      </c>
      <c r="V7949" s="2">
        <v>41997</v>
      </c>
      <c r="W7949">
        <v>4</v>
      </c>
    </row>
    <row r="7950" spans="1:23" x14ac:dyDescent="0.25">
      <c r="A7950" s="1" t="s">
        <v>5993</v>
      </c>
      <c r="B7950" s="1" t="s">
        <v>7746</v>
      </c>
      <c r="C7950">
        <v>0</v>
      </c>
      <c r="D7950">
        <v>74</v>
      </c>
      <c r="E7950">
        <v>26</v>
      </c>
      <c r="F7950">
        <v>8</v>
      </c>
      <c r="G7950" s="1" t="s">
        <v>6053</v>
      </c>
      <c r="H7950" s="1" t="s">
        <v>6079</v>
      </c>
      <c r="I7950">
        <v>12</v>
      </c>
      <c r="J7950">
        <v>24</v>
      </c>
      <c r="K7950">
        <v>2014</v>
      </c>
      <c r="L7950" s="1" t="s">
        <v>694</v>
      </c>
      <c r="M7950" s="1" t="s">
        <v>249</v>
      </c>
      <c r="N7950" s="1" t="s">
        <v>51</v>
      </c>
      <c r="O7950" s="1" t="s">
        <v>52</v>
      </c>
      <c r="P7950" s="1" t="s">
        <v>17</v>
      </c>
      <c r="Q7950" s="2">
        <v>42001</v>
      </c>
      <c r="R7950" s="1" t="s">
        <v>24</v>
      </c>
      <c r="S7950" s="1" t="s">
        <v>106</v>
      </c>
      <c r="T7950">
        <v>9.1859242999999999</v>
      </c>
      <c r="U7950">
        <v>45.465421900000003</v>
      </c>
      <c r="V7950" s="2">
        <v>41997</v>
      </c>
      <c r="W7950">
        <v>4</v>
      </c>
    </row>
    <row r="7951" spans="1:23" x14ac:dyDescent="0.25">
      <c r="A7951" s="1" t="s">
        <v>5989</v>
      </c>
      <c r="B7951" s="1" t="s">
        <v>6954</v>
      </c>
      <c r="C7951">
        <v>0.1</v>
      </c>
      <c r="D7951">
        <v>461</v>
      </c>
      <c r="E7951">
        <v>-26</v>
      </c>
      <c r="F7951">
        <v>7</v>
      </c>
      <c r="G7951" s="1" t="s">
        <v>6087</v>
      </c>
      <c r="H7951" s="1" t="s">
        <v>6097</v>
      </c>
      <c r="I7951">
        <v>12</v>
      </c>
      <c r="J7951">
        <v>24</v>
      </c>
      <c r="K7951">
        <v>2014</v>
      </c>
      <c r="L7951" s="1" t="s">
        <v>687</v>
      </c>
      <c r="M7951" s="1" t="s">
        <v>284</v>
      </c>
      <c r="N7951" s="1" t="s">
        <v>68</v>
      </c>
      <c r="O7951" s="1" t="s">
        <v>30</v>
      </c>
      <c r="P7951" s="1" t="s">
        <v>23</v>
      </c>
      <c r="Q7951" s="2">
        <v>42001</v>
      </c>
      <c r="R7951" s="1" t="s">
        <v>24</v>
      </c>
      <c r="S7951" s="1" t="s">
        <v>284</v>
      </c>
      <c r="T7951">
        <v>13.404954</v>
      </c>
      <c r="U7951">
        <v>52.520006600000002</v>
      </c>
      <c r="V7951" s="2">
        <v>41997</v>
      </c>
      <c r="W7951">
        <v>4</v>
      </c>
    </row>
    <row r="7952" spans="1:23" x14ac:dyDescent="0.25">
      <c r="A7952" s="1" t="s">
        <v>5994</v>
      </c>
      <c r="B7952" s="1" t="s">
        <v>7868</v>
      </c>
      <c r="C7952">
        <v>0.5</v>
      </c>
      <c r="D7952">
        <v>263</v>
      </c>
      <c r="E7952">
        <v>-63</v>
      </c>
      <c r="F7952">
        <v>2</v>
      </c>
      <c r="G7952" s="1" t="s">
        <v>6087</v>
      </c>
      <c r="H7952" s="1" t="s">
        <v>6088</v>
      </c>
      <c r="I7952">
        <v>12</v>
      </c>
      <c r="J7952">
        <v>24</v>
      </c>
      <c r="K7952">
        <v>2014</v>
      </c>
      <c r="L7952" s="1" t="s">
        <v>77</v>
      </c>
      <c r="M7952" s="1" t="s">
        <v>14</v>
      </c>
      <c r="N7952" s="1" t="s">
        <v>15</v>
      </c>
      <c r="O7952" s="1" t="s">
        <v>16</v>
      </c>
      <c r="P7952" s="1" t="s">
        <v>23</v>
      </c>
      <c r="Q7952" s="2">
        <v>42001</v>
      </c>
      <c r="R7952" s="1" t="s">
        <v>24</v>
      </c>
      <c r="S7952" s="1" t="s">
        <v>14</v>
      </c>
      <c r="T7952">
        <v>18.068580799999999</v>
      </c>
      <c r="U7952">
        <v>59.329323500000001</v>
      </c>
      <c r="V7952" s="2">
        <v>41997</v>
      </c>
      <c r="W7952">
        <v>4</v>
      </c>
    </row>
    <row r="7953" spans="1:23" x14ac:dyDescent="0.25">
      <c r="A7953" s="1" t="s">
        <v>5994</v>
      </c>
      <c r="B7953" s="1" t="s">
        <v>6723</v>
      </c>
      <c r="C7953">
        <v>0.5</v>
      </c>
      <c r="D7953">
        <v>36</v>
      </c>
      <c r="E7953">
        <v>-7</v>
      </c>
      <c r="F7953">
        <v>1</v>
      </c>
      <c r="G7953" s="1" t="s">
        <v>6087</v>
      </c>
      <c r="H7953" s="1" t="s">
        <v>6088</v>
      </c>
      <c r="I7953">
        <v>12</v>
      </c>
      <c r="J7953">
        <v>24</v>
      </c>
      <c r="K7953">
        <v>2014</v>
      </c>
      <c r="L7953" s="1" t="s">
        <v>77</v>
      </c>
      <c r="M7953" s="1" t="s">
        <v>14</v>
      </c>
      <c r="N7953" s="1" t="s">
        <v>15</v>
      </c>
      <c r="O7953" s="1" t="s">
        <v>16</v>
      </c>
      <c r="P7953" s="1" t="s">
        <v>23</v>
      </c>
      <c r="Q7953" s="2">
        <v>42001</v>
      </c>
      <c r="R7953" s="1" t="s">
        <v>24</v>
      </c>
      <c r="S7953" s="1" t="s">
        <v>14</v>
      </c>
      <c r="T7953">
        <v>18.068580799999999</v>
      </c>
      <c r="U7953">
        <v>59.329323500000001</v>
      </c>
      <c r="V7953" s="2">
        <v>41997</v>
      </c>
      <c r="W7953">
        <v>4</v>
      </c>
    </row>
    <row r="7954" spans="1:23" x14ac:dyDescent="0.25">
      <c r="A7954" s="1" t="s">
        <v>5992</v>
      </c>
      <c r="B7954" s="1" t="s">
        <v>7479</v>
      </c>
      <c r="C7954">
        <v>0</v>
      </c>
      <c r="D7954">
        <v>382</v>
      </c>
      <c r="E7954">
        <v>92</v>
      </c>
      <c r="F7954">
        <v>2</v>
      </c>
      <c r="G7954" s="1" t="s">
        <v>6087</v>
      </c>
      <c r="H7954" s="1" t="s">
        <v>6105</v>
      </c>
      <c r="I7954">
        <v>12</v>
      </c>
      <c r="J7954">
        <v>24</v>
      </c>
      <c r="K7954">
        <v>2014</v>
      </c>
      <c r="L7954" s="1" t="s">
        <v>1112</v>
      </c>
      <c r="M7954" s="1" t="s">
        <v>1713</v>
      </c>
      <c r="N7954" s="1" t="s">
        <v>68</v>
      </c>
      <c r="O7954" s="1" t="s">
        <v>30</v>
      </c>
      <c r="P7954" s="1" t="s">
        <v>23</v>
      </c>
      <c r="Q7954" s="2">
        <v>42003</v>
      </c>
      <c r="R7954" s="1" t="s">
        <v>24</v>
      </c>
      <c r="S7954" s="1" t="s">
        <v>118</v>
      </c>
      <c r="T7954">
        <v>7.4652981</v>
      </c>
      <c r="U7954">
        <v>51.513587200000003</v>
      </c>
      <c r="V7954" s="2">
        <v>41997</v>
      </c>
      <c r="W7954">
        <v>6</v>
      </c>
    </row>
    <row r="7955" spans="1:23" x14ac:dyDescent="0.25">
      <c r="A7955" s="1" t="s">
        <v>6005</v>
      </c>
      <c r="B7955" s="1" t="s">
        <v>6533</v>
      </c>
      <c r="C7955">
        <v>0.5</v>
      </c>
      <c r="D7955">
        <v>313</v>
      </c>
      <c r="E7955">
        <v>-13</v>
      </c>
      <c r="F7955">
        <v>5</v>
      </c>
      <c r="G7955" s="1" t="s">
        <v>6056</v>
      </c>
      <c r="H7955" s="1" t="s">
        <v>6057</v>
      </c>
      <c r="I7955">
        <v>12</v>
      </c>
      <c r="J7955">
        <v>25</v>
      </c>
      <c r="K7955">
        <v>2014</v>
      </c>
      <c r="L7955" s="1" t="s">
        <v>1412</v>
      </c>
      <c r="M7955" s="1" t="s">
        <v>5015</v>
      </c>
      <c r="N7955" s="1" t="s">
        <v>15</v>
      </c>
      <c r="O7955" s="1" t="s">
        <v>16</v>
      </c>
      <c r="P7955" s="1" t="s">
        <v>35</v>
      </c>
      <c r="Q7955" s="2">
        <v>41998</v>
      </c>
      <c r="R7955" s="1" t="s">
        <v>64</v>
      </c>
      <c r="S7955" s="1" t="s">
        <v>5016</v>
      </c>
      <c r="T7955">
        <v>13.5114977</v>
      </c>
      <c r="U7955">
        <v>59.402180600000001</v>
      </c>
      <c r="V7955" s="2">
        <v>41998</v>
      </c>
      <c r="W7955">
        <v>0</v>
      </c>
    </row>
    <row r="7956" spans="1:23" x14ac:dyDescent="0.25">
      <c r="A7956" s="1" t="s">
        <v>6005</v>
      </c>
      <c r="B7956" s="1" t="s">
        <v>7578</v>
      </c>
      <c r="C7956">
        <v>0.6</v>
      </c>
      <c r="D7956">
        <v>67</v>
      </c>
      <c r="E7956">
        <v>-86</v>
      </c>
      <c r="F7956">
        <v>9</v>
      </c>
      <c r="G7956" s="1" t="s">
        <v>6056</v>
      </c>
      <c r="H7956" s="1" t="s">
        <v>6129</v>
      </c>
      <c r="I7956">
        <v>12</v>
      </c>
      <c r="J7956">
        <v>25</v>
      </c>
      <c r="K7956">
        <v>2014</v>
      </c>
      <c r="L7956" s="1" t="s">
        <v>1412</v>
      </c>
      <c r="M7956" s="1" t="s">
        <v>5015</v>
      </c>
      <c r="N7956" s="1" t="s">
        <v>15</v>
      </c>
      <c r="O7956" s="1" t="s">
        <v>16</v>
      </c>
      <c r="P7956" s="1" t="s">
        <v>35</v>
      </c>
      <c r="Q7956" s="2">
        <v>41998</v>
      </c>
      <c r="R7956" s="1" t="s">
        <v>64</v>
      </c>
      <c r="S7956" s="1" t="s">
        <v>5016</v>
      </c>
      <c r="T7956">
        <v>13.5114977</v>
      </c>
      <c r="U7956">
        <v>59.402180600000001</v>
      </c>
      <c r="V7956" s="2">
        <v>41998</v>
      </c>
      <c r="W7956">
        <v>0</v>
      </c>
    </row>
    <row r="7957" spans="1:23" x14ac:dyDescent="0.25">
      <c r="A7957" s="1" t="s">
        <v>5999</v>
      </c>
      <c r="B7957" s="1" t="s">
        <v>7134</v>
      </c>
      <c r="C7957">
        <v>0</v>
      </c>
      <c r="D7957">
        <v>170</v>
      </c>
      <c r="E7957">
        <v>73</v>
      </c>
      <c r="F7957">
        <v>2</v>
      </c>
      <c r="G7957" s="1" t="s">
        <v>6087</v>
      </c>
      <c r="H7957" s="1" t="s">
        <v>6115</v>
      </c>
      <c r="I7957">
        <v>12</v>
      </c>
      <c r="J7957">
        <v>25</v>
      </c>
      <c r="K7957">
        <v>2014</v>
      </c>
      <c r="L7957" s="1" t="s">
        <v>3956</v>
      </c>
      <c r="M7957" s="1" t="s">
        <v>853</v>
      </c>
      <c r="N7957" s="1" t="s">
        <v>29</v>
      </c>
      <c r="O7957" s="1" t="s">
        <v>30</v>
      </c>
      <c r="P7957" s="1" t="s">
        <v>23</v>
      </c>
      <c r="Q7957" s="2">
        <v>41998</v>
      </c>
      <c r="R7957" s="1" t="s">
        <v>64</v>
      </c>
      <c r="S7957" s="1" t="s">
        <v>43</v>
      </c>
      <c r="T7957">
        <v>7.1898109999999997</v>
      </c>
      <c r="U7957">
        <v>43.673417000000001</v>
      </c>
      <c r="V7957" s="2">
        <v>41998</v>
      </c>
      <c r="W7957">
        <v>0</v>
      </c>
    </row>
    <row r="7958" spans="1:23" x14ac:dyDescent="0.25">
      <c r="A7958" s="1" t="s">
        <v>5999</v>
      </c>
      <c r="B7958" s="1" t="s">
        <v>7234</v>
      </c>
      <c r="C7958">
        <v>0.15</v>
      </c>
      <c r="D7958">
        <v>62</v>
      </c>
      <c r="E7958">
        <v>-1</v>
      </c>
      <c r="F7958">
        <v>1</v>
      </c>
      <c r="G7958" s="1" t="s">
        <v>6087</v>
      </c>
      <c r="H7958" s="1" t="s">
        <v>6097</v>
      </c>
      <c r="I7958">
        <v>12</v>
      </c>
      <c r="J7958">
        <v>25</v>
      </c>
      <c r="K7958">
        <v>2014</v>
      </c>
      <c r="L7958" s="1" t="s">
        <v>3956</v>
      </c>
      <c r="M7958" s="1" t="s">
        <v>853</v>
      </c>
      <c r="N7958" s="1" t="s">
        <v>29</v>
      </c>
      <c r="O7958" s="1" t="s">
        <v>30</v>
      </c>
      <c r="P7958" s="1" t="s">
        <v>23</v>
      </c>
      <c r="Q7958" s="2">
        <v>41998</v>
      </c>
      <c r="R7958" s="1" t="s">
        <v>64</v>
      </c>
      <c r="S7958" s="1" t="s">
        <v>43</v>
      </c>
      <c r="T7958">
        <v>7.1898109999999997</v>
      </c>
      <c r="U7958">
        <v>43.673417000000001</v>
      </c>
      <c r="V7958" s="2">
        <v>41998</v>
      </c>
      <c r="W7958">
        <v>0</v>
      </c>
    </row>
    <row r="7959" spans="1:23" x14ac:dyDescent="0.25">
      <c r="A7959" s="1" t="s">
        <v>6005</v>
      </c>
      <c r="B7959" s="1" t="s">
        <v>6786</v>
      </c>
      <c r="C7959">
        <v>0.5</v>
      </c>
      <c r="D7959">
        <v>42</v>
      </c>
      <c r="E7959">
        <v>-3</v>
      </c>
      <c r="F7959">
        <v>1</v>
      </c>
      <c r="G7959" s="1" t="s">
        <v>6087</v>
      </c>
      <c r="H7959" s="1" t="s">
        <v>6088</v>
      </c>
      <c r="I7959">
        <v>12</v>
      </c>
      <c r="J7959">
        <v>25</v>
      </c>
      <c r="K7959">
        <v>2014</v>
      </c>
      <c r="L7959" s="1" t="s">
        <v>1412</v>
      </c>
      <c r="M7959" s="1" t="s">
        <v>5015</v>
      </c>
      <c r="N7959" s="1" t="s">
        <v>15</v>
      </c>
      <c r="O7959" s="1" t="s">
        <v>16</v>
      </c>
      <c r="P7959" s="1" t="s">
        <v>35</v>
      </c>
      <c r="Q7959" s="2">
        <v>41998</v>
      </c>
      <c r="R7959" s="1" t="s">
        <v>64</v>
      </c>
      <c r="S7959" s="1" t="s">
        <v>5016</v>
      </c>
      <c r="T7959">
        <v>13.5114977</v>
      </c>
      <c r="U7959">
        <v>59.402180600000001</v>
      </c>
      <c r="V7959" s="2">
        <v>41998</v>
      </c>
      <c r="W7959">
        <v>0</v>
      </c>
    </row>
    <row r="7960" spans="1:23" x14ac:dyDescent="0.25">
      <c r="A7960" s="1" t="s">
        <v>5997</v>
      </c>
      <c r="B7960" s="1" t="s">
        <v>7131</v>
      </c>
      <c r="C7960">
        <v>0.5</v>
      </c>
      <c r="D7960">
        <v>527</v>
      </c>
      <c r="E7960">
        <v>-190</v>
      </c>
      <c r="F7960">
        <v>2</v>
      </c>
      <c r="G7960" s="1" t="s">
        <v>6053</v>
      </c>
      <c r="H7960" s="1" t="s">
        <v>6099</v>
      </c>
      <c r="I7960">
        <v>12</v>
      </c>
      <c r="J7960">
        <v>25</v>
      </c>
      <c r="K7960">
        <v>2014</v>
      </c>
      <c r="L7960" s="1" t="s">
        <v>1167</v>
      </c>
      <c r="M7960" s="1" t="s">
        <v>92</v>
      </c>
      <c r="N7960" s="1" t="s">
        <v>93</v>
      </c>
      <c r="O7960" s="1" t="s">
        <v>16</v>
      </c>
      <c r="P7960" s="1" t="s">
        <v>35</v>
      </c>
      <c r="Q7960" s="2">
        <v>42000</v>
      </c>
      <c r="R7960" s="1" t="s">
        <v>39</v>
      </c>
      <c r="S7960" s="1" t="s">
        <v>94</v>
      </c>
      <c r="T7960">
        <v>12.568337100000001</v>
      </c>
      <c r="U7960">
        <v>55.676096800000003</v>
      </c>
      <c r="V7960" s="2">
        <v>41998</v>
      </c>
      <c r="W7960">
        <v>2</v>
      </c>
    </row>
    <row r="7961" spans="1:23" x14ac:dyDescent="0.25">
      <c r="A7961" s="1" t="s">
        <v>6004</v>
      </c>
      <c r="B7961" s="1" t="s">
        <v>7482</v>
      </c>
      <c r="C7961">
        <v>0</v>
      </c>
      <c r="D7961">
        <v>1136</v>
      </c>
      <c r="E7961">
        <v>91</v>
      </c>
      <c r="F7961">
        <v>2</v>
      </c>
      <c r="G7961" s="1" t="s">
        <v>6053</v>
      </c>
      <c r="H7961" s="1" t="s">
        <v>6099</v>
      </c>
      <c r="I7961">
        <v>12</v>
      </c>
      <c r="J7961">
        <v>25</v>
      </c>
      <c r="K7961">
        <v>2014</v>
      </c>
      <c r="L7961" s="1" t="s">
        <v>1063</v>
      </c>
      <c r="M7961" s="1" t="s">
        <v>2037</v>
      </c>
      <c r="N7961" s="1" t="s">
        <v>122</v>
      </c>
      <c r="O7961" s="1" t="s">
        <v>30</v>
      </c>
      <c r="P7961" s="1" t="s">
        <v>23</v>
      </c>
      <c r="Q7961" s="2">
        <v>42002</v>
      </c>
      <c r="R7961" s="1" t="s">
        <v>24</v>
      </c>
      <c r="S7961" s="1" t="s">
        <v>833</v>
      </c>
      <c r="T7961">
        <v>5.3324800000000003</v>
      </c>
      <c r="U7961">
        <v>50.930689999999998</v>
      </c>
      <c r="V7961" s="2">
        <v>41998</v>
      </c>
      <c r="W7961">
        <v>4</v>
      </c>
    </row>
    <row r="7962" spans="1:23" x14ac:dyDescent="0.25">
      <c r="A7962" s="1" t="s">
        <v>5998</v>
      </c>
      <c r="B7962" s="1" t="s">
        <v>6154</v>
      </c>
      <c r="C7962">
        <v>0</v>
      </c>
      <c r="D7962">
        <v>114</v>
      </c>
      <c r="E7962">
        <v>1</v>
      </c>
      <c r="F7962">
        <v>2</v>
      </c>
      <c r="G7962" s="1" t="s">
        <v>6053</v>
      </c>
      <c r="H7962" s="1" t="s">
        <v>6059</v>
      </c>
      <c r="I7962">
        <v>12</v>
      </c>
      <c r="J7962">
        <v>25</v>
      </c>
      <c r="K7962">
        <v>2014</v>
      </c>
      <c r="L7962" s="1" t="s">
        <v>1492</v>
      </c>
      <c r="M7962" s="1" t="s">
        <v>2250</v>
      </c>
      <c r="N7962" s="1" t="s">
        <v>68</v>
      </c>
      <c r="O7962" s="1" t="s">
        <v>30</v>
      </c>
      <c r="P7962" s="1" t="s">
        <v>35</v>
      </c>
      <c r="Q7962" s="2">
        <v>42002</v>
      </c>
      <c r="R7962" s="1" t="s">
        <v>24</v>
      </c>
      <c r="S7962" s="1" t="s">
        <v>69</v>
      </c>
      <c r="T7962">
        <v>8.2145521000000006</v>
      </c>
      <c r="U7962">
        <v>53.143450100000003</v>
      </c>
      <c r="V7962" s="2">
        <v>41998</v>
      </c>
      <c r="W7962">
        <v>4</v>
      </c>
    </row>
    <row r="7963" spans="1:23" x14ac:dyDescent="0.25">
      <c r="A7963" s="1" t="s">
        <v>5998</v>
      </c>
      <c r="B7963" s="1" t="s">
        <v>6108</v>
      </c>
      <c r="C7963">
        <v>0</v>
      </c>
      <c r="D7963">
        <v>409</v>
      </c>
      <c r="E7963">
        <v>118</v>
      </c>
      <c r="F7963">
        <v>8</v>
      </c>
      <c r="G7963" s="1" t="s">
        <v>6053</v>
      </c>
      <c r="H7963" s="1" t="s">
        <v>6081</v>
      </c>
      <c r="I7963">
        <v>12</v>
      </c>
      <c r="J7963">
        <v>25</v>
      </c>
      <c r="K7963">
        <v>2014</v>
      </c>
      <c r="L7963" s="1" t="s">
        <v>1492</v>
      </c>
      <c r="M7963" s="1" t="s">
        <v>2250</v>
      </c>
      <c r="N7963" s="1" t="s">
        <v>68</v>
      </c>
      <c r="O7963" s="1" t="s">
        <v>30</v>
      </c>
      <c r="P7963" s="1" t="s">
        <v>35</v>
      </c>
      <c r="Q7963" s="2">
        <v>42002</v>
      </c>
      <c r="R7963" s="1" t="s">
        <v>24</v>
      </c>
      <c r="S7963" s="1" t="s">
        <v>69</v>
      </c>
      <c r="T7963">
        <v>8.2145521000000006</v>
      </c>
      <c r="U7963">
        <v>53.143450100000003</v>
      </c>
      <c r="V7963" s="2">
        <v>41998</v>
      </c>
      <c r="W7963">
        <v>4</v>
      </c>
    </row>
    <row r="7964" spans="1:23" x14ac:dyDescent="0.25">
      <c r="A7964" s="1" t="s">
        <v>5998</v>
      </c>
      <c r="B7964" s="1" t="s">
        <v>6510</v>
      </c>
      <c r="C7964">
        <v>0</v>
      </c>
      <c r="D7964">
        <v>109</v>
      </c>
      <c r="E7964">
        <v>52</v>
      </c>
      <c r="F7964">
        <v>8</v>
      </c>
      <c r="G7964" s="1" t="s">
        <v>6053</v>
      </c>
      <c r="H7964" s="1" t="s">
        <v>6067</v>
      </c>
      <c r="I7964">
        <v>12</v>
      </c>
      <c r="J7964">
        <v>25</v>
      </c>
      <c r="K7964">
        <v>2014</v>
      </c>
      <c r="L7964" s="1" t="s">
        <v>1492</v>
      </c>
      <c r="M7964" s="1" t="s">
        <v>2250</v>
      </c>
      <c r="N7964" s="1" t="s">
        <v>68</v>
      </c>
      <c r="O7964" s="1" t="s">
        <v>30</v>
      </c>
      <c r="P7964" s="1" t="s">
        <v>35</v>
      </c>
      <c r="Q7964" s="2">
        <v>42002</v>
      </c>
      <c r="R7964" s="1" t="s">
        <v>24</v>
      </c>
      <c r="S7964" s="1" t="s">
        <v>69</v>
      </c>
      <c r="T7964">
        <v>8.2145521000000006</v>
      </c>
      <c r="U7964">
        <v>53.143450100000003</v>
      </c>
      <c r="V7964" s="2">
        <v>41998</v>
      </c>
      <c r="W7964">
        <v>4</v>
      </c>
    </row>
    <row r="7965" spans="1:23" x14ac:dyDescent="0.25">
      <c r="A7965" s="1" t="s">
        <v>5996</v>
      </c>
      <c r="B7965" s="1" t="s">
        <v>6730</v>
      </c>
      <c r="C7965">
        <v>0.1</v>
      </c>
      <c r="D7965">
        <v>10</v>
      </c>
      <c r="E7965">
        <v>-1</v>
      </c>
      <c r="F7965">
        <v>1</v>
      </c>
      <c r="G7965" s="1" t="s">
        <v>6053</v>
      </c>
      <c r="H7965" s="1" t="s">
        <v>6062</v>
      </c>
      <c r="I7965">
        <v>12</v>
      </c>
      <c r="J7965">
        <v>25</v>
      </c>
      <c r="K7965">
        <v>2014</v>
      </c>
      <c r="L7965" s="1" t="s">
        <v>1139</v>
      </c>
      <c r="M7965" s="1" t="s">
        <v>2842</v>
      </c>
      <c r="N7965" s="1" t="s">
        <v>60</v>
      </c>
      <c r="O7965" s="1" t="s">
        <v>52</v>
      </c>
      <c r="P7965" s="1" t="s">
        <v>35</v>
      </c>
      <c r="Q7965" s="2">
        <v>42002</v>
      </c>
      <c r="R7965" s="1" t="s">
        <v>24</v>
      </c>
      <c r="S7965" s="1" t="s">
        <v>2843</v>
      </c>
      <c r="T7965">
        <v>2.6501603</v>
      </c>
      <c r="U7965">
        <v>39.5696005</v>
      </c>
      <c r="V7965" s="2">
        <v>41998</v>
      </c>
      <c r="W7965">
        <v>4</v>
      </c>
    </row>
    <row r="7966" spans="1:23" x14ac:dyDescent="0.25">
      <c r="A7966" s="1" t="s">
        <v>5996</v>
      </c>
      <c r="B7966" s="1" t="s">
        <v>7259</v>
      </c>
      <c r="C7966">
        <v>0</v>
      </c>
      <c r="D7966">
        <v>285</v>
      </c>
      <c r="E7966">
        <v>128</v>
      </c>
      <c r="F7966">
        <v>2</v>
      </c>
      <c r="G7966" s="1" t="s">
        <v>6087</v>
      </c>
      <c r="H7966" s="1" t="s">
        <v>6105</v>
      </c>
      <c r="I7966">
        <v>12</v>
      </c>
      <c r="J7966">
        <v>25</v>
      </c>
      <c r="K7966">
        <v>2014</v>
      </c>
      <c r="L7966" s="1" t="s">
        <v>1139</v>
      </c>
      <c r="M7966" s="1" t="s">
        <v>2842</v>
      </c>
      <c r="N7966" s="1" t="s">
        <v>60</v>
      </c>
      <c r="O7966" s="1" t="s">
        <v>52</v>
      </c>
      <c r="P7966" s="1" t="s">
        <v>35</v>
      </c>
      <c r="Q7966" s="2">
        <v>42002</v>
      </c>
      <c r="R7966" s="1" t="s">
        <v>24</v>
      </c>
      <c r="S7966" s="1" t="s">
        <v>2843</v>
      </c>
      <c r="T7966">
        <v>2.6501603</v>
      </c>
      <c r="U7966">
        <v>39.5696005</v>
      </c>
      <c r="V7966" s="2">
        <v>41998</v>
      </c>
      <c r="W7966">
        <v>4</v>
      </c>
    </row>
    <row r="7967" spans="1:23" x14ac:dyDescent="0.25">
      <c r="A7967" s="1" t="s">
        <v>6003</v>
      </c>
      <c r="B7967" s="1" t="s">
        <v>7878</v>
      </c>
      <c r="C7967">
        <v>0</v>
      </c>
      <c r="D7967">
        <v>101</v>
      </c>
      <c r="E7967">
        <v>16</v>
      </c>
      <c r="F7967">
        <v>4</v>
      </c>
      <c r="G7967" s="1" t="s">
        <v>6053</v>
      </c>
      <c r="H7967" s="1" t="s">
        <v>6054</v>
      </c>
      <c r="I7967">
        <v>12</v>
      </c>
      <c r="J7967">
        <v>25</v>
      </c>
      <c r="K7967">
        <v>2014</v>
      </c>
      <c r="L7967" s="1" t="s">
        <v>1508</v>
      </c>
      <c r="M7967" s="1" t="s">
        <v>420</v>
      </c>
      <c r="N7967" s="1" t="s">
        <v>22</v>
      </c>
      <c r="O7967" s="1" t="s">
        <v>16</v>
      </c>
      <c r="P7967" s="1" t="s">
        <v>23</v>
      </c>
      <c r="Q7967" s="2">
        <v>42003</v>
      </c>
      <c r="R7967" s="1" t="s">
        <v>24</v>
      </c>
      <c r="S7967" s="1" t="s">
        <v>421</v>
      </c>
      <c r="T7967">
        <v>-3.1882670000000002</v>
      </c>
      <c r="U7967">
        <v>55.953251999999999</v>
      </c>
      <c r="V7967" s="2">
        <v>41998</v>
      </c>
      <c r="W7967">
        <v>5</v>
      </c>
    </row>
    <row r="7968" spans="1:23" x14ac:dyDescent="0.25">
      <c r="A7968" s="1" t="s">
        <v>5995</v>
      </c>
      <c r="B7968" s="1" t="s">
        <v>6861</v>
      </c>
      <c r="C7968">
        <v>0</v>
      </c>
      <c r="D7968">
        <v>184</v>
      </c>
      <c r="E7968">
        <v>64</v>
      </c>
      <c r="F7968">
        <v>3</v>
      </c>
      <c r="G7968" s="1" t="s">
        <v>6053</v>
      </c>
      <c r="H7968" s="1" t="s">
        <v>6099</v>
      </c>
      <c r="I7968">
        <v>12</v>
      </c>
      <c r="J7968">
        <v>25</v>
      </c>
      <c r="K7968">
        <v>2014</v>
      </c>
      <c r="L7968" s="1" t="s">
        <v>2043</v>
      </c>
      <c r="M7968" s="1" t="s">
        <v>2842</v>
      </c>
      <c r="N7968" s="1" t="s">
        <v>60</v>
      </c>
      <c r="O7968" s="1" t="s">
        <v>52</v>
      </c>
      <c r="P7968" s="1" t="s">
        <v>23</v>
      </c>
      <c r="Q7968" s="2">
        <v>42004</v>
      </c>
      <c r="R7968" s="1" t="s">
        <v>24</v>
      </c>
      <c r="S7968" s="1" t="s">
        <v>2843</v>
      </c>
      <c r="T7968">
        <v>2.6501603</v>
      </c>
      <c r="U7968">
        <v>39.5696005</v>
      </c>
      <c r="V7968" s="2">
        <v>41998</v>
      </c>
      <c r="W7968">
        <v>6</v>
      </c>
    </row>
    <row r="7969" spans="1:23" x14ac:dyDescent="0.25">
      <c r="A7969" s="1" t="s">
        <v>6001</v>
      </c>
      <c r="B7969" s="1" t="s">
        <v>6212</v>
      </c>
      <c r="C7969">
        <v>0.1</v>
      </c>
      <c r="D7969">
        <v>205</v>
      </c>
      <c r="E7969">
        <v>70</v>
      </c>
      <c r="F7969">
        <v>4</v>
      </c>
      <c r="G7969" s="1" t="s">
        <v>6053</v>
      </c>
      <c r="H7969" s="1" t="s">
        <v>6062</v>
      </c>
      <c r="I7969">
        <v>12</v>
      </c>
      <c r="J7969">
        <v>25</v>
      </c>
      <c r="K7969">
        <v>2014</v>
      </c>
      <c r="L7969" s="1" t="s">
        <v>1524</v>
      </c>
      <c r="M7969" s="1" t="s">
        <v>6002</v>
      </c>
      <c r="N7969" s="1" t="s">
        <v>60</v>
      </c>
      <c r="O7969" s="1" t="s">
        <v>52</v>
      </c>
      <c r="P7969" s="1" t="s">
        <v>17</v>
      </c>
      <c r="Q7969" s="2">
        <v>42004</v>
      </c>
      <c r="R7969" s="1" t="s">
        <v>24</v>
      </c>
      <c r="S7969" s="1" t="s">
        <v>98</v>
      </c>
      <c r="T7969">
        <v>-0.27843849999999998</v>
      </c>
      <c r="U7969">
        <v>39.679863300000001</v>
      </c>
      <c r="V7969" s="2">
        <v>41998</v>
      </c>
      <c r="W7969">
        <v>6</v>
      </c>
    </row>
    <row r="7970" spans="1:23" x14ac:dyDescent="0.25">
      <c r="A7970" s="1" t="s">
        <v>6006</v>
      </c>
      <c r="B7970" s="1" t="s">
        <v>7648</v>
      </c>
      <c r="C7970">
        <v>0.5</v>
      </c>
      <c r="D7970">
        <v>24</v>
      </c>
      <c r="E7970">
        <v>-21</v>
      </c>
      <c r="F7970">
        <v>7</v>
      </c>
      <c r="G7970" s="1" t="s">
        <v>6053</v>
      </c>
      <c r="H7970" s="1" t="s">
        <v>6079</v>
      </c>
      <c r="I7970">
        <v>12</v>
      </c>
      <c r="J7970">
        <v>25</v>
      </c>
      <c r="K7970">
        <v>2014</v>
      </c>
      <c r="L7970" s="1" t="s">
        <v>1303</v>
      </c>
      <c r="M7970" s="1" t="s">
        <v>3259</v>
      </c>
      <c r="N7970" s="1" t="s">
        <v>79</v>
      </c>
      <c r="O7970" s="1" t="s">
        <v>30</v>
      </c>
      <c r="P7970" s="1" t="s">
        <v>35</v>
      </c>
      <c r="Q7970" s="2">
        <v>42005</v>
      </c>
      <c r="R7970" s="1" t="s">
        <v>24</v>
      </c>
      <c r="S7970" s="1" t="s">
        <v>384</v>
      </c>
      <c r="T7970">
        <v>4.8616900999999997</v>
      </c>
      <c r="U7970">
        <v>51.6410202</v>
      </c>
      <c r="V7970" s="2">
        <v>41998</v>
      </c>
      <c r="W7970">
        <v>7</v>
      </c>
    </row>
    <row r="7971" spans="1:23" x14ac:dyDescent="0.25">
      <c r="A7971" s="1" t="s">
        <v>6000</v>
      </c>
      <c r="B7971" s="1" t="s">
        <v>7203</v>
      </c>
      <c r="C7971">
        <v>0</v>
      </c>
      <c r="D7971">
        <v>311</v>
      </c>
      <c r="E7971">
        <v>40</v>
      </c>
      <c r="F7971">
        <v>1</v>
      </c>
      <c r="G7971" s="1" t="s">
        <v>6087</v>
      </c>
      <c r="H7971" s="1" t="s">
        <v>6088</v>
      </c>
      <c r="I7971">
        <v>12</v>
      </c>
      <c r="J7971">
        <v>25</v>
      </c>
      <c r="K7971">
        <v>2014</v>
      </c>
      <c r="L7971" s="1" t="s">
        <v>2067</v>
      </c>
      <c r="M7971" s="1" t="s">
        <v>377</v>
      </c>
      <c r="N7971" s="1" t="s">
        <v>68</v>
      </c>
      <c r="O7971" s="1" t="s">
        <v>30</v>
      </c>
      <c r="P7971" s="1" t="s">
        <v>23</v>
      </c>
      <c r="Q7971" s="2">
        <v>42005</v>
      </c>
      <c r="R7971" s="1" t="s">
        <v>24</v>
      </c>
      <c r="S7971" s="1" t="s">
        <v>187</v>
      </c>
      <c r="T7971">
        <v>11.5819806</v>
      </c>
      <c r="U7971">
        <v>48.135125299999999</v>
      </c>
      <c r="V7971" s="2">
        <v>41998</v>
      </c>
      <c r="W7971">
        <v>7</v>
      </c>
    </row>
    <row r="7972" spans="1:23" x14ac:dyDescent="0.25">
      <c r="A7972" s="1" t="s">
        <v>6017</v>
      </c>
      <c r="B7972" s="1" t="s">
        <v>6391</v>
      </c>
      <c r="C7972">
        <v>0.35</v>
      </c>
      <c r="D7972">
        <v>941</v>
      </c>
      <c r="E7972">
        <v>-203</v>
      </c>
      <c r="F7972">
        <v>3</v>
      </c>
      <c r="G7972" s="1" t="s">
        <v>6056</v>
      </c>
      <c r="H7972" s="1" t="s">
        <v>6075</v>
      </c>
      <c r="I7972">
        <v>12</v>
      </c>
      <c r="J7972">
        <v>26</v>
      </c>
      <c r="K7972">
        <v>2014</v>
      </c>
      <c r="L7972" s="1" t="s">
        <v>543</v>
      </c>
      <c r="M7972" s="1" t="s">
        <v>1053</v>
      </c>
      <c r="N7972" s="1" t="s">
        <v>68</v>
      </c>
      <c r="O7972" s="1" t="s">
        <v>30</v>
      </c>
      <c r="P7972" s="1" t="s">
        <v>23</v>
      </c>
      <c r="Q7972" s="2">
        <v>42000</v>
      </c>
      <c r="R7972" s="1" t="s">
        <v>39</v>
      </c>
      <c r="S7972" s="1" t="s">
        <v>369</v>
      </c>
      <c r="T7972">
        <v>11.4012499</v>
      </c>
      <c r="U7972">
        <v>53.635502199999998</v>
      </c>
      <c r="V7972" s="2">
        <v>41999</v>
      </c>
      <c r="W7972">
        <v>1</v>
      </c>
    </row>
    <row r="7973" spans="1:23" x14ac:dyDescent="0.25">
      <c r="A7973" s="1" t="s">
        <v>6015</v>
      </c>
      <c r="B7973" s="1" t="s">
        <v>6927</v>
      </c>
      <c r="C7973">
        <v>0.5</v>
      </c>
      <c r="D7973">
        <v>20</v>
      </c>
      <c r="E7973">
        <v>-9</v>
      </c>
      <c r="F7973">
        <v>6</v>
      </c>
      <c r="G7973" s="1" t="s">
        <v>6053</v>
      </c>
      <c r="H7973" s="1" t="s">
        <v>6081</v>
      </c>
      <c r="I7973">
        <v>12</v>
      </c>
      <c r="J7973">
        <v>26</v>
      </c>
      <c r="K7973">
        <v>2014</v>
      </c>
      <c r="L7973" s="1" t="s">
        <v>2800</v>
      </c>
      <c r="M7973" s="1" t="s">
        <v>150</v>
      </c>
      <c r="N7973" s="1" t="s">
        <v>151</v>
      </c>
      <c r="O7973" s="1" t="s">
        <v>52</v>
      </c>
      <c r="P7973" s="1" t="s">
        <v>23</v>
      </c>
      <c r="Q7973" s="2">
        <v>42001</v>
      </c>
      <c r="R7973" s="1" t="s">
        <v>39</v>
      </c>
      <c r="S7973" s="1" t="s">
        <v>152</v>
      </c>
      <c r="T7973">
        <v>-9.1393366</v>
      </c>
      <c r="U7973">
        <v>38.722252400000002</v>
      </c>
      <c r="V7973" s="2">
        <v>41999</v>
      </c>
      <c r="W7973">
        <v>2</v>
      </c>
    </row>
    <row r="7974" spans="1:23" x14ac:dyDescent="0.25">
      <c r="A7974" s="1" t="s">
        <v>6015</v>
      </c>
      <c r="B7974" s="1" t="s">
        <v>7415</v>
      </c>
      <c r="C7974">
        <v>0.5</v>
      </c>
      <c r="D7974">
        <v>322</v>
      </c>
      <c r="E7974">
        <v>-193</v>
      </c>
      <c r="F7974">
        <v>5</v>
      </c>
      <c r="G7974" s="1" t="s">
        <v>6087</v>
      </c>
      <c r="H7974" s="1" t="s">
        <v>6105</v>
      </c>
      <c r="I7974">
        <v>12</v>
      </c>
      <c r="J7974">
        <v>26</v>
      </c>
      <c r="K7974">
        <v>2014</v>
      </c>
      <c r="L7974" s="1" t="s">
        <v>2800</v>
      </c>
      <c r="M7974" s="1" t="s">
        <v>150</v>
      </c>
      <c r="N7974" s="1" t="s">
        <v>151</v>
      </c>
      <c r="O7974" s="1" t="s">
        <v>52</v>
      </c>
      <c r="P7974" s="1" t="s">
        <v>23</v>
      </c>
      <c r="Q7974" s="2">
        <v>42001</v>
      </c>
      <c r="R7974" s="1" t="s">
        <v>39</v>
      </c>
      <c r="S7974" s="1" t="s">
        <v>152</v>
      </c>
      <c r="T7974">
        <v>-9.1393366</v>
      </c>
      <c r="U7974">
        <v>38.722252400000002</v>
      </c>
      <c r="V7974" s="2">
        <v>41999</v>
      </c>
      <c r="W7974">
        <v>2</v>
      </c>
    </row>
    <row r="7975" spans="1:23" x14ac:dyDescent="0.25">
      <c r="A7975" s="1" t="s">
        <v>6009</v>
      </c>
      <c r="B7975" s="1" t="s">
        <v>7793</v>
      </c>
      <c r="C7975">
        <v>0.1</v>
      </c>
      <c r="D7975">
        <v>460</v>
      </c>
      <c r="E7975">
        <v>143</v>
      </c>
      <c r="F7975">
        <v>3</v>
      </c>
      <c r="G7975" s="1" t="s">
        <v>6056</v>
      </c>
      <c r="H7975" s="1" t="s">
        <v>6072</v>
      </c>
      <c r="I7975">
        <v>12</v>
      </c>
      <c r="J7975">
        <v>26</v>
      </c>
      <c r="K7975">
        <v>2014</v>
      </c>
      <c r="L7975" s="1" t="s">
        <v>2319</v>
      </c>
      <c r="M7975" s="1" t="s">
        <v>179</v>
      </c>
      <c r="N7975" s="1" t="s">
        <v>22</v>
      </c>
      <c r="O7975" s="1" t="s">
        <v>16</v>
      </c>
      <c r="P7975" s="1" t="s">
        <v>23</v>
      </c>
      <c r="Q7975" s="2">
        <v>42003</v>
      </c>
      <c r="R7975" s="1" t="s">
        <v>18</v>
      </c>
      <c r="S7975" s="1" t="s">
        <v>25</v>
      </c>
      <c r="T7975">
        <v>-0.12775829999999999</v>
      </c>
      <c r="U7975">
        <v>51.507350899999999</v>
      </c>
      <c r="V7975" s="2">
        <v>41999</v>
      </c>
      <c r="W7975">
        <v>4</v>
      </c>
    </row>
    <row r="7976" spans="1:23" x14ac:dyDescent="0.25">
      <c r="A7976" s="1" t="s">
        <v>6014</v>
      </c>
      <c r="B7976" s="1" t="s">
        <v>6409</v>
      </c>
      <c r="C7976">
        <v>0</v>
      </c>
      <c r="D7976">
        <v>7</v>
      </c>
      <c r="E7976">
        <v>1</v>
      </c>
      <c r="F7976">
        <v>1</v>
      </c>
      <c r="G7976" s="1" t="s">
        <v>6053</v>
      </c>
      <c r="H7976" s="1" t="s">
        <v>6081</v>
      </c>
      <c r="I7976">
        <v>12</v>
      </c>
      <c r="J7976">
        <v>26</v>
      </c>
      <c r="K7976">
        <v>2014</v>
      </c>
      <c r="L7976" s="1" t="s">
        <v>437</v>
      </c>
      <c r="M7976" s="1" t="s">
        <v>894</v>
      </c>
      <c r="N7976" s="1" t="s">
        <v>57</v>
      </c>
      <c r="O7976" s="1" t="s">
        <v>30</v>
      </c>
      <c r="P7976" s="1" t="s">
        <v>35</v>
      </c>
      <c r="Q7976" s="2">
        <v>42003</v>
      </c>
      <c r="R7976" s="1" t="s">
        <v>24</v>
      </c>
      <c r="S7976" s="1" t="s">
        <v>895</v>
      </c>
      <c r="T7976">
        <v>14.285830000000001</v>
      </c>
      <c r="U7976">
        <v>48.306939999999997</v>
      </c>
      <c r="V7976" s="2">
        <v>41999</v>
      </c>
      <c r="W7976">
        <v>4</v>
      </c>
    </row>
    <row r="7977" spans="1:23" x14ac:dyDescent="0.25">
      <c r="A7977" s="1" t="s">
        <v>6009</v>
      </c>
      <c r="B7977" s="1" t="s">
        <v>6070</v>
      </c>
      <c r="C7977">
        <v>0.1</v>
      </c>
      <c r="D7977">
        <v>125</v>
      </c>
      <c r="E7977">
        <v>22</v>
      </c>
      <c r="F7977">
        <v>3</v>
      </c>
      <c r="G7977" s="1" t="s">
        <v>6053</v>
      </c>
      <c r="H7977" s="1" t="s">
        <v>6059</v>
      </c>
      <c r="I7977">
        <v>12</v>
      </c>
      <c r="J7977">
        <v>26</v>
      </c>
      <c r="K7977">
        <v>2014</v>
      </c>
      <c r="L7977" s="1" t="s">
        <v>2319</v>
      </c>
      <c r="M7977" s="1" t="s">
        <v>179</v>
      </c>
      <c r="N7977" s="1" t="s">
        <v>22</v>
      </c>
      <c r="O7977" s="1" t="s">
        <v>16</v>
      </c>
      <c r="P7977" s="1" t="s">
        <v>23</v>
      </c>
      <c r="Q7977" s="2">
        <v>42003</v>
      </c>
      <c r="R7977" s="1" t="s">
        <v>18</v>
      </c>
      <c r="S7977" s="1" t="s">
        <v>25</v>
      </c>
      <c r="T7977">
        <v>-0.12775829999999999</v>
      </c>
      <c r="U7977">
        <v>51.507350899999999</v>
      </c>
      <c r="V7977" s="2">
        <v>41999</v>
      </c>
      <c r="W7977">
        <v>4</v>
      </c>
    </row>
    <row r="7978" spans="1:23" x14ac:dyDescent="0.25">
      <c r="A7978" s="1" t="s">
        <v>6007</v>
      </c>
      <c r="B7978" s="1" t="s">
        <v>7879</v>
      </c>
      <c r="C7978">
        <v>0.65</v>
      </c>
      <c r="D7978">
        <v>120</v>
      </c>
      <c r="E7978">
        <v>-89</v>
      </c>
      <c r="F7978">
        <v>2</v>
      </c>
      <c r="G7978" s="1" t="s">
        <v>6087</v>
      </c>
      <c r="H7978" s="1" t="s">
        <v>6105</v>
      </c>
      <c r="I7978">
        <v>12</v>
      </c>
      <c r="J7978">
        <v>26</v>
      </c>
      <c r="K7978">
        <v>2014</v>
      </c>
      <c r="L7978" s="1" t="s">
        <v>129</v>
      </c>
      <c r="M7978" s="1" t="s">
        <v>46</v>
      </c>
      <c r="N7978" s="1" t="s">
        <v>29</v>
      </c>
      <c r="O7978" s="1" t="s">
        <v>30</v>
      </c>
      <c r="P7978" s="1" t="s">
        <v>17</v>
      </c>
      <c r="Q7978" s="2">
        <v>42003</v>
      </c>
      <c r="R7978" s="1" t="s">
        <v>24</v>
      </c>
      <c r="S7978" s="1" t="s">
        <v>47</v>
      </c>
      <c r="T7978">
        <v>1.4442090000000001</v>
      </c>
      <c r="U7978">
        <v>43.604652000000002</v>
      </c>
      <c r="V7978" s="2">
        <v>41999</v>
      </c>
      <c r="W7978">
        <v>4</v>
      </c>
    </row>
    <row r="7979" spans="1:23" x14ac:dyDescent="0.25">
      <c r="A7979" s="1" t="s">
        <v>6009</v>
      </c>
      <c r="B7979" s="1" t="s">
        <v>6497</v>
      </c>
      <c r="C7979">
        <v>0.1</v>
      </c>
      <c r="D7979">
        <v>277</v>
      </c>
      <c r="E7979">
        <v>3</v>
      </c>
      <c r="F7979">
        <v>1</v>
      </c>
      <c r="G7979" s="1" t="s">
        <v>6087</v>
      </c>
      <c r="H7979" s="1" t="s">
        <v>6088</v>
      </c>
      <c r="I7979">
        <v>12</v>
      </c>
      <c r="J7979">
        <v>26</v>
      </c>
      <c r="K7979">
        <v>2014</v>
      </c>
      <c r="L7979" s="1" t="s">
        <v>2319</v>
      </c>
      <c r="M7979" s="1" t="s">
        <v>179</v>
      </c>
      <c r="N7979" s="1" t="s">
        <v>22</v>
      </c>
      <c r="O7979" s="1" t="s">
        <v>16</v>
      </c>
      <c r="P7979" s="1" t="s">
        <v>23</v>
      </c>
      <c r="Q7979" s="2">
        <v>42003</v>
      </c>
      <c r="R7979" s="1" t="s">
        <v>18</v>
      </c>
      <c r="S7979" s="1" t="s">
        <v>25</v>
      </c>
      <c r="T7979">
        <v>-0.12775829999999999</v>
      </c>
      <c r="U7979">
        <v>51.507350899999999</v>
      </c>
      <c r="V7979" s="2">
        <v>41999</v>
      </c>
      <c r="W7979">
        <v>4</v>
      </c>
    </row>
    <row r="7980" spans="1:23" x14ac:dyDescent="0.25">
      <c r="A7980" s="1" t="s">
        <v>6018</v>
      </c>
      <c r="B7980" s="1" t="s">
        <v>6286</v>
      </c>
      <c r="C7980">
        <v>0.6</v>
      </c>
      <c r="D7980">
        <v>20</v>
      </c>
      <c r="E7980">
        <v>-22</v>
      </c>
      <c r="F7980">
        <v>1</v>
      </c>
      <c r="G7980" s="1" t="s">
        <v>6056</v>
      </c>
      <c r="H7980" s="1" t="s">
        <v>6129</v>
      </c>
      <c r="I7980">
        <v>12</v>
      </c>
      <c r="J7980">
        <v>26</v>
      </c>
      <c r="K7980">
        <v>2014</v>
      </c>
      <c r="L7980" s="1" t="s">
        <v>1431</v>
      </c>
      <c r="M7980" s="1" t="s">
        <v>14</v>
      </c>
      <c r="N7980" s="1" t="s">
        <v>15</v>
      </c>
      <c r="O7980" s="1" t="s">
        <v>16</v>
      </c>
      <c r="P7980" s="1" t="s">
        <v>23</v>
      </c>
      <c r="Q7980" s="2">
        <v>42004</v>
      </c>
      <c r="R7980" s="1" t="s">
        <v>24</v>
      </c>
      <c r="S7980" s="1" t="s">
        <v>14</v>
      </c>
      <c r="T7980">
        <v>18.068580799999999</v>
      </c>
      <c r="U7980">
        <v>59.329323500000001</v>
      </c>
      <c r="V7980" s="2">
        <v>41999</v>
      </c>
      <c r="W7980">
        <v>5</v>
      </c>
    </row>
    <row r="7981" spans="1:23" x14ac:dyDescent="0.25">
      <c r="A7981" s="1" t="s">
        <v>6010</v>
      </c>
      <c r="B7981" s="1" t="s">
        <v>7265</v>
      </c>
      <c r="C7981">
        <v>0</v>
      </c>
      <c r="D7981">
        <v>202</v>
      </c>
      <c r="E7981">
        <v>4</v>
      </c>
      <c r="F7981">
        <v>4</v>
      </c>
      <c r="G7981" s="1" t="s">
        <v>6053</v>
      </c>
      <c r="H7981" s="1" t="s">
        <v>6081</v>
      </c>
      <c r="I7981">
        <v>12</v>
      </c>
      <c r="J7981">
        <v>26</v>
      </c>
      <c r="K7981">
        <v>2014</v>
      </c>
      <c r="L7981" s="1" t="s">
        <v>1530</v>
      </c>
      <c r="M7981" s="1" t="s">
        <v>586</v>
      </c>
      <c r="N7981" s="1" t="s">
        <v>29</v>
      </c>
      <c r="O7981" s="1" t="s">
        <v>30</v>
      </c>
      <c r="P7981" s="1" t="s">
        <v>23</v>
      </c>
      <c r="Q7981" s="2">
        <v>42004</v>
      </c>
      <c r="R7981" s="1" t="s">
        <v>24</v>
      </c>
      <c r="S7981" s="1" t="s">
        <v>313</v>
      </c>
      <c r="T7981">
        <v>-0.57918000000000003</v>
      </c>
      <c r="U7981">
        <v>44.837789000000001</v>
      </c>
      <c r="V7981" s="2">
        <v>41999</v>
      </c>
      <c r="W7981">
        <v>5</v>
      </c>
    </row>
    <row r="7982" spans="1:23" x14ac:dyDescent="0.25">
      <c r="A7982" s="1" t="s">
        <v>6011</v>
      </c>
      <c r="B7982" s="1" t="s">
        <v>6963</v>
      </c>
      <c r="C7982">
        <v>0</v>
      </c>
      <c r="D7982">
        <v>29</v>
      </c>
      <c r="E7982">
        <v>3</v>
      </c>
      <c r="F7982">
        <v>2</v>
      </c>
      <c r="G7982" s="1" t="s">
        <v>6053</v>
      </c>
      <c r="H7982" s="1" t="s">
        <v>6059</v>
      </c>
      <c r="I7982">
        <v>12</v>
      </c>
      <c r="J7982">
        <v>26</v>
      </c>
      <c r="K7982">
        <v>2014</v>
      </c>
      <c r="L7982" s="1" t="s">
        <v>2616</v>
      </c>
      <c r="M7982" s="1" t="s">
        <v>223</v>
      </c>
      <c r="N7982" s="1" t="s">
        <v>29</v>
      </c>
      <c r="O7982" s="1" t="s">
        <v>30</v>
      </c>
      <c r="P7982" s="1" t="s">
        <v>35</v>
      </c>
      <c r="Q7982" s="2">
        <v>42004</v>
      </c>
      <c r="R7982" s="1" t="s">
        <v>24</v>
      </c>
      <c r="S7982" s="1" t="s">
        <v>43</v>
      </c>
      <c r="T7982">
        <v>5.3697800000000004</v>
      </c>
      <c r="U7982">
        <v>43.296481999999997</v>
      </c>
      <c r="V7982" s="2">
        <v>41999</v>
      </c>
      <c r="W7982">
        <v>5</v>
      </c>
    </row>
    <row r="7983" spans="1:23" x14ac:dyDescent="0.25">
      <c r="A7983" s="1" t="s">
        <v>6018</v>
      </c>
      <c r="B7983" s="1" t="s">
        <v>6219</v>
      </c>
      <c r="C7983">
        <v>0.5</v>
      </c>
      <c r="D7983">
        <v>49</v>
      </c>
      <c r="E7983">
        <v>-31</v>
      </c>
      <c r="F7983">
        <v>2</v>
      </c>
      <c r="G7983" s="1" t="s">
        <v>6053</v>
      </c>
      <c r="H7983" s="1" t="s">
        <v>6059</v>
      </c>
      <c r="I7983">
        <v>12</v>
      </c>
      <c r="J7983">
        <v>26</v>
      </c>
      <c r="K7983">
        <v>2014</v>
      </c>
      <c r="L7983" s="1" t="s">
        <v>1431</v>
      </c>
      <c r="M7983" s="1" t="s">
        <v>14</v>
      </c>
      <c r="N7983" s="1" t="s">
        <v>15</v>
      </c>
      <c r="O7983" s="1" t="s">
        <v>16</v>
      </c>
      <c r="P7983" s="1" t="s">
        <v>23</v>
      </c>
      <c r="Q7983" s="2">
        <v>42004</v>
      </c>
      <c r="R7983" s="1" t="s">
        <v>24</v>
      </c>
      <c r="S7983" s="1" t="s">
        <v>14</v>
      </c>
      <c r="T7983">
        <v>18.068580799999999</v>
      </c>
      <c r="U7983">
        <v>59.329323500000001</v>
      </c>
      <c r="V7983" s="2">
        <v>41999</v>
      </c>
      <c r="W7983">
        <v>5</v>
      </c>
    </row>
    <row r="7984" spans="1:23" x14ac:dyDescent="0.25">
      <c r="A7984" s="1" t="s">
        <v>6018</v>
      </c>
      <c r="B7984" s="1" t="s">
        <v>6107</v>
      </c>
      <c r="C7984">
        <v>0.5</v>
      </c>
      <c r="D7984">
        <v>34</v>
      </c>
      <c r="E7984">
        <v>-13</v>
      </c>
      <c r="F7984">
        <v>5</v>
      </c>
      <c r="G7984" s="1" t="s">
        <v>6053</v>
      </c>
      <c r="H7984" s="1" t="s">
        <v>6067</v>
      </c>
      <c r="I7984">
        <v>12</v>
      </c>
      <c r="J7984">
        <v>26</v>
      </c>
      <c r="K7984">
        <v>2014</v>
      </c>
      <c r="L7984" s="1" t="s">
        <v>1431</v>
      </c>
      <c r="M7984" s="1" t="s">
        <v>14</v>
      </c>
      <c r="N7984" s="1" t="s">
        <v>15</v>
      </c>
      <c r="O7984" s="1" t="s">
        <v>16</v>
      </c>
      <c r="P7984" s="1" t="s">
        <v>23</v>
      </c>
      <c r="Q7984" s="2">
        <v>42004</v>
      </c>
      <c r="R7984" s="1" t="s">
        <v>24</v>
      </c>
      <c r="S7984" s="1" t="s">
        <v>14</v>
      </c>
      <c r="T7984">
        <v>18.068580799999999</v>
      </c>
      <c r="U7984">
        <v>59.329323500000001</v>
      </c>
      <c r="V7984" s="2">
        <v>41999</v>
      </c>
      <c r="W7984">
        <v>5</v>
      </c>
    </row>
    <row r="7985" spans="1:23" x14ac:dyDescent="0.25">
      <c r="A7985" s="1" t="s">
        <v>6010</v>
      </c>
      <c r="B7985" s="1" t="s">
        <v>7541</v>
      </c>
      <c r="C7985">
        <v>0.15</v>
      </c>
      <c r="D7985">
        <v>429</v>
      </c>
      <c r="E7985">
        <v>61</v>
      </c>
      <c r="F7985">
        <v>3</v>
      </c>
      <c r="G7985" s="1" t="s">
        <v>6087</v>
      </c>
      <c r="H7985" s="1" t="s">
        <v>6088</v>
      </c>
      <c r="I7985">
        <v>12</v>
      </c>
      <c r="J7985">
        <v>26</v>
      </c>
      <c r="K7985">
        <v>2014</v>
      </c>
      <c r="L7985" s="1" t="s">
        <v>1530</v>
      </c>
      <c r="M7985" s="1" t="s">
        <v>586</v>
      </c>
      <c r="N7985" s="1" t="s">
        <v>29</v>
      </c>
      <c r="O7985" s="1" t="s">
        <v>30</v>
      </c>
      <c r="P7985" s="1" t="s">
        <v>23</v>
      </c>
      <c r="Q7985" s="2">
        <v>42004</v>
      </c>
      <c r="R7985" s="1" t="s">
        <v>24</v>
      </c>
      <c r="S7985" s="1" t="s">
        <v>313</v>
      </c>
      <c r="T7985">
        <v>-0.57918000000000003</v>
      </c>
      <c r="U7985">
        <v>44.837789000000001</v>
      </c>
      <c r="V7985" s="2">
        <v>41999</v>
      </c>
      <c r="W7985">
        <v>5</v>
      </c>
    </row>
    <row r="7986" spans="1:23" x14ac:dyDescent="0.25">
      <c r="A7986" s="1" t="s">
        <v>6010</v>
      </c>
      <c r="B7986" s="1" t="s">
        <v>7044</v>
      </c>
      <c r="C7986">
        <v>0.15</v>
      </c>
      <c r="D7986">
        <v>134</v>
      </c>
      <c r="E7986">
        <v>-13</v>
      </c>
      <c r="F7986">
        <v>3</v>
      </c>
      <c r="G7986" s="1" t="s">
        <v>6087</v>
      </c>
      <c r="H7986" s="1" t="s">
        <v>6088</v>
      </c>
      <c r="I7986">
        <v>12</v>
      </c>
      <c r="J7986">
        <v>26</v>
      </c>
      <c r="K7986">
        <v>2014</v>
      </c>
      <c r="L7986" s="1" t="s">
        <v>1530</v>
      </c>
      <c r="M7986" s="1" t="s">
        <v>586</v>
      </c>
      <c r="N7986" s="1" t="s">
        <v>29</v>
      </c>
      <c r="O7986" s="1" t="s">
        <v>30</v>
      </c>
      <c r="P7986" s="1" t="s">
        <v>23</v>
      </c>
      <c r="Q7986" s="2">
        <v>42004</v>
      </c>
      <c r="R7986" s="1" t="s">
        <v>24</v>
      </c>
      <c r="S7986" s="1" t="s">
        <v>313</v>
      </c>
      <c r="T7986">
        <v>-0.57918000000000003</v>
      </c>
      <c r="U7986">
        <v>44.837789000000001</v>
      </c>
      <c r="V7986" s="2">
        <v>41999</v>
      </c>
      <c r="W7986">
        <v>5</v>
      </c>
    </row>
    <row r="7987" spans="1:23" x14ac:dyDescent="0.25">
      <c r="A7987" s="1" t="s">
        <v>6018</v>
      </c>
      <c r="B7987" s="1" t="s">
        <v>6310</v>
      </c>
      <c r="C7987">
        <v>0.5</v>
      </c>
      <c r="D7987">
        <v>21</v>
      </c>
      <c r="E7987">
        <v>-5</v>
      </c>
      <c r="F7987">
        <v>1</v>
      </c>
      <c r="G7987" s="1" t="s">
        <v>6087</v>
      </c>
      <c r="H7987" s="1" t="s">
        <v>6115</v>
      </c>
      <c r="I7987">
        <v>12</v>
      </c>
      <c r="J7987">
        <v>26</v>
      </c>
      <c r="K7987">
        <v>2014</v>
      </c>
      <c r="L7987" s="1" t="s">
        <v>1431</v>
      </c>
      <c r="M7987" s="1" t="s">
        <v>14</v>
      </c>
      <c r="N7987" s="1" t="s">
        <v>15</v>
      </c>
      <c r="O7987" s="1" t="s">
        <v>16</v>
      </c>
      <c r="P7987" s="1" t="s">
        <v>23</v>
      </c>
      <c r="Q7987" s="2">
        <v>42004</v>
      </c>
      <c r="R7987" s="1" t="s">
        <v>24</v>
      </c>
      <c r="S7987" s="1" t="s">
        <v>14</v>
      </c>
      <c r="T7987">
        <v>18.068580799999999</v>
      </c>
      <c r="U7987">
        <v>59.329323500000001</v>
      </c>
      <c r="V7987" s="2">
        <v>41999</v>
      </c>
      <c r="W7987">
        <v>5</v>
      </c>
    </row>
    <row r="7988" spans="1:23" x14ac:dyDescent="0.25">
      <c r="A7988" s="1" t="s">
        <v>6012</v>
      </c>
      <c r="B7988" s="1" t="s">
        <v>7880</v>
      </c>
      <c r="C7988">
        <v>0.1</v>
      </c>
      <c r="D7988">
        <v>190</v>
      </c>
      <c r="E7988">
        <v>36</v>
      </c>
      <c r="F7988">
        <v>7</v>
      </c>
      <c r="G7988" s="1" t="s">
        <v>6056</v>
      </c>
      <c r="H7988" s="1" t="s">
        <v>6129</v>
      </c>
      <c r="I7988">
        <v>12</v>
      </c>
      <c r="J7988">
        <v>26</v>
      </c>
      <c r="K7988">
        <v>2014</v>
      </c>
      <c r="L7988" s="1" t="s">
        <v>352</v>
      </c>
      <c r="M7988" s="1" t="s">
        <v>284</v>
      </c>
      <c r="N7988" s="1" t="s">
        <v>68</v>
      </c>
      <c r="O7988" s="1" t="s">
        <v>30</v>
      </c>
      <c r="P7988" s="1" t="s">
        <v>23</v>
      </c>
      <c r="Q7988" s="2">
        <v>42005</v>
      </c>
      <c r="R7988" s="1" t="s">
        <v>24</v>
      </c>
      <c r="S7988" s="1" t="s">
        <v>284</v>
      </c>
      <c r="T7988">
        <v>13.404954</v>
      </c>
      <c r="U7988">
        <v>52.520006600000002</v>
      </c>
      <c r="V7988" s="2">
        <v>41999</v>
      </c>
      <c r="W7988">
        <v>6</v>
      </c>
    </row>
    <row r="7989" spans="1:23" x14ac:dyDescent="0.25">
      <c r="A7989" s="1" t="s">
        <v>6008</v>
      </c>
      <c r="B7989" s="1" t="s">
        <v>7187</v>
      </c>
      <c r="C7989">
        <v>0</v>
      </c>
      <c r="D7989">
        <v>251</v>
      </c>
      <c r="E7989">
        <v>78</v>
      </c>
      <c r="F7989">
        <v>5</v>
      </c>
      <c r="G7989" s="1" t="s">
        <v>6056</v>
      </c>
      <c r="H7989" s="1" t="s">
        <v>6129</v>
      </c>
      <c r="I7989">
        <v>12</v>
      </c>
      <c r="J7989">
        <v>26</v>
      </c>
      <c r="K7989">
        <v>2014</v>
      </c>
      <c r="L7989" s="1" t="s">
        <v>206</v>
      </c>
      <c r="M7989" s="1" t="s">
        <v>1713</v>
      </c>
      <c r="N7989" s="1" t="s">
        <v>68</v>
      </c>
      <c r="O7989" s="1" t="s">
        <v>30</v>
      </c>
      <c r="P7989" s="1" t="s">
        <v>23</v>
      </c>
      <c r="Q7989" s="2">
        <v>42005</v>
      </c>
      <c r="R7989" s="1" t="s">
        <v>24</v>
      </c>
      <c r="S7989" s="1" t="s">
        <v>118</v>
      </c>
      <c r="T7989">
        <v>7.4652981</v>
      </c>
      <c r="U7989">
        <v>51.513587200000003</v>
      </c>
      <c r="V7989" s="2">
        <v>41999</v>
      </c>
      <c r="W7989">
        <v>6</v>
      </c>
    </row>
    <row r="7990" spans="1:23" x14ac:dyDescent="0.25">
      <c r="A7990" s="1" t="s">
        <v>6016</v>
      </c>
      <c r="B7990" s="1" t="s">
        <v>6205</v>
      </c>
      <c r="C7990">
        <v>0.6</v>
      </c>
      <c r="D7990">
        <v>24</v>
      </c>
      <c r="E7990">
        <v>-30</v>
      </c>
      <c r="F7990">
        <v>1</v>
      </c>
      <c r="G7990" s="1" t="s">
        <v>6056</v>
      </c>
      <c r="H7990" s="1" t="s">
        <v>6072</v>
      </c>
      <c r="I7990">
        <v>12</v>
      </c>
      <c r="J7990">
        <v>26</v>
      </c>
      <c r="K7990">
        <v>2014</v>
      </c>
      <c r="L7990" s="1" t="s">
        <v>2699</v>
      </c>
      <c r="M7990" s="1" t="s">
        <v>1417</v>
      </c>
      <c r="N7990" s="1" t="s">
        <v>51</v>
      </c>
      <c r="O7990" s="1" t="s">
        <v>52</v>
      </c>
      <c r="P7990" s="1" t="s">
        <v>35</v>
      </c>
      <c r="Q7990" s="2">
        <v>42005</v>
      </c>
      <c r="R7990" s="1" t="s">
        <v>24</v>
      </c>
      <c r="S7990" s="1" t="s">
        <v>134</v>
      </c>
      <c r="T7990">
        <v>11.619787000000001</v>
      </c>
      <c r="U7990">
        <v>44.838123699999997</v>
      </c>
      <c r="V7990" s="2">
        <v>41999</v>
      </c>
      <c r="W7990">
        <v>6</v>
      </c>
    </row>
    <row r="7991" spans="1:23" x14ac:dyDescent="0.25">
      <c r="A7991" s="1" t="s">
        <v>6013</v>
      </c>
      <c r="B7991" s="1" t="s">
        <v>7459</v>
      </c>
      <c r="C7991">
        <v>0</v>
      </c>
      <c r="D7991">
        <v>71</v>
      </c>
      <c r="E7991">
        <v>0</v>
      </c>
      <c r="F7991">
        <v>8</v>
      </c>
      <c r="G7991" s="1" t="s">
        <v>6053</v>
      </c>
      <c r="H7991" s="1" t="s">
        <v>6079</v>
      </c>
      <c r="I7991">
        <v>12</v>
      </c>
      <c r="J7991">
        <v>26</v>
      </c>
      <c r="K7991">
        <v>2014</v>
      </c>
      <c r="L7991" s="1" t="s">
        <v>879</v>
      </c>
      <c r="M7991" s="1" t="s">
        <v>2085</v>
      </c>
      <c r="N7991" s="1" t="s">
        <v>68</v>
      </c>
      <c r="O7991" s="1" t="s">
        <v>30</v>
      </c>
      <c r="P7991" s="1" t="s">
        <v>17</v>
      </c>
      <c r="Q7991" s="2">
        <v>42005</v>
      </c>
      <c r="R7991" s="1" t="s">
        <v>24</v>
      </c>
      <c r="S7991" s="1" t="s">
        <v>118</v>
      </c>
      <c r="T7991">
        <v>6.8289112000000003</v>
      </c>
      <c r="U7991">
        <v>51.093685100000002</v>
      </c>
      <c r="V7991" s="2">
        <v>41999</v>
      </c>
      <c r="W7991">
        <v>6</v>
      </c>
    </row>
    <row r="7992" spans="1:23" x14ac:dyDescent="0.25">
      <c r="A7992" s="1" t="s">
        <v>6008</v>
      </c>
      <c r="B7992" s="1" t="s">
        <v>7098</v>
      </c>
      <c r="C7992">
        <v>0</v>
      </c>
      <c r="D7992">
        <v>386</v>
      </c>
      <c r="E7992">
        <v>93</v>
      </c>
      <c r="F7992">
        <v>2</v>
      </c>
      <c r="G7992" s="1" t="s">
        <v>6087</v>
      </c>
      <c r="H7992" s="1" t="s">
        <v>6105</v>
      </c>
      <c r="I7992">
        <v>12</v>
      </c>
      <c r="J7992">
        <v>26</v>
      </c>
      <c r="K7992">
        <v>2014</v>
      </c>
      <c r="L7992" s="1" t="s">
        <v>206</v>
      </c>
      <c r="M7992" s="1" t="s">
        <v>1713</v>
      </c>
      <c r="N7992" s="1" t="s">
        <v>68</v>
      </c>
      <c r="O7992" s="1" t="s">
        <v>30</v>
      </c>
      <c r="P7992" s="1" t="s">
        <v>23</v>
      </c>
      <c r="Q7992" s="2">
        <v>42005</v>
      </c>
      <c r="R7992" s="1" t="s">
        <v>24</v>
      </c>
      <c r="S7992" s="1" t="s">
        <v>118</v>
      </c>
      <c r="T7992">
        <v>7.4652981</v>
      </c>
      <c r="U7992">
        <v>51.513587200000003</v>
      </c>
      <c r="V7992" s="2">
        <v>41999</v>
      </c>
      <c r="W7992">
        <v>6</v>
      </c>
    </row>
    <row r="7993" spans="1:23" x14ac:dyDescent="0.25">
      <c r="A7993" s="1" t="s">
        <v>6013</v>
      </c>
      <c r="B7993" s="1" t="s">
        <v>6658</v>
      </c>
      <c r="C7993">
        <v>0</v>
      </c>
      <c r="D7993">
        <v>93</v>
      </c>
      <c r="E7993">
        <v>15</v>
      </c>
      <c r="F7993">
        <v>2</v>
      </c>
      <c r="G7993" s="1" t="s">
        <v>6087</v>
      </c>
      <c r="H7993" s="1" t="s">
        <v>6115</v>
      </c>
      <c r="I7993">
        <v>12</v>
      </c>
      <c r="J7993">
        <v>26</v>
      </c>
      <c r="K7993">
        <v>2014</v>
      </c>
      <c r="L7993" s="1" t="s">
        <v>879</v>
      </c>
      <c r="M7993" s="1" t="s">
        <v>2085</v>
      </c>
      <c r="N7993" s="1" t="s">
        <v>68</v>
      </c>
      <c r="O7993" s="1" t="s">
        <v>30</v>
      </c>
      <c r="P7993" s="1" t="s">
        <v>17</v>
      </c>
      <c r="Q7993" s="2">
        <v>42005</v>
      </c>
      <c r="R7993" s="1" t="s">
        <v>24</v>
      </c>
      <c r="S7993" s="1" t="s">
        <v>118</v>
      </c>
      <c r="T7993">
        <v>6.8289112000000003</v>
      </c>
      <c r="U7993">
        <v>51.093685100000002</v>
      </c>
      <c r="V7993" s="2">
        <v>41999</v>
      </c>
      <c r="W7993">
        <v>6</v>
      </c>
    </row>
    <row r="7994" spans="1:23" x14ac:dyDescent="0.25">
      <c r="A7994" s="1" t="s">
        <v>6013</v>
      </c>
      <c r="B7994" s="1" t="s">
        <v>6856</v>
      </c>
      <c r="C7994">
        <v>0</v>
      </c>
      <c r="D7994">
        <v>1063</v>
      </c>
      <c r="E7994">
        <v>64</v>
      </c>
      <c r="F7994">
        <v>7</v>
      </c>
      <c r="G7994" s="1" t="s">
        <v>6087</v>
      </c>
      <c r="H7994" s="1" t="s">
        <v>6097</v>
      </c>
      <c r="I7994">
        <v>12</v>
      </c>
      <c r="J7994">
        <v>26</v>
      </c>
      <c r="K7994">
        <v>2014</v>
      </c>
      <c r="L7994" s="1" t="s">
        <v>879</v>
      </c>
      <c r="M7994" s="1" t="s">
        <v>2085</v>
      </c>
      <c r="N7994" s="1" t="s">
        <v>68</v>
      </c>
      <c r="O7994" s="1" t="s">
        <v>30</v>
      </c>
      <c r="P7994" s="1" t="s">
        <v>17</v>
      </c>
      <c r="Q7994" s="2">
        <v>42005</v>
      </c>
      <c r="R7994" s="1" t="s">
        <v>24</v>
      </c>
      <c r="S7994" s="1" t="s">
        <v>118</v>
      </c>
      <c r="T7994">
        <v>6.8289112000000003</v>
      </c>
      <c r="U7994">
        <v>51.093685100000002</v>
      </c>
      <c r="V7994" s="2">
        <v>41999</v>
      </c>
      <c r="W7994">
        <v>6</v>
      </c>
    </row>
    <row r="7995" spans="1:23" x14ac:dyDescent="0.25">
      <c r="A7995" s="1" t="s">
        <v>6013</v>
      </c>
      <c r="B7995" s="1" t="s">
        <v>6610</v>
      </c>
      <c r="C7995">
        <v>0</v>
      </c>
      <c r="D7995">
        <v>1954</v>
      </c>
      <c r="E7995">
        <v>782</v>
      </c>
      <c r="F7995">
        <v>3</v>
      </c>
      <c r="G7995" s="1" t="s">
        <v>6087</v>
      </c>
      <c r="H7995" s="1" t="s">
        <v>6097</v>
      </c>
      <c r="I7995">
        <v>12</v>
      </c>
      <c r="J7995">
        <v>26</v>
      </c>
      <c r="K7995">
        <v>2014</v>
      </c>
      <c r="L7995" s="1" t="s">
        <v>879</v>
      </c>
      <c r="M7995" s="1" t="s">
        <v>2085</v>
      </c>
      <c r="N7995" s="1" t="s">
        <v>68</v>
      </c>
      <c r="O7995" s="1" t="s">
        <v>30</v>
      </c>
      <c r="P7995" s="1" t="s">
        <v>17</v>
      </c>
      <c r="Q7995" s="2">
        <v>42005</v>
      </c>
      <c r="R7995" s="1" t="s">
        <v>24</v>
      </c>
      <c r="S7995" s="1" t="s">
        <v>118</v>
      </c>
      <c r="T7995">
        <v>6.8289112000000003</v>
      </c>
      <c r="U7995">
        <v>51.093685100000002</v>
      </c>
      <c r="V7995" s="2">
        <v>41999</v>
      </c>
      <c r="W7995">
        <v>6</v>
      </c>
    </row>
    <row r="7996" spans="1:23" x14ac:dyDescent="0.25">
      <c r="A7996" s="1" t="s">
        <v>6021</v>
      </c>
      <c r="B7996" s="1" t="s">
        <v>7525</v>
      </c>
      <c r="C7996">
        <v>0.5</v>
      </c>
      <c r="D7996">
        <v>1582</v>
      </c>
      <c r="E7996">
        <v>-443</v>
      </c>
      <c r="F7996">
        <v>6</v>
      </c>
      <c r="G7996" s="1" t="s">
        <v>6053</v>
      </c>
      <c r="H7996" s="1" t="s">
        <v>6099</v>
      </c>
      <c r="I7996">
        <v>12</v>
      </c>
      <c r="J7996">
        <v>27</v>
      </c>
      <c r="K7996">
        <v>2014</v>
      </c>
      <c r="L7996" s="1" t="s">
        <v>286</v>
      </c>
      <c r="M7996" s="1" t="s">
        <v>14</v>
      </c>
      <c r="N7996" s="1" t="s">
        <v>15</v>
      </c>
      <c r="O7996" s="1" t="s">
        <v>16</v>
      </c>
      <c r="P7996" s="1" t="s">
        <v>23</v>
      </c>
      <c r="Q7996" s="2">
        <v>42003</v>
      </c>
      <c r="R7996" s="1" t="s">
        <v>18</v>
      </c>
      <c r="S7996" s="1" t="s">
        <v>14</v>
      </c>
      <c r="T7996">
        <v>18.068580799999999</v>
      </c>
      <c r="U7996">
        <v>59.329323500000001</v>
      </c>
      <c r="V7996" s="2">
        <v>42000</v>
      </c>
      <c r="W7996">
        <v>3</v>
      </c>
    </row>
    <row r="7997" spans="1:23" x14ac:dyDescent="0.25">
      <c r="A7997" s="1" t="s">
        <v>6022</v>
      </c>
      <c r="B7997" s="1" t="s">
        <v>6252</v>
      </c>
      <c r="C7997">
        <v>0.5</v>
      </c>
      <c r="D7997">
        <v>17</v>
      </c>
      <c r="E7997">
        <v>-12</v>
      </c>
      <c r="F7997">
        <v>5</v>
      </c>
      <c r="G7997" s="1" t="s">
        <v>6053</v>
      </c>
      <c r="H7997" s="1" t="s">
        <v>6079</v>
      </c>
      <c r="I7997">
        <v>12</v>
      </c>
      <c r="J7997">
        <v>27</v>
      </c>
      <c r="K7997">
        <v>2014</v>
      </c>
      <c r="L7997" s="1" t="s">
        <v>772</v>
      </c>
      <c r="M7997" s="1" t="s">
        <v>949</v>
      </c>
      <c r="N7997" s="1" t="s">
        <v>79</v>
      </c>
      <c r="O7997" s="1" t="s">
        <v>30</v>
      </c>
      <c r="P7997" s="1" t="s">
        <v>35</v>
      </c>
      <c r="Q7997" s="2">
        <v>42004</v>
      </c>
      <c r="R7997" s="1" t="s">
        <v>24</v>
      </c>
      <c r="S7997" s="1" t="s">
        <v>80</v>
      </c>
      <c r="T7997">
        <v>4.3006998999999997</v>
      </c>
      <c r="U7997">
        <v>52.070497799999998</v>
      </c>
      <c r="V7997" s="2">
        <v>42000</v>
      </c>
      <c r="W7997">
        <v>4</v>
      </c>
    </row>
    <row r="7998" spans="1:23" x14ac:dyDescent="0.25">
      <c r="A7998" s="1" t="s">
        <v>6022</v>
      </c>
      <c r="B7998" s="1" t="s">
        <v>6815</v>
      </c>
      <c r="C7998">
        <v>0.5</v>
      </c>
      <c r="D7998">
        <v>929</v>
      </c>
      <c r="E7998">
        <v>-93</v>
      </c>
      <c r="F7998">
        <v>9</v>
      </c>
      <c r="G7998" s="1" t="s">
        <v>6053</v>
      </c>
      <c r="H7998" s="1" t="s">
        <v>6062</v>
      </c>
      <c r="I7998">
        <v>12</v>
      </c>
      <c r="J7998">
        <v>27</v>
      </c>
      <c r="K7998">
        <v>2014</v>
      </c>
      <c r="L7998" s="1" t="s">
        <v>772</v>
      </c>
      <c r="M7998" s="1" t="s">
        <v>949</v>
      </c>
      <c r="N7998" s="1" t="s">
        <v>79</v>
      </c>
      <c r="O7998" s="1" t="s">
        <v>30</v>
      </c>
      <c r="P7998" s="1" t="s">
        <v>35</v>
      </c>
      <c r="Q7998" s="2">
        <v>42004</v>
      </c>
      <c r="R7998" s="1" t="s">
        <v>24</v>
      </c>
      <c r="S7998" s="1" t="s">
        <v>80</v>
      </c>
      <c r="T7998">
        <v>4.3006998999999997</v>
      </c>
      <c r="U7998">
        <v>52.070497799999998</v>
      </c>
      <c r="V7998" s="2">
        <v>42000</v>
      </c>
      <c r="W7998">
        <v>4</v>
      </c>
    </row>
    <row r="7999" spans="1:23" x14ac:dyDescent="0.25">
      <c r="A7999" s="1" t="s">
        <v>6020</v>
      </c>
      <c r="B7999" s="1" t="s">
        <v>7195</v>
      </c>
      <c r="C7999">
        <v>0</v>
      </c>
      <c r="D7999">
        <v>94</v>
      </c>
      <c r="E7999">
        <v>27</v>
      </c>
      <c r="F7999">
        <v>2</v>
      </c>
      <c r="G7999" s="1" t="s">
        <v>6053</v>
      </c>
      <c r="H7999" s="1" t="s">
        <v>6103</v>
      </c>
      <c r="I7999">
        <v>12</v>
      </c>
      <c r="J7999">
        <v>27</v>
      </c>
      <c r="K7999">
        <v>2014</v>
      </c>
      <c r="L7999" s="1" t="s">
        <v>1597</v>
      </c>
      <c r="M7999" s="1" t="s">
        <v>249</v>
      </c>
      <c r="N7999" s="1" t="s">
        <v>51</v>
      </c>
      <c r="O7999" s="1" t="s">
        <v>52</v>
      </c>
      <c r="P7999" s="1" t="s">
        <v>17</v>
      </c>
      <c r="Q7999" s="2">
        <v>42004</v>
      </c>
      <c r="R7999" s="1" t="s">
        <v>24</v>
      </c>
      <c r="S7999" s="1" t="s">
        <v>106</v>
      </c>
      <c r="T7999">
        <v>9.1859242999999999</v>
      </c>
      <c r="U7999">
        <v>45.465421900000003</v>
      </c>
      <c r="V7999" s="2">
        <v>42000</v>
      </c>
      <c r="W7999">
        <v>4</v>
      </c>
    </row>
    <row r="8000" spans="1:23" x14ac:dyDescent="0.25">
      <c r="A8000" s="1" t="s">
        <v>6022</v>
      </c>
      <c r="B8000" s="1" t="s">
        <v>7881</v>
      </c>
      <c r="C8000">
        <v>0.5</v>
      </c>
      <c r="D8000">
        <v>342</v>
      </c>
      <c r="E8000">
        <v>-103</v>
      </c>
      <c r="F8000">
        <v>4</v>
      </c>
      <c r="G8000" s="1" t="s">
        <v>6087</v>
      </c>
      <c r="H8000" s="1" t="s">
        <v>6088</v>
      </c>
      <c r="I8000">
        <v>12</v>
      </c>
      <c r="J8000">
        <v>27</v>
      </c>
      <c r="K8000">
        <v>2014</v>
      </c>
      <c r="L8000" s="1" t="s">
        <v>772</v>
      </c>
      <c r="M8000" s="1" t="s">
        <v>949</v>
      </c>
      <c r="N8000" s="1" t="s">
        <v>79</v>
      </c>
      <c r="O8000" s="1" t="s">
        <v>30</v>
      </c>
      <c r="P8000" s="1" t="s">
        <v>35</v>
      </c>
      <c r="Q8000" s="2">
        <v>42004</v>
      </c>
      <c r="R8000" s="1" t="s">
        <v>24</v>
      </c>
      <c r="S8000" s="1" t="s">
        <v>80</v>
      </c>
      <c r="T8000">
        <v>4.3006998999999997</v>
      </c>
      <c r="U8000">
        <v>52.070497799999998</v>
      </c>
      <c r="V8000" s="2">
        <v>42000</v>
      </c>
      <c r="W8000">
        <v>4</v>
      </c>
    </row>
    <row r="8001" spans="1:23" x14ac:dyDescent="0.25">
      <c r="A8001" s="1" t="s">
        <v>6019</v>
      </c>
      <c r="B8001" s="1" t="s">
        <v>7215</v>
      </c>
      <c r="C8001">
        <v>0</v>
      </c>
      <c r="D8001">
        <v>25</v>
      </c>
      <c r="E8001">
        <v>1</v>
      </c>
      <c r="F8001">
        <v>1</v>
      </c>
      <c r="G8001" s="1" t="s">
        <v>6053</v>
      </c>
      <c r="H8001" s="1" t="s">
        <v>6112</v>
      </c>
      <c r="I8001">
        <v>12</v>
      </c>
      <c r="J8001">
        <v>27</v>
      </c>
      <c r="K8001">
        <v>2014</v>
      </c>
      <c r="L8001" s="1" t="s">
        <v>2201</v>
      </c>
      <c r="M8001" s="1" t="s">
        <v>1007</v>
      </c>
      <c r="N8001" s="1" t="s">
        <v>22</v>
      </c>
      <c r="O8001" s="1" t="s">
        <v>16</v>
      </c>
      <c r="P8001" s="1" t="s">
        <v>23</v>
      </c>
      <c r="Q8001" s="2">
        <v>42006</v>
      </c>
      <c r="R8001" s="1" t="s">
        <v>24</v>
      </c>
      <c r="S8001" s="1" t="s">
        <v>25</v>
      </c>
      <c r="T8001">
        <v>-0.34199499999999999</v>
      </c>
      <c r="U8001">
        <v>51.580559000000001</v>
      </c>
      <c r="V8001" s="2">
        <v>42000</v>
      </c>
      <c r="W8001">
        <v>6</v>
      </c>
    </row>
    <row r="8002" spans="1:23" x14ac:dyDescent="0.25">
      <c r="A8002" s="1" t="s">
        <v>6019</v>
      </c>
      <c r="B8002" s="1" t="s">
        <v>6886</v>
      </c>
      <c r="C8002">
        <v>0</v>
      </c>
      <c r="D8002">
        <v>190</v>
      </c>
      <c r="E8002">
        <v>15</v>
      </c>
      <c r="F8002">
        <v>4</v>
      </c>
      <c r="G8002" s="1" t="s">
        <v>6053</v>
      </c>
      <c r="H8002" s="1" t="s">
        <v>6062</v>
      </c>
      <c r="I8002">
        <v>12</v>
      </c>
      <c r="J8002">
        <v>27</v>
      </c>
      <c r="K8002">
        <v>2014</v>
      </c>
      <c r="L8002" s="1" t="s">
        <v>2201</v>
      </c>
      <c r="M8002" s="1" t="s">
        <v>1007</v>
      </c>
      <c r="N8002" s="1" t="s">
        <v>22</v>
      </c>
      <c r="O8002" s="1" t="s">
        <v>16</v>
      </c>
      <c r="P8002" s="1" t="s">
        <v>23</v>
      </c>
      <c r="Q8002" s="2">
        <v>42006</v>
      </c>
      <c r="R8002" s="1" t="s">
        <v>24</v>
      </c>
      <c r="S8002" s="1" t="s">
        <v>25</v>
      </c>
      <c r="T8002">
        <v>-0.34199499999999999</v>
      </c>
      <c r="U8002">
        <v>51.580559000000001</v>
      </c>
      <c r="V8002" s="2">
        <v>42000</v>
      </c>
      <c r="W8002">
        <v>6</v>
      </c>
    </row>
    <row r="8003" spans="1:23" x14ac:dyDescent="0.25">
      <c r="A8003" s="1" t="s">
        <v>6023</v>
      </c>
      <c r="B8003" s="1" t="s">
        <v>6766</v>
      </c>
      <c r="C8003">
        <v>0</v>
      </c>
      <c r="D8003">
        <v>135</v>
      </c>
      <c r="E8003">
        <v>54</v>
      </c>
      <c r="F8003">
        <v>5</v>
      </c>
      <c r="G8003" s="1" t="s">
        <v>6053</v>
      </c>
      <c r="H8003" s="1" t="s">
        <v>6112</v>
      </c>
      <c r="I8003">
        <v>12</v>
      </c>
      <c r="J8003">
        <v>28</v>
      </c>
      <c r="K8003">
        <v>2014</v>
      </c>
      <c r="L8003" s="1" t="s">
        <v>1301</v>
      </c>
      <c r="M8003" s="1" t="s">
        <v>791</v>
      </c>
      <c r="N8003" s="1" t="s">
        <v>22</v>
      </c>
      <c r="O8003" s="1" t="s">
        <v>16</v>
      </c>
      <c r="P8003" s="1" t="s">
        <v>23</v>
      </c>
      <c r="Q8003" s="2">
        <v>42004</v>
      </c>
      <c r="R8003" s="1" t="s">
        <v>39</v>
      </c>
      <c r="S8003" s="1" t="s">
        <v>25</v>
      </c>
      <c r="T8003">
        <v>-2.1288200000000002</v>
      </c>
      <c r="U8003">
        <v>52.586973</v>
      </c>
      <c r="V8003" s="2">
        <v>42001</v>
      </c>
      <c r="W8003">
        <v>3</v>
      </c>
    </row>
    <row r="8004" spans="1:23" x14ac:dyDescent="0.25">
      <c r="A8004" s="1" t="s">
        <v>6023</v>
      </c>
      <c r="B8004" s="1" t="s">
        <v>6144</v>
      </c>
      <c r="C8004">
        <v>0</v>
      </c>
      <c r="D8004">
        <v>237</v>
      </c>
      <c r="E8004">
        <v>47</v>
      </c>
      <c r="F8004">
        <v>9</v>
      </c>
      <c r="G8004" s="1" t="s">
        <v>6053</v>
      </c>
      <c r="H8004" s="1" t="s">
        <v>6054</v>
      </c>
      <c r="I8004">
        <v>12</v>
      </c>
      <c r="J8004">
        <v>28</v>
      </c>
      <c r="K8004">
        <v>2014</v>
      </c>
      <c r="L8004" s="1" t="s">
        <v>1301</v>
      </c>
      <c r="M8004" s="1" t="s">
        <v>791</v>
      </c>
      <c r="N8004" s="1" t="s">
        <v>22</v>
      </c>
      <c r="O8004" s="1" t="s">
        <v>16</v>
      </c>
      <c r="P8004" s="1" t="s">
        <v>23</v>
      </c>
      <c r="Q8004" s="2">
        <v>42004</v>
      </c>
      <c r="R8004" s="1" t="s">
        <v>39</v>
      </c>
      <c r="S8004" s="1" t="s">
        <v>25</v>
      </c>
      <c r="T8004">
        <v>-2.1288200000000002</v>
      </c>
      <c r="U8004">
        <v>52.586973</v>
      </c>
      <c r="V8004" s="2">
        <v>42001</v>
      </c>
      <c r="W8004">
        <v>3</v>
      </c>
    </row>
    <row r="8005" spans="1:23" x14ac:dyDescent="0.25">
      <c r="A8005" s="1" t="s">
        <v>6025</v>
      </c>
      <c r="B8005" s="1" t="s">
        <v>7738</v>
      </c>
      <c r="C8005">
        <v>0.1</v>
      </c>
      <c r="D8005">
        <v>973</v>
      </c>
      <c r="E8005">
        <v>205</v>
      </c>
      <c r="F8005">
        <v>2</v>
      </c>
      <c r="G8005" s="1" t="s">
        <v>6053</v>
      </c>
      <c r="H8005" s="1" t="s">
        <v>6099</v>
      </c>
      <c r="I8005">
        <v>12</v>
      </c>
      <c r="J8005">
        <v>29</v>
      </c>
      <c r="K8005">
        <v>2014</v>
      </c>
      <c r="L8005" s="1" t="s">
        <v>2626</v>
      </c>
      <c r="M8005" s="1" t="s">
        <v>572</v>
      </c>
      <c r="N8005" s="1" t="s">
        <v>29</v>
      </c>
      <c r="O8005" s="1" t="s">
        <v>30</v>
      </c>
      <c r="P8005" s="1" t="s">
        <v>23</v>
      </c>
      <c r="Q8005" s="2">
        <v>42002</v>
      </c>
      <c r="R8005" s="1" t="s">
        <v>64</v>
      </c>
      <c r="S8005" s="1" t="s">
        <v>114</v>
      </c>
      <c r="T8005">
        <v>2.5155560000000001</v>
      </c>
      <c r="U8005">
        <v>48.817048999999997</v>
      </c>
      <c r="V8005" s="2">
        <v>42002</v>
      </c>
      <c r="W8005">
        <v>0</v>
      </c>
    </row>
    <row r="8006" spans="1:23" x14ac:dyDescent="0.25">
      <c r="A8006" s="1" t="s">
        <v>6025</v>
      </c>
      <c r="B8006" s="1" t="s">
        <v>6154</v>
      </c>
      <c r="C8006">
        <v>0</v>
      </c>
      <c r="D8006">
        <v>114</v>
      </c>
      <c r="E8006">
        <v>1</v>
      </c>
      <c r="F8006">
        <v>2</v>
      </c>
      <c r="G8006" s="1" t="s">
        <v>6053</v>
      </c>
      <c r="H8006" s="1" t="s">
        <v>6059</v>
      </c>
      <c r="I8006">
        <v>12</v>
      </c>
      <c r="J8006">
        <v>29</v>
      </c>
      <c r="K8006">
        <v>2014</v>
      </c>
      <c r="L8006" s="1" t="s">
        <v>2626</v>
      </c>
      <c r="M8006" s="1" t="s">
        <v>572</v>
      </c>
      <c r="N8006" s="1" t="s">
        <v>29</v>
      </c>
      <c r="O8006" s="1" t="s">
        <v>30</v>
      </c>
      <c r="P8006" s="1" t="s">
        <v>23</v>
      </c>
      <c r="Q8006" s="2">
        <v>42002</v>
      </c>
      <c r="R8006" s="1" t="s">
        <v>64</v>
      </c>
      <c r="S8006" s="1" t="s">
        <v>114</v>
      </c>
      <c r="T8006">
        <v>2.5155560000000001</v>
      </c>
      <c r="U8006">
        <v>48.817048999999997</v>
      </c>
      <c r="V8006" s="2">
        <v>42002</v>
      </c>
      <c r="W8006">
        <v>0</v>
      </c>
    </row>
    <row r="8007" spans="1:23" x14ac:dyDescent="0.25">
      <c r="A8007" s="1" t="s">
        <v>6025</v>
      </c>
      <c r="B8007" s="1" t="s">
        <v>7000</v>
      </c>
      <c r="C8007">
        <v>0</v>
      </c>
      <c r="D8007">
        <v>293</v>
      </c>
      <c r="E8007">
        <v>85</v>
      </c>
      <c r="F8007">
        <v>6</v>
      </c>
      <c r="G8007" s="1" t="s">
        <v>6053</v>
      </c>
      <c r="H8007" s="1" t="s">
        <v>6059</v>
      </c>
      <c r="I8007">
        <v>12</v>
      </c>
      <c r="J8007">
        <v>29</v>
      </c>
      <c r="K8007">
        <v>2014</v>
      </c>
      <c r="L8007" s="1" t="s">
        <v>2626</v>
      </c>
      <c r="M8007" s="1" t="s">
        <v>572</v>
      </c>
      <c r="N8007" s="1" t="s">
        <v>29</v>
      </c>
      <c r="O8007" s="1" t="s">
        <v>30</v>
      </c>
      <c r="P8007" s="1" t="s">
        <v>23</v>
      </c>
      <c r="Q8007" s="2">
        <v>42002</v>
      </c>
      <c r="R8007" s="1" t="s">
        <v>64</v>
      </c>
      <c r="S8007" s="1" t="s">
        <v>114</v>
      </c>
      <c r="T8007">
        <v>2.5155560000000001</v>
      </c>
      <c r="U8007">
        <v>48.817048999999997</v>
      </c>
      <c r="V8007" s="2">
        <v>42002</v>
      </c>
      <c r="W8007">
        <v>0</v>
      </c>
    </row>
    <row r="8008" spans="1:23" x14ac:dyDescent="0.25">
      <c r="A8008" s="1" t="s">
        <v>6025</v>
      </c>
      <c r="B8008" s="1" t="s">
        <v>7285</v>
      </c>
      <c r="C8008">
        <v>0</v>
      </c>
      <c r="D8008">
        <v>98</v>
      </c>
      <c r="E8008">
        <v>39</v>
      </c>
      <c r="F8008">
        <v>4</v>
      </c>
      <c r="G8008" s="1" t="s">
        <v>6053</v>
      </c>
      <c r="H8008" s="1" t="s">
        <v>6059</v>
      </c>
      <c r="I8008">
        <v>12</v>
      </c>
      <c r="J8008">
        <v>29</v>
      </c>
      <c r="K8008">
        <v>2014</v>
      </c>
      <c r="L8008" s="1" t="s">
        <v>2626</v>
      </c>
      <c r="M8008" s="1" t="s">
        <v>572</v>
      </c>
      <c r="N8008" s="1" t="s">
        <v>29</v>
      </c>
      <c r="O8008" s="1" t="s">
        <v>30</v>
      </c>
      <c r="P8008" s="1" t="s">
        <v>23</v>
      </c>
      <c r="Q8008" s="2">
        <v>42002</v>
      </c>
      <c r="R8008" s="1" t="s">
        <v>64</v>
      </c>
      <c r="S8008" s="1" t="s">
        <v>114</v>
      </c>
      <c r="T8008">
        <v>2.5155560000000001</v>
      </c>
      <c r="U8008">
        <v>48.817048999999997</v>
      </c>
      <c r="V8008" s="2">
        <v>42002</v>
      </c>
      <c r="W8008">
        <v>0</v>
      </c>
    </row>
    <row r="8009" spans="1:23" x14ac:dyDescent="0.25">
      <c r="A8009" s="1" t="s">
        <v>6025</v>
      </c>
      <c r="B8009" s="1" t="s">
        <v>6891</v>
      </c>
      <c r="C8009">
        <v>0</v>
      </c>
      <c r="D8009">
        <v>91</v>
      </c>
      <c r="E8009">
        <v>8</v>
      </c>
      <c r="F8009">
        <v>3</v>
      </c>
      <c r="G8009" s="1" t="s">
        <v>6053</v>
      </c>
      <c r="H8009" s="1" t="s">
        <v>6081</v>
      </c>
      <c r="I8009">
        <v>12</v>
      </c>
      <c r="J8009">
        <v>29</v>
      </c>
      <c r="K8009">
        <v>2014</v>
      </c>
      <c r="L8009" s="1" t="s">
        <v>2626</v>
      </c>
      <c r="M8009" s="1" t="s">
        <v>572</v>
      </c>
      <c r="N8009" s="1" t="s">
        <v>29</v>
      </c>
      <c r="O8009" s="1" t="s">
        <v>30</v>
      </c>
      <c r="P8009" s="1" t="s">
        <v>23</v>
      </c>
      <c r="Q8009" s="2">
        <v>42002</v>
      </c>
      <c r="R8009" s="1" t="s">
        <v>64</v>
      </c>
      <c r="S8009" s="1" t="s">
        <v>114</v>
      </c>
      <c r="T8009">
        <v>2.5155560000000001</v>
      </c>
      <c r="U8009">
        <v>48.817048999999997</v>
      </c>
      <c r="V8009" s="2">
        <v>42002</v>
      </c>
      <c r="W8009">
        <v>0</v>
      </c>
    </row>
    <row r="8010" spans="1:23" x14ac:dyDescent="0.25">
      <c r="A8010" s="1" t="s">
        <v>6025</v>
      </c>
      <c r="B8010" s="1" t="s">
        <v>6702</v>
      </c>
      <c r="C8010">
        <v>0</v>
      </c>
      <c r="D8010">
        <v>72</v>
      </c>
      <c r="E8010">
        <v>4</v>
      </c>
      <c r="F8010">
        <v>5</v>
      </c>
      <c r="G8010" s="1" t="s">
        <v>6053</v>
      </c>
      <c r="H8010" s="1" t="s">
        <v>6081</v>
      </c>
      <c r="I8010">
        <v>12</v>
      </c>
      <c r="J8010">
        <v>29</v>
      </c>
      <c r="K8010">
        <v>2014</v>
      </c>
      <c r="L8010" s="1" t="s">
        <v>2626</v>
      </c>
      <c r="M8010" s="1" t="s">
        <v>572</v>
      </c>
      <c r="N8010" s="1" t="s">
        <v>29</v>
      </c>
      <c r="O8010" s="1" t="s">
        <v>30</v>
      </c>
      <c r="P8010" s="1" t="s">
        <v>23</v>
      </c>
      <c r="Q8010" s="2">
        <v>42002</v>
      </c>
      <c r="R8010" s="1" t="s">
        <v>64</v>
      </c>
      <c r="S8010" s="1" t="s">
        <v>114</v>
      </c>
      <c r="T8010">
        <v>2.5155560000000001</v>
      </c>
      <c r="U8010">
        <v>48.817048999999997</v>
      </c>
      <c r="V8010" s="2">
        <v>42002</v>
      </c>
      <c r="W8010">
        <v>0</v>
      </c>
    </row>
    <row r="8011" spans="1:23" x14ac:dyDescent="0.25">
      <c r="A8011" s="1" t="s">
        <v>6025</v>
      </c>
      <c r="B8011" s="1" t="s">
        <v>6816</v>
      </c>
      <c r="C8011">
        <v>0.1</v>
      </c>
      <c r="D8011">
        <v>247</v>
      </c>
      <c r="E8011">
        <v>82</v>
      </c>
      <c r="F8011">
        <v>2</v>
      </c>
      <c r="G8011" s="1" t="s">
        <v>6053</v>
      </c>
      <c r="H8011" s="1" t="s">
        <v>6062</v>
      </c>
      <c r="I8011">
        <v>12</v>
      </c>
      <c r="J8011">
        <v>29</v>
      </c>
      <c r="K8011">
        <v>2014</v>
      </c>
      <c r="L8011" s="1" t="s">
        <v>2626</v>
      </c>
      <c r="M8011" s="1" t="s">
        <v>572</v>
      </c>
      <c r="N8011" s="1" t="s">
        <v>29</v>
      </c>
      <c r="O8011" s="1" t="s">
        <v>30</v>
      </c>
      <c r="P8011" s="1" t="s">
        <v>23</v>
      </c>
      <c r="Q8011" s="2">
        <v>42002</v>
      </c>
      <c r="R8011" s="1" t="s">
        <v>64</v>
      </c>
      <c r="S8011" s="1" t="s">
        <v>114</v>
      </c>
      <c r="T8011">
        <v>2.5155560000000001</v>
      </c>
      <c r="U8011">
        <v>48.817048999999997</v>
      </c>
      <c r="V8011" s="2">
        <v>42002</v>
      </c>
      <c r="W8011">
        <v>0</v>
      </c>
    </row>
    <row r="8012" spans="1:23" x14ac:dyDescent="0.25">
      <c r="A8012" s="1" t="s">
        <v>6029</v>
      </c>
      <c r="B8012" s="1" t="s">
        <v>6586</v>
      </c>
      <c r="C8012">
        <v>0.5</v>
      </c>
      <c r="D8012">
        <v>516</v>
      </c>
      <c r="E8012">
        <v>-392</v>
      </c>
      <c r="F8012">
        <v>8</v>
      </c>
      <c r="G8012" s="1" t="s">
        <v>6056</v>
      </c>
      <c r="H8012" s="1" t="s">
        <v>6072</v>
      </c>
      <c r="I8012">
        <v>12</v>
      </c>
      <c r="J8012">
        <v>29</v>
      </c>
      <c r="K8012">
        <v>2014</v>
      </c>
      <c r="L8012" s="1" t="s">
        <v>6030</v>
      </c>
      <c r="M8012" s="1" t="s">
        <v>1573</v>
      </c>
      <c r="N8012" s="1" t="s">
        <v>79</v>
      </c>
      <c r="O8012" s="1" t="s">
        <v>30</v>
      </c>
      <c r="P8012" s="1" t="s">
        <v>23</v>
      </c>
      <c r="Q8012" s="2">
        <v>42004</v>
      </c>
      <c r="R8012" s="1" t="s">
        <v>39</v>
      </c>
      <c r="S8012" s="1" t="s">
        <v>273</v>
      </c>
      <c r="T8012">
        <v>4.6462193999999997</v>
      </c>
      <c r="U8012">
        <v>52.387387799999999</v>
      </c>
      <c r="V8012" s="2">
        <v>42002</v>
      </c>
      <c r="W8012">
        <v>2</v>
      </c>
    </row>
    <row r="8013" spans="1:23" x14ac:dyDescent="0.25">
      <c r="A8013" s="1" t="s">
        <v>6027</v>
      </c>
      <c r="B8013" s="1" t="s">
        <v>7160</v>
      </c>
      <c r="C8013">
        <v>0.1</v>
      </c>
      <c r="D8013">
        <v>401</v>
      </c>
      <c r="E8013">
        <v>13</v>
      </c>
      <c r="F8013">
        <v>6</v>
      </c>
      <c r="G8013" s="1" t="s">
        <v>6056</v>
      </c>
      <c r="H8013" s="1" t="s">
        <v>6072</v>
      </c>
      <c r="I8013">
        <v>12</v>
      </c>
      <c r="J8013">
        <v>29</v>
      </c>
      <c r="K8013">
        <v>2014</v>
      </c>
      <c r="L8013" s="1" t="s">
        <v>1694</v>
      </c>
      <c r="M8013" s="1" t="s">
        <v>676</v>
      </c>
      <c r="N8013" s="1" t="s">
        <v>29</v>
      </c>
      <c r="O8013" s="1" t="s">
        <v>30</v>
      </c>
      <c r="P8013" s="1" t="s">
        <v>23</v>
      </c>
      <c r="Q8013" s="2">
        <v>42004</v>
      </c>
      <c r="R8013" s="1" t="s">
        <v>18</v>
      </c>
      <c r="S8013" s="1" t="s">
        <v>31</v>
      </c>
      <c r="T8013">
        <v>5.655335</v>
      </c>
      <c r="U8013">
        <v>46.257773</v>
      </c>
      <c r="V8013" s="2">
        <v>42002</v>
      </c>
      <c r="W8013">
        <v>2</v>
      </c>
    </row>
    <row r="8014" spans="1:23" x14ac:dyDescent="0.25">
      <c r="A8014" s="1" t="s">
        <v>6027</v>
      </c>
      <c r="B8014" s="1" t="s">
        <v>7604</v>
      </c>
      <c r="C8014">
        <v>0.35</v>
      </c>
      <c r="D8014">
        <v>1461</v>
      </c>
      <c r="E8014">
        <v>202</v>
      </c>
      <c r="F8014">
        <v>5</v>
      </c>
      <c r="G8014" s="1" t="s">
        <v>6056</v>
      </c>
      <c r="H8014" s="1" t="s">
        <v>6075</v>
      </c>
      <c r="I8014">
        <v>12</v>
      </c>
      <c r="J8014">
        <v>29</v>
      </c>
      <c r="K8014">
        <v>2014</v>
      </c>
      <c r="L8014" s="1" t="s">
        <v>1694</v>
      </c>
      <c r="M8014" s="1" t="s">
        <v>676</v>
      </c>
      <c r="N8014" s="1" t="s">
        <v>29</v>
      </c>
      <c r="O8014" s="1" t="s">
        <v>30</v>
      </c>
      <c r="P8014" s="1" t="s">
        <v>23</v>
      </c>
      <c r="Q8014" s="2">
        <v>42004</v>
      </c>
      <c r="R8014" s="1" t="s">
        <v>18</v>
      </c>
      <c r="S8014" s="1" t="s">
        <v>31</v>
      </c>
      <c r="T8014">
        <v>5.655335</v>
      </c>
      <c r="U8014">
        <v>46.257773</v>
      </c>
      <c r="V8014" s="2">
        <v>42002</v>
      </c>
      <c r="W8014">
        <v>2</v>
      </c>
    </row>
    <row r="8015" spans="1:23" x14ac:dyDescent="0.25">
      <c r="A8015" s="1" t="s">
        <v>6027</v>
      </c>
      <c r="B8015" s="1" t="s">
        <v>7624</v>
      </c>
      <c r="C8015">
        <v>0.1</v>
      </c>
      <c r="D8015">
        <v>1104</v>
      </c>
      <c r="E8015">
        <v>209</v>
      </c>
      <c r="F8015">
        <v>4</v>
      </c>
      <c r="G8015" s="1" t="s">
        <v>6053</v>
      </c>
      <c r="H8015" s="1" t="s">
        <v>6099</v>
      </c>
      <c r="I8015">
        <v>12</v>
      </c>
      <c r="J8015">
        <v>29</v>
      </c>
      <c r="K8015">
        <v>2014</v>
      </c>
      <c r="L8015" s="1" t="s">
        <v>1694</v>
      </c>
      <c r="M8015" s="1" t="s">
        <v>676</v>
      </c>
      <c r="N8015" s="1" t="s">
        <v>29</v>
      </c>
      <c r="O8015" s="1" t="s">
        <v>30</v>
      </c>
      <c r="P8015" s="1" t="s">
        <v>23</v>
      </c>
      <c r="Q8015" s="2">
        <v>42004</v>
      </c>
      <c r="R8015" s="1" t="s">
        <v>18</v>
      </c>
      <c r="S8015" s="1" t="s">
        <v>31</v>
      </c>
      <c r="T8015">
        <v>5.655335</v>
      </c>
      <c r="U8015">
        <v>46.257773</v>
      </c>
      <c r="V8015" s="2">
        <v>42002</v>
      </c>
      <c r="W8015">
        <v>2</v>
      </c>
    </row>
    <row r="8016" spans="1:23" x14ac:dyDescent="0.25">
      <c r="A8016" s="1" t="s">
        <v>6027</v>
      </c>
      <c r="B8016" s="1" t="s">
        <v>6295</v>
      </c>
      <c r="C8016">
        <v>0</v>
      </c>
      <c r="D8016">
        <v>100</v>
      </c>
      <c r="E8016">
        <v>28</v>
      </c>
      <c r="F8016">
        <v>2</v>
      </c>
      <c r="G8016" s="1" t="s">
        <v>6053</v>
      </c>
      <c r="H8016" s="1" t="s">
        <v>6081</v>
      </c>
      <c r="I8016">
        <v>12</v>
      </c>
      <c r="J8016">
        <v>29</v>
      </c>
      <c r="K8016">
        <v>2014</v>
      </c>
      <c r="L8016" s="1" t="s">
        <v>1694</v>
      </c>
      <c r="M8016" s="1" t="s">
        <v>676</v>
      </c>
      <c r="N8016" s="1" t="s">
        <v>29</v>
      </c>
      <c r="O8016" s="1" t="s">
        <v>30</v>
      </c>
      <c r="P8016" s="1" t="s">
        <v>23</v>
      </c>
      <c r="Q8016" s="2">
        <v>42004</v>
      </c>
      <c r="R8016" s="1" t="s">
        <v>18</v>
      </c>
      <c r="S8016" s="1" t="s">
        <v>31</v>
      </c>
      <c r="T8016">
        <v>5.655335</v>
      </c>
      <c r="U8016">
        <v>46.257773</v>
      </c>
      <c r="V8016" s="2">
        <v>42002</v>
      </c>
      <c r="W8016">
        <v>2</v>
      </c>
    </row>
    <row r="8017" spans="1:23" x14ac:dyDescent="0.25">
      <c r="A8017" s="1" t="s">
        <v>6027</v>
      </c>
      <c r="B8017" s="1" t="s">
        <v>7078</v>
      </c>
      <c r="C8017">
        <v>0</v>
      </c>
      <c r="D8017">
        <v>325</v>
      </c>
      <c r="E8017">
        <v>32</v>
      </c>
      <c r="F8017">
        <v>7</v>
      </c>
      <c r="G8017" s="1" t="s">
        <v>6053</v>
      </c>
      <c r="H8017" s="1" t="s">
        <v>6054</v>
      </c>
      <c r="I8017">
        <v>12</v>
      </c>
      <c r="J8017">
        <v>29</v>
      </c>
      <c r="K8017">
        <v>2014</v>
      </c>
      <c r="L8017" s="1" t="s">
        <v>1694</v>
      </c>
      <c r="M8017" s="1" t="s">
        <v>676</v>
      </c>
      <c r="N8017" s="1" t="s">
        <v>29</v>
      </c>
      <c r="O8017" s="1" t="s">
        <v>30</v>
      </c>
      <c r="P8017" s="1" t="s">
        <v>23</v>
      </c>
      <c r="Q8017" s="2">
        <v>42004</v>
      </c>
      <c r="R8017" s="1" t="s">
        <v>18</v>
      </c>
      <c r="S8017" s="1" t="s">
        <v>31</v>
      </c>
      <c r="T8017">
        <v>5.655335</v>
      </c>
      <c r="U8017">
        <v>46.257773</v>
      </c>
      <c r="V8017" s="2">
        <v>42002</v>
      </c>
      <c r="W8017">
        <v>2</v>
      </c>
    </row>
    <row r="8018" spans="1:23" x14ac:dyDescent="0.25">
      <c r="A8018" s="1" t="s">
        <v>6027</v>
      </c>
      <c r="B8018" s="1" t="s">
        <v>6442</v>
      </c>
      <c r="C8018">
        <v>0.1</v>
      </c>
      <c r="D8018">
        <v>169</v>
      </c>
      <c r="E8018">
        <v>55</v>
      </c>
      <c r="F8018">
        <v>4</v>
      </c>
      <c r="G8018" s="1" t="s">
        <v>6053</v>
      </c>
      <c r="H8018" s="1" t="s">
        <v>6062</v>
      </c>
      <c r="I8018">
        <v>12</v>
      </c>
      <c r="J8018">
        <v>29</v>
      </c>
      <c r="K8018">
        <v>2014</v>
      </c>
      <c r="L8018" s="1" t="s">
        <v>1694</v>
      </c>
      <c r="M8018" s="1" t="s">
        <v>676</v>
      </c>
      <c r="N8018" s="1" t="s">
        <v>29</v>
      </c>
      <c r="O8018" s="1" t="s">
        <v>30</v>
      </c>
      <c r="P8018" s="1" t="s">
        <v>23</v>
      </c>
      <c r="Q8018" s="2">
        <v>42004</v>
      </c>
      <c r="R8018" s="1" t="s">
        <v>18</v>
      </c>
      <c r="S8018" s="1" t="s">
        <v>31</v>
      </c>
      <c r="T8018">
        <v>5.655335</v>
      </c>
      <c r="U8018">
        <v>46.257773</v>
      </c>
      <c r="V8018" s="2">
        <v>42002</v>
      </c>
      <c r="W8018">
        <v>2</v>
      </c>
    </row>
    <row r="8019" spans="1:23" x14ac:dyDescent="0.25">
      <c r="A8019" s="1" t="s">
        <v>6027</v>
      </c>
      <c r="B8019" s="1" t="s">
        <v>7627</v>
      </c>
      <c r="C8019">
        <v>0.15</v>
      </c>
      <c r="D8019">
        <v>487</v>
      </c>
      <c r="E8019">
        <v>143</v>
      </c>
      <c r="F8019">
        <v>4</v>
      </c>
      <c r="G8019" s="1" t="s">
        <v>6087</v>
      </c>
      <c r="H8019" s="1" t="s">
        <v>6097</v>
      </c>
      <c r="I8019">
        <v>12</v>
      </c>
      <c r="J8019">
        <v>29</v>
      </c>
      <c r="K8019">
        <v>2014</v>
      </c>
      <c r="L8019" s="1" t="s">
        <v>1694</v>
      </c>
      <c r="M8019" s="1" t="s">
        <v>676</v>
      </c>
      <c r="N8019" s="1" t="s">
        <v>29</v>
      </c>
      <c r="O8019" s="1" t="s">
        <v>30</v>
      </c>
      <c r="P8019" s="1" t="s">
        <v>23</v>
      </c>
      <c r="Q8019" s="2">
        <v>42004</v>
      </c>
      <c r="R8019" s="1" t="s">
        <v>18</v>
      </c>
      <c r="S8019" s="1" t="s">
        <v>31</v>
      </c>
      <c r="T8019">
        <v>5.655335</v>
      </c>
      <c r="U8019">
        <v>46.257773</v>
      </c>
      <c r="V8019" s="2">
        <v>42002</v>
      </c>
      <c r="W8019">
        <v>2</v>
      </c>
    </row>
    <row r="8020" spans="1:23" x14ac:dyDescent="0.25">
      <c r="A8020" s="1" t="s">
        <v>6031</v>
      </c>
      <c r="B8020" s="1" t="s">
        <v>6616</v>
      </c>
      <c r="C8020">
        <v>0.5</v>
      </c>
      <c r="D8020">
        <v>31</v>
      </c>
      <c r="E8020">
        <v>-11</v>
      </c>
      <c r="F8020">
        <v>4</v>
      </c>
      <c r="G8020" s="1" t="s">
        <v>6053</v>
      </c>
      <c r="H8020" s="1" t="s">
        <v>6059</v>
      </c>
      <c r="I8020">
        <v>12</v>
      </c>
      <c r="J8020">
        <v>29</v>
      </c>
      <c r="K8020">
        <v>2014</v>
      </c>
      <c r="L8020" s="1" t="s">
        <v>2110</v>
      </c>
      <c r="M8020" s="1" t="s">
        <v>14</v>
      </c>
      <c r="N8020" s="1" t="s">
        <v>15</v>
      </c>
      <c r="O8020" s="1" t="s">
        <v>16</v>
      </c>
      <c r="P8020" s="1" t="s">
        <v>35</v>
      </c>
      <c r="Q8020" s="2">
        <v>42005</v>
      </c>
      <c r="R8020" s="1" t="s">
        <v>39</v>
      </c>
      <c r="S8020" s="1" t="s">
        <v>14</v>
      </c>
      <c r="T8020">
        <v>18.068580799999999</v>
      </c>
      <c r="U8020">
        <v>59.329323500000001</v>
      </c>
      <c r="V8020" s="2">
        <v>42002</v>
      </c>
      <c r="W8020">
        <v>3</v>
      </c>
    </row>
    <row r="8021" spans="1:23" x14ac:dyDescent="0.25">
      <c r="A8021" s="1" t="s">
        <v>6031</v>
      </c>
      <c r="B8021" s="1" t="s">
        <v>7566</v>
      </c>
      <c r="C8021">
        <v>0.5</v>
      </c>
      <c r="D8021">
        <v>8</v>
      </c>
      <c r="E8021">
        <v>-6</v>
      </c>
      <c r="F8021">
        <v>1</v>
      </c>
      <c r="G8021" s="1" t="s">
        <v>6053</v>
      </c>
      <c r="H8021" s="1" t="s">
        <v>6059</v>
      </c>
      <c r="I8021">
        <v>12</v>
      </c>
      <c r="J8021">
        <v>29</v>
      </c>
      <c r="K8021">
        <v>2014</v>
      </c>
      <c r="L8021" s="1" t="s">
        <v>2110</v>
      </c>
      <c r="M8021" s="1" t="s">
        <v>14</v>
      </c>
      <c r="N8021" s="1" t="s">
        <v>15</v>
      </c>
      <c r="O8021" s="1" t="s">
        <v>16</v>
      </c>
      <c r="P8021" s="1" t="s">
        <v>35</v>
      </c>
      <c r="Q8021" s="2">
        <v>42005</v>
      </c>
      <c r="R8021" s="1" t="s">
        <v>39</v>
      </c>
      <c r="S8021" s="1" t="s">
        <v>14</v>
      </c>
      <c r="T8021">
        <v>18.068580799999999</v>
      </c>
      <c r="U8021">
        <v>59.329323500000001</v>
      </c>
      <c r="V8021" s="2">
        <v>42002</v>
      </c>
      <c r="W8021">
        <v>3</v>
      </c>
    </row>
    <row r="8022" spans="1:23" x14ac:dyDescent="0.25">
      <c r="A8022" s="1" t="s">
        <v>6032</v>
      </c>
      <c r="B8022" s="1" t="s">
        <v>7646</v>
      </c>
      <c r="C8022">
        <v>0.5</v>
      </c>
      <c r="D8022">
        <v>74</v>
      </c>
      <c r="E8022">
        <v>-51</v>
      </c>
      <c r="F8022">
        <v>3</v>
      </c>
      <c r="G8022" s="1" t="s">
        <v>6053</v>
      </c>
      <c r="H8022" s="1" t="s">
        <v>6059</v>
      </c>
      <c r="I8022">
        <v>12</v>
      </c>
      <c r="J8022">
        <v>29</v>
      </c>
      <c r="K8022">
        <v>2014</v>
      </c>
      <c r="L8022" s="1" t="s">
        <v>1359</v>
      </c>
      <c r="M8022" s="1" t="s">
        <v>261</v>
      </c>
      <c r="N8022" s="1" t="s">
        <v>262</v>
      </c>
      <c r="O8022" s="1" t="s">
        <v>16</v>
      </c>
      <c r="P8022" s="1" t="s">
        <v>17</v>
      </c>
      <c r="Q8022" s="2">
        <v>42006</v>
      </c>
      <c r="R8022" s="1" t="s">
        <v>24</v>
      </c>
      <c r="S8022" s="1" t="s">
        <v>261</v>
      </c>
      <c r="T8022">
        <v>-6.2603096999999996</v>
      </c>
      <c r="U8022">
        <v>53.3498053</v>
      </c>
      <c r="V8022" s="2">
        <v>42002</v>
      </c>
      <c r="W8022">
        <v>4</v>
      </c>
    </row>
    <row r="8023" spans="1:23" x14ac:dyDescent="0.25">
      <c r="A8023" s="1" t="s">
        <v>6032</v>
      </c>
      <c r="B8023" s="1" t="s">
        <v>7440</v>
      </c>
      <c r="C8023">
        <v>0.5</v>
      </c>
      <c r="D8023">
        <v>56</v>
      </c>
      <c r="E8023">
        <v>0</v>
      </c>
      <c r="F8023">
        <v>4</v>
      </c>
      <c r="G8023" s="1" t="s">
        <v>6053</v>
      </c>
      <c r="H8023" s="1" t="s">
        <v>6081</v>
      </c>
      <c r="I8023">
        <v>12</v>
      </c>
      <c r="J8023">
        <v>29</v>
      </c>
      <c r="K8023">
        <v>2014</v>
      </c>
      <c r="L8023" s="1" t="s">
        <v>1359</v>
      </c>
      <c r="M8023" s="1" t="s">
        <v>261</v>
      </c>
      <c r="N8023" s="1" t="s">
        <v>262</v>
      </c>
      <c r="O8023" s="1" t="s">
        <v>16</v>
      </c>
      <c r="P8023" s="1" t="s">
        <v>17</v>
      </c>
      <c r="Q8023" s="2">
        <v>42006</v>
      </c>
      <c r="R8023" s="1" t="s">
        <v>24</v>
      </c>
      <c r="S8023" s="1" t="s">
        <v>261</v>
      </c>
      <c r="T8023">
        <v>-6.2603096999999996</v>
      </c>
      <c r="U8023">
        <v>53.3498053</v>
      </c>
      <c r="V8023" s="2">
        <v>42002</v>
      </c>
      <c r="W8023">
        <v>4</v>
      </c>
    </row>
    <row r="8024" spans="1:23" x14ac:dyDescent="0.25">
      <c r="A8024" s="1" t="s">
        <v>6026</v>
      </c>
      <c r="B8024" s="1" t="s">
        <v>7037</v>
      </c>
      <c r="C8024">
        <v>0.1</v>
      </c>
      <c r="D8024">
        <v>52</v>
      </c>
      <c r="E8024">
        <v>20</v>
      </c>
      <c r="F8024">
        <v>1</v>
      </c>
      <c r="G8024" s="1" t="s">
        <v>6053</v>
      </c>
      <c r="H8024" s="1" t="s">
        <v>6062</v>
      </c>
      <c r="I8024">
        <v>12</v>
      </c>
      <c r="J8024">
        <v>29</v>
      </c>
      <c r="K8024">
        <v>2014</v>
      </c>
      <c r="L8024" s="1" t="s">
        <v>1106</v>
      </c>
      <c r="M8024" s="1" t="s">
        <v>799</v>
      </c>
      <c r="N8024" s="1" t="s">
        <v>60</v>
      </c>
      <c r="O8024" s="1" t="s">
        <v>52</v>
      </c>
      <c r="P8024" s="1" t="s">
        <v>35</v>
      </c>
      <c r="Q8024" s="2">
        <v>42006</v>
      </c>
      <c r="R8024" s="1" t="s">
        <v>24</v>
      </c>
      <c r="S8024" s="1" t="s">
        <v>800</v>
      </c>
      <c r="T8024">
        <v>-1.6457744999999999</v>
      </c>
      <c r="U8024">
        <v>42.812525999999998</v>
      </c>
      <c r="V8024" s="2">
        <v>42002</v>
      </c>
      <c r="W8024">
        <v>4</v>
      </c>
    </row>
    <row r="8025" spans="1:23" x14ac:dyDescent="0.25">
      <c r="A8025" s="1" t="s">
        <v>6032</v>
      </c>
      <c r="B8025" s="1" t="s">
        <v>6489</v>
      </c>
      <c r="C8025">
        <v>0.5</v>
      </c>
      <c r="D8025">
        <v>373</v>
      </c>
      <c r="E8025">
        <v>-254</v>
      </c>
      <c r="F8025">
        <v>6</v>
      </c>
      <c r="G8025" s="1" t="s">
        <v>6087</v>
      </c>
      <c r="H8025" s="1" t="s">
        <v>6105</v>
      </c>
      <c r="I8025">
        <v>12</v>
      </c>
      <c r="J8025">
        <v>29</v>
      </c>
      <c r="K8025">
        <v>2014</v>
      </c>
      <c r="L8025" s="1" t="s">
        <v>1359</v>
      </c>
      <c r="M8025" s="1" t="s">
        <v>261</v>
      </c>
      <c r="N8025" s="1" t="s">
        <v>262</v>
      </c>
      <c r="O8025" s="1" t="s">
        <v>16</v>
      </c>
      <c r="P8025" s="1" t="s">
        <v>17</v>
      </c>
      <c r="Q8025" s="2">
        <v>42006</v>
      </c>
      <c r="R8025" s="1" t="s">
        <v>24</v>
      </c>
      <c r="S8025" s="1" t="s">
        <v>261</v>
      </c>
      <c r="T8025">
        <v>-6.2603096999999996</v>
      </c>
      <c r="U8025">
        <v>53.3498053</v>
      </c>
      <c r="V8025" s="2">
        <v>42002</v>
      </c>
      <c r="W8025">
        <v>4</v>
      </c>
    </row>
    <row r="8026" spans="1:23" x14ac:dyDescent="0.25">
      <c r="A8026" s="1" t="s">
        <v>6026</v>
      </c>
      <c r="B8026" s="1" t="s">
        <v>6723</v>
      </c>
      <c r="C8026">
        <v>0.1</v>
      </c>
      <c r="D8026">
        <v>131</v>
      </c>
      <c r="E8026">
        <v>45</v>
      </c>
      <c r="F8026">
        <v>2</v>
      </c>
      <c r="G8026" s="1" t="s">
        <v>6087</v>
      </c>
      <c r="H8026" s="1" t="s">
        <v>6088</v>
      </c>
      <c r="I8026">
        <v>12</v>
      </c>
      <c r="J8026">
        <v>29</v>
      </c>
      <c r="K8026">
        <v>2014</v>
      </c>
      <c r="L8026" s="1" t="s">
        <v>1106</v>
      </c>
      <c r="M8026" s="1" t="s">
        <v>799</v>
      </c>
      <c r="N8026" s="1" t="s">
        <v>60</v>
      </c>
      <c r="O8026" s="1" t="s">
        <v>52</v>
      </c>
      <c r="P8026" s="1" t="s">
        <v>35</v>
      </c>
      <c r="Q8026" s="2">
        <v>42006</v>
      </c>
      <c r="R8026" s="1" t="s">
        <v>24</v>
      </c>
      <c r="S8026" s="1" t="s">
        <v>800</v>
      </c>
      <c r="T8026">
        <v>-1.6457744999999999</v>
      </c>
      <c r="U8026">
        <v>42.812525999999998</v>
      </c>
      <c r="V8026" s="2">
        <v>42002</v>
      </c>
      <c r="W8026">
        <v>4</v>
      </c>
    </row>
    <row r="8027" spans="1:23" x14ac:dyDescent="0.25">
      <c r="A8027" s="1" t="s">
        <v>6028</v>
      </c>
      <c r="B8027" s="1" t="s">
        <v>7186</v>
      </c>
      <c r="C8027">
        <v>0</v>
      </c>
      <c r="D8027">
        <v>189</v>
      </c>
      <c r="E8027">
        <v>60</v>
      </c>
      <c r="F8027">
        <v>4</v>
      </c>
      <c r="G8027" s="1" t="s">
        <v>6056</v>
      </c>
      <c r="H8027" s="1" t="s">
        <v>6129</v>
      </c>
      <c r="I8027">
        <v>12</v>
      </c>
      <c r="J8027">
        <v>29</v>
      </c>
      <c r="K8027">
        <v>2014</v>
      </c>
      <c r="L8027" s="1" t="s">
        <v>255</v>
      </c>
      <c r="M8027" s="1" t="s">
        <v>4798</v>
      </c>
      <c r="N8027" s="1" t="s">
        <v>29</v>
      </c>
      <c r="O8027" s="1" t="s">
        <v>30</v>
      </c>
      <c r="P8027" s="1" t="s">
        <v>23</v>
      </c>
      <c r="Q8027" s="2">
        <v>42007</v>
      </c>
      <c r="R8027" s="1" t="s">
        <v>24</v>
      </c>
      <c r="S8027" s="1" t="s">
        <v>114</v>
      </c>
      <c r="T8027">
        <v>2.3784930000000002</v>
      </c>
      <c r="U8027">
        <v>48.997346999999998</v>
      </c>
      <c r="V8027" s="2">
        <v>42002</v>
      </c>
      <c r="W8027">
        <v>5</v>
      </c>
    </row>
    <row r="8028" spans="1:23" x14ac:dyDescent="0.25">
      <c r="A8028" s="1" t="s">
        <v>6028</v>
      </c>
      <c r="B8028" s="1" t="s">
        <v>6497</v>
      </c>
      <c r="C8028">
        <v>0.15</v>
      </c>
      <c r="D8028">
        <v>524</v>
      </c>
      <c r="E8028">
        <v>-25</v>
      </c>
      <c r="F8028">
        <v>2</v>
      </c>
      <c r="G8028" s="1" t="s">
        <v>6087</v>
      </c>
      <c r="H8028" s="1" t="s">
        <v>6088</v>
      </c>
      <c r="I8028">
        <v>12</v>
      </c>
      <c r="J8028">
        <v>29</v>
      </c>
      <c r="K8028">
        <v>2014</v>
      </c>
      <c r="L8028" s="1" t="s">
        <v>255</v>
      </c>
      <c r="M8028" s="1" t="s">
        <v>4798</v>
      </c>
      <c r="N8028" s="1" t="s">
        <v>29</v>
      </c>
      <c r="O8028" s="1" t="s">
        <v>30</v>
      </c>
      <c r="P8028" s="1" t="s">
        <v>23</v>
      </c>
      <c r="Q8028" s="2">
        <v>42007</v>
      </c>
      <c r="R8028" s="1" t="s">
        <v>24</v>
      </c>
      <c r="S8028" s="1" t="s">
        <v>114</v>
      </c>
      <c r="T8028">
        <v>2.3784930000000002</v>
      </c>
      <c r="U8028">
        <v>48.997346999999998</v>
      </c>
      <c r="V8028" s="2">
        <v>42002</v>
      </c>
      <c r="W8028">
        <v>5</v>
      </c>
    </row>
    <row r="8029" spans="1:23" x14ac:dyDescent="0.25">
      <c r="A8029" s="1" t="s">
        <v>6028</v>
      </c>
      <c r="B8029" s="1" t="s">
        <v>7119</v>
      </c>
      <c r="C8029">
        <v>0.15</v>
      </c>
      <c r="D8029">
        <v>148</v>
      </c>
      <c r="E8029">
        <v>9</v>
      </c>
      <c r="F8029">
        <v>1</v>
      </c>
      <c r="G8029" s="1" t="s">
        <v>6087</v>
      </c>
      <c r="H8029" s="1" t="s">
        <v>6088</v>
      </c>
      <c r="I8029">
        <v>12</v>
      </c>
      <c r="J8029">
        <v>29</v>
      </c>
      <c r="K8029">
        <v>2014</v>
      </c>
      <c r="L8029" s="1" t="s">
        <v>255</v>
      </c>
      <c r="M8029" s="1" t="s">
        <v>4798</v>
      </c>
      <c r="N8029" s="1" t="s">
        <v>29</v>
      </c>
      <c r="O8029" s="1" t="s">
        <v>30</v>
      </c>
      <c r="P8029" s="1" t="s">
        <v>23</v>
      </c>
      <c r="Q8029" s="2">
        <v>42007</v>
      </c>
      <c r="R8029" s="1" t="s">
        <v>24</v>
      </c>
      <c r="S8029" s="1" t="s">
        <v>114</v>
      </c>
      <c r="T8029">
        <v>2.3784930000000002</v>
      </c>
      <c r="U8029">
        <v>48.997346999999998</v>
      </c>
      <c r="V8029" s="2">
        <v>42002</v>
      </c>
      <c r="W8029">
        <v>5</v>
      </c>
    </row>
    <row r="8030" spans="1:23" x14ac:dyDescent="0.25">
      <c r="A8030" s="1" t="s">
        <v>6024</v>
      </c>
      <c r="B8030" s="1" t="s">
        <v>6374</v>
      </c>
      <c r="C8030">
        <v>0.1</v>
      </c>
      <c r="D8030">
        <v>148</v>
      </c>
      <c r="E8030">
        <v>23</v>
      </c>
      <c r="F8030">
        <v>4</v>
      </c>
      <c r="G8030" s="1" t="s">
        <v>6053</v>
      </c>
      <c r="H8030" s="1" t="s">
        <v>6112</v>
      </c>
      <c r="I8030">
        <v>12</v>
      </c>
      <c r="J8030">
        <v>29</v>
      </c>
      <c r="K8030">
        <v>2014</v>
      </c>
      <c r="L8030" s="1" t="s">
        <v>185</v>
      </c>
      <c r="M8030" s="1" t="s">
        <v>179</v>
      </c>
      <c r="N8030" s="1" t="s">
        <v>22</v>
      </c>
      <c r="O8030" s="1" t="s">
        <v>16</v>
      </c>
      <c r="P8030" s="1" t="s">
        <v>35</v>
      </c>
      <c r="Q8030" s="2">
        <v>42008</v>
      </c>
      <c r="R8030" s="1" t="s">
        <v>24</v>
      </c>
      <c r="S8030" s="1" t="s">
        <v>25</v>
      </c>
      <c r="T8030">
        <v>-0.12775829999999999</v>
      </c>
      <c r="U8030">
        <v>51.507350899999999</v>
      </c>
      <c r="V8030" s="2">
        <v>42002</v>
      </c>
      <c r="W8030">
        <v>6</v>
      </c>
    </row>
    <row r="8031" spans="1:23" x14ac:dyDescent="0.25">
      <c r="A8031" s="1" t="s">
        <v>6038</v>
      </c>
      <c r="B8031" s="1" t="s">
        <v>6446</v>
      </c>
      <c r="C8031">
        <v>0.5</v>
      </c>
      <c r="D8031">
        <v>68</v>
      </c>
      <c r="E8031">
        <v>-62</v>
      </c>
      <c r="F8031">
        <v>2</v>
      </c>
      <c r="G8031" s="1" t="s">
        <v>6053</v>
      </c>
      <c r="H8031" s="1" t="s">
        <v>6099</v>
      </c>
      <c r="I8031">
        <v>12</v>
      </c>
      <c r="J8031">
        <v>30</v>
      </c>
      <c r="K8031">
        <v>2014</v>
      </c>
      <c r="L8031" s="1" t="s">
        <v>1246</v>
      </c>
      <c r="M8031" s="1" t="s">
        <v>949</v>
      </c>
      <c r="N8031" s="1" t="s">
        <v>79</v>
      </c>
      <c r="O8031" s="1" t="s">
        <v>30</v>
      </c>
      <c r="P8031" s="1" t="s">
        <v>23</v>
      </c>
      <c r="Q8031" s="2">
        <v>42005</v>
      </c>
      <c r="R8031" s="1" t="s">
        <v>39</v>
      </c>
      <c r="S8031" s="1" t="s">
        <v>80</v>
      </c>
      <c r="T8031">
        <v>4.3006998999999997</v>
      </c>
      <c r="U8031">
        <v>52.070497799999998</v>
      </c>
      <c r="V8031" s="2">
        <v>42003</v>
      </c>
      <c r="W8031">
        <v>2</v>
      </c>
    </row>
    <row r="8032" spans="1:23" x14ac:dyDescent="0.25">
      <c r="A8032" s="1" t="s">
        <v>6037</v>
      </c>
      <c r="B8032" s="1" t="s">
        <v>7016</v>
      </c>
      <c r="C8032">
        <v>0</v>
      </c>
      <c r="D8032">
        <v>152</v>
      </c>
      <c r="E8032">
        <v>44</v>
      </c>
      <c r="F8032">
        <v>3</v>
      </c>
      <c r="G8032" s="1" t="s">
        <v>6053</v>
      </c>
      <c r="H8032" s="1" t="s">
        <v>6059</v>
      </c>
      <c r="I8032">
        <v>12</v>
      </c>
      <c r="J8032">
        <v>30</v>
      </c>
      <c r="K8032">
        <v>2014</v>
      </c>
      <c r="L8032" s="1" t="s">
        <v>1555</v>
      </c>
      <c r="M8032" s="1" t="s">
        <v>215</v>
      </c>
      <c r="N8032" s="1" t="s">
        <v>216</v>
      </c>
      <c r="O8032" s="1" t="s">
        <v>30</v>
      </c>
      <c r="P8032" s="1" t="s">
        <v>35</v>
      </c>
      <c r="Q8032" s="2">
        <v>42006</v>
      </c>
      <c r="R8032" s="1" t="s">
        <v>39</v>
      </c>
      <c r="S8032" s="1" t="s">
        <v>217</v>
      </c>
      <c r="T8032">
        <v>7.5885761</v>
      </c>
      <c r="U8032">
        <v>47.559598600000001</v>
      </c>
      <c r="V8032" s="2">
        <v>42003</v>
      </c>
      <c r="W8032">
        <v>3</v>
      </c>
    </row>
    <row r="8033" spans="1:23" x14ac:dyDescent="0.25">
      <c r="A8033" s="1" t="s">
        <v>6037</v>
      </c>
      <c r="B8033" s="1" t="s">
        <v>6650</v>
      </c>
      <c r="C8033">
        <v>0</v>
      </c>
      <c r="D8033">
        <v>30</v>
      </c>
      <c r="E8033">
        <v>1</v>
      </c>
      <c r="F8033">
        <v>2</v>
      </c>
      <c r="G8033" s="1" t="s">
        <v>6053</v>
      </c>
      <c r="H8033" s="1" t="s">
        <v>6103</v>
      </c>
      <c r="I8033">
        <v>12</v>
      </c>
      <c r="J8033">
        <v>30</v>
      </c>
      <c r="K8033">
        <v>2014</v>
      </c>
      <c r="L8033" s="1" t="s">
        <v>1555</v>
      </c>
      <c r="M8033" s="1" t="s">
        <v>215</v>
      </c>
      <c r="N8033" s="1" t="s">
        <v>216</v>
      </c>
      <c r="O8033" s="1" t="s">
        <v>30</v>
      </c>
      <c r="P8033" s="1" t="s">
        <v>35</v>
      </c>
      <c r="Q8033" s="2">
        <v>42006</v>
      </c>
      <c r="R8033" s="1" t="s">
        <v>39</v>
      </c>
      <c r="S8033" s="1" t="s">
        <v>217</v>
      </c>
      <c r="T8033">
        <v>7.5885761</v>
      </c>
      <c r="U8033">
        <v>47.559598600000001</v>
      </c>
      <c r="V8033" s="2">
        <v>42003</v>
      </c>
      <c r="W8033">
        <v>3</v>
      </c>
    </row>
    <row r="8034" spans="1:23" x14ac:dyDescent="0.25">
      <c r="A8034" s="1" t="s">
        <v>6037</v>
      </c>
      <c r="B8034" s="1" t="s">
        <v>7047</v>
      </c>
      <c r="C8034">
        <v>0</v>
      </c>
      <c r="D8034">
        <v>1913</v>
      </c>
      <c r="E8034">
        <v>899</v>
      </c>
      <c r="F8034">
        <v>10</v>
      </c>
      <c r="G8034" s="1" t="s">
        <v>6087</v>
      </c>
      <c r="H8034" s="1" t="s">
        <v>6105</v>
      </c>
      <c r="I8034">
        <v>12</v>
      </c>
      <c r="J8034">
        <v>30</v>
      </c>
      <c r="K8034">
        <v>2014</v>
      </c>
      <c r="L8034" s="1" t="s">
        <v>1555</v>
      </c>
      <c r="M8034" s="1" t="s">
        <v>215</v>
      </c>
      <c r="N8034" s="1" t="s">
        <v>216</v>
      </c>
      <c r="O8034" s="1" t="s">
        <v>30</v>
      </c>
      <c r="P8034" s="1" t="s">
        <v>35</v>
      </c>
      <c r="Q8034" s="2">
        <v>42006</v>
      </c>
      <c r="R8034" s="1" t="s">
        <v>39</v>
      </c>
      <c r="S8034" s="1" t="s">
        <v>217</v>
      </c>
      <c r="T8034">
        <v>7.5885761</v>
      </c>
      <c r="U8034">
        <v>47.559598600000001</v>
      </c>
      <c r="V8034" s="2">
        <v>42003</v>
      </c>
      <c r="W8034">
        <v>3</v>
      </c>
    </row>
    <row r="8035" spans="1:23" x14ac:dyDescent="0.25">
      <c r="A8035" s="1" t="s">
        <v>6037</v>
      </c>
      <c r="B8035" s="1" t="s">
        <v>6335</v>
      </c>
      <c r="C8035">
        <v>0</v>
      </c>
      <c r="D8035">
        <v>292</v>
      </c>
      <c r="E8035">
        <v>35</v>
      </c>
      <c r="F8035">
        <v>4</v>
      </c>
      <c r="G8035" s="1" t="s">
        <v>6087</v>
      </c>
      <c r="H8035" s="1" t="s">
        <v>6097</v>
      </c>
      <c r="I8035">
        <v>12</v>
      </c>
      <c r="J8035">
        <v>30</v>
      </c>
      <c r="K8035">
        <v>2014</v>
      </c>
      <c r="L8035" s="1" t="s">
        <v>1555</v>
      </c>
      <c r="M8035" s="1" t="s">
        <v>215</v>
      </c>
      <c r="N8035" s="1" t="s">
        <v>216</v>
      </c>
      <c r="O8035" s="1" t="s">
        <v>30</v>
      </c>
      <c r="P8035" s="1" t="s">
        <v>35</v>
      </c>
      <c r="Q8035" s="2">
        <v>42006</v>
      </c>
      <c r="R8035" s="1" t="s">
        <v>39</v>
      </c>
      <c r="S8035" s="1" t="s">
        <v>217</v>
      </c>
      <c r="T8035">
        <v>7.5885761</v>
      </c>
      <c r="U8035">
        <v>47.559598600000001</v>
      </c>
      <c r="V8035" s="2">
        <v>42003</v>
      </c>
      <c r="W8035">
        <v>3</v>
      </c>
    </row>
    <row r="8036" spans="1:23" x14ac:dyDescent="0.25">
      <c r="A8036" s="1" t="s">
        <v>6033</v>
      </c>
      <c r="B8036" s="1" t="s">
        <v>6991</v>
      </c>
      <c r="C8036">
        <v>0</v>
      </c>
      <c r="D8036">
        <v>39</v>
      </c>
      <c r="E8036">
        <v>2</v>
      </c>
      <c r="F8036">
        <v>2</v>
      </c>
      <c r="G8036" s="1" t="s">
        <v>6053</v>
      </c>
      <c r="H8036" s="1" t="s">
        <v>6062</v>
      </c>
      <c r="I8036">
        <v>12</v>
      </c>
      <c r="J8036">
        <v>30</v>
      </c>
      <c r="K8036">
        <v>2014</v>
      </c>
      <c r="L8036" s="1" t="s">
        <v>1240</v>
      </c>
      <c r="M8036" s="1" t="s">
        <v>1270</v>
      </c>
      <c r="N8036" s="1" t="s">
        <v>22</v>
      </c>
      <c r="O8036" s="1" t="s">
        <v>16</v>
      </c>
      <c r="P8036" s="1" t="s">
        <v>23</v>
      </c>
      <c r="Q8036" s="2">
        <v>42007</v>
      </c>
      <c r="R8036" s="1" t="s">
        <v>24</v>
      </c>
      <c r="S8036" s="1" t="s">
        <v>25</v>
      </c>
      <c r="T8036">
        <v>-4.1426565000000002</v>
      </c>
      <c r="U8036">
        <v>50.375456499999999</v>
      </c>
      <c r="V8036" s="2">
        <v>42003</v>
      </c>
      <c r="W8036">
        <v>4</v>
      </c>
    </row>
    <row r="8037" spans="1:23" x14ac:dyDescent="0.25">
      <c r="A8037" s="1" t="s">
        <v>6034</v>
      </c>
      <c r="B8037" s="1" t="s">
        <v>6184</v>
      </c>
      <c r="C8037">
        <v>0</v>
      </c>
      <c r="D8037">
        <v>85</v>
      </c>
      <c r="E8037">
        <v>13</v>
      </c>
      <c r="F8037">
        <v>2</v>
      </c>
      <c r="G8037" s="1" t="s">
        <v>6056</v>
      </c>
      <c r="H8037" s="1" t="s">
        <v>6129</v>
      </c>
      <c r="I8037">
        <v>12</v>
      </c>
      <c r="J8037">
        <v>30</v>
      </c>
      <c r="K8037">
        <v>2014</v>
      </c>
      <c r="L8037" s="1" t="s">
        <v>1524</v>
      </c>
      <c r="M8037" s="1" t="s">
        <v>377</v>
      </c>
      <c r="N8037" s="1" t="s">
        <v>68</v>
      </c>
      <c r="O8037" s="1" t="s">
        <v>30</v>
      </c>
      <c r="P8037" s="1" t="s">
        <v>17</v>
      </c>
      <c r="Q8037" s="2">
        <v>42008</v>
      </c>
      <c r="R8037" s="1" t="s">
        <v>24</v>
      </c>
      <c r="S8037" s="1" t="s">
        <v>187</v>
      </c>
      <c r="T8037">
        <v>11.5819806</v>
      </c>
      <c r="U8037">
        <v>48.135125299999999</v>
      </c>
      <c r="V8037" s="2">
        <v>42003</v>
      </c>
      <c r="W8037">
        <v>5</v>
      </c>
    </row>
    <row r="8038" spans="1:23" x14ac:dyDescent="0.25">
      <c r="A8038" s="1" t="s">
        <v>6035</v>
      </c>
      <c r="B8038" s="1" t="s">
        <v>6671</v>
      </c>
      <c r="C8038">
        <v>0</v>
      </c>
      <c r="D8038">
        <v>68</v>
      </c>
      <c r="E8038">
        <v>27</v>
      </c>
      <c r="F8038">
        <v>1</v>
      </c>
      <c r="G8038" s="1" t="s">
        <v>6056</v>
      </c>
      <c r="H8038" s="1" t="s">
        <v>6072</v>
      </c>
      <c r="I8038">
        <v>12</v>
      </c>
      <c r="J8038">
        <v>30</v>
      </c>
      <c r="K8038">
        <v>2014</v>
      </c>
      <c r="L8038" s="1" t="s">
        <v>189</v>
      </c>
      <c r="M8038" s="1" t="s">
        <v>420</v>
      </c>
      <c r="N8038" s="1" t="s">
        <v>22</v>
      </c>
      <c r="O8038" s="1" t="s">
        <v>16</v>
      </c>
      <c r="P8038" s="1" t="s">
        <v>17</v>
      </c>
      <c r="Q8038" s="2">
        <v>42008</v>
      </c>
      <c r="R8038" s="1" t="s">
        <v>24</v>
      </c>
      <c r="S8038" s="1" t="s">
        <v>421</v>
      </c>
      <c r="T8038">
        <v>-3.1882670000000002</v>
      </c>
      <c r="U8038">
        <v>55.953251999999999</v>
      </c>
      <c r="V8038" s="2">
        <v>42003</v>
      </c>
      <c r="W8038">
        <v>5</v>
      </c>
    </row>
    <row r="8039" spans="1:23" x14ac:dyDescent="0.25">
      <c r="A8039" s="1" t="s">
        <v>6036</v>
      </c>
      <c r="B8039" s="1" t="s">
        <v>7210</v>
      </c>
      <c r="C8039">
        <v>0</v>
      </c>
      <c r="D8039">
        <v>45</v>
      </c>
      <c r="E8039">
        <v>6</v>
      </c>
      <c r="F8039">
        <v>3</v>
      </c>
      <c r="G8039" s="1" t="s">
        <v>6053</v>
      </c>
      <c r="H8039" s="1" t="s">
        <v>6081</v>
      </c>
      <c r="I8039">
        <v>12</v>
      </c>
      <c r="J8039">
        <v>30</v>
      </c>
      <c r="K8039">
        <v>2014</v>
      </c>
      <c r="L8039" s="1" t="s">
        <v>1160</v>
      </c>
      <c r="M8039" s="1" t="s">
        <v>622</v>
      </c>
      <c r="N8039" s="1" t="s">
        <v>51</v>
      </c>
      <c r="O8039" s="1" t="s">
        <v>52</v>
      </c>
      <c r="P8039" s="1" t="s">
        <v>35</v>
      </c>
      <c r="Q8039" s="2">
        <v>42009</v>
      </c>
      <c r="R8039" s="1" t="s">
        <v>24</v>
      </c>
      <c r="S8039" s="1" t="s">
        <v>623</v>
      </c>
      <c r="T8039">
        <v>14.2681244</v>
      </c>
      <c r="U8039">
        <v>40.851774599999999</v>
      </c>
      <c r="V8039" s="2">
        <v>42003</v>
      </c>
      <c r="W8039">
        <v>6</v>
      </c>
    </row>
    <row r="8040" spans="1:23" x14ac:dyDescent="0.25">
      <c r="A8040" s="1" t="s">
        <v>6042</v>
      </c>
      <c r="B8040" s="1" t="s">
        <v>7146</v>
      </c>
      <c r="C8040">
        <v>0</v>
      </c>
      <c r="D8040">
        <v>289</v>
      </c>
      <c r="E8040">
        <v>75</v>
      </c>
      <c r="F8040">
        <v>5</v>
      </c>
      <c r="G8040" s="1" t="s">
        <v>6053</v>
      </c>
      <c r="H8040" s="1" t="s">
        <v>6062</v>
      </c>
      <c r="I8040">
        <v>12</v>
      </c>
      <c r="J8040">
        <v>31</v>
      </c>
      <c r="K8040">
        <v>2014</v>
      </c>
      <c r="L8040" s="1" t="s">
        <v>1514</v>
      </c>
      <c r="M8040" s="1" t="s">
        <v>713</v>
      </c>
      <c r="N8040" s="1" t="s">
        <v>22</v>
      </c>
      <c r="O8040" s="1" t="s">
        <v>16</v>
      </c>
      <c r="P8040" s="1" t="s">
        <v>23</v>
      </c>
      <c r="Q8040" s="2">
        <v>42005</v>
      </c>
      <c r="R8040" s="1" t="s">
        <v>39</v>
      </c>
      <c r="S8040" s="1" t="s">
        <v>25</v>
      </c>
      <c r="T8040">
        <v>-2.2215750000000001</v>
      </c>
      <c r="U8040">
        <v>52.193635999999998</v>
      </c>
      <c r="V8040" s="2">
        <v>42004</v>
      </c>
      <c r="W8040">
        <v>1</v>
      </c>
    </row>
    <row r="8041" spans="1:23" x14ac:dyDescent="0.25">
      <c r="A8041" s="1" t="s">
        <v>6039</v>
      </c>
      <c r="B8041" s="1" t="s">
        <v>6815</v>
      </c>
      <c r="C8041">
        <v>0.1</v>
      </c>
      <c r="D8041">
        <v>557</v>
      </c>
      <c r="E8041">
        <v>217</v>
      </c>
      <c r="F8041">
        <v>3</v>
      </c>
      <c r="G8041" s="1" t="s">
        <v>6053</v>
      </c>
      <c r="H8041" s="1" t="s">
        <v>6062</v>
      </c>
      <c r="I8041">
        <v>12</v>
      </c>
      <c r="J8041">
        <v>31</v>
      </c>
      <c r="K8041">
        <v>2014</v>
      </c>
      <c r="L8041" s="1" t="s">
        <v>1767</v>
      </c>
      <c r="M8041" s="1" t="s">
        <v>2732</v>
      </c>
      <c r="N8041" s="1" t="s">
        <v>29</v>
      </c>
      <c r="O8041" s="1" t="s">
        <v>30</v>
      </c>
      <c r="P8041" s="1" t="s">
        <v>23</v>
      </c>
      <c r="Q8041" s="2">
        <v>42006</v>
      </c>
      <c r="R8041" s="1" t="s">
        <v>18</v>
      </c>
      <c r="S8041" s="1" t="s">
        <v>418</v>
      </c>
      <c r="T8041">
        <v>-0.37067899999999998</v>
      </c>
      <c r="U8041">
        <v>49.182862999999998</v>
      </c>
      <c r="V8041" s="2">
        <v>42004</v>
      </c>
      <c r="W8041">
        <v>2</v>
      </c>
    </row>
    <row r="8042" spans="1:23" x14ac:dyDescent="0.25">
      <c r="A8042" s="1" t="s">
        <v>6040</v>
      </c>
      <c r="B8042" s="1" t="s">
        <v>7557</v>
      </c>
      <c r="C8042">
        <v>0</v>
      </c>
      <c r="D8042">
        <v>261</v>
      </c>
      <c r="E8042">
        <v>13</v>
      </c>
      <c r="F8042">
        <v>6</v>
      </c>
      <c r="G8042" s="1" t="s">
        <v>6053</v>
      </c>
      <c r="H8042" s="1" t="s">
        <v>6103</v>
      </c>
      <c r="I8042">
        <v>12</v>
      </c>
      <c r="J8042">
        <v>31</v>
      </c>
      <c r="K8042">
        <v>2014</v>
      </c>
      <c r="L8042" s="1" t="s">
        <v>2543</v>
      </c>
      <c r="M8042" s="1" t="s">
        <v>117</v>
      </c>
      <c r="N8042" s="1" t="s">
        <v>68</v>
      </c>
      <c r="O8042" s="1" t="s">
        <v>30</v>
      </c>
      <c r="P8042" s="1" t="s">
        <v>23</v>
      </c>
      <c r="Q8042" s="2">
        <v>42008</v>
      </c>
      <c r="R8042" s="1" t="s">
        <v>24</v>
      </c>
      <c r="S8042" s="1" t="s">
        <v>118</v>
      </c>
      <c r="T8042">
        <v>8.5324708000000005</v>
      </c>
      <c r="U8042">
        <v>52.0302285</v>
      </c>
      <c r="V8042" s="2">
        <v>42004</v>
      </c>
      <c r="W8042">
        <v>4</v>
      </c>
    </row>
    <row r="8043" spans="1:23" x14ac:dyDescent="0.25">
      <c r="A8043" s="1" t="s">
        <v>6043</v>
      </c>
      <c r="B8043" s="1" t="s">
        <v>6331</v>
      </c>
      <c r="C8043">
        <v>0</v>
      </c>
      <c r="D8043">
        <v>32</v>
      </c>
      <c r="E8043">
        <v>8</v>
      </c>
      <c r="F8043">
        <v>5</v>
      </c>
      <c r="G8043" s="1" t="s">
        <v>6053</v>
      </c>
      <c r="H8043" s="1" t="s">
        <v>6081</v>
      </c>
      <c r="I8043">
        <v>12</v>
      </c>
      <c r="J8043">
        <v>31</v>
      </c>
      <c r="K8043">
        <v>2014</v>
      </c>
      <c r="L8043" s="1" t="s">
        <v>601</v>
      </c>
      <c r="M8043" s="1" t="s">
        <v>467</v>
      </c>
      <c r="N8043" s="1" t="s">
        <v>68</v>
      </c>
      <c r="O8043" s="1" t="s">
        <v>30</v>
      </c>
      <c r="P8043" s="1" t="s">
        <v>17</v>
      </c>
      <c r="Q8043" s="2">
        <v>42008</v>
      </c>
      <c r="R8043" s="1" t="s">
        <v>24</v>
      </c>
      <c r="S8043" s="1" t="s">
        <v>467</v>
      </c>
      <c r="T8043">
        <v>9.9936817999999992</v>
      </c>
      <c r="U8043">
        <v>53.551084600000003</v>
      </c>
      <c r="V8043" s="2">
        <v>42004</v>
      </c>
      <c r="W8043">
        <v>4</v>
      </c>
    </row>
    <row r="8044" spans="1:23" x14ac:dyDescent="0.25">
      <c r="A8044" s="1" t="s">
        <v>6041</v>
      </c>
      <c r="B8044" s="1" t="s">
        <v>6084</v>
      </c>
      <c r="C8044">
        <v>0</v>
      </c>
      <c r="D8044">
        <v>245</v>
      </c>
      <c r="E8044">
        <v>91</v>
      </c>
      <c r="F8044">
        <v>2</v>
      </c>
      <c r="G8044" s="1" t="s">
        <v>6056</v>
      </c>
      <c r="H8044" s="1" t="s">
        <v>6057</v>
      </c>
      <c r="I8044">
        <v>12</v>
      </c>
      <c r="J8044">
        <v>31</v>
      </c>
      <c r="K8044">
        <v>2014</v>
      </c>
      <c r="L8044" s="1" t="s">
        <v>2758</v>
      </c>
      <c r="M8044" s="1" t="s">
        <v>3381</v>
      </c>
      <c r="N8044" s="1" t="s">
        <v>22</v>
      </c>
      <c r="O8044" s="1" t="s">
        <v>16</v>
      </c>
      <c r="P8044" s="1" t="s">
        <v>35</v>
      </c>
      <c r="Q8044" s="2">
        <v>42009</v>
      </c>
      <c r="R8044" s="1" t="s">
        <v>24</v>
      </c>
      <c r="S8044" s="1" t="s">
        <v>25</v>
      </c>
      <c r="T8044">
        <v>-0.72189999999999999</v>
      </c>
      <c r="U8044">
        <v>51.522413999999998</v>
      </c>
      <c r="V8044" s="2">
        <v>42004</v>
      </c>
      <c r="W8044">
        <v>5</v>
      </c>
    </row>
    <row r="8045" spans="1:23" x14ac:dyDescent="0.25">
      <c r="A8045" s="1" t="s">
        <v>6044</v>
      </c>
      <c r="B8045" s="1" t="s">
        <v>6669</v>
      </c>
      <c r="C8045">
        <v>0.5</v>
      </c>
      <c r="D8045">
        <v>30</v>
      </c>
      <c r="E8045">
        <v>-10</v>
      </c>
      <c r="F8045">
        <v>2</v>
      </c>
      <c r="G8045" s="1" t="s">
        <v>6053</v>
      </c>
      <c r="H8045" s="1" t="s">
        <v>6059</v>
      </c>
      <c r="I8045">
        <v>12</v>
      </c>
      <c r="J8045">
        <v>31</v>
      </c>
      <c r="K8045">
        <v>2014</v>
      </c>
      <c r="L8045" s="1" t="s">
        <v>1369</v>
      </c>
      <c r="M8045" s="1" t="s">
        <v>1987</v>
      </c>
      <c r="N8045" s="1" t="s">
        <v>79</v>
      </c>
      <c r="O8045" s="1" t="s">
        <v>30</v>
      </c>
      <c r="P8045" s="1" t="s">
        <v>17</v>
      </c>
      <c r="Q8045" s="2">
        <v>42009</v>
      </c>
      <c r="R8045" s="1" t="s">
        <v>18</v>
      </c>
      <c r="S8045" s="1" t="s">
        <v>384</v>
      </c>
      <c r="T8045">
        <v>5.4697224999999996</v>
      </c>
      <c r="U8045">
        <v>51.441642000000002</v>
      </c>
      <c r="V8045" s="2">
        <v>42004</v>
      </c>
      <c r="W8045">
        <v>5</v>
      </c>
    </row>
    <row r="8046" spans="1:23" x14ac:dyDescent="0.25">
      <c r="A8046" s="1" t="s">
        <v>6044</v>
      </c>
      <c r="B8046" s="1" t="s">
        <v>6202</v>
      </c>
      <c r="C8046">
        <v>0.5</v>
      </c>
      <c r="D8046">
        <v>23</v>
      </c>
      <c r="E8046">
        <v>-6</v>
      </c>
      <c r="F8046">
        <v>4</v>
      </c>
      <c r="G8046" s="1" t="s">
        <v>6053</v>
      </c>
      <c r="H8046" s="1" t="s">
        <v>6081</v>
      </c>
      <c r="I8046">
        <v>12</v>
      </c>
      <c r="J8046">
        <v>31</v>
      </c>
      <c r="K8046">
        <v>2014</v>
      </c>
      <c r="L8046" s="1" t="s">
        <v>1369</v>
      </c>
      <c r="M8046" s="1" t="s">
        <v>1987</v>
      </c>
      <c r="N8046" s="1" t="s">
        <v>79</v>
      </c>
      <c r="O8046" s="1" t="s">
        <v>30</v>
      </c>
      <c r="P8046" s="1" t="s">
        <v>17</v>
      </c>
      <c r="Q8046" s="2">
        <v>42009</v>
      </c>
      <c r="R8046" s="1" t="s">
        <v>18</v>
      </c>
      <c r="S8046" s="1" t="s">
        <v>384</v>
      </c>
      <c r="T8046">
        <v>5.4697224999999996</v>
      </c>
      <c r="U8046">
        <v>51.441642000000002</v>
      </c>
      <c r="V8046" s="2">
        <v>42004</v>
      </c>
      <c r="W8046">
        <v>5</v>
      </c>
    </row>
    <row r="8047" spans="1:23" x14ac:dyDescent="0.25">
      <c r="A8047" s="1" t="s">
        <v>6044</v>
      </c>
      <c r="B8047" s="1" t="s">
        <v>7688</v>
      </c>
      <c r="C8047">
        <v>0.5</v>
      </c>
      <c r="D8047">
        <v>108</v>
      </c>
      <c r="E8047">
        <v>-19</v>
      </c>
      <c r="F8047">
        <v>3</v>
      </c>
      <c r="G8047" s="1" t="s">
        <v>6087</v>
      </c>
      <c r="H8047" s="1" t="s">
        <v>6088</v>
      </c>
      <c r="I8047">
        <v>12</v>
      </c>
      <c r="J8047">
        <v>31</v>
      </c>
      <c r="K8047">
        <v>2014</v>
      </c>
      <c r="L8047" s="1" t="s">
        <v>1369</v>
      </c>
      <c r="M8047" s="1" t="s">
        <v>1987</v>
      </c>
      <c r="N8047" s="1" t="s">
        <v>79</v>
      </c>
      <c r="O8047" s="1" t="s">
        <v>30</v>
      </c>
      <c r="P8047" s="1" t="s">
        <v>17</v>
      </c>
      <c r="Q8047" s="2">
        <v>42009</v>
      </c>
      <c r="R8047" s="1" t="s">
        <v>18</v>
      </c>
      <c r="S8047" s="1" t="s">
        <v>384</v>
      </c>
      <c r="T8047">
        <v>5.4697224999999996</v>
      </c>
      <c r="U8047">
        <v>51.441642000000002</v>
      </c>
      <c r="V8047" s="2">
        <v>42004</v>
      </c>
      <c r="W8047">
        <v>5</v>
      </c>
    </row>
    <row r="8048" spans="1:23" x14ac:dyDescent="0.25">
      <c r="A8048" s="1" t="s">
        <v>6041</v>
      </c>
      <c r="B8048" s="1" t="s">
        <v>6529</v>
      </c>
      <c r="C8048">
        <v>0</v>
      </c>
      <c r="D8048">
        <v>867</v>
      </c>
      <c r="E8048">
        <v>251</v>
      </c>
      <c r="F8048">
        <v>5</v>
      </c>
      <c r="G8048" s="1" t="s">
        <v>6087</v>
      </c>
      <c r="H8048" s="1" t="s">
        <v>6097</v>
      </c>
      <c r="I8048">
        <v>12</v>
      </c>
      <c r="J8048">
        <v>31</v>
      </c>
      <c r="K8048">
        <v>2014</v>
      </c>
      <c r="L8048" s="1" t="s">
        <v>2758</v>
      </c>
      <c r="M8048" s="1" t="s">
        <v>3381</v>
      </c>
      <c r="N8048" s="1" t="s">
        <v>22</v>
      </c>
      <c r="O8048" s="1" t="s">
        <v>16</v>
      </c>
      <c r="P8048" s="1" t="s">
        <v>35</v>
      </c>
      <c r="Q8048" s="2">
        <v>42009</v>
      </c>
      <c r="R8048" s="1" t="s">
        <v>24</v>
      </c>
      <c r="S8048" s="1" t="s">
        <v>25</v>
      </c>
      <c r="T8048">
        <v>-0.72189999999999999</v>
      </c>
      <c r="U8048">
        <v>51.522413999999998</v>
      </c>
      <c r="V8048" s="2">
        <v>42004</v>
      </c>
      <c r="W8048">
        <v>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0A6274-5869-4E0C-BF85-EACA8222BBA1}">
  <dimension ref="A1:H8048"/>
  <sheetViews>
    <sheetView workbookViewId="0">
      <selection sqref="A1:H8048"/>
    </sheetView>
  </sheetViews>
  <sheetFormatPr defaultRowHeight="15" x14ac:dyDescent="0.25"/>
  <cols>
    <col min="1" max="1" width="16.140625" bestFit="1" customWidth="1"/>
    <col min="2" max="2" width="60.28515625" bestFit="1" customWidth="1"/>
    <col min="3" max="3" width="11.42578125" bestFit="1" customWidth="1"/>
    <col min="4" max="4" width="8.140625" bestFit="1" customWidth="1"/>
    <col min="5" max="5" width="8.28515625" bestFit="1" customWidth="1"/>
    <col min="6" max="6" width="11" bestFit="1" customWidth="1"/>
    <col min="7" max="7" width="14.42578125" bestFit="1" customWidth="1"/>
    <col min="8" max="8" width="15.7109375" bestFit="1" customWidth="1"/>
  </cols>
  <sheetData>
    <row r="1" spans="1:8" x14ac:dyDescent="0.25">
      <c r="A1" t="s">
        <v>0</v>
      </c>
      <c r="B1" t="s">
        <v>6045</v>
      </c>
      <c r="C1" t="s">
        <v>6046</v>
      </c>
      <c r="D1" t="s">
        <v>6047</v>
      </c>
      <c r="E1" t="s">
        <v>6048</v>
      </c>
      <c r="F1" t="s">
        <v>6049</v>
      </c>
      <c r="G1" t="s">
        <v>6050</v>
      </c>
      <c r="H1" t="s">
        <v>6051</v>
      </c>
    </row>
    <row r="2" spans="1:8" x14ac:dyDescent="0.25">
      <c r="A2" s="1" t="s">
        <v>12</v>
      </c>
      <c r="B2" s="1" t="s">
        <v>6052</v>
      </c>
      <c r="C2">
        <v>0.5</v>
      </c>
      <c r="D2">
        <v>45</v>
      </c>
      <c r="E2">
        <v>-26</v>
      </c>
      <c r="F2">
        <v>3</v>
      </c>
      <c r="G2" s="1" t="s">
        <v>6053</v>
      </c>
      <c r="H2" s="1" t="s">
        <v>6054</v>
      </c>
    </row>
    <row r="3" spans="1:8" x14ac:dyDescent="0.25">
      <c r="A3" s="1" t="s">
        <v>19</v>
      </c>
      <c r="B3" s="1" t="s">
        <v>6055</v>
      </c>
      <c r="C3">
        <v>0</v>
      </c>
      <c r="D3">
        <v>854</v>
      </c>
      <c r="E3">
        <v>290</v>
      </c>
      <c r="F3">
        <v>7</v>
      </c>
      <c r="G3" s="1" t="s">
        <v>6056</v>
      </c>
      <c r="H3" s="1" t="s">
        <v>6057</v>
      </c>
    </row>
    <row r="4" spans="1:8" x14ac:dyDescent="0.25">
      <c r="A4" s="1" t="s">
        <v>26</v>
      </c>
      <c r="B4" s="1" t="s">
        <v>6058</v>
      </c>
      <c r="C4">
        <v>0</v>
      </c>
      <c r="D4">
        <v>140</v>
      </c>
      <c r="E4">
        <v>21</v>
      </c>
      <c r="F4">
        <v>3</v>
      </c>
      <c r="G4" s="1" t="s">
        <v>6053</v>
      </c>
      <c r="H4" s="1" t="s">
        <v>6059</v>
      </c>
    </row>
    <row r="5" spans="1:8" x14ac:dyDescent="0.25">
      <c r="A5" s="1" t="s">
        <v>32</v>
      </c>
      <c r="B5" s="1" t="s">
        <v>6060</v>
      </c>
      <c r="C5">
        <v>0.5</v>
      </c>
      <c r="D5">
        <v>27</v>
      </c>
      <c r="E5">
        <v>-22</v>
      </c>
      <c r="F5">
        <v>2</v>
      </c>
      <c r="G5" s="1" t="s">
        <v>6053</v>
      </c>
      <c r="H5" s="1" t="s">
        <v>6059</v>
      </c>
    </row>
    <row r="6" spans="1:8" x14ac:dyDescent="0.25">
      <c r="A6" s="1" t="s">
        <v>32</v>
      </c>
      <c r="B6" s="1" t="s">
        <v>6061</v>
      </c>
      <c r="C6">
        <v>0.5</v>
      </c>
      <c r="D6">
        <v>17</v>
      </c>
      <c r="E6">
        <v>-1</v>
      </c>
      <c r="F6">
        <v>2</v>
      </c>
      <c r="G6" s="1" t="s">
        <v>6053</v>
      </c>
      <c r="H6" s="1" t="s">
        <v>6062</v>
      </c>
    </row>
    <row r="7" spans="1:8" x14ac:dyDescent="0.25">
      <c r="A7" s="1" t="s">
        <v>36</v>
      </c>
      <c r="B7" s="1" t="s">
        <v>6063</v>
      </c>
      <c r="C7">
        <v>0</v>
      </c>
      <c r="D7">
        <v>90</v>
      </c>
      <c r="E7">
        <v>21</v>
      </c>
      <c r="F7">
        <v>3</v>
      </c>
      <c r="G7" s="1" t="s">
        <v>6053</v>
      </c>
      <c r="H7" s="1" t="s">
        <v>6059</v>
      </c>
    </row>
    <row r="8" spans="1:8" x14ac:dyDescent="0.25">
      <c r="A8" s="1" t="s">
        <v>36</v>
      </c>
      <c r="B8" s="1" t="s">
        <v>6064</v>
      </c>
      <c r="C8">
        <v>0</v>
      </c>
      <c r="D8">
        <v>207</v>
      </c>
      <c r="E8">
        <v>77</v>
      </c>
      <c r="F8">
        <v>4</v>
      </c>
      <c r="G8" s="1" t="s">
        <v>6053</v>
      </c>
      <c r="H8" s="1" t="s">
        <v>6059</v>
      </c>
    </row>
    <row r="9" spans="1:8" x14ac:dyDescent="0.25">
      <c r="A9" s="1" t="s">
        <v>40</v>
      </c>
      <c r="B9" s="1" t="s">
        <v>6065</v>
      </c>
      <c r="C9">
        <v>0.1</v>
      </c>
      <c r="D9">
        <v>155</v>
      </c>
      <c r="E9">
        <v>36</v>
      </c>
      <c r="F9">
        <v>1</v>
      </c>
      <c r="G9" s="1" t="s">
        <v>6056</v>
      </c>
      <c r="H9" s="1" t="s">
        <v>6057</v>
      </c>
    </row>
    <row r="10" spans="1:8" x14ac:dyDescent="0.25">
      <c r="A10" s="1" t="s">
        <v>40</v>
      </c>
      <c r="B10" s="1" t="s">
        <v>6066</v>
      </c>
      <c r="C10">
        <v>0</v>
      </c>
      <c r="D10">
        <v>33</v>
      </c>
      <c r="E10">
        <v>2</v>
      </c>
      <c r="F10">
        <v>3</v>
      </c>
      <c r="G10" s="1" t="s">
        <v>6053</v>
      </c>
      <c r="H10" s="1" t="s">
        <v>6067</v>
      </c>
    </row>
    <row r="11" spans="1:8" x14ac:dyDescent="0.25">
      <c r="A11" s="1" t="s">
        <v>40</v>
      </c>
      <c r="B11" s="1" t="s">
        <v>6068</v>
      </c>
      <c r="C11">
        <v>0.1</v>
      </c>
      <c r="D11">
        <v>716</v>
      </c>
      <c r="E11">
        <v>143</v>
      </c>
      <c r="F11">
        <v>4</v>
      </c>
      <c r="G11" s="1" t="s">
        <v>6053</v>
      </c>
      <c r="H11" s="1" t="s">
        <v>6062</v>
      </c>
    </row>
    <row r="12" spans="1:8" x14ac:dyDescent="0.25">
      <c r="A12" s="1" t="s">
        <v>44</v>
      </c>
      <c r="B12" s="1" t="s">
        <v>6069</v>
      </c>
      <c r="C12">
        <v>0.6</v>
      </c>
      <c r="D12">
        <v>987</v>
      </c>
      <c r="E12">
        <v>-1012</v>
      </c>
      <c r="F12">
        <v>6</v>
      </c>
      <c r="G12" s="1" t="s">
        <v>6056</v>
      </c>
      <c r="H12" s="1" t="s">
        <v>6057</v>
      </c>
    </row>
    <row r="13" spans="1:8" x14ac:dyDescent="0.25">
      <c r="A13" s="1" t="s">
        <v>44</v>
      </c>
      <c r="B13" s="1" t="s">
        <v>6070</v>
      </c>
      <c r="C13">
        <v>0.5</v>
      </c>
      <c r="D13">
        <v>116</v>
      </c>
      <c r="E13">
        <v>-56</v>
      </c>
      <c r="F13">
        <v>5</v>
      </c>
      <c r="G13" s="1" t="s">
        <v>6053</v>
      </c>
      <c r="H13" s="1" t="s">
        <v>6059</v>
      </c>
    </row>
    <row r="14" spans="1:8" x14ac:dyDescent="0.25">
      <c r="A14" s="1" t="s">
        <v>61</v>
      </c>
      <c r="B14" s="1" t="s">
        <v>6071</v>
      </c>
      <c r="C14">
        <v>0</v>
      </c>
      <c r="D14">
        <v>1384</v>
      </c>
      <c r="E14">
        <v>14</v>
      </c>
      <c r="F14">
        <v>3</v>
      </c>
      <c r="G14" s="1" t="s">
        <v>6056</v>
      </c>
      <c r="H14" s="1" t="s">
        <v>6072</v>
      </c>
    </row>
    <row r="15" spans="1:8" x14ac:dyDescent="0.25">
      <c r="A15" s="1" t="s">
        <v>61</v>
      </c>
      <c r="B15" s="1" t="s">
        <v>6073</v>
      </c>
      <c r="C15">
        <v>0</v>
      </c>
      <c r="D15">
        <v>103</v>
      </c>
      <c r="E15">
        <v>20</v>
      </c>
      <c r="F15">
        <v>2</v>
      </c>
      <c r="G15" s="1" t="s">
        <v>6053</v>
      </c>
      <c r="H15" s="1" t="s">
        <v>6059</v>
      </c>
    </row>
    <row r="16" spans="1:8" x14ac:dyDescent="0.25">
      <c r="A16" s="1" t="s">
        <v>58</v>
      </c>
      <c r="B16" s="1" t="s">
        <v>6074</v>
      </c>
      <c r="C16">
        <v>0.6</v>
      </c>
      <c r="D16">
        <v>268</v>
      </c>
      <c r="E16">
        <v>-342</v>
      </c>
      <c r="F16">
        <v>2</v>
      </c>
      <c r="G16" s="1" t="s">
        <v>6056</v>
      </c>
      <c r="H16" s="1" t="s">
        <v>6075</v>
      </c>
    </row>
    <row r="17" spans="1:8" x14ac:dyDescent="0.25">
      <c r="A17" s="1" t="s">
        <v>54</v>
      </c>
      <c r="B17" s="1" t="s">
        <v>6076</v>
      </c>
      <c r="C17">
        <v>0</v>
      </c>
      <c r="D17">
        <v>55</v>
      </c>
      <c r="E17">
        <v>10</v>
      </c>
      <c r="F17">
        <v>1</v>
      </c>
      <c r="G17" s="1" t="s">
        <v>6053</v>
      </c>
      <c r="H17" s="1" t="s">
        <v>6059</v>
      </c>
    </row>
    <row r="18" spans="1:8" x14ac:dyDescent="0.25">
      <c r="A18" s="1" t="s">
        <v>54</v>
      </c>
      <c r="B18" s="1" t="s">
        <v>6077</v>
      </c>
      <c r="C18">
        <v>0</v>
      </c>
      <c r="D18">
        <v>97</v>
      </c>
      <c r="E18">
        <v>31</v>
      </c>
      <c r="F18">
        <v>2</v>
      </c>
      <c r="G18" s="1" t="s">
        <v>6053</v>
      </c>
      <c r="H18" s="1" t="s">
        <v>6062</v>
      </c>
    </row>
    <row r="19" spans="1:8" x14ac:dyDescent="0.25">
      <c r="A19" s="1" t="s">
        <v>58</v>
      </c>
      <c r="B19" s="1" t="s">
        <v>6078</v>
      </c>
      <c r="C19">
        <v>0</v>
      </c>
      <c r="D19">
        <v>40</v>
      </c>
      <c r="E19">
        <v>6</v>
      </c>
      <c r="F19">
        <v>5</v>
      </c>
      <c r="G19" s="1" t="s">
        <v>6053</v>
      </c>
      <c r="H19" s="1" t="s">
        <v>6079</v>
      </c>
    </row>
    <row r="20" spans="1:8" x14ac:dyDescent="0.25">
      <c r="A20" s="1" t="s">
        <v>48</v>
      </c>
      <c r="B20" s="1" t="s">
        <v>6080</v>
      </c>
      <c r="C20">
        <v>0</v>
      </c>
      <c r="D20">
        <v>22</v>
      </c>
      <c r="E20">
        <v>7</v>
      </c>
      <c r="F20">
        <v>3</v>
      </c>
      <c r="G20" s="1" t="s">
        <v>6053</v>
      </c>
      <c r="H20" s="1" t="s">
        <v>6081</v>
      </c>
    </row>
    <row r="21" spans="1:8" x14ac:dyDescent="0.25">
      <c r="A21" s="1" t="s">
        <v>73</v>
      </c>
      <c r="B21" s="1" t="s">
        <v>6082</v>
      </c>
      <c r="C21">
        <v>0.5</v>
      </c>
      <c r="D21">
        <v>34</v>
      </c>
      <c r="E21">
        <v>-6</v>
      </c>
      <c r="F21">
        <v>2</v>
      </c>
      <c r="G21" s="1" t="s">
        <v>6053</v>
      </c>
      <c r="H21" s="1" t="s">
        <v>6054</v>
      </c>
    </row>
    <row r="22" spans="1:8" x14ac:dyDescent="0.25">
      <c r="A22" s="1" t="s">
        <v>70</v>
      </c>
      <c r="B22" s="1" t="s">
        <v>6083</v>
      </c>
      <c r="C22">
        <v>0</v>
      </c>
      <c r="D22">
        <v>290</v>
      </c>
      <c r="E22">
        <v>70</v>
      </c>
      <c r="F22">
        <v>5</v>
      </c>
      <c r="G22" s="1" t="s">
        <v>6056</v>
      </c>
      <c r="H22" s="1" t="s">
        <v>6072</v>
      </c>
    </row>
    <row r="23" spans="1:8" x14ac:dyDescent="0.25">
      <c r="A23" s="1" t="s">
        <v>65</v>
      </c>
      <c r="B23" s="1" t="s">
        <v>6084</v>
      </c>
      <c r="C23">
        <v>0.1</v>
      </c>
      <c r="D23">
        <v>552</v>
      </c>
      <c r="E23">
        <v>165</v>
      </c>
      <c r="F23">
        <v>5</v>
      </c>
      <c r="G23" s="1" t="s">
        <v>6056</v>
      </c>
      <c r="H23" s="1" t="s">
        <v>6057</v>
      </c>
    </row>
    <row r="24" spans="1:8" x14ac:dyDescent="0.25">
      <c r="A24" s="1" t="s">
        <v>65</v>
      </c>
      <c r="B24" s="1" t="s">
        <v>6073</v>
      </c>
      <c r="C24">
        <v>0</v>
      </c>
      <c r="D24">
        <v>257</v>
      </c>
      <c r="E24">
        <v>49</v>
      </c>
      <c r="F24">
        <v>5</v>
      </c>
      <c r="G24" s="1" t="s">
        <v>6053</v>
      </c>
      <c r="H24" s="1" t="s">
        <v>6059</v>
      </c>
    </row>
    <row r="25" spans="1:8" x14ac:dyDescent="0.25">
      <c r="A25" s="1" t="s">
        <v>65</v>
      </c>
      <c r="B25" s="1" t="s">
        <v>6085</v>
      </c>
      <c r="C25">
        <v>0</v>
      </c>
      <c r="D25">
        <v>17</v>
      </c>
      <c r="E25">
        <v>6</v>
      </c>
      <c r="F25">
        <v>2</v>
      </c>
      <c r="G25" s="1" t="s">
        <v>6053</v>
      </c>
      <c r="H25" s="1" t="s">
        <v>6081</v>
      </c>
    </row>
    <row r="26" spans="1:8" x14ac:dyDescent="0.25">
      <c r="A26" s="1" t="s">
        <v>65</v>
      </c>
      <c r="B26" s="1" t="s">
        <v>6086</v>
      </c>
      <c r="C26">
        <v>0</v>
      </c>
      <c r="D26">
        <v>522</v>
      </c>
      <c r="E26">
        <v>21</v>
      </c>
      <c r="F26">
        <v>2</v>
      </c>
      <c r="G26" s="1" t="s">
        <v>6087</v>
      </c>
      <c r="H26" s="1" t="s">
        <v>6088</v>
      </c>
    </row>
    <row r="27" spans="1:8" x14ac:dyDescent="0.25">
      <c r="A27" s="1" t="s">
        <v>76</v>
      </c>
      <c r="B27" s="1" t="s">
        <v>6089</v>
      </c>
      <c r="C27">
        <v>0.5</v>
      </c>
      <c r="D27">
        <v>9</v>
      </c>
      <c r="E27">
        <v>-3</v>
      </c>
      <c r="F27">
        <v>3</v>
      </c>
      <c r="G27" s="1" t="s">
        <v>6053</v>
      </c>
      <c r="H27" s="1" t="s">
        <v>6081</v>
      </c>
    </row>
    <row r="28" spans="1:8" x14ac:dyDescent="0.25">
      <c r="A28" s="1" t="s">
        <v>76</v>
      </c>
      <c r="B28" s="1" t="s">
        <v>6090</v>
      </c>
      <c r="C28">
        <v>0.5</v>
      </c>
      <c r="D28">
        <v>22</v>
      </c>
      <c r="E28">
        <v>-12</v>
      </c>
      <c r="F28">
        <v>4</v>
      </c>
      <c r="G28" s="1" t="s">
        <v>6053</v>
      </c>
      <c r="H28" s="1" t="s">
        <v>6079</v>
      </c>
    </row>
    <row r="29" spans="1:8" x14ac:dyDescent="0.25">
      <c r="A29" s="1" t="s">
        <v>76</v>
      </c>
      <c r="B29" s="1" t="s">
        <v>6091</v>
      </c>
      <c r="C29">
        <v>0.5</v>
      </c>
      <c r="D29">
        <v>50</v>
      </c>
      <c r="E29">
        <v>-38</v>
      </c>
      <c r="F29">
        <v>2</v>
      </c>
      <c r="G29" s="1" t="s">
        <v>6053</v>
      </c>
      <c r="H29" s="1" t="s">
        <v>6054</v>
      </c>
    </row>
    <row r="30" spans="1:8" x14ac:dyDescent="0.25">
      <c r="A30" s="1" t="s">
        <v>76</v>
      </c>
      <c r="B30" s="1" t="s">
        <v>6092</v>
      </c>
      <c r="C30">
        <v>0.5</v>
      </c>
      <c r="D30">
        <v>198</v>
      </c>
      <c r="E30">
        <v>-131</v>
      </c>
      <c r="F30">
        <v>2</v>
      </c>
      <c r="G30" s="1" t="s">
        <v>6053</v>
      </c>
      <c r="H30" s="1" t="s">
        <v>6062</v>
      </c>
    </row>
    <row r="31" spans="1:8" x14ac:dyDescent="0.25">
      <c r="A31" s="1" t="s">
        <v>81</v>
      </c>
      <c r="B31" s="1" t="s">
        <v>6093</v>
      </c>
      <c r="C31">
        <v>0.5</v>
      </c>
      <c r="D31">
        <v>31</v>
      </c>
      <c r="E31">
        <v>-14</v>
      </c>
      <c r="F31">
        <v>5</v>
      </c>
      <c r="G31" s="1" t="s">
        <v>6053</v>
      </c>
      <c r="H31" s="1" t="s">
        <v>6059</v>
      </c>
    </row>
    <row r="32" spans="1:8" x14ac:dyDescent="0.25">
      <c r="A32" s="1" t="s">
        <v>85</v>
      </c>
      <c r="B32" s="1" t="s">
        <v>6094</v>
      </c>
      <c r="C32">
        <v>0</v>
      </c>
      <c r="D32">
        <v>224</v>
      </c>
      <c r="E32">
        <v>103</v>
      </c>
      <c r="F32">
        <v>11</v>
      </c>
      <c r="G32" s="1" t="s">
        <v>6053</v>
      </c>
      <c r="H32" s="1" t="s">
        <v>6054</v>
      </c>
    </row>
    <row r="33" spans="1:8" x14ac:dyDescent="0.25">
      <c r="A33" s="1" t="s">
        <v>85</v>
      </c>
      <c r="B33" s="1" t="s">
        <v>6095</v>
      </c>
      <c r="C33">
        <v>0</v>
      </c>
      <c r="D33">
        <v>486</v>
      </c>
      <c r="E33">
        <v>78</v>
      </c>
      <c r="F33">
        <v>3</v>
      </c>
      <c r="G33" s="1" t="s">
        <v>6087</v>
      </c>
      <c r="H33" s="1" t="s">
        <v>6088</v>
      </c>
    </row>
    <row r="34" spans="1:8" x14ac:dyDescent="0.25">
      <c r="A34" s="1" t="s">
        <v>85</v>
      </c>
      <c r="B34" s="1" t="s">
        <v>6096</v>
      </c>
      <c r="C34">
        <v>0</v>
      </c>
      <c r="D34">
        <v>440</v>
      </c>
      <c r="E34">
        <v>66</v>
      </c>
      <c r="F34">
        <v>6</v>
      </c>
      <c r="G34" s="1" t="s">
        <v>6087</v>
      </c>
      <c r="H34" s="1" t="s">
        <v>6097</v>
      </c>
    </row>
    <row r="35" spans="1:8" x14ac:dyDescent="0.25">
      <c r="A35" s="1" t="s">
        <v>87</v>
      </c>
      <c r="B35" s="1" t="s">
        <v>6098</v>
      </c>
      <c r="C35">
        <v>0.1</v>
      </c>
      <c r="D35">
        <v>249</v>
      </c>
      <c r="E35">
        <v>3</v>
      </c>
      <c r="F35">
        <v>1</v>
      </c>
      <c r="G35" s="1" t="s">
        <v>6053</v>
      </c>
      <c r="H35" s="1" t="s">
        <v>6099</v>
      </c>
    </row>
    <row r="36" spans="1:8" x14ac:dyDescent="0.25">
      <c r="A36" s="1" t="s">
        <v>87</v>
      </c>
      <c r="B36" s="1" t="s">
        <v>6100</v>
      </c>
      <c r="C36">
        <v>0</v>
      </c>
      <c r="D36">
        <v>21</v>
      </c>
      <c r="E36">
        <v>7</v>
      </c>
      <c r="F36">
        <v>2</v>
      </c>
      <c r="G36" s="1" t="s">
        <v>6053</v>
      </c>
      <c r="H36" s="1" t="s">
        <v>6079</v>
      </c>
    </row>
    <row r="37" spans="1:8" x14ac:dyDescent="0.25">
      <c r="A37" s="1" t="s">
        <v>87</v>
      </c>
      <c r="B37" s="1" t="s">
        <v>6101</v>
      </c>
      <c r="C37">
        <v>0</v>
      </c>
      <c r="D37">
        <v>170</v>
      </c>
      <c r="E37">
        <v>25</v>
      </c>
      <c r="F37">
        <v>5</v>
      </c>
      <c r="G37" s="1" t="s">
        <v>6053</v>
      </c>
      <c r="H37" s="1" t="s">
        <v>6054</v>
      </c>
    </row>
    <row r="38" spans="1:8" x14ac:dyDescent="0.25">
      <c r="A38" s="1" t="s">
        <v>87</v>
      </c>
      <c r="B38" s="1" t="s">
        <v>6102</v>
      </c>
      <c r="C38">
        <v>0</v>
      </c>
      <c r="D38">
        <v>55</v>
      </c>
      <c r="E38">
        <v>2</v>
      </c>
      <c r="F38">
        <v>2</v>
      </c>
      <c r="G38" s="1" t="s">
        <v>6053</v>
      </c>
      <c r="H38" s="1" t="s">
        <v>6103</v>
      </c>
    </row>
    <row r="39" spans="1:8" x14ac:dyDescent="0.25">
      <c r="A39" s="1" t="s">
        <v>87</v>
      </c>
      <c r="B39" s="1" t="s">
        <v>6104</v>
      </c>
      <c r="C39">
        <v>0</v>
      </c>
      <c r="D39">
        <v>527</v>
      </c>
      <c r="E39">
        <v>11</v>
      </c>
      <c r="F39">
        <v>2</v>
      </c>
      <c r="G39" s="1" t="s">
        <v>6087</v>
      </c>
      <c r="H39" s="1" t="s">
        <v>6105</v>
      </c>
    </row>
    <row r="40" spans="1:8" x14ac:dyDescent="0.25">
      <c r="A40" s="1" t="s">
        <v>90</v>
      </c>
      <c r="B40" s="1" t="s">
        <v>6106</v>
      </c>
      <c r="C40">
        <v>0.5</v>
      </c>
      <c r="D40">
        <v>17</v>
      </c>
      <c r="E40">
        <v>-8</v>
      </c>
      <c r="F40">
        <v>3</v>
      </c>
      <c r="G40" s="1" t="s">
        <v>6053</v>
      </c>
      <c r="H40" s="1" t="s">
        <v>6079</v>
      </c>
    </row>
    <row r="41" spans="1:8" x14ac:dyDescent="0.25">
      <c r="A41" s="1" t="s">
        <v>95</v>
      </c>
      <c r="B41" s="1" t="s">
        <v>6107</v>
      </c>
      <c r="C41">
        <v>0</v>
      </c>
      <c r="D41">
        <v>108</v>
      </c>
      <c r="E41">
        <v>33</v>
      </c>
      <c r="F41">
        <v>8</v>
      </c>
      <c r="G41" s="1" t="s">
        <v>6053</v>
      </c>
      <c r="H41" s="1" t="s">
        <v>6067</v>
      </c>
    </row>
    <row r="42" spans="1:8" x14ac:dyDescent="0.25">
      <c r="A42" s="1" t="s">
        <v>99</v>
      </c>
      <c r="B42" s="1" t="s">
        <v>6108</v>
      </c>
      <c r="C42">
        <v>0.5</v>
      </c>
      <c r="D42">
        <v>26</v>
      </c>
      <c r="E42">
        <v>-11</v>
      </c>
      <c r="F42">
        <v>1</v>
      </c>
      <c r="G42" s="1" t="s">
        <v>6053</v>
      </c>
      <c r="H42" s="1" t="s">
        <v>6081</v>
      </c>
    </row>
    <row r="43" spans="1:8" x14ac:dyDescent="0.25">
      <c r="A43" s="1" t="s">
        <v>107</v>
      </c>
      <c r="B43" s="1" t="s">
        <v>6109</v>
      </c>
      <c r="C43">
        <v>0</v>
      </c>
      <c r="D43">
        <v>145</v>
      </c>
      <c r="E43">
        <v>44</v>
      </c>
      <c r="F43">
        <v>3</v>
      </c>
      <c r="G43" s="1" t="s">
        <v>6053</v>
      </c>
      <c r="H43" s="1" t="s">
        <v>6081</v>
      </c>
    </row>
    <row r="44" spans="1:8" x14ac:dyDescent="0.25">
      <c r="A44" s="1" t="s">
        <v>107</v>
      </c>
      <c r="B44" s="1" t="s">
        <v>6110</v>
      </c>
      <c r="C44">
        <v>0.4</v>
      </c>
      <c r="D44">
        <v>48</v>
      </c>
      <c r="E44">
        <v>8</v>
      </c>
      <c r="F44">
        <v>3</v>
      </c>
      <c r="G44" s="1" t="s">
        <v>6053</v>
      </c>
      <c r="H44" s="1" t="s">
        <v>6062</v>
      </c>
    </row>
    <row r="45" spans="1:8" x14ac:dyDescent="0.25">
      <c r="A45" s="1" t="s">
        <v>103</v>
      </c>
      <c r="B45" s="1" t="s">
        <v>6111</v>
      </c>
      <c r="C45">
        <v>0</v>
      </c>
      <c r="D45">
        <v>48</v>
      </c>
      <c r="E45">
        <v>21</v>
      </c>
      <c r="F45">
        <v>3</v>
      </c>
      <c r="G45" s="1" t="s">
        <v>6053</v>
      </c>
      <c r="H45" s="1" t="s">
        <v>6112</v>
      </c>
    </row>
    <row r="46" spans="1:8" x14ac:dyDescent="0.25">
      <c r="A46" s="1" t="s">
        <v>111</v>
      </c>
      <c r="B46" s="1" t="s">
        <v>6113</v>
      </c>
      <c r="C46">
        <v>0</v>
      </c>
      <c r="D46">
        <v>58</v>
      </c>
      <c r="E46">
        <v>8</v>
      </c>
      <c r="F46">
        <v>2</v>
      </c>
      <c r="G46" s="1" t="s">
        <v>6053</v>
      </c>
      <c r="H46" s="1" t="s">
        <v>6059</v>
      </c>
    </row>
    <row r="47" spans="1:8" x14ac:dyDescent="0.25">
      <c r="A47" s="1" t="s">
        <v>115</v>
      </c>
      <c r="B47" s="1" t="s">
        <v>6114</v>
      </c>
      <c r="C47">
        <v>0</v>
      </c>
      <c r="D47">
        <v>495</v>
      </c>
      <c r="E47">
        <v>233</v>
      </c>
      <c r="F47">
        <v>2</v>
      </c>
      <c r="G47" s="1" t="s">
        <v>6087</v>
      </c>
      <c r="H47" s="1" t="s">
        <v>6115</v>
      </c>
    </row>
    <row r="48" spans="1:8" x14ac:dyDescent="0.25">
      <c r="A48" s="1" t="s">
        <v>124</v>
      </c>
      <c r="B48" s="1" t="s">
        <v>6116</v>
      </c>
      <c r="C48">
        <v>0</v>
      </c>
      <c r="D48">
        <v>825</v>
      </c>
      <c r="E48">
        <v>338</v>
      </c>
      <c r="F48">
        <v>2</v>
      </c>
      <c r="G48" s="1" t="s">
        <v>6056</v>
      </c>
      <c r="H48" s="1" t="s">
        <v>6057</v>
      </c>
    </row>
    <row r="49" spans="1:8" x14ac:dyDescent="0.25">
      <c r="A49" s="1" t="s">
        <v>119</v>
      </c>
      <c r="B49" s="1" t="s">
        <v>6117</v>
      </c>
      <c r="C49">
        <v>0</v>
      </c>
      <c r="D49">
        <v>12</v>
      </c>
      <c r="E49">
        <v>3</v>
      </c>
      <c r="F49">
        <v>2</v>
      </c>
      <c r="G49" s="1" t="s">
        <v>6053</v>
      </c>
      <c r="H49" s="1" t="s">
        <v>6081</v>
      </c>
    </row>
    <row r="50" spans="1:8" x14ac:dyDescent="0.25">
      <c r="A50" s="1" t="s">
        <v>119</v>
      </c>
      <c r="B50" s="1" t="s">
        <v>6118</v>
      </c>
      <c r="C50">
        <v>0</v>
      </c>
      <c r="D50">
        <v>666</v>
      </c>
      <c r="E50">
        <v>120</v>
      </c>
      <c r="F50">
        <v>5</v>
      </c>
      <c r="G50" s="1" t="s">
        <v>6053</v>
      </c>
      <c r="H50" s="1" t="s">
        <v>6062</v>
      </c>
    </row>
    <row r="51" spans="1:8" x14ac:dyDescent="0.25">
      <c r="A51" s="1" t="s">
        <v>124</v>
      </c>
      <c r="B51" s="1" t="s">
        <v>6119</v>
      </c>
      <c r="C51">
        <v>0</v>
      </c>
      <c r="D51">
        <v>54</v>
      </c>
      <c r="E51">
        <v>12</v>
      </c>
      <c r="F51">
        <v>1</v>
      </c>
      <c r="G51" s="1" t="s">
        <v>6053</v>
      </c>
      <c r="H51" s="1" t="s">
        <v>6059</v>
      </c>
    </row>
    <row r="52" spans="1:8" x14ac:dyDescent="0.25">
      <c r="A52" s="1" t="s">
        <v>124</v>
      </c>
      <c r="B52" s="1" t="s">
        <v>6120</v>
      </c>
      <c r="C52">
        <v>0.4</v>
      </c>
      <c r="D52">
        <v>889</v>
      </c>
      <c r="E52">
        <v>59</v>
      </c>
      <c r="F52">
        <v>7</v>
      </c>
      <c r="G52" s="1" t="s">
        <v>6053</v>
      </c>
      <c r="H52" s="1" t="s">
        <v>6062</v>
      </c>
    </row>
    <row r="53" spans="1:8" x14ac:dyDescent="0.25">
      <c r="A53" s="1" t="s">
        <v>131</v>
      </c>
      <c r="B53" s="1" t="s">
        <v>6121</v>
      </c>
      <c r="C53">
        <v>0.6</v>
      </c>
      <c r="D53">
        <v>73</v>
      </c>
      <c r="E53">
        <v>-57</v>
      </c>
      <c r="F53">
        <v>1</v>
      </c>
      <c r="G53" s="1" t="s">
        <v>6056</v>
      </c>
      <c r="H53" s="1" t="s">
        <v>6072</v>
      </c>
    </row>
    <row r="54" spans="1:8" x14ac:dyDescent="0.25">
      <c r="A54" s="1" t="s">
        <v>131</v>
      </c>
      <c r="B54" s="1" t="s">
        <v>6122</v>
      </c>
      <c r="C54">
        <v>0.6</v>
      </c>
      <c r="D54">
        <v>69</v>
      </c>
      <c r="E54">
        <v>-95</v>
      </c>
      <c r="F54">
        <v>3</v>
      </c>
      <c r="G54" s="1" t="s">
        <v>6056</v>
      </c>
      <c r="H54" s="1" t="s">
        <v>6072</v>
      </c>
    </row>
    <row r="55" spans="1:8" x14ac:dyDescent="0.25">
      <c r="A55" s="1" t="s">
        <v>131</v>
      </c>
      <c r="B55" s="1" t="s">
        <v>6123</v>
      </c>
      <c r="C55">
        <v>0</v>
      </c>
      <c r="D55">
        <v>41</v>
      </c>
      <c r="E55">
        <v>3</v>
      </c>
      <c r="F55">
        <v>4</v>
      </c>
      <c r="G55" s="1" t="s">
        <v>6053</v>
      </c>
      <c r="H55" s="1" t="s">
        <v>6067</v>
      </c>
    </row>
    <row r="56" spans="1:8" x14ac:dyDescent="0.25">
      <c r="A56" s="1" t="s">
        <v>131</v>
      </c>
      <c r="B56" s="1" t="s">
        <v>6124</v>
      </c>
      <c r="C56">
        <v>0</v>
      </c>
      <c r="D56">
        <v>54</v>
      </c>
      <c r="E56">
        <v>8</v>
      </c>
      <c r="F56">
        <v>5</v>
      </c>
      <c r="G56" s="1" t="s">
        <v>6053</v>
      </c>
      <c r="H56" s="1" t="s">
        <v>6079</v>
      </c>
    </row>
    <row r="57" spans="1:8" x14ac:dyDescent="0.25">
      <c r="A57" s="1" t="s">
        <v>131</v>
      </c>
      <c r="B57" s="1" t="s">
        <v>6125</v>
      </c>
      <c r="C57">
        <v>0</v>
      </c>
      <c r="D57">
        <v>55</v>
      </c>
      <c r="E57">
        <v>3</v>
      </c>
      <c r="F57">
        <v>3</v>
      </c>
      <c r="G57" s="1" t="s">
        <v>6053</v>
      </c>
      <c r="H57" s="1" t="s">
        <v>6054</v>
      </c>
    </row>
    <row r="58" spans="1:8" x14ac:dyDescent="0.25">
      <c r="A58" s="1" t="s">
        <v>128</v>
      </c>
      <c r="B58" s="1" t="s">
        <v>6126</v>
      </c>
      <c r="C58">
        <v>0</v>
      </c>
      <c r="D58">
        <v>28</v>
      </c>
      <c r="E58">
        <v>4</v>
      </c>
      <c r="F58">
        <v>1</v>
      </c>
      <c r="G58" s="1" t="s">
        <v>6053</v>
      </c>
      <c r="H58" s="1" t="s">
        <v>6059</v>
      </c>
    </row>
    <row r="59" spans="1:8" x14ac:dyDescent="0.25">
      <c r="A59" s="1" t="s">
        <v>138</v>
      </c>
      <c r="B59" s="1" t="s">
        <v>6127</v>
      </c>
      <c r="C59">
        <v>0</v>
      </c>
      <c r="D59">
        <v>178</v>
      </c>
      <c r="E59">
        <v>59</v>
      </c>
      <c r="F59">
        <v>7</v>
      </c>
      <c r="G59" s="1" t="s">
        <v>6053</v>
      </c>
      <c r="H59" s="1" t="s">
        <v>6059</v>
      </c>
    </row>
    <row r="60" spans="1:8" x14ac:dyDescent="0.25">
      <c r="A60" s="1" t="s">
        <v>135</v>
      </c>
      <c r="B60" s="1" t="s">
        <v>6128</v>
      </c>
      <c r="C60">
        <v>0</v>
      </c>
      <c r="D60">
        <v>20</v>
      </c>
      <c r="E60">
        <v>4</v>
      </c>
      <c r="F60">
        <v>1</v>
      </c>
      <c r="G60" s="1" t="s">
        <v>6056</v>
      </c>
      <c r="H60" s="1" t="s">
        <v>6129</v>
      </c>
    </row>
    <row r="61" spans="1:8" x14ac:dyDescent="0.25">
      <c r="A61" s="1" t="s">
        <v>135</v>
      </c>
      <c r="B61" s="1" t="s">
        <v>6130</v>
      </c>
      <c r="C61">
        <v>0</v>
      </c>
      <c r="D61">
        <v>133</v>
      </c>
      <c r="E61">
        <v>4</v>
      </c>
      <c r="F61">
        <v>10</v>
      </c>
      <c r="G61" s="1" t="s">
        <v>6053</v>
      </c>
      <c r="H61" s="1" t="s">
        <v>6081</v>
      </c>
    </row>
    <row r="62" spans="1:8" x14ac:dyDescent="0.25">
      <c r="A62" s="1" t="s">
        <v>144</v>
      </c>
      <c r="B62" s="1" t="s">
        <v>6131</v>
      </c>
      <c r="C62">
        <v>0</v>
      </c>
      <c r="D62">
        <v>13</v>
      </c>
      <c r="E62">
        <v>5</v>
      </c>
      <c r="F62">
        <v>1</v>
      </c>
      <c r="G62" s="1" t="s">
        <v>6053</v>
      </c>
      <c r="H62" s="1" t="s">
        <v>6081</v>
      </c>
    </row>
    <row r="63" spans="1:8" x14ac:dyDescent="0.25">
      <c r="A63" s="1" t="s">
        <v>144</v>
      </c>
      <c r="B63" s="1" t="s">
        <v>6132</v>
      </c>
      <c r="C63">
        <v>0</v>
      </c>
      <c r="D63">
        <v>52</v>
      </c>
      <c r="E63">
        <v>20</v>
      </c>
      <c r="F63">
        <v>4</v>
      </c>
      <c r="G63" s="1" t="s">
        <v>6053</v>
      </c>
      <c r="H63" s="1" t="s">
        <v>6081</v>
      </c>
    </row>
    <row r="64" spans="1:8" x14ac:dyDescent="0.25">
      <c r="A64" s="1" t="s">
        <v>141</v>
      </c>
      <c r="B64" s="1" t="s">
        <v>6133</v>
      </c>
      <c r="C64">
        <v>0</v>
      </c>
      <c r="D64">
        <v>32</v>
      </c>
      <c r="E64">
        <v>10</v>
      </c>
      <c r="F64">
        <v>3</v>
      </c>
      <c r="G64" s="1" t="s">
        <v>6053</v>
      </c>
      <c r="H64" s="1" t="s">
        <v>6079</v>
      </c>
    </row>
    <row r="65" spans="1:8" x14ac:dyDescent="0.25">
      <c r="A65" s="1" t="s">
        <v>144</v>
      </c>
      <c r="B65" s="1" t="s">
        <v>6134</v>
      </c>
      <c r="C65">
        <v>0</v>
      </c>
      <c r="D65">
        <v>88</v>
      </c>
      <c r="E65">
        <v>18</v>
      </c>
      <c r="F65">
        <v>3</v>
      </c>
      <c r="G65" s="1" t="s">
        <v>6087</v>
      </c>
      <c r="H65" s="1" t="s">
        <v>6115</v>
      </c>
    </row>
    <row r="66" spans="1:8" x14ac:dyDescent="0.25">
      <c r="A66" s="1" t="s">
        <v>148</v>
      </c>
      <c r="B66" s="1" t="s">
        <v>6135</v>
      </c>
      <c r="C66">
        <v>0.5</v>
      </c>
      <c r="D66">
        <v>570</v>
      </c>
      <c r="E66">
        <v>-217</v>
      </c>
      <c r="F66">
        <v>3</v>
      </c>
      <c r="G66" s="1" t="s">
        <v>6087</v>
      </c>
      <c r="H66" s="1" t="s">
        <v>6105</v>
      </c>
    </row>
    <row r="67" spans="1:8" x14ac:dyDescent="0.25">
      <c r="A67" s="1" t="s">
        <v>153</v>
      </c>
      <c r="B67" s="1" t="s">
        <v>6136</v>
      </c>
      <c r="C67">
        <v>0.1</v>
      </c>
      <c r="D67">
        <v>28</v>
      </c>
      <c r="E67">
        <v>-1</v>
      </c>
      <c r="F67">
        <v>1</v>
      </c>
      <c r="G67" s="1" t="s">
        <v>6053</v>
      </c>
      <c r="H67" s="1" t="s">
        <v>6062</v>
      </c>
    </row>
    <row r="68" spans="1:8" x14ac:dyDescent="0.25">
      <c r="A68" s="1" t="s">
        <v>159</v>
      </c>
      <c r="B68" s="1" t="s">
        <v>6137</v>
      </c>
      <c r="C68">
        <v>0</v>
      </c>
      <c r="D68">
        <v>78</v>
      </c>
      <c r="E68">
        <v>20</v>
      </c>
      <c r="F68">
        <v>3</v>
      </c>
      <c r="G68" s="1" t="s">
        <v>6053</v>
      </c>
      <c r="H68" s="1" t="s">
        <v>6059</v>
      </c>
    </row>
    <row r="69" spans="1:8" x14ac:dyDescent="0.25">
      <c r="A69" s="1" t="s">
        <v>156</v>
      </c>
      <c r="B69" s="1" t="s">
        <v>6138</v>
      </c>
      <c r="C69">
        <v>0</v>
      </c>
      <c r="D69">
        <v>21</v>
      </c>
      <c r="E69">
        <v>11</v>
      </c>
      <c r="F69">
        <v>3</v>
      </c>
      <c r="G69" s="1" t="s">
        <v>6053</v>
      </c>
      <c r="H69" s="1" t="s">
        <v>6081</v>
      </c>
    </row>
    <row r="70" spans="1:8" x14ac:dyDescent="0.25">
      <c r="A70" s="1" t="s">
        <v>156</v>
      </c>
      <c r="B70" s="1" t="s">
        <v>6139</v>
      </c>
      <c r="C70">
        <v>0</v>
      </c>
      <c r="D70">
        <v>12</v>
      </c>
      <c r="E70">
        <v>4</v>
      </c>
      <c r="F70">
        <v>2</v>
      </c>
      <c r="G70" s="1" t="s">
        <v>6053</v>
      </c>
      <c r="H70" s="1" t="s">
        <v>6081</v>
      </c>
    </row>
    <row r="71" spans="1:8" x14ac:dyDescent="0.25">
      <c r="A71" s="1" t="s">
        <v>184</v>
      </c>
      <c r="B71" s="1" t="s">
        <v>6140</v>
      </c>
      <c r="C71">
        <v>0.1</v>
      </c>
      <c r="D71">
        <v>248</v>
      </c>
      <c r="E71">
        <v>8</v>
      </c>
      <c r="F71">
        <v>2</v>
      </c>
      <c r="G71" s="1" t="s">
        <v>6053</v>
      </c>
      <c r="H71" s="1" t="s">
        <v>6062</v>
      </c>
    </row>
    <row r="72" spans="1:8" x14ac:dyDescent="0.25">
      <c r="A72" s="1" t="s">
        <v>184</v>
      </c>
      <c r="B72" s="1" t="s">
        <v>6141</v>
      </c>
      <c r="C72">
        <v>0</v>
      </c>
      <c r="D72">
        <v>379</v>
      </c>
      <c r="E72">
        <v>140</v>
      </c>
      <c r="F72">
        <v>1</v>
      </c>
      <c r="G72" s="1" t="s">
        <v>6087</v>
      </c>
      <c r="H72" s="1" t="s">
        <v>6105</v>
      </c>
    </row>
    <row r="73" spans="1:8" x14ac:dyDescent="0.25">
      <c r="A73" s="1" t="s">
        <v>170</v>
      </c>
      <c r="B73" s="1" t="s">
        <v>6142</v>
      </c>
      <c r="C73">
        <v>0</v>
      </c>
      <c r="D73">
        <v>44</v>
      </c>
      <c r="E73">
        <v>8</v>
      </c>
      <c r="F73">
        <v>2</v>
      </c>
      <c r="G73" s="1" t="s">
        <v>6053</v>
      </c>
      <c r="H73" s="1" t="s">
        <v>6059</v>
      </c>
    </row>
    <row r="74" spans="1:8" x14ac:dyDescent="0.25">
      <c r="A74" s="1" t="s">
        <v>177</v>
      </c>
      <c r="B74" s="1" t="s">
        <v>6143</v>
      </c>
      <c r="C74">
        <v>0.1</v>
      </c>
      <c r="D74">
        <v>162</v>
      </c>
      <c r="E74">
        <v>43</v>
      </c>
      <c r="F74">
        <v>2</v>
      </c>
      <c r="G74" s="1" t="s">
        <v>6087</v>
      </c>
      <c r="H74" s="1" t="s">
        <v>6097</v>
      </c>
    </row>
    <row r="75" spans="1:8" x14ac:dyDescent="0.25">
      <c r="A75" s="1" t="s">
        <v>162</v>
      </c>
      <c r="B75" s="1" t="s">
        <v>6144</v>
      </c>
      <c r="C75">
        <v>0.5</v>
      </c>
      <c r="D75">
        <v>13</v>
      </c>
      <c r="E75">
        <v>-8</v>
      </c>
      <c r="F75">
        <v>1</v>
      </c>
      <c r="G75" s="1" t="s">
        <v>6053</v>
      </c>
      <c r="H75" s="1" t="s">
        <v>6054</v>
      </c>
    </row>
    <row r="76" spans="1:8" x14ac:dyDescent="0.25">
      <c r="A76" s="1" t="s">
        <v>162</v>
      </c>
      <c r="B76" s="1" t="s">
        <v>6145</v>
      </c>
      <c r="C76">
        <v>0.5</v>
      </c>
      <c r="D76">
        <v>86</v>
      </c>
      <c r="E76">
        <v>0</v>
      </c>
      <c r="F76">
        <v>1</v>
      </c>
      <c r="G76" s="1" t="s">
        <v>6087</v>
      </c>
      <c r="H76" s="1" t="s">
        <v>6105</v>
      </c>
    </row>
    <row r="77" spans="1:8" x14ac:dyDescent="0.25">
      <c r="A77" s="1" t="s">
        <v>162</v>
      </c>
      <c r="B77" s="1" t="s">
        <v>6146</v>
      </c>
      <c r="C77">
        <v>0.5</v>
      </c>
      <c r="D77">
        <v>584</v>
      </c>
      <c r="E77">
        <v>-59</v>
      </c>
      <c r="F77">
        <v>8</v>
      </c>
      <c r="G77" s="1" t="s">
        <v>6087</v>
      </c>
      <c r="H77" s="1" t="s">
        <v>6097</v>
      </c>
    </row>
    <row r="78" spans="1:8" x14ac:dyDescent="0.25">
      <c r="A78" s="1" t="s">
        <v>180</v>
      </c>
      <c r="B78" s="1" t="s">
        <v>6125</v>
      </c>
      <c r="C78">
        <v>0.5</v>
      </c>
      <c r="D78">
        <v>46</v>
      </c>
      <c r="E78">
        <v>-41</v>
      </c>
      <c r="F78">
        <v>5</v>
      </c>
      <c r="G78" s="1" t="s">
        <v>6053</v>
      </c>
      <c r="H78" s="1" t="s">
        <v>6054</v>
      </c>
    </row>
    <row r="79" spans="1:8" x14ac:dyDescent="0.25">
      <c r="A79" s="1" t="s">
        <v>166</v>
      </c>
      <c r="B79" s="1" t="s">
        <v>6147</v>
      </c>
      <c r="C79">
        <v>0</v>
      </c>
      <c r="D79">
        <v>38</v>
      </c>
      <c r="E79">
        <v>18</v>
      </c>
      <c r="F79">
        <v>1</v>
      </c>
      <c r="G79" s="1" t="s">
        <v>6053</v>
      </c>
      <c r="H79" s="1" t="s">
        <v>6103</v>
      </c>
    </row>
    <row r="80" spans="1:8" x14ac:dyDescent="0.25">
      <c r="A80" s="1" t="s">
        <v>180</v>
      </c>
      <c r="B80" s="1" t="s">
        <v>6148</v>
      </c>
      <c r="C80">
        <v>0.5</v>
      </c>
      <c r="D80">
        <v>44</v>
      </c>
      <c r="E80">
        <v>-8</v>
      </c>
      <c r="F80">
        <v>2</v>
      </c>
      <c r="G80" s="1" t="s">
        <v>6087</v>
      </c>
      <c r="H80" s="1" t="s">
        <v>6115</v>
      </c>
    </row>
    <row r="81" spans="1:8" x14ac:dyDescent="0.25">
      <c r="A81" s="1" t="s">
        <v>180</v>
      </c>
      <c r="B81" s="1" t="s">
        <v>6149</v>
      </c>
      <c r="C81">
        <v>0.65</v>
      </c>
      <c r="D81">
        <v>550</v>
      </c>
      <c r="E81">
        <v>-236</v>
      </c>
      <c r="F81">
        <v>6</v>
      </c>
      <c r="G81" s="1" t="s">
        <v>6087</v>
      </c>
      <c r="H81" s="1" t="s">
        <v>6105</v>
      </c>
    </row>
    <row r="82" spans="1:8" x14ac:dyDescent="0.25">
      <c r="A82" s="1" t="s">
        <v>180</v>
      </c>
      <c r="B82" s="1" t="s">
        <v>6150</v>
      </c>
      <c r="C82">
        <v>0.65</v>
      </c>
      <c r="D82">
        <v>89</v>
      </c>
      <c r="E82">
        <v>-76</v>
      </c>
      <c r="F82">
        <v>3</v>
      </c>
      <c r="G82" s="1" t="s">
        <v>6087</v>
      </c>
      <c r="H82" s="1" t="s">
        <v>6088</v>
      </c>
    </row>
    <row r="83" spans="1:8" x14ac:dyDescent="0.25">
      <c r="A83" s="1" t="s">
        <v>166</v>
      </c>
      <c r="B83" s="1" t="s">
        <v>6151</v>
      </c>
      <c r="C83">
        <v>0.1</v>
      </c>
      <c r="D83">
        <v>587</v>
      </c>
      <c r="E83">
        <v>104</v>
      </c>
      <c r="F83">
        <v>1</v>
      </c>
      <c r="G83" s="1" t="s">
        <v>6087</v>
      </c>
      <c r="H83" s="1" t="s">
        <v>6097</v>
      </c>
    </row>
    <row r="84" spans="1:8" x14ac:dyDescent="0.25">
      <c r="A84" s="1" t="s">
        <v>173</v>
      </c>
      <c r="B84" s="1" t="s">
        <v>6152</v>
      </c>
      <c r="C84">
        <v>0</v>
      </c>
      <c r="D84">
        <v>729</v>
      </c>
      <c r="E84">
        <v>241</v>
      </c>
      <c r="F84">
        <v>2</v>
      </c>
      <c r="G84" s="1" t="s">
        <v>6056</v>
      </c>
      <c r="H84" s="1" t="s">
        <v>6057</v>
      </c>
    </row>
    <row r="85" spans="1:8" x14ac:dyDescent="0.25">
      <c r="A85" s="1" t="s">
        <v>173</v>
      </c>
      <c r="B85" s="1" t="s">
        <v>6153</v>
      </c>
      <c r="C85">
        <v>0.2</v>
      </c>
      <c r="D85">
        <v>266</v>
      </c>
      <c r="E85">
        <v>23</v>
      </c>
      <c r="F85">
        <v>4</v>
      </c>
      <c r="G85" s="1" t="s">
        <v>6056</v>
      </c>
      <c r="H85" s="1" t="s">
        <v>6072</v>
      </c>
    </row>
    <row r="86" spans="1:8" x14ac:dyDescent="0.25">
      <c r="A86" s="1" t="s">
        <v>173</v>
      </c>
      <c r="B86" s="1" t="s">
        <v>6154</v>
      </c>
      <c r="C86">
        <v>0</v>
      </c>
      <c r="D86">
        <v>57</v>
      </c>
      <c r="E86">
        <v>1</v>
      </c>
      <c r="F86">
        <v>1</v>
      </c>
      <c r="G86" s="1" t="s">
        <v>6053</v>
      </c>
      <c r="H86" s="1" t="s">
        <v>6059</v>
      </c>
    </row>
    <row r="87" spans="1:8" x14ac:dyDescent="0.25">
      <c r="A87" s="1" t="s">
        <v>173</v>
      </c>
      <c r="B87" s="1" t="s">
        <v>6137</v>
      </c>
      <c r="C87">
        <v>0</v>
      </c>
      <c r="D87">
        <v>116</v>
      </c>
      <c r="E87">
        <v>13</v>
      </c>
      <c r="F87">
        <v>4</v>
      </c>
      <c r="G87" s="1" t="s">
        <v>6053</v>
      </c>
      <c r="H87" s="1" t="s">
        <v>6059</v>
      </c>
    </row>
    <row r="88" spans="1:8" x14ac:dyDescent="0.25">
      <c r="A88" s="1" t="s">
        <v>188</v>
      </c>
      <c r="B88" s="1" t="s">
        <v>6155</v>
      </c>
      <c r="C88">
        <v>0.5</v>
      </c>
      <c r="D88">
        <v>91</v>
      </c>
      <c r="E88">
        <v>-62</v>
      </c>
      <c r="F88">
        <v>6</v>
      </c>
      <c r="G88" s="1" t="s">
        <v>6053</v>
      </c>
      <c r="H88" s="1" t="s">
        <v>6059</v>
      </c>
    </row>
    <row r="89" spans="1:8" x14ac:dyDescent="0.25">
      <c r="A89" s="1" t="s">
        <v>191</v>
      </c>
      <c r="B89" s="1" t="s">
        <v>6156</v>
      </c>
      <c r="C89">
        <v>0.1</v>
      </c>
      <c r="D89">
        <v>149</v>
      </c>
      <c r="E89">
        <v>15</v>
      </c>
      <c r="F89">
        <v>3</v>
      </c>
      <c r="G89" s="1" t="s">
        <v>6053</v>
      </c>
      <c r="H89" s="1" t="s">
        <v>6062</v>
      </c>
    </row>
    <row r="90" spans="1:8" x14ac:dyDescent="0.25">
      <c r="A90" s="1" t="s">
        <v>193</v>
      </c>
      <c r="B90" s="1" t="s">
        <v>6157</v>
      </c>
      <c r="C90">
        <v>0</v>
      </c>
      <c r="D90">
        <v>112</v>
      </c>
      <c r="E90">
        <v>4</v>
      </c>
      <c r="F90">
        <v>4</v>
      </c>
      <c r="G90" s="1" t="s">
        <v>6053</v>
      </c>
      <c r="H90" s="1" t="s">
        <v>6059</v>
      </c>
    </row>
    <row r="91" spans="1:8" x14ac:dyDescent="0.25">
      <c r="A91" s="1" t="s">
        <v>193</v>
      </c>
      <c r="B91" s="1" t="s">
        <v>6158</v>
      </c>
      <c r="C91">
        <v>0</v>
      </c>
      <c r="D91">
        <v>50</v>
      </c>
      <c r="E91">
        <v>6</v>
      </c>
      <c r="F91">
        <v>4</v>
      </c>
      <c r="G91" s="1" t="s">
        <v>6053</v>
      </c>
      <c r="H91" s="1" t="s">
        <v>6081</v>
      </c>
    </row>
    <row r="92" spans="1:8" x14ac:dyDescent="0.25">
      <c r="A92" s="1" t="s">
        <v>193</v>
      </c>
      <c r="B92" s="1" t="s">
        <v>6159</v>
      </c>
      <c r="C92">
        <v>0.15</v>
      </c>
      <c r="D92">
        <v>208</v>
      </c>
      <c r="E92">
        <v>12</v>
      </c>
      <c r="F92">
        <v>2</v>
      </c>
      <c r="G92" s="1" t="s">
        <v>6087</v>
      </c>
      <c r="H92" s="1" t="s">
        <v>6088</v>
      </c>
    </row>
    <row r="93" spans="1:8" x14ac:dyDescent="0.25">
      <c r="A93" s="1" t="s">
        <v>197</v>
      </c>
      <c r="B93" s="1" t="s">
        <v>6160</v>
      </c>
      <c r="C93">
        <v>0</v>
      </c>
      <c r="D93">
        <v>31</v>
      </c>
      <c r="E93">
        <v>11</v>
      </c>
      <c r="F93">
        <v>3</v>
      </c>
      <c r="G93" s="1" t="s">
        <v>6053</v>
      </c>
      <c r="H93" s="1" t="s">
        <v>6079</v>
      </c>
    </row>
    <row r="94" spans="1:8" x14ac:dyDescent="0.25">
      <c r="A94" s="1" t="s">
        <v>200</v>
      </c>
      <c r="B94" s="1" t="s">
        <v>6161</v>
      </c>
      <c r="C94">
        <v>0</v>
      </c>
      <c r="D94">
        <v>110</v>
      </c>
      <c r="E94">
        <v>22</v>
      </c>
      <c r="F94">
        <v>6</v>
      </c>
      <c r="G94" s="1" t="s">
        <v>6053</v>
      </c>
      <c r="H94" s="1" t="s">
        <v>6067</v>
      </c>
    </row>
    <row r="95" spans="1:8" x14ac:dyDescent="0.25">
      <c r="A95" s="1" t="s">
        <v>205</v>
      </c>
      <c r="B95" s="1" t="s">
        <v>6162</v>
      </c>
      <c r="C95">
        <v>0</v>
      </c>
      <c r="D95">
        <v>133</v>
      </c>
      <c r="E95">
        <v>5</v>
      </c>
      <c r="F95">
        <v>5</v>
      </c>
      <c r="G95" s="1" t="s">
        <v>6053</v>
      </c>
      <c r="H95" s="1" t="s">
        <v>6059</v>
      </c>
    </row>
    <row r="96" spans="1:8" x14ac:dyDescent="0.25">
      <c r="A96" s="1" t="s">
        <v>205</v>
      </c>
      <c r="B96" s="1" t="s">
        <v>6163</v>
      </c>
      <c r="C96">
        <v>0</v>
      </c>
      <c r="D96">
        <v>80</v>
      </c>
      <c r="E96">
        <v>21</v>
      </c>
      <c r="F96">
        <v>7</v>
      </c>
      <c r="G96" s="1" t="s">
        <v>6053</v>
      </c>
      <c r="H96" s="1" t="s">
        <v>6081</v>
      </c>
    </row>
    <row r="97" spans="1:8" x14ac:dyDescent="0.25">
      <c r="A97" s="1" t="s">
        <v>209</v>
      </c>
      <c r="B97" s="1" t="s">
        <v>6164</v>
      </c>
      <c r="C97">
        <v>0.2</v>
      </c>
      <c r="D97">
        <v>267</v>
      </c>
      <c r="E97">
        <v>90</v>
      </c>
      <c r="F97">
        <v>3</v>
      </c>
      <c r="G97" s="1" t="s">
        <v>6056</v>
      </c>
      <c r="H97" s="1" t="s">
        <v>6129</v>
      </c>
    </row>
    <row r="98" spans="1:8" x14ac:dyDescent="0.25">
      <c r="A98" s="1" t="s">
        <v>209</v>
      </c>
      <c r="B98" s="1" t="s">
        <v>6165</v>
      </c>
      <c r="C98">
        <v>0.5</v>
      </c>
      <c r="D98">
        <v>55</v>
      </c>
      <c r="E98">
        <v>-19</v>
      </c>
      <c r="F98">
        <v>4</v>
      </c>
      <c r="G98" s="1" t="s">
        <v>6053</v>
      </c>
      <c r="H98" s="1" t="s">
        <v>6112</v>
      </c>
    </row>
    <row r="99" spans="1:8" x14ac:dyDescent="0.25">
      <c r="A99" s="1" t="s">
        <v>209</v>
      </c>
      <c r="B99" s="1" t="s">
        <v>6166</v>
      </c>
      <c r="C99">
        <v>0.5</v>
      </c>
      <c r="D99">
        <v>91</v>
      </c>
      <c r="E99">
        <v>-2</v>
      </c>
      <c r="F99">
        <v>3</v>
      </c>
      <c r="G99" s="1" t="s">
        <v>6053</v>
      </c>
      <c r="H99" s="1" t="s">
        <v>6062</v>
      </c>
    </row>
    <row r="100" spans="1:8" x14ac:dyDescent="0.25">
      <c r="A100" s="1" t="s">
        <v>203</v>
      </c>
      <c r="B100" s="1" t="s">
        <v>6167</v>
      </c>
      <c r="C100">
        <v>0</v>
      </c>
      <c r="D100">
        <v>368</v>
      </c>
      <c r="E100">
        <v>15</v>
      </c>
      <c r="F100">
        <v>3</v>
      </c>
      <c r="G100" s="1" t="s">
        <v>6056</v>
      </c>
      <c r="H100" s="1" t="s">
        <v>6057</v>
      </c>
    </row>
    <row r="101" spans="1:8" x14ac:dyDescent="0.25">
      <c r="A101" s="1" t="s">
        <v>203</v>
      </c>
      <c r="B101" s="1" t="s">
        <v>6070</v>
      </c>
      <c r="C101">
        <v>0</v>
      </c>
      <c r="D101">
        <v>93</v>
      </c>
      <c r="E101">
        <v>24</v>
      </c>
      <c r="F101">
        <v>2</v>
      </c>
      <c r="G101" s="1" t="s">
        <v>6053</v>
      </c>
      <c r="H101" s="1" t="s">
        <v>6059</v>
      </c>
    </row>
    <row r="102" spans="1:8" x14ac:dyDescent="0.25">
      <c r="A102" s="1" t="s">
        <v>203</v>
      </c>
      <c r="B102" s="1" t="s">
        <v>6168</v>
      </c>
      <c r="C102">
        <v>0</v>
      </c>
      <c r="D102">
        <v>85</v>
      </c>
      <c r="E102">
        <v>18</v>
      </c>
      <c r="F102">
        <v>3</v>
      </c>
      <c r="G102" s="1" t="s">
        <v>6053</v>
      </c>
      <c r="H102" s="1" t="s">
        <v>6081</v>
      </c>
    </row>
    <row r="103" spans="1:8" x14ac:dyDescent="0.25">
      <c r="A103" s="1" t="s">
        <v>203</v>
      </c>
      <c r="B103" s="1" t="s">
        <v>6169</v>
      </c>
      <c r="C103">
        <v>0</v>
      </c>
      <c r="D103">
        <v>48</v>
      </c>
      <c r="E103">
        <v>5</v>
      </c>
      <c r="F103">
        <v>3</v>
      </c>
      <c r="G103" s="1" t="s">
        <v>6053</v>
      </c>
      <c r="H103" s="1" t="s">
        <v>6067</v>
      </c>
    </row>
    <row r="104" spans="1:8" x14ac:dyDescent="0.25">
      <c r="A104" s="1" t="s">
        <v>203</v>
      </c>
      <c r="B104" s="1" t="s">
        <v>6170</v>
      </c>
      <c r="C104">
        <v>0.1</v>
      </c>
      <c r="D104">
        <v>60</v>
      </c>
      <c r="E104">
        <v>-3</v>
      </c>
      <c r="F104">
        <v>4</v>
      </c>
      <c r="G104" s="1" t="s">
        <v>6053</v>
      </c>
      <c r="H104" s="1" t="s">
        <v>6062</v>
      </c>
    </row>
    <row r="105" spans="1:8" x14ac:dyDescent="0.25">
      <c r="A105" s="1" t="s">
        <v>224</v>
      </c>
      <c r="B105" s="1" t="s">
        <v>6171</v>
      </c>
      <c r="C105">
        <v>0.5</v>
      </c>
      <c r="D105">
        <v>26</v>
      </c>
      <c r="E105">
        <v>-14</v>
      </c>
      <c r="F105">
        <v>5</v>
      </c>
      <c r="G105" s="1" t="s">
        <v>6053</v>
      </c>
      <c r="H105" s="1" t="s">
        <v>6081</v>
      </c>
    </row>
    <row r="106" spans="1:8" x14ac:dyDescent="0.25">
      <c r="A106" s="1" t="s">
        <v>224</v>
      </c>
      <c r="B106" s="1" t="s">
        <v>6172</v>
      </c>
      <c r="C106">
        <v>0.6</v>
      </c>
      <c r="D106">
        <v>215</v>
      </c>
      <c r="E106">
        <v>-220</v>
      </c>
      <c r="F106">
        <v>4</v>
      </c>
      <c r="G106" s="1" t="s">
        <v>6053</v>
      </c>
      <c r="H106" s="1" t="s">
        <v>6062</v>
      </c>
    </row>
    <row r="107" spans="1:8" x14ac:dyDescent="0.25">
      <c r="A107" s="1" t="s">
        <v>213</v>
      </c>
      <c r="B107" s="1" t="s">
        <v>6173</v>
      </c>
      <c r="C107">
        <v>0</v>
      </c>
      <c r="D107">
        <v>780</v>
      </c>
      <c r="E107">
        <v>117</v>
      </c>
      <c r="F107">
        <v>2</v>
      </c>
      <c r="G107" s="1" t="s">
        <v>6056</v>
      </c>
      <c r="H107" s="1" t="s">
        <v>6057</v>
      </c>
    </row>
    <row r="108" spans="1:8" x14ac:dyDescent="0.25">
      <c r="A108" s="1" t="s">
        <v>221</v>
      </c>
      <c r="B108" s="1" t="s">
        <v>6174</v>
      </c>
      <c r="C108">
        <v>0</v>
      </c>
      <c r="D108">
        <v>50</v>
      </c>
      <c r="E108">
        <v>24</v>
      </c>
      <c r="F108">
        <v>4</v>
      </c>
      <c r="G108" s="1" t="s">
        <v>6053</v>
      </c>
      <c r="H108" s="1" t="s">
        <v>6112</v>
      </c>
    </row>
    <row r="109" spans="1:8" x14ac:dyDescent="0.25">
      <c r="A109" s="1" t="s">
        <v>213</v>
      </c>
      <c r="B109" s="1" t="s">
        <v>6175</v>
      </c>
      <c r="C109">
        <v>0</v>
      </c>
      <c r="D109">
        <v>19</v>
      </c>
      <c r="E109">
        <v>8</v>
      </c>
      <c r="F109">
        <v>1</v>
      </c>
      <c r="G109" s="1" t="s">
        <v>6053</v>
      </c>
      <c r="H109" s="1" t="s">
        <v>6059</v>
      </c>
    </row>
    <row r="110" spans="1:8" x14ac:dyDescent="0.25">
      <c r="A110" s="1" t="s">
        <v>221</v>
      </c>
      <c r="B110" s="1" t="s">
        <v>6176</v>
      </c>
      <c r="C110">
        <v>0.15</v>
      </c>
      <c r="D110">
        <v>206</v>
      </c>
      <c r="E110">
        <v>27</v>
      </c>
      <c r="F110">
        <v>2</v>
      </c>
      <c r="G110" s="1" t="s">
        <v>6087</v>
      </c>
      <c r="H110" s="1" t="s">
        <v>6088</v>
      </c>
    </row>
    <row r="111" spans="1:8" x14ac:dyDescent="0.25">
      <c r="A111" s="1" t="s">
        <v>218</v>
      </c>
      <c r="B111" s="1" t="s">
        <v>6177</v>
      </c>
      <c r="C111">
        <v>0</v>
      </c>
      <c r="D111">
        <v>822</v>
      </c>
      <c r="E111">
        <v>353</v>
      </c>
      <c r="F111">
        <v>2</v>
      </c>
      <c r="G111" s="1" t="s">
        <v>6056</v>
      </c>
      <c r="H111" s="1" t="s">
        <v>6057</v>
      </c>
    </row>
    <row r="112" spans="1:8" x14ac:dyDescent="0.25">
      <c r="A112" s="1" t="s">
        <v>218</v>
      </c>
      <c r="B112" s="1" t="s">
        <v>6178</v>
      </c>
      <c r="C112">
        <v>0</v>
      </c>
      <c r="D112">
        <v>19</v>
      </c>
      <c r="E112">
        <v>4</v>
      </c>
      <c r="F112">
        <v>1</v>
      </c>
      <c r="G112" s="1" t="s">
        <v>6053</v>
      </c>
      <c r="H112" s="1" t="s">
        <v>6059</v>
      </c>
    </row>
    <row r="113" spans="1:8" x14ac:dyDescent="0.25">
      <c r="A113" s="1" t="s">
        <v>227</v>
      </c>
      <c r="B113" s="1" t="s">
        <v>6179</v>
      </c>
      <c r="C113">
        <v>0</v>
      </c>
      <c r="D113">
        <v>26</v>
      </c>
      <c r="E113">
        <v>1</v>
      </c>
      <c r="F113">
        <v>1</v>
      </c>
      <c r="G113" s="1" t="s">
        <v>6053</v>
      </c>
      <c r="H113" s="1" t="s">
        <v>6059</v>
      </c>
    </row>
    <row r="114" spans="1:8" x14ac:dyDescent="0.25">
      <c r="A114" s="1" t="s">
        <v>227</v>
      </c>
      <c r="B114" s="1" t="s">
        <v>6180</v>
      </c>
      <c r="C114">
        <v>0.1</v>
      </c>
      <c r="D114">
        <v>9</v>
      </c>
      <c r="E114">
        <v>2</v>
      </c>
      <c r="F114">
        <v>1</v>
      </c>
      <c r="G114" s="1" t="s">
        <v>6053</v>
      </c>
      <c r="H114" s="1" t="s">
        <v>6062</v>
      </c>
    </row>
    <row r="115" spans="1:8" x14ac:dyDescent="0.25">
      <c r="A115" s="1" t="s">
        <v>230</v>
      </c>
      <c r="B115" s="1" t="s">
        <v>6181</v>
      </c>
      <c r="C115">
        <v>0.5</v>
      </c>
      <c r="D115">
        <v>875</v>
      </c>
      <c r="E115">
        <v>-577</v>
      </c>
      <c r="F115">
        <v>4</v>
      </c>
      <c r="G115" s="1" t="s">
        <v>6056</v>
      </c>
      <c r="H115" s="1" t="s">
        <v>6057</v>
      </c>
    </row>
    <row r="116" spans="1:8" x14ac:dyDescent="0.25">
      <c r="A116" s="1" t="s">
        <v>230</v>
      </c>
      <c r="B116" s="1" t="s">
        <v>6182</v>
      </c>
      <c r="C116">
        <v>0.7</v>
      </c>
      <c r="D116">
        <v>273</v>
      </c>
      <c r="E116">
        <v>-500</v>
      </c>
      <c r="F116">
        <v>3</v>
      </c>
      <c r="G116" s="1" t="s">
        <v>6056</v>
      </c>
      <c r="H116" s="1" t="s">
        <v>6075</v>
      </c>
    </row>
    <row r="117" spans="1:8" x14ac:dyDescent="0.25">
      <c r="A117" s="1" t="s">
        <v>233</v>
      </c>
      <c r="B117" s="1" t="s">
        <v>6183</v>
      </c>
      <c r="C117">
        <v>0.2</v>
      </c>
      <c r="D117">
        <v>728</v>
      </c>
      <c r="E117">
        <v>-82</v>
      </c>
      <c r="F117">
        <v>2</v>
      </c>
      <c r="G117" s="1" t="s">
        <v>6056</v>
      </c>
      <c r="H117" s="1" t="s">
        <v>6072</v>
      </c>
    </row>
    <row r="118" spans="1:8" x14ac:dyDescent="0.25">
      <c r="A118" s="1" t="s">
        <v>233</v>
      </c>
      <c r="B118" s="1" t="s">
        <v>6184</v>
      </c>
      <c r="C118">
        <v>0</v>
      </c>
      <c r="D118">
        <v>127</v>
      </c>
      <c r="E118">
        <v>19</v>
      </c>
      <c r="F118">
        <v>3</v>
      </c>
      <c r="G118" s="1" t="s">
        <v>6056</v>
      </c>
      <c r="H118" s="1" t="s">
        <v>6129</v>
      </c>
    </row>
    <row r="119" spans="1:8" x14ac:dyDescent="0.25">
      <c r="A119" s="1" t="s">
        <v>235</v>
      </c>
      <c r="B119" s="1" t="s">
        <v>6185</v>
      </c>
      <c r="C119">
        <v>0.1</v>
      </c>
      <c r="D119">
        <v>4544</v>
      </c>
      <c r="E119">
        <v>1868</v>
      </c>
      <c r="F119">
        <v>11</v>
      </c>
      <c r="G119" s="1" t="s">
        <v>6056</v>
      </c>
      <c r="H119" s="1" t="s">
        <v>6072</v>
      </c>
    </row>
    <row r="120" spans="1:8" x14ac:dyDescent="0.25">
      <c r="A120" s="1" t="s">
        <v>235</v>
      </c>
      <c r="B120" s="1" t="s">
        <v>6186</v>
      </c>
      <c r="C120">
        <v>0.1</v>
      </c>
      <c r="D120">
        <v>277</v>
      </c>
      <c r="E120">
        <v>0</v>
      </c>
      <c r="F120">
        <v>1</v>
      </c>
      <c r="G120" s="1" t="s">
        <v>6053</v>
      </c>
      <c r="H120" s="1" t="s">
        <v>6099</v>
      </c>
    </row>
    <row r="121" spans="1:8" x14ac:dyDescent="0.25">
      <c r="A121" s="1" t="s">
        <v>235</v>
      </c>
      <c r="B121" s="1" t="s">
        <v>6187</v>
      </c>
      <c r="C121">
        <v>0</v>
      </c>
      <c r="D121">
        <v>90</v>
      </c>
      <c r="E121">
        <v>32</v>
      </c>
      <c r="F121">
        <v>6</v>
      </c>
      <c r="G121" s="1" t="s">
        <v>6053</v>
      </c>
      <c r="H121" s="1" t="s">
        <v>6059</v>
      </c>
    </row>
    <row r="122" spans="1:8" x14ac:dyDescent="0.25">
      <c r="A122" s="1" t="s">
        <v>235</v>
      </c>
      <c r="B122" s="1" t="s">
        <v>6188</v>
      </c>
      <c r="C122">
        <v>0.15</v>
      </c>
      <c r="D122">
        <v>284</v>
      </c>
      <c r="E122">
        <v>43</v>
      </c>
      <c r="F122">
        <v>2</v>
      </c>
      <c r="G122" s="1" t="s">
        <v>6087</v>
      </c>
      <c r="H122" s="1" t="s">
        <v>6097</v>
      </c>
    </row>
    <row r="123" spans="1:8" x14ac:dyDescent="0.25">
      <c r="A123" s="1" t="s">
        <v>244</v>
      </c>
      <c r="B123" s="1" t="s">
        <v>6189</v>
      </c>
      <c r="C123">
        <v>0</v>
      </c>
      <c r="D123">
        <v>55</v>
      </c>
      <c r="E123">
        <v>8</v>
      </c>
      <c r="F123">
        <v>5</v>
      </c>
      <c r="G123" s="1" t="s">
        <v>6053</v>
      </c>
      <c r="H123" s="1" t="s">
        <v>6067</v>
      </c>
    </row>
    <row r="124" spans="1:8" x14ac:dyDescent="0.25">
      <c r="A124" s="1" t="s">
        <v>244</v>
      </c>
      <c r="B124" s="1" t="s">
        <v>6190</v>
      </c>
      <c r="C124">
        <v>0</v>
      </c>
      <c r="D124">
        <v>62</v>
      </c>
      <c r="E124">
        <v>23</v>
      </c>
      <c r="F124">
        <v>7</v>
      </c>
      <c r="G124" s="1" t="s">
        <v>6053</v>
      </c>
      <c r="H124" s="1" t="s">
        <v>6067</v>
      </c>
    </row>
    <row r="125" spans="1:8" x14ac:dyDescent="0.25">
      <c r="A125" s="1" t="s">
        <v>241</v>
      </c>
      <c r="B125" s="1" t="s">
        <v>6139</v>
      </c>
      <c r="C125">
        <v>0</v>
      </c>
      <c r="D125">
        <v>24</v>
      </c>
      <c r="E125">
        <v>8</v>
      </c>
      <c r="F125">
        <v>4</v>
      </c>
      <c r="G125" s="1" t="s">
        <v>6053</v>
      </c>
      <c r="H125" s="1" t="s">
        <v>6081</v>
      </c>
    </row>
    <row r="126" spans="1:8" x14ac:dyDescent="0.25">
      <c r="A126" s="1" t="s">
        <v>241</v>
      </c>
      <c r="B126" s="1" t="s">
        <v>6191</v>
      </c>
      <c r="C126">
        <v>0.15</v>
      </c>
      <c r="D126">
        <v>129</v>
      </c>
      <c r="E126">
        <v>-2</v>
      </c>
      <c r="F126">
        <v>3</v>
      </c>
      <c r="G126" s="1" t="s">
        <v>6087</v>
      </c>
      <c r="H126" s="1" t="s">
        <v>6088</v>
      </c>
    </row>
    <row r="127" spans="1:8" x14ac:dyDescent="0.25">
      <c r="A127" s="1" t="s">
        <v>238</v>
      </c>
      <c r="B127" s="1" t="s">
        <v>6192</v>
      </c>
      <c r="C127">
        <v>0</v>
      </c>
      <c r="D127">
        <v>35</v>
      </c>
      <c r="E127">
        <v>14</v>
      </c>
      <c r="F127">
        <v>3</v>
      </c>
      <c r="G127" s="1" t="s">
        <v>6053</v>
      </c>
      <c r="H127" s="1" t="s">
        <v>6067</v>
      </c>
    </row>
    <row r="128" spans="1:8" x14ac:dyDescent="0.25">
      <c r="A128" s="1" t="s">
        <v>250</v>
      </c>
      <c r="B128" s="1" t="s">
        <v>6193</v>
      </c>
      <c r="C128">
        <v>0</v>
      </c>
      <c r="D128">
        <v>21</v>
      </c>
      <c r="E128">
        <v>6</v>
      </c>
      <c r="F128">
        <v>2</v>
      </c>
      <c r="G128" s="1" t="s">
        <v>6053</v>
      </c>
      <c r="H128" s="1" t="s">
        <v>6067</v>
      </c>
    </row>
    <row r="129" spans="1:8" x14ac:dyDescent="0.25">
      <c r="A129" s="1" t="s">
        <v>250</v>
      </c>
      <c r="B129" s="1" t="s">
        <v>6194</v>
      </c>
      <c r="C129">
        <v>0</v>
      </c>
      <c r="D129">
        <v>32</v>
      </c>
      <c r="E129">
        <v>8</v>
      </c>
      <c r="F129">
        <v>3</v>
      </c>
      <c r="G129" s="1" t="s">
        <v>6053</v>
      </c>
      <c r="H129" s="1" t="s">
        <v>6062</v>
      </c>
    </row>
    <row r="130" spans="1:8" x14ac:dyDescent="0.25">
      <c r="A130" s="1" t="s">
        <v>247</v>
      </c>
      <c r="B130" s="1" t="s">
        <v>6195</v>
      </c>
      <c r="C130">
        <v>0.5</v>
      </c>
      <c r="D130">
        <v>1003</v>
      </c>
      <c r="E130">
        <v>-943</v>
      </c>
      <c r="F130">
        <v>4</v>
      </c>
      <c r="G130" s="1" t="s">
        <v>6056</v>
      </c>
      <c r="H130" s="1" t="s">
        <v>6075</v>
      </c>
    </row>
    <row r="131" spans="1:8" x14ac:dyDescent="0.25">
      <c r="A131" s="1" t="s">
        <v>247</v>
      </c>
      <c r="B131" s="1" t="s">
        <v>6196</v>
      </c>
      <c r="C131">
        <v>0</v>
      </c>
      <c r="D131">
        <v>164</v>
      </c>
      <c r="E131">
        <v>78</v>
      </c>
      <c r="F131">
        <v>3</v>
      </c>
      <c r="G131" s="1" t="s">
        <v>6053</v>
      </c>
      <c r="H131" s="1" t="s">
        <v>6059</v>
      </c>
    </row>
    <row r="132" spans="1:8" x14ac:dyDescent="0.25">
      <c r="A132" s="1" t="s">
        <v>247</v>
      </c>
      <c r="B132" s="1" t="s">
        <v>6197</v>
      </c>
      <c r="C132">
        <v>0.4</v>
      </c>
      <c r="D132">
        <v>29</v>
      </c>
      <c r="E132">
        <v>-13</v>
      </c>
      <c r="F132">
        <v>1</v>
      </c>
      <c r="G132" s="1" t="s">
        <v>6053</v>
      </c>
      <c r="H132" s="1" t="s">
        <v>6062</v>
      </c>
    </row>
    <row r="133" spans="1:8" x14ac:dyDescent="0.25">
      <c r="A133" s="1" t="s">
        <v>247</v>
      </c>
      <c r="B133" s="1" t="s">
        <v>6198</v>
      </c>
      <c r="C133">
        <v>0.4</v>
      </c>
      <c r="D133">
        <v>30</v>
      </c>
      <c r="E133">
        <v>-5</v>
      </c>
      <c r="F133">
        <v>1</v>
      </c>
      <c r="G133" s="1" t="s">
        <v>6087</v>
      </c>
      <c r="H133" s="1" t="s">
        <v>6088</v>
      </c>
    </row>
    <row r="134" spans="1:8" x14ac:dyDescent="0.25">
      <c r="A134" s="1" t="s">
        <v>257</v>
      </c>
      <c r="B134" s="1" t="s">
        <v>6199</v>
      </c>
      <c r="C134">
        <v>0</v>
      </c>
      <c r="D134">
        <v>10</v>
      </c>
      <c r="E134">
        <v>2</v>
      </c>
      <c r="F134">
        <v>2</v>
      </c>
      <c r="G134" s="1" t="s">
        <v>6053</v>
      </c>
      <c r="H134" s="1" t="s">
        <v>6081</v>
      </c>
    </row>
    <row r="135" spans="1:8" x14ac:dyDescent="0.25">
      <c r="A135" s="1" t="s">
        <v>254</v>
      </c>
      <c r="B135" s="1" t="s">
        <v>6200</v>
      </c>
      <c r="C135">
        <v>0</v>
      </c>
      <c r="D135">
        <v>103</v>
      </c>
      <c r="E135">
        <v>30</v>
      </c>
      <c r="F135">
        <v>2</v>
      </c>
      <c r="G135" s="1" t="s">
        <v>6056</v>
      </c>
      <c r="H135" s="1" t="s">
        <v>6129</v>
      </c>
    </row>
    <row r="136" spans="1:8" x14ac:dyDescent="0.25">
      <c r="A136" s="1" t="s">
        <v>254</v>
      </c>
      <c r="B136" s="1" t="s">
        <v>6201</v>
      </c>
      <c r="C136">
        <v>0</v>
      </c>
      <c r="D136">
        <v>41</v>
      </c>
      <c r="E136">
        <v>12</v>
      </c>
      <c r="F136">
        <v>3</v>
      </c>
      <c r="G136" s="1" t="s">
        <v>6053</v>
      </c>
      <c r="H136" s="1" t="s">
        <v>6081</v>
      </c>
    </row>
    <row r="137" spans="1:8" x14ac:dyDescent="0.25">
      <c r="A137" s="1" t="s">
        <v>254</v>
      </c>
      <c r="B137" s="1" t="s">
        <v>6158</v>
      </c>
      <c r="C137">
        <v>0</v>
      </c>
      <c r="D137">
        <v>63</v>
      </c>
      <c r="E137">
        <v>8</v>
      </c>
      <c r="F137">
        <v>5</v>
      </c>
      <c r="G137" s="1" t="s">
        <v>6053</v>
      </c>
      <c r="H137" s="1" t="s">
        <v>6081</v>
      </c>
    </row>
    <row r="138" spans="1:8" x14ac:dyDescent="0.25">
      <c r="A138" s="1" t="s">
        <v>254</v>
      </c>
      <c r="B138" s="1" t="s">
        <v>6202</v>
      </c>
      <c r="C138">
        <v>0</v>
      </c>
      <c r="D138">
        <v>23</v>
      </c>
      <c r="E138">
        <v>8</v>
      </c>
      <c r="F138">
        <v>2</v>
      </c>
      <c r="G138" s="1" t="s">
        <v>6053</v>
      </c>
      <c r="H138" s="1" t="s">
        <v>6081</v>
      </c>
    </row>
    <row r="139" spans="1:8" x14ac:dyDescent="0.25">
      <c r="A139" s="1" t="s">
        <v>254</v>
      </c>
      <c r="B139" s="1" t="s">
        <v>6203</v>
      </c>
      <c r="C139">
        <v>0.4</v>
      </c>
      <c r="D139">
        <v>477</v>
      </c>
      <c r="E139">
        <v>40</v>
      </c>
      <c r="F139">
        <v>3</v>
      </c>
      <c r="G139" s="1" t="s">
        <v>6087</v>
      </c>
      <c r="H139" s="1" t="s">
        <v>6088</v>
      </c>
    </row>
    <row r="140" spans="1:8" x14ac:dyDescent="0.25">
      <c r="A140" s="1" t="s">
        <v>259</v>
      </c>
      <c r="B140" s="1" t="s">
        <v>6204</v>
      </c>
      <c r="C140">
        <v>0.5</v>
      </c>
      <c r="D140">
        <v>185</v>
      </c>
      <c r="E140">
        <v>-93</v>
      </c>
      <c r="F140">
        <v>3</v>
      </c>
      <c r="G140" s="1" t="s">
        <v>6087</v>
      </c>
      <c r="H140" s="1" t="s">
        <v>6097</v>
      </c>
    </row>
    <row r="141" spans="1:8" x14ac:dyDescent="0.25">
      <c r="A141" s="1" t="s">
        <v>263</v>
      </c>
      <c r="B141" s="1" t="s">
        <v>6205</v>
      </c>
      <c r="C141">
        <v>0.6</v>
      </c>
      <c r="D141">
        <v>47</v>
      </c>
      <c r="E141">
        <v>-60</v>
      </c>
      <c r="F141">
        <v>2</v>
      </c>
      <c r="G141" s="1" t="s">
        <v>6056</v>
      </c>
      <c r="H141" s="1" t="s">
        <v>6072</v>
      </c>
    </row>
    <row r="142" spans="1:8" x14ac:dyDescent="0.25">
      <c r="A142" s="1" t="s">
        <v>267</v>
      </c>
      <c r="B142" s="1" t="s">
        <v>6206</v>
      </c>
      <c r="C142">
        <v>0</v>
      </c>
      <c r="D142">
        <v>2076</v>
      </c>
      <c r="E142">
        <v>104</v>
      </c>
      <c r="F142">
        <v>5</v>
      </c>
      <c r="G142" s="1" t="s">
        <v>6056</v>
      </c>
      <c r="H142" s="1" t="s">
        <v>6057</v>
      </c>
    </row>
    <row r="143" spans="1:8" x14ac:dyDescent="0.25">
      <c r="A143" s="1" t="s">
        <v>267</v>
      </c>
      <c r="B143" s="1" t="s">
        <v>6207</v>
      </c>
      <c r="C143">
        <v>0</v>
      </c>
      <c r="D143">
        <v>309</v>
      </c>
      <c r="E143">
        <v>77</v>
      </c>
      <c r="F143">
        <v>6</v>
      </c>
      <c r="G143" s="1" t="s">
        <v>6053</v>
      </c>
      <c r="H143" s="1" t="s">
        <v>6081</v>
      </c>
    </row>
    <row r="144" spans="1:8" x14ac:dyDescent="0.25">
      <c r="A144" s="1" t="s">
        <v>267</v>
      </c>
      <c r="B144" s="1" t="s">
        <v>6208</v>
      </c>
      <c r="C144">
        <v>0</v>
      </c>
      <c r="D144">
        <v>525</v>
      </c>
      <c r="E144">
        <v>58</v>
      </c>
      <c r="F144">
        <v>2</v>
      </c>
      <c r="G144" s="1" t="s">
        <v>6087</v>
      </c>
      <c r="H144" s="1" t="s">
        <v>6105</v>
      </c>
    </row>
    <row r="145" spans="1:8" x14ac:dyDescent="0.25">
      <c r="A145" s="1" t="s">
        <v>270</v>
      </c>
      <c r="B145" s="1" t="s">
        <v>6209</v>
      </c>
      <c r="C145">
        <v>0.2</v>
      </c>
      <c r="D145">
        <v>533</v>
      </c>
      <c r="E145">
        <v>0</v>
      </c>
      <c r="F145">
        <v>6</v>
      </c>
      <c r="G145" s="1" t="s">
        <v>6056</v>
      </c>
      <c r="H145" s="1" t="s">
        <v>6129</v>
      </c>
    </row>
    <row r="146" spans="1:8" x14ac:dyDescent="0.25">
      <c r="A146" s="1" t="s">
        <v>270</v>
      </c>
      <c r="B146" s="1" t="s">
        <v>6210</v>
      </c>
      <c r="C146">
        <v>0.5</v>
      </c>
      <c r="D146">
        <v>120</v>
      </c>
      <c r="E146">
        <v>-41</v>
      </c>
      <c r="F146">
        <v>3</v>
      </c>
      <c r="G146" s="1" t="s">
        <v>6087</v>
      </c>
      <c r="H146" s="1" t="s">
        <v>6097</v>
      </c>
    </row>
    <row r="147" spans="1:8" x14ac:dyDescent="0.25">
      <c r="A147" s="1" t="s">
        <v>274</v>
      </c>
      <c r="B147" s="1" t="s">
        <v>6211</v>
      </c>
      <c r="C147">
        <v>0</v>
      </c>
      <c r="D147">
        <v>147</v>
      </c>
      <c r="E147">
        <v>0</v>
      </c>
      <c r="F147">
        <v>12</v>
      </c>
      <c r="G147" s="1" t="s">
        <v>6053</v>
      </c>
      <c r="H147" s="1" t="s">
        <v>6059</v>
      </c>
    </row>
    <row r="148" spans="1:8" x14ac:dyDescent="0.25">
      <c r="A148" s="1" t="s">
        <v>274</v>
      </c>
      <c r="B148" s="1" t="s">
        <v>6212</v>
      </c>
      <c r="C148">
        <v>0.1</v>
      </c>
      <c r="D148">
        <v>102</v>
      </c>
      <c r="E148">
        <v>35</v>
      </c>
      <c r="F148">
        <v>2</v>
      </c>
      <c r="G148" s="1" t="s">
        <v>6053</v>
      </c>
      <c r="H148" s="1" t="s">
        <v>6062</v>
      </c>
    </row>
    <row r="149" spans="1:8" x14ac:dyDescent="0.25">
      <c r="A149" s="1" t="s">
        <v>274</v>
      </c>
      <c r="B149" s="1" t="s">
        <v>6213</v>
      </c>
      <c r="C149">
        <v>0</v>
      </c>
      <c r="D149">
        <v>47</v>
      </c>
      <c r="E149">
        <v>13</v>
      </c>
      <c r="F149">
        <v>1</v>
      </c>
      <c r="G149" s="1" t="s">
        <v>6087</v>
      </c>
      <c r="H149" s="1" t="s">
        <v>6088</v>
      </c>
    </row>
    <row r="150" spans="1:8" x14ac:dyDescent="0.25">
      <c r="A150" s="1" t="s">
        <v>287</v>
      </c>
      <c r="B150" s="1" t="s">
        <v>6214</v>
      </c>
      <c r="C150">
        <v>0.2</v>
      </c>
      <c r="D150">
        <v>364</v>
      </c>
      <c r="E150">
        <v>45</v>
      </c>
      <c r="F150">
        <v>8</v>
      </c>
      <c r="G150" s="1" t="s">
        <v>6053</v>
      </c>
      <c r="H150" s="1" t="s">
        <v>6099</v>
      </c>
    </row>
    <row r="151" spans="1:8" x14ac:dyDescent="0.25">
      <c r="A151" s="1" t="s">
        <v>287</v>
      </c>
      <c r="B151" s="1" t="s">
        <v>6110</v>
      </c>
      <c r="C151">
        <v>0.2</v>
      </c>
      <c r="D151">
        <v>63</v>
      </c>
      <c r="E151">
        <v>24</v>
      </c>
      <c r="F151">
        <v>3</v>
      </c>
      <c r="G151" s="1" t="s">
        <v>6053</v>
      </c>
      <c r="H151" s="1" t="s">
        <v>6062</v>
      </c>
    </row>
    <row r="152" spans="1:8" x14ac:dyDescent="0.25">
      <c r="A152" s="1" t="s">
        <v>287</v>
      </c>
      <c r="B152" s="1" t="s">
        <v>6215</v>
      </c>
      <c r="C152">
        <v>0.2</v>
      </c>
      <c r="D152">
        <v>118</v>
      </c>
      <c r="E152">
        <v>37</v>
      </c>
      <c r="F152">
        <v>3</v>
      </c>
      <c r="G152" s="1" t="s">
        <v>6053</v>
      </c>
      <c r="H152" s="1" t="s">
        <v>6062</v>
      </c>
    </row>
    <row r="153" spans="1:8" x14ac:dyDescent="0.25">
      <c r="A153" s="1" t="s">
        <v>285</v>
      </c>
      <c r="B153" s="1" t="s">
        <v>6085</v>
      </c>
      <c r="C153">
        <v>0</v>
      </c>
      <c r="D153">
        <v>18</v>
      </c>
      <c r="E153">
        <v>3</v>
      </c>
      <c r="F153">
        <v>2</v>
      </c>
      <c r="G153" s="1" t="s">
        <v>6053</v>
      </c>
      <c r="H153" s="1" t="s">
        <v>6081</v>
      </c>
    </row>
    <row r="154" spans="1:8" x14ac:dyDescent="0.25">
      <c r="A154" s="1" t="s">
        <v>283</v>
      </c>
      <c r="B154" s="1" t="s">
        <v>6216</v>
      </c>
      <c r="C154">
        <v>0.1</v>
      </c>
      <c r="D154">
        <v>151</v>
      </c>
      <c r="E154">
        <v>-5</v>
      </c>
      <c r="F154">
        <v>2</v>
      </c>
      <c r="G154" s="1" t="s">
        <v>6087</v>
      </c>
      <c r="H154" s="1" t="s">
        <v>6115</v>
      </c>
    </row>
    <row r="155" spans="1:8" x14ac:dyDescent="0.25">
      <c r="A155" s="1" t="s">
        <v>280</v>
      </c>
      <c r="B155" s="1" t="s">
        <v>6217</v>
      </c>
      <c r="C155">
        <v>0</v>
      </c>
      <c r="D155">
        <v>1314</v>
      </c>
      <c r="E155">
        <v>342</v>
      </c>
      <c r="F155">
        <v>3</v>
      </c>
      <c r="G155" s="1" t="s">
        <v>6056</v>
      </c>
      <c r="H155" s="1" t="s">
        <v>6057</v>
      </c>
    </row>
    <row r="156" spans="1:8" x14ac:dyDescent="0.25">
      <c r="A156" s="1" t="s">
        <v>280</v>
      </c>
      <c r="B156" s="1" t="s">
        <v>6218</v>
      </c>
      <c r="C156">
        <v>0</v>
      </c>
      <c r="D156">
        <v>705</v>
      </c>
      <c r="E156">
        <v>289</v>
      </c>
      <c r="F156">
        <v>5</v>
      </c>
      <c r="G156" s="1" t="s">
        <v>6056</v>
      </c>
      <c r="H156" s="1" t="s">
        <v>6072</v>
      </c>
    </row>
    <row r="157" spans="1:8" x14ac:dyDescent="0.25">
      <c r="A157" s="1" t="s">
        <v>280</v>
      </c>
      <c r="B157" s="1" t="s">
        <v>6219</v>
      </c>
      <c r="C157">
        <v>0</v>
      </c>
      <c r="D157">
        <v>195</v>
      </c>
      <c r="E157">
        <v>35</v>
      </c>
      <c r="F157">
        <v>4</v>
      </c>
      <c r="G157" s="1" t="s">
        <v>6053</v>
      </c>
      <c r="H157" s="1" t="s">
        <v>6059</v>
      </c>
    </row>
    <row r="158" spans="1:8" x14ac:dyDescent="0.25">
      <c r="A158" s="1" t="s">
        <v>280</v>
      </c>
      <c r="B158" s="1" t="s">
        <v>6093</v>
      </c>
      <c r="C158">
        <v>0</v>
      </c>
      <c r="D158">
        <v>37</v>
      </c>
      <c r="E158">
        <v>10</v>
      </c>
      <c r="F158">
        <v>3</v>
      </c>
      <c r="G158" s="1" t="s">
        <v>6053</v>
      </c>
      <c r="H158" s="1" t="s">
        <v>6059</v>
      </c>
    </row>
    <row r="159" spans="1:8" x14ac:dyDescent="0.25">
      <c r="A159" s="1" t="s">
        <v>277</v>
      </c>
      <c r="B159" s="1" t="s">
        <v>6220</v>
      </c>
      <c r="C159">
        <v>0</v>
      </c>
      <c r="D159">
        <v>107</v>
      </c>
      <c r="E159">
        <v>30</v>
      </c>
      <c r="F159">
        <v>4</v>
      </c>
      <c r="G159" s="1" t="s">
        <v>6053</v>
      </c>
      <c r="H159" s="1" t="s">
        <v>6059</v>
      </c>
    </row>
    <row r="160" spans="1:8" x14ac:dyDescent="0.25">
      <c r="A160" s="1" t="s">
        <v>289</v>
      </c>
      <c r="B160" s="1" t="s">
        <v>6221</v>
      </c>
      <c r="C160">
        <v>0</v>
      </c>
      <c r="D160">
        <v>58</v>
      </c>
      <c r="E160">
        <v>29</v>
      </c>
      <c r="F160">
        <v>3</v>
      </c>
      <c r="G160" s="1" t="s">
        <v>6053</v>
      </c>
      <c r="H160" s="1" t="s">
        <v>6067</v>
      </c>
    </row>
    <row r="161" spans="1:8" x14ac:dyDescent="0.25">
      <c r="A161" s="1" t="s">
        <v>292</v>
      </c>
      <c r="B161" s="1" t="s">
        <v>6222</v>
      </c>
      <c r="C161">
        <v>0</v>
      </c>
      <c r="D161">
        <v>108</v>
      </c>
      <c r="E161">
        <v>37</v>
      </c>
      <c r="F161">
        <v>2</v>
      </c>
      <c r="G161" s="1" t="s">
        <v>6053</v>
      </c>
      <c r="H161" s="1" t="s">
        <v>6059</v>
      </c>
    </row>
    <row r="162" spans="1:8" x14ac:dyDescent="0.25">
      <c r="A162" s="1" t="s">
        <v>294</v>
      </c>
      <c r="B162" s="1" t="s">
        <v>6223</v>
      </c>
      <c r="C162">
        <v>0</v>
      </c>
      <c r="D162">
        <v>117</v>
      </c>
      <c r="E162">
        <v>15</v>
      </c>
      <c r="F162">
        <v>7</v>
      </c>
      <c r="G162" s="1" t="s">
        <v>6053</v>
      </c>
      <c r="H162" s="1" t="s">
        <v>6067</v>
      </c>
    </row>
    <row r="163" spans="1:8" x14ac:dyDescent="0.25">
      <c r="A163" s="1" t="s">
        <v>298</v>
      </c>
      <c r="B163" s="1" t="s">
        <v>6224</v>
      </c>
      <c r="C163">
        <v>0</v>
      </c>
      <c r="D163">
        <v>97</v>
      </c>
      <c r="E163">
        <v>37</v>
      </c>
      <c r="F163">
        <v>3</v>
      </c>
      <c r="G163" s="1" t="s">
        <v>6053</v>
      </c>
      <c r="H163" s="1" t="s">
        <v>6059</v>
      </c>
    </row>
    <row r="164" spans="1:8" x14ac:dyDescent="0.25">
      <c r="A164" s="1" t="s">
        <v>298</v>
      </c>
      <c r="B164" s="1" t="s">
        <v>6225</v>
      </c>
      <c r="C164">
        <v>0</v>
      </c>
      <c r="D164">
        <v>94</v>
      </c>
      <c r="E164">
        <v>21</v>
      </c>
      <c r="F164">
        <v>2</v>
      </c>
      <c r="G164" s="1" t="s">
        <v>6053</v>
      </c>
      <c r="H164" s="1" t="s">
        <v>6112</v>
      </c>
    </row>
    <row r="165" spans="1:8" x14ac:dyDescent="0.25">
      <c r="A165" s="1" t="s">
        <v>298</v>
      </c>
      <c r="B165" s="1" t="s">
        <v>6226</v>
      </c>
      <c r="C165">
        <v>0.1</v>
      </c>
      <c r="D165">
        <v>104</v>
      </c>
      <c r="E165">
        <v>27</v>
      </c>
      <c r="F165">
        <v>5</v>
      </c>
      <c r="G165" s="1" t="s">
        <v>6053</v>
      </c>
      <c r="H165" s="1" t="s">
        <v>6062</v>
      </c>
    </row>
    <row r="166" spans="1:8" x14ac:dyDescent="0.25">
      <c r="A166" s="1" t="s">
        <v>298</v>
      </c>
      <c r="B166" s="1" t="s">
        <v>6227</v>
      </c>
      <c r="C166">
        <v>0</v>
      </c>
      <c r="D166">
        <v>126</v>
      </c>
      <c r="E166">
        <v>59</v>
      </c>
      <c r="F166">
        <v>1</v>
      </c>
      <c r="G166" s="1" t="s">
        <v>6087</v>
      </c>
      <c r="H166" s="1" t="s">
        <v>6105</v>
      </c>
    </row>
    <row r="167" spans="1:8" x14ac:dyDescent="0.25">
      <c r="A167" s="1" t="s">
        <v>300</v>
      </c>
      <c r="B167" s="1" t="s">
        <v>6228</v>
      </c>
      <c r="C167">
        <v>0</v>
      </c>
      <c r="D167">
        <v>520</v>
      </c>
      <c r="E167">
        <v>203</v>
      </c>
      <c r="F167">
        <v>3</v>
      </c>
      <c r="G167" s="1" t="s">
        <v>6087</v>
      </c>
      <c r="H167" s="1" t="s">
        <v>6097</v>
      </c>
    </row>
    <row r="168" spans="1:8" x14ac:dyDescent="0.25">
      <c r="A168" s="1" t="s">
        <v>303</v>
      </c>
      <c r="B168" s="1" t="s">
        <v>6229</v>
      </c>
      <c r="C168">
        <v>0.5</v>
      </c>
      <c r="D168">
        <v>74</v>
      </c>
      <c r="E168">
        <v>-18</v>
      </c>
      <c r="F168">
        <v>2</v>
      </c>
      <c r="G168" s="1" t="s">
        <v>6056</v>
      </c>
      <c r="H168" s="1" t="s">
        <v>6072</v>
      </c>
    </row>
    <row r="169" spans="1:8" x14ac:dyDescent="0.25">
      <c r="A169" s="1" t="s">
        <v>305</v>
      </c>
      <c r="B169" s="1" t="s">
        <v>6230</v>
      </c>
      <c r="C169">
        <v>0</v>
      </c>
      <c r="D169">
        <v>28</v>
      </c>
      <c r="E169">
        <v>10</v>
      </c>
      <c r="F169">
        <v>2</v>
      </c>
      <c r="G169" s="1" t="s">
        <v>6053</v>
      </c>
      <c r="H169" s="1" t="s">
        <v>6067</v>
      </c>
    </row>
    <row r="170" spans="1:8" x14ac:dyDescent="0.25">
      <c r="A170" s="1" t="s">
        <v>308</v>
      </c>
      <c r="B170" s="1" t="s">
        <v>6168</v>
      </c>
      <c r="C170">
        <v>0.1</v>
      </c>
      <c r="D170">
        <v>229</v>
      </c>
      <c r="E170">
        <v>28</v>
      </c>
      <c r="F170">
        <v>9</v>
      </c>
      <c r="G170" s="1" t="s">
        <v>6053</v>
      </c>
      <c r="H170" s="1" t="s">
        <v>6081</v>
      </c>
    </row>
    <row r="171" spans="1:8" x14ac:dyDescent="0.25">
      <c r="A171" s="1" t="s">
        <v>310</v>
      </c>
      <c r="B171" s="1" t="s">
        <v>6231</v>
      </c>
      <c r="C171">
        <v>0</v>
      </c>
      <c r="D171">
        <v>72</v>
      </c>
      <c r="E171">
        <v>14</v>
      </c>
      <c r="F171">
        <v>3</v>
      </c>
      <c r="G171" s="1" t="s">
        <v>6053</v>
      </c>
      <c r="H171" s="1" t="s">
        <v>6059</v>
      </c>
    </row>
    <row r="172" spans="1:8" x14ac:dyDescent="0.25">
      <c r="A172" s="1" t="s">
        <v>319</v>
      </c>
      <c r="B172" s="1" t="s">
        <v>6232</v>
      </c>
      <c r="C172">
        <v>0</v>
      </c>
      <c r="D172">
        <v>167</v>
      </c>
      <c r="E172">
        <v>7</v>
      </c>
      <c r="F172">
        <v>4</v>
      </c>
      <c r="G172" s="1" t="s">
        <v>6053</v>
      </c>
      <c r="H172" s="1" t="s">
        <v>6112</v>
      </c>
    </row>
    <row r="173" spans="1:8" x14ac:dyDescent="0.25">
      <c r="A173" s="1" t="s">
        <v>319</v>
      </c>
      <c r="B173" s="1" t="s">
        <v>6233</v>
      </c>
      <c r="C173">
        <v>0</v>
      </c>
      <c r="D173">
        <v>273</v>
      </c>
      <c r="E173">
        <v>57</v>
      </c>
      <c r="F173">
        <v>2</v>
      </c>
      <c r="G173" s="1" t="s">
        <v>6053</v>
      </c>
      <c r="H173" s="1" t="s">
        <v>6062</v>
      </c>
    </row>
    <row r="174" spans="1:8" x14ac:dyDescent="0.25">
      <c r="A174" s="1" t="s">
        <v>314</v>
      </c>
      <c r="B174" s="1" t="s">
        <v>6234</v>
      </c>
      <c r="C174">
        <v>0</v>
      </c>
      <c r="D174">
        <v>195</v>
      </c>
      <c r="E174">
        <v>91</v>
      </c>
      <c r="F174">
        <v>4</v>
      </c>
      <c r="G174" s="1" t="s">
        <v>6053</v>
      </c>
      <c r="H174" s="1" t="s">
        <v>6059</v>
      </c>
    </row>
    <row r="175" spans="1:8" x14ac:dyDescent="0.25">
      <c r="A175" s="1" t="s">
        <v>323</v>
      </c>
      <c r="B175" s="1" t="s">
        <v>6235</v>
      </c>
      <c r="C175">
        <v>0</v>
      </c>
      <c r="D175">
        <v>43</v>
      </c>
      <c r="E175">
        <v>20</v>
      </c>
      <c r="F175">
        <v>3</v>
      </c>
      <c r="G175" s="1" t="s">
        <v>6053</v>
      </c>
      <c r="H175" s="1" t="s">
        <v>6059</v>
      </c>
    </row>
    <row r="176" spans="1:8" x14ac:dyDescent="0.25">
      <c r="A176" s="1" t="s">
        <v>323</v>
      </c>
      <c r="B176" s="1" t="s">
        <v>6236</v>
      </c>
      <c r="C176">
        <v>0</v>
      </c>
      <c r="D176">
        <v>193</v>
      </c>
      <c r="E176">
        <v>62</v>
      </c>
      <c r="F176">
        <v>6</v>
      </c>
      <c r="G176" s="1" t="s">
        <v>6053</v>
      </c>
      <c r="H176" s="1" t="s">
        <v>6103</v>
      </c>
    </row>
    <row r="177" spans="1:8" x14ac:dyDescent="0.25">
      <c r="A177" s="1" t="s">
        <v>326</v>
      </c>
      <c r="B177" s="1" t="s">
        <v>6237</v>
      </c>
      <c r="C177">
        <v>0.1</v>
      </c>
      <c r="D177">
        <v>3070</v>
      </c>
      <c r="E177">
        <v>1364</v>
      </c>
      <c r="F177">
        <v>6</v>
      </c>
      <c r="G177" s="1" t="s">
        <v>6053</v>
      </c>
      <c r="H177" s="1" t="s">
        <v>6099</v>
      </c>
    </row>
    <row r="178" spans="1:8" x14ac:dyDescent="0.25">
      <c r="A178" s="1" t="s">
        <v>326</v>
      </c>
      <c r="B178" s="1" t="s">
        <v>6238</v>
      </c>
      <c r="C178">
        <v>0.1</v>
      </c>
      <c r="D178">
        <v>230</v>
      </c>
      <c r="E178">
        <v>20</v>
      </c>
      <c r="F178">
        <v>2</v>
      </c>
      <c r="G178" s="1" t="s">
        <v>6053</v>
      </c>
      <c r="H178" s="1" t="s">
        <v>6062</v>
      </c>
    </row>
    <row r="179" spans="1:8" x14ac:dyDescent="0.25">
      <c r="A179" s="1" t="s">
        <v>321</v>
      </c>
      <c r="B179" s="1" t="s">
        <v>6239</v>
      </c>
      <c r="C179">
        <v>0.1</v>
      </c>
      <c r="D179">
        <v>220</v>
      </c>
      <c r="E179">
        <v>49</v>
      </c>
      <c r="F179">
        <v>1</v>
      </c>
      <c r="G179" s="1" t="s">
        <v>6087</v>
      </c>
      <c r="H179" s="1" t="s">
        <v>6115</v>
      </c>
    </row>
    <row r="180" spans="1:8" x14ac:dyDescent="0.25">
      <c r="A180" s="1" t="s">
        <v>329</v>
      </c>
      <c r="B180" s="1" t="s">
        <v>6240</v>
      </c>
      <c r="C180">
        <v>0</v>
      </c>
      <c r="D180">
        <v>14</v>
      </c>
      <c r="E180">
        <v>4</v>
      </c>
      <c r="F180">
        <v>3</v>
      </c>
      <c r="G180" s="1" t="s">
        <v>6053</v>
      </c>
      <c r="H180" s="1" t="s">
        <v>6079</v>
      </c>
    </row>
    <row r="181" spans="1:8" x14ac:dyDescent="0.25">
      <c r="A181" s="1" t="s">
        <v>332</v>
      </c>
      <c r="B181" s="1" t="s">
        <v>6241</v>
      </c>
      <c r="C181">
        <v>0.1</v>
      </c>
      <c r="D181">
        <v>254</v>
      </c>
      <c r="E181">
        <v>73</v>
      </c>
      <c r="F181">
        <v>3</v>
      </c>
      <c r="G181" s="1" t="s">
        <v>6056</v>
      </c>
      <c r="H181" s="1" t="s">
        <v>6072</v>
      </c>
    </row>
    <row r="182" spans="1:8" x14ac:dyDescent="0.25">
      <c r="A182" s="1" t="s">
        <v>332</v>
      </c>
      <c r="B182" s="1" t="s">
        <v>6242</v>
      </c>
      <c r="C182">
        <v>0.1</v>
      </c>
      <c r="D182">
        <v>11</v>
      </c>
      <c r="E182">
        <v>4</v>
      </c>
      <c r="F182">
        <v>1</v>
      </c>
      <c r="G182" s="1" t="s">
        <v>6053</v>
      </c>
      <c r="H182" s="1" t="s">
        <v>6059</v>
      </c>
    </row>
    <row r="183" spans="1:8" x14ac:dyDescent="0.25">
      <c r="A183" s="1" t="s">
        <v>332</v>
      </c>
      <c r="B183" s="1" t="s">
        <v>6243</v>
      </c>
      <c r="C183">
        <v>0.1</v>
      </c>
      <c r="D183">
        <v>29</v>
      </c>
      <c r="E183">
        <v>-2</v>
      </c>
      <c r="F183">
        <v>2</v>
      </c>
      <c r="G183" s="1" t="s">
        <v>6053</v>
      </c>
      <c r="H183" s="1" t="s">
        <v>6059</v>
      </c>
    </row>
    <row r="184" spans="1:8" x14ac:dyDescent="0.25">
      <c r="A184" s="1" t="s">
        <v>332</v>
      </c>
      <c r="B184" s="1" t="s">
        <v>6244</v>
      </c>
      <c r="C184">
        <v>0.1</v>
      </c>
      <c r="D184">
        <v>48</v>
      </c>
      <c r="E184">
        <v>19</v>
      </c>
      <c r="F184">
        <v>4</v>
      </c>
      <c r="G184" s="1" t="s">
        <v>6053</v>
      </c>
      <c r="H184" s="1" t="s">
        <v>6081</v>
      </c>
    </row>
    <row r="185" spans="1:8" x14ac:dyDescent="0.25">
      <c r="A185" s="1" t="s">
        <v>332</v>
      </c>
      <c r="B185" s="1" t="s">
        <v>6245</v>
      </c>
      <c r="C185">
        <v>0.1</v>
      </c>
      <c r="D185">
        <v>24</v>
      </c>
      <c r="E185">
        <v>8</v>
      </c>
      <c r="F185">
        <v>2</v>
      </c>
      <c r="G185" s="1" t="s">
        <v>6053</v>
      </c>
      <c r="H185" s="1" t="s">
        <v>6067</v>
      </c>
    </row>
    <row r="186" spans="1:8" x14ac:dyDescent="0.25">
      <c r="A186" s="1" t="s">
        <v>334</v>
      </c>
      <c r="B186" s="1" t="s">
        <v>6246</v>
      </c>
      <c r="C186">
        <v>0</v>
      </c>
      <c r="D186">
        <v>83</v>
      </c>
      <c r="E186">
        <v>10</v>
      </c>
      <c r="F186">
        <v>2</v>
      </c>
      <c r="G186" s="1" t="s">
        <v>6053</v>
      </c>
      <c r="H186" s="1" t="s">
        <v>6103</v>
      </c>
    </row>
    <row r="187" spans="1:8" x14ac:dyDescent="0.25">
      <c r="A187" s="1" t="s">
        <v>338</v>
      </c>
      <c r="B187" s="1" t="s">
        <v>6247</v>
      </c>
      <c r="C187">
        <v>0</v>
      </c>
      <c r="D187">
        <v>21</v>
      </c>
      <c r="E187">
        <v>7</v>
      </c>
      <c r="F187">
        <v>3</v>
      </c>
      <c r="G187" s="1" t="s">
        <v>6053</v>
      </c>
      <c r="H187" s="1" t="s">
        <v>6079</v>
      </c>
    </row>
    <row r="188" spans="1:8" x14ac:dyDescent="0.25">
      <c r="A188" s="1" t="s">
        <v>338</v>
      </c>
      <c r="B188" s="1" t="s">
        <v>6248</v>
      </c>
      <c r="C188">
        <v>0.1</v>
      </c>
      <c r="D188">
        <v>81</v>
      </c>
      <c r="E188">
        <v>12</v>
      </c>
      <c r="F188">
        <v>5</v>
      </c>
      <c r="G188" s="1" t="s">
        <v>6053</v>
      </c>
      <c r="H188" s="1" t="s">
        <v>6062</v>
      </c>
    </row>
    <row r="189" spans="1:8" x14ac:dyDescent="0.25">
      <c r="A189" s="1" t="s">
        <v>344</v>
      </c>
      <c r="B189" s="1" t="s">
        <v>6249</v>
      </c>
      <c r="C189">
        <v>0</v>
      </c>
      <c r="D189">
        <v>57</v>
      </c>
      <c r="E189">
        <v>5</v>
      </c>
      <c r="F189">
        <v>3</v>
      </c>
      <c r="G189" s="1" t="s">
        <v>6053</v>
      </c>
      <c r="H189" s="1" t="s">
        <v>6067</v>
      </c>
    </row>
    <row r="190" spans="1:8" x14ac:dyDescent="0.25">
      <c r="A190" s="1" t="s">
        <v>342</v>
      </c>
      <c r="B190" s="1" t="s">
        <v>6250</v>
      </c>
      <c r="C190">
        <v>0.1</v>
      </c>
      <c r="D190">
        <v>178</v>
      </c>
      <c r="E190">
        <v>28</v>
      </c>
      <c r="F190">
        <v>4</v>
      </c>
      <c r="G190" s="1" t="s">
        <v>6053</v>
      </c>
      <c r="H190" s="1" t="s">
        <v>6062</v>
      </c>
    </row>
    <row r="191" spans="1:8" x14ac:dyDescent="0.25">
      <c r="A191" s="1" t="s">
        <v>351</v>
      </c>
      <c r="B191" s="1" t="s">
        <v>6251</v>
      </c>
      <c r="C191">
        <v>0</v>
      </c>
      <c r="D191">
        <v>288</v>
      </c>
      <c r="E191">
        <v>20</v>
      </c>
      <c r="F191">
        <v>2</v>
      </c>
      <c r="G191" s="1" t="s">
        <v>6056</v>
      </c>
      <c r="H191" s="1" t="s">
        <v>6057</v>
      </c>
    </row>
    <row r="192" spans="1:8" x14ac:dyDescent="0.25">
      <c r="A192" s="1" t="s">
        <v>355</v>
      </c>
      <c r="B192" s="1" t="s">
        <v>6252</v>
      </c>
      <c r="C192">
        <v>0</v>
      </c>
      <c r="D192">
        <v>47</v>
      </c>
      <c r="E192">
        <v>7</v>
      </c>
      <c r="F192">
        <v>7</v>
      </c>
      <c r="G192" s="1" t="s">
        <v>6053</v>
      </c>
      <c r="H192" s="1" t="s">
        <v>6079</v>
      </c>
    </row>
    <row r="193" spans="1:8" x14ac:dyDescent="0.25">
      <c r="A193" s="1" t="s">
        <v>355</v>
      </c>
      <c r="B193" s="1" t="s">
        <v>6253</v>
      </c>
      <c r="C193">
        <v>0</v>
      </c>
      <c r="D193">
        <v>105</v>
      </c>
      <c r="E193">
        <v>42</v>
      </c>
      <c r="F193">
        <v>3</v>
      </c>
      <c r="G193" s="1" t="s">
        <v>6053</v>
      </c>
      <c r="H193" s="1" t="s">
        <v>6103</v>
      </c>
    </row>
    <row r="194" spans="1:8" x14ac:dyDescent="0.25">
      <c r="A194" s="1" t="s">
        <v>355</v>
      </c>
      <c r="B194" s="1" t="s">
        <v>6254</v>
      </c>
      <c r="C194">
        <v>0.4</v>
      </c>
      <c r="D194">
        <v>82</v>
      </c>
      <c r="E194">
        <v>14</v>
      </c>
      <c r="F194">
        <v>2</v>
      </c>
      <c r="G194" s="1" t="s">
        <v>6087</v>
      </c>
      <c r="H194" s="1" t="s">
        <v>6097</v>
      </c>
    </row>
    <row r="195" spans="1:8" x14ac:dyDescent="0.25">
      <c r="A195" s="1" t="s">
        <v>358</v>
      </c>
      <c r="B195" s="1" t="s">
        <v>6255</v>
      </c>
      <c r="C195">
        <v>0</v>
      </c>
      <c r="D195">
        <v>26</v>
      </c>
      <c r="E195">
        <v>0</v>
      </c>
      <c r="F195">
        <v>2</v>
      </c>
      <c r="G195" s="1" t="s">
        <v>6053</v>
      </c>
      <c r="H195" s="1" t="s">
        <v>6059</v>
      </c>
    </row>
    <row r="196" spans="1:8" x14ac:dyDescent="0.25">
      <c r="A196" s="1" t="s">
        <v>347</v>
      </c>
      <c r="B196" s="1" t="s">
        <v>6256</v>
      </c>
      <c r="C196">
        <v>0</v>
      </c>
      <c r="D196">
        <v>132</v>
      </c>
      <c r="E196">
        <v>9</v>
      </c>
      <c r="F196">
        <v>3</v>
      </c>
      <c r="G196" s="1" t="s">
        <v>6056</v>
      </c>
      <c r="H196" s="1" t="s">
        <v>6129</v>
      </c>
    </row>
    <row r="197" spans="1:8" x14ac:dyDescent="0.25">
      <c r="A197" s="1" t="s">
        <v>347</v>
      </c>
      <c r="B197" s="1" t="s">
        <v>6170</v>
      </c>
      <c r="C197">
        <v>0</v>
      </c>
      <c r="D197">
        <v>50</v>
      </c>
      <c r="E197">
        <v>3</v>
      </c>
      <c r="F197">
        <v>3</v>
      </c>
      <c r="G197" s="1" t="s">
        <v>6053</v>
      </c>
      <c r="H197" s="1" t="s">
        <v>6062</v>
      </c>
    </row>
    <row r="198" spans="1:8" x14ac:dyDescent="0.25">
      <c r="A198" s="1" t="s">
        <v>360</v>
      </c>
      <c r="B198" s="1" t="s">
        <v>6257</v>
      </c>
      <c r="C198">
        <v>0.5</v>
      </c>
      <c r="D198">
        <v>747</v>
      </c>
      <c r="E198">
        <v>-90</v>
      </c>
      <c r="F198">
        <v>5</v>
      </c>
      <c r="G198" s="1" t="s">
        <v>6087</v>
      </c>
      <c r="H198" s="1" t="s">
        <v>6088</v>
      </c>
    </row>
    <row r="199" spans="1:8" x14ac:dyDescent="0.25">
      <c r="A199" s="1" t="s">
        <v>363</v>
      </c>
      <c r="B199" s="1" t="s">
        <v>6258</v>
      </c>
      <c r="C199">
        <v>0</v>
      </c>
      <c r="D199">
        <v>40</v>
      </c>
      <c r="E199">
        <v>16</v>
      </c>
      <c r="F199">
        <v>3</v>
      </c>
      <c r="G199" s="1" t="s">
        <v>6053</v>
      </c>
      <c r="H199" s="1" t="s">
        <v>6081</v>
      </c>
    </row>
    <row r="200" spans="1:8" x14ac:dyDescent="0.25">
      <c r="A200" s="1" t="s">
        <v>363</v>
      </c>
      <c r="B200" s="1" t="s">
        <v>6259</v>
      </c>
      <c r="C200">
        <v>0</v>
      </c>
      <c r="D200">
        <v>90</v>
      </c>
      <c r="E200">
        <v>27</v>
      </c>
      <c r="F200">
        <v>2</v>
      </c>
      <c r="G200" s="1" t="s">
        <v>6053</v>
      </c>
      <c r="H200" s="1" t="s">
        <v>6054</v>
      </c>
    </row>
    <row r="201" spans="1:8" x14ac:dyDescent="0.25">
      <c r="A201" s="1" t="s">
        <v>366</v>
      </c>
      <c r="B201" s="1" t="s">
        <v>6260</v>
      </c>
      <c r="C201">
        <v>0</v>
      </c>
      <c r="D201">
        <v>770</v>
      </c>
      <c r="E201">
        <v>85</v>
      </c>
      <c r="F201">
        <v>7</v>
      </c>
      <c r="G201" s="1" t="s">
        <v>6056</v>
      </c>
      <c r="H201" s="1" t="s">
        <v>6129</v>
      </c>
    </row>
    <row r="202" spans="1:8" x14ac:dyDescent="0.25">
      <c r="A202" s="1" t="s">
        <v>366</v>
      </c>
      <c r="B202" s="1" t="s">
        <v>6261</v>
      </c>
      <c r="C202">
        <v>0</v>
      </c>
      <c r="D202">
        <v>193</v>
      </c>
      <c r="E202">
        <v>8</v>
      </c>
      <c r="F202">
        <v>4</v>
      </c>
      <c r="G202" s="1" t="s">
        <v>6053</v>
      </c>
      <c r="H202" s="1" t="s">
        <v>6054</v>
      </c>
    </row>
    <row r="203" spans="1:8" x14ac:dyDescent="0.25">
      <c r="A203" s="1" t="s">
        <v>370</v>
      </c>
      <c r="B203" s="1" t="s">
        <v>6262</v>
      </c>
      <c r="C203">
        <v>0</v>
      </c>
      <c r="D203">
        <v>453</v>
      </c>
      <c r="E203">
        <v>27</v>
      </c>
      <c r="F203">
        <v>9</v>
      </c>
      <c r="G203" s="1" t="s">
        <v>6053</v>
      </c>
      <c r="H203" s="1" t="s">
        <v>6081</v>
      </c>
    </row>
    <row r="204" spans="1:8" x14ac:dyDescent="0.25">
      <c r="A204" s="1" t="s">
        <v>370</v>
      </c>
      <c r="B204" s="1" t="s">
        <v>6263</v>
      </c>
      <c r="C204">
        <v>0</v>
      </c>
      <c r="D204">
        <v>152</v>
      </c>
      <c r="E204">
        <v>76</v>
      </c>
      <c r="F204">
        <v>5</v>
      </c>
      <c r="G204" s="1" t="s">
        <v>6053</v>
      </c>
      <c r="H204" s="1" t="s">
        <v>6081</v>
      </c>
    </row>
    <row r="205" spans="1:8" x14ac:dyDescent="0.25">
      <c r="A205" s="1" t="s">
        <v>370</v>
      </c>
      <c r="B205" s="1" t="s">
        <v>6238</v>
      </c>
      <c r="C205">
        <v>0.1</v>
      </c>
      <c r="D205">
        <v>230</v>
      </c>
      <c r="E205">
        <v>20</v>
      </c>
      <c r="F205">
        <v>2</v>
      </c>
      <c r="G205" s="1" t="s">
        <v>6053</v>
      </c>
      <c r="H205" s="1" t="s">
        <v>6062</v>
      </c>
    </row>
    <row r="206" spans="1:8" x14ac:dyDescent="0.25">
      <c r="A206" s="1" t="s">
        <v>370</v>
      </c>
      <c r="B206" s="1" t="s">
        <v>6264</v>
      </c>
      <c r="C206">
        <v>0.15</v>
      </c>
      <c r="D206">
        <v>246</v>
      </c>
      <c r="E206">
        <v>3</v>
      </c>
      <c r="F206">
        <v>2</v>
      </c>
      <c r="G206" s="1" t="s">
        <v>6087</v>
      </c>
      <c r="H206" s="1" t="s">
        <v>6097</v>
      </c>
    </row>
    <row r="207" spans="1:8" x14ac:dyDescent="0.25">
      <c r="A207" s="1" t="s">
        <v>375</v>
      </c>
      <c r="B207" s="1" t="s">
        <v>6265</v>
      </c>
      <c r="C207">
        <v>0</v>
      </c>
      <c r="D207">
        <v>99</v>
      </c>
      <c r="E207">
        <v>45</v>
      </c>
      <c r="F207">
        <v>5</v>
      </c>
      <c r="G207" s="1" t="s">
        <v>6053</v>
      </c>
      <c r="H207" s="1" t="s">
        <v>6067</v>
      </c>
    </row>
    <row r="208" spans="1:8" x14ac:dyDescent="0.25">
      <c r="A208" s="1" t="s">
        <v>378</v>
      </c>
      <c r="B208" s="1" t="s">
        <v>6266</v>
      </c>
      <c r="C208">
        <v>0</v>
      </c>
      <c r="D208">
        <v>149</v>
      </c>
      <c r="E208">
        <v>36</v>
      </c>
      <c r="F208">
        <v>3</v>
      </c>
      <c r="G208" s="1" t="s">
        <v>6053</v>
      </c>
      <c r="H208" s="1" t="s">
        <v>6059</v>
      </c>
    </row>
    <row r="209" spans="1:8" x14ac:dyDescent="0.25">
      <c r="A209" s="1" t="s">
        <v>373</v>
      </c>
      <c r="B209" s="1" t="s">
        <v>6267</v>
      </c>
      <c r="C209">
        <v>0.5</v>
      </c>
      <c r="D209">
        <v>15</v>
      </c>
      <c r="E209">
        <v>-9</v>
      </c>
      <c r="F209">
        <v>2</v>
      </c>
      <c r="G209" s="1" t="s">
        <v>6053</v>
      </c>
      <c r="H209" s="1" t="s">
        <v>6059</v>
      </c>
    </row>
    <row r="210" spans="1:8" x14ac:dyDescent="0.25">
      <c r="A210" s="1" t="s">
        <v>373</v>
      </c>
      <c r="B210" s="1" t="s">
        <v>6268</v>
      </c>
      <c r="C210">
        <v>0.5</v>
      </c>
      <c r="D210">
        <v>7</v>
      </c>
      <c r="E210">
        <v>-4</v>
      </c>
      <c r="F210">
        <v>1</v>
      </c>
      <c r="G210" s="1" t="s">
        <v>6053</v>
      </c>
      <c r="H210" s="1" t="s">
        <v>6067</v>
      </c>
    </row>
    <row r="211" spans="1:8" x14ac:dyDescent="0.25">
      <c r="A211" s="1" t="s">
        <v>381</v>
      </c>
      <c r="B211" s="1" t="s">
        <v>6269</v>
      </c>
      <c r="C211">
        <v>0.5</v>
      </c>
      <c r="D211">
        <v>17</v>
      </c>
      <c r="E211">
        <v>-12</v>
      </c>
      <c r="F211">
        <v>3</v>
      </c>
      <c r="G211" s="1" t="s">
        <v>6053</v>
      </c>
      <c r="H211" s="1" t="s">
        <v>6079</v>
      </c>
    </row>
    <row r="212" spans="1:8" x14ac:dyDescent="0.25">
      <c r="A212" s="1" t="s">
        <v>381</v>
      </c>
      <c r="B212" s="1" t="s">
        <v>6270</v>
      </c>
      <c r="C212">
        <v>0.5</v>
      </c>
      <c r="D212">
        <v>84</v>
      </c>
      <c r="E212">
        <v>-55</v>
      </c>
      <c r="F212">
        <v>1</v>
      </c>
      <c r="G212" s="1" t="s">
        <v>6087</v>
      </c>
      <c r="H212" s="1" t="s">
        <v>6097</v>
      </c>
    </row>
    <row r="213" spans="1:8" x14ac:dyDescent="0.25">
      <c r="A213" s="1" t="s">
        <v>385</v>
      </c>
      <c r="B213" s="1" t="s">
        <v>6271</v>
      </c>
      <c r="C213">
        <v>0.1</v>
      </c>
      <c r="D213">
        <v>551</v>
      </c>
      <c r="E213">
        <v>98</v>
      </c>
      <c r="F213">
        <v>3</v>
      </c>
      <c r="G213" s="1" t="s">
        <v>6053</v>
      </c>
      <c r="H213" s="1" t="s">
        <v>6062</v>
      </c>
    </row>
    <row r="214" spans="1:8" x14ac:dyDescent="0.25">
      <c r="A214" s="1" t="s">
        <v>388</v>
      </c>
      <c r="B214" s="1" t="s">
        <v>6272</v>
      </c>
      <c r="C214">
        <v>0</v>
      </c>
      <c r="D214">
        <v>92</v>
      </c>
      <c r="E214">
        <v>26</v>
      </c>
      <c r="F214">
        <v>3</v>
      </c>
      <c r="G214" s="1" t="s">
        <v>6053</v>
      </c>
      <c r="H214" s="1" t="s">
        <v>6081</v>
      </c>
    </row>
    <row r="215" spans="1:8" x14ac:dyDescent="0.25">
      <c r="A215" s="1" t="s">
        <v>390</v>
      </c>
      <c r="B215" s="1" t="s">
        <v>6161</v>
      </c>
      <c r="C215">
        <v>0</v>
      </c>
      <c r="D215">
        <v>93</v>
      </c>
      <c r="E215">
        <v>45</v>
      </c>
      <c r="F215">
        <v>5</v>
      </c>
      <c r="G215" s="1" t="s">
        <v>6053</v>
      </c>
      <c r="H215" s="1" t="s">
        <v>6067</v>
      </c>
    </row>
    <row r="216" spans="1:8" x14ac:dyDescent="0.25">
      <c r="A216" s="1" t="s">
        <v>394</v>
      </c>
      <c r="B216" s="1" t="s">
        <v>6273</v>
      </c>
      <c r="C216">
        <v>0.5</v>
      </c>
      <c r="D216">
        <v>22</v>
      </c>
      <c r="E216">
        <v>-21</v>
      </c>
      <c r="F216">
        <v>3</v>
      </c>
      <c r="G216" s="1" t="s">
        <v>6053</v>
      </c>
      <c r="H216" s="1" t="s">
        <v>6067</v>
      </c>
    </row>
    <row r="217" spans="1:8" x14ac:dyDescent="0.25">
      <c r="A217" s="1" t="s">
        <v>394</v>
      </c>
      <c r="B217" s="1" t="s">
        <v>6274</v>
      </c>
      <c r="C217">
        <v>0.6</v>
      </c>
      <c r="D217">
        <v>39</v>
      </c>
      <c r="E217">
        <v>-59</v>
      </c>
      <c r="F217">
        <v>4</v>
      </c>
      <c r="G217" s="1" t="s">
        <v>6053</v>
      </c>
      <c r="H217" s="1" t="s">
        <v>6062</v>
      </c>
    </row>
    <row r="218" spans="1:8" x14ac:dyDescent="0.25">
      <c r="A218" s="1" t="s">
        <v>396</v>
      </c>
      <c r="B218" s="1" t="s">
        <v>6275</v>
      </c>
      <c r="C218">
        <v>0</v>
      </c>
      <c r="D218">
        <v>170</v>
      </c>
      <c r="E218">
        <v>27</v>
      </c>
      <c r="F218">
        <v>4</v>
      </c>
      <c r="G218" s="1" t="s">
        <v>6056</v>
      </c>
      <c r="H218" s="1" t="s">
        <v>6129</v>
      </c>
    </row>
    <row r="219" spans="1:8" x14ac:dyDescent="0.25">
      <c r="A219" s="1" t="s">
        <v>396</v>
      </c>
      <c r="B219" s="1" t="s">
        <v>6276</v>
      </c>
      <c r="C219">
        <v>0</v>
      </c>
      <c r="D219">
        <v>38</v>
      </c>
      <c r="E219">
        <v>3</v>
      </c>
      <c r="F219">
        <v>2</v>
      </c>
      <c r="G219" s="1" t="s">
        <v>6053</v>
      </c>
      <c r="H219" s="1" t="s">
        <v>6103</v>
      </c>
    </row>
    <row r="220" spans="1:8" x14ac:dyDescent="0.25">
      <c r="A220" s="1" t="s">
        <v>396</v>
      </c>
      <c r="B220" s="1" t="s">
        <v>6277</v>
      </c>
      <c r="C220">
        <v>0</v>
      </c>
      <c r="D220">
        <v>639</v>
      </c>
      <c r="E220">
        <v>45</v>
      </c>
      <c r="F220">
        <v>1</v>
      </c>
      <c r="G220" s="1" t="s">
        <v>6087</v>
      </c>
      <c r="H220" s="1" t="s">
        <v>6097</v>
      </c>
    </row>
    <row r="221" spans="1:8" x14ac:dyDescent="0.25">
      <c r="A221" s="1" t="s">
        <v>399</v>
      </c>
      <c r="B221" s="1" t="s">
        <v>6078</v>
      </c>
      <c r="C221">
        <v>0.5</v>
      </c>
      <c r="D221">
        <v>8</v>
      </c>
      <c r="E221">
        <v>-6</v>
      </c>
      <c r="F221">
        <v>2</v>
      </c>
      <c r="G221" s="1" t="s">
        <v>6053</v>
      </c>
      <c r="H221" s="1" t="s">
        <v>6079</v>
      </c>
    </row>
    <row r="222" spans="1:8" x14ac:dyDescent="0.25">
      <c r="A222" s="1" t="s">
        <v>401</v>
      </c>
      <c r="B222" s="1" t="s">
        <v>6278</v>
      </c>
      <c r="C222">
        <v>0.1</v>
      </c>
      <c r="D222">
        <v>729</v>
      </c>
      <c r="E222">
        <v>-57</v>
      </c>
      <c r="F222">
        <v>5</v>
      </c>
      <c r="G222" s="1" t="s">
        <v>6056</v>
      </c>
      <c r="H222" s="1" t="s">
        <v>6072</v>
      </c>
    </row>
    <row r="223" spans="1:8" x14ac:dyDescent="0.25">
      <c r="A223" s="1" t="s">
        <v>401</v>
      </c>
      <c r="B223" s="1" t="s">
        <v>6279</v>
      </c>
      <c r="C223">
        <v>0.1</v>
      </c>
      <c r="D223">
        <v>51</v>
      </c>
      <c r="E223">
        <v>-1</v>
      </c>
      <c r="F223">
        <v>5</v>
      </c>
      <c r="G223" s="1" t="s">
        <v>6053</v>
      </c>
      <c r="H223" s="1" t="s">
        <v>6062</v>
      </c>
    </row>
    <row r="224" spans="1:8" x14ac:dyDescent="0.25">
      <c r="A224" s="1" t="s">
        <v>401</v>
      </c>
      <c r="B224" s="1" t="s">
        <v>6280</v>
      </c>
      <c r="C224">
        <v>0</v>
      </c>
      <c r="D224">
        <v>285</v>
      </c>
      <c r="E224">
        <v>14</v>
      </c>
      <c r="F224">
        <v>2</v>
      </c>
      <c r="G224" s="1" t="s">
        <v>6087</v>
      </c>
      <c r="H224" s="1" t="s">
        <v>6105</v>
      </c>
    </row>
    <row r="225" spans="1:8" x14ac:dyDescent="0.25">
      <c r="A225" s="1" t="s">
        <v>401</v>
      </c>
      <c r="B225" s="1" t="s">
        <v>6281</v>
      </c>
      <c r="C225">
        <v>0</v>
      </c>
      <c r="D225">
        <v>390</v>
      </c>
      <c r="E225">
        <v>16</v>
      </c>
      <c r="F225">
        <v>3</v>
      </c>
      <c r="G225" s="1" t="s">
        <v>6087</v>
      </c>
      <c r="H225" s="1" t="s">
        <v>6097</v>
      </c>
    </row>
    <row r="226" spans="1:8" x14ac:dyDescent="0.25">
      <c r="A226" s="1" t="s">
        <v>404</v>
      </c>
      <c r="B226" s="1" t="s">
        <v>6282</v>
      </c>
      <c r="C226">
        <v>0</v>
      </c>
      <c r="D226">
        <v>110</v>
      </c>
      <c r="E226">
        <v>37</v>
      </c>
      <c r="F226">
        <v>2</v>
      </c>
      <c r="G226" s="1" t="s">
        <v>6056</v>
      </c>
      <c r="H226" s="1" t="s">
        <v>6129</v>
      </c>
    </row>
    <row r="227" spans="1:8" x14ac:dyDescent="0.25">
      <c r="A227" s="1" t="s">
        <v>407</v>
      </c>
      <c r="B227" s="1" t="s">
        <v>6181</v>
      </c>
      <c r="C227">
        <v>0</v>
      </c>
      <c r="D227">
        <v>2624</v>
      </c>
      <c r="E227">
        <v>446</v>
      </c>
      <c r="F227">
        <v>6</v>
      </c>
      <c r="G227" s="1" t="s">
        <v>6056</v>
      </c>
      <c r="H227" s="1" t="s">
        <v>6057</v>
      </c>
    </row>
    <row r="228" spans="1:8" x14ac:dyDescent="0.25">
      <c r="A228" s="1" t="s">
        <v>404</v>
      </c>
      <c r="B228" s="1" t="s">
        <v>6283</v>
      </c>
      <c r="C228">
        <v>0</v>
      </c>
      <c r="D228">
        <v>21</v>
      </c>
      <c r="E228">
        <v>9</v>
      </c>
      <c r="F228">
        <v>2</v>
      </c>
      <c r="G228" s="1" t="s">
        <v>6053</v>
      </c>
      <c r="H228" s="1" t="s">
        <v>6059</v>
      </c>
    </row>
    <row r="229" spans="1:8" x14ac:dyDescent="0.25">
      <c r="A229" s="1" t="s">
        <v>407</v>
      </c>
      <c r="B229" s="1" t="s">
        <v>6284</v>
      </c>
      <c r="C229">
        <v>0</v>
      </c>
      <c r="D229">
        <v>34</v>
      </c>
      <c r="E229">
        <v>8</v>
      </c>
      <c r="F229">
        <v>3</v>
      </c>
      <c r="G229" s="1" t="s">
        <v>6053</v>
      </c>
      <c r="H229" s="1" t="s">
        <v>6059</v>
      </c>
    </row>
    <row r="230" spans="1:8" x14ac:dyDescent="0.25">
      <c r="A230" s="1" t="s">
        <v>407</v>
      </c>
      <c r="B230" s="1" t="s">
        <v>6285</v>
      </c>
      <c r="C230">
        <v>0</v>
      </c>
      <c r="D230">
        <v>423</v>
      </c>
      <c r="E230">
        <v>30</v>
      </c>
      <c r="F230">
        <v>2</v>
      </c>
      <c r="G230" s="1" t="s">
        <v>6053</v>
      </c>
      <c r="H230" s="1" t="s">
        <v>6062</v>
      </c>
    </row>
    <row r="231" spans="1:8" x14ac:dyDescent="0.25">
      <c r="A231" s="1" t="s">
        <v>410</v>
      </c>
      <c r="B231" s="1" t="s">
        <v>6286</v>
      </c>
      <c r="C231">
        <v>0.6</v>
      </c>
      <c r="D231">
        <v>40</v>
      </c>
      <c r="E231">
        <v>-44</v>
      </c>
      <c r="F231">
        <v>2</v>
      </c>
      <c r="G231" s="1" t="s">
        <v>6056</v>
      </c>
      <c r="H231" s="1" t="s">
        <v>6129</v>
      </c>
    </row>
    <row r="232" spans="1:8" x14ac:dyDescent="0.25">
      <c r="A232" s="1" t="s">
        <v>411</v>
      </c>
      <c r="B232" s="1" t="s">
        <v>6287</v>
      </c>
      <c r="C232">
        <v>0</v>
      </c>
      <c r="D232">
        <v>158</v>
      </c>
      <c r="E232">
        <v>69</v>
      </c>
      <c r="F232">
        <v>3</v>
      </c>
      <c r="G232" s="1" t="s">
        <v>6053</v>
      </c>
      <c r="H232" s="1" t="s">
        <v>6059</v>
      </c>
    </row>
    <row r="233" spans="1:8" x14ac:dyDescent="0.25">
      <c r="A233" s="1" t="s">
        <v>411</v>
      </c>
      <c r="B233" s="1" t="s">
        <v>6288</v>
      </c>
      <c r="C233">
        <v>0</v>
      </c>
      <c r="D233">
        <v>296</v>
      </c>
      <c r="E233">
        <v>32</v>
      </c>
      <c r="F233">
        <v>6</v>
      </c>
      <c r="G233" s="1" t="s">
        <v>6053</v>
      </c>
      <c r="H233" s="1" t="s">
        <v>6081</v>
      </c>
    </row>
    <row r="234" spans="1:8" x14ac:dyDescent="0.25">
      <c r="A234" s="1" t="s">
        <v>411</v>
      </c>
      <c r="B234" s="1" t="s">
        <v>6289</v>
      </c>
      <c r="C234">
        <v>0</v>
      </c>
      <c r="D234">
        <v>123</v>
      </c>
      <c r="E234">
        <v>50</v>
      </c>
      <c r="F234">
        <v>3</v>
      </c>
      <c r="G234" s="1" t="s">
        <v>6087</v>
      </c>
      <c r="H234" s="1" t="s">
        <v>6115</v>
      </c>
    </row>
    <row r="235" spans="1:8" x14ac:dyDescent="0.25">
      <c r="A235" s="1" t="s">
        <v>415</v>
      </c>
      <c r="B235" s="1" t="s">
        <v>6290</v>
      </c>
      <c r="C235">
        <v>0.4</v>
      </c>
      <c r="D235">
        <v>497</v>
      </c>
      <c r="E235">
        <v>-290</v>
      </c>
      <c r="F235">
        <v>6</v>
      </c>
      <c r="G235" s="1" t="s">
        <v>6087</v>
      </c>
      <c r="H235" s="1" t="s">
        <v>6097</v>
      </c>
    </row>
    <row r="236" spans="1:8" x14ac:dyDescent="0.25">
      <c r="A236" s="1" t="s">
        <v>422</v>
      </c>
      <c r="B236" s="1" t="s">
        <v>6218</v>
      </c>
      <c r="C236">
        <v>0.1</v>
      </c>
      <c r="D236">
        <v>507</v>
      </c>
      <c r="E236">
        <v>175</v>
      </c>
      <c r="F236">
        <v>4</v>
      </c>
      <c r="G236" s="1" t="s">
        <v>6056</v>
      </c>
      <c r="H236" s="1" t="s">
        <v>6072</v>
      </c>
    </row>
    <row r="237" spans="1:8" x14ac:dyDescent="0.25">
      <c r="A237" s="1" t="s">
        <v>416</v>
      </c>
      <c r="B237" s="1" t="s">
        <v>6291</v>
      </c>
      <c r="C237">
        <v>0</v>
      </c>
      <c r="D237">
        <v>86</v>
      </c>
      <c r="E237">
        <v>33</v>
      </c>
      <c r="F237">
        <v>5</v>
      </c>
      <c r="G237" s="1" t="s">
        <v>6053</v>
      </c>
      <c r="H237" s="1" t="s">
        <v>6067</v>
      </c>
    </row>
    <row r="238" spans="1:8" x14ac:dyDescent="0.25">
      <c r="A238" s="1" t="s">
        <v>419</v>
      </c>
      <c r="B238" s="1" t="s">
        <v>6292</v>
      </c>
      <c r="C238">
        <v>0</v>
      </c>
      <c r="D238">
        <v>51</v>
      </c>
      <c r="E238">
        <v>14</v>
      </c>
      <c r="F238">
        <v>2</v>
      </c>
      <c r="G238" s="1" t="s">
        <v>6053</v>
      </c>
      <c r="H238" s="1" t="s">
        <v>6059</v>
      </c>
    </row>
    <row r="239" spans="1:8" x14ac:dyDescent="0.25">
      <c r="A239" s="1" t="s">
        <v>419</v>
      </c>
      <c r="B239" s="1" t="s">
        <v>6293</v>
      </c>
      <c r="C239">
        <v>0</v>
      </c>
      <c r="D239">
        <v>32</v>
      </c>
      <c r="E239">
        <v>16</v>
      </c>
      <c r="F239">
        <v>3</v>
      </c>
      <c r="G239" s="1" t="s">
        <v>6053</v>
      </c>
      <c r="H239" s="1" t="s">
        <v>6079</v>
      </c>
    </row>
    <row r="240" spans="1:8" x14ac:dyDescent="0.25">
      <c r="A240" s="1" t="s">
        <v>425</v>
      </c>
      <c r="B240" s="1" t="s">
        <v>6294</v>
      </c>
      <c r="C240">
        <v>0.1</v>
      </c>
      <c r="D240">
        <v>1889</v>
      </c>
      <c r="E240">
        <v>483</v>
      </c>
      <c r="F240">
        <v>7</v>
      </c>
      <c r="G240" s="1" t="s">
        <v>6053</v>
      </c>
      <c r="H240" s="1" t="s">
        <v>6099</v>
      </c>
    </row>
    <row r="241" spans="1:8" x14ac:dyDescent="0.25">
      <c r="A241" s="1" t="s">
        <v>425</v>
      </c>
      <c r="B241" s="1" t="s">
        <v>6295</v>
      </c>
      <c r="C241">
        <v>0</v>
      </c>
      <c r="D241">
        <v>498</v>
      </c>
      <c r="E241">
        <v>139</v>
      </c>
      <c r="F241">
        <v>10</v>
      </c>
      <c r="G241" s="1" t="s">
        <v>6053</v>
      </c>
      <c r="H241" s="1" t="s">
        <v>6081</v>
      </c>
    </row>
    <row r="242" spans="1:8" x14ac:dyDescent="0.25">
      <c r="A242" s="1" t="s">
        <v>429</v>
      </c>
      <c r="B242" s="1" t="s">
        <v>6296</v>
      </c>
      <c r="C242">
        <v>0</v>
      </c>
      <c r="D242">
        <v>584</v>
      </c>
      <c r="E242">
        <v>234</v>
      </c>
      <c r="F242">
        <v>7</v>
      </c>
      <c r="G242" s="1" t="s">
        <v>6053</v>
      </c>
      <c r="H242" s="1" t="s">
        <v>6099</v>
      </c>
    </row>
    <row r="243" spans="1:8" x14ac:dyDescent="0.25">
      <c r="A243" s="1" t="s">
        <v>426</v>
      </c>
      <c r="B243" s="1" t="s">
        <v>6297</v>
      </c>
      <c r="C243">
        <v>0</v>
      </c>
      <c r="D243">
        <v>15</v>
      </c>
      <c r="E243">
        <v>1</v>
      </c>
      <c r="F243">
        <v>2</v>
      </c>
      <c r="G243" s="1" t="s">
        <v>6053</v>
      </c>
      <c r="H243" s="1" t="s">
        <v>6079</v>
      </c>
    </row>
    <row r="244" spans="1:8" x14ac:dyDescent="0.25">
      <c r="A244" s="1" t="s">
        <v>426</v>
      </c>
      <c r="B244" s="1" t="s">
        <v>6298</v>
      </c>
      <c r="C244">
        <v>0</v>
      </c>
      <c r="D244">
        <v>47</v>
      </c>
      <c r="E244">
        <v>17</v>
      </c>
      <c r="F244">
        <v>2</v>
      </c>
      <c r="G244" s="1" t="s">
        <v>6053</v>
      </c>
      <c r="H244" s="1" t="s">
        <v>6054</v>
      </c>
    </row>
    <row r="245" spans="1:8" x14ac:dyDescent="0.25">
      <c r="A245" s="1" t="s">
        <v>434</v>
      </c>
      <c r="B245" s="1" t="s">
        <v>6299</v>
      </c>
      <c r="C245">
        <v>0.1</v>
      </c>
      <c r="D245">
        <v>538</v>
      </c>
      <c r="E245">
        <v>221</v>
      </c>
      <c r="F245">
        <v>7</v>
      </c>
      <c r="G245" s="1" t="s">
        <v>6053</v>
      </c>
      <c r="H245" s="1" t="s">
        <v>6099</v>
      </c>
    </row>
    <row r="246" spans="1:8" x14ac:dyDescent="0.25">
      <c r="A246" s="1" t="s">
        <v>434</v>
      </c>
      <c r="B246" s="1" t="s">
        <v>6300</v>
      </c>
      <c r="C246">
        <v>0</v>
      </c>
      <c r="D246">
        <v>119</v>
      </c>
      <c r="E246">
        <v>38</v>
      </c>
      <c r="F246">
        <v>9</v>
      </c>
      <c r="G246" s="1" t="s">
        <v>6053</v>
      </c>
      <c r="H246" s="1" t="s">
        <v>6059</v>
      </c>
    </row>
    <row r="247" spans="1:8" x14ac:dyDescent="0.25">
      <c r="A247" s="1" t="s">
        <v>434</v>
      </c>
      <c r="B247" s="1" t="s">
        <v>6301</v>
      </c>
      <c r="C247">
        <v>0</v>
      </c>
      <c r="D247">
        <v>48</v>
      </c>
      <c r="E247">
        <v>6</v>
      </c>
      <c r="F247">
        <v>2</v>
      </c>
      <c r="G247" s="1" t="s">
        <v>6053</v>
      </c>
      <c r="H247" s="1" t="s">
        <v>6112</v>
      </c>
    </row>
    <row r="248" spans="1:8" x14ac:dyDescent="0.25">
      <c r="A248" s="1" t="s">
        <v>434</v>
      </c>
      <c r="B248" s="1" t="s">
        <v>6302</v>
      </c>
      <c r="C248">
        <v>0.1</v>
      </c>
      <c r="D248">
        <v>413</v>
      </c>
      <c r="E248">
        <v>184</v>
      </c>
      <c r="F248">
        <v>8</v>
      </c>
      <c r="G248" s="1" t="s">
        <v>6053</v>
      </c>
      <c r="H248" s="1" t="s">
        <v>6062</v>
      </c>
    </row>
    <row r="249" spans="1:8" x14ac:dyDescent="0.25">
      <c r="A249" s="1" t="s">
        <v>434</v>
      </c>
      <c r="B249" s="1" t="s">
        <v>6303</v>
      </c>
      <c r="C249">
        <v>0.1</v>
      </c>
      <c r="D249">
        <v>80</v>
      </c>
      <c r="E249">
        <v>1</v>
      </c>
      <c r="F249">
        <v>3</v>
      </c>
      <c r="G249" s="1" t="s">
        <v>6053</v>
      </c>
      <c r="H249" s="1" t="s">
        <v>6062</v>
      </c>
    </row>
    <row r="250" spans="1:8" x14ac:dyDescent="0.25">
      <c r="A250" s="1" t="s">
        <v>431</v>
      </c>
      <c r="B250" s="1" t="s">
        <v>6130</v>
      </c>
      <c r="C250">
        <v>0</v>
      </c>
      <c r="D250">
        <v>53</v>
      </c>
      <c r="E250">
        <v>2</v>
      </c>
      <c r="F250">
        <v>4</v>
      </c>
      <c r="G250" s="1" t="s">
        <v>6053</v>
      </c>
      <c r="H250" s="1" t="s">
        <v>6081</v>
      </c>
    </row>
    <row r="251" spans="1:8" x14ac:dyDescent="0.25">
      <c r="A251" s="1" t="s">
        <v>431</v>
      </c>
      <c r="B251" s="1" t="s">
        <v>6304</v>
      </c>
      <c r="C251">
        <v>0</v>
      </c>
      <c r="D251">
        <v>81</v>
      </c>
      <c r="E251">
        <v>19</v>
      </c>
      <c r="F251">
        <v>3</v>
      </c>
      <c r="G251" s="1" t="s">
        <v>6053</v>
      </c>
      <c r="H251" s="1" t="s">
        <v>6103</v>
      </c>
    </row>
    <row r="252" spans="1:8" x14ac:dyDescent="0.25">
      <c r="A252" s="1" t="s">
        <v>436</v>
      </c>
      <c r="B252" s="1" t="s">
        <v>6073</v>
      </c>
      <c r="C252">
        <v>0.5</v>
      </c>
      <c r="D252">
        <v>205</v>
      </c>
      <c r="E252">
        <v>-127</v>
      </c>
      <c r="F252">
        <v>8</v>
      </c>
      <c r="G252" s="1" t="s">
        <v>6053</v>
      </c>
      <c r="H252" s="1" t="s">
        <v>6059</v>
      </c>
    </row>
    <row r="253" spans="1:8" x14ac:dyDescent="0.25">
      <c r="A253" s="1" t="s">
        <v>436</v>
      </c>
      <c r="B253" s="1" t="s">
        <v>6305</v>
      </c>
      <c r="C253">
        <v>0.5</v>
      </c>
      <c r="D253">
        <v>17</v>
      </c>
      <c r="E253">
        <v>-5</v>
      </c>
      <c r="F253">
        <v>2</v>
      </c>
      <c r="G253" s="1" t="s">
        <v>6053</v>
      </c>
      <c r="H253" s="1" t="s">
        <v>6112</v>
      </c>
    </row>
    <row r="254" spans="1:8" x14ac:dyDescent="0.25">
      <c r="A254" s="1" t="s">
        <v>439</v>
      </c>
      <c r="B254" s="1" t="s">
        <v>6200</v>
      </c>
      <c r="C254">
        <v>0</v>
      </c>
      <c r="D254">
        <v>257</v>
      </c>
      <c r="E254">
        <v>74</v>
      </c>
      <c r="F254">
        <v>5</v>
      </c>
      <c r="G254" s="1" t="s">
        <v>6056</v>
      </c>
      <c r="H254" s="1" t="s">
        <v>6129</v>
      </c>
    </row>
    <row r="255" spans="1:8" x14ac:dyDescent="0.25">
      <c r="A255" s="1" t="s">
        <v>439</v>
      </c>
      <c r="B255" s="1" t="s">
        <v>6306</v>
      </c>
      <c r="C255">
        <v>0</v>
      </c>
      <c r="D255">
        <v>44</v>
      </c>
      <c r="E255">
        <v>8</v>
      </c>
      <c r="F255">
        <v>2</v>
      </c>
      <c r="G255" s="1" t="s">
        <v>6053</v>
      </c>
      <c r="H255" s="1" t="s">
        <v>6059</v>
      </c>
    </row>
    <row r="256" spans="1:8" x14ac:dyDescent="0.25">
      <c r="A256" s="1" t="s">
        <v>439</v>
      </c>
      <c r="B256" s="1" t="s">
        <v>6307</v>
      </c>
      <c r="C256">
        <v>0</v>
      </c>
      <c r="D256">
        <v>64</v>
      </c>
      <c r="E256">
        <v>25</v>
      </c>
      <c r="F256">
        <v>9</v>
      </c>
      <c r="G256" s="1" t="s">
        <v>6053</v>
      </c>
      <c r="H256" s="1" t="s">
        <v>6079</v>
      </c>
    </row>
    <row r="257" spans="1:8" x14ac:dyDescent="0.25">
      <c r="A257" s="1" t="s">
        <v>439</v>
      </c>
      <c r="B257" s="1" t="s">
        <v>6308</v>
      </c>
      <c r="C257">
        <v>0</v>
      </c>
      <c r="D257">
        <v>785</v>
      </c>
      <c r="E257">
        <v>86</v>
      </c>
      <c r="F257">
        <v>3</v>
      </c>
      <c r="G257" s="1" t="s">
        <v>6087</v>
      </c>
      <c r="H257" s="1" t="s">
        <v>6105</v>
      </c>
    </row>
    <row r="258" spans="1:8" x14ac:dyDescent="0.25">
      <c r="A258" s="1" t="s">
        <v>439</v>
      </c>
      <c r="B258" s="1" t="s">
        <v>6309</v>
      </c>
      <c r="C258">
        <v>0</v>
      </c>
      <c r="D258">
        <v>306</v>
      </c>
      <c r="E258">
        <v>9</v>
      </c>
      <c r="F258">
        <v>2</v>
      </c>
      <c r="G258" s="1" t="s">
        <v>6087</v>
      </c>
      <c r="H258" s="1" t="s">
        <v>6097</v>
      </c>
    </row>
    <row r="259" spans="1:8" x14ac:dyDescent="0.25">
      <c r="A259" s="1" t="s">
        <v>441</v>
      </c>
      <c r="B259" s="1" t="s">
        <v>6310</v>
      </c>
      <c r="C259">
        <v>0</v>
      </c>
      <c r="D259">
        <v>294</v>
      </c>
      <c r="E259">
        <v>109</v>
      </c>
      <c r="F259">
        <v>7</v>
      </c>
      <c r="G259" s="1" t="s">
        <v>6087</v>
      </c>
      <c r="H259" s="1" t="s">
        <v>6115</v>
      </c>
    </row>
    <row r="260" spans="1:8" x14ac:dyDescent="0.25">
      <c r="A260" s="1" t="s">
        <v>447</v>
      </c>
      <c r="B260" s="1" t="s">
        <v>6311</v>
      </c>
      <c r="C260">
        <v>0.5</v>
      </c>
      <c r="D260">
        <v>73</v>
      </c>
      <c r="E260">
        <v>-12</v>
      </c>
      <c r="F260">
        <v>2</v>
      </c>
      <c r="G260" s="1" t="s">
        <v>6087</v>
      </c>
      <c r="H260" s="1" t="s">
        <v>6097</v>
      </c>
    </row>
    <row r="261" spans="1:8" x14ac:dyDescent="0.25">
      <c r="A261" s="1" t="s">
        <v>443</v>
      </c>
      <c r="B261" s="1" t="s">
        <v>6312</v>
      </c>
      <c r="C261">
        <v>0.2</v>
      </c>
      <c r="D261">
        <v>66</v>
      </c>
      <c r="E261">
        <v>19</v>
      </c>
      <c r="F261">
        <v>1</v>
      </c>
      <c r="G261" s="1" t="s">
        <v>6056</v>
      </c>
      <c r="H261" s="1" t="s">
        <v>6072</v>
      </c>
    </row>
    <row r="262" spans="1:8" x14ac:dyDescent="0.25">
      <c r="A262" s="1" t="s">
        <v>443</v>
      </c>
      <c r="B262" s="1" t="s">
        <v>6313</v>
      </c>
      <c r="C262">
        <v>0</v>
      </c>
      <c r="D262">
        <v>54</v>
      </c>
      <c r="E262">
        <v>4</v>
      </c>
      <c r="F262">
        <v>3</v>
      </c>
      <c r="G262" s="1" t="s">
        <v>6053</v>
      </c>
      <c r="H262" s="1" t="s">
        <v>6059</v>
      </c>
    </row>
    <row r="263" spans="1:8" x14ac:dyDescent="0.25">
      <c r="A263" s="1" t="s">
        <v>443</v>
      </c>
      <c r="B263" s="1" t="s">
        <v>6314</v>
      </c>
      <c r="C263">
        <v>0</v>
      </c>
      <c r="D263">
        <v>97</v>
      </c>
      <c r="E263">
        <v>39</v>
      </c>
      <c r="F263">
        <v>4</v>
      </c>
      <c r="G263" s="1" t="s">
        <v>6053</v>
      </c>
      <c r="H263" s="1" t="s">
        <v>6059</v>
      </c>
    </row>
    <row r="264" spans="1:8" x14ac:dyDescent="0.25">
      <c r="A264" s="1" t="s">
        <v>443</v>
      </c>
      <c r="B264" s="1" t="s">
        <v>6171</v>
      </c>
      <c r="C264">
        <v>0</v>
      </c>
      <c r="D264">
        <v>21</v>
      </c>
      <c r="E264">
        <v>5</v>
      </c>
      <c r="F264">
        <v>2</v>
      </c>
      <c r="G264" s="1" t="s">
        <v>6053</v>
      </c>
      <c r="H264" s="1" t="s">
        <v>6081</v>
      </c>
    </row>
    <row r="265" spans="1:8" x14ac:dyDescent="0.25">
      <c r="A265" s="1" t="s">
        <v>443</v>
      </c>
      <c r="B265" s="1" t="s">
        <v>6315</v>
      </c>
      <c r="C265">
        <v>0</v>
      </c>
      <c r="D265">
        <v>24</v>
      </c>
      <c r="E265">
        <v>1</v>
      </c>
      <c r="F265">
        <v>2</v>
      </c>
      <c r="G265" s="1" t="s">
        <v>6053</v>
      </c>
      <c r="H265" s="1" t="s">
        <v>6081</v>
      </c>
    </row>
    <row r="266" spans="1:8" x14ac:dyDescent="0.25">
      <c r="A266" s="1" t="s">
        <v>453</v>
      </c>
      <c r="B266" s="1" t="s">
        <v>6238</v>
      </c>
      <c r="C266">
        <v>0.1</v>
      </c>
      <c r="D266">
        <v>576</v>
      </c>
      <c r="E266">
        <v>51</v>
      </c>
      <c r="F266">
        <v>5</v>
      </c>
      <c r="G266" s="1" t="s">
        <v>6053</v>
      </c>
      <c r="H266" s="1" t="s">
        <v>6062</v>
      </c>
    </row>
    <row r="267" spans="1:8" x14ac:dyDescent="0.25">
      <c r="A267" s="1" t="s">
        <v>450</v>
      </c>
      <c r="B267" s="1" t="s">
        <v>6231</v>
      </c>
      <c r="C267">
        <v>0</v>
      </c>
      <c r="D267">
        <v>169</v>
      </c>
      <c r="E267">
        <v>32</v>
      </c>
      <c r="F267">
        <v>7</v>
      </c>
      <c r="G267" s="1" t="s">
        <v>6053</v>
      </c>
      <c r="H267" s="1" t="s">
        <v>6059</v>
      </c>
    </row>
    <row r="268" spans="1:8" x14ac:dyDescent="0.25">
      <c r="A268" s="1" t="s">
        <v>450</v>
      </c>
      <c r="B268" s="1" t="s">
        <v>6316</v>
      </c>
      <c r="C268">
        <v>0</v>
      </c>
      <c r="D268">
        <v>625</v>
      </c>
      <c r="E268">
        <v>6</v>
      </c>
      <c r="F268">
        <v>2</v>
      </c>
      <c r="G268" s="1" t="s">
        <v>6087</v>
      </c>
      <c r="H268" s="1" t="s">
        <v>6088</v>
      </c>
    </row>
    <row r="269" spans="1:8" x14ac:dyDescent="0.25">
      <c r="A269" s="1" t="s">
        <v>456</v>
      </c>
      <c r="B269" s="1" t="s">
        <v>6317</v>
      </c>
      <c r="C269">
        <v>0</v>
      </c>
      <c r="D269">
        <v>36</v>
      </c>
      <c r="E269">
        <v>12</v>
      </c>
      <c r="F269">
        <v>2</v>
      </c>
      <c r="G269" s="1" t="s">
        <v>6053</v>
      </c>
      <c r="H269" s="1" t="s">
        <v>6059</v>
      </c>
    </row>
    <row r="270" spans="1:8" x14ac:dyDescent="0.25">
      <c r="A270" s="1" t="s">
        <v>458</v>
      </c>
      <c r="B270" s="1" t="s">
        <v>6318</v>
      </c>
      <c r="C270">
        <v>0.5</v>
      </c>
      <c r="D270">
        <v>17</v>
      </c>
      <c r="E270">
        <v>-7</v>
      </c>
      <c r="F270">
        <v>2</v>
      </c>
      <c r="G270" s="1" t="s">
        <v>6053</v>
      </c>
      <c r="H270" s="1" t="s">
        <v>6054</v>
      </c>
    </row>
    <row r="271" spans="1:8" x14ac:dyDescent="0.25">
      <c r="A271" s="1" t="s">
        <v>462</v>
      </c>
      <c r="B271" s="1" t="s">
        <v>6319</v>
      </c>
      <c r="C271">
        <v>0</v>
      </c>
      <c r="D271">
        <v>57</v>
      </c>
      <c r="E271">
        <v>14</v>
      </c>
      <c r="F271">
        <v>3</v>
      </c>
      <c r="G271" s="1" t="s">
        <v>6053</v>
      </c>
      <c r="H271" s="1" t="s">
        <v>6059</v>
      </c>
    </row>
    <row r="272" spans="1:8" x14ac:dyDescent="0.25">
      <c r="A272" s="1" t="s">
        <v>462</v>
      </c>
      <c r="B272" s="1" t="s">
        <v>6315</v>
      </c>
      <c r="C272">
        <v>0</v>
      </c>
      <c r="D272">
        <v>24</v>
      </c>
      <c r="E272">
        <v>1</v>
      </c>
      <c r="F272">
        <v>2</v>
      </c>
      <c r="G272" s="1" t="s">
        <v>6053</v>
      </c>
      <c r="H272" s="1" t="s">
        <v>6081</v>
      </c>
    </row>
    <row r="273" spans="1:8" x14ac:dyDescent="0.25">
      <c r="A273" s="1" t="s">
        <v>462</v>
      </c>
      <c r="B273" s="1" t="s">
        <v>6320</v>
      </c>
      <c r="C273">
        <v>0</v>
      </c>
      <c r="D273">
        <v>39</v>
      </c>
      <c r="E273">
        <v>18</v>
      </c>
      <c r="F273">
        <v>2</v>
      </c>
      <c r="G273" s="1" t="s">
        <v>6053</v>
      </c>
      <c r="H273" s="1" t="s">
        <v>6067</v>
      </c>
    </row>
    <row r="274" spans="1:8" x14ac:dyDescent="0.25">
      <c r="A274" s="1" t="s">
        <v>462</v>
      </c>
      <c r="B274" s="1" t="s">
        <v>6261</v>
      </c>
      <c r="C274">
        <v>0</v>
      </c>
      <c r="D274">
        <v>242</v>
      </c>
      <c r="E274">
        <v>10</v>
      </c>
      <c r="F274">
        <v>5</v>
      </c>
      <c r="G274" s="1" t="s">
        <v>6053</v>
      </c>
      <c r="H274" s="1" t="s">
        <v>6054</v>
      </c>
    </row>
    <row r="275" spans="1:8" x14ac:dyDescent="0.25">
      <c r="A275" s="1" t="s">
        <v>462</v>
      </c>
      <c r="B275" s="1" t="s">
        <v>6321</v>
      </c>
      <c r="C275">
        <v>0.4</v>
      </c>
      <c r="D275">
        <v>475</v>
      </c>
      <c r="E275">
        <v>-238</v>
      </c>
      <c r="F275">
        <v>4</v>
      </c>
      <c r="G275" s="1" t="s">
        <v>6053</v>
      </c>
      <c r="H275" s="1" t="s">
        <v>6062</v>
      </c>
    </row>
    <row r="276" spans="1:8" x14ac:dyDescent="0.25">
      <c r="A276" s="1" t="s">
        <v>462</v>
      </c>
      <c r="B276" s="1" t="s">
        <v>6322</v>
      </c>
      <c r="C276">
        <v>0.4</v>
      </c>
      <c r="D276">
        <v>58</v>
      </c>
      <c r="E276">
        <v>-37</v>
      </c>
      <c r="F276">
        <v>4</v>
      </c>
      <c r="G276" s="1" t="s">
        <v>6053</v>
      </c>
      <c r="H276" s="1" t="s">
        <v>6062</v>
      </c>
    </row>
    <row r="277" spans="1:8" x14ac:dyDescent="0.25">
      <c r="A277" s="1" t="s">
        <v>462</v>
      </c>
      <c r="B277" s="1" t="s">
        <v>6323</v>
      </c>
      <c r="C277">
        <v>0</v>
      </c>
      <c r="D277">
        <v>312</v>
      </c>
      <c r="E277">
        <v>12</v>
      </c>
      <c r="F277">
        <v>12</v>
      </c>
      <c r="G277" s="1" t="s">
        <v>6087</v>
      </c>
      <c r="H277" s="1" t="s">
        <v>6115</v>
      </c>
    </row>
    <row r="278" spans="1:8" x14ac:dyDescent="0.25">
      <c r="A278" s="1" t="s">
        <v>465</v>
      </c>
      <c r="B278" s="1" t="s">
        <v>6324</v>
      </c>
      <c r="C278">
        <v>0</v>
      </c>
      <c r="D278">
        <v>31</v>
      </c>
      <c r="E278">
        <v>1</v>
      </c>
      <c r="F278">
        <v>5</v>
      </c>
      <c r="G278" s="1" t="s">
        <v>6053</v>
      </c>
      <c r="H278" s="1" t="s">
        <v>6081</v>
      </c>
    </row>
    <row r="279" spans="1:8" x14ac:dyDescent="0.25">
      <c r="A279" s="1" t="s">
        <v>465</v>
      </c>
      <c r="B279" s="1" t="s">
        <v>6293</v>
      </c>
      <c r="C279">
        <v>0</v>
      </c>
      <c r="D279">
        <v>65</v>
      </c>
      <c r="E279">
        <v>32</v>
      </c>
      <c r="F279">
        <v>6</v>
      </c>
      <c r="G279" s="1" t="s">
        <v>6053</v>
      </c>
      <c r="H279" s="1" t="s">
        <v>6079</v>
      </c>
    </row>
    <row r="280" spans="1:8" x14ac:dyDescent="0.25">
      <c r="A280" s="1" t="s">
        <v>465</v>
      </c>
      <c r="B280" s="1" t="s">
        <v>6325</v>
      </c>
      <c r="C280">
        <v>0.1</v>
      </c>
      <c r="D280">
        <v>48</v>
      </c>
      <c r="E280">
        <v>7</v>
      </c>
      <c r="F280">
        <v>2</v>
      </c>
      <c r="G280" s="1" t="s">
        <v>6053</v>
      </c>
      <c r="H280" s="1" t="s">
        <v>6062</v>
      </c>
    </row>
    <row r="281" spans="1:8" x14ac:dyDescent="0.25">
      <c r="A281" s="1" t="s">
        <v>465</v>
      </c>
      <c r="B281" s="1" t="s">
        <v>6326</v>
      </c>
      <c r="C281">
        <v>0</v>
      </c>
      <c r="D281">
        <v>81</v>
      </c>
      <c r="E281">
        <v>24</v>
      </c>
      <c r="F281">
        <v>5</v>
      </c>
      <c r="G281" s="1" t="s">
        <v>6053</v>
      </c>
      <c r="H281" s="1" t="s">
        <v>6103</v>
      </c>
    </row>
    <row r="282" spans="1:8" x14ac:dyDescent="0.25">
      <c r="A282" s="1" t="s">
        <v>468</v>
      </c>
      <c r="B282" s="1" t="s">
        <v>6327</v>
      </c>
      <c r="C282">
        <v>0.15</v>
      </c>
      <c r="D282">
        <v>2017</v>
      </c>
      <c r="E282">
        <v>0</v>
      </c>
      <c r="F282">
        <v>9</v>
      </c>
      <c r="G282" s="1" t="s">
        <v>6087</v>
      </c>
      <c r="H282" s="1" t="s">
        <v>6088</v>
      </c>
    </row>
    <row r="283" spans="1:8" x14ac:dyDescent="0.25">
      <c r="A283" s="1" t="s">
        <v>473</v>
      </c>
      <c r="B283" s="1" t="s">
        <v>6158</v>
      </c>
      <c r="C283">
        <v>0</v>
      </c>
      <c r="D283">
        <v>13</v>
      </c>
      <c r="E283">
        <v>2</v>
      </c>
      <c r="F283">
        <v>1</v>
      </c>
      <c r="G283" s="1" t="s">
        <v>6053</v>
      </c>
      <c r="H283" s="1" t="s">
        <v>6081</v>
      </c>
    </row>
    <row r="284" spans="1:8" x14ac:dyDescent="0.25">
      <c r="A284" s="1" t="s">
        <v>470</v>
      </c>
      <c r="B284" s="1" t="s">
        <v>6126</v>
      </c>
      <c r="C284">
        <v>0</v>
      </c>
      <c r="D284">
        <v>83</v>
      </c>
      <c r="E284">
        <v>12</v>
      </c>
      <c r="F284">
        <v>3</v>
      </c>
      <c r="G284" s="1" t="s">
        <v>6053</v>
      </c>
      <c r="H284" s="1" t="s">
        <v>6059</v>
      </c>
    </row>
    <row r="285" spans="1:8" x14ac:dyDescent="0.25">
      <c r="A285" s="1" t="s">
        <v>476</v>
      </c>
      <c r="B285" s="1" t="s">
        <v>6118</v>
      </c>
      <c r="C285">
        <v>0.1</v>
      </c>
      <c r="D285">
        <v>360</v>
      </c>
      <c r="E285">
        <v>32</v>
      </c>
      <c r="F285">
        <v>3</v>
      </c>
      <c r="G285" s="1" t="s">
        <v>6053</v>
      </c>
      <c r="H285" s="1" t="s">
        <v>6062</v>
      </c>
    </row>
    <row r="286" spans="1:8" x14ac:dyDescent="0.25">
      <c r="A286" s="1" t="s">
        <v>480</v>
      </c>
      <c r="B286" s="1" t="s">
        <v>6306</v>
      </c>
      <c r="C286">
        <v>0</v>
      </c>
      <c r="D286">
        <v>66</v>
      </c>
      <c r="E286">
        <v>12</v>
      </c>
      <c r="F286">
        <v>3</v>
      </c>
      <c r="G286" s="1" t="s">
        <v>6053</v>
      </c>
      <c r="H286" s="1" t="s">
        <v>6059</v>
      </c>
    </row>
    <row r="287" spans="1:8" x14ac:dyDescent="0.25">
      <c r="A287" s="1" t="s">
        <v>480</v>
      </c>
      <c r="B287" s="1" t="s">
        <v>6328</v>
      </c>
      <c r="C287">
        <v>0</v>
      </c>
      <c r="D287">
        <v>26</v>
      </c>
      <c r="E287">
        <v>12</v>
      </c>
      <c r="F287">
        <v>3</v>
      </c>
      <c r="G287" s="1" t="s">
        <v>6053</v>
      </c>
      <c r="H287" s="1" t="s">
        <v>6079</v>
      </c>
    </row>
    <row r="288" spans="1:8" x14ac:dyDescent="0.25">
      <c r="A288" s="1" t="s">
        <v>480</v>
      </c>
      <c r="B288" s="1" t="s">
        <v>6329</v>
      </c>
      <c r="C288">
        <v>0</v>
      </c>
      <c r="D288">
        <v>186</v>
      </c>
      <c r="E288">
        <v>89</v>
      </c>
      <c r="F288">
        <v>4</v>
      </c>
      <c r="G288" s="1" t="s">
        <v>6053</v>
      </c>
      <c r="H288" s="1" t="s">
        <v>6054</v>
      </c>
    </row>
    <row r="289" spans="1:8" x14ac:dyDescent="0.25">
      <c r="A289" s="1" t="s">
        <v>480</v>
      </c>
      <c r="B289" s="1" t="s">
        <v>6330</v>
      </c>
      <c r="C289">
        <v>0</v>
      </c>
      <c r="D289">
        <v>693</v>
      </c>
      <c r="E289">
        <v>229</v>
      </c>
      <c r="F289">
        <v>5</v>
      </c>
      <c r="G289" s="1" t="s">
        <v>6087</v>
      </c>
      <c r="H289" s="1" t="s">
        <v>6097</v>
      </c>
    </row>
    <row r="290" spans="1:8" x14ac:dyDescent="0.25">
      <c r="A290" s="1" t="s">
        <v>483</v>
      </c>
      <c r="B290" s="1" t="s">
        <v>6254</v>
      </c>
      <c r="C290">
        <v>0.5</v>
      </c>
      <c r="D290">
        <v>238</v>
      </c>
      <c r="E290">
        <v>0</v>
      </c>
      <c r="F290">
        <v>7</v>
      </c>
      <c r="G290" s="1" t="s">
        <v>6087</v>
      </c>
      <c r="H290" s="1" t="s">
        <v>6097</v>
      </c>
    </row>
    <row r="291" spans="1:8" x14ac:dyDescent="0.25">
      <c r="A291" s="1" t="s">
        <v>485</v>
      </c>
      <c r="B291" s="1" t="s">
        <v>6331</v>
      </c>
      <c r="C291">
        <v>0</v>
      </c>
      <c r="D291">
        <v>39</v>
      </c>
      <c r="E291">
        <v>10</v>
      </c>
      <c r="F291">
        <v>6</v>
      </c>
      <c r="G291" s="1" t="s">
        <v>6053</v>
      </c>
      <c r="H291" s="1" t="s">
        <v>6081</v>
      </c>
    </row>
    <row r="292" spans="1:8" x14ac:dyDescent="0.25">
      <c r="A292" s="1" t="s">
        <v>485</v>
      </c>
      <c r="B292" s="1" t="s">
        <v>6332</v>
      </c>
      <c r="C292">
        <v>0.1</v>
      </c>
      <c r="D292">
        <v>444</v>
      </c>
      <c r="E292">
        <v>89</v>
      </c>
      <c r="F292">
        <v>4</v>
      </c>
      <c r="G292" s="1" t="s">
        <v>6087</v>
      </c>
      <c r="H292" s="1" t="s">
        <v>6097</v>
      </c>
    </row>
    <row r="293" spans="1:8" x14ac:dyDescent="0.25">
      <c r="A293" s="1" t="s">
        <v>488</v>
      </c>
      <c r="B293" s="1" t="s">
        <v>6333</v>
      </c>
      <c r="C293">
        <v>0</v>
      </c>
      <c r="D293">
        <v>18</v>
      </c>
      <c r="E293">
        <v>3</v>
      </c>
      <c r="F293">
        <v>2</v>
      </c>
      <c r="G293" s="1" t="s">
        <v>6053</v>
      </c>
      <c r="H293" s="1" t="s">
        <v>6079</v>
      </c>
    </row>
    <row r="294" spans="1:8" x14ac:dyDescent="0.25">
      <c r="A294" s="1" t="s">
        <v>488</v>
      </c>
      <c r="B294" s="1" t="s">
        <v>6334</v>
      </c>
      <c r="C294">
        <v>0.15</v>
      </c>
      <c r="D294">
        <v>645</v>
      </c>
      <c r="E294">
        <v>76</v>
      </c>
      <c r="F294">
        <v>5</v>
      </c>
      <c r="G294" s="1" t="s">
        <v>6087</v>
      </c>
      <c r="H294" s="1" t="s">
        <v>6097</v>
      </c>
    </row>
    <row r="295" spans="1:8" x14ac:dyDescent="0.25">
      <c r="A295" s="1" t="s">
        <v>491</v>
      </c>
      <c r="B295" s="1" t="s">
        <v>6137</v>
      </c>
      <c r="C295">
        <v>0.5</v>
      </c>
      <c r="D295">
        <v>39</v>
      </c>
      <c r="E295">
        <v>-19</v>
      </c>
      <c r="F295">
        <v>3</v>
      </c>
      <c r="G295" s="1" t="s">
        <v>6053</v>
      </c>
      <c r="H295" s="1" t="s">
        <v>6059</v>
      </c>
    </row>
    <row r="296" spans="1:8" x14ac:dyDescent="0.25">
      <c r="A296" s="1" t="s">
        <v>499</v>
      </c>
      <c r="B296" s="1" t="s">
        <v>6335</v>
      </c>
      <c r="C296">
        <v>0.15</v>
      </c>
      <c r="D296">
        <v>684</v>
      </c>
      <c r="E296">
        <v>-24</v>
      </c>
      <c r="F296">
        <v>11</v>
      </c>
      <c r="G296" s="1" t="s">
        <v>6087</v>
      </c>
      <c r="H296" s="1" t="s">
        <v>6097</v>
      </c>
    </row>
    <row r="297" spans="1:8" x14ac:dyDescent="0.25">
      <c r="A297" s="1" t="s">
        <v>494</v>
      </c>
      <c r="B297" s="1" t="s">
        <v>6336</v>
      </c>
      <c r="C297">
        <v>0</v>
      </c>
      <c r="D297">
        <v>159</v>
      </c>
      <c r="E297">
        <v>65</v>
      </c>
      <c r="F297">
        <v>6</v>
      </c>
      <c r="G297" s="1" t="s">
        <v>6053</v>
      </c>
      <c r="H297" s="1" t="s">
        <v>6062</v>
      </c>
    </row>
    <row r="298" spans="1:8" x14ac:dyDescent="0.25">
      <c r="A298" s="1" t="s">
        <v>497</v>
      </c>
      <c r="B298" s="1" t="s">
        <v>6337</v>
      </c>
      <c r="C298">
        <v>0</v>
      </c>
      <c r="D298">
        <v>176</v>
      </c>
      <c r="E298">
        <v>65</v>
      </c>
      <c r="F298">
        <v>4</v>
      </c>
      <c r="G298" s="1" t="s">
        <v>6053</v>
      </c>
      <c r="H298" s="1" t="s">
        <v>6103</v>
      </c>
    </row>
    <row r="299" spans="1:8" x14ac:dyDescent="0.25">
      <c r="A299" s="1" t="s">
        <v>500</v>
      </c>
      <c r="B299" s="1" t="s">
        <v>6338</v>
      </c>
      <c r="C299">
        <v>0.6</v>
      </c>
      <c r="D299">
        <v>45</v>
      </c>
      <c r="E299">
        <v>-34</v>
      </c>
      <c r="F299">
        <v>2</v>
      </c>
      <c r="G299" s="1" t="s">
        <v>6056</v>
      </c>
      <c r="H299" s="1" t="s">
        <v>6072</v>
      </c>
    </row>
    <row r="300" spans="1:8" x14ac:dyDescent="0.25">
      <c r="A300" s="1" t="s">
        <v>502</v>
      </c>
      <c r="B300" s="1" t="s">
        <v>6339</v>
      </c>
      <c r="C300">
        <v>0</v>
      </c>
      <c r="D300">
        <v>719</v>
      </c>
      <c r="E300">
        <v>21</v>
      </c>
      <c r="F300">
        <v>5</v>
      </c>
      <c r="G300" s="1" t="s">
        <v>6056</v>
      </c>
      <c r="H300" s="1" t="s">
        <v>6057</v>
      </c>
    </row>
    <row r="301" spans="1:8" x14ac:dyDescent="0.25">
      <c r="A301" s="1" t="s">
        <v>507</v>
      </c>
      <c r="B301" s="1" t="s">
        <v>6340</v>
      </c>
      <c r="C301">
        <v>0.5</v>
      </c>
      <c r="D301">
        <v>53</v>
      </c>
      <c r="E301">
        <v>-36</v>
      </c>
      <c r="F301">
        <v>5</v>
      </c>
      <c r="G301" s="1" t="s">
        <v>6053</v>
      </c>
      <c r="H301" s="1" t="s">
        <v>6112</v>
      </c>
    </row>
    <row r="302" spans="1:8" x14ac:dyDescent="0.25">
      <c r="A302" s="1" t="s">
        <v>502</v>
      </c>
      <c r="B302" s="1" t="s">
        <v>6296</v>
      </c>
      <c r="C302">
        <v>0</v>
      </c>
      <c r="D302">
        <v>334</v>
      </c>
      <c r="E302">
        <v>133</v>
      </c>
      <c r="F302">
        <v>4</v>
      </c>
      <c r="G302" s="1" t="s">
        <v>6053</v>
      </c>
      <c r="H302" s="1" t="s">
        <v>6099</v>
      </c>
    </row>
    <row r="303" spans="1:8" x14ac:dyDescent="0.25">
      <c r="A303" s="1" t="s">
        <v>505</v>
      </c>
      <c r="B303" s="1" t="s">
        <v>6341</v>
      </c>
      <c r="C303">
        <v>0.1</v>
      </c>
      <c r="D303">
        <v>1713</v>
      </c>
      <c r="E303">
        <v>552</v>
      </c>
      <c r="F303">
        <v>4</v>
      </c>
      <c r="G303" s="1" t="s">
        <v>6056</v>
      </c>
      <c r="H303" s="1" t="s">
        <v>6072</v>
      </c>
    </row>
    <row r="304" spans="1:8" x14ac:dyDescent="0.25">
      <c r="A304" s="1" t="s">
        <v>505</v>
      </c>
      <c r="B304" s="1" t="s">
        <v>6342</v>
      </c>
      <c r="C304">
        <v>0.1</v>
      </c>
      <c r="D304">
        <v>808</v>
      </c>
      <c r="E304">
        <v>251</v>
      </c>
      <c r="F304">
        <v>7</v>
      </c>
      <c r="G304" s="1" t="s">
        <v>6056</v>
      </c>
      <c r="H304" s="1" t="s">
        <v>6072</v>
      </c>
    </row>
    <row r="305" spans="1:8" x14ac:dyDescent="0.25">
      <c r="A305" s="1" t="s">
        <v>510</v>
      </c>
      <c r="B305" s="1" t="s">
        <v>6343</v>
      </c>
      <c r="C305">
        <v>0</v>
      </c>
      <c r="D305">
        <v>124</v>
      </c>
      <c r="E305">
        <v>40</v>
      </c>
      <c r="F305">
        <v>5</v>
      </c>
      <c r="G305" s="1" t="s">
        <v>6053</v>
      </c>
      <c r="H305" s="1" t="s">
        <v>6059</v>
      </c>
    </row>
    <row r="306" spans="1:8" x14ac:dyDescent="0.25">
      <c r="A306" s="1" t="s">
        <v>510</v>
      </c>
      <c r="B306" s="1" t="s">
        <v>6130</v>
      </c>
      <c r="C306">
        <v>0</v>
      </c>
      <c r="D306">
        <v>120</v>
      </c>
      <c r="E306">
        <v>4</v>
      </c>
      <c r="F306">
        <v>9</v>
      </c>
      <c r="G306" s="1" t="s">
        <v>6053</v>
      </c>
      <c r="H306" s="1" t="s">
        <v>6081</v>
      </c>
    </row>
    <row r="307" spans="1:8" x14ac:dyDescent="0.25">
      <c r="A307" s="1" t="s">
        <v>505</v>
      </c>
      <c r="B307" s="1" t="s">
        <v>6344</v>
      </c>
      <c r="C307">
        <v>0</v>
      </c>
      <c r="D307">
        <v>5</v>
      </c>
      <c r="E307">
        <v>2</v>
      </c>
      <c r="F307">
        <v>1</v>
      </c>
      <c r="G307" s="1" t="s">
        <v>6053</v>
      </c>
      <c r="H307" s="1" t="s">
        <v>6081</v>
      </c>
    </row>
    <row r="308" spans="1:8" x14ac:dyDescent="0.25">
      <c r="A308" s="1" t="s">
        <v>510</v>
      </c>
      <c r="B308" s="1" t="s">
        <v>6345</v>
      </c>
      <c r="C308">
        <v>0</v>
      </c>
      <c r="D308">
        <v>25</v>
      </c>
      <c r="E308">
        <v>5</v>
      </c>
      <c r="F308">
        <v>2</v>
      </c>
      <c r="G308" s="1" t="s">
        <v>6053</v>
      </c>
      <c r="H308" s="1" t="s">
        <v>6067</v>
      </c>
    </row>
    <row r="309" spans="1:8" x14ac:dyDescent="0.25">
      <c r="A309" s="1" t="s">
        <v>505</v>
      </c>
      <c r="B309" s="1" t="s">
        <v>6346</v>
      </c>
      <c r="C309">
        <v>0</v>
      </c>
      <c r="D309">
        <v>31</v>
      </c>
      <c r="E309">
        <v>6</v>
      </c>
      <c r="F309">
        <v>3</v>
      </c>
      <c r="G309" s="1" t="s">
        <v>6053</v>
      </c>
      <c r="H309" s="1" t="s">
        <v>6079</v>
      </c>
    </row>
    <row r="310" spans="1:8" x14ac:dyDescent="0.25">
      <c r="A310" s="1" t="s">
        <v>505</v>
      </c>
      <c r="B310" s="1" t="s">
        <v>6197</v>
      </c>
      <c r="C310">
        <v>0.1</v>
      </c>
      <c r="D310">
        <v>218</v>
      </c>
      <c r="E310">
        <v>7</v>
      </c>
      <c r="F310">
        <v>5</v>
      </c>
      <c r="G310" s="1" t="s">
        <v>6053</v>
      </c>
      <c r="H310" s="1" t="s">
        <v>6062</v>
      </c>
    </row>
    <row r="311" spans="1:8" x14ac:dyDescent="0.25">
      <c r="A311" s="1" t="s">
        <v>513</v>
      </c>
      <c r="B311" s="1" t="s">
        <v>6347</v>
      </c>
      <c r="C311">
        <v>0</v>
      </c>
      <c r="D311">
        <v>16</v>
      </c>
      <c r="E311">
        <v>0</v>
      </c>
      <c r="F311">
        <v>1</v>
      </c>
      <c r="G311" s="1" t="s">
        <v>6053</v>
      </c>
      <c r="H311" s="1" t="s">
        <v>6081</v>
      </c>
    </row>
    <row r="312" spans="1:8" x14ac:dyDescent="0.25">
      <c r="A312" s="1" t="s">
        <v>529</v>
      </c>
      <c r="B312" s="1" t="s">
        <v>6348</v>
      </c>
      <c r="C312">
        <v>0</v>
      </c>
      <c r="D312">
        <v>29</v>
      </c>
      <c r="E312">
        <v>12</v>
      </c>
      <c r="F312">
        <v>1</v>
      </c>
      <c r="G312" s="1" t="s">
        <v>6053</v>
      </c>
      <c r="H312" s="1" t="s">
        <v>6059</v>
      </c>
    </row>
    <row r="313" spans="1:8" x14ac:dyDescent="0.25">
      <c r="A313" s="1" t="s">
        <v>529</v>
      </c>
      <c r="B313" s="1" t="s">
        <v>6349</v>
      </c>
      <c r="C313">
        <v>0</v>
      </c>
      <c r="D313">
        <v>161</v>
      </c>
      <c r="E313">
        <v>40</v>
      </c>
      <c r="F313">
        <v>3</v>
      </c>
      <c r="G313" s="1" t="s">
        <v>6053</v>
      </c>
      <c r="H313" s="1" t="s">
        <v>6059</v>
      </c>
    </row>
    <row r="314" spans="1:8" x14ac:dyDescent="0.25">
      <c r="A314" s="1" t="s">
        <v>518</v>
      </c>
      <c r="B314" s="1" t="s">
        <v>6350</v>
      </c>
      <c r="C314">
        <v>0.1</v>
      </c>
      <c r="D314">
        <v>37</v>
      </c>
      <c r="E314">
        <v>8</v>
      </c>
      <c r="F314">
        <v>4</v>
      </c>
      <c r="G314" s="1" t="s">
        <v>6053</v>
      </c>
      <c r="H314" s="1" t="s">
        <v>6062</v>
      </c>
    </row>
    <row r="315" spans="1:8" x14ac:dyDescent="0.25">
      <c r="A315" s="1" t="s">
        <v>526</v>
      </c>
      <c r="B315" s="1" t="s">
        <v>6351</v>
      </c>
      <c r="C315">
        <v>0</v>
      </c>
      <c r="D315">
        <v>66</v>
      </c>
      <c r="E315">
        <v>14</v>
      </c>
      <c r="F315">
        <v>3</v>
      </c>
      <c r="G315" s="1" t="s">
        <v>6053</v>
      </c>
      <c r="H315" s="1" t="s">
        <v>6103</v>
      </c>
    </row>
    <row r="316" spans="1:8" x14ac:dyDescent="0.25">
      <c r="A316" s="1" t="s">
        <v>522</v>
      </c>
      <c r="B316" s="1" t="s">
        <v>6352</v>
      </c>
      <c r="C316">
        <v>0</v>
      </c>
      <c r="D316">
        <v>145</v>
      </c>
      <c r="E316">
        <v>17</v>
      </c>
      <c r="F316">
        <v>3</v>
      </c>
      <c r="G316" s="1" t="s">
        <v>6053</v>
      </c>
      <c r="H316" s="1" t="s">
        <v>6081</v>
      </c>
    </row>
    <row r="317" spans="1:8" x14ac:dyDescent="0.25">
      <c r="A317" s="1" t="s">
        <v>523</v>
      </c>
      <c r="B317" s="1" t="s">
        <v>6353</v>
      </c>
      <c r="C317">
        <v>0</v>
      </c>
      <c r="D317">
        <v>93</v>
      </c>
      <c r="E317">
        <v>44</v>
      </c>
      <c r="F317">
        <v>2</v>
      </c>
      <c r="G317" s="1" t="s">
        <v>6053</v>
      </c>
      <c r="H317" s="1" t="s">
        <v>6059</v>
      </c>
    </row>
    <row r="318" spans="1:8" x14ac:dyDescent="0.25">
      <c r="A318" s="1" t="s">
        <v>516</v>
      </c>
      <c r="B318" s="1" t="s">
        <v>6297</v>
      </c>
      <c r="C318">
        <v>0</v>
      </c>
      <c r="D318">
        <v>15</v>
      </c>
      <c r="E318">
        <v>1</v>
      </c>
      <c r="F318">
        <v>2</v>
      </c>
      <c r="G318" s="1" t="s">
        <v>6053</v>
      </c>
      <c r="H318" s="1" t="s">
        <v>6079</v>
      </c>
    </row>
    <row r="319" spans="1:8" x14ac:dyDescent="0.25">
      <c r="A319" s="1" t="s">
        <v>532</v>
      </c>
      <c r="B319" s="1" t="s">
        <v>6354</v>
      </c>
      <c r="C319">
        <v>0.1</v>
      </c>
      <c r="D319">
        <v>1389</v>
      </c>
      <c r="E319">
        <v>154</v>
      </c>
      <c r="F319">
        <v>5</v>
      </c>
      <c r="G319" s="1" t="s">
        <v>6053</v>
      </c>
      <c r="H319" s="1" t="s">
        <v>6099</v>
      </c>
    </row>
    <row r="320" spans="1:8" x14ac:dyDescent="0.25">
      <c r="A320" s="1" t="s">
        <v>535</v>
      </c>
      <c r="B320" s="1" t="s">
        <v>6355</v>
      </c>
      <c r="C320">
        <v>0</v>
      </c>
      <c r="D320">
        <v>162</v>
      </c>
      <c r="E320">
        <v>73</v>
      </c>
      <c r="F320">
        <v>2</v>
      </c>
      <c r="G320" s="1" t="s">
        <v>6087</v>
      </c>
      <c r="H320" s="1" t="s">
        <v>6088</v>
      </c>
    </row>
    <row r="321" spans="1:8" x14ac:dyDescent="0.25">
      <c r="A321" s="1" t="s">
        <v>538</v>
      </c>
      <c r="B321" s="1" t="s">
        <v>6356</v>
      </c>
      <c r="C321">
        <v>0.1</v>
      </c>
      <c r="D321">
        <v>534</v>
      </c>
      <c r="E321">
        <v>232</v>
      </c>
      <c r="F321">
        <v>3</v>
      </c>
      <c r="G321" s="1" t="s">
        <v>6053</v>
      </c>
      <c r="H321" s="1" t="s">
        <v>6062</v>
      </c>
    </row>
    <row r="322" spans="1:8" x14ac:dyDescent="0.25">
      <c r="A322" s="1" t="s">
        <v>538</v>
      </c>
      <c r="B322" s="1" t="s">
        <v>6198</v>
      </c>
      <c r="C322">
        <v>0</v>
      </c>
      <c r="D322">
        <v>99</v>
      </c>
      <c r="E322">
        <v>29</v>
      </c>
      <c r="F322">
        <v>2</v>
      </c>
      <c r="G322" s="1" t="s">
        <v>6087</v>
      </c>
      <c r="H322" s="1" t="s">
        <v>6088</v>
      </c>
    </row>
    <row r="323" spans="1:8" x14ac:dyDescent="0.25">
      <c r="A323" s="1" t="s">
        <v>538</v>
      </c>
      <c r="B323" s="1" t="s">
        <v>6357</v>
      </c>
      <c r="C323">
        <v>0</v>
      </c>
      <c r="D323">
        <v>533</v>
      </c>
      <c r="E323">
        <v>112</v>
      </c>
      <c r="F323">
        <v>7</v>
      </c>
      <c r="G323" s="1" t="s">
        <v>6087</v>
      </c>
      <c r="H323" s="1" t="s">
        <v>6097</v>
      </c>
    </row>
    <row r="324" spans="1:8" x14ac:dyDescent="0.25">
      <c r="A324" s="1" t="s">
        <v>544</v>
      </c>
      <c r="B324" s="1" t="s">
        <v>6358</v>
      </c>
      <c r="C324">
        <v>0</v>
      </c>
      <c r="D324">
        <v>99</v>
      </c>
      <c r="E324">
        <v>33</v>
      </c>
      <c r="F324">
        <v>2</v>
      </c>
      <c r="G324" s="1" t="s">
        <v>6053</v>
      </c>
      <c r="H324" s="1" t="s">
        <v>6059</v>
      </c>
    </row>
    <row r="325" spans="1:8" x14ac:dyDescent="0.25">
      <c r="A325" s="1" t="s">
        <v>544</v>
      </c>
      <c r="B325" s="1" t="s">
        <v>6359</v>
      </c>
      <c r="C325">
        <v>0</v>
      </c>
      <c r="D325">
        <v>379</v>
      </c>
      <c r="E325">
        <v>27</v>
      </c>
      <c r="F325">
        <v>2</v>
      </c>
      <c r="G325" s="1" t="s">
        <v>6087</v>
      </c>
      <c r="H325" s="1" t="s">
        <v>6105</v>
      </c>
    </row>
    <row r="326" spans="1:8" x14ac:dyDescent="0.25">
      <c r="A326" s="1" t="s">
        <v>545</v>
      </c>
      <c r="B326" s="1" t="s">
        <v>6360</v>
      </c>
      <c r="C326">
        <v>0</v>
      </c>
      <c r="D326">
        <v>35</v>
      </c>
      <c r="E326">
        <v>11</v>
      </c>
      <c r="F326">
        <v>4</v>
      </c>
      <c r="G326" s="1" t="s">
        <v>6053</v>
      </c>
      <c r="H326" s="1" t="s">
        <v>6079</v>
      </c>
    </row>
    <row r="327" spans="1:8" x14ac:dyDescent="0.25">
      <c r="A327" s="1" t="s">
        <v>545</v>
      </c>
      <c r="B327" s="1" t="s">
        <v>6361</v>
      </c>
      <c r="C327">
        <v>0</v>
      </c>
      <c r="D327">
        <v>65</v>
      </c>
      <c r="E327">
        <v>3</v>
      </c>
      <c r="F327">
        <v>1</v>
      </c>
      <c r="G327" s="1" t="s">
        <v>6087</v>
      </c>
      <c r="H327" s="1" t="s">
        <v>6097</v>
      </c>
    </row>
    <row r="328" spans="1:8" x14ac:dyDescent="0.25">
      <c r="A328" s="1" t="s">
        <v>542</v>
      </c>
      <c r="B328" s="1" t="s">
        <v>6362</v>
      </c>
      <c r="C328">
        <v>0.1</v>
      </c>
      <c r="D328">
        <v>1413</v>
      </c>
      <c r="E328">
        <v>503</v>
      </c>
      <c r="F328">
        <v>5</v>
      </c>
      <c r="G328" s="1" t="s">
        <v>6087</v>
      </c>
      <c r="H328" s="1" t="s">
        <v>6088</v>
      </c>
    </row>
    <row r="329" spans="1:8" x14ac:dyDescent="0.25">
      <c r="A329" s="1" t="s">
        <v>541</v>
      </c>
      <c r="B329" s="1" t="s">
        <v>6363</v>
      </c>
      <c r="C329">
        <v>0</v>
      </c>
      <c r="D329">
        <v>112</v>
      </c>
      <c r="E329">
        <v>4</v>
      </c>
      <c r="F329">
        <v>5</v>
      </c>
      <c r="G329" s="1" t="s">
        <v>6056</v>
      </c>
      <c r="H329" s="1" t="s">
        <v>6129</v>
      </c>
    </row>
    <row r="330" spans="1:8" x14ac:dyDescent="0.25">
      <c r="A330" s="1" t="s">
        <v>541</v>
      </c>
      <c r="B330" s="1" t="s">
        <v>6364</v>
      </c>
      <c r="C330">
        <v>0</v>
      </c>
      <c r="D330">
        <v>26</v>
      </c>
      <c r="E330">
        <v>10</v>
      </c>
      <c r="F330">
        <v>3</v>
      </c>
      <c r="G330" s="1" t="s">
        <v>6053</v>
      </c>
      <c r="H330" s="1" t="s">
        <v>6079</v>
      </c>
    </row>
    <row r="331" spans="1:8" x14ac:dyDescent="0.25">
      <c r="A331" s="1" t="s">
        <v>548</v>
      </c>
      <c r="B331" s="1" t="s">
        <v>6365</v>
      </c>
      <c r="C331">
        <v>0.1</v>
      </c>
      <c r="D331">
        <v>1113</v>
      </c>
      <c r="E331">
        <v>260</v>
      </c>
      <c r="F331">
        <v>3</v>
      </c>
      <c r="G331" s="1" t="s">
        <v>6056</v>
      </c>
      <c r="H331" s="1" t="s">
        <v>6057</v>
      </c>
    </row>
    <row r="332" spans="1:8" x14ac:dyDescent="0.25">
      <c r="A332" s="1" t="s">
        <v>548</v>
      </c>
      <c r="B332" s="1" t="s">
        <v>6366</v>
      </c>
      <c r="C332">
        <v>0</v>
      </c>
      <c r="D332">
        <v>55</v>
      </c>
      <c r="E332">
        <v>4</v>
      </c>
      <c r="F332">
        <v>2</v>
      </c>
      <c r="G332" s="1" t="s">
        <v>6053</v>
      </c>
      <c r="H332" s="1" t="s">
        <v>6059</v>
      </c>
    </row>
    <row r="333" spans="1:8" x14ac:dyDescent="0.25">
      <c r="A333" s="1" t="s">
        <v>548</v>
      </c>
      <c r="B333" s="1" t="s">
        <v>6283</v>
      </c>
      <c r="C333">
        <v>0</v>
      </c>
      <c r="D333">
        <v>31</v>
      </c>
      <c r="E333">
        <v>14</v>
      </c>
      <c r="F333">
        <v>3</v>
      </c>
      <c r="G333" s="1" t="s">
        <v>6053</v>
      </c>
      <c r="H333" s="1" t="s">
        <v>6059</v>
      </c>
    </row>
    <row r="334" spans="1:8" x14ac:dyDescent="0.25">
      <c r="A334" s="1" t="s">
        <v>551</v>
      </c>
      <c r="B334" s="1" t="s">
        <v>6367</v>
      </c>
      <c r="C334">
        <v>0</v>
      </c>
      <c r="D334">
        <v>382</v>
      </c>
      <c r="E334">
        <v>53</v>
      </c>
      <c r="F334">
        <v>2</v>
      </c>
      <c r="G334" s="1" t="s">
        <v>6087</v>
      </c>
      <c r="H334" s="1" t="s">
        <v>6105</v>
      </c>
    </row>
    <row r="335" spans="1:8" x14ac:dyDescent="0.25">
      <c r="A335" s="1" t="s">
        <v>551</v>
      </c>
      <c r="B335" s="1" t="s">
        <v>6149</v>
      </c>
      <c r="C335">
        <v>0</v>
      </c>
      <c r="D335">
        <v>1047</v>
      </c>
      <c r="E335">
        <v>524</v>
      </c>
      <c r="F335">
        <v>4</v>
      </c>
      <c r="G335" s="1" t="s">
        <v>6087</v>
      </c>
      <c r="H335" s="1" t="s">
        <v>6105</v>
      </c>
    </row>
    <row r="336" spans="1:8" x14ac:dyDescent="0.25">
      <c r="A336" s="1" t="s">
        <v>553</v>
      </c>
      <c r="B336" s="1" t="s">
        <v>6368</v>
      </c>
      <c r="C336">
        <v>0</v>
      </c>
      <c r="D336">
        <v>311</v>
      </c>
      <c r="E336">
        <v>87</v>
      </c>
      <c r="F336">
        <v>6</v>
      </c>
      <c r="G336" s="1" t="s">
        <v>6056</v>
      </c>
      <c r="H336" s="1" t="s">
        <v>6129</v>
      </c>
    </row>
    <row r="337" spans="1:8" x14ac:dyDescent="0.25">
      <c r="A337" s="1" t="s">
        <v>553</v>
      </c>
      <c r="B337" s="1" t="s">
        <v>6220</v>
      </c>
      <c r="C337">
        <v>0</v>
      </c>
      <c r="D337">
        <v>107</v>
      </c>
      <c r="E337">
        <v>30</v>
      </c>
      <c r="F337">
        <v>4</v>
      </c>
      <c r="G337" s="1" t="s">
        <v>6053</v>
      </c>
      <c r="H337" s="1" t="s">
        <v>6059</v>
      </c>
    </row>
    <row r="338" spans="1:8" x14ac:dyDescent="0.25">
      <c r="A338" s="1" t="s">
        <v>553</v>
      </c>
      <c r="B338" s="1" t="s">
        <v>6369</v>
      </c>
      <c r="C338">
        <v>0</v>
      </c>
      <c r="D338">
        <v>89</v>
      </c>
      <c r="E338">
        <v>31</v>
      </c>
      <c r="F338">
        <v>3</v>
      </c>
      <c r="G338" s="1" t="s">
        <v>6053</v>
      </c>
      <c r="H338" s="1" t="s">
        <v>6059</v>
      </c>
    </row>
    <row r="339" spans="1:8" x14ac:dyDescent="0.25">
      <c r="A339" s="1" t="s">
        <v>553</v>
      </c>
      <c r="B339" s="1" t="s">
        <v>6370</v>
      </c>
      <c r="C339">
        <v>0</v>
      </c>
      <c r="D339">
        <v>70</v>
      </c>
      <c r="E339">
        <v>4</v>
      </c>
      <c r="F339">
        <v>3</v>
      </c>
      <c r="G339" s="1" t="s">
        <v>6053</v>
      </c>
      <c r="H339" s="1" t="s">
        <v>6112</v>
      </c>
    </row>
    <row r="340" spans="1:8" x14ac:dyDescent="0.25">
      <c r="A340" s="1" t="s">
        <v>553</v>
      </c>
      <c r="B340" s="1" t="s">
        <v>6371</v>
      </c>
      <c r="C340">
        <v>0</v>
      </c>
      <c r="D340">
        <v>56</v>
      </c>
      <c r="E340">
        <v>17</v>
      </c>
      <c r="F340">
        <v>2</v>
      </c>
      <c r="G340" s="1" t="s">
        <v>6053</v>
      </c>
      <c r="H340" s="1" t="s">
        <v>6054</v>
      </c>
    </row>
    <row r="341" spans="1:8" x14ac:dyDescent="0.25">
      <c r="A341" s="1" t="s">
        <v>553</v>
      </c>
      <c r="B341" s="1" t="s">
        <v>6372</v>
      </c>
      <c r="C341">
        <v>0.1</v>
      </c>
      <c r="D341">
        <v>53</v>
      </c>
      <c r="E341">
        <v>3</v>
      </c>
      <c r="F341">
        <v>3</v>
      </c>
      <c r="G341" s="1" t="s">
        <v>6053</v>
      </c>
      <c r="H341" s="1" t="s">
        <v>6062</v>
      </c>
    </row>
    <row r="342" spans="1:8" x14ac:dyDescent="0.25">
      <c r="A342" s="1" t="s">
        <v>556</v>
      </c>
      <c r="B342" s="1" t="s">
        <v>6373</v>
      </c>
      <c r="C342">
        <v>0</v>
      </c>
      <c r="D342">
        <v>34</v>
      </c>
      <c r="E342">
        <v>0</v>
      </c>
      <c r="F342">
        <v>3</v>
      </c>
      <c r="G342" s="1" t="s">
        <v>6053</v>
      </c>
      <c r="H342" s="1" t="s">
        <v>6067</v>
      </c>
    </row>
    <row r="343" spans="1:8" x14ac:dyDescent="0.25">
      <c r="A343" s="1" t="s">
        <v>559</v>
      </c>
      <c r="B343" s="1" t="s">
        <v>6374</v>
      </c>
      <c r="C343">
        <v>0</v>
      </c>
      <c r="D343">
        <v>82</v>
      </c>
      <c r="E343">
        <v>20</v>
      </c>
      <c r="F343">
        <v>2</v>
      </c>
      <c r="G343" s="1" t="s">
        <v>6053</v>
      </c>
      <c r="H343" s="1" t="s">
        <v>6112</v>
      </c>
    </row>
    <row r="344" spans="1:8" x14ac:dyDescent="0.25">
      <c r="A344" s="1" t="s">
        <v>559</v>
      </c>
      <c r="B344" s="1" t="s">
        <v>6375</v>
      </c>
      <c r="C344">
        <v>0.1</v>
      </c>
      <c r="D344">
        <v>224</v>
      </c>
      <c r="E344">
        <v>35</v>
      </c>
      <c r="F344">
        <v>2</v>
      </c>
      <c r="G344" s="1" t="s">
        <v>6087</v>
      </c>
      <c r="H344" s="1" t="s">
        <v>6097</v>
      </c>
    </row>
    <row r="345" spans="1:8" x14ac:dyDescent="0.25">
      <c r="A345" s="1" t="s">
        <v>562</v>
      </c>
      <c r="B345" s="1" t="s">
        <v>6376</v>
      </c>
      <c r="C345">
        <v>0.5</v>
      </c>
      <c r="D345">
        <v>171</v>
      </c>
      <c r="E345">
        <v>-48</v>
      </c>
      <c r="F345">
        <v>7</v>
      </c>
      <c r="G345" s="1" t="s">
        <v>6053</v>
      </c>
      <c r="H345" s="1" t="s">
        <v>6081</v>
      </c>
    </row>
    <row r="346" spans="1:8" x14ac:dyDescent="0.25">
      <c r="A346" s="1" t="s">
        <v>567</v>
      </c>
      <c r="B346" s="1" t="s">
        <v>6377</v>
      </c>
      <c r="C346">
        <v>0.5</v>
      </c>
      <c r="D346">
        <v>170</v>
      </c>
      <c r="E346">
        <v>-82</v>
      </c>
      <c r="F346">
        <v>3</v>
      </c>
      <c r="G346" s="1" t="s">
        <v>6056</v>
      </c>
      <c r="H346" s="1" t="s">
        <v>6129</v>
      </c>
    </row>
    <row r="347" spans="1:8" x14ac:dyDescent="0.25">
      <c r="A347" s="1" t="s">
        <v>565</v>
      </c>
      <c r="B347" s="1" t="s">
        <v>6378</v>
      </c>
      <c r="C347">
        <v>0.5</v>
      </c>
      <c r="D347">
        <v>26</v>
      </c>
      <c r="E347">
        <v>-8</v>
      </c>
      <c r="F347">
        <v>2</v>
      </c>
      <c r="G347" s="1" t="s">
        <v>6053</v>
      </c>
      <c r="H347" s="1" t="s">
        <v>6059</v>
      </c>
    </row>
    <row r="348" spans="1:8" x14ac:dyDescent="0.25">
      <c r="A348" s="1" t="s">
        <v>576</v>
      </c>
      <c r="B348" s="1" t="s">
        <v>6086</v>
      </c>
      <c r="C348">
        <v>0.1</v>
      </c>
      <c r="D348">
        <v>470</v>
      </c>
      <c r="E348">
        <v>-31</v>
      </c>
      <c r="F348">
        <v>2</v>
      </c>
      <c r="G348" s="1" t="s">
        <v>6087</v>
      </c>
      <c r="H348" s="1" t="s">
        <v>6088</v>
      </c>
    </row>
    <row r="349" spans="1:8" x14ac:dyDescent="0.25">
      <c r="A349" s="1" t="s">
        <v>578</v>
      </c>
      <c r="B349" s="1" t="s">
        <v>6113</v>
      </c>
      <c r="C349">
        <v>0.5</v>
      </c>
      <c r="D349">
        <v>44</v>
      </c>
      <c r="E349">
        <v>-32</v>
      </c>
      <c r="F349">
        <v>3</v>
      </c>
      <c r="G349" s="1" t="s">
        <v>6053</v>
      </c>
      <c r="H349" s="1" t="s">
        <v>6059</v>
      </c>
    </row>
    <row r="350" spans="1:8" x14ac:dyDescent="0.25">
      <c r="A350" s="1" t="s">
        <v>578</v>
      </c>
      <c r="B350" s="1" t="s">
        <v>6379</v>
      </c>
      <c r="C350">
        <v>0.5</v>
      </c>
      <c r="D350">
        <v>39</v>
      </c>
      <c r="E350">
        <v>-17</v>
      </c>
      <c r="F350">
        <v>4</v>
      </c>
      <c r="G350" s="1" t="s">
        <v>6053</v>
      </c>
      <c r="H350" s="1" t="s">
        <v>6054</v>
      </c>
    </row>
    <row r="351" spans="1:8" x14ac:dyDescent="0.25">
      <c r="A351" s="1" t="s">
        <v>578</v>
      </c>
      <c r="B351" s="1" t="s">
        <v>6380</v>
      </c>
      <c r="C351">
        <v>0.5</v>
      </c>
      <c r="D351">
        <v>610</v>
      </c>
      <c r="E351">
        <v>-232</v>
      </c>
      <c r="F351">
        <v>6</v>
      </c>
      <c r="G351" s="1" t="s">
        <v>6053</v>
      </c>
      <c r="H351" s="1" t="s">
        <v>6062</v>
      </c>
    </row>
    <row r="352" spans="1:8" x14ac:dyDescent="0.25">
      <c r="A352" s="1" t="s">
        <v>573</v>
      </c>
      <c r="B352" s="1" t="s">
        <v>6381</v>
      </c>
      <c r="C352">
        <v>0.3</v>
      </c>
      <c r="D352">
        <v>92</v>
      </c>
      <c r="E352">
        <v>8</v>
      </c>
      <c r="F352">
        <v>3</v>
      </c>
      <c r="G352" s="1" t="s">
        <v>6056</v>
      </c>
      <c r="H352" s="1" t="s">
        <v>6129</v>
      </c>
    </row>
    <row r="353" spans="1:8" x14ac:dyDescent="0.25">
      <c r="A353" s="1" t="s">
        <v>573</v>
      </c>
      <c r="B353" s="1" t="s">
        <v>6157</v>
      </c>
      <c r="C353">
        <v>0</v>
      </c>
      <c r="D353">
        <v>200</v>
      </c>
      <c r="E353">
        <v>12</v>
      </c>
      <c r="F353">
        <v>8</v>
      </c>
      <c r="G353" s="1" t="s">
        <v>6053</v>
      </c>
      <c r="H353" s="1" t="s">
        <v>6059</v>
      </c>
    </row>
    <row r="354" spans="1:8" x14ac:dyDescent="0.25">
      <c r="A354" s="1" t="s">
        <v>570</v>
      </c>
      <c r="B354" s="1" t="s">
        <v>6382</v>
      </c>
      <c r="C354">
        <v>0</v>
      </c>
      <c r="D354">
        <v>51</v>
      </c>
      <c r="E354">
        <v>18</v>
      </c>
      <c r="F354">
        <v>3</v>
      </c>
      <c r="G354" s="1" t="s">
        <v>6053</v>
      </c>
      <c r="H354" s="1" t="s">
        <v>6059</v>
      </c>
    </row>
    <row r="355" spans="1:8" x14ac:dyDescent="0.25">
      <c r="A355" s="1" t="s">
        <v>570</v>
      </c>
      <c r="B355" s="1" t="s">
        <v>6383</v>
      </c>
      <c r="C355">
        <v>0.15</v>
      </c>
      <c r="D355">
        <v>220</v>
      </c>
      <c r="E355">
        <v>70</v>
      </c>
      <c r="F355">
        <v>3</v>
      </c>
      <c r="G355" s="1" t="s">
        <v>6087</v>
      </c>
      <c r="H355" s="1" t="s">
        <v>6088</v>
      </c>
    </row>
    <row r="356" spans="1:8" x14ac:dyDescent="0.25">
      <c r="A356" s="1" t="s">
        <v>570</v>
      </c>
      <c r="B356" s="1" t="s">
        <v>6150</v>
      </c>
      <c r="C356">
        <v>0.15</v>
      </c>
      <c r="D356">
        <v>72</v>
      </c>
      <c r="E356">
        <v>17</v>
      </c>
      <c r="F356">
        <v>1</v>
      </c>
      <c r="G356" s="1" t="s">
        <v>6087</v>
      </c>
      <c r="H356" s="1" t="s">
        <v>6088</v>
      </c>
    </row>
    <row r="357" spans="1:8" x14ac:dyDescent="0.25">
      <c r="A357" s="1" t="s">
        <v>580</v>
      </c>
      <c r="B357" s="1" t="s">
        <v>6384</v>
      </c>
      <c r="C357">
        <v>0.5</v>
      </c>
      <c r="D357">
        <v>197</v>
      </c>
      <c r="E357">
        <v>-24</v>
      </c>
      <c r="F357">
        <v>2</v>
      </c>
      <c r="G357" s="1" t="s">
        <v>6056</v>
      </c>
      <c r="H357" s="1" t="s">
        <v>6057</v>
      </c>
    </row>
    <row r="358" spans="1:8" x14ac:dyDescent="0.25">
      <c r="A358" s="1" t="s">
        <v>580</v>
      </c>
      <c r="B358" s="1" t="s">
        <v>6385</v>
      </c>
      <c r="C358">
        <v>0.5</v>
      </c>
      <c r="D358">
        <v>56</v>
      </c>
      <c r="E358">
        <v>-8</v>
      </c>
      <c r="F358">
        <v>2</v>
      </c>
      <c r="G358" s="1" t="s">
        <v>6053</v>
      </c>
      <c r="H358" s="1" t="s">
        <v>6099</v>
      </c>
    </row>
    <row r="359" spans="1:8" x14ac:dyDescent="0.25">
      <c r="A359" s="1" t="s">
        <v>580</v>
      </c>
      <c r="B359" s="1" t="s">
        <v>6386</v>
      </c>
      <c r="C359">
        <v>0.5</v>
      </c>
      <c r="D359">
        <v>41</v>
      </c>
      <c r="E359">
        <v>-2</v>
      </c>
      <c r="F359">
        <v>5</v>
      </c>
      <c r="G359" s="1" t="s">
        <v>6053</v>
      </c>
      <c r="H359" s="1" t="s">
        <v>6067</v>
      </c>
    </row>
    <row r="360" spans="1:8" x14ac:dyDescent="0.25">
      <c r="A360" s="1" t="s">
        <v>580</v>
      </c>
      <c r="B360" s="1" t="s">
        <v>6387</v>
      </c>
      <c r="C360">
        <v>0.5</v>
      </c>
      <c r="D360">
        <v>19</v>
      </c>
      <c r="E360">
        <v>-7</v>
      </c>
      <c r="F360">
        <v>4</v>
      </c>
      <c r="G360" s="1" t="s">
        <v>6053</v>
      </c>
      <c r="H360" s="1" t="s">
        <v>6062</v>
      </c>
    </row>
    <row r="361" spans="1:8" x14ac:dyDescent="0.25">
      <c r="A361" s="1" t="s">
        <v>580</v>
      </c>
      <c r="B361" s="1" t="s">
        <v>6388</v>
      </c>
      <c r="C361">
        <v>0.5</v>
      </c>
      <c r="D361">
        <v>40</v>
      </c>
      <c r="E361">
        <v>-36</v>
      </c>
      <c r="F361">
        <v>4</v>
      </c>
      <c r="G361" s="1" t="s">
        <v>6053</v>
      </c>
      <c r="H361" s="1" t="s">
        <v>6062</v>
      </c>
    </row>
    <row r="362" spans="1:8" x14ac:dyDescent="0.25">
      <c r="A362" s="1" t="s">
        <v>580</v>
      </c>
      <c r="B362" s="1" t="s">
        <v>6389</v>
      </c>
      <c r="C362">
        <v>0.5</v>
      </c>
      <c r="D362">
        <v>212</v>
      </c>
      <c r="E362">
        <v>-140</v>
      </c>
      <c r="F362">
        <v>3</v>
      </c>
      <c r="G362" s="1" t="s">
        <v>6053</v>
      </c>
      <c r="H362" s="1" t="s">
        <v>6062</v>
      </c>
    </row>
    <row r="363" spans="1:8" x14ac:dyDescent="0.25">
      <c r="A363" s="1" t="s">
        <v>580</v>
      </c>
      <c r="B363" s="1" t="s">
        <v>6390</v>
      </c>
      <c r="C363">
        <v>0.5</v>
      </c>
      <c r="D363">
        <v>35</v>
      </c>
      <c r="E363">
        <v>-19</v>
      </c>
      <c r="F363">
        <v>2</v>
      </c>
      <c r="G363" s="1" t="s">
        <v>6053</v>
      </c>
      <c r="H363" s="1" t="s">
        <v>6103</v>
      </c>
    </row>
    <row r="364" spans="1:8" x14ac:dyDescent="0.25">
      <c r="A364" s="1" t="s">
        <v>584</v>
      </c>
      <c r="B364" s="1" t="s">
        <v>6391</v>
      </c>
      <c r="C364">
        <v>0.35</v>
      </c>
      <c r="D364">
        <v>627</v>
      </c>
      <c r="E364">
        <v>-135</v>
      </c>
      <c r="F364">
        <v>2</v>
      </c>
      <c r="G364" s="1" t="s">
        <v>6056</v>
      </c>
      <c r="H364" s="1" t="s">
        <v>6075</v>
      </c>
    </row>
    <row r="365" spans="1:8" x14ac:dyDescent="0.25">
      <c r="A365" s="1" t="s">
        <v>581</v>
      </c>
      <c r="B365" s="1" t="s">
        <v>6392</v>
      </c>
      <c r="C365">
        <v>0.5</v>
      </c>
      <c r="D365">
        <v>53</v>
      </c>
      <c r="E365">
        <v>-18</v>
      </c>
      <c r="F365">
        <v>4</v>
      </c>
      <c r="G365" s="1" t="s">
        <v>6053</v>
      </c>
      <c r="H365" s="1" t="s">
        <v>6054</v>
      </c>
    </row>
    <row r="366" spans="1:8" x14ac:dyDescent="0.25">
      <c r="A366" s="1" t="s">
        <v>587</v>
      </c>
      <c r="B366" s="1" t="s">
        <v>6196</v>
      </c>
      <c r="C366">
        <v>0</v>
      </c>
      <c r="D366">
        <v>109</v>
      </c>
      <c r="E366">
        <v>52</v>
      </c>
      <c r="F366">
        <v>2</v>
      </c>
      <c r="G366" s="1" t="s">
        <v>6053</v>
      </c>
      <c r="H366" s="1" t="s">
        <v>6059</v>
      </c>
    </row>
    <row r="367" spans="1:8" x14ac:dyDescent="0.25">
      <c r="A367" s="1" t="s">
        <v>587</v>
      </c>
      <c r="B367" s="1" t="s">
        <v>6393</v>
      </c>
      <c r="C367">
        <v>0</v>
      </c>
      <c r="D367">
        <v>1025</v>
      </c>
      <c r="E367">
        <v>400</v>
      </c>
      <c r="F367">
        <v>4</v>
      </c>
      <c r="G367" s="1" t="s">
        <v>6087</v>
      </c>
      <c r="H367" s="1" t="s">
        <v>6115</v>
      </c>
    </row>
    <row r="368" spans="1:8" x14ac:dyDescent="0.25">
      <c r="A368" s="1" t="s">
        <v>590</v>
      </c>
      <c r="B368" s="1" t="s">
        <v>6070</v>
      </c>
      <c r="C368">
        <v>0</v>
      </c>
      <c r="D368">
        <v>139</v>
      </c>
      <c r="E368">
        <v>36</v>
      </c>
      <c r="F368">
        <v>3</v>
      </c>
      <c r="G368" s="1" t="s">
        <v>6053</v>
      </c>
      <c r="H368" s="1" t="s">
        <v>6059</v>
      </c>
    </row>
    <row r="369" spans="1:8" x14ac:dyDescent="0.25">
      <c r="A369" s="1" t="s">
        <v>593</v>
      </c>
      <c r="B369" s="1" t="s">
        <v>6394</v>
      </c>
      <c r="C369">
        <v>0.15</v>
      </c>
      <c r="D369">
        <v>194</v>
      </c>
      <c r="E369">
        <v>73</v>
      </c>
      <c r="F369">
        <v>3</v>
      </c>
      <c r="G369" s="1" t="s">
        <v>6087</v>
      </c>
      <c r="H369" s="1" t="s">
        <v>6097</v>
      </c>
    </row>
    <row r="370" spans="1:8" x14ac:dyDescent="0.25">
      <c r="A370" s="1" t="s">
        <v>596</v>
      </c>
      <c r="B370" s="1" t="s">
        <v>6395</v>
      </c>
      <c r="C370">
        <v>0.5</v>
      </c>
      <c r="D370">
        <v>115</v>
      </c>
      <c r="E370">
        <v>-39</v>
      </c>
      <c r="F370">
        <v>3</v>
      </c>
      <c r="G370" s="1" t="s">
        <v>6053</v>
      </c>
      <c r="H370" s="1" t="s">
        <v>6099</v>
      </c>
    </row>
    <row r="371" spans="1:8" x14ac:dyDescent="0.25">
      <c r="A371" s="1" t="s">
        <v>598</v>
      </c>
      <c r="B371" s="1" t="s">
        <v>6396</v>
      </c>
      <c r="C371">
        <v>0</v>
      </c>
      <c r="D371">
        <v>35</v>
      </c>
      <c r="E371">
        <v>8</v>
      </c>
      <c r="F371">
        <v>3</v>
      </c>
      <c r="G371" s="1" t="s">
        <v>6053</v>
      </c>
      <c r="H371" s="1" t="s">
        <v>6081</v>
      </c>
    </row>
    <row r="372" spans="1:8" x14ac:dyDescent="0.25">
      <c r="A372" s="1" t="s">
        <v>598</v>
      </c>
      <c r="B372" s="1" t="s">
        <v>6397</v>
      </c>
      <c r="C372">
        <v>0</v>
      </c>
      <c r="D372">
        <v>62</v>
      </c>
      <c r="E372">
        <v>14</v>
      </c>
      <c r="F372">
        <v>2</v>
      </c>
      <c r="G372" s="1" t="s">
        <v>6053</v>
      </c>
      <c r="H372" s="1" t="s">
        <v>6054</v>
      </c>
    </row>
    <row r="373" spans="1:8" x14ac:dyDescent="0.25">
      <c r="A373" s="1" t="s">
        <v>598</v>
      </c>
      <c r="B373" s="1" t="s">
        <v>6361</v>
      </c>
      <c r="C373">
        <v>0.4</v>
      </c>
      <c r="D373">
        <v>78</v>
      </c>
      <c r="E373">
        <v>-47</v>
      </c>
      <c r="F373">
        <v>2</v>
      </c>
      <c r="G373" s="1" t="s">
        <v>6087</v>
      </c>
      <c r="H373" s="1" t="s">
        <v>6097</v>
      </c>
    </row>
    <row r="374" spans="1:8" x14ac:dyDescent="0.25">
      <c r="A374" s="1" t="s">
        <v>600</v>
      </c>
      <c r="B374" s="1" t="s">
        <v>6070</v>
      </c>
      <c r="C374">
        <v>0</v>
      </c>
      <c r="D374">
        <v>510</v>
      </c>
      <c r="E374">
        <v>132</v>
      </c>
      <c r="F374">
        <v>11</v>
      </c>
      <c r="G374" s="1" t="s">
        <v>6053</v>
      </c>
      <c r="H374" s="1" t="s">
        <v>6059</v>
      </c>
    </row>
    <row r="375" spans="1:8" x14ac:dyDescent="0.25">
      <c r="A375" s="1" t="s">
        <v>600</v>
      </c>
      <c r="B375" s="1" t="s">
        <v>6398</v>
      </c>
      <c r="C375">
        <v>0</v>
      </c>
      <c r="D375">
        <v>94</v>
      </c>
      <c r="E375">
        <v>16</v>
      </c>
      <c r="F375">
        <v>5</v>
      </c>
      <c r="G375" s="1" t="s">
        <v>6053</v>
      </c>
      <c r="H375" s="1" t="s">
        <v>6112</v>
      </c>
    </row>
    <row r="376" spans="1:8" x14ac:dyDescent="0.25">
      <c r="A376" s="1" t="s">
        <v>603</v>
      </c>
      <c r="B376" s="1" t="s">
        <v>6249</v>
      </c>
      <c r="C376">
        <v>0.1</v>
      </c>
      <c r="D376">
        <v>51</v>
      </c>
      <c r="E376">
        <v>-1</v>
      </c>
      <c r="F376">
        <v>3</v>
      </c>
      <c r="G376" s="1" t="s">
        <v>6053</v>
      </c>
      <c r="H376" s="1" t="s">
        <v>6067</v>
      </c>
    </row>
    <row r="377" spans="1:8" x14ac:dyDescent="0.25">
      <c r="A377" s="1" t="s">
        <v>605</v>
      </c>
      <c r="B377" s="1" t="s">
        <v>6399</v>
      </c>
      <c r="C377">
        <v>0</v>
      </c>
      <c r="D377">
        <v>1059</v>
      </c>
      <c r="E377">
        <v>106</v>
      </c>
      <c r="F377">
        <v>6</v>
      </c>
      <c r="G377" s="1" t="s">
        <v>6056</v>
      </c>
      <c r="H377" s="1" t="s">
        <v>6072</v>
      </c>
    </row>
    <row r="378" spans="1:8" x14ac:dyDescent="0.25">
      <c r="A378" s="1" t="s">
        <v>605</v>
      </c>
      <c r="B378" s="1" t="s">
        <v>6400</v>
      </c>
      <c r="C378">
        <v>0</v>
      </c>
      <c r="D378">
        <v>87</v>
      </c>
      <c r="E378">
        <v>27</v>
      </c>
      <c r="F378">
        <v>2</v>
      </c>
      <c r="G378" s="1" t="s">
        <v>6056</v>
      </c>
      <c r="H378" s="1" t="s">
        <v>6129</v>
      </c>
    </row>
    <row r="379" spans="1:8" x14ac:dyDescent="0.25">
      <c r="A379" s="1" t="s">
        <v>605</v>
      </c>
      <c r="B379" s="1" t="s">
        <v>6140</v>
      </c>
      <c r="C379">
        <v>0</v>
      </c>
      <c r="D379">
        <v>965</v>
      </c>
      <c r="E379">
        <v>125</v>
      </c>
      <c r="F379">
        <v>7</v>
      </c>
      <c r="G379" s="1" t="s">
        <v>6053</v>
      </c>
      <c r="H379" s="1" t="s">
        <v>6062</v>
      </c>
    </row>
    <row r="380" spans="1:8" x14ac:dyDescent="0.25">
      <c r="A380" s="1" t="s">
        <v>607</v>
      </c>
      <c r="B380" s="1" t="s">
        <v>6401</v>
      </c>
      <c r="C380">
        <v>0.4</v>
      </c>
      <c r="D380">
        <v>43</v>
      </c>
      <c r="E380">
        <v>-20</v>
      </c>
      <c r="F380">
        <v>3</v>
      </c>
      <c r="G380" s="1" t="s">
        <v>6053</v>
      </c>
      <c r="H380" s="1" t="s">
        <v>6062</v>
      </c>
    </row>
    <row r="381" spans="1:8" x14ac:dyDescent="0.25">
      <c r="A381" s="1" t="s">
        <v>613</v>
      </c>
      <c r="B381" s="1" t="s">
        <v>6402</v>
      </c>
      <c r="C381">
        <v>0</v>
      </c>
      <c r="D381">
        <v>139</v>
      </c>
      <c r="E381">
        <v>0</v>
      </c>
      <c r="F381">
        <v>4</v>
      </c>
      <c r="G381" s="1" t="s">
        <v>6053</v>
      </c>
      <c r="H381" s="1" t="s">
        <v>6103</v>
      </c>
    </row>
    <row r="382" spans="1:8" x14ac:dyDescent="0.25">
      <c r="A382" s="1" t="s">
        <v>609</v>
      </c>
      <c r="B382" s="1" t="s">
        <v>6403</v>
      </c>
      <c r="C382">
        <v>0</v>
      </c>
      <c r="D382">
        <v>457</v>
      </c>
      <c r="E382">
        <v>59</v>
      </c>
      <c r="F382">
        <v>9</v>
      </c>
      <c r="G382" s="1" t="s">
        <v>6053</v>
      </c>
      <c r="H382" s="1" t="s">
        <v>6059</v>
      </c>
    </row>
    <row r="383" spans="1:8" x14ac:dyDescent="0.25">
      <c r="A383" s="1" t="s">
        <v>609</v>
      </c>
      <c r="B383" s="1" t="s">
        <v>6404</v>
      </c>
      <c r="C383">
        <v>0</v>
      </c>
      <c r="D383">
        <v>238</v>
      </c>
      <c r="E383">
        <v>86</v>
      </c>
      <c r="F383">
        <v>8</v>
      </c>
      <c r="G383" s="1" t="s">
        <v>6053</v>
      </c>
      <c r="H383" s="1" t="s">
        <v>6054</v>
      </c>
    </row>
    <row r="384" spans="1:8" x14ac:dyDescent="0.25">
      <c r="A384" s="1" t="s">
        <v>609</v>
      </c>
      <c r="B384" s="1" t="s">
        <v>6405</v>
      </c>
      <c r="C384">
        <v>0</v>
      </c>
      <c r="D384">
        <v>15</v>
      </c>
      <c r="E384">
        <v>0</v>
      </c>
      <c r="F384">
        <v>1</v>
      </c>
      <c r="G384" s="1" t="s">
        <v>6053</v>
      </c>
      <c r="H384" s="1" t="s">
        <v>6054</v>
      </c>
    </row>
    <row r="385" spans="1:8" x14ac:dyDescent="0.25">
      <c r="A385" s="1" t="s">
        <v>618</v>
      </c>
      <c r="B385" s="1" t="s">
        <v>6406</v>
      </c>
      <c r="C385">
        <v>0.5</v>
      </c>
      <c r="D385">
        <v>508</v>
      </c>
      <c r="E385">
        <v>-91</v>
      </c>
      <c r="F385">
        <v>6</v>
      </c>
      <c r="G385" s="1" t="s">
        <v>6056</v>
      </c>
      <c r="H385" s="1" t="s">
        <v>6057</v>
      </c>
    </row>
    <row r="386" spans="1:8" x14ac:dyDescent="0.25">
      <c r="A386" s="1" t="s">
        <v>618</v>
      </c>
      <c r="B386" s="1" t="s">
        <v>6407</v>
      </c>
      <c r="C386">
        <v>0.5</v>
      </c>
      <c r="D386">
        <v>5</v>
      </c>
      <c r="E386">
        <v>0</v>
      </c>
      <c r="F386">
        <v>2</v>
      </c>
      <c r="G386" s="1" t="s">
        <v>6053</v>
      </c>
      <c r="H386" s="1" t="s">
        <v>6081</v>
      </c>
    </row>
    <row r="387" spans="1:8" x14ac:dyDescent="0.25">
      <c r="A387" s="1" t="s">
        <v>618</v>
      </c>
      <c r="B387" s="1" t="s">
        <v>6408</v>
      </c>
      <c r="C387">
        <v>0.5</v>
      </c>
      <c r="D387">
        <v>11</v>
      </c>
      <c r="E387">
        <v>-8</v>
      </c>
      <c r="F387">
        <v>2</v>
      </c>
      <c r="G387" s="1" t="s">
        <v>6053</v>
      </c>
      <c r="H387" s="1" t="s">
        <v>6067</v>
      </c>
    </row>
    <row r="388" spans="1:8" x14ac:dyDescent="0.25">
      <c r="A388" s="1" t="s">
        <v>617</v>
      </c>
      <c r="B388" s="1" t="s">
        <v>6324</v>
      </c>
      <c r="C388">
        <v>0</v>
      </c>
      <c r="D388">
        <v>24</v>
      </c>
      <c r="E388">
        <v>1</v>
      </c>
      <c r="F388">
        <v>4</v>
      </c>
      <c r="G388" s="1" t="s">
        <v>6053</v>
      </c>
      <c r="H388" s="1" t="s">
        <v>6081</v>
      </c>
    </row>
    <row r="389" spans="1:8" x14ac:dyDescent="0.25">
      <c r="A389" s="1" t="s">
        <v>617</v>
      </c>
      <c r="B389" s="1" t="s">
        <v>6409</v>
      </c>
      <c r="C389">
        <v>0</v>
      </c>
      <c r="D389">
        <v>47</v>
      </c>
      <c r="E389">
        <v>4</v>
      </c>
      <c r="F389">
        <v>7</v>
      </c>
      <c r="G389" s="1" t="s">
        <v>6053</v>
      </c>
      <c r="H389" s="1" t="s">
        <v>6081</v>
      </c>
    </row>
    <row r="390" spans="1:8" x14ac:dyDescent="0.25">
      <c r="A390" s="1" t="s">
        <v>621</v>
      </c>
      <c r="B390" s="1" t="s">
        <v>6231</v>
      </c>
      <c r="C390">
        <v>0</v>
      </c>
      <c r="D390">
        <v>24</v>
      </c>
      <c r="E390">
        <v>5</v>
      </c>
      <c r="F390">
        <v>1</v>
      </c>
      <c r="G390" s="1" t="s">
        <v>6053</v>
      </c>
      <c r="H390" s="1" t="s">
        <v>6059</v>
      </c>
    </row>
    <row r="391" spans="1:8" x14ac:dyDescent="0.25">
      <c r="A391" s="1" t="s">
        <v>621</v>
      </c>
      <c r="B391" s="1" t="s">
        <v>6063</v>
      </c>
      <c r="C391">
        <v>0</v>
      </c>
      <c r="D391">
        <v>60</v>
      </c>
      <c r="E391">
        <v>14</v>
      </c>
      <c r="F391">
        <v>2</v>
      </c>
      <c r="G391" s="1" t="s">
        <v>6053</v>
      </c>
      <c r="H391" s="1" t="s">
        <v>6059</v>
      </c>
    </row>
    <row r="392" spans="1:8" x14ac:dyDescent="0.25">
      <c r="A392" s="1" t="s">
        <v>621</v>
      </c>
      <c r="B392" s="1" t="s">
        <v>6410</v>
      </c>
      <c r="C392">
        <v>0.4</v>
      </c>
      <c r="D392">
        <v>256</v>
      </c>
      <c r="E392">
        <v>-102</v>
      </c>
      <c r="F392">
        <v>3</v>
      </c>
      <c r="G392" s="1" t="s">
        <v>6053</v>
      </c>
      <c r="H392" s="1" t="s">
        <v>6062</v>
      </c>
    </row>
    <row r="393" spans="1:8" x14ac:dyDescent="0.25">
      <c r="A393" s="1" t="s">
        <v>621</v>
      </c>
      <c r="B393" s="1" t="s">
        <v>6411</v>
      </c>
      <c r="C393">
        <v>0</v>
      </c>
      <c r="D393">
        <v>698</v>
      </c>
      <c r="E393">
        <v>209</v>
      </c>
      <c r="F393">
        <v>6</v>
      </c>
      <c r="G393" s="1" t="s">
        <v>6087</v>
      </c>
      <c r="H393" s="1" t="s">
        <v>6115</v>
      </c>
    </row>
    <row r="394" spans="1:8" x14ac:dyDescent="0.25">
      <c r="A394" s="1" t="s">
        <v>621</v>
      </c>
      <c r="B394" s="1" t="s">
        <v>6412</v>
      </c>
      <c r="C394">
        <v>0.4</v>
      </c>
      <c r="D394">
        <v>601</v>
      </c>
      <c r="E394">
        <v>-371</v>
      </c>
      <c r="F394">
        <v>6</v>
      </c>
      <c r="G394" s="1" t="s">
        <v>6087</v>
      </c>
      <c r="H394" s="1" t="s">
        <v>6097</v>
      </c>
    </row>
    <row r="395" spans="1:8" x14ac:dyDescent="0.25">
      <c r="A395" s="1" t="s">
        <v>624</v>
      </c>
      <c r="B395" s="1" t="s">
        <v>6413</v>
      </c>
      <c r="C395">
        <v>0</v>
      </c>
      <c r="D395">
        <v>43</v>
      </c>
      <c r="E395">
        <v>1</v>
      </c>
      <c r="F395">
        <v>3</v>
      </c>
      <c r="G395" s="1" t="s">
        <v>6053</v>
      </c>
      <c r="H395" s="1" t="s">
        <v>6059</v>
      </c>
    </row>
    <row r="396" spans="1:8" x14ac:dyDescent="0.25">
      <c r="A396" s="1" t="s">
        <v>627</v>
      </c>
      <c r="B396" s="1" t="s">
        <v>6226</v>
      </c>
      <c r="C396">
        <v>0</v>
      </c>
      <c r="D396">
        <v>46</v>
      </c>
      <c r="E396">
        <v>15</v>
      </c>
      <c r="F396">
        <v>2</v>
      </c>
      <c r="G396" s="1" t="s">
        <v>6053</v>
      </c>
      <c r="H396" s="1" t="s">
        <v>6062</v>
      </c>
    </row>
    <row r="397" spans="1:8" x14ac:dyDescent="0.25">
      <c r="A397" s="1" t="s">
        <v>627</v>
      </c>
      <c r="B397" s="1" t="s">
        <v>6414</v>
      </c>
      <c r="C397">
        <v>0</v>
      </c>
      <c r="D397">
        <v>2859</v>
      </c>
      <c r="E397">
        <v>171</v>
      </c>
      <c r="F397">
        <v>14</v>
      </c>
      <c r="G397" s="1" t="s">
        <v>6053</v>
      </c>
      <c r="H397" s="1" t="s">
        <v>6062</v>
      </c>
    </row>
    <row r="398" spans="1:8" x14ac:dyDescent="0.25">
      <c r="A398" s="1" t="s">
        <v>627</v>
      </c>
      <c r="B398" s="1" t="s">
        <v>6415</v>
      </c>
      <c r="C398">
        <v>0</v>
      </c>
      <c r="D398">
        <v>164</v>
      </c>
      <c r="E398">
        <v>6</v>
      </c>
      <c r="F398">
        <v>6</v>
      </c>
      <c r="G398" s="1" t="s">
        <v>6053</v>
      </c>
      <c r="H398" s="1" t="s">
        <v>6103</v>
      </c>
    </row>
    <row r="399" spans="1:8" x14ac:dyDescent="0.25">
      <c r="A399" s="1" t="s">
        <v>630</v>
      </c>
      <c r="B399" s="1" t="s">
        <v>6416</v>
      </c>
      <c r="C399">
        <v>0.1</v>
      </c>
      <c r="D399">
        <v>608</v>
      </c>
      <c r="E399">
        <v>189</v>
      </c>
      <c r="F399">
        <v>4</v>
      </c>
      <c r="G399" s="1" t="s">
        <v>6056</v>
      </c>
      <c r="H399" s="1" t="s">
        <v>6057</v>
      </c>
    </row>
    <row r="400" spans="1:8" x14ac:dyDescent="0.25">
      <c r="A400" s="1" t="s">
        <v>630</v>
      </c>
      <c r="B400" s="1" t="s">
        <v>6306</v>
      </c>
      <c r="C400">
        <v>0.1</v>
      </c>
      <c r="D400">
        <v>159</v>
      </c>
      <c r="E400">
        <v>14</v>
      </c>
      <c r="F400">
        <v>8</v>
      </c>
      <c r="G400" s="1" t="s">
        <v>6053</v>
      </c>
      <c r="H400" s="1" t="s">
        <v>6059</v>
      </c>
    </row>
    <row r="401" spans="1:8" x14ac:dyDescent="0.25">
      <c r="A401" s="1" t="s">
        <v>630</v>
      </c>
      <c r="B401" s="1" t="s">
        <v>6417</v>
      </c>
      <c r="C401">
        <v>0.1</v>
      </c>
      <c r="D401">
        <v>123</v>
      </c>
      <c r="E401">
        <v>4</v>
      </c>
      <c r="F401">
        <v>5</v>
      </c>
      <c r="G401" s="1" t="s">
        <v>6053</v>
      </c>
      <c r="H401" s="1" t="s">
        <v>6081</v>
      </c>
    </row>
    <row r="402" spans="1:8" x14ac:dyDescent="0.25">
      <c r="A402" s="1" t="s">
        <v>630</v>
      </c>
      <c r="B402" s="1" t="s">
        <v>6410</v>
      </c>
      <c r="C402">
        <v>0.1</v>
      </c>
      <c r="D402">
        <v>255</v>
      </c>
      <c r="E402">
        <v>45</v>
      </c>
      <c r="F402">
        <v>2</v>
      </c>
      <c r="G402" s="1" t="s">
        <v>6053</v>
      </c>
      <c r="H402" s="1" t="s">
        <v>6062</v>
      </c>
    </row>
    <row r="403" spans="1:8" x14ac:dyDescent="0.25">
      <c r="A403" s="1" t="s">
        <v>632</v>
      </c>
      <c r="B403" s="1" t="s">
        <v>6418</v>
      </c>
      <c r="C403">
        <v>0.1</v>
      </c>
      <c r="D403">
        <v>713</v>
      </c>
      <c r="E403">
        <v>40</v>
      </c>
      <c r="F403">
        <v>4</v>
      </c>
      <c r="G403" s="1" t="s">
        <v>6056</v>
      </c>
      <c r="H403" s="1" t="s">
        <v>6057</v>
      </c>
    </row>
    <row r="404" spans="1:8" x14ac:dyDescent="0.25">
      <c r="A404" s="1" t="s">
        <v>632</v>
      </c>
      <c r="B404" s="1" t="s">
        <v>6419</v>
      </c>
      <c r="C404">
        <v>0.35</v>
      </c>
      <c r="D404">
        <v>827</v>
      </c>
      <c r="E404">
        <v>-395</v>
      </c>
      <c r="F404">
        <v>4</v>
      </c>
      <c r="G404" s="1" t="s">
        <v>6056</v>
      </c>
      <c r="H404" s="1" t="s">
        <v>6075</v>
      </c>
    </row>
    <row r="405" spans="1:8" x14ac:dyDescent="0.25">
      <c r="A405" s="1" t="s">
        <v>632</v>
      </c>
      <c r="B405" s="1" t="s">
        <v>6420</v>
      </c>
      <c r="C405">
        <v>0.1</v>
      </c>
      <c r="D405">
        <v>324</v>
      </c>
      <c r="E405">
        <v>-25</v>
      </c>
      <c r="F405">
        <v>6</v>
      </c>
      <c r="G405" s="1" t="s">
        <v>6053</v>
      </c>
      <c r="H405" s="1" t="s">
        <v>6099</v>
      </c>
    </row>
    <row r="406" spans="1:8" x14ac:dyDescent="0.25">
      <c r="A406" s="1" t="s">
        <v>632</v>
      </c>
      <c r="B406" s="1" t="s">
        <v>6168</v>
      </c>
      <c r="C406">
        <v>0</v>
      </c>
      <c r="D406">
        <v>141</v>
      </c>
      <c r="E406">
        <v>30</v>
      </c>
      <c r="F406">
        <v>5</v>
      </c>
      <c r="G406" s="1" t="s">
        <v>6053</v>
      </c>
      <c r="H406" s="1" t="s">
        <v>6081</v>
      </c>
    </row>
    <row r="407" spans="1:8" x14ac:dyDescent="0.25">
      <c r="A407" s="1" t="s">
        <v>632</v>
      </c>
      <c r="B407" s="1" t="s">
        <v>6080</v>
      </c>
      <c r="C407">
        <v>0</v>
      </c>
      <c r="D407">
        <v>44</v>
      </c>
      <c r="E407">
        <v>14</v>
      </c>
      <c r="F407">
        <v>6</v>
      </c>
      <c r="G407" s="1" t="s">
        <v>6053</v>
      </c>
      <c r="H407" s="1" t="s">
        <v>6081</v>
      </c>
    </row>
    <row r="408" spans="1:8" x14ac:dyDescent="0.25">
      <c r="A408" s="1" t="s">
        <v>636</v>
      </c>
      <c r="B408" s="1" t="s">
        <v>6421</v>
      </c>
      <c r="C408">
        <v>0.5</v>
      </c>
      <c r="D408">
        <v>46</v>
      </c>
      <c r="E408">
        <v>-38</v>
      </c>
      <c r="F408">
        <v>11</v>
      </c>
      <c r="G408" s="1" t="s">
        <v>6053</v>
      </c>
      <c r="H408" s="1" t="s">
        <v>6112</v>
      </c>
    </row>
    <row r="409" spans="1:8" x14ac:dyDescent="0.25">
      <c r="A409" s="1" t="s">
        <v>634</v>
      </c>
      <c r="B409" s="1" t="s">
        <v>6422</v>
      </c>
      <c r="C409">
        <v>0</v>
      </c>
      <c r="D409">
        <v>100</v>
      </c>
      <c r="E409">
        <v>33</v>
      </c>
      <c r="F409">
        <v>6</v>
      </c>
      <c r="G409" s="1" t="s">
        <v>6053</v>
      </c>
      <c r="H409" s="1" t="s">
        <v>6067</v>
      </c>
    </row>
    <row r="410" spans="1:8" x14ac:dyDescent="0.25">
      <c r="A410" s="1" t="s">
        <v>637</v>
      </c>
      <c r="B410" s="1" t="s">
        <v>6423</v>
      </c>
      <c r="C410">
        <v>0</v>
      </c>
      <c r="D410">
        <v>54</v>
      </c>
      <c r="E410">
        <v>12</v>
      </c>
      <c r="F410">
        <v>2</v>
      </c>
      <c r="G410" s="1" t="s">
        <v>6087</v>
      </c>
      <c r="H410" s="1" t="s">
        <v>6115</v>
      </c>
    </row>
    <row r="411" spans="1:8" x14ac:dyDescent="0.25">
      <c r="A411" s="1" t="s">
        <v>640</v>
      </c>
      <c r="B411" s="1" t="s">
        <v>6424</v>
      </c>
      <c r="C411">
        <v>0.35</v>
      </c>
      <c r="D411">
        <v>2229</v>
      </c>
      <c r="E411">
        <v>-754</v>
      </c>
      <c r="F411">
        <v>7</v>
      </c>
      <c r="G411" s="1" t="s">
        <v>6056</v>
      </c>
      <c r="H411" s="1" t="s">
        <v>6075</v>
      </c>
    </row>
    <row r="412" spans="1:8" x14ac:dyDescent="0.25">
      <c r="A412" s="1" t="s">
        <v>643</v>
      </c>
      <c r="B412" s="1" t="s">
        <v>6425</v>
      </c>
      <c r="C412">
        <v>0.4</v>
      </c>
      <c r="D412">
        <v>102</v>
      </c>
      <c r="E412">
        <v>-25</v>
      </c>
      <c r="F412">
        <v>3</v>
      </c>
      <c r="G412" s="1" t="s">
        <v>6053</v>
      </c>
      <c r="H412" s="1" t="s">
        <v>6062</v>
      </c>
    </row>
    <row r="413" spans="1:8" x14ac:dyDescent="0.25">
      <c r="A413" s="1" t="s">
        <v>643</v>
      </c>
      <c r="B413" s="1" t="s">
        <v>6426</v>
      </c>
      <c r="C413">
        <v>0</v>
      </c>
      <c r="D413">
        <v>524</v>
      </c>
      <c r="E413">
        <v>5</v>
      </c>
      <c r="F413">
        <v>2</v>
      </c>
      <c r="G413" s="1" t="s">
        <v>6087</v>
      </c>
      <c r="H413" s="1" t="s">
        <v>6105</v>
      </c>
    </row>
    <row r="414" spans="1:8" x14ac:dyDescent="0.25">
      <c r="A414" s="1" t="s">
        <v>654</v>
      </c>
      <c r="B414" s="1" t="s">
        <v>6427</v>
      </c>
      <c r="C414">
        <v>0</v>
      </c>
      <c r="D414">
        <v>22</v>
      </c>
      <c r="E414">
        <v>7</v>
      </c>
      <c r="F414">
        <v>2</v>
      </c>
      <c r="G414" s="1" t="s">
        <v>6053</v>
      </c>
      <c r="H414" s="1" t="s">
        <v>6081</v>
      </c>
    </row>
    <row r="415" spans="1:8" x14ac:dyDescent="0.25">
      <c r="A415" s="1" t="s">
        <v>656</v>
      </c>
      <c r="B415" s="1" t="s">
        <v>6212</v>
      </c>
      <c r="C415">
        <v>0</v>
      </c>
      <c r="D415">
        <v>512</v>
      </c>
      <c r="E415">
        <v>210</v>
      </c>
      <c r="F415">
        <v>9</v>
      </c>
      <c r="G415" s="1" t="s">
        <v>6053</v>
      </c>
      <c r="H415" s="1" t="s">
        <v>6062</v>
      </c>
    </row>
    <row r="416" spans="1:8" x14ac:dyDescent="0.25">
      <c r="A416" s="1" t="s">
        <v>656</v>
      </c>
      <c r="B416" s="1" t="s">
        <v>6428</v>
      </c>
      <c r="C416">
        <v>0</v>
      </c>
      <c r="D416">
        <v>806</v>
      </c>
      <c r="E416">
        <v>185</v>
      </c>
      <c r="F416">
        <v>14</v>
      </c>
      <c r="G416" s="1" t="s">
        <v>6087</v>
      </c>
      <c r="H416" s="1" t="s">
        <v>6115</v>
      </c>
    </row>
    <row r="417" spans="1:8" x14ac:dyDescent="0.25">
      <c r="A417" s="1" t="s">
        <v>656</v>
      </c>
      <c r="B417" s="1" t="s">
        <v>6429</v>
      </c>
      <c r="C417">
        <v>0</v>
      </c>
      <c r="D417">
        <v>450</v>
      </c>
      <c r="E417">
        <v>58</v>
      </c>
      <c r="F417">
        <v>4</v>
      </c>
      <c r="G417" s="1" t="s">
        <v>6087</v>
      </c>
      <c r="H417" s="1" t="s">
        <v>6115</v>
      </c>
    </row>
    <row r="418" spans="1:8" x14ac:dyDescent="0.25">
      <c r="A418" s="1" t="s">
        <v>651</v>
      </c>
      <c r="B418" s="1" t="s">
        <v>6430</v>
      </c>
      <c r="C418">
        <v>0</v>
      </c>
      <c r="D418">
        <v>103</v>
      </c>
      <c r="E418">
        <v>36</v>
      </c>
      <c r="F418">
        <v>2</v>
      </c>
      <c r="G418" s="1" t="s">
        <v>6053</v>
      </c>
      <c r="H418" s="1" t="s">
        <v>6081</v>
      </c>
    </row>
    <row r="419" spans="1:8" x14ac:dyDescent="0.25">
      <c r="A419" s="1" t="s">
        <v>648</v>
      </c>
      <c r="B419" s="1" t="s">
        <v>6431</v>
      </c>
      <c r="C419">
        <v>0.15</v>
      </c>
      <c r="D419">
        <v>212</v>
      </c>
      <c r="E419">
        <v>70</v>
      </c>
      <c r="F419">
        <v>2</v>
      </c>
      <c r="G419" s="1" t="s">
        <v>6087</v>
      </c>
      <c r="H419" s="1" t="s">
        <v>6097</v>
      </c>
    </row>
    <row r="420" spans="1:8" x14ac:dyDescent="0.25">
      <c r="A420" s="1" t="s">
        <v>652</v>
      </c>
      <c r="B420" s="1" t="s">
        <v>6432</v>
      </c>
      <c r="C420">
        <v>0.5</v>
      </c>
      <c r="D420">
        <v>1029</v>
      </c>
      <c r="E420">
        <v>-247</v>
      </c>
      <c r="F420">
        <v>5</v>
      </c>
      <c r="G420" s="1" t="s">
        <v>6056</v>
      </c>
      <c r="H420" s="1" t="s">
        <v>6057</v>
      </c>
    </row>
    <row r="421" spans="1:8" x14ac:dyDescent="0.25">
      <c r="A421" s="1" t="s">
        <v>645</v>
      </c>
      <c r="B421" s="1" t="s">
        <v>6433</v>
      </c>
      <c r="C421">
        <v>0</v>
      </c>
      <c r="D421">
        <v>58</v>
      </c>
      <c r="E421">
        <v>26</v>
      </c>
      <c r="F421">
        <v>2</v>
      </c>
      <c r="G421" s="1" t="s">
        <v>6053</v>
      </c>
      <c r="H421" s="1" t="s">
        <v>6081</v>
      </c>
    </row>
    <row r="422" spans="1:8" x14ac:dyDescent="0.25">
      <c r="A422" s="1" t="s">
        <v>645</v>
      </c>
      <c r="B422" s="1" t="s">
        <v>6370</v>
      </c>
      <c r="C422">
        <v>0</v>
      </c>
      <c r="D422">
        <v>140</v>
      </c>
      <c r="E422">
        <v>8</v>
      </c>
      <c r="F422">
        <v>6</v>
      </c>
      <c r="G422" s="1" t="s">
        <v>6053</v>
      </c>
      <c r="H422" s="1" t="s">
        <v>6112</v>
      </c>
    </row>
    <row r="423" spans="1:8" x14ac:dyDescent="0.25">
      <c r="A423" s="1" t="s">
        <v>652</v>
      </c>
      <c r="B423" s="1" t="s">
        <v>6434</v>
      </c>
      <c r="C423">
        <v>0.5</v>
      </c>
      <c r="D423">
        <v>28</v>
      </c>
      <c r="E423">
        <v>-10</v>
      </c>
      <c r="F423">
        <v>2</v>
      </c>
      <c r="G423" s="1" t="s">
        <v>6053</v>
      </c>
      <c r="H423" s="1" t="s">
        <v>6081</v>
      </c>
    </row>
    <row r="424" spans="1:8" x14ac:dyDescent="0.25">
      <c r="A424" s="1" t="s">
        <v>652</v>
      </c>
      <c r="B424" s="1" t="s">
        <v>6435</v>
      </c>
      <c r="C424">
        <v>0.5</v>
      </c>
      <c r="D424">
        <v>25</v>
      </c>
      <c r="E424">
        <v>-6</v>
      </c>
      <c r="F424">
        <v>1</v>
      </c>
      <c r="G424" s="1" t="s">
        <v>6053</v>
      </c>
      <c r="H424" s="1" t="s">
        <v>6112</v>
      </c>
    </row>
    <row r="425" spans="1:8" x14ac:dyDescent="0.25">
      <c r="A425" s="1" t="s">
        <v>663</v>
      </c>
      <c r="B425" s="1" t="s">
        <v>6436</v>
      </c>
      <c r="C425">
        <v>0.1</v>
      </c>
      <c r="D425">
        <v>1253</v>
      </c>
      <c r="E425">
        <v>-42</v>
      </c>
      <c r="F425">
        <v>3</v>
      </c>
      <c r="G425" s="1" t="s">
        <v>6056</v>
      </c>
      <c r="H425" s="1" t="s">
        <v>6072</v>
      </c>
    </row>
    <row r="426" spans="1:8" x14ac:dyDescent="0.25">
      <c r="A426" s="1" t="s">
        <v>664</v>
      </c>
      <c r="B426" s="1" t="s">
        <v>6437</v>
      </c>
      <c r="C426">
        <v>0.2</v>
      </c>
      <c r="D426">
        <v>101</v>
      </c>
      <c r="E426">
        <v>5</v>
      </c>
      <c r="F426">
        <v>5</v>
      </c>
      <c r="G426" s="1" t="s">
        <v>6056</v>
      </c>
      <c r="H426" s="1" t="s">
        <v>6129</v>
      </c>
    </row>
    <row r="427" spans="1:8" x14ac:dyDescent="0.25">
      <c r="A427" s="1" t="s">
        <v>664</v>
      </c>
      <c r="B427" s="1" t="s">
        <v>6438</v>
      </c>
      <c r="C427">
        <v>0.5</v>
      </c>
      <c r="D427">
        <v>125</v>
      </c>
      <c r="E427">
        <v>-105</v>
      </c>
      <c r="F427">
        <v>3</v>
      </c>
      <c r="G427" s="1" t="s">
        <v>6053</v>
      </c>
      <c r="H427" s="1" t="s">
        <v>6099</v>
      </c>
    </row>
    <row r="428" spans="1:8" x14ac:dyDescent="0.25">
      <c r="A428" s="1" t="s">
        <v>664</v>
      </c>
      <c r="B428" s="1" t="s">
        <v>6295</v>
      </c>
      <c r="C428">
        <v>0.5</v>
      </c>
      <c r="D428">
        <v>50</v>
      </c>
      <c r="E428">
        <v>-22</v>
      </c>
      <c r="F428">
        <v>2</v>
      </c>
      <c r="G428" s="1" t="s">
        <v>6053</v>
      </c>
      <c r="H428" s="1" t="s">
        <v>6081</v>
      </c>
    </row>
    <row r="429" spans="1:8" x14ac:dyDescent="0.25">
      <c r="A429" s="1" t="s">
        <v>664</v>
      </c>
      <c r="B429" s="1" t="s">
        <v>6439</v>
      </c>
      <c r="C429">
        <v>0.5</v>
      </c>
      <c r="D429">
        <v>90</v>
      </c>
      <c r="E429">
        <v>0</v>
      </c>
      <c r="F429">
        <v>4</v>
      </c>
      <c r="G429" s="1" t="s">
        <v>6053</v>
      </c>
      <c r="H429" s="1" t="s">
        <v>6054</v>
      </c>
    </row>
    <row r="430" spans="1:8" x14ac:dyDescent="0.25">
      <c r="A430" s="1" t="s">
        <v>661</v>
      </c>
      <c r="B430" s="1" t="s">
        <v>6440</v>
      </c>
      <c r="C430">
        <v>0.1</v>
      </c>
      <c r="D430">
        <v>2053</v>
      </c>
      <c r="E430">
        <v>410</v>
      </c>
      <c r="F430">
        <v>4</v>
      </c>
      <c r="G430" s="1" t="s">
        <v>6053</v>
      </c>
      <c r="H430" s="1" t="s">
        <v>6099</v>
      </c>
    </row>
    <row r="431" spans="1:8" x14ac:dyDescent="0.25">
      <c r="A431" s="1" t="s">
        <v>661</v>
      </c>
      <c r="B431" s="1" t="s">
        <v>6441</v>
      </c>
      <c r="C431">
        <v>0.1</v>
      </c>
      <c r="D431">
        <v>57</v>
      </c>
      <c r="E431">
        <v>4</v>
      </c>
      <c r="F431">
        <v>3</v>
      </c>
      <c r="G431" s="1" t="s">
        <v>6053</v>
      </c>
      <c r="H431" s="1" t="s">
        <v>6054</v>
      </c>
    </row>
    <row r="432" spans="1:8" x14ac:dyDescent="0.25">
      <c r="A432" s="1" t="s">
        <v>659</v>
      </c>
      <c r="B432" s="1" t="s">
        <v>6442</v>
      </c>
      <c r="C432">
        <v>0.4</v>
      </c>
      <c r="D432">
        <v>56</v>
      </c>
      <c r="E432">
        <v>-1</v>
      </c>
      <c r="F432">
        <v>2</v>
      </c>
      <c r="G432" s="1" t="s">
        <v>6053</v>
      </c>
      <c r="H432" s="1" t="s">
        <v>6062</v>
      </c>
    </row>
    <row r="433" spans="1:8" x14ac:dyDescent="0.25">
      <c r="A433" s="1" t="s">
        <v>664</v>
      </c>
      <c r="B433" s="1" t="s">
        <v>6443</v>
      </c>
      <c r="C433">
        <v>0.5</v>
      </c>
      <c r="D433">
        <v>388</v>
      </c>
      <c r="E433">
        <v>-357</v>
      </c>
      <c r="F433">
        <v>3</v>
      </c>
      <c r="G433" s="1" t="s">
        <v>6087</v>
      </c>
      <c r="H433" s="1" t="s">
        <v>6115</v>
      </c>
    </row>
    <row r="434" spans="1:8" x14ac:dyDescent="0.25">
      <c r="A434" s="1" t="s">
        <v>664</v>
      </c>
      <c r="B434" s="1" t="s">
        <v>6444</v>
      </c>
      <c r="C434">
        <v>0.5</v>
      </c>
      <c r="D434">
        <v>243</v>
      </c>
      <c r="E434">
        <v>-175</v>
      </c>
      <c r="F434">
        <v>6</v>
      </c>
      <c r="G434" s="1" t="s">
        <v>6087</v>
      </c>
      <c r="H434" s="1" t="s">
        <v>6088</v>
      </c>
    </row>
    <row r="435" spans="1:8" x14ac:dyDescent="0.25">
      <c r="A435" s="1" t="s">
        <v>659</v>
      </c>
      <c r="B435" s="1" t="s">
        <v>6445</v>
      </c>
      <c r="C435">
        <v>0</v>
      </c>
      <c r="D435">
        <v>442</v>
      </c>
      <c r="E435">
        <v>0</v>
      </c>
      <c r="F435">
        <v>3</v>
      </c>
      <c r="G435" s="1" t="s">
        <v>6087</v>
      </c>
      <c r="H435" s="1" t="s">
        <v>6105</v>
      </c>
    </row>
    <row r="436" spans="1:8" x14ac:dyDescent="0.25">
      <c r="A436" s="1" t="s">
        <v>667</v>
      </c>
      <c r="B436" s="1" t="s">
        <v>6446</v>
      </c>
      <c r="C436">
        <v>0.1</v>
      </c>
      <c r="D436">
        <v>122</v>
      </c>
      <c r="E436">
        <v>-8</v>
      </c>
      <c r="F436">
        <v>2</v>
      </c>
      <c r="G436" s="1" t="s">
        <v>6053</v>
      </c>
      <c r="H436" s="1" t="s">
        <v>6099</v>
      </c>
    </row>
    <row r="437" spans="1:8" x14ac:dyDescent="0.25">
      <c r="A437" s="1" t="s">
        <v>667</v>
      </c>
      <c r="B437" s="1" t="s">
        <v>6292</v>
      </c>
      <c r="C437">
        <v>0</v>
      </c>
      <c r="D437">
        <v>330</v>
      </c>
      <c r="E437">
        <v>89</v>
      </c>
      <c r="F437">
        <v>13</v>
      </c>
      <c r="G437" s="1" t="s">
        <v>6053</v>
      </c>
      <c r="H437" s="1" t="s">
        <v>6059</v>
      </c>
    </row>
    <row r="438" spans="1:8" x14ac:dyDescent="0.25">
      <c r="A438" s="1" t="s">
        <v>672</v>
      </c>
      <c r="B438" s="1" t="s">
        <v>6443</v>
      </c>
      <c r="C438">
        <v>0.5</v>
      </c>
      <c r="D438">
        <v>388</v>
      </c>
      <c r="E438">
        <v>-357</v>
      </c>
      <c r="F438">
        <v>3</v>
      </c>
      <c r="G438" s="1" t="s">
        <v>6087</v>
      </c>
      <c r="H438" s="1" t="s">
        <v>6115</v>
      </c>
    </row>
    <row r="439" spans="1:8" x14ac:dyDescent="0.25">
      <c r="A439" s="1" t="s">
        <v>670</v>
      </c>
      <c r="B439" s="1" t="s">
        <v>6136</v>
      </c>
      <c r="C439">
        <v>0</v>
      </c>
      <c r="D439">
        <v>123</v>
      </c>
      <c r="E439">
        <v>10</v>
      </c>
      <c r="F439">
        <v>4</v>
      </c>
      <c r="G439" s="1" t="s">
        <v>6053</v>
      </c>
      <c r="H439" s="1" t="s">
        <v>6062</v>
      </c>
    </row>
    <row r="440" spans="1:8" x14ac:dyDescent="0.25">
      <c r="A440" s="1" t="s">
        <v>677</v>
      </c>
      <c r="B440" s="1" t="s">
        <v>6420</v>
      </c>
      <c r="C440">
        <v>0</v>
      </c>
      <c r="D440">
        <v>60</v>
      </c>
      <c r="E440">
        <v>2</v>
      </c>
      <c r="F440">
        <v>1</v>
      </c>
      <c r="G440" s="1" t="s">
        <v>6053</v>
      </c>
      <c r="H440" s="1" t="s">
        <v>6099</v>
      </c>
    </row>
    <row r="441" spans="1:8" x14ac:dyDescent="0.25">
      <c r="A441" s="1" t="s">
        <v>677</v>
      </c>
      <c r="B441" s="1" t="s">
        <v>6142</v>
      </c>
      <c r="C441">
        <v>0</v>
      </c>
      <c r="D441">
        <v>44</v>
      </c>
      <c r="E441">
        <v>8</v>
      </c>
      <c r="F441">
        <v>2</v>
      </c>
      <c r="G441" s="1" t="s">
        <v>6053</v>
      </c>
      <c r="H441" s="1" t="s">
        <v>6059</v>
      </c>
    </row>
    <row r="442" spans="1:8" x14ac:dyDescent="0.25">
      <c r="A442" s="1" t="s">
        <v>679</v>
      </c>
      <c r="B442" s="1" t="s">
        <v>6447</v>
      </c>
      <c r="C442">
        <v>0</v>
      </c>
      <c r="D442">
        <v>14</v>
      </c>
      <c r="E442">
        <v>5</v>
      </c>
      <c r="F442">
        <v>1</v>
      </c>
      <c r="G442" s="1" t="s">
        <v>6053</v>
      </c>
      <c r="H442" s="1" t="s">
        <v>6079</v>
      </c>
    </row>
    <row r="443" spans="1:8" x14ac:dyDescent="0.25">
      <c r="A443" s="1" t="s">
        <v>682</v>
      </c>
      <c r="B443" s="1" t="s">
        <v>6349</v>
      </c>
      <c r="C443">
        <v>0</v>
      </c>
      <c r="D443">
        <v>322</v>
      </c>
      <c r="E443">
        <v>80</v>
      </c>
      <c r="F443">
        <v>6</v>
      </c>
      <c r="G443" s="1" t="s">
        <v>6053</v>
      </c>
      <c r="H443" s="1" t="s">
        <v>6059</v>
      </c>
    </row>
    <row r="444" spans="1:8" x14ac:dyDescent="0.25">
      <c r="A444" s="1" t="s">
        <v>674</v>
      </c>
      <c r="B444" s="1" t="s">
        <v>6369</v>
      </c>
      <c r="C444">
        <v>0</v>
      </c>
      <c r="D444">
        <v>237</v>
      </c>
      <c r="E444">
        <v>83</v>
      </c>
      <c r="F444">
        <v>8</v>
      </c>
      <c r="G444" s="1" t="s">
        <v>6053</v>
      </c>
      <c r="H444" s="1" t="s">
        <v>6059</v>
      </c>
    </row>
    <row r="445" spans="1:8" x14ac:dyDescent="0.25">
      <c r="A445" s="1" t="s">
        <v>674</v>
      </c>
      <c r="B445" s="1" t="s">
        <v>6396</v>
      </c>
      <c r="C445">
        <v>0</v>
      </c>
      <c r="D445">
        <v>104</v>
      </c>
      <c r="E445">
        <v>25</v>
      </c>
      <c r="F445">
        <v>9</v>
      </c>
      <c r="G445" s="1" t="s">
        <v>6053</v>
      </c>
      <c r="H445" s="1" t="s">
        <v>6081</v>
      </c>
    </row>
    <row r="446" spans="1:8" x14ac:dyDescent="0.25">
      <c r="A446" s="1" t="s">
        <v>674</v>
      </c>
      <c r="B446" s="1" t="s">
        <v>6320</v>
      </c>
      <c r="C446">
        <v>0</v>
      </c>
      <c r="D446">
        <v>58</v>
      </c>
      <c r="E446">
        <v>27</v>
      </c>
      <c r="F446">
        <v>3</v>
      </c>
      <c r="G446" s="1" t="s">
        <v>6053</v>
      </c>
      <c r="H446" s="1" t="s">
        <v>6067</v>
      </c>
    </row>
    <row r="447" spans="1:8" x14ac:dyDescent="0.25">
      <c r="A447" s="1" t="s">
        <v>674</v>
      </c>
      <c r="B447" s="1" t="s">
        <v>6448</v>
      </c>
      <c r="C447">
        <v>0.1</v>
      </c>
      <c r="D447">
        <v>29</v>
      </c>
      <c r="E447">
        <v>9</v>
      </c>
      <c r="F447">
        <v>3</v>
      </c>
      <c r="G447" s="1" t="s">
        <v>6053</v>
      </c>
      <c r="H447" s="1" t="s">
        <v>6062</v>
      </c>
    </row>
    <row r="448" spans="1:8" x14ac:dyDescent="0.25">
      <c r="A448" s="1" t="s">
        <v>674</v>
      </c>
      <c r="B448" s="1" t="s">
        <v>6402</v>
      </c>
      <c r="C448">
        <v>0</v>
      </c>
      <c r="D448">
        <v>104</v>
      </c>
      <c r="E448">
        <v>0</v>
      </c>
      <c r="F448">
        <v>3</v>
      </c>
      <c r="G448" s="1" t="s">
        <v>6053</v>
      </c>
      <c r="H448" s="1" t="s">
        <v>6103</v>
      </c>
    </row>
    <row r="449" spans="1:8" x14ac:dyDescent="0.25">
      <c r="A449" s="1" t="s">
        <v>674</v>
      </c>
      <c r="B449" s="1" t="s">
        <v>6449</v>
      </c>
      <c r="C449">
        <v>0.15</v>
      </c>
      <c r="D449">
        <v>578</v>
      </c>
      <c r="E449">
        <v>129</v>
      </c>
      <c r="F449">
        <v>4</v>
      </c>
      <c r="G449" s="1" t="s">
        <v>6087</v>
      </c>
      <c r="H449" s="1" t="s">
        <v>6088</v>
      </c>
    </row>
    <row r="450" spans="1:8" x14ac:dyDescent="0.25">
      <c r="A450" s="1" t="s">
        <v>684</v>
      </c>
      <c r="B450" s="1" t="s">
        <v>6450</v>
      </c>
      <c r="C450">
        <v>0.1</v>
      </c>
      <c r="D450">
        <v>1266</v>
      </c>
      <c r="E450">
        <v>323</v>
      </c>
      <c r="F450">
        <v>3</v>
      </c>
      <c r="G450" s="1" t="s">
        <v>6056</v>
      </c>
      <c r="H450" s="1" t="s">
        <v>6075</v>
      </c>
    </row>
    <row r="451" spans="1:8" x14ac:dyDescent="0.25">
      <c r="A451" s="1" t="s">
        <v>689</v>
      </c>
      <c r="B451" s="1" t="s">
        <v>6451</v>
      </c>
      <c r="C451">
        <v>0.5</v>
      </c>
      <c r="D451">
        <v>135</v>
      </c>
      <c r="E451">
        <v>-8</v>
      </c>
      <c r="F451">
        <v>2</v>
      </c>
      <c r="G451" s="1" t="s">
        <v>6053</v>
      </c>
      <c r="H451" s="1" t="s">
        <v>6062</v>
      </c>
    </row>
    <row r="452" spans="1:8" x14ac:dyDescent="0.25">
      <c r="A452" s="1" t="s">
        <v>686</v>
      </c>
      <c r="B452" s="1" t="s">
        <v>6452</v>
      </c>
      <c r="C452">
        <v>0</v>
      </c>
      <c r="D452">
        <v>238</v>
      </c>
      <c r="E452">
        <v>26</v>
      </c>
      <c r="F452">
        <v>7</v>
      </c>
      <c r="G452" s="1" t="s">
        <v>6053</v>
      </c>
      <c r="H452" s="1" t="s">
        <v>6054</v>
      </c>
    </row>
    <row r="453" spans="1:8" x14ac:dyDescent="0.25">
      <c r="A453" s="1" t="s">
        <v>711</v>
      </c>
      <c r="B453" s="1" t="s">
        <v>6416</v>
      </c>
      <c r="C453">
        <v>0</v>
      </c>
      <c r="D453">
        <v>506</v>
      </c>
      <c r="E453">
        <v>192</v>
      </c>
      <c r="F453">
        <v>3</v>
      </c>
      <c r="G453" s="1" t="s">
        <v>6056</v>
      </c>
      <c r="H453" s="1" t="s">
        <v>6057</v>
      </c>
    </row>
    <row r="454" spans="1:8" x14ac:dyDescent="0.25">
      <c r="A454" s="1" t="s">
        <v>711</v>
      </c>
      <c r="B454" s="1" t="s">
        <v>6453</v>
      </c>
      <c r="C454">
        <v>0.3</v>
      </c>
      <c r="D454">
        <v>144</v>
      </c>
      <c r="E454">
        <v>-37</v>
      </c>
      <c r="F454">
        <v>4</v>
      </c>
      <c r="G454" s="1" t="s">
        <v>6056</v>
      </c>
      <c r="H454" s="1" t="s">
        <v>6129</v>
      </c>
    </row>
    <row r="455" spans="1:8" x14ac:dyDescent="0.25">
      <c r="A455" s="1" t="s">
        <v>711</v>
      </c>
      <c r="B455" s="1" t="s">
        <v>6454</v>
      </c>
      <c r="C455">
        <v>0</v>
      </c>
      <c r="D455">
        <v>118</v>
      </c>
      <c r="E455">
        <v>58</v>
      </c>
      <c r="F455">
        <v>4</v>
      </c>
      <c r="G455" s="1" t="s">
        <v>6053</v>
      </c>
      <c r="H455" s="1" t="s">
        <v>6112</v>
      </c>
    </row>
    <row r="456" spans="1:8" x14ac:dyDescent="0.25">
      <c r="A456" s="1" t="s">
        <v>699</v>
      </c>
      <c r="B456" s="1" t="s">
        <v>6197</v>
      </c>
      <c r="C456">
        <v>0.1</v>
      </c>
      <c r="D456">
        <v>131</v>
      </c>
      <c r="E456">
        <v>4</v>
      </c>
      <c r="F456">
        <v>3</v>
      </c>
      <c r="G456" s="1" t="s">
        <v>6053</v>
      </c>
      <c r="H456" s="1" t="s">
        <v>6062</v>
      </c>
    </row>
    <row r="457" spans="1:8" x14ac:dyDescent="0.25">
      <c r="A457" s="1" t="s">
        <v>699</v>
      </c>
      <c r="B457" s="1" t="s">
        <v>6276</v>
      </c>
      <c r="C457">
        <v>0</v>
      </c>
      <c r="D457">
        <v>152</v>
      </c>
      <c r="E457">
        <v>12</v>
      </c>
      <c r="F457">
        <v>8</v>
      </c>
      <c r="G457" s="1" t="s">
        <v>6053</v>
      </c>
      <c r="H457" s="1" t="s">
        <v>6103</v>
      </c>
    </row>
    <row r="458" spans="1:8" x14ac:dyDescent="0.25">
      <c r="A458" s="1" t="s">
        <v>699</v>
      </c>
      <c r="B458" s="1" t="s">
        <v>6455</v>
      </c>
      <c r="C458">
        <v>0.15</v>
      </c>
      <c r="D458">
        <v>222</v>
      </c>
      <c r="E458">
        <v>60</v>
      </c>
      <c r="F458">
        <v>4</v>
      </c>
      <c r="G458" s="1" t="s">
        <v>6087</v>
      </c>
      <c r="H458" s="1" t="s">
        <v>6097</v>
      </c>
    </row>
    <row r="459" spans="1:8" x14ac:dyDescent="0.25">
      <c r="A459" s="1" t="s">
        <v>693</v>
      </c>
      <c r="B459" s="1" t="s">
        <v>6218</v>
      </c>
      <c r="C459">
        <v>0.1</v>
      </c>
      <c r="D459">
        <v>127</v>
      </c>
      <c r="E459">
        <v>44</v>
      </c>
      <c r="F459">
        <v>1</v>
      </c>
      <c r="G459" s="1" t="s">
        <v>6056</v>
      </c>
      <c r="H459" s="1" t="s">
        <v>6072</v>
      </c>
    </row>
    <row r="460" spans="1:8" x14ac:dyDescent="0.25">
      <c r="A460" s="1" t="s">
        <v>693</v>
      </c>
      <c r="B460" s="1" t="s">
        <v>6456</v>
      </c>
      <c r="C460">
        <v>0</v>
      </c>
      <c r="D460">
        <v>92</v>
      </c>
      <c r="E460">
        <v>15</v>
      </c>
      <c r="F460">
        <v>4</v>
      </c>
      <c r="G460" s="1" t="s">
        <v>6053</v>
      </c>
      <c r="H460" s="1" t="s">
        <v>6112</v>
      </c>
    </row>
    <row r="461" spans="1:8" x14ac:dyDescent="0.25">
      <c r="A461" s="1" t="s">
        <v>691</v>
      </c>
      <c r="B461" s="1" t="s">
        <v>6118</v>
      </c>
      <c r="C461">
        <v>0.1</v>
      </c>
      <c r="D461">
        <v>599</v>
      </c>
      <c r="E461">
        <v>53</v>
      </c>
      <c r="F461">
        <v>5</v>
      </c>
      <c r="G461" s="1" t="s">
        <v>6053</v>
      </c>
      <c r="H461" s="1" t="s">
        <v>6062</v>
      </c>
    </row>
    <row r="462" spans="1:8" x14ac:dyDescent="0.25">
      <c r="A462" s="1" t="s">
        <v>702</v>
      </c>
      <c r="B462" s="1" t="s">
        <v>6457</v>
      </c>
      <c r="C462">
        <v>0</v>
      </c>
      <c r="D462">
        <v>85</v>
      </c>
      <c r="E462">
        <v>36</v>
      </c>
      <c r="F462">
        <v>3</v>
      </c>
      <c r="G462" s="1" t="s">
        <v>6053</v>
      </c>
      <c r="H462" s="1" t="s">
        <v>6054</v>
      </c>
    </row>
    <row r="463" spans="1:8" x14ac:dyDescent="0.25">
      <c r="A463" s="1" t="s">
        <v>702</v>
      </c>
      <c r="B463" s="1" t="s">
        <v>6458</v>
      </c>
      <c r="C463">
        <v>0</v>
      </c>
      <c r="D463">
        <v>145</v>
      </c>
      <c r="E463">
        <v>45</v>
      </c>
      <c r="F463">
        <v>3</v>
      </c>
      <c r="G463" s="1" t="s">
        <v>6053</v>
      </c>
      <c r="H463" s="1" t="s">
        <v>6054</v>
      </c>
    </row>
    <row r="464" spans="1:8" x14ac:dyDescent="0.25">
      <c r="A464" s="1" t="s">
        <v>702</v>
      </c>
      <c r="B464" s="1" t="s">
        <v>6459</v>
      </c>
      <c r="C464">
        <v>0</v>
      </c>
      <c r="D464">
        <v>53</v>
      </c>
      <c r="E464">
        <v>22</v>
      </c>
      <c r="F464">
        <v>2</v>
      </c>
      <c r="G464" s="1" t="s">
        <v>6053</v>
      </c>
      <c r="H464" s="1" t="s">
        <v>6103</v>
      </c>
    </row>
    <row r="465" spans="1:8" x14ac:dyDescent="0.25">
      <c r="A465" s="1" t="s">
        <v>696</v>
      </c>
      <c r="B465" s="1" t="s">
        <v>6460</v>
      </c>
      <c r="C465">
        <v>0</v>
      </c>
      <c r="D465">
        <v>39</v>
      </c>
      <c r="E465">
        <v>3</v>
      </c>
      <c r="F465">
        <v>3</v>
      </c>
      <c r="G465" s="1" t="s">
        <v>6053</v>
      </c>
      <c r="H465" s="1" t="s">
        <v>6081</v>
      </c>
    </row>
    <row r="466" spans="1:8" x14ac:dyDescent="0.25">
      <c r="A466" s="1" t="s">
        <v>705</v>
      </c>
      <c r="B466" s="1" t="s">
        <v>6461</v>
      </c>
      <c r="C466">
        <v>0</v>
      </c>
      <c r="D466">
        <v>146</v>
      </c>
      <c r="E466">
        <v>7</v>
      </c>
      <c r="F466">
        <v>5</v>
      </c>
      <c r="G466" s="1" t="s">
        <v>6053</v>
      </c>
      <c r="H466" s="1" t="s">
        <v>6059</v>
      </c>
    </row>
    <row r="467" spans="1:8" x14ac:dyDescent="0.25">
      <c r="A467" s="1" t="s">
        <v>708</v>
      </c>
      <c r="B467" s="1" t="s">
        <v>6262</v>
      </c>
      <c r="C467">
        <v>0</v>
      </c>
      <c r="D467">
        <v>151</v>
      </c>
      <c r="E467">
        <v>9</v>
      </c>
      <c r="F467">
        <v>3</v>
      </c>
      <c r="G467" s="1" t="s">
        <v>6053</v>
      </c>
      <c r="H467" s="1" t="s">
        <v>6081</v>
      </c>
    </row>
    <row r="468" spans="1:8" x14ac:dyDescent="0.25">
      <c r="A468" s="1" t="s">
        <v>708</v>
      </c>
      <c r="B468" s="1" t="s">
        <v>6462</v>
      </c>
      <c r="C468">
        <v>0.4</v>
      </c>
      <c r="D468">
        <v>165</v>
      </c>
      <c r="E468">
        <v>-110</v>
      </c>
      <c r="F468">
        <v>2</v>
      </c>
      <c r="G468" s="1" t="s">
        <v>6053</v>
      </c>
      <c r="H468" s="1" t="s">
        <v>6062</v>
      </c>
    </row>
    <row r="469" spans="1:8" x14ac:dyDescent="0.25">
      <c r="A469" s="1" t="s">
        <v>708</v>
      </c>
      <c r="B469" s="1" t="s">
        <v>6463</v>
      </c>
      <c r="C469">
        <v>0</v>
      </c>
      <c r="D469">
        <v>713</v>
      </c>
      <c r="E469">
        <v>14</v>
      </c>
      <c r="F469">
        <v>5</v>
      </c>
      <c r="G469" s="1" t="s">
        <v>6087</v>
      </c>
      <c r="H469" s="1" t="s">
        <v>6105</v>
      </c>
    </row>
    <row r="470" spans="1:8" x14ac:dyDescent="0.25">
      <c r="A470" s="1" t="s">
        <v>714</v>
      </c>
      <c r="B470" s="1" t="s">
        <v>6464</v>
      </c>
      <c r="C470">
        <v>0</v>
      </c>
      <c r="D470">
        <v>152</v>
      </c>
      <c r="E470">
        <v>44</v>
      </c>
      <c r="F470">
        <v>2</v>
      </c>
      <c r="G470" s="1" t="s">
        <v>6053</v>
      </c>
      <c r="H470" s="1" t="s">
        <v>6099</v>
      </c>
    </row>
    <row r="471" spans="1:8" x14ac:dyDescent="0.25">
      <c r="A471" s="1" t="s">
        <v>714</v>
      </c>
      <c r="B471" s="1" t="s">
        <v>6210</v>
      </c>
      <c r="C471">
        <v>0</v>
      </c>
      <c r="D471">
        <v>957</v>
      </c>
      <c r="E471">
        <v>316</v>
      </c>
      <c r="F471">
        <v>12</v>
      </c>
      <c r="G471" s="1" t="s">
        <v>6087</v>
      </c>
      <c r="H471" s="1" t="s">
        <v>6097</v>
      </c>
    </row>
    <row r="472" spans="1:8" x14ac:dyDescent="0.25">
      <c r="A472" s="1" t="s">
        <v>718</v>
      </c>
      <c r="B472" s="1" t="s">
        <v>6465</v>
      </c>
      <c r="C472">
        <v>0.1</v>
      </c>
      <c r="D472">
        <v>289</v>
      </c>
      <c r="E472">
        <v>48</v>
      </c>
      <c r="F472">
        <v>3</v>
      </c>
      <c r="G472" s="1" t="s">
        <v>6056</v>
      </c>
      <c r="H472" s="1" t="s">
        <v>6129</v>
      </c>
    </row>
    <row r="473" spans="1:8" x14ac:dyDescent="0.25">
      <c r="A473" s="1" t="s">
        <v>718</v>
      </c>
      <c r="B473" s="1" t="s">
        <v>6117</v>
      </c>
      <c r="C473">
        <v>0.1</v>
      </c>
      <c r="D473">
        <v>10</v>
      </c>
      <c r="E473">
        <v>2</v>
      </c>
      <c r="F473">
        <v>2</v>
      </c>
      <c r="G473" s="1" t="s">
        <v>6053</v>
      </c>
      <c r="H473" s="1" t="s">
        <v>6081</v>
      </c>
    </row>
    <row r="474" spans="1:8" x14ac:dyDescent="0.25">
      <c r="A474" s="1" t="s">
        <v>718</v>
      </c>
      <c r="B474" s="1" t="s">
        <v>6466</v>
      </c>
      <c r="C474">
        <v>0.1</v>
      </c>
      <c r="D474">
        <v>56</v>
      </c>
      <c r="E474">
        <v>22</v>
      </c>
      <c r="F474">
        <v>5</v>
      </c>
      <c r="G474" s="1" t="s">
        <v>6053</v>
      </c>
      <c r="H474" s="1" t="s">
        <v>6081</v>
      </c>
    </row>
    <row r="475" spans="1:8" x14ac:dyDescent="0.25">
      <c r="A475" s="1" t="s">
        <v>718</v>
      </c>
      <c r="B475" s="1" t="s">
        <v>6434</v>
      </c>
      <c r="C475">
        <v>0.1</v>
      </c>
      <c r="D475">
        <v>25</v>
      </c>
      <c r="E475">
        <v>6</v>
      </c>
      <c r="F475">
        <v>1</v>
      </c>
      <c r="G475" s="1" t="s">
        <v>6053</v>
      </c>
      <c r="H475" s="1" t="s">
        <v>6081</v>
      </c>
    </row>
    <row r="476" spans="1:8" x14ac:dyDescent="0.25">
      <c r="A476" s="1" t="s">
        <v>719</v>
      </c>
      <c r="B476" s="1" t="s">
        <v>6467</v>
      </c>
      <c r="C476">
        <v>0</v>
      </c>
      <c r="D476">
        <v>79</v>
      </c>
      <c r="E476">
        <v>35</v>
      </c>
      <c r="F476">
        <v>5</v>
      </c>
      <c r="G476" s="1" t="s">
        <v>6053</v>
      </c>
      <c r="H476" s="1" t="s">
        <v>6112</v>
      </c>
    </row>
    <row r="477" spans="1:8" x14ac:dyDescent="0.25">
      <c r="A477" s="1" t="s">
        <v>718</v>
      </c>
      <c r="B477" s="1" t="s">
        <v>6468</v>
      </c>
      <c r="C477">
        <v>0.1</v>
      </c>
      <c r="D477">
        <v>113</v>
      </c>
      <c r="E477">
        <v>-13</v>
      </c>
      <c r="F477">
        <v>3</v>
      </c>
      <c r="G477" s="1" t="s">
        <v>6087</v>
      </c>
      <c r="H477" s="1" t="s">
        <v>6115</v>
      </c>
    </row>
    <row r="478" spans="1:8" x14ac:dyDescent="0.25">
      <c r="A478" s="1" t="s">
        <v>718</v>
      </c>
      <c r="B478" s="1" t="s">
        <v>6469</v>
      </c>
      <c r="C478">
        <v>0.1</v>
      </c>
      <c r="D478">
        <v>860</v>
      </c>
      <c r="E478">
        <v>0</v>
      </c>
      <c r="F478">
        <v>3</v>
      </c>
      <c r="G478" s="1" t="s">
        <v>6087</v>
      </c>
      <c r="H478" s="1" t="s">
        <v>6105</v>
      </c>
    </row>
    <row r="479" spans="1:8" x14ac:dyDescent="0.25">
      <c r="A479" s="1" t="s">
        <v>721</v>
      </c>
      <c r="B479" s="1" t="s">
        <v>6470</v>
      </c>
      <c r="C479">
        <v>0.2</v>
      </c>
      <c r="D479">
        <v>147</v>
      </c>
      <c r="E479">
        <v>-15</v>
      </c>
      <c r="F479">
        <v>2</v>
      </c>
      <c r="G479" s="1" t="s">
        <v>6056</v>
      </c>
      <c r="H479" s="1" t="s">
        <v>6072</v>
      </c>
    </row>
    <row r="480" spans="1:8" x14ac:dyDescent="0.25">
      <c r="A480" s="1" t="s">
        <v>721</v>
      </c>
      <c r="B480" s="1" t="s">
        <v>6471</v>
      </c>
      <c r="C480">
        <v>0</v>
      </c>
      <c r="D480">
        <v>336</v>
      </c>
      <c r="E480">
        <v>114</v>
      </c>
      <c r="F480">
        <v>2</v>
      </c>
      <c r="G480" s="1" t="s">
        <v>6087</v>
      </c>
      <c r="H480" s="1" t="s">
        <v>6105</v>
      </c>
    </row>
    <row r="481" spans="1:8" x14ac:dyDescent="0.25">
      <c r="A481" s="1" t="s">
        <v>721</v>
      </c>
      <c r="B481" s="1" t="s">
        <v>6472</v>
      </c>
      <c r="C481">
        <v>0.1</v>
      </c>
      <c r="D481">
        <v>59</v>
      </c>
      <c r="E481">
        <v>8</v>
      </c>
      <c r="F481">
        <v>1</v>
      </c>
      <c r="G481" s="1" t="s">
        <v>6087</v>
      </c>
      <c r="H481" s="1" t="s">
        <v>6097</v>
      </c>
    </row>
    <row r="482" spans="1:8" x14ac:dyDescent="0.25">
      <c r="A482" s="1" t="s">
        <v>726</v>
      </c>
      <c r="B482" s="1" t="s">
        <v>6237</v>
      </c>
      <c r="C482">
        <v>0.1</v>
      </c>
      <c r="D482">
        <v>512</v>
      </c>
      <c r="E482">
        <v>227</v>
      </c>
      <c r="F482">
        <v>1</v>
      </c>
      <c r="G482" s="1" t="s">
        <v>6053</v>
      </c>
      <c r="H482" s="1" t="s">
        <v>6099</v>
      </c>
    </row>
    <row r="483" spans="1:8" x14ac:dyDescent="0.25">
      <c r="A483" s="1" t="s">
        <v>726</v>
      </c>
      <c r="B483" s="1" t="s">
        <v>6303</v>
      </c>
      <c r="C483">
        <v>0.1</v>
      </c>
      <c r="D483">
        <v>80</v>
      </c>
      <c r="E483">
        <v>1</v>
      </c>
      <c r="F483">
        <v>3</v>
      </c>
      <c r="G483" s="1" t="s">
        <v>6053</v>
      </c>
      <c r="H483" s="1" t="s">
        <v>6062</v>
      </c>
    </row>
    <row r="484" spans="1:8" x14ac:dyDescent="0.25">
      <c r="A484" s="1" t="s">
        <v>733</v>
      </c>
      <c r="B484" s="1" t="s">
        <v>6308</v>
      </c>
      <c r="C484">
        <v>0.15</v>
      </c>
      <c r="D484">
        <v>668</v>
      </c>
      <c r="E484">
        <v>-31</v>
      </c>
      <c r="F484">
        <v>3</v>
      </c>
      <c r="G484" s="1" t="s">
        <v>6087</v>
      </c>
      <c r="H484" s="1" t="s">
        <v>6105</v>
      </c>
    </row>
    <row r="485" spans="1:8" x14ac:dyDescent="0.25">
      <c r="A485" s="1" t="s">
        <v>729</v>
      </c>
      <c r="B485" s="1" t="s">
        <v>6473</v>
      </c>
      <c r="C485">
        <v>0</v>
      </c>
      <c r="D485">
        <v>32</v>
      </c>
      <c r="E485">
        <v>6</v>
      </c>
      <c r="F485">
        <v>3</v>
      </c>
      <c r="G485" s="1" t="s">
        <v>6053</v>
      </c>
      <c r="H485" s="1" t="s">
        <v>6079</v>
      </c>
    </row>
    <row r="486" spans="1:8" x14ac:dyDescent="0.25">
      <c r="A486" s="1" t="s">
        <v>731</v>
      </c>
      <c r="B486" s="1" t="s">
        <v>6474</v>
      </c>
      <c r="C486">
        <v>0.6</v>
      </c>
      <c r="D486">
        <v>44</v>
      </c>
      <c r="E486">
        <v>-38</v>
      </c>
      <c r="F486">
        <v>2</v>
      </c>
      <c r="G486" s="1" t="s">
        <v>6053</v>
      </c>
      <c r="H486" s="1" t="s">
        <v>6062</v>
      </c>
    </row>
    <row r="487" spans="1:8" x14ac:dyDescent="0.25">
      <c r="A487" s="1" t="s">
        <v>724</v>
      </c>
      <c r="B487" s="1" t="s">
        <v>6178</v>
      </c>
      <c r="C487">
        <v>0</v>
      </c>
      <c r="D487">
        <v>38</v>
      </c>
      <c r="E487">
        <v>8</v>
      </c>
      <c r="F487">
        <v>2</v>
      </c>
      <c r="G487" s="1" t="s">
        <v>6053</v>
      </c>
      <c r="H487" s="1" t="s">
        <v>6059</v>
      </c>
    </row>
    <row r="488" spans="1:8" x14ac:dyDescent="0.25">
      <c r="A488" s="1" t="s">
        <v>724</v>
      </c>
      <c r="B488" s="1" t="s">
        <v>6379</v>
      </c>
      <c r="C488">
        <v>0</v>
      </c>
      <c r="D488">
        <v>215</v>
      </c>
      <c r="E488">
        <v>60</v>
      </c>
      <c r="F488">
        <v>11</v>
      </c>
      <c r="G488" s="1" t="s">
        <v>6053</v>
      </c>
      <c r="H488" s="1" t="s">
        <v>6054</v>
      </c>
    </row>
    <row r="489" spans="1:8" x14ac:dyDescent="0.25">
      <c r="A489" s="1" t="s">
        <v>736</v>
      </c>
      <c r="B489" s="1" t="s">
        <v>6475</v>
      </c>
      <c r="C489">
        <v>0.1</v>
      </c>
      <c r="D489">
        <v>541</v>
      </c>
      <c r="E489">
        <v>156</v>
      </c>
      <c r="F489">
        <v>4</v>
      </c>
      <c r="G489" s="1" t="s">
        <v>6056</v>
      </c>
      <c r="H489" s="1" t="s">
        <v>6057</v>
      </c>
    </row>
    <row r="490" spans="1:8" x14ac:dyDescent="0.25">
      <c r="A490" s="1" t="s">
        <v>737</v>
      </c>
      <c r="B490" s="1" t="s">
        <v>6476</v>
      </c>
      <c r="C490">
        <v>0.1</v>
      </c>
      <c r="D490">
        <v>838</v>
      </c>
      <c r="E490">
        <v>-28</v>
      </c>
      <c r="F490">
        <v>3</v>
      </c>
      <c r="G490" s="1" t="s">
        <v>6053</v>
      </c>
      <c r="H490" s="1" t="s">
        <v>6099</v>
      </c>
    </row>
    <row r="491" spans="1:8" x14ac:dyDescent="0.25">
      <c r="A491" s="1" t="s">
        <v>740</v>
      </c>
      <c r="B491" s="1" t="s">
        <v>6315</v>
      </c>
      <c r="C491">
        <v>0</v>
      </c>
      <c r="D491">
        <v>48</v>
      </c>
      <c r="E491">
        <v>2</v>
      </c>
      <c r="F491">
        <v>4</v>
      </c>
      <c r="G491" s="1" t="s">
        <v>6053</v>
      </c>
      <c r="H491" s="1" t="s">
        <v>6081</v>
      </c>
    </row>
    <row r="492" spans="1:8" x14ac:dyDescent="0.25">
      <c r="A492" s="1" t="s">
        <v>740</v>
      </c>
      <c r="B492" s="1" t="s">
        <v>6477</v>
      </c>
      <c r="C492">
        <v>0</v>
      </c>
      <c r="D492">
        <v>45</v>
      </c>
      <c r="E492">
        <v>5</v>
      </c>
      <c r="F492">
        <v>3</v>
      </c>
      <c r="G492" s="1" t="s">
        <v>6053</v>
      </c>
      <c r="H492" s="1" t="s">
        <v>6081</v>
      </c>
    </row>
    <row r="493" spans="1:8" x14ac:dyDescent="0.25">
      <c r="A493" s="1" t="s">
        <v>740</v>
      </c>
      <c r="B493" s="1" t="s">
        <v>6221</v>
      </c>
      <c r="C493">
        <v>0</v>
      </c>
      <c r="D493">
        <v>58</v>
      </c>
      <c r="E493">
        <v>29</v>
      </c>
      <c r="F493">
        <v>3</v>
      </c>
      <c r="G493" s="1" t="s">
        <v>6053</v>
      </c>
      <c r="H493" s="1" t="s">
        <v>6067</v>
      </c>
    </row>
    <row r="494" spans="1:8" x14ac:dyDescent="0.25">
      <c r="A494" s="1" t="s">
        <v>740</v>
      </c>
      <c r="B494" s="1" t="s">
        <v>6271</v>
      </c>
      <c r="C494">
        <v>0.4</v>
      </c>
      <c r="D494">
        <v>490</v>
      </c>
      <c r="E494">
        <v>-114</v>
      </c>
      <c r="F494">
        <v>4</v>
      </c>
      <c r="G494" s="1" t="s">
        <v>6053</v>
      </c>
      <c r="H494" s="1" t="s">
        <v>6062</v>
      </c>
    </row>
    <row r="495" spans="1:8" x14ac:dyDescent="0.25">
      <c r="A495" s="1" t="s">
        <v>745</v>
      </c>
      <c r="B495" s="1" t="s">
        <v>6139</v>
      </c>
      <c r="C495">
        <v>0</v>
      </c>
      <c r="D495">
        <v>18</v>
      </c>
      <c r="E495">
        <v>6</v>
      </c>
      <c r="F495">
        <v>3</v>
      </c>
      <c r="G495" s="1" t="s">
        <v>6053</v>
      </c>
      <c r="H495" s="1" t="s">
        <v>6081</v>
      </c>
    </row>
    <row r="496" spans="1:8" x14ac:dyDescent="0.25">
      <c r="A496" s="1" t="s">
        <v>743</v>
      </c>
      <c r="B496" s="1" t="s">
        <v>6069</v>
      </c>
      <c r="C496">
        <v>0</v>
      </c>
      <c r="D496">
        <v>2056</v>
      </c>
      <c r="E496">
        <v>391</v>
      </c>
      <c r="F496">
        <v>5</v>
      </c>
      <c r="G496" s="1" t="s">
        <v>6056</v>
      </c>
      <c r="H496" s="1" t="s">
        <v>6057</v>
      </c>
    </row>
    <row r="497" spans="1:8" x14ac:dyDescent="0.25">
      <c r="A497" s="1" t="s">
        <v>753</v>
      </c>
      <c r="B497" s="1" t="s">
        <v>6223</v>
      </c>
      <c r="C497">
        <v>0</v>
      </c>
      <c r="D497">
        <v>201</v>
      </c>
      <c r="E497">
        <v>26</v>
      </c>
      <c r="F497">
        <v>12</v>
      </c>
      <c r="G497" s="1" t="s">
        <v>6053</v>
      </c>
      <c r="H497" s="1" t="s">
        <v>6067</v>
      </c>
    </row>
    <row r="498" spans="1:8" x14ac:dyDescent="0.25">
      <c r="A498" s="1" t="s">
        <v>753</v>
      </c>
      <c r="B498" s="1" t="s">
        <v>6274</v>
      </c>
      <c r="C498">
        <v>0</v>
      </c>
      <c r="D498">
        <v>73</v>
      </c>
      <c r="E498">
        <v>0</v>
      </c>
      <c r="F498">
        <v>3</v>
      </c>
      <c r="G498" s="1" t="s">
        <v>6053</v>
      </c>
      <c r="H498" s="1" t="s">
        <v>6062</v>
      </c>
    </row>
    <row r="499" spans="1:8" x14ac:dyDescent="0.25">
      <c r="A499" s="1" t="s">
        <v>755</v>
      </c>
      <c r="B499" s="1" t="s">
        <v>6478</v>
      </c>
      <c r="C499">
        <v>0</v>
      </c>
      <c r="D499">
        <v>112</v>
      </c>
      <c r="E499">
        <v>55</v>
      </c>
      <c r="F499">
        <v>4</v>
      </c>
      <c r="G499" s="1" t="s">
        <v>6053</v>
      </c>
      <c r="H499" s="1" t="s">
        <v>6054</v>
      </c>
    </row>
    <row r="500" spans="1:8" x14ac:dyDescent="0.25">
      <c r="A500" s="1" t="s">
        <v>755</v>
      </c>
      <c r="B500" s="1" t="s">
        <v>6068</v>
      </c>
      <c r="C500">
        <v>0.4</v>
      </c>
      <c r="D500">
        <v>239</v>
      </c>
      <c r="E500">
        <v>-48</v>
      </c>
      <c r="F500">
        <v>2</v>
      </c>
      <c r="G500" s="1" t="s">
        <v>6053</v>
      </c>
      <c r="H500" s="1" t="s">
        <v>6062</v>
      </c>
    </row>
    <row r="501" spans="1:8" x14ac:dyDescent="0.25">
      <c r="A501" s="1" t="s">
        <v>747</v>
      </c>
      <c r="B501" s="1" t="s">
        <v>6479</v>
      </c>
      <c r="C501">
        <v>0.1</v>
      </c>
      <c r="D501">
        <v>438</v>
      </c>
      <c r="E501">
        <v>165</v>
      </c>
      <c r="F501">
        <v>4</v>
      </c>
      <c r="G501" s="1" t="s">
        <v>6056</v>
      </c>
      <c r="H501" s="1" t="s">
        <v>6057</v>
      </c>
    </row>
    <row r="502" spans="1:8" x14ac:dyDescent="0.25">
      <c r="A502" s="1" t="s">
        <v>747</v>
      </c>
      <c r="B502" s="1" t="s">
        <v>6480</v>
      </c>
      <c r="C502">
        <v>0.1</v>
      </c>
      <c r="D502">
        <v>264</v>
      </c>
      <c r="E502">
        <v>56</v>
      </c>
      <c r="F502">
        <v>2</v>
      </c>
      <c r="G502" s="1" t="s">
        <v>6056</v>
      </c>
      <c r="H502" s="1" t="s">
        <v>6057</v>
      </c>
    </row>
    <row r="503" spans="1:8" x14ac:dyDescent="0.25">
      <c r="A503" s="1" t="s">
        <v>750</v>
      </c>
      <c r="B503" s="1" t="s">
        <v>6481</v>
      </c>
      <c r="C503">
        <v>0</v>
      </c>
      <c r="D503">
        <v>48</v>
      </c>
      <c r="E503">
        <v>18</v>
      </c>
      <c r="F503">
        <v>3</v>
      </c>
      <c r="G503" s="1" t="s">
        <v>6053</v>
      </c>
      <c r="H503" s="1" t="s">
        <v>6059</v>
      </c>
    </row>
    <row r="504" spans="1:8" x14ac:dyDescent="0.25">
      <c r="A504" s="1" t="s">
        <v>750</v>
      </c>
      <c r="B504" s="1" t="s">
        <v>6482</v>
      </c>
      <c r="C504">
        <v>0</v>
      </c>
      <c r="D504">
        <v>271</v>
      </c>
      <c r="E504">
        <v>51</v>
      </c>
      <c r="F504">
        <v>9</v>
      </c>
      <c r="G504" s="1" t="s">
        <v>6053</v>
      </c>
      <c r="H504" s="1" t="s">
        <v>6081</v>
      </c>
    </row>
    <row r="505" spans="1:8" x14ac:dyDescent="0.25">
      <c r="A505" s="1" t="s">
        <v>758</v>
      </c>
      <c r="B505" s="1" t="s">
        <v>6076</v>
      </c>
      <c r="C505">
        <v>0</v>
      </c>
      <c r="D505">
        <v>220</v>
      </c>
      <c r="E505">
        <v>39</v>
      </c>
      <c r="F505">
        <v>4</v>
      </c>
      <c r="G505" s="1" t="s">
        <v>6053</v>
      </c>
      <c r="H505" s="1" t="s">
        <v>6059</v>
      </c>
    </row>
    <row r="506" spans="1:8" x14ac:dyDescent="0.25">
      <c r="A506" s="1" t="s">
        <v>758</v>
      </c>
      <c r="B506" s="1" t="s">
        <v>6113</v>
      </c>
      <c r="C506">
        <v>0</v>
      </c>
      <c r="D506">
        <v>58</v>
      </c>
      <c r="E506">
        <v>8</v>
      </c>
      <c r="F506">
        <v>2</v>
      </c>
      <c r="G506" s="1" t="s">
        <v>6053</v>
      </c>
      <c r="H506" s="1" t="s">
        <v>6059</v>
      </c>
    </row>
    <row r="507" spans="1:8" x14ac:dyDescent="0.25">
      <c r="A507" s="1" t="s">
        <v>758</v>
      </c>
      <c r="B507" s="1" t="s">
        <v>6180</v>
      </c>
      <c r="C507">
        <v>0.1</v>
      </c>
      <c r="D507">
        <v>37</v>
      </c>
      <c r="E507">
        <v>6</v>
      </c>
      <c r="F507">
        <v>4</v>
      </c>
      <c r="G507" s="1" t="s">
        <v>6053</v>
      </c>
      <c r="H507" s="1" t="s">
        <v>6062</v>
      </c>
    </row>
    <row r="508" spans="1:8" x14ac:dyDescent="0.25">
      <c r="A508" s="1" t="s">
        <v>760</v>
      </c>
      <c r="B508" s="1" t="s">
        <v>6172</v>
      </c>
      <c r="C508">
        <v>0.1</v>
      </c>
      <c r="D508">
        <v>241</v>
      </c>
      <c r="E508">
        <v>24</v>
      </c>
      <c r="F508">
        <v>2</v>
      </c>
      <c r="G508" s="1" t="s">
        <v>6053</v>
      </c>
      <c r="H508" s="1" t="s">
        <v>6062</v>
      </c>
    </row>
    <row r="509" spans="1:8" x14ac:dyDescent="0.25">
      <c r="A509" s="1" t="s">
        <v>761</v>
      </c>
      <c r="B509" s="1" t="s">
        <v>6483</v>
      </c>
      <c r="C509">
        <v>0</v>
      </c>
      <c r="D509">
        <v>636</v>
      </c>
      <c r="E509">
        <v>273</v>
      </c>
      <c r="F509">
        <v>1</v>
      </c>
      <c r="G509" s="1" t="s">
        <v>6087</v>
      </c>
      <c r="H509" s="1" t="s">
        <v>6097</v>
      </c>
    </row>
    <row r="510" spans="1:8" x14ac:dyDescent="0.25">
      <c r="A510" s="1" t="s">
        <v>764</v>
      </c>
      <c r="B510" s="1" t="s">
        <v>6484</v>
      </c>
      <c r="C510">
        <v>0</v>
      </c>
      <c r="D510">
        <v>36</v>
      </c>
      <c r="E510">
        <v>7</v>
      </c>
      <c r="F510">
        <v>3</v>
      </c>
      <c r="G510" s="1" t="s">
        <v>6053</v>
      </c>
      <c r="H510" s="1" t="s">
        <v>6067</v>
      </c>
    </row>
    <row r="511" spans="1:8" x14ac:dyDescent="0.25">
      <c r="A511" s="1" t="s">
        <v>766</v>
      </c>
      <c r="B511" s="1" t="s">
        <v>6303</v>
      </c>
      <c r="C511">
        <v>0.5</v>
      </c>
      <c r="D511">
        <v>15</v>
      </c>
      <c r="E511">
        <v>-12</v>
      </c>
      <c r="F511">
        <v>1</v>
      </c>
      <c r="G511" s="1" t="s">
        <v>6053</v>
      </c>
      <c r="H511" s="1" t="s">
        <v>6062</v>
      </c>
    </row>
    <row r="512" spans="1:8" x14ac:dyDescent="0.25">
      <c r="A512" s="1" t="s">
        <v>766</v>
      </c>
      <c r="B512" s="1" t="s">
        <v>6485</v>
      </c>
      <c r="C512">
        <v>0.5</v>
      </c>
      <c r="D512">
        <v>82</v>
      </c>
      <c r="E512">
        <v>-74</v>
      </c>
      <c r="F512">
        <v>3</v>
      </c>
      <c r="G512" s="1" t="s">
        <v>6053</v>
      </c>
      <c r="H512" s="1" t="s">
        <v>6062</v>
      </c>
    </row>
    <row r="513" spans="1:8" x14ac:dyDescent="0.25">
      <c r="A513" s="1" t="s">
        <v>766</v>
      </c>
      <c r="B513" s="1" t="s">
        <v>6486</v>
      </c>
      <c r="C513">
        <v>0.5</v>
      </c>
      <c r="D513">
        <v>739</v>
      </c>
      <c r="E513">
        <v>-177</v>
      </c>
      <c r="F513">
        <v>6</v>
      </c>
      <c r="G513" s="1" t="s">
        <v>6087</v>
      </c>
      <c r="H513" s="1" t="s">
        <v>6115</v>
      </c>
    </row>
    <row r="514" spans="1:8" x14ac:dyDescent="0.25">
      <c r="A514" s="1" t="s">
        <v>770</v>
      </c>
      <c r="B514" s="1" t="s">
        <v>6487</v>
      </c>
      <c r="C514">
        <v>0.15</v>
      </c>
      <c r="D514">
        <v>348</v>
      </c>
      <c r="E514">
        <v>-61</v>
      </c>
      <c r="F514">
        <v>3</v>
      </c>
      <c r="G514" s="1" t="s">
        <v>6087</v>
      </c>
      <c r="H514" s="1" t="s">
        <v>6097</v>
      </c>
    </row>
    <row r="515" spans="1:8" x14ac:dyDescent="0.25">
      <c r="A515" s="1" t="s">
        <v>774</v>
      </c>
      <c r="B515" s="1" t="s">
        <v>6488</v>
      </c>
      <c r="C515">
        <v>0</v>
      </c>
      <c r="D515">
        <v>561</v>
      </c>
      <c r="E515">
        <v>34</v>
      </c>
      <c r="F515">
        <v>2</v>
      </c>
      <c r="G515" s="1" t="s">
        <v>6053</v>
      </c>
      <c r="H515" s="1" t="s">
        <v>6099</v>
      </c>
    </row>
    <row r="516" spans="1:8" x14ac:dyDescent="0.25">
      <c r="A516" s="1" t="s">
        <v>774</v>
      </c>
      <c r="B516" s="1" t="s">
        <v>6489</v>
      </c>
      <c r="C516">
        <v>0</v>
      </c>
      <c r="D516">
        <v>249</v>
      </c>
      <c r="E516">
        <v>40</v>
      </c>
      <c r="F516">
        <v>2</v>
      </c>
      <c r="G516" s="1" t="s">
        <v>6087</v>
      </c>
      <c r="H516" s="1" t="s">
        <v>6105</v>
      </c>
    </row>
    <row r="517" spans="1:8" x14ac:dyDescent="0.25">
      <c r="A517" s="1" t="s">
        <v>778</v>
      </c>
      <c r="B517" s="1" t="s">
        <v>6156</v>
      </c>
      <c r="C517">
        <v>0.1</v>
      </c>
      <c r="D517">
        <v>99</v>
      </c>
      <c r="E517">
        <v>10</v>
      </c>
      <c r="F517">
        <v>2</v>
      </c>
      <c r="G517" s="1" t="s">
        <v>6053</v>
      </c>
      <c r="H517" s="1" t="s">
        <v>6062</v>
      </c>
    </row>
    <row r="518" spans="1:8" x14ac:dyDescent="0.25">
      <c r="A518" s="1" t="s">
        <v>771</v>
      </c>
      <c r="B518" s="1" t="s">
        <v>6122</v>
      </c>
      <c r="C518">
        <v>0.5</v>
      </c>
      <c r="D518">
        <v>87</v>
      </c>
      <c r="E518">
        <v>-78</v>
      </c>
      <c r="F518">
        <v>3</v>
      </c>
      <c r="G518" s="1" t="s">
        <v>6056</v>
      </c>
      <c r="H518" s="1" t="s">
        <v>6072</v>
      </c>
    </row>
    <row r="519" spans="1:8" x14ac:dyDescent="0.25">
      <c r="A519" s="1" t="s">
        <v>780</v>
      </c>
      <c r="B519" s="1" t="s">
        <v>6209</v>
      </c>
      <c r="C519">
        <v>0.3</v>
      </c>
      <c r="D519">
        <v>156</v>
      </c>
      <c r="E519">
        <v>-22</v>
      </c>
      <c r="F519">
        <v>2</v>
      </c>
      <c r="G519" s="1" t="s">
        <v>6056</v>
      </c>
      <c r="H519" s="1" t="s">
        <v>6129</v>
      </c>
    </row>
    <row r="520" spans="1:8" x14ac:dyDescent="0.25">
      <c r="A520" s="1" t="s">
        <v>776</v>
      </c>
      <c r="B520" s="1" t="s">
        <v>6490</v>
      </c>
      <c r="C520">
        <v>0</v>
      </c>
      <c r="D520">
        <v>63</v>
      </c>
      <c r="E520">
        <v>26</v>
      </c>
      <c r="F520">
        <v>2</v>
      </c>
      <c r="G520" s="1" t="s">
        <v>6053</v>
      </c>
      <c r="H520" s="1" t="s">
        <v>6081</v>
      </c>
    </row>
    <row r="521" spans="1:8" x14ac:dyDescent="0.25">
      <c r="A521" s="1" t="s">
        <v>776</v>
      </c>
      <c r="B521" s="1" t="s">
        <v>6491</v>
      </c>
      <c r="C521">
        <v>0</v>
      </c>
      <c r="D521">
        <v>605</v>
      </c>
      <c r="E521">
        <v>266</v>
      </c>
      <c r="F521">
        <v>5</v>
      </c>
      <c r="G521" s="1" t="s">
        <v>6087</v>
      </c>
      <c r="H521" s="1" t="s">
        <v>6088</v>
      </c>
    </row>
    <row r="522" spans="1:8" x14ac:dyDescent="0.25">
      <c r="A522" s="1" t="s">
        <v>784</v>
      </c>
      <c r="B522" s="1" t="s">
        <v>6492</v>
      </c>
      <c r="C522">
        <v>0</v>
      </c>
      <c r="D522">
        <v>90</v>
      </c>
      <c r="E522">
        <v>36</v>
      </c>
      <c r="F522">
        <v>3</v>
      </c>
      <c r="G522" s="1" t="s">
        <v>6053</v>
      </c>
      <c r="H522" s="1" t="s">
        <v>6081</v>
      </c>
    </row>
    <row r="523" spans="1:8" x14ac:dyDescent="0.25">
      <c r="A523" s="1" t="s">
        <v>789</v>
      </c>
      <c r="B523" s="1" t="s">
        <v>6493</v>
      </c>
      <c r="C523">
        <v>0.3</v>
      </c>
      <c r="D523">
        <v>106</v>
      </c>
      <c r="E523">
        <v>-8</v>
      </c>
      <c r="F523">
        <v>3</v>
      </c>
      <c r="G523" s="1" t="s">
        <v>6056</v>
      </c>
      <c r="H523" s="1" t="s">
        <v>6129</v>
      </c>
    </row>
    <row r="524" spans="1:8" x14ac:dyDescent="0.25">
      <c r="A524" s="1" t="s">
        <v>792</v>
      </c>
      <c r="B524" s="1" t="s">
        <v>6494</v>
      </c>
      <c r="C524">
        <v>0.5</v>
      </c>
      <c r="D524">
        <v>714</v>
      </c>
      <c r="E524">
        <v>-143</v>
      </c>
      <c r="F524">
        <v>3</v>
      </c>
      <c r="G524" s="1" t="s">
        <v>6056</v>
      </c>
      <c r="H524" s="1" t="s">
        <v>6072</v>
      </c>
    </row>
    <row r="525" spans="1:8" x14ac:dyDescent="0.25">
      <c r="A525" s="1" t="s">
        <v>792</v>
      </c>
      <c r="B525" s="1" t="s">
        <v>6325</v>
      </c>
      <c r="C525">
        <v>0.5</v>
      </c>
      <c r="D525">
        <v>27</v>
      </c>
      <c r="E525">
        <v>-15</v>
      </c>
      <c r="F525">
        <v>2</v>
      </c>
      <c r="G525" s="1" t="s">
        <v>6053</v>
      </c>
      <c r="H525" s="1" t="s">
        <v>6062</v>
      </c>
    </row>
    <row r="526" spans="1:8" x14ac:dyDescent="0.25">
      <c r="A526" s="1" t="s">
        <v>782</v>
      </c>
      <c r="B526" s="1" t="s">
        <v>6495</v>
      </c>
      <c r="C526">
        <v>0</v>
      </c>
      <c r="D526">
        <v>206</v>
      </c>
      <c r="E526">
        <v>25</v>
      </c>
      <c r="F526">
        <v>5</v>
      </c>
      <c r="G526" s="1" t="s">
        <v>6053</v>
      </c>
      <c r="H526" s="1" t="s">
        <v>6103</v>
      </c>
    </row>
    <row r="527" spans="1:8" x14ac:dyDescent="0.25">
      <c r="A527" s="1" t="s">
        <v>787</v>
      </c>
      <c r="B527" s="1" t="s">
        <v>6496</v>
      </c>
      <c r="C527">
        <v>0</v>
      </c>
      <c r="D527">
        <v>210</v>
      </c>
      <c r="E527">
        <v>42</v>
      </c>
      <c r="F527">
        <v>8</v>
      </c>
      <c r="G527" s="1" t="s">
        <v>6053</v>
      </c>
      <c r="H527" s="1" t="s">
        <v>6054</v>
      </c>
    </row>
    <row r="528" spans="1:8" x14ac:dyDescent="0.25">
      <c r="A528" s="1" t="s">
        <v>787</v>
      </c>
      <c r="B528" s="1" t="s">
        <v>6497</v>
      </c>
      <c r="C528">
        <v>0.15</v>
      </c>
      <c r="D528">
        <v>524</v>
      </c>
      <c r="E528">
        <v>-25</v>
      </c>
      <c r="F528">
        <v>2</v>
      </c>
      <c r="G528" s="1" t="s">
        <v>6087</v>
      </c>
      <c r="H528" s="1" t="s">
        <v>6088</v>
      </c>
    </row>
    <row r="529" spans="1:8" x14ac:dyDescent="0.25">
      <c r="A529" s="1" t="s">
        <v>798</v>
      </c>
      <c r="B529" s="1" t="s">
        <v>6498</v>
      </c>
      <c r="C529">
        <v>0</v>
      </c>
      <c r="D529">
        <v>1814</v>
      </c>
      <c r="E529">
        <v>653</v>
      </c>
      <c r="F529">
        <v>5</v>
      </c>
      <c r="G529" s="1" t="s">
        <v>6056</v>
      </c>
      <c r="H529" s="1" t="s">
        <v>6057</v>
      </c>
    </row>
    <row r="530" spans="1:8" x14ac:dyDescent="0.25">
      <c r="A530" s="1" t="s">
        <v>798</v>
      </c>
      <c r="B530" s="1" t="s">
        <v>6499</v>
      </c>
      <c r="C530">
        <v>0.1</v>
      </c>
      <c r="D530">
        <v>29</v>
      </c>
      <c r="E530">
        <v>0</v>
      </c>
      <c r="F530">
        <v>2</v>
      </c>
      <c r="G530" s="1" t="s">
        <v>6053</v>
      </c>
      <c r="H530" s="1" t="s">
        <v>6062</v>
      </c>
    </row>
    <row r="531" spans="1:8" x14ac:dyDescent="0.25">
      <c r="A531" s="1" t="s">
        <v>798</v>
      </c>
      <c r="B531" s="1" t="s">
        <v>6489</v>
      </c>
      <c r="C531">
        <v>0</v>
      </c>
      <c r="D531">
        <v>373</v>
      </c>
      <c r="E531">
        <v>60</v>
      </c>
      <c r="F531">
        <v>3</v>
      </c>
      <c r="G531" s="1" t="s">
        <v>6087</v>
      </c>
      <c r="H531" s="1" t="s">
        <v>6105</v>
      </c>
    </row>
    <row r="532" spans="1:8" x14ac:dyDescent="0.25">
      <c r="A532" s="1" t="s">
        <v>798</v>
      </c>
      <c r="B532" s="1" t="s">
        <v>6146</v>
      </c>
      <c r="C532">
        <v>0.1</v>
      </c>
      <c r="D532">
        <v>263</v>
      </c>
      <c r="E532">
        <v>102</v>
      </c>
      <c r="F532">
        <v>2</v>
      </c>
      <c r="G532" s="1" t="s">
        <v>6087</v>
      </c>
      <c r="H532" s="1" t="s">
        <v>6097</v>
      </c>
    </row>
    <row r="533" spans="1:8" x14ac:dyDescent="0.25">
      <c r="A533" s="1" t="s">
        <v>794</v>
      </c>
      <c r="B533" s="1" t="s">
        <v>6406</v>
      </c>
      <c r="C533">
        <v>0</v>
      </c>
      <c r="D533">
        <v>338</v>
      </c>
      <c r="E533">
        <v>139</v>
      </c>
      <c r="F533">
        <v>2</v>
      </c>
      <c r="G533" s="1" t="s">
        <v>6056</v>
      </c>
      <c r="H533" s="1" t="s">
        <v>6057</v>
      </c>
    </row>
    <row r="534" spans="1:8" x14ac:dyDescent="0.25">
      <c r="A534" s="1" t="s">
        <v>795</v>
      </c>
      <c r="B534" s="1" t="s">
        <v>6500</v>
      </c>
      <c r="C534">
        <v>0.1</v>
      </c>
      <c r="D534">
        <v>278</v>
      </c>
      <c r="E534">
        <v>62</v>
      </c>
      <c r="F534">
        <v>5</v>
      </c>
      <c r="G534" s="1" t="s">
        <v>6053</v>
      </c>
      <c r="H534" s="1" t="s">
        <v>6062</v>
      </c>
    </row>
    <row r="535" spans="1:8" x14ac:dyDescent="0.25">
      <c r="A535" s="1" t="s">
        <v>795</v>
      </c>
      <c r="B535" s="1" t="s">
        <v>6501</v>
      </c>
      <c r="C535">
        <v>0.1</v>
      </c>
      <c r="D535">
        <v>411</v>
      </c>
      <c r="E535">
        <v>-37</v>
      </c>
      <c r="F535">
        <v>9</v>
      </c>
      <c r="G535" s="1" t="s">
        <v>6087</v>
      </c>
      <c r="H535" s="1" t="s">
        <v>6088</v>
      </c>
    </row>
    <row r="536" spans="1:8" x14ac:dyDescent="0.25">
      <c r="A536" s="1" t="s">
        <v>803</v>
      </c>
      <c r="B536" s="1" t="s">
        <v>6502</v>
      </c>
      <c r="C536">
        <v>0</v>
      </c>
      <c r="D536">
        <v>119</v>
      </c>
      <c r="E536">
        <v>16</v>
      </c>
      <c r="F536">
        <v>11</v>
      </c>
      <c r="G536" s="1" t="s">
        <v>6053</v>
      </c>
      <c r="H536" s="1" t="s">
        <v>6079</v>
      </c>
    </row>
    <row r="537" spans="1:8" x14ac:dyDescent="0.25">
      <c r="A537" s="1" t="s">
        <v>801</v>
      </c>
      <c r="B537" s="1" t="s">
        <v>6503</v>
      </c>
      <c r="C537">
        <v>0</v>
      </c>
      <c r="D537">
        <v>17</v>
      </c>
      <c r="E537">
        <v>8</v>
      </c>
      <c r="F537">
        <v>2</v>
      </c>
      <c r="G537" s="1" t="s">
        <v>6053</v>
      </c>
      <c r="H537" s="1" t="s">
        <v>6112</v>
      </c>
    </row>
    <row r="538" spans="1:8" x14ac:dyDescent="0.25">
      <c r="A538" s="1" t="s">
        <v>806</v>
      </c>
      <c r="B538" s="1" t="s">
        <v>6504</v>
      </c>
      <c r="C538">
        <v>0.15</v>
      </c>
      <c r="D538">
        <v>347</v>
      </c>
      <c r="E538">
        <v>-25</v>
      </c>
      <c r="F538">
        <v>6</v>
      </c>
      <c r="G538" s="1" t="s">
        <v>6087</v>
      </c>
      <c r="H538" s="1" t="s">
        <v>6097</v>
      </c>
    </row>
    <row r="539" spans="1:8" x14ac:dyDescent="0.25">
      <c r="A539" s="1" t="s">
        <v>803</v>
      </c>
      <c r="B539" s="1" t="s">
        <v>6505</v>
      </c>
      <c r="C539">
        <v>0</v>
      </c>
      <c r="D539">
        <v>73</v>
      </c>
      <c r="E539">
        <v>23</v>
      </c>
      <c r="F539">
        <v>1</v>
      </c>
      <c r="G539" s="1" t="s">
        <v>6087</v>
      </c>
      <c r="H539" s="1" t="s">
        <v>6097</v>
      </c>
    </row>
    <row r="540" spans="1:8" x14ac:dyDescent="0.25">
      <c r="A540" s="1" t="s">
        <v>809</v>
      </c>
      <c r="B540" s="1" t="s">
        <v>6171</v>
      </c>
      <c r="C540">
        <v>0</v>
      </c>
      <c r="D540">
        <v>32</v>
      </c>
      <c r="E540">
        <v>7</v>
      </c>
      <c r="F540">
        <v>3</v>
      </c>
      <c r="G540" s="1" t="s">
        <v>6053</v>
      </c>
      <c r="H540" s="1" t="s">
        <v>6081</v>
      </c>
    </row>
    <row r="541" spans="1:8" x14ac:dyDescent="0.25">
      <c r="A541" s="1" t="s">
        <v>809</v>
      </c>
      <c r="B541" s="1" t="s">
        <v>6506</v>
      </c>
      <c r="C541">
        <v>0</v>
      </c>
      <c r="D541">
        <v>405</v>
      </c>
      <c r="E541">
        <v>8</v>
      </c>
      <c r="F541">
        <v>4</v>
      </c>
      <c r="G541" s="1" t="s">
        <v>6087</v>
      </c>
      <c r="H541" s="1" t="s">
        <v>6115</v>
      </c>
    </row>
    <row r="542" spans="1:8" x14ac:dyDescent="0.25">
      <c r="A542" s="1" t="s">
        <v>824</v>
      </c>
      <c r="B542" s="1" t="s">
        <v>6236</v>
      </c>
      <c r="C542">
        <v>0.5</v>
      </c>
      <c r="D542">
        <v>145</v>
      </c>
      <c r="E542">
        <v>-52</v>
      </c>
      <c r="F542">
        <v>9</v>
      </c>
      <c r="G542" s="1" t="s">
        <v>6053</v>
      </c>
      <c r="H542" s="1" t="s">
        <v>6103</v>
      </c>
    </row>
    <row r="543" spans="1:8" x14ac:dyDescent="0.25">
      <c r="A543" s="1" t="s">
        <v>813</v>
      </c>
      <c r="B543" s="1" t="s">
        <v>6349</v>
      </c>
      <c r="C543">
        <v>0</v>
      </c>
      <c r="D543">
        <v>322</v>
      </c>
      <c r="E543">
        <v>80</v>
      </c>
      <c r="F543">
        <v>6</v>
      </c>
      <c r="G543" s="1" t="s">
        <v>6053</v>
      </c>
      <c r="H543" s="1" t="s">
        <v>6059</v>
      </c>
    </row>
    <row r="544" spans="1:8" x14ac:dyDescent="0.25">
      <c r="A544" s="1" t="s">
        <v>813</v>
      </c>
      <c r="B544" s="1" t="s">
        <v>6507</v>
      </c>
      <c r="C544">
        <v>0</v>
      </c>
      <c r="D544">
        <v>112</v>
      </c>
      <c r="E544">
        <v>24</v>
      </c>
      <c r="F544">
        <v>8</v>
      </c>
      <c r="G544" s="1" t="s">
        <v>6053</v>
      </c>
      <c r="H544" s="1" t="s">
        <v>6067</v>
      </c>
    </row>
    <row r="545" spans="1:8" x14ac:dyDescent="0.25">
      <c r="A545" s="1" t="s">
        <v>813</v>
      </c>
      <c r="B545" s="1" t="s">
        <v>6508</v>
      </c>
      <c r="C545">
        <v>0</v>
      </c>
      <c r="D545">
        <v>31</v>
      </c>
      <c r="E545">
        <v>1</v>
      </c>
      <c r="F545">
        <v>2</v>
      </c>
      <c r="G545" s="1" t="s">
        <v>6053</v>
      </c>
      <c r="H545" s="1" t="s">
        <v>6054</v>
      </c>
    </row>
    <row r="546" spans="1:8" x14ac:dyDescent="0.25">
      <c r="A546" s="1" t="s">
        <v>819</v>
      </c>
      <c r="B546" s="1" t="s">
        <v>6509</v>
      </c>
      <c r="C546">
        <v>0</v>
      </c>
      <c r="D546">
        <v>197</v>
      </c>
      <c r="E546">
        <v>79</v>
      </c>
      <c r="F546">
        <v>4</v>
      </c>
      <c r="G546" s="1" t="s">
        <v>6053</v>
      </c>
      <c r="H546" s="1" t="s">
        <v>6081</v>
      </c>
    </row>
    <row r="547" spans="1:8" x14ac:dyDescent="0.25">
      <c r="A547" s="1" t="s">
        <v>819</v>
      </c>
      <c r="B547" s="1" t="s">
        <v>6510</v>
      </c>
      <c r="C547">
        <v>0</v>
      </c>
      <c r="D547">
        <v>14</v>
      </c>
      <c r="E547">
        <v>7</v>
      </c>
      <c r="F547">
        <v>1</v>
      </c>
      <c r="G547" s="1" t="s">
        <v>6053</v>
      </c>
      <c r="H547" s="1" t="s">
        <v>6067</v>
      </c>
    </row>
    <row r="548" spans="1:8" x14ac:dyDescent="0.25">
      <c r="A548" s="1" t="s">
        <v>813</v>
      </c>
      <c r="B548" s="1" t="s">
        <v>6511</v>
      </c>
      <c r="C548">
        <v>0</v>
      </c>
      <c r="D548">
        <v>672</v>
      </c>
      <c r="E548">
        <v>87</v>
      </c>
      <c r="F548">
        <v>4</v>
      </c>
      <c r="G548" s="1" t="s">
        <v>6087</v>
      </c>
      <c r="H548" s="1" t="s">
        <v>6097</v>
      </c>
    </row>
    <row r="549" spans="1:8" x14ac:dyDescent="0.25">
      <c r="A549" s="1" t="s">
        <v>816</v>
      </c>
      <c r="B549" s="1" t="s">
        <v>6512</v>
      </c>
      <c r="C549">
        <v>0.1</v>
      </c>
      <c r="D549">
        <v>808</v>
      </c>
      <c r="E549">
        <v>197</v>
      </c>
      <c r="F549">
        <v>6</v>
      </c>
      <c r="G549" s="1" t="s">
        <v>6056</v>
      </c>
      <c r="H549" s="1" t="s">
        <v>6072</v>
      </c>
    </row>
    <row r="550" spans="1:8" x14ac:dyDescent="0.25">
      <c r="A550" s="1" t="s">
        <v>820</v>
      </c>
      <c r="B550" s="1" t="s">
        <v>6479</v>
      </c>
      <c r="C550">
        <v>0.1</v>
      </c>
      <c r="D550">
        <v>219</v>
      </c>
      <c r="E550">
        <v>83</v>
      </c>
      <c r="F550">
        <v>2</v>
      </c>
      <c r="G550" s="1" t="s">
        <v>6056</v>
      </c>
      <c r="H550" s="1" t="s">
        <v>6057</v>
      </c>
    </row>
    <row r="551" spans="1:8" x14ac:dyDescent="0.25">
      <c r="A551" s="1" t="s">
        <v>820</v>
      </c>
      <c r="B551" s="1" t="s">
        <v>6513</v>
      </c>
      <c r="C551">
        <v>0.1</v>
      </c>
      <c r="D551">
        <v>535</v>
      </c>
      <c r="E551">
        <v>59</v>
      </c>
      <c r="F551">
        <v>4</v>
      </c>
      <c r="G551" s="1" t="s">
        <v>6056</v>
      </c>
      <c r="H551" s="1" t="s">
        <v>6057</v>
      </c>
    </row>
    <row r="552" spans="1:8" x14ac:dyDescent="0.25">
      <c r="A552" s="1" t="s">
        <v>820</v>
      </c>
      <c r="B552" s="1" t="s">
        <v>6229</v>
      </c>
      <c r="C552">
        <v>0.1</v>
      </c>
      <c r="D552">
        <v>469</v>
      </c>
      <c r="E552">
        <v>146</v>
      </c>
      <c r="F552">
        <v>7</v>
      </c>
      <c r="G552" s="1" t="s">
        <v>6056</v>
      </c>
      <c r="H552" s="1" t="s">
        <v>6072</v>
      </c>
    </row>
    <row r="553" spans="1:8" x14ac:dyDescent="0.25">
      <c r="A553" s="1" t="s">
        <v>816</v>
      </c>
      <c r="B553" s="1" t="s">
        <v>6404</v>
      </c>
      <c r="C553">
        <v>0</v>
      </c>
      <c r="D553">
        <v>268</v>
      </c>
      <c r="E553">
        <v>96</v>
      </c>
      <c r="F553">
        <v>9</v>
      </c>
      <c r="G553" s="1" t="s">
        <v>6053</v>
      </c>
      <c r="H553" s="1" t="s">
        <v>6054</v>
      </c>
    </row>
    <row r="554" spans="1:8" x14ac:dyDescent="0.25">
      <c r="A554" s="1" t="s">
        <v>816</v>
      </c>
      <c r="B554" s="1" t="s">
        <v>6514</v>
      </c>
      <c r="C554">
        <v>0</v>
      </c>
      <c r="D554">
        <v>31</v>
      </c>
      <c r="E554">
        <v>13</v>
      </c>
      <c r="F554">
        <v>1</v>
      </c>
      <c r="G554" s="1" t="s">
        <v>6053</v>
      </c>
      <c r="H554" s="1" t="s">
        <v>6054</v>
      </c>
    </row>
    <row r="555" spans="1:8" x14ac:dyDescent="0.25">
      <c r="A555" s="1" t="s">
        <v>820</v>
      </c>
      <c r="B555" s="1" t="s">
        <v>6515</v>
      </c>
      <c r="C555">
        <v>0.1</v>
      </c>
      <c r="D555">
        <v>229</v>
      </c>
      <c r="E555">
        <v>51</v>
      </c>
      <c r="F555">
        <v>3</v>
      </c>
      <c r="G555" s="1" t="s">
        <v>6053</v>
      </c>
      <c r="H555" s="1" t="s">
        <v>6099</v>
      </c>
    </row>
    <row r="556" spans="1:8" x14ac:dyDescent="0.25">
      <c r="A556" s="1" t="s">
        <v>820</v>
      </c>
      <c r="B556" s="1" t="s">
        <v>6516</v>
      </c>
      <c r="C556">
        <v>0</v>
      </c>
      <c r="D556">
        <v>30</v>
      </c>
      <c r="E556">
        <v>11</v>
      </c>
      <c r="F556">
        <v>2</v>
      </c>
      <c r="G556" s="1" t="s">
        <v>6053</v>
      </c>
      <c r="H556" s="1" t="s">
        <v>6059</v>
      </c>
    </row>
    <row r="557" spans="1:8" x14ac:dyDescent="0.25">
      <c r="A557" s="1" t="s">
        <v>820</v>
      </c>
      <c r="B557" s="1" t="s">
        <v>6517</v>
      </c>
      <c r="C557">
        <v>0</v>
      </c>
      <c r="D557">
        <v>27</v>
      </c>
      <c r="E557">
        <v>14</v>
      </c>
      <c r="F557">
        <v>1</v>
      </c>
      <c r="G557" s="1" t="s">
        <v>6053</v>
      </c>
      <c r="H557" s="1" t="s">
        <v>6059</v>
      </c>
    </row>
    <row r="558" spans="1:8" x14ac:dyDescent="0.25">
      <c r="A558" s="1" t="s">
        <v>820</v>
      </c>
      <c r="B558" s="1" t="s">
        <v>6212</v>
      </c>
      <c r="C558">
        <v>0.1</v>
      </c>
      <c r="D558">
        <v>359</v>
      </c>
      <c r="E558">
        <v>123</v>
      </c>
      <c r="F558">
        <v>7</v>
      </c>
      <c r="G558" s="1" t="s">
        <v>6053</v>
      </c>
      <c r="H558" s="1" t="s">
        <v>6062</v>
      </c>
    </row>
    <row r="559" spans="1:8" x14ac:dyDescent="0.25">
      <c r="A559" s="1" t="s">
        <v>816</v>
      </c>
      <c r="B559" s="1" t="s">
        <v>6239</v>
      </c>
      <c r="C559">
        <v>0</v>
      </c>
      <c r="D559">
        <v>976</v>
      </c>
      <c r="E559">
        <v>293</v>
      </c>
      <c r="F559">
        <v>4</v>
      </c>
      <c r="G559" s="1" t="s">
        <v>6087</v>
      </c>
      <c r="H559" s="1" t="s">
        <v>6115</v>
      </c>
    </row>
    <row r="560" spans="1:8" x14ac:dyDescent="0.25">
      <c r="A560" s="1" t="s">
        <v>820</v>
      </c>
      <c r="B560" s="1" t="s">
        <v>6518</v>
      </c>
      <c r="C560">
        <v>0</v>
      </c>
      <c r="D560">
        <v>354</v>
      </c>
      <c r="E560">
        <v>141</v>
      </c>
      <c r="F560">
        <v>4</v>
      </c>
      <c r="G560" s="1" t="s">
        <v>6087</v>
      </c>
      <c r="H560" s="1" t="s">
        <v>6097</v>
      </c>
    </row>
    <row r="561" spans="1:8" x14ac:dyDescent="0.25">
      <c r="A561" s="1" t="s">
        <v>812</v>
      </c>
      <c r="B561" s="1" t="s">
        <v>6519</v>
      </c>
      <c r="C561">
        <v>0</v>
      </c>
      <c r="D561">
        <v>152</v>
      </c>
      <c r="E561">
        <v>49</v>
      </c>
      <c r="F561">
        <v>3</v>
      </c>
      <c r="G561" s="1" t="s">
        <v>6053</v>
      </c>
      <c r="H561" s="1" t="s">
        <v>6059</v>
      </c>
    </row>
    <row r="562" spans="1:8" x14ac:dyDescent="0.25">
      <c r="A562" s="1" t="s">
        <v>827</v>
      </c>
      <c r="B562" s="1" t="s">
        <v>6232</v>
      </c>
      <c r="C562">
        <v>0</v>
      </c>
      <c r="D562">
        <v>125</v>
      </c>
      <c r="E562">
        <v>5</v>
      </c>
      <c r="F562">
        <v>3</v>
      </c>
      <c r="G562" s="1" t="s">
        <v>6053</v>
      </c>
      <c r="H562" s="1" t="s">
        <v>6112</v>
      </c>
    </row>
    <row r="563" spans="1:8" x14ac:dyDescent="0.25">
      <c r="A563" s="1" t="s">
        <v>828</v>
      </c>
      <c r="B563" s="1" t="s">
        <v>6343</v>
      </c>
      <c r="C563">
        <v>0</v>
      </c>
      <c r="D563">
        <v>173</v>
      </c>
      <c r="E563">
        <v>55</v>
      </c>
      <c r="F563">
        <v>7</v>
      </c>
      <c r="G563" s="1" t="s">
        <v>6053</v>
      </c>
      <c r="H563" s="1" t="s">
        <v>6059</v>
      </c>
    </row>
    <row r="564" spans="1:8" x14ac:dyDescent="0.25">
      <c r="A564" s="1" t="s">
        <v>828</v>
      </c>
      <c r="B564" s="1" t="s">
        <v>6520</v>
      </c>
      <c r="C564">
        <v>0</v>
      </c>
      <c r="D564">
        <v>46</v>
      </c>
      <c r="E564">
        <v>21</v>
      </c>
      <c r="F564">
        <v>6</v>
      </c>
      <c r="G564" s="1" t="s">
        <v>6053</v>
      </c>
      <c r="H564" s="1" t="s">
        <v>6081</v>
      </c>
    </row>
    <row r="565" spans="1:8" x14ac:dyDescent="0.25">
      <c r="A565" s="1" t="s">
        <v>830</v>
      </c>
      <c r="B565" s="1" t="s">
        <v>6521</v>
      </c>
      <c r="C565">
        <v>0.5</v>
      </c>
      <c r="D565">
        <v>205</v>
      </c>
      <c r="E565">
        <v>-90</v>
      </c>
      <c r="F565">
        <v>2</v>
      </c>
      <c r="G565" s="1" t="s">
        <v>6053</v>
      </c>
      <c r="H565" s="1" t="s">
        <v>6062</v>
      </c>
    </row>
    <row r="566" spans="1:8" x14ac:dyDescent="0.25">
      <c r="A566" s="1" t="s">
        <v>834</v>
      </c>
      <c r="B566" s="1" t="s">
        <v>6388</v>
      </c>
      <c r="C566">
        <v>0.1</v>
      </c>
      <c r="D566">
        <v>54</v>
      </c>
      <c r="E566">
        <v>-3</v>
      </c>
      <c r="F566">
        <v>3</v>
      </c>
      <c r="G566" s="1" t="s">
        <v>6053</v>
      </c>
      <c r="H566" s="1" t="s">
        <v>6062</v>
      </c>
    </row>
    <row r="567" spans="1:8" x14ac:dyDescent="0.25">
      <c r="A567" s="1" t="s">
        <v>836</v>
      </c>
      <c r="B567" s="1" t="s">
        <v>6522</v>
      </c>
      <c r="C567">
        <v>0.5</v>
      </c>
      <c r="D567">
        <v>18</v>
      </c>
      <c r="E567">
        <v>-17</v>
      </c>
      <c r="F567">
        <v>3</v>
      </c>
      <c r="G567" s="1" t="s">
        <v>6053</v>
      </c>
      <c r="H567" s="1" t="s">
        <v>6067</v>
      </c>
    </row>
    <row r="568" spans="1:8" x14ac:dyDescent="0.25">
      <c r="A568" s="1" t="s">
        <v>849</v>
      </c>
      <c r="B568" s="1" t="s">
        <v>6523</v>
      </c>
      <c r="C568">
        <v>0</v>
      </c>
      <c r="D568">
        <v>122</v>
      </c>
      <c r="E568">
        <v>50</v>
      </c>
      <c r="F568">
        <v>7</v>
      </c>
      <c r="G568" s="1" t="s">
        <v>6053</v>
      </c>
      <c r="H568" s="1" t="s">
        <v>6059</v>
      </c>
    </row>
    <row r="569" spans="1:8" x14ac:dyDescent="0.25">
      <c r="A569" s="1" t="s">
        <v>840</v>
      </c>
      <c r="B569" s="1" t="s">
        <v>6524</v>
      </c>
      <c r="C569">
        <v>0</v>
      </c>
      <c r="D569">
        <v>50</v>
      </c>
      <c r="E569">
        <v>13</v>
      </c>
      <c r="F569">
        <v>2</v>
      </c>
      <c r="G569" s="1" t="s">
        <v>6053</v>
      </c>
      <c r="H569" s="1" t="s">
        <v>6103</v>
      </c>
    </row>
    <row r="570" spans="1:8" x14ac:dyDescent="0.25">
      <c r="A570" s="1" t="s">
        <v>846</v>
      </c>
      <c r="B570" s="1" t="s">
        <v>6525</v>
      </c>
      <c r="C570">
        <v>0</v>
      </c>
      <c r="D570">
        <v>527</v>
      </c>
      <c r="E570">
        <v>132</v>
      </c>
      <c r="F570">
        <v>2</v>
      </c>
      <c r="G570" s="1" t="s">
        <v>6087</v>
      </c>
      <c r="H570" s="1" t="s">
        <v>6105</v>
      </c>
    </row>
    <row r="571" spans="1:8" x14ac:dyDescent="0.25">
      <c r="A571" s="1" t="s">
        <v>838</v>
      </c>
      <c r="B571" s="1" t="s">
        <v>6526</v>
      </c>
      <c r="C571">
        <v>0</v>
      </c>
      <c r="D571">
        <v>17</v>
      </c>
      <c r="E571">
        <v>2</v>
      </c>
      <c r="F571">
        <v>2</v>
      </c>
      <c r="G571" s="1" t="s">
        <v>6053</v>
      </c>
      <c r="H571" s="1" t="s">
        <v>6079</v>
      </c>
    </row>
    <row r="572" spans="1:8" x14ac:dyDescent="0.25">
      <c r="A572" s="1" t="s">
        <v>844</v>
      </c>
      <c r="B572" s="1" t="s">
        <v>6369</v>
      </c>
      <c r="C572">
        <v>0</v>
      </c>
      <c r="D572">
        <v>89</v>
      </c>
      <c r="E572">
        <v>31</v>
      </c>
      <c r="F572">
        <v>3</v>
      </c>
      <c r="G572" s="1" t="s">
        <v>6053</v>
      </c>
      <c r="H572" s="1" t="s">
        <v>6059</v>
      </c>
    </row>
    <row r="573" spans="1:8" x14ac:dyDescent="0.25">
      <c r="A573" s="1" t="s">
        <v>852</v>
      </c>
      <c r="B573" s="1" t="s">
        <v>6527</v>
      </c>
      <c r="C573">
        <v>0</v>
      </c>
      <c r="D573">
        <v>113</v>
      </c>
      <c r="E573">
        <v>56</v>
      </c>
      <c r="F573">
        <v>1</v>
      </c>
      <c r="G573" s="1" t="s">
        <v>6087</v>
      </c>
      <c r="H573" s="1" t="s">
        <v>6115</v>
      </c>
    </row>
    <row r="574" spans="1:8" x14ac:dyDescent="0.25">
      <c r="A574" s="1" t="s">
        <v>852</v>
      </c>
      <c r="B574" s="1" t="s">
        <v>6528</v>
      </c>
      <c r="C574">
        <v>0.15</v>
      </c>
      <c r="D574">
        <v>455</v>
      </c>
      <c r="E574">
        <v>-64</v>
      </c>
      <c r="F574">
        <v>2</v>
      </c>
      <c r="G574" s="1" t="s">
        <v>6087</v>
      </c>
      <c r="H574" s="1" t="s">
        <v>6088</v>
      </c>
    </row>
    <row r="575" spans="1:8" x14ac:dyDescent="0.25">
      <c r="A575" s="1" t="s">
        <v>841</v>
      </c>
      <c r="B575" s="1" t="s">
        <v>6283</v>
      </c>
      <c r="C575">
        <v>0</v>
      </c>
      <c r="D575">
        <v>41</v>
      </c>
      <c r="E575">
        <v>18</v>
      </c>
      <c r="F575">
        <v>4</v>
      </c>
      <c r="G575" s="1" t="s">
        <v>6053</v>
      </c>
      <c r="H575" s="1" t="s">
        <v>6059</v>
      </c>
    </row>
    <row r="576" spans="1:8" x14ac:dyDescent="0.25">
      <c r="A576" s="1" t="s">
        <v>854</v>
      </c>
      <c r="B576" s="1" t="s">
        <v>6442</v>
      </c>
      <c r="C576">
        <v>0.4</v>
      </c>
      <c r="D576">
        <v>56</v>
      </c>
      <c r="E576">
        <v>-1</v>
      </c>
      <c r="F576">
        <v>2</v>
      </c>
      <c r="G576" s="1" t="s">
        <v>6053</v>
      </c>
      <c r="H576" s="1" t="s">
        <v>6062</v>
      </c>
    </row>
    <row r="577" spans="1:8" x14ac:dyDescent="0.25">
      <c r="A577" s="1" t="s">
        <v>854</v>
      </c>
      <c r="B577" s="1" t="s">
        <v>6529</v>
      </c>
      <c r="C577">
        <v>0.4</v>
      </c>
      <c r="D577">
        <v>520</v>
      </c>
      <c r="E577">
        <v>-96</v>
      </c>
      <c r="F577">
        <v>5</v>
      </c>
      <c r="G577" s="1" t="s">
        <v>6087</v>
      </c>
      <c r="H577" s="1" t="s">
        <v>6097</v>
      </c>
    </row>
    <row r="578" spans="1:8" x14ac:dyDescent="0.25">
      <c r="A578" s="1" t="s">
        <v>866</v>
      </c>
      <c r="B578" s="1" t="s">
        <v>6101</v>
      </c>
      <c r="C578">
        <v>0</v>
      </c>
      <c r="D578">
        <v>237</v>
      </c>
      <c r="E578">
        <v>35</v>
      </c>
      <c r="F578">
        <v>7</v>
      </c>
      <c r="G578" s="1" t="s">
        <v>6053</v>
      </c>
      <c r="H578" s="1" t="s">
        <v>6054</v>
      </c>
    </row>
    <row r="579" spans="1:8" x14ac:dyDescent="0.25">
      <c r="A579" s="1" t="s">
        <v>868</v>
      </c>
      <c r="B579" s="1" t="s">
        <v>6530</v>
      </c>
      <c r="C579">
        <v>0.4</v>
      </c>
      <c r="D579">
        <v>19</v>
      </c>
      <c r="E579">
        <v>-9</v>
      </c>
      <c r="F579">
        <v>2</v>
      </c>
      <c r="G579" s="1" t="s">
        <v>6056</v>
      </c>
      <c r="H579" s="1" t="s">
        <v>6129</v>
      </c>
    </row>
    <row r="580" spans="1:8" x14ac:dyDescent="0.25">
      <c r="A580" s="1" t="s">
        <v>868</v>
      </c>
      <c r="B580" s="1" t="s">
        <v>6531</v>
      </c>
      <c r="C580">
        <v>0.1</v>
      </c>
      <c r="D580">
        <v>44</v>
      </c>
      <c r="E580">
        <v>19</v>
      </c>
      <c r="F580">
        <v>7</v>
      </c>
      <c r="G580" s="1" t="s">
        <v>6053</v>
      </c>
      <c r="H580" s="1" t="s">
        <v>6081</v>
      </c>
    </row>
    <row r="581" spans="1:8" x14ac:dyDescent="0.25">
      <c r="A581" s="1" t="s">
        <v>860</v>
      </c>
      <c r="B581" s="1" t="s">
        <v>6362</v>
      </c>
      <c r="C581">
        <v>0</v>
      </c>
      <c r="D581">
        <v>628</v>
      </c>
      <c r="E581">
        <v>6</v>
      </c>
      <c r="F581">
        <v>2</v>
      </c>
      <c r="G581" s="1" t="s">
        <v>6087</v>
      </c>
      <c r="H581" s="1" t="s">
        <v>6088</v>
      </c>
    </row>
    <row r="582" spans="1:8" x14ac:dyDescent="0.25">
      <c r="A582" s="1" t="s">
        <v>858</v>
      </c>
      <c r="B582" s="1" t="s">
        <v>6532</v>
      </c>
      <c r="C582">
        <v>0</v>
      </c>
      <c r="D582">
        <v>247</v>
      </c>
      <c r="E582">
        <v>35</v>
      </c>
      <c r="F582">
        <v>2</v>
      </c>
      <c r="G582" s="1" t="s">
        <v>6056</v>
      </c>
      <c r="H582" s="1" t="s">
        <v>6057</v>
      </c>
    </row>
    <row r="583" spans="1:8" x14ac:dyDescent="0.25">
      <c r="A583" s="1" t="s">
        <v>863</v>
      </c>
      <c r="B583" s="1" t="s">
        <v>6427</v>
      </c>
      <c r="C583">
        <v>0</v>
      </c>
      <c r="D583">
        <v>33</v>
      </c>
      <c r="E583">
        <v>10</v>
      </c>
      <c r="F583">
        <v>3</v>
      </c>
      <c r="G583" s="1" t="s">
        <v>6053</v>
      </c>
      <c r="H583" s="1" t="s">
        <v>6081</v>
      </c>
    </row>
    <row r="584" spans="1:8" x14ac:dyDescent="0.25">
      <c r="A584" s="1" t="s">
        <v>856</v>
      </c>
      <c r="B584" s="1" t="s">
        <v>6533</v>
      </c>
      <c r="C584">
        <v>0.2</v>
      </c>
      <c r="D584">
        <v>401</v>
      </c>
      <c r="E584">
        <v>140</v>
      </c>
      <c r="F584">
        <v>4</v>
      </c>
      <c r="G584" s="1" t="s">
        <v>6056</v>
      </c>
      <c r="H584" s="1" t="s">
        <v>6057</v>
      </c>
    </row>
    <row r="585" spans="1:8" x14ac:dyDescent="0.25">
      <c r="A585" s="1" t="s">
        <v>856</v>
      </c>
      <c r="B585" s="1" t="s">
        <v>6534</v>
      </c>
      <c r="C585">
        <v>0.2</v>
      </c>
      <c r="D585">
        <v>663</v>
      </c>
      <c r="E585">
        <v>99</v>
      </c>
      <c r="F585">
        <v>2</v>
      </c>
      <c r="G585" s="1" t="s">
        <v>6056</v>
      </c>
      <c r="H585" s="1" t="s">
        <v>6057</v>
      </c>
    </row>
    <row r="586" spans="1:8" x14ac:dyDescent="0.25">
      <c r="A586" s="1" t="s">
        <v>856</v>
      </c>
      <c r="B586" s="1" t="s">
        <v>6535</v>
      </c>
      <c r="C586">
        <v>0.1</v>
      </c>
      <c r="D586">
        <v>37</v>
      </c>
      <c r="E586">
        <v>3</v>
      </c>
      <c r="F586">
        <v>2</v>
      </c>
      <c r="G586" s="1" t="s">
        <v>6053</v>
      </c>
      <c r="H586" s="1" t="s">
        <v>6112</v>
      </c>
    </row>
    <row r="587" spans="1:8" x14ac:dyDescent="0.25">
      <c r="A587" s="1" t="s">
        <v>856</v>
      </c>
      <c r="B587" s="1" t="s">
        <v>6536</v>
      </c>
      <c r="C587">
        <v>0.1</v>
      </c>
      <c r="D587">
        <v>323</v>
      </c>
      <c r="E587">
        <v>122</v>
      </c>
      <c r="F587">
        <v>5</v>
      </c>
      <c r="G587" s="1" t="s">
        <v>6087</v>
      </c>
      <c r="H587" s="1" t="s">
        <v>6097</v>
      </c>
    </row>
    <row r="588" spans="1:8" x14ac:dyDescent="0.25">
      <c r="A588" s="1" t="s">
        <v>869</v>
      </c>
      <c r="B588" s="1" t="s">
        <v>6537</v>
      </c>
      <c r="C588">
        <v>0</v>
      </c>
      <c r="D588">
        <v>554</v>
      </c>
      <c r="E588">
        <v>144</v>
      </c>
      <c r="F588">
        <v>12</v>
      </c>
      <c r="G588" s="1" t="s">
        <v>6053</v>
      </c>
      <c r="H588" s="1" t="s">
        <v>6103</v>
      </c>
    </row>
    <row r="589" spans="1:8" x14ac:dyDescent="0.25">
      <c r="A589" s="1" t="s">
        <v>871</v>
      </c>
      <c r="B589" s="1" t="s">
        <v>6538</v>
      </c>
      <c r="C589">
        <v>0.1</v>
      </c>
      <c r="D589">
        <v>87</v>
      </c>
      <c r="E589">
        <v>-4</v>
      </c>
      <c r="F589">
        <v>5</v>
      </c>
      <c r="G589" s="1" t="s">
        <v>6053</v>
      </c>
      <c r="H589" s="1" t="s">
        <v>6103</v>
      </c>
    </row>
    <row r="590" spans="1:8" x14ac:dyDescent="0.25">
      <c r="A590" s="1" t="s">
        <v>873</v>
      </c>
      <c r="B590" s="1" t="s">
        <v>6539</v>
      </c>
      <c r="C590">
        <v>0</v>
      </c>
      <c r="D590">
        <v>34</v>
      </c>
      <c r="E590">
        <v>14</v>
      </c>
      <c r="F590">
        <v>2</v>
      </c>
      <c r="G590" s="1" t="s">
        <v>6053</v>
      </c>
      <c r="H590" s="1" t="s">
        <v>6059</v>
      </c>
    </row>
    <row r="591" spans="1:8" x14ac:dyDescent="0.25">
      <c r="A591" s="1" t="s">
        <v>874</v>
      </c>
      <c r="B591" s="1" t="s">
        <v>6540</v>
      </c>
      <c r="C591">
        <v>0.5</v>
      </c>
      <c r="D591">
        <v>35</v>
      </c>
      <c r="E591">
        <v>-22</v>
      </c>
      <c r="F591">
        <v>3</v>
      </c>
      <c r="G591" s="1" t="s">
        <v>6053</v>
      </c>
      <c r="H591" s="1" t="s">
        <v>6059</v>
      </c>
    </row>
    <row r="592" spans="1:8" x14ac:dyDescent="0.25">
      <c r="A592" s="1" t="s">
        <v>881</v>
      </c>
      <c r="B592" s="1" t="s">
        <v>6541</v>
      </c>
      <c r="C592">
        <v>0</v>
      </c>
      <c r="D592">
        <v>108</v>
      </c>
      <c r="E592">
        <v>41</v>
      </c>
      <c r="F592">
        <v>2</v>
      </c>
      <c r="G592" s="1" t="s">
        <v>6053</v>
      </c>
      <c r="H592" s="1" t="s">
        <v>6062</v>
      </c>
    </row>
    <row r="593" spans="1:8" x14ac:dyDescent="0.25">
      <c r="A593" s="1" t="s">
        <v>878</v>
      </c>
      <c r="B593" s="1" t="s">
        <v>6542</v>
      </c>
      <c r="C593">
        <v>0.1</v>
      </c>
      <c r="D593">
        <v>76</v>
      </c>
      <c r="E593">
        <v>31</v>
      </c>
      <c r="F593">
        <v>5</v>
      </c>
      <c r="G593" s="1" t="s">
        <v>6053</v>
      </c>
      <c r="H593" s="1" t="s">
        <v>6062</v>
      </c>
    </row>
    <row r="594" spans="1:8" x14ac:dyDescent="0.25">
      <c r="A594" s="1" t="s">
        <v>876</v>
      </c>
      <c r="B594" s="1" t="s">
        <v>6400</v>
      </c>
      <c r="C594">
        <v>0</v>
      </c>
      <c r="D594">
        <v>175</v>
      </c>
      <c r="E594">
        <v>54</v>
      </c>
      <c r="F594">
        <v>4</v>
      </c>
      <c r="G594" s="1" t="s">
        <v>6056</v>
      </c>
      <c r="H594" s="1" t="s">
        <v>6129</v>
      </c>
    </row>
    <row r="595" spans="1:8" x14ac:dyDescent="0.25">
      <c r="A595" s="1" t="s">
        <v>876</v>
      </c>
      <c r="B595" s="1" t="s">
        <v>6543</v>
      </c>
      <c r="C595">
        <v>0.15</v>
      </c>
      <c r="D595">
        <v>994</v>
      </c>
      <c r="E595">
        <v>199</v>
      </c>
      <c r="F595">
        <v>7</v>
      </c>
      <c r="G595" s="1" t="s">
        <v>6087</v>
      </c>
      <c r="H595" s="1" t="s">
        <v>6097</v>
      </c>
    </row>
    <row r="596" spans="1:8" x14ac:dyDescent="0.25">
      <c r="A596" s="1" t="s">
        <v>884</v>
      </c>
      <c r="B596" s="1" t="s">
        <v>6544</v>
      </c>
      <c r="C596">
        <v>0</v>
      </c>
      <c r="D596">
        <v>690</v>
      </c>
      <c r="E596">
        <v>138</v>
      </c>
      <c r="F596">
        <v>8</v>
      </c>
      <c r="G596" s="1" t="s">
        <v>6087</v>
      </c>
      <c r="H596" s="1" t="s">
        <v>6088</v>
      </c>
    </row>
    <row r="597" spans="1:8" x14ac:dyDescent="0.25">
      <c r="A597" s="1" t="s">
        <v>884</v>
      </c>
      <c r="B597" s="1" t="s">
        <v>6545</v>
      </c>
      <c r="C597">
        <v>0</v>
      </c>
      <c r="D597">
        <v>547</v>
      </c>
      <c r="E597">
        <v>55</v>
      </c>
      <c r="F597">
        <v>4</v>
      </c>
      <c r="G597" s="1" t="s">
        <v>6087</v>
      </c>
      <c r="H597" s="1" t="s">
        <v>6097</v>
      </c>
    </row>
    <row r="598" spans="1:8" x14ac:dyDescent="0.25">
      <c r="A598" s="1" t="s">
        <v>887</v>
      </c>
      <c r="B598" s="1" t="s">
        <v>6091</v>
      </c>
      <c r="C598">
        <v>0</v>
      </c>
      <c r="D598">
        <v>249</v>
      </c>
      <c r="E598">
        <v>30</v>
      </c>
      <c r="F598">
        <v>5</v>
      </c>
      <c r="G598" s="1" t="s">
        <v>6053</v>
      </c>
      <c r="H598" s="1" t="s">
        <v>6054</v>
      </c>
    </row>
    <row r="599" spans="1:8" x14ac:dyDescent="0.25">
      <c r="A599" s="1" t="s">
        <v>890</v>
      </c>
      <c r="B599" s="1" t="s">
        <v>6516</v>
      </c>
      <c r="C599">
        <v>0</v>
      </c>
      <c r="D599">
        <v>60</v>
      </c>
      <c r="E599">
        <v>22</v>
      </c>
      <c r="F599">
        <v>4</v>
      </c>
      <c r="G599" s="1" t="s">
        <v>6053</v>
      </c>
      <c r="H599" s="1" t="s">
        <v>6059</v>
      </c>
    </row>
    <row r="600" spans="1:8" x14ac:dyDescent="0.25">
      <c r="A600" s="1" t="s">
        <v>890</v>
      </c>
      <c r="B600" s="1" t="s">
        <v>6546</v>
      </c>
      <c r="C600">
        <v>0</v>
      </c>
      <c r="D600">
        <v>116</v>
      </c>
      <c r="E600">
        <v>24</v>
      </c>
      <c r="F600">
        <v>9</v>
      </c>
      <c r="G600" s="1" t="s">
        <v>6053</v>
      </c>
      <c r="H600" s="1" t="s">
        <v>6079</v>
      </c>
    </row>
    <row r="601" spans="1:8" x14ac:dyDescent="0.25">
      <c r="A601" s="1" t="s">
        <v>890</v>
      </c>
      <c r="B601" s="1" t="s">
        <v>6302</v>
      </c>
      <c r="C601">
        <v>0.1</v>
      </c>
      <c r="D601">
        <v>52</v>
      </c>
      <c r="E601">
        <v>23</v>
      </c>
      <c r="F601">
        <v>1</v>
      </c>
      <c r="G601" s="1" t="s">
        <v>6053</v>
      </c>
      <c r="H601" s="1" t="s">
        <v>6062</v>
      </c>
    </row>
    <row r="602" spans="1:8" x14ac:dyDescent="0.25">
      <c r="A602" s="1" t="s">
        <v>890</v>
      </c>
      <c r="B602" s="1" t="s">
        <v>6547</v>
      </c>
      <c r="C602">
        <v>0</v>
      </c>
      <c r="D602">
        <v>250</v>
      </c>
      <c r="E602">
        <v>105</v>
      </c>
      <c r="F602">
        <v>3</v>
      </c>
      <c r="G602" s="1" t="s">
        <v>6087</v>
      </c>
      <c r="H602" s="1" t="s">
        <v>6088</v>
      </c>
    </row>
    <row r="603" spans="1:8" x14ac:dyDescent="0.25">
      <c r="A603" s="1" t="s">
        <v>893</v>
      </c>
      <c r="B603" s="1" t="s">
        <v>6200</v>
      </c>
      <c r="C603">
        <v>0</v>
      </c>
      <c r="D603">
        <v>103</v>
      </c>
      <c r="E603">
        <v>30</v>
      </c>
      <c r="F603">
        <v>2</v>
      </c>
      <c r="G603" s="1" t="s">
        <v>6056</v>
      </c>
      <c r="H603" s="1" t="s">
        <v>6129</v>
      </c>
    </row>
    <row r="604" spans="1:8" x14ac:dyDescent="0.25">
      <c r="A604" s="1" t="s">
        <v>893</v>
      </c>
      <c r="B604" s="1" t="s">
        <v>6548</v>
      </c>
      <c r="C604">
        <v>0</v>
      </c>
      <c r="D604">
        <v>1057</v>
      </c>
      <c r="E604">
        <v>412</v>
      </c>
      <c r="F604">
        <v>2</v>
      </c>
      <c r="G604" s="1" t="s">
        <v>6053</v>
      </c>
      <c r="H604" s="1" t="s">
        <v>6099</v>
      </c>
    </row>
    <row r="605" spans="1:8" x14ac:dyDescent="0.25">
      <c r="A605" s="1" t="s">
        <v>892</v>
      </c>
      <c r="B605" s="1" t="s">
        <v>6224</v>
      </c>
      <c r="C605">
        <v>0</v>
      </c>
      <c r="D605">
        <v>64</v>
      </c>
      <c r="E605">
        <v>24</v>
      </c>
      <c r="F605">
        <v>2</v>
      </c>
      <c r="G605" s="1" t="s">
        <v>6053</v>
      </c>
      <c r="H605" s="1" t="s">
        <v>6059</v>
      </c>
    </row>
    <row r="606" spans="1:8" x14ac:dyDescent="0.25">
      <c r="A606" s="1" t="s">
        <v>896</v>
      </c>
      <c r="B606" s="1" t="s">
        <v>6549</v>
      </c>
      <c r="C606">
        <v>0.1</v>
      </c>
      <c r="D606">
        <v>140</v>
      </c>
      <c r="E606">
        <v>6</v>
      </c>
      <c r="F606">
        <v>5</v>
      </c>
      <c r="G606" s="1" t="s">
        <v>6053</v>
      </c>
      <c r="H606" s="1" t="s">
        <v>6062</v>
      </c>
    </row>
    <row r="607" spans="1:8" x14ac:dyDescent="0.25">
      <c r="A607" s="1" t="s">
        <v>899</v>
      </c>
      <c r="B607" s="1" t="s">
        <v>6550</v>
      </c>
      <c r="C607">
        <v>0</v>
      </c>
      <c r="D607">
        <v>63</v>
      </c>
      <c r="E607">
        <v>8</v>
      </c>
      <c r="F607">
        <v>2</v>
      </c>
      <c r="G607" s="1" t="s">
        <v>6056</v>
      </c>
      <c r="H607" s="1" t="s">
        <v>6129</v>
      </c>
    </row>
    <row r="608" spans="1:8" x14ac:dyDescent="0.25">
      <c r="A608" s="1" t="s">
        <v>899</v>
      </c>
      <c r="B608" s="1" t="s">
        <v>6551</v>
      </c>
      <c r="C608">
        <v>0</v>
      </c>
      <c r="D608">
        <v>415</v>
      </c>
      <c r="E608">
        <v>66</v>
      </c>
      <c r="F608">
        <v>5</v>
      </c>
      <c r="G608" s="1" t="s">
        <v>6087</v>
      </c>
      <c r="H608" s="1" t="s">
        <v>6115</v>
      </c>
    </row>
    <row r="609" spans="1:8" x14ac:dyDescent="0.25">
      <c r="A609" s="1" t="s">
        <v>904</v>
      </c>
      <c r="B609" s="1" t="s">
        <v>6242</v>
      </c>
      <c r="C609">
        <v>0.5</v>
      </c>
      <c r="D609">
        <v>24</v>
      </c>
      <c r="E609">
        <v>-4</v>
      </c>
      <c r="F609">
        <v>4</v>
      </c>
      <c r="G609" s="1" t="s">
        <v>6053</v>
      </c>
      <c r="H609" s="1" t="s">
        <v>6059</v>
      </c>
    </row>
    <row r="610" spans="1:8" x14ac:dyDescent="0.25">
      <c r="A610" s="1" t="s">
        <v>904</v>
      </c>
      <c r="B610" s="1" t="s">
        <v>6552</v>
      </c>
      <c r="C610">
        <v>0.5</v>
      </c>
      <c r="D610">
        <v>61</v>
      </c>
      <c r="E610">
        <v>-47</v>
      </c>
      <c r="F610">
        <v>7</v>
      </c>
      <c r="G610" s="1" t="s">
        <v>6053</v>
      </c>
      <c r="H610" s="1" t="s">
        <v>6062</v>
      </c>
    </row>
    <row r="611" spans="1:8" x14ac:dyDescent="0.25">
      <c r="A611" s="1" t="s">
        <v>900</v>
      </c>
      <c r="B611" s="1" t="s">
        <v>6168</v>
      </c>
      <c r="C611">
        <v>0</v>
      </c>
      <c r="D611">
        <v>57</v>
      </c>
      <c r="E611">
        <v>12</v>
      </c>
      <c r="F611">
        <v>2</v>
      </c>
      <c r="G611" s="1" t="s">
        <v>6053</v>
      </c>
      <c r="H611" s="1" t="s">
        <v>6081</v>
      </c>
    </row>
    <row r="612" spans="1:8" x14ac:dyDescent="0.25">
      <c r="A612" s="1" t="s">
        <v>902</v>
      </c>
      <c r="B612" s="1" t="s">
        <v>6417</v>
      </c>
      <c r="C612">
        <v>0</v>
      </c>
      <c r="D612">
        <v>191</v>
      </c>
      <c r="E612">
        <v>25</v>
      </c>
      <c r="F612">
        <v>7</v>
      </c>
      <c r="G612" s="1" t="s">
        <v>6053</v>
      </c>
      <c r="H612" s="1" t="s">
        <v>6081</v>
      </c>
    </row>
    <row r="613" spans="1:8" x14ac:dyDescent="0.25">
      <c r="A613" s="1" t="s">
        <v>902</v>
      </c>
      <c r="B613" s="1" t="s">
        <v>6553</v>
      </c>
      <c r="C613">
        <v>0</v>
      </c>
      <c r="D613">
        <v>81</v>
      </c>
      <c r="E613">
        <v>10</v>
      </c>
      <c r="F613">
        <v>2</v>
      </c>
      <c r="G613" s="1" t="s">
        <v>6087</v>
      </c>
      <c r="H613" s="1" t="s">
        <v>6115</v>
      </c>
    </row>
    <row r="614" spans="1:8" x14ac:dyDescent="0.25">
      <c r="A614" s="1" t="s">
        <v>905</v>
      </c>
      <c r="B614" s="1" t="s">
        <v>6554</v>
      </c>
      <c r="C614">
        <v>0</v>
      </c>
      <c r="D614">
        <v>94</v>
      </c>
      <c r="E614">
        <v>14</v>
      </c>
      <c r="F614">
        <v>7</v>
      </c>
      <c r="G614" s="1" t="s">
        <v>6053</v>
      </c>
      <c r="H614" s="1" t="s">
        <v>6054</v>
      </c>
    </row>
    <row r="615" spans="1:8" x14ac:dyDescent="0.25">
      <c r="A615" s="1" t="s">
        <v>905</v>
      </c>
      <c r="B615" s="1" t="s">
        <v>6555</v>
      </c>
      <c r="C615">
        <v>0</v>
      </c>
      <c r="D615">
        <v>194</v>
      </c>
      <c r="E615">
        <v>0</v>
      </c>
      <c r="F615">
        <v>4</v>
      </c>
      <c r="G615" s="1" t="s">
        <v>6053</v>
      </c>
      <c r="H615" s="1" t="s">
        <v>6062</v>
      </c>
    </row>
    <row r="616" spans="1:8" x14ac:dyDescent="0.25">
      <c r="A616" s="1" t="s">
        <v>910</v>
      </c>
      <c r="B616" s="1" t="s">
        <v>6556</v>
      </c>
      <c r="C616">
        <v>0.1</v>
      </c>
      <c r="D616">
        <v>956</v>
      </c>
      <c r="E616">
        <v>-96</v>
      </c>
      <c r="F616">
        <v>4</v>
      </c>
      <c r="G616" s="1" t="s">
        <v>6087</v>
      </c>
      <c r="H616" s="1" t="s">
        <v>6088</v>
      </c>
    </row>
    <row r="617" spans="1:8" x14ac:dyDescent="0.25">
      <c r="A617" s="1" t="s">
        <v>910</v>
      </c>
      <c r="B617" s="1" t="s">
        <v>6557</v>
      </c>
      <c r="C617">
        <v>0.1</v>
      </c>
      <c r="D617">
        <v>738</v>
      </c>
      <c r="E617">
        <v>-8</v>
      </c>
      <c r="F617">
        <v>6</v>
      </c>
      <c r="G617" s="1" t="s">
        <v>6087</v>
      </c>
      <c r="H617" s="1" t="s">
        <v>6097</v>
      </c>
    </row>
    <row r="618" spans="1:8" x14ac:dyDescent="0.25">
      <c r="A618" s="1" t="s">
        <v>908</v>
      </c>
      <c r="B618" s="1" t="s">
        <v>6256</v>
      </c>
      <c r="C618">
        <v>0</v>
      </c>
      <c r="D618">
        <v>351</v>
      </c>
      <c r="E618">
        <v>24</v>
      </c>
      <c r="F618">
        <v>8</v>
      </c>
      <c r="G618" s="1" t="s">
        <v>6056</v>
      </c>
      <c r="H618" s="1" t="s">
        <v>6129</v>
      </c>
    </row>
    <row r="619" spans="1:8" x14ac:dyDescent="0.25">
      <c r="A619" s="1" t="s">
        <v>911</v>
      </c>
      <c r="B619" s="1" t="s">
        <v>6558</v>
      </c>
      <c r="C619">
        <v>0</v>
      </c>
      <c r="D619">
        <v>29</v>
      </c>
      <c r="E619">
        <v>10</v>
      </c>
      <c r="F619">
        <v>4</v>
      </c>
      <c r="G619" s="1" t="s">
        <v>6053</v>
      </c>
      <c r="H619" s="1" t="s">
        <v>6081</v>
      </c>
    </row>
    <row r="620" spans="1:8" x14ac:dyDescent="0.25">
      <c r="A620" s="1" t="s">
        <v>911</v>
      </c>
      <c r="B620" s="1" t="s">
        <v>6426</v>
      </c>
      <c r="C620">
        <v>0</v>
      </c>
      <c r="D620">
        <v>524</v>
      </c>
      <c r="E620">
        <v>5</v>
      </c>
      <c r="F620">
        <v>2</v>
      </c>
      <c r="G620" s="1" t="s">
        <v>6087</v>
      </c>
      <c r="H620" s="1" t="s">
        <v>6105</v>
      </c>
    </row>
    <row r="621" spans="1:8" x14ac:dyDescent="0.25">
      <c r="A621" s="1" t="s">
        <v>916</v>
      </c>
      <c r="B621" s="1" t="s">
        <v>6559</v>
      </c>
      <c r="C621">
        <v>0</v>
      </c>
      <c r="D621">
        <v>1207</v>
      </c>
      <c r="E621">
        <v>36</v>
      </c>
      <c r="F621">
        <v>4</v>
      </c>
      <c r="G621" s="1" t="s">
        <v>6087</v>
      </c>
      <c r="H621" s="1" t="s">
        <v>6088</v>
      </c>
    </row>
    <row r="622" spans="1:8" x14ac:dyDescent="0.25">
      <c r="A622" s="1" t="s">
        <v>913</v>
      </c>
      <c r="B622" s="1" t="s">
        <v>6560</v>
      </c>
      <c r="C622">
        <v>0.1</v>
      </c>
      <c r="D622">
        <v>332</v>
      </c>
      <c r="E622">
        <v>55</v>
      </c>
      <c r="F622">
        <v>3</v>
      </c>
      <c r="G622" s="1" t="s">
        <v>6056</v>
      </c>
      <c r="H622" s="1" t="s">
        <v>6057</v>
      </c>
    </row>
    <row r="623" spans="1:8" x14ac:dyDescent="0.25">
      <c r="A623" s="1" t="s">
        <v>919</v>
      </c>
      <c r="B623" s="1" t="s">
        <v>6561</v>
      </c>
      <c r="C623">
        <v>0</v>
      </c>
      <c r="D623">
        <v>178</v>
      </c>
      <c r="E623">
        <v>52</v>
      </c>
      <c r="F623">
        <v>4</v>
      </c>
      <c r="G623" s="1" t="s">
        <v>6053</v>
      </c>
      <c r="H623" s="1" t="s">
        <v>6103</v>
      </c>
    </row>
    <row r="624" spans="1:8" x14ac:dyDescent="0.25">
      <c r="A624" s="1" t="s">
        <v>919</v>
      </c>
      <c r="B624" s="1" t="s">
        <v>6562</v>
      </c>
      <c r="C624">
        <v>0</v>
      </c>
      <c r="D624">
        <v>123</v>
      </c>
      <c r="E624">
        <v>60</v>
      </c>
      <c r="F624">
        <v>3</v>
      </c>
      <c r="G624" s="1" t="s">
        <v>6053</v>
      </c>
      <c r="H624" s="1" t="s">
        <v>6103</v>
      </c>
    </row>
    <row r="625" spans="1:8" x14ac:dyDescent="0.25">
      <c r="A625" s="1" t="s">
        <v>922</v>
      </c>
      <c r="B625" s="1" t="s">
        <v>6563</v>
      </c>
      <c r="C625">
        <v>0.3</v>
      </c>
      <c r="D625">
        <v>106</v>
      </c>
      <c r="E625">
        <v>-23</v>
      </c>
      <c r="F625">
        <v>3</v>
      </c>
      <c r="G625" s="1" t="s">
        <v>6056</v>
      </c>
      <c r="H625" s="1" t="s">
        <v>6129</v>
      </c>
    </row>
    <row r="626" spans="1:8" x14ac:dyDescent="0.25">
      <c r="A626" s="1" t="s">
        <v>922</v>
      </c>
      <c r="B626" s="1" t="s">
        <v>6467</v>
      </c>
      <c r="C626">
        <v>0</v>
      </c>
      <c r="D626">
        <v>79</v>
      </c>
      <c r="E626">
        <v>35</v>
      </c>
      <c r="F626">
        <v>5</v>
      </c>
      <c r="G626" s="1" t="s">
        <v>6053</v>
      </c>
      <c r="H626" s="1" t="s">
        <v>6112</v>
      </c>
    </row>
    <row r="627" spans="1:8" x14ac:dyDescent="0.25">
      <c r="A627" s="1" t="s">
        <v>922</v>
      </c>
      <c r="B627" s="1" t="s">
        <v>6564</v>
      </c>
      <c r="C627">
        <v>0</v>
      </c>
      <c r="D627">
        <v>34</v>
      </c>
      <c r="E627">
        <v>10</v>
      </c>
      <c r="F627">
        <v>2</v>
      </c>
      <c r="G627" s="1" t="s">
        <v>6053</v>
      </c>
      <c r="H627" s="1" t="s">
        <v>6067</v>
      </c>
    </row>
    <row r="628" spans="1:8" x14ac:dyDescent="0.25">
      <c r="A628" s="1" t="s">
        <v>922</v>
      </c>
      <c r="B628" s="1" t="s">
        <v>6293</v>
      </c>
      <c r="C628">
        <v>0</v>
      </c>
      <c r="D628">
        <v>11</v>
      </c>
      <c r="E628">
        <v>5</v>
      </c>
      <c r="F628">
        <v>1</v>
      </c>
      <c r="G628" s="1" t="s">
        <v>6053</v>
      </c>
      <c r="H628" s="1" t="s">
        <v>6079</v>
      </c>
    </row>
    <row r="629" spans="1:8" x14ac:dyDescent="0.25">
      <c r="A629" s="1" t="s">
        <v>922</v>
      </c>
      <c r="B629" s="1" t="s">
        <v>6233</v>
      </c>
      <c r="C629">
        <v>0</v>
      </c>
      <c r="D629">
        <v>273</v>
      </c>
      <c r="E629">
        <v>57</v>
      </c>
      <c r="F629">
        <v>2</v>
      </c>
      <c r="G629" s="1" t="s">
        <v>6053</v>
      </c>
      <c r="H629" s="1" t="s">
        <v>6062</v>
      </c>
    </row>
    <row r="630" spans="1:8" x14ac:dyDescent="0.25">
      <c r="A630" s="1" t="s">
        <v>925</v>
      </c>
      <c r="B630" s="1" t="s">
        <v>6565</v>
      </c>
      <c r="C630">
        <v>0.6</v>
      </c>
      <c r="D630">
        <v>90</v>
      </c>
      <c r="E630">
        <v>-88</v>
      </c>
      <c r="F630">
        <v>5</v>
      </c>
      <c r="G630" s="1" t="s">
        <v>6056</v>
      </c>
      <c r="H630" s="1" t="s">
        <v>6129</v>
      </c>
    </row>
    <row r="631" spans="1:8" x14ac:dyDescent="0.25">
      <c r="A631" s="1" t="s">
        <v>925</v>
      </c>
      <c r="B631" s="1" t="s">
        <v>6566</v>
      </c>
      <c r="C631">
        <v>0.5</v>
      </c>
      <c r="D631">
        <v>52</v>
      </c>
      <c r="E631">
        <v>-34</v>
      </c>
      <c r="F631">
        <v>2</v>
      </c>
      <c r="G631" s="1" t="s">
        <v>6053</v>
      </c>
      <c r="H631" s="1" t="s">
        <v>6059</v>
      </c>
    </row>
    <row r="632" spans="1:8" x14ac:dyDescent="0.25">
      <c r="A632" s="1" t="s">
        <v>925</v>
      </c>
      <c r="B632" s="1" t="s">
        <v>6108</v>
      </c>
      <c r="C632">
        <v>0.5</v>
      </c>
      <c r="D632">
        <v>128</v>
      </c>
      <c r="E632">
        <v>-54</v>
      </c>
      <c r="F632">
        <v>5</v>
      </c>
      <c r="G632" s="1" t="s">
        <v>6053</v>
      </c>
      <c r="H632" s="1" t="s">
        <v>6081</v>
      </c>
    </row>
    <row r="633" spans="1:8" x14ac:dyDescent="0.25">
      <c r="A633" s="1" t="s">
        <v>926</v>
      </c>
      <c r="B633" s="1" t="s">
        <v>6567</v>
      </c>
      <c r="C633">
        <v>0</v>
      </c>
      <c r="D633">
        <v>12</v>
      </c>
      <c r="E633">
        <v>1</v>
      </c>
      <c r="F633">
        <v>3</v>
      </c>
      <c r="G633" s="1" t="s">
        <v>6053</v>
      </c>
      <c r="H633" s="1" t="s">
        <v>6081</v>
      </c>
    </row>
    <row r="634" spans="1:8" x14ac:dyDescent="0.25">
      <c r="A634" s="1" t="s">
        <v>926</v>
      </c>
      <c r="B634" s="1" t="s">
        <v>6568</v>
      </c>
      <c r="C634">
        <v>0</v>
      </c>
      <c r="D634">
        <v>1508</v>
      </c>
      <c r="E634">
        <v>332</v>
      </c>
      <c r="F634">
        <v>4</v>
      </c>
      <c r="G634" s="1" t="s">
        <v>6087</v>
      </c>
      <c r="H634" s="1" t="s">
        <v>6105</v>
      </c>
    </row>
    <row r="635" spans="1:8" x14ac:dyDescent="0.25">
      <c r="A635" s="1" t="s">
        <v>929</v>
      </c>
      <c r="B635" s="1" t="s">
        <v>6569</v>
      </c>
      <c r="C635">
        <v>0.5</v>
      </c>
      <c r="D635">
        <v>40</v>
      </c>
      <c r="E635">
        <v>-33</v>
      </c>
      <c r="F635">
        <v>5</v>
      </c>
      <c r="G635" s="1" t="s">
        <v>6053</v>
      </c>
      <c r="H635" s="1" t="s">
        <v>6081</v>
      </c>
    </row>
    <row r="636" spans="1:8" x14ac:dyDescent="0.25">
      <c r="A636" s="1" t="s">
        <v>929</v>
      </c>
      <c r="B636" s="1" t="s">
        <v>6570</v>
      </c>
      <c r="C636">
        <v>0.5</v>
      </c>
      <c r="D636">
        <v>23</v>
      </c>
      <c r="E636">
        <v>-5</v>
      </c>
      <c r="F636">
        <v>1</v>
      </c>
      <c r="G636" s="1" t="s">
        <v>6053</v>
      </c>
      <c r="H636" s="1" t="s">
        <v>6112</v>
      </c>
    </row>
    <row r="637" spans="1:8" x14ac:dyDescent="0.25">
      <c r="A637" s="1" t="s">
        <v>932</v>
      </c>
      <c r="B637" s="1" t="s">
        <v>6523</v>
      </c>
      <c r="C637">
        <v>0</v>
      </c>
      <c r="D637">
        <v>17</v>
      </c>
      <c r="E637">
        <v>7</v>
      </c>
      <c r="F637">
        <v>1</v>
      </c>
      <c r="G637" s="1" t="s">
        <v>6053</v>
      </c>
      <c r="H637" s="1" t="s">
        <v>6059</v>
      </c>
    </row>
    <row r="638" spans="1:8" x14ac:dyDescent="0.25">
      <c r="A638" s="1" t="s">
        <v>932</v>
      </c>
      <c r="B638" s="1" t="s">
        <v>6571</v>
      </c>
      <c r="C638">
        <v>0</v>
      </c>
      <c r="D638">
        <v>136</v>
      </c>
      <c r="E638">
        <v>41</v>
      </c>
      <c r="F638">
        <v>3</v>
      </c>
      <c r="G638" s="1" t="s">
        <v>6053</v>
      </c>
      <c r="H638" s="1" t="s">
        <v>6054</v>
      </c>
    </row>
    <row r="639" spans="1:8" x14ac:dyDescent="0.25">
      <c r="A639" s="1" t="s">
        <v>932</v>
      </c>
      <c r="B639" s="1" t="s">
        <v>6180</v>
      </c>
      <c r="C639">
        <v>0.1</v>
      </c>
      <c r="D639">
        <v>28</v>
      </c>
      <c r="E639">
        <v>5</v>
      </c>
      <c r="F639">
        <v>3</v>
      </c>
      <c r="G639" s="1" t="s">
        <v>6053</v>
      </c>
      <c r="H639" s="1" t="s">
        <v>6062</v>
      </c>
    </row>
    <row r="640" spans="1:8" x14ac:dyDescent="0.25">
      <c r="A640" s="1" t="s">
        <v>941</v>
      </c>
      <c r="B640" s="1" t="s">
        <v>6264</v>
      </c>
      <c r="C640">
        <v>0.4</v>
      </c>
      <c r="D640">
        <v>173</v>
      </c>
      <c r="E640">
        <v>-69</v>
      </c>
      <c r="F640">
        <v>2</v>
      </c>
      <c r="G640" s="1" t="s">
        <v>6087</v>
      </c>
      <c r="H640" s="1" t="s">
        <v>6097</v>
      </c>
    </row>
    <row r="641" spans="1:8" x14ac:dyDescent="0.25">
      <c r="A641" s="1" t="s">
        <v>943</v>
      </c>
      <c r="B641" s="1" t="s">
        <v>6373</v>
      </c>
      <c r="C641">
        <v>0</v>
      </c>
      <c r="D641">
        <v>28</v>
      </c>
      <c r="E641">
        <v>2</v>
      </c>
      <c r="F641">
        <v>2</v>
      </c>
      <c r="G641" s="1" t="s">
        <v>6053</v>
      </c>
      <c r="H641" s="1" t="s">
        <v>6067</v>
      </c>
    </row>
    <row r="642" spans="1:8" x14ac:dyDescent="0.25">
      <c r="A642" s="1" t="s">
        <v>943</v>
      </c>
      <c r="B642" s="1" t="s">
        <v>6572</v>
      </c>
      <c r="C642">
        <v>0.4</v>
      </c>
      <c r="D642">
        <v>451</v>
      </c>
      <c r="E642">
        <v>-75</v>
      </c>
      <c r="F642">
        <v>12</v>
      </c>
      <c r="G642" s="1" t="s">
        <v>6053</v>
      </c>
      <c r="H642" s="1" t="s">
        <v>6062</v>
      </c>
    </row>
    <row r="643" spans="1:8" x14ac:dyDescent="0.25">
      <c r="A643" s="1" t="s">
        <v>937</v>
      </c>
      <c r="B643" s="1" t="s">
        <v>6573</v>
      </c>
      <c r="C643">
        <v>0</v>
      </c>
      <c r="D643">
        <v>43</v>
      </c>
      <c r="E643">
        <v>11</v>
      </c>
      <c r="F643">
        <v>6</v>
      </c>
      <c r="G643" s="1" t="s">
        <v>6053</v>
      </c>
      <c r="H643" s="1" t="s">
        <v>6079</v>
      </c>
    </row>
    <row r="644" spans="1:8" x14ac:dyDescent="0.25">
      <c r="A644" s="1" t="s">
        <v>939</v>
      </c>
      <c r="B644" s="1" t="s">
        <v>6483</v>
      </c>
      <c r="C644">
        <v>0.15</v>
      </c>
      <c r="D644">
        <v>1622</v>
      </c>
      <c r="E644">
        <v>534</v>
      </c>
      <c r="F644">
        <v>3</v>
      </c>
      <c r="G644" s="1" t="s">
        <v>6087</v>
      </c>
      <c r="H644" s="1" t="s">
        <v>6097</v>
      </c>
    </row>
    <row r="645" spans="1:8" x14ac:dyDescent="0.25">
      <c r="A645" s="1" t="s">
        <v>935</v>
      </c>
      <c r="B645" s="1" t="s">
        <v>6344</v>
      </c>
      <c r="C645">
        <v>0</v>
      </c>
      <c r="D645">
        <v>10</v>
      </c>
      <c r="E645">
        <v>4</v>
      </c>
      <c r="F645">
        <v>2</v>
      </c>
      <c r="G645" s="1" t="s">
        <v>6053</v>
      </c>
      <c r="H645" s="1" t="s">
        <v>6081</v>
      </c>
    </row>
    <row r="646" spans="1:8" x14ac:dyDescent="0.25">
      <c r="A646" s="1" t="s">
        <v>948</v>
      </c>
      <c r="B646" s="1" t="s">
        <v>6574</v>
      </c>
      <c r="C646">
        <v>0.5</v>
      </c>
      <c r="D646">
        <v>74</v>
      </c>
      <c r="E646">
        <v>-63</v>
      </c>
      <c r="F646">
        <v>1</v>
      </c>
      <c r="G646" s="1" t="s">
        <v>6056</v>
      </c>
      <c r="H646" s="1" t="s">
        <v>6057</v>
      </c>
    </row>
    <row r="647" spans="1:8" x14ac:dyDescent="0.25">
      <c r="A647" s="1" t="s">
        <v>945</v>
      </c>
      <c r="B647" s="1" t="s">
        <v>6575</v>
      </c>
      <c r="C647">
        <v>0.1</v>
      </c>
      <c r="D647">
        <v>623</v>
      </c>
      <c r="E647">
        <v>69</v>
      </c>
      <c r="F647">
        <v>5</v>
      </c>
      <c r="G647" s="1" t="s">
        <v>6056</v>
      </c>
      <c r="H647" s="1" t="s">
        <v>6072</v>
      </c>
    </row>
    <row r="648" spans="1:8" x14ac:dyDescent="0.25">
      <c r="A648" s="1" t="s">
        <v>950</v>
      </c>
      <c r="B648" s="1" t="s">
        <v>6576</v>
      </c>
      <c r="C648">
        <v>0</v>
      </c>
      <c r="D648">
        <v>116</v>
      </c>
      <c r="E648">
        <v>21</v>
      </c>
      <c r="F648">
        <v>2</v>
      </c>
      <c r="G648" s="1" t="s">
        <v>6056</v>
      </c>
      <c r="H648" s="1" t="s">
        <v>6129</v>
      </c>
    </row>
    <row r="649" spans="1:8" x14ac:dyDescent="0.25">
      <c r="A649" s="1" t="s">
        <v>955</v>
      </c>
      <c r="B649" s="1" t="s">
        <v>6577</v>
      </c>
      <c r="C649">
        <v>0.5</v>
      </c>
      <c r="D649">
        <v>55</v>
      </c>
      <c r="E649">
        <v>-44</v>
      </c>
      <c r="F649">
        <v>8</v>
      </c>
      <c r="G649" s="1" t="s">
        <v>6053</v>
      </c>
      <c r="H649" s="1" t="s">
        <v>6067</v>
      </c>
    </row>
    <row r="650" spans="1:8" x14ac:dyDescent="0.25">
      <c r="A650" s="1" t="s">
        <v>953</v>
      </c>
      <c r="B650" s="1" t="s">
        <v>6312</v>
      </c>
      <c r="C650">
        <v>0.6</v>
      </c>
      <c r="D650">
        <v>164</v>
      </c>
      <c r="E650">
        <v>-70</v>
      </c>
      <c r="F650">
        <v>5</v>
      </c>
      <c r="G650" s="1" t="s">
        <v>6056</v>
      </c>
      <c r="H650" s="1" t="s">
        <v>6072</v>
      </c>
    </row>
    <row r="651" spans="1:8" x14ac:dyDescent="0.25">
      <c r="A651" s="1" t="s">
        <v>953</v>
      </c>
      <c r="B651" s="1" t="s">
        <v>6578</v>
      </c>
      <c r="C651">
        <v>0.5</v>
      </c>
      <c r="D651">
        <v>30</v>
      </c>
      <c r="E651">
        <v>-10</v>
      </c>
      <c r="F651">
        <v>3</v>
      </c>
      <c r="G651" s="1" t="s">
        <v>6053</v>
      </c>
      <c r="H651" s="1" t="s">
        <v>6059</v>
      </c>
    </row>
    <row r="652" spans="1:8" x14ac:dyDescent="0.25">
      <c r="A652" s="1" t="s">
        <v>953</v>
      </c>
      <c r="B652" s="1" t="s">
        <v>6460</v>
      </c>
      <c r="C652">
        <v>0.5</v>
      </c>
      <c r="D652">
        <v>20</v>
      </c>
      <c r="E652">
        <v>-17</v>
      </c>
      <c r="F652">
        <v>3</v>
      </c>
      <c r="G652" s="1" t="s">
        <v>6053</v>
      </c>
      <c r="H652" s="1" t="s">
        <v>6081</v>
      </c>
    </row>
    <row r="653" spans="1:8" x14ac:dyDescent="0.25">
      <c r="A653" s="1" t="s">
        <v>957</v>
      </c>
      <c r="B653" s="1" t="s">
        <v>6579</v>
      </c>
      <c r="C653">
        <v>0</v>
      </c>
      <c r="D653">
        <v>85</v>
      </c>
      <c r="E653">
        <v>15</v>
      </c>
      <c r="F653">
        <v>2</v>
      </c>
      <c r="G653" s="1" t="s">
        <v>6056</v>
      </c>
      <c r="H653" s="1" t="s">
        <v>6129</v>
      </c>
    </row>
    <row r="654" spans="1:8" x14ac:dyDescent="0.25">
      <c r="A654" s="1" t="s">
        <v>957</v>
      </c>
      <c r="B654" s="1" t="s">
        <v>6580</v>
      </c>
      <c r="C654">
        <v>0</v>
      </c>
      <c r="D654">
        <v>26</v>
      </c>
      <c r="E654">
        <v>7</v>
      </c>
      <c r="F654">
        <v>2</v>
      </c>
      <c r="G654" s="1" t="s">
        <v>6053</v>
      </c>
      <c r="H654" s="1" t="s">
        <v>6079</v>
      </c>
    </row>
    <row r="655" spans="1:8" x14ac:dyDescent="0.25">
      <c r="A655" s="1" t="s">
        <v>956</v>
      </c>
      <c r="B655" s="1" t="s">
        <v>6581</v>
      </c>
      <c r="C655">
        <v>0</v>
      </c>
      <c r="D655">
        <v>50</v>
      </c>
      <c r="E655">
        <v>14</v>
      </c>
      <c r="F655">
        <v>3</v>
      </c>
      <c r="G655" s="1" t="s">
        <v>6053</v>
      </c>
      <c r="H655" s="1" t="s">
        <v>6081</v>
      </c>
    </row>
    <row r="656" spans="1:8" x14ac:dyDescent="0.25">
      <c r="A656" s="1" t="s">
        <v>956</v>
      </c>
      <c r="B656" s="1" t="s">
        <v>6459</v>
      </c>
      <c r="C656">
        <v>0</v>
      </c>
      <c r="D656">
        <v>160</v>
      </c>
      <c r="E656">
        <v>67</v>
      </c>
      <c r="F656">
        <v>6</v>
      </c>
      <c r="G656" s="1" t="s">
        <v>6053</v>
      </c>
      <c r="H656" s="1" t="s">
        <v>6103</v>
      </c>
    </row>
    <row r="657" spans="1:8" x14ac:dyDescent="0.25">
      <c r="A657" s="1" t="s">
        <v>960</v>
      </c>
      <c r="B657" s="1" t="s">
        <v>6220</v>
      </c>
      <c r="C657">
        <v>0</v>
      </c>
      <c r="D657">
        <v>53</v>
      </c>
      <c r="E657">
        <v>15</v>
      </c>
      <c r="F657">
        <v>2</v>
      </c>
      <c r="G657" s="1" t="s">
        <v>6053</v>
      </c>
      <c r="H657" s="1" t="s">
        <v>6059</v>
      </c>
    </row>
    <row r="658" spans="1:8" x14ac:dyDescent="0.25">
      <c r="A658" s="1" t="s">
        <v>960</v>
      </c>
      <c r="B658" s="1" t="s">
        <v>6373</v>
      </c>
      <c r="C658">
        <v>0</v>
      </c>
      <c r="D658">
        <v>80</v>
      </c>
      <c r="E658">
        <v>1</v>
      </c>
      <c r="F658">
        <v>7</v>
      </c>
      <c r="G658" s="1" t="s">
        <v>6053</v>
      </c>
      <c r="H658" s="1" t="s">
        <v>6067</v>
      </c>
    </row>
    <row r="659" spans="1:8" x14ac:dyDescent="0.25">
      <c r="A659" s="1" t="s">
        <v>960</v>
      </c>
      <c r="B659" s="1" t="s">
        <v>6156</v>
      </c>
      <c r="C659">
        <v>0.1</v>
      </c>
      <c r="D659">
        <v>99</v>
      </c>
      <c r="E659">
        <v>10</v>
      </c>
      <c r="F659">
        <v>2</v>
      </c>
      <c r="G659" s="1" t="s">
        <v>6053</v>
      </c>
      <c r="H659" s="1" t="s">
        <v>6062</v>
      </c>
    </row>
    <row r="660" spans="1:8" x14ac:dyDescent="0.25">
      <c r="A660" s="1" t="s">
        <v>960</v>
      </c>
      <c r="B660" s="1" t="s">
        <v>6582</v>
      </c>
      <c r="C660">
        <v>0</v>
      </c>
      <c r="D660">
        <v>217</v>
      </c>
      <c r="E660">
        <v>22</v>
      </c>
      <c r="F660">
        <v>5</v>
      </c>
      <c r="G660" s="1" t="s">
        <v>6087</v>
      </c>
      <c r="H660" s="1" t="s">
        <v>6115</v>
      </c>
    </row>
    <row r="661" spans="1:8" x14ac:dyDescent="0.25">
      <c r="A661" s="1" t="s">
        <v>959</v>
      </c>
      <c r="B661" s="1" t="s">
        <v>6583</v>
      </c>
      <c r="C661">
        <v>0.1</v>
      </c>
      <c r="D661">
        <v>270</v>
      </c>
      <c r="E661">
        <v>75</v>
      </c>
      <c r="F661">
        <v>3</v>
      </c>
      <c r="G661" s="1" t="s">
        <v>6056</v>
      </c>
      <c r="H661" s="1" t="s">
        <v>6072</v>
      </c>
    </row>
    <row r="662" spans="1:8" x14ac:dyDescent="0.25">
      <c r="A662" s="1" t="s">
        <v>962</v>
      </c>
      <c r="B662" s="1" t="s">
        <v>6106</v>
      </c>
      <c r="C662">
        <v>0</v>
      </c>
      <c r="D662">
        <v>23</v>
      </c>
      <c r="E662">
        <v>6</v>
      </c>
      <c r="F662">
        <v>2</v>
      </c>
      <c r="G662" s="1" t="s">
        <v>6053</v>
      </c>
      <c r="H662" s="1" t="s">
        <v>6079</v>
      </c>
    </row>
    <row r="663" spans="1:8" x14ac:dyDescent="0.25">
      <c r="A663" s="1" t="s">
        <v>974</v>
      </c>
      <c r="B663" s="1" t="s">
        <v>6584</v>
      </c>
      <c r="C663">
        <v>0.2</v>
      </c>
      <c r="D663">
        <v>195</v>
      </c>
      <c r="E663">
        <v>66</v>
      </c>
      <c r="F663">
        <v>3</v>
      </c>
      <c r="G663" s="1" t="s">
        <v>6056</v>
      </c>
      <c r="H663" s="1" t="s">
        <v>6072</v>
      </c>
    </row>
    <row r="664" spans="1:8" x14ac:dyDescent="0.25">
      <c r="A664" s="1" t="s">
        <v>974</v>
      </c>
      <c r="B664" s="1" t="s">
        <v>6060</v>
      </c>
      <c r="C664">
        <v>0.1</v>
      </c>
      <c r="D664">
        <v>48</v>
      </c>
      <c r="E664">
        <v>-1</v>
      </c>
      <c r="F664">
        <v>2</v>
      </c>
      <c r="G664" s="1" t="s">
        <v>6053</v>
      </c>
      <c r="H664" s="1" t="s">
        <v>6059</v>
      </c>
    </row>
    <row r="665" spans="1:8" x14ac:dyDescent="0.25">
      <c r="A665" s="1" t="s">
        <v>974</v>
      </c>
      <c r="B665" s="1" t="s">
        <v>6111</v>
      </c>
      <c r="C665">
        <v>0.1</v>
      </c>
      <c r="D665">
        <v>58</v>
      </c>
      <c r="E665">
        <v>22</v>
      </c>
      <c r="F665">
        <v>4</v>
      </c>
      <c r="G665" s="1" t="s">
        <v>6053</v>
      </c>
      <c r="H665" s="1" t="s">
        <v>6112</v>
      </c>
    </row>
    <row r="666" spans="1:8" x14ac:dyDescent="0.25">
      <c r="A666" s="1" t="s">
        <v>974</v>
      </c>
      <c r="B666" s="1" t="s">
        <v>6562</v>
      </c>
      <c r="C666">
        <v>0.1</v>
      </c>
      <c r="D666">
        <v>74</v>
      </c>
      <c r="E666">
        <v>32</v>
      </c>
      <c r="F666">
        <v>2</v>
      </c>
      <c r="G666" s="1" t="s">
        <v>6053</v>
      </c>
      <c r="H666" s="1" t="s">
        <v>6103</v>
      </c>
    </row>
    <row r="667" spans="1:8" x14ac:dyDescent="0.25">
      <c r="A667" s="1" t="s">
        <v>968</v>
      </c>
      <c r="B667" s="1" t="s">
        <v>6455</v>
      </c>
      <c r="C667">
        <v>0</v>
      </c>
      <c r="D667">
        <v>65</v>
      </c>
      <c r="E667">
        <v>25</v>
      </c>
      <c r="F667">
        <v>1</v>
      </c>
      <c r="G667" s="1" t="s">
        <v>6087</v>
      </c>
      <c r="H667" s="1" t="s">
        <v>6097</v>
      </c>
    </row>
    <row r="668" spans="1:8" x14ac:dyDescent="0.25">
      <c r="A668" s="1" t="s">
        <v>967</v>
      </c>
      <c r="B668" s="1" t="s">
        <v>6585</v>
      </c>
      <c r="C668">
        <v>0.1</v>
      </c>
      <c r="D668">
        <v>646</v>
      </c>
      <c r="E668">
        <v>50</v>
      </c>
      <c r="F668">
        <v>9</v>
      </c>
      <c r="G668" s="1" t="s">
        <v>6056</v>
      </c>
      <c r="H668" s="1" t="s">
        <v>6072</v>
      </c>
    </row>
    <row r="669" spans="1:8" x14ac:dyDescent="0.25">
      <c r="A669" s="1" t="s">
        <v>965</v>
      </c>
      <c r="B669" s="1" t="s">
        <v>6586</v>
      </c>
      <c r="C669">
        <v>0</v>
      </c>
      <c r="D669">
        <v>387</v>
      </c>
      <c r="E669">
        <v>46</v>
      </c>
      <c r="F669">
        <v>3</v>
      </c>
      <c r="G669" s="1" t="s">
        <v>6056</v>
      </c>
      <c r="H669" s="1" t="s">
        <v>6072</v>
      </c>
    </row>
    <row r="670" spans="1:8" x14ac:dyDescent="0.25">
      <c r="A670" s="1" t="s">
        <v>967</v>
      </c>
      <c r="B670" s="1" t="s">
        <v>6337</v>
      </c>
      <c r="C670">
        <v>0</v>
      </c>
      <c r="D670">
        <v>88</v>
      </c>
      <c r="E670">
        <v>32</v>
      </c>
      <c r="F670">
        <v>2</v>
      </c>
      <c r="G670" s="1" t="s">
        <v>6053</v>
      </c>
      <c r="H670" s="1" t="s">
        <v>6103</v>
      </c>
    </row>
    <row r="671" spans="1:8" x14ac:dyDescent="0.25">
      <c r="A671" s="1" t="s">
        <v>967</v>
      </c>
      <c r="B671" s="1" t="s">
        <v>6357</v>
      </c>
      <c r="C671">
        <v>0.15</v>
      </c>
      <c r="D671">
        <v>388</v>
      </c>
      <c r="E671">
        <v>27</v>
      </c>
      <c r="F671">
        <v>6</v>
      </c>
      <c r="G671" s="1" t="s">
        <v>6087</v>
      </c>
      <c r="H671" s="1" t="s">
        <v>6097</v>
      </c>
    </row>
    <row r="672" spans="1:8" x14ac:dyDescent="0.25">
      <c r="A672" s="1" t="s">
        <v>971</v>
      </c>
      <c r="B672" s="1" t="s">
        <v>6130</v>
      </c>
      <c r="C672">
        <v>0</v>
      </c>
      <c r="D672">
        <v>66</v>
      </c>
      <c r="E672">
        <v>2</v>
      </c>
      <c r="F672">
        <v>5</v>
      </c>
      <c r="G672" s="1" t="s">
        <v>6053</v>
      </c>
      <c r="H672" s="1" t="s">
        <v>6081</v>
      </c>
    </row>
    <row r="673" spans="1:8" x14ac:dyDescent="0.25">
      <c r="A673" s="1" t="s">
        <v>975</v>
      </c>
      <c r="B673" s="1" t="s">
        <v>6076</v>
      </c>
      <c r="C673">
        <v>0</v>
      </c>
      <c r="D673">
        <v>439</v>
      </c>
      <c r="E673">
        <v>79</v>
      </c>
      <c r="F673">
        <v>8</v>
      </c>
      <c r="G673" s="1" t="s">
        <v>6053</v>
      </c>
      <c r="H673" s="1" t="s">
        <v>6059</v>
      </c>
    </row>
    <row r="674" spans="1:8" x14ac:dyDescent="0.25">
      <c r="A674" s="1" t="s">
        <v>975</v>
      </c>
      <c r="B674" s="1" t="s">
        <v>6587</v>
      </c>
      <c r="C674">
        <v>0</v>
      </c>
      <c r="D674">
        <v>41</v>
      </c>
      <c r="E674">
        <v>7</v>
      </c>
      <c r="F674">
        <v>3</v>
      </c>
      <c r="G674" s="1" t="s">
        <v>6053</v>
      </c>
      <c r="H674" s="1" t="s">
        <v>6103</v>
      </c>
    </row>
    <row r="675" spans="1:8" x14ac:dyDescent="0.25">
      <c r="A675" s="1" t="s">
        <v>979</v>
      </c>
      <c r="B675" s="1" t="s">
        <v>6142</v>
      </c>
      <c r="C675">
        <v>0</v>
      </c>
      <c r="D675">
        <v>243</v>
      </c>
      <c r="E675">
        <v>44</v>
      </c>
      <c r="F675">
        <v>11</v>
      </c>
      <c r="G675" s="1" t="s">
        <v>6053</v>
      </c>
      <c r="H675" s="1" t="s">
        <v>6059</v>
      </c>
    </row>
    <row r="676" spans="1:8" x14ac:dyDescent="0.25">
      <c r="A676" s="1" t="s">
        <v>977</v>
      </c>
      <c r="B676" s="1" t="s">
        <v>6526</v>
      </c>
      <c r="C676">
        <v>0</v>
      </c>
      <c r="D676">
        <v>8</v>
      </c>
      <c r="E676">
        <v>1</v>
      </c>
      <c r="F676">
        <v>1</v>
      </c>
      <c r="G676" s="1" t="s">
        <v>6053</v>
      </c>
      <c r="H676" s="1" t="s">
        <v>6079</v>
      </c>
    </row>
    <row r="677" spans="1:8" x14ac:dyDescent="0.25">
      <c r="A677" s="1" t="s">
        <v>977</v>
      </c>
      <c r="B677" s="1" t="s">
        <v>6160</v>
      </c>
      <c r="C677">
        <v>0</v>
      </c>
      <c r="D677">
        <v>42</v>
      </c>
      <c r="E677">
        <v>14</v>
      </c>
      <c r="F677">
        <v>4</v>
      </c>
      <c r="G677" s="1" t="s">
        <v>6053</v>
      </c>
      <c r="H677" s="1" t="s">
        <v>6079</v>
      </c>
    </row>
    <row r="678" spans="1:8" x14ac:dyDescent="0.25">
      <c r="A678" s="1" t="s">
        <v>977</v>
      </c>
      <c r="B678" s="1" t="s">
        <v>6588</v>
      </c>
      <c r="C678">
        <v>0</v>
      </c>
      <c r="D678">
        <v>164</v>
      </c>
      <c r="E678">
        <v>16</v>
      </c>
      <c r="F678">
        <v>3</v>
      </c>
      <c r="G678" s="1" t="s">
        <v>6053</v>
      </c>
      <c r="H678" s="1" t="s">
        <v>6062</v>
      </c>
    </row>
    <row r="679" spans="1:8" x14ac:dyDescent="0.25">
      <c r="A679" s="1" t="s">
        <v>977</v>
      </c>
      <c r="B679" s="1" t="s">
        <v>6589</v>
      </c>
      <c r="C679">
        <v>0</v>
      </c>
      <c r="D679">
        <v>616</v>
      </c>
      <c r="E679">
        <v>37</v>
      </c>
      <c r="F679">
        <v>5</v>
      </c>
      <c r="G679" s="1" t="s">
        <v>6087</v>
      </c>
      <c r="H679" s="1" t="s">
        <v>6097</v>
      </c>
    </row>
    <row r="680" spans="1:8" x14ac:dyDescent="0.25">
      <c r="A680" s="1" t="s">
        <v>988</v>
      </c>
      <c r="B680" s="1" t="s">
        <v>6590</v>
      </c>
      <c r="C680">
        <v>0</v>
      </c>
      <c r="D680">
        <v>11</v>
      </c>
      <c r="E680">
        <v>5</v>
      </c>
      <c r="F680">
        <v>1</v>
      </c>
      <c r="G680" s="1" t="s">
        <v>6053</v>
      </c>
      <c r="H680" s="1" t="s">
        <v>6067</v>
      </c>
    </row>
    <row r="681" spans="1:8" x14ac:dyDescent="0.25">
      <c r="A681" s="1" t="s">
        <v>988</v>
      </c>
      <c r="B681" s="1" t="s">
        <v>6096</v>
      </c>
      <c r="C681">
        <v>0</v>
      </c>
      <c r="D681">
        <v>586</v>
      </c>
      <c r="E681">
        <v>88</v>
      </c>
      <c r="F681">
        <v>8</v>
      </c>
      <c r="G681" s="1" t="s">
        <v>6087</v>
      </c>
      <c r="H681" s="1" t="s">
        <v>6097</v>
      </c>
    </row>
    <row r="682" spans="1:8" x14ac:dyDescent="0.25">
      <c r="A682" s="1" t="s">
        <v>984</v>
      </c>
      <c r="B682" s="1" t="s">
        <v>6591</v>
      </c>
      <c r="C682">
        <v>0</v>
      </c>
      <c r="D682">
        <v>392</v>
      </c>
      <c r="E682">
        <v>31</v>
      </c>
      <c r="F682">
        <v>3</v>
      </c>
      <c r="G682" s="1" t="s">
        <v>6056</v>
      </c>
      <c r="H682" s="1" t="s">
        <v>6072</v>
      </c>
    </row>
    <row r="683" spans="1:8" x14ac:dyDescent="0.25">
      <c r="A683" s="1" t="s">
        <v>984</v>
      </c>
      <c r="B683" s="1" t="s">
        <v>6063</v>
      </c>
      <c r="C683">
        <v>0</v>
      </c>
      <c r="D683">
        <v>60</v>
      </c>
      <c r="E683">
        <v>14</v>
      </c>
      <c r="F683">
        <v>2</v>
      </c>
      <c r="G683" s="1" t="s">
        <v>6053</v>
      </c>
      <c r="H683" s="1" t="s">
        <v>6059</v>
      </c>
    </row>
    <row r="684" spans="1:8" x14ac:dyDescent="0.25">
      <c r="A684" s="1" t="s">
        <v>984</v>
      </c>
      <c r="B684" s="1" t="s">
        <v>6592</v>
      </c>
      <c r="C684">
        <v>0</v>
      </c>
      <c r="D684">
        <v>235</v>
      </c>
      <c r="E684">
        <v>7</v>
      </c>
      <c r="F684">
        <v>5</v>
      </c>
      <c r="G684" s="1" t="s">
        <v>6053</v>
      </c>
      <c r="H684" s="1" t="s">
        <v>6054</v>
      </c>
    </row>
    <row r="685" spans="1:8" x14ac:dyDescent="0.25">
      <c r="A685" s="1" t="s">
        <v>983</v>
      </c>
      <c r="B685" s="1" t="s">
        <v>6313</v>
      </c>
      <c r="C685">
        <v>0</v>
      </c>
      <c r="D685">
        <v>36</v>
      </c>
      <c r="E685">
        <v>3</v>
      </c>
      <c r="F685">
        <v>2</v>
      </c>
      <c r="G685" s="1" t="s">
        <v>6053</v>
      </c>
      <c r="H685" s="1" t="s">
        <v>6059</v>
      </c>
    </row>
    <row r="686" spans="1:8" x14ac:dyDescent="0.25">
      <c r="A686" s="1" t="s">
        <v>989</v>
      </c>
      <c r="B686" s="1" t="s">
        <v>6581</v>
      </c>
      <c r="C686">
        <v>0.5</v>
      </c>
      <c r="D686">
        <v>58</v>
      </c>
      <c r="E686">
        <v>-26</v>
      </c>
      <c r="F686">
        <v>7</v>
      </c>
      <c r="G686" s="1" t="s">
        <v>6053</v>
      </c>
      <c r="H686" s="1" t="s">
        <v>6081</v>
      </c>
    </row>
    <row r="687" spans="1:8" x14ac:dyDescent="0.25">
      <c r="A687" s="1" t="s">
        <v>989</v>
      </c>
      <c r="B687" s="1" t="s">
        <v>6295</v>
      </c>
      <c r="C687">
        <v>0.5</v>
      </c>
      <c r="D687">
        <v>100</v>
      </c>
      <c r="E687">
        <v>-44</v>
      </c>
      <c r="F687">
        <v>4</v>
      </c>
      <c r="G687" s="1" t="s">
        <v>6053</v>
      </c>
      <c r="H687" s="1" t="s">
        <v>6081</v>
      </c>
    </row>
    <row r="688" spans="1:8" x14ac:dyDescent="0.25">
      <c r="A688" s="1" t="s">
        <v>990</v>
      </c>
      <c r="B688" s="1" t="s">
        <v>6492</v>
      </c>
      <c r="C688">
        <v>0</v>
      </c>
      <c r="D688">
        <v>239</v>
      </c>
      <c r="E688">
        <v>96</v>
      </c>
      <c r="F688">
        <v>8</v>
      </c>
      <c r="G688" s="1" t="s">
        <v>6053</v>
      </c>
      <c r="H688" s="1" t="s">
        <v>6081</v>
      </c>
    </row>
    <row r="689" spans="1:8" x14ac:dyDescent="0.25">
      <c r="A689" s="1" t="s">
        <v>990</v>
      </c>
      <c r="B689" s="1" t="s">
        <v>6593</v>
      </c>
      <c r="C689">
        <v>0.1</v>
      </c>
      <c r="D689">
        <v>187</v>
      </c>
      <c r="E689">
        <v>15</v>
      </c>
      <c r="F689">
        <v>1</v>
      </c>
      <c r="G689" s="1" t="s">
        <v>6053</v>
      </c>
      <c r="H689" s="1" t="s">
        <v>6062</v>
      </c>
    </row>
    <row r="690" spans="1:8" x14ac:dyDescent="0.25">
      <c r="A690" s="1" t="s">
        <v>992</v>
      </c>
      <c r="B690" s="1" t="s">
        <v>6594</v>
      </c>
      <c r="C690">
        <v>0</v>
      </c>
      <c r="D690">
        <v>38</v>
      </c>
      <c r="E690">
        <v>11</v>
      </c>
      <c r="F690">
        <v>2</v>
      </c>
      <c r="G690" s="1" t="s">
        <v>6056</v>
      </c>
      <c r="H690" s="1" t="s">
        <v>6129</v>
      </c>
    </row>
    <row r="691" spans="1:8" x14ac:dyDescent="0.25">
      <c r="A691" s="1" t="s">
        <v>993</v>
      </c>
      <c r="B691" s="1" t="s">
        <v>6595</v>
      </c>
      <c r="C691">
        <v>0.15</v>
      </c>
      <c r="D691">
        <v>249</v>
      </c>
      <c r="E691">
        <v>70</v>
      </c>
      <c r="F691">
        <v>6</v>
      </c>
      <c r="G691" s="1" t="s">
        <v>6087</v>
      </c>
      <c r="H691" s="1" t="s">
        <v>6088</v>
      </c>
    </row>
    <row r="692" spans="1:8" x14ac:dyDescent="0.25">
      <c r="A692" s="1" t="s">
        <v>996</v>
      </c>
      <c r="B692" s="1" t="s">
        <v>6466</v>
      </c>
      <c r="C692">
        <v>0</v>
      </c>
      <c r="D692">
        <v>37</v>
      </c>
      <c r="E692">
        <v>17</v>
      </c>
      <c r="F692">
        <v>3</v>
      </c>
      <c r="G692" s="1" t="s">
        <v>6053</v>
      </c>
      <c r="H692" s="1" t="s">
        <v>6081</v>
      </c>
    </row>
    <row r="693" spans="1:8" x14ac:dyDescent="0.25">
      <c r="A693" s="1" t="s">
        <v>1002</v>
      </c>
      <c r="B693" s="1" t="s">
        <v>6585</v>
      </c>
      <c r="C693">
        <v>0.1</v>
      </c>
      <c r="D693">
        <v>215</v>
      </c>
      <c r="E693">
        <v>17</v>
      </c>
      <c r="F693">
        <v>3</v>
      </c>
      <c r="G693" s="1" t="s">
        <v>6056</v>
      </c>
      <c r="H693" s="1" t="s">
        <v>6072</v>
      </c>
    </row>
    <row r="694" spans="1:8" x14ac:dyDescent="0.25">
      <c r="A694" s="1" t="s">
        <v>1002</v>
      </c>
      <c r="B694" s="1" t="s">
        <v>6454</v>
      </c>
      <c r="C694">
        <v>0</v>
      </c>
      <c r="D694">
        <v>59</v>
      </c>
      <c r="E694">
        <v>29</v>
      </c>
      <c r="F694">
        <v>2</v>
      </c>
      <c r="G694" s="1" t="s">
        <v>6053</v>
      </c>
      <c r="H694" s="1" t="s">
        <v>6112</v>
      </c>
    </row>
    <row r="695" spans="1:8" x14ac:dyDescent="0.25">
      <c r="A695" s="1" t="s">
        <v>1004</v>
      </c>
      <c r="B695" s="1" t="s">
        <v>6558</v>
      </c>
      <c r="C695">
        <v>0</v>
      </c>
      <c r="D695">
        <v>15</v>
      </c>
      <c r="E695">
        <v>5</v>
      </c>
      <c r="F695">
        <v>2</v>
      </c>
      <c r="G695" s="1" t="s">
        <v>6053</v>
      </c>
      <c r="H695" s="1" t="s">
        <v>6081</v>
      </c>
    </row>
    <row r="696" spans="1:8" x14ac:dyDescent="0.25">
      <c r="A696" s="1" t="s">
        <v>1004</v>
      </c>
      <c r="B696" s="1" t="s">
        <v>6596</v>
      </c>
      <c r="C696">
        <v>0</v>
      </c>
      <c r="D696">
        <v>1469</v>
      </c>
      <c r="E696">
        <v>308</v>
      </c>
      <c r="F696">
        <v>5</v>
      </c>
      <c r="G696" s="1" t="s">
        <v>6087</v>
      </c>
      <c r="H696" s="1" t="s">
        <v>6105</v>
      </c>
    </row>
    <row r="697" spans="1:8" x14ac:dyDescent="0.25">
      <c r="A697" s="1" t="s">
        <v>999</v>
      </c>
      <c r="B697" s="1" t="s">
        <v>6306</v>
      </c>
      <c r="C697">
        <v>0</v>
      </c>
      <c r="D697">
        <v>88</v>
      </c>
      <c r="E697">
        <v>16</v>
      </c>
      <c r="F697">
        <v>4</v>
      </c>
      <c r="G697" s="1" t="s">
        <v>6053</v>
      </c>
      <c r="H697" s="1" t="s">
        <v>6059</v>
      </c>
    </row>
    <row r="698" spans="1:8" x14ac:dyDescent="0.25">
      <c r="A698" s="1" t="s">
        <v>1011</v>
      </c>
      <c r="B698" s="1" t="s">
        <v>6061</v>
      </c>
      <c r="C698">
        <v>0.4</v>
      </c>
      <c r="D698">
        <v>61</v>
      </c>
      <c r="E698">
        <v>7</v>
      </c>
      <c r="F698">
        <v>6</v>
      </c>
      <c r="G698" s="1" t="s">
        <v>6053</v>
      </c>
      <c r="H698" s="1" t="s">
        <v>6062</v>
      </c>
    </row>
    <row r="699" spans="1:8" x14ac:dyDescent="0.25">
      <c r="A699" s="1" t="s">
        <v>1014</v>
      </c>
      <c r="B699" s="1" t="s">
        <v>6597</v>
      </c>
      <c r="C699">
        <v>0.1</v>
      </c>
      <c r="D699">
        <v>469</v>
      </c>
      <c r="E699">
        <v>78</v>
      </c>
      <c r="F699">
        <v>3</v>
      </c>
      <c r="G699" s="1" t="s">
        <v>6056</v>
      </c>
      <c r="H699" s="1" t="s">
        <v>6057</v>
      </c>
    </row>
    <row r="700" spans="1:8" x14ac:dyDescent="0.25">
      <c r="A700" s="1" t="s">
        <v>1018</v>
      </c>
      <c r="B700" s="1" t="s">
        <v>6598</v>
      </c>
      <c r="C700">
        <v>0</v>
      </c>
      <c r="D700">
        <v>53</v>
      </c>
      <c r="E700">
        <v>15</v>
      </c>
      <c r="F700">
        <v>2</v>
      </c>
      <c r="G700" s="1" t="s">
        <v>6056</v>
      </c>
      <c r="H700" s="1" t="s">
        <v>6129</v>
      </c>
    </row>
    <row r="701" spans="1:8" x14ac:dyDescent="0.25">
      <c r="A701" s="1" t="s">
        <v>1018</v>
      </c>
      <c r="B701" s="1" t="s">
        <v>6599</v>
      </c>
      <c r="C701">
        <v>0</v>
      </c>
      <c r="D701">
        <v>208</v>
      </c>
      <c r="E701">
        <v>0</v>
      </c>
      <c r="F701">
        <v>4</v>
      </c>
      <c r="G701" s="1" t="s">
        <v>6056</v>
      </c>
      <c r="H701" s="1" t="s">
        <v>6129</v>
      </c>
    </row>
    <row r="702" spans="1:8" x14ac:dyDescent="0.25">
      <c r="A702" s="1" t="s">
        <v>1014</v>
      </c>
      <c r="B702" s="1" t="s">
        <v>6600</v>
      </c>
      <c r="C702">
        <v>0</v>
      </c>
      <c r="D702">
        <v>6</v>
      </c>
      <c r="E702">
        <v>2</v>
      </c>
      <c r="F702">
        <v>1</v>
      </c>
      <c r="G702" s="1" t="s">
        <v>6053</v>
      </c>
      <c r="H702" s="1" t="s">
        <v>6081</v>
      </c>
    </row>
    <row r="703" spans="1:8" x14ac:dyDescent="0.25">
      <c r="A703" s="1" t="s">
        <v>1015</v>
      </c>
      <c r="B703" s="1" t="s">
        <v>6601</v>
      </c>
      <c r="C703">
        <v>0</v>
      </c>
      <c r="D703">
        <v>66</v>
      </c>
      <c r="E703">
        <v>11</v>
      </c>
      <c r="F703">
        <v>4</v>
      </c>
      <c r="G703" s="1" t="s">
        <v>6053</v>
      </c>
      <c r="H703" s="1" t="s">
        <v>6054</v>
      </c>
    </row>
    <row r="704" spans="1:8" x14ac:dyDescent="0.25">
      <c r="A704" s="1" t="s">
        <v>1014</v>
      </c>
      <c r="B704" s="1" t="s">
        <v>6602</v>
      </c>
      <c r="C704">
        <v>0</v>
      </c>
      <c r="D704">
        <v>336</v>
      </c>
      <c r="E704">
        <v>30</v>
      </c>
      <c r="F704">
        <v>2</v>
      </c>
      <c r="G704" s="1" t="s">
        <v>6087</v>
      </c>
      <c r="H704" s="1" t="s">
        <v>6097</v>
      </c>
    </row>
    <row r="705" spans="1:8" x14ac:dyDescent="0.25">
      <c r="A705" s="1" t="s">
        <v>1008</v>
      </c>
      <c r="B705" s="1" t="s">
        <v>6603</v>
      </c>
      <c r="C705">
        <v>0</v>
      </c>
      <c r="D705">
        <v>194</v>
      </c>
      <c r="E705">
        <v>84</v>
      </c>
      <c r="F705">
        <v>4</v>
      </c>
      <c r="G705" s="1" t="s">
        <v>6053</v>
      </c>
      <c r="H705" s="1" t="s">
        <v>6059</v>
      </c>
    </row>
    <row r="706" spans="1:8" x14ac:dyDescent="0.25">
      <c r="A706" s="1" t="s">
        <v>1005</v>
      </c>
      <c r="B706" s="1" t="s">
        <v>6604</v>
      </c>
      <c r="C706">
        <v>0</v>
      </c>
      <c r="D706">
        <v>503</v>
      </c>
      <c r="E706">
        <v>166</v>
      </c>
      <c r="F706">
        <v>11</v>
      </c>
      <c r="G706" s="1" t="s">
        <v>6053</v>
      </c>
      <c r="H706" s="1" t="s">
        <v>6112</v>
      </c>
    </row>
    <row r="707" spans="1:8" x14ac:dyDescent="0.25">
      <c r="A707" s="1" t="s">
        <v>1005</v>
      </c>
      <c r="B707" s="1" t="s">
        <v>6605</v>
      </c>
      <c r="C707">
        <v>0</v>
      </c>
      <c r="D707">
        <v>28</v>
      </c>
      <c r="E707">
        <v>13</v>
      </c>
      <c r="F707">
        <v>3</v>
      </c>
      <c r="G707" s="1" t="s">
        <v>6053</v>
      </c>
      <c r="H707" s="1" t="s">
        <v>6079</v>
      </c>
    </row>
    <row r="708" spans="1:8" x14ac:dyDescent="0.25">
      <c r="A708" s="1" t="s">
        <v>1021</v>
      </c>
      <c r="B708" s="1" t="s">
        <v>6606</v>
      </c>
      <c r="C708">
        <v>0</v>
      </c>
      <c r="D708">
        <v>141</v>
      </c>
      <c r="E708">
        <v>24</v>
      </c>
      <c r="F708">
        <v>2</v>
      </c>
      <c r="G708" s="1" t="s">
        <v>6053</v>
      </c>
      <c r="H708" s="1" t="s">
        <v>6099</v>
      </c>
    </row>
    <row r="709" spans="1:8" x14ac:dyDescent="0.25">
      <c r="A709" s="1" t="s">
        <v>1021</v>
      </c>
      <c r="B709" s="1" t="s">
        <v>6607</v>
      </c>
      <c r="C709">
        <v>0</v>
      </c>
      <c r="D709">
        <v>69</v>
      </c>
      <c r="E709">
        <v>26</v>
      </c>
      <c r="F709">
        <v>5</v>
      </c>
      <c r="G709" s="1" t="s">
        <v>6053</v>
      </c>
      <c r="H709" s="1" t="s">
        <v>6081</v>
      </c>
    </row>
    <row r="710" spans="1:8" x14ac:dyDescent="0.25">
      <c r="A710" s="1" t="s">
        <v>1021</v>
      </c>
      <c r="B710" s="1" t="s">
        <v>6608</v>
      </c>
      <c r="C710">
        <v>0</v>
      </c>
      <c r="D710">
        <v>176</v>
      </c>
      <c r="E710">
        <v>39</v>
      </c>
      <c r="F710">
        <v>4</v>
      </c>
      <c r="G710" s="1" t="s">
        <v>6053</v>
      </c>
      <c r="H710" s="1" t="s">
        <v>6103</v>
      </c>
    </row>
    <row r="711" spans="1:8" x14ac:dyDescent="0.25">
      <c r="A711" s="1" t="s">
        <v>1021</v>
      </c>
      <c r="B711" s="1" t="s">
        <v>6609</v>
      </c>
      <c r="C711">
        <v>0.4</v>
      </c>
      <c r="D711">
        <v>370</v>
      </c>
      <c r="E711">
        <v>0</v>
      </c>
      <c r="F711">
        <v>5</v>
      </c>
      <c r="G711" s="1" t="s">
        <v>6087</v>
      </c>
      <c r="H711" s="1" t="s">
        <v>6097</v>
      </c>
    </row>
    <row r="712" spans="1:8" x14ac:dyDescent="0.25">
      <c r="A712" s="1" t="s">
        <v>1025</v>
      </c>
      <c r="B712" s="1" t="s">
        <v>6540</v>
      </c>
      <c r="C712">
        <v>0.1</v>
      </c>
      <c r="D712">
        <v>105</v>
      </c>
      <c r="E712">
        <v>10</v>
      </c>
      <c r="F712">
        <v>5</v>
      </c>
      <c r="G712" s="1" t="s">
        <v>6053</v>
      </c>
      <c r="H712" s="1" t="s">
        <v>6059</v>
      </c>
    </row>
    <row r="713" spans="1:8" x14ac:dyDescent="0.25">
      <c r="A713" s="1" t="s">
        <v>1025</v>
      </c>
      <c r="B713" s="1" t="s">
        <v>6610</v>
      </c>
      <c r="C713">
        <v>0.1</v>
      </c>
      <c r="D713">
        <v>5277</v>
      </c>
      <c r="E713">
        <v>1759</v>
      </c>
      <c r="F713">
        <v>9</v>
      </c>
      <c r="G713" s="1" t="s">
        <v>6087</v>
      </c>
      <c r="H713" s="1" t="s">
        <v>6097</v>
      </c>
    </row>
    <row r="714" spans="1:8" x14ac:dyDescent="0.25">
      <c r="A714" s="1" t="s">
        <v>1029</v>
      </c>
      <c r="B714" s="1" t="s">
        <v>6243</v>
      </c>
      <c r="C714">
        <v>0</v>
      </c>
      <c r="D714">
        <v>64</v>
      </c>
      <c r="E714">
        <v>3</v>
      </c>
      <c r="F714">
        <v>4</v>
      </c>
      <c r="G714" s="1" t="s">
        <v>6053</v>
      </c>
      <c r="H714" s="1" t="s">
        <v>6059</v>
      </c>
    </row>
    <row r="715" spans="1:8" x14ac:dyDescent="0.25">
      <c r="A715" s="1" t="s">
        <v>1033</v>
      </c>
      <c r="B715" s="1" t="s">
        <v>6611</v>
      </c>
      <c r="C715">
        <v>0</v>
      </c>
      <c r="D715">
        <v>185</v>
      </c>
      <c r="E715">
        <v>17</v>
      </c>
      <c r="F715">
        <v>7</v>
      </c>
      <c r="G715" s="1" t="s">
        <v>6053</v>
      </c>
      <c r="H715" s="1" t="s">
        <v>6059</v>
      </c>
    </row>
    <row r="716" spans="1:8" x14ac:dyDescent="0.25">
      <c r="A716" s="1" t="s">
        <v>1033</v>
      </c>
      <c r="B716" s="1" t="s">
        <v>6612</v>
      </c>
      <c r="C716">
        <v>0</v>
      </c>
      <c r="D716">
        <v>155</v>
      </c>
      <c r="E716">
        <v>28</v>
      </c>
      <c r="F716">
        <v>3</v>
      </c>
      <c r="G716" s="1" t="s">
        <v>6053</v>
      </c>
      <c r="H716" s="1" t="s">
        <v>6081</v>
      </c>
    </row>
    <row r="717" spans="1:8" x14ac:dyDescent="0.25">
      <c r="A717" s="1" t="s">
        <v>1031</v>
      </c>
      <c r="B717" s="1" t="s">
        <v>6197</v>
      </c>
      <c r="C717">
        <v>0.1</v>
      </c>
      <c r="D717">
        <v>44</v>
      </c>
      <c r="E717">
        <v>1</v>
      </c>
      <c r="F717">
        <v>1</v>
      </c>
      <c r="G717" s="1" t="s">
        <v>6053</v>
      </c>
      <c r="H717" s="1" t="s">
        <v>6062</v>
      </c>
    </row>
    <row r="718" spans="1:8" x14ac:dyDescent="0.25">
      <c r="A718" s="1" t="s">
        <v>1027</v>
      </c>
      <c r="B718" s="1" t="s">
        <v>6214</v>
      </c>
      <c r="C718">
        <v>0</v>
      </c>
      <c r="D718">
        <v>114</v>
      </c>
      <c r="E718">
        <v>34</v>
      </c>
      <c r="F718">
        <v>2</v>
      </c>
      <c r="G718" s="1" t="s">
        <v>6053</v>
      </c>
      <c r="H718" s="1" t="s">
        <v>6099</v>
      </c>
    </row>
    <row r="719" spans="1:8" x14ac:dyDescent="0.25">
      <c r="A719" s="1" t="s">
        <v>1027</v>
      </c>
      <c r="B719" s="1" t="s">
        <v>6613</v>
      </c>
      <c r="C719">
        <v>0</v>
      </c>
      <c r="D719">
        <v>118</v>
      </c>
      <c r="E719">
        <v>0</v>
      </c>
      <c r="F719">
        <v>4</v>
      </c>
      <c r="G719" s="1" t="s">
        <v>6053</v>
      </c>
      <c r="H719" s="1" t="s">
        <v>6059</v>
      </c>
    </row>
    <row r="720" spans="1:8" x14ac:dyDescent="0.25">
      <c r="A720" s="1" t="s">
        <v>1027</v>
      </c>
      <c r="B720" s="1" t="s">
        <v>6078</v>
      </c>
      <c r="C720">
        <v>0</v>
      </c>
      <c r="D720">
        <v>32</v>
      </c>
      <c r="E720">
        <v>4</v>
      </c>
      <c r="F720">
        <v>4</v>
      </c>
      <c r="G720" s="1" t="s">
        <v>6053</v>
      </c>
      <c r="H720" s="1" t="s">
        <v>6079</v>
      </c>
    </row>
    <row r="721" spans="1:8" x14ac:dyDescent="0.25">
      <c r="A721" s="1" t="s">
        <v>1027</v>
      </c>
      <c r="B721" s="1" t="s">
        <v>6614</v>
      </c>
      <c r="C721">
        <v>0.4</v>
      </c>
      <c r="D721">
        <v>111</v>
      </c>
      <c r="E721">
        <v>-61</v>
      </c>
      <c r="F721">
        <v>3</v>
      </c>
      <c r="G721" s="1" t="s">
        <v>6053</v>
      </c>
      <c r="H721" s="1" t="s">
        <v>6062</v>
      </c>
    </row>
    <row r="722" spans="1:8" x14ac:dyDescent="0.25">
      <c r="A722" s="1" t="s">
        <v>1027</v>
      </c>
      <c r="B722" s="1" t="s">
        <v>6615</v>
      </c>
      <c r="C722">
        <v>0.4</v>
      </c>
      <c r="D722">
        <v>48</v>
      </c>
      <c r="E722">
        <v>-20</v>
      </c>
      <c r="F722">
        <v>2</v>
      </c>
      <c r="G722" s="1" t="s">
        <v>6087</v>
      </c>
      <c r="H722" s="1" t="s">
        <v>6088</v>
      </c>
    </row>
    <row r="723" spans="1:8" x14ac:dyDescent="0.25">
      <c r="A723" s="1" t="s">
        <v>1041</v>
      </c>
      <c r="B723" s="1" t="s">
        <v>6616</v>
      </c>
      <c r="C723">
        <v>0.1</v>
      </c>
      <c r="D723">
        <v>42</v>
      </c>
      <c r="E723">
        <v>11</v>
      </c>
      <c r="F723">
        <v>3</v>
      </c>
      <c r="G723" s="1" t="s">
        <v>6053</v>
      </c>
      <c r="H723" s="1" t="s">
        <v>6059</v>
      </c>
    </row>
    <row r="724" spans="1:8" x14ac:dyDescent="0.25">
      <c r="A724" s="1" t="s">
        <v>1039</v>
      </c>
      <c r="B724" s="1" t="s">
        <v>6617</v>
      </c>
      <c r="C724">
        <v>0</v>
      </c>
      <c r="D724">
        <v>100</v>
      </c>
      <c r="E724">
        <v>33</v>
      </c>
      <c r="F724">
        <v>2</v>
      </c>
      <c r="G724" s="1" t="s">
        <v>6053</v>
      </c>
      <c r="H724" s="1" t="s">
        <v>6059</v>
      </c>
    </row>
    <row r="725" spans="1:8" x14ac:dyDescent="0.25">
      <c r="A725" s="1" t="s">
        <v>1035</v>
      </c>
      <c r="B725" s="1" t="s">
        <v>6618</v>
      </c>
      <c r="C725">
        <v>0</v>
      </c>
      <c r="D725">
        <v>50</v>
      </c>
      <c r="E725">
        <v>25</v>
      </c>
      <c r="F725">
        <v>5</v>
      </c>
      <c r="G725" s="1" t="s">
        <v>6053</v>
      </c>
      <c r="H725" s="1" t="s">
        <v>6059</v>
      </c>
    </row>
    <row r="726" spans="1:8" x14ac:dyDescent="0.25">
      <c r="A726" s="1" t="s">
        <v>1043</v>
      </c>
      <c r="B726" s="1" t="s">
        <v>6619</v>
      </c>
      <c r="C726">
        <v>0.4</v>
      </c>
      <c r="D726">
        <v>61</v>
      </c>
      <c r="E726">
        <v>-14</v>
      </c>
      <c r="F726">
        <v>4</v>
      </c>
      <c r="G726" s="1" t="s">
        <v>6053</v>
      </c>
      <c r="H726" s="1" t="s">
        <v>6062</v>
      </c>
    </row>
    <row r="727" spans="1:8" x14ac:dyDescent="0.25">
      <c r="A727" s="1" t="s">
        <v>1037</v>
      </c>
      <c r="B727" s="1" t="s">
        <v>6620</v>
      </c>
      <c r="C727">
        <v>0</v>
      </c>
      <c r="D727">
        <v>143</v>
      </c>
      <c r="E727">
        <v>32</v>
      </c>
      <c r="F727">
        <v>1</v>
      </c>
      <c r="G727" s="1" t="s">
        <v>6056</v>
      </c>
      <c r="H727" s="1" t="s">
        <v>6057</v>
      </c>
    </row>
    <row r="728" spans="1:8" x14ac:dyDescent="0.25">
      <c r="A728" s="1" t="s">
        <v>1037</v>
      </c>
      <c r="B728" s="1" t="s">
        <v>6621</v>
      </c>
      <c r="C728">
        <v>0</v>
      </c>
      <c r="D728">
        <v>190</v>
      </c>
      <c r="E728">
        <v>68</v>
      </c>
      <c r="F728">
        <v>4</v>
      </c>
      <c r="G728" s="1" t="s">
        <v>6053</v>
      </c>
      <c r="H728" s="1" t="s">
        <v>6112</v>
      </c>
    </row>
    <row r="729" spans="1:8" x14ac:dyDescent="0.25">
      <c r="A729" s="1" t="s">
        <v>1037</v>
      </c>
      <c r="B729" s="1" t="s">
        <v>6622</v>
      </c>
      <c r="C729">
        <v>0</v>
      </c>
      <c r="D729">
        <v>597</v>
      </c>
      <c r="E729">
        <v>185</v>
      </c>
      <c r="F729">
        <v>5</v>
      </c>
      <c r="G729" s="1" t="s">
        <v>6087</v>
      </c>
      <c r="H729" s="1" t="s">
        <v>6088</v>
      </c>
    </row>
    <row r="730" spans="1:8" x14ac:dyDescent="0.25">
      <c r="A730" s="1" t="s">
        <v>1037</v>
      </c>
      <c r="B730" s="1" t="s">
        <v>6146</v>
      </c>
      <c r="C730">
        <v>0</v>
      </c>
      <c r="D730">
        <v>584</v>
      </c>
      <c r="E730">
        <v>263</v>
      </c>
      <c r="F730">
        <v>4</v>
      </c>
      <c r="G730" s="1" t="s">
        <v>6087</v>
      </c>
      <c r="H730" s="1" t="s">
        <v>6097</v>
      </c>
    </row>
    <row r="731" spans="1:8" x14ac:dyDescent="0.25">
      <c r="A731" s="1" t="s">
        <v>1047</v>
      </c>
      <c r="B731" s="1" t="s">
        <v>6416</v>
      </c>
      <c r="C731">
        <v>0</v>
      </c>
      <c r="D731">
        <v>169</v>
      </c>
      <c r="E731">
        <v>64</v>
      </c>
      <c r="F731">
        <v>1</v>
      </c>
      <c r="G731" s="1" t="s">
        <v>6056</v>
      </c>
      <c r="H731" s="1" t="s">
        <v>6057</v>
      </c>
    </row>
    <row r="732" spans="1:8" x14ac:dyDescent="0.25">
      <c r="A732" s="1" t="s">
        <v>1047</v>
      </c>
      <c r="B732" s="1" t="s">
        <v>6339</v>
      </c>
      <c r="C732">
        <v>0</v>
      </c>
      <c r="D732">
        <v>431</v>
      </c>
      <c r="E732">
        <v>13</v>
      </c>
      <c r="F732">
        <v>3</v>
      </c>
      <c r="G732" s="1" t="s">
        <v>6056</v>
      </c>
      <c r="H732" s="1" t="s">
        <v>6057</v>
      </c>
    </row>
    <row r="733" spans="1:8" x14ac:dyDescent="0.25">
      <c r="A733" s="1" t="s">
        <v>1047</v>
      </c>
      <c r="B733" s="1" t="s">
        <v>6434</v>
      </c>
      <c r="C733">
        <v>0</v>
      </c>
      <c r="D733">
        <v>56</v>
      </c>
      <c r="E733">
        <v>18</v>
      </c>
      <c r="F733">
        <v>2</v>
      </c>
      <c r="G733" s="1" t="s">
        <v>6053</v>
      </c>
      <c r="H733" s="1" t="s">
        <v>6081</v>
      </c>
    </row>
    <row r="734" spans="1:8" x14ac:dyDescent="0.25">
      <c r="A734" s="1" t="s">
        <v>1047</v>
      </c>
      <c r="B734" s="1" t="s">
        <v>6109</v>
      </c>
      <c r="C734">
        <v>0</v>
      </c>
      <c r="D734">
        <v>339</v>
      </c>
      <c r="E734">
        <v>102</v>
      </c>
      <c r="F734">
        <v>7</v>
      </c>
      <c r="G734" s="1" t="s">
        <v>6053</v>
      </c>
      <c r="H734" s="1" t="s">
        <v>6081</v>
      </c>
    </row>
    <row r="735" spans="1:8" x14ac:dyDescent="0.25">
      <c r="A735" s="1" t="s">
        <v>1048</v>
      </c>
      <c r="B735" s="1" t="s">
        <v>6109</v>
      </c>
      <c r="C735">
        <v>0</v>
      </c>
      <c r="D735">
        <v>97</v>
      </c>
      <c r="E735">
        <v>29</v>
      </c>
      <c r="F735">
        <v>2</v>
      </c>
      <c r="G735" s="1" t="s">
        <v>6053</v>
      </c>
      <c r="H735" s="1" t="s">
        <v>6081</v>
      </c>
    </row>
    <row r="736" spans="1:8" x14ac:dyDescent="0.25">
      <c r="A736" s="1" t="s">
        <v>1054</v>
      </c>
      <c r="B736" s="1" t="s">
        <v>6623</v>
      </c>
      <c r="C736">
        <v>0</v>
      </c>
      <c r="D736">
        <v>176</v>
      </c>
      <c r="E736">
        <v>19</v>
      </c>
      <c r="F736">
        <v>3</v>
      </c>
      <c r="G736" s="1" t="s">
        <v>6087</v>
      </c>
      <c r="H736" s="1" t="s">
        <v>6115</v>
      </c>
    </row>
    <row r="737" spans="1:8" x14ac:dyDescent="0.25">
      <c r="A737" s="1" t="s">
        <v>1052</v>
      </c>
      <c r="B737" s="1" t="s">
        <v>6624</v>
      </c>
      <c r="C737">
        <v>0.1</v>
      </c>
      <c r="D737">
        <v>1306</v>
      </c>
      <c r="E737">
        <v>261</v>
      </c>
      <c r="F737">
        <v>9</v>
      </c>
      <c r="G737" s="1" t="s">
        <v>6056</v>
      </c>
      <c r="H737" s="1" t="s">
        <v>6072</v>
      </c>
    </row>
    <row r="738" spans="1:8" x14ac:dyDescent="0.25">
      <c r="A738" s="1" t="s">
        <v>1051</v>
      </c>
      <c r="B738" s="1" t="s">
        <v>6625</v>
      </c>
      <c r="C738">
        <v>0</v>
      </c>
      <c r="D738">
        <v>104</v>
      </c>
      <c r="E738">
        <v>2</v>
      </c>
      <c r="F738">
        <v>3</v>
      </c>
      <c r="G738" s="1" t="s">
        <v>6053</v>
      </c>
      <c r="H738" s="1" t="s">
        <v>6112</v>
      </c>
    </row>
    <row r="739" spans="1:8" x14ac:dyDescent="0.25">
      <c r="A739" s="1" t="s">
        <v>1051</v>
      </c>
      <c r="B739" s="1" t="s">
        <v>6626</v>
      </c>
      <c r="C739">
        <v>0.4</v>
      </c>
      <c r="D739">
        <v>238</v>
      </c>
      <c r="E739">
        <v>20</v>
      </c>
      <c r="F739">
        <v>2</v>
      </c>
      <c r="G739" s="1" t="s">
        <v>6053</v>
      </c>
      <c r="H739" s="1" t="s">
        <v>6062</v>
      </c>
    </row>
    <row r="740" spans="1:8" x14ac:dyDescent="0.25">
      <c r="A740" s="1" t="s">
        <v>1045</v>
      </c>
      <c r="B740" s="1" t="s">
        <v>6627</v>
      </c>
      <c r="C740">
        <v>0</v>
      </c>
      <c r="D740">
        <v>41</v>
      </c>
      <c r="E740">
        <v>3</v>
      </c>
      <c r="F740">
        <v>3</v>
      </c>
      <c r="G740" s="1" t="s">
        <v>6053</v>
      </c>
      <c r="H740" s="1" t="s">
        <v>6103</v>
      </c>
    </row>
    <row r="741" spans="1:8" x14ac:dyDescent="0.25">
      <c r="A741" s="1" t="s">
        <v>1045</v>
      </c>
      <c r="B741" s="1" t="s">
        <v>6367</v>
      </c>
      <c r="C741">
        <v>0</v>
      </c>
      <c r="D741">
        <v>191</v>
      </c>
      <c r="E741">
        <v>27</v>
      </c>
      <c r="F741">
        <v>1</v>
      </c>
      <c r="G741" s="1" t="s">
        <v>6087</v>
      </c>
      <c r="H741" s="1" t="s">
        <v>6105</v>
      </c>
    </row>
    <row r="742" spans="1:8" x14ac:dyDescent="0.25">
      <c r="A742" s="1" t="s">
        <v>1058</v>
      </c>
      <c r="B742" s="1" t="s">
        <v>6628</v>
      </c>
      <c r="C742">
        <v>0</v>
      </c>
      <c r="D742">
        <v>51</v>
      </c>
      <c r="E742">
        <v>12</v>
      </c>
      <c r="F742">
        <v>3</v>
      </c>
      <c r="G742" s="1" t="s">
        <v>6056</v>
      </c>
      <c r="H742" s="1" t="s">
        <v>6129</v>
      </c>
    </row>
    <row r="743" spans="1:8" x14ac:dyDescent="0.25">
      <c r="A743" s="1" t="s">
        <v>1057</v>
      </c>
      <c r="B743" s="1" t="s">
        <v>6629</v>
      </c>
      <c r="C743">
        <v>0</v>
      </c>
      <c r="D743">
        <v>112</v>
      </c>
      <c r="E743">
        <v>12</v>
      </c>
      <c r="F743">
        <v>4</v>
      </c>
      <c r="G743" s="1" t="s">
        <v>6053</v>
      </c>
      <c r="H743" s="1" t="s">
        <v>6059</v>
      </c>
    </row>
    <row r="744" spans="1:8" x14ac:dyDescent="0.25">
      <c r="A744" s="1" t="s">
        <v>1057</v>
      </c>
      <c r="B744" s="1" t="s">
        <v>6630</v>
      </c>
      <c r="C744">
        <v>0</v>
      </c>
      <c r="D744">
        <v>32</v>
      </c>
      <c r="E744">
        <v>9</v>
      </c>
      <c r="F744">
        <v>2</v>
      </c>
      <c r="G744" s="1" t="s">
        <v>6053</v>
      </c>
      <c r="H744" s="1" t="s">
        <v>6067</v>
      </c>
    </row>
    <row r="745" spans="1:8" x14ac:dyDescent="0.25">
      <c r="A745" s="1" t="s">
        <v>1057</v>
      </c>
      <c r="B745" s="1" t="s">
        <v>6448</v>
      </c>
      <c r="C745">
        <v>0.1</v>
      </c>
      <c r="D745">
        <v>29</v>
      </c>
      <c r="E745">
        <v>9</v>
      </c>
      <c r="F745">
        <v>3</v>
      </c>
      <c r="G745" s="1" t="s">
        <v>6053</v>
      </c>
      <c r="H745" s="1" t="s">
        <v>6062</v>
      </c>
    </row>
    <row r="746" spans="1:8" x14ac:dyDescent="0.25">
      <c r="A746" s="1" t="s">
        <v>1057</v>
      </c>
      <c r="B746" s="1" t="s">
        <v>6410</v>
      </c>
      <c r="C746">
        <v>0.1</v>
      </c>
      <c r="D746">
        <v>510</v>
      </c>
      <c r="E746">
        <v>91</v>
      </c>
      <c r="F746">
        <v>4</v>
      </c>
      <c r="G746" s="1" t="s">
        <v>6053</v>
      </c>
      <c r="H746" s="1" t="s">
        <v>6062</v>
      </c>
    </row>
    <row r="747" spans="1:8" x14ac:dyDescent="0.25">
      <c r="A747" s="1" t="s">
        <v>1055</v>
      </c>
      <c r="B747" s="1" t="s">
        <v>6073</v>
      </c>
      <c r="C747">
        <v>0</v>
      </c>
      <c r="D747">
        <v>205</v>
      </c>
      <c r="E747">
        <v>39</v>
      </c>
      <c r="F747">
        <v>4</v>
      </c>
      <c r="G747" s="1" t="s">
        <v>6053</v>
      </c>
      <c r="H747" s="1" t="s">
        <v>6059</v>
      </c>
    </row>
    <row r="748" spans="1:8" x14ac:dyDescent="0.25">
      <c r="A748" s="1" t="s">
        <v>1055</v>
      </c>
      <c r="B748" s="1" t="s">
        <v>6089</v>
      </c>
      <c r="C748">
        <v>0</v>
      </c>
      <c r="D748">
        <v>12</v>
      </c>
      <c r="E748">
        <v>4</v>
      </c>
      <c r="F748">
        <v>2</v>
      </c>
      <c r="G748" s="1" t="s">
        <v>6053</v>
      </c>
      <c r="H748" s="1" t="s">
        <v>6081</v>
      </c>
    </row>
    <row r="749" spans="1:8" x14ac:dyDescent="0.25">
      <c r="A749" s="1" t="s">
        <v>1055</v>
      </c>
      <c r="B749" s="1" t="s">
        <v>6401</v>
      </c>
      <c r="C749">
        <v>0</v>
      </c>
      <c r="D749">
        <v>48</v>
      </c>
      <c r="E749">
        <v>6</v>
      </c>
      <c r="F749">
        <v>2</v>
      </c>
      <c r="G749" s="1" t="s">
        <v>6053</v>
      </c>
      <c r="H749" s="1" t="s">
        <v>6062</v>
      </c>
    </row>
    <row r="750" spans="1:8" x14ac:dyDescent="0.25">
      <c r="A750" s="1" t="s">
        <v>1055</v>
      </c>
      <c r="B750" s="1" t="s">
        <v>6451</v>
      </c>
      <c r="C750">
        <v>0</v>
      </c>
      <c r="D750">
        <v>268</v>
      </c>
      <c r="E750">
        <v>24</v>
      </c>
      <c r="F750">
        <v>2</v>
      </c>
      <c r="G750" s="1" t="s">
        <v>6053</v>
      </c>
      <c r="H750" s="1" t="s">
        <v>6062</v>
      </c>
    </row>
    <row r="751" spans="1:8" x14ac:dyDescent="0.25">
      <c r="A751" s="1" t="s">
        <v>1061</v>
      </c>
      <c r="B751" s="1" t="s">
        <v>6631</v>
      </c>
      <c r="C751">
        <v>0.1</v>
      </c>
      <c r="D751">
        <v>669</v>
      </c>
      <c r="E751">
        <v>290</v>
      </c>
      <c r="F751">
        <v>5</v>
      </c>
      <c r="G751" s="1" t="s">
        <v>6087</v>
      </c>
      <c r="H751" s="1" t="s">
        <v>6105</v>
      </c>
    </row>
    <row r="752" spans="1:8" x14ac:dyDescent="0.25">
      <c r="A752" s="1" t="s">
        <v>1055</v>
      </c>
      <c r="B752" s="1" t="s">
        <v>6632</v>
      </c>
      <c r="C752">
        <v>0</v>
      </c>
      <c r="D752">
        <v>4453</v>
      </c>
      <c r="E752">
        <v>1425</v>
      </c>
      <c r="F752">
        <v>7</v>
      </c>
      <c r="G752" s="1" t="s">
        <v>6087</v>
      </c>
      <c r="H752" s="1" t="s">
        <v>6097</v>
      </c>
    </row>
    <row r="753" spans="1:8" x14ac:dyDescent="0.25">
      <c r="A753" s="1" t="s">
        <v>1062</v>
      </c>
      <c r="B753" s="1" t="s">
        <v>6171</v>
      </c>
      <c r="C753">
        <v>0</v>
      </c>
      <c r="D753">
        <v>32</v>
      </c>
      <c r="E753">
        <v>7</v>
      </c>
      <c r="F753">
        <v>3</v>
      </c>
      <c r="G753" s="1" t="s">
        <v>6053</v>
      </c>
      <c r="H753" s="1" t="s">
        <v>6081</v>
      </c>
    </row>
    <row r="754" spans="1:8" x14ac:dyDescent="0.25">
      <c r="A754" s="1" t="s">
        <v>1064</v>
      </c>
      <c r="B754" s="1" t="s">
        <v>6365</v>
      </c>
      <c r="C754">
        <v>0.5</v>
      </c>
      <c r="D754">
        <v>1648</v>
      </c>
      <c r="E754">
        <v>-627</v>
      </c>
      <c r="F754">
        <v>8</v>
      </c>
      <c r="G754" s="1" t="s">
        <v>6056</v>
      </c>
      <c r="H754" s="1" t="s">
        <v>6057</v>
      </c>
    </row>
    <row r="755" spans="1:8" x14ac:dyDescent="0.25">
      <c r="A755" s="1" t="s">
        <v>1066</v>
      </c>
      <c r="B755" s="1" t="s">
        <v>6408</v>
      </c>
      <c r="C755">
        <v>0.1</v>
      </c>
      <c r="D755">
        <v>25</v>
      </c>
      <c r="E755">
        <v>10</v>
      </c>
      <c r="F755">
        <v>2</v>
      </c>
      <c r="G755" s="1" t="s">
        <v>6053</v>
      </c>
      <c r="H755" s="1" t="s">
        <v>6067</v>
      </c>
    </row>
    <row r="756" spans="1:8" x14ac:dyDescent="0.25">
      <c r="A756" s="1" t="s">
        <v>1070</v>
      </c>
      <c r="B756" s="1" t="s">
        <v>6633</v>
      </c>
      <c r="C756">
        <v>0</v>
      </c>
      <c r="D756">
        <v>640</v>
      </c>
      <c r="E756">
        <v>160</v>
      </c>
      <c r="F756">
        <v>2</v>
      </c>
      <c r="G756" s="1" t="s">
        <v>6087</v>
      </c>
      <c r="H756" s="1" t="s">
        <v>6105</v>
      </c>
    </row>
    <row r="757" spans="1:8" x14ac:dyDescent="0.25">
      <c r="A757" s="1" t="s">
        <v>1066</v>
      </c>
      <c r="B757" s="1" t="s">
        <v>6615</v>
      </c>
      <c r="C757">
        <v>0.1</v>
      </c>
      <c r="D757">
        <v>72</v>
      </c>
      <c r="E757">
        <v>4</v>
      </c>
      <c r="F757">
        <v>2</v>
      </c>
      <c r="G757" s="1" t="s">
        <v>6087</v>
      </c>
      <c r="H757" s="1" t="s">
        <v>6088</v>
      </c>
    </row>
    <row r="758" spans="1:8" x14ac:dyDescent="0.25">
      <c r="A758" s="1" t="s">
        <v>1072</v>
      </c>
      <c r="B758" s="1" t="s">
        <v>6634</v>
      </c>
      <c r="C758">
        <v>0.5</v>
      </c>
      <c r="D758">
        <v>140</v>
      </c>
      <c r="E758">
        <v>-25</v>
      </c>
      <c r="F758">
        <v>4</v>
      </c>
      <c r="G758" s="1" t="s">
        <v>6053</v>
      </c>
      <c r="H758" s="1" t="s">
        <v>6099</v>
      </c>
    </row>
    <row r="759" spans="1:8" x14ac:dyDescent="0.25">
      <c r="A759" s="1" t="s">
        <v>1074</v>
      </c>
      <c r="B759" s="1" t="s">
        <v>6635</v>
      </c>
      <c r="C759">
        <v>0.1</v>
      </c>
      <c r="D759">
        <v>382</v>
      </c>
      <c r="E759">
        <v>0</v>
      </c>
      <c r="F759">
        <v>3</v>
      </c>
      <c r="G759" s="1" t="s">
        <v>6087</v>
      </c>
      <c r="H759" s="1" t="s">
        <v>6097</v>
      </c>
    </row>
    <row r="760" spans="1:8" x14ac:dyDescent="0.25">
      <c r="A760" s="1" t="s">
        <v>1068</v>
      </c>
      <c r="B760" s="1" t="s">
        <v>6525</v>
      </c>
      <c r="C760">
        <v>0.15</v>
      </c>
      <c r="D760">
        <v>1569</v>
      </c>
      <c r="E760">
        <v>185</v>
      </c>
      <c r="F760">
        <v>7</v>
      </c>
      <c r="G760" s="1" t="s">
        <v>6087</v>
      </c>
      <c r="H760" s="1" t="s">
        <v>6105</v>
      </c>
    </row>
    <row r="761" spans="1:8" x14ac:dyDescent="0.25">
      <c r="A761" s="1" t="s">
        <v>1076</v>
      </c>
      <c r="B761" s="1" t="s">
        <v>6306</v>
      </c>
      <c r="C761">
        <v>0</v>
      </c>
      <c r="D761">
        <v>66</v>
      </c>
      <c r="E761">
        <v>12</v>
      </c>
      <c r="F761">
        <v>3</v>
      </c>
      <c r="G761" s="1" t="s">
        <v>6053</v>
      </c>
      <c r="H761" s="1" t="s">
        <v>6059</v>
      </c>
    </row>
    <row r="762" spans="1:8" x14ac:dyDescent="0.25">
      <c r="A762" s="1" t="s">
        <v>1078</v>
      </c>
      <c r="B762" s="1" t="s">
        <v>6480</v>
      </c>
      <c r="C762">
        <v>0.1</v>
      </c>
      <c r="D762">
        <v>396</v>
      </c>
      <c r="E762">
        <v>84</v>
      </c>
      <c r="F762">
        <v>3</v>
      </c>
      <c r="G762" s="1" t="s">
        <v>6056</v>
      </c>
      <c r="H762" s="1" t="s">
        <v>6057</v>
      </c>
    </row>
    <row r="763" spans="1:8" x14ac:dyDescent="0.25">
      <c r="A763" s="1" t="s">
        <v>1080</v>
      </c>
      <c r="B763" s="1" t="s">
        <v>6636</v>
      </c>
      <c r="C763">
        <v>0</v>
      </c>
      <c r="D763">
        <v>514</v>
      </c>
      <c r="E763">
        <v>92</v>
      </c>
      <c r="F763">
        <v>3</v>
      </c>
      <c r="G763" s="1" t="s">
        <v>6056</v>
      </c>
      <c r="H763" s="1" t="s">
        <v>6057</v>
      </c>
    </row>
    <row r="764" spans="1:8" x14ac:dyDescent="0.25">
      <c r="A764" s="1" t="s">
        <v>1080</v>
      </c>
      <c r="B764" s="1" t="s">
        <v>6637</v>
      </c>
      <c r="C764">
        <v>0</v>
      </c>
      <c r="D764">
        <v>57</v>
      </c>
      <c r="E764">
        <v>25</v>
      </c>
      <c r="F764">
        <v>1</v>
      </c>
      <c r="G764" s="1" t="s">
        <v>6056</v>
      </c>
      <c r="H764" s="1" t="s">
        <v>6129</v>
      </c>
    </row>
    <row r="765" spans="1:8" x14ac:dyDescent="0.25">
      <c r="A765" s="1" t="s">
        <v>1078</v>
      </c>
      <c r="B765" s="1" t="s">
        <v>6638</v>
      </c>
      <c r="C765">
        <v>0</v>
      </c>
      <c r="D765">
        <v>130</v>
      </c>
      <c r="E765">
        <v>44</v>
      </c>
      <c r="F765">
        <v>5</v>
      </c>
      <c r="G765" s="1" t="s">
        <v>6053</v>
      </c>
      <c r="H765" s="1" t="s">
        <v>6059</v>
      </c>
    </row>
    <row r="766" spans="1:8" x14ac:dyDescent="0.25">
      <c r="A766" s="1" t="s">
        <v>1078</v>
      </c>
      <c r="B766" s="1" t="s">
        <v>6639</v>
      </c>
      <c r="C766">
        <v>0</v>
      </c>
      <c r="D766">
        <v>8</v>
      </c>
      <c r="E766">
        <v>2</v>
      </c>
      <c r="F766">
        <v>1</v>
      </c>
      <c r="G766" s="1" t="s">
        <v>6053</v>
      </c>
      <c r="H766" s="1" t="s">
        <v>6079</v>
      </c>
    </row>
    <row r="767" spans="1:8" x14ac:dyDescent="0.25">
      <c r="A767" s="1" t="s">
        <v>1078</v>
      </c>
      <c r="B767" s="1" t="s">
        <v>6068</v>
      </c>
      <c r="C767">
        <v>0.1</v>
      </c>
      <c r="D767">
        <v>895</v>
      </c>
      <c r="E767">
        <v>179</v>
      </c>
      <c r="F767">
        <v>5</v>
      </c>
      <c r="G767" s="1" t="s">
        <v>6053</v>
      </c>
      <c r="H767" s="1" t="s">
        <v>6062</v>
      </c>
    </row>
    <row r="768" spans="1:8" x14ac:dyDescent="0.25">
      <c r="A768" s="1" t="s">
        <v>1080</v>
      </c>
      <c r="B768" s="1" t="s">
        <v>6452</v>
      </c>
      <c r="C768">
        <v>0</v>
      </c>
      <c r="D768">
        <v>68</v>
      </c>
      <c r="E768">
        <v>7</v>
      </c>
      <c r="F768">
        <v>2</v>
      </c>
      <c r="G768" s="1" t="s">
        <v>6053</v>
      </c>
      <c r="H768" s="1" t="s">
        <v>6054</v>
      </c>
    </row>
    <row r="769" spans="1:8" x14ac:dyDescent="0.25">
      <c r="A769" s="1" t="s">
        <v>1080</v>
      </c>
      <c r="B769" s="1" t="s">
        <v>6640</v>
      </c>
      <c r="C769">
        <v>0.1</v>
      </c>
      <c r="D769">
        <v>107</v>
      </c>
      <c r="E769">
        <v>8</v>
      </c>
      <c r="F769">
        <v>7</v>
      </c>
      <c r="G769" s="1" t="s">
        <v>6053</v>
      </c>
      <c r="H769" s="1" t="s">
        <v>6062</v>
      </c>
    </row>
    <row r="770" spans="1:8" x14ac:dyDescent="0.25">
      <c r="A770" s="1" t="s">
        <v>1081</v>
      </c>
      <c r="B770" s="1" t="s">
        <v>6641</v>
      </c>
      <c r="C770">
        <v>0</v>
      </c>
      <c r="D770">
        <v>265</v>
      </c>
      <c r="E770">
        <v>3</v>
      </c>
      <c r="F770">
        <v>5</v>
      </c>
      <c r="G770" s="1" t="s">
        <v>6056</v>
      </c>
      <c r="H770" s="1" t="s">
        <v>6129</v>
      </c>
    </row>
    <row r="771" spans="1:8" x14ac:dyDescent="0.25">
      <c r="A771" s="1" t="s">
        <v>1081</v>
      </c>
      <c r="B771" s="1" t="s">
        <v>6642</v>
      </c>
      <c r="C771">
        <v>0</v>
      </c>
      <c r="D771">
        <v>30</v>
      </c>
      <c r="E771">
        <v>5</v>
      </c>
      <c r="F771">
        <v>3</v>
      </c>
      <c r="G771" s="1" t="s">
        <v>6053</v>
      </c>
      <c r="H771" s="1" t="s">
        <v>6062</v>
      </c>
    </row>
    <row r="772" spans="1:8" x14ac:dyDescent="0.25">
      <c r="A772" s="1" t="s">
        <v>1081</v>
      </c>
      <c r="B772" s="1" t="s">
        <v>6643</v>
      </c>
      <c r="C772">
        <v>0</v>
      </c>
      <c r="D772">
        <v>204</v>
      </c>
      <c r="E772">
        <v>31</v>
      </c>
      <c r="F772">
        <v>3</v>
      </c>
      <c r="G772" s="1" t="s">
        <v>6087</v>
      </c>
      <c r="H772" s="1" t="s">
        <v>6097</v>
      </c>
    </row>
    <row r="773" spans="1:8" x14ac:dyDescent="0.25">
      <c r="A773" s="1" t="s">
        <v>1085</v>
      </c>
      <c r="B773" s="1" t="s">
        <v>6644</v>
      </c>
      <c r="C773">
        <v>0</v>
      </c>
      <c r="D773">
        <v>622</v>
      </c>
      <c r="E773">
        <v>19</v>
      </c>
      <c r="F773">
        <v>2</v>
      </c>
      <c r="G773" s="1" t="s">
        <v>6053</v>
      </c>
      <c r="H773" s="1" t="s">
        <v>6099</v>
      </c>
    </row>
    <row r="774" spans="1:8" x14ac:dyDescent="0.25">
      <c r="A774" s="1" t="s">
        <v>1088</v>
      </c>
      <c r="B774" s="1" t="s">
        <v>6580</v>
      </c>
      <c r="C774">
        <v>0</v>
      </c>
      <c r="D774">
        <v>26</v>
      </c>
      <c r="E774">
        <v>7</v>
      </c>
      <c r="F774">
        <v>2</v>
      </c>
      <c r="G774" s="1" t="s">
        <v>6053</v>
      </c>
      <c r="H774" s="1" t="s">
        <v>6079</v>
      </c>
    </row>
    <row r="775" spans="1:8" x14ac:dyDescent="0.25">
      <c r="A775" s="1" t="s">
        <v>1092</v>
      </c>
      <c r="B775" s="1" t="s">
        <v>6078</v>
      </c>
      <c r="C775">
        <v>0</v>
      </c>
      <c r="D775">
        <v>16</v>
      </c>
      <c r="E775">
        <v>2</v>
      </c>
      <c r="F775">
        <v>2</v>
      </c>
      <c r="G775" s="1" t="s">
        <v>6053</v>
      </c>
      <c r="H775" s="1" t="s">
        <v>6079</v>
      </c>
    </row>
    <row r="776" spans="1:8" x14ac:dyDescent="0.25">
      <c r="A776" s="1" t="s">
        <v>1095</v>
      </c>
      <c r="B776" s="1" t="s">
        <v>6308</v>
      </c>
      <c r="C776">
        <v>0.5</v>
      </c>
      <c r="D776">
        <v>262</v>
      </c>
      <c r="E776">
        <v>-204</v>
      </c>
      <c r="F776">
        <v>2</v>
      </c>
      <c r="G776" s="1" t="s">
        <v>6087</v>
      </c>
      <c r="H776" s="1" t="s">
        <v>6105</v>
      </c>
    </row>
    <row r="777" spans="1:8" x14ac:dyDescent="0.25">
      <c r="A777" s="1" t="s">
        <v>1090</v>
      </c>
      <c r="B777" s="1" t="s">
        <v>6434</v>
      </c>
      <c r="C777">
        <v>0.1</v>
      </c>
      <c r="D777">
        <v>76</v>
      </c>
      <c r="E777">
        <v>19</v>
      </c>
      <c r="F777">
        <v>3</v>
      </c>
      <c r="G777" s="1" t="s">
        <v>6053</v>
      </c>
      <c r="H777" s="1" t="s">
        <v>6081</v>
      </c>
    </row>
    <row r="778" spans="1:8" x14ac:dyDescent="0.25">
      <c r="A778" s="1" t="s">
        <v>1090</v>
      </c>
      <c r="B778" s="1" t="s">
        <v>6645</v>
      </c>
      <c r="C778">
        <v>0.1</v>
      </c>
      <c r="D778">
        <v>149</v>
      </c>
      <c r="E778">
        <v>36</v>
      </c>
      <c r="F778">
        <v>2</v>
      </c>
      <c r="G778" s="1" t="s">
        <v>6087</v>
      </c>
      <c r="H778" s="1" t="s">
        <v>6097</v>
      </c>
    </row>
    <row r="779" spans="1:8" x14ac:dyDescent="0.25">
      <c r="A779" s="1" t="s">
        <v>1102</v>
      </c>
      <c r="B779" s="1" t="s">
        <v>6334</v>
      </c>
      <c r="C779">
        <v>0.4</v>
      </c>
      <c r="D779">
        <v>182</v>
      </c>
      <c r="E779">
        <v>-46</v>
      </c>
      <c r="F779">
        <v>2</v>
      </c>
      <c r="G779" s="1" t="s">
        <v>6087</v>
      </c>
      <c r="H779" s="1" t="s">
        <v>6097</v>
      </c>
    </row>
    <row r="780" spans="1:8" x14ac:dyDescent="0.25">
      <c r="A780" s="1" t="s">
        <v>1105</v>
      </c>
      <c r="B780" s="1" t="s">
        <v>6646</v>
      </c>
      <c r="C780">
        <v>0.6</v>
      </c>
      <c r="D780">
        <v>744</v>
      </c>
      <c r="E780">
        <v>-353</v>
      </c>
      <c r="F780">
        <v>4</v>
      </c>
      <c r="G780" s="1" t="s">
        <v>6056</v>
      </c>
      <c r="H780" s="1" t="s">
        <v>6072</v>
      </c>
    </row>
    <row r="781" spans="1:8" x14ac:dyDescent="0.25">
      <c r="A781" s="1" t="s">
        <v>1100</v>
      </c>
      <c r="B781" s="1" t="s">
        <v>6127</v>
      </c>
      <c r="C781">
        <v>0</v>
      </c>
      <c r="D781">
        <v>51</v>
      </c>
      <c r="E781">
        <v>17</v>
      </c>
      <c r="F781">
        <v>2</v>
      </c>
      <c r="G781" s="1" t="s">
        <v>6053</v>
      </c>
      <c r="H781" s="1" t="s">
        <v>6059</v>
      </c>
    </row>
    <row r="782" spans="1:8" x14ac:dyDescent="0.25">
      <c r="A782" s="1" t="s">
        <v>1105</v>
      </c>
      <c r="B782" s="1" t="s">
        <v>6061</v>
      </c>
      <c r="C782">
        <v>0.4</v>
      </c>
      <c r="D782">
        <v>51</v>
      </c>
      <c r="E782">
        <v>6</v>
      </c>
      <c r="F782">
        <v>5</v>
      </c>
      <c r="G782" s="1" t="s">
        <v>6053</v>
      </c>
      <c r="H782" s="1" t="s">
        <v>6062</v>
      </c>
    </row>
    <row r="783" spans="1:8" x14ac:dyDescent="0.25">
      <c r="A783" s="1" t="s">
        <v>1105</v>
      </c>
      <c r="B783" s="1" t="s">
        <v>6647</v>
      </c>
      <c r="C783">
        <v>0.4</v>
      </c>
      <c r="D783">
        <v>119</v>
      </c>
      <c r="E783">
        <v>18</v>
      </c>
      <c r="F783">
        <v>1</v>
      </c>
      <c r="G783" s="1" t="s">
        <v>6053</v>
      </c>
      <c r="H783" s="1" t="s">
        <v>6062</v>
      </c>
    </row>
    <row r="784" spans="1:8" x14ac:dyDescent="0.25">
      <c r="A784" s="1" t="s">
        <v>1105</v>
      </c>
      <c r="B784" s="1" t="s">
        <v>6442</v>
      </c>
      <c r="C784">
        <v>0.4</v>
      </c>
      <c r="D784">
        <v>85</v>
      </c>
      <c r="E784">
        <v>-1</v>
      </c>
      <c r="F784">
        <v>3</v>
      </c>
      <c r="G784" s="1" t="s">
        <v>6053</v>
      </c>
      <c r="H784" s="1" t="s">
        <v>6062</v>
      </c>
    </row>
    <row r="785" spans="1:8" x14ac:dyDescent="0.25">
      <c r="A785" s="1" t="s">
        <v>1105</v>
      </c>
      <c r="B785" s="1" t="s">
        <v>6572</v>
      </c>
      <c r="C785">
        <v>0.4</v>
      </c>
      <c r="D785">
        <v>451</v>
      </c>
      <c r="E785">
        <v>-75</v>
      </c>
      <c r="F785">
        <v>12</v>
      </c>
      <c r="G785" s="1" t="s">
        <v>6053</v>
      </c>
      <c r="H785" s="1" t="s">
        <v>6062</v>
      </c>
    </row>
    <row r="786" spans="1:8" x14ac:dyDescent="0.25">
      <c r="A786" s="1" t="s">
        <v>1105</v>
      </c>
      <c r="B786" s="1" t="s">
        <v>6648</v>
      </c>
      <c r="C786">
        <v>0.4</v>
      </c>
      <c r="D786">
        <v>393</v>
      </c>
      <c r="E786">
        <v>-190</v>
      </c>
      <c r="F786">
        <v>5</v>
      </c>
      <c r="G786" s="1" t="s">
        <v>6087</v>
      </c>
      <c r="H786" s="1" t="s">
        <v>6097</v>
      </c>
    </row>
    <row r="787" spans="1:8" x14ac:dyDescent="0.25">
      <c r="A787" s="1" t="s">
        <v>1097</v>
      </c>
      <c r="B787" s="1" t="s">
        <v>6649</v>
      </c>
      <c r="C787">
        <v>0</v>
      </c>
      <c r="D787">
        <v>76</v>
      </c>
      <c r="E787">
        <v>9</v>
      </c>
      <c r="F787">
        <v>4</v>
      </c>
      <c r="G787" s="1" t="s">
        <v>6056</v>
      </c>
      <c r="H787" s="1" t="s">
        <v>6129</v>
      </c>
    </row>
    <row r="788" spans="1:8" x14ac:dyDescent="0.25">
      <c r="A788" s="1" t="s">
        <v>1118</v>
      </c>
      <c r="B788" s="1" t="s">
        <v>6572</v>
      </c>
      <c r="C788">
        <v>0.1</v>
      </c>
      <c r="D788">
        <v>113</v>
      </c>
      <c r="E788">
        <v>25</v>
      </c>
      <c r="F788">
        <v>2</v>
      </c>
      <c r="G788" s="1" t="s">
        <v>6053</v>
      </c>
      <c r="H788" s="1" t="s">
        <v>6062</v>
      </c>
    </row>
    <row r="789" spans="1:8" x14ac:dyDescent="0.25">
      <c r="A789" s="1" t="s">
        <v>1109</v>
      </c>
      <c r="B789" s="1" t="s">
        <v>6650</v>
      </c>
      <c r="C789">
        <v>0</v>
      </c>
      <c r="D789">
        <v>76</v>
      </c>
      <c r="E789">
        <v>2</v>
      </c>
      <c r="F789">
        <v>5</v>
      </c>
      <c r="G789" s="1" t="s">
        <v>6053</v>
      </c>
      <c r="H789" s="1" t="s">
        <v>6103</v>
      </c>
    </row>
    <row r="790" spans="1:8" x14ac:dyDescent="0.25">
      <c r="A790" s="1" t="s">
        <v>1124</v>
      </c>
      <c r="B790" s="1" t="s">
        <v>6353</v>
      </c>
      <c r="C790">
        <v>0.5</v>
      </c>
      <c r="D790">
        <v>327</v>
      </c>
      <c r="E790">
        <v>-20</v>
      </c>
      <c r="F790">
        <v>14</v>
      </c>
      <c r="G790" s="1" t="s">
        <v>6053</v>
      </c>
      <c r="H790" s="1" t="s">
        <v>6059</v>
      </c>
    </row>
    <row r="791" spans="1:8" x14ac:dyDescent="0.25">
      <c r="A791" s="1" t="s">
        <v>1124</v>
      </c>
      <c r="B791" s="1" t="s">
        <v>6258</v>
      </c>
      <c r="C791">
        <v>0.5</v>
      </c>
      <c r="D791">
        <v>20</v>
      </c>
      <c r="E791">
        <v>-4</v>
      </c>
      <c r="F791">
        <v>3</v>
      </c>
      <c r="G791" s="1" t="s">
        <v>6053</v>
      </c>
      <c r="H791" s="1" t="s">
        <v>6081</v>
      </c>
    </row>
    <row r="792" spans="1:8" x14ac:dyDescent="0.25">
      <c r="A792" s="1" t="s">
        <v>1124</v>
      </c>
      <c r="B792" s="1" t="s">
        <v>6132</v>
      </c>
      <c r="C792">
        <v>0.5</v>
      </c>
      <c r="D792">
        <v>19</v>
      </c>
      <c r="E792">
        <v>-4</v>
      </c>
      <c r="F792">
        <v>3</v>
      </c>
      <c r="G792" s="1" t="s">
        <v>6053</v>
      </c>
      <c r="H792" s="1" t="s">
        <v>6081</v>
      </c>
    </row>
    <row r="793" spans="1:8" x14ac:dyDescent="0.25">
      <c r="A793" s="1" t="s">
        <v>1124</v>
      </c>
      <c r="B793" s="1" t="s">
        <v>6308</v>
      </c>
      <c r="C793">
        <v>0.5</v>
      </c>
      <c r="D793">
        <v>393</v>
      </c>
      <c r="E793">
        <v>-306</v>
      </c>
      <c r="F793">
        <v>3</v>
      </c>
      <c r="G793" s="1" t="s">
        <v>6087</v>
      </c>
      <c r="H793" s="1" t="s">
        <v>6105</v>
      </c>
    </row>
    <row r="794" spans="1:8" x14ac:dyDescent="0.25">
      <c r="A794" s="1" t="s">
        <v>1111</v>
      </c>
      <c r="B794" s="1" t="s">
        <v>6055</v>
      </c>
      <c r="C794">
        <v>0.1</v>
      </c>
      <c r="D794">
        <v>439</v>
      </c>
      <c r="E794">
        <v>117</v>
      </c>
      <c r="F794">
        <v>4</v>
      </c>
      <c r="G794" s="1" t="s">
        <v>6056</v>
      </c>
      <c r="H794" s="1" t="s">
        <v>6057</v>
      </c>
    </row>
    <row r="795" spans="1:8" x14ac:dyDescent="0.25">
      <c r="A795" s="1" t="s">
        <v>1121</v>
      </c>
      <c r="B795" s="1" t="s">
        <v>6284</v>
      </c>
      <c r="C795">
        <v>0</v>
      </c>
      <c r="D795">
        <v>34</v>
      </c>
      <c r="E795">
        <v>8</v>
      </c>
      <c r="F795">
        <v>3</v>
      </c>
      <c r="G795" s="1" t="s">
        <v>6053</v>
      </c>
      <c r="H795" s="1" t="s">
        <v>6059</v>
      </c>
    </row>
    <row r="796" spans="1:8" x14ac:dyDescent="0.25">
      <c r="A796" s="1" t="s">
        <v>1114</v>
      </c>
      <c r="B796" s="1" t="s">
        <v>6651</v>
      </c>
      <c r="C796">
        <v>0</v>
      </c>
      <c r="D796">
        <v>31</v>
      </c>
      <c r="E796">
        <v>13</v>
      </c>
      <c r="F796">
        <v>4</v>
      </c>
      <c r="G796" s="1" t="s">
        <v>6053</v>
      </c>
      <c r="H796" s="1" t="s">
        <v>6081</v>
      </c>
    </row>
    <row r="797" spans="1:8" x14ac:dyDescent="0.25">
      <c r="A797" s="1" t="s">
        <v>1114</v>
      </c>
      <c r="B797" s="1" t="s">
        <v>6467</v>
      </c>
      <c r="C797">
        <v>0</v>
      </c>
      <c r="D797">
        <v>47</v>
      </c>
      <c r="E797">
        <v>21</v>
      </c>
      <c r="F797">
        <v>3</v>
      </c>
      <c r="G797" s="1" t="s">
        <v>6053</v>
      </c>
      <c r="H797" s="1" t="s">
        <v>6112</v>
      </c>
    </row>
    <row r="798" spans="1:8" x14ac:dyDescent="0.25">
      <c r="A798" s="1" t="s">
        <v>1114</v>
      </c>
      <c r="B798" s="1" t="s">
        <v>6265</v>
      </c>
      <c r="C798">
        <v>0</v>
      </c>
      <c r="D798">
        <v>40</v>
      </c>
      <c r="E798">
        <v>18</v>
      </c>
      <c r="F798">
        <v>2</v>
      </c>
      <c r="G798" s="1" t="s">
        <v>6053</v>
      </c>
      <c r="H798" s="1" t="s">
        <v>6067</v>
      </c>
    </row>
    <row r="799" spans="1:8" x14ac:dyDescent="0.25">
      <c r="A799" s="1" t="s">
        <v>1114</v>
      </c>
      <c r="B799" s="1" t="s">
        <v>6425</v>
      </c>
      <c r="C799">
        <v>0.4</v>
      </c>
      <c r="D799">
        <v>102</v>
      </c>
      <c r="E799">
        <v>-25</v>
      </c>
      <c r="F799">
        <v>3</v>
      </c>
      <c r="G799" s="1" t="s">
        <v>6053</v>
      </c>
      <c r="H799" s="1" t="s">
        <v>6062</v>
      </c>
    </row>
    <row r="800" spans="1:8" x14ac:dyDescent="0.25">
      <c r="A800" s="1" t="s">
        <v>1135</v>
      </c>
      <c r="B800" s="1" t="s">
        <v>6652</v>
      </c>
      <c r="C800">
        <v>0</v>
      </c>
      <c r="D800">
        <v>158</v>
      </c>
      <c r="E800">
        <v>30</v>
      </c>
      <c r="F800">
        <v>3</v>
      </c>
      <c r="G800" s="1" t="s">
        <v>6053</v>
      </c>
      <c r="H800" s="1" t="s">
        <v>6059</v>
      </c>
    </row>
    <row r="801" spans="1:8" x14ac:dyDescent="0.25">
      <c r="A801" s="1" t="s">
        <v>1135</v>
      </c>
      <c r="B801" s="1" t="s">
        <v>6653</v>
      </c>
      <c r="C801">
        <v>0</v>
      </c>
      <c r="D801">
        <v>84</v>
      </c>
      <c r="E801">
        <v>29</v>
      </c>
      <c r="F801">
        <v>2</v>
      </c>
      <c r="G801" s="1" t="s">
        <v>6053</v>
      </c>
      <c r="H801" s="1" t="s">
        <v>6103</v>
      </c>
    </row>
    <row r="802" spans="1:8" x14ac:dyDescent="0.25">
      <c r="A802" s="1" t="s">
        <v>1135</v>
      </c>
      <c r="B802" s="1" t="s">
        <v>6654</v>
      </c>
      <c r="C802">
        <v>0.15</v>
      </c>
      <c r="D802">
        <v>538</v>
      </c>
      <c r="E802">
        <v>-19</v>
      </c>
      <c r="F802">
        <v>2</v>
      </c>
      <c r="G802" s="1" t="s">
        <v>6087</v>
      </c>
      <c r="H802" s="1" t="s">
        <v>6105</v>
      </c>
    </row>
    <row r="803" spans="1:8" x14ac:dyDescent="0.25">
      <c r="A803" s="1" t="s">
        <v>1125</v>
      </c>
      <c r="B803" s="1" t="s">
        <v>6278</v>
      </c>
      <c r="C803">
        <v>0.2</v>
      </c>
      <c r="D803">
        <v>259</v>
      </c>
      <c r="E803">
        <v>-55</v>
      </c>
      <c r="F803">
        <v>2</v>
      </c>
      <c r="G803" s="1" t="s">
        <v>6056</v>
      </c>
      <c r="H803" s="1" t="s">
        <v>6072</v>
      </c>
    </row>
    <row r="804" spans="1:8" x14ac:dyDescent="0.25">
      <c r="A804" s="1" t="s">
        <v>1131</v>
      </c>
      <c r="B804" s="1" t="s">
        <v>6110</v>
      </c>
      <c r="C804">
        <v>0.1</v>
      </c>
      <c r="D804">
        <v>71</v>
      </c>
      <c r="E804">
        <v>32</v>
      </c>
      <c r="F804">
        <v>3</v>
      </c>
      <c r="G804" s="1" t="s">
        <v>6053</v>
      </c>
      <c r="H804" s="1" t="s">
        <v>6062</v>
      </c>
    </row>
    <row r="805" spans="1:8" x14ac:dyDescent="0.25">
      <c r="A805" s="1" t="s">
        <v>1131</v>
      </c>
      <c r="B805" s="1" t="s">
        <v>6304</v>
      </c>
      <c r="C805">
        <v>0</v>
      </c>
      <c r="D805">
        <v>189</v>
      </c>
      <c r="E805">
        <v>45</v>
      </c>
      <c r="F805">
        <v>7</v>
      </c>
      <c r="G805" s="1" t="s">
        <v>6053</v>
      </c>
      <c r="H805" s="1" t="s">
        <v>6103</v>
      </c>
    </row>
    <row r="806" spans="1:8" x14ac:dyDescent="0.25">
      <c r="A806" s="1" t="s">
        <v>1133</v>
      </c>
      <c r="B806" s="1" t="s">
        <v>6287</v>
      </c>
      <c r="C806">
        <v>0</v>
      </c>
      <c r="D806">
        <v>53</v>
      </c>
      <c r="E806">
        <v>23</v>
      </c>
      <c r="F806">
        <v>1</v>
      </c>
      <c r="G806" s="1" t="s">
        <v>6053</v>
      </c>
      <c r="H806" s="1" t="s">
        <v>6059</v>
      </c>
    </row>
    <row r="807" spans="1:8" x14ac:dyDescent="0.25">
      <c r="A807" s="1" t="s">
        <v>1129</v>
      </c>
      <c r="B807" s="1" t="s">
        <v>6655</v>
      </c>
      <c r="C807">
        <v>0</v>
      </c>
      <c r="D807">
        <v>17</v>
      </c>
      <c r="E807">
        <v>4</v>
      </c>
      <c r="F807">
        <v>1</v>
      </c>
      <c r="G807" s="1" t="s">
        <v>6053</v>
      </c>
      <c r="H807" s="1" t="s">
        <v>6067</v>
      </c>
    </row>
    <row r="808" spans="1:8" x14ac:dyDescent="0.25">
      <c r="A808" s="1" t="s">
        <v>1125</v>
      </c>
      <c r="B808" s="1" t="s">
        <v>6076</v>
      </c>
      <c r="C808">
        <v>0</v>
      </c>
      <c r="D808">
        <v>55</v>
      </c>
      <c r="E808">
        <v>10</v>
      </c>
      <c r="F808">
        <v>1</v>
      </c>
      <c r="G808" s="1" t="s">
        <v>6053</v>
      </c>
      <c r="H808" s="1" t="s">
        <v>6059</v>
      </c>
    </row>
    <row r="809" spans="1:8" x14ac:dyDescent="0.25">
      <c r="A809" s="1" t="s">
        <v>1140</v>
      </c>
      <c r="B809" s="1" t="s">
        <v>6656</v>
      </c>
      <c r="C809">
        <v>0</v>
      </c>
      <c r="D809">
        <v>742</v>
      </c>
      <c r="E809">
        <v>59</v>
      </c>
      <c r="F809">
        <v>3</v>
      </c>
      <c r="G809" s="1" t="s">
        <v>6087</v>
      </c>
      <c r="H809" s="1" t="s">
        <v>6115</v>
      </c>
    </row>
    <row r="810" spans="1:8" x14ac:dyDescent="0.25">
      <c r="A810" s="1" t="s">
        <v>1143</v>
      </c>
      <c r="B810" s="1" t="s">
        <v>6657</v>
      </c>
      <c r="C810">
        <v>0</v>
      </c>
      <c r="D810">
        <v>630</v>
      </c>
      <c r="E810">
        <v>132</v>
      </c>
      <c r="F810">
        <v>5</v>
      </c>
      <c r="G810" s="1" t="s">
        <v>6056</v>
      </c>
      <c r="H810" s="1" t="s">
        <v>6057</v>
      </c>
    </row>
    <row r="811" spans="1:8" x14ac:dyDescent="0.25">
      <c r="A811" s="1" t="s">
        <v>1142</v>
      </c>
      <c r="B811" s="1" t="s">
        <v>6658</v>
      </c>
      <c r="C811">
        <v>0</v>
      </c>
      <c r="D811">
        <v>280</v>
      </c>
      <c r="E811">
        <v>45</v>
      </c>
      <c r="F811">
        <v>6</v>
      </c>
      <c r="G811" s="1" t="s">
        <v>6087</v>
      </c>
      <c r="H811" s="1" t="s">
        <v>6115</v>
      </c>
    </row>
    <row r="812" spans="1:8" x14ac:dyDescent="0.25">
      <c r="A812" s="1" t="s">
        <v>1138</v>
      </c>
      <c r="B812" s="1" t="s">
        <v>6659</v>
      </c>
      <c r="C812">
        <v>0</v>
      </c>
      <c r="D812">
        <v>267</v>
      </c>
      <c r="E812">
        <v>29</v>
      </c>
      <c r="F812">
        <v>2</v>
      </c>
      <c r="G812" s="1" t="s">
        <v>6056</v>
      </c>
      <c r="H812" s="1" t="s">
        <v>6072</v>
      </c>
    </row>
    <row r="813" spans="1:8" x14ac:dyDescent="0.25">
      <c r="A813" s="1" t="s">
        <v>1138</v>
      </c>
      <c r="B813" s="1" t="s">
        <v>6660</v>
      </c>
      <c r="C813">
        <v>0</v>
      </c>
      <c r="D813">
        <v>275</v>
      </c>
      <c r="E813">
        <v>8</v>
      </c>
      <c r="F813">
        <v>4</v>
      </c>
      <c r="G813" s="1" t="s">
        <v>6053</v>
      </c>
      <c r="H813" s="1" t="s">
        <v>6099</v>
      </c>
    </row>
    <row r="814" spans="1:8" x14ac:dyDescent="0.25">
      <c r="A814" s="1" t="s">
        <v>1138</v>
      </c>
      <c r="B814" s="1" t="s">
        <v>6661</v>
      </c>
      <c r="C814">
        <v>0</v>
      </c>
      <c r="D814">
        <v>9</v>
      </c>
      <c r="E814">
        <v>3</v>
      </c>
      <c r="F814">
        <v>2</v>
      </c>
      <c r="G814" s="1" t="s">
        <v>6053</v>
      </c>
      <c r="H814" s="1" t="s">
        <v>6079</v>
      </c>
    </row>
    <row r="815" spans="1:8" x14ac:dyDescent="0.25">
      <c r="A815" s="1" t="s">
        <v>1145</v>
      </c>
      <c r="B815" s="1" t="s">
        <v>6662</v>
      </c>
      <c r="C815">
        <v>0.6</v>
      </c>
      <c r="D815">
        <v>87</v>
      </c>
      <c r="E815">
        <v>-106</v>
      </c>
      <c r="F815">
        <v>2</v>
      </c>
      <c r="G815" s="1" t="s">
        <v>6056</v>
      </c>
      <c r="H815" s="1" t="s">
        <v>6129</v>
      </c>
    </row>
    <row r="816" spans="1:8" x14ac:dyDescent="0.25">
      <c r="A816" s="1" t="s">
        <v>1144</v>
      </c>
      <c r="B816" s="1" t="s">
        <v>6400</v>
      </c>
      <c r="C816">
        <v>0.2</v>
      </c>
      <c r="D816">
        <v>175</v>
      </c>
      <c r="E816">
        <v>24</v>
      </c>
      <c r="F816">
        <v>5</v>
      </c>
      <c r="G816" s="1" t="s">
        <v>6056</v>
      </c>
      <c r="H816" s="1" t="s">
        <v>6129</v>
      </c>
    </row>
    <row r="817" spans="1:8" x14ac:dyDescent="0.25">
      <c r="A817" s="1" t="s">
        <v>1144</v>
      </c>
      <c r="B817" s="1" t="s">
        <v>6073</v>
      </c>
      <c r="C817">
        <v>0.5</v>
      </c>
      <c r="D817">
        <v>154</v>
      </c>
      <c r="E817">
        <v>-96</v>
      </c>
      <c r="F817">
        <v>6</v>
      </c>
      <c r="G817" s="1" t="s">
        <v>6053</v>
      </c>
      <c r="H817" s="1" t="s">
        <v>6059</v>
      </c>
    </row>
    <row r="818" spans="1:8" x14ac:dyDescent="0.25">
      <c r="A818" s="1" t="s">
        <v>1149</v>
      </c>
      <c r="B818" s="1" t="s">
        <v>6649</v>
      </c>
      <c r="C818">
        <v>0</v>
      </c>
      <c r="D818">
        <v>76</v>
      </c>
      <c r="E818">
        <v>9</v>
      </c>
      <c r="F818">
        <v>4</v>
      </c>
      <c r="G818" s="1" t="s">
        <v>6056</v>
      </c>
      <c r="H818" s="1" t="s">
        <v>6129</v>
      </c>
    </row>
    <row r="819" spans="1:8" x14ac:dyDescent="0.25">
      <c r="A819" s="1" t="s">
        <v>1149</v>
      </c>
      <c r="B819" s="1" t="s">
        <v>6459</v>
      </c>
      <c r="C819">
        <v>0</v>
      </c>
      <c r="D819">
        <v>80</v>
      </c>
      <c r="E819">
        <v>34</v>
      </c>
      <c r="F819">
        <v>3</v>
      </c>
      <c r="G819" s="1" t="s">
        <v>6053</v>
      </c>
      <c r="H819" s="1" t="s">
        <v>6103</v>
      </c>
    </row>
    <row r="820" spans="1:8" x14ac:dyDescent="0.25">
      <c r="A820" s="1" t="s">
        <v>1146</v>
      </c>
      <c r="B820" s="1" t="s">
        <v>6663</v>
      </c>
      <c r="C820">
        <v>0</v>
      </c>
      <c r="D820">
        <v>10</v>
      </c>
      <c r="E820">
        <v>4</v>
      </c>
      <c r="F820">
        <v>2</v>
      </c>
      <c r="G820" s="1" t="s">
        <v>6053</v>
      </c>
      <c r="H820" s="1" t="s">
        <v>6081</v>
      </c>
    </row>
    <row r="821" spans="1:8" x14ac:dyDescent="0.25">
      <c r="A821" s="1" t="s">
        <v>1151</v>
      </c>
      <c r="B821" s="1" t="s">
        <v>6664</v>
      </c>
      <c r="C821">
        <v>0.1</v>
      </c>
      <c r="D821">
        <v>146</v>
      </c>
      <c r="E821">
        <v>18</v>
      </c>
      <c r="F821">
        <v>3</v>
      </c>
      <c r="G821" s="1" t="s">
        <v>6053</v>
      </c>
      <c r="H821" s="1" t="s">
        <v>6062</v>
      </c>
    </row>
    <row r="822" spans="1:8" x14ac:dyDescent="0.25">
      <c r="A822" s="1" t="s">
        <v>1151</v>
      </c>
      <c r="B822" s="1" t="s">
        <v>6528</v>
      </c>
      <c r="C822">
        <v>0.15</v>
      </c>
      <c r="D822">
        <v>683</v>
      </c>
      <c r="E822">
        <v>-96</v>
      </c>
      <c r="F822">
        <v>3</v>
      </c>
      <c r="G822" s="1" t="s">
        <v>6087</v>
      </c>
      <c r="H822" s="1" t="s">
        <v>6088</v>
      </c>
    </row>
    <row r="823" spans="1:8" x14ac:dyDescent="0.25">
      <c r="A823" s="1" t="s">
        <v>1152</v>
      </c>
      <c r="B823" s="1" t="s">
        <v>6665</v>
      </c>
      <c r="C823">
        <v>0.5</v>
      </c>
      <c r="D823">
        <v>85</v>
      </c>
      <c r="E823">
        <v>-59</v>
      </c>
      <c r="F823">
        <v>4</v>
      </c>
      <c r="G823" s="1" t="s">
        <v>6053</v>
      </c>
      <c r="H823" s="1" t="s">
        <v>6103</v>
      </c>
    </row>
    <row r="824" spans="1:8" x14ac:dyDescent="0.25">
      <c r="A824" s="1" t="s">
        <v>1152</v>
      </c>
      <c r="B824" s="1" t="s">
        <v>6445</v>
      </c>
      <c r="C824">
        <v>0.5</v>
      </c>
      <c r="D824">
        <v>221</v>
      </c>
      <c r="E824">
        <v>-221</v>
      </c>
      <c r="F824">
        <v>3</v>
      </c>
      <c r="G824" s="1" t="s">
        <v>6087</v>
      </c>
      <c r="H824" s="1" t="s">
        <v>6105</v>
      </c>
    </row>
    <row r="825" spans="1:8" x14ac:dyDescent="0.25">
      <c r="A825" s="1" t="s">
        <v>1153</v>
      </c>
      <c r="B825" s="1" t="s">
        <v>6666</v>
      </c>
      <c r="C825">
        <v>0</v>
      </c>
      <c r="D825">
        <v>114</v>
      </c>
      <c r="E825">
        <v>41</v>
      </c>
      <c r="F825">
        <v>6</v>
      </c>
      <c r="G825" s="1" t="s">
        <v>6053</v>
      </c>
      <c r="H825" s="1" t="s">
        <v>6059</v>
      </c>
    </row>
    <row r="826" spans="1:8" x14ac:dyDescent="0.25">
      <c r="A826" s="1" t="s">
        <v>1153</v>
      </c>
      <c r="B826" s="1" t="s">
        <v>6667</v>
      </c>
      <c r="C826">
        <v>0.1</v>
      </c>
      <c r="D826">
        <v>374</v>
      </c>
      <c r="E826">
        <v>141</v>
      </c>
      <c r="F826">
        <v>2</v>
      </c>
      <c r="G826" s="1" t="s">
        <v>6053</v>
      </c>
      <c r="H826" s="1" t="s">
        <v>6062</v>
      </c>
    </row>
    <row r="827" spans="1:8" x14ac:dyDescent="0.25">
      <c r="A827" s="1" t="s">
        <v>1155</v>
      </c>
      <c r="B827" s="1" t="s">
        <v>6668</v>
      </c>
      <c r="C827">
        <v>0</v>
      </c>
      <c r="D827">
        <v>50</v>
      </c>
      <c r="E827">
        <v>15</v>
      </c>
      <c r="F827">
        <v>4</v>
      </c>
      <c r="G827" s="1" t="s">
        <v>6053</v>
      </c>
      <c r="H827" s="1" t="s">
        <v>6067</v>
      </c>
    </row>
    <row r="828" spans="1:8" x14ac:dyDescent="0.25">
      <c r="A828" s="1" t="s">
        <v>1155</v>
      </c>
      <c r="B828" s="1" t="s">
        <v>6410</v>
      </c>
      <c r="C828">
        <v>0.1</v>
      </c>
      <c r="D828">
        <v>765</v>
      </c>
      <c r="E828">
        <v>136</v>
      </c>
      <c r="F828">
        <v>6</v>
      </c>
      <c r="G828" s="1" t="s">
        <v>6053</v>
      </c>
      <c r="H828" s="1" t="s">
        <v>6062</v>
      </c>
    </row>
    <row r="829" spans="1:8" x14ac:dyDescent="0.25">
      <c r="A829" s="1" t="s">
        <v>1155</v>
      </c>
      <c r="B829" s="1" t="s">
        <v>6451</v>
      </c>
      <c r="C829">
        <v>0.1</v>
      </c>
      <c r="D829">
        <v>362</v>
      </c>
      <c r="E829">
        <v>-4</v>
      </c>
      <c r="F829">
        <v>3</v>
      </c>
      <c r="G829" s="1" t="s">
        <v>6053</v>
      </c>
      <c r="H829" s="1" t="s">
        <v>6062</v>
      </c>
    </row>
    <row r="830" spans="1:8" x14ac:dyDescent="0.25">
      <c r="A830" s="1" t="s">
        <v>1159</v>
      </c>
      <c r="B830" s="1" t="s">
        <v>6166</v>
      </c>
      <c r="C830">
        <v>0</v>
      </c>
      <c r="D830">
        <v>243</v>
      </c>
      <c r="E830">
        <v>119</v>
      </c>
      <c r="F830">
        <v>4</v>
      </c>
      <c r="G830" s="1" t="s">
        <v>6053</v>
      </c>
      <c r="H830" s="1" t="s">
        <v>6062</v>
      </c>
    </row>
    <row r="831" spans="1:8" x14ac:dyDescent="0.25">
      <c r="A831" s="1" t="s">
        <v>1157</v>
      </c>
      <c r="B831" s="1" t="s">
        <v>6669</v>
      </c>
      <c r="C831">
        <v>0</v>
      </c>
      <c r="D831">
        <v>61</v>
      </c>
      <c r="E831">
        <v>21</v>
      </c>
      <c r="F831">
        <v>2</v>
      </c>
      <c r="G831" s="1" t="s">
        <v>6053</v>
      </c>
      <c r="H831" s="1" t="s">
        <v>6059</v>
      </c>
    </row>
    <row r="832" spans="1:8" x14ac:dyDescent="0.25">
      <c r="A832" s="1" t="s">
        <v>1163</v>
      </c>
      <c r="B832" s="1" t="s">
        <v>6262</v>
      </c>
      <c r="C832">
        <v>0</v>
      </c>
      <c r="D832">
        <v>101</v>
      </c>
      <c r="E832">
        <v>6</v>
      </c>
      <c r="F832">
        <v>2</v>
      </c>
      <c r="G832" s="1" t="s">
        <v>6053</v>
      </c>
      <c r="H832" s="1" t="s">
        <v>6081</v>
      </c>
    </row>
    <row r="833" spans="1:8" x14ac:dyDescent="0.25">
      <c r="A833" s="1" t="s">
        <v>1163</v>
      </c>
      <c r="B833" s="1" t="s">
        <v>6670</v>
      </c>
      <c r="C833">
        <v>0</v>
      </c>
      <c r="D833">
        <v>37</v>
      </c>
      <c r="E833">
        <v>16</v>
      </c>
      <c r="F833">
        <v>4</v>
      </c>
      <c r="G833" s="1" t="s">
        <v>6053</v>
      </c>
      <c r="H833" s="1" t="s">
        <v>6081</v>
      </c>
    </row>
    <row r="834" spans="1:8" x14ac:dyDescent="0.25">
      <c r="A834" s="1" t="s">
        <v>1166</v>
      </c>
      <c r="B834" s="1" t="s">
        <v>6671</v>
      </c>
      <c r="C834">
        <v>0.1</v>
      </c>
      <c r="D834">
        <v>307</v>
      </c>
      <c r="E834">
        <v>99</v>
      </c>
      <c r="F834">
        <v>5</v>
      </c>
      <c r="G834" s="1" t="s">
        <v>6056</v>
      </c>
      <c r="H834" s="1" t="s">
        <v>6072</v>
      </c>
    </row>
    <row r="835" spans="1:8" x14ac:dyDescent="0.25">
      <c r="A835" s="1" t="s">
        <v>1166</v>
      </c>
      <c r="B835" s="1" t="s">
        <v>6672</v>
      </c>
      <c r="C835">
        <v>0</v>
      </c>
      <c r="D835">
        <v>44</v>
      </c>
      <c r="E835">
        <v>14</v>
      </c>
      <c r="F835">
        <v>3</v>
      </c>
      <c r="G835" s="1" t="s">
        <v>6053</v>
      </c>
      <c r="H835" s="1" t="s">
        <v>6081</v>
      </c>
    </row>
    <row r="836" spans="1:8" x14ac:dyDescent="0.25">
      <c r="A836" s="1" t="s">
        <v>1166</v>
      </c>
      <c r="B836" s="1" t="s">
        <v>6673</v>
      </c>
      <c r="C836">
        <v>0</v>
      </c>
      <c r="D836">
        <v>96</v>
      </c>
      <c r="E836">
        <v>21</v>
      </c>
      <c r="F836">
        <v>4</v>
      </c>
      <c r="G836" s="1" t="s">
        <v>6053</v>
      </c>
      <c r="H836" s="1" t="s">
        <v>6103</v>
      </c>
    </row>
    <row r="837" spans="1:8" x14ac:dyDescent="0.25">
      <c r="A837" s="1" t="s">
        <v>1169</v>
      </c>
      <c r="B837" s="1" t="s">
        <v>6284</v>
      </c>
      <c r="C837">
        <v>0</v>
      </c>
      <c r="D837">
        <v>68</v>
      </c>
      <c r="E837">
        <v>16</v>
      </c>
      <c r="F837">
        <v>6</v>
      </c>
      <c r="G837" s="1" t="s">
        <v>6053</v>
      </c>
      <c r="H837" s="1" t="s">
        <v>6059</v>
      </c>
    </row>
    <row r="838" spans="1:8" x14ac:dyDescent="0.25">
      <c r="A838" s="1" t="s">
        <v>1169</v>
      </c>
      <c r="B838" s="1" t="s">
        <v>6288</v>
      </c>
      <c r="C838">
        <v>0</v>
      </c>
      <c r="D838">
        <v>148</v>
      </c>
      <c r="E838">
        <v>16</v>
      </c>
      <c r="F838">
        <v>3</v>
      </c>
      <c r="G838" s="1" t="s">
        <v>6053</v>
      </c>
      <c r="H838" s="1" t="s">
        <v>6081</v>
      </c>
    </row>
    <row r="839" spans="1:8" x14ac:dyDescent="0.25">
      <c r="A839" s="1" t="s">
        <v>1169</v>
      </c>
      <c r="B839" s="1" t="s">
        <v>6674</v>
      </c>
      <c r="C839">
        <v>0</v>
      </c>
      <c r="D839">
        <v>23</v>
      </c>
      <c r="E839">
        <v>8</v>
      </c>
      <c r="F839">
        <v>2</v>
      </c>
      <c r="G839" s="1" t="s">
        <v>6053</v>
      </c>
      <c r="H839" s="1" t="s">
        <v>6103</v>
      </c>
    </row>
    <row r="840" spans="1:8" x14ac:dyDescent="0.25">
      <c r="A840" s="1" t="s">
        <v>1171</v>
      </c>
      <c r="B840" s="1" t="s">
        <v>6675</v>
      </c>
      <c r="C840">
        <v>0.1</v>
      </c>
      <c r="D840">
        <v>1236</v>
      </c>
      <c r="E840">
        <v>302</v>
      </c>
      <c r="F840">
        <v>3</v>
      </c>
      <c r="G840" s="1" t="s">
        <v>6056</v>
      </c>
      <c r="H840" s="1" t="s">
        <v>6072</v>
      </c>
    </row>
    <row r="841" spans="1:8" x14ac:dyDescent="0.25">
      <c r="A841" s="1" t="s">
        <v>1176</v>
      </c>
      <c r="B841" s="1" t="s">
        <v>6073</v>
      </c>
      <c r="C841">
        <v>0.5</v>
      </c>
      <c r="D841">
        <v>51</v>
      </c>
      <c r="E841">
        <v>-32</v>
      </c>
      <c r="F841">
        <v>2</v>
      </c>
      <c r="G841" s="1" t="s">
        <v>6053</v>
      </c>
      <c r="H841" s="1" t="s">
        <v>6059</v>
      </c>
    </row>
    <row r="842" spans="1:8" x14ac:dyDescent="0.25">
      <c r="A842" s="1" t="s">
        <v>1176</v>
      </c>
      <c r="B842" s="1" t="s">
        <v>6676</v>
      </c>
      <c r="C842">
        <v>0.5</v>
      </c>
      <c r="D842">
        <v>146</v>
      </c>
      <c r="E842">
        <v>-128</v>
      </c>
      <c r="F842">
        <v>2</v>
      </c>
      <c r="G842" s="1" t="s">
        <v>6087</v>
      </c>
      <c r="H842" s="1" t="s">
        <v>6105</v>
      </c>
    </row>
    <row r="843" spans="1:8" x14ac:dyDescent="0.25">
      <c r="A843" s="1" t="s">
        <v>1174</v>
      </c>
      <c r="B843" s="1" t="s">
        <v>6677</v>
      </c>
      <c r="C843">
        <v>0</v>
      </c>
      <c r="D843">
        <v>27</v>
      </c>
      <c r="E843">
        <v>11</v>
      </c>
      <c r="F843">
        <v>4</v>
      </c>
      <c r="G843" s="1" t="s">
        <v>6053</v>
      </c>
      <c r="H843" s="1" t="s">
        <v>6079</v>
      </c>
    </row>
    <row r="844" spans="1:8" x14ac:dyDescent="0.25">
      <c r="A844" s="1" t="s">
        <v>1174</v>
      </c>
      <c r="B844" s="1" t="s">
        <v>6678</v>
      </c>
      <c r="C844">
        <v>0</v>
      </c>
      <c r="D844">
        <v>92</v>
      </c>
      <c r="E844">
        <v>11</v>
      </c>
      <c r="F844">
        <v>4</v>
      </c>
      <c r="G844" s="1" t="s">
        <v>6053</v>
      </c>
      <c r="H844" s="1" t="s">
        <v>6062</v>
      </c>
    </row>
    <row r="845" spans="1:8" x14ac:dyDescent="0.25">
      <c r="A845" s="1" t="s">
        <v>1174</v>
      </c>
      <c r="B845" s="1" t="s">
        <v>6679</v>
      </c>
      <c r="C845">
        <v>0</v>
      </c>
      <c r="D845">
        <v>38</v>
      </c>
      <c r="E845">
        <v>10</v>
      </c>
      <c r="F845">
        <v>1</v>
      </c>
      <c r="G845" s="1" t="s">
        <v>6053</v>
      </c>
      <c r="H845" s="1" t="s">
        <v>6103</v>
      </c>
    </row>
    <row r="846" spans="1:8" x14ac:dyDescent="0.25">
      <c r="A846" s="1" t="s">
        <v>1177</v>
      </c>
      <c r="B846" s="1" t="s">
        <v>6680</v>
      </c>
      <c r="C846">
        <v>0.1</v>
      </c>
      <c r="D846">
        <v>1076</v>
      </c>
      <c r="E846">
        <v>24</v>
      </c>
      <c r="F846">
        <v>6</v>
      </c>
      <c r="G846" s="1" t="s">
        <v>6056</v>
      </c>
      <c r="H846" s="1" t="s">
        <v>6057</v>
      </c>
    </row>
    <row r="847" spans="1:8" x14ac:dyDescent="0.25">
      <c r="A847" s="1" t="s">
        <v>1177</v>
      </c>
      <c r="B847" s="1" t="s">
        <v>6128</v>
      </c>
      <c r="C847">
        <v>0</v>
      </c>
      <c r="D847">
        <v>40</v>
      </c>
      <c r="E847">
        <v>8</v>
      </c>
      <c r="F847">
        <v>2</v>
      </c>
      <c r="G847" s="1" t="s">
        <v>6056</v>
      </c>
      <c r="H847" s="1" t="s">
        <v>6129</v>
      </c>
    </row>
    <row r="848" spans="1:8" x14ac:dyDescent="0.25">
      <c r="A848" s="1" t="s">
        <v>1177</v>
      </c>
      <c r="B848" s="1" t="s">
        <v>6681</v>
      </c>
      <c r="C848">
        <v>0</v>
      </c>
      <c r="D848">
        <v>104</v>
      </c>
      <c r="E848">
        <v>28</v>
      </c>
      <c r="F848">
        <v>6</v>
      </c>
      <c r="G848" s="1" t="s">
        <v>6053</v>
      </c>
      <c r="H848" s="1" t="s">
        <v>6112</v>
      </c>
    </row>
    <row r="849" spans="1:8" x14ac:dyDescent="0.25">
      <c r="A849" s="1" t="s">
        <v>1179</v>
      </c>
      <c r="B849" s="1" t="s">
        <v>6682</v>
      </c>
      <c r="C849">
        <v>0.1</v>
      </c>
      <c r="D849">
        <v>514</v>
      </c>
      <c r="E849">
        <v>108</v>
      </c>
      <c r="F849">
        <v>4</v>
      </c>
      <c r="G849" s="1" t="s">
        <v>6056</v>
      </c>
      <c r="H849" s="1" t="s">
        <v>6057</v>
      </c>
    </row>
    <row r="850" spans="1:8" x14ac:dyDescent="0.25">
      <c r="A850" s="1" t="s">
        <v>1179</v>
      </c>
      <c r="B850" s="1" t="s">
        <v>6683</v>
      </c>
      <c r="C850">
        <v>0.1</v>
      </c>
      <c r="D850">
        <v>320</v>
      </c>
      <c r="E850">
        <v>82</v>
      </c>
      <c r="F850">
        <v>2</v>
      </c>
      <c r="G850" s="1" t="s">
        <v>6056</v>
      </c>
      <c r="H850" s="1" t="s">
        <v>6072</v>
      </c>
    </row>
    <row r="851" spans="1:8" x14ac:dyDescent="0.25">
      <c r="A851" s="1" t="s">
        <v>1179</v>
      </c>
      <c r="B851" s="1" t="s">
        <v>6427</v>
      </c>
      <c r="C851">
        <v>0</v>
      </c>
      <c r="D851">
        <v>33</v>
      </c>
      <c r="E851">
        <v>10</v>
      </c>
      <c r="F851">
        <v>3</v>
      </c>
      <c r="G851" s="1" t="s">
        <v>6053</v>
      </c>
      <c r="H851" s="1" t="s">
        <v>6081</v>
      </c>
    </row>
    <row r="852" spans="1:8" x14ac:dyDescent="0.25">
      <c r="A852" s="1" t="s">
        <v>1179</v>
      </c>
      <c r="B852" s="1" t="s">
        <v>6170</v>
      </c>
      <c r="C852">
        <v>0.1</v>
      </c>
      <c r="D852">
        <v>60</v>
      </c>
      <c r="E852">
        <v>-3</v>
      </c>
      <c r="F852">
        <v>4</v>
      </c>
      <c r="G852" s="1" t="s">
        <v>6053</v>
      </c>
      <c r="H852" s="1" t="s">
        <v>6062</v>
      </c>
    </row>
    <row r="853" spans="1:8" x14ac:dyDescent="0.25">
      <c r="A853" s="1" t="s">
        <v>1183</v>
      </c>
      <c r="B853" s="1" t="s">
        <v>6314</v>
      </c>
      <c r="C853">
        <v>0</v>
      </c>
      <c r="D853">
        <v>73</v>
      </c>
      <c r="E853">
        <v>29</v>
      </c>
      <c r="F853">
        <v>3</v>
      </c>
      <c r="G853" s="1" t="s">
        <v>6053</v>
      </c>
      <c r="H853" s="1" t="s">
        <v>6059</v>
      </c>
    </row>
    <row r="854" spans="1:8" x14ac:dyDescent="0.25">
      <c r="A854" s="1" t="s">
        <v>1183</v>
      </c>
      <c r="B854" s="1" t="s">
        <v>6126</v>
      </c>
      <c r="C854">
        <v>0</v>
      </c>
      <c r="D854">
        <v>193</v>
      </c>
      <c r="E854">
        <v>29</v>
      </c>
      <c r="F854">
        <v>7</v>
      </c>
      <c r="G854" s="1" t="s">
        <v>6053</v>
      </c>
      <c r="H854" s="1" t="s">
        <v>6059</v>
      </c>
    </row>
    <row r="855" spans="1:8" x14ac:dyDescent="0.25">
      <c r="A855" s="1" t="s">
        <v>1183</v>
      </c>
      <c r="B855" s="1" t="s">
        <v>6199</v>
      </c>
      <c r="C855">
        <v>0</v>
      </c>
      <c r="D855">
        <v>10</v>
      </c>
      <c r="E855">
        <v>2</v>
      </c>
      <c r="F855">
        <v>2</v>
      </c>
      <c r="G855" s="1" t="s">
        <v>6053</v>
      </c>
      <c r="H855" s="1" t="s">
        <v>6081</v>
      </c>
    </row>
    <row r="856" spans="1:8" x14ac:dyDescent="0.25">
      <c r="A856" s="1" t="s">
        <v>1183</v>
      </c>
      <c r="B856" s="1" t="s">
        <v>6124</v>
      </c>
      <c r="C856">
        <v>0</v>
      </c>
      <c r="D856">
        <v>54</v>
      </c>
      <c r="E856">
        <v>8</v>
      </c>
      <c r="F856">
        <v>5</v>
      </c>
      <c r="G856" s="1" t="s">
        <v>6053</v>
      </c>
      <c r="H856" s="1" t="s">
        <v>6079</v>
      </c>
    </row>
    <row r="857" spans="1:8" x14ac:dyDescent="0.25">
      <c r="A857" s="1" t="s">
        <v>1183</v>
      </c>
      <c r="B857" s="1" t="s">
        <v>6389</v>
      </c>
      <c r="C857">
        <v>0.4</v>
      </c>
      <c r="D857">
        <v>255</v>
      </c>
      <c r="E857">
        <v>-98</v>
      </c>
      <c r="F857">
        <v>3</v>
      </c>
      <c r="G857" s="1" t="s">
        <v>6053</v>
      </c>
      <c r="H857" s="1" t="s">
        <v>6062</v>
      </c>
    </row>
    <row r="858" spans="1:8" x14ac:dyDescent="0.25">
      <c r="A858" s="1" t="s">
        <v>1186</v>
      </c>
      <c r="B858" s="1" t="s">
        <v>6684</v>
      </c>
      <c r="C858">
        <v>0.5</v>
      </c>
      <c r="D858">
        <v>39</v>
      </c>
      <c r="E858">
        <v>-5</v>
      </c>
      <c r="F858">
        <v>2</v>
      </c>
      <c r="G858" s="1" t="s">
        <v>6087</v>
      </c>
      <c r="H858" s="1" t="s">
        <v>6115</v>
      </c>
    </row>
    <row r="859" spans="1:8" x14ac:dyDescent="0.25">
      <c r="A859" s="1" t="s">
        <v>1186</v>
      </c>
      <c r="B859" s="1" t="s">
        <v>6551</v>
      </c>
      <c r="C859">
        <v>0.5</v>
      </c>
      <c r="D859">
        <v>332</v>
      </c>
      <c r="E859">
        <v>-226</v>
      </c>
      <c r="F859">
        <v>8</v>
      </c>
      <c r="G859" s="1" t="s">
        <v>6087</v>
      </c>
      <c r="H859" s="1" t="s">
        <v>6115</v>
      </c>
    </row>
    <row r="860" spans="1:8" x14ac:dyDescent="0.25">
      <c r="A860" s="1" t="s">
        <v>1179</v>
      </c>
      <c r="B860" s="1" t="s">
        <v>6685</v>
      </c>
      <c r="C860">
        <v>0</v>
      </c>
      <c r="D860">
        <v>154</v>
      </c>
      <c r="E860">
        <v>46</v>
      </c>
      <c r="F860">
        <v>5</v>
      </c>
      <c r="G860" s="1" t="s">
        <v>6087</v>
      </c>
      <c r="H860" s="1" t="s">
        <v>6115</v>
      </c>
    </row>
    <row r="861" spans="1:8" x14ac:dyDescent="0.25">
      <c r="A861" s="1" t="s">
        <v>1183</v>
      </c>
      <c r="B861" s="1" t="s">
        <v>6686</v>
      </c>
      <c r="C861">
        <v>0</v>
      </c>
      <c r="D861">
        <v>666</v>
      </c>
      <c r="E861">
        <v>66</v>
      </c>
      <c r="F861">
        <v>9</v>
      </c>
      <c r="G861" s="1" t="s">
        <v>6087</v>
      </c>
      <c r="H861" s="1" t="s">
        <v>6115</v>
      </c>
    </row>
    <row r="862" spans="1:8" x14ac:dyDescent="0.25">
      <c r="A862" s="1" t="s">
        <v>1185</v>
      </c>
      <c r="B862" s="1" t="s">
        <v>6687</v>
      </c>
      <c r="C862">
        <v>0</v>
      </c>
      <c r="D862">
        <v>1119</v>
      </c>
      <c r="E862">
        <v>246</v>
      </c>
      <c r="F862">
        <v>2</v>
      </c>
      <c r="G862" s="1" t="s">
        <v>6053</v>
      </c>
      <c r="H862" s="1" t="s">
        <v>6099</v>
      </c>
    </row>
    <row r="863" spans="1:8" x14ac:dyDescent="0.25">
      <c r="A863" s="1" t="s">
        <v>1187</v>
      </c>
      <c r="B863" s="1" t="s">
        <v>6688</v>
      </c>
      <c r="C863">
        <v>0</v>
      </c>
      <c r="D863">
        <v>28</v>
      </c>
      <c r="E863">
        <v>10</v>
      </c>
      <c r="F863">
        <v>2</v>
      </c>
      <c r="G863" s="1" t="s">
        <v>6053</v>
      </c>
      <c r="H863" s="1" t="s">
        <v>6081</v>
      </c>
    </row>
    <row r="864" spans="1:8" x14ac:dyDescent="0.25">
      <c r="A864" s="1" t="s">
        <v>1189</v>
      </c>
      <c r="B864" s="1" t="s">
        <v>6354</v>
      </c>
      <c r="C864">
        <v>0.1</v>
      </c>
      <c r="D864">
        <v>1667</v>
      </c>
      <c r="E864">
        <v>185</v>
      </c>
      <c r="F864">
        <v>6</v>
      </c>
      <c r="G864" s="1" t="s">
        <v>6053</v>
      </c>
      <c r="H864" s="1" t="s">
        <v>6099</v>
      </c>
    </row>
    <row r="865" spans="1:8" x14ac:dyDescent="0.25">
      <c r="A865" s="1" t="s">
        <v>1189</v>
      </c>
      <c r="B865" s="1" t="s">
        <v>6689</v>
      </c>
      <c r="C865">
        <v>0</v>
      </c>
      <c r="D865">
        <v>98</v>
      </c>
      <c r="E865">
        <v>12</v>
      </c>
      <c r="F865">
        <v>2</v>
      </c>
      <c r="G865" s="1" t="s">
        <v>6053</v>
      </c>
      <c r="H865" s="1" t="s">
        <v>6081</v>
      </c>
    </row>
    <row r="866" spans="1:8" x14ac:dyDescent="0.25">
      <c r="A866" s="1" t="s">
        <v>1190</v>
      </c>
      <c r="B866" s="1" t="s">
        <v>6690</v>
      </c>
      <c r="C866">
        <v>0</v>
      </c>
      <c r="D866">
        <v>56</v>
      </c>
      <c r="E866">
        <v>0</v>
      </c>
      <c r="F866">
        <v>2</v>
      </c>
      <c r="G866" s="1" t="s">
        <v>6053</v>
      </c>
      <c r="H866" s="1" t="s">
        <v>6081</v>
      </c>
    </row>
    <row r="867" spans="1:8" x14ac:dyDescent="0.25">
      <c r="A867" s="1" t="s">
        <v>1190</v>
      </c>
      <c r="B867" s="1" t="s">
        <v>6427</v>
      </c>
      <c r="C867">
        <v>0</v>
      </c>
      <c r="D867">
        <v>22</v>
      </c>
      <c r="E867">
        <v>7</v>
      </c>
      <c r="F867">
        <v>2</v>
      </c>
      <c r="G867" s="1" t="s">
        <v>6053</v>
      </c>
      <c r="H867" s="1" t="s">
        <v>6081</v>
      </c>
    </row>
    <row r="868" spans="1:8" x14ac:dyDescent="0.25">
      <c r="A868" s="1" t="s">
        <v>1190</v>
      </c>
      <c r="B868" s="1" t="s">
        <v>6110</v>
      </c>
      <c r="C868">
        <v>0.1</v>
      </c>
      <c r="D868">
        <v>95</v>
      </c>
      <c r="E868">
        <v>42</v>
      </c>
      <c r="F868">
        <v>4</v>
      </c>
      <c r="G868" s="1" t="s">
        <v>6053</v>
      </c>
      <c r="H868" s="1" t="s">
        <v>6062</v>
      </c>
    </row>
    <row r="869" spans="1:8" x14ac:dyDescent="0.25">
      <c r="A869" s="1" t="s">
        <v>1190</v>
      </c>
      <c r="B869" s="1" t="s">
        <v>6236</v>
      </c>
      <c r="C869">
        <v>0</v>
      </c>
      <c r="D869">
        <v>97</v>
      </c>
      <c r="E869">
        <v>31</v>
      </c>
      <c r="F869">
        <v>3</v>
      </c>
      <c r="G869" s="1" t="s">
        <v>6053</v>
      </c>
      <c r="H869" s="1" t="s">
        <v>6103</v>
      </c>
    </row>
    <row r="870" spans="1:8" x14ac:dyDescent="0.25">
      <c r="A870" s="1" t="s">
        <v>1193</v>
      </c>
      <c r="B870" s="1" t="s">
        <v>6691</v>
      </c>
      <c r="C870">
        <v>0</v>
      </c>
      <c r="D870">
        <v>6517</v>
      </c>
      <c r="E870">
        <v>2476</v>
      </c>
      <c r="F870">
        <v>12</v>
      </c>
      <c r="G870" s="1" t="s">
        <v>6053</v>
      </c>
      <c r="H870" s="1" t="s">
        <v>6099</v>
      </c>
    </row>
    <row r="871" spans="1:8" x14ac:dyDescent="0.25">
      <c r="A871" s="1" t="s">
        <v>1193</v>
      </c>
      <c r="B871" s="1" t="s">
        <v>6425</v>
      </c>
      <c r="C871">
        <v>0.1</v>
      </c>
      <c r="D871">
        <v>457</v>
      </c>
      <c r="E871">
        <v>76</v>
      </c>
      <c r="F871">
        <v>9</v>
      </c>
      <c r="G871" s="1" t="s">
        <v>6053</v>
      </c>
      <c r="H871" s="1" t="s">
        <v>6062</v>
      </c>
    </row>
    <row r="872" spans="1:8" x14ac:dyDescent="0.25">
      <c r="A872" s="1" t="s">
        <v>1196</v>
      </c>
      <c r="B872" s="1" t="s">
        <v>6692</v>
      </c>
      <c r="C872">
        <v>0.1</v>
      </c>
      <c r="D872">
        <v>51</v>
      </c>
      <c r="E872">
        <v>20</v>
      </c>
      <c r="F872">
        <v>3</v>
      </c>
      <c r="G872" s="1" t="s">
        <v>6053</v>
      </c>
      <c r="H872" s="1" t="s">
        <v>6062</v>
      </c>
    </row>
    <row r="873" spans="1:8" x14ac:dyDescent="0.25">
      <c r="A873" s="1" t="s">
        <v>1198</v>
      </c>
      <c r="B873" s="1" t="s">
        <v>6682</v>
      </c>
      <c r="C873">
        <v>0</v>
      </c>
      <c r="D873">
        <v>286</v>
      </c>
      <c r="E873">
        <v>83</v>
      </c>
      <c r="F873">
        <v>2</v>
      </c>
      <c r="G873" s="1" t="s">
        <v>6056</v>
      </c>
      <c r="H873" s="1" t="s">
        <v>6057</v>
      </c>
    </row>
    <row r="874" spans="1:8" x14ac:dyDescent="0.25">
      <c r="A874" s="1" t="s">
        <v>1198</v>
      </c>
      <c r="B874" s="1" t="s">
        <v>6671</v>
      </c>
      <c r="C874">
        <v>0</v>
      </c>
      <c r="D874">
        <v>205</v>
      </c>
      <c r="E874">
        <v>80</v>
      </c>
      <c r="F874">
        <v>3</v>
      </c>
      <c r="G874" s="1" t="s">
        <v>6056</v>
      </c>
      <c r="H874" s="1" t="s">
        <v>6072</v>
      </c>
    </row>
    <row r="875" spans="1:8" x14ac:dyDescent="0.25">
      <c r="A875" s="1" t="s">
        <v>1198</v>
      </c>
      <c r="B875" s="1" t="s">
        <v>6693</v>
      </c>
      <c r="C875">
        <v>0</v>
      </c>
      <c r="D875">
        <v>88</v>
      </c>
      <c r="E875">
        <v>27</v>
      </c>
      <c r="F875">
        <v>2</v>
      </c>
      <c r="G875" s="1" t="s">
        <v>6056</v>
      </c>
      <c r="H875" s="1" t="s">
        <v>6129</v>
      </c>
    </row>
    <row r="876" spans="1:8" x14ac:dyDescent="0.25">
      <c r="A876" s="1" t="s">
        <v>1198</v>
      </c>
      <c r="B876" s="1" t="s">
        <v>6694</v>
      </c>
      <c r="C876">
        <v>0</v>
      </c>
      <c r="D876">
        <v>137</v>
      </c>
      <c r="E876">
        <v>63</v>
      </c>
      <c r="F876">
        <v>3</v>
      </c>
      <c r="G876" s="1" t="s">
        <v>6053</v>
      </c>
      <c r="H876" s="1" t="s">
        <v>6059</v>
      </c>
    </row>
    <row r="877" spans="1:8" x14ac:dyDescent="0.25">
      <c r="A877" s="1" t="s">
        <v>1198</v>
      </c>
      <c r="B877" s="1" t="s">
        <v>6695</v>
      </c>
      <c r="C877">
        <v>0</v>
      </c>
      <c r="D877">
        <v>45</v>
      </c>
      <c r="E877">
        <v>2</v>
      </c>
      <c r="F877">
        <v>2</v>
      </c>
      <c r="G877" s="1" t="s">
        <v>6053</v>
      </c>
      <c r="H877" s="1" t="s">
        <v>6054</v>
      </c>
    </row>
    <row r="878" spans="1:8" x14ac:dyDescent="0.25">
      <c r="A878" s="1" t="s">
        <v>1200</v>
      </c>
      <c r="B878" s="1" t="s">
        <v>6696</v>
      </c>
      <c r="C878">
        <v>0</v>
      </c>
      <c r="D878">
        <v>17</v>
      </c>
      <c r="E878">
        <v>7</v>
      </c>
      <c r="F878">
        <v>2</v>
      </c>
      <c r="G878" s="1" t="s">
        <v>6053</v>
      </c>
      <c r="H878" s="1" t="s">
        <v>6067</v>
      </c>
    </row>
    <row r="879" spans="1:8" x14ac:dyDescent="0.25">
      <c r="A879" s="1" t="s">
        <v>1198</v>
      </c>
      <c r="B879" s="1" t="s">
        <v>6697</v>
      </c>
      <c r="C879">
        <v>0</v>
      </c>
      <c r="D879">
        <v>1593</v>
      </c>
      <c r="E879">
        <v>653</v>
      </c>
      <c r="F879">
        <v>5</v>
      </c>
      <c r="G879" s="1" t="s">
        <v>6087</v>
      </c>
      <c r="H879" s="1" t="s">
        <v>6105</v>
      </c>
    </row>
    <row r="880" spans="1:8" x14ac:dyDescent="0.25">
      <c r="A880" s="1" t="s">
        <v>1202</v>
      </c>
      <c r="B880" s="1" t="s">
        <v>6698</v>
      </c>
      <c r="C880">
        <v>0</v>
      </c>
      <c r="D880">
        <v>88</v>
      </c>
      <c r="E880">
        <v>3</v>
      </c>
      <c r="F880">
        <v>2</v>
      </c>
      <c r="G880" s="1" t="s">
        <v>6056</v>
      </c>
      <c r="H880" s="1" t="s">
        <v>6129</v>
      </c>
    </row>
    <row r="881" spans="1:8" x14ac:dyDescent="0.25">
      <c r="A881" s="1" t="s">
        <v>1202</v>
      </c>
      <c r="B881" s="1" t="s">
        <v>6699</v>
      </c>
      <c r="C881">
        <v>0</v>
      </c>
      <c r="D881">
        <v>284</v>
      </c>
      <c r="E881">
        <v>43</v>
      </c>
      <c r="F881">
        <v>5</v>
      </c>
      <c r="G881" s="1" t="s">
        <v>6053</v>
      </c>
      <c r="H881" s="1" t="s">
        <v>6059</v>
      </c>
    </row>
    <row r="882" spans="1:8" x14ac:dyDescent="0.25">
      <c r="A882" s="1" t="s">
        <v>1209</v>
      </c>
      <c r="B882" s="1" t="s">
        <v>6258</v>
      </c>
      <c r="C882">
        <v>0.5</v>
      </c>
      <c r="D882">
        <v>13</v>
      </c>
      <c r="E882">
        <v>-2</v>
      </c>
      <c r="F882">
        <v>2</v>
      </c>
      <c r="G882" s="1" t="s">
        <v>6053</v>
      </c>
      <c r="H882" s="1" t="s">
        <v>6081</v>
      </c>
    </row>
    <row r="883" spans="1:8" x14ac:dyDescent="0.25">
      <c r="A883" s="1" t="s">
        <v>1207</v>
      </c>
      <c r="B883" s="1" t="s">
        <v>6700</v>
      </c>
      <c r="C883">
        <v>0.5</v>
      </c>
      <c r="D883">
        <v>60</v>
      </c>
      <c r="E883">
        <v>-37</v>
      </c>
      <c r="F883">
        <v>4</v>
      </c>
      <c r="G883" s="1" t="s">
        <v>6053</v>
      </c>
      <c r="H883" s="1" t="s">
        <v>6103</v>
      </c>
    </row>
    <row r="884" spans="1:8" x14ac:dyDescent="0.25">
      <c r="A884" s="1" t="s">
        <v>1204</v>
      </c>
      <c r="B884" s="1" t="s">
        <v>6204</v>
      </c>
      <c r="C884">
        <v>0.1</v>
      </c>
      <c r="D884">
        <v>777</v>
      </c>
      <c r="E884">
        <v>129</v>
      </c>
      <c r="F884">
        <v>7</v>
      </c>
      <c r="G884" s="1" t="s">
        <v>6087</v>
      </c>
      <c r="H884" s="1" t="s">
        <v>6097</v>
      </c>
    </row>
    <row r="885" spans="1:8" x14ac:dyDescent="0.25">
      <c r="A885" s="1" t="s">
        <v>1211</v>
      </c>
      <c r="B885" s="1" t="s">
        <v>6220</v>
      </c>
      <c r="C885">
        <v>0</v>
      </c>
      <c r="D885">
        <v>134</v>
      </c>
      <c r="E885">
        <v>37</v>
      </c>
      <c r="F885">
        <v>5</v>
      </c>
      <c r="G885" s="1" t="s">
        <v>6053</v>
      </c>
      <c r="H885" s="1" t="s">
        <v>6059</v>
      </c>
    </row>
    <row r="886" spans="1:8" x14ac:dyDescent="0.25">
      <c r="A886" s="1" t="s">
        <v>1211</v>
      </c>
      <c r="B886" s="1" t="s">
        <v>6701</v>
      </c>
      <c r="C886">
        <v>0</v>
      </c>
      <c r="D886">
        <v>27</v>
      </c>
      <c r="E886">
        <v>4</v>
      </c>
      <c r="F886">
        <v>2</v>
      </c>
      <c r="G886" s="1" t="s">
        <v>6053</v>
      </c>
      <c r="H886" s="1" t="s">
        <v>6081</v>
      </c>
    </row>
    <row r="887" spans="1:8" x14ac:dyDescent="0.25">
      <c r="A887" s="1" t="s">
        <v>1210</v>
      </c>
      <c r="B887" s="1" t="s">
        <v>6702</v>
      </c>
      <c r="C887">
        <v>0</v>
      </c>
      <c r="D887">
        <v>86</v>
      </c>
      <c r="E887">
        <v>4</v>
      </c>
      <c r="F887">
        <v>6</v>
      </c>
      <c r="G887" s="1" t="s">
        <v>6053</v>
      </c>
      <c r="H887" s="1" t="s">
        <v>6081</v>
      </c>
    </row>
    <row r="888" spans="1:8" x14ac:dyDescent="0.25">
      <c r="A888" s="1" t="s">
        <v>1210</v>
      </c>
      <c r="B888" s="1" t="s">
        <v>6194</v>
      </c>
      <c r="C888">
        <v>0.1</v>
      </c>
      <c r="D888">
        <v>78</v>
      </c>
      <c r="E888">
        <v>14</v>
      </c>
      <c r="F888">
        <v>8</v>
      </c>
      <c r="G888" s="1" t="s">
        <v>6053</v>
      </c>
      <c r="H888" s="1" t="s">
        <v>6062</v>
      </c>
    </row>
    <row r="889" spans="1:8" x14ac:dyDescent="0.25">
      <c r="A889" s="1" t="s">
        <v>1218</v>
      </c>
      <c r="B889" s="1" t="s">
        <v>6611</v>
      </c>
      <c r="C889">
        <v>0</v>
      </c>
      <c r="D889">
        <v>317</v>
      </c>
      <c r="E889">
        <v>28</v>
      </c>
      <c r="F889">
        <v>12</v>
      </c>
      <c r="G889" s="1" t="s">
        <v>6053</v>
      </c>
      <c r="H889" s="1" t="s">
        <v>6059</v>
      </c>
    </row>
    <row r="890" spans="1:8" x14ac:dyDescent="0.25">
      <c r="A890" s="1" t="s">
        <v>1223</v>
      </c>
      <c r="B890" s="1" t="s">
        <v>6703</v>
      </c>
      <c r="C890">
        <v>0.15</v>
      </c>
      <c r="D890">
        <v>965</v>
      </c>
      <c r="E890">
        <v>-68</v>
      </c>
      <c r="F890">
        <v>3</v>
      </c>
      <c r="G890" s="1" t="s">
        <v>6087</v>
      </c>
      <c r="H890" s="1" t="s">
        <v>6105</v>
      </c>
    </row>
    <row r="891" spans="1:8" x14ac:dyDescent="0.25">
      <c r="A891" s="1" t="s">
        <v>1214</v>
      </c>
      <c r="B891" s="1" t="s">
        <v>6485</v>
      </c>
      <c r="C891">
        <v>0</v>
      </c>
      <c r="D891">
        <v>273</v>
      </c>
      <c r="E891">
        <v>14</v>
      </c>
      <c r="F891">
        <v>5</v>
      </c>
      <c r="G891" s="1" t="s">
        <v>6053</v>
      </c>
      <c r="H891" s="1" t="s">
        <v>6062</v>
      </c>
    </row>
    <row r="892" spans="1:8" x14ac:dyDescent="0.25">
      <c r="A892" s="1" t="s">
        <v>1220</v>
      </c>
      <c r="B892" s="1" t="s">
        <v>6093</v>
      </c>
      <c r="C892">
        <v>0.5</v>
      </c>
      <c r="D892">
        <v>25</v>
      </c>
      <c r="E892">
        <v>-11</v>
      </c>
      <c r="F892">
        <v>4</v>
      </c>
      <c r="G892" s="1" t="s">
        <v>6053</v>
      </c>
      <c r="H892" s="1" t="s">
        <v>6059</v>
      </c>
    </row>
    <row r="893" spans="1:8" x14ac:dyDescent="0.25">
      <c r="A893" s="1" t="s">
        <v>1220</v>
      </c>
      <c r="B893" s="1" t="s">
        <v>6485</v>
      </c>
      <c r="C893">
        <v>0.5</v>
      </c>
      <c r="D893">
        <v>82</v>
      </c>
      <c r="E893">
        <v>-74</v>
      </c>
      <c r="F893">
        <v>3</v>
      </c>
      <c r="G893" s="1" t="s">
        <v>6053</v>
      </c>
      <c r="H893" s="1" t="s">
        <v>6062</v>
      </c>
    </row>
    <row r="894" spans="1:8" x14ac:dyDescent="0.25">
      <c r="A894" s="1" t="s">
        <v>1212</v>
      </c>
      <c r="B894" s="1" t="s">
        <v>6704</v>
      </c>
      <c r="C894">
        <v>0</v>
      </c>
      <c r="D894">
        <v>211</v>
      </c>
      <c r="E894">
        <v>19</v>
      </c>
      <c r="F894">
        <v>3</v>
      </c>
      <c r="G894" s="1" t="s">
        <v>6087</v>
      </c>
      <c r="H894" s="1" t="s">
        <v>6115</v>
      </c>
    </row>
    <row r="895" spans="1:8" x14ac:dyDescent="0.25">
      <c r="A895" s="1" t="s">
        <v>1221</v>
      </c>
      <c r="B895" s="1" t="s">
        <v>6307</v>
      </c>
      <c r="C895">
        <v>0</v>
      </c>
      <c r="D895">
        <v>21</v>
      </c>
      <c r="E895">
        <v>8</v>
      </c>
      <c r="F895">
        <v>3</v>
      </c>
      <c r="G895" s="1" t="s">
        <v>6053</v>
      </c>
      <c r="H895" s="1" t="s">
        <v>6079</v>
      </c>
    </row>
    <row r="896" spans="1:8" x14ac:dyDescent="0.25">
      <c r="A896" s="1" t="s">
        <v>1216</v>
      </c>
      <c r="B896" s="1" t="s">
        <v>6705</v>
      </c>
      <c r="C896">
        <v>0</v>
      </c>
      <c r="D896">
        <v>257</v>
      </c>
      <c r="E896">
        <v>108</v>
      </c>
      <c r="F896">
        <v>1</v>
      </c>
      <c r="G896" s="1" t="s">
        <v>6087</v>
      </c>
      <c r="H896" s="1" t="s">
        <v>6115</v>
      </c>
    </row>
    <row r="897" spans="1:8" x14ac:dyDescent="0.25">
      <c r="A897" s="1" t="s">
        <v>1233</v>
      </c>
      <c r="B897" s="1" t="s">
        <v>6430</v>
      </c>
      <c r="C897">
        <v>0.5</v>
      </c>
      <c r="D897">
        <v>51</v>
      </c>
      <c r="E897">
        <v>-15</v>
      </c>
      <c r="F897">
        <v>2</v>
      </c>
      <c r="G897" s="1" t="s">
        <v>6053</v>
      </c>
      <c r="H897" s="1" t="s">
        <v>6081</v>
      </c>
    </row>
    <row r="898" spans="1:8" x14ac:dyDescent="0.25">
      <c r="A898" s="1" t="s">
        <v>1226</v>
      </c>
      <c r="B898" s="1" t="s">
        <v>6706</v>
      </c>
      <c r="C898">
        <v>0</v>
      </c>
      <c r="D898">
        <v>76</v>
      </c>
      <c r="E898">
        <v>11</v>
      </c>
      <c r="F898">
        <v>3</v>
      </c>
      <c r="G898" s="1" t="s">
        <v>6056</v>
      </c>
      <c r="H898" s="1" t="s">
        <v>6129</v>
      </c>
    </row>
    <row r="899" spans="1:8" x14ac:dyDescent="0.25">
      <c r="A899" s="1" t="s">
        <v>1226</v>
      </c>
      <c r="B899" s="1" t="s">
        <v>6262</v>
      </c>
      <c r="C899">
        <v>0</v>
      </c>
      <c r="D899">
        <v>252</v>
      </c>
      <c r="E899">
        <v>15</v>
      </c>
      <c r="F899">
        <v>5</v>
      </c>
      <c r="G899" s="1" t="s">
        <v>6053</v>
      </c>
      <c r="H899" s="1" t="s">
        <v>6081</v>
      </c>
    </row>
    <row r="900" spans="1:8" x14ac:dyDescent="0.25">
      <c r="A900" s="1" t="s">
        <v>1226</v>
      </c>
      <c r="B900" s="1" t="s">
        <v>6700</v>
      </c>
      <c r="C900">
        <v>0</v>
      </c>
      <c r="D900">
        <v>90</v>
      </c>
      <c r="E900">
        <v>17</v>
      </c>
      <c r="F900">
        <v>3</v>
      </c>
      <c r="G900" s="1" t="s">
        <v>6053</v>
      </c>
      <c r="H900" s="1" t="s">
        <v>6103</v>
      </c>
    </row>
    <row r="901" spans="1:8" x14ac:dyDescent="0.25">
      <c r="A901" s="1" t="s">
        <v>1231</v>
      </c>
      <c r="B901" s="1" t="s">
        <v>6543</v>
      </c>
      <c r="C901">
        <v>0.1</v>
      </c>
      <c r="D901">
        <v>301</v>
      </c>
      <c r="E901">
        <v>73</v>
      </c>
      <c r="F901">
        <v>2</v>
      </c>
      <c r="G901" s="1" t="s">
        <v>6087</v>
      </c>
      <c r="H901" s="1" t="s">
        <v>6097</v>
      </c>
    </row>
    <row r="902" spans="1:8" x14ac:dyDescent="0.25">
      <c r="A902" s="1" t="s">
        <v>1237</v>
      </c>
      <c r="B902" s="1" t="s">
        <v>6707</v>
      </c>
      <c r="C902">
        <v>0.1</v>
      </c>
      <c r="D902">
        <v>785</v>
      </c>
      <c r="E902">
        <v>270</v>
      </c>
      <c r="F902">
        <v>2</v>
      </c>
      <c r="G902" s="1" t="s">
        <v>6056</v>
      </c>
      <c r="H902" s="1" t="s">
        <v>6057</v>
      </c>
    </row>
    <row r="903" spans="1:8" x14ac:dyDescent="0.25">
      <c r="A903" s="1" t="s">
        <v>1237</v>
      </c>
      <c r="B903" s="1" t="s">
        <v>6170</v>
      </c>
      <c r="C903">
        <v>0.1</v>
      </c>
      <c r="D903">
        <v>60</v>
      </c>
      <c r="E903">
        <v>-3</v>
      </c>
      <c r="F903">
        <v>4</v>
      </c>
      <c r="G903" s="1" t="s">
        <v>6053</v>
      </c>
      <c r="H903" s="1" t="s">
        <v>6062</v>
      </c>
    </row>
    <row r="904" spans="1:8" x14ac:dyDescent="0.25">
      <c r="A904" s="1" t="s">
        <v>1237</v>
      </c>
      <c r="B904" s="1" t="s">
        <v>6708</v>
      </c>
      <c r="C904">
        <v>0</v>
      </c>
      <c r="D904">
        <v>1293</v>
      </c>
      <c r="E904">
        <v>233</v>
      </c>
      <c r="F904">
        <v>5</v>
      </c>
      <c r="G904" s="1" t="s">
        <v>6087</v>
      </c>
      <c r="H904" s="1" t="s">
        <v>6115</v>
      </c>
    </row>
    <row r="905" spans="1:8" x14ac:dyDescent="0.25">
      <c r="A905" s="1" t="s">
        <v>1229</v>
      </c>
      <c r="B905" s="1" t="s">
        <v>6709</v>
      </c>
      <c r="C905">
        <v>0</v>
      </c>
      <c r="D905">
        <v>749</v>
      </c>
      <c r="E905">
        <v>180</v>
      </c>
      <c r="F905">
        <v>7</v>
      </c>
      <c r="G905" s="1" t="s">
        <v>6056</v>
      </c>
      <c r="H905" s="1" t="s">
        <v>6129</v>
      </c>
    </row>
    <row r="906" spans="1:8" x14ac:dyDescent="0.25">
      <c r="A906" s="1" t="s">
        <v>1234</v>
      </c>
      <c r="B906" s="1" t="s">
        <v>6710</v>
      </c>
      <c r="C906">
        <v>0</v>
      </c>
      <c r="D906">
        <v>281</v>
      </c>
      <c r="E906">
        <v>3</v>
      </c>
      <c r="F906">
        <v>2</v>
      </c>
      <c r="G906" s="1" t="s">
        <v>6053</v>
      </c>
      <c r="H906" s="1" t="s">
        <v>6062</v>
      </c>
    </row>
    <row r="907" spans="1:8" x14ac:dyDescent="0.25">
      <c r="A907" s="1" t="s">
        <v>1241</v>
      </c>
      <c r="B907" s="1" t="s">
        <v>6711</v>
      </c>
      <c r="C907">
        <v>0.2</v>
      </c>
      <c r="D907">
        <v>53</v>
      </c>
      <c r="E907">
        <v>17</v>
      </c>
      <c r="F907">
        <v>3</v>
      </c>
      <c r="G907" s="1" t="s">
        <v>6056</v>
      </c>
      <c r="H907" s="1" t="s">
        <v>6129</v>
      </c>
    </row>
    <row r="908" spans="1:8" x14ac:dyDescent="0.25">
      <c r="A908" s="1" t="s">
        <v>1241</v>
      </c>
      <c r="B908" s="1" t="s">
        <v>6712</v>
      </c>
      <c r="C908">
        <v>0.5</v>
      </c>
      <c r="D908">
        <v>174</v>
      </c>
      <c r="E908">
        <v>-38</v>
      </c>
      <c r="F908">
        <v>5</v>
      </c>
      <c r="G908" s="1" t="s">
        <v>6053</v>
      </c>
      <c r="H908" s="1" t="s">
        <v>6099</v>
      </c>
    </row>
    <row r="909" spans="1:8" x14ac:dyDescent="0.25">
      <c r="A909" s="1" t="s">
        <v>1241</v>
      </c>
      <c r="B909" s="1" t="s">
        <v>6713</v>
      </c>
      <c r="C909">
        <v>0.5</v>
      </c>
      <c r="D909">
        <v>169</v>
      </c>
      <c r="E909">
        <v>-125</v>
      </c>
      <c r="F909">
        <v>3</v>
      </c>
      <c r="G909" s="1" t="s">
        <v>6087</v>
      </c>
      <c r="H909" s="1" t="s">
        <v>6115</v>
      </c>
    </row>
    <row r="910" spans="1:8" x14ac:dyDescent="0.25">
      <c r="A910" s="1" t="s">
        <v>1245</v>
      </c>
      <c r="B910" s="1" t="s">
        <v>6714</v>
      </c>
      <c r="C910">
        <v>0.1</v>
      </c>
      <c r="D910">
        <v>654</v>
      </c>
      <c r="E910">
        <v>247</v>
      </c>
      <c r="F910">
        <v>2</v>
      </c>
      <c r="G910" s="1" t="s">
        <v>6056</v>
      </c>
      <c r="H910" s="1" t="s">
        <v>6057</v>
      </c>
    </row>
    <row r="911" spans="1:8" x14ac:dyDescent="0.25">
      <c r="A911" s="1" t="s">
        <v>1239</v>
      </c>
      <c r="B911" s="1" t="s">
        <v>6715</v>
      </c>
      <c r="C911">
        <v>0</v>
      </c>
      <c r="D911">
        <v>1674</v>
      </c>
      <c r="E911">
        <v>686</v>
      </c>
      <c r="F911">
        <v>5</v>
      </c>
      <c r="G911" s="1" t="s">
        <v>6056</v>
      </c>
      <c r="H911" s="1" t="s">
        <v>6075</v>
      </c>
    </row>
    <row r="912" spans="1:8" x14ac:dyDescent="0.25">
      <c r="A912" s="1" t="s">
        <v>1245</v>
      </c>
      <c r="B912" s="1" t="s">
        <v>6716</v>
      </c>
      <c r="C912">
        <v>0</v>
      </c>
      <c r="D912">
        <v>17</v>
      </c>
      <c r="E912">
        <v>0</v>
      </c>
      <c r="F912">
        <v>1</v>
      </c>
      <c r="G912" s="1" t="s">
        <v>6053</v>
      </c>
      <c r="H912" s="1" t="s">
        <v>6054</v>
      </c>
    </row>
    <row r="913" spans="1:8" x14ac:dyDescent="0.25">
      <c r="A913" s="1" t="s">
        <v>1245</v>
      </c>
      <c r="B913" s="1" t="s">
        <v>6572</v>
      </c>
      <c r="C913">
        <v>0.1</v>
      </c>
      <c r="D913">
        <v>169</v>
      </c>
      <c r="E913">
        <v>38</v>
      </c>
      <c r="F913">
        <v>3</v>
      </c>
      <c r="G913" s="1" t="s">
        <v>6053</v>
      </c>
      <c r="H913" s="1" t="s">
        <v>6062</v>
      </c>
    </row>
    <row r="914" spans="1:8" x14ac:dyDescent="0.25">
      <c r="A914" s="1" t="s">
        <v>1245</v>
      </c>
      <c r="B914" s="1" t="s">
        <v>6717</v>
      </c>
      <c r="C914">
        <v>0</v>
      </c>
      <c r="D914">
        <v>862</v>
      </c>
      <c r="E914">
        <v>198</v>
      </c>
      <c r="F914">
        <v>5</v>
      </c>
      <c r="G914" s="1" t="s">
        <v>6087</v>
      </c>
      <c r="H914" s="1" t="s">
        <v>6088</v>
      </c>
    </row>
    <row r="915" spans="1:8" x14ac:dyDescent="0.25">
      <c r="A915" s="1" t="s">
        <v>1243</v>
      </c>
      <c r="B915" s="1" t="s">
        <v>6718</v>
      </c>
      <c r="C915">
        <v>0</v>
      </c>
      <c r="D915">
        <v>170</v>
      </c>
      <c r="E915">
        <v>32</v>
      </c>
      <c r="F915">
        <v>1</v>
      </c>
      <c r="G915" s="1" t="s">
        <v>6087</v>
      </c>
      <c r="H915" s="1" t="s">
        <v>6097</v>
      </c>
    </row>
    <row r="916" spans="1:8" x14ac:dyDescent="0.25">
      <c r="A916" s="1" t="s">
        <v>1249</v>
      </c>
      <c r="B916" s="1" t="s">
        <v>6719</v>
      </c>
      <c r="C916">
        <v>0.35</v>
      </c>
      <c r="D916">
        <v>616</v>
      </c>
      <c r="E916">
        <v>142</v>
      </c>
      <c r="F916">
        <v>3</v>
      </c>
      <c r="G916" s="1" t="s">
        <v>6056</v>
      </c>
      <c r="H916" s="1" t="s">
        <v>6075</v>
      </c>
    </row>
    <row r="917" spans="1:8" x14ac:dyDescent="0.25">
      <c r="A917" s="1" t="s">
        <v>1247</v>
      </c>
      <c r="B917" s="1" t="s">
        <v>6720</v>
      </c>
      <c r="C917">
        <v>0</v>
      </c>
      <c r="D917">
        <v>117</v>
      </c>
      <c r="E917">
        <v>36</v>
      </c>
      <c r="F917">
        <v>5</v>
      </c>
      <c r="G917" s="1" t="s">
        <v>6056</v>
      </c>
      <c r="H917" s="1" t="s">
        <v>6129</v>
      </c>
    </row>
    <row r="918" spans="1:8" x14ac:dyDescent="0.25">
      <c r="A918" s="1" t="s">
        <v>1247</v>
      </c>
      <c r="B918" s="1" t="s">
        <v>6721</v>
      </c>
      <c r="C918">
        <v>0</v>
      </c>
      <c r="D918">
        <v>153</v>
      </c>
      <c r="E918">
        <v>70</v>
      </c>
      <c r="F918">
        <v>3</v>
      </c>
      <c r="G918" s="1" t="s">
        <v>6053</v>
      </c>
      <c r="H918" s="1" t="s">
        <v>6081</v>
      </c>
    </row>
    <row r="919" spans="1:8" x14ac:dyDescent="0.25">
      <c r="A919" s="1" t="s">
        <v>1251</v>
      </c>
      <c r="B919" s="1" t="s">
        <v>6065</v>
      </c>
      <c r="C919">
        <v>0</v>
      </c>
      <c r="D919">
        <v>518</v>
      </c>
      <c r="E919">
        <v>160</v>
      </c>
      <c r="F919">
        <v>3</v>
      </c>
      <c r="G919" s="1" t="s">
        <v>6056</v>
      </c>
      <c r="H919" s="1" t="s">
        <v>6057</v>
      </c>
    </row>
    <row r="920" spans="1:8" x14ac:dyDescent="0.25">
      <c r="A920" s="1" t="s">
        <v>1251</v>
      </c>
      <c r="B920" s="1" t="s">
        <v>6413</v>
      </c>
      <c r="C920">
        <v>0</v>
      </c>
      <c r="D920">
        <v>71</v>
      </c>
      <c r="E920">
        <v>1</v>
      </c>
      <c r="F920">
        <v>5</v>
      </c>
      <c r="G920" s="1" t="s">
        <v>6053</v>
      </c>
      <c r="H920" s="1" t="s">
        <v>6059</v>
      </c>
    </row>
    <row r="921" spans="1:8" x14ac:dyDescent="0.25">
      <c r="A921" s="1" t="s">
        <v>1251</v>
      </c>
      <c r="B921" s="1" t="s">
        <v>6722</v>
      </c>
      <c r="C921">
        <v>0</v>
      </c>
      <c r="D921">
        <v>88</v>
      </c>
      <c r="E921">
        <v>9</v>
      </c>
      <c r="F921">
        <v>5</v>
      </c>
      <c r="G921" s="1" t="s">
        <v>6053</v>
      </c>
      <c r="H921" s="1" t="s">
        <v>6054</v>
      </c>
    </row>
    <row r="922" spans="1:8" x14ac:dyDescent="0.25">
      <c r="A922" s="1" t="s">
        <v>1251</v>
      </c>
      <c r="B922" s="1" t="s">
        <v>6723</v>
      </c>
      <c r="C922">
        <v>0</v>
      </c>
      <c r="D922">
        <v>73</v>
      </c>
      <c r="E922">
        <v>30</v>
      </c>
      <c r="F922">
        <v>1</v>
      </c>
      <c r="G922" s="1" t="s">
        <v>6087</v>
      </c>
      <c r="H922" s="1" t="s">
        <v>6088</v>
      </c>
    </row>
    <row r="923" spans="1:8" x14ac:dyDescent="0.25">
      <c r="A923" s="1" t="s">
        <v>1253</v>
      </c>
      <c r="B923" s="1" t="s">
        <v>6724</v>
      </c>
      <c r="C923">
        <v>0.1</v>
      </c>
      <c r="D923">
        <v>172</v>
      </c>
      <c r="E923">
        <v>48</v>
      </c>
      <c r="F923">
        <v>2</v>
      </c>
      <c r="G923" s="1" t="s">
        <v>6053</v>
      </c>
      <c r="H923" s="1" t="s">
        <v>6099</v>
      </c>
    </row>
    <row r="924" spans="1:8" x14ac:dyDescent="0.25">
      <c r="A924" s="1" t="s">
        <v>1253</v>
      </c>
      <c r="B924" s="1" t="s">
        <v>6076</v>
      </c>
      <c r="C924">
        <v>0</v>
      </c>
      <c r="D924">
        <v>275</v>
      </c>
      <c r="E924">
        <v>49</v>
      </c>
      <c r="F924">
        <v>5</v>
      </c>
      <c r="G924" s="1" t="s">
        <v>6053</v>
      </c>
      <c r="H924" s="1" t="s">
        <v>6059</v>
      </c>
    </row>
    <row r="925" spans="1:8" x14ac:dyDescent="0.25">
      <c r="A925" s="1" t="s">
        <v>1259</v>
      </c>
      <c r="B925" s="1" t="s">
        <v>6725</v>
      </c>
      <c r="C925">
        <v>0</v>
      </c>
      <c r="D925">
        <v>311</v>
      </c>
      <c r="E925">
        <v>68</v>
      </c>
      <c r="F925">
        <v>6</v>
      </c>
      <c r="G925" s="1" t="s">
        <v>6056</v>
      </c>
      <c r="H925" s="1" t="s">
        <v>6129</v>
      </c>
    </row>
    <row r="926" spans="1:8" x14ac:dyDescent="0.25">
      <c r="A926" s="1" t="s">
        <v>1259</v>
      </c>
      <c r="B926" s="1" t="s">
        <v>6163</v>
      </c>
      <c r="C926">
        <v>0</v>
      </c>
      <c r="D926">
        <v>34</v>
      </c>
      <c r="E926">
        <v>9</v>
      </c>
      <c r="F926">
        <v>3</v>
      </c>
      <c r="G926" s="1" t="s">
        <v>6053</v>
      </c>
      <c r="H926" s="1" t="s">
        <v>6081</v>
      </c>
    </row>
    <row r="927" spans="1:8" x14ac:dyDescent="0.25">
      <c r="A927" s="1" t="s">
        <v>1260</v>
      </c>
      <c r="B927" s="1" t="s">
        <v>6610</v>
      </c>
      <c r="C927">
        <v>0.15</v>
      </c>
      <c r="D927">
        <v>1108</v>
      </c>
      <c r="E927">
        <v>326</v>
      </c>
      <c r="F927">
        <v>2</v>
      </c>
      <c r="G927" s="1" t="s">
        <v>6087</v>
      </c>
      <c r="H927" s="1" t="s">
        <v>6097</v>
      </c>
    </row>
    <row r="928" spans="1:8" x14ac:dyDescent="0.25">
      <c r="A928" s="1" t="s">
        <v>1256</v>
      </c>
      <c r="B928" s="1" t="s">
        <v>6413</v>
      </c>
      <c r="C928">
        <v>0</v>
      </c>
      <c r="D928">
        <v>71</v>
      </c>
      <c r="E928">
        <v>1</v>
      </c>
      <c r="F928">
        <v>5</v>
      </c>
      <c r="G928" s="1" t="s">
        <v>6053</v>
      </c>
      <c r="H928" s="1" t="s">
        <v>6059</v>
      </c>
    </row>
    <row r="929" spans="1:8" x14ac:dyDescent="0.25">
      <c r="A929" s="1" t="s">
        <v>1256</v>
      </c>
      <c r="B929" s="1" t="s">
        <v>6726</v>
      </c>
      <c r="C929">
        <v>0</v>
      </c>
      <c r="D929">
        <v>58</v>
      </c>
      <c r="E929">
        <v>19</v>
      </c>
      <c r="F929">
        <v>4</v>
      </c>
      <c r="G929" s="1" t="s">
        <v>6053</v>
      </c>
      <c r="H929" s="1" t="s">
        <v>6059</v>
      </c>
    </row>
    <row r="930" spans="1:8" x14ac:dyDescent="0.25">
      <c r="A930" s="1" t="s">
        <v>1256</v>
      </c>
      <c r="B930" s="1" t="s">
        <v>6197</v>
      </c>
      <c r="C930">
        <v>0.1</v>
      </c>
      <c r="D930">
        <v>44</v>
      </c>
      <c r="E930">
        <v>1</v>
      </c>
      <c r="F930">
        <v>1</v>
      </c>
      <c r="G930" s="1" t="s">
        <v>6053</v>
      </c>
      <c r="H930" s="1" t="s">
        <v>6062</v>
      </c>
    </row>
    <row r="931" spans="1:8" x14ac:dyDescent="0.25">
      <c r="A931" s="1" t="s">
        <v>1261</v>
      </c>
      <c r="B931" s="1" t="s">
        <v>6517</v>
      </c>
      <c r="C931">
        <v>0</v>
      </c>
      <c r="D931">
        <v>81</v>
      </c>
      <c r="E931">
        <v>41</v>
      </c>
      <c r="F931">
        <v>3</v>
      </c>
      <c r="G931" s="1" t="s">
        <v>6053</v>
      </c>
      <c r="H931" s="1" t="s">
        <v>6059</v>
      </c>
    </row>
    <row r="932" spans="1:8" x14ac:dyDescent="0.25">
      <c r="A932" s="1" t="s">
        <v>1257</v>
      </c>
      <c r="B932" s="1" t="s">
        <v>6727</v>
      </c>
      <c r="C932">
        <v>0</v>
      </c>
      <c r="D932">
        <v>359</v>
      </c>
      <c r="E932">
        <v>179</v>
      </c>
      <c r="F932">
        <v>3</v>
      </c>
      <c r="G932" s="1" t="s">
        <v>6087</v>
      </c>
      <c r="H932" s="1" t="s">
        <v>6105</v>
      </c>
    </row>
    <row r="933" spans="1:8" x14ac:dyDescent="0.25">
      <c r="A933" s="1" t="s">
        <v>1271</v>
      </c>
      <c r="B933" s="1" t="s">
        <v>6674</v>
      </c>
      <c r="C933">
        <v>0</v>
      </c>
      <c r="D933">
        <v>35</v>
      </c>
      <c r="E933">
        <v>11</v>
      </c>
      <c r="F933">
        <v>3</v>
      </c>
      <c r="G933" s="1" t="s">
        <v>6053</v>
      </c>
      <c r="H933" s="1" t="s">
        <v>6103</v>
      </c>
    </row>
    <row r="934" spans="1:8" x14ac:dyDescent="0.25">
      <c r="A934" s="1" t="s">
        <v>1266</v>
      </c>
      <c r="B934" s="1" t="s">
        <v>6728</v>
      </c>
      <c r="C934">
        <v>0.1</v>
      </c>
      <c r="D934">
        <v>178</v>
      </c>
      <c r="E934">
        <v>-6</v>
      </c>
      <c r="F934">
        <v>4</v>
      </c>
      <c r="G934" s="1" t="s">
        <v>6056</v>
      </c>
      <c r="H934" s="1" t="s">
        <v>6072</v>
      </c>
    </row>
    <row r="935" spans="1:8" x14ac:dyDescent="0.25">
      <c r="A935" s="1" t="s">
        <v>1264</v>
      </c>
      <c r="B935" s="1" t="s">
        <v>6729</v>
      </c>
      <c r="C935">
        <v>0</v>
      </c>
      <c r="D935">
        <v>44</v>
      </c>
      <c r="E935">
        <v>10</v>
      </c>
      <c r="F935">
        <v>3</v>
      </c>
      <c r="G935" s="1" t="s">
        <v>6053</v>
      </c>
      <c r="H935" s="1" t="s">
        <v>6059</v>
      </c>
    </row>
    <row r="936" spans="1:8" x14ac:dyDescent="0.25">
      <c r="A936" s="1" t="s">
        <v>1268</v>
      </c>
      <c r="B936" s="1" t="s">
        <v>6730</v>
      </c>
      <c r="C936">
        <v>0</v>
      </c>
      <c r="D936">
        <v>22</v>
      </c>
      <c r="E936">
        <v>0</v>
      </c>
      <c r="F936">
        <v>2</v>
      </c>
      <c r="G936" s="1" t="s">
        <v>6053</v>
      </c>
      <c r="H936" s="1" t="s">
        <v>6062</v>
      </c>
    </row>
    <row r="937" spans="1:8" x14ac:dyDescent="0.25">
      <c r="A937" s="1" t="s">
        <v>1266</v>
      </c>
      <c r="B937" s="1" t="s">
        <v>6731</v>
      </c>
      <c r="C937">
        <v>0</v>
      </c>
      <c r="D937">
        <v>973</v>
      </c>
      <c r="E937">
        <v>487</v>
      </c>
      <c r="F937">
        <v>4</v>
      </c>
      <c r="G937" s="1" t="s">
        <v>6087</v>
      </c>
      <c r="H937" s="1" t="s">
        <v>6105</v>
      </c>
    </row>
    <row r="938" spans="1:8" x14ac:dyDescent="0.25">
      <c r="A938" s="1" t="s">
        <v>1266</v>
      </c>
      <c r="B938" s="1" t="s">
        <v>6732</v>
      </c>
      <c r="C938">
        <v>0</v>
      </c>
      <c r="D938">
        <v>3617</v>
      </c>
      <c r="E938">
        <v>36</v>
      </c>
      <c r="F938">
        <v>10</v>
      </c>
      <c r="G938" s="1" t="s">
        <v>6087</v>
      </c>
      <c r="H938" s="1" t="s">
        <v>6105</v>
      </c>
    </row>
    <row r="939" spans="1:8" x14ac:dyDescent="0.25">
      <c r="A939" s="1" t="s">
        <v>1278</v>
      </c>
      <c r="B939" s="1" t="s">
        <v>6733</v>
      </c>
      <c r="C939">
        <v>0.1</v>
      </c>
      <c r="D939">
        <v>152</v>
      </c>
      <c r="E939">
        <v>7</v>
      </c>
      <c r="F939">
        <v>2</v>
      </c>
      <c r="G939" s="1" t="s">
        <v>6056</v>
      </c>
      <c r="H939" s="1" t="s">
        <v>6072</v>
      </c>
    </row>
    <row r="940" spans="1:8" x14ac:dyDescent="0.25">
      <c r="A940" s="1" t="s">
        <v>1276</v>
      </c>
      <c r="B940" s="1" t="s">
        <v>6451</v>
      </c>
      <c r="C940">
        <v>0</v>
      </c>
      <c r="D940">
        <v>268</v>
      </c>
      <c r="E940">
        <v>24</v>
      </c>
      <c r="F940">
        <v>2</v>
      </c>
      <c r="G940" s="1" t="s">
        <v>6053</v>
      </c>
      <c r="H940" s="1" t="s">
        <v>6062</v>
      </c>
    </row>
    <row r="941" spans="1:8" x14ac:dyDescent="0.25">
      <c r="A941" s="1" t="s">
        <v>1276</v>
      </c>
      <c r="B941" s="1" t="s">
        <v>6635</v>
      </c>
      <c r="C941">
        <v>0</v>
      </c>
      <c r="D941">
        <v>565</v>
      </c>
      <c r="E941">
        <v>57</v>
      </c>
      <c r="F941">
        <v>4</v>
      </c>
      <c r="G941" s="1" t="s">
        <v>6087</v>
      </c>
      <c r="H941" s="1" t="s">
        <v>6097</v>
      </c>
    </row>
    <row r="942" spans="1:8" x14ac:dyDescent="0.25">
      <c r="A942" s="1" t="s">
        <v>1273</v>
      </c>
      <c r="B942" s="1" t="s">
        <v>6369</v>
      </c>
      <c r="C942">
        <v>0</v>
      </c>
      <c r="D942">
        <v>118</v>
      </c>
      <c r="E942">
        <v>41</v>
      </c>
      <c r="F942">
        <v>4</v>
      </c>
      <c r="G942" s="1" t="s">
        <v>6053</v>
      </c>
      <c r="H942" s="1" t="s">
        <v>6059</v>
      </c>
    </row>
    <row r="943" spans="1:8" x14ac:dyDescent="0.25">
      <c r="A943" s="1" t="s">
        <v>1282</v>
      </c>
      <c r="B943" s="1" t="s">
        <v>6734</v>
      </c>
      <c r="C943">
        <v>0.1</v>
      </c>
      <c r="D943">
        <v>1182</v>
      </c>
      <c r="E943">
        <v>499</v>
      </c>
      <c r="F943">
        <v>3</v>
      </c>
      <c r="G943" s="1" t="s">
        <v>6056</v>
      </c>
      <c r="H943" s="1" t="s">
        <v>6057</v>
      </c>
    </row>
    <row r="944" spans="1:8" x14ac:dyDescent="0.25">
      <c r="A944" s="1" t="s">
        <v>1282</v>
      </c>
      <c r="B944" s="1" t="s">
        <v>6735</v>
      </c>
      <c r="C944">
        <v>0</v>
      </c>
      <c r="D944">
        <v>21</v>
      </c>
      <c r="E944">
        <v>9</v>
      </c>
      <c r="F944">
        <v>4</v>
      </c>
      <c r="G944" s="1" t="s">
        <v>6053</v>
      </c>
      <c r="H944" s="1" t="s">
        <v>6081</v>
      </c>
    </row>
    <row r="945" spans="1:8" x14ac:dyDescent="0.25">
      <c r="A945" s="1" t="s">
        <v>1282</v>
      </c>
      <c r="B945" s="1" t="s">
        <v>6736</v>
      </c>
      <c r="C945">
        <v>0</v>
      </c>
      <c r="D945">
        <v>13</v>
      </c>
      <c r="E945">
        <v>6</v>
      </c>
      <c r="F945">
        <v>2</v>
      </c>
      <c r="G945" s="1" t="s">
        <v>6053</v>
      </c>
      <c r="H945" s="1" t="s">
        <v>6079</v>
      </c>
    </row>
    <row r="946" spans="1:8" x14ac:dyDescent="0.25">
      <c r="A946" s="1" t="s">
        <v>1282</v>
      </c>
      <c r="B946" s="1" t="s">
        <v>6737</v>
      </c>
      <c r="C946">
        <v>0</v>
      </c>
      <c r="D946">
        <v>61</v>
      </c>
      <c r="E946">
        <v>25</v>
      </c>
      <c r="F946">
        <v>2</v>
      </c>
      <c r="G946" s="1" t="s">
        <v>6053</v>
      </c>
      <c r="H946" s="1" t="s">
        <v>6054</v>
      </c>
    </row>
    <row r="947" spans="1:8" x14ac:dyDescent="0.25">
      <c r="A947" s="1" t="s">
        <v>1280</v>
      </c>
      <c r="B947" s="1" t="s">
        <v>6242</v>
      </c>
      <c r="C947">
        <v>0</v>
      </c>
      <c r="D947">
        <v>36</v>
      </c>
      <c r="E947">
        <v>15</v>
      </c>
      <c r="F947">
        <v>3</v>
      </c>
      <c r="G947" s="1" t="s">
        <v>6053</v>
      </c>
      <c r="H947" s="1" t="s">
        <v>6059</v>
      </c>
    </row>
    <row r="948" spans="1:8" x14ac:dyDescent="0.25">
      <c r="A948" s="1" t="s">
        <v>1291</v>
      </c>
      <c r="B948" s="1" t="s">
        <v>6738</v>
      </c>
      <c r="C948">
        <v>0</v>
      </c>
      <c r="D948">
        <v>326</v>
      </c>
      <c r="E948">
        <v>107</v>
      </c>
      <c r="F948">
        <v>3</v>
      </c>
      <c r="G948" s="1" t="s">
        <v>6056</v>
      </c>
      <c r="H948" s="1" t="s">
        <v>6129</v>
      </c>
    </row>
    <row r="949" spans="1:8" x14ac:dyDescent="0.25">
      <c r="A949" s="1" t="s">
        <v>1290</v>
      </c>
      <c r="B949" s="1" t="s">
        <v>6492</v>
      </c>
      <c r="C949">
        <v>0</v>
      </c>
      <c r="D949">
        <v>239</v>
      </c>
      <c r="E949">
        <v>96</v>
      </c>
      <c r="F949">
        <v>8</v>
      </c>
      <c r="G949" s="1" t="s">
        <v>6053</v>
      </c>
      <c r="H949" s="1" t="s">
        <v>6081</v>
      </c>
    </row>
    <row r="950" spans="1:8" x14ac:dyDescent="0.25">
      <c r="A950" s="1" t="s">
        <v>1284</v>
      </c>
      <c r="B950" s="1" t="s">
        <v>6113</v>
      </c>
      <c r="C950">
        <v>0</v>
      </c>
      <c r="D950">
        <v>161</v>
      </c>
      <c r="E950">
        <v>80</v>
      </c>
      <c r="F950">
        <v>5</v>
      </c>
      <c r="G950" s="1" t="s">
        <v>6053</v>
      </c>
      <c r="H950" s="1" t="s">
        <v>6059</v>
      </c>
    </row>
    <row r="951" spans="1:8" x14ac:dyDescent="0.25">
      <c r="A951" s="1" t="s">
        <v>1290</v>
      </c>
      <c r="B951" s="1" t="s">
        <v>6739</v>
      </c>
      <c r="C951">
        <v>0.15</v>
      </c>
      <c r="D951">
        <v>187</v>
      </c>
      <c r="E951">
        <v>59</v>
      </c>
      <c r="F951">
        <v>3</v>
      </c>
      <c r="G951" s="1" t="s">
        <v>6087</v>
      </c>
      <c r="H951" s="1" t="s">
        <v>6097</v>
      </c>
    </row>
    <row r="952" spans="1:8" x14ac:dyDescent="0.25">
      <c r="A952" s="1" t="s">
        <v>1288</v>
      </c>
      <c r="B952" s="1" t="s">
        <v>6740</v>
      </c>
      <c r="C952">
        <v>0</v>
      </c>
      <c r="D952">
        <v>65</v>
      </c>
      <c r="E952">
        <v>20</v>
      </c>
      <c r="F952">
        <v>5</v>
      </c>
      <c r="G952" s="1" t="s">
        <v>6053</v>
      </c>
      <c r="H952" s="1" t="s">
        <v>6081</v>
      </c>
    </row>
    <row r="953" spans="1:8" x14ac:dyDescent="0.25">
      <c r="A953" s="1" t="s">
        <v>1288</v>
      </c>
      <c r="B953" s="1" t="s">
        <v>6741</v>
      </c>
      <c r="C953">
        <v>0.1</v>
      </c>
      <c r="D953">
        <v>1241</v>
      </c>
      <c r="E953">
        <v>138</v>
      </c>
      <c r="F953">
        <v>7</v>
      </c>
      <c r="G953" s="1" t="s">
        <v>6053</v>
      </c>
      <c r="H953" s="1" t="s">
        <v>6062</v>
      </c>
    </row>
    <row r="954" spans="1:8" x14ac:dyDescent="0.25">
      <c r="A954" s="1" t="s">
        <v>1286</v>
      </c>
      <c r="B954" s="1" t="s">
        <v>6519</v>
      </c>
      <c r="C954">
        <v>0</v>
      </c>
      <c r="D954">
        <v>304</v>
      </c>
      <c r="E954">
        <v>97</v>
      </c>
      <c r="F954">
        <v>6</v>
      </c>
      <c r="G954" s="1" t="s">
        <v>6053</v>
      </c>
      <c r="H954" s="1" t="s">
        <v>6059</v>
      </c>
    </row>
    <row r="955" spans="1:8" x14ac:dyDescent="0.25">
      <c r="A955" s="1" t="s">
        <v>1286</v>
      </c>
      <c r="B955" s="1" t="s">
        <v>6742</v>
      </c>
      <c r="C955">
        <v>0</v>
      </c>
      <c r="D955">
        <v>115</v>
      </c>
      <c r="E955">
        <v>2</v>
      </c>
      <c r="F955">
        <v>3</v>
      </c>
      <c r="G955" s="1" t="s">
        <v>6087</v>
      </c>
      <c r="H955" s="1" t="s">
        <v>6088</v>
      </c>
    </row>
    <row r="956" spans="1:8" x14ac:dyDescent="0.25">
      <c r="A956" s="1" t="s">
        <v>1300</v>
      </c>
      <c r="B956" s="1" t="s">
        <v>6743</v>
      </c>
      <c r="C956">
        <v>0.2</v>
      </c>
      <c r="D956">
        <v>1210</v>
      </c>
      <c r="E956">
        <v>242</v>
      </c>
      <c r="F956">
        <v>5</v>
      </c>
      <c r="G956" s="1" t="s">
        <v>6053</v>
      </c>
      <c r="H956" s="1" t="s">
        <v>6099</v>
      </c>
    </row>
    <row r="957" spans="1:8" x14ac:dyDescent="0.25">
      <c r="A957" s="1" t="s">
        <v>1300</v>
      </c>
      <c r="B957" s="1" t="s">
        <v>6744</v>
      </c>
      <c r="C957">
        <v>0.2</v>
      </c>
      <c r="D957">
        <v>3019</v>
      </c>
      <c r="E957">
        <v>377</v>
      </c>
      <c r="F957">
        <v>7</v>
      </c>
      <c r="G957" s="1" t="s">
        <v>6053</v>
      </c>
      <c r="H957" s="1" t="s">
        <v>6099</v>
      </c>
    </row>
    <row r="958" spans="1:8" x14ac:dyDescent="0.25">
      <c r="A958" s="1" t="s">
        <v>1300</v>
      </c>
      <c r="B958" s="1" t="s">
        <v>6745</v>
      </c>
      <c r="C958">
        <v>0.1</v>
      </c>
      <c r="D958">
        <v>145</v>
      </c>
      <c r="E958">
        <v>-3</v>
      </c>
      <c r="F958">
        <v>3</v>
      </c>
      <c r="G958" s="1" t="s">
        <v>6053</v>
      </c>
      <c r="H958" s="1" t="s">
        <v>6059</v>
      </c>
    </row>
    <row r="959" spans="1:8" x14ac:dyDescent="0.25">
      <c r="A959" s="1" t="s">
        <v>1300</v>
      </c>
      <c r="B959" s="1" t="s">
        <v>6746</v>
      </c>
      <c r="C959">
        <v>0.1</v>
      </c>
      <c r="D959">
        <v>21</v>
      </c>
      <c r="E959">
        <v>3</v>
      </c>
      <c r="F959">
        <v>2</v>
      </c>
      <c r="G959" s="1" t="s">
        <v>6053</v>
      </c>
      <c r="H959" s="1" t="s">
        <v>6112</v>
      </c>
    </row>
    <row r="960" spans="1:8" x14ac:dyDescent="0.25">
      <c r="A960" s="1" t="s">
        <v>1300</v>
      </c>
      <c r="B960" s="1" t="s">
        <v>6747</v>
      </c>
      <c r="C960">
        <v>0.1</v>
      </c>
      <c r="D960">
        <v>71</v>
      </c>
      <c r="E960">
        <v>32</v>
      </c>
      <c r="F960">
        <v>3</v>
      </c>
      <c r="G960" s="1" t="s">
        <v>6053</v>
      </c>
      <c r="H960" s="1" t="s">
        <v>6054</v>
      </c>
    </row>
    <row r="961" spans="1:8" x14ac:dyDescent="0.25">
      <c r="A961" s="1" t="s">
        <v>1296</v>
      </c>
      <c r="B961" s="1" t="s">
        <v>6187</v>
      </c>
      <c r="C961">
        <v>0</v>
      </c>
      <c r="D961">
        <v>45</v>
      </c>
      <c r="E961">
        <v>16</v>
      </c>
      <c r="F961">
        <v>3</v>
      </c>
      <c r="G961" s="1" t="s">
        <v>6053</v>
      </c>
      <c r="H961" s="1" t="s">
        <v>6059</v>
      </c>
    </row>
    <row r="962" spans="1:8" x14ac:dyDescent="0.25">
      <c r="A962" s="1" t="s">
        <v>1294</v>
      </c>
      <c r="B962" s="1" t="s">
        <v>6748</v>
      </c>
      <c r="C962">
        <v>0</v>
      </c>
      <c r="D962">
        <v>85</v>
      </c>
      <c r="E962">
        <v>4</v>
      </c>
      <c r="F962">
        <v>3</v>
      </c>
      <c r="G962" s="1" t="s">
        <v>6053</v>
      </c>
      <c r="H962" s="1" t="s">
        <v>6054</v>
      </c>
    </row>
    <row r="963" spans="1:8" x14ac:dyDescent="0.25">
      <c r="A963" s="1" t="s">
        <v>1298</v>
      </c>
      <c r="B963" s="1" t="s">
        <v>6749</v>
      </c>
      <c r="C963">
        <v>0.1</v>
      </c>
      <c r="D963">
        <v>410</v>
      </c>
      <c r="E963">
        <v>155</v>
      </c>
      <c r="F963">
        <v>3</v>
      </c>
      <c r="G963" s="1" t="s">
        <v>6056</v>
      </c>
      <c r="H963" s="1" t="s">
        <v>6057</v>
      </c>
    </row>
    <row r="964" spans="1:8" x14ac:dyDescent="0.25">
      <c r="A964" s="1" t="s">
        <v>1302</v>
      </c>
      <c r="B964" s="1" t="s">
        <v>6253</v>
      </c>
      <c r="C964">
        <v>0.5</v>
      </c>
      <c r="D964">
        <v>122</v>
      </c>
      <c r="E964">
        <v>-24</v>
      </c>
      <c r="F964">
        <v>7</v>
      </c>
      <c r="G964" s="1" t="s">
        <v>6053</v>
      </c>
      <c r="H964" s="1" t="s">
        <v>6103</v>
      </c>
    </row>
    <row r="965" spans="1:8" x14ac:dyDescent="0.25">
      <c r="A965" s="1" t="s">
        <v>1307</v>
      </c>
      <c r="B965" s="1" t="s">
        <v>6750</v>
      </c>
      <c r="C965">
        <v>0</v>
      </c>
      <c r="D965">
        <v>57</v>
      </c>
      <c r="E965">
        <v>25</v>
      </c>
      <c r="F965">
        <v>3</v>
      </c>
      <c r="G965" s="1" t="s">
        <v>6056</v>
      </c>
      <c r="H965" s="1" t="s">
        <v>6129</v>
      </c>
    </row>
    <row r="966" spans="1:8" x14ac:dyDescent="0.25">
      <c r="A966" s="1" t="s">
        <v>1304</v>
      </c>
      <c r="B966" s="1" t="s">
        <v>6509</v>
      </c>
      <c r="C966">
        <v>0</v>
      </c>
      <c r="D966">
        <v>148</v>
      </c>
      <c r="E966">
        <v>59</v>
      </c>
      <c r="F966">
        <v>3</v>
      </c>
      <c r="G966" s="1" t="s">
        <v>6053</v>
      </c>
      <c r="H966" s="1" t="s">
        <v>6081</v>
      </c>
    </row>
    <row r="967" spans="1:8" x14ac:dyDescent="0.25">
      <c r="A967" s="1" t="s">
        <v>1308</v>
      </c>
      <c r="B967" s="1" t="s">
        <v>6751</v>
      </c>
      <c r="C967">
        <v>0.1</v>
      </c>
      <c r="D967">
        <v>1253</v>
      </c>
      <c r="E967">
        <v>237</v>
      </c>
      <c r="F967">
        <v>5</v>
      </c>
      <c r="G967" s="1" t="s">
        <v>6053</v>
      </c>
      <c r="H967" s="1" t="s">
        <v>6099</v>
      </c>
    </row>
    <row r="968" spans="1:8" x14ac:dyDescent="0.25">
      <c r="A968" s="1" t="s">
        <v>1308</v>
      </c>
      <c r="B968" s="1" t="s">
        <v>6752</v>
      </c>
      <c r="C968">
        <v>0</v>
      </c>
      <c r="D968">
        <v>42</v>
      </c>
      <c r="E968">
        <v>10</v>
      </c>
      <c r="F968">
        <v>3</v>
      </c>
      <c r="G968" s="1" t="s">
        <v>6053</v>
      </c>
      <c r="H968" s="1" t="s">
        <v>6067</v>
      </c>
    </row>
    <row r="969" spans="1:8" x14ac:dyDescent="0.25">
      <c r="A969" s="1" t="s">
        <v>1308</v>
      </c>
      <c r="B969" s="1" t="s">
        <v>6753</v>
      </c>
      <c r="C969">
        <v>0</v>
      </c>
      <c r="D969">
        <v>80</v>
      </c>
      <c r="E969">
        <v>14</v>
      </c>
      <c r="F969">
        <v>6</v>
      </c>
      <c r="G969" s="1" t="s">
        <v>6053</v>
      </c>
      <c r="H969" s="1" t="s">
        <v>6079</v>
      </c>
    </row>
    <row r="970" spans="1:8" x14ac:dyDescent="0.25">
      <c r="A970" s="1" t="s">
        <v>1308</v>
      </c>
      <c r="B970" s="1" t="s">
        <v>6754</v>
      </c>
      <c r="C970">
        <v>0</v>
      </c>
      <c r="D970">
        <v>106</v>
      </c>
      <c r="E970">
        <v>48</v>
      </c>
      <c r="F970">
        <v>9</v>
      </c>
      <c r="G970" s="1" t="s">
        <v>6053</v>
      </c>
      <c r="H970" s="1" t="s">
        <v>6079</v>
      </c>
    </row>
    <row r="971" spans="1:8" x14ac:dyDescent="0.25">
      <c r="A971" s="1" t="s">
        <v>1308</v>
      </c>
      <c r="B971" s="1" t="s">
        <v>6170</v>
      </c>
      <c r="C971">
        <v>0.1</v>
      </c>
      <c r="D971">
        <v>30</v>
      </c>
      <c r="E971">
        <v>-1</v>
      </c>
      <c r="F971">
        <v>2</v>
      </c>
      <c r="G971" s="1" t="s">
        <v>6053</v>
      </c>
      <c r="H971" s="1" t="s">
        <v>6062</v>
      </c>
    </row>
    <row r="972" spans="1:8" x14ac:dyDescent="0.25">
      <c r="A972" s="1" t="s">
        <v>1312</v>
      </c>
      <c r="B972" s="1" t="s">
        <v>6369</v>
      </c>
      <c r="C972">
        <v>0</v>
      </c>
      <c r="D972">
        <v>237</v>
      </c>
      <c r="E972">
        <v>83</v>
      </c>
      <c r="F972">
        <v>8</v>
      </c>
      <c r="G972" s="1" t="s">
        <v>6053</v>
      </c>
      <c r="H972" s="1" t="s">
        <v>6059</v>
      </c>
    </row>
    <row r="973" spans="1:8" x14ac:dyDescent="0.25">
      <c r="A973" s="1" t="s">
        <v>1312</v>
      </c>
      <c r="B973" s="1" t="s">
        <v>6388</v>
      </c>
      <c r="C973">
        <v>0.1</v>
      </c>
      <c r="D973">
        <v>54</v>
      </c>
      <c r="E973">
        <v>-3</v>
      </c>
      <c r="F973">
        <v>3</v>
      </c>
      <c r="G973" s="1" t="s">
        <v>6053</v>
      </c>
      <c r="H973" s="1" t="s">
        <v>6062</v>
      </c>
    </row>
    <row r="974" spans="1:8" x14ac:dyDescent="0.25">
      <c r="A974" s="1" t="s">
        <v>1311</v>
      </c>
      <c r="B974" s="1" t="s">
        <v>6755</v>
      </c>
      <c r="C974">
        <v>0</v>
      </c>
      <c r="D974">
        <v>131</v>
      </c>
      <c r="E974">
        <v>38</v>
      </c>
      <c r="F974">
        <v>2</v>
      </c>
      <c r="G974" s="1" t="s">
        <v>6087</v>
      </c>
      <c r="H974" s="1" t="s">
        <v>6097</v>
      </c>
    </row>
    <row r="975" spans="1:8" x14ac:dyDescent="0.25">
      <c r="A975" s="1" t="s">
        <v>1314</v>
      </c>
      <c r="B975" s="1" t="s">
        <v>6756</v>
      </c>
      <c r="C975">
        <v>0</v>
      </c>
      <c r="D975">
        <v>28</v>
      </c>
      <c r="E975">
        <v>7</v>
      </c>
      <c r="F975">
        <v>2</v>
      </c>
      <c r="G975" s="1" t="s">
        <v>6053</v>
      </c>
      <c r="H975" s="1" t="s">
        <v>6067</v>
      </c>
    </row>
    <row r="976" spans="1:8" x14ac:dyDescent="0.25">
      <c r="A976" s="1" t="s">
        <v>1314</v>
      </c>
      <c r="B976" s="1" t="s">
        <v>6757</v>
      </c>
      <c r="C976">
        <v>0.15</v>
      </c>
      <c r="D976">
        <v>425</v>
      </c>
      <c r="E976">
        <v>0</v>
      </c>
      <c r="F976">
        <v>3</v>
      </c>
      <c r="G976" s="1" t="s">
        <v>6087</v>
      </c>
      <c r="H976" s="1" t="s">
        <v>6097</v>
      </c>
    </row>
    <row r="977" spans="1:8" x14ac:dyDescent="0.25">
      <c r="A977" s="1" t="s">
        <v>1321</v>
      </c>
      <c r="B977" s="1" t="s">
        <v>6596</v>
      </c>
      <c r="C977">
        <v>0.15</v>
      </c>
      <c r="D977">
        <v>999</v>
      </c>
      <c r="E977">
        <v>70</v>
      </c>
      <c r="F977">
        <v>4</v>
      </c>
      <c r="G977" s="1" t="s">
        <v>6087</v>
      </c>
      <c r="H977" s="1" t="s">
        <v>6105</v>
      </c>
    </row>
    <row r="978" spans="1:8" x14ac:dyDescent="0.25">
      <c r="A978" s="1" t="s">
        <v>1320</v>
      </c>
      <c r="B978" s="1" t="s">
        <v>6758</v>
      </c>
      <c r="C978">
        <v>0.1</v>
      </c>
      <c r="D978">
        <v>445</v>
      </c>
      <c r="E978">
        <v>124</v>
      </c>
      <c r="F978">
        <v>9</v>
      </c>
      <c r="G978" s="1" t="s">
        <v>6053</v>
      </c>
      <c r="H978" s="1" t="s">
        <v>6059</v>
      </c>
    </row>
    <row r="979" spans="1:8" x14ac:dyDescent="0.25">
      <c r="A979" s="1" t="s">
        <v>1320</v>
      </c>
      <c r="B979" s="1" t="s">
        <v>6482</v>
      </c>
      <c r="C979">
        <v>0.1</v>
      </c>
      <c r="D979">
        <v>136</v>
      </c>
      <c r="E979">
        <v>13</v>
      </c>
      <c r="F979">
        <v>5</v>
      </c>
      <c r="G979" s="1" t="s">
        <v>6053</v>
      </c>
      <c r="H979" s="1" t="s">
        <v>6081</v>
      </c>
    </row>
    <row r="980" spans="1:8" x14ac:dyDescent="0.25">
      <c r="A980" s="1" t="s">
        <v>1320</v>
      </c>
      <c r="B980" s="1" t="s">
        <v>6759</v>
      </c>
      <c r="C980">
        <v>0.2</v>
      </c>
      <c r="D980">
        <v>115</v>
      </c>
      <c r="E980">
        <v>37</v>
      </c>
      <c r="F980">
        <v>3</v>
      </c>
      <c r="G980" s="1" t="s">
        <v>6053</v>
      </c>
      <c r="H980" s="1" t="s">
        <v>6062</v>
      </c>
    </row>
    <row r="981" spans="1:8" x14ac:dyDescent="0.25">
      <c r="A981" s="1" t="s">
        <v>1323</v>
      </c>
      <c r="B981" s="1" t="s">
        <v>6331</v>
      </c>
      <c r="C981">
        <v>0</v>
      </c>
      <c r="D981">
        <v>32</v>
      </c>
      <c r="E981">
        <v>8</v>
      </c>
      <c r="F981">
        <v>5</v>
      </c>
      <c r="G981" s="1" t="s">
        <v>6053</v>
      </c>
      <c r="H981" s="1" t="s">
        <v>6081</v>
      </c>
    </row>
    <row r="982" spans="1:8" x14ac:dyDescent="0.25">
      <c r="A982" s="1" t="s">
        <v>1317</v>
      </c>
      <c r="B982" s="1" t="s">
        <v>6760</v>
      </c>
      <c r="C982">
        <v>0</v>
      </c>
      <c r="D982">
        <v>122</v>
      </c>
      <c r="E982">
        <v>52</v>
      </c>
      <c r="F982">
        <v>4</v>
      </c>
      <c r="G982" s="1" t="s">
        <v>6087</v>
      </c>
      <c r="H982" s="1" t="s">
        <v>6115</v>
      </c>
    </row>
    <row r="983" spans="1:8" x14ac:dyDescent="0.25">
      <c r="A983" s="1" t="s">
        <v>1317</v>
      </c>
      <c r="B983" s="1" t="s">
        <v>6761</v>
      </c>
      <c r="C983">
        <v>0</v>
      </c>
      <c r="D983">
        <v>1141</v>
      </c>
      <c r="E983">
        <v>239</v>
      </c>
      <c r="F983">
        <v>3</v>
      </c>
      <c r="G983" s="1" t="s">
        <v>6087</v>
      </c>
      <c r="H983" s="1" t="s">
        <v>6105</v>
      </c>
    </row>
    <row r="984" spans="1:8" x14ac:dyDescent="0.25">
      <c r="A984" s="1" t="s">
        <v>1317</v>
      </c>
      <c r="B984" s="1" t="s">
        <v>6703</v>
      </c>
      <c r="C984">
        <v>0</v>
      </c>
      <c r="D984">
        <v>1892</v>
      </c>
      <c r="E984">
        <v>170</v>
      </c>
      <c r="F984">
        <v>5</v>
      </c>
      <c r="G984" s="1" t="s">
        <v>6087</v>
      </c>
      <c r="H984" s="1" t="s">
        <v>6105</v>
      </c>
    </row>
    <row r="985" spans="1:8" x14ac:dyDescent="0.25">
      <c r="A985" s="1" t="s">
        <v>1324</v>
      </c>
      <c r="B985" s="1" t="s">
        <v>6762</v>
      </c>
      <c r="C985">
        <v>0</v>
      </c>
      <c r="D985">
        <v>149</v>
      </c>
      <c r="E985">
        <v>15</v>
      </c>
      <c r="F985">
        <v>3</v>
      </c>
      <c r="G985" s="1" t="s">
        <v>6053</v>
      </c>
      <c r="H985" s="1" t="s">
        <v>6112</v>
      </c>
    </row>
    <row r="986" spans="1:8" x14ac:dyDescent="0.25">
      <c r="A986" s="1" t="s">
        <v>1326</v>
      </c>
      <c r="B986" s="1" t="s">
        <v>6763</v>
      </c>
      <c r="C986">
        <v>0.1</v>
      </c>
      <c r="D986">
        <v>507</v>
      </c>
      <c r="E986">
        <v>0</v>
      </c>
      <c r="F986">
        <v>2</v>
      </c>
      <c r="G986" s="1" t="s">
        <v>6053</v>
      </c>
      <c r="H986" s="1" t="s">
        <v>6099</v>
      </c>
    </row>
    <row r="987" spans="1:8" x14ac:dyDescent="0.25">
      <c r="A987" s="1" t="s">
        <v>1328</v>
      </c>
      <c r="B987" s="1" t="s">
        <v>6764</v>
      </c>
      <c r="C987">
        <v>0</v>
      </c>
      <c r="D987">
        <v>117</v>
      </c>
      <c r="E987">
        <v>40</v>
      </c>
      <c r="F987">
        <v>5</v>
      </c>
      <c r="G987" s="1" t="s">
        <v>6053</v>
      </c>
      <c r="H987" s="1" t="s">
        <v>6059</v>
      </c>
    </row>
    <row r="988" spans="1:8" x14ac:dyDescent="0.25">
      <c r="A988" s="1" t="s">
        <v>1328</v>
      </c>
      <c r="B988" s="1" t="s">
        <v>6765</v>
      </c>
      <c r="C988">
        <v>0</v>
      </c>
      <c r="D988">
        <v>117</v>
      </c>
      <c r="E988">
        <v>45</v>
      </c>
      <c r="F988">
        <v>5</v>
      </c>
      <c r="G988" s="1" t="s">
        <v>6053</v>
      </c>
      <c r="H988" s="1" t="s">
        <v>6112</v>
      </c>
    </row>
    <row r="989" spans="1:8" x14ac:dyDescent="0.25">
      <c r="A989" s="1" t="s">
        <v>1328</v>
      </c>
      <c r="B989" s="1" t="s">
        <v>6766</v>
      </c>
      <c r="C989">
        <v>0</v>
      </c>
      <c r="D989">
        <v>81</v>
      </c>
      <c r="E989">
        <v>32</v>
      </c>
      <c r="F989">
        <v>3</v>
      </c>
      <c r="G989" s="1" t="s">
        <v>6053</v>
      </c>
      <c r="H989" s="1" t="s">
        <v>6112</v>
      </c>
    </row>
    <row r="990" spans="1:8" x14ac:dyDescent="0.25">
      <c r="A990" s="1" t="s">
        <v>1328</v>
      </c>
      <c r="B990" s="1" t="s">
        <v>6454</v>
      </c>
      <c r="C990">
        <v>0</v>
      </c>
      <c r="D990">
        <v>206</v>
      </c>
      <c r="E990">
        <v>101</v>
      </c>
      <c r="F990">
        <v>7</v>
      </c>
      <c r="G990" s="1" t="s">
        <v>6053</v>
      </c>
      <c r="H990" s="1" t="s">
        <v>6112</v>
      </c>
    </row>
    <row r="991" spans="1:8" x14ac:dyDescent="0.25">
      <c r="A991" s="1" t="s">
        <v>1328</v>
      </c>
      <c r="B991" s="1" t="s">
        <v>6767</v>
      </c>
      <c r="C991">
        <v>0.4</v>
      </c>
      <c r="D991">
        <v>305</v>
      </c>
      <c r="E991">
        <v>-193</v>
      </c>
      <c r="F991">
        <v>4</v>
      </c>
      <c r="G991" s="1" t="s">
        <v>6053</v>
      </c>
      <c r="H991" s="1" t="s">
        <v>6062</v>
      </c>
    </row>
    <row r="992" spans="1:8" x14ac:dyDescent="0.25">
      <c r="A992" s="1" t="s">
        <v>1328</v>
      </c>
      <c r="B992" s="1" t="s">
        <v>6602</v>
      </c>
      <c r="C992">
        <v>0.4</v>
      </c>
      <c r="D992">
        <v>202</v>
      </c>
      <c r="E992">
        <v>-104</v>
      </c>
      <c r="F992">
        <v>2</v>
      </c>
      <c r="G992" s="1" t="s">
        <v>6087</v>
      </c>
      <c r="H992" s="1" t="s">
        <v>6097</v>
      </c>
    </row>
    <row r="993" spans="1:8" x14ac:dyDescent="0.25">
      <c r="A993" s="1" t="s">
        <v>1330</v>
      </c>
      <c r="B993" s="1" t="s">
        <v>6768</v>
      </c>
      <c r="C993">
        <v>0</v>
      </c>
      <c r="D993">
        <v>187</v>
      </c>
      <c r="E993">
        <v>41</v>
      </c>
      <c r="F993">
        <v>3</v>
      </c>
      <c r="G993" s="1" t="s">
        <v>6056</v>
      </c>
      <c r="H993" s="1" t="s">
        <v>6072</v>
      </c>
    </row>
    <row r="994" spans="1:8" x14ac:dyDescent="0.25">
      <c r="A994" s="1" t="s">
        <v>1336</v>
      </c>
      <c r="B994" s="1" t="s">
        <v>6769</v>
      </c>
      <c r="C994">
        <v>0</v>
      </c>
      <c r="D994">
        <v>15</v>
      </c>
      <c r="E994">
        <v>7</v>
      </c>
      <c r="F994">
        <v>2</v>
      </c>
      <c r="G994" s="1" t="s">
        <v>6053</v>
      </c>
      <c r="H994" s="1" t="s">
        <v>6112</v>
      </c>
    </row>
    <row r="995" spans="1:8" x14ac:dyDescent="0.25">
      <c r="A995" s="1" t="s">
        <v>1338</v>
      </c>
      <c r="B995" s="1" t="s">
        <v>6063</v>
      </c>
      <c r="C995">
        <v>0</v>
      </c>
      <c r="D995">
        <v>90</v>
      </c>
      <c r="E995">
        <v>21</v>
      </c>
      <c r="F995">
        <v>3</v>
      </c>
      <c r="G995" s="1" t="s">
        <v>6053</v>
      </c>
      <c r="H995" s="1" t="s">
        <v>6059</v>
      </c>
    </row>
    <row r="996" spans="1:8" x14ac:dyDescent="0.25">
      <c r="A996" s="1" t="s">
        <v>1338</v>
      </c>
      <c r="B996" s="1" t="s">
        <v>6230</v>
      </c>
      <c r="C996">
        <v>0</v>
      </c>
      <c r="D996">
        <v>28</v>
      </c>
      <c r="E996">
        <v>10</v>
      </c>
      <c r="F996">
        <v>2</v>
      </c>
      <c r="G996" s="1" t="s">
        <v>6053</v>
      </c>
      <c r="H996" s="1" t="s">
        <v>6067</v>
      </c>
    </row>
    <row r="997" spans="1:8" x14ac:dyDescent="0.25">
      <c r="A997" s="1" t="s">
        <v>1334</v>
      </c>
      <c r="B997" s="1" t="s">
        <v>6770</v>
      </c>
      <c r="C997">
        <v>0</v>
      </c>
      <c r="D997">
        <v>13</v>
      </c>
      <c r="E997">
        <v>5</v>
      </c>
      <c r="F997">
        <v>1</v>
      </c>
      <c r="G997" s="1" t="s">
        <v>6053</v>
      </c>
      <c r="H997" s="1" t="s">
        <v>6112</v>
      </c>
    </row>
    <row r="998" spans="1:8" x14ac:dyDescent="0.25">
      <c r="A998" s="1" t="s">
        <v>1339</v>
      </c>
      <c r="B998" s="1" t="s">
        <v>6771</v>
      </c>
      <c r="C998">
        <v>0</v>
      </c>
      <c r="D998">
        <v>95</v>
      </c>
      <c r="E998">
        <v>2</v>
      </c>
      <c r="F998">
        <v>5</v>
      </c>
      <c r="G998" s="1" t="s">
        <v>6053</v>
      </c>
      <c r="H998" s="1" t="s">
        <v>6067</v>
      </c>
    </row>
    <row r="999" spans="1:8" x14ac:dyDescent="0.25">
      <c r="A999" s="1" t="s">
        <v>1342</v>
      </c>
      <c r="B999" s="1" t="s">
        <v>6740</v>
      </c>
      <c r="C999">
        <v>0</v>
      </c>
      <c r="D999">
        <v>26</v>
      </c>
      <c r="E999">
        <v>8</v>
      </c>
      <c r="F999">
        <v>2</v>
      </c>
      <c r="G999" s="1" t="s">
        <v>6053</v>
      </c>
      <c r="H999" s="1" t="s">
        <v>6081</v>
      </c>
    </row>
    <row r="1000" spans="1:8" x14ac:dyDescent="0.25">
      <c r="A1000" s="1" t="s">
        <v>1346</v>
      </c>
      <c r="B1000" s="1" t="s">
        <v>6313</v>
      </c>
      <c r="C1000">
        <v>0</v>
      </c>
      <c r="D1000">
        <v>54</v>
      </c>
      <c r="E1000">
        <v>4</v>
      </c>
      <c r="F1000">
        <v>3</v>
      </c>
      <c r="G1000" s="1" t="s">
        <v>6053</v>
      </c>
      <c r="H1000" s="1" t="s">
        <v>6059</v>
      </c>
    </row>
    <row r="1001" spans="1:8" x14ac:dyDescent="0.25">
      <c r="A1001" s="1" t="s">
        <v>1347</v>
      </c>
      <c r="B1001" s="1" t="s">
        <v>6055</v>
      </c>
      <c r="C1001">
        <v>0</v>
      </c>
      <c r="D1001">
        <v>854</v>
      </c>
      <c r="E1001">
        <v>290</v>
      </c>
      <c r="F1001">
        <v>7</v>
      </c>
      <c r="G1001" s="1" t="s">
        <v>6056</v>
      </c>
      <c r="H1001" s="1" t="s">
        <v>6057</v>
      </c>
    </row>
    <row r="1002" spans="1:8" x14ac:dyDescent="0.25">
      <c r="A1002" s="1" t="s">
        <v>1345</v>
      </c>
      <c r="B1002" s="1" t="s">
        <v>6726</v>
      </c>
      <c r="C1002">
        <v>0</v>
      </c>
      <c r="D1002">
        <v>116</v>
      </c>
      <c r="E1002">
        <v>38</v>
      </c>
      <c r="F1002">
        <v>8</v>
      </c>
      <c r="G1002" s="1" t="s">
        <v>6053</v>
      </c>
      <c r="H1002" s="1" t="s">
        <v>6059</v>
      </c>
    </row>
    <row r="1003" spans="1:8" x14ac:dyDescent="0.25">
      <c r="A1003" s="1" t="s">
        <v>1345</v>
      </c>
      <c r="B1003" s="1" t="s">
        <v>6772</v>
      </c>
      <c r="C1003">
        <v>0</v>
      </c>
      <c r="D1003">
        <v>36</v>
      </c>
      <c r="E1003">
        <v>5</v>
      </c>
      <c r="F1003">
        <v>4</v>
      </c>
      <c r="G1003" s="1" t="s">
        <v>6053</v>
      </c>
      <c r="H1003" s="1" t="s">
        <v>6079</v>
      </c>
    </row>
    <row r="1004" spans="1:8" x14ac:dyDescent="0.25">
      <c r="A1004" s="1" t="s">
        <v>1345</v>
      </c>
      <c r="B1004" s="1" t="s">
        <v>6773</v>
      </c>
      <c r="C1004">
        <v>0</v>
      </c>
      <c r="D1004">
        <v>90</v>
      </c>
      <c r="E1004">
        <v>30</v>
      </c>
      <c r="F1004">
        <v>2</v>
      </c>
      <c r="G1004" s="1" t="s">
        <v>6053</v>
      </c>
      <c r="H1004" s="1" t="s">
        <v>6103</v>
      </c>
    </row>
    <row r="1005" spans="1:8" x14ac:dyDescent="0.25">
      <c r="A1005" s="1" t="s">
        <v>1347</v>
      </c>
      <c r="B1005" s="1" t="s">
        <v>6774</v>
      </c>
      <c r="C1005">
        <v>0</v>
      </c>
      <c r="D1005">
        <v>438</v>
      </c>
      <c r="E1005">
        <v>175</v>
      </c>
      <c r="F1005">
        <v>7</v>
      </c>
      <c r="G1005" s="1" t="s">
        <v>6053</v>
      </c>
      <c r="H1005" s="1" t="s">
        <v>6099</v>
      </c>
    </row>
    <row r="1006" spans="1:8" x14ac:dyDescent="0.25">
      <c r="A1006" s="1" t="s">
        <v>1347</v>
      </c>
      <c r="B1006" s="1" t="s">
        <v>6775</v>
      </c>
      <c r="C1006">
        <v>0</v>
      </c>
      <c r="D1006">
        <v>31</v>
      </c>
      <c r="E1006">
        <v>0</v>
      </c>
      <c r="F1006">
        <v>1</v>
      </c>
      <c r="G1006" s="1" t="s">
        <v>6053</v>
      </c>
      <c r="H1006" s="1" t="s">
        <v>6054</v>
      </c>
    </row>
    <row r="1007" spans="1:8" x14ac:dyDescent="0.25">
      <c r="A1007" s="1" t="s">
        <v>1354</v>
      </c>
      <c r="B1007" s="1" t="s">
        <v>6776</v>
      </c>
      <c r="C1007">
        <v>0</v>
      </c>
      <c r="D1007">
        <v>251</v>
      </c>
      <c r="E1007">
        <v>53</v>
      </c>
      <c r="F1007">
        <v>5</v>
      </c>
      <c r="G1007" s="1" t="s">
        <v>6053</v>
      </c>
      <c r="H1007" s="1" t="s">
        <v>6081</v>
      </c>
    </row>
    <row r="1008" spans="1:8" x14ac:dyDescent="0.25">
      <c r="A1008" s="1" t="s">
        <v>1354</v>
      </c>
      <c r="B1008" s="1" t="s">
        <v>6777</v>
      </c>
      <c r="C1008">
        <v>0</v>
      </c>
      <c r="D1008">
        <v>144</v>
      </c>
      <c r="E1008">
        <v>32</v>
      </c>
      <c r="F1008">
        <v>4</v>
      </c>
      <c r="G1008" s="1" t="s">
        <v>6053</v>
      </c>
      <c r="H1008" s="1" t="s">
        <v>6103</v>
      </c>
    </row>
    <row r="1009" spans="1:8" x14ac:dyDescent="0.25">
      <c r="A1009" s="1" t="s">
        <v>1355</v>
      </c>
      <c r="B1009" s="1" t="s">
        <v>6409</v>
      </c>
      <c r="C1009">
        <v>0</v>
      </c>
      <c r="D1009">
        <v>13</v>
      </c>
      <c r="E1009">
        <v>1</v>
      </c>
      <c r="F1009">
        <v>2</v>
      </c>
      <c r="G1009" s="1" t="s">
        <v>6053</v>
      </c>
      <c r="H1009" s="1" t="s">
        <v>6081</v>
      </c>
    </row>
    <row r="1010" spans="1:8" x14ac:dyDescent="0.25">
      <c r="A1010" s="1" t="s">
        <v>1350</v>
      </c>
      <c r="B1010" s="1" t="s">
        <v>6384</v>
      </c>
      <c r="C1010">
        <v>0.6</v>
      </c>
      <c r="D1010">
        <v>393</v>
      </c>
      <c r="E1010">
        <v>-157</v>
      </c>
      <c r="F1010">
        <v>5</v>
      </c>
      <c r="G1010" s="1" t="s">
        <v>6056</v>
      </c>
      <c r="H1010" s="1" t="s">
        <v>6057</v>
      </c>
    </row>
    <row r="1011" spans="1:8" x14ac:dyDescent="0.25">
      <c r="A1011" s="1" t="s">
        <v>1350</v>
      </c>
      <c r="B1011" s="1" t="s">
        <v>6683</v>
      </c>
      <c r="C1011">
        <v>0.6</v>
      </c>
      <c r="D1011">
        <v>142</v>
      </c>
      <c r="E1011">
        <v>-96</v>
      </c>
      <c r="F1011">
        <v>2</v>
      </c>
      <c r="G1011" s="1" t="s">
        <v>6056</v>
      </c>
      <c r="H1011" s="1" t="s">
        <v>6072</v>
      </c>
    </row>
    <row r="1012" spans="1:8" x14ac:dyDescent="0.25">
      <c r="A1012" s="1" t="s">
        <v>1350</v>
      </c>
      <c r="B1012" s="1" t="s">
        <v>6778</v>
      </c>
      <c r="C1012">
        <v>0.6</v>
      </c>
      <c r="D1012">
        <v>169</v>
      </c>
      <c r="E1012">
        <v>-182</v>
      </c>
      <c r="F1012">
        <v>9</v>
      </c>
      <c r="G1012" s="1" t="s">
        <v>6056</v>
      </c>
      <c r="H1012" s="1" t="s">
        <v>6072</v>
      </c>
    </row>
    <row r="1013" spans="1:8" x14ac:dyDescent="0.25">
      <c r="A1013" s="1" t="s">
        <v>1350</v>
      </c>
      <c r="B1013" s="1" t="s">
        <v>6531</v>
      </c>
      <c r="C1013">
        <v>0.5</v>
      </c>
      <c r="D1013">
        <v>31</v>
      </c>
      <c r="E1013">
        <v>-1</v>
      </c>
      <c r="F1013">
        <v>9</v>
      </c>
      <c r="G1013" s="1" t="s">
        <v>6053</v>
      </c>
      <c r="H1013" s="1" t="s">
        <v>6081</v>
      </c>
    </row>
    <row r="1014" spans="1:8" x14ac:dyDescent="0.25">
      <c r="A1014" s="1" t="s">
        <v>1351</v>
      </c>
      <c r="B1014" s="1" t="s">
        <v>6389</v>
      </c>
      <c r="C1014">
        <v>0.4</v>
      </c>
      <c r="D1014">
        <v>85</v>
      </c>
      <c r="E1014">
        <v>-33</v>
      </c>
      <c r="F1014">
        <v>1</v>
      </c>
      <c r="G1014" s="1" t="s">
        <v>6053</v>
      </c>
      <c r="H1014" s="1" t="s">
        <v>6062</v>
      </c>
    </row>
    <row r="1015" spans="1:8" x14ac:dyDescent="0.25">
      <c r="A1015" s="1" t="s">
        <v>1356</v>
      </c>
      <c r="B1015" s="1" t="s">
        <v>6779</v>
      </c>
      <c r="C1015">
        <v>0</v>
      </c>
      <c r="D1015">
        <v>242</v>
      </c>
      <c r="E1015">
        <v>102</v>
      </c>
      <c r="F1015">
        <v>2</v>
      </c>
      <c r="G1015" s="1" t="s">
        <v>6056</v>
      </c>
      <c r="H1015" s="1" t="s">
        <v>6057</v>
      </c>
    </row>
    <row r="1016" spans="1:8" x14ac:dyDescent="0.25">
      <c r="A1016" s="1" t="s">
        <v>1356</v>
      </c>
      <c r="B1016" s="1" t="s">
        <v>6138</v>
      </c>
      <c r="C1016">
        <v>0</v>
      </c>
      <c r="D1016">
        <v>21</v>
      </c>
      <c r="E1016">
        <v>11</v>
      </c>
      <c r="F1016">
        <v>3</v>
      </c>
      <c r="G1016" s="1" t="s">
        <v>6053</v>
      </c>
      <c r="H1016" s="1" t="s">
        <v>6081</v>
      </c>
    </row>
    <row r="1017" spans="1:8" x14ac:dyDescent="0.25">
      <c r="A1017" s="1" t="s">
        <v>1356</v>
      </c>
      <c r="B1017" s="1" t="s">
        <v>6780</v>
      </c>
      <c r="C1017">
        <v>0</v>
      </c>
      <c r="D1017">
        <v>39</v>
      </c>
      <c r="E1017">
        <v>0</v>
      </c>
      <c r="F1017">
        <v>6</v>
      </c>
      <c r="G1017" s="1" t="s">
        <v>6053</v>
      </c>
      <c r="H1017" s="1" t="s">
        <v>6079</v>
      </c>
    </row>
    <row r="1018" spans="1:8" x14ac:dyDescent="0.25">
      <c r="A1018" s="1" t="s">
        <v>1356</v>
      </c>
      <c r="B1018" s="1" t="s">
        <v>6781</v>
      </c>
      <c r="C1018">
        <v>0.4</v>
      </c>
      <c r="D1018">
        <v>290</v>
      </c>
      <c r="E1018">
        <v>-136</v>
      </c>
      <c r="F1018">
        <v>9</v>
      </c>
      <c r="G1018" s="1" t="s">
        <v>6053</v>
      </c>
      <c r="H1018" s="1" t="s">
        <v>6062</v>
      </c>
    </row>
    <row r="1019" spans="1:8" x14ac:dyDescent="0.25">
      <c r="A1019" s="1" t="s">
        <v>1358</v>
      </c>
      <c r="B1019" s="1" t="s">
        <v>6782</v>
      </c>
      <c r="C1019">
        <v>0</v>
      </c>
      <c r="D1019">
        <v>293</v>
      </c>
      <c r="E1019">
        <v>146</v>
      </c>
      <c r="F1019">
        <v>6</v>
      </c>
      <c r="G1019" s="1" t="s">
        <v>6056</v>
      </c>
      <c r="H1019" s="1" t="s">
        <v>6129</v>
      </c>
    </row>
    <row r="1020" spans="1:8" x14ac:dyDescent="0.25">
      <c r="A1020" s="1" t="s">
        <v>1358</v>
      </c>
      <c r="B1020" s="1" t="s">
        <v>6783</v>
      </c>
      <c r="C1020">
        <v>0.1</v>
      </c>
      <c r="D1020">
        <v>77</v>
      </c>
      <c r="E1020">
        <v>2</v>
      </c>
      <c r="F1020">
        <v>2</v>
      </c>
      <c r="G1020" s="1" t="s">
        <v>6053</v>
      </c>
      <c r="H1020" s="1" t="s">
        <v>6099</v>
      </c>
    </row>
    <row r="1021" spans="1:8" x14ac:dyDescent="0.25">
      <c r="A1021" s="1" t="s">
        <v>1358</v>
      </c>
      <c r="B1021" s="1" t="s">
        <v>6539</v>
      </c>
      <c r="C1021">
        <v>0</v>
      </c>
      <c r="D1021">
        <v>85</v>
      </c>
      <c r="E1021">
        <v>36</v>
      </c>
      <c r="F1021">
        <v>5</v>
      </c>
      <c r="G1021" s="1" t="s">
        <v>6053</v>
      </c>
      <c r="H1021" s="1" t="s">
        <v>6059</v>
      </c>
    </row>
    <row r="1022" spans="1:8" x14ac:dyDescent="0.25">
      <c r="A1022" s="1" t="s">
        <v>1358</v>
      </c>
      <c r="B1022" s="1" t="s">
        <v>6784</v>
      </c>
      <c r="C1022">
        <v>0</v>
      </c>
      <c r="D1022">
        <v>276</v>
      </c>
      <c r="E1022">
        <v>16</v>
      </c>
      <c r="F1022">
        <v>7</v>
      </c>
      <c r="G1022" s="1" t="s">
        <v>6053</v>
      </c>
      <c r="H1022" s="1" t="s">
        <v>6103</v>
      </c>
    </row>
    <row r="1023" spans="1:8" x14ac:dyDescent="0.25">
      <c r="A1023" s="1" t="s">
        <v>1358</v>
      </c>
      <c r="B1023" s="1" t="s">
        <v>6785</v>
      </c>
      <c r="C1023">
        <v>0.15</v>
      </c>
      <c r="D1023">
        <v>1292</v>
      </c>
      <c r="E1023">
        <v>-137</v>
      </c>
      <c r="F1023">
        <v>4</v>
      </c>
      <c r="G1023" s="1" t="s">
        <v>6087</v>
      </c>
      <c r="H1023" s="1" t="s">
        <v>6105</v>
      </c>
    </row>
    <row r="1024" spans="1:8" x14ac:dyDescent="0.25">
      <c r="A1024" s="1" t="s">
        <v>1358</v>
      </c>
      <c r="B1024" s="1" t="s">
        <v>6786</v>
      </c>
      <c r="C1024">
        <v>0.15</v>
      </c>
      <c r="D1024">
        <v>361</v>
      </c>
      <c r="E1024">
        <v>132</v>
      </c>
      <c r="F1024">
        <v>5</v>
      </c>
      <c r="G1024" s="1" t="s">
        <v>6087</v>
      </c>
      <c r="H1024" s="1" t="s">
        <v>6088</v>
      </c>
    </row>
    <row r="1025" spans="1:8" x14ac:dyDescent="0.25">
      <c r="A1025" s="1" t="s">
        <v>1358</v>
      </c>
      <c r="B1025" s="1" t="s">
        <v>6787</v>
      </c>
      <c r="C1025">
        <v>0.15</v>
      </c>
      <c r="D1025">
        <v>568</v>
      </c>
      <c r="E1025">
        <v>73</v>
      </c>
      <c r="F1025">
        <v>4</v>
      </c>
      <c r="G1025" s="1" t="s">
        <v>6087</v>
      </c>
      <c r="H1025" s="1" t="s">
        <v>6097</v>
      </c>
    </row>
    <row r="1026" spans="1:8" x14ac:dyDescent="0.25">
      <c r="A1026" s="1" t="s">
        <v>1361</v>
      </c>
      <c r="B1026" s="1" t="s">
        <v>6166</v>
      </c>
      <c r="C1026">
        <v>0.2</v>
      </c>
      <c r="D1026">
        <v>194</v>
      </c>
      <c r="E1026">
        <v>70</v>
      </c>
      <c r="F1026">
        <v>4</v>
      </c>
      <c r="G1026" s="1" t="s">
        <v>6053</v>
      </c>
      <c r="H1026" s="1" t="s">
        <v>6062</v>
      </c>
    </row>
    <row r="1027" spans="1:8" x14ac:dyDescent="0.25">
      <c r="A1027" s="1" t="s">
        <v>1363</v>
      </c>
      <c r="B1027" s="1" t="s">
        <v>6788</v>
      </c>
      <c r="C1027">
        <v>0</v>
      </c>
      <c r="D1027">
        <v>22</v>
      </c>
      <c r="E1027">
        <v>0</v>
      </c>
      <c r="F1027">
        <v>1</v>
      </c>
      <c r="G1027" s="1" t="s">
        <v>6053</v>
      </c>
      <c r="H1027" s="1" t="s">
        <v>6059</v>
      </c>
    </row>
    <row r="1028" spans="1:8" x14ac:dyDescent="0.25">
      <c r="A1028" s="1" t="s">
        <v>1367</v>
      </c>
      <c r="B1028" s="1" t="s">
        <v>6789</v>
      </c>
      <c r="C1028">
        <v>0.5</v>
      </c>
      <c r="D1028">
        <v>123</v>
      </c>
      <c r="E1028">
        <v>-30</v>
      </c>
      <c r="F1028">
        <v>2</v>
      </c>
      <c r="G1028" s="1" t="s">
        <v>6056</v>
      </c>
      <c r="H1028" s="1" t="s">
        <v>6057</v>
      </c>
    </row>
    <row r="1029" spans="1:8" x14ac:dyDescent="0.25">
      <c r="A1029" s="1" t="s">
        <v>1367</v>
      </c>
      <c r="B1029" s="1" t="s">
        <v>6344</v>
      </c>
      <c r="C1029">
        <v>0.5</v>
      </c>
      <c r="D1029">
        <v>5</v>
      </c>
      <c r="E1029">
        <v>0</v>
      </c>
      <c r="F1029">
        <v>2</v>
      </c>
      <c r="G1029" s="1" t="s">
        <v>6053</v>
      </c>
      <c r="H1029" s="1" t="s">
        <v>6081</v>
      </c>
    </row>
    <row r="1030" spans="1:8" x14ac:dyDescent="0.25">
      <c r="A1030" s="1" t="s">
        <v>1365</v>
      </c>
      <c r="B1030" s="1" t="s">
        <v>6313</v>
      </c>
      <c r="C1030">
        <v>0</v>
      </c>
      <c r="D1030">
        <v>36</v>
      </c>
      <c r="E1030">
        <v>3</v>
      </c>
      <c r="F1030">
        <v>2</v>
      </c>
      <c r="G1030" s="1" t="s">
        <v>6053</v>
      </c>
      <c r="H1030" s="1" t="s">
        <v>6059</v>
      </c>
    </row>
    <row r="1031" spans="1:8" x14ac:dyDescent="0.25">
      <c r="A1031" s="1" t="s">
        <v>1365</v>
      </c>
      <c r="B1031" s="1" t="s">
        <v>6070</v>
      </c>
      <c r="C1031">
        <v>0</v>
      </c>
      <c r="D1031">
        <v>93</v>
      </c>
      <c r="E1031">
        <v>24</v>
      </c>
      <c r="F1031">
        <v>2</v>
      </c>
      <c r="G1031" s="1" t="s">
        <v>6053</v>
      </c>
      <c r="H1031" s="1" t="s">
        <v>6059</v>
      </c>
    </row>
    <row r="1032" spans="1:8" x14ac:dyDescent="0.25">
      <c r="A1032" s="1" t="s">
        <v>1373</v>
      </c>
      <c r="B1032" s="1" t="s">
        <v>6333</v>
      </c>
      <c r="C1032">
        <v>0</v>
      </c>
      <c r="D1032">
        <v>70</v>
      </c>
      <c r="E1032">
        <v>11</v>
      </c>
      <c r="F1032">
        <v>8</v>
      </c>
      <c r="G1032" s="1" t="s">
        <v>6053</v>
      </c>
      <c r="H1032" s="1" t="s">
        <v>6079</v>
      </c>
    </row>
    <row r="1033" spans="1:8" x14ac:dyDescent="0.25">
      <c r="A1033" s="1" t="s">
        <v>1371</v>
      </c>
      <c r="B1033" s="1" t="s">
        <v>6202</v>
      </c>
      <c r="C1033">
        <v>0</v>
      </c>
      <c r="D1033">
        <v>34</v>
      </c>
      <c r="E1033">
        <v>12</v>
      </c>
      <c r="F1033">
        <v>3</v>
      </c>
      <c r="G1033" s="1" t="s">
        <v>6053</v>
      </c>
      <c r="H1033" s="1" t="s">
        <v>6081</v>
      </c>
    </row>
    <row r="1034" spans="1:8" x14ac:dyDescent="0.25">
      <c r="A1034" s="1" t="s">
        <v>1368</v>
      </c>
      <c r="B1034" s="1" t="s">
        <v>6699</v>
      </c>
      <c r="C1034">
        <v>0</v>
      </c>
      <c r="D1034">
        <v>114</v>
      </c>
      <c r="E1034">
        <v>17</v>
      </c>
      <c r="F1034">
        <v>2</v>
      </c>
      <c r="G1034" s="1" t="s">
        <v>6053</v>
      </c>
      <c r="H1034" s="1" t="s">
        <v>6059</v>
      </c>
    </row>
    <row r="1035" spans="1:8" x14ac:dyDescent="0.25">
      <c r="A1035" s="1" t="s">
        <v>1368</v>
      </c>
      <c r="B1035" s="1" t="s">
        <v>6673</v>
      </c>
      <c r="C1035">
        <v>0</v>
      </c>
      <c r="D1035">
        <v>120</v>
      </c>
      <c r="E1035">
        <v>26</v>
      </c>
      <c r="F1035">
        <v>5</v>
      </c>
      <c r="G1035" s="1" t="s">
        <v>6053</v>
      </c>
      <c r="H1035" s="1" t="s">
        <v>6103</v>
      </c>
    </row>
    <row r="1036" spans="1:8" x14ac:dyDescent="0.25">
      <c r="A1036" s="1" t="s">
        <v>1377</v>
      </c>
      <c r="B1036" s="1" t="s">
        <v>6790</v>
      </c>
      <c r="C1036">
        <v>0</v>
      </c>
      <c r="D1036">
        <v>52</v>
      </c>
      <c r="E1036">
        <v>16</v>
      </c>
      <c r="F1036">
        <v>5</v>
      </c>
      <c r="G1036" s="1" t="s">
        <v>6053</v>
      </c>
      <c r="H1036" s="1" t="s">
        <v>6079</v>
      </c>
    </row>
    <row r="1037" spans="1:8" x14ac:dyDescent="0.25">
      <c r="A1037" s="1" t="s">
        <v>1379</v>
      </c>
      <c r="B1037" s="1" t="s">
        <v>6157</v>
      </c>
      <c r="C1037">
        <v>0.5</v>
      </c>
      <c r="D1037">
        <v>126</v>
      </c>
      <c r="E1037">
        <v>-116</v>
      </c>
      <c r="F1037">
        <v>9</v>
      </c>
      <c r="G1037" s="1" t="s">
        <v>6053</v>
      </c>
      <c r="H1037" s="1" t="s">
        <v>6059</v>
      </c>
    </row>
    <row r="1038" spans="1:8" x14ac:dyDescent="0.25">
      <c r="A1038" s="1" t="s">
        <v>1374</v>
      </c>
      <c r="B1038" s="1" t="s">
        <v>6791</v>
      </c>
      <c r="C1038">
        <v>0</v>
      </c>
      <c r="D1038">
        <v>31</v>
      </c>
      <c r="E1038">
        <v>9</v>
      </c>
      <c r="F1038">
        <v>2</v>
      </c>
      <c r="G1038" s="1" t="s">
        <v>6053</v>
      </c>
      <c r="H1038" s="1" t="s">
        <v>6081</v>
      </c>
    </row>
    <row r="1039" spans="1:8" x14ac:dyDescent="0.25">
      <c r="A1039" s="1" t="s">
        <v>1380</v>
      </c>
      <c r="B1039" s="1" t="s">
        <v>6295</v>
      </c>
      <c r="C1039">
        <v>0</v>
      </c>
      <c r="D1039">
        <v>100</v>
      </c>
      <c r="E1039">
        <v>28</v>
      </c>
      <c r="F1039">
        <v>2</v>
      </c>
      <c r="G1039" s="1" t="s">
        <v>6053</v>
      </c>
      <c r="H1039" s="1" t="s">
        <v>6081</v>
      </c>
    </row>
    <row r="1040" spans="1:8" x14ac:dyDescent="0.25">
      <c r="A1040" s="1" t="s">
        <v>1380</v>
      </c>
      <c r="B1040" s="1" t="s">
        <v>6360</v>
      </c>
      <c r="C1040">
        <v>0</v>
      </c>
      <c r="D1040">
        <v>44</v>
      </c>
      <c r="E1040">
        <v>14</v>
      </c>
      <c r="F1040">
        <v>5</v>
      </c>
      <c r="G1040" s="1" t="s">
        <v>6053</v>
      </c>
      <c r="H1040" s="1" t="s">
        <v>6079</v>
      </c>
    </row>
    <row r="1041" spans="1:8" x14ac:dyDescent="0.25">
      <c r="A1041" s="1" t="s">
        <v>1380</v>
      </c>
      <c r="B1041" s="1" t="s">
        <v>6792</v>
      </c>
      <c r="C1041">
        <v>0.1</v>
      </c>
      <c r="D1041">
        <v>220</v>
      </c>
      <c r="E1041">
        <v>56</v>
      </c>
      <c r="F1041">
        <v>5</v>
      </c>
      <c r="G1041" s="1" t="s">
        <v>6053</v>
      </c>
      <c r="H1041" s="1" t="s">
        <v>6062</v>
      </c>
    </row>
    <row r="1042" spans="1:8" x14ac:dyDescent="0.25">
      <c r="A1042" s="1" t="s">
        <v>1381</v>
      </c>
      <c r="B1042" s="1" t="s">
        <v>6603</v>
      </c>
      <c r="C1042">
        <v>0</v>
      </c>
      <c r="D1042">
        <v>243</v>
      </c>
      <c r="E1042">
        <v>104</v>
      </c>
      <c r="F1042">
        <v>5</v>
      </c>
      <c r="G1042" s="1" t="s">
        <v>6053</v>
      </c>
      <c r="H1042" s="1" t="s">
        <v>6059</v>
      </c>
    </row>
    <row r="1043" spans="1:8" x14ac:dyDescent="0.25">
      <c r="A1043" s="1" t="s">
        <v>1381</v>
      </c>
      <c r="B1043" s="1" t="s">
        <v>6388</v>
      </c>
      <c r="C1043">
        <v>0.1</v>
      </c>
      <c r="D1043">
        <v>91</v>
      </c>
      <c r="E1043">
        <v>-5</v>
      </c>
      <c r="F1043">
        <v>5</v>
      </c>
      <c r="G1043" s="1" t="s">
        <v>6053</v>
      </c>
      <c r="H1043" s="1" t="s">
        <v>6062</v>
      </c>
    </row>
    <row r="1044" spans="1:8" x14ac:dyDescent="0.25">
      <c r="A1044" s="1" t="s">
        <v>1381</v>
      </c>
      <c r="B1044" s="1" t="s">
        <v>6793</v>
      </c>
      <c r="C1044">
        <v>0</v>
      </c>
      <c r="D1044">
        <v>1093</v>
      </c>
      <c r="E1044">
        <v>306</v>
      </c>
      <c r="F1044">
        <v>8</v>
      </c>
      <c r="G1044" s="1" t="s">
        <v>6087</v>
      </c>
      <c r="H1044" s="1" t="s">
        <v>6097</v>
      </c>
    </row>
    <row r="1045" spans="1:8" x14ac:dyDescent="0.25">
      <c r="A1045" s="1" t="s">
        <v>1384</v>
      </c>
      <c r="B1045" s="1" t="s">
        <v>6652</v>
      </c>
      <c r="C1045">
        <v>0</v>
      </c>
      <c r="D1045">
        <v>158</v>
      </c>
      <c r="E1045">
        <v>30</v>
      </c>
      <c r="F1045">
        <v>3</v>
      </c>
      <c r="G1045" s="1" t="s">
        <v>6053</v>
      </c>
      <c r="H1045" s="1" t="s">
        <v>6059</v>
      </c>
    </row>
    <row r="1046" spans="1:8" x14ac:dyDescent="0.25">
      <c r="A1046" s="1" t="s">
        <v>1384</v>
      </c>
      <c r="B1046" s="1" t="s">
        <v>6722</v>
      </c>
      <c r="C1046">
        <v>0</v>
      </c>
      <c r="D1046">
        <v>35</v>
      </c>
      <c r="E1046">
        <v>3</v>
      </c>
      <c r="F1046">
        <v>2</v>
      </c>
      <c r="G1046" s="1" t="s">
        <v>6053</v>
      </c>
      <c r="H1046" s="1" t="s">
        <v>6054</v>
      </c>
    </row>
    <row r="1047" spans="1:8" x14ac:dyDescent="0.25">
      <c r="A1047" s="1" t="s">
        <v>1384</v>
      </c>
      <c r="B1047" s="1" t="s">
        <v>6794</v>
      </c>
      <c r="C1047">
        <v>0.1</v>
      </c>
      <c r="D1047">
        <v>1066</v>
      </c>
      <c r="E1047">
        <v>-12</v>
      </c>
      <c r="F1047">
        <v>6</v>
      </c>
      <c r="G1047" s="1" t="s">
        <v>6053</v>
      </c>
      <c r="H1047" s="1" t="s">
        <v>6062</v>
      </c>
    </row>
    <row r="1048" spans="1:8" x14ac:dyDescent="0.25">
      <c r="A1048" s="1" t="s">
        <v>1384</v>
      </c>
      <c r="B1048" s="1" t="s">
        <v>6627</v>
      </c>
      <c r="C1048">
        <v>0</v>
      </c>
      <c r="D1048">
        <v>28</v>
      </c>
      <c r="E1048">
        <v>2</v>
      </c>
      <c r="F1048">
        <v>2</v>
      </c>
      <c r="G1048" s="1" t="s">
        <v>6053</v>
      </c>
      <c r="H1048" s="1" t="s">
        <v>6103</v>
      </c>
    </row>
    <row r="1049" spans="1:8" x14ac:dyDescent="0.25">
      <c r="A1049" s="1" t="s">
        <v>1386</v>
      </c>
      <c r="B1049" s="1" t="s">
        <v>6795</v>
      </c>
      <c r="C1049">
        <v>0.5</v>
      </c>
      <c r="D1049">
        <v>19</v>
      </c>
      <c r="E1049">
        <v>-10</v>
      </c>
      <c r="F1049">
        <v>2</v>
      </c>
      <c r="G1049" s="1" t="s">
        <v>6053</v>
      </c>
      <c r="H1049" s="1" t="s">
        <v>6059</v>
      </c>
    </row>
    <row r="1050" spans="1:8" x14ac:dyDescent="0.25">
      <c r="A1050" s="1" t="s">
        <v>1386</v>
      </c>
      <c r="B1050" s="1" t="s">
        <v>6220</v>
      </c>
      <c r="C1050">
        <v>0.5</v>
      </c>
      <c r="D1050">
        <v>27</v>
      </c>
      <c r="E1050">
        <v>-12</v>
      </c>
      <c r="F1050">
        <v>2</v>
      </c>
      <c r="G1050" s="1" t="s">
        <v>6053</v>
      </c>
      <c r="H1050" s="1" t="s">
        <v>6059</v>
      </c>
    </row>
    <row r="1051" spans="1:8" x14ac:dyDescent="0.25">
      <c r="A1051" s="1" t="s">
        <v>1386</v>
      </c>
      <c r="B1051" s="1" t="s">
        <v>6298</v>
      </c>
      <c r="C1051">
        <v>0.5</v>
      </c>
      <c r="D1051">
        <v>36</v>
      </c>
      <c r="E1051">
        <v>-10</v>
      </c>
      <c r="F1051">
        <v>3</v>
      </c>
      <c r="G1051" s="1" t="s">
        <v>6053</v>
      </c>
      <c r="H1051" s="1" t="s">
        <v>6054</v>
      </c>
    </row>
    <row r="1052" spans="1:8" x14ac:dyDescent="0.25">
      <c r="A1052" s="1" t="s">
        <v>1388</v>
      </c>
      <c r="B1052" s="1" t="s">
        <v>6292</v>
      </c>
      <c r="C1052">
        <v>0</v>
      </c>
      <c r="D1052">
        <v>51</v>
      </c>
      <c r="E1052">
        <v>14</v>
      </c>
      <c r="F1052">
        <v>2</v>
      </c>
      <c r="G1052" s="1" t="s">
        <v>6053</v>
      </c>
      <c r="H1052" s="1" t="s">
        <v>6059</v>
      </c>
    </row>
    <row r="1053" spans="1:8" x14ac:dyDescent="0.25">
      <c r="A1053" s="1" t="s">
        <v>1390</v>
      </c>
      <c r="B1053" s="1" t="s">
        <v>6201</v>
      </c>
      <c r="C1053">
        <v>0</v>
      </c>
      <c r="D1053">
        <v>41</v>
      </c>
      <c r="E1053">
        <v>12</v>
      </c>
      <c r="F1053">
        <v>3</v>
      </c>
      <c r="G1053" s="1" t="s">
        <v>6053</v>
      </c>
      <c r="H1053" s="1" t="s">
        <v>6081</v>
      </c>
    </row>
    <row r="1054" spans="1:8" x14ac:dyDescent="0.25">
      <c r="A1054" s="1" t="s">
        <v>1392</v>
      </c>
      <c r="B1054" s="1" t="s">
        <v>6110</v>
      </c>
      <c r="C1054">
        <v>0.1</v>
      </c>
      <c r="D1054">
        <v>48</v>
      </c>
      <c r="E1054">
        <v>21</v>
      </c>
      <c r="F1054">
        <v>2</v>
      </c>
      <c r="G1054" s="1" t="s">
        <v>6053</v>
      </c>
      <c r="H1054" s="1" t="s">
        <v>6062</v>
      </c>
    </row>
    <row r="1055" spans="1:8" x14ac:dyDescent="0.25">
      <c r="A1055" s="1" t="s">
        <v>1395</v>
      </c>
      <c r="B1055" s="1" t="s">
        <v>6757</v>
      </c>
      <c r="C1055">
        <v>0</v>
      </c>
      <c r="D1055">
        <v>1334</v>
      </c>
      <c r="E1055">
        <v>200</v>
      </c>
      <c r="F1055">
        <v>8</v>
      </c>
      <c r="G1055" s="1" t="s">
        <v>6087</v>
      </c>
      <c r="H1055" s="1" t="s">
        <v>6097</v>
      </c>
    </row>
    <row r="1056" spans="1:8" x14ac:dyDescent="0.25">
      <c r="A1056" s="1" t="s">
        <v>1399</v>
      </c>
      <c r="B1056" s="1" t="s">
        <v>6234</v>
      </c>
      <c r="C1056">
        <v>0.5</v>
      </c>
      <c r="D1056">
        <v>73</v>
      </c>
      <c r="E1056">
        <v>-4</v>
      </c>
      <c r="F1056">
        <v>3</v>
      </c>
      <c r="G1056" s="1" t="s">
        <v>6053</v>
      </c>
      <c r="H1056" s="1" t="s">
        <v>6059</v>
      </c>
    </row>
    <row r="1057" spans="1:8" x14ac:dyDescent="0.25">
      <c r="A1057" s="1" t="s">
        <v>1397</v>
      </c>
      <c r="B1057" s="1" t="s">
        <v>6533</v>
      </c>
      <c r="C1057">
        <v>0</v>
      </c>
      <c r="D1057">
        <v>376</v>
      </c>
      <c r="E1057">
        <v>180</v>
      </c>
      <c r="F1057">
        <v>3</v>
      </c>
      <c r="G1057" s="1" t="s">
        <v>6056</v>
      </c>
      <c r="H1057" s="1" t="s">
        <v>6057</v>
      </c>
    </row>
    <row r="1058" spans="1:8" x14ac:dyDescent="0.25">
      <c r="A1058" s="1" t="s">
        <v>1397</v>
      </c>
      <c r="B1058" s="1" t="s">
        <v>6796</v>
      </c>
      <c r="C1058">
        <v>0</v>
      </c>
      <c r="D1058">
        <v>1742</v>
      </c>
      <c r="E1058">
        <v>261</v>
      </c>
      <c r="F1058">
        <v>4</v>
      </c>
      <c r="G1058" s="1" t="s">
        <v>6056</v>
      </c>
      <c r="H1058" s="1" t="s">
        <v>6057</v>
      </c>
    </row>
    <row r="1059" spans="1:8" x14ac:dyDescent="0.25">
      <c r="A1059" s="1" t="s">
        <v>1397</v>
      </c>
      <c r="B1059" s="1" t="s">
        <v>6305</v>
      </c>
      <c r="C1059">
        <v>0</v>
      </c>
      <c r="D1059">
        <v>34</v>
      </c>
      <c r="E1059">
        <v>12</v>
      </c>
      <c r="F1059">
        <v>2</v>
      </c>
      <c r="G1059" s="1" t="s">
        <v>6053</v>
      </c>
      <c r="H1059" s="1" t="s">
        <v>6112</v>
      </c>
    </row>
    <row r="1060" spans="1:8" x14ac:dyDescent="0.25">
      <c r="A1060" s="1" t="s">
        <v>1403</v>
      </c>
      <c r="B1060" s="1" t="s">
        <v>6797</v>
      </c>
      <c r="C1060">
        <v>0</v>
      </c>
      <c r="D1060">
        <v>57</v>
      </c>
      <c r="E1060">
        <v>16</v>
      </c>
      <c r="F1060">
        <v>1</v>
      </c>
      <c r="G1060" s="1" t="s">
        <v>6056</v>
      </c>
      <c r="H1060" s="1" t="s">
        <v>6129</v>
      </c>
    </row>
    <row r="1061" spans="1:8" x14ac:dyDescent="0.25">
      <c r="A1061" s="1" t="s">
        <v>1401</v>
      </c>
      <c r="B1061" s="1" t="s">
        <v>6798</v>
      </c>
      <c r="C1061">
        <v>0</v>
      </c>
      <c r="D1061">
        <v>13</v>
      </c>
      <c r="E1061">
        <v>2</v>
      </c>
      <c r="F1061">
        <v>1</v>
      </c>
      <c r="G1061" s="1" t="s">
        <v>6053</v>
      </c>
      <c r="H1061" s="1" t="s">
        <v>6054</v>
      </c>
    </row>
    <row r="1062" spans="1:8" x14ac:dyDescent="0.25">
      <c r="A1062" s="1" t="s">
        <v>1405</v>
      </c>
      <c r="B1062" s="1" t="s">
        <v>6482</v>
      </c>
      <c r="C1062">
        <v>0.1</v>
      </c>
      <c r="D1062">
        <v>27</v>
      </c>
      <c r="E1062">
        <v>3</v>
      </c>
      <c r="F1062">
        <v>1</v>
      </c>
      <c r="G1062" s="1" t="s">
        <v>6053</v>
      </c>
      <c r="H1062" s="1" t="s">
        <v>6081</v>
      </c>
    </row>
    <row r="1063" spans="1:8" x14ac:dyDescent="0.25">
      <c r="A1063" s="1" t="s">
        <v>1405</v>
      </c>
      <c r="B1063" s="1" t="s">
        <v>6799</v>
      </c>
      <c r="C1063">
        <v>0.1</v>
      </c>
      <c r="D1063">
        <v>30</v>
      </c>
      <c r="E1063">
        <v>4</v>
      </c>
      <c r="F1063">
        <v>3</v>
      </c>
      <c r="G1063" s="1" t="s">
        <v>6053</v>
      </c>
      <c r="H1063" s="1" t="s">
        <v>6079</v>
      </c>
    </row>
    <row r="1064" spans="1:8" x14ac:dyDescent="0.25">
      <c r="A1064" s="1" t="s">
        <v>1405</v>
      </c>
      <c r="B1064" s="1" t="s">
        <v>6233</v>
      </c>
      <c r="C1064">
        <v>0.2</v>
      </c>
      <c r="D1064">
        <v>546</v>
      </c>
      <c r="E1064">
        <v>7</v>
      </c>
      <c r="F1064">
        <v>5</v>
      </c>
      <c r="G1064" s="1" t="s">
        <v>6053</v>
      </c>
      <c r="H1064" s="1" t="s">
        <v>6062</v>
      </c>
    </row>
    <row r="1065" spans="1:8" x14ac:dyDescent="0.25">
      <c r="A1065" s="1" t="s">
        <v>1405</v>
      </c>
      <c r="B1065" s="1" t="s">
        <v>6800</v>
      </c>
      <c r="C1065">
        <v>0.2</v>
      </c>
      <c r="D1065">
        <v>514</v>
      </c>
      <c r="E1065">
        <v>-122</v>
      </c>
      <c r="F1065">
        <v>5</v>
      </c>
      <c r="G1065" s="1" t="s">
        <v>6053</v>
      </c>
      <c r="H1065" s="1" t="s">
        <v>6062</v>
      </c>
    </row>
    <row r="1066" spans="1:8" x14ac:dyDescent="0.25">
      <c r="A1066" s="1" t="s">
        <v>1406</v>
      </c>
      <c r="B1066" s="1" t="s">
        <v>6801</v>
      </c>
      <c r="C1066">
        <v>0</v>
      </c>
      <c r="D1066">
        <v>293</v>
      </c>
      <c r="E1066">
        <v>15</v>
      </c>
      <c r="F1066">
        <v>6</v>
      </c>
      <c r="G1066" s="1" t="s">
        <v>6056</v>
      </c>
      <c r="H1066" s="1" t="s">
        <v>6129</v>
      </c>
    </row>
    <row r="1067" spans="1:8" x14ac:dyDescent="0.25">
      <c r="A1067" s="1" t="s">
        <v>1406</v>
      </c>
      <c r="B1067" s="1" t="s">
        <v>6358</v>
      </c>
      <c r="C1067">
        <v>0</v>
      </c>
      <c r="D1067">
        <v>248</v>
      </c>
      <c r="E1067">
        <v>82</v>
      </c>
      <c r="F1067">
        <v>5</v>
      </c>
      <c r="G1067" s="1" t="s">
        <v>6053</v>
      </c>
      <c r="H1067" s="1" t="s">
        <v>6059</v>
      </c>
    </row>
    <row r="1068" spans="1:8" x14ac:dyDescent="0.25">
      <c r="A1068" s="1" t="s">
        <v>1406</v>
      </c>
      <c r="B1068" s="1" t="s">
        <v>6379</v>
      </c>
      <c r="C1068">
        <v>0</v>
      </c>
      <c r="D1068">
        <v>117</v>
      </c>
      <c r="E1068">
        <v>33</v>
      </c>
      <c r="F1068">
        <v>6</v>
      </c>
      <c r="G1068" s="1" t="s">
        <v>6053</v>
      </c>
      <c r="H1068" s="1" t="s">
        <v>6054</v>
      </c>
    </row>
    <row r="1069" spans="1:8" x14ac:dyDescent="0.25">
      <c r="A1069" s="1" t="s">
        <v>1408</v>
      </c>
      <c r="B1069" s="1" t="s">
        <v>6802</v>
      </c>
      <c r="C1069">
        <v>0</v>
      </c>
      <c r="D1069">
        <v>101</v>
      </c>
      <c r="E1069">
        <v>46</v>
      </c>
      <c r="F1069">
        <v>4</v>
      </c>
      <c r="G1069" s="1" t="s">
        <v>6056</v>
      </c>
      <c r="H1069" s="1" t="s">
        <v>6129</v>
      </c>
    </row>
    <row r="1070" spans="1:8" x14ac:dyDescent="0.25">
      <c r="A1070" s="1" t="s">
        <v>1411</v>
      </c>
      <c r="B1070" s="1" t="s">
        <v>6803</v>
      </c>
      <c r="C1070">
        <v>0</v>
      </c>
      <c r="D1070">
        <v>52</v>
      </c>
      <c r="E1070">
        <v>19</v>
      </c>
      <c r="F1070">
        <v>4</v>
      </c>
      <c r="G1070" s="1" t="s">
        <v>6053</v>
      </c>
      <c r="H1070" s="1" t="s">
        <v>6112</v>
      </c>
    </row>
    <row r="1071" spans="1:8" x14ac:dyDescent="0.25">
      <c r="A1071" s="1" t="s">
        <v>1411</v>
      </c>
      <c r="B1071" s="1" t="s">
        <v>6452</v>
      </c>
      <c r="C1071">
        <v>0</v>
      </c>
      <c r="D1071">
        <v>136</v>
      </c>
      <c r="E1071">
        <v>15</v>
      </c>
      <c r="F1071">
        <v>4</v>
      </c>
      <c r="G1071" s="1" t="s">
        <v>6053</v>
      </c>
      <c r="H1071" s="1" t="s">
        <v>6054</v>
      </c>
    </row>
    <row r="1072" spans="1:8" x14ac:dyDescent="0.25">
      <c r="A1072" s="1" t="s">
        <v>1414</v>
      </c>
      <c r="B1072" s="1" t="s">
        <v>6395</v>
      </c>
      <c r="C1072">
        <v>0.1</v>
      </c>
      <c r="D1072">
        <v>69</v>
      </c>
      <c r="E1072">
        <v>18</v>
      </c>
      <c r="F1072">
        <v>1</v>
      </c>
      <c r="G1072" s="1" t="s">
        <v>6053</v>
      </c>
      <c r="H1072" s="1" t="s">
        <v>6099</v>
      </c>
    </row>
    <row r="1073" spans="1:8" x14ac:dyDescent="0.25">
      <c r="A1073" s="1" t="s">
        <v>1414</v>
      </c>
      <c r="B1073" s="1" t="s">
        <v>6433</v>
      </c>
      <c r="C1073">
        <v>0</v>
      </c>
      <c r="D1073">
        <v>144</v>
      </c>
      <c r="E1073">
        <v>65</v>
      </c>
      <c r="F1073">
        <v>5</v>
      </c>
      <c r="G1073" s="1" t="s">
        <v>6053</v>
      </c>
      <c r="H1073" s="1" t="s">
        <v>6081</v>
      </c>
    </row>
    <row r="1074" spans="1:8" x14ac:dyDescent="0.25">
      <c r="A1074" s="1" t="s">
        <v>1414</v>
      </c>
      <c r="B1074" s="1" t="s">
        <v>6804</v>
      </c>
      <c r="C1074">
        <v>0</v>
      </c>
      <c r="D1074">
        <v>22</v>
      </c>
      <c r="E1074">
        <v>1</v>
      </c>
      <c r="F1074">
        <v>1</v>
      </c>
      <c r="G1074" s="1" t="s">
        <v>6053</v>
      </c>
      <c r="H1074" s="1" t="s">
        <v>6103</v>
      </c>
    </row>
    <row r="1075" spans="1:8" x14ac:dyDescent="0.25">
      <c r="A1075" s="1" t="s">
        <v>1415</v>
      </c>
      <c r="B1075" s="1" t="s">
        <v>6805</v>
      </c>
      <c r="C1075">
        <v>0.4</v>
      </c>
      <c r="D1075">
        <v>383</v>
      </c>
      <c r="E1075">
        <v>-77</v>
      </c>
      <c r="F1075">
        <v>1</v>
      </c>
      <c r="G1075" s="1" t="s">
        <v>6087</v>
      </c>
      <c r="H1075" s="1" t="s">
        <v>6097</v>
      </c>
    </row>
    <row r="1076" spans="1:8" x14ac:dyDescent="0.25">
      <c r="A1076" s="1" t="s">
        <v>1420</v>
      </c>
      <c r="B1076" s="1" t="s">
        <v>6272</v>
      </c>
      <c r="C1076">
        <v>0.5</v>
      </c>
      <c r="D1076">
        <v>77</v>
      </c>
      <c r="E1076">
        <v>-34</v>
      </c>
      <c r="F1076">
        <v>5</v>
      </c>
      <c r="G1076" s="1" t="s">
        <v>6053</v>
      </c>
      <c r="H1076" s="1" t="s">
        <v>6081</v>
      </c>
    </row>
    <row r="1077" spans="1:8" x14ac:dyDescent="0.25">
      <c r="A1077" s="1" t="s">
        <v>1418</v>
      </c>
      <c r="B1077" s="1" t="s">
        <v>6117</v>
      </c>
      <c r="C1077">
        <v>0</v>
      </c>
      <c r="D1077">
        <v>12</v>
      </c>
      <c r="E1077">
        <v>3</v>
      </c>
      <c r="F1077">
        <v>2</v>
      </c>
      <c r="G1077" s="1" t="s">
        <v>6053</v>
      </c>
      <c r="H1077" s="1" t="s">
        <v>6081</v>
      </c>
    </row>
    <row r="1078" spans="1:8" x14ac:dyDescent="0.25">
      <c r="A1078" s="1" t="s">
        <v>1418</v>
      </c>
      <c r="B1078" s="1" t="s">
        <v>6806</v>
      </c>
      <c r="C1078">
        <v>0</v>
      </c>
      <c r="D1078">
        <v>79</v>
      </c>
      <c r="E1078">
        <v>36</v>
      </c>
      <c r="F1078">
        <v>9</v>
      </c>
      <c r="G1078" s="1" t="s">
        <v>6053</v>
      </c>
      <c r="H1078" s="1" t="s">
        <v>6081</v>
      </c>
    </row>
    <row r="1079" spans="1:8" x14ac:dyDescent="0.25">
      <c r="A1079" s="1" t="s">
        <v>1422</v>
      </c>
      <c r="B1079" s="1" t="s">
        <v>6807</v>
      </c>
      <c r="C1079">
        <v>0</v>
      </c>
      <c r="D1079">
        <v>49</v>
      </c>
      <c r="E1079">
        <v>4</v>
      </c>
      <c r="F1079">
        <v>1</v>
      </c>
      <c r="G1079" s="1" t="s">
        <v>6056</v>
      </c>
      <c r="H1079" s="1" t="s">
        <v>6129</v>
      </c>
    </row>
    <row r="1080" spans="1:8" x14ac:dyDescent="0.25">
      <c r="A1080" s="1" t="s">
        <v>1424</v>
      </c>
      <c r="B1080" s="1" t="s">
        <v>6384</v>
      </c>
      <c r="C1080">
        <v>0</v>
      </c>
      <c r="D1080">
        <v>590</v>
      </c>
      <c r="E1080">
        <v>260</v>
      </c>
      <c r="F1080">
        <v>3</v>
      </c>
      <c r="G1080" s="1" t="s">
        <v>6056</v>
      </c>
      <c r="H1080" s="1" t="s">
        <v>6057</v>
      </c>
    </row>
    <row r="1081" spans="1:8" x14ac:dyDescent="0.25">
      <c r="A1081" s="1" t="s">
        <v>1425</v>
      </c>
      <c r="B1081" s="1" t="s">
        <v>6808</v>
      </c>
      <c r="C1081">
        <v>0.1</v>
      </c>
      <c r="D1081">
        <v>218</v>
      </c>
      <c r="E1081">
        <v>-10</v>
      </c>
      <c r="F1081">
        <v>5</v>
      </c>
      <c r="G1081" s="1" t="s">
        <v>6056</v>
      </c>
      <c r="H1081" s="1" t="s">
        <v>6129</v>
      </c>
    </row>
    <row r="1082" spans="1:8" x14ac:dyDescent="0.25">
      <c r="A1082" s="1" t="s">
        <v>1425</v>
      </c>
      <c r="B1082" s="1" t="s">
        <v>6809</v>
      </c>
      <c r="C1082">
        <v>0.1</v>
      </c>
      <c r="D1082">
        <v>36</v>
      </c>
      <c r="E1082">
        <v>13</v>
      </c>
      <c r="F1082">
        <v>2</v>
      </c>
      <c r="G1082" s="1" t="s">
        <v>6053</v>
      </c>
      <c r="H1082" s="1" t="s">
        <v>6059</v>
      </c>
    </row>
    <row r="1083" spans="1:8" x14ac:dyDescent="0.25">
      <c r="A1083" s="1" t="s">
        <v>1425</v>
      </c>
      <c r="B1083" s="1" t="s">
        <v>6117</v>
      </c>
      <c r="C1083">
        <v>0.1</v>
      </c>
      <c r="D1083">
        <v>31</v>
      </c>
      <c r="E1083">
        <v>6</v>
      </c>
      <c r="F1083">
        <v>6</v>
      </c>
      <c r="G1083" s="1" t="s">
        <v>6053</v>
      </c>
      <c r="H1083" s="1" t="s">
        <v>6081</v>
      </c>
    </row>
    <row r="1084" spans="1:8" x14ac:dyDescent="0.25">
      <c r="A1084" s="1" t="s">
        <v>1427</v>
      </c>
      <c r="B1084" s="1" t="s">
        <v>6102</v>
      </c>
      <c r="C1084">
        <v>0</v>
      </c>
      <c r="D1084">
        <v>82</v>
      </c>
      <c r="E1084">
        <v>3</v>
      </c>
      <c r="F1084">
        <v>3</v>
      </c>
      <c r="G1084" s="1" t="s">
        <v>6053</v>
      </c>
      <c r="H1084" s="1" t="s">
        <v>6103</v>
      </c>
    </row>
    <row r="1085" spans="1:8" x14ac:dyDescent="0.25">
      <c r="A1085" s="1" t="s">
        <v>1432</v>
      </c>
      <c r="B1085" s="1" t="s">
        <v>6767</v>
      </c>
      <c r="C1085">
        <v>0</v>
      </c>
      <c r="D1085">
        <v>254</v>
      </c>
      <c r="E1085">
        <v>5</v>
      </c>
      <c r="F1085">
        <v>2</v>
      </c>
      <c r="G1085" s="1" t="s">
        <v>6053</v>
      </c>
      <c r="H1085" s="1" t="s">
        <v>6062</v>
      </c>
    </row>
    <row r="1086" spans="1:8" x14ac:dyDescent="0.25">
      <c r="A1086" s="1" t="s">
        <v>1430</v>
      </c>
      <c r="B1086" s="1" t="s">
        <v>6810</v>
      </c>
      <c r="C1086">
        <v>0.1</v>
      </c>
      <c r="D1086">
        <v>67</v>
      </c>
      <c r="E1086">
        <v>28</v>
      </c>
      <c r="F1086">
        <v>3</v>
      </c>
      <c r="G1086" s="1" t="s">
        <v>6053</v>
      </c>
      <c r="H1086" s="1" t="s">
        <v>6103</v>
      </c>
    </row>
    <row r="1087" spans="1:8" x14ac:dyDescent="0.25">
      <c r="A1087" s="1" t="s">
        <v>1437</v>
      </c>
      <c r="B1087" s="1" t="s">
        <v>6113</v>
      </c>
      <c r="C1087">
        <v>0</v>
      </c>
      <c r="D1087">
        <v>161</v>
      </c>
      <c r="E1087">
        <v>80</v>
      </c>
      <c r="F1087">
        <v>5</v>
      </c>
      <c r="G1087" s="1" t="s">
        <v>6053</v>
      </c>
      <c r="H1087" s="1" t="s">
        <v>6059</v>
      </c>
    </row>
    <row r="1088" spans="1:8" x14ac:dyDescent="0.25">
      <c r="A1088" s="1" t="s">
        <v>1437</v>
      </c>
      <c r="B1088" s="1" t="s">
        <v>6811</v>
      </c>
      <c r="C1088">
        <v>0</v>
      </c>
      <c r="D1088">
        <v>148</v>
      </c>
      <c r="E1088">
        <v>35</v>
      </c>
      <c r="F1088">
        <v>3</v>
      </c>
      <c r="G1088" s="1" t="s">
        <v>6053</v>
      </c>
      <c r="H1088" s="1" t="s">
        <v>6054</v>
      </c>
    </row>
    <row r="1089" spans="1:8" x14ac:dyDescent="0.25">
      <c r="A1089" s="1" t="s">
        <v>1437</v>
      </c>
      <c r="B1089" s="1" t="s">
        <v>6414</v>
      </c>
      <c r="C1089">
        <v>0.1</v>
      </c>
      <c r="D1089">
        <v>368</v>
      </c>
      <c r="E1089">
        <v>-16</v>
      </c>
      <c r="F1089">
        <v>2</v>
      </c>
      <c r="G1089" s="1" t="s">
        <v>6053</v>
      </c>
      <c r="H1089" s="1" t="s">
        <v>6062</v>
      </c>
    </row>
    <row r="1090" spans="1:8" x14ac:dyDescent="0.25">
      <c r="A1090" s="1" t="s">
        <v>1437</v>
      </c>
      <c r="B1090" s="1" t="s">
        <v>6468</v>
      </c>
      <c r="C1090">
        <v>0</v>
      </c>
      <c r="D1090">
        <v>125</v>
      </c>
      <c r="E1090">
        <v>0</v>
      </c>
      <c r="F1090">
        <v>3</v>
      </c>
      <c r="G1090" s="1" t="s">
        <v>6087</v>
      </c>
      <c r="H1090" s="1" t="s">
        <v>6115</v>
      </c>
    </row>
    <row r="1091" spans="1:8" x14ac:dyDescent="0.25">
      <c r="A1091" s="1" t="s">
        <v>1436</v>
      </c>
      <c r="B1091" s="1" t="s">
        <v>6812</v>
      </c>
      <c r="C1091">
        <v>0</v>
      </c>
      <c r="D1091">
        <v>677</v>
      </c>
      <c r="E1091">
        <v>61</v>
      </c>
      <c r="F1091">
        <v>4</v>
      </c>
      <c r="G1091" s="1" t="s">
        <v>6056</v>
      </c>
      <c r="H1091" s="1" t="s">
        <v>6057</v>
      </c>
    </row>
    <row r="1092" spans="1:8" x14ac:dyDescent="0.25">
      <c r="A1092" s="1" t="s">
        <v>1434</v>
      </c>
      <c r="B1092" s="1" t="s">
        <v>6549</v>
      </c>
      <c r="C1092">
        <v>0.1</v>
      </c>
      <c r="D1092">
        <v>112</v>
      </c>
      <c r="E1092">
        <v>5</v>
      </c>
      <c r="F1092">
        <v>4</v>
      </c>
      <c r="G1092" s="1" t="s">
        <v>6053</v>
      </c>
      <c r="H1092" s="1" t="s">
        <v>6062</v>
      </c>
    </row>
    <row r="1093" spans="1:8" x14ac:dyDescent="0.25">
      <c r="A1093" s="1" t="s">
        <v>1441</v>
      </c>
      <c r="B1093" s="1" t="s">
        <v>6813</v>
      </c>
      <c r="C1093">
        <v>0</v>
      </c>
      <c r="D1093">
        <v>87</v>
      </c>
      <c r="E1093">
        <v>25</v>
      </c>
      <c r="F1093">
        <v>3</v>
      </c>
      <c r="G1093" s="1" t="s">
        <v>6053</v>
      </c>
      <c r="H1093" s="1" t="s">
        <v>6081</v>
      </c>
    </row>
    <row r="1094" spans="1:8" x14ac:dyDescent="0.25">
      <c r="A1094" s="1" t="s">
        <v>1441</v>
      </c>
      <c r="B1094" s="1" t="s">
        <v>6814</v>
      </c>
      <c r="C1094">
        <v>0</v>
      </c>
      <c r="D1094">
        <v>137</v>
      </c>
      <c r="E1094">
        <v>38</v>
      </c>
      <c r="F1094">
        <v>5</v>
      </c>
      <c r="G1094" s="1" t="s">
        <v>6053</v>
      </c>
      <c r="H1094" s="1" t="s">
        <v>6081</v>
      </c>
    </row>
    <row r="1095" spans="1:8" x14ac:dyDescent="0.25">
      <c r="A1095" s="1" t="s">
        <v>1441</v>
      </c>
      <c r="B1095" s="1" t="s">
        <v>6815</v>
      </c>
      <c r="C1095">
        <v>0.1</v>
      </c>
      <c r="D1095">
        <v>929</v>
      </c>
      <c r="E1095">
        <v>361</v>
      </c>
      <c r="F1095">
        <v>5</v>
      </c>
      <c r="G1095" s="1" t="s">
        <v>6053</v>
      </c>
      <c r="H1095" s="1" t="s">
        <v>6062</v>
      </c>
    </row>
    <row r="1096" spans="1:8" x14ac:dyDescent="0.25">
      <c r="A1096" s="1" t="s">
        <v>1441</v>
      </c>
      <c r="B1096" s="1" t="s">
        <v>6197</v>
      </c>
      <c r="C1096">
        <v>0.1</v>
      </c>
      <c r="D1096">
        <v>87</v>
      </c>
      <c r="E1096">
        <v>3</v>
      </c>
      <c r="F1096">
        <v>2</v>
      </c>
      <c r="G1096" s="1" t="s">
        <v>6053</v>
      </c>
      <c r="H1096" s="1" t="s">
        <v>6062</v>
      </c>
    </row>
    <row r="1097" spans="1:8" x14ac:dyDescent="0.25">
      <c r="A1097" s="1" t="s">
        <v>1436</v>
      </c>
      <c r="B1097" s="1" t="s">
        <v>6238</v>
      </c>
      <c r="C1097">
        <v>0.4</v>
      </c>
      <c r="D1097">
        <v>770</v>
      </c>
      <c r="E1097">
        <v>38</v>
      </c>
      <c r="F1097">
        <v>10</v>
      </c>
      <c r="G1097" s="1" t="s">
        <v>6053</v>
      </c>
      <c r="H1097" s="1" t="s">
        <v>6062</v>
      </c>
    </row>
    <row r="1098" spans="1:8" x14ac:dyDescent="0.25">
      <c r="A1098" s="1" t="s">
        <v>1436</v>
      </c>
      <c r="B1098" s="1" t="s">
        <v>6816</v>
      </c>
      <c r="C1098">
        <v>0.4</v>
      </c>
      <c r="D1098">
        <v>494</v>
      </c>
      <c r="E1098">
        <v>0</v>
      </c>
      <c r="F1098">
        <v>6</v>
      </c>
      <c r="G1098" s="1" t="s">
        <v>6053</v>
      </c>
      <c r="H1098" s="1" t="s">
        <v>6062</v>
      </c>
    </row>
    <row r="1099" spans="1:8" x14ac:dyDescent="0.25">
      <c r="A1099" s="1" t="s">
        <v>1436</v>
      </c>
      <c r="B1099" s="1" t="s">
        <v>6817</v>
      </c>
      <c r="C1099">
        <v>0</v>
      </c>
      <c r="D1099">
        <v>144</v>
      </c>
      <c r="E1099">
        <v>13</v>
      </c>
      <c r="F1099">
        <v>3</v>
      </c>
      <c r="G1099" s="1" t="s">
        <v>6053</v>
      </c>
      <c r="H1099" s="1" t="s">
        <v>6103</v>
      </c>
    </row>
    <row r="1100" spans="1:8" x14ac:dyDescent="0.25">
      <c r="A1100" s="1" t="s">
        <v>1438</v>
      </c>
      <c r="B1100" s="1" t="s">
        <v>6697</v>
      </c>
      <c r="C1100">
        <v>0</v>
      </c>
      <c r="D1100">
        <v>1593</v>
      </c>
      <c r="E1100">
        <v>653</v>
      </c>
      <c r="F1100">
        <v>5</v>
      </c>
      <c r="G1100" s="1" t="s">
        <v>6087</v>
      </c>
      <c r="H1100" s="1" t="s">
        <v>6105</v>
      </c>
    </row>
    <row r="1101" spans="1:8" x14ac:dyDescent="0.25">
      <c r="A1101" s="1" t="s">
        <v>1436</v>
      </c>
      <c r="B1101" s="1" t="s">
        <v>6818</v>
      </c>
      <c r="C1101">
        <v>0</v>
      </c>
      <c r="D1101">
        <v>589</v>
      </c>
      <c r="E1101">
        <v>277</v>
      </c>
      <c r="F1101">
        <v>4</v>
      </c>
      <c r="G1101" s="1" t="s">
        <v>6087</v>
      </c>
      <c r="H1101" s="1" t="s">
        <v>6105</v>
      </c>
    </row>
    <row r="1102" spans="1:8" x14ac:dyDescent="0.25">
      <c r="A1102" s="1" t="s">
        <v>1446</v>
      </c>
      <c r="B1102" s="1" t="s">
        <v>6819</v>
      </c>
      <c r="C1102">
        <v>0</v>
      </c>
      <c r="D1102">
        <v>178</v>
      </c>
      <c r="E1102">
        <v>82</v>
      </c>
      <c r="F1102">
        <v>8</v>
      </c>
      <c r="G1102" s="1" t="s">
        <v>6053</v>
      </c>
      <c r="H1102" s="1" t="s">
        <v>6112</v>
      </c>
    </row>
    <row r="1103" spans="1:8" x14ac:dyDescent="0.25">
      <c r="A1103" s="1" t="s">
        <v>1447</v>
      </c>
      <c r="B1103" s="1" t="s">
        <v>6820</v>
      </c>
      <c r="C1103">
        <v>0.1</v>
      </c>
      <c r="D1103">
        <v>23</v>
      </c>
      <c r="E1103">
        <v>8</v>
      </c>
      <c r="F1103">
        <v>1</v>
      </c>
      <c r="G1103" s="1" t="s">
        <v>6056</v>
      </c>
      <c r="H1103" s="1" t="s">
        <v>6129</v>
      </c>
    </row>
    <row r="1104" spans="1:8" x14ac:dyDescent="0.25">
      <c r="A1104" s="1" t="s">
        <v>1452</v>
      </c>
      <c r="B1104" s="1" t="s">
        <v>6821</v>
      </c>
      <c r="C1104">
        <v>0.1</v>
      </c>
      <c r="D1104">
        <v>1262</v>
      </c>
      <c r="E1104">
        <v>-42</v>
      </c>
      <c r="F1104">
        <v>3</v>
      </c>
      <c r="G1104" s="1" t="s">
        <v>6056</v>
      </c>
      <c r="H1104" s="1" t="s">
        <v>6072</v>
      </c>
    </row>
    <row r="1105" spans="1:8" x14ac:dyDescent="0.25">
      <c r="A1105" s="1" t="s">
        <v>1448</v>
      </c>
      <c r="B1105" s="1" t="s">
        <v>6822</v>
      </c>
      <c r="C1105">
        <v>0</v>
      </c>
      <c r="D1105">
        <v>154</v>
      </c>
      <c r="E1105">
        <v>14</v>
      </c>
      <c r="F1105">
        <v>3</v>
      </c>
      <c r="G1105" s="1" t="s">
        <v>6053</v>
      </c>
      <c r="H1105" s="1" t="s">
        <v>6081</v>
      </c>
    </row>
    <row r="1106" spans="1:8" x14ac:dyDescent="0.25">
      <c r="A1106" s="1" t="s">
        <v>1448</v>
      </c>
      <c r="B1106" s="1" t="s">
        <v>6457</v>
      </c>
      <c r="C1106">
        <v>0</v>
      </c>
      <c r="D1106">
        <v>85</v>
      </c>
      <c r="E1106">
        <v>36</v>
      </c>
      <c r="F1106">
        <v>3</v>
      </c>
      <c r="G1106" s="1" t="s">
        <v>6053</v>
      </c>
      <c r="H1106" s="1" t="s">
        <v>6054</v>
      </c>
    </row>
    <row r="1107" spans="1:8" x14ac:dyDescent="0.25">
      <c r="A1107" s="1" t="s">
        <v>1443</v>
      </c>
      <c r="B1107" s="1" t="s">
        <v>6823</v>
      </c>
      <c r="C1107">
        <v>0.1</v>
      </c>
      <c r="D1107">
        <v>593</v>
      </c>
      <c r="E1107">
        <v>251</v>
      </c>
      <c r="F1107">
        <v>7</v>
      </c>
      <c r="G1107" s="1" t="s">
        <v>6056</v>
      </c>
      <c r="H1107" s="1" t="s">
        <v>6072</v>
      </c>
    </row>
    <row r="1108" spans="1:8" x14ac:dyDescent="0.25">
      <c r="A1108" s="1" t="s">
        <v>1451</v>
      </c>
      <c r="B1108" s="1" t="s">
        <v>6824</v>
      </c>
      <c r="C1108">
        <v>0.1</v>
      </c>
      <c r="D1108">
        <v>200</v>
      </c>
      <c r="E1108">
        <v>22</v>
      </c>
      <c r="F1108">
        <v>4</v>
      </c>
      <c r="G1108" s="1" t="s">
        <v>6056</v>
      </c>
      <c r="H1108" s="1" t="s">
        <v>6072</v>
      </c>
    </row>
    <row r="1109" spans="1:8" x14ac:dyDescent="0.25">
      <c r="A1109" s="1" t="s">
        <v>1451</v>
      </c>
      <c r="B1109" s="1" t="s">
        <v>6726</v>
      </c>
      <c r="C1109">
        <v>0</v>
      </c>
      <c r="D1109">
        <v>14</v>
      </c>
      <c r="E1109">
        <v>5</v>
      </c>
      <c r="F1109">
        <v>1</v>
      </c>
      <c r="G1109" s="1" t="s">
        <v>6053</v>
      </c>
      <c r="H1109" s="1" t="s">
        <v>6059</v>
      </c>
    </row>
    <row r="1110" spans="1:8" x14ac:dyDescent="0.25">
      <c r="A1110" s="1" t="s">
        <v>1451</v>
      </c>
      <c r="B1110" s="1" t="s">
        <v>6825</v>
      </c>
      <c r="C1110">
        <v>0</v>
      </c>
      <c r="D1110">
        <v>71</v>
      </c>
      <c r="E1110">
        <v>10</v>
      </c>
      <c r="F1110">
        <v>1</v>
      </c>
      <c r="G1110" s="1" t="s">
        <v>6087</v>
      </c>
      <c r="H1110" s="1" t="s">
        <v>6115</v>
      </c>
    </row>
    <row r="1111" spans="1:8" x14ac:dyDescent="0.25">
      <c r="A1111" s="1" t="s">
        <v>1451</v>
      </c>
      <c r="B1111" s="1" t="s">
        <v>6281</v>
      </c>
      <c r="C1111">
        <v>0</v>
      </c>
      <c r="D1111">
        <v>649</v>
      </c>
      <c r="E1111">
        <v>26</v>
      </c>
      <c r="F1111">
        <v>5</v>
      </c>
      <c r="G1111" s="1" t="s">
        <v>6087</v>
      </c>
      <c r="H1111" s="1" t="s">
        <v>6097</v>
      </c>
    </row>
    <row r="1112" spans="1:8" x14ac:dyDescent="0.25">
      <c r="A1112" s="1" t="s">
        <v>1453</v>
      </c>
      <c r="B1112" s="1" t="s">
        <v>6729</v>
      </c>
      <c r="C1112">
        <v>0</v>
      </c>
      <c r="D1112">
        <v>29</v>
      </c>
      <c r="E1112">
        <v>6</v>
      </c>
      <c r="F1112">
        <v>2</v>
      </c>
      <c r="G1112" s="1" t="s">
        <v>6053</v>
      </c>
      <c r="H1112" s="1" t="s">
        <v>6059</v>
      </c>
    </row>
    <row r="1113" spans="1:8" x14ac:dyDescent="0.25">
      <c r="A1113" s="1" t="s">
        <v>1456</v>
      </c>
      <c r="B1113" s="1" t="s">
        <v>6826</v>
      </c>
      <c r="C1113">
        <v>0</v>
      </c>
      <c r="D1113">
        <v>1207</v>
      </c>
      <c r="E1113">
        <v>109</v>
      </c>
      <c r="F1113">
        <v>4</v>
      </c>
      <c r="G1113" s="1" t="s">
        <v>6053</v>
      </c>
      <c r="H1113" s="1" t="s">
        <v>6099</v>
      </c>
    </row>
    <row r="1114" spans="1:8" x14ac:dyDescent="0.25">
      <c r="A1114" s="1" t="s">
        <v>1458</v>
      </c>
      <c r="B1114" s="1" t="s">
        <v>6827</v>
      </c>
      <c r="C1114">
        <v>0.1</v>
      </c>
      <c r="D1114">
        <v>1200</v>
      </c>
      <c r="E1114">
        <v>373</v>
      </c>
      <c r="F1114">
        <v>8</v>
      </c>
      <c r="G1114" s="1" t="s">
        <v>6056</v>
      </c>
      <c r="H1114" s="1" t="s">
        <v>6072</v>
      </c>
    </row>
    <row r="1115" spans="1:8" x14ac:dyDescent="0.25">
      <c r="A1115" s="1" t="s">
        <v>1455</v>
      </c>
      <c r="B1115" s="1" t="s">
        <v>6387</v>
      </c>
      <c r="C1115">
        <v>0.1</v>
      </c>
      <c r="D1115">
        <v>25</v>
      </c>
      <c r="E1115">
        <v>6</v>
      </c>
      <c r="F1115">
        <v>3</v>
      </c>
      <c r="G1115" s="1" t="s">
        <v>6053</v>
      </c>
      <c r="H1115" s="1" t="s">
        <v>6062</v>
      </c>
    </row>
    <row r="1116" spans="1:8" x14ac:dyDescent="0.25">
      <c r="A1116" s="1" t="s">
        <v>1460</v>
      </c>
      <c r="B1116" s="1" t="s">
        <v>6376</v>
      </c>
      <c r="C1116">
        <v>0</v>
      </c>
      <c r="D1116">
        <v>147</v>
      </c>
      <c r="E1116">
        <v>53</v>
      </c>
      <c r="F1116">
        <v>3</v>
      </c>
      <c r="G1116" s="1" t="s">
        <v>6053</v>
      </c>
      <c r="H1116" s="1" t="s">
        <v>6081</v>
      </c>
    </row>
    <row r="1117" spans="1:8" x14ac:dyDescent="0.25">
      <c r="A1117" s="1" t="s">
        <v>1458</v>
      </c>
      <c r="B1117" s="1" t="s">
        <v>6828</v>
      </c>
      <c r="C1117">
        <v>0</v>
      </c>
      <c r="D1117">
        <v>83</v>
      </c>
      <c r="E1117">
        <v>18</v>
      </c>
      <c r="F1117">
        <v>3</v>
      </c>
      <c r="G1117" s="1" t="s">
        <v>6053</v>
      </c>
      <c r="H1117" s="1" t="s">
        <v>6054</v>
      </c>
    </row>
    <row r="1118" spans="1:8" x14ac:dyDescent="0.25">
      <c r="A1118" s="1" t="s">
        <v>1463</v>
      </c>
      <c r="B1118" s="1" t="s">
        <v>6534</v>
      </c>
      <c r="C1118">
        <v>0.1</v>
      </c>
      <c r="D1118">
        <v>746</v>
      </c>
      <c r="E1118">
        <v>182</v>
      </c>
      <c r="F1118">
        <v>2</v>
      </c>
      <c r="G1118" s="1" t="s">
        <v>6056</v>
      </c>
      <c r="H1118" s="1" t="s">
        <v>6057</v>
      </c>
    </row>
    <row r="1119" spans="1:8" x14ac:dyDescent="0.25">
      <c r="A1119" s="1" t="s">
        <v>1462</v>
      </c>
      <c r="B1119" s="1" t="s">
        <v>6128</v>
      </c>
      <c r="C1119">
        <v>0</v>
      </c>
      <c r="D1119">
        <v>181</v>
      </c>
      <c r="E1119">
        <v>36</v>
      </c>
      <c r="F1119">
        <v>9</v>
      </c>
      <c r="G1119" s="1" t="s">
        <v>6056</v>
      </c>
      <c r="H1119" s="1" t="s">
        <v>6129</v>
      </c>
    </row>
    <row r="1120" spans="1:8" x14ac:dyDescent="0.25">
      <c r="A1120" s="1" t="s">
        <v>1461</v>
      </c>
      <c r="B1120" s="1" t="s">
        <v>6169</v>
      </c>
      <c r="C1120">
        <v>0</v>
      </c>
      <c r="D1120">
        <v>16</v>
      </c>
      <c r="E1120">
        <v>2</v>
      </c>
      <c r="F1120">
        <v>1</v>
      </c>
      <c r="G1120" s="1" t="s">
        <v>6053</v>
      </c>
      <c r="H1120" s="1" t="s">
        <v>6067</v>
      </c>
    </row>
    <row r="1121" spans="1:8" x14ac:dyDescent="0.25">
      <c r="A1121" s="1" t="s">
        <v>1462</v>
      </c>
      <c r="B1121" s="1" t="s">
        <v>6829</v>
      </c>
      <c r="C1121">
        <v>0</v>
      </c>
      <c r="D1121">
        <v>537</v>
      </c>
      <c r="E1121">
        <v>145</v>
      </c>
      <c r="F1121">
        <v>2</v>
      </c>
      <c r="G1121" s="1" t="s">
        <v>6087</v>
      </c>
      <c r="H1121" s="1" t="s">
        <v>6088</v>
      </c>
    </row>
    <row r="1122" spans="1:8" x14ac:dyDescent="0.25">
      <c r="A1122" s="1" t="s">
        <v>1466</v>
      </c>
      <c r="B1122" s="1" t="s">
        <v>6258</v>
      </c>
      <c r="C1122">
        <v>0</v>
      </c>
      <c r="D1122">
        <v>80</v>
      </c>
      <c r="E1122">
        <v>33</v>
      </c>
      <c r="F1122">
        <v>6</v>
      </c>
      <c r="G1122" s="1" t="s">
        <v>6053</v>
      </c>
      <c r="H1122" s="1" t="s">
        <v>6081</v>
      </c>
    </row>
    <row r="1123" spans="1:8" x14ac:dyDescent="0.25">
      <c r="A1123" s="1" t="s">
        <v>1467</v>
      </c>
      <c r="B1123" s="1" t="s">
        <v>6830</v>
      </c>
      <c r="C1123">
        <v>0</v>
      </c>
      <c r="D1123">
        <v>45</v>
      </c>
      <c r="E1123">
        <v>22</v>
      </c>
      <c r="F1123">
        <v>2</v>
      </c>
      <c r="G1123" s="1" t="s">
        <v>6053</v>
      </c>
      <c r="H1123" s="1" t="s">
        <v>6103</v>
      </c>
    </row>
    <row r="1124" spans="1:8" x14ac:dyDescent="0.25">
      <c r="A1124" s="1" t="s">
        <v>1470</v>
      </c>
      <c r="B1124" s="1" t="s">
        <v>6831</v>
      </c>
      <c r="C1124">
        <v>0.1</v>
      </c>
      <c r="D1124">
        <v>171</v>
      </c>
      <c r="E1124">
        <v>34</v>
      </c>
      <c r="F1124">
        <v>3</v>
      </c>
      <c r="G1124" s="1" t="s">
        <v>6056</v>
      </c>
      <c r="H1124" s="1" t="s">
        <v>6072</v>
      </c>
    </row>
    <row r="1125" spans="1:8" x14ac:dyDescent="0.25">
      <c r="A1125" s="1" t="s">
        <v>1470</v>
      </c>
      <c r="B1125" s="1" t="s">
        <v>6832</v>
      </c>
      <c r="C1125">
        <v>0</v>
      </c>
      <c r="D1125">
        <v>55</v>
      </c>
      <c r="E1125">
        <v>11</v>
      </c>
      <c r="F1125">
        <v>9</v>
      </c>
      <c r="G1125" s="1" t="s">
        <v>6053</v>
      </c>
      <c r="H1125" s="1" t="s">
        <v>6079</v>
      </c>
    </row>
    <row r="1126" spans="1:8" x14ac:dyDescent="0.25">
      <c r="A1126" s="1" t="s">
        <v>1464</v>
      </c>
      <c r="B1126" s="1" t="s">
        <v>6065</v>
      </c>
      <c r="C1126">
        <v>0</v>
      </c>
      <c r="D1126">
        <v>1036</v>
      </c>
      <c r="E1126">
        <v>321</v>
      </c>
      <c r="F1126">
        <v>6</v>
      </c>
      <c r="G1126" s="1" t="s">
        <v>6056</v>
      </c>
      <c r="H1126" s="1" t="s">
        <v>6057</v>
      </c>
    </row>
    <row r="1127" spans="1:8" x14ac:dyDescent="0.25">
      <c r="A1127" s="1" t="s">
        <v>1472</v>
      </c>
      <c r="B1127" s="1" t="s">
        <v>6833</v>
      </c>
      <c r="C1127">
        <v>0.5</v>
      </c>
      <c r="D1127">
        <v>126</v>
      </c>
      <c r="E1127">
        <v>-76</v>
      </c>
      <c r="F1127">
        <v>7</v>
      </c>
      <c r="G1127" s="1" t="s">
        <v>6053</v>
      </c>
      <c r="H1127" s="1" t="s">
        <v>6112</v>
      </c>
    </row>
    <row r="1128" spans="1:8" x14ac:dyDescent="0.25">
      <c r="A1128" s="1" t="s">
        <v>1472</v>
      </c>
      <c r="B1128" s="1" t="s">
        <v>6590</v>
      </c>
      <c r="C1128">
        <v>0.5</v>
      </c>
      <c r="D1128">
        <v>17</v>
      </c>
      <c r="E1128">
        <v>-3</v>
      </c>
      <c r="F1128">
        <v>3</v>
      </c>
      <c r="G1128" s="1" t="s">
        <v>6053</v>
      </c>
      <c r="H1128" s="1" t="s">
        <v>6067</v>
      </c>
    </row>
    <row r="1129" spans="1:8" x14ac:dyDescent="0.25">
      <c r="A1129" s="1" t="s">
        <v>1464</v>
      </c>
      <c r="B1129" s="1" t="s">
        <v>6132</v>
      </c>
      <c r="C1129">
        <v>0</v>
      </c>
      <c r="D1129">
        <v>26</v>
      </c>
      <c r="E1129">
        <v>10</v>
      </c>
      <c r="F1129">
        <v>2</v>
      </c>
      <c r="G1129" s="1" t="s">
        <v>6053</v>
      </c>
      <c r="H1129" s="1" t="s">
        <v>6081</v>
      </c>
    </row>
    <row r="1130" spans="1:8" x14ac:dyDescent="0.25">
      <c r="A1130" s="1" t="s">
        <v>1465</v>
      </c>
      <c r="B1130" s="1" t="s">
        <v>6834</v>
      </c>
      <c r="C1130">
        <v>0.1</v>
      </c>
      <c r="D1130">
        <v>230</v>
      </c>
      <c r="E1130">
        <v>5</v>
      </c>
      <c r="F1130">
        <v>2</v>
      </c>
      <c r="G1130" s="1" t="s">
        <v>6053</v>
      </c>
      <c r="H1130" s="1" t="s">
        <v>6062</v>
      </c>
    </row>
    <row r="1131" spans="1:8" x14ac:dyDescent="0.25">
      <c r="A1131" s="1" t="s">
        <v>1465</v>
      </c>
      <c r="B1131" s="1" t="s">
        <v>6835</v>
      </c>
      <c r="C1131">
        <v>0</v>
      </c>
      <c r="D1131">
        <v>103</v>
      </c>
      <c r="E1131">
        <v>40</v>
      </c>
      <c r="F1131">
        <v>3</v>
      </c>
      <c r="G1131" s="1" t="s">
        <v>6053</v>
      </c>
      <c r="H1131" s="1" t="s">
        <v>6103</v>
      </c>
    </row>
    <row r="1132" spans="1:8" x14ac:dyDescent="0.25">
      <c r="A1132" s="1" t="s">
        <v>1474</v>
      </c>
      <c r="B1132" s="1" t="s">
        <v>6836</v>
      </c>
      <c r="C1132">
        <v>0.15</v>
      </c>
      <c r="D1132">
        <v>4449</v>
      </c>
      <c r="E1132">
        <v>1518</v>
      </c>
      <c r="F1132">
        <v>8</v>
      </c>
      <c r="G1132" s="1" t="s">
        <v>6087</v>
      </c>
      <c r="H1132" s="1" t="s">
        <v>6097</v>
      </c>
    </row>
    <row r="1133" spans="1:8" x14ac:dyDescent="0.25">
      <c r="A1133" s="1" t="s">
        <v>1475</v>
      </c>
      <c r="B1133" s="1" t="s">
        <v>6312</v>
      </c>
      <c r="C1133">
        <v>0.1</v>
      </c>
      <c r="D1133">
        <v>148</v>
      </c>
      <c r="E1133">
        <v>54</v>
      </c>
      <c r="F1133">
        <v>2</v>
      </c>
      <c r="G1133" s="1" t="s">
        <v>6056</v>
      </c>
      <c r="H1133" s="1" t="s">
        <v>6072</v>
      </c>
    </row>
    <row r="1134" spans="1:8" x14ac:dyDescent="0.25">
      <c r="A1134" s="1" t="s">
        <v>1475</v>
      </c>
      <c r="B1134" s="1" t="s">
        <v>6337</v>
      </c>
      <c r="C1134">
        <v>0</v>
      </c>
      <c r="D1134">
        <v>44</v>
      </c>
      <c r="E1134">
        <v>16</v>
      </c>
      <c r="F1134">
        <v>1</v>
      </c>
      <c r="G1134" s="1" t="s">
        <v>6053</v>
      </c>
      <c r="H1134" s="1" t="s">
        <v>6103</v>
      </c>
    </row>
    <row r="1135" spans="1:8" x14ac:dyDescent="0.25">
      <c r="A1135" s="1" t="s">
        <v>1475</v>
      </c>
      <c r="B1135" s="1" t="s">
        <v>6837</v>
      </c>
      <c r="C1135">
        <v>0.15</v>
      </c>
      <c r="D1135">
        <v>1320</v>
      </c>
      <c r="E1135">
        <v>357</v>
      </c>
      <c r="F1135">
        <v>5</v>
      </c>
      <c r="G1135" s="1" t="s">
        <v>6087</v>
      </c>
      <c r="H1135" s="1" t="s">
        <v>6088</v>
      </c>
    </row>
    <row r="1136" spans="1:8" x14ac:dyDescent="0.25">
      <c r="A1136" s="1" t="s">
        <v>1480</v>
      </c>
      <c r="B1136" s="1" t="s">
        <v>6838</v>
      </c>
      <c r="C1136">
        <v>0</v>
      </c>
      <c r="D1136">
        <v>166</v>
      </c>
      <c r="E1136">
        <v>76</v>
      </c>
      <c r="F1136">
        <v>10</v>
      </c>
      <c r="G1136" s="1" t="s">
        <v>6053</v>
      </c>
      <c r="H1136" s="1" t="s">
        <v>6054</v>
      </c>
    </row>
    <row r="1137" spans="1:8" x14ac:dyDescent="0.25">
      <c r="A1137" s="1" t="s">
        <v>1478</v>
      </c>
      <c r="B1137" s="1" t="s">
        <v>6839</v>
      </c>
      <c r="C1137">
        <v>0</v>
      </c>
      <c r="D1137">
        <v>84</v>
      </c>
      <c r="E1137">
        <v>41</v>
      </c>
      <c r="F1137">
        <v>4</v>
      </c>
      <c r="G1137" s="1" t="s">
        <v>6053</v>
      </c>
      <c r="H1137" s="1" t="s">
        <v>6054</v>
      </c>
    </row>
    <row r="1138" spans="1:8" x14ac:dyDescent="0.25">
      <c r="A1138" s="1" t="s">
        <v>1490</v>
      </c>
      <c r="B1138" s="1" t="s">
        <v>6840</v>
      </c>
      <c r="C1138">
        <v>0.1</v>
      </c>
      <c r="D1138">
        <v>769</v>
      </c>
      <c r="E1138">
        <v>299</v>
      </c>
      <c r="F1138">
        <v>6</v>
      </c>
      <c r="G1138" s="1" t="s">
        <v>6056</v>
      </c>
      <c r="H1138" s="1" t="s">
        <v>6057</v>
      </c>
    </row>
    <row r="1139" spans="1:8" x14ac:dyDescent="0.25">
      <c r="A1139" s="1" t="s">
        <v>1490</v>
      </c>
      <c r="B1139" s="1" t="s">
        <v>6275</v>
      </c>
      <c r="C1139">
        <v>0</v>
      </c>
      <c r="D1139">
        <v>85</v>
      </c>
      <c r="E1139">
        <v>14</v>
      </c>
      <c r="F1139">
        <v>2</v>
      </c>
      <c r="G1139" s="1" t="s">
        <v>6056</v>
      </c>
      <c r="H1139" s="1" t="s">
        <v>6129</v>
      </c>
    </row>
    <row r="1140" spans="1:8" x14ac:dyDescent="0.25">
      <c r="A1140" s="1" t="s">
        <v>1490</v>
      </c>
      <c r="B1140" s="1" t="s">
        <v>6652</v>
      </c>
      <c r="C1140">
        <v>0</v>
      </c>
      <c r="D1140">
        <v>368</v>
      </c>
      <c r="E1140">
        <v>70</v>
      </c>
      <c r="F1140">
        <v>7</v>
      </c>
      <c r="G1140" s="1" t="s">
        <v>6053</v>
      </c>
      <c r="H1140" s="1" t="s">
        <v>6059</v>
      </c>
    </row>
    <row r="1141" spans="1:8" x14ac:dyDescent="0.25">
      <c r="A1141" s="1" t="s">
        <v>1490</v>
      </c>
      <c r="B1141" s="1" t="s">
        <v>6841</v>
      </c>
      <c r="C1141">
        <v>0</v>
      </c>
      <c r="D1141">
        <v>34</v>
      </c>
      <c r="E1141">
        <v>8</v>
      </c>
      <c r="F1141">
        <v>3</v>
      </c>
      <c r="G1141" s="1" t="s">
        <v>6053</v>
      </c>
      <c r="H1141" s="1" t="s">
        <v>6079</v>
      </c>
    </row>
    <row r="1142" spans="1:8" x14ac:dyDescent="0.25">
      <c r="A1142" s="1" t="s">
        <v>1484</v>
      </c>
      <c r="B1142" s="1" t="s">
        <v>6607</v>
      </c>
      <c r="C1142">
        <v>0</v>
      </c>
      <c r="D1142">
        <v>83</v>
      </c>
      <c r="E1142">
        <v>31</v>
      </c>
      <c r="F1142">
        <v>6</v>
      </c>
      <c r="G1142" s="1" t="s">
        <v>6053</v>
      </c>
      <c r="H1142" s="1" t="s">
        <v>6081</v>
      </c>
    </row>
    <row r="1143" spans="1:8" x14ac:dyDescent="0.25">
      <c r="A1143" s="1" t="s">
        <v>1486</v>
      </c>
      <c r="B1143" s="1" t="s">
        <v>6629</v>
      </c>
      <c r="C1143">
        <v>0</v>
      </c>
      <c r="D1143">
        <v>84</v>
      </c>
      <c r="E1143">
        <v>9</v>
      </c>
      <c r="F1143">
        <v>3</v>
      </c>
      <c r="G1143" s="1" t="s">
        <v>6053</v>
      </c>
      <c r="H1143" s="1" t="s">
        <v>6059</v>
      </c>
    </row>
    <row r="1144" spans="1:8" x14ac:dyDescent="0.25">
      <c r="A1144" s="1" t="s">
        <v>1488</v>
      </c>
      <c r="B1144" s="1" t="s">
        <v>6842</v>
      </c>
      <c r="C1144">
        <v>0.1</v>
      </c>
      <c r="D1144">
        <v>168</v>
      </c>
      <c r="E1144">
        <v>56</v>
      </c>
      <c r="F1144">
        <v>3</v>
      </c>
      <c r="G1144" s="1" t="s">
        <v>6053</v>
      </c>
      <c r="H1144" s="1" t="s">
        <v>6062</v>
      </c>
    </row>
    <row r="1145" spans="1:8" x14ac:dyDescent="0.25">
      <c r="A1145" s="1" t="s">
        <v>1482</v>
      </c>
      <c r="B1145" s="1" t="s">
        <v>6843</v>
      </c>
      <c r="C1145">
        <v>0</v>
      </c>
      <c r="D1145">
        <v>42</v>
      </c>
      <c r="E1145">
        <v>16</v>
      </c>
      <c r="F1145">
        <v>5</v>
      </c>
      <c r="G1145" s="1" t="s">
        <v>6053</v>
      </c>
      <c r="H1145" s="1" t="s">
        <v>6079</v>
      </c>
    </row>
    <row r="1146" spans="1:8" x14ac:dyDescent="0.25">
      <c r="A1146" s="1" t="s">
        <v>1482</v>
      </c>
      <c r="B1146" s="1" t="s">
        <v>6844</v>
      </c>
      <c r="C1146">
        <v>0</v>
      </c>
      <c r="D1146">
        <v>349</v>
      </c>
      <c r="E1146">
        <v>175</v>
      </c>
      <c r="F1146">
        <v>7</v>
      </c>
      <c r="G1146" s="1" t="s">
        <v>6053</v>
      </c>
      <c r="H1146" s="1" t="s">
        <v>6103</v>
      </c>
    </row>
    <row r="1147" spans="1:8" x14ac:dyDescent="0.25">
      <c r="A1147" s="1" t="s">
        <v>1494</v>
      </c>
      <c r="B1147" s="1" t="s">
        <v>6845</v>
      </c>
      <c r="C1147">
        <v>0.1</v>
      </c>
      <c r="D1147">
        <v>188</v>
      </c>
      <c r="E1147">
        <v>23</v>
      </c>
      <c r="F1147">
        <v>3</v>
      </c>
      <c r="G1147" s="1" t="s">
        <v>6056</v>
      </c>
      <c r="H1147" s="1" t="s">
        <v>6072</v>
      </c>
    </row>
    <row r="1148" spans="1:8" x14ac:dyDescent="0.25">
      <c r="A1148" s="1" t="s">
        <v>1494</v>
      </c>
      <c r="B1148" s="1" t="s">
        <v>6846</v>
      </c>
      <c r="C1148">
        <v>0</v>
      </c>
      <c r="D1148">
        <v>33</v>
      </c>
      <c r="E1148">
        <v>14</v>
      </c>
      <c r="F1148">
        <v>4</v>
      </c>
      <c r="G1148" s="1" t="s">
        <v>6053</v>
      </c>
      <c r="H1148" s="1" t="s">
        <v>6067</v>
      </c>
    </row>
    <row r="1149" spans="1:8" x14ac:dyDescent="0.25">
      <c r="A1149" s="1" t="s">
        <v>1494</v>
      </c>
      <c r="B1149" s="1" t="s">
        <v>6847</v>
      </c>
      <c r="C1149">
        <v>0.15</v>
      </c>
      <c r="D1149">
        <v>643</v>
      </c>
      <c r="E1149">
        <v>53</v>
      </c>
      <c r="F1149">
        <v>6</v>
      </c>
      <c r="G1149" s="1" t="s">
        <v>6087</v>
      </c>
      <c r="H1149" s="1" t="s">
        <v>6097</v>
      </c>
    </row>
    <row r="1150" spans="1:8" x14ac:dyDescent="0.25">
      <c r="A1150" s="1" t="s">
        <v>1491</v>
      </c>
      <c r="B1150" s="1" t="s">
        <v>6848</v>
      </c>
      <c r="C1150">
        <v>0</v>
      </c>
      <c r="D1150">
        <v>145</v>
      </c>
      <c r="E1150">
        <v>36</v>
      </c>
      <c r="F1150">
        <v>3</v>
      </c>
      <c r="G1150" s="1" t="s">
        <v>6056</v>
      </c>
      <c r="H1150" s="1" t="s">
        <v>6072</v>
      </c>
    </row>
    <row r="1151" spans="1:8" x14ac:dyDescent="0.25">
      <c r="A1151" s="1" t="s">
        <v>1491</v>
      </c>
      <c r="B1151" s="1" t="s">
        <v>6849</v>
      </c>
      <c r="C1151">
        <v>0</v>
      </c>
      <c r="D1151">
        <v>50</v>
      </c>
      <c r="E1151">
        <v>9</v>
      </c>
      <c r="F1151">
        <v>3</v>
      </c>
      <c r="G1151" s="1" t="s">
        <v>6053</v>
      </c>
      <c r="H1151" s="1" t="s">
        <v>6054</v>
      </c>
    </row>
    <row r="1152" spans="1:8" x14ac:dyDescent="0.25">
      <c r="A1152" s="1" t="s">
        <v>1491</v>
      </c>
      <c r="B1152" s="1" t="s">
        <v>6640</v>
      </c>
      <c r="C1152">
        <v>0</v>
      </c>
      <c r="D1152">
        <v>51</v>
      </c>
      <c r="E1152">
        <v>9</v>
      </c>
      <c r="F1152">
        <v>3</v>
      </c>
      <c r="G1152" s="1" t="s">
        <v>6053</v>
      </c>
      <c r="H1152" s="1" t="s">
        <v>6062</v>
      </c>
    </row>
    <row r="1153" spans="1:8" x14ac:dyDescent="0.25">
      <c r="A1153" s="1" t="s">
        <v>1496</v>
      </c>
      <c r="B1153" s="1" t="s">
        <v>6295</v>
      </c>
      <c r="C1153">
        <v>0</v>
      </c>
      <c r="D1153">
        <v>199</v>
      </c>
      <c r="E1153">
        <v>56</v>
      </c>
      <c r="F1153">
        <v>4</v>
      </c>
      <c r="G1153" s="1" t="s">
        <v>6053</v>
      </c>
      <c r="H1153" s="1" t="s">
        <v>6081</v>
      </c>
    </row>
    <row r="1154" spans="1:8" x14ac:dyDescent="0.25">
      <c r="A1154" s="1" t="s">
        <v>1496</v>
      </c>
      <c r="B1154" s="1" t="s">
        <v>6850</v>
      </c>
      <c r="C1154">
        <v>0</v>
      </c>
      <c r="D1154">
        <v>68</v>
      </c>
      <c r="E1154">
        <v>29</v>
      </c>
      <c r="F1154">
        <v>2</v>
      </c>
      <c r="G1154" s="1" t="s">
        <v>6053</v>
      </c>
      <c r="H1154" s="1" t="s">
        <v>6054</v>
      </c>
    </row>
    <row r="1155" spans="1:8" x14ac:dyDescent="0.25">
      <c r="A1155" s="1" t="s">
        <v>1501</v>
      </c>
      <c r="B1155" s="1" t="s">
        <v>6851</v>
      </c>
      <c r="C1155">
        <v>0</v>
      </c>
      <c r="D1155">
        <v>26</v>
      </c>
      <c r="E1155">
        <v>10</v>
      </c>
      <c r="F1155">
        <v>4</v>
      </c>
      <c r="G1155" s="1" t="s">
        <v>6053</v>
      </c>
      <c r="H1155" s="1" t="s">
        <v>6081</v>
      </c>
    </row>
    <row r="1156" spans="1:8" x14ac:dyDescent="0.25">
      <c r="A1156" s="1" t="s">
        <v>1498</v>
      </c>
      <c r="B1156" s="1" t="s">
        <v>6852</v>
      </c>
      <c r="C1156">
        <v>0</v>
      </c>
      <c r="D1156">
        <v>465</v>
      </c>
      <c r="E1156">
        <v>19</v>
      </c>
      <c r="F1156">
        <v>6</v>
      </c>
      <c r="G1156" s="1" t="s">
        <v>6053</v>
      </c>
      <c r="H1156" s="1" t="s">
        <v>6099</v>
      </c>
    </row>
    <row r="1157" spans="1:8" x14ac:dyDescent="0.25">
      <c r="A1157" s="1" t="s">
        <v>1498</v>
      </c>
      <c r="B1157" s="1" t="s">
        <v>6853</v>
      </c>
      <c r="C1157">
        <v>0</v>
      </c>
      <c r="D1157">
        <v>18</v>
      </c>
      <c r="E1157">
        <v>5</v>
      </c>
      <c r="F1157">
        <v>1</v>
      </c>
      <c r="G1157" s="1" t="s">
        <v>6053</v>
      </c>
      <c r="H1157" s="1" t="s">
        <v>6054</v>
      </c>
    </row>
    <row r="1158" spans="1:8" x14ac:dyDescent="0.25">
      <c r="A1158" s="1" t="s">
        <v>1498</v>
      </c>
      <c r="B1158" s="1" t="s">
        <v>6854</v>
      </c>
      <c r="C1158">
        <v>0</v>
      </c>
      <c r="D1158">
        <v>30</v>
      </c>
      <c r="E1158">
        <v>3</v>
      </c>
      <c r="F1158">
        <v>1</v>
      </c>
      <c r="G1158" s="1" t="s">
        <v>6053</v>
      </c>
      <c r="H1158" s="1" t="s">
        <v>6054</v>
      </c>
    </row>
    <row r="1159" spans="1:8" x14ac:dyDescent="0.25">
      <c r="A1159" s="1" t="s">
        <v>1503</v>
      </c>
      <c r="B1159" s="1" t="s">
        <v>6586</v>
      </c>
      <c r="C1159">
        <v>0.2</v>
      </c>
      <c r="D1159">
        <v>206</v>
      </c>
      <c r="E1159">
        <v>-21</v>
      </c>
      <c r="F1159">
        <v>2</v>
      </c>
      <c r="G1159" s="1" t="s">
        <v>6056</v>
      </c>
      <c r="H1159" s="1" t="s">
        <v>6072</v>
      </c>
    </row>
    <row r="1160" spans="1:8" x14ac:dyDescent="0.25">
      <c r="A1160" s="1" t="s">
        <v>1503</v>
      </c>
      <c r="B1160" s="1" t="s">
        <v>6855</v>
      </c>
      <c r="C1160">
        <v>0</v>
      </c>
      <c r="D1160">
        <v>22</v>
      </c>
      <c r="E1160">
        <v>5</v>
      </c>
      <c r="F1160">
        <v>2</v>
      </c>
      <c r="G1160" s="1" t="s">
        <v>6053</v>
      </c>
      <c r="H1160" s="1" t="s">
        <v>6059</v>
      </c>
    </row>
    <row r="1161" spans="1:8" x14ac:dyDescent="0.25">
      <c r="A1161" s="1" t="s">
        <v>1503</v>
      </c>
      <c r="B1161" s="1" t="s">
        <v>6663</v>
      </c>
      <c r="C1161">
        <v>0</v>
      </c>
      <c r="D1161">
        <v>19</v>
      </c>
      <c r="E1161">
        <v>8</v>
      </c>
      <c r="F1161">
        <v>4</v>
      </c>
      <c r="G1161" s="1" t="s">
        <v>6053</v>
      </c>
      <c r="H1161" s="1" t="s">
        <v>6081</v>
      </c>
    </row>
    <row r="1162" spans="1:8" x14ac:dyDescent="0.25">
      <c r="A1162" s="1" t="s">
        <v>1503</v>
      </c>
      <c r="B1162" s="1" t="s">
        <v>6856</v>
      </c>
      <c r="C1162">
        <v>0.1</v>
      </c>
      <c r="D1162">
        <v>137</v>
      </c>
      <c r="E1162">
        <v>-6</v>
      </c>
      <c r="F1162">
        <v>1</v>
      </c>
      <c r="G1162" s="1" t="s">
        <v>6087</v>
      </c>
      <c r="H1162" s="1" t="s">
        <v>6097</v>
      </c>
    </row>
    <row r="1163" spans="1:8" x14ac:dyDescent="0.25">
      <c r="A1163" s="1" t="s">
        <v>1497</v>
      </c>
      <c r="B1163" s="1" t="s">
        <v>6819</v>
      </c>
      <c r="C1163">
        <v>0</v>
      </c>
      <c r="D1163">
        <v>44</v>
      </c>
      <c r="E1163">
        <v>20</v>
      </c>
      <c r="F1163">
        <v>2</v>
      </c>
      <c r="G1163" s="1" t="s">
        <v>6053</v>
      </c>
      <c r="H1163" s="1" t="s">
        <v>6112</v>
      </c>
    </row>
    <row r="1164" spans="1:8" x14ac:dyDescent="0.25">
      <c r="A1164" s="1" t="s">
        <v>1506</v>
      </c>
      <c r="B1164" s="1" t="s">
        <v>6581</v>
      </c>
      <c r="C1164">
        <v>0</v>
      </c>
      <c r="D1164">
        <v>50</v>
      </c>
      <c r="E1164">
        <v>14</v>
      </c>
      <c r="F1164">
        <v>3</v>
      </c>
      <c r="G1164" s="1" t="s">
        <v>6053</v>
      </c>
      <c r="H1164" s="1" t="s">
        <v>6081</v>
      </c>
    </row>
    <row r="1165" spans="1:8" x14ac:dyDescent="0.25">
      <c r="A1165" s="1" t="s">
        <v>1506</v>
      </c>
      <c r="B1165" s="1" t="s">
        <v>6451</v>
      </c>
      <c r="C1165">
        <v>0.1</v>
      </c>
      <c r="D1165">
        <v>604</v>
      </c>
      <c r="E1165">
        <v>-7</v>
      </c>
      <c r="F1165">
        <v>5</v>
      </c>
      <c r="G1165" s="1" t="s">
        <v>6053</v>
      </c>
      <c r="H1165" s="1" t="s">
        <v>6062</v>
      </c>
    </row>
    <row r="1166" spans="1:8" x14ac:dyDescent="0.25">
      <c r="A1166" s="1" t="s">
        <v>1506</v>
      </c>
      <c r="B1166" s="1" t="s">
        <v>6383</v>
      </c>
      <c r="C1166">
        <v>0</v>
      </c>
      <c r="D1166">
        <v>432</v>
      </c>
      <c r="E1166">
        <v>181</v>
      </c>
      <c r="F1166">
        <v>5</v>
      </c>
      <c r="G1166" s="1" t="s">
        <v>6087</v>
      </c>
      <c r="H1166" s="1" t="s">
        <v>6088</v>
      </c>
    </row>
    <row r="1167" spans="1:8" x14ac:dyDescent="0.25">
      <c r="A1167" s="1" t="s">
        <v>1507</v>
      </c>
      <c r="B1167" s="1" t="s">
        <v>6157</v>
      </c>
      <c r="C1167">
        <v>0</v>
      </c>
      <c r="D1167">
        <v>50</v>
      </c>
      <c r="E1167">
        <v>3</v>
      </c>
      <c r="F1167">
        <v>2</v>
      </c>
      <c r="G1167" s="1" t="s">
        <v>6053</v>
      </c>
      <c r="H1167" s="1" t="s">
        <v>6059</v>
      </c>
    </row>
    <row r="1168" spans="1:8" x14ac:dyDescent="0.25">
      <c r="A1168" s="1" t="s">
        <v>1507</v>
      </c>
      <c r="B1168" s="1" t="s">
        <v>6765</v>
      </c>
      <c r="C1168">
        <v>0</v>
      </c>
      <c r="D1168">
        <v>23</v>
      </c>
      <c r="E1168">
        <v>9</v>
      </c>
      <c r="F1168">
        <v>1</v>
      </c>
      <c r="G1168" s="1" t="s">
        <v>6053</v>
      </c>
      <c r="H1168" s="1" t="s">
        <v>6112</v>
      </c>
    </row>
    <row r="1169" spans="1:8" x14ac:dyDescent="0.25">
      <c r="A1169" s="1" t="s">
        <v>1507</v>
      </c>
      <c r="B1169" s="1" t="s">
        <v>6285</v>
      </c>
      <c r="C1169">
        <v>0.1</v>
      </c>
      <c r="D1169">
        <v>952</v>
      </c>
      <c r="E1169">
        <v>-32</v>
      </c>
      <c r="F1169">
        <v>5</v>
      </c>
      <c r="G1169" s="1" t="s">
        <v>6053</v>
      </c>
      <c r="H1169" s="1" t="s">
        <v>6062</v>
      </c>
    </row>
    <row r="1170" spans="1:8" x14ac:dyDescent="0.25">
      <c r="A1170" s="1" t="s">
        <v>1510</v>
      </c>
      <c r="B1170" s="1" t="s">
        <v>6857</v>
      </c>
      <c r="C1170">
        <v>0</v>
      </c>
      <c r="D1170">
        <v>89</v>
      </c>
      <c r="E1170">
        <v>15</v>
      </c>
      <c r="F1170">
        <v>3</v>
      </c>
      <c r="G1170" s="1" t="s">
        <v>6053</v>
      </c>
      <c r="H1170" s="1" t="s">
        <v>6081</v>
      </c>
    </row>
    <row r="1171" spans="1:8" x14ac:dyDescent="0.25">
      <c r="A1171" s="1" t="s">
        <v>1510</v>
      </c>
      <c r="B1171" s="1" t="s">
        <v>6817</v>
      </c>
      <c r="C1171">
        <v>0</v>
      </c>
      <c r="D1171">
        <v>144</v>
      </c>
      <c r="E1171">
        <v>13</v>
      </c>
      <c r="F1171">
        <v>3</v>
      </c>
      <c r="G1171" s="1" t="s">
        <v>6053</v>
      </c>
      <c r="H1171" s="1" t="s">
        <v>6103</v>
      </c>
    </row>
    <row r="1172" spans="1:8" x14ac:dyDescent="0.25">
      <c r="A1172" s="1" t="s">
        <v>1511</v>
      </c>
      <c r="B1172" s="1" t="s">
        <v>6720</v>
      </c>
      <c r="C1172">
        <v>0</v>
      </c>
      <c r="D1172">
        <v>70</v>
      </c>
      <c r="E1172">
        <v>22</v>
      </c>
      <c r="F1172">
        <v>3</v>
      </c>
      <c r="G1172" s="1" t="s">
        <v>6056</v>
      </c>
      <c r="H1172" s="1" t="s">
        <v>6129</v>
      </c>
    </row>
    <row r="1173" spans="1:8" x14ac:dyDescent="0.25">
      <c r="A1173" s="1" t="s">
        <v>1512</v>
      </c>
      <c r="B1173" s="1" t="s">
        <v>6319</v>
      </c>
      <c r="C1173">
        <v>0</v>
      </c>
      <c r="D1173">
        <v>19</v>
      </c>
      <c r="E1173">
        <v>5</v>
      </c>
      <c r="F1173">
        <v>1</v>
      </c>
      <c r="G1173" s="1" t="s">
        <v>6053</v>
      </c>
      <c r="H1173" s="1" t="s">
        <v>6059</v>
      </c>
    </row>
    <row r="1174" spans="1:8" x14ac:dyDescent="0.25">
      <c r="A1174" s="1" t="s">
        <v>1512</v>
      </c>
      <c r="B1174" s="1" t="s">
        <v>6611</v>
      </c>
      <c r="C1174">
        <v>0</v>
      </c>
      <c r="D1174">
        <v>79</v>
      </c>
      <c r="E1174">
        <v>7</v>
      </c>
      <c r="F1174">
        <v>3</v>
      </c>
      <c r="G1174" s="1" t="s">
        <v>6053</v>
      </c>
      <c r="H1174" s="1" t="s">
        <v>6059</v>
      </c>
    </row>
    <row r="1175" spans="1:8" x14ac:dyDescent="0.25">
      <c r="A1175" s="1" t="s">
        <v>1512</v>
      </c>
      <c r="B1175" s="1" t="s">
        <v>6558</v>
      </c>
      <c r="C1175">
        <v>0</v>
      </c>
      <c r="D1175">
        <v>7</v>
      </c>
      <c r="E1175">
        <v>3</v>
      </c>
      <c r="F1175">
        <v>1</v>
      </c>
      <c r="G1175" s="1" t="s">
        <v>6053</v>
      </c>
      <c r="H1175" s="1" t="s">
        <v>6081</v>
      </c>
    </row>
    <row r="1176" spans="1:8" x14ac:dyDescent="0.25">
      <c r="A1176" s="1" t="s">
        <v>1518</v>
      </c>
      <c r="B1176" s="1" t="s">
        <v>6758</v>
      </c>
      <c r="C1176">
        <v>0</v>
      </c>
      <c r="D1176">
        <v>165</v>
      </c>
      <c r="E1176">
        <v>58</v>
      </c>
      <c r="F1176">
        <v>3</v>
      </c>
      <c r="G1176" s="1" t="s">
        <v>6053</v>
      </c>
      <c r="H1176" s="1" t="s">
        <v>6059</v>
      </c>
    </row>
    <row r="1177" spans="1:8" x14ac:dyDescent="0.25">
      <c r="A1177" s="1" t="s">
        <v>1518</v>
      </c>
      <c r="B1177" s="1" t="s">
        <v>6376</v>
      </c>
      <c r="C1177">
        <v>0</v>
      </c>
      <c r="D1177">
        <v>147</v>
      </c>
      <c r="E1177">
        <v>53</v>
      </c>
      <c r="F1177">
        <v>3</v>
      </c>
      <c r="G1177" s="1" t="s">
        <v>6053</v>
      </c>
      <c r="H1177" s="1" t="s">
        <v>6081</v>
      </c>
    </row>
    <row r="1178" spans="1:8" x14ac:dyDescent="0.25">
      <c r="A1178" s="1" t="s">
        <v>1515</v>
      </c>
      <c r="B1178" s="1" t="s">
        <v>6492</v>
      </c>
      <c r="C1178">
        <v>0</v>
      </c>
      <c r="D1178">
        <v>60</v>
      </c>
      <c r="E1178">
        <v>24</v>
      </c>
      <c r="F1178">
        <v>2</v>
      </c>
      <c r="G1178" s="1" t="s">
        <v>6053</v>
      </c>
      <c r="H1178" s="1" t="s">
        <v>6081</v>
      </c>
    </row>
    <row r="1179" spans="1:8" x14ac:dyDescent="0.25">
      <c r="A1179" s="1" t="s">
        <v>1513</v>
      </c>
      <c r="B1179" s="1" t="s">
        <v>6858</v>
      </c>
      <c r="C1179">
        <v>0</v>
      </c>
      <c r="D1179">
        <v>728</v>
      </c>
      <c r="E1179">
        <v>80</v>
      </c>
      <c r="F1179">
        <v>2</v>
      </c>
      <c r="G1179" s="1" t="s">
        <v>6056</v>
      </c>
      <c r="H1179" s="1" t="s">
        <v>6057</v>
      </c>
    </row>
    <row r="1180" spans="1:8" x14ac:dyDescent="0.25">
      <c r="A1180" s="1" t="s">
        <v>1513</v>
      </c>
      <c r="B1180" s="1" t="s">
        <v>6859</v>
      </c>
      <c r="C1180">
        <v>0</v>
      </c>
      <c r="D1180">
        <v>405</v>
      </c>
      <c r="E1180">
        <v>20</v>
      </c>
      <c r="F1180">
        <v>3</v>
      </c>
      <c r="G1180" s="1" t="s">
        <v>6056</v>
      </c>
      <c r="H1180" s="1" t="s">
        <v>6072</v>
      </c>
    </row>
    <row r="1181" spans="1:8" x14ac:dyDescent="0.25">
      <c r="A1181" s="1" t="s">
        <v>1513</v>
      </c>
      <c r="B1181" s="1" t="s">
        <v>6314</v>
      </c>
      <c r="C1181">
        <v>0</v>
      </c>
      <c r="D1181">
        <v>49</v>
      </c>
      <c r="E1181">
        <v>19</v>
      </c>
      <c r="F1181">
        <v>2</v>
      </c>
      <c r="G1181" s="1" t="s">
        <v>6053</v>
      </c>
      <c r="H1181" s="1" t="s">
        <v>6059</v>
      </c>
    </row>
    <row r="1182" spans="1:8" x14ac:dyDescent="0.25">
      <c r="A1182" s="1" t="s">
        <v>1513</v>
      </c>
      <c r="B1182" s="1" t="s">
        <v>6258</v>
      </c>
      <c r="C1182">
        <v>0</v>
      </c>
      <c r="D1182">
        <v>27</v>
      </c>
      <c r="E1182">
        <v>11</v>
      </c>
      <c r="F1182">
        <v>2</v>
      </c>
      <c r="G1182" s="1" t="s">
        <v>6053</v>
      </c>
      <c r="H1182" s="1" t="s">
        <v>6081</v>
      </c>
    </row>
    <row r="1183" spans="1:8" x14ac:dyDescent="0.25">
      <c r="A1183" s="1" t="s">
        <v>1513</v>
      </c>
      <c r="B1183" s="1" t="s">
        <v>6805</v>
      </c>
      <c r="C1183">
        <v>0</v>
      </c>
      <c r="D1183">
        <v>636</v>
      </c>
      <c r="E1183">
        <v>178</v>
      </c>
      <c r="F1183">
        <v>1</v>
      </c>
      <c r="G1183" s="1" t="s">
        <v>6087</v>
      </c>
      <c r="H1183" s="1" t="s">
        <v>6097</v>
      </c>
    </row>
    <row r="1184" spans="1:8" x14ac:dyDescent="0.25">
      <c r="A1184" s="1" t="s">
        <v>1520</v>
      </c>
      <c r="B1184" s="1" t="s">
        <v>6860</v>
      </c>
      <c r="C1184">
        <v>0</v>
      </c>
      <c r="D1184">
        <v>320</v>
      </c>
      <c r="E1184">
        <v>160</v>
      </c>
      <c r="F1184">
        <v>6</v>
      </c>
      <c r="G1184" s="1" t="s">
        <v>6053</v>
      </c>
      <c r="H1184" s="1" t="s">
        <v>6062</v>
      </c>
    </row>
    <row r="1185" spans="1:8" x14ac:dyDescent="0.25">
      <c r="A1185" s="1" t="s">
        <v>1521</v>
      </c>
      <c r="B1185" s="1" t="s">
        <v>6861</v>
      </c>
      <c r="C1185">
        <v>0.5</v>
      </c>
      <c r="D1185">
        <v>92</v>
      </c>
      <c r="E1185">
        <v>-28</v>
      </c>
      <c r="F1185">
        <v>3</v>
      </c>
      <c r="G1185" s="1" t="s">
        <v>6053</v>
      </c>
      <c r="H1185" s="1" t="s">
        <v>6099</v>
      </c>
    </row>
    <row r="1186" spans="1:8" x14ac:dyDescent="0.25">
      <c r="A1186" s="1" t="s">
        <v>1521</v>
      </c>
      <c r="B1186" s="1" t="s">
        <v>6113</v>
      </c>
      <c r="C1186">
        <v>0.5</v>
      </c>
      <c r="D1186">
        <v>96</v>
      </c>
      <c r="E1186">
        <v>0</v>
      </c>
      <c r="F1186">
        <v>6</v>
      </c>
      <c r="G1186" s="1" t="s">
        <v>6053</v>
      </c>
      <c r="H1186" s="1" t="s">
        <v>6059</v>
      </c>
    </row>
    <row r="1187" spans="1:8" x14ac:dyDescent="0.25">
      <c r="A1187" s="1" t="s">
        <v>1521</v>
      </c>
      <c r="B1187" s="1" t="s">
        <v>6862</v>
      </c>
      <c r="C1187">
        <v>0.5</v>
      </c>
      <c r="D1187">
        <v>4</v>
      </c>
      <c r="E1187">
        <v>-2</v>
      </c>
      <c r="F1187">
        <v>1</v>
      </c>
      <c r="G1187" s="1" t="s">
        <v>6053</v>
      </c>
      <c r="H1187" s="1" t="s">
        <v>6081</v>
      </c>
    </row>
    <row r="1188" spans="1:8" x14ac:dyDescent="0.25">
      <c r="A1188" s="1" t="s">
        <v>1521</v>
      </c>
      <c r="B1188" s="1" t="s">
        <v>6863</v>
      </c>
      <c r="C1188">
        <v>0.5</v>
      </c>
      <c r="D1188">
        <v>20</v>
      </c>
      <c r="E1188">
        <v>-20</v>
      </c>
      <c r="F1188">
        <v>3</v>
      </c>
      <c r="G1188" s="1" t="s">
        <v>6053</v>
      </c>
      <c r="H1188" s="1" t="s">
        <v>6067</v>
      </c>
    </row>
    <row r="1189" spans="1:8" x14ac:dyDescent="0.25">
      <c r="A1189" s="1" t="s">
        <v>1521</v>
      </c>
      <c r="B1189" s="1" t="s">
        <v>6781</v>
      </c>
      <c r="C1189">
        <v>0.5</v>
      </c>
      <c r="D1189">
        <v>27</v>
      </c>
      <c r="E1189">
        <v>-20</v>
      </c>
      <c r="F1189">
        <v>1</v>
      </c>
      <c r="G1189" s="1" t="s">
        <v>6053</v>
      </c>
      <c r="H1189" s="1" t="s">
        <v>6062</v>
      </c>
    </row>
    <row r="1190" spans="1:8" x14ac:dyDescent="0.25">
      <c r="A1190" s="1" t="s">
        <v>1523</v>
      </c>
      <c r="B1190" s="1" t="s">
        <v>6200</v>
      </c>
      <c r="C1190">
        <v>0</v>
      </c>
      <c r="D1190">
        <v>103</v>
      </c>
      <c r="E1190">
        <v>30</v>
      </c>
      <c r="F1190">
        <v>2</v>
      </c>
      <c r="G1190" s="1" t="s">
        <v>6056</v>
      </c>
      <c r="H1190" s="1" t="s">
        <v>6129</v>
      </c>
    </row>
    <row r="1191" spans="1:8" x14ac:dyDescent="0.25">
      <c r="A1191" s="1" t="s">
        <v>1523</v>
      </c>
      <c r="B1191" s="1" t="s">
        <v>6864</v>
      </c>
      <c r="C1191">
        <v>0</v>
      </c>
      <c r="D1191">
        <v>132</v>
      </c>
      <c r="E1191">
        <v>61</v>
      </c>
      <c r="F1191">
        <v>6</v>
      </c>
      <c r="G1191" s="1" t="s">
        <v>6053</v>
      </c>
      <c r="H1191" s="1" t="s">
        <v>6054</v>
      </c>
    </row>
    <row r="1192" spans="1:8" x14ac:dyDescent="0.25">
      <c r="A1192" s="1" t="s">
        <v>1523</v>
      </c>
      <c r="B1192" s="1" t="s">
        <v>6816</v>
      </c>
      <c r="C1192">
        <v>0.1</v>
      </c>
      <c r="D1192">
        <v>124</v>
      </c>
      <c r="E1192">
        <v>41</v>
      </c>
      <c r="F1192">
        <v>1</v>
      </c>
      <c r="G1192" s="1" t="s">
        <v>6053</v>
      </c>
      <c r="H1192" s="1" t="s">
        <v>6062</v>
      </c>
    </row>
    <row r="1193" spans="1:8" x14ac:dyDescent="0.25">
      <c r="A1193" s="1" t="s">
        <v>1525</v>
      </c>
      <c r="B1193" s="1" t="s">
        <v>6569</v>
      </c>
      <c r="C1193">
        <v>0.1</v>
      </c>
      <c r="D1193">
        <v>29</v>
      </c>
      <c r="E1193">
        <v>-1</v>
      </c>
      <c r="F1193">
        <v>2</v>
      </c>
      <c r="G1193" s="1" t="s">
        <v>6053</v>
      </c>
      <c r="H1193" s="1" t="s">
        <v>6081</v>
      </c>
    </row>
    <row r="1194" spans="1:8" x14ac:dyDescent="0.25">
      <c r="A1194" s="1" t="s">
        <v>1526</v>
      </c>
      <c r="B1194" s="1" t="s">
        <v>6076</v>
      </c>
      <c r="C1194">
        <v>0.5</v>
      </c>
      <c r="D1194">
        <v>82</v>
      </c>
      <c r="E1194">
        <v>-53</v>
      </c>
      <c r="F1194">
        <v>3</v>
      </c>
      <c r="G1194" s="1" t="s">
        <v>6053</v>
      </c>
      <c r="H1194" s="1" t="s">
        <v>6059</v>
      </c>
    </row>
    <row r="1195" spans="1:8" x14ac:dyDescent="0.25">
      <c r="A1195" s="1" t="s">
        <v>1527</v>
      </c>
      <c r="B1195" s="1" t="s">
        <v>6865</v>
      </c>
      <c r="C1195">
        <v>0.1</v>
      </c>
      <c r="D1195">
        <v>3178</v>
      </c>
      <c r="E1195">
        <v>-177</v>
      </c>
      <c r="F1195">
        <v>9</v>
      </c>
      <c r="G1195" s="1" t="s">
        <v>6056</v>
      </c>
      <c r="H1195" s="1" t="s">
        <v>6057</v>
      </c>
    </row>
    <row r="1196" spans="1:8" x14ac:dyDescent="0.25">
      <c r="A1196" s="1" t="s">
        <v>1527</v>
      </c>
      <c r="B1196" s="1" t="s">
        <v>6866</v>
      </c>
      <c r="C1196">
        <v>0.1</v>
      </c>
      <c r="D1196">
        <v>669</v>
      </c>
      <c r="E1196">
        <v>-45</v>
      </c>
      <c r="F1196">
        <v>14</v>
      </c>
      <c r="G1196" s="1" t="s">
        <v>6056</v>
      </c>
      <c r="H1196" s="1" t="s">
        <v>6072</v>
      </c>
    </row>
    <row r="1197" spans="1:8" x14ac:dyDescent="0.25">
      <c r="A1197" s="1" t="s">
        <v>1527</v>
      </c>
      <c r="B1197" s="1" t="s">
        <v>6456</v>
      </c>
      <c r="C1197">
        <v>0</v>
      </c>
      <c r="D1197">
        <v>23</v>
      </c>
      <c r="E1197">
        <v>4</v>
      </c>
      <c r="F1197">
        <v>1</v>
      </c>
      <c r="G1197" s="1" t="s">
        <v>6053</v>
      </c>
      <c r="H1197" s="1" t="s">
        <v>6112</v>
      </c>
    </row>
    <row r="1198" spans="1:8" x14ac:dyDescent="0.25">
      <c r="A1198" s="1" t="s">
        <v>1528</v>
      </c>
      <c r="B1198" s="1" t="s">
        <v>6867</v>
      </c>
      <c r="C1198">
        <v>0.5</v>
      </c>
      <c r="D1198">
        <v>607</v>
      </c>
      <c r="E1198">
        <v>-304</v>
      </c>
      <c r="F1198">
        <v>4</v>
      </c>
      <c r="G1198" s="1" t="s">
        <v>6056</v>
      </c>
      <c r="H1198" s="1" t="s">
        <v>6075</v>
      </c>
    </row>
    <row r="1199" spans="1:8" x14ac:dyDescent="0.25">
      <c r="A1199" s="1" t="s">
        <v>1528</v>
      </c>
      <c r="B1199" s="1" t="s">
        <v>6868</v>
      </c>
      <c r="C1199">
        <v>0</v>
      </c>
      <c r="D1199">
        <v>159</v>
      </c>
      <c r="E1199">
        <v>6</v>
      </c>
      <c r="F1199">
        <v>4</v>
      </c>
      <c r="G1199" s="1" t="s">
        <v>6087</v>
      </c>
      <c r="H1199" s="1" t="s">
        <v>6115</v>
      </c>
    </row>
    <row r="1200" spans="1:8" x14ac:dyDescent="0.25">
      <c r="A1200" s="1" t="s">
        <v>1528</v>
      </c>
      <c r="B1200" s="1" t="s">
        <v>6529</v>
      </c>
      <c r="C1200">
        <v>0.4</v>
      </c>
      <c r="D1200">
        <v>729</v>
      </c>
      <c r="E1200">
        <v>-134</v>
      </c>
      <c r="F1200">
        <v>7</v>
      </c>
      <c r="G1200" s="1" t="s">
        <v>6087</v>
      </c>
      <c r="H1200" s="1" t="s">
        <v>6097</v>
      </c>
    </row>
    <row r="1201" spans="1:8" x14ac:dyDescent="0.25">
      <c r="A1201" s="1" t="s">
        <v>1535</v>
      </c>
      <c r="B1201" s="1" t="s">
        <v>6869</v>
      </c>
      <c r="C1201">
        <v>0.1</v>
      </c>
      <c r="D1201">
        <v>231</v>
      </c>
      <c r="E1201">
        <v>95</v>
      </c>
      <c r="F1201">
        <v>3</v>
      </c>
      <c r="G1201" s="1" t="s">
        <v>6056</v>
      </c>
      <c r="H1201" s="1" t="s">
        <v>6072</v>
      </c>
    </row>
    <row r="1202" spans="1:8" x14ac:dyDescent="0.25">
      <c r="A1202" s="1" t="s">
        <v>1535</v>
      </c>
      <c r="B1202" s="1" t="s">
        <v>6107</v>
      </c>
      <c r="C1202">
        <v>0</v>
      </c>
      <c r="D1202">
        <v>66</v>
      </c>
      <c r="E1202">
        <v>16</v>
      </c>
      <c r="F1202">
        <v>5</v>
      </c>
      <c r="G1202" s="1" t="s">
        <v>6053</v>
      </c>
      <c r="H1202" s="1" t="s">
        <v>6067</v>
      </c>
    </row>
    <row r="1203" spans="1:8" x14ac:dyDescent="0.25">
      <c r="A1203" s="1" t="s">
        <v>1532</v>
      </c>
      <c r="B1203" s="1" t="s">
        <v>6319</v>
      </c>
      <c r="C1203">
        <v>0</v>
      </c>
      <c r="D1203">
        <v>94</v>
      </c>
      <c r="E1203">
        <v>24</v>
      </c>
      <c r="F1203">
        <v>5</v>
      </c>
      <c r="G1203" s="1" t="s">
        <v>6053</v>
      </c>
      <c r="H1203" s="1" t="s">
        <v>6059</v>
      </c>
    </row>
    <row r="1204" spans="1:8" x14ac:dyDescent="0.25">
      <c r="A1204" s="1" t="s">
        <v>1529</v>
      </c>
      <c r="B1204" s="1" t="s">
        <v>6870</v>
      </c>
      <c r="C1204">
        <v>0</v>
      </c>
      <c r="D1204">
        <v>51</v>
      </c>
      <c r="E1204">
        <v>23</v>
      </c>
      <c r="F1204">
        <v>4</v>
      </c>
      <c r="G1204" s="1" t="s">
        <v>6053</v>
      </c>
      <c r="H1204" s="1" t="s">
        <v>6081</v>
      </c>
    </row>
    <row r="1205" spans="1:8" x14ac:dyDescent="0.25">
      <c r="A1205" s="1" t="s">
        <v>1529</v>
      </c>
      <c r="B1205" s="1" t="s">
        <v>6835</v>
      </c>
      <c r="C1205">
        <v>0</v>
      </c>
      <c r="D1205">
        <v>69</v>
      </c>
      <c r="E1205">
        <v>27</v>
      </c>
      <c r="F1205">
        <v>2</v>
      </c>
      <c r="G1205" s="1" t="s">
        <v>6053</v>
      </c>
      <c r="H1205" s="1" t="s">
        <v>6103</v>
      </c>
    </row>
    <row r="1206" spans="1:8" x14ac:dyDescent="0.25">
      <c r="A1206" s="1" t="s">
        <v>1541</v>
      </c>
      <c r="B1206" s="1" t="s">
        <v>6682</v>
      </c>
      <c r="C1206">
        <v>0</v>
      </c>
      <c r="D1206">
        <v>143</v>
      </c>
      <c r="E1206">
        <v>41</v>
      </c>
      <c r="F1206">
        <v>1</v>
      </c>
      <c r="G1206" s="1" t="s">
        <v>6056</v>
      </c>
      <c r="H1206" s="1" t="s">
        <v>6057</v>
      </c>
    </row>
    <row r="1207" spans="1:8" x14ac:dyDescent="0.25">
      <c r="A1207" s="1" t="s">
        <v>1538</v>
      </c>
      <c r="B1207" s="1" t="s">
        <v>6871</v>
      </c>
      <c r="C1207">
        <v>0</v>
      </c>
      <c r="D1207">
        <v>43</v>
      </c>
      <c r="E1207">
        <v>20</v>
      </c>
      <c r="F1207">
        <v>5</v>
      </c>
      <c r="G1207" s="1" t="s">
        <v>6053</v>
      </c>
      <c r="H1207" s="1" t="s">
        <v>6079</v>
      </c>
    </row>
    <row r="1208" spans="1:8" x14ac:dyDescent="0.25">
      <c r="A1208" s="1" t="s">
        <v>1538</v>
      </c>
      <c r="B1208" s="1" t="s">
        <v>6595</v>
      </c>
      <c r="C1208">
        <v>0</v>
      </c>
      <c r="D1208">
        <v>98</v>
      </c>
      <c r="E1208">
        <v>38</v>
      </c>
      <c r="F1208">
        <v>2</v>
      </c>
      <c r="G1208" s="1" t="s">
        <v>6087</v>
      </c>
      <c r="H1208" s="1" t="s">
        <v>6088</v>
      </c>
    </row>
    <row r="1209" spans="1:8" x14ac:dyDescent="0.25">
      <c r="A1209" s="1" t="s">
        <v>1539</v>
      </c>
      <c r="B1209" s="1" t="s">
        <v>6410</v>
      </c>
      <c r="C1209">
        <v>0</v>
      </c>
      <c r="D1209">
        <v>426</v>
      </c>
      <c r="E1209">
        <v>68</v>
      </c>
      <c r="F1209">
        <v>3</v>
      </c>
      <c r="G1209" s="1" t="s">
        <v>6053</v>
      </c>
      <c r="H1209" s="1" t="s">
        <v>6062</v>
      </c>
    </row>
    <row r="1210" spans="1:8" x14ac:dyDescent="0.25">
      <c r="A1210" s="1" t="s">
        <v>1544</v>
      </c>
      <c r="B1210" s="1" t="s">
        <v>6197</v>
      </c>
      <c r="C1210">
        <v>0.6</v>
      </c>
      <c r="D1210">
        <v>58</v>
      </c>
      <c r="E1210">
        <v>-68</v>
      </c>
      <c r="F1210">
        <v>3</v>
      </c>
      <c r="G1210" s="1" t="s">
        <v>6053</v>
      </c>
      <c r="H1210" s="1" t="s">
        <v>6062</v>
      </c>
    </row>
    <row r="1211" spans="1:8" x14ac:dyDescent="0.25">
      <c r="A1211" s="1" t="s">
        <v>1544</v>
      </c>
      <c r="B1211" s="1" t="s">
        <v>6872</v>
      </c>
      <c r="C1211">
        <v>0.5</v>
      </c>
      <c r="D1211">
        <v>25</v>
      </c>
      <c r="E1211">
        <v>-23</v>
      </c>
      <c r="F1211">
        <v>3</v>
      </c>
      <c r="G1211" s="1" t="s">
        <v>6053</v>
      </c>
      <c r="H1211" s="1" t="s">
        <v>6103</v>
      </c>
    </row>
    <row r="1212" spans="1:8" x14ac:dyDescent="0.25">
      <c r="A1212" s="1" t="s">
        <v>1536</v>
      </c>
      <c r="B1212" s="1" t="s">
        <v>6873</v>
      </c>
      <c r="C1212">
        <v>0</v>
      </c>
      <c r="D1212">
        <v>132</v>
      </c>
      <c r="E1212">
        <v>54</v>
      </c>
      <c r="F1212">
        <v>5</v>
      </c>
      <c r="G1212" s="1" t="s">
        <v>6053</v>
      </c>
      <c r="H1212" s="1" t="s">
        <v>6059</v>
      </c>
    </row>
    <row r="1213" spans="1:8" x14ac:dyDescent="0.25">
      <c r="A1213" s="1" t="s">
        <v>1536</v>
      </c>
      <c r="B1213" s="1" t="s">
        <v>6874</v>
      </c>
      <c r="C1213">
        <v>0</v>
      </c>
      <c r="D1213">
        <v>93</v>
      </c>
      <c r="E1213">
        <v>40</v>
      </c>
      <c r="F1213">
        <v>2</v>
      </c>
      <c r="G1213" s="1" t="s">
        <v>6087</v>
      </c>
      <c r="H1213" s="1" t="s">
        <v>6115</v>
      </c>
    </row>
    <row r="1214" spans="1:8" x14ac:dyDescent="0.25">
      <c r="A1214" s="1" t="s">
        <v>1546</v>
      </c>
      <c r="B1214" s="1" t="s">
        <v>6875</v>
      </c>
      <c r="C1214">
        <v>0.1</v>
      </c>
      <c r="D1214">
        <v>307</v>
      </c>
      <c r="E1214">
        <v>82</v>
      </c>
      <c r="F1214">
        <v>2</v>
      </c>
      <c r="G1214" s="1" t="s">
        <v>6056</v>
      </c>
      <c r="H1214" s="1" t="s">
        <v>6057</v>
      </c>
    </row>
    <row r="1215" spans="1:8" x14ac:dyDescent="0.25">
      <c r="A1215" s="1" t="s">
        <v>1546</v>
      </c>
      <c r="B1215" s="1" t="s">
        <v>6876</v>
      </c>
      <c r="C1215">
        <v>0</v>
      </c>
      <c r="D1215">
        <v>155</v>
      </c>
      <c r="E1215">
        <v>56</v>
      </c>
      <c r="F1215">
        <v>3</v>
      </c>
      <c r="G1215" s="1" t="s">
        <v>6056</v>
      </c>
      <c r="H1215" s="1" t="s">
        <v>6129</v>
      </c>
    </row>
    <row r="1216" spans="1:8" x14ac:dyDescent="0.25">
      <c r="A1216" s="1" t="s">
        <v>1546</v>
      </c>
      <c r="B1216" s="1" t="s">
        <v>6776</v>
      </c>
      <c r="C1216">
        <v>0</v>
      </c>
      <c r="D1216">
        <v>100</v>
      </c>
      <c r="E1216">
        <v>21</v>
      </c>
      <c r="F1216">
        <v>2</v>
      </c>
      <c r="G1216" s="1" t="s">
        <v>6053</v>
      </c>
      <c r="H1216" s="1" t="s">
        <v>6081</v>
      </c>
    </row>
    <row r="1217" spans="1:8" x14ac:dyDescent="0.25">
      <c r="A1217" s="1" t="s">
        <v>1546</v>
      </c>
      <c r="B1217" s="1" t="s">
        <v>6877</v>
      </c>
      <c r="C1217">
        <v>0</v>
      </c>
      <c r="D1217">
        <v>64</v>
      </c>
      <c r="E1217">
        <v>24</v>
      </c>
      <c r="F1217">
        <v>2</v>
      </c>
      <c r="G1217" s="1" t="s">
        <v>6053</v>
      </c>
      <c r="H1217" s="1" t="s">
        <v>6081</v>
      </c>
    </row>
    <row r="1218" spans="1:8" x14ac:dyDescent="0.25">
      <c r="A1218" s="1" t="s">
        <v>1546</v>
      </c>
      <c r="B1218" s="1" t="s">
        <v>6878</v>
      </c>
      <c r="C1218">
        <v>0</v>
      </c>
      <c r="D1218">
        <v>118</v>
      </c>
      <c r="E1218">
        <v>25</v>
      </c>
      <c r="F1218">
        <v>4</v>
      </c>
      <c r="G1218" s="1" t="s">
        <v>6053</v>
      </c>
      <c r="H1218" s="1" t="s">
        <v>6081</v>
      </c>
    </row>
    <row r="1219" spans="1:8" x14ac:dyDescent="0.25">
      <c r="A1219" s="1" t="s">
        <v>1546</v>
      </c>
      <c r="B1219" s="1" t="s">
        <v>6547</v>
      </c>
      <c r="C1219">
        <v>0</v>
      </c>
      <c r="D1219">
        <v>583</v>
      </c>
      <c r="E1219">
        <v>245</v>
      </c>
      <c r="F1219">
        <v>7</v>
      </c>
      <c r="G1219" s="1" t="s">
        <v>6087</v>
      </c>
      <c r="H1219" s="1" t="s">
        <v>6088</v>
      </c>
    </row>
    <row r="1220" spans="1:8" x14ac:dyDescent="0.25">
      <c r="A1220" s="1" t="s">
        <v>1546</v>
      </c>
      <c r="B1220" s="1" t="s">
        <v>6879</v>
      </c>
      <c r="C1220">
        <v>0</v>
      </c>
      <c r="D1220">
        <v>773</v>
      </c>
      <c r="E1220">
        <v>46</v>
      </c>
      <c r="F1220">
        <v>5</v>
      </c>
      <c r="G1220" s="1" t="s">
        <v>6087</v>
      </c>
      <c r="H1220" s="1" t="s">
        <v>6097</v>
      </c>
    </row>
    <row r="1221" spans="1:8" x14ac:dyDescent="0.25">
      <c r="A1221" s="1" t="s">
        <v>1547</v>
      </c>
      <c r="B1221" s="1" t="s">
        <v>6690</v>
      </c>
      <c r="C1221">
        <v>0</v>
      </c>
      <c r="D1221">
        <v>56</v>
      </c>
      <c r="E1221">
        <v>0</v>
      </c>
      <c r="F1221">
        <v>2</v>
      </c>
      <c r="G1221" s="1" t="s">
        <v>6053</v>
      </c>
      <c r="H1221" s="1" t="s">
        <v>6081</v>
      </c>
    </row>
    <row r="1222" spans="1:8" x14ac:dyDescent="0.25">
      <c r="A1222" s="1" t="s">
        <v>1547</v>
      </c>
      <c r="B1222" s="1" t="s">
        <v>6765</v>
      </c>
      <c r="C1222">
        <v>0</v>
      </c>
      <c r="D1222">
        <v>47</v>
      </c>
      <c r="E1222">
        <v>18</v>
      </c>
      <c r="F1222">
        <v>2</v>
      </c>
      <c r="G1222" s="1" t="s">
        <v>6053</v>
      </c>
      <c r="H1222" s="1" t="s">
        <v>6112</v>
      </c>
    </row>
    <row r="1223" spans="1:8" x14ac:dyDescent="0.25">
      <c r="A1223" s="1" t="s">
        <v>1548</v>
      </c>
      <c r="B1223" s="1" t="s">
        <v>6880</v>
      </c>
      <c r="C1223">
        <v>0</v>
      </c>
      <c r="D1223">
        <v>964</v>
      </c>
      <c r="E1223">
        <v>231</v>
      </c>
      <c r="F1223">
        <v>5</v>
      </c>
      <c r="G1223" s="1" t="s">
        <v>6087</v>
      </c>
      <c r="H1223" s="1" t="s">
        <v>6105</v>
      </c>
    </row>
    <row r="1224" spans="1:8" x14ac:dyDescent="0.25">
      <c r="A1224" s="1" t="s">
        <v>1548</v>
      </c>
      <c r="B1224" s="1" t="s">
        <v>6881</v>
      </c>
      <c r="C1224">
        <v>0</v>
      </c>
      <c r="D1224">
        <v>351</v>
      </c>
      <c r="E1224">
        <v>84</v>
      </c>
      <c r="F1224">
        <v>3</v>
      </c>
      <c r="G1224" s="1" t="s">
        <v>6087</v>
      </c>
      <c r="H1224" s="1" t="s">
        <v>6088</v>
      </c>
    </row>
    <row r="1225" spans="1:8" x14ac:dyDescent="0.25">
      <c r="A1225" s="1" t="s">
        <v>1553</v>
      </c>
      <c r="B1225" s="1" t="s">
        <v>6382</v>
      </c>
      <c r="C1225">
        <v>0.5</v>
      </c>
      <c r="D1225">
        <v>25</v>
      </c>
      <c r="E1225">
        <v>-7</v>
      </c>
      <c r="F1225">
        <v>3</v>
      </c>
      <c r="G1225" s="1" t="s">
        <v>6053</v>
      </c>
      <c r="H1225" s="1" t="s">
        <v>6059</v>
      </c>
    </row>
    <row r="1226" spans="1:8" x14ac:dyDescent="0.25">
      <c r="A1226" s="1" t="s">
        <v>1550</v>
      </c>
      <c r="B1226" s="1" t="s">
        <v>6882</v>
      </c>
      <c r="C1226">
        <v>0</v>
      </c>
      <c r="D1226">
        <v>1295</v>
      </c>
      <c r="E1226">
        <v>609</v>
      </c>
      <c r="F1226">
        <v>5</v>
      </c>
      <c r="G1226" s="1" t="s">
        <v>6087</v>
      </c>
      <c r="H1226" s="1" t="s">
        <v>6115</v>
      </c>
    </row>
    <row r="1227" spans="1:8" x14ac:dyDescent="0.25">
      <c r="A1227" s="1" t="s">
        <v>1554</v>
      </c>
      <c r="B1227" s="1" t="s">
        <v>6423</v>
      </c>
      <c r="C1227">
        <v>0</v>
      </c>
      <c r="D1227">
        <v>54</v>
      </c>
      <c r="E1227">
        <v>12</v>
      </c>
      <c r="F1227">
        <v>2</v>
      </c>
      <c r="G1227" s="1" t="s">
        <v>6087</v>
      </c>
      <c r="H1227" s="1" t="s">
        <v>6115</v>
      </c>
    </row>
    <row r="1228" spans="1:8" x14ac:dyDescent="0.25">
      <c r="A1228" s="1" t="s">
        <v>1554</v>
      </c>
      <c r="B1228" s="1" t="s">
        <v>6257</v>
      </c>
      <c r="C1228">
        <v>0.4</v>
      </c>
      <c r="D1228">
        <v>538</v>
      </c>
      <c r="E1228">
        <v>36</v>
      </c>
      <c r="F1228">
        <v>3</v>
      </c>
      <c r="G1228" s="1" t="s">
        <v>6087</v>
      </c>
      <c r="H1228" s="1" t="s">
        <v>6088</v>
      </c>
    </row>
    <row r="1229" spans="1:8" x14ac:dyDescent="0.25">
      <c r="A1229" s="1" t="s">
        <v>1554</v>
      </c>
      <c r="B1229" s="1" t="s">
        <v>6883</v>
      </c>
      <c r="C1229">
        <v>0.4</v>
      </c>
      <c r="D1229">
        <v>120</v>
      </c>
      <c r="E1229">
        <v>-22</v>
      </c>
      <c r="F1229">
        <v>3</v>
      </c>
      <c r="G1229" s="1" t="s">
        <v>6087</v>
      </c>
      <c r="H1229" s="1" t="s">
        <v>6097</v>
      </c>
    </row>
    <row r="1230" spans="1:8" x14ac:dyDescent="0.25">
      <c r="A1230" s="1" t="s">
        <v>1559</v>
      </c>
      <c r="B1230" s="1" t="s">
        <v>6884</v>
      </c>
      <c r="C1230">
        <v>0.1</v>
      </c>
      <c r="D1230">
        <v>2040</v>
      </c>
      <c r="E1230">
        <v>-113</v>
      </c>
      <c r="F1230">
        <v>4</v>
      </c>
      <c r="G1230" s="1" t="s">
        <v>6053</v>
      </c>
      <c r="H1230" s="1" t="s">
        <v>6099</v>
      </c>
    </row>
    <row r="1231" spans="1:8" x14ac:dyDescent="0.25">
      <c r="A1231" s="1" t="s">
        <v>1557</v>
      </c>
      <c r="B1231" s="1" t="s">
        <v>6885</v>
      </c>
      <c r="C1231">
        <v>0</v>
      </c>
      <c r="D1231">
        <v>151</v>
      </c>
      <c r="E1231">
        <v>5</v>
      </c>
      <c r="F1231">
        <v>3</v>
      </c>
      <c r="G1231" s="1" t="s">
        <v>6056</v>
      </c>
      <c r="H1231" s="1" t="s">
        <v>6129</v>
      </c>
    </row>
    <row r="1232" spans="1:8" x14ac:dyDescent="0.25">
      <c r="A1232" s="1" t="s">
        <v>1564</v>
      </c>
      <c r="B1232" s="1" t="s">
        <v>6886</v>
      </c>
      <c r="C1232">
        <v>0.5</v>
      </c>
      <c r="D1232">
        <v>47</v>
      </c>
      <c r="E1232">
        <v>-40</v>
      </c>
      <c r="F1232">
        <v>2</v>
      </c>
      <c r="G1232" s="1" t="s">
        <v>6053</v>
      </c>
      <c r="H1232" s="1" t="s">
        <v>6062</v>
      </c>
    </row>
    <row r="1233" spans="1:8" x14ac:dyDescent="0.25">
      <c r="A1233" s="1" t="s">
        <v>1561</v>
      </c>
      <c r="B1233" s="1" t="s">
        <v>6283</v>
      </c>
      <c r="C1233">
        <v>0</v>
      </c>
      <c r="D1233">
        <v>52</v>
      </c>
      <c r="E1233">
        <v>23</v>
      </c>
      <c r="F1233">
        <v>5</v>
      </c>
      <c r="G1233" s="1" t="s">
        <v>6053</v>
      </c>
      <c r="H1233" s="1" t="s">
        <v>6059</v>
      </c>
    </row>
    <row r="1234" spans="1:8" x14ac:dyDescent="0.25">
      <c r="A1234" s="1" t="s">
        <v>1571</v>
      </c>
      <c r="B1234" s="1" t="s">
        <v>6313</v>
      </c>
      <c r="C1234">
        <v>0.5</v>
      </c>
      <c r="D1234">
        <v>18</v>
      </c>
      <c r="E1234">
        <v>-15</v>
      </c>
      <c r="F1234">
        <v>2</v>
      </c>
      <c r="G1234" s="1" t="s">
        <v>6053</v>
      </c>
      <c r="H1234" s="1" t="s">
        <v>6059</v>
      </c>
    </row>
    <row r="1235" spans="1:8" x14ac:dyDescent="0.25">
      <c r="A1235" s="1" t="s">
        <v>1571</v>
      </c>
      <c r="B1235" s="1" t="s">
        <v>6517</v>
      </c>
      <c r="C1235">
        <v>0.5</v>
      </c>
      <c r="D1235">
        <v>122</v>
      </c>
      <c r="E1235">
        <v>0</v>
      </c>
      <c r="F1235">
        <v>9</v>
      </c>
      <c r="G1235" s="1" t="s">
        <v>6053</v>
      </c>
      <c r="H1235" s="1" t="s">
        <v>6059</v>
      </c>
    </row>
    <row r="1236" spans="1:8" x14ac:dyDescent="0.25">
      <c r="A1236" s="1" t="s">
        <v>1571</v>
      </c>
      <c r="B1236" s="1" t="s">
        <v>6564</v>
      </c>
      <c r="C1236">
        <v>0.5</v>
      </c>
      <c r="D1236">
        <v>17</v>
      </c>
      <c r="E1236">
        <v>-7</v>
      </c>
      <c r="F1236">
        <v>2</v>
      </c>
      <c r="G1236" s="1" t="s">
        <v>6053</v>
      </c>
      <c r="H1236" s="1" t="s">
        <v>6067</v>
      </c>
    </row>
    <row r="1237" spans="1:8" x14ac:dyDescent="0.25">
      <c r="A1237" s="1" t="s">
        <v>1571</v>
      </c>
      <c r="B1237" s="1" t="s">
        <v>6887</v>
      </c>
      <c r="C1237">
        <v>0.5</v>
      </c>
      <c r="D1237">
        <v>27</v>
      </c>
      <c r="E1237">
        <v>-6</v>
      </c>
      <c r="F1237">
        <v>5</v>
      </c>
      <c r="G1237" s="1" t="s">
        <v>6053</v>
      </c>
      <c r="H1237" s="1" t="s">
        <v>6067</v>
      </c>
    </row>
    <row r="1238" spans="1:8" x14ac:dyDescent="0.25">
      <c r="A1238" s="1" t="s">
        <v>1571</v>
      </c>
      <c r="B1238" s="1" t="s">
        <v>6888</v>
      </c>
      <c r="C1238">
        <v>0.5</v>
      </c>
      <c r="D1238">
        <v>24</v>
      </c>
      <c r="E1238">
        <v>-6</v>
      </c>
      <c r="F1238">
        <v>4</v>
      </c>
      <c r="G1238" s="1" t="s">
        <v>6053</v>
      </c>
      <c r="H1238" s="1" t="s">
        <v>6079</v>
      </c>
    </row>
    <row r="1239" spans="1:8" x14ac:dyDescent="0.25">
      <c r="A1239" s="1" t="s">
        <v>1571</v>
      </c>
      <c r="B1239" s="1" t="s">
        <v>6593</v>
      </c>
      <c r="C1239">
        <v>0.5</v>
      </c>
      <c r="D1239">
        <v>104</v>
      </c>
      <c r="E1239">
        <v>-68</v>
      </c>
      <c r="F1239">
        <v>1</v>
      </c>
      <c r="G1239" s="1" t="s">
        <v>6053</v>
      </c>
      <c r="H1239" s="1" t="s">
        <v>6062</v>
      </c>
    </row>
    <row r="1240" spans="1:8" x14ac:dyDescent="0.25">
      <c r="A1240" s="1" t="s">
        <v>1568</v>
      </c>
      <c r="B1240" s="1" t="s">
        <v>6889</v>
      </c>
      <c r="C1240">
        <v>0</v>
      </c>
      <c r="D1240">
        <v>244</v>
      </c>
      <c r="E1240">
        <v>68</v>
      </c>
      <c r="F1240">
        <v>9</v>
      </c>
      <c r="G1240" s="1" t="s">
        <v>6053</v>
      </c>
      <c r="H1240" s="1" t="s">
        <v>6103</v>
      </c>
    </row>
    <row r="1241" spans="1:8" x14ac:dyDescent="0.25">
      <c r="A1241" s="1" t="s">
        <v>1566</v>
      </c>
      <c r="B1241" s="1" t="s">
        <v>6571</v>
      </c>
      <c r="C1241">
        <v>0</v>
      </c>
      <c r="D1241">
        <v>136</v>
      </c>
      <c r="E1241">
        <v>41</v>
      </c>
      <c r="F1241">
        <v>3</v>
      </c>
      <c r="G1241" s="1" t="s">
        <v>6053</v>
      </c>
      <c r="H1241" s="1" t="s">
        <v>6054</v>
      </c>
    </row>
    <row r="1242" spans="1:8" x14ac:dyDescent="0.25">
      <c r="A1242" s="1" t="s">
        <v>1571</v>
      </c>
      <c r="B1242" s="1" t="s">
        <v>6290</v>
      </c>
      <c r="C1242">
        <v>0.5</v>
      </c>
      <c r="D1242">
        <v>414</v>
      </c>
      <c r="E1242">
        <v>-373</v>
      </c>
      <c r="F1242">
        <v>6</v>
      </c>
      <c r="G1242" s="1" t="s">
        <v>6087</v>
      </c>
      <c r="H1242" s="1" t="s">
        <v>6097</v>
      </c>
    </row>
    <row r="1243" spans="1:8" x14ac:dyDescent="0.25">
      <c r="A1243" s="1" t="s">
        <v>1569</v>
      </c>
      <c r="B1243" s="1" t="s">
        <v>6113</v>
      </c>
      <c r="C1243">
        <v>0.1</v>
      </c>
      <c r="D1243">
        <v>53</v>
      </c>
      <c r="E1243">
        <v>2</v>
      </c>
      <c r="F1243">
        <v>2</v>
      </c>
      <c r="G1243" s="1" t="s">
        <v>6053</v>
      </c>
      <c r="H1243" s="1" t="s">
        <v>6059</v>
      </c>
    </row>
    <row r="1244" spans="1:8" x14ac:dyDescent="0.25">
      <c r="A1244" s="1" t="s">
        <v>1569</v>
      </c>
      <c r="B1244" s="1" t="s">
        <v>6890</v>
      </c>
      <c r="C1244">
        <v>0.1</v>
      </c>
      <c r="D1244">
        <v>80</v>
      </c>
      <c r="E1244">
        <v>-1</v>
      </c>
      <c r="F1244">
        <v>4</v>
      </c>
      <c r="G1244" s="1" t="s">
        <v>6053</v>
      </c>
      <c r="H1244" s="1" t="s">
        <v>6059</v>
      </c>
    </row>
    <row r="1245" spans="1:8" x14ac:dyDescent="0.25">
      <c r="A1245" s="1" t="s">
        <v>1574</v>
      </c>
      <c r="B1245" s="1" t="s">
        <v>6891</v>
      </c>
      <c r="C1245">
        <v>0</v>
      </c>
      <c r="D1245">
        <v>152</v>
      </c>
      <c r="E1245">
        <v>14</v>
      </c>
      <c r="F1245">
        <v>5</v>
      </c>
      <c r="G1245" s="1" t="s">
        <v>6053</v>
      </c>
      <c r="H1245" s="1" t="s">
        <v>6081</v>
      </c>
    </row>
    <row r="1246" spans="1:8" x14ac:dyDescent="0.25">
      <c r="A1246" s="1" t="s">
        <v>1577</v>
      </c>
      <c r="B1246" s="1" t="s">
        <v>6892</v>
      </c>
      <c r="C1246">
        <v>0.5</v>
      </c>
      <c r="D1246">
        <v>53</v>
      </c>
      <c r="E1246">
        <v>-30</v>
      </c>
      <c r="F1246">
        <v>9</v>
      </c>
      <c r="G1246" s="1" t="s">
        <v>6053</v>
      </c>
      <c r="H1246" s="1" t="s">
        <v>6079</v>
      </c>
    </row>
    <row r="1247" spans="1:8" x14ac:dyDescent="0.25">
      <c r="A1247" s="1" t="s">
        <v>1577</v>
      </c>
      <c r="B1247" s="1" t="s">
        <v>6893</v>
      </c>
      <c r="C1247">
        <v>0.5</v>
      </c>
      <c r="D1247">
        <v>98</v>
      </c>
      <c r="E1247">
        <v>-86</v>
      </c>
      <c r="F1247">
        <v>3</v>
      </c>
      <c r="G1247" s="1" t="s">
        <v>6087</v>
      </c>
      <c r="H1247" s="1" t="s">
        <v>6097</v>
      </c>
    </row>
    <row r="1248" spans="1:8" x14ac:dyDescent="0.25">
      <c r="A1248" s="1" t="s">
        <v>1576</v>
      </c>
      <c r="B1248" s="1" t="s">
        <v>6155</v>
      </c>
      <c r="C1248">
        <v>0</v>
      </c>
      <c r="D1248">
        <v>60</v>
      </c>
      <c r="E1248">
        <v>10</v>
      </c>
      <c r="F1248">
        <v>2</v>
      </c>
      <c r="G1248" s="1" t="s">
        <v>6053</v>
      </c>
      <c r="H1248" s="1" t="s">
        <v>6059</v>
      </c>
    </row>
    <row r="1249" spans="1:8" x14ac:dyDescent="0.25">
      <c r="A1249" s="1" t="s">
        <v>1576</v>
      </c>
      <c r="B1249" s="1" t="s">
        <v>6082</v>
      </c>
      <c r="C1249">
        <v>0</v>
      </c>
      <c r="D1249">
        <v>170</v>
      </c>
      <c r="E1249">
        <v>69</v>
      </c>
      <c r="F1249">
        <v>5</v>
      </c>
      <c r="G1249" s="1" t="s">
        <v>6053</v>
      </c>
      <c r="H1249" s="1" t="s">
        <v>6054</v>
      </c>
    </row>
    <row r="1250" spans="1:8" x14ac:dyDescent="0.25">
      <c r="A1250" s="1" t="s">
        <v>1576</v>
      </c>
      <c r="B1250" s="1" t="s">
        <v>6894</v>
      </c>
      <c r="C1250">
        <v>0.15</v>
      </c>
      <c r="D1250">
        <v>1630</v>
      </c>
      <c r="E1250">
        <v>594</v>
      </c>
      <c r="F1250">
        <v>6</v>
      </c>
      <c r="G1250" s="1" t="s">
        <v>6087</v>
      </c>
      <c r="H1250" s="1" t="s">
        <v>6105</v>
      </c>
    </row>
    <row r="1251" spans="1:8" x14ac:dyDescent="0.25">
      <c r="A1251" s="1" t="s">
        <v>1586</v>
      </c>
      <c r="B1251" s="1" t="s">
        <v>6083</v>
      </c>
      <c r="C1251">
        <v>0.5</v>
      </c>
      <c r="D1251">
        <v>87</v>
      </c>
      <c r="E1251">
        <v>-45</v>
      </c>
      <c r="F1251">
        <v>3</v>
      </c>
      <c r="G1251" s="1" t="s">
        <v>6056</v>
      </c>
      <c r="H1251" s="1" t="s">
        <v>6072</v>
      </c>
    </row>
    <row r="1252" spans="1:8" x14ac:dyDescent="0.25">
      <c r="A1252" s="1" t="s">
        <v>1581</v>
      </c>
      <c r="B1252" s="1" t="s">
        <v>6845</v>
      </c>
      <c r="C1252">
        <v>0.1</v>
      </c>
      <c r="D1252">
        <v>689</v>
      </c>
      <c r="E1252">
        <v>84</v>
      </c>
      <c r="F1252">
        <v>11</v>
      </c>
      <c r="G1252" s="1" t="s">
        <v>6056</v>
      </c>
      <c r="H1252" s="1" t="s">
        <v>6072</v>
      </c>
    </row>
    <row r="1253" spans="1:8" x14ac:dyDescent="0.25">
      <c r="A1253" s="1" t="s">
        <v>1586</v>
      </c>
      <c r="B1253" s="1" t="s">
        <v>6895</v>
      </c>
      <c r="C1253">
        <v>0.5</v>
      </c>
      <c r="D1253">
        <v>17</v>
      </c>
      <c r="E1253">
        <v>-5</v>
      </c>
      <c r="F1253">
        <v>2</v>
      </c>
      <c r="G1253" s="1" t="s">
        <v>6053</v>
      </c>
      <c r="H1253" s="1" t="s">
        <v>6067</v>
      </c>
    </row>
    <row r="1254" spans="1:8" x14ac:dyDescent="0.25">
      <c r="A1254" s="1" t="s">
        <v>1581</v>
      </c>
      <c r="B1254" s="1" t="s">
        <v>6896</v>
      </c>
      <c r="C1254">
        <v>0</v>
      </c>
      <c r="D1254">
        <v>62</v>
      </c>
      <c r="E1254">
        <v>6</v>
      </c>
      <c r="F1254">
        <v>5</v>
      </c>
      <c r="G1254" s="1" t="s">
        <v>6053</v>
      </c>
      <c r="H1254" s="1" t="s">
        <v>6081</v>
      </c>
    </row>
    <row r="1255" spans="1:8" x14ac:dyDescent="0.25">
      <c r="A1255" s="1" t="s">
        <v>1586</v>
      </c>
      <c r="B1255" s="1" t="s">
        <v>6897</v>
      </c>
      <c r="C1255">
        <v>0.5</v>
      </c>
      <c r="D1255">
        <v>1441</v>
      </c>
      <c r="E1255">
        <v>-1268</v>
      </c>
      <c r="F1255">
        <v>8</v>
      </c>
      <c r="G1255" s="1" t="s">
        <v>6087</v>
      </c>
      <c r="H1255" s="1" t="s">
        <v>6105</v>
      </c>
    </row>
    <row r="1256" spans="1:8" x14ac:dyDescent="0.25">
      <c r="A1256" s="1" t="s">
        <v>1583</v>
      </c>
      <c r="B1256" s="1" t="s">
        <v>6576</v>
      </c>
      <c r="C1256">
        <v>0.3</v>
      </c>
      <c r="D1256">
        <v>41</v>
      </c>
      <c r="E1256">
        <v>-7</v>
      </c>
      <c r="F1256">
        <v>1</v>
      </c>
      <c r="G1256" s="1" t="s">
        <v>6056</v>
      </c>
      <c r="H1256" s="1" t="s">
        <v>6129</v>
      </c>
    </row>
    <row r="1257" spans="1:8" x14ac:dyDescent="0.25">
      <c r="A1257" s="1" t="s">
        <v>1578</v>
      </c>
      <c r="B1257" s="1" t="s">
        <v>6898</v>
      </c>
      <c r="C1257">
        <v>0</v>
      </c>
      <c r="D1257">
        <v>82</v>
      </c>
      <c r="E1257">
        <v>20</v>
      </c>
      <c r="F1257">
        <v>8</v>
      </c>
      <c r="G1257" s="1" t="s">
        <v>6053</v>
      </c>
      <c r="H1257" s="1" t="s">
        <v>6103</v>
      </c>
    </row>
    <row r="1258" spans="1:8" x14ac:dyDescent="0.25">
      <c r="A1258" s="1" t="s">
        <v>1595</v>
      </c>
      <c r="B1258" s="1" t="s">
        <v>6207</v>
      </c>
      <c r="C1258">
        <v>0.5</v>
      </c>
      <c r="D1258">
        <v>180</v>
      </c>
      <c r="E1258">
        <v>-90</v>
      </c>
      <c r="F1258">
        <v>7</v>
      </c>
      <c r="G1258" s="1" t="s">
        <v>6053</v>
      </c>
      <c r="H1258" s="1" t="s">
        <v>6081</v>
      </c>
    </row>
    <row r="1259" spans="1:8" x14ac:dyDescent="0.25">
      <c r="A1259" s="1" t="s">
        <v>1588</v>
      </c>
      <c r="B1259" s="1" t="s">
        <v>6899</v>
      </c>
      <c r="C1259">
        <v>0.1</v>
      </c>
      <c r="D1259">
        <v>112</v>
      </c>
      <c r="E1259">
        <v>-3</v>
      </c>
      <c r="F1259">
        <v>2</v>
      </c>
      <c r="G1259" s="1" t="s">
        <v>6053</v>
      </c>
      <c r="H1259" s="1" t="s">
        <v>6062</v>
      </c>
    </row>
    <row r="1260" spans="1:8" x14ac:dyDescent="0.25">
      <c r="A1260" s="1" t="s">
        <v>1588</v>
      </c>
      <c r="B1260" s="1" t="s">
        <v>6141</v>
      </c>
      <c r="C1260">
        <v>0</v>
      </c>
      <c r="D1260">
        <v>1894</v>
      </c>
      <c r="E1260">
        <v>701</v>
      </c>
      <c r="F1260">
        <v>5</v>
      </c>
      <c r="G1260" s="1" t="s">
        <v>6087</v>
      </c>
      <c r="H1260" s="1" t="s">
        <v>6105</v>
      </c>
    </row>
    <row r="1261" spans="1:8" x14ac:dyDescent="0.25">
      <c r="A1261" s="1" t="s">
        <v>1592</v>
      </c>
      <c r="B1261" s="1" t="s">
        <v>6900</v>
      </c>
      <c r="C1261">
        <v>0</v>
      </c>
      <c r="D1261">
        <v>26</v>
      </c>
      <c r="E1261">
        <v>5</v>
      </c>
      <c r="F1261">
        <v>1</v>
      </c>
      <c r="G1261" s="1" t="s">
        <v>6053</v>
      </c>
      <c r="H1261" s="1" t="s">
        <v>6054</v>
      </c>
    </row>
    <row r="1262" spans="1:8" x14ac:dyDescent="0.25">
      <c r="A1262" s="1" t="s">
        <v>1594</v>
      </c>
      <c r="B1262" s="1" t="s">
        <v>6901</v>
      </c>
      <c r="C1262">
        <v>0</v>
      </c>
      <c r="D1262">
        <v>12</v>
      </c>
      <c r="E1262">
        <v>4</v>
      </c>
      <c r="F1262">
        <v>1</v>
      </c>
      <c r="G1262" s="1" t="s">
        <v>6053</v>
      </c>
      <c r="H1262" s="1" t="s">
        <v>6079</v>
      </c>
    </row>
    <row r="1263" spans="1:8" x14ac:dyDescent="0.25">
      <c r="A1263" s="1" t="s">
        <v>1594</v>
      </c>
      <c r="B1263" s="1" t="s">
        <v>6555</v>
      </c>
      <c r="C1263">
        <v>0.1</v>
      </c>
      <c r="D1263">
        <v>392</v>
      </c>
      <c r="E1263">
        <v>-44</v>
      </c>
      <c r="F1263">
        <v>9</v>
      </c>
      <c r="G1263" s="1" t="s">
        <v>6053</v>
      </c>
      <c r="H1263" s="1" t="s">
        <v>6062</v>
      </c>
    </row>
    <row r="1264" spans="1:8" x14ac:dyDescent="0.25">
      <c r="A1264" s="1" t="s">
        <v>1590</v>
      </c>
      <c r="B1264" s="1" t="s">
        <v>6902</v>
      </c>
      <c r="C1264">
        <v>0</v>
      </c>
      <c r="D1264">
        <v>1796</v>
      </c>
      <c r="E1264">
        <v>844</v>
      </c>
      <c r="F1264">
        <v>7</v>
      </c>
      <c r="G1264" s="1" t="s">
        <v>6087</v>
      </c>
      <c r="H1264" s="1" t="s">
        <v>6115</v>
      </c>
    </row>
    <row r="1265" spans="1:8" x14ac:dyDescent="0.25">
      <c r="A1265" s="1" t="s">
        <v>1599</v>
      </c>
      <c r="B1265" s="1" t="s">
        <v>6352</v>
      </c>
      <c r="C1265">
        <v>0</v>
      </c>
      <c r="D1265">
        <v>676</v>
      </c>
      <c r="E1265">
        <v>81</v>
      </c>
      <c r="F1265">
        <v>14</v>
      </c>
      <c r="G1265" s="1" t="s">
        <v>6053</v>
      </c>
      <c r="H1265" s="1" t="s">
        <v>6081</v>
      </c>
    </row>
    <row r="1266" spans="1:8" x14ac:dyDescent="0.25">
      <c r="A1266" s="1" t="s">
        <v>1599</v>
      </c>
      <c r="B1266" s="1" t="s">
        <v>6462</v>
      </c>
      <c r="C1266">
        <v>0.1</v>
      </c>
      <c r="D1266">
        <v>371</v>
      </c>
      <c r="E1266">
        <v>-41</v>
      </c>
      <c r="F1266">
        <v>3</v>
      </c>
      <c r="G1266" s="1" t="s">
        <v>6053</v>
      </c>
      <c r="H1266" s="1" t="s">
        <v>6062</v>
      </c>
    </row>
    <row r="1267" spans="1:8" x14ac:dyDescent="0.25">
      <c r="A1267" s="1" t="s">
        <v>1599</v>
      </c>
      <c r="B1267" s="1" t="s">
        <v>6760</v>
      </c>
      <c r="C1267">
        <v>0</v>
      </c>
      <c r="D1267">
        <v>31</v>
      </c>
      <c r="E1267">
        <v>13</v>
      </c>
      <c r="F1267">
        <v>1</v>
      </c>
      <c r="G1267" s="1" t="s">
        <v>6087</v>
      </c>
      <c r="H1267" s="1" t="s">
        <v>6115</v>
      </c>
    </row>
    <row r="1268" spans="1:8" x14ac:dyDescent="0.25">
      <c r="A1268" s="1" t="s">
        <v>1599</v>
      </c>
      <c r="B1268" s="1" t="s">
        <v>6631</v>
      </c>
      <c r="C1268">
        <v>0.15</v>
      </c>
      <c r="D1268">
        <v>379</v>
      </c>
      <c r="E1268">
        <v>152</v>
      </c>
      <c r="F1268">
        <v>3</v>
      </c>
      <c r="G1268" s="1" t="s">
        <v>6087</v>
      </c>
      <c r="H1268" s="1" t="s">
        <v>6105</v>
      </c>
    </row>
    <row r="1269" spans="1:8" x14ac:dyDescent="0.25">
      <c r="A1269" s="1" t="s">
        <v>1599</v>
      </c>
      <c r="B1269" s="1" t="s">
        <v>6903</v>
      </c>
      <c r="C1269">
        <v>0.15</v>
      </c>
      <c r="D1269">
        <v>219</v>
      </c>
      <c r="E1269">
        <v>82</v>
      </c>
      <c r="F1269">
        <v>5</v>
      </c>
      <c r="G1269" s="1" t="s">
        <v>6087</v>
      </c>
      <c r="H1269" s="1" t="s">
        <v>6088</v>
      </c>
    </row>
    <row r="1270" spans="1:8" x14ac:dyDescent="0.25">
      <c r="A1270" s="1" t="s">
        <v>1601</v>
      </c>
      <c r="B1270" s="1" t="s">
        <v>6219</v>
      </c>
      <c r="C1270">
        <v>0</v>
      </c>
      <c r="D1270">
        <v>146</v>
      </c>
      <c r="E1270">
        <v>26</v>
      </c>
      <c r="F1270">
        <v>3</v>
      </c>
      <c r="G1270" s="1" t="s">
        <v>6053</v>
      </c>
      <c r="H1270" s="1" t="s">
        <v>6059</v>
      </c>
    </row>
    <row r="1271" spans="1:8" x14ac:dyDescent="0.25">
      <c r="A1271" s="1" t="s">
        <v>1601</v>
      </c>
      <c r="B1271" s="1" t="s">
        <v>6904</v>
      </c>
      <c r="C1271">
        <v>0</v>
      </c>
      <c r="D1271">
        <v>9</v>
      </c>
      <c r="E1271">
        <v>2</v>
      </c>
      <c r="F1271">
        <v>1</v>
      </c>
      <c r="G1271" s="1" t="s">
        <v>6053</v>
      </c>
      <c r="H1271" s="1" t="s">
        <v>6081</v>
      </c>
    </row>
    <row r="1272" spans="1:8" x14ac:dyDescent="0.25">
      <c r="A1272" s="1" t="s">
        <v>1596</v>
      </c>
      <c r="B1272" s="1" t="s">
        <v>6905</v>
      </c>
      <c r="C1272">
        <v>0</v>
      </c>
      <c r="D1272">
        <v>71</v>
      </c>
      <c r="E1272">
        <v>1</v>
      </c>
      <c r="F1272">
        <v>3</v>
      </c>
      <c r="G1272" s="1" t="s">
        <v>6053</v>
      </c>
      <c r="H1272" s="1" t="s">
        <v>6059</v>
      </c>
    </row>
    <row r="1273" spans="1:8" x14ac:dyDescent="0.25">
      <c r="A1273" s="1" t="s">
        <v>1600</v>
      </c>
      <c r="B1273" s="1" t="s">
        <v>6900</v>
      </c>
      <c r="C1273">
        <v>0</v>
      </c>
      <c r="D1273">
        <v>26</v>
      </c>
      <c r="E1273">
        <v>5</v>
      </c>
      <c r="F1273">
        <v>1</v>
      </c>
      <c r="G1273" s="1" t="s">
        <v>6053</v>
      </c>
      <c r="H1273" s="1" t="s">
        <v>6054</v>
      </c>
    </row>
    <row r="1274" spans="1:8" x14ac:dyDescent="0.25">
      <c r="A1274" s="1" t="s">
        <v>1603</v>
      </c>
      <c r="B1274" s="1" t="s">
        <v>6906</v>
      </c>
      <c r="C1274">
        <v>0</v>
      </c>
      <c r="D1274">
        <v>36</v>
      </c>
      <c r="E1274">
        <v>10</v>
      </c>
      <c r="F1274">
        <v>3</v>
      </c>
      <c r="G1274" s="1" t="s">
        <v>6053</v>
      </c>
      <c r="H1274" s="1" t="s">
        <v>6112</v>
      </c>
    </row>
    <row r="1275" spans="1:8" x14ac:dyDescent="0.25">
      <c r="A1275" s="1" t="s">
        <v>1603</v>
      </c>
      <c r="B1275" s="1" t="s">
        <v>6892</v>
      </c>
      <c r="C1275">
        <v>0</v>
      </c>
      <c r="D1275">
        <v>36</v>
      </c>
      <c r="E1275">
        <v>8</v>
      </c>
      <c r="F1275">
        <v>3</v>
      </c>
      <c r="G1275" s="1" t="s">
        <v>6053</v>
      </c>
      <c r="H1275" s="1" t="s">
        <v>6079</v>
      </c>
    </row>
    <row r="1276" spans="1:8" x14ac:dyDescent="0.25">
      <c r="A1276" s="1" t="s">
        <v>1603</v>
      </c>
      <c r="B1276" s="1" t="s">
        <v>6907</v>
      </c>
      <c r="C1276">
        <v>0</v>
      </c>
      <c r="D1276">
        <v>354</v>
      </c>
      <c r="E1276">
        <v>174</v>
      </c>
      <c r="F1276">
        <v>3</v>
      </c>
      <c r="G1276" s="1" t="s">
        <v>6087</v>
      </c>
      <c r="H1276" s="1" t="s">
        <v>6088</v>
      </c>
    </row>
    <row r="1277" spans="1:8" x14ac:dyDescent="0.25">
      <c r="A1277" s="1" t="s">
        <v>1605</v>
      </c>
      <c r="B1277" s="1" t="s">
        <v>6908</v>
      </c>
      <c r="C1277">
        <v>0.1</v>
      </c>
      <c r="D1277">
        <v>144</v>
      </c>
      <c r="E1277">
        <v>35</v>
      </c>
      <c r="F1277">
        <v>3</v>
      </c>
      <c r="G1277" s="1" t="s">
        <v>6053</v>
      </c>
      <c r="H1277" s="1" t="s">
        <v>6099</v>
      </c>
    </row>
    <row r="1278" spans="1:8" x14ac:dyDescent="0.25">
      <c r="A1278" s="1" t="s">
        <v>1605</v>
      </c>
      <c r="B1278" s="1" t="s">
        <v>6678</v>
      </c>
      <c r="C1278">
        <v>0.1</v>
      </c>
      <c r="D1278">
        <v>41</v>
      </c>
      <c r="E1278">
        <v>1</v>
      </c>
      <c r="F1278">
        <v>2</v>
      </c>
      <c r="G1278" s="1" t="s">
        <v>6053</v>
      </c>
      <c r="H1278" s="1" t="s">
        <v>6062</v>
      </c>
    </row>
    <row r="1279" spans="1:8" x14ac:dyDescent="0.25">
      <c r="A1279" s="1" t="s">
        <v>1607</v>
      </c>
      <c r="B1279" s="1" t="s">
        <v>6418</v>
      </c>
      <c r="C1279">
        <v>0</v>
      </c>
      <c r="D1279">
        <v>990</v>
      </c>
      <c r="E1279">
        <v>149</v>
      </c>
      <c r="F1279">
        <v>5</v>
      </c>
      <c r="G1279" s="1" t="s">
        <v>6056</v>
      </c>
      <c r="H1279" s="1" t="s">
        <v>6057</v>
      </c>
    </row>
    <row r="1280" spans="1:8" x14ac:dyDescent="0.25">
      <c r="A1280" s="1" t="s">
        <v>1607</v>
      </c>
      <c r="B1280" s="1" t="s">
        <v>6696</v>
      </c>
      <c r="C1280">
        <v>0</v>
      </c>
      <c r="D1280">
        <v>17</v>
      </c>
      <c r="E1280">
        <v>7</v>
      </c>
      <c r="F1280">
        <v>2</v>
      </c>
      <c r="G1280" s="1" t="s">
        <v>6053</v>
      </c>
      <c r="H1280" s="1" t="s">
        <v>6067</v>
      </c>
    </row>
    <row r="1281" spans="1:8" x14ac:dyDescent="0.25">
      <c r="A1281" s="1" t="s">
        <v>1610</v>
      </c>
      <c r="B1281" s="1" t="s">
        <v>6507</v>
      </c>
      <c r="C1281">
        <v>0</v>
      </c>
      <c r="D1281">
        <v>42</v>
      </c>
      <c r="E1281">
        <v>9</v>
      </c>
      <c r="F1281">
        <v>3</v>
      </c>
      <c r="G1281" s="1" t="s">
        <v>6053</v>
      </c>
      <c r="H1281" s="1" t="s">
        <v>6067</v>
      </c>
    </row>
    <row r="1282" spans="1:8" x14ac:dyDescent="0.25">
      <c r="A1282" s="1" t="s">
        <v>1615</v>
      </c>
      <c r="B1282" s="1" t="s">
        <v>6909</v>
      </c>
      <c r="C1282">
        <v>0</v>
      </c>
      <c r="D1282">
        <v>46</v>
      </c>
      <c r="E1282">
        <v>8</v>
      </c>
      <c r="F1282">
        <v>3</v>
      </c>
      <c r="G1282" s="1" t="s">
        <v>6053</v>
      </c>
      <c r="H1282" s="1" t="s">
        <v>6059</v>
      </c>
    </row>
    <row r="1283" spans="1:8" x14ac:dyDescent="0.25">
      <c r="A1283" s="1" t="s">
        <v>1620</v>
      </c>
      <c r="B1283" s="1" t="s">
        <v>6910</v>
      </c>
      <c r="C1283">
        <v>0</v>
      </c>
      <c r="D1283">
        <v>120</v>
      </c>
      <c r="E1283">
        <v>46</v>
      </c>
      <c r="F1283">
        <v>9</v>
      </c>
      <c r="G1283" s="1" t="s">
        <v>6053</v>
      </c>
      <c r="H1283" s="1" t="s">
        <v>6081</v>
      </c>
    </row>
    <row r="1284" spans="1:8" x14ac:dyDescent="0.25">
      <c r="A1284" s="1" t="s">
        <v>1620</v>
      </c>
      <c r="B1284" s="1" t="s">
        <v>6911</v>
      </c>
      <c r="C1284">
        <v>0</v>
      </c>
      <c r="D1284">
        <v>113</v>
      </c>
      <c r="E1284">
        <v>19</v>
      </c>
      <c r="F1284">
        <v>7</v>
      </c>
      <c r="G1284" s="1" t="s">
        <v>6053</v>
      </c>
      <c r="H1284" s="1" t="s">
        <v>6067</v>
      </c>
    </row>
    <row r="1285" spans="1:8" x14ac:dyDescent="0.25">
      <c r="A1285" s="1" t="s">
        <v>1615</v>
      </c>
      <c r="B1285" s="1" t="s">
        <v>6912</v>
      </c>
      <c r="C1285">
        <v>0</v>
      </c>
      <c r="D1285">
        <v>636</v>
      </c>
      <c r="E1285">
        <v>140</v>
      </c>
      <c r="F1285">
        <v>1</v>
      </c>
      <c r="G1285" s="1" t="s">
        <v>6087</v>
      </c>
      <c r="H1285" s="1" t="s">
        <v>6097</v>
      </c>
    </row>
    <row r="1286" spans="1:8" x14ac:dyDescent="0.25">
      <c r="A1286" s="1" t="s">
        <v>1618</v>
      </c>
      <c r="B1286" s="1" t="s">
        <v>6702</v>
      </c>
      <c r="C1286">
        <v>0</v>
      </c>
      <c r="D1286">
        <v>29</v>
      </c>
      <c r="E1286">
        <v>1</v>
      </c>
      <c r="F1286">
        <v>2</v>
      </c>
      <c r="G1286" s="1" t="s">
        <v>6053</v>
      </c>
      <c r="H1286" s="1" t="s">
        <v>6081</v>
      </c>
    </row>
    <row r="1287" spans="1:8" x14ac:dyDescent="0.25">
      <c r="A1287" s="1" t="s">
        <v>1618</v>
      </c>
      <c r="B1287" s="1" t="s">
        <v>6913</v>
      </c>
      <c r="C1287">
        <v>0.4</v>
      </c>
      <c r="D1287">
        <v>48</v>
      </c>
      <c r="E1287">
        <v>1</v>
      </c>
      <c r="F1287">
        <v>1</v>
      </c>
      <c r="G1287" s="1" t="s">
        <v>6087</v>
      </c>
      <c r="H1287" s="1" t="s">
        <v>6097</v>
      </c>
    </row>
    <row r="1288" spans="1:8" x14ac:dyDescent="0.25">
      <c r="A1288" s="1" t="s">
        <v>1618</v>
      </c>
      <c r="B1288" s="1" t="s">
        <v>6793</v>
      </c>
      <c r="C1288">
        <v>0.4</v>
      </c>
      <c r="D1288">
        <v>246</v>
      </c>
      <c r="E1288">
        <v>-49</v>
      </c>
      <c r="F1288">
        <v>3</v>
      </c>
      <c r="G1288" s="1" t="s">
        <v>6087</v>
      </c>
      <c r="H1288" s="1" t="s">
        <v>6097</v>
      </c>
    </row>
    <row r="1289" spans="1:8" x14ac:dyDescent="0.25">
      <c r="A1289" s="1" t="s">
        <v>1612</v>
      </c>
      <c r="B1289" s="1" t="s">
        <v>6914</v>
      </c>
      <c r="C1289">
        <v>0.1</v>
      </c>
      <c r="D1289">
        <v>1234</v>
      </c>
      <c r="E1289">
        <v>370</v>
      </c>
      <c r="F1289">
        <v>3</v>
      </c>
      <c r="G1289" s="1" t="s">
        <v>6056</v>
      </c>
      <c r="H1289" s="1" t="s">
        <v>6072</v>
      </c>
    </row>
    <row r="1290" spans="1:8" x14ac:dyDescent="0.25">
      <c r="A1290" s="1" t="s">
        <v>1616</v>
      </c>
      <c r="B1290" s="1" t="s">
        <v>6434</v>
      </c>
      <c r="C1290">
        <v>0</v>
      </c>
      <c r="D1290">
        <v>28</v>
      </c>
      <c r="E1290">
        <v>9</v>
      </c>
      <c r="F1290">
        <v>1</v>
      </c>
      <c r="G1290" s="1" t="s">
        <v>6053</v>
      </c>
      <c r="H1290" s="1" t="s">
        <v>6081</v>
      </c>
    </row>
    <row r="1291" spans="1:8" x14ac:dyDescent="0.25">
      <c r="A1291" s="1" t="s">
        <v>1625</v>
      </c>
      <c r="B1291" s="1" t="s">
        <v>6764</v>
      </c>
      <c r="C1291">
        <v>0.1</v>
      </c>
      <c r="D1291">
        <v>106</v>
      </c>
      <c r="E1291">
        <v>28</v>
      </c>
      <c r="F1291">
        <v>5</v>
      </c>
      <c r="G1291" s="1" t="s">
        <v>6053</v>
      </c>
      <c r="H1291" s="1" t="s">
        <v>6059</v>
      </c>
    </row>
    <row r="1292" spans="1:8" x14ac:dyDescent="0.25">
      <c r="A1292" s="1" t="s">
        <v>1623</v>
      </c>
      <c r="B1292" s="1" t="s">
        <v>6725</v>
      </c>
      <c r="C1292">
        <v>0</v>
      </c>
      <c r="D1292">
        <v>156</v>
      </c>
      <c r="E1292">
        <v>34</v>
      </c>
      <c r="F1292">
        <v>3</v>
      </c>
      <c r="G1292" s="1" t="s">
        <v>6056</v>
      </c>
      <c r="H1292" s="1" t="s">
        <v>6129</v>
      </c>
    </row>
    <row r="1293" spans="1:8" x14ac:dyDescent="0.25">
      <c r="A1293" s="1" t="s">
        <v>1627</v>
      </c>
      <c r="B1293" s="1" t="s">
        <v>6451</v>
      </c>
      <c r="C1293">
        <v>0</v>
      </c>
      <c r="D1293">
        <v>135</v>
      </c>
      <c r="E1293">
        <v>63</v>
      </c>
      <c r="F1293">
        <v>1</v>
      </c>
      <c r="G1293" s="1" t="s">
        <v>6053</v>
      </c>
      <c r="H1293" s="1" t="s">
        <v>6062</v>
      </c>
    </row>
    <row r="1294" spans="1:8" x14ac:dyDescent="0.25">
      <c r="A1294" s="1" t="s">
        <v>1627</v>
      </c>
      <c r="B1294" s="1" t="s">
        <v>6915</v>
      </c>
      <c r="C1294">
        <v>0</v>
      </c>
      <c r="D1294">
        <v>191</v>
      </c>
      <c r="E1294">
        <v>48</v>
      </c>
      <c r="F1294">
        <v>1</v>
      </c>
      <c r="G1294" s="1" t="s">
        <v>6087</v>
      </c>
      <c r="H1294" s="1" t="s">
        <v>6105</v>
      </c>
    </row>
    <row r="1295" spans="1:8" x14ac:dyDescent="0.25">
      <c r="A1295" s="1" t="s">
        <v>1628</v>
      </c>
      <c r="B1295" s="1" t="s">
        <v>6369</v>
      </c>
      <c r="C1295">
        <v>0</v>
      </c>
      <c r="D1295">
        <v>59</v>
      </c>
      <c r="E1295">
        <v>21</v>
      </c>
      <c r="F1295">
        <v>2</v>
      </c>
      <c r="G1295" s="1" t="s">
        <v>6053</v>
      </c>
      <c r="H1295" s="1" t="s">
        <v>6059</v>
      </c>
    </row>
    <row r="1296" spans="1:8" x14ac:dyDescent="0.25">
      <c r="A1296" s="1" t="s">
        <v>1628</v>
      </c>
      <c r="B1296" s="1" t="s">
        <v>6061</v>
      </c>
      <c r="C1296">
        <v>0.1</v>
      </c>
      <c r="D1296">
        <v>46</v>
      </c>
      <c r="E1296">
        <v>19</v>
      </c>
      <c r="F1296">
        <v>3</v>
      </c>
      <c r="G1296" s="1" t="s">
        <v>6053</v>
      </c>
      <c r="H1296" s="1" t="s">
        <v>6062</v>
      </c>
    </row>
    <row r="1297" spans="1:8" x14ac:dyDescent="0.25">
      <c r="A1297" s="1" t="s">
        <v>1630</v>
      </c>
      <c r="B1297" s="1" t="s">
        <v>6682</v>
      </c>
      <c r="C1297">
        <v>0.1</v>
      </c>
      <c r="D1297">
        <v>257</v>
      </c>
      <c r="E1297">
        <v>54</v>
      </c>
      <c r="F1297">
        <v>2</v>
      </c>
      <c r="G1297" s="1" t="s">
        <v>6056</v>
      </c>
      <c r="H1297" s="1" t="s">
        <v>6057</v>
      </c>
    </row>
    <row r="1298" spans="1:8" x14ac:dyDescent="0.25">
      <c r="A1298" s="1" t="s">
        <v>1630</v>
      </c>
      <c r="B1298" s="1" t="s">
        <v>6916</v>
      </c>
      <c r="C1298">
        <v>0.1</v>
      </c>
      <c r="D1298">
        <v>744</v>
      </c>
      <c r="E1298">
        <v>66</v>
      </c>
      <c r="F1298">
        <v>2</v>
      </c>
      <c r="G1298" s="1" t="s">
        <v>6056</v>
      </c>
      <c r="H1298" s="1" t="s">
        <v>6057</v>
      </c>
    </row>
    <row r="1299" spans="1:8" x14ac:dyDescent="0.25">
      <c r="A1299" s="1" t="s">
        <v>1630</v>
      </c>
      <c r="B1299" s="1" t="s">
        <v>6710</v>
      </c>
      <c r="C1299">
        <v>0.1</v>
      </c>
      <c r="D1299">
        <v>253</v>
      </c>
      <c r="E1299">
        <v>-25</v>
      </c>
      <c r="F1299">
        <v>2</v>
      </c>
      <c r="G1299" s="1" t="s">
        <v>6053</v>
      </c>
      <c r="H1299" s="1" t="s">
        <v>6062</v>
      </c>
    </row>
    <row r="1300" spans="1:8" x14ac:dyDescent="0.25">
      <c r="A1300" s="1" t="s">
        <v>1630</v>
      </c>
      <c r="B1300" s="1" t="s">
        <v>6290</v>
      </c>
      <c r="C1300">
        <v>0</v>
      </c>
      <c r="D1300">
        <v>276</v>
      </c>
      <c r="E1300">
        <v>14</v>
      </c>
      <c r="F1300">
        <v>2</v>
      </c>
      <c r="G1300" s="1" t="s">
        <v>6087</v>
      </c>
      <c r="H1300" s="1" t="s">
        <v>6097</v>
      </c>
    </row>
    <row r="1301" spans="1:8" x14ac:dyDescent="0.25">
      <c r="A1301" s="1" t="s">
        <v>1626</v>
      </c>
      <c r="B1301" s="1" t="s">
        <v>6917</v>
      </c>
      <c r="C1301">
        <v>0</v>
      </c>
      <c r="D1301">
        <v>50</v>
      </c>
      <c r="E1301">
        <v>23</v>
      </c>
      <c r="F1301">
        <v>5</v>
      </c>
      <c r="G1301" s="1" t="s">
        <v>6053</v>
      </c>
      <c r="H1301" s="1" t="s">
        <v>6081</v>
      </c>
    </row>
    <row r="1302" spans="1:8" x14ac:dyDescent="0.25">
      <c r="A1302" s="1" t="s">
        <v>1626</v>
      </c>
      <c r="B1302" s="1" t="s">
        <v>6918</v>
      </c>
      <c r="C1302">
        <v>0</v>
      </c>
      <c r="D1302">
        <v>46</v>
      </c>
      <c r="E1302">
        <v>2</v>
      </c>
      <c r="F1302">
        <v>3</v>
      </c>
      <c r="G1302" s="1" t="s">
        <v>6053</v>
      </c>
      <c r="H1302" s="1" t="s">
        <v>6081</v>
      </c>
    </row>
    <row r="1303" spans="1:8" x14ac:dyDescent="0.25">
      <c r="A1303" s="1" t="s">
        <v>1626</v>
      </c>
      <c r="B1303" s="1" t="s">
        <v>6919</v>
      </c>
      <c r="C1303">
        <v>0</v>
      </c>
      <c r="D1303">
        <v>40</v>
      </c>
      <c r="E1303">
        <v>0</v>
      </c>
      <c r="F1303">
        <v>3</v>
      </c>
      <c r="G1303" s="1" t="s">
        <v>6053</v>
      </c>
      <c r="H1303" s="1" t="s">
        <v>6079</v>
      </c>
    </row>
    <row r="1304" spans="1:8" x14ac:dyDescent="0.25">
      <c r="A1304" s="1" t="s">
        <v>1634</v>
      </c>
      <c r="B1304" s="1" t="s">
        <v>6341</v>
      </c>
      <c r="C1304">
        <v>0.1</v>
      </c>
      <c r="D1304">
        <v>428</v>
      </c>
      <c r="E1304">
        <v>138</v>
      </c>
      <c r="F1304">
        <v>1</v>
      </c>
      <c r="G1304" s="1" t="s">
        <v>6056</v>
      </c>
      <c r="H1304" s="1" t="s">
        <v>6072</v>
      </c>
    </row>
    <row r="1305" spans="1:8" x14ac:dyDescent="0.25">
      <c r="A1305" s="1" t="s">
        <v>1634</v>
      </c>
      <c r="B1305" s="1" t="s">
        <v>6581</v>
      </c>
      <c r="C1305">
        <v>0</v>
      </c>
      <c r="D1305">
        <v>50</v>
      </c>
      <c r="E1305">
        <v>14</v>
      </c>
      <c r="F1305">
        <v>3</v>
      </c>
      <c r="G1305" s="1" t="s">
        <v>6053</v>
      </c>
      <c r="H1305" s="1" t="s">
        <v>6081</v>
      </c>
    </row>
    <row r="1306" spans="1:8" x14ac:dyDescent="0.25">
      <c r="A1306" s="1" t="s">
        <v>1634</v>
      </c>
      <c r="B1306" s="1" t="s">
        <v>6117</v>
      </c>
      <c r="C1306">
        <v>0</v>
      </c>
      <c r="D1306">
        <v>13</v>
      </c>
      <c r="E1306">
        <v>0</v>
      </c>
      <c r="F1306">
        <v>2</v>
      </c>
      <c r="G1306" s="1" t="s">
        <v>6053</v>
      </c>
      <c r="H1306" s="1" t="s">
        <v>6081</v>
      </c>
    </row>
    <row r="1307" spans="1:8" x14ac:dyDescent="0.25">
      <c r="A1307" s="1" t="s">
        <v>1634</v>
      </c>
      <c r="B1307" s="1" t="s">
        <v>6920</v>
      </c>
      <c r="C1307">
        <v>0</v>
      </c>
      <c r="D1307">
        <v>112</v>
      </c>
      <c r="E1307">
        <v>18</v>
      </c>
      <c r="F1307">
        <v>6</v>
      </c>
      <c r="G1307" s="1" t="s">
        <v>6053</v>
      </c>
      <c r="H1307" s="1" t="s">
        <v>6067</v>
      </c>
    </row>
    <row r="1308" spans="1:8" x14ac:dyDescent="0.25">
      <c r="A1308" s="1" t="s">
        <v>1634</v>
      </c>
      <c r="B1308" s="1" t="s">
        <v>6921</v>
      </c>
      <c r="C1308">
        <v>0</v>
      </c>
      <c r="D1308">
        <v>142</v>
      </c>
      <c r="E1308">
        <v>68</v>
      </c>
      <c r="F1308">
        <v>5</v>
      </c>
      <c r="G1308" s="1" t="s">
        <v>6053</v>
      </c>
      <c r="H1308" s="1" t="s">
        <v>6054</v>
      </c>
    </row>
    <row r="1309" spans="1:8" x14ac:dyDescent="0.25">
      <c r="A1309" s="1" t="s">
        <v>1634</v>
      </c>
      <c r="B1309" s="1" t="s">
        <v>6886</v>
      </c>
      <c r="C1309">
        <v>0.1</v>
      </c>
      <c r="D1309">
        <v>256</v>
      </c>
      <c r="E1309">
        <v>-6</v>
      </c>
      <c r="F1309">
        <v>6</v>
      </c>
      <c r="G1309" s="1" t="s">
        <v>6053</v>
      </c>
      <c r="H1309" s="1" t="s">
        <v>6062</v>
      </c>
    </row>
    <row r="1310" spans="1:8" x14ac:dyDescent="0.25">
      <c r="A1310" s="1" t="s">
        <v>1634</v>
      </c>
      <c r="B1310" s="1" t="s">
        <v>6228</v>
      </c>
      <c r="C1310">
        <v>0.15</v>
      </c>
      <c r="D1310">
        <v>295</v>
      </c>
      <c r="E1310">
        <v>83</v>
      </c>
      <c r="F1310">
        <v>2</v>
      </c>
      <c r="G1310" s="1" t="s">
        <v>6087</v>
      </c>
      <c r="H1310" s="1" t="s">
        <v>6097</v>
      </c>
    </row>
    <row r="1311" spans="1:8" x14ac:dyDescent="0.25">
      <c r="A1311" s="1" t="s">
        <v>1632</v>
      </c>
      <c r="B1311" s="1" t="s">
        <v>6657</v>
      </c>
      <c r="C1311">
        <v>0</v>
      </c>
      <c r="D1311">
        <v>874</v>
      </c>
      <c r="E1311">
        <v>341</v>
      </c>
      <c r="F1311">
        <v>7</v>
      </c>
      <c r="G1311" s="1" t="s">
        <v>6056</v>
      </c>
      <c r="H1311" s="1" t="s">
        <v>6057</v>
      </c>
    </row>
    <row r="1312" spans="1:8" x14ac:dyDescent="0.25">
      <c r="A1312" s="1" t="s">
        <v>1632</v>
      </c>
      <c r="B1312" s="1" t="s">
        <v>6171</v>
      </c>
      <c r="C1312">
        <v>0</v>
      </c>
      <c r="D1312">
        <v>11</v>
      </c>
      <c r="E1312">
        <v>2</v>
      </c>
      <c r="F1312">
        <v>1</v>
      </c>
      <c r="G1312" s="1" t="s">
        <v>6053</v>
      </c>
      <c r="H1312" s="1" t="s">
        <v>6081</v>
      </c>
    </row>
    <row r="1313" spans="1:8" x14ac:dyDescent="0.25">
      <c r="A1313" s="1" t="s">
        <v>1637</v>
      </c>
      <c r="B1313" s="1" t="s">
        <v>6406</v>
      </c>
      <c r="C1313">
        <v>0.1</v>
      </c>
      <c r="D1313">
        <v>305</v>
      </c>
      <c r="E1313">
        <v>105</v>
      </c>
      <c r="F1313">
        <v>2</v>
      </c>
      <c r="G1313" s="1" t="s">
        <v>6056</v>
      </c>
      <c r="H1313" s="1" t="s">
        <v>6057</v>
      </c>
    </row>
    <row r="1314" spans="1:8" x14ac:dyDescent="0.25">
      <c r="A1314" s="1" t="s">
        <v>1637</v>
      </c>
      <c r="B1314" s="1" t="s">
        <v>6186</v>
      </c>
      <c r="C1314">
        <v>0.1</v>
      </c>
      <c r="D1314">
        <v>555</v>
      </c>
      <c r="E1314">
        <v>0</v>
      </c>
      <c r="F1314">
        <v>2</v>
      </c>
      <c r="G1314" s="1" t="s">
        <v>6053</v>
      </c>
      <c r="H1314" s="1" t="s">
        <v>6099</v>
      </c>
    </row>
    <row r="1315" spans="1:8" x14ac:dyDescent="0.25">
      <c r="A1315" s="1" t="s">
        <v>1637</v>
      </c>
      <c r="B1315" s="1" t="s">
        <v>6795</v>
      </c>
      <c r="C1315">
        <v>0.1</v>
      </c>
      <c r="D1315">
        <v>52</v>
      </c>
      <c r="E1315">
        <v>7</v>
      </c>
      <c r="F1315">
        <v>3</v>
      </c>
      <c r="G1315" s="1" t="s">
        <v>6053</v>
      </c>
      <c r="H1315" s="1" t="s">
        <v>6059</v>
      </c>
    </row>
    <row r="1316" spans="1:8" x14ac:dyDescent="0.25">
      <c r="A1316" s="1" t="s">
        <v>1637</v>
      </c>
      <c r="B1316" s="1" t="s">
        <v>6158</v>
      </c>
      <c r="C1316">
        <v>0.1</v>
      </c>
      <c r="D1316">
        <v>34</v>
      </c>
      <c r="E1316">
        <v>1</v>
      </c>
      <c r="F1316">
        <v>3</v>
      </c>
      <c r="G1316" s="1" t="s">
        <v>6053</v>
      </c>
      <c r="H1316" s="1" t="s">
        <v>6081</v>
      </c>
    </row>
    <row r="1317" spans="1:8" x14ac:dyDescent="0.25">
      <c r="A1317" s="1" t="s">
        <v>1637</v>
      </c>
      <c r="B1317" s="1" t="s">
        <v>6668</v>
      </c>
      <c r="C1317">
        <v>0.1</v>
      </c>
      <c r="D1317">
        <v>34</v>
      </c>
      <c r="E1317">
        <v>8</v>
      </c>
      <c r="F1317">
        <v>3</v>
      </c>
      <c r="G1317" s="1" t="s">
        <v>6053</v>
      </c>
      <c r="H1317" s="1" t="s">
        <v>6067</v>
      </c>
    </row>
    <row r="1318" spans="1:8" x14ac:dyDescent="0.25">
      <c r="A1318" s="1" t="s">
        <v>1637</v>
      </c>
      <c r="B1318" s="1" t="s">
        <v>6922</v>
      </c>
      <c r="C1318">
        <v>0.1</v>
      </c>
      <c r="D1318">
        <v>67</v>
      </c>
      <c r="E1318">
        <v>25</v>
      </c>
      <c r="F1318">
        <v>3</v>
      </c>
      <c r="G1318" s="1" t="s">
        <v>6053</v>
      </c>
      <c r="H1318" s="1" t="s">
        <v>6054</v>
      </c>
    </row>
    <row r="1319" spans="1:8" x14ac:dyDescent="0.25">
      <c r="A1319" s="1" t="s">
        <v>1640</v>
      </c>
      <c r="B1319" s="1" t="s">
        <v>6574</v>
      </c>
      <c r="C1319">
        <v>0.1</v>
      </c>
      <c r="D1319">
        <v>398</v>
      </c>
      <c r="E1319">
        <v>-13</v>
      </c>
      <c r="F1319">
        <v>3</v>
      </c>
      <c r="G1319" s="1" t="s">
        <v>6056</v>
      </c>
      <c r="H1319" s="1" t="s">
        <v>6057</v>
      </c>
    </row>
    <row r="1320" spans="1:8" x14ac:dyDescent="0.25">
      <c r="A1320" s="1" t="s">
        <v>1639</v>
      </c>
      <c r="B1320" s="1" t="s">
        <v>6461</v>
      </c>
      <c r="C1320">
        <v>0</v>
      </c>
      <c r="D1320">
        <v>117</v>
      </c>
      <c r="E1320">
        <v>6</v>
      </c>
      <c r="F1320">
        <v>4</v>
      </c>
      <c r="G1320" s="1" t="s">
        <v>6053</v>
      </c>
      <c r="H1320" s="1" t="s">
        <v>6059</v>
      </c>
    </row>
    <row r="1321" spans="1:8" x14ac:dyDescent="0.25">
      <c r="A1321" s="1" t="s">
        <v>1641</v>
      </c>
      <c r="B1321" s="1" t="s">
        <v>6361</v>
      </c>
      <c r="C1321">
        <v>0.15</v>
      </c>
      <c r="D1321">
        <v>443</v>
      </c>
      <c r="E1321">
        <v>-58</v>
      </c>
      <c r="F1321">
        <v>8</v>
      </c>
      <c r="G1321" s="1" t="s">
        <v>6087</v>
      </c>
      <c r="H1321" s="1" t="s">
        <v>6097</v>
      </c>
    </row>
    <row r="1322" spans="1:8" x14ac:dyDescent="0.25">
      <c r="A1322" s="1" t="s">
        <v>1642</v>
      </c>
      <c r="B1322" s="1" t="s">
        <v>6126</v>
      </c>
      <c r="C1322">
        <v>0</v>
      </c>
      <c r="D1322">
        <v>28</v>
      </c>
      <c r="E1322">
        <v>4</v>
      </c>
      <c r="F1322">
        <v>1</v>
      </c>
      <c r="G1322" s="1" t="s">
        <v>6053</v>
      </c>
      <c r="H1322" s="1" t="s">
        <v>6059</v>
      </c>
    </row>
    <row r="1323" spans="1:8" x14ac:dyDescent="0.25">
      <c r="A1323" s="1" t="s">
        <v>1645</v>
      </c>
      <c r="B1323" s="1" t="s">
        <v>6904</v>
      </c>
      <c r="C1323">
        <v>0</v>
      </c>
      <c r="D1323">
        <v>27</v>
      </c>
      <c r="E1323">
        <v>6</v>
      </c>
      <c r="F1323">
        <v>3</v>
      </c>
      <c r="G1323" s="1" t="s">
        <v>6053</v>
      </c>
      <c r="H1323" s="1" t="s">
        <v>6081</v>
      </c>
    </row>
    <row r="1324" spans="1:8" x14ac:dyDescent="0.25">
      <c r="A1324" s="1" t="s">
        <v>1645</v>
      </c>
      <c r="B1324" s="1" t="s">
        <v>6923</v>
      </c>
      <c r="C1324">
        <v>0</v>
      </c>
      <c r="D1324">
        <v>142</v>
      </c>
      <c r="E1324">
        <v>42</v>
      </c>
      <c r="F1324">
        <v>5</v>
      </c>
      <c r="G1324" s="1" t="s">
        <v>6053</v>
      </c>
      <c r="H1324" s="1" t="s">
        <v>6081</v>
      </c>
    </row>
    <row r="1325" spans="1:8" x14ac:dyDescent="0.25">
      <c r="A1325" s="1" t="s">
        <v>1647</v>
      </c>
      <c r="B1325" s="1" t="s">
        <v>6545</v>
      </c>
      <c r="C1325">
        <v>0.15</v>
      </c>
      <c r="D1325">
        <v>349</v>
      </c>
      <c r="E1325">
        <v>-21</v>
      </c>
      <c r="F1325">
        <v>3</v>
      </c>
      <c r="G1325" s="1" t="s">
        <v>6087</v>
      </c>
      <c r="H1325" s="1" t="s">
        <v>6097</v>
      </c>
    </row>
    <row r="1326" spans="1:8" x14ac:dyDescent="0.25">
      <c r="A1326" s="1" t="s">
        <v>1659</v>
      </c>
      <c r="B1326" s="1" t="s">
        <v>6924</v>
      </c>
      <c r="C1326">
        <v>0.6</v>
      </c>
      <c r="D1326">
        <v>211</v>
      </c>
      <c r="E1326">
        <v>-90</v>
      </c>
      <c r="F1326">
        <v>6</v>
      </c>
      <c r="G1326" s="1" t="s">
        <v>6056</v>
      </c>
      <c r="H1326" s="1" t="s">
        <v>6072</v>
      </c>
    </row>
    <row r="1327" spans="1:8" x14ac:dyDescent="0.25">
      <c r="A1327" s="1" t="s">
        <v>1653</v>
      </c>
      <c r="B1327" s="1" t="s">
        <v>6925</v>
      </c>
      <c r="C1327">
        <v>0.6</v>
      </c>
      <c r="D1327">
        <v>727</v>
      </c>
      <c r="E1327">
        <v>-400</v>
      </c>
      <c r="F1327">
        <v>2</v>
      </c>
      <c r="G1327" s="1" t="s">
        <v>6056</v>
      </c>
      <c r="H1327" s="1" t="s">
        <v>6075</v>
      </c>
    </row>
    <row r="1328" spans="1:8" x14ac:dyDescent="0.25">
      <c r="A1328" s="1" t="s">
        <v>1649</v>
      </c>
      <c r="B1328" s="1" t="s">
        <v>6140</v>
      </c>
      <c r="C1328">
        <v>0.4</v>
      </c>
      <c r="D1328">
        <v>248</v>
      </c>
      <c r="E1328">
        <v>-112</v>
      </c>
      <c r="F1328">
        <v>3</v>
      </c>
      <c r="G1328" s="1" t="s">
        <v>6053</v>
      </c>
      <c r="H1328" s="1" t="s">
        <v>6062</v>
      </c>
    </row>
    <row r="1329" spans="1:8" x14ac:dyDescent="0.25">
      <c r="A1329" s="1" t="s">
        <v>1650</v>
      </c>
      <c r="B1329" s="1" t="s">
        <v>6177</v>
      </c>
      <c r="C1329">
        <v>0.5</v>
      </c>
      <c r="D1329">
        <v>411</v>
      </c>
      <c r="E1329">
        <v>-58</v>
      </c>
      <c r="F1329">
        <v>2</v>
      </c>
      <c r="G1329" s="1" t="s">
        <v>6056</v>
      </c>
      <c r="H1329" s="1" t="s">
        <v>6057</v>
      </c>
    </row>
    <row r="1330" spans="1:8" x14ac:dyDescent="0.25">
      <c r="A1330" s="1" t="s">
        <v>1650</v>
      </c>
      <c r="B1330" s="1" t="s">
        <v>6926</v>
      </c>
      <c r="C1330">
        <v>0.5</v>
      </c>
      <c r="D1330">
        <v>122</v>
      </c>
      <c r="E1330">
        <v>-88</v>
      </c>
      <c r="F1330">
        <v>5</v>
      </c>
      <c r="G1330" s="1" t="s">
        <v>6056</v>
      </c>
      <c r="H1330" s="1" t="s">
        <v>6129</v>
      </c>
    </row>
    <row r="1331" spans="1:8" x14ac:dyDescent="0.25">
      <c r="A1331" s="1" t="s">
        <v>1650</v>
      </c>
      <c r="B1331" s="1" t="s">
        <v>6363</v>
      </c>
      <c r="C1331">
        <v>0.5</v>
      </c>
      <c r="D1331">
        <v>60</v>
      </c>
      <c r="E1331">
        <v>-26</v>
      </c>
      <c r="F1331">
        <v>5</v>
      </c>
      <c r="G1331" s="1" t="s">
        <v>6056</v>
      </c>
      <c r="H1331" s="1" t="s">
        <v>6129</v>
      </c>
    </row>
    <row r="1332" spans="1:8" x14ac:dyDescent="0.25">
      <c r="A1332" s="1" t="s">
        <v>1660</v>
      </c>
      <c r="B1332" s="1" t="s">
        <v>6925</v>
      </c>
      <c r="C1332">
        <v>0.5</v>
      </c>
      <c r="D1332">
        <v>1363</v>
      </c>
      <c r="E1332">
        <v>-327</v>
      </c>
      <c r="F1332">
        <v>3</v>
      </c>
      <c r="G1332" s="1" t="s">
        <v>6056</v>
      </c>
      <c r="H1332" s="1" t="s">
        <v>6075</v>
      </c>
    </row>
    <row r="1333" spans="1:8" x14ac:dyDescent="0.25">
      <c r="A1333" s="1" t="s">
        <v>1650</v>
      </c>
      <c r="B1333" s="1" t="s">
        <v>6440</v>
      </c>
      <c r="C1333">
        <v>0.5</v>
      </c>
      <c r="D1333">
        <v>855</v>
      </c>
      <c r="E1333">
        <v>-376</v>
      </c>
      <c r="F1333">
        <v>3</v>
      </c>
      <c r="G1333" s="1" t="s">
        <v>6053</v>
      </c>
      <c r="H1333" s="1" t="s">
        <v>6099</v>
      </c>
    </row>
    <row r="1334" spans="1:8" x14ac:dyDescent="0.25">
      <c r="A1334" s="1" t="s">
        <v>1650</v>
      </c>
      <c r="B1334" s="1" t="s">
        <v>6603</v>
      </c>
      <c r="C1334">
        <v>0.5</v>
      </c>
      <c r="D1334">
        <v>122</v>
      </c>
      <c r="E1334">
        <v>-17</v>
      </c>
      <c r="F1334">
        <v>5</v>
      </c>
      <c r="G1334" s="1" t="s">
        <v>6053</v>
      </c>
      <c r="H1334" s="1" t="s">
        <v>6059</v>
      </c>
    </row>
    <row r="1335" spans="1:8" x14ac:dyDescent="0.25">
      <c r="A1335" s="1" t="s">
        <v>1650</v>
      </c>
      <c r="B1335" s="1" t="s">
        <v>6267</v>
      </c>
      <c r="C1335">
        <v>0.5</v>
      </c>
      <c r="D1335">
        <v>37</v>
      </c>
      <c r="E1335">
        <v>-22</v>
      </c>
      <c r="F1335">
        <v>5</v>
      </c>
      <c r="G1335" s="1" t="s">
        <v>6053</v>
      </c>
      <c r="H1335" s="1" t="s">
        <v>6059</v>
      </c>
    </row>
    <row r="1336" spans="1:8" x14ac:dyDescent="0.25">
      <c r="A1336" s="1" t="s">
        <v>1650</v>
      </c>
      <c r="B1336" s="1" t="s">
        <v>6927</v>
      </c>
      <c r="C1336">
        <v>0.5</v>
      </c>
      <c r="D1336">
        <v>7</v>
      </c>
      <c r="E1336">
        <v>-3</v>
      </c>
      <c r="F1336">
        <v>2</v>
      </c>
      <c r="G1336" s="1" t="s">
        <v>6053</v>
      </c>
      <c r="H1336" s="1" t="s">
        <v>6081</v>
      </c>
    </row>
    <row r="1337" spans="1:8" x14ac:dyDescent="0.25">
      <c r="A1337" s="1" t="s">
        <v>1660</v>
      </c>
      <c r="B1337" s="1" t="s">
        <v>6928</v>
      </c>
      <c r="C1337">
        <v>0</v>
      </c>
      <c r="D1337">
        <v>285</v>
      </c>
      <c r="E1337">
        <v>14</v>
      </c>
      <c r="F1337">
        <v>6</v>
      </c>
      <c r="G1337" s="1" t="s">
        <v>6053</v>
      </c>
      <c r="H1337" s="1" t="s">
        <v>6059</v>
      </c>
    </row>
    <row r="1338" spans="1:8" x14ac:dyDescent="0.25">
      <c r="A1338" s="1" t="s">
        <v>1660</v>
      </c>
      <c r="B1338" s="1" t="s">
        <v>6929</v>
      </c>
      <c r="C1338">
        <v>0.4</v>
      </c>
      <c r="D1338">
        <v>344</v>
      </c>
      <c r="E1338">
        <v>-190</v>
      </c>
      <c r="F1338">
        <v>10</v>
      </c>
      <c r="G1338" s="1" t="s">
        <v>6053</v>
      </c>
      <c r="H1338" s="1" t="s">
        <v>6062</v>
      </c>
    </row>
    <row r="1339" spans="1:8" x14ac:dyDescent="0.25">
      <c r="A1339" s="1" t="s">
        <v>1657</v>
      </c>
      <c r="B1339" s="1" t="s">
        <v>6930</v>
      </c>
      <c r="C1339">
        <v>0</v>
      </c>
      <c r="D1339">
        <v>101</v>
      </c>
      <c r="E1339">
        <v>31</v>
      </c>
      <c r="F1339">
        <v>2</v>
      </c>
      <c r="G1339" s="1" t="s">
        <v>6056</v>
      </c>
      <c r="H1339" s="1" t="s">
        <v>6129</v>
      </c>
    </row>
    <row r="1340" spans="1:8" x14ac:dyDescent="0.25">
      <c r="A1340" s="1" t="s">
        <v>1657</v>
      </c>
      <c r="B1340" s="1" t="s">
        <v>6769</v>
      </c>
      <c r="C1340">
        <v>0</v>
      </c>
      <c r="D1340">
        <v>29</v>
      </c>
      <c r="E1340">
        <v>14</v>
      </c>
      <c r="F1340">
        <v>4</v>
      </c>
      <c r="G1340" s="1" t="s">
        <v>6053</v>
      </c>
      <c r="H1340" s="1" t="s">
        <v>6112</v>
      </c>
    </row>
    <row r="1341" spans="1:8" x14ac:dyDescent="0.25">
      <c r="A1341" s="1" t="s">
        <v>1662</v>
      </c>
      <c r="B1341" s="1" t="s">
        <v>6931</v>
      </c>
      <c r="C1341">
        <v>0.5</v>
      </c>
      <c r="D1341">
        <v>10</v>
      </c>
      <c r="E1341">
        <v>-6</v>
      </c>
      <c r="F1341">
        <v>2</v>
      </c>
      <c r="G1341" s="1" t="s">
        <v>6053</v>
      </c>
      <c r="H1341" s="1" t="s">
        <v>6067</v>
      </c>
    </row>
    <row r="1342" spans="1:8" x14ac:dyDescent="0.25">
      <c r="A1342" s="1" t="s">
        <v>1662</v>
      </c>
      <c r="B1342" s="1" t="s">
        <v>6932</v>
      </c>
      <c r="C1342">
        <v>0.5</v>
      </c>
      <c r="D1342">
        <v>122</v>
      </c>
      <c r="E1342">
        <v>-47</v>
      </c>
      <c r="F1342">
        <v>4</v>
      </c>
      <c r="G1342" s="1" t="s">
        <v>6053</v>
      </c>
      <c r="H1342" s="1" t="s">
        <v>6062</v>
      </c>
    </row>
    <row r="1343" spans="1:8" x14ac:dyDescent="0.25">
      <c r="A1343" s="1" t="s">
        <v>1657</v>
      </c>
      <c r="B1343" s="1" t="s">
        <v>6367</v>
      </c>
      <c r="C1343">
        <v>0.15</v>
      </c>
      <c r="D1343">
        <v>325</v>
      </c>
      <c r="E1343">
        <v>-4</v>
      </c>
      <c r="F1343">
        <v>2</v>
      </c>
      <c r="G1343" s="1" t="s">
        <v>6087</v>
      </c>
      <c r="H1343" s="1" t="s">
        <v>6105</v>
      </c>
    </row>
    <row r="1344" spans="1:8" x14ac:dyDescent="0.25">
      <c r="A1344" s="1" t="s">
        <v>1664</v>
      </c>
      <c r="B1344" s="1" t="s">
        <v>6933</v>
      </c>
      <c r="C1344">
        <v>0.15</v>
      </c>
      <c r="D1344">
        <v>956</v>
      </c>
      <c r="E1344">
        <v>-45</v>
      </c>
      <c r="F1344">
        <v>7</v>
      </c>
      <c r="G1344" s="1" t="s">
        <v>6087</v>
      </c>
      <c r="H1344" s="1" t="s">
        <v>6088</v>
      </c>
    </row>
    <row r="1345" spans="1:8" x14ac:dyDescent="0.25">
      <c r="A1345" s="1" t="s">
        <v>1664</v>
      </c>
      <c r="B1345" s="1" t="s">
        <v>6487</v>
      </c>
      <c r="C1345">
        <v>0.15</v>
      </c>
      <c r="D1345">
        <v>232</v>
      </c>
      <c r="E1345">
        <v>-41</v>
      </c>
      <c r="F1345">
        <v>2</v>
      </c>
      <c r="G1345" s="1" t="s">
        <v>6087</v>
      </c>
      <c r="H1345" s="1" t="s">
        <v>6097</v>
      </c>
    </row>
    <row r="1346" spans="1:8" x14ac:dyDescent="0.25">
      <c r="A1346" s="1" t="s">
        <v>1669</v>
      </c>
      <c r="B1346" s="1" t="s">
        <v>6934</v>
      </c>
      <c r="C1346">
        <v>0.1</v>
      </c>
      <c r="D1346">
        <v>1983</v>
      </c>
      <c r="E1346">
        <v>617</v>
      </c>
      <c r="F1346">
        <v>5</v>
      </c>
      <c r="G1346" s="1" t="s">
        <v>6056</v>
      </c>
      <c r="H1346" s="1" t="s">
        <v>6057</v>
      </c>
    </row>
    <row r="1347" spans="1:8" x14ac:dyDescent="0.25">
      <c r="A1347" s="1" t="s">
        <v>1675</v>
      </c>
      <c r="B1347" s="1" t="s">
        <v>6121</v>
      </c>
      <c r="C1347">
        <v>0</v>
      </c>
      <c r="D1347">
        <v>547</v>
      </c>
      <c r="E1347">
        <v>159</v>
      </c>
      <c r="F1347">
        <v>3</v>
      </c>
      <c r="G1347" s="1" t="s">
        <v>6056</v>
      </c>
      <c r="H1347" s="1" t="s">
        <v>6072</v>
      </c>
    </row>
    <row r="1348" spans="1:8" x14ac:dyDescent="0.25">
      <c r="A1348" s="1" t="s">
        <v>1669</v>
      </c>
      <c r="B1348" s="1" t="s">
        <v>6935</v>
      </c>
      <c r="C1348">
        <v>0.1</v>
      </c>
      <c r="D1348">
        <v>24</v>
      </c>
      <c r="E1348">
        <v>4</v>
      </c>
      <c r="F1348">
        <v>4</v>
      </c>
      <c r="G1348" s="1" t="s">
        <v>6053</v>
      </c>
      <c r="H1348" s="1" t="s">
        <v>6081</v>
      </c>
    </row>
    <row r="1349" spans="1:8" x14ac:dyDescent="0.25">
      <c r="A1349" s="1" t="s">
        <v>1668</v>
      </c>
      <c r="B1349" s="1" t="s">
        <v>6549</v>
      </c>
      <c r="C1349">
        <v>0.1</v>
      </c>
      <c r="D1349">
        <v>168</v>
      </c>
      <c r="E1349">
        <v>7</v>
      </c>
      <c r="F1349">
        <v>6</v>
      </c>
      <c r="G1349" s="1" t="s">
        <v>6053</v>
      </c>
      <c r="H1349" s="1" t="s">
        <v>6062</v>
      </c>
    </row>
    <row r="1350" spans="1:8" x14ac:dyDescent="0.25">
      <c r="A1350" s="1" t="s">
        <v>1673</v>
      </c>
      <c r="B1350" s="1" t="s">
        <v>6612</v>
      </c>
      <c r="C1350">
        <v>0</v>
      </c>
      <c r="D1350">
        <v>104</v>
      </c>
      <c r="E1350">
        <v>19</v>
      </c>
      <c r="F1350">
        <v>2</v>
      </c>
      <c r="G1350" s="1" t="s">
        <v>6053</v>
      </c>
      <c r="H1350" s="1" t="s">
        <v>6081</v>
      </c>
    </row>
    <row r="1351" spans="1:8" x14ac:dyDescent="0.25">
      <c r="A1351" s="1" t="s">
        <v>1673</v>
      </c>
      <c r="B1351" s="1" t="s">
        <v>6233</v>
      </c>
      <c r="C1351">
        <v>0.1</v>
      </c>
      <c r="D1351">
        <v>736</v>
      </c>
      <c r="E1351">
        <v>90</v>
      </c>
      <c r="F1351">
        <v>6</v>
      </c>
      <c r="G1351" s="1" t="s">
        <v>6053</v>
      </c>
      <c r="H1351" s="1" t="s">
        <v>6062</v>
      </c>
    </row>
    <row r="1352" spans="1:8" x14ac:dyDescent="0.25">
      <c r="A1352" s="1" t="s">
        <v>1673</v>
      </c>
      <c r="B1352" s="1" t="s">
        <v>6836</v>
      </c>
      <c r="C1352">
        <v>0.15</v>
      </c>
      <c r="D1352">
        <v>1112</v>
      </c>
      <c r="E1352">
        <v>379</v>
      </c>
      <c r="F1352">
        <v>2</v>
      </c>
      <c r="G1352" s="1" t="s">
        <v>6087</v>
      </c>
      <c r="H1352" s="1" t="s">
        <v>6097</v>
      </c>
    </row>
    <row r="1353" spans="1:8" x14ac:dyDescent="0.25">
      <c r="A1353" s="1" t="s">
        <v>1666</v>
      </c>
      <c r="B1353" s="1" t="s">
        <v>6527</v>
      </c>
      <c r="C1353">
        <v>0</v>
      </c>
      <c r="D1353">
        <v>113</v>
      </c>
      <c r="E1353">
        <v>56</v>
      </c>
      <c r="F1353">
        <v>1</v>
      </c>
      <c r="G1353" s="1" t="s">
        <v>6087</v>
      </c>
      <c r="H1353" s="1" t="s">
        <v>6115</v>
      </c>
    </row>
    <row r="1354" spans="1:8" x14ac:dyDescent="0.25">
      <c r="A1354" s="1" t="s">
        <v>1671</v>
      </c>
      <c r="B1354" s="1" t="s">
        <v>6936</v>
      </c>
      <c r="C1354">
        <v>0.1</v>
      </c>
      <c r="D1354">
        <v>68</v>
      </c>
      <c r="E1354">
        <v>21</v>
      </c>
      <c r="F1354">
        <v>3</v>
      </c>
      <c r="G1354" s="1" t="s">
        <v>6056</v>
      </c>
      <c r="H1354" s="1" t="s">
        <v>6129</v>
      </c>
    </row>
    <row r="1355" spans="1:8" x14ac:dyDescent="0.25">
      <c r="A1355" s="1" t="s">
        <v>1671</v>
      </c>
      <c r="B1355" s="1" t="s">
        <v>6287</v>
      </c>
      <c r="C1355">
        <v>0.1</v>
      </c>
      <c r="D1355">
        <v>95</v>
      </c>
      <c r="E1355">
        <v>36</v>
      </c>
      <c r="F1355">
        <v>2</v>
      </c>
      <c r="G1355" s="1" t="s">
        <v>6053</v>
      </c>
      <c r="H1355" s="1" t="s">
        <v>6059</v>
      </c>
    </row>
    <row r="1356" spans="1:8" x14ac:dyDescent="0.25">
      <c r="A1356" s="1" t="s">
        <v>1671</v>
      </c>
      <c r="B1356" s="1" t="s">
        <v>6380</v>
      </c>
      <c r="C1356">
        <v>0.2</v>
      </c>
      <c r="D1356">
        <v>488</v>
      </c>
      <c r="E1356">
        <v>67</v>
      </c>
      <c r="F1356">
        <v>3</v>
      </c>
      <c r="G1356" s="1" t="s">
        <v>6053</v>
      </c>
      <c r="H1356" s="1" t="s">
        <v>6062</v>
      </c>
    </row>
    <row r="1357" spans="1:8" x14ac:dyDescent="0.25">
      <c r="A1357" s="1" t="s">
        <v>1671</v>
      </c>
      <c r="B1357" s="1" t="s">
        <v>6428</v>
      </c>
      <c r="C1357">
        <v>0.1</v>
      </c>
      <c r="D1357">
        <v>104</v>
      </c>
      <c r="E1357">
        <v>15</v>
      </c>
      <c r="F1357">
        <v>2</v>
      </c>
      <c r="G1357" s="1" t="s">
        <v>6087</v>
      </c>
      <c r="H1357" s="1" t="s">
        <v>6115</v>
      </c>
    </row>
    <row r="1358" spans="1:8" x14ac:dyDescent="0.25">
      <c r="A1358" s="1" t="s">
        <v>1671</v>
      </c>
      <c r="B1358" s="1" t="s">
        <v>6501</v>
      </c>
      <c r="C1358">
        <v>0.1</v>
      </c>
      <c r="D1358">
        <v>228</v>
      </c>
      <c r="E1358">
        <v>-20</v>
      </c>
      <c r="F1358">
        <v>5</v>
      </c>
      <c r="G1358" s="1" t="s">
        <v>6087</v>
      </c>
      <c r="H1358" s="1" t="s">
        <v>6088</v>
      </c>
    </row>
    <row r="1359" spans="1:8" x14ac:dyDescent="0.25">
      <c r="A1359" s="1" t="s">
        <v>1681</v>
      </c>
      <c r="B1359" s="1" t="s">
        <v>6937</v>
      </c>
      <c r="C1359">
        <v>0</v>
      </c>
      <c r="D1359">
        <v>599</v>
      </c>
      <c r="E1359">
        <v>0</v>
      </c>
      <c r="F1359">
        <v>2</v>
      </c>
      <c r="G1359" s="1" t="s">
        <v>6087</v>
      </c>
      <c r="H1359" s="1" t="s">
        <v>6105</v>
      </c>
    </row>
    <row r="1360" spans="1:8" x14ac:dyDescent="0.25">
      <c r="A1360" s="1" t="s">
        <v>1678</v>
      </c>
      <c r="B1360" s="1" t="s">
        <v>6414</v>
      </c>
      <c r="C1360">
        <v>0</v>
      </c>
      <c r="D1360">
        <v>613</v>
      </c>
      <c r="E1360">
        <v>37</v>
      </c>
      <c r="F1360">
        <v>3</v>
      </c>
      <c r="G1360" s="1" t="s">
        <v>6053</v>
      </c>
      <c r="H1360" s="1" t="s">
        <v>6062</v>
      </c>
    </row>
    <row r="1361" spans="1:8" x14ac:dyDescent="0.25">
      <c r="A1361" s="1" t="s">
        <v>1686</v>
      </c>
      <c r="B1361" s="1" t="s">
        <v>6938</v>
      </c>
      <c r="C1361">
        <v>0.5</v>
      </c>
      <c r="D1361">
        <v>469</v>
      </c>
      <c r="E1361">
        <v>-103</v>
      </c>
      <c r="F1361">
        <v>7</v>
      </c>
      <c r="G1361" s="1" t="s">
        <v>6056</v>
      </c>
      <c r="H1361" s="1" t="s">
        <v>6072</v>
      </c>
    </row>
    <row r="1362" spans="1:8" x14ac:dyDescent="0.25">
      <c r="A1362" s="1" t="s">
        <v>1686</v>
      </c>
      <c r="B1362" s="1" t="s">
        <v>6699</v>
      </c>
      <c r="C1362">
        <v>0.5</v>
      </c>
      <c r="D1362">
        <v>57</v>
      </c>
      <c r="E1362">
        <v>-40</v>
      </c>
      <c r="F1362">
        <v>2</v>
      </c>
      <c r="G1362" s="1" t="s">
        <v>6053</v>
      </c>
      <c r="H1362" s="1" t="s">
        <v>6059</v>
      </c>
    </row>
    <row r="1363" spans="1:8" x14ac:dyDescent="0.25">
      <c r="A1363" s="1" t="s">
        <v>1686</v>
      </c>
      <c r="B1363" s="1" t="s">
        <v>6156</v>
      </c>
      <c r="C1363">
        <v>0.5</v>
      </c>
      <c r="D1363">
        <v>55</v>
      </c>
      <c r="E1363">
        <v>-34</v>
      </c>
      <c r="F1363">
        <v>2</v>
      </c>
      <c r="G1363" s="1" t="s">
        <v>6053</v>
      </c>
      <c r="H1363" s="1" t="s">
        <v>6062</v>
      </c>
    </row>
    <row r="1364" spans="1:8" x14ac:dyDescent="0.25">
      <c r="A1364" s="1" t="s">
        <v>1682</v>
      </c>
      <c r="B1364" s="1" t="s">
        <v>6935</v>
      </c>
      <c r="C1364">
        <v>0</v>
      </c>
      <c r="D1364">
        <v>13</v>
      </c>
      <c r="E1364">
        <v>3</v>
      </c>
      <c r="F1364">
        <v>2</v>
      </c>
      <c r="G1364" s="1" t="s">
        <v>6053</v>
      </c>
      <c r="H1364" s="1" t="s">
        <v>6081</v>
      </c>
    </row>
    <row r="1365" spans="1:8" x14ac:dyDescent="0.25">
      <c r="A1365" s="1" t="s">
        <v>1682</v>
      </c>
      <c r="B1365" s="1" t="s">
        <v>6667</v>
      </c>
      <c r="C1365">
        <v>0.1</v>
      </c>
      <c r="D1365">
        <v>748</v>
      </c>
      <c r="E1365">
        <v>283</v>
      </c>
      <c r="F1365">
        <v>4</v>
      </c>
      <c r="G1365" s="1" t="s">
        <v>6053</v>
      </c>
      <c r="H1365" s="1" t="s">
        <v>6062</v>
      </c>
    </row>
    <row r="1366" spans="1:8" x14ac:dyDescent="0.25">
      <c r="A1366" s="1" t="s">
        <v>1685</v>
      </c>
      <c r="B1366" s="1" t="s">
        <v>6927</v>
      </c>
      <c r="C1366">
        <v>0</v>
      </c>
      <c r="D1366">
        <v>41</v>
      </c>
      <c r="E1366">
        <v>11</v>
      </c>
      <c r="F1366">
        <v>6</v>
      </c>
      <c r="G1366" s="1" t="s">
        <v>6053</v>
      </c>
      <c r="H1366" s="1" t="s">
        <v>6081</v>
      </c>
    </row>
    <row r="1367" spans="1:8" x14ac:dyDescent="0.25">
      <c r="A1367" s="1" t="s">
        <v>1685</v>
      </c>
      <c r="B1367" s="1" t="s">
        <v>6939</v>
      </c>
      <c r="C1367">
        <v>0</v>
      </c>
      <c r="D1367">
        <v>117</v>
      </c>
      <c r="E1367">
        <v>56</v>
      </c>
      <c r="F1367">
        <v>7</v>
      </c>
      <c r="G1367" s="1" t="s">
        <v>6053</v>
      </c>
      <c r="H1367" s="1" t="s">
        <v>6067</v>
      </c>
    </row>
    <row r="1368" spans="1:8" x14ac:dyDescent="0.25">
      <c r="A1368" s="1" t="s">
        <v>1682</v>
      </c>
      <c r="B1368" s="1" t="s">
        <v>6940</v>
      </c>
      <c r="C1368">
        <v>0</v>
      </c>
      <c r="D1368">
        <v>800</v>
      </c>
      <c r="E1368">
        <v>168</v>
      </c>
      <c r="F1368">
        <v>3</v>
      </c>
      <c r="G1368" s="1" t="s">
        <v>6087</v>
      </c>
      <c r="H1368" s="1" t="s">
        <v>6088</v>
      </c>
    </row>
    <row r="1369" spans="1:8" x14ac:dyDescent="0.25">
      <c r="A1369" s="1" t="s">
        <v>1682</v>
      </c>
      <c r="B1369" s="1" t="s">
        <v>6483</v>
      </c>
      <c r="C1369">
        <v>0</v>
      </c>
      <c r="D1369">
        <v>1908</v>
      </c>
      <c r="E1369">
        <v>820</v>
      </c>
      <c r="F1369">
        <v>3</v>
      </c>
      <c r="G1369" s="1" t="s">
        <v>6087</v>
      </c>
      <c r="H1369" s="1" t="s">
        <v>6097</v>
      </c>
    </row>
    <row r="1370" spans="1:8" x14ac:dyDescent="0.25">
      <c r="A1370" s="1" t="s">
        <v>1685</v>
      </c>
      <c r="B1370" s="1" t="s">
        <v>6941</v>
      </c>
      <c r="C1370">
        <v>0</v>
      </c>
      <c r="D1370">
        <v>716</v>
      </c>
      <c r="E1370">
        <v>150</v>
      </c>
      <c r="F1370">
        <v>7</v>
      </c>
      <c r="G1370" s="1" t="s">
        <v>6087</v>
      </c>
      <c r="H1370" s="1" t="s">
        <v>6115</v>
      </c>
    </row>
    <row r="1371" spans="1:8" x14ac:dyDescent="0.25">
      <c r="A1371" s="1" t="s">
        <v>1684</v>
      </c>
      <c r="B1371" s="1" t="s">
        <v>6806</v>
      </c>
      <c r="C1371">
        <v>0</v>
      </c>
      <c r="D1371">
        <v>18</v>
      </c>
      <c r="E1371">
        <v>8</v>
      </c>
      <c r="F1371">
        <v>2</v>
      </c>
      <c r="G1371" s="1" t="s">
        <v>6053</v>
      </c>
      <c r="H1371" s="1" t="s">
        <v>6081</v>
      </c>
    </row>
    <row r="1372" spans="1:8" x14ac:dyDescent="0.25">
      <c r="A1372" s="1" t="s">
        <v>1690</v>
      </c>
      <c r="B1372" s="1" t="s">
        <v>6803</v>
      </c>
      <c r="C1372">
        <v>0.5</v>
      </c>
      <c r="D1372">
        <v>13</v>
      </c>
      <c r="E1372">
        <v>-4</v>
      </c>
      <c r="F1372">
        <v>2</v>
      </c>
      <c r="G1372" s="1" t="s">
        <v>6053</v>
      </c>
      <c r="H1372" s="1" t="s">
        <v>6112</v>
      </c>
    </row>
    <row r="1373" spans="1:8" x14ac:dyDescent="0.25">
      <c r="A1373" s="1" t="s">
        <v>1689</v>
      </c>
      <c r="B1373" s="1" t="s">
        <v>6942</v>
      </c>
      <c r="C1373">
        <v>0</v>
      </c>
      <c r="D1373">
        <v>1542</v>
      </c>
      <c r="E1373">
        <v>200</v>
      </c>
      <c r="F1373">
        <v>9</v>
      </c>
      <c r="G1373" s="1" t="s">
        <v>6056</v>
      </c>
      <c r="H1373" s="1" t="s">
        <v>6057</v>
      </c>
    </row>
    <row r="1374" spans="1:8" x14ac:dyDescent="0.25">
      <c r="A1374" s="1" t="s">
        <v>1689</v>
      </c>
      <c r="B1374" s="1" t="s">
        <v>6646</v>
      </c>
      <c r="C1374">
        <v>0</v>
      </c>
      <c r="D1374">
        <v>1395</v>
      </c>
      <c r="E1374">
        <v>572</v>
      </c>
      <c r="F1374">
        <v>3</v>
      </c>
      <c r="G1374" s="1" t="s">
        <v>6056</v>
      </c>
      <c r="H1374" s="1" t="s">
        <v>6072</v>
      </c>
    </row>
    <row r="1375" spans="1:8" x14ac:dyDescent="0.25">
      <c r="A1375" s="1" t="s">
        <v>1689</v>
      </c>
      <c r="B1375" s="1" t="s">
        <v>6932</v>
      </c>
      <c r="C1375">
        <v>0</v>
      </c>
      <c r="D1375">
        <v>184</v>
      </c>
      <c r="E1375">
        <v>57</v>
      </c>
      <c r="F1375">
        <v>3</v>
      </c>
      <c r="G1375" s="1" t="s">
        <v>6053</v>
      </c>
      <c r="H1375" s="1" t="s">
        <v>6062</v>
      </c>
    </row>
    <row r="1376" spans="1:8" x14ac:dyDescent="0.25">
      <c r="A1376" s="1" t="s">
        <v>1689</v>
      </c>
      <c r="B1376" s="1" t="s">
        <v>6943</v>
      </c>
      <c r="C1376">
        <v>0</v>
      </c>
      <c r="D1376">
        <v>179</v>
      </c>
      <c r="E1376">
        <v>23</v>
      </c>
      <c r="F1376">
        <v>12</v>
      </c>
      <c r="G1376" s="1" t="s">
        <v>6053</v>
      </c>
      <c r="H1376" s="1" t="s">
        <v>6103</v>
      </c>
    </row>
    <row r="1377" spans="1:8" x14ac:dyDescent="0.25">
      <c r="A1377" s="1" t="s">
        <v>1688</v>
      </c>
      <c r="B1377" s="1" t="s">
        <v>6944</v>
      </c>
      <c r="C1377">
        <v>0</v>
      </c>
      <c r="D1377">
        <v>41</v>
      </c>
      <c r="E1377">
        <v>4</v>
      </c>
      <c r="F1377">
        <v>4</v>
      </c>
      <c r="G1377" s="1" t="s">
        <v>6053</v>
      </c>
      <c r="H1377" s="1" t="s">
        <v>6079</v>
      </c>
    </row>
    <row r="1378" spans="1:8" x14ac:dyDescent="0.25">
      <c r="A1378" s="1" t="s">
        <v>1688</v>
      </c>
      <c r="B1378" s="1" t="s">
        <v>6945</v>
      </c>
      <c r="C1378">
        <v>0</v>
      </c>
      <c r="D1378">
        <v>91</v>
      </c>
      <c r="E1378">
        <v>35</v>
      </c>
      <c r="F1378">
        <v>2</v>
      </c>
      <c r="G1378" s="1" t="s">
        <v>6087</v>
      </c>
      <c r="H1378" s="1" t="s">
        <v>6115</v>
      </c>
    </row>
    <row r="1379" spans="1:8" x14ac:dyDescent="0.25">
      <c r="A1379" s="1" t="s">
        <v>1687</v>
      </c>
      <c r="B1379" s="1" t="s">
        <v>6266</v>
      </c>
      <c r="C1379">
        <v>0</v>
      </c>
      <c r="D1379">
        <v>99</v>
      </c>
      <c r="E1379">
        <v>24</v>
      </c>
      <c r="F1379">
        <v>2</v>
      </c>
      <c r="G1379" s="1" t="s">
        <v>6053</v>
      </c>
      <c r="H1379" s="1" t="s">
        <v>6059</v>
      </c>
    </row>
    <row r="1380" spans="1:8" x14ac:dyDescent="0.25">
      <c r="A1380" s="1" t="s">
        <v>1687</v>
      </c>
      <c r="B1380" s="1" t="s">
        <v>6678</v>
      </c>
      <c r="C1380">
        <v>0.1</v>
      </c>
      <c r="D1380">
        <v>83</v>
      </c>
      <c r="E1380">
        <v>2</v>
      </c>
      <c r="F1380">
        <v>4</v>
      </c>
      <c r="G1380" s="1" t="s">
        <v>6053</v>
      </c>
      <c r="H1380" s="1" t="s">
        <v>6062</v>
      </c>
    </row>
    <row r="1381" spans="1:8" x14ac:dyDescent="0.25">
      <c r="A1381" s="1" t="s">
        <v>1702</v>
      </c>
      <c r="B1381" s="1" t="s">
        <v>6946</v>
      </c>
      <c r="C1381">
        <v>0.1</v>
      </c>
      <c r="D1381">
        <v>705</v>
      </c>
      <c r="E1381">
        <v>102</v>
      </c>
      <c r="F1381">
        <v>4</v>
      </c>
      <c r="G1381" s="1" t="s">
        <v>6056</v>
      </c>
      <c r="H1381" s="1" t="s">
        <v>6057</v>
      </c>
    </row>
    <row r="1382" spans="1:8" x14ac:dyDescent="0.25">
      <c r="A1382" s="1" t="s">
        <v>1702</v>
      </c>
      <c r="B1382" s="1" t="s">
        <v>6218</v>
      </c>
      <c r="C1382">
        <v>0.1</v>
      </c>
      <c r="D1382">
        <v>380</v>
      </c>
      <c r="E1382">
        <v>131</v>
      </c>
      <c r="F1382">
        <v>3</v>
      </c>
      <c r="G1382" s="1" t="s">
        <v>6056</v>
      </c>
      <c r="H1382" s="1" t="s">
        <v>6072</v>
      </c>
    </row>
    <row r="1383" spans="1:8" x14ac:dyDescent="0.25">
      <c r="A1383" s="1" t="s">
        <v>1697</v>
      </c>
      <c r="B1383" s="1" t="s">
        <v>6132</v>
      </c>
      <c r="C1383">
        <v>0</v>
      </c>
      <c r="D1383">
        <v>26</v>
      </c>
      <c r="E1383">
        <v>10</v>
      </c>
      <c r="F1383">
        <v>2</v>
      </c>
      <c r="G1383" s="1" t="s">
        <v>6053</v>
      </c>
      <c r="H1383" s="1" t="s">
        <v>6081</v>
      </c>
    </row>
    <row r="1384" spans="1:8" x14ac:dyDescent="0.25">
      <c r="A1384" s="1" t="s">
        <v>1697</v>
      </c>
      <c r="B1384" s="1" t="s">
        <v>6947</v>
      </c>
      <c r="C1384">
        <v>0</v>
      </c>
      <c r="D1384">
        <v>185</v>
      </c>
      <c r="E1384">
        <v>78</v>
      </c>
      <c r="F1384">
        <v>4</v>
      </c>
      <c r="G1384" s="1" t="s">
        <v>6053</v>
      </c>
      <c r="H1384" s="1" t="s">
        <v>6112</v>
      </c>
    </row>
    <row r="1385" spans="1:8" x14ac:dyDescent="0.25">
      <c r="A1385" s="1" t="s">
        <v>1704</v>
      </c>
      <c r="B1385" s="1" t="s">
        <v>6175</v>
      </c>
      <c r="C1385">
        <v>0.5</v>
      </c>
      <c r="D1385">
        <v>19</v>
      </c>
      <c r="E1385">
        <v>-4</v>
      </c>
      <c r="F1385">
        <v>2</v>
      </c>
      <c r="G1385" s="1" t="s">
        <v>6053</v>
      </c>
      <c r="H1385" s="1" t="s">
        <v>6059</v>
      </c>
    </row>
    <row r="1386" spans="1:8" x14ac:dyDescent="0.25">
      <c r="A1386" s="1" t="s">
        <v>1693</v>
      </c>
      <c r="B1386" s="1" t="s">
        <v>6352</v>
      </c>
      <c r="C1386">
        <v>0</v>
      </c>
      <c r="D1386">
        <v>97</v>
      </c>
      <c r="E1386">
        <v>12</v>
      </c>
      <c r="F1386">
        <v>2</v>
      </c>
      <c r="G1386" s="1" t="s">
        <v>6053</v>
      </c>
      <c r="H1386" s="1" t="s">
        <v>6081</v>
      </c>
    </row>
    <row r="1387" spans="1:8" x14ac:dyDescent="0.25">
      <c r="A1387" s="1" t="s">
        <v>1697</v>
      </c>
      <c r="B1387" s="1" t="s">
        <v>6742</v>
      </c>
      <c r="C1387">
        <v>0.15</v>
      </c>
      <c r="D1387">
        <v>130</v>
      </c>
      <c r="E1387">
        <v>-20</v>
      </c>
      <c r="F1387">
        <v>4</v>
      </c>
      <c r="G1387" s="1" t="s">
        <v>6087</v>
      </c>
      <c r="H1387" s="1" t="s">
        <v>6088</v>
      </c>
    </row>
    <row r="1388" spans="1:8" x14ac:dyDescent="0.25">
      <c r="A1388" s="1" t="s">
        <v>1695</v>
      </c>
      <c r="B1388" s="1" t="s">
        <v>6948</v>
      </c>
      <c r="C1388">
        <v>0</v>
      </c>
      <c r="D1388">
        <v>40</v>
      </c>
      <c r="E1388">
        <v>17</v>
      </c>
      <c r="F1388">
        <v>5</v>
      </c>
      <c r="G1388" s="1" t="s">
        <v>6053</v>
      </c>
      <c r="H1388" s="1" t="s">
        <v>6081</v>
      </c>
    </row>
    <row r="1389" spans="1:8" x14ac:dyDescent="0.25">
      <c r="A1389" s="1" t="s">
        <v>1700</v>
      </c>
      <c r="B1389" s="1" t="s">
        <v>6126</v>
      </c>
      <c r="C1389">
        <v>0</v>
      </c>
      <c r="D1389">
        <v>55</v>
      </c>
      <c r="E1389">
        <v>8</v>
      </c>
      <c r="F1389">
        <v>2</v>
      </c>
      <c r="G1389" s="1" t="s">
        <v>6053</v>
      </c>
      <c r="H1389" s="1" t="s">
        <v>6059</v>
      </c>
    </row>
    <row r="1390" spans="1:8" x14ac:dyDescent="0.25">
      <c r="A1390" s="1" t="s">
        <v>1700</v>
      </c>
      <c r="B1390" s="1" t="s">
        <v>6247</v>
      </c>
      <c r="C1390">
        <v>0</v>
      </c>
      <c r="D1390">
        <v>42</v>
      </c>
      <c r="E1390">
        <v>14</v>
      </c>
      <c r="F1390">
        <v>6</v>
      </c>
      <c r="G1390" s="1" t="s">
        <v>6053</v>
      </c>
      <c r="H1390" s="1" t="s">
        <v>6079</v>
      </c>
    </row>
    <row r="1391" spans="1:8" x14ac:dyDescent="0.25">
      <c r="A1391" s="1" t="s">
        <v>1691</v>
      </c>
      <c r="B1391" s="1" t="s">
        <v>6792</v>
      </c>
      <c r="C1391">
        <v>0.1</v>
      </c>
      <c r="D1391">
        <v>88</v>
      </c>
      <c r="E1391">
        <v>22</v>
      </c>
      <c r="F1391">
        <v>2</v>
      </c>
      <c r="G1391" s="1" t="s">
        <v>6053</v>
      </c>
      <c r="H1391" s="1" t="s">
        <v>6062</v>
      </c>
    </row>
    <row r="1392" spans="1:8" x14ac:dyDescent="0.25">
      <c r="A1392" s="1" t="s">
        <v>1709</v>
      </c>
      <c r="B1392" s="1" t="s">
        <v>6949</v>
      </c>
      <c r="C1392">
        <v>0</v>
      </c>
      <c r="D1392">
        <v>107</v>
      </c>
      <c r="E1392">
        <v>0</v>
      </c>
      <c r="F1392">
        <v>2</v>
      </c>
      <c r="G1392" s="1" t="s">
        <v>6053</v>
      </c>
      <c r="H1392" s="1" t="s">
        <v>6059</v>
      </c>
    </row>
    <row r="1393" spans="1:8" x14ac:dyDescent="0.25">
      <c r="A1393" s="1" t="s">
        <v>1709</v>
      </c>
      <c r="B1393" s="1" t="s">
        <v>6950</v>
      </c>
      <c r="C1393">
        <v>0</v>
      </c>
      <c r="D1393">
        <v>51</v>
      </c>
      <c r="E1393">
        <v>9</v>
      </c>
      <c r="F1393">
        <v>3</v>
      </c>
      <c r="G1393" s="1" t="s">
        <v>6053</v>
      </c>
      <c r="H1393" s="1" t="s">
        <v>6054</v>
      </c>
    </row>
    <row r="1394" spans="1:8" x14ac:dyDescent="0.25">
      <c r="A1394" s="1" t="s">
        <v>1706</v>
      </c>
      <c r="B1394" s="1" t="s">
        <v>6795</v>
      </c>
      <c r="C1394">
        <v>0</v>
      </c>
      <c r="D1394">
        <v>38</v>
      </c>
      <c r="E1394">
        <v>9</v>
      </c>
      <c r="F1394">
        <v>2</v>
      </c>
      <c r="G1394" s="1" t="s">
        <v>6053</v>
      </c>
      <c r="H1394" s="1" t="s">
        <v>6059</v>
      </c>
    </row>
    <row r="1395" spans="1:8" x14ac:dyDescent="0.25">
      <c r="A1395" s="1" t="s">
        <v>1712</v>
      </c>
      <c r="B1395" s="1" t="s">
        <v>6331</v>
      </c>
      <c r="C1395">
        <v>0</v>
      </c>
      <c r="D1395">
        <v>32</v>
      </c>
      <c r="E1395">
        <v>8</v>
      </c>
      <c r="F1395">
        <v>5</v>
      </c>
      <c r="G1395" s="1" t="s">
        <v>6053</v>
      </c>
      <c r="H1395" s="1" t="s">
        <v>6081</v>
      </c>
    </row>
    <row r="1396" spans="1:8" x14ac:dyDescent="0.25">
      <c r="A1396" s="1" t="s">
        <v>1712</v>
      </c>
      <c r="B1396" s="1" t="s">
        <v>6794</v>
      </c>
      <c r="C1396">
        <v>0.1</v>
      </c>
      <c r="D1396">
        <v>1244</v>
      </c>
      <c r="E1396">
        <v>-14</v>
      </c>
      <c r="F1396">
        <v>7</v>
      </c>
      <c r="G1396" s="1" t="s">
        <v>6053</v>
      </c>
      <c r="H1396" s="1" t="s">
        <v>6062</v>
      </c>
    </row>
    <row r="1397" spans="1:8" x14ac:dyDescent="0.25">
      <c r="A1397" s="1" t="s">
        <v>1710</v>
      </c>
      <c r="B1397" s="1" t="s">
        <v>6951</v>
      </c>
      <c r="C1397">
        <v>0.5</v>
      </c>
      <c r="D1397">
        <v>47</v>
      </c>
      <c r="E1397">
        <v>-4</v>
      </c>
      <c r="F1397">
        <v>5</v>
      </c>
      <c r="G1397" s="1" t="s">
        <v>6053</v>
      </c>
      <c r="H1397" s="1" t="s">
        <v>6112</v>
      </c>
    </row>
    <row r="1398" spans="1:8" x14ac:dyDescent="0.25">
      <c r="A1398" s="1" t="s">
        <v>1710</v>
      </c>
      <c r="B1398" s="1" t="s">
        <v>6373</v>
      </c>
      <c r="C1398">
        <v>0.5</v>
      </c>
      <c r="D1398">
        <v>6</v>
      </c>
      <c r="E1398">
        <v>-6</v>
      </c>
      <c r="F1398">
        <v>1</v>
      </c>
      <c r="G1398" s="1" t="s">
        <v>6053</v>
      </c>
      <c r="H1398" s="1" t="s">
        <v>6067</v>
      </c>
    </row>
    <row r="1399" spans="1:8" x14ac:dyDescent="0.25">
      <c r="A1399" s="1" t="s">
        <v>1710</v>
      </c>
      <c r="B1399" s="1" t="s">
        <v>6952</v>
      </c>
      <c r="C1399">
        <v>0.5</v>
      </c>
      <c r="D1399">
        <v>80</v>
      </c>
      <c r="E1399">
        <v>-60</v>
      </c>
      <c r="F1399">
        <v>2</v>
      </c>
      <c r="G1399" s="1" t="s">
        <v>6087</v>
      </c>
      <c r="H1399" s="1" t="s">
        <v>6097</v>
      </c>
    </row>
    <row r="1400" spans="1:8" x14ac:dyDescent="0.25">
      <c r="A1400" s="1" t="s">
        <v>1710</v>
      </c>
      <c r="B1400" s="1" t="s">
        <v>6953</v>
      </c>
      <c r="C1400">
        <v>0.5</v>
      </c>
      <c r="D1400">
        <v>166</v>
      </c>
      <c r="E1400">
        <v>-83</v>
      </c>
      <c r="F1400">
        <v>5</v>
      </c>
      <c r="G1400" s="1" t="s">
        <v>6087</v>
      </c>
      <c r="H1400" s="1" t="s">
        <v>6097</v>
      </c>
    </row>
    <row r="1401" spans="1:8" x14ac:dyDescent="0.25">
      <c r="A1401" s="1" t="s">
        <v>1714</v>
      </c>
      <c r="B1401" s="1" t="s">
        <v>6064</v>
      </c>
      <c r="C1401">
        <v>0</v>
      </c>
      <c r="D1401">
        <v>155</v>
      </c>
      <c r="E1401">
        <v>57</v>
      </c>
      <c r="F1401">
        <v>3</v>
      </c>
      <c r="G1401" s="1" t="s">
        <v>6053</v>
      </c>
      <c r="H1401" s="1" t="s">
        <v>6059</v>
      </c>
    </row>
    <row r="1402" spans="1:8" x14ac:dyDescent="0.25">
      <c r="A1402" s="1" t="s">
        <v>1714</v>
      </c>
      <c r="B1402" s="1" t="s">
        <v>6701</v>
      </c>
      <c r="C1402">
        <v>0</v>
      </c>
      <c r="D1402">
        <v>137</v>
      </c>
      <c r="E1402">
        <v>19</v>
      </c>
      <c r="F1402">
        <v>10</v>
      </c>
      <c r="G1402" s="1" t="s">
        <v>6053</v>
      </c>
      <c r="H1402" s="1" t="s">
        <v>6081</v>
      </c>
    </row>
    <row r="1403" spans="1:8" x14ac:dyDescent="0.25">
      <c r="A1403" s="1" t="s">
        <v>1714</v>
      </c>
      <c r="B1403" s="1" t="s">
        <v>6124</v>
      </c>
      <c r="C1403">
        <v>0</v>
      </c>
      <c r="D1403">
        <v>32</v>
      </c>
      <c r="E1403">
        <v>5</v>
      </c>
      <c r="F1403">
        <v>3</v>
      </c>
      <c r="G1403" s="1" t="s">
        <v>6053</v>
      </c>
      <c r="H1403" s="1" t="s">
        <v>6079</v>
      </c>
    </row>
    <row r="1404" spans="1:8" x14ac:dyDescent="0.25">
      <c r="A1404" s="1" t="s">
        <v>1715</v>
      </c>
      <c r="B1404" s="1" t="s">
        <v>6838</v>
      </c>
      <c r="C1404">
        <v>0</v>
      </c>
      <c r="D1404">
        <v>166</v>
      </c>
      <c r="E1404">
        <v>76</v>
      </c>
      <c r="F1404">
        <v>10</v>
      </c>
      <c r="G1404" s="1" t="s">
        <v>6053</v>
      </c>
      <c r="H1404" s="1" t="s">
        <v>6054</v>
      </c>
    </row>
    <row r="1405" spans="1:8" x14ac:dyDescent="0.25">
      <c r="A1405" s="1" t="s">
        <v>1716</v>
      </c>
      <c r="B1405" s="1" t="s">
        <v>6954</v>
      </c>
      <c r="C1405">
        <v>0.1</v>
      </c>
      <c r="D1405">
        <v>132</v>
      </c>
      <c r="E1405">
        <v>-7</v>
      </c>
      <c r="F1405">
        <v>2</v>
      </c>
      <c r="G1405" s="1" t="s">
        <v>6087</v>
      </c>
      <c r="H1405" s="1" t="s">
        <v>6097</v>
      </c>
    </row>
    <row r="1406" spans="1:8" x14ac:dyDescent="0.25">
      <c r="A1406" s="1" t="s">
        <v>1717</v>
      </c>
      <c r="B1406" s="1" t="s">
        <v>6955</v>
      </c>
      <c r="C1406">
        <v>0</v>
      </c>
      <c r="D1406">
        <v>67</v>
      </c>
      <c r="E1406">
        <v>29</v>
      </c>
      <c r="F1406">
        <v>3</v>
      </c>
      <c r="G1406" s="1" t="s">
        <v>6056</v>
      </c>
      <c r="H1406" s="1" t="s">
        <v>6129</v>
      </c>
    </row>
    <row r="1407" spans="1:8" x14ac:dyDescent="0.25">
      <c r="A1407" s="1" t="s">
        <v>1717</v>
      </c>
      <c r="B1407" s="1" t="s">
        <v>6956</v>
      </c>
      <c r="C1407">
        <v>0</v>
      </c>
      <c r="D1407">
        <v>68</v>
      </c>
      <c r="E1407">
        <v>22</v>
      </c>
      <c r="F1407">
        <v>7</v>
      </c>
      <c r="G1407" s="1" t="s">
        <v>6053</v>
      </c>
      <c r="H1407" s="1" t="s">
        <v>6079</v>
      </c>
    </row>
    <row r="1408" spans="1:8" x14ac:dyDescent="0.25">
      <c r="A1408" s="1" t="s">
        <v>1717</v>
      </c>
      <c r="B1408" s="1" t="s">
        <v>6957</v>
      </c>
      <c r="C1408">
        <v>0</v>
      </c>
      <c r="D1408">
        <v>96</v>
      </c>
      <c r="E1408">
        <v>20</v>
      </c>
      <c r="F1408">
        <v>7</v>
      </c>
      <c r="G1408" s="1" t="s">
        <v>6053</v>
      </c>
      <c r="H1408" s="1" t="s">
        <v>6054</v>
      </c>
    </row>
    <row r="1409" spans="1:8" x14ac:dyDescent="0.25">
      <c r="A1409" s="1" t="s">
        <v>1717</v>
      </c>
      <c r="B1409" s="1" t="s">
        <v>6140</v>
      </c>
      <c r="C1409">
        <v>0.1</v>
      </c>
      <c r="D1409">
        <v>868</v>
      </c>
      <c r="E1409">
        <v>29</v>
      </c>
      <c r="F1409">
        <v>7</v>
      </c>
      <c r="G1409" s="1" t="s">
        <v>6053</v>
      </c>
      <c r="H1409" s="1" t="s">
        <v>6062</v>
      </c>
    </row>
    <row r="1410" spans="1:8" x14ac:dyDescent="0.25">
      <c r="A1410" s="1" t="s">
        <v>1719</v>
      </c>
      <c r="B1410" s="1" t="s">
        <v>6393</v>
      </c>
      <c r="C1410">
        <v>0.5</v>
      </c>
      <c r="D1410">
        <v>897</v>
      </c>
      <c r="E1410">
        <v>-198</v>
      </c>
      <c r="F1410">
        <v>7</v>
      </c>
      <c r="G1410" s="1" t="s">
        <v>6087</v>
      </c>
      <c r="H1410" s="1" t="s">
        <v>6115</v>
      </c>
    </row>
    <row r="1411" spans="1:8" x14ac:dyDescent="0.25">
      <c r="A1411" s="1" t="s">
        <v>1719</v>
      </c>
      <c r="B1411" s="1" t="s">
        <v>6881</v>
      </c>
      <c r="C1411">
        <v>0.5</v>
      </c>
      <c r="D1411">
        <v>117</v>
      </c>
      <c r="E1411">
        <v>-61</v>
      </c>
      <c r="F1411">
        <v>2</v>
      </c>
      <c r="G1411" s="1" t="s">
        <v>6087</v>
      </c>
      <c r="H1411" s="1" t="s">
        <v>6088</v>
      </c>
    </row>
    <row r="1412" spans="1:8" x14ac:dyDescent="0.25">
      <c r="A1412" s="1" t="s">
        <v>1719</v>
      </c>
      <c r="B1412" s="1" t="s">
        <v>6836</v>
      </c>
      <c r="C1412">
        <v>0.5</v>
      </c>
      <c r="D1412">
        <v>981</v>
      </c>
      <c r="E1412">
        <v>-118</v>
      </c>
      <c r="F1412">
        <v>3</v>
      </c>
      <c r="G1412" s="1" t="s">
        <v>6087</v>
      </c>
      <c r="H1412" s="1" t="s">
        <v>6097</v>
      </c>
    </row>
    <row r="1413" spans="1:8" x14ac:dyDescent="0.25">
      <c r="A1413" s="1" t="s">
        <v>1720</v>
      </c>
      <c r="B1413" s="1" t="s">
        <v>6958</v>
      </c>
      <c r="C1413">
        <v>0</v>
      </c>
      <c r="D1413">
        <v>42</v>
      </c>
      <c r="E1413">
        <v>14</v>
      </c>
      <c r="F1413">
        <v>4</v>
      </c>
      <c r="G1413" s="1" t="s">
        <v>6053</v>
      </c>
      <c r="H1413" s="1" t="s">
        <v>6081</v>
      </c>
    </row>
    <row r="1414" spans="1:8" x14ac:dyDescent="0.25">
      <c r="A1414" s="1" t="s">
        <v>1734</v>
      </c>
      <c r="B1414" s="1" t="s">
        <v>6959</v>
      </c>
      <c r="C1414">
        <v>0.5</v>
      </c>
      <c r="D1414">
        <v>1381</v>
      </c>
      <c r="E1414">
        <v>-414</v>
      </c>
      <c r="F1414">
        <v>6</v>
      </c>
      <c r="G1414" s="1" t="s">
        <v>6056</v>
      </c>
      <c r="H1414" s="1" t="s">
        <v>6072</v>
      </c>
    </row>
    <row r="1415" spans="1:8" x14ac:dyDescent="0.25">
      <c r="A1415" s="1" t="s">
        <v>1727</v>
      </c>
      <c r="B1415" s="1" t="s">
        <v>6560</v>
      </c>
      <c r="C1415">
        <v>0</v>
      </c>
      <c r="D1415">
        <v>246</v>
      </c>
      <c r="E1415">
        <v>61</v>
      </c>
      <c r="F1415">
        <v>2</v>
      </c>
      <c r="G1415" s="1" t="s">
        <v>6056</v>
      </c>
      <c r="H1415" s="1" t="s">
        <v>6057</v>
      </c>
    </row>
    <row r="1416" spans="1:8" x14ac:dyDescent="0.25">
      <c r="A1416" s="1" t="s">
        <v>1729</v>
      </c>
      <c r="B1416" s="1" t="s">
        <v>6546</v>
      </c>
      <c r="C1416">
        <v>0</v>
      </c>
      <c r="D1416">
        <v>39</v>
      </c>
      <c r="E1416">
        <v>8</v>
      </c>
      <c r="F1416">
        <v>3</v>
      </c>
      <c r="G1416" s="1" t="s">
        <v>6053</v>
      </c>
      <c r="H1416" s="1" t="s">
        <v>6079</v>
      </c>
    </row>
    <row r="1417" spans="1:8" x14ac:dyDescent="0.25">
      <c r="A1417" s="1" t="s">
        <v>1729</v>
      </c>
      <c r="B1417" s="1" t="s">
        <v>6960</v>
      </c>
      <c r="C1417">
        <v>0</v>
      </c>
      <c r="D1417">
        <v>364</v>
      </c>
      <c r="E1417">
        <v>142</v>
      </c>
      <c r="F1417">
        <v>2</v>
      </c>
      <c r="G1417" s="1" t="s">
        <v>6087</v>
      </c>
      <c r="H1417" s="1" t="s">
        <v>6097</v>
      </c>
    </row>
    <row r="1418" spans="1:8" x14ac:dyDescent="0.25">
      <c r="A1418" s="1" t="s">
        <v>1731</v>
      </c>
      <c r="B1418" s="1" t="s">
        <v>6961</v>
      </c>
      <c r="C1418">
        <v>0</v>
      </c>
      <c r="D1418">
        <v>3119</v>
      </c>
      <c r="E1418">
        <v>1528</v>
      </c>
      <c r="F1418">
        <v>7</v>
      </c>
      <c r="G1418" s="1" t="s">
        <v>6056</v>
      </c>
      <c r="H1418" s="1" t="s">
        <v>6075</v>
      </c>
    </row>
    <row r="1419" spans="1:8" x14ac:dyDescent="0.25">
      <c r="A1419" s="1" t="s">
        <v>1724</v>
      </c>
      <c r="B1419" s="1" t="s">
        <v>6666</v>
      </c>
      <c r="C1419">
        <v>0</v>
      </c>
      <c r="D1419">
        <v>38</v>
      </c>
      <c r="E1419">
        <v>14</v>
      </c>
      <c r="F1419">
        <v>2</v>
      </c>
      <c r="G1419" s="1" t="s">
        <v>6053</v>
      </c>
      <c r="H1419" s="1" t="s">
        <v>6059</v>
      </c>
    </row>
    <row r="1420" spans="1:8" x14ac:dyDescent="0.25">
      <c r="A1420" s="1" t="s">
        <v>1724</v>
      </c>
      <c r="B1420" s="1" t="s">
        <v>6962</v>
      </c>
      <c r="C1420">
        <v>0</v>
      </c>
      <c r="D1420">
        <v>192</v>
      </c>
      <c r="E1420">
        <v>90</v>
      </c>
      <c r="F1420">
        <v>5</v>
      </c>
      <c r="G1420" s="1" t="s">
        <v>6053</v>
      </c>
      <c r="H1420" s="1" t="s">
        <v>6103</v>
      </c>
    </row>
    <row r="1421" spans="1:8" x14ac:dyDescent="0.25">
      <c r="A1421" s="1" t="s">
        <v>1723</v>
      </c>
      <c r="B1421" s="1" t="s">
        <v>6963</v>
      </c>
      <c r="C1421">
        <v>0</v>
      </c>
      <c r="D1421">
        <v>14</v>
      </c>
      <c r="E1421">
        <v>2</v>
      </c>
      <c r="F1421">
        <v>1</v>
      </c>
      <c r="G1421" s="1" t="s">
        <v>6053</v>
      </c>
      <c r="H1421" s="1" t="s">
        <v>6059</v>
      </c>
    </row>
    <row r="1422" spans="1:8" x14ac:dyDescent="0.25">
      <c r="A1422" s="1" t="s">
        <v>1723</v>
      </c>
      <c r="B1422" s="1" t="s">
        <v>6626</v>
      </c>
      <c r="C1422">
        <v>0.1</v>
      </c>
      <c r="D1422">
        <v>714</v>
      </c>
      <c r="E1422">
        <v>278</v>
      </c>
      <c r="F1422">
        <v>4</v>
      </c>
      <c r="G1422" s="1" t="s">
        <v>6053</v>
      </c>
      <c r="H1422" s="1" t="s">
        <v>6062</v>
      </c>
    </row>
    <row r="1423" spans="1:8" x14ac:dyDescent="0.25">
      <c r="A1423" s="1" t="s">
        <v>1731</v>
      </c>
      <c r="B1423" s="1" t="s">
        <v>6145</v>
      </c>
      <c r="C1423">
        <v>0</v>
      </c>
      <c r="D1423">
        <v>1553</v>
      </c>
      <c r="E1423">
        <v>776</v>
      </c>
      <c r="F1423">
        <v>9</v>
      </c>
      <c r="G1423" s="1" t="s">
        <v>6087</v>
      </c>
      <c r="H1423" s="1" t="s">
        <v>6105</v>
      </c>
    </row>
    <row r="1424" spans="1:8" x14ac:dyDescent="0.25">
      <c r="A1424" s="1" t="s">
        <v>1736</v>
      </c>
      <c r="B1424" s="1" t="s">
        <v>6964</v>
      </c>
      <c r="C1424">
        <v>0</v>
      </c>
      <c r="D1424">
        <v>21</v>
      </c>
      <c r="E1424">
        <v>5</v>
      </c>
      <c r="F1424">
        <v>2</v>
      </c>
      <c r="G1424" s="1" t="s">
        <v>6053</v>
      </c>
      <c r="H1424" s="1" t="s">
        <v>6081</v>
      </c>
    </row>
    <row r="1425" spans="1:8" x14ac:dyDescent="0.25">
      <c r="A1425" s="1" t="s">
        <v>1736</v>
      </c>
      <c r="B1425" s="1" t="s">
        <v>6864</v>
      </c>
      <c r="C1425">
        <v>0</v>
      </c>
      <c r="D1425">
        <v>88</v>
      </c>
      <c r="E1425">
        <v>40</v>
      </c>
      <c r="F1425">
        <v>4</v>
      </c>
      <c r="G1425" s="1" t="s">
        <v>6053</v>
      </c>
      <c r="H1425" s="1" t="s">
        <v>6054</v>
      </c>
    </row>
    <row r="1426" spans="1:8" x14ac:dyDescent="0.25">
      <c r="A1426" s="1" t="s">
        <v>1736</v>
      </c>
      <c r="B1426" s="1" t="s">
        <v>6965</v>
      </c>
      <c r="C1426">
        <v>0</v>
      </c>
      <c r="D1426">
        <v>87</v>
      </c>
      <c r="E1426">
        <v>41</v>
      </c>
      <c r="F1426">
        <v>2</v>
      </c>
      <c r="G1426" s="1" t="s">
        <v>6053</v>
      </c>
      <c r="H1426" s="1" t="s">
        <v>6103</v>
      </c>
    </row>
    <row r="1427" spans="1:8" x14ac:dyDescent="0.25">
      <c r="A1427" s="1" t="s">
        <v>1745</v>
      </c>
      <c r="B1427" s="1" t="s">
        <v>6966</v>
      </c>
      <c r="C1427">
        <v>0.4</v>
      </c>
      <c r="D1427">
        <v>182</v>
      </c>
      <c r="E1427">
        <v>-55</v>
      </c>
      <c r="F1427">
        <v>4</v>
      </c>
      <c r="G1427" s="1" t="s">
        <v>6087</v>
      </c>
      <c r="H1427" s="1" t="s">
        <v>6097</v>
      </c>
    </row>
    <row r="1428" spans="1:8" x14ac:dyDescent="0.25">
      <c r="A1428" s="1" t="s">
        <v>1738</v>
      </c>
      <c r="B1428" s="1" t="s">
        <v>6629</v>
      </c>
      <c r="C1428">
        <v>0</v>
      </c>
      <c r="D1428">
        <v>56</v>
      </c>
      <c r="E1428">
        <v>6</v>
      </c>
      <c r="F1428">
        <v>2</v>
      </c>
      <c r="G1428" s="1" t="s">
        <v>6053</v>
      </c>
      <c r="H1428" s="1" t="s">
        <v>6059</v>
      </c>
    </row>
    <row r="1429" spans="1:8" x14ac:dyDescent="0.25">
      <c r="A1429" s="1" t="s">
        <v>1738</v>
      </c>
      <c r="B1429" s="1" t="s">
        <v>6132</v>
      </c>
      <c r="C1429">
        <v>0</v>
      </c>
      <c r="D1429">
        <v>52</v>
      </c>
      <c r="E1429">
        <v>20</v>
      </c>
      <c r="F1429">
        <v>4</v>
      </c>
      <c r="G1429" s="1" t="s">
        <v>6053</v>
      </c>
      <c r="H1429" s="1" t="s">
        <v>6081</v>
      </c>
    </row>
    <row r="1430" spans="1:8" x14ac:dyDescent="0.25">
      <c r="A1430" s="1" t="s">
        <v>1738</v>
      </c>
      <c r="B1430" s="1" t="s">
        <v>6600</v>
      </c>
      <c r="C1430">
        <v>0</v>
      </c>
      <c r="D1430">
        <v>51</v>
      </c>
      <c r="E1430">
        <v>21</v>
      </c>
      <c r="F1430">
        <v>9</v>
      </c>
      <c r="G1430" s="1" t="s">
        <v>6053</v>
      </c>
      <c r="H1430" s="1" t="s">
        <v>6081</v>
      </c>
    </row>
    <row r="1431" spans="1:8" x14ac:dyDescent="0.25">
      <c r="A1431" s="1" t="s">
        <v>1738</v>
      </c>
      <c r="B1431" s="1" t="s">
        <v>6376</v>
      </c>
      <c r="C1431">
        <v>0</v>
      </c>
      <c r="D1431">
        <v>98</v>
      </c>
      <c r="E1431">
        <v>35</v>
      </c>
      <c r="F1431">
        <v>2</v>
      </c>
      <c r="G1431" s="1" t="s">
        <v>6053</v>
      </c>
      <c r="H1431" s="1" t="s">
        <v>6081</v>
      </c>
    </row>
    <row r="1432" spans="1:8" x14ac:dyDescent="0.25">
      <c r="A1432" s="1" t="s">
        <v>1738</v>
      </c>
      <c r="B1432" s="1" t="s">
        <v>6336</v>
      </c>
      <c r="C1432">
        <v>0</v>
      </c>
      <c r="D1432">
        <v>79</v>
      </c>
      <c r="E1432">
        <v>32</v>
      </c>
      <c r="F1432">
        <v>3</v>
      </c>
      <c r="G1432" s="1" t="s">
        <v>6053</v>
      </c>
      <c r="H1432" s="1" t="s">
        <v>6062</v>
      </c>
    </row>
    <row r="1433" spans="1:8" x14ac:dyDescent="0.25">
      <c r="A1433" s="1" t="s">
        <v>1738</v>
      </c>
      <c r="B1433" s="1" t="s">
        <v>6967</v>
      </c>
      <c r="C1433">
        <v>0</v>
      </c>
      <c r="D1433">
        <v>89</v>
      </c>
      <c r="E1433">
        <v>28</v>
      </c>
      <c r="F1433">
        <v>4</v>
      </c>
      <c r="G1433" s="1" t="s">
        <v>6053</v>
      </c>
      <c r="H1433" s="1" t="s">
        <v>6103</v>
      </c>
    </row>
    <row r="1434" spans="1:8" x14ac:dyDescent="0.25">
      <c r="A1434" s="1" t="s">
        <v>1738</v>
      </c>
      <c r="B1434" s="1" t="s">
        <v>6968</v>
      </c>
      <c r="C1434">
        <v>0</v>
      </c>
      <c r="D1434">
        <v>282</v>
      </c>
      <c r="E1434">
        <v>76</v>
      </c>
      <c r="F1434">
        <v>2</v>
      </c>
      <c r="G1434" s="1" t="s">
        <v>6087</v>
      </c>
      <c r="H1434" s="1" t="s">
        <v>6105</v>
      </c>
    </row>
    <row r="1435" spans="1:8" x14ac:dyDescent="0.25">
      <c r="A1435" s="1" t="s">
        <v>1740</v>
      </c>
      <c r="B1435" s="1" t="s">
        <v>6224</v>
      </c>
      <c r="C1435">
        <v>0</v>
      </c>
      <c r="D1435">
        <v>97</v>
      </c>
      <c r="E1435">
        <v>37</v>
      </c>
      <c r="F1435">
        <v>3</v>
      </c>
      <c r="G1435" s="1" t="s">
        <v>6053</v>
      </c>
      <c r="H1435" s="1" t="s">
        <v>6059</v>
      </c>
    </row>
    <row r="1436" spans="1:8" x14ac:dyDescent="0.25">
      <c r="A1436" s="1" t="s">
        <v>1740</v>
      </c>
      <c r="B1436" s="1" t="s">
        <v>6969</v>
      </c>
      <c r="C1436">
        <v>0</v>
      </c>
      <c r="D1436">
        <v>263</v>
      </c>
      <c r="E1436">
        <v>63</v>
      </c>
      <c r="F1436">
        <v>5</v>
      </c>
      <c r="G1436" s="1" t="s">
        <v>6053</v>
      </c>
      <c r="H1436" s="1" t="s">
        <v>6081</v>
      </c>
    </row>
    <row r="1437" spans="1:8" x14ac:dyDescent="0.25">
      <c r="A1437" s="1" t="s">
        <v>1740</v>
      </c>
      <c r="B1437" s="1" t="s">
        <v>6970</v>
      </c>
      <c r="C1437">
        <v>0</v>
      </c>
      <c r="D1437">
        <v>53</v>
      </c>
      <c r="E1437">
        <v>18</v>
      </c>
      <c r="F1437">
        <v>4</v>
      </c>
      <c r="G1437" s="1" t="s">
        <v>6053</v>
      </c>
      <c r="H1437" s="1" t="s">
        <v>6067</v>
      </c>
    </row>
    <row r="1438" spans="1:8" x14ac:dyDescent="0.25">
      <c r="A1438" s="1" t="s">
        <v>1740</v>
      </c>
      <c r="B1438" s="1" t="s">
        <v>6800</v>
      </c>
      <c r="C1438">
        <v>0.1</v>
      </c>
      <c r="D1438">
        <v>812</v>
      </c>
      <c r="E1438">
        <v>-27</v>
      </c>
      <c r="F1438">
        <v>7</v>
      </c>
      <c r="G1438" s="1" t="s">
        <v>6053</v>
      </c>
      <c r="H1438" s="1" t="s">
        <v>6062</v>
      </c>
    </row>
    <row r="1439" spans="1:8" x14ac:dyDescent="0.25">
      <c r="A1439" s="1" t="s">
        <v>1740</v>
      </c>
      <c r="B1439" s="1" t="s">
        <v>6913</v>
      </c>
      <c r="C1439">
        <v>0.15</v>
      </c>
      <c r="D1439">
        <v>274</v>
      </c>
      <c r="E1439">
        <v>84</v>
      </c>
      <c r="F1439">
        <v>4</v>
      </c>
      <c r="G1439" s="1" t="s">
        <v>6087</v>
      </c>
      <c r="H1439" s="1" t="s">
        <v>6097</v>
      </c>
    </row>
    <row r="1440" spans="1:8" x14ac:dyDescent="0.25">
      <c r="A1440" s="1" t="s">
        <v>1743</v>
      </c>
      <c r="B1440" s="1" t="s">
        <v>6971</v>
      </c>
      <c r="C1440">
        <v>0.5</v>
      </c>
      <c r="D1440">
        <v>208</v>
      </c>
      <c r="E1440">
        <v>-191</v>
      </c>
      <c r="F1440">
        <v>3</v>
      </c>
      <c r="G1440" s="1" t="s">
        <v>6087</v>
      </c>
      <c r="H1440" s="1" t="s">
        <v>6097</v>
      </c>
    </row>
    <row r="1441" spans="1:8" x14ac:dyDescent="0.25">
      <c r="A1441" s="1" t="s">
        <v>1750</v>
      </c>
      <c r="B1441" s="1" t="s">
        <v>6666</v>
      </c>
      <c r="C1441">
        <v>0.1</v>
      </c>
      <c r="D1441">
        <v>17</v>
      </c>
      <c r="E1441">
        <v>5</v>
      </c>
      <c r="F1441">
        <v>1</v>
      </c>
      <c r="G1441" s="1" t="s">
        <v>6053</v>
      </c>
      <c r="H1441" s="1" t="s">
        <v>6059</v>
      </c>
    </row>
    <row r="1442" spans="1:8" x14ac:dyDescent="0.25">
      <c r="A1442" s="1" t="s">
        <v>1750</v>
      </c>
      <c r="B1442" s="1" t="s">
        <v>6254</v>
      </c>
      <c r="C1442">
        <v>0.1</v>
      </c>
      <c r="D1442">
        <v>184</v>
      </c>
      <c r="E1442">
        <v>82</v>
      </c>
      <c r="F1442">
        <v>3</v>
      </c>
      <c r="G1442" s="1" t="s">
        <v>6087</v>
      </c>
      <c r="H1442" s="1" t="s">
        <v>6097</v>
      </c>
    </row>
    <row r="1443" spans="1:8" x14ac:dyDescent="0.25">
      <c r="A1443" s="1" t="s">
        <v>1753</v>
      </c>
      <c r="B1443" s="1" t="s">
        <v>6217</v>
      </c>
      <c r="C1443">
        <v>0.5</v>
      </c>
      <c r="D1443">
        <v>1314</v>
      </c>
      <c r="E1443">
        <v>-631</v>
      </c>
      <c r="F1443">
        <v>6</v>
      </c>
      <c r="G1443" s="1" t="s">
        <v>6056</v>
      </c>
      <c r="H1443" s="1" t="s">
        <v>6057</v>
      </c>
    </row>
    <row r="1444" spans="1:8" x14ac:dyDescent="0.25">
      <c r="A1444" s="1" t="s">
        <v>1751</v>
      </c>
      <c r="B1444" s="1" t="s">
        <v>6972</v>
      </c>
      <c r="C1444">
        <v>0</v>
      </c>
      <c r="D1444">
        <v>1236</v>
      </c>
      <c r="E1444">
        <v>420</v>
      </c>
      <c r="F1444">
        <v>3</v>
      </c>
      <c r="G1444" s="1" t="s">
        <v>6056</v>
      </c>
      <c r="H1444" s="1" t="s">
        <v>6057</v>
      </c>
    </row>
    <row r="1445" spans="1:8" x14ac:dyDescent="0.25">
      <c r="A1445" s="1" t="s">
        <v>1748</v>
      </c>
      <c r="B1445" s="1" t="s">
        <v>6888</v>
      </c>
      <c r="C1445">
        <v>0</v>
      </c>
      <c r="D1445">
        <v>37</v>
      </c>
      <c r="E1445">
        <v>14</v>
      </c>
      <c r="F1445">
        <v>3</v>
      </c>
      <c r="G1445" s="1" t="s">
        <v>6053</v>
      </c>
      <c r="H1445" s="1" t="s">
        <v>6079</v>
      </c>
    </row>
    <row r="1446" spans="1:8" x14ac:dyDescent="0.25">
      <c r="A1446" s="1" t="s">
        <v>1748</v>
      </c>
      <c r="B1446" s="1" t="s">
        <v>6973</v>
      </c>
      <c r="C1446">
        <v>0</v>
      </c>
      <c r="D1446">
        <v>69</v>
      </c>
      <c r="E1446">
        <v>8</v>
      </c>
      <c r="F1446">
        <v>8</v>
      </c>
      <c r="G1446" s="1" t="s">
        <v>6053</v>
      </c>
      <c r="H1446" s="1" t="s">
        <v>6079</v>
      </c>
    </row>
    <row r="1447" spans="1:8" x14ac:dyDescent="0.25">
      <c r="A1447" s="1" t="s">
        <v>1753</v>
      </c>
      <c r="B1447" s="1" t="s">
        <v>6187</v>
      </c>
      <c r="C1447">
        <v>0.5</v>
      </c>
      <c r="D1447">
        <v>15</v>
      </c>
      <c r="E1447">
        <v>-4</v>
      </c>
      <c r="F1447">
        <v>2</v>
      </c>
      <c r="G1447" s="1" t="s">
        <v>6053</v>
      </c>
      <c r="H1447" s="1" t="s">
        <v>6059</v>
      </c>
    </row>
    <row r="1448" spans="1:8" x14ac:dyDescent="0.25">
      <c r="A1448" s="1" t="s">
        <v>1751</v>
      </c>
      <c r="B1448" s="1" t="s">
        <v>6353</v>
      </c>
      <c r="C1448">
        <v>0</v>
      </c>
      <c r="D1448">
        <v>234</v>
      </c>
      <c r="E1448">
        <v>110</v>
      </c>
      <c r="F1448">
        <v>5</v>
      </c>
      <c r="G1448" s="1" t="s">
        <v>6053</v>
      </c>
      <c r="H1448" s="1" t="s">
        <v>6059</v>
      </c>
    </row>
    <row r="1449" spans="1:8" x14ac:dyDescent="0.25">
      <c r="A1449" s="1" t="s">
        <v>1751</v>
      </c>
      <c r="B1449" s="1" t="s">
        <v>6417</v>
      </c>
      <c r="C1449">
        <v>0</v>
      </c>
      <c r="D1449">
        <v>137</v>
      </c>
      <c r="E1449">
        <v>18</v>
      </c>
      <c r="F1449">
        <v>5</v>
      </c>
      <c r="G1449" s="1" t="s">
        <v>6053</v>
      </c>
      <c r="H1449" s="1" t="s">
        <v>6081</v>
      </c>
    </row>
    <row r="1450" spans="1:8" x14ac:dyDescent="0.25">
      <c r="A1450" s="1" t="s">
        <v>1751</v>
      </c>
      <c r="B1450" s="1" t="s">
        <v>6690</v>
      </c>
      <c r="C1450">
        <v>0</v>
      </c>
      <c r="D1450">
        <v>198</v>
      </c>
      <c r="E1450">
        <v>0</v>
      </c>
      <c r="F1450">
        <v>7</v>
      </c>
      <c r="G1450" s="1" t="s">
        <v>6053</v>
      </c>
      <c r="H1450" s="1" t="s">
        <v>6081</v>
      </c>
    </row>
    <row r="1451" spans="1:8" x14ac:dyDescent="0.25">
      <c r="A1451" s="1" t="s">
        <v>1749</v>
      </c>
      <c r="B1451" s="1" t="s">
        <v>6974</v>
      </c>
      <c r="C1451">
        <v>0.1</v>
      </c>
      <c r="D1451">
        <v>479</v>
      </c>
      <c r="E1451">
        <v>202</v>
      </c>
      <c r="F1451">
        <v>4</v>
      </c>
      <c r="G1451" s="1" t="s">
        <v>6056</v>
      </c>
      <c r="H1451" s="1" t="s">
        <v>6072</v>
      </c>
    </row>
    <row r="1452" spans="1:8" x14ac:dyDescent="0.25">
      <c r="A1452" s="1" t="s">
        <v>1749</v>
      </c>
      <c r="B1452" s="1" t="s">
        <v>6923</v>
      </c>
      <c r="C1452">
        <v>0</v>
      </c>
      <c r="D1452">
        <v>57</v>
      </c>
      <c r="E1452">
        <v>17</v>
      </c>
      <c r="F1452">
        <v>2</v>
      </c>
      <c r="G1452" s="1" t="s">
        <v>6053</v>
      </c>
      <c r="H1452" s="1" t="s">
        <v>6081</v>
      </c>
    </row>
    <row r="1453" spans="1:8" x14ac:dyDescent="0.25">
      <c r="A1453" s="1" t="s">
        <v>1756</v>
      </c>
      <c r="B1453" s="1" t="s">
        <v>6242</v>
      </c>
      <c r="C1453">
        <v>0</v>
      </c>
      <c r="D1453">
        <v>24</v>
      </c>
      <c r="E1453">
        <v>10</v>
      </c>
      <c r="F1453">
        <v>2</v>
      </c>
      <c r="G1453" s="1" t="s">
        <v>6053</v>
      </c>
      <c r="H1453" s="1" t="s">
        <v>6059</v>
      </c>
    </row>
    <row r="1454" spans="1:8" x14ac:dyDescent="0.25">
      <c r="A1454" s="1" t="s">
        <v>1756</v>
      </c>
      <c r="B1454" s="1" t="s">
        <v>6975</v>
      </c>
      <c r="C1454">
        <v>0.1</v>
      </c>
      <c r="D1454">
        <v>104</v>
      </c>
      <c r="E1454">
        <v>16</v>
      </c>
      <c r="F1454">
        <v>2</v>
      </c>
      <c r="G1454" s="1" t="s">
        <v>6053</v>
      </c>
      <c r="H1454" s="1" t="s">
        <v>6062</v>
      </c>
    </row>
    <row r="1455" spans="1:8" x14ac:dyDescent="0.25">
      <c r="A1455" s="1" t="s">
        <v>1758</v>
      </c>
      <c r="B1455" s="1" t="s">
        <v>6976</v>
      </c>
      <c r="C1455">
        <v>0.15</v>
      </c>
      <c r="D1455">
        <v>284</v>
      </c>
      <c r="E1455">
        <v>-10</v>
      </c>
      <c r="F1455">
        <v>2</v>
      </c>
      <c r="G1455" s="1" t="s">
        <v>6087</v>
      </c>
      <c r="H1455" s="1" t="s">
        <v>6105</v>
      </c>
    </row>
    <row r="1456" spans="1:8" x14ac:dyDescent="0.25">
      <c r="A1456" s="1" t="s">
        <v>1754</v>
      </c>
      <c r="B1456" s="1" t="s">
        <v>6608</v>
      </c>
      <c r="C1456">
        <v>0</v>
      </c>
      <c r="D1456">
        <v>88</v>
      </c>
      <c r="E1456">
        <v>19</v>
      </c>
      <c r="F1456">
        <v>2</v>
      </c>
      <c r="G1456" s="1" t="s">
        <v>6053</v>
      </c>
      <c r="H1456" s="1" t="s">
        <v>6103</v>
      </c>
    </row>
    <row r="1457" spans="1:8" x14ac:dyDescent="0.25">
      <c r="A1457" s="1" t="s">
        <v>1761</v>
      </c>
      <c r="B1457" s="1" t="s">
        <v>6193</v>
      </c>
      <c r="C1457">
        <v>0</v>
      </c>
      <c r="D1457">
        <v>42</v>
      </c>
      <c r="E1457">
        <v>12</v>
      </c>
      <c r="F1457">
        <v>4</v>
      </c>
      <c r="G1457" s="1" t="s">
        <v>6053</v>
      </c>
      <c r="H1457" s="1" t="s">
        <v>6067</v>
      </c>
    </row>
    <row r="1458" spans="1:8" x14ac:dyDescent="0.25">
      <c r="A1458" s="1" t="s">
        <v>1766</v>
      </c>
      <c r="B1458" s="1" t="s">
        <v>6909</v>
      </c>
      <c r="C1458">
        <v>0</v>
      </c>
      <c r="D1458">
        <v>46</v>
      </c>
      <c r="E1458">
        <v>8</v>
      </c>
      <c r="F1458">
        <v>3</v>
      </c>
      <c r="G1458" s="1" t="s">
        <v>6053</v>
      </c>
      <c r="H1458" s="1" t="s">
        <v>6059</v>
      </c>
    </row>
    <row r="1459" spans="1:8" x14ac:dyDescent="0.25">
      <c r="A1459" s="1" t="s">
        <v>1766</v>
      </c>
      <c r="B1459" s="1" t="s">
        <v>6977</v>
      </c>
      <c r="C1459">
        <v>0</v>
      </c>
      <c r="D1459">
        <v>31</v>
      </c>
      <c r="E1459">
        <v>6</v>
      </c>
      <c r="F1459">
        <v>2</v>
      </c>
      <c r="G1459" s="1" t="s">
        <v>6053</v>
      </c>
      <c r="H1459" s="1" t="s">
        <v>6054</v>
      </c>
    </row>
    <row r="1460" spans="1:8" x14ac:dyDescent="0.25">
      <c r="A1460" s="1" t="s">
        <v>1766</v>
      </c>
      <c r="B1460" s="1" t="s">
        <v>6457</v>
      </c>
      <c r="C1460">
        <v>0</v>
      </c>
      <c r="D1460">
        <v>85</v>
      </c>
      <c r="E1460">
        <v>36</v>
      </c>
      <c r="F1460">
        <v>3</v>
      </c>
      <c r="G1460" s="1" t="s">
        <v>6053</v>
      </c>
      <c r="H1460" s="1" t="s">
        <v>6054</v>
      </c>
    </row>
    <row r="1461" spans="1:8" x14ac:dyDescent="0.25">
      <c r="A1461" s="1" t="s">
        <v>1766</v>
      </c>
      <c r="B1461" s="1" t="s">
        <v>6727</v>
      </c>
      <c r="C1461">
        <v>0</v>
      </c>
      <c r="D1461">
        <v>359</v>
      </c>
      <c r="E1461">
        <v>179</v>
      </c>
      <c r="F1461">
        <v>3</v>
      </c>
      <c r="G1461" s="1" t="s">
        <v>6087</v>
      </c>
      <c r="H1461" s="1" t="s">
        <v>6105</v>
      </c>
    </row>
    <row r="1462" spans="1:8" x14ac:dyDescent="0.25">
      <c r="A1462" s="1" t="s">
        <v>1763</v>
      </c>
      <c r="B1462" s="1" t="s">
        <v>6978</v>
      </c>
      <c r="C1462">
        <v>0.1</v>
      </c>
      <c r="D1462">
        <v>143</v>
      </c>
      <c r="E1462">
        <v>44</v>
      </c>
      <c r="F1462">
        <v>2</v>
      </c>
      <c r="G1462" s="1" t="s">
        <v>6087</v>
      </c>
      <c r="H1462" s="1" t="s">
        <v>6088</v>
      </c>
    </row>
    <row r="1463" spans="1:8" x14ac:dyDescent="0.25">
      <c r="A1463" s="1" t="s">
        <v>1764</v>
      </c>
      <c r="B1463" s="1" t="s">
        <v>6979</v>
      </c>
      <c r="C1463">
        <v>0</v>
      </c>
      <c r="D1463">
        <v>299</v>
      </c>
      <c r="E1463">
        <v>113</v>
      </c>
      <c r="F1463">
        <v>2</v>
      </c>
      <c r="G1463" s="1" t="s">
        <v>6056</v>
      </c>
      <c r="H1463" s="1" t="s">
        <v>6057</v>
      </c>
    </row>
    <row r="1464" spans="1:8" x14ac:dyDescent="0.25">
      <c r="A1464" s="1" t="s">
        <v>1768</v>
      </c>
      <c r="B1464" s="1" t="s">
        <v>6190</v>
      </c>
      <c r="C1464">
        <v>0</v>
      </c>
      <c r="D1464">
        <v>26</v>
      </c>
      <c r="E1464">
        <v>10</v>
      </c>
      <c r="F1464">
        <v>3</v>
      </c>
      <c r="G1464" s="1" t="s">
        <v>6053</v>
      </c>
      <c r="H1464" s="1" t="s">
        <v>6067</v>
      </c>
    </row>
    <row r="1465" spans="1:8" x14ac:dyDescent="0.25">
      <c r="A1465" s="1" t="s">
        <v>1770</v>
      </c>
      <c r="B1465" s="1" t="s">
        <v>6333</v>
      </c>
      <c r="C1465">
        <v>0</v>
      </c>
      <c r="D1465">
        <v>61</v>
      </c>
      <c r="E1465">
        <v>10</v>
      </c>
      <c r="F1465">
        <v>7</v>
      </c>
      <c r="G1465" s="1" t="s">
        <v>6053</v>
      </c>
      <c r="H1465" s="1" t="s">
        <v>6079</v>
      </c>
    </row>
    <row r="1466" spans="1:8" x14ac:dyDescent="0.25">
      <c r="A1466" s="1" t="s">
        <v>1771</v>
      </c>
      <c r="B1466" s="1" t="s">
        <v>6397</v>
      </c>
      <c r="C1466">
        <v>0</v>
      </c>
      <c r="D1466">
        <v>94</v>
      </c>
      <c r="E1466">
        <v>21</v>
      </c>
      <c r="F1466">
        <v>3</v>
      </c>
      <c r="G1466" s="1" t="s">
        <v>6053</v>
      </c>
      <c r="H1466" s="1" t="s">
        <v>6054</v>
      </c>
    </row>
    <row r="1467" spans="1:8" x14ac:dyDescent="0.25">
      <c r="A1467" s="1" t="s">
        <v>1771</v>
      </c>
      <c r="B1467" s="1" t="s">
        <v>6068</v>
      </c>
      <c r="C1467">
        <v>0.1</v>
      </c>
      <c r="D1467">
        <v>358</v>
      </c>
      <c r="E1467">
        <v>72</v>
      </c>
      <c r="F1467">
        <v>2</v>
      </c>
      <c r="G1467" s="1" t="s">
        <v>6053</v>
      </c>
      <c r="H1467" s="1" t="s">
        <v>6062</v>
      </c>
    </row>
    <row r="1468" spans="1:8" x14ac:dyDescent="0.25">
      <c r="A1468" s="1" t="s">
        <v>1772</v>
      </c>
      <c r="B1468" s="1" t="s">
        <v>6493</v>
      </c>
      <c r="C1468">
        <v>0</v>
      </c>
      <c r="D1468">
        <v>50</v>
      </c>
      <c r="E1468">
        <v>13</v>
      </c>
      <c r="F1468">
        <v>1</v>
      </c>
      <c r="G1468" s="1" t="s">
        <v>6056</v>
      </c>
      <c r="H1468" s="1" t="s">
        <v>6129</v>
      </c>
    </row>
    <row r="1469" spans="1:8" x14ac:dyDescent="0.25">
      <c r="A1469" s="1" t="s">
        <v>1773</v>
      </c>
      <c r="B1469" s="1" t="s">
        <v>6932</v>
      </c>
      <c r="C1469">
        <v>0</v>
      </c>
      <c r="D1469">
        <v>184</v>
      </c>
      <c r="E1469">
        <v>57</v>
      </c>
      <c r="F1469">
        <v>3</v>
      </c>
      <c r="G1469" s="1" t="s">
        <v>6053</v>
      </c>
      <c r="H1469" s="1" t="s">
        <v>6062</v>
      </c>
    </row>
    <row r="1470" spans="1:8" x14ac:dyDescent="0.25">
      <c r="A1470" s="1" t="s">
        <v>1773</v>
      </c>
      <c r="B1470" s="1" t="s">
        <v>6451</v>
      </c>
      <c r="C1470">
        <v>0</v>
      </c>
      <c r="D1470">
        <v>673</v>
      </c>
      <c r="E1470">
        <v>316</v>
      </c>
      <c r="F1470">
        <v>5</v>
      </c>
      <c r="G1470" s="1" t="s">
        <v>6053</v>
      </c>
      <c r="H1470" s="1" t="s">
        <v>6062</v>
      </c>
    </row>
    <row r="1471" spans="1:8" x14ac:dyDescent="0.25">
      <c r="A1471" s="1" t="s">
        <v>1782</v>
      </c>
      <c r="B1471" s="1" t="s">
        <v>6738</v>
      </c>
      <c r="C1471">
        <v>0</v>
      </c>
      <c r="D1471">
        <v>434</v>
      </c>
      <c r="E1471">
        <v>143</v>
      </c>
      <c r="F1471">
        <v>4</v>
      </c>
      <c r="G1471" s="1" t="s">
        <v>6056</v>
      </c>
      <c r="H1471" s="1" t="s">
        <v>6129</v>
      </c>
    </row>
    <row r="1472" spans="1:8" x14ac:dyDescent="0.25">
      <c r="A1472" s="1" t="s">
        <v>1782</v>
      </c>
      <c r="B1472" s="1" t="s">
        <v>6980</v>
      </c>
      <c r="C1472">
        <v>0</v>
      </c>
      <c r="D1472">
        <v>43</v>
      </c>
      <c r="E1472">
        <v>9</v>
      </c>
      <c r="F1472">
        <v>4</v>
      </c>
      <c r="G1472" s="1" t="s">
        <v>6053</v>
      </c>
      <c r="H1472" s="1" t="s">
        <v>6079</v>
      </c>
    </row>
    <row r="1473" spans="1:8" x14ac:dyDescent="0.25">
      <c r="A1473" s="1" t="s">
        <v>1782</v>
      </c>
      <c r="B1473" s="1" t="s">
        <v>6981</v>
      </c>
      <c r="C1473">
        <v>0</v>
      </c>
      <c r="D1473">
        <v>425</v>
      </c>
      <c r="E1473">
        <v>136</v>
      </c>
      <c r="F1473">
        <v>8</v>
      </c>
      <c r="G1473" s="1" t="s">
        <v>6087</v>
      </c>
      <c r="H1473" s="1" t="s">
        <v>6115</v>
      </c>
    </row>
    <row r="1474" spans="1:8" x14ac:dyDescent="0.25">
      <c r="A1474" s="1" t="s">
        <v>1776</v>
      </c>
      <c r="B1474" s="1" t="s">
        <v>6982</v>
      </c>
      <c r="C1474">
        <v>0.2</v>
      </c>
      <c r="D1474">
        <v>136</v>
      </c>
      <c r="E1474">
        <v>24</v>
      </c>
      <c r="F1474">
        <v>3</v>
      </c>
      <c r="G1474" s="1" t="s">
        <v>6056</v>
      </c>
      <c r="H1474" s="1" t="s">
        <v>6129</v>
      </c>
    </row>
    <row r="1475" spans="1:8" x14ac:dyDescent="0.25">
      <c r="A1475" s="1" t="s">
        <v>1780</v>
      </c>
      <c r="B1475" s="1" t="s">
        <v>6626</v>
      </c>
      <c r="C1475">
        <v>0.1</v>
      </c>
      <c r="D1475">
        <v>893</v>
      </c>
      <c r="E1475">
        <v>347</v>
      </c>
      <c r="F1475">
        <v>5</v>
      </c>
      <c r="G1475" s="1" t="s">
        <v>6053</v>
      </c>
      <c r="H1475" s="1" t="s">
        <v>6062</v>
      </c>
    </row>
    <row r="1476" spans="1:8" x14ac:dyDescent="0.25">
      <c r="A1476" s="1" t="s">
        <v>1784</v>
      </c>
      <c r="B1476" s="1" t="s">
        <v>6497</v>
      </c>
      <c r="C1476">
        <v>0.5</v>
      </c>
      <c r="D1476">
        <v>308</v>
      </c>
      <c r="E1476">
        <v>-240</v>
      </c>
      <c r="F1476">
        <v>2</v>
      </c>
      <c r="G1476" s="1" t="s">
        <v>6087</v>
      </c>
      <c r="H1476" s="1" t="s">
        <v>6088</v>
      </c>
    </row>
    <row r="1477" spans="1:8" x14ac:dyDescent="0.25">
      <c r="A1477" s="1" t="s">
        <v>1778</v>
      </c>
      <c r="B1477" s="1" t="s">
        <v>6761</v>
      </c>
      <c r="C1477">
        <v>0</v>
      </c>
      <c r="D1477">
        <v>761</v>
      </c>
      <c r="E1477">
        <v>160</v>
      </c>
      <c r="F1477">
        <v>2</v>
      </c>
      <c r="G1477" s="1" t="s">
        <v>6087</v>
      </c>
      <c r="H1477" s="1" t="s">
        <v>6105</v>
      </c>
    </row>
    <row r="1478" spans="1:8" x14ac:dyDescent="0.25">
      <c r="A1478" s="1" t="s">
        <v>1785</v>
      </c>
      <c r="B1478" s="1" t="s">
        <v>6223</v>
      </c>
      <c r="C1478">
        <v>0</v>
      </c>
      <c r="D1478">
        <v>100</v>
      </c>
      <c r="E1478">
        <v>13</v>
      </c>
      <c r="F1478">
        <v>6</v>
      </c>
      <c r="G1478" s="1" t="s">
        <v>6053</v>
      </c>
      <c r="H1478" s="1" t="s">
        <v>6067</v>
      </c>
    </row>
    <row r="1479" spans="1:8" x14ac:dyDescent="0.25">
      <c r="A1479" s="1" t="s">
        <v>1787</v>
      </c>
      <c r="B1479" s="1" t="s">
        <v>6549</v>
      </c>
      <c r="C1479">
        <v>0.1</v>
      </c>
      <c r="D1479">
        <v>56</v>
      </c>
      <c r="E1479">
        <v>2</v>
      </c>
      <c r="F1479">
        <v>2</v>
      </c>
      <c r="G1479" s="1" t="s">
        <v>6053</v>
      </c>
      <c r="H1479" s="1" t="s">
        <v>6062</v>
      </c>
    </row>
    <row r="1480" spans="1:8" x14ac:dyDescent="0.25">
      <c r="A1480" s="1" t="s">
        <v>1789</v>
      </c>
      <c r="B1480" s="1" t="s">
        <v>6896</v>
      </c>
      <c r="C1480">
        <v>0</v>
      </c>
      <c r="D1480">
        <v>49</v>
      </c>
      <c r="E1480">
        <v>5</v>
      </c>
      <c r="F1480">
        <v>4</v>
      </c>
      <c r="G1480" s="1" t="s">
        <v>6053</v>
      </c>
      <c r="H1480" s="1" t="s">
        <v>6081</v>
      </c>
    </row>
    <row r="1481" spans="1:8" x14ac:dyDescent="0.25">
      <c r="A1481" s="1" t="s">
        <v>1789</v>
      </c>
      <c r="B1481" s="1" t="s">
        <v>6983</v>
      </c>
      <c r="C1481">
        <v>0</v>
      </c>
      <c r="D1481">
        <v>26</v>
      </c>
      <c r="E1481">
        <v>11</v>
      </c>
      <c r="F1481">
        <v>2</v>
      </c>
      <c r="G1481" s="1" t="s">
        <v>6053</v>
      </c>
      <c r="H1481" s="1" t="s">
        <v>6079</v>
      </c>
    </row>
    <row r="1482" spans="1:8" x14ac:dyDescent="0.25">
      <c r="A1482" s="1" t="s">
        <v>1789</v>
      </c>
      <c r="B1482" s="1" t="s">
        <v>6984</v>
      </c>
      <c r="C1482">
        <v>0</v>
      </c>
      <c r="D1482">
        <v>964</v>
      </c>
      <c r="E1482">
        <v>337</v>
      </c>
      <c r="F1482">
        <v>3</v>
      </c>
      <c r="G1482" s="1" t="s">
        <v>6087</v>
      </c>
      <c r="H1482" s="1" t="s">
        <v>6105</v>
      </c>
    </row>
    <row r="1483" spans="1:8" x14ac:dyDescent="0.25">
      <c r="A1483" s="1" t="s">
        <v>1791</v>
      </c>
      <c r="B1483" s="1" t="s">
        <v>6985</v>
      </c>
      <c r="C1483">
        <v>0.5</v>
      </c>
      <c r="D1483">
        <v>112</v>
      </c>
      <c r="E1483">
        <v>-94</v>
      </c>
      <c r="F1483">
        <v>3</v>
      </c>
      <c r="G1483" s="1" t="s">
        <v>6087</v>
      </c>
      <c r="H1483" s="1" t="s">
        <v>6088</v>
      </c>
    </row>
    <row r="1484" spans="1:8" x14ac:dyDescent="0.25">
      <c r="A1484" s="1" t="s">
        <v>1794</v>
      </c>
      <c r="B1484" s="1" t="s">
        <v>6359</v>
      </c>
      <c r="C1484">
        <v>0</v>
      </c>
      <c r="D1484">
        <v>379</v>
      </c>
      <c r="E1484">
        <v>27</v>
      </c>
      <c r="F1484">
        <v>2</v>
      </c>
      <c r="G1484" s="1" t="s">
        <v>6087</v>
      </c>
      <c r="H1484" s="1" t="s">
        <v>6105</v>
      </c>
    </row>
    <row r="1485" spans="1:8" x14ac:dyDescent="0.25">
      <c r="A1485" s="1" t="s">
        <v>1796</v>
      </c>
      <c r="B1485" s="1" t="s">
        <v>6986</v>
      </c>
      <c r="C1485">
        <v>0</v>
      </c>
      <c r="D1485">
        <v>920</v>
      </c>
      <c r="E1485">
        <v>303</v>
      </c>
      <c r="F1485">
        <v>3</v>
      </c>
      <c r="G1485" s="1" t="s">
        <v>6087</v>
      </c>
      <c r="H1485" s="1" t="s">
        <v>6088</v>
      </c>
    </row>
    <row r="1486" spans="1:8" x14ac:dyDescent="0.25">
      <c r="A1486" s="1" t="s">
        <v>1795</v>
      </c>
      <c r="B1486" s="1" t="s">
        <v>6987</v>
      </c>
      <c r="C1486">
        <v>0</v>
      </c>
      <c r="D1486">
        <v>1022</v>
      </c>
      <c r="E1486">
        <v>61</v>
      </c>
      <c r="F1486">
        <v>6</v>
      </c>
      <c r="G1486" s="1" t="s">
        <v>6056</v>
      </c>
      <c r="H1486" s="1" t="s">
        <v>6057</v>
      </c>
    </row>
    <row r="1487" spans="1:8" x14ac:dyDescent="0.25">
      <c r="A1487" s="1" t="s">
        <v>1795</v>
      </c>
      <c r="B1487" s="1" t="s">
        <v>6864</v>
      </c>
      <c r="C1487">
        <v>0</v>
      </c>
      <c r="D1487">
        <v>44</v>
      </c>
      <c r="E1487">
        <v>20</v>
      </c>
      <c r="F1487">
        <v>2</v>
      </c>
      <c r="G1487" s="1" t="s">
        <v>6053</v>
      </c>
      <c r="H1487" s="1" t="s">
        <v>6054</v>
      </c>
    </row>
    <row r="1488" spans="1:8" x14ac:dyDescent="0.25">
      <c r="A1488" s="1" t="s">
        <v>1795</v>
      </c>
      <c r="B1488" s="1" t="s">
        <v>6514</v>
      </c>
      <c r="C1488">
        <v>0</v>
      </c>
      <c r="D1488">
        <v>60</v>
      </c>
      <c r="E1488">
        <v>18</v>
      </c>
      <c r="F1488">
        <v>2</v>
      </c>
      <c r="G1488" s="1" t="s">
        <v>6053</v>
      </c>
      <c r="H1488" s="1" t="s">
        <v>6054</v>
      </c>
    </row>
    <row r="1489" spans="1:8" x14ac:dyDescent="0.25">
      <c r="A1489" s="1" t="s">
        <v>1795</v>
      </c>
      <c r="B1489" s="1" t="s">
        <v>6410</v>
      </c>
      <c r="C1489">
        <v>0.4</v>
      </c>
      <c r="D1489">
        <v>170</v>
      </c>
      <c r="E1489">
        <v>-40</v>
      </c>
      <c r="F1489">
        <v>2</v>
      </c>
      <c r="G1489" s="1" t="s">
        <v>6053</v>
      </c>
      <c r="H1489" s="1" t="s">
        <v>6062</v>
      </c>
    </row>
    <row r="1490" spans="1:8" x14ac:dyDescent="0.25">
      <c r="A1490" s="1" t="s">
        <v>1800</v>
      </c>
      <c r="B1490" s="1" t="s">
        <v>6988</v>
      </c>
      <c r="C1490">
        <v>0.5</v>
      </c>
      <c r="D1490">
        <v>1294</v>
      </c>
      <c r="E1490">
        <v>-776</v>
      </c>
      <c r="F1490">
        <v>5</v>
      </c>
      <c r="G1490" s="1" t="s">
        <v>6053</v>
      </c>
      <c r="H1490" s="1" t="s">
        <v>6099</v>
      </c>
    </row>
    <row r="1491" spans="1:8" x14ac:dyDescent="0.25">
      <c r="A1491" s="1" t="s">
        <v>1800</v>
      </c>
      <c r="B1491" s="1" t="s">
        <v>6196</v>
      </c>
      <c r="C1491">
        <v>0.5</v>
      </c>
      <c r="D1491">
        <v>164</v>
      </c>
      <c r="E1491">
        <v>-7</v>
      </c>
      <c r="F1491">
        <v>6</v>
      </c>
      <c r="G1491" s="1" t="s">
        <v>6053</v>
      </c>
      <c r="H1491" s="1" t="s">
        <v>6059</v>
      </c>
    </row>
    <row r="1492" spans="1:8" x14ac:dyDescent="0.25">
      <c r="A1492" s="1" t="s">
        <v>1797</v>
      </c>
      <c r="B1492" s="1" t="s">
        <v>6179</v>
      </c>
      <c r="C1492">
        <v>0</v>
      </c>
      <c r="D1492">
        <v>79</v>
      </c>
      <c r="E1492">
        <v>2</v>
      </c>
      <c r="F1492">
        <v>3</v>
      </c>
      <c r="G1492" s="1" t="s">
        <v>6053</v>
      </c>
      <c r="H1492" s="1" t="s">
        <v>6059</v>
      </c>
    </row>
    <row r="1493" spans="1:8" x14ac:dyDescent="0.25">
      <c r="A1493" s="1" t="s">
        <v>1803</v>
      </c>
      <c r="B1493" s="1" t="s">
        <v>6154</v>
      </c>
      <c r="C1493">
        <v>0</v>
      </c>
      <c r="D1493">
        <v>114</v>
      </c>
      <c r="E1493">
        <v>1</v>
      </c>
      <c r="F1493">
        <v>2</v>
      </c>
      <c r="G1493" s="1" t="s">
        <v>6053</v>
      </c>
      <c r="H1493" s="1" t="s">
        <v>6059</v>
      </c>
    </row>
    <row r="1494" spans="1:8" x14ac:dyDescent="0.25">
      <c r="A1494" s="1" t="s">
        <v>1806</v>
      </c>
      <c r="B1494" s="1" t="s">
        <v>6989</v>
      </c>
      <c r="C1494">
        <v>0</v>
      </c>
      <c r="D1494">
        <v>94</v>
      </c>
      <c r="E1494">
        <v>34</v>
      </c>
      <c r="F1494">
        <v>2</v>
      </c>
      <c r="G1494" s="1" t="s">
        <v>6056</v>
      </c>
      <c r="H1494" s="1" t="s">
        <v>6129</v>
      </c>
    </row>
    <row r="1495" spans="1:8" x14ac:dyDescent="0.25">
      <c r="A1495" s="1" t="s">
        <v>1804</v>
      </c>
      <c r="B1495" s="1" t="s">
        <v>6948</v>
      </c>
      <c r="C1495">
        <v>0</v>
      </c>
      <c r="D1495">
        <v>17</v>
      </c>
      <c r="E1495">
        <v>3</v>
      </c>
      <c r="F1495">
        <v>2</v>
      </c>
      <c r="G1495" s="1" t="s">
        <v>6053</v>
      </c>
      <c r="H1495" s="1" t="s">
        <v>6081</v>
      </c>
    </row>
    <row r="1496" spans="1:8" x14ac:dyDescent="0.25">
      <c r="A1496" s="1" t="s">
        <v>1804</v>
      </c>
      <c r="B1496" s="1" t="s">
        <v>6990</v>
      </c>
      <c r="C1496">
        <v>0</v>
      </c>
      <c r="D1496">
        <v>53</v>
      </c>
      <c r="E1496">
        <v>2</v>
      </c>
      <c r="F1496">
        <v>5</v>
      </c>
      <c r="G1496" s="1" t="s">
        <v>6053</v>
      </c>
      <c r="H1496" s="1" t="s">
        <v>6079</v>
      </c>
    </row>
    <row r="1497" spans="1:8" x14ac:dyDescent="0.25">
      <c r="A1497" s="1" t="s">
        <v>1804</v>
      </c>
      <c r="B1497" s="1" t="s">
        <v>6839</v>
      </c>
      <c r="C1497">
        <v>0</v>
      </c>
      <c r="D1497">
        <v>63</v>
      </c>
      <c r="E1497">
        <v>31</v>
      </c>
      <c r="F1497">
        <v>3</v>
      </c>
      <c r="G1497" s="1" t="s">
        <v>6053</v>
      </c>
      <c r="H1497" s="1" t="s">
        <v>6054</v>
      </c>
    </row>
    <row r="1498" spans="1:8" x14ac:dyDescent="0.25">
      <c r="A1498" s="1" t="s">
        <v>1804</v>
      </c>
      <c r="B1498" s="1" t="s">
        <v>6991</v>
      </c>
      <c r="C1498">
        <v>0</v>
      </c>
      <c r="D1498">
        <v>79</v>
      </c>
      <c r="E1498">
        <v>5</v>
      </c>
      <c r="F1498">
        <v>4</v>
      </c>
      <c r="G1498" s="1" t="s">
        <v>6053</v>
      </c>
      <c r="H1498" s="1" t="s">
        <v>6062</v>
      </c>
    </row>
    <row r="1499" spans="1:8" x14ac:dyDescent="0.25">
      <c r="A1499" s="1" t="s">
        <v>1806</v>
      </c>
      <c r="B1499" s="1" t="s">
        <v>6992</v>
      </c>
      <c r="C1499">
        <v>0</v>
      </c>
      <c r="D1499">
        <v>1560</v>
      </c>
      <c r="E1499">
        <v>421</v>
      </c>
      <c r="F1499">
        <v>3</v>
      </c>
      <c r="G1499" s="1" t="s">
        <v>6053</v>
      </c>
      <c r="H1499" s="1" t="s">
        <v>6099</v>
      </c>
    </row>
    <row r="1500" spans="1:8" x14ac:dyDescent="0.25">
      <c r="A1500" s="1" t="s">
        <v>1806</v>
      </c>
      <c r="B1500" s="1" t="s">
        <v>6670</v>
      </c>
      <c r="C1500">
        <v>0</v>
      </c>
      <c r="D1500">
        <v>37</v>
      </c>
      <c r="E1500">
        <v>16</v>
      </c>
      <c r="F1500">
        <v>4</v>
      </c>
      <c r="G1500" s="1" t="s">
        <v>6053</v>
      </c>
      <c r="H1500" s="1" t="s">
        <v>6081</v>
      </c>
    </row>
    <row r="1501" spans="1:8" x14ac:dyDescent="0.25">
      <c r="A1501" s="1" t="s">
        <v>1806</v>
      </c>
      <c r="B1501" s="1" t="s">
        <v>6993</v>
      </c>
      <c r="C1501">
        <v>0</v>
      </c>
      <c r="D1501">
        <v>36</v>
      </c>
      <c r="E1501">
        <v>12</v>
      </c>
      <c r="F1501">
        <v>1</v>
      </c>
      <c r="G1501" s="1" t="s">
        <v>6053</v>
      </c>
      <c r="H1501" s="1" t="s">
        <v>6103</v>
      </c>
    </row>
    <row r="1502" spans="1:8" x14ac:dyDescent="0.25">
      <c r="A1502" s="1" t="s">
        <v>1804</v>
      </c>
      <c r="B1502" s="1" t="s">
        <v>6994</v>
      </c>
      <c r="C1502">
        <v>0</v>
      </c>
      <c r="D1502">
        <v>1195</v>
      </c>
      <c r="E1502">
        <v>155</v>
      </c>
      <c r="F1502">
        <v>5</v>
      </c>
      <c r="G1502" s="1" t="s">
        <v>6087</v>
      </c>
      <c r="H1502" s="1" t="s">
        <v>6105</v>
      </c>
    </row>
    <row r="1503" spans="1:8" x14ac:dyDescent="0.25">
      <c r="A1503" s="1" t="s">
        <v>1804</v>
      </c>
      <c r="B1503" s="1" t="s">
        <v>6995</v>
      </c>
      <c r="C1503">
        <v>0</v>
      </c>
      <c r="D1503">
        <v>558</v>
      </c>
      <c r="E1503">
        <v>139</v>
      </c>
      <c r="F1503">
        <v>4</v>
      </c>
      <c r="G1503" s="1" t="s">
        <v>6087</v>
      </c>
      <c r="H1503" s="1" t="s">
        <v>6097</v>
      </c>
    </row>
    <row r="1504" spans="1:8" x14ac:dyDescent="0.25">
      <c r="A1504" s="1" t="s">
        <v>1808</v>
      </c>
      <c r="B1504" s="1" t="s">
        <v>6559</v>
      </c>
      <c r="C1504">
        <v>0</v>
      </c>
      <c r="D1504">
        <v>1207</v>
      </c>
      <c r="E1504">
        <v>36</v>
      </c>
      <c r="F1504">
        <v>4</v>
      </c>
      <c r="G1504" s="1" t="s">
        <v>6087</v>
      </c>
      <c r="H1504" s="1" t="s">
        <v>6088</v>
      </c>
    </row>
    <row r="1505" spans="1:8" x14ac:dyDescent="0.25">
      <c r="A1505" s="1" t="s">
        <v>1811</v>
      </c>
      <c r="B1505" s="1" t="s">
        <v>6271</v>
      </c>
      <c r="C1505">
        <v>0</v>
      </c>
      <c r="D1505">
        <v>612</v>
      </c>
      <c r="E1505">
        <v>159</v>
      </c>
      <c r="F1505">
        <v>3</v>
      </c>
      <c r="G1505" s="1" t="s">
        <v>6053</v>
      </c>
      <c r="H1505" s="1" t="s">
        <v>6062</v>
      </c>
    </row>
    <row r="1506" spans="1:8" x14ac:dyDescent="0.25">
      <c r="A1506" s="1" t="s">
        <v>1812</v>
      </c>
      <c r="B1506" s="1" t="s">
        <v>6613</v>
      </c>
      <c r="C1506">
        <v>0</v>
      </c>
      <c r="D1506">
        <v>59</v>
      </c>
      <c r="E1506">
        <v>0</v>
      </c>
      <c r="F1506">
        <v>2</v>
      </c>
      <c r="G1506" s="1" t="s">
        <v>6053</v>
      </c>
      <c r="H1506" s="1" t="s">
        <v>6059</v>
      </c>
    </row>
    <row r="1507" spans="1:8" x14ac:dyDescent="0.25">
      <c r="A1507" s="1" t="s">
        <v>1812</v>
      </c>
      <c r="B1507" s="1" t="s">
        <v>6996</v>
      </c>
      <c r="C1507">
        <v>0.15</v>
      </c>
      <c r="D1507">
        <v>407</v>
      </c>
      <c r="E1507">
        <v>29</v>
      </c>
      <c r="F1507">
        <v>6</v>
      </c>
      <c r="G1507" s="1" t="s">
        <v>6087</v>
      </c>
      <c r="H1507" s="1" t="s">
        <v>6097</v>
      </c>
    </row>
    <row r="1508" spans="1:8" x14ac:dyDescent="0.25">
      <c r="A1508" s="1" t="s">
        <v>1820</v>
      </c>
      <c r="B1508" s="1" t="s">
        <v>6624</v>
      </c>
      <c r="C1508">
        <v>0.1</v>
      </c>
      <c r="D1508">
        <v>435</v>
      </c>
      <c r="E1508">
        <v>87</v>
      </c>
      <c r="F1508">
        <v>3</v>
      </c>
      <c r="G1508" s="1" t="s">
        <v>6056</v>
      </c>
      <c r="H1508" s="1" t="s">
        <v>6072</v>
      </c>
    </row>
    <row r="1509" spans="1:8" x14ac:dyDescent="0.25">
      <c r="A1509" s="1" t="s">
        <v>1814</v>
      </c>
      <c r="B1509" s="1" t="s">
        <v>6997</v>
      </c>
      <c r="C1509">
        <v>0</v>
      </c>
      <c r="D1509">
        <v>303</v>
      </c>
      <c r="E1509">
        <v>6</v>
      </c>
      <c r="F1509">
        <v>6</v>
      </c>
      <c r="G1509" s="1" t="s">
        <v>6056</v>
      </c>
      <c r="H1509" s="1" t="s">
        <v>6129</v>
      </c>
    </row>
    <row r="1510" spans="1:8" x14ac:dyDescent="0.25">
      <c r="A1510" s="1" t="s">
        <v>1820</v>
      </c>
      <c r="B1510" s="1" t="s">
        <v>6763</v>
      </c>
      <c r="C1510">
        <v>0.1</v>
      </c>
      <c r="D1510">
        <v>2284</v>
      </c>
      <c r="E1510">
        <v>0</v>
      </c>
      <c r="F1510">
        <v>9</v>
      </c>
      <c r="G1510" s="1" t="s">
        <v>6053</v>
      </c>
      <c r="H1510" s="1" t="s">
        <v>6099</v>
      </c>
    </row>
    <row r="1511" spans="1:8" x14ac:dyDescent="0.25">
      <c r="A1511" s="1" t="s">
        <v>1818</v>
      </c>
      <c r="B1511" s="1" t="s">
        <v>6949</v>
      </c>
      <c r="C1511">
        <v>0</v>
      </c>
      <c r="D1511">
        <v>107</v>
      </c>
      <c r="E1511">
        <v>0</v>
      </c>
      <c r="F1511">
        <v>2</v>
      </c>
      <c r="G1511" s="1" t="s">
        <v>6053</v>
      </c>
      <c r="H1511" s="1" t="s">
        <v>6059</v>
      </c>
    </row>
    <row r="1512" spans="1:8" x14ac:dyDescent="0.25">
      <c r="A1512" s="1" t="s">
        <v>1814</v>
      </c>
      <c r="B1512" s="1" t="s">
        <v>6998</v>
      </c>
      <c r="C1512">
        <v>0.4</v>
      </c>
      <c r="D1512">
        <v>224</v>
      </c>
      <c r="E1512">
        <v>-86</v>
      </c>
      <c r="F1512">
        <v>5</v>
      </c>
      <c r="G1512" s="1" t="s">
        <v>6087</v>
      </c>
      <c r="H1512" s="1" t="s">
        <v>6097</v>
      </c>
    </row>
    <row r="1513" spans="1:8" x14ac:dyDescent="0.25">
      <c r="A1513" s="1" t="s">
        <v>1819</v>
      </c>
      <c r="B1513" s="1" t="s">
        <v>6970</v>
      </c>
      <c r="C1513">
        <v>0.1</v>
      </c>
      <c r="D1513">
        <v>37</v>
      </c>
      <c r="E1513">
        <v>9</v>
      </c>
      <c r="F1513">
        <v>3</v>
      </c>
      <c r="G1513" s="1" t="s">
        <v>6053</v>
      </c>
      <c r="H1513" s="1" t="s">
        <v>6067</v>
      </c>
    </row>
    <row r="1514" spans="1:8" x14ac:dyDescent="0.25">
      <c r="A1514" s="1" t="s">
        <v>1819</v>
      </c>
      <c r="B1514" s="1" t="s">
        <v>6322</v>
      </c>
      <c r="C1514">
        <v>0.1</v>
      </c>
      <c r="D1514">
        <v>65</v>
      </c>
      <c r="E1514">
        <v>-6</v>
      </c>
      <c r="F1514">
        <v>3</v>
      </c>
      <c r="G1514" s="1" t="s">
        <v>6053</v>
      </c>
      <c r="H1514" s="1" t="s">
        <v>6062</v>
      </c>
    </row>
    <row r="1515" spans="1:8" x14ac:dyDescent="0.25">
      <c r="A1515" s="1" t="s">
        <v>1816</v>
      </c>
      <c r="B1515" s="1" t="s">
        <v>6876</v>
      </c>
      <c r="C1515">
        <v>0</v>
      </c>
      <c r="D1515">
        <v>363</v>
      </c>
      <c r="E1515">
        <v>130</v>
      </c>
      <c r="F1515">
        <v>7</v>
      </c>
      <c r="G1515" s="1" t="s">
        <v>6056</v>
      </c>
      <c r="H1515" s="1" t="s">
        <v>6129</v>
      </c>
    </row>
    <row r="1516" spans="1:8" x14ac:dyDescent="0.25">
      <c r="A1516" s="1" t="s">
        <v>1816</v>
      </c>
      <c r="B1516" s="1" t="s">
        <v>6999</v>
      </c>
      <c r="C1516">
        <v>0</v>
      </c>
      <c r="D1516">
        <v>18</v>
      </c>
      <c r="E1516">
        <v>2</v>
      </c>
      <c r="F1516">
        <v>3</v>
      </c>
      <c r="G1516" s="1" t="s">
        <v>6053</v>
      </c>
      <c r="H1516" s="1" t="s">
        <v>6081</v>
      </c>
    </row>
    <row r="1517" spans="1:8" x14ac:dyDescent="0.25">
      <c r="A1517" s="1" t="s">
        <v>1822</v>
      </c>
      <c r="B1517" s="1" t="s">
        <v>7000</v>
      </c>
      <c r="C1517">
        <v>0.5</v>
      </c>
      <c r="D1517">
        <v>171</v>
      </c>
      <c r="E1517">
        <v>-72</v>
      </c>
      <c r="F1517">
        <v>7</v>
      </c>
      <c r="G1517" s="1" t="s">
        <v>6053</v>
      </c>
      <c r="H1517" s="1" t="s">
        <v>6059</v>
      </c>
    </row>
    <row r="1518" spans="1:8" x14ac:dyDescent="0.25">
      <c r="A1518" s="1" t="s">
        <v>1827</v>
      </c>
      <c r="B1518" s="1" t="s">
        <v>7001</v>
      </c>
      <c r="C1518">
        <v>0</v>
      </c>
      <c r="D1518">
        <v>53</v>
      </c>
      <c r="E1518">
        <v>20</v>
      </c>
      <c r="F1518">
        <v>1</v>
      </c>
      <c r="G1518" s="1" t="s">
        <v>6056</v>
      </c>
      <c r="H1518" s="1" t="s">
        <v>6129</v>
      </c>
    </row>
    <row r="1519" spans="1:8" x14ac:dyDescent="0.25">
      <c r="A1519" s="1" t="s">
        <v>1829</v>
      </c>
      <c r="B1519" s="1" t="s">
        <v>6238</v>
      </c>
      <c r="C1519">
        <v>0</v>
      </c>
      <c r="D1519">
        <v>257</v>
      </c>
      <c r="E1519">
        <v>110</v>
      </c>
      <c r="F1519">
        <v>2</v>
      </c>
      <c r="G1519" s="1" t="s">
        <v>6053</v>
      </c>
      <c r="H1519" s="1" t="s">
        <v>6062</v>
      </c>
    </row>
    <row r="1520" spans="1:8" x14ac:dyDescent="0.25">
      <c r="A1520" s="1" t="s">
        <v>1829</v>
      </c>
      <c r="B1520" s="1" t="s">
        <v>6212</v>
      </c>
      <c r="C1520">
        <v>0</v>
      </c>
      <c r="D1520">
        <v>285</v>
      </c>
      <c r="E1520">
        <v>117</v>
      </c>
      <c r="F1520">
        <v>5</v>
      </c>
      <c r="G1520" s="1" t="s">
        <v>6053</v>
      </c>
      <c r="H1520" s="1" t="s">
        <v>6062</v>
      </c>
    </row>
    <row r="1521" spans="1:8" x14ac:dyDescent="0.25">
      <c r="A1521" s="1" t="s">
        <v>1829</v>
      </c>
      <c r="B1521" s="1" t="s">
        <v>6410</v>
      </c>
      <c r="C1521">
        <v>0</v>
      </c>
      <c r="D1521">
        <v>852</v>
      </c>
      <c r="E1521">
        <v>136</v>
      </c>
      <c r="F1521">
        <v>6</v>
      </c>
      <c r="G1521" s="1" t="s">
        <v>6053</v>
      </c>
      <c r="H1521" s="1" t="s">
        <v>6062</v>
      </c>
    </row>
    <row r="1522" spans="1:8" x14ac:dyDescent="0.25">
      <c r="A1522" s="1" t="s">
        <v>1824</v>
      </c>
      <c r="B1522" s="1" t="s">
        <v>6504</v>
      </c>
      <c r="C1522">
        <v>0</v>
      </c>
      <c r="D1522">
        <v>340</v>
      </c>
      <c r="E1522">
        <v>30</v>
      </c>
      <c r="F1522">
        <v>5</v>
      </c>
      <c r="G1522" s="1" t="s">
        <v>6087</v>
      </c>
      <c r="H1522" s="1" t="s">
        <v>6097</v>
      </c>
    </row>
    <row r="1523" spans="1:8" x14ac:dyDescent="0.25">
      <c r="A1523" s="1" t="s">
        <v>1826</v>
      </c>
      <c r="B1523" s="1" t="s">
        <v>7002</v>
      </c>
      <c r="C1523">
        <v>0</v>
      </c>
      <c r="D1523">
        <v>201</v>
      </c>
      <c r="E1523">
        <v>18</v>
      </c>
      <c r="F1523">
        <v>4</v>
      </c>
      <c r="G1523" s="1" t="s">
        <v>6056</v>
      </c>
      <c r="H1523" s="1" t="s">
        <v>6129</v>
      </c>
    </row>
    <row r="1524" spans="1:8" x14ac:dyDescent="0.25">
      <c r="A1524" s="1" t="s">
        <v>1826</v>
      </c>
      <c r="B1524" s="1" t="s">
        <v>6663</v>
      </c>
      <c r="C1524">
        <v>0</v>
      </c>
      <c r="D1524">
        <v>14</v>
      </c>
      <c r="E1524">
        <v>6</v>
      </c>
      <c r="F1524">
        <v>3</v>
      </c>
      <c r="G1524" s="1" t="s">
        <v>6053</v>
      </c>
      <c r="H1524" s="1" t="s">
        <v>6081</v>
      </c>
    </row>
    <row r="1525" spans="1:8" x14ac:dyDescent="0.25">
      <c r="A1525" s="1" t="s">
        <v>1830</v>
      </c>
      <c r="B1525" s="1" t="s">
        <v>7003</v>
      </c>
      <c r="C1525">
        <v>0.7</v>
      </c>
      <c r="D1525">
        <v>240</v>
      </c>
      <c r="E1525">
        <v>-535</v>
      </c>
      <c r="F1525">
        <v>3</v>
      </c>
      <c r="G1525" s="1" t="s">
        <v>6056</v>
      </c>
      <c r="H1525" s="1" t="s">
        <v>6075</v>
      </c>
    </row>
    <row r="1526" spans="1:8" x14ac:dyDescent="0.25">
      <c r="A1526" s="1" t="s">
        <v>1830</v>
      </c>
      <c r="B1526" s="1" t="s">
        <v>7004</v>
      </c>
      <c r="C1526">
        <v>0.5</v>
      </c>
      <c r="D1526">
        <v>22</v>
      </c>
      <c r="E1526">
        <v>0</v>
      </c>
      <c r="F1526">
        <v>3</v>
      </c>
      <c r="G1526" s="1" t="s">
        <v>6053</v>
      </c>
      <c r="H1526" s="1" t="s">
        <v>6067</v>
      </c>
    </row>
    <row r="1527" spans="1:8" x14ac:dyDescent="0.25">
      <c r="A1527" s="1" t="s">
        <v>1830</v>
      </c>
      <c r="B1527" s="1" t="s">
        <v>7005</v>
      </c>
      <c r="C1527">
        <v>0.5</v>
      </c>
      <c r="D1527">
        <v>145</v>
      </c>
      <c r="E1527">
        <v>-9</v>
      </c>
      <c r="F1527">
        <v>6</v>
      </c>
      <c r="G1527" s="1" t="s">
        <v>6053</v>
      </c>
      <c r="H1527" s="1" t="s">
        <v>6062</v>
      </c>
    </row>
    <row r="1528" spans="1:8" x14ac:dyDescent="0.25">
      <c r="A1528" s="1" t="s">
        <v>1830</v>
      </c>
      <c r="B1528" s="1" t="s">
        <v>7006</v>
      </c>
      <c r="C1528">
        <v>0.5</v>
      </c>
      <c r="D1528">
        <v>36</v>
      </c>
      <c r="E1528">
        <v>-18</v>
      </c>
      <c r="F1528">
        <v>3</v>
      </c>
      <c r="G1528" s="1" t="s">
        <v>6053</v>
      </c>
      <c r="H1528" s="1" t="s">
        <v>6103</v>
      </c>
    </row>
    <row r="1529" spans="1:8" x14ac:dyDescent="0.25">
      <c r="A1529" s="1" t="s">
        <v>1832</v>
      </c>
      <c r="B1529" s="1" t="s">
        <v>6085</v>
      </c>
      <c r="C1529">
        <v>0</v>
      </c>
      <c r="D1529">
        <v>18</v>
      </c>
      <c r="E1529">
        <v>3</v>
      </c>
      <c r="F1529">
        <v>2</v>
      </c>
      <c r="G1529" s="1" t="s">
        <v>6053</v>
      </c>
      <c r="H1529" s="1" t="s">
        <v>6081</v>
      </c>
    </row>
    <row r="1530" spans="1:8" x14ac:dyDescent="0.25">
      <c r="A1530" s="1" t="s">
        <v>1834</v>
      </c>
      <c r="B1530" s="1" t="s">
        <v>6885</v>
      </c>
      <c r="C1530">
        <v>0.8</v>
      </c>
      <c r="D1530">
        <v>70</v>
      </c>
      <c r="E1530">
        <v>-271</v>
      </c>
      <c r="F1530">
        <v>7</v>
      </c>
      <c r="G1530" s="1" t="s">
        <v>6056</v>
      </c>
      <c r="H1530" s="1" t="s">
        <v>6129</v>
      </c>
    </row>
    <row r="1531" spans="1:8" x14ac:dyDescent="0.25">
      <c r="A1531" s="1" t="s">
        <v>1836</v>
      </c>
      <c r="B1531" s="1" t="s">
        <v>7007</v>
      </c>
      <c r="C1531">
        <v>0.5</v>
      </c>
      <c r="D1531">
        <v>151</v>
      </c>
      <c r="E1531">
        <v>-48</v>
      </c>
      <c r="F1531">
        <v>3</v>
      </c>
      <c r="G1531" s="1" t="s">
        <v>6056</v>
      </c>
      <c r="H1531" s="1" t="s">
        <v>6072</v>
      </c>
    </row>
    <row r="1532" spans="1:8" x14ac:dyDescent="0.25">
      <c r="A1532" s="1" t="s">
        <v>1842</v>
      </c>
      <c r="B1532" s="1" t="s">
        <v>7008</v>
      </c>
      <c r="C1532">
        <v>0.6</v>
      </c>
      <c r="D1532">
        <v>1451</v>
      </c>
      <c r="E1532">
        <v>-363</v>
      </c>
      <c r="F1532">
        <v>8</v>
      </c>
      <c r="G1532" s="1" t="s">
        <v>6056</v>
      </c>
      <c r="H1532" s="1" t="s">
        <v>6075</v>
      </c>
    </row>
    <row r="1533" spans="1:8" x14ac:dyDescent="0.25">
      <c r="A1533" s="1" t="s">
        <v>1838</v>
      </c>
      <c r="B1533" s="1" t="s">
        <v>6927</v>
      </c>
      <c r="C1533">
        <v>0</v>
      </c>
      <c r="D1533">
        <v>41</v>
      </c>
      <c r="E1533">
        <v>11</v>
      </c>
      <c r="F1533">
        <v>6</v>
      </c>
      <c r="G1533" s="1" t="s">
        <v>6053</v>
      </c>
      <c r="H1533" s="1" t="s">
        <v>6081</v>
      </c>
    </row>
    <row r="1534" spans="1:8" x14ac:dyDescent="0.25">
      <c r="A1534" s="1" t="s">
        <v>1842</v>
      </c>
      <c r="B1534" s="1" t="s">
        <v>6482</v>
      </c>
      <c r="C1534">
        <v>0</v>
      </c>
      <c r="D1534">
        <v>211</v>
      </c>
      <c r="E1534">
        <v>40</v>
      </c>
      <c r="F1534">
        <v>7</v>
      </c>
      <c r="G1534" s="1" t="s">
        <v>6053</v>
      </c>
      <c r="H1534" s="1" t="s">
        <v>6081</v>
      </c>
    </row>
    <row r="1535" spans="1:8" x14ac:dyDescent="0.25">
      <c r="A1535" s="1" t="s">
        <v>1841</v>
      </c>
      <c r="B1535" s="1" t="s">
        <v>6557</v>
      </c>
      <c r="C1535">
        <v>0.4</v>
      </c>
      <c r="D1535">
        <v>410</v>
      </c>
      <c r="E1535">
        <v>-212</v>
      </c>
      <c r="F1535">
        <v>5</v>
      </c>
      <c r="G1535" s="1" t="s">
        <v>6087</v>
      </c>
      <c r="H1535" s="1" t="s">
        <v>6097</v>
      </c>
    </row>
    <row r="1536" spans="1:8" x14ac:dyDescent="0.25">
      <c r="A1536" s="1" t="s">
        <v>1844</v>
      </c>
      <c r="B1536" s="1" t="s">
        <v>6155</v>
      </c>
      <c r="C1536">
        <v>0</v>
      </c>
      <c r="D1536">
        <v>91</v>
      </c>
      <c r="E1536">
        <v>14</v>
      </c>
      <c r="F1536">
        <v>3</v>
      </c>
      <c r="G1536" s="1" t="s">
        <v>6053</v>
      </c>
      <c r="H1536" s="1" t="s">
        <v>6059</v>
      </c>
    </row>
    <row r="1537" spans="1:8" x14ac:dyDescent="0.25">
      <c r="A1537" s="1" t="s">
        <v>1845</v>
      </c>
      <c r="B1537" s="1" t="s">
        <v>6127</v>
      </c>
      <c r="C1537">
        <v>0</v>
      </c>
      <c r="D1537">
        <v>152</v>
      </c>
      <c r="E1537">
        <v>50</v>
      </c>
      <c r="F1537">
        <v>6</v>
      </c>
      <c r="G1537" s="1" t="s">
        <v>6053</v>
      </c>
      <c r="H1537" s="1" t="s">
        <v>6059</v>
      </c>
    </row>
    <row r="1538" spans="1:8" x14ac:dyDescent="0.25">
      <c r="A1538" s="1" t="s">
        <v>1845</v>
      </c>
      <c r="B1538" s="1" t="s">
        <v>6409</v>
      </c>
      <c r="C1538">
        <v>0</v>
      </c>
      <c r="D1538">
        <v>7</v>
      </c>
      <c r="E1538">
        <v>1</v>
      </c>
      <c r="F1538">
        <v>1</v>
      </c>
      <c r="G1538" s="1" t="s">
        <v>6053</v>
      </c>
      <c r="H1538" s="1" t="s">
        <v>6081</v>
      </c>
    </row>
    <row r="1539" spans="1:8" x14ac:dyDescent="0.25">
      <c r="A1539" s="1" t="s">
        <v>1845</v>
      </c>
      <c r="B1539" s="1" t="s">
        <v>6326</v>
      </c>
      <c r="C1539">
        <v>0</v>
      </c>
      <c r="D1539">
        <v>97</v>
      </c>
      <c r="E1539">
        <v>29</v>
      </c>
      <c r="F1539">
        <v>6</v>
      </c>
      <c r="G1539" s="1" t="s">
        <v>6053</v>
      </c>
      <c r="H1539" s="1" t="s">
        <v>6103</v>
      </c>
    </row>
    <row r="1540" spans="1:8" x14ac:dyDescent="0.25">
      <c r="A1540" s="1" t="s">
        <v>1845</v>
      </c>
      <c r="B1540" s="1" t="s">
        <v>6536</v>
      </c>
      <c r="C1540">
        <v>0</v>
      </c>
      <c r="D1540">
        <v>503</v>
      </c>
      <c r="E1540">
        <v>221</v>
      </c>
      <c r="F1540">
        <v>7</v>
      </c>
      <c r="G1540" s="1" t="s">
        <v>6087</v>
      </c>
      <c r="H1540" s="1" t="s">
        <v>6097</v>
      </c>
    </row>
    <row r="1541" spans="1:8" x14ac:dyDescent="0.25">
      <c r="A1541" s="1" t="s">
        <v>1846</v>
      </c>
      <c r="B1541" s="1" t="s">
        <v>7009</v>
      </c>
      <c r="C1541">
        <v>0.1</v>
      </c>
      <c r="D1541">
        <v>454</v>
      </c>
      <c r="E1541">
        <v>126</v>
      </c>
      <c r="F1541">
        <v>3</v>
      </c>
      <c r="G1541" s="1" t="s">
        <v>6056</v>
      </c>
      <c r="H1541" s="1" t="s">
        <v>6057</v>
      </c>
    </row>
    <row r="1542" spans="1:8" x14ac:dyDescent="0.25">
      <c r="A1542" s="1" t="s">
        <v>1846</v>
      </c>
      <c r="B1542" s="1" t="s">
        <v>6767</v>
      </c>
      <c r="C1542">
        <v>0.1</v>
      </c>
      <c r="D1542">
        <v>571</v>
      </c>
      <c r="E1542">
        <v>-51</v>
      </c>
      <c r="F1542">
        <v>5</v>
      </c>
      <c r="G1542" s="1" t="s">
        <v>6053</v>
      </c>
      <c r="H1542" s="1" t="s">
        <v>6062</v>
      </c>
    </row>
    <row r="1543" spans="1:8" x14ac:dyDescent="0.25">
      <c r="A1543" s="1" t="s">
        <v>1846</v>
      </c>
      <c r="B1543" s="1" t="s">
        <v>7010</v>
      </c>
      <c r="C1543">
        <v>0.15</v>
      </c>
      <c r="D1543">
        <v>332</v>
      </c>
      <c r="E1543">
        <v>0</v>
      </c>
      <c r="F1543">
        <v>5</v>
      </c>
      <c r="G1543" s="1" t="s">
        <v>6087</v>
      </c>
      <c r="H1543" s="1" t="s">
        <v>6088</v>
      </c>
    </row>
    <row r="1544" spans="1:8" x14ac:dyDescent="0.25">
      <c r="A1544" s="1" t="s">
        <v>1848</v>
      </c>
      <c r="B1544" s="1" t="s">
        <v>7011</v>
      </c>
      <c r="C1544">
        <v>0.4</v>
      </c>
      <c r="D1544">
        <v>294</v>
      </c>
      <c r="E1544">
        <v>-64</v>
      </c>
      <c r="F1544">
        <v>3</v>
      </c>
      <c r="G1544" s="1" t="s">
        <v>6087</v>
      </c>
      <c r="H1544" s="1" t="s">
        <v>6088</v>
      </c>
    </row>
    <row r="1545" spans="1:8" x14ac:dyDescent="0.25">
      <c r="A1545" s="1" t="s">
        <v>1854</v>
      </c>
      <c r="B1545" s="1" t="s">
        <v>6611</v>
      </c>
      <c r="C1545">
        <v>0</v>
      </c>
      <c r="D1545">
        <v>132</v>
      </c>
      <c r="E1545">
        <v>12</v>
      </c>
      <c r="F1545">
        <v>5</v>
      </c>
      <c r="G1545" s="1" t="s">
        <v>6053</v>
      </c>
      <c r="H1545" s="1" t="s">
        <v>6059</v>
      </c>
    </row>
    <row r="1546" spans="1:8" x14ac:dyDescent="0.25">
      <c r="A1546" s="1" t="s">
        <v>1854</v>
      </c>
      <c r="B1546" s="1" t="s">
        <v>7012</v>
      </c>
      <c r="C1546">
        <v>0</v>
      </c>
      <c r="D1546">
        <v>91</v>
      </c>
      <c r="E1546">
        <v>27</v>
      </c>
      <c r="F1546">
        <v>6</v>
      </c>
      <c r="G1546" s="1" t="s">
        <v>6053</v>
      </c>
      <c r="H1546" s="1" t="s">
        <v>6112</v>
      </c>
    </row>
    <row r="1547" spans="1:8" x14ac:dyDescent="0.25">
      <c r="A1547" s="1" t="s">
        <v>1850</v>
      </c>
      <c r="B1547" s="1" t="s">
        <v>6964</v>
      </c>
      <c r="C1547">
        <v>0</v>
      </c>
      <c r="D1547">
        <v>32</v>
      </c>
      <c r="E1547">
        <v>8</v>
      </c>
      <c r="F1547">
        <v>3</v>
      </c>
      <c r="G1547" s="1" t="s">
        <v>6053</v>
      </c>
      <c r="H1547" s="1" t="s">
        <v>6081</v>
      </c>
    </row>
    <row r="1548" spans="1:8" x14ac:dyDescent="0.25">
      <c r="A1548" s="1" t="s">
        <v>1852</v>
      </c>
      <c r="B1548" s="1" t="s">
        <v>7013</v>
      </c>
      <c r="C1548">
        <v>0</v>
      </c>
      <c r="D1548">
        <v>215</v>
      </c>
      <c r="E1548">
        <v>11</v>
      </c>
      <c r="F1548">
        <v>9</v>
      </c>
      <c r="G1548" s="1" t="s">
        <v>6053</v>
      </c>
      <c r="H1548" s="1" t="s">
        <v>6054</v>
      </c>
    </row>
    <row r="1549" spans="1:8" x14ac:dyDescent="0.25">
      <c r="A1549" s="1" t="s">
        <v>1851</v>
      </c>
      <c r="B1549" s="1" t="s">
        <v>7014</v>
      </c>
      <c r="C1549">
        <v>0</v>
      </c>
      <c r="D1549">
        <v>68</v>
      </c>
      <c r="E1549">
        <v>30</v>
      </c>
      <c r="F1549">
        <v>1</v>
      </c>
      <c r="G1549" s="1" t="s">
        <v>6056</v>
      </c>
      <c r="H1549" s="1" t="s">
        <v>6072</v>
      </c>
    </row>
    <row r="1550" spans="1:8" x14ac:dyDescent="0.25">
      <c r="A1550" s="1" t="s">
        <v>1851</v>
      </c>
      <c r="B1550" s="1" t="s">
        <v>6612</v>
      </c>
      <c r="C1550">
        <v>0</v>
      </c>
      <c r="D1550">
        <v>362</v>
      </c>
      <c r="E1550">
        <v>65</v>
      </c>
      <c r="F1550">
        <v>7</v>
      </c>
      <c r="G1550" s="1" t="s">
        <v>6053</v>
      </c>
      <c r="H1550" s="1" t="s">
        <v>6081</v>
      </c>
    </row>
    <row r="1551" spans="1:8" x14ac:dyDescent="0.25">
      <c r="A1551" s="1" t="s">
        <v>1851</v>
      </c>
      <c r="B1551" s="1" t="s">
        <v>6947</v>
      </c>
      <c r="C1551">
        <v>0</v>
      </c>
      <c r="D1551">
        <v>231</v>
      </c>
      <c r="E1551">
        <v>97</v>
      </c>
      <c r="F1551">
        <v>5</v>
      </c>
      <c r="G1551" s="1" t="s">
        <v>6053</v>
      </c>
      <c r="H1551" s="1" t="s">
        <v>6112</v>
      </c>
    </row>
    <row r="1552" spans="1:8" x14ac:dyDescent="0.25">
      <c r="A1552" s="1" t="s">
        <v>1851</v>
      </c>
      <c r="B1552" s="1" t="s">
        <v>7015</v>
      </c>
      <c r="C1552">
        <v>0</v>
      </c>
      <c r="D1552">
        <v>297</v>
      </c>
      <c r="E1552">
        <v>133</v>
      </c>
      <c r="F1552">
        <v>2</v>
      </c>
      <c r="G1552" s="1" t="s">
        <v>6087</v>
      </c>
      <c r="H1552" s="1" t="s">
        <v>6105</v>
      </c>
    </row>
    <row r="1553" spans="1:8" x14ac:dyDescent="0.25">
      <c r="A1553" s="1" t="s">
        <v>1856</v>
      </c>
      <c r="B1553" s="1" t="s">
        <v>6702</v>
      </c>
      <c r="C1553">
        <v>0</v>
      </c>
      <c r="D1553">
        <v>43</v>
      </c>
      <c r="E1553">
        <v>2</v>
      </c>
      <c r="F1553">
        <v>3</v>
      </c>
      <c r="G1553" s="1" t="s">
        <v>6053</v>
      </c>
      <c r="H1553" s="1" t="s">
        <v>6081</v>
      </c>
    </row>
    <row r="1554" spans="1:8" x14ac:dyDescent="0.25">
      <c r="A1554" s="1" t="s">
        <v>1858</v>
      </c>
      <c r="B1554" s="1" t="s">
        <v>7016</v>
      </c>
      <c r="C1554">
        <v>0</v>
      </c>
      <c r="D1554">
        <v>303</v>
      </c>
      <c r="E1554">
        <v>88</v>
      </c>
      <c r="F1554">
        <v>6</v>
      </c>
      <c r="G1554" s="1" t="s">
        <v>6053</v>
      </c>
      <c r="H1554" s="1" t="s">
        <v>6059</v>
      </c>
    </row>
    <row r="1555" spans="1:8" x14ac:dyDescent="0.25">
      <c r="A1555" s="1" t="s">
        <v>1858</v>
      </c>
      <c r="B1555" s="1" t="s">
        <v>6904</v>
      </c>
      <c r="C1555">
        <v>0</v>
      </c>
      <c r="D1555">
        <v>18</v>
      </c>
      <c r="E1555">
        <v>4</v>
      </c>
      <c r="F1555">
        <v>2</v>
      </c>
      <c r="G1555" s="1" t="s">
        <v>6053</v>
      </c>
      <c r="H1555" s="1" t="s">
        <v>6081</v>
      </c>
    </row>
    <row r="1556" spans="1:8" x14ac:dyDescent="0.25">
      <c r="A1556" s="1" t="s">
        <v>1857</v>
      </c>
      <c r="B1556" s="1" t="s">
        <v>7017</v>
      </c>
      <c r="C1556">
        <v>0</v>
      </c>
      <c r="D1556">
        <v>14</v>
      </c>
      <c r="E1556">
        <v>3</v>
      </c>
      <c r="F1556">
        <v>2</v>
      </c>
      <c r="G1556" s="1" t="s">
        <v>6053</v>
      </c>
      <c r="H1556" s="1" t="s">
        <v>6081</v>
      </c>
    </row>
    <row r="1557" spans="1:8" x14ac:dyDescent="0.25">
      <c r="A1557" s="1" t="s">
        <v>1859</v>
      </c>
      <c r="B1557" s="1" t="s">
        <v>6162</v>
      </c>
      <c r="C1557">
        <v>0</v>
      </c>
      <c r="D1557">
        <v>27</v>
      </c>
      <c r="E1557">
        <v>1</v>
      </c>
      <c r="F1557">
        <v>1</v>
      </c>
      <c r="G1557" s="1" t="s">
        <v>6053</v>
      </c>
      <c r="H1557" s="1" t="s">
        <v>6059</v>
      </c>
    </row>
    <row r="1558" spans="1:8" x14ac:dyDescent="0.25">
      <c r="A1558" s="1" t="s">
        <v>1864</v>
      </c>
      <c r="B1558" s="1" t="s">
        <v>6066</v>
      </c>
      <c r="C1558">
        <v>0</v>
      </c>
      <c r="D1558">
        <v>33</v>
      </c>
      <c r="E1558">
        <v>2</v>
      </c>
      <c r="F1558">
        <v>3</v>
      </c>
      <c r="G1558" s="1" t="s">
        <v>6053</v>
      </c>
      <c r="H1558" s="1" t="s">
        <v>6067</v>
      </c>
    </row>
    <row r="1559" spans="1:8" x14ac:dyDescent="0.25">
      <c r="A1559" s="1" t="s">
        <v>1864</v>
      </c>
      <c r="B1559" s="1" t="s">
        <v>7018</v>
      </c>
      <c r="C1559">
        <v>0</v>
      </c>
      <c r="D1559">
        <v>35</v>
      </c>
      <c r="E1559">
        <v>12</v>
      </c>
      <c r="F1559">
        <v>3</v>
      </c>
      <c r="G1559" s="1" t="s">
        <v>6053</v>
      </c>
      <c r="H1559" s="1" t="s">
        <v>6067</v>
      </c>
    </row>
    <row r="1560" spans="1:8" x14ac:dyDescent="0.25">
      <c r="A1560" s="1" t="s">
        <v>1864</v>
      </c>
      <c r="B1560" s="1" t="s">
        <v>6197</v>
      </c>
      <c r="C1560">
        <v>0.1</v>
      </c>
      <c r="D1560">
        <v>218</v>
      </c>
      <c r="E1560">
        <v>7</v>
      </c>
      <c r="F1560">
        <v>5</v>
      </c>
      <c r="G1560" s="1" t="s">
        <v>6053</v>
      </c>
      <c r="H1560" s="1" t="s">
        <v>6062</v>
      </c>
    </row>
    <row r="1561" spans="1:8" x14ac:dyDescent="0.25">
      <c r="A1561" s="1" t="s">
        <v>1861</v>
      </c>
      <c r="B1561" s="1" t="s">
        <v>6558</v>
      </c>
      <c r="C1561">
        <v>0</v>
      </c>
      <c r="D1561">
        <v>27</v>
      </c>
      <c r="E1561">
        <v>11</v>
      </c>
      <c r="F1561">
        <v>4</v>
      </c>
      <c r="G1561" s="1" t="s">
        <v>6053</v>
      </c>
      <c r="H1561" s="1" t="s">
        <v>6081</v>
      </c>
    </row>
    <row r="1562" spans="1:8" x14ac:dyDescent="0.25">
      <c r="A1562" s="1" t="s">
        <v>1861</v>
      </c>
      <c r="B1562" s="1" t="s">
        <v>6587</v>
      </c>
      <c r="C1562">
        <v>0</v>
      </c>
      <c r="D1562">
        <v>41</v>
      </c>
      <c r="E1562">
        <v>7</v>
      </c>
      <c r="F1562">
        <v>3</v>
      </c>
      <c r="G1562" s="1" t="s">
        <v>6053</v>
      </c>
      <c r="H1562" s="1" t="s">
        <v>6103</v>
      </c>
    </row>
    <row r="1563" spans="1:8" x14ac:dyDescent="0.25">
      <c r="A1563" s="1" t="s">
        <v>1865</v>
      </c>
      <c r="B1563" s="1" t="s">
        <v>6266</v>
      </c>
      <c r="C1563">
        <v>0</v>
      </c>
      <c r="D1563">
        <v>249</v>
      </c>
      <c r="E1563">
        <v>60</v>
      </c>
      <c r="F1563">
        <v>5</v>
      </c>
      <c r="G1563" s="1" t="s">
        <v>6053</v>
      </c>
      <c r="H1563" s="1" t="s">
        <v>6059</v>
      </c>
    </row>
    <row r="1564" spans="1:8" x14ac:dyDescent="0.25">
      <c r="A1564" s="1" t="s">
        <v>1865</v>
      </c>
      <c r="B1564" s="1" t="s">
        <v>7019</v>
      </c>
      <c r="C1564">
        <v>0.1</v>
      </c>
      <c r="D1564">
        <v>305</v>
      </c>
      <c r="E1564">
        <v>57</v>
      </c>
      <c r="F1564">
        <v>7</v>
      </c>
      <c r="G1564" s="1" t="s">
        <v>6053</v>
      </c>
      <c r="H1564" s="1" t="s">
        <v>6062</v>
      </c>
    </row>
    <row r="1565" spans="1:8" x14ac:dyDescent="0.25">
      <c r="A1565" s="1" t="s">
        <v>1868</v>
      </c>
      <c r="B1565" s="1" t="s">
        <v>6874</v>
      </c>
      <c r="C1565">
        <v>0</v>
      </c>
      <c r="D1565">
        <v>140</v>
      </c>
      <c r="E1565">
        <v>60</v>
      </c>
      <c r="F1565">
        <v>3</v>
      </c>
      <c r="G1565" s="1" t="s">
        <v>6087</v>
      </c>
      <c r="H1565" s="1" t="s">
        <v>6115</v>
      </c>
    </row>
    <row r="1566" spans="1:8" x14ac:dyDescent="0.25">
      <c r="A1566" s="1" t="s">
        <v>1872</v>
      </c>
      <c r="B1566" s="1" t="s">
        <v>6840</v>
      </c>
      <c r="C1566">
        <v>0.1</v>
      </c>
      <c r="D1566">
        <v>256</v>
      </c>
      <c r="E1566">
        <v>100</v>
      </c>
      <c r="F1566">
        <v>2</v>
      </c>
      <c r="G1566" s="1" t="s">
        <v>6056</v>
      </c>
      <c r="H1566" s="1" t="s">
        <v>6057</v>
      </c>
    </row>
    <row r="1567" spans="1:8" x14ac:dyDescent="0.25">
      <c r="A1567" s="1" t="s">
        <v>1872</v>
      </c>
      <c r="B1567" s="1" t="s">
        <v>6266</v>
      </c>
      <c r="C1567">
        <v>0</v>
      </c>
      <c r="D1567">
        <v>298</v>
      </c>
      <c r="E1567">
        <v>71</v>
      </c>
      <c r="F1567">
        <v>6</v>
      </c>
      <c r="G1567" s="1" t="s">
        <v>6053</v>
      </c>
      <c r="H1567" s="1" t="s">
        <v>6059</v>
      </c>
    </row>
    <row r="1568" spans="1:8" x14ac:dyDescent="0.25">
      <c r="A1568" s="1" t="s">
        <v>1872</v>
      </c>
      <c r="B1568" s="1" t="s">
        <v>6315</v>
      </c>
      <c r="C1568">
        <v>0</v>
      </c>
      <c r="D1568">
        <v>108</v>
      </c>
      <c r="E1568">
        <v>4</v>
      </c>
      <c r="F1568">
        <v>9</v>
      </c>
      <c r="G1568" s="1" t="s">
        <v>6053</v>
      </c>
      <c r="H1568" s="1" t="s">
        <v>6081</v>
      </c>
    </row>
    <row r="1569" spans="1:8" x14ac:dyDescent="0.25">
      <c r="A1569" s="1" t="s">
        <v>1871</v>
      </c>
      <c r="B1569" s="1" t="s">
        <v>7020</v>
      </c>
      <c r="C1569">
        <v>0</v>
      </c>
      <c r="D1569">
        <v>1779</v>
      </c>
      <c r="E1569">
        <v>711</v>
      </c>
      <c r="F1569">
        <v>7</v>
      </c>
      <c r="G1569" s="1" t="s">
        <v>6087</v>
      </c>
      <c r="H1569" s="1" t="s">
        <v>6115</v>
      </c>
    </row>
    <row r="1570" spans="1:8" x14ac:dyDescent="0.25">
      <c r="A1570" s="1" t="s">
        <v>1873</v>
      </c>
      <c r="B1570" s="1" t="s">
        <v>6333</v>
      </c>
      <c r="C1570">
        <v>0</v>
      </c>
      <c r="D1570">
        <v>61</v>
      </c>
      <c r="E1570">
        <v>10</v>
      </c>
      <c r="F1570">
        <v>7</v>
      </c>
      <c r="G1570" s="1" t="s">
        <v>6053</v>
      </c>
      <c r="H1570" s="1" t="s">
        <v>6079</v>
      </c>
    </row>
    <row r="1571" spans="1:8" x14ac:dyDescent="0.25">
      <c r="A1571" s="1" t="s">
        <v>1874</v>
      </c>
      <c r="B1571" s="1" t="s">
        <v>6920</v>
      </c>
      <c r="C1571">
        <v>0</v>
      </c>
      <c r="D1571">
        <v>56</v>
      </c>
      <c r="E1571">
        <v>9</v>
      </c>
      <c r="F1571">
        <v>3</v>
      </c>
      <c r="G1571" s="1" t="s">
        <v>6053</v>
      </c>
      <c r="H1571" s="1" t="s">
        <v>6067</v>
      </c>
    </row>
    <row r="1572" spans="1:8" x14ac:dyDescent="0.25">
      <c r="A1572" s="1" t="s">
        <v>1876</v>
      </c>
      <c r="B1572" s="1" t="s">
        <v>6595</v>
      </c>
      <c r="C1572">
        <v>0.4</v>
      </c>
      <c r="D1572">
        <v>59</v>
      </c>
      <c r="E1572">
        <v>-1</v>
      </c>
      <c r="F1572">
        <v>2</v>
      </c>
      <c r="G1572" s="1" t="s">
        <v>6087</v>
      </c>
      <c r="H1572" s="1" t="s">
        <v>6088</v>
      </c>
    </row>
    <row r="1573" spans="1:8" x14ac:dyDescent="0.25">
      <c r="A1573" s="1" t="s">
        <v>1876</v>
      </c>
      <c r="B1573" s="1" t="s">
        <v>6143</v>
      </c>
      <c r="C1573">
        <v>0.4</v>
      </c>
      <c r="D1573">
        <v>54</v>
      </c>
      <c r="E1573">
        <v>-5</v>
      </c>
      <c r="F1573">
        <v>1</v>
      </c>
      <c r="G1573" s="1" t="s">
        <v>6087</v>
      </c>
      <c r="H1573" s="1" t="s">
        <v>6097</v>
      </c>
    </row>
    <row r="1574" spans="1:8" x14ac:dyDescent="0.25">
      <c r="A1574" s="1" t="s">
        <v>1878</v>
      </c>
      <c r="B1574" s="1" t="s">
        <v>7021</v>
      </c>
      <c r="C1574">
        <v>0</v>
      </c>
      <c r="D1574">
        <v>44</v>
      </c>
      <c r="E1574">
        <v>0</v>
      </c>
      <c r="F1574">
        <v>2</v>
      </c>
      <c r="G1574" s="1" t="s">
        <v>6056</v>
      </c>
      <c r="H1574" s="1" t="s">
        <v>6129</v>
      </c>
    </row>
    <row r="1575" spans="1:8" x14ac:dyDescent="0.25">
      <c r="A1575" s="1" t="s">
        <v>1878</v>
      </c>
      <c r="B1575" s="1" t="s">
        <v>7022</v>
      </c>
      <c r="C1575">
        <v>0</v>
      </c>
      <c r="D1575">
        <v>112</v>
      </c>
      <c r="E1575">
        <v>17</v>
      </c>
      <c r="F1575">
        <v>4</v>
      </c>
      <c r="G1575" s="1" t="s">
        <v>6053</v>
      </c>
      <c r="H1575" s="1" t="s">
        <v>6054</v>
      </c>
    </row>
    <row r="1576" spans="1:8" x14ac:dyDescent="0.25">
      <c r="A1576" s="1" t="s">
        <v>1877</v>
      </c>
      <c r="B1576" s="1" t="s">
        <v>7023</v>
      </c>
      <c r="C1576">
        <v>0</v>
      </c>
      <c r="D1576">
        <v>246</v>
      </c>
      <c r="E1576">
        <v>25</v>
      </c>
      <c r="F1576">
        <v>5</v>
      </c>
      <c r="G1576" s="1" t="s">
        <v>6053</v>
      </c>
      <c r="H1576" s="1" t="s">
        <v>6103</v>
      </c>
    </row>
    <row r="1577" spans="1:8" x14ac:dyDescent="0.25">
      <c r="A1577" s="1" t="s">
        <v>1883</v>
      </c>
      <c r="B1577" s="1" t="s">
        <v>7024</v>
      </c>
      <c r="C1577">
        <v>0</v>
      </c>
      <c r="D1577">
        <v>651</v>
      </c>
      <c r="E1577">
        <v>241</v>
      </c>
      <c r="F1577">
        <v>6</v>
      </c>
      <c r="G1577" s="1" t="s">
        <v>6056</v>
      </c>
      <c r="H1577" s="1" t="s">
        <v>6129</v>
      </c>
    </row>
    <row r="1578" spans="1:8" x14ac:dyDescent="0.25">
      <c r="A1578" s="1" t="s">
        <v>1879</v>
      </c>
      <c r="B1578" s="1" t="s">
        <v>6576</v>
      </c>
      <c r="C1578">
        <v>0</v>
      </c>
      <c r="D1578">
        <v>232</v>
      </c>
      <c r="E1578">
        <v>42</v>
      </c>
      <c r="F1578">
        <v>4</v>
      </c>
      <c r="G1578" s="1" t="s">
        <v>6056</v>
      </c>
      <c r="H1578" s="1" t="s">
        <v>6129</v>
      </c>
    </row>
    <row r="1579" spans="1:8" x14ac:dyDescent="0.25">
      <c r="A1579" s="1" t="s">
        <v>1879</v>
      </c>
      <c r="B1579" s="1" t="s">
        <v>7024</v>
      </c>
      <c r="C1579">
        <v>0</v>
      </c>
      <c r="D1579">
        <v>434</v>
      </c>
      <c r="E1579">
        <v>161</v>
      </c>
      <c r="F1579">
        <v>4</v>
      </c>
      <c r="G1579" s="1" t="s">
        <v>6056</v>
      </c>
      <c r="H1579" s="1" t="s">
        <v>6129</v>
      </c>
    </row>
    <row r="1580" spans="1:8" x14ac:dyDescent="0.25">
      <c r="A1580" s="1" t="s">
        <v>1881</v>
      </c>
      <c r="B1580" s="1" t="s">
        <v>6425</v>
      </c>
      <c r="C1580">
        <v>0</v>
      </c>
      <c r="D1580">
        <v>169</v>
      </c>
      <c r="E1580">
        <v>42</v>
      </c>
      <c r="F1580">
        <v>3</v>
      </c>
      <c r="G1580" s="1" t="s">
        <v>6053</v>
      </c>
      <c r="H1580" s="1" t="s">
        <v>6062</v>
      </c>
    </row>
    <row r="1581" spans="1:8" x14ac:dyDescent="0.25">
      <c r="A1581" s="1" t="s">
        <v>1885</v>
      </c>
      <c r="B1581" s="1" t="s">
        <v>6578</v>
      </c>
      <c r="C1581">
        <v>0</v>
      </c>
      <c r="D1581">
        <v>141</v>
      </c>
      <c r="E1581">
        <v>47</v>
      </c>
      <c r="F1581">
        <v>7</v>
      </c>
      <c r="G1581" s="1" t="s">
        <v>6053</v>
      </c>
      <c r="H1581" s="1" t="s">
        <v>6059</v>
      </c>
    </row>
    <row r="1582" spans="1:8" x14ac:dyDescent="0.25">
      <c r="A1582" s="1" t="s">
        <v>1886</v>
      </c>
      <c r="B1582" s="1" t="s">
        <v>6540</v>
      </c>
      <c r="C1582">
        <v>0</v>
      </c>
      <c r="D1582">
        <v>23</v>
      </c>
      <c r="E1582">
        <v>4</v>
      </c>
      <c r="F1582">
        <v>1</v>
      </c>
      <c r="G1582" s="1" t="s">
        <v>6053</v>
      </c>
      <c r="H1582" s="1" t="s">
        <v>6059</v>
      </c>
    </row>
    <row r="1583" spans="1:8" x14ac:dyDescent="0.25">
      <c r="A1583" s="1" t="s">
        <v>1886</v>
      </c>
      <c r="B1583" s="1" t="s">
        <v>7025</v>
      </c>
      <c r="C1583">
        <v>0</v>
      </c>
      <c r="D1583">
        <v>38</v>
      </c>
      <c r="E1583">
        <v>19</v>
      </c>
      <c r="F1583">
        <v>3</v>
      </c>
      <c r="G1583" s="1" t="s">
        <v>6053</v>
      </c>
      <c r="H1583" s="1" t="s">
        <v>6079</v>
      </c>
    </row>
    <row r="1584" spans="1:8" x14ac:dyDescent="0.25">
      <c r="A1584" s="1" t="s">
        <v>1886</v>
      </c>
      <c r="B1584" s="1" t="s">
        <v>6425</v>
      </c>
      <c r="C1584">
        <v>0.1</v>
      </c>
      <c r="D1584">
        <v>559</v>
      </c>
      <c r="E1584">
        <v>93</v>
      </c>
      <c r="F1584">
        <v>11</v>
      </c>
      <c r="G1584" s="1" t="s">
        <v>6053</v>
      </c>
      <c r="H1584" s="1" t="s">
        <v>6062</v>
      </c>
    </row>
    <row r="1585" spans="1:8" x14ac:dyDescent="0.25">
      <c r="A1585" s="1" t="s">
        <v>1886</v>
      </c>
      <c r="B1585" s="1" t="s">
        <v>6485</v>
      </c>
      <c r="C1585">
        <v>0.1</v>
      </c>
      <c r="D1585">
        <v>246</v>
      </c>
      <c r="E1585">
        <v>-14</v>
      </c>
      <c r="F1585">
        <v>5</v>
      </c>
      <c r="G1585" s="1" t="s">
        <v>6053</v>
      </c>
      <c r="H1585" s="1" t="s">
        <v>6062</v>
      </c>
    </row>
    <row r="1586" spans="1:8" x14ac:dyDescent="0.25">
      <c r="A1586" s="1" t="s">
        <v>1887</v>
      </c>
      <c r="B1586" s="1" t="s">
        <v>6421</v>
      </c>
      <c r="C1586">
        <v>0</v>
      </c>
      <c r="D1586">
        <v>42</v>
      </c>
      <c r="E1586">
        <v>3</v>
      </c>
      <c r="F1586">
        <v>5</v>
      </c>
      <c r="G1586" s="1" t="s">
        <v>6053</v>
      </c>
      <c r="H1586" s="1" t="s">
        <v>6112</v>
      </c>
    </row>
    <row r="1587" spans="1:8" x14ac:dyDescent="0.25">
      <c r="A1587" s="1" t="s">
        <v>1889</v>
      </c>
      <c r="B1587" s="1" t="s">
        <v>6907</v>
      </c>
      <c r="C1587">
        <v>0</v>
      </c>
      <c r="D1587">
        <v>236</v>
      </c>
      <c r="E1587">
        <v>116</v>
      </c>
      <c r="F1587">
        <v>2</v>
      </c>
      <c r="G1587" s="1" t="s">
        <v>6087</v>
      </c>
      <c r="H1587" s="1" t="s">
        <v>6088</v>
      </c>
    </row>
    <row r="1588" spans="1:8" x14ac:dyDescent="0.25">
      <c r="A1588" s="1" t="s">
        <v>1886</v>
      </c>
      <c r="B1588" s="1" t="s">
        <v>6308</v>
      </c>
      <c r="C1588">
        <v>0.15</v>
      </c>
      <c r="D1588">
        <v>668</v>
      </c>
      <c r="E1588">
        <v>-31</v>
      </c>
      <c r="F1588">
        <v>3</v>
      </c>
      <c r="G1588" s="1" t="s">
        <v>6087</v>
      </c>
      <c r="H1588" s="1" t="s">
        <v>6105</v>
      </c>
    </row>
    <row r="1589" spans="1:8" x14ac:dyDescent="0.25">
      <c r="A1589" s="1" t="s">
        <v>1886</v>
      </c>
      <c r="B1589" s="1" t="s">
        <v>7026</v>
      </c>
      <c r="C1589">
        <v>0.15</v>
      </c>
      <c r="D1589">
        <v>284</v>
      </c>
      <c r="E1589">
        <v>100</v>
      </c>
      <c r="F1589">
        <v>2</v>
      </c>
      <c r="G1589" s="1" t="s">
        <v>6087</v>
      </c>
      <c r="H1589" s="1" t="s">
        <v>6088</v>
      </c>
    </row>
    <row r="1590" spans="1:8" x14ac:dyDescent="0.25">
      <c r="A1590" s="1" t="s">
        <v>1892</v>
      </c>
      <c r="B1590" s="1" t="s">
        <v>7027</v>
      </c>
      <c r="C1590">
        <v>0</v>
      </c>
      <c r="D1590">
        <v>54</v>
      </c>
      <c r="E1590">
        <v>12</v>
      </c>
      <c r="F1590">
        <v>4</v>
      </c>
      <c r="G1590" s="1" t="s">
        <v>6053</v>
      </c>
      <c r="H1590" s="1" t="s">
        <v>6103</v>
      </c>
    </row>
    <row r="1591" spans="1:8" x14ac:dyDescent="0.25">
      <c r="A1591" s="1" t="s">
        <v>1895</v>
      </c>
      <c r="B1591" s="1" t="s">
        <v>6322</v>
      </c>
      <c r="C1591">
        <v>0.1</v>
      </c>
      <c r="D1591">
        <v>65</v>
      </c>
      <c r="E1591">
        <v>-6</v>
      </c>
      <c r="F1591">
        <v>3</v>
      </c>
      <c r="G1591" s="1" t="s">
        <v>6053</v>
      </c>
      <c r="H1591" s="1" t="s">
        <v>6062</v>
      </c>
    </row>
    <row r="1592" spans="1:8" x14ac:dyDescent="0.25">
      <c r="A1592" s="1" t="s">
        <v>1897</v>
      </c>
      <c r="B1592" s="1" t="s">
        <v>6824</v>
      </c>
      <c r="C1592">
        <v>0.1</v>
      </c>
      <c r="D1592">
        <v>100</v>
      </c>
      <c r="E1592">
        <v>11</v>
      </c>
      <c r="F1592">
        <v>2</v>
      </c>
      <c r="G1592" s="1" t="s">
        <v>6056</v>
      </c>
      <c r="H1592" s="1" t="s">
        <v>6072</v>
      </c>
    </row>
    <row r="1593" spans="1:8" x14ac:dyDescent="0.25">
      <c r="A1593" s="1" t="s">
        <v>1897</v>
      </c>
      <c r="B1593" s="1" t="s">
        <v>6142</v>
      </c>
      <c r="C1593">
        <v>0</v>
      </c>
      <c r="D1593">
        <v>88</v>
      </c>
      <c r="E1593">
        <v>16</v>
      </c>
      <c r="F1593">
        <v>4</v>
      </c>
      <c r="G1593" s="1" t="s">
        <v>6053</v>
      </c>
      <c r="H1593" s="1" t="s">
        <v>6059</v>
      </c>
    </row>
    <row r="1594" spans="1:8" x14ac:dyDescent="0.25">
      <c r="A1594" s="1" t="s">
        <v>1897</v>
      </c>
      <c r="B1594" s="1" t="s">
        <v>6969</v>
      </c>
      <c r="C1594">
        <v>0</v>
      </c>
      <c r="D1594">
        <v>105</v>
      </c>
      <c r="E1594">
        <v>25</v>
      </c>
      <c r="F1594">
        <v>2</v>
      </c>
      <c r="G1594" s="1" t="s">
        <v>6053</v>
      </c>
      <c r="H1594" s="1" t="s">
        <v>6081</v>
      </c>
    </row>
    <row r="1595" spans="1:8" x14ac:dyDescent="0.25">
      <c r="A1595" s="1" t="s">
        <v>1897</v>
      </c>
      <c r="B1595" s="1" t="s">
        <v>7028</v>
      </c>
      <c r="C1595">
        <v>0</v>
      </c>
      <c r="D1595">
        <v>8</v>
      </c>
      <c r="E1595">
        <v>1</v>
      </c>
      <c r="F1595">
        <v>2</v>
      </c>
      <c r="G1595" s="1" t="s">
        <v>6053</v>
      </c>
      <c r="H1595" s="1" t="s">
        <v>6081</v>
      </c>
    </row>
    <row r="1596" spans="1:8" x14ac:dyDescent="0.25">
      <c r="A1596" s="1" t="s">
        <v>1897</v>
      </c>
      <c r="B1596" s="1" t="s">
        <v>6156</v>
      </c>
      <c r="C1596">
        <v>0.1</v>
      </c>
      <c r="D1596">
        <v>248</v>
      </c>
      <c r="E1596">
        <v>25</v>
      </c>
      <c r="F1596">
        <v>5</v>
      </c>
      <c r="G1596" s="1" t="s">
        <v>6053</v>
      </c>
      <c r="H1596" s="1" t="s">
        <v>6062</v>
      </c>
    </row>
    <row r="1597" spans="1:8" x14ac:dyDescent="0.25">
      <c r="A1597" s="1" t="s">
        <v>1898</v>
      </c>
      <c r="B1597" s="1" t="s">
        <v>7029</v>
      </c>
      <c r="C1597">
        <v>0</v>
      </c>
      <c r="D1597">
        <v>98</v>
      </c>
      <c r="E1597">
        <v>49</v>
      </c>
      <c r="F1597">
        <v>2</v>
      </c>
      <c r="G1597" s="1" t="s">
        <v>6053</v>
      </c>
      <c r="H1597" s="1" t="s">
        <v>6059</v>
      </c>
    </row>
    <row r="1598" spans="1:8" x14ac:dyDescent="0.25">
      <c r="A1598" s="1" t="s">
        <v>1900</v>
      </c>
      <c r="B1598" s="1" t="s">
        <v>7030</v>
      </c>
      <c r="C1598">
        <v>0.1</v>
      </c>
      <c r="D1598">
        <v>1394</v>
      </c>
      <c r="E1598">
        <v>356</v>
      </c>
      <c r="F1598">
        <v>4</v>
      </c>
      <c r="G1598" s="1" t="s">
        <v>6056</v>
      </c>
      <c r="H1598" s="1" t="s">
        <v>6057</v>
      </c>
    </row>
    <row r="1599" spans="1:8" x14ac:dyDescent="0.25">
      <c r="A1599" s="1" t="s">
        <v>1900</v>
      </c>
      <c r="B1599" s="1" t="s">
        <v>6158</v>
      </c>
      <c r="C1599">
        <v>0.1</v>
      </c>
      <c r="D1599">
        <v>11</v>
      </c>
      <c r="E1599">
        <v>0</v>
      </c>
      <c r="F1599">
        <v>1</v>
      </c>
      <c r="G1599" s="1" t="s">
        <v>6053</v>
      </c>
      <c r="H1599" s="1" t="s">
        <v>6081</v>
      </c>
    </row>
    <row r="1600" spans="1:8" x14ac:dyDescent="0.25">
      <c r="A1600" s="1" t="s">
        <v>1900</v>
      </c>
      <c r="B1600" s="1" t="s">
        <v>7031</v>
      </c>
      <c r="C1600">
        <v>0.1</v>
      </c>
      <c r="D1600">
        <v>59</v>
      </c>
      <c r="E1600">
        <v>26</v>
      </c>
      <c r="F1600">
        <v>4</v>
      </c>
      <c r="G1600" s="1" t="s">
        <v>6053</v>
      </c>
      <c r="H1600" s="1" t="s">
        <v>6112</v>
      </c>
    </row>
    <row r="1601" spans="1:8" x14ac:dyDescent="0.25">
      <c r="A1601" s="1" t="s">
        <v>1900</v>
      </c>
      <c r="B1601" s="1" t="s">
        <v>6727</v>
      </c>
      <c r="C1601">
        <v>0.1</v>
      </c>
      <c r="D1601">
        <v>861</v>
      </c>
      <c r="E1601">
        <v>383</v>
      </c>
      <c r="F1601">
        <v>8</v>
      </c>
      <c r="G1601" s="1" t="s">
        <v>6087</v>
      </c>
      <c r="H1601" s="1" t="s">
        <v>6105</v>
      </c>
    </row>
    <row r="1602" spans="1:8" x14ac:dyDescent="0.25">
      <c r="A1602" s="1" t="s">
        <v>1905</v>
      </c>
      <c r="B1602" s="1" t="s">
        <v>6184</v>
      </c>
      <c r="C1602">
        <v>0.6</v>
      </c>
      <c r="D1602">
        <v>17</v>
      </c>
      <c r="E1602">
        <v>-19</v>
      </c>
      <c r="F1602">
        <v>1</v>
      </c>
      <c r="G1602" s="1" t="s">
        <v>6056</v>
      </c>
      <c r="H1602" s="1" t="s">
        <v>6129</v>
      </c>
    </row>
    <row r="1603" spans="1:8" x14ac:dyDescent="0.25">
      <c r="A1603" s="1" t="s">
        <v>1905</v>
      </c>
      <c r="B1603" s="1" t="s">
        <v>6849</v>
      </c>
      <c r="C1603">
        <v>0.5</v>
      </c>
      <c r="D1603">
        <v>17</v>
      </c>
      <c r="E1603">
        <v>-10</v>
      </c>
      <c r="F1603">
        <v>2</v>
      </c>
      <c r="G1603" s="1" t="s">
        <v>6053</v>
      </c>
      <c r="H1603" s="1" t="s">
        <v>6054</v>
      </c>
    </row>
    <row r="1604" spans="1:8" x14ac:dyDescent="0.25">
      <c r="A1604" s="1" t="s">
        <v>1902</v>
      </c>
      <c r="B1604" s="1" t="s">
        <v>7032</v>
      </c>
      <c r="C1604">
        <v>0</v>
      </c>
      <c r="D1604">
        <v>58</v>
      </c>
      <c r="E1604">
        <v>23</v>
      </c>
      <c r="F1604">
        <v>3</v>
      </c>
      <c r="G1604" s="1" t="s">
        <v>6053</v>
      </c>
      <c r="H1604" s="1" t="s">
        <v>6067</v>
      </c>
    </row>
    <row r="1605" spans="1:8" x14ac:dyDescent="0.25">
      <c r="A1605" s="1" t="s">
        <v>1902</v>
      </c>
      <c r="B1605" s="1" t="s">
        <v>6336</v>
      </c>
      <c r="C1605">
        <v>0</v>
      </c>
      <c r="D1605">
        <v>53</v>
      </c>
      <c r="E1605">
        <v>22</v>
      </c>
      <c r="F1605">
        <v>2</v>
      </c>
      <c r="G1605" s="1" t="s">
        <v>6053</v>
      </c>
      <c r="H1605" s="1" t="s">
        <v>6062</v>
      </c>
    </row>
    <row r="1606" spans="1:8" x14ac:dyDescent="0.25">
      <c r="A1606" s="1" t="s">
        <v>1902</v>
      </c>
      <c r="B1606" s="1" t="s">
        <v>7033</v>
      </c>
      <c r="C1606">
        <v>0</v>
      </c>
      <c r="D1606">
        <v>117</v>
      </c>
      <c r="E1606">
        <v>14</v>
      </c>
      <c r="F1606">
        <v>3</v>
      </c>
      <c r="G1606" s="1" t="s">
        <v>6053</v>
      </c>
      <c r="H1606" s="1" t="s">
        <v>6103</v>
      </c>
    </row>
    <row r="1607" spans="1:8" x14ac:dyDescent="0.25">
      <c r="A1607" s="1" t="s">
        <v>1904</v>
      </c>
      <c r="B1607" s="1" t="s">
        <v>6477</v>
      </c>
      <c r="C1607">
        <v>0</v>
      </c>
      <c r="D1607">
        <v>30</v>
      </c>
      <c r="E1607">
        <v>4</v>
      </c>
      <c r="F1607">
        <v>2</v>
      </c>
      <c r="G1607" s="1" t="s">
        <v>6053</v>
      </c>
      <c r="H1607" s="1" t="s">
        <v>6081</v>
      </c>
    </row>
    <row r="1608" spans="1:8" x14ac:dyDescent="0.25">
      <c r="A1608" s="1" t="s">
        <v>1908</v>
      </c>
      <c r="B1608" s="1" t="s">
        <v>6475</v>
      </c>
      <c r="C1608">
        <v>0.1</v>
      </c>
      <c r="D1608">
        <v>406</v>
      </c>
      <c r="E1608">
        <v>117</v>
      </c>
      <c r="F1608">
        <v>3</v>
      </c>
      <c r="G1608" s="1" t="s">
        <v>6056</v>
      </c>
      <c r="H1608" s="1" t="s">
        <v>6057</v>
      </c>
    </row>
    <row r="1609" spans="1:8" x14ac:dyDescent="0.25">
      <c r="A1609" s="1" t="s">
        <v>1908</v>
      </c>
      <c r="B1609" s="1" t="s">
        <v>6740</v>
      </c>
      <c r="C1609">
        <v>0</v>
      </c>
      <c r="D1609">
        <v>65</v>
      </c>
      <c r="E1609">
        <v>20</v>
      </c>
      <c r="F1609">
        <v>5</v>
      </c>
      <c r="G1609" s="1" t="s">
        <v>6053</v>
      </c>
      <c r="H1609" s="1" t="s">
        <v>6081</v>
      </c>
    </row>
    <row r="1610" spans="1:8" x14ac:dyDescent="0.25">
      <c r="A1610" s="1" t="s">
        <v>1909</v>
      </c>
      <c r="B1610" s="1" t="s">
        <v>7034</v>
      </c>
      <c r="C1610">
        <v>0</v>
      </c>
      <c r="D1610">
        <v>9</v>
      </c>
      <c r="E1610">
        <v>4</v>
      </c>
      <c r="F1610">
        <v>1</v>
      </c>
      <c r="G1610" s="1" t="s">
        <v>6053</v>
      </c>
      <c r="H1610" s="1" t="s">
        <v>6079</v>
      </c>
    </row>
    <row r="1611" spans="1:8" x14ac:dyDescent="0.25">
      <c r="A1611" s="1" t="s">
        <v>1909</v>
      </c>
      <c r="B1611" s="1" t="s">
        <v>6619</v>
      </c>
      <c r="C1611">
        <v>0.4</v>
      </c>
      <c r="D1611">
        <v>61</v>
      </c>
      <c r="E1611">
        <v>-14</v>
      </c>
      <c r="F1611">
        <v>4</v>
      </c>
      <c r="G1611" s="1" t="s">
        <v>6053</v>
      </c>
      <c r="H1611" s="1" t="s">
        <v>6062</v>
      </c>
    </row>
    <row r="1612" spans="1:8" x14ac:dyDescent="0.25">
      <c r="A1612" s="1" t="s">
        <v>1909</v>
      </c>
      <c r="B1612" s="1" t="s">
        <v>7035</v>
      </c>
      <c r="C1612">
        <v>0</v>
      </c>
      <c r="D1612">
        <v>65</v>
      </c>
      <c r="E1612">
        <v>30</v>
      </c>
      <c r="F1612">
        <v>2</v>
      </c>
      <c r="G1612" s="1" t="s">
        <v>6053</v>
      </c>
      <c r="H1612" s="1" t="s">
        <v>6103</v>
      </c>
    </row>
    <row r="1613" spans="1:8" x14ac:dyDescent="0.25">
      <c r="A1613" s="1" t="s">
        <v>1911</v>
      </c>
      <c r="B1613" s="1" t="s">
        <v>6279</v>
      </c>
      <c r="C1613">
        <v>0.1</v>
      </c>
      <c r="D1613">
        <v>30</v>
      </c>
      <c r="E1613">
        <v>-1</v>
      </c>
      <c r="F1613">
        <v>3</v>
      </c>
      <c r="G1613" s="1" t="s">
        <v>6053</v>
      </c>
      <c r="H1613" s="1" t="s">
        <v>6062</v>
      </c>
    </row>
    <row r="1614" spans="1:8" x14ac:dyDescent="0.25">
      <c r="A1614" s="1" t="s">
        <v>1908</v>
      </c>
      <c r="B1614" s="1" t="s">
        <v>7036</v>
      </c>
      <c r="C1614">
        <v>0</v>
      </c>
      <c r="D1614">
        <v>580</v>
      </c>
      <c r="E1614">
        <v>179</v>
      </c>
      <c r="F1614">
        <v>10</v>
      </c>
      <c r="G1614" s="1" t="s">
        <v>6087</v>
      </c>
      <c r="H1614" s="1" t="s">
        <v>6115</v>
      </c>
    </row>
    <row r="1615" spans="1:8" x14ac:dyDescent="0.25">
      <c r="A1615" s="1" t="s">
        <v>1912</v>
      </c>
      <c r="B1615" s="1" t="s">
        <v>6776</v>
      </c>
      <c r="C1615">
        <v>0</v>
      </c>
      <c r="D1615">
        <v>100</v>
      </c>
      <c r="E1615">
        <v>21</v>
      </c>
      <c r="F1615">
        <v>2</v>
      </c>
      <c r="G1615" s="1" t="s">
        <v>6053</v>
      </c>
      <c r="H1615" s="1" t="s">
        <v>6081</v>
      </c>
    </row>
    <row r="1616" spans="1:8" x14ac:dyDescent="0.25">
      <c r="A1616" s="1" t="s">
        <v>1912</v>
      </c>
      <c r="B1616" s="1" t="s">
        <v>6272</v>
      </c>
      <c r="C1616">
        <v>0</v>
      </c>
      <c r="D1616">
        <v>92</v>
      </c>
      <c r="E1616">
        <v>26</v>
      </c>
      <c r="F1616">
        <v>3</v>
      </c>
      <c r="G1616" s="1" t="s">
        <v>6053</v>
      </c>
      <c r="H1616" s="1" t="s">
        <v>6081</v>
      </c>
    </row>
    <row r="1617" spans="1:8" x14ac:dyDescent="0.25">
      <c r="A1617" s="1" t="s">
        <v>1914</v>
      </c>
      <c r="B1617" s="1" t="s">
        <v>7037</v>
      </c>
      <c r="C1617">
        <v>0.1</v>
      </c>
      <c r="D1617">
        <v>157</v>
      </c>
      <c r="E1617">
        <v>59</v>
      </c>
      <c r="F1617">
        <v>3</v>
      </c>
      <c r="G1617" s="1" t="s">
        <v>6053</v>
      </c>
      <c r="H1617" s="1" t="s">
        <v>6062</v>
      </c>
    </row>
    <row r="1618" spans="1:8" x14ac:dyDescent="0.25">
      <c r="A1618" s="1" t="s">
        <v>1915</v>
      </c>
      <c r="B1618" s="1" t="s">
        <v>6090</v>
      </c>
      <c r="C1618">
        <v>0</v>
      </c>
      <c r="D1618">
        <v>55</v>
      </c>
      <c r="E1618">
        <v>12</v>
      </c>
      <c r="F1618">
        <v>5</v>
      </c>
      <c r="G1618" s="1" t="s">
        <v>6053</v>
      </c>
      <c r="H1618" s="1" t="s">
        <v>6079</v>
      </c>
    </row>
    <row r="1619" spans="1:8" x14ac:dyDescent="0.25">
      <c r="A1619" s="1" t="s">
        <v>1915</v>
      </c>
      <c r="B1619" s="1" t="s">
        <v>6508</v>
      </c>
      <c r="C1619">
        <v>0</v>
      </c>
      <c r="D1619">
        <v>47</v>
      </c>
      <c r="E1619">
        <v>1</v>
      </c>
      <c r="F1619">
        <v>3</v>
      </c>
      <c r="G1619" s="1" t="s">
        <v>6053</v>
      </c>
      <c r="H1619" s="1" t="s">
        <v>6054</v>
      </c>
    </row>
    <row r="1620" spans="1:8" x14ac:dyDescent="0.25">
      <c r="A1620" s="1" t="s">
        <v>1915</v>
      </c>
      <c r="B1620" s="1" t="s">
        <v>7038</v>
      </c>
      <c r="C1620">
        <v>0</v>
      </c>
      <c r="D1620">
        <v>205</v>
      </c>
      <c r="E1620">
        <v>92</v>
      </c>
      <c r="F1620">
        <v>7</v>
      </c>
      <c r="G1620" s="1" t="s">
        <v>6087</v>
      </c>
      <c r="H1620" s="1" t="s">
        <v>6115</v>
      </c>
    </row>
    <row r="1621" spans="1:8" x14ac:dyDescent="0.25">
      <c r="A1621" s="1" t="s">
        <v>1917</v>
      </c>
      <c r="B1621" s="1" t="s">
        <v>7039</v>
      </c>
      <c r="C1621">
        <v>0</v>
      </c>
      <c r="D1621">
        <v>98</v>
      </c>
      <c r="E1621">
        <v>39</v>
      </c>
      <c r="F1621">
        <v>5</v>
      </c>
      <c r="G1621" s="1" t="s">
        <v>6053</v>
      </c>
      <c r="H1621" s="1" t="s">
        <v>6067</v>
      </c>
    </row>
    <row r="1622" spans="1:8" x14ac:dyDescent="0.25">
      <c r="A1622" s="1" t="s">
        <v>1917</v>
      </c>
      <c r="B1622" s="1" t="s">
        <v>6642</v>
      </c>
      <c r="C1622">
        <v>0</v>
      </c>
      <c r="D1622">
        <v>30</v>
      </c>
      <c r="E1622">
        <v>5</v>
      </c>
      <c r="F1622">
        <v>3</v>
      </c>
      <c r="G1622" s="1" t="s">
        <v>6053</v>
      </c>
      <c r="H1622" s="1" t="s">
        <v>6062</v>
      </c>
    </row>
    <row r="1623" spans="1:8" x14ac:dyDescent="0.25">
      <c r="A1623" s="1" t="s">
        <v>1918</v>
      </c>
      <c r="B1623" s="1" t="s">
        <v>7040</v>
      </c>
      <c r="C1623">
        <v>0.4</v>
      </c>
      <c r="D1623">
        <v>147</v>
      </c>
      <c r="E1623">
        <v>-32</v>
      </c>
      <c r="F1623">
        <v>2</v>
      </c>
      <c r="G1623" s="1" t="s">
        <v>6087</v>
      </c>
      <c r="H1623" s="1" t="s">
        <v>6088</v>
      </c>
    </row>
    <row r="1624" spans="1:8" x14ac:dyDescent="0.25">
      <c r="A1624" s="1" t="s">
        <v>1921</v>
      </c>
      <c r="B1624" s="1" t="s">
        <v>6914</v>
      </c>
      <c r="C1624">
        <v>0</v>
      </c>
      <c r="D1624">
        <v>2286</v>
      </c>
      <c r="E1624">
        <v>846</v>
      </c>
      <c r="F1624">
        <v>5</v>
      </c>
      <c r="G1624" s="1" t="s">
        <v>6056</v>
      </c>
      <c r="H1624" s="1" t="s">
        <v>6072</v>
      </c>
    </row>
    <row r="1625" spans="1:8" x14ac:dyDescent="0.25">
      <c r="A1625" s="1" t="s">
        <v>1923</v>
      </c>
      <c r="B1625" s="1" t="s">
        <v>6126</v>
      </c>
      <c r="C1625">
        <v>0</v>
      </c>
      <c r="D1625">
        <v>83</v>
      </c>
      <c r="E1625">
        <v>12</v>
      </c>
      <c r="F1625">
        <v>3</v>
      </c>
      <c r="G1625" s="1" t="s">
        <v>6053</v>
      </c>
      <c r="H1625" s="1" t="s">
        <v>6059</v>
      </c>
    </row>
    <row r="1626" spans="1:8" x14ac:dyDescent="0.25">
      <c r="A1626" s="1" t="s">
        <v>1924</v>
      </c>
      <c r="B1626" s="1" t="s">
        <v>7041</v>
      </c>
      <c r="C1626">
        <v>0</v>
      </c>
      <c r="D1626">
        <v>21</v>
      </c>
      <c r="E1626">
        <v>5</v>
      </c>
      <c r="F1626">
        <v>3</v>
      </c>
      <c r="G1626" s="1" t="s">
        <v>6053</v>
      </c>
      <c r="H1626" s="1" t="s">
        <v>6079</v>
      </c>
    </row>
    <row r="1627" spans="1:8" x14ac:dyDescent="0.25">
      <c r="A1627" s="1" t="s">
        <v>1929</v>
      </c>
      <c r="B1627" s="1" t="s">
        <v>7042</v>
      </c>
      <c r="C1627">
        <v>0.1</v>
      </c>
      <c r="D1627">
        <v>43</v>
      </c>
      <c r="E1627">
        <v>-5</v>
      </c>
      <c r="F1627">
        <v>2</v>
      </c>
      <c r="G1627" s="1" t="s">
        <v>6053</v>
      </c>
      <c r="H1627" s="1" t="s">
        <v>6062</v>
      </c>
    </row>
    <row r="1628" spans="1:8" x14ac:dyDescent="0.25">
      <c r="A1628" s="1" t="s">
        <v>1927</v>
      </c>
      <c r="B1628" s="1" t="s">
        <v>7043</v>
      </c>
      <c r="C1628">
        <v>0</v>
      </c>
      <c r="D1628">
        <v>29</v>
      </c>
      <c r="E1628">
        <v>1</v>
      </c>
      <c r="F1628">
        <v>2</v>
      </c>
      <c r="G1628" s="1" t="s">
        <v>6053</v>
      </c>
      <c r="H1628" s="1" t="s">
        <v>6081</v>
      </c>
    </row>
    <row r="1629" spans="1:8" x14ac:dyDescent="0.25">
      <c r="A1629" s="1" t="s">
        <v>1928</v>
      </c>
      <c r="B1629" s="1" t="s">
        <v>7044</v>
      </c>
      <c r="C1629">
        <v>0</v>
      </c>
      <c r="D1629">
        <v>314</v>
      </c>
      <c r="E1629">
        <v>22</v>
      </c>
      <c r="F1629">
        <v>6</v>
      </c>
      <c r="G1629" s="1" t="s">
        <v>6087</v>
      </c>
      <c r="H1629" s="1" t="s">
        <v>6088</v>
      </c>
    </row>
    <row r="1630" spans="1:8" x14ac:dyDescent="0.25">
      <c r="A1630" s="1" t="s">
        <v>1931</v>
      </c>
      <c r="B1630" s="1" t="s">
        <v>6948</v>
      </c>
      <c r="C1630">
        <v>0</v>
      </c>
      <c r="D1630">
        <v>43</v>
      </c>
      <c r="E1630">
        <v>7</v>
      </c>
      <c r="F1630">
        <v>5</v>
      </c>
      <c r="G1630" s="1" t="s">
        <v>6053</v>
      </c>
      <c r="H1630" s="1" t="s">
        <v>6081</v>
      </c>
    </row>
    <row r="1631" spans="1:8" x14ac:dyDescent="0.25">
      <c r="A1631" s="1" t="s">
        <v>1931</v>
      </c>
      <c r="B1631" s="1" t="s">
        <v>7045</v>
      </c>
      <c r="C1631">
        <v>0</v>
      </c>
      <c r="D1631">
        <v>19</v>
      </c>
      <c r="E1631">
        <v>8</v>
      </c>
      <c r="F1631">
        <v>2</v>
      </c>
      <c r="G1631" s="1" t="s">
        <v>6053</v>
      </c>
      <c r="H1631" s="1" t="s">
        <v>6079</v>
      </c>
    </row>
    <row r="1632" spans="1:8" x14ac:dyDescent="0.25">
      <c r="A1632" s="1" t="s">
        <v>1932</v>
      </c>
      <c r="B1632" s="1" t="s">
        <v>6517</v>
      </c>
      <c r="C1632">
        <v>0</v>
      </c>
      <c r="D1632">
        <v>190</v>
      </c>
      <c r="E1632">
        <v>95</v>
      </c>
      <c r="F1632">
        <v>7</v>
      </c>
      <c r="G1632" s="1" t="s">
        <v>6053</v>
      </c>
      <c r="H1632" s="1" t="s">
        <v>6059</v>
      </c>
    </row>
    <row r="1633" spans="1:8" x14ac:dyDescent="0.25">
      <c r="A1633" s="1" t="s">
        <v>1932</v>
      </c>
      <c r="B1633" s="1" t="s">
        <v>7046</v>
      </c>
      <c r="C1633">
        <v>0</v>
      </c>
      <c r="D1633">
        <v>597</v>
      </c>
      <c r="E1633">
        <v>6</v>
      </c>
      <c r="F1633">
        <v>7</v>
      </c>
      <c r="G1633" s="1" t="s">
        <v>6087</v>
      </c>
      <c r="H1633" s="1" t="s">
        <v>6088</v>
      </c>
    </row>
    <row r="1634" spans="1:8" x14ac:dyDescent="0.25">
      <c r="A1634" s="1" t="s">
        <v>1937</v>
      </c>
      <c r="B1634" s="1" t="s">
        <v>6334</v>
      </c>
      <c r="C1634">
        <v>0</v>
      </c>
      <c r="D1634">
        <v>304</v>
      </c>
      <c r="E1634">
        <v>76</v>
      </c>
      <c r="F1634">
        <v>2</v>
      </c>
      <c r="G1634" s="1" t="s">
        <v>6087</v>
      </c>
      <c r="H1634" s="1" t="s">
        <v>6097</v>
      </c>
    </row>
    <row r="1635" spans="1:8" x14ac:dyDescent="0.25">
      <c r="A1635" s="1" t="s">
        <v>1934</v>
      </c>
      <c r="B1635" s="1" t="s">
        <v>7047</v>
      </c>
      <c r="C1635">
        <v>0</v>
      </c>
      <c r="D1635">
        <v>2105</v>
      </c>
      <c r="E1635">
        <v>989</v>
      </c>
      <c r="F1635">
        <v>11</v>
      </c>
      <c r="G1635" s="1" t="s">
        <v>6087</v>
      </c>
      <c r="H1635" s="1" t="s">
        <v>6105</v>
      </c>
    </row>
    <row r="1636" spans="1:8" x14ac:dyDescent="0.25">
      <c r="A1636" s="1" t="s">
        <v>1934</v>
      </c>
      <c r="B1636" s="1" t="s">
        <v>6559</v>
      </c>
      <c r="C1636">
        <v>0.1</v>
      </c>
      <c r="D1636">
        <v>815</v>
      </c>
      <c r="E1636">
        <v>-91</v>
      </c>
      <c r="F1636">
        <v>3</v>
      </c>
      <c r="G1636" s="1" t="s">
        <v>6087</v>
      </c>
      <c r="H1636" s="1" t="s">
        <v>6088</v>
      </c>
    </row>
    <row r="1637" spans="1:8" x14ac:dyDescent="0.25">
      <c r="A1637" s="1" t="s">
        <v>1939</v>
      </c>
      <c r="B1637" s="1" t="s">
        <v>7048</v>
      </c>
      <c r="C1637">
        <v>0.1</v>
      </c>
      <c r="D1637">
        <v>131</v>
      </c>
      <c r="E1637">
        <v>7</v>
      </c>
      <c r="F1637">
        <v>1</v>
      </c>
      <c r="G1637" s="1" t="s">
        <v>6056</v>
      </c>
      <c r="H1637" s="1" t="s">
        <v>6057</v>
      </c>
    </row>
    <row r="1638" spans="1:8" x14ac:dyDescent="0.25">
      <c r="A1638" s="1" t="s">
        <v>1939</v>
      </c>
      <c r="B1638" s="1" t="s">
        <v>6251</v>
      </c>
      <c r="C1638">
        <v>0.1</v>
      </c>
      <c r="D1638">
        <v>259</v>
      </c>
      <c r="E1638">
        <v>-9</v>
      </c>
      <c r="F1638">
        <v>2</v>
      </c>
      <c r="G1638" s="1" t="s">
        <v>6056</v>
      </c>
      <c r="H1638" s="1" t="s">
        <v>6057</v>
      </c>
    </row>
    <row r="1639" spans="1:8" x14ac:dyDescent="0.25">
      <c r="A1639" s="1" t="s">
        <v>1939</v>
      </c>
      <c r="B1639" s="1" t="s">
        <v>6384</v>
      </c>
      <c r="C1639">
        <v>0.1</v>
      </c>
      <c r="D1639">
        <v>1239</v>
      </c>
      <c r="E1639">
        <v>468</v>
      </c>
      <c r="F1639">
        <v>7</v>
      </c>
      <c r="G1639" s="1" t="s">
        <v>6056</v>
      </c>
      <c r="H1639" s="1" t="s">
        <v>6057</v>
      </c>
    </row>
    <row r="1640" spans="1:8" x14ac:dyDescent="0.25">
      <c r="A1640" s="1" t="s">
        <v>1936</v>
      </c>
      <c r="B1640" s="1" t="s">
        <v>7049</v>
      </c>
      <c r="C1640">
        <v>0.5</v>
      </c>
      <c r="D1640">
        <v>583</v>
      </c>
      <c r="E1640">
        <v>-490</v>
      </c>
      <c r="F1640">
        <v>3</v>
      </c>
      <c r="G1640" s="1" t="s">
        <v>6056</v>
      </c>
      <c r="H1640" s="1" t="s">
        <v>6057</v>
      </c>
    </row>
    <row r="1641" spans="1:8" x14ac:dyDescent="0.25">
      <c r="A1641" s="1" t="s">
        <v>1939</v>
      </c>
      <c r="B1641" s="1" t="s">
        <v>6162</v>
      </c>
      <c r="C1641">
        <v>0</v>
      </c>
      <c r="D1641">
        <v>27</v>
      </c>
      <c r="E1641">
        <v>1</v>
      </c>
      <c r="F1641">
        <v>1</v>
      </c>
      <c r="G1641" s="1" t="s">
        <v>6053</v>
      </c>
      <c r="H1641" s="1" t="s">
        <v>6059</v>
      </c>
    </row>
    <row r="1642" spans="1:8" x14ac:dyDescent="0.25">
      <c r="A1642" s="1" t="s">
        <v>1939</v>
      </c>
      <c r="B1642" s="1" t="s">
        <v>7050</v>
      </c>
      <c r="C1642">
        <v>0</v>
      </c>
      <c r="D1642">
        <v>152</v>
      </c>
      <c r="E1642">
        <v>70</v>
      </c>
      <c r="F1642">
        <v>5</v>
      </c>
      <c r="G1642" s="1" t="s">
        <v>6053</v>
      </c>
      <c r="H1642" s="1" t="s">
        <v>6081</v>
      </c>
    </row>
    <row r="1643" spans="1:8" x14ac:dyDescent="0.25">
      <c r="A1643" s="1" t="s">
        <v>1939</v>
      </c>
      <c r="B1643" s="1" t="s">
        <v>6492</v>
      </c>
      <c r="C1643">
        <v>0</v>
      </c>
      <c r="D1643">
        <v>90</v>
      </c>
      <c r="E1643">
        <v>36</v>
      </c>
      <c r="F1643">
        <v>3</v>
      </c>
      <c r="G1643" s="1" t="s">
        <v>6053</v>
      </c>
      <c r="H1643" s="1" t="s">
        <v>6081</v>
      </c>
    </row>
    <row r="1644" spans="1:8" x14ac:dyDescent="0.25">
      <c r="A1644" s="1" t="s">
        <v>1936</v>
      </c>
      <c r="B1644" s="1" t="s">
        <v>6376</v>
      </c>
      <c r="C1644">
        <v>0.5</v>
      </c>
      <c r="D1644">
        <v>98</v>
      </c>
      <c r="E1644">
        <v>-27</v>
      </c>
      <c r="F1644">
        <v>4</v>
      </c>
      <c r="G1644" s="1" t="s">
        <v>6053</v>
      </c>
      <c r="H1644" s="1" t="s">
        <v>6081</v>
      </c>
    </row>
    <row r="1645" spans="1:8" x14ac:dyDescent="0.25">
      <c r="A1645" s="1" t="s">
        <v>1936</v>
      </c>
      <c r="B1645" s="1" t="s">
        <v>6448</v>
      </c>
      <c r="C1645">
        <v>0.5</v>
      </c>
      <c r="D1645">
        <v>11</v>
      </c>
      <c r="E1645">
        <v>-3</v>
      </c>
      <c r="F1645">
        <v>2</v>
      </c>
      <c r="G1645" s="1" t="s">
        <v>6053</v>
      </c>
      <c r="H1645" s="1" t="s">
        <v>6062</v>
      </c>
    </row>
    <row r="1646" spans="1:8" x14ac:dyDescent="0.25">
      <c r="A1646" s="1" t="s">
        <v>1936</v>
      </c>
      <c r="B1646" s="1" t="s">
        <v>6238</v>
      </c>
      <c r="C1646">
        <v>0.5</v>
      </c>
      <c r="D1646">
        <v>448</v>
      </c>
      <c r="E1646">
        <v>-287</v>
      </c>
      <c r="F1646">
        <v>7</v>
      </c>
      <c r="G1646" s="1" t="s">
        <v>6053</v>
      </c>
      <c r="H1646" s="1" t="s">
        <v>6062</v>
      </c>
    </row>
    <row r="1647" spans="1:8" x14ac:dyDescent="0.25">
      <c r="A1647" s="1" t="s">
        <v>1936</v>
      </c>
      <c r="B1647" s="1" t="s">
        <v>6653</v>
      </c>
      <c r="C1647">
        <v>0.5</v>
      </c>
      <c r="D1647">
        <v>126</v>
      </c>
      <c r="E1647">
        <v>-41</v>
      </c>
      <c r="F1647">
        <v>6</v>
      </c>
      <c r="G1647" s="1" t="s">
        <v>6053</v>
      </c>
      <c r="H1647" s="1" t="s">
        <v>6103</v>
      </c>
    </row>
    <row r="1648" spans="1:8" x14ac:dyDescent="0.25">
      <c r="A1648" s="1" t="s">
        <v>1940</v>
      </c>
      <c r="B1648" s="1" t="s">
        <v>6975</v>
      </c>
      <c r="C1648">
        <v>0</v>
      </c>
      <c r="D1648">
        <v>116</v>
      </c>
      <c r="E1648">
        <v>28</v>
      </c>
      <c r="F1648">
        <v>2</v>
      </c>
      <c r="G1648" s="1" t="s">
        <v>6053</v>
      </c>
      <c r="H1648" s="1" t="s">
        <v>6062</v>
      </c>
    </row>
    <row r="1649" spans="1:8" x14ac:dyDescent="0.25">
      <c r="A1649" s="1" t="s">
        <v>1940</v>
      </c>
      <c r="B1649" s="1" t="s">
        <v>6975</v>
      </c>
      <c r="C1649">
        <v>0</v>
      </c>
      <c r="D1649">
        <v>174</v>
      </c>
      <c r="E1649">
        <v>42</v>
      </c>
      <c r="F1649">
        <v>3</v>
      </c>
      <c r="G1649" s="1" t="s">
        <v>6053</v>
      </c>
      <c r="H1649" s="1" t="s">
        <v>6062</v>
      </c>
    </row>
    <row r="1650" spans="1:8" x14ac:dyDescent="0.25">
      <c r="A1650" s="1" t="s">
        <v>1942</v>
      </c>
      <c r="B1650" s="1" t="s">
        <v>7051</v>
      </c>
      <c r="C1650">
        <v>0.1</v>
      </c>
      <c r="D1650">
        <v>852</v>
      </c>
      <c r="E1650">
        <v>180</v>
      </c>
      <c r="F1650">
        <v>2</v>
      </c>
      <c r="G1650" s="1" t="s">
        <v>6056</v>
      </c>
      <c r="H1650" s="1" t="s">
        <v>6072</v>
      </c>
    </row>
    <row r="1651" spans="1:8" x14ac:dyDescent="0.25">
      <c r="A1651" s="1" t="s">
        <v>1942</v>
      </c>
      <c r="B1651" s="1" t="s">
        <v>6144</v>
      </c>
      <c r="C1651">
        <v>0</v>
      </c>
      <c r="D1651">
        <v>132</v>
      </c>
      <c r="E1651">
        <v>26</v>
      </c>
      <c r="F1651">
        <v>5</v>
      </c>
      <c r="G1651" s="1" t="s">
        <v>6053</v>
      </c>
      <c r="H1651" s="1" t="s">
        <v>6054</v>
      </c>
    </row>
    <row r="1652" spans="1:8" x14ac:dyDescent="0.25">
      <c r="A1652" s="1" t="s">
        <v>1941</v>
      </c>
      <c r="B1652" s="1" t="s">
        <v>7016</v>
      </c>
      <c r="C1652">
        <v>0</v>
      </c>
      <c r="D1652">
        <v>51</v>
      </c>
      <c r="E1652">
        <v>15</v>
      </c>
      <c r="F1652">
        <v>1</v>
      </c>
      <c r="G1652" s="1" t="s">
        <v>6053</v>
      </c>
      <c r="H1652" s="1" t="s">
        <v>6059</v>
      </c>
    </row>
    <row r="1653" spans="1:8" x14ac:dyDescent="0.25">
      <c r="A1653" s="1" t="s">
        <v>1941</v>
      </c>
      <c r="B1653" s="1" t="s">
        <v>6813</v>
      </c>
      <c r="C1653">
        <v>0</v>
      </c>
      <c r="D1653">
        <v>58</v>
      </c>
      <c r="E1653">
        <v>17</v>
      </c>
      <c r="F1653">
        <v>2</v>
      </c>
      <c r="G1653" s="1" t="s">
        <v>6053</v>
      </c>
      <c r="H1653" s="1" t="s">
        <v>6081</v>
      </c>
    </row>
    <row r="1654" spans="1:8" x14ac:dyDescent="0.25">
      <c r="A1654" s="1" t="s">
        <v>1944</v>
      </c>
      <c r="B1654" s="1" t="s">
        <v>6982</v>
      </c>
      <c r="C1654">
        <v>0.3</v>
      </c>
      <c r="D1654">
        <v>119</v>
      </c>
      <c r="E1654">
        <v>7</v>
      </c>
      <c r="F1654">
        <v>3</v>
      </c>
      <c r="G1654" s="1" t="s">
        <v>6056</v>
      </c>
      <c r="H1654" s="1" t="s">
        <v>6129</v>
      </c>
    </row>
    <row r="1655" spans="1:8" x14ac:dyDescent="0.25">
      <c r="A1655" s="1" t="s">
        <v>1944</v>
      </c>
      <c r="B1655" s="1" t="s">
        <v>6462</v>
      </c>
      <c r="C1655">
        <v>0</v>
      </c>
      <c r="D1655">
        <v>137</v>
      </c>
      <c r="E1655">
        <v>0</v>
      </c>
      <c r="F1655">
        <v>1</v>
      </c>
      <c r="G1655" s="1" t="s">
        <v>6053</v>
      </c>
      <c r="H1655" s="1" t="s">
        <v>6062</v>
      </c>
    </row>
    <row r="1656" spans="1:8" x14ac:dyDescent="0.25">
      <c r="A1656" s="1" t="s">
        <v>1946</v>
      </c>
      <c r="B1656" s="1" t="s">
        <v>7052</v>
      </c>
      <c r="C1656">
        <v>0.5</v>
      </c>
      <c r="D1656">
        <v>994</v>
      </c>
      <c r="E1656">
        <v>-398</v>
      </c>
      <c r="F1656">
        <v>7</v>
      </c>
      <c r="G1656" s="1" t="s">
        <v>6056</v>
      </c>
      <c r="H1656" s="1" t="s">
        <v>6075</v>
      </c>
    </row>
    <row r="1657" spans="1:8" x14ac:dyDescent="0.25">
      <c r="A1657" s="1" t="s">
        <v>1951</v>
      </c>
      <c r="B1657" s="1" t="s">
        <v>7053</v>
      </c>
      <c r="C1657">
        <v>0.5</v>
      </c>
      <c r="D1657">
        <v>48</v>
      </c>
      <c r="E1657">
        <v>-30</v>
      </c>
      <c r="F1657">
        <v>2</v>
      </c>
      <c r="G1657" s="1" t="s">
        <v>6053</v>
      </c>
      <c r="H1657" s="1" t="s">
        <v>6059</v>
      </c>
    </row>
    <row r="1658" spans="1:8" x14ac:dyDescent="0.25">
      <c r="A1658" s="1" t="s">
        <v>1951</v>
      </c>
      <c r="B1658" s="1" t="s">
        <v>6791</v>
      </c>
      <c r="C1658">
        <v>0.5</v>
      </c>
      <c r="D1658">
        <v>15</v>
      </c>
      <c r="E1658">
        <v>-7</v>
      </c>
      <c r="F1658">
        <v>2</v>
      </c>
      <c r="G1658" s="1" t="s">
        <v>6053</v>
      </c>
      <c r="H1658" s="1" t="s">
        <v>6081</v>
      </c>
    </row>
    <row r="1659" spans="1:8" x14ac:dyDescent="0.25">
      <c r="A1659" s="1" t="s">
        <v>1946</v>
      </c>
      <c r="B1659" s="1" t="s">
        <v>6233</v>
      </c>
      <c r="C1659">
        <v>0.5</v>
      </c>
      <c r="D1659">
        <v>136</v>
      </c>
      <c r="E1659">
        <v>-79</v>
      </c>
      <c r="F1659">
        <v>2</v>
      </c>
      <c r="G1659" s="1" t="s">
        <v>6053</v>
      </c>
      <c r="H1659" s="1" t="s">
        <v>6062</v>
      </c>
    </row>
    <row r="1660" spans="1:8" x14ac:dyDescent="0.25">
      <c r="A1660" s="1" t="s">
        <v>1948</v>
      </c>
      <c r="B1660" s="1" t="s">
        <v>6113</v>
      </c>
      <c r="C1660">
        <v>0.5</v>
      </c>
      <c r="D1660">
        <v>29</v>
      </c>
      <c r="E1660">
        <v>-22</v>
      </c>
      <c r="F1660">
        <v>2</v>
      </c>
      <c r="G1660" s="1" t="s">
        <v>6053</v>
      </c>
      <c r="H1660" s="1" t="s">
        <v>6059</v>
      </c>
    </row>
    <row r="1661" spans="1:8" x14ac:dyDescent="0.25">
      <c r="A1661" s="1" t="s">
        <v>1953</v>
      </c>
      <c r="B1661" s="1" t="s">
        <v>6984</v>
      </c>
      <c r="C1661">
        <v>0</v>
      </c>
      <c r="D1661">
        <v>1285</v>
      </c>
      <c r="E1661">
        <v>450</v>
      </c>
      <c r="F1661">
        <v>4</v>
      </c>
      <c r="G1661" s="1" t="s">
        <v>6087</v>
      </c>
      <c r="H1661" s="1" t="s">
        <v>6105</v>
      </c>
    </row>
    <row r="1662" spans="1:8" x14ac:dyDescent="0.25">
      <c r="A1662" s="1" t="s">
        <v>1958</v>
      </c>
      <c r="B1662" s="1" t="s">
        <v>7054</v>
      </c>
      <c r="C1662">
        <v>0</v>
      </c>
      <c r="D1662">
        <v>439</v>
      </c>
      <c r="E1662">
        <v>66</v>
      </c>
      <c r="F1662">
        <v>3</v>
      </c>
      <c r="G1662" s="1" t="s">
        <v>6056</v>
      </c>
      <c r="H1662" s="1" t="s">
        <v>6057</v>
      </c>
    </row>
    <row r="1663" spans="1:8" x14ac:dyDescent="0.25">
      <c r="A1663" s="1" t="s">
        <v>1958</v>
      </c>
      <c r="B1663" s="1" t="s">
        <v>6524</v>
      </c>
      <c r="C1663">
        <v>0</v>
      </c>
      <c r="D1663">
        <v>25</v>
      </c>
      <c r="E1663">
        <v>7</v>
      </c>
      <c r="F1663">
        <v>1</v>
      </c>
      <c r="G1663" s="1" t="s">
        <v>6053</v>
      </c>
      <c r="H1663" s="1" t="s">
        <v>6103</v>
      </c>
    </row>
    <row r="1664" spans="1:8" x14ac:dyDescent="0.25">
      <c r="A1664" s="1" t="s">
        <v>1961</v>
      </c>
      <c r="B1664" s="1" t="s">
        <v>6451</v>
      </c>
      <c r="C1664">
        <v>0.1</v>
      </c>
      <c r="D1664">
        <v>604</v>
      </c>
      <c r="E1664">
        <v>-7</v>
      </c>
      <c r="F1664">
        <v>5</v>
      </c>
      <c r="G1664" s="1" t="s">
        <v>6053</v>
      </c>
      <c r="H1664" s="1" t="s">
        <v>6062</v>
      </c>
    </row>
    <row r="1665" spans="1:8" x14ac:dyDescent="0.25">
      <c r="A1665" s="1" t="s">
        <v>1954</v>
      </c>
      <c r="B1665" s="1" t="s">
        <v>6942</v>
      </c>
      <c r="C1665">
        <v>0.1</v>
      </c>
      <c r="D1665">
        <v>1080</v>
      </c>
      <c r="E1665">
        <v>36</v>
      </c>
      <c r="F1665">
        <v>7</v>
      </c>
      <c r="G1665" s="1" t="s">
        <v>6056</v>
      </c>
      <c r="H1665" s="1" t="s">
        <v>6057</v>
      </c>
    </row>
    <row r="1666" spans="1:8" x14ac:dyDescent="0.25">
      <c r="A1666" s="1" t="s">
        <v>1954</v>
      </c>
      <c r="B1666" s="1" t="s">
        <v>6322</v>
      </c>
      <c r="C1666">
        <v>0.1</v>
      </c>
      <c r="D1666">
        <v>65</v>
      </c>
      <c r="E1666">
        <v>-6</v>
      </c>
      <c r="F1666">
        <v>3</v>
      </c>
      <c r="G1666" s="1" t="s">
        <v>6053</v>
      </c>
      <c r="H1666" s="1" t="s">
        <v>6062</v>
      </c>
    </row>
    <row r="1667" spans="1:8" x14ac:dyDescent="0.25">
      <c r="A1667" s="1" t="s">
        <v>1954</v>
      </c>
      <c r="B1667" s="1" t="s">
        <v>7055</v>
      </c>
      <c r="C1667">
        <v>0.1</v>
      </c>
      <c r="D1667">
        <v>573</v>
      </c>
      <c r="E1667">
        <v>178</v>
      </c>
      <c r="F1667">
        <v>3</v>
      </c>
      <c r="G1667" s="1" t="s">
        <v>6053</v>
      </c>
      <c r="H1667" s="1" t="s">
        <v>6062</v>
      </c>
    </row>
    <row r="1668" spans="1:8" x14ac:dyDescent="0.25">
      <c r="A1668" s="1" t="s">
        <v>1956</v>
      </c>
      <c r="B1668" s="1" t="s">
        <v>7056</v>
      </c>
      <c r="C1668">
        <v>0</v>
      </c>
      <c r="D1668">
        <v>1893</v>
      </c>
      <c r="E1668">
        <v>928</v>
      </c>
      <c r="F1668">
        <v>5</v>
      </c>
      <c r="G1668" s="1" t="s">
        <v>6087</v>
      </c>
      <c r="H1668" s="1" t="s">
        <v>6105</v>
      </c>
    </row>
    <row r="1669" spans="1:8" x14ac:dyDescent="0.25">
      <c r="A1669" s="1" t="s">
        <v>1960</v>
      </c>
      <c r="B1669" s="1" t="s">
        <v>7057</v>
      </c>
      <c r="C1669">
        <v>0.5</v>
      </c>
      <c r="D1669">
        <v>27</v>
      </c>
      <c r="E1669">
        <v>-18</v>
      </c>
      <c r="F1669">
        <v>2</v>
      </c>
      <c r="G1669" s="1" t="s">
        <v>6053</v>
      </c>
      <c r="H1669" s="1" t="s">
        <v>6059</v>
      </c>
    </row>
    <row r="1670" spans="1:8" x14ac:dyDescent="0.25">
      <c r="A1670" s="1" t="s">
        <v>1964</v>
      </c>
      <c r="B1670" s="1" t="s">
        <v>6729</v>
      </c>
      <c r="C1670">
        <v>0</v>
      </c>
      <c r="D1670">
        <v>44</v>
      </c>
      <c r="E1670">
        <v>10</v>
      </c>
      <c r="F1670">
        <v>3</v>
      </c>
      <c r="G1670" s="1" t="s">
        <v>6053</v>
      </c>
      <c r="H1670" s="1" t="s">
        <v>6059</v>
      </c>
    </row>
    <row r="1671" spans="1:8" x14ac:dyDescent="0.25">
      <c r="A1671" s="1" t="s">
        <v>1971</v>
      </c>
      <c r="B1671" s="1" t="s">
        <v>7058</v>
      </c>
      <c r="C1671">
        <v>0.6</v>
      </c>
      <c r="D1671">
        <v>133</v>
      </c>
      <c r="E1671">
        <v>-119</v>
      </c>
      <c r="F1671">
        <v>2</v>
      </c>
      <c r="G1671" s="1" t="s">
        <v>6056</v>
      </c>
      <c r="H1671" s="1" t="s">
        <v>6072</v>
      </c>
    </row>
    <row r="1672" spans="1:8" x14ac:dyDescent="0.25">
      <c r="A1672" s="1" t="s">
        <v>1967</v>
      </c>
      <c r="B1672" s="1" t="s">
        <v>6877</v>
      </c>
      <c r="C1672">
        <v>0</v>
      </c>
      <c r="D1672">
        <v>64</v>
      </c>
      <c r="E1672">
        <v>24</v>
      </c>
      <c r="F1672">
        <v>2</v>
      </c>
      <c r="G1672" s="1" t="s">
        <v>6053</v>
      </c>
      <c r="H1672" s="1" t="s">
        <v>6081</v>
      </c>
    </row>
    <row r="1673" spans="1:8" x14ac:dyDescent="0.25">
      <c r="A1673" s="1" t="s">
        <v>1966</v>
      </c>
      <c r="B1673" s="1" t="s">
        <v>6489</v>
      </c>
      <c r="C1673">
        <v>0</v>
      </c>
      <c r="D1673">
        <v>249</v>
      </c>
      <c r="E1673">
        <v>40</v>
      </c>
      <c r="F1673">
        <v>2</v>
      </c>
      <c r="G1673" s="1" t="s">
        <v>6087</v>
      </c>
      <c r="H1673" s="1" t="s">
        <v>6105</v>
      </c>
    </row>
    <row r="1674" spans="1:8" x14ac:dyDescent="0.25">
      <c r="A1674" s="1" t="s">
        <v>1972</v>
      </c>
      <c r="B1674" s="1" t="s">
        <v>7059</v>
      </c>
      <c r="C1674">
        <v>0.1</v>
      </c>
      <c r="D1674">
        <v>95</v>
      </c>
      <c r="E1674">
        <v>33</v>
      </c>
      <c r="F1674">
        <v>2</v>
      </c>
      <c r="G1674" s="1" t="s">
        <v>6056</v>
      </c>
      <c r="H1674" s="1" t="s">
        <v>6072</v>
      </c>
    </row>
    <row r="1675" spans="1:8" x14ac:dyDescent="0.25">
      <c r="A1675" s="1" t="s">
        <v>1972</v>
      </c>
      <c r="B1675" s="1" t="s">
        <v>6249</v>
      </c>
      <c r="C1675">
        <v>0</v>
      </c>
      <c r="D1675">
        <v>115</v>
      </c>
      <c r="E1675">
        <v>25</v>
      </c>
      <c r="F1675">
        <v>6</v>
      </c>
      <c r="G1675" s="1" t="s">
        <v>6053</v>
      </c>
      <c r="H1675" s="1" t="s">
        <v>6067</v>
      </c>
    </row>
    <row r="1676" spans="1:8" x14ac:dyDescent="0.25">
      <c r="A1676" s="1" t="s">
        <v>1972</v>
      </c>
      <c r="B1676" s="1" t="s">
        <v>6118</v>
      </c>
      <c r="C1676">
        <v>0.1</v>
      </c>
      <c r="D1676">
        <v>240</v>
      </c>
      <c r="E1676">
        <v>21</v>
      </c>
      <c r="F1676">
        <v>2</v>
      </c>
      <c r="G1676" s="1" t="s">
        <v>6053</v>
      </c>
      <c r="H1676" s="1" t="s">
        <v>6062</v>
      </c>
    </row>
    <row r="1677" spans="1:8" x14ac:dyDescent="0.25">
      <c r="A1677" s="1" t="s">
        <v>1972</v>
      </c>
      <c r="B1677" s="1" t="s">
        <v>7044</v>
      </c>
      <c r="C1677">
        <v>0</v>
      </c>
      <c r="D1677">
        <v>157</v>
      </c>
      <c r="E1677">
        <v>11</v>
      </c>
      <c r="F1677">
        <v>3</v>
      </c>
      <c r="G1677" s="1" t="s">
        <v>6087</v>
      </c>
      <c r="H1677" s="1" t="s">
        <v>6088</v>
      </c>
    </row>
    <row r="1678" spans="1:8" x14ac:dyDescent="0.25">
      <c r="A1678" s="1" t="s">
        <v>1976</v>
      </c>
      <c r="B1678" s="1" t="s">
        <v>6389</v>
      </c>
      <c r="C1678">
        <v>0.1</v>
      </c>
      <c r="D1678">
        <v>255</v>
      </c>
      <c r="E1678">
        <v>20</v>
      </c>
      <c r="F1678">
        <v>2</v>
      </c>
      <c r="G1678" s="1" t="s">
        <v>6053</v>
      </c>
      <c r="H1678" s="1" t="s">
        <v>6062</v>
      </c>
    </row>
    <row r="1679" spans="1:8" x14ac:dyDescent="0.25">
      <c r="A1679" s="1" t="s">
        <v>1979</v>
      </c>
      <c r="B1679" s="1" t="s">
        <v>7060</v>
      </c>
      <c r="C1679">
        <v>0.15</v>
      </c>
      <c r="D1679">
        <v>1257</v>
      </c>
      <c r="E1679">
        <v>-30</v>
      </c>
      <c r="F1679">
        <v>8</v>
      </c>
      <c r="G1679" s="1" t="s">
        <v>6087</v>
      </c>
      <c r="H1679" s="1" t="s">
        <v>6097</v>
      </c>
    </row>
    <row r="1680" spans="1:8" x14ac:dyDescent="0.25">
      <c r="A1680" s="1" t="s">
        <v>1974</v>
      </c>
      <c r="B1680" s="1" t="s">
        <v>7061</v>
      </c>
      <c r="C1680">
        <v>0.1</v>
      </c>
      <c r="D1680">
        <v>140</v>
      </c>
      <c r="E1680">
        <v>34</v>
      </c>
      <c r="F1680">
        <v>3</v>
      </c>
      <c r="G1680" s="1" t="s">
        <v>6056</v>
      </c>
      <c r="H1680" s="1" t="s">
        <v>6072</v>
      </c>
    </row>
    <row r="1681" spans="1:8" x14ac:dyDescent="0.25">
      <c r="A1681" s="1" t="s">
        <v>1974</v>
      </c>
      <c r="B1681" s="1" t="s">
        <v>6161</v>
      </c>
      <c r="C1681">
        <v>0</v>
      </c>
      <c r="D1681">
        <v>56</v>
      </c>
      <c r="E1681">
        <v>27</v>
      </c>
      <c r="F1681">
        <v>3</v>
      </c>
      <c r="G1681" s="1" t="s">
        <v>6053</v>
      </c>
      <c r="H1681" s="1" t="s">
        <v>6067</v>
      </c>
    </row>
    <row r="1682" spans="1:8" x14ac:dyDescent="0.25">
      <c r="A1682" s="1" t="s">
        <v>1981</v>
      </c>
      <c r="B1682" s="1" t="s">
        <v>7062</v>
      </c>
      <c r="C1682">
        <v>0.15</v>
      </c>
      <c r="D1682">
        <v>124</v>
      </c>
      <c r="E1682">
        <v>-15</v>
      </c>
      <c r="F1682">
        <v>1</v>
      </c>
      <c r="G1682" s="1" t="s">
        <v>6087</v>
      </c>
      <c r="H1682" s="1" t="s">
        <v>6105</v>
      </c>
    </row>
    <row r="1683" spans="1:8" x14ac:dyDescent="0.25">
      <c r="A1683" s="1" t="s">
        <v>1983</v>
      </c>
      <c r="B1683" s="1" t="s">
        <v>6222</v>
      </c>
      <c r="C1683">
        <v>0</v>
      </c>
      <c r="D1683">
        <v>324</v>
      </c>
      <c r="E1683">
        <v>110</v>
      </c>
      <c r="F1683">
        <v>6</v>
      </c>
      <c r="G1683" s="1" t="s">
        <v>6053</v>
      </c>
      <c r="H1683" s="1" t="s">
        <v>6059</v>
      </c>
    </row>
    <row r="1684" spans="1:8" x14ac:dyDescent="0.25">
      <c r="A1684" s="1" t="s">
        <v>1985</v>
      </c>
      <c r="B1684" s="1" t="s">
        <v>6591</v>
      </c>
      <c r="C1684">
        <v>0.6</v>
      </c>
      <c r="D1684">
        <v>157</v>
      </c>
      <c r="E1684">
        <v>-204</v>
      </c>
      <c r="F1684">
        <v>3</v>
      </c>
      <c r="G1684" s="1" t="s">
        <v>6056</v>
      </c>
      <c r="H1684" s="1" t="s">
        <v>6072</v>
      </c>
    </row>
    <row r="1685" spans="1:8" x14ac:dyDescent="0.25">
      <c r="A1685" s="1" t="s">
        <v>1985</v>
      </c>
      <c r="B1685" s="1" t="s">
        <v>6359</v>
      </c>
      <c r="C1685">
        <v>0</v>
      </c>
      <c r="D1685">
        <v>948</v>
      </c>
      <c r="E1685">
        <v>66</v>
      </c>
      <c r="F1685">
        <v>5</v>
      </c>
      <c r="G1685" s="1" t="s">
        <v>6087</v>
      </c>
      <c r="H1685" s="1" t="s">
        <v>6105</v>
      </c>
    </row>
    <row r="1686" spans="1:8" x14ac:dyDescent="0.25">
      <c r="A1686" s="1" t="s">
        <v>1986</v>
      </c>
      <c r="B1686" s="1" t="s">
        <v>6858</v>
      </c>
      <c r="C1686">
        <v>0.5</v>
      </c>
      <c r="D1686">
        <v>1273</v>
      </c>
      <c r="E1686">
        <v>-993</v>
      </c>
      <c r="F1686">
        <v>7</v>
      </c>
      <c r="G1686" s="1" t="s">
        <v>6056</v>
      </c>
      <c r="H1686" s="1" t="s">
        <v>6057</v>
      </c>
    </row>
    <row r="1687" spans="1:8" x14ac:dyDescent="0.25">
      <c r="A1687" s="1" t="s">
        <v>1986</v>
      </c>
      <c r="B1687" s="1" t="s">
        <v>6194</v>
      </c>
      <c r="C1687">
        <v>0.5</v>
      </c>
      <c r="D1687">
        <v>11</v>
      </c>
      <c r="E1687">
        <v>-5</v>
      </c>
      <c r="F1687">
        <v>2</v>
      </c>
      <c r="G1687" s="1" t="s">
        <v>6053</v>
      </c>
      <c r="H1687" s="1" t="s">
        <v>6062</v>
      </c>
    </row>
    <row r="1688" spans="1:8" x14ac:dyDescent="0.25">
      <c r="A1688" s="1" t="s">
        <v>1995</v>
      </c>
      <c r="B1688" s="1" t="s">
        <v>6288</v>
      </c>
      <c r="C1688">
        <v>0</v>
      </c>
      <c r="D1688">
        <v>197</v>
      </c>
      <c r="E1688">
        <v>22</v>
      </c>
      <c r="F1688">
        <v>4</v>
      </c>
      <c r="G1688" s="1" t="s">
        <v>6053</v>
      </c>
      <c r="H1688" s="1" t="s">
        <v>6081</v>
      </c>
    </row>
    <row r="1689" spans="1:8" x14ac:dyDescent="0.25">
      <c r="A1689" s="1" t="s">
        <v>1995</v>
      </c>
      <c r="B1689" s="1" t="s">
        <v>7063</v>
      </c>
      <c r="C1689">
        <v>0</v>
      </c>
      <c r="D1689">
        <v>108</v>
      </c>
      <c r="E1689">
        <v>40</v>
      </c>
      <c r="F1689">
        <v>11</v>
      </c>
      <c r="G1689" s="1" t="s">
        <v>6053</v>
      </c>
      <c r="H1689" s="1" t="s">
        <v>6067</v>
      </c>
    </row>
    <row r="1690" spans="1:8" x14ac:dyDescent="0.25">
      <c r="A1690" s="1" t="s">
        <v>1994</v>
      </c>
      <c r="B1690" s="1" t="s">
        <v>6119</v>
      </c>
      <c r="C1690">
        <v>0.5</v>
      </c>
      <c r="D1690">
        <v>108</v>
      </c>
      <c r="E1690">
        <v>-58</v>
      </c>
      <c r="F1690">
        <v>4</v>
      </c>
      <c r="G1690" s="1" t="s">
        <v>6053</v>
      </c>
      <c r="H1690" s="1" t="s">
        <v>6059</v>
      </c>
    </row>
    <row r="1691" spans="1:8" x14ac:dyDescent="0.25">
      <c r="A1691" s="1" t="s">
        <v>1992</v>
      </c>
      <c r="B1691" s="1" t="s">
        <v>6427</v>
      </c>
      <c r="C1691">
        <v>0.5</v>
      </c>
      <c r="D1691">
        <v>22</v>
      </c>
      <c r="E1691">
        <v>-8</v>
      </c>
      <c r="F1691">
        <v>4</v>
      </c>
      <c r="G1691" s="1" t="s">
        <v>6053</v>
      </c>
      <c r="H1691" s="1" t="s">
        <v>6081</v>
      </c>
    </row>
    <row r="1692" spans="1:8" x14ac:dyDescent="0.25">
      <c r="A1692" s="1" t="s">
        <v>1992</v>
      </c>
      <c r="B1692" s="1" t="s">
        <v>7064</v>
      </c>
      <c r="C1692">
        <v>0.5</v>
      </c>
      <c r="D1692">
        <v>17</v>
      </c>
      <c r="E1692">
        <v>-8</v>
      </c>
      <c r="F1692">
        <v>3</v>
      </c>
      <c r="G1692" s="1" t="s">
        <v>6053</v>
      </c>
      <c r="H1692" s="1" t="s">
        <v>6081</v>
      </c>
    </row>
    <row r="1693" spans="1:8" x14ac:dyDescent="0.25">
      <c r="A1693" s="1" t="s">
        <v>1992</v>
      </c>
      <c r="B1693" s="1" t="s">
        <v>7065</v>
      </c>
      <c r="C1693">
        <v>0.5</v>
      </c>
      <c r="D1693">
        <v>47</v>
      </c>
      <c r="E1693">
        <v>-11</v>
      </c>
      <c r="F1693">
        <v>7</v>
      </c>
      <c r="G1693" s="1" t="s">
        <v>6053</v>
      </c>
      <c r="H1693" s="1" t="s">
        <v>6112</v>
      </c>
    </row>
    <row r="1694" spans="1:8" x14ac:dyDescent="0.25">
      <c r="A1694" s="1" t="s">
        <v>1992</v>
      </c>
      <c r="B1694" s="1" t="s">
        <v>7066</v>
      </c>
      <c r="C1694">
        <v>0.5</v>
      </c>
      <c r="D1694">
        <v>38</v>
      </c>
      <c r="E1694">
        <v>-25</v>
      </c>
      <c r="F1694">
        <v>5</v>
      </c>
      <c r="G1694" s="1" t="s">
        <v>6053</v>
      </c>
      <c r="H1694" s="1" t="s">
        <v>6054</v>
      </c>
    </row>
    <row r="1695" spans="1:8" x14ac:dyDescent="0.25">
      <c r="A1695" s="1" t="s">
        <v>1992</v>
      </c>
      <c r="B1695" s="1" t="s">
        <v>7067</v>
      </c>
      <c r="C1695">
        <v>0.5</v>
      </c>
      <c r="D1695">
        <v>48</v>
      </c>
      <c r="E1695">
        <v>-38</v>
      </c>
      <c r="F1695">
        <v>4</v>
      </c>
      <c r="G1695" s="1" t="s">
        <v>6053</v>
      </c>
      <c r="H1695" s="1" t="s">
        <v>6054</v>
      </c>
    </row>
    <row r="1696" spans="1:8" x14ac:dyDescent="0.25">
      <c r="A1696" s="1" t="s">
        <v>1992</v>
      </c>
      <c r="B1696" s="1" t="s">
        <v>7068</v>
      </c>
      <c r="C1696">
        <v>0.5</v>
      </c>
      <c r="D1696">
        <v>218</v>
      </c>
      <c r="E1696">
        <v>-79</v>
      </c>
      <c r="F1696">
        <v>3</v>
      </c>
      <c r="G1696" s="1" t="s">
        <v>6087</v>
      </c>
      <c r="H1696" s="1" t="s">
        <v>6105</v>
      </c>
    </row>
    <row r="1697" spans="1:8" x14ac:dyDescent="0.25">
      <c r="A1697" s="1" t="s">
        <v>1992</v>
      </c>
      <c r="B1697" s="1" t="s">
        <v>6785</v>
      </c>
      <c r="C1697">
        <v>0.5</v>
      </c>
      <c r="D1697">
        <v>1901</v>
      </c>
      <c r="E1697">
        <v>-1673</v>
      </c>
      <c r="F1697">
        <v>10</v>
      </c>
      <c r="G1697" s="1" t="s">
        <v>6087</v>
      </c>
      <c r="H1697" s="1" t="s">
        <v>6105</v>
      </c>
    </row>
    <row r="1698" spans="1:8" x14ac:dyDescent="0.25">
      <c r="A1698" s="1" t="s">
        <v>1992</v>
      </c>
      <c r="B1698" s="1" t="s">
        <v>7069</v>
      </c>
      <c r="C1698">
        <v>0.5</v>
      </c>
      <c r="D1698">
        <v>207</v>
      </c>
      <c r="E1698">
        <v>-120</v>
      </c>
      <c r="F1698">
        <v>3</v>
      </c>
      <c r="G1698" s="1" t="s">
        <v>6087</v>
      </c>
      <c r="H1698" s="1" t="s">
        <v>6097</v>
      </c>
    </row>
    <row r="1699" spans="1:8" x14ac:dyDescent="0.25">
      <c r="A1699" s="1" t="s">
        <v>1988</v>
      </c>
      <c r="B1699" s="1" t="s">
        <v>6116</v>
      </c>
      <c r="C1699">
        <v>0.1</v>
      </c>
      <c r="D1699">
        <v>743</v>
      </c>
      <c r="E1699">
        <v>256</v>
      </c>
      <c r="F1699">
        <v>2</v>
      </c>
      <c r="G1699" s="1" t="s">
        <v>6056</v>
      </c>
      <c r="H1699" s="1" t="s">
        <v>6057</v>
      </c>
    </row>
    <row r="1700" spans="1:8" x14ac:dyDescent="0.25">
      <c r="A1700" s="1" t="s">
        <v>1988</v>
      </c>
      <c r="B1700" s="1" t="s">
        <v>6823</v>
      </c>
      <c r="C1700">
        <v>0.1</v>
      </c>
      <c r="D1700">
        <v>254</v>
      </c>
      <c r="E1700">
        <v>107</v>
      </c>
      <c r="F1700">
        <v>3</v>
      </c>
      <c r="G1700" s="1" t="s">
        <v>6056</v>
      </c>
      <c r="H1700" s="1" t="s">
        <v>6072</v>
      </c>
    </row>
    <row r="1701" spans="1:8" x14ac:dyDescent="0.25">
      <c r="A1701" s="1" t="s">
        <v>1988</v>
      </c>
      <c r="B1701" s="1" t="s">
        <v>6618</v>
      </c>
      <c r="C1701">
        <v>0</v>
      </c>
      <c r="D1701">
        <v>30</v>
      </c>
      <c r="E1701">
        <v>15</v>
      </c>
      <c r="F1701">
        <v>3</v>
      </c>
      <c r="G1701" s="1" t="s">
        <v>6053</v>
      </c>
      <c r="H1701" s="1" t="s">
        <v>6059</v>
      </c>
    </row>
    <row r="1702" spans="1:8" x14ac:dyDescent="0.25">
      <c r="A1702" s="1" t="s">
        <v>1988</v>
      </c>
      <c r="B1702" s="1" t="s">
        <v>6192</v>
      </c>
      <c r="C1702">
        <v>0</v>
      </c>
      <c r="D1702">
        <v>46</v>
      </c>
      <c r="E1702">
        <v>18</v>
      </c>
      <c r="F1702">
        <v>4</v>
      </c>
      <c r="G1702" s="1" t="s">
        <v>6053</v>
      </c>
      <c r="H1702" s="1" t="s">
        <v>6067</v>
      </c>
    </row>
    <row r="1703" spans="1:8" x14ac:dyDescent="0.25">
      <c r="A1703" s="1" t="s">
        <v>1988</v>
      </c>
      <c r="B1703" s="1" t="s">
        <v>7070</v>
      </c>
      <c r="C1703">
        <v>0</v>
      </c>
      <c r="D1703">
        <v>861</v>
      </c>
      <c r="E1703">
        <v>327</v>
      </c>
      <c r="F1703">
        <v>5</v>
      </c>
      <c r="G1703" s="1" t="s">
        <v>6087</v>
      </c>
      <c r="H1703" s="1" t="s">
        <v>6088</v>
      </c>
    </row>
    <row r="1704" spans="1:8" x14ac:dyDescent="0.25">
      <c r="A1704" s="1" t="s">
        <v>1990</v>
      </c>
      <c r="B1704" s="1" t="s">
        <v>6368</v>
      </c>
      <c r="C1704">
        <v>0.3</v>
      </c>
      <c r="D1704">
        <v>36</v>
      </c>
      <c r="E1704">
        <v>-1</v>
      </c>
      <c r="F1704">
        <v>1</v>
      </c>
      <c r="G1704" s="1" t="s">
        <v>6056</v>
      </c>
      <c r="H1704" s="1" t="s">
        <v>6129</v>
      </c>
    </row>
    <row r="1705" spans="1:8" x14ac:dyDescent="0.25">
      <c r="A1705" s="1" t="s">
        <v>1990</v>
      </c>
      <c r="B1705" s="1" t="s">
        <v>6296</v>
      </c>
      <c r="C1705">
        <v>0</v>
      </c>
      <c r="D1705">
        <v>167</v>
      </c>
      <c r="E1705">
        <v>67</v>
      </c>
      <c r="F1705">
        <v>2</v>
      </c>
      <c r="G1705" s="1" t="s">
        <v>6053</v>
      </c>
      <c r="H1705" s="1" t="s">
        <v>6099</v>
      </c>
    </row>
    <row r="1706" spans="1:8" x14ac:dyDescent="0.25">
      <c r="A1706" s="1" t="s">
        <v>1990</v>
      </c>
      <c r="B1706" s="1" t="s">
        <v>6108</v>
      </c>
      <c r="C1706">
        <v>0</v>
      </c>
      <c r="D1706">
        <v>102</v>
      </c>
      <c r="E1706">
        <v>30</v>
      </c>
      <c r="F1706">
        <v>2</v>
      </c>
      <c r="G1706" s="1" t="s">
        <v>6053</v>
      </c>
      <c r="H1706" s="1" t="s">
        <v>6081</v>
      </c>
    </row>
    <row r="1707" spans="1:8" x14ac:dyDescent="0.25">
      <c r="A1707" s="1" t="s">
        <v>1990</v>
      </c>
      <c r="B1707" s="1" t="s">
        <v>6078</v>
      </c>
      <c r="C1707">
        <v>0</v>
      </c>
      <c r="D1707">
        <v>40</v>
      </c>
      <c r="E1707">
        <v>6</v>
      </c>
      <c r="F1707">
        <v>5</v>
      </c>
      <c r="G1707" s="1" t="s">
        <v>6053</v>
      </c>
      <c r="H1707" s="1" t="s">
        <v>6079</v>
      </c>
    </row>
    <row r="1708" spans="1:8" x14ac:dyDescent="0.25">
      <c r="A1708" s="1" t="s">
        <v>1990</v>
      </c>
      <c r="B1708" s="1" t="s">
        <v>6944</v>
      </c>
      <c r="C1708">
        <v>0</v>
      </c>
      <c r="D1708">
        <v>31</v>
      </c>
      <c r="E1708">
        <v>3</v>
      </c>
      <c r="F1708">
        <v>3</v>
      </c>
      <c r="G1708" s="1" t="s">
        <v>6053</v>
      </c>
      <c r="H1708" s="1" t="s">
        <v>6079</v>
      </c>
    </row>
    <row r="1709" spans="1:8" x14ac:dyDescent="0.25">
      <c r="A1709" s="1" t="s">
        <v>1990</v>
      </c>
      <c r="B1709" s="1" t="s">
        <v>6730</v>
      </c>
      <c r="C1709">
        <v>0</v>
      </c>
      <c r="D1709">
        <v>22</v>
      </c>
      <c r="E1709">
        <v>0</v>
      </c>
      <c r="F1709">
        <v>2</v>
      </c>
      <c r="G1709" s="1" t="s">
        <v>6053</v>
      </c>
      <c r="H1709" s="1" t="s">
        <v>6062</v>
      </c>
    </row>
    <row r="1710" spans="1:8" x14ac:dyDescent="0.25">
      <c r="A1710" s="1" t="s">
        <v>1990</v>
      </c>
      <c r="B1710" s="1" t="s">
        <v>6940</v>
      </c>
      <c r="C1710">
        <v>0</v>
      </c>
      <c r="D1710">
        <v>1066</v>
      </c>
      <c r="E1710">
        <v>224</v>
      </c>
      <c r="F1710">
        <v>4</v>
      </c>
      <c r="G1710" s="1" t="s">
        <v>6087</v>
      </c>
      <c r="H1710" s="1" t="s">
        <v>6088</v>
      </c>
    </row>
    <row r="1711" spans="1:8" x14ac:dyDescent="0.25">
      <c r="A1711" s="1" t="s">
        <v>1990</v>
      </c>
      <c r="B1711" s="1" t="s">
        <v>6290</v>
      </c>
      <c r="C1711">
        <v>0</v>
      </c>
      <c r="D1711">
        <v>414</v>
      </c>
      <c r="E1711">
        <v>21</v>
      </c>
      <c r="F1711">
        <v>3</v>
      </c>
      <c r="G1711" s="1" t="s">
        <v>6087</v>
      </c>
      <c r="H1711" s="1" t="s">
        <v>6097</v>
      </c>
    </row>
    <row r="1712" spans="1:8" x14ac:dyDescent="0.25">
      <c r="A1712" s="1" t="s">
        <v>1998</v>
      </c>
      <c r="B1712" s="1" t="s">
        <v>6869</v>
      </c>
      <c r="C1712">
        <v>0.1</v>
      </c>
      <c r="D1712">
        <v>309</v>
      </c>
      <c r="E1712">
        <v>127</v>
      </c>
      <c r="F1712">
        <v>4</v>
      </c>
      <c r="G1712" s="1" t="s">
        <v>6056</v>
      </c>
      <c r="H1712" s="1" t="s">
        <v>6072</v>
      </c>
    </row>
    <row r="1713" spans="1:8" x14ac:dyDescent="0.25">
      <c r="A1713" s="1" t="s">
        <v>1998</v>
      </c>
      <c r="B1713" s="1" t="s">
        <v>6352</v>
      </c>
      <c r="C1713">
        <v>0.1</v>
      </c>
      <c r="D1713">
        <v>174</v>
      </c>
      <c r="E1713">
        <v>4</v>
      </c>
      <c r="F1713">
        <v>4</v>
      </c>
      <c r="G1713" s="1" t="s">
        <v>6053</v>
      </c>
      <c r="H1713" s="1" t="s">
        <v>6081</v>
      </c>
    </row>
    <row r="1714" spans="1:8" x14ac:dyDescent="0.25">
      <c r="A1714" s="1" t="s">
        <v>1998</v>
      </c>
      <c r="B1714" s="1" t="s">
        <v>7071</v>
      </c>
      <c r="C1714">
        <v>0.1</v>
      </c>
      <c r="D1714">
        <v>48</v>
      </c>
      <c r="E1714">
        <v>1</v>
      </c>
      <c r="F1714">
        <v>2</v>
      </c>
      <c r="G1714" s="1" t="s">
        <v>6053</v>
      </c>
      <c r="H1714" s="1" t="s">
        <v>6112</v>
      </c>
    </row>
    <row r="1715" spans="1:8" x14ac:dyDescent="0.25">
      <c r="A1715" s="1" t="s">
        <v>2000</v>
      </c>
      <c r="B1715" s="1" t="s">
        <v>7072</v>
      </c>
      <c r="C1715">
        <v>0</v>
      </c>
      <c r="D1715">
        <v>32</v>
      </c>
      <c r="E1715">
        <v>9</v>
      </c>
      <c r="F1715">
        <v>1</v>
      </c>
      <c r="G1715" s="1" t="s">
        <v>6053</v>
      </c>
      <c r="H1715" s="1" t="s">
        <v>6103</v>
      </c>
    </row>
    <row r="1716" spans="1:8" x14ac:dyDescent="0.25">
      <c r="A1716" s="1" t="s">
        <v>2000</v>
      </c>
      <c r="B1716" s="1" t="s">
        <v>7073</v>
      </c>
      <c r="C1716">
        <v>0.15</v>
      </c>
      <c r="D1716">
        <v>730</v>
      </c>
      <c r="E1716">
        <v>-60</v>
      </c>
      <c r="F1716">
        <v>7</v>
      </c>
      <c r="G1716" s="1" t="s">
        <v>6087</v>
      </c>
      <c r="H1716" s="1" t="s">
        <v>6105</v>
      </c>
    </row>
    <row r="1717" spans="1:8" x14ac:dyDescent="0.25">
      <c r="A1717" s="1" t="s">
        <v>1999</v>
      </c>
      <c r="B1717" s="1" t="s">
        <v>7074</v>
      </c>
      <c r="C1717">
        <v>0.5</v>
      </c>
      <c r="D1717">
        <v>261</v>
      </c>
      <c r="E1717">
        <v>-68</v>
      </c>
      <c r="F1717">
        <v>8</v>
      </c>
      <c r="G1717" s="1" t="s">
        <v>6087</v>
      </c>
      <c r="H1717" s="1" t="s">
        <v>6097</v>
      </c>
    </row>
    <row r="1718" spans="1:8" x14ac:dyDescent="0.25">
      <c r="A1718" s="1" t="s">
        <v>2002</v>
      </c>
      <c r="B1718" s="1" t="s">
        <v>7075</v>
      </c>
      <c r="C1718">
        <v>0</v>
      </c>
      <c r="D1718">
        <v>101</v>
      </c>
      <c r="E1718">
        <v>38</v>
      </c>
      <c r="F1718">
        <v>2</v>
      </c>
      <c r="G1718" s="1" t="s">
        <v>6056</v>
      </c>
      <c r="H1718" s="1" t="s">
        <v>6129</v>
      </c>
    </row>
    <row r="1719" spans="1:8" x14ac:dyDescent="0.25">
      <c r="A1719" s="1" t="s">
        <v>2002</v>
      </c>
      <c r="B1719" s="1" t="s">
        <v>6378</v>
      </c>
      <c r="C1719">
        <v>0</v>
      </c>
      <c r="D1719">
        <v>52</v>
      </c>
      <c r="E1719">
        <v>18</v>
      </c>
      <c r="F1719">
        <v>2</v>
      </c>
      <c r="G1719" s="1" t="s">
        <v>6053</v>
      </c>
      <c r="H1719" s="1" t="s">
        <v>6059</v>
      </c>
    </row>
    <row r="1720" spans="1:8" x14ac:dyDescent="0.25">
      <c r="A1720" s="1" t="s">
        <v>2002</v>
      </c>
      <c r="B1720" s="1" t="s">
        <v>6678</v>
      </c>
      <c r="C1720">
        <v>0.1</v>
      </c>
      <c r="D1720">
        <v>104</v>
      </c>
      <c r="E1720">
        <v>2</v>
      </c>
      <c r="F1720">
        <v>5</v>
      </c>
      <c r="G1720" s="1" t="s">
        <v>6053</v>
      </c>
      <c r="H1720" s="1" t="s">
        <v>6062</v>
      </c>
    </row>
    <row r="1721" spans="1:8" x14ac:dyDescent="0.25">
      <c r="A1721" s="1" t="s">
        <v>2005</v>
      </c>
      <c r="B1721" s="1" t="s">
        <v>6888</v>
      </c>
      <c r="C1721">
        <v>0.1</v>
      </c>
      <c r="D1721">
        <v>88</v>
      </c>
      <c r="E1721">
        <v>27</v>
      </c>
      <c r="F1721">
        <v>8</v>
      </c>
      <c r="G1721" s="1" t="s">
        <v>6053</v>
      </c>
      <c r="H1721" s="1" t="s">
        <v>6079</v>
      </c>
    </row>
    <row r="1722" spans="1:8" x14ac:dyDescent="0.25">
      <c r="A1722" s="1" t="s">
        <v>2005</v>
      </c>
      <c r="B1722" s="1" t="s">
        <v>7076</v>
      </c>
      <c r="C1722">
        <v>0.1</v>
      </c>
      <c r="D1722">
        <v>43</v>
      </c>
      <c r="E1722">
        <v>1</v>
      </c>
      <c r="F1722">
        <v>1</v>
      </c>
      <c r="G1722" s="1" t="s">
        <v>6053</v>
      </c>
      <c r="H1722" s="1" t="s">
        <v>6062</v>
      </c>
    </row>
    <row r="1723" spans="1:8" x14ac:dyDescent="0.25">
      <c r="A1723" s="1" t="s">
        <v>2003</v>
      </c>
      <c r="B1723" s="1" t="s">
        <v>7050</v>
      </c>
      <c r="C1723">
        <v>0</v>
      </c>
      <c r="D1723">
        <v>61</v>
      </c>
      <c r="E1723">
        <v>28</v>
      </c>
      <c r="F1723">
        <v>2</v>
      </c>
      <c r="G1723" s="1" t="s">
        <v>6053</v>
      </c>
      <c r="H1723" s="1" t="s">
        <v>6081</v>
      </c>
    </row>
    <row r="1724" spans="1:8" x14ac:dyDescent="0.25">
      <c r="A1724" s="1" t="s">
        <v>2003</v>
      </c>
      <c r="B1724" s="1" t="s">
        <v>7077</v>
      </c>
      <c r="C1724">
        <v>0</v>
      </c>
      <c r="D1724">
        <v>42</v>
      </c>
      <c r="E1724">
        <v>13</v>
      </c>
      <c r="F1724">
        <v>2</v>
      </c>
      <c r="G1724" s="1" t="s">
        <v>6053</v>
      </c>
      <c r="H1724" s="1" t="s">
        <v>6112</v>
      </c>
    </row>
    <row r="1725" spans="1:8" x14ac:dyDescent="0.25">
      <c r="A1725" s="1" t="s">
        <v>2013</v>
      </c>
      <c r="B1725" s="1" t="s">
        <v>7055</v>
      </c>
      <c r="C1725">
        <v>0.1</v>
      </c>
      <c r="D1725">
        <v>1527</v>
      </c>
      <c r="E1725">
        <v>475</v>
      </c>
      <c r="F1725">
        <v>8</v>
      </c>
      <c r="G1725" s="1" t="s">
        <v>6053</v>
      </c>
      <c r="H1725" s="1" t="s">
        <v>6062</v>
      </c>
    </row>
    <row r="1726" spans="1:8" x14ac:dyDescent="0.25">
      <c r="A1726" s="1" t="s">
        <v>2009</v>
      </c>
      <c r="B1726" s="1" t="s">
        <v>6571</v>
      </c>
      <c r="C1726">
        <v>0</v>
      </c>
      <c r="D1726">
        <v>136</v>
      </c>
      <c r="E1726">
        <v>41</v>
      </c>
      <c r="F1726">
        <v>3</v>
      </c>
      <c r="G1726" s="1" t="s">
        <v>6053</v>
      </c>
      <c r="H1726" s="1" t="s">
        <v>6054</v>
      </c>
    </row>
    <row r="1727" spans="1:8" x14ac:dyDescent="0.25">
      <c r="A1727" s="1" t="s">
        <v>2011</v>
      </c>
      <c r="B1727" s="1" t="s">
        <v>6944</v>
      </c>
      <c r="C1727">
        <v>0</v>
      </c>
      <c r="D1727">
        <v>72</v>
      </c>
      <c r="E1727">
        <v>7</v>
      </c>
      <c r="F1727">
        <v>7</v>
      </c>
      <c r="G1727" s="1" t="s">
        <v>6053</v>
      </c>
      <c r="H1727" s="1" t="s">
        <v>6079</v>
      </c>
    </row>
    <row r="1728" spans="1:8" x14ac:dyDescent="0.25">
      <c r="A1728" s="1" t="s">
        <v>2011</v>
      </c>
      <c r="B1728" s="1" t="s">
        <v>6238</v>
      </c>
      <c r="C1728">
        <v>0</v>
      </c>
      <c r="D1728">
        <v>384</v>
      </c>
      <c r="E1728">
        <v>69</v>
      </c>
      <c r="F1728">
        <v>3</v>
      </c>
      <c r="G1728" s="1" t="s">
        <v>6053</v>
      </c>
      <c r="H1728" s="1" t="s">
        <v>6062</v>
      </c>
    </row>
    <row r="1729" spans="1:8" x14ac:dyDescent="0.25">
      <c r="A1729" s="1" t="s">
        <v>2006</v>
      </c>
      <c r="B1729" s="1" t="s">
        <v>6702</v>
      </c>
      <c r="C1729">
        <v>0</v>
      </c>
      <c r="D1729">
        <v>58</v>
      </c>
      <c r="E1729">
        <v>3</v>
      </c>
      <c r="F1729">
        <v>4</v>
      </c>
      <c r="G1729" s="1" t="s">
        <v>6053</v>
      </c>
      <c r="H1729" s="1" t="s">
        <v>6081</v>
      </c>
    </row>
    <row r="1730" spans="1:8" x14ac:dyDescent="0.25">
      <c r="A1730" s="1" t="s">
        <v>2007</v>
      </c>
      <c r="B1730" s="1" t="s">
        <v>6243</v>
      </c>
      <c r="C1730">
        <v>0</v>
      </c>
      <c r="D1730">
        <v>32</v>
      </c>
      <c r="E1730">
        <v>1</v>
      </c>
      <c r="F1730">
        <v>2</v>
      </c>
      <c r="G1730" s="1" t="s">
        <v>6053</v>
      </c>
      <c r="H1730" s="1" t="s">
        <v>6059</v>
      </c>
    </row>
    <row r="1731" spans="1:8" x14ac:dyDescent="0.25">
      <c r="A1731" s="1" t="s">
        <v>2015</v>
      </c>
      <c r="B1731" s="1" t="s">
        <v>7078</v>
      </c>
      <c r="C1731">
        <v>0</v>
      </c>
      <c r="D1731">
        <v>139</v>
      </c>
      <c r="E1731">
        <v>14</v>
      </c>
      <c r="F1731">
        <v>3</v>
      </c>
      <c r="G1731" s="1" t="s">
        <v>6053</v>
      </c>
      <c r="H1731" s="1" t="s">
        <v>6054</v>
      </c>
    </row>
    <row r="1732" spans="1:8" x14ac:dyDescent="0.25">
      <c r="A1732" s="1" t="s">
        <v>2015</v>
      </c>
      <c r="B1732" s="1" t="s">
        <v>7079</v>
      </c>
      <c r="C1732">
        <v>0.4</v>
      </c>
      <c r="D1732">
        <v>134</v>
      </c>
      <c r="E1732">
        <v>-31</v>
      </c>
      <c r="F1732">
        <v>3</v>
      </c>
      <c r="G1732" s="1" t="s">
        <v>6087</v>
      </c>
      <c r="H1732" s="1" t="s">
        <v>6097</v>
      </c>
    </row>
    <row r="1733" spans="1:8" x14ac:dyDescent="0.25">
      <c r="A1733" s="1" t="s">
        <v>2017</v>
      </c>
      <c r="B1733" s="1" t="s">
        <v>7080</v>
      </c>
      <c r="C1733">
        <v>0</v>
      </c>
      <c r="D1733">
        <v>245</v>
      </c>
      <c r="E1733">
        <v>71</v>
      </c>
      <c r="F1733">
        <v>2</v>
      </c>
      <c r="G1733" s="1" t="s">
        <v>6087</v>
      </c>
      <c r="H1733" s="1" t="s">
        <v>6088</v>
      </c>
    </row>
    <row r="1734" spans="1:8" x14ac:dyDescent="0.25">
      <c r="A1734" s="1" t="s">
        <v>2016</v>
      </c>
      <c r="B1734" s="1" t="s">
        <v>6490</v>
      </c>
      <c r="C1734">
        <v>0</v>
      </c>
      <c r="D1734">
        <v>221</v>
      </c>
      <c r="E1734">
        <v>91</v>
      </c>
      <c r="F1734">
        <v>7</v>
      </c>
      <c r="G1734" s="1" t="s">
        <v>6053</v>
      </c>
      <c r="H1734" s="1" t="s">
        <v>6081</v>
      </c>
    </row>
    <row r="1735" spans="1:8" x14ac:dyDescent="0.25">
      <c r="A1735" s="1" t="s">
        <v>2016</v>
      </c>
      <c r="B1735" s="1" t="s">
        <v>6472</v>
      </c>
      <c r="C1735">
        <v>0.15</v>
      </c>
      <c r="D1735">
        <v>166</v>
      </c>
      <c r="E1735">
        <v>16</v>
      </c>
      <c r="F1735">
        <v>3</v>
      </c>
      <c r="G1735" s="1" t="s">
        <v>6087</v>
      </c>
      <c r="H1735" s="1" t="s">
        <v>6097</v>
      </c>
    </row>
    <row r="1736" spans="1:8" x14ac:dyDescent="0.25">
      <c r="A1736" s="1" t="s">
        <v>2018</v>
      </c>
      <c r="B1736" s="1" t="s">
        <v>6928</v>
      </c>
      <c r="C1736">
        <v>0</v>
      </c>
      <c r="D1736">
        <v>285</v>
      </c>
      <c r="E1736">
        <v>14</v>
      </c>
      <c r="F1736">
        <v>6</v>
      </c>
      <c r="G1736" s="1" t="s">
        <v>6053</v>
      </c>
      <c r="H1736" s="1" t="s">
        <v>6059</v>
      </c>
    </row>
    <row r="1737" spans="1:8" x14ac:dyDescent="0.25">
      <c r="A1737" s="1" t="s">
        <v>2018</v>
      </c>
      <c r="B1737" s="1" t="s">
        <v>6612</v>
      </c>
      <c r="C1737">
        <v>0</v>
      </c>
      <c r="D1737">
        <v>104</v>
      </c>
      <c r="E1737">
        <v>19</v>
      </c>
      <c r="F1737">
        <v>2</v>
      </c>
      <c r="G1737" s="1" t="s">
        <v>6053</v>
      </c>
      <c r="H1737" s="1" t="s">
        <v>6081</v>
      </c>
    </row>
    <row r="1738" spans="1:8" x14ac:dyDescent="0.25">
      <c r="A1738" s="1" t="s">
        <v>2018</v>
      </c>
      <c r="B1738" s="1" t="s">
        <v>6288</v>
      </c>
      <c r="C1738">
        <v>0</v>
      </c>
      <c r="D1738">
        <v>148</v>
      </c>
      <c r="E1738">
        <v>16</v>
      </c>
      <c r="F1738">
        <v>3</v>
      </c>
      <c r="G1738" s="1" t="s">
        <v>6053</v>
      </c>
      <c r="H1738" s="1" t="s">
        <v>6081</v>
      </c>
    </row>
    <row r="1739" spans="1:8" x14ac:dyDescent="0.25">
      <c r="A1739" s="1" t="s">
        <v>2018</v>
      </c>
      <c r="B1739" s="1" t="s">
        <v>7081</v>
      </c>
      <c r="C1739">
        <v>0</v>
      </c>
      <c r="D1739">
        <v>64</v>
      </c>
      <c r="E1739">
        <v>30</v>
      </c>
      <c r="F1739">
        <v>2</v>
      </c>
      <c r="G1739" s="1" t="s">
        <v>6087</v>
      </c>
      <c r="H1739" s="1" t="s">
        <v>6115</v>
      </c>
    </row>
    <row r="1740" spans="1:8" x14ac:dyDescent="0.25">
      <c r="A1740" s="1" t="s">
        <v>2020</v>
      </c>
      <c r="B1740" s="1" t="s">
        <v>6552</v>
      </c>
      <c r="C1740">
        <v>0.4</v>
      </c>
      <c r="D1740">
        <v>42</v>
      </c>
      <c r="E1740">
        <v>-20</v>
      </c>
      <c r="F1740">
        <v>4</v>
      </c>
      <c r="G1740" s="1" t="s">
        <v>6053</v>
      </c>
      <c r="H1740" s="1" t="s">
        <v>6062</v>
      </c>
    </row>
    <row r="1741" spans="1:8" x14ac:dyDescent="0.25">
      <c r="A1741" s="1" t="s">
        <v>2020</v>
      </c>
      <c r="B1741" s="1" t="s">
        <v>7082</v>
      </c>
      <c r="C1741">
        <v>0</v>
      </c>
      <c r="D1741">
        <v>48</v>
      </c>
      <c r="E1741">
        <v>23</v>
      </c>
      <c r="F1741">
        <v>1</v>
      </c>
      <c r="G1741" s="1" t="s">
        <v>6053</v>
      </c>
      <c r="H1741" s="1" t="s">
        <v>6103</v>
      </c>
    </row>
    <row r="1742" spans="1:8" x14ac:dyDescent="0.25">
      <c r="A1742" s="1" t="s">
        <v>2024</v>
      </c>
      <c r="B1742" s="1" t="s">
        <v>6155</v>
      </c>
      <c r="C1742">
        <v>0</v>
      </c>
      <c r="D1742">
        <v>242</v>
      </c>
      <c r="E1742">
        <v>39</v>
      </c>
      <c r="F1742">
        <v>8</v>
      </c>
      <c r="G1742" s="1" t="s">
        <v>6053</v>
      </c>
      <c r="H1742" s="1" t="s">
        <v>6059</v>
      </c>
    </row>
    <row r="1743" spans="1:8" x14ac:dyDescent="0.25">
      <c r="A1743" s="1" t="s">
        <v>2022</v>
      </c>
      <c r="B1743" s="1" t="s">
        <v>7083</v>
      </c>
      <c r="C1743">
        <v>0</v>
      </c>
      <c r="D1743">
        <v>129</v>
      </c>
      <c r="E1743">
        <v>46</v>
      </c>
      <c r="F1743">
        <v>3</v>
      </c>
      <c r="G1743" s="1" t="s">
        <v>6087</v>
      </c>
      <c r="H1743" s="1" t="s">
        <v>6115</v>
      </c>
    </row>
    <row r="1744" spans="1:8" x14ac:dyDescent="0.25">
      <c r="A1744" s="1" t="s">
        <v>2021</v>
      </c>
      <c r="B1744" s="1" t="s">
        <v>6585</v>
      </c>
      <c r="C1744">
        <v>0.5</v>
      </c>
      <c r="D1744">
        <v>399</v>
      </c>
      <c r="E1744">
        <v>-263</v>
      </c>
      <c r="F1744">
        <v>10</v>
      </c>
      <c r="G1744" s="1" t="s">
        <v>6056</v>
      </c>
      <c r="H1744" s="1" t="s">
        <v>6072</v>
      </c>
    </row>
    <row r="1745" spans="1:8" x14ac:dyDescent="0.25">
      <c r="A1745" s="1" t="s">
        <v>2025</v>
      </c>
      <c r="B1745" s="1" t="s">
        <v>6220</v>
      </c>
      <c r="C1745">
        <v>0</v>
      </c>
      <c r="D1745">
        <v>27</v>
      </c>
      <c r="E1745">
        <v>7</v>
      </c>
      <c r="F1745">
        <v>1</v>
      </c>
      <c r="G1745" s="1" t="s">
        <v>6053</v>
      </c>
      <c r="H1745" s="1" t="s">
        <v>6059</v>
      </c>
    </row>
    <row r="1746" spans="1:8" x14ac:dyDescent="0.25">
      <c r="A1746" s="1" t="s">
        <v>2025</v>
      </c>
      <c r="B1746" s="1" t="s">
        <v>6388</v>
      </c>
      <c r="C1746">
        <v>0.1</v>
      </c>
      <c r="D1746">
        <v>109</v>
      </c>
      <c r="E1746">
        <v>-6</v>
      </c>
      <c r="F1746">
        <v>6</v>
      </c>
      <c r="G1746" s="1" t="s">
        <v>6053</v>
      </c>
      <c r="H1746" s="1" t="s">
        <v>6062</v>
      </c>
    </row>
    <row r="1747" spans="1:8" x14ac:dyDescent="0.25">
      <c r="A1747" s="1" t="s">
        <v>2029</v>
      </c>
      <c r="B1747" s="1" t="s">
        <v>6158</v>
      </c>
      <c r="C1747">
        <v>0</v>
      </c>
      <c r="D1747">
        <v>50</v>
      </c>
      <c r="E1747">
        <v>6</v>
      </c>
      <c r="F1747">
        <v>4</v>
      </c>
      <c r="G1747" s="1" t="s">
        <v>6053</v>
      </c>
      <c r="H1747" s="1" t="s">
        <v>6081</v>
      </c>
    </row>
    <row r="1748" spans="1:8" x14ac:dyDescent="0.25">
      <c r="A1748" s="1" t="s">
        <v>2029</v>
      </c>
      <c r="B1748" s="1" t="s">
        <v>6964</v>
      </c>
      <c r="C1748">
        <v>0</v>
      </c>
      <c r="D1748">
        <v>21</v>
      </c>
      <c r="E1748">
        <v>5</v>
      </c>
      <c r="F1748">
        <v>2</v>
      </c>
      <c r="G1748" s="1" t="s">
        <v>6053</v>
      </c>
      <c r="H1748" s="1" t="s">
        <v>6081</v>
      </c>
    </row>
    <row r="1749" spans="1:8" x14ac:dyDescent="0.25">
      <c r="A1749" s="1" t="s">
        <v>2027</v>
      </c>
      <c r="B1749" s="1" t="s">
        <v>6478</v>
      </c>
      <c r="C1749">
        <v>0</v>
      </c>
      <c r="D1749">
        <v>56</v>
      </c>
      <c r="E1749">
        <v>27</v>
      </c>
      <c r="F1749">
        <v>2</v>
      </c>
      <c r="G1749" s="1" t="s">
        <v>6053</v>
      </c>
      <c r="H1749" s="1" t="s">
        <v>6054</v>
      </c>
    </row>
    <row r="1750" spans="1:8" x14ac:dyDescent="0.25">
      <c r="A1750" s="1" t="s">
        <v>2028</v>
      </c>
      <c r="B1750" s="1" t="s">
        <v>6248</v>
      </c>
      <c r="C1750">
        <v>0.1</v>
      </c>
      <c r="D1750">
        <v>32</v>
      </c>
      <c r="E1750">
        <v>5</v>
      </c>
      <c r="F1750">
        <v>2</v>
      </c>
      <c r="G1750" s="1" t="s">
        <v>6053</v>
      </c>
      <c r="H1750" s="1" t="s">
        <v>6062</v>
      </c>
    </row>
    <row r="1751" spans="1:8" x14ac:dyDescent="0.25">
      <c r="A1751" s="1" t="s">
        <v>2028</v>
      </c>
      <c r="B1751" s="1" t="s">
        <v>7084</v>
      </c>
      <c r="C1751">
        <v>0</v>
      </c>
      <c r="D1751">
        <v>157</v>
      </c>
      <c r="E1751">
        <v>3</v>
      </c>
      <c r="F1751">
        <v>3</v>
      </c>
      <c r="G1751" s="1" t="s">
        <v>6087</v>
      </c>
      <c r="H1751" s="1" t="s">
        <v>6088</v>
      </c>
    </row>
    <row r="1752" spans="1:8" x14ac:dyDescent="0.25">
      <c r="A1752" s="1" t="s">
        <v>2031</v>
      </c>
      <c r="B1752" s="1" t="s">
        <v>7085</v>
      </c>
      <c r="C1752">
        <v>0</v>
      </c>
      <c r="D1752">
        <v>167</v>
      </c>
      <c r="E1752">
        <v>25</v>
      </c>
      <c r="F1752">
        <v>8</v>
      </c>
      <c r="G1752" s="1" t="s">
        <v>6053</v>
      </c>
      <c r="H1752" s="1" t="s">
        <v>6054</v>
      </c>
    </row>
    <row r="1753" spans="1:8" x14ac:dyDescent="0.25">
      <c r="A1753" s="1" t="s">
        <v>2032</v>
      </c>
      <c r="B1753" s="1" t="s">
        <v>6113</v>
      </c>
      <c r="C1753">
        <v>0</v>
      </c>
      <c r="D1753">
        <v>64</v>
      </c>
      <c r="E1753">
        <v>32</v>
      </c>
      <c r="F1753">
        <v>2</v>
      </c>
      <c r="G1753" s="1" t="s">
        <v>6053</v>
      </c>
      <c r="H1753" s="1" t="s">
        <v>6059</v>
      </c>
    </row>
    <row r="1754" spans="1:8" x14ac:dyDescent="0.25">
      <c r="A1754" s="1" t="s">
        <v>2036</v>
      </c>
      <c r="B1754" s="1" t="s">
        <v>7086</v>
      </c>
      <c r="C1754">
        <v>0</v>
      </c>
      <c r="D1754">
        <v>478</v>
      </c>
      <c r="E1754">
        <v>239</v>
      </c>
      <c r="F1754">
        <v>7</v>
      </c>
      <c r="G1754" s="1" t="s">
        <v>6053</v>
      </c>
      <c r="H1754" s="1" t="s">
        <v>6099</v>
      </c>
    </row>
    <row r="1755" spans="1:8" x14ac:dyDescent="0.25">
      <c r="A1755" s="1" t="s">
        <v>2036</v>
      </c>
      <c r="B1755" s="1" t="s">
        <v>7087</v>
      </c>
      <c r="C1755">
        <v>0</v>
      </c>
      <c r="D1755">
        <v>178</v>
      </c>
      <c r="E1755">
        <v>59</v>
      </c>
      <c r="F1755">
        <v>4</v>
      </c>
      <c r="G1755" s="1" t="s">
        <v>6053</v>
      </c>
      <c r="H1755" s="1" t="s">
        <v>6059</v>
      </c>
    </row>
    <row r="1756" spans="1:8" x14ac:dyDescent="0.25">
      <c r="A1756" s="1" t="s">
        <v>2036</v>
      </c>
      <c r="B1756" s="1" t="s">
        <v>7088</v>
      </c>
      <c r="C1756">
        <v>0</v>
      </c>
      <c r="D1756">
        <v>98</v>
      </c>
      <c r="E1756">
        <v>3</v>
      </c>
      <c r="F1756">
        <v>2</v>
      </c>
      <c r="G1756" s="1" t="s">
        <v>6053</v>
      </c>
      <c r="H1756" s="1" t="s">
        <v>6062</v>
      </c>
    </row>
    <row r="1757" spans="1:8" x14ac:dyDescent="0.25">
      <c r="A1757" s="1" t="s">
        <v>2036</v>
      </c>
      <c r="B1757" s="1" t="s">
        <v>6815</v>
      </c>
      <c r="C1757">
        <v>0</v>
      </c>
      <c r="D1757">
        <v>413</v>
      </c>
      <c r="E1757">
        <v>186</v>
      </c>
      <c r="F1757">
        <v>2</v>
      </c>
      <c r="G1757" s="1" t="s">
        <v>6053</v>
      </c>
      <c r="H1757" s="1" t="s">
        <v>6062</v>
      </c>
    </row>
    <row r="1758" spans="1:8" x14ac:dyDescent="0.25">
      <c r="A1758" s="1" t="s">
        <v>2036</v>
      </c>
      <c r="B1758" s="1" t="s">
        <v>7089</v>
      </c>
      <c r="C1758">
        <v>0</v>
      </c>
      <c r="D1758">
        <v>207</v>
      </c>
      <c r="E1758">
        <v>4</v>
      </c>
      <c r="F1758">
        <v>3</v>
      </c>
      <c r="G1758" s="1" t="s">
        <v>6087</v>
      </c>
      <c r="H1758" s="1" t="s">
        <v>6115</v>
      </c>
    </row>
    <row r="1759" spans="1:8" x14ac:dyDescent="0.25">
      <c r="A1759" s="1" t="s">
        <v>2038</v>
      </c>
      <c r="B1759" s="1" t="s">
        <v>6242</v>
      </c>
      <c r="C1759">
        <v>0</v>
      </c>
      <c r="D1759">
        <v>143</v>
      </c>
      <c r="E1759">
        <v>60</v>
      </c>
      <c r="F1759">
        <v>12</v>
      </c>
      <c r="G1759" s="1" t="s">
        <v>6053</v>
      </c>
      <c r="H1759" s="1" t="s">
        <v>6059</v>
      </c>
    </row>
    <row r="1760" spans="1:8" x14ac:dyDescent="0.25">
      <c r="A1760" s="1" t="s">
        <v>2033</v>
      </c>
      <c r="B1760" s="1" t="s">
        <v>6888</v>
      </c>
      <c r="C1760">
        <v>0</v>
      </c>
      <c r="D1760">
        <v>49</v>
      </c>
      <c r="E1760">
        <v>19</v>
      </c>
      <c r="F1760">
        <v>4</v>
      </c>
      <c r="G1760" s="1" t="s">
        <v>6053</v>
      </c>
      <c r="H1760" s="1" t="s">
        <v>6079</v>
      </c>
    </row>
    <row r="1761" spans="1:8" x14ac:dyDescent="0.25">
      <c r="A1761" s="1" t="s">
        <v>2033</v>
      </c>
      <c r="B1761" s="1" t="s">
        <v>6793</v>
      </c>
      <c r="C1761">
        <v>0.1</v>
      </c>
      <c r="D1761">
        <v>246</v>
      </c>
      <c r="E1761">
        <v>49</v>
      </c>
      <c r="F1761">
        <v>2</v>
      </c>
      <c r="G1761" s="1" t="s">
        <v>6087</v>
      </c>
      <c r="H1761" s="1" t="s">
        <v>6097</v>
      </c>
    </row>
    <row r="1762" spans="1:8" x14ac:dyDescent="0.25">
      <c r="A1762" s="1" t="s">
        <v>2040</v>
      </c>
      <c r="B1762" s="1" t="s">
        <v>6894</v>
      </c>
      <c r="C1762">
        <v>0</v>
      </c>
      <c r="D1762">
        <v>320</v>
      </c>
      <c r="E1762">
        <v>147</v>
      </c>
      <c r="F1762">
        <v>1</v>
      </c>
      <c r="G1762" s="1" t="s">
        <v>6087</v>
      </c>
      <c r="H1762" s="1" t="s">
        <v>6105</v>
      </c>
    </row>
    <row r="1763" spans="1:8" x14ac:dyDescent="0.25">
      <c r="A1763" s="1" t="s">
        <v>2047</v>
      </c>
      <c r="B1763" s="1" t="s">
        <v>6238</v>
      </c>
      <c r="C1763">
        <v>0</v>
      </c>
      <c r="D1763">
        <v>128</v>
      </c>
      <c r="E1763">
        <v>55</v>
      </c>
      <c r="F1763">
        <v>1</v>
      </c>
      <c r="G1763" s="1" t="s">
        <v>6053</v>
      </c>
      <c r="H1763" s="1" t="s">
        <v>6062</v>
      </c>
    </row>
    <row r="1764" spans="1:8" x14ac:dyDescent="0.25">
      <c r="A1764" s="1" t="s">
        <v>2042</v>
      </c>
      <c r="B1764" s="1" t="s">
        <v>6325</v>
      </c>
      <c r="C1764">
        <v>0</v>
      </c>
      <c r="D1764">
        <v>134</v>
      </c>
      <c r="E1764">
        <v>31</v>
      </c>
      <c r="F1764">
        <v>5</v>
      </c>
      <c r="G1764" s="1" t="s">
        <v>6053</v>
      </c>
      <c r="H1764" s="1" t="s">
        <v>6062</v>
      </c>
    </row>
    <row r="1765" spans="1:8" x14ac:dyDescent="0.25">
      <c r="A1765" s="1" t="s">
        <v>2042</v>
      </c>
      <c r="B1765" s="1" t="s">
        <v>6191</v>
      </c>
      <c r="C1765">
        <v>0</v>
      </c>
      <c r="D1765">
        <v>101</v>
      </c>
      <c r="E1765">
        <v>14</v>
      </c>
      <c r="F1765">
        <v>2</v>
      </c>
      <c r="G1765" s="1" t="s">
        <v>6087</v>
      </c>
      <c r="H1765" s="1" t="s">
        <v>6088</v>
      </c>
    </row>
    <row r="1766" spans="1:8" x14ac:dyDescent="0.25">
      <c r="A1766" s="1" t="s">
        <v>2045</v>
      </c>
      <c r="B1766" s="1" t="s">
        <v>6107</v>
      </c>
      <c r="C1766">
        <v>0</v>
      </c>
      <c r="D1766">
        <v>53</v>
      </c>
      <c r="E1766">
        <v>13</v>
      </c>
      <c r="F1766">
        <v>4</v>
      </c>
      <c r="G1766" s="1" t="s">
        <v>6053</v>
      </c>
      <c r="H1766" s="1" t="s">
        <v>6067</v>
      </c>
    </row>
    <row r="1767" spans="1:8" x14ac:dyDescent="0.25">
      <c r="A1767" s="1" t="s">
        <v>2045</v>
      </c>
      <c r="B1767" s="1" t="s">
        <v>6238</v>
      </c>
      <c r="C1767">
        <v>0.1</v>
      </c>
      <c r="D1767">
        <v>578</v>
      </c>
      <c r="E1767">
        <v>212</v>
      </c>
      <c r="F1767">
        <v>5</v>
      </c>
      <c r="G1767" s="1" t="s">
        <v>6053</v>
      </c>
      <c r="H1767" s="1" t="s">
        <v>6062</v>
      </c>
    </row>
    <row r="1768" spans="1:8" x14ac:dyDescent="0.25">
      <c r="A1768" s="1" t="s">
        <v>2049</v>
      </c>
      <c r="B1768" s="1" t="s">
        <v>6223</v>
      </c>
      <c r="C1768">
        <v>0</v>
      </c>
      <c r="D1768">
        <v>67</v>
      </c>
      <c r="E1768">
        <v>9</v>
      </c>
      <c r="F1768">
        <v>4</v>
      </c>
      <c r="G1768" s="1" t="s">
        <v>6053</v>
      </c>
      <c r="H1768" s="1" t="s">
        <v>6067</v>
      </c>
    </row>
    <row r="1769" spans="1:8" x14ac:dyDescent="0.25">
      <c r="A1769" s="1" t="s">
        <v>2049</v>
      </c>
      <c r="B1769" s="1" t="s">
        <v>6886</v>
      </c>
      <c r="C1769">
        <v>0.1</v>
      </c>
      <c r="D1769">
        <v>85</v>
      </c>
      <c r="E1769">
        <v>-2</v>
      </c>
      <c r="F1769">
        <v>2</v>
      </c>
      <c r="G1769" s="1" t="s">
        <v>6053</v>
      </c>
      <c r="H1769" s="1" t="s">
        <v>6062</v>
      </c>
    </row>
    <row r="1770" spans="1:8" x14ac:dyDescent="0.25">
      <c r="A1770" s="1" t="s">
        <v>2051</v>
      </c>
      <c r="B1770" s="1" t="s">
        <v>6659</v>
      </c>
      <c r="C1770">
        <v>0.6</v>
      </c>
      <c r="D1770">
        <v>160</v>
      </c>
      <c r="E1770">
        <v>-197</v>
      </c>
      <c r="F1770">
        <v>3</v>
      </c>
      <c r="G1770" s="1" t="s">
        <v>6056</v>
      </c>
      <c r="H1770" s="1" t="s">
        <v>6072</v>
      </c>
    </row>
    <row r="1771" spans="1:8" x14ac:dyDescent="0.25">
      <c r="A1771" s="1" t="s">
        <v>2051</v>
      </c>
      <c r="B1771" s="1" t="s">
        <v>7090</v>
      </c>
      <c r="C1771">
        <v>0.5</v>
      </c>
      <c r="D1771">
        <v>31</v>
      </c>
      <c r="E1771">
        <v>-23</v>
      </c>
      <c r="F1771">
        <v>2</v>
      </c>
      <c r="G1771" s="1" t="s">
        <v>6053</v>
      </c>
      <c r="H1771" s="1" t="s">
        <v>6054</v>
      </c>
    </row>
    <row r="1772" spans="1:8" x14ac:dyDescent="0.25">
      <c r="A1772" s="1" t="s">
        <v>2052</v>
      </c>
      <c r="B1772" s="1" t="s">
        <v>6462</v>
      </c>
      <c r="C1772">
        <v>0.1</v>
      </c>
      <c r="D1772">
        <v>494</v>
      </c>
      <c r="E1772">
        <v>-55</v>
      </c>
      <c r="F1772">
        <v>4</v>
      </c>
      <c r="G1772" s="1" t="s">
        <v>6053</v>
      </c>
      <c r="H1772" s="1" t="s">
        <v>6062</v>
      </c>
    </row>
    <row r="1773" spans="1:8" x14ac:dyDescent="0.25">
      <c r="A1773" s="1" t="s">
        <v>2054</v>
      </c>
      <c r="B1773" s="1" t="s">
        <v>7091</v>
      </c>
      <c r="C1773">
        <v>0</v>
      </c>
      <c r="D1773">
        <v>266</v>
      </c>
      <c r="E1773">
        <v>61</v>
      </c>
      <c r="F1773">
        <v>6</v>
      </c>
      <c r="G1773" s="1" t="s">
        <v>6053</v>
      </c>
      <c r="H1773" s="1" t="s">
        <v>6103</v>
      </c>
    </row>
    <row r="1774" spans="1:8" x14ac:dyDescent="0.25">
      <c r="A1774" s="1" t="s">
        <v>2055</v>
      </c>
      <c r="B1774" s="1" t="s">
        <v>7092</v>
      </c>
      <c r="C1774">
        <v>0</v>
      </c>
      <c r="D1774">
        <v>84</v>
      </c>
      <c r="E1774">
        <v>30</v>
      </c>
      <c r="F1774">
        <v>3</v>
      </c>
      <c r="G1774" s="1" t="s">
        <v>6053</v>
      </c>
      <c r="H1774" s="1" t="s">
        <v>6054</v>
      </c>
    </row>
    <row r="1775" spans="1:8" x14ac:dyDescent="0.25">
      <c r="A1775" s="1" t="s">
        <v>2057</v>
      </c>
      <c r="B1775" s="1" t="s">
        <v>6413</v>
      </c>
      <c r="C1775">
        <v>0</v>
      </c>
      <c r="D1775">
        <v>57</v>
      </c>
      <c r="E1775">
        <v>1</v>
      </c>
      <c r="F1775">
        <v>4</v>
      </c>
      <c r="G1775" s="1" t="s">
        <v>6053</v>
      </c>
      <c r="H1775" s="1" t="s">
        <v>6059</v>
      </c>
    </row>
    <row r="1776" spans="1:8" x14ac:dyDescent="0.25">
      <c r="A1776" s="1" t="s">
        <v>2057</v>
      </c>
      <c r="B1776" s="1" t="s">
        <v>6108</v>
      </c>
      <c r="C1776">
        <v>0</v>
      </c>
      <c r="D1776">
        <v>102</v>
      </c>
      <c r="E1776">
        <v>30</v>
      </c>
      <c r="F1776">
        <v>2</v>
      </c>
      <c r="G1776" s="1" t="s">
        <v>6053</v>
      </c>
      <c r="H1776" s="1" t="s">
        <v>6081</v>
      </c>
    </row>
    <row r="1777" spans="1:8" x14ac:dyDescent="0.25">
      <c r="A1777" s="1" t="s">
        <v>2057</v>
      </c>
      <c r="B1777" s="1" t="s">
        <v>6843</v>
      </c>
      <c r="C1777">
        <v>0</v>
      </c>
      <c r="D1777">
        <v>25</v>
      </c>
      <c r="E1777">
        <v>10</v>
      </c>
      <c r="F1777">
        <v>3</v>
      </c>
      <c r="G1777" s="1" t="s">
        <v>6053</v>
      </c>
      <c r="H1777" s="1" t="s">
        <v>6079</v>
      </c>
    </row>
    <row r="1778" spans="1:8" x14ac:dyDescent="0.25">
      <c r="A1778" s="1" t="s">
        <v>2057</v>
      </c>
      <c r="B1778" s="1" t="s">
        <v>6767</v>
      </c>
      <c r="C1778">
        <v>0.1</v>
      </c>
      <c r="D1778">
        <v>343</v>
      </c>
      <c r="E1778">
        <v>-31</v>
      </c>
      <c r="F1778">
        <v>3</v>
      </c>
      <c r="G1778" s="1" t="s">
        <v>6053</v>
      </c>
      <c r="H1778" s="1" t="s">
        <v>6062</v>
      </c>
    </row>
    <row r="1779" spans="1:8" x14ac:dyDescent="0.25">
      <c r="A1779" s="1" t="s">
        <v>2057</v>
      </c>
      <c r="B1779" s="1" t="s">
        <v>7055</v>
      </c>
      <c r="C1779">
        <v>0.1</v>
      </c>
      <c r="D1779">
        <v>573</v>
      </c>
      <c r="E1779">
        <v>178</v>
      </c>
      <c r="F1779">
        <v>3</v>
      </c>
      <c r="G1779" s="1" t="s">
        <v>6053</v>
      </c>
      <c r="H1779" s="1" t="s">
        <v>6062</v>
      </c>
    </row>
    <row r="1780" spans="1:8" x14ac:dyDescent="0.25">
      <c r="A1780" s="1" t="s">
        <v>2056</v>
      </c>
      <c r="B1780" s="1" t="s">
        <v>6612</v>
      </c>
      <c r="C1780">
        <v>0</v>
      </c>
      <c r="D1780">
        <v>259</v>
      </c>
      <c r="E1780">
        <v>47</v>
      </c>
      <c r="F1780">
        <v>5</v>
      </c>
      <c r="G1780" s="1" t="s">
        <v>6053</v>
      </c>
      <c r="H1780" s="1" t="s">
        <v>6081</v>
      </c>
    </row>
    <row r="1781" spans="1:8" x14ac:dyDescent="0.25">
      <c r="A1781" s="1" t="s">
        <v>2056</v>
      </c>
      <c r="B1781" s="1" t="s">
        <v>7093</v>
      </c>
      <c r="C1781">
        <v>0</v>
      </c>
      <c r="D1781">
        <v>21</v>
      </c>
      <c r="E1781">
        <v>7</v>
      </c>
      <c r="F1781">
        <v>3</v>
      </c>
      <c r="G1781" s="1" t="s">
        <v>6053</v>
      </c>
      <c r="H1781" s="1" t="s">
        <v>6079</v>
      </c>
    </row>
    <row r="1782" spans="1:8" x14ac:dyDescent="0.25">
      <c r="A1782" s="1" t="s">
        <v>2060</v>
      </c>
      <c r="B1782" s="1" t="s">
        <v>6917</v>
      </c>
      <c r="C1782">
        <v>0</v>
      </c>
      <c r="D1782">
        <v>50</v>
      </c>
      <c r="E1782">
        <v>23</v>
      </c>
      <c r="F1782">
        <v>5</v>
      </c>
      <c r="G1782" s="1" t="s">
        <v>6053</v>
      </c>
      <c r="H1782" s="1" t="s">
        <v>6081</v>
      </c>
    </row>
    <row r="1783" spans="1:8" x14ac:dyDescent="0.25">
      <c r="A1783" s="1" t="s">
        <v>2061</v>
      </c>
      <c r="B1783" s="1" t="s">
        <v>7094</v>
      </c>
      <c r="C1783">
        <v>0</v>
      </c>
      <c r="D1783">
        <v>144</v>
      </c>
      <c r="E1783">
        <v>26</v>
      </c>
      <c r="F1783">
        <v>3</v>
      </c>
      <c r="G1783" s="1" t="s">
        <v>6053</v>
      </c>
      <c r="H1783" s="1" t="s">
        <v>6062</v>
      </c>
    </row>
    <row r="1784" spans="1:8" x14ac:dyDescent="0.25">
      <c r="A1784" s="1" t="s">
        <v>2064</v>
      </c>
      <c r="B1784" s="1" t="s">
        <v>6199</v>
      </c>
      <c r="C1784">
        <v>0</v>
      </c>
      <c r="D1784">
        <v>10</v>
      </c>
      <c r="E1784">
        <v>2</v>
      </c>
      <c r="F1784">
        <v>2</v>
      </c>
      <c r="G1784" s="1" t="s">
        <v>6053</v>
      </c>
      <c r="H1784" s="1" t="s">
        <v>6081</v>
      </c>
    </row>
    <row r="1785" spans="1:8" x14ac:dyDescent="0.25">
      <c r="A1785" s="1" t="s">
        <v>2062</v>
      </c>
      <c r="B1785" s="1" t="s">
        <v>6245</v>
      </c>
      <c r="C1785">
        <v>0</v>
      </c>
      <c r="D1785">
        <v>27</v>
      </c>
      <c r="E1785">
        <v>11</v>
      </c>
      <c r="F1785">
        <v>2</v>
      </c>
      <c r="G1785" s="1" t="s">
        <v>6053</v>
      </c>
      <c r="H1785" s="1" t="s">
        <v>6067</v>
      </c>
    </row>
    <row r="1786" spans="1:8" x14ac:dyDescent="0.25">
      <c r="A1786" s="1" t="s">
        <v>2063</v>
      </c>
      <c r="B1786" s="1" t="s">
        <v>7095</v>
      </c>
      <c r="C1786">
        <v>0.4</v>
      </c>
      <c r="D1786">
        <v>80</v>
      </c>
      <c r="E1786">
        <v>11</v>
      </c>
      <c r="F1786">
        <v>6</v>
      </c>
      <c r="G1786" s="1" t="s">
        <v>6053</v>
      </c>
      <c r="H1786" s="1" t="s">
        <v>6062</v>
      </c>
    </row>
    <row r="1787" spans="1:8" x14ac:dyDescent="0.25">
      <c r="A1787" s="1" t="s">
        <v>2068</v>
      </c>
      <c r="B1787" s="1" t="s">
        <v>7096</v>
      </c>
      <c r="C1787">
        <v>0</v>
      </c>
      <c r="D1787">
        <v>123</v>
      </c>
      <c r="E1787">
        <v>56</v>
      </c>
      <c r="F1787">
        <v>4</v>
      </c>
      <c r="G1787" s="1" t="s">
        <v>6053</v>
      </c>
      <c r="H1787" s="1" t="s">
        <v>6054</v>
      </c>
    </row>
    <row r="1788" spans="1:8" x14ac:dyDescent="0.25">
      <c r="A1788" s="1" t="s">
        <v>2066</v>
      </c>
      <c r="B1788" s="1" t="s">
        <v>6928</v>
      </c>
      <c r="C1788">
        <v>0</v>
      </c>
      <c r="D1788">
        <v>95</v>
      </c>
      <c r="E1788">
        <v>5</v>
      </c>
      <c r="F1788">
        <v>2</v>
      </c>
      <c r="G1788" s="1" t="s">
        <v>6053</v>
      </c>
      <c r="H1788" s="1" t="s">
        <v>6059</v>
      </c>
    </row>
    <row r="1789" spans="1:8" x14ac:dyDescent="0.25">
      <c r="A1789" s="1" t="s">
        <v>2066</v>
      </c>
      <c r="B1789" s="1" t="s">
        <v>6319</v>
      </c>
      <c r="C1789">
        <v>0</v>
      </c>
      <c r="D1789">
        <v>57</v>
      </c>
      <c r="E1789">
        <v>14</v>
      </c>
      <c r="F1789">
        <v>3</v>
      </c>
      <c r="G1789" s="1" t="s">
        <v>6053</v>
      </c>
      <c r="H1789" s="1" t="s">
        <v>6059</v>
      </c>
    </row>
    <row r="1790" spans="1:8" x14ac:dyDescent="0.25">
      <c r="A1790" s="1" t="s">
        <v>2070</v>
      </c>
      <c r="B1790" s="1" t="s">
        <v>6137</v>
      </c>
      <c r="C1790">
        <v>0.5</v>
      </c>
      <c r="D1790">
        <v>26</v>
      </c>
      <c r="E1790">
        <v>-13</v>
      </c>
      <c r="F1790">
        <v>2</v>
      </c>
      <c r="G1790" s="1" t="s">
        <v>6053</v>
      </c>
      <c r="H1790" s="1" t="s">
        <v>6059</v>
      </c>
    </row>
    <row r="1791" spans="1:8" x14ac:dyDescent="0.25">
      <c r="A1791" s="1" t="s">
        <v>2070</v>
      </c>
      <c r="B1791" s="1" t="s">
        <v>6353</v>
      </c>
      <c r="C1791">
        <v>0.5</v>
      </c>
      <c r="D1791">
        <v>117</v>
      </c>
      <c r="E1791">
        <v>-7</v>
      </c>
      <c r="F1791">
        <v>5</v>
      </c>
      <c r="G1791" s="1" t="s">
        <v>6053</v>
      </c>
      <c r="H1791" s="1" t="s">
        <v>6059</v>
      </c>
    </row>
    <row r="1792" spans="1:8" x14ac:dyDescent="0.25">
      <c r="A1792" s="1" t="s">
        <v>2070</v>
      </c>
      <c r="B1792" s="1" t="s">
        <v>7097</v>
      </c>
      <c r="C1792">
        <v>0.5</v>
      </c>
      <c r="D1792">
        <v>2876</v>
      </c>
      <c r="E1792">
        <v>-1783</v>
      </c>
      <c r="F1792">
        <v>9</v>
      </c>
      <c r="G1792" s="1" t="s">
        <v>6087</v>
      </c>
      <c r="H1792" s="1" t="s">
        <v>6097</v>
      </c>
    </row>
    <row r="1793" spans="1:8" x14ac:dyDescent="0.25">
      <c r="A1793" s="1" t="s">
        <v>2072</v>
      </c>
      <c r="B1793" s="1" t="s">
        <v>6408</v>
      </c>
      <c r="C1793">
        <v>0</v>
      </c>
      <c r="D1793">
        <v>11</v>
      </c>
      <c r="E1793">
        <v>2</v>
      </c>
      <c r="F1793">
        <v>1</v>
      </c>
      <c r="G1793" s="1" t="s">
        <v>6053</v>
      </c>
      <c r="H1793" s="1" t="s">
        <v>6067</v>
      </c>
    </row>
    <row r="1794" spans="1:8" x14ac:dyDescent="0.25">
      <c r="A1794" s="1" t="s">
        <v>2075</v>
      </c>
      <c r="B1794" s="1" t="s">
        <v>6171</v>
      </c>
      <c r="C1794">
        <v>0</v>
      </c>
      <c r="D1794">
        <v>32</v>
      </c>
      <c r="E1794">
        <v>7</v>
      </c>
      <c r="F1794">
        <v>3</v>
      </c>
      <c r="G1794" s="1" t="s">
        <v>6053</v>
      </c>
      <c r="H1794" s="1" t="s">
        <v>6081</v>
      </c>
    </row>
    <row r="1795" spans="1:8" x14ac:dyDescent="0.25">
      <c r="A1795" s="1" t="s">
        <v>2074</v>
      </c>
      <c r="B1795" s="1" t="s">
        <v>7094</v>
      </c>
      <c r="C1795">
        <v>0.1</v>
      </c>
      <c r="D1795">
        <v>43</v>
      </c>
      <c r="E1795">
        <v>4</v>
      </c>
      <c r="F1795">
        <v>1</v>
      </c>
      <c r="G1795" s="1" t="s">
        <v>6053</v>
      </c>
      <c r="H1795" s="1" t="s">
        <v>6062</v>
      </c>
    </row>
    <row r="1796" spans="1:8" x14ac:dyDescent="0.25">
      <c r="A1796" s="1" t="s">
        <v>2076</v>
      </c>
      <c r="B1796" s="1" t="s">
        <v>6647</v>
      </c>
      <c r="C1796">
        <v>0</v>
      </c>
      <c r="D1796">
        <v>397</v>
      </c>
      <c r="E1796">
        <v>194</v>
      </c>
      <c r="F1796">
        <v>2</v>
      </c>
      <c r="G1796" s="1" t="s">
        <v>6053</v>
      </c>
      <c r="H1796" s="1" t="s">
        <v>6062</v>
      </c>
    </row>
    <row r="1797" spans="1:8" x14ac:dyDescent="0.25">
      <c r="A1797" s="1" t="s">
        <v>2076</v>
      </c>
      <c r="B1797" s="1" t="s">
        <v>7098</v>
      </c>
      <c r="C1797">
        <v>0</v>
      </c>
      <c r="D1797">
        <v>772</v>
      </c>
      <c r="E1797">
        <v>185</v>
      </c>
      <c r="F1797">
        <v>4</v>
      </c>
      <c r="G1797" s="1" t="s">
        <v>6087</v>
      </c>
      <c r="H1797" s="1" t="s">
        <v>6105</v>
      </c>
    </row>
    <row r="1798" spans="1:8" x14ac:dyDescent="0.25">
      <c r="A1798" s="1" t="s">
        <v>2080</v>
      </c>
      <c r="B1798" s="1" t="s">
        <v>7099</v>
      </c>
      <c r="C1798">
        <v>0.5</v>
      </c>
      <c r="D1798">
        <v>21</v>
      </c>
      <c r="E1798">
        <v>-12</v>
      </c>
      <c r="F1798">
        <v>3</v>
      </c>
      <c r="G1798" s="1" t="s">
        <v>6053</v>
      </c>
      <c r="H1798" s="1" t="s">
        <v>6081</v>
      </c>
    </row>
    <row r="1799" spans="1:8" x14ac:dyDescent="0.25">
      <c r="A1799" s="1" t="s">
        <v>2079</v>
      </c>
      <c r="B1799" s="1" t="s">
        <v>7100</v>
      </c>
      <c r="C1799">
        <v>0</v>
      </c>
      <c r="D1799">
        <v>99</v>
      </c>
      <c r="E1799">
        <v>8</v>
      </c>
      <c r="F1799">
        <v>4</v>
      </c>
      <c r="G1799" s="1" t="s">
        <v>6053</v>
      </c>
      <c r="H1799" s="1" t="s">
        <v>6112</v>
      </c>
    </row>
    <row r="1800" spans="1:8" x14ac:dyDescent="0.25">
      <c r="A1800" s="1" t="s">
        <v>2079</v>
      </c>
      <c r="B1800" s="1" t="s">
        <v>7073</v>
      </c>
      <c r="C1800">
        <v>0</v>
      </c>
      <c r="D1800">
        <v>368</v>
      </c>
      <c r="E1800">
        <v>29</v>
      </c>
      <c r="F1800">
        <v>3</v>
      </c>
      <c r="G1800" s="1" t="s">
        <v>6087</v>
      </c>
      <c r="H1800" s="1" t="s">
        <v>6105</v>
      </c>
    </row>
    <row r="1801" spans="1:8" x14ac:dyDescent="0.25">
      <c r="A1801" s="1" t="s">
        <v>2078</v>
      </c>
      <c r="B1801" s="1" t="s">
        <v>7101</v>
      </c>
      <c r="C1801">
        <v>0.1</v>
      </c>
      <c r="D1801">
        <v>948</v>
      </c>
      <c r="E1801">
        <v>126</v>
      </c>
      <c r="F1801">
        <v>13</v>
      </c>
      <c r="G1801" s="1" t="s">
        <v>6087</v>
      </c>
      <c r="H1801" s="1" t="s">
        <v>6097</v>
      </c>
    </row>
    <row r="1802" spans="1:8" x14ac:dyDescent="0.25">
      <c r="A1802" s="1" t="s">
        <v>2084</v>
      </c>
      <c r="B1802" s="1" t="s">
        <v>6999</v>
      </c>
      <c r="C1802">
        <v>0</v>
      </c>
      <c r="D1802">
        <v>24</v>
      </c>
      <c r="E1802">
        <v>2</v>
      </c>
      <c r="F1802">
        <v>4</v>
      </c>
      <c r="G1802" s="1" t="s">
        <v>6053</v>
      </c>
      <c r="H1802" s="1" t="s">
        <v>6081</v>
      </c>
    </row>
    <row r="1803" spans="1:8" x14ac:dyDescent="0.25">
      <c r="A1803" s="1" t="s">
        <v>2086</v>
      </c>
      <c r="B1803" s="1" t="s">
        <v>6663</v>
      </c>
      <c r="C1803">
        <v>0</v>
      </c>
      <c r="D1803">
        <v>24</v>
      </c>
      <c r="E1803">
        <v>10</v>
      </c>
      <c r="F1803">
        <v>5</v>
      </c>
      <c r="G1803" s="1" t="s">
        <v>6053</v>
      </c>
      <c r="H1803" s="1" t="s">
        <v>6081</v>
      </c>
    </row>
    <row r="1804" spans="1:8" x14ac:dyDescent="0.25">
      <c r="A1804" s="1" t="s">
        <v>2088</v>
      </c>
      <c r="B1804" s="1" t="s">
        <v>7102</v>
      </c>
      <c r="C1804">
        <v>0.5</v>
      </c>
      <c r="D1804">
        <v>549</v>
      </c>
      <c r="E1804">
        <v>-428</v>
      </c>
      <c r="F1804">
        <v>3</v>
      </c>
      <c r="G1804" s="1" t="s">
        <v>6056</v>
      </c>
      <c r="H1804" s="1" t="s">
        <v>6057</v>
      </c>
    </row>
    <row r="1805" spans="1:8" x14ac:dyDescent="0.25">
      <c r="A1805" s="1" t="s">
        <v>2088</v>
      </c>
      <c r="B1805" s="1" t="s">
        <v>6855</v>
      </c>
      <c r="C1805">
        <v>0.5</v>
      </c>
      <c r="D1805">
        <v>33</v>
      </c>
      <c r="E1805">
        <v>-17</v>
      </c>
      <c r="F1805">
        <v>6</v>
      </c>
      <c r="G1805" s="1" t="s">
        <v>6053</v>
      </c>
      <c r="H1805" s="1" t="s">
        <v>6059</v>
      </c>
    </row>
    <row r="1806" spans="1:8" x14ac:dyDescent="0.25">
      <c r="A1806" s="1" t="s">
        <v>2088</v>
      </c>
      <c r="B1806" s="1" t="s">
        <v>7103</v>
      </c>
      <c r="C1806">
        <v>0.5</v>
      </c>
      <c r="D1806">
        <v>28</v>
      </c>
      <c r="E1806">
        <v>-8</v>
      </c>
      <c r="F1806">
        <v>3</v>
      </c>
      <c r="G1806" s="1" t="s">
        <v>6053</v>
      </c>
      <c r="H1806" s="1" t="s">
        <v>6054</v>
      </c>
    </row>
    <row r="1807" spans="1:8" x14ac:dyDescent="0.25">
      <c r="A1807" s="1" t="s">
        <v>2083</v>
      </c>
      <c r="B1807" s="1" t="s">
        <v>6904</v>
      </c>
      <c r="C1807">
        <v>0</v>
      </c>
      <c r="D1807">
        <v>27</v>
      </c>
      <c r="E1807">
        <v>6</v>
      </c>
      <c r="F1807">
        <v>3</v>
      </c>
      <c r="G1807" s="1" t="s">
        <v>6053</v>
      </c>
      <c r="H1807" s="1" t="s">
        <v>6081</v>
      </c>
    </row>
    <row r="1808" spans="1:8" x14ac:dyDescent="0.25">
      <c r="A1808" s="1" t="s">
        <v>2083</v>
      </c>
      <c r="B1808" s="1" t="s">
        <v>7104</v>
      </c>
      <c r="C1808">
        <v>0</v>
      </c>
      <c r="D1808">
        <v>36</v>
      </c>
      <c r="E1808">
        <v>9</v>
      </c>
      <c r="F1808">
        <v>3</v>
      </c>
      <c r="G1808" s="1" t="s">
        <v>6053</v>
      </c>
      <c r="H1808" s="1" t="s">
        <v>6067</v>
      </c>
    </row>
    <row r="1809" spans="1:8" x14ac:dyDescent="0.25">
      <c r="A1809" s="1" t="s">
        <v>2090</v>
      </c>
      <c r="B1809" s="1" t="s">
        <v>6680</v>
      </c>
      <c r="C1809">
        <v>0</v>
      </c>
      <c r="D1809">
        <v>399</v>
      </c>
      <c r="E1809">
        <v>48</v>
      </c>
      <c r="F1809">
        <v>2</v>
      </c>
      <c r="G1809" s="1" t="s">
        <v>6056</v>
      </c>
      <c r="H1809" s="1" t="s">
        <v>6057</v>
      </c>
    </row>
    <row r="1810" spans="1:8" x14ac:dyDescent="0.25">
      <c r="A1810" s="1" t="s">
        <v>2090</v>
      </c>
      <c r="B1810" s="1" t="s">
        <v>6369</v>
      </c>
      <c r="C1810">
        <v>0</v>
      </c>
      <c r="D1810">
        <v>89</v>
      </c>
      <c r="E1810">
        <v>31</v>
      </c>
      <c r="F1810">
        <v>3</v>
      </c>
      <c r="G1810" s="1" t="s">
        <v>6053</v>
      </c>
      <c r="H1810" s="1" t="s">
        <v>6059</v>
      </c>
    </row>
    <row r="1811" spans="1:8" x14ac:dyDescent="0.25">
      <c r="A1811" s="1" t="s">
        <v>2090</v>
      </c>
      <c r="B1811" s="1" t="s">
        <v>6661</v>
      </c>
      <c r="C1811">
        <v>0</v>
      </c>
      <c r="D1811">
        <v>23</v>
      </c>
      <c r="E1811">
        <v>8</v>
      </c>
      <c r="F1811">
        <v>5</v>
      </c>
      <c r="G1811" s="1" t="s">
        <v>6053</v>
      </c>
      <c r="H1811" s="1" t="s">
        <v>6079</v>
      </c>
    </row>
    <row r="1812" spans="1:8" x14ac:dyDescent="0.25">
      <c r="A1812" s="1" t="s">
        <v>2090</v>
      </c>
      <c r="B1812" s="1" t="s">
        <v>7105</v>
      </c>
      <c r="C1812">
        <v>0</v>
      </c>
      <c r="D1812">
        <v>1147</v>
      </c>
      <c r="E1812">
        <v>11</v>
      </c>
      <c r="F1812">
        <v>9</v>
      </c>
      <c r="G1812" s="1" t="s">
        <v>6053</v>
      </c>
      <c r="H1812" s="1" t="s">
        <v>6062</v>
      </c>
    </row>
    <row r="1813" spans="1:8" x14ac:dyDescent="0.25">
      <c r="A1813" s="1" t="s">
        <v>2092</v>
      </c>
      <c r="B1813" s="1" t="s">
        <v>6413</v>
      </c>
      <c r="C1813">
        <v>0.1</v>
      </c>
      <c r="D1813">
        <v>26</v>
      </c>
      <c r="E1813">
        <v>-2</v>
      </c>
      <c r="F1813">
        <v>2</v>
      </c>
      <c r="G1813" s="1" t="s">
        <v>6053</v>
      </c>
      <c r="H1813" s="1" t="s">
        <v>6059</v>
      </c>
    </row>
    <row r="1814" spans="1:8" x14ac:dyDescent="0.25">
      <c r="A1814" s="1" t="s">
        <v>2092</v>
      </c>
      <c r="B1814" s="1" t="s">
        <v>7106</v>
      </c>
      <c r="C1814">
        <v>0.1</v>
      </c>
      <c r="D1814">
        <v>648</v>
      </c>
      <c r="E1814">
        <v>57</v>
      </c>
      <c r="F1814">
        <v>5</v>
      </c>
      <c r="G1814" s="1" t="s">
        <v>6087</v>
      </c>
      <c r="H1814" s="1" t="s">
        <v>6105</v>
      </c>
    </row>
    <row r="1815" spans="1:8" x14ac:dyDescent="0.25">
      <c r="A1815" s="1" t="s">
        <v>2096</v>
      </c>
      <c r="B1815" s="1" t="s">
        <v>7107</v>
      </c>
      <c r="C1815">
        <v>0.5</v>
      </c>
      <c r="D1815">
        <v>264</v>
      </c>
      <c r="E1815">
        <v>-127</v>
      </c>
      <c r="F1815">
        <v>3</v>
      </c>
      <c r="G1815" s="1" t="s">
        <v>6087</v>
      </c>
      <c r="H1815" s="1" t="s">
        <v>6097</v>
      </c>
    </row>
    <row r="1816" spans="1:8" x14ac:dyDescent="0.25">
      <c r="A1816" s="1" t="s">
        <v>2094</v>
      </c>
      <c r="B1816" s="1" t="s">
        <v>7080</v>
      </c>
      <c r="C1816">
        <v>0.15</v>
      </c>
      <c r="D1816">
        <v>416</v>
      </c>
      <c r="E1816">
        <v>68</v>
      </c>
      <c r="F1816">
        <v>4</v>
      </c>
      <c r="G1816" s="1" t="s">
        <v>6087</v>
      </c>
      <c r="H1816" s="1" t="s">
        <v>6088</v>
      </c>
    </row>
    <row r="1817" spans="1:8" x14ac:dyDescent="0.25">
      <c r="A1817" s="1" t="s">
        <v>2098</v>
      </c>
      <c r="B1817" s="1" t="s">
        <v>6071</v>
      </c>
      <c r="C1817">
        <v>0.1</v>
      </c>
      <c r="D1817">
        <v>1246</v>
      </c>
      <c r="E1817">
        <v>-125</v>
      </c>
      <c r="F1817">
        <v>3</v>
      </c>
      <c r="G1817" s="1" t="s">
        <v>6056</v>
      </c>
      <c r="H1817" s="1" t="s">
        <v>6072</v>
      </c>
    </row>
    <row r="1818" spans="1:8" x14ac:dyDescent="0.25">
      <c r="A1818" s="1" t="s">
        <v>2098</v>
      </c>
      <c r="B1818" s="1" t="s">
        <v>6126</v>
      </c>
      <c r="C1818">
        <v>0</v>
      </c>
      <c r="D1818">
        <v>83</v>
      </c>
      <c r="E1818">
        <v>12</v>
      </c>
      <c r="F1818">
        <v>3</v>
      </c>
      <c r="G1818" s="1" t="s">
        <v>6053</v>
      </c>
      <c r="H1818" s="1" t="s">
        <v>6059</v>
      </c>
    </row>
    <row r="1819" spans="1:8" x14ac:dyDescent="0.25">
      <c r="A1819" s="1" t="s">
        <v>2098</v>
      </c>
      <c r="B1819" s="1" t="s">
        <v>6492</v>
      </c>
      <c r="C1819">
        <v>0</v>
      </c>
      <c r="D1819">
        <v>209</v>
      </c>
      <c r="E1819">
        <v>84</v>
      </c>
      <c r="F1819">
        <v>7</v>
      </c>
      <c r="G1819" s="1" t="s">
        <v>6053</v>
      </c>
      <c r="H1819" s="1" t="s">
        <v>6081</v>
      </c>
    </row>
    <row r="1820" spans="1:8" x14ac:dyDescent="0.25">
      <c r="A1820" s="1" t="s">
        <v>2099</v>
      </c>
      <c r="B1820" s="1" t="s">
        <v>6285</v>
      </c>
      <c r="C1820">
        <v>0</v>
      </c>
      <c r="D1820">
        <v>1058</v>
      </c>
      <c r="E1820">
        <v>74</v>
      </c>
      <c r="F1820">
        <v>5</v>
      </c>
      <c r="G1820" s="1" t="s">
        <v>6053</v>
      </c>
      <c r="H1820" s="1" t="s">
        <v>6062</v>
      </c>
    </row>
    <row r="1821" spans="1:8" x14ac:dyDescent="0.25">
      <c r="A1821" s="1" t="s">
        <v>2104</v>
      </c>
      <c r="B1821" s="1" t="s">
        <v>6380</v>
      </c>
      <c r="C1821">
        <v>0.5</v>
      </c>
      <c r="D1821">
        <v>610</v>
      </c>
      <c r="E1821">
        <v>-232</v>
      </c>
      <c r="F1821">
        <v>6</v>
      </c>
      <c r="G1821" s="1" t="s">
        <v>6053</v>
      </c>
      <c r="H1821" s="1" t="s">
        <v>6062</v>
      </c>
    </row>
    <row r="1822" spans="1:8" x14ac:dyDescent="0.25">
      <c r="A1822" s="1" t="s">
        <v>2104</v>
      </c>
      <c r="B1822" s="1" t="s">
        <v>7108</v>
      </c>
      <c r="C1822">
        <v>0.5</v>
      </c>
      <c r="D1822">
        <v>83</v>
      </c>
      <c r="E1822">
        <v>-55</v>
      </c>
      <c r="F1822">
        <v>6</v>
      </c>
      <c r="G1822" s="1" t="s">
        <v>6053</v>
      </c>
      <c r="H1822" s="1" t="s">
        <v>6103</v>
      </c>
    </row>
    <row r="1823" spans="1:8" x14ac:dyDescent="0.25">
      <c r="A1823" s="1" t="s">
        <v>2102</v>
      </c>
      <c r="B1823" s="1" t="s">
        <v>6436</v>
      </c>
      <c r="C1823">
        <v>0.1</v>
      </c>
      <c r="D1823">
        <v>835</v>
      </c>
      <c r="E1823">
        <v>-28</v>
      </c>
      <c r="F1823">
        <v>2</v>
      </c>
      <c r="G1823" s="1" t="s">
        <v>6056</v>
      </c>
      <c r="H1823" s="1" t="s">
        <v>6072</v>
      </c>
    </row>
    <row r="1824" spans="1:8" x14ac:dyDescent="0.25">
      <c r="A1824" s="1" t="s">
        <v>2100</v>
      </c>
      <c r="B1824" s="1" t="s">
        <v>7016</v>
      </c>
      <c r="C1824">
        <v>0</v>
      </c>
      <c r="D1824">
        <v>253</v>
      </c>
      <c r="E1824">
        <v>73</v>
      </c>
      <c r="F1824">
        <v>5</v>
      </c>
      <c r="G1824" s="1" t="s">
        <v>6053</v>
      </c>
      <c r="H1824" s="1" t="s">
        <v>6059</v>
      </c>
    </row>
    <row r="1825" spans="1:8" x14ac:dyDescent="0.25">
      <c r="A1825" s="1" t="s">
        <v>2100</v>
      </c>
      <c r="B1825" s="1" t="s">
        <v>6285</v>
      </c>
      <c r="C1825">
        <v>0.1</v>
      </c>
      <c r="D1825">
        <v>571</v>
      </c>
      <c r="E1825">
        <v>-19</v>
      </c>
      <c r="F1825">
        <v>3</v>
      </c>
      <c r="G1825" s="1" t="s">
        <v>6053</v>
      </c>
      <c r="H1825" s="1" t="s">
        <v>6062</v>
      </c>
    </row>
    <row r="1826" spans="1:8" x14ac:dyDescent="0.25">
      <c r="A1826" s="1" t="s">
        <v>2100</v>
      </c>
      <c r="B1826" s="1" t="s">
        <v>6805</v>
      </c>
      <c r="C1826">
        <v>0</v>
      </c>
      <c r="D1826">
        <v>1913</v>
      </c>
      <c r="E1826">
        <v>536</v>
      </c>
      <c r="F1826">
        <v>3</v>
      </c>
      <c r="G1826" s="1" t="s">
        <v>6087</v>
      </c>
      <c r="H1826" s="1" t="s">
        <v>6097</v>
      </c>
    </row>
    <row r="1827" spans="1:8" x14ac:dyDescent="0.25">
      <c r="A1827" s="1" t="s">
        <v>2105</v>
      </c>
      <c r="B1827" s="1" t="s">
        <v>6822</v>
      </c>
      <c r="C1827">
        <v>0</v>
      </c>
      <c r="D1827">
        <v>103</v>
      </c>
      <c r="E1827">
        <v>9</v>
      </c>
      <c r="F1827">
        <v>2</v>
      </c>
      <c r="G1827" s="1" t="s">
        <v>6053</v>
      </c>
      <c r="H1827" s="1" t="s">
        <v>6081</v>
      </c>
    </row>
    <row r="1828" spans="1:8" x14ac:dyDescent="0.25">
      <c r="A1828" s="1" t="s">
        <v>2107</v>
      </c>
      <c r="B1828" s="1" t="s">
        <v>6608</v>
      </c>
      <c r="C1828">
        <v>0</v>
      </c>
      <c r="D1828">
        <v>308</v>
      </c>
      <c r="E1828">
        <v>68</v>
      </c>
      <c r="F1828">
        <v>7</v>
      </c>
      <c r="G1828" s="1" t="s">
        <v>6053</v>
      </c>
      <c r="H1828" s="1" t="s">
        <v>6103</v>
      </c>
    </row>
    <row r="1829" spans="1:8" x14ac:dyDescent="0.25">
      <c r="A1829" s="1" t="s">
        <v>2106</v>
      </c>
      <c r="B1829" s="1" t="s">
        <v>6343</v>
      </c>
      <c r="C1829">
        <v>0</v>
      </c>
      <c r="D1829">
        <v>124</v>
      </c>
      <c r="E1829">
        <v>40</v>
      </c>
      <c r="F1829">
        <v>5</v>
      </c>
      <c r="G1829" s="1" t="s">
        <v>6053</v>
      </c>
      <c r="H1829" s="1" t="s">
        <v>6059</v>
      </c>
    </row>
    <row r="1830" spans="1:8" x14ac:dyDescent="0.25">
      <c r="A1830" s="1" t="s">
        <v>2111</v>
      </c>
      <c r="B1830" s="1" t="s">
        <v>7109</v>
      </c>
      <c r="C1830">
        <v>0</v>
      </c>
      <c r="D1830">
        <v>63</v>
      </c>
      <c r="E1830">
        <v>14</v>
      </c>
      <c r="F1830">
        <v>2</v>
      </c>
      <c r="G1830" s="1" t="s">
        <v>6053</v>
      </c>
      <c r="H1830" s="1" t="s">
        <v>6103</v>
      </c>
    </row>
    <row r="1831" spans="1:8" x14ac:dyDescent="0.25">
      <c r="A1831" s="1" t="s">
        <v>2109</v>
      </c>
      <c r="B1831" s="1" t="s">
        <v>7110</v>
      </c>
      <c r="C1831">
        <v>0</v>
      </c>
      <c r="D1831">
        <v>1087</v>
      </c>
      <c r="E1831">
        <v>120</v>
      </c>
      <c r="F1831">
        <v>3</v>
      </c>
      <c r="G1831" s="1" t="s">
        <v>6056</v>
      </c>
      <c r="H1831" s="1" t="s">
        <v>6057</v>
      </c>
    </row>
    <row r="1832" spans="1:8" x14ac:dyDescent="0.25">
      <c r="A1832" s="1" t="s">
        <v>2108</v>
      </c>
      <c r="B1832" s="1" t="s">
        <v>7111</v>
      </c>
      <c r="C1832">
        <v>0</v>
      </c>
      <c r="D1832">
        <v>377</v>
      </c>
      <c r="E1832">
        <v>83</v>
      </c>
      <c r="F1832">
        <v>3</v>
      </c>
      <c r="G1832" s="1" t="s">
        <v>6087</v>
      </c>
      <c r="H1832" s="1" t="s">
        <v>6105</v>
      </c>
    </row>
    <row r="1833" spans="1:8" x14ac:dyDescent="0.25">
      <c r="A1833" s="1" t="s">
        <v>2113</v>
      </c>
      <c r="B1833" s="1" t="s">
        <v>6774</v>
      </c>
      <c r="C1833">
        <v>0.2</v>
      </c>
      <c r="D1833">
        <v>100</v>
      </c>
      <c r="E1833">
        <v>25</v>
      </c>
      <c r="F1833">
        <v>2</v>
      </c>
      <c r="G1833" s="1" t="s">
        <v>6053</v>
      </c>
      <c r="H1833" s="1" t="s">
        <v>6099</v>
      </c>
    </row>
    <row r="1834" spans="1:8" x14ac:dyDescent="0.25">
      <c r="A1834" s="1" t="s">
        <v>2113</v>
      </c>
      <c r="B1834" s="1" t="s">
        <v>6349</v>
      </c>
      <c r="C1834">
        <v>0.1</v>
      </c>
      <c r="D1834">
        <v>241</v>
      </c>
      <c r="E1834">
        <v>40</v>
      </c>
      <c r="F1834">
        <v>5</v>
      </c>
      <c r="G1834" s="1" t="s">
        <v>6053</v>
      </c>
      <c r="H1834" s="1" t="s">
        <v>6059</v>
      </c>
    </row>
    <row r="1835" spans="1:8" x14ac:dyDescent="0.25">
      <c r="A1835" s="1" t="s">
        <v>2113</v>
      </c>
      <c r="B1835" s="1" t="s">
        <v>6243</v>
      </c>
      <c r="C1835">
        <v>0.1</v>
      </c>
      <c r="D1835">
        <v>101</v>
      </c>
      <c r="E1835">
        <v>-7</v>
      </c>
      <c r="F1835">
        <v>7</v>
      </c>
      <c r="G1835" s="1" t="s">
        <v>6053</v>
      </c>
      <c r="H1835" s="1" t="s">
        <v>6059</v>
      </c>
    </row>
    <row r="1836" spans="1:8" x14ac:dyDescent="0.25">
      <c r="A1836" s="1" t="s">
        <v>2113</v>
      </c>
      <c r="B1836" s="1" t="s">
        <v>7112</v>
      </c>
      <c r="C1836">
        <v>0.1</v>
      </c>
      <c r="D1836">
        <v>4748</v>
      </c>
      <c r="E1836">
        <v>844</v>
      </c>
      <c r="F1836">
        <v>14</v>
      </c>
      <c r="G1836" s="1" t="s">
        <v>6087</v>
      </c>
      <c r="H1836" s="1" t="s">
        <v>6105</v>
      </c>
    </row>
    <row r="1837" spans="1:8" x14ac:dyDescent="0.25">
      <c r="A1837" s="1" t="s">
        <v>2115</v>
      </c>
      <c r="B1837" s="1" t="s">
        <v>7043</v>
      </c>
      <c r="C1837">
        <v>0.5</v>
      </c>
      <c r="D1837">
        <v>29</v>
      </c>
      <c r="E1837">
        <v>-27</v>
      </c>
      <c r="F1837">
        <v>4</v>
      </c>
      <c r="G1837" s="1" t="s">
        <v>6053</v>
      </c>
      <c r="H1837" s="1" t="s">
        <v>6081</v>
      </c>
    </row>
    <row r="1838" spans="1:8" x14ac:dyDescent="0.25">
      <c r="A1838" s="1" t="s">
        <v>2115</v>
      </c>
      <c r="B1838" s="1" t="s">
        <v>7113</v>
      </c>
      <c r="C1838">
        <v>0.5</v>
      </c>
      <c r="D1838">
        <v>205</v>
      </c>
      <c r="E1838">
        <v>-90</v>
      </c>
      <c r="F1838">
        <v>8</v>
      </c>
      <c r="G1838" s="1" t="s">
        <v>6053</v>
      </c>
      <c r="H1838" s="1" t="s">
        <v>6112</v>
      </c>
    </row>
    <row r="1839" spans="1:8" x14ac:dyDescent="0.25">
      <c r="A1839" s="1" t="s">
        <v>2117</v>
      </c>
      <c r="B1839" s="1" t="s">
        <v>7114</v>
      </c>
      <c r="C1839">
        <v>0</v>
      </c>
      <c r="D1839">
        <v>333</v>
      </c>
      <c r="E1839">
        <v>76</v>
      </c>
      <c r="F1839">
        <v>9</v>
      </c>
      <c r="G1839" s="1" t="s">
        <v>6053</v>
      </c>
      <c r="H1839" s="1" t="s">
        <v>6112</v>
      </c>
    </row>
    <row r="1840" spans="1:8" x14ac:dyDescent="0.25">
      <c r="A1840" s="1" t="s">
        <v>2117</v>
      </c>
      <c r="B1840" s="1" t="s">
        <v>6325</v>
      </c>
      <c r="C1840">
        <v>0.1</v>
      </c>
      <c r="D1840">
        <v>73</v>
      </c>
      <c r="E1840">
        <v>10</v>
      </c>
      <c r="F1840">
        <v>3</v>
      </c>
      <c r="G1840" s="1" t="s">
        <v>6053</v>
      </c>
      <c r="H1840" s="1" t="s">
        <v>6062</v>
      </c>
    </row>
    <row r="1841" spans="1:8" x14ac:dyDescent="0.25">
      <c r="A1841" s="1" t="s">
        <v>2116</v>
      </c>
      <c r="B1841" s="1" t="s">
        <v>6651</v>
      </c>
      <c r="C1841">
        <v>0.1</v>
      </c>
      <c r="D1841">
        <v>21</v>
      </c>
      <c r="E1841">
        <v>7</v>
      </c>
      <c r="F1841">
        <v>3</v>
      </c>
      <c r="G1841" s="1" t="s">
        <v>6053</v>
      </c>
      <c r="H1841" s="1" t="s">
        <v>6081</v>
      </c>
    </row>
    <row r="1842" spans="1:8" x14ac:dyDescent="0.25">
      <c r="A1842" s="1" t="s">
        <v>2119</v>
      </c>
      <c r="B1842" s="1" t="s">
        <v>6551</v>
      </c>
      <c r="C1842">
        <v>0</v>
      </c>
      <c r="D1842">
        <v>415</v>
      </c>
      <c r="E1842">
        <v>66</v>
      </c>
      <c r="F1842">
        <v>5</v>
      </c>
      <c r="G1842" s="1" t="s">
        <v>6087</v>
      </c>
      <c r="H1842" s="1" t="s">
        <v>6115</v>
      </c>
    </row>
    <row r="1843" spans="1:8" x14ac:dyDescent="0.25">
      <c r="A1843" s="1" t="s">
        <v>2121</v>
      </c>
      <c r="B1843" s="1" t="s">
        <v>6522</v>
      </c>
      <c r="C1843">
        <v>0</v>
      </c>
      <c r="D1843">
        <v>60</v>
      </c>
      <c r="E1843">
        <v>1</v>
      </c>
      <c r="F1843">
        <v>5</v>
      </c>
      <c r="G1843" s="1" t="s">
        <v>6053</v>
      </c>
      <c r="H1843" s="1" t="s">
        <v>6067</v>
      </c>
    </row>
    <row r="1844" spans="1:8" x14ac:dyDescent="0.25">
      <c r="A1844" s="1" t="s">
        <v>2125</v>
      </c>
      <c r="B1844" s="1" t="s">
        <v>6117</v>
      </c>
      <c r="C1844">
        <v>0</v>
      </c>
      <c r="D1844">
        <v>51</v>
      </c>
      <c r="E1844">
        <v>2</v>
      </c>
      <c r="F1844">
        <v>8</v>
      </c>
      <c r="G1844" s="1" t="s">
        <v>6053</v>
      </c>
      <c r="H1844" s="1" t="s">
        <v>6081</v>
      </c>
    </row>
    <row r="1845" spans="1:8" x14ac:dyDescent="0.25">
      <c r="A1845" s="1" t="s">
        <v>2120</v>
      </c>
      <c r="B1845" s="1" t="s">
        <v>7115</v>
      </c>
      <c r="C1845">
        <v>0.5</v>
      </c>
      <c r="D1845">
        <v>129</v>
      </c>
      <c r="E1845">
        <v>-122</v>
      </c>
      <c r="F1845">
        <v>5</v>
      </c>
      <c r="G1845" s="1" t="s">
        <v>6053</v>
      </c>
      <c r="H1845" s="1" t="s">
        <v>6059</v>
      </c>
    </row>
    <row r="1846" spans="1:8" x14ac:dyDescent="0.25">
      <c r="A1846" s="1" t="s">
        <v>2120</v>
      </c>
      <c r="B1846" s="1" t="s">
        <v>7116</v>
      </c>
      <c r="C1846">
        <v>0.5</v>
      </c>
      <c r="D1846">
        <v>15</v>
      </c>
      <c r="E1846">
        <v>-2</v>
      </c>
      <c r="F1846">
        <v>2</v>
      </c>
      <c r="G1846" s="1" t="s">
        <v>6053</v>
      </c>
      <c r="H1846" s="1" t="s">
        <v>6081</v>
      </c>
    </row>
    <row r="1847" spans="1:8" x14ac:dyDescent="0.25">
      <c r="A1847" s="1" t="s">
        <v>2120</v>
      </c>
      <c r="B1847" s="1" t="s">
        <v>7117</v>
      </c>
      <c r="C1847">
        <v>0.5</v>
      </c>
      <c r="D1847">
        <v>15</v>
      </c>
      <c r="E1847">
        <v>-4</v>
      </c>
      <c r="F1847">
        <v>1</v>
      </c>
      <c r="G1847" s="1" t="s">
        <v>6053</v>
      </c>
      <c r="H1847" s="1" t="s">
        <v>6081</v>
      </c>
    </row>
    <row r="1848" spans="1:8" x14ac:dyDescent="0.25">
      <c r="A1848" s="1" t="s">
        <v>2120</v>
      </c>
      <c r="B1848" s="1" t="s">
        <v>6273</v>
      </c>
      <c r="C1848">
        <v>0.5</v>
      </c>
      <c r="D1848">
        <v>28</v>
      </c>
      <c r="E1848">
        <v>-25</v>
      </c>
      <c r="F1848">
        <v>4</v>
      </c>
      <c r="G1848" s="1" t="s">
        <v>6053</v>
      </c>
      <c r="H1848" s="1" t="s">
        <v>6067</v>
      </c>
    </row>
    <row r="1849" spans="1:8" x14ac:dyDescent="0.25">
      <c r="A1849" s="1" t="s">
        <v>2126</v>
      </c>
      <c r="B1849" s="1" t="s">
        <v>6842</v>
      </c>
      <c r="C1849">
        <v>0.5</v>
      </c>
      <c r="D1849">
        <v>155</v>
      </c>
      <c r="E1849">
        <v>-31</v>
      </c>
      <c r="F1849">
        <v>5</v>
      </c>
      <c r="G1849" s="1" t="s">
        <v>6053</v>
      </c>
      <c r="H1849" s="1" t="s">
        <v>6062</v>
      </c>
    </row>
    <row r="1850" spans="1:8" x14ac:dyDescent="0.25">
      <c r="A1850" s="1" t="s">
        <v>2128</v>
      </c>
      <c r="B1850" s="1" t="s">
        <v>6189</v>
      </c>
      <c r="C1850">
        <v>0</v>
      </c>
      <c r="D1850">
        <v>11</v>
      </c>
      <c r="E1850">
        <v>2</v>
      </c>
      <c r="F1850">
        <v>1</v>
      </c>
      <c r="G1850" s="1" t="s">
        <v>6053</v>
      </c>
      <c r="H1850" s="1" t="s">
        <v>6067</v>
      </c>
    </row>
    <row r="1851" spans="1:8" x14ac:dyDescent="0.25">
      <c r="A1851" s="1" t="s">
        <v>2127</v>
      </c>
      <c r="B1851" s="1" t="s">
        <v>7055</v>
      </c>
      <c r="C1851">
        <v>0.1</v>
      </c>
      <c r="D1851">
        <v>1145</v>
      </c>
      <c r="E1851">
        <v>356</v>
      </c>
      <c r="F1851">
        <v>6</v>
      </c>
      <c r="G1851" s="1" t="s">
        <v>6053</v>
      </c>
      <c r="H1851" s="1" t="s">
        <v>6062</v>
      </c>
    </row>
    <row r="1852" spans="1:8" x14ac:dyDescent="0.25">
      <c r="A1852" s="1" t="s">
        <v>2127</v>
      </c>
      <c r="B1852" s="1" t="s">
        <v>7118</v>
      </c>
      <c r="C1852">
        <v>0</v>
      </c>
      <c r="D1852">
        <v>523</v>
      </c>
      <c r="E1852">
        <v>178</v>
      </c>
      <c r="F1852">
        <v>3</v>
      </c>
      <c r="G1852" s="1" t="s">
        <v>6087</v>
      </c>
      <c r="H1852" s="1" t="s">
        <v>6088</v>
      </c>
    </row>
    <row r="1853" spans="1:8" x14ac:dyDescent="0.25">
      <c r="A1853" s="1" t="s">
        <v>2129</v>
      </c>
      <c r="B1853" s="1" t="s">
        <v>6282</v>
      </c>
      <c r="C1853">
        <v>0.2</v>
      </c>
      <c r="D1853">
        <v>88</v>
      </c>
      <c r="E1853">
        <v>15</v>
      </c>
      <c r="F1853">
        <v>2</v>
      </c>
      <c r="G1853" s="1" t="s">
        <v>6056</v>
      </c>
      <c r="H1853" s="1" t="s">
        <v>6129</v>
      </c>
    </row>
    <row r="1854" spans="1:8" x14ac:dyDescent="0.25">
      <c r="A1854" s="1" t="s">
        <v>2129</v>
      </c>
      <c r="B1854" s="1" t="s">
        <v>7119</v>
      </c>
      <c r="C1854">
        <v>0.5</v>
      </c>
      <c r="D1854">
        <v>174</v>
      </c>
      <c r="E1854">
        <v>-104</v>
      </c>
      <c r="F1854">
        <v>2</v>
      </c>
      <c r="G1854" s="1" t="s">
        <v>6087</v>
      </c>
      <c r="H1854" s="1" t="s">
        <v>6088</v>
      </c>
    </row>
    <row r="1855" spans="1:8" x14ac:dyDescent="0.25">
      <c r="A1855" s="1" t="s">
        <v>2134</v>
      </c>
      <c r="B1855" s="1" t="s">
        <v>7005</v>
      </c>
      <c r="C1855">
        <v>0.6</v>
      </c>
      <c r="D1855">
        <v>39</v>
      </c>
      <c r="E1855">
        <v>-13</v>
      </c>
      <c r="F1855">
        <v>2</v>
      </c>
      <c r="G1855" s="1" t="s">
        <v>6053</v>
      </c>
      <c r="H1855" s="1" t="s">
        <v>6062</v>
      </c>
    </row>
    <row r="1856" spans="1:8" x14ac:dyDescent="0.25">
      <c r="A1856" s="1" t="s">
        <v>2134</v>
      </c>
      <c r="B1856" s="1" t="s">
        <v>7120</v>
      </c>
      <c r="C1856">
        <v>0.5</v>
      </c>
      <c r="D1856">
        <v>34</v>
      </c>
      <c r="E1856">
        <v>-1</v>
      </c>
      <c r="F1856">
        <v>3</v>
      </c>
      <c r="G1856" s="1" t="s">
        <v>6053</v>
      </c>
      <c r="H1856" s="1" t="s">
        <v>6103</v>
      </c>
    </row>
    <row r="1857" spans="1:8" x14ac:dyDescent="0.25">
      <c r="A1857" s="1" t="s">
        <v>2132</v>
      </c>
      <c r="B1857" s="1" t="s">
        <v>6076</v>
      </c>
      <c r="C1857">
        <v>0</v>
      </c>
      <c r="D1857">
        <v>110</v>
      </c>
      <c r="E1857">
        <v>20</v>
      </c>
      <c r="F1857">
        <v>2</v>
      </c>
      <c r="G1857" s="1" t="s">
        <v>6053</v>
      </c>
      <c r="H1857" s="1" t="s">
        <v>6059</v>
      </c>
    </row>
    <row r="1858" spans="1:8" x14ac:dyDescent="0.25">
      <c r="A1858" s="1" t="s">
        <v>2132</v>
      </c>
      <c r="B1858" s="1" t="s">
        <v>6658</v>
      </c>
      <c r="C1858">
        <v>0</v>
      </c>
      <c r="D1858">
        <v>93</v>
      </c>
      <c r="E1858">
        <v>15</v>
      </c>
      <c r="F1858">
        <v>2</v>
      </c>
      <c r="G1858" s="1" t="s">
        <v>6087</v>
      </c>
      <c r="H1858" s="1" t="s">
        <v>6115</v>
      </c>
    </row>
    <row r="1859" spans="1:8" x14ac:dyDescent="0.25">
      <c r="A1859" s="1" t="s">
        <v>2138</v>
      </c>
      <c r="B1859" s="1" t="s">
        <v>6331</v>
      </c>
      <c r="C1859">
        <v>0</v>
      </c>
      <c r="D1859">
        <v>13</v>
      </c>
      <c r="E1859">
        <v>3</v>
      </c>
      <c r="F1859">
        <v>2</v>
      </c>
      <c r="G1859" s="1" t="s">
        <v>6053</v>
      </c>
      <c r="H1859" s="1" t="s">
        <v>6081</v>
      </c>
    </row>
    <row r="1860" spans="1:8" x14ac:dyDescent="0.25">
      <c r="A1860" s="1" t="s">
        <v>2138</v>
      </c>
      <c r="B1860" s="1" t="s">
        <v>7121</v>
      </c>
      <c r="C1860">
        <v>0</v>
      </c>
      <c r="D1860">
        <v>83</v>
      </c>
      <c r="E1860">
        <v>34</v>
      </c>
      <c r="F1860">
        <v>5</v>
      </c>
      <c r="G1860" s="1" t="s">
        <v>6053</v>
      </c>
      <c r="H1860" s="1" t="s">
        <v>6103</v>
      </c>
    </row>
    <row r="1861" spans="1:8" x14ac:dyDescent="0.25">
      <c r="A1861" s="1" t="s">
        <v>2135</v>
      </c>
      <c r="B1861" s="1" t="s">
        <v>6729</v>
      </c>
      <c r="C1861">
        <v>0</v>
      </c>
      <c r="D1861">
        <v>44</v>
      </c>
      <c r="E1861">
        <v>10</v>
      </c>
      <c r="F1861">
        <v>3</v>
      </c>
      <c r="G1861" s="1" t="s">
        <v>6053</v>
      </c>
      <c r="H1861" s="1" t="s">
        <v>6059</v>
      </c>
    </row>
    <row r="1862" spans="1:8" x14ac:dyDescent="0.25">
      <c r="A1862" s="1" t="s">
        <v>2135</v>
      </c>
      <c r="B1862" s="1" t="s">
        <v>7090</v>
      </c>
      <c r="C1862">
        <v>0</v>
      </c>
      <c r="D1862">
        <v>31</v>
      </c>
      <c r="E1862">
        <v>4</v>
      </c>
      <c r="F1862">
        <v>1</v>
      </c>
      <c r="G1862" s="1" t="s">
        <v>6053</v>
      </c>
      <c r="H1862" s="1" t="s">
        <v>6054</v>
      </c>
    </row>
    <row r="1863" spans="1:8" x14ac:dyDescent="0.25">
      <c r="A1863" s="1" t="s">
        <v>2136</v>
      </c>
      <c r="B1863" s="1" t="s">
        <v>7122</v>
      </c>
      <c r="C1863">
        <v>0.1</v>
      </c>
      <c r="D1863">
        <v>173</v>
      </c>
      <c r="E1863">
        <v>44</v>
      </c>
      <c r="F1863">
        <v>4</v>
      </c>
      <c r="G1863" s="1" t="s">
        <v>6053</v>
      </c>
      <c r="H1863" s="1" t="s">
        <v>6062</v>
      </c>
    </row>
    <row r="1864" spans="1:8" x14ac:dyDescent="0.25">
      <c r="A1864" s="1" t="s">
        <v>2137</v>
      </c>
      <c r="B1864" s="1" t="s">
        <v>6581</v>
      </c>
      <c r="C1864">
        <v>0</v>
      </c>
      <c r="D1864">
        <v>50</v>
      </c>
      <c r="E1864">
        <v>14</v>
      </c>
      <c r="F1864">
        <v>3</v>
      </c>
      <c r="G1864" s="1" t="s">
        <v>6053</v>
      </c>
      <c r="H1864" s="1" t="s">
        <v>6081</v>
      </c>
    </row>
    <row r="1865" spans="1:8" x14ac:dyDescent="0.25">
      <c r="A1865" s="1" t="s">
        <v>2137</v>
      </c>
      <c r="B1865" s="1" t="s">
        <v>6970</v>
      </c>
      <c r="C1865">
        <v>0</v>
      </c>
      <c r="D1865">
        <v>27</v>
      </c>
      <c r="E1865">
        <v>9</v>
      </c>
      <c r="F1865">
        <v>2</v>
      </c>
      <c r="G1865" s="1" t="s">
        <v>6053</v>
      </c>
      <c r="H1865" s="1" t="s">
        <v>6067</v>
      </c>
    </row>
    <row r="1866" spans="1:8" x14ac:dyDescent="0.25">
      <c r="A1866" s="1" t="s">
        <v>2137</v>
      </c>
      <c r="B1866" s="1" t="s">
        <v>6252</v>
      </c>
      <c r="C1866">
        <v>0</v>
      </c>
      <c r="D1866">
        <v>27</v>
      </c>
      <c r="E1866">
        <v>4</v>
      </c>
      <c r="F1866">
        <v>4</v>
      </c>
      <c r="G1866" s="1" t="s">
        <v>6053</v>
      </c>
      <c r="H1866" s="1" t="s">
        <v>6079</v>
      </c>
    </row>
    <row r="1867" spans="1:8" x14ac:dyDescent="0.25">
      <c r="A1867" s="1" t="s">
        <v>2137</v>
      </c>
      <c r="B1867" s="1" t="s">
        <v>6730</v>
      </c>
      <c r="C1867">
        <v>0</v>
      </c>
      <c r="D1867">
        <v>43</v>
      </c>
      <c r="E1867">
        <v>0</v>
      </c>
      <c r="F1867">
        <v>4</v>
      </c>
      <c r="G1867" s="1" t="s">
        <v>6053</v>
      </c>
      <c r="H1867" s="1" t="s">
        <v>6062</v>
      </c>
    </row>
    <row r="1868" spans="1:8" x14ac:dyDescent="0.25">
      <c r="A1868" s="1" t="s">
        <v>2137</v>
      </c>
      <c r="B1868" s="1" t="s">
        <v>6501</v>
      </c>
      <c r="C1868">
        <v>0</v>
      </c>
      <c r="D1868">
        <v>254</v>
      </c>
      <c r="E1868">
        <v>5</v>
      </c>
      <c r="F1868">
        <v>5</v>
      </c>
      <c r="G1868" s="1" t="s">
        <v>6087</v>
      </c>
      <c r="H1868" s="1" t="s">
        <v>6088</v>
      </c>
    </row>
    <row r="1869" spans="1:8" x14ac:dyDescent="0.25">
      <c r="A1869" s="1" t="s">
        <v>2140</v>
      </c>
      <c r="B1869" s="1" t="s">
        <v>6319</v>
      </c>
      <c r="C1869">
        <v>0</v>
      </c>
      <c r="D1869">
        <v>19</v>
      </c>
      <c r="E1869">
        <v>5</v>
      </c>
      <c r="F1869">
        <v>1</v>
      </c>
      <c r="G1869" s="1" t="s">
        <v>6053</v>
      </c>
      <c r="H1869" s="1" t="s">
        <v>6059</v>
      </c>
    </row>
    <row r="1870" spans="1:8" x14ac:dyDescent="0.25">
      <c r="A1870" s="1" t="s">
        <v>2140</v>
      </c>
      <c r="B1870" s="1" t="s">
        <v>7123</v>
      </c>
      <c r="C1870">
        <v>0</v>
      </c>
      <c r="D1870">
        <v>40</v>
      </c>
      <c r="E1870">
        <v>10</v>
      </c>
      <c r="F1870">
        <v>2</v>
      </c>
      <c r="G1870" s="1" t="s">
        <v>6053</v>
      </c>
      <c r="H1870" s="1" t="s">
        <v>6059</v>
      </c>
    </row>
    <row r="1871" spans="1:8" x14ac:dyDescent="0.25">
      <c r="A1871" s="1" t="s">
        <v>2140</v>
      </c>
      <c r="B1871" s="1" t="s">
        <v>7124</v>
      </c>
      <c r="C1871">
        <v>0</v>
      </c>
      <c r="D1871">
        <v>21</v>
      </c>
      <c r="E1871">
        <v>3</v>
      </c>
      <c r="F1871">
        <v>2</v>
      </c>
      <c r="G1871" s="1" t="s">
        <v>6053</v>
      </c>
      <c r="H1871" s="1" t="s">
        <v>6079</v>
      </c>
    </row>
    <row r="1872" spans="1:8" x14ac:dyDescent="0.25">
      <c r="A1872" s="1" t="s">
        <v>2140</v>
      </c>
      <c r="B1872" s="1" t="s">
        <v>6828</v>
      </c>
      <c r="C1872">
        <v>0</v>
      </c>
      <c r="D1872">
        <v>83</v>
      </c>
      <c r="E1872">
        <v>18</v>
      </c>
      <c r="F1872">
        <v>3</v>
      </c>
      <c r="G1872" s="1" t="s">
        <v>6053</v>
      </c>
      <c r="H1872" s="1" t="s">
        <v>6054</v>
      </c>
    </row>
    <row r="1873" spans="1:8" x14ac:dyDescent="0.25">
      <c r="A1873" s="1" t="s">
        <v>2142</v>
      </c>
      <c r="B1873" s="1" t="s">
        <v>7125</v>
      </c>
      <c r="C1873">
        <v>0</v>
      </c>
      <c r="D1873">
        <v>174</v>
      </c>
      <c r="E1873">
        <v>10</v>
      </c>
      <c r="F1873">
        <v>9</v>
      </c>
      <c r="G1873" s="1" t="s">
        <v>6053</v>
      </c>
      <c r="H1873" s="1" t="s">
        <v>6112</v>
      </c>
    </row>
    <row r="1874" spans="1:8" x14ac:dyDescent="0.25">
      <c r="A1874" s="1" t="s">
        <v>2140</v>
      </c>
      <c r="B1874" s="1" t="s">
        <v>7046</v>
      </c>
      <c r="C1874">
        <v>0</v>
      </c>
      <c r="D1874">
        <v>426</v>
      </c>
      <c r="E1874">
        <v>4</v>
      </c>
      <c r="F1874">
        <v>5</v>
      </c>
      <c r="G1874" s="1" t="s">
        <v>6087</v>
      </c>
      <c r="H1874" s="1" t="s">
        <v>6088</v>
      </c>
    </row>
    <row r="1875" spans="1:8" x14ac:dyDescent="0.25">
      <c r="A1875" s="1" t="s">
        <v>2145</v>
      </c>
      <c r="B1875" s="1" t="s">
        <v>6959</v>
      </c>
      <c r="C1875">
        <v>0.1</v>
      </c>
      <c r="D1875">
        <v>1243</v>
      </c>
      <c r="E1875">
        <v>345</v>
      </c>
      <c r="F1875">
        <v>3</v>
      </c>
      <c r="G1875" s="1" t="s">
        <v>6056</v>
      </c>
      <c r="H1875" s="1" t="s">
        <v>6072</v>
      </c>
    </row>
    <row r="1876" spans="1:8" x14ac:dyDescent="0.25">
      <c r="A1876" s="1" t="s">
        <v>2145</v>
      </c>
      <c r="B1876" s="1" t="s">
        <v>6155</v>
      </c>
      <c r="C1876">
        <v>0</v>
      </c>
      <c r="D1876">
        <v>60</v>
      </c>
      <c r="E1876">
        <v>10</v>
      </c>
      <c r="F1876">
        <v>2</v>
      </c>
      <c r="G1876" s="1" t="s">
        <v>6053</v>
      </c>
      <c r="H1876" s="1" t="s">
        <v>6059</v>
      </c>
    </row>
    <row r="1877" spans="1:8" x14ac:dyDescent="0.25">
      <c r="A1877" s="1" t="s">
        <v>2145</v>
      </c>
      <c r="B1877" s="1" t="s">
        <v>7004</v>
      </c>
      <c r="C1877">
        <v>0</v>
      </c>
      <c r="D1877">
        <v>72</v>
      </c>
      <c r="E1877">
        <v>35</v>
      </c>
      <c r="F1877">
        <v>5</v>
      </c>
      <c r="G1877" s="1" t="s">
        <v>6053</v>
      </c>
      <c r="H1877" s="1" t="s">
        <v>6067</v>
      </c>
    </row>
    <row r="1878" spans="1:8" x14ac:dyDescent="0.25">
      <c r="A1878" s="1" t="s">
        <v>2146</v>
      </c>
      <c r="B1878" s="1" t="s">
        <v>6295</v>
      </c>
      <c r="C1878">
        <v>0</v>
      </c>
      <c r="D1878">
        <v>100</v>
      </c>
      <c r="E1878">
        <v>28</v>
      </c>
      <c r="F1878">
        <v>2</v>
      </c>
      <c r="G1878" s="1" t="s">
        <v>6053</v>
      </c>
      <c r="H1878" s="1" t="s">
        <v>6081</v>
      </c>
    </row>
    <row r="1879" spans="1:8" x14ac:dyDescent="0.25">
      <c r="A1879" s="1" t="s">
        <v>2149</v>
      </c>
      <c r="B1879" s="1" t="s">
        <v>6909</v>
      </c>
      <c r="C1879">
        <v>0.5</v>
      </c>
      <c r="D1879">
        <v>15</v>
      </c>
      <c r="E1879">
        <v>-10</v>
      </c>
      <c r="F1879">
        <v>2</v>
      </c>
      <c r="G1879" s="1" t="s">
        <v>6053</v>
      </c>
      <c r="H1879" s="1" t="s">
        <v>6059</v>
      </c>
    </row>
    <row r="1880" spans="1:8" x14ac:dyDescent="0.25">
      <c r="A1880" s="1" t="s">
        <v>2148</v>
      </c>
      <c r="B1880" s="1" t="s">
        <v>6782</v>
      </c>
      <c r="C1880">
        <v>0</v>
      </c>
      <c r="D1880">
        <v>49</v>
      </c>
      <c r="E1880">
        <v>24</v>
      </c>
      <c r="F1880">
        <v>1</v>
      </c>
      <c r="G1880" s="1" t="s">
        <v>6056</v>
      </c>
      <c r="H1880" s="1" t="s">
        <v>6129</v>
      </c>
    </row>
    <row r="1881" spans="1:8" x14ac:dyDescent="0.25">
      <c r="A1881" s="1" t="s">
        <v>2148</v>
      </c>
      <c r="B1881" s="1" t="s">
        <v>6451</v>
      </c>
      <c r="C1881">
        <v>0.1</v>
      </c>
      <c r="D1881">
        <v>363</v>
      </c>
      <c r="E1881">
        <v>149</v>
      </c>
      <c r="F1881">
        <v>3</v>
      </c>
      <c r="G1881" s="1" t="s">
        <v>6053</v>
      </c>
      <c r="H1881" s="1" t="s">
        <v>6062</v>
      </c>
    </row>
    <row r="1882" spans="1:8" x14ac:dyDescent="0.25">
      <c r="A1882" s="1" t="s">
        <v>2150</v>
      </c>
      <c r="B1882" s="1" t="s">
        <v>6924</v>
      </c>
      <c r="C1882">
        <v>0.5</v>
      </c>
      <c r="D1882">
        <v>352</v>
      </c>
      <c r="E1882">
        <v>-49</v>
      </c>
      <c r="F1882">
        <v>8</v>
      </c>
      <c r="G1882" s="1" t="s">
        <v>6056</v>
      </c>
      <c r="H1882" s="1" t="s">
        <v>6072</v>
      </c>
    </row>
    <row r="1883" spans="1:8" x14ac:dyDescent="0.25">
      <c r="A1883" s="1" t="s">
        <v>2152</v>
      </c>
      <c r="B1883" s="1" t="s">
        <v>6178</v>
      </c>
      <c r="C1883">
        <v>0</v>
      </c>
      <c r="D1883">
        <v>38</v>
      </c>
      <c r="E1883">
        <v>8</v>
      </c>
      <c r="F1883">
        <v>2</v>
      </c>
      <c r="G1883" s="1" t="s">
        <v>6053</v>
      </c>
      <c r="H1883" s="1" t="s">
        <v>6059</v>
      </c>
    </row>
    <row r="1884" spans="1:8" x14ac:dyDescent="0.25">
      <c r="A1884" s="1" t="s">
        <v>2152</v>
      </c>
      <c r="B1884" s="1" t="s">
        <v>6376</v>
      </c>
      <c r="C1884">
        <v>0</v>
      </c>
      <c r="D1884">
        <v>245</v>
      </c>
      <c r="E1884">
        <v>88</v>
      </c>
      <c r="F1884">
        <v>5</v>
      </c>
      <c r="G1884" s="1" t="s">
        <v>6053</v>
      </c>
      <c r="H1884" s="1" t="s">
        <v>6081</v>
      </c>
    </row>
    <row r="1885" spans="1:8" x14ac:dyDescent="0.25">
      <c r="A1885" s="1" t="s">
        <v>2152</v>
      </c>
      <c r="B1885" s="1" t="s">
        <v>6082</v>
      </c>
      <c r="C1885">
        <v>0</v>
      </c>
      <c r="D1885">
        <v>136</v>
      </c>
      <c r="E1885">
        <v>56</v>
      </c>
      <c r="F1885">
        <v>4</v>
      </c>
      <c r="G1885" s="1" t="s">
        <v>6053</v>
      </c>
      <c r="H1885" s="1" t="s">
        <v>6054</v>
      </c>
    </row>
    <row r="1886" spans="1:8" x14ac:dyDescent="0.25">
      <c r="A1886" s="1" t="s">
        <v>2154</v>
      </c>
      <c r="B1886" s="1" t="s">
        <v>7126</v>
      </c>
      <c r="C1886">
        <v>0.5</v>
      </c>
      <c r="D1886">
        <v>186</v>
      </c>
      <c r="E1886">
        <v>-157</v>
      </c>
      <c r="F1886">
        <v>5</v>
      </c>
      <c r="G1886" s="1" t="s">
        <v>6087</v>
      </c>
      <c r="H1886" s="1" t="s">
        <v>6088</v>
      </c>
    </row>
    <row r="1887" spans="1:8" x14ac:dyDescent="0.25">
      <c r="A1887" s="1" t="s">
        <v>2157</v>
      </c>
      <c r="B1887" s="1" t="s">
        <v>6970</v>
      </c>
      <c r="C1887">
        <v>0</v>
      </c>
      <c r="D1887">
        <v>55</v>
      </c>
      <c r="E1887">
        <v>17</v>
      </c>
      <c r="F1887">
        <v>4</v>
      </c>
      <c r="G1887" s="1" t="s">
        <v>6053</v>
      </c>
      <c r="H1887" s="1" t="s">
        <v>6067</v>
      </c>
    </row>
    <row r="1888" spans="1:8" x14ac:dyDescent="0.25">
      <c r="A1888" s="1" t="s">
        <v>2162</v>
      </c>
      <c r="B1888" s="1" t="s">
        <v>7127</v>
      </c>
      <c r="C1888">
        <v>0.5</v>
      </c>
      <c r="D1888">
        <v>11</v>
      </c>
      <c r="E1888">
        <v>-7</v>
      </c>
      <c r="F1888">
        <v>2</v>
      </c>
      <c r="G1888" s="1" t="s">
        <v>6053</v>
      </c>
      <c r="H1888" s="1" t="s">
        <v>6067</v>
      </c>
    </row>
    <row r="1889" spans="1:8" x14ac:dyDescent="0.25">
      <c r="A1889" s="1" t="s">
        <v>2159</v>
      </c>
      <c r="B1889" s="1" t="s">
        <v>6336</v>
      </c>
      <c r="C1889">
        <v>0.1</v>
      </c>
      <c r="D1889">
        <v>71</v>
      </c>
      <c r="E1889">
        <v>25</v>
      </c>
      <c r="F1889">
        <v>3</v>
      </c>
      <c r="G1889" s="1" t="s">
        <v>6053</v>
      </c>
      <c r="H1889" s="1" t="s">
        <v>6062</v>
      </c>
    </row>
    <row r="1890" spans="1:8" x14ac:dyDescent="0.25">
      <c r="A1890" s="1" t="s">
        <v>2164</v>
      </c>
      <c r="B1890" s="1" t="s">
        <v>6979</v>
      </c>
      <c r="C1890">
        <v>0.1</v>
      </c>
      <c r="D1890">
        <v>269</v>
      </c>
      <c r="E1890">
        <v>84</v>
      </c>
      <c r="F1890">
        <v>2</v>
      </c>
      <c r="G1890" s="1" t="s">
        <v>6056</v>
      </c>
      <c r="H1890" s="1" t="s">
        <v>6057</v>
      </c>
    </row>
    <row r="1891" spans="1:8" x14ac:dyDescent="0.25">
      <c r="A1891" s="1" t="s">
        <v>2164</v>
      </c>
      <c r="B1891" s="1" t="s">
        <v>7128</v>
      </c>
      <c r="C1891">
        <v>0.1</v>
      </c>
      <c r="D1891">
        <v>344</v>
      </c>
      <c r="E1891">
        <v>23</v>
      </c>
      <c r="F1891">
        <v>4</v>
      </c>
      <c r="G1891" s="1" t="s">
        <v>6056</v>
      </c>
      <c r="H1891" s="1" t="s">
        <v>6072</v>
      </c>
    </row>
    <row r="1892" spans="1:8" x14ac:dyDescent="0.25">
      <c r="A1892" s="1" t="s">
        <v>2164</v>
      </c>
      <c r="B1892" s="1" t="s">
        <v>7115</v>
      </c>
      <c r="C1892">
        <v>0</v>
      </c>
      <c r="D1892">
        <v>104</v>
      </c>
      <c r="E1892">
        <v>3</v>
      </c>
      <c r="F1892">
        <v>2</v>
      </c>
      <c r="G1892" s="1" t="s">
        <v>6053</v>
      </c>
      <c r="H1892" s="1" t="s">
        <v>6059</v>
      </c>
    </row>
    <row r="1893" spans="1:8" x14ac:dyDescent="0.25">
      <c r="A1893" s="1" t="s">
        <v>2164</v>
      </c>
      <c r="B1893" s="1" t="s">
        <v>7129</v>
      </c>
      <c r="C1893">
        <v>0</v>
      </c>
      <c r="D1893">
        <v>26</v>
      </c>
      <c r="E1893">
        <v>9</v>
      </c>
      <c r="F1893">
        <v>2</v>
      </c>
      <c r="G1893" s="1" t="s">
        <v>6053</v>
      </c>
      <c r="H1893" s="1" t="s">
        <v>6067</v>
      </c>
    </row>
    <row r="1894" spans="1:8" x14ac:dyDescent="0.25">
      <c r="A1894" s="1" t="s">
        <v>2164</v>
      </c>
      <c r="B1894" s="1" t="s">
        <v>7130</v>
      </c>
      <c r="C1894">
        <v>0</v>
      </c>
      <c r="D1894">
        <v>49</v>
      </c>
      <c r="E1894">
        <v>17</v>
      </c>
      <c r="F1894">
        <v>3</v>
      </c>
      <c r="G1894" s="1" t="s">
        <v>6053</v>
      </c>
      <c r="H1894" s="1" t="s">
        <v>6067</v>
      </c>
    </row>
    <row r="1895" spans="1:8" x14ac:dyDescent="0.25">
      <c r="A1895" s="1" t="s">
        <v>2164</v>
      </c>
      <c r="B1895" s="1" t="s">
        <v>7076</v>
      </c>
      <c r="C1895">
        <v>0.1</v>
      </c>
      <c r="D1895">
        <v>171</v>
      </c>
      <c r="E1895">
        <v>6</v>
      </c>
      <c r="F1895">
        <v>4</v>
      </c>
      <c r="G1895" s="1" t="s">
        <v>6053</v>
      </c>
      <c r="H1895" s="1" t="s">
        <v>6062</v>
      </c>
    </row>
    <row r="1896" spans="1:8" x14ac:dyDescent="0.25">
      <c r="A1896" s="1" t="s">
        <v>2165</v>
      </c>
      <c r="B1896" s="1" t="s">
        <v>7131</v>
      </c>
      <c r="C1896">
        <v>0</v>
      </c>
      <c r="D1896">
        <v>1054</v>
      </c>
      <c r="E1896">
        <v>337</v>
      </c>
      <c r="F1896">
        <v>2</v>
      </c>
      <c r="G1896" s="1" t="s">
        <v>6053</v>
      </c>
      <c r="H1896" s="1" t="s">
        <v>6099</v>
      </c>
    </row>
    <row r="1897" spans="1:8" x14ac:dyDescent="0.25">
      <c r="A1897" s="1" t="s">
        <v>2165</v>
      </c>
      <c r="B1897" s="1" t="s">
        <v>6108</v>
      </c>
      <c r="C1897">
        <v>0</v>
      </c>
      <c r="D1897">
        <v>153</v>
      </c>
      <c r="E1897">
        <v>44</v>
      </c>
      <c r="F1897">
        <v>3</v>
      </c>
      <c r="G1897" s="1" t="s">
        <v>6053</v>
      </c>
      <c r="H1897" s="1" t="s">
        <v>6081</v>
      </c>
    </row>
    <row r="1898" spans="1:8" x14ac:dyDescent="0.25">
      <c r="A1898" s="1" t="s">
        <v>2165</v>
      </c>
      <c r="B1898" s="1" t="s">
        <v>6078</v>
      </c>
      <c r="C1898">
        <v>0</v>
      </c>
      <c r="D1898">
        <v>56</v>
      </c>
      <c r="E1898">
        <v>8</v>
      </c>
      <c r="F1898">
        <v>7</v>
      </c>
      <c r="G1898" s="1" t="s">
        <v>6053</v>
      </c>
      <c r="H1898" s="1" t="s">
        <v>6079</v>
      </c>
    </row>
    <row r="1899" spans="1:8" x14ac:dyDescent="0.25">
      <c r="A1899" s="1" t="s">
        <v>2168</v>
      </c>
      <c r="B1899" s="1" t="s">
        <v>7132</v>
      </c>
      <c r="C1899">
        <v>0</v>
      </c>
      <c r="D1899">
        <v>341</v>
      </c>
      <c r="E1899">
        <v>31</v>
      </c>
      <c r="F1899">
        <v>2</v>
      </c>
      <c r="G1899" s="1" t="s">
        <v>6056</v>
      </c>
      <c r="H1899" s="1" t="s">
        <v>6057</v>
      </c>
    </row>
    <row r="1900" spans="1:8" x14ac:dyDescent="0.25">
      <c r="A1900" s="1" t="s">
        <v>2168</v>
      </c>
      <c r="B1900" s="1" t="s">
        <v>6888</v>
      </c>
      <c r="C1900">
        <v>0</v>
      </c>
      <c r="D1900">
        <v>110</v>
      </c>
      <c r="E1900">
        <v>42</v>
      </c>
      <c r="F1900">
        <v>9</v>
      </c>
      <c r="G1900" s="1" t="s">
        <v>6053</v>
      </c>
      <c r="H1900" s="1" t="s">
        <v>6079</v>
      </c>
    </row>
    <row r="1901" spans="1:8" x14ac:dyDescent="0.25">
      <c r="A1901" s="1" t="s">
        <v>2170</v>
      </c>
      <c r="B1901" s="1" t="s">
        <v>6662</v>
      </c>
      <c r="C1901">
        <v>0</v>
      </c>
      <c r="D1901">
        <v>108</v>
      </c>
      <c r="E1901">
        <v>12</v>
      </c>
      <c r="F1901">
        <v>1</v>
      </c>
      <c r="G1901" s="1" t="s">
        <v>6056</v>
      </c>
      <c r="H1901" s="1" t="s">
        <v>6129</v>
      </c>
    </row>
    <row r="1902" spans="1:8" x14ac:dyDescent="0.25">
      <c r="A1902" s="1" t="s">
        <v>2170</v>
      </c>
      <c r="B1902" s="1" t="s">
        <v>6275</v>
      </c>
      <c r="C1902">
        <v>0</v>
      </c>
      <c r="D1902">
        <v>170</v>
      </c>
      <c r="E1902">
        <v>27</v>
      </c>
      <c r="F1902">
        <v>4</v>
      </c>
      <c r="G1902" s="1" t="s">
        <v>6056</v>
      </c>
      <c r="H1902" s="1" t="s">
        <v>6129</v>
      </c>
    </row>
    <row r="1903" spans="1:8" x14ac:dyDescent="0.25">
      <c r="A1903" s="1" t="s">
        <v>2170</v>
      </c>
      <c r="B1903" s="1" t="s">
        <v>6242</v>
      </c>
      <c r="C1903">
        <v>0</v>
      </c>
      <c r="D1903">
        <v>24</v>
      </c>
      <c r="E1903">
        <v>10</v>
      </c>
      <c r="F1903">
        <v>2</v>
      </c>
      <c r="G1903" s="1" t="s">
        <v>6053</v>
      </c>
      <c r="H1903" s="1" t="s">
        <v>6059</v>
      </c>
    </row>
    <row r="1904" spans="1:8" x14ac:dyDescent="0.25">
      <c r="A1904" s="1" t="s">
        <v>2170</v>
      </c>
      <c r="B1904" s="1" t="s">
        <v>6243</v>
      </c>
      <c r="C1904">
        <v>0</v>
      </c>
      <c r="D1904">
        <v>32</v>
      </c>
      <c r="E1904">
        <v>1</v>
      </c>
      <c r="F1904">
        <v>2</v>
      </c>
      <c r="G1904" s="1" t="s">
        <v>6053</v>
      </c>
      <c r="H1904" s="1" t="s">
        <v>6059</v>
      </c>
    </row>
    <row r="1905" spans="1:8" x14ac:dyDescent="0.25">
      <c r="A1905" s="1" t="s">
        <v>2170</v>
      </c>
      <c r="B1905" s="1" t="s">
        <v>7133</v>
      </c>
      <c r="C1905">
        <v>0</v>
      </c>
      <c r="D1905">
        <v>315</v>
      </c>
      <c r="E1905">
        <v>57</v>
      </c>
      <c r="F1905">
        <v>6</v>
      </c>
      <c r="G1905" s="1" t="s">
        <v>6053</v>
      </c>
      <c r="H1905" s="1" t="s">
        <v>6054</v>
      </c>
    </row>
    <row r="1906" spans="1:8" x14ac:dyDescent="0.25">
      <c r="A1906" s="1" t="s">
        <v>2170</v>
      </c>
      <c r="B1906" s="1" t="s">
        <v>6886</v>
      </c>
      <c r="C1906">
        <v>0.1</v>
      </c>
      <c r="D1906">
        <v>171</v>
      </c>
      <c r="E1906">
        <v>-4</v>
      </c>
      <c r="F1906">
        <v>4</v>
      </c>
      <c r="G1906" s="1" t="s">
        <v>6053</v>
      </c>
      <c r="H1906" s="1" t="s">
        <v>6062</v>
      </c>
    </row>
    <row r="1907" spans="1:8" x14ac:dyDescent="0.25">
      <c r="A1907" s="1" t="s">
        <v>2170</v>
      </c>
      <c r="B1907" s="1" t="s">
        <v>7020</v>
      </c>
      <c r="C1907">
        <v>0</v>
      </c>
      <c r="D1907">
        <v>508</v>
      </c>
      <c r="E1907">
        <v>203</v>
      </c>
      <c r="F1907">
        <v>2</v>
      </c>
      <c r="G1907" s="1" t="s">
        <v>6087</v>
      </c>
      <c r="H1907" s="1" t="s">
        <v>6115</v>
      </c>
    </row>
    <row r="1908" spans="1:8" x14ac:dyDescent="0.25">
      <c r="A1908" s="1" t="s">
        <v>2171</v>
      </c>
      <c r="B1908" s="1" t="s">
        <v>7100</v>
      </c>
      <c r="C1908">
        <v>0</v>
      </c>
      <c r="D1908">
        <v>74</v>
      </c>
      <c r="E1908">
        <v>6</v>
      </c>
      <c r="F1908">
        <v>3</v>
      </c>
      <c r="G1908" s="1" t="s">
        <v>6053</v>
      </c>
      <c r="H1908" s="1" t="s">
        <v>6112</v>
      </c>
    </row>
    <row r="1909" spans="1:8" x14ac:dyDescent="0.25">
      <c r="A1909" s="1" t="s">
        <v>2173</v>
      </c>
      <c r="B1909" s="1" t="s">
        <v>6809</v>
      </c>
      <c r="C1909">
        <v>0</v>
      </c>
      <c r="D1909">
        <v>99</v>
      </c>
      <c r="E1909">
        <v>41</v>
      </c>
      <c r="F1909">
        <v>5</v>
      </c>
      <c r="G1909" s="1" t="s">
        <v>6053</v>
      </c>
      <c r="H1909" s="1" t="s">
        <v>6059</v>
      </c>
    </row>
    <row r="1910" spans="1:8" x14ac:dyDescent="0.25">
      <c r="A1910" s="1" t="s">
        <v>2173</v>
      </c>
      <c r="B1910" s="1" t="s">
        <v>6862</v>
      </c>
      <c r="C1910">
        <v>0</v>
      </c>
      <c r="D1910">
        <v>42</v>
      </c>
      <c r="E1910">
        <v>12</v>
      </c>
      <c r="F1910">
        <v>5</v>
      </c>
      <c r="G1910" s="1" t="s">
        <v>6053</v>
      </c>
      <c r="H1910" s="1" t="s">
        <v>6081</v>
      </c>
    </row>
    <row r="1911" spans="1:8" x14ac:dyDescent="0.25">
      <c r="A1911" s="1" t="s">
        <v>2173</v>
      </c>
      <c r="B1911" s="1" t="s">
        <v>7134</v>
      </c>
      <c r="C1911">
        <v>0</v>
      </c>
      <c r="D1911">
        <v>170</v>
      </c>
      <c r="E1911">
        <v>73</v>
      </c>
      <c r="F1911">
        <v>2</v>
      </c>
      <c r="G1911" s="1" t="s">
        <v>6087</v>
      </c>
      <c r="H1911" s="1" t="s">
        <v>6115</v>
      </c>
    </row>
    <row r="1912" spans="1:8" x14ac:dyDescent="0.25">
      <c r="A1912" s="1" t="s">
        <v>2172</v>
      </c>
      <c r="B1912" s="1" t="s">
        <v>6358</v>
      </c>
      <c r="C1912">
        <v>0</v>
      </c>
      <c r="D1912">
        <v>396</v>
      </c>
      <c r="E1912">
        <v>131</v>
      </c>
      <c r="F1912">
        <v>8</v>
      </c>
      <c r="G1912" s="1" t="s">
        <v>6053</v>
      </c>
      <c r="H1912" s="1" t="s">
        <v>6059</v>
      </c>
    </row>
    <row r="1913" spans="1:8" x14ac:dyDescent="0.25">
      <c r="A1913" s="1" t="s">
        <v>2172</v>
      </c>
      <c r="B1913" s="1" t="s">
        <v>7135</v>
      </c>
      <c r="C1913">
        <v>0.1</v>
      </c>
      <c r="D1913">
        <v>70</v>
      </c>
      <c r="E1913">
        <v>28</v>
      </c>
      <c r="F1913">
        <v>5</v>
      </c>
      <c r="G1913" s="1" t="s">
        <v>6053</v>
      </c>
      <c r="H1913" s="1" t="s">
        <v>6062</v>
      </c>
    </row>
    <row r="1914" spans="1:8" x14ac:dyDescent="0.25">
      <c r="A1914" s="1" t="s">
        <v>2175</v>
      </c>
      <c r="B1914" s="1" t="s">
        <v>6552</v>
      </c>
      <c r="C1914">
        <v>0</v>
      </c>
      <c r="D1914">
        <v>52</v>
      </c>
      <c r="E1914">
        <v>6</v>
      </c>
      <c r="F1914">
        <v>3</v>
      </c>
      <c r="G1914" s="1" t="s">
        <v>6053</v>
      </c>
      <c r="H1914" s="1" t="s">
        <v>6062</v>
      </c>
    </row>
    <row r="1915" spans="1:8" x14ac:dyDescent="0.25">
      <c r="A1915" s="1" t="s">
        <v>2175</v>
      </c>
      <c r="B1915" s="1" t="s">
        <v>6092</v>
      </c>
      <c r="C1915">
        <v>0</v>
      </c>
      <c r="D1915">
        <v>794</v>
      </c>
      <c r="E1915">
        <v>135</v>
      </c>
      <c r="F1915">
        <v>4</v>
      </c>
      <c r="G1915" s="1" t="s">
        <v>6053</v>
      </c>
      <c r="H1915" s="1" t="s">
        <v>6062</v>
      </c>
    </row>
    <row r="1916" spans="1:8" x14ac:dyDescent="0.25">
      <c r="A1916" s="1" t="s">
        <v>2175</v>
      </c>
      <c r="B1916" s="1" t="s">
        <v>6731</v>
      </c>
      <c r="C1916">
        <v>0</v>
      </c>
      <c r="D1916">
        <v>487</v>
      </c>
      <c r="E1916">
        <v>243</v>
      </c>
      <c r="F1916">
        <v>2</v>
      </c>
      <c r="G1916" s="1" t="s">
        <v>6087</v>
      </c>
      <c r="H1916" s="1" t="s">
        <v>6105</v>
      </c>
    </row>
    <row r="1917" spans="1:8" x14ac:dyDescent="0.25">
      <c r="A1917" s="1" t="s">
        <v>2179</v>
      </c>
      <c r="B1917" s="1" t="s">
        <v>6629</v>
      </c>
      <c r="C1917">
        <v>0</v>
      </c>
      <c r="D1917">
        <v>140</v>
      </c>
      <c r="E1917">
        <v>15</v>
      </c>
      <c r="F1917">
        <v>5</v>
      </c>
      <c r="G1917" s="1" t="s">
        <v>6053</v>
      </c>
      <c r="H1917" s="1" t="s">
        <v>6059</v>
      </c>
    </row>
    <row r="1918" spans="1:8" x14ac:dyDescent="0.25">
      <c r="A1918" s="1" t="s">
        <v>2179</v>
      </c>
      <c r="B1918" s="1" t="s">
        <v>6358</v>
      </c>
      <c r="C1918">
        <v>0</v>
      </c>
      <c r="D1918">
        <v>99</v>
      </c>
      <c r="E1918">
        <v>33</v>
      </c>
      <c r="F1918">
        <v>2</v>
      </c>
      <c r="G1918" s="1" t="s">
        <v>6053</v>
      </c>
      <c r="H1918" s="1" t="s">
        <v>6059</v>
      </c>
    </row>
    <row r="1919" spans="1:8" x14ac:dyDescent="0.25">
      <c r="A1919" s="1" t="s">
        <v>2178</v>
      </c>
      <c r="B1919" s="1" t="s">
        <v>7136</v>
      </c>
      <c r="C1919">
        <v>0</v>
      </c>
      <c r="D1919">
        <v>80</v>
      </c>
      <c r="E1919">
        <v>38</v>
      </c>
      <c r="F1919">
        <v>4</v>
      </c>
      <c r="G1919" s="1" t="s">
        <v>6056</v>
      </c>
      <c r="H1919" s="1" t="s">
        <v>6129</v>
      </c>
    </row>
    <row r="1920" spans="1:8" x14ac:dyDescent="0.25">
      <c r="A1920" s="1" t="s">
        <v>2178</v>
      </c>
      <c r="B1920" s="1" t="s">
        <v>7137</v>
      </c>
      <c r="C1920">
        <v>0</v>
      </c>
      <c r="D1920">
        <v>338</v>
      </c>
      <c r="E1920">
        <v>37</v>
      </c>
      <c r="F1920">
        <v>7</v>
      </c>
      <c r="G1920" s="1" t="s">
        <v>6053</v>
      </c>
      <c r="H1920" s="1" t="s">
        <v>6054</v>
      </c>
    </row>
    <row r="1921" spans="1:8" x14ac:dyDescent="0.25">
      <c r="A1921" s="1" t="s">
        <v>2178</v>
      </c>
      <c r="B1921" s="1" t="s">
        <v>7138</v>
      </c>
      <c r="C1921">
        <v>0</v>
      </c>
      <c r="D1921">
        <v>114</v>
      </c>
      <c r="E1921">
        <v>8</v>
      </c>
      <c r="F1921">
        <v>3</v>
      </c>
      <c r="G1921" s="1" t="s">
        <v>6087</v>
      </c>
      <c r="H1921" s="1" t="s">
        <v>6115</v>
      </c>
    </row>
    <row r="1922" spans="1:8" x14ac:dyDescent="0.25">
      <c r="A1922" s="1" t="s">
        <v>2177</v>
      </c>
      <c r="B1922" s="1" t="s">
        <v>7139</v>
      </c>
      <c r="C1922">
        <v>0</v>
      </c>
      <c r="D1922">
        <v>349</v>
      </c>
      <c r="E1922">
        <v>143</v>
      </c>
      <c r="F1922">
        <v>2</v>
      </c>
      <c r="G1922" s="1" t="s">
        <v>6087</v>
      </c>
      <c r="H1922" s="1" t="s">
        <v>6105</v>
      </c>
    </row>
    <row r="1923" spans="1:8" x14ac:dyDescent="0.25">
      <c r="A1923" s="1" t="s">
        <v>2181</v>
      </c>
      <c r="B1923" s="1" t="s">
        <v>7140</v>
      </c>
      <c r="C1923">
        <v>0.1</v>
      </c>
      <c r="D1923">
        <v>510</v>
      </c>
      <c r="E1923">
        <v>-40</v>
      </c>
      <c r="F1923">
        <v>2</v>
      </c>
      <c r="G1923" s="1" t="s">
        <v>6053</v>
      </c>
      <c r="H1923" s="1" t="s">
        <v>6099</v>
      </c>
    </row>
    <row r="1924" spans="1:8" x14ac:dyDescent="0.25">
      <c r="A1924" s="1" t="s">
        <v>2186</v>
      </c>
      <c r="B1924" s="1" t="s">
        <v>6461</v>
      </c>
      <c r="C1924">
        <v>0</v>
      </c>
      <c r="D1924">
        <v>117</v>
      </c>
      <c r="E1924">
        <v>6</v>
      </c>
      <c r="F1924">
        <v>4</v>
      </c>
      <c r="G1924" s="1" t="s">
        <v>6053</v>
      </c>
      <c r="H1924" s="1" t="s">
        <v>6059</v>
      </c>
    </row>
    <row r="1925" spans="1:8" x14ac:dyDescent="0.25">
      <c r="A1925" s="1" t="s">
        <v>2186</v>
      </c>
      <c r="B1925" s="1" t="s">
        <v>6663</v>
      </c>
      <c r="C1925">
        <v>0</v>
      </c>
      <c r="D1925">
        <v>10</v>
      </c>
      <c r="E1925">
        <v>4</v>
      </c>
      <c r="F1925">
        <v>2</v>
      </c>
      <c r="G1925" s="1" t="s">
        <v>6053</v>
      </c>
      <c r="H1925" s="1" t="s">
        <v>6081</v>
      </c>
    </row>
    <row r="1926" spans="1:8" x14ac:dyDescent="0.25">
      <c r="A1926" s="1" t="s">
        <v>2186</v>
      </c>
      <c r="B1926" s="1" t="s">
        <v>7141</v>
      </c>
      <c r="C1926">
        <v>0</v>
      </c>
      <c r="D1926">
        <v>43</v>
      </c>
      <c r="E1926">
        <v>9</v>
      </c>
      <c r="F1926">
        <v>3</v>
      </c>
      <c r="G1926" s="1" t="s">
        <v>6053</v>
      </c>
      <c r="H1926" s="1" t="s">
        <v>6067</v>
      </c>
    </row>
    <row r="1927" spans="1:8" x14ac:dyDescent="0.25">
      <c r="A1927" s="1" t="s">
        <v>2184</v>
      </c>
      <c r="B1927" s="1" t="s">
        <v>7142</v>
      </c>
      <c r="C1927">
        <v>0</v>
      </c>
      <c r="D1927">
        <v>2713</v>
      </c>
      <c r="E1927">
        <v>27</v>
      </c>
      <c r="F1927">
        <v>7</v>
      </c>
      <c r="G1927" s="1" t="s">
        <v>6056</v>
      </c>
      <c r="H1927" s="1" t="s">
        <v>6057</v>
      </c>
    </row>
    <row r="1928" spans="1:8" x14ac:dyDescent="0.25">
      <c r="A1928" s="1" t="s">
        <v>2187</v>
      </c>
      <c r="B1928" s="1" t="s">
        <v>7142</v>
      </c>
      <c r="C1928">
        <v>0</v>
      </c>
      <c r="D1928">
        <v>1163</v>
      </c>
      <c r="E1928">
        <v>12</v>
      </c>
      <c r="F1928">
        <v>3</v>
      </c>
      <c r="G1928" s="1" t="s">
        <v>6056</v>
      </c>
      <c r="H1928" s="1" t="s">
        <v>6057</v>
      </c>
    </row>
    <row r="1929" spans="1:8" x14ac:dyDescent="0.25">
      <c r="A1929" s="1" t="s">
        <v>2187</v>
      </c>
      <c r="B1929" s="1" t="s">
        <v>6992</v>
      </c>
      <c r="C1929">
        <v>0</v>
      </c>
      <c r="D1929">
        <v>2080</v>
      </c>
      <c r="E1929">
        <v>562</v>
      </c>
      <c r="F1929">
        <v>4</v>
      </c>
      <c r="G1929" s="1" t="s">
        <v>6053</v>
      </c>
      <c r="H1929" s="1" t="s">
        <v>6099</v>
      </c>
    </row>
    <row r="1930" spans="1:8" x14ac:dyDescent="0.25">
      <c r="A1930" s="1" t="s">
        <v>2187</v>
      </c>
      <c r="B1930" s="1" t="s">
        <v>6690</v>
      </c>
      <c r="C1930">
        <v>0</v>
      </c>
      <c r="D1930">
        <v>85</v>
      </c>
      <c r="E1930">
        <v>0</v>
      </c>
      <c r="F1930">
        <v>3</v>
      </c>
      <c r="G1930" s="1" t="s">
        <v>6053</v>
      </c>
      <c r="H1930" s="1" t="s">
        <v>6081</v>
      </c>
    </row>
    <row r="1931" spans="1:8" x14ac:dyDescent="0.25">
      <c r="A1931" s="1" t="s">
        <v>2187</v>
      </c>
      <c r="B1931" s="1" t="s">
        <v>6285</v>
      </c>
      <c r="C1931">
        <v>0.1</v>
      </c>
      <c r="D1931">
        <v>571</v>
      </c>
      <c r="E1931">
        <v>-19</v>
      </c>
      <c r="F1931">
        <v>3</v>
      </c>
      <c r="G1931" s="1" t="s">
        <v>6053</v>
      </c>
      <c r="H1931" s="1" t="s">
        <v>6062</v>
      </c>
    </row>
    <row r="1932" spans="1:8" x14ac:dyDescent="0.25">
      <c r="A1932" s="1" t="s">
        <v>2187</v>
      </c>
      <c r="B1932" s="1" t="s">
        <v>6557</v>
      </c>
      <c r="C1932">
        <v>0.1</v>
      </c>
      <c r="D1932">
        <v>123</v>
      </c>
      <c r="E1932">
        <v>-1</v>
      </c>
      <c r="F1932">
        <v>1</v>
      </c>
      <c r="G1932" s="1" t="s">
        <v>6087</v>
      </c>
      <c r="H1932" s="1" t="s">
        <v>6097</v>
      </c>
    </row>
    <row r="1933" spans="1:8" x14ac:dyDescent="0.25">
      <c r="A1933" s="1" t="s">
        <v>2187</v>
      </c>
      <c r="B1933" s="1" t="s">
        <v>6334</v>
      </c>
      <c r="C1933">
        <v>0.1</v>
      </c>
      <c r="D1933">
        <v>547</v>
      </c>
      <c r="E1933">
        <v>91</v>
      </c>
      <c r="F1933">
        <v>4</v>
      </c>
      <c r="G1933" s="1" t="s">
        <v>6087</v>
      </c>
      <c r="H1933" s="1" t="s">
        <v>6097</v>
      </c>
    </row>
    <row r="1934" spans="1:8" x14ac:dyDescent="0.25">
      <c r="A1934" s="1" t="s">
        <v>2188</v>
      </c>
      <c r="B1934" s="1" t="s">
        <v>6085</v>
      </c>
      <c r="C1934">
        <v>0</v>
      </c>
      <c r="D1934">
        <v>62</v>
      </c>
      <c r="E1934">
        <v>11</v>
      </c>
      <c r="F1934">
        <v>7</v>
      </c>
      <c r="G1934" s="1" t="s">
        <v>6053</v>
      </c>
      <c r="H1934" s="1" t="s">
        <v>6081</v>
      </c>
    </row>
    <row r="1935" spans="1:8" x14ac:dyDescent="0.25">
      <c r="A1935" s="1" t="s">
        <v>2188</v>
      </c>
      <c r="B1935" s="1" t="s">
        <v>6872</v>
      </c>
      <c r="C1935">
        <v>0</v>
      </c>
      <c r="D1935">
        <v>50</v>
      </c>
      <c r="E1935">
        <v>2</v>
      </c>
      <c r="F1935">
        <v>3</v>
      </c>
      <c r="G1935" s="1" t="s">
        <v>6053</v>
      </c>
      <c r="H1935" s="1" t="s">
        <v>6103</v>
      </c>
    </row>
    <row r="1936" spans="1:8" x14ac:dyDescent="0.25">
      <c r="A1936" s="1" t="s">
        <v>2193</v>
      </c>
      <c r="B1936" s="1" t="s">
        <v>6064</v>
      </c>
      <c r="C1936">
        <v>0</v>
      </c>
      <c r="D1936">
        <v>207</v>
      </c>
      <c r="E1936">
        <v>77</v>
      </c>
      <c r="F1936">
        <v>4</v>
      </c>
      <c r="G1936" s="1" t="s">
        <v>6053</v>
      </c>
      <c r="H1936" s="1" t="s">
        <v>6059</v>
      </c>
    </row>
    <row r="1937" spans="1:8" x14ac:dyDescent="0.25">
      <c r="A1937" s="1" t="s">
        <v>2193</v>
      </c>
      <c r="B1937" s="1" t="s">
        <v>7143</v>
      </c>
      <c r="C1937">
        <v>0</v>
      </c>
      <c r="D1937">
        <v>110</v>
      </c>
      <c r="E1937">
        <v>16</v>
      </c>
      <c r="F1937">
        <v>3</v>
      </c>
      <c r="G1937" s="1" t="s">
        <v>6053</v>
      </c>
      <c r="H1937" s="1" t="s">
        <v>6103</v>
      </c>
    </row>
    <row r="1938" spans="1:8" x14ac:dyDescent="0.25">
      <c r="A1938" s="1" t="s">
        <v>2191</v>
      </c>
      <c r="B1938" s="1" t="s">
        <v>6156</v>
      </c>
      <c r="C1938">
        <v>0</v>
      </c>
      <c r="D1938">
        <v>55</v>
      </c>
      <c r="E1938">
        <v>10</v>
      </c>
      <c r="F1938">
        <v>1</v>
      </c>
      <c r="G1938" s="1" t="s">
        <v>6053</v>
      </c>
      <c r="H1938" s="1" t="s">
        <v>6062</v>
      </c>
    </row>
    <row r="1939" spans="1:8" x14ac:dyDescent="0.25">
      <c r="A1939" s="1" t="s">
        <v>2195</v>
      </c>
      <c r="B1939" s="1" t="s">
        <v>6183</v>
      </c>
      <c r="C1939">
        <v>0.2</v>
      </c>
      <c r="D1939">
        <v>728</v>
      </c>
      <c r="E1939">
        <v>-82</v>
      </c>
      <c r="F1939">
        <v>2</v>
      </c>
      <c r="G1939" s="1" t="s">
        <v>6056</v>
      </c>
      <c r="H1939" s="1" t="s">
        <v>6072</v>
      </c>
    </row>
    <row r="1940" spans="1:8" x14ac:dyDescent="0.25">
      <c r="A1940" s="1" t="s">
        <v>2195</v>
      </c>
      <c r="B1940" s="1" t="s">
        <v>7144</v>
      </c>
      <c r="C1940">
        <v>0</v>
      </c>
      <c r="D1940">
        <v>297</v>
      </c>
      <c r="E1940">
        <v>104</v>
      </c>
      <c r="F1940">
        <v>3</v>
      </c>
      <c r="G1940" s="1" t="s">
        <v>6053</v>
      </c>
      <c r="H1940" s="1" t="s">
        <v>6099</v>
      </c>
    </row>
    <row r="1941" spans="1:8" x14ac:dyDescent="0.25">
      <c r="A1941" s="1" t="s">
        <v>2203</v>
      </c>
      <c r="B1941" s="1" t="s">
        <v>6387</v>
      </c>
      <c r="C1941">
        <v>0</v>
      </c>
      <c r="D1941">
        <v>47</v>
      </c>
      <c r="E1941">
        <v>15</v>
      </c>
      <c r="F1941">
        <v>5</v>
      </c>
      <c r="G1941" s="1" t="s">
        <v>6053</v>
      </c>
      <c r="H1941" s="1" t="s">
        <v>6062</v>
      </c>
    </row>
    <row r="1942" spans="1:8" x14ac:dyDescent="0.25">
      <c r="A1942" s="1" t="s">
        <v>2205</v>
      </c>
      <c r="B1942" s="1" t="s">
        <v>7145</v>
      </c>
      <c r="C1942">
        <v>0</v>
      </c>
      <c r="D1942">
        <v>100</v>
      </c>
      <c r="E1942">
        <v>19</v>
      </c>
      <c r="F1942">
        <v>2</v>
      </c>
      <c r="G1942" s="1" t="s">
        <v>6056</v>
      </c>
      <c r="H1942" s="1" t="s">
        <v>6129</v>
      </c>
    </row>
    <row r="1943" spans="1:8" x14ac:dyDescent="0.25">
      <c r="A1943" s="1" t="s">
        <v>2196</v>
      </c>
      <c r="B1943" s="1" t="s">
        <v>6520</v>
      </c>
      <c r="C1943">
        <v>0</v>
      </c>
      <c r="D1943">
        <v>15</v>
      </c>
      <c r="E1943">
        <v>7</v>
      </c>
      <c r="F1943">
        <v>2</v>
      </c>
      <c r="G1943" s="1" t="s">
        <v>6053</v>
      </c>
      <c r="H1943" s="1" t="s">
        <v>6081</v>
      </c>
    </row>
    <row r="1944" spans="1:8" x14ac:dyDescent="0.25">
      <c r="A1944" s="1" t="s">
        <v>2198</v>
      </c>
      <c r="B1944" s="1" t="s">
        <v>6694</v>
      </c>
      <c r="C1944">
        <v>0</v>
      </c>
      <c r="D1944">
        <v>137</v>
      </c>
      <c r="E1944">
        <v>63</v>
      </c>
      <c r="F1944">
        <v>3</v>
      </c>
      <c r="G1944" s="1" t="s">
        <v>6053</v>
      </c>
      <c r="H1944" s="1" t="s">
        <v>6059</v>
      </c>
    </row>
    <row r="1945" spans="1:8" x14ac:dyDescent="0.25">
      <c r="A1945" s="1" t="s">
        <v>2198</v>
      </c>
      <c r="B1945" s="1" t="s">
        <v>6111</v>
      </c>
      <c r="C1945">
        <v>0</v>
      </c>
      <c r="D1945">
        <v>32</v>
      </c>
      <c r="E1945">
        <v>14</v>
      </c>
      <c r="F1945">
        <v>2</v>
      </c>
      <c r="G1945" s="1" t="s">
        <v>6053</v>
      </c>
      <c r="H1945" s="1" t="s">
        <v>6112</v>
      </c>
    </row>
    <row r="1946" spans="1:8" x14ac:dyDescent="0.25">
      <c r="A1946" s="1" t="s">
        <v>2207</v>
      </c>
      <c r="B1946" s="1" t="s">
        <v>7146</v>
      </c>
      <c r="C1946">
        <v>0.4</v>
      </c>
      <c r="D1946">
        <v>69</v>
      </c>
      <c r="E1946">
        <v>-16</v>
      </c>
      <c r="F1946">
        <v>2</v>
      </c>
      <c r="G1946" s="1" t="s">
        <v>6053</v>
      </c>
      <c r="H1946" s="1" t="s">
        <v>6062</v>
      </c>
    </row>
    <row r="1947" spans="1:8" x14ac:dyDescent="0.25">
      <c r="A1947" s="1" t="s">
        <v>2200</v>
      </c>
      <c r="B1947" s="1" t="s">
        <v>7147</v>
      </c>
      <c r="C1947">
        <v>0</v>
      </c>
      <c r="D1947">
        <v>79</v>
      </c>
      <c r="E1947">
        <v>32</v>
      </c>
      <c r="F1947">
        <v>8</v>
      </c>
      <c r="G1947" s="1" t="s">
        <v>6053</v>
      </c>
      <c r="H1947" s="1" t="s">
        <v>6112</v>
      </c>
    </row>
    <row r="1948" spans="1:8" x14ac:dyDescent="0.25">
      <c r="A1948" s="1" t="s">
        <v>2210</v>
      </c>
      <c r="B1948" s="1" t="s">
        <v>6187</v>
      </c>
      <c r="C1948">
        <v>0</v>
      </c>
      <c r="D1948">
        <v>15</v>
      </c>
      <c r="E1948">
        <v>5</v>
      </c>
      <c r="F1948">
        <v>1</v>
      </c>
      <c r="G1948" s="1" t="s">
        <v>6053</v>
      </c>
      <c r="H1948" s="1" t="s">
        <v>6059</v>
      </c>
    </row>
    <row r="1949" spans="1:8" x14ac:dyDescent="0.25">
      <c r="A1949" s="1" t="s">
        <v>2210</v>
      </c>
      <c r="B1949" s="1" t="s">
        <v>6425</v>
      </c>
      <c r="C1949">
        <v>0.4</v>
      </c>
      <c r="D1949">
        <v>68</v>
      </c>
      <c r="E1949">
        <v>-17</v>
      </c>
      <c r="F1949">
        <v>2</v>
      </c>
      <c r="G1949" s="1" t="s">
        <v>6053</v>
      </c>
      <c r="H1949" s="1" t="s">
        <v>6062</v>
      </c>
    </row>
    <row r="1950" spans="1:8" x14ac:dyDescent="0.25">
      <c r="A1950" s="1" t="s">
        <v>2208</v>
      </c>
      <c r="B1950" s="1" t="s">
        <v>7148</v>
      </c>
      <c r="C1950">
        <v>0</v>
      </c>
      <c r="D1950">
        <v>73</v>
      </c>
      <c r="E1950">
        <v>12</v>
      </c>
      <c r="F1950">
        <v>5</v>
      </c>
      <c r="G1950" s="1" t="s">
        <v>6053</v>
      </c>
      <c r="H1950" s="1" t="s">
        <v>6067</v>
      </c>
    </row>
    <row r="1951" spans="1:8" x14ac:dyDescent="0.25">
      <c r="A1951" s="1" t="s">
        <v>2208</v>
      </c>
      <c r="B1951" s="1" t="s">
        <v>7149</v>
      </c>
      <c r="C1951">
        <v>0.15</v>
      </c>
      <c r="D1951">
        <v>360</v>
      </c>
      <c r="E1951">
        <v>30</v>
      </c>
      <c r="F1951">
        <v>3</v>
      </c>
      <c r="G1951" s="1" t="s">
        <v>6087</v>
      </c>
      <c r="H1951" s="1" t="s">
        <v>6105</v>
      </c>
    </row>
    <row r="1952" spans="1:8" x14ac:dyDescent="0.25">
      <c r="A1952" s="1" t="s">
        <v>2211</v>
      </c>
      <c r="B1952" s="1" t="s">
        <v>6183</v>
      </c>
      <c r="C1952">
        <v>0.1</v>
      </c>
      <c r="D1952">
        <v>827</v>
      </c>
      <c r="E1952">
        <v>156</v>
      </c>
      <c r="F1952">
        <v>2</v>
      </c>
      <c r="G1952" s="1" t="s">
        <v>6056</v>
      </c>
      <c r="H1952" s="1" t="s">
        <v>6072</v>
      </c>
    </row>
    <row r="1953" spans="1:8" x14ac:dyDescent="0.25">
      <c r="A1953" s="1" t="s">
        <v>2211</v>
      </c>
      <c r="B1953" s="1" t="s">
        <v>6085</v>
      </c>
      <c r="C1953">
        <v>0.1</v>
      </c>
      <c r="D1953">
        <v>24</v>
      </c>
      <c r="E1953">
        <v>2</v>
      </c>
      <c r="F1953">
        <v>3</v>
      </c>
      <c r="G1953" s="1" t="s">
        <v>6053</v>
      </c>
      <c r="H1953" s="1" t="s">
        <v>6081</v>
      </c>
    </row>
    <row r="1954" spans="1:8" x14ac:dyDescent="0.25">
      <c r="A1954" s="1" t="s">
        <v>2211</v>
      </c>
      <c r="B1954" s="1" t="s">
        <v>7150</v>
      </c>
      <c r="C1954">
        <v>0.1</v>
      </c>
      <c r="D1954">
        <v>103</v>
      </c>
      <c r="E1954">
        <v>1</v>
      </c>
      <c r="F1954">
        <v>3</v>
      </c>
      <c r="G1954" s="1" t="s">
        <v>6087</v>
      </c>
      <c r="H1954" s="1" t="s">
        <v>6115</v>
      </c>
    </row>
    <row r="1955" spans="1:8" x14ac:dyDescent="0.25">
      <c r="A1955" s="1" t="s">
        <v>2212</v>
      </c>
      <c r="B1955" s="1" t="s">
        <v>6119</v>
      </c>
      <c r="C1955">
        <v>0</v>
      </c>
      <c r="D1955">
        <v>323</v>
      </c>
      <c r="E1955">
        <v>74</v>
      </c>
      <c r="F1955">
        <v>6</v>
      </c>
      <c r="G1955" s="1" t="s">
        <v>6053</v>
      </c>
      <c r="H1955" s="1" t="s">
        <v>6059</v>
      </c>
    </row>
    <row r="1956" spans="1:8" x14ac:dyDescent="0.25">
      <c r="A1956" s="1" t="s">
        <v>2212</v>
      </c>
      <c r="B1956" s="1" t="s">
        <v>6157</v>
      </c>
      <c r="C1956">
        <v>0</v>
      </c>
      <c r="D1956">
        <v>225</v>
      </c>
      <c r="E1956">
        <v>14</v>
      </c>
      <c r="F1956">
        <v>9</v>
      </c>
      <c r="G1956" s="1" t="s">
        <v>6053</v>
      </c>
      <c r="H1956" s="1" t="s">
        <v>6059</v>
      </c>
    </row>
    <row r="1957" spans="1:8" x14ac:dyDescent="0.25">
      <c r="A1957" s="1" t="s">
        <v>2214</v>
      </c>
      <c r="B1957" s="1" t="s">
        <v>6260</v>
      </c>
      <c r="C1957">
        <v>0</v>
      </c>
      <c r="D1957">
        <v>220</v>
      </c>
      <c r="E1957">
        <v>24</v>
      </c>
      <c r="F1957">
        <v>2</v>
      </c>
      <c r="G1957" s="1" t="s">
        <v>6056</v>
      </c>
      <c r="H1957" s="1" t="s">
        <v>6129</v>
      </c>
    </row>
    <row r="1958" spans="1:8" x14ac:dyDescent="0.25">
      <c r="A1958" s="1" t="s">
        <v>2214</v>
      </c>
      <c r="B1958" s="1" t="s">
        <v>6519</v>
      </c>
      <c r="C1958">
        <v>0</v>
      </c>
      <c r="D1958">
        <v>203</v>
      </c>
      <c r="E1958">
        <v>65</v>
      </c>
      <c r="F1958">
        <v>4</v>
      </c>
      <c r="G1958" s="1" t="s">
        <v>6053</v>
      </c>
      <c r="H1958" s="1" t="s">
        <v>6059</v>
      </c>
    </row>
    <row r="1959" spans="1:8" x14ac:dyDescent="0.25">
      <c r="A1959" s="1" t="s">
        <v>2214</v>
      </c>
      <c r="B1959" s="1" t="s">
        <v>7151</v>
      </c>
      <c r="C1959">
        <v>0.15</v>
      </c>
      <c r="D1959">
        <v>758</v>
      </c>
      <c r="E1959">
        <v>-62</v>
      </c>
      <c r="F1959">
        <v>3</v>
      </c>
      <c r="G1959" s="1" t="s">
        <v>6087</v>
      </c>
      <c r="H1959" s="1" t="s">
        <v>6105</v>
      </c>
    </row>
    <row r="1960" spans="1:8" x14ac:dyDescent="0.25">
      <c r="A1960" s="1" t="s">
        <v>2213</v>
      </c>
      <c r="B1960" s="1" t="s">
        <v>6555</v>
      </c>
      <c r="C1960">
        <v>0</v>
      </c>
      <c r="D1960">
        <v>97</v>
      </c>
      <c r="E1960">
        <v>0</v>
      </c>
      <c r="F1960">
        <v>2</v>
      </c>
      <c r="G1960" s="1" t="s">
        <v>6053</v>
      </c>
      <c r="H1960" s="1" t="s">
        <v>6062</v>
      </c>
    </row>
    <row r="1961" spans="1:8" x14ac:dyDescent="0.25">
      <c r="A1961" s="1" t="s">
        <v>2217</v>
      </c>
      <c r="B1961" s="1" t="s">
        <v>6070</v>
      </c>
      <c r="C1961">
        <v>0</v>
      </c>
      <c r="D1961">
        <v>371</v>
      </c>
      <c r="E1961">
        <v>96</v>
      </c>
      <c r="F1961">
        <v>8</v>
      </c>
      <c r="G1961" s="1" t="s">
        <v>6053</v>
      </c>
      <c r="H1961" s="1" t="s">
        <v>6059</v>
      </c>
    </row>
    <row r="1962" spans="1:8" x14ac:dyDescent="0.25">
      <c r="A1962" s="1" t="s">
        <v>2217</v>
      </c>
      <c r="B1962" s="1" t="s">
        <v>6261</v>
      </c>
      <c r="C1962">
        <v>0</v>
      </c>
      <c r="D1962">
        <v>97</v>
      </c>
      <c r="E1962">
        <v>4</v>
      </c>
      <c r="F1962">
        <v>2</v>
      </c>
      <c r="G1962" s="1" t="s">
        <v>6053</v>
      </c>
      <c r="H1962" s="1" t="s">
        <v>6054</v>
      </c>
    </row>
    <row r="1963" spans="1:8" x14ac:dyDescent="0.25">
      <c r="A1963" s="1" t="s">
        <v>2216</v>
      </c>
      <c r="B1963" s="1" t="s">
        <v>6395</v>
      </c>
      <c r="C1963">
        <v>0.1</v>
      </c>
      <c r="D1963">
        <v>69</v>
      </c>
      <c r="E1963">
        <v>18</v>
      </c>
      <c r="F1963">
        <v>1</v>
      </c>
      <c r="G1963" s="1" t="s">
        <v>6053</v>
      </c>
      <c r="H1963" s="1" t="s">
        <v>6099</v>
      </c>
    </row>
    <row r="1964" spans="1:8" x14ac:dyDescent="0.25">
      <c r="A1964" s="1" t="s">
        <v>2216</v>
      </c>
      <c r="B1964" s="1" t="s">
        <v>6557</v>
      </c>
      <c r="C1964">
        <v>0</v>
      </c>
      <c r="D1964">
        <v>683</v>
      </c>
      <c r="E1964">
        <v>61</v>
      </c>
      <c r="F1964">
        <v>5</v>
      </c>
      <c r="G1964" s="1" t="s">
        <v>6087</v>
      </c>
      <c r="H1964" s="1" t="s">
        <v>6097</v>
      </c>
    </row>
    <row r="1965" spans="1:8" x14ac:dyDescent="0.25">
      <c r="A1965" s="1" t="s">
        <v>2218</v>
      </c>
      <c r="B1965" s="1" t="s">
        <v>6063</v>
      </c>
      <c r="C1965">
        <v>0</v>
      </c>
      <c r="D1965">
        <v>209</v>
      </c>
      <c r="E1965">
        <v>48</v>
      </c>
      <c r="F1965">
        <v>7</v>
      </c>
      <c r="G1965" s="1" t="s">
        <v>6053</v>
      </c>
      <c r="H1965" s="1" t="s">
        <v>6059</v>
      </c>
    </row>
    <row r="1966" spans="1:8" x14ac:dyDescent="0.25">
      <c r="A1966" s="1" t="s">
        <v>2218</v>
      </c>
      <c r="B1966" s="1" t="s">
        <v>6379</v>
      </c>
      <c r="C1966">
        <v>0</v>
      </c>
      <c r="D1966">
        <v>117</v>
      </c>
      <c r="E1966">
        <v>33</v>
      </c>
      <c r="F1966">
        <v>6</v>
      </c>
      <c r="G1966" s="1" t="s">
        <v>6053</v>
      </c>
      <c r="H1966" s="1" t="s">
        <v>6054</v>
      </c>
    </row>
    <row r="1967" spans="1:8" x14ac:dyDescent="0.25">
      <c r="A1967" s="1" t="s">
        <v>2218</v>
      </c>
      <c r="B1967" s="1" t="s">
        <v>7135</v>
      </c>
      <c r="C1967">
        <v>0.1</v>
      </c>
      <c r="D1967">
        <v>42</v>
      </c>
      <c r="E1967">
        <v>17</v>
      </c>
      <c r="F1967">
        <v>3</v>
      </c>
      <c r="G1967" s="1" t="s">
        <v>6053</v>
      </c>
      <c r="H1967" s="1" t="s">
        <v>6062</v>
      </c>
    </row>
    <row r="1968" spans="1:8" x14ac:dyDescent="0.25">
      <c r="A1968" s="1" t="s">
        <v>2219</v>
      </c>
      <c r="B1968" s="1" t="s">
        <v>7152</v>
      </c>
      <c r="C1968">
        <v>0</v>
      </c>
      <c r="D1968">
        <v>1514</v>
      </c>
      <c r="E1968">
        <v>742</v>
      </c>
      <c r="F1968">
        <v>4</v>
      </c>
      <c r="G1968" s="1" t="s">
        <v>6087</v>
      </c>
      <c r="H1968" s="1" t="s">
        <v>6105</v>
      </c>
    </row>
    <row r="1969" spans="1:8" x14ac:dyDescent="0.25">
      <c r="A1969" s="1" t="s">
        <v>2223</v>
      </c>
      <c r="B1969" s="1" t="s">
        <v>6483</v>
      </c>
      <c r="C1969">
        <v>0</v>
      </c>
      <c r="D1969">
        <v>5725</v>
      </c>
      <c r="E1969">
        <v>2461</v>
      </c>
      <c r="F1969">
        <v>9</v>
      </c>
      <c r="G1969" s="1" t="s">
        <v>6087</v>
      </c>
      <c r="H1969" s="1" t="s">
        <v>6097</v>
      </c>
    </row>
    <row r="1970" spans="1:8" x14ac:dyDescent="0.25">
      <c r="A1970" s="1" t="s">
        <v>2221</v>
      </c>
      <c r="B1970" s="1" t="s">
        <v>6317</v>
      </c>
      <c r="C1970">
        <v>0</v>
      </c>
      <c r="D1970">
        <v>54</v>
      </c>
      <c r="E1970">
        <v>18</v>
      </c>
      <c r="F1970">
        <v>3</v>
      </c>
      <c r="G1970" s="1" t="s">
        <v>6053</v>
      </c>
      <c r="H1970" s="1" t="s">
        <v>6059</v>
      </c>
    </row>
    <row r="1971" spans="1:8" x14ac:dyDescent="0.25">
      <c r="A1971" s="1" t="s">
        <v>2221</v>
      </c>
      <c r="B1971" s="1" t="s">
        <v>6117</v>
      </c>
      <c r="C1971">
        <v>0</v>
      </c>
      <c r="D1971">
        <v>25</v>
      </c>
      <c r="E1971">
        <v>1</v>
      </c>
      <c r="F1971">
        <v>4</v>
      </c>
      <c r="G1971" s="1" t="s">
        <v>6053</v>
      </c>
      <c r="H1971" s="1" t="s">
        <v>6081</v>
      </c>
    </row>
    <row r="1972" spans="1:8" x14ac:dyDescent="0.25">
      <c r="A1972" s="1" t="s">
        <v>2221</v>
      </c>
      <c r="B1972" s="1" t="s">
        <v>7040</v>
      </c>
      <c r="C1972">
        <v>0.1</v>
      </c>
      <c r="D1972">
        <v>442</v>
      </c>
      <c r="E1972">
        <v>84</v>
      </c>
      <c r="F1972">
        <v>4</v>
      </c>
      <c r="G1972" s="1" t="s">
        <v>6087</v>
      </c>
      <c r="H1972" s="1" t="s">
        <v>6088</v>
      </c>
    </row>
    <row r="1973" spans="1:8" x14ac:dyDescent="0.25">
      <c r="A1973" s="1" t="s">
        <v>2224</v>
      </c>
      <c r="B1973" s="1" t="s">
        <v>7063</v>
      </c>
      <c r="C1973">
        <v>0.5</v>
      </c>
      <c r="D1973">
        <v>25</v>
      </c>
      <c r="E1973">
        <v>-6</v>
      </c>
      <c r="F1973">
        <v>5</v>
      </c>
      <c r="G1973" s="1" t="s">
        <v>6053</v>
      </c>
      <c r="H1973" s="1" t="s">
        <v>6067</v>
      </c>
    </row>
    <row r="1974" spans="1:8" x14ac:dyDescent="0.25">
      <c r="A1974" s="1" t="s">
        <v>2232</v>
      </c>
      <c r="B1974" s="1" t="s">
        <v>7153</v>
      </c>
      <c r="C1974">
        <v>0.85</v>
      </c>
      <c r="D1974">
        <v>555</v>
      </c>
      <c r="E1974">
        <v>-1925</v>
      </c>
      <c r="F1974">
        <v>4</v>
      </c>
      <c r="G1974" s="1" t="s">
        <v>6056</v>
      </c>
      <c r="H1974" s="1" t="s">
        <v>6075</v>
      </c>
    </row>
    <row r="1975" spans="1:8" x14ac:dyDescent="0.25">
      <c r="A1975" s="1" t="s">
        <v>2230</v>
      </c>
      <c r="B1975" s="1" t="s">
        <v>6314</v>
      </c>
      <c r="C1975">
        <v>0</v>
      </c>
      <c r="D1975">
        <v>122</v>
      </c>
      <c r="E1975">
        <v>49</v>
      </c>
      <c r="F1975">
        <v>5</v>
      </c>
      <c r="G1975" s="1" t="s">
        <v>6053</v>
      </c>
      <c r="H1975" s="1" t="s">
        <v>6059</v>
      </c>
    </row>
    <row r="1976" spans="1:8" x14ac:dyDescent="0.25">
      <c r="A1976" s="1" t="s">
        <v>2230</v>
      </c>
      <c r="B1976" s="1" t="s">
        <v>7154</v>
      </c>
      <c r="C1976">
        <v>0</v>
      </c>
      <c r="D1976">
        <v>102</v>
      </c>
      <c r="E1976">
        <v>14</v>
      </c>
      <c r="F1976">
        <v>5</v>
      </c>
      <c r="G1976" s="1" t="s">
        <v>6053</v>
      </c>
      <c r="H1976" s="1" t="s">
        <v>6054</v>
      </c>
    </row>
    <row r="1977" spans="1:8" x14ac:dyDescent="0.25">
      <c r="A1977" s="1" t="s">
        <v>2225</v>
      </c>
      <c r="B1977" s="1" t="s">
        <v>7155</v>
      </c>
      <c r="C1977">
        <v>0</v>
      </c>
      <c r="D1977">
        <v>65</v>
      </c>
      <c r="E1977">
        <v>30</v>
      </c>
      <c r="F1977">
        <v>8</v>
      </c>
      <c r="G1977" s="1" t="s">
        <v>6053</v>
      </c>
      <c r="H1977" s="1" t="s">
        <v>6081</v>
      </c>
    </row>
    <row r="1978" spans="1:8" x14ac:dyDescent="0.25">
      <c r="A1978" s="1" t="s">
        <v>2225</v>
      </c>
      <c r="B1978" s="1" t="s">
        <v>6736</v>
      </c>
      <c r="C1978">
        <v>0</v>
      </c>
      <c r="D1978">
        <v>13</v>
      </c>
      <c r="E1978">
        <v>6</v>
      </c>
      <c r="F1978">
        <v>2</v>
      </c>
      <c r="G1978" s="1" t="s">
        <v>6053</v>
      </c>
      <c r="H1978" s="1" t="s">
        <v>6079</v>
      </c>
    </row>
    <row r="1979" spans="1:8" x14ac:dyDescent="0.25">
      <c r="A1979" s="1" t="s">
        <v>2228</v>
      </c>
      <c r="B1979" s="1" t="s">
        <v>6148</v>
      </c>
      <c r="C1979">
        <v>0</v>
      </c>
      <c r="D1979">
        <v>44</v>
      </c>
      <c r="E1979">
        <v>18</v>
      </c>
      <c r="F1979">
        <v>1</v>
      </c>
      <c r="G1979" s="1" t="s">
        <v>6087</v>
      </c>
      <c r="H1979" s="1" t="s">
        <v>6115</v>
      </c>
    </row>
    <row r="1980" spans="1:8" x14ac:dyDescent="0.25">
      <c r="A1980" s="1" t="s">
        <v>2228</v>
      </c>
      <c r="B1980" s="1" t="s">
        <v>7156</v>
      </c>
      <c r="C1980">
        <v>0</v>
      </c>
      <c r="D1980">
        <v>1909</v>
      </c>
      <c r="E1980">
        <v>57</v>
      </c>
      <c r="F1980">
        <v>3</v>
      </c>
      <c r="G1980" s="1" t="s">
        <v>6087</v>
      </c>
      <c r="H1980" s="1" t="s">
        <v>6097</v>
      </c>
    </row>
    <row r="1981" spans="1:8" x14ac:dyDescent="0.25">
      <c r="A1981" s="1" t="s">
        <v>2238</v>
      </c>
      <c r="B1981" s="1" t="s">
        <v>6917</v>
      </c>
      <c r="C1981">
        <v>0.5</v>
      </c>
      <c r="D1981">
        <v>10</v>
      </c>
      <c r="E1981">
        <v>-1</v>
      </c>
      <c r="F1981">
        <v>2</v>
      </c>
      <c r="G1981" s="1" t="s">
        <v>6053</v>
      </c>
      <c r="H1981" s="1" t="s">
        <v>6081</v>
      </c>
    </row>
    <row r="1982" spans="1:8" x14ac:dyDescent="0.25">
      <c r="A1982" s="1" t="s">
        <v>2243</v>
      </c>
      <c r="B1982" s="1" t="s">
        <v>6516</v>
      </c>
      <c r="C1982">
        <v>0</v>
      </c>
      <c r="D1982">
        <v>45</v>
      </c>
      <c r="E1982">
        <v>16</v>
      </c>
      <c r="F1982">
        <v>3</v>
      </c>
      <c r="G1982" s="1" t="s">
        <v>6053</v>
      </c>
      <c r="H1982" s="1" t="s">
        <v>6059</v>
      </c>
    </row>
    <row r="1983" spans="1:8" x14ac:dyDescent="0.25">
      <c r="A1983" s="1" t="s">
        <v>2242</v>
      </c>
      <c r="B1983" s="1" t="s">
        <v>7112</v>
      </c>
      <c r="C1983">
        <v>0</v>
      </c>
      <c r="D1983">
        <v>377</v>
      </c>
      <c r="E1983">
        <v>98</v>
      </c>
      <c r="F1983">
        <v>1</v>
      </c>
      <c r="G1983" s="1" t="s">
        <v>6087</v>
      </c>
      <c r="H1983" s="1" t="s">
        <v>6105</v>
      </c>
    </row>
    <row r="1984" spans="1:8" x14ac:dyDescent="0.25">
      <c r="A1984" s="1" t="s">
        <v>2240</v>
      </c>
      <c r="B1984" s="1" t="s">
        <v>6152</v>
      </c>
      <c r="C1984">
        <v>0.1</v>
      </c>
      <c r="D1984">
        <v>1970</v>
      </c>
      <c r="E1984">
        <v>503</v>
      </c>
      <c r="F1984">
        <v>6</v>
      </c>
      <c r="G1984" s="1" t="s">
        <v>6056</v>
      </c>
      <c r="H1984" s="1" t="s">
        <v>6057</v>
      </c>
    </row>
    <row r="1985" spans="1:8" x14ac:dyDescent="0.25">
      <c r="A1985" s="1" t="s">
        <v>2240</v>
      </c>
      <c r="B1985" s="1" t="s">
        <v>7157</v>
      </c>
      <c r="C1985">
        <v>0</v>
      </c>
      <c r="D1985">
        <v>34</v>
      </c>
      <c r="E1985">
        <v>3</v>
      </c>
      <c r="F1985">
        <v>3</v>
      </c>
      <c r="G1985" s="1" t="s">
        <v>6053</v>
      </c>
      <c r="H1985" s="1" t="s">
        <v>6059</v>
      </c>
    </row>
    <row r="1986" spans="1:8" x14ac:dyDescent="0.25">
      <c r="A1986" s="1" t="s">
        <v>2233</v>
      </c>
      <c r="B1986" s="1" t="s">
        <v>7158</v>
      </c>
      <c r="C1986">
        <v>0</v>
      </c>
      <c r="D1986">
        <v>79</v>
      </c>
      <c r="E1986">
        <v>36</v>
      </c>
      <c r="F1986">
        <v>4</v>
      </c>
      <c r="G1986" s="1" t="s">
        <v>6053</v>
      </c>
      <c r="H1986" s="1" t="s">
        <v>6103</v>
      </c>
    </row>
    <row r="1987" spans="1:8" x14ac:dyDescent="0.25">
      <c r="A1987" s="1" t="s">
        <v>2233</v>
      </c>
      <c r="B1987" s="1" t="s">
        <v>7080</v>
      </c>
      <c r="C1987">
        <v>0.15</v>
      </c>
      <c r="D1987">
        <v>312</v>
      </c>
      <c r="E1987">
        <v>51</v>
      </c>
      <c r="F1987">
        <v>3</v>
      </c>
      <c r="G1987" s="1" t="s">
        <v>6087</v>
      </c>
      <c r="H1987" s="1" t="s">
        <v>6088</v>
      </c>
    </row>
    <row r="1988" spans="1:8" x14ac:dyDescent="0.25">
      <c r="A1988" s="1" t="s">
        <v>2236</v>
      </c>
      <c r="B1988" s="1" t="s">
        <v>6403</v>
      </c>
      <c r="C1988">
        <v>0</v>
      </c>
      <c r="D1988">
        <v>102</v>
      </c>
      <c r="E1988">
        <v>13</v>
      </c>
      <c r="F1988">
        <v>2</v>
      </c>
      <c r="G1988" s="1" t="s">
        <v>6053</v>
      </c>
      <c r="H1988" s="1" t="s">
        <v>6059</v>
      </c>
    </row>
    <row r="1989" spans="1:8" x14ac:dyDescent="0.25">
      <c r="A1989" s="1" t="s">
        <v>2244</v>
      </c>
      <c r="B1989" s="1" t="s">
        <v>6692</v>
      </c>
      <c r="C1989">
        <v>0.1</v>
      </c>
      <c r="D1989">
        <v>34</v>
      </c>
      <c r="E1989">
        <v>13</v>
      </c>
      <c r="F1989">
        <v>2</v>
      </c>
      <c r="G1989" s="1" t="s">
        <v>6053</v>
      </c>
      <c r="H1989" s="1" t="s">
        <v>6062</v>
      </c>
    </row>
    <row r="1990" spans="1:8" x14ac:dyDescent="0.25">
      <c r="A1990" s="1" t="s">
        <v>2248</v>
      </c>
      <c r="B1990" s="1" t="s">
        <v>7159</v>
      </c>
      <c r="C1990">
        <v>0</v>
      </c>
      <c r="D1990">
        <v>54</v>
      </c>
      <c r="E1990">
        <v>13</v>
      </c>
      <c r="F1990">
        <v>4</v>
      </c>
      <c r="G1990" s="1" t="s">
        <v>6053</v>
      </c>
      <c r="H1990" s="1" t="s">
        <v>6067</v>
      </c>
    </row>
    <row r="1991" spans="1:8" x14ac:dyDescent="0.25">
      <c r="A1991" s="1" t="s">
        <v>2248</v>
      </c>
      <c r="B1991" s="1" t="s">
        <v>6325</v>
      </c>
      <c r="C1991">
        <v>0.1</v>
      </c>
      <c r="D1991">
        <v>24</v>
      </c>
      <c r="E1991">
        <v>3</v>
      </c>
      <c r="F1991">
        <v>1</v>
      </c>
      <c r="G1991" s="1" t="s">
        <v>6053</v>
      </c>
      <c r="H1991" s="1" t="s">
        <v>6062</v>
      </c>
    </row>
    <row r="1992" spans="1:8" x14ac:dyDescent="0.25">
      <c r="A1992" s="1" t="s">
        <v>2246</v>
      </c>
      <c r="B1992" s="1" t="s">
        <v>7160</v>
      </c>
      <c r="C1992">
        <v>0.1</v>
      </c>
      <c r="D1992">
        <v>134</v>
      </c>
      <c r="E1992">
        <v>4</v>
      </c>
      <c r="F1992">
        <v>2</v>
      </c>
      <c r="G1992" s="1" t="s">
        <v>6056</v>
      </c>
      <c r="H1992" s="1" t="s">
        <v>6072</v>
      </c>
    </row>
    <row r="1993" spans="1:8" x14ac:dyDescent="0.25">
      <c r="A1993" s="1" t="s">
        <v>2246</v>
      </c>
      <c r="B1993" s="1" t="s">
        <v>6235</v>
      </c>
      <c r="C1993">
        <v>0</v>
      </c>
      <c r="D1993">
        <v>43</v>
      </c>
      <c r="E1993">
        <v>20</v>
      </c>
      <c r="F1993">
        <v>3</v>
      </c>
      <c r="G1993" s="1" t="s">
        <v>6053</v>
      </c>
      <c r="H1993" s="1" t="s">
        <v>6059</v>
      </c>
    </row>
    <row r="1994" spans="1:8" x14ac:dyDescent="0.25">
      <c r="A1994" s="1" t="s">
        <v>2252</v>
      </c>
      <c r="B1994" s="1" t="s">
        <v>7161</v>
      </c>
      <c r="C1994">
        <v>0.1</v>
      </c>
      <c r="D1994">
        <v>265</v>
      </c>
      <c r="E1994">
        <v>82</v>
      </c>
      <c r="F1994">
        <v>5</v>
      </c>
      <c r="G1994" s="1" t="s">
        <v>6056</v>
      </c>
      <c r="H1994" s="1" t="s">
        <v>6072</v>
      </c>
    </row>
    <row r="1995" spans="1:8" x14ac:dyDescent="0.25">
      <c r="A1995" s="1" t="s">
        <v>2252</v>
      </c>
      <c r="B1995" s="1" t="s">
        <v>6508</v>
      </c>
      <c r="C1995">
        <v>0</v>
      </c>
      <c r="D1995">
        <v>31</v>
      </c>
      <c r="E1995">
        <v>1</v>
      </c>
      <c r="F1995">
        <v>2</v>
      </c>
      <c r="G1995" s="1" t="s">
        <v>6053</v>
      </c>
      <c r="H1995" s="1" t="s">
        <v>6054</v>
      </c>
    </row>
    <row r="1996" spans="1:8" x14ac:dyDescent="0.25">
      <c r="A1996" s="1" t="s">
        <v>2251</v>
      </c>
      <c r="B1996" s="1" t="s">
        <v>7162</v>
      </c>
      <c r="C1996">
        <v>0</v>
      </c>
      <c r="D1996">
        <v>230</v>
      </c>
      <c r="E1996">
        <v>21</v>
      </c>
      <c r="F1996">
        <v>6</v>
      </c>
      <c r="G1996" s="1" t="s">
        <v>6053</v>
      </c>
      <c r="H1996" s="1" t="s">
        <v>6112</v>
      </c>
    </row>
    <row r="1997" spans="1:8" x14ac:dyDescent="0.25">
      <c r="A1997" s="1" t="s">
        <v>2254</v>
      </c>
      <c r="B1997" s="1" t="s">
        <v>7163</v>
      </c>
      <c r="C1997">
        <v>0</v>
      </c>
      <c r="D1997">
        <v>98</v>
      </c>
      <c r="E1997">
        <v>42</v>
      </c>
      <c r="F1997">
        <v>2</v>
      </c>
      <c r="G1997" s="1" t="s">
        <v>6053</v>
      </c>
      <c r="H1997" s="1" t="s">
        <v>6081</v>
      </c>
    </row>
    <row r="1998" spans="1:8" x14ac:dyDescent="0.25">
      <c r="A1998" s="1" t="s">
        <v>2256</v>
      </c>
      <c r="B1998" s="1" t="s">
        <v>6746</v>
      </c>
      <c r="C1998">
        <v>0</v>
      </c>
      <c r="D1998">
        <v>36</v>
      </c>
      <c r="E1998">
        <v>9</v>
      </c>
      <c r="F1998">
        <v>3</v>
      </c>
      <c r="G1998" s="1" t="s">
        <v>6053</v>
      </c>
      <c r="H1998" s="1" t="s">
        <v>6112</v>
      </c>
    </row>
    <row r="1999" spans="1:8" x14ac:dyDescent="0.25">
      <c r="A1999" s="1" t="s">
        <v>2259</v>
      </c>
      <c r="B1999" s="1" t="s">
        <v>6662</v>
      </c>
      <c r="C1999">
        <v>0</v>
      </c>
      <c r="D1999">
        <v>973</v>
      </c>
      <c r="E1999">
        <v>107</v>
      </c>
      <c r="F1999">
        <v>9</v>
      </c>
      <c r="G1999" s="1" t="s">
        <v>6056</v>
      </c>
      <c r="H1999" s="1" t="s">
        <v>6129</v>
      </c>
    </row>
    <row r="2000" spans="1:8" x14ac:dyDescent="0.25">
      <c r="A2000" s="1" t="s">
        <v>2259</v>
      </c>
      <c r="B2000" s="1" t="s">
        <v>6948</v>
      </c>
      <c r="C2000">
        <v>0</v>
      </c>
      <c r="D2000">
        <v>16</v>
      </c>
      <c r="E2000">
        <v>7</v>
      </c>
      <c r="F2000">
        <v>2</v>
      </c>
      <c r="G2000" s="1" t="s">
        <v>6053</v>
      </c>
      <c r="H2000" s="1" t="s">
        <v>6081</v>
      </c>
    </row>
    <row r="2001" spans="1:8" x14ac:dyDescent="0.25">
      <c r="A2001" s="1" t="s">
        <v>2259</v>
      </c>
      <c r="B2001" s="1" t="s">
        <v>6467</v>
      </c>
      <c r="C2001">
        <v>0</v>
      </c>
      <c r="D2001">
        <v>77</v>
      </c>
      <c r="E2001">
        <v>8</v>
      </c>
      <c r="F2001">
        <v>4</v>
      </c>
      <c r="G2001" s="1" t="s">
        <v>6053</v>
      </c>
      <c r="H2001" s="1" t="s">
        <v>6112</v>
      </c>
    </row>
    <row r="2002" spans="1:8" x14ac:dyDescent="0.25">
      <c r="A2002" s="1" t="s">
        <v>2258</v>
      </c>
      <c r="B2002" s="1" t="s">
        <v>7136</v>
      </c>
      <c r="C2002">
        <v>0</v>
      </c>
      <c r="D2002">
        <v>40</v>
      </c>
      <c r="E2002">
        <v>19</v>
      </c>
      <c r="F2002">
        <v>2</v>
      </c>
      <c r="G2002" s="1" t="s">
        <v>6056</v>
      </c>
      <c r="H2002" s="1" t="s">
        <v>6129</v>
      </c>
    </row>
    <row r="2003" spans="1:8" x14ac:dyDescent="0.25">
      <c r="A2003" s="1" t="s">
        <v>2261</v>
      </c>
      <c r="B2003" s="1" t="s">
        <v>7016</v>
      </c>
      <c r="C2003">
        <v>0</v>
      </c>
      <c r="D2003">
        <v>152</v>
      </c>
      <c r="E2003">
        <v>44</v>
      </c>
      <c r="F2003">
        <v>3</v>
      </c>
      <c r="G2003" s="1" t="s">
        <v>6053</v>
      </c>
      <c r="H2003" s="1" t="s">
        <v>6059</v>
      </c>
    </row>
    <row r="2004" spans="1:8" x14ac:dyDescent="0.25">
      <c r="A2004" s="1" t="s">
        <v>2263</v>
      </c>
      <c r="B2004" s="1" t="s">
        <v>6846</v>
      </c>
      <c r="C2004">
        <v>0</v>
      </c>
      <c r="D2004">
        <v>58</v>
      </c>
      <c r="E2004">
        <v>25</v>
      </c>
      <c r="F2004">
        <v>7</v>
      </c>
      <c r="G2004" s="1" t="s">
        <v>6053</v>
      </c>
      <c r="H2004" s="1" t="s">
        <v>6067</v>
      </c>
    </row>
    <row r="2005" spans="1:8" x14ac:dyDescent="0.25">
      <c r="A2005" s="1" t="s">
        <v>2263</v>
      </c>
      <c r="B2005" s="1" t="s">
        <v>6160</v>
      </c>
      <c r="C2005">
        <v>0</v>
      </c>
      <c r="D2005">
        <v>21</v>
      </c>
      <c r="E2005">
        <v>7</v>
      </c>
      <c r="F2005">
        <v>2</v>
      </c>
      <c r="G2005" s="1" t="s">
        <v>6053</v>
      </c>
      <c r="H2005" s="1" t="s">
        <v>6079</v>
      </c>
    </row>
    <row r="2006" spans="1:8" x14ac:dyDescent="0.25">
      <c r="A2006" s="1" t="s">
        <v>2265</v>
      </c>
      <c r="B2006" s="1" t="s">
        <v>6526</v>
      </c>
      <c r="C2006">
        <v>0.1</v>
      </c>
      <c r="D2006">
        <v>37</v>
      </c>
      <c r="E2006">
        <v>2</v>
      </c>
      <c r="F2006">
        <v>5</v>
      </c>
      <c r="G2006" s="1" t="s">
        <v>6053</v>
      </c>
      <c r="H2006" s="1" t="s">
        <v>6079</v>
      </c>
    </row>
    <row r="2007" spans="1:8" x14ac:dyDescent="0.25">
      <c r="A2007" s="1" t="s">
        <v>2266</v>
      </c>
      <c r="B2007" s="1" t="s">
        <v>7164</v>
      </c>
      <c r="C2007">
        <v>0</v>
      </c>
      <c r="D2007">
        <v>501</v>
      </c>
      <c r="E2007">
        <v>75</v>
      </c>
      <c r="F2007">
        <v>3</v>
      </c>
      <c r="G2007" s="1" t="s">
        <v>6087</v>
      </c>
      <c r="H2007" s="1" t="s">
        <v>6097</v>
      </c>
    </row>
    <row r="2008" spans="1:8" x14ac:dyDescent="0.25">
      <c r="A2008" s="1" t="s">
        <v>2267</v>
      </c>
      <c r="B2008" s="1" t="s">
        <v>6947</v>
      </c>
      <c r="C2008">
        <v>0</v>
      </c>
      <c r="D2008">
        <v>92</v>
      </c>
      <c r="E2008">
        <v>39</v>
      </c>
      <c r="F2008">
        <v>2</v>
      </c>
      <c r="G2008" s="1" t="s">
        <v>6053</v>
      </c>
      <c r="H2008" s="1" t="s">
        <v>6112</v>
      </c>
    </row>
    <row r="2009" spans="1:8" x14ac:dyDescent="0.25">
      <c r="A2009" s="1" t="s">
        <v>2267</v>
      </c>
      <c r="B2009" s="1" t="s">
        <v>6552</v>
      </c>
      <c r="C2009">
        <v>0</v>
      </c>
      <c r="D2009">
        <v>35</v>
      </c>
      <c r="E2009">
        <v>4</v>
      </c>
      <c r="F2009">
        <v>2</v>
      </c>
      <c r="G2009" s="1" t="s">
        <v>6053</v>
      </c>
      <c r="H2009" s="1" t="s">
        <v>6062</v>
      </c>
    </row>
    <row r="2010" spans="1:8" x14ac:dyDescent="0.25">
      <c r="A2010" s="1" t="s">
        <v>2276</v>
      </c>
      <c r="B2010" s="1" t="s">
        <v>6410</v>
      </c>
      <c r="C2010">
        <v>0.4</v>
      </c>
      <c r="D2010">
        <v>510</v>
      </c>
      <c r="E2010">
        <v>-119</v>
      </c>
      <c r="F2010">
        <v>6</v>
      </c>
      <c r="G2010" s="1" t="s">
        <v>6053</v>
      </c>
      <c r="H2010" s="1" t="s">
        <v>6062</v>
      </c>
    </row>
    <row r="2011" spans="1:8" x14ac:dyDescent="0.25">
      <c r="A2011" s="1" t="s">
        <v>2274</v>
      </c>
      <c r="B2011" s="1" t="s">
        <v>7165</v>
      </c>
      <c r="C2011">
        <v>0</v>
      </c>
      <c r="D2011">
        <v>52</v>
      </c>
      <c r="E2011">
        <v>5</v>
      </c>
      <c r="F2011">
        <v>3</v>
      </c>
      <c r="G2011" s="1" t="s">
        <v>6053</v>
      </c>
      <c r="H2011" s="1" t="s">
        <v>6059</v>
      </c>
    </row>
    <row r="2012" spans="1:8" x14ac:dyDescent="0.25">
      <c r="A2012" s="1" t="s">
        <v>2271</v>
      </c>
      <c r="B2012" s="1" t="s">
        <v>6541</v>
      </c>
      <c r="C2012">
        <v>0.1</v>
      </c>
      <c r="D2012">
        <v>146</v>
      </c>
      <c r="E2012">
        <v>46</v>
      </c>
      <c r="F2012">
        <v>3</v>
      </c>
      <c r="G2012" s="1" t="s">
        <v>6053</v>
      </c>
      <c r="H2012" s="1" t="s">
        <v>6062</v>
      </c>
    </row>
    <row r="2013" spans="1:8" x14ac:dyDescent="0.25">
      <c r="A2013" s="1" t="s">
        <v>2268</v>
      </c>
      <c r="B2013" s="1" t="s">
        <v>6314</v>
      </c>
      <c r="C2013">
        <v>0</v>
      </c>
      <c r="D2013">
        <v>97</v>
      </c>
      <c r="E2013">
        <v>39</v>
      </c>
      <c r="F2013">
        <v>4</v>
      </c>
      <c r="G2013" s="1" t="s">
        <v>6053</v>
      </c>
      <c r="H2013" s="1" t="s">
        <v>6059</v>
      </c>
    </row>
    <row r="2014" spans="1:8" x14ac:dyDescent="0.25">
      <c r="A2014" s="1" t="s">
        <v>2268</v>
      </c>
      <c r="B2014" s="1" t="s">
        <v>6358</v>
      </c>
      <c r="C2014">
        <v>0</v>
      </c>
      <c r="D2014">
        <v>149</v>
      </c>
      <c r="E2014">
        <v>49</v>
      </c>
      <c r="F2014">
        <v>3</v>
      </c>
      <c r="G2014" s="1" t="s">
        <v>6053</v>
      </c>
      <c r="H2014" s="1" t="s">
        <v>6059</v>
      </c>
    </row>
    <row r="2015" spans="1:8" x14ac:dyDescent="0.25">
      <c r="A2015" s="1" t="s">
        <v>2268</v>
      </c>
      <c r="B2015" s="1" t="s">
        <v>7165</v>
      </c>
      <c r="C2015">
        <v>0</v>
      </c>
      <c r="D2015">
        <v>104</v>
      </c>
      <c r="E2015">
        <v>9</v>
      </c>
      <c r="F2015">
        <v>6</v>
      </c>
      <c r="G2015" s="1" t="s">
        <v>6053</v>
      </c>
      <c r="H2015" s="1" t="s">
        <v>6059</v>
      </c>
    </row>
    <row r="2016" spans="1:8" x14ac:dyDescent="0.25">
      <c r="A2016" s="1" t="s">
        <v>2268</v>
      </c>
      <c r="B2016" s="1" t="s">
        <v>7166</v>
      </c>
      <c r="C2016">
        <v>0</v>
      </c>
      <c r="D2016">
        <v>1491</v>
      </c>
      <c r="E2016">
        <v>74</v>
      </c>
      <c r="F2016">
        <v>5</v>
      </c>
      <c r="G2016" s="1" t="s">
        <v>6087</v>
      </c>
      <c r="H2016" s="1" t="s">
        <v>6105</v>
      </c>
    </row>
    <row r="2017" spans="1:8" x14ac:dyDescent="0.25">
      <c r="A2017" s="1" t="s">
        <v>2278</v>
      </c>
      <c r="B2017" s="1" t="s">
        <v>6415</v>
      </c>
      <c r="C2017">
        <v>0</v>
      </c>
      <c r="D2017">
        <v>55</v>
      </c>
      <c r="E2017">
        <v>2</v>
      </c>
      <c r="F2017">
        <v>2</v>
      </c>
      <c r="G2017" s="1" t="s">
        <v>6053</v>
      </c>
      <c r="H2017" s="1" t="s">
        <v>6103</v>
      </c>
    </row>
    <row r="2018" spans="1:8" x14ac:dyDescent="0.25">
      <c r="A2018" s="1" t="s">
        <v>2279</v>
      </c>
      <c r="B2018" s="1" t="s">
        <v>7059</v>
      </c>
      <c r="C2018">
        <v>0.5</v>
      </c>
      <c r="D2018">
        <v>159</v>
      </c>
      <c r="E2018">
        <v>-29</v>
      </c>
      <c r="F2018">
        <v>6</v>
      </c>
      <c r="G2018" s="1" t="s">
        <v>6056</v>
      </c>
      <c r="H2018" s="1" t="s">
        <v>6072</v>
      </c>
    </row>
    <row r="2019" spans="1:8" x14ac:dyDescent="0.25">
      <c r="A2019" s="1" t="s">
        <v>2279</v>
      </c>
      <c r="B2019" s="1" t="s">
        <v>7104</v>
      </c>
      <c r="C2019">
        <v>0.5</v>
      </c>
      <c r="D2019">
        <v>12</v>
      </c>
      <c r="E2019">
        <v>-6</v>
      </c>
      <c r="F2019">
        <v>2</v>
      </c>
      <c r="G2019" s="1" t="s">
        <v>6053</v>
      </c>
      <c r="H2019" s="1" t="s">
        <v>6067</v>
      </c>
    </row>
    <row r="2020" spans="1:8" x14ac:dyDescent="0.25">
      <c r="A2020" s="1" t="s">
        <v>2279</v>
      </c>
      <c r="B2020" s="1" t="s">
        <v>6977</v>
      </c>
      <c r="C2020">
        <v>0.5</v>
      </c>
      <c r="D2020">
        <v>8</v>
      </c>
      <c r="E2020">
        <v>-5</v>
      </c>
      <c r="F2020">
        <v>1</v>
      </c>
      <c r="G2020" s="1" t="s">
        <v>6053</v>
      </c>
      <c r="H2020" s="1" t="s">
        <v>6054</v>
      </c>
    </row>
    <row r="2021" spans="1:8" x14ac:dyDescent="0.25">
      <c r="A2021" s="1" t="s">
        <v>2279</v>
      </c>
      <c r="B2021" s="1" t="s">
        <v>6052</v>
      </c>
      <c r="C2021">
        <v>0.5</v>
      </c>
      <c r="D2021">
        <v>60</v>
      </c>
      <c r="E2021">
        <v>-35</v>
      </c>
      <c r="F2021">
        <v>4</v>
      </c>
      <c r="G2021" s="1" t="s">
        <v>6053</v>
      </c>
      <c r="H2021" s="1" t="s">
        <v>6054</v>
      </c>
    </row>
    <row r="2022" spans="1:8" x14ac:dyDescent="0.25">
      <c r="A2022" s="1" t="s">
        <v>2279</v>
      </c>
      <c r="B2022" s="1" t="s">
        <v>7167</v>
      </c>
      <c r="C2022">
        <v>0.5</v>
      </c>
      <c r="D2022">
        <v>249</v>
      </c>
      <c r="E2022">
        <v>-149</v>
      </c>
      <c r="F2022">
        <v>4</v>
      </c>
      <c r="G2022" s="1" t="s">
        <v>6087</v>
      </c>
      <c r="H2022" s="1" t="s">
        <v>6097</v>
      </c>
    </row>
    <row r="2023" spans="1:8" x14ac:dyDescent="0.25">
      <c r="A2023" s="1" t="s">
        <v>2280</v>
      </c>
      <c r="B2023" s="1" t="s">
        <v>6418</v>
      </c>
      <c r="C2023">
        <v>0.1</v>
      </c>
      <c r="D2023">
        <v>357</v>
      </c>
      <c r="E2023">
        <v>20</v>
      </c>
      <c r="F2023">
        <v>2</v>
      </c>
      <c r="G2023" s="1" t="s">
        <v>6056</v>
      </c>
      <c r="H2023" s="1" t="s">
        <v>6057</v>
      </c>
    </row>
    <row r="2024" spans="1:8" x14ac:dyDescent="0.25">
      <c r="A2024" s="1" t="s">
        <v>2283</v>
      </c>
      <c r="B2024" s="1" t="s">
        <v>6300</v>
      </c>
      <c r="C2024">
        <v>0</v>
      </c>
      <c r="D2024">
        <v>53</v>
      </c>
      <c r="E2024">
        <v>17</v>
      </c>
      <c r="F2024">
        <v>4</v>
      </c>
      <c r="G2024" s="1" t="s">
        <v>6053</v>
      </c>
      <c r="H2024" s="1" t="s">
        <v>6059</v>
      </c>
    </row>
    <row r="2025" spans="1:8" x14ac:dyDescent="0.25">
      <c r="A2025" s="1" t="s">
        <v>2284</v>
      </c>
      <c r="B2025" s="1" t="s">
        <v>6516</v>
      </c>
      <c r="C2025">
        <v>0</v>
      </c>
      <c r="D2025">
        <v>30</v>
      </c>
      <c r="E2025">
        <v>11</v>
      </c>
      <c r="F2025">
        <v>2</v>
      </c>
      <c r="G2025" s="1" t="s">
        <v>6053</v>
      </c>
      <c r="H2025" s="1" t="s">
        <v>6059</v>
      </c>
    </row>
    <row r="2026" spans="1:8" x14ac:dyDescent="0.25">
      <c r="A2026" s="1" t="s">
        <v>2284</v>
      </c>
      <c r="B2026" s="1" t="s">
        <v>6172</v>
      </c>
      <c r="C2026">
        <v>0</v>
      </c>
      <c r="D2026">
        <v>402</v>
      </c>
      <c r="E2026">
        <v>76</v>
      </c>
      <c r="F2026">
        <v>3</v>
      </c>
      <c r="G2026" s="1" t="s">
        <v>6053</v>
      </c>
      <c r="H2026" s="1" t="s">
        <v>6062</v>
      </c>
    </row>
    <row r="2027" spans="1:8" x14ac:dyDescent="0.25">
      <c r="A2027" s="1" t="s">
        <v>2281</v>
      </c>
      <c r="B2027" s="1" t="s">
        <v>7019</v>
      </c>
      <c r="C2027">
        <v>0.1</v>
      </c>
      <c r="D2027">
        <v>87</v>
      </c>
      <c r="E2027">
        <v>16</v>
      </c>
      <c r="F2027">
        <v>2</v>
      </c>
      <c r="G2027" s="1" t="s">
        <v>6053</v>
      </c>
      <c r="H2027" s="1" t="s">
        <v>6062</v>
      </c>
    </row>
    <row r="2028" spans="1:8" x14ac:dyDescent="0.25">
      <c r="A2028" s="1" t="s">
        <v>2286</v>
      </c>
      <c r="B2028" s="1" t="s">
        <v>6487</v>
      </c>
      <c r="C2028">
        <v>0.5</v>
      </c>
      <c r="D2028">
        <v>341</v>
      </c>
      <c r="E2028">
        <v>-341</v>
      </c>
      <c r="F2028">
        <v>5</v>
      </c>
      <c r="G2028" s="1" t="s">
        <v>6087</v>
      </c>
      <c r="H2028" s="1" t="s">
        <v>6097</v>
      </c>
    </row>
    <row r="2029" spans="1:8" x14ac:dyDescent="0.25">
      <c r="A2029" s="1" t="s">
        <v>2290</v>
      </c>
      <c r="B2029" s="1" t="s">
        <v>6470</v>
      </c>
      <c r="C2029">
        <v>0.5</v>
      </c>
      <c r="D2029">
        <v>183</v>
      </c>
      <c r="E2029">
        <v>-140</v>
      </c>
      <c r="F2029">
        <v>4</v>
      </c>
      <c r="G2029" s="1" t="s">
        <v>6056</v>
      </c>
      <c r="H2029" s="1" t="s">
        <v>6072</v>
      </c>
    </row>
    <row r="2030" spans="1:8" x14ac:dyDescent="0.25">
      <c r="A2030" s="1" t="s">
        <v>2290</v>
      </c>
      <c r="B2030" s="1" t="s">
        <v>6910</v>
      </c>
      <c r="C2030">
        <v>0.5</v>
      </c>
      <c r="D2030">
        <v>47</v>
      </c>
      <c r="E2030">
        <v>-11</v>
      </c>
      <c r="F2030">
        <v>7</v>
      </c>
      <c r="G2030" s="1" t="s">
        <v>6053</v>
      </c>
      <c r="H2030" s="1" t="s">
        <v>6081</v>
      </c>
    </row>
    <row r="2031" spans="1:8" x14ac:dyDescent="0.25">
      <c r="A2031" s="1" t="s">
        <v>2292</v>
      </c>
      <c r="B2031" s="1" t="s">
        <v>6350</v>
      </c>
      <c r="C2031">
        <v>0</v>
      </c>
      <c r="D2031">
        <v>21</v>
      </c>
      <c r="E2031">
        <v>6</v>
      </c>
      <c r="F2031">
        <v>2</v>
      </c>
      <c r="G2031" s="1" t="s">
        <v>6053</v>
      </c>
      <c r="H2031" s="1" t="s">
        <v>6062</v>
      </c>
    </row>
    <row r="2032" spans="1:8" x14ac:dyDescent="0.25">
      <c r="A2032" s="1" t="s">
        <v>2297</v>
      </c>
      <c r="B2032" s="1" t="s">
        <v>7168</v>
      </c>
      <c r="C2032">
        <v>0.6</v>
      </c>
      <c r="D2032">
        <v>96</v>
      </c>
      <c r="E2032">
        <v>-87</v>
      </c>
      <c r="F2032">
        <v>5</v>
      </c>
      <c r="G2032" s="1" t="s">
        <v>6056</v>
      </c>
      <c r="H2032" s="1" t="s">
        <v>6072</v>
      </c>
    </row>
    <row r="2033" spans="1:8" x14ac:dyDescent="0.25">
      <c r="A2033" s="1" t="s">
        <v>2294</v>
      </c>
      <c r="B2033" s="1" t="s">
        <v>6647</v>
      </c>
      <c r="C2033">
        <v>0.1</v>
      </c>
      <c r="D2033">
        <v>714</v>
      </c>
      <c r="E2033">
        <v>309</v>
      </c>
      <c r="F2033">
        <v>4</v>
      </c>
      <c r="G2033" s="1" t="s">
        <v>6053</v>
      </c>
      <c r="H2033" s="1" t="s">
        <v>6062</v>
      </c>
    </row>
    <row r="2034" spans="1:8" x14ac:dyDescent="0.25">
      <c r="A2034" s="1" t="s">
        <v>2297</v>
      </c>
      <c r="B2034" s="1" t="s">
        <v>6238</v>
      </c>
      <c r="C2034">
        <v>0.4</v>
      </c>
      <c r="D2034">
        <v>154</v>
      </c>
      <c r="E2034">
        <v>8</v>
      </c>
      <c r="F2034">
        <v>2</v>
      </c>
      <c r="G2034" s="1" t="s">
        <v>6053</v>
      </c>
      <c r="H2034" s="1" t="s">
        <v>6062</v>
      </c>
    </row>
    <row r="2035" spans="1:8" x14ac:dyDescent="0.25">
      <c r="A2035" s="1" t="s">
        <v>2297</v>
      </c>
      <c r="B2035" s="1" t="s">
        <v>6500</v>
      </c>
      <c r="C2035">
        <v>0.4</v>
      </c>
      <c r="D2035">
        <v>37</v>
      </c>
      <c r="E2035">
        <v>-6</v>
      </c>
      <c r="F2035">
        <v>1</v>
      </c>
      <c r="G2035" s="1" t="s">
        <v>6053</v>
      </c>
      <c r="H2035" s="1" t="s">
        <v>6062</v>
      </c>
    </row>
    <row r="2036" spans="1:8" x14ac:dyDescent="0.25">
      <c r="A2036" s="1" t="s">
        <v>2294</v>
      </c>
      <c r="B2036" s="1" t="s">
        <v>7169</v>
      </c>
      <c r="C2036">
        <v>0</v>
      </c>
      <c r="D2036">
        <v>320</v>
      </c>
      <c r="E2036">
        <v>16</v>
      </c>
      <c r="F2036">
        <v>1</v>
      </c>
      <c r="G2036" s="1" t="s">
        <v>6087</v>
      </c>
      <c r="H2036" s="1" t="s">
        <v>6105</v>
      </c>
    </row>
    <row r="2037" spans="1:8" x14ac:dyDescent="0.25">
      <c r="A2037" s="1" t="s">
        <v>2298</v>
      </c>
      <c r="B2037" s="1" t="s">
        <v>6157</v>
      </c>
      <c r="C2037">
        <v>0</v>
      </c>
      <c r="D2037">
        <v>84</v>
      </c>
      <c r="E2037">
        <v>3</v>
      </c>
      <c r="F2037">
        <v>3</v>
      </c>
      <c r="G2037" s="1" t="s">
        <v>6053</v>
      </c>
      <c r="H2037" s="1" t="s">
        <v>6059</v>
      </c>
    </row>
    <row r="2038" spans="1:8" x14ac:dyDescent="0.25">
      <c r="A2038" s="1" t="s">
        <v>2301</v>
      </c>
      <c r="B2038" s="1" t="s">
        <v>6704</v>
      </c>
      <c r="C2038">
        <v>0</v>
      </c>
      <c r="D2038">
        <v>492</v>
      </c>
      <c r="E2038">
        <v>44</v>
      </c>
      <c r="F2038">
        <v>7</v>
      </c>
      <c r="G2038" s="1" t="s">
        <v>6087</v>
      </c>
      <c r="H2038" s="1" t="s">
        <v>6115</v>
      </c>
    </row>
    <row r="2039" spans="1:8" x14ac:dyDescent="0.25">
      <c r="A2039" s="1" t="s">
        <v>2301</v>
      </c>
      <c r="B2039" s="1" t="s">
        <v>6505</v>
      </c>
      <c r="C2039">
        <v>0.15</v>
      </c>
      <c r="D2039">
        <v>373</v>
      </c>
      <c r="E2039">
        <v>74</v>
      </c>
      <c r="F2039">
        <v>6</v>
      </c>
      <c r="G2039" s="1" t="s">
        <v>6087</v>
      </c>
      <c r="H2039" s="1" t="s">
        <v>6097</v>
      </c>
    </row>
    <row r="2040" spans="1:8" x14ac:dyDescent="0.25">
      <c r="A2040" s="1" t="s">
        <v>2303</v>
      </c>
      <c r="B2040" s="1" t="s">
        <v>6460</v>
      </c>
      <c r="C2040">
        <v>0</v>
      </c>
      <c r="D2040">
        <v>92</v>
      </c>
      <c r="E2040">
        <v>6</v>
      </c>
      <c r="F2040">
        <v>7</v>
      </c>
      <c r="G2040" s="1" t="s">
        <v>6053</v>
      </c>
      <c r="H2040" s="1" t="s">
        <v>6081</v>
      </c>
    </row>
    <row r="2041" spans="1:8" x14ac:dyDescent="0.25">
      <c r="A2041" s="1" t="s">
        <v>2303</v>
      </c>
      <c r="B2041" s="1" t="s">
        <v>7170</v>
      </c>
      <c r="C2041">
        <v>0</v>
      </c>
      <c r="D2041">
        <v>59</v>
      </c>
      <c r="E2041">
        <v>23</v>
      </c>
      <c r="F2041">
        <v>9</v>
      </c>
      <c r="G2041" s="1" t="s">
        <v>6053</v>
      </c>
      <c r="H2041" s="1" t="s">
        <v>6079</v>
      </c>
    </row>
    <row r="2042" spans="1:8" x14ac:dyDescent="0.25">
      <c r="A2042" s="1" t="s">
        <v>2303</v>
      </c>
      <c r="B2042" s="1" t="s">
        <v>6061</v>
      </c>
      <c r="C2042">
        <v>0.1</v>
      </c>
      <c r="D2042">
        <v>61</v>
      </c>
      <c r="E2042">
        <v>25</v>
      </c>
      <c r="F2042">
        <v>4</v>
      </c>
      <c r="G2042" s="1" t="s">
        <v>6053</v>
      </c>
      <c r="H2042" s="1" t="s">
        <v>6062</v>
      </c>
    </row>
    <row r="2043" spans="1:8" x14ac:dyDescent="0.25">
      <c r="A2043" s="1" t="s">
        <v>2303</v>
      </c>
      <c r="B2043" s="1" t="s">
        <v>6759</v>
      </c>
      <c r="C2043">
        <v>0.1</v>
      </c>
      <c r="D2043">
        <v>130</v>
      </c>
      <c r="E2043">
        <v>52</v>
      </c>
      <c r="F2043">
        <v>3</v>
      </c>
      <c r="G2043" s="1" t="s">
        <v>6053</v>
      </c>
      <c r="H2043" s="1" t="s">
        <v>6062</v>
      </c>
    </row>
    <row r="2044" spans="1:8" x14ac:dyDescent="0.25">
      <c r="A2044" s="1" t="s">
        <v>2303</v>
      </c>
      <c r="B2044" s="1" t="s">
        <v>6147</v>
      </c>
      <c r="C2044">
        <v>0</v>
      </c>
      <c r="D2044">
        <v>113</v>
      </c>
      <c r="E2044">
        <v>54</v>
      </c>
      <c r="F2044">
        <v>3</v>
      </c>
      <c r="G2044" s="1" t="s">
        <v>6053</v>
      </c>
      <c r="H2044" s="1" t="s">
        <v>6103</v>
      </c>
    </row>
    <row r="2045" spans="1:8" x14ac:dyDescent="0.25">
      <c r="A2045" s="1" t="s">
        <v>2303</v>
      </c>
      <c r="B2045" s="1" t="s">
        <v>6148</v>
      </c>
      <c r="C2045">
        <v>0</v>
      </c>
      <c r="D2045">
        <v>397</v>
      </c>
      <c r="E2045">
        <v>163</v>
      </c>
      <c r="F2045">
        <v>9</v>
      </c>
      <c r="G2045" s="1" t="s">
        <v>6087</v>
      </c>
      <c r="H2045" s="1" t="s">
        <v>6115</v>
      </c>
    </row>
    <row r="2046" spans="1:8" x14ac:dyDescent="0.25">
      <c r="A2046" s="1" t="s">
        <v>2302</v>
      </c>
      <c r="B2046" s="1" t="s">
        <v>6194</v>
      </c>
      <c r="C2046">
        <v>0.1</v>
      </c>
      <c r="D2046">
        <v>39</v>
      </c>
      <c r="E2046">
        <v>7</v>
      </c>
      <c r="F2046">
        <v>4</v>
      </c>
      <c r="G2046" s="1" t="s">
        <v>6053</v>
      </c>
      <c r="H2046" s="1" t="s">
        <v>6062</v>
      </c>
    </row>
    <row r="2047" spans="1:8" x14ac:dyDescent="0.25">
      <c r="A2047" s="1" t="s">
        <v>2308</v>
      </c>
      <c r="B2047" s="1" t="s">
        <v>6157</v>
      </c>
      <c r="C2047">
        <v>0</v>
      </c>
      <c r="D2047">
        <v>28</v>
      </c>
      <c r="E2047">
        <v>1</v>
      </c>
      <c r="F2047">
        <v>1</v>
      </c>
      <c r="G2047" s="1" t="s">
        <v>6053</v>
      </c>
      <c r="H2047" s="1" t="s">
        <v>6059</v>
      </c>
    </row>
    <row r="2048" spans="1:8" x14ac:dyDescent="0.25">
      <c r="A2048" s="1" t="s">
        <v>2308</v>
      </c>
      <c r="B2048" s="1" t="s">
        <v>6482</v>
      </c>
      <c r="C2048">
        <v>0</v>
      </c>
      <c r="D2048">
        <v>90</v>
      </c>
      <c r="E2048">
        <v>17</v>
      </c>
      <c r="F2048">
        <v>3</v>
      </c>
      <c r="G2048" s="1" t="s">
        <v>6053</v>
      </c>
      <c r="H2048" s="1" t="s">
        <v>6081</v>
      </c>
    </row>
    <row r="2049" spans="1:8" x14ac:dyDescent="0.25">
      <c r="A2049" s="1" t="s">
        <v>2308</v>
      </c>
      <c r="B2049" s="1" t="s">
        <v>7171</v>
      </c>
      <c r="C2049">
        <v>0</v>
      </c>
      <c r="D2049">
        <v>230</v>
      </c>
      <c r="E2049">
        <v>50</v>
      </c>
      <c r="F2049">
        <v>2</v>
      </c>
      <c r="G2049" s="1" t="s">
        <v>6087</v>
      </c>
      <c r="H2049" s="1" t="s">
        <v>6115</v>
      </c>
    </row>
    <row r="2050" spans="1:8" x14ac:dyDescent="0.25">
      <c r="A2050" s="1" t="s">
        <v>2308</v>
      </c>
      <c r="B2050" s="1" t="s">
        <v>7172</v>
      </c>
      <c r="C2050">
        <v>0</v>
      </c>
      <c r="D2050">
        <v>981</v>
      </c>
      <c r="E2050">
        <v>176</v>
      </c>
      <c r="F2050">
        <v>4</v>
      </c>
      <c r="G2050" s="1" t="s">
        <v>6087</v>
      </c>
      <c r="H2050" s="1" t="s">
        <v>6115</v>
      </c>
    </row>
    <row r="2051" spans="1:8" x14ac:dyDescent="0.25">
      <c r="A2051" s="1" t="s">
        <v>2309</v>
      </c>
      <c r="B2051" s="1" t="s">
        <v>7059</v>
      </c>
      <c r="C2051">
        <v>0.5</v>
      </c>
      <c r="D2051">
        <v>27</v>
      </c>
      <c r="E2051">
        <v>-5</v>
      </c>
      <c r="F2051">
        <v>1</v>
      </c>
      <c r="G2051" s="1" t="s">
        <v>6056</v>
      </c>
      <c r="H2051" s="1" t="s">
        <v>6072</v>
      </c>
    </row>
    <row r="2052" spans="1:8" x14ac:dyDescent="0.25">
      <c r="A2052" s="1" t="s">
        <v>2307</v>
      </c>
      <c r="B2052" s="1" t="s">
        <v>6140</v>
      </c>
      <c r="C2052">
        <v>0.1</v>
      </c>
      <c r="D2052">
        <v>248</v>
      </c>
      <c r="E2052">
        <v>8</v>
      </c>
      <c r="F2052">
        <v>2</v>
      </c>
      <c r="G2052" s="1" t="s">
        <v>6053</v>
      </c>
      <c r="H2052" s="1" t="s">
        <v>6062</v>
      </c>
    </row>
    <row r="2053" spans="1:8" x14ac:dyDescent="0.25">
      <c r="A2053" s="1" t="s">
        <v>2309</v>
      </c>
      <c r="B2053" s="1" t="s">
        <v>7116</v>
      </c>
      <c r="C2053">
        <v>0.5</v>
      </c>
      <c r="D2053">
        <v>37</v>
      </c>
      <c r="E2053">
        <v>-4</v>
      </c>
      <c r="F2053">
        <v>5</v>
      </c>
      <c r="G2053" s="1" t="s">
        <v>6053</v>
      </c>
      <c r="H2053" s="1" t="s">
        <v>6081</v>
      </c>
    </row>
    <row r="2054" spans="1:8" x14ac:dyDescent="0.25">
      <c r="A2054" s="1" t="s">
        <v>2309</v>
      </c>
      <c r="B2054" s="1" t="s">
        <v>6096</v>
      </c>
      <c r="C2054">
        <v>0.5</v>
      </c>
      <c r="D2054">
        <v>73</v>
      </c>
      <c r="E2054">
        <v>-51</v>
      </c>
      <c r="F2054">
        <v>2</v>
      </c>
      <c r="G2054" s="1" t="s">
        <v>6087</v>
      </c>
      <c r="H2054" s="1" t="s">
        <v>6097</v>
      </c>
    </row>
    <row r="2055" spans="1:8" x14ac:dyDescent="0.25">
      <c r="A2055" s="1" t="s">
        <v>2310</v>
      </c>
      <c r="B2055" s="1" t="s">
        <v>7000</v>
      </c>
      <c r="C2055">
        <v>0.5</v>
      </c>
      <c r="D2055">
        <v>49</v>
      </c>
      <c r="E2055">
        <v>-21</v>
      </c>
      <c r="F2055">
        <v>2</v>
      </c>
      <c r="G2055" s="1" t="s">
        <v>6053</v>
      </c>
      <c r="H2055" s="1" t="s">
        <v>6059</v>
      </c>
    </row>
    <row r="2056" spans="1:8" x14ac:dyDescent="0.25">
      <c r="A2056" s="1" t="s">
        <v>2306</v>
      </c>
      <c r="B2056" s="1" t="s">
        <v>7173</v>
      </c>
      <c r="C2056">
        <v>0</v>
      </c>
      <c r="D2056">
        <v>135</v>
      </c>
      <c r="E2056">
        <v>43</v>
      </c>
      <c r="F2056">
        <v>3</v>
      </c>
      <c r="G2056" s="1" t="s">
        <v>6053</v>
      </c>
      <c r="H2056" s="1" t="s">
        <v>6054</v>
      </c>
    </row>
    <row r="2057" spans="1:8" x14ac:dyDescent="0.25">
      <c r="A2057" s="1" t="s">
        <v>2306</v>
      </c>
      <c r="B2057" s="1" t="s">
        <v>6692</v>
      </c>
      <c r="C2057">
        <v>0.4</v>
      </c>
      <c r="D2057">
        <v>56</v>
      </c>
      <c r="E2057">
        <v>6</v>
      </c>
      <c r="F2057">
        <v>5</v>
      </c>
      <c r="G2057" s="1" t="s">
        <v>6053</v>
      </c>
      <c r="H2057" s="1" t="s">
        <v>6062</v>
      </c>
    </row>
    <row r="2058" spans="1:8" x14ac:dyDescent="0.25">
      <c r="A2058" s="1" t="s">
        <v>2310</v>
      </c>
      <c r="B2058" s="1" t="s">
        <v>7174</v>
      </c>
      <c r="C2058">
        <v>0.5</v>
      </c>
      <c r="D2058">
        <v>86</v>
      </c>
      <c r="E2058">
        <v>-29</v>
      </c>
      <c r="F2058">
        <v>4</v>
      </c>
      <c r="G2058" s="1" t="s">
        <v>6087</v>
      </c>
      <c r="H2058" s="1" t="s">
        <v>6115</v>
      </c>
    </row>
    <row r="2059" spans="1:8" x14ac:dyDescent="0.25">
      <c r="A2059" s="1" t="s">
        <v>2312</v>
      </c>
      <c r="B2059" s="1" t="s">
        <v>6746</v>
      </c>
      <c r="C2059">
        <v>0</v>
      </c>
      <c r="D2059">
        <v>36</v>
      </c>
      <c r="E2059">
        <v>9</v>
      </c>
      <c r="F2059">
        <v>3</v>
      </c>
      <c r="G2059" s="1" t="s">
        <v>6053</v>
      </c>
      <c r="H2059" s="1" t="s">
        <v>6112</v>
      </c>
    </row>
    <row r="2060" spans="1:8" x14ac:dyDescent="0.25">
      <c r="A2060" s="1" t="s">
        <v>2315</v>
      </c>
      <c r="B2060" s="1" t="s">
        <v>7175</v>
      </c>
      <c r="C2060">
        <v>0</v>
      </c>
      <c r="D2060">
        <v>2546</v>
      </c>
      <c r="E2060">
        <v>382</v>
      </c>
      <c r="F2060">
        <v>7</v>
      </c>
      <c r="G2060" s="1" t="s">
        <v>6056</v>
      </c>
      <c r="H2060" s="1" t="s">
        <v>6057</v>
      </c>
    </row>
    <row r="2061" spans="1:8" x14ac:dyDescent="0.25">
      <c r="A2061" s="1" t="s">
        <v>2313</v>
      </c>
      <c r="B2061" s="1" t="s">
        <v>6344</v>
      </c>
      <c r="C2061">
        <v>0</v>
      </c>
      <c r="D2061">
        <v>24</v>
      </c>
      <c r="E2061">
        <v>11</v>
      </c>
      <c r="F2061">
        <v>5</v>
      </c>
      <c r="G2061" s="1" t="s">
        <v>6053</v>
      </c>
      <c r="H2061" s="1" t="s">
        <v>6081</v>
      </c>
    </row>
    <row r="2062" spans="1:8" x14ac:dyDescent="0.25">
      <c r="A2062" s="1" t="s">
        <v>2315</v>
      </c>
      <c r="B2062" s="1" t="s">
        <v>7176</v>
      </c>
      <c r="C2062">
        <v>0</v>
      </c>
      <c r="D2062">
        <v>48</v>
      </c>
      <c r="E2062">
        <v>3</v>
      </c>
      <c r="F2062">
        <v>3</v>
      </c>
      <c r="G2062" s="1" t="s">
        <v>6053</v>
      </c>
      <c r="H2062" s="1" t="s">
        <v>6112</v>
      </c>
    </row>
    <row r="2063" spans="1:8" x14ac:dyDescent="0.25">
      <c r="A2063" s="1" t="s">
        <v>2315</v>
      </c>
      <c r="B2063" s="1" t="s">
        <v>6929</v>
      </c>
      <c r="C2063">
        <v>0.4</v>
      </c>
      <c r="D2063">
        <v>138</v>
      </c>
      <c r="E2063">
        <v>-76</v>
      </c>
      <c r="F2063">
        <v>4</v>
      </c>
      <c r="G2063" s="1" t="s">
        <v>6053</v>
      </c>
      <c r="H2063" s="1" t="s">
        <v>6062</v>
      </c>
    </row>
    <row r="2064" spans="1:8" x14ac:dyDescent="0.25">
      <c r="A2064" s="1" t="s">
        <v>2315</v>
      </c>
      <c r="B2064" s="1" t="s">
        <v>6304</v>
      </c>
      <c r="C2064">
        <v>0</v>
      </c>
      <c r="D2064">
        <v>108</v>
      </c>
      <c r="E2064">
        <v>26</v>
      </c>
      <c r="F2064">
        <v>4</v>
      </c>
      <c r="G2064" s="1" t="s">
        <v>6053</v>
      </c>
      <c r="H2064" s="1" t="s">
        <v>6103</v>
      </c>
    </row>
    <row r="2065" spans="1:8" x14ac:dyDescent="0.25">
      <c r="A2065" s="1" t="s">
        <v>2315</v>
      </c>
      <c r="B2065" s="1" t="s">
        <v>6674</v>
      </c>
      <c r="C2065">
        <v>0</v>
      </c>
      <c r="D2065">
        <v>46</v>
      </c>
      <c r="E2065">
        <v>15</v>
      </c>
      <c r="F2065">
        <v>4</v>
      </c>
      <c r="G2065" s="1" t="s">
        <v>6053</v>
      </c>
      <c r="H2065" s="1" t="s">
        <v>6103</v>
      </c>
    </row>
    <row r="2066" spans="1:8" x14ac:dyDescent="0.25">
      <c r="A2066" s="1" t="s">
        <v>2320</v>
      </c>
      <c r="B2066" s="1" t="s">
        <v>6974</v>
      </c>
      <c r="C2066">
        <v>0.1</v>
      </c>
      <c r="D2066">
        <v>120</v>
      </c>
      <c r="E2066">
        <v>51</v>
      </c>
      <c r="F2066">
        <v>1</v>
      </c>
      <c r="G2066" s="1" t="s">
        <v>6056</v>
      </c>
      <c r="H2066" s="1" t="s">
        <v>6072</v>
      </c>
    </row>
    <row r="2067" spans="1:8" x14ac:dyDescent="0.25">
      <c r="A2067" s="1" t="s">
        <v>2320</v>
      </c>
      <c r="B2067" s="1" t="s">
        <v>7177</v>
      </c>
      <c r="C2067">
        <v>0.35</v>
      </c>
      <c r="D2067">
        <v>2364</v>
      </c>
      <c r="E2067">
        <v>-218</v>
      </c>
      <c r="F2067">
        <v>4</v>
      </c>
      <c r="G2067" s="1" t="s">
        <v>6056</v>
      </c>
      <c r="H2067" s="1" t="s">
        <v>6075</v>
      </c>
    </row>
    <row r="2068" spans="1:8" x14ac:dyDescent="0.25">
      <c r="A2068" s="1" t="s">
        <v>2320</v>
      </c>
      <c r="B2068" s="1" t="s">
        <v>6293</v>
      </c>
      <c r="C2068">
        <v>0</v>
      </c>
      <c r="D2068">
        <v>43</v>
      </c>
      <c r="E2068">
        <v>22</v>
      </c>
      <c r="F2068">
        <v>4</v>
      </c>
      <c r="G2068" s="1" t="s">
        <v>6053</v>
      </c>
      <c r="H2068" s="1" t="s">
        <v>6079</v>
      </c>
    </row>
    <row r="2069" spans="1:8" x14ac:dyDescent="0.25">
      <c r="A2069" s="1" t="s">
        <v>2316</v>
      </c>
      <c r="B2069" s="1" t="s">
        <v>7178</v>
      </c>
      <c r="C2069">
        <v>0.3</v>
      </c>
      <c r="D2069">
        <v>53</v>
      </c>
      <c r="E2069">
        <v>-19</v>
      </c>
      <c r="F2069">
        <v>3</v>
      </c>
      <c r="G2069" s="1" t="s">
        <v>6056</v>
      </c>
      <c r="H2069" s="1" t="s">
        <v>6129</v>
      </c>
    </row>
    <row r="2070" spans="1:8" x14ac:dyDescent="0.25">
      <c r="A2070" s="1" t="s">
        <v>2316</v>
      </c>
      <c r="B2070" s="1" t="s">
        <v>7179</v>
      </c>
      <c r="C2070">
        <v>0</v>
      </c>
      <c r="D2070">
        <v>95</v>
      </c>
      <c r="E2070">
        <v>47</v>
      </c>
      <c r="F2070">
        <v>2</v>
      </c>
      <c r="G2070" s="1" t="s">
        <v>6053</v>
      </c>
      <c r="H2070" s="1" t="s">
        <v>6112</v>
      </c>
    </row>
    <row r="2071" spans="1:8" x14ac:dyDescent="0.25">
      <c r="A2071" s="1" t="s">
        <v>2316</v>
      </c>
      <c r="B2071" s="1" t="s">
        <v>7180</v>
      </c>
      <c r="C2071">
        <v>0</v>
      </c>
      <c r="D2071">
        <v>900</v>
      </c>
      <c r="E2071">
        <v>360</v>
      </c>
      <c r="F2071">
        <v>3</v>
      </c>
      <c r="G2071" s="1" t="s">
        <v>6087</v>
      </c>
      <c r="H2071" s="1" t="s">
        <v>6105</v>
      </c>
    </row>
    <row r="2072" spans="1:8" x14ac:dyDescent="0.25">
      <c r="A2072" s="1" t="s">
        <v>2316</v>
      </c>
      <c r="B2072" s="1" t="s">
        <v>7181</v>
      </c>
      <c r="C2072">
        <v>0</v>
      </c>
      <c r="D2072">
        <v>716</v>
      </c>
      <c r="E2072">
        <v>36</v>
      </c>
      <c r="F2072">
        <v>5</v>
      </c>
      <c r="G2072" s="1" t="s">
        <v>6087</v>
      </c>
      <c r="H2072" s="1" t="s">
        <v>6097</v>
      </c>
    </row>
    <row r="2073" spans="1:8" x14ac:dyDescent="0.25">
      <c r="A2073" s="1" t="s">
        <v>2318</v>
      </c>
      <c r="B2073" s="1" t="s">
        <v>6425</v>
      </c>
      <c r="C2073">
        <v>0.1</v>
      </c>
      <c r="D2073">
        <v>152</v>
      </c>
      <c r="E2073">
        <v>25</v>
      </c>
      <c r="F2073">
        <v>3</v>
      </c>
      <c r="G2073" s="1" t="s">
        <v>6053</v>
      </c>
      <c r="H2073" s="1" t="s">
        <v>6062</v>
      </c>
    </row>
    <row r="2074" spans="1:8" x14ac:dyDescent="0.25">
      <c r="A2074" s="1" t="s">
        <v>2318</v>
      </c>
      <c r="B2074" s="1" t="s">
        <v>6149</v>
      </c>
      <c r="C2074">
        <v>0</v>
      </c>
      <c r="D2074">
        <v>530</v>
      </c>
      <c r="E2074">
        <v>180</v>
      </c>
      <c r="F2074">
        <v>2</v>
      </c>
      <c r="G2074" s="1" t="s">
        <v>6087</v>
      </c>
      <c r="H2074" s="1" t="s">
        <v>6105</v>
      </c>
    </row>
    <row r="2075" spans="1:8" x14ac:dyDescent="0.25">
      <c r="A2075" s="1" t="s">
        <v>2318</v>
      </c>
      <c r="B2075" s="1" t="s">
        <v>6994</v>
      </c>
      <c r="C2075">
        <v>0</v>
      </c>
      <c r="D2075">
        <v>717</v>
      </c>
      <c r="E2075">
        <v>93</v>
      </c>
      <c r="F2075">
        <v>3</v>
      </c>
      <c r="G2075" s="1" t="s">
        <v>6087</v>
      </c>
      <c r="H2075" s="1" t="s">
        <v>6105</v>
      </c>
    </row>
    <row r="2076" spans="1:8" x14ac:dyDescent="0.25">
      <c r="A2076" s="1" t="s">
        <v>2318</v>
      </c>
      <c r="B2076" s="1" t="s">
        <v>6505</v>
      </c>
      <c r="C2076">
        <v>0</v>
      </c>
      <c r="D2076">
        <v>365</v>
      </c>
      <c r="E2076">
        <v>117</v>
      </c>
      <c r="F2076">
        <v>5</v>
      </c>
      <c r="G2076" s="1" t="s">
        <v>6087</v>
      </c>
      <c r="H2076" s="1" t="s">
        <v>6097</v>
      </c>
    </row>
    <row r="2077" spans="1:8" x14ac:dyDescent="0.25">
      <c r="A2077" s="1" t="s">
        <v>2317</v>
      </c>
      <c r="B2077" s="1" t="s">
        <v>7182</v>
      </c>
      <c r="C2077">
        <v>0</v>
      </c>
      <c r="D2077">
        <v>586</v>
      </c>
      <c r="E2077">
        <v>123</v>
      </c>
      <c r="F2077">
        <v>7</v>
      </c>
      <c r="G2077" s="1" t="s">
        <v>6056</v>
      </c>
      <c r="H2077" s="1" t="s">
        <v>6072</v>
      </c>
    </row>
    <row r="2078" spans="1:8" x14ac:dyDescent="0.25">
      <c r="A2078" s="1" t="s">
        <v>2317</v>
      </c>
      <c r="B2078" s="1" t="s">
        <v>6611</v>
      </c>
      <c r="C2078">
        <v>0</v>
      </c>
      <c r="D2078">
        <v>79</v>
      </c>
      <c r="E2078">
        <v>7</v>
      </c>
      <c r="F2078">
        <v>3</v>
      </c>
      <c r="G2078" s="1" t="s">
        <v>6053</v>
      </c>
      <c r="H2078" s="1" t="s">
        <v>6059</v>
      </c>
    </row>
    <row r="2079" spans="1:8" x14ac:dyDescent="0.25">
      <c r="A2079" s="1" t="s">
        <v>2317</v>
      </c>
      <c r="B2079" s="1" t="s">
        <v>6746</v>
      </c>
      <c r="C2079">
        <v>0</v>
      </c>
      <c r="D2079">
        <v>36</v>
      </c>
      <c r="E2079">
        <v>9</v>
      </c>
      <c r="F2079">
        <v>3</v>
      </c>
      <c r="G2079" s="1" t="s">
        <v>6053</v>
      </c>
      <c r="H2079" s="1" t="s">
        <v>6112</v>
      </c>
    </row>
    <row r="2080" spans="1:8" x14ac:dyDescent="0.25">
      <c r="A2080" s="1" t="s">
        <v>2323</v>
      </c>
      <c r="B2080" s="1" t="s">
        <v>6691</v>
      </c>
      <c r="C2080">
        <v>0.1</v>
      </c>
      <c r="D2080">
        <v>2444</v>
      </c>
      <c r="E2080">
        <v>760</v>
      </c>
      <c r="F2080">
        <v>5</v>
      </c>
      <c r="G2080" s="1" t="s">
        <v>6053</v>
      </c>
      <c r="H2080" s="1" t="s">
        <v>6099</v>
      </c>
    </row>
    <row r="2081" spans="1:8" x14ac:dyDescent="0.25">
      <c r="A2081" s="1" t="s">
        <v>2323</v>
      </c>
      <c r="B2081" s="1" t="s">
        <v>6211</v>
      </c>
      <c r="C2081">
        <v>0</v>
      </c>
      <c r="D2081">
        <v>12</v>
      </c>
      <c r="E2081">
        <v>0</v>
      </c>
      <c r="F2081">
        <v>1</v>
      </c>
      <c r="G2081" s="1" t="s">
        <v>6053</v>
      </c>
      <c r="H2081" s="1" t="s">
        <v>6059</v>
      </c>
    </row>
    <row r="2082" spans="1:8" x14ac:dyDescent="0.25">
      <c r="A2082" s="1" t="s">
        <v>2323</v>
      </c>
      <c r="B2082" s="1" t="s">
        <v>7183</v>
      </c>
      <c r="C2082">
        <v>0</v>
      </c>
      <c r="D2082">
        <v>25</v>
      </c>
      <c r="E2082">
        <v>0</v>
      </c>
      <c r="F2082">
        <v>2</v>
      </c>
      <c r="G2082" s="1" t="s">
        <v>6053</v>
      </c>
      <c r="H2082" s="1" t="s">
        <v>6079</v>
      </c>
    </row>
    <row r="2083" spans="1:8" x14ac:dyDescent="0.25">
      <c r="A2083" s="1" t="s">
        <v>2323</v>
      </c>
      <c r="B2083" s="1" t="s">
        <v>7184</v>
      </c>
      <c r="C2083">
        <v>0.1</v>
      </c>
      <c r="D2083">
        <v>138</v>
      </c>
      <c r="E2083">
        <v>-12</v>
      </c>
      <c r="F2083">
        <v>5</v>
      </c>
      <c r="G2083" s="1" t="s">
        <v>6053</v>
      </c>
      <c r="H2083" s="1" t="s">
        <v>6062</v>
      </c>
    </row>
    <row r="2084" spans="1:8" x14ac:dyDescent="0.25">
      <c r="A2084" s="1" t="s">
        <v>2323</v>
      </c>
      <c r="B2084" s="1" t="s">
        <v>7185</v>
      </c>
      <c r="C2084">
        <v>0.15</v>
      </c>
      <c r="D2084">
        <v>2167</v>
      </c>
      <c r="E2084">
        <v>790</v>
      </c>
      <c r="F2084">
        <v>4</v>
      </c>
      <c r="G2084" s="1" t="s">
        <v>6087</v>
      </c>
      <c r="H2084" s="1" t="s">
        <v>6097</v>
      </c>
    </row>
    <row r="2085" spans="1:8" x14ac:dyDescent="0.25">
      <c r="A2085" s="1" t="s">
        <v>2326</v>
      </c>
      <c r="B2085" s="1" t="s">
        <v>6923</v>
      </c>
      <c r="C2085">
        <v>0</v>
      </c>
      <c r="D2085">
        <v>198</v>
      </c>
      <c r="E2085">
        <v>59</v>
      </c>
      <c r="F2085">
        <v>7</v>
      </c>
      <c r="G2085" s="1" t="s">
        <v>6053</v>
      </c>
      <c r="H2085" s="1" t="s">
        <v>6081</v>
      </c>
    </row>
    <row r="2086" spans="1:8" x14ac:dyDescent="0.25">
      <c r="A2086" s="1" t="s">
        <v>2322</v>
      </c>
      <c r="B2086" s="1" t="s">
        <v>7186</v>
      </c>
      <c r="C2086">
        <v>0</v>
      </c>
      <c r="D2086">
        <v>142</v>
      </c>
      <c r="E2086">
        <v>45</v>
      </c>
      <c r="F2086">
        <v>3</v>
      </c>
      <c r="G2086" s="1" t="s">
        <v>6056</v>
      </c>
      <c r="H2086" s="1" t="s">
        <v>6129</v>
      </c>
    </row>
    <row r="2087" spans="1:8" x14ac:dyDescent="0.25">
      <c r="A2087" s="1" t="s">
        <v>2322</v>
      </c>
      <c r="B2087" s="1" t="s">
        <v>7187</v>
      </c>
      <c r="C2087">
        <v>0</v>
      </c>
      <c r="D2087">
        <v>151</v>
      </c>
      <c r="E2087">
        <v>47</v>
      </c>
      <c r="F2087">
        <v>3</v>
      </c>
      <c r="G2087" s="1" t="s">
        <v>6056</v>
      </c>
      <c r="H2087" s="1" t="s">
        <v>6129</v>
      </c>
    </row>
    <row r="2088" spans="1:8" x14ac:dyDescent="0.25">
      <c r="A2088" s="1" t="s">
        <v>2322</v>
      </c>
      <c r="B2088" s="1" t="s">
        <v>6851</v>
      </c>
      <c r="C2088">
        <v>0</v>
      </c>
      <c r="D2088">
        <v>13</v>
      </c>
      <c r="E2088">
        <v>5</v>
      </c>
      <c r="F2088">
        <v>2</v>
      </c>
      <c r="G2088" s="1" t="s">
        <v>6053</v>
      </c>
      <c r="H2088" s="1" t="s">
        <v>6081</v>
      </c>
    </row>
    <row r="2089" spans="1:8" x14ac:dyDescent="0.25">
      <c r="A2089" s="1" t="s">
        <v>2322</v>
      </c>
      <c r="B2089" s="1" t="s">
        <v>6474</v>
      </c>
      <c r="C2089">
        <v>0.1</v>
      </c>
      <c r="D2089">
        <v>49</v>
      </c>
      <c r="E2089">
        <v>8</v>
      </c>
      <c r="F2089">
        <v>1</v>
      </c>
      <c r="G2089" s="1" t="s">
        <v>6053</v>
      </c>
      <c r="H2089" s="1" t="s">
        <v>6062</v>
      </c>
    </row>
    <row r="2090" spans="1:8" x14ac:dyDescent="0.25">
      <c r="A2090" s="1" t="s">
        <v>2322</v>
      </c>
      <c r="B2090" s="1" t="s">
        <v>7188</v>
      </c>
      <c r="C2090">
        <v>0</v>
      </c>
      <c r="D2090">
        <v>43</v>
      </c>
      <c r="E2090">
        <v>3</v>
      </c>
      <c r="F2090">
        <v>2</v>
      </c>
      <c r="G2090" s="1" t="s">
        <v>6053</v>
      </c>
      <c r="H2090" s="1" t="s">
        <v>6103</v>
      </c>
    </row>
    <row r="2091" spans="1:8" x14ac:dyDescent="0.25">
      <c r="A2091" s="1" t="s">
        <v>2325</v>
      </c>
      <c r="B2091" s="1" t="s">
        <v>6078</v>
      </c>
      <c r="C2091">
        <v>0</v>
      </c>
      <c r="D2091">
        <v>24</v>
      </c>
      <c r="E2091">
        <v>3</v>
      </c>
      <c r="F2091">
        <v>3</v>
      </c>
      <c r="G2091" s="1" t="s">
        <v>6053</v>
      </c>
      <c r="H2091" s="1" t="s">
        <v>6079</v>
      </c>
    </row>
    <row r="2092" spans="1:8" x14ac:dyDescent="0.25">
      <c r="A2092" s="1" t="s">
        <v>2325</v>
      </c>
      <c r="B2092" s="1" t="s">
        <v>6645</v>
      </c>
      <c r="C2092">
        <v>0</v>
      </c>
      <c r="D2092">
        <v>248</v>
      </c>
      <c r="E2092">
        <v>79</v>
      </c>
      <c r="F2092">
        <v>3</v>
      </c>
      <c r="G2092" s="1" t="s">
        <v>6087</v>
      </c>
      <c r="H2092" s="1" t="s">
        <v>6097</v>
      </c>
    </row>
    <row r="2093" spans="1:8" x14ac:dyDescent="0.25">
      <c r="A2093" s="1" t="s">
        <v>2328</v>
      </c>
      <c r="B2093" s="1" t="s">
        <v>6494</v>
      </c>
      <c r="C2093">
        <v>0.1</v>
      </c>
      <c r="D2093">
        <v>2571</v>
      </c>
      <c r="E2093">
        <v>857</v>
      </c>
      <c r="F2093">
        <v>6</v>
      </c>
      <c r="G2093" s="1" t="s">
        <v>6056</v>
      </c>
      <c r="H2093" s="1" t="s">
        <v>6072</v>
      </c>
    </row>
    <row r="2094" spans="1:8" x14ac:dyDescent="0.25">
      <c r="A2094" s="1" t="s">
        <v>2333</v>
      </c>
      <c r="B2094" s="1" t="s">
        <v>7189</v>
      </c>
      <c r="C2094">
        <v>0.1</v>
      </c>
      <c r="D2094">
        <v>2584</v>
      </c>
      <c r="E2094">
        <v>660</v>
      </c>
      <c r="F2094">
        <v>7</v>
      </c>
      <c r="G2094" s="1" t="s">
        <v>6056</v>
      </c>
      <c r="H2094" s="1" t="s">
        <v>6057</v>
      </c>
    </row>
    <row r="2095" spans="1:8" x14ac:dyDescent="0.25">
      <c r="A2095" s="1" t="s">
        <v>2329</v>
      </c>
      <c r="B2095" s="1" t="s">
        <v>6138</v>
      </c>
      <c r="C2095">
        <v>0</v>
      </c>
      <c r="D2095">
        <v>21</v>
      </c>
      <c r="E2095">
        <v>11</v>
      </c>
      <c r="F2095">
        <v>3</v>
      </c>
      <c r="G2095" s="1" t="s">
        <v>6053</v>
      </c>
      <c r="H2095" s="1" t="s">
        <v>6081</v>
      </c>
    </row>
    <row r="2096" spans="1:8" x14ac:dyDescent="0.25">
      <c r="A2096" s="1" t="s">
        <v>2331</v>
      </c>
      <c r="B2096" s="1" t="s">
        <v>6163</v>
      </c>
      <c r="C2096">
        <v>0</v>
      </c>
      <c r="D2096">
        <v>34</v>
      </c>
      <c r="E2096">
        <v>9</v>
      </c>
      <c r="F2096">
        <v>3</v>
      </c>
      <c r="G2096" s="1" t="s">
        <v>6053</v>
      </c>
      <c r="H2096" s="1" t="s">
        <v>6081</v>
      </c>
    </row>
    <row r="2097" spans="1:8" x14ac:dyDescent="0.25">
      <c r="A2097" s="1" t="s">
        <v>2338</v>
      </c>
      <c r="B2097" s="1" t="s">
        <v>7190</v>
      </c>
      <c r="C2097">
        <v>0.5</v>
      </c>
      <c r="D2097">
        <v>14</v>
      </c>
      <c r="E2097">
        <v>-10</v>
      </c>
      <c r="F2097">
        <v>2</v>
      </c>
      <c r="G2097" s="1" t="s">
        <v>6053</v>
      </c>
      <c r="H2097" s="1" t="s">
        <v>6067</v>
      </c>
    </row>
    <row r="2098" spans="1:8" x14ac:dyDescent="0.25">
      <c r="A2098" s="1" t="s">
        <v>2331</v>
      </c>
      <c r="B2098" s="1" t="s">
        <v>6483</v>
      </c>
      <c r="C2098">
        <v>0.15</v>
      </c>
      <c r="D2098">
        <v>1081</v>
      </c>
      <c r="E2098">
        <v>356</v>
      </c>
      <c r="F2098">
        <v>2</v>
      </c>
      <c r="G2098" s="1" t="s">
        <v>6087</v>
      </c>
      <c r="H2098" s="1" t="s">
        <v>6097</v>
      </c>
    </row>
    <row r="2099" spans="1:8" x14ac:dyDescent="0.25">
      <c r="A2099" s="1" t="s">
        <v>2336</v>
      </c>
      <c r="B2099" s="1" t="s">
        <v>7191</v>
      </c>
      <c r="C2099">
        <v>0</v>
      </c>
      <c r="D2099">
        <v>297</v>
      </c>
      <c r="E2099">
        <v>47</v>
      </c>
      <c r="F2099">
        <v>2</v>
      </c>
      <c r="G2099" s="1" t="s">
        <v>6056</v>
      </c>
      <c r="H2099" s="1" t="s">
        <v>6057</v>
      </c>
    </row>
    <row r="2100" spans="1:8" x14ac:dyDescent="0.25">
      <c r="A2100" s="1" t="s">
        <v>2334</v>
      </c>
      <c r="B2100" s="1" t="s">
        <v>7192</v>
      </c>
      <c r="C2100">
        <v>0</v>
      </c>
      <c r="D2100">
        <v>164</v>
      </c>
      <c r="E2100">
        <v>57</v>
      </c>
      <c r="F2100">
        <v>2</v>
      </c>
      <c r="G2100" s="1" t="s">
        <v>6053</v>
      </c>
      <c r="H2100" s="1" t="s">
        <v>6099</v>
      </c>
    </row>
    <row r="2101" spans="1:8" x14ac:dyDescent="0.25">
      <c r="A2101" s="1" t="s">
        <v>2332</v>
      </c>
      <c r="B2101" s="1" t="s">
        <v>6481</v>
      </c>
      <c r="C2101">
        <v>0</v>
      </c>
      <c r="D2101">
        <v>96</v>
      </c>
      <c r="E2101">
        <v>35</v>
      </c>
      <c r="F2101">
        <v>6</v>
      </c>
      <c r="G2101" s="1" t="s">
        <v>6053</v>
      </c>
      <c r="H2101" s="1" t="s">
        <v>6059</v>
      </c>
    </row>
    <row r="2102" spans="1:8" x14ac:dyDescent="0.25">
      <c r="A2102" s="1" t="s">
        <v>2342</v>
      </c>
      <c r="B2102" s="1" t="s">
        <v>6055</v>
      </c>
      <c r="C2102">
        <v>0</v>
      </c>
      <c r="D2102">
        <v>610</v>
      </c>
      <c r="E2102">
        <v>207</v>
      </c>
      <c r="F2102">
        <v>5</v>
      </c>
      <c r="G2102" s="1" t="s">
        <v>6056</v>
      </c>
      <c r="H2102" s="1" t="s">
        <v>6057</v>
      </c>
    </row>
    <row r="2103" spans="1:8" x14ac:dyDescent="0.25">
      <c r="A2103" s="1" t="s">
        <v>2346</v>
      </c>
      <c r="B2103" s="1" t="s">
        <v>6892</v>
      </c>
      <c r="C2103">
        <v>0</v>
      </c>
      <c r="D2103">
        <v>24</v>
      </c>
      <c r="E2103">
        <v>5</v>
      </c>
      <c r="F2103">
        <v>2</v>
      </c>
      <c r="G2103" s="1" t="s">
        <v>6053</v>
      </c>
      <c r="H2103" s="1" t="s">
        <v>6079</v>
      </c>
    </row>
    <row r="2104" spans="1:8" x14ac:dyDescent="0.25">
      <c r="A2104" s="1" t="s">
        <v>2346</v>
      </c>
      <c r="B2104" s="1" t="s">
        <v>6474</v>
      </c>
      <c r="C2104">
        <v>0.1</v>
      </c>
      <c r="D2104">
        <v>49</v>
      </c>
      <c r="E2104">
        <v>8</v>
      </c>
      <c r="F2104">
        <v>1</v>
      </c>
      <c r="G2104" s="1" t="s">
        <v>6053</v>
      </c>
      <c r="H2104" s="1" t="s">
        <v>6062</v>
      </c>
    </row>
    <row r="2105" spans="1:8" x14ac:dyDescent="0.25">
      <c r="A2105" s="1" t="s">
        <v>2345</v>
      </c>
      <c r="B2105" s="1" t="s">
        <v>7193</v>
      </c>
      <c r="C2105">
        <v>0</v>
      </c>
      <c r="D2105">
        <v>212</v>
      </c>
      <c r="E2105">
        <v>15</v>
      </c>
      <c r="F2105">
        <v>6</v>
      </c>
      <c r="G2105" s="1" t="s">
        <v>6053</v>
      </c>
      <c r="H2105" s="1" t="s">
        <v>6103</v>
      </c>
    </row>
    <row r="2106" spans="1:8" x14ac:dyDescent="0.25">
      <c r="A2106" s="1" t="s">
        <v>2342</v>
      </c>
      <c r="B2106" s="1" t="s">
        <v>7194</v>
      </c>
      <c r="C2106">
        <v>0</v>
      </c>
      <c r="D2106">
        <v>120</v>
      </c>
      <c r="E2106">
        <v>7</v>
      </c>
      <c r="F2106">
        <v>1</v>
      </c>
      <c r="G2106" s="1" t="s">
        <v>6087</v>
      </c>
      <c r="H2106" s="1" t="s">
        <v>6105</v>
      </c>
    </row>
    <row r="2107" spans="1:8" x14ac:dyDescent="0.25">
      <c r="A2107" s="1" t="s">
        <v>2340</v>
      </c>
      <c r="B2107" s="1" t="s">
        <v>7195</v>
      </c>
      <c r="C2107">
        <v>0</v>
      </c>
      <c r="D2107">
        <v>94</v>
      </c>
      <c r="E2107">
        <v>27</v>
      </c>
      <c r="F2107">
        <v>2</v>
      </c>
      <c r="G2107" s="1" t="s">
        <v>6053</v>
      </c>
      <c r="H2107" s="1" t="s">
        <v>6103</v>
      </c>
    </row>
    <row r="2108" spans="1:8" x14ac:dyDescent="0.25">
      <c r="A2108" s="1" t="s">
        <v>2344</v>
      </c>
      <c r="B2108" s="1" t="s">
        <v>6433</v>
      </c>
      <c r="C2108">
        <v>0</v>
      </c>
      <c r="D2108">
        <v>144</v>
      </c>
      <c r="E2108">
        <v>65</v>
      </c>
      <c r="F2108">
        <v>5</v>
      </c>
      <c r="G2108" s="1" t="s">
        <v>6053</v>
      </c>
      <c r="H2108" s="1" t="s">
        <v>6081</v>
      </c>
    </row>
    <row r="2109" spans="1:8" x14ac:dyDescent="0.25">
      <c r="A2109" s="1" t="s">
        <v>2344</v>
      </c>
      <c r="B2109" s="1" t="s">
        <v>7196</v>
      </c>
      <c r="C2109">
        <v>0</v>
      </c>
      <c r="D2109">
        <v>99</v>
      </c>
      <c r="E2109">
        <v>10</v>
      </c>
      <c r="F2109">
        <v>2</v>
      </c>
      <c r="G2109" s="1" t="s">
        <v>6053</v>
      </c>
      <c r="H2109" s="1" t="s">
        <v>6112</v>
      </c>
    </row>
    <row r="2110" spans="1:8" x14ac:dyDescent="0.25">
      <c r="A2110" s="1" t="s">
        <v>2350</v>
      </c>
      <c r="B2110" s="1" t="s">
        <v>6352</v>
      </c>
      <c r="C2110">
        <v>0</v>
      </c>
      <c r="D2110">
        <v>48</v>
      </c>
      <c r="E2110">
        <v>6</v>
      </c>
      <c r="F2110">
        <v>1</v>
      </c>
      <c r="G2110" s="1" t="s">
        <v>6053</v>
      </c>
      <c r="H2110" s="1" t="s">
        <v>6081</v>
      </c>
    </row>
    <row r="2111" spans="1:8" x14ac:dyDescent="0.25">
      <c r="A2111" s="1" t="s">
        <v>2350</v>
      </c>
      <c r="B2111" s="1" t="s">
        <v>6077</v>
      </c>
      <c r="C2111">
        <v>0.1</v>
      </c>
      <c r="D2111">
        <v>131</v>
      </c>
      <c r="E2111">
        <v>32</v>
      </c>
      <c r="F2111">
        <v>3</v>
      </c>
      <c r="G2111" s="1" t="s">
        <v>6053</v>
      </c>
      <c r="H2111" s="1" t="s">
        <v>6062</v>
      </c>
    </row>
    <row r="2112" spans="1:8" x14ac:dyDescent="0.25">
      <c r="A2112" s="1" t="s">
        <v>2348</v>
      </c>
      <c r="B2112" s="1" t="s">
        <v>7197</v>
      </c>
      <c r="C2112">
        <v>0.1</v>
      </c>
      <c r="D2112">
        <v>467</v>
      </c>
      <c r="E2112">
        <v>-26</v>
      </c>
      <c r="F2112">
        <v>3</v>
      </c>
      <c r="G2112" s="1" t="s">
        <v>6056</v>
      </c>
      <c r="H2112" s="1" t="s">
        <v>6057</v>
      </c>
    </row>
    <row r="2113" spans="1:8" x14ac:dyDescent="0.25">
      <c r="A2113" s="1" t="s">
        <v>2348</v>
      </c>
      <c r="B2113" s="1" t="s">
        <v>7198</v>
      </c>
      <c r="C2113">
        <v>0.15</v>
      </c>
      <c r="D2113">
        <v>431</v>
      </c>
      <c r="E2113">
        <v>-46</v>
      </c>
      <c r="F2113">
        <v>4</v>
      </c>
      <c r="G2113" s="1" t="s">
        <v>6087</v>
      </c>
      <c r="H2113" s="1" t="s">
        <v>6105</v>
      </c>
    </row>
    <row r="2114" spans="1:8" x14ac:dyDescent="0.25">
      <c r="A2114" s="1" t="s">
        <v>2348</v>
      </c>
      <c r="B2114" s="1" t="s">
        <v>7199</v>
      </c>
      <c r="C2114">
        <v>0.15</v>
      </c>
      <c r="D2114">
        <v>646</v>
      </c>
      <c r="E2114">
        <v>213</v>
      </c>
      <c r="F2114">
        <v>3</v>
      </c>
      <c r="G2114" s="1" t="s">
        <v>6087</v>
      </c>
      <c r="H2114" s="1" t="s">
        <v>6088</v>
      </c>
    </row>
    <row r="2115" spans="1:8" x14ac:dyDescent="0.25">
      <c r="A2115" s="1" t="s">
        <v>2347</v>
      </c>
      <c r="B2115" s="1" t="s">
        <v>6102</v>
      </c>
      <c r="C2115">
        <v>0</v>
      </c>
      <c r="D2115">
        <v>145</v>
      </c>
      <c r="E2115">
        <v>7</v>
      </c>
      <c r="F2115">
        <v>5</v>
      </c>
      <c r="G2115" s="1" t="s">
        <v>6053</v>
      </c>
      <c r="H2115" s="1" t="s">
        <v>6103</v>
      </c>
    </row>
    <row r="2116" spans="1:8" x14ac:dyDescent="0.25">
      <c r="A2116" s="1" t="s">
        <v>2353</v>
      </c>
      <c r="B2116" s="1" t="s">
        <v>6865</v>
      </c>
      <c r="C2116">
        <v>0.1</v>
      </c>
      <c r="D2116">
        <v>1765</v>
      </c>
      <c r="E2116">
        <v>-98</v>
      </c>
      <c r="F2116">
        <v>5</v>
      </c>
      <c r="G2116" s="1" t="s">
        <v>6056</v>
      </c>
      <c r="H2116" s="1" t="s">
        <v>6057</v>
      </c>
    </row>
    <row r="2117" spans="1:8" x14ac:dyDescent="0.25">
      <c r="A2117" s="1" t="s">
        <v>2353</v>
      </c>
      <c r="B2117" s="1" t="s">
        <v>6606</v>
      </c>
      <c r="C2117">
        <v>0.1</v>
      </c>
      <c r="D2117">
        <v>190</v>
      </c>
      <c r="E2117">
        <v>15</v>
      </c>
      <c r="F2117">
        <v>3</v>
      </c>
      <c r="G2117" s="1" t="s">
        <v>6053</v>
      </c>
      <c r="H2117" s="1" t="s">
        <v>6099</v>
      </c>
    </row>
    <row r="2118" spans="1:8" x14ac:dyDescent="0.25">
      <c r="A2118" s="1" t="s">
        <v>2352</v>
      </c>
      <c r="B2118" s="1" t="s">
        <v>6168</v>
      </c>
      <c r="C2118">
        <v>0</v>
      </c>
      <c r="D2118">
        <v>85</v>
      </c>
      <c r="E2118">
        <v>18</v>
      </c>
      <c r="F2118">
        <v>3</v>
      </c>
      <c r="G2118" s="1" t="s">
        <v>6053</v>
      </c>
      <c r="H2118" s="1" t="s">
        <v>6081</v>
      </c>
    </row>
    <row r="2119" spans="1:8" x14ac:dyDescent="0.25">
      <c r="A2119" s="1" t="s">
        <v>2365</v>
      </c>
      <c r="B2119" s="1" t="s">
        <v>7200</v>
      </c>
      <c r="C2119">
        <v>0.3</v>
      </c>
      <c r="D2119">
        <v>158</v>
      </c>
      <c r="E2119">
        <v>-54</v>
      </c>
      <c r="F2119">
        <v>5</v>
      </c>
      <c r="G2119" s="1" t="s">
        <v>6056</v>
      </c>
      <c r="H2119" s="1" t="s">
        <v>6129</v>
      </c>
    </row>
    <row r="2120" spans="1:8" x14ac:dyDescent="0.25">
      <c r="A2120" s="1" t="s">
        <v>2362</v>
      </c>
      <c r="B2120" s="1" t="s">
        <v>6238</v>
      </c>
      <c r="C2120">
        <v>0.1</v>
      </c>
      <c r="D2120">
        <v>345</v>
      </c>
      <c r="E2120">
        <v>31</v>
      </c>
      <c r="F2120">
        <v>3</v>
      </c>
      <c r="G2120" s="1" t="s">
        <v>6053</v>
      </c>
      <c r="H2120" s="1" t="s">
        <v>6062</v>
      </c>
    </row>
    <row r="2121" spans="1:8" x14ac:dyDescent="0.25">
      <c r="A2121" s="1" t="s">
        <v>2361</v>
      </c>
      <c r="B2121" s="1" t="s">
        <v>6227</v>
      </c>
      <c r="C2121">
        <v>0.5</v>
      </c>
      <c r="D2121">
        <v>189</v>
      </c>
      <c r="E2121">
        <v>-11</v>
      </c>
      <c r="F2121">
        <v>3</v>
      </c>
      <c r="G2121" s="1" t="s">
        <v>6087</v>
      </c>
      <c r="H2121" s="1" t="s">
        <v>6105</v>
      </c>
    </row>
    <row r="2122" spans="1:8" x14ac:dyDescent="0.25">
      <c r="A2122" s="1" t="s">
        <v>2363</v>
      </c>
      <c r="B2122" s="1" t="s">
        <v>6651</v>
      </c>
      <c r="C2122">
        <v>0</v>
      </c>
      <c r="D2122">
        <v>39</v>
      </c>
      <c r="E2122">
        <v>16</v>
      </c>
      <c r="F2122">
        <v>5</v>
      </c>
      <c r="G2122" s="1" t="s">
        <v>6053</v>
      </c>
      <c r="H2122" s="1" t="s">
        <v>6081</v>
      </c>
    </row>
    <row r="2123" spans="1:8" x14ac:dyDescent="0.25">
      <c r="A2123" s="1" t="s">
        <v>2359</v>
      </c>
      <c r="B2123" s="1" t="s">
        <v>6093</v>
      </c>
      <c r="C2123">
        <v>0.1</v>
      </c>
      <c r="D2123">
        <v>22</v>
      </c>
      <c r="E2123">
        <v>4</v>
      </c>
      <c r="F2123">
        <v>2</v>
      </c>
      <c r="G2123" s="1" t="s">
        <v>6053</v>
      </c>
      <c r="H2123" s="1" t="s">
        <v>6059</v>
      </c>
    </row>
    <row r="2124" spans="1:8" x14ac:dyDescent="0.25">
      <c r="A2124" s="1" t="s">
        <v>2359</v>
      </c>
      <c r="B2124" s="1" t="s">
        <v>6672</v>
      </c>
      <c r="C2124">
        <v>0.1</v>
      </c>
      <c r="D2124">
        <v>39</v>
      </c>
      <c r="E2124">
        <v>10</v>
      </c>
      <c r="F2124">
        <v>3</v>
      </c>
      <c r="G2124" s="1" t="s">
        <v>6053</v>
      </c>
      <c r="H2124" s="1" t="s">
        <v>6081</v>
      </c>
    </row>
    <row r="2125" spans="1:8" x14ac:dyDescent="0.25">
      <c r="A2125" s="1" t="s">
        <v>2356</v>
      </c>
      <c r="B2125" s="1" t="s">
        <v>6157</v>
      </c>
      <c r="C2125">
        <v>0</v>
      </c>
      <c r="D2125">
        <v>112</v>
      </c>
      <c r="E2125">
        <v>4</v>
      </c>
      <c r="F2125">
        <v>4</v>
      </c>
      <c r="G2125" s="1" t="s">
        <v>6053</v>
      </c>
      <c r="H2125" s="1" t="s">
        <v>6059</v>
      </c>
    </row>
    <row r="2126" spans="1:8" x14ac:dyDescent="0.25">
      <c r="A2126" s="1" t="s">
        <v>2356</v>
      </c>
      <c r="B2126" s="1" t="s">
        <v>6347</v>
      </c>
      <c r="C2126">
        <v>0</v>
      </c>
      <c r="D2126">
        <v>124</v>
      </c>
      <c r="E2126">
        <v>4</v>
      </c>
      <c r="F2126">
        <v>8</v>
      </c>
      <c r="G2126" s="1" t="s">
        <v>6053</v>
      </c>
      <c r="H2126" s="1" t="s">
        <v>6081</v>
      </c>
    </row>
    <row r="2127" spans="1:8" x14ac:dyDescent="0.25">
      <c r="A2127" s="1" t="s">
        <v>2356</v>
      </c>
      <c r="B2127" s="1" t="s">
        <v>6819</v>
      </c>
      <c r="C2127">
        <v>0</v>
      </c>
      <c r="D2127">
        <v>89</v>
      </c>
      <c r="E2127">
        <v>41</v>
      </c>
      <c r="F2127">
        <v>4</v>
      </c>
      <c r="G2127" s="1" t="s">
        <v>6053</v>
      </c>
      <c r="H2127" s="1" t="s">
        <v>6112</v>
      </c>
    </row>
    <row r="2128" spans="1:8" x14ac:dyDescent="0.25">
      <c r="A2128" s="1" t="s">
        <v>2356</v>
      </c>
      <c r="B2128" s="1" t="s">
        <v>6422</v>
      </c>
      <c r="C2128">
        <v>0</v>
      </c>
      <c r="D2128">
        <v>17</v>
      </c>
      <c r="E2128">
        <v>5</v>
      </c>
      <c r="F2128">
        <v>1</v>
      </c>
      <c r="G2128" s="1" t="s">
        <v>6053</v>
      </c>
      <c r="H2128" s="1" t="s">
        <v>6067</v>
      </c>
    </row>
    <row r="2129" spans="1:8" x14ac:dyDescent="0.25">
      <c r="A2129" s="1" t="s">
        <v>2356</v>
      </c>
      <c r="B2129" s="1" t="s">
        <v>6061</v>
      </c>
      <c r="C2129">
        <v>0.4</v>
      </c>
      <c r="D2129">
        <v>31</v>
      </c>
      <c r="E2129">
        <v>4</v>
      </c>
      <c r="F2129">
        <v>3</v>
      </c>
      <c r="G2129" s="1" t="s">
        <v>6053</v>
      </c>
      <c r="H2129" s="1" t="s">
        <v>6062</v>
      </c>
    </row>
    <row r="2130" spans="1:8" x14ac:dyDescent="0.25">
      <c r="A2130" s="1" t="s">
        <v>2360</v>
      </c>
      <c r="B2130" s="1" t="s">
        <v>7201</v>
      </c>
      <c r="C2130">
        <v>0</v>
      </c>
      <c r="D2130">
        <v>333</v>
      </c>
      <c r="E2130">
        <v>73</v>
      </c>
      <c r="F2130">
        <v>7</v>
      </c>
      <c r="G2130" s="1" t="s">
        <v>6056</v>
      </c>
      <c r="H2130" s="1" t="s">
        <v>6072</v>
      </c>
    </row>
    <row r="2131" spans="1:8" x14ac:dyDescent="0.25">
      <c r="A2131" s="1" t="s">
        <v>2360</v>
      </c>
      <c r="B2131" s="1" t="s">
        <v>6362</v>
      </c>
      <c r="C2131">
        <v>0</v>
      </c>
      <c r="D2131">
        <v>2199</v>
      </c>
      <c r="E2131">
        <v>923</v>
      </c>
      <c r="F2131">
        <v>7</v>
      </c>
      <c r="G2131" s="1" t="s">
        <v>6087</v>
      </c>
      <c r="H2131" s="1" t="s">
        <v>6088</v>
      </c>
    </row>
    <row r="2132" spans="1:8" x14ac:dyDescent="0.25">
      <c r="A2132" s="1" t="s">
        <v>2366</v>
      </c>
      <c r="B2132" s="1" t="s">
        <v>6788</v>
      </c>
      <c r="C2132">
        <v>0</v>
      </c>
      <c r="D2132">
        <v>22</v>
      </c>
      <c r="E2132">
        <v>0</v>
      </c>
      <c r="F2132">
        <v>1</v>
      </c>
      <c r="G2132" s="1" t="s">
        <v>6053</v>
      </c>
      <c r="H2132" s="1" t="s">
        <v>6059</v>
      </c>
    </row>
    <row r="2133" spans="1:8" x14ac:dyDescent="0.25">
      <c r="A2133" s="1" t="s">
        <v>2366</v>
      </c>
      <c r="B2133" s="1" t="s">
        <v>6772</v>
      </c>
      <c r="C2133">
        <v>0</v>
      </c>
      <c r="D2133">
        <v>27</v>
      </c>
      <c r="E2133">
        <v>4</v>
      </c>
      <c r="F2133">
        <v>3</v>
      </c>
      <c r="G2133" s="1" t="s">
        <v>6053</v>
      </c>
      <c r="H2133" s="1" t="s">
        <v>6079</v>
      </c>
    </row>
    <row r="2134" spans="1:8" x14ac:dyDescent="0.25">
      <c r="A2134" s="1" t="s">
        <v>2368</v>
      </c>
      <c r="B2134" s="1" t="s">
        <v>6642</v>
      </c>
      <c r="C2134">
        <v>0.1</v>
      </c>
      <c r="D2134">
        <v>18</v>
      </c>
      <c r="E2134">
        <v>1</v>
      </c>
      <c r="F2134">
        <v>2</v>
      </c>
      <c r="G2134" s="1" t="s">
        <v>6053</v>
      </c>
      <c r="H2134" s="1" t="s">
        <v>6062</v>
      </c>
    </row>
    <row r="2135" spans="1:8" x14ac:dyDescent="0.25">
      <c r="A2135" s="1" t="s">
        <v>2368</v>
      </c>
      <c r="B2135" s="1" t="s">
        <v>6431</v>
      </c>
      <c r="C2135">
        <v>0</v>
      </c>
      <c r="D2135">
        <v>125</v>
      </c>
      <c r="E2135">
        <v>54</v>
      </c>
      <c r="F2135">
        <v>1</v>
      </c>
      <c r="G2135" s="1" t="s">
        <v>6087</v>
      </c>
      <c r="H2135" s="1" t="s">
        <v>6097</v>
      </c>
    </row>
    <row r="2136" spans="1:8" x14ac:dyDescent="0.25">
      <c r="A2136" s="1" t="s">
        <v>2370</v>
      </c>
      <c r="B2136" s="1" t="s">
        <v>7202</v>
      </c>
      <c r="C2136">
        <v>0.1</v>
      </c>
      <c r="D2136">
        <v>150</v>
      </c>
      <c r="E2136">
        <v>7</v>
      </c>
      <c r="F2136">
        <v>3</v>
      </c>
      <c r="G2136" s="1" t="s">
        <v>6056</v>
      </c>
      <c r="H2136" s="1" t="s">
        <v>6072</v>
      </c>
    </row>
    <row r="2137" spans="1:8" x14ac:dyDescent="0.25">
      <c r="A2137" s="1" t="s">
        <v>2370</v>
      </c>
      <c r="B2137" s="1" t="s">
        <v>7203</v>
      </c>
      <c r="C2137">
        <v>0</v>
      </c>
      <c r="D2137">
        <v>623</v>
      </c>
      <c r="E2137">
        <v>81</v>
      </c>
      <c r="F2137">
        <v>2</v>
      </c>
      <c r="G2137" s="1" t="s">
        <v>6087</v>
      </c>
      <c r="H2137" s="1" t="s">
        <v>6088</v>
      </c>
    </row>
    <row r="2138" spans="1:8" x14ac:dyDescent="0.25">
      <c r="A2138" s="1" t="s">
        <v>2372</v>
      </c>
      <c r="B2138" s="1" t="s">
        <v>6215</v>
      </c>
      <c r="C2138">
        <v>0.1</v>
      </c>
      <c r="D2138">
        <v>88</v>
      </c>
      <c r="E2138">
        <v>34</v>
      </c>
      <c r="F2138">
        <v>2</v>
      </c>
      <c r="G2138" s="1" t="s">
        <v>6053</v>
      </c>
      <c r="H2138" s="1" t="s">
        <v>6062</v>
      </c>
    </row>
    <row r="2139" spans="1:8" x14ac:dyDescent="0.25">
      <c r="A2139" s="1" t="s">
        <v>2371</v>
      </c>
      <c r="B2139" s="1" t="s">
        <v>6331</v>
      </c>
      <c r="C2139">
        <v>0</v>
      </c>
      <c r="D2139">
        <v>26</v>
      </c>
      <c r="E2139">
        <v>7</v>
      </c>
      <c r="F2139">
        <v>4</v>
      </c>
      <c r="G2139" s="1" t="s">
        <v>6053</v>
      </c>
      <c r="H2139" s="1" t="s">
        <v>6081</v>
      </c>
    </row>
    <row r="2140" spans="1:8" x14ac:dyDescent="0.25">
      <c r="A2140" s="1" t="s">
        <v>2371</v>
      </c>
      <c r="B2140" s="1" t="s">
        <v>6816</v>
      </c>
      <c r="C2140">
        <v>0.1</v>
      </c>
      <c r="D2140">
        <v>247</v>
      </c>
      <c r="E2140">
        <v>82</v>
      </c>
      <c r="F2140">
        <v>2</v>
      </c>
      <c r="G2140" s="1" t="s">
        <v>6053</v>
      </c>
      <c r="H2140" s="1" t="s">
        <v>6062</v>
      </c>
    </row>
    <row r="2141" spans="1:8" x14ac:dyDescent="0.25">
      <c r="A2141" s="1" t="s">
        <v>2372</v>
      </c>
      <c r="B2141" s="1" t="s">
        <v>6547</v>
      </c>
      <c r="C2141">
        <v>0.15</v>
      </c>
      <c r="D2141">
        <v>142</v>
      </c>
      <c r="E2141">
        <v>45</v>
      </c>
      <c r="F2141">
        <v>2</v>
      </c>
      <c r="G2141" s="1" t="s">
        <v>6087</v>
      </c>
      <c r="H2141" s="1" t="s">
        <v>6088</v>
      </c>
    </row>
    <row r="2142" spans="1:8" x14ac:dyDescent="0.25">
      <c r="A2142" s="1" t="s">
        <v>2371</v>
      </c>
      <c r="B2142" s="1" t="s">
        <v>7204</v>
      </c>
      <c r="C2142">
        <v>0.15</v>
      </c>
      <c r="D2142">
        <v>673</v>
      </c>
      <c r="E2142">
        <v>222</v>
      </c>
      <c r="F2142">
        <v>3</v>
      </c>
      <c r="G2142" s="1" t="s">
        <v>6087</v>
      </c>
      <c r="H2142" s="1" t="s">
        <v>6105</v>
      </c>
    </row>
    <row r="2143" spans="1:8" x14ac:dyDescent="0.25">
      <c r="A2143" s="1" t="s">
        <v>2373</v>
      </c>
      <c r="B2143" s="1" t="s">
        <v>6137</v>
      </c>
      <c r="C2143">
        <v>0.5</v>
      </c>
      <c r="D2143">
        <v>15</v>
      </c>
      <c r="E2143">
        <v>-11</v>
      </c>
      <c r="F2143">
        <v>1</v>
      </c>
      <c r="G2143" s="1" t="s">
        <v>6053</v>
      </c>
      <c r="H2143" s="1" t="s">
        <v>6059</v>
      </c>
    </row>
    <row r="2144" spans="1:8" x14ac:dyDescent="0.25">
      <c r="A2144" s="1" t="s">
        <v>2378</v>
      </c>
      <c r="B2144" s="1" t="s">
        <v>7074</v>
      </c>
      <c r="C2144">
        <v>0</v>
      </c>
      <c r="D2144">
        <v>196</v>
      </c>
      <c r="E2144">
        <v>72</v>
      </c>
      <c r="F2144">
        <v>3</v>
      </c>
      <c r="G2144" s="1" t="s">
        <v>6087</v>
      </c>
      <c r="H2144" s="1" t="s">
        <v>6097</v>
      </c>
    </row>
    <row r="2145" spans="1:8" x14ac:dyDescent="0.25">
      <c r="A2145" s="1" t="s">
        <v>2376</v>
      </c>
      <c r="B2145" s="1" t="s">
        <v>6914</v>
      </c>
      <c r="C2145">
        <v>0.1</v>
      </c>
      <c r="D2145">
        <v>823</v>
      </c>
      <c r="E2145">
        <v>247</v>
      </c>
      <c r="F2145">
        <v>2</v>
      </c>
      <c r="G2145" s="1" t="s">
        <v>6056</v>
      </c>
      <c r="H2145" s="1" t="s">
        <v>6072</v>
      </c>
    </row>
    <row r="2146" spans="1:8" x14ac:dyDescent="0.25">
      <c r="A2146" s="1" t="s">
        <v>2376</v>
      </c>
      <c r="B2146" s="1" t="s">
        <v>6830</v>
      </c>
      <c r="C2146">
        <v>0.1</v>
      </c>
      <c r="D2146">
        <v>284</v>
      </c>
      <c r="E2146">
        <v>123</v>
      </c>
      <c r="F2146">
        <v>14</v>
      </c>
      <c r="G2146" s="1" t="s">
        <v>6053</v>
      </c>
      <c r="H2146" s="1" t="s">
        <v>6103</v>
      </c>
    </row>
    <row r="2147" spans="1:8" x14ac:dyDescent="0.25">
      <c r="A2147" s="1" t="s">
        <v>2375</v>
      </c>
      <c r="B2147" s="1" t="s">
        <v>6814</v>
      </c>
      <c r="C2147">
        <v>0</v>
      </c>
      <c r="D2147">
        <v>82</v>
      </c>
      <c r="E2147">
        <v>23</v>
      </c>
      <c r="F2147">
        <v>3</v>
      </c>
      <c r="G2147" s="1" t="s">
        <v>6053</v>
      </c>
      <c r="H2147" s="1" t="s">
        <v>6081</v>
      </c>
    </row>
    <row r="2148" spans="1:8" x14ac:dyDescent="0.25">
      <c r="A2148" s="1" t="s">
        <v>2380</v>
      </c>
      <c r="B2148" s="1" t="s">
        <v>6137</v>
      </c>
      <c r="C2148">
        <v>0.5</v>
      </c>
      <c r="D2148">
        <v>39</v>
      </c>
      <c r="E2148">
        <v>-19</v>
      </c>
      <c r="F2148">
        <v>3</v>
      </c>
      <c r="G2148" s="1" t="s">
        <v>6053</v>
      </c>
      <c r="H2148" s="1" t="s">
        <v>6059</v>
      </c>
    </row>
    <row r="2149" spans="1:8" x14ac:dyDescent="0.25">
      <c r="A2149" s="1" t="s">
        <v>2386</v>
      </c>
      <c r="B2149" s="1" t="s">
        <v>6510</v>
      </c>
      <c r="C2149">
        <v>0</v>
      </c>
      <c r="D2149">
        <v>41</v>
      </c>
      <c r="E2149">
        <v>20</v>
      </c>
      <c r="F2149">
        <v>3</v>
      </c>
      <c r="G2149" s="1" t="s">
        <v>6053</v>
      </c>
      <c r="H2149" s="1" t="s">
        <v>6067</v>
      </c>
    </row>
    <row r="2150" spans="1:8" x14ac:dyDescent="0.25">
      <c r="A2150" s="1" t="s">
        <v>2386</v>
      </c>
      <c r="B2150" s="1" t="s">
        <v>6429</v>
      </c>
      <c r="C2150">
        <v>0</v>
      </c>
      <c r="D2150">
        <v>225</v>
      </c>
      <c r="E2150">
        <v>29</v>
      </c>
      <c r="F2150">
        <v>2</v>
      </c>
      <c r="G2150" s="1" t="s">
        <v>6087</v>
      </c>
      <c r="H2150" s="1" t="s">
        <v>6115</v>
      </c>
    </row>
    <row r="2151" spans="1:8" x14ac:dyDescent="0.25">
      <c r="A2151" s="1" t="s">
        <v>2387</v>
      </c>
      <c r="B2151" s="1" t="s">
        <v>7205</v>
      </c>
      <c r="C2151">
        <v>0</v>
      </c>
      <c r="D2151">
        <v>293</v>
      </c>
      <c r="E2151">
        <v>47</v>
      </c>
      <c r="F2151">
        <v>5</v>
      </c>
      <c r="G2151" s="1" t="s">
        <v>6056</v>
      </c>
      <c r="H2151" s="1" t="s">
        <v>6072</v>
      </c>
    </row>
    <row r="2152" spans="1:8" x14ac:dyDescent="0.25">
      <c r="A2152" s="1" t="s">
        <v>2387</v>
      </c>
      <c r="B2152" s="1" t="s">
        <v>6266</v>
      </c>
      <c r="C2152">
        <v>0</v>
      </c>
      <c r="D2152">
        <v>99</v>
      </c>
      <c r="E2152">
        <v>24</v>
      </c>
      <c r="F2152">
        <v>2</v>
      </c>
      <c r="G2152" s="1" t="s">
        <v>6053</v>
      </c>
      <c r="H2152" s="1" t="s">
        <v>6059</v>
      </c>
    </row>
    <row r="2153" spans="1:8" x14ac:dyDescent="0.25">
      <c r="A2153" s="1" t="s">
        <v>2383</v>
      </c>
      <c r="B2153" s="1" t="s">
        <v>7206</v>
      </c>
      <c r="C2153">
        <v>0</v>
      </c>
      <c r="D2153">
        <v>60</v>
      </c>
      <c r="E2153">
        <v>29</v>
      </c>
      <c r="F2153">
        <v>3</v>
      </c>
      <c r="G2153" s="1" t="s">
        <v>6053</v>
      </c>
      <c r="H2153" s="1" t="s">
        <v>6112</v>
      </c>
    </row>
    <row r="2154" spans="1:8" x14ac:dyDescent="0.25">
      <c r="A2154" s="1" t="s">
        <v>2387</v>
      </c>
      <c r="B2154" s="1" t="s">
        <v>6536</v>
      </c>
      <c r="C2154">
        <v>0</v>
      </c>
      <c r="D2154">
        <v>216</v>
      </c>
      <c r="E2154">
        <v>95</v>
      </c>
      <c r="F2154">
        <v>3</v>
      </c>
      <c r="G2154" s="1" t="s">
        <v>6087</v>
      </c>
      <c r="H2154" s="1" t="s">
        <v>6097</v>
      </c>
    </row>
    <row r="2155" spans="1:8" x14ac:dyDescent="0.25">
      <c r="A2155" s="1" t="s">
        <v>2383</v>
      </c>
      <c r="B2155" s="1" t="s">
        <v>6645</v>
      </c>
      <c r="C2155">
        <v>0.1</v>
      </c>
      <c r="D2155">
        <v>446</v>
      </c>
      <c r="E2155">
        <v>109</v>
      </c>
      <c r="F2155">
        <v>6</v>
      </c>
      <c r="G2155" s="1" t="s">
        <v>6087</v>
      </c>
      <c r="H2155" s="1" t="s">
        <v>6097</v>
      </c>
    </row>
    <row r="2156" spans="1:8" x14ac:dyDescent="0.25">
      <c r="A2156" s="1" t="s">
        <v>2388</v>
      </c>
      <c r="B2156" s="1" t="s">
        <v>7207</v>
      </c>
      <c r="C2156">
        <v>0.2</v>
      </c>
      <c r="D2156">
        <v>769</v>
      </c>
      <c r="E2156">
        <v>154</v>
      </c>
      <c r="F2156">
        <v>7</v>
      </c>
      <c r="G2156" s="1" t="s">
        <v>6056</v>
      </c>
      <c r="H2156" s="1" t="s">
        <v>6072</v>
      </c>
    </row>
    <row r="2157" spans="1:8" x14ac:dyDescent="0.25">
      <c r="A2157" s="1" t="s">
        <v>2388</v>
      </c>
      <c r="B2157" s="1" t="s">
        <v>6637</v>
      </c>
      <c r="C2157">
        <v>0.1</v>
      </c>
      <c r="D2157">
        <v>153</v>
      </c>
      <c r="E2157">
        <v>58</v>
      </c>
      <c r="F2157">
        <v>3</v>
      </c>
      <c r="G2157" s="1" t="s">
        <v>6056</v>
      </c>
      <c r="H2157" s="1" t="s">
        <v>6129</v>
      </c>
    </row>
    <row r="2158" spans="1:8" x14ac:dyDescent="0.25">
      <c r="A2158" s="1" t="s">
        <v>2388</v>
      </c>
      <c r="B2158" s="1" t="s">
        <v>6235</v>
      </c>
      <c r="C2158">
        <v>0.1</v>
      </c>
      <c r="D2158">
        <v>64</v>
      </c>
      <c r="E2158">
        <v>26</v>
      </c>
      <c r="F2158">
        <v>5</v>
      </c>
      <c r="G2158" s="1" t="s">
        <v>6053</v>
      </c>
      <c r="H2158" s="1" t="s">
        <v>6059</v>
      </c>
    </row>
    <row r="2159" spans="1:8" x14ac:dyDescent="0.25">
      <c r="A2159" s="1" t="s">
        <v>2388</v>
      </c>
      <c r="B2159" s="1" t="s">
        <v>6117</v>
      </c>
      <c r="C2159">
        <v>0.1</v>
      </c>
      <c r="D2159">
        <v>16</v>
      </c>
      <c r="E2159">
        <v>3</v>
      </c>
      <c r="F2159">
        <v>3</v>
      </c>
      <c r="G2159" s="1" t="s">
        <v>6053</v>
      </c>
      <c r="H2159" s="1" t="s">
        <v>6081</v>
      </c>
    </row>
    <row r="2160" spans="1:8" x14ac:dyDescent="0.25">
      <c r="A2160" s="1" t="s">
        <v>2388</v>
      </c>
      <c r="B2160" s="1" t="s">
        <v>6085</v>
      </c>
      <c r="C2160">
        <v>0.1</v>
      </c>
      <c r="D2160">
        <v>56</v>
      </c>
      <c r="E2160">
        <v>5</v>
      </c>
      <c r="F2160">
        <v>7</v>
      </c>
      <c r="G2160" s="1" t="s">
        <v>6053</v>
      </c>
      <c r="H2160" s="1" t="s">
        <v>6081</v>
      </c>
    </row>
    <row r="2161" spans="1:8" x14ac:dyDescent="0.25">
      <c r="A2161" s="1" t="s">
        <v>2388</v>
      </c>
      <c r="B2161" s="1" t="s">
        <v>6170</v>
      </c>
      <c r="C2161">
        <v>0.2</v>
      </c>
      <c r="D2161">
        <v>53</v>
      </c>
      <c r="E2161">
        <v>-9</v>
      </c>
      <c r="F2161">
        <v>4</v>
      </c>
      <c r="G2161" s="1" t="s">
        <v>6053</v>
      </c>
      <c r="H2161" s="1" t="s">
        <v>6062</v>
      </c>
    </row>
    <row r="2162" spans="1:8" x14ac:dyDescent="0.25">
      <c r="A2162" s="1" t="s">
        <v>2389</v>
      </c>
      <c r="B2162" s="1" t="s">
        <v>6677</v>
      </c>
      <c r="C2162">
        <v>0.5</v>
      </c>
      <c r="D2162">
        <v>3</v>
      </c>
      <c r="E2162">
        <v>-1</v>
      </c>
      <c r="F2162">
        <v>1</v>
      </c>
      <c r="G2162" s="1" t="s">
        <v>6053</v>
      </c>
      <c r="H2162" s="1" t="s">
        <v>6079</v>
      </c>
    </row>
    <row r="2163" spans="1:8" x14ac:dyDescent="0.25">
      <c r="A2163" s="1" t="s">
        <v>2381</v>
      </c>
      <c r="B2163" s="1" t="s">
        <v>6593</v>
      </c>
      <c r="C2163">
        <v>0.1</v>
      </c>
      <c r="D2163">
        <v>560</v>
      </c>
      <c r="E2163">
        <v>44</v>
      </c>
      <c r="F2163">
        <v>3</v>
      </c>
      <c r="G2163" s="1" t="s">
        <v>6053</v>
      </c>
      <c r="H2163" s="1" t="s">
        <v>6062</v>
      </c>
    </row>
    <row r="2164" spans="1:8" x14ac:dyDescent="0.25">
      <c r="A2164" s="1" t="s">
        <v>2388</v>
      </c>
      <c r="B2164" s="1" t="s">
        <v>6367</v>
      </c>
      <c r="C2164">
        <v>0.1</v>
      </c>
      <c r="D2164">
        <v>344</v>
      </c>
      <c r="E2164">
        <v>15</v>
      </c>
      <c r="F2164">
        <v>2</v>
      </c>
      <c r="G2164" s="1" t="s">
        <v>6087</v>
      </c>
      <c r="H2164" s="1" t="s">
        <v>6105</v>
      </c>
    </row>
    <row r="2165" spans="1:8" x14ac:dyDescent="0.25">
      <c r="A2165" s="1" t="s">
        <v>2393</v>
      </c>
      <c r="B2165" s="1" t="s">
        <v>6591</v>
      </c>
      <c r="C2165">
        <v>0.2</v>
      </c>
      <c r="D2165">
        <v>522</v>
      </c>
      <c r="E2165">
        <v>-78</v>
      </c>
      <c r="F2165">
        <v>5</v>
      </c>
      <c r="G2165" s="1" t="s">
        <v>6056</v>
      </c>
      <c r="H2165" s="1" t="s">
        <v>6072</v>
      </c>
    </row>
    <row r="2166" spans="1:8" x14ac:dyDescent="0.25">
      <c r="A2166" s="1" t="s">
        <v>2391</v>
      </c>
      <c r="B2166" s="1" t="s">
        <v>6263</v>
      </c>
      <c r="C2166">
        <v>0</v>
      </c>
      <c r="D2166">
        <v>91</v>
      </c>
      <c r="E2166">
        <v>46</v>
      </c>
      <c r="F2166">
        <v>3</v>
      </c>
      <c r="G2166" s="1" t="s">
        <v>6053</v>
      </c>
      <c r="H2166" s="1" t="s">
        <v>6081</v>
      </c>
    </row>
    <row r="2167" spans="1:8" x14ac:dyDescent="0.25">
      <c r="A2167" s="1" t="s">
        <v>2391</v>
      </c>
      <c r="B2167" s="1" t="s">
        <v>6192</v>
      </c>
      <c r="C2167">
        <v>0</v>
      </c>
      <c r="D2167">
        <v>35</v>
      </c>
      <c r="E2167">
        <v>14</v>
      </c>
      <c r="F2167">
        <v>3</v>
      </c>
      <c r="G2167" s="1" t="s">
        <v>6053</v>
      </c>
      <c r="H2167" s="1" t="s">
        <v>6067</v>
      </c>
    </row>
    <row r="2168" spans="1:8" x14ac:dyDescent="0.25">
      <c r="A2168" s="1" t="s">
        <v>2391</v>
      </c>
      <c r="B2168" s="1" t="s">
        <v>7208</v>
      </c>
      <c r="C2168">
        <v>0</v>
      </c>
      <c r="D2168">
        <v>24</v>
      </c>
      <c r="E2168">
        <v>11</v>
      </c>
      <c r="F2168">
        <v>2</v>
      </c>
      <c r="G2168" s="1" t="s">
        <v>6053</v>
      </c>
      <c r="H2168" s="1" t="s">
        <v>6079</v>
      </c>
    </row>
    <row r="2169" spans="1:8" x14ac:dyDescent="0.25">
      <c r="A2169" s="1" t="s">
        <v>2391</v>
      </c>
      <c r="B2169" s="1" t="s">
        <v>6451</v>
      </c>
      <c r="C2169">
        <v>0.4</v>
      </c>
      <c r="D2169">
        <v>241</v>
      </c>
      <c r="E2169">
        <v>-125</v>
      </c>
      <c r="F2169">
        <v>3</v>
      </c>
      <c r="G2169" s="1" t="s">
        <v>6053</v>
      </c>
      <c r="H2169" s="1" t="s">
        <v>6062</v>
      </c>
    </row>
    <row r="2170" spans="1:8" x14ac:dyDescent="0.25">
      <c r="A2170" s="1" t="s">
        <v>2394</v>
      </c>
      <c r="B2170" s="1" t="s">
        <v>6840</v>
      </c>
      <c r="C2170">
        <v>0</v>
      </c>
      <c r="D2170">
        <v>712</v>
      </c>
      <c r="E2170">
        <v>320</v>
      </c>
      <c r="F2170">
        <v>5</v>
      </c>
      <c r="G2170" s="1" t="s">
        <v>6056</v>
      </c>
      <c r="H2170" s="1" t="s">
        <v>6057</v>
      </c>
    </row>
    <row r="2171" spans="1:8" x14ac:dyDescent="0.25">
      <c r="A2171" s="1" t="s">
        <v>2394</v>
      </c>
      <c r="B2171" s="1" t="s">
        <v>7209</v>
      </c>
      <c r="C2171">
        <v>0</v>
      </c>
      <c r="D2171">
        <v>1062</v>
      </c>
      <c r="E2171">
        <v>181</v>
      </c>
      <c r="F2171">
        <v>2</v>
      </c>
      <c r="G2171" s="1" t="s">
        <v>6056</v>
      </c>
      <c r="H2171" s="1" t="s">
        <v>6075</v>
      </c>
    </row>
    <row r="2172" spans="1:8" x14ac:dyDescent="0.25">
      <c r="A2172" s="1" t="s">
        <v>2394</v>
      </c>
      <c r="B2172" s="1" t="s">
        <v>6652</v>
      </c>
      <c r="C2172">
        <v>0</v>
      </c>
      <c r="D2172">
        <v>158</v>
      </c>
      <c r="E2172">
        <v>30</v>
      </c>
      <c r="F2172">
        <v>3</v>
      </c>
      <c r="G2172" s="1" t="s">
        <v>6053</v>
      </c>
      <c r="H2172" s="1" t="s">
        <v>6059</v>
      </c>
    </row>
    <row r="2173" spans="1:8" x14ac:dyDescent="0.25">
      <c r="A2173" s="1" t="s">
        <v>2394</v>
      </c>
      <c r="B2173" s="1" t="s">
        <v>7150</v>
      </c>
      <c r="C2173">
        <v>0</v>
      </c>
      <c r="D2173">
        <v>230</v>
      </c>
      <c r="E2173">
        <v>25</v>
      </c>
      <c r="F2173">
        <v>6</v>
      </c>
      <c r="G2173" s="1" t="s">
        <v>6087</v>
      </c>
      <c r="H2173" s="1" t="s">
        <v>6115</v>
      </c>
    </row>
    <row r="2174" spans="1:8" x14ac:dyDescent="0.25">
      <c r="A2174" s="1" t="s">
        <v>2394</v>
      </c>
      <c r="B2174" s="1" t="s">
        <v>6966</v>
      </c>
      <c r="C2174">
        <v>0</v>
      </c>
      <c r="D2174">
        <v>380</v>
      </c>
      <c r="E2174">
        <v>84</v>
      </c>
      <c r="F2174">
        <v>5</v>
      </c>
      <c r="G2174" s="1" t="s">
        <v>6087</v>
      </c>
      <c r="H2174" s="1" t="s">
        <v>6097</v>
      </c>
    </row>
    <row r="2175" spans="1:8" x14ac:dyDescent="0.25">
      <c r="A2175" s="1" t="s">
        <v>2396</v>
      </c>
      <c r="B2175" s="1" t="s">
        <v>6063</v>
      </c>
      <c r="C2175">
        <v>0</v>
      </c>
      <c r="D2175">
        <v>269</v>
      </c>
      <c r="E2175">
        <v>62</v>
      </c>
      <c r="F2175">
        <v>9</v>
      </c>
      <c r="G2175" s="1" t="s">
        <v>6053</v>
      </c>
      <c r="H2175" s="1" t="s">
        <v>6059</v>
      </c>
    </row>
    <row r="2176" spans="1:8" x14ac:dyDescent="0.25">
      <c r="A2176" s="1" t="s">
        <v>2399</v>
      </c>
      <c r="B2176" s="1" t="s">
        <v>6251</v>
      </c>
      <c r="C2176">
        <v>0.1</v>
      </c>
      <c r="D2176">
        <v>907</v>
      </c>
      <c r="E2176">
        <v>-30</v>
      </c>
      <c r="F2176">
        <v>7</v>
      </c>
      <c r="G2176" s="1" t="s">
        <v>6056</v>
      </c>
      <c r="H2176" s="1" t="s">
        <v>6057</v>
      </c>
    </row>
    <row r="2177" spans="1:8" x14ac:dyDescent="0.25">
      <c r="A2177" s="1" t="s">
        <v>2397</v>
      </c>
      <c r="B2177" s="1" t="s">
        <v>7210</v>
      </c>
      <c r="C2177">
        <v>0</v>
      </c>
      <c r="D2177">
        <v>30</v>
      </c>
      <c r="E2177">
        <v>4</v>
      </c>
      <c r="F2177">
        <v>2</v>
      </c>
      <c r="G2177" s="1" t="s">
        <v>6053</v>
      </c>
      <c r="H2177" s="1" t="s">
        <v>6081</v>
      </c>
    </row>
    <row r="2178" spans="1:8" x14ac:dyDescent="0.25">
      <c r="A2178" s="1" t="s">
        <v>2398</v>
      </c>
      <c r="B2178" s="1" t="s">
        <v>7211</v>
      </c>
      <c r="C2178">
        <v>0.15</v>
      </c>
      <c r="D2178">
        <v>2123</v>
      </c>
      <c r="E2178">
        <v>125</v>
      </c>
      <c r="F2178">
        <v>8</v>
      </c>
      <c r="G2178" s="1" t="s">
        <v>6087</v>
      </c>
      <c r="H2178" s="1" t="s">
        <v>6088</v>
      </c>
    </row>
    <row r="2179" spans="1:8" x14ac:dyDescent="0.25">
      <c r="A2179" s="1" t="s">
        <v>2403</v>
      </c>
      <c r="B2179" s="1" t="s">
        <v>6422</v>
      </c>
      <c r="C2179">
        <v>0</v>
      </c>
      <c r="D2179">
        <v>66</v>
      </c>
      <c r="E2179">
        <v>22</v>
      </c>
      <c r="F2179">
        <v>4</v>
      </c>
      <c r="G2179" s="1" t="s">
        <v>6053</v>
      </c>
      <c r="H2179" s="1" t="s">
        <v>6067</v>
      </c>
    </row>
    <row r="2180" spans="1:8" x14ac:dyDescent="0.25">
      <c r="A2180" s="1" t="s">
        <v>2403</v>
      </c>
      <c r="B2180" s="1" t="s">
        <v>7212</v>
      </c>
      <c r="C2180">
        <v>0</v>
      </c>
      <c r="D2180">
        <v>147</v>
      </c>
      <c r="E2180">
        <v>44</v>
      </c>
      <c r="F2180">
        <v>3</v>
      </c>
      <c r="G2180" s="1" t="s">
        <v>6053</v>
      </c>
      <c r="H2180" s="1" t="s">
        <v>6062</v>
      </c>
    </row>
    <row r="2181" spans="1:8" x14ac:dyDescent="0.25">
      <c r="A2181" s="1" t="s">
        <v>2402</v>
      </c>
      <c r="B2181" s="1" t="s">
        <v>7077</v>
      </c>
      <c r="C2181">
        <v>0.1</v>
      </c>
      <c r="D2181">
        <v>57</v>
      </c>
      <c r="E2181">
        <v>13</v>
      </c>
      <c r="F2181">
        <v>3</v>
      </c>
      <c r="G2181" s="1" t="s">
        <v>6053</v>
      </c>
      <c r="H2181" s="1" t="s">
        <v>6112</v>
      </c>
    </row>
    <row r="2182" spans="1:8" x14ac:dyDescent="0.25">
      <c r="A2182" s="1" t="s">
        <v>2402</v>
      </c>
      <c r="B2182" s="1" t="s">
        <v>7130</v>
      </c>
      <c r="C2182">
        <v>0.1</v>
      </c>
      <c r="D2182">
        <v>29</v>
      </c>
      <c r="E2182">
        <v>8</v>
      </c>
      <c r="F2182">
        <v>2</v>
      </c>
      <c r="G2182" s="1" t="s">
        <v>6053</v>
      </c>
      <c r="H2182" s="1" t="s">
        <v>6067</v>
      </c>
    </row>
    <row r="2183" spans="1:8" x14ac:dyDescent="0.25">
      <c r="A2183" s="1" t="s">
        <v>2404</v>
      </c>
      <c r="B2183" s="1" t="s">
        <v>7213</v>
      </c>
      <c r="C2183">
        <v>0</v>
      </c>
      <c r="D2183">
        <v>1488</v>
      </c>
      <c r="E2183">
        <v>372</v>
      </c>
      <c r="F2183">
        <v>3</v>
      </c>
      <c r="G2183" s="1" t="s">
        <v>6053</v>
      </c>
      <c r="H2183" s="1" t="s">
        <v>6099</v>
      </c>
    </row>
    <row r="2184" spans="1:8" x14ac:dyDescent="0.25">
      <c r="A2184" s="1" t="s">
        <v>2404</v>
      </c>
      <c r="B2184" s="1" t="s">
        <v>6746</v>
      </c>
      <c r="C2184">
        <v>0</v>
      </c>
      <c r="D2184">
        <v>24</v>
      </c>
      <c r="E2184">
        <v>6</v>
      </c>
      <c r="F2184">
        <v>2</v>
      </c>
      <c r="G2184" s="1" t="s">
        <v>6053</v>
      </c>
      <c r="H2184" s="1" t="s">
        <v>6112</v>
      </c>
    </row>
    <row r="2185" spans="1:8" x14ac:dyDescent="0.25">
      <c r="A2185" s="1" t="s">
        <v>2404</v>
      </c>
      <c r="B2185" s="1" t="s">
        <v>7214</v>
      </c>
      <c r="C2185">
        <v>0</v>
      </c>
      <c r="D2185">
        <v>99</v>
      </c>
      <c r="E2185">
        <v>25</v>
      </c>
      <c r="F2185">
        <v>6</v>
      </c>
      <c r="G2185" s="1" t="s">
        <v>6053</v>
      </c>
      <c r="H2185" s="1" t="s">
        <v>6062</v>
      </c>
    </row>
    <row r="2186" spans="1:8" x14ac:dyDescent="0.25">
      <c r="A2186" s="1" t="s">
        <v>2405</v>
      </c>
      <c r="B2186" s="1" t="s">
        <v>6669</v>
      </c>
      <c r="C2186">
        <v>0.1</v>
      </c>
      <c r="D2186">
        <v>27</v>
      </c>
      <c r="E2186">
        <v>7</v>
      </c>
      <c r="F2186">
        <v>1</v>
      </c>
      <c r="G2186" s="1" t="s">
        <v>6053</v>
      </c>
      <c r="H2186" s="1" t="s">
        <v>6059</v>
      </c>
    </row>
    <row r="2187" spans="1:8" x14ac:dyDescent="0.25">
      <c r="A2187" s="1" t="s">
        <v>2405</v>
      </c>
      <c r="B2187" s="1" t="s">
        <v>7215</v>
      </c>
      <c r="C2187">
        <v>0.1</v>
      </c>
      <c r="D2187">
        <v>45</v>
      </c>
      <c r="E2187">
        <v>-3</v>
      </c>
      <c r="F2187">
        <v>2</v>
      </c>
      <c r="G2187" s="1" t="s">
        <v>6053</v>
      </c>
      <c r="H2187" s="1" t="s">
        <v>6112</v>
      </c>
    </row>
    <row r="2188" spans="1:8" x14ac:dyDescent="0.25">
      <c r="A2188" s="1" t="s">
        <v>2405</v>
      </c>
      <c r="B2188" s="1" t="s">
        <v>6094</v>
      </c>
      <c r="C2188">
        <v>0.1</v>
      </c>
      <c r="D2188">
        <v>55</v>
      </c>
      <c r="E2188">
        <v>22</v>
      </c>
      <c r="F2188">
        <v>3</v>
      </c>
      <c r="G2188" s="1" t="s">
        <v>6053</v>
      </c>
      <c r="H2188" s="1" t="s">
        <v>6054</v>
      </c>
    </row>
    <row r="2189" spans="1:8" x14ac:dyDescent="0.25">
      <c r="A2189" s="1" t="s">
        <v>2406</v>
      </c>
      <c r="B2189" s="1" t="s">
        <v>6905</v>
      </c>
      <c r="C2189">
        <v>0</v>
      </c>
      <c r="D2189">
        <v>165</v>
      </c>
      <c r="E2189">
        <v>3</v>
      </c>
      <c r="F2189">
        <v>7</v>
      </c>
      <c r="G2189" s="1" t="s">
        <v>6053</v>
      </c>
      <c r="H2189" s="1" t="s">
        <v>6059</v>
      </c>
    </row>
    <row r="2190" spans="1:8" x14ac:dyDescent="0.25">
      <c r="A2190" s="1" t="s">
        <v>2406</v>
      </c>
      <c r="B2190" s="1" t="s">
        <v>7216</v>
      </c>
      <c r="C2190">
        <v>0</v>
      </c>
      <c r="D2190">
        <v>46</v>
      </c>
      <c r="E2190">
        <v>7</v>
      </c>
      <c r="F2190">
        <v>1</v>
      </c>
      <c r="G2190" s="1" t="s">
        <v>6053</v>
      </c>
      <c r="H2190" s="1" t="s">
        <v>6059</v>
      </c>
    </row>
    <row r="2191" spans="1:8" x14ac:dyDescent="0.25">
      <c r="A2191" s="1" t="s">
        <v>2406</v>
      </c>
      <c r="B2191" s="1" t="s">
        <v>7217</v>
      </c>
      <c r="C2191">
        <v>0</v>
      </c>
      <c r="D2191">
        <v>519</v>
      </c>
      <c r="E2191">
        <v>73</v>
      </c>
      <c r="F2191">
        <v>5</v>
      </c>
      <c r="G2191" s="1" t="s">
        <v>6087</v>
      </c>
      <c r="H2191" s="1" t="s">
        <v>6115</v>
      </c>
    </row>
    <row r="2192" spans="1:8" x14ac:dyDescent="0.25">
      <c r="A2192" s="1" t="s">
        <v>2409</v>
      </c>
      <c r="B2192" s="1" t="s">
        <v>6541</v>
      </c>
      <c r="C2192">
        <v>0.1</v>
      </c>
      <c r="D2192">
        <v>98</v>
      </c>
      <c r="E2192">
        <v>30</v>
      </c>
      <c r="F2192">
        <v>2</v>
      </c>
      <c r="G2192" s="1" t="s">
        <v>6053</v>
      </c>
      <c r="H2192" s="1" t="s">
        <v>6062</v>
      </c>
    </row>
    <row r="2193" spans="1:8" x14ac:dyDescent="0.25">
      <c r="A2193" s="1" t="s">
        <v>2416</v>
      </c>
      <c r="B2193" s="1" t="s">
        <v>6997</v>
      </c>
      <c r="C2193">
        <v>0</v>
      </c>
      <c r="D2193">
        <v>353</v>
      </c>
      <c r="E2193">
        <v>7</v>
      </c>
      <c r="F2193">
        <v>7</v>
      </c>
      <c r="G2193" s="1" t="s">
        <v>6056</v>
      </c>
      <c r="H2193" s="1" t="s">
        <v>6129</v>
      </c>
    </row>
    <row r="2194" spans="1:8" x14ac:dyDescent="0.25">
      <c r="A2194" s="1" t="s">
        <v>2416</v>
      </c>
      <c r="B2194" s="1" t="s">
        <v>7029</v>
      </c>
      <c r="C2194">
        <v>0</v>
      </c>
      <c r="D2194">
        <v>343</v>
      </c>
      <c r="E2194">
        <v>171</v>
      </c>
      <c r="F2194">
        <v>7</v>
      </c>
      <c r="G2194" s="1" t="s">
        <v>6053</v>
      </c>
      <c r="H2194" s="1" t="s">
        <v>6059</v>
      </c>
    </row>
    <row r="2195" spans="1:8" x14ac:dyDescent="0.25">
      <c r="A2195" s="1" t="s">
        <v>2413</v>
      </c>
      <c r="B2195" s="1" t="s">
        <v>7218</v>
      </c>
      <c r="C2195">
        <v>0.1</v>
      </c>
      <c r="D2195">
        <v>352</v>
      </c>
      <c r="E2195">
        <v>67</v>
      </c>
      <c r="F2195">
        <v>4</v>
      </c>
      <c r="G2195" s="1" t="s">
        <v>6056</v>
      </c>
      <c r="H2195" s="1" t="s">
        <v>6072</v>
      </c>
    </row>
    <row r="2196" spans="1:8" x14ac:dyDescent="0.25">
      <c r="A2196" s="1" t="s">
        <v>2415</v>
      </c>
      <c r="B2196" s="1" t="s">
        <v>7219</v>
      </c>
      <c r="C2196">
        <v>0.1</v>
      </c>
      <c r="D2196">
        <v>518</v>
      </c>
      <c r="E2196">
        <v>63</v>
      </c>
      <c r="F2196">
        <v>8</v>
      </c>
      <c r="G2196" s="1" t="s">
        <v>6056</v>
      </c>
      <c r="H2196" s="1" t="s">
        <v>6072</v>
      </c>
    </row>
    <row r="2197" spans="1:8" x14ac:dyDescent="0.25">
      <c r="A2197" s="1" t="s">
        <v>2410</v>
      </c>
      <c r="B2197" s="1" t="s">
        <v>7220</v>
      </c>
      <c r="C2197">
        <v>0.1</v>
      </c>
      <c r="D2197">
        <v>1952</v>
      </c>
      <c r="E2197">
        <v>759</v>
      </c>
      <c r="F2197">
        <v>4</v>
      </c>
      <c r="G2197" s="1" t="s">
        <v>6053</v>
      </c>
      <c r="H2197" s="1" t="s">
        <v>6099</v>
      </c>
    </row>
    <row r="2198" spans="1:8" x14ac:dyDescent="0.25">
      <c r="A2198" s="1" t="s">
        <v>2413</v>
      </c>
      <c r="B2198" s="1" t="s">
        <v>6396</v>
      </c>
      <c r="C2198">
        <v>0</v>
      </c>
      <c r="D2198">
        <v>35</v>
      </c>
      <c r="E2198">
        <v>8</v>
      </c>
      <c r="F2198">
        <v>3</v>
      </c>
      <c r="G2198" s="1" t="s">
        <v>6053</v>
      </c>
      <c r="H2198" s="1" t="s">
        <v>6081</v>
      </c>
    </row>
    <row r="2199" spans="1:8" x14ac:dyDescent="0.25">
      <c r="A2199" s="1" t="s">
        <v>2413</v>
      </c>
      <c r="B2199" s="1" t="s">
        <v>7221</v>
      </c>
      <c r="C2199">
        <v>0</v>
      </c>
      <c r="D2199">
        <v>15</v>
      </c>
      <c r="E2199">
        <v>3</v>
      </c>
      <c r="F2199">
        <v>1</v>
      </c>
      <c r="G2199" s="1" t="s">
        <v>6053</v>
      </c>
      <c r="H2199" s="1" t="s">
        <v>6067</v>
      </c>
    </row>
    <row r="2200" spans="1:8" x14ac:dyDescent="0.25">
      <c r="A2200" s="1" t="s">
        <v>2413</v>
      </c>
      <c r="B2200" s="1" t="s">
        <v>7222</v>
      </c>
      <c r="C2200">
        <v>0</v>
      </c>
      <c r="D2200">
        <v>23</v>
      </c>
      <c r="E2200">
        <v>3</v>
      </c>
      <c r="F2200">
        <v>2</v>
      </c>
      <c r="G2200" s="1" t="s">
        <v>6053</v>
      </c>
      <c r="H2200" s="1" t="s">
        <v>6079</v>
      </c>
    </row>
    <row r="2201" spans="1:8" x14ac:dyDescent="0.25">
      <c r="A2201" s="1" t="s">
        <v>2412</v>
      </c>
      <c r="B2201" s="1" t="s">
        <v>6581</v>
      </c>
      <c r="C2201">
        <v>0</v>
      </c>
      <c r="D2201">
        <v>33</v>
      </c>
      <c r="E2201">
        <v>9</v>
      </c>
      <c r="F2201">
        <v>2</v>
      </c>
      <c r="G2201" s="1" t="s">
        <v>6053</v>
      </c>
      <c r="H2201" s="1" t="s">
        <v>6081</v>
      </c>
    </row>
    <row r="2202" spans="1:8" x14ac:dyDescent="0.25">
      <c r="A2202" s="1" t="s">
        <v>2414</v>
      </c>
      <c r="B2202" s="1" t="s">
        <v>7223</v>
      </c>
      <c r="C2202">
        <v>0.1</v>
      </c>
      <c r="D2202">
        <v>258</v>
      </c>
      <c r="E2202">
        <v>75</v>
      </c>
      <c r="F2202">
        <v>2</v>
      </c>
      <c r="G2202" s="1" t="s">
        <v>6056</v>
      </c>
      <c r="H2202" s="1" t="s">
        <v>6072</v>
      </c>
    </row>
    <row r="2203" spans="1:8" x14ac:dyDescent="0.25">
      <c r="A2203" s="1" t="s">
        <v>2414</v>
      </c>
      <c r="B2203" s="1" t="s">
        <v>6637</v>
      </c>
      <c r="C2203">
        <v>0</v>
      </c>
      <c r="D2203">
        <v>226</v>
      </c>
      <c r="E2203">
        <v>99</v>
      </c>
      <c r="F2203">
        <v>4</v>
      </c>
      <c r="G2203" s="1" t="s">
        <v>6056</v>
      </c>
      <c r="H2203" s="1" t="s">
        <v>6129</v>
      </c>
    </row>
    <row r="2204" spans="1:8" x14ac:dyDescent="0.25">
      <c r="A2204" s="1" t="s">
        <v>2414</v>
      </c>
      <c r="B2204" s="1" t="s">
        <v>7224</v>
      </c>
      <c r="C2204">
        <v>0</v>
      </c>
      <c r="D2204">
        <v>75</v>
      </c>
      <c r="E2204">
        <v>9</v>
      </c>
      <c r="F2204">
        <v>3</v>
      </c>
      <c r="G2204" s="1" t="s">
        <v>6053</v>
      </c>
      <c r="H2204" s="1" t="s">
        <v>6103</v>
      </c>
    </row>
    <row r="2205" spans="1:8" x14ac:dyDescent="0.25">
      <c r="A2205" s="1" t="s">
        <v>2417</v>
      </c>
      <c r="B2205" s="1" t="s">
        <v>7016</v>
      </c>
      <c r="C2205">
        <v>0.5</v>
      </c>
      <c r="D2205">
        <v>51</v>
      </c>
      <c r="E2205">
        <v>-21</v>
      </c>
      <c r="F2205">
        <v>2</v>
      </c>
      <c r="G2205" s="1" t="s">
        <v>6053</v>
      </c>
      <c r="H2205" s="1" t="s">
        <v>6059</v>
      </c>
    </row>
    <row r="2206" spans="1:8" x14ac:dyDescent="0.25">
      <c r="A2206" s="1" t="s">
        <v>2424</v>
      </c>
      <c r="B2206" s="1" t="s">
        <v>6520</v>
      </c>
      <c r="C2206">
        <v>0</v>
      </c>
      <c r="D2206">
        <v>15</v>
      </c>
      <c r="E2206">
        <v>7</v>
      </c>
      <c r="F2206">
        <v>2</v>
      </c>
      <c r="G2206" s="1" t="s">
        <v>6053</v>
      </c>
      <c r="H2206" s="1" t="s">
        <v>6081</v>
      </c>
    </row>
    <row r="2207" spans="1:8" x14ac:dyDescent="0.25">
      <c r="A2207" s="1" t="s">
        <v>2419</v>
      </c>
      <c r="B2207" s="1" t="s">
        <v>6510</v>
      </c>
      <c r="C2207">
        <v>0.5</v>
      </c>
      <c r="D2207">
        <v>14</v>
      </c>
      <c r="E2207">
        <v>-1</v>
      </c>
      <c r="F2207">
        <v>2</v>
      </c>
      <c r="G2207" s="1" t="s">
        <v>6053</v>
      </c>
      <c r="H2207" s="1" t="s">
        <v>6067</v>
      </c>
    </row>
    <row r="2208" spans="1:8" x14ac:dyDescent="0.25">
      <c r="A2208" s="1" t="s">
        <v>2422</v>
      </c>
      <c r="B2208" s="1" t="s">
        <v>7225</v>
      </c>
      <c r="C2208">
        <v>0.1</v>
      </c>
      <c r="D2208">
        <v>246</v>
      </c>
      <c r="E2208">
        <v>66</v>
      </c>
      <c r="F2208">
        <v>2</v>
      </c>
      <c r="G2208" s="1" t="s">
        <v>6087</v>
      </c>
      <c r="H2208" s="1" t="s">
        <v>6097</v>
      </c>
    </row>
    <row r="2209" spans="1:8" x14ac:dyDescent="0.25">
      <c r="A2209" s="1" t="s">
        <v>2421</v>
      </c>
      <c r="B2209" s="1" t="s">
        <v>6377</v>
      </c>
      <c r="C2209">
        <v>0</v>
      </c>
      <c r="D2209">
        <v>906</v>
      </c>
      <c r="E2209">
        <v>235</v>
      </c>
      <c r="F2209">
        <v>8</v>
      </c>
      <c r="G2209" s="1" t="s">
        <v>6056</v>
      </c>
      <c r="H2209" s="1" t="s">
        <v>6129</v>
      </c>
    </row>
    <row r="2210" spans="1:8" x14ac:dyDescent="0.25">
      <c r="A2210" s="1" t="s">
        <v>2421</v>
      </c>
      <c r="B2210" s="1" t="s">
        <v>6699</v>
      </c>
      <c r="C2210">
        <v>0</v>
      </c>
      <c r="D2210">
        <v>398</v>
      </c>
      <c r="E2210">
        <v>60</v>
      </c>
      <c r="F2210">
        <v>7</v>
      </c>
      <c r="G2210" s="1" t="s">
        <v>6053</v>
      </c>
      <c r="H2210" s="1" t="s">
        <v>6059</v>
      </c>
    </row>
    <row r="2211" spans="1:8" x14ac:dyDescent="0.25">
      <c r="A2211" s="1" t="s">
        <v>2421</v>
      </c>
      <c r="B2211" s="1" t="s">
        <v>6509</v>
      </c>
      <c r="C2211">
        <v>0</v>
      </c>
      <c r="D2211">
        <v>345</v>
      </c>
      <c r="E2211">
        <v>138</v>
      </c>
      <c r="F2211">
        <v>7</v>
      </c>
      <c r="G2211" s="1" t="s">
        <v>6053</v>
      </c>
      <c r="H2211" s="1" t="s">
        <v>6081</v>
      </c>
    </row>
    <row r="2212" spans="1:8" x14ac:dyDescent="0.25">
      <c r="A2212" s="1" t="s">
        <v>2425</v>
      </c>
      <c r="B2212" s="1" t="s">
        <v>6477</v>
      </c>
      <c r="C2212">
        <v>0</v>
      </c>
      <c r="D2212">
        <v>30</v>
      </c>
      <c r="E2212">
        <v>4</v>
      </c>
      <c r="F2212">
        <v>2</v>
      </c>
      <c r="G2212" s="1" t="s">
        <v>6053</v>
      </c>
      <c r="H2212" s="1" t="s">
        <v>6081</v>
      </c>
    </row>
    <row r="2213" spans="1:8" x14ac:dyDescent="0.25">
      <c r="A2213" s="1" t="s">
        <v>2425</v>
      </c>
      <c r="B2213" s="1" t="s">
        <v>6804</v>
      </c>
      <c r="C2213">
        <v>0</v>
      </c>
      <c r="D2213">
        <v>66</v>
      </c>
      <c r="E2213">
        <v>4</v>
      </c>
      <c r="F2213">
        <v>3</v>
      </c>
      <c r="G2213" s="1" t="s">
        <v>6053</v>
      </c>
      <c r="H2213" s="1" t="s">
        <v>6103</v>
      </c>
    </row>
    <row r="2214" spans="1:8" x14ac:dyDescent="0.25">
      <c r="A2214" s="1" t="s">
        <v>2429</v>
      </c>
      <c r="B2214" s="1" t="s">
        <v>7063</v>
      </c>
      <c r="C2214">
        <v>0</v>
      </c>
      <c r="D2214">
        <v>20</v>
      </c>
      <c r="E2214">
        <v>6</v>
      </c>
      <c r="F2214">
        <v>2</v>
      </c>
      <c r="G2214" s="1" t="s">
        <v>6053</v>
      </c>
      <c r="H2214" s="1" t="s">
        <v>6067</v>
      </c>
    </row>
    <row r="2215" spans="1:8" x14ac:dyDescent="0.25">
      <c r="A2215" s="1" t="s">
        <v>2429</v>
      </c>
      <c r="B2215" s="1" t="s">
        <v>6619</v>
      </c>
      <c r="C2215">
        <v>0.1</v>
      </c>
      <c r="D2215">
        <v>46</v>
      </c>
      <c r="E2215">
        <v>8</v>
      </c>
      <c r="F2215">
        <v>2</v>
      </c>
      <c r="G2215" s="1" t="s">
        <v>6053</v>
      </c>
      <c r="H2215" s="1" t="s">
        <v>6062</v>
      </c>
    </row>
    <row r="2216" spans="1:8" x14ac:dyDescent="0.25">
      <c r="A2216" s="1" t="s">
        <v>2429</v>
      </c>
      <c r="B2216" s="1" t="s">
        <v>6781</v>
      </c>
      <c r="C2216">
        <v>0.1</v>
      </c>
      <c r="D2216">
        <v>242</v>
      </c>
      <c r="E2216">
        <v>5</v>
      </c>
      <c r="F2216">
        <v>5</v>
      </c>
      <c r="G2216" s="1" t="s">
        <v>6053</v>
      </c>
      <c r="H2216" s="1" t="s">
        <v>6062</v>
      </c>
    </row>
    <row r="2217" spans="1:8" x14ac:dyDescent="0.25">
      <c r="A2217" s="1" t="s">
        <v>2433</v>
      </c>
      <c r="B2217" s="1" t="s">
        <v>6288</v>
      </c>
      <c r="C2217">
        <v>0.5</v>
      </c>
      <c r="D2217">
        <v>99</v>
      </c>
      <c r="E2217">
        <v>-77</v>
      </c>
      <c r="F2217">
        <v>4</v>
      </c>
      <c r="G2217" s="1" t="s">
        <v>6053</v>
      </c>
      <c r="H2217" s="1" t="s">
        <v>6081</v>
      </c>
    </row>
    <row r="2218" spans="1:8" x14ac:dyDescent="0.25">
      <c r="A2218" s="1" t="s">
        <v>2433</v>
      </c>
      <c r="B2218" s="1" t="s">
        <v>7226</v>
      </c>
      <c r="C2218">
        <v>0.5</v>
      </c>
      <c r="D2218">
        <v>12</v>
      </c>
      <c r="E2218">
        <v>-9</v>
      </c>
      <c r="F2218">
        <v>3</v>
      </c>
      <c r="G2218" s="1" t="s">
        <v>6053</v>
      </c>
      <c r="H2218" s="1" t="s">
        <v>6079</v>
      </c>
    </row>
    <row r="2219" spans="1:8" x14ac:dyDescent="0.25">
      <c r="A2219" s="1" t="s">
        <v>2433</v>
      </c>
      <c r="B2219" s="1" t="s">
        <v>7033</v>
      </c>
      <c r="C2219">
        <v>0.5</v>
      </c>
      <c r="D2219">
        <v>117</v>
      </c>
      <c r="E2219">
        <v>-89</v>
      </c>
      <c r="F2219">
        <v>6</v>
      </c>
      <c r="G2219" s="1" t="s">
        <v>6053</v>
      </c>
      <c r="H2219" s="1" t="s">
        <v>6103</v>
      </c>
    </row>
    <row r="2220" spans="1:8" x14ac:dyDescent="0.25">
      <c r="A2220" s="1" t="s">
        <v>2427</v>
      </c>
      <c r="B2220" s="1" t="s">
        <v>6969</v>
      </c>
      <c r="C2220">
        <v>0</v>
      </c>
      <c r="D2220">
        <v>316</v>
      </c>
      <c r="E2220">
        <v>76</v>
      </c>
      <c r="F2220">
        <v>6</v>
      </c>
      <c r="G2220" s="1" t="s">
        <v>6053</v>
      </c>
      <c r="H2220" s="1" t="s">
        <v>6081</v>
      </c>
    </row>
    <row r="2221" spans="1:8" x14ac:dyDescent="0.25">
      <c r="A2221" s="1" t="s">
        <v>2427</v>
      </c>
      <c r="B2221" s="1" t="s">
        <v>7208</v>
      </c>
      <c r="C2221">
        <v>0</v>
      </c>
      <c r="D2221">
        <v>59</v>
      </c>
      <c r="E2221">
        <v>28</v>
      </c>
      <c r="F2221">
        <v>5</v>
      </c>
      <c r="G2221" s="1" t="s">
        <v>6053</v>
      </c>
      <c r="H2221" s="1" t="s">
        <v>6079</v>
      </c>
    </row>
    <row r="2222" spans="1:8" x14ac:dyDescent="0.25">
      <c r="A2222" s="1" t="s">
        <v>2427</v>
      </c>
      <c r="B2222" s="1" t="s">
        <v>7227</v>
      </c>
      <c r="C2222">
        <v>0</v>
      </c>
      <c r="D2222">
        <v>24</v>
      </c>
      <c r="E2222">
        <v>1</v>
      </c>
      <c r="F2222">
        <v>2</v>
      </c>
      <c r="G2222" s="1" t="s">
        <v>6053</v>
      </c>
      <c r="H2222" s="1" t="s">
        <v>6079</v>
      </c>
    </row>
    <row r="2223" spans="1:8" x14ac:dyDescent="0.25">
      <c r="A2223" s="1" t="s">
        <v>2427</v>
      </c>
      <c r="B2223" s="1" t="s">
        <v>6572</v>
      </c>
      <c r="C2223">
        <v>0</v>
      </c>
      <c r="D2223">
        <v>188</v>
      </c>
      <c r="E2223">
        <v>56</v>
      </c>
      <c r="F2223">
        <v>3</v>
      </c>
      <c r="G2223" s="1" t="s">
        <v>6053</v>
      </c>
      <c r="H2223" s="1" t="s">
        <v>6062</v>
      </c>
    </row>
    <row r="2224" spans="1:8" x14ac:dyDescent="0.25">
      <c r="A2224" s="1" t="s">
        <v>2427</v>
      </c>
      <c r="B2224" s="1" t="s">
        <v>7228</v>
      </c>
      <c r="C2224">
        <v>0</v>
      </c>
      <c r="D2224">
        <v>54</v>
      </c>
      <c r="E2224">
        <v>4</v>
      </c>
      <c r="F2224">
        <v>2</v>
      </c>
      <c r="G2224" s="1" t="s">
        <v>6053</v>
      </c>
      <c r="H2224" s="1" t="s">
        <v>6103</v>
      </c>
    </row>
    <row r="2225" spans="1:8" x14ac:dyDescent="0.25">
      <c r="A2225" s="1" t="s">
        <v>2427</v>
      </c>
      <c r="B2225" s="1" t="s">
        <v>6650</v>
      </c>
      <c r="C2225">
        <v>0</v>
      </c>
      <c r="D2225">
        <v>46</v>
      </c>
      <c r="E2225">
        <v>1</v>
      </c>
      <c r="F2225">
        <v>3</v>
      </c>
      <c r="G2225" s="1" t="s">
        <v>6053</v>
      </c>
      <c r="H2225" s="1" t="s">
        <v>6103</v>
      </c>
    </row>
    <row r="2226" spans="1:8" x14ac:dyDescent="0.25">
      <c r="A2226" s="1" t="s">
        <v>2428</v>
      </c>
      <c r="B2226" s="1" t="s">
        <v>7203</v>
      </c>
      <c r="C2226">
        <v>0</v>
      </c>
      <c r="D2226">
        <v>1245</v>
      </c>
      <c r="E2226">
        <v>162</v>
      </c>
      <c r="F2226">
        <v>4</v>
      </c>
      <c r="G2226" s="1" t="s">
        <v>6087</v>
      </c>
      <c r="H2226" s="1" t="s">
        <v>6088</v>
      </c>
    </row>
    <row r="2227" spans="1:8" x14ac:dyDescent="0.25">
      <c r="A2227" s="1" t="s">
        <v>2426</v>
      </c>
      <c r="B2227" s="1" t="s">
        <v>6482</v>
      </c>
      <c r="C2227">
        <v>0.1</v>
      </c>
      <c r="D2227">
        <v>54</v>
      </c>
      <c r="E2227">
        <v>5</v>
      </c>
      <c r="F2227">
        <v>2</v>
      </c>
      <c r="G2227" s="1" t="s">
        <v>6053</v>
      </c>
      <c r="H2227" s="1" t="s">
        <v>6081</v>
      </c>
    </row>
    <row r="2228" spans="1:8" x14ac:dyDescent="0.25">
      <c r="A2228" s="1" t="s">
        <v>2431</v>
      </c>
      <c r="B2228" s="1" t="s">
        <v>7169</v>
      </c>
      <c r="C2228">
        <v>0.15</v>
      </c>
      <c r="D2228">
        <v>816</v>
      </c>
      <c r="E2228">
        <v>-96</v>
      </c>
      <c r="F2228">
        <v>3</v>
      </c>
      <c r="G2228" s="1" t="s">
        <v>6087</v>
      </c>
      <c r="H2228" s="1" t="s">
        <v>6105</v>
      </c>
    </row>
    <row r="2229" spans="1:8" x14ac:dyDescent="0.25">
      <c r="A2229" s="1" t="s">
        <v>2426</v>
      </c>
      <c r="B2229" s="1" t="s">
        <v>6257</v>
      </c>
      <c r="C2229">
        <v>0.1</v>
      </c>
      <c r="D2229">
        <v>807</v>
      </c>
      <c r="E2229">
        <v>305</v>
      </c>
      <c r="F2229">
        <v>3</v>
      </c>
      <c r="G2229" s="1" t="s">
        <v>6087</v>
      </c>
      <c r="H2229" s="1" t="s">
        <v>6088</v>
      </c>
    </row>
    <row r="2230" spans="1:8" x14ac:dyDescent="0.25">
      <c r="A2230" s="1" t="s">
        <v>2430</v>
      </c>
      <c r="B2230" s="1" t="s">
        <v>6703</v>
      </c>
      <c r="C2230">
        <v>0</v>
      </c>
      <c r="D2230">
        <v>757</v>
      </c>
      <c r="E2230">
        <v>68</v>
      </c>
      <c r="F2230">
        <v>2</v>
      </c>
      <c r="G2230" s="1" t="s">
        <v>6087</v>
      </c>
      <c r="H2230" s="1" t="s">
        <v>6105</v>
      </c>
    </row>
    <row r="2231" spans="1:8" x14ac:dyDescent="0.25">
      <c r="A2231" s="1" t="s">
        <v>2430</v>
      </c>
      <c r="B2231" s="1" t="s">
        <v>7107</v>
      </c>
      <c r="C2231">
        <v>0.4</v>
      </c>
      <c r="D2231">
        <v>211</v>
      </c>
      <c r="E2231">
        <v>-49</v>
      </c>
      <c r="F2231">
        <v>2</v>
      </c>
      <c r="G2231" s="1" t="s">
        <v>6087</v>
      </c>
      <c r="H2231" s="1" t="s">
        <v>6097</v>
      </c>
    </row>
    <row r="2232" spans="1:8" x14ac:dyDescent="0.25">
      <c r="A2232" s="1" t="s">
        <v>2435</v>
      </c>
      <c r="B2232" s="1" t="s">
        <v>7051</v>
      </c>
      <c r="C2232">
        <v>0.1</v>
      </c>
      <c r="D2232">
        <v>426</v>
      </c>
      <c r="E2232">
        <v>90</v>
      </c>
      <c r="F2232">
        <v>1</v>
      </c>
      <c r="G2232" s="1" t="s">
        <v>6056</v>
      </c>
      <c r="H2232" s="1" t="s">
        <v>6072</v>
      </c>
    </row>
    <row r="2233" spans="1:8" x14ac:dyDescent="0.25">
      <c r="A2233" s="1" t="s">
        <v>2437</v>
      </c>
      <c r="B2233" s="1" t="s">
        <v>7229</v>
      </c>
      <c r="C2233">
        <v>0</v>
      </c>
      <c r="D2233">
        <v>89</v>
      </c>
      <c r="E2233">
        <v>1</v>
      </c>
      <c r="F2233">
        <v>3</v>
      </c>
      <c r="G2233" s="1" t="s">
        <v>6053</v>
      </c>
      <c r="H2233" s="1" t="s">
        <v>6112</v>
      </c>
    </row>
    <row r="2234" spans="1:8" x14ac:dyDescent="0.25">
      <c r="A2234" s="1" t="s">
        <v>2437</v>
      </c>
      <c r="B2234" s="1" t="s">
        <v>6535</v>
      </c>
      <c r="C2234">
        <v>0</v>
      </c>
      <c r="D2234">
        <v>41</v>
      </c>
      <c r="E2234">
        <v>7</v>
      </c>
      <c r="F2234">
        <v>2</v>
      </c>
      <c r="G2234" s="1" t="s">
        <v>6053</v>
      </c>
      <c r="H2234" s="1" t="s">
        <v>6112</v>
      </c>
    </row>
    <row r="2235" spans="1:8" x14ac:dyDescent="0.25">
      <c r="A2235" s="1" t="s">
        <v>2437</v>
      </c>
      <c r="B2235" s="1" t="s">
        <v>7230</v>
      </c>
      <c r="C2235">
        <v>0.1</v>
      </c>
      <c r="D2235">
        <v>758</v>
      </c>
      <c r="E2235">
        <v>126</v>
      </c>
      <c r="F2235">
        <v>4</v>
      </c>
      <c r="G2235" s="1" t="s">
        <v>6053</v>
      </c>
      <c r="H2235" s="1" t="s">
        <v>6062</v>
      </c>
    </row>
    <row r="2236" spans="1:8" x14ac:dyDescent="0.25">
      <c r="A2236" s="1" t="s">
        <v>2434</v>
      </c>
      <c r="B2236" s="1" t="s">
        <v>6878</v>
      </c>
      <c r="C2236">
        <v>0.5</v>
      </c>
      <c r="D2236">
        <v>15</v>
      </c>
      <c r="E2236">
        <v>-9</v>
      </c>
      <c r="F2236">
        <v>1</v>
      </c>
      <c r="G2236" s="1" t="s">
        <v>6053</v>
      </c>
      <c r="H2236" s="1" t="s">
        <v>6081</v>
      </c>
    </row>
    <row r="2237" spans="1:8" x14ac:dyDescent="0.25">
      <c r="A2237" s="1" t="s">
        <v>2434</v>
      </c>
      <c r="B2237" s="1" t="s">
        <v>7231</v>
      </c>
      <c r="C2237">
        <v>0.5</v>
      </c>
      <c r="D2237">
        <v>5</v>
      </c>
      <c r="E2237">
        <v>-5</v>
      </c>
      <c r="F2237">
        <v>1</v>
      </c>
      <c r="G2237" s="1" t="s">
        <v>6053</v>
      </c>
      <c r="H2237" s="1" t="s">
        <v>6112</v>
      </c>
    </row>
    <row r="2238" spans="1:8" x14ac:dyDescent="0.25">
      <c r="A2238" s="1" t="s">
        <v>2434</v>
      </c>
      <c r="B2238" s="1" t="s">
        <v>6273</v>
      </c>
      <c r="C2238">
        <v>0.5</v>
      </c>
      <c r="D2238">
        <v>22</v>
      </c>
      <c r="E2238">
        <v>-21</v>
      </c>
      <c r="F2238">
        <v>3</v>
      </c>
      <c r="G2238" s="1" t="s">
        <v>6053</v>
      </c>
      <c r="H2238" s="1" t="s">
        <v>6067</v>
      </c>
    </row>
    <row r="2239" spans="1:8" x14ac:dyDescent="0.25">
      <c r="A2239" s="1" t="s">
        <v>2440</v>
      </c>
      <c r="B2239" s="1" t="s">
        <v>7232</v>
      </c>
      <c r="C2239">
        <v>0.1</v>
      </c>
      <c r="D2239">
        <v>486</v>
      </c>
      <c r="E2239">
        <v>135</v>
      </c>
      <c r="F2239">
        <v>3</v>
      </c>
      <c r="G2239" s="1" t="s">
        <v>6056</v>
      </c>
      <c r="H2239" s="1" t="s">
        <v>6072</v>
      </c>
    </row>
    <row r="2240" spans="1:8" x14ac:dyDescent="0.25">
      <c r="A2240" s="1" t="s">
        <v>2440</v>
      </c>
      <c r="B2240" s="1" t="s">
        <v>6651</v>
      </c>
      <c r="C2240">
        <v>0</v>
      </c>
      <c r="D2240">
        <v>16</v>
      </c>
      <c r="E2240">
        <v>6</v>
      </c>
      <c r="F2240">
        <v>2</v>
      </c>
      <c r="G2240" s="1" t="s">
        <v>6053</v>
      </c>
      <c r="H2240" s="1" t="s">
        <v>6081</v>
      </c>
    </row>
    <row r="2241" spans="1:8" x14ac:dyDescent="0.25">
      <c r="A2241" s="1" t="s">
        <v>2440</v>
      </c>
      <c r="B2241" s="1" t="s">
        <v>6273</v>
      </c>
      <c r="C2241">
        <v>0</v>
      </c>
      <c r="D2241">
        <v>85</v>
      </c>
      <c r="E2241">
        <v>5</v>
      </c>
      <c r="F2241">
        <v>6</v>
      </c>
      <c r="G2241" s="1" t="s">
        <v>6053</v>
      </c>
      <c r="H2241" s="1" t="s">
        <v>6067</v>
      </c>
    </row>
    <row r="2242" spans="1:8" x14ac:dyDescent="0.25">
      <c r="A2242" s="1" t="s">
        <v>2440</v>
      </c>
      <c r="B2242" s="1" t="s">
        <v>6739</v>
      </c>
      <c r="C2242">
        <v>0.15</v>
      </c>
      <c r="D2242">
        <v>187</v>
      </c>
      <c r="E2242">
        <v>59</v>
      </c>
      <c r="F2242">
        <v>3</v>
      </c>
      <c r="G2242" s="1" t="s">
        <v>6087</v>
      </c>
      <c r="H2242" s="1" t="s">
        <v>6097</v>
      </c>
    </row>
    <row r="2243" spans="1:8" x14ac:dyDescent="0.25">
      <c r="A2243" s="1" t="s">
        <v>2443</v>
      </c>
      <c r="B2243" s="1" t="s">
        <v>7054</v>
      </c>
      <c r="C2243">
        <v>0</v>
      </c>
      <c r="D2243">
        <v>293</v>
      </c>
      <c r="E2243">
        <v>44</v>
      </c>
      <c r="F2243">
        <v>2</v>
      </c>
      <c r="G2243" s="1" t="s">
        <v>6056</v>
      </c>
      <c r="H2243" s="1" t="s">
        <v>6057</v>
      </c>
    </row>
    <row r="2244" spans="1:8" x14ac:dyDescent="0.25">
      <c r="A2244" s="1" t="s">
        <v>2443</v>
      </c>
      <c r="B2244" s="1" t="s">
        <v>6262</v>
      </c>
      <c r="C2244">
        <v>0</v>
      </c>
      <c r="D2244">
        <v>50</v>
      </c>
      <c r="E2244">
        <v>3</v>
      </c>
      <c r="F2244">
        <v>1</v>
      </c>
      <c r="G2244" s="1" t="s">
        <v>6053</v>
      </c>
      <c r="H2244" s="1" t="s">
        <v>6081</v>
      </c>
    </row>
    <row r="2245" spans="1:8" x14ac:dyDescent="0.25">
      <c r="A2245" s="1" t="s">
        <v>2443</v>
      </c>
      <c r="B2245" s="1" t="s">
        <v>6405</v>
      </c>
      <c r="C2245">
        <v>0</v>
      </c>
      <c r="D2245">
        <v>60</v>
      </c>
      <c r="E2245">
        <v>2</v>
      </c>
      <c r="F2245">
        <v>4</v>
      </c>
      <c r="G2245" s="1" t="s">
        <v>6053</v>
      </c>
      <c r="H2245" s="1" t="s">
        <v>6054</v>
      </c>
    </row>
    <row r="2246" spans="1:8" x14ac:dyDescent="0.25">
      <c r="A2246" s="1" t="s">
        <v>2445</v>
      </c>
      <c r="B2246" s="1" t="s">
        <v>6485</v>
      </c>
      <c r="C2246">
        <v>0.1</v>
      </c>
      <c r="D2246">
        <v>98</v>
      </c>
      <c r="E2246">
        <v>-5</v>
      </c>
      <c r="F2246">
        <v>2</v>
      </c>
      <c r="G2246" s="1" t="s">
        <v>6053</v>
      </c>
      <c r="H2246" s="1" t="s">
        <v>6062</v>
      </c>
    </row>
    <row r="2247" spans="1:8" x14ac:dyDescent="0.25">
      <c r="A2247" s="1" t="s">
        <v>2446</v>
      </c>
      <c r="B2247" s="1" t="s">
        <v>6089</v>
      </c>
      <c r="C2247">
        <v>0</v>
      </c>
      <c r="D2247">
        <v>18</v>
      </c>
      <c r="E2247">
        <v>6</v>
      </c>
      <c r="F2247">
        <v>3</v>
      </c>
      <c r="G2247" s="1" t="s">
        <v>6053</v>
      </c>
      <c r="H2247" s="1" t="s">
        <v>6081</v>
      </c>
    </row>
    <row r="2248" spans="1:8" x14ac:dyDescent="0.25">
      <c r="A2248" s="1" t="s">
        <v>2446</v>
      </c>
      <c r="B2248" s="1" t="s">
        <v>7233</v>
      </c>
      <c r="C2248">
        <v>0</v>
      </c>
      <c r="D2248">
        <v>44</v>
      </c>
      <c r="E2248">
        <v>17</v>
      </c>
      <c r="F2248">
        <v>4</v>
      </c>
      <c r="G2248" s="1" t="s">
        <v>6053</v>
      </c>
      <c r="H2248" s="1" t="s">
        <v>6067</v>
      </c>
    </row>
    <row r="2249" spans="1:8" x14ac:dyDescent="0.25">
      <c r="A2249" s="1" t="s">
        <v>2447</v>
      </c>
      <c r="B2249" s="1" t="s">
        <v>6175</v>
      </c>
      <c r="C2249">
        <v>0.1</v>
      </c>
      <c r="D2249">
        <v>34</v>
      </c>
      <c r="E2249">
        <v>11</v>
      </c>
      <c r="F2249">
        <v>2</v>
      </c>
      <c r="G2249" s="1" t="s">
        <v>6053</v>
      </c>
      <c r="H2249" s="1" t="s">
        <v>6059</v>
      </c>
    </row>
    <row r="2250" spans="1:8" x14ac:dyDescent="0.25">
      <c r="A2250" s="1" t="s">
        <v>2447</v>
      </c>
      <c r="B2250" s="1" t="s">
        <v>6708</v>
      </c>
      <c r="C2250">
        <v>0.1</v>
      </c>
      <c r="D2250">
        <v>698</v>
      </c>
      <c r="E2250">
        <v>62</v>
      </c>
      <c r="F2250">
        <v>3</v>
      </c>
      <c r="G2250" s="1" t="s">
        <v>6087</v>
      </c>
      <c r="H2250" s="1" t="s">
        <v>6115</v>
      </c>
    </row>
    <row r="2251" spans="1:8" x14ac:dyDescent="0.25">
      <c r="A2251" s="1" t="s">
        <v>2447</v>
      </c>
      <c r="B2251" s="1" t="s">
        <v>7234</v>
      </c>
      <c r="C2251">
        <v>0.1</v>
      </c>
      <c r="D2251">
        <v>330</v>
      </c>
      <c r="E2251">
        <v>15</v>
      </c>
      <c r="F2251">
        <v>5</v>
      </c>
      <c r="G2251" s="1" t="s">
        <v>6087</v>
      </c>
      <c r="H2251" s="1" t="s">
        <v>6097</v>
      </c>
    </row>
    <row r="2252" spans="1:8" x14ac:dyDescent="0.25">
      <c r="A2252" s="1" t="s">
        <v>2447</v>
      </c>
      <c r="B2252" s="1" t="s">
        <v>6096</v>
      </c>
      <c r="C2252">
        <v>0.1</v>
      </c>
      <c r="D2252">
        <v>330</v>
      </c>
      <c r="E2252">
        <v>18</v>
      </c>
      <c r="F2252">
        <v>5</v>
      </c>
      <c r="G2252" s="1" t="s">
        <v>6087</v>
      </c>
      <c r="H2252" s="1" t="s">
        <v>6097</v>
      </c>
    </row>
    <row r="2253" spans="1:8" x14ac:dyDescent="0.25">
      <c r="A2253" s="1" t="s">
        <v>2450</v>
      </c>
      <c r="B2253" s="1" t="s">
        <v>6982</v>
      </c>
      <c r="C2253">
        <v>0.5</v>
      </c>
      <c r="D2253">
        <v>142</v>
      </c>
      <c r="E2253">
        <v>-46</v>
      </c>
      <c r="F2253">
        <v>5</v>
      </c>
      <c r="G2253" s="1" t="s">
        <v>6056</v>
      </c>
      <c r="H2253" s="1" t="s">
        <v>6129</v>
      </c>
    </row>
    <row r="2254" spans="1:8" x14ac:dyDescent="0.25">
      <c r="A2254" s="1" t="s">
        <v>2451</v>
      </c>
      <c r="B2254" s="1" t="s">
        <v>6728</v>
      </c>
      <c r="C2254">
        <v>0.1</v>
      </c>
      <c r="D2254">
        <v>44</v>
      </c>
      <c r="E2254">
        <v>-1</v>
      </c>
      <c r="F2254">
        <v>1</v>
      </c>
      <c r="G2254" s="1" t="s">
        <v>6056</v>
      </c>
      <c r="H2254" s="1" t="s">
        <v>6072</v>
      </c>
    </row>
    <row r="2255" spans="1:8" x14ac:dyDescent="0.25">
      <c r="A2255" s="1" t="s">
        <v>2451</v>
      </c>
      <c r="B2255" s="1" t="s">
        <v>7115</v>
      </c>
      <c r="C2255">
        <v>0</v>
      </c>
      <c r="D2255">
        <v>259</v>
      </c>
      <c r="E2255">
        <v>8</v>
      </c>
      <c r="F2255">
        <v>5</v>
      </c>
      <c r="G2255" s="1" t="s">
        <v>6053</v>
      </c>
      <c r="H2255" s="1" t="s">
        <v>6059</v>
      </c>
    </row>
    <row r="2256" spans="1:8" x14ac:dyDescent="0.25">
      <c r="A2256" s="1" t="s">
        <v>2451</v>
      </c>
      <c r="B2256" s="1" t="s">
        <v>7235</v>
      </c>
      <c r="C2256">
        <v>0</v>
      </c>
      <c r="D2256">
        <v>20</v>
      </c>
      <c r="E2256">
        <v>3</v>
      </c>
      <c r="F2256">
        <v>1</v>
      </c>
      <c r="G2256" s="1" t="s">
        <v>6053</v>
      </c>
      <c r="H2256" s="1" t="s">
        <v>6112</v>
      </c>
    </row>
    <row r="2257" spans="1:8" x14ac:dyDescent="0.25">
      <c r="A2257" s="1" t="s">
        <v>2451</v>
      </c>
      <c r="B2257" s="1" t="s">
        <v>6248</v>
      </c>
      <c r="C2257">
        <v>0.1</v>
      </c>
      <c r="D2257">
        <v>97</v>
      </c>
      <c r="E2257">
        <v>14</v>
      </c>
      <c r="F2257">
        <v>6</v>
      </c>
      <c r="G2257" s="1" t="s">
        <v>6053</v>
      </c>
      <c r="H2257" s="1" t="s">
        <v>6062</v>
      </c>
    </row>
    <row r="2258" spans="1:8" x14ac:dyDescent="0.25">
      <c r="A2258" s="1" t="s">
        <v>2451</v>
      </c>
      <c r="B2258" s="1" t="s">
        <v>6414</v>
      </c>
      <c r="C2258">
        <v>0.1</v>
      </c>
      <c r="D2258">
        <v>735</v>
      </c>
      <c r="E2258">
        <v>-33</v>
      </c>
      <c r="F2258">
        <v>4</v>
      </c>
      <c r="G2258" s="1" t="s">
        <v>6053</v>
      </c>
      <c r="H2258" s="1" t="s">
        <v>6062</v>
      </c>
    </row>
    <row r="2259" spans="1:8" x14ac:dyDescent="0.25">
      <c r="A2259" s="1" t="s">
        <v>2448</v>
      </c>
      <c r="B2259" s="1" t="s">
        <v>6165</v>
      </c>
      <c r="C2259">
        <v>0</v>
      </c>
      <c r="D2259">
        <v>82</v>
      </c>
      <c r="E2259">
        <v>27</v>
      </c>
      <c r="F2259">
        <v>3</v>
      </c>
      <c r="G2259" s="1" t="s">
        <v>6053</v>
      </c>
      <c r="H2259" s="1" t="s">
        <v>6112</v>
      </c>
    </row>
    <row r="2260" spans="1:8" x14ac:dyDescent="0.25">
      <c r="A2260" s="1" t="s">
        <v>2448</v>
      </c>
      <c r="B2260" s="1" t="s">
        <v>7236</v>
      </c>
      <c r="C2260">
        <v>0.15</v>
      </c>
      <c r="D2260">
        <v>680</v>
      </c>
      <c r="E2260">
        <v>80</v>
      </c>
      <c r="F2260">
        <v>3</v>
      </c>
      <c r="G2260" s="1" t="s">
        <v>6087</v>
      </c>
      <c r="H2260" s="1" t="s">
        <v>6088</v>
      </c>
    </row>
    <row r="2261" spans="1:8" x14ac:dyDescent="0.25">
      <c r="A2261" s="1" t="s">
        <v>2448</v>
      </c>
      <c r="B2261" s="1" t="s">
        <v>6847</v>
      </c>
      <c r="C2261">
        <v>0.15</v>
      </c>
      <c r="D2261">
        <v>536</v>
      </c>
      <c r="E2261">
        <v>44</v>
      </c>
      <c r="F2261">
        <v>5</v>
      </c>
      <c r="G2261" s="1" t="s">
        <v>6087</v>
      </c>
      <c r="H2261" s="1" t="s">
        <v>6097</v>
      </c>
    </row>
    <row r="2262" spans="1:8" x14ac:dyDescent="0.25">
      <c r="A2262" s="1" t="s">
        <v>2452</v>
      </c>
      <c r="B2262" s="1" t="s">
        <v>7237</v>
      </c>
      <c r="C2262">
        <v>0</v>
      </c>
      <c r="D2262">
        <v>1142</v>
      </c>
      <c r="E2262">
        <v>411</v>
      </c>
      <c r="F2262">
        <v>2</v>
      </c>
      <c r="G2262" s="1" t="s">
        <v>6053</v>
      </c>
      <c r="H2262" s="1" t="s">
        <v>6099</v>
      </c>
    </row>
    <row r="2263" spans="1:8" x14ac:dyDescent="0.25">
      <c r="A2263" s="1" t="s">
        <v>2452</v>
      </c>
      <c r="B2263" s="1" t="s">
        <v>7238</v>
      </c>
      <c r="C2263">
        <v>0</v>
      </c>
      <c r="D2263">
        <v>113</v>
      </c>
      <c r="E2263">
        <v>30</v>
      </c>
      <c r="F2263">
        <v>3</v>
      </c>
      <c r="G2263" s="1" t="s">
        <v>6053</v>
      </c>
      <c r="H2263" s="1" t="s">
        <v>6112</v>
      </c>
    </row>
    <row r="2264" spans="1:8" x14ac:dyDescent="0.25">
      <c r="A2264" s="1" t="s">
        <v>2452</v>
      </c>
      <c r="B2264" s="1" t="s">
        <v>6902</v>
      </c>
      <c r="C2264">
        <v>0</v>
      </c>
      <c r="D2264">
        <v>1283</v>
      </c>
      <c r="E2264">
        <v>603</v>
      </c>
      <c r="F2264">
        <v>5</v>
      </c>
      <c r="G2264" s="1" t="s">
        <v>6087</v>
      </c>
      <c r="H2264" s="1" t="s">
        <v>6115</v>
      </c>
    </row>
    <row r="2265" spans="1:8" x14ac:dyDescent="0.25">
      <c r="A2265" s="1" t="s">
        <v>2453</v>
      </c>
      <c r="B2265" s="1" t="s">
        <v>6836</v>
      </c>
      <c r="C2265">
        <v>0.1</v>
      </c>
      <c r="D2265">
        <v>2944</v>
      </c>
      <c r="E2265">
        <v>1112</v>
      </c>
      <c r="F2265">
        <v>5</v>
      </c>
      <c r="G2265" s="1" t="s">
        <v>6087</v>
      </c>
      <c r="H2265" s="1" t="s">
        <v>6097</v>
      </c>
    </row>
    <row r="2266" spans="1:8" x14ac:dyDescent="0.25">
      <c r="A2266" s="1" t="s">
        <v>2455</v>
      </c>
      <c r="B2266" s="1" t="s">
        <v>6058</v>
      </c>
      <c r="C2266">
        <v>0</v>
      </c>
      <c r="D2266">
        <v>93</v>
      </c>
      <c r="E2266">
        <v>14</v>
      </c>
      <c r="F2266">
        <v>2</v>
      </c>
      <c r="G2266" s="1" t="s">
        <v>6053</v>
      </c>
      <c r="H2266" s="1" t="s">
        <v>6059</v>
      </c>
    </row>
    <row r="2267" spans="1:8" x14ac:dyDescent="0.25">
      <c r="A2267" s="1" t="s">
        <v>2455</v>
      </c>
      <c r="B2267" s="1" t="s">
        <v>6462</v>
      </c>
      <c r="C2267">
        <v>0.4</v>
      </c>
      <c r="D2267">
        <v>412</v>
      </c>
      <c r="E2267">
        <v>-275</v>
      </c>
      <c r="F2267">
        <v>5</v>
      </c>
      <c r="G2267" s="1" t="s">
        <v>6053</v>
      </c>
      <c r="H2267" s="1" t="s">
        <v>6062</v>
      </c>
    </row>
    <row r="2268" spans="1:8" x14ac:dyDescent="0.25">
      <c r="A2268" s="1" t="s">
        <v>2455</v>
      </c>
      <c r="B2268" s="1" t="s">
        <v>6485</v>
      </c>
      <c r="C2268">
        <v>0.4</v>
      </c>
      <c r="D2268">
        <v>98</v>
      </c>
      <c r="E2268">
        <v>-57</v>
      </c>
      <c r="F2268">
        <v>3</v>
      </c>
      <c r="G2268" s="1" t="s">
        <v>6053</v>
      </c>
      <c r="H2268" s="1" t="s">
        <v>6062</v>
      </c>
    </row>
    <row r="2269" spans="1:8" x14ac:dyDescent="0.25">
      <c r="A2269" s="1" t="s">
        <v>2456</v>
      </c>
      <c r="B2269" s="1" t="s">
        <v>6220</v>
      </c>
      <c r="C2269">
        <v>0.1</v>
      </c>
      <c r="D2269">
        <v>96</v>
      </c>
      <c r="E2269">
        <v>19</v>
      </c>
      <c r="F2269">
        <v>4</v>
      </c>
      <c r="G2269" s="1" t="s">
        <v>6053</v>
      </c>
      <c r="H2269" s="1" t="s">
        <v>6059</v>
      </c>
    </row>
    <row r="2270" spans="1:8" x14ac:dyDescent="0.25">
      <c r="A2270" s="1" t="s">
        <v>2456</v>
      </c>
      <c r="B2270" s="1" t="s">
        <v>6092</v>
      </c>
      <c r="C2270">
        <v>0.1</v>
      </c>
      <c r="D2270">
        <v>1071</v>
      </c>
      <c r="E2270">
        <v>83</v>
      </c>
      <c r="F2270">
        <v>6</v>
      </c>
      <c r="G2270" s="1" t="s">
        <v>6053</v>
      </c>
      <c r="H2270" s="1" t="s">
        <v>6062</v>
      </c>
    </row>
    <row r="2271" spans="1:8" x14ac:dyDescent="0.25">
      <c r="A2271" s="1" t="s">
        <v>2458</v>
      </c>
      <c r="B2271" s="1" t="s">
        <v>6838</v>
      </c>
      <c r="C2271">
        <v>0</v>
      </c>
      <c r="D2271">
        <v>50</v>
      </c>
      <c r="E2271">
        <v>23</v>
      </c>
      <c r="F2271">
        <v>3</v>
      </c>
      <c r="G2271" s="1" t="s">
        <v>6053</v>
      </c>
      <c r="H2271" s="1" t="s">
        <v>6054</v>
      </c>
    </row>
    <row r="2272" spans="1:8" x14ac:dyDescent="0.25">
      <c r="A2272" s="1" t="s">
        <v>2458</v>
      </c>
      <c r="B2272" s="1" t="s">
        <v>6849</v>
      </c>
      <c r="C2272">
        <v>0</v>
      </c>
      <c r="D2272">
        <v>33</v>
      </c>
      <c r="E2272">
        <v>6</v>
      </c>
      <c r="F2272">
        <v>2</v>
      </c>
      <c r="G2272" s="1" t="s">
        <v>6053</v>
      </c>
      <c r="H2272" s="1" t="s">
        <v>6054</v>
      </c>
    </row>
    <row r="2273" spans="1:8" x14ac:dyDescent="0.25">
      <c r="A2273" s="1" t="s">
        <v>2458</v>
      </c>
      <c r="B2273" s="1" t="s">
        <v>6110</v>
      </c>
      <c r="C2273">
        <v>0.1</v>
      </c>
      <c r="D2273">
        <v>48</v>
      </c>
      <c r="E2273">
        <v>21</v>
      </c>
      <c r="F2273">
        <v>2</v>
      </c>
      <c r="G2273" s="1" t="s">
        <v>6053</v>
      </c>
      <c r="H2273" s="1" t="s">
        <v>6062</v>
      </c>
    </row>
    <row r="2274" spans="1:8" x14ac:dyDescent="0.25">
      <c r="A2274" s="1" t="s">
        <v>2458</v>
      </c>
      <c r="B2274" s="1" t="s">
        <v>6500</v>
      </c>
      <c r="C2274">
        <v>0.1</v>
      </c>
      <c r="D2274">
        <v>167</v>
      </c>
      <c r="E2274">
        <v>37</v>
      </c>
      <c r="F2274">
        <v>3</v>
      </c>
      <c r="G2274" s="1" t="s">
        <v>6053</v>
      </c>
      <c r="H2274" s="1" t="s">
        <v>6062</v>
      </c>
    </row>
    <row r="2275" spans="1:8" x14ac:dyDescent="0.25">
      <c r="A2275" s="1" t="s">
        <v>2458</v>
      </c>
      <c r="B2275" s="1" t="s">
        <v>6759</v>
      </c>
      <c r="C2275">
        <v>0.1</v>
      </c>
      <c r="D2275">
        <v>130</v>
      </c>
      <c r="E2275">
        <v>52</v>
      </c>
      <c r="F2275">
        <v>3</v>
      </c>
      <c r="G2275" s="1" t="s">
        <v>6053</v>
      </c>
      <c r="H2275" s="1" t="s">
        <v>6062</v>
      </c>
    </row>
    <row r="2276" spans="1:8" x14ac:dyDescent="0.25">
      <c r="A2276" s="1" t="s">
        <v>2461</v>
      </c>
      <c r="B2276" s="1" t="s">
        <v>6499</v>
      </c>
      <c r="C2276">
        <v>0</v>
      </c>
      <c r="D2276">
        <v>48</v>
      </c>
      <c r="E2276">
        <v>5</v>
      </c>
      <c r="F2276">
        <v>3</v>
      </c>
      <c r="G2276" s="1" t="s">
        <v>6053</v>
      </c>
      <c r="H2276" s="1" t="s">
        <v>6062</v>
      </c>
    </row>
    <row r="2277" spans="1:8" x14ac:dyDescent="0.25">
      <c r="A2277" s="1" t="s">
        <v>2459</v>
      </c>
      <c r="B2277" s="1" t="s">
        <v>7239</v>
      </c>
      <c r="C2277">
        <v>0</v>
      </c>
      <c r="D2277">
        <v>46</v>
      </c>
      <c r="E2277">
        <v>3</v>
      </c>
      <c r="F2277">
        <v>3</v>
      </c>
      <c r="G2277" s="1" t="s">
        <v>6053</v>
      </c>
      <c r="H2277" s="1" t="s">
        <v>6103</v>
      </c>
    </row>
    <row r="2278" spans="1:8" x14ac:dyDescent="0.25">
      <c r="A2278" s="1" t="s">
        <v>2463</v>
      </c>
      <c r="B2278" s="1" t="s">
        <v>6681</v>
      </c>
      <c r="C2278">
        <v>0.1</v>
      </c>
      <c r="D2278">
        <v>62</v>
      </c>
      <c r="E2278">
        <v>12</v>
      </c>
      <c r="F2278">
        <v>4</v>
      </c>
      <c r="G2278" s="1" t="s">
        <v>6053</v>
      </c>
      <c r="H2278" s="1" t="s">
        <v>6112</v>
      </c>
    </row>
    <row r="2279" spans="1:8" x14ac:dyDescent="0.25">
      <c r="A2279" s="1" t="s">
        <v>2463</v>
      </c>
      <c r="B2279" s="1" t="s">
        <v>7240</v>
      </c>
      <c r="C2279">
        <v>0.1</v>
      </c>
      <c r="D2279">
        <v>30</v>
      </c>
      <c r="E2279">
        <v>13</v>
      </c>
      <c r="F2279">
        <v>2</v>
      </c>
      <c r="G2279" s="1" t="s">
        <v>6053</v>
      </c>
      <c r="H2279" s="1" t="s">
        <v>6067</v>
      </c>
    </row>
    <row r="2280" spans="1:8" x14ac:dyDescent="0.25">
      <c r="A2280" s="1" t="s">
        <v>2463</v>
      </c>
      <c r="B2280" s="1" t="s">
        <v>6082</v>
      </c>
      <c r="C2280">
        <v>0.1</v>
      </c>
      <c r="D2280">
        <v>214</v>
      </c>
      <c r="E2280">
        <v>73</v>
      </c>
      <c r="F2280">
        <v>7</v>
      </c>
      <c r="G2280" s="1" t="s">
        <v>6053</v>
      </c>
      <c r="H2280" s="1" t="s">
        <v>6054</v>
      </c>
    </row>
    <row r="2281" spans="1:8" x14ac:dyDescent="0.25">
      <c r="A2281" s="1" t="s">
        <v>2464</v>
      </c>
      <c r="B2281" s="1" t="s">
        <v>6222</v>
      </c>
      <c r="C2281">
        <v>0.5</v>
      </c>
      <c r="D2281">
        <v>189</v>
      </c>
      <c r="E2281">
        <v>-61</v>
      </c>
      <c r="F2281">
        <v>7</v>
      </c>
      <c r="G2281" s="1" t="s">
        <v>6053</v>
      </c>
      <c r="H2281" s="1" t="s">
        <v>6059</v>
      </c>
    </row>
    <row r="2282" spans="1:8" x14ac:dyDescent="0.25">
      <c r="A2282" s="1" t="s">
        <v>2464</v>
      </c>
      <c r="B2282" s="1" t="s">
        <v>6729</v>
      </c>
      <c r="C2282">
        <v>0.5</v>
      </c>
      <c r="D2282">
        <v>22</v>
      </c>
      <c r="E2282">
        <v>-12</v>
      </c>
      <c r="F2282">
        <v>3</v>
      </c>
      <c r="G2282" s="1" t="s">
        <v>6053</v>
      </c>
      <c r="H2282" s="1" t="s">
        <v>6059</v>
      </c>
    </row>
    <row r="2283" spans="1:8" x14ac:dyDescent="0.25">
      <c r="A2283" s="1" t="s">
        <v>2464</v>
      </c>
      <c r="B2283" s="1" t="s">
        <v>6168</v>
      </c>
      <c r="C2283">
        <v>0.5</v>
      </c>
      <c r="D2283">
        <v>57</v>
      </c>
      <c r="E2283">
        <v>-33</v>
      </c>
      <c r="F2283">
        <v>4</v>
      </c>
      <c r="G2283" s="1" t="s">
        <v>6053</v>
      </c>
      <c r="H2283" s="1" t="s">
        <v>6081</v>
      </c>
    </row>
    <row r="2284" spans="1:8" x14ac:dyDescent="0.25">
      <c r="A2284" s="1" t="s">
        <v>2464</v>
      </c>
      <c r="B2284" s="1" t="s">
        <v>7241</v>
      </c>
      <c r="C2284">
        <v>0.5</v>
      </c>
      <c r="D2284">
        <v>37</v>
      </c>
      <c r="E2284">
        <v>-28</v>
      </c>
      <c r="F2284">
        <v>2</v>
      </c>
      <c r="G2284" s="1" t="s">
        <v>6053</v>
      </c>
      <c r="H2284" s="1" t="s">
        <v>6112</v>
      </c>
    </row>
    <row r="2285" spans="1:8" x14ac:dyDescent="0.25">
      <c r="A2285" s="1" t="s">
        <v>2464</v>
      </c>
      <c r="B2285" s="1" t="s">
        <v>7242</v>
      </c>
      <c r="C2285">
        <v>0.5</v>
      </c>
      <c r="D2285">
        <v>14</v>
      </c>
      <c r="E2285">
        <v>-5</v>
      </c>
      <c r="F2285">
        <v>2</v>
      </c>
      <c r="G2285" s="1" t="s">
        <v>6053</v>
      </c>
      <c r="H2285" s="1" t="s">
        <v>6067</v>
      </c>
    </row>
    <row r="2286" spans="1:8" x14ac:dyDescent="0.25">
      <c r="A2286" s="1" t="s">
        <v>2464</v>
      </c>
      <c r="B2286" s="1" t="s">
        <v>6561</v>
      </c>
      <c r="C2286">
        <v>0.5</v>
      </c>
      <c r="D2286">
        <v>67</v>
      </c>
      <c r="E2286">
        <v>-28</v>
      </c>
      <c r="F2286">
        <v>3</v>
      </c>
      <c r="G2286" s="1" t="s">
        <v>6053</v>
      </c>
      <c r="H2286" s="1" t="s">
        <v>6103</v>
      </c>
    </row>
    <row r="2287" spans="1:8" x14ac:dyDescent="0.25">
      <c r="A2287" s="1" t="s">
        <v>2464</v>
      </c>
      <c r="B2287" s="1" t="s">
        <v>7243</v>
      </c>
      <c r="C2287">
        <v>0.5</v>
      </c>
      <c r="D2287">
        <v>205</v>
      </c>
      <c r="E2287">
        <v>-107</v>
      </c>
      <c r="F2287">
        <v>4</v>
      </c>
      <c r="G2287" s="1" t="s">
        <v>6087</v>
      </c>
      <c r="H2287" s="1" t="s">
        <v>6115</v>
      </c>
    </row>
    <row r="2288" spans="1:8" x14ac:dyDescent="0.25">
      <c r="A2288" s="1" t="s">
        <v>2465</v>
      </c>
      <c r="B2288" s="1" t="s">
        <v>6437</v>
      </c>
      <c r="C2288">
        <v>0.3</v>
      </c>
      <c r="D2288">
        <v>53</v>
      </c>
      <c r="E2288">
        <v>-5</v>
      </c>
      <c r="F2288">
        <v>3</v>
      </c>
      <c r="G2288" s="1" t="s">
        <v>6056</v>
      </c>
      <c r="H2288" s="1" t="s">
        <v>6129</v>
      </c>
    </row>
    <row r="2289" spans="1:8" x14ac:dyDescent="0.25">
      <c r="A2289" s="1" t="s">
        <v>2467</v>
      </c>
      <c r="B2289" s="1" t="s">
        <v>6410</v>
      </c>
      <c r="C2289">
        <v>0.1</v>
      </c>
      <c r="D2289">
        <v>255</v>
      </c>
      <c r="E2289">
        <v>45</v>
      </c>
      <c r="F2289">
        <v>2</v>
      </c>
      <c r="G2289" s="1" t="s">
        <v>6053</v>
      </c>
      <c r="H2289" s="1" t="s">
        <v>6062</v>
      </c>
    </row>
    <row r="2290" spans="1:8" x14ac:dyDescent="0.25">
      <c r="A2290" s="1" t="s">
        <v>2467</v>
      </c>
      <c r="B2290" s="1" t="s">
        <v>7244</v>
      </c>
      <c r="C2290">
        <v>0.1</v>
      </c>
      <c r="D2290">
        <v>168</v>
      </c>
      <c r="E2290">
        <v>-9</v>
      </c>
      <c r="F2290">
        <v>3</v>
      </c>
      <c r="G2290" s="1" t="s">
        <v>6053</v>
      </c>
      <c r="H2290" s="1" t="s">
        <v>6062</v>
      </c>
    </row>
    <row r="2291" spans="1:8" x14ac:dyDescent="0.25">
      <c r="A2291" s="1" t="s">
        <v>2467</v>
      </c>
      <c r="B2291" s="1" t="s">
        <v>7245</v>
      </c>
      <c r="C2291">
        <v>0</v>
      </c>
      <c r="D2291">
        <v>87</v>
      </c>
      <c r="E2291">
        <v>7</v>
      </c>
      <c r="F2291">
        <v>2</v>
      </c>
      <c r="G2291" s="1" t="s">
        <v>6053</v>
      </c>
      <c r="H2291" s="1" t="s">
        <v>6103</v>
      </c>
    </row>
    <row r="2292" spans="1:8" x14ac:dyDescent="0.25">
      <c r="A2292" s="1" t="s">
        <v>2470</v>
      </c>
      <c r="B2292" s="1" t="s">
        <v>6881</v>
      </c>
      <c r="C2292">
        <v>0.1</v>
      </c>
      <c r="D2292">
        <v>316</v>
      </c>
      <c r="E2292">
        <v>49</v>
      </c>
      <c r="F2292">
        <v>3</v>
      </c>
      <c r="G2292" s="1" t="s">
        <v>6087</v>
      </c>
      <c r="H2292" s="1" t="s">
        <v>6088</v>
      </c>
    </row>
    <row r="2293" spans="1:8" x14ac:dyDescent="0.25">
      <c r="A2293" s="1" t="s">
        <v>2468</v>
      </c>
      <c r="B2293" s="1" t="s">
        <v>7246</v>
      </c>
      <c r="C2293">
        <v>0</v>
      </c>
      <c r="D2293">
        <v>44</v>
      </c>
      <c r="E2293">
        <v>7</v>
      </c>
      <c r="F2293">
        <v>3</v>
      </c>
      <c r="G2293" s="1" t="s">
        <v>6053</v>
      </c>
      <c r="H2293" s="1" t="s">
        <v>6112</v>
      </c>
    </row>
    <row r="2294" spans="1:8" x14ac:dyDescent="0.25">
      <c r="A2294" s="1" t="s">
        <v>2476</v>
      </c>
      <c r="B2294" s="1" t="s">
        <v>6466</v>
      </c>
      <c r="C2294">
        <v>0.5</v>
      </c>
      <c r="D2294">
        <v>49</v>
      </c>
      <c r="E2294">
        <v>-5</v>
      </c>
      <c r="F2294">
        <v>8</v>
      </c>
      <c r="G2294" s="1" t="s">
        <v>6053</v>
      </c>
      <c r="H2294" s="1" t="s">
        <v>6081</v>
      </c>
    </row>
    <row r="2295" spans="1:8" x14ac:dyDescent="0.25">
      <c r="A2295" s="1" t="s">
        <v>2472</v>
      </c>
      <c r="B2295" s="1" t="s">
        <v>7247</v>
      </c>
      <c r="C2295">
        <v>0</v>
      </c>
      <c r="D2295">
        <v>147</v>
      </c>
      <c r="E2295">
        <v>66</v>
      </c>
      <c r="F2295">
        <v>3</v>
      </c>
      <c r="G2295" s="1" t="s">
        <v>6056</v>
      </c>
      <c r="H2295" s="1" t="s">
        <v>6129</v>
      </c>
    </row>
    <row r="2296" spans="1:8" x14ac:dyDescent="0.25">
      <c r="A2296" s="1" t="s">
        <v>2472</v>
      </c>
      <c r="B2296" s="1" t="s">
        <v>6433</v>
      </c>
      <c r="C2296">
        <v>0</v>
      </c>
      <c r="D2296">
        <v>202</v>
      </c>
      <c r="E2296">
        <v>91</v>
      </c>
      <c r="F2296">
        <v>7</v>
      </c>
      <c r="G2296" s="1" t="s">
        <v>6053</v>
      </c>
      <c r="H2296" s="1" t="s">
        <v>6081</v>
      </c>
    </row>
    <row r="2297" spans="1:8" x14ac:dyDescent="0.25">
      <c r="A2297" s="1" t="s">
        <v>2472</v>
      </c>
      <c r="B2297" s="1" t="s">
        <v>6120</v>
      </c>
      <c r="C2297">
        <v>0.1</v>
      </c>
      <c r="D2297">
        <v>381</v>
      </c>
      <c r="E2297">
        <v>144</v>
      </c>
      <c r="F2297">
        <v>2</v>
      </c>
      <c r="G2297" s="1" t="s">
        <v>6053</v>
      </c>
      <c r="H2297" s="1" t="s">
        <v>6062</v>
      </c>
    </row>
    <row r="2298" spans="1:8" x14ac:dyDescent="0.25">
      <c r="A2298" s="1" t="s">
        <v>2472</v>
      </c>
      <c r="B2298" s="1" t="s">
        <v>6941</v>
      </c>
      <c r="C2298">
        <v>0</v>
      </c>
      <c r="D2298">
        <v>307</v>
      </c>
      <c r="E2298">
        <v>64</v>
      </c>
      <c r="F2298">
        <v>3</v>
      </c>
      <c r="G2298" s="1" t="s">
        <v>6087</v>
      </c>
      <c r="H2298" s="1" t="s">
        <v>6115</v>
      </c>
    </row>
    <row r="2299" spans="1:8" x14ac:dyDescent="0.25">
      <c r="A2299" s="1" t="s">
        <v>2473</v>
      </c>
      <c r="B2299" s="1" t="s">
        <v>7248</v>
      </c>
      <c r="C2299">
        <v>0.1</v>
      </c>
      <c r="D2299">
        <v>238</v>
      </c>
      <c r="E2299">
        <v>3</v>
      </c>
      <c r="F2299">
        <v>2</v>
      </c>
      <c r="G2299" s="1" t="s">
        <v>6056</v>
      </c>
      <c r="H2299" s="1" t="s">
        <v>6072</v>
      </c>
    </row>
    <row r="2300" spans="1:8" x14ac:dyDescent="0.25">
      <c r="A2300" s="1" t="s">
        <v>2475</v>
      </c>
      <c r="B2300" s="1" t="s">
        <v>7249</v>
      </c>
      <c r="C2300">
        <v>0.1</v>
      </c>
      <c r="D2300">
        <v>402</v>
      </c>
      <c r="E2300">
        <v>-45</v>
      </c>
      <c r="F2300">
        <v>5</v>
      </c>
      <c r="G2300" s="1" t="s">
        <v>6056</v>
      </c>
      <c r="H2300" s="1" t="s">
        <v>6072</v>
      </c>
    </row>
    <row r="2301" spans="1:8" x14ac:dyDescent="0.25">
      <c r="A2301" s="1" t="s">
        <v>2475</v>
      </c>
      <c r="B2301" s="1" t="s">
        <v>6451</v>
      </c>
      <c r="C2301">
        <v>0.1</v>
      </c>
      <c r="D2301">
        <v>242</v>
      </c>
      <c r="E2301">
        <v>100</v>
      </c>
      <c r="F2301">
        <v>2</v>
      </c>
      <c r="G2301" s="1" t="s">
        <v>6053</v>
      </c>
      <c r="H2301" s="1" t="s">
        <v>6062</v>
      </c>
    </row>
    <row r="2302" spans="1:8" x14ac:dyDescent="0.25">
      <c r="A2302" s="1" t="s">
        <v>2479</v>
      </c>
      <c r="B2302" s="1" t="s">
        <v>6430</v>
      </c>
      <c r="C2302">
        <v>0</v>
      </c>
      <c r="D2302">
        <v>154</v>
      </c>
      <c r="E2302">
        <v>54</v>
      </c>
      <c r="F2302">
        <v>3</v>
      </c>
      <c r="G2302" s="1" t="s">
        <v>6053</v>
      </c>
      <c r="H2302" s="1" t="s">
        <v>6081</v>
      </c>
    </row>
    <row r="2303" spans="1:8" x14ac:dyDescent="0.25">
      <c r="A2303" s="1" t="s">
        <v>2479</v>
      </c>
      <c r="B2303" s="1" t="s">
        <v>6423</v>
      </c>
      <c r="C2303">
        <v>0</v>
      </c>
      <c r="D2303">
        <v>108</v>
      </c>
      <c r="E2303">
        <v>25</v>
      </c>
      <c r="F2303">
        <v>4</v>
      </c>
      <c r="G2303" s="1" t="s">
        <v>6087</v>
      </c>
      <c r="H2303" s="1" t="s">
        <v>6115</v>
      </c>
    </row>
    <row r="2304" spans="1:8" x14ac:dyDescent="0.25">
      <c r="A2304" s="1" t="s">
        <v>2479</v>
      </c>
      <c r="B2304" s="1" t="s">
        <v>7250</v>
      </c>
      <c r="C2304">
        <v>0.15</v>
      </c>
      <c r="D2304">
        <v>1639</v>
      </c>
      <c r="E2304">
        <v>-154</v>
      </c>
      <c r="F2304">
        <v>3</v>
      </c>
      <c r="G2304" s="1" t="s">
        <v>6087</v>
      </c>
      <c r="H2304" s="1" t="s">
        <v>6097</v>
      </c>
    </row>
    <row r="2305" spans="1:8" x14ac:dyDescent="0.25">
      <c r="A2305" s="1" t="s">
        <v>2481</v>
      </c>
      <c r="B2305" s="1" t="s">
        <v>6453</v>
      </c>
      <c r="C2305">
        <v>0</v>
      </c>
      <c r="D2305">
        <v>257</v>
      </c>
      <c r="E2305">
        <v>31</v>
      </c>
      <c r="F2305">
        <v>5</v>
      </c>
      <c r="G2305" s="1" t="s">
        <v>6056</v>
      </c>
      <c r="H2305" s="1" t="s">
        <v>6129</v>
      </c>
    </row>
    <row r="2306" spans="1:8" x14ac:dyDescent="0.25">
      <c r="A2306" s="1" t="s">
        <v>2478</v>
      </c>
      <c r="B2306" s="1" t="s">
        <v>7251</v>
      </c>
      <c r="C2306">
        <v>0</v>
      </c>
      <c r="D2306">
        <v>132</v>
      </c>
      <c r="E2306">
        <v>36</v>
      </c>
      <c r="F2306">
        <v>5</v>
      </c>
      <c r="G2306" s="1" t="s">
        <v>6056</v>
      </c>
      <c r="H2306" s="1" t="s">
        <v>6129</v>
      </c>
    </row>
    <row r="2307" spans="1:8" x14ac:dyDescent="0.25">
      <c r="A2307" s="1" t="s">
        <v>2481</v>
      </c>
      <c r="B2307" s="1" t="s">
        <v>7252</v>
      </c>
      <c r="C2307">
        <v>0.1</v>
      </c>
      <c r="D2307">
        <v>104</v>
      </c>
      <c r="E2307">
        <v>39</v>
      </c>
      <c r="F2307">
        <v>3</v>
      </c>
      <c r="G2307" s="1" t="s">
        <v>6053</v>
      </c>
      <c r="H2307" s="1" t="s">
        <v>6099</v>
      </c>
    </row>
    <row r="2308" spans="1:8" x14ac:dyDescent="0.25">
      <c r="A2308" s="1" t="s">
        <v>2481</v>
      </c>
      <c r="B2308" s="1" t="s">
        <v>6060</v>
      </c>
      <c r="C2308">
        <v>0</v>
      </c>
      <c r="D2308">
        <v>53</v>
      </c>
      <c r="E2308">
        <v>5</v>
      </c>
      <c r="F2308">
        <v>2</v>
      </c>
      <c r="G2308" s="1" t="s">
        <v>6053</v>
      </c>
      <c r="H2308" s="1" t="s">
        <v>6059</v>
      </c>
    </row>
    <row r="2309" spans="1:8" x14ac:dyDescent="0.25">
      <c r="A2309" s="1" t="s">
        <v>2481</v>
      </c>
      <c r="B2309" s="1" t="s">
        <v>6481</v>
      </c>
      <c r="C2309">
        <v>0</v>
      </c>
      <c r="D2309">
        <v>32</v>
      </c>
      <c r="E2309">
        <v>12</v>
      </c>
      <c r="F2309">
        <v>2</v>
      </c>
      <c r="G2309" s="1" t="s">
        <v>6053</v>
      </c>
      <c r="H2309" s="1" t="s">
        <v>6059</v>
      </c>
    </row>
    <row r="2310" spans="1:8" x14ac:dyDescent="0.25">
      <c r="A2310" s="1" t="s">
        <v>2481</v>
      </c>
      <c r="B2310" s="1" t="s">
        <v>6407</v>
      </c>
      <c r="C2310">
        <v>0</v>
      </c>
      <c r="D2310">
        <v>18</v>
      </c>
      <c r="E2310">
        <v>9</v>
      </c>
      <c r="F2310">
        <v>4</v>
      </c>
      <c r="G2310" s="1" t="s">
        <v>6053</v>
      </c>
      <c r="H2310" s="1" t="s">
        <v>6081</v>
      </c>
    </row>
    <row r="2311" spans="1:8" x14ac:dyDescent="0.25">
      <c r="A2311" s="1" t="s">
        <v>2481</v>
      </c>
      <c r="B2311" s="1" t="s">
        <v>7253</v>
      </c>
      <c r="C2311">
        <v>0</v>
      </c>
      <c r="D2311">
        <v>119</v>
      </c>
      <c r="E2311">
        <v>45</v>
      </c>
      <c r="F2311">
        <v>3</v>
      </c>
      <c r="G2311" s="1" t="s">
        <v>6053</v>
      </c>
      <c r="H2311" s="1" t="s">
        <v>6112</v>
      </c>
    </row>
    <row r="2312" spans="1:8" x14ac:dyDescent="0.25">
      <c r="A2312" s="1" t="s">
        <v>2481</v>
      </c>
      <c r="B2312" s="1" t="s">
        <v>7254</v>
      </c>
      <c r="C2312">
        <v>0</v>
      </c>
      <c r="D2312">
        <v>46</v>
      </c>
      <c r="E2312">
        <v>3</v>
      </c>
      <c r="F2312">
        <v>4</v>
      </c>
      <c r="G2312" s="1" t="s">
        <v>6053</v>
      </c>
      <c r="H2312" s="1" t="s">
        <v>6079</v>
      </c>
    </row>
    <row r="2313" spans="1:8" x14ac:dyDescent="0.25">
      <c r="A2313" s="1" t="s">
        <v>2477</v>
      </c>
      <c r="B2313" s="1" t="s">
        <v>6110</v>
      </c>
      <c r="C2313">
        <v>0.1</v>
      </c>
      <c r="D2313">
        <v>48</v>
      </c>
      <c r="E2313">
        <v>21</v>
      </c>
      <c r="F2313">
        <v>2</v>
      </c>
      <c r="G2313" s="1" t="s">
        <v>6053</v>
      </c>
      <c r="H2313" s="1" t="s">
        <v>6062</v>
      </c>
    </row>
    <row r="2314" spans="1:8" x14ac:dyDescent="0.25">
      <c r="A2314" s="1" t="s">
        <v>2477</v>
      </c>
      <c r="B2314" s="1" t="s">
        <v>6975</v>
      </c>
      <c r="C2314">
        <v>0.1</v>
      </c>
      <c r="D2314">
        <v>208</v>
      </c>
      <c r="E2314">
        <v>32</v>
      </c>
      <c r="F2314">
        <v>4</v>
      </c>
      <c r="G2314" s="1" t="s">
        <v>6053</v>
      </c>
      <c r="H2314" s="1" t="s">
        <v>6062</v>
      </c>
    </row>
    <row r="2315" spans="1:8" x14ac:dyDescent="0.25">
      <c r="A2315" s="1" t="s">
        <v>2481</v>
      </c>
      <c r="B2315" s="1" t="s">
        <v>6626</v>
      </c>
      <c r="C2315">
        <v>0.1</v>
      </c>
      <c r="D2315">
        <v>179</v>
      </c>
      <c r="E2315">
        <v>69</v>
      </c>
      <c r="F2315">
        <v>1</v>
      </c>
      <c r="G2315" s="1" t="s">
        <v>6053</v>
      </c>
      <c r="H2315" s="1" t="s">
        <v>6062</v>
      </c>
    </row>
    <row r="2316" spans="1:8" x14ac:dyDescent="0.25">
      <c r="A2316" s="1" t="s">
        <v>2478</v>
      </c>
      <c r="B2316" s="1" t="s">
        <v>7255</v>
      </c>
      <c r="C2316">
        <v>0</v>
      </c>
      <c r="D2316">
        <v>34</v>
      </c>
      <c r="E2316">
        <v>1</v>
      </c>
      <c r="F2316">
        <v>2</v>
      </c>
      <c r="G2316" s="1" t="s">
        <v>6053</v>
      </c>
      <c r="H2316" s="1" t="s">
        <v>6081</v>
      </c>
    </row>
    <row r="2317" spans="1:8" x14ac:dyDescent="0.25">
      <c r="A2317" s="1" t="s">
        <v>2481</v>
      </c>
      <c r="B2317" s="1" t="s">
        <v>7256</v>
      </c>
      <c r="C2317">
        <v>0</v>
      </c>
      <c r="D2317">
        <v>223</v>
      </c>
      <c r="E2317">
        <v>27</v>
      </c>
      <c r="F2317">
        <v>3</v>
      </c>
      <c r="G2317" s="1" t="s">
        <v>6087</v>
      </c>
      <c r="H2317" s="1" t="s">
        <v>6097</v>
      </c>
    </row>
    <row r="2318" spans="1:8" x14ac:dyDescent="0.25">
      <c r="A2318" s="1" t="s">
        <v>2478</v>
      </c>
      <c r="B2318" s="1" t="s">
        <v>7257</v>
      </c>
      <c r="C2318">
        <v>0</v>
      </c>
      <c r="D2318">
        <v>144</v>
      </c>
      <c r="E2318">
        <v>29</v>
      </c>
      <c r="F2318">
        <v>4</v>
      </c>
      <c r="G2318" s="1" t="s">
        <v>6087</v>
      </c>
      <c r="H2318" s="1" t="s">
        <v>6115</v>
      </c>
    </row>
    <row r="2319" spans="1:8" x14ac:dyDescent="0.25">
      <c r="A2319" s="1" t="s">
        <v>2484</v>
      </c>
      <c r="B2319" s="1" t="s">
        <v>6237</v>
      </c>
      <c r="C2319">
        <v>0</v>
      </c>
      <c r="D2319">
        <v>3979</v>
      </c>
      <c r="E2319">
        <v>1990</v>
      </c>
      <c r="F2319">
        <v>7</v>
      </c>
      <c r="G2319" s="1" t="s">
        <v>6053</v>
      </c>
      <c r="H2319" s="1" t="s">
        <v>6099</v>
      </c>
    </row>
    <row r="2320" spans="1:8" x14ac:dyDescent="0.25">
      <c r="A2320" s="1" t="s">
        <v>2484</v>
      </c>
      <c r="B2320" s="1" t="s">
        <v>7258</v>
      </c>
      <c r="C2320">
        <v>0</v>
      </c>
      <c r="D2320">
        <v>44</v>
      </c>
      <c r="E2320">
        <v>13</v>
      </c>
      <c r="F2320">
        <v>3</v>
      </c>
      <c r="G2320" s="1" t="s">
        <v>6053</v>
      </c>
      <c r="H2320" s="1" t="s">
        <v>6067</v>
      </c>
    </row>
    <row r="2321" spans="1:8" x14ac:dyDescent="0.25">
      <c r="A2321" s="1" t="s">
        <v>2484</v>
      </c>
      <c r="B2321" s="1" t="s">
        <v>7259</v>
      </c>
      <c r="C2321">
        <v>0</v>
      </c>
      <c r="D2321">
        <v>428</v>
      </c>
      <c r="E2321">
        <v>193</v>
      </c>
      <c r="F2321">
        <v>3</v>
      </c>
      <c r="G2321" s="1" t="s">
        <v>6087</v>
      </c>
      <c r="H2321" s="1" t="s">
        <v>6105</v>
      </c>
    </row>
    <row r="2322" spans="1:8" x14ac:dyDescent="0.25">
      <c r="A2322" s="1" t="s">
        <v>2485</v>
      </c>
      <c r="B2322" s="1" t="s">
        <v>6530</v>
      </c>
      <c r="C2322">
        <v>0</v>
      </c>
      <c r="D2322">
        <v>80</v>
      </c>
      <c r="E2322">
        <v>9</v>
      </c>
      <c r="F2322">
        <v>5</v>
      </c>
      <c r="G2322" s="1" t="s">
        <v>6056</v>
      </c>
      <c r="H2322" s="1" t="s">
        <v>6129</v>
      </c>
    </row>
    <row r="2323" spans="1:8" x14ac:dyDescent="0.25">
      <c r="A2323" s="1" t="s">
        <v>2487</v>
      </c>
      <c r="B2323" s="1" t="s">
        <v>6064</v>
      </c>
      <c r="C2323">
        <v>0.5</v>
      </c>
      <c r="D2323">
        <v>78</v>
      </c>
      <c r="E2323">
        <v>-20</v>
      </c>
      <c r="F2323">
        <v>3</v>
      </c>
      <c r="G2323" s="1" t="s">
        <v>6053</v>
      </c>
      <c r="H2323" s="1" t="s">
        <v>6059</v>
      </c>
    </row>
    <row r="2324" spans="1:8" x14ac:dyDescent="0.25">
      <c r="A2324" s="1" t="s">
        <v>2487</v>
      </c>
      <c r="B2324" s="1" t="s">
        <v>7260</v>
      </c>
      <c r="C2324">
        <v>0.5</v>
      </c>
      <c r="D2324">
        <v>116</v>
      </c>
      <c r="E2324">
        <v>-7</v>
      </c>
      <c r="F2324">
        <v>5</v>
      </c>
      <c r="G2324" s="1" t="s">
        <v>6053</v>
      </c>
      <c r="H2324" s="1" t="s">
        <v>6103</v>
      </c>
    </row>
    <row r="2325" spans="1:8" x14ac:dyDescent="0.25">
      <c r="A2325" s="1" t="s">
        <v>2490</v>
      </c>
      <c r="B2325" s="1" t="s">
        <v>7261</v>
      </c>
      <c r="C2325">
        <v>0</v>
      </c>
      <c r="D2325">
        <v>193</v>
      </c>
      <c r="E2325">
        <v>10</v>
      </c>
      <c r="F2325">
        <v>11</v>
      </c>
      <c r="G2325" s="1" t="s">
        <v>6056</v>
      </c>
      <c r="H2325" s="1" t="s">
        <v>6129</v>
      </c>
    </row>
    <row r="2326" spans="1:8" x14ac:dyDescent="0.25">
      <c r="A2326" s="1" t="s">
        <v>2490</v>
      </c>
      <c r="B2326" s="1" t="s">
        <v>6667</v>
      </c>
      <c r="C2326">
        <v>0.1</v>
      </c>
      <c r="D2326">
        <v>561</v>
      </c>
      <c r="E2326">
        <v>212</v>
      </c>
      <c r="F2326">
        <v>3</v>
      </c>
      <c r="G2326" s="1" t="s">
        <v>6053</v>
      </c>
      <c r="H2326" s="1" t="s">
        <v>6062</v>
      </c>
    </row>
    <row r="2327" spans="1:8" x14ac:dyDescent="0.25">
      <c r="A2327" s="1" t="s">
        <v>2490</v>
      </c>
      <c r="B2327" s="1" t="s">
        <v>6483</v>
      </c>
      <c r="C2327">
        <v>0.15</v>
      </c>
      <c r="D2327">
        <v>1622</v>
      </c>
      <c r="E2327">
        <v>534</v>
      </c>
      <c r="F2327">
        <v>3</v>
      </c>
      <c r="G2327" s="1" t="s">
        <v>6087</v>
      </c>
      <c r="H2327" s="1" t="s">
        <v>6097</v>
      </c>
    </row>
    <row r="2328" spans="1:8" x14ac:dyDescent="0.25">
      <c r="A2328" s="1" t="s">
        <v>2503</v>
      </c>
      <c r="B2328" s="1" t="s">
        <v>6964</v>
      </c>
      <c r="C2328">
        <v>0.5</v>
      </c>
      <c r="D2328">
        <v>16</v>
      </c>
      <c r="E2328">
        <v>-8</v>
      </c>
      <c r="F2328">
        <v>3</v>
      </c>
      <c r="G2328" s="1" t="s">
        <v>6053</v>
      </c>
      <c r="H2328" s="1" t="s">
        <v>6081</v>
      </c>
    </row>
    <row r="2329" spans="1:8" x14ac:dyDescent="0.25">
      <c r="A2329" s="1" t="s">
        <v>2501</v>
      </c>
      <c r="B2329" s="1" t="s">
        <v>6740</v>
      </c>
      <c r="C2329">
        <v>0</v>
      </c>
      <c r="D2329">
        <v>26</v>
      </c>
      <c r="E2329">
        <v>8</v>
      </c>
      <c r="F2329">
        <v>2</v>
      </c>
      <c r="G2329" s="1" t="s">
        <v>6053</v>
      </c>
      <c r="H2329" s="1" t="s">
        <v>6081</v>
      </c>
    </row>
    <row r="2330" spans="1:8" x14ac:dyDescent="0.25">
      <c r="A2330" s="1" t="s">
        <v>2501</v>
      </c>
      <c r="B2330" s="1" t="s">
        <v>7262</v>
      </c>
      <c r="C2330">
        <v>0</v>
      </c>
      <c r="D2330">
        <v>68</v>
      </c>
      <c r="E2330">
        <v>12</v>
      </c>
      <c r="F2330">
        <v>6</v>
      </c>
      <c r="G2330" s="1" t="s">
        <v>6053</v>
      </c>
      <c r="H2330" s="1" t="s">
        <v>6079</v>
      </c>
    </row>
    <row r="2331" spans="1:8" x14ac:dyDescent="0.25">
      <c r="A2331" s="1" t="s">
        <v>2503</v>
      </c>
      <c r="B2331" s="1" t="s">
        <v>6096</v>
      </c>
      <c r="C2331">
        <v>0.5</v>
      </c>
      <c r="D2331">
        <v>73</v>
      </c>
      <c r="E2331">
        <v>-51</v>
      </c>
      <c r="F2331">
        <v>2</v>
      </c>
      <c r="G2331" s="1" t="s">
        <v>6087</v>
      </c>
      <c r="H2331" s="1" t="s">
        <v>6097</v>
      </c>
    </row>
    <row r="2332" spans="1:8" x14ac:dyDescent="0.25">
      <c r="A2332" s="1" t="s">
        <v>2501</v>
      </c>
      <c r="B2332" s="1" t="s">
        <v>7083</v>
      </c>
      <c r="C2332">
        <v>0</v>
      </c>
      <c r="D2332">
        <v>215</v>
      </c>
      <c r="E2332">
        <v>77</v>
      </c>
      <c r="F2332">
        <v>5</v>
      </c>
      <c r="G2332" s="1" t="s">
        <v>6087</v>
      </c>
      <c r="H2332" s="1" t="s">
        <v>6115</v>
      </c>
    </row>
    <row r="2333" spans="1:8" x14ac:dyDescent="0.25">
      <c r="A2333" s="1" t="s">
        <v>2498</v>
      </c>
      <c r="B2333" s="1" t="s">
        <v>7263</v>
      </c>
      <c r="C2333">
        <v>0</v>
      </c>
      <c r="D2333">
        <v>372</v>
      </c>
      <c r="E2333">
        <v>186</v>
      </c>
      <c r="F2333">
        <v>3</v>
      </c>
      <c r="G2333" s="1" t="s">
        <v>6056</v>
      </c>
      <c r="H2333" s="1" t="s">
        <v>6057</v>
      </c>
    </row>
    <row r="2334" spans="1:8" x14ac:dyDescent="0.25">
      <c r="A2334" s="1" t="s">
        <v>2498</v>
      </c>
      <c r="B2334" s="1" t="s">
        <v>6876</v>
      </c>
      <c r="C2334">
        <v>0</v>
      </c>
      <c r="D2334">
        <v>259</v>
      </c>
      <c r="E2334">
        <v>93</v>
      </c>
      <c r="F2334">
        <v>5</v>
      </c>
      <c r="G2334" s="1" t="s">
        <v>6056</v>
      </c>
      <c r="H2334" s="1" t="s">
        <v>6129</v>
      </c>
    </row>
    <row r="2335" spans="1:8" x14ac:dyDescent="0.25">
      <c r="A2335" s="1" t="s">
        <v>2495</v>
      </c>
      <c r="B2335" s="1" t="s">
        <v>6368</v>
      </c>
      <c r="C2335">
        <v>0</v>
      </c>
      <c r="D2335">
        <v>415</v>
      </c>
      <c r="E2335">
        <v>116</v>
      </c>
      <c r="F2335">
        <v>8</v>
      </c>
      <c r="G2335" s="1" t="s">
        <v>6056</v>
      </c>
      <c r="H2335" s="1" t="s">
        <v>6129</v>
      </c>
    </row>
    <row r="2336" spans="1:8" x14ac:dyDescent="0.25">
      <c r="A2336" s="1" t="s">
        <v>2502</v>
      </c>
      <c r="B2336" s="1" t="s">
        <v>7264</v>
      </c>
      <c r="C2336">
        <v>0.5</v>
      </c>
      <c r="D2336">
        <v>321</v>
      </c>
      <c r="E2336">
        <v>-141</v>
      </c>
      <c r="F2336">
        <v>5</v>
      </c>
      <c r="G2336" s="1" t="s">
        <v>6053</v>
      </c>
      <c r="H2336" s="1" t="s">
        <v>6062</v>
      </c>
    </row>
    <row r="2337" spans="1:8" x14ac:dyDescent="0.25">
      <c r="A2337" s="1" t="s">
        <v>2498</v>
      </c>
      <c r="B2337" s="1" t="s">
        <v>6296</v>
      </c>
      <c r="C2337">
        <v>0</v>
      </c>
      <c r="D2337">
        <v>668</v>
      </c>
      <c r="E2337">
        <v>267</v>
      </c>
      <c r="F2337">
        <v>8</v>
      </c>
      <c r="G2337" s="1" t="s">
        <v>6053</v>
      </c>
      <c r="H2337" s="1" t="s">
        <v>6099</v>
      </c>
    </row>
    <row r="2338" spans="1:8" x14ac:dyDescent="0.25">
      <c r="A2338" s="1" t="s">
        <v>2499</v>
      </c>
      <c r="B2338" s="1" t="s">
        <v>6175</v>
      </c>
      <c r="C2338">
        <v>0</v>
      </c>
      <c r="D2338">
        <v>38</v>
      </c>
      <c r="E2338">
        <v>15</v>
      </c>
      <c r="F2338">
        <v>2</v>
      </c>
      <c r="G2338" s="1" t="s">
        <v>6053</v>
      </c>
      <c r="H2338" s="1" t="s">
        <v>6059</v>
      </c>
    </row>
    <row r="2339" spans="1:8" x14ac:dyDescent="0.25">
      <c r="A2339" s="1" t="s">
        <v>2499</v>
      </c>
      <c r="B2339" s="1" t="s">
        <v>6211</v>
      </c>
      <c r="C2339">
        <v>0</v>
      </c>
      <c r="D2339">
        <v>85</v>
      </c>
      <c r="E2339">
        <v>0</v>
      </c>
      <c r="F2339">
        <v>7</v>
      </c>
      <c r="G2339" s="1" t="s">
        <v>6053</v>
      </c>
      <c r="H2339" s="1" t="s">
        <v>6059</v>
      </c>
    </row>
    <row r="2340" spans="1:8" x14ac:dyDescent="0.25">
      <c r="A2340" s="1" t="s">
        <v>2499</v>
      </c>
      <c r="B2340" s="1" t="s">
        <v>6699</v>
      </c>
      <c r="C2340">
        <v>0</v>
      </c>
      <c r="D2340">
        <v>170</v>
      </c>
      <c r="E2340">
        <v>26</v>
      </c>
      <c r="F2340">
        <v>3</v>
      </c>
      <c r="G2340" s="1" t="s">
        <v>6053</v>
      </c>
      <c r="H2340" s="1" t="s">
        <v>6059</v>
      </c>
    </row>
    <row r="2341" spans="1:8" x14ac:dyDescent="0.25">
      <c r="A2341" s="1" t="s">
        <v>2499</v>
      </c>
      <c r="B2341" s="1" t="s">
        <v>6413</v>
      </c>
      <c r="C2341">
        <v>0</v>
      </c>
      <c r="D2341">
        <v>43</v>
      </c>
      <c r="E2341">
        <v>1</v>
      </c>
      <c r="F2341">
        <v>3</v>
      </c>
      <c r="G2341" s="1" t="s">
        <v>6053</v>
      </c>
      <c r="H2341" s="1" t="s">
        <v>6059</v>
      </c>
    </row>
    <row r="2342" spans="1:8" x14ac:dyDescent="0.25">
      <c r="A2342" s="1" t="s">
        <v>2495</v>
      </c>
      <c r="B2342" s="1" t="s">
        <v>6420</v>
      </c>
      <c r="C2342">
        <v>0</v>
      </c>
      <c r="D2342">
        <v>720</v>
      </c>
      <c r="E2342">
        <v>22</v>
      </c>
      <c r="F2342">
        <v>12</v>
      </c>
      <c r="G2342" s="1" t="s">
        <v>6053</v>
      </c>
      <c r="H2342" s="1" t="s">
        <v>6099</v>
      </c>
    </row>
    <row r="2343" spans="1:8" x14ac:dyDescent="0.25">
      <c r="A2343" s="1" t="s">
        <v>2495</v>
      </c>
      <c r="B2343" s="1" t="s">
        <v>7255</v>
      </c>
      <c r="C2343">
        <v>0</v>
      </c>
      <c r="D2343">
        <v>153</v>
      </c>
      <c r="E2343">
        <v>4</v>
      </c>
      <c r="F2343">
        <v>9</v>
      </c>
      <c r="G2343" s="1" t="s">
        <v>6053</v>
      </c>
      <c r="H2343" s="1" t="s">
        <v>6081</v>
      </c>
    </row>
    <row r="2344" spans="1:8" x14ac:dyDescent="0.25">
      <c r="A2344" s="1" t="s">
        <v>2495</v>
      </c>
      <c r="B2344" s="1" t="s">
        <v>7265</v>
      </c>
      <c r="C2344">
        <v>0</v>
      </c>
      <c r="D2344">
        <v>151</v>
      </c>
      <c r="E2344">
        <v>3</v>
      </c>
      <c r="F2344">
        <v>3</v>
      </c>
      <c r="G2344" s="1" t="s">
        <v>6053</v>
      </c>
      <c r="H2344" s="1" t="s">
        <v>6081</v>
      </c>
    </row>
    <row r="2345" spans="1:8" x14ac:dyDescent="0.25">
      <c r="A2345" s="1" t="s">
        <v>2495</v>
      </c>
      <c r="B2345" s="1" t="s">
        <v>7266</v>
      </c>
      <c r="C2345">
        <v>0</v>
      </c>
      <c r="D2345">
        <v>40</v>
      </c>
      <c r="E2345">
        <v>20</v>
      </c>
      <c r="F2345">
        <v>2</v>
      </c>
      <c r="G2345" s="1" t="s">
        <v>6053</v>
      </c>
      <c r="H2345" s="1" t="s">
        <v>6067</v>
      </c>
    </row>
    <row r="2346" spans="1:8" x14ac:dyDescent="0.25">
      <c r="A2346" s="1" t="s">
        <v>2502</v>
      </c>
      <c r="B2346" s="1" t="s">
        <v>6760</v>
      </c>
      <c r="C2346">
        <v>0.5</v>
      </c>
      <c r="D2346">
        <v>168</v>
      </c>
      <c r="E2346">
        <v>-24</v>
      </c>
      <c r="F2346">
        <v>11</v>
      </c>
      <c r="G2346" s="1" t="s">
        <v>6087</v>
      </c>
      <c r="H2346" s="1" t="s">
        <v>6115</v>
      </c>
    </row>
    <row r="2347" spans="1:8" x14ac:dyDescent="0.25">
      <c r="A2347" s="1" t="s">
        <v>2498</v>
      </c>
      <c r="B2347" s="1" t="s">
        <v>7267</v>
      </c>
      <c r="C2347">
        <v>0</v>
      </c>
      <c r="D2347">
        <v>1716</v>
      </c>
      <c r="E2347">
        <v>583</v>
      </c>
      <c r="F2347">
        <v>7</v>
      </c>
      <c r="G2347" s="1" t="s">
        <v>6087</v>
      </c>
      <c r="H2347" s="1" t="s">
        <v>6105</v>
      </c>
    </row>
    <row r="2348" spans="1:8" x14ac:dyDescent="0.25">
      <c r="A2348" s="1" t="s">
        <v>2496</v>
      </c>
      <c r="B2348" s="1" t="s">
        <v>7268</v>
      </c>
      <c r="C2348">
        <v>0</v>
      </c>
      <c r="D2348">
        <v>140</v>
      </c>
      <c r="E2348">
        <v>67</v>
      </c>
      <c r="F2348">
        <v>8</v>
      </c>
      <c r="G2348" s="1" t="s">
        <v>6056</v>
      </c>
      <c r="H2348" s="1" t="s">
        <v>6129</v>
      </c>
    </row>
    <row r="2349" spans="1:8" x14ac:dyDescent="0.25">
      <c r="A2349" s="1" t="s">
        <v>2496</v>
      </c>
      <c r="B2349" s="1" t="s">
        <v>6607</v>
      </c>
      <c r="C2349">
        <v>0</v>
      </c>
      <c r="D2349">
        <v>28</v>
      </c>
      <c r="E2349">
        <v>10</v>
      </c>
      <c r="F2349">
        <v>2</v>
      </c>
      <c r="G2349" s="1" t="s">
        <v>6053</v>
      </c>
      <c r="H2349" s="1" t="s">
        <v>6081</v>
      </c>
    </row>
    <row r="2350" spans="1:8" x14ac:dyDescent="0.25">
      <c r="A2350" s="1" t="s">
        <v>2496</v>
      </c>
      <c r="B2350" s="1" t="s">
        <v>7214</v>
      </c>
      <c r="C2350">
        <v>0.1</v>
      </c>
      <c r="D2350">
        <v>104</v>
      </c>
      <c r="E2350">
        <v>17</v>
      </c>
      <c r="F2350">
        <v>7</v>
      </c>
      <c r="G2350" s="1" t="s">
        <v>6053</v>
      </c>
      <c r="H2350" s="1" t="s">
        <v>6062</v>
      </c>
    </row>
    <row r="2351" spans="1:8" x14ac:dyDescent="0.25">
      <c r="A2351" s="1" t="s">
        <v>2496</v>
      </c>
      <c r="B2351" s="1" t="s">
        <v>7269</v>
      </c>
      <c r="C2351">
        <v>0.15</v>
      </c>
      <c r="D2351">
        <v>423</v>
      </c>
      <c r="E2351">
        <v>94</v>
      </c>
      <c r="F2351">
        <v>4</v>
      </c>
      <c r="G2351" s="1" t="s">
        <v>6087</v>
      </c>
      <c r="H2351" s="1" t="s">
        <v>6105</v>
      </c>
    </row>
    <row r="2352" spans="1:8" x14ac:dyDescent="0.25">
      <c r="A2352" s="1" t="s">
        <v>2496</v>
      </c>
      <c r="B2352" s="1" t="s">
        <v>7270</v>
      </c>
      <c r="C2352">
        <v>0.15</v>
      </c>
      <c r="D2352">
        <v>469</v>
      </c>
      <c r="E2352">
        <v>182</v>
      </c>
      <c r="F2352">
        <v>4</v>
      </c>
      <c r="G2352" s="1" t="s">
        <v>6087</v>
      </c>
      <c r="H2352" s="1" t="s">
        <v>6097</v>
      </c>
    </row>
    <row r="2353" spans="1:8" x14ac:dyDescent="0.25">
      <c r="A2353" s="1" t="s">
        <v>2493</v>
      </c>
      <c r="B2353" s="1" t="s">
        <v>6300</v>
      </c>
      <c r="C2353">
        <v>0</v>
      </c>
      <c r="D2353">
        <v>66</v>
      </c>
      <c r="E2353">
        <v>21</v>
      </c>
      <c r="F2353">
        <v>5</v>
      </c>
      <c r="G2353" s="1" t="s">
        <v>6053</v>
      </c>
      <c r="H2353" s="1" t="s">
        <v>6059</v>
      </c>
    </row>
    <row r="2354" spans="1:8" x14ac:dyDescent="0.25">
      <c r="A2354" s="1" t="s">
        <v>2507</v>
      </c>
      <c r="B2354" s="1" t="s">
        <v>6271</v>
      </c>
      <c r="C2354">
        <v>0.1</v>
      </c>
      <c r="D2354">
        <v>184</v>
      </c>
      <c r="E2354">
        <v>33</v>
      </c>
      <c r="F2354">
        <v>1</v>
      </c>
      <c r="G2354" s="1" t="s">
        <v>6053</v>
      </c>
      <c r="H2354" s="1" t="s">
        <v>6062</v>
      </c>
    </row>
    <row r="2355" spans="1:8" x14ac:dyDescent="0.25">
      <c r="A2355" s="1" t="s">
        <v>2505</v>
      </c>
      <c r="B2355" s="1" t="s">
        <v>6873</v>
      </c>
      <c r="C2355">
        <v>0</v>
      </c>
      <c r="D2355">
        <v>53</v>
      </c>
      <c r="E2355">
        <v>22</v>
      </c>
      <c r="F2355">
        <v>2</v>
      </c>
      <c r="G2355" s="1" t="s">
        <v>6053</v>
      </c>
      <c r="H2355" s="1" t="s">
        <v>6059</v>
      </c>
    </row>
    <row r="2356" spans="1:8" x14ac:dyDescent="0.25">
      <c r="A2356" s="1" t="s">
        <v>2510</v>
      </c>
      <c r="B2356" s="1" t="s">
        <v>7271</v>
      </c>
      <c r="C2356">
        <v>0.1</v>
      </c>
      <c r="D2356">
        <v>150</v>
      </c>
      <c r="E2356">
        <v>-3</v>
      </c>
      <c r="F2356">
        <v>1</v>
      </c>
      <c r="G2356" s="1" t="s">
        <v>6056</v>
      </c>
      <c r="H2356" s="1" t="s">
        <v>6072</v>
      </c>
    </row>
    <row r="2357" spans="1:8" x14ac:dyDescent="0.25">
      <c r="A2357" s="1" t="s">
        <v>2510</v>
      </c>
      <c r="B2357" s="1" t="s">
        <v>6569</v>
      </c>
      <c r="C2357">
        <v>0</v>
      </c>
      <c r="D2357">
        <v>79</v>
      </c>
      <c r="E2357">
        <v>6</v>
      </c>
      <c r="F2357">
        <v>5</v>
      </c>
      <c r="G2357" s="1" t="s">
        <v>6053</v>
      </c>
      <c r="H2357" s="1" t="s">
        <v>6081</v>
      </c>
    </row>
    <row r="2358" spans="1:8" x14ac:dyDescent="0.25">
      <c r="A2358" s="1" t="s">
        <v>2510</v>
      </c>
      <c r="B2358" s="1" t="s">
        <v>6973</v>
      </c>
      <c r="C2358">
        <v>0</v>
      </c>
      <c r="D2358">
        <v>17</v>
      </c>
      <c r="E2358">
        <v>2</v>
      </c>
      <c r="F2358">
        <v>2</v>
      </c>
      <c r="G2358" s="1" t="s">
        <v>6053</v>
      </c>
      <c r="H2358" s="1" t="s">
        <v>6079</v>
      </c>
    </row>
    <row r="2359" spans="1:8" x14ac:dyDescent="0.25">
      <c r="A2359" s="1" t="s">
        <v>2510</v>
      </c>
      <c r="B2359" s="1" t="s">
        <v>6642</v>
      </c>
      <c r="C2359">
        <v>0.1</v>
      </c>
      <c r="D2359">
        <v>9</v>
      </c>
      <c r="E2359">
        <v>1</v>
      </c>
      <c r="F2359">
        <v>1</v>
      </c>
      <c r="G2359" s="1" t="s">
        <v>6053</v>
      </c>
      <c r="H2359" s="1" t="s">
        <v>6062</v>
      </c>
    </row>
    <row r="2360" spans="1:8" x14ac:dyDescent="0.25">
      <c r="A2360" s="1" t="s">
        <v>2510</v>
      </c>
      <c r="B2360" s="1" t="s">
        <v>6800</v>
      </c>
      <c r="C2360">
        <v>0.1</v>
      </c>
      <c r="D2360">
        <v>462</v>
      </c>
      <c r="E2360">
        <v>-46</v>
      </c>
      <c r="F2360">
        <v>4</v>
      </c>
      <c r="G2360" s="1" t="s">
        <v>6053</v>
      </c>
      <c r="H2360" s="1" t="s">
        <v>6062</v>
      </c>
    </row>
    <row r="2361" spans="1:8" x14ac:dyDescent="0.25">
      <c r="A2361" s="1" t="s">
        <v>2510</v>
      </c>
      <c r="B2361" s="1" t="s">
        <v>6147</v>
      </c>
      <c r="C2361">
        <v>0</v>
      </c>
      <c r="D2361">
        <v>227</v>
      </c>
      <c r="E2361">
        <v>109</v>
      </c>
      <c r="F2361">
        <v>6</v>
      </c>
      <c r="G2361" s="1" t="s">
        <v>6053</v>
      </c>
      <c r="H2361" s="1" t="s">
        <v>6103</v>
      </c>
    </row>
    <row r="2362" spans="1:8" x14ac:dyDescent="0.25">
      <c r="A2362" s="1" t="s">
        <v>2509</v>
      </c>
      <c r="B2362" s="1" t="s">
        <v>6672</v>
      </c>
      <c r="C2362">
        <v>0</v>
      </c>
      <c r="D2362">
        <v>15</v>
      </c>
      <c r="E2362">
        <v>5</v>
      </c>
      <c r="F2362">
        <v>1</v>
      </c>
      <c r="G2362" s="1" t="s">
        <v>6053</v>
      </c>
      <c r="H2362" s="1" t="s">
        <v>6081</v>
      </c>
    </row>
    <row r="2363" spans="1:8" x14ac:dyDescent="0.25">
      <c r="A2363" s="1" t="s">
        <v>2509</v>
      </c>
      <c r="B2363" s="1" t="s">
        <v>7064</v>
      </c>
      <c r="C2363">
        <v>0</v>
      </c>
      <c r="D2363">
        <v>45</v>
      </c>
      <c r="E2363">
        <v>12</v>
      </c>
      <c r="F2363">
        <v>4</v>
      </c>
      <c r="G2363" s="1" t="s">
        <v>6053</v>
      </c>
      <c r="H2363" s="1" t="s">
        <v>6081</v>
      </c>
    </row>
    <row r="2364" spans="1:8" x14ac:dyDescent="0.25">
      <c r="A2364" s="1" t="s">
        <v>2511</v>
      </c>
      <c r="B2364" s="1" t="s">
        <v>6341</v>
      </c>
      <c r="C2364">
        <v>0.1</v>
      </c>
      <c r="D2364">
        <v>1285</v>
      </c>
      <c r="E2364">
        <v>414</v>
      </c>
      <c r="F2364">
        <v>3</v>
      </c>
      <c r="G2364" s="1" t="s">
        <v>6056</v>
      </c>
      <c r="H2364" s="1" t="s">
        <v>6072</v>
      </c>
    </row>
    <row r="2365" spans="1:8" x14ac:dyDescent="0.25">
      <c r="A2365" s="1" t="s">
        <v>2511</v>
      </c>
      <c r="B2365" s="1" t="s">
        <v>6753</v>
      </c>
      <c r="C2365">
        <v>0</v>
      </c>
      <c r="D2365">
        <v>66</v>
      </c>
      <c r="E2365">
        <v>12</v>
      </c>
      <c r="F2365">
        <v>5</v>
      </c>
      <c r="G2365" s="1" t="s">
        <v>6053</v>
      </c>
      <c r="H2365" s="1" t="s">
        <v>6079</v>
      </c>
    </row>
    <row r="2366" spans="1:8" x14ac:dyDescent="0.25">
      <c r="A2366" s="1" t="s">
        <v>2511</v>
      </c>
      <c r="B2366" s="1" t="s">
        <v>6120</v>
      </c>
      <c r="C2366">
        <v>0.1</v>
      </c>
      <c r="D2366">
        <v>571</v>
      </c>
      <c r="E2366">
        <v>216</v>
      </c>
      <c r="F2366">
        <v>3</v>
      </c>
      <c r="G2366" s="1" t="s">
        <v>6053</v>
      </c>
      <c r="H2366" s="1" t="s">
        <v>6062</v>
      </c>
    </row>
    <row r="2367" spans="1:8" x14ac:dyDescent="0.25">
      <c r="A2367" s="1" t="s">
        <v>2511</v>
      </c>
      <c r="B2367" s="1" t="s">
        <v>6226</v>
      </c>
      <c r="C2367">
        <v>0.1</v>
      </c>
      <c r="D2367">
        <v>84</v>
      </c>
      <c r="E2367">
        <v>21</v>
      </c>
      <c r="F2367">
        <v>4</v>
      </c>
      <c r="G2367" s="1" t="s">
        <v>6053</v>
      </c>
      <c r="H2367" s="1" t="s">
        <v>6062</v>
      </c>
    </row>
    <row r="2368" spans="1:8" x14ac:dyDescent="0.25">
      <c r="A2368" s="1" t="s">
        <v>2525</v>
      </c>
      <c r="B2368" s="1" t="s">
        <v>7272</v>
      </c>
      <c r="C2368">
        <v>0</v>
      </c>
      <c r="D2368">
        <v>11</v>
      </c>
      <c r="E2368">
        <v>2</v>
      </c>
      <c r="F2368">
        <v>1</v>
      </c>
      <c r="G2368" s="1" t="s">
        <v>6053</v>
      </c>
      <c r="H2368" s="1" t="s">
        <v>6079</v>
      </c>
    </row>
    <row r="2369" spans="1:8" x14ac:dyDescent="0.25">
      <c r="A2369" s="1" t="s">
        <v>2525</v>
      </c>
      <c r="B2369" s="1" t="s">
        <v>6557</v>
      </c>
      <c r="C2369">
        <v>0.1</v>
      </c>
      <c r="D2369">
        <v>984</v>
      </c>
      <c r="E2369">
        <v>-11</v>
      </c>
      <c r="F2369">
        <v>8</v>
      </c>
      <c r="G2369" s="1" t="s">
        <v>6087</v>
      </c>
      <c r="H2369" s="1" t="s">
        <v>6097</v>
      </c>
    </row>
    <row r="2370" spans="1:8" x14ac:dyDescent="0.25">
      <c r="A2370" s="1" t="s">
        <v>2524</v>
      </c>
      <c r="B2370" s="1" t="s">
        <v>7273</v>
      </c>
      <c r="C2370">
        <v>0.5</v>
      </c>
      <c r="D2370">
        <v>16</v>
      </c>
      <c r="E2370">
        <v>-3</v>
      </c>
      <c r="F2370">
        <v>3</v>
      </c>
      <c r="G2370" s="1" t="s">
        <v>6053</v>
      </c>
      <c r="H2370" s="1" t="s">
        <v>6067</v>
      </c>
    </row>
    <row r="2371" spans="1:8" x14ac:dyDescent="0.25">
      <c r="A2371" s="1" t="s">
        <v>2520</v>
      </c>
      <c r="B2371" s="1" t="s">
        <v>7274</v>
      </c>
      <c r="C2371">
        <v>0</v>
      </c>
      <c r="D2371">
        <v>155</v>
      </c>
      <c r="E2371">
        <v>51</v>
      </c>
      <c r="F2371">
        <v>5</v>
      </c>
      <c r="G2371" s="1" t="s">
        <v>6087</v>
      </c>
      <c r="H2371" s="1" t="s">
        <v>6115</v>
      </c>
    </row>
    <row r="2372" spans="1:8" x14ac:dyDescent="0.25">
      <c r="A2372" s="1" t="s">
        <v>2517</v>
      </c>
      <c r="B2372" s="1" t="s">
        <v>6807</v>
      </c>
      <c r="C2372">
        <v>0</v>
      </c>
      <c r="D2372">
        <v>49</v>
      </c>
      <c r="E2372">
        <v>4</v>
      </c>
      <c r="F2372">
        <v>1</v>
      </c>
      <c r="G2372" s="1" t="s">
        <v>6056</v>
      </c>
      <c r="H2372" s="1" t="s">
        <v>6129</v>
      </c>
    </row>
    <row r="2373" spans="1:8" x14ac:dyDescent="0.25">
      <c r="A2373" s="1" t="s">
        <v>2522</v>
      </c>
      <c r="B2373" s="1" t="s">
        <v>6750</v>
      </c>
      <c r="C2373">
        <v>0</v>
      </c>
      <c r="D2373">
        <v>75</v>
      </c>
      <c r="E2373">
        <v>34</v>
      </c>
      <c r="F2373">
        <v>4</v>
      </c>
      <c r="G2373" s="1" t="s">
        <v>6056</v>
      </c>
      <c r="H2373" s="1" t="s">
        <v>6129</v>
      </c>
    </row>
    <row r="2374" spans="1:8" x14ac:dyDescent="0.25">
      <c r="A2374" s="1" t="s">
        <v>2517</v>
      </c>
      <c r="B2374" s="1" t="s">
        <v>6461</v>
      </c>
      <c r="C2374">
        <v>0</v>
      </c>
      <c r="D2374">
        <v>29</v>
      </c>
      <c r="E2374">
        <v>1</v>
      </c>
      <c r="F2374">
        <v>1</v>
      </c>
      <c r="G2374" s="1" t="s">
        <v>6053</v>
      </c>
      <c r="H2374" s="1" t="s">
        <v>6059</v>
      </c>
    </row>
    <row r="2375" spans="1:8" x14ac:dyDescent="0.25">
      <c r="A2375" s="1" t="s">
        <v>2517</v>
      </c>
      <c r="B2375" s="1" t="s">
        <v>7130</v>
      </c>
      <c r="C2375">
        <v>0</v>
      </c>
      <c r="D2375">
        <v>65</v>
      </c>
      <c r="E2375">
        <v>23</v>
      </c>
      <c r="F2375">
        <v>4</v>
      </c>
      <c r="G2375" s="1" t="s">
        <v>6053</v>
      </c>
      <c r="H2375" s="1" t="s">
        <v>6067</v>
      </c>
    </row>
    <row r="2376" spans="1:8" x14ac:dyDescent="0.25">
      <c r="A2376" s="1" t="s">
        <v>2517</v>
      </c>
      <c r="B2376" s="1" t="s">
        <v>7025</v>
      </c>
      <c r="C2376">
        <v>0</v>
      </c>
      <c r="D2376">
        <v>38</v>
      </c>
      <c r="E2376">
        <v>19</v>
      </c>
      <c r="F2376">
        <v>3</v>
      </c>
      <c r="G2376" s="1" t="s">
        <v>6053</v>
      </c>
      <c r="H2376" s="1" t="s">
        <v>6079</v>
      </c>
    </row>
    <row r="2377" spans="1:8" x14ac:dyDescent="0.25">
      <c r="A2377" s="1" t="s">
        <v>2514</v>
      </c>
      <c r="B2377" s="1" t="s">
        <v>6413</v>
      </c>
      <c r="C2377">
        <v>0</v>
      </c>
      <c r="D2377">
        <v>71</v>
      </c>
      <c r="E2377">
        <v>1</v>
      </c>
      <c r="F2377">
        <v>5</v>
      </c>
      <c r="G2377" s="1" t="s">
        <v>6053</v>
      </c>
      <c r="H2377" s="1" t="s">
        <v>6059</v>
      </c>
    </row>
    <row r="2378" spans="1:8" x14ac:dyDescent="0.25">
      <c r="A2378" s="1" t="s">
        <v>2514</v>
      </c>
      <c r="B2378" s="1" t="s">
        <v>6664</v>
      </c>
      <c r="C2378">
        <v>0.4</v>
      </c>
      <c r="D2378">
        <v>195</v>
      </c>
      <c r="E2378">
        <v>-62</v>
      </c>
      <c r="F2378">
        <v>6</v>
      </c>
      <c r="G2378" s="1" t="s">
        <v>6053</v>
      </c>
      <c r="H2378" s="1" t="s">
        <v>6062</v>
      </c>
    </row>
    <row r="2379" spans="1:8" x14ac:dyDescent="0.25">
      <c r="A2379" s="1" t="s">
        <v>2522</v>
      </c>
      <c r="B2379" s="1" t="s">
        <v>7133</v>
      </c>
      <c r="C2379">
        <v>0</v>
      </c>
      <c r="D2379">
        <v>105</v>
      </c>
      <c r="E2379">
        <v>19</v>
      </c>
      <c r="F2379">
        <v>2</v>
      </c>
      <c r="G2379" s="1" t="s">
        <v>6053</v>
      </c>
      <c r="H2379" s="1" t="s">
        <v>6054</v>
      </c>
    </row>
    <row r="2380" spans="1:8" x14ac:dyDescent="0.25">
      <c r="A2380" s="1" t="s">
        <v>2517</v>
      </c>
      <c r="B2380" s="1" t="s">
        <v>7275</v>
      </c>
      <c r="C2380">
        <v>0</v>
      </c>
      <c r="D2380">
        <v>96</v>
      </c>
      <c r="E2380">
        <v>12</v>
      </c>
      <c r="F2380">
        <v>2</v>
      </c>
      <c r="G2380" s="1" t="s">
        <v>6087</v>
      </c>
      <c r="H2380" s="1" t="s">
        <v>6115</v>
      </c>
    </row>
    <row r="2381" spans="1:8" x14ac:dyDescent="0.25">
      <c r="A2381" s="1" t="s">
        <v>2517</v>
      </c>
      <c r="B2381" s="1" t="s">
        <v>7276</v>
      </c>
      <c r="C2381">
        <v>0.15</v>
      </c>
      <c r="D2381">
        <v>221</v>
      </c>
      <c r="E2381">
        <v>16</v>
      </c>
      <c r="F2381">
        <v>1</v>
      </c>
      <c r="G2381" s="1" t="s">
        <v>6087</v>
      </c>
      <c r="H2381" s="1" t="s">
        <v>6088</v>
      </c>
    </row>
    <row r="2382" spans="1:8" x14ac:dyDescent="0.25">
      <c r="A2382" s="1" t="s">
        <v>2519</v>
      </c>
      <c r="B2382" s="1" t="s">
        <v>7277</v>
      </c>
      <c r="C2382">
        <v>0</v>
      </c>
      <c r="D2382">
        <v>50</v>
      </c>
      <c r="E2382">
        <v>14</v>
      </c>
      <c r="F2382">
        <v>1</v>
      </c>
      <c r="G2382" s="1" t="s">
        <v>6087</v>
      </c>
      <c r="H2382" s="1" t="s">
        <v>6088</v>
      </c>
    </row>
    <row r="2383" spans="1:8" x14ac:dyDescent="0.25">
      <c r="A2383" s="1" t="s">
        <v>2515</v>
      </c>
      <c r="B2383" s="1" t="s">
        <v>6178</v>
      </c>
      <c r="C2383">
        <v>0</v>
      </c>
      <c r="D2383">
        <v>57</v>
      </c>
      <c r="E2383">
        <v>13</v>
      </c>
      <c r="F2383">
        <v>3</v>
      </c>
      <c r="G2383" s="1" t="s">
        <v>6053</v>
      </c>
      <c r="H2383" s="1" t="s">
        <v>6059</v>
      </c>
    </row>
    <row r="2384" spans="1:8" x14ac:dyDescent="0.25">
      <c r="A2384" s="1" t="s">
        <v>2515</v>
      </c>
      <c r="B2384" s="1" t="s">
        <v>7116</v>
      </c>
      <c r="C2384">
        <v>0</v>
      </c>
      <c r="D2384">
        <v>119</v>
      </c>
      <c r="E2384">
        <v>53</v>
      </c>
      <c r="F2384">
        <v>8</v>
      </c>
      <c r="G2384" s="1" t="s">
        <v>6053</v>
      </c>
      <c r="H2384" s="1" t="s">
        <v>6081</v>
      </c>
    </row>
    <row r="2385" spans="1:8" x14ac:dyDescent="0.25">
      <c r="A2385" s="1" t="s">
        <v>2515</v>
      </c>
      <c r="B2385" s="1" t="s">
        <v>7278</v>
      </c>
      <c r="C2385">
        <v>0</v>
      </c>
      <c r="D2385">
        <v>406</v>
      </c>
      <c r="E2385">
        <v>203</v>
      </c>
      <c r="F2385">
        <v>5</v>
      </c>
      <c r="G2385" s="1" t="s">
        <v>6087</v>
      </c>
      <c r="H2385" s="1" t="s">
        <v>6115</v>
      </c>
    </row>
    <row r="2386" spans="1:8" x14ac:dyDescent="0.25">
      <c r="A2386" s="1" t="s">
        <v>2515</v>
      </c>
      <c r="B2386" s="1" t="s">
        <v>7279</v>
      </c>
      <c r="C2386">
        <v>0</v>
      </c>
      <c r="D2386">
        <v>207</v>
      </c>
      <c r="E2386">
        <v>33</v>
      </c>
      <c r="F2386">
        <v>2</v>
      </c>
      <c r="G2386" s="1" t="s">
        <v>6087</v>
      </c>
      <c r="H2386" s="1" t="s">
        <v>6115</v>
      </c>
    </row>
    <row r="2387" spans="1:8" x14ac:dyDescent="0.25">
      <c r="A2387" s="1" t="s">
        <v>2532</v>
      </c>
      <c r="B2387" s="1" t="s">
        <v>6267</v>
      </c>
      <c r="C2387">
        <v>0</v>
      </c>
      <c r="D2387">
        <v>74</v>
      </c>
      <c r="E2387">
        <v>15</v>
      </c>
      <c r="F2387">
        <v>5</v>
      </c>
      <c r="G2387" s="1" t="s">
        <v>6053</v>
      </c>
      <c r="H2387" s="1" t="s">
        <v>6059</v>
      </c>
    </row>
    <row r="2388" spans="1:8" x14ac:dyDescent="0.25">
      <c r="A2388" s="1" t="s">
        <v>2532</v>
      </c>
      <c r="B2388" s="1" t="s">
        <v>7210</v>
      </c>
      <c r="C2388">
        <v>0</v>
      </c>
      <c r="D2388">
        <v>45</v>
      </c>
      <c r="E2388">
        <v>6</v>
      </c>
      <c r="F2388">
        <v>3</v>
      </c>
      <c r="G2388" s="1" t="s">
        <v>6053</v>
      </c>
      <c r="H2388" s="1" t="s">
        <v>6081</v>
      </c>
    </row>
    <row r="2389" spans="1:8" x14ac:dyDescent="0.25">
      <c r="A2389" s="1" t="s">
        <v>2536</v>
      </c>
      <c r="B2389" s="1" t="s">
        <v>7033</v>
      </c>
      <c r="C2389">
        <v>0.5</v>
      </c>
      <c r="D2389">
        <v>39</v>
      </c>
      <c r="E2389">
        <v>-30</v>
      </c>
      <c r="F2389">
        <v>2</v>
      </c>
      <c r="G2389" s="1" t="s">
        <v>6053</v>
      </c>
      <c r="H2389" s="1" t="s">
        <v>6103</v>
      </c>
    </row>
    <row r="2390" spans="1:8" x14ac:dyDescent="0.25">
      <c r="A2390" s="1" t="s">
        <v>2530</v>
      </c>
      <c r="B2390" s="1" t="s">
        <v>6766</v>
      </c>
      <c r="C2390">
        <v>0</v>
      </c>
      <c r="D2390">
        <v>108</v>
      </c>
      <c r="E2390">
        <v>43</v>
      </c>
      <c r="F2390">
        <v>4</v>
      </c>
      <c r="G2390" s="1" t="s">
        <v>6053</v>
      </c>
      <c r="H2390" s="1" t="s">
        <v>6112</v>
      </c>
    </row>
    <row r="2391" spans="1:8" x14ac:dyDescent="0.25">
      <c r="A2391" s="1" t="s">
        <v>2535</v>
      </c>
      <c r="B2391" s="1" t="s">
        <v>7280</v>
      </c>
      <c r="C2391">
        <v>0.1</v>
      </c>
      <c r="D2391">
        <v>791</v>
      </c>
      <c r="E2391">
        <v>-53</v>
      </c>
      <c r="F2391">
        <v>2</v>
      </c>
      <c r="G2391" s="1" t="s">
        <v>6056</v>
      </c>
      <c r="H2391" s="1" t="s">
        <v>6057</v>
      </c>
    </row>
    <row r="2392" spans="1:8" x14ac:dyDescent="0.25">
      <c r="A2392" s="1" t="s">
        <v>2528</v>
      </c>
      <c r="B2392" s="1" t="s">
        <v>7281</v>
      </c>
      <c r="C2392">
        <v>0</v>
      </c>
      <c r="D2392">
        <v>582</v>
      </c>
      <c r="E2392">
        <v>140</v>
      </c>
      <c r="F2392">
        <v>3</v>
      </c>
      <c r="G2392" s="1" t="s">
        <v>6056</v>
      </c>
      <c r="H2392" s="1" t="s">
        <v>6057</v>
      </c>
    </row>
    <row r="2393" spans="1:8" x14ac:dyDescent="0.25">
      <c r="A2393" s="1" t="s">
        <v>2535</v>
      </c>
      <c r="B2393" s="1" t="s">
        <v>6358</v>
      </c>
      <c r="C2393">
        <v>0</v>
      </c>
      <c r="D2393">
        <v>99</v>
      </c>
      <c r="E2393">
        <v>33</v>
      </c>
      <c r="F2393">
        <v>2</v>
      </c>
      <c r="G2393" s="1" t="s">
        <v>6053</v>
      </c>
      <c r="H2393" s="1" t="s">
        <v>6059</v>
      </c>
    </row>
    <row r="2394" spans="1:8" x14ac:dyDescent="0.25">
      <c r="A2394" s="1" t="s">
        <v>2538</v>
      </c>
      <c r="B2394" s="1" t="s">
        <v>6704</v>
      </c>
      <c r="C2394">
        <v>0</v>
      </c>
      <c r="D2394">
        <v>562</v>
      </c>
      <c r="E2394">
        <v>50</v>
      </c>
      <c r="F2394">
        <v>8</v>
      </c>
      <c r="G2394" s="1" t="s">
        <v>6087</v>
      </c>
      <c r="H2394" s="1" t="s">
        <v>6115</v>
      </c>
    </row>
    <row r="2395" spans="1:8" x14ac:dyDescent="0.25">
      <c r="A2395" s="1" t="s">
        <v>2540</v>
      </c>
      <c r="B2395" s="1" t="s">
        <v>6243</v>
      </c>
      <c r="C2395">
        <v>0</v>
      </c>
      <c r="D2395">
        <v>48</v>
      </c>
      <c r="E2395">
        <v>2</v>
      </c>
      <c r="F2395">
        <v>3</v>
      </c>
      <c r="G2395" s="1" t="s">
        <v>6053</v>
      </c>
      <c r="H2395" s="1" t="s">
        <v>6059</v>
      </c>
    </row>
    <row r="2396" spans="1:8" x14ac:dyDescent="0.25">
      <c r="A2396" s="1" t="s">
        <v>2540</v>
      </c>
      <c r="B2396" s="1" t="s">
        <v>7163</v>
      </c>
      <c r="C2396">
        <v>0</v>
      </c>
      <c r="D2396">
        <v>197</v>
      </c>
      <c r="E2396">
        <v>85</v>
      </c>
      <c r="F2396">
        <v>4</v>
      </c>
      <c r="G2396" s="1" t="s">
        <v>6053</v>
      </c>
      <c r="H2396" s="1" t="s">
        <v>6081</v>
      </c>
    </row>
    <row r="2397" spans="1:8" x14ac:dyDescent="0.25">
      <c r="A2397" s="1" t="s">
        <v>2540</v>
      </c>
      <c r="B2397" s="1" t="s">
        <v>6174</v>
      </c>
      <c r="C2397">
        <v>0</v>
      </c>
      <c r="D2397">
        <v>50</v>
      </c>
      <c r="E2397">
        <v>24</v>
      </c>
      <c r="F2397">
        <v>4</v>
      </c>
      <c r="G2397" s="1" t="s">
        <v>6053</v>
      </c>
      <c r="H2397" s="1" t="s">
        <v>6112</v>
      </c>
    </row>
    <row r="2398" spans="1:8" x14ac:dyDescent="0.25">
      <c r="A2398" s="1" t="s">
        <v>2537</v>
      </c>
      <c r="B2398" s="1" t="s">
        <v>6652</v>
      </c>
      <c r="C2398">
        <v>0.1</v>
      </c>
      <c r="D2398">
        <v>142</v>
      </c>
      <c r="E2398">
        <v>14</v>
      </c>
      <c r="F2398">
        <v>3</v>
      </c>
      <c r="G2398" s="1" t="s">
        <v>6053</v>
      </c>
      <c r="H2398" s="1" t="s">
        <v>6059</v>
      </c>
    </row>
    <row r="2399" spans="1:8" x14ac:dyDescent="0.25">
      <c r="A2399" s="1" t="s">
        <v>2537</v>
      </c>
      <c r="B2399" s="1" t="s">
        <v>6870</v>
      </c>
      <c r="C2399">
        <v>0.1</v>
      </c>
      <c r="D2399">
        <v>69</v>
      </c>
      <c r="E2399">
        <v>27</v>
      </c>
      <c r="F2399">
        <v>6</v>
      </c>
      <c r="G2399" s="1" t="s">
        <v>6053</v>
      </c>
      <c r="H2399" s="1" t="s">
        <v>6081</v>
      </c>
    </row>
    <row r="2400" spans="1:8" x14ac:dyDescent="0.25">
      <c r="A2400" s="1" t="s">
        <v>2544</v>
      </c>
      <c r="B2400" s="1" t="s">
        <v>6603</v>
      </c>
      <c r="C2400">
        <v>0</v>
      </c>
      <c r="D2400">
        <v>292</v>
      </c>
      <c r="E2400">
        <v>125</v>
      </c>
      <c r="F2400">
        <v>6</v>
      </c>
      <c r="G2400" s="1" t="s">
        <v>6053</v>
      </c>
      <c r="H2400" s="1" t="s">
        <v>6059</v>
      </c>
    </row>
    <row r="2401" spans="1:8" x14ac:dyDescent="0.25">
      <c r="A2401" s="1" t="s">
        <v>2544</v>
      </c>
      <c r="B2401" s="1" t="s">
        <v>7157</v>
      </c>
      <c r="C2401">
        <v>0</v>
      </c>
      <c r="D2401">
        <v>34</v>
      </c>
      <c r="E2401">
        <v>3</v>
      </c>
      <c r="F2401">
        <v>3</v>
      </c>
      <c r="G2401" s="1" t="s">
        <v>6053</v>
      </c>
      <c r="H2401" s="1" t="s">
        <v>6059</v>
      </c>
    </row>
    <row r="2402" spans="1:8" x14ac:dyDescent="0.25">
      <c r="A2402" s="1" t="s">
        <v>2544</v>
      </c>
      <c r="B2402" s="1" t="s">
        <v>6929</v>
      </c>
      <c r="C2402">
        <v>0.1</v>
      </c>
      <c r="D2402">
        <v>52</v>
      </c>
      <c r="E2402">
        <v>-2</v>
      </c>
      <c r="F2402">
        <v>1</v>
      </c>
      <c r="G2402" s="1" t="s">
        <v>6053</v>
      </c>
      <c r="H2402" s="1" t="s">
        <v>6062</v>
      </c>
    </row>
    <row r="2403" spans="1:8" x14ac:dyDescent="0.25">
      <c r="A2403" s="1" t="s">
        <v>2541</v>
      </c>
      <c r="B2403" s="1" t="s">
        <v>7282</v>
      </c>
      <c r="C2403">
        <v>0</v>
      </c>
      <c r="D2403">
        <v>53</v>
      </c>
      <c r="E2403">
        <v>12</v>
      </c>
      <c r="F2403">
        <v>2</v>
      </c>
      <c r="G2403" s="1" t="s">
        <v>6053</v>
      </c>
      <c r="H2403" s="1" t="s">
        <v>6054</v>
      </c>
    </row>
    <row r="2404" spans="1:8" x14ac:dyDescent="0.25">
      <c r="A2404" s="1" t="s">
        <v>2541</v>
      </c>
      <c r="B2404" s="1" t="s">
        <v>7283</v>
      </c>
      <c r="C2404">
        <v>0</v>
      </c>
      <c r="D2404">
        <v>89</v>
      </c>
      <c r="E2404">
        <v>36</v>
      </c>
      <c r="F2404">
        <v>3</v>
      </c>
      <c r="G2404" s="1" t="s">
        <v>6053</v>
      </c>
      <c r="H2404" s="1" t="s">
        <v>6103</v>
      </c>
    </row>
    <row r="2405" spans="1:8" x14ac:dyDescent="0.25">
      <c r="A2405" s="1" t="s">
        <v>2544</v>
      </c>
      <c r="B2405" s="1" t="s">
        <v>7284</v>
      </c>
      <c r="C2405">
        <v>0</v>
      </c>
      <c r="D2405">
        <v>245</v>
      </c>
      <c r="E2405">
        <v>20</v>
      </c>
      <c r="F2405">
        <v>3</v>
      </c>
      <c r="G2405" s="1" t="s">
        <v>6087</v>
      </c>
      <c r="H2405" s="1" t="s">
        <v>6115</v>
      </c>
    </row>
    <row r="2406" spans="1:8" x14ac:dyDescent="0.25">
      <c r="A2406" s="1" t="s">
        <v>2544</v>
      </c>
      <c r="B2406" s="1" t="s">
        <v>6359</v>
      </c>
      <c r="C2406">
        <v>0.15</v>
      </c>
      <c r="D2406">
        <v>644</v>
      </c>
      <c r="E2406">
        <v>-61</v>
      </c>
      <c r="F2406">
        <v>4</v>
      </c>
      <c r="G2406" s="1" t="s">
        <v>6087</v>
      </c>
      <c r="H2406" s="1" t="s">
        <v>6105</v>
      </c>
    </row>
    <row r="2407" spans="1:8" x14ac:dyDescent="0.25">
      <c r="A2407" s="1" t="s">
        <v>2542</v>
      </c>
      <c r="B2407" s="1" t="s">
        <v>6892</v>
      </c>
      <c r="C2407">
        <v>0</v>
      </c>
      <c r="D2407">
        <v>107</v>
      </c>
      <c r="E2407">
        <v>23</v>
      </c>
      <c r="F2407">
        <v>9</v>
      </c>
      <c r="G2407" s="1" t="s">
        <v>6053</v>
      </c>
      <c r="H2407" s="1" t="s">
        <v>6079</v>
      </c>
    </row>
    <row r="2408" spans="1:8" x14ac:dyDescent="0.25">
      <c r="A2408" s="1" t="s">
        <v>2545</v>
      </c>
      <c r="B2408" s="1" t="s">
        <v>6897</v>
      </c>
      <c r="C2408">
        <v>0</v>
      </c>
      <c r="D2408">
        <v>1081</v>
      </c>
      <c r="E2408">
        <v>65</v>
      </c>
      <c r="F2408">
        <v>3</v>
      </c>
      <c r="G2408" s="1" t="s">
        <v>6087</v>
      </c>
      <c r="H2408" s="1" t="s">
        <v>6105</v>
      </c>
    </row>
    <row r="2409" spans="1:8" x14ac:dyDescent="0.25">
      <c r="A2409" s="1" t="s">
        <v>2554</v>
      </c>
      <c r="B2409" s="1" t="s">
        <v>7285</v>
      </c>
      <c r="C2409">
        <v>0</v>
      </c>
      <c r="D2409">
        <v>74</v>
      </c>
      <c r="E2409">
        <v>29</v>
      </c>
      <c r="F2409">
        <v>3</v>
      </c>
      <c r="G2409" s="1" t="s">
        <v>6053</v>
      </c>
      <c r="H2409" s="1" t="s">
        <v>6059</v>
      </c>
    </row>
    <row r="2410" spans="1:8" x14ac:dyDescent="0.25">
      <c r="A2410" s="1" t="s">
        <v>2548</v>
      </c>
      <c r="B2410" s="1" t="s">
        <v>6995</v>
      </c>
      <c r="C2410">
        <v>0.15</v>
      </c>
      <c r="D2410">
        <v>119</v>
      </c>
      <c r="E2410">
        <v>14</v>
      </c>
      <c r="F2410">
        <v>1</v>
      </c>
      <c r="G2410" s="1" t="s">
        <v>6087</v>
      </c>
      <c r="H2410" s="1" t="s">
        <v>6097</v>
      </c>
    </row>
    <row r="2411" spans="1:8" x14ac:dyDescent="0.25">
      <c r="A2411" s="1" t="s">
        <v>2549</v>
      </c>
      <c r="B2411" s="1" t="s">
        <v>7017</v>
      </c>
      <c r="C2411">
        <v>0</v>
      </c>
      <c r="D2411">
        <v>14</v>
      </c>
      <c r="E2411">
        <v>3</v>
      </c>
      <c r="F2411">
        <v>2</v>
      </c>
      <c r="G2411" s="1" t="s">
        <v>6053</v>
      </c>
      <c r="H2411" s="1" t="s">
        <v>6081</v>
      </c>
    </row>
    <row r="2412" spans="1:8" x14ac:dyDescent="0.25">
      <c r="A2412" s="1" t="s">
        <v>2546</v>
      </c>
      <c r="B2412" s="1" t="s">
        <v>7173</v>
      </c>
      <c r="C2412">
        <v>0</v>
      </c>
      <c r="D2412">
        <v>224</v>
      </c>
      <c r="E2412">
        <v>72</v>
      </c>
      <c r="F2412">
        <v>5</v>
      </c>
      <c r="G2412" s="1" t="s">
        <v>6053</v>
      </c>
      <c r="H2412" s="1" t="s">
        <v>6054</v>
      </c>
    </row>
    <row r="2413" spans="1:8" x14ac:dyDescent="0.25">
      <c r="A2413" s="1" t="s">
        <v>2555</v>
      </c>
      <c r="B2413" s="1" t="s">
        <v>6699</v>
      </c>
      <c r="C2413">
        <v>0</v>
      </c>
      <c r="D2413">
        <v>170</v>
      </c>
      <c r="E2413">
        <v>26</v>
      </c>
      <c r="F2413">
        <v>3</v>
      </c>
      <c r="G2413" s="1" t="s">
        <v>6053</v>
      </c>
      <c r="H2413" s="1" t="s">
        <v>6059</v>
      </c>
    </row>
    <row r="2414" spans="1:8" x14ac:dyDescent="0.25">
      <c r="A2414" s="1" t="s">
        <v>2552</v>
      </c>
      <c r="B2414" s="1" t="s">
        <v>7286</v>
      </c>
      <c r="C2414">
        <v>0</v>
      </c>
      <c r="D2414">
        <v>34</v>
      </c>
      <c r="E2414">
        <v>16</v>
      </c>
      <c r="F2414">
        <v>3</v>
      </c>
      <c r="G2414" s="1" t="s">
        <v>6053</v>
      </c>
      <c r="H2414" s="1" t="s">
        <v>6067</v>
      </c>
    </row>
    <row r="2415" spans="1:8" x14ac:dyDescent="0.25">
      <c r="A2415" s="1" t="s">
        <v>2552</v>
      </c>
      <c r="B2415" s="1" t="s">
        <v>6447</v>
      </c>
      <c r="C2415">
        <v>0</v>
      </c>
      <c r="D2415">
        <v>96</v>
      </c>
      <c r="E2415">
        <v>33</v>
      </c>
      <c r="F2415">
        <v>7</v>
      </c>
      <c r="G2415" s="1" t="s">
        <v>6053</v>
      </c>
      <c r="H2415" s="1" t="s">
        <v>6079</v>
      </c>
    </row>
    <row r="2416" spans="1:8" x14ac:dyDescent="0.25">
      <c r="A2416" s="1" t="s">
        <v>2555</v>
      </c>
      <c r="B2416" s="1" t="s">
        <v>6393</v>
      </c>
      <c r="C2416">
        <v>0</v>
      </c>
      <c r="D2416">
        <v>1282</v>
      </c>
      <c r="E2416">
        <v>500</v>
      </c>
      <c r="F2416">
        <v>5</v>
      </c>
      <c r="G2416" s="1" t="s">
        <v>6087</v>
      </c>
      <c r="H2416" s="1" t="s">
        <v>6115</v>
      </c>
    </row>
    <row r="2417" spans="1:8" x14ac:dyDescent="0.25">
      <c r="A2417" s="1" t="s">
        <v>2552</v>
      </c>
      <c r="B2417" s="1" t="s">
        <v>7287</v>
      </c>
      <c r="C2417">
        <v>0</v>
      </c>
      <c r="D2417">
        <v>674</v>
      </c>
      <c r="E2417">
        <v>303</v>
      </c>
      <c r="F2417">
        <v>4</v>
      </c>
      <c r="G2417" s="1" t="s">
        <v>6087</v>
      </c>
      <c r="H2417" s="1" t="s">
        <v>6105</v>
      </c>
    </row>
    <row r="2418" spans="1:8" x14ac:dyDescent="0.25">
      <c r="A2418" s="1" t="s">
        <v>2556</v>
      </c>
      <c r="B2418" s="1" t="s">
        <v>7000</v>
      </c>
      <c r="C2418">
        <v>0</v>
      </c>
      <c r="D2418">
        <v>244</v>
      </c>
      <c r="E2418">
        <v>71</v>
      </c>
      <c r="F2418">
        <v>5</v>
      </c>
      <c r="G2418" s="1" t="s">
        <v>6053</v>
      </c>
      <c r="H2418" s="1" t="s">
        <v>6059</v>
      </c>
    </row>
    <row r="2419" spans="1:8" x14ac:dyDescent="0.25">
      <c r="A2419" s="1" t="s">
        <v>2559</v>
      </c>
      <c r="B2419" s="1" t="s">
        <v>7288</v>
      </c>
      <c r="C2419">
        <v>0.1</v>
      </c>
      <c r="D2419">
        <v>42</v>
      </c>
      <c r="E2419">
        <v>7</v>
      </c>
      <c r="F2419">
        <v>7</v>
      </c>
      <c r="G2419" s="1" t="s">
        <v>6053</v>
      </c>
      <c r="H2419" s="1" t="s">
        <v>6079</v>
      </c>
    </row>
    <row r="2420" spans="1:8" x14ac:dyDescent="0.25">
      <c r="A2420" s="1" t="s">
        <v>2561</v>
      </c>
      <c r="B2420" s="1" t="s">
        <v>7158</v>
      </c>
      <c r="C2420">
        <v>0</v>
      </c>
      <c r="D2420">
        <v>60</v>
      </c>
      <c r="E2420">
        <v>27</v>
      </c>
      <c r="F2420">
        <v>3</v>
      </c>
      <c r="G2420" s="1" t="s">
        <v>6053</v>
      </c>
      <c r="H2420" s="1" t="s">
        <v>6103</v>
      </c>
    </row>
    <row r="2421" spans="1:8" x14ac:dyDescent="0.25">
      <c r="A2421" s="1" t="s">
        <v>2570</v>
      </c>
      <c r="B2421" s="1" t="s">
        <v>6439</v>
      </c>
      <c r="C2421">
        <v>0.1</v>
      </c>
      <c r="D2421">
        <v>81</v>
      </c>
      <c r="E2421">
        <v>36</v>
      </c>
      <c r="F2421">
        <v>2</v>
      </c>
      <c r="G2421" s="1" t="s">
        <v>6053</v>
      </c>
      <c r="H2421" s="1" t="s">
        <v>6054</v>
      </c>
    </row>
    <row r="2422" spans="1:8" x14ac:dyDescent="0.25">
      <c r="A2422" s="1" t="s">
        <v>2569</v>
      </c>
      <c r="B2422" s="1" t="s">
        <v>7289</v>
      </c>
      <c r="C2422">
        <v>0</v>
      </c>
      <c r="D2422">
        <v>828</v>
      </c>
      <c r="E2422">
        <v>406</v>
      </c>
      <c r="F2422">
        <v>2</v>
      </c>
      <c r="G2422" s="1" t="s">
        <v>6056</v>
      </c>
      <c r="H2422" s="1" t="s">
        <v>6057</v>
      </c>
    </row>
    <row r="2423" spans="1:8" x14ac:dyDescent="0.25">
      <c r="A2423" s="1" t="s">
        <v>2567</v>
      </c>
      <c r="B2423" s="1" t="s">
        <v>6433</v>
      </c>
      <c r="C2423">
        <v>0</v>
      </c>
      <c r="D2423">
        <v>86</v>
      </c>
      <c r="E2423">
        <v>39</v>
      </c>
      <c r="F2423">
        <v>3</v>
      </c>
      <c r="G2423" s="1" t="s">
        <v>6053</v>
      </c>
      <c r="H2423" s="1" t="s">
        <v>6081</v>
      </c>
    </row>
    <row r="2424" spans="1:8" x14ac:dyDescent="0.25">
      <c r="A2424" s="1" t="s">
        <v>2567</v>
      </c>
      <c r="B2424" s="1" t="s">
        <v>7290</v>
      </c>
      <c r="C2424">
        <v>0</v>
      </c>
      <c r="D2424">
        <v>62</v>
      </c>
      <c r="E2424">
        <v>29</v>
      </c>
      <c r="F2424">
        <v>3</v>
      </c>
      <c r="G2424" s="1" t="s">
        <v>6053</v>
      </c>
      <c r="H2424" s="1" t="s">
        <v>6054</v>
      </c>
    </row>
    <row r="2425" spans="1:8" x14ac:dyDescent="0.25">
      <c r="A2425" s="1" t="s">
        <v>2569</v>
      </c>
      <c r="B2425" s="1" t="s">
        <v>7291</v>
      </c>
      <c r="C2425">
        <v>0</v>
      </c>
      <c r="D2425">
        <v>284</v>
      </c>
      <c r="E2425">
        <v>17</v>
      </c>
      <c r="F2425">
        <v>7</v>
      </c>
      <c r="G2425" s="1" t="s">
        <v>6053</v>
      </c>
      <c r="H2425" s="1" t="s">
        <v>6112</v>
      </c>
    </row>
    <row r="2426" spans="1:8" x14ac:dyDescent="0.25">
      <c r="A2426" s="1" t="s">
        <v>2569</v>
      </c>
      <c r="B2426" s="1" t="s">
        <v>6800</v>
      </c>
      <c r="C2426">
        <v>0.4</v>
      </c>
      <c r="D2426">
        <v>541</v>
      </c>
      <c r="E2426">
        <v>-298</v>
      </c>
      <c r="F2426">
        <v>7</v>
      </c>
      <c r="G2426" s="1" t="s">
        <v>6053</v>
      </c>
      <c r="H2426" s="1" t="s">
        <v>6062</v>
      </c>
    </row>
    <row r="2427" spans="1:8" x14ac:dyDescent="0.25">
      <c r="A2427" s="1" t="s">
        <v>2567</v>
      </c>
      <c r="B2427" s="1" t="s">
        <v>6995</v>
      </c>
      <c r="C2427">
        <v>0.15</v>
      </c>
      <c r="D2427">
        <v>356</v>
      </c>
      <c r="E2427">
        <v>42</v>
      </c>
      <c r="F2427">
        <v>3</v>
      </c>
      <c r="G2427" s="1" t="s">
        <v>6087</v>
      </c>
      <c r="H2427" s="1" t="s">
        <v>6097</v>
      </c>
    </row>
    <row r="2428" spans="1:8" x14ac:dyDescent="0.25">
      <c r="A2428" s="1" t="s">
        <v>2564</v>
      </c>
      <c r="B2428" s="1" t="s">
        <v>6541</v>
      </c>
      <c r="C2428">
        <v>0</v>
      </c>
      <c r="D2428">
        <v>108</v>
      </c>
      <c r="E2428">
        <v>41</v>
      </c>
      <c r="F2428">
        <v>2</v>
      </c>
      <c r="G2428" s="1" t="s">
        <v>6053</v>
      </c>
      <c r="H2428" s="1" t="s">
        <v>6062</v>
      </c>
    </row>
    <row r="2429" spans="1:8" x14ac:dyDescent="0.25">
      <c r="A2429" s="1" t="s">
        <v>2562</v>
      </c>
      <c r="B2429" s="1" t="s">
        <v>6964</v>
      </c>
      <c r="C2429">
        <v>0</v>
      </c>
      <c r="D2429">
        <v>21</v>
      </c>
      <c r="E2429">
        <v>5</v>
      </c>
      <c r="F2429">
        <v>2</v>
      </c>
      <c r="G2429" s="1" t="s">
        <v>6053</v>
      </c>
      <c r="H2429" s="1" t="s">
        <v>6081</v>
      </c>
    </row>
    <row r="2430" spans="1:8" x14ac:dyDescent="0.25">
      <c r="A2430" s="1" t="s">
        <v>2565</v>
      </c>
      <c r="B2430" s="1" t="s">
        <v>7292</v>
      </c>
      <c r="C2430">
        <v>0.1</v>
      </c>
      <c r="D2430">
        <v>63</v>
      </c>
      <c r="E2430">
        <v>8</v>
      </c>
      <c r="F2430">
        <v>3</v>
      </c>
      <c r="G2430" s="1" t="s">
        <v>6053</v>
      </c>
      <c r="H2430" s="1" t="s">
        <v>6062</v>
      </c>
    </row>
    <row r="2431" spans="1:8" x14ac:dyDescent="0.25">
      <c r="A2431" s="1" t="s">
        <v>2571</v>
      </c>
      <c r="B2431" s="1" t="s">
        <v>7293</v>
      </c>
      <c r="C2431">
        <v>0</v>
      </c>
      <c r="D2431">
        <v>79</v>
      </c>
      <c r="E2431">
        <v>39</v>
      </c>
      <c r="F2431">
        <v>3</v>
      </c>
      <c r="G2431" s="1" t="s">
        <v>6053</v>
      </c>
      <c r="H2431" s="1" t="s">
        <v>6112</v>
      </c>
    </row>
    <row r="2432" spans="1:8" x14ac:dyDescent="0.25">
      <c r="A2432" s="1" t="s">
        <v>2576</v>
      </c>
      <c r="B2432" s="1" t="s">
        <v>7294</v>
      </c>
      <c r="C2432">
        <v>0.1</v>
      </c>
      <c r="D2432">
        <v>1345</v>
      </c>
      <c r="E2432">
        <v>329</v>
      </c>
      <c r="F2432">
        <v>3</v>
      </c>
      <c r="G2432" s="1" t="s">
        <v>6053</v>
      </c>
      <c r="H2432" s="1" t="s">
        <v>6099</v>
      </c>
    </row>
    <row r="2433" spans="1:8" x14ac:dyDescent="0.25">
      <c r="A2433" s="1" t="s">
        <v>2578</v>
      </c>
      <c r="B2433" s="1" t="s">
        <v>6517</v>
      </c>
      <c r="C2433">
        <v>0</v>
      </c>
      <c r="D2433">
        <v>190</v>
      </c>
      <c r="E2433">
        <v>95</v>
      </c>
      <c r="F2433">
        <v>7</v>
      </c>
      <c r="G2433" s="1" t="s">
        <v>6053</v>
      </c>
      <c r="H2433" s="1" t="s">
        <v>6059</v>
      </c>
    </row>
    <row r="2434" spans="1:8" x14ac:dyDescent="0.25">
      <c r="A2434" s="1" t="s">
        <v>2578</v>
      </c>
      <c r="B2434" s="1" t="s">
        <v>6376</v>
      </c>
      <c r="C2434">
        <v>0</v>
      </c>
      <c r="D2434">
        <v>245</v>
      </c>
      <c r="E2434">
        <v>88</v>
      </c>
      <c r="F2434">
        <v>5</v>
      </c>
      <c r="G2434" s="1" t="s">
        <v>6053</v>
      </c>
      <c r="H2434" s="1" t="s">
        <v>6081</v>
      </c>
    </row>
    <row r="2435" spans="1:8" x14ac:dyDescent="0.25">
      <c r="A2435" s="1" t="s">
        <v>2578</v>
      </c>
      <c r="B2435" s="1" t="s">
        <v>7295</v>
      </c>
      <c r="C2435">
        <v>0</v>
      </c>
      <c r="D2435">
        <v>47</v>
      </c>
      <c r="E2435">
        <v>4</v>
      </c>
      <c r="F2435">
        <v>1</v>
      </c>
      <c r="G2435" s="1" t="s">
        <v>6053</v>
      </c>
      <c r="H2435" s="1" t="s">
        <v>6103</v>
      </c>
    </row>
    <row r="2436" spans="1:8" x14ac:dyDescent="0.25">
      <c r="A2436" s="1" t="s">
        <v>2576</v>
      </c>
      <c r="B2436" s="1" t="s">
        <v>7089</v>
      </c>
      <c r="C2436">
        <v>0</v>
      </c>
      <c r="D2436">
        <v>69</v>
      </c>
      <c r="E2436">
        <v>1</v>
      </c>
      <c r="F2436">
        <v>1</v>
      </c>
      <c r="G2436" s="1" t="s">
        <v>6087</v>
      </c>
      <c r="H2436" s="1" t="s">
        <v>6115</v>
      </c>
    </row>
    <row r="2437" spans="1:8" x14ac:dyDescent="0.25">
      <c r="A2437" s="1" t="s">
        <v>2578</v>
      </c>
      <c r="B2437" s="1" t="s">
        <v>6960</v>
      </c>
      <c r="C2437">
        <v>0</v>
      </c>
      <c r="D2437">
        <v>364</v>
      </c>
      <c r="E2437">
        <v>142</v>
      </c>
      <c r="F2437">
        <v>2</v>
      </c>
      <c r="G2437" s="1" t="s">
        <v>6087</v>
      </c>
      <c r="H2437" s="1" t="s">
        <v>6097</v>
      </c>
    </row>
    <row r="2438" spans="1:8" x14ac:dyDescent="0.25">
      <c r="A2438" s="1" t="s">
        <v>2573</v>
      </c>
      <c r="B2438" s="1" t="s">
        <v>7057</v>
      </c>
      <c r="C2438">
        <v>0</v>
      </c>
      <c r="D2438">
        <v>191</v>
      </c>
      <c r="E2438">
        <v>32</v>
      </c>
      <c r="F2438">
        <v>7</v>
      </c>
      <c r="G2438" s="1" t="s">
        <v>6053</v>
      </c>
      <c r="H2438" s="1" t="s">
        <v>6059</v>
      </c>
    </row>
    <row r="2439" spans="1:8" x14ac:dyDescent="0.25">
      <c r="A2439" s="1" t="s">
        <v>2573</v>
      </c>
      <c r="B2439" s="1" t="s">
        <v>6137</v>
      </c>
      <c r="C2439">
        <v>0</v>
      </c>
      <c r="D2439">
        <v>183</v>
      </c>
      <c r="E2439">
        <v>47</v>
      </c>
      <c r="F2439">
        <v>7</v>
      </c>
      <c r="G2439" s="1" t="s">
        <v>6053</v>
      </c>
      <c r="H2439" s="1" t="s">
        <v>6059</v>
      </c>
    </row>
    <row r="2440" spans="1:8" x14ac:dyDescent="0.25">
      <c r="A2440" s="1" t="s">
        <v>2573</v>
      </c>
      <c r="B2440" s="1" t="s">
        <v>7296</v>
      </c>
      <c r="C2440">
        <v>0</v>
      </c>
      <c r="D2440">
        <v>49</v>
      </c>
      <c r="E2440">
        <v>22</v>
      </c>
      <c r="F2440">
        <v>2</v>
      </c>
      <c r="G2440" s="1" t="s">
        <v>6053</v>
      </c>
      <c r="H2440" s="1" t="s">
        <v>6112</v>
      </c>
    </row>
    <row r="2441" spans="1:8" x14ac:dyDescent="0.25">
      <c r="A2441" s="1" t="s">
        <v>2573</v>
      </c>
      <c r="B2441" s="1" t="s">
        <v>6373</v>
      </c>
      <c r="C2441">
        <v>0</v>
      </c>
      <c r="D2441">
        <v>28</v>
      </c>
      <c r="E2441">
        <v>2</v>
      </c>
      <c r="F2441">
        <v>2</v>
      </c>
      <c r="G2441" s="1" t="s">
        <v>6053</v>
      </c>
      <c r="H2441" s="1" t="s">
        <v>6067</v>
      </c>
    </row>
    <row r="2442" spans="1:8" x14ac:dyDescent="0.25">
      <c r="A2442" s="1" t="s">
        <v>2581</v>
      </c>
      <c r="B2442" s="1" t="s">
        <v>6848</v>
      </c>
      <c r="C2442">
        <v>0</v>
      </c>
      <c r="D2442">
        <v>97</v>
      </c>
      <c r="E2442">
        <v>24</v>
      </c>
      <c r="F2442">
        <v>2</v>
      </c>
      <c r="G2442" s="1" t="s">
        <v>6056</v>
      </c>
      <c r="H2442" s="1" t="s">
        <v>6072</v>
      </c>
    </row>
    <row r="2443" spans="1:8" x14ac:dyDescent="0.25">
      <c r="A2443" s="1" t="s">
        <v>2581</v>
      </c>
      <c r="B2443" s="1" t="s">
        <v>6478</v>
      </c>
      <c r="C2443">
        <v>0</v>
      </c>
      <c r="D2443">
        <v>140</v>
      </c>
      <c r="E2443">
        <v>68</v>
      </c>
      <c r="F2443">
        <v>5</v>
      </c>
      <c r="G2443" s="1" t="s">
        <v>6053</v>
      </c>
      <c r="H2443" s="1" t="s">
        <v>6054</v>
      </c>
    </row>
    <row r="2444" spans="1:8" x14ac:dyDescent="0.25">
      <c r="A2444" s="1" t="s">
        <v>2579</v>
      </c>
      <c r="B2444" s="1" t="s">
        <v>6070</v>
      </c>
      <c r="C2444">
        <v>0</v>
      </c>
      <c r="D2444">
        <v>278</v>
      </c>
      <c r="E2444">
        <v>72</v>
      </c>
      <c r="F2444">
        <v>6</v>
      </c>
      <c r="G2444" s="1" t="s">
        <v>6053</v>
      </c>
      <c r="H2444" s="1" t="s">
        <v>6059</v>
      </c>
    </row>
    <row r="2445" spans="1:8" x14ac:dyDescent="0.25">
      <c r="A2445" s="1" t="s">
        <v>2579</v>
      </c>
      <c r="B2445" s="1" t="s">
        <v>7297</v>
      </c>
      <c r="C2445">
        <v>0</v>
      </c>
      <c r="D2445">
        <v>6</v>
      </c>
      <c r="E2445">
        <v>3</v>
      </c>
      <c r="F2445">
        <v>1</v>
      </c>
      <c r="G2445" s="1" t="s">
        <v>6053</v>
      </c>
      <c r="H2445" s="1" t="s">
        <v>6079</v>
      </c>
    </row>
    <row r="2446" spans="1:8" x14ac:dyDescent="0.25">
      <c r="A2446" s="1" t="s">
        <v>2581</v>
      </c>
      <c r="B2446" s="1" t="s">
        <v>6449</v>
      </c>
      <c r="C2446">
        <v>0</v>
      </c>
      <c r="D2446">
        <v>1361</v>
      </c>
      <c r="E2446">
        <v>462</v>
      </c>
      <c r="F2446">
        <v>8</v>
      </c>
      <c r="G2446" s="1" t="s">
        <v>6087</v>
      </c>
      <c r="H2446" s="1" t="s">
        <v>6088</v>
      </c>
    </row>
    <row r="2447" spans="1:8" x14ac:dyDescent="0.25">
      <c r="A2447" s="1" t="s">
        <v>2579</v>
      </c>
      <c r="B2447" s="1" t="s">
        <v>7298</v>
      </c>
      <c r="C2447">
        <v>0</v>
      </c>
      <c r="D2447">
        <v>1075</v>
      </c>
      <c r="E2447">
        <v>516</v>
      </c>
      <c r="F2447">
        <v>3</v>
      </c>
      <c r="G2447" s="1" t="s">
        <v>6087</v>
      </c>
      <c r="H2447" s="1" t="s">
        <v>6105</v>
      </c>
    </row>
    <row r="2448" spans="1:8" x14ac:dyDescent="0.25">
      <c r="A2448" s="1" t="s">
        <v>2574</v>
      </c>
      <c r="B2448" s="1" t="s">
        <v>7299</v>
      </c>
      <c r="C2448">
        <v>0</v>
      </c>
      <c r="D2448">
        <v>35</v>
      </c>
      <c r="E2448">
        <v>13</v>
      </c>
      <c r="F2448">
        <v>5</v>
      </c>
      <c r="G2448" s="1" t="s">
        <v>6053</v>
      </c>
      <c r="H2448" s="1" t="s">
        <v>6079</v>
      </c>
    </row>
    <row r="2449" spans="1:8" x14ac:dyDescent="0.25">
      <c r="A2449" s="1" t="s">
        <v>2588</v>
      </c>
      <c r="B2449" s="1" t="s">
        <v>7300</v>
      </c>
      <c r="C2449">
        <v>0.2</v>
      </c>
      <c r="D2449">
        <v>265</v>
      </c>
      <c r="E2449">
        <v>26</v>
      </c>
      <c r="F2449">
        <v>6</v>
      </c>
      <c r="G2449" s="1" t="s">
        <v>6056</v>
      </c>
      <c r="H2449" s="1" t="s">
        <v>6129</v>
      </c>
    </row>
    <row r="2450" spans="1:8" x14ac:dyDescent="0.25">
      <c r="A2450" s="1" t="s">
        <v>2588</v>
      </c>
      <c r="B2450" s="1" t="s">
        <v>6894</v>
      </c>
      <c r="C2450">
        <v>0.5</v>
      </c>
      <c r="D2450">
        <v>320</v>
      </c>
      <c r="E2450">
        <v>-26</v>
      </c>
      <c r="F2450">
        <v>2</v>
      </c>
      <c r="G2450" s="1" t="s">
        <v>6087</v>
      </c>
      <c r="H2450" s="1" t="s">
        <v>6105</v>
      </c>
    </row>
    <row r="2451" spans="1:8" x14ac:dyDescent="0.25">
      <c r="A2451" s="1" t="s">
        <v>2588</v>
      </c>
      <c r="B2451" s="1" t="s">
        <v>7301</v>
      </c>
      <c r="C2451">
        <v>0.5</v>
      </c>
      <c r="D2451">
        <v>239</v>
      </c>
      <c r="E2451">
        <v>-29</v>
      </c>
      <c r="F2451">
        <v>2</v>
      </c>
      <c r="G2451" s="1" t="s">
        <v>6087</v>
      </c>
      <c r="H2451" s="1" t="s">
        <v>6105</v>
      </c>
    </row>
    <row r="2452" spans="1:8" x14ac:dyDescent="0.25">
      <c r="A2452" s="1" t="s">
        <v>2583</v>
      </c>
      <c r="B2452" s="1" t="s">
        <v>6244</v>
      </c>
      <c r="C2452">
        <v>0.5</v>
      </c>
      <c r="D2452">
        <v>7</v>
      </c>
      <c r="E2452">
        <v>-1</v>
      </c>
      <c r="F2452">
        <v>1</v>
      </c>
      <c r="G2452" s="1" t="s">
        <v>6053</v>
      </c>
      <c r="H2452" s="1" t="s">
        <v>6081</v>
      </c>
    </row>
    <row r="2453" spans="1:8" x14ac:dyDescent="0.25">
      <c r="A2453" s="1" t="s">
        <v>2587</v>
      </c>
      <c r="B2453" s="1" t="s">
        <v>6792</v>
      </c>
      <c r="C2453">
        <v>0.1</v>
      </c>
      <c r="D2453">
        <v>132</v>
      </c>
      <c r="E2453">
        <v>34</v>
      </c>
      <c r="F2453">
        <v>3</v>
      </c>
      <c r="G2453" s="1" t="s">
        <v>6053</v>
      </c>
      <c r="H2453" s="1" t="s">
        <v>6062</v>
      </c>
    </row>
    <row r="2454" spans="1:8" x14ac:dyDescent="0.25">
      <c r="A2454" s="1" t="s">
        <v>2585</v>
      </c>
      <c r="B2454" s="1" t="s">
        <v>6993</v>
      </c>
      <c r="C2454">
        <v>0</v>
      </c>
      <c r="D2454">
        <v>249</v>
      </c>
      <c r="E2454">
        <v>87</v>
      </c>
      <c r="F2454">
        <v>7</v>
      </c>
      <c r="G2454" s="1" t="s">
        <v>6053</v>
      </c>
      <c r="H2454" s="1" t="s">
        <v>6103</v>
      </c>
    </row>
    <row r="2455" spans="1:8" x14ac:dyDescent="0.25">
      <c r="A2455" s="1" t="s">
        <v>2589</v>
      </c>
      <c r="B2455" s="1" t="s">
        <v>6599</v>
      </c>
      <c r="C2455">
        <v>0</v>
      </c>
      <c r="D2455">
        <v>156</v>
      </c>
      <c r="E2455">
        <v>0</v>
      </c>
      <c r="F2455">
        <v>3</v>
      </c>
      <c r="G2455" s="1" t="s">
        <v>6056</v>
      </c>
      <c r="H2455" s="1" t="s">
        <v>6129</v>
      </c>
    </row>
    <row r="2456" spans="1:8" x14ac:dyDescent="0.25">
      <c r="A2456" s="1" t="s">
        <v>2590</v>
      </c>
      <c r="B2456" s="1" t="s">
        <v>7302</v>
      </c>
      <c r="C2456">
        <v>0</v>
      </c>
      <c r="D2456">
        <v>11</v>
      </c>
      <c r="E2456">
        <v>2</v>
      </c>
      <c r="F2456">
        <v>1</v>
      </c>
      <c r="G2456" s="1" t="s">
        <v>6053</v>
      </c>
      <c r="H2456" s="1" t="s">
        <v>6079</v>
      </c>
    </row>
    <row r="2457" spans="1:8" x14ac:dyDescent="0.25">
      <c r="A2457" s="1" t="s">
        <v>2590</v>
      </c>
      <c r="B2457" s="1" t="s">
        <v>6832</v>
      </c>
      <c r="C2457">
        <v>0</v>
      </c>
      <c r="D2457">
        <v>12</v>
      </c>
      <c r="E2457">
        <v>2</v>
      </c>
      <c r="F2457">
        <v>2</v>
      </c>
      <c r="G2457" s="1" t="s">
        <v>6053</v>
      </c>
      <c r="H2457" s="1" t="s">
        <v>6079</v>
      </c>
    </row>
    <row r="2458" spans="1:8" x14ac:dyDescent="0.25">
      <c r="A2458" s="1" t="s">
        <v>2589</v>
      </c>
      <c r="B2458" s="1" t="s">
        <v>6692</v>
      </c>
      <c r="C2458">
        <v>0</v>
      </c>
      <c r="D2458">
        <v>56</v>
      </c>
      <c r="E2458">
        <v>26</v>
      </c>
      <c r="F2458">
        <v>3</v>
      </c>
      <c r="G2458" s="1" t="s">
        <v>6053</v>
      </c>
      <c r="H2458" s="1" t="s">
        <v>6062</v>
      </c>
    </row>
    <row r="2459" spans="1:8" x14ac:dyDescent="0.25">
      <c r="A2459" s="1" t="s">
        <v>2589</v>
      </c>
      <c r="B2459" s="1" t="s">
        <v>7105</v>
      </c>
      <c r="C2459">
        <v>0</v>
      </c>
      <c r="D2459">
        <v>382</v>
      </c>
      <c r="E2459">
        <v>4</v>
      </c>
      <c r="F2459">
        <v>3</v>
      </c>
      <c r="G2459" s="1" t="s">
        <v>6053</v>
      </c>
      <c r="H2459" s="1" t="s">
        <v>6062</v>
      </c>
    </row>
    <row r="2460" spans="1:8" x14ac:dyDescent="0.25">
      <c r="A2460" s="1" t="s">
        <v>2592</v>
      </c>
      <c r="B2460" s="1" t="s">
        <v>6292</v>
      </c>
      <c r="C2460">
        <v>0</v>
      </c>
      <c r="D2460">
        <v>76</v>
      </c>
      <c r="E2460">
        <v>21</v>
      </c>
      <c r="F2460">
        <v>3</v>
      </c>
      <c r="G2460" s="1" t="s">
        <v>6053</v>
      </c>
      <c r="H2460" s="1" t="s">
        <v>6059</v>
      </c>
    </row>
    <row r="2461" spans="1:8" x14ac:dyDescent="0.25">
      <c r="A2461" s="1" t="s">
        <v>2592</v>
      </c>
      <c r="B2461" s="1" t="s">
        <v>6131</v>
      </c>
      <c r="C2461">
        <v>0</v>
      </c>
      <c r="D2461">
        <v>64</v>
      </c>
      <c r="E2461">
        <v>27</v>
      </c>
      <c r="F2461">
        <v>5</v>
      </c>
      <c r="G2461" s="1" t="s">
        <v>6053</v>
      </c>
      <c r="H2461" s="1" t="s">
        <v>6081</v>
      </c>
    </row>
    <row r="2462" spans="1:8" x14ac:dyDescent="0.25">
      <c r="A2462" s="1" t="s">
        <v>2592</v>
      </c>
      <c r="B2462" s="1" t="s">
        <v>6878</v>
      </c>
      <c r="C2462">
        <v>0</v>
      </c>
      <c r="D2462">
        <v>88</v>
      </c>
      <c r="E2462">
        <v>19</v>
      </c>
      <c r="F2462">
        <v>3</v>
      </c>
      <c r="G2462" s="1" t="s">
        <v>6053</v>
      </c>
      <c r="H2462" s="1" t="s">
        <v>6081</v>
      </c>
    </row>
    <row r="2463" spans="1:8" x14ac:dyDescent="0.25">
      <c r="A2463" s="1" t="s">
        <v>2594</v>
      </c>
      <c r="B2463" s="1" t="s">
        <v>7303</v>
      </c>
      <c r="C2463">
        <v>0.1</v>
      </c>
      <c r="D2463">
        <v>41</v>
      </c>
      <c r="E2463">
        <v>-3</v>
      </c>
      <c r="F2463">
        <v>1</v>
      </c>
      <c r="G2463" s="1" t="s">
        <v>6053</v>
      </c>
      <c r="H2463" s="1" t="s">
        <v>6059</v>
      </c>
    </row>
    <row r="2464" spans="1:8" x14ac:dyDescent="0.25">
      <c r="A2464" s="1" t="s">
        <v>2594</v>
      </c>
      <c r="B2464" s="1" t="s">
        <v>7304</v>
      </c>
      <c r="C2464">
        <v>0.1</v>
      </c>
      <c r="D2464">
        <v>92</v>
      </c>
      <c r="E2464">
        <v>-1</v>
      </c>
      <c r="F2464">
        <v>4</v>
      </c>
      <c r="G2464" s="1" t="s">
        <v>6053</v>
      </c>
      <c r="H2464" s="1" t="s">
        <v>6103</v>
      </c>
    </row>
    <row r="2465" spans="1:8" x14ac:dyDescent="0.25">
      <c r="A2465" s="1" t="s">
        <v>2597</v>
      </c>
      <c r="B2465" s="1" t="s">
        <v>6646</v>
      </c>
      <c r="C2465">
        <v>0.2</v>
      </c>
      <c r="D2465">
        <v>1128</v>
      </c>
      <c r="E2465">
        <v>-127</v>
      </c>
      <c r="F2465">
        <v>3</v>
      </c>
      <c r="G2465" s="1" t="s">
        <v>6056</v>
      </c>
      <c r="H2465" s="1" t="s">
        <v>6072</v>
      </c>
    </row>
    <row r="2466" spans="1:8" x14ac:dyDescent="0.25">
      <c r="A2466" s="1" t="s">
        <v>2596</v>
      </c>
      <c r="B2466" s="1" t="s">
        <v>7187</v>
      </c>
      <c r="C2466">
        <v>0</v>
      </c>
      <c r="D2466">
        <v>201</v>
      </c>
      <c r="E2466">
        <v>62</v>
      </c>
      <c r="F2466">
        <v>4</v>
      </c>
      <c r="G2466" s="1" t="s">
        <v>6056</v>
      </c>
      <c r="H2466" s="1" t="s">
        <v>6129</v>
      </c>
    </row>
    <row r="2467" spans="1:8" x14ac:dyDescent="0.25">
      <c r="A2467" s="1" t="s">
        <v>2596</v>
      </c>
      <c r="B2467" s="1" t="s">
        <v>6137</v>
      </c>
      <c r="C2467">
        <v>0</v>
      </c>
      <c r="D2467">
        <v>87</v>
      </c>
      <c r="E2467">
        <v>10</v>
      </c>
      <c r="F2467">
        <v>3</v>
      </c>
      <c r="G2467" s="1" t="s">
        <v>6053</v>
      </c>
      <c r="H2467" s="1" t="s">
        <v>6059</v>
      </c>
    </row>
    <row r="2468" spans="1:8" x14ac:dyDescent="0.25">
      <c r="A2468" s="1" t="s">
        <v>2596</v>
      </c>
      <c r="B2468" s="1" t="s">
        <v>6514</v>
      </c>
      <c r="C2468">
        <v>0</v>
      </c>
      <c r="D2468">
        <v>94</v>
      </c>
      <c r="E2468">
        <v>38</v>
      </c>
      <c r="F2468">
        <v>3</v>
      </c>
      <c r="G2468" s="1" t="s">
        <v>6053</v>
      </c>
      <c r="H2468" s="1" t="s">
        <v>6054</v>
      </c>
    </row>
    <row r="2469" spans="1:8" x14ac:dyDescent="0.25">
      <c r="A2469" s="1" t="s">
        <v>2599</v>
      </c>
      <c r="B2469" s="1" t="s">
        <v>7305</v>
      </c>
      <c r="C2469">
        <v>0.1</v>
      </c>
      <c r="D2469">
        <v>559</v>
      </c>
      <c r="E2469">
        <v>118</v>
      </c>
      <c r="F2469">
        <v>2</v>
      </c>
      <c r="G2469" s="1" t="s">
        <v>6087</v>
      </c>
      <c r="H2469" s="1" t="s">
        <v>6088</v>
      </c>
    </row>
    <row r="2470" spans="1:8" x14ac:dyDescent="0.25">
      <c r="A2470" s="1" t="s">
        <v>2598</v>
      </c>
      <c r="B2470" s="1" t="s">
        <v>6923</v>
      </c>
      <c r="C2470">
        <v>0</v>
      </c>
      <c r="D2470">
        <v>57</v>
      </c>
      <c r="E2470">
        <v>17</v>
      </c>
      <c r="F2470">
        <v>2</v>
      </c>
      <c r="G2470" s="1" t="s">
        <v>6053</v>
      </c>
      <c r="H2470" s="1" t="s">
        <v>6081</v>
      </c>
    </row>
    <row r="2471" spans="1:8" x14ac:dyDescent="0.25">
      <c r="A2471" s="1" t="s">
        <v>2598</v>
      </c>
      <c r="B2471" s="1" t="s">
        <v>7287</v>
      </c>
      <c r="C2471">
        <v>0.15</v>
      </c>
      <c r="D2471">
        <v>717</v>
      </c>
      <c r="E2471">
        <v>253</v>
      </c>
      <c r="F2471">
        <v>5</v>
      </c>
      <c r="G2471" s="1" t="s">
        <v>6087</v>
      </c>
      <c r="H2471" s="1" t="s">
        <v>6105</v>
      </c>
    </row>
    <row r="2472" spans="1:8" x14ac:dyDescent="0.25">
      <c r="A2472" s="1" t="s">
        <v>2600</v>
      </c>
      <c r="B2472" s="1" t="s">
        <v>6229</v>
      </c>
      <c r="C2472">
        <v>0.1</v>
      </c>
      <c r="D2472">
        <v>201</v>
      </c>
      <c r="E2472">
        <v>63</v>
      </c>
      <c r="F2472">
        <v>3</v>
      </c>
      <c r="G2472" s="1" t="s">
        <v>6056</v>
      </c>
      <c r="H2472" s="1" t="s">
        <v>6072</v>
      </c>
    </row>
    <row r="2473" spans="1:8" x14ac:dyDescent="0.25">
      <c r="A2473" s="1" t="s">
        <v>2601</v>
      </c>
      <c r="B2473" s="1" t="s">
        <v>7306</v>
      </c>
      <c r="C2473">
        <v>0</v>
      </c>
      <c r="D2473">
        <v>85</v>
      </c>
      <c r="E2473">
        <v>35</v>
      </c>
      <c r="F2473">
        <v>5</v>
      </c>
      <c r="G2473" s="1" t="s">
        <v>6053</v>
      </c>
      <c r="H2473" s="1" t="s">
        <v>6067</v>
      </c>
    </row>
    <row r="2474" spans="1:8" x14ac:dyDescent="0.25">
      <c r="A2474" s="1" t="s">
        <v>2601</v>
      </c>
      <c r="B2474" s="1" t="s">
        <v>6614</v>
      </c>
      <c r="C2474">
        <v>0.1</v>
      </c>
      <c r="D2474">
        <v>389</v>
      </c>
      <c r="E2474">
        <v>-13</v>
      </c>
      <c r="F2474">
        <v>7</v>
      </c>
      <c r="G2474" s="1" t="s">
        <v>6053</v>
      </c>
      <c r="H2474" s="1" t="s">
        <v>6062</v>
      </c>
    </row>
    <row r="2475" spans="1:8" x14ac:dyDescent="0.25">
      <c r="A2475" s="1" t="s">
        <v>2605</v>
      </c>
      <c r="B2475" s="1" t="s">
        <v>7135</v>
      </c>
      <c r="C2475">
        <v>0.4</v>
      </c>
      <c r="D2475">
        <v>65</v>
      </c>
      <c r="E2475">
        <v>6</v>
      </c>
      <c r="F2475">
        <v>7</v>
      </c>
      <c r="G2475" s="1" t="s">
        <v>6053</v>
      </c>
      <c r="H2475" s="1" t="s">
        <v>6062</v>
      </c>
    </row>
    <row r="2476" spans="1:8" x14ac:dyDescent="0.25">
      <c r="A2476" s="1" t="s">
        <v>2604</v>
      </c>
      <c r="B2476" s="1" t="s">
        <v>7051</v>
      </c>
      <c r="C2476">
        <v>0</v>
      </c>
      <c r="D2476">
        <v>3315</v>
      </c>
      <c r="E2476">
        <v>961</v>
      </c>
      <c r="F2476">
        <v>7</v>
      </c>
      <c r="G2476" s="1" t="s">
        <v>6056</v>
      </c>
      <c r="H2476" s="1" t="s">
        <v>6072</v>
      </c>
    </row>
    <row r="2477" spans="1:8" x14ac:dyDescent="0.25">
      <c r="A2477" s="1" t="s">
        <v>2604</v>
      </c>
      <c r="B2477" s="1" t="s">
        <v>6704</v>
      </c>
      <c r="C2477">
        <v>0</v>
      </c>
      <c r="D2477">
        <v>632</v>
      </c>
      <c r="E2477">
        <v>57</v>
      </c>
      <c r="F2477">
        <v>9</v>
      </c>
      <c r="G2477" s="1" t="s">
        <v>6087</v>
      </c>
      <c r="H2477" s="1" t="s">
        <v>6115</v>
      </c>
    </row>
    <row r="2478" spans="1:8" x14ac:dyDescent="0.25">
      <c r="A2478" s="1" t="s">
        <v>2604</v>
      </c>
      <c r="B2478" s="1" t="s">
        <v>6289</v>
      </c>
      <c r="C2478">
        <v>0</v>
      </c>
      <c r="D2478">
        <v>123</v>
      </c>
      <c r="E2478">
        <v>50</v>
      </c>
      <c r="F2478">
        <v>3</v>
      </c>
      <c r="G2478" s="1" t="s">
        <v>6087</v>
      </c>
      <c r="H2478" s="1" t="s">
        <v>6115</v>
      </c>
    </row>
    <row r="2479" spans="1:8" x14ac:dyDescent="0.25">
      <c r="A2479" s="1" t="s">
        <v>2610</v>
      </c>
      <c r="B2479" s="1" t="s">
        <v>6460</v>
      </c>
      <c r="C2479">
        <v>0.5</v>
      </c>
      <c r="D2479">
        <v>20</v>
      </c>
      <c r="E2479">
        <v>-17</v>
      </c>
      <c r="F2479">
        <v>3</v>
      </c>
      <c r="G2479" s="1" t="s">
        <v>6053</v>
      </c>
      <c r="H2479" s="1" t="s">
        <v>6081</v>
      </c>
    </row>
    <row r="2480" spans="1:8" x14ac:dyDescent="0.25">
      <c r="A2480" s="1" t="s">
        <v>2610</v>
      </c>
      <c r="B2480" s="1" t="s">
        <v>7307</v>
      </c>
      <c r="C2480">
        <v>0.5</v>
      </c>
      <c r="D2480">
        <v>83</v>
      </c>
      <c r="E2480">
        <v>-48</v>
      </c>
      <c r="F2480">
        <v>2</v>
      </c>
      <c r="G2480" s="1" t="s">
        <v>6087</v>
      </c>
      <c r="H2480" s="1" t="s">
        <v>6097</v>
      </c>
    </row>
    <row r="2481" spans="1:8" x14ac:dyDescent="0.25">
      <c r="A2481" s="1" t="s">
        <v>2608</v>
      </c>
      <c r="B2481" s="1" t="s">
        <v>7308</v>
      </c>
      <c r="C2481">
        <v>0</v>
      </c>
      <c r="D2481">
        <v>35</v>
      </c>
      <c r="E2481">
        <v>5</v>
      </c>
      <c r="F2481">
        <v>2</v>
      </c>
      <c r="G2481" s="1" t="s">
        <v>6053</v>
      </c>
      <c r="H2481" s="1" t="s">
        <v>6054</v>
      </c>
    </row>
    <row r="2482" spans="1:8" x14ac:dyDescent="0.25">
      <c r="A2482" s="1" t="s">
        <v>2612</v>
      </c>
      <c r="B2482" s="1" t="s">
        <v>7309</v>
      </c>
      <c r="C2482">
        <v>0.5</v>
      </c>
      <c r="D2482">
        <v>30</v>
      </c>
      <c r="E2482">
        <v>-17</v>
      </c>
      <c r="F2482">
        <v>2</v>
      </c>
      <c r="G2482" s="1" t="s">
        <v>6053</v>
      </c>
      <c r="H2482" s="1" t="s">
        <v>6054</v>
      </c>
    </row>
    <row r="2483" spans="1:8" x14ac:dyDescent="0.25">
      <c r="A2483" s="1" t="s">
        <v>2606</v>
      </c>
      <c r="B2483" s="1" t="s">
        <v>6922</v>
      </c>
      <c r="C2483">
        <v>0</v>
      </c>
      <c r="D2483">
        <v>25</v>
      </c>
      <c r="E2483">
        <v>11</v>
      </c>
      <c r="F2483">
        <v>1</v>
      </c>
      <c r="G2483" s="1" t="s">
        <v>6053</v>
      </c>
      <c r="H2483" s="1" t="s">
        <v>6054</v>
      </c>
    </row>
    <row r="2484" spans="1:8" x14ac:dyDescent="0.25">
      <c r="A2484" s="1" t="s">
        <v>2606</v>
      </c>
      <c r="B2484" s="1" t="s">
        <v>7225</v>
      </c>
      <c r="C2484">
        <v>0</v>
      </c>
      <c r="D2484">
        <v>137</v>
      </c>
      <c r="E2484">
        <v>46</v>
      </c>
      <c r="F2484">
        <v>1</v>
      </c>
      <c r="G2484" s="1" t="s">
        <v>6087</v>
      </c>
      <c r="H2484" s="1" t="s">
        <v>6097</v>
      </c>
    </row>
    <row r="2485" spans="1:8" x14ac:dyDescent="0.25">
      <c r="A2485" s="1" t="s">
        <v>2611</v>
      </c>
      <c r="B2485" s="1" t="s">
        <v>7146</v>
      </c>
      <c r="C2485">
        <v>0.5</v>
      </c>
      <c r="D2485">
        <v>87</v>
      </c>
      <c r="E2485">
        <v>-42</v>
      </c>
      <c r="F2485">
        <v>3</v>
      </c>
      <c r="G2485" s="1" t="s">
        <v>6053</v>
      </c>
      <c r="H2485" s="1" t="s">
        <v>6062</v>
      </c>
    </row>
    <row r="2486" spans="1:8" x14ac:dyDescent="0.25">
      <c r="A2486" s="1" t="s">
        <v>2611</v>
      </c>
      <c r="B2486" s="1" t="s">
        <v>7310</v>
      </c>
      <c r="C2486">
        <v>0.5</v>
      </c>
      <c r="D2486">
        <v>179</v>
      </c>
      <c r="E2486">
        <v>-61</v>
      </c>
      <c r="F2486">
        <v>1</v>
      </c>
      <c r="G2486" s="1" t="s">
        <v>6087</v>
      </c>
      <c r="H2486" s="1" t="s">
        <v>6105</v>
      </c>
    </row>
    <row r="2487" spans="1:8" x14ac:dyDescent="0.25">
      <c r="A2487" s="1" t="s">
        <v>2615</v>
      </c>
      <c r="B2487" s="1" t="s">
        <v>6400</v>
      </c>
      <c r="C2487">
        <v>0.1</v>
      </c>
      <c r="D2487">
        <v>118</v>
      </c>
      <c r="E2487">
        <v>27</v>
      </c>
      <c r="F2487">
        <v>3</v>
      </c>
      <c r="G2487" s="1" t="s">
        <v>6056</v>
      </c>
      <c r="H2487" s="1" t="s">
        <v>6129</v>
      </c>
    </row>
    <row r="2488" spans="1:8" x14ac:dyDescent="0.25">
      <c r="A2488" s="1" t="s">
        <v>2615</v>
      </c>
      <c r="B2488" s="1" t="s">
        <v>7311</v>
      </c>
      <c r="C2488">
        <v>0.45</v>
      </c>
      <c r="D2488">
        <v>915</v>
      </c>
      <c r="E2488">
        <v>-599</v>
      </c>
      <c r="F2488">
        <v>5</v>
      </c>
      <c r="G2488" s="1" t="s">
        <v>6056</v>
      </c>
      <c r="H2488" s="1" t="s">
        <v>6075</v>
      </c>
    </row>
    <row r="2489" spans="1:8" x14ac:dyDescent="0.25">
      <c r="A2489" s="1" t="s">
        <v>2613</v>
      </c>
      <c r="B2489" s="1" t="s">
        <v>7312</v>
      </c>
      <c r="C2489">
        <v>0</v>
      </c>
      <c r="D2489">
        <v>546</v>
      </c>
      <c r="E2489">
        <v>114</v>
      </c>
      <c r="F2489">
        <v>6</v>
      </c>
      <c r="G2489" s="1" t="s">
        <v>6053</v>
      </c>
      <c r="H2489" s="1" t="s">
        <v>6099</v>
      </c>
    </row>
    <row r="2490" spans="1:8" x14ac:dyDescent="0.25">
      <c r="A2490" s="1" t="s">
        <v>2615</v>
      </c>
      <c r="B2490" s="1" t="s">
        <v>7313</v>
      </c>
      <c r="C2490">
        <v>0.1</v>
      </c>
      <c r="D2490">
        <v>692</v>
      </c>
      <c r="E2490">
        <v>-15</v>
      </c>
      <c r="F2490">
        <v>3</v>
      </c>
      <c r="G2490" s="1" t="s">
        <v>6087</v>
      </c>
      <c r="H2490" s="1" t="s">
        <v>6088</v>
      </c>
    </row>
    <row r="2491" spans="1:8" x14ac:dyDescent="0.25">
      <c r="A2491" s="1" t="s">
        <v>2627</v>
      </c>
      <c r="B2491" s="1" t="s">
        <v>7182</v>
      </c>
      <c r="C2491">
        <v>0.6</v>
      </c>
      <c r="D2491">
        <v>234</v>
      </c>
      <c r="E2491">
        <v>-229</v>
      </c>
      <c r="F2491">
        <v>7</v>
      </c>
      <c r="G2491" s="1" t="s">
        <v>6056</v>
      </c>
      <c r="H2491" s="1" t="s">
        <v>6072</v>
      </c>
    </row>
    <row r="2492" spans="1:8" x14ac:dyDescent="0.25">
      <c r="A2492" s="1" t="s">
        <v>2627</v>
      </c>
      <c r="B2492" s="1" t="s">
        <v>6407</v>
      </c>
      <c r="C2492">
        <v>0.5</v>
      </c>
      <c r="D2492">
        <v>9</v>
      </c>
      <c r="E2492">
        <v>0</v>
      </c>
      <c r="F2492">
        <v>4</v>
      </c>
      <c r="G2492" s="1" t="s">
        <v>6053</v>
      </c>
      <c r="H2492" s="1" t="s">
        <v>6081</v>
      </c>
    </row>
    <row r="2493" spans="1:8" x14ac:dyDescent="0.25">
      <c r="A2493" s="1" t="s">
        <v>2627</v>
      </c>
      <c r="B2493" s="1" t="s">
        <v>6562</v>
      </c>
      <c r="C2493">
        <v>0.5</v>
      </c>
      <c r="D2493">
        <v>82</v>
      </c>
      <c r="E2493">
        <v>-2</v>
      </c>
      <c r="F2493">
        <v>4</v>
      </c>
      <c r="G2493" s="1" t="s">
        <v>6053</v>
      </c>
      <c r="H2493" s="1" t="s">
        <v>6103</v>
      </c>
    </row>
    <row r="2494" spans="1:8" x14ac:dyDescent="0.25">
      <c r="A2494" s="1" t="s">
        <v>2617</v>
      </c>
      <c r="B2494" s="1" t="s">
        <v>7175</v>
      </c>
      <c r="C2494">
        <v>0.1</v>
      </c>
      <c r="D2494">
        <v>1310</v>
      </c>
      <c r="E2494">
        <v>73</v>
      </c>
      <c r="F2494">
        <v>4</v>
      </c>
      <c r="G2494" s="1" t="s">
        <v>6056</v>
      </c>
      <c r="H2494" s="1" t="s">
        <v>6057</v>
      </c>
    </row>
    <row r="2495" spans="1:8" x14ac:dyDescent="0.25">
      <c r="A2495" s="1" t="s">
        <v>2623</v>
      </c>
      <c r="B2495" s="1" t="s">
        <v>6778</v>
      </c>
      <c r="C2495">
        <v>0.1</v>
      </c>
      <c r="D2495">
        <v>254</v>
      </c>
      <c r="E2495">
        <v>20</v>
      </c>
      <c r="F2495">
        <v>6</v>
      </c>
      <c r="G2495" s="1" t="s">
        <v>6056</v>
      </c>
      <c r="H2495" s="1" t="s">
        <v>6072</v>
      </c>
    </row>
    <row r="2496" spans="1:8" x14ac:dyDescent="0.25">
      <c r="A2496" s="1" t="s">
        <v>2617</v>
      </c>
      <c r="B2496" s="1" t="s">
        <v>6788</v>
      </c>
      <c r="C2496">
        <v>0</v>
      </c>
      <c r="D2496">
        <v>45</v>
      </c>
      <c r="E2496">
        <v>0</v>
      </c>
      <c r="F2496">
        <v>2</v>
      </c>
      <c r="G2496" s="1" t="s">
        <v>6053</v>
      </c>
      <c r="H2496" s="1" t="s">
        <v>6059</v>
      </c>
    </row>
    <row r="2497" spans="1:8" x14ac:dyDescent="0.25">
      <c r="A2497" s="1" t="s">
        <v>2620</v>
      </c>
      <c r="B2497" s="1" t="s">
        <v>6066</v>
      </c>
      <c r="C2497">
        <v>0</v>
      </c>
      <c r="D2497">
        <v>78</v>
      </c>
      <c r="E2497">
        <v>5</v>
      </c>
      <c r="F2497">
        <v>7</v>
      </c>
      <c r="G2497" s="1" t="s">
        <v>6053</v>
      </c>
      <c r="H2497" s="1" t="s">
        <v>6067</v>
      </c>
    </row>
    <row r="2498" spans="1:8" x14ac:dyDescent="0.25">
      <c r="A2498" s="1" t="s">
        <v>2625</v>
      </c>
      <c r="B2498" s="1" t="s">
        <v>7314</v>
      </c>
      <c r="C2498">
        <v>0</v>
      </c>
      <c r="D2498">
        <v>102</v>
      </c>
      <c r="E2498">
        <v>16</v>
      </c>
      <c r="F2498">
        <v>3</v>
      </c>
      <c r="G2498" s="1" t="s">
        <v>6053</v>
      </c>
      <c r="H2498" s="1" t="s">
        <v>6103</v>
      </c>
    </row>
    <row r="2499" spans="1:8" x14ac:dyDescent="0.25">
      <c r="A2499" s="1" t="s">
        <v>2622</v>
      </c>
      <c r="B2499" s="1" t="s">
        <v>6523</v>
      </c>
      <c r="C2499">
        <v>0</v>
      </c>
      <c r="D2499">
        <v>87</v>
      </c>
      <c r="E2499">
        <v>36</v>
      </c>
      <c r="F2499">
        <v>5</v>
      </c>
      <c r="G2499" s="1" t="s">
        <v>6053</v>
      </c>
      <c r="H2499" s="1" t="s">
        <v>6059</v>
      </c>
    </row>
    <row r="2500" spans="1:8" x14ac:dyDescent="0.25">
      <c r="A2500" s="1" t="s">
        <v>2628</v>
      </c>
      <c r="B2500" s="1" t="s">
        <v>6745</v>
      </c>
      <c r="C2500">
        <v>0.1</v>
      </c>
      <c r="D2500">
        <v>338</v>
      </c>
      <c r="E2500">
        <v>-8</v>
      </c>
      <c r="F2500">
        <v>7</v>
      </c>
      <c r="G2500" s="1" t="s">
        <v>6053</v>
      </c>
      <c r="H2500" s="1" t="s">
        <v>6059</v>
      </c>
    </row>
    <row r="2501" spans="1:8" x14ac:dyDescent="0.25">
      <c r="A2501" s="1" t="s">
        <v>2628</v>
      </c>
      <c r="B2501" s="1" t="s">
        <v>6461</v>
      </c>
      <c r="C2501">
        <v>0.1</v>
      </c>
      <c r="D2501">
        <v>132</v>
      </c>
      <c r="E2501">
        <v>-7</v>
      </c>
      <c r="F2501">
        <v>5</v>
      </c>
      <c r="G2501" s="1" t="s">
        <v>6053</v>
      </c>
      <c r="H2501" s="1" t="s">
        <v>6059</v>
      </c>
    </row>
    <row r="2502" spans="1:8" x14ac:dyDescent="0.25">
      <c r="A2502" s="1" t="s">
        <v>2628</v>
      </c>
      <c r="B2502" s="1" t="s">
        <v>6928</v>
      </c>
      <c r="C2502">
        <v>0.1</v>
      </c>
      <c r="D2502">
        <v>171</v>
      </c>
      <c r="E2502">
        <v>-10</v>
      </c>
      <c r="F2502">
        <v>4</v>
      </c>
      <c r="G2502" s="1" t="s">
        <v>6053</v>
      </c>
      <c r="H2502" s="1" t="s">
        <v>6059</v>
      </c>
    </row>
    <row r="2503" spans="1:8" x14ac:dyDescent="0.25">
      <c r="A2503" s="1" t="s">
        <v>2628</v>
      </c>
      <c r="B2503" s="1" t="s">
        <v>6920</v>
      </c>
      <c r="C2503">
        <v>0.1</v>
      </c>
      <c r="D2503">
        <v>152</v>
      </c>
      <c r="E2503">
        <v>10</v>
      </c>
      <c r="F2503">
        <v>9</v>
      </c>
      <c r="G2503" s="1" t="s">
        <v>6053</v>
      </c>
      <c r="H2503" s="1" t="s">
        <v>6067</v>
      </c>
    </row>
    <row r="2504" spans="1:8" x14ac:dyDescent="0.25">
      <c r="A2504" s="1" t="s">
        <v>2628</v>
      </c>
      <c r="B2504" s="1" t="s">
        <v>6929</v>
      </c>
      <c r="C2504">
        <v>0.1</v>
      </c>
      <c r="D2504">
        <v>207</v>
      </c>
      <c r="E2504">
        <v>-7</v>
      </c>
      <c r="F2504">
        <v>4</v>
      </c>
      <c r="G2504" s="1" t="s">
        <v>6053</v>
      </c>
      <c r="H2504" s="1" t="s">
        <v>6062</v>
      </c>
    </row>
    <row r="2505" spans="1:8" x14ac:dyDescent="0.25">
      <c r="A2505" s="1" t="s">
        <v>2628</v>
      </c>
      <c r="B2505" s="1" t="s">
        <v>7315</v>
      </c>
      <c r="C2505">
        <v>0.1</v>
      </c>
      <c r="D2505">
        <v>127</v>
      </c>
      <c r="E2505">
        <v>13</v>
      </c>
      <c r="F2505">
        <v>3</v>
      </c>
      <c r="G2505" s="1" t="s">
        <v>6053</v>
      </c>
      <c r="H2505" s="1" t="s">
        <v>6103</v>
      </c>
    </row>
    <row r="2506" spans="1:8" x14ac:dyDescent="0.25">
      <c r="A2506" s="1" t="s">
        <v>2628</v>
      </c>
      <c r="B2506" s="1" t="s">
        <v>7316</v>
      </c>
      <c r="C2506">
        <v>0.1</v>
      </c>
      <c r="D2506">
        <v>223</v>
      </c>
      <c r="E2506">
        <v>5</v>
      </c>
      <c r="F2506">
        <v>1</v>
      </c>
      <c r="G2506" s="1" t="s">
        <v>6087</v>
      </c>
      <c r="H2506" s="1" t="s">
        <v>6115</v>
      </c>
    </row>
    <row r="2507" spans="1:8" x14ac:dyDescent="0.25">
      <c r="A2507" s="1" t="s">
        <v>2635</v>
      </c>
      <c r="B2507" s="1" t="s">
        <v>6368</v>
      </c>
      <c r="C2507">
        <v>0</v>
      </c>
      <c r="D2507">
        <v>104</v>
      </c>
      <c r="E2507">
        <v>29</v>
      </c>
      <c r="F2507">
        <v>2</v>
      </c>
      <c r="G2507" s="1" t="s">
        <v>6056</v>
      </c>
      <c r="H2507" s="1" t="s">
        <v>6129</v>
      </c>
    </row>
    <row r="2508" spans="1:8" x14ac:dyDescent="0.25">
      <c r="A2508" s="1" t="s">
        <v>2631</v>
      </c>
      <c r="B2508" s="1" t="s">
        <v>7317</v>
      </c>
      <c r="C2508">
        <v>0</v>
      </c>
      <c r="D2508">
        <v>95</v>
      </c>
      <c r="E2508">
        <v>30</v>
      </c>
      <c r="F2508">
        <v>7</v>
      </c>
      <c r="G2508" s="1" t="s">
        <v>6053</v>
      </c>
      <c r="H2508" s="1" t="s">
        <v>6081</v>
      </c>
    </row>
    <row r="2509" spans="1:8" x14ac:dyDescent="0.25">
      <c r="A2509" s="1" t="s">
        <v>2633</v>
      </c>
      <c r="B2509" s="1" t="s">
        <v>6482</v>
      </c>
      <c r="C2509">
        <v>0</v>
      </c>
      <c r="D2509">
        <v>151</v>
      </c>
      <c r="E2509">
        <v>29</v>
      </c>
      <c r="F2509">
        <v>5</v>
      </c>
      <c r="G2509" s="1" t="s">
        <v>6053</v>
      </c>
      <c r="H2509" s="1" t="s">
        <v>6081</v>
      </c>
    </row>
    <row r="2510" spans="1:8" x14ac:dyDescent="0.25">
      <c r="A2510" s="1" t="s">
        <v>2633</v>
      </c>
      <c r="B2510" s="1" t="s">
        <v>6537</v>
      </c>
      <c r="C2510">
        <v>0</v>
      </c>
      <c r="D2510">
        <v>139</v>
      </c>
      <c r="E2510">
        <v>36</v>
      </c>
      <c r="F2510">
        <v>3</v>
      </c>
      <c r="G2510" s="1" t="s">
        <v>6053</v>
      </c>
      <c r="H2510" s="1" t="s">
        <v>6103</v>
      </c>
    </row>
    <row r="2511" spans="1:8" x14ac:dyDescent="0.25">
      <c r="A2511" s="1" t="s">
        <v>2629</v>
      </c>
      <c r="B2511" s="1" t="s">
        <v>7318</v>
      </c>
      <c r="C2511">
        <v>0</v>
      </c>
      <c r="D2511">
        <v>371</v>
      </c>
      <c r="E2511">
        <v>41</v>
      </c>
      <c r="F2511">
        <v>3</v>
      </c>
      <c r="G2511" s="1" t="s">
        <v>6056</v>
      </c>
      <c r="H2511" s="1" t="s">
        <v>6057</v>
      </c>
    </row>
    <row r="2512" spans="1:8" x14ac:dyDescent="0.25">
      <c r="A2512" s="1" t="s">
        <v>2637</v>
      </c>
      <c r="B2512" s="1" t="s">
        <v>6202</v>
      </c>
      <c r="C2512">
        <v>0.5</v>
      </c>
      <c r="D2512">
        <v>17</v>
      </c>
      <c r="E2512">
        <v>-5</v>
      </c>
      <c r="F2512">
        <v>3</v>
      </c>
      <c r="G2512" s="1" t="s">
        <v>6053</v>
      </c>
      <c r="H2512" s="1" t="s">
        <v>6081</v>
      </c>
    </row>
    <row r="2513" spans="1:8" x14ac:dyDescent="0.25">
      <c r="A2513" s="1" t="s">
        <v>2637</v>
      </c>
      <c r="B2513" s="1" t="s">
        <v>6397</v>
      </c>
      <c r="C2513">
        <v>0.5</v>
      </c>
      <c r="D2513">
        <v>31</v>
      </c>
      <c r="E2513">
        <v>-17</v>
      </c>
      <c r="F2513">
        <v>2</v>
      </c>
      <c r="G2513" s="1" t="s">
        <v>6053</v>
      </c>
      <c r="H2513" s="1" t="s">
        <v>6054</v>
      </c>
    </row>
    <row r="2514" spans="1:8" x14ac:dyDescent="0.25">
      <c r="A2514" s="1" t="s">
        <v>2638</v>
      </c>
      <c r="B2514" s="1" t="s">
        <v>6127</v>
      </c>
      <c r="C2514">
        <v>0.5</v>
      </c>
      <c r="D2514">
        <v>89</v>
      </c>
      <c r="E2514">
        <v>-30</v>
      </c>
      <c r="F2514">
        <v>7</v>
      </c>
      <c r="G2514" s="1" t="s">
        <v>6053</v>
      </c>
      <c r="H2514" s="1" t="s">
        <v>6059</v>
      </c>
    </row>
    <row r="2515" spans="1:8" x14ac:dyDescent="0.25">
      <c r="A2515" s="1" t="s">
        <v>2638</v>
      </c>
      <c r="B2515" s="1" t="s">
        <v>7319</v>
      </c>
      <c r="C2515">
        <v>0.5</v>
      </c>
      <c r="D2515">
        <v>63</v>
      </c>
      <c r="E2515">
        <v>-38</v>
      </c>
      <c r="F2515">
        <v>7</v>
      </c>
      <c r="G2515" s="1" t="s">
        <v>6053</v>
      </c>
      <c r="H2515" s="1" t="s">
        <v>6054</v>
      </c>
    </row>
    <row r="2516" spans="1:8" x14ac:dyDescent="0.25">
      <c r="A2516" s="1" t="s">
        <v>2638</v>
      </c>
      <c r="B2516" s="1" t="s">
        <v>6975</v>
      </c>
      <c r="C2516">
        <v>0.5</v>
      </c>
      <c r="D2516">
        <v>58</v>
      </c>
      <c r="E2516">
        <v>-30</v>
      </c>
      <c r="F2516">
        <v>2</v>
      </c>
      <c r="G2516" s="1" t="s">
        <v>6053</v>
      </c>
      <c r="H2516" s="1" t="s">
        <v>6062</v>
      </c>
    </row>
    <row r="2517" spans="1:8" x14ac:dyDescent="0.25">
      <c r="A2517" s="1" t="s">
        <v>2638</v>
      </c>
      <c r="B2517" s="1" t="s">
        <v>6102</v>
      </c>
      <c r="C2517">
        <v>0.5</v>
      </c>
      <c r="D2517">
        <v>87</v>
      </c>
      <c r="E2517">
        <v>-78</v>
      </c>
      <c r="F2517">
        <v>6</v>
      </c>
      <c r="G2517" s="1" t="s">
        <v>6053</v>
      </c>
      <c r="H2517" s="1" t="s">
        <v>6103</v>
      </c>
    </row>
    <row r="2518" spans="1:8" x14ac:dyDescent="0.25">
      <c r="A2518" s="1" t="s">
        <v>2639</v>
      </c>
      <c r="B2518" s="1" t="s">
        <v>6395</v>
      </c>
      <c r="C2518">
        <v>0.5</v>
      </c>
      <c r="D2518">
        <v>153</v>
      </c>
      <c r="E2518">
        <v>-52</v>
      </c>
      <c r="F2518">
        <v>4</v>
      </c>
      <c r="G2518" s="1" t="s">
        <v>6053</v>
      </c>
      <c r="H2518" s="1" t="s">
        <v>6099</v>
      </c>
    </row>
    <row r="2519" spans="1:8" x14ac:dyDescent="0.25">
      <c r="A2519" s="1" t="s">
        <v>2629</v>
      </c>
      <c r="B2519" s="1" t="s">
        <v>7017</v>
      </c>
      <c r="C2519">
        <v>0</v>
      </c>
      <c r="D2519">
        <v>27</v>
      </c>
      <c r="E2519">
        <v>6</v>
      </c>
      <c r="F2519">
        <v>4</v>
      </c>
      <c r="G2519" s="1" t="s">
        <v>6053</v>
      </c>
      <c r="H2519" s="1" t="s">
        <v>6081</v>
      </c>
    </row>
    <row r="2520" spans="1:8" x14ac:dyDescent="0.25">
      <c r="A2520" s="1" t="s">
        <v>2629</v>
      </c>
      <c r="B2520" s="1" t="s">
        <v>6080</v>
      </c>
      <c r="C2520">
        <v>0</v>
      </c>
      <c r="D2520">
        <v>37</v>
      </c>
      <c r="E2520">
        <v>11</v>
      </c>
      <c r="F2520">
        <v>5</v>
      </c>
      <c r="G2520" s="1" t="s">
        <v>6053</v>
      </c>
      <c r="H2520" s="1" t="s">
        <v>6081</v>
      </c>
    </row>
    <row r="2521" spans="1:8" x14ac:dyDescent="0.25">
      <c r="A2521" s="1" t="s">
        <v>2638</v>
      </c>
      <c r="B2521" s="1" t="s">
        <v>6096</v>
      </c>
      <c r="C2521">
        <v>0.5</v>
      </c>
      <c r="D2521">
        <v>183</v>
      </c>
      <c r="E2521">
        <v>-128</v>
      </c>
      <c r="F2521">
        <v>5</v>
      </c>
      <c r="G2521" s="1" t="s">
        <v>6087</v>
      </c>
      <c r="H2521" s="1" t="s">
        <v>6097</v>
      </c>
    </row>
    <row r="2522" spans="1:8" x14ac:dyDescent="0.25">
      <c r="A2522" s="1" t="s">
        <v>2630</v>
      </c>
      <c r="B2522" s="1" t="s">
        <v>6116</v>
      </c>
      <c r="C2522">
        <v>0.1</v>
      </c>
      <c r="D2522">
        <v>1857</v>
      </c>
      <c r="E2522">
        <v>640</v>
      </c>
      <c r="F2522">
        <v>5</v>
      </c>
      <c r="G2522" s="1" t="s">
        <v>6056</v>
      </c>
      <c r="H2522" s="1" t="s">
        <v>6057</v>
      </c>
    </row>
    <row r="2523" spans="1:8" x14ac:dyDescent="0.25">
      <c r="A2523" s="1" t="s">
        <v>2630</v>
      </c>
      <c r="B2523" s="1" t="s">
        <v>7320</v>
      </c>
      <c r="C2523">
        <v>0.1</v>
      </c>
      <c r="D2523">
        <v>454</v>
      </c>
      <c r="E2523">
        <v>66</v>
      </c>
      <c r="F2523">
        <v>3</v>
      </c>
      <c r="G2523" s="1" t="s">
        <v>6056</v>
      </c>
      <c r="H2523" s="1" t="s">
        <v>6057</v>
      </c>
    </row>
    <row r="2524" spans="1:8" x14ac:dyDescent="0.25">
      <c r="A2524" s="1" t="s">
        <v>2630</v>
      </c>
      <c r="B2524" s="1" t="s">
        <v>7321</v>
      </c>
      <c r="C2524">
        <v>0.1</v>
      </c>
      <c r="D2524">
        <v>405</v>
      </c>
      <c r="E2524">
        <v>90</v>
      </c>
      <c r="F2524">
        <v>3</v>
      </c>
      <c r="G2524" s="1" t="s">
        <v>6056</v>
      </c>
      <c r="H2524" s="1" t="s">
        <v>6057</v>
      </c>
    </row>
    <row r="2525" spans="1:8" x14ac:dyDescent="0.25">
      <c r="A2525" s="1" t="s">
        <v>2630</v>
      </c>
      <c r="B2525" s="1" t="s">
        <v>7322</v>
      </c>
      <c r="C2525">
        <v>0.1</v>
      </c>
      <c r="D2525">
        <v>1420</v>
      </c>
      <c r="E2525">
        <v>631</v>
      </c>
      <c r="F2525">
        <v>3</v>
      </c>
      <c r="G2525" s="1" t="s">
        <v>6053</v>
      </c>
      <c r="H2525" s="1" t="s">
        <v>6099</v>
      </c>
    </row>
    <row r="2526" spans="1:8" x14ac:dyDescent="0.25">
      <c r="A2526" s="1" t="s">
        <v>2630</v>
      </c>
      <c r="B2526" s="1" t="s">
        <v>6358</v>
      </c>
      <c r="C2526">
        <v>0</v>
      </c>
      <c r="D2526">
        <v>99</v>
      </c>
      <c r="E2526">
        <v>33</v>
      </c>
      <c r="F2526">
        <v>2</v>
      </c>
      <c r="G2526" s="1" t="s">
        <v>6053</v>
      </c>
      <c r="H2526" s="1" t="s">
        <v>6059</v>
      </c>
    </row>
    <row r="2527" spans="1:8" x14ac:dyDescent="0.25">
      <c r="A2527" s="1" t="s">
        <v>2630</v>
      </c>
      <c r="B2527" s="1" t="s">
        <v>7196</v>
      </c>
      <c r="C2527">
        <v>0</v>
      </c>
      <c r="D2527">
        <v>99</v>
      </c>
      <c r="E2527">
        <v>10</v>
      </c>
      <c r="F2527">
        <v>2</v>
      </c>
      <c r="G2527" s="1" t="s">
        <v>6053</v>
      </c>
      <c r="H2527" s="1" t="s">
        <v>6112</v>
      </c>
    </row>
    <row r="2528" spans="1:8" x14ac:dyDescent="0.25">
      <c r="A2528" s="1" t="s">
        <v>2630</v>
      </c>
      <c r="B2528" s="1" t="s">
        <v>7323</v>
      </c>
      <c r="C2528">
        <v>0</v>
      </c>
      <c r="D2528">
        <v>512</v>
      </c>
      <c r="E2528">
        <v>205</v>
      </c>
      <c r="F2528">
        <v>2</v>
      </c>
      <c r="G2528" s="1" t="s">
        <v>6087</v>
      </c>
      <c r="H2528" s="1" t="s">
        <v>6115</v>
      </c>
    </row>
    <row r="2529" spans="1:8" x14ac:dyDescent="0.25">
      <c r="A2529" s="1" t="s">
        <v>2630</v>
      </c>
      <c r="B2529" s="1" t="s">
        <v>6264</v>
      </c>
      <c r="C2529">
        <v>0</v>
      </c>
      <c r="D2529">
        <v>867</v>
      </c>
      <c r="E2529">
        <v>139</v>
      </c>
      <c r="F2529">
        <v>6</v>
      </c>
      <c r="G2529" s="1" t="s">
        <v>6087</v>
      </c>
      <c r="H2529" s="1" t="s">
        <v>6097</v>
      </c>
    </row>
    <row r="2530" spans="1:8" x14ac:dyDescent="0.25">
      <c r="A2530" s="1" t="s">
        <v>2630</v>
      </c>
      <c r="B2530" s="1" t="s">
        <v>6277</v>
      </c>
      <c r="C2530">
        <v>0</v>
      </c>
      <c r="D2530">
        <v>1917</v>
      </c>
      <c r="E2530">
        <v>134</v>
      </c>
      <c r="F2530">
        <v>3</v>
      </c>
      <c r="G2530" s="1" t="s">
        <v>6087</v>
      </c>
      <c r="H2530" s="1" t="s">
        <v>6097</v>
      </c>
    </row>
    <row r="2531" spans="1:8" x14ac:dyDescent="0.25">
      <c r="A2531" s="1" t="s">
        <v>2641</v>
      </c>
      <c r="B2531" s="1" t="s">
        <v>7000</v>
      </c>
      <c r="C2531">
        <v>0</v>
      </c>
      <c r="D2531">
        <v>98</v>
      </c>
      <c r="E2531">
        <v>28</v>
      </c>
      <c r="F2531">
        <v>2</v>
      </c>
      <c r="G2531" s="1" t="s">
        <v>6053</v>
      </c>
      <c r="H2531" s="1" t="s">
        <v>6059</v>
      </c>
    </row>
    <row r="2532" spans="1:8" x14ac:dyDescent="0.25">
      <c r="A2532" s="1" t="s">
        <v>2640</v>
      </c>
      <c r="B2532" s="1" t="s">
        <v>7157</v>
      </c>
      <c r="C2532">
        <v>0</v>
      </c>
      <c r="D2532">
        <v>11</v>
      </c>
      <c r="E2532">
        <v>1</v>
      </c>
      <c r="F2532">
        <v>1</v>
      </c>
      <c r="G2532" s="1" t="s">
        <v>6053</v>
      </c>
      <c r="H2532" s="1" t="s">
        <v>6059</v>
      </c>
    </row>
    <row r="2533" spans="1:8" x14ac:dyDescent="0.25">
      <c r="A2533" s="1" t="s">
        <v>2641</v>
      </c>
      <c r="B2533" s="1" t="s">
        <v>6927</v>
      </c>
      <c r="C2533">
        <v>0</v>
      </c>
      <c r="D2533">
        <v>27</v>
      </c>
      <c r="E2533">
        <v>8</v>
      </c>
      <c r="F2533">
        <v>4</v>
      </c>
      <c r="G2533" s="1" t="s">
        <v>6053</v>
      </c>
      <c r="H2533" s="1" t="s">
        <v>6081</v>
      </c>
    </row>
    <row r="2534" spans="1:8" x14ac:dyDescent="0.25">
      <c r="A2534" s="1" t="s">
        <v>2641</v>
      </c>
      <c r="B2534" s="1" t="s">
        <v>6250</v>
      </c>
      <c r="C2534">
        <v>0.1</v>
      </c>
      <c r="D2534">
        <v>267</v>
      </c>
      <c r="E2534">
        <v>41</v>
      </c>
      <c r="F2534">
        <v>6</v>
      </c>
      <c r="G2534" s="1" t="s">
        <v>6053</v>
      </c>
      <c r="H2534" s="1" t="s">
        <v>6062</v>
      </c>
    </row>
    <row r="2535" spans="1:8" x14ac:dyDescent="0.25">
      <c r="A2535" s="1" t="s">
        <v>2641</v>
      </c>
      <c r="B2535" s="1" t="s">
        <v>6197</v>
      </c>
      <c r="C2535">
        <v>0.1</v>
      </c>
      <c r="D2535">
        <v>131</v>
      </c>
      <c r="E2535">
        <v>4</v>
      </c>
      <c r="F2535">
        <v>3</v>
      </c>
      <c r="G2535" s="1" t="s">
        <v>6053</v>
      </c>
      <c r="H2535" s="1" t="s">
        <v>6062</v>
      </c>
    </row>
    <row r="2536" spans="1:8" x14ac:dyDescent="0.25">
      <c r="A2536" s="1" t="s">
        <v>2641</v>
      </c>
      <c r="B2536" s="1" t="s">
        <v>6102</v>
      </c>
      <c r="C2536">
        <v>0</v>
      </c>
      <c r="D2536">
        <v>218</v>
      </c>
      <c r="E2536">
        <v>9</v>
      </c>
      <c r="F2536">
        <v>8</v>
      </c>
      <c r="G2536" s="1" t="s">
        <v>6053</v>
      </c>
      <c r="H2536" s="1" t="s">
        <v>6103</v>
      </c>
    </row>
    <row r="2537" spans="1:8" x14ac:dyDescent="0.25">
      <c r="A2537" s="1" t="s">
        <v>2643</v>
      </c>
      <c r="B2537" s="1" t="s">
        <v>6288</v>
      </c>
      <c r="C2537">
        <v>0</v>
      </c>
      <c r="D2537">
        <v>49</v>
      </c>
      <c r="E2537">
        <v>5</v>
      </c>
      <c r="F2537">
        <v>1</v>
      </c>
      <c r="G2537" s="1" t="s">
        <v>6053</v>
      </c>
      <c r="H2537" s="1" t="s">
        <v>6081</v>
      </c>
    </row>
    <row r="2538" spans="1:8" x14ac:dyDescent="0.25">
      <c r="A2538" s="1" t="s">
        <v>2644</v>
      </c>
      <c r="B2538" s="1" t="s">
        <v>6127</v>
      </c>
      <c r="C2538">
        <v>0.5</v>
      </c>
      <c r="D2538">
        <v>51</v>
      </c>
      <c r="E2538">
        <v>-17</v>
      </c>
      <c r="F2538">
        <v>4</v>
      </c>
      <c r="G2538" s="1" t="s">
        <v>6053</v>
      </c>
      <c r="H2538" s="1" t="s">
        <v>6059</v>
      </c>
    </row>
    <row r="2539" spans="1:8" x14ac:dyDescent="0.25">
      <c r="A2539" s="1" t="s">
        <v>2642</v>
      </c>
      <c r="B2539" s="1" t="s">
        <v>7324</v>
      </c>
      <c r="C2539">
        <v>0</v>
      </c>
      <c r="D2539">
        <v>99</v>
      </c>
      <c r="E2539">
        <v>12</v>
      </c>
      <c r="F2539">
        <v>4</v>
      </c>
      <c r="G2539" s="1" t="s">
        <v>6053</v>
      </c>
      <c r="H2539" s="1" t="s">
        <v>6103</v>
      </c>
    </row>
    <row r="2540" spans="1:8" x14ac:dyDescent="0.25">
      <c r="A2540" s="1" t="s">
        <v>2646</v>
      </c>
      <c r="B2540" s="1" t="s">
        <v>6349</v>
      </c>
      <c r="C2540">
        <v>0</v>
      </c>
      <c r="D2540">
        <v>107</v>
      </c>
      <c r="E2540">
        <v>27</v>
      </c>
      <c r="F2540">
        <v>2</v>
      </c>
      <c r="G2540" s="1" t="s">
        <v>6053</v>
      </c>
      <c r="H2540" s="1" t="s">
        <v>6059</v>
      </c>
    </row>
    <row r="2541" spans="1:8" x14ac:dyDescent="0.25">
      <c r="A2541" s="1" t="s">
        <v>2646</v>
      </c>
      <c r="B2541" s="1" t="s">
        <v>7325</v>
      </c>
      <c r="C2541">
        <v>0.15</v>
      </c>
      <c r="D2541">
        <v>625</v>
      </c>
      <c r="E2541">
        <v>29</v>
      </c>
      <c r="F2541">
        <v>9</v>
      </c>
      <c r="G2541" s="1" t="s">
        <v>6087</v>
      </c>
      <c r="H2541" s="1" t="s">
        <v>6097</v>
      </c>
    </row>
    <row r="2542" spans="1:8" x14ac:dyDescent="0.25">
      <c r="A2542" s="1" t="s">
        <v>2648</v>
      </c>
      <c r="B2542" s="1" t="s">
        <v>6486</v>
      </c>
      <c r="C2542">
        <v>0</v>
      </c>
      <c r="D2542">
        <v>492</v>
      </c>
      <c r="E2542">
        <v>187</v>
      </c>
      <c r="F2542">
        <v>2</v>
      </c>
      <c r="G2542" s="1" t="s">
        <v>6087</v>
      </c>
      <c r="H2542" s="1" t="s">
        <v>6115</v>
      </c>
    </row>
    <row r="2543" spans="1:8" x14ac:dyDescent="0.25">
      <c r="A2543" s="1" t="s">
        <v>2655</v>
      </c>
      <c r="B2543" s="1" t="s">
        <v>6394</v>
      </c>
      <c r="C2543">
        <v>0.1</v>
      </c>
      <c r="D2543">
        <v>342</v>
      </c>
      <c r="E2543">
        <v>141</v>
      </c>
      <c r="F2543">
        <v>5</v>
      </c>
      <c r="G2543" s="1" t="s">
        <v>6087</v>
      </c>
      <c r="H2543" s="1" t="s">
        <v>6097</v>
      </c>
    </row>
    <row r="2544" spans="1:8" x14ac:dyDescent="0.25">
      <c r="A2544" s="1" t="s">
        <v>2651</v>
      </c>
      <c r="B2544" s="1" t="s">
        <v>6455</v>
      </c>
      <c r="C2544">
        <v>0</v>
      </c>
      <c r="D2544">
        <v>719</v>
      </c>
      <c r="E2544">
        <v>273</v>
      </c>
      <c r="F2544">
        <v>11</v>
      </c>
      <c r="G2544" s="1" t="s">
        <v>6087</v>
      </c>
      <c r="H2544" s="1" t="s">
        <v>6097</v>
      </c>
    </row>
    <row r="2545" spans="1:8" x14ac:dyDescent="0.25">
      <c r="A2545" s="1" t="s">
        <v>2659</v>
      </c>
      <c r="B2545" s="1" t="s">
        <v>6710</v>
      </c>
      <c r="C2545">
        <v>0.1</v>
      </c>
      <c r="D2545">
        <v>1393</v>
      </c>
      <c r="E2545">
        <v>-140</v>
      </c>
      <c r="F2545">
        <v>11</v>
      </c>
      <c r="G2545" s="1" t="s">
        <v>6053</v>
      </c>
      <c r="H2545" s="1" t="s">
        <v>6062</v>
      </c>
    </row>
    <row r="2546" spans="1:8" x14ac:dyDescent="0.25">
      <c r="A2546" s="1" t="s">
        <v>2658</v>
      </c>
      <c r="B2546" s="1" t="s">
        <v>7205</v>
      </c>
      <c r="C2546">
        <v>0.1</v>
      </c>
      <c r="D2546">
        <v>264</v>
      </c>
      <c r="E2546">
        <v>18</v>
      </c>
      <c r="F2546">
        <v>5</v>
      </c>
      <c r="G2546" s="1" t="s">
        <v>6056</v>
      </c>
      <c r="H2546" s="1" t="s">
        <v>6072</v>
      </c>
    </row>
    <row r="2547" spans="1:8" x14ac:dyDescent="0.25">
      <c r="A2547" s="1" t="s">
        <v>2652</v>
      </c>
      <c r="B2547" s="1" t="s">
        <v>7326</v>
      </c>
      <c r="C2547">
        <v>0</v>
      </c>
      <c r="D2547">
        <v>42</v>
      </c>
      <c r="E2547">
        <v>16</v>
      </c>
      <c r="F2547">
        <v>3</v>
      </c>
      <c r="G2547" s="1" t="s">
        <v>6053</v>
      </c>
      <c r="H2547" s="1" t="s">
        <v>6067</v>
      </c>
    </row>
    <row r="2548" spans="1:8" x14ac:dyDescent="0.25">
      <c r="A2548" s="1" t="s">
        <v>2660</v>
      </c>
      <c r="B2548" s="1" t="s">
        <v>7327</v>
      </c>
      <c r="C2548">
        <v>0.5</v>
      </c>
      <c r="D2548">
        <v>43</v>
      </c>
      <c r="E2548">
        <v>-25</v>
      </c>
      <c r="F2548">
        <v>2</v>
      </c>
      <c r="G2548" s="1" t="s">
        <v>6053</v>
      </c>
      <c r="H2548" s="1" t="s">
        <v>6099</v>
      </c>
    </row>
    <row r="2549" spans="1:8" x14ac:dyDescent="0.25">
      <c r="A2549" s="1" t="s">
        <v>2660</v>
      </c>
      <c r="B2549" s="1" t="s">
        <v>6263</v>
      </c>
      <c r="C2549">
        <v>0.5</v>
      </c>
      <c r="D2549">
        <v>46</v>
      </c>
      <c r="E2549">
        <v>0</v>
      </c>
      <c r="F2549">
        <v>3</v>
      </c>
      <c r="G2549" s="1" t="s">
        <v>6053</v>
      </c>
      <c r="H2549" s="1" t="s">
        <v>6081</v>
      </c>
    </row>
    <row r="2550" spans="1:8" x14ac:dyDescent="0.25">
      <c r="A2550" s="1" t="s">
        <v>2656</v>
      </c>
      <c r="B2550" s="1" t="s">
        <v>6461</v>
      </c>
      <c r="C2550">
        <v>0</v>
      </c>
      <c r="D2550">
        <v>88</v>
      </c>
      <c r="E2550">
        <v>4</v>
      </c>
      <c r="F2550">
        <v>3</v>
      </c>
      <c r="G2550" s="1" t="s">
        <v>6053</v>
      </c>
      <c r="H2550" s="1" t="s">
        <v>6059</v>
      </c>
    </row>
    <row r="2551" spans="1:8" x14ac:dyDescent="0.25">
      <c r="A2551" s="1" t="s">
        <v>2656</v>
      </c>
      <c r="B2551" s="1" t="s">
        <v>7299</v>
      </c>
      <c r="C2551">
        <v>0</v>
      </c>
      <c r="D2551">
        <v>14</v>
      </c>
      <c r="E2551">
        <v>5</v>
      </c>
      <c r="F2551">
        <v>2</v>
      </c>
      <c r="G2551" s="1" t="s">
        <v>6053</v>
      </c>
      <c r="H2551" s="1" t="s">
        <v>6079</v>
      </c>
    </row>
    <row r="2552" spans="1:8" x14ac:dyDescent="0.25">
      <c r="A2552" s="1" t="s">
        <v>2656</v>
      </c>
      <c r="B2552" s="1" t="s">
        <v>6767</v>
      </c>
      <c r="C2552">
        <v>0.4</v>
      </c>
      <c r="D2552">
        <v>152</v>
      </c>
      <c r="E2552">
        <v>-97</v>
      </c>
      <c r="F2552">
        <v>2</v>
      </c>
      <c r="G2552" s="1" t="s">
        <v>6053</v>
      </c>
      <c r="H2552" s="1" t="s">
        <v>6062</v>
      </c>
    </row>
    <row r="2553" spans="1:8" x14ac:dyDescent="0.25">
      <c r="A2553" s="1" t="s">
        <v>2656</v>
      </c>
      <c r="B2553" s="1" t="s">
        <v>6389</v>
      </c>
      <c r="C2553">
        <v>0.4</v>
      </c>
      <c r="D2553">
        <v>255</v>
      </c>
      <c r="E2553">
        <v>-98</v>
      </c>
      <c r="F2553">
        <v>3</v>
      </c>
      <c r="G2553" s="1" t="s">
        <v>6053</v>
      </c>
      <c r="H2553" s="1" t="s">
        <v>6062</v>
      </c>
    </row>
    <row r="2554" spans="1:8" x14ac:dyDescent="0.25">
      <c r="A2554" s="1" t="s">
        <v>2656</v>
      </c>
      <c r="B2554" s="1" t="s">
        <v>7328</v>
      </c>
      <c r="C2554">
        <v>0</v>
      </c>
      <c r="D2554">
        <v>221</v>
      </c>
      <c r="E2554">
        <v>35</v>
      </c>
      <c r="F2554">
        <v>4</v>
      </c>
      <c r="G2554" s="1" t="s">
        <v>6087</v>
      </c>
      <c r="H2554" s="1" t="s">
        <v>6115</v>
      </c>
    </row>
    <row r="2555" spans="1:8" x14ac:dyDescent="0.25">
      <c r="A2555" s="1" t="s">
        <v>2656</v>
      </c>
      <c r="B2555" s="1" t="s">
        <v>7329</v>
      </c>
      <c r="C2555">
        <v>0</v>
      </c>
      <c r="D2555">
        <v>284</v>
      </c>
      <c r="E2555">
        <v>48</v>
      </c>
      <c r="F2555">
        <v>5</v>
      </c>
      <c r="G2555" s="1" t="s">
        <v>6087</v>
      </c>
      <c r="H2555" s="1" t="s">
        <v>6115</v>
      </c>
    </row>
    <row r="2556" spans="1:8" x14ac:dyDescent="0.25">
      <c r="A2556" s="1" t="s">
        <v>2656</v>
      </c>
      <c r="B2556" s="1" t="s">
        <v>7062</v>
      </c>
      <c r="C2556">
        <v>0</v>
      </c>
      <c r="D2556">
        <v>1166</v>
      </c>
      <c r="E2556">
        <v>58</v>
      </c>
      <c r="F2556">
        <v>8</v>
      </c>
      <c r="G2556" s="1" t="s">
        <v>6087</v>
      </c>
      <c r="H2556" s="1" t="s">
        <v>6105</v>
      </c>
    </row>
    <row r="2557" spans="1:8" x14ac:dyDescent="0.25">
      <c r="A2557" s="1" t="s">
        <v>2653</v>
      </c>
      <c r="B2557" s="1" t="s">
        <v>6217</v>
      </c>
      <c r="C2557">
        <v>0</v>
      </c>
      <c r="D2557">
        <v>876</v>
      </c>
      <c r="E2557">
        <v>228</v>
      </c>
      <c r="F2557">
        <v>2</v>
      </c>
      <c r="G2557" s="1" t="s">
        <v>6056</v>
      </c>
      <c r="H2557" s="1" t="s">
        <v>6057</v>
      </c>
    </row>
    <row r="2558" spans="1:8" x14ac:dyDescent="0.25">
      <c r="A2558" s="1" t="s">
        <v>2649</v>
      </c>
      <c r="B2558" s="1" t="s">
        <v>7330</v>
      </c>
      <c r="C2558">
        <v>0</v>
      </c>
      <c r="D2558">
        <v>373</v>
      </c>
      <c r="E2558">
        <v>30</v>
      </c>
      <c r="F2558">
        <v>3</v>
      </c>
      <c r="G2558" s="1" t="s">
        <v>6056</v>
      </c>
      <c r="H2558" s="1" t="s">
        <v>6057</v>
      </c>
    </row>
    <row r="2559" spans="1:8" x14ac:dyDescent="0.25">
      <c r="A2559" s="1" t="s">
        <v>2649</v>
      </c>
      <c r="B2559" s="1" t="s">
        <v>6093</v>
      </c>
      <c r="C2559">
        <v>0</v>
      </c>
      <c r="D2559">
        <v>37</v>
      </c>
      <c r="E2559">
        <v>10</v>
      </c>
      <c r="F2559">
        <v>3</v>
      </c>
      <c r="G2559" s="1" t="s">
        <v>6053</v>
      </c>
      <c r="H2559" s="1" t="s">
        <v>6059</v>
      </c>
    </row>
    <row r="2560" spans="1:8" x14ac:dyDescent="0.25">
      <c r="A2560" s="1" t="s">
        <v>2649</v>
      </c>
      <c r="B2560" s="1" t="s">
        <v>6093</v>
      </c>
      <c r="C2560">
        <v>0</v>
      </c>
      <c r="D2560">
        <v>37</v>
      </c>
      <c r="E2560">
        <v>10</v>
      </c>
      <c r="F2560">
        <v>3</v>
      </c>
      <c r="G2560" s="1" t="s">
        <v>6053</v>
      </c>
      <c r="H2560" s="1" t="s">
        <v>6059</v>
      </c>
    </row>
    <row r="2561" spans="1:8" x14ac:dyDescent="0.25">
      <c r="A2561" s="1" t="s">
        <v>2649</v>
      </c>
      <c r="B2561" s="1" t="s">
        <v>7065</v>
      </c>
      <c r="C2561">
        <v>0</v>
      </c>
      <c r="D2561">
        <v>34</v>
      </c>
      <c r="E2561">
        <v>9</v>
      </c>
      <c r="F2561">
        <v>2</v>
      </c>
      <c r="G2561" s="1" t="s">
        <v>6053</v>
      </c>
      <c r="H2561" s="1" t="s">
        <v>6112</v>
      </c>
    </row>
    <row r="2562" spans="1:8" x14ac:dyDescent="0.25">
      <c r="A2562" s="1" t="s">
        <v>2649</v>
      </c>
      <c r="B2562" s="1" t="s">
        <v>6356</v>
      </c>
      <c r="C2562">
        <v>0</v>
      </c>
      <c r="D2562">
        <v>594</v>
      </c>
      <c r="E2562">
        <v>291</v>
      </c>
      <c r="F2562">
        <v>3</v>
      </c>
      <c r="G2562" s="1" t="s">
        <v>6053</v>
      </c>
      <c r="H2562" s="1" t="s">
        <v>6062</v>
      </c>
    </row>
    <row r="2563" spans="1:8" x14ac:dyDescent="0.25">
      <c r="A2563" s="1" t="s">
        <v>2649</v>
      </c>
      <c r="B2563" s="1" t="s">
        <v>6425</v>
      </c>
      <c r="C2563">
        <v>0</v>
      </c>
      <c r="D2563">
        <v>113</v>
      </c>
      <c r="E2563">
        <v>28</v>
      </c>
      <c r="F2563">
        <v>2</v>
      </c>
      <c r="G2563" s="1" t="s">
        <v>6053</v>
      </c>
      <c r="H2563" s="1" t="s">
        <v>6062</v>
      </c>
    </row>
    <row r="2564" spans="1:8" x14ac:dyDescent="0.25">
      <c r="A2564" s="1" t="s">
        <v>2649</v>
      </c>
      <c r="B2564" s="1" t="s">
        <v>6842</v>
      </c>
      <c r="C2564">
        <v>0</v>
      </c>
      <c r="D2564">
        <v>62</v>
      </c>
      <c r="E2564">
        <v>25</v>
      </c>
      <c r="F2564">
        <v>1</v>
      </c>
      <c r="G2564" s="1" t="s">
        <v>6053</v>
      </c>
      <c r="H2564" s="1" t="s">
        <v>6062</v>
      </c>
    </row>
    <row r="2565" spans="1:8" x14ac:dyDescent="0.25">
      <c r="A2565" s="1" t="s">
        <v>2649</v>
      </c>
      <c r="B2565" s="1" t="s">
        <v>7331</v>
      </c>
      <c r="C2565">
        <v>0</v>
      </c>
      <c r="D2565">
        <v>910</v>
      </c>
      <c r="E2565">
        <v>200</v>
      </c>
      <c r="F2565">
        <v>5</v>
      </c>
      <c r="G2565" s="1" t="s">
        <v>6087</v>
      </c>
      <c r="H2565" s="1" t="s">
        <v>6097</v>
      </c>
    </row>
    <row r="2566" spans="1:8" x14ac:dyDescent="0.25">
      <c r="A2566" s="1" t="s">
        <v>2649</v>
      </c>
      <c r="B2566" s="1" t="s">
        <v>7225</v>
      </c>
      <c r="C2566">
        <v>0</v>
      </c>
      <c r="D2566">
        <v>1640</v>
      </c>
      <c r="E2566">
        <v>558</v>
      </c>
      <c r="F2566">
        <v>12</v>
      </c>
      <c r="G2566" s="1" t="s">
        <v>6087</v>
      </c>
      <c r="H2566" s="1" t="s">
        <v>6097</v>
      </c>
    </row>
    <row r="2567" spans="1:8" x14ac:dyDescent="0.25">
      <c r="A2567" s="1" t="s">
        <v>2662</v>
      </c>
      <c r="B2567" s="1" t="s">
        <v>7297</v>
      </c>
      <c r="C2567">
        <v>0</v>
      </c>
      <c r="D2567">
        <v>25</v>
      </c>
      <c r="E2567">
        <v>12</v>
      </c>
      <c r="F2567">
        <v>4</v>
      </c>
      <c r="G2567" s="1" t="s">
        <v>6053</v>
      </c>
      <c r="H2567" s="1" t="s">
        <v>6079</v>
      </c>
    </row>
    <row r="2568" spans="1:8" x14ac:dyDescent="0.25">
      <c r="A2568" s="1" t="s">
        <v>2663</v>
      </c>
      <c r="B2568" s="1" t="s">
        <v>7264</v>
      </c>
      <c r="C2568">
        <v>0</v>
      </c>
      <c r="D2568">
        <v>257</v>
      </c>
      <c r="E2568">
        <v>72</v>
      </c>
      <c r="F2568">
        <v>2</v>
      </c>
      <c r="G2568" s="1" t="s">
        <v>6053</v>
      </c>
      <c r="H2568" s="1" t="s">
        <v>6062</v>
      </c>
    </row>
    <row r="2569" spans="1:8" x14ac:dyDescent="0.25">
      <c r="A2569" s="1" t="s">
        <v>2665</v>
      </c>
      <c r="B2569" s="1" t="s">
        <v>7332</v>
      </c>
      <c r="C2569">
        <v>0.35</v>
      </c>
      <c r="D2569">
        <v>2794</v>
      </c>
      <c r="E2569">
        <v>516</v>
      </c>
      <c r="F2569">
        <v>5</v>
      </c>
      <c r="G2569" s="1" t="s">
        <v>6056</v>
      </c>
      <c r="H2569" s="1" t="s">
        <v>6075</v>
      </c>
    </row>
    <row r="2570" spans="1:8" x14ac:dyDescent="0.25">
      <c r="A2570" s="1" t="s">
        <v>2665</v>
      </c>
      <c r="B2570" s="1" t="s">
        <v>7333</v>
      </c>
      <c r="C2570">
        <v>0</v>
      </c>
      <c r="D2570">
        <v>43</v>
      </c>
      <c r="E2570">
        <v>19</v>
      </c>
      <c r="F2570">
        <v>6</v>
      </c>
      <c r="G2570" s="1" t="s">
        <v>6053</v>
      </c>
      <c r="H2570" s="1" t="s">
        <v>6112</v>
      </c>
    </row>
    <row r="2571" spans="1:8" x14ac:dyDescent="0.25">
      <c r="A2571" s="1" t="s">
        <v>2668</v>
      </c>
      <c r="B2571" s="1" t="s">
        <v>6469</v>
      </c>
      <c r="C2571">
        <v>0.15</v>
      </c>
      <c r="D2571">
        <v>1894</v>
      </c>
      <c r="E2571">
        <v>-111</v>
      </c>
      <c r="F2571">
        <v>7</v>
      </c>
      <c r="G2571" s="1" t="s">
        <v>6087</v>
      </c>
      <c r="H2571" s="1" t="s">
        <v>6105</v>
      </c>
    </row>
    <row r="2572" spans="1:8" x14ac:dyDescent="0.25">
      <c r="A2572" s="1" t="s">
        <v>2666</v>
      </c>
      <c r="B2572" s="1" t="s">
        <v>7193</v>
      </c>
      <c r="C2572">
        <v>0</v>
      </c>
      <c r="D2572">
        <v>318</v>
      </c>
      <c r="E2572">
        <v>22</v>
      </c>
      <c r="F2572">
        <v>9</v>
      </c>
      <c r="G2572" s="1" t="s">
        <v>6053</v>
      </c>
      <c r="H2572" s="1" t="s">
        <v>6103</v>
      </c>
    </row>
    <row r="2573" spans="1:8" x14ac:dyDescent="0.25">
      <c r="A2573" s="1" t="s">
        <v>2667</v>
      </c>
      <c r="B2573" s="1" t="s">
        <v>6408</v>
      </c>
      <c r="C2573">
        <v>0</v>
      </c>
      <c r="D2573">
        <v>153</v>
      </c>
      <c r="E2573">
        <v>70</v>
      </c>
      <c r="F2573">
        <v>11</v>
      </c>
      <c r="G2573" s="1" t="s">
        <v>6053</v>
      </c>
      <c r="H2573" s="1" t="s">
        <v>6067</v>
      </c>
    </row>
    <row r="2574" spans="1:8" x14ac:dyDescent="0.25">
      <c r="A2574" s="1" t="s">
        <v>2670</v>
      </c>
      <c r="B2574" s="1" t="s">
        <v>7334</v>
      </c>
      <c r="C2574">
        <v>0</v>
      </c>
      <c r="D2574">
        <v>45</v>
      </c>
      <c r="E2574">
        <v>15</v>
      </c>
      <c r="F2574">
        <v>5</v>
      </c>
      <c r="G2574" s="1" t="s">
        <v>6053</v>
      </c>
      <c r="H2574" s="1" t="s">
        <v>6079</v>
      </c>
    </row>
    <row r="2575" spans="1:8" x14ac:dyDescent="0.25">
      <c r="A2575" s="1" t="s">
        <v>2671</v>
      </c>
      <c r="B2575" s="1" t="s">
        <v>6853</v>
      </c>
      <c r="C2575">
        <v>0</v>
      </c>
      <c r="D2575">
        <v>54</v>
      </c>
      <c r="E2575">
        <v>14</v>
      </c>
      <c r="F2575">
        <v>3</v>
      </c>
      <c r="G2575" s="1" t="s">
        <v>6053</v>
      </c>
      <c r="H2575" s="1" t="s">
        <v>6054</v>
      </c>
    </row>
    <row r="2576" spans="1:8" x14ac:dyDescent="0.25">
      <c r="A2576" s="1" t="s">
        <v>2671</v>
      </c>
      <c r="B2576" s="1" t="s">
        <v>6632</v>
      </c>
      <c r="C2576">
        <v>0.15</v>
      </c>
      <c r="D2576">
        <v>1622</v>
      </c>
      <c r="E2576">
        <v>324</v>
      </c>
      <c r="F2576">
        <v>3</v>
      </c>
      <c r="G2576" s="1" t="s">
        <v>6087</v>
      </c>
      <c r="H2576" s="1" t="s">
        <v>6097</v>
      </c>
    </row>
    <row r="2577" spans="1:8" x14ac:dyDescent="0.25">
      <c r="A2577" s="1" t="s">
        <v>2673</v>
      </c>
      <c r="B2577" s="1" t="s">
        <v>6202</v>
      </c>
      <c r="C2577">
        <v>0</v>
      </c>
      <c r="D2577">
        <v>23</v>
      </c>
      <c r="E2577">
        <v>8</v>
      </c>
      <c r="F2577">
        <v>2</v>
      </c>
      <c r="G2577" s="1" t="s">
        <v>6053</v>
      </c>
      <c r="H2577" s="1" t="s">
        <v>6081</v>
      </c>
    </row>
    <row r="2578" spans="1:8" x14ac:dyDescent="0.25">
      <c r="A2578" s="1" t="s">
        <v>2675</v>
      </c>
      <c r="B2578" s="1" t="s">
        <v>7335</v>
      </c>
      <c r="C2578">
        <v>0.5</v>
      </c>
      <c r="D2578">
        <v>17</v>
      </c>
      <c r="E2578">
        <v>-14</v>
      </c>
      <c r="F2578">
        <v>3</v>
      </c>
      <c r="G2578" s="1" t="s">
        <v>6053</v>
      </c>
      <c r="H2578" s="1" t="s">
        <v>6067</v>
      </c>
    </row>
    <row r="2579" spans="1:8" x14ac:dyDescent="0.25">
      <c r="A2579" s="1" t="s">
        <v>2675</v>
      </c>
      <c r="B2579" s="1" t="s">
        <v>7336</v>
      </c>
      <c r="C2579">
        <v>0.5</v>
      </c>
      <c r="D2579">
        <v>100</v>
      </c>
      <c r="E2579">
        <v>-64</v>
      </c>
      <c r="F2579">
        <v>2</v>
      </c>
      <c r="G2579" s="1" t="s">
        <v>6087</v>
      </c>
      <c r="H2579" s="1" t="s">
        <v>6115</v>
      </c>
    </row>
    <row r="2580" spans="1:8" x14ac:dyDescent="0.25">
      <c r="A2580" s="1" t="s">
        <v>2679</v>
      </c>
      <c r="B2580" s="1" t="s">
        <v>7337</v>
      </c>
      <c r="C2580">
        <v>0.1</v>
      </c>
      <c r="D2580">
        <v>766</v>
      </c>
      <c r="E2580">
        <v>315</v>
      </c>
      <c r="F2580">
        <v>7</v>
      </c>
      <c r="G2580" s="1" t="s">
        <v>6056</v>
      </c>
      <c r="H2580" s="1" t="s">
        <v>6057</v>
      </c>
    </row>
    <row r="2581" spans="1:8" x14ac:dyDescent="0.25">
      <c r="A2581" s="1" t="s">
        <v>2679</v>
      </c>
      <c r="B2581" s="1" t="s">
        <v>7338</v>
      </c>
      <c r="C2581">
        <v>0</v>
      </c>
      <c r="D2581">
        <v>61</v>
      </c>
      <c r="E2581">
        <v>30</v>
      </c>
      <c r="F2581">
        <v>2</v>
      </c>
      <c r="G2581" s="1" t="s">
        <v>6053</v>
      </c>
      <c r="H2581" s="1" t="s">
        <v>6112</v>
      </c>
    </row>
    <row r="2582" spans="1:8" x14ac:dyDescent="0.25">
      <c r="A2582" s="1" t="s">
        <v>2679</v>
      </c>
      <c r="B2582" s="1" t="s">
        <v>7339</v>
      </c>
      <c r="C2582">
        <v>0.15</v>
      </c>
      <c r="D2582">
        <v>454</v>
      </c>
      <c r="E2582">
        <v>-75</v>
      </c>
      <c r="F2582">
        <v>2</v>
      </c>
      <c r="G2582" s="1" t="s">
        <v>6087</v>
      </c>
      <c r="H2582" s="1" t="s">
        <v>6088</v>
      </c>
    </row>
    <row r="2583" spans="1:8" x14ac:dyDescent="0.25">
      <c r="A2583" s="1" t="s">
        <v>2676</v>
      </c>
      <c r="B2583" s="1" t="s">
        <v>6774</v>
      </c>
      <c r="C2583">
        <v>0</v>
      </c>
      <c r="D2583">
        <v>188</v>
      </c>
      <c r="E2583">
        <v>75</v>
      </c>
      <c r="F2583">
        <v>3</v>
      </c>
      <c r="G2583" s="1" t="s">
        <v>6053</v>
      </c>
      <c r="H2583" s="1" t="s">
        <v>6099</v>
      </c>
    </row>
    <row r="2584" spans="1:8" x14ac:dyDescent="0.25">
      <c r="A2584" s="1" t="s">
        <v>2677</v>
      </c>
      <c r="B2584" s="1" t="s">
        <v>7340</v>
      </c>
      <c r="C2584">
        <v>0</v>
      </c>
      <c r="D2584">
        <v>135</v>
      </c>
      <c r="E2584">
        <v>45</v>
      </c>
      <c r="F2584">
        <v>3</v>
      </c>
      <c r="G2584" s="1" t="s">
        <v>6056</v>
      </c>
      <c r="H2584" s="1" t="s">
        <v>6072</v>
      </c>
    </row>
    <row r="2585" spans="1:8" x14ac:dyDescent="0.25">
      <c r="A2585" s="1" t="s">
        <v>2677</v>
      </c>
      <c r="B2585" s="1" t="s">
        <v>6266</v>
      </c>
      <c r="C2585">
        <v>0</v>
      </c>
      <c r="D2585">
        <v>298</v>
      </c>
      <c r="E2585">
        <v>71</v>
      </c>
      <c r="F2585">
        <v>6</v>
      </c>
      <c r="G2585" s="1" t="s">
        <v>6053</v>
      </c>
      <c r="H2585" s="1" t="s">
        <v>6059</v>
      </c>
    </row>
    <row r="2586" spans="1:8" x14ac:dyDescent="0.25">
      <c r="A2586" s="1" t="s">
        <v>2677</v>
      </c>
      <c r="B2586" s="1" t="s">
        <v>6499</v>
      </c>
      <c r="C2586">
        <v>0</v>
      </c>
      <c r="D2586">
        <v>80</v>
      </c>
      <c r="E2586">
        <v>8</v>
      </c>
      <c r="F2586">
        <v>5</v>
      </c>
      <c r="G2586" s="1" t="s">
        <v>6053</v>
      </c>
      <c r="H2586" s="1" t="s">
        <v>6062</v>
      </c>
    </row>
    <row r="2587" spans="1:8" x14ac:dyDescent="0.25">
      <c r="A2587" s="1" t="s">
        <v>2677</v>
      </c>
      <c r="B2587" s="1" t="s">
        <v>6254</v>
      </c>
      <c r="C2587">
        <v>0</v>
      </c>
      <c r="D2587">
        <v>136</v>
      </c>
      <c r="E2587">
        <v>68</v>
      </c>
      <c r="F2587">
        <v>2</v>
      </c>
      <c r="G2587" s="1" t="s">
        <v>6087</v>
      </c>
      <c r="H2587" s="1" t="s">
        <v>6097</v>
      </c>
    </row>
    <row r="2588" spans="1:8" x14ac:dyDescent="0.25">
      <c r="A2588" s="1" t="s">
        <v>2681</v>
      </c>
      <c r="B2588" s="1" t="s">
        <v>6533</v>
      </c>
      <c r="C2588">
        <v>0</v>
      </c>
      <c r="D2588">
        <v>251</v>
      </c>
      <c r="E2588">
        <v>120</v>
      </c>
      <c r="F2588">
        <v>2</v>
      </c>
      <c r="G2588" s="1" t="s">
        <v>6056</v>
      </c>
      <c r="H2588" s="1" t="s">
        <v>6057</v>
      </c>
    </row>
    <row r="2589" spans="1:8" x14ac:dyDescent="0.25">
      <c r="A2589" s="1" t="s">
        <v>2681</v>
      </c>
      <c r="B2589" s="1" t="s">
        <v>7341</v>
      </c>
      <c r="C2589">
        <v>0</v>
      </c>
      <c r="D2589">
        <v>40</v>
      </c>
      <c r="E2589">
        <v>10</v>
      </c>
      <c r="F2589">
        <v>2</v>
      </c>
      <c r="G2589" s="1" t="s">
        <v>6053</v>
      </c>
      <c r="H2589" s="1" t="s">
        <v>6112</v>
      </c>
    </row>
    <row r="2590" spans="1:8" x14ac:dyDescent="0.25">
      <c r="A2590" s="1" t="s">
        <v>2681</v>
      </c>
      <c r="B2590" s="1" t="s">
        <v>7342</v>
      </c>
      <c r="C2590">
        <v>0</v>
      </c>
      <c r="D2590">
        <v>79</v>
      </c>
      <c r="E2590">
        <v>10</v>
      </c>
      <c r="F2590">
        <v>1</v>
      </c>
      <c r="G2590" s="1" t="s">
        <v>6087</v>
      </c>
      <c r="H2590" s="1" t="s">
        <v>6115</v>
      </c>
    </row>
    <row r="2591" spans="1:8" x14ac:dyDescent="0.25">
      <c r="A2591" s="1" t="s">
        <v>2680</v>
      </c>
      <c r="B2591" s="1" t="s">
        <v>6108</v>
      </c>
      <c r="C2591">
        <v>0</v>
      </c>
      <c r="D2591">
        <v>204</v>
      </c>
      <c r="E2591">
        <v>59</v>
      </c>
      <c r="F2591">
        <v>4</v>
      </c>
      <c r="G2591" s="1" t="s">
        <v>6053</v>
      </c>
      <c r="H2591" s="1" t="s">
        <v>6081</v>
      </c>
    </row>
    <row r="2592" spans="1:8" x14ac:dyDescent="0.25">
      <c r="A2592" s="1" t="s">
        <v>2680</v>
      </c>
      <c r="B2592" s="1" t="s">
        <v>6647</v>
      </c>
      <c r="C2592">
        <v>0.4</v>
      </c>
      <c r="D2592">
        <v>357</v>
      </c>
      <c r="E2592">
        <v>54</v>
      </c>
      <c r="F2592">
        <v>3</v>
      </c>
      <c r="G2592" s="1" t="s">
        <v>6053</v>
      </c>
      <c r="H2592" s="1" t="s">
        <v>6062</v>
      </c>
    </row>
    <row r="2593" spans="1:8" x14ac:dyDescent="0.25">
      <c r="A2593" s="1" t="s">
        <v>2683</v>
      </c>
      <c r="B2593" s="1" t="s">
        <v>7135</v>
      </c>
      <c r="C2593">
        <v>0.1</v>
      </c>
      <c r="D2593">
        <v>42</v>
      </c>
      <c r="E2593">
        <v>17</v>
      </c>
      <c r="F2593">
        <v>3</v>
      </c>
      <c r="G2593" s="1" t="s">
        <v>6053</v>
      </c>
      <c r="H2593" s="1" t="s">
        <v>6062</v>
      </c>
    </row>
    <row r="2594" spans="1:8" x14ac:dyDescent="0.25">
      <c r="A2594" s="1" t="s">
        <v>2683</v>
      </c>
      <c r="B2594" s="1" t="s">
        <v>7343</v>
      </c>
      <c r="C2594">
        <v>0</v>
      </c>
      <c r="D2594">
        <v>83</v>
      </c>
      <c r="E2594">
        <v>4</v>
      </c>
      <c r="F2594">
        <v>2</v>
      </c>
      <c r="G2594" s="1" t="s">
        <v>6053</v>
      </c>
      <c r="H2594" s="1" t="s">
        <v>6103</v>
      </c>
    </row>
    <row r="2595" spans="1:8" x14ac:dyDescent="0.25">
      <c r="A2595" s="1" t="s">
        <v>2688</v>
      </c>
      <c r="B2595" s="1" t="s">
        <v>6650</v>
      </c>
      <c r="C2595">
        <v>0.1</v>
      </c>
      <c r="D2595">
        <v>27</v>
      </c>
      <c r="E2595">
        <v>-2</v>
      </c>
      <c r="F2595">
        <v>2</v>
      </c>
      <c r="G2595" s="1" t="s">
        <v>6053</v>
      </c>
      <c r="H2595" s="1" t="s">
        <v>6103</v>
      </c>
    </row>
    <row r="2596" spans="1:8" x14ac:dyDescent="0.25">
      <c r="A2596" s="1" t="s">
        <v>2687</v>
      </c>
      <c r="B2596" s="1" t="s">
        <v>7344</v>
      </c>
      <c r="C2596">
        <v>0</v>
      </c>
      <c r="D2596">
        <v>183</v>
      </c>
      <c r="E2596">
        <v>16</v>
      </c>
      <c r="F2596">
        <v>2</v>
      </c>
      <c r="G2596" s="1" t="s">
        <v>6087</v>
      </c>
      <c r="H2596" s="1" t="s">
        <v>6097</v>
      </c>
    </row>
    <row r="2597" spans="1:8" x14ac:dyDescent="0.25">
      <c r="A2597" s="1" t="s">
        <v>2689</v>
      </c>
      <c r="B2597" s="1" t="s">
        <v>6073</v>
      </c>
      <c r="C2597">
        <v>0.5</v>
      </c>
      <c r="D2597">
        <v>103</v>
      </c>
      <c r="E2597">
        <v>-64</v>
      </c>
      <c r="F2597">
        <v>4</v>
      </c>
      <c r="G2597" s="1" t="s">
        <v>6053</v>
      </c>
      <c r="H2597" s="1" t="s">
        <v>6059</v>
      </c>
    </row>
    <row r="2598" spans="1:8" x14ac:dyDescent="0.25">
      <c r="A2598" s="1" t="s">
        <v>2684</v>
      </c>
      <c r="B2598" s="1" t="s">
        <v>6603</v>
      </c>
      <c r="C2598">
        <v>0</v>
      </c>
      <c r="D2598">
        <v>146</v>
      </c>
      <c r="E2598">
        <v>63</v>
      </c>
      <c r="F2598">
        <v>3</v>
      </c>
      <c r="G2598" s="1" t="s">
        <v>6053</v>
      </c>
      <c r="H2598" s="1" t="s">
        <v>6059</v>
      </c>
    </row>
    <row r="2599" spans="1:8" x14ac:dyDescent="0.25">
      <c r="A2599" s="1" t="s">
        <v>2686</v>
      </c>
      <c r="B2599" s="1" t="s">
        <v>7345</v>
      </c>
      <c r="C2599">
        <v>0</v>
      </c>
      <c r="D2599">
        <v>37</v>
      </c>
      <c r="E2599">
        <v>12</v>
      </c>
      <c r="F2599">
        <v>3</v>
      </c>
      <c r="G2599" s="1" t="s">
        <v>6053</v>
      </c>
      <c r="H2599" s="1" t="s">
        <v>6079</v>
      </c>
    </row>
    <row r="2600" spans="1:8" x14ac:dyDescent="0.25">
      <c r="A2600" s="1" t="s">
        <v>2696</v>
      </c>
      <c r="B2600" s="1" t="s">
        <v>7346</v>
      </c>
      <c r="C2600">
        <v>0</v>
      </c>
      <c r="D2600">
        <v>206</v>
      </c>
      <c r="E2600">
        <v>99</v>
      </c>
      <c r="F2600">
        <v>4</v>
      </c>
      <c r="G2600" s="1" t="s">
        <v>6056</v>
      </c>
      <c r="H2600" s="1" t="s">
        <v>6129</v>
      </c>
    </row>
    <row r="2601" spans="1:8" x14ac:dyDescent="0.25">
      <c r="A2601" s="1" t="s">
        <v>2696</v>
      </c>
      <c r="B2601" s="1" t="s">
        <v>6165</v>
      </c>
      <c r="C2601">
        <v>0</v>
      </c>
      <c r="D2601">
        <v>27</v>
      </c>
      <c r="E2601">
        <v>9</v>
      </c>
      <c r="F2601">
        <v>1</v>
      </c>
      <c r="G2601" s="1" t="s">
        <v>6053</v>
      </c>
      <c r="H2601" s="1" t="s">
        <v>6112</v>
      </c>
    </row>
    <row r="2602" spans="1:8" x14ac:dyDescent="0.25">
      <c r="A2602" s="1" t="s">
        <v>2696</v>
      </c>
      <c r="B2602" s="1" t="s">
        <v>6661</v>
      </c>
      <c r="C2602">
        <v>0</v>
      </c>
      <c r="D2602">
        <v>9</v>
      </c>
      <c r="E2602">
        <v>3</v>
      </c>
      <c r="F2602">
        <v>2</v>
      </c>
      <c r="G2602" s="1" t="s">
        <v>6053</v>
      </c>
      <c r="H2602" s="1" t="s">
        <v>6079</v>
      </c>
    </row>
    <row r="2603" spans="1:8" x14ac:dyDescent="0.25">
      <c r="A2603" s="1" t="s">
        <v>2695</v>
      </c>
      <c r="B2603" s="1" t="s">
        <v>7132</v>
      </c>
      <c r="C2603">
        <v>0</v>
      </c>
      <c r="D2603">
        <v>1024</v>
      </c>
      <c r="E2603">
        <v>92</v>
      </c>
      <c r="F2603">
        <v>6</v>
      </c>
      <c r="G2603" s="1" t="s">
        <v>6056</v>
      </c>
      <c r="H2603" s="1" t="s">
        <v>6057</v>
      </c>
    </row>
    <row r="2604" spans="1:8" x14ac:dyDescent="0.25">
      <c r="A2604" s="1" t="s">
        <v>2692</v>
      </c>
      <c r="B2604" s="1" t="s">
        <v>6567</v>
      </c>
      <c r="C2604">
        <v>0</v>
      </c>
      <c r="D2604">
        <v>12</v>
      </c>
      <c r="E2604">
        <v>1</v>
      </c>
      <c r="F2604">
        <v>3</v>
      </c>
      <c r="G2604" s="1" t="s">
        <v>6053</v>
      </c>
      <c r="H2604" s="1" t="s">
        <v>6081</v>
      </c>
    </row>
    <row r="2605" spans="1:8" x14ac:dyDescent="0.25">
      <c r="A2605" s="1" t="s">
        <v>2690</v>
      </c>
      <c r="B2605" s="1" t="s">
        <v>6870</v>
      </c>
      <c r="C2605">
        <v>0</v>
      </c>
      <c r="D2605">
        <v>76</v>
      </c>
      <c r="E2605">
        <v>35</v>
      </c>
      <c r="F2605">
        <v>6</v>
      </c>
      <c r="G2605" s="1" t="s">
        <v>6053</v>
      </c>
      <c r="H2605" s="1" t="s">
        <v>6081</v>
      </c>
    </row>
    <row r="2606" spans="1:8" x14ac:dyDescent="0.25">
      <c r="A2606" s="1" t="s">
        <v>2690</v>
      </c>
      <c r="B2606" s="1" t="s">
        <v>7179</v>
      </c>
      <c r="C2606">
        <v>0</v>
      </c>
      <c r="D2606">
        <v>570</v>
      </c>
      <c r="E2606">
        <v>279</v>
      </c>
      <c r="F2606">
        <v>12</v>
      </c>
      <c r="G2606" s="1" t="s">
        <v>6053</v>
      </c>
      <c r="H2606" s="1" t="s">
        <v>6112</v>
      </c>
    </row>
    <row r="2607" spans="1:8" x14ac:dyDescent="0.25">
      <c r="A2607" s="1" t="s">
        <v>2690</v>
      </c>
      <c r="B2607" s="1" t="s">
        <v>7347</v>
      </c>
      <c r="C2607">
        <v>0</v>
      </c>
      <c r="D2607">
        <v>23</v>
      </c>
      <c r="E2607">
        <v>5</v>
      </c>
      <c r="F2607">
        <v>2</v>
      </c>
      <c r="G2607" s="1" t="s">
        <v>6053</v>
      </c>
      <c r="H2607" s="1" t="s">
        <v>6112</v>
      </c>
    </row>
    <row r="2608" spans="1:8" x14ac:dyDescent="0.25">
      <c r="A2608" s="1" t="s">
        <v>2694</v>
      </c>
      <c r="B2608" s="1" t="s">
        <v>6994</v>
      </c>
      <c r="C2608">
        <v>0</v>
      </c>
      <c r="D2608">
        <v>956</v>
      </c>
      <c r="E2608">
        <v>124</v>
      </c>
      <c r="F2608">
        <v>4</v>
      </c>
      <c r="G2608" s="1" t="s">
        <v>6087</v>
      </c>
      <c r="H2608" s="1" t="s">
        <v>6105</v>
      </c>
    </row>
    <row r="2609" spans="1:8" x14ac:dyDescent="0.25">
      <c r="A2609" s="1" t="s">
        <v>2697</v>
      </c>
      <c r="B2609" s="1" t="s">
        <v>7138</v>
      </c>
      <c r="C2609">
        <v>0</v>
      </c>
      <c r="D2609">
        <v>229</v>
      </c>
      <c r="E2609">
        <v>16</v>
      </c>
      <c r="F2609">
        <v>6</v>
      </c>
      <c r="G2609" s="1" t="s">
        <v>6087</v>
      </c>
      <c r="H2609" s="1" t="s">
        <v>6115</v>
      </c>
    </row>
    <row r="2610" spans="1:8" x14ac:dyDescent="0.25">
      <c r="A2610" s="1" t="s">
        <v>2698</v>
      </c>
      <c r="B2610" s="1" t="s">
        <v>7348</v>
      </c>
      <c r="C2610">
        <v>0.1</v>
      </c>
      <c r="D2610">
        <v>750</v>
      </c>
      <c r="E2610">
        <v>92</v>
      </c>
      <c r="F2610">
        <v>5</v>
      </c>
      <c r="G2610" s="1" t="s">
        <v>6056</v>
      </c>
      <c r="H2610" s="1" t="s">
        <v>6057</v>
      </c>
    </row>
    <row r="2611" spans="1:8" x14ac:dyDescent="0.25">
      <c r="A2611" s="1" t="s">
        <v>2698</v>
      </c>
      <c r="B2611" s="1" t="s">
        <v>6178</v>
      </c>
      <c r="C2611">
        <v>0.1</v>
      </c>
      <c r="D2611">
        <v>17</v>
      </c>
      <c r="E2611">
        <v>2</v>
      </c>
      <c r="F2611">
        <v>1</v>
      </c>
      <c r="G2611" s="1" t="s">
        <v>6053</v>
      </c>
      <c r="H2611" s="1" t="s">
        <v>6059</v>
      </c>
    </row>
    <row r="2612" spans="1:8" x14ac:dyDescent="0.25">
      <c r="A2612" s="1" t="s">
        <v>2698</v>
      </c>
      <c r="B2612" s="1" t="s">
        <v>6540</v>
      </c>
      <c r="C2612">
        <v>0.1</v>
      </c>
      <c r="D2612">
        <v>63</v>
      </c>
      <c r="E2612">
        <v>6</v>
      </c>
      <c r="F2612">
        <v>3</v>
      </c>
      <c r="G2612" s="1" t="s">
        <v>6053</v>
      </c>
      <c r="H2612" s="1" t="s">
        <v>6059</v>
      </c>
    </row>
    <row r="2613" spans="1:8" x14ac:dyDescent="0.25">
      <c r="A2613" s="1" t="s">
        <v>2700</v>
      </c>
      <c r="B2613" s="1" t="s">
        <v>6560</v>
      </c>
      <c r="C2613">
        <v>0.1</v>
      </c>
      <c r="D2613">
        <v>221</v>
      </c>
      <c r="E2613">
        <v>37</v>
      </c>
      <c r="F2613">
        <v>2</v>
      </c>
      <c r="G2613" s="1" t="s">
        <v>6056</v>
      </c>
      <c r="H2613" s="1" t="s">
        <v>6057</v>
      </c>
    </row>
    <row r="2614" spans="1:8" x14ac:dyDescent="0.25">
      <c r="A2614" s="1" t="s">
        <v>2700</v>
      </c>
      <c r="B2614" s="1" t="s">
        <v>6615</v>
      </c>
      <c r="C2614">
        <v>0.15</v>
      </c>
      <c r="D2614">
        <v>170</v>
      </c>
      <c r="E2614">
        <v>0</v>
      </c>
      <c r="F2614">
        <v>5</v>
      </c>
      <c r="G2614" s="1" t="s">
        <v>6087</v>
      </c>
      <c r="H2614" s="1" t="s">
        <v>6088</v>
      </c>
    </row>
    <row r="2615" spans="1:8" x14ac:dyDescent="0.25">
      <c r="A2615" s="1" t="s">
        <v>2701</v>
      </c>
      <c r="B2615" s="1" t="s">
        <v>6726</v>
      </c>
      <c r="C2615">
        <v>0</v>
      </c>
      <c r="D2615">
        <v>101</v>
      </c>
      <c r="E2615">
        <v>33</v>
      </c>
      <c r="F2615">
        <v>7</v>
      </c>
      <c r="G2615" s="1" t="s">
        <v>6053</v>
      </c>
      <c r="H2615" s="1" t="s">
        <v>6059</v>
      </c>
    </row>
    <row r="2616" spans="1:8" x14ac:dyDescent="0.25">
      <c r="A2616" s="1" t="s">
        <v>2705</v>
      </c>
      <c r="B2616" s="1" t="s">
        <v>7088</v>
      </c>
      <c r="C2616">
        <v>0</v>
      </c>
      <c r="D2616">
        <v>147</v>
      </c>
      <c r="E2616">
        <v>4</v>
      </c>
      <c r="F2616">
        <v>3</v>
      </c>
      <c r="G2616" s="1" t="s">
        <v>6053</v>
      </c>
      <c r="H2616" s="1" t="s">
        <v>6062</v>
      </c>
    </row>
    <row r="2617" spans="1:8" x14ac:dyDescent="0.25">
      <c r="A2617" s="1" t="s">
        <v>2704</v>
      </c>
      <c r="B2617" s="1" t="s">
        <v>6508</v>
      </c>
      <c r="C2617">
        <v>0</v>
      </c>
      <c r="D2617">
        <v>16</v>
      </c>
      <c r="E2617">
        <v>0</v>
      </c>
      <c r="F2617">
        <v>1</v>
      </c>
      <c r="G2617" s="1" t="s">
        <v>6053</v>
      </c>
      <c r="H2617" s="1" t="s">
        <v>6054</v>
      </c>
    </row>
    <row r="2618" spans="1:8" x14ac:dyDescent="0.25">
      <c r="A2618" s="1" t="s">
        <v>2708</v>
      </c>
      <c r="B2618" s="1" t="s">
        <v>6806</v>
      </c>
      <c r="C2618">
        <v>0.1</v>
      </c>
      <c r="D2618">
        <v>55</v>
      </c>
      <c r="E2618">
        <v>22</v>
      </c>
      <c r="F2618">
        <v>7</v>
      </c>
      <c r="G2618" s="1" t="s">
        <v>6053</v>
      </c>
      <c r="H2618" s="1" t="s">
        <v>6081</v>
      </c>
    </row>
    <row r="2619" spans="1:8" x14ac:dyDescent="0.25">
      <c r="A2619" s="1" t="s">
        <v>2708</v>
      </c>
      <c r="B2619" s="1" t="s">
        <v>7146</v>
      </c>
      <c r="C2619">
        <v>0.1</v>
      </c>
      <c r="D2619">
        <v>260</v>
      </c>
      <c r="E2619">
        <v>46</v>
      </c>
      <c r="F2619">
        <v>5</v>
      </c>
      <c r="G2619" s="1" t="s">
        <v>6053</v>
      </c>
      <c r="H2619" s="1" t="s">
        <v>6062</v>
      </c>
    </row>
    <row r="2620" spans="1:8" x14ac:dyDescent="0.25">
      <c r="A2620" s="1" t="s">
        <v>2709</v>
      </c>
      <c r="B2620" s="1" t="s">
        <v>6630</v>
      </c>
      <c r="C2620">
        <v>0</v>
      </c>
      <c r="D2620">
        <v>16</v>
      </c>
      <c r="E2620">
        <v>4</v>
      </c>
      <c r="F2620">
        <v>1</v>
      </c>
      <c r="G2620" s="1" t="s">
        <v>6053</v>
      </c>
      <c r="H2620" s="1" t="s">
        <v>6067</v>
      </c>
    </row>
    <row r="2621" spans="1:8" x14ac:dyDescent="0.25">
      <c r="A2621" s="1" t="s">
        <v>2710</v>
      </c>
      <c r="B2621" s="1" t="s">
        <v>7349</v>
      </c>
      <c r="C2621">
        <v>0.6</v>
      </c>
      <c r="D2621">
        <v>30</v>
      </c>
      <c r="E2621">
        <v>-18</v>
      </c>
      <c r="F2621">
        <v>3</v>
      </c>
      <c r="G2621" s="1" t="s">
        <v>6056</v>
      </c>
      <c r="H2621" s="1" t="s">
        <v>6129</v>
      </c>
    </row>
    <row r="2622" spans="1:8" x14ac:dyDescent="0.25">
      <c r="A2622" s="1" t="s">
        <v>2706</v>
      </c>
      <c r="B2622" s="1" t="s">
        <v>6834</v>
      </c>
      <c r="C2622">
        <v>0.1</v>
      </c>
      <c r="D2622">
        <v>115</v>
      </c>
      <c r="E2622">
        <v>3</v>
      </c>
      <c r="F2622">
        <v>1</v>
      </c>
      <c r="G2622" s="1" t="s">
        <v>6053</v>
      </c>
      <c r="H2622" s="1" t="s">
        <v>6062</v>
      </c>
    </row>
    <row r="2623" spans="1:8" x14ac:dyDescent="0.25">
      <c r="A2623" s="1" t="s">
        <v>2706</v>
      </c>
      <c r="B2623" s="1" t="s">
        <v>7350</v>
      </c>
      <c r="C2623">
        <v>0</v>
      </c>
      <c r="D2623">
        <v>232</v>
      </c>
      <c r="E2623">
        <v>35</v>
      </c>
      <c r="F2623">
        <v>5</v>
      </c>
      <c r="G2623" s="1" t="s">
        <v>6087</v>
      </c>
      <c r="H2623" s="1" t="s">
        <v>6115</v>
      </c>
    </row>
    <row r="2624" spans="1:8" x14ac:dyDescent="0.25">
      <c r="A2624" s="1" t="s">
        <v>2717</v>
      </c>
      <c r="B2624" s="1" t="s">
        <v>7099</v>
      </c>
      <c r="C2624">
        <v>0</v>
      </c>
      <c r="D2624">
        <v>184</v>
      </c>
      <c r="E2624">
        <v>39</v>
      </c>
      <c r="F2624">
        <v>13</v>
      </c>
      <c r="G2624" s="1" t="s">
        <v>6053</v>
      </c>
      <c r="H2624" s="1" t="s">
        <v>6081</v>
      </c>
    </row>
    <row r="2625" spans="1:8" x14ac:dyDescent="0.25">
      <c r="A2625" s="1" t="s">
        <v>2714</v>
      </c>
      <c r="B2625" s="1" t="s">
        <v>6882</v>
      </c>
      <c r="C2625">
        <v>0</v>
      </c>
      <c r="D2625">
        <v>777</v>
      </c>
      <c r="E2625">
        <v>365</v>
      </c>
      <c r="F2625">
        <v>3</v>
      </c>
      <c r="G2625" s="1" t="s">
        <v>6087</v>
      </c>
      <c r="H2625" s="1" t="s">
        <v>6115</v>
      </c>
    </row>
    <row r="2626" spans="1:8" x14ac:dyDescent="0.25">
      <c r="A2626" s="1" t="s">
        <v>2719</v>
      </c>
      <c r="B2626" s="1" t="s">
        <v>6792</v>
      </c>
      <c r="C2626">
        <v>0.1</v>
      </c>
      <c r="D2626">
        <v>44</v>
      </c>
      <c r="E2626">
        <v>11</v>
      </c>
      <c r="F2626">
        <v>1</v>
      </c>
      <c r="G2626" s="1" t="s">
        <v>6053</v>
      </c>
      <c r="H2626" s="1" t="s">
        <v>6062</v>
      </c>
    </row>
    <row r="2627" spans="1:8" x14ac:dyDescent="0.25">
      <c r="A2627" s="1" t="s">
        <v>2712</v>
      </c>
      <c r="B2627" s="1" t="s">
        <v>6917</v>
      </c>
      <c r="C2627">
        <v>0</v>
      </c>
      <c r="D2627">
        <v>40</v>
      </c>
      <c r="E2627">
        <v>18</v>
      </c>
      <c r="F2627">
        <v>4</v>
      </c>
      <c r="G2627" s="1" t="s">
        <v>6053</v>
      </c>
      <c r="H2627" s="1" t="s">
        <v>6081</v>
      </c>
    </row>
    <row r="2628" spans="1:8" x14ac:dyDescent="0.25">
      <c r="A2628" s="1" t="s">
        <v>2716</v>
      </c>
      <c r="B2628" s="1" t="s">
        <v>6726</v>
      </c>
      <c r="C2628">
        <v>0</v>
      </c>
      <c r="D2628">
        <v>14</v>
      </c>
      <c r="E2628">
        <v>5</v>
      </c>
      <c r="F2628">
        <v>1</v>
      </c>
      <c r="G2628" s="1" t="s">
        <v>6053</v>
      </c>
      <c r="H2628" s="1" t="s">
        <v>6059</v>
      </c>
    </row>
    <row r="2629" spans="1:8" x14ac:dyDescent="0.25">
      <c r="A2629" s="1" t="s">
        <v>2712</v>
      </c>
      <c r="B2629" s="1" t="s">
        <v>6264</v>
      </c>
      <c r="C2629">
        <v>0</v>
      </c>
      <c r="D2629">
        <v>144</v>
      </c>
      <c r="E2629">
        <v>23</v>
      </c>
      <c r="F2629">
        <v>1</v>
      </c>
      <c r="G2629" s="1" t="s">
        <v>6087</v>
      </c>
      <c r="H2629" s="1" t="s">
        <v>6097</v>
      </c>
    </row>
    <row r="2630" spans="1:8" x14ac:dyDescent="0.25">
      <c r="A2630" s="1" t="s">
        <v>2711</v>
      </c>
      <c r="B2630" s="1" t="s">
        <v>6219</v>
      </c>
      <c r="C2630">
        <v>0</v>
      </c>
      <c r="D2630">
        <v>97</v>
      </c>
      <c r="E2630">
        <v>17</v>
      </c>
      <c r="F2630">
        <v>2</v>
      </c>
      <c r="G2630" s="1" t="s">
        <v>6053</v>
      </c>
      <c r="H2630" s="1" t="s">
        <v>6059</v>
      </c>
    </row>
    <row r="2631" spans="1:8" x14ac:dyDescent="0.25">
      <c r="A2631" s="1" t="s">
        <v>2721</v>
      </c>
      <c r="B2631" s="1" t="s">
        <v>6574</v>
      </c>
      <c r="C2631">
        <v>0.1</v>
      </c>
      <c r="D2631">
        <v>133</v>
      </c>
      <c r="E2631">
        <v>-4</v>
      </c>
      <c r="F2631">
        <v>1</v>
      </c>
      <c r="G2631" s="1" t="s">
        <v>6056</v>
      </c>
      <c r="H2631" s="1" t="s">
        <v>6057</v>
      </c>
    </row>
    <row r="2632" spans="1:8" x14ac:dyDescent="0.25">
      <c r="A2632" s="1" t="s">
        <v>2724</v>
      </c>
      <c r="B2632" s="1" t="s">
        <v>7351</v>
      </c>
      <c r="C2632">
        <v>0.35</v>
      </c>
      <c r="D2632">
        <v>1201</v>
      </c>
      <c r="E2632">
        <v>-148</v>
      </c>
      <c r="F2632">
        <v>2</v>
      </c>
      <c r="G2632" s="1" t="s">
        <v>6056</v>
      </c>
      <c r="H2632" s="1" t="s">
        <v>6075</v>
      </c>
    </row>
    <row r="2633" spans="1:8" x14ac:dyDescent="0.25">
      <c r="A2633" s="1" t="s">
        <v>2724</v>
      </c>
      <c r="B2633" s="1" t="s">
        <v>7352</v>
      </c>
      <c r="C2633">
        <v>0.1</v>
      </c>
      <c r="D2633">
        <v>505</v>
      </c>
      <c r="E2633">
        <v>45</v>
      </c>
      <c r="F2633">
        <v>1</v>
      </c>
      <c r="G2633" s="1" t="s">
        <v>6053</v>
      </c>
      <c r="H2633" s="1" t="s">
        <v>6099</v>
      </c>
    </row>
    <row r="2634" spans="1:8" x14ac:dyDescent="0.25">
      <c r="A2634" s="1" t="s">
        <v>2731</v>
      </c>
      <c r="B2634" s="1" t="s">
        <v>6523</v>
      </c>
      <c r="C2634">
        <v>0</v>
      </c>
      <c r="D2634">
        <v>70</v>
      </c>
      <c r="E2634">
        <v>29</v>
      </c>
      <c r="F2634">
        <v>4</v>
      </c>
      <c r="G2634" s="1" t="s">
        <v>6053</v>
      </c>
      <c r="H2634" s="1" t="s">
        <v>6059</v>
      </c>
    </row>
    <row r="2635" spans="1:8" x14ac:dyDescent="0.25">
      <c r="A2635" s="1" t="s">
        <v>2731</v>
      </c>
      <c r="B2635" s="1" t="s">
        <v>6138</v>
      </c>
      <c r="C2635">
        <v>0</v>
      </c>
      <c r="D2635">
        <v>35</v>
      </c>
      <c r="E2635">
        <v>18</v>
      </c>
      <c r="F2635">
        <v>5</v>
      </c>
      <c r="G2635" s="1" t="s">
        <v>6053</v>
      </c>
      <c r="H2635" s="1" t="s">
        <v>6081</v>
      </c>
    </row>
    <row r="2636" spans="1:8" x14ac:dyDescent="0.25">
      <c r="A2636" s="1" t="s">
        <v>2731</v>
      </c>
      <c r="B2636" s="1" t="s">
        <v>6931</v>
      </c>
      <c r="C2636">
        <v>0</v>
      </c>
      <c r="D2636">
        <v>52</v>
      </c>
      <c r="E2636">
        <v>11</v>
      </c>
      <c r="F2636">
        <v>5</v>
      </c>
      <c r="G2636" s="1" t="s">
        <v>6053</v>
      </c>
      <c r="H2636" s="1" t="s">
        <v>6067</v>
      </c>
    </row>
    <row r="2637" spans="1:8" x14ac:dyDescent="0.25">
      <c r="A2637" s="1" t="s">
        <v>2729</v>
      </c>
      <c r="B2637" s="1" t="s">
        <v>6509</v>
      </c>
      <c r="C2637">
        <v>0</v>
      </c>
      <c r="D2637">
        <v>492</v>
      </c>
      <c r="E2637">
        <v>197</v>
      </c>
      <c r="F2637">
        <v>10</v>
      </c>
      <c r="G2637" s="1" t="s">
        <v>6053</v>
      </c>
      <c r="H2637" s="1" t="s">
        <v>6081</v>
      </c>
    </row>
    <row r="2638" spans="1:8" x14ac:dyDescent="0.25">
      <c r="A2638" s="1" t="s">
        <v>2729</v>
      </c>
      <c r="B2638" s="1" t="s">
        <v>6188</v>
      </c>
      <c r="C2638">
        <v>0</v>
      </c>
      <c r="D2638">
        <v>1001</v>
      </c>
      <c r="E2638">
        <v>280</v>
      </c>
      <c r="F2638">
        <v>6</v>
      </c>
      <c r="G2638" s="1" t="s">
        <v>6087</v>
      </c>
      <c r="H2638" s="1" t="s">
        <v>6097</v>
      </c>
    </row>
    <row r="2639" spans="1:8" x14ac:dyDescent="0.25">
      <c r="A2639" s="1" t="s">
        <v>2734</v>
      </c>
      <c r="B2639" s="1" t="s">
        <v>7353</v>
      </c>
      <c r="C2639">
        <v>0.5</v>
      </c>
      <c r="D2639">
        <v>724</v>
      </c>
      <c r="E2639">
        <v>-217</v>
      </c>
      <c r="F2639">
        <v>4</v>
      </c>
      <c r="G2639" s="1" t="s">
        <v>6056</v>
      </c>
      <c r="H2639" s="1" t="s">
        <v>6057</v>
      </c>
    </row>
    <row r="2640" spans="1:8" x14ac:dyDescent="0.25">
      <c r="A2640" s="1" t="s">
        <v>2734</v>
      </c>
      <c r="B2640" s="1" t="s">
        <v>7232</v>
      </c>
      <c r="C2640">
        <v>0.5</v>
      </c>
      <c r="D2640">
        <v>180</v>
      </c>
      <c r="E2640">
        <v>-54</v>
      </c>
      <c r="F2640">
        <v>2</v>
      </c>
      <c r="G2640" s="1" t="s">
        <v>6056</v>
      </c>
      <c r="H2640" s="1" t="s">
        <v>6072</v>
      </c>
    </row>
    <row r="2641" spans="1:8" x14ac:dyDescent="0.25">
      <c r="A2641" s="1" t="s">
        <v>2727</v>
      </c>
      <c r="B2641" s="1" t="s">
        <v>6263</v>
      </c>
      <c r="C2641">
        <v>0</v>
      </c>
      <c r="D2641">
        <v>152</v>
      </c>
      <c r="E2641">
        <v>76</v>
      </c>
      <c r="F2641">
        <v>5</v>
      </c>
      <c r="G2641" s="1" t="s">
        <v>6053</v>
      </c>
      <c r="H2641" s="1" t="s">
        <v>6081</v>
      </c>
    </row>
    <row r="2642" spans="1:8" x14ac:dyDescent="0.25">
      <c r="A2642" s="1" t="s">
        <v>2733</v>
      </c>
      <c r="B2642" s="1" t="s">
        <v>7354</v>
      </c>
      <c r="C2642">
        <v>0</v>
      </c>
      <c r="D2642">
        <v>683</v>
      </c>
      <c r="E2642">
        <v>198</v>
      </c>
      <c r="F2642">
        <v>5</v>
      </c>
      <c r="G2642" s="1" t="s">
        <v>6087</v>
      </c>
      <c r="H2642" s="1" t="s">
        <v>6097</v>
      </c>
    </row>
    <row r="2643" spans="1:8" x14ac:dyDescent="0.25">
      <c r="A2643" s="1" t="s">
        <v>2728</v>
      </c>
      <c r="B2643" s="1" t="s">
        <v>6917</v>
      </c>
      <c r="C2643">
        <v>0</v>
      </c>
      <c r="D2643">
        <v>10</v>
      </c>
      <c r="E2643">
        <v>5</v>
      </c>
      <c r="F2643">
        <v>1</v>
      </c>
      <c r="G2643" s="1" t="s">
        <v>6053</v>
      </c>
      <c r="H2643" s="1" t="s">
        <v>6081</v>
      </c>
    </row>
    <row r="2644" spans="1:8" x14ac:dyDescent="0.25">
      <c r="A2644" s="1" t="s">
        <v>2728</v>
      </c>
      <c r="B2644" s="1" t="s">
        <v>6089</v>
      </c>
      <c r="C2644">
        <v>0</v>
      </c>
      <c r="D2644">
        <v>12</v>
      </c>
      <c r="E2644">
        <v>4</v>
      </c>
      <c r="F2644">
        <v>2</v>
      </c>
      <c r="G2644" s="1" t="s">
        <v>6053</v>
      </c>
      <c r="H2644" s="1" t="s">
        <v>6081</v>
      </c>
    </row>
    <row r="2645" spans="1:8" x14ac:dyDescent="0.25">
      <c r="A2645" s="1" t="s">
        <v>2728</v>
      </c>
      <c r="B2645" s="1" t="s">
        <v>6542</v>
      </c>
      <c r="C2645">
        <v>0.1</v>
      </c>
      <c r="D2645">
        <v>107</v>
      </c>
      <c r="E2645">
        <v>44</v>
      </c>
      <c r="F2645">
        <v>7</v>
      </c>
      <c r="G2645" s="1" t="s">
        <v>6053</v>
      </c>
      <c r="H2645" s="1" t="s">
        <v>6062</v>
      </c>
    </row>
    <row r="2646" spans="1:8" x14ac:dyDescent="0.25">
      <c r="A2646" s="1" t="s">
        <v>2728</v>
      </c>
      <c r="B2646" s="1" t="s">
        <v>6414</v>
      </c>
      <c r="C2646">
        <v>0.1</v>
      </c>
      <c r="D2646">
        <v>735</v>
      </c>
      <c r="E2646">
        <v>-33</v>
      </c>
      <c r="F2646">
        <v>4</v>
      </c>
      <c r="G2646" s="1" t="s">
        <v>6053</v>
      </c>
      <c r="H2646" s="1" t="s">
        <v>6062</v>
      </c>
    </row>
    <row r="2647" spans="1:8" x14ac:dyDescent="0.25">
      <c r="A2647" s="1" t="s">
        <v>2739</v>
      </c>
      <c r="B2647" s="1" t="s">
        <v>6663</v>
      </c>
      <c r="C2647">
        <v>0</v>
      </c>
      <c r="D2647">
        <v>14</v>
      </c>
      <c r="E2647">
        <v>6</v>
      </c>
      <c r="F2647">
        <v>3</v>
      </c>
      <c r="G2647" s="1" t="s">
        <v>6053</v>
      </c>
      <c r="H2647" s="1" t="s">
        <v>6081</v>
      </c>
    </row>
    <row r="2648" spans="1:8" x14ac:dyDescent="0.25">
      <c r="A2648" s="1" t="s">
        <v>2739</v>
      </c>
      <c r="B2648" s="1" t="s">
        <v>7355</v>
      </c>
      <c r="C2648">
        <v>0</v>
      </c>
      <c r="D2648">
        <v>339</v>
      </c>
      <c r="E2648">
        <v>129</v>
      </c>
      <c r="F2648">
        <v>7</v>
      </c>
      <c r="G2648" s="1" t="s">
        <v>6053</v>
      </c>
      <c r="H2648" s="1" t="s">
        <v>6054</v>
      </c>
    </row>
    <row r="2649" spans="1:8" x14ac:dyDescent="0.25">
      <c r="A2649" s="1" t="s">
        <v>2737</v>
      </c>
      <c r="B2649" s="1" t="s">
        <v>7279</v>
      </c>
      <c r="C2649">
        <v>0</v>
      </c>
      <c r="D2649">
        <v>207</v>
      </c>
      <c r="E2649">
        <v>33</v>
      </c>
      <c r="F2649">
        <v>2</v>
      </c>
      <c r="G2649" s="1" t="s">
        <v>6087</v>
      </c>
      <c r="H2649" s="1" t="s">
        <v>6115</v>
      </c>
    </row>
    <row r="2650" spans="1:8" x14ac:dyDescent="0.25">
      <c r="A2650" s="1" t="s">
        <v>2740</v>
      </c>
      <c r="B2650" s="1" t="s">
        <v>6579</v>
      </c>
      <c r="C2650">
        <v>0.2</v>
      </c>
      <c r="D2650">
        <v>170</v>
      </c>
      <c r="E2650">
        <v>-4</v>
      </c>
      <c r="F2650">
        <v>5</v>
      </c>
      <c r="G2650" s="1" t="s">
        <v>6056</v>
      </c>
      <c r="H2650" s="1" t="s">
        <v>6129</v>
      </c>
    </row>
    <row r="2651" spans="1:8" x14ac:dyDescent="0.25">
      <c r="A2651" s="1" t="s">
        <v>2746</v>
      </c>
      <c r="B2651" s="1" t="s">
        <v>6250</v>
      </c>
      <c r="C2651">
        <v>0.4</v>
      </c>
      <c r="D2651">
        <v>59</v>
      </c>
      <c r="E2651">
        <v>-16</v>
      </c>
      <c r="F2651">
        <v>2</v>
      </c>
      <c r="G2651" s="1" t="s">
        <v>6053</v>
      </c>
      <c r="H2651" s="1" t="s">
        <v>6062</v>
      </c>
    </row>
    <row r="2652" spans="1:8" x14ac:dyDescent="0.25">
      <c r="A2652" s="1" t="s">
        <v>2746</v>
      </c>
      <c r="B2652" s="1" t="s">
        <v>6697</v>
      </c>
      <c r="C2652">
        <v>0</v>
      </c>
      <c r="D2652">
        <v>637</v>
      </c>
      <c r="E2652">
        <v>261</v>
      </c>
      <c r="F2652">
        <v>2</v>
      </c>
      <c r="G2652" s="1" t="s">
        <v>6087</v>
      </c>
      <c r="H2652" s="1" t="s">
        <v>6105</v>
      </c>
    </row>
    <row r="2653" spans="1:8" x14ac:dyDescent="0.25">
      <c r="A2653" s="1" t="s">
        <v>2741</v>
      </c>
      <c r="B2653" s="1" t="s">
        <v>7016</v>
      </c>
      <c r="C2653">
        <v>0</v>
      </c>
      <c r="D2653">
        <v>51</v>
      </c>
      <c r="E2653">
        <v>15</v>
      </c>
      <c r="F2653">
        <v>1</v>
      </c>
      <c r="G2653" s="1" t="s">
        <v>6053</v>
      </c>
      <c r="H2653" s="1" t="s">
        <v>6059</v>
      </c>
    </row>
    <row r="2654" spans="1:8" x14ac:dyDescent="0.25">
      <c r="A2654" s="1" t="s">
        <v>2745</v>
      </c>
      <c r="B2654" s="1" t="s">
        <v>6987</v>
      </c>
      <c r="C2654">
        <v>0.1</v>
      </c>
      <c r="D2654">
        <v>460</v>
      </c>
      <c r="E2654">
        <v>-21</v>
      </c>
      <c r="F2654">
        <v>3</v>
      </c>
      <c r="G2654" s="1" t="s">
        <v>6056</v>
      </c>
      <c r="H2654" s="1" t="s">
        <v>6057</v>
      </c>
    </row>
    <row r="2655" spans="1:8" x14ac:dyDescent="0.25">
      <c r="A2655" s="1" t="s">
        <v>2745</v>
      </c>
      <c r="B2655" s="1" t="s">
        <v>7356</v>
      </c>
      <c r="C2655">
        <v>0.1</v>
      </c>
      <c r="D2655">
        <v>78</v>
      </c>
      <c r="E2655">
        <v>30</v>
      </c>
      <c r="F2655">
        <v>2</v>
      </c>
      <c r="G2655" s="1" t="s">
        <v>6056</v>
      </c>
      <c r="H2655" s="1" t="s">
        <v>6072</v>
      </c>
    </row>
    <row r="2656" spans="1:8" x14ac:dyDescent="0.25">
      <c r="A2656" s="1" t="s">
        <v>2745</v>
      </c>
      <c r="B2656" s="1" t="s">
        <v>6140</v>
      </c>
      <c r="C2656">
        <v>0.1</v>
      </c>
      <c r="D2656">
        <v>620</v>
      </c>
      <c r="E2656">
        <v>21</v>
      </c>
      <c r="F2656">
        <v>5</v>
      </c>
      <c r="G2656" s="1" t="s">
        <v>6053</v>
      </c>
      <c r="H2656" s="1" t="s">
        <v>6062</v>
      </c>
    </row>
    <row r="2657" spans="1:8" x14ac:dyDescent="0.25">
      <c r="A2657" s="1" t="s">
        <v>2744</v>
      </c>
      <c r="B2657" s="1" t="s">
        <v>6618</v>
      </c>
      <c r="C2657">
        <v>0</v>
      </c>
      <c r="D2657">
        <v>30</v>
      </c>
      <c r="E2657">
        <v>15</v>
      </c>
      <c r="F2657">
        <v>3</v>
      </c>
      <c r="G2657" s="1" t="s">
        <v>6053</v>
      </c>
      <c r="H2657" s="1" t="s">
        <v>6059</v>
      </c>
    </row>
    <row r="2658" spans="1:8" x14ac:dyDescent="0.25">
      <c r="A2658" s="1" t="s">
        <v>2744</v>
      </c>
      <c r="B2658" s="1" t="s">
        <v>6290</v>
      </c>
      <c r="C2658">
        <v>0.1</v>
      </c>
      <c r="D2658">
        <v>497</v>
      </c>
      <c r="E2658">
        <v>-28</v>
      </c>
      <c r="F2658">
        <v>4</v>
      </c>
      <c r="G2658" s="1" t="s">
        <v>6087</v>
      </c>
      <c r="H2658" s="1" t="s">
        <v>6097</v>
      </c>
    </row>
    <row r="2659" spans="1:8" x14ac:dyDescent="0.25">
      <c r="A2659" s="1" t="s">
        <v>2752</v>
      </c>
      <c r="B2659" s="1" t="s">
        <v>6400</v>
      </c>
      <c r="C2659">
        <v>0.3</v>
      </c>
      <c r="D2659">
        <v>275</v>
      </c>
      <c r="E2659">
        <v>4</v>
      </c>
      <c r="F2659">
        <v>9</v>
      </c>
      <c r="G2659" s="1" t="s">
        <v>6056</v>
      </c>
      <c r="H2659" s="1" t="s">
        <v>6129</v>
      </c>
    </row>
    <row r="2660" spans="1:8" x14ac:dyDescent="0.25">
      <c r="A2660" s="1" t="s">
        <v>2749</v>
      </c>
      <c r="B2660" s="1" t="s">
        <v>7249</v>
      </c>
      <c r="C2660">
        <v>0</v>
      </c>
      <c r="D2660">
        <v>446</v>
      </c>
      <c r="E2660">
        <v>0</v>
      </c>
      <c r="F2660">
        <v>5</v>
      </c>
      <c r="G2660" s="1" t="s">
        <v>6056</v>
      </c>
      <c r="H2660" s="1" t="s">
        <v>6072</v>
      </c>
    </row>
    <row r="2661" spans="1:8" x14ac:dyDescent="0.25">
      <c r="A2661" s="1" t="s">
        <v>2749</v>
      </c>
      <c r="B2661" s="1" t="s">
        <v>6980</v>
      </c>
      <c r="C2661">
        <v>0</v>
      </c>
      <c r="D2661">
        <v>21</v>
      </c>
      <c r="E2661">
        <v>4</v>
      </c>
      <c r="F2661">
        <v>2</v>
      </c>
      <c r="G2661" s="1" t="s">
        <v>6053</v>
      </c>
      <c r="H2661" s="1" t="s">
        <v>6079</v>
      </c>
    </row>
    <row r="2662" spans="1:8" x14ac:dyDescent="0.25">
      <c r="A2662" s="1" t="s">
        <v>2748</v>
      </c>
      <c r="B2662" s="1" t="s">
        <v>6587</v>
      </c>
      <c r="C2662">
        <v>0</v>
      </c>
      <c r="D2662">
        <v>41</v>
      </c>
      <c r="E2662">
        <v>7</v>
      </c>
      <c r="F2662">
        <v>3</v>
      </c>
      <c r="G2662" s="1" t="s">
        <v>6053</v>
      </c>
      <c r="H2662" s="1" t="s">
        <v>6103</v>
      </c>
    </row>
    <row r="2663" spans="1:8" x14ac:dyDescent="0.25">
      <c r="A2663" s="1" t="s">
        <v>2750</v>
      </c>
      <c r="B2663" s="1" t="s">
        <v>7303</v>
      </c>
      <c r="C2663">
        <v>0.5</v>
      </c>
      <c r="D2663">
        <v>68</v>
      </c>
      <c r="E2663">
        <v>-64</v>
      </c>
      <c r="F2663">
        <v>3</v>
      </c>
      <c r="G2663" s="1" t="s">
        <v>6053</v>
      </c>
      <c r="H2663" s="1" t="s">
        <v>6059</v>
      </c>
    </row>
    <row r="2664" spans="1:8" x14ac:dyDescent="0.25">
      <c r="A2664" s="1" t="s">
        <v>2754</v>
      </c>
      <c r="B2664" s="1" t="s">
        <v>6358</v>
      </c>
      <c r="C2664">
        <v>0</v>
      </c>
      <c r="D2664">
        <v>248</v>
      </c>
      <c r="E2664">
        <v>82</v>
      </c>
      <c r="F2664">
        <v>5</v>
      </c>
      <c r="G2664" s="1" t="s">
        <v>6053</v>
      </c>
      <c r="H2664" s="1" t="s">
        <v>6059</v>
      </c>
    </row>
    <row r="2665" spans="1:8" x14ac:dyDescent="0.25">
      <c r="A2665" s="1" t="s">
        <v>2754</v>
      </c>
      <c r="B2665" s="1" t="s">
        <v>7050</v>
      </c>
      <c r="C2665">
        <v>0</v>
      </c>
      <c r="D2665">
        <v>182</v>
      </c>
      <c r="E2665">
        <v>84</v>
      </c>
      <c r="F2665">
        <v>6</v>
      </c>
      <c r="G2665" s="1" t="s">
        <v>6053</v>
      </c>
      <c r="H2665" s="1" t="s">
        <v>6081</v>
      </c>
    </row>
    <row r="2666" spans="1:8" x14ac:dyDescent="0.25">
      <c r="A2666" s="1" t="s">
        <v>2754</v>
      </c>
      <c r="B2666" s="1" t="s">
        <v>6335</v>
      </c>
      <c r="C2666">
        <v>0.4</v>
      </c>
      <c r="D2666">
        <v>88</v>
      </c>
      <c r="E2666">
        <v>-41</v>
      </c>
      <c r="F2666">
        <v>2</v>
      </c>
      <c r="G2666" s="1" t="s">
        <v>6087</v>
      </c>
      <c r="H2666" s="1" t="s">
        <v>6097</v>
      </c>
    </row>
    <row r="2667" spans="1:8" x14ac:dyDescent="0.25">
      <c r="A2667" s="1" t="s">
        <v>2755</v>
      </c>
      <c r="B2667" s="1" t="s">
        <v>7201</v>
      </c>
      <c r="C2667">
        <v>0.1</v>
      </c>
      <c r="D2667">
        <v>429</v>
      </c>
      <c r="E2667">
        <v>57</v>
      </c>
      <c r="F2667">
        <v>10</v>
      </c>
      <c r="G2667" s="1" t="s">
        <v>6056</v>
      </c>
      <c r="H2667" s="1" t="s">
        <v>6072</v>
      </c>
    </row>
    <row r="2668" spans="1:8" x14ac:dyDescent="0.25">
      <c r="A2668" s="1" t="s">
        <v>2757</v>
      </c>
      <c r="B2668" s="1" t="s">
        <v>6085</v>
      </c>
      <c r="C2668">
        <v>0</v>
      </c>
      <c r="D2668">
        <v>36</v>
      </c>
      <c r="E2668">
        <v>6</v>
      </c>
      <c r="F2668">
        <v>4</v>
      </c>
      <c r="G2668" s="1" t="s">
        <v>6053</v>
      </c>
      <c r="H2668" s="1" t="s">
        <v>6081</v>
      </c>
    </row>
    <row r="2669" spans="1:8" x14ac:dyDescent="0.25">
      <c r="A2669" s="1" t="s">
        <v>2757</v>
      </c>
      <c r="B2669" s="1" t="s">
        <v>7038</v>
      </c>
      <c r="C2669">
        <v>0</v>
      </c>
      <c r="D2669">
        <v>176</v>
      </c>
      <c r="E2669">
        <v>79</v>
      </c>
      <c r="F2669">
        <v>6</v>
      </c>
      <c r="G2669" s="1" t="s">
        <v>6087</v>
      </c>
      <c r="H2669" s="1" t="s">
        <v>6115</v>
      </c>
    </row>
    <row r="2670" spans="1:8" x14ac:dyDescent="0.25">
      <c r="A2670" s="1" t="s">
        <v>2762</v>
      </c>
      <c r="B2670" s="1" t="s">
        <v>7357</v>
      </c>
      <c r="C2670">
        <v>0</v>
      </c>
      <c r="D2670">
        <v>128</v>
      </c>
      <c r="E2670">
        <v>0</v>
      </c>
      <c r="F2670">
        <v>6</v>
      </c>
      <c r="G2670" s="1" t="s">
        <v>6053</v>
      </c>
      <c r="H2670" s="1" t="s">
        <v>6112</v>
      </c>
    </row>
    <row r="2671" spans="1:8" x14ac:dyDescent="0.25">
      <c r="A2671" s="1" t="s">
        <v>2764</v>
      </c>
      <c r="B2671" s="1" t="s">
        <v>7358</v>
      </c>
      <c r="C2671">
        <v>0</v>
      </c>
      <c r="D2671">
        <v>30</v>
      </c>
      <c r="E2671">
        <v>3</v>
      </c>
      <c r="F2671">
        <v>2</v>
      </c>
      <c r="G2671" s="1" t="s">
        <v>6053</v>
      </c>
      <c r="H2671" s="1" t="s">
        <v>6081</v>
      </c>
    </row>
    <row r="2672" spans="1:8" x14ac:dyDescent="0.25">
      <c r="A2672" s="1" t="s">
        <v>2764</v>
      </c>
      <c r="B2672" s="1" t="s">
        <v>6259</v>
      </c>
      <c r="C2672">
        <v>0</v>
      </c>
      <c r="D2672">
        <v>225</v>
      </c>
      <c r="E2672">
        <v>67</v>
      </c>
      <c r="F2672">
        <v>5</v>
      </c>
      <c r="G2672" s="1" t="s">
        <v>6053</v>
      </c>
      <c r="H2672" s="1" t="s">
        <v>6054</v>
      </c>
    </row>
    <row r="2673" spans="1:8" x14ac:dyDescent="0.25">
      <c r="A2673" s="1" t="s">
        <v>2764</v>
      </c>
      <c r="B2673" s="1" t="s">
        <v>6678</v>
      </c>
      <c r="C2673">
        <v>0.1</v>
      </c>
      <c r="D2673">
        <v>62</v>
      </c>
      <c r="E2673">
        <v>1</v>
      </c>
      <c r="F2673">
        <v>3</v>
      </c>
      <c r="G2673" s="1" t="s">
        <v>6053</v>
      </c>
      <c r="H2673" s="1" t="s">
        <v>6062</v>
      </c>
    </row>
    <row r="2674" spans="1:8" x14ac:dyDescent="0.25">
      <c r="A2674" s="1" t="s">
        <v>2764</v>
      </c>
      <c r="B2674" s="1" t="s">
        <v>7164</v>
      </c>
      <c r="C2674">
        <v>0.15</v>
      </c>
      <c r="D2674">
        <v>426</v>
      </c>
      <c r="E2674">
        <v>0</v>
      </c>
      <c r="F2674">
        <v>3</v>
      </c>
      <c r="G2674" s="1" t="s">
        <v>6087</v>
      </c>
      <c r="H2674" s="1" t="s">
        <v>6097</v>
      </c>
    </row>
    <row r="2675" spans="1:8" x14ac:dyDescent="0.25">
      <c r="A2675" s="1" t="s">
        <v>2760</v>
      </c>
      <c r="B2675" s="1" t="s">
        <v>7157</v>
      </c>
      <c r="C2675">
        <v>0</v>
      </c>
      <c r="D2675">
        <v>34</v>
      </c>
      <c r="E2675">
        <v>3</v>
      </c>
      <c r="F2675">
        <v>3</v>
      </c>
      <c r="G2675" s="1" t="s">
        <v>6053</v>
      </c>
      <c r="H2675" s="1" t="s">
        <v>6059</v>
      </c>
    </row>
    <row r="2676" spans="1:8" x14ac:dyDescent="0.25">
      <c r="A2676" s="1" t="s">
        <v>2760</v>
      </c>
      <c r="B2676" s="1" t="s">
        <v>6324</v>
      </c>
      <c r="C2676">
        <v>0</v>
      </c>
      <c r="D2676">
        <v>12</v>
      </c>
      <c r="E2676">
        <v>0</v>
      </c>
      <c r="F2676">
        <v>2</v>
      </c>
      <c r="G2676" s="1" t="s">
        <v>6053</v>
      </c>
      <c r="H2676" s="1" t="s">
        <v>6081</v>
      </c>
    </row>
    <row r="2677" spans="1:8" x14ac:dyDescent="0.25">
      <c r="A2677" s="1" t="s">
        <v>2760</v>
      </c>
      <c r="B2677" s="1" t="s">
        <v>6528</v>
      </c>
      <c r="C2677">
        <v>0.4</v>
      </c>
      <c r="D2677">
        <v>804</v>
      </c>
      <c r="E2677">
        <v>-496</v>
      </c>
      <c r="F2677">
        <v>5</v>
      </c>
      <c r="G2677" s="1" t="s">
        <v>6087</v>
      </c>
      <c r="H2677" s="1" t="s">
        <v>6088</v>
      </c>
    </row>
    <row r="2678" spans="1:8" x14ac:dyDescent="0.25">
      <c r="A2678" s="1" t="s">
        <v>2765</v>
      </c>
      <c r="B2678" s="1" t="s">
        <v>7359</v>
      </c>
      <c r="C2678">
        <v>0.1</v>
      </c>
      <c r="D2678">
        <v>900</v>
      </c>
      <c r="E2678">
        <v>-10</v>
      </c>
      <c r="F2678">
        <v>2</v>
      </c>
      <c r="G2678" s="1" t="s">
        <v>6053</v>
      </c>
      <c r="H2678" s="1" t="s">
        <v>6099</v>
      </c>
    </row>
    <row r="2679" spans="1:8" x14ac:dyDescent="0.25">
      <c r="A2679" s="1" t="s">
        <v>2759</v>
      </c>
      <c r="B2679" s="1" t="s">
        <v>6517</v>
      </c>
      <c r="C2679">
        <v>0</v>
      </c>
      <c r="D2679">
        <v>163</v>
      </c>
      <c r="E2679">
        <v>81</v>
      </c>
      <c r="F2679">
        <v>6</v>
      </c>
      <c r="G2679" s="1" t="s">
        <v>6053</v>
      </c>
      <c r="H2679" s="1" t="s">
        <v>6059</v>
      </c>
    </row>
    <row r="2680" spans="1:8" x14ac:dyDescent="0.25">
      <c r="A2680" s="1" t="s">
        <v>2759</v>
      </c>
      <c r="B2680" s="1" t="s">
        <v>6690</v>
      </c>
      <c r="C2680">
        <v>0</v>
      </c>
      <c r="D2680">
        <v>113</v>
      </c>
      <c r="E2680">
        <v>0</v>
      </c>
      <c r="F2680">
        <v>4</v>
      </c>
      <c r="G2680" s="1" t="s">
        <v>6053</v>
      </c>
      <c r="H2680" s="1" t="s">
        <v>6081</v>
      </c>
    </row>
    <row r="2681" spans="1:8" x14ac:dyDescent="0.25">
      <c r="A2681" s="1" t="s">
        <v>2759</v>
      </c>
      <c r="B2681" s="1" t="s">
        <v>6790</v>
      </c>
      <c r="C2681">
        <v>0</v>
      </c>
      <c r="D2681">
        <v>52</v>
      </c>
      <c r="E2681">
        <v>16</v>
      </c>
      <c r="F2681">
        <v>5</v>
      </c>
      <c r="G2681" s="1" t="s">
        <v>6053</v>
      </c>
      <c r="H2681" s="1" t="s">
        <v>6079</v>
      </c>
    </row>
    <row r="2682" spans="1:8" x14ac:dyDescent="0.25">
      <c r="A2682" s="1" t="s">
        <v>2759</v>
      </c>
      <c r="B2682" s="1" t="s">
        <v>6929</v>
      </c>
      <c r="C2682">
        <v>0.1</v>
      </c>
      <c r="D2682">
        <v>52</v>
      </c>
      <c r="E2682">
        <v>-2</v>
      </c>
      <c r="F2682">
        <v>1</v>
      </c>
      <c r="G2682" s="1" t="s">
        <v>6053</v>
      </c>
      <c r="H2682" s="1" t="s">
        <v>6062</v>
      </c>
    </row>
    <row r="2683" spans="1:8" x14ac:dyDescent="0.25">
      <c r="A2683" s="1" t="s">
        <v>2759</v>
      </c>
      <c r="B2683" s="1" t="s">
        <v>7083</v>
      </c>
      <c r="C2683">
        <v>0</v>
      </c>
      <c r="D2683">
        <v>129</v>
      </c>
      <c r="E2683">
        <v>46</v>
      </c>
      <c r="F2683">
        <v>3</v>
      </c>
      <c r="G2683" s="1" t="s">
        <v>6087</v>
      </c>
      <c r="H2683" s="1" t="s">
        <v>6115</v>
      </c>
    </row>
    <row r="2684" spans="1:8" x14ac:dyDescent="0.25">
      <c r="A2684" s="1" t="s">
        <v>2759</v>
      </c>
      <c r="B2684" s="1" t="s">
        <v>7360</v>
      </c>
      <c r="C2684">
        <v>0</v>
      </c>
      <c r="D2684">
        <v>554</v>
      </c>
      <c r="E2684">
        <v>105</v>
      </c>
      <c r="F2684">
        <v>5</v>
      </c>
      <c r="G2684" s="1" t="s">
        <v>6087</v>
      </c>
      <c r="H2684" s="1" t="s">
        <v>6088</v>
      </c>
    </row>
    <row r="2685" spans="1:8" x14ac:dyDescent="0.25">
      <c r="A2685" s="1" t="s">
        <v>2759</v>
      </c>
      <c r="B2685" s="1" t="s">
        <v>6357</v>
      </c>
      <c r="C2685">
        <v>0</v>
      </c>
      <c r="D2685">
        <v>228</v>
      </c>
      <c r="E2685">
        <v>48</v>
      </c>
      <c r="F2685">
        <v>3</v>
      </c>
      <c r="G2685" s="1" t="s">
        <v>6087</v>
      </c>
      <c r="H2685" s="1" t="s">
        <v>6097</v>
      </c>
    </row>
    <row r="2686" spans="1:8" x14ac:dyDescent="0.25">
      <c r="A2686" s="1" t="s">
        <v>2767</v>
      </c>
      <c r="B2686" s="1" t="s">
        <v>6418</v>
      </c>
      <c r="C2686">
        <v>0.1</v>
      </c>
      <c r="D2686">
        <v>713</v>
      </c>
      <c r="E2686">
        <v>40</v>
      </c>
      <c r="F2686">
        <v>4</v>
      </c>
      <c r="G2686" s="1" t="s">
        <v>6056</v>
      </c>
      <c r="H2686" s="1" t="s">
        <v>6057</v>
      </c>
    </row>
    <row r="2687" spans="1:8" x14ac:dyDescent="0.25">
      <c r="A2687" s="1" t="s">
        <v>2767</v>
      </c>
      <c r="B2687" s="1" t="s">
        <v>7361</v>
      </c>
      <c r="C2687">
        <v>0.35</v>
      </c>
      <c r="D2687">
        <v>1676</v>
      </c>
      <c r="E2687">
        <v>206</v>
      </c>
      <c r="F2687">
        <v>6</v>
      </c>
      <c r="G2687" s="1" t="s">
        <v>6056</v>
      </c>
      <c r="H2687" s="1" t="s">
        <v>6075</v>
      </c>
    </row>
    <row r="2688" spans="1:8" x14ac:dyDescent="0.25">
      <c r="A2688" s="1" t="s">
        <v>2767</v>
      </c>
      <c r="B2688" s="1" t="s">
        <v>6761</v>
      </c>
      <c r="C2688">
        <v>0</v>
      </c>
      <c r="D2688">
        <v>1141</v>
      </c>
      <c r="E2688">
        <v>239</v>
      </c>
      <c r="F2688">
        <v>3</v>
      </c>
      <c r="G2688" s="1" t="s">
        <v>6087</v>
      </c>
      <c r="H2688" s="1" t="s">
        <v>6105</v>
      </c>
    </row>
    <row r="2689" spans="1:8" x14ac:dyDescent="0.25">
      <c r="A2689" s="1" t="s">
        <v>2768</v>
      </c>
      <c r="B2689" s="1" t="s">
        <v>6816</v>
      </c>
      <c r="C2689">
        <v>0</v>
      </c>
      <c r="D2689">
        <v>412</v>
      </c>
      <c r="E2689">
        <v>165</v>
      </c>
      <c r="F2689">
        <v>3</v>
      </c>
      <c r="G2689" s="1" t="s">
        <v>6053</v>
      </c>
      <c r="H2689" s="1" t="s">
        <v>6062</v>
      </c>
    </row>
    <row r="2690" spans="1:8" x14ac:dyDescent="0.25">
      <c r="A2690" s="1" t="s">
        <v>2771</v>
      </c>
      <c r="B2690" s="1" t="s">
        <v>6554</v>
      </c>
      <c r="C2690">
        <v>0</v>
      </c>
      <c r="D2690">
        <v>27</v>
      </c>
      <c r="E2690">
        <v>4</v>
      </c>
      <c r="F2690">
        <v>2</v>
      </c>
      <c r="G2690" s="1" t="s">
        <v>6053</v>
      </c>
      <c r="H2690" s="1" t="s">
        <v>6054</v>
      </c>
    </row>
    <row r="2691" spans="1:8" x14ac:dyDescent="0.25">
      <c r="A2691" s="1" t="s">
        <v>2771</v>
      </c>
      <c r="B2691" s="1" t="s">
        <v>7015</v>
      </c>
      <c r="C2691">
        <v>0</v>
      </c>
      <c r="D2691">
        <v>297</v>
      </c>
      <c r="E2691">
        <v>133</v>
      </c>
      <c r="F2691">
        <v>2</v>
      </c>
      <c r="G2691" s="1" t="s">
        <v>6087</v>
      </c>
      <c r="H2691" s="1" t="s">
        <v>6105</v>
      </c>
    </row>
    <row r="2692" spans="1:8" x14ac:dyDescent="0.25">
      <c r="A2692" s="1" t="s">
        <v>2770</v>
      </c>
      <c r="B2692" s="1" t="s">
        <v>6628</v>
      </c>
      <c r="C2692">
        <v>0</v>
      </c>
      <c r="D2692">
        <v>51</v>
      </c>
      <c r="E2692">
        <v>12</v>
      </c>
      <c r="F2692">
        <v>3</v>
      </c>
      <c r="G2692" s="1" t="s">
        <v>6056</v>
      </c>
      <c r="H2692" s="1" t="s">
        <v>6129</v>
      </c>
    </row>
    <row r="2693" spans="1:8" x14ac:dyDescent="0.25">
      <c r="A2693" s="1" t="s">
        <v>2770</v>
      </c>
      <c r="B2693" s="1" t="s">
        <v>6616</v>
      </c>
      <c r="C2693">
        <v>0</v>
      </c>
      <c r="D2693">
        <v>31</v>
      </c>
      <c r="E2693">
        <v>10</v>
      </c>
      <c r="F2693">
        <v>2</v>
      </c>
      <c r="G2693" s="1" t="s">
        <v>6053</v>
      </c>
      <c r="H2693" s="1" t="s">
        <v>6059</v>
      </c>
    </row>
    <row r="2694" spans="1:8" x14ac:dyDescent="0.25">
      <c r="A2694" s="1" t="s">
        <v>2770</v>
      </c>
      <c r="B2694" s="1" t="s">
        <v>6794</v>
      </c>
      <c r="C2694">
        <v>0.1</v>
      </c>
      <c r="D2694">
        <v>355</v>
      </c>
      <c r="E2694">
        <v>-4</v>
      </c>
      <c r="F2694">
        <v>2</v>
      </c>
      <c r="G2694" s="1" t="s">
        <v>6053</v>
      </c>
      <c r="H2694" s="1" t="s">
        <v>6062</v>
      </c>
    </row>
    <row r="2695" spans="1:8" x14ac:dyDescent="0.25">
      <c r="A2695" s="1" t="s">
        <v>2775</v>
      </c>
      <c r="B2695" s="1" t="s">
        <v>6569</v>
      </c>
      <c r="C2695">
        <v>0.1</v>
      </c>
      <c r="D2695">
        <v>43</v>
      </c>
      <c r="E2695">
        <v>-1</v>
      </c>
      <c r="F2695">
        <v>3</v>
      </c>
      <c r="G2695" s="1" t="s">
        <v>6053</v>
      </c>
      <c r="H2695" s="1" t="s">
        <v>6081</v>
      </c>
    </row>
    <row r="2696" spans="1:8" x14ac:dyDescent="0.25">
      <c r="A2696" s="1" t="s">
        <v>2775</v>
      </c>
      <c r="B2696" s="1" t="s">
        <v>7362</v>
      </c>
      <c r="C2696">
        <v>0.1</v>
      </c>
      <c r="D2696">
        <v>43</v>
      </c>
      <c r="E2696">
        <v>11</v>
      </c>
      <c r="F2696">
        <v>3</v>
      </c>
      <c r="G2696" s="1" t="s">
        <v>6053</v>
      </c>
      <c r="H2696" s="1" t="s">
        <v>6067</v>
      </c>
    </row>
    <row r="2697" spans="1:8" x14ac:dyDescent="0.25">
      <c r="A2697" s="1" t="s">
        <v>2775</v>
      </c>
      <c r="B2697" s="1" t="s">
        <v>6837</v>
      </c>
      <c r="C2697">
        <v>0.1</v>
      </c>
      <c r="D2697">
        <v>1677</v>
      </c>
      <c r="E2697">
        <v>522</v>
      </c>
      <c r="F2697">
        <v>6</v>
      </c>
      <c r="G2697" s="1" t="s">
        <v>6087</v>
      </c>
      <c r="H2697" s="1" t="s">
        <v>6088</v>
      </c>
    </row>
    <row r="2698" spans="1:8" x14ac:dyDescent="0.25">
      <c r="A2698" s="1" t="s">
        <v>2775</v>
      </c>
      <c r="B2698" s="1" t="s">
        <v>6483</v>
      </c>
      <c r="C2698">
        <v>0.1</v>
      </c>
      <c r="D2698">
        <v>3442</v>
      </c>
      <c r="E2698">
        <v>38</v>
      </c>
      <c r="F2698">
        <v>6</v>
      </c>
      <c r="G2698" s="1" t="s">
        <v>6087</v>
      </c>
      <c r="H2698" s="1" t="s">
        <v>6097</v>
      </c>
    </row>
    <row r="2699" spans="1:8" x14ac:dyDescent="0.25">
      <c r="A2699" s="1" t="s">
        <v>2777</v>
      </c>
      <c r="B2699" s="1" t="s">
        <v>7266</v>
      </c>
      <c r="C2699">
        <v>0</v>
      </c>
      <c r="D2699">
        <v>198</v>
      </c>
      <c r="E2699">
        <v>99</v>
      </c>
      <c r="F2699">
        <v>10</v>
      </c>
      <c r="G2699" s="1" t="s">
        <v>6053</v>
      </c>
      <c r="H2699" s="1" t="s">
        <v>6067</v>
      </c>
    </row>
    <row r="2700" spans="1:8" x14ac:dyDescent="0.25">
      <c r="A2700" s="1" t="s">
        <v>2778</v>
      </c>
      <c r="B2700" s="1" t="s">
        <v>7363</v>
      </c>
      <c r="C2700">
        <v>0</v>
      </c>
      <c r="D2700">
        <v>40</v>
      </c>
      <c r="E2700">
        <v>7</v>
      </c>
      <c r="F2700">
        <v>3</v>
      </c>
      <c r="G2700" s="1" t="s">
        <v>6053</v>
      </c>
      <c r="H2700" s="1" t="s">
        <v>6079</v>
      </c>
    </row>
    <row r="2701" spans="1:8" x14ac:dyDescent="0.25">
      <c r="A2701" s="1" t="s">
        <v>2776</v>
      </c>
      <c r="B2701" s="1" t="s">
        <v>7364</v>
      </c>
      <c r="C2701">
        <v>0.1</v>
      </c>
      <c r="D2701">
        <v>985</v>
      </c>
      <c r="E2701">
        <v>142</v>
      </c>
      <c r="F2701">
        <v>3</v>
      </c>
      <c r="G2701" s="1" t="s">
        <v>6056</v>
      </c>
      <c r="H2701" s="1" t="s">
        <v>6057</v>
      </c>
    </row>
    <row r="2702" spans="1:8" x14ac:dyDescent="0.25">
      <c r="A2702" s="1" t="s">
        <v>2773</v>
      </c>
      <c r="B2702" s="1" t="s">
        <v>6071</v>
      </c>
      <c r="C2702">
        <v>0</v>
      </c>
      <c r="D2702">
        <v>2769</v>
      </c>
      <c r="E2702">
        <v>28</v>
      </c>
      <c r="F2702">
        <v>6</v>
      </c>
      <c r="G2702" s="1" t="s">
        <v>6056</v>
      </c>
      <c r="H2702" s="1" t="s">
        <v>6072</v>
      </c>
    </row>
    <row r="2703" spans="1:8" x14ac:dyDescent="0.25">
      <c r="A2703" s="1" t="s">
        <v>2773</v>
      </c>
      <c r="B2703" s="1" t="s">
        <v>7365</v>
      </c>
      <c r="C2703">
        <v>0</v>
      </c>
      <c r="D2703">
        <v>2146</v>
      </c>
      <c r="E2703">
        <v>365</v>
      </c>
      <c r="F2703">
        <v>4</v>
      </c>
      <c r="G2703" s="1" t="s">
        <v>6053</v>
      </c>
      <c r="H2703" s="1" t="s">
        <v>6099</v>
      </c>
    </row>
    <row r="2704" spans="1:8" x14ac:dyDescent="0.25">
      <c r="A2704" s="1" t="s">
        <v>2774</v>
      </c>
      <c r="B2704" s="1" t="s">
        <v>6071</v>
      </c>
      <c r="C2704">
        <v>0.1</v>
      </c>
      <c r="D2704">
        <v>831</v>
      </c>
      <c r="E2704">
        <v>-83</v>
      </c>
      <c r="F2704">
        <v>2</v>
      </c>
      <c r="G2704" s="1" t="s">
        <v>6056</v>
      </c>
      <c r="H2704" s="1" t="s">
        <v>6072</v>
      </c>
    </row>
    <row r="2705" spans="1:8" x14ac:dyDescent="0.25">
      <c r="A2705" s="1" t="s">
        <v>2774</v>
      </c>
      <c r="B2705" s="1" t="s">
        <v>7366</v>
      </c>
      <c r="C2705">
        <v>0</v>
      </c>
      <c r="D2705">
        <v>29</v>
      </c>
      <c r="E2705">
        <v>14</v>
      </c>
      <c r="F2705">
        <v>2</v>
      </c>
      <c r="G2705" s="1" t="s">
        <v>6053</v>
      </c>
      <c r="H2705" s="1" t="s">
        <v>6103</v>
      </c>
    </row>
    <row r="2706" spans="1:8" x14ac:dyDescent="0.25">
      <c r="A2706" s="1" t="s">
        <v>2785</v>
      </c>
      <c r="B2706" s="1" t="s">
        <v>7367</v>
      </c>
      <c r="C2706">
        <v>0</v>
      </c>
      <c r="D2706">
        <v>48</v>
      </c>
      <c r="E2706">
        <v>12</v>
      </c>
      <c r="F2706">
        <v>2</v>
      </c>
      <c r="G2706" s="1" t="s">
        <v>6053</v>
      </c>
      <c r="H2706" s="1" t="s">
        <v>6054</v>
      </c>
    </row>
    <row r="2707" spans="1:8" x14ac:dyDescent="0.25">
      <c r="A2707" s="1" t="s">
        <v>2785</v>
      </c>
      <c r="B2707" s="1" t="s">
        <v>6739</v>
      </c>
      <c r="C2707">
        <v>0.15</v>
      </c>
      <c r="D2707">
        <v>125</v>
      </c>
      <c r="E2707">
        <v>40</v>
      </c>
      <c r="F2707">
        <v>2</v>
      </c>
      <c r="G2707" s="1" t="s">
        <v>6087</v>
      </c>
      <c r="H2707" s="1" t="s">
        <v>6097</v>
      </c>
    </row>
    <row r="2708" spans="1:8" x14ac:dyDescent="0.25">
      <c r="A2708" s="1" t="s">
        <v>2783</v>
      </c>
      <c r="B2708" s="1" t="s">
        <v>7368</v>
      </c>
      <c r="C2708">
        <v>0</v>
      </c>
      <c r="D2708">
        <v>123</v>
      </c>
      <c r="E2708">
        <v>16</v>
      </c>
      <c r="F2708">
        <v>3</v>
      </c>
      <c r="G2708" s="1" t="s">
        <v>6056</v>
      </c>
      <c r="H2708" s="1" t="s">
        <v>6129</v>
      </c>
    </row>
    <row r="2709" spans="1:8" x14ac:dyDescent="0.25">
      <c r="A2709" s="1" t="s">
        <v>2783</v>
      </c>
      <c r="B2709" s="1" t="s">
        <v>7071</v>
      </c>
      <c r="C2709">
        <v>0</v>
      </c>
      <c r="D2709">
        <v>53</v>
      </c>
      <c r="E2709">
        <v>6</v>
      </c>
      <c r="F2709">
        <v>2</v>
      </c>
      <c r="G2709" s="1" t="s">
        <v>6053</v>
      </c>
      <c r="H2709" s="1" t="s">
        <v>6112</v>
      </c>
    </row>
    <row r="2710" spans="1:8" x14ac:dyDescent="0.25">
      <c r="A2710" s="1" t="s">
        <v>2783</v>
      </c>
      <c r="B2710" s="1" t="s">
        <v>7336</v>
      </c>
      <c r="C2710">
        <v>0</v>
      </c>
      <c r="D2710">
        <v>200</v>
      </c>
      <c r="E2710">
        <v>36</v>
      </c>
      <c r="F2710">
        <v>2</v>
      </c>
      <c r="G2710" s="1" t="s">
        <v>6087</v>
      </c>
      <c r="H2710" s="1" t="s">
        <v>6115</v>
      </c>
    </row>
    <row r="2711" spans="1:8" x14ac:dyDescent="0.25">
      <c r="A2711" s="1" t="s">
        <v>2781</v>
      </c>
      <c r="B2711" s="1" t="s">
        <v>7369</v>
      </c>
      <c r="C2711">
        <v>0</v>
      </c>
      <c r="D2711">
        <v>126</v>
      </c>
      <c r="E2711">
        <v>42</v>
      </c>
      <c r="F2711">
        <v>3</v>
      </c>
      <c r="G2711" s="1" t="s">
        <v>6087</v>
      </c>
      <c r="H2711" s="1" t="s">
        <v>6115</v>
      </c>
    </row>
    <row r="2712" spans="1:8" x14ac:dyDescent="0.25">
      <c r="A2712" s="1" t="s">
        <v>2786</v>
      </c>
      <c r="B2712" s="1" t="s">
        <v>6133</v>
      </c>
      <c r="C2712">
        <v>0.5</v>
      </c>
      <c r="D2712">
        <v>16</v>
      </c>
      <c r="E2712">
        <v>-6</v>
      </c>
      <c r="F2712">
        <v>3</v>
      </c>
      <c r="G2712" s="1" t="s">
        <v>6053</v>
      </c>
      <c r="H2712" s="1" t="s">
        <v>6079</v>
      </c>
    </row>
    <row r="2713" spans="1:8" x14ac:dyDescent="0.25">
      <c r="A2713" s="1" t="s">
        <v>2782</v>
      </c>
      <c r="B2713" s="1" t="s">
        <v>6758</v>
      </c>
      <c r="C2713">
        <v>0.5</v>
      </c>
      <c r="D2713">
        <v>27</v>
      </c>
      <c r="E2713">
        <v>-8</v>
      </c>
      <c r="F2713">
        <v>1</v>
      </c>
      <c r="G2713" s="1" t="s">
        <v>6053</v>
      </c>
      <c r="H2713" s="1" t="s">
        <v>6059</v>
      </c>
    </row>
    <row r="2714" spans="1:8" x14ac:dyDescent="0.25">
      <c r="A2714" s="1" t="s">
        <v>2782</v>
      </c>
      <c r="B2714" s="1" t="s">
        <v>6284</v>
      </c>
      <c r="C2714">
        <v>0.5</v>
      </c>
      <c r="D2714">
        <v>40</v>
      </c>
      <c r="E2714">
        <v>-22</v>
      </c>
      <c r="F2714">
        <v>7</v>
      </c>
      <c r="G2714" s="1" t="s">
        <v>6053</v>
      </c>
      <c r="H2714" s="1" t="s">
        <v>6059</v>
      </c>
    </row>
    <row r="2715" spans="1:8" x14ac:dyDescent="0.25">
      <c r="A2715" s="1" t="s">
        <v>2780</v>
      </c>
      <c r="B2715" s="1" t="s">
        <v>7370</v>
      </c>
      <c r="C2715">
        <v>0</v>
      </c>
      <c r="D2715">
        <v>45</v>
      </c>
      <c r="E2715">
        <v>18</v>
      </c>
      <c r="F2715">
        <v>3</v>
      </c>
      <c r="G2715" s="1" t="s">
        <v>6053</v>
      </c>
      <c r="H2715" s="1" t="s">
        <v>6067</v>
      </c>
    </row>
    <row r="2716" spans="1:8" x14ac:dyDescent="0.25">
      <c r="A2716" s="1" t="s">
        <v>2780</v>
      </c>
      <c r="B2716" s="1" t="s">
        <v>7371</v>
      </c>
      <c r="C2716">
        <v>0</v>
      </c>
      <c r="D2716">
        <v>315</v>
      </c>
      <c r="E2716">
        <v>129</v>
      </c>
      <c r="F2716">
        <v>3</v>
      </c>
      <c r="G2716" s="1" t="s">
        <v>6087</v>
      </c>
      <c r="H2716" s="1" t="s">
        <v>6115</v>
      </c>
    </row>
    <row r="2717" spans="1:8" x14ac:dyDescent="0.25">
      <c r="A2717" s="1" t="s">
        <v>2780</v>
      </c>
      <c r="B2717" s="1" t="s">
        <v>6557</v>
      </c>
      <c r="C2717">
        <v>0.4</v>
      </c>
      <c r="D2717">
        <v>492</v>
      </c>
      <c r="E2717">
        <v>-254</v>
      </c>
      <c r="F2717">
        <v>6</v>
      </c>
      <c r="G2717" s="1" t="s">
        <v>6087</v>
      </c>
      <c r="H2717" s="1" t="s">
        <v>6097</v>
      </c>
    </row>
    <row r="2718" spans="1:8" x14ac:dyDescent="0.25">
      <c r="A2718" s="1" t="s">
        <v>2787</v>
      </c>
      <c r="B2718" s="1" t="s">
        <v>7249</v>
      </c>
      <c r="C2718">
        <v>0.5</v>
      </c>
      <c r="D2718">
        <v>268</v>
      </c>
      <c r="E2718">
        <v>-268</v>
      </c>
      <c r="F2718">
        <v>6</v>
      </c>
      <c r="G2718" s="1" t="s">
        <v>6056</v>
      </c>
      <c r="H2718" s="1" t="s">
        <v>6072</v>
      </c>
    </row>
    <row r="2719" spans="1:8" x14ac:dyDescent="0.25">
      <c r="A2719" s="1" t="s">
        <v>2787</v>
      </c>
      <c r="B2719" s="1" t="s">
        <v>6153</v>
      </c>
      <c r="C2719">
        <v>0.5</v>
      </c>
      <c r="D2719">
        <v>125</v>
      </c>
      <c r="E2719">
        <v>-58</v>
      </c>
      <c r="F2719">
        <v>3</v>
      </c>
      <c r="G2719" s="1" t="s">
        <v>6056</v>
      </c>
      <c r="H2719" s="1" t="s">
        <v>6072</v>
      </c>
    </row>
    <row r="2720" spans="1:8" x14ac:dyDescent="0.25">
      <c r="A2720" s="1" t="s">
        <v>2787</v>
      </c>
      <c r="B2720" s="1" t="s">
        <v>6187</v>
      </c>
      <c r="C2720">
        <v>0.5</v>
      </c>
      <c r="D2720">
        <v>15</v>
      </c>
      <c r="E2720">
        <v>-4</v>
      </c>
      <c r="F2720">
        <v>2</v>
      </c>
      <c r="G2720" s="1" t="s">
        <v>6053</v>
      </c>
      <c r="H2720" s="1" t="s">
        <v>6059</v>
      </c>
    </row>
    <row r="2721" spans="1:8" x14ac:dyDescent="0.25">
      <c r="A2721" s="1" t="s">
        <v>2787</v>
      </c>
      <c r="B2721" s="1" t="s">
        <v>6618</v>
      </c>
      <c r="C2721">
        <v>0.5</v>
      </c>
      <c r="D2721">
        <v>10</v>
      </c>
      <c r="E2721">
        <v>0</v>
      </c>
      <c r="F2721">
        <v>2</v>
      </c>
      <c r="G2721" s="1" t="s">
        <v>6053</v>
      </c>
      <c r="H2721" s="1" t="s">
        <v>6059</v>
      </c>
    </row>
    <row r="2722" spans="1:8" x14ac:dyDescent="0.25">
      <c r="A2722" s="1" t="s">
        <v>2787</v>
      </c>
      <c r="B2722" s="1" t="s">
        <v>6285</v>
      </c>
      <c r="C2722">
        <v>0.5</v>
      </c>
      <c r="D2722">
        <v>423</v>
      </c>
      <c r="E2722">
        <v>-364</v>
      </c>
      <c r="F2722">
        <v>4</v>
      </c>
      <c r="G2722" s="1" t="s">
        <v>6053</v>
      </c>
      <c r="H2722" s="1" t="s">
        <v>6062</v>
      </c>
    </row>
    <row r="2723" spans="1:8" x14ac:dyDescent="0.25">
      <c r="A2723" s="1" t="s">
        <v>2787</v>
      </c>
      <c r="B2723" s="1" t="s">
        <v>7212</v>
      </c>
      <c r="C2723">
        <v>0.5</v>
      </c>
      <c r="D2723">
        <v>49</v>
      </c>
      <c r="E2723">
        <v>-20</v>
      </c>
      <c r="F2723">
        <v>2</v>
      </c>
      <c r="G2723" s="1" t="s">
        <v>6053</v>
      </c>
      <c r="H2723" s="1" t="s">
        <v>6062</v>
      </c>
    </row>
    <row r="2724" spans="1:8" x14ac:dyDescent="0.25">
      <c r="A2724" s="1" t="s">
        <v>2787</v>
      </c>
      <c r="B2724" s="1" t="s">
        <v>6703</v>
      </c>
      <c r="C2724">
        <v>0.5</v>
      </c>
      <c r="D2724">
        <v>189</v>
      </c>
      <c r="E2724">
        <v>-155</v>
      </c>
      <c r="F2724">
        <v>1</v>
      </c>
      <c r="G2724" s="1" t="s">
        <v>6087</v>
      </c>
      <c r="H2724" s="1" t="s">
        <v>6105</v>
      </c>
    </row>
    <row r="2725" spans="1:8" x14ac:dyDescent="0.25">
      <c r="A2725" s="1" t="s">
        <v>2787</v>
      </c>
      <c r="B2725" s="1" t="s">
        <v>7236</v>
      </c>
      <c r="C2725">
        <v>0.5</v>
      </c>
      <c r="D2725">
        <v>266</v>
      </c>
      <c r="E2725">
        <v>-133</v>
      </c>
      <c r="F2725">
        <v>2</v>
      </c>
      <c r="G2725" s="1" t="s">
        <v>6087</v>
      </c>
      <c r="H2725" s="1" t="s">
        <v>6088</v>
      </c>
    </row>
    <row r="2726" spans="1:8" x14ac:dyDescent="0.25">
      <c r="A2726" s="1" t="s">
        <v>2789</v>
      </c>
      <c r="B2726" s="1" t="s">
        <v>6463</v>
      </c>
      <c r="C2726">
        <v>0</v>
      </c>
      <c r="D2726">
        <v>285</v>
      </c>
      <c r="E2726">
        <v>6</v>
      </c>
      <c r="F2726">
        <v>2</v>
      </c>
      <c r="G2726" s="1" t="s">
        <v>6087</v>
      </c>
      <c r="H2726" s="1" t="s">
        <v>6105</v>
      </c>
    </row>
    <row r="2727" spans="1:8" x14ac:dyDescent="0.25">
      <c r="A2727" s="1" t="s">
        <v>2788</v>
      </c>
      <c r="B2727" s="1" t="s">
        <v>7372</v>
      </c>
      <c r="C2727">
        <v>0</v>
      </c>
      <c r="D2727">
        <v>159</v>
      </c>
      <c r="E2727">
        <v>73</v>
      </c>
      <c r="F2727">
        <v>3</v>
      </c>
      <c r="G2727" s="1" t="s">
        <v>6053</v>
      </c>
      <c r="H2727" s="1" t="s">
        <v>6081</v>
      </c>
    </row>
    <row r="2728" spans="1:8" x14ac:dyDescent="0.25">
      <c r="A2728" s="1" t="s">
        <v>2788</v>
      </c>
      <c r="B2728" s="1" t="s">
        <v>6907</v>
      </c>
      <c r="C2728">
        <v>0</v>
      </c>
      <c r="D2728">
        <v>354</v>
      </c>
      <c r="E2728">
        <v>174</v>
      </c>
      <c r="F2728">
        <v>3</v>
      </c>
      <c r="G2728" s="1" t="s">
        <v>6087</v>
      </c>
      <c r="H2728" s="1" t="s">
        <v>6088</v>
      </c>
    </row>
    <row r="2729" spans="1:8" x14ac:dyDescent="0.25">
      <c r="A2729" s="1" t="s">
        <v>2793</v>
      </c>
      <c r="B2729" s="1" t="s">
        <v>6256</v>
      </c>
      <c r="C2729">
        <v>0</v>
      </c>
      <c r="D2729">
        <v>219</v>
      </c>
      <c r="E2729">
        <v>15</v>
      </c>
      <c r="F2729">
        <v>5</v>
      </c>
      <c r="G2729" s="1" t="s">
        <v>6056</v>
      </c>
      <c r="H2729" s="1" t="s">
        <v>6129</v>
      </c>
    </row>
    <row r="2730" spans="1:8" x14ac:dyDescent="0.25">
      <c r="A2730" s="1" t="s">
        <v>2790</v>
      </c>
      <c r="B2730" s="1" t="s">
        <v>6155</v>
      </c>
      <c r="C2730">
        <v>0.1</v>
      </c>
      <c r="D2730">
        <v>136</v>
      </c>
      <c r="E2730">
        <v>9</v>
      </c>
      <c r="F2730">
        <v>5</v>
      </c>
      <c r="G2730" s="1" t="s">
        <v>6053</v>
      </c>
      <c r="H2730" s="1" t="s">
        <v>6059</v>
      </c>
    </row>
    <row r="2731" spans="1:8" x14ac:dyDescent="0.25">
      <c r="A2731" s="1" t="s">
        <v>2793</v>
      </c>
      <c r="B2731" s="1" t="s">
        <v>6745</v>
      </c>
      <c r="C2731">
        <v>0</v>
      </c>
      <c r="D2731">
        <v>269</v>
      </c>
      <c r="E2731">
        <v>21</v>
      </c>
      <c r="F2731">
        <v>5</v>
      </c>
      <c r="G2731" s="1" t="s">
        <v>6053</v>
      </c>
      <c r="H2731" s="1" t="s">
        <v>6059</v>
      </c>
    </row>
    <row r="2732" spans="1:8" x14ac:dyDescent="0.25">
      <c r="A2732" s="1" t="s">
        <v>2793</v>
      </c>
      <c r="B2732" s="1" t="s">
        <v>7011</v>
      </c>
      <c r="C2732">
        <v>0.4</v>
      </c>
      <c r="D2732">
        <v>294</v>
      </c>
      <c r="E2732">
        <v>-64</v>
      </c>
      <c r="F2732">
        <v>3</v>
      </c>
      <c r="G2732" s="1" t="s">
        <v>6087</v>
      </c>
      <c r="H2732" s="1" t="s">
        <v>6088</v>
      </c>
    </row>
    <row r="2733" spans="1:8" x14ac:dyDescent="0.25">
      <c r="A2733" s="1" t="s">
        <v>2791</v>
      </c>
      <c r="B2733" s="1" t="s">
        <v>6244</v>
      </c>
      <c r="C2733">
        <v>0</v>
      </c>
      <c r="D2733">
        <v>146</v>
      </c>
      <c r="E2733">
        <v>67</v>
      </c>
      <c r="F2733">
        <v>11</v>
      </c>
      <c r="G2733" s="1" t="s">
        <v>6053</v>
      </c>
      <c r="H2733" s="1" t="s">
        <v>6081</v>
      </c>
    </row>
    <row r="2734" spans="1:8" x14ac:dyDescent="0.25">
      <c r="A2734" s="1" t="s">
        <v>2791</v>
      </c>
      <c r="B2734" s="1" t="s">
        <v>7373</v>
      </c>
      <c r="C2734">
        <v>0</v>
      </c>
      <c r="D2734">
        <v>130</v>
      </c>
      <c r="E2734">
        <v>34</v>
      </c>
      <c r="F2734">
        <v>4</v>
      </c>
      <c r="G2734" s="1" t="s">
        <v>6053</v>
      </c>
      <c r="H2734" s="1" t="s">
        <v>6054</v>
      </c>
    </row>
    <row r="2735" spans="1:8" x14ac:dyDescent="0.25">
      <c r="A2735" s="1" t="s">
        <v>2795</v>
      </c>
      <c r="B2735" s="1" t="s">
        <v>7285</v>
      </c>
      <c r="C2735">
        <v>0</v>
      </c>
      <c r="D2735">
        <v>98</v>
      </c>
      <c r="E2735">
        <v>39</v>
      </c>
      <c r="F2735">
        <v>4</v>
      </c>
      <c r="G2735" s="1" t="s">
        <v>6053</v>
      </c>
      <c r="H2735" s="1" t="s">
        <v>6059</v>
      </c>
    </row>
    <row r="2736" spans="1:8" x14ac:dyDescent="0.25">
      <c r="A2736" s="1" t="s">
        <v>2795</v>
      </c>
      <c r="B2736" s="1" t="s">
        <v>6267</v>
      </c>
      <c r="C2736">
        <v>0</v>
      </c>
      <c r="D2736">
        <v>44</v>
      </c>
      <c r="E2736">
        <v>9</v>
      </c>
      <c r="F2736">
        <v>3</v>
      </c>
      <c r="G2736" s="1" t="s">
        <v>6053</v>
      </c>
      <c r="H2736" s="1" t="s">
        <v>6059</v>
      </c>
    </row>
    <row r="2737" spans="1:8" x14ac:dyDescent="0.25">
      <c r="A2737" s="1" t="s">
        <v>2795</v>
      </c>
      <c r="B2737" s="1" t="s">
        <v>7374</v>
      </c>
      <c r="C2737">
        <v>0</v>
      </c>
      <c r="D2737">
        <v>302</v>
      </c>
      <c r="E2737">
        <v>6</v>
      </c>
      <c r="F2737">
        <v>6</v>
      </c>
      <c r="G2737" s="1" t="s">
        <v>6087</v>
      </c>
      <c r="H2737" s="1" t="s">
        <v>6088</v>
      </c>
    </row>
    <row r="2738" spans="1:8" x14ac:dyDescent="0.25">
      <c r="A2738" s="1" t="s">
        <v>2798</v>
      </c>
      <c r="B2738" s="1" t="s">
        <v>7375</v>
      </c>
      <c r="C2738">
        <v>0.5</v>
      </c>
      <c r="D2738">
        <v>223</v>
      </c>
      <c r="E2738">
        <v>-112</v>
      </c>
      <c r="F2738">
        <v>3</v>
      </c>
      <c r="G2738" s="1" t="s">
        <v>6056</v>
      </c>
      <c r="H2738" s="1" t="s">
        <v>6057</v>
      </c>
    </row>
    <row r="2739" spans="1:8" x14ac:dyDescent="0.25">
      <c r="A2739" s="1" t="s">
        <v>2798</v>
      </c>
      <c r="B2739" s="1" t="s">
        <v>6245</v>
      </c>
      <c r="C2739">
        <v>0.5</v>
      </c>
      <c r="D2739">
        <v>20</v>
      </c>
      <c r="E2739">
        <v>-4</v>
      </c>
      <c r="F2739">
        <v>3</v>
      </c>
      <c r="G2739" s="1" t="s">
        <v>6053</v>
      </c>
      <c r="H2739" s="1" t="s">
        <v>6067</v>
      </c>
    </row>
    <row r="2740" spans="1:8" x14ac:dyDescent="0.25">
      <c r="A2740" s="1" t="s">
        <v>2798</v>
      </c>
      <c r="B2740" s="1" t="s">
        <v>7376</v>
      </c>
      <c r="C2740">
        <v>0.5</v>
      </c>
      <c r="D2740">
        <v>520</v>
      </c>
      <c r="E2740">
        <v>-396</v>
      </c>
      <c r="F2740">
        <v>7</v>
      </c>
      <c r="G2740" s="1" t="s">
        <v>6087</v>
      </c>
      <c r="H2740" s="1" t="s">
        <v>6105</v>
      </c>
    </row>
    <row r="2741" spans="1:8" x14ac:dyDescent="0.25">
      <c r="A2741" s="1" t="s">
        <v>2797</v>
      </c>
      <c r="B2741" s="1" t="s">
        <v>6669</v>
      </c>
      <c r="C2741">
        <v>0</v>
      </c>
      <c r="D2741">
        <v>91</v>
      </c>
      <c r="E2741">
        <v>31</v>
      </c>
      <c r="F2741">
        <v>3</v>
      </c>
      <c r="G2741" s="1" t="s">
        <v>6053</v>
      </c>
      <c r="H2741" s="1" t="s">
        <v>6059</v>
      </c>
    </row>
    <row r="2742" spans="1:8" x14ac:dyDescent="0.25">
      <c r="A2742" s="1" t="s">
        <v>2797</v>
      </c>
      <c r="B2742" s="1" t="s">
        <v>6456</v>
      </c>
      <c r="C2742">
        <v>0</v>
      </c>
      <c r="D2742">
        <v>92</v>
      </c>
      <c r="E2742">
        <v>15</v>
      </c>
      <c r="F2742">
        <v>4</v>
      </c>
      <c r="G2742" s="1" t="s">
        <v>6053</v>
      </c>
      <c r="H2742" s="1" t="s">
        <v>6112</v>
      </c>
    </row>
    <row r="2743" spans="1:8" x14ac:dyDescent="0.25">
      <c r="A2743" s="1" t="s">
        <v>2797</v>
      </c>
      <c r="B2743" s="1" t="s">
        <v>6240</v>
      </c>
      <c r="C2743">
        <v>0</v>
      </c>
      <c r="D2743">
        <v>14</v>
      </c>
      <c r="E2743">
        <v>4</v>
      </c>
      <c r="F2743">
        <v>3</v>
      </c>
      <c r="G2743" s="1" t="s">
        <v>6053</v>
      </c>
      <c r="H2743" s="1" t="s">
        <v>6079</v>
      </c>
    </row>
    <row r="2744" spans="1:8" x14ac:dyDescent="0.25">
      <c r="A2744" s="1" t="s">
        <v>2801</v>
      </c>
      <c r="B2744" s="1" t="s">
        <v>6365</v>
      </c>
      <c r="C2744">
        <v>0.1</v>
      </c>
      <c r="D2744">
        <v>371</v>
      </c>
      <c r="E2744">
        <v>87</v>
      </c>
      <c r="F2744">
        <v>1</v>
      </c>
      <c r="G2744" s="1" t="s">
        <v>6056</v>
      </c>
      <c r="H2744" s="1" t="s">
        <v>6057</v>
      </c>
    </row>
    <row r="2745" spans="1:8" x14ac:dyDescent="0.25">
      <c r="A2745" s="1" t="s">
        <v>2801</v>
      </c>
      <c r="B2745" s="1" t="s">
        <v>6693</v>
      </c>
      <c r="C2745">
        <v>0</v>
      </c>
      <c r="D2745">
        <v>88</v>
      </c>
      <c r="E2745">
        <v>27</v>
      </c>
      <c r="F2745">
        <v>2</v>
      </c>
      <c r="G2745" s="1" t="s">
        <v>6056</v>
      </c>
      <c r="H2745" s="1" t="s">
        <v>6129</v>
      </c>
    </row>
    <row r="2746" spans="1:8" x14ac:dyDescent="0.25">
      <c r="A2746" s="1" t="s">
        <v>2801</v>
      </c>
      <c r="B2746" s="1" t="s">
        <v>7147</v>
      </c>
      <c r="C2746">
        <v>0</v>
      </c>
      <c r="D2746">
        <v>30</v>
      </c>
      <c r="E2746">
        <v>12</v>
      </c>
      <c r="F2746">
        <v>3</v>
      </c>
      <c r="G2746" s="1" t="s">
        <v>6053</v>
      </c>
      <c r="H2746" s="1" t="s">
        <v>6112</v>
      </c>
    </row>
    <row r="2747" spans="1:8" x14ac:dyDescent="0.25">
      <c r="A2747" s="1" t="s">
        <v>2801</v>
      </c>
      <c r="B2747" s="1" t="s">
        <v>6307</v>
      </c>
      <c r="C2747">
        <v>0</v>
      </c>
      <c r="D2747">
        <v>14</v>
      </c>
      <c r="E2747">
        <v>6</v>
      </c>
      <c r="F2747">
        <v>2</v>
      </c>
      <c r="G2747" s="1" t="s">
        <v>6053</v>
      </c>
      <c r="H2747" s="1" t="s">
        <v>6079</v>
      </c>
    </row>
    <row r="2748" spans="1:8" x14ac:dyDescent="0.25">
      <c r="A2748" s="1" t="s">
        <v>2799</v>
      </c>
      <c r="B2748" s="1" t="s">
        <v>6246</v>
      </c>
      <c r="C2748">
        <v>0</v>
      </c>
      <c r="D2748">
        <v>167</v>
      </c>
      <c r="E2748">
        <v>20</v>
      </c>
      <c r="F2748">
        <v>4</v>
      </c>
      <c r="G2748" s="1" t="s">
        <v>6053</v>
      </c>
      <c r="H2748" s="1" t="s">
        <v>6103</v>
      </c>
    </row>
    <row r="2749" spans="1:8" x14ac:dyDescent="0.25">
      <c r="A2749" s="1" t="s">
        <v>2803</v>
      </c>
      <c r="B2749" s="1" t="s">
        <v>6152</v>
      </c>
      <c r="C2749">
        <v>0.5</v>
      </c>
      <c r="D2749">
        <v>365</v>
      </c>
      <c r="E2749">
        <v>-124</v>
      </c>
      <c r="F2749">
        <v>2</v>
      </c>
      <c r="G2749" s="1" t="s">
        <v>6056</v>
      </c>
      <c r="H2749" s="1" t="s">
        <v>6057</v>
      </c>
    </row>
    <row r="2750" spans="1:8" x14ac:dyDescent="0.25">
      <c r="A2750" s="1" t="s">
        <v>2804</v>
      </c>
      <c r="B2750" s="1" t="s">
        <v>6855</v>
      </c>
      <c r="C2750">
        <v>0</v>
      </c>
      <c r="D2750">
        <v>56</v>
      </c>
      <c r="E2750">
        <v>13</v>
      </c>
      <c r="F2750">
        <v>5</v>
      </c>
      <c r="G2750" s="1" t="s">
        <v>6053</v>
      </c>
      <c r="H2750" s="1" t="s">
        <v>6059</v>
      </c>
    </row>
    <row r="2751" spans="1:8" x14ac:dyDescent="0.25">
      <c r="A2751" s="1" t="s">
        <v>2804</v>
      </c>
      <c r="B2751" s="1" t="s">
        <v>6288</v>
      </c>
      <c r="C2751">
        <v>0</v>
      </c>
      <c r="D2751">
        <v>493</v>
      </c>
      <c r="E2751">
        <v>54</v>
      </c>
      <c r="F2751">
        <v>10</v>
      </c>
      <c r="G2751" s="1" t="s">
        <v>6053</v>
      </c>
      <c r="H2751" s="1" t="s">
        <v>6081</v>
      </c>
    </row>
    <row r="2752" spans="1:8" x14ac:dyDescent="0.25">
      <c r="A2752" s="1" t="s">
        <v>2804</v>
      </c>
      <c r="B2752" s="1" t="s">
        <v>7377</v>
      </c>
      <c r="C2752">
        <v>0</v>
      </c>
      <c r="D2752">
        <v>59</v>
      </c>
      <c r="E2752">
        <v>20</v>
      </c>
      <c r="F2752">
        <v>4</v>
      </c>
      <c r="G2752" s="1" t="s">
        <v>6053</v>
      </c>
      <c r="H2752" s="1" t="s">
        <v>6112</v>
      </c>
    </row>
    <row r="2753" spans="1:8" x14ac:dyDescent="0.25">
      <c r="A2753" s="1" t="s">
        <v>2804</v>
      </c>
      <c r="B2753" s="1" t="s">
        <v>7229</v>
      </c>
      <c r="C2753">
        <v>0</v>
      </c>
      <c r="D2753">
        <v>89</v>
      </c>
      <c r="E2753">
        <v>1</v>
      </c>
      <c r="F2753">
        <v>3</v>
      </c>
      <c r="G2753" s="1" t="s">
        <v>6053</v>
      </c>
      <c r="H2753" s="1" t="s">
        <v>6112</v>
      </c>
    </row>
    <row r="2754" spans="1:8" x14ac:dyDescent="0.25">
      <c r="A2754" s="1" t="s">
        <v>2804</v>
      </c>
      <c r="B2754" s="1" t="s">
        <v>7378</v>
      </c>
      <c r="C2754">
        <v>0</v>
      </c>
      <c r="D2754">
        <v>33</v>
      </c>
      <c r="E2754">
        <v>8</v>
      </c>
      <c r="F2754">
        <v>3</v>
      </c>
      <c r="G2754" s="1" t="s">
        <v>6053</v>
      </c>
      <c r="H2754" s="1" t="s">
        <v>6079</v>
      </c>
    </row>
    <row r="2755" spans="1:8" x14ac:dyDescent="0.25">
      <c r="A2755" s="1" t="s">
        <v>2804</v>
      </c>
      <c r="B2755" s="1" t="s">
        <v>6441</v>
      </c>
      <c r="C2755">
        <v>0</v>
      </c>
      <c r="D2755">
        <v>42</v>
      </c>
      <c r="E2755">
        <v>7</v>
      </c>
      <c r="F2755">
        <v>2</v>
      </c>
      <c r="G2755" s="1" t="s">
        <v>6053</v>
      </c>
      <c r="H2755" s="1" t="s">
        <v>6054</v>
      </c>
    </row>
    <row r="2756" spans="1:8" x14ac:dyDescent="0.25">
      <c r="A2756" s="1" t="s">
        <v>2807</v>
      </c>
      <c r="B2756" s="1" t="s">
        <v>6312</v>
      </c>
      <c r="C2756">
        <v>0.1</v>
      </c>
      <c r="D2756">
        <v>222</v>
      </c>
      <c r="E2756">
        <v>81</v>
      </c>
      <c r="F2756">
        <v>3</v>
      </c>
      <c r="G2756" s="1" t="s">
        <v>6056</v>
      </c>
      <c r="H2756" s="1" t="s">
        <v>6072</v>
      </c>
    </row>
    <row r="2757" spans="1:8" x14ac:dyDescent="0.25">
      <c r="A2757" s="1" t="s">
        <v>2810</v>
      </c>
      <c r="B2757" s="1" t="s">
        <v>7135</v>
      </c>
      <c r="C2757">
        <v>0.1</v>
      </c>
      <c r="D2757">
        <v>28</v>
      </c>
      <c r="E2757">
        <v>11</v>
      </c>
      <c r="F2757">
        <v>2</v>
      </c>
      <c r="G2757" s="1" t="s">
        <v>6053</v>
      </c>
      <c r="H2757" s="1" t="s">
        <v>6062</v>
      </c>
    </row>
    <row r="2758" spans="1:8" x14ac:dyDescent="0.25">
      <c r="A2758" s="1" t="s">
        <v>2807</v>
      </c>
      <c r="B2758" s="1" t="s">
        <v>6727</v>
      </c>
      <c r="C2758">
        <v>0</v>
      </c>
      <c r="D2758">
        <v>837</v>
      </c>
      <c r="E2758">
        <v>419</v>
      </c>
      <c r="F2758">
        <v>7</v>
      </c>
      <c r="G2758" s="1" t="s">
        <v>6087</v>
      </c>
      <c r="H2758" s="1" t="s">
        <v>6105</v>
      </c>
    </row>
    <row r="2759" spans="1:8" x14ac:dyDescent="0.25">
      <c r="A2759" s="1" t="s">
        <v>2812</v>
      </c>
      <c r="B2759" s="1" t="s">
        <v>6481</v>
      </c>
      <c r="C2759">
        <v>0</v>
      </c>
      <c r="D2759">
        <v>48</v>
      </c>
      <c r="E2759">
        <v>18</v>
      </c>
      <c r="F2759">
        <v>3</v>
      </c>
      <c r="G2759" s="1" t="s">
        <v>6053</v>
      </c>
      <c r="H2759" s="1" t="s">
        <v>6059</v>
      </c>
    </row>
    <row r="2760" spans="1:8" x14ac:dyDescent="0.25">
      <c r="A2760" s="1" t="s">
        <v>2805</v>
      </c>
      <c r="B2760" s="1" t="s">
        <v>6624</v>
      </c>
      <c r="C2760">
        <v>0.1</v>
      </c>
      <c r="D2760">
        <v>435</v>
      </c>
      <c r="E2760">
        <v>87</v>
      </c>
      <c r="F2760">
        <v>3</v>
      </c>
      <c r="G2760" s="1" t="s">
        <v>6056</v>
      </c>
      <c r="H2760" s="1" t="s">
        <v>6072</v>
      </c>
    </row>
    <row r="2761" spans="1:8" x14ac:dyDescent="0.25">
      <c r="A2761" s="1" t="s">
        <v>2805</v>
      </c>
      <c r="B2761" s="1" t="s">
        <v>6076</v>
      </c>
      <c r="C2761">
        <v>0</v>
      </c>
      <c r="D2761">
        <v>165</v>
      </c>
      <c r="E2761">
        <v>30</v>
      </c>
      <c r="F2761">
        <v>3</v>
      </c>
      <c r="G2761" s="1" t="s">
        <v>6053</v>
      </c>
      <c r="H2761" s="1" t="s">
        <v>6059</v>
      </c>
    </row>
    <row r="2762" spans="1:8" x14ac:dyDescent="0.25">
      <c r="A2762" s="1" t="s">
        <v>2805</v>
      </c>
      <c r="B2762" s="1" t="s">
        <v>7130</v>
      </c>
      <c r="C2762">
        <v>0</v>
      </c>
      <c r="D2762">
        <v>114</v>
      </c>
      <c r="E2762">
        <v>40</v>
      </c>
      <c r="F2762">
        <v>7</v>
      </c>
      <c r="G2762" s="1" t="s">
        <v>6053</v>
      </c>
      <c r="H2762" s="1" t="s">
        <v>6067</v>
      </c>
    </row>
    <row r="2763" spans="1:8" x14ac:dyDescent="0.25">
      <c r="A2763" s="1" t="s">
        <v>2819</v>
      </c>
      <c r="B2763" s="1" t="s">
        <v>7379</v>
      </c>
      <c r="C2763">
        <v>0</v>
      </c>
      <c r="D2763">
        <v>72</v>
      </c>
      <c r="E2763">
        <v>10</v>
      </c>
      <c r="F2763">
        <v>3</v>
      </c>
      <c r="G2763" s="1" t="s">
        <v>6053</v>
      </c>
      <c r="H2763" s="1" t="s">
        <v>6103</v>
      </c>
    </row>
    <row r="2764" spans="1:8" x14ac:dyDescent="0.25">
      <c r="A2764" s="1" t="s">
        <v>2819</v>
      </c>
      <c r="B2764" s="1" t="s">
        <v>7380</v>
      </c>
      <c r="C2764">
        <v>0.15</v>
      </c>
      <c r="D2764">
        <v>1136</v>
      </c>
      <c r="E2764">
        <v>-54</v>
      </c>
      <c r="F2764">
        <v>7</v>
      </c>
      <c r="G2764" s="1" t="s">
        <v>6087</v>
      </c>
      <c r="H2764" s="1" t="s">
        <v>6105</v>
      </c>
    </row>
    <row r="2765" spans="1:8" x14ac:dyDescent="0.25">
      <c r="A2765" s="1" t="s">
        <v>2821</v>
      </c>
      <c r="B2765" s="1" t="s">
        <v>6242</v>
      </c>
      <c r="C2765">
        <v>0</v>
      </c>
      <c r="D2765">
        <v>60</v>
      </c>
      <c r="E2765">
        <v>25</v>
      </c>
      <c r="F2765">
        <v>5</v>
      </c>
      <c r="G2765" s="1" t="s">
        <v>6053</v>
      </c>
      <c r="H2765" s="1" t="s">
        <v>6059</v>
      </c>
    </row>
    <row r="2766" spans="1:8" x14ac:dyDescent="0.25">
      <c r="A2766" s="1" t="s">
        <v>2825</v>
      </c>
      <c r="B2766" s="1" t="s">
        <v>6463</v>
      </c>
      <c r="C2766">
        <v>0.5</v>
      </c>
      <c r="D2766">
        <v>214</v>
      </c>
      <c r="E2766">
        <v>-205</v>
      </c>
      <c r="F2766">
        <v>3</v>
      </c>
      <c r="G2766" s="1" t="s">
        <v>6087</v>
      </c>
      <c r="H2766" s="1" t="s">
        <v>6105</v>
      </c>
    </row>
    <row r="2767" spans="1:8" x14ac:dyDescent="0.25">
      <c r="A2767" s="1" t="s">
        <v>2817</v>
      </c>
      <c r="B2767" s="1" t="s">
        <v>6217</v>
      </c>
      <c r="C2767">
        <v>0.1</v>
      </c>
      <c r="D2767">
        <v>1972</v>
      </c>
      <c r="E2767">
        <v>350</v>
      </c>
      <c r="F2767">
        <v>5</v>
      </c>
      <c r="G2767" s="1" t="s">
        <v>6056</v>
      </c>
      <c r="H2767" s="1" t="s">
        <v>6057</v>
      </c>
    </row>
    <row r="2768" spans="1:8" x14ac:dyDescent="0.25">
      <c r="A2768" s="1" t="s">
        <v>2818</v>
      </c>
      <c r="B2768" s="1" t="s">
        <v>7110</v>
      </c>
      <c r="C2768">
        <v>0.1</v>
      </c>
      <c r="D2768">
        <v>978</v>
      </c>
      <c r="E2768">
        <v>11</v>
      </c>
      <c r="F2768">
        <v>3</v>
      </c>
      <c r="G2768" s="1" t="s">
        <v>6056</v>
      </c>
      <c r="H2768" s="1" t="s">
        <v>6057</v>
      </c>
    </row>
    <row r="2769" spans="1:8" x14ac:dyDescent="0.25">
      <c r="A2769" s="1" t="s">
        <v>2818</v>
      </c>
      <c r="B2769" s="1" t="s">
        <v>6513</v>
      </c>
      <c r="C2769">
        <v>0.1</v>
      </c>
      <c r="D2769">
        <v>268</v>
      </c>
      <c r="E2769">
        <v>30</v>
      </c>
      <c r="F2769">
        <v>2</v>
      </c>
      <c r="G2769" s="1" t="s">
        <v>6056</v>
      </c>
      <c r="H2769" s="1" t="s">
        <v>6057</v>
      </c>
    </row>
    <row r="2770" spans="1:8" x14ac:dyDescent="0.25">
      <c r="A2770" s="1" t="s">
        <v>2813</v>
      </c>
      <c r="B2770" s="1" t="s">
        <v>7381</v>
      </c>
      <c r="C2770">
        <v>0</v>
      </c>
      <c r="D2770">
        <v>68</v>
      </c>
      <c r="E2770">
        <v>26</v>
      </c>
      <c r="F2770">
        <v>4</v>
      </c>
      <c r="G2770" s="1" t="s">
        <v>6053</v>
      </c>
      <c r="H2770" s="1" t="s">
        <v>6054</v>
      </c>
    </row>
    <row r="2771" spans="1:8" x14ac:dyDescent="0.25">
      <c r="A2771" s="1" t="s">
        <v>2813</v>
      </c>
      <c r="B2771" s="1" t="s">
        <v>7212</v>
      </c>
      <c r="C2771">
        <v>0</v>
      </c>
      <c r="D2771">
        <v>98</v>
      </c>
      <c r="E2771">
        <v>29</v>
      </c>
      <c r="F2771">
        <v>2</v>
      </c>
      <c r="G2771" s="1" t="s">
        <v>6053</v>
      </c>
      <c r="H2771" s="1" t="s">
        <v>6062</v>
      </c>
    </row>
    <row r="2772" spans="1:8" x14ac:dyDescent="0.25">
      <c r="A2772" s="1" t="s">
        <v>2818</v>
      </c>
      <c r="B2772" s="1" t="s">
        <v>7382</v>
      </c>
      <c r="C2772">
        <v>0</v>
      </c>
      <c r="D2772">
        <v>78</v>
      </c>
      <c r="E2772">
        <v>35</v>
      </c>
      <c r="F2772">
        <v>7</v>
      </c>
      <c r="G2772" s="1" t="s">
        <v>6053</v>
      </c>
      <c r="H2772" s="1" t="s">
        <v>6079</v>
      </c>
    </row>
    <row r="2773" spans="1:8" x14ac:dyDescent="0.25">
      <c r="A2773" s="1" t="s">
        <v>2818</v>
      </c>
      <c r="B2773" s="1" t="s">
        <v>7383</v>
      </c>
      <c r="C2773">
        <v>0</v>
      </c>
      <c r="D2773">
        <v>147</v>
      </c>
      <c r="E2773">
        <v>19</v>
      </c>
      <c r="F2773">
        <v>5</v>
      </c>
      <c r="G2773" s="1" t="s">
        <v>6087</v>
      </c>
      <c r="H2773" s="1" t="s">
        <v>6115</v>
      </c>
    </row>
    <row r="2774" spans="1:8" x14ac:dyDescent="0.25">
      <c r="A2774" s="1" t="s">
        <v>2822</v>
      </c>
      <c r="B2774" s="1" t="s">
        <v>7310</v>
      </c>
      <c r="C2774">
        <v>0.5</v>
      </c>
      <c r="D2774">
        <v>179</v>
      </c>
      <c r="E2774">
        <v>-61</v>
      </c>
      <c r="F2774">
        <v>1</v>
      </c>
      <c r="G2774" s="1" t="s">
        <v>6087</v>
      </c>
      <c r="H2774" s="1" t="s">
        <v>6105</v>
      </c>
    </row>
    <row r="2775" spans="1:8" x14ac:dyDescent="0.25">
      <c r="A2775" s="1" t="s">
        <v>2822</v>
      </c>
      <c r="B2775" s="1" t="s">
        <v>6985</v>
      </c>
      <c r="C2775">
        <v>0.5</v>
      </c>
      <c r="D2775">
        <v>112</v>
      </c>
      <c r="E2775">
        <v>-94</v>
      </c>
      <c r="F2775">
        <v>3</v>
      </c>
      <c r="G2775" s="1" t="s">
        <v>6087</v>
      </c>
      <c r="H2775" s="1" t="s">
        <v>6088</v>
      </c>
    </row>
    <row r="2776" spans="1:8" x14ac:dyDescent="0.25">
      <c r="A2776" s="1" t="s">
        <v>2814</v>
      </c>
      <c r="B2776" s="1" t="s">
        <v>7384</v>
      </c>
      <c r="C2776">
        <v>0</v>
      </c>
      <c r="D2776">
        <v>152</v>
      </c>
      <c r="E2776">
        <v>17</v>
      </c>
      <c r="F2776">
        <v>3</v>
      </c>
      <c r="G2776" s="1" t="s">
        <v>6053</v>
      </c>
      <c r="H2776" s="1" t="s">
        <v>6081</v>
      </c>
    </row>
    <row r="2777" spans="1:8" x14ac:dyDescent="0.25">
      <c r="A2777" s="1" t="s">
        <v>2830</v>
      </c>
      <c r="B2777" s="1" t="s">
        <v>6690</v>
      </c>
      <c r="C2777">
        <v>0</v>
      </c>
      <c r="D2777">
        <v>28</v>
      </c>
      <c r="E2777">
        <v>0</v>
      </c>
      <c r="F2777">
        <v>1</v>
      </c>
      <c r="G2777" s="1" t="s">
        <v>6053</v>
      </c>
      <c r="H2777" s="1" t="s">
        <v>6081</v>
      </c>
    </row>
    <row r="2778" spans="1:8" x14ac:dyDescent="0.25">
      <c r="A2778" s="1" t="s">
        <v>2830</v>
      </c>
      <c r="B2778" s="1" t="s">
        <v>6327</v>
      </c>
      <c r="C2778">
        <v>0.15</v>
      </c>
      <c r="D2778">
        <v>2017</v>
      </c>
      <c r="E2778">
        <v>0</v>
      </c>
      <c r="F2778">
        <v>9</v>
      </c>
      <c r="G2778" s="1" t="s">
        <v>6087</v>
      </c>
      <c r="H2778" s="1" t="s">
        <v>6088</v>
      </c>
    </row>
    <row r="2779" spans="1:8" x14ac:dyDescent="0.25">
      <c r="A2779" s="1" t="s">
        <v>2830</v>
      </c>
      <c r="B2779" s="1" t="s">
        <v>6912</v>
      </c>
      <c r="C2779">
        <v>0.15</v>
      </c>
      <c r="D2779">
        <v>1082</v>
      </c>
      <c r="E2779">
        <v>89</v>
      </c>
      <c r="F2779">
        <v>2</v>
      </c>
      <c r="G2779" s="1" t="s">
        <v>6087</v>
      </c>
      <c r="H2779" s="1" t="s">
        <v>6097</v>
      </c>
    </row>
    <row r="2780" spans="1:8" x14ac:dyDescent="0.25">
      <c r="A2780" s="1" t="s">
        <v>2829</v>
      </c>
      <c r="B2780" s="1" t="s">
        <v>6420</v>
      </c>
      <c r="C2780">
        <v>0.6</v>
      </c>
      <c r="D2780">
        <v>72</v>
      </c>
      <c r="E2780">
        <v>-103</v>
      </c>
      <c r="F2780">
        <v>3</v>
      </c>
      <c r="G2780" s="1" t="s">
        <v>6053</v>
      </c>
      <c r="H2780" s="1" t="s">
        <v>6099</v>
      </c>
    </row>
    <row r="2781" spans="1:8" x14ac:dyDescent="0.25">
      <c r="A2781" s="1" t="s">
        <v>2829</v>
      </c>
      <c r="B2781" s="1" t="s">
        <v>6689</v>
      </c>
      <c r="C2781">
        <v>0.5</v>
      </c>
      <c r="D2781">
        <v>171</v>
      </c>
      <c r="E2781">
        <v>-130</v>
      </c>
      <c r="F2781">
        <v>7</v>
      </c>
      <c r="G2781" s="1" t="s">
        <v>6053</v>
      </c>
      <c r="H2781" s="1" t="s">
        <v>6081</v>
      </c>
    </row>
    <row r="2782" spans="1:8" x14ac:dyDescent="0.25">
      <c r="A2782" s="1" t="s">
        <v>2829</v>
      </c>
      <c r="B2782" s="1" t="s">
        <v>6109</v>
      </c>
      <c r="C2782">
        <v>0.5</v>
      </c>
      <c r="D2782">
        <v>218</v>
      </c>
      <c r="E2782">
        <v>-87</v>
      </c>
      <c r="F2782">
        <v>9</v>
      </c>
      <c r="G2782" s="1" t="s">
        <v>6053</v>
      </c>
      <c r="H2782" s="1" t="s">
        <v>6081</v>
      </c>
    </row>
    <row r="2783" spans="1:8" x14ac:dyDescent="0.25">
      <c r="A2783" s="1" t="s">
        <v>2827</v>
      </c>
      <c r="B2783" s="1" t="s">
        <v>6155</v>
      </c>
      <c r="C2783">
        <v>0</v>
      </c>
      <c r="D2783">
        <v>181</v>
      </c>
      <c r="E2783">
        <v>29</v>
      </c>
      <c r="F2783">
        <v>6</v>
      </c>
      <c r="G2783" s="1" t="s">
        <v>6053</v>
      </c>
      <c r="H2783" s="1" t="s">
        <v>6059</v>
      </c>
    </row>
    <row r="2784" spans="1:8" x14ac:dyDescent="0.25">
      <c r="A2784" s="1" t="s">
        <v>2827</v>
      </c>
      <c r="B2784" s="1" t="s">
        <v>7120</v>
      </c>
      <c r="C2784">
        <v>0</v>
      </c>
      <c r="D2784">
        <v>90</v>
      </c>
      <c r="E2784">
        <v>43</v>
      </c>
      <c r="F2784">
        <v>4</v>
      </c>
      <c r="G2784" s="1" t="s">
        <v>6053</v>
      </c>
      <c r="H2784" s="1" t="s">
        <v>6103</v>
      </c>
    </row>
    <row r="2785" spans="1:8" x14ac:dyDescent="0.25">
      <c r="A2785" s="1" t="s">
        <v>2833</v>
      </c>
      <c r="B2785" s="1" t="s">
        <v>7385</v>
      </c>
      <c r="C2785">
        <v>0.5</v>
      </c>
      <c r="D2785">
        <v>100</v>
      </c>
      <c r="E2785">
        <v>-90</v>
      </c>
      <c r="F2785">
        <v>5</v>
      </c>
      <c r="G2785" s="1" t="s">
        <v>6053</v>
      </c>
      <c r="H2785" s="1" t="s">
        <v>6112</v>
      </c>
    </row>
    <row r="2786" spans="1:8" x14ac:dyDescent="0.25">
      <c r="A2786" s="1" t="s">
        <v>2833</v>
      </c>
      <c r="B2786" s="1" t="s">
        <v>7063</v>
      </c>
      <c r="C2786">
        <v>0.5</v>
      </c>
      <c r="D2786">
        <v>34</v>
      </c>
      <c r="E2786">
        <v>-9</v>
      </c>
      <c r="F2786">
        <v>7</v>
      </c>
      <c r="G2786" s="1" t="s">
        <v>6053</v>
      </c>
      <c r="H2786" s="1" t="s">
        <v>6067</v>
      </c>
    </row>
    <row r="2787" spans="1:8" x14ac:dyDescent="0.25">
      <c r="A2787" s="1" t="s">
        <v>2834</v>
      </c>
      <c r="B2787" s="1" t="s">
        <v>6578</v>
      </c>
      <c r="C2787">
        <v>0</v>
      </c>
      <c r="D2787">
        <v>81</v>
      </c>
      <c r="E2787">
        <v>27</v>
      </c>
      <c r="F2787">
        <v>4</v>
      </c>
      <c r="G2787" s="1" t="s">
        <v>6053</v>
      </c>
      <c r="H2787" s="1" t="s">
        <v>6059</v>
      </c>
    </row>
    <row r="2788" spans="1:8" x14ac:dyDescent="0.25">
      <c r="A2788" s="1" t="s">
        <v>2834</v>
      </c>
      <c r="B2788" s="1" t="s">
        <v>6909</v>
      </c>
      <c r="C2788">
        <v>0</v>
      </c>
      <c r="D2788">
        <v>108</v>
      </c>
      <c r="E2788">
        <v>18</v>
      </c>
      <c r="F2788">
        <v>7</v>
      </c>
      <c r="G2788" s="1" t="s">
        <v>6053</v>
      </c>
      <c r="H2788" s="1" t="s">
        <v>6059</v>
      </c>
    </row>
    <row r="2789" spans="1:8" x14ac:dyDescent="0.25">
      <c r="A2789" s="1" t="s">
        <v>2834</v>
      </c>
      <c r="B2789" s="1" t="s">
        <v>6258</v>
      </c>
      <c r="C2789">
        <v>0</v>
      </c>
      <c r="D2789">
        <v>67</v>
      </c>
      <c r="E2789">
        <v>27</v>
      </c>
      <c r="F2789">
        <v>5</v>
      </c>
      <c r="G2789" s="1" t="s">
        <v>6053</v>
      </c>
      <c r="H2789" s="1" t="s">
        <v>6081</v>
      </c>
    </row>
    <row r="2790" spans="1:8" x14ac:dyDescent="0.25">
      <c r="A2790" s="1" t="s">
        <v>2834</v>
      </c>
      <c r="B2790" s="1" t="s">
        <v>6169</v>
      </c>
      <c r="C2790">
        <v>0</v>
      </c>
      <c r="D2790">
        <v>62</v>
      </c>
      <c r="E2790">
        <v>19</v>
      </c>
      <c r="F2790">
        <v>4</v>
      </c>
      <c r="G2790" s="1" t="s">
        <v>6053</v>
      </c>
      <c r="H2790" s="1" t="s">
        <v>6067</v>
      </c>
    </row>
    <row r="2791" spans="1:8" x14ac:dyDescent="0.25">
      <c r="A2791" s="1" t="s">
        <v>2834</v>
      </c>
      <c r="B2791" s="1" t="s">
        <v>6841</v>
      </c>
      <c r="C2791">
        <v>0</v>
      </c>
      <c r="D2791">
        <v>57</v>
      </c>
      <c r="E2791">
        <v>14</v>
      </c>
      <c r="F2791">
        <v>5</v>
      </c>
      <c r="G2791" s="1" t="s">
        <v>6053</v>
      </c>
      <c r="H2791" s="1" t="s">
        <v>6079</v>
      </c>
    </row>
    <row r="2792" spans="1:8" x14ac:dyDescent="0.25">
      <c r="A2792" s="1" t="s">
        <v>2834</v>
      </c>
      <c r="B2792" s="1" t="s">
        <v>7386</v>
      </c>
      <c r="C2792">
        <v>0.4</v>
      </c>
      <c r="D2792">
        <v>918</v>
      </c>
      <c r="E2792">
        <v>-398</v>
      </c>
      <c r="F2792">
        <v>9</v>
      </c>
      <c r="G2792" s="1" t="s">
        <v>6087</v>
      </c>
      <c r="H2792" s="1" t="s">
        <v>6088</v>
      </c>
    </row>
    <row r="2793" spans="1:8" x14ac:dyDescent="0.25">
      <c r="A2793" s="1" t="s">
        <v>2834</v>
      </c>
      <c r="B2793" s="1" t="s">
        <v>7101</v>
      </c>
      <c r="C2793">
        <v>0.4</v>
      </c>
      <c r="D2793">
        <v>97</v>
      </c>
      <c r="E2793">
        <v>-29</v>
      </c>
      <c r="F2793">
        <v>2</v>
      </c>
      <c r="G2793" s="1" t="s">
        <v>6087</v>
      </c>
      <c r="H2793" s="1" t="s">
        <v>6097</v>
      </c>
    </row>
    <row r="2794" spans="1:8" x14ac:dyDescent="0.25">
      <c r="A2794" s="1" t="s">
        <v>2832</v>
      </c>
      <c r="B2794" s="1" t="s">
        <v>6432</v>
      </c>
      <c r="C2794">
        <v>0.1</v>
      </c>
      <c r="D2794">
        <v>1853</v>
      </c>
      <c r="E2794">
        <v>576</v>
      </c>
      <c r="F2794">
        <v>5</v>
      </c>
      <c r="G2794" s="1" t="s">
        <v>6056</v>
      </c>
      <c r="H2794" s="1" t="s">
        <v>6057</v>
      </c>
    </row>
    <row r="2795" spans="1:8" x14ac:dyDescent="0.25">
      <c r="A2795" s="1" t="s">
        <v>2831</v>
      </c>
      <c r="B2795" s="1" t="s">
        <v>7387</v>
      </c>
      <c r="C2795">
        <v>0.2</v>
      </c>
      <c r="D2795">
        <v>149</v>
      </c>
      <c r="E2795">
        <v>33</v>
      </c>
      <c r="F2795">
        <v>3</v>
      </c>
      <c r="G2795" s="1" t="s">
        <v>6056</v>
      </c>
      <c r="H2795" s="1" t="s">
        <v>6072</v>
      </c>
    </row>
    <row r="2796" spans="1:8" x14ac:dyDescent="0.25">
      <c r="A2796" s="1" t="s">
        <v>2831</v>
      </c>
      <c r="B2796" s="1" t="s">
        <v>7180</v>
      </c>
      <c r="C2796">
        <v>0</v>
      </c>
      <c r="D2796">
        <v>1200</v>
      </c>
      <c r="E2796">
        <v>480</v>
      </c>
      <c r="F2796">
        <v>4</v>
      </c>
      <c r="G2796" s="1" t="s">
        <v>6087</v>
      </c>
      <c r="H2796" s="1" t="s">
        <v>6105</v>
      </c>
    </row>
    <row r="2797" spans="1:8" x14ac:dyDescent="0.25">
      <c r="A2797" s="1" t="s">
        <v>2835</v>
      </c>
      <c r="B2797" s="1" t="s">
        <v>6134</v>
      </c>
      <c r="C2797">
        <v>0</v>
      </c>
      <c r="D2797">
        <v>88</v>
      </c>
      <c r="E2797">
        <v>18</v>
      </c>
      <c r="F2797">
        <v>3</v>
      </c>
      <c r="G2797" s="1" t="s">
        <v>6087</v>
      </c>
      <c r="H2797" s="1" t="s">
        <v>6115</v>
      </c>
    </row>
    <row r="2798" spans="1:8" x14ac:dyDescent="0.25">
      <c r="A2798" s="1" t="s">
        <v>2837</v>
      </c>
      <c r="B2798" s="1" t="s">
        <v>7136</v>
      </c>
      <c r="C2798">
        <v>0</v>
      </c>
      <c r="D2798">
        <v>40</v>
      </c>
      <c r="E2798">
        <v>19</v>
      </c>
      <c r="F2798">
        <v>2</v>
      </c>
      <c r="G2798" s="1" t="s">
        <v>6056</v>
      </c>
      <c r="H2798" s="1" t="s">
        <v>6129</v>
      </c>
    </row>
    <row r="2799" spans="1:8" x14ac:dyDescent="0.25">
      <c r="A2799" s="1" t="s">
        <v>2837</v>
      </c>
      <c r="B2799" s="1" t="s">
        <v>6179</v>
      </c>
      <c r="C2799">
        <v>0</v>
      </c>
      <c r="D2799">
        <v>79</v>
      </c>
      <c r="E2799">
        <v>2</v>
      </c>
      <c r="F2799">
        <v>3</v>
      </c>
      <c r="G2799" s="1" t="s">
        <v>6053</v>
      </c>
      <c r="H2799" s="1" t="s">
        <v>6059</v>
      </c>
    </row>
    <row r="2800" spans="1:8" x14ac:dyDescent="0.25">
      <c r="A2800" s="1" t="s">
        <v>2841</v>
      </c>
      <c r="B2800" s="1" t="s">
        <v>6945</v>
      </c>
      <c r="C2800">
        <v>0</v>
      </c>
      <c r="D2800">
        <v>136</v>
      </c>
      <c r="E2800">
        <v>52</v>
      </c>
      <c r="F2800">
        <v>3</v>
      </c>
      <c r="G2800" s="1" t="s">
        <v>6087</v>
      </c>
      <c r="H2800" s="1" t="s">
        <v>6115</v>
      </c>
    </row>
    <row r="2801" spans="1:8" x14ac:dyDescent="0.25">
      <c r="A2801" s="1" t="s">
        <v>2841</v>
      </c>
      <c r="B2801" s="1" t="s">
        <v>7388</v>
      </c>
      <c r="C2801">
        <v>0.1</v>
      </c>
      <c r="D2801">
        <v>332</v>
      </c>
      <c r="E2801">
        <v>-22</v>
      </c>
      <c r="F2801">
        <v>3</v>
      </c>
      <c r="G2801" s="1" t="s">
        <v>6087</v>
      </c>
      <c r="H2801" s="1" t="s">
        <v>6088</v>
      </c>
    </row>
    <row r="2802" spans="1:8" x14ac:dyDescent="0.25">
      <c r="A2802" s="1" t="s">
        <v>2839</v>
      </c>
      <c r="B2802" s="1" t="s">
        <v>6064</v>
      </c>
      <c r="C2802">
        <v>0</v>
      </c>
      <c r="D2802">
        <v>207</v>
      </c>
      <c r="E2802">
        <v>77</v>
      </c>
      <c r="F2802">
        <v>4</v>
      </c>
      <c r="G2802" s="1" t="s">
        <v>6053</v>
      </c>
      <c r="H2802" s="1" t="s">
        <v>6059</v>
      </c>
    </row>
    <row r="2803" spans="1:8" x14ac:dyDescent="0.25">
      <c r="A2803" s="1" t="s">
        <v>2840</v>
      </c>
      <c r="B2803" s="1" t="s">
        <v>6646</v>
      </c>
      <c r="C2803">
        <v>0.1</v>
      </c>
      <c r="D2803">
        <v>837</v>
      </c>
      <c r="E2803">
        <v>288</v>
      </c>
      <c r="F2803">
        <v>2</v>
      </c>
      <c r="G2803" s="1" t="s">
        <v>6056</v>
      </c>
      <c r="H2803" s="1" t="s">
        <v>6072</v>
      </c>
    </row>
    <row r="2804" spans="1:8" x14ac:dyDescent="0.25">
      <c r="A2804" s="1" t="s">
        <v>2838</v>
      </c>
      <c r="B2804" s="1" t="s">
        <v>7389</v>
      </c>
      <c r="C2804">
        <v>0.35</v>
      </c>
      <c r="D2804">
        <v>915</v>
      </c>
      <c r="E2804">
        <v>-99</v>
      </c>
      <c r="F2804">
        <v>3</v>
      </c>
      <c r="G2804" s="1" t="s">
        <v>6056</v>
      </c>
      <c r="H2804" s="1" t="s">
        <v>6075</v>
      </c>
    </row>
    <row r="2805" spans="1:8" x14ac:dyDescent="0.25">
      <c r="A2805" s="1" t="s">
        <v>2838</v>
      </c>
      <c r="B2805" s="1" t="s">
        <v>7012</v>
      </c>
      <c r="C2805">
        <v>0</v>
      </c>
      <c r="D2805">
        <v>76</v>
      </c>
      <c r="E2805">
        <v>23</v>
      </c>
      <c r="F2805">
        <v>5</v>
      </c>
      <c r="G2805" s="1" t="s">
        <v>6053</v>
      </c>
      <c r="H2805" s="1" t="s">
        <v>6112</v>
      </c>
    </row>
    <row r="2806" spans="1:8" x14ac:dyDescent="0.25">
      <c r="A2806" s="1" t="s">
        <v>2844</v>
      </c>
      <c r="B2806" s="1" t="s">
        <v>6544</v>
      </c>
      <c r="C2806">
        <v>0</v>
      </c>
      <c r="D2806">
        <v>172</v>
      </c>
      <c r="E2806">
        <v>34</v>
      </c>
      <c r="F2806">
        <v>2</v>
      </c>
      <c r="G2806" s="1" t="s">
        <v>6087</v>
      </c>
      <c r="H2806" s="1" t="s">
        <v>6088</v>
      </c>
    </row>
    <row r="2807" spans="1:8" x14ac:dyDescent="0.25">
      <c r="A2807" s="1" t="s">
        <v>2846</v>
      </c>
      <c r="B2807" s="1" t="s">
        <v>7390</v>
      </c>
      <c r="C2807">
        <v>0</v>
      </c>
      <c r="D2807">
        <v>591</v>
      </c>
      <c r="E2807">
        <v>219</v>
      </c>
      <c r="F2807">
        <v>3</v>
      </c>
      <c r="G2807" s="1" t="s">
        <v>6056</v>
      </c>
      <c r="H2807" s="1" t="s">
        <v>6057</v>
      </c>
    </row>
    <row r="2808" spans="1:8" x14ac:dyDescent="0.25">
      <c r="A2808" s="1" t="s">
        <v>2846</v>
      </c>
      <c r="B2808" s="1" t="s">
        <v>6064</v>
      </c>
      <c r="C2808">
        <v>0</v>
      </c>
      <c r="D2808">
        <v>414</v>
      </c>
      <c r="E2808">
        <v>153</v>
      </c>
      <c r="F2808">
        <v>8</v>
      </c>
      <c r="G2808" s="1" t="s">
        <v>6053</v>
      </c>
      <c r="H2808" s="1" t="s">
        <v>6059</v>
      </c>
    </row>
    <row r="2809" spans="1:8" x14ac:dyDescent="0.25">
      <c r="A2809" s="1" t="s">
        <v>2846</v>
      </c>
      <c r="B2809" s="1" t="s">
        <v>6388</v>
      </c>
      <c r="C2809">
        <v>0</v>
      </c>
      <c r="D2809">
        <v>60</v>
      </c>
      <c r="E2809">
        <v>3</v>
      </c>
      <c r="F2809">
        <v>3</v>
      </c>
      <c r="G2809" s="1" t="s">
        <v>6053</v>
      </c>
      <c r="H2809" s="1" t="s">
        <v>6062</v>
      </c>
    </row>
    <row r="2810" spans="1:8" x14ac:dyDescent="0.25">
      <c r="A2810" s="1" t="s">
        <v>2846</v>
      </c>
      <c r="B2810" s="1" t="s">
        <v>7138</v>
      </c>
      <c r="C2810">
        <v>0</v>
      </c>
      <c r="D2810">
        <v>76</v>
      </c>
      <c r="E2810">
        <v>5</v>
      </c>
      <c r="F2810">
        <v>2</v>
      </c>
      <c r="G2810" s="1" t="s">
        <v>6087</v>
      </c>
      <c r="H2810" s="1" t="s">
        <v>6115</v>
      </c>
    </row>
    <row r="2811" spans="1:8" x14ac:dyDescent="0.25">
      <c r="A2811" s="1" t="s">
        <v>2847</v>
      </c>
      <c r="B2811" s="1" t="s">
        <v>6175</v>
      </c>
      <c r="C2811">
        <v>0.5</v>
      </c>
      <c r="D2811">
        <v>38</v>
      </c>
      <c r="E2811">
        <v>-8</v>
      </c>
      <c r="F2811">
        <v>4</v>
      </c>
      <c r="G2811" s="1" t="s">
        <v>6053</v>
      </c>
      <c r="H2811" s="1" t="s">
        <v>6059</v>
      </c>
    </row>
    <row r="2812" spans="1:8" x14ac:dyDescent="0.25">
      <c r="A2812" s="1" t="s">
        <v>2847</v>
      </c>
      <c r="B2812" s="1" t="s">
        <v>6776</v>
      </c>
      <c r="C2812">
        <v>0.5</v>
      </c>
      <c r="D2812">
        <v>251</v>
      </c>
      <c r="E2812">
        <v>-146</v>
      </c>
      <c r="F2812">
        <v>10</v>
      </c>
      <c r="G2812" s="1" t="s">
        <v>6053</v>
      </c>
      <c r="H2812" s="1" t="s">
        <v>6081</v>
      </c>
    </row>
    <row r="2813" spans="1:8" x14ac:dyDescent="0.25">
      <c r="A2813" s="1" t="s">
        <v>2848</v>
      </c>
      <c r="B2813" s="1" t="s">
        <v>6142</v>
      </c>
      <c r="C2813">
        <v>0</v>
      </c>
      <c r="D2813">
        <v>22</v>
      </c>
      <c r="E2813">
        <v>4</v>
      </c>
      <c r="F2813">
        <v>1</v>
      </c>
      <c r="G2813" s="1" t="s">
        <v>6053</v>
      </c>
      <c r="H2813" s="1" t="s">
        <v>6059</v>
      </c>
    </row>
    <row r="2814" spans="1:8" x14ac:dyDescent="0.25">
      <c r="A2814" s="1" t="s">
        <v>2848</v>
      </c>
      <c r="B2814" s="1" t="s">
        <v>6267</v>
      </c>
      <c r="C2814">
        <v>0</v>
      </c>
      <c r="D2814">
        <v>29</v>
      </c>
      <c r="E2814">
        <v>6</v>
      </c>
      <c r="F2814">
        <v>2</v>
      </c>
      <c r="G2814" s="1" t="s">
        <v>6053</v>
      </c>
      <c r="H2814" s="1" t="s">
        <v>6059</v>
      </c>
    </row>
    <row r="2815" spans="1:8" x14ac:dyDescent="0.25">
      <c r="A2815" s="1" t="s">
        <v>2850</v>
      </c>
      <c r="B2815" s="1" t="s">
        <v>7096</v>
      </c>
      <c r="C2815">
        <v>0</v>
      </c>
      <c r="D2815">
        <v>123</v>
      </c>
      <c r="E2815">
        <v>56</v>
      </c>
      <c r="F2815">
        <v>4</v>
      </c>
      <c r="G2815" s="1" t="s">
        <v>6053</v>
      </c>
      <c r="H2815" s="1" t="s">
        <v>6054</v>
      </c>
    </row>
    <row r="2816" spans="1:8" x14ac:dyDescent="0.25">
      <c r="A2816" s="1" t="s">
        <v>2850</v>
      </c>
      <c r="B2816" s="1" t="s">
        <v>6279</v>
      </c>
      <c r="C2816">
        <v>0</v>
      </c>
      <c r="D2816">
        <v>45</v>
      </c>
      <c r="E2816">
        <v>4</v>
      </c>
      <c r="F2816">
        <v>4</v>
      </c>
      <c r="G2816" s="1" t="s">
        <v>6053</v>
      </c>
      <c r="H2816" s="1" t="s">
        <v>6062</v>
      </c>
    </row>
    <row r="2817" spans="1:8" x14ac:dyDescent="0.25">
      <c r="A2817" s="1" t="s">
        <v>2853</v>
      </c>
      <c r="B2817" s="1" t="s">
        <v>6426</v>
      </c>
      <c r="C2817">
        <v>0.15</v>
      </c>
      <c r="D2817">
        <v>668</v>
      </c>
      <c r="E2817">
        <v>-110</v>
      </c>
      <c r="F2817">
        <v>3</v>
      </c>
      <c r="G2817" s="1" t="s">
        <v>6087</v>
      </c>
      <c r="H2817" s="1" t="s">
        <v>6105</v>
      </c>
    </row>
    <row r="2818" spans="1:8" x14ac:dyDescent="0.25">
      <c r="A2818" s="1" t="s">
        <v>2852</v>
      </c>
      <c r="B2818" s="1" t="s">
        <v>6543</v>
      </c>
      <c r="C2818">
        <v>0</v>
      </c>
      <c r="D2818">
        <v>334</v>
      </c>
      <c r="E2818">
        <v>107</v>
      </c>
      <c r="F2818">
        <v>2</v>
      </c>
      <c r="G2818" s="1" t="s">
        <v>6087</v>
      </c>
      <c r="H2818" s="1" t="s">
        <v>6097</v>
      </c>
    </row>
    <row r="2819" spans="1:8" x14ac:dyDescent="0.25">
      <c r="A2819" s="1" t="s">
        <v>2855</v>
      </c>
      <c r="B2819" s="1" t="s">
        <v>6716</v>
      </c>
      <c r="C2819">
        <v>0</v>
      </c>
      <c r="D2819">
        <v>50</v>
      </c>
      <c r="E2819">
        <v>1</v>
      </c>
      <c r="F2819">
        <v>3</v>
      </c>
      <c r="G2819" s="1" t="s">
        <v>6053</v>
      </c>
      <c r="H2819" s="1" t="s">
        <v>6054</v>
      </c>
    </row>
    <row r="2820" spans="1:8" x14ac:dyDescent="0.25">
      <c r="A2820" s="1" t="s">
        <v>2855</v>
      </c>
      <c r="B2820" s="1" t="s">
        <v>6180</v>
      </c>
      <c r="C2820">
        <v>0.1</v>
      </c>
      <c r="D2820">
        <v>28</v>
      </c>
      <c r="E2820">
        <v>5</v>
      </c>
      <c r="F2820">
        <v>3</v>
      </c>
      <c r="G2820" s="1" t="s">
        <v>6053</v>
      </c>
      <c r="H2820" s="1" t="s">
        <v>6062</v>
      </c>
    </row>
    <row r="2821" spans="1:8" x14ac:dyDescent="0.25">
      <c r="A2821" s="1" t="s">
        <v>2855</v>
      </c>
      <c r="B2821" s="1" t="s">
        <v>6332</v>
      </c>
      <c r="C2821">
        <v>0</v>
      </c>
      <c r="D2821">
        <v>863</v>
      </c>
      <c r="E2821">
        <v>242</v>
      </c>
      <c r="F2821">
        <v>7</v>
      </c>
      <c r="G2821" s="1" t="s">
        <v>6087</v>
      </c>
      <c r="H2821" s="1" t="s">
        <v>6097</v>
      </c>
    </row>
    <row r="2822" spans="1:8" x14ac:dyDescent="0.25">
      <c r="A2822" s="1" t="s">
        <v>2856</v>
      </c>
      <c r="B2822" s="1" t="s">
        <v>6889</v>
      </c>
      <c r="C2822">
        <v>0</v>
      </c>
      <c r="D2822">
        <v>54</v>
      </c>
      <c r="E2822">
        <v>15</v>
      </c>
      <c r="F2822">
        <v>2</v>
      </c>
      <c r="G2822" s="1" t="s">
        <v>6053</v>
      </c>
      <c r="H2822" s="1" t="s">
        <v>6103</v>
      </c>
    </row>
    <row r="2823" spans="1:8" x14ac:dyDescent="0.25">
      <c r="A2823" s="1" t="s">
        <v>2857</v>
      </c>
      <c r="B2823" s="1" t="s">
        <v>6483</v>
      </c>
      <c r="C2823">
        <v>0</v>
      </c>
      <c r="D2823">
        <v>2544</v>
      </c>
      <c r="E2823">
        <v>1094</v>
      </c>
      <c r="F2823">
        <v>4</v>
      </c>
      <c r="G2823" s="1" t="s">
        <v>6087</v>
      </c>
      <c r="H2823" s="1" t="s">
        <v>6097</v>
      </c>
    </row>
    <row r="2824" spans="1:8" x14ac:dyDescent="0.25">
      <c r="A2824" s="1" t="s">
        <v>2864</v>
      </c>
      <c r="B2824" s="1" t="s">
        <v>7361</v>
      </c>
      <c r="C2824">
        <v>0.35</v>
      </c>
      <c r="D2824">
        <v>3063</v>
      </c>
      <c r="E2824">
        <v>-142</v>
      </c>
      <c r="F2824">
        <v>11</v>
      </c>
      <c r="G2824" s="1" t="s">
        <v>6056</v>
      </c>
      <c r="H2824" s="1" t="s">
        <v>6075</v>
      </c>
    </row>
    <row r="2825" spans="1:8" x14ac:dyDescent="0.25">
      <c r="A2825" s="1" t="s">
        <v>2863</v>
      </c>
      <c r="B2825" s="1" t="s">
        <v>7078</v>
      </c>
      <c r="C2825">
        <v>0</v>
      </c>
      <c r="D2825">
        <v>325</v>
      </c>
      <c r="E2825">
        <v>32</v>
      </c>
      <c r="F2825">
        <v>7</v>
      </c>
      <c r="G2825" s="1" t="s">
        <v>6053</v>
      </c>
      <c r="H2825" s="1" t="s">
        <v>6054</v>
      </c>
    </row>
    <row r="2826" spans="1:8" x14ac:dyDescent="0.25">
      <c r="A2826" s="1" t="s">
        <v>2858</v>
      </c>
      <c r="B2826" s="1" t="s">
        <v>6175</v>
      </c>
      <c r="C2826">
        <v>0</v>
      </c>
      <c r="D2826">
        <v>57</v>
      </c>
      <c r="E2826">
        <v>23</v>
      </c>
      <c r="F2826">
        <v>3</v>
      </c>
      <c r="G2826" s="1" t="s">
        <v>6053</v>
      </c>
      <c r="H2826" s="1" t="s">
        <v>6059</v>
      </c>
    </row>
    <row r="2827" spans="1:8" x14ac:dyDescent="0.25">
      <c r="A2827" s="1" t="s">
        <v>2858</v>
      </c>
      <c r="B2827" s="1" t="s">
        <v>6485</v>
      </c>
      <c r="C2827">
        <v>0.1</v>
      </c>
      <c r="D2827">
        <v>98</v>
      </c>
      <c r="E2827">
        <v>-5</v>
      </c>
      <c r="F2827">
        <v>2</v>
      </c>
      <c r="G2827" s="1" t="s">
        <v>6053</v>
      </c>
      <c r="H2827" s="1" t="s">
        <v>6062</v>
      </c>
    </row>
    <row r="2828" spans="1:8" x14ac:dyDescent="0.25">
      <c r="A2828" s="1" t="s">
        <v>2861</v>
      </c>
      <c r="B2828" s="1" t="s">
        <v>6162</v>
      </c>
      <c r="C2828">
        <v>0</v>
      </c>
      <c r="D2828">
        <v>53</v>
      </c>
      <c r="E2828">
        <v>2</v>
      </c>
      <c r="F2828">
        <v>2</v>
      </c>
      <c r="G2828" s="1" t="s">
        <v>6053</v>
      </c>
      <c r="H2828" s="1" t="s">
        <v>6059</v>
      </c>
    </row>
    <row r="2829" spans="1:8" x14ac:dyDescent="0.25">
      <c r="A2829" s="1" t="s">
        <v>2866</v>
      </c>
      <c r="B2829" s="1" t="s">
        <v>6807</v>
      </c>
      <c r="C2829">
        <v>0</v>
      </c>
      <c r="D2829">
        <v>245</v>
      </c>
      <c r="E2829">
        <v>22</v>
      </c>
      <c r="F2829">
        <v>5</v>
      </c>
      <c r="G2829" s="1" t="s">
        <v>6056</v>
      </c>
      <c r="H2829" s="1" t="s">
        <v>6129</v>
      </c>
    </row>
    <row r="2830" spans="1:8" x14ac:dyDescent="0.25">
      <c r="A2830" s="1" t="s">
        <v>2866</v>
      </c>
      <c r="B2830" s="1" t="s">
        <v>6372</v>
      </c>
      <c r="C2830">
        <v>0.4</v>
      </c>
      <c r="D2830">
        <v>12</v>
      </c>
      <c r="E2830">
        <v>-5</v>
      </c>
      <c r="F2830">
        <v>1</v>
      </c>
      <c r="G2830" s="1" t="s">
        <v>6053</v>
      </c>
      <c r="H2830" s="1" t="s">
        <v>6062</v>
      </c>
    </row>
    <row r="2831" spans="1:8" x14ac:dyDescent="0.25">
      <c r="A2831" s="1" t="s">
        <v>2866</v>
      </c>
      <c r="B2831" s="1" t="s">
        <v>6544</v>
      </c>
      <c r="C2831">
        <v>0.4</v>
      </c>
      <c r="D2831">
        <v>362</v>
      </c>
      <c r="E2831">
        <v>-121</v>
      </c>
      <c r="F2831">
        <v>7</v>
      </c>
      <c r="G2831" s="1" t="s">
        <v>6087</v>
      </c>
      <c r="H2831" s="1" t="s">
        <v>6088</v>
      </c>
    </row>
    <row r="2832" spans="1:8" x14ac:dyDescent="0.25">
      <c r="A2832" s="1" t="s">
        <v>2869</v>
      </c>
      <c r="B2832" s="1" t="s">
        <v>6177</v>
      </c>
      <c r="C2832">
        <v>0</v>
      </c>
      <c r="D2832">
        <v>822</v>
      </c>
      <c r="E2832">
        <v>353</v>
      </c>
      <c r="F2832">
        <v>2</v>
      </c>
      <c r="G2832" s="1" t="s">
        <v>6056</v>
      </c>
      <c r="H2832" s="1" t="s">
        <v>6057</v>
      </c>
    </row>
    <row r="2833" spans="1:8" x14ac:dyDescent="0.25">
      <c r="A2833" s="1" t="s">
        <v>2871</v>
      </c>
      <c r="B2833" s="1" t="s">
        <v>6200</v>
      </c>
      <c r="C2833">
        <v>0</v>
      </c>
      <c r="D2833">
        <v>103</v>
      </c>
      <c r="E2833">
        <v>30</v>
      </c>
      <c r="F2833">
        <v>2</v>
      </c>
      <c r="G2833" s="1" t="s">
        <v>6056</v>
      </c>
      <c r="H2833" s="1" t="s">
        <v>6129</v>
      </c>
    </row>
    <row r="2834" spans="1:8" x14ac:dyDescent="0.25">
      <c r="A2834" s="1" t="s">
        <v>2871</v>
      </c>
      <c r="B2834" s="1" t="s">
        <v>6507</v>
      </c>
      <c r="C2834">
        <v>0</v>
      </c>
      <c r="D2834">
        <v>28</v>
      </c>
      <c r="E2834">
        <v>6</v>
      </c>
      <c r="F2834">
        <v>2</v>
      </c>
      <c r="G2834" s="1" t="s">
        <v>6053</v>
      </c>
      <c r="H2834" s="1" t="s">
        <v>6067</v>
      </c>
    </row>
    <row r="2835" spans="1:8" x14ac:dyDescent="0.25">
      <c r="A2835" s="1" t="s">
        <v>2874</v>
      </c>
      <c r="B2835" s="1" t="s">
        <v>7088</v>
      </c>
      <c r="C2835">
        <v>0.1</v>
      </c>
      <c r="D2835">
        <v>264</v>
      </c>
      <c r="E2835">
        <v>-21</v>
      </c>
      <c r="F2835">
        <v>6</v>
      </c>
      <c r="G2835" s="1" t="s">
        <v>6053</v>
      </c>
      <c r="H2835" s="1" t="s">
        <v>6062</v>
      </c>
    </row>
    <row r="2836" spans="1:8" x14ac:dyDescent="0.25">
      <c r="A2836" s="1" t="s">
        <v>2870</v>
      </c>
      <c r="B2836" s="1" t="s">
        <v>6342</v>
      </c>
      <c r="C2836">
        <v>0.1</v>
      </c>
      <c r="D2836">
        <v>231</v>
      </c>
      <c r="E2836">
        <v>72</v>
      </c>
      <c r="F2836">
        <v>2</v>
      </c>
      <c r="G2836" s="1" t="s">
        <v>6056</v>
      </c>
      <c r="H2836" s="1" t="s">
        <v>6072</v>
      </c>
    </row>
    <row r="2837" spans="1:8" x14ac:dyDescent="0.25">
      <c r="A2837" s="1" t="s">
        <v>2870</v>
      </c>
      <c r="B2837" s="1" t="s">
        <v>7391</v>
      </c>
      <c r="C2837">
        <v>0</v>
      </c>
      <c r="D2837">
        <v>132</v>
      </c>
      <c r="E2837">
        <v>43</v>
      </c>
      <c r="F2837">
        <v>3</v>
      </c>
      <c r="G2837" s="1" t="s">
        <v>6056</v>
      </c>
      <c r="H2837" s="1" t="s">
        <v>6129</v>
      </c>
    </row>
    <row r="2838" spans="1:8" x14ac:dyDescent="0.25">
      <c r="A2838" s="1" t="s">
        <v>2867</v>
      </c>
      <c r="B2838" s="1" t="s">
        <v>6492</v>
      </c>
      <c r="C2838">
        <v>0</v>
      </c>
      <c r="D2838">
        <v>90</v>
      </c>
      <c r="E2838">
        <v>36</v>
      </c>
      <c r="F2838">
        <v>3</v>
      </c>
      <c r="G2838" s="1" t="s">
        <v>6053</v>
      </c>
      <c r="H2838" s="1" t="s">
        <v>6081</v>
      </c>
    </row>
    <row r="2839" spans="1:8" x14ac:dyDescent="0.25">
      <c r="A2839" s="1" t="s">
        <v>2870</v>
      </c>
      <c r="B2839" s="1" t="s">
        <v>6510</v>
      </c>
      <c r="C2839">
        <v>0</v>
      </c>
      <c r="D2839">
        <v>42</v>
      </c>
      <c r="E2839">
        <v>12</v>
      </c>
      <c r="F2839">
        <v>3</v>
      </c>
      <c r="G2839" s="1" t="s">
        <v>6053</v>
      </c>
      <c r="H2839" s="1" t="s">
        <v>6067</v>
      </c>
    </row>
    <row r="2840" spans="1:8" x14ac:dyDescent="0.25">
      <c r="A2840" s="1" t="s">
        <v>2870</v>
      </c>
      <c r="B2840" s="1" t="s">
        <v>7256</v>
      </c>
      <c r="C2840">
        <v>0</v>
      </c>
      <c r="D2840">
        <v>223</v>
      </c>
      <c r="E2840">
        <v>27</v>
      </c>
      <c r="F2840">
        <v>3</v>
      </c>
      <c r="G2840" s="1" t="s">
        <v>6087</v>
      </c>
      <c r="H2840" s="1" t="s">
        <v>6097</v>
      </c>
    </row>
    <row r="2841" spans="1:8" x14ac:dyDescent="0.25">
      <c r="A2841" s="1" t="s">
        <v>2872</v>
      </c>
      <c r="B2841" s="1" t="s">
        <v>6517</v>
      </c>
      <c r="C2841">
        <v>0</v>
      </c>
      <c r="D2841">
        <v>54</v>
      </c>
      <c r="E2841">
        <v>27</v>
      </c>
      <c r="F2841">
        <v>2</v>
      </c>
      <c r="G2841" s="1" t="s">
        <v>6053</v>
      </c>
      <c r="H2841" s="1" t="s">
        <v>6059</v>
      </c>
    </row>
    <row r="2842" spans="1:8" x14ac:dyDescent="0.25">
      <c r="A2842" s="1" t="s">
        <v>2872</v>
      </c>
      <c r="B2842" s="1" t="s">
        <v>7162</v>
      </c>
      <c r="C2842">
        <v>0</v>
      </c>
      <c r="D2842">
        <v>115</v>
      </c>
      <c r="E2842">
        <v>10</v>
      </c>
      <c r="F2842">
        <v>3</v>
      </c>
      <c r="G2842" s="1" t="s">
        <v>6053</v>
      </c>
      <c r="H2842" s="1" t="s">
        <v>6112</v>
      </c>
    </row>
    <row r="2843" spans="1:8" x14ac:dyDescent="0.25">
      <c r="A2843" s="1" t="s">
        <v>2876</v>
      </c>
      <c r="B2843" s="1" t="s">
        <v>7392</v>
      </c>
      <c r="C2843">
        <v>0</v>
      </c>
      <c r="D2843">
        <v>122</v>
      </c>
      <c r="E2843">
        <v>40</v>
      </c>
      <c r="F2843">
        <v>6</v>
      </c>
      <c r="G2843" s="1" t="s">
        <v>6053</v>
      </c>
      <c r="H2843" s="1" t="s">
        <v>6103</v>
      </c>
    </row>
    <row r="2844" spans="1:8" x14ac:dyDescent="0.25">
      <c r="A2844" s="1" t="s">
        <v>2876</v>
      </c>
      <c r="B2844" s="1" t="s">
        <v>7038</v>
      </c>
      <c r="C2844">
        <v>0</v>
      </c>
      <c r="D2844">
        <v>88</v>
      </c>
      <c r="E2844">
        <v>40</v>
      </c>
      <c r="F2844">
        <v>3</v>
      </c>
      <c r="G2844" s="1" t="s">
        <v>6087</v>
      </c>
      <c r="H2844" s="1" t="s">
        <v>6115</v>
      </c>
    </row>
    <row r="2845" spans="1:8" x14ac:dyDescent="0.25">
      <c r="A2845" s="1" t="s">
        <v>2877</v>
      </c>
      <c r="B2845" s="1" t="s">
        <v>6995</v>
      </c>
      <c r="C2845">
        <v>0.15</v>
      </c>
      <c r="D2845">
        <v>593</v>
      </c>
      <c r="E2845">
        <v>70</v>
      </c>
      <c r="F2845">
        <v>5</v>
      </c>
      <c r="G2845" s="1" t="s">
        <v>6087</v>
      </c>
      <c r="H2845" s="1" t="s">
        <v>6097</v>
      </c>
    </row>
    <row r="2846" spans="1:8" x14ac:dyDescent="0.25">
      <c r="A2846" s="1" t="s">
        <v>2878</v>
      </c>
      <c r="B2846" s="1" t="s">
        <v>6767</v>
      </c>
      <c r="C2846">
        <v>0.1</v>
      </c>
      <c r="D2846">
        <v>229</v>
      </c>
      <c r="E2846">
        <v>-20</v>
      </c>
      <c r="F2846">
        <v>2</v>
      </c>
      <c r="G2846" s="1" t="s">
        <v>6053</v>
      </c>
      <c r="H2846" s="1" t="s">
        <v>6062</v>
      </c>
    </row>
    <row r="2847" spans="1:8" x14ac:dyDescent="0.25">
      <c r="A2847" s="1" t="s">
        <v>2883</v>
      </c>
      <c r="B2847" s="1" t="s">
        <v>6863</v>
      </c>
      <c r="C2847">
        <v>0</v>
      </c>
      <c r="D2847">
        <v>95</v>
      </c>
      <c r="E2847">
        <v>0</v>
      </c>
      <c r="F2847">
        <v>7</v>
      </c>
      <c r="G2847" s="1" t="s">
        <v>6053</v>
      </c>
      <c r="H2847" s="1" t="s">
        <v>6067</v>
      </c>
    </row>
    <row r="2848" spans="1:8" x14ac:dyDescent="0.25">
      <c r="A2848" s="1" t="s">
        <v>2882</v>
      </c>
      <c r="B2848" s="1" t="s">
        <v>7393</v>
      </c>
      <c r="C2848">
        <v>0</v>
      </c>
      <c r="D2848">
        <v>236</v>
      </c>
      <c r="E2848">
        <v>47</v>
      </c>
      <c r="F2848">
        <v>6</v>
      </c>
      <c r="G2848" s="1" t="s">
        <v>6053</v>
      </c>
      <c r="H2848" s="1" t="s">
        <v>6099</v>
      </c>
    </row>
    <row r="2849" spans="1:8" x14ac:dyDescent="0.25">
      <c r="A2849" s="1" t="s">
        <v>2882</v>
      </c>
      <c r="B2849" s="1" t="s">
        <v>7394</v>
      </c>
      <c r="C2849">
        <v>0</v>
      </c>
      <c r="D2849">
        <v>22</v>
      </c>
      <c r="E2849">
        <v>1</v>
      </c>
      <c r="F2849">
        <v>2</v>
      </c>
      <c r="G2849" s="1" t="s">
        <v>6053</v>
      </c>
      <c r="H2849" s="1" t="s">
        <v>6079</v>
      </c>
    </row>
    <row r="2850" spans="1:8" x14ac:dyDescent="0.25">
      <c r="A2850" s="1" t="s">
        <v>2882</v>
      </c>
      <c r="B2850" s="1" t="s">
        <v>7244</v>
      </c>
      <c r="C2850">
        <v>0.1</v>
      </c>
      <c r="D2850">
        <v>336</v>
      </c>
      <c r="E2850">
        <v>-19</v>
      </c>
      <c r="F2850">
        <v>6</v>
      </c>
      <c r="G2850" s="1" t="s">
        <v>6053</v>
      </c>
      <c r="H2850" s="1" t="s">
        <v>6062</v>
      </c>
    </row>
    <row r="2851" spans="1:8" x14ac:dyDescent="0.25">
      <c r="A2851" s="1" t="s">
        <v>2882</v>
      </c>
      <c r="B2851" s="1" t="s">
        <v>6664</v>
      </c>
      <c r="C2851">
        <v>0.1</v>
      </c>
      <c r="D2851">
        <v>146</v>
      </c>
      <c r="E2851">
        <v>18</v>
      </c>
      <c r="F2851">
        <v>3</v>
      </c>
      <c r="G2851" s="1" t="s">
        <v>6053</v>
      </c>
      <c r="H2851" s="1" t="s">
        <v>6062</v>
      </c>
    </row>
    <row r="2852" spans="1:8" x14ac:dyDescent="0.25">
      <c r="A2852" s="1" t="s">
        <v>2884</v>
      </c>
      <c r="B2852" s="1" t="s">
        <v>7395</v>
      </c>
      <c r="C2852">
        <v>0.5</v>
      </c>
      <c r="D2852">
        <v>774</v>
      </c>
      <c r="E2852">
        <v>-743</v>
      </c>
      <c r="F2852">
        <v>3</v>
      </c>
      <c r="G2852" s="1" t="s">
        <v>6056</v>
      </c>
      <c r="H2852" s="1" t="s">
        <v>6075</v>
      </c>
    </row>
    <row r="2853" spans="1:8" x14ac:dyDescent="0.25">
      <c r="A2853" s="1" t="s">
        <v>2884</v>
      </c>
      <c r="B2853" s="1" t="s">
        <v>7396</v>
      </c>
      <c r="C2853">
        <v>0</v>
      </c>
      <c r="D2853">
        <v>45</v>
      </c>
      <c r="E2853">
        <v>8</v>
      </c>
      <c r="F2853">
        <v>4</v>
      </c>
      <c r="G2853" s="1" t="s">
        <v>6053</v>
      </c>
      <c r="H2853" s="1" t="s">
        <v>6079</v>
      </c>
    </row>
    <row r="2854" spans="1:8" x14ac:dyDescent="0.25">
      <c r="A2854" s="1" t="s">
        <v>2888</v>
      </c>
      <c r="B2854" s="1" t="s">
        <v>6406</v>
      </c>
      <c r="C2854">
        <v>0</v>
      </c>
      <c r="D2854">
        <v>508</v>
      </c>
      <c r="E2854">
        <v>208</v>
      </c>
      <c r="F2854">
        <v>3</v>
      </c>
      <c r="G2854" s="1" t="s">
        <v>6056</v>
      </c>
      <c r="H2854" s="1" t="s">
        <v>6057</v>
      </c>
    </row>
    <row r="2855" spans="1:8" x14ac:dyDescent="0.25">
      <c r="A2855" s="1" t="s">
        <v>2887</v>
      </c>
      <c r="B2855" s="1" t="s">
        <v>6251</v>
      </c>
      <c r="C2855">
        <v>0</v>
      </c>
      <c r="D2855">
        <v>720</v>
      </c>
      <c r="E2855">
        <v>50</v>
      </c>
      <c r="F2855">
        <v>5</v>
      </c>
      <c r="G2855" s="1" t="s">
        <v>6056</v>
      </c>
      <c r="H2855" s="1" t="s">
        <v>6057</v>
      </c>
    </row>
    <row r="2856" spans="1:8" x14ac:dyDescent="0.25">
      <c r="A2856" s="1" t="s">
        <v>2889</v>
      </c>
      <c r="B2856" s="1" t="s">
        <v>7397</v>
      </c>
      <c r="C2856">
        <v>0</v>
      </c>
      <c r="D2856">
        <v>13</v>
      </c>
      <c r="E2856">
        <v>5</v>
      </c>
      <c r="F2856">
        <v>1</v>
      </c>
      <c r="G2856" s="1" t="s">
        <v>6053</v>
      </c>
      <c r="H2856" s="1" t="s">
        <v>6079</v>
      </c>
    </row>
    <row r="2857" spans="1:8" x14ac:dyDescent="0.25">
      <c r="A2857" s="1" t="s">
        <v>2888</v>
      </c>
      <c r="B2857" s="1" t="s">
        <v>6813</v>
      </c>
      <c r="C2857">
        <v>0</v>
      </c>
      <c r="D2857">
        <v>87</v>
      </c>
      <c r="E2857">
        <v>25</v>
      </c>
      <c r="F2857">
        <v>3</v>
      </c>
      <c r="G2857" s="1" t="s">
        <v>6053</v>
      </c>
      <c r="H2857" s="1" t="s">
        <v>6081</v>
      </c>
    </row>
    <row r="2858" spans="1:8" x14ac:dyDescent="0.25">
      <c r="A2858" s="1" t="s">
        <v>2888</v>
      </c>
      <c r="B2858" s="1" t="s">
        <v>6094</v>
      </c>
      <c r="C2858">
        <v>0</v>
      </c>
      <c r="D2858">
        <v>41</v>
      </c>
      <c r="E2858">
        <v>19</v>
      </c>
      <c r="F2858">
        <v>2</v>
      </c>
      <c r="G2858" s="1" t="s">
        <v>6053</v>
      </c>
      <c r="H2858" s="1" t="s">
        <v>6054</v>
      </c>
    </row>
    <row r="2859" spans="1:8" x14ac:dyDescent="0.25">
      <c r="A2859" s="1" t="s">
        <v>2891</v>
      </c>
      <c r="B2859" s="1" t="s">
        <v>6812</v>
      </c>
      <c r="C2859">
        <v>0.1</v>
      </c>
      <c r="D2859">
        <v>762</v>
      </c>
      <c r="E2859">
        <v>-8</v>
      </c>
      <c r="F2859">
        <v>5</v>
      </c>
      <c r="G2859" s="1" t="s">
        <v>6056</v>
      </c>
      <c r="H2859" s="1" t="s">
        <v>6057</v>
      </c>
    </row>
    <row r="2860" spans="1:8" x14ac:dyDescent="0.25">
      <c r="A2860" s="1" t="s">
        <v>2891</v>
      </c>
      <c r="B2860" s="1" t="s">
        <v>7398</v>
      </c>
      <c r="C2860">
        <v>0</v>
      </c>
      <c r="D2860">
        <v>65</v>
      </c>
      <c r="E2860">
        <v>25</v>
      </c>
      <c r="F2860">
        <v>6</v>
      </c>
      <c r="G2860" s="1" t="s">
        <v>6053</v>
      </c>
      <c r="H2860" s="1" t="s">
        <v>6079</v>
      </c>
    </row>
    <row r="2861" spans="1:8" x14ac:dyDescent="0.25">
      <c r="A2861" s="1" t="s">
        <v>2890</v>
      </c>
      <c r="B2861" s="1" t="s">
        <v>6918</v>
      </c>
      <c r="C2861">
        <v>0</v>
      </c>
      <c r="D2861">
        <v>31</v>
      </c>
      <c r="E2861">
        <v>2</v>
      </c>
      <c r="F2861">
        <v>2</v>
      </c>
      <c r="G2861" s="1" t="s">
        <v>6053</v>
      </c>
      <c r="H2861" s="1" t="s">
        <v>6081</v>
      </c>
    </row>
    <row r="2862" spans="1:8" x14ac:dyDescent="0.25">
      <c r="A2862" s="1" t="s">
        <v>2892</v>
      </c>
      <c r="B2862" s="1" t="s">
        <v>6108</v>
      </c>
      <c r="C2862">
        <v>0</v>
      </c>
      <c r="D2862">
        <v>255</v>
      </c>
      <c r="E2862">
        <v>74</v>
      </c>
      <c r="F2862">
        <v>5</v>
      </c>
      <c r="G2862" s="1" t="s">
        <v>6053</v>
      </c>
      <c r="H2862" s="1" t="s">
        <v>6081</v>
      </c>
    </row>
    <row r="2863" spans="1:8" x14ac:dyDescent="0.25">
      <c r="A2863" s="1" t="s">
        <v>2895</v>
      </c>
      <c r="B2863" s="1" t="s">
        <v>7195</v>
      </c>
      <c r="C2863">
        <v>0</v>
      </c>
      <c r="D2863">
        <v>94</v>
      </c>
      <c r="E2863">
        <v>27</v>
      </c>
      <c r="F2863">
        <v>2</v>
      </c>
      <c r="G2863" s="1" t="s">
        <v>6053</v>
      </c>
      <c r="H2863" s="1" t="s">
        <v>6103</v>
      </c>
    </row>
    <row r="2864" spans="1:8" x14ac:dyDescent="0.25">
      <c r="A2864" s="1" t="s">
        <v>2893</v>
      </c>
      <c r="B2864" s="1" t="s">
        <v>6278</v>
      </c>
      <c r="C2864">
        <v>0</v>
      </c>
      <c r="D2864">
        <v>324</v>
      </c>
      <c r="E2864">
        <v>10</v>
      </c>
      <c r="F2864">
        <v>2</v>
      </c>
      <c r="G2864" s="1" t="s">
        <v>6056</v>
      </c>
      <c r="H2864" s="1" t="s">
        <v>6072</v>
      </c>
    </row>
    <row r="2865" spans="1:8" x14ac:dyDescent="0.25">
      <c r="A2865" s="1" t="s">
        <v>2893</v>
      </c>
      <c r="B2865" s="1" t="s">
        <v>6299</v>
      </c>
      <c r="C2865">
        <v>0</v>
      </c>
      <c r="D2865">
        <v>171</v>
      </c>
      <c r="E2865">
        <v>80</v>
      </c>
      <c r="F2865">
        <v>2</v>
      </c>
      <c r="G2865" s="1" t="s">
        <v>6053</v>
      </c>
      <c r="H2865" s="1" t="s">
        <v>6099</v>
      </c>
    </row>
    <row r="2866" spans="1:8" x14ac:dyDescent="0.25">
      <c r="A2866" s="1" t="s">
        <v>2893</v>
      </c>
      <c r="B2866" s="1" t="s">
        <v>6058</v>
      </c>
      <c r="C2866">
        <v>0</v>
      </c>
      <c r="D2866">
        <v>326</v>
      </c>
      <c r="E2866">
        <v>49</v>
      </c>
      <c r="F2866">
        <v>7</v>
      </c>
      <c r="G2866" s="1" t="s">
        <v>6053</v>
      </c>
      <c r="H2866" s="1" t="s">
        <v>6059</v>
      </c>
    </row>
    <row r="2867" spans="1:8" x14ac:dyDescent="0.25">
      <c r="A2867" s="1" t="s">
        <v>2893</v>
      </c>
      <c r="B2867" s="1" t="s">
        <v>7384</v>
      </c>
      <c r="C2867">
        <v>0</v>
      </c>
      <c r="D2867">
        <v>101</v>
      </c>
      <c r="E2867">
        <v>11</v>
      </c>
      <c r="F2867">
        <v>2</v>
      </c>
      <c r="G2867" s="1" t="s">
        <v>6053</v>
      </c>
      <c r="H2867" s="1" t="s">
        <v>6081</v>
      </c>
    </row>
    <row r="2868" spans="1:8" x14ac:dyDescent="0.25">
      <c r="A2868" s="1" t="s">
        <v>2893</v>
      </c>
      <c r="B2868" s="1" t="s">
        <v>6948</v>
      </c>
      <c r="C2868">
        <v>0</v>
      </c>
      <c r="D2868">
        <v>24</v>
      </c>
      <c r="E2868">
        <v>10</v>
      </c>
      <c r="F2868">
        <v>3</v>
      </c>
      <c r="G2868" s="1" t="s">
        <v>6053</v>
      </c>
      <c r="H2868" s="1" t="s">
        <v>6081</v>
      </c>
    </row>
    <row r="2869" spans="1:8" x14ac:dyDescent="0.25">
      <c r="A2869" s="1" t="s">
        <v>2893</v>
      </c>
      <c r="B2869" s="1" t="s">
        <v>6843</v>
      </c>
      <c r="C2869">
        <v>0</v>
      </c>
      <c r="D2869">
        <v>17</v>
      </c>
      <c r="E2869">
        <v>6</v>
      </c>
      <c r="F2869">
        <v>2</v>
      </c>
      <c r="G2869" s="1" t="s">
        <v>6053</v>
      </c>
      <c r="H2869" s="1" t="s">
        <v>6079</v>
      </c>
    </row>
    <row r="2870" spans="1:8" x14ac:dyDescent="0.25">
      <c r="A2870" s="1" t="s">
        <v>2893</v>
      </c>
      <c r="B2870" s="1" t="s">
        <v>6387</v>
      </c>
      <c r="C2870">
        <v>0</v>
      </c>
      <c r="D2870">
        <v>9</v>
      </c>
      <c r="E2870">
        <v>3</v>
      </c>
      <c r="F2870">
        <v>1</v>
      </c>
      <c r="G2870" s="1" t="s">
        <v>6053</v>
      </c>
      <c r="H2870" s="1" t="s">
        <v>6062</v>
      </c>
    </row>
    <row r="2871" spans="1:8" x14ac:dyDescent="0.25">
      <c r="A2871" s="1" t="s">
        <v>2893</v>
      </c>
      <c r="B2871" s="1" t="s">
        <v>7399</v>
      </c>
      <c r="C2871">
        <v>0</v>
      </c>
      <c r="D2871">
        <v>246</v>
      </c>
      <c r="E2871">
        <v>81</v>
      </c>
      <c r="F2871">
        <v>3</v>
      </c>
      <c r="G2871" s="1" t="s">
        <v>6087</v>
      </c>
      <c r="H2871" s="1" t="s">
        <v>6088</v>
      </c>
    </row>
    <row r="2872" spans="1:8" x14ac:dyDescent="0.25">
      <c r="A2872" s="1" t="s">
        <v>2896</v>
      </c>
      <c r="B2872" s="1" t="s">
        <v>7086</v>
      </c>
      <c r="C2872">
        <v>0.1</v>
      </c>
      <c r="D2872">
        <v>184</v>
      </c>
      <c r="E2872">
        <v>82</v>
      </c>
      <c r="F2872">
        <v>3</v>
      </c>
      <c r="G2872" s="1" t="s">
        <v>6053</v>
      </c>
      <c r="H2872" s="1" t="s">
        <v>6099</v>
      </c>
    </row>
    <row r="2873" spans="1:8" x14ac:dyDescent="0.25">
      <c r="A2873" s="1" t="s">
        <v>2896</v>
      </c>
      <c r="B2873" s="1" t="s">
        <v>7400</v>
      </c>
      <c r="C2873">
        <v>0.1</v>
      </c>
      <c r="D2873">
        <v>224</v>
      </c>
      <c r="E2873">
        <v>87</v>
      </c>
      <c r="F2873">
        <v>3</v>
      </c>
      <c r="G2873" s="1" t="s">
        <v>6053</v>
      </c>
      <c r="H2873" s="1" t="s">
        <v>6099</v>
      </c>
    </row>
    <row r="2874" spans="1:8" x14ac:dyDescent="0.25">
      <c r="A2874" s="1" t="s">
        <v>2900</v>
      </c>
      <c r="B2874" s="1" t="s">
        <v>6291</v>
      </c>
      <c r="C2874">
        <v>0</v>
      </c>
      <c r="D2874">
        <v>34</v>
      </c>
      <c r="E2874">
        <v>13</v>
      </c>
      <c r="F2874">
        <v>2</v>
      </c>
      <c r="G2874" s="1" t="s">
        <v>6053</v>
      </c>
      <c r="H2874" s="1" t="s">
        <v>6067</v>
      </c>
    </row>
    <row r="2875" spans="1:8" x14ac:dyDescent="0.25">
      <c r="A2875" s="1" t="s">
        <v>2900</v>
      </c>
      <c r="B2875" s="1" t="s">
        <v>6397</v>
      </c>
      <c r="C2875">
        <v>0</v>
      </c>
      <c r="D2875">
        <v>94</v>
      </c>
      <c r="E2875">
        <v>21</v>
      </c>
      <c r="F2875">
        <v>3</v>
      </c>
      <c r="G2875" s="1" t="s">
        <v>6053</v>
      </c>
      <c r="H2875" s="1" t="s">
        <v>6054</v>
      </c>
    </row>
    <row r="2876" spans="1:8" x14ac:dyDescent="0.25">
      <c r="A2876" s="1" t="s">
        <v>2900</v>
      </c>
      <c r="B2876" s="1" t="s">
        <v>6302</v>
      </c>
      <c r="C2876">
        <v>0.1</v>
      </c>
      <c r="D2876">
        <v>103</v>
      </c>
      <c r="E2876">
        <v>46</v>
      </c>
      <c r="F2876">
        <v>2</v>
      </c>
      <c r="G2876" s="1" t="s">
        <v>6053</v>
      </c>
      <c r="H2876" s="1" t="s">
        <v>6062</v>
      </c>
    </row>
    <row r="2877" spans="1:8" x14ac:dyDescent="0.25">
      <c r="A2877" s="1" t="s">
        <v>2899</v>
      </c>
      <c r="B2877" s="1" t="s">
        <v>7401</v>
      </c>
      <c r="C2877">
        <v>0</v>
      </c>
      <c r="D2877">
        <v>327</v>
      </c>
      <c r="E2877">
        <v>82</v>
      </c>
      <c r="F2877">
        <v>2</v>
      </c>
      <c r="G2877" s="1" t="s">
        <v>6087</v>
      </c>
      <c r="H2877" s="1" t="s">
        <v>6088</v>
      </c>
    </row>
    <row r="2878" spans="1:8" x14ac:dyDescent="0.25">
      <c r="A2878" s="1" t="s">
        <v>2902</v>
      </c>
      <c r="B2878" s="1" t="s">
        <v>7067</v>
      </c>
      <c r="C2878">
        <v>0</v>
      </c>
      <c r="D2878">
        <v>119</v>
      </c>
      <c r="E2878">
        <v>12</v>
      </c>
      <c r="F2878">
        <v>5</v>
      </c>
      <c r="G2878" s="1" t="s">
        <v>6053</v>
      </c>
      <c r="H2878" s="1" t="s">
        <v>6054</v>
      </c>
    </row>
    <row r="2879" spans="1:8" x14ac:dyDescent="0.25">
      <c r="A2879" s="1" t="s">
        <v>2901</v>
      </c>
      <c r="B2879" s="1" t="s">
        <v>6987</v>
      </c>
      <c r="C2879">
        <v>0</v>
      </c>
      <c r="D2879">
        <v>1363</v>
      </c>
      <c r="E2879">
        <v>82</v>
      </c>
      <c r="F2879">
        <v>8</v>
      </c>
      <c r="G2879" s="1" t="s">
        <v>6056</v>
      </c>
      <c r="H2879" s="1" t="s">
        <v>6057</v>
      </c>
    </row>
    <row r="2880" spans="1:8" x14ac:dyDescent="0.25">
      <c r="A2880" s="1" t="s">
        <v>2901</v>
      </c>
      <c r="B2880" s="1" t="s">
        <v>6376</v>
      </c>
      <c r="C2880">
        <v>0</v>
      </c>
      <c r="D2880">
        <v>245</v>
      </c>
      <c r="E2880">
        <v>88</v>
      </c>
      <c r="F2880">
        <v>5</v>
      </c>
      <c r="G2880" s="1" t="s">
        <v>6053</v>
      </c>
      <c r="H2880" s="1" t="s">
        <v>6081</v>
      </c>
    </row>
    <row r="2881" spans="1:8" x14ac:dyDescent="0.25">
      <c r="A2881" s="1" t="s">
        <v>2901</v>
      </c>
      <c r="B2881" s="1" t="s">
        <v>7402</v>
      </c>
      <c r="C2881">
        <v>0</v>
      </c>
      <c r="D2881">
        <v>173</v>
      </c>
      <c r="E2881">
        <v>14</v>
      </c>
      <c r="F2881">
        <v>6</v>
      </c>
      <c r="G2881" s="1" t="s">
        <v>6053</v>
      </c>
      <c r="H2881" s="1" t="s">
        <v>6112</v>
      </c>
    </row>
    <row r="2882" spans="1:8" x14ac:dyDescent="0.25">
      <c r="A2882" s="1" t="s">
        <v>2901</v>
      </c>
      <c r="B2882" s="1" t="s">
        <v>6502</v>
      </c>
      <c r="C2882">
        <v>0</v>
      </c>
      <c r="D2882">
        <v>22</v>
      </c>
      <c r="E2882">
        <v>3</v>
      </c>
      <c r="F2882">
        <v>2</v>
      </c>
      <c r="G2882" s="1" t="s">
        <v>6053</v>
      </c>
      <c r="H2882" s="1" t="s">
        <v>6079</v>
      </c>
    </row>
    <row r="2883" spans="1:8" x14ac:dyDescent="0.25">
      <c r="A2883" s="1" t="s">
        <v>2904</v>
      </c>
      <c r="B2883" s="1" t="s">
        <v>7403</v>
      </c>
      <c r="C2883">
        <v>0</v>
      </c>
      <c r="D2883">
        <v>16</v>
      </c>
      <c r="E2883">
        <v>0</v>
      </c>
      <c r="F2883">
        <v>2</v>
      </c>
      <c r="G2883" s="1" t="s">
        <v>6053</v>
      </c>
      <c r="H2883" s="1" t="s">
        <v>6081</v>
      </c>
    </row>
    <row r="2884" spans="1:8" x14ac:dyDescent="0.25">
      <c r="A2884" s="1" t="s">
        <v>2904</v>
      </c>
      <c r="B2884" s="1" t="s">
        <v>6225</v>
      </c>
      <c r="C2884">
        <v>0</v>
      </c>
      <c r="D2884">
        <v>141</v>
      </c>
      <c r="E2884">
        <v>31</v>
      </c>
      <c r="F2884">
        <v>3</v>
      </c>
      <c r="G2884" s="1" t="s">
        <v>6053</v>
      </c>
      <c r="H2884" s="1" t="s">
        <v>6112</v>
      </c>
    </row>
    <row r="2885" spans="1:8" x14ac:dyDescent="0.25">
      <c r="A2885" s="1" t="s">
        <v>2905</v>
      </c>
      <c r="B2885" s="1" t="s">
        <v>7145</v>
      </c>
      <c r="C2885">
        <v>0</v>
      </c>
      <c r="D2885">
        <v>201</v>
      </c>
      <c r="E2885">
        <v>38</v>
      </c>
      <c r="F2885">
        <v>4</v>
      </c>
      <c r="G2885" s="1" t="s">
        <v>6056</v>
      </c>
      <c r="H2885" s="1" t="s">
        <v>6129</v>
      </c>
    </row>
    <row r="2886" spans="1:8" x14ac:dyDescent="0.25">
      <c r="A2886" s="1" t="s">
        <v>2907</v>
      </c>
      <c r="B2886" s="1" t="s">
        <v>7189</v>
      </c>
      <c r="C2886">
        <v>0</v>
      </c>
      <c r="D2886">
        <v>820</v>
      </c>
      <c r="E2886">
        <v>271</v>
      </c>
      <c r="F2886">
        <v>2</v>
      </c>
      <c r="G2886" s="1" t="s">
        <v>6056</v>
      </c>
      <c r="H2886" s="1" t="s">
        <v>6057</v>
      </c>
    </row>
    <row r="2887" spans="1:8" x14ac:dyDescent="0.25">
      <c r="A2887" s="1" t="s">
        <v>2907</v>
      </c>
      <c r="B2887" s="1" t="s">
        <v>6076</v>
      </c>
      <c r="C2887">
        <v>0</v>
      </c>
      <c r="D2887">
        <v>439</v>
      </c>
      <c r="E2887">
        <v>79</v>
      </c>
      <c r="F2887">
        <v>8</v>
      </c>
      <c r="G2887" s="1" t="s">
        <v>6053</v>
      </c>
      <c r="H2887" s="1" t="s">
        <v>6059</v>
      </c>
    </row>
    <row r="2888" spans="1:8" x14ac:dyDescent="0.25">
      <c r="A2888" s="1" t="s">
        <v>2907</v>
      </c>
      <c r="B2888" s="1" t="s">
        <v>7095</v>
      </c>
      <c r="C2888">
        <v>0</v>
      </c>
      <c r="D2888">
        <v>267</v>
      </c>
      <c r="E2888">
        <v>128</v>
      </c>
      <c r="F2888">
        <v>12</v>
      </c>
      <c r="G2888" s="1" t="s">
        <v>6053</v>
      </c>
      <c r="H2888" s="1" t="s">
        <v>6062</v>
      </c>
    </row>
    <row r="2889" spans="1:8" x14ac:dyDescent="0.25">
      <c r="A2889" s="1" t="s">
        <v>2907</v>
      </c>
      <c r="B2889" s="1" t="s">
        <v>6874</v>
      </c>
      <c r="C2889">
        <v>0</v>
      </c>
      <c r="D2889">
        <v>93</v>
      </c>
      <c r="E2889">
        <v>40</v>
      </c>
      <c r="F2889">
        <v>2</v>
      </c>
      <c r="G2889" s="1" t="s">
        <v>6087</v>
      </c>
      <c r="H2889" s="1" t="s">
        <v>6115</v>
      </c>
    </row>
    <row r="2890" spans="1:8" x14ac:dyDescent="0.25">
      <c r="A2890" s="1" t="s">
        <v>2906</v>
      </c>
      <c r="B2890" s="1" t="s">
        <v>6636</v>
      </c>
      <c r="C2890">
        <v>0</v>
      </c>
      <c r="D2890">
        <v>343</v>
      </c>
      <c r="E2890">
        <v>62</v>
      </c>
      <c r="F2890">
        <v>2</v>
      </c>
      <c r="G2890" s="1" t="s">
        <v>6056</v>
      </c>
      <c r="H2890" s="1" t="s">
        <v>6057</v>
      </c>
    </row>
    <row r="2891" spans="1:8" x14ac:dyDescent="0.25">
      <c r="A2891" s="1" t="s">
        <v>2906</v>
      </c>
      <c r="B2891" s="1" t="s">
        <v>7021</v>
      </c>
      <c r="C2891">
        <v>0.3</v>
      </c>
      <c r="D2891">
        <v>83</v>
      </c>
      <c r="E2891">
        <v>2</v>
      </c>
      <c r="F2891">
        <v>5</v>
      </c>
      <c r="G2891" s="1" t="s">
        <v>6056</v>
      </c>
      <c r="H2891" s="1" t="s">
        <v>6129</v>
      </c>
    </row>
    <row r="2892" spans="1:8" x14ac:dyDescent="0.25">
      <c r="A2892" s="1" t="s">
        <v>2906</v>
      </c>
      <c r="B2892" s="1" t="s">
        <v>6803</v>
      </c>
      <c r="C2892">
        <v>0</v>
      </c>
      <c r="D2892">
        <v>78</v>
      </c>
      <c r="E2892">
        <v>28</v>
      </c>
      <c r="F2892">
        <v>6</v>
      </c>
      <c r="G2892" s="1" t="s">
        <v>6053</v>
      </c>
      <c r="H2892" s="1" t="s">
        <v>6112</v>
      </c>
    </row>
    <row r="2893" spans="1:8" x14ac:dyDescent="0.25">
      <c r="A2893" s="1" t="s">
        <v>2906</v>
      </c>
      <c r="B2893" s="1" t="s">
        <v>6281</v>
      </c>
      <c r="C2893">
        <v>0</v>
      </c>
      <c r="D2893">
        <v>1169</v>
      </c>
      <c r="E2893">
        <v>47</v>
      </c>
      <c r="F2893">
        <v>9</v>
      </c>
      <c r="G2893" s="1" t="s">
        <v>6087</v>
      </c>
      <c r="H2893" s="1" t="s">
        <v>6097</v>
      </c>
    </row>
    <row r="2894" spans="1:8" x14ac:dyDescent="0.25">
      <c r="A2894" s="1" t="s">
        <v>2908</v>
      </c>
      <c r="B2894" s="1" t="s">
        <v>6400</v>
      </c>
      <c r="C2894">
        <v>0</v>
      </c>
      <c r="D2894">
        <v>44</v>
      </c>
      <c r="E2894">
        <v>14</v>
      </c>
      <c r="F2894">
        <v>1</v>
      </c>
      <c r="G2894" s="1" t="s">
        <v>6056</v>
      </c>
      <c r="H2894" s="1" t="s">
        <v>6129</v>
      </c>
    </row>
    <row r="2895" spans="1:8" x14ac:dyDescent="0.25">
      <c r="A2895" s="1" t="s">
        <v>2909</v>
      </c>
      <c r="B2895" s="1" t="s">
        <v>6296</v>
      </c>
      <c r="C2895">
        <v>0.1</v>
      </c>
      <c r="D2895">
        <v>225</v>
      </c>
      <c r="E2895">
        <v>75</v>
      </c>
      <c r="F2895">
        <v>3</v>
      </c>
      <c r="G2895" s="1" t="s">
        <v>6053</v>
      </c>
      <c r="H2895" s="1" t="s">
        <v>6099</v>
      </c>
    </row>
    <row r="2896" spans="1:8" x14ac:dyDescent="0.25">
      <c r="A2896" s="1" t="s">
        <v>2908</v>
      </c>
      <c r="B2896" s="1" t="s">
        <v>6247</v>
      </c>
      <c r="C2896">
        <v>0</v>
      </c>
      <c r="D2896">
        <v>14</v>
      </c>
      <c r="E2896">
        <v>5</v>
      </c>
      <c r="F2896">
        <v>2</v>
      </c>
      <c r="G2896" s="1" t="s">
        <v>6053</v>
      </c>
      <c r="H2896" s="1" t="s">
        <v>6079</v>
      </c>
    </row>
    <row r="2897" spans="1:8" x14ac:dyDescent="0.25">
      <c r="A2897" s="1" t="s">
        <v>2908</v>
      </c>
      <c r="B2897" s="1" t="s">
        <v>7376</v>
      </c>
      <c r="C2897">
        <v>0.15</v>
      </c>
      <c r="D2897">
        <v>632</v>
      </c>
      <c r="E2897">
        <v>-22</v>
      </c>
      <c r="F2897">
        <v>5</v>
      </c>
      <c r="G2897" s="1" t="s">
        <v>6087</v>
      </c>
      <c r="H2897" s="1" t="s">
        <v>6105</v>
      </c>
    </row>
    <row r="2898" spans="1:8" x14ac:dyDescent="0.25">
      <c r="A2898" s="1" t="s">
        <v>2911</v>
      </c>
      <c r="B2898" s="1" t="s">
        <v>6758</v>
      </c>
      <c r="C2898">
        <v>0.1</v>
      </c>
      <c r="D2898">
        <v>148</v>
      </c>
      <c r="E2898">
        <v>41</v>
      </c>
      <c r="F2898">
        <v>3</v>
      </c>
      <c r="G2898" s="1" t="s">
        <v>6053</v>
      </c>
      <c r="H2898" s="1" t="s">
        <v>6059</v>
      </c>
    </row>
    <row r="2899" spans="1:8" x14ac:dyDescent="0.25">
      <c r="A2899" s="1" t="s">
        <v>2911</v>
      </c>
      <c r="B2899" s="1" t="s">
        <v>6242</v>
      </c>
      <c r="C2899">
        <v>0.1</v>
      </c>
      <c r="D2899">
        <v>43</v>
      </c>
      <c r="E2899">
        <v>15</v>
      </c>
      <c r="F2899">
        <v>4</v>
      </c>
      <c r="G2899" s="1" t="s">
        <v>6053</v>
      </c>
      <c r="H2899" s="1" t="s">
        <v>6059</v>
      </c>
    </row>
    <row r="2900" spans="1:8" x14ac:dyDescent="0.25">
      <c r="A2900" s="1" t="s">
        <v>2911</v>
      </c>
      <c r="B2900" s="1" t="s">
        <v>6279</v>
      </c>
      <c r="C2900">
        <v>0.1</v>
      </c>
      <c r="D2900">
        <v>30</v>
      </c>
      <c r="E2900">
        <v>-1</v>
      </c>
      <c r="F2900">
        <v>3</v>
      </c>
      <c r="G2900" s="1" t="s">
        <v>6053</v>
      </c>
      <c r="H2900" s="1" t="s">
        <v>6062</v>
      </c>
    </row>
    <row r="2901" spans="1:8" x14ac:dyDescent="0.25">
      <c r="A2901" s="1" t="s">
        <v>2912</v>
      </c>
      <c r="B2901" s="1" t="s">
        <v>7404</v>
      </c>
      <c r="C2901">
        <v>0</v>
      </c>
      <c r="D2901">
        <v>112</v>
      </c>
      <c r="E2901">
        <v>12</v>
      </c>
      <c r="F2901">
        <v>5</v>
      </c>
      <c r="G2901" s="1" t="s">
        <v>6053</v>
      </c>
      <c r="H2901" s="1" t="s">
        <v>6112</v>
      </c>
    </row>
    <row r="2902" spans="1:8" x14ac:dyDescent="0.25">
      <c r="A2902" s="1" t="s">
        <v>2913</v>
      </c>
      <c r="B2902" s="1" t="s">
        <v>6473</v>
      </c>
      <c r="C2902">
        <v>0</v>
      </c>
      <c r="D2902">
        <v>74</v>
      </c>
      <c r="E2902">
        <v>14</v>
      </c>
      <c r="F2902">
        <v>7</v>
      </c>
      <c r="G2902" s="1" t="s">
        <v>6053</v>
      </c>
      <c r="H2902" s="1" t="s">
        <v>6079</v>
      </c>
    </row>
    <row r="2903" spans="1:8" x14ac:dyDescent="0.25">
      <c r="A2903" s="1" t="s">
        <v>2914</v>
      </c>
      <c r="B2903" s="1" t="s">
        <v>6077</v>
      </c>
      <c r="C2903">
        <v>0.5</v>
      </c>
      <c r="D2903">
        <v>73</v>
      </c>
      <c r="E2903">
        <v>-26</v>
      </c>
      <c r="F2903">
        <v>3</v>
      </c>
      <c r="G2903" s="1" t="s">
        <v>6053</v>
      </c>
      <c r="H2903" s="1" t="s">
        <v>6062</v>
      </c>
    </row>
    <row r="2904" spans="1:8" x14ac:dyDescent="0.25">
      <c r="A2904" s="1" t="s">
        <v>2915</v>
      </c>
      <c r="B2904" s="1" t="s">
        <v>6220</v>
      </c>
      <c r="C2904">
        <v>0</v>
      </c>
      <c r="D2904">
        <v>240</v>
      </c>
      <c r="E2904">
        <v>67</v>
      </c>
      <c r="F2904">
        <v>9</v>
      </c>
      <c r="G2904" s="1" t="s">
        <v>6053</v>
      </c>
      <c r="H2904" s="1" t="s">
        <v>6059</v>
      </c>
    </row>
    <row r="2905" spans="1:8" x14ac:dyDescent="0.25">
      <c r="A2905" s="1" t="s">
        <v>2915</v>
      </c>
      <c r="B2905" s="1" t="s">
        <v>6647</v>
      </c>
      <c r="C2905">
        <v>0.1</v>
      </c>
      <c r="D2905">
        <v>536</v>
      </c>
      <c r="E2905">
        <v>232</v>
      </c>
      <c r="F2905">
        <v>3</v>
      </c>
      <c r="G2905" s="1" t="s">
        <v>6053</v>
      </c>
      <c r="H2905" s="1" t="s">
        <v>6062</v>
      </c>
    </row>
    <row r="2906" spans="1:8" x14ac:dyDescent="0.25">
      <c r="A2906" s="1" t="s">
        <v>2915</v>
      </c>
      <c r="B2906" s="1" t="s">
        <v>6710</v>
      </c>
      <c r="C2906">
        <v>0.1</v>
      </c>
      <c r="D2906">
        <v>380</v>
      </c>
      <c r="E2906">
        <v>-38</v>
      </c>
      <c r="F2906">
        <v>3</v>
      </c>
      <c r="G2906" s="1" t="s">
        <v>6053</v>
      </c>
      <c r="H2906" s="1" t="s">
        <v>6062</v>
      </c>
    </row>
    <row r="2907" spans="1:8" x14ac:dyDescent="0.25">
      <c r="A2907" s="1" t="s">
        <v>2919</v>
      </c>
      <c r="B2907" s="1" t="s">
        <v>6301</v>
      </c>
      <c r="C2907">
        <v>0</v>
      </c>
      <c r="D2907">
        <v>119</v>
      </c>
      <c r="E2907">
        <v>14</v>
      </c>
      <c r="F2907">
        <v>5</v>
      </c>
      <c r="G2907" s="1" t="s">
        <v>6053</v>
      </c>
      <c r="H2907" s="1" t="s">
        <v>6112</v>
      </c>
    </row>
    <row r="2908" spans="1:8" x14ac:dyDescent="0.25">
      <c r="A2908" s="1" t="s">
        <v>2916</v>
      </c>
      <c r="B2908" s="1" t="s">
        <v>6520</v>
      </c>
      <c r="C2908">
        <v>0</v>
      </c>
      <c r="D2908">
        <v>30</v>
      </c>
      <c r="E2908">
        <v>14</v>
      </c>
      <c r="F2908">
        <v>4</v>
      </c>
      <c r="G2908" s="1" t="s">
        <v>6053</v>
      </c>
      <c r="H2908" s="1" t="s">
        <v>6081</v>
      </c>
    </row>
    <row r="2909" spans="1:8" x14ac:dyDescent="0.25">
      <c r="A2909" s="1" t="s">
        <v>2918</v>
      </c>
      <c r="B2909" s="1" t="s">
        <v>6939</v>
      </c>
      <c r="C2909">
        <v>0.5</v>
      </c>
      <c r="D2909">
        <v>49</v>
      </c>
      <c r="E2909">
        <v>0</v>
      </c>
      <c r="F2909">
        <v>6</v>
      </c>
      <c r="G2909" s="1" t="s">
        <v>6053</v>
      </c>
      <c r="H2909" s="1" t="s">
        <v>6067</v>
      </c>
    </row>
    <row r="2910" spans="1:8" x14ac:dyDescent="0.25">
      <c r="A2910" s="1" t="s">
        <v>2917</v>
      </c>
      <c r="B2910" s="1" t="s">
        <v>6196</v>
      </c>
      <c r="C2910">
        <v>0</v>
      </c>
      <c r="D2910">
        <v>164</v>
      </c>
      <c r="E2910">
        <v>78</v>
      </c>
      <c r="F2910">
        <v>3</v>
      </c>
      <c r="G2910" s="1" t="s">
        <v>6053</v>
      </c>
      <c r="H2910" s="1" t="s">
        <v>6059</v>
      </c>
    </row>
    <row r="2911" spans="1:8" x14ac:dyDescent="0.25">
      <c r="A2911" s="1" t="s">
        <v>2917</v>
      </c>
      <c r="B2911" s="1" t="s">
        <v>6231</v>
      </c>
      <c r="C2911">
        <v>0</v>
      </c>
      <c r="D2911">
        <v>72</v>
      </c>
      <c r="E2911">
        <v>14</v>
      </c>
      <c r="F2911">
        <v>3</v>
      </c>
      <c r="G2911" s="1" t="s">
        <v>6053</v>
      </c>
      <c r="H2911" s="1" t="s">
        <v>6059</v>
      </c>
    </row>
    <row r="2912" spans="1:8" x14ac:dyDescent="0.25">
      <c r="A2912" s="1" t="s">
        <v>2917</v>
      </c>
      <c r="B2912" s="1" t="s">
        <v>7341</v>
      </c>
      <c r="C2912">
        <v>0</v>
      </c>
      <c r="D2912">
        <v>120</v>
      </c>
      <c r="E2912">
        <v>30</v>
      </c>
      <c r="F2912">
        <v>6</v>
      </c>
      <c r="G2912" s="1" t="s">
        <v>6053</v>
      </c>
      <c r="H2912" s="1" t="s">
        <v>6112</v>
      </c>
    </row>
    <row r="2913" spans="1:8" x14ac:dyDescent="0.25">
      <c r="A2913" s="1" t="s">
        <v>2920</v>
      </c>
      <c r="B2913" s="1" t="s">
        <v>6542</v>
      </c>
      <c r="C2913">
        <v>0.5</v>
      </c>
      <c r="D2913">
        <v>85</v>
      </c>
      <c r="E2913">
        <v>-5</v>
      </c>
      <c r="F2913">
        <v>10</v>
      </c>
      <c r="G2913" s="1" t="s">
        <v>6053</v>
      </c>
      <c r="H2913" s="1" t="s">
        <v>6062</v>
      </c>
    </row>
    <row r="2914" spans="1:8" x14ac:dyDescent="0.25">
      <c r="A2914" s="1" t="s">
        <v>2926</v>
      </c>
      <c r="B2914" s="1" t="s">
        <v>6588</v>
      </c>
      <c r="C2914">
        <v>0.1</v>
      </c>
      <c r="D2914">
        <v>148</v>
      </c>
      <c r="E2914">
        <v>0</v>
      </c>
      <c r="F2914">
        <v>3</v>
      </c>
      <c r="G2914" s="1" t="s">
        <v>6053</v>
      </c>
      <c r="H2914" s="1" t="s">
        <v>6062</v>
      </c>
    </row>
    <row r="2915" spans="1:8" x14ac:dyDescent="0.25">
      <c r="A2915" s="1" t="s">
        <v>2922</v>
      </c>
      <c r="B2915" s="1" t="s">
        <v>7159</v>
      </c>
      <c r="C2915">
        <v>0</v>
      </c>
      <c r="D2915">
        <v>80</v>
      </c>
      <c r="E2915">
        <v>19</v>
      </c>
      <c r="F2915">
        <v>6</v>
      </c>
      <c r="G2915" s="1" t="s">
        <v>6053</v>
      </c>
      <c r="H2915" s="1" t="s">
        <v>6067</v>
      </c>
    </row>
    <row r="2916" spans="1:8" x14ac:dyDescent="0.25">
      <c r="A2916" s="1" t="s">
        <v>2925</v>
      </c>
      <c r="B2916" s="1" t="s">
        <v>6669</v>
      </c>
      <c r="C2916">
        <v>0</v>
      </c>
      <c r="D2916">
        <v>61</v>
      </c>
      <c r="E2916">
        <v>21</v>
      </c>
      <c r="F2916">
        <v>2</v>
      </c>
      <c r="G2916" s="1" t="s">
        <v>6053</v>
      </c>
      <c r="H2916" s="1" t="s">
        <v>6059</v>
      </c>
    </row>
    <row r="2917" spans="1:8" x14ac:dyDescent="0.25">
      <c r="A2917" s="1" t="s">
        <v>2923</v>
      </c>
      <c r="B2917" s="1" t="s">
        <v>6315</v>
      </c>
      <c r="C2917">
        <v>0</v>
      </c>
      <c r="D2917">
        <v>24</v>
      </c>
      <c r="E2917">
        <v>1</v>
      </c>
      <c r="F2917">
        <v>2</v>
      </c>
      <c r="G2917" s="1" t="s">
        <v>6053</v>
      </c>
      <c r="H2917" s="1" t="s">
        <v>6081</v>
      </c>
    </row>
    <row r="2918" spans="1:8" x14ac:dyDescent="0.25">
      <c r="A2918" s="1" t="s">
        <v>2923</v>
      </c>
      <c r="B2918" s="1" t="s">
        <v>7405</v>
      </c>
      <c r="C2918">
        <v>0</v>
      </c>
      <c r="D2918">
        <v>61</v>
      </c>
      <c r="E2918">
        <v>25</v>
      </c>
      <c r="F2918">
        <v>3</v>
      </c>
      <c r="G2918" s="1" t="s">
        <v>6053</v>
      </c>
      <c r="H2918" s="1" t="s">
        <v>6112</v>
      </c>
    </row>
    <row r="2919" spans="1:8" x14ac:dyDescent="0.25">
      <c r="A2919" s="1" t="s">
        <v>2923</v>
      </c>
      <c r="B2919" s="1" t="s">
        <v>6686</v>
      </c>
      <c r="C2919">
        <v>0</v>
      </c>
      <c r="D2919">
        <v>148</v>
      </c>
      <c r="E2919">
        <v>15</v>
      </c>
      <c r="F2919">
        <v>2</v>
      </c>
      <c r="G2919" s="1" t="s">
        <v>6087</v>
      </c>
      <c r="H2919" s="1" t="s">
        <v>6115</v>
      </c>
    </row>
    <row r="2920" spans="1:8" x14ac:dyDescent="0.25">
      <c r="A2920" s="1" t="s">
        <v>2923</v>
      </c>
      <c r="B2920" s="1" t="s">
        <v>6874</v>
      </c>
      <c r="C2920">
        <v>0</v>
      </c>
      <c r="D2920">
        <v>140</v>
      </c>
      <c r="E2920">
        <v>60</v>
      </c>
      <c r="F2920">
        <v>3</v>
      </c>
      <c r="G2920" s="1" t="s">
        <v>6087</v>
      </c>
      <c r="H2920" s="1" t="s">
        <v>6115</v>
      </c>
    </row>
    <row r="2921" spans="1:8" x14ac:dyDescent="0.25">
      <c r="A2921" s="1" t="s">
        <v>2928</v>
      </c>
      <c r="B2921" s="1" t="s">
        <v>6959</v>
      </c>
      <c r="C2921">
        <v>0.5</v>
      </c>
      <c r="D2921">
        <v>2071</v>
      </c>
      <c r="E2921">
        <v>-621</v>
      </c>
      <c r="F2921">
        <v>9</v>
      </c>
      <c r="G2921" s="1" t="s">
        <v>6056</v>
      </c>
      <c r="H2921" s="1" t="s">
        <v>6072</v>
      </c>
    </row>
    <row r="2922" spans="1:8" x14ac:dyDescent="0.25">
      <c r="A2922" s="1" t="s">
        <v>2928</v>
      </c>
      <c r="B2922" s="1" t="s">
        <v>6189</v>
      </c>
      <c r="C2922">
        <v>0.5</v>
      </c>
      <c r="D2922">
        <v>39</v>
      </c>
      <c r="E2922">
        <v>-27</v>
      </c>
      <c r="F2922">
        <v>7</v>
      </c>
      <c r="G2922" s="1" t="s">
        <v>6053</v>
      </c>
      <c r="H2922" s="1" t="s">
        <v>6067</v>
      </c>
    </row>
    <row r="2923" spans="1:8" x14ac:dyDescent="0.25">
      <c r="A2923" s="1" t="s">
        <v>2928</v>
      </c>
      <c r="B2923" s="1" t="s">
        <v>7262</v>
      </c>
      <c r="C2923">
        <v>0.5</v>
      </c>
      <c r="D2923">
        <v>11</v>
      </c>
      <c r="E2923">
        <v>-7</v>
      </c>
      <c r="F2923">
        <v>2</v>
      </c>
      <c r="G2923" s="1" t="s">
        <v>6053</v>
      </c>
      <c r="H2923" s="1" t="s">
        <v>6079</v>
      </c>
    </row>
    <row r="2924" spans="1:8" x14ac:dyDescent="0.25">
      <c r="A2924" s="1" t="s">
        <v>2928</v>
      </c>
      <c r="B2924" s="1" t="s">
        <v>7230</v>
      </c>
      <c r="C2924">
        <v>0.5</v>
      </c>
      <c r="D2924">
        <v>316</v>
      </c>
      <c r="E2924">
        <v>-158</v>
      </c>
      <c r="F2924">
        <v>3</v>
      </c>
      <c r="G2924" s="1" t="s">
        <v>6053</v>
      </c>
      <c r="H2924" s="1" t="s">
        <v>6062</v>
      </c>
    </row>
    <row r="2925" spans="1:8" x14ac:dyDescent="0.25">
      <c r="A2925" s="1" t="s">
        <v>2924</v>
      </c>
      <c r="B2925" s="1" t="s">
        <v>6244</v>
      </c>
      <c r="C2925">
        <v>0</v>
      </c>
      <c r="D2925">
        <v>27</v>
      </c>
      <c r="E2925">
        <v>12</v>
      </c>
      <c r="F2925">
        <v>2</v>
      </c>
      <c r="G2925" s="1" t="s">
        <v>6053</v>
      </c>
      <c r="H2925" s="1" t="s">
        <v>6081</v>
      </c>
    </row>
    <row r="2926" spans="1:8" x14ac:dyDescent="0.25">
      <c r="A2926" s="1" t="s">
        <v>2924</v>
      </c>
      <c r="B2926" s="1" t="s">
        <v>6817</v>
      </c>
      <c r="C2926">
        <v>0</v>
      </c>
      <c r="D2926">
        <v>96</v>
      </c>
      <c r="E2926">
        <v>9</v>
      </c>
      <c r="F2926">
        <v>2</v>
      </c>
      <c r="G2926" s="1" t="s">
        <v>6053</v>
      </c>
      <c r="H2926" s="1" t="s">
        <v>6103</v>
      </c>
    </row>
    <row r="2927" spans="1:8" x14ac:dyDescent="0.25">
      <c r="A2927" s="1" t="s">
        <v>2928</v>
      </c>
      <c r="B2927" s="1" t="s">
        <v>7406</v>
      </c>
      <c r="C2927">
        <v>0.5</v>
      </c>
      <c r="D2927">
        <v>366</v>
      </c>
      <c r="E2927">
        <v>-241</v>
      </c>
      <c r="F2927">
        <v>3</v>
      </c>
      <c r="G2927" s="1" t="s">
        <v>6087</v>
      </c>
      <c r="H2927" s="1" t="s">
        <v>6105</v>
      </c>
    </row>
    <row r="2928" spans="1:8" x14ac:dyDescent="0.25">
      <c r="A2928" s="1" t="s">
        <v>2928</v>
      </c>
      <c r="B2928" s="1" t="s">
        <v>7101</v>
      </c>
      <c r="C2928">
        <v>0.5</v>
      </c>
      <c r="D2928">
        <v>81</v>
      </c>
      <c r="E2928">
        <v>-45</v>
      </c>
      <c r="F2928">
        <v>2</v>
      </c>
      <c r="G2928" s="1" t="s">
        <v>6087</v>
      </c>
      <c r="H2928" s="1" t="s">
        <v>6097</v>
      </c>
    </row>
    <row r="2929" spans="1:8" x14ac:dyDescent="0.25">
      <c r="A2929" s="1" t="s">
        <v>2930</v>
      </c>
      <c r="B2929" s="1" t="s">
        <v>6897</v>
      </c>
      <c r="C2929">
        <v>0.15</v>
      </c>
      <c r="D2929">
        <v>612</v>
      </c>
      <c r="E2929">
        <v>-65</v>
      </c>
      <c r="F2929">
        <v>2</v>
      </c>
      <c r="G2929" s="1" t="s">
        <v>6087</v>
      </c>
      <c r="H2929" s="1" t="s">
        <v>6105</v>
      </c>
    </row>
    <row r="2930" spans="1:8" x14ac:dyDescent="0.25">
      <c r="A2930" s="1" t="s">
        <v>2929</v>
      </c>
      <c r="B2930" s="1" t="s">
        <v>6561</v>
      </c>
      <c r="C2930">
        <v>0</v>
      </c>
      <c r="D2930">
        <v>45</v>
      </c>
      <c r="E2930">
        <v>13</v>
      </c>
      <c r="F2930">
        <v>1</v>
      </c>
      <c r="G2930" s="1" t="s">
        <v>6053</v>
      </c>
      <c r="H2930" s="1" t="s">
        <v>6103</v>
      </c>
    </row>
    <row r="2931" spans="1:8" x14ac:dyDescent="0.25">
      <c r="A2931" s="1" t="s">
        <v>2932</v>
      </c>
      <c r="B2931" s="1" t="s">
        <v>7407</v>
      </c>
      <c r="C2931">
        <v>0.1</v>
      </c>
      <c r="D2931">
        <v>151</v>
      </c>
      <c r="E2931">
        <v>13</v>
      </c>
      <c r="F2931">
        <v>2</v>
      </c>
      <c r="G2931" s="1" t="s">
        <v>6056</v>
      </c>
      <c r="H2931" s="1" t="s">
        <v>6072</v>
      </c>
    </row>
    <row r="2932" spans="1:8" x14ac:dyDescent="0.25">
      <c r="A2932" s="1" t="s">
        <v>2939</v>
      </c>
      <c r="B2932" s="1" t="s">
        <v>7408</v>
      </c>
      <c r="C2932">
        <v>0.6</v>
      </c>
      <c r="D2932">
        <v>86</v>
      </c>
      <c r="E2932">
        <v>-82</v>
      </c>
      <c r="F2932">
        <v>4</v>
      </c>
      <c r="G2932" s="1" t="s">
        <v>6056</v>
      </c>
      <c r="H2932" s="1" t="s">
        <v>6072</v>
      </c>
    </row>
    <row r="2933" spans="1:8" x14ac:dyDescent="0.25">
      <c r="A2933" s="1" t="s">
        <v>2936</v>
      </c>
      <c r="B2933" s="1" t="s">
        <v>6565</v>
      </c>
      <c r="C2933">
        <v>0</v>
      </c>
      <c r="D2933">
        <v>180</v>
      </c>
      <c r="E2933">
        <v>38</v>
      </c>
      <c r="F2933">
        <v>4</v>
      </c>
      <c r="G2933" s="1" t="s">
        <v>6056</v>
      </c>
      <c r="H2933" s="1" t="s">
        <v>6129</v>
      </c>
    </row>
    <row r="2934" spans="1:8" x14ac:dyDescent="0.25">
      <c r="A2934" s="1" t="s">
        <v>2933</v>
      </c>
      <c r="B2934" s="1" t="s">
        <v>7409</v>
      </c>
      <c r="C2934">
        <v>0.1</v>
      </c>
      <c r="D2934">
        <v>656</v>
      </c>
      <c r="E2934">
        <v>-36</v>
      </c>
      <c r="F2934">
        <v>2</v>
      </c>
      <c r="G2934" s="1" t="s">
        <v>6056</v>
      </c>
      <c r="H2934" s="1" t="s">
        <v>6057</v>
      </c>
    </row>
    <row r="2935" spans="1:8" x14ac:dyDescent="0.25">
      <c r="A2935" s="1" t="s">
        <v>2933</v>
      </c>
      <c r="B2935" s="1" t="s">
        <v>7001</v>
      </c>
      <c r="C2935">
        <v>0</v>
      </c>
      <c r="D2935">
        <v>159</v>
      </c>
      <c r="E2935">
        <v>60</v>
      </c>
      <c r="F2935">
        <v>3</v>
      </c>
      <c r="G2935" s="1" t="s">
        <v>6056</v>
      </c>
      <c r="H2935" s="1" t="s">
        <v>6129</v>
      </c>
    </row>
    <row r="2936" spans="1:8" x14ac:dyDescent="0.25">
      <c r="A2936" s="1" t="s">
        <v>2933</v>
      </c>
      <c r="B2936" s="1" t="s">
        <v>6740</v>
      </c>
      <c r="C2936">
        <v>0</v>
      </c>
      <c r="D2936">
        <v>78</v>
      </c>
      <c r="E2936">
        <v>24</v>
      </c>
      <c r="F2936">
        <v>6</v>
      </c>
      <c r="G2936" s="1" t="s">
        <v>6053</v>
      </c>
      <c r="H2936" s="1" t="s">
        <v>6081</v>
      </c>
    </row>
    <row r="2937" spans="1:8" x14ac:dyDescent="0.25">
      <c r="A2937" s="1" t="s">
        <v>2934</v>
      </c>
      <c r="B2937" s="1" t="s">
        <v>6852</v>
      </c>
      <c r="C2937">
        <v>0</v>
      </c>
      <c r="D2937">
        <v>310</v>
      </c>
      <c r="E2937">
        <v>12</v>
      </c>
      <c r="F2937">
        <v>4</v>
      </c>
      <c r="G2937" s="1" t="s">
        <v>6053</v>
      </c>
      <c r="H2937" s="1" t="s">
        <v>6099</v>
      </c>
    </row>
    <row r="2938" spans="1:8" x14ac:dyDescent="0.25">
      <c r="A2938" s="1" t="s">
        <v>2933</v>
      </c>
      <c r="B2938" s="1" t="s">
        <v>7410</v>
      </c>
      <c r="C2938">
        <v>0</v>
      </c>
      <c r="D2938">
        <v>305</v>
      </c>
      <c r="E2938">
        <v>110</v>
      </c>
      <c r="F2938">
        <v>7</v>
      </c>
      <c r="G2938" s="1" t="s">
        <v>6087</v>
      </c>
      <c r="H2938" s="1" t="s">
        <v>6088</v>
      </c>
    </row>
    <row r="2939" spans="1:8" x14ac:dyDescent="0.25">
      <c r="A2939" s="1" t="s">
        <v>2935</v>
      </c>
      <c r="B2939" s="1" t="s">
        <v>6688</v>
      </c>
      <c r="C2939">
        <v>0</v>
      </c>
      <c r="D2939">
        <v>42</v>
      </c>
      <c r="E2939">
        <v>15</v>
      </c>
      <c r="F2939">
        <v>3</v>
      </c>
      <c r="G2939" s="1" t="s">
        <v>6053</v>
      </c>
      <c r="H2939" s="1" t="s">
        <v>6081</v>
      </c>
    </row>
    <row r="2940" spans="1:8" x14ac:dyDescent="0.25">
      <c r="A2940" s="1" t="s">
        <v>2937</v>
      </c>
      <c r="B2940" s="1" t="s">
        <v>7411</v>
      </c>
      <c r="C2940">
        <v>0.15</v>
      </c>
      <c r="D2940">
        <v>598</v>
      </c>
      <c r="E2940">
        <v>-49</v>
      </c>
      <c r="F2940">
        <v>4</v>
      </c>
      <c r="G2940" s="1" t="s">
        <v>6087</v>
      </c>
      <c r="H2940" s="1" t="s">
        <v>6088</v>
      </c>
    </row>
    <row r="2941" spans="1:8" x14ac:dyDescent="0.25">
      <c r="A2941" s="1" t="s">
        <v>2942</v>
      </c>
      <c r="B2941" s="1" t="s">
        <v>6936</v>
      </c>
      <c r="C2941">
        <v>0.5</v>
      </c>
      <c r="D2941">
        <v>38</v>
      </c>
      <c r="E2941">
        <v>-9</v>
      </c>
      <c r="F2941">
        <v>3</v>
      </c>
      <c r="G2941" s="1" t="s">
        <v>6056</v>
      </c>
      <c r="H2941" s="1" t="s">
        <v>6129</v>
      </c>
    </row>
    <row r="2942" spans="1:8" x14ac:dyDescent="0.25">
      <c r="A2942" s="1" t="s">
        <v>2947</v>
      </c>
      <c r="B2942" s="1" t="s">
        <v>6336</v>
      </c>
      <c r="C2942">
        <v>0.2</v>
      </c>
      <c r="D2942">
        <v>106</v>
      </c>
      <c r="E2942">
        <v>28</v>
      </c>
      <c r="F2942">
        <v>5</v>
      </c>
      <c r="G2942" s="1" t="s">
        <v>6053</v>
      </c>
      <c r="H2942" s="1" t="s">
        <v>6062</v>
      </c>
    </row>
    <row r="2943" spans="1:8" x14ac:dyDescent="0.25">
      <c r="A2943" s="1" t="s">
        <v>2946</v>
      </c>
      <c r="B2943" s="1" t="s">
        <v>7412</v>
      </c>
      <c r="C2943">
        <v>0</v>
      </c>
      <c r="D2943">
        <v>838</v>
      </c>
      <c r="E2943">
        <v>0</v>
      </c>
      <c r="F2943">
        <v>3</v>
      </c>
      <c r="G2943" s="1" t="s">
        <v>6053</v>
      </c>
      <c r="H2943" s="1" t="s">
        <v>6099</v>
      </c>
    </row>
    <row r="2944" spans="1:8" x14ac:dyDescent="0.25">
      <c r="A2944" s="1" t="s">
        <v>2946</v>
      </c>
      <c r="B2944" s="1" t="s">
        <v>6745</v>
      </c>
      <c r="C2944">
        <v>0</v>
      </c>
      <c r="D2944">
        <v>376</v>
      </c>
      <c r="E2944">
        <v>30</v>
      </c>
      <c r="F2944">
        <v>7</v>
      </c>
      <c r="G2944" s="1" t="s">
        <v>6053</v>
      </c>
      <c r="H2944" s="1" t="s">
        <v>6059</v>
      </c>
    </row>
    <row r="2945" spans="1:8" x14ac:dyDescent="0.25">
      <c r="A2945" s="1" t="s">
        <v>2946</v>
      </c>
      <c r="B2945" s="1" t="s">
        <v>6188</v>
      </c>
      <c r="C2945">
        <v>0.4</v>
      </c>
      <c r="D2945">
        <v>200</v>
      </c>
      <c r="E2945">
        <v>-40</v>
      </c>
      <c r="F2945">
        <v>2</v>
      </c>
      <c r="G2945" s="1" t="s">
        <v>6087</v>
      </c>
      <c r="H2945" s="1" t="s">
        <v>6097</v>
      </c>
    </row>
    <row r="2946" spans="1:8" x14ac:dyDescent="0.25">
      <c r="A2946" s="1" t="s">
        <v>2943</v>
      </c>
      <c r="B2946" s="1" t="s">
        <v>6345</v>
      </c>
      <c r="C2946">
        <v>0</v>
      </c>
      <c r="D2946">
        <v>37</v>
      </c>
      <c r="E2946">
        <v>7</v>
      </c>
      <c r="F2946">
        <v>3</v>
      </c>
      <c r="G2946" s="1" t="s">
        <v>6053</v>
      </c>
      <c r="H2946" s="1" t="s">
        <v>6067</v>
      </c>
    </row>
    <row r="2947" spans="1:8" x14ac:dyDescent="0.25">
      <c r="A2947" s="1" t="s">
        <v>2945</v>
      </c>
      <c r="B2947" s="1" t="s">
        <v>6541</v>
      </c>
      <c r="C2947">
        <v>0</v>
      </c>
      <c r="D2947">
        <v>325</v>
      </c>
      <c r="E2947">
        <v>124</v>
      </c>
      <c r="F2947">
        <v>6</v>
      </c>
      <c r="G2947" s="1" t="s">
        <v>6053</v>
      </c>
      <c r="H2947" s="1" t="s">
        <v>6062</v>
      </c>
    </row>
    <row r="2948" spans="1:8" x14ac:dyDescent="0.25">
      <c r="A2948" s="1" t="s">
        <v>2948</v>
      </c>
      <c r="B2948" s="1" t="s">
        <v>6456</v>
      </c>
      <c r="C2948">
        <v>0</v>
      </c>
      <c r="D2948">
        <v>69</v>
      </c>
      <c r="E2948">
        <v>11</v>
      </c>
      <c r="F2948">
        <v>3</v>
      </c>
      <c r="G2948" s="1" t="s">
        <v>6053</v>
      </c>
      <c r="H2948" s="1" t="s">
        <v>6112</v>
      </c>
    </row>
    <row r="2949" spans="1:8" x14ac:dyDescent="0.25">
      <c r="A2949" s="1" t="s">
        <v>2950</v>
      </c>
      <c r="B2949" s="1" t="s">
        <v>6158</v>
      </c>
      <c r="C2949">
        <v>0</v>
      </c>
      <c r="D2949">
        <v>126</v>
      </c>
      <c r="E2949">
        <v>16</v>
      </c>
      <c r="F2949">
        <v>10</v>
      </c>
      <c r="G2949" s="1" t="s">
        <v>6053</v>
      </c>
      <c r="H2949" s="1" t="s">
        <v>6081</v>
      </c>
    </row>
    <row r="2950" spans="1:8" x14ac:dyDescent="0.25">
      <c r="A2950" s="1" t="s">
        <v>2951</v>
      </c>
      <c r="B2950" s="1" t="s">
        <v>6899</v>
      </c>
      <c r="C2950">
        <v>0.5</v>
      </c>
      <c r="D2950">
        <v>124</v>
      </c>
      <c r="E2950">
        <v>-105</v>
      </c>
      <c r="F2950">
        <v>4</v>
      </c>
      <c r="G2950" s="1" t="s">
        <v>6053</v>
      </c>
      <c r="H2950" s="1" t="s">
        <v>6062</v>
      </c>
    </row>
    <row r="2951" spans="1:8" x14ac:dyDescent="0.25">
      <c r="A2951" s="1" t="s">
        <v>2960</v>
      </c>
      <c r="B2951" s="1" t="s">
        <v>7306</v>
      </c>
      <c r="C2951">
        <v>0.5</v>
      </c>
      <c r="D2951">
        <v>51</v>
      </c>
      <c r="E2951">
        <v>-9</v>
      </c>
      <c r="F2951">
        <v>6</v>
      </c>
      <c r="G2951" s="1" t="s">
        <v>6053</v>
      </c>
      <c r="H2951" s="1" t="s">
        <v>6067</v>
      </c>
    </row>
    <row r="2952" spans="1:8" x14ac:dyDescent="0.25">
      <c r="A2952" s="1" t="s">
        <v>2958</v>
      </c>
      <c r="B2952" s="1" t="s">
        <v>6991</v>
      </c>
      <c r="C2952">
        <v>0.1</v>
      </c>
      <c r="D2952">
        <v>53</v>
      </c>
      <c r="E2952">
        <v>-2</v>
      </c>
      <c r="F2952">
        <v>3</v>
      </c>
      <c r="G2952" s="1" t="s">
        <v>6053</v>
      </c>
      <c r="H2952" s="1" t="s">
        <v>6062</v>
      </c>
    </row>
    <row r="2953" spans="1:8" x14ac:dyDescent="0.25">
      <c r="A2953" s="1" t="s">
        <v>2956</v>
      </c>
      <c r="B2953" s="1" t="s">
        <v>6402</v>
      </c>
      <c r="C2953">
        <v>0</v>
      </c>
      <c r="D2953">
        <v>173</v>
      </c>
      <c r="E2953">
        <v>0</v>
      </c>
      <c r="F2953">
        <v>5</v>
      </c>
      <c r="G2953" s="1" t="s">
        <v>6053</v>
      </c>
      <c r="H2953" s="1" t="s">
        <v>6103</v>
      </c>
    </row>
    <row r="2954" spans="1:8" x14ac:dyDescent="0.25">
      <c r="A2954" s="1" t="s">
        <v>2955</v>
      </c>
      <c r="B2954" s="1" t="s">
        <v>6623</v>
      </c>
      <c r="C2954">
        <v>0</v>
      </c>
      <c r="D2954">
        <v>176</v>
      </c>
      <c r="E2954">
        <v>19</v>
      </c>
      <c r="F2954">
        <v>3</v>
      </c>
      <c r="G2954" s="1" t="s">
        <v>6087</v>
      </c>
      <c r="H2954" s="1" t="s">
        <v>6115</v>
      </c>
    </row>
    <row r="2955" spans="1:8" x14ac:dyDescent="0.25">
      <c r="A2955" s="1" t="s">
        <v>2959</v>
      </c>
      <c r="B2955" s="1" t="s">
        <v>7000</v>
      </c>
      <c r="C2955">
        <v>0</v>
      </c>
      <c r="D2955">
        <v>147</v>
      </c>
      <c r="E2955">
        <v>42</v>
      </c>
      <c r="F2955">
        <v>3</v>
      </c>
      <c r="G2955" s="1" t="s">
        <v>6053</v>
      </c>
      <c r="H2955" s="1" t="s">
        <v>6059</v>
      </c>
    </row>
    <row r="2956" spans="1:8" x14ac:dyDescent="0.25">
      <c r="A2956" s="1" t="s">
        <v>2959</v>
      </c>
      <c r="B2956" s="1" t="s">
        <v>6857</v>
      </c>
      <c r="C2956">
        <v>0</v>
      </c>
      <c r="D2956">
        <v>30</v>
      </c>
      <c r="E2956">
        <v>5</v>
      </c>
      <c r="F2956">
        <v>1</v>
      </c>
      <c r="G2956" s="1" t="s">
        <v>6053</v>
      </c>
      <c r="H2956" s="1" t="s">
        <v>6081</v>
      </c>
    </row>
    <row r="2957" spans="1:8" x14ac:dyDescent="0.25">
      <c r="A2957" s="1" t="s">
        <v>2959</v>
      </c>
      <c r="B2957" s="1" t="s">
        <v>6370</v>
      </c>
      <c r="C2957">
        <v>0</v>
      </c>
      <c r="D2957">
        <v>70</v>
      </c>
      <c r="E2957">
        <v>4</v>
      </c>
      <c r="F2957">
        <v>3</v>
      </c>
      <c r="G2957" s="1" t="s">
        <v>6053</v>
      </c>
      <c r="H2957" s="1" t="s">
        <v>6112</v>
      </c>
    </row>
    <row r="2958" spans="1:8" x14ac:dyDescent="0.25">
      <c r="A2958" s="1" t="s">
        <v>2959</v>
      </c>
      <c r="B2958" s="1" t="s">
        <v>6388</v>
      </c>
      <c r="C2958">
        <v>0.1</v>
      </c>
      <c r="D2958">
        <v>127</v>
      </c>
      <c r="E2958">
        <v>-7</v>
      </c>
      <c r="F2958">
        <v>7</v>
      </c>
      <c r="G2958" s="1" t="s">
        <v>6053</v>
      </c>
      <c r="H2958" s="1" t="s">
        <v>6062</v>
      </c>
    </row>
    <row r="2959" spans="1:8" x14ac:dyDescent="0.25">
      <c r="A2959" s="1" t="s">
        <v>2961</v>
      </c>
      <c r="B2959" s="1" t="s">
        <v>6791</v>
      </c>
      <c r="C2959">
        <v>0</v>
      </c>
      <c r="D2959">
        <v>46</v>
      </c>
      <c r="E2959">
        <v>13</v>
      </c>
      <c r="F2959">
        <v>3</v>
      </c>
      <c r="G2959" s="1" t="s">
        <v>6053</v>
      </c>
      <c r="H2959" s="1" t="s">
        <v>6081</v>
      </c>
    </row>
    <row r="2960" spans="1:8" x14ac:dyDescent="0.25">
      <c r="A2960" s="1" t="s">
        <v>2961</v>
      </c>
      <c r="B2960" s="1" t="s">
        <v>6777</v>
      </c>
      <c r="C2960">
        <v>0</v>
      </c>
      <c r="D2960">
        <v>180</v>
      </c>
      <c r="E2960">
        <v>39</v>
      </c>
      <c r="F2960">
        <v>5</v>
      </c>
      <c r="G2960" s="1" t="s">
        <v>6053</v>
      </c>
      <c r="H2960" s="1" t="s">
        <v>6103</v>
      </c>
    </row>
    <row r="2961" spans="1:8" x14ac:dyDescent="0.25">
      <c r="A2961" s="1" t="s">
        <v>2953</v>
      </c>
      <c r="B2961" s="1" t="s">
        <v>6378</v>
      </c>
      <c r="C2961">
        <v>0</v>
      </c>
      <c r="D2961">
        <v>52</v>
      </c>
      <c r="E2961">
        <v>18</v>
      </c>
      <c r="F2961">
        <v>2</v>
      </c>
      <c r="G2961" s="1" t="s">
        <v>6053</v>
      </c>
      <c r="H2961" s="1" t="s">
        <v>6059</v>
      </c>
    </row>
    <row r="2962" spans="1:8" x14ac:dyDescent="0.25">
      <c r="A2962" s="1" t="s">
        <v>2964</v>
      </c>
      <c r="B2962" s="1" t="s">
        <v>6454</v>
      </c>
      <c r="C2962">
        <v>0</v>
      </c>
      <c r="D2962">
        <v>147</v>
      </c>
      <c r="E2962">
        <v>72</v>
      </c>
      <c r="F2962">
        <v>5</v>
      </c>
      <c r="G2962" s="1" t="s">
        <v>6053</v>
      </c>
      <c r="H2962" s="1" t="s">
        <v>6112</v>
      </c>
    </row>
    <row r="2963" spans="1:8" x14ac:dyDescent="0.25">
      <c r="A2963" s="1" t="s">
        <v>2962</v>
      </c>
      <c r="B2963" s="1" t="s">
        <v>7219</v>
      </c>
      <c r="C2963">
        <v>0.1</v>
      </c>
      <c r="D2963">
        <v>194</v>
      </c>
      <c r="E2963">
        <v>24</v>
      </c>
      <c r="F2963">
        <v>3</v>
      </c>
      <c r="G2963" s="1" t="s">
        <v>6056</v>
      </c>
      <c r="H2963" s="1" t="s">
        <v>6072</v>
      </c>
    </row>
    <row r="2964" spans="1:8" x14ac:dyDescent="0.25">
      <c r="A2964" s="1" t="s">
        <v>2962</v>
      </c>
      <c r="B2964" s="1" t="s">
        <v>6127</v>
      </c>
      <c r="C2964">
        <v>0</v>
      </c>
      <c r="D2964">
        <v>178</v>
      </c>
      <c r="E2964">
        <v>59</v>
      </c>
      <c r="F2964">
        <v>7</v>
      </c>
      <c r="G2964" s="1" t="s">
        <v>6053</v>
      </c>
      <c r="H2964" s="1" t="s">
        <v>6059</v>
      </c>
    </row>
    <row r="2965" spans="1:8" x14ac:dyDescent="0.25">
      <c r="A2965" s="1" t="s">
        <v>2963</v>
      </c>
      <c r="B2965" s="1" t="s">
        <v>6726</v>
      </c>
      <c r="C2965">
        <v>0</v>
      </c>
      <c r="D2965">
        <v>87</v>
      </c>
      <c r="E2965">
        <v>29</v>
      </c>
      <c r="F2965">
        <v>6</v>
      </c>
      <c r="G2965" s="1" t="s">
        <v>6053</v>
      </c>
      <c r="H2965" s="1" t="s">
        <v>6059</v>
      </c>
    </row>
    <row r="2966" spans="1:8" x14ac:dyDescent="0.25">
      <c r="A2966" s="1" t="s">
        <v>2963</v>
      </c>
      <c r="B2966" s="1" t="s">
        <v>6139</v>
      </c>
      <c r="C2966">
        <v>0</v>
      </c>
      <c r="D2966">
        <v>12</v>
      </c>
      <c r="E2966">
        <v>4</v>
      </c>
      <c r="F2966">
        <v>2</v>
      </c>
      <c r="G2966" s="1" t="s">
        <v>6053</v>
      </c>
      <c r="H2966" s="1" t="s">
        <v>6081</v>
      </c>
    </row>
    <row r="2967" spans="1:8" x14ac:dyDescent="0.25">
      <c r="A2967" s="1" t="s">
        <v>2963</v>
      </c>
      <c r="B2967" s="1" t="s">
        <v>6484</v>
      </c>
      <c r="C2967">
        <v>0</v>
      </c>
      <c r="D2967">
        <v>24</v>
      </c>
      <c r="E2967">
        <v>5</v>
      </c>
      <c r="F2967">
        <v>2</v>
      </c>
      <c r="G2967" s="1" t="s">
        <v>6053</v>
      </c>
      <c r="H2967" s="1" t="s">
        <v>6067</v>
      </c>
    </row>
    <row r="2968" spans="1:8" x14ac:dyDescent="0.25">
      <c r="A2968" s="1" t="s">
        <v>2962</v>
      </c>
      <c r="B2968" s="1" t="s">
        <v>7413</v>
      </c>
      <c r="C2968">
        <v>0</v>
      </c>
      <c r="D2968">
        <v>143</v>
      </c>
      <c r="E2968">
        <v>6</v>
      </c>
      <c r="F2968">
        <v>2</v>
      </c>
      <c r="G2968" s="1" t="s">
        <v>6087</v>
      </c>
      <c r="H2968" s="1" t="s">
        <v>6115</v>
      </c>
    </row>
    <row r="2969" spans="1:8" x14ac:dyDescent="0.25">
      <c r="A2969" s="1" t="s">
        <v>2962</v>
      </c>
      <c r="B2969" s="1" t="s">
        <v>7414</v>
      </c>
      <c r="C2969">
        <v>0</v>
      </c>
      <c r="D2969">
        <v>1298</v>
      </c>
      <c r="E2969">
        <v>65</v>
      </c>
      <c r="F2969">
        <v>9</v>
      </c>
      <c r="G2969" s="1" t="s">
        <v>6087</v>
      </c>
      <c r="H2969" s="1" t="s">
        <v>6105</v>
      </c>
    </row>
    <row r="2970" spans="1:8" x14ac:dyDescent="0.25">
      <c r="A2970" s="1" t="s">
        <v>2967</v>
      </c>
      <c r="B2970" s="1" t="s">
        <v>6243</v>
      </c>
      <c r="C2970">
        <v>0</v>
      </c>
      <c r="D2970">
        <v>96</v>
      </c>
      <c r="E2970">
        <v>4</v>
      </c>
      <c r="F2970">
        <v>6</v>
      </c>
      <c r="G2970" s="1" t="s">
        <v>6053</v>
      </c>
      <c r="H2970" s="1" t="s">
        <v>6059</v>
      </c>
    </row>
    <row r="2971" spans="1:8" x14ac:dyDescent="0.25">
      <c r="A2971" s="1" t="s">
        <v>2974</v>
      </c>
      <c r="B2971" s="1" t="s">
        <v>6453</v>
      </c>
      <c r="C2971">
        <v>0</v>
      </c>
      <c r="D2971">
        <v>103</v>
      </c>
      <c r="E2971">
        <v>12</v>
      </c>
      <c r="F2971">
        <v>2</v>
      </c>
      <c r="G2971" s="1" t="s">
        <v>6056</v>
      </c>
      <c r="H2971" s="1" t="s">
        <v>6129</v>
      </c>
    </row>
    <row r="2972" spans="1:8" x14ac:dyDescent="0.25">
      <c r="A2972" s="1" t="s">
        <v>2974</v>
      </c>
      <c r="B2972" s="1" t="s">
        <v>7395</v>
      </c>
      <c r="C2972">
        <v>0.35</v>
      </c>
      <c r="D2972">
        <v>2012</v>
      </c>
      <c r="E2972">
        <v>-1022</v>
      </c>
      <c r="F2972">
        <v>6</v>
      </c>
      <c r="G2972" s="1" t="s">
        <v>6056</v>
      </c>
      <c r="H2972" s="1" t="s">
        <v>6075</v>
      </c>
    </row>
    <row r="2973" spans="1:8" x14ac:dyDescent="0.25">
      <c r="A2973" s="1" t="s">
        <v>2974</v>
      </c>
      <c r="B2973" s="1" t="s">
        <v>7415</v>
      </c>
      <c r="C2973">
        <v>0.15</v>
      </c>
      <c r="D2973">
        <v>328</v>
      </c>
      <c r="E2973">
        <v>19</v>
      </c>
      <c r="F2973">
        <v>3</v>
      </c>
      <c r="G2973" s="1" t="s">
        <v>6087</v>
      </c>
      <c r="H2973" s="1" t="s">
        <v>6105</v>
      </c>
    </row>
    <row r="2974" spans="1:8" x14ac:dyDescent="0.25">
      <c r="A2974" s="1" t="s">
        <v>2972</v>
      </c>
      <c r="B2974" s="1" t="s">
        <v>7043</v>
      </c>
      <c r="C2974">
        <v>0</v>
      </c>
      <c r="D2974">
        <v>73</v>
      </c>
      <c r="E2974">
        <v>3</v>
      </c>
      <c r="F2974">
        <v>5</v>
      </c>
      <c r="G2974" s="1" t="s">
        <v>6053</v>
      </c>
      <c r="H2974" s="1" t="s">
        <v>6081</v>
      </c>
    </row>
    <row r="2975" spans="1:8" x14ac:dyDescent="0.25">
      <c r="A2975" s="1" t="s">
        <v>2972</v>
      </c>
      <c r="B2975" s="1" t="s">
        <v>6371</v>
      </c>
      <c r="C2975">
        <v>0</v>
      </c>
      <c r="D2975">
        <v>186</v>
      </c>
      <c r="E2975">
        <v>0</v>
      </c>
      <c r="F2975">
        <v>7</v>
      </c>
      <c r="G2975" s="1" t="s">
        <v>6053</v>
      </c>
      <c r="H2975" s="1" t="s">
        <v>6054</v>
      </c>
    </row>
    <row r="2976" spans="1:8" x14ac:dyDescent="0.25">
      <c r="A2976" s="1" t="s">
        <v>2970</v>
      </c>
      <c r="B2976" s="1" t="s">
        <v>6480</v>
      </c>
      <c r="C2976">
        <v>0</v>
      </c>
      <c r="D2976">
        <v>440</v>
      </c>
      <c r="E2976">
        <v>128</v>
      </c>
      <c r="F2976">
        <v>3</v>
      </c>
      <c r="G2976" s="1" t="s">
        <v>6056</v>
      </c>
      <c r="H2976" s="1" t="s">
        <v>6057</v>
      </c>
    </row>
    <row r="2977" spans="1:8" x14ac:dyDescent="0.25">
      <c r="A2977" s="1" t="s">
        <v>2969</v>
      </c>
      <c r="B2977" s="1" t="s">
        <v>6909</v>
      </c>
      <c r="C2977">
        <v>0</v>
      </c>
      <c r="D2977">
        <v>31</v>
      </c>
      <c r="E2977">
        <v>5</v>
      </c>
      <c r="F2977">
        <v>2</v>
      </c>
      <c r="G2977" s="1" t="s">
        <v>6053</v>
      </c>
      <c r="H2977" s="1" t="s">
        <v>6059</v>
      </c>
    </row>
    <row r="2978" spans="1:8" x14ac:dyDescent="0.25">
      <c r="A2978" s="1" t="s">
        <v>2969</v>
      </c>
      <c r="B2978" s="1" t="s">
        <v>6373</v>
      </c>
      <c r="C2978">
        <v>0</v>
      </c>
      <c r="D2978">
        <v>80</v>
      </c>
      <c r="E2978">
        <v>1</v>
      </c>
      <c r="F2978">
        <v>7</v>
      </c>
      <c r="G2978" s="1" t="s">
        <v>6053</v>
      </c>
      <c r="H2978" s="1" t="s">
        <v>6067</v>
      </c>
    </row>
    <row r="2979" spans="1:8" x14ac:dyDescent="0.25">
      <c r="A2979" s="1" t="s">
        <v>2969</v>
      </c>
      <c r="B2979" s="1" t="s">
        <v>6929</v>
      </c>
      <c r="C2979">
        <v>0</v>
      </c>
      <c r="D2979">
        <v>172</v>
      </c>
      <c r="E2979">
        <v>12</v>
      </c>
      <c r="F2979">
        <v>3</v>
      </c>
      <c r="G2979" s="1" t="s">
        <v>6053</v>
      </c>
      <c r="H2979" s="1" t="s">
        <v>6062</v>
      </c>
    </row>
    <row r="2980" spans="1:8" x14ac:dyDescent="0.25">
      <c r="A2980" s="1" t="s">
        <v>2965</v>
      </c>
      <c r="B2980" s="1" t="s">
        <v>6638</v>
      </c>
      <c r="C2980">
        <v>0</v>
      </c>
      <c r="D2980">
        <v>78</v>
      </c>
      <c r="E2980">
        <v>27</v>
      </c>
      <c r="F2980">
        <v>3</v>
      </c>
      <c r="G2980" s="1" t="s">
        <v>6053</v>
      </c>
      <c r="H2980" s="1" t="s">
        <v>6059</v>
      </c>
    </row>
    <row r="2981" spans="1:8" x14ac:dyDescent="0.25">
      <c r="A2981" s="1" t="s">
        <v>2968</v>
      </c>
      <c r="B2981" s="1" t="s">
        <v>6746</v>
      </c>
      <c r="C2981">
        <v>0</v>
      </c>
      <c r="D2981">
        <v>36</v>
      </c>
      <c r="E2981">
        <v>9</v>
      </c>
      <c r="F2981">
        <v>3</v>
      </c>
      <c r="G2981" s="1" t="s">
        <v>6053</v>
      </c>
      <c r="H2981" s="1" t="s">
        <v>6112</v>
      </c>
    </row>
    <row r="2982" spans="1:8" x14ac:dyDescent="0.25">
      <c r="A2982" s="1" t="s">
        <v>2973</v>
      </c>
      <c r="B2982" s="1" t="s">
        <v>6497</v>
      </c>
      <c r="C2982">
        <v>0.1</v>
      </c>
      <c r="D2982">
        <v>2219</v>
      </c>
      <c r="E2982">
        <v>25</v>
      </c>
      <c r="F2982">
        <v>8</v>
      </c>
      <c r="G2982" s="1" t="s">
        <v>6087</v>
      </c>
      <c r="H2982" s="1" t="s">
        <v>6088</v>
      </c>
    </row>
    <row r="2983" spans="1:8" x14ac:dyDescent="0.25">
      <c r="A2983" s="1" t="s">
        <v>2982</v>
      </c>
      <c r="B2983" s="1" t="s">
        <v>7416</v>
      </c>
      <c r="C2983">
        <v>0.6</v>
      </c>
      <c r="D2983">
        <v>1027</v>
      </c>
      <c r="E2983">
        <v>-719</v>
      </c>
      <c r="F2983">
        <v>7</v>
      </c>
      <c r="G2983" s="1" t="s">
        <v>6056</v>
      </c>
      <c r="H2983" s="1" t="s">
        <v>6057</v>
      </c>
    </row>
    <row r="2984" spans="1:8" x14ac:dyDescent="0.25">
      <c r="A2984" s="1" t="s">
        <v>2976</v>
      </c>
      <c r="B2984" s="1" t="s">
        <v>6636</v>
      </c>
      <c r="C2984">
        <v>0</v>
      </c>
      <c r="D2984">
        <v>856</v>
      </c>
      <c r="E2984">
        <v>154</v>
      </c>
      <c r="F2984">
        <v>5</v>
      </c>
      <c r="G2984" s="1" t="s">
        <v>6056</v>
      </c>
      <c r="H2984" s="1" t="s">
        <v>6057</v>
      </c>
    </row>
    <row r="2985" spans="1:8" x14ac:dyDescent="0.25">
      <c r="A2985" s="1" t="s">
        <v>2979</v>
      </c>
      <c r="B2985" s="1" t="s">
        <v>7356</v>
      </c>
      <c r="C2985">
        <v>0.6</v>
      </c>
      <c r="D2985">
        <v>87</v>
      </c>
      <c r="E2985">
        <v>-35</v>
      </c>
      <c r="F2985">
        <v>5</v>
      </c>
      <c r="G2985" s="1" t="s">
        <v>6056</v>
      </c>
      <c r="H2985" s="1" t="s">
        <v>6072</v>
      </c>
    </row>
    <row r="2986" spans="1:8" x14ac:dyDescent="0.25">
      <c r="A2986" s="1" t="s">
        <v>2982</v>
      </c>
      <c r="B2986" s="1" t="s">
        <v>6201</v>
      </c>
      <c r="C2986">
        <v>0.5</v>
      </c>
      <c r="D2986">
        <v>34</v>
      </c>
      <c r="E2986">
        <v>-14</v>
      </c>
      <c r="F2986">
        <v>5</v>
      </c>
      <c r="G2986" s="1" t="s">
        <v>6053</v>
      </c>
      <c r="H2986" s="1" t="s">
        <v>6081</v>
      </c>
    </row>
    <row r="2987" spans="1:8" x14ac:dyDescent="0.25">
      <c r="A2987" s="1" t="s">
        <v>2982</v>
      </c>
      <c r="B2987" s="1" t="s">
        <v>6756</v>
      </c>
      <c r="C2987">
        <v>0.5</v>
      </c>
      <c r="D2987">
        <v>7</v>
      </c>
      <c r="E2987">
        <v>-4</v>
      </c>
      <c r="F2987">
        <v>1</v>
      </c>
      <c r="G2987" s="1" t="s">
        <v>6053</v>
      </c>
      <c r="H2987" s="1" t="s">
        <v>6067</v>
      </c>
    </row>
    <row r="2988" spans="1:8" x14ac:dyDescent="0.25">
      <c r="A2988" s="1" t="s">
        <v>2982</v>
      </c>
      <c r="B2988" s="1" t="s">
        <v>6642</v>
      </c>
      <c r="C2988">
        <v>0.6</v>
      </c>
      <c r="D2988">
        <v>8</v>
      </c>
      <c r="E2988">
        <v>-9</v>
      </c>
      <c r="F2988">
        <v>2</v>
      </c>
      <c r="G2988" s="1" t="s">
        <v>6053</v>
      </c>
      <c r="H2988" s="1" t="s">
        <v>6062</v>
      </c>
    </row>
    <row r="2989" spans="1:8" x14ac:dyDescent="0.25">
      <c r="A2989" s="1" t="s">
        <v>2976</v>
      </c>
      <c r="B2989" s="1" t="s">
        <v>6461</v>
      </c>
      <c r="C2989">
        <v>0</v>
      </c>
      <c r="D2989">
        <v>88</v>
      </c>
      <c r="E2989">
        <v>4</v>
      </c>
      <c r="F2989">
        <v>3</v>
      </c>
      <c r="G2989" s="1" t="s">
        <v>6053</v>
      </c>
      <c r="H2989" s="1" t="s">
        <v>6059</v>
      </c>
    </row>
    <row r="2990" spans="1:8" x14ac:dyDescent="0.25">
      <c r="A2990" s="1" t="s">
        <v>2976</v>
      </c>
      <c r="B2990" s="1" t="s">
        <v>7147</v>
      </c>
      <c r="C2990">
        <v>0</v>
      </c>
      <c r="D2990">
        <v>20</v>
      </c>
      <c r="E2990">
        <v>8</v>
      </c>
      <c r="F2990">
        <v>2</v>
      </c>
      <c r="G2990" s="1" t="s">
        <v>6053</v>
      </c>
      <c r="H2990" s="1" t="s">
        <v>6112</v>
      </c>
    </row>
    <row r="2991" spans="1:8" x14ac:dyDescent="0.25">
      <c r="A2991" s="1" t="s">
        <v>2976</v>
      </c>
      <c r="B2991" s="1" t="s">
        <v>7370</v>
      </c>
      <c r="C2991">
        <v>0</v>
      </c>
      <c r="D2991">
        <v>30</v>
      </c>
      <c r="E2991">
        <v>12</v>
      </c>
      <c r="F2991">
        <v>2</v>
      </c>
      <c r="G2991" s="1" t="s">
        <v>6053</v>
      </c>
      <c r="H2991" s="1" t="s">
        <v>6067</v>
      </c>
    </row>
    <row r="2992" spans="1:8" x14ac:dyDescent="0.25">
      <c r="A2992" s="1" t="s">
        <v>2979</v>
      </c>
      <c r="B2992" s="1" t="s">
        <v>6157</v>
      </c>
      <c r="C2992">
        <v>0</v>
      </c>
      <c r="D2992">
        <v>175</v>
      </c>
      <c r="E2992">
        <v>11</v>
      </c>
      <c r="F2992">
        <v>7</v>
      </c>
      <c r="G2992" s="1" t="s">
        <v>6053</v>
      </c>
      <c r="H2992" s="1" t="s">
        <v>6059</v>
      </c>
    </row>
    <row r="2993" spans="1:8" x14ac:dyDescent="0.25">
      <c r="A2993" s="1" t="s">
        <v>2979</v>
      </c>
      <c r="B2993" s="1" t="s">
        <v>7050</v>
      </c>
      <c r="C2993">
        <v>0</v>
      </c>
      <c r="D2993">
        <v>30</v>
      </c>
      <c r="E2993">
        <v>14</v>
      </c>
      <c r="F2993">
        <v>1</v>
      </c>
      <c r="G2993" s="1" t="s">
        <v>6053</v>
      </c>
      <c r="H2993" s="1" t="s">
        <v>6081</v>
      </c>
    </row>
    <row r="2994" spans="1:8" x14ac:dyDescent="0.25">
      <c r="A2994" s="1" t="s">
        <v>2982</v>
      </c>
      <c r="B2994" s="1" t="s">
        <v>7417</v>
      </c>
      <c r="C2994">
        <v>0.65</v>
      </c>
      <c r="D2994">
        <v>84</v>
      </c>
      <c r="E2994">
        <v>-75</v>
      </c>
      <c r="F2994">
        <v>2</v>
      </c>
      <c r="G2994" s="1" t="s">
        <v>6087</v>
      </c>
      <c r="H2994" s="1" t="s">
        <v>6088</v>
      </c>
    </row>
    <row r="2995" spans="1:8" x14ac:dyDescent="0.25">
      <c r="A2995" s="1" t="s">
        <v>2976</v>
      </c>
      <c r="B2995" s="1" t="s">
        <v>7418</v>
      </c>
      <c r="C2995">
        <v>0.1</v>
      </c>
      <c r="D2995">
        <v>697</v>
      </c>
      <c r="E2995">
        <v>-23</v>
      </c>
      <c r="F2995">
        <v>7</v>
      </c>
      <c r="G2995" s="1" t="s">
        <v>6087</v>
      </c>
      <c r="H2995" s="1" t="s">
        <v>6088</v>
      </c>
    </row>
    <row r="2996" spans="1:8" x14ac:dyDescent="0.25">
      <c r="A2996" s="1" t="s">
        <v>2980</v>
      </c>
      <c r="B2996" s="1" t="s">
        <v>6909</v>
      </c>
      <c r="C2996">
        <v>0</v>
      </c>
      <c r="D2996">
        <v>77</v>
      </c>
      <c r="E2996">
        <v>13</v>
      </c>
      <c r="F2996">
        <v>5</v>
      </c>
      <c r="G2996" s="1" t="s">
        <v>6053</v>
      </c>
      <c r="H2996" s="1" t="s">
        <v>6059</v>
      </c>
    </row>
    <row r="2997" spans="1:8" x14ac:dyDescent="0.25">
      <c r="A2997" s="1" t="s">
        <v>2980</v>
      </c>
      <c r="B2997" s="1" t="s">
        <v>6919</v>
      </c>
      <c r="C2997">
        <v>0</v>
      </c>
      <c r="D2997">
        <v>40</v>
      </c>
      <c r="E2997">
        <v>0</v>
      </c>
      <c r="F2997">
        <v>3</v>
      </c>
      <c r="G2997" s="1" t="s">
        <v>6053</v>
      </c>
      <c r="H2997" s="1" t="s">
        <v>6079</v>
      </c>
    </row>
    <row r="2998" spans="1:8" x14ac:dyDescent="0.25">
      <c r="A2998" s="1" t="s">
        <v>2977</v>
      </c>
      <c r="B2998" s="1" t="s">
        <v>6069</v>
      </c>
      <c r="C2998">
        <v>0</v>
      </c>
      <c r="D2998">
        <v>822</v>
      </c>
      <c r="E2998">
        <v>156</v>
      </c>
      <c r="F2998">
        <v>2</v>
      </c>
      <c r="G2998" s="1" t="s">
        <v>6056</v>
      </c>
      <c r="H2998" s="1" t="s">
        <v>6057</v>
      </c>
    </row>
    <row r="2999" spans="1:8" x14ac:dyDescent="0.25">
      <c r="A2999" s="1" t="s">
        <v>2977</v>
      </c>
      <c r="B2999" s="1" t="s">
        <v>6603</v>
      </c>
      <c r="C2999">
        <v>0</v>
      </c>
      <c r="D2999">
        <v>97</v>
      </c>
      <c r="E2999">
        <v>42</v>
      </c>
      <c r="F2999">
        <v>2</v>
      </c>
      <c r="G2999" s="1" t="s">
        <v>6053</v>
      </c>
      <c r="H2999" s="1" t="s">
        <v>6059</v>
      </c>
    </row>
    <row r="3000" spans="1:8" x14ac:dyDescent="0.25">
      <c r="A3000" s="1" t="s">
        <v>2984</v>
      </c>
      <c r="B3000" s="1" t="s">
        <v>6663</v>
      </c>
      <c r="C3000">
        <v>0</v>
      </c>
      <c r="D3000">
        <v>10</v>
      </c>
      <c r="E3000">
        <v>4</v>
      </c>
      <c r="F3000">
        <v>2</v>
      </c>
      <c r="G3000" s="1" t="s">
        <v>6053</v>
      </c>
      <c r="H3000" s="1" t="s">
        <v>6081</v>
      </c>
    </row>
    <row r="3001" spans="1:8" x14ac:dyDescent="0.25">
      <c r="A3001" s="1" t="s">
        <v>2984</v>
      </c>
      <c r="B3001" s="1" t="s">
        <v>7419</v>
      </c>
      <c r="C3001">
        <v>0</v>
      </c>
      <c r="D3001">
        <v>26</v>
      </c>
      <c r="E3001">
        <v>1</v>
      </c>
      <c r="F3001">
        <v>2</v>
      </c>
      <c r="G3001" s="1" t="s">
        <v>6053</v>
      </c>
      <c r="H3001" s="1" t="s">
        <v>6067</v>
      </c>
    </row>
    <row r="3002" spans="1:8" x14ac:dyDescent="0.25">
      <c r="A3002" s="1" t="s">
        <v>2983</v>
      </c>
      <c r="B3002" s="1" t="s">
        <v>6862</v>
      </c>
      <c r="C3002">
        <v>0</v>
      </c>
      <c r="D3002">
        <v>25</v>
      </c>
      <c r="E3002">
        <v>7</v>
      </c>
      <c r="F3002">
        <v>3</v>
      </c>
      <c r="G3002" s="1" t="s">
        <v>6053</v>
      </c>
      <c r="H3002" s="1" t="s">
        <v>6081</v>
      </c>
    </row>
    <row r="3003" spans="1:8" x14ac:dyDescent="0.25">
      <c r="A3003" s="1" t="s">
        <v>2989</v>
      </c>
      <c r="B3003" s="1" t="s">
        <v>6575</v>
      </c>
      <c r="C3003">
        <v>0</v>
      </c>
      <c r="D3003">
        <v>415</v>
      </c>
      <c r="E3003">
        <v>83</v>
      </c>
      <c r="F3003">
        <v>3</v>
      </c>
      <c r="G3003" s="1" t="s">
        <v>6056</v>
      </c>
      <c r="H3003" s="1" t="s">
        <v>6072</v>
      </c>
    </row>
    <row r="3004" spans="1:8" x14ac:dyDescent="0.25">
      <c r="A3004" s="1" t="s">
        <v>2990</v>
      </c>
      <c r="B3004" s="1" t="s">
        <v>6948</v>
      </c>
      <c r="C3004">
        <v>0.1</v>
      </c>
      <c r="D3004">
        <v>43</v>
      </c>
      <c r="E3004">
        <v>15</v>
      </c>
      <c r="F3004">
        <v>6</v>
      </c>
      <c r="G3004" s="1" t="s">
        <v>6053</v>
      </c>
      <c r="H3004" s="1" t="s">
        <v>6081</v>
      </c>
    </row>
    <row r="3005" spans="1:8" x14ac:dyDescent="0.25">
      <c r="A3005" s="1" t="s">
        <v>2990</v>
      </c>
      <c r="B3005" s="1" t="s">
        <v>6678</v>
      </c>
      <c r="C3005">
        <v>0.2</v>
      </c>
      <c r="D3005">
        <v>92</v>
      </c>
      <c r="E3005">
        <v>-9</v>
      </c>
      <c r="F3005">
        <v>5</v>
      </c>
      <c r="G3005" s="1" t="s">
        <v>6053</v>
      </c>
      <c r="H3005" s="1" t="s">
        <v>6062</v>
      </c>
    </row>
    <row r="3006" spans="1:8" x14ac:dyDescent="0.25">
      <c r="A3006" s="1" t="s">
        <v>2990</v>
      </c>
      <c r="B3006" s="1" t="s">
        <v>6172</v>
      </c>
      <c r="C3006">
        <v>0.2</v>
      </c>
      <c r="D3006">
        <v>644</v>
      </c>
      <c r="E3006">
        <v>-8</v>
      </c>
      <c r="F3006">
        <v>6</v>
      </c>
      <c r="G3006" s="1" t="s">
        <v>6053</v>
      </c>
      <c r="H3006" s="1" t="s">
        <v>6062</v>
      </c>
    </row>
    <row r="3007" spans="1:8" x14ac:dyDescent="0.25">
      <c r="A3007" s="1" t="s">
        <v>2988</v>
      </c>
      <c r="B3007" s="1" t="s">
        <v>6098</v>
      </c>
      <c r="C3007">
        <v>0</v>
      </c>
      <c r="D3007">
        <v>2489</v>
      </c>
      <c r="E3007">
        <v>274</v>
      </c>
      <c r="F3007">
        <v>9</v>
      </c>
      <c r="G3007" s="1" t="s">
        <v>6053</v>
      </c>
      <c r="H3007" s="1" t="s">
        <v>6099</v>
      </c>
    </row>
    <row r="3008" spans="1:8" x14ac:dyDescent="0.25">
      <c r="A3008" s="1" t="s">
        <v>2987</v>
      </c>
      <c r="B3008" s="1" t="s">
        <v>7420</v>
      </c>
      <c r="C3008">
        <v>0.2</v>
      </c>
      <c r="D3008">
        <v>28</v>
      </c>
      <c r="E3008">
        <v>4</v>
      </c>
      <c r="F3008">
        <v>2</v>
      </c>
      <c r="G3008" s="1" t="s">
        <v>6053</v>
      </c>
      <c r="H3008" s="1" t="s">
        <v>6062</v>
      </c>
    </row>
    <row r="3009" spans="1:8" x14ac:dyDescent="0.25">
      <c r="A3009" s="1" t="s">
        <v>2985</v>
      </c>
      <c r="B3009" s="1" t="s">
        <v>7421</v>
      </c>
      <c r="C3009">
        <v>0</v>
      </c>
      <c r="D3009">
        <v>469</v>
      </c>
      <c r="E3009">
        <v>173</v>
      </c>
      <c r="F3009">
        <v>7</v>
      </c>
      <c r="G3009" s="1" t="s">
        <v>6053</v>
      </c>
      <c r="H3009" s="1" t="s">
        <v>6099</v>
      </c>
    </row>
    <row r="3010" spans="1:8" x14ac:dyDescent="0.25">
      <c r="A3010" s="1" t="s">
        <v>2991</v>
      </c>
      <c r="B3010" s="1" t="s">
        <v>6317</v>
      </c>
      <c r="C3010">
        <v>0</v>
      </c>
      <c r="D3010">
        <v>54</v>
      </c>
      <c r="E3010">
        <v>18</v>
      </c>
      <c r="F3010">
        <v>3</v>
      </c>
      <c r="G3010" s="1" t="s">
        <v>6053</v>
      </c>
      <c r="H3010" s="1" t="s">
        <v>6059</v>
      </c>
    </row>
    <row r="3011" spans="1:8" x14ac:dyDescent="0.25">
      <c r="A3011" s="1" t="s">
        <v>2991</v>
      </c>
      <c r="B3011" s="1" t="s">
        <v>6612</v>
      </c>
      <c r="C3011">
        <v>0</v>
      </c>
      <c r="D3011">
        <v>259</v>
      </c>
      <c r="E3011">
        <v>47</v>
      </c>
      <c r="F3011">
        <v>5</v>
      </c>
      <c r="G3011" s="1" t="s">
        <v>6053</v>
      </c>
      <c r="H3011" s="1" t="s">
        <v>6081</v>
      </c>
    </row>
    <row r="3012" spans="1:8" x14ac:dyDescent="0.25">
      <c r="A3012" s="1" t="s">
        <v>2992</v>
      </c>
      <c r="B3012" s="1" t="s">
        <v>6371</v>
      </c>
      <c r="C3012">
        <v>0</v>
      </c>
      <c r="D3012">
        <v>239</v>
      </c>
      <c r="E3012">
        <v>0</v>
      </c>
      <c r="F3012">
        <v>9</v>
      </c>
      <c r="G3012" s="1" t="s">
        <v>6053</v>
      </c>
      <c r="H3012" s="1" t="s">
        <v>6054</v>
      </c>
    </row>
    <row r="3013" spans="1:8" x14ac:dyDescent="0.25">
      <c r="A3013" s="1" t="s">
        <v>2995</v>
      </c>
      <c r="B3013" s="1" t="s">
        <v>7159</v>
      </c>
      <c r="C3013">
        <v>0</v>
      </c>
      <c r="D3013">
        <v>27</v>
      </c>
      <c r="E3013">
        <v>6</v>
      </c>
      <c r="F3013">
        <v>2</v>
      </c>
      <c r="G3013" s="1" t="s">
        <v>6053</v>
      </c>
      <c r="H3013" s="1" t="s">
        <v>6067</v>
      </c>
    </row>
    <row r="3014" spans="1:8" x14ac:dyDescent="0.25">
      <c r="A3014" s="1" t="s">
        <v>2996</v>
      </c>
      <c r="B3014" s="1" t="s">
        <v>6560</v>
      </c>
      <c r="C3014">
        <v>0.1</v>
      </c>
      <c r="D3014">
        <v>443</v>
      </c>
      <c r="E3014">
        <v>74</v>
      </c>
      <c r="F3014">
        <v>4</v>
      </c>
      <c r="G3014" s="1" t="s">
        <v>6056</v>
      </c>
      <c r="H3014" s="1" t="s">
        <v>6057</v>
      </c>
    </row>
    <row r="3015" spans="1:8" x14ac:dyDescent="0.25">
      <c r="A3015" s="1" t="s">
        <v>2996</v>
      </c>
      <c r="B3015" s="1" t="s">
        <v>6616</v>
      </c>
      <c r="C3015">
        <v>0</v>
      </c>
      <c r="D3015">
        <v>78</v>
      </c>
      <c r="E3015">
        <v>26</v>
      </c>
      <c r="F3015">
        <v>5</v>
      </c>
      <c r="G3015" s="1" t="s">
        <v>6053</v>
      </c>
      <c r="H3015" s="1" t="s">
        <v>6059</v>
      </c>
    </row>
    <row r="3016" spans="1:8" x14ac:dyDescent="0.25">
      <c r="A3016" s="1" t="s">
        <v>2996</v>
      </c>
      <c r="B3016" s="1" t="s">
        <v>7016</v>
      </c>
      <c r="C3016">
        <v>0</v>
      </c>
      <c r="D3016">
        <v>152</v>
      </c>
      <c r="E3016">
        <v>44</v>
      </c>
      <c r="F3016">
        <v>3</v>
      </c>
      <c r="G3016" s="1" t="s">
        <v>6053</v>
      </c>
      <c r="H3016" s="1" t="s">
        <v>6059</v>
      </c>
    </row>
    <row r="3017" spans="1:8" x14ac:dyDescent="0.25">
      <c r="A3017" s="1" t="s">
        <v>2996</v>
      </c>
      <c r="B3017" s="1" t="s">
        <v>6412</v>
      </c>
      <c r="C3017">
        <v>0.15</v>
      </c>
      <c r="D3017">
        <v>709</v>
      </c>
      <c r="E3017">
        <v>-100</v>
      </c>
      <c r="F3017">
        <v>5</v>
      </c>
      <c r="G3017" s="1" t="s">
        <v>6087</v>
      </c>
      <c r="H3017" s="1" t="s">
        <v>6097</v>
      </c>
    </row>
    <row r="3018" spans="1:8" x14ac:dyDescent="0.25">
      <c r="A3018" s="1" t="s">
        <v>2994</v>
      </c>
      <c r="B3018" s="1" t="s">
        <v>6502</v>
      </c>
      <c r="C3018">
        <v>0</v>
      </c>
      <c r="D3018">
        <v>22</v>
      </c>
      <c r="E3018">
        <v>3</v>
      </c>
      <c r="F3018">
        <v>2</v>
      </c>
      <c r="G3018" s="1" t="s">
        <v>6053</v>
      </c>
      <c r="H3018" s="1" t="s">
        <v>6079</v>
      </c>
    </row>
    <row r="3019" spans="1:8" x14ac:dyDescent="0.25">
      <c r="A3019" s="1" t="s">
        <v>3003</v>
      </c>
      <c r="B3019" s="1" t="s">
        <v>6476</v>
      </c>
      <c r="C3019">
        <v>0</v>
      </c>
      <c r="D3019">
        <v>1552</v>
      </c>
      <c r="E3019">
        <v>109</v>
      </c>
      <c r="F3019">
        <v>5</v>
      </c>
      <c r="G3019" s="1" t="s">
        <v>6053</v>
      </c>
      <c r="H3019" s="1" t="s">
        <v>6099</v>
      </c>
    </row>
    <row r="3020" spans="1:8" x14ac:dyDescent="0.25">
      <c r="A3020" s="1" t="s">
        <v>3003</v>
      </c>
      <c r="B3020" s="1" t="s">
        <v>7422</v>
      </c>
      <c r="C3020">
        <v>0</v>
      </c>
      <c r="D3020">
        <v>735</v>
      </c>
      <c r="E3020">
        <v>191</v>
      </c>
      <c r="F3020">
        <v>6</v>
      </c>
      <c r="G3020" s="1" t="s">
        <v>6087</v>
      </c>
      <c r="H3020" s="1" t="s">
        <v>6105</v>
      </c>
    </row>
    <row r="3021" spans="1:8" x14ac:dyDescent="0.25">
      <c r="A3021" s="1" t="s">
        <v>2999</v>
      </c>
      <c r="B3021" s="1" t="s">
        <v>7423</v>
      </c>
      <c r="C3021">
        <v>0</v>
      </c>
      <c r="D3021">
        <v>63</v>
      </c>
      <c r="E3021">
        <v>25</v>
      </c>
      <c r="F3021">
        <v>4</v>
      </c>
      <c r="G3021" s="1" t="s">
        <v>6056</v>
      </c>
      <c r="H3021" s="1" t="s">
        <v>6129</v>
      </c>
    </row>
    <row r="3022" spans="1:8" x14ac:dyDescent="0.25">
      <c r="A3022" s="1" t="s">
        <v>2998</v>
      </c>
      <c r="B3022" s="1" t="s">
        <v>6187</v>
      </c>
      <c r="C3022">
        <v>0</v>
      </c>
      <c r="D3022">
        <v>15</v>
      </c>
      <c r="E3022">
        <v>5</v>
      </c>
      <c r="F3022">
        <v>1</v>
      </c>
      <c r="G3022" s="1" t="s">
        <v>6053</v>
      </c>
      <c r="H3022" s="1" t="s">
        <v>6059</v>
      </c>
    </row>
    <row r="3023" spans="1:8" x14ac:dyDescent="0.25">
      <c r="A3023" s="1" t="s">
        <v>2999</v>
      </c>
      <c r="B3023" s="1" t="s">
        <v>6266</v>
      </c>
      <c r="C3023">
        <v>0</v>
      </c>
      <c r="D3023">
        <v>149</v>
      </c>
      <c r="E3023">
        <v>36</v>
      </c>
      <c r="F3023">
        <v>3</v>
      </c>
      <c r="G3023" s="1" t="s">
        <v>6053</v>
      </c>
      <c r="H3023" s="1" t="s">
        <v>6059</v>
      </c>
    </row>
    <row r="3024" spans="1:8" x14ac:dyDescent="0.25">
      <c r="A3024" s="1" t="s">
        <v>3000</v>
      </c>
      <c r="B3024" s="1" t="s">
        <v>6740</v>
      </c>
      <c r="C3024">
        <v>0</v>
      </c>
      <c r="D3024">
        <v>26</v>
      </c>
      <c r="E3024">
        <v>8</v>
      </c>
      <c r="F3024">
        <v>2</v>
      </c>
      <c r="G3024" s="1" t="s">
        <v>6053</v>
      </c>
      <c r="H3024" s="1" t="s">
        <v>6081</v>
      </c>
    </row>
    <row r="3025" spans="1:8" x14ac:dyDescent="0.25">
      <c r="A3025" s="1" t="s">
        <v>3000</v>
      </c>
      <c r="B3025" s="1" t="s">
        <v>7424</v>
      </c>
      <c r="C3025">
        <v>0</v>
      </c>
      <c r="D3025">
        <v>28</v>
      </c>
      <c r="E3025">
        <v>0</v>
      </c>
      <c r="F3025">
        <v>3</v>
      </c>
      <c r="G3025" s="1" t="s">
        <v>6053</v>
      </c>
      <c r="H3025" s="1" t="s">
        <v>6079</v>
      </c>
    </row>
    <row r="3026" spans="1:8" x14ac:dyDescent="0.25">
      <c r="A3026" s="1" t="s">
        <v>3000</v>
      </c>
      <c r="B3026" s="1" t="s">
        <v>6388</v>
      </c>
      <c r="C3026">
        <v>0</v>
      </c>
      <c r="D3026">
        <v>60</v>
      </c>
      <c r="E3026">
        <v>3</v>
      </c>
      <c r="F3026">
        <v>3</v>
      </c>
      <c r="G3026" s="1" t="s">
        <v>6053</v>
      </c>
      <c r="H3026" s="1" t="s">
        <v>6062</v>
      </c>
    </row>
    <row r="3027" spans="1:8" x14ac:dyDescent="0.25">
      <c r="A3027" s="1" t="s">
        <v>3005</v>
      </c>
      <c r="B3027" s="1" t="s">
        <v>6284</v>
      </c>
      <c r="C3027">
        <v>0</v>
      </c>
      <c r="D3027">
        <v>80</v>
      </c>
      <c r="E3027">
        <v>18</v>
      </c>
      <c r="F3027">
        <v>7</v>
      </c>
      <c r="G3027" s="1" t="s">
        <v>6053</v>
      </c>
      <c r="H3027" s="1" t="s">
        <v>6059</v>
      </c>
    </row>
    <row r="3028" spans="1:8" x14ac:dyDescent="0.25">
      <c r="A3028" s="1" t="s">
        <v>3005</v>
      </c>
      <c r="B3028" s="1" t="s">
        <v>7358</v>
      </c>
      <c r="C3028">
        <v>0</v>
      </c>
      <c r="D3028">
        <v>45</v>
      </c>
      <c r="E3028">
        <v>4</v>
      </c>
      <c r="F3028">
        <v>3</v>
      </c>
      <c r="G3028" s="1" t="s">
        <v>6053</v>
      </c>
      <c r="H3028" s="1" t="s">
        <v>6081</v>
      </c>
    </row>
    <row r="3029" spans="1:8" x14ac:dyDescent="0.25">
      <c r="A3029" s="1" t="s">
        <v>3005</v>
      </c>
      <c r="B3029" s="1" t="s">
        <v>7138</v>
      </c>
      <c r="C3029">
        <v>0</v>
      </c>
      <c r="D3029">
        <v>305</v>
      </c>
      <c r="E3029">
        <v>21</v>
      </c>
      <c r="F3029">
        <v>8</v>
      </c>
      <c r="G3029" s="1" t="s">
        <v>6087</v>
      </c>
      <c r="H3029" s="1" t="s">
        <v>6115</v>
      </c>
    </row>
    <row r="3030" spans="1:8" x14ac:dyDescent="0.25">
      <c r="A3030" s="1" t="s">
        <v>3007</v>
      </c>
      <c r="B3030" s="1" t="s">
        <v>6462</v>
      </c>
      <c r="C3030">
        <v>0.4</v>
      </c>
      <c r="D3030">
        <v>577</v>
      </c>
      <c r="E3030">
        <v>-385</v>
      </c>
      <c r="F3030">
        <v>7</v>
      </c>
      <c r="G3030" s="1" t="s">
        <v>6053</v>
      </c>
      <c r="H3030" s="1" t="s">
        <v>6062</v>
      </c>
    </row>
    <row r="3031" spans="1:8" x14ac:dyDescent="0.25">
      <c r="A3031" s="1" t="s">
        <v>3007</v>
      </c>
      <c r="B3031" s="1" t="s">
        <v>7036</v>
      </c>
      <c r="C3031">
        <v>0</v>
      </c>
      <c r="D3031">
        <v>231</v>
      </c>
      <c r="E3031">
        <v>99</v>
      </c>
      <c r="F3031">
        <v>4</v>
      </c>
      <c r="G3031" s="1" t="s">
        <v>6087</v>
      </c>
      <c r="H3031" s="1" t="s">
        <v>6115</v>
      </c>
    </row>
    <row r="3032" spans="1:8" x14ac:dyDescent="0.25">
      <c r="A3032" s="1" t="s">
        <v>3008</v>
      </c>
      <c r="B3032" s="1" t="s">
        <v>7425</v>
      </c>
      <c r="C3032">
        <v>0</v>
      </c>
      <c r="D3032">
        <v>1881</v>
      </c>
      <c r="E3032">
        <v>301</v>
      </c>
      <c r="F3032">
        <v>6</v>
      </c>
      <c r="G3032" s="1" t="s">
        <v>6087</v>
      </c>
      <c r="H3032" s="1" t="s">
        <v>6088</v>
      </c>
    </row>
    <row r="3033" spans="1:8" x14ac:dyDescent="0.25">
      <c r="A3033" s="1" t="s">
        <v>3012</v>
      </c>
      <c r="B3033" s="1" t="s">
        <v>6539</v>
      </c>
      <c r="C3033">
        <v>0.5</v>
      </c>
      <c r="D3033">
        <v>43</v>
      </c>
      <c r="E3033">
        <v>-7</v>
      </c>
      <c r="F3033">
        <v>5</v>
      </c>
      <c r="G3033" s="1" t="s">
        <v>6053</v>
      </c>
      <c r="H3033" s="1" t="s">
        <v>6059</v>
      </c>
    </row>
    <row r="3034" spans="1:8" x14ac:dyDescent="0.25">
      <c r="A3034" s="1" t="s">
        <v>3009</v>
      </c>
      <c r="B3034" s="1" t="s">
        <v>6809</v>
      </c>
      <c r="C3034">
        <v>0</v>
      </c>
      <c r="D3034">
        <v>40</v>
      </c>
      <c r="E3034">
        <v>17</v>
      </c>
      <c r="F3034">
        <v>2</v>
      </c>
      <c r="G3034" s="1" t="s">
        <v>6053</v>
      </c>
      <c r="H3034" s="1" t="s">
        <v>6059</v>
      </c>
    </row>
    <row r="3035" spans="1:8" x14ac:dyDescent="0.25">
      <c r="A3035" s="1" t="s">
        <v>3013</v>
      </c>
      <c r="B3035" s="1" t="s">
        <v>7426</v>
      </c>
      <c r="C3035">
        <v>0.6</v>
      </c>
      <c r="D3035">
        <v>343</v>
      </c>
      <c r="E3035">
        <v>-223</v>
      </c>
      <c r="F3035">
        <v>5</v>
      </c>
      <c r="G3035" s="1" t="s">
        <v>6056</v>
      </c>
      <c r="H3035" s="1" t="s">
        <v>6072</v>
      </c>
    </row>
    <row r="3036" spans="1:8" x14ac:dyDescent="0.25">
      <c r="A3036" s="1" t="s">
        <v>3011</v>
      </c>
      <c r="B3036" s="1" t="s">
        <v>7284</v>
      </c>
      <c r="C3036">
        <v>0</v>
      </c>
      <c r="D3036">
        <v>82</v>
      </c>
      <c r="E3036">
        <v>7</v>
      </c>
      <c r="F3036">
        <v>1</v>
      </c>
      <c r="G3036" s="1" t="s">
        <v>6087</v>
      </c>
      <c r="H3036" s="1" t="s">
        <v>6115</v>
      </c>
    </row>
    <row r="3037" spans="1:8" x14ac:dyDescent="0.25">
      <c r="A3037" s="1" t="s">
        <v>3018</v>
      </c>
      <c r="B3037" s="1" t="s">
        <v>6558</v>
      </c>
      <c r="C3037">
        <v>0.1</v>
      </c>
      <c r="D3037">
        <v>12</v>
      </c>
      <c r="E3037">
        <v>4</v>
      </c>
      <c r="F3037">
        <v>2</v>
      </c>
      <c r="G3037" s="1" t="s">
        <v>6053</v>
      </c>
      <c r="H3037" s="1" t="s">
        <v>6081</v>
      </c>
    </row>
    <row r="3038" spans="1:8" x14ac:dyDescent="0.25">
      <c r="A3038" s="1" t="s">
        <v>3015</v>
      </c>
      <c r="B3038" s="1" t="s">
        <v>6484</v>
      </c>
      <c r="C3038">
        <v>0</v>
      </c>
      <c r="D3038">
        <v>12</v>
      </c>
      <c r="E3038">
        <v>2</v>
      </c>
      <c r="F3038">
        <v>1</v>
      </c>
      <c r="G3038" s="1" t="s">
        <v>6053</v>
      </c>
      <c r="H3038" s="1" t="s">
        <v>6067</v>
      </c>
    </row>
    <row r="3039" spans="1:8" x14ac:dyDescent="0.25">
      <c r="A3039" s="1" t="s">
        <v>3017</v>
      </c>
      <c r="B3039" s="1" t="s">
        <v>6300</v>
      </c>
      <c r="C3039">
        <v>0</v>
      </c>
      <c r="D3039">
        <v>26</v>
      </c>
      <c r="E3039">
        <v>8</v>
      </c>
      <c r="F3039">
        <v>2</v>
      </c>
      <c r="G3039" s="1" t="s">
        <v>6053</v>
      </c>
      <c r="H3039" s="1" t="s">
        <v>6059</v>
      </c>
    </row>
    <row r="3040" spans="1:8" x14ac:dyDescent="0.25">
      <c r="A3040" s="1" t="s">
        <v>3017</v>
      </c>
      <c r="B3040" s="1" t="s">
        <v>7221</v>
      </c>
      <c r="C3040">
        <v>0</v>
      </c>
      <c r="D3040">
        <v>15</v>
      </c>
      <c r="E3040">
        <v>3</v>
      </c>
      <c r="F3040">
        <v>1</v>
      </c>
      <c r="G3040" s="1" t="s">
        <v>6053</v>
      </c>
      <c r="H3040" s="1" t="s">
        <v>6067</v>
      </c>
    </row>
    <row r="3041" spans="1:8" x14ac:dyDescent="0.25">
      <c r="A3041" s="1" t="s">
        <v>3017</v>
      </c>
      <c r="B3041" s="1" t="s">
        <v>6411</v>
      </c>
      <c r="C3041">
        <v>0</v>
      </c>
      <c r="D3041">
        <v>349</v>
      </c>
      <c r="E3041">
        <v>105</v>
      </c>
      <c r="F3041">
        <v>3</v>
      </c>
      <c r="G3041" s="1" t="s">
        <v>6087</v>
      </c>
      <c r="H3041" s="1" t="s">
        <v>6115</v>
      </c>
    </row>
    <row r="3042" spans="1:8" x14ac:dyDescent="0.25">
      <c r="A3042" s="1" t="s">
        <v>3017</v>
      </c>
      <c r="B3042" s="1" t="s">
        <v>7427</v>
      </c>
      <c r="C3042">
        <v>0</v>
      </c>
      <c r="D3042">
        <v>636</v>
      </c>
      <c r="E3042">
        <v>146</v>
      </c>
      <c r="F3042">
        <v>2</v>
      </c>
      <c r="G3042" s="1" t="s">
        <v>6087</v>
      </c>
      <c r="H3042" s="1" t="s">
        <v>6105</v>
      </c>
    </row>
    <row r="3043" spans="1:8" x14ac:dyDescent="0.25">
      <c r="A3043" s="1" t="s">
        <v>3016</v>
      </c>
      <c r="B3043" s="1" t="s">
        <v>6509</v>
      </c>
      <c r="C3043">
        <v>0</v>
      </c>
      <c r="D3043">
        <v>148</v>
      </c>
      <c r="E3043">
        <v>59</v>
      </c>
      <c r="F3043">
        <v>3</v>
      </c>
      <c r="G3043" s="1" t="s">
        <v>6053</v>
      </c>
      <c r="H3043" s="1" t="s">
        <v>6081</v>
      </c>
    </row>
    <row r="3044" spans="1:8" x14ac:dyDescent="0.25">
      <c r="A3044" s="1" t="s">
        <v>3016</v>
      </c>
      <c r="B3044" s="1" t="s">
        <v>7382</v>
      </c>
      <c r="C3044">
        <v>0</v>
      </c>
      <c r="D3044">
        <v>56</v>
      </c>
      <c r="E3044">
        <v>25</v>
      </c>
      <c r="F3044">
        <v>5</v>
      </c>
      <c r="G3044" s="1" t="s">
        <v>6053</v>
      </c>
      <c r="H3044" s="1" t="s">
        <v>6079</v>
      </c>
    </row>
    <row r="3045" spans="1:8" x14ac:dyDescent="0.25">
      <c r="A3045" s="1" t="s">
        <v>3019</v>
      </c>
      <c r="B3045" s="1" t="s">
        <v>6740</v>
      </c>
      <c r="C3045">
        <v>0</v>
      </c>
      <c r="D3045">
        <v>26</v>
      </c>
      <c r="E3045">
        <v>8</v>
      </c>
      <c r="F3045">
        <v>2</v>
      </c>
      <c r="G3045" s="1" t="s">
        <v>6053</v>
      </c>
      <c r="H3045" s="1" t="s">
        <v>6081</v>
      </c>
    </row>
    <row r="3046" spans="1:8" x14ac:dyDescent="0.25">
      <c r="A3046" s="1" t="s">
        <v>3019</v>
      </c>
      <c r="B3046" s="1" t="s">
        <v>6387</v>
      </c>
      <c r="C3046">
        <v>0</v>
      </c>
      <c r="D3046">
        <v>19</v>
      </c>
      <c r="E3046">
        <v>6</v>
      </c>
      <c r="F3046">
        <v>2</v>
      </c>
      <c r="G3046" s="1" t="s">
        <v>6053</v>
      </c>
      <c r="H3046" s="1" t="s">
        <v>6062</v>
      </c>
    </row>
    <row r="3047" spans="1:8" x14ac:dyDescent="0.25">
      <c r="A3047" s="1" t="s">
        <v>3019</v>
      </c>
      <c r="B3047" s="1" t="s">
        <v>6500</v>
      </c>
      <c r="C3047">
        <v>0</v>
      </c>
      <c r="D3047">
        <v>185</v>
      </c>
      <c r="E3047">
        <v>55</v>
      </c>
      <c r="F3047">
        <v>3</v>
      </c>
      <c r="G3047" s="1" t="s">
        <v>6053</v>
      </c>
      <c r="H3047" s="1" t="s">
        <v>6062</v>
      </c>
    </row>
    <row r="3048" spans="1:8" x14ac:dyDescent="0.25">
      <c r="A3048" s="1" t="s">
        <v>3025</v>
      </c>
      <c r="B3048" s="1" t="s">
        <v>7090</v>
      </c>
      <c r="C3048">
        <v>0</v>
      </c>
      <c r="D3048">
        <v>62</v>
      </c>
      <c r="E3048">
        <v>8</v>
      </c>
      <c r="F3048">
        <v>2</v>
      </c>
      <c r="G3048" s="1" t="s">
        <v>6053</v>
      </c>
      <c r="H3048" s="1" t="s">
        <v>6054</v>
      </c>
    </row>
    <row r="3049" spans="1:8" x14ac:dyDescent="0.25">
      <c r="A3049" s="1" t="s">
        <v>3028</v>
      </c>
      <c r="B3049" s="1" t="s">
        <v>7428</v>
      </c>
      <c r="C3049">
        <v>0</v>
      </c>
      <c r="D3049">
        <v>43</v>
      </c>
      <c r="E3049">
        <v>4</v>
      </c>
      <c r="F3049">
        <v>3</v>
      </c>
      <c r="G3049" s="1" t="s">
        <v>6053</v>
      </c>
      <c r="H3049" s="1" t="s">
        <v>6067</v>
      </c>
    </row>
    <row r="3050" spans="1:8" x14ac:dyDescent="0.25">
      <c r="A3050" s="1" t="s">
        <v>3022</v>
      </c>
      <c r="B3050" s="1" t="s">
        <v>7382</v>
      </c>
      <c r="C3050">
        <v>0</v>
      </c>
      <c r="D3050">
        <v>34</v>
      </c>
      <c r="E3050">
        <v>15</v>
      </c>
      <c r="F3050">
        <v>3</v>
      </c>
      <c r="G3050" s="1" t="s">
        <v>6053</v>
      </c>
      <c r="H3050" s="1" t="s">
        <v>6079</v>
      </c>
    </row>
    <row r="3051" spans="1:8" x14ac:dyDescent="0.25">
      <c r="A3051" s="1" t="s">
        <v>3022</v>
      </c>
      <c r="B3051" s="1" t="s">
        <v>7429</v>
      </c>
      <c r="C3051">
        <v>0</v>
      </c>
      <c r="D3051">
        <v>140</v>
      </c>
      <c r="E3051">
        <v>4</v>
      </c>
      <c r="F3051">
        <v>3</v>
      </c>
      <c r="G3051" s="1" t="s">
        <v>6053</v>
      </c>
      <c r="H3051" s="1" t="s">
        <v>6103</v>
      </c>
    </row>
    <row r="3052" spans="1:8" x14ac:dyDescent="0.25">
      <c r="A3052" s="1" t="s">
        <v>3027</v>
      </c>
      <c r="B3052" s="1" t="s">
        <v>7422</v>
      </c>
      <c r="C3052">
        <v>0.5</v>
      </c>
      <c r="D3052">
        <v>122</v>
      </c>
      <c r="E3052">
        <v>-59</v>
      </c>
      <c r="F3052">
        <v>2</v>
      </c>
      <c r="G3052" s="1" t="s">
        <v>6087</v>
      </c>
      <c r="H3052" s="1" t="s">
        <v>6105</v>
      </c>
    </row>
    <row r="3053" spans="1:8" x14ac:dyDescent="0.25">
      <c r="A3053" s="1" t="s">
        <v>3027</v>
      </c>
      <c r="B3053" s="1" t="s">
        <v>6883</v>
      </c>
      <c r="C3053">
        <v>0.5</v>
      </c>
      <c r="D3053">
        <v>100</v>
      </c>
      <c r="E3053">
        <v>-42</v>
      </c>
      <c r="F3053">
        <v>3</v>
      </c>
      <c r="G3053" s="1" t="s">
        <v>6087</v>
      </c>
      <c r="H3053" s="1" t="s">
        <v>6097</v>
      </c>
    </row>
    <row r="3054" spans="1:8" x14ac:dyDescent="0.25">
      <c r="A3054" s="1" t="s">
        <v>3023</v>
      </c>
      <c r="B3054" s="1" t="s">
        <v>7249</v>
      </c>
      <c r="C3054">
        <v>0.1</v>
      </c>
      <c r="D3054">
        <v>723</v>
      </c>
      <c r="E3054">
        <v>-80</v>
      </c>
      <c r="F3054">
        <v>9</v>
      </c>
      <c r="G3054" s="1" t="s">
        <v>6056</v>
      </c>
      <c r="H3054" s="1" t="s">
        <v>6072</v>
      </c>
    </row>
    <row r="3055" spans="1:8" x14ac:dyDescent="0.25">
      <c r="A3055" s="1" t="s">
        <v>3023</v>
      </c>
      <c r="B3055" s="1" t="s">
        <v>7430</v>
      </c>
      <c r="C3055">
        <v>0.1</v>
      </c>
      <c r="D3055">
        <v>280</v>
      </c>
      <c r="E3055">
        <v>25</v>
      </c>
      <c r="F3055">
        <v>6</v>
      </c>
      <c r="G3055" s="1" t="s">
        <v>6056</v>
      </c>
      <c r="H3055" s="1" t="s">
        <v>6072</v>
      </c>
    </row>
    <row r="3056" spans="1:8" x14ac:dyDescent="0.25">
      <c r="A3056" s="1" t="s">
        <v>3023</v>
      </c>
      <c r="B3056" s="1" t="s">
        <v>7431</v>
      </c>
      <c r="C3056">
        <v>0</v>
      </c>
      <c r="D3056">
        <v>131</v>
      </c>
      <c r="E3056">
        <v>27</v>
      </c>
      <c r="F3056">
        <v>4</v>
      </c>
      <c r="G3056" s="1" t="s">
        <v>6053</v>
      </c>
      <c r="H3056" s="1" t="s">
        <v>6054</v>
      </c>
    </row>
    <row r="3057" spans="1:8" x14ac:dyDescent="0.25">
      <c r="A3057" s="1" t="s">
        <v>3021</v>
      </c>
      <c r="B3057" s="1" t="s">
        <v>7432</v>
      </c>
      <c r="C3057">
        <v>0</v>
      </c>
      <c r="D3057">
        <v>257</v>
      </c>
      <c r="E3057">
        <v>33</v>
      </c>
      <c r="F3057">
        <v>2</v>
      </c>
      <c r="G3057" s="1" t="s">
        <v>6087</v>
      </c>
      <c r="H3057" s="1" t="s">
        <v>6105</v>
      </c>
    </row>
    <row r="3058" spans="1:8" x14ac:dyDescent="0.25">
      <c r="A3058" s="1" t="s">
        <v>3032</v>
      </c>
      <c r="B3058" s="1" t="s">
        <v>6373</v>
      </c>
      <c r="C3058">
        <v>0</v>
      </c>
      <c r="D3058">
        <v>23</v>
      </c>
      <c r="E3058">
        <v>0</v>
      </c>
      <c r="F3058">
        <v>2</v>
      </c>
      <c r="G3058" s="1" t="s">
        <v>6053</v>
      </c>
      <c r="H3058" s="1" t="s">
        <v>6067</v>
      </c>
    </row>
    <row r="3059" spans="1:8" x14ac:dyDescent="0.25">
      <c r="A3059" s="1" t="s">
        <v>3032</v>
      </c>
      <c r="B3059" s="1" t="s">
        <v>6528</v>
      </c>
      <c r="C3059">
        <v>0.15</v>
      </c>
      <c r="D3059">
        <v>1594</v>
      </c>
      <c r="E3059">
        <v>-225</v>
      </c>
      <c r="F3059">
        <v>7</v>
      </c>
      <c r="G3059" s="1" t="s">
        <v>6087</v>
      </c>
      <c r="H3059" s="1" t="s">
        <v>6088</v>
      </c>
    </row>
    <row r="3060" spans="1:8" x14ac:dyDescent="0.25">
      <c r="A3060" s="1" t="s">
        <v>3033</v>
      </c>
      <c r="B3060" s="1" t="s">
        <v>7433</v>
      </c>
      <c r="C3060">
        <v>0.1</v>
      </c>
      <c r="D3060">
        <v>103</v>
      </c>
      <c r="E3060">
        <v>-6</v>
      </c>
      <c r="F3060">
        <v>2</v>
      </c>
      <c r="G3060" s="1" t="s">
        <v>6056</v>
      </c>
      <c r="H3060" s="1" t="s">
        <v>6072</v>
      </c>
    </row>
    <row r="3061" spans="1:8" x14ac:dyDescent="0.25">
      <c r="A3061" s="1" t="s">
        <v>3033</v>
      </c>
      <c r="B3061" s="1" t="s">
        <v>6652</v>
      </c>
      <c r="C3061">
        <v>0</v>
      </c>
      <c r="D3061">
        <v>316</v>
      </c>
      <c r="E3061">
        <v>60</v>
      </c>
      <c r="F3061">
        <v>6</v>
      </c>
      <c r="G3061" s="1" t="s">
        <v>6053</v>
      </c>
      <c r="H3061" s="1" t="s">
        <v>6059</v>
      </c>
    </row>
    <row r="3062" spans="1:8" x14ac:dyDescent="0.25">
      <c r="A3062" s="1" t="s">
        <v>3033</v>
      </c>
      <c r="B3062" s="1" t="s">
        <v>6502</v>
      </c>
      <c r="C3062">
        <v>0</v>
      </c>
      <c r="D3062">
        <v>22</v>
      </c>
      <c r="E3062">
        <v>3</v>
      </c>
      <c r="F3062">
        <v>2</v>
      </c>
      <c r="G3062" s="1" t="s">
        <v>6053</v>
      </c>
      <c r="H3062" s="1" t="s">
        <v>6079</v>
      </c>
    </row>
    <row r="3063" spans="1:8" x14ac:dyDescent="0.25">
      <c r="A3063" s="1" t="s">
        <v>3033</v>
      </c>
      <c r="B3063" s="1" t="s">
        <v>6626</v>
      </c>
      <c r="C3063">
        <v>0.1</v>
      </c>
      <c r="D3063">
        <v>357</v>
      </c>
      <c r="E3063">
        <v>139</v>
      </c>
      <c r="F3063">
        <v>2</v>
      </c>
      <c r="G3063" s="1" t="s">
        <v>6053</v>
      </c>
      <c r="H3063" s="1" t="s">
        <v>6062</v>
      </c>
    </row>
    <row r="3064" spans="1:8" x14ac:dyDescent="0.25">
      <c r="A3064" s="1" t="s">
        <v>3030</v>
      </c>
      <c r="B3064" s="1" t="s">
        <v>6201</v>
      </c>
      <c r="C3064">
        <v>0</v>
      </c>
      <c r="D3064">
        <v>82</v>
      </c>
      <c r="E3064">
        <v>24</v>
      </c>
      <c r="F3064">
        <v>6</v>
      </c>
      <c r="G3064" s="1" t="s">
        <v>6053</v>
      </c>
      <c r="H3064" s="1" t="s">
        <v>6081</v>
      </c>
    </row>
    <row r="3065" spans="1:8" x14ac:dyDescent="0.25">
      <c r="A3065" s="1" t="s">
        <v>3030</v>
      </c>
      <c r="B3065" s="1" t="s">
        <v>6085</v>
      </c>
      <c r="C3065">
        <v>0</v>
      </c>
      <c r="D3065">
        <v>18</v>
      </c>
      <c r="E3065">
        <v>3</v>
      </c>
      <c r="F3065">
        <v>2</v>
      </c>
      <c r="G3065" s="1" t="s">
        <v>6053</v>
      </c>
      <c r="H3065" s="1" t="s">
        <v>6081</v>
      </c>
    </row>
    <row r="3066" spans="1:8" x14ac:dyDescent="0.25">
      <c r="A3066" s="1" t="s">
        <v>3029</v>
      </c>
      <c r="B3066" s="1" t="s">
        <v>6401</v>
      </c>
      <c r="C3066">
        <v>0.1</v>
      </c>
      <c r="D3066">
        <v>43</v>
      </c>
      <c r="E3066">
        <v>1</v>
      </c>
      <c r="F3066">
        <v>2</v>
      </c>
      <c r="G3066" s="1" t="s">
        <v>6053</v>
      </c>
      <c r="H3066" s="1" t="s">
        <v>6062</v>
      </c>
    </row>
    <row r="3067" spans="1:8" x14ac:dyDescent="0.25">
      <c r="A3067" s="1" t="s">
        <v>3038</v>
      </c>
      <c r="B3067" s="1" t="s">
        <v>7434</v>
      </c>
      <c r="C3067">
        <v>0</v>
      </c>
      <c r="D3067">
        <v>831</v>
      </c>
      <c r="E3067">
        <v>108</v>
      </c>
      <c r="F3067">
        <v>5</v>
      </c>
      <c r="G3067" s="1" t="s">
        <v>6056</v>
      </c>
      <c r="H3067" s="1" t="s">
        <v>6072</v>
      </c>
    </row>
    <row r="3068" spans="1:8" x14ac:dyDescent="0.25">
      <c r="A3068" s="1" t="s">
        <v>3038</v>
      </c>
      <c r="B3068" s="1" t="s">
        <v>6405</v>
      </c>
      <c r="C3068">
        <v>0</v>
      </c>
      <c r="D3068">
        <v>30</v>
      </c>
      <c r="E3068">
        <v>1</v>
      </c>
      <c r="F3068">
        <v>2</v>
      </c>
      <c r="G3068" s="1" t="s">
        <v>6053</v>
      </c>
      <c r="H3068" s="1" t="s">
        <v>6054</v>
      </c>
    </row>
    <row r="3069" spans="1:8" x14ac:dyDescent="0.25">
      <c r="A3069" s="1" t="s">
        <v>3038</v>
      </c>
      <c r="B3069" s="1" t="s">
        <v>6860</v>
      </c>
      <c r="C3069">
        <v>0</v>
      </c>
      <c r="D3069">
        <v>160</v>
      </c>
      <c r="E3069">
        <v>80</v>
      </c>
      <c r="F3069">
        <v>3</v>
      </c>
      <c r="G3069" s="1" t="s">
        <v>6053</v>
      </c>
      <c r="H3069" s="1" t="s">
        <v>6062</v>
      </c>
    </row>
    <row r="3070" spans="1:8" x14ac:dyDescent="0.25">
      <c r="A3070" s="1" t="s">
        <v>3037</v>
      </c>
      <c r="B3070" s="1" t="s">
        <v>6701</v>
      </c>
      <c r="C3070">
        <v>0</v>
      </c>
      <c r="D3070">
        <v>27</v>
      </c>
      <c r="E3070">
        <v>4</v>
      </c>
      <c r="F3070">
        <v>2</v>
      </c>
      <c r="G3070" s="1" t="s">
        <v>6053</v>
      </c>
      <c r="H3070" s="1" t="s">
        <v>6081</v>
      </c>
    </row>
    <row r="3071" spans="1:8" x14ac:dyDescent="0.25">
      <c r="A3071" s="1" t="s">
        <v>3037</v>
      </c>
      <c r="B3071" s="1" t="s">
        <v>6562</v>
      </c>
      <c r="C3071">
        <v>0</v>
      </c>
      <c r="D3071">
        <v>82</v>
      </c>
      <c r="E3071">
        <v>40</v>
      </c>
      <c r="F3071">
        <v>2</v>
      </c>
      <c r="G3071" s="1" t="s">
        <v>6053</v>
      </c>
      <c r="H3071" s="1" t="s">
        <v>6103</v>
      </c>
    </row>
    <row r="3072" spans="1:8" x14ac:dyDescent="0.25">
      <c r="A3072" s="1" t="s">
        <v>3035</v>
      </c>
      <c r="B3072" s="1" t="s">
        <v>6344</v>
      </c>
      <c r="C3072">
        <v>0</v>
      </c>
      <c r="D3072">
        <v>14</v>
      </c>
      <c r="E3072">
        <v>7</v>
      </c>
      <c r="F3072">
        <v>3</v>
      </c>
      <c r="G3072" s="1" t="s">
        <v>6053</v>
      </c>
      <c r="H3072" s="1" t="s">
        <v>6081</v>
      </c>
    </row>
    <row r="3073" spans="1:8" x14ac:dyDescent="0.25">
      <c r="A3073" s="1" t="s">
        <v>3034</v>
      </c>
      <c r="B3073" s="1" t="s">
        <v>6430</v>
      </c>
      <c r="C3073">
        <v>0</v>
      </c>
      <c r="D3073">
        <v>103</v>
      </c>
      <c r="E3073">
        <v>36</v>
      </c>
      <c r="F3073">
        <v>2</v>
      </c>
      <c r="G3073" s="1" t="s">
        <v>6053</v>
      </c>
      <c r="H3073" s="1" t="s">
        <v>6081</v>
      </c>
    </row>
    <row r="3074" spans="1:8" x14ac:dyDescent="0.25">
      <c r="A3074" s="1" t="s">
        <v>3034</v>
      </c>
      <c r="B3074" s="1" t="s">
        <v>7435</v>
      </c>
      <c r="C3074">
        <v>0</v>
      </c>
      <c r="D3074">
        <v>25</v>
      </c>
      <c r="E3074">
        <v>8</v>
      </c>
      <c r="F3074">
        <v>1</v>
      </c>
      <c r="G3074" s="1" t="s">
        <v>6053</v>
      </c>
      <c r="H3074" s="1" t="s">
        <v>6112</v>
      </c>
    </row>
    <row r="3075" spans="1:8" x14ac:dyDescent="0.25">
      <c r="A3075" s="1" t="s">
        <v>3034</v>
      </c>
      <c r="B3075" s="1" t="s">
        <v>6804</v>
      </c>
      <c r="C3075">
        <v>0</v>
      </c>
      <c r="D3075">
        <v>66</v>
      </c>
      <c r="E3075">
        <v>4</v>
      </c>
      <c r="F3075">
        <v>3</v>
      </c>
      <c r="G3075" s="1" t="s">
        <v>6053</v>
      </c>
      <c r="H3075" s="1" t="s">
        <v>6103</v>
      </c>
    </row>
    <row r="3076" spans="1:8" x14ac:dyDescent="0.25">
      <c r="A3076" s="1" t="s">
        <v>3036</v>
      </c>
      <c r="B3076" s="1" t="s">
        <v>6670</v>
      </c>
      <c r="C3076">
        <v>0</v>
      </c>
      <c r="D3076">
        <v>46</v>
      </c>
      <c r="E3076">
        <v>20</v>
      </c>
      <c r="F3076">
        <v>5</v>
      </c>
      <c r="G3076" s="1" t="s">
        <v>6053</v>
      </c>
      <c r="H3076" s="1" t="s">
        <v>6081</v>
      </c>
    </row>
    <row r="3077" spans="1:8" x14ac:dyDescent="0.25">
      <c r="A3077" s="1" t="s">
        <v>3036</v>
      </c>
      <c r="B3077" s="1" t="s">
        <v>6374</v>
      </c>
      <c r="C3077">
        <v>0</v>
      </c>
      <c r="D3077">
        <v>371</v>
      </c>
      <c r="E3077">
        <v>89</v>
      </c>
      <c r="F3077">
        <v>9</v>
      </c>
      <c r="G3077" s="1" t="s">
        <v>6053</v>
      </c>
      <c r="H3077" s="1" t="s">
        <v>6112</v>
      </c>
    </row>
    <row r="3078" spans="1:8" x14ac:dyDescent="0.25">
      <c r="A3078" s="1" t="s">
        <v>3045</v>
      </c>
      <c r="B3078" s="1" t="s">
        <v>7436</v>
      </c>
      <c r="C3078">
        <v>0.35</v>
      </c>
      <c r="D3078">
        <v>344</v>
      </c>
      <c r="E3078">
        <v>-106</v>
      </c>
      <c r="F3078">
        <v>1</v>
      </c>
      <c r="G3078" s="1" t="s">
        <v>6056</v>
      </c>
      <c r="H3078" s="1" t="s">
        <v>6075</v>
      </c>
    </row>
    <row r="3079" spans="1:8" x14ac:dyDescent="0.25">
      <c r="A3079" s="1" t="s">
        <v>3042</v>
      </c>
      <c r="B3079" s="1" t="s">
        <v>7135</v>
      </c>
      <c r="C3079">
        <v>0.1</v>
      </c>
      <c r="D3079">
        <v>28</v>
      </c>
      <c r="E3079">
        <v>11</v>
      </c>
      <c r="F3079">
        <v>2</v>
      </c>
      <c r="G3079" s="1" t="s">
        <v>6053</v>
      </c>
      <c r="H3079" s="1" t="s">
        <v>6062</v>
      </c>
    </row>
    <row r="3080" spans="1:8" x14ac:dyDescent="0.25">
      <c r="A3080" s="1" t="s">
        <v>3042</v>
      </c>
      <c r="B3080" s="1" t="s">
        <v>6524</v>
      </c>
      <c r="C3080">
        <v>0</v>
      </c>
      <c r="D3080">
        <v>76</v>
      </c>
      <c r="E3080">
        <v>20</v>
      </c>
      <c r="F3080">
        <v>3</v>
      </c>
      <c r="G3080" s="1" t="s">
        <v>6053</v>
      </c>
      <c r="H3080" s="1" t="s">
        <v>6103</v>
      </c>
    </row>
    <row r="3081" spans="1:8" x14ac:dyDescent="0.25">
      <c r="A3081" s="1" t="s">
        <v>3042</v>
      </c>
      <c r="B3081" s="1" t="s">
        <v>6497</v>
      </c>
      <c r="C3081">
        <v>0.15</v>
      </c>
      <c r="D3081">
        <v>1048</v>
      </c>
      <c r="E3081">
        <v>-49</v>
      </c>
      <c r="F3081">
        <v>4</v>
      </c>
      <c r="G3081" s="1" t="s">
        <v>6087</v>
      </c>
      <c r="H3081" s="1" t="s">
        <v>6088</v>
      </c>
    </row>
    <row r="3082" spans="1:8" x14ac:dyDescent="0.25">
      <c r="A3082" s="1" t="s">
        <v>3039</v>
      </c>
      <c r="B3082" s="1" t="s">
        <v>7049</v>
      </c>
      <c r="C3082">
        <v>0</v>
      </c>
      <c r="D3082">
        <v>1167</v>
      </c>
      <c r="E3082">
        <v>93</v>
      </c>
      <c r="F3082">
        <v>3</v>
      </c>
      <c r="G3082" s="1" t="s">
        <v>6056</v>
      </c>
      <c r="H3082" s="1" t="s">
        <v>6057</v>
      </c>
    </row>
    <row r="3083" spans="1:8" x14ac:dyDescent="0.25">
      <c r="A3083" s="1" t="s">
        <v>3039</v>
      </c>
      <c r="B3083" s="1" t="s">
        <v>6231</v>
      </c>
      <c r="C3083">
        <v>0</v>
      </c>
      <c r="D3083">
        <v>96</v>
      </c>
      <c r="E3083">
        <v>18</v>
      </c>
      <c r="F3083">
        <v>4</v>
      </c>
      <c r="G3083" s="1" t="s">
        <v>6053</v>
      </c>
      <c r="H3083" s="1" t="s">
        <v>6059</v>
      </c>
    </row>
    <row r="3084" spans="1:8" x14ac:dyDescent="0.25">
      <c r="A3084" s="1" t="s">
        <v>3043</v>
      </c>
      <c r="B3084" s="1" t="s">
        <v>6425</v>
      </c>
      <c r="C3084">
        <v>0.1</v>
      </c>
      <c r="D3084">
        <v>305</v>
      </c>
      <c r="E3084">
        <v>51</v>
      </c>
      <c r="F3084">
        <v>6</v>
      </c>
      <c r="G3084" s="1" t="s">
        <v>6053</v>
      </c>
      <c r="H3084" s="1" t="s">
        <v>6062</v>
      </c>
    </row>
    <row r="3085" spans="1:8" x14ac:dyDescent="0.25">
      <c r="A3085" s="1" t="s">
        <v>3040</v>
      </c>
      <c r="B3085" s="1" t="s">
        <v>7437</v>
      </c>
      <c r="C3085">
        <v>0.1</v>
      </c>
      <c r="D3085">
        <v>384</v>
      </c>
      <c r="E3085">
        <v>-43</v>
      </c>
      <c r="F3085">
        <v>6</v>
      </c>
      <c r="G3085" s="1" t="s">
        <v>6053</v>
      </c>
      <c r="H3085" s="1" t="s">
        <v>6099</v>
      </c>
    </row>
    <row r="3086" spans="1:8" x14ac:dyDescent="0.25">
      <c r="A3086" s="1" t="s">
        <v>3040</v>
      </c>
      <c r="B3086" s="1" t="s">
        <v>7438</v>
      </c>
      <c r="C3086">
        <v>0</v>
      </c>
      <c r="D3086">
        <v>287</v>
      </c>
      <c r="E3086">
        <v>112</v>
      </c>
      <c r="F3086">
        <v>7</v>
      </c>
      <c r="G3086" s="1" t="s">
        <v>6053</v>
      </c>
      <c r="H3086" s="1" t="s">
        <v>6112</v>
      </c>
    </row>
    <row r="3087" spans="1:8" x14ac:dyDescent="0.25">
      <c r="A3087" s="1" t="s">
        <v>3040</v>
      </c>
      <c r="B3087" s="1" t="s">
        <v>6330</v>
      </c>
      <c r="C3087">
        <v>0.15</v>
      </c>
      <c r="D3087">
        <v>589</v>
      </c>
      <c r="E3087">
        <v>125</v>
      </c>
      <c r="F3087">
        <v>5</v>
      </c>
      <c r="G3087" s="1" t="s">
        <v>6087</v>
      </c>
      <c r="H3087" s="1" t="s">
        <v>6097</v>
      </c>
    </row>
    <row r="3088" spans="1:8" x14ac:dyDescent="0.25">
      <c r="A3088" s="1" t="s">
        <v>3040</v>
      </c>
      <c r="B3088" s="1" t="s">
        <v>6757</v>
      </c>
      <c r="C3088">
        <v>0.15</v>
      </c>
      <c r="D3088">
        <v>425</v>
      </c>
      <c r="E3088">
        <v>0</v>
      </c>
      <c r="F3088">
        <v>3</v>
      </c>
      <c r="G3088" s="1" t="s">
        <v>6087</v>
      </c>
      <c r="H3088" s="1" t="s">
        <v>6097</v>
      </c>
    </row>
    <row r="3089" spans="1:8" x14ac:dyDescent="0.25">
      <c r="A3089" s="1" t="s">
        <v>3047</v>
      </c>
      <c r="B3089" s="1" t="s">
        <v>6109</v>
      </c>
      <c r="C3089">
        <v>0</v>
      </c>
      <c r="D3089">
        <v>97</v>
      </c>
      <c r="E3089">
        <v>29</v>
      </c>
      <c r="F3089">
        <v>2</v>
      </c>
      <c r="G3089" s="1" t="s">
        <v>6053</v>
      </c>
      <c r="H3089" s="1" t="s">
        <v>6081</v>
      </c>
    </row>
    <row r="3090" spans="1:8" x14ac:dyDescent="0.25">
      <c r="A3090" s="1" t="s">
        <v>3048</v>
      </c>
      <c r="B3090" s="1" t="s">
        <v>7368</v>
      </c>
      <c r="C3090">
        <v>0</v>
      </c>
      <c r="D3090">
        <v>205</v>
      </c>
      <c r="E3090">
        <v>27</v>
      </c>
      <c r="F3090">
        <v>5</v>
      </c>
      <c r="G3090" s="1" t="s">
        <v>6056</v>
      </c>
      <c r="H3090" s="1" t="s">
        <v>6129</v>
      </c>
    </row>
    <row r="3091" spans="1:8" x14ac:dyDescent="0.25">
      <c r="A3091" s="1" t="s">
        <v>3049</v>
      </c>
      <c r="B3091" s="1" t="s">
        <v>7160</v>
      </c>
      <c r="C3091">
        <v>0.2</v>
      </c>
      <c r="D3091">
        <v>119</v>
      </c>
      <c r="E3091">
        <v>-10</v>
      </c>
      <c r="F3091">
        <v>2</v>
      </c>
      <c r="G3091" s="1" t="s">
        <v>6056</v>
      </c>
      <c r="H3091" s="1" t="s">
        <v>6072</v>
      </c>
    </row>
    <row r="3092" spans="1:8" x14ac:dyDescent="0.25">
      <c r="A3092" s="1" t="s">
        <v>3049</v>
      </c>
      <c r="B3092" s="1" t="s">
        <v>7439</v>
      </c>
      <c r="C3092">
        <v>0</v>
      </c>
      <c r="D3092">
        <v>1239</v>
      </c>
      <c r="E3092">
        <v>0</v>
      </c>
      <c r="F3092">
        <v>4</v>
      </c>
      <c r="G3092" s="1" t="s">
        <v>6053</v>
      </c>
      <c r="H3092" s="1" t="s">
        <v>6099</v>
      </c>
    </row>
    <row r="3093" spans="1:8" x14ac:dyDescent="0.25">
      <c r="A3093" s="1" t="s">
        <v>3049</v>
      </c>
      <c r="B3093" s="1" t="s">
        <v>6267</v>
      </c>
      <c r="C3093">
        <v>0</v>
      </c>
      <c r="D3093">
        <v>74</v>
      </c>
      <c r="E3093">
        <v>15</v>
      </c>
      <c r="F3093">
        <v>5</v>
      </c>
      <c r="G3093" s="1" t="s">
        <v>6053</v>
      </c>
      <c r="H3093" s="1" t="s">
        <v>6059</v>
      </c>
    </row>
    <row r="3094" spans="1:8" x14ac:dyDescent="0.25">
      <c r="A3094" s="1" t="s">
        <v>3049</v>
      </c>
      <c r="B3094" s="1" t="s">
        <v>7157</v>
      </c>
      <c r="C3094">
        <v>0</v>
      </c>
      <c r="D3094">
        <v>23</v>
      </c>
      <c r="E3094">
        <v>2</v>
      </c>
      <c r="F3094">
        <v>2</v>
      </c>
      <c r="G3094" s="1" t="s">
        <v>6053</v>
      </c>
      <c r="H3094" s="1" t="s">
        <v>6059</v>
      </c>
    </row>
    <row r="3095" spans="1:8" x14ac:dyDescent="0.25">
      <c r="A3095" s="1" t="s">
        <v>3049</v>
      </c>
      <c r="B3095" s="1" t="s">
        <v>6911</v>
      </c>
      <c r="C3095">
        <v>0</v>
      </c>
      <c r="D3095">
        <v>65</v>
      </c>
      <c r="E3095">
        <v>11</v>
      </c>
      <c r="F3095">
        <v>4</v>
      </c>
      <c r="G3095" s="1" t="s">
        <v>6053</v>
      </c>
      <c r="H3095" s="1" t="s">
        <v>6067</v>
      </c>
    </row>
    <row r="3096" spans="1:8" x14ac:dyDescent="0.25">
      <c r="A3096" s="1" t="s">
        <v>3051</v>
      </c>
      <c r="B3096" s="1" t="s">
        <v>7440</v>
      </c>
      <c r="C3096">
        <v>0.5</v>
      </c>
      <c r="D3096">
        <v>28</v>
      </c>
      <c r="E3096">
        <v>0</v>
      </c>
      <c r="F3096">
        <v>2</v>
      </c>
      <c r="G3096" s="1" t="s">
        <v>6053</v>
      </c>
      <c r="H3096" s="1" t="s">
        <v>6081</v>
      </c>
    </row>
    <row r="3097" spans="1:8" x14ac:dyDescent="0.25">
      <c r="A3097" s="1" t="s">
        <v>3051</v>
      </c>
      <c r="B3097" s="1" t="s">
        <v>6295</v>
      </c>
      <c r="C3097">
        <v>0.5</v>
      </c>
      <c r="D3097">
        <v>149</v>
      </c>
      <c r="E3097">
        <v>-66</v>
      </c>
      <c r="F3097">
        <v>6</v>
      </c>
      <c r="G3097" s="1" t="s">
        <v>6053</v>
      </c>
      <c r="H3097" s="1" t="s">
        <v>6081</v>
      </c>
    </row>
    <row r="3098" spans="1:8" x14ac:dyDescent="0.25">
      <c r="A3098" s="1" t="s">
        <v>3051</v>
      </c>
      <c r="B3098" s="1" t="s">
        <v>7246</v>
      </c>
      <c r="C3098">
        <v>0.5</v>
      </c>
      <c r="D3098">
        <v>46</v>
      </c>
      <c r="E3098">
        <v>-29</v>
      </c>
      <c r="F3098">
        <v>5</v>
      </c>
      <c r="G3098" s="1" t="s">
        <v>6053</v>
      </c>
      <c r="H3098" s="1" t="s">
        <v>6112</v>
      </c>
    </row>
    <row r="3099" spans="1:8" x14ac:dyDescent="0.25">
      <c r="A3099" s="1" t="s">
        <v>3052</v>
      </c>
      <c r="B3099" s="1" t="s">
        <v>6998</v>
      </c>
      <c r="C3099">
        <v>0.1</v>
      </c>
      <c r="D3099">
        <v>201</v>
      </c>
      <c r="E3099">
        <v>16</v>
      </c>
      <c r="F3099">
        <v>3</v>
      </c>
      <c r="G3099" s="1" t="s">
        <v>6087</v>
      </c>
      <c r="H3099" s="1" t="s">
        <v>6097</v>
      </c>
    </row>
    <row r="3100" spans="1:8" x14ac:dyDescent="0.25">
      <c r="A3100" s="1" t="s">
        <v>3054</v>
      </c>
      <c r="B3100" s="1" t="s">
        <v>6218</v>
      </c>
      <c r="C3100">
        <v>0.2</v>
      </c>
      <c r="D3100">
        <v>451</v>
      </c>
      <c r="E3100">
        <v>118</v>
      </c>
      <c r="F3100">
        <v>4</v>
      </c>
      <c r="G3100" s="1" t="s">
        <v>6056</v>
      </c>
      <c r="H3100" s="1" t="s">
        <v>6072</v>
      </c>
    </row>
    <row r="3101" spans="1:8" x14ac:dyDescent="0.25">
      <c r="A3101" s="1" t="s">
        <v>3055</v>
      </c>
      <c r="B3101" s="1" t="s">
        <v>6442</v>
      </c>
      <c r="C3101">
        <v>0.2</v>
      </c>
      <c r="D3101">
        <v>151</v>
      </c>
      <c r="E3101">
        <v>36</v>
      </c>
      <c r="F3101">
        <v>4</v>
      </c>
      <c r="G3101" s="1" t="s">
        <v>6053</v>
      </c>
      <c r="H3101" s="1" t="s">
        <v>6062</v>
      </c>
    </row>
    <row r="3102" spans="1:8" x14ac:dyDescent="0.25">
      <c r="A3102" s="1" t="s">
        <v>3054</v>
      </c>
      <c r="B3102" s="1" t="s">
        <v>6681</v>
      </c>
      <c r="C3102">
        <v>0.1</v>
      </c>
      <c r="D3102">
        <v>16</v>
      </c>
      <c r="E3102">
        <v>3</v>
      </c>
      <c r="F3102">
        <v>1</v>
      </c>
      <c r="G3102" s="1" t="s">
        <v>6053</v>
      </c>
      <c r="H3102" s="1" t="s">
        <v>6112</v>
      </c>
    </row>
    <row r="3103" spans="1:8" x14ac:dyDescent="0.25">
      <c r="A3103" s="1" t="s">
        <v>3054</v>
      </c>
      <c r="B3103" s="1" t="s">
        <v>6614</v>
      </c>
      <c r="C3103">
        <v>0.2</v>
      </c>
      <c r="D3103">
        <v>247</v>
      </c>
      <c r="E3103">
        <v>-40</v>
      </c>
      <c r="F3103">
        <v>5</v>
      </c>
      <c r="G3103" s="1" t="s">
        <v>6053</v>
      </c>
      <c r="H3103" s="1" t="s">
        <v>6062</v>
      </c>
    </row>
    <row r="3104" spans="1:8" x14ac:dyDescent="0.25">
      <c r="A3104" s="1" t="s">
        <v>3053</v>
      </c>
      <c r="B3104" s="1" t="s">
        <v>6352</v>
      </c>
      <c r="C3104">
        <v>0</v>
      </c>
      <c r="D3104">
        <v>242</v>
      </c>
      <c r="E3104">
        <v>29</v>
      </c>
      <c r="F3104">
        <v>5</v>
      </c>
      <c r="G3104" s="1" t="s">
        <v>6053</v>
      </c>
      <c r="H3104" s="1" t="s">
        <v>6081</v>
      </c>
    </row>
    <row r="3105" spans="1:8" x14ac:dyDescent="0.25">
      <c r="A3105" s="1" t="s">
        <v>3056</v>
      </c>
      <c r="B3105" s="1" t="s">
        <v>6958</v>
      </c>
      <c r="C3105">
        <v>0.1</v>
      </c>
      <c r="D3105">
        <v>84</v>
      </c>
      <c r="E3105">
        <v>22</v>
      </c>
      <c r="F3105">
        <v>9</v>
      </c>
      <c r="G3105" s="1" t="s">
        <v>6053</v>
      </c>
      <c r="H3105" s="1" t="s">
        <v>6081</v>
      </c>
    </row>
    <row r="3106" spans="1:8" x14ac:dyDescent="0.25">
      <c r="A3106" s="1" t="s">
        <v>3056</v>
      </c>
      <c r="B3106" s="1" t="s">
        <v>7420</v>
      </c>
      <c r="C3106">
        <v>0.1</v>
      </c>
      <c r="D3106">
        <v>16</v>
      </c>
      <c r="E3106">
        <v>4</v>
      </c>
      <c r="F3106">
        <v>1</v>
      </c>
      <c r="G3106" s="1" t="s">
        <v>6053</v>
      </c>
      <c r="H3106" s="1" t="s">
        <v>6062</v>
      </c>
    </row>
    <row r="3107" spans="1:8" x14ac:dyDescent="0.25">
      <c r="A3107" s="1" t="s">
        <v>3056</v>
      </c>
      <c r="B3107" s="1" t="s">
        <v>6198</v>
      </c>
      <c r="C3107">
        <v>0.1</v>
      </c>
      <c r="D3107">
        <v>133</v>
      </c>
      <c r="E3107">
        <v>28</v>
      </c>
      <c r="F3107">
        <v>3</v>
      </c>
      <c r="G3107" s="1" t="s">
        <v>6087</v>
      </c>
      <c r="H3107" s="1" t="s">
        <v>6088</v>
      </c>
    </row>
    <row r="3108" spans="1:8" x14ac:dyDescent="0.25">
      <c r="A3108" s="1" t="s">
        <v>3058</v>
      </c>
      <c r="B3108" s="1" t="s">
        <v>7441</v>
      </c>
      <c r="C3108">
        <v>0.1</v>
      </c>
      <c r="D3108">
        <v>207</v>
      </c>
      <c r="E3108">
        <v>37</v>
      </c>
      <c r="F3108">
        <v>5</v>
      </c>
      <c r="G3108" s="1" t="s">
        <v>6056</v>
      </c>
      <c r="H3108" s="1" t="s">
        <v>6072</v>
      </c>
    </row>
    <row r="3109" spans="1:8" x14ac:dyDescent="0.25">
      <c r="A3109" s="1" t="s">
        <v>3058</v>
      </c>
      <c r="B3109" s="1" t="s">
        <v>7021</v>
      </c>
      <c r="C3109">
        <v>0.4</v>
      </c>
      <c r="D3109">
        <v>100</v>
      </c>
      <c r="E3109">
        <v>-13</v>
      </c>
      <c r="F3109">
        <v>7</v>
      </c>
      <c r="G3109" s="1" t="s">
        <v>6056</v>
      </c>
      <c r="H3109" s="1" t="s">
        <v>6129</v>
      </c>
    </row>
    <row r="3110" spans="1:8" x14ac:dyDescent="0.25">
      <c r="A3110" s="1" t="s">
        <v>3057</v>
      </c>
      <c r="B3110" s="1" t="s">
        <v>6809</v>
      </c>
      <c r="C3110">
        <v>0</v>
      </c>
      <c r="D3110">
        <v>59</v>
      </c>
      <c r="E3110">
        <v>25</v>
      </c>
      <c r="F3110">
        <v>3</v>
      </c>
      <c r="G3110" s="1" t="s">
        <v>6053</v>
      </c>
      <c r="H3110" s="1" t="s">
        <v>6059</v>
      </c>
    </row>
    <row r="3111" spans="1:8" x14ac:dyDescent="0.25">
      <c r="A3111" s="1" t="s">
        <v>3058</v>
      </c>
      <c r="B3111" s="1" t="s">
        <v>7038</v>
      </c>
      <c r="C3111">
        <v>0.1</v>
      </c>
      <c r="D3111">
        <v>105</v>
      </c>
      <c r="E3111">
        <v>41</v>
      </c>
      <c r="F3111">
        <v>4</v>
      </c>
      <c r="G3111" s="1" t="s">
        <v>6087</v>
      </c>
      <c r="H3111" s="1" t="s">
        <v>6115</v>
      </c>
    </row>
    <row r="3112" spans="1:8" x14ac:dyDescent="0.25">
      <c r="A3112" s="1" t="s">
        <v>3061</v>
      </c>
      <c r="B3112" s="1" t="s">
        <v>7442</v>
      </c>
      <c r="C3112">
        <v>0</v>
      </c>
      <c r="D3112">
        <v>415</v>
      </c>
      <c r="E3112">
        <v>108</v>
      </c>
      <c r="F3112">
        <v>2</v>
      </c>
      <c r="G3112" s="1" t="s">
        <v>6053</v>
      </c>
      <c r="H3112" s="1" t="s">
        <v>6062</v>
      </c>
    </row>
    <row r="3113" spans="1:8" x14ac:dyDescent="0.25">
      <c r="A3113" s="1" t="s">
        <v>3059</v>
      </c>
      <c r="B3113" s="1" t="s">
        <v>6753</v>
      </c>
      <c r="C3113">
        <v>0</v>
      </c>
      <c r="D3113">
        <v>53</v>
      </c>
      <c r="E3113">
        <v>9</v>
      </c>
      <c r="F3113">
        <v>4</v>
      </c>
      <c r="G3113" s="1" t="s">
        <v>6053</v>
      </c>
      <c r="H3113" s="1" t="s">
        <v>6079</v>
      </c>
    </row>
    <row r="3114" spans="1:8" x14ac:dyDescent="0.25">
      <c r="A3114" s="1" t="s">
        <v>3063</v>
      </c>
      <c r="B3114" s="1" t="s">
        <v>6828</v>
      </c>
      <c r="C3114">
        <v>0</v>
      </c>
      <c r="D3114">
        <v>111</v>
      </c>
      <c r="E3114">
        <v>24</v>
      </c>
      <c r="F3114">
        <v>4</v>
      </c>
      <c r="G3114" s="1" t="s">
        <v>6053</v>
      </c>
      <c r="H3114" s="1" t="s">
        <v>6054</v>
      </c>
    </row>
    <row r="3115" spans="1:8" x14ac:dyDescent="0.25">
      <c r="A3115" s="1" t="s">
        <v>3068</v>
      </c>
      <c r="B3115" s="1" t="s">
        <v>7443</v>
      </c>
      <c r="C3115">
        <v>0.6</v>
      </c>
      <c r="D3115">
        <v>74</v>
      </c>
      <c r="E3115">
        <v>-31</v>
      </c>
      <c r="F3115">
        <v>3</v>
      </c>
      <c r="G3115" s="1" t="s">
        <v>6056</v>
      </c>
      <c r="H3115" s="1" t="s">
        <v>6072</v>
      </c>
    </row>
    <row r="3116" spans="1:8" x14ac:dyDescent="0.25">
      <c r="A3116" s="1" t="s">
        <v>3069</v>
      </c>
      <c r="B3116" s="1" t="s">
        <v>6481</v>
      </c>
      <c r="C3116">
        <v>0</v>
      </c>
      <c r="D3116">
        <v>112</v>
      </c>
      <c r="E3116">
        <v>41</v>
      </c>
      <c r="F3116">
        <v>7</v>
      </c>
      <c r="G3116" s="1" t="s">
        <v>6053</v>
      </c>
      <c r="H3116" s="1" t="s">
        <v>6059</v>
      </c>
    </row>
    <row r="3117" spans="1:8" x14ac:dyDescent="0.25">
      <c r="A3117" s="1" t="s">
        <v>3069</v>
      </c>
      <c r="B3117" s="1" t="s">
        <v>7045</v>
      </c>
      <c r="C3117">
        <v>0</v>
      </c>
      <c r="D3117">
        <v>29</v>
      </c>
      <c r="E3117">
        <v>12</v>
      </c>
      <c r="F3117">
        <v>3</v>
      </c>
      <c r="G3117" s="1" t="s">
        <v>6053</v>
      </c>
      <c r="H3117" s="1" t="s">
        <v>6079</v>
      </c>
    </row>
    <row r="3118" spans="1:8" x14ac:dyDescent="0.25">
      <c r="A3118" s="1" t="s">
        <v>3069</v>
      </c>
      <c r="B3118" s="1" t="s">
        <v>6700</v>
      </c>
      <c r="C3118">
        <v>0</v>
      </c>
      <c r="D3118">
        <v>85</v>
      </c>
      <c r="E3118">
        <v>40</v>
      </c>
      <c r="F3118">
        <v>3</v>
      </c>
      <c r="G3118" s="1" t="s">
        <v>6053</v>
      </c>
      <c r="H3118" s="1" t="s">
        <v>6103</v>
      </c>
    </row>
    <row r="3119" spans="1:8" x14ac:dyDescent="0.25">
      <c r="A3119" s="1" t="s">
        <v>3065</v>
      </c>
      <c r="B3119" s="1" t="s">
        <v>6170</v>
      </c>
      <c r="C3119">
        <v>0</v>
      </c>
      <c r="D3119">
        <v>17</v>
      </c>
      <c r="E3119">
        <v>1</v>
      </c>
      <c r="F3119">
        <v>1</v>
      </c>
      <c r="G3119" s="1" t="s">
        <v>6053</v>
      </c>
      <c r="H3119" s="1" t="s">
        <v>6062</v>
      </c>
    </row>
    <row r="3120" spans="1:8" x14ac:dyDescent="0.25">
      <c r="A3120" s="1" t="s">
        <v>3067</v>
      </c>
      <c r="B3120" s="1" t="s">
        <v>6509</v>
      </c>
      <c r="C3120">
        <v>0</v>
      </c>
      <c r="D3120">
        <v>197</v>
      </c>
      <c r="E3120">
        <v>79</v>
      </c>
      <c r="F3120">
        <v>4</v>
      </c>
      <c r="G3120" s="1" t="s">
        <v>6053</v>
      </c>
      <c r="H3120" s="1" t="s">
        <v>6081</v>
      </c>
    </row>
    <row r="3121" spans="1:8" x14ac:dyDescent="0.25">
      <c r="A3121" s="1" t="s">
        <v>3069</v>
      </c>
      <c r="B3121" s="1" t="s">
        <v>7151</v>
      </c>
      <c r="C3121">
        <v>0</v>
      </c>
      <c r="D3121">
        <v>1188</v>
      </c>
      <c r="E3121">
        <v>95</v>
      </c>
      <c r="F3121">
        <v>4</v>
      </c>
      <c r="G3121" s="1" t="s">
        <v>6087</v>
      </c>
      <c r="H3121" s="1" t="s">
        <v>6105</v>
      </c>
    </row>
    <row r="3122" spans="1:8" x14ac:dyDescent="0.25">
      <c r="A3122" s="1" t="s">
        <v>3066</v>
      </c>
      <c r="B3122" s="1" t="s">
        <v>6175</v>
      </c>
      <c r="C3122">
        <v>0</v>
      </c>
      <c r="D3122">
        <v>57</v>
      </c>
      <c r="E3122">
        <v>23</v>
      </c>
      <c r="F3122">
        <v>3</v>
      </c>
      <c r="G3122" s="1" t="s">
        <v>6053</v>
      </c>
      <c r="H3122" s="1" t="s">
        <v>6059</v>
      </c>
    </row>
    <row r="3123" spans="1:8" x14ac:dyDescent="0.25">
      <c r="A3123" s="1" t="s">
        <v>3064</v>
      </c>
      <c r="B3123" s="1" t="s">
        <v>6945</v>
      </c>
      <c r="C3123">
        <v>0</v>
      </c>
      <c r="D3123">
        <v>316</v>
      </c>
      <c r="E3123">
        <v>95</v>
      </c>
      <c r="F3123">
        <v>7</v>
      </c>
      <c r="G3123" s="1" t="s">
        <v>6087</v>
      </c>
      <c r="H3123" s="1" t="s">
        <v>6115</v>
      </c>
    </row>
    <row r="3124" spans="1:8" x14ac:dyDescent="0.25">
      <c r="A3124" s="1" t="s">
        <v>3070</v>
      </c>
      <c r="B3124" s="1" t="s">
        <v>7444</v>
      </c>
      <c r="C3124">
        <v>0.1</v>
      </c>
      <c r="D3124">
        <v>350</v>
      </c>
      <c r="E3124">
        <v>105</v>
      </c>
      <c r="F3124">
        <v>2</v>
      </c>
      <c r="G3124" s="1" t="s">
        <v>6056</v>
      </c>
      <c r="H3124" s="1" t="s">
        <v>6057</v>
      </c>
    </row>
    <row r="3125" spans="1:8" x14ac:dyDescent="0.25">
      <c r="A3125" s="1" t="s">
        <v>3070</v>
      </c>
      <c r="B3125" s="1" t="s">
        <v>6904</v>
      </c>
      <c r="C3125">
        <v>0</v>
      </c>
      <c r="D3125">
        <v>54</v>
      </c>
      <c r="E3125">
        <v>12</v>
      </c>
      <c r="F3125">
        <v>6</v>
      </c>
      <c r="G3125" s="1" t="s">
        <v>6053</v>
      </c>
      <c r="H3125" s="1" t="s">
        <v>6081</v>
      </c>
    </row>
    <row r="3126" spans="1:8" x14ac:dyDescent="0.25">
      <c r="A3126" s="1" t="s">
        <v>3070</v>
      </c>
      <c r="B3126" s="1" t="s">
        <v>6921</v>
      </c>
      <c r="C3126">
        <v>0</v>
      </c>
      <c r="D3126">
        <v>57</v>
      </c>
      <c r="E3126">
        <v>27</v>
      </c>
      <c r="F3126">
        <v>2</v>
      </c>
      <c r="G3126" s="1" t="s">
        <v>6053</v>
      </c>
      <c r="H3126" s="1" t="s">
        <v>6054</v>
      </c>
    </row>
    <row r="3127" spans="1:8" x14ac:dyDescent="0.25">
      <c r="A3127" s="1" t="s">
        <v>3072</v>
      </c>
      <c r="B3127" s="1" t="s">
        <v>6158</v>
      </c>
      <c r="C3127">
        <v>0</v>
      </c>
      <c r="D3127">
        <v>50</v>
      </c>
      <c r="E3127">
        <v>6</v>
      </c>
      <c r="F3127">
        <v>4</v>
      </c>
      <c r="G3127" s="1" t="s">
        <v>6053</v>
      </c>
      <c r="H3127" s="1" t="s">
        <v>6081</v>
      </c>
    </row>
    <row r="3128" spans="1:8" x14ac:dyDescent="0.25">
      <c r="A3128" s="1" t="s">
        <v>3072</v>
      </c>
      <c r="B3128" s="1" t="s">
        <v>6780</v>
      </c>
      <c r="C3128">
        <v>0</v>
      </c>
      <c r="D3128">
        <v>6</v>
      </c>
      <c r="E3128">
        <v>0</v>
      </c>
      <c r="F3128">
        <v>1</v>
      </c>
      <c r="G3128" s="1" t="s">
        <v>6053</v>
      </c>
      <c r="H3128" s="1" t="s">
        <v>6079</v>
      </c>
    </row>
    <row r="3129" spans="1:8" x14ac:dyDescent="0.25">
      <c r="A3129" s="1" t="s">
        <v>3074</v>
      </c>
      <c r="B3129" s="1" t="s">
        <v>6070</v>
      </c>
      <c r="C3129">
        <v>0</v>
      </c>
      <c r="D3129">
        <v>232</v>
      </c>
      <c r="E3129">
        <v>60</v>
      </c>
      <c r="F3129">
        <v>5</v>
      </c>
      <c r="G3129" s="1" t="s">
        <v>6053</v>
      </c>
      <c r="H3129" s="1" t="s">
        <v>6059</v>
      </c>
    </row>
    <row r="3130" spans="1:8" x14ac:dyDescent="0.25">
      <c r="A3130" s="1" t="s">
        <v>3072</v>
      </c>
      <c r="B3130" s="1" t="s">
        <v>7445</v>
      </c>
      <c r="C3130">
        <v>0.15</v>
      </c>
      <c r="D3130">
        <v>903</v>
      </c>
      <c r="E3130">
        <v>-43</v>
      </c>
      <c r="F3130">
        <v>3</v>
      </c>
      <c r="G3130" s="1" t="s">
        <v>6087</v>
      </c>
      <c r="H3130" s="1" t="s">
        <v>6105</v>
      </c>
    </row>
    <row r="3131" spans="1:8" x14ac:dyDescent="0.25">
      <c r="A3131" s="1" t="s">
        <v>3071</v>
      </c>
      <c r="B3131" s="1" t="s">
        <v>7446</v>
      </c>
      <c r="C3131">
        <v>0.1</v>
      </c>
      <c r="D3131">
        <v>651</v>
      </c>
      <c r="E3131">
        <v>145</v>
      </c>
      <c r="F3131">
        <v>5</v>
      </c>
      <c r="G3131" s="1" t="s">
        <v>6056</v>
      </c>
      <c r="H3131" s="1" t="s">
        <v>6072</v>
      </c>
    </row>
    <row r="3132" spans="1:8" x14ac:dyDescent="0.25">
      <c r="A3132" s="1" t="s">
        <v>3071</v>
      </c>
      <c r="B3132" s="1" t="s">
        <v>6795</v>
      </c>
      <c r="C3132">
        <v>0</v>
      </c>
      <c r="D3132">
        <v>38</v>
      </c>
      <c r="E3132">
        <v>9</v>
      </c>
      <c r="F3132">
        <v>2</v>
      </c>
      <c r="G3132" s="1" t="s">
        <v>6053</v>
      </c>
      <c r="H3132" s="1" t="s">
        <v>6059</v>
      </c>
    </row>
    <row r="3133" spans="1:8" x14ac:dyDescent="0.25">
      <c r="A3133" s="1" t="s">
        <v>3071</v>
      </c>
      <c r="B3133" s="1" t="s">
        <v>6131</v>
      </c>
      <c r="C3133">
        <v>0</v>
      </c>
      <c r="D3133">
        <v>13</v>
      </c>
      <c r="E3133">
        <v>5</v>
      </c>
      <c r="F3133">
        <v>1</v>
      </c>
      <c r="G3133" s="1" t="s">
        <v>6053</v>
      </c>
      <c r="H3133" s="1" t="s">
        <v>6081</v>
      </c>
    </row>
    <row r="3134" spans="1:8" x14ac:dyDescent="0.25">
      <c r="A3134" s="1" t="s">
        <v>3071</v>
      </c>
      <c r="B3134" s="1" t="s">
        <v>7099</v>
      </c>
      <c r="C3134">
        <v>0</v>
      </c>
      <c r="D3134">
        <v>43</v>
      </c>
      <c r="E3134">
        <v>9</v>
      </c>
      <c r="F3134">
        <v>3</v>
      </c>
      <c r="G3134" s="1" t="s">
        <v>6053</v>
      </c>
      <c r="H3134" s="1" t="s">
        <v>6081</v>
      </c>
    </row>
    <row r="3135" spans="1:8" x14ac:dyDescent="0.25">
      <c r="A3135" s="1" t="s">
        <v>3071</v>
      </c>
      <c r="B3135" s="1" t="s">
        <v>6238</v>
      </c>
      <c r="C3135">
        <v>0.1</v>
      </c>
      <c r="D3135">
        <v>693</v>
      </c>
      <c r="E3135">
        <v>254</v>
      </c>
      <c r="F3135">
        <v>6</v>
      </c>
      <c r="G3135" s="1" t="s">
        <v>6053</v>
      </c>
      <c r="H3135" s="1" t="s">
        <v>6062</v>
      </c>
    </row>
    <row r="3136" spans="1:8" x14ac:dyDescent="0.25">
      <c r="A3136" s="1" t="s">
        <v>3084</v>
      </c>
      <c r="B3136" s="1" t="s">
        <v>6315</v>
      </c>
      <c r="C3136">
        <v>0</v>
      </c>
      <c r="D3136">
        <v>84</v>
      </c>
      <c r="E3136">
        <v>3</v>
      </c>
      <c r="F3136">
        <v>7</v>
      </c>
      <c r="G3136" s="1" t="s">
        <v>6053</v>
      </c>
      <c r="H3136" s="1" t="s">
        <v>6081</v>
      </c>
    </row>
    <row r="3137" spans="1:8" x14ac:dyDescent="0.25">
      <c r="A3137" s="1" t="s">
        <v>3084</v>
      </c>
      <c r="B3137" s="1" t="s">
        <v>6373</v>
      </c>
      <c r="C3137">
        <v>0</v>
      </c>
      <c r="D3137">
        <v>57</v>
      </c>
      <c r="E3137">
        <v>0</v>
      </c>
      <c r="F3137">
        <v>5</v>
      </c>
      <c r="G3137" s="1" t="s">
        <v>6053</v>
      </c>
      <c r="H3137" s="1" t="s">
        <v>6067</v>
      </c>
    </row>
    <row r="3138" spans="1:8" x14ac:dyDescent="0.25">
      <c r="A3138" s="1" t="s">
        <v>3084</v>
      </c>
      <c r="B3138" s="1" t="s">
        <v>6792</v>
      </c>
      <c r="C3138">
        <v>0</v>
      </c>
      <c r="D3138">
        <v>49</v>
      </c>
      <c r="E3138">
        <v>16</v>
      </c>
      <c r="F3138">
        <v>1</v>
      </c>
      <c r="G3138" s="1" t="s">
        <v>6053</v>
      </c>
      <c r="H3138" s="1" t="s">
        <v>6062</v>
      </c>
    </row>
    <row r="3139" spans="1:8" x14ac:dyDescent="0.25">
      <c r="A3139" s="1" t="s">
        <v>3082</v>
      </c>
      <c r="B3139" s="1" t="s">
        <v>6271</v>
      </c>
      <c r="C3139">
        <v>0.4</v>
      </c>
      <c r="D3139">
        <v>122</v>
      </c>
      <c r="E3139">
        <v>-29</v>
      </c>
      <c r="F3139">
        <v>1</v>
      </c>
      <c r="G3139" s="1" t="s">
        <v>6053</v>
      </c>
      <c r="H3139" s="1" t="s">
        <v>6062</v>
      </c>
    </row>
    <row r="3140" spans="1:8" x14ac:dyDescent="0.25">
      <c r="A3140" s="1" t="s">
        <v>3081</v>
      </c>
      <c r="B3140" s="1" t="s">
        <v>6820</v>
      </c>
      <c r="C3140">
        <v>0</v>
      </c>
      <c r="D3140">
        <v>76</v>
      </c>
      <c r="E3140">
        <v>30</v>
      </c>
      <c r="F3140">
        <v>3</v>
      </c>
      <c r="G3140" s="1" t="s">
        <v>6056</v>
      </c>
      <c r="H3140" s="1" t="s">
        <v>6129</v>
      </c>
    </row>
    <row r="3141" spans="1:8" x14ac:dyDescent="0.25">
      <c r="A3141" s="1" t="s">
        <v>3081</v>
      </c>
      <c r="B3141" s="1" t="s">
        <v>7447</v>
      </c>
      <c r="C3141">
        <v>0.5</v>
      </c>
      <c r="D3141">
        <v>859</v>
      </c>
      <c r="E3141">
        <v>-790</v>
      </c>
      <c r="F3141">
        <v>2</v>
      </c>
      <c r="G3141" s="1" t="s">
        <v>6056</v>
      </c>
      <c r="H3141" s="1" t="s">
        <v>6075</v>
      </c>
    </row>
    <row r="3142" spans="1:8" x14ac:dyDescent="0.25">
      <c r="A3142" s="1" t="s">
        <v>3078</v>
      </c>
      <c r="B3142" s="1" t="s">
        <v>6795</v>
      </c>
      <c r="C3142">
        <v>0</v>
      </c>
      <c r="D3142">
        <v>96</v>
      </c>
      <c r="E3142">
        <v>22</v>
      </c>
      <c r="F3142">
        <v>5</v>
      </c>
      <c r="G3142" s="1" t="s">
        <v>6053</v>
      </c>
      <c r="H3142" s="1" t="s">
        <v>6059</v>
      </c>
    </row>
    <row r="3143" spans="1:8" x14ac:dyDescent="0.25">
      <c r="A3143" s="1" t="s">
        <v>3078</v>
      </c>
      <c r="B3143" s="1" t="s">
        <v>6398</v>
      </c>
      <c r="C3143">
        <v>0</v>
      </c>
      <c r="D3143">
        <v>150</v>
      </c>
      <c r="E3143">
        <v>25</v>
      </c>
      <c r="F3143">
        <v>8</v>
      </c>
      <c r="G3143" s="1" t="s">
        <v>6053</v>
      </c>
      <c r="H3143" s="1" t="s">
        <v>6112</v>
      </c>
    </row>
    <row r="3144" spans="1:8" x14ac:dyDescent="0.25">
      <c r="A3144" s="1" t="s">
        <v>3081</v>
      </c>
      <c r="B3144" s="1" t="s">
        <v>6692</v>
      </c>
      <c r="C3144">
        <v>0.4</v>
      </c>
      <c r="D3144">
        <v>34</v>
      </c>
      <c r="E3144">
        <v>3</v>
      </c>
      <c r="F3144">
        <v>3</v>
      </c>
      <c r="G3144" s="1" t="s">
        <v>6053</v>
      </c>
      <c r="H3144" s="1" t="s">
        <v>6062</v>
      </c>
    </row>
    <row r="3145" spans="1:8" x14ac:dyDescent="0.25">
      <c r="A3145" s="1" t="s">
        <v>3081</v>
      </c>
      <c r="B3145" s="1" t="s">
        <v>6325</v>
      </c>
      <c r="C3145">
        <v>0.4</v>
      </c>
      <c r="D3145">
        <v>113</v>
      </c>
      <c r="E3145">
        <v>-32</v>
      </c>
      <c r="F3145">
        <v>7</v>
      </c>
      <c r="G3145" s="1" t="s">
        <v>6053</v>
      </c>
      <c r="H3145" s="1" t="s">
        <v>6062</v>
      </c>
    </row>
    <row r="3146" spans="1:8" x14ac:dyDescent="0.25">
      <c r="A3146" s="1" t="s">
        <v>3081</v>
      </c>
      <c r="B3146" s="1" t="s">
        <v>7037</v>
      </c>
      <c r="C3146">
        <v>0.4</v>
      </c>
      <c r="D3146">
        <v>35</v>
      </c>
      <c r="E3146">
        <v>2</v>
      </c>
      <c r="F3146">
        <v>1</v>
      </c>
      <c r="G3146" s="1" t="s">
        <v>6053</v>
      </c>
      <c r="H3146" s="1" t="s">
        <v>6062</v>
      </c>
    </row>
    <row r="3147" spans="1:8" x14ac:dyDescent="0.25">
      <c r="A3147" s="1" t="s">
        <v>3083</v>
      </c>
      <c r="B3147" s="1" t="s">
        <v>6177</v>
      </c>
      <c r="C3147">
        <v>0.6</v>
      </c>
      <c r="D3147">
        <v>986</v>
      </c>
      <c r="E3147">
        <v>-419</v>
      </c>
      <c r="F3147">
        <v>6</v>
      </c>
      <c r="G3147" s="1" t="s">
        <v>6056</v>
      </c>
      <c r="H3147" s="1" t="s">
        <v>6057</v>
      </c>
    </row>
    <row r="3148" spans="1:8" x14ac:dyDescent="0.25">
      <c r="A3148" s="1" t="s">
        <v>3083</v>
      </c>
      <c r="B3148" s="1" t="s">
        <v>7197</v>
      </c>
      <c r="C3148">
        <v>0.6</v>
      </c>
      <c r="D3148">
        <v>207</v>
      </c>
      <c r="E3148">
        <v>-285</v>
      </c>
      <c r="F3148">
        <v>3</v>
      </c>
      <c r="G3148" s="1" t="s">
        <v>6056</v>
      </c>
      <c r="H3148" s="1" t="s">
        <v>6057</v>
      </c>
    </row>
    <row r="3149" spans="1:8" x14ac:dyDescent="0.25">
      <c r="A3149" s="1" t="s">
        <v>3083</v>
      </c>
      <c r="B3149" s="1" t="s">
        <v>7116</v>
      </c>
      <c r="C3149">
        <v>0.5</v>
      </c>
      <c r="D3149">
        <v>30</v>
      </c>
      <c r="E3149">
        <v>-3</v>
      </c>
      <c r="F3149">
        <v>4</v>
      </c>
      <c r="G3149" s="1" t="s">
        <v>6053</v>
      </c>
      <c r="H3149" s="1" t="s">
        <v>6081</v>
      </c>
    </row>
    <row r="3150" spans="1:8" x14ac:dyDescent="0.25">
      <c r="A3150" s="1" t="s">
        <v>3075</v>
      </c>
      <c r="B3150" s="1" t="s">
        <v>6729</v>
      </c>
      <c r="C3150">
        <v>0</v>
      </c>
      <c r="D3150">
        <v>116</v>
      </c>
      <c r="E3150">
        <v>25</v>
      </c>
      <c r="F3150">
        <v>8</v>
      </c>
      <c r="G3150" s="1" t="s">
        <v>6053</v>
      </c>
      <c r="H3150" s="1" t="s">
        <v>6059</v>
      </c>
    </row>
    <row r="3151" spans="1:8" x14ac:dyDescent="0.25">
      <c r="A3151" s="1" t="s">
        <v>3075</v>
      </c>
      <c r="B3151" s="1" t="s">
        <v>7448</v>
      </c>
      <c r="C3151">
        <v>0</v>
      </c>
      <c r="D3151">
        <v>118</v>
      </c>
      <c r="E3151">
        <v>58</v>
      </c>
      <c r="F3151">
        <v>3</v>
      </c>
      <c r="G3151" s="1" t="s">
        <v>6053</v>
      </c>
      <c r="H3151" s="1" t="s">
        <v>6103</v>
      </c>
    </row>
    <row r="3152" spans="1:8" x14ac:dyDescent="0.25">
      <c r="A3152" s="1" t="s">
        <v>3079</v>
      </c>
      <c r="B3152" s="1" t="s">
        <v>6629</v>
      </c>
      <c r="C3152">
        <v>0.1</v>
      </c>
      <c r="D3152">
        <v>75</v>
      </c>
      <c r="E3152">
        <v>1</v>
      </c>
      <c r="F3152">
        <v>3</v>
      </c>
      <c r="G3152" s="1" t="s">
        <v>6053</v>
      </c>
      <c r="H3152" s="1" t="s">
        <v>6059</v>
      </c>
    </row>
    <row r="3153" spans="1:8" x14ac:dyDescent="0.25">
      <c r="A3153" s="1" t="s">
        <v>3079</v>
      </c>
      <c r="B3153" s="1" t="s">
        <v>6352</v>
      </c>
      <c r="C3153">
        <v>0.1</v>
      </c>
      <c r="D3153">
        <v>87</v>
      </c>
      <c r="E3153">
        <v>2</v>
      </c>
      <c r="F3153">
        <v>2</v>
      </c>
      <c r="G3153" s="1" t="s">
        <v>6053</v>
      </c>
      <c r="H3153" s="1" t="s">
        <v>6081</v>
      </c>
    </row>
    <row r="3154" spans="1:8" x14ac:dyDescent="0.25">
      <c r="A3154" s="1" t="s">
        <v>3077</v>
      </c>
      <c r="B3154" s="1" t="s">
        <v>6656</v>
      </c>
      <c r="C3154">
        <v>0</v>
      </c>
      <c r="D3154">
        <v>1237</v>
      </c>
      <c r="E3154">
        <v>99</v>
      </c>
      <c r="F3154">
        <v>5</v>
      </c>
      <c r="G3154" s="1" t="s">
        <v>6087</v>
      </c>
      <c r="H3154" s="1" t="s">
        <v>6115</v>
      </c>
    </row>
    <row r="3155" spans="1:8" x14ac:dyDescent="0.25">
      <c r="A3155" s="1" t="s">
        <v>3086</v>
      </c>
      <c r="B3155" s="1" t="s">
        <v>6442</v>
      </c>
      <c r="C3155">
        <v>0.1</v>
      </c>
      <c r="D3155">
        <v>296</v>
      </c>
      <c r="E3155">
        <v>95</v>
      </c>
      <c r="F3155">
        <v>7</v>
      </c>
      <c r="G3155" s="1" t="s">
        <v>6053</v>
      </c>
      <c r="H3155" s="1" t="s">
        <v>6062</v>
      </c>
    </row>
    <row r="3156" spans="1:8" x14ac:dyDescent="0.25">
      <c r="A3156" s="1" t="s">
        <v>3085</v>
      </c>
      <c r="B3156" s="1" t="s">
        <v>6178</v>
      </c>
      <c r="C3156">
        <v>0</v>
      </c>
      <c r="D3156">
        <v>57</v>
      </c>
      <c r="E3156">
        <v>13</v>
      </c>
      <c r="F3156">
        <v>3</v>
      </c>
      <c r="G3156" s="1" t="s">
        <v>6053</v>
      </c>
      <c r="H3156" s="1" t="s">
        <v>6059</v>
      </c>
    </row>
    <row r="3157" spans="1:8" x14ac:dyDescent="0.25">
      <c r="A3157" s="1" t="s">
        <v>3085</v>
      </c>
      <c r="B3157" s="1" t="s">
        <v>7278</v>
      </c>
      <c r="C3157">
        <v>0</v>
      </c>
      <c r="D3157">
        <v>244</v>
      </c>
      <c r="E3157">
        <v>122</v>
      </c>
      <c r="F3157">
        <v>3</v>
      </c>
      <c r="G3157" s="1" t="s">
        <v>6087</v>
      </c>
      <c r="H3157" s="1" t="s">
        <v>6115</v>
      </c>
    </row>
    <row r="3158" spans="1:8" x14ac:dyDescent="0.25">
      <c r="A3158" s="1" t="s">
        <v>3087</v>
      </c>
      <c r="B3158" s="1" t="s">
        <v>7449</v>
      </c>
      <c r="C3158">
        <v>0</v>
      </c>
      <c r="D3158">
        <v>201</v>
      </c>
      <c r="E3158">
        <v>98</v>
      </c>
      <c r="F3158">
        <v>4</v>
      </c>
      <c r="G3158" s="1" t="s">
        <v>6056</v>
      </c>
      <c r="H3158" s="1" t="s">
        <v>6129</v>
      </c>
    </row>
    <row r="3159" spans="1:8" x14ac:dyDescent="0.25">
      <c r="A3159" s="1" t="s">
        <v>3087</v>
      </c>
      <c r="B3159" s="1" t="s">
        <v>7216</v>
      </c>
      <c r="C3159">
        <v>0</v>
      </c>
      <c r="D3159">
        <v>274</v>
      </c>
      <c r="E3159">
        <v>44</v>
      </c>
      <c r="F3159">
        <v>6</v>
      </c>
      <c r="G3159" s="1" t="s">
        <v>6053</v>
      </c>
      <c r="H3159" s="1" t="s">
        <v>6059</v>
      </c>
    </row>
    <row r="3160" spans="1:8" x14ac:dyDescent="0.25">
      <c r="A3160" s="1" t="s">
        <v>3089</v>
      </c>
      <c r="B3160" s="1" t="s">
        <v>6878</v>
      </c>
      <c r="C3160">
        <v>0</v>
      </c>
      <c r="D3160">
        <v>147</v>
      </c>
      <c r="E3160">
        <v>31</v>
      </c>
      <c r="F3160">
        <v>5</v>
      </c>
      <c r="G3160" s="1" t="s">
        <v>6053</v>
      </c>
      <c r="H3160" s="1" t="s">
        <v>6081</v>
      </c>
    </row>
    <row r="3161" spans="1:8" x14ac:dyDescent="0.25">
      <c r="A3161" s="1" t="s">
        <v>3088</v>
      </c>
      <c r="B3161" s="1" t="s">
        <v>7450</v>
      </c>
      <c r="C3161">
        <v>0</v>
      </c>
      <c r="D3161">
        <v>264</v>
      </c>
      <c r="E3161">
        <v>119</v>
      </c>
      <c r="F3161">
        <v>6</v>
      </c>
      <c r="G3161" s="1" t="s">
        <v>6056</v>
      </c>
      <c r="H3161" s="1" t="s">
        <v>6129</v>
      </c>
    </row>
    <row r="3162" spans="1:8" x14ac:dyDescent="0.25">
      <c r="A3162" s="1" t="s">
        <v>3088</v>
      </c>
      <c r="B3162" s="1" t="s">
        <v>6613</v>
      </c>
      <c r="C3162">
        <v>0</v>
      </c>
      <c r="D3162">
        <v>89</v>
      </c>
      <c r="E3162">
        <v>0</v>
      </c>
      <c r="F3162">
        <v>3</v>
      </c>
      <c r="G3162" s="1" t="s">
        <v>6053</v>
      </c>
      <c r="H3162" s="1" t="s">
        <v>6059</v>
      </c>
    </row>
    <row r="3163" spans="1:8" x14ac:dyDescent="0.25">
      <c r="A3163" s="1" t="s">
        <v>3088</v>
      </c>
      <c r="B3163" s="1" t="s">
        <v>6336</v>
      </c>
      <c r="C3163">
        <v>0.4</v>
      </c>
      <c r="D3163">
        <v>48</v>
      </c>
      <c r="E3163">
        <v>1</v>
      </c>
      <c r="F3163">
        <v>3</v>
      </c>
      <c r="G3163" s="1" t="s">
        <v>6053</v>
      </c>
      <c r="H3163" s="1" t="s">
        <v>6062</v>
      </c>
    </row>
    <row r="3164" spans="1:8" x14ac:dyDescent="0.25">
      <c r="A3164" s="1" t="s">
        <v>3088</v>
      </c>
      <c r="B3164" s="1" t="s">
        <v>6525</v>
      </c>
      <c r="C3164">
        <v>0</v>
      </c>
      <c r="D3164">
        <v>527</v>
      </c>
      <c r="E3164">
        <v>132</v>
      </c>
      <c r="F3164">
        <v>2</v>
      </c>
      <c r="G3164" s="1" t="s">
        <v>6087</v>
      </c>
      <c r="H3164" s="1" t="s">
        <v>6105</v>
      </c>
    </row>
    <row r="3165" spans="1:8" x14ac:dyDescent="0.25">
      <c r="A3165" s="1" t="s">
        <v>3090</v>
      </c>
      <c r="B3165" s="1" t="s">
        <v>6063</v>
      </c>
      <c r="C3165">
        <v>0</v>
      </c>
      <c r="D3165">
        <v>90</v>
      </c>
      <c r="E3165">
        <v>21</v>
      </c>
      <c r="F3165">
        <v>3</v>
      </c>
      <c r="G3165" s="1" t="s">
        <v>6053</v>
      </c>
      <c r="H3165" s="1" t="s">
        <v>6059</v>
      </c>
    </row>
    <row r="3166" spans="1:8" x14ac:dyDescent="0.25">
      <c r="A3166" s="1" t="s">
        <v>3094</v>
      </c>
      <c r="B3166" s="1" t="s">
        <v>6307</v>
      </c>
      <c r="C3166">
        <v>0.5</v>
      </c>
      <c r="D3166">
        <v>11</v>
      </c>
      <c r="E3166">
        <v>-2</v>
      </c>
      <c r="F3166">
        <v>3</v>
      </c>
      <c r="G3166" s="1" t="s">
        <v>6053</v>
      </c>
      <c r="H3166" s="1" t="s">
        <v>6079</v>
      </c>
    </row>
    <row r="3167" spans="1:8" x14ac:dyDescent="0.25">
      <c r="A3167" s="1" t="s">
        <v>3093</v>
      </c>
      <c r="B3167" s="1" t="s">
        <v>7165</v>
      </c>
      <c r="C3167">
        <v>0.1</v>
      </c>
      <c r="D3167">
        <v>16</v>
      </c>
      <c r="E3167">
        <v>0</v>
      </c>
      <c r="F3167">
        <v>1</v>
      </c>
      <c r="G3167" s="1" t="s">
        <v>6053</v>
      </c>
      <c r="H3167" s="1" t="s">
        <v>6059</v>
      </c>
    </row>
    <row r="3168" spans="1:8" x14ac:dyDescent="0.25">
      <c r="A3168" s="1" t="s">
        <v>3093</v>
      </c>
      <c r="B3168" s="1" t="s">
        <v>6667</v>
      </c>
      <c r="C3168">
        <v>0.1</v>
      </c>
      <c r="D3168">
        <v>187</v>
      </c>
      <c r="E3168">
        <v>71</v>
      </c>
      <c r="F3168">
        <v>1</v>
      </c>
      <c r="G3168" s="1" t="s">
        <v>6053</v>
      </c>
      <c r="H3168" s="1" t="s">
        <v>6062</v>
      </c>
    </row>
    <row r="3169" spans="1:8" x14ac:dyDescent="0.25">
      <c r="A3169" s="1" t="s">
        <v>3092</v>
      </c>
      <c r="B3169" s="1" t="s">
        <v>6434</v>
      </c>
      <c r="C3169">
        <v>0</v>
      </c>
      <c r="D3169">
        <v>84</v>
      </c>
      <c r="E3169">
        <v>28</v>
      </c>
      <c r="F3169">
        <v>3</v>
      </c>
      <c r="G3169" s="1" t="s">
        <v>6053</v>
      </c>
      <c r="H3169" s="1" t="s">
        <v>6081</v>
      </c>
    </row>
    <row r="3170" spans="1:8" x14ac:dyDescent="0.25">
      <c r="A3170" s="1" t="s">
        <v>3096</v>
      </c>
      <c r="B3170" s="1" t="s">
        <v>6745</v>
      </c>
      <c r="C3170">
        <v>0</v>
      </c>
      <c r="D3170">
        <v>376</v>
      </c>
      <c r="E3170">
        <v>30</v>
      </c>
      <c r="F3170">
        <v>7</v>
      </c>
      <c r="G3170" s="1" t="s">
        <v>6053</v>
      </c>
      <c r="H3170" s="1" t="s">
        <v>6059</v>
      </c>
    </row>
    <row r="3171" spans="1:8" x14ac:dyDescent="0.25">
      <c r="A3171" s="1" t="s">
        <v>3096</v>
      </c>
      <c r="B3171" s="1" t="s">
        <v>6652</v>
      </c>
      <c r="C3171">
        <v>0</v>
      </c>
      <c r="D3171">
        <v>158</v>
      </c>
      <c r="E3171">
        <v>30</v>
      </c>
      <c r="F3171">
        <v>3</v>
      </c>
      <c r="G3171" s="1" t="s">
        <v>6053</v>
      </c>
      <c r="H3171" s="1" t="s">
        <v>6059</v>
      </c>
    </row>
    <row r="3172" spans="1:8" x14ac:dyDescent="0.25">
      <c r="A3172" s="1" t="s">
        <v>3096</v>
      </c>
      <c r="B3172" s="1" t="s">
        <v>6897</v>
      </c>
      <c r="C3172">
        <v>0.15</v>
      </c>
      <c r="D3172">
        <v>1225</v>
      </c>
      <c r="E3172">
        <v>-130</v>
      </c>
      <c r="F3172">
        <v>4</v>
      </c>
      <c r="G3172" s="1" t="s">
        <v>6087</v>
      </c>
      <c r="H3172" s="1" t="s">
        <v>6105</v>
      </c>
    </row>
    <row r="3173" spans="1:8" x14ac:dyDescent="0.25">
      <c r="A3173" s="1" t="s">
        <v>3095</v>
      </c>
      <c r="B3173" s="1" t="s">
        <v>6949</v>
      </c>
      <c r="C3173">
        <v>0</v>
      </c>
      <c r="D3173">
        <v>322</v>
      </c>
      <c r="E3173">
        <v>0</v>
      </c>
      <c r="F3173">
        <v>6</v>
      </c>
      <c r="G3173" s="1" t="s">
        <v>6053</v>
      </c>
      <c r="H3173" s="1" t="s">
        <v>6059</v>
      </c>
    </row>
    <row r="3174" spans="1:8" x14ac:dyDescent="0.25">
      <c r="A3174" s="1" t="s">
        <v>3099</v>
      </c>
      <c r="B3174" s="1" t="s">
        <v>6791</v>
      </c>
      <c r="C3174">
        <v>0</v>
      </c>
      <c r="D3174">
        <v>77</v>
      </c>
      <c r="E3174">
        <v>22</v>
      </c>
      <c r="F3174">
        <v>5</v>
      </c>
      <c r="G3174" s="1" t="s">
        <v>6053</v>
      </c>
      <c r="H3174" s="1" t="s">
        <v>6081</v>
      </c>
    </row>
    <row r="3175" spans="1:8" x14ac:dyDescent="0.25">
      <c r="A3175" s="1" t="s">
        <v>3099</v>
      </c>
      <c r="B3175" s="1" t="s">
        <v>6772</v>
      </c>
      <c r="C3175">
        <v>0</v>
      </c>
      <c r="D3175">
        <v>18</v>
      </c>
      <c r="E3175">
        <v>3</v>
      </c>
      <c r="F3175">
        <v>2</v>
      </c>
      <c r="G3175" s="1" t="s">
        <v>6053</v>
      </c>
      <c r="H3175" s="1" t="s">
        <v>6079</v>
      </c>
    </row>
    <row r="3176" spans="1:8" x14ac:dyDescent="0.25">
      <c r="A3176" s="1" t="s">
        <v>3099</v>
      </c>
      <c r="B3176" s="1" t="s">
        <v>6685</v>
      </c>
      <c r="C3176">
        <v>0</v>
      </c>
      <c r="D3176">
        <v>92</v>
      </c>
      <c r="E3176">
        <v>28</v>
      </c>
      <c r="F3176">
        <v>3</v>
      </c>
      <c r="G3176" s="1" t="s">
        <v>6087</v>
      </c>
      <c r="H3176" s="1" t="s">
        <v>6115</v>
      </c>
    </row>
    <row r="3177" spans="1:8" x14ac:dyDescent="0.25">
      <c r="A3177" s="1" t="s">
        <v>3100</v>
      </c>
      <c r="B3177" s="1" t="s">
        <v>6997</v>
      </c>
      <c r="C3177">
        <v>0.3</v>
      </c>
      <c r="D3177">
        <v>141</v>
      </c>
      <c r="E3177">
        <v>-57</v>
      </c>
      <c r="F3177">
        <v>4</v>
      </c>
      <c r="G3177" s="1" t="s">
        <v>6056</v>
      </c>
      <c r="H3177" s="1" t="s">
        <v>6129</v>
      </c>
    </row>
    <row r="3178" spans="1:8" x14ac:dyDescent="0.25">
      <c r="A3178" s="1" t="s">
        <v>3100</v>
      </c>
      <c r="B3178" s="1" t="s">
        <v>6890</v>
      </c>
      <c r="C3178">
        <v>0</v>
      </c>
      <c r="D3178">
        <v>67</v>
      </c>
      <c r="E3178">
        <v>6</v>
      </c>
      <c r="F3178">
        <v>3</v>
      </c>
      <c r="G3178" s="1" t="s">
        <v>6053</v>
      </c>
      <c r="H3178" s="1" t="s">
        <v>6059</v>
      </c>
    </row>
    <row r="3179" spans="1:8" x14ac:dyDescent="0.25">
      <c r="A3179" s="1" t="s">
        <v>3098</v>
      </c>
      <c r="B3179" s="1" t="s">
        <v>7370</v>
      </c>
      <c r="C3179">
        <v>0</v>
      </c>
      <c r="D3179">
        <v>60</v>
      </c>
      <c r="E3179">
        <v>24</v>
      </c>
      <c r="F3179">
        <v>4</v>
      </c>
      <c r="G3179" s="1" t="s">
        <v>6053</v>
      </c>
      <c r="H3179" s="1" t="s">
        <v>6067</v>
      </c>
    </row>
    <row r="3180" spans="1:8" x14ac:dyDescent="0.25">
      <c r="A3180" s="1" t="s">
        <v>3097</v>
      </c>
      <c r="B3180" s="1" t="s">
        <v>7353</v>
      </c>
      <c r="C3180">
        <v>0</v>
      </c>
      <c r="D3180">
        <v>1086</v>
      </c>
      <c r="E3180">
        <v>380</v>
      </c>
      <c r="F3180">
        <v>3</v>
      </c>
      <c r="G3180" s="1" t="s">
        <v>6056</v>
      </c>
      <c r="H3180" s="1" t="s">
        <v>6057</v>
      </c>
    </row>
    <row r="3181" spans="1:8" x14ac:dyDescent="0.25">
      <c r="A3181" s="1" t="s">
        <v>3097</v>
      </c>
      <c r="B3181" s="1" t="s">
        <v>6052</v>
      </c>
      <c r="C3181">
        <v>0</v>
      </c>
      <c r="D3181">
        <v>90</v>
      </c>
      <c r="E3181">
        <v>19</v>
      </c>
      <c r="F3181">
        <v>3</v>
      </c>
      <c r="G3181" s="1" t="s">
        <v>6053</v>
      </c>
      <c r="H3181" s="1" t="s">
        <v>6054</v>
      </c>
    </row>
    <row r="3182" spans="1:8" x14ac:dyDescent="0.25">
      <c r="A3182" s="1" t="s">
        <v>3102</v>
      </c>
      <c r="B3182" s="1" t="s">
        <v>6840</v>
      </c>
      <c r="C3182">
        <v>0.1</v>
      </c>
      <c r="D3182">
        <v>769</v>
      </c>
      <c r="E3182">
        <v>299</v>
      </c>
      <c r="F3182">
        <v>6</v>
      </c>
      <c r="G3182" s="1" t="s">
        <v>6056</v>
      </c>
      <c r="H3182" s="1" t="s">
        <v>6057</v>
      </c>
    </row>
    <row r="3183" spans="1:8" x14ac:dyDescent="0.25">
      <c r="A3183" s="1" t="s">
        <v>3102</v>
      </c>
      <c r="B3183" s="1" t="s">
        <v>6297</v>
      </c>
      <c r="C3183">
        <v>0</v>
      </c>
      <c r="D3183">
        <v>15</v>
      </c>
      <c r="E3183">
        <v>1</v>
      </c>
      <c r="F3183">
        <v>2</v>
      </c>
      <c r="G3183" s="1" t="s">
        <v>6053</v>
      </c>
      <c r="H3183" s="1" t="s">
        <v>6079</v>
      </c>
    </row>
    <row r="3184" spans="1:8" x14ac:dyDescent="0.25">
      <c r="A3184" s="1" t="s">
        <v>3103</v>
      </c>
      <c r="B3184" s="1" t="s">
        <v>7451</v>
      </c>
      <c r="C3184">
        <v>0</v>
      </c>
      <c r="D3184">
        <v>34</v>
      </c>
      <c r="E3184">
        <v>12</v>
      </c>
      <c r="F3184">
        <v>2</v>
      </c>
      <c r="G3184" s="1" t="s">
        <v>6053</v>
      </c>
      <c r="H3184" s="1" t="s">
        <v>6067</v>
      </c>
    </row>
    <row r="3185" spans="1:8" x14ac:dyDescent="0.25">
      <c r="A3185" s="1" t="s">
        <v>3104</v>
      </c>
      <c r="B3185" s="1" t="s">
        <v>7449</v>
      </c>
      <c r="C3185">
        <v>0</v>
      </c>
      <c r="D3185">
        <v>201</v>
      </c>
      <c r="E3185">
        <v>98</v>
      </c>
      <c r="F3185">
        <v>4</v>
      </c>
      <c r="G3185" s="1" t="s">
        <v>6056</v>
      </c>
      <c r="H3185" s="1" t="s">
        <v>6129</v>
      </c>
    </row>
    <row r="3186" spans="1:8" x14ac:dyDescent="0.25">
      <c r="A3186" s="1" t="s">
        <v>3107</v>
      </c>
      <c r="B3186" s="1" t="s">
        <v>6942</v>
      </c>
      <c r="C3186">
        <v>0.1</v>
      </c>
      <c r="D3186">
        <v>154</v>
      </c>
      <c r="E3186">
        <v>5</v>
      </c>
      <c r="F3186">
        <v>1</v>
      </c>
      <c r="G3186" s="1" t="s">
        <v>6056</v>
      </c>
      <c r="H3186" s="1" t="s">
        <v>6057</v>
      </c>
    </row>
    <row r="3187" spans="1:8" x14ac:dyDescent="0.25">
      <c r="A3187" s="1" t="s">
        <v>3106</v>
      </c>
      <c r="B3187" s="1" t="s">
        <v>6590</v>
      </c>
      <c r="C3187">
        <v>0</v>
      </c>
      <c r="D3187">
        <v>57</v>
      </c>
      <c r="E3187">
        <v>23</v>
      </c>
      <c r="F3187">
        <v>5</v>
      </c>
      <c r="G3187" s="1" t="s">
        <v>6053</v>
      </c>
      <c r="H3187" s="1" t="s">
        <v>6067</v>
      </c>
    </row>
    <row r="3188" spans="1:8" x14ac:dyDescent="0.25">
      <c r="A3188" s="1" t="s">
        <v>3106</v>
      </c>
      <c r="B3188" s="1" t="s">
        <v>7424</v>
      </c>
      <c r="C3188">
        <v>0</v>
      </c>
      <c r="D3188">
        <v>28</v>
      </c>
      <c r="E3188">
        <v>0</v>
      </c>
      <c r="F3188">
        <v>3</v>
      </c>
      <c r="G3188" s="1" t="s">
        <v>6053</v>
      </c>
      <c r="H3188" s="1" t="s">
        <v>6079</v>
      </c>
    </row>
    <row r="3189" spans="1:8" x14ac:dyDescent="0.25">
      <c r="A3189" s="1" t="s">
        <v>3105</v>
      </c>
      <c r="B3189" s="1" t="s">
        <v>7272</v>
      </c>
      <c r="C3189">
        <v>0</v>
      </c>
      <c r="D3189">
        <v>46</v>
      </c>
      <c r="E3189">
        <v>9</v>
      </c>
      <c r="F3189">
        <v>4</v>
      </c>
      <c r="G3189" s="1" t="s">
        <v>6053</v>
      </c>
      <c r="H3189" s="1" t="s">
        <v>6079</v>
      </c>
    </row>
    <row r="3190" spans="1:8" x14ac:dyDescent="0.25">
      <c r="A3190" s="1" t="s">
        <v>3113</v>
      </c>
      <c r="B3190" s="1" t="s">
        <v>6616</v>
      </c>
      <c r="C3190">
        <v>0.5</v>
      </c>
      <c r="D3190">
        <v>23</v>
      </c>
      <c r="E3190">
        <v>-8</v>
      </c>
      <c r="F3190">
        <v>3</v>
      </c>
      <c r="G3190" s="1" t="s">
        <v>6053</v>
      </c>
      <c r="H3190" s="1" t="s">
        <v>6059</v>
      </c>
    </row>
    <row r="3191" spans="1:8" x14ac:dyDescent="0.25">
      <c r="A3191" s="1" t="s">
        <v>3109</v>
      </c>
      <c r="B3191" s="1" t="s">
        <v>6849</v>
      </c>
      <c r="C3191">
        <v>0</v>
      </c>
      <c r="D3191">
        <v>134</v>
      </c>
      <c r="E3191">
        <v>25</v>
      </c>
      <c r="F3191">
        <v>8</v>
      </c>
      <c r="G3191" s="1" t="s">
        <v>6053</v>
      </c>
      <c r="H3191" s="1" t="s">
        <v>6054</v>
      </c>
    </row>
    <row r="3192" spans="1:8" x14ac:dyDescent="0.25">
      <c r="A3192" s="1" t="s">
        <v>3112</v>
      </c>
      <c r="B3192" s="1" t="s">
        <v>7088</v>
      </c>
      <c r="C3192">
        <v>0.4</v>
      </c>
      <c r="D3192">
        <v>117</v>
      </c>
      <c r="E3192">
        <v>-72</v>
      </c>
      <c r="F3192">
        <v>4</v>
      </c>
      <c r="G3192" s="1" t="s">
        <v>6053</v>
      </c>
      <c r="H3192" s="1" t="s">
        <v>6062</v>
      </c>
    </row>
    <row r="3193" spans="1:8" x14ac:dyDescent="0.25">
      <c r="A3193" s="1" t="s">
        <v>3109</v>
      </c>
      <c r="B3193" s="1" t="s">
        <v>6945</v>
      </c>
      <c r="C3193">
        <v>0</v>
      </c>
      <c r="D3193">
        <v>136</v>
      </c>
      <c r="E3193">
        <v>41</v>
      </c>
      <c r="F3193">
        <v>3</v>
      </c>
      <c r="G3193" s="1" t="s">
        <v>6087</v>
      </c>
      <c r="H3193" s="1" t="s">
        <v>6115</v>
      </c>
    </row>
    <row r="3194" spans="1:8" x14ac:dyDescent="0.25">
      <c r="A3194" s="1" t="s">
        <v>3115</v>
      </c>
      <c r="B3194" s="1" t="s">
        <v>7452</v>
      </c>
      <c r="C3194">
        <v>0.3</v>
      </c>
      <c r="D3194">
        <v>22</v>
      </c>
      <c r="E3194">
        <v>6</v>
      </c>
      <c r="F3194">
        <v>2</v>
      </c>
      <c r="G3194" s="1" t="s">
        <v>6056</v>
      </c>
      <c r="H3194" s="1" t="s">
        <v>6129</v>
      </c>
    </row>
    <row r="3195" spans="1:8" x14ac:dyDescent="0.25">
      <c r="A3195" s="1" t="s">
        <v>3115</v>
      </c>
      <c r="B3195" s="1" t="s">
        <v>6476</v>
      </c>
      <c r="C3195">
        <v>0</v>
      </c>
      <c r="D3195">
        <v>1241</v>
      </c>
      <c r="E3195">
        <v>87</v>
      </c>
      <c r="F3195">
        <v>4</v>
      </c>
      <c r="G3195" s="1" t="s">
        <v>6053</v>
      </c>
      <c r="H3195" s="1" t="s">
        <v>6099</v>
      </c>
    </row>
    <row r="3196" spans="1:8" x14ac:dyDescent="0.25">
      <c r="A3196" s="1" t="s">
        <v>3115</v>
      </c>
      <c r="B3196" s="1" t="s">
        <v>7250</v>
      </c>
      <c r="C3196">
        <v>0</v>
      </c>
      <c r="D3196">
        <v>5785</v>
      </c>
      <c r="E3196">
        <v>405</v>
      </c>
      <c r="F3196">
        <v>9</v>
      </c>
      <c r="G3196" s="1" t="s">
        <v>6087</v>
      </c>
      <c r="H3196" s="1" t="s">
        <v>6097</v>
      </c>
    </row>
    <row r="3197" spans="1:8" x14ac:dyDescent="0.25">
      <c r="A3197" s="1" t="s">
        <v>3114</v>
      </c>
      <c r="B3197" s="1" t="s">
        <v>6279</v>
      </c>
      <c r="C3197">
        <v>0.1</v>
      </c>
      <c r="D3197">
        <v>20</v>
      </c>
      <c r="E3197">
        <v>0</v>
      </c>
      <c r="F3197">
        <v>2</v>
      </c>
      <c r="G3197" s="1" t="s">
        <v>6053</v>
      </c>
      <c r="H3197" s="1" t="s">
        <v>6062</v>
      </c>
    </row>
    <row r="3198" spans="1:8" x14ac:dyDescent="0.25">
      <c r="A3198" s="1" t="s">
        <v>3114</v>
      </c>
      <c r="B3198" s="1" t="s">
        <v>7236</v>
      </c>
      <c r="C3198">
        <v>0</v>
      </c>
      <c r="D3198">
        <v>2132</v>
      </c>
      <c r="E3198">
        <v>533</v>
      </c>
      <c r="F3198">
        <v>8</v>
      </c>
      <c r="G3198" s="1" t="s">
        <v>6087</v>
      </c>
      <c r="H3198" s="1" t="s">
        <v>6088</v>
      </c>
    </row>
    <row r="3199" spans="1:8" x14ac:dyDescent="0.25">
      <c r="A3199" s="1" t="s">
        <v>3117</v>
      </c>
      <c r="B3199" s="1" t="s">
        <v>7196</v>
      </c>
      <c r="C3199">
        <v>0</v>
      </c>
      <c r="D3199">
        <v>99</v>
      </c>
      <c r="E3199">
        <v>10</v>
      </c>
      <c r="F3199">
        <v>2</v>
      </c>
      <c r="G3199" s="1" t="s">
        <v>6053</v>
      </c>
      <c r="H3199" s="1" t="s">
        <v>6112</v>
      </c>
    </row>
    <row r="3200" spans="1:8" x14ac:dyDescent="0.25">
      <c r="A3200" s="1" t="s">
        <v>3119</v>
      </c>
      <c r="B3200" s="1" t="s">
        <v>6245</v>
      </c>
      <c r="C3200">
        <v>0</v>
      </c>
      <c r="D3200">
        <v>52</v>
      </c>
      <c r="E3200">
        <v>1</v>
      </c>
      <c r="F3200">
        <v>4</v>
      </c>
      <c r="G3200" s="1" t="s">
        <v>6053</v>
      </c>
      <c r="H3200" s="1" t="s">
        <v>6067</v>
      </c>
    </row>
    <row r="3201" spans="1:8" x14ac:dyDescent="0.25">
      <c r="A3201" s="1" t="s">
        <v>3117</v>
      </c>
      <c r="B3201" s="1" t="s">
        <v>7287</v>
      </c>
      <c r="C3201">
        <v>0.15</v>
      </c>
      <c r="D3201">
        <v>1003</v>
      </c>
      <c r="E3201">
        <v>354</v>
      </c>
      <c r="F3201">
        <v>7</v>
      </c>
      <c r="G3201" s="1" t="s">
        <v>6087</v>
      </c>
      <c r="H3201" s="1" t="s">
        <v>6105</v>
      </c>
    </row>
    <row r="3202" spans="1:8" x14ac:dyDescent="0.25">
      <c r="A3202" s="1" t="s">
        <v>3118</v>
      </c>
      <c r="B3202" s="1" t="s">
        <v>6358</v>
      </c>
      <c r="C3202">
        <v>0</v>
      </c>
      <c r="D3202">
        <v>198</v>
      </c>
      <c r="E3202">
        <v>65</v>
      </c>
      <c r="F3202">
        <v>4</v>
      </c>
      <c r="G3202" s="1" t="s">
        <v>6053</v>
      </c>
      <c r="H3202" s="1" t="s">
        <v>6059</v>
      </c>
    </row>
    <row r="3203" spans="1:8" x14ac:dyDescent="0.25">
      <c r="A3203" s="1" t="s">
        <v>3116</v>
      </c>
      <c r="B3203" s="1" t="s">
        <v>6779</v>
      </c>
      <c r="C3203">
        <v>0.1</v>
      </c>
      <c r="D3203">
        <v>327</v>
      </c>
      <c r="E3203">
        <v>116</v>
      </c>
      <c r="F3203">
        <v>3</v>
      </c>
      <c r="G3203" s="1" t="s">
        <v>6056</v>
      </c>
      <c r="H3203" s="1" t="s">
        <v>6057</v>
      </c>
    </row>
    <row r="3204" spans="1:8" x14ac:dyDescent="0.25">
      <c r="A3204" s="1" t="s">
        <v>3120</v>
      </c>
      <c r="B3204" s="1" t="s">
        <v>7453</v>
      </c>
      <c r="C3204">
        <v>0</v>
      </c>
      <c r="D3204">
        <v>880</v>
      </c>
      <c r="E3204">
        <v>387</v>
      </c>
      <c r="F3204">
        <v>8</v>
      </c>
      <c r="G3204" s="1" t="s">
        <v>6056</v>
      </c>
      <c r="H3204" s="1" t="s">
        <v>6129</v>
      </c>
    </row>
    <row r="3205" spans="1:8" x14ac:dyDescent="0.25">
      <c r="A3205" s="1" t="s">
        <v>3125</v>
      </c>
      <c r="B3205" s="1" t="s">
        <v>6267</v>
      </c>
      <c r="C3205">
        <v>0</v>
      </c>
      <c r="D3205">
        <v>44</v>
      </c>
      <c r="E3205">
        <v>9</v>
      </c>
      <c r="F3205">
        <v>3</v>
      </c>
      <c r="G3205" s="1" t="s">
        <v>6053</v>
      </c>
      <c r="H3205" s="1" t="s">
        <v>6059</v>
      </c>
    </row>
    <row r="3206" spans="1:8" x14ac:dyDescent="0.25">
      <c r="A3206" s="1" t="s">
        <v>3123</v>
      </c>
      <c r="B3206" s="1" t="s">
        <v>6943</v>
      </c>
      <c r="C3206">
        <v>0</v>
      </c>
      <c r="D3206">
        <v>89</v>
      </c>
      <c r="E3206">
        <v>12</v>
      </c>
      <c r="F3206">
        <v>6</v>
      </c>
      <c r="G3206" s="1" t="s">
        <v>6053</v>
      </c>
      <c r="H3206" s="1" t="s">
        <v>6103</v>
      </c>
    </row>
    <row r="3207" spans="1:8" x14ac:dyDescent="0.25">
      <c r="A3207" s="1" t="s">
        <v>3123</v>
      </c>
      <c r="B3207" s="1" t="s">
        <v>6653</v>
      </c>
      <c r="C3207">
        <v>0</v>
      </c>
      <c r="D3207">
        <v>84</v>
      </c>
      <c r="E3207">
        <v>29</v>
      </c>
      <c r="F3207">
        <v>2</v>
      </c>
      <c r="G3207" s="1" t="s">
        <v>6053</v>
      </c>
      <c r="H3207" s="1" t="s">
        <v>6103</v>
      </c>
    </row>
    <row r="3208" spans="1:8" x14ac:dyDescent="0.25">
      <c r="A3208" s="1" t="s">
        <v>3121</v>
      </c>
      <c r="B3208" s="1" t="s">
        <v>7454</v>
      </c>
      <c r="C3208">
        <v>0</v>
      </c>
      <c r="D3208">
        <v>172</v>
      </c>
      <c r="E3208">
        <v>74</v>
      </c>
      <c r="F3208">
        <v>2</v>
      </c>
      <c r="G3208" s="1" t="s">
        <v>6053</v>
      </c>
      <c r="H3208" s="1" t="s">
        <v>6099</v>
      </c>
    </row>
    <row r="3209" spans="1:8" x14ac:dyDescent="0.25">
      <c r="A3209" s="1" t="s">
        <v>3121</v>
      </c>
      <c r="B3209" s="1" t="s">
        <v>6119</v>
      </c>
      <c r="C3209">
        <v>0</v>
      </c>
      <c r="D3209">
        <v>108</v>
      </c>
      <c r="E3209">
        <v>25</v>
      </c>
      <c r="F3209">
        <v>2</v>
      </c>
      <c r="G3209" s="1" t="s">
        <v>6053</v>
      </c>
      <c r="H3209" s="1" t="s">
        <v>6059</v>
      </c>
    </row>
    <row r="3210" spans="1:8" x14ac:dyDescent="0.25">
      <c r="A3210" s="1" t="s">
        <v>3121</v>
      </c>
      <c r="B3210" s="1" t="s">
        <v>7455</v>
      </c>
      <c r="C3210">
        <v>0</v>
      </c>
      <c r="D3210">
        <v>150</v>
      </c>
      <c r="E3210">
        <v>0</v>
      </c>
      <c r="F3210">
        <v>3</v>
      </c>
      <c r="G3210" s="1" t="s">
        <v>6053</v>
      </c>
      <c r="H3210" s="1" t="s">
        <v>6059</v>
      </c>
    </row>
    <row r="3211" spans="1:8" x14ac:dyDescent="0.25">
      <c r="A3211" s="1" t="s">
        <v>3121</v>
      </c>
      <c r="B3211" s="1" t="s">
        <v>6262</v>
      </c>
      <c r="C3211">
        <v>0</v>
      </c>
      <c r="D3211">
        <v>151</v>
      </c>
      <c r="E3211">
        <v>9</v>
      </c>
      <c r="F3211">
        <v>3</v>
      </c>
      <c r="G3211" s="1" t="s">
        <v>6053</v>
      </c>
      <c r="H3211" s="1" t="s">
        <v>6081</v>
      </c>
    </row>
    <row r="3212" spans="1:8" x14ac:dyDescent="0.25">
      <c r="A3212" s="1" t="s">
        <v>3127</v>
      </c>
      <c r="B3212" s="1" t="s">
        <v>6788</v>
      </c>
      <c r="C3212">
        <v>0</v>
      </c>
      <c r="D3212">
        <v>45</v>
      </c>
      <c r="E3212">
        <v>0</v>
      </c>
      <c r="F3212">
        <v>2</v>
      </c>
      <c r="G3212" s="1" t="s">
        <v>6053</v>
      </c>
      <c r="H3212" s="1" t="s">
        <v>6059</v>
      </c>
    </row>
    <row r="3213" spans="1:8" x14ac:dyDescent="0.25">
      <c r="A3213" s="1" t="s">
        <v>3126</v>
      </c>
      <c r="B3213" s="1" t="s">
        <v>7147</v>
      </c>
      <c r="C3213">
        <v>0</v>
      </c>
      <c r="D3213">
        <v>20</v>
      </c>
      <c r="E3213">
        <v>8</v>
      </c>
      <c r="F3213">
        <v>2</v>
      </c>
      <c r="G3213" s="1" t="s">
        <v>6053</v>
      </c>
      <c r="H3213" s="1" t="s">
        <v>6112</v>
      </c>
    </row>
    <row r="3214" spans="1:8" x14ac:dyDescent="0.25">
      <c r="A3214" s="1" t="s">
        <v>3132</v>
      </c>
      <c r="B3214" s="1" t="s">
        <v>6742</v>
      </c>
      <c r="C3214">
        <v>0.1</v>
      </c>
      <c r="D3214">
        <v>69</v>
      </c>
      <c r="E3214">
        <v>-6</v>
      </c>
      <c r="F3214">
        <v>2</v>
      </c>
      <c r="G3214" s="1" t="s">
        <v>6087</v>
      </c>
      <c r="H3214" s="1" t="s">
        <v>6088</v>
      </c>
    </row>
    <row r="3215" spans="1:8" x14ac:dyDescent="0.25">
      <c r="A3215" s="1" t="s">
        <v>3134</v>
      </c>
      <c r="B3215" s="1" t="s">
        <v>6442</v>
      </c>
      <c r="C3215">
        <v>0.4</v>
      </c>
      <c r="D3215">
        <v>56</v>
      </c>
      <c r="E3215">
        <v>-1</v>
      </c>
      <c r="F3215">
        <v>2</v>
      </c>
      <c r="G3215" s="1" t="s">
        <v>6053</v>
      </c>
      <c r="H3215" s="1" t="s">
        <v>6062</v>
      </c>
    </row>
    <row r="3216" spans="1:8" x14ac:dyDescent="0.25">
      <c r="A3216" s="1" t="s">
        <v>3131</v>
      </c>
      <c r="B3216" s="1" t="s">
        <v>7456</v>
      </c>
      <c r="C3216">
        <v>0</v>
      </c>
      <c r="D3216">
        <v>263</v>
      </c>
      <c r="E3216">
        <v>47</v>
      </c>
      <c r="F3216">
        <v>2</v>
      </c>
      <c r="G3216" s="1" t="s">
        <v>6056</v>
      </c>
      <c r="H3216" s="1" t="s">
        <v>6072</v>
      </c>
    </row>
    <row r="3217" spans="1:8" x14ac:dyDescent="0.25">
      <c r="A3217" s="1" t="s">
        <v>3131</v>
      </c>
      <c r="B3217" s="1" t="s">
        <v>6433</v>
      </c>
      <c r="C3217">
        <v>0</v>
      </c>
      <c r="D3217">
        <v>403</v>
      </c>
      <c r="E3217">
        <v>181</v>
      </c>
      <c r="F3217">
        <v>14</v>
      </c>
      <c r="G3217" s="1" t="s">
        <v>6053</v>
      </c>
      <c r="H3217" s="1" t="s">
        <v>6081</v>
      </c>
    </row>
    <row r="3218" spans="1:8" x14ac:dyDescent="0.25">
      <c r="A3218" s="1" t="s">
        <v>3128</v>
      </c>
      <c r="B3218" s="1" t="s">
        <v>7358</v>
      </c>
      <c r="C3218">
        <v>0</v>
      </c>
      <c r="D3218">
        <v>60</v>
      </c>
      <c r="E3218">
        <v>5</v>
      </c>
      <c r="F3218">
        <v>4</v>
      </c>
      <c r="G3218" s="1" t="s">
        <v>6053</v>
      </c>
      <c r="H3218" s="1" t="s">
        <v>6081</v>
      </c>
    </row>
    <row r="3219" spans="1:8" x14ac:dyDescent="0.25">
      <c r="A3219" s="1" t="s">
        <v>3128</v>
      </c>
      <c r="B3219" s="1" t="s">
        <v>6080</v>
      </c>
      <c r="C3219">
        <v>0</v>
      </c>
      <c r="D3219">
        <v>29</v>
      </c>
      <c r="E3219">
        <v>9</v>
      </c>
      <c r="F3219">
        <v>4</v>
      </c>
      <c r="G3219" s="1" t="s">
        <v>6053</v>
      </c>
      <c r="H3219" s="1" t="s">
        <v>6081</v>
      </c>
    </row>
    <row r="3220" spans="1:8" x14ac:dyDescent="0.25">
      <c r="A3220" s="1" t="s">
        <v>3136</v>
      </c>
      <c r="B3220" s="1" t="s">
        <v>6862</v>
      </c>
      <c r="C3220">
        <v>0.5</v>
      </c>
      <c r="D3220">
        <v>17</v>
      </c>
      <c r="E3220">
        <v>-8</v>
      </c>
      <c r="F3220">
        <v>4</v>
      </c>
      <c r="G3220" s="1" t="s">
        <v>6053</v>
      </c>
      <c r="H3220" s="1" t="s">
        <v>6081</v>
      </c>
    </row>
    <row r="3221" spans="1:8" x14ac:dyDescent="0.25">
      <c r="A3221" s="1" t="s">
        <v>3136</v>
      </c>
      <c r="B3221" s="1" t="s">
        <v>6608</v>
      </c>
      <c r="C3221">
        <v>0.5</v>
      </c>
      <c r="D3221">
        <v>88</v>
      </c>
      <c r="E3221">
        <v>-49</v>
      </c>
      <c r="F3221">
        <v>4</v>
      </c>
      <c r="G3221" s="1" t="s">
        <v>6053</v>
      </c>
      <c r="H3221" s="1" t="s">
        <v>6103</v>
      </c>
    </row>
    <row r="3222" spans="1:8" x14ac:dyDescent="0.25">
      <c r="A3222" s="1" t="s">
        <v>3136</v>
      </c>
      <c r="B3222" s="1" t="s">
        <v>7224</v>
      </c>
      <c r="C3222">
        <v>0.5</v>
      </c>
      <c r="D3222">
        <v>38</v>
      </c>
      <c r="E3222">
        <v>-29</v>
      </c>
      <c r="F3222">
        <v>3</v>
      </c>
      <c r="G3222" s="1" t="s">
        <v>6053</v>
      </c>
      <c r="H3222" s="1" t="s">
        <v>6103</v>
      </c>
    </row>
    <row r="3223" spans="1:8" x14ac:dyDescent="0.25">
      <c r="A3223" s="1" t="s">
        <v>3131</v>
      </c>
      <c r="B3223" s="1" t="s">
        <v>7457</v>
      </c>
      <c r="C3223">
        <v>0</v>
      </c>
      <c r="D3223">
        <v>716</v>
      </c>
      <c r="E3223">
        <v>250</v>
      </c>
      <c r="F3223">
        <v>6</v>
      </c>
      <c r="G3223" s="1" t="s">
        <v>6087</v>
      </c>
      <c r="H3223" s="1" t="s">
        <v>6088</v>
      </c>
    </row>
    <row r="3224" spans="1:8" x14ac:dyDescent="0.25">
      <c r="A3224" s="1" t="s">
        <v>3128</v>
      </c>
      <c r="B3224" s="1" t="s">
        <v>7211</v>
      </c>
      <c r="C3224">
        <v>0</v>
      </c>
      <c r="D3224">
        <v>1249</v>
      </c>
      <c r="E3224">
        <v>250</v>
      </c>
      <c r="F3224">
        <v>4</v>
      </c>
      <c r="G3224" s="1" t="s">
        <v>6087</v>
      </c>
      <c r="H3224" s="1" t="s">
        <v>6088</v>
      </c>
    </row>
    <row r="3225" spans="1:8" x14ac:dyDescent="0.25">
      <c r="A3225" s="1" t="s">
        <v>3130</v>
      </c>
      <c r="B3225" s="1" t="s">
        <v>6175</v>
      </c>
      <c r="C3225">
        <v>0.1</v>
      </c>
      <c r="D3225">
        <v>85</v>
      </c>
      <c r="E3225">
        <v>28</v>
      </c>
      <c r="F3225">
        <v>5</v>
      </c>
      <c r="G3225" s="1" t="s">
        <v>6053</v>
      </c>
      <c r="H3225" s="1" t="s">
        <v>6059</v>
      </c>
    </row>
    <row r="3226" spans="1:8" x14ac:dyDescent="0.25">
      <c r="A3226" s="1" t="s">
        <v>3130</v>
      </c>
      <c r="B3226" s="1" t="s">
        <v>6287</v>
      </c>
      <c r="C3226">
        <v>0.1</v>
      </c>
      <c r="D3226">
        <v>332</v>
      </c>
      <c r="E3226">
        <v>125</v>
      </c>
      <c r="F3226">
        <v>7</v>
      </c>
      <c r="G3226" s="1" t="s">
        <v>6053</v>
      </c>
      <c r="H3226" s="1" t="s">
        <v>6059</v>
      </c>
    </row>
    <row r="3227" spans="1:8" x14ac:dyDescent="0.25">
      <c r="A3227" s="1" t="s">
        <v>3130</v>
      </c>
      <c r="B3227" s="1" t="s">
        <v>6287</v>
      </c>
      <c r="C3227">
        <v>0.1</v>
      </c>
      <c r="D3227">
        <v>379</v>
      </c>
      <c r="E3227">
        <v>143</v>
      </c>
      <c r="F3227">
        <v>8</v>
      </c>
      <c r="G3227" s="1" t="s">
        <v>6053</v>
      </c>
      <c r="H3227" s="1" t="s">
        <v>6059</v>
      </c>
    </row>
    <row r="3228" spans="1:8" x14ac:dyDescent="0.25">
      <c r="A3228" s="1" t="s">
        <v>3130</v>
      </c>
      <c r="B3228" s="1" t="s">
        <v>7032</v>
      </c>
      <c r="C3228">
        <v>0.1</v>
      </c>
      <c r="D3228">
        <v>35</v>
      </c>
      <c r="E3228">
        <v>12</v>
      </c>
      <c r="F3228">
        <v>2</v>
      </c>
      <c r="G3228" s="1" t="s">
        <v>6053</v>
      </c>
      <c r="H3228" s="1" t="s">
        <v>6067</v>
      </c>
    </row>
    <row r="3229" spans="1:8" x14ac:dyDescent="0.25">
      <c r="A3229" s="1" t="s">
        <v>3130</v>
      </c>
      <c r="B3229" s="1" t="s">
        <v>7306</v>
      </c>
      <c r="C3229">
        <v>0.1</v>
      </c>
      <c r="D3229">
        <v>15</v>
      </c>
      <c r="E3229">
        <v>5</v>
      </c>
      <c r="F3229">
        <v>1</v>
      </c>
      <c r="G3229" s="1" t="s">
        <v>6053</v>
      </c>
      <c r="H3229" s="1" t="s">
        <v>6067</v>
      </c>
    </row>
    <row r="3230" spans="1:8" x14ac:dyDescent="0.25">
      <c r="A3230" s="1" t="s">
        <v>3137</v>
      </c>
      <c r="B3230" s="1" t="s">
        <v>7002</v>
      </c>
      <c r="C3230">
        <v>0</v>
      </c>
      <c r="D3230">
        <v>151</v>
      </c>
      <c r="E3230">
        <v>14</v>
      </c>
      <c r="F3230">
        <v>3</v>
      </c>
      <c r="G3230" s="1" t="s">
        <v>6056</v>
      </c>
      <c r="H3230" s="1" t="s">
        <v>6129</v>
      </c>
    </row>
    <row r="3231" spans="1:8" x14ac:dyDescent="0.25">
      <c r="A3231" s="1" t="s">
        <v>3137</v>
      </c>
      <c r="B3231" s="1" t="s">
        <v>6258</v>
      </c>
      <c r="C3231">
        <v>0</v>
      </c>
      <c r="D3231">
        <v>67</v>
      </c>
      <c r="E3231">
        <v>27</v>
      </c>
      <c r="F3231">
        <v>5</v>
      </c>
      <c r="G3231" s="1" t="s">
        <v>6053</v>
      </c>
      <c r="H3231" s="1" t="s">
        <v>6081</v>
      </c>
    </row>
    <row r="3232" spans="1:8" x14ac:dyDescent="0.25">
      <c r="A3232" s="1" t="s">
        <v>3137</v>
      </c>
      <c r="B3232" s="1" t="s">
        <v>6202</v>
      </c>
      <c r="C3232">
        <v>0</v>
      </c>
      <c r="D3232">
        <v>57</v>
      </c>
      <c r="E3232">
        <v>21</v>
      </c>
      <c r="F3232">
        <v>5</v>
      </c>
      <c r="G3232" s="1" t="s">
        <v>6053</v>
      </c>
      <c r="H3232" s="1" t="s">
        <v>6081</v>
      </c>
    </row>
    <row r="3233" spans="1:8" x14ac:dyDescent="0.25">
      <c r="A3233" s="1" t="s">
        <v>3137</v>
      </c>
      <c r="B3233" s="1" t="s">
        <v>6248</v>
      </c>
      <c r="C3233">
        <v>0.1</v>
      </c>
      <c r="D3233">
        <v>65</v>
      </c>
      <c r="E3233">
        <v>9</v>
      </c>
      <c r="F3233">
        <v>4</v>
      </c>
      <c r="G3233" s="1" t="s">
        <v>6053</v>
      </c>
      <c r="H3233" s="1" t="s">
        <v>6062</v>
      </c>
    </row>
    <row r="3234" spans="1:8" x14ac:dyDescent="0.25">
      <c r="A3234" s="1" t="s">
        <v>3138</v>
      </c>
      <c r="B3234" s="1" t="s">
        <v>7458</v>
      </c>
      <c r="C3234">
        <v>0.2</v>
      </c>
      <c r="D3234">
        <v>319</v>
      </c>
      <c r="E3234">
        <v>36</v>
      </c>
      <c r="F3234">
        <v>3</v>
      </c>
      <c r="G3234" s="1" t="s">
        <v>6056</v>
      </c>
      <c r="H3234" s="1" t="s">
        <v>6072</v>
      </c>
    </row>
    <row r="3235" spans="1:8" x14ac:dyDescent="0.25">
      <c r="A3235" s="1" t="s">
        <v>3140</v>
      </c>
      <c r="B3235" s="1" t="s">
        <v>6621</v>
      </c>
      <c r="C3235">
        <v>0</v>
      </c>
      <c r="D3235">
        <v>95</v>
      </c>
      <c r="E3235">
        <v>34</v>
      </c>
      <c r="F3235">
        <v>2</v>
      </c>
      <c r="G3235" s="1" t="s">
        <v>6053</v>
      </c>
      <c r="H3235" s="1" t="s">
        <v>6112</v>
      </c>
    </row>
    <row r="3236" spans="1:8" x14ac:dyDescent="0.25">
      <c r="A3236" s="1" t="s">
        <v>3140</v>
      </c>
      <c r="B3236" s="1" t="s">
        <v>7459</v>
      </c>
      <c r="C3236">
        <v>0</v>
      </c>
      <c r="D3236">
        <v>36</v>
      </c>
      <c r="E3236">
        <v>0</v>
      </c>
      <c r="F3236">
        <v>4</v>
      </c>
      <c r="G3236" s="1" t="s">
        <v>6053</v>
      </c>
      <c r="H3236" s="1" t="s">
        <v>6079</v>
      </c>
    </row>
    <row r="3237" spans="1:8" x14ac:dyDescent="0.25">
      <c r="A3237" s="1" t="s">
        <v>3140</v>
      </c>
      <c r="B3237" s="1" t="s">
        <v>6350</v>
      </c>
      <c r="C3237">
        <v>0.1</v>
      </c>
      <c r="D3237">
        <v>56</v>
      </c>
      <c r="E3237">
        <v>12</v>
      </c>
      <c r="F3237">
        <v>6</v>
      </c>
      <c r="G3237" s="1" t="s">
        <v>6053</v>
      </c>
      <c r="H3237" s="1" t="s">
        <v>6062</v>
      </c>
    </row>
    <row r="3238" spans="1:8" x14ac:dyDescent="0.25">
      <c r="A3238" s="1" t="s">
        <v>3140</v>
      </c>
      <c r="B3238" s="1" t="s">
        <v>6794</v>
      </c>
      <c r="C3238">
        <v>0.1</v>
      </c>
      <c r="D3238">
        <v>711</v>
      </c>
      <c r="E3238">
        <v>-8</v>
      </c>
      <c r="F3238">
        <v>4</v>
      </c>
      <c r="G3238" s="1" t="s">
        <v>6053</v>
      </c>
      <c r="H3238" s="1" t="s">
        <v>6062</v>
      </c>
    </row>
    <row r="3239" spans="1:8" x14ac:dyDescent="0.25">
      <c r="A3239" s="1" t="s">
        <v>3141</v>
      </c>
      <c r="B3239" s="1" t="s">
        <v>6879</v>
      </c>
      <c r="C3239">
        <v>0.65</v>
      </c>
      <c r="D3239">
        <v>108</v>
      </c>
      <c r="E3239">
        <v>-183</v>
      </c>
      <c r="F3239">
        <v>2</v>
      </c>
      <c r="G3239" s="1" t="s">
        <v>6087</v>
      </c>
      <c r="H3239" s="1" t="s">
        <v>6097</v>
      </c>
    </row>
    <row r="3240" spans="1:8" x14ac:dyDescent="0.25">
      <c r="A3240" s="1" t="s">
        <v>3146</v>
      </c>
      <c r="B3240" s="1" t="s">
        <v>7404</v>
      </c>
      <c r="C3240">
        <v>0</v>
      </c>
      <c r="D3240">
        <v>112</v>
      </c>
      <c r="E3240">
        <v>12</v>
      </c>
      <c r="F3240">
        <v>5</v>
      </c>
      <c r="G3240" s="1" t="s">
        <v>6053</v>
      </c>
      <c r="H3240" s="1" t="s">
        <v>6112</v>
      </c>
    </row>
    <row r="3241" spans="1:8" x14ac:dyDescent="0.25">
      <c r="A3241" s="1" t="s">
        <v>3146</v>
      </c>
      <c r="B3241" s="1" t="s">
        <v>7427</v>
      </c>
      <c r="C3241">
        <v>0.15</v>
      </c>
      <c r="D3241">
        <v>1081</v>
      </c>
      <c r="E3241">
        <v>102</v>
      </c>
      <c r="F3241">
        <v>4</v>
      </c>
      <c r="G3241" s="1" t="s">
        <v>6087</v>
      </c>
      <c r="H3241" s="1" t="s">
        <v>6105</v>
      </c>
    </row>
    <row r="3242" spans="1:8" x14ac:dyDescent="0.25">
      <c r="A3242" s="1" t="s">
        <v>3147</v>
      </c>
      <c r="B3242" s="1" t="s">
        <v>7460</v>
      </c>
      <c r="C3242">
        <v>0.2</v>
      </c>
      <c r="D3242">
        <v>498</v>
      </c>
      <c r="E3242">
        <v>56</v>
      </c>
      <c r="F3242">
        <v>5</v>
      </c>
      <c r="G3242" s="1" t="s">
        <v>6056</v>
      </c>
      <c r="H3242" s="1" t="s">
        <v>6057</v>
      </c>
    </row>
    <row r="3243" spans="1:8" x14ac:dyDescent="0.25">
      <c r="A3243" s="1" t="s">
        <v>3144</v>
      </c>
      <c r="B3243" s="1" t="s">
        <v>7333</v>
      </c>
      <c r="C3243">
        <v>0</v>
      </c>
      <c r="D3243">
        <v>14</v>
      </c>
      <c r="E3243">
        <v>6</v>
      </c>
      <c r="F3243">
        <v>2</v>
      </c>
      <c r="G3243" s="1" t="s">
        <v>6053</v>
      </c>
      <c r="H3243" s="1" t="s">
        <v>6112</v>
      </c>
    </row>
    <row r="3244" spans="1:8" x14ac:dyDescent="0.25">
      <c r="A3244" s="1" t="s">
        <v>3142</v>
      </c>
      <c r="B3244" s="1" t="s">
        <v>7461</v>
      </c>
      <c r="C3244">
        <v>0.1</v>
      </c>
      <c r="D3244">
        <v>1579</v>
      </c>
      <c r="E3244">
        <v>614</v>
      </c>
      <c r="F3244">
        <v>4</v>
      </c>
      <c r="G3244" s="1" t="s">
        <v>6056</v>
      </c>
      <c r="H3244" s="1" t="s">
        <v>6057</v>
      </c>
    </row>
    <row r="3245" spans="1:8" x14ac:dyDescent="0.25">
      <c r="A3245" s="1" t="s">
        <v>3150</v>
      </c>
      <c r="B3245" s="1" t="s">
        <v>6949</v>
      </c>
      <c r="C3245">
        <v>0</v>
      </c>
      <c r="D3245">
        <v>161</v>
      </c>
      <c r="E3245">
        <v>0</v>
      </c>
      <c r="F3245">
        <v>3</v>
      </c>
      <c r="G3245" s="1" t="s">
        <v>6053</v>
      </c>
      <c r="H3245" s="1" t="s">
        <v>6059</v>
      </c>
    </row>
    <row r="3246" spans="1:8" x14ac:dyDescent="0.25">
      <c r="A3246" s="1" t="s">
        <v>3152</v>
      </c>
      <c r="B3246" s="1" t="s">
        <v>6862</v>
      </c>
      <c r="C3246">
        <v>0</v>
      </c>
      <c r="D3246">
        <v>34</v>
      </c>
      <c r="E3246">
        <v>9</v>
      </c>
      <c r="F3246">
        <v>4</v>
      </c>
      <c r="G3246" s="1" t="s">
        <v>6053</v>
      </c>
      <c r="H3246" s="1" t="s">
        <v>6081</v>
      </c>
    </row>
    <row r="3247" spans="1:8" x14ac:dyDescent="0.25">
      <c r="A3247" s="1" t="s">
        <v>3152</v>
      </c>
      <c r="B3247" s="1" t="s">
        <v>6095</v>
      </c>
      <c r="C3247">
        <v>0.15</v>
      </c>
      <c r="D3247">
        <v>1239</v>
      </c>
      <c r="E3247">
        <v>14</v>
      </c>
      <c r="F3247">
        <v>9</v>
      </c>
      <c r="G3247" s="1" t="s">
        <v>6087</v>
      </c>
      <c r="H3247" s="1" t="s">
        <v>6088</v>
      </c>
    </row>
    <row r="3248" spans="1:8" x14ac:dyDescent="0.25">
      <c r="A3248" s="1" t="s">
        <v>3148</v>
      </c>
      <c r="B3248" s="1" t="s">
        <v>6399</v>
      </c>
      <c r="C3248">
        <v>0.6</v>
      </c>
      <c r="D3248">
        <v>212</v>
      </c>
      <c r="E3248">
        <v>-265</v>
      </c>
      <c r="F3248">
        <v>3</v>
      </c>
      <c r="G3248" s="1" t="s">
        <v>6056</v>
      </c>
      <c r="H3248" s="1" t="s">
        <v>6072</v>
      </c>
    </row>
    <row r="3249" spans="1:8" x14ac:dyDescent="0.25">
      <c r="A3249" s="1" t="s">
        <v>3148</v>
      </c>
      <c r="B3249" s="1" t="s">
        <v>6566</v>
      </c>
      <c r="C3249">
        <v>0</v>
      </c>
      <c r="D3249">
        <v>155</v>
      </c>
      <c r="E3249">
        <v>26</v>
      </c>
      <c r="F3249">
        <v>3</v>
      </c>
      <c r="G3249" s="1" t="s">
        <v>6053</v>
      </c>
      <c r="H3249" s="1" t="s">
        <v>6059</v>
      </c>
    </row>
    <row r="3250" spans="1:8" x14ac:dyDescent="0.25">
      <c r="A3250" s="1" t="s">
        <v>3148</v>
      </c>
      <c r="B3250" s="1" t="s">
        <v>6904</v>
      </c>
      <c r="C3250">
        <v>0</v>
      </c>
      <c r="D3250">
        <v>18</v>
      </c>
      <c r="E3250">
        <v>4</v>
      </c>
      <c r="F3250">
        <v>2</v>
      </c>
      <c r="G3250" s="1" t="s">
        <v>6053</v>
      </c>
      <c r="H3250" s="1" t="s">
        <v>6081</v>
      </c>
    </row>
    <row r="3251" spans="1:8" x14ac:dyDescent="0.25">
      <c r="A3251" s="1" t="s">
        <v>3151</v>
      </c>
      <c r="B3251" s="1" t="s">
        <v>7462</v>
      </c>
      <c r="C3251">
        <v>0</v>
      </c>
      <c r="D3251">
        <v>1478</v>
      </c>
      <c r="E3251">
        <v>133</v>
      </c>
      <c r="F3251">
        <v>5</v>
      </c>
      <c r="G3251" s="1" t="s">
        <v>6087</v>
      </c>
      <c r="H3251" s="1" t="s">
        <v>6105</v>
      </c>
    </row>
    <row r="3252" spans="1:8" x14ac:dyDescent="0.25">
      <c r="A3252" s="1" t="s">
        <v>3148</v>
      </c>
      <c r="B3252" s="1" t="s">
        <v>7310</v>
      </c>
      <c r="C3252">
        <v>0</v>
      </c>
      <c r="D3252">
        <v>357</v>
      </c>
      <c r="E3252">
        <v>118</v>
      </c>
      <c r="F3252">
        <v>1</v>
      </c>
      <c r="G3252" s="1" t="s">
        <v>6087</v>
      </c>
      <c r="H3252" s="1" t="s">
        <v>6105</v>
      </c>
    </row>
    <row r="3253" spans="1:8" x14ac:dyDescent="0.25">
      <c r="A3253" s="1" t="s">
        <v>3156</v>
      </c>
      <c r="B3253" s="1" t="s">
        <v>7463</v>
      </c>
      <c r="C3253">
        <v>0.1</v>
      </c>
      <c r="D3253">
        <v>355</v>
      </c>
      <c r="E3253">
        <v>79</v>
      </c>
      <c r="F3253">
        <v>5</v>
      </c>
      <c r="G3253" s="1" t="s">
        <v>6056</v>
      </c>
      <c r="H3253" s="1" t="s">
        <v>6072</v>
      </c>
    </row>
    <row r="3254" spans="1:8" x14ac:dyDescent="0.25">
      <c r="A3254" s="1" t="s">
        <v>3155</v>
      </c>
      <c r="B3254" s="1" t="s">
        <v>6566</v>
      </c>
      <c r="C3254">
        <v>0</v>
      </c>
      <c r="D3254">
        <v>103</v>
      </c>
      <c r="E3254">
        <v>18</v>
      </c>
      <c r="F3254">
        <v>2</v>
      </c>
      <c r="G3254" s="1" t="s">
        <v>6053</v>
      </c>
      <c r="H3254" s="1" t="s">
        <v>6059</v>
      </c>
    </row>
    <row r="3255" spans="1:8" x14ac:dyDescent="0.25">
      <c r="A3255" s="1" t="s">
        <v>3153</v>
      </c>
      <c r="B3255" s="1" t="s">
        <v>7464</v>
      </c>
      <c r="C3255">
        <v>0.35</v>
      </c>
      <c r="D3255">
        <v>172</v>
      </c>
      <c r="E3255">
        <v>-58</v>
      </c>
      <c r="F3255">
        <v>1</v>
      </c>
      <c r="G3255" s="1" t="s">
        <v>6056</v>
      </c>
      <c r="H3255" s="1" t="s">
        <v>6075</v>
      </c>
    </row>
    <row r="3256" spans="1:8" x14ac:dyDescent="0.25">
      <c r="A3256" s="1" t="s">
        <v>3153</v>
      </c>
      <c r="B3256" s="1" t="s">
        <v>7220</v>
      </c>
      <c r="C3256">
        <v>0.1</v>
      </c>
      <c r="D3256">
        <v>1952</v>
      </c>
      <c r="E3256">
        <v>759</v>
      </c>
      <c r="F3256">
        <v>4</v>
      </c>
      <c r="G3256" s="1" t="s">
        <v>6053</v>
      </c>
      <c r="H3256" s="1" t="s">
        <v>6099</v>
      </c>
    </row>
    <row r="3257" spans="1:8" x14ac:dyDescent="0.25">
      <c r="A3257" s="1" t="s">
        <v>3153</v>
      </c>
      <c r="B3257" s="1" t="s">
        <v>6295</v>
      </c>
      <c r="C3257">
        <v>0</v>
      </c>
      <c r="D3257">
        <v>249</v>
      </c>
      <c r="E3257">
        <v>70</v>
      </c>
      <c r="F3257">
        <v>5</v>
      </c>
      <c r="G3257" s="1" t="s">
        <v>6053</v>
      </c>
      <c r="H3257" s="1" t="s">
        <v>6081</v>
      </c>
    </row>
    <row r="3258" spans="1:8" x14ac:dyDescent="0.25">
      <c r="A3258" s="1" t="s">
        <v>3153</v>
      </c>
      <c r="B3258" s="1" t="s">
        <v>6742</v>
      </c>
      <c r="C3258">
        <v>0.15</v>
      </c>
      <c r="D3258">
        <v>130</v>
      </c>
      <c r="E3258">
        <v>-20</v>
      </c>
      <c r="F3258">
        <v>4</v>
      </c>
      <c r="G3258" s="1" t="s">
        <v>6087</v>
      </c>
      <c r="H3258" s="1" t="s">
        <v>6088</v>
      </c>
    </row>
    <row r="3259" spans="1:8" x14ac:dyDescent="0.25">
      <c r="A3259" s="1" t="s">
        <v>3158</v>
      </c>
      <c r="B3259" s="1" t="s">
        <v>7465</v>
      </c>
      <c r="C3259">
        <v>0.1</v>
      </c>
      <c r="D3259">
        <v>342</v>
      </c>
      <c r="E3259">
        <v>121</v>
      </c>
      <c r="F3259">
        <v>3</v>
      </c>
      <c r="G3259" s="1" t="s">
        <v>6056</v>
      </c>
      <c r="H3259" s="1" t="s">
        <v>6057</v>
      </c>
    </row>
    <row r="3260" spans="1:8" x14ac:dyDescent="0.25">
      <c r="A3260" s="1" t="s">
        <v>3158</v>
      </c>
      <c r="B3260" s="1" t="s">
        <v>7466</v>
      </c>
      <c r="C3260">
        <v>0</v>
      </c>
      <c r="D3260">
        <v>62</v>
      </c>
      <c r="E3260">
        <v>19</v>
      </c>
      <c r="F3260">
        <v>2</v>
      </c>
      <c r="G3260" s="1" t="s">
        <v>6053</v>
      </c>
      <c r="H3260" s="1" t="s">
        <v>6112</v>
      </c>
    </row>
    <row r="3261" spans="1:8" x14ac:dyDescent="0.25">
      <c r="A3261" s="1" t="s">
        <v>3158</v>
      </c>
      <c r="B3261" s="1" t="s">
        <v>6336</v>
      </c>
      <c r="C3261">
        <v>0.1</v>
      </c>
      <c r="D3261">
        <v>71</v>
      </c>
      <c r="E3261">
        <v>25</v>
      </c>
      <c r="F3261">
        <v>3</v>
      </c>
      <c r="G3261" s="1" t="s">
        <v>6053</v>
      </c>
      <c r="H3261" s="1" t="s">
        <v>6062</v>
      </c>
    </row>
    <row r="3262" spans="1:8" x14ac:dyDescent="0.25">
      <c r="A3262" s="1" t="s">
        <v>3158</v>
      </c>
      <c r="B3262" s="1" t="s">
        <v>6485</v>
      </c>
      <c r="C3262">
        <v>0.1</v>
      </c>
      <c r="D3262">
        <v>98</v>
      </c>
      <c r="E3262">
        <v>-5</v>
      </c>
      <c r="F3262">
        <v>2</v>
      </c>
      <c r="G3262" s="1" t="s">
        <v>6053</v>
      </c>
      <c r="H3262" s="1" t="s">
        <v>6062</v>
      </c>
    </row>
    <row r="3263" spans="1:8" x14ac:dyDescent="0.25">
      <c r="A3263" s="1" t="s">
        <v>3159</v>
      </c>
      <c r="B3263" s="1" t="s">
        <v>6348</v>
      </c>
      <c r="C3263">
        <v>0</v>
      </c>
      <c r="D3263">
        <v>29</v>
      </c>
      <c r="E3263">
        <v>12</v>
      </c>
      <c r="F3263">
        <v>1</v>
      </c>
      <c r="G3263" s="1" t="s">
        <v>6053</v>
      </c>
      <c r="H3263" s="1" t="s">
        <v>6059</v>
      </c>
    </row>
    <row r="3264" spans="1:8" x14ac:dyDescent="0.25">
      <c r="A3264" s="1" t="s">
        <v>3159</v>
      </c>
      <c r="B3264" s="1" t="s">
        <v>6949</v>
      </c>
      <c r="C3264">
        <v>0</v>
      </c>
      <c r="D3264">
        <v>215</v>
      </c>
      <c r="E3264">
        <v>0</v>
      </c>
      <c r="F3264">
        <v>4</v>
      </c>
      <c r="G3264" s="1" t="s">
        <v>6053</v>
      </c>
      <c r="H3264" s="1" t="s">
        <v>6059</v>
      </c>
    </row>
    <row r="3265" spans="1:8" x14ac:dyDescent="0.25">
      <c r="A3265" s="1" t="s">
        <v>3159</v>
      </c>
      <c r="B3265" s="1" t="s">
        <v>6172</v>
      </c>
      <c r="C3265">
        <v>0.4</v>
      </c>
      <c r="D3265">
        <v>161</v>
      </c>
      <c r="E3265">
        <v>-56</v>
      </c>
      <c r="F3265">
        <v>2</v>
      </c>
      <c r="G3265" s="1" t="s">
        <v>6053</v>
      </c>
      <c r="H3265" s="1" t="s">
        <v>6062</v>
      </c>
    </row>
    <row r="3266" spans="1:8" x14ac:dyDescent="0.25">
      <c r="A3266" s="1" t="s">
        <v>3159</v>
      </c>
      <c r="B3266" s="1" t="s">
        <v>7467</v>
      </c>
      <c r="C3266">
        <v>0.4</v>
      </c>
      <c r="D3266">
        <v>58</v>
      </c>
      <c r="E3266">
        <v>-7</v>
      </c>
      <c r="F3266">
        <v>2</v>
      </c>
      <c r="G3266" s="1" t="s">
        <v>6087</v>
      </c>
      <c r="H3266" s="1" t="s">
        <v>6088</v>
      </c>
    </row>
    <row r="3267" spans="1:8" x14ac:dyDescent="0.25">
      <c r="A3267" s="1" t="s">
        <v>3157</v>
      </c>
      <c r="B3267" s="1" t="s">
        <v>6968</v>
      </c>
      <c r="C3267">
        <v>0.15</v>
      </c>
      <c r="D3267">
        <v>719</v>
      </c>
      <c r="E3267">
        <v>101</v>
      </c>
      <c r="F3267">
        <v>6</v>
      </c>
      <c r="G3267" s="1" t="s">
        <v>6087</v>
      </c>
      <c r="H3267" s="1" t="s">
        <v>6105</v>
      </c>
    </row>
    <row r="3268" spans="1:8" x14ac:dyDescent="0.25">
      <c r="A3268" s="1" t="s">
        <v>3164</v>
      </c>
      <c r="B3268" s="1" t="s">
        <v>6349</v>
      </c>
      <c r="C3268">
        <v>0</v>
      </c>
      <c r="D3268">
        <v>268</v>
      </c>
      <c r="E3268">
        <v>67</v>
      </c>
      <c r="F3268">
        <v>5</v>
      </c>
      <c r="G3268" s="1" t="s">
        <v>6053</v>
      </c>
      <c r="H3268" s="1" t="s">
        <v>6059</v>
      </c>
    </row>
    <row r="3269" spans="1:8" x14ac:dyDescent="0.25">
      <c r="A3269" s="1" t="s">
        <v>3160</v>
      </c>
      <c r="B3269" s="1" t="s">
        <v>7442</v>
      </c>
      <c r="C3269">
        <v>0.1</v>
      </c>
      <c r="D3269">
        <v>560</v>
      </c>
      <c r="E3269">
        <v>99</v>
      </c>
      <c r="F3269">
        <v>3</v>
      </c>
      <c r="G3269" s="1" t="s">
        <v>6053</v>
      </c>
      <c r="H3269" s="1" t="s">
        <v>6062</v>
      </c>
    </row>
    <row r="3270" spans="1:8" x14ac:dyDescent="0.25">
      <c r="A3270" s="1" t="s">
        <v>3160</v>
      </c>
      <c r="B3270" s="1" t="s">
        <v>6302</v>
      </c>
      <c r="C3270">
        <v>0.1</v>
      </c>
      <c r="D3270">
        <v>258</v>
      </c>
      <c r="E3270">
        <v>115</v>
      </c>
      <c r="F3270">
        <v>5</v>
      </c>
      <c r="G3270" s="1" t="s">
        <v>6053</v>
      </c>
      <c r="H3270" s="1" t="s">
        <v>6062</v>
      </c>
    </row>
    <row r="3271" spans="1:8" x14ac:dyDescent="0.25">
      <c r="A3271" s="1" t="s">
        <v>3162</v>
      </c>
      <c r="B3271" s="1" t="s">
        <v>6315</v>
      </c>
      <c r="C3271">
        <v>0</v>
      </c>
      <c r="D3271">
        <v>48</v>
      </c>
      <c r="E3271">
        <v>2</v>
      </c>
      <c r="F3271">
        <v>4</v>
      </c>
      <c r="G3271" s="1" t="s">
        <v>6053</v>
      </c>
      <c r="H3271" s="1" t="s">
        <v>6081</v>
      </c>
    </row>
    <row r="3272" spans="1:8" x14ac:dyDescent="0.25">
      <c r="A3272" s="1" t="s">
        <v>3162</v>
      </c>
      <c r="B3272" s="1" t="s">
        <v>6526</v>
      </c>
      <c r="C3272">
        <v>0</v>
      </c>
      <c r="D3272">
        <v>41</v>
      </c>
      <c r="E3272">
        <v>6</v>
      </c>
      <c r="F3272">
        <v>5</v>
      </c>
      <c r="G3272" s="1" t="s">
        <v>6053</v>
      </c>
      <c r="H3272" s="1" t="s">
        <v>6079</v>
      </c>
    </row>
    <row r="3273" spans="1:8" x14ac:dyDescent="0.25">
      <c r="A3273" s="1" t="s">
        <v>3162</v>
      </c>
      <c r="B3273" s="1" t="s">
        <v>7381</v>
      </c>
      <c r="C3273">
        <v>0</v>
      </c>
      <c r="D3273">
        <v>34</v>
      </c>
      <c r="E3273">
        <v>13</v>
      </c>
      <c r="F3273">
        <v>2</v>
      </c>
      <c r="G3273" s="1" t="s">
        <v>6053</v>
      </c>
      <c r="H3273" s="1" t="s">
        <v>6054</v>
      </c>
    </row>
    <row r="3274" spans="1:8" x14ac:dyDescent="0.25">
      <c r="A3274" s="1" t="s">
        <v>3165</v>
      </c>
      <c r="B3274" s="1" t="s">
        <v>7468</v>
      </c>
      <c r="C3274">
        <v>0</v>
      </c>
      <c r="D3274">
        <v>488</v>
      </c>
      <c r="E3274">
        <v>112</v>
      </c>
      <c r="F3274">
        <v>4</v>
      </c>
      <c r="G3274" s="1" t="s">
        <v>6056</v>
      </c>
      <c r="H3274" s="1" t="s">
        <v>6057</v>
      </c>
    </row>
    <row r="3275" spans="1:8" x14ac:dyDescent="0.25">
      <c r="A3275" s="1" t="s">
        <v>3165</v>
      </c>
      <c r="B3275" s="1" t="s">
        <v>6212</v>
      </c>
      <c r="C3275">
        <v>0.4</v>
      </c>
      <c r="D3275">
        <v>205</v>
      </c>
      <c r="E3275">
        <v>3</v>
      </c>
      <c r="F3275">
        <v>6</v>
      </c>
      <c r="G3275" s="1" t="s">
        <v>6053</v>
      </c>
      <c r="H3275" s="1" t="s">
        <v>6062</v>
      </c>
    </row>
    <row r="3276" spans="1:8" x14ac:dyDescent="0.25">
      <c r="A3276" s="1" t="s">
        <v>3166</v>
      </c>
      <c r="B3276" s="1" t="s">
        <v>7408</v>
      </c>
      <c r="C3276">
        <v>0.1</v>
      </c>
      <c r="D3276">
        <v>97</v>
      </c>
      <c r="E3276">
        <v>13</v>
      </c>
      <c r="F3276">
        <v>2</v>
      </c>
      <c r="G3276" s="1" t="s">
        <v>6056</v>
      </c>
      <c r="H3276" s="1" t="s">
        <v>6072</v>
      </c>
    </row>
    <row r="3277" spans="1:8" x14ac:dyDescent="0.25">
      <c r="A3277" s="1" t="s">
        <v>3166</v>
      </c>
      <c r="B3277" s="1" t="s">
        <v>6869</v>
      </c>
      <c r="C3277">
        <v>0.1</v>
      </c>
      <c r="D3277">
        <v>463</v>
      </c>
      <c r="E3277">
        <v>190</v>
      </c>
      <c r="F3277">
        <v>6</v>
      </c>
      <c r="G3277" s="1" t="s">
        <v>6056</v>
      </c>
      <c r="H3277" s="1" t="s">
        <v>6072</v>
      </c>
    </row>
    <row r="3278" spans="1:8" x14ac:dyDescent="0.25">
      <c r="A3278" s="1" t="s">
        <v>3166</v>
      </c>
      <c r="B3278" s="1" t="s">
        <v>6488</v>
      </c>
      <c r="C3278">
        <v>0.1</v>
      </c>
      <c r="D3278">
        <v>505</v>
      </c>
      <c r="E3278">
        <v>-22</v>
      </c>
      <c r="F3278">
        <v>2</v>
      </c>
      <c r="G3278" s="1" t="s">
        <v>6053</v>
      </c>
      <c r="H3278" s="1" t="s">
        <v>6099</v>
      </c>
    </row>
    <row r="3279" spans="1:8" x14ac:dyDescent="0.25">
      <c r="A3279" s="1" t="s">
        <v>3166</v>
      </c>
      <c r="B3279" s="1" t="s">
        <v>6699</v>
      </c>
      <c r="C3279">
        <v>0</v>
      </c>
      <c r="D3279">
        <v>227</v>
      </c>
      <c r="E3279">
        <v>34</v>
      </c>
      <c r="F3279">
        <v>4</v>
      </c>
      <c r="G3279" s="1" t="s">
        <v>6053</v>
      </c>
      <c r="H3279" s="1" t="s">
        <v>6059</v>
      </c>
    </row>
    <row r="3280" spans="1:8" x14ac:dyDescent="0.25">
      <c r="A3280" s="1" t="s">
        <v>3166</v>
      </c>
      <c r="B3280" s="1" t="s">
        <v>7122</v>
      </c>
      <c r="C3280">
        <v>0.1</v>
      </c>
      <c r="D3280">
        <v>130</v>
      </c>
      <c r="E3280">
        <v>33</v>
      </c>
      <c r="F3280">
        <v>3</v>
      </c>
      <c r="G3280" s="1" t="s">
        <v>6053</v>
      </c>
      <c r="H3280" s="1" t="s">
        <v>6062</v>
      </c>
    </row>
    <row r="3281" spans="1:8" x14ac:dyDescent="0.25">
      <c r="A3281" s="1" t="s">
        <v>3167</v>
      </c>
      <c r="B3281" s="1" t="s">
        <v>7469</v>
      </c>
      <c r="C3281">
        <v>0.1</v>
      </c>
      <c r="D3281">
        <v>2907</v>
      </c>
      <c r="E3281">
        <v>1130</v>
      </c>
      <c r="F3281">
        <v>6</v>
      </c>
      <c r="G3281" s="1" t="s">
        <v>6053</v>
      </c>
      <c r="H3281" s="1" t="s">
        <v>6099</v>
      </c>
    </row>
    <row r="3282" spans="1:8" x14ac:dyDescent="0.25">
      <c r="A3282" s="1" t="s">
        <v>3167</v>
      </c>
      <c r="B3282" s="1" t="s">
        <v>6174</v>
      </c>
      <c r="C3282">
        <v>0</v>
      </c>
      <c r="D3282">
        <v>38</v>
      </c>
      <c r="E3282">
        <v>18</v>
      </c>
      <c r="F3282">
        <v>3</v>
      </c>
      <c r="G3282" s="1" t="s">
        <v>6053</v>
      </c>
      <c r="H3282" s="1" t="s">
        <v>6112</v>
      </c>
    </row>
    <row r="3283" spans="1:8" x14ac:dyDescent="0.25">
      <c r="A3283" s="1" t="s">
        <v>3167</v>
      </c>
      <c r="B3283" s="1" t="s">
        <v>7146</v>
      </c>
      <c r="C3283">
        <v>0.1</v>
      </c>
      <c r="D3283">
        <v>208</v>
      </c>
      <c r="E3283">
        <v>37</v>
      </c>
      <c r="F3283">
        <v>4</v>
      </c>
      <c r="G3283" s="1" t="s">
        <v>6053</v>
      </c>
      <c r="H3283" s="1" t="s">
        <v>6062</v>
      </c>
    </row>
    <row r="3284" spans="1:8" x14ac:dyDescent="0.25">
      <c r="A3284" s="1" t="s">
        <v>3167</v>
      </c>
      <c r="B3284" s="1" t="s">
        <v>7470</v>
      </c>
      <c r="C3284">
        <v>0</v>
      </c>
      <c r="D3284">
        <v>220</v>
      </c>
      <c r="E3284">
        <v>40</v>
      </c>
      <c r="F3284">
        <v>2</v>
      </c>
      <c r="G3284" s="1" t="s">
        <v>6087</v>
      </c>
      <c r="H3284" s="1" t="s">
        <v>6115</v>
      </c>
    </row>
    <row r="3285" spans="1:8" x14ac:dyDescent="0.25">
      <c r="A3285" s="1" t="s">
        <v>3169</v>
      </c>
      <c r="B3285" s="1" t="s">
        <v>6796</v>
      </c>
      <c r="C3285">
        <v>0</v>
      </c>
      <c r="D3285">
        <v>1742</v>
      </c>
      <c r="E3285">
        <v>261</v>
      </c>
      <c r="F3285">
        <v>4</v>
      </c>
      <c r="G3285" s="1" t="s">
        <v>6056</v>
      </c>
      <c r="H3285" s="1" t="s">
        <v>6057</v>
      </c>
    </row>
    <row r="3286" spans="1:8" x14ac:dyDescent="0.25">
      <c r="A3286" s="1" t="s">
        <v>3169</v>
      </c>
      <c r="B3286" s="1" t="s">
        <v>6694</v>
      </c>
      <c r="C3286">
        <v>0</v>
      </c>
      <c r="D3286">
        <v>183</v>
      </c>
      <c r="E3286">
        <v>84</v>
      </c>
      <c r="F3286">
        <v>4</v>
      </c>
      <c r="G3286" s="1" t="s">
        <v>6053</v>
      </c>
      <c r="H3286" s="1" t="s">
        <v>6059</v>
      </c>
    </row>
    <row r="3287" spans="1:8" x14ac:dyDescent="0.25">
      <c r="A3287" s="1" t="s">
        <v>3169</v>
      </c>
      <c r="B3287" s="1" t="s">
        <v>7471</v>
      </c>
      <c r="C3287">
        <v>0</v>
      </c>
      <c r="D3287">
        <v>601</v>
      </c>
      <c r="E3287">
        <v>132</v>
      </c>
      <c r="F3287">
        <v>13</v>
      </c>
      <c r="G3287" s="1" t="s">
        <v>6053</v>
      </c>
      <c r="H3287" s="1" t="s">
        <v>6103</v>
      </c>
    </row>
    <row r="3288" spans="1:8" x14ac:dyDescent="0.25">
      <c r="A3288" s="1" t="s">
        <v>3174</v>
      </c>
      <c r="B3288" s="1" t="s">
        <v>6356</v>
      </c>
      <c r="C3288">
        <v>0.6</v>
      </c>
      <c r="D3288">
        <v>158</v>
      </c>
      <c r="E3288">
        <v>-44</v>
      </c>
      <c r="F3288">
        <v>2</v>
      </c>
      <c r="G3288" s="1" t="s">
        <v>6053</v>
      </c>
      <c r="H3288" s="1" t="s">
        <v>6062</v>
      </c>
    </row>
    <row r="3289" spans="1:8" x14ac:dyDescent="0.25">
      <c r="A3289" s="1" t="s">
        <v>3172</v>
      </c>
      <c r="B3289" s="1" t="s">
        <v>6788</v>
      </c>
      <c r="C3289">
        <v>0.1</v>
      </c>
      <c r="D3289">
        <v>81</v>
      </c>
      <c r="E3289">
        <v>-9</v>
      </c>
      <c r="F3289">
        <v>4</v>
      </c>
      <c r="G3289" s="1" t="s">
        <v>6053</v>
      </c>
      <c r="H3289" s="1" t="s">
        <v>6059</v>
      </c>
    </row>
    <row r="3290" spans="1:8" x14ac:dyDescent="0.25">
      <c r="A3290" s="1" t="s">
        <v>3171</v>
      </c>
      <c r="B3290" s="1" t="s">
        <v>6517</v>
      </c>
      <c r="C3290">
        <v>0.5</v>
      </c>
      <c r="D3290">
        <v>95</v>
      </c>
      <c r="E3290">
        <v>0</v>
      </c>
      <c r="F3290">
        <v>7</v>
      </c>
      <c r="G3290" s="1" t="s">
        <v>6053</v>
      </c>
      <c r="H3290" s="1" t="s">
        <v>6059</v>
      </c>
    </row>
    <row r="3291" spans="1:8" x14ac:dyDescent="0.25">
      <c r="A3291" s="1" t="s">
        <v>3171</v>
      </c>
      <c r="B3291" s="1" t="s">
        <v>6690</v>
      </c>
      <c r="C3291">
        <v>0.5</v>
      </c>
      <c r="D3291">
        <v>71</v>
      </c>
      <c r="E3291">
        <v>-71</v>
      </c>
      <c r="F3291">
        <v>5</v>
      </c>
      <c r="G3291" s="1" t="s">
        <v>6053</v>
      </c>
      <c r="H3291" s="1" t="s">
        <v>6081</v>
      </c>
    </row>
    <row r="3292" spans="1:8" x14ac:dyDescent="0.25">
      <c r="A3292" s="1" t="s">
        <v>3168</v>
      </c>
      <c r="B3292" s="1" t="s">
        <v>6348</v>
      </c>
      <c r="C3292">
        <v>0</v>
      </c>
      <c r="D3292">
        <v>87</v>
      </c>
      <c r="E3292">
        <v>36</v>
      </c>
      <c r="F3292">
        <v>3</v>
      </c>
      <c r="G3292" s="1" t="s">
        <v>6053</v>
      </c>
      <c r="H3292" s="1" t="s">
        <v>6059</v>
      </c>
    </row>
    <row r="3293" spans="1:8" x14ac:dyDescent="0.25">
      <c r="A3293" s="1" t="s">
        <v>3174</v>
      </c>
      <c r="B3293" s="1" t="s">
        <v>7472</v>
      </c>
      <c r="C3293">
        <v>0.5</v>
      </c>
      <c r="D3293">
        <v>1602</v>
      </c>
      <c r="E3293">
        <v>-1346</v>
      </c>
      <c r="F3293">
        <v>13</v>
      </c>
      <c r="G3293" s="1" t="s">
        <v>6087</v>
      </c>
      <c r="H3293" s="1" t="s">
        <v>6115</v>
      </c>
    </row>
    <row r="3294" spans="1:8" x14ac:dyDescent="0.25">
      <c r="A3294" s="1" t="s">
        <v>3177</v>
      </c>
      <c r="B3294" s="1" t="s">
        <v>7473</v>
      </c>
      <c r="C3294">
        <v>0</v>
      </c>
      <c r="D3294">
        <v>119</v>
      </c>
      <c r="E3294">
        <v>4</v>
      </c>
      <c r="F3294">
        <v>3</v>
      </c>
      <c r="G3294" s="1" t="s">
        <v>6087</v>
      </c>
      <c r="H3294" s="1" t="s">
        <v>6115</v>
      </c>
    </row>
    <row r="3295" spans="1:8" x14ac:dyDescent="0.25">
      <c r="A3295" s="1" t="s">
        <v>3181</v>
      </c>
      <c r="B3295" s="1" t="s">
        <v>7474</v>
      </c>
      <c r="C3295">
        <v>0.1</v>
      </c>
      <c r="D3295">
        <v>445</v>
      </c>
      <c r="E3295">
        <v>64</v>
      </c>
      <c r="F3295">
        <v>1</v>
      </c>
      <c r="G3295" s="1" t="s">
        <v>6053</v>
      </c>
      <c r="H3295" s="1" t="s">
        <v>6099</v>
      </c>
    </row>
    <row r="3296" spans="1:8" x14ac:dyDescent="0.25">
      <c r="A3296" s="1" t="s">
        <v>3181</v>
      </c>
      <c r="B3296" s="1" t="s">
        <v>6272</v>
      </c>
      <c r="C3296">
        <v>0</v>
      </c>
      <c r="D3296">
        <v>246</v>
      </c>
      <c r="E3296">
        <v>69</v>
      </c>
      <c r="F3296">
        <v>8</v>
      </c>
      <c r="G3296" s="1" t="s">
        <v>6053</v>
      </c>
      <c r="H3296" s="1" t="s">
        <v>6081</v>
      </c>
    </row>
    <row r="3297" spans="1:8" x14ac:dyDescent="0.25">
      <c r="A3297" s="1" t="s">
        <v>3181</v>
      </c>
      <c r="B3297" s="1" t="s">
        <v>6460</v>
      </c>
      <c r="C3297">
        <v>0</v>
      </c>
      <c r="D3297">
        <v>26</v>
      </c>
      <c r="E3297">
        <v>2</v>
      </c>
      <c r="F3297">
        <v>2</v>
      </c>
      <c r="G3297" s="1" t="s">
        <v>6053</v>
      </c>
      <c r="H3297" s="1" t="s">
        <v>6081</v>
      </c>
    </row>
    <row r="3298" spans="1:8" x14ac:dyDescent="0.25">
      <c r="A3298" s="1" t="s">
        <v>3181</v>
      </c>
      <c r="B3298" s="1" t="s">
        <v>7475</v>
      </c>
      <c r="C3298">
        <v>0</v>
      </c>
      <c r="D3298">
        <v>101</v>
      </c>
      <c r="E3298">
        <v>48</v>
      </c>
      <c r="F3298">
        <v>5</v>
      </c>
      <c r="G3298" s="1" t="s">
        <v>6053</v>
      </c>
      <c r="H3298" s="1" t="s">
        <v>6112</v>
      </c>
    </row>
    <row r="3299" spans="1:8" x14ac:dyDescent="0.25">
      <c r="A3299" s="1" t="s">
        <v>3181</v>
      </c>
      <c r="B3299" s="1" t="s">
        <v>6233</v>
      </c>
      <c r="C3299">
        <v>0.1</v>
      </c>
      <c r="D3299">
        <v>245</v>
      </c>
      <c r="E3299">
        <v>30</v>
      </c>
      <c r="F3299">
        <v>2</v>
      </c>
      <c r="G3299" s="1" t="s">
        <v>6053</v>
      </c>
      <c r="H3299" s="1" t="s">
        <v>6062</v>
      </c>
    </row>
    <row r="3300" spans="1:8" x14ac:dyDescent="0.25">
      <c r="A3300" s="1" t="s">
        <v>3175</v>
      </c>
      <c r="B3300" s="1" t="s">
        <v>6860</v>
      </c>
      <c r="C3300">
        <v>0.5</v>
      </c>
      <c r="D3300">
        <v>53</v>
      </c>
      <c r="E3300">
        <v>0</v>
      </c>
      <c r="F3300">
        <v>2</v>
      </c>
      <c r="G3300" s="1" t="s">
        <v>6053</v>
      </c>
      <c r="H3300" s="1" t="s">
        <v>6062</v>
      </c>
    </row>
    <row r="3301" spans="1:8" x14ac:dyDescent="0.25">
      <c r="A3301" s="1" t="s">
        <v>3181</v>
      </c>
      <c r="B3301" s="1" t="s">
        <v>6501</v>
      </c>
      <c r="C3301">
        <v>0.15</v>
      </c>
      <c r="D3301">
        <v>215</v>
      </c>
      <c r="E3301">
        <v>-33</v>
      </c>
      <c r="F3301">
        <v>5</v>
      </c>
      <c r="G3301" s="1" t="s">
        <v>6087</v>
      </c>
      <c r="H3301" s="1" t="s">
        <v>6088</v>
      </c>
    </row>
    <row r="3302" spans="1:8" x14ac:dyDescent="0.25">
      <c r="A3302" s="1" t="s">
        <v>3176</v>
      </c>
      <c r="B3302" s="1" t="s">
        <v>7476</v>
      </c>
      <c r="C3302">
        <v>0</v>
      </c>
      <c r="D3302">
        <v>372</v>
      </c>
      <c r="E3302">
        <v>179</v>
      </c>
      <c r="F3302">
        <v>3</v>
      </c>
      <c r="G3302" s="1" t="s">
        <v>6087</v>
      </c>
      <c r="H3302" s="1" t="s">
        <v>6105</v>
      </c>
    </row>
    <row r="3303" spans="1:8" x14ac:dyDescent="0.25">
      <c r="A3303" s="1" t="s">
        <v>3178</v>
      </c>
      <c r="B3303" s="1" t="s">
        <v>7285</v>
      </c>
      <c r="C3303">
        <v>0</v>
      </c>
      <c r="D3303">
        <v>74</v>
      </c>
      <c r="E3303">
        <v>29</v>
      </c>
      <c r="F3303">
        <v>3</v>
      </c>
      <c r="G3303" s="1" t="s">
        <v>6053</v>
      </c>
      <c r="H3303" s="1" t="s">
        <v>6059</v>
      </c>
    </row>
    <row r="3304" spans="1:8" x14ac:dyDescent="0.25">
      <c r="A3304" s="1" t="s">
        <v>3180</v>
      </c>
      <c r="B3304" s="1" t="s">
        <v>6137</v>
      </c>
      <c r="C3304">
        <v>0</v>
      </c>
      <c r="D3304">
        <v>78</v>
      </c>
      <c r="E3304">
        <v>20</v>
      </c>
      <c r="F3304">
        <v>3</v>
      </c>
      <c r="G3304" s="1" t="s">
        <v>6053</v>
      </c>
      <c r="H3304" s="1" t="s">
        <v>6059</v>
      </c>
    </row>
    <row r="3305" spans="1:8" x14ac:dyDescent="0.25">
      <c r="A3305" s="1" t="s">
        <v>3180</v>
      </c>
      <c r="B3305" s="1" t="s">
        <v>7017</v>
      </c>
      <c r="C3305">
        <v>0</v>
      </c>
      <c r="D3305">
        <v>27</v>
      </c>
      <c r="E3305">
        <v>6</v>
      </c>
      <c r="F3305">
        <v>4</v>
      </c>
      <c r="G3305" s="1" t="s">
        <v>6053</v>
      </c>
      <c r="H3305" s="1" t="s">
        <v>6081</v>
      </c>
    </row>
    <row r="3306" spans="1:8" x14ac:dyDescent="0.25">
      <c r="A3306" s="1" t="s">
        <v>3179</v>
      </c>
      <c r="B3306" s="1" t="s">
        <v>6568</v>
      </c>
      <c r="C3306">
        <v>0.15</v>
      </c>
      <c r="D3306">
        <v>320</v>
      </c>
      <c r="E3306">
        <v>26</v>
      </c>
      <c r="F3306">
        <v>1</v>
      </c>
      <c r="G3306" s="1" t="s">
        <v>6087</v>
      </c>
      <c r="H3306" s="1" t="s">
        <v>6105</v>
      </c>
    </row>
    <row r="3307" spans="1:8" x14ac:dyDescent="0.25">
      <c r="A3307" s="1" t="s">
        <v>3187</v>
      </c>
      <c r="B3307" s="1" t="s">
        <v>6171</v>
      </c>
      <c r="C3307">
        <v>0.5</v>
      </c>
      <c r="D3307">
        <v>16</v>
      </c>
      <c r="E3307">
        <v>-9</v>
      </c>
      <c r="F3307">
        <v>3</v>
      </c>
      <c r="G3307" s="1" t="s">
        <v>6053</v>
      </c>
      <c r="H3307" s="1" t="s">
        <v>6081</v>
      </c>
    </row>
    <row r="3308" spans="1:8" x14ac:dyDescent="0.25">
      <c r="A3308" s="1" t="s">
        <v>3182</v>
      </c>
      <c r="B3308" s="1" t="s">
        <v>6459</v>
      </c>
      <c r="C3308">
        <v>0.1</v>
      </c>
      <c r="D3308">
        <v>168</v>
      </c>
      <c r="E3308">
        <v>60</v>
      </c>
      <c r="F3308">
        <v>7</v>
      </c>
      <c r="G3308" s="1" t="s">
        <v>6053</v>
      </c>
      <c r="H3308" s="1" t="s">
        <v>6103</v>
      </c>
    </row>
    <row r="3309" spans="1:8" x14ac:dyDescent="0.25">
      <c r="A3309" s="1" t="s">
        <v>3183</v>
      </c>
      <c r="B3309" s="1" t="s">
        <v>6764</v>
      </c>
      <c r="C3309">
        <v>0</v>
      </c>
      <c r="D3309">
        <v>141</v>
      </c>
      <c r="E3309">
        <v>48</v>
      </c>
      <c r="F3309">
        <v>6</v>
      </c>
      <c r="G3309" s="1" t="s">
        <v>6053</v>
      </c>
      <c r="H3309" s="1" t="s">
        <v>6059</v>
      </c>
    </row>
    <row r="3310" spans="1:8" x14ac:dyDescent="0.25">
      <c r="A3310" s="1" t="s">
        <v>3183</v>
      </c>
      <c r="B3310" s="1" t="s">
        <v>7477</v>
      </c>
      <c r="C3310">
        <v>0</v>
      </c>
      <c r="D3310">
        <v>441</v>
      </c>
      <c r="E3310">
        <v>110</v>
      </c>
      <c r="F3310">
        <v>3</v>
      </c>
      <c r="G3310" s="1" t="s">
        <v>6087</v>
      </c>
      <c r="H3310" s="1" t="s">
        <v>6105</v>
      </c>
    </row>
    <row r="3311" spans="1:8" x14ac:dyDescent="0.25">
      <c r="A3311" s="1" t="s">
        <v>3183</v>
      </c>
      <c r="B3311" s="1" t="s">
        <v>6264</v>
      </c>
      <c r="C3311">
        <v>0</v>
      </c>
      <c r="D3311">
        <v>1011</v>
      </c>
      <c r="E3311">
        <v>162</v>
      </c>
      <c r="F3311">
        <v>7</v>
      </c>
      <c r="G3311" s="1" t="s">
        <v>6087</v>
      </c>
      <c r="H3311" s="1" t="s">
        <v>6097</v>
      </c>
    </row>
    <row r="3312" spans="1:8" x14ac:dyDescent="0.25">
      <c r="A3312" s="1" t="s">
        <v>3184</v>
      </c>
      <c r="B3312" s="1" t="s">
        <v>7478</v>
      </c>
      <c r="C3312">
        <v>0</v>
      </c>
      <c r="D3312">
        <v>1138</v>
      </c>
      <c r="E3312">
        <v>364</v>
      </c>
      <c r="F3312">
        <v>2</v>
      </c>
      <c r="G3312" s="1" t="s">
        <v>6053</v>
      </c>
      <c r="H3312" s="1" t="s">
        <v>6099</v>
      </c>
    </row>
    <row r="3313" spans="1:8" x14ac:dyDescent="0.25">
      <c r="A3313" s="1" t="s">
        <v>3184</v>
      </c>
      <c r="B3313" s="1" t="s">
        <v>7471</v>
      </c>
      <c r="C3313">
        <v>0</v>
      </c>
      <c r="D3313">
        <v>370</v>
      </c>
      <c r="E3313">
        <v>81</v>
      </c>
      <c r="F3313">
        <v>8</v>
      </c>
      <c r="G3313" s="1" t="s">
        <v>6053</v>
      </c>
      <c r="H3313" s="1" t="s">
        <v>6103</v>
      </c>
    </row>
    <row r="3314" spans="1:8" x14ac:dyDescent="0.25">
      <c r="A3314" s="1" t="s">
        <v>3186</v>
      </c>
      <c r="B3314" s="1" t="s">
        <v>7479</v>
      </c>
      <c r="C3314">
        <v>0.15</v>
      </c>
      <c r="D3314">
        <v>325</v>
      </c>
      <c r="E3314">
        <v>34</v>
      </c>
      <c r="F3314">
        <v>2</v>
      </c>
      <c r="G3314" s="1" t="s">
        <v>6087</v>
      </c>
      <c r="H3314" s="1" t="s">
        <v>6105</v>
      </c>
    </row>
    <row r="3315" spans="1:8" x14ac:dyDescent="0.25">
      <c r="A3315" s="1" t="s">
        <v>3188</v>
      </c>
      <c r="B3315" s="1" t="s">
        <v>7146</v>
      </c>
      <c r="C3315">
        <v>0.1</v>
      </c>
      <c r="D3315">
        <v>365</v>
      </c>
      <c r="E3315">
        <v>65</v>
      </c>
      <c r="F3315">
        <v>7</v>
      </c>
      <c r="G3315" s="1" t="s">
        <v>6053</v>
      </c>
      <c r="H3315" s="1" t="s">
        <v>6062</v>
      </c>
    </row>
    <row r="3316" spans="1:8" x14ac:dyDescent="0.25">
      <c r="A3316" s="1" t="s">
        <v>3191</v>
      </c>
      <c r="B3316" s="1" t="s">
        <v>6397</v>
      </c>
      <c r="C3316">
        <v>0</v>
      </c>
      <c r="D3316">
        <v>62</v>
      </c>
      <c r="E3316">
        <v>14</v>
      </c>
      <c r="F3316">
        <v>2</v>
      </c>
      <c r="G3316" s="1" t="s">
        <v>6053</v>
      </c>
      <c r="H3316" s="1" t="s">
        <v>6054</v>
      </c>
    </row>
    <row r="3317" spans="1:8" x14ac:dyDescent="0.25">
      <c r="A3317" s="1" t="s">
        <v>3191</v>
      </c>
      <c r="B3317" s="1" t="s">
        <v>6388</v>
      </c>
      <c r="C3317">
        <v>0</v>
      </c>
      <c r="D3317">
        <v>40</v>
      </c>
      <c r="E3317">
        <v>2</v>
      </c>
      <c r="F3317">
        <v>2</v>
      </c>
      <c r="G3317" s="1" t="s">
        <v>6053</v>
      </c>
      <c r="H3317" s="1" t="s">
        <v>6062</v>
      </c>
    </row>
    <row r="3318" spans="1:8" x14ac:dyDescent="0.25">
      <c r="A3318" s="1" t="s">
        <v>3190</v>
      </c>
      <c r="B3318" s="1" t="s">
        <v>7293</v>
      </c>
      <c r="C3318">
        <v>0</v>
      </c>
      <c r="D3318">
        <v>52</v>
      </c>
      <c r="E3318">
        <v>26</v>
      </c>
      <c r="F3318">
        <v>2</v>
      </c>
      <c r="G3318" s="1" t="s">
        <v>6053</v>
      </c>
      <c r="H3318" s="1" t="s">
        <v>6112</v>
      </c>
    </row>
    <row r="3319" spans="1:8" x14ac:dyDescent="0.25">
      <c r="A3319" s="1" t="s">
        <v>3189</v>
      </c>
      <c r="B3319" s="1" t="s">
        <v>6860</v>
      </c>
      <c r="C3319">
        <v>0.1</v>
      </c>
      <c r="D3319">
        <v>288</v>
      </c>
      <c r="E3319">
        <v>128</v>
      </c>
      <c r="F3319">
        <v>6</v>
      </c>
      <c r="G3319" s="1" t="s">
        <v>6053</v>
      </c>
      <c r="H3319" s="1" t="s">
        <v>6062</v>
      </c>
    </row>
    <row r="3320" spans="1:8" x14ac:dyDescent="0.25">
      <c r="A3320" s="1" t="s">
        <v>3192</v>
      </c>
      <c r="B3320" s="1" t="s">
        <v>6284</v>
      </c>
      <c r="C3320">
        <v>0</v>
      </c>
      <c r="D3320">
        <v>114</v>
      </c>
      <c r="E3320">
        <v>26</v>
      </c>
      <c r="F3320">
        <v>10</v>
      </c>
      <c r="G3320" s="1" t="s">
        <v>6053</v>
      </c>
      <c r="H3320" s="1" t="s">
        <v>6059</v>
      </c>
    </row>
    <row r="3321" spans="1:8" x14ac:dyDescent="0.25">
      <c r="A3321" s="1" t="s">
        <v>3192</v>
      </c>
      <c r="B3321" s="1" t="s">
        <v>6244</v>
      </c>
      <c r="C3321">
        <v>0</v>
      </c>
      <c r="D3321">
        <v>40</v>
      </c>
      <c r="E3321">
        <v>18</v>
      </c>
      <c r="F3321">
        <v>3</v>
      </c>
      <c r="G3321" s="1" t="s">
        <v>6053</v>
      </c>
      <c r="H3321" s="1" t="s">
        <v>6081</v>
      </c>
    </row>
    <row r="3322" spans="1:8" x14ac:dyDescent="0.25">
      <c r="A3322" s="1" t="s">
        <v>3192</v>
      </c>
      <c r="B3322" s="1" t="s">
        <v>6422</v>
      </c>
      <c r="C3322">
        <v>0</v>
      </c>
      <c r="D3322">
        <v>50</v>
      </c>
      <c r="E3322">
        <v>16</v>
      </c>
      <c r="F3322">
        <v>3</v>
      </c>
      <c r="G3322" s="1" t="s">
        <v>6053</v>
      </c>
      <c r="H3322" s="1" t="s">
        <v>6067</v>
      </c>
    </row>
    <row r="3323" spans="1:8" x14ac:dyDescent="0.25">
      <c r="A3323" s="1" t="s">
        <v>3196</v>
      </c>
      <c r="B3323" s="1" t="s">
        <v>6873</v>
      </c>
      <c r="C3323">
        <v>0</v>
      </c>
      <c r="D3323">
        <v>53</v>
      </c>
      <c r="E3323">
        <v>22</v>
      </c>
      <c r="F3323">
        <v>2</v>
      </c>
      <c r="G3323" s="1" t="s">
        <v>6053</v>
      </c>
      <c r="H3323" s="1" t="s">
        <v>6059</v>
      </c>
    </row>
    <row r="3324" spans="1:8" x14ac:dyDescent="0.25">
      <c r="A3324" s="1" t="s">
        <v>3195</v>
      </c>
      <c r="B3324" s="1" t="s">
        <v>6749</v>
      </c>
      <c r="C3324">
        <v>0.1</v>
      </c>
      <c r="D3324">
        <v>274</v>
      </c>
      <c r="E3324">
        <v>103</v>
      </c>
      <c r="F3324">
        <v>2</v>
      </c>
      <c r="G3324" s="1" t="s">
        <v>6056</v>
      </c>
      <c r="H3324" s="1" t="s">
        <v>6057</v>
      </c>
    </row>
    <row r="3325" spans="1:8" x14ac:dyDescent="0.25">
      <c r="A3325" s="1" t="s">
        <v>3195</v>
      </c>
      <c r="B3325" s="1" t="s">
        <v>6266</v>
      </c>
      <c r="C3325">
        <v>0</v>
      </c>
      <c r="D3325">
        <v>99</v>
      </c>
      <c r="E3325">
        <v>24</v>
      </c>
      <c r="F3325">
        <v>2</v>
      </c>
      <c r="G3325" s="1" t="s">
        <v>6053</v>
      </c>
      <c r="H3325" s="1" t="s">
        <v>6059</v>
      </c>
    </row>
    <row r="3326" spans="1:8" x14ac:dyDescent="0.25">
      <c r="A3326" s="1" t="s">
        <v>3195</v>
      </c>
      <c r="B3326" s="1" t="s">
        <v>7233</v>
      </c>
      <c r="C3326">
        <v>0</v>
      </c>
      <c r="D3326">
        <v>55</v>
      </c>
      <c r="E3326">
        <v>21</v>
      </c>
      <c r="F3326">
        <v>5</v>
      </c>
      <c r="G3326" s="1" t="s">
        <v>6053</v>
      </c>
      <c r="H3326" s="1" t="s">
        <v>6067</v>
      </c>
    </row>
    <row r="3327" spans="1:8" x14ac:dyDescent="0.25">
      <c r="A3327" s="1" t="s">
        <v>3194</v>
      </c>
      <c r="B3327" s="1" t="s">
        <v>7055</v>
      </c>
      <c r="C3327">
        <v>0.2</v>
      </c>
      <c r="D3327">
        <v>509</v>
      </c>
      <c r="E3327">
        <v>114</v>
      </c>
      <c r="F3327">
        <v>3</v>
      </c>
      <c r="G3327" s="1" t="s">
        <v>6053</v>
      </c>
      <c r="H3327" s="1" t="s">
        <v>6062</v>
      </c>
    </row>
    <row r="3328" spans="1:8" x14ac:dyDescent="0.25">
      <c r="A3328" s="1" t="s">
        <v>3195</v>
      </c>
      <c r="B3328" s="1" t="s">
        <v>6589</v>
      </c>
      <c r="C3328">
        <v>0.15</v>
      </c>
      <c r="D3328">
        <v>210</v>
      </c>
      <c r="E3328">
        <v>-22</v>
      </c>
      <c r="F3328">
        <v>2</v>
      </c>
      <c r="G3328" s="1" t="s">
        <v>6087</v>
      </c>
      <c r="H3328" s="1" t="s">
        <v>6097</v>
      </c>
    </row>
    <row r="3329" spans="1:8" x14ac:dyDescent="0.25">
      <c r="A3329" s="1" t="s">
        <v>3193</v>
      </c>
      <c r="B3329" s="1" t="s">
        <v>7480</v>
      </c>
      <c r="C3329">
        <v>0</v>
      </c>
      <c r="D3329">
        <v>1584</v>
      </c>
      <c r="E3329">
        <v>127</v>
      </c>
      <c r="F3329">
        <v>3</v>
      </c>
      <c r="G3329" s="1" t="s">
        <v>6053</v>
      </c>
      <c r="H3329" s="1" t="s">
        <v>6099</v>
      </c>
    </row>
    <row r="3330" spans="1:8" x14ac:dyDescent="0.25">
      <c r="A3330" s="1" t="s">
        <v>3193</v>
      </c>
      <c r="B3330" s="1" t="s">
        <v>7273</v>
      </c>
      <c r="C3330">
        <v>0</v>
      </c>
      <c r="D3330">
        <v>31</v>
      </c>
      <c r="E3330">
        <v>13</v>
      </c>
      <c r="F3330">
        <v>3</v>
      </c>
      <c r="G3330" s="1" t="s">
        <v>6053</v>
      </c>
      <c r="H3330" s="1" t="s">
        <v>6067</v>
      </c>
    </row>
    <row r="3331" spans="1:8" x14ac:dyDescent="0.25">
      <c r="A3331" s="1" t="s">
        <v>3193</v>
      </c>
      <c r="B3331" s="1" t="s">
        <v>7481</v>
      </c>
      <c r="C3331">
        <v>0</v>
      </c>
      <c r="D3331">
        <v>83</v>
      </c>
      <c r="E3331">
        <v>34</v>
      </c>
      <c r="F3331">
        <v>4</v>
      </c>
      <c r="G3331" s="1" t="s">
        <v>6053</v>
      </c>
      <c r="H3331" s="1" t="s">
        <v>6054</v>
      </c>
    </row>
    <row r="3332" spans="1:8" x14ac:dyDescent="0.25">
      <c r="A3332" s="1" t="s">
        <v>3199</v>
      </c>
      <c r="B3332" s="1" t="s">
        <v>7271</v>
      </c>
      <c r="C3332">
        <v>0.6</v>
      </c>
      <c r="D3332">
        <v>200</v>
      </c>
      <c r="E3332">
        <v>-260</v>
      </c>
      <c r="F3332">
        <v>3</v>
      </c>
      <c r="G3332" s="1" t="s">
        <v>6056</v>
      </c>
      <c r="H3332" s="1" t="s">
        <v>6072</v>
      </c>
    </row>
    <row r="3333" spans="1:8" x14ac:dyDescent="0.25">
      <c r="A3333" s="1" t="s">
        <v>3199</v>
      </c>
      <c r="B3333" s="1" t="s">
        <v>7157</v>
      </c>
      <c r="C3333">
        <v>0.5</v>
      </c>
      <c r="D3333">
        <v>11</v>
      </c>
      <c r="E3333">
        <v>-9</v>
      </c>
      <c r="F3333">
        <v>2</v>
      </c>
      <c r="G3333" s="1" t="s">
        <v>6053</v>
      </c>
      <c r="H3333" s="1" t="s">
        <v>6059</v>
      </c>
    </row>
    <row r="3334" spans="1:8" x14ac:dyDescent="0.25">
      <c r="A3334" s="1" t="s">
        <v>3199</v>
      </c>
      <c r="B3334" s="1" t="s">
        <v>7428</v>
      </c>
      <c r="C3334">
        <v>0.5</v>
      </c>
      <c r="D3334">
        <v>14</v>
      </c>
      <c r="E3334">
        <v>-12</v>
      </c>
      <c r="F3334">
        <v>2</v>
      </c>
      <c r="G3334" s="1" t="s">
        <v>6053</v>
      </c>
      <c r="H3334" s="1" t="s">
        <v>6067</v>
      </c>
    </row>
    <row r="3335" spans="1:8" x14ac:dyDescent="0.25">
      <c r="A3335" s="1" t="s">
        <v>3200</v>
      </c>
      <c r="B3335" s="1" t="s">
        <v>7400</v>
      </c>
      <c r="C3335">
        <v>0.1</v>
      </c>
      <c r="D3335">
        <v>299</v>
      </c>
      <c r="E3335">
        <v>116</v>
      </c>
      <c r="F3335">
        <v>4</v>
      </c>
      <c r="G3335" s="1" t="s">
        <v>6053</v>
      </c>
      <c r="H3335" s="1" t="s">
        <v>6099</v>
      </c>
    </row>
    <row r="3336" spans="1:8" x14ac:dyDescent="0.25">
      <c r="A3336" s="1" t="s">
        <v>3202</v>
      </c>
      <c r="B3336" s="1" t="s">
        <v>6302</v>
      </c>
      <c r="C3336">
        <v>0.1</v>
      </c>
      <c r="D3336">
        <v>155</v>
      </c>
      <c r="E3336">
        <v>69</v>
      </c>
      <c r="F3336">
        <v>3</v>
      </c>
      <c r="G3336" s="1" t="s">
        <v>6053</v>
      </c>
      <c r="H3336" s="1" t="s">
        <v>6062</v>
      </c>
    </row>
    <row r="3337" spans="1:8" x14ac:dyDescent="0.25">
      <c r="A3337" s="1" t="s">
        <v>3204</v>
      </c>
      <c r="B3337" s="1" t="s">
        <v>6266</v>
      </c>
      <c r="C3337">
        <v>0</v>
      </c>
      <c r="D3337">
        <v>99</v>
      </c>
      <c r="E3337">
        <v>24</v>
      </c>
      <c r="F3337">
        <v>2</v>
      </c>
      <c r="G3337" s="1" t="s">
        <v>6053</v>
      </c>
      <c r="H3337" s="1" t="s">
        <v>6059</v>
      </c>
    </row>
    <row r="3338" spans="1:8" x14ac:dyDescent="0.25">
      <c r="A3338" s="1" t="s">
        <v>3204</v>
      </c>
      <c r="B3338" s="1" t="s">
        <v>7272</v>
      </c>
      <c r="C3338">
        <v>0</v>
      </c>
      <c r="D3338">
        <v>46</v>
      </c>
      <c r="E3338">
        <v>9</v>
      </c>
      <c r="F3338">
        <v>4</v>
      </c>
      <c r="G3338" s="1" t="s">
        <v>6053</v>
      </c>
      <c r="H3338" s="1" t="s">
        <v>6079</v>
      </c>
    </row>
    <row r="3339" spans="1:8" x14ac:dyDescent="0.25">
      <c r="A3339" s="1" t="s">
        <v>3209</v>
      </c>
      <c r="B3339" s="1" t="s">
        <v>6791</v>
      </c>
      <c r="C3339">
        <v>0</v>
      </c>
      <c r="D3339">
        <v>46</v>
      </c>
      <c r="E3339">
        <v>13</v>
      </c>
      <c r="F3339">
        <v>3</v>
      </c>
      <c r="G3339" s="1" t="s">
        <v>6053</v>
      </c>
      <c r="H3339" s="1" t="s">
        <v>6081</v>
      </c>
    </row>
    <row r="3340" spans="1:8" x14ac:dyDescent="0.25">
      <c r="A3340" s="1" t="s">
        <v>3209</v>
      </c>
      <c r="B3340" s="1" t="s">
        <v>6478</v>
      </c>
      <c r="C3340">
        <v>0</v>
      </c>
      <c r="D3340">
        <v>112</v>
      </c>
      <c r="E3340">
        <v>55</v>
      </c>
      <c r="F3340">
        <v>4</v>
      </c>
      <c r="G3340" s="1" t="s">
        <v>6053</v>
      </c>
      <c r="H3340" s="1" t="s">
        <v>6054</v>
      </c>
    </row>
    <row r="3341" spans="1:8" x14ac:dyDescent="0.25">
      <c r="A3341" s="1" t="s">
        <v>3207</v>
      </c>
      <c r="B3341" s="1" t="s">
        <v>7216</v>
      </c>
      <c r="C3341">
        <v>0</v>
      </c>
      <c r="D3341">
        <v>137</v>
      </c>
      <c r="E3341">
        <v>22</v>
      </c>
      <c r="F3341">
        <v>3</v>
      </c>
      <c r="G3341" s="1" t="s">
        <v>6053</v>
      </c>
      <c r="H3341" s="1" t="s">
        <v>6059</v>
      </c>
    </row>
    <row r="3342" spans="1:8" x14ac:dyDescent="0.25">
      <c r="A3342" s="1" t="s">
        <v>3212</v>
      </c>
      <c r="B3342" s="1" t="s">
        <v>6165</v>
      </c>
      <c r="C3342">
        <v>0</v>
      </c>
      <c r="D3342">
        <v>164</v>
      </c>
      <c r="E3342">
        <v>54</v>
      </c>
      <c r="F3342">
        <v>6</v>
      </c>
      <c r="G3342" s="1" t="s">
        <v>6053</v>
      </c>
      <c r="H3342" s="1" t="s">
        <v>6112</v>
      </c>
    </row>
    <row r="3343" spans="1:8" x14ac:dyDescent="0.25">
      <c r="A3343" s="1" t="s">
        <v>3211</v>
      </c>
      <c r="B3343" s="1" t="s">
        <v>6946</v>
      </c>
      <c r="C3343">
        <v>0</v>
      </c>
      <c r="D3343">
        <v>1567</v>
      </c>
      <c r="E3343">
        <v>360</v>
      </c>
      <c r="F3343">
        <v>8</v>
      </c>
      <c r="G3343" s="1" t="s">
        <v>6056</v>
      </c>
      <c r="H3343" s="1" t="s">
        <v>6057</v>
      </c>
    </row>
    <row r="3344" spans="1:8" x14ac:dyDescent="0.25">
      <c r="A3344" s="1" t="s">
        <v>3206</v>
      </c>
      <c r="B3344" s="1" t="s">
        <v>7482</v>
      </c>
      <c r="C3344">
        <v>0.1</v>
      </c>
      <c r="D3344">
        <v>1533</v>
      </c>
      <c r="E3344">
        <v>-34</v>
      </c>
      <c r="F3344">
        <v>3</v>
      </c>
      <c r="G3344" s="1" t="s">
        <v>6053</v>
      </c>
      <c r="H3344" s="1" t="s">
        <v>6099</v>
      </c>
    </row>
    <row r="3345" spans="1:8" x14ac:dyDescent="0.25">
      <c r="A3345" s="1" t="s">
        <v>3206</v>
      </c>
      <c r="B3345" s="1" t="s">
        <v>6759</v>
      </c>
      <c r="C3345">
        <v>0.1</v>
      </c>
      <c r="D3345">
        <v>130</v>
      </c>
      <c r="E3345">
        <v>52</v>
      </c>
      <c r="F3345">
        <v>3</v>
      </c>
      <c r="G3345" s="1" t="s">
        <v>6053</v>
      </c>
      <c r="H3345" s="1" t="s">
        <v>6062</v>
      </c>
    </row>
    <row r="3346" spans="1:8" x14ac:dyDescent="0.25">
      <c r="A3346" s="1" t="s">
        <v>3215</v>
      </c>
      <c r="B3346" s="1" t="s">
        <v>6473</v>
      </c>
      <c r="C3346">
        <v>0</v>
      </c>
      <c r="D3346">
        <v>32</v>
      </c>
      <c r="E3346">
        <v>6</v>
      </c>
      <c r="F3346">
        <v>3</v>
      </c>
      <c r="G3346" s="1" t="s">
        <v>6053</v>
      </c>
      <c r="H3346" s="1" t="s">
        <v>6079</v>
      </c>
    </row>
    <row r="3347" spans="1:8" x14ac:dyDescent="0.25">
      <c r="A3347" s="1" t="s">
        <v>3215</v>
      </c>
      <c r="B3347" s="1" t="s">
        <v>6716</v>
      </c>
      <c r="C3347">
        <v>0</v>
      </c>
      <c r="D3347">
        <v>83</v>
      </c>
      <c r="E3347">
        <v>2</v>
      </c>
      <c r="F3347">
        <v>5</v>
      </c>
      <c r="G3347" s="1" t="s">
        <v>6053</v>
      </c>
      <c r="H3347" s="1" t="s">
        <v>6054</v>
      </c>
    </row>
    <row r="3348" spans="1:8" x14ac:dyDescent="0.25">
      <c r="A3348" s="1" t="s">
        <v>3216</v>
      </c>
      <c r="B3348" s="1" t="s">
        <v>6744</v>
      </c>
      <c r="C3348">
        <v>0.1</v>
      </c>
      <c r="D3348">
        <v>970</v>
      </c>
      <c r="E3348">
        <v>216</v>
      </c>
      <c r="F3348">
        <v>2</v>
      </c>
      <c r="G3348" s="1" t="s">
        <v>6053</v>
      </c>
      <c r="H3348" s="1" t="s">
        <v>6099</v>
      </c>
    </row>
    <row r="3349" spans="1:8" x14ac:dyDescent="0.25">
      <c r="A3349" s="1" t="s">
        <v>3217</v>
      </c>
      <c r="B3349" s="1" t="s">
        <v>6499</v>
      </c>
      <c r="C3349">
        <v>0.5</v>
      </c>
      <c r="D3349">
        <v>8</v>
      </c>
      <c r="E3349">
        <v>-6</v>
      </c>
      <c r="F3349">
        <v>1</v>
      </c>
      <c r="G3349" s="1" t="s">
        <v>6053</v>
      </c>
      <c r="H3349" s="1" t="s">
        <v>6062</v>
      </c>
    </row>
    <row r="3350" spans="1:8" x14ac:dyDescent="0.25">
      <c r="A3350" s="1" t="s">
        <v>3213</v>
      </c>
      <c r="B3350" s="1" t="s">
        <v>7017</v>
      </c>
      <c r="C3350">
        <v>0</v>
      </c>
      <c r="D3350">
        <v>27</v>
      </c>
      <c r="E3350">
        <v>6</v>
      </c>
      <c r="F3350">
        <v>4</v>
      </c>
      <c r="G3350" s="1" t="s">
        <v>6053</v>
      </c>
      <c r="H3350" s="1" t="s">
        <v>6081</v>
      </c>
    </row>
    <row r="3351" spans="1:8" x14ac:dyDescent="0.25">
      <c r="A3351" s="1" t="s">
        <v>3213</v>
      </c>
      <c r="B3351" s="1" t="s">
        <v>6518</v>
      </c>
      <c r="C3351">
        <v>0</v>
      </c>
      <c r="D3351">
        <v>177</v>
      </c>
      <c r="E3351">
        <v>71</v>
      </c>
      <c r="F3351">
        <v>2</v>
      </c>
      <c r="G3351" s="1" t="s">
        <v>6087</v>
      </c>
      <c r="H3351" s="1" t="s">
        <v>6097</v>
      </c>
    </row>
    <row r="3352" spans="1:8" x14ac:dyDescent="0.25">
      <c r="A3352" s="1" t="s">
        <v>3218</v>
      </c>
      <c r="B3352" s="1" t="s">
        <v>6205</v>
      </c>
      <c r="C3352">
        <v>0.1</v>
      </c>
      <c r="D3352">
        <v>373</v>
      </c>
      <c r="E3352">
        <v>-4</v>
      </c>
      <c r="F3352">
        <v>7</v>
      </c>
      <c r="G3352" s="1" t="s">
        <v>6056</v>
      </c>
      <c r="H3352" s="1" t="s">
        <v>6072</v>
      </c>
    </row>
    <row r="3353" spans="1:8" x14ac:dyDescent="0.25">
      <c r="A3353" s="1" t="s">
        <v>3218</v>
      </c>
      <c r="B3353" s="1" t="s">
        <v>6234</v>
      </c>
      <c r="C3353">
        <v>0</v>
      </c>
      <c r="D3353">
        <v>49</v>
      </c>
      <c r="E3353">
        <v>23</v>
      </c>
      <c r="F3353">
        <v>1</v>
      </c>
      <c r="G3353" s="1" t="s">
        <v>6053</v>
      </c>
      <c r="H3353" s="1" t="s">
        <v>6059</v>
      </c>
    </row>
    <row r="3354" spans="1:8" x14ac:dyDescent="0.25">
      <c r="A3354" s="1" t="s">
        <v>3218</v>
      </c>
      <c r="B3354" s="1" t="s">
        <v>6100</v>
      </c>
      <c r="C3354">
        <v>0</v>
      </c>
      <c r="D3354">
        <v>72</v>
      </c>
      <c r="E3354">
        <v>26</v>
      </c>
      <c r="F3354">
        <v>7</v>
      </c>
      <c r="G3354" s="1" t="s">
        <v>6053</v>
      </c>
      <c r="H3354" s="1" t="s">
        <v>6079</v>
      </c>
    </row>
    <row r="3355" spans="1:8" x14ac:dyDescent="0.25">
      <c r="A3355" s="1" t="s">
        <v>3218</v>
      </c>
      <c r="B3355" s="1" t="s">
        <v>7483</v>
      </c>
      <c r="C3355">
        <v>0</v>
      </c>
      <c r="D3355">
        <v>44</v>
      </c>
      <c r="E3355">
        <v>19</v>
      </c>
      <c r="F3355">
        <v>4</v>
      </c>
      <c r="G3355" s="1" t="s">
        <v>6053</v>
      </c>
      <c r="H3355" s="1" t="s">
        <v>6079</v>
      </c>
    </row>
    <row r="3356" spans="1:8" x14ac:dyDescent="0.25">
      <c r="A3356" s="1" t="s">
        <v>3214</v>
      </c>
      <c r="B3356" s="1" t="s">
        <v>6816</v>
      </c>
      <c r="C3356">
        <v>0.1</v>
      </c>
      <c r="D3356">
        <v>618</v>
      </c>
      <c r="E3356">
        <v>206</v>
      </c>
      <c r="F3356">
        <v>5</v>
      </c>
      <c r="G3356" s="1" t="s">
        <v>6053</v>
      </c>
      <c r="H3356" s="1" t="s">
        <v>6062</v>
      </c>
    </row>
    <row r="3357" spans="1:8" x14ac:dyDescent="0.25">
      <c r="A3357" s="1" t="s">
        <v>3218</v>
      </c>
      <c r="B3357" s="1" t="s">
        <v>6787</v>
      </c>
      <c r="C3357">
        <v>0</v>
      </c>
      <c r="D3357">
        <v>334</v>
      </c>
      <c r="E3357">
        <v>87</v>
      </c>
      <c r="F3357">
        <v>2</v>
      </c>
      <c r="G3357" s="1" t="s">
        <v>6087</v>
      </c>
      <c r="H3357" s="1" t="s">
        <v>6097</v>
      </c>
    </row>
    <row r="3358" spans="1:8" x14ac:dyDescent="0.25">
      <c r="A3358" s="1" t="s">
        <v>3222</v>
      </c>
      <c r="B3358" s="1" t="s">
        <v>6342</v>
      </c>
      <c r="C3358">
        <v>0.6</v>
      </c>
      <c r="D3358">
        <v>205</v>
      </c>
      <c r="E3358">
        <v>-113</v>
      </c>
      <c r="F3358">
        <v>4</v>
      </c>
      <c r="G3358" s="1" t="s">
        <v>6056</v>
      </c>
      <c r="H3358" s="1" t="s">
        <v>6072</v>
      </c>
    </row>
    <row r="3359" spans="1:8" x14ac:dyDescent="0.25">
      <c r="A3359" s="1" t="s">
        <v>3222</v>
      </c>
      <c r="B3359" s="1" t="s">
        <v>7484</v>
      </c>
      <c r="C3359">
        <v>0</v>
      </c>
      <c r="D3359">
        <v>220</v>
      </c>
      <c r="E3359">
        <v>18</v>
      </c>
      <c r="F3359">
        <v>2</v>
      </c>
      <c r="G3359" s="1" t="s">
        <v>6056</v>
      </c>
      <c r="H3359" s="1" t="s">
        <v>6129</v>
      </c>
    </row>
    <row r="3360" spans="1:8" x14ac:dyDescent="0.25">
      <c r="A3360" s="1" t="s">
        <v>3226</v>
      </c>
      <c r="B3360" s="1" t="s">
        <v>6161</v>
      </c>
      <c r="C3360">
        <v>0.5</v>
      </c>
      <c r="D3360">
        <v>19</v>
      </c>
      <c r="E3360">
        <v>-1</v>
      </c>
      <c r="F3360">
        <v>2</v>
      </c>
      <c r="G3360" s="1" t="s">
        <v>6053</v>
      </c>
      <c r="H3360" s="1" t="s">
        <v>6067</v>
      </c>
    </row>
    <row r="3361" spans="1:8" x14ac:dyDescent="0.25">
      <c r="A3361" s="1" t="s">
        <v>3222</v>
      </c>
      <c r="B3361" s="1" t="s">
        <v>6988</v>
      </c>
      <c r="C3361">
        <v>0</v>
      </c>
      <c r="D3361">
        <v>2070</v>
      </c>
      <c r="E3361">
        <v>414</v>
      </c>
      <c r="F3361">
        <v>4</v>
      </c>
      <c r="G3361" s="1" t="s">
        <v>6053</v>
      </c>
      <c r="H3361" s="1" t="s">
        <v>6099</v>
      </c>
    </row>
    <row r="3362" spans="1:8" x14ac:dyDescent="0.25">
      <c r="A3362" s="1" t="s">
        <v>3222</v>
      </c>
      <c r="B3362" s="1" t="s">
        <v>6541</v>
      </c>
      <c r="C3362">
        <v>0.4</v>
      </c>
      <c r="D3362">
        <v>98</v>
      </c>
      <c r="E3362">
        <v>-3</v>
      </c>
      <c r="F3362">
        <v>3</v>
      </c>
      <c r="G3362" s="1" t="s">
        <v>6053</v>
      </c>
      <c r="H3362" s="1" t="s">
        <v>6062</v>
      </c>
    </row>
    <row r="3363" spans="1:8" x14ac:dyDescent="0.25">
      <c r="A3363" s="1" t="s">
        <v>3222</v>
      </c>
      <c r="B3363" s="1" t="s">
        <v>7485</v>
      </c>
      <c r="C3363">
        <v>0</v>
      </c>
      <c r="D3363">
        <v>278</v>
      </c>
      <c r="E3363">
        <v>42</v>
      </c>
      <c r="F3363">
        <v>5</v>
      </c>
      <c r="G3363" s="1" t="s">
        <v>6087</v>
      </c>
      <c r="H3363" s="1" t="s">
        <v>6115</v>
      </c>
    </row>
    <row r="3364" spans="1:8" x14ac:dyDescent="0.25">
      <c r="A3364" s="1" t="s">
        <v>3225</v>
      </c>
      <c r="B3364" s="1" t="s">
        <v>7486</v>
      </c>
      <c r="C3364">
        <v>0</v>
      </c>
      <c r="D3364">
        <v>682</v>
      </c>
      <c r="E3364">
        <v>327</v>
      </c>
      <c r="F3364">
        <v>4</v>
      </c>
      <c r="G3364" s="1" t="s">
        <v>6056</v>
      </c>
      <c r="H3364" s="1" t="s">
        <v>6072</v>
      </c>
    </row>
    <row r="3365" spans="1:8" x14ac:dyDescent="0.25">
      <c r="A3365" s="1" t="s">
        <v>3224</v>
      </c>
      <c r="B3365" s="1" t="s">
        <v>7373</v>
      </c>
      <c r="C3365">
        <v>0</v>
      </c>
      <c r="D3365">
        <v>65</v>
      </c>
      <c r="E3365">
        <v>17</v>
      </c>
      <c r="F3365">
        <v>2</v>
      </c>
      <c r="G3365" s="1" t="s">
        <v>6053</v>
      </c>
      <c r="H3365" s="1" t="s">
        <v>6054</v>
      </c>
    </row>
    <row r="3366" spans="1:8" x14ac:dyDescent="0.25">
      <c r="A3366" s="1" t="s">
        <v>3224</v>
      </c>
      <c r="B3366" s="1" t="s">
        <v>6285</v>
      </c>
      <c r="C3366">
        <v>0.1</v>
      </c>
      <c r="D3366">
        <v>1524</v>
      </c>
      <c r="E3366">
        <v>-51</v>
      </c>
      <c r="F3366">
        <v>8</v>
      </c>
      <c r="G3366" s="1" t="s">
        <v>6053</v>
      </c>
      <c r="H3366" s="1" t="s">
        <v>6062</v>
      </c>
    </row>
    <row r="3367" spans="1:8" x14ac:dyDescent="0.25">
      <c r="A3367" s="1" t="s">
        <v>3219</v>
      </c>
      <c r="B3367" s="1" t="s">
        <v>7237</v>
      </c>
      <c r="C3367">
        <v>0.1</v>
      </c>
      <c r="D3367">
        <v>1028</v>
      </c>
      <c r="E3367">
        <v>297</v>
      </c>
      <c r="F3367">
        <v>2</v>
      </c>
      <c r="G3367" s="1" t="s">
        <v>6053</v>
      </c>
      <c r="H3367" s="1" t="s">
        <v>6099</v>
      </c>
    </row>
    <row r="3368" spans="1:8" x14ac:dyDescent="0.25">
      <c r="A3368" s="1" t="s">
        <v>3221</v>
      </c>
      <c r="B3368" s="1" t="s">
        <v>7154</v>
      </c>
      <c r="C3368">
        <v>0</v>
      </c>
      <c r="D3368">
        <v>102</v>
      </c>
      <c r="E3368">
        <v>14</v>
      </c>
      <c r="F3368">
        <v>5</v>
      </c>
      <c r="G3368" s="1" t="s">
        <v>6053</v>
      </c>
      <c r="H3368" s="1" t="s">
        <v>6054</v>
      </c>
    </row>
    <row r="3369" spans="1:8" x14ac:dyDescent="0.25">
      <c r="A3369" s="1" t="s">
        <v>3228</v>
      </c>
      <c r="B3369" s="1" t="s">
        <v>6734</v>
      </c>
      <c r="C3369">
        <v>0.1</v>
      </c>
      <c r="D3369">
        <v>2757</v>
      </c>
      <c r="E3369">
        <v>1164</v>
      </c>
      <c r="F3369">
        <v>7</v>
      </c>
      <c r="G3369" s="1" t="s">
        <v>6056</v>
      </c>
      <c r="H3369" s="1" t="s">
        <v>6057</v>
      </c>
    </row>
    <row r="3370" spans="1:8" x14ac:dyDescent="0.25">
      <c r="A3370" s="1" t="s">
        <v>3228</v>
      </c>
      <c r="B3370" s="1" t="s">
        <v>7158</v>
      </c>
      <c r="C3370">
        <v>0</v>
      </c>
      <c r="D3370">
        <v>40</v>
      </c>
      <c r="E3370">
        <v>18</v>
      </c>
      <c r="F3370">
        <v>2</v>
      </c>
      <c r="G3370" s="1" t="s">
        <v>6053</v>
      </c>
      <c r="H3370" s="1" t="s">
        <v>6103</v>
      </c>
    </row>
    <row r="3371" spans="1:8" x14ac:dyDescent="0.25">
      <c r="A3371" s="1" t="s">
        <v>3233</v>
      </c>
      <c r="B3371" s="1" t="s">
        <v>7408</v>
      </c>
      <c r="C3371">
        <v>0.6</v>
      </c>
      <c r="D3371">
        <v>22</v>
      </c>
      <c r="E3371">
        <v>-20</v>
      </c>
      <c r="F3371">
        <v>1</v>
      </c>
      <c r="G3371" s="1" t="s">
        <v>6056</v>
      </c>
      <c r="H3371" s="1" t="s">
        <v>6072</v>
      </c>
    </row>
    <row r="3372" spans="1:8" x14ac:dyDescent="0.25">
      <c r="A3372" s="1" t="s">
        <v>3230</v>
      </c>
      <c r="B3372" s="1" t="s">
        <v>6758</v>
      </c>
      <c r="C3372">
        <v>0</v>
      </c>
      <c r="D3372">
        <v>165</v>
      </c>
      <c r="E3372">
        <v>58</v>
      </c>
      <c r="F3372">
        <v>3</v>
      </c>
      <c r="G3372" s="1" t="s">
        <v>6053</v>
      </c>
      <c r="H3372" s="1" t="s">
        <v>6059</v>
      </c>
    </row>
    <row r="3373" spans="1:8" x14ac:dyDescent="0.25">
      <c r="A3373" s="1" t="s">
        <v>3230</v>
      </c>
      <c r="B3373" s="1" t="s">
        <v>6500</v>
      </c>
      <c r="C3373">
        <v>0</v>
      </c>
      <c r="D3373">
        <v>247</v>
      </c>
      <c r="E3373">
        <v>74</v>
      </c>
      <c r="F3373">
        <v>4</v>
      </c>
      <c r="G3373" s="1" t="s">
        <v>6053</v>
      </c>
      <c r="H3373" s="1" t="s">
        <v>6062</v>
      </c>
    </row>
    <row r="3374" spans="1:8" x14ac:dyDescent="0.25">
      <c r="A3374" s="1" t="s">
        <v>3232</v>
      </c>
      <c r="B3374" s="1" t="s">
        <v>6255</v>
      </c>
      <c r="C3374">
        <v>0.1</v>
      </c>
      <c r="D3374">
        <v>36</v>
      </c>
      <c r="E3374">
        <v>-3</v>
      </c>
      <c r="F3374">
        <v>3</v>
      </c>
      <c r="G3374" s="1" t="s">
        <v>6053</v>
      </c>
      <c r="H3374" s="1" t="s">
        <v>6059</v>
      </c>
    </row>
    <row r="3375" spans="1:8" x14ac:dyDescent="0.25">
      <c r="A3375" s="1" t="s">
        <v>3232</v>
      </c>
      <c r="B3375" s="1" t="s">
        <v>6117</v>
      </c>
      <c r="C3375">
        <v>0.1</v>
      </c>
      <c r="D3375">
        <v>31</v>
      </c>
      <c r="E3375">
        <v>6</v>
      </c>
      <c r="F3375">
        <v>6</v>
      </c>
      <c r="G3375" s="1" t="s">
        <v>6053</v>
      </c>
      <c r="H3375" s="1" t="s">
        <v>6081</v>
      </c>
    </row>
    <row r="3376" spans="1:8" x14ac:dyDescent="0.25">
      <c r="A3376" s="1" t="s">
        <v>3232</v>
      </c>
      <c r="B3376" s="1" t="s">
        <v>6421</v>
      </c>
      <c r="C3376">
        <v>0.1</v>
      </c>
      <c r="D3376">
        <v>7</v>
      </c>
      <c r="E3376">
        <v>0</v>
      </c>
      <c r="F3376">
        <v>1</v>
      </c>
      <c r="G3376" s="1" t="s">
        <v>6053</v>
      </c>
      <c r="H3376" s="1" t="s">
        <v>6112</v>
      </c>
    </row>
    <row r="3377" spans="1:8" x14ac:dyDescent="0.25">
      <c r="A3377" s="1" t="s">
        <v>3232</v>
      </c>
      <c r="B3377" s="1" t="s">
        <v>6092</v>
      </c>
      <c r="C3377">
        <v>0.1</v>
      </c>
      <c r="D3377">
        <v>1607</v>
      </c>
      <c r="E3377">
        <v>125</v>
      </c>
      <c r="F3377">
        <v>9</v>
      </c>
      <c r="G3377" s="1" t="s">
        <v>6053</v>
      </c>
      <c r="H3377" s="1" t="s">
        <v>6062</v>
      </c>
    </row>
    <row r="3378" spans="1:8" x14ac:dyDescent="0.25">
      <c r="A3378" s="1" t="s">
        <v>3232</v>
      </c>
      <c r="B3378" s="1" t="s">
        <v>7174</v>
      </c>
      <c r="C3378">
        <v>0.1</v>
      </c>
      <c r="D3378">
        <v>39</v>
      </c>
      <c r="E3378">
        <v>10</v>
      </c>
      <c r="F3378">
        <v>1</v>
      </c>
      <c r="G3378" s="1" t="s">
        <v>6087</v>
      </c>
      <c r="H3378" s="1" t="s">
        <v>6115</v>
      </c>
    </row>
    <row r="3379" spans="1:8" x14ac:dyDescent="0.25">
      <c r="A3379" s="1" t="s">
        <v>3236</v>
      </c>
      <c r="B3379" s="1" t="s">
        <v>6748</v>
      </c>
      <c r="C3379">
        <v>0</v>
      </c>
      <c r="D3379">
        <v>57</v>
      </c>
      <c r="E3379">
        <v>3</v>
      </c>
      <c r="F3379">
        <v>2</v>
      </c>
      <c r="G3379" s="1" t="s">
        <v>6053</v>
      </c>
      <c r="H3379" s="1" t="s">
        <v>6054</v>
      </c>
    </row>
    <row r="3380" spans="1:8" x14ac:dyDescent="0.25">
      <c r="A3380" s="1" t="s">
        <v>3237</v>
      </c>
      <c r="B3380" s="1" t="s">
        <v>7461</v>
      </c>
      <c r="C3380">
        <v>0.5</v>
      </c>
      <c r="D3380">
        <v>658</v>
      </c>
      <c r="E3380">
        <v>-66</v>
      </c>
      <c r="F3380">
        <v>3</v>
      </c>
      <c r="G3380" s="1" t="s">
        <v>6056</v>
      </c>
      <c r="H3380" s="1" t="s">
        <v>6057</v>
      </c>
    </row>
    <row r="3381" spans="1:8" x14ac:dyDescent="0.25">
      <c r="A3381" s="1" t="s">
        <v>3238</v>
      </c>
      <c r="B3381" s="1" t="s">
        <v>6117</v>
      </c>
      <c r="C3381">
        <v>0</v>
      </c>
      <c r="D3381">
        <v>19</v>
      </c>
      <c r="E3381">
        <v>1</v>
      </c>
      <c r="F3381">
        <v>3</v>
      </c>
      <c r="G3381" s="1" t="s">
        <v>6053</v>
      </c>
      <c r="H3381" s="1" t="s">
        <v>6081</v>
      </c>
    </row>
    <row r="3382" spans="1:8" x14ac:dyDescent="0.25">
      <c r="A3382" s="1" t="s">
        <v>3240</v>
      </c>
      <c r="B3382" s="1" t="s">
        <v>7008</v>
      </c>
      <c r="C3382">
        <v>0.1</v>
      </c>
      <c r="D3382">
        <v>816</v>
      </c>
      <c r="E3382">
        <v>363</v>
      </c>
      <c r="F3382">
        <v>2</v>
      </c>
      <c r="G3382" s="1" t="s">
        <v>6056</v>
      </c>
      <c r="H3382" s="1" t="s">
        <v>6075</v>
      </c>
    </row>
    <row r="3383" spans="1:8" x14ac:dyDescent="0.25">
      <c r="A3383" s="1" t="s">
        <v>3240</v>
      </c>
      <c r="B3383" s="1" t="s">
        <v>6899</v>
      </c>
      <c r="C3383">
        <v>0.1</v>
      </c>
      <c r="D3383">
        <v>168</v>
      </c>
      <c r="E3383">
        <v>-4</v>
      </c>
      <c r="F3383">
        <v>3</v>
      </c>
      <c r="G3383" s="1" t="s">
        <v>6053</v>
      </c>
      <c r="H3383" s="1" t="s">
        <v>6062</v>
      </c>
    </row>
    <row r="3384" spans="1:8" x14ac:dyDescent="0.25">
      <c r="A3384" s="1" t="s">
        <v>3239</v>
      </c>
      <c r="B3384" s="1" t="s">
        <v>6940</v>
      </c>
      <c r="C3384">
        <v>0</v>
      </c>
      <c r="D3384">
        <v>800</v>
      </c>
      <c r="E3384">
        <v>168</v>
      </c>
      <c r="F3384">
        <v>3</v>
      </c>
      <c r="G3384" s="1" t="s">
        <v>6087</v>
      </c>
      <c r="H3384" s="1" t="s">
        <v>6088</v>
      </c>
    </row>
    <row r="3385" spans="1:8" x14ac:dyDescent="0.25">
      <c r="A3385" s="1" t="s">
        <v>3242</v>
      </c>
      <c r="B3385" s="1" t="s">
        <v>6691</v>
      </c>
      <c r="C3385">
        <v>0</v>
      </c>
      <c r="D3385">
        <v>3802</v>
      </c>
      <c r="E3385">
        <v>1445</v>
      </c>
      <c r="F3385">
        <v>7</v>
      </c>
      <c r="G3385" s="1" t="s">
        <v>6053</v>
      </c>
      <c r="H3385" s="1" t="s">
        <v>6099</v>
      </c>
    </row>
    <row r="3386" spans="1:8" x14ac:dyDescent="0.25">
      <c r="A3386" s="1" t="s">
        <v>3242</v>
      </c>
      <c r="B3386" s="1" t="s">
        <v>7246</v>
      </c>
      <c r="C3386">
        <v>0</v>
      </c>
      <c r="D3386">
        <v>73</v>
      </c>
      <c r="E3386">
        <v>13</v>
      </c>
      <c r="F3386">
        <v>4</v>
      </c>
      <c r="G3386" s="1" t="s">
        <v>6053</v>
      </c>
      <c r="H3386" s="1" t="s">
        <v>6112</v>
      </c>
    </row>
    <row r="3387" spans="1:8" x14ac:dyDescent="0.25">
      <c r="A3387" s="1" t="s">
        <v>3242</v>
      </c>
      <c r="B3387" s="1" t="s">
        <v>7343</v>
      </c>
      <c r="C3387">
        <v>0</v>
      </c>
      <c r="D3387">
        <v>333</v>
      </c>
      <c r="E3387">
        <v>17</v>
      </c>
      <c r="F3387">
        <v>8</v>
      </c>
      <c r="G3387" s="1" t="s">
        <v>6053</v>
      </c>
      <c r="H3387" s="1" t="s">
        <v>6103</v>
      </c>
    </row>
    <row r="3388" spans="1:8" x14ac:dyDescent="0.25">
      <c r="A3388" s="1" t="s">
        <v>3241</v>
      </c>
      <c r="B3388" s="1" t="s">
        <v>6905</v>
      </c>
      <c r="C3388">
        <v>0</v>
      </c>
      <c r="D3388">
        <v>118</v>
      </c>
      <c r="E3388">
        <v>2</v>
      </c>
      <c r="F3388">
        <v>5</v>
      </c>
      <c r="G3388" s="1" t="s">
        <v>6053</v>
      </c>
      <c r="H3388" s="1" t="s">
        <v>6059</v>
      </c>
    </row>
    <row r="3389" spans="1:8" x14ac:dyDescent="0.25">
      <c r="A3389" s="1" t="s">
        <v>3244</v>
      </c>
      <c r="B3389" s="1" t="s">
        <v>7487</v>
      </c>
      <c r="C3389">
        <v>0</v>
      </c>
      <c r="D3389">
        <v>388</v>
      </c>
      <c r="E3389">
        <v>147</v>
      </c>
      <c r="F3389">
        <v>4</v>
      </c>
      <c r="G3389" s="1" t="s">
        <v>6053</v>
      </c>
      <c r="H3389" s="1" t="s">
        <v>6099</v>
      </c>
    </row>
    <row r="3390" spans="1:8" x14ac:dyDescent="0.25">
      <c r="A3390" s="1" t="s">
        <v>3244</v>
      </c>
      <c r="B3390" s="1" t="s">
        <v>7028</v>
      </c>
      <c r="C3390">
        <v>0</v>
      </c>
      <c r="D3390">
        <v>4</v>
      </c>
      <c r="E3390">
        <v>0</v>
      </c>
      <c r="F3390">
        <v>1</v>
      </c>
      <c r="G3390" s="1" t="s">
        <v>6053</v>
      </c>
      <c r="H3390" s="1" t="s">
        <v>6081</v>
      </c>
    </row>
    <row r="3391" spans="1:8" x14ac:dyDescent="0.25">
      <c r="A3391" s="1" t="s">
        <v>3244</v>
      </c>
      <c r="B3391" s="1" t="s">
        <v>7488</v>
      </c>
      <c r="C3391">
        <v>0</v>
      </c>
      <c r="D3391">
        <v>89</v>
      </c>
      <c r="E3391">
        <v>8</v>
      </c>
      <c r="F3391">
        <v>3</v>
      </c>
      <c r="G3391" s="1" t="s">
        <v>6087</v>
      </c>
      <c r="H3391" s="1" t="s">
        <v>6115</v>
      </c>
    </row>
    <row r="3392" spans="1:8" x14ac:dyDescent="0.25">
      <c r="A3392" s="1" t="s">
        <v>3245</v>
      </c>
      <c r="B3392" s="1" t="s">
        <v>6433</v>
      </c>
      <c r="C3392">
        <v>0.5</v>
      </c>
      <c r="D3392">
        <v>29</v>
      </c>
      <c r="E3392">
        <v>-3</v>
      </c>
      <c r="F3392">
        <v>2</v>
      </c>
      <c r="G3392" s="1" t="s">
        <v>6053</v>
      </c>
      <c r="H3392" s="1" t="s">
        <v>6081</v>
      </c>
    </row>
    <row r="3393" spans="1:8" x14ac:dyDescent="0.25">
      <c r="A3393" s="1" t="s">
        <v>3246</v>
      </c>
      <c r="B3393" s="1" t="s">
        <v>6243</v>
      </c>
      <c r="C3393">
        <v>0.5</v>
      </c>
      <c r="D3393">
        <v>16</v>
      </c>
      <c r="E3393">
        <v>-15</v>
      </c>
      <c r="F3393">
        <v>2</v>
      </c>
      <c r="G3393" s="1" t="s">
        <v>6053</v>
      </c>
      <c r="H3393" s="1" t="s">
        <v>6059</v>
      </c>
    </row>
    <row r="3394" spans="1:8" x14ac:dyDescent="0.25">
      <c r="A3394" s="1" t="s">
        <v>3246</v>
      </c>
      <c r="B3394" s="1" t="s">
        <v>7258</v>
      </c>
      <c r="C3394">
        <v>0.5</v>
      </c>
      <c r="D3394">
        <v>15</v>
      </c>
      <c r="E3394">
        <v>-6</v>
      </c>
      <c r="F3394">
        <v>2</v>
      </c>
      <c r="G3394" s="1" t="s">
        <v>6053</v>
      </c>
      <c r="H3394" s="1" t="s">
        <v>6067</v>
      </c>
    </row>
    <row r="3395" spans="1:8" x14ac:dyDescent="0.25">
      <c r="A3395" s="1" t="s">
        <v>3249</v>
      </c>
      <c r="B3395" s="1" t="s">
        <v>7489</v>
      </c>
      <c r="C3395">
        <v>0.6</v>
      </c>
      <c r="D3395">
        <v>95</v>
      </c>
      <c r="E3395">
        <v>-114</v>
      </c>
      <c r="F3395">
        <v>5</v>
      </c>
      <c r="G3395" s="1" t="s">
        <v>6056</v>
      </c>
      <c r="H3395" s="1" t="s">
        <v>6072</v>
      </c>
    </row>
    <row r="3396" spans="1:8" x14ac:dyDescent="0.25">
      <c r="A3396" s="1" t="s">
        <v>3247</v>
      </c>
      <c r="B3396" s="1" t="s">
        <v>6692</v>
      </c>
      <c r="C3396">
        <v>0</v>
      </c>
      <c r="D3396">
        <v>56</v>
      </c>
      <c r="E3396">
        <v>26</v>
      </c>
      <c r="F3396">
        <v>3</v>
      </c>
      <c r="G3396" s="1" t="s">
        <v>6053</v>
      </c>
      <c r="H3396" s="1" t="s">
        <v>6062</v>
      </c>
    </row>
    <row r="3397" spans="1:8" x14ac:dyDescent="0.25">
      <c r="A3397" s="1" t="s">
        <v>3247</v>
      </c>
      <c r="B3397" s="1" t="s">
        <v>6960</v>
      </c>
      <c r="C3397">
        <v>0</v>
      </c>
      <c r="D3397">
        <v>1275</v>
      </c>
      <c r="E3397">
        <v>497</v>
      </c>
      <c r="F3397">
        <v>7</v>
      </c>
      <c r="G3397" s="1" t="s">
        <v>6087</v>
      </c>
      <c r="H3397" s="1" t="s">
        <v>6097</v>
      </c>
    </row>
    <row r="3398" spans="1:8" x14ac:dyDescent="0.25">
      <c r="A3398" s="1" t="s">
        <v>3250</v>
      </c>
      <c r="B3398" s="1" t="s">
        <v>6517</v>
      </c>
      <c r="C3398">
        <v>0</v>
      </c>
      <c r="D3398">
        <v>135</v>
      </c>
      <c r="E3398">
        <v>68</v>
      </c>
      <c r="F3398">
        <v>5</v>
      </c>
      <c r="G3398" s="1" t="s">
        <v>6053</v>
      </c>
      <c r="H3398" s="1" t="s">
        <v>6059</v>
      </c>
    </row>
    <row r="3399" spans="1:8" x14ac:dyDescent="0.25">
      <c r="A3399" s="1" t="s">
        <v>3252</v>
      </c>
      <c r="B3399" s="1" t="s">
        <v>7337</v>
      </c>
      <c r="C3399">
        <v>0.5</v>
      </c>
      <c r="D3399">
        <v>304</v>
      </c>
      <c r="E3399">
        <v>-18</v>
      </c>
      <c r="F3399">
        <v>5</v>
      </c>
      <c r="G3399" s="1" t="s">
        <v>6056</v>
      </c>
      <c r="H3399" s="1" t="s">
        <v>6057</v>
      </c>
    </row>
    <row r="3400" spans="1:8" x14ac:dyDescent="0.25">
      <c r="A3400" s="1" t="s">
        <v>3252</v>
      </c>
      <c r="B3400" s="1" t="s">
        <v>7155</v>
      </c>
      <c r="C3400">
        <v>0.5</v>
      </c>
      <c r="D3400">
        <v>29</v>
      </c>
      <c r="E3400">
        <v>-2</v>
      </c>
      <c r="F3400">
        <v>7</v>
      </c>
      <c r="G3400" s="1" t="s">
        <v>6053</v>
      </c>
      <c r="H3400" s="1" t="s">
        <v>6081</v>
      </c>
    </row>
    <row r="3401" spans="1:8" x14ac:dyDescent="0.25">
      <c r="A3401" s="1" t="s">
        <v>3252</v>
      </c>
      <c r="B3401" s="1" t="s">
        <v>7490</v>
      </c>
      <c r="C3401">
        <v>0.5</v>
      </c>
      <c r="D3401">
        <v>54</v>
      </c>
      <c r="E3401">
        <v>-44</v>
      </c>
      <c r="F3401">
        <v>4</v>
      </c>
      <c r="G3401" s="1" t="s">
        <v>6087</v>
      </c>
      <c r="H3401" s="1" t="s">
        <v>6115</v>
      </c>
    </row>
    <row r="3402" spans="1:8" x14ac:dyDescent="0.25">
      <c r="A3402" s="1" t="s">
        <v>3252</v>
      </c>
      <c r="B3402" s="1" t="s">
        <v>7354</v>
      </c>
      <c r="C3402">
        <v>0.5</v>
      </c>
      <c r="D3402">
        <v>410</v>
      </c>
      <c r="E3402">
        <v>-172</v>
      </c>
      <c r="F3402">
        <v>6</v>
      </c>
      <c r="G3402" s="1" t="s">
        <v>6087</v>
      </c>
      <c r="H3402" s="1" t="s">
        <v>6097</v>
      </c>
    </row>
    <row r="3403" spans="1:8" x14ac:dyDescent="0.25">
      <c r="A3403" s="1" t="s">
        <v>3251</v>
      </c>
      <c r="B3403" s="1" t="s">
        <v>6306</v>
      </c>
      <c r="C3403">
        <v>0</v>
      </c>
      <c r="D3403">
        <v>88</v>
      </c>
      <c r="E3403">
        <v>16</v>
      </c>
      <c r="F3403">
        <v>4</v>
      </c>
      <c r="G3403" s="1" t="s">
        <v>6053</v>
      </c>
      <c r="H3403" s="1" t="s">
        <v>6059</v>
      </c>
    </row>
    <row r="3404" spans="1:8" x14ac:dyDescent="0.25">
      <c r="A3404" s="1" t="s">
        <v>3251</v>
      </c>
      <c r="B3404" s="1" t="s">
        <v>6202</v>
      </c>
      <c r="C3404">
        <v>0</v>
      </c>
      <c r="D3404">
        <v>57</v>
      </c>
      <c r="E3404">
        <v>21</v>
      </c>
      <c r="F3404">
        <v>5</v>
      </c>
      <c r="G3404" s="1" t="s">
        <v>6053</v>
      </c>
      <c r="H3404" s="1" t="s">
        <v>6081</v>
      </c>
    </row>
    <row r="3405" spans="1:8" x14ac:dyDescent="0.25">
      <c r="A3405" s="1" t="s">
        <v>3251</v>
      </c>
      <c r="B3405" s="1" t="s">
        <v>6900</v>
      </c>
      <c r="C3405">
        <v>0</v>
      </c>
      <c r="D3405">
        <v>344</v>
      </c>
      <c r="E3405">
        <v>62</v>
      </c>
      <c r="F3405">
        <v>13</v>
      </c>
      <c r="G3405" s="1" t="s">
        <v>6053</v>
      </c>
      <c r="H3405" s="1" t="s">
        <v>6054</v>
      </c>
    </row>
    <row r="3406" spans="1:8" x14ac:dyDescent="0.25">
      <c r="A3406" s="1" t="s">
        <v>3253</v>
      </c>
      <c r="B3406" s="1" t="s">
        <v>6427</v>
      </c>
      <c r="C3406">
        <v>0</v>
      </c>
      <c r="D3406">
        <v>44</v>
      </c>
      <c r="E3406">
        <v>14</v>
      </c>
      <c r="F3406">
        <v>4</v>
      </c>
      <c r="G3406" s="1" t="s">
        <v>6053</v>
      </c>
      <c r="H3406" s="1" t="s">
        <v>6081</v>
      </c>
    </row>
    <row r="3407" spans="1:8" x14ac:dyDescent="0.25">
      <c r="A3407" s="1" t="s">
        <v>3255</v>
      </c>
      <c r="B3407" s="1" t="s">
        <v>6427</v>
      </c>
      <c r="C3407">
        <v>0</v>
      </c>
      <c r="D3407">
        <v>89</v>
      </c>
      <c r="E3407">
        <v>27</v>
      </c>
      <c r="F3407">
        <v>8</v>
      </c>
      <c r="G3407" s="1" t="s">
        <v>6053</v>
      </c>
      <c r="H3407" s="1" t="s">
        <v>6081</v>
      </c>
    </row>
    <row r="3408" spans="1:8" x14ac:dyDescent="0.25">
      <c r="A3408" s="1" t="s">
        <v>3255</v>
      </c>
      <c r="B3408" s="1" t="s">
        <v>6612</v>
      </c>
      <c r="C3408">
        <v>0</v>
      </c>
      <c r="D3408">
        <v>259</v>
      </c>
      <c r="E3408">
        <v>47</v>
      </c>
      <c r="F3408">
        <v>5</v>
      </c>
      <c r="G3408" s="1" t="s">
        <v>6053</v>
      </c>
      <c r="H3408" s="1" t="s">
        <v>6081</v>
      </c>
    </row>
    <row r="3409" spans="1:8" x14ac:dyDescent="0.25">
      <c r="A3409" s="1" t="s">
        <v>3258</v>
      </c>
      <c r="B3409" s="1" t="s">
        <v>6434</v>
      </c>
      <c r="C3409">
        <v>0.5</v>
      </c>
      <c r="D3409">
        <v>28</v>
      </c>
      <c r="E3409">
        <v>-10</v>
      </c>
      <c r="F3409">
        <v>2</v>
      </c>
      <c r="G3409" s="1" t="s">
        <v>6053</v>
      </c>
      <c r="H3409" s="1" t="s">
        <v>6081</v>
      </c>
    </row>
    <row r="3410" spans="1:8" x14ac:dyDescent="0.25">
      <c r="A3410" s="1" t="s">
        <v>3258</v>
      </c>
      <c r="B3410" s="1" t="s">
        <v>7491</v>
      </c>
      <c r="C3410">
        <v>0.5</v>
      </c>
      <c r="D3410">
        <v>79</v>
      </c>
      <c r="E3410">
        <v>-36</v>
      </c>
      <c r="F3410">
        <v>3</v>
      </c>
      <c r="G3410" s="1" t="s">
        <v>6053</v>
      </c>
      <c r="H3410" s="1" t="s">
        <v>6054</v>
      </c>
    </row>
    <row r="3411" spans="1:8" x14ac:dyDescent="0.25">
      <c r="A3411" s="1" t="s">
        <v>3258</v>
      </c>
      <c r="B3411" s="1" t="s">
        <v>7107</v>
      </c>
      <c r="C3411">
        <v>0.5</v>
      </c>
      <c r="D3411">
        <v>529</v>
      </c>
      <c r="E3411">
        <v>-254</v>
      </c>
      <c r="F3411">
        <v>6</v>
      </c>
      <c r="G3411" s="1" t="s">
        <v>6087</v>
      </c>
      <c r="H3411" s="1" t="s">
        <v>6097</v>
      </c>
    </row>
    <row r="3412" spans="1:8" x14ac:dyDescent="0.25">
      <c r="A3412" s="1" t="s">
        <v>3260</v>
      </c>
      <c r="B3412" s="1" t="s">
        <v>7184</v>
      </c>
      <c r="C3412">
        <v>0.6</v>
      </c>
      <c r="D3412">
        <v>37</v>
      </c>
      <c r="E3412">
        <v>-53</v>
      </c>
      <c r="F3412">
        <v>3</v>
      </c>
      <c r="G3412" s="1" t="s">
        <v>6053</v>
      </c>
      <c r="H3412" s="1" t="s">
        <v>6062</v>
      </c>
    </row>
    <row r="3413" spans="1:8" x14ac:dyDescent="0.25">
      <c r="A3413" s="1" t="s">
        <v>3254</v>
      </c>
      <c r="B3413" s="1" t="s">
        <v>6100</v>
      </c>
      <c r="C3413">
        <v>0</v>
      </c>
      <c r="D3413">
        <v>41</v>
      </c>
      <c r="E3413">
        <v>15</v>
      </c>
      <c r="F3413">
        <v>4</v>
      </c>
      <c r="G3413" s="1" t="s">
        <v>6053</v>
      </c>
      <c r="H3413" s="1" t="s">
        <v>6079</v>
      </c>
    </row>
    <row r="3414" spans="1:8" x14ac:dyDescent="0.25">
      <c r="A3414" s="1" t="s">
        <v>3264</v>
      </c>
      <c r="B3414" s="1" t="s">
        <v>6801</v>
      </c>
      <c r="C3414">
        <v>0</v>
      </c>
      <c r="D3414">
        <v>146</v>
      </c>
      <c r="E3414">
        <v>7</v>
      </c>
      <c r="F3414">
        <v>3</v>
      </c>
      <c r="G3414" s="1" t="s">
        <v>6056</v>
      </c>
      <c r="H3414" s="1" t="s">
        <v>6129</v>
      </c>
    </row>
    <row r="3415" spans="1:8" x14ac:dyDescent="0.25">
      <c r="A3415" s="1" t="s">
        <v>3261</v>
      </c>
      <c r="B3415" s="1" t="s">
        <v>6228</v>
      </c>
      <c r="C3415">
        <v>0</v>
      </c>
      <c r="D3415">
        <v>520</v>
      </c>
      <c r="E3415">
        <v>203</v>
      </c>
      <c r="F3415">
        <v>3</v>
      </c>
      <c r="G3415" s="1" t="s">
        <v>6087</v>
      </c>
      <c r="H3415" s="1" t="s">
        <v>6097</v>
      </c>
    </row>
    <row r="3416" spans="1:8" x14ac:dyDescent="0.25">
      <c r="A3416" s="1" t="s">
        <v>3265</v>
      </c>
      <c r="B3416" s="1" t="s">
        <v>6532</v>
      </c>
      <c r="C3416">
        <v>0</v>
      </c>
      <c r="D3416">
        <v>741</v>
      </c>
      <c r="E3416">
        <v>104</v>
      </c>
      <c r="F3416">
        <v>6</v>
      </c>
      <c r="G3416" s="1" t="s">
        <v>6056</v>
      </c>
      <c r="H3416" s="1" t="s">
        <v>6057</v>
      </c>
    </row>
    <row r="3417" spans="1:8" x14ac:dyDescent="0.25">
      <c r="A3417" s="1" t="s">
        <v>3265</v>
      </c>
      <c r="B3417" s="1" t="s">
        <v>6721</v>
      </c>
      <c r="C3417">
        <v>0</v>
      </c>
      <c r="D3417">
        <v>51</v>
      </c>
      <c r="E3417">
        <v>23</v>
      </c>
      <c r="F3417">
        <v>1</v>
      </c>
      <c r="G3417" s="1" t="s">
        <v>6053</v>
      </c>
      <c r="H3417" s="1" t="s">
        <v>6081</v>
      </c>
    </row>
    <row r="3418" spans="1:8" x14ac:dyDescent="0.25">
      <c r="A3418" s="1" t="s">
        <v>3268</v>
      </c>
      <c r="B3418" s="1" t="s">
        <v>6366</v>
      </c>
      <c r="C3418">
        <v>0.5</v>
      </c>
      <c r="D3418">
        <v>42</v>
      </c>
      <c r="E3418">
        <v>-35</v>
      </c>
      <c r="F3418">
        <v>3</v>
      </c>
      <c r="G3418" s="1" t="s">
        <v>6053</v>
      </c>
      <c r="H3418" s="1" t="s">
        <v>6059</v>
      </c>
    </row>
    <row r="3419" spans="1:8" x14ac:dyDescent="0.25">
      <c r="A3419" s="1" t="s">
        <v>3268</v>
      </c>
      <c r="B3419" s="1" t="s">
        <v>6477</v>
      </c>
      <c r="C3419">
        <v>0.5</v>
      </c>
      <c r="D3419">
        <v>38</v>
      </c>
      <c r="E3419">
        <v>-29</v>
      </c>
      <c r="F3419">
        <v>5</v>
      </c>
      <c r="G3419" s="1" t="s">
        <v>6053</v>
      </c>
      <c r="H3419" s="1" t="s">
        <v>6081</v>
      </c>
    </row>
    <row r="3420" spans="1:8" x14ac:dyDescent="0.25">
      <c r="A3420" s="1" t="s">
        <v>3268</v>
      </c>
      <c r="B3420" s="1" t="s">
        <v>6765</v>
      </c>
      <c r="C3420">
        <v>0.5</v>
      </c>
      <c r="D3420">
        <v>47</v>
      </c>
      <c r="E3420">
        <v>-11</v>
      </c>
      <c r="F3420">
        <v>4</v>
      </c>
      <c r="G3420" s="1" t="s">
        <v>6053</v>
      </c>
      <c r="H3420" s="1" t="s">
        <v>6112</v>
      </c>
    </row>
    <row r="3421" spans="1:8" x14ac:dyDescent="0.25">
      <c r="A3421" s="1" t="s">
        <v>3268</v>
      </c>
      <c r="B3421" s="1" t="s">
        <v>6166</v>
      </c>
      <c r="C3421">
        <v>0.5</v>
      </c>
      <c r="D3421">
        <v>152</v>
      </c>
      <c r="E3421">
        <v>-3</v>
      </c>
      <c r="F3421">
        <v>5</v>
      </c>
      <c r="G3421" s="1" t="s">
        <v>6053</v>
      </c>
      <c r="H3421" s="1" t="s">
        <v>6062</v>
      </c>
    </row>
    <row r="3422" spans="1:8" x14ac:dyDescent="0.25">
      <c r="A3422" s="1" t="s">
        <v>3271</v>
      </c>
      <c r="B3422" s="1" t="s">
        <v>6199</v>
      </c>
      <c r="C3422">
        <v>0</v>
      </c>
      <c r="D3422">
        <v>15</v>
      </c>
      <c r="E3422">
        <v>4</v>
      </c>
      <c r="F3422">
        <v>3</v>
      </c>
      <c r="G3422" s="1" t="s">
        <v>6053</v>
      </c>
      <c r="H3422" s="1" t="s">
        <v>6081</v>
      </c>
    </row>
    <row r="3423" spans="1:8" x14ac:dyDescent="0.25">
      <c r="A3423" s="1" t="s">
        <v>3271</v>
      </c>
      <c r="B3423" s="1" t="s">
        <v>6271</v>
      </c>
      <c r="C3423">
        <v>0.1</v>
      </c>
      <c r="D3423">
        <v>184</v>
      </c>
      <c r="E3423">
        <v>33</v>
      </c>
      <c r="F3423">
        <v>1</v>
      </c>
      <c r="G3423" s="1" t="s">
        <v>6053</v>
      </c>
      <c r="H3423" s="1" t="s">
        <v>6062</v>
      </c>
    </row>
    <row r="3424" spans="1:8" x14ac:dyDescent="0.25">
      <c r="A3424" s="1" t="s">
        <v>3269</v>
      </c>
      <c r="B3424" s="1" t="s">
        <v>6400</v>
      </c>
      <c r="C3424">
        <v>0.1</v>
      </c>
      <c r="D3424">
        <v>39</v>
      </c>
      <c r="E3424">
        <v>9</v>
      </c>
      <c r="F3424">
        <v>1</v>
      </c>
      <c r="G3424" s="1" t="s">
        <v>6056</v>
      </c>
      <c r="H3424" s="1" t="s">
        <v>6129</v>
      </c>
    </row>
    <row r="3425" spans="1:8" x14ac:dyDescent="0.25">
      <c r="A3425" s="1" t="s">
        <v>3270</v>
      </c>
      <c r="B3425" s="1" t="s">
        <v>6691</v>
      </c>
      <c r="C3425">
        <v>0</v>
      </c>
      <c r="D3425">
        <v>1629</v>
      </c>
      <c r="E3425">
        <v>619</v>
      </c>
      <c r="F3425">
        <v>3</v>
      </c>
      <c r="G3425" s="1" t="s">
        <v>6053</v>
      </c>
      <c r="H3425" s="1" t="s">
        <v>6099</v>
      </c>
    </row>
    <row r="3426" spans="1:8" x14ac:dyDescent="0.25">
      <c r="A3426" s="1" t="s">
        <v>3272</v>
      </c>
      <c r="B3426" s="1" t="s">
        <v>6460</v>
      </c>
      <c r="C3426">
        <v>0.5</v>
      </c>
      <c r="D3426">
        <v>46</v>
      </c>
      <c r="E3426">
        <v>-40</v>
      </c>
      <c r="F3426">
        <v>7</v>
      </c>
      <c r="G3426" s="1" t="s">
        <v>6053</v>
      </c>
      <c r="H3426" s="1" t="s">
        <v>6081</v>
      </c>
    </row>
    <row r="3427" spans="1:8" x14ac:dyDescent="0.25">
      <c r="A3427" s="1" t="s">
        <v>3273</v>
      </c>
      <c r="B3427" s="1" t="s">
        <v>7492</v>
      </c>
      <c r="C3427">
        <v>0</v>
      </c>
      <c r="D3427">
        <v>174</v>
      </c>
      <c r="E3427">
        <v>24</v>
      </c>
      <c r="F3427">
        <v>3</v>
      </c>
      <c r="G3427" s="1" t="s">
        <v>6056</v>
      </c>
      <c r="H3427" s="1" t="s">
        <v>6072</v>
      </c>
    </row>
    <row r="3428" spans="1:8" x14ac:dyDescent="0.25">
      <c r="A3428" s="1" t="s">
        <v>3273</v>
      </c>
      <c r="B3428" s="1" t="s">
        <v>7249</v>
      </c>
      <c r="C3428">
        <v>0</v>
      </c>
      <c r="D3428">
        <v>268</v>
      </c>
      <c r="E3428">
        <v>0</v>
      </c>
      <c r="F3428">
        <v>3</v>
      </c>
      <c r="G3428" s="1" t="s">
        <v>6056</v>
      </c>
      <c r="H3428" s="1" t="s">
        <v>6072</v>
      </c>
    </row>
    <row r="3429" spans="1:8" x14ac:dyDescent="0.25">
      <c r="A3429" s="1" t="s">
        <v>3274</v>
      </c>
      <c r="B3429" s="1" t="s">
        <v>6475</v>
      </c>
      <c r="C3429">
        <v>0.1</v>
      </c>
      <c r="D3429">
        <v>135</v>
      </c>
      <c r="E3429">
        <v>39</v>
      </c>
      <c r="F3429">
        <v>1</v>
      </c>
      <c r="G3429" s="1" t="s">
        <v>6056</v>
      </c>
      <c r="H3429" s="1" t="s">
        <v>6057</v>
      </c>
    </row>
    <row r="3430" spans="1:8" x14ac:dyDescent="0.25">
      <c r="A3430" s="1" t="s">
        <v>3276</v>
      </c>
      <c r="B3430" s="1" t="s">
        <v>6855</v>
      </c>
      <c r="C3430">
        <v>0</v>
      </c>
      <c r="D3430">
        <v>67</v>
      </c>
      <c r="E3430">
        <v>16</v>
      </c>
      <c r="F3430">
        <v>6</v>
      </c>
      <c r="G3430" s="1" t="s">
        <v>6053</v>
      </c>
      <c r="H3430" s="1" t="s">
        <v>6059</v>
      </c>
    </row>
    <row r="3431" spans="1:8" x14ac:dyDescent="0.25">
      <c r="A3431" s="1" t="s">
        <v>3279</v>
      </c>
      <c r="B3431" s="1" t="s">
        <v>6529</v>
      </c>
      <c r="C3431">
        <v>0.5</v>
      </c>
      <c r="D3431">
        <v>260</v>
      </c>
      <c r="E3431">
        <v>-109</v>
      </c>
      <c r="F3431">
        <v>3</v>
      </c>
      <c r="G3431" s="1" t="s">
        <v>6087</v>
      </c>
      <c r="H3431" s="1" t="s">
        <v>6097</v>
      </c>
    </row>
    <row r="3432" spans="1:8" x14ac:dyDescent="0.25">
      <c r="A3432" s="1" t="s">
        <v>3277</v>
      </c>
      <c r="B3432" s="1" t="s">
        <v>7378</v>
      </c>
      <c r="C3432">
        <v>0</v>
      </c>
      <c r="D3432">
        <v>56</v>
      </c>
      <c r="E3432">
        <v>14</v>
      </c>
      <c r="F3432">
        <v>5</v>
      </c>
      <c r="G3432" s="1" t="s">
        <v>6053</v>
      </c>
      <c r="H3432" s="1" t="s">
        <v>6079</v>
      </c>
    </row>
    <row r="3433" spans="1:8" x14ac:dyDescent="0.25">
      <c r="A3433" s="1" t="s">
        <v>3281</v>
      </c>
      <c r="B3433" s="1" t="s">
        <v>6117</v>
      </c>
      <c r="C3433">
        <v>0</v>
      </c>
      <c r="D3433">
        <v>17</v>
      </c>
      <c r="E3433">
        <v>5</v>
      </c>
      <c r="F3433">
        <v>3</v>
      </c>
      <c r="G3433" s="1" t="s">
        <v>6053</v>
      </c>
      <c r="H3433" s="1" t="s">
        <v>6081</v>
      </c>
    </row>
    <row r="3434" spans="1:8" x14ac:dyDescent="0.25">
      <c r="A3434" s="1" t="s">
        <v>3281</v>
      </c>
      <c r="B3434" s="1" t="s">
        <v>6520</v>
      </c>
      <c r="C3434">
        <v>0</v>
      </c>
      <c r="D3434">
        <v>23</v>
      </c>
      <c r="E3434">
        <v>10</v>
      </c>
      <c r="F3434">
        <v>3</v>
      </c>
      <c r="G3434" s="1" t="s">
        <v>6053</v>
      </c>
      <c r="H3434" s="1" t="s">
        <v>6081</v>
      </c>
    </row>
    <row r="3435" spans="1:8" x14ac:dyDescent="0.25">
      <c r="A3435" s="1" t="s">
        <v>3280</v>
      </c>
      <c r="B3435" s="1" t="s">
        <v>6126</v>
      </c>
      <c r="C3435">
        <v>0.1</v>
      </c>
      <c r="D3435">
        <v>75</v>
      </c>
      <c r="E3435">
        <v>4</v>
      </c>
      <c r="F3435">
        <v>3</v>
      </c>
      <c r="G3435" s="1" t="s">
        <v>6053</v>
      </c>
      <c r="H3435" s="1" t="s">
        <v>6059</v>
      </c>
    </row>
    <row r="3436" spans="1:8" x14ac:dyDescent="0.25">
      <c r="A3436" s="1" t="s">
        <v>3282</v>
      </c>
      <c r="B3436" s="1" t="s">
        <v>6552</v>
      </c>
      <c r="C3436">
        <v>0.2</v>
      </c>
      <c r="D3436">
        <v>14</v>
      </c>
      <c r="E3436">
        <v>-1</v>
      </c>
      <c r="F3436">
        <v>1</v>
      </c>
      <c r="G3436" s="1" t="s">
        <v>6053</v>
      </c>
      <c r="H3436" s="1" t="s">
        <v>6062</v>
      </c>
    </row>
    <row r="3437" spans="1:8" x14ac:dyDescent="0.25">
      <c r="A3437" s="1" t="s">
        <v>3284</v>
      </c>
      <c r="B3437" s="1" t="s">
        <v>7438</v>
      </c>
      <c r="C3437">
        <v>0</v>
      </c>
      <c r="D3437">
        <v>164</v>
      </c>
      <c r="E3437">
        <v>64</v>
      </c>
      <c r="F3437">
        <v>4</v>
      </c>
      <c r="G3437" s="1" t="s">
        <v>6053</v>
      </c>
      <c r="H3437" s="1" t="s">
        <v>6112</v>
      </c>
    </row>
    <row r="3438" spans="1:8" x14ac:dyDescent="0.25">
      <c r="A3438" s="1" t="s">
        <v>3287</v>
      </c>
      <c r="B3438" s="1" t="s">
        <v>7250</v>
      </c>
      <c r="C3438">
        <v>0.1</v>
      </c>
      <c r="D3438">
        <v>2893</v>
      </c>
      <c r="E3438">
        <v>-97</v>
      </c>
      <c r="F3438">
        <v>5</v>
      </c>
      <c r="G3438" s="1" t="s">
        <v>6087</v>
      </c>
      <c r="H3438" s="1" t="s">
        <v>6097</v>
      </c>
    </row>
    <row r="3439" spans="1:8" x14ac:dyDescent="0.25">
      <c r="A3439" s="1" t="s">
        <v>3289</v>
      </c>
      <c r="B3439" s="1" t="s">
        <v>7303</v>
      </c>
      <c r="C3439">
        <v>0</v>
      </c>
      <c r="D3439">
        <v>91</v>
      </c>
      <c r="E3439">
        <v>3</v>
      </c>
      <c r="F3439">
        <v>2</v>
      </c>
      <c r="G3439" s="1" t="s">
        <v>6053</v>
      </c>
      <c r="H3439" s="1" t="s">
        <v>6059</v>
      </c>
    </row>
    <row r="3440" spans="1:8" x14ac:dyDescent="0.25">
      <c r="A3440" s="1" t="s">
        <v>3289</v>
      </c>
      <c r="B3440" s="1" t="s">
        <v>6509</v>
      </c>
      <c r="C3440">
        <v>0</v>
      </c>
      <c r="D3440">
        <v>98</v>
      </c>
      <c r="E3440">
        <v>39</v>
      </c>
      <c r="F3440">
        <v>2</v>
      </c>
      <c r="G3440" s="1" t="s">
        <v>6053</v>
      </c>
      <c r="H3440" s="1" t="s">
        <v>6081</v>
      </c>
    </row>
    <row r="3441" spans="1:8" x14ac:dyDescent="0.25">
      <c r="A3441" s="1" t="s">
        <v>3289</v>
      </c>
      <c r="B3441" s="1" t="s">
        <v>6878</v>
      </c>
      <c r="C3441">
        <v>0</v>
      </c>
      <c r="D3441">
        <v>88</v>
      </c>
      <c r="E3441">
        <v>19</v>
      </c>
      <c r="F3441">
        <v>3</v>
      </c>
      <c r="G3441" s="1" t="s">
        <v>6053</v>
      </c>
      <c r="H3441" s="1" t="s">
        <v>6081</v>
      </c>
    </row>
    <row r="3442" spans="1:8" x14ac:dyDescent="0.25">
      <c r="A3442" s="1" t="s">
        <v>3289</v>
      </c>
      <c r="B3442" s="1" t="s">
        <v>7257</v>
      </c>
      <c r="C3442">
        <v>0</v>
      </c>
      <c r="D3442">
        <v>36</v>
      </c>
      <c r="E3442">
        <v>7</v>
      </c>
      <c r="F3442">
        <v>1</v>
      </c>
      <c r="G3442" s="1" t="s">
        <v>6087</v>
      </c>
      <c r="H3442" s="1" t="s">
        <v>6115</v>
      </c>
    </row>
    <row r="3443" spans="1:8" x14ac:dyDescent="0.25">
      <c r="A3443" s="1" t="s">
        <v>3288</v>
      </c>
      <c r="B3443" s="1" t="s">
        <v>7157</v>
      </c>
      <c r="C3443">
        <v>0</v>
      </c>
      <c r="D3443">
        <v>45</v>
      </c>
      <c r="E3443">
        <v>4</v>
      </c>
      <c r="F3443">
        <v>4</v>
      </c>
      <c r="G3443" s="1" t="s">
        <v>6053</v>
      </c>
      <c r="H3443" s="1" t="s">
        <v>6059</v>
      </c>
    </row>
    <row r="3444" spans="1:8" x14ac:dyDescent="0.25">
      <c r="A3444" s="1" t="s">
        <v>3285</v>
      </c>
      <c r="B3444" s="1" t="s">
        <v>7050</v>
      </c>
      <c r="C3444">
        <v>0</v>
      </c>
      <c r="D3444">
        <v>61</v>
      </c>
      <c r="E3444">
        <v>28</v>
      </c>
      <c r="F3444">
        <v>2</v>
      </c>
      <c r="G3444" s="1" t="s">
        <v>6053</v>
      </c>
      <c r="H3444" s="1" t="s">
        <v>6081</v>
      </c>
    </row>
    <row r="3445" spans="1:8" x14ac:dyDescent="0.25">
      <c r="A3445" s="1" t="s">
        <v>3285</v>
      </c>
      <c r="B3445" s="1" t="s">
        <v>7125</v>
      </c>
      <c r="C3445">
        <v>0</v>
      </c>
      <c r="D3445">
        <v>77</v>
      </c>
      <c r="E3445">
        <v>5</v>
      </c>
      <c r="F3445">
        <v>4</v>
      </c>
      <c r="G3445" s="1" t="s">
        <v>6053</v>
      </c>
      <c r="H3445" s="1" t="s">
        <v>6112</v>
      </c>
    </row>
    <row r="3446" spans="1:8" x14ac:dyDescent="0.25">
      <c r="A3446" s="1" t="s">
        <v>3297</v>
      </c>
      <c r="B3446" s="1" t="s">
        <v>6279</v>
      </c>
      <c r="C3446">
        <v>0.1</v>
      </c>
      <c r="D3446">
        <v>20</v>
      </c>
      <c r="E3446">
        <v>0</v>
      </c>
      <c r="F3446">
        <v>2</v>
      </c>
      <c r="G3446" s="1" t="s">
        <v>6053</v>
      </c>
      <c r="H3446" s="1" t="s">
        <v>6062</v>
      </c>
    </row>
    <row r="3447" spans="1:8" x14ac:dyDescent="0.25">
      <c r="A3447" s="1" t="s">
        <v>3291</v>
      </c>
      <c r="B3447" s="1" t="s">
        <v>6889</v>
      </c>
      <c r="C3447">
        <v>0</v>
      </c>
      <c r="D3447">
        <v>135</v>
      </c>
      <c r="E3447">
        <v>38</v>
      </c>
      <c r="F3447">
        <v>5</v>
      </c>
      <c r="G3447" s="1" t="s">
        <v>6053</v>
      </c>
      <c r="H3447" s="1" t="s">
        <v>6103</v>
      </c>
    </row>
    <row r="3448" spans="1:8" x14ac:dyDescent="0.25">
      <c r="A3448" s="1" t="s">
        <v>3296</v>
      </c>
      <c r="B3448" s="1" t="s">
        <v>7493</v>
      </c>
      <c r="C3448">
        <v>0</v>
      </c>
      <c r="D3448">
        <v>104</v>
      </c>
      <c r="E3448">
        <v>16</v>
      </c>
      <c r="F3448">
        <v>2</v>
      </c>
      <c r="G3448" s="1" t="s">
        <v>6053</v>
      </c>
      <c r="H3448" s="1" t="s">
        <v>6059</v>
      </c>
    </row>
    <row r="3449" spans="1:8" x14ac:dyDescent="0.25">
      <c r="A3449" s="1" t="s">
        <v>3296</v>
      </c>
      <c r="B3449" s="1" t="s">
        <v>6710</v>
      </c>
      <c r="C3449">
        <v>0.1</v>
      </c>
      <c r="D3449">
        <v>886</v>
      </c>
      <c r="E3449">
        <v>-89</v>
      </c>
      <c r="F3449">
        <v>7</v>
      </c>
      <c r="G3449" s="1" t="s">
        <v>6053</v>
      </c>
      <c r="H3449" s="1" t="s">
        <v>6062</v>
      </c>
    </row>
    <row r="3450" spans="1:8" x14ac:dyDescent="0.25">
      <c r="A3450" s="1" t="s">
        <v>3296</v>
      </c>
      <c r="B3450" s="1" t="s">
        <v>6800</v>
      </c>
      <c r="C3450">
        <v>0.1</v>
      </c>
      <c r="D3450">
        <v>1271</v>
      </c>
      <c r="E3450">
        <v>-127</v>
      </c>
      <c r="F3450">
        <v>11</v>
      </c>
      <c r="G3450" s="1" t="s">
        <v>6053</v>
      </c>
      <c r="H3450" s="1" t="s">
        <v>6062</v>
      </c>
    </row>
    <row r="3451" spans="1:8" x14ac:dyDescent="0.25">
      <c r="A3451" s="1" t="s">
        <v>3296</v>
      </c>
      <c r="B3451" s="1" t="s">
        <v>7494</v>
      </c>
      <c r="C3451">
        <v>0</v>
      </c>
      <c r="D3451">
        <v>517</v>
      </c>
      <c r="E3451">
        <v>72</v>
      </c>
      <c r="F3451">
        <v>5</v>
      </c>
      <c r="G3451" s="1" t="s">
        <v>6087</v>
      </c>
      <c r="H3451" s="1" t="s">
        <v>6115</v>
      </c>
    </row>
    <row r="3452" spans="1:8" x14ac:dyDescent="0.25">
      <c r="A3452" s="1" t="s">
        <v>3295</v>
      </c>
      <c r="B3452" s="1" t="s">
        <v>7495</v>
      </c>
      <c r="C3452">
        <v>0.5</v>
      </c>
      <c r="D3452">
        <v>516</v>
      </c>
      <c r="E3452">
        <v>-237</v>
      </c>
      <c r="F3452">
        <v>6</v>
      </c>
      <c r="G3452" s="1" t="s">
        <v>6056</v>
      </c>
      <c r="H3452" s="1" t="s">
        <v>6057</v>
      </c>
    </row>
    <row r="3453" spans="1:8" x14ac:dyDescent="0.25">
      <c r="A3453" s="1" t="s">
        <v>3295</v>
      </c>
      <c r="B3453" s="1" t="s">
        <v>7064</v>
      </c>
      <c r="C3453">
        <v>0.5</v>
      </c>
      <c r="D3453">
        <v>28</v>
      </c>
      <c r="E3453">
        <v>-14</v>
      </c>
      <c r="F3453">
        <v>5</v>
      </c>
      <c r="G3453" s="1" t="s">
        <v>6053</v>
      </c>
      <c r="H3453" s="1" t="s">
        <v>6081</v>
      </c>
    </row>
    <row r="3454" spans="1:8" x14ac:dyDescent="0.25">
      <c r="A3454" s="1" t="s">
        <v>3295</v>
      </c>
      <c r="B3454" s="1" t="s">
        <v>6136</v>
      </c>
      <c r="C3454">
        <v>0.5</v>
      </c>
      <c r="D3454">
        <v>46</v>
      </c>
      <c r="E3454">
        <v>-39</v>
      </c>
      <c r="F3454">
        <v>3</v>
      </c>
      <c r="G3454" s="1" t="s">
        <v>6053</v>
      </c>
      <c r="H3454" s="1" t="s">
        <v>6062</v>
      </c>
    </row>
    <row r="3455" spans="1:8" x14ac:dyDescent="0.25">
      <c r="A3455" s="1" t="s">
        <v>3295</v>
      </c>
      <c r="B3455" s="1" t="s">
        <v>7496</v>
      </c>
      <c r="C3455">
        <v>0.5</v>
      </c>
      <c r="D3455">
        <v>37</v>
      </c>
      <c r="E3455">
        <v>-36</v>
      </c>
      <c r="F3455">
        <v>2</v>
      </c>
      <c r="G3455" s="1" t="s">
        <v>6087</v>
      </c>
      <c r="H3455" s="1" t="s">
        <v>6115</v>
      </c>
    </row>
    <row r="3456" spans="1:8" x14ac:dyDescent="0.25">
      <c r="A3456" s="1" t="s">
        <v>3295</v>
      </c>
      <c r="B3456" s="1" t="s">
        <v>6176</v>
      </c>
      <c r="C3456">
        <v>0.5</v>
      </c>
      <c r="D3456">
        <v>181</v>
      </c>
      <c r="E3456">
        <v>-87</v>
      </c>
      <c r="F3456">
        <v>3</v>
      </c>
      <c r="G3456" s="1" t="s">
        <v>6087</v>
      </c>
      <c r="H3456" s="1" t="s">
        <v>6088</v>
      </c>
    </row>
    <row r="3457" spans="1:8" x14ac:dyDescent="0.25">
      <c r="A3457" s="1" t="s">
        <v>3294</v>
      </c>
      <c r="B3457" s="1" t="s">
        <v>6531</v>
      </c>
      <c r="C3457">
        <v>0</v>
      </c>
      <c r="D3457">
        <v>21</v>
      </c>
      <c r="E3457">
        <v>10</v>
      </c>
      <c r="F3457">
        <v>3</v>
      </c>
      <c r="G3457" s="1" t="s">
        <v>6053</v>
      </c>
      <c r="H3457" s="1" t="s">
        <v>6081</v>
      </c>
    </row>
    <row r="3458" spans="1:8" x14ac:dyDescent="0.25">
      <c r="A3458" s="1" t="s">
        <v>3294</v>
      </c>
      <c r="B3458" s="1" t="s">
        <v>6080</v>
      </c>
      <c r="C3458">
        <v>0</v>
      </c>
      <c r="D3458">
        <v>37</v>
      </c>
      <c r="E3458">
        <v>11</v>
      </c>
      <c r="F3458">
        <v>5</v>
      </c>
      <c r="G3458" s="1" t="s">
        <v>6053</v>
      </c>
      <c r="H3458" s="1" t="s">
        <v>6081</v>
      </c>
    </row>
    <row r="3459" spans="1:8" x14ac:dyDescent="0.25">
      <c r="A3459" s="1" t="s">
        <v>3290</v>
      </c>
      <c r="B3459" s="1" t="s">
        <v>7497</v>
      </c>
      <c r="C3459">
        <v>0</v>
      </c>
      <c r="D3459">
        <v>217</v>
      </c>
      <c r="E3459">
        <v>4</v>
      </c>
      <c r="F3459">
        <v>2</v>
      </c>
      <c r="G3459" s="1" t="s">
        <v>6056</v>
      </c>
      <c r="H3459" s="1" t="s">
        <v>6129</v>
      </c>
    </row>
    <row r="3460" spans="1:8" x14ac:dyDescent="0.25">
      <c r="A3460" s="1" t="s">
        <v>3290</v>
      </c>
      <c r="B3460" s="1" t="s">
        <v>7498</v>
      </c>
      <c r="C3460">
        <v>0</v>
      </c>
      <c r="D3460">
        <v>3220</v>
      </c>
      <c r="E3460">
        <v>966</v>
      </c>
      <c r="F3460">
        <v>5</v>
      </c>
      <c r="G3460" s="1" t="s">
        <v>6087</v>
      </c>
      <c r="H3460" s="1" t="s">
        <v>6097</v>
      </c>
    </row>
    <row r="3461" spans="1:8" x14ac:dyDescent="0.25">
      <c r="A3461" s="1" t="s">
        <v>3298</v>
      </c>
      <c r="B3461" s="1" t="s">
        <v>6509</v>
      </c>
      <c r="C3461">
        <v>0</v>
      </c>
      <c r="D3461">
        <v>197</v>
      </c>
      <c r="E3461">
        <v>79</v>
      </c>
      <c r="F3461">
        <v>4</v>
      </c>
      <c r="G3461" s="1" t="s">
        <v>6053</v>
      </c>
      <c r="H3461" s="1" t="s">
        <v>6081</v>
      </c>
    </row>
    <row r="3462" spans="1:8" x14ac:dyDescent="0.25">
      <c r="A3462" s="1" t="s">
        <v>3298</v>
      </c>
      <c r="B3462" s="1" t="s">
        <v>6538</v>
      </c>
      <c r="C3462">
        <v>0</v>
      </c>
      <c r="D3462">
        <v>77</v>
      </c>
      <c r="E3462">
        <v>5</v>
      </c>
      <c r="F3462">
        <v>4</v>
      </c>
      <c r="G3462" s="1" t="s">
        <v>6053</v>
      </c>
      <c r="H3462" s="1" t="s">
        <v>6103</v>
      </c>
    </row>
    <row r="3463" spans="1:8" x14ac:dyDescent="0.25">
      <c r="A3463" s="1" t="s">
        <v>3301</v>
      </c>
      <c r="B3463" s="1" t="s">
        <v>7434</v>
      </c>
      <c r="C3463">
        <v>0.1</v>
      </c>
      <c r="D3463">
        <v>150</v>
      </c>
      <c r="E3463">
        <v>5</v>
      </c>
      <c r="F3463">
        <v>1</v>
      </c>
      <c r="G3463" s="1" t="s">
        <v>6056</v>
      </c>
      <c r="H3463" s="1" t="s">
        <v>6072</v>
      </c>
    </row>
    <row r="3464" spans="1:8" x14ac:dyDescent="0.25">
      <c r="A3464" s="1" t="s">
        <v>3300</v>
      </c>
      <c r="B3464" s="1" t="s">
        <v>7176</v>
      </c>
      <c r="C3464">
        <v>0</v>
      </c>
      <c r="D3464">
        <v>48</v>
      </c>
      <c r="E3464">
        <v>3</v>
      </c>
      <c r="F3464">
        <v>3</v>
      </c>
      <c r="G3464" s="1" t="s">
        <v>6053</v>
      </c>
      <c r="H3464" s="1" t="s">
        <v>6112</v>
      </c>
    </row>
    <row r="3465" spans="1:8" x14ac:dyDescent="0.25">
      <c r="A3465" s="1" t="s">
        <v>3299</v>
      </c>
      <c r="B3465" s="1" t="s">
        <v>6759</v>
      </c>
      <c r="C3465">
        <v>0.1</v>
      </c>
      <c r="D3465">
        <v>43</v>
      </c>
      <c r="E3465">
        <v>17</v>
      </c>
      <c r="F3465">
        <v>1</v>
      </c>
      <c r="G3465" s="1" t="s">
        <v>6053</v>
      </c>
      <c r="H3465" s="1" t="s">
        <v>6062</v>
      </c>
    </row>
    <row r="3466" spans="1:8" x14ac:dyDescent="0.25">
      <c r="A3466" s="1" t="s">
        <v>3305</v>
      </c>
      <c r="B3466" s="1" t="s">
        <v>6416</v>
      </c>
      <c r="C3466">
        <v>0.1</v>
      </c>
      <c r="D3466">
        <v>304</v>
      </c>
      <c r="E3466">
        <v>95</v>
      </c>
      <c r="F3466">
        <v>2</v>
      </c>
      <c r="G3466" s="1" t="s">
        <v>6056</v>
      </c>
      <c r="H3466" s="1" t="s">
        <v>6057</v>
      </c>
    </row>
    <row r="3467" spans="1:8" x14ac:dyDescent="0.25">
      <c r="A3467" s="1" t="s">
        <v>3302</v>
      </c>
      <c r="B3467" s="1" t="s">
        <v>6369</v>
      </c>
      <c r="C3467">
        <v>0</v>
      </c>
      <c r="D3467">
        <v>89</v>
      </c>
      <c r="E3467">
        <v>31</v>
      </c>
      <c r="F3467">
        <v>3</v>
      </c>
      <c r="G3467" s="1" t="s">
        <v>6053</v>
      </c>
      <c r="H3467" s="1" t="s">
        <v>6059</v>
      </c>
    </row>
    <row r="3468" spans="1:8" x14ac:dyDescent="0.25">
      <c r="A3468" s="1" t="s">
        <v>3303</v>
      </c>
      <c r="B3468" s="1" t="s">
        <v>6306</v>
      </c>
      <c r="C3468">
        <v>0</v>
      </c>
      <c r="D3468">
        <v>22</v>
      </c>
      <c r="E3468">
        <v>4</v>
      </c>
      <c r="F3468">
        <v>1</v>
      </c>
      <c r="G3468" s="1" t="s">
        <v>6053</v>
      </c>
      <c r="H3468" s="1" t="s">
        <v>6059</v>
      </c>
    </row>
    <row r="3469" spans="1:8" x14ac:dyDescent="0.25">
      <c r="A3469" s="1" t="s">
        <v>3303</v>
      </c>
      <c r="B3469" s="1" t="s">
        <v>6600</v>
      </c>
      <c r="C3469">
        <v>0</v>
      </c>
      <c r="D3469">
        <v>17</v>
      </c>
      <c r="E3469">
        <v>7</v>
      </c>
      <c r="F3469">
        <v>3</v>
      </c>
      <c r="G3469" s="1" t="s">
        <v>6053</v>
      </c>
      <c r="H3469" s="1" t="s">
        <v>6081</v>
      </c>
    </row>
    <row r="3470" spans="1:8" x14ac:dyDescent="0.25">
      <c r="A3470" s="1" t="s">
        <v>3307</v>
      </c>
      <c r="B3470" s="1" t="s">
        <v>7499</v>
      </c>
      <c r="C3470">
        <v>0</v>
      </c>
      <c r="D3470">
        <v>34</v>
      </c>
      <c r="E3470">
        <v>12</v>
      </c>
      <c r="F3470">
        <v>3</v>
      </c>
      <c r="G3470" s="1" t="s">
        <v>6053</v>
      </c>
      <c r="H3470" s="1" t="s">
        <v>6079</v>
      </c>
    </row>
    <row r="3471" spans="1:8" x14ac:dyDescent="0.25">
      <c r="A3471" s="1" t="s">
        <v>3307</v>
      </c>
      <c r="B3471" s="1" t="s">
        <v>7109</v>
      </c>
      <c r="C3471">
        <v>0</v>
      </c>
      <c r="D3471">
        <v>251</v>
      </c>
      <c r="E3471">
        <v>55</v>
      </c>
      <c r="F3471">
        <v>8</v>
      </c>
      <c r="G3471" s="1" t="s">
        <v>6053</v>
      </c>
      <c r="H3471" s="1" t="s">
        <v>6103</v>
      </c>
    </row>
    <row r="3472" spans="1:8" x14ac:dyDescent="0.25">
      <c r="A3472" s="1" t="s">
        <v>3308</v>
      </c>
      <c r="B3472" s="1" t="s">
        <v>6261</v>
      </c>
      <c r="C3472">
        <v>0</v>
      </c>
      <c r="D3472">
        <v>338</v>
      </c>
      <c r="E3472">
        <v>13</v>
      </c>
      <c r="F3472">
        <v>7</v>
      </c>
      <c r="G3472" s="1" t="s">
        <v>6053</v>
      </c>
      <c r="H3472" s="1" t="s">
        <v>6054</v>
      </c>
    </row>
    <row r="3473" spans="1:8" x14ac:dyDescent="0.25">
      <c r="A3473" s="1" t="s">
        <v>3309</v>
      </c>
      <c r="B3473" s="1" t="s">
        <v>6636</v>
      </c>
      <c r="C3473">
        <v>0.1</v>
      </c>
      <c r="D3473">
        <v>154</v>
      </c>
      <c r="E3473">
        <v>14</v>
      </c>
      <c r="F3473">
        <v>1</v>
      </c>
      <c r="G3473" s="1" t="s">
        <v>6056</v>
      </c>
      <c r="H3473" s="1" t="s">
        <v>6057</v>
      </c>
    </row>
    <row r="3474" spans="1:8" x14ac:dyDescent="0.25">
      <c r="A3474" s="1" t="s">
        <v>3313</v>
      </c>
      <c r="B3474" s="1" t="s">
        <v>7500</v>
      </c>
      <c r="C3474">
        <v>0.5</v>
      </c>
      <c r="D3474">
        <v>72</v>
      </c>
      <c r="E3474">
        <v>-38</v>
      </c>
      <c r="F3474">
        <v>1</v>
      </c>
      <c r="G3474" s="1" t="s">
        <v>6056</v>
      </c>
      <c r="H3474" s="1" t="s">
        <v>6057</v>
      </c>
    </row>
    <row r="3475" spans="1:8" x14ac:dyDescent="0.25">
      <c r="A3475" s="1" t="s">
        <v>3313</v>
      </c>
      <c r="B3475" s="1" t="s">
        <v>6475</v>
      </c>
      <c r="C3475">
        <v>0.5</v>
      </c>
      <c r="D3475">
        <v>225</v>
      </c>
      <c r="E3475">
        <v>-63</v>
      </c>
      <c r="F3475">
        <v>3</v>
      </c>
      <c r="G3475" s="1" t="s">
        <v>6056</v>
      </c>
      <c r="H3475" s="1" t="s">
        <v>6057</v>
      </c>
    </row>
    <row r="3476" spans="1:8" x14ac:dyDescent="0.25">
      <c r="A3476" s="1" t="s">
        <v>3313</v>
      </c>
      <c r="B3476" s="1" t="s">
        <v>7501</v>
      </c>
      <c r="C3476">
        <v>0.5</v>
      </c>
      <c r="D3476">
        <v>994</v>
      </c>
      <c r="E3476">
        <v>-656</v>
      </c>
      <c r="F3476">
        <v>4</v>
      </c>
      <c r="G3476" s="1" t="s">
        <v>6053</v>
      </c>
      <c r="H3476" s="1" t="s">
        <v>6099</v>
      </c>
    </row>
    <row r="3477" spans="1:8" x14ac:dyDescent="0.25">
      <c r="A3477" s="1" t="s">
        <v>3313</v>
      </c>
      <c r="B3477" s="1" t="s">
        <v>6319</v>
      </c>
      <c r="C3477">
        <v>0.5</v>
      </c>
      <c r="D3477">
        <v>19</v>
      </c>
      <c r="E3477">
        <v>-9</v>
      </c>
      <c r="F3477">
        <v>2</v>
      </c>
      <c r="G3477" s="1" t="s">
        <v>6053</v>
      </c>
      <c r="H3477" s="1" t="s">
        <v>6059</v>
      </c>
    </row>
    <row r="3478" spans="1:8" x14ac:dyDescent="0.25">
      <c r="A3478" s="1" t="s">
        <v>3313</v>
      </c>
      <c r="B3478" s="1" t="s">
        <v>7148</v>
      </c>
      <c r="C3478">
        <v>0.5</v>
      </c>
      <c r="D3478">
        <v>22</v>
      </c>
      <c r="E3478">
        <v>-15</v>
      </c>
      <c r="F3478">
        <v>3</v>
      </c>
      <c r="G3478" s="1" t="s">
        <v>6053</v>
      </c>
      <c r="H3478" s="1" t="s">
        <v>6067</v>
      </c>
    </row>
    <row r="3479" spans="1:8" x14ac:dyDescent="0.25">
      <c r="A3479" s="1" t="s">
        <v>3313</v>
      </c>
      <c r="B3479" s="1" t="s">
        <v>6223</v>
      </c>
      <c r="C3479">
        <v>0.5</v>
      </c>
      <c r="D3479">
        <v>33</v>
      </c>
      <c r="E3479">
        <v>-25</v>
      </c>
      <c r="F3479">
        <v>4</v>
      </c>
      <c r="G3479" s="1" t="s">
        <v>6053</v>
      </c>
      <c r="H3479" s="1" t="s">
        <v>6067</v>
      </c>
    </row>
    <row r="3480" spans="1:8" x14ac:dyDescent="0.25">
      <c r="A3480" s="1" t="s">
        <v>3313</v>
      </c>
      <c r="B3480" s="1" t="s">
        <v>7502</v>
      </c>
      <c r="C3480">
        <v>0.5</v>
      </c>
      <c r="D3480">
        <v>31</v>
      </c>
      <c r="E3480">
        <v>-31</v>
      </c>
      <c r="F3480">
        <v>4</v>
      </c>
      <c r="G3480" s="1" t="s">
        <v>6053</v>
      </c>
      <c r="H3480" s="1" t="s">
        <v>6054</v>
      </c>
    </row>
    <row r="3481" spans="1:8" x14ac:dyDescent="0.25">
      <c r="A3481" s="1" t="s">
        <v>3313</v>
      </c>
      <c r="B3481" s="1" t="s">
        <v>6478</v>
      </c>
      <c r="C3481">
        <v>0.5</v>
      </c>
      <c r="D3481">
        <v>28</v>
      </c>
      <c r="E3481">
        <v>-1</v>
      </c>
      <c r="F3481">
        <v>2</v>
      </c>
      <c r="G3481" s="1" t="s">
        <v>6053</v>
      </c>
      <c r="H3481" s="1" t="s">
        <v>6054</v>
      </c>
    </row>
    <row r="3482" spans="1:8" x14ac:dyDescent="0.25">
      <c r="A3482" s="1" t="s">
        <v>3310</v>
      </c>
      <c r="B3482" s="1" t="s">
        <v>6085</v>
      </c>
      <c r="C3482">
        <v>0</v>
      </c>
      <c r="D3482">
        <v>45</v>
      </c>
      <c r="E3482">
        <v>8</v>
      </c>
      <c r="F3482">
        <v>5</v>
      </c>
      <c r="G3482" s="1" t="s">
        <v>6053</v>
      </c>
      <c r="H3482" s="1" t="s">
        <v>6081</v>
      </c>
    </row>
    <row r="3483" spans="1:8" x14ac:dyDescent="0.25">
      <c r="A3483" s="1" t="s">
        <v>3312</v>
      </c>
      <c r="B3483" s="1" t="s">
        <v>6217</v>
      </c>
      <c r="C3483">
        <v>0</v>
      </c>
      <c r="D3483">
        <v>876</v>
      </c>
      <c r="E3483">
        <v>228</v>
      </c>
      <c r="F3483">
        <v>2</v>
      </c>
      <c r="G3483" s="1" t="s">
        <v>6056</v>
      </c>
      <c r="H3483" s="1" t="s">
        <v>6057</v>
      </c>
    </row>
    <row r="3484" spans="1:8" x14ac:dyDescent="0.25">
      <c r="A3484" s="1" t="s">
        <v>3312</v>
      </c>
      <c r="B3484" s="1" t="s">
        <v>7503</v>
      </c>
      <c r="C3484">
        <v>0</v>
      </c>
      <c r="D3484">
        <v>2843</v>
      </c>
      <c r="E3484">
        <v>256</v>
      </c>
      <c r="F3484">
        <v>9</v>
      </c>
      <c r="G3484" s="1" t="s">
        <v>6056</v>
      </c>
      <c r="H3484" s="1" t="s">
        <v>6075</v>
      </c>
    </row>
    <row r="3485" spans="1:8" x14ac:dyDescent="0.25">
      <c r="A3485" s="1" t="s">
        <v>3312</v>
      </c>
      <c r="B3485" s="1" t="s">
        <v>6398</v>
      </c>
      <c r="C3485">
        <v>0</v>
      </c>
      <c r="D3485">
        <v>56</v>
      </c>
      <c r="E3485">
        <v>10</v>
      </c>
      <c r="F3485">
        <v>3</v>
      </c>
      <c r="G3485" s="1" t="s">
        <v>6053</v>
      </c>
      <c r="H3485" s="1" t="s">
        <v>6112</v>
      </c>
    </row>
    <row r="3486" spans="1:8" x14ac:dyDescent="0.25">
      <c r="A3486" s="1" t="s">
        <v>3312</v>
      </c>
      <c r="B3486" s="1" t="s">
        <v>6881</v>
      </c>
      <c r="C3486">
        <v>0</v>
      </c>
      <c r="D3486">
        <v>234</v>
      </c>
      <c r="E3486">
        <v>56</v>
      </c>
      <c r="F3486">
        <v>2</v>
      </c>
      <c r="G3486" s="1" t="s">
        <v>6087</v>
      </c>
      <c r="H3486" s="1" t="s">
        <v>6088</v>
      </c>
    </row>
    <row r="3487" spans="1:8" x14ac:dyDescent="0.25">
      <c r="A3487" s="1" t="s">
        <v>3311</v>
      </c>
      <c r="B3487" s="1" t="s">
        <v>7502</v>
      </c>
      <c r="C3487">
        <v>0</v>
      </c>
      <c r="D3487">
        <v>46</v>
      </c>
      <c r="E3487">
        <v>0</v>
      </c>
      <c r="F3487">
        <v>3</v>
      </c>
      <c r="G3487" s="1" t="s">
        <v>6053</v>
      </c>
      <c r="H3487" s="1" t="s">
        <v>6054</v>
      </c>
    </row>
    <row r="3488" spans="1:8" x14ac:dyDescent="0.25">
      <c r="A3488" s="1" t="s">
        <v>3315</v>
      </c>
      <c r="B3488" s="1" t="s">
        <v>6875</v>
      </c>
      <c r="C3488">
        <v>0.1</v>
      </c>
      <c r="D3488">
        <v>154</v>
      </c>
      <c r="E3488">
        <v>41</v>
      </c>
      <c r="F3488">
        <v>1</v>
      </c>
      <c r="G3488" s="1" t="s">
        <v>6056</v>
      </c>
      <c r="H3488" s="1" t="s">
        <v>6057</v>
      </c>
    </row>
    <row r="3489" spans="1:8" x14ac:dyDescent="0.25">
      <c r="A3489" s="1" t="s">
        <v>3316</v>
      </c>
      <c r="B3489" s="1" t="s">
        <v>6362</v>
      </c>
      <c r="C3489">
        <v>0.4</v>
      </c>
      <c r="D3489">
        <v>1508</v>
      </c>
      <c r="E3489">
        <v>-981</v>
      </c>
      <c r="F3489">
        <v>8</v>
      </c>
      <c r="G3489" s="1" t="s">
        <v>6087</v>
      </c>
      <c r="H3489" s="1" t="s">
        <v>6088</v>
      </c>
    </row>
    <row r="3490" spans="1:8" x14ac:dyDescent="0.25">
      <c r="A3490" s="1" t="s">
        <v>3314</v>
      </c>
      <c r="B3490" s="1" t="s">
        <v>7504</v>
      </c>
      <c r="C3490">
        <v>0</v>
      </c>
      <c r="D3490">
        <v>63</v>
      </c>
      <c r="E3490">
        <v>19</v>
      </c>
      <c r="F3490">
        <v>3</v>
      </c>
      <c r="G3490" s="1" t="s">
        <v>6053</v>
      </c>
      <c r="H3490" s="1" t="s">
        <v>6112</v>
      </c>
    </row>
    <row r="3491" spans="1:8" x14ac:dyDescent="0.25">
      <c r="A3491" s="1" t="s">
        <v>3314</v>
      </c>
      <c r="B3491" s="1" t="s">
        <v>6703</v>
      </c>
      <c r="C3491">
        <v>0.15</v>
      </c>
      <c r="D3491">
        <v>965</v>
      </c>
      <c r="E3491">
        <v>-68</v>
      </c>
      <c r="F3491">
        <v>3</v>
      </c>
      <c r="G3491" s="1" t="s">
        <v>6087</v>
      </c>
      <c r="H3491" s="1" t="s">
        <v>6105</v>
      </c>
    </row>
    <row r="3492" spans="1:8" x14ac:dyDescent="0.25">
      <c r="A3492" s="1" t="s">
        <v>3317</v>
      </c>
      <c r="B3492" s="1" t="s">
        <v>6664</v>
      </c>
      <c r="C3492">
        <v>0.1</v>
      </c>
      <c r="D3492">
        <v>293</v>
      </c>
      <c r="E3492">
        <v>36</v>
      </c>
      <c r="F3492">
        <v>6</v>
      </c>
      <c r="G3492" s="1" t="s">
        <v>6053</v>
      </c>
      <c r="H3492" s="1" t="s">
        <v>6062</v>
      </c>
    </row>
    <row r="3493" spans="1:8" x14ac:dyDescent="0.25">
      <c r="A3493" s="1" t="s">
        <v>3317</v>
      </c>
      <c r="B3493" s="1" t="s">
        <v>6810</v>
      </c>
      <c r="C3493">
        <v>0</v>
      </c>
      <c r="D3493">
        <v>50</v>
      </c>
      <c r="E3493">
        <v>23</v>
      </c>
      <c r="F3493">
        <v>2</v>
      </c>
      <c r="G3493" s="1" t="s">
        <v>6053</v>
      </c>
      <c r="H3493" s="1" t="s">
        <v>6103</v>
      </c>
    </row>
    <row r="3494" spans="1:8" x14ac:dyDescent="0.25">
      <c r="A3494" s="1" t="s">
        <v>3319</v>
      </c>
      <c r="B3494" s="1" t="s">
        <v>6515</v>
      </c>
      <c r="C3494">
        <v>0.1</v>
      </c>
      <c r="D3494">
        <v>229</v>
      </c>
      <c r="E3494">
        <v>51</v>
      </c>
      <c r="F3494">
        <v>3</v>
      </c>
      <c r="G3494" s="1" t="s">
        <v>6053</v>
      </c>
      <c r="H3494" s="1" t="s">
        <v>6099</v>
      </c>
    </row>
    <row r="3495" spans="1:8" x14ac:dyDescent="0.25">
      <c r="A3495" s="1" t="s">
        <v>3323</v>
      </c>
      <c r="B3495" s="1" t="s">
        <v>7229</v>
      </c>
      <c r="C3495">
        <v>0</v>
      </c>
      <c r="D3495">
        <v>209</v>
      </c>
      <c r="E3495">
        <v>2</v>
      </c>
      <c r="F3495">
        <v>7</v>
      </c>
      <c r="G3495" s="1" t="s">
        <v>6053</v>
      </c>
      <c r="H3495" s="1" t="s">
        <v>6112</v>
      </c>
    </row>
    <row r="3496" spans="1:8" x14ac:dyDescent="0.25">
      <c r="A3496" s="1" t="s">
        <v>3321</v>
      </c>
      <c r="B3496" s="1" t="s">
        <v>7505</v>
      </c>
      <c r="C3496">
        <v>0</v>
      </c>
      <c r="D3496">
        <v>107</v>
      </c>
      <c r="E3496">
        <v>32</v>
      </c>
      <c r="F3496">
        <v>2</v>
      </c>
      <c r="G3496" s="1" t="s">
        <v>6056</v>
      </c>
      <c r="H3496" s="1" t="s">
        <v>6129</v>
      </c>
    </row>
    <row r="3497" spans="1:8" x14ac:dyDescent="0.25">
      <c r="A3497" s="1" t="s">
        <v>3325</v>
      </c>
      <c r="B3497" s="1" t="s">
        <v>7506</v>
      </c>
      <c r="C3497">
        <v>0.5</v>
      </c>
      <c r="D3497">
        <v>32</v>
      </c>
      <c r="E3497">
        <v>-10</v>
      </c>
      <c r="F3497">
        <v>5</v>
      </c>
      <c r="G3497" s="1" t="s">
        <v>6053</v>
      </c>
      <c r="H3497" s="1" t="s">
        <v>6079</v>
      </c>
    </row>
    <row r="3498" spans="1:8" x14ac:dyDescent="0.25">
      <c r="A3498" s="1" t="s">
        <v>3321</v>
      </c>
      <c r="B3498" s="1" t="s">
        <v>6295</v>
      </c>
      <c r="C3498">
        <v>0</v>
      </c>
      <c r="D3498">
        <v>100</v>
      </c>
      <c r="E3498">
        <v>28</v>
      </c>
      <c r="F3498">
        <v>2</v>
      </c>
      <c r="G3498" s="1" t="s">
        <v>6053</v>
      </c>
      <c r="H3498" s="1" t="s">
        <v>6081</v>
      </c>
    </row>
    <row r="3499" spans="1:8" x14ac:dyDescent="0.25">
      <c r="A3499" s="1" t="s">
        <v>3321</v>
      </c>
      <c r="B3499" s="1" t="s">
        <v>6561</v>
      </c>
      <c r="C3499">
        <v>0</v>
      </c>
      <c r="D3499">
        <v>178</v>
      </c>
      <c r="E3499">
        <v>52</v>
      </c>
      <c r="F3499">
        <v>4</v>
      </c>
      <c r="G3499" s="1" t="s">
        <v>6053</v>
      </c>
      <c r="H3499" s="1" t="s">
        <v>6103</v>
      </c>
    </row>
    <row r="3500" spans="1:8" x14ac:dyDescent="0.25">
      <c r="A3500" s="1" t="s">
        <v>3325</v>
      </c>
      <c r="B3500" s="1" t="s">
        <v>6411</v>
      </c>
      <c r="C3500">
        <v>0.5</v>
      </c>
      <c r="D3500">
        <v>291</v>
      </c>
      <c r="E3500">
        <v>-116</v>
      </c>
      <c r="F3500">
        <v>5</v>
      </c>
      <c r="G3500" s="1" t="s">
        <v>6087</v>
      </c>
      <c r="H3500" s="1" t="s">
        <v>6115</v>
      </c>
    </row>
    <row r="3501" spans="1:8" x14ac:dyDescent="0.25">
      <c r="A3501" s="1" t="s">
        <v>3331</v>
      </c>
      <c r="B3501" s="1" t="s">
        <v>6434</v>
      </c>
      <c r="C3501">
        <v>0</v>
      </c>
      <c r="D3501">
        <v>112</v>
      </c>
      <c r="E3501">
        <v>37</v>
      </c>
      <c r="F3501">
        <v>4</v>
      </c>
      <c r="G3501" s="1" t="s">
        <v>6053</v>
      </c>
      <c r="H3501" s="1" t="s">
        <v>6081</v>
      </c>
    </row>
    <row r="3502" spans="1:8" x14ac:dyDescent="0.25">
      <c r="A3502" s="1" t="s">
        <v>3326</v>
      </c>
      <c r="B3502" s="1" t="s">
        <v>6795</v>
      </c>
      <c r="C3502">
        <v>0</v>
      </c>
      <c r="D3502">
        <v>19</v>
      </c>
      <c r="E3502">
        <v>4</v>
      </c>
      <c r="F3502">
        <v>1</v>
      </c>
      <c r="G3502" s="1" t="s">
        <v>6053</v>
      </c>
      <c r="H3502" s="1" t="s">
        <v>6059</v>
      </c>
    </row>
    <row r="3503" spans="1:8" x14ac:dyDescent="0.25">
      <c r="A3503" s="1" t="s">
        <v>3329</v>
      </c>
      <c r="B3503" s="1" t="s">
        <v>7426</v>
      </c>
      <c r="C3503">
        <v>0.1</v>
      </c>
      <c r="D3503">
        <v>309</v>
      </c>
      <c r="E3503">
        <v>82</v>
      </c>
      <c r="F3503">
        <v>2</v>
      </c>
      <c r="G3503" s="1" t="s">
        <v>6056</v>
      </c>
      <c r="H3503" s="1" t="s">
        <v>6072</v>
      </c>
    </row>
    <row r="3504" spans="1:8" x14ac:dyDescent="0.25">
      <c r="A3504" s="1" t="s">
        <v>3334</v>
      </c>
      <c r="B3504" s="1" t="s">
        <v>7461</v>
      </c>
      <c r="C3504">
        <v>0.1</v>
      </c>
      <c r="D3504">
        <v>1973</v>
      </c>
      <c r="E3504">
        <v>767</v>
      </c>
      <c r="F3504">
        <v>5</v>
      </c>
      <c r="G3504" s="1" t="s">
        <v>6056</v>
      </c>
      <c r="H3504" s="1" t="s">
        <v>6057</v>
      </c>
    </row>
    <row r="3505" spans="1:8" x14ac:dyDescent="0.25">
      <c r="A3505" s="1" t="s">
        <v>3334</v>
      </c>
      <c r="B3505" s="1" t="s">
        <v>6637</v>
      </c>
      <c r="C3505">
        <v>0</v>
      </c>
      <c r="D3505">
        <v>170</v>
      </c>
      <c r="E3505">
        <v>75</v>
      </c>
      <c r="F3505">
        <v>3</v>
      </c>
      <c r="G3505" s="1" t="s">
        <v>6056</v>
      </c>
      <c r="H3505" s="1" t="s">
        <v>6129</v>
      </c>
    </row>
    <row r="3506" spans="1:8" x14ac:dyDescent="0.25">
      <c r="A3506" s="1" t="s">
        <v>3334</v>
      </c>
      <c r="B3506" s="1" t="s">
        <v>6935</v>
      </c>
      <c r="C3506">
        <v>0</v>
      </c>
      <c r="D3506">
        <v>13</v>
      </c>
      <c r="E3506">
        <v>3</v>
      </c>
      <c r="F3506">
        <v>2</v>
      </c>
      <c r="G3506" s="1" t="s">
        <v>6053</v>
      </c>
      <c r="H3506" s="1" t="s">
        <v>6081</v>
      </c>
    </row>
    <row r="3507" spans="1:8" x14ac:dyDescent="0.25">
      <c r="A3507" s="1" t="s">
        <v>3334</v>
      </c>
      <c r="B3507" s="1" t="s">
        <v>6109</v>
      </c>
      <c r="C3507">
        <v>0</v>
      </c>
      <c r="D3507">
        <v>145</v>
      </c>
      <c r="E3507">
        <v>44</v>
      </c>
      <c r="F3507">
        <v>3</v>
      </c>
      <c r="G3507" s="1" t="s">
        <v>6053</v>
      </c>
      <c r="H3507" s="1" t="s">
        <v>6081</v>
      </c>
    </row>
    <row r="3508" spans="1:8" x14ac:dyDescent="0.25">
      <c r="A3508" s="1" t="s">
        <v>3333</v>
      </c>
      <c r="B3508" s="1" t="s">
        <v>6517</v>
      </c>
      <c r="C3508">
        <v>0</v>
      </c>
      <c r="D3508">
        <v>81</v>
      </c>
      <c r="E3508">
        <v>41</v>
      </c>
      <c r="F3508">
        <v>3</v>
      </c>
      <c r="G3508" s="1" t="s">
        <v>6053</v>
      </c>
      <c r="H3508" s="1" t="s">
        <v>6059</v>
      </c>
    </row>
    <row r="3509" spans="1:8" x14ac:dyDescent="0.25">
      <c r="A3509" s="1" t="s">
        <v>3333</v>
      </c>
      <c r="B3509" s="1" t="s">
        <v>6202</v>
      </c>
      <c r="C3509">
        <v>0</v>
      </c>
      <c r="D3509">
        <v>11</v>
      </c>
      <c r="E3509">
        <v>4</v>
      </c>
      <c r="F3509">
        <v>1</v>
      </c>
      <c r="G3509" s="1" t="s">
        <v>6053</v>
      </c>
      <c r="H3509" s="1" t="s">
        <v>6081</v>
      </c>
    </row>
    <row r="3510" spans="1:8" x14ac:dyDescent="0.25">
      <c r="A3510" s="1" t="s">
        <v>3337</v>
      </c>
      <c r="B3510" s="1" t="s">
        <v>7507</v>
      </c>
      <c r="C3510">
        <v>0.15</v>
      </c>
      <c r="D3510">
        <v>278</v>
      </c>
      <c r="E3510">
        <v>62</v>
      </c>
      <c r="F3510">
        <v>3</v>
      </c>
      <c r="G3510" s="1" t="s">
        <v>6087</v>
      </c>
      <c r="H3510" s="1" t="s">
        <v>6088</v>
      </c>
    </row>
    <row r="3511" spans="1:8" x14ac:dyDescent="0.25">
      <c r="A3511" s="1" t="s">
        <v>3340</v>
      </c>
      <c r="B3511" s="1" t="s">
        <v>7508</v>
      </c>
      <c r="C3511">
        <v>0.1</v>
      </c>
      <c r="D3511">
        <v>397</v>
      </c>
      <c r="E3511">
        <v>-4</v>
      </c>
      <c r="F3511">
        <v>5</v>
      </c>
      <c r="G3511" s="1" t="s">
        <v>6056</v>
      </c>
      <c r="H3511" s="1" t="s">
        <v>6072</v>
      </c>
    </row>
    <row r="3512" spans="1:8" x14ac:dyDescent="0.25">
      <c r="A3512" s="1" t="s">
        <v>3335</v>
      </c>
      <c r="B3512" s="1" t="s">
        <v>7509</v>
      </c>
      <c r="C3512">
        <v>0</v>
      </c>
      <c r="D3512">
        <v>123</v>
      </c>
      <c r="E3512">
        <v>17</v>
      </c>
      <c r="F3512">
        <v>3</v>
      </c>
      <c r="G3512" s="1" t="s">
        <v>6056</v>
      </c>
      <c r="H3512" s="1" t="s">
        <v>6129</v>
      </c>
    </row>
    <row r="3513" spans="1:8" x14ac:dyDescent="0.25">
      <c r="A3513" s="1" t="s">
        <v>3336</v>
      </c>
      <c r="B3513" s="1" t="s">
        <v>6709</v>
      </c>
      <c r="C3513">
        <v>0</v>
      </c>
      <c r="D3513">
        <v>535</v>
      </c>
      <c r="E3513">
        <v>128</v>
      </c>
      <c r="F3513">
        <v>5</v>
      </c>
      <c r="G3513" s="1" t="s">
        <v>6056</v>
      </c>
      <c r="H3513" s="1" t="s">
        <v>6129</v>
      </c>
    </row>
    <row r="3514" spans="1:8" x14ac:dyDescent="0.25">
      <c r="A3514" s="1" t="s">
        <v>3335</v>
      </c>
      <c r="B3514" s="1" t="s">
        <v>6729</v>
      </c>
      <c r="C3514">
        <v>0</v>
      </c>
      <c r="D3514">
        <v>15</v>
      </c>
      <c r="E3514">
        <v>3</v>
      </c>
      <c r="F3514">
        <v>1</v>
      </c>
      <c r="G3514" s="1" t="s">
        <v>6053</v>
      </c>
      <c r="H3514" s="1" t="s">
        <v>6059</v>
      </c>
    </row>
    <row r="3515" spans="1:8" x14ac:dyDescent="0.25">
      <c r="A3515" s="1" t="s">
        <v>3335</v>
      </c>
      <c r="B3515" s="1" t="s">
        <v>6905</v>
      </c>
      <c r="C3515">
        <v>0</v>
      </c>
      <c r="D3515">
        <v>188</v>
      </c>
      <c r="E3515">
        <v>4</v>
      </c>
      <c r="F3515">
        <v>8</v>
      </c>
      <c r="G3515" s="1" t="s">
        <v>6053</v>
      </c>
      <c r="H3515" s="1" t="s">
        <v>6059</v>
      </c>
    </row>
    <row r="3516" spans="1:8" x14ac:dyDescent="0.25">
      <c r="A3516" s="1" t="s">
        <v>3335</v>
      </c>
      <c r="B3516" s="1" t="s">
        <v>6701</v>
      </c>
      <c r="C3516">
        <v>0</v>
      </c>
      <c r="D3516">
        <v>123</v>
      </c>
      <c r="E3516">
        <v>17</v>
      </c>
      <c r="F3516">
        <v>9</v>
      </c>
      <c r="G3516" s="1" t="s">
        <v>6053</v>
      </c>
      <c r="H3516" s="1" t="s">
        <v>6081</v>
      </c>
    </row>
    <row r="3517" spans="1:8" x14ac:dyDescent="0.25">
      <c r="A3517" s="1" t="s">
        <v>3335</v>
      </c>
      <c r="B3517" s="1" t="s">
        <v>6588</v>
      </c>
      <c r="C3517">
        <v>0.1</v>
      </c>
      <c r="D3517">
        <v>246</v>
      </c>
      <c r="E3517">
        <v>0</v>
      </c>
      <c r="F3517">
        <v>5</v>
      </c>
      <c r="G3517" s="1" t="s">
        <v>6053</v>
      </c>
      <c r="H3517" s="1" t="s">
        <v>6062</v>
      </c>
    </row>
    <row r="3518" spans="1:8" x14ac:dyDescent="0.25">
      <c r="A3518" s="1" t="s">
        <v>3336</v>
      </c>
      <c r="B3518" s="1" t="s">
        <v>6492</v>
      </c>
      <c r="C3518">
        <v>0</v>
      </c>
      <c r="D3518">
        <v>209</v>
      </c>
      <c r="E3518">
        <v>84</v>
      </c>
      <c r="F3518">
        <v>7</v>
      </c>
      <c r="G3518" s="1" t="s">
        <v>6053</v>
      </c>
      <c r="H3518" s="1" t="s">
        <v>6081</v>
      </c>
    </row>
    <row r="3519" spans="1:8" x14ac:dyDescent="0.25">
      <c r="A3519" s="1" t="s">
        <v>3339</v>
      </c>
      <c r="B3519" s="1" t="s">
        <v>6371</v>
      </c>
      <c r="C3519">
        <v>0.5</v>
      </c>
      <c r="D3519">
        <v>70</v>
      </c>
      <c r="E3519">
        <v>-28</v>
      </c>
      <c r="F3519">
        <v>5</v>
      </c>
      <c r="G3519" s="1" t="s">
        <v>6053</v>
      </c>
      <c r="H3519" s="1" t="s">
        <v>6054</v>
      </c>
    </row>
    <row r="3520" spans="1:8" x14ac:dyDescent="0.25">
      <c r="A3520" s="1" t="s">
        <v>3345</v>
      </c>
      <c r="B3520" s="1" t="s">
        <v>6492</v>
      </c>
      <c r="C3520">
        <v>0</v>
      </c>
      <c r="D3520">
        <v>30</v>
      </c>
      <c r="E3520">
        <v>12</v>
      </c>
      <c r="F3520">
        <v>1</v>
      </c>
      <c r="G3520" s="1" t="s">
        <v>6053</v>
      </c>
      <c r="H3520" s="1" t="s">
        <v>6081</v>
      </c>
    </row>
    <row r="3521" spans="1:8" x14ac:dyDescent="0.25">
      <c r="A3521" s="1" t="s">
        <v>3346</v>
      </c>
      <c r="B3521" s="1" t="s">
        <v>6947</v>
      </c>
      <c r="C3521">
        <v>0.5</v>
      </c>
      <c r="D3521">
        <v>92</v>
      </c>
      <c r="E3521">
        <v>-15</v>
      </c>
      <c r="F3521">
        <v>4</v>
      </c>
      <c r="G3521" s="1" t="s">
        <v>6053</v>
      </c>
      <c r="H3521" s="1" t="s">
        <v>6112</v>
      </c>
    </row>
    <row r="3522" spans="1:8" x14ac:dyDescent="0.25">
      <c r="A3522" s="1" t="s">
        <v>3343</v>
      </c>
      <c r="B3522" s="1" t="s">
        <v>7510</v>
      </c>
      <c r="C3522">
        <v>0</v>
      </c>
      <c r="D3522">
        <v>22</v>
      </c>
      <c r="E3522">
        <v>3</v>
      </c>
      <c r="F3522">
        <v>2</v>
      </c>
      <c r="G3522" s="1" t="s">
        <v>6053</v>
      </c>
      <c r="H3522" s="1" t="s">
        <v>6079</v>
      </c>
    </row>
    <row r="3523" spans="1:8" x14ac:dyDescent="0.25">
      <c r="A3523" s="1" t="s">
        <v>3343</v>
      </c>
      <c r="B3523" s="1" t="s">
        <v>6293</v>
      </c>
      <c r="C3523">
        <v>0</v>
      </c>
      <c r="D3523">
        <v>22</v>
      </c>
      <c r="E3523">
        <v>11</v>
      </c>
      <c r="F3523">
        <v>2</v>
      </c>
      <c r="G3523" s="1" t="s">
        <v>6053</v>
      </c>
      <c r="H3523" s="1" t="s">
        <v>6079</v>
      </c>
    </row>
    <row r="3524" spans="1:8" x14ac:dyDescent="0.25">
      <c r="A3524" s="1" t="s">
        <v>3343</v>
      </c>
      <c r="B3524" s="1" t="s">
        <v>7511</v>
      </c>
      <c r="C3524">
        <v>0</v>
      </c>
      <c r="D3524">
        <v>517</v>
      </c>
      <c r="E3524">
        <v>46</v>
      </c>
      <c r="F3524">
        <v>2</v>
      </c>
      <c r="G3524" s="1" t="s">
        <v>6087</v>
      </c>
      <c r="H3524" s="1" t="s">
        <v>6115</v>
      </c>
    </row>
    <row r="3525" spans="1:8" x14ac:dyDescent="0.25">
      <c r="A3525" s="1" t="s">
        <v>3344</v>
      </c>
      <c r="B3525" s="1" t="s">
        <v>6109</v>
      </c>
      <c r="C3525">
        <v>0</v>
      </c>
      <c r="D3525">
        <v>339</v>
      </c>
      <c r="E3525">
        <v>102</v>
      </c>
      <c r="F3525">
        <v>7</v>
      </c>
      <c r="G3525" s="1" t="s">
        <v>6053</v>
      </c>
      <c r="H3525" s="1" t="s">
        <v>6081</v>
      </c>
    </row>
    <row r="3526" spans="1:8" x14ac:dyDescent="0.25">
      <c r="A3526" s="1" t="s">
        <v>3342</v>
      </c>
      <c r="B3526" s="1" t="s">
        <v>7401</v>
      </c>
      <c r="C3526">
        <v>0.1</v>
      </c>
      <c r="D3526">
        <v>442</v>
      </c>
      <c r="E3526">
        <v>74</v>
      </c>
      <c r="F3526">
        <v>3</v>
      </c>
      <c r="G3526" s="1" t="s">
        <v>6087</v>
      </c>
      <c r="H3526" s="1" t="s">
        <v>6088</v>
      </c>
    </row>
    <row r="3527" spans="1:8" x14ac:dyDescent="0.25">
      <c r="A3527" s="1" t="s">
        <v>3347</v>
      </c>
      <c r="B3527" s="1" t="s">
        <v>6905</v>
      </c>
      <c r="C3527">
        <v>0</v>
      </c>
      <c r="D3527">
        <v>71</v>
      </c>
      <c r="E3527">
        <v>1</v>
      </c>
      <c r="F3527">
        <v>3</v>
      </c>
      <c r="G3527" s="1" t="s">
        <v>6053</v>
      </c>
      <c r="H3527" s="1" t="s">
        <v>6059</v>
      </c>
    </row>
    <row r="3528" spans="1:8" x14ac:dyDescent="0.25">
      <c r="A3528" s="1" t="s">
        <v>3347</v>
      </c>
      <c r="B3528" s="1" t="s">
        <v>6805</v>
      </c>
      <c r="C3528">
        <v>0.15</v>
      </c>
      <c r="D3528">
        <v>1084</v>
      </c>
      <c r="E3528">
        <v>166</v>
      </c>
      <c r="F3528">
        <v>2</v>
      </c>
      <c r="G3528" s="1" t="s">
        <v>6087</v>
      </c>
      <c r="H3528" s="1" t="s">
        <v>6097</v>
      </c>
    </row>
    <row r="3529" spans="1:8" x14ac:dyDescent="0.25">
      <c r="A3529" s="1" t="s">
        <v>3350</v>
      </c>
      <c r="B3529" s="1" t="s">
        <v>7438</v>
      </c>
      <c r="C3529">
        <v>0.5</v>
      </c>
      <c r="D3529">
        <v>82</v>
      </c>
      <c r="E3529">
        <v>-18</v>
      </c>
      <c r="F3529">
        <v>4</v>
      </c>
      <c r="G3529" s="1" t="s">
        <v>6053</v>
      </c>
      <c r="H3529" s="1" t="s">
        <v>6112</v>
      </c>
    </row>
    <row r="3530" spans="1:8" x14ac:dyDescent="0.25">
      <c r="A3530" s="1" t="s">
        <v>3348</v>
      </c>
      <c r="B3530" s="1" t="s">
        <v>6262</v>
      </c>
      <c r="C3530">
        <v>0</v>
      </c>
      <c r="D3530">
        <v>151</v>
      </c>
      <c r="E3530">
        <v>9</v>
      </c>
      <c r="F3530">
        <v>3</v>
      </c>
      <c r="G3530" s="1" t="s">
        <v>6053</v>
      </c>
      <c r="H3530" s="1" t="s">
        <v>6081</v>
      </c>
    </row>
    <row r="3531" spans="1:8" x14ac:dyDescent="0.25">
      <c r="A3531" s="1" t="s">
        <v>3348</v>
      </c>
      <c r="B3531" s="1" t="s">
        <v>7076</v>
      </c>
      <c r="C3531">
        <v>0</v>
      </c>
      <c r="D3531">
        <v>238</v>
      </c>
      <c r="E3531">
        <v>31</v>
      </c>
      <c r="F3531">
        <v>5</v>
      </c>
      <c r="G3531" s="1" t="s">
        <v>6053</v>
      </c>
      <c r="H3531" s="1" t="s">
        <v>6062</v>
      </c>
    </row>
    <row r="3532" spans="1:8" x14ac:dyDescent="0.25">
      <c r="A3532" s="1" t="s">
        <v>3351</v>
      </c>
      <c r="B3532" s="1" t="s">
        <v>6698</v>
      </c>
      <c r="C3532">
        <v>0</v>
      </c>
      <c r="D3532">
        <v>88</v>
      </c>
      <c r="E3532">
        <v>3</v>
      </c>
      <c r="F3532">
        <v>2</v>
      </c>
      <c r="G3532" s="1" t="s">
        <v>6056</v>
      </c>
      <c r="H3532" s="1" t="s">
        <v>6129</v>
      </c>
    </row>
    <row r="3533" spans="1:8" x14ac:dyDescent="0.25">
      <c r="A3533" s="1" t="s">
        <v>3351</v>
      </c>
      <c r="B3533" s="1" t="s">
        <v>6797</v>
      </c>
      <c r="C3533">
        <v>0</v>
      </c>
      <c r="D3533">
        <v>226</v>
      </c>
      <c r="E3533">
        <v>63</v>
      </c>
      <c r="F3533">
        <v>4</v>
      </c>
      <c r="G3533" s="1" t="s">
        <v>6056</v>
      </c>
      <c r="H3533" s="1" t="s">
        <v>6129</v>
      </c>
    </row>
    <row r="3534" spans="1:8" x14ac:dyDescent="0.25">
      <c r="A3534" s="1" t="s">
        <v>3351</v>
      </c>
      <c r="B3534" s="1" t="s">
        <v>6864</v>
      </c>
      <c r="C3534">
        <v>0</v>
      </c>
      <c r="D3534">
        <v>308</v>
      </c>
      <c r="E3534">
        <v>142</v>
      </c>
      <c r="F3534">
        <v>14</v>
      </c>
      <c r="G3534" s="1" t="s">
        <v>6053</v>
      </c>
      <c r="H3534" s="1" t="s">
        <v>6054</v>
      </c>
    </row>
    <row r="3535" spans="1:8" x14ac:dyDescent="0.25">
      <c r="A3535" s="1" t="s">
        <v>3352</v>
      </c>
      <c r="B3535" s="1" t="s">
        <v>7512</v>
      </c>
      <c r="C3535">
        <v>0</v>
      </c>
      <c r="D3535">
        <v>207</v>
      </c>
      <c r="E3535">
        <v>2</v>
      </c>
      <c r="F3535">
        <v>7</v>
      </c>
      <c r="G3535" s="1" t="s">
        <v>6053</v>
      </c>
      <c r="H3535" s="1" t="s">
        <v>6112</v>
      </c>
    </row>
    <row r="3536" spans="1:8" x14ac:dyDescent="0.25">
      <c r="A3536" s="1" t="s">
        <v>3353</v>
      </c>
      <c r="B3536" s="1" t="s">
        <v>7064</v>
      </c>
      <c r="C3536">
        <v>0</v>
      </c>
      <c r="D3536">
        <v>22</v>
      </c>
      <c r="E3536">
        <v>6</v>
      </c>
      <c r="F3536">
        <v>2</v>
      </c>
      <c r="G3536" s="1" t="s">
        <v>6053</v>
      </c>
      <c r="H3536" s="1" t="s">
        <v>6081</v>
      </c>
    </row>
    <row r="3537" spans="1:8" x14ac:dyDescent="0.25">
      <c r="A3537" s="1" t="s">
        <v>3353</v>
      </c>
      <c r="B3537" s="1" t="s">
        <v>7226</v>
      </c>
      <c r="C3537">
        <v>0</v>
      </c>
      <c r="D3537">
        <v>11</v>
      </c>
      <c r="E3537">
        <v>1</v>
      </c>
      <c r="F3537">
        <v>1</v>
      </c>
      <c r="G3537" s="1" t="s">
        <v>6053</v>
      </c>
      <c r="H3537" s="1" t="s">
        <v>6079</v>
      </c>
    </row>
    <row r="3538" spans="1:8" x14ac:dyDescent="0.25">
      <c r="A3538" s="1" t="s">
        <v>3353</v>
      </c>
      <c r="B3538" s="1" t="s">
        <v>6364</v>
      </c>
      <c r="C3538">
        <v>0</v>
      </c>
      <c r="D3538">
        <v>9</v>
      </c>
      <c r="E3538">
        <v>3</v>
      </c>
      <c r="F3538">
        <v>1</v>
      </c>
      <c r="G3538" s="1" t="s">
        <v>6053</v>
      </c>
      <c r="H3538" s="1" t="s">
        <v>6079</v>
      </c>
    </row>
    <row r="3539" spans="1:8" x14ac:dyDescent="0.25">
      <c r="A3539" s="1" t="s">
        <v>3355</v>
      </c>
      <c r="B3539" s="1" t="s">
        <v>7513</v>
      </c>
      <c r="C3539">
        <v>0.2</v>
      </c>
      <c r="D3539">
        <v>256</v>
      </c>
      <c r="E3539">
        <v>83</v>
      </c>
      <c r="F3539">
        <v>5</v>
      </c>
      <c r="G3539" s="1" t="s">
        <v>6056</v>
      </c>
      <c r="H3539" s="1" t="s">
        <v>6072</v>
      </c>
    </row>
    <row r="3540" spans="1:8" x14ac:dyDescent="0.25">
      <c r="A3540" s="1" t="s">
        <v>3355</v>
      </c>
      <c r="B3540" s="1" t="s">
        <v>6434</v>
      </c>
      <c r="C3540">
        <v>0.1</v>
      </c>
      <c r="D3540">
        <v>50</v>
      </c>
      <c r="E3540">
        <v>13</v>
      </c>
      <c r="F3540">
        <v>2</v>
      </c>
      <c r="G3540" s="1" t="s">
        <v>6053</v>
      </c>
      <c r="H3540" s="1" t="s">
        <v>6081</v>
      </c>
    </row>
    <row r="3541" spans="1:8" x14ac:dyDescent="0.25">
      <c r="A3541" s="1" t="s">
        <v>3355</v>
      </c>
      <c r="B3541" s="1" t="s">
        <v>7333</v>
      </c>
      <c r="C3541">
        <v>0.1</v>
      </c>
      <c r="D3541">
        <v>39</v>
      </c>
      <c r="E3541">
        <v>15</v>
      </c>
      <c r="F3541">
        <v>6</v>
      </c>
      <c r="G3541" s="1" t="s">
        <v>6053</v>
      </c>
      <c r="H3541" s="1" t="s">
        <v>6112</v>
      </c>
    </row>
    <row r="3542" spans="1:8" x14ac:dyDescent="0.25">
      <c r="A3542" s="1" t="s">
        <v>3356</v>
      </c>
      <c r="B3542" s="1" t="s">
        <v>6211</v>
      </c>
      <c r="C3542">
        <v>0</v>
      </c>
      <c r="D3542">
        <v>24</v>
      </c>
      <c r="E3542">
        <v>0</v>
      </c>
      <c r="F3542">
        <v>2</v>
      </c>
      <c r="G3542" s="1" t="s">
        <v>6053</v>
      </c>
      <c r="H3542" s="1" t="s">
        <v>6059</v>
      </c>
    </row>
    <row r="3543" spans="1:8" x14ac:dyDescent="0.25">
      <c r="A3543" s="1" t="s">
        <v>3359</v>
      </c>
      <c r="B3543" s="1" t="s">
        <v>6207</v>
      </c>
      <c r="C3543">
        <v>0</v>
      </c>
      <c r="D3543">
        <v>103</v>
      </c>
      <c r="E3543">
        <v>26</v>
      </c>
      <c r="F3543">
        <v>2</v>
      </c>
      <c r="G3543" s="1" t="s">
        <v>6053</v>
      </c>
      <c r="H3543" s="1" t="s">
        <v>6081</v>
      </c>
    </row>
    <row r="3544" spans="1:8" x14ac:dyDescent="0.25">
      <c r="A3544" s="1" t="s">
        <v>3359</v>
      </c>
      <c r="B3544" s="1" t="s">
        <v>6999</v>
      </c>
      <c r="C3544">
        <v>0</v>
      </c>
      <c r="D3544">
        <v>24</v>
      </c>
      <c r="E3544">
        <v>2</v>
      </c>
      <c r="F3544">
        <v>4</v>
      </c>
      <c r="G3544" s="1" t="s">
        <v>6053</v>
      </c>
      <c r="H3544" s="1" t="s">
        <v>6081</v>
      </c>
    </row>
    <row r="3545" spans="1:8" x14ac:dyDescent="0.25">
      <c r="A3545" s="1" t="s">
        <v>3359</v>
      </c>
      <c r="B3545" s="1" t="s">
        <v>7475</v>
      </c>
      <c r="C3545">
        <v>0</v>
      </c>
      <c r="D3545">
        <v>101</v>
      </c>
      <c r="E3545">
        <v>48</v>
      </c>
      <c r="F3545">
        <v>5</v>
      </c>
      <c r="G3545" s="1" t="s">
        <v>6053</v>
      </c>
      <c r="H3545" s="1" t="s">
        <v>6112</v>
      </c>
    </row>
    <row r="3546" spans="1:8" x14ac:dyDescent="0.25">
      <c r="A3546" s="1" t="s">
        <v>3359</v>
      </c>
      <c r="B3546" s="1" t="s">
        <v>7122</v>
      </c>
      <c r="C3546">
        <v>0.1</v>
      </c>
      <c r="D3546">
        <v>389</v>
      </c>
      <c r="E3546">
        <v>99</v>
      </c>
      <c r="F3546">
        <v>9</v>
      </c>
      <c r="G3546" s="1" t="s">
        <v>6053</v>
      </c>
      <c r="H3546" s="1" t="s">
        <v>6062</v>
      </c>
    </row>
    <row r="3547" spans="1:8" x14ac:dyDescent="0.25">
      <c r="A3547" s="1" t="s">
        <v>3358</v>
      </c>
      <c r="B3547" s="1" t="s">
        <v>7486</v>
      </c>
      <c r="C3547">
        <v>0.2</v>
      </c>
      <c r="D3547">
        <v>409</v>
      </c>
      <c r="E3547">
        <v>143</v>
      </c>
      <c r="F3547">
        <v>3</v>
      </c>
      <c r="G3547" s="1" t="s">
        <v>6056</v>
      </c>
      <c r="H3547" s="1" t="s">
        <v>6072</v>
      </c>
    </row>
    <row r="3548" spans="1:8" x14ac:dyDescent="0.25">
      <c r="A3548" s="1" t="s">
        <v>3358</v>
      </c>
      <c r="B3548" s="1" t="s">
        <v>6363</v>
      </c>
      <c r="C3548">
        <v>0</v>
      </c>
      <c r="D3548">
        <v>48</v>
      </c>
      <c r="E3548">
        <v>13</v>
      </c>
      <c r="F3548">
        <v>2</v>
      </c>
      <c r="G3548" s="1" t="s">
        <v>6056</v>
      </c>
      <c r="H3548" s="1" t="s">
        <v>6129</v>
      </c>
    </row>
    <row r="3549" spans="1:8" x14ac:dyDescent="0.25">
      <c r="A3549" s="1" t="s">
        <v>3360</v>
      </c>
      <c r="B3549" s="1" t="s">
        <v>7028</v>
      </c>
      <c r="C3549">
        <v>0</v>
      </c>
      <c r="D3549">
        <v>56</v>
      </c>
      <c r="E3549">
        <v>6</v>
      </c>
      <c r="F3549">
        <v>14</v>
      </c>
      <c r="G3549" s="1" t="s">
        <v>6053</v>
      </c>
      <c r="H3549" s="1" t="s">
        <v>6081</v>
      </c>
    </row>
    <row r="3550" spans="1:8" x14ac:dyDescent="0.25">
      <c r="A3550" s="1" t="s">
        <v>3358</v>
      </c>
      <c r="B3550" s="1" t="s">
        <v>6349</v>
      </c>
      <c r="C3550">
        <v>0</v>
      </c>
      <c r="D3550">
        <v>161</v>
      </c>
      <c r="E3550">
        <v>40</v>
      </c>
      <c r="F3550">
        <v>3</v>
      </c>
      <c r="G3550" s="1" t="s">
        <v>6053</v>
      </c>
      <c r="H3550" s="1" t="s">
        <v>6059</v>
      </c>
    </row>
    <row r="3551" spans="1:8" x14ac:dyDescent="0.25">
      <c r="A3551" s="1" t="s">
        <v>3358</v>
      </c>
      <c r="B3551" s="1" t="s">
        <v>7064</v>
      </c>
      <c r="C3551">
        <v>0</v>
      </c>
      <c r="D3551">
        <v>34</v>
      </c>
      <c r="E3551">
        <v>9</v>
      </c>
      <c r="F3551">
        <v>3</v>
      </c>
      <c r="G3551" s="1" t="s">
        <v>6053</v>
      </c>
      <c r="H3551" s="1" t="s">
        <v>6081</v>
      </c>
    </row>
    <row r="3552" spans="1:8" x14ac:dyDescent="0.25">
      <c r="A3552" s="1" t="s">
        <v>3360</v>
      </c>
      <c r="B3552" s="1" t="s">
        <v>7473</v>
      </c>
      <c r="C3552">
        <v>0</v>
      </c>
      <c r="D3552">
        <v>80</v>
      </c>
      <c r="E3552">
        <v>2</v>
      </c>
      <c r="F3552">
        <v>2</v>
      </c>
      <c r="G3552" s="1" t="s">
        <v>6087</v>
      </c>
      <c r="H3552" s="1" t="s">
        <v>6115</v>
      </c>
    </row>
    <row r="3553" spans="1:8" x14ac:dyDescent="0.25">
      <c r="A3553" s="1" t="s">
        <v>3358</v>
      </c>
      <c r="B3553" s="1" t="s">
        <v>6902</v>
      </c>
      <c r="C3553">
        <v>0</v>
      </c>
      <c r="D3553">
        <v>1026</v>
      </c>
      <c r="E3553">
        <v>482</v>
      </c>
      <c r="F3553">
        <v>4</v>
      </c>
      <c r="G3553" s="1" t="s">
        <v>6087</v>
      </c>
      <c r="H3553" s="1" t="s">
        <v>6115</v>
      </c>
    </row>
    <row r="3554" spans="1:8" x14ac:dyDescent="0.25">
      <c r="A3554" s="1" t="s">
        <v>3358</v>
      </c>
      <c r="B3554" s="1" t="s">
        <v>7514</v>
      </c>
      <c r="C3554">
        <v>0</v>
      </c>
      <c r="D3554">
        <v>2880</v>
      </c>
      <c r="E3554">
        <v>1296</v>
      </c>
      <c r="F3554">
        <v>9</v>
      </c>
      <c r="G3554" s="1" t="s">
        <v>6087</v>
      </c>
      <c r="H3554" s="1" t="s">
        <v>6105</v>
      </c>
    </row>
    <row r="3555" spans="1:8" x14ac:dyDescent="0.25">
      <c r="A3555" s="1" t="s">
        <v>3361</v>
      </c>
      <c r="B3555" s="1" t="s">
        <v>7515</v>
      </c>
      <c r="C3555">
        <v>0</v>
      </c>
      <c r="D3555">
        <v>142</v>
      </c>
      <c r="E3555">
        <v>70</v>
      </c>
      <c r="F3555">
        <v>5</v>
      </c>
      <c r="G3555" s="1" t="s">
        <v>6053</v>
      </c>
      <c r="H3555" s="1" t="s">
        <v>6112</v>
      </c>
    </row>
    <row r="3556" spans="1:8" x14ac:dyDescent="0.25">
      <c r="A3556" s="1" t="s">
        <v>3361</v>
      </c>
      <c r="B3556" s="1" t="s">
        <v>6673</v>
      </c>
      <c r="C3556">
        <v>0</v>
      </c>
      <c r="D3556">
        <v>72</v>
      </c>
      <c r="E3556">
        <v>16</v>
      </c>
      <c r="F3556">
        <v>3</v>
      </c>
      <c r="G3556" s="1" t="s">
        <v>6053</v>
      </c>
      <c r="H3556" s="1" t="s">
        <v>6103</v>
      </c>
    </row>
    <row r="3557" spans="1:8" x14ac:dyDescent="0.25">
      <c r="A3557" s="1" t="s">
        <v>3362</v>
      </c>
      <c r="B3557" s="1" t="s">
        <v>7516</v>
      </c>
      <c r="C3557">
        <v>0</v>
      </c>
      <c r="D3557">
        <v>119</v>
      </c>
      <c r="E3557">
        <v>53</v>
      </c>
      <c r="F3557">
        <v>5</v>
      </c>
      <c r="G3557" s="1" t="s">
        <v>6053</v>
      </c>
      <c r="H3557" s="1" t="s">
        <v>6054</v>
      </c>
    </row>
    <row r="3558" spans="1:8" x14ac:dyDescent="0.25">
      <c r="A3558" s="1" t="s">
        <v>3362</v>
      </c>
      <c r="B3558" s="1" t="s">
        <v>6321</v>
      </c>
      <c r="C3558">
        <v>0.1</v>
      </c>
      <c r="D3558">
        <v>891</v>
      </c>
      <c r="E3558">
        <v>0</v>
      </c>
      <c r="F3558">
        <v>5</v>
      </c>
      <c r="G3558" s="1" t="s">
        <v>6053</v>
      </c>
      <c r="H3558" s="1" t="s">
        <v>6062</v>
      </c>
    </row>
    <row r="3559" spans="1:8" x14ac:dyDescent="0.25">
      <c r="A3559" s="1" t="s">
        <v>3362</v>
      </c>
      <c r="B3559" s="1" t="s">
        <v>7098</v>
      </c>
      <c r="C3559">
        <v>0.15</v>
      </c>
      <c r="D3559">
        <v>328</v>
      </c>
      <c r="E3559">
        <v>35</v>
      </c>
      <c r="F3559">
        <v>2</v>
      </c>
      <c r="G3559" s="1" t="s">
        <v>6087</v>
      </c>
      <c r="H3559" s="1" t="s">
        <v>6105</v>
      </c>
    </row>
    <row r="3560" spans="1:8" x14ac:dyDescent="0.25">
      <c r="A3560" s="1" t="s">
        <v>3362</v>
      </c>
      <c r="B3560" s="1" t="s">
        <v>7517</v>
      </c>
      <c r="C3560">
        <v>0.15</v>
      </c>
      <c r="D3560">
        <v>328</v>
      </c>
      <c r="E3560">
        <v>15</v>
      </c>
      <c r="F3560">
        <v>2</v>
      </c>
      <c r="G3560" s="1" t="s">
        <v>6087</v>
      </c>
      <c r="H3560" s="1" t="s">
        <v>6105</v>
      </c>
    </row>
    <row r="3561" spans="1:8" x14ac:dyDescent="0.25">
      <c r="A3561" s="1" t="s">
        <v>3363</v>
      </c>
      <c r="B3561" s="1" t="s">
        <v>6516</v>
      </c>
      <c r="C3561">
        <v>0</v>
      </c>
      <c r="D3561">
        <v>60</v>
      </c>
      <c r="E3561">
        <v>22</v>
      </c>
      <c r="F3561">
        <v>4</v>
      </c>
      <c r="G3561" s="1" t="s">
        <v>6053</v>
      </c>
      <c r="H3561" s="1" t="s">
        <v>6059</v>
      </c>
    </row>
    <row r="3562" spans="1:8" x14ac:dyDescent="0.25">
      <c r="A3562" s="1" t="s">
        <v>3363</v>
      </c>
      <c r="B3562" s="1" t="s">
        <v>6497</v>
      </c>
      <c r="C3562">
        <v>0.15</v>
      </c>
      <c r="D3562">
        <v>262</v>
      </c>
      <c r="E3562">
        <v>-12</v>
      </c>
      <c r="F3562">
        <v>1</v>
      </c>
      <c r="G3562" s="1" t="s">
        <v>6087</v>
      </c>
      <c r="H3562" s="1" t="s">
        <v>6088</v>
      </c>
    </row>
    <row r="3563" spans="1:8" x14ac:dyDescent="0.25">
      <c r="A3563" s="1" t="s">
        <v>3363</v>
      </c>
      <c r="B3563" s="1" t="s">
        <v>7518</v>
      </c>
      <c r="C3563">
        <v>0.15</v>
      </c>
      <c r="D3563">
        <v>448</v>
      </c>
      <c r="E3563">
        <v>-53</v>
      </c>
      <c r="F3563">
        <v>3</v>
      </c>
      <c r="G3563" s="1" t="s">
        <v>6087</v>
      </c>
      <c r="H3563" s="1" t="s">
        <v>6088</v>
      </c>
    </row>
    <row r="3564" spans="1:8" x14ac:dyDescent="0.25">
      <c r="A3564" s="1" t="s">
        <v>3365</v>
      </c>
      <c r="B3564" s="1" t="s">
        <v>7519</v>
      </c>
      <c r="C3564">
        <v>0</v>
      </c>
      <c r="D3564">
        <v>1348</v>
      </c>
      <c r="E3564">
        <v>445</v>
      </c>
      <c r="F3564">
        <v>7</v>
      </c>
      <c r="G3564" s="1" t="s">
        <v>6087</v>
      </c>
      <c r="H3564" s="1" t="s">
        <v>6105</v>
      </c>
    </row>
    <row r="3565" spans="1:8" x14ac:dyDescent="0.25">
      <c r="A3565" s="1" t="s">
        <v>3364</v>
      </c>
      <c r="B3565" s="1" t="s">
        <v>6224</v>
      </c>
      <c r="C3565">
        <v>0</v>
      </c>
      <c r="D3565">
        <v>97</v>
      </c>
      <c r="E3565">
        <v>37</v>
      </c>
      <c r="F3565">
        <v>3</v>
      </c>
      <c r="G3565" s="1" t="s">
        <v>6053</v>
      </c>
      <c r="H3565" s="1" t="s">
        <v>6059</v>
      </c>
    </row>
    <row r="3566" spans="1:8" x14ac:dyDescent="0.25">
      <c r="A3566" s="1" t="s">
        <v>3364</v>
      </c>
      <c r="B3566" s="1" t="s">
        <v>6313</v>
      </c>
      <c r="C3566">
        <v>0</v>
      </c>
      <c r="D3566">
        <v>54</v>
      </c>
      <c r="E3566">
        <v>4</v>
      </c>
      <c r="F3566">
        <v>3</v>
      </c>
      <c r="G3566" s="1" t="s">
        <v>6053</v>
      </c>
      <c r="H3566" s="1" t="s">
        <v>6059</v>
      </c>
    </row>
    <row r="3567" spans="1:8" x14ac:dyDescent="0.25">
      <c r="A3567" s="1" t="s">
        <v>3364</v>
      </c>
      <c r="B3567" s="1" t="s">
        <v>6169</v>
      </c>
      <c r="C3567">
        <v>0</v>
      </c>
      <c r="D3567">
        <v>48</v>
      </c>
      <c r="E3567">
        <v>5</v>
      </c>
      <c r="F3567">
        <v>3</v>
      </c>
      <c r="G3567" s="1" t="s">
        <v>6053</v>
      </c>
      <c r="H3567" s="1" t="s">
        <v>6067</v>
      </c>
    </row>
    <row r="3568" spans="1:8" x14ac:dyDescent="0.25">
      <c r="A3568" s="1" t="s">
        <v>3364</v>
      </c>
      <c r="B3568" s="1" t="s">
        <v>6685</v>
      </c>
      <c r="C3568">
        <v>0</v>
      </c>
      <c r="D3568">
        <v>154</v>
      </c>
      <c r="E3568">
        <v>46</v>
      </c>
      <c r="F3568">
        <v>5</v>
      </c>
      <c r="G3568" s="1" t="s">
        <v>6087</v>
      </c>
      <c r="H3568" s="1" t="s">
        <v>6115</v>
      </c>
    </row>
    <row r="3569" spans="1:8" x14ac:dyDescent="0.25">
      <c r="A3569" s="1" t="s">
        <v>3364</v>
      </c>
      <c r="B3569" s="1" t="s">
        <v>6589</v>
      </c>
      <c r="C3569">
        <v>0.15</v>
      </c>
      <c r="D3569">
        <v>419</v>
      </c>
      <c r="E3569">
        <v>-44</v>
      </c>
      <c r="F3569">
        <v>4</v>
      </c>
      <c r="G3569" s="1" t="s">
        <v>6087</v>
      </c>
      <c r="H3569" s="1" t="s">
        <v>6097</v>
      </c>
    </row>
    <row r="3570" spans="1:8" x14ac:dyDescent="0.25">
      <c r="A3570" s="1" t="s">
        <v>3367</v>
      </c>
      <c r="B3570" s="1" t="s">
        <v>6243</v>
      </c>
      <c r="C3570">
        <v>0</v>
      </c>
      <c r="D3570">
        <v>48</v>
      </c>
      <c r="E3570">
        <v>2</v>
      </c>
      <c r="F3570">
        <v>3</v>
      </c>
      <c r="G3570" s="1" t="s">
        <v>6053</v>
      </c>
      <c r="H3570" s="1" t="s">
        <v>6059</v>
      </c>
    </row>
    <row r="3571" spans="1:8" x14ac:dyDescent="0.25">
      <c r="A3571" s="1" t="s">
        <v>3367</v>
      </c>
      <c r="B3571" s="1" t="s">
        <v>6764</v>
      </c>
      <c r="C3571">
        <v>0</v>
      </c>
      <c r="D3571">
        <v>47</v>
      </c>
      <c r="E3571">
        <v>16</v>
      </c>
      <c r="F3571">
        <v>2</v>
      </c>
      <c r="G3571" s="1" t="s">
        <v>6053</v>
      </c>
      <c r="H3571" s="1" t="s">
        <v>6059</v>
      </c>
    </row>
    <row r="3572" spans="1:8" x14ac:dyDescent="0.25">
      <c r="A3572" s="1" t="s">
        <v>3367</v>
      </c>
      <c r="B3572" s="1" t="s">
        <v>6107</v>
      </c>
      <c r="C3572">
        <v>0</v>
      </c>
      <c r="D3572">
        <v>54</v>
      </c>
      <c r="E3572">
        <v>17</v>
      </c>
      <c r="F3572">
        <v>4</v>
      </c>
      <c r="G3572" s="1" t="s">
        <v>6053</v>
      </c>
      <c r="H3572" s="1" t="s">
        <v>6067</v>
      </c>
    </row>
    <row r="3573" spans="1:8" x14ac:dyDescent="0.25">
      <c r="A3573" s="1" t="s">
        <v>3370</v>
      </c>
      <c r="B3573" s="1" t="s">
        <v>7520</v>
      </c>
      <c r="C3573">
        <v>0</v>
      </c>
      <c r="D3573">
        <v>2478</v>
      </c>
      <c r="E3573">
        <v>1041</v>
      </c>
      <c r="F3573">
        <v>5</v>
      </c>
      <c r="G3573" s="1" t="s">
        <v>6053</v>
      </c>
      <c r="H3573" s="1" t="s">
        <v>6099</v>
      </c>
    </row>
    <row r="3574" spans="1:8" x14ac:dyDescent="0.25">
      <c r="A3574" s="1" t="s">
        <v>3368</v>
      </c>
      <c r="B3574" s="1" t="s">
        <v>6700</v>
      </c>
      <c r="C3574">
        <v>0</v>
      </c>
      <c r="D3574">
        <v>312</v>
      </c>
      <c r="E3574">
        <v>147</v>
      </c>
      <c r="F3574">
        <v>11</v>
      </c>
      <c r="G3574" s="1" t="s">
        <v>6053</v>
      </c>
      <c r="H3574" s="1" t="s">
        <v>6103</v>
      </c>
    </row>
    <row r="3575" spans="1:8" x14ac:dyDescent="0.25">
      <c r="A3575" s="1" t="s">
        <v>3369</v>
      </c>
      <c r="B3575" s="1" t="s">
        <v>6261</v>
      </c>
      <c r="C3575">
        <v>0</v>
      </c>
      <c r="D3575">
        <v>97</v>
      </c>
      <c r="E3575">
        <v>4</v>
      </c>
      <c r="F3575">
        <v>2</v>
      </c>
      <c r="G3575" s="1" t="s">
        <v>6053</v>
      </c>
      <c r="H3575" s="1" t="s">
        <v>6054</v>
      </c>
    </row>
    <row r="3576" spans="1:8" x14ac:dyDescent="0.25">
      <c r="A3576" s="1" t="s">
        <v>3371</v>
      </c>
      <c r="B3576" s="1" t="s">
        <v>7521</v>
      </c>
      <c r="C3576">
        <v>0</v>
      </c>
      <c r="D3576">
        <v>58</v>
      </c>
      <c r="E3576">
        <v>8</v>
      </c>
      <c r="F3576">
        <v>2</v>
      </c>
      <c r="G3576" s="1" t="s">
        <v>6053</v>
      </c>
      <c r="H3576" s="1" t="s">
        <v>6059</v>
      </c>
    </row>
    <row r="3577" spans="1:8" x14ac:dyDescent="0.25">
      <c r="A3577" s="1" t="s">
        <v>3371</v>
      </c>
      <c r="B3577" s="1" t="s">
        <v>6904</v>
      </c>
      <c r="C3577">
        <v>0</v>
      </c>
      <c r="D3577">
        <v>27</v>
      </c>
      <c r="E3577">
        <v>6</v>
      </c>
      <c r="F3577">
        <v>3</v>
      </c>
      <c r="G3577" s="1" t="s">
        <v>6053</v>
      </c>
      <c r="H3577" s="1" t="s">
        <v>6081</v>
      </c>
    </row>
    <row r="3578" spans="1:8" x14ac:dyDescent="0.25">
      <c r="A3578" s="1" t="s">
        <v>3375</v>
      </c>
      <c r="B3578" s="1" t="s">
        <v>7075</v>
      </c>
      <c r="C3578">
        <v>0</v>
      </c>
      <c r="D3578">
        <v>101</v>
      </c>
      <c r="E3578">
        <v>38</v>
      </c>
      <c r="F3578">
        <v>2</v>
      </c>
      <c r="G3578" s="1" t="s">
        <v>6056</v>
      </c>
      <c r="H3578" s="1" t="s">
        <v>6129</v>
      </c>
    </row>
    <row r="3579" spans="1:8" x14ac:dyDescent="0.25">
      <c r="A3579" s="1" t="s">
        <v>3375</v>
      </c>
      <c r="B3579" s="1" t="s">
        <v>7296</v>
      </c>
      <c r="C3579">
        <v>0</v>
      </c>
      <c r="D3579">
        <v>147</v>
      </c>
      <c r="E3579">
        <v>65</v>
      </c>
      <c r="F3579">
        <v>6</v>
      </c>
      <c r="G3579" s="1" t="s">
        <v>6053</v>
      </c>
      <c r="H3579" s="1" t="s">
        <v>6112</v>
      </c>
    </row>
    <row r="3580" spans="1:8" x14ac:dyDescent="0.25">
      <c r="A3580" s="1" t="s">
        <v>3375</v>
      </c>
      <c r="B3580" s="1" t="s">
        <v>7060</v>
      </c>
      <c r="C3580">
        <v>0.4</v>
      </c>
      <c r="D3580">
        <v>222</v>
      </c>
      <c r="E3580">
        <v>-100</v>
      </c>
      <c r="F3580">
        <v>2</v>
      </c>
      <c r="G3580" s="1" t="s">
        <v>6087</v>
      </c>
      <c r="H3580" s="1" t="s">
        <v>6097</v>
      </c>
    </row>
    <row r="3581" spans="1:8" x14ac:dyDescent="0.25">
      <c r="A3581" s="1" t="s">
        <v>3372</v>
      </c>
      <c r="B3581" s="1" t="s">
        <v>6963</v>
      </c>
      <c r="C3581">
        <v>0</v>
      </c>
      <c r="D3581">
        <v>57</v>
      </c>
      <c r="E3581">
        <v>6</v>
      </c>
      <c r="F3581">
        <v>4</v>
      </c>
      <c r="G3581" s="1" t="s">
        <v>6053</v>
      </c>
      <c r="H3581" s="1" t="s">
        <v>6059</v>
      </c>
    </row>
    <row r="3582" spans="1:8" x14ac:dyDescent="0.25">
      <c r="A3582" s="1" t="s">
        <v>3374</v>
      </c>
      <c r="B3582" s="1" t="s">
        <v>6327</v>
      </c>
      <c r="C3582">
        <v>0.1</v>
      </c>
      <c r="D3582">
        <v>475</v>
      </c>
      <c r="E3582">
        <v>26</v>
      </c>
      <c r="F3582">
        <v>2</v>
      </c>
      <c r="G3582" s="1" t="s">
        <v>6087</v>
      </c>
      <c r="H3582" s="1" t="s">
        <v>6088</v>
      </c>
    </row>
    <row r="3583" spans="1:8" x14ac:dyDescent="0.25">
      <c r="A3583" s="1" t="s">
        <v>3383</v>
      </c>
      <c r="B3583" s="1" t="s">
        <v>6664</v>
      </c>
      <c r="C3583">
        <v>0.1</v>
      </c>
      <c r="D3583">
        <v>98</v>
      </c>
      <c r="E3583">
        <v>12</v>
      </c>
      <c r="F3583">
        <v>2</v>
      </c>
      <c r="G3583" s="1" t="s">
        <v>6053</v>
      </c>
      <c r="H3583" s="1" t="s">
        <v>6062</v>
      </c>
    </row>
    <row r="3584" spans="1:8" x14ac:dyDescent="0.25">
      <c r="A3584" s="1" t="s">
        <v>3379</v>
      </c>
      <c r="B3584" s="1" t="s">
        <v>7092</v>
      </c>
      <c r="C3584">
        <v>0</v>
      </c>
      <c r="D3584">
        <v>112</v>
      </c>
      <c r="E3584">
        <v>40</v>
      </c>
      <c r="F3584">
        <v>4</v>
      </c>
      <c r="G3584" s="1" t="s">
        <v>6053</v>
      </c>
      <c r="H3584" s="1" t="s">
        <v>6054</v>
      </c>
    </row>
    <row r="3585" spans="1:8" x14ac:dyDescent="0.25">
      <c r="A3585" s="1" t="s">
        <v>3379</v>
      </c>
      <c r="B3585" s="1" t="s">
        <v>6120</v>
      </c>
      <c r="C3585">
        <v>0</v>
      </c>
      <c r="D3585">
        <v>423</v>
      </c>
      <c r="E3585">
        <v>186</v>
      </c>
      <c r="F3585">
        <v>2</v>
      </c>
      <c r="G3585" s="1" t="s">
        <v>6053</v>
      </c>
      <c r="H3585" s="1" t="s">
        <v>6062</v>
      </c>
    </row>
    <row r="3586" spans="1:8" x14ac:dyDescent="0.25">
      <c r="A3586" s="1" t="s">
        <v>3384</v>
      </c>
      <c r="B3586" s="1" t="s">
        <v>6934</v>
      </c>
      <c r="C3586">
        <v>0.5</v>
      </c>
      <c r="D3586">
        <v>1322</v>
      </c>
      <c r="E3586">
        <v>-317</v>
      </c>
      <c r="F3586">
        <v>6</v>
      </c>
      <c r="G3586" s="1" t="s">
        <v>6056</v>
      </c>
      <c r="H3586" s="1" t="s">
        <v>6057</v>
      </c>
    </row>
    <row r="3587" spans="1:8" x14ac:dyDescent="0.25">
      <c r="A3587" s="1" t="s">
        <v>3384</v>
      </c>
      <c r="B3587" s="1" t="s">
        <v>7522</v>
      </c>
      <c r="C3587">
        <v>0.5</v>
      </c>
      <c r="D3587">
        <v>143</v>
      </c>
      <c r="E3587">
        <v>-106</v>
      </c>
      <c r="F3587">
        <v>7</v>
      </c>
      <c r="G3587" s="1" t="s">
        <v>6056</v>
      </c>
      <c r="H3587" s="1" t="s">
        <v>6129</v>
      </c>
    </row>
    <row r="3588" spans="1:8" x14ac:dyDescent="0.25">
      <c r="A3588" s="1" t="s">
        <v>3382</v>
      </c>
      <c r="B3588" s="1" t="s">
        <v>6163</v>
      </c>
      <c r="C3588">
        <v>0</v>
      </c>
      <c r="D3588">
        <v>23</v>
      </c>
      <c r="E3588">
        <v>6</v>
      </c>
      <c r="F3588">
        <v>2</v>
      </c>
      <c r="G3588" s="1" t="s">
        <v>6053</v>
      </c>
      <c r="H3588" s="1" t="s">
        <v>6081</v>
      </c>
    </row>
    <row r="3589" spans="1:8" x14ac:dyDescent="0.25">
      <c r="A3589" s="1" t="s">
        <v>3384</v>
      </c>
      <c r="B3589" s="1" t="s">
        <v>6879</v>
      </c>
      <c r="C3589">
        <v>0.5</v>
      </c>
      <c r="D3589">
        <v>773</v>
      </c>
      <c r="E3589">
        <v>-681</v>
      </c>
      <c r="F3589">
        <v>10</v>
      </c>
      <c r="G3589" s="1" t="s">
        <v>6087</v>
      </c>
      <c r="H3589" s="1" t="s">
        <v>6097</v>
      </c>
    </row>
    <row r="3590" spans="1:8" x14ac:dyDescent="0.25">
      <c r="A3590" s="1" t="s">
        <v>3377</v>
      </c>
      <c r="B3590" s="1" t="s">
        <v>7523</v>
      </c>
      <c r="C3590">
        <v>0</v>
      </c>
      <c r="D3590">
        <v>161</v>
      </c>
      <c r="E3590">
        <v>19</v>
      </c>
      <c r="F3590">
        <v>4</v>
      </c>
      <c r="G3590" s="1" t="s">
        <v>6087</v>
      </c>
      <c r="H3590" s="1" t="s">
        <v>6115</v>
      </c>
    </row>
    <row r="3591" spans="1:8" x14ac:dyDescent="0.25">
      <c r="A3591" s="1" t="s">
        <v>3386</v>
      </c>
      <c r="B3591" s="1" t="s">
        <v>6782</v>
      </c>
      <c r="C3591">
        <v>0</v>
      </c>
      <c r="D3591">
        <v>439</v>
      </c>
      <c r="E3591">
        <v>220</v>
      </c>
      <c r="F3591">
        <v>9</v>
      </c>
      <c r="G3591" s="1" t="s">
        <v>6056</v>
      </c>
      <c r="H3591" s="1" t="s">
        <v>6129</v>
      </c>
    </row>
    <row r="3592" spans="1:8" x14ac:dyDescent="0.25">
      <c r="A3592" s="1" t="s">
        <v>3386</v>
      </c>
      <c r="B3592" s="1" t="s">
        <v>6052</v>
      </c>
      <c r="C3592">
        <v>0</v>
      </c>
      <c r="D3592">
        <v>179</v>
      </c>
      <c r="E3592">
        <v>38</v>
      </c>
      <c r="F3592">
        <v>6</v>
      </c>
      <c r="G3592" s="1" t="s">
        <v>6053</v>
      </c>
      <c r="H3592" s="1" t="s">
        <v>6054</v>
      </c>
    </row>
    <row r="3593" spans="1:8" x14ac:dyDescent="0.25">
      <c r="A3593" s="1" t="s">
        <v>3387</v>
      </c>
      <c r="B3593" s="1" t="s">
        <v>7524</v>
      </c>
      <c r="C3593">
        <v>0.1</v>
      </c>
      <c r="D3593">
        <v>456</v>
      </c>
      <c r="E3593">
        <v>-25</v>
      </c>
      <c r="F3593">
        <v>6</v>
      </c>
      <c r="G3593" s="1" t="s">
        <v>6056</v>
      </c>
      <c r="H3593" s="1" t="s">
        <v>6072</v>
      </c>
    </row>
    <row r="3594" spans="1:8" x14ac:dyDescent="0.25">
      <c r="A3594" s="1" t="s">
        <v>3385</v>
      </c>
      <c r="B3594" s="1" t="s">
        <v>6750</v>
      </c>
      <c r="C3594">
        <v>0</v>
      </c>
      <c r="D3594">
        <v>19</v>
      </c>
      <c r="E3594">
        <v>8</v>
      </c>
      <c r="F3594">
        <v>1</v>
      </c>
      <c r="G3594" s="1" t="s">
        <v>6056</v>
      </c>
      <c r="H3594" s="1" t="s">
        <v>6129</v>
      </c>
    </row>
    <row r="3595" spans="1:8" x14ac:dyDescent="0.25">
      <c r="A3595" s="1" t="s">
        <v>3392</v>
      </c>
      <c r="B3595" s="1" t="s">
        <v>6420</v>
      </c>
      <c r="C3595">
        <v>0.1</v>
      </c>
      <c r="D3595">
        <v>756</v>
      </c>
      <c r="E3595">
        <v>-59</v>
      </c>
      <c r="F3595">
        <v>14</v>
      </c>
      <c r="G3595" s="1" t="s">
        <v>6053</v>
      </c>
      <c r="H3595" s="1" t="s">
        <v>6099</v>
      </c>
    </row>
    <row r="3596" spans="1:8" x14ac:dyDescent="0.25">
      <c r="A3596" s="1" t="s">
        <v>3388</v>
      </c>
      <c r="B3596" s="1" t="s">
        <v>7525</v>
      </c>
      <c r="C3596">
        <v>0</v>
      </c>
      <c r="D3596">
        <v>5274</v>
      </c>
      <c r="E3596">
        <v>1898</v>
      </c>
      <c r="F3596">
        <v>10</v>
      </c>
      <c r="G3596" s="1" t="s">
        <v>6053</v>
      </c>
      <c r="H3596" s="1" t="s">
        <v>6099</v>
      </c>
    </row>
    <row r="3597" spans="1:8" x14ac:dyDescent="0.25">
      <c r="A3597" s="1" t="s">
        <v>3388</v>
      </c>
      <c r="B3597" s="1" t="s">
        <v>7310</v>
      </c>
      <c r="C3597">
        <v>0</v>
      </c>
      <c r="D3597">
        <v>1429</v>
      </c>
      <c r="E3597">
        <v>472</v>
      </c>
      <c r="F3597">
        <v>4</v>
      </c>
      <c r="G3597" s="1" t="s">
        <v>6087</v>
      </c>
      <c r="H3597" s="1" t="s">
        <v>6105</v>
      </c>
    </row>
    <row r="3598" spans="1:8" x14ac:dyDescent="0.25">
      <c r="A3598" s="1" t="s">
        <v>3389</v>
      </c>
      <c r="B3598" s="1" t="s">
        <v>7526</v>
      </c>
      <c r="C3598">
        <v>0</v>
      </c>
      <c r="D3598">
        <v>137</v>
      </c>
      <c r="E3598">
        <v>48</v>
      </c>
      <c r="F3598">
        <v>2</v>
      </c>
      <c r="G3598" s="1" t="s">
        <v>6053</v>
      </c>
      <c r="H3598" s="1" t="s">
        <v>6099</v>
      </c>
    </row>
    <row r="3599" spans="1:8" x14ac:dyDescent="0.25">
      <c r="A3599" s="1" t="s">
        <v>3389</v>
      </c>
      <c r="B3599" s="1" t="s">
        <v>6114</v>
      </c>
      <c r="C3599">
        <v>0</v>
      </c>
      <c r="D3599">
        <v>743</v>
      </c>
      <c r="E3599">
        <v>349</v>
      </c>
      <c r="F3599">
        <v>3</v>
      </c>
      <c r="G3599" s="1" t="s">
        <v>6087</v>
      </c>
      <c r="H3599" s="1" t="s">
        <v>6115</v>
      </c>
    </row>
    <row r="3600" spans="1:8" x14ac:dyDescent="0.25">
      <c r="A3600" s="1" t="s">
        <v>3394</v>
      </c>
      <c r="B3600" s="1" t="s">
        <v>7017</v>
      </c>
      <c r="C3600">
        <v>0.5</v>
      </c>
      <c r="D3600">
        <v>7</v>
      </c>
      <c r="E3600">
        <v>-4</v>
      </c>
      <c r="F3600">
        <v>2</v>
      </c>
      <c r="G3600" s="1" t="s">
        <v>6053</v>
      </c>
      <c r="H3600" s="1" t="s">
        <v>6081</v>
      </c>
    </row>
    <row r="3601" spans="1:8" x14ac:dyDescent="0.25">
      <c r="A3601" s="1" t="s">
        <v>3393</v>
      </c>
      <c r="B3601" s="1" t="s">
        <v>6964</v>
      </c>
      <c r="C3601">
        <v>0</v>
      </c>
      <c r="D3601">
        <v>43</v>
      </c>
      <c r="E3601">
        <v>11</v>
      </c>
      <c r="F3601">
        <v>4</v>
      </c>
      <c r="G3601" s="1" t="s">
        <v>6053</v>
      </c>
      <c r="H3601" s="1" t="s">
        <v>6081</v>
      </c>
    </row>
    <row r="3602" spans="1:8" x14ac:dyDescent="0.25">
      <c r="A3602" s="1" t="s">
        <v>3395</v>
      </c>
      <c r="B3602" s="1" t="s">
        <v>7326</v>
      </c>
      <c r="C3602">
        <v>0</v>
      </c>
      <c r="D3602">
        <v>85</v>
      </c>
      <c r="E3602">
        <v>31</v>
      </c>
      <c r="F3602">
        <v>6</v>
      </c>
      <c r="G3602" s="1" t="s">
        <v>6053</v>
      </c>
      <c r="H3602" s="1" t="s">
        <v>6067</v>
      </c>
    </row>
    <row r="3603" spans="1:8" x14ac:dyDescent="0.25">
      <c r="A3603" s="1" t="s">
        <v>3395</v>
      </c>
      <c r="B3603" s="1" t="s">
        <v>7527</v>
      </c>
      <c r="C3603">
        <v>0</v>
      </c>
      <c r="D3603">
        <v>66</v>
      </c>
      <c r="E3603">
        <v>18</v>
      </c>
      <c r="F3603">
        <v>5</v>
      </c>
      <c r="G3603" s="1" t="s">
        <v>6053</v>
      </c>
      <c r="H3603" s="1" t="s">
        <v>6103</v>
      </c>
    </row>
    <row r="3604" spans="1:8" x14ac:dyDescent="0.25">
      <c r="A3604" s="1" t="s">
        <v>3396</v>
      </c>
      <c r="B3604" s="1" t="s">
        <v>6432</v>
      </c>
      <c r="C3604">
        <v>0.1</v>
      </c>
      <c r="D3604">
        <v>371</v>
      </c>
      <c r="E3604">
        <v>115</v>
      </c>
      <c r="F3604">
        <v>1</v>
      </c>
      <c r="G3604" s="1" t="s">
        <v>6056</v>
      </c>
      <c r="H3604" s="1" t="s">
        <v>6057</v>
      </c>
    </row>
    <row r="3605" spans="1:8" x14ac:dyDescent="0.25">
      <c r="A3605" s="1" t="s">
        <v>3401</v>
      </c>
      <c r="B3605" s="1" t="s">
        <v>7528</v>
      </c>
      <c r="C3605">
        <v>0.6</v>
      </c>
      <c r="D3605">
        <v>116</v>
      </c>
      <c r="E3605">
        <v>-157</v>
      </c>
      <c r="F3605">
        <v>5</v>
      </c>
      <c r="G3605" s="1" t="s">
        <v>6056</v>
      </c>
      <c r="H3605" s="1" t="s">
        <v>6129</v>
      </c>
    </row>
    <row r="3606" spans="1:8" x14ac:dyDescent="0.25">
      <c r="A3606" s="1" t="s">
        <v>3399</v>
      </c>
      <c r="B3606" s="1" t="s">
        <v>6917</v>
      </c>
      <c r="C3606">
        <v>0</v>
      </c>
      <c r="D3606">
        <v>121</v>
      </c>
      <c r="E3606">
        <v>55</v>
      </c>
      <c r="F3606">
        <v>12</v>
      </c>
      <c r="G3606" s="1" t="s">
        <v>6053</v>
      </c>
      <c r="H3606" s="1" t="s">
        <v>6081</v>
      </c>
    </row>
    <row r="3607" spans="1:8" x14ac:dyDescent="0.25">
      <c r="A3607" s="1" t="s">
        <v>3399</v>
      </c>
      <c r="B3607" s="1" t="s">
        <v>7283</v>
      </c>
      <c r="C3607">
        <v>0</v>
      </c>
      <c r="D3607">
        <v>59</v>
      </c>
      <c r="E3607">
        <v>24</v>
      </c>
      <c r="F3607">
        <v>2</v>
      </c>
      <c r="G3607" s="1" t="s">
        <v>6053</v>
      </c>
      <c r="H3607" s="1" t="s">
        <v>6103</v>
      </c>
    </row>
    <row r="3608" spans="1:8" x14ac:dyDescent="0.25">
      <c r="A3608" s="1" t="s">
        <v>3399</v>
      </c>
      <c r="B3608" s="1" t="s">
        <v>6210</v>
      </c>
      <c r="C3608">
        <v>0.15</v>
      </c>
      <c r="D3608">
        <v>136</v>
      </c>
      <c r="E3608">
        <v>29</v>
      </c>
      <c r="F3608">
        <v>2</v>
      </c>
      <c r="G3608" s="1" t="s">
        <v>6087</v>
      </c>
      <c r="H3608" s="1" t="s">
        <v>6097</v>
      </c>
    </row>
    <row r="3609" spans="1:8" x14ac:dyDescent="0.25">
      <c r="A3609" s="1" t="s">
        <v>3397</v>
      </c>
      <c r="B3609" s="1" t="s">
        <v>7529</v>
      </c>
      <c r="C3609">
        <v>0</v>
      </c>
      <c r="D3609">
        <v>325</v>
      </c>
      <c r="E3609">
        <v>75</v>
      </c>
      <c r="F3609">
        <v>6</v>
      </c>
      <c r="G3609" s="1" t="s">
        <v>6053</v>
      </c>
      <c r="H3609" s="1" t="s">
        <v>6099</v>
      </c>
    </row>
    <row r="3610" spans="1:8" x14ac:dyDescent="0.25">
      <c r="A3610" s="1" t="s">
        <v>3397</v>
      </c>
      <c r="B3610" s="1" t="s">
        <v>7290</v>
      </c>
      <c r="C3610">
        <v>0</v>
      </c>
      <c r="D3610">
        <v>62</v>
      </c>
      <c r="E3610">
        <v>29</v>
      </c>
      <c r="F3610">
        <v>3</v>
      </c>
      <c r="G3610" s="1" t="s">
        <v>6053</v>
      </c>
      <c r="H3610" s="1" t="s">
        <v>6054</v>
      </c>
    </row>
    <row r="3611" spans="1:8" x14ac:dyDescent="0.25">
      <c r="A3611" s="1" t="s">
        <v>3402</v>
      </c>
      <c r="B3611" s="1" t="s">
        <v>7102</v>
      </c>
      <c r="C3611">
        <v>0.1</v>
      </c>
      <c r="D3611">
        <v>329</v>
      </c>
      <c r="E3611">
        <v>4</v>
      </c>
      <c r="F3611">
        <v>1</v>
      </c>
      <c r="G3611" s="1" t="s">
        <v>6056</v>
      </c>
      <c r="H3611" s="1" t="s">
        <v>6057</v>
      </c>
    </row>
    <row r="3612" spans="1:8" x14ac:dyDescent="0.25">
      <c r="A3612" s="1" t="s">
        <v>3402</v>
      </c>
      <c r="B3612" s="1" t="s">
        <v>6806</v>
      </c>
      <c r="C3612">
        <v>0</v>
      </c>
      <c r="D3612">
        <v>44</v>
      </c>
      <c r="E3612">
        <v>20</v>
      </c>
      <c r="F3612">
        <v>5</v>
      </c>
      <c r="G3612" s="1" t="s">
        <v>6053</v>
      </c>
      <c r="H3612" s="1" t="s">
        <v>6081</v>
      </c>
    </row>
    <row r="3613" spans="1:8" x14ac:dyDescent="0.25">
      <c r="A3613" s="1" t="s">
        <v>3402</v>
      </c>
      <c r="B3613" s="1" t="s">
        <v>6661</v>
      </c>
      <c r="C3613">
        <v>0</v>
      </c>
      <c r="D3613">
        <v>9</v>
      </c>
      <c r="E3613">
        <v>3</v>
      </c>
      <c r="F3613">
        <v>2</v>
      </c>
      <c r="G3613" s="1" t="s">
        <v>6053</v>
      </c>
      <c r="H3613" s="1" t="s">
        <v>6079</v>
      </c>
    </row>
    <row r="3614" spans="1:8" x14ac:dyDescent="0.25">
      <c r="A3614" s="1" t="s">
        <v>3403</v>
      </c>
      <c r="B3614" s="1" t="s">
        <v>6171</v>
      </c>
      <c r="C3614">
        <v>0</v>
      </c>
      <c r="D3614">
        <v>21</v>
      </c>
      <c r="E3614">
        <v>5</v>
      </c>
      <c r="F3614">
        <v>2</v>
      </c>
      <c r="G3614" s="1" t="s">
        <v>6053</v>
      </c>
      <c r="H3614" s="1" t="s">
        <v>6081</v>
      </c>
    </row>
    <row r="3615" spans="1:8" x14ac:dyDescent="0.25">
      <c r="A3615" s="1" t="s">
        <v>3403</v>
      </c>
      <c r="B3615" s="1" t="s">
        <v>6582</v>
      </c>
      <c r="C3615">
        <v>0</v>
      </c>
      <c r="D3615">
        <v>130</v>
      </c>
      <c r="E3615">
        <v>13</v>
      </c>
      <c r="F3615">
        <v>3</v>
      </c>
      <c r="G3615" s="1" t="s">
        <v>6087</v>
      </c>
      <c r="H3615" s="1" t="s">
        <v>6115</v>
      </c>
    </row>
    <row r="3616" spans="1:8" x14ac:dyDescent="0.25">
      <c r="A3616" s="1" t="s">
        <v>3404</v>
      </c>
      <c r="B3616" s="1" t="s">
        <v>6871</v>
      </c>
      <c r="C3616">
        <v>0</v>
      </c>
      <c r="D3616">
        <v>17</v>
      </c>
      <c r="E3616">
        <v>8</v>
      </c>
      <c r="F3616">
        <v>2</v>
      </c>
      <c r="G3616" s="1" t="s">
        <v>6053</v>
      </c>
      <c r="H3616" s="1" t="s">
        <v>6079</v>
      </c>
    </row>
    <row r="3617" spans="1:8" x14ac:dyDescent="0.25">
      <c r="A3617" s="1" t="s">
        <v>3404</v>
      </c>
      <c r="B3617" s="1" t="s">
        <v>6102</v>
      </c>
      <c r="C3617">
        <v>0</v>
      </c>
      <c r="D3617">
        <v>145</v>
      </c>
      <c r="E3617">
        <v>7</v>
      </c>
      <c r="F3617">
        <v>5</v>
      </c>
      <c r="G3617" s="1" t="s">
        <v>6053</v>
      </c>
      <c r="H3617" s="1" t="s">
        <v>6103</v>
      </c>
    </row>
    <row r="3618" spans="1:8" x14ac:dyDescent="0.25">
      <c r="A3618" s="1" t="s">
        <v>3405</v>
      </c>
      <c r="B3618" s="1" t="s">
        <v>6313</v>
      </c>
      <c r="C3618">
        <v>0</v>
      </c>
      <c r="D3618">
        <v>54</v>
      </c>
      <c r="E3618">
        <v>4</v>
      </c>
      <c r="F3618">
        <v>3</v>
      </c>
      <c r="G3618" s="1" t="s">
        <v>6053</v>
      </c>
      <c r="H3618" s="1" t="s">
        <v>6059</v>
      </c>
    </row>
    <row r="3619" spans="1:8" x14ac:dyDescent="0.25">
      <c r="A3619" s="1" t="s">
        <v>3406</v>
      </c>
      <c r="B3619" s="1" t="s">
        <v>6365</v>
      </c>
      <c r="C3619">
        <v>0</v>
      </c>
      <c r="D3619">
        <v>1236</v>
      </c>
      <c r="E3619">
        <v>383</v>
      </c>
      <c r="F3619">
        <v>3</v>
      </c>
      <c r="G3619" s="1" t="s">
        <v>6056</v>
      </c>
      <c r="H3619" s="1" t="s">
        <v>6057</v>
      </c>
    </row>
    <row r="3620" spans="1:8" x14ac:dyDescent="0.25">
      <c r="A3620" s="1" t="s">
        <v>3406</v>
      </c>
      <c r="B3620" s="1" t="s">
        <v>6157</v>
      </c>
      <c r="C3620">
        <v>0</v>
      </c>
      <c r="D3620">
        <v>75</v>
      </c>
      <c r="E3620">
        <v>5</v>
      </c>
      <c r="F3620">
        <v>3</v>
      </c>
      <c r="G3620" s="1" t="s">
        <v>6053</v>
      </c>
      <c r="H3620" s="1" t="s">
        <v>6059</v>
      </c>
    </row>
    <row r="3621" spans="1:8" x14ac:dyDescent="0.25">
      <c r="A3621" s="1" t="s">
        <v>3406</v>
      </c>
      <c r="B3621" s="1" t="s">
        <v>6422</v>
      </c>
      <c r="C3621">
        <v>0</v>
      </c>
      <c r="D3621">
        <v>33</v>
      </c>
      <c r="E3621">
        <v>11</v>
      </c>
      <c r="F3621">
        <v>2</v>
      </c>
      <c r="G3621" s="1" t="s">
        <v>6053</v>
      </c>
      <c r="H3621" s="1" t="s">
        <v>6067</v>
      </c>
    </row>
    <row r="3622" spans="1:8" x14ac:dyDescent="0.25">
      <c r="A3622" s="1" t="s">
        <v>3406</v>
      </c>
      <c r="B3622" s="1" t="s">
        <v>6410</v>
      </c>
      <c r="C3622">
        <v>0</v>
      </c>
      <c r="D3622">
        <v>426</v>
      </c>
      <c r="E3622">
        <v>68</v>
      </c>
      <c r="F3622">
        <v>3</v>
      </c>
      <c r="G3622" s="1" t="s">
        <v>6053</v>
      </c>
      <c r="H3622" s="1" t="s">
        <v>6062</v>
      </c>
    </row>
    <row r="3623" spans="1:8" x14ac:dyDescent="0.25">
      <c r="A3623" s="1" t="s">
        <v>3406</v>
      </c>
      <c r="B3623" s="1" t="s">
        <v>6648</v>
      </c>
      <c r="C3623">
        <v>0</v>
      </c>
      <c r="D3623">
        <v>262</v>
      </c>
      <c r="E3623">
        <v>29</v>
      </c>
      <c r="F3623">
        <v>2</v>
      </c>
      <c r="G3623" s="1" t="s">
        <v>6087</v>
      </c>
      <c r="H3623" s="1" t="s">
        <v>6097</v>
      </c>
    </row>
    <row r="3624" spans="1:8" x14ac:dyDescent="0.25">
      <c r="A3624" s="1" t="s">
        <v>3407</v>
      </c>
      <c r="B3624" s="1" t="s">
        <v>6439</v>
      </c>
      <c r="C3624">
        <v>0</v>
      </c>
      <c r="D3624">
        <v>45</v>
      </c>
      <c r="E3624">
        <v>23</v>
      </c>
      <c r="F3624">
        <v>1</v>
      </c>
      <c r="G3624" s="1" t="s">
        <v>6053</v>
      </c>
      <c r="H3624" s="1" t="s">
        <v>6054</v>
      </c>
    </row>
    <row r="3625" spans="1:8" x14ac:dyDescent="0.25">
      <c r="A3625" s="1" t="s">
        <v>3407</v>
      </c>
      <c r="B3625" s="1" t="s">
        <v>6837</v>
      </c>
      <c r="C3625">
        <v>0</v>
      </c>
      <c r="D3625">
        <v>621</v>
      </c>
      <c r="E3625">
        <v>236</v>
      </c>
      <c r="F3625">
        <v>2</v>
      </c>
      <c r="G3625" s="1" t="s">
        <v>6087</v>
      </c>
      <c r="H3625" s="1" t="s">
        <v>6088</v>
      </c>
    </row>
    <row r="3626" spans="1:8" x14ac:dyDescent="0.25">
      <c r="A3626" s="1" t="s">
        <v>3408</v>
      </c>
      <c r="B3626" s="1" t="s">
        <v>7530</v>
      </c>
      <c r="C3626">
        <v>0.7</v>
      </c>
      <c r="D3626">
        <v>311</v>
      </c>
      <c r="E3626">
        <v>-644</v>
      </c>
      <c r="F3626">
        <v>2</v>
      </c>
      <c r="G3626" s="1" t="s">
        <v>6056</v>
      </c>
      <c r="H3626" s="1" t="s">
        <v>6075</v>
      </c>
    </row>
    <row r="3627" spans="1:8" x14ac:dyDescent="0.25">
      <c r="A3627" s="1" t="s">
        <v>3411</v>
      </c>
      <c r="B3627" s="1" t="s">
        <v>6269</v>
      </c>
      <c r="C3627">
        <v>0</v>
      </c>
      <c r="D3627">
        <v>23</v>
      </c>
      <c r="E3627">
        <v>4</v>
      </c>
      <c r="F3627">
        <v>2</v>
      </c>
      <c r="G3627" s="1" t="s">
        <v>6053</v>
      </c>
      <c r="H3627" s="1" t="s">
        <v>6079</v>
      </c>
    </row>
    <row r="3628" spans="1:8" x14ac:dyDescent="0.25">
      <c r="A3628" s="1" t="s">
        <v>3410</v>
      </c>
      <c r="B3628" s="1" t="s">
        <v>7215</v>
      </c>
      <c r="C3628">
        <v>0</v>
      </c>
      <c r="D3628">
        <v>125</v>
      </c>
      <c r="E3628">
        <v>6</v>
      </c>
      <c r="F3628">
        <v>5</v>
      </c>
      <c r="G3628" s="1" t="s">
        <v>6053</v>
      </c>
      <c r="H3628" s="1" t="s">
        <v>6112</v>
      </c>
    </row>
    <row r="3629" spans="1:8" x14ac:dyDescent="0.25">
      <c r="A3629" s="1" t="s">
        <v>3410</v>
      </c>
      <c r="B3629" s="1" t="s">
        <v>7297</v>
      </c>
      <c r="C3629">
        <v>0</v>
      </c>
      <c r="D3629">
        <v>19</v>
      </c>
      <c r="E3629">
        <v>9</v>
      </c>
      <c r="F3629">
        <v>3</v>
      </c>
      <c r="G3629" s="1" t="s">
        <v>6053</v>
      </c>
      <c r="H3629" s="1" t="s">
        <v>6079</v>
      </c>
    </row>
    <row r="3630" spans="1:8" x14ac:dyDescent="0.25">
      <c r="A3630" s="1" t="s">
        <v>3410</v>
      </c>
      <c r="B3630" s="1" t="s">
        <v>6717</v>
      </c>
      <c r="C3630">
        <v>0</v>
      </c>
      <c r="D3630">
        <v>862</v>
      </c>
      <c r="E3630">
        <v>198</v>
      </c>
      <c r="F3630">
        <v>5</v>
      </c>
      <c r="G3630" s="1" t="s">
        <v>6087</v>
      </c>
      <c r="H3630" s="1" t="s">
        <v>6088</v>
      </c>
    </row>
    <row r="3631" spans="1:8" x14ac:dyDescent="0.25">
      <c r="A3631" s="1" t="s">
        <v>3409</v>
      </c>
      <c r="B3631" s="1" t="s">
        <v>7268</v>
      </c>
      <c r="C3631">
        <v>0</v>
      </c>
      <c r="D3631">
        <v>52</v>
      </c>
      <c r="E3631">
        <v>25</v>
      </c>
      <c r="F3631">
        <v>3</v>
      </c>
      <c r="G3631" s="1" t="s">
        <v>6056</v>
      </c>
      <c r="H3631" s="1" t="s">
        <v>6129</v>
      </c>
    </row>
    <row r="3632" spans="1:8" x14ac:dyDescent="0.25">
      <c r="A3632" s="1" t="s">
        <v>3409</v>
      </c>
      <c r="B3632" s="1" t="s">
        <v>7531</v>
      </c>
      <c r="C3632">
        <v>0.1</v>
      </c>
      <c r="D3632">
        <v>232</v>
      </c>
      <c r="E3632">
        <v>80</v>
      </c>
      <c r="F3632">
        <v>7</v>
      </c>
      <c r="G3632" s="1" t="s">
        <v>6053</v>
      </c>
      <c r="H3632" s="1" t="s">
        <v>6099</v>
      </c>
    </row>
    <row r="3633" spans="1:8" x14ac:dyDescent="0.25">
      <c r="A3633" s="1" t="s">
        <v>3409</v>
      </c>
      <c r="B3633" s="1" t="s">
        <v>6809</v>
      </c>
      <c r="C3633">
        <v>0</v>
      </c>
      <c r="D3633">
        <v>99</v>
      </c>
      <c r="E3633">
        <v>41</v>
      </c>
      <c r="F3633">
        <v>5</v>
      </c>
      <c r="G3633" s="1" t="s">
        <v>6053</v>
      </c>
      <c r="H3633" s="1" t="s">
        <v>6059</v>
      </c>
    </row>
    <row r="3634" spans="1:8" x14ac:dyDescent="0.25">
      <c r="A3634" s="1" t="s">
        <v>3412</v>
      </c>
      <c r="B3634" s="1" t="s">
        <v>6175</v>
      </c>
      <c r="C3634">
        <v>0</v>
      </c>
      <c r="D3634">
        <v>114</v>
      </c>
      <c r="E3634">
        <v>45</v>
      </c>
      <c r="F3634">
        <v>6</v>
      </c>
      <c r="G3634" s="1" t="s">
        <v>6053</v>
      </c>
      <c r="H3634" s="1" t="s">
        <v>6059</v>
      </c>
    </row>
    <row r="3635" spans="1:8" x14ac:dyDescent="0.25">
      <c r="A3635" s="1" t="s">
        <v>3414</v>
      </c>
      <c r="B3635" s="1" t="s">
        <v>7165</v>
      </c>
      <c r="C3635">
        <v>0.1</v>
      </c>
      <c r="D3635">
        <v>63</v>
      </c>
      <c r="E3635">
        <v>-1</v>
      </c>
      <c r="F3635">
        <v>4</v>
      </c>
      <c r="G3635" s="1" t="s">
        <v>6053</v>
      </c>
      <c r="H3635" s="1" t="s">
        <v>6059</v>
      </c>
    </row>
    <row r="3636" spans="1:8" x14ac:dyDescent="0.25">
      <c r="A3636" s="1" t="s">
        <v>3417</v>
      </c>
      <c r="B3636" s="1" t="s">
        <v>6813</v>
      </c>
      <c r="C3636">
        <v>0</v>
      </c>
      <c r="D3636">
        <v>233</v>
      </c>
      <c r="E3636">
        <v>67</v>
      </c>
      <c r="F3636">
        <v>8</v>
      </c>
      <c r="G3636" s="1" t="s">
        <v>6053</v>
      </c>
      <c r="H3636" s="1" t="s">
        <v>6081</v>
      </c>
    </row>
    <row r="3637" spans="1:8" x14ac:dyDescent="0.25">
      <c r="A3637" s="1" t="s">
        <v>3419</v>
      </c>
      <c r="B3637" s="1" t="s">
        <v>6920</v>
      </c>
      <c r="C3637">
        <v>0</v>
      </c>
      <c r="D3637">
        <v>56</v>
      </c>
      <c r="E3637">
        <v>9</v>
      </c>
      <c r="F3637">
        <v>3</v>
      </c>
      <c r="G3637" s="1" t="s">
        <v>6053</v>
      </c>
      <c r="H3637" s="1" t="s">
        <v>6067</v>
      </c>
    </row>
    <row r="3638" spans="1:8" x14ac:dyDescent="0.25">
      <c r="A3638" s="1" t="s">
        <v>3419</v>
      </c>
      <c r="B3638" s="1" t="s">
        <v>6180</v>
      </c>
      <c r="C3638">
        <v>0</v>
      </c>
      <c r="D3638">
        <v>41</v>
      </c>
      <c r="E3638">
        <v>11</v>
      </c>
      <c r="F3638">
        <v>4</v>
      </c>
      <c r="G3638" s="1" t="s">
        <v>6053</v>
      </c>
      <c r="H3638" s="1" t="s">
        <v>6062</v>
      </c>
    </row>
    <row r="3639" spans="1:8" x14ac:dyDescent="0.25">
      <c r="A3639" s="1" t="s">
        <v>3418</v>
      </c>
      <c r="B3639" s="1" t="s">
        <v>6060</v>
      </c>
      <c r="C3639">
        <v>0</v>
      </c>
      <c r="D3639">
        <v>107</v>
      </c>
      <c r="E3639">
        <v>9</v>
      </c>
      <c r="F3639">
        <v>4</v>
      </c>
      <c r="G3639" s="1" t="s">
        <v>6053</v>
      </c>
      <c r="H3639" s="1" t="s">
        <v>6059</v>
      </c>
    </row>
    <row r="3640" spans="1:8" x14ac:dyDescent="0.25">
      <c r="A3640" s="1" t="s">
        <v>3415</v>
      </c>
      <c r="B3640" s="1" t="s">
        <v>7087</v>
      </c>
      <c r="C3640">
        <v>0</v>
      </c>
      <c r="D3640">
        <v>133</v>
      </c>
      <c r="E3640">
        <v>44</v>
      </c>
      <c r="F3640">
        <v>3</v>
      </c>
      <c r="G3640" s="1" t="s">
        <v>6053</v>
      </c>
      <c r="H3640" s="1" t="s">
        <v>6059</v>
      </c>
    </row>
    <row r="3641" spans="1:8" x14ac:dyDescent="0.25">
      <c r="A3641" s="1" t="s">
        <v>3415</v>
      </c>
      <c r="B3641" s="1" t="s">
        <v>6857</v>
      </c>
      <c r="C3641">
        <v>0</v>
      </c>
      <c r="D3641">
        <v>296</v>
      </c>
      <c r="E3641">
        <v>50</v>
      </c>
      <c r="F3641">
        <v>10</v>
      </c>
      <c r="G3641" s="1" t="s">
        <v>6053</v>
      </c>
      <c r="H3641" s="1" t="s">
        <v>6081</v>
      </c>
    </row>
    <row r="3642" spans="1:8" x14ac:dyDescent="0.25">
      <c r="A3642" s="1" t="s">
        <v>3416</v>
      </c>
      <c r="B3642" s="1" t="s">
        <v>6552</v>
      </c>
      <c r="C3642">
        <v>0.1</v>
      </c>
      <c r="D3642">
        <v>110</v>
      </c>
      <c r="E3642">
        <v>2</v>
      </c>
      <c r="F3642">
        <v>7</v>
      </c>
      <c r="G3642" s="1" t="s">
        <v>6053</v>
      </c>
      <c r="H3642" s="1" t="s">
        <v>6062</v>
      </c>
    </row>
    <row r="3643" spans="1:8" x14ac:dyDescent="0.25">
      <c r="A3643" s="1" t="s">
        <v>3415</v>
      </c>
      <c r="B3643" s="1" t="s">
        <v>6879</v>
      </c>
      <c r="C3643">
        <v>0</v>
      </c>
      <c r="D3643">
        <v>464</v>
      </c>
      <c r="E3643">
        <v>28</v>
      </c>
      <c r="F3643">
        <v>3</v>
      </c>
      <c r="G3643" s="1" t="s">
        <v>6087</v>
      </c>
      <c r="H3643" s="1" t="s">
        <v>6097</v>
      </c>
    </row>
    <row r="3644" spans="1:8" x14ac:dyDescent="0.25">
      <c r="A3644" s="1" t="s">
        <v>3421</v>
      </c>
      <c r="B3644" s="1" t="s">
        <v>7532</v>
      </c>
      <c r="C3644">
        <v>0</v>
      </c>
      <c r="D3644">
        <v>166</v>
      </c>
      <c r="E3644">
        <v>53</v>
      </c>
      <c r="F3644">
        <v>4</v>
      </c>
      <c r="G3644" s="1" t="s">
        <v>6087</v>
      </c>
      <c r="H3644" s="1" t="s">
        <v>6115</v>
      </c>
    </row>
    <row r="3645" spans="1:8" x14ac:dyDescent="0.25">
      <c r="A3645" s="1" t="s">
        <v>3424</v>
      </c>
      <c r="B3645" s="1" t="s">
        <v>7533</v>
      </c>
      <c r="C3645">
        <v>0.1</v>
      </c>
      <c r="D3645">
        <v>1064</v>
      </c>
      <c r="E3645">
        <v>225</v>
      </c>
      <c r="F3645">
        <v>7</v>
      </c>
      <c r="G3645" s="1" t="s">
        <v>6056</v>
      </c>
      <c r="H3645" s="1" t="s">
        <v>6057</v>
      </c>
    </row>
    <row r="3646" spans="1:8" x14ac:dyDescent="0.25">
      <c r="A3646" s="1" t="s">
        <v>3424</v>
      </c>
      <c r="B3646" s="1" t="s">
        <v>7509</v>
      </c>
      <c r="C3646">
        <v>0</v>
      </c>
      <c r="D3646">
        <v>246</v>
      </c>
      <c r="E3646">
        <v>34</v>
      </c>
      <c r="F3646">
        <v>6</v>
      </c>
      <c r="G3646" s="1" t="s">
        <v>6056</v>
      </c>
      <c r="H3646" s="1" t="s">
        <v>6129</v>
      </c>
    </row>
    <row r="3647" spans="1:8" x14ac:dyDescent="0.25">
      <c r="A3647" s="1" t="s">
        <v>3424</v>
      </c>
      <c r="B3647" s="1" t="s">
        <v>7244</v>
      </c>
      <c r="C3647">
        <v>0.1</v>
      </c>
      <c r="D3647">
        <v>224</v>
      </c>
      <c r="E3647">
        <v>-12</v>
      </c>
      <c r="F3647">
        <v>4</v>
      </c>
      <c r="G3647" s="1" t="s">
        <v>6053</v>
      </c>
      <c r="H3647" s="1" t="s">
        <v>6062</v>
      </c>
    </row>
    <row r="3648" spans="1:8" x14ac:dyDescent="0.25">
      <c r="A3648" s="1" t="s">
        <v>3422</v>
      </c>
      <c r="B3648" s="1" t="s">
        <v>6970</v>
      </c>
      <c r="C3648">
        <v>0</v>
      </c>
      <c r="D3648">
        <v>13</v>
      </c>
      <c r="E3648">
        <v>5</v>
      </c>
      <c r="F3648">
        <v>1</v>
      </c>
      <c r="G3648" s="1" t="s">
        <v>6053</v>
      </c>
      <c r="H3648" s="1" t="s">
        <v>6067</v>
      </c>
    </row>
    <row r="3649" spans="1:8" x14ac:dyDescent="0.25">
      <c r="A3649" s="1" t="s">
        <v>3432</v>
      </c>
      <c r="B3649" s="1" t="s">
        <v>6987</v>
      </c>
      <c r="C3649">
        <v>0.5</v>
      </c>
      <c r="D3649">
        <v>511</v>
      </c>
      <c r="E3649">
        <v>-450</v>
      </c>
      <c r="F3649">
        <v>6</v>
      </c>
      <c r="G3649" s="1" t="s">
        <v>6056</v>
      </c>
      <c r="H3649" s="1" t="s">
        <v>6057</v>
      </c>
    </row>
    <row r="3650" spans="1:8" x14ac:dyDescent="0.25">
      <c r="A3650" s="1" t="s">
        <v>3432</v>
      </c>
      <c r="B3650" s="1" t="s">
        <v>6821</v>
      </c>
      <c r="C3650">
        <v>0.5</v>
      </c>
      <c r="D3650">
        <v>2571</v>
      </c>
      <c r="E3650">
        <v>-2211</v>
      </c>
      <c r="F3650">
        <v>11</v>
      </c>
      <c r="G3650" s="1" t="s">
        <v>6056</v>
      </c>
      <c r="H3650" s="1" t="s">
        <v>6072</v>
      </c>
    </row>
    <row r="3651" spans="1:8" x14ac:dyDescent="0.25">
      <c r="A3651" s="1" t="s">
        <v>3430</v>
      </c>
      <c r="B3651" s="1" t="s">
        <v>6791</v>
      </c>
      <c r="C3651">
        <v>0.5</v>
      </c>
      <c r="D3651">
        <v>70</v>
      </c>
      <c r="E3651">
        <v>-31</v>
      </c>
      <c r="F3651">
        <v>9</v>
      </c>
      <c r="G3651" s="1" t="s">
        <v>6053</v>
      </c>
      <c r="H3651" s="1" t="s">
        <v>6081</v>
      </c>
    </row>
    <row r="3652" spans="1:8" x14ac:dyDescent="0.25">
      <c r="A3652" s="1" t="s">
        <v>3429</v>
      </c>
      <c r="B3652" s="1" t="s">
        <v>6669</v>
      </c>
      <c r="C3652">
        <v>0</v>
      </c>
      <c r="D3652">
        <v>242</v>
      </c>
      <c r="E3652">
        <v>82</v>
      </c>
      <c r="F3652">
        <v>8</v>
      </c>
      <c r="G3652" s="1" t="s">
        <v>6053</v>
      </c>
      <c r="H3652" s="1" t="s">
        <v>6059</v>
      </c>
    </row>
    <row r="3653" spans="1:8" x14ac:dyDescent="0.25">
      <c r="A3653" s="1" t="s">
        <v>3429</v>
      </c>
      <c r="B3653" s="1" t="s">
        <v>6178</v>
      </c>
      <c r="C3653">
        <v>0</v>
      </c>
      <c r="D3653">
        <v>57</v>
      </c>
      <c r="E3653">
        <v>13</v>
      </c>
      <c r="F3653">
        <v>3</v>
      </c>
      <c r="G3653" s="1" t="s">
        <v>6053</v>
      </c>
      <c r="H3653" s="1" t="s">
        <v>6059</v>
      </c>
    </row>
    <row r="3654" spans="1:8" x14ac:dyDescent="0.25">
      <c r="A3654" s="1" t="s">
        <v>3425</v>
      </c>
      <c r="B3654" s="1" t="s">
        <v>6814</v>
      </c>
      <c r="C3654">
        <v>0</v>
      </c>
      <c r="D3654">
        <v>55</v>
      </c>
      <c r="E3654">
        <v>15</v>
      </c>
      <c r="F3654">
        <v>2</v>
      </c>
      <c r="G3654" s="1" t="s">
        <v>6053</v>
      </c>
      <c r="H3654" s="1" t="s">
        <v>6081</v>
      </c>
    </row>
    <row r="3655" spans="1:8" x14ac:dyDescent="0.25">
      <c r="A3655" s="1" t="s">
        <v>3428</v>
      </c>
      <c r="B3655" s="1" t="s">
        <v>7534</v>
      </c>
      <c r="C3655">
        <v>0</v>
      </c>
      <c r="D3655">
        <v>126</v>
      </c>
      <c r="E3655">
        <v>3</v>
      </c>
      <c r="F3655">
        <v>3</v>
      </c>
      <c r="G3655" s="1" t="s">
        <v>6053</v>
      </c>
      <c r="H3655" s="1" t="s">
        <v>6099</v>
      </c>
    </row>
    <row r="3656" spans="1:8" x14ac:dyDescent="0.25">
      <c r="A3656" s="1" t="s">
        <v>3428</v>
      </c>
      <c r="B3656" s="1" t="s">
        <v>6350</v>
      </c>
      <c r="C3656">
        <v>0</v>
      </c>
      <c r="D3656">
        <v>72</v>
      </c>
      <c r="E3656">
        <v>21</v>
      </c>
      <c r="F3656">
        <v>7</v>
      </c>
      <c r="G3656" s="1" t="s">
        <v>6053</v>
      </c>
      <c r="H3656" s="1" t="s">
        <v>6062</v>
      </c>
    </row>
    <row r="3657" spans="1:8" x14ac:dyDescent="0.25">
      <c r="A3657" s="1" t="s">
        <v>3426</v>
      </c>
      <c r="B3657" s="1" t="s">
        <v>6531</v>
      </c>
      <c r="C3657">
        <v>0</v>
      </c>
      <c r="D3657">
        <v>14</v>
      </c>
      <c r="E3657">
        <v>7</v>
      </c>
      <c r="F3657">
        <v>2</v>
      </c>
      <c r="G3657" s="1" t="s">
        <v>6053</v>
      </c>
      <c r="H3657" s="1" t="s">
        <v>6081</v>
      </c>
    </row>
    <row r="3658" spans="1:8" x14ac:dyDescent="0.25">
      <c r="A3658" s="1" t="s">
        <v>3426</v>
      </c>
      <c r="B3658" s="1" t="s">
        <v>6681</v>
      </c>
      <c r="C3658">
        <v>0</v>
      </c>
      <c r="D3658">
        <v>87</v>
      </c>
      <c r="E3658">
        <v>23</v>
      </c>
      <c r="F3658">
        <v>5</v>
      </c>
      <c r="G3658" s="1" t="s">
        <v>6053</v>
      </c>
      <c r="H3658" s="1" t="s">
        <v>6112</v>
      </c>
    </row>
    <row r="3659" spans="1:8" x14ac:dyDescent="0.25">
      <c r="A3659" s="1" t="s">
        <v>3434</v>
      </c>
      <c r="B3659" s="1" t="s">
        <v>7273</v>
      </c>
      <c r="C3659">
        <v>0</v>
      </c>
      <c r="D3659">
        <v>11</v>
      </c>
      <c r="E3659">
        <v>2</v>
      </c>
      <c r="F3659">
        <v>1</v>
      </c>
      <c r="G3659" s="1" t="s">
        <v>6053</v>
      </c>
      <c r="H3659" s="1" t="s">
        <v>6067</v>
      </c>
    </row>
    <row r="3660" spans="1:8" x14ac:dyDescent="0.25">
      <c r="A3660" s="1" t="s">
        <v>3434</v>
      </c>
      <c r="B3660" s="1" t="s">
        <v>7510</v>
      </c>
      <c r="C3660">
        <v>0</v>
      </c>
      <c r="D3660">
        <v>34</v>
      </c>
      <c r="E3660">
        <v>4</v>
      </c>
      <c r="F3660">
        <v>3</v>
      </c>
      <c r="G3660" s="1" t="s">
        <v>6053</v>
      </c>
      <c r="H3660" s="1" t="s">
        <v>6079</v>
      </c>
    </row>
    <row r="3661" spans="1:8" x14ac:dyDescent="0.25">
      <c r="A3661" s="1" t="s">
        <v>3435</v>
      </c>
      <c r="B3661" s="1" t="s">
        <v>6728</v>
      </c>
      <c r="C3661">
        <v>0.1</v>
      </c>
      <c r="D3661">
        <v>133</v>
      </c>
      <c r="E3661">
        <v>-4</v>
      </c>
      <c r="F3661">
        <v>3</v>
      </c>
      <c r="G3661" s="1" t="s">
        <v>6056</v>
      </c>
      <c r="H3661" s="1" t="s">
        <v>6072</v>
      </c>
    </row>
    <row r="3662" spans="1:8" x14ac:dyDescent="0.25">
      <c r="A3662" s="1" t="s">
        <v>3437</v>
      </c>
      <c r="B3662" s="1" t="s">
        <v>6845</v>
      </c>
      <c r="C3662">
        <v>0.1</v>
      </c>
      <c r="D3662">
        <v>564</v>
      </c>
      <c r="E3662">
        <v>69</v>
      </c>
      <c r="F3662">
        <v>9</v>
      </c>
      <c r="G3662" s="1" t="s">
        <v>6056</v>
      </c>
      <c r="H3662" s="1" t="s">
        <v>6072</v>
      </c>
    </row>
    <row r="3663" spans="1:8" x14ac:dyDescent="0.25">
      <c r="A3663" s="1" t="s">
        <v>3435</v>
      </c>
      <c r="B3663" s="1" t="s">
        <v>6948</v>
      </c>
      <c r="C3663">
        <v>0</v>
      </c>
      <c r="D3663">
        <v>16</v>
      </c>
      <c r="E3663">
        <v>7</v>
      </c>
      <c r="F3663">
        <v>2</v>
      </c>
      <c r="G3663" s="1" t="s">
        <v>6053</v>
      </c>
      <c r="H3663" s="1" t="s">
        <v>6081</v>
      </c>
    </row>
    <row r="3664" spans="1:8" x14ac:dyDescent="0.25">
      <c r="A3664" s="1" t="s">
        <v>3436</v>
      </c>
      <c r="B3664" s="1" t="s">
        <v>7163</v>
      </c>
      <c r="C3664">
        <v>0</v>
      </c>
      <c r="D3664">
        <v>344</v>
      </c>
      <c r="E3664">
        <v>148</v>
      </c>
      <c r="F3664">
        <v>7</v>
      </c>
      <c r="G3664" s="1" t="s">
        <v>6053</v>
      </c>
      <c r="H3664" s="1" t="s">
        <v>6081</v>
      </c>
    </row>
    <row r="3665" spans="1:8" x14ac:dyDescent="0.25">
      <c r="A3665" s="1" t="s">
        <v>3438</v>
      </c>
      <c r="B3665" s="1" t="s">
        <v>6070</v>
      </c>
      <c r="C3665">
        <v>0.5</v>
      </c>
      <c r="D3665">
        <v>208</v>
      </c>
      <c r="E3665">
        <v>-100</v>
      </c>
      <c r="F3665">
        <v>9</v>
      </c>
      <c r="G3665" s="1" t="s">
        <v>6053</v>
      </c>
      <c r="H3665" s="1" t="s">
        <v>6059</v>
      </c>
    </row>
    <row r="3666" spans="1:8" x14ac:dyDescent="0.25">
      <c r="A3666" s="1" t="s">
        <v>3443</v>
      </c>
      <c r="B3666" s="1" t="s">
        <v>7531</v>
      </c>
      <c r="C3666">
        <v>0.1</v>
      </c>
      <c r="D3666">
        <v>132</v>
      </c>
      <c r="E3666">
        <v>46</v>
      </c>
      <c r="F3666">
        <v>4</v>
      </c>
      <c r="G3666" s="1" t="s">
        <v>6053</v>
      </c>
      <c r="H3666" s="1" t="s">
        <v>6099</v>
      </c>
    </row>
    <row r="3667" spans="1:8" x14ac:dyDescent="0.25">
      <c r="A3667" s="1" t="s">
        <v>3443</v>
      </c>
      <c r="B3667" s="1" t="s">
        <v>6555</v>
      </c>
      <c r="C3667">
        <v>0.1</v>
      </c>
      <c r="D3667">
        <v>44</v>
      </c>
      <c r="E3667">
        <v>-5</v>
      </c>
      <c r="F3667">
        <v>1</v>
      </c>
      <c r="G3667" s="1" t="s">
        <v>6053</v>
      </c>
      <c r="H3667" s="1" t="s">
        <v>6062</v>
      </c>
    </row>
    <row r="3668" spans="1:8" x14ac:dyDescent="0.25">
      <c r="A3668" s="1" t="s">
        <v>3443</v>
      </c>
      <c r="B3668" s="1" t="s">
        <v>6667</v>
      </c>
      <c r="C3668">
        <v>0.1</v>
      </c>
      <c r="D3668">
        <v>748</v>
      </c>
      <c r="E3668">
        <v>283</v>
      </c>
      <c r="F3668">
        <v>4</v>
      </c>
      <c r="G3668" s="1" t="s">
        <v>6053</v>
      </c>
      <c r="H3668" s="1" t="s">
        <v>6062</v>
      </c>
    </row>
    <row r="3669" spans="1:8" x14ac:dyDescent="0.25">
      <c r="A3669" s="1" t="s">
        <v>3443</v>
      </c>
      <c r="B3669" s="1" t="s">
        <v>6847</v>
      </c>
      <c r="C3669">
        <v>0.15</v>
      </c>
      <c r="D3669">
        <v>214</v>
      </c>
      <c r="E3669">
        <v>18</v>
      </c>
      <c r="F3669">
        <v>2</v>
      </c>
      <c r="G3669" s="1" t="s">
        <v>6087</v>
      </c>
      <c r="H3669" s="1" t="s">
        <v>6097</v>
      </c>
    </row>
    <row r="3670" spans="1:8" x14ac:dyDescent="0.25">
      <c r="A3670" s="1" t="s">
        <v>3441</v>
      </c>
      <c r="B3670" s="1" t="s">
        <v>6142</v>
      </c>
      <c r="C3670">
        <v>0</v>
      </c>
      <c r="D3670">
        <v>154</v>
      </c>
      <c r="E3670">
        <v>28</v>
      </c>
      <c r="F3670">
        <v>7</v>
      </c>
      <c r="G3670" s="1" t="s">
        <v>6053</v>
      </c>
      <c r="H3670" s="1" t="s">
        <v>6059</v>
      </c>
    </row>
    <row r="3671" spans="1:8" x14ac:dyDescent="0.25">
      <c r="A3671" s="1" t="s">
        <v>3442</v>
      </c>
      <c r="B3671" s="1" t="s">
        <v>6621</v>
      </c>
      <c r="C3671">
        <v>0</v>
      </c>
      <c r="D3671">
        <v>332</v>
      </c>
      <c r="E3671">
        <v>119</v>
      </c>
      <c r="F3671">
        <v>7</v>
      </c>
      <c r="G3671" s="1" t="s">
        <v>6053</v>
      </c>
      <c r="H3671" s="1" t="s">
        <v>6112</v>
      </c>
    </row>
    <row r="3672" spans="1:8" x14ac:dyDescent="0.25">
      <c r="A3672" s="1" t="s">
        <v>3441</v>
      </c>
      <c r="B3672" s="1" t="s">
        <v>6547</v>
      </c>
      <c r="C3672">
        <v>0.15</v>
      </c>
      <c r="D3672">
        <v>567</v>
      </c>
      <c r="E3672">
        <v>180</v>
      </c>
      <c r="F3672">
        <v>8</v>
      </c>
      <c r="G3672" s="1" t="s">
        <v>6087</v>
      </c>
      <c r="H3672" s="1" t="s">
        <v>6088</v>
      </c>
    </row>
    <row r="3673" spans="1:8" x14ac:dyDescent="0.25">
      <c r="A3673" s="1" t="s">
        <v>3447</v>
      </c>
      <c r="B3673" s="1" t="s">
        <v>6294</v>
      </c>
      <c r="C3673">
        <v>0</v>
      </c>
      <c r="D3673">
        <v>2699</v>
      </c>
      <c r="E3673">
        <v>890</v>
      </c>
      <c r="F3673">
        <v>9</v>
      </c>
      <c r="G3673" s="1" t="s">
        <v>6053</v>
      </c>
      <c r="H3673" s="1" t="s">
        <v>6099</v>
      </c>
    </row>
    <row r="3674" spans="1:8" x14ac:dyDescent="0.25">
      <c r="A3674" s="1" t="s">
        <v>3445</v>
      </c>
      <c r="B3674" s="1" t="s">
        <v>7338</v>
      </c>
      <c r="C3674">
        <v>0</v>
      </c>
      <c r="D3674">
        <v>214</v>
      </c>
      <c r="E3674">
        <v>105</v>
      </c>
      <c r="F3674">
        <v>7</v>
      </c>
      <c r="G3674" s="1" t="s">
        <v>6053</v>
      </c>
      <c r="H3674" s="1" t="s">
        <v>6112</v>
      </c>
    </row>
    <row r="3675" spans="1:8" x14ac:dyDescent="0.25">
      <c r="A3675" s="1" t="s">
        <v>3445</v>
      </c>
      <c r="B3675" s="1" t="s">
        <v>7264</v>
      </c>
      <c r="C3675">
        <v>0.1</v>
      </c>
      <c r="D3675">
        <v>1156</v>
      </c>
      <c r="E3675">
        <v>231</v>
      </c>
      <c r="F3675">
        <v>10</v>
      </c>
      <c r="G3675" s="1" t="s">
        <v>6053</v>
      </c>
      <c r="H3675" s="1" t="s">
        <v>6062</v>
      </c>
    </row>
    <row r="3676" spans="1:8" x14ac:dyDescent="0.25">
      <c r="A3676" s="1" t="s">
        <v>3448</v>
      </c>
      <c r="B3676" s="1" t="s">
        <v>7345</v>
      </c>
      <c r="C3676">
        <v>0.5</v>
      </c>
      <c r="D3676">
        <v>18</v>
      </c>
      <c r="E3676">
        <v>-6</v>
      </c>
      <c r="F3676">
        <v>3</v>
      </c>
      <c r="G3676" s="1" t="s">
        <v>6053</v>
      </c>
      <c r="H3676" s="1" t="s">
        <v>6079</v>
      </c>
    </row>
    <row r="3677" spans="1:8" x14ac:dyDescent="0.25">
      <c r="A3677" s="1" t="s">
        <v>3449</v>
      </c>
      <c r="B3677" s="1" t="s">
        <v>7054</v>
      </c>
      <c r="C3677">
        <v>0</v>
      </c>
      <c r="D3677">
        <v>585</v>
      </c>
      <c r="E3677">
        <v>88</v>
      </c>
      <c r="F3677">
        <v>4</v>
      </c>
      <c r="G3677" s="1" t="s">
        <v>6056</v>
      </c>
      <c r="H3677" s="1" t="s">
        <v>6057</v>
      </c>
    </row>
    <row r="3678" spans="1:8" x14ac:dyDescent="0.25">
      <c r="A3678" s="1" t="s">
        <v>3449</v>
      </c>
      <c r="B3678" s="1" t="s">
        <v>6178</v>
      </c>
      <c r="C3678">
        <v>0</v>
      </c>
      <c r="D3678">
        <v>77</v>
      </c>
      <c r="E3678">
        <v>17</v>
      </c>
      <c r="F3678">
        <v>4</v>
      </c>
      <c r="G3678" s="1" t="s">
        <v>6053</v>
      </c>
      <c r="H3678" s="1" t="s">
        <v>6059</v>
      </c>
    </row>
    <row r="3679" spans="1:8" x14ac:dyDescent="0.25">
      <c r="A3679" s="1" t="s">
        <v>3449</v>
      </c>
      <c r="B3679" s="1" t="s">
        <v>7123</v>
      </c>
      <c r="C3679">
        <v>0</v>
      </c>
      <c r="D3679">
        <v>40</v>
      </c>
      <c r="E3679">
        <v>10</v>
      </c>
      <c r="F3679">
        <v>2</v>
      </c>
      <c r="G3679" s="1" t="s">
        <v>6053</v>
      </c>
      <c r="H3679" s="1" t="s">
        <v>6059</v>
      </c>
    </row>
    <row r="3680" spans="1:8" x14ac:dyDescent="0.25">
      <c r="A3680" s="1" t="s">
        <v>3449</v>
      </c>
      <c r="B3680" s="1" t="s">
        <v>7370</v>
      </c>
      <c r="C3680">
        <v>0</v>
      </c>
      <c r="D3680">
        <v>30</v>
      </c>
      <c r="E3680">
        <v>12</v>
      </c>
      <c r="F3680">
        <v>2</v>
      </c>
      <c r="G3680" s="1" t="s">
        <v>6053</v>
      </c>
      <c r="H3680" s="1" t="s">
        <v>6067</v>
      </c>
    </row>
    <row r="3681" spans="1:8" x14ac:dyDescent="0.25">
      <c r="A3681" s="1" t="s">
        <v>3449</v>
      </c>
      <c r="B3681" s="1" t="s">
        <v>6125</v>
      </c>
      <c r="C3681">
        <v>0</v>
      </c>
      <c r="D3681">
        <v>74</v>
      </c>
      <c r="E3681">
        <v>4</v>
      </c>
      <c r="F3681">
        <v>4</v>
      </c>
      <c r="G3681" s="1" t="s">
        <v>6053</v>
      </c>
      <c r="H3681" s="1" t="s">
        <v>6054</v>
      </c>
    </row>
    <row r="3682" spans="1:8" x14ac:dyDescent="0.25">
      <c r="A3682" s="1" t="s">
        <v>3450</v>
      </c>
      <c r="B3682" s="1" t="s">
        <v>7012</v>
      </c>
      <c r="C3682">
        <v>0.5</v>
      </c>
      <c r="D3682">
        <v>28</v>
      </c>
      <c r="E3682">
        <v>-1</v>
      </c>
      <c r="F3682">
        <v>3</v>
      </c>
      <c r="G3682" s="1" t="s">
        <v>6053</v>
      </c>
      <c r="H3682" s="1" t="s">
        <v>6112</v>
      </c>
    </row>
    <row r="3683" spans="1:8" x14ac:dyDescent="0.25">
      <c r="A3683" s="1" t="s">
        <v>3453</v>
      </c>
      <c r="B3683" s="1" t="s">
        <v>6995</v>
      </c>
      <c r="C3683">
        <v>0</v>
      </c>
      <c r="D3683">
        <v>279</v>
      </c>
      <c r="E3683">
        <v>70</v>
      </c>
      <c r="F3683">
        <v>2</v>
      </c>
      <c r="G3683" s="1" t="s">
        <v>6087</v>
      </c>
      <c r="H3683" s="1" t="s">
        <v>6097</v>
      </c>
    </row>
    <row r="3684" spans="1:8" x14ac:dyDescent="0.25">
      <c r="A3684" s="1" t="s">
        <v>3451</v>
      </c>
      <c r="B3684" s="1" t="s">
        <v>6629</v>
      </c>
      <c r="C3684">
        <v>0.5</v>
      </c>
      <c r="D3684">
        <v>56</v>
      </c>
      <c r="E3684">
        <v>-44</v>
      </c>
      <c r="F3684">
        <v>4</v>
      </c>
      <c r="G3684" s="1" t="s">
        <v>6053</v>
      </c>
      <c r="H3684" s="1" t="s">
        <v>6059</v>
      </c>
    </row>
    <row r="3685" spans="1:8" x14ac:dyDescent="0.25">
      <c r="A3685" s="1" t="s">
        <v>3454</v>
      </c>
      <c r="B3685" s="1" t="s">
        <v>6685</v>
      </c>
      <c r="C3685">
        <v>0</v>
      </c>
      <c r="D3685">
        <v>246</v>
      </c>
      <c r="E3685">
        <v>74</v>
      </c>
      <c r="F3685">
        <v>8</v>
      </c>
      <c r="G3685" s="1" t="s">
        <v>6087</v>
      </c>
      <c r="H3685" s="1" t="s">
        <v>6115</v>
      </c>
    </row>
    <row r="3686" spans="1:8" x14ac:dyDescent="0.25">
      <c r="A3686" s="1" t="s">
        <v>3455</v>
      </c>
      <c r="B3686" s="1" t="s">
        <v>6620</v>
      </c>
      <c r="C3686">
        <v>0.1</v>
      </c>
      <c r="D3686">
        <v>387</v>
      </c>
      <c r="E3686">
        <v>52</v>
      </c>
      <c r="F3686">
        <v>3</v>
      </c>
      <c r="G3686" s="1" t="s">
        <v>6056</v>
      </c>
      <c r="H3686" s="1" t="s">
        <v>6057</v>
      </c>
    </row>
    <row r="3687" spans="1:8" x14ac:dyDescent="0.25">
      <c r="A3687" s="1" t="s">
        <v>3455</v>
      </c>
      <c r="B3687" s="1" t="s">
        <v>6707</v>
      </c>
      <c r="C3687">
        <v>0.1</v>
      </c>
      <c r="D3687">
        <v>785</v>
      </c>
      <c r="E3687">
        <v>270</v>
      </c>
      <c r="F3687">
        <v>2</v>
      </c>
      <c r="G3687" s="1" t="s">
        <v>6056</v>
      </c>
      <c r="H3687" s="1" t="s">
        <v>6057</v>
      </c>
    </row>
    <row r="3688" spans="1:8" x14ac:dyDescent="0.25">
      <c r="A3688" s="1" t="s">
        <v>3455</v>
      </c>
      <c r="B3688" s="1" t="s">
        <v>7535</v>
      </c>
      <c r="C3688">
        <v>0</v>
      </c>
      <c r="D3688">
        <v>59</v>
      </c>
      <c r="E3688">
        <v>27</v>
      </c>
      <c r="F3688">
        <v>2</v>
      </c>
      <c r="G3688" s="1" t="s">
        <v>6053</v>
      </c>
      <c r="H3688" s="1" t="s">
        <v>6054</v>
      </c>
    </row>
    <row r="3689" spans="1:8" x14ac:dyDescent="0.25">
      <c r="A3689" s="1" t="s">
        <v>3455</v>
      </c>
      <c r="B3689" s="1" t="s">
        <v>7536</v>
      </c>
      <c r="C3689">
        <v>0</v>
      </c>
      <c r="D3689">
        <v>226</v>
      </c>
      <c r="E3689">
        <v>14</v>
      </c>
      <c r="F3689">
        <v>6</v>
      </c>
      <c r="G3689" s="1" t="s">
        <v>6053</v>
      </c>
      <c r="H3689" s="1" t="s">
        <v>6103</v>
      </c>
    </row>
    <row r="3690" spans="1:8" x14ac:dyDescent="0.25">
      <c r="A3690" s="1" t="s">
        <v>3455</v>
      </c>
      <c r="B3690" s="1" t="s">
        <v>7181</v>
      </c>
      <c r="C3690">
        <v>0</v>
      </c>
      <c r="D3690">
        <v>859</v>
      </c>
      <c r="E3690">
        <v>43</v>
      </c>
      <c r="F3690">
        <v>6</v>
      </c>
      <c r="G3690" s="1" t="s">
        <v>6087</v>
      </c>
      <c r="H3690" s="1" t="s">
        <v>6097</v>
      </c>
    </row>
    <row r="3691" spans="1:8" x14ac:dyDescent="0.25">
      <c r="A3691" s="1" t="s">
        <v>3456</v>
      </c>
      <c r="B3691" s="1" t="s">
        <v>6694</v>
      </c>
      <c r="C3691">
        <v>0</v>
      </c>
      <c r="D3691">
        <v>137</v>
      </c>
      <c r="E3691">
        <v>63</v>
      </c>
      <c r="F3691">
        <v>3</v>
      </c>
      <c r="G3691" s="1" t="s">
        <v>6053</v>
      </c>
      <c r="H3691" s="1" t="s">
        <v>6059</v>
      </c>
    </row>
    <row r="3692" spans="1:8" x14ac:dyDescent="0.25">
      <c r="A3692" s="1" t="s">
        <v>3456</v>
      </c>
      <c r="B3692" s="1" t="s">
        <v>7537</v>
      </c>
      <c r="C3692">
        <v>0</v>
      </c>
      <c r="D3692">
        <v>39</v>
      </c>
      <c r="E3692">
        <v>4</v>
      </c>
      <c r="F3692">
        <v>2</v>
      </c>
      <c r="G3692" s="1" t="s">
        <v>6053</v>
      </c>
      <c r="H3692" s="1" t="s">
        <v>6112</v>
      </c>
    </row>
    <row r="3693" spans="1:8" x14ac:dyDescent="0.25">
      <c r="A3693" s="1" t="s">
        <v>3457</v>
      </c>
      <c r="B3693" s="1" t="s">
        <v>6461</v>
      </c>
      <c r="C3693">
        <v>0</v>
      </c>
      <c r="D3693">
        <v>117</v>
      </c>
      <c r="E3693">
        <v>6</v>
      </c>
      <c r="F3693">
        <v>4</v>
      </c>
      <c r="G3693" s="1" t="s">
        <v>6053</v>
      </c>
      <c r="H3693" s="1" t="s">
        <v>6059</v>
      </c>
    </row>
    <row r="3694" spans="1:8" x14ac:dyDescent="0.25">
      <c r="A3694" s="1" t="s">
        <v>3461</v>
      </c>
      <c r="B3694" s="1" t="s">
        <v>6389</v>
      </c>
      <c r="C3694">
        <v>0</v>
      </c>
      <c r="D3694">
        <v>283</v>
      </c>
      <c r="E3694">
        <v>48</v>
      </c>
      <c r="F3694">
        <v>2</v>
      </c>
      <c r="G3694" s="1" t="s">
        <v>6053</v>
      </c>
      <c r="H3694" s="1" t="s">
        <v>6062</v>
      </c>
    </row>
    <row r="3695" spans="1:8" x14ac:dyDescent="0.25">
      <c r="A3695" s="1" t="s">
        <v>3460</v>
      </c>
      <c r="B3695" s="1" t="s">
        <v>6065</v>
      </c>
      <c r="C3695">
        <v>0</v>
      </c>
      <c r="D3695">
        <v>345</v>
      </c>
      <c r="E3695">
        <v>107</v>
      </c>
      <c r="F3695">
        <v>2</v>
      </c>
      <c r="G3695" s="1" t="s">
        <v>6056</v>
      </c>
      <c r="H3695" s="1" t="s">
        <v>6057</v>
      </c>
    </row>
    <row r="3696" spans="1:8" x14ac:dyDescent="0.25">
      <c r="A3696" s="1" t="s">
        <v>3459</v>
      </c>
      <c r="B3696" s="1" t="s">
        <v>7130</v>
      </c>
      <c r="C3696">
        <v>0</v>
      </c>
      <c r="D3696">
        <v>81</v>
      </c>
      <c r="E3696">
        <v>29</v>
      </c>
      <c r="F3696">
        <v>5</v>
      </c>
      <c r="G3696" s="1" t="s">
        <v>6053</v>
      </c>
      <c r="H3696" s="1" t="s">
        <v>6067</v>
      </c>
    </row>
    <row r="3697" spans="1:8" x14ac:dyDescent="0.25">
      <c r="A3697" s="1" t="s">
        <v>3460</v>
      </c>
      <c r="B3697" s="1" t="s">
        <v>6690</v>
      </c>
      <c r="C3697">
        <v>0</v>
      </c>
      <c r="D3697">
        <v>28</v>
      </c>
      <c r="E3697">
        <v>0</v>
      </c>
      <c r="F3697">
        <v>1</v>
      </c>
      <c r="G3697" s="1" t="s">
        <v>6053</v>
      </c>
      <c r="H3697" s="1" t="s">
        <v>6081</v>
      </c>
    </row>
    <row r="3698" spans="1:8" x14ac:dyDescent="0.25">
      <c r="A3698" s="1" t="s">
        <v>3460</v>
      </c>
      <c r="B3698" s="1" t="s">
        <v>6558</v>
      </c>
      <c r="C3698">
        <v>0</v>
      </c>
      <c r="D3698">
        <v>36</v>
      </c>
      <c r="E3698">
        <v>13</v>
      </c>
      <c r="F3698">
        <v>5</v>
      </c>
      <c r="G3698" s="1" t="s">
        <v>6053</v>
      </c>
      <c r="H3698" s="1" t="s">
        <v>6081</v>
      </c>
    </row>
    <row r="3699" spans="1:8" x14ac:dyDescent="0.25">
      <c r="A3699" s="1" t="s">
        <v>3460</v>
      </c>
      <c r="B3699" s="1" t="s">
        <v>6191</v>
      </c>
      <c r="C3699">
        <v>0.4</v>
      </c>
      <c r="D3699">
        <v>60</v>
      </c>
      <c r="E3699">
        <v>-26</v>
      </c>
      <c r="F3699">
        <v>2</v>
      </c>
      <c r="G3699" s="1" t="s">
        <v>6087</v>
      </c>
      <c r="H3699" s="1" t="s">
        <v>6088</v>
      </c>
    </row>
    <row r="3700" spans="1:8" x14ac:dyDescent="0.25">
      <c r="A3700" s="1" t="s">
        <v>3465</v>
      </c>
      <c r="B3700" s="1" t="s">
        <v>7538</v>
      </c>
      <c r="C3700">
        <v>0</v>
      </c>
      <c r="D3700">
        <v>141</v>
      </c>
      <c r="E3700">
        <v>27</v>
      </c>
      <c r="F3700">
        <v>6</v>
      </c>
      <c r="G3700" s="1" t="s">
        <v>6053</v>
      </c>
      <c r="H3700" s="1" t="s">
        <v>6112</v>
      </c>
    </row>
    <row r="3701" spans="1:8" x14ac:dyDescent="0.25">
      <c r="A3701" s="1" t="s">
        <v>3465</v>
      </c>
      <c r="B3701" s="1" t="s">
        <v>6551</v>
      </c>
      <c r="C3701">
        <v>0</v>
      </c>
      <c r="D3701">
        <v>332</v>
      </c>
      <c r="E3701">
        <v>53</v>
      </c>
      <c r="F3701">
        <v>4</v>
      </c>
      <c r="G3701" s="1" t="s">
        <v>6087</v>
      </c>
      <c r="H3701" s="1" t="s">
        <v>6115</v>
      </c>
    </row>
    <row r="3702" spans="1:8" x14ac:dyDescent="0.25">
      <c r="A3702" s="1" t="s">
        <v>3463</v>
      </c>
      <c r="B3702" s="1" t="s">
        <v>6288</v>
      </c>
      <c r="C3702">
        <v>0</v>
      </c>
      <c r="D3702">
        <v>99</v>
      </c>
      <c r="E3702">
        <v>11</v>
      </c>
      <c r="F3702">
        <v>2</v>
      </c>
      <c r="G3702" s="1" t="s">
        <v>6053</v>
      </c>
      <c r="H3702" s="1" t="s">
        <v>6081</v>
      </c>
    </row>
    <row r="3703" spans="1:8" x14ac:dyDescent="0.25">
      <c r="A3703" s="1" t="s">
        <v>3463</v>
      </c>
      <c r="B3703" s="1" t="s">
        <v>7471</v>
      </c>
      <c r="C3703">
        <v>0</v>
      </c>
      <c r="D3703">
        <v>323</v>
      </c>
      <c r="E3703">
        <v>71</v>
      </c>
      <c r="F3703">
        <v>7</v>
      </c>
      <c r="G3703" s="1" t="s">
        <v>6053</v>
      </c>
      <c r="H3703" s="1" t="s">
        <v>6103</v>
      </c>
    </row>
    <row r="3704" spans="1:8" x14ac:dyDescent="0.25">
      <c r="A3704" s="1" t="s">
        <v>3462</v>
      </c>
      <c r="B3704" s="1" t="s">
        <v>7036</v>
      </c>
      <c r="C3704">
        <v>0</v>
      </c>
      <c r="D3704">
        <v>174</v>
      </c>
      <c r="E3704">
        <v>54</v>
      </c>
      <c r="F3704">
        <v>3</v>
      </c>
      <c r="G3704" s="1" t="s">
        <v>6087</v>
      </c>
      <c r="H3704" s="1" t="s">
        <v>6115</v>
      </c>
    </row>
    <row r="3705" spans="1:8" x14ac:dyDescent="0.25">
      <c r="A3705" s="1" t="s">
        <v>3468</v>
      </c>
      <c r="B3705" s="1" t="s">
        <v>7207</v>
      </c>
      <c r="C3705">
        <v>0</v>
      </c>
      <c r="D3705">
        <v>412</v>
      </c>
      <c r="E3705">
        <v>148</v>
      </c>
      <c r="F3705">
        <v>3</v>
      </c>
      <c r="G3705" s="1" t="s">
        <v>6056</v>
      </c>
      <c r="H3705" s="1" t="s">
        <v>6072</v>
      </c>
    </row>
    <row r="3706" spans="1:8" x14ac:dyDescent="0.25">
      <c r="A3706" s="1" t="s">
        <v>3466</v>
      </c>
      <c r="B3706" s="1" t="s">
        <v>6700</v>
      </c>
      <c r="C3706">
        <v>0</v>
      </c>
      <c r="D3706">
        <v>180</v>
      </c>
      <c r="E3706">
        <v>34</v>
      </c>
      <c r="F3706">
        <v>6</v>
      </c>
      <c r="G3706" s="1" t="s">
        <v>6053</v>
      </c>
      <c r="H3706" s="1" t="s">
        <v>6103</v>
      </c>
    </row>
    <row r="3707" spans="1:8" x14ac:dyDescent="0.25">
      <c r="A3707" s="1" t="s">
        <v>3469</v>
      </c>
      <c r="B3707" s="1" t="s">
        <v>6238</v>
      </c>
      <c r="C3707">
        <v>0.4</v>
      </c>
      <c r="D3707">
        <v>154</v>
      </c>
      <c r="E3707">
        <v>8</v>
      </c>
      <c r="F3707">
        <v>2</v>
      </c>
      <c r="G3707" s="1" t="s">
        <v>6053</v>
      </c>
      <c r="H3707" s="1" t="s">
        <v>6062</v>
      </c>
    </row>
    <row r="3708" spans="1:8" x14ac:dyDescent="0.25">
      <c r="A3708" s="1" t="s">
        <v>3469</v>
      </c>
      <c r="B3708" s="1" t="s">
        <v>6932</v>
      </c>
      <c r="C3708">
        <v>0.4</v>
      </c>
      <c r="D3708">
        <v>184</v>
      </c>
      <c r="E3708">
        <v>-28</v>
      </c>
      <c r="F3708">
        <v>5</v>
      </c>
      <c r="G3708" s="1" t="s">
        <v>6053</v>
      </c>
      <c r="H3708" s="1" t="s">
        <v>6062</v>
      </c>
    </row>
    <row r="3709" spans="1:8" x14ac:dyDescent="0.25">
      <c r="A3709" s="1" t="s">
        <v>3469</v>
      </c>
      <c r="B3709" s="1" t="s">
        <v>7539</v>
      </c>
      <c r="C3709">
        <v>0</v>
      </c>
      <c r="D3709">
        <v>527</v>
      </c>
      <c r="E3709">
        <v>132</v>
      </c>
      <c r="F3709">
        <v>2</v>
      </c>
      <c r="G3709" s="1" t="s">
        <v>6087</v>
      </c>
      <c r="H3709" s="1" t="s">
        <v>6105</v>
      </c>
    </row>
    <row r="3710" spans="1:8" x14ac:dyDescent="0.25">
      <c r="A3710" s="1" t="s">
        <v>3470</v>
      </c>
      <c r="B3710" s="1" t="s">
        <v>6772</v>
      </c>
      <c r="C3710">
        <v>0</v>
      </c>
      <c r="D3710">
        <v>54</v>
      </c>
      <c r="E3710">
        <v>8</v>
      </c>
      <c r="F3710">
        <v>6</v>
      </c>
      <c r="G3710" s="1" t="s">
        <v>6053</v>
      </c>
      <c r="H3710" s="1" t="s">
        <v>6079</v>
      </c>
    </row>
    <row r="3711" spans="1:8" x14ac:dyDescent="0.25">
      <c r="A3711" s="1" t="s">
        <v>3471</v>
      </c>
      <c r="B3711" s="1" t="s">
        <v>6321</v>
      </c>
      <c r="C3711">
        <v>0.1</v>
      </c>
      <c r="D3711">
        <v>356</v>
      </c>
      <c r="E3711">
        <v>0</v>
      </c>
      <c r="F3711">
        <v>2</v>
      </c>
      <c r="G3711" s="1" t="s">
        <v>6053</v>
      </c>
      <c r="H3711" s="1" t="s">
        <v>6062</v>
      </c>
    </row>
    <row r="3712" spans="1:8" x14ac:dyDescent="0.25">
      <c r="A3712" s="1" t="s">
        <v>3472</v>
      </c>
      <c r="B3712" s="1" t="s">
        <v>7318</v>
      </c>
      <c r="C3712">
        <v>0</v>
      </c>
      <c r="D3712">
        <v>371</v>
      </c>
      <c r="E3712">
        <v>41</v>
      </c>
      <c r="F3712">
        <v>3</v>
      </c>
      <c r="G3712" s="1" t="s">
        <v>6056</v>
      </c>
      <c r="H3712" s="1" t="s">
        <v>6057</v>
      </c>
    </row>
    <row r="3713" spans="1:8" x14ac:dyDescent="0.25">
      <c r="A3713" s="1" t="s">
        <v>3472</v>
      </c>
      <c r="B3713" s="1" t="s">
        <v>7525</v>
      </c>
      <c r="C3713">
        <v>0</v>
      </c>
      <c r="D3713">
        <v>2637</v>
      </c>
      <c r="E3713">
        <v>949</v>
      </c>
      <c r="F3713">
        <v>5</v>
      </c>
      <c r="G3713" s="1" t="s">
        <v>6053</v>
      </c>
      <c r="H3713" s="1" t="s">
        <v>6099</v>
      </c>
    </row>
    <row r="3714" spans="1:8" x14ac:dyDescent="0.25">
      <c r="A3714" s="1" t="s">
        <v>3472</v>
      </c>
      <c r="B3714" s="1" t="s">
        <v>6300</v>
      </c>
      <c r="C3714">
        <v>0</v>
      </c>
      <c r="D3714">
        <v>26</v>
      </c>
      <c r="E3714">
        <v>8</v>
      </c>
      <c r="F3714">
        <v>2</v>
      </c>
      <c r="G3714" s="1" t="s">
        <v>6053</v>
      </c>
      <c r="H3714" s="1" t="s">
        <v>6059</v>
      </c>
    </row>
    <row r="3715" spans="1:8" x14ac:dyDescent="0.25">
      <c r="A3715" s="1" t="s">
        <v>3472</v>
      </c>
      <c r="B3715" s="1" t="s">
        <v>6457</v>
      </c>
      <c r="C3715">
        <v>0</v>
      </c>
      <c r="D3715">
        <v>227</v>
      </c>
      <c r="E3715">
        <v>95</v>
      </c>
      <c r="F3715">
        <v>8</v>
      </c>
      <c r="G3715" s="1" t="s">
        <v>6053</v>
      </c>
      <c r="H3715" s="1" t="s">
        <v>6054</v>
      </c>
    </row>
    <row r="3716" spans="1:8" x14ac:dyDescent="0.25">
      <c r="A3716" s="1" t="s">
        <v>3472</v>
      </c>
      <c r="B3716" s="1" t="s">
        <v>6452</v>
      </c>
      <c r="C3716">
        <v>0</v>
      </c>
      <c r="D3716">
        <v>136</v>
      </c>
      <c r="E3716">
        <v>15</v>
      </c>
      <c r="F3716">
        <v>4</v>
      </c>
      <c r="G3716" s="1" t="s">
        <v>6053</v>
      </c>
      <c r="H3716" s="1" t="s">
        <v>6054</v>
      </c>
    </row>
    <row r="3717" spans="1:8" x14ac:dyDescent="0.25">
      <c r="A3717" s="1" t="s">
        <v>3475</v>
      </c>
      <c r="B3717" s="1" t="s">
        <v>6759</v>
      </c>
      <c r="C3717">
        <v>0.1</v>
      </c>
      <c r="D3717">
        <v>302</v>
      </c>
      <c r="E3717">
        <v>121</v>
      </c>
      <c r="F3717">
        <v>7</v>
      </c>
      <c r="G3717" s="1" t="s">
        <v>6053</v>
      </c>
      <c r="H3717" s="1" t="s">
        <v>6062</v>
      </c>
    </row>
    <row r="3718" spans="1:8" x14ac:dyDescent="0.25">
      <c r="A3718" s="1" t="s">
        <v>3477</v>
      </c>
      <c r="B3718" s="1" t="s">
        <v>6164</v>
      </c>
      <c r="C3718">
        <v>0</v>
      </c>
      <c r="D3718">
        <v>445</v>
      </c>
      <c r="E3718">
        <v>209</v>
      </c>
      <c r="F3718">
        <v>4</v>
      </c>
      <c r="G3718" s="1" t="s">
        <v>6056</v>
      </c>
      <c r="H3718" s="1" t="s">
        <v>6129</v>
      </c>
    </row>
    <row r="3719" spans="1:8" x14ac:dyDescent="0.25">
      <c r="A3719" s="1" t="s">
        <v>3473</v>
      </c>
      <c r="B3719" s="1" t="s">
        <v>7213</v>
      </c>
      <c r="C3719">
        <v>0.1</v>
      </c>
      <c r="D3719">
        <v>1339</v>
      </c>
      <c r="E3719">
        <v>223</v>
      </c>
      <c r="F3719">
        <v>3</v>
      </c>
      <c r="G3719" s="1" t="s">
        <v>6053</v>
      </c>
      <c r="H3719" s="1" t="s">
        <v>6099</v>
      </c>
    </row>
    <row r="3720" spans="1:8" x14ac:dyDescent="0.25">
      <c r="A3720" s="1" t="s">
        <v>3479</v>
      </c>
      <c r="B3720" s="1" t="s">
        <v>6745</v>
      </c>
      <c r="C3720">
        <v>0</v>
      </c>
      <c r="D3720">
        <v>107</v>
      </c>
      <c r="E3720">
        <v>9</v>
      </c>
      <c r="F3720">
        <v>2</v>
      </c>
      <c r="G3720" s="1" t="s">
        <v>6053</v>
      </c>
      <c r="H3720" s="1" t="s">
        <v>6059</v>
      </c>
    </row>
    <row r="3721" spans="1:8" x14ac:dyDescent="0.25">
      <c r="A3721" s="1" t="s">
        <v>3477</v>
      </c>
      <c r="B3721" s="1" t="s">
        <v>7273</v>
      </c>
      <c r="C3721">
        <v>0</v>
      </c>
      <c r="D3721">
        <v>32</v>
      </c>
      <c r="E3721">
        <v>5</v>
      </c>
      <c r="F3721">
        <v>3</v>
      </c>
      <c r="G3721" s="1" t="s">
        <v>6053</v>
      </c>
      <c r="H3721" s="1" t="s">
        <v>6067</v>
      </c>
    </row>
    <row r="3722" spans="1:8" x14ac:dyDescent="0.25">
      <c r="A3722" s="1" t="s">
        <v>3476</v>
      </c>
      <c r="B3722" s="1" t="s">
        <v>6139</v>
      </c>
      <c r="C3722">
        <v>0</v>
      </c>
      <c r="D3722">
        <v>24</v>
      </c>
      <c r="E3722">
        <v>8</v>
      </c>
      <c r="F3722">
        <v>4</v>
      </c>
      <c r="G3722" s="1" t="s">
        <v>6053</v>
      </c>
      <c r="H3722" s="1" t="s">
        <v>6081</v>
      </c>
    </row>
    <row r="3723" spans="1:8" x14ac:dyDescent="0.25">
      <c r="A3723" s="1" t="s">
        <v>3480</v>
      </c>
      <c r="B3723" s="1" t="s">
        <v>6994</v>
      </c>
      <c r="C3723">
        <v>0.15</v>
      </c>
      <c r="D3723">
        <v>406</v>
      </c>
      <c r="E3723">
        <v>-10</v>
      </c>
      <c r="F3723">
        <v>2</v>
      </c>
      <c r="G3723" s="1" t="s">
        <v>6087</v>
      </c>
      <c r="H3723" s="1" t="s">
        <v>6105</v>
      </c>
    </row>
    <row r="3724" spans="1:8" x14ac:dyDescent="0.25">
      <c r="A3724" s="1" t="s">
        <v>3480</v>
      </c>
      <c r="B3724" s="1" t="s">
        <v>6143</v>
      </c>
      <c r="C3724">
        <v>0.15</v>
      </c>
      <c r="D3724">
        <v>534</v>
      </c>
      <c r="E3724">
        <v>119</v>
      </c>
      <c r="F3724">
        <v>7</v>
      </c>
      <c r="G3724" s="1" t="s">
        <v>6087</v>
      </c>
      <c r="H3724" s="1" t="s">
        <v>6097</v>
      </c>
    </row>
    <row r="3725" spans="1:8" x14ac:dyDescent="0.25">
      <c r="A3725" s="1" t="s">
        <v>3477</v>
      </c>
      <c r="B3725" s="1" t="s">
        <v>7164</v>
      </c>
      <c r="C3725">
        <v>0.4</v>
      </c>
      <c r="D3725">
        <v>300</v>
      </c>
      <c r="E3725">
        <v>-125</v>
      </c>
      <c r="F3725">
        <v>3</v>
      </c>
      <c r="G3725" s="1" t="s">
        <v>6087</v>
      </c>
      <c r="H3725" s="1" t="s">
        <v>6097</v>
      </c>
    </row>
    <row r="3726" spans="1:8" x14ac:dyDescent="0.25">
      <c r="A3726" s="1" t="s">
        <v>3483</v>
      </c>
      <c r="B3726" s="1" t="s">
        <v>7293</v>
      </c>
      <c r="C3726">
        <v>0</v>
      </c>
      <c r="D3726">
        <v>79</v>
      </c>
      <c r="E3726">
        <v>39</v>
      </c>
      <c r="F3726">
        <v>3</v>
      </c>
      <c r="G3726" s="1" t="s">
        <v>6053</v>
      </c>
      <c r="H3726" s="1" t="s">
        <v>6112</v>
      </c>
    </row>
    <row r="3727" spans="1:8" x14ac:dyDescent="0.25">
      <c r="A3727" s="1" t="s">
        <v>3482</v>
      </c>
      <c r="B3727" s="1" t="s">
        <v>6482</v>
      </c>
      <c r="C3727">
        <v>0</v>
      </c>
      <c r="D3727">
        <v>120</v>
      </c>
      <c r="E3727">
        <v>23</v>
      </c>
      <c r="F3727">
        <v>4</v>
      </c>
      <c r="G3727" s="1" t="s">
        <v>6053</v>
      </c>
      <c r="H3727" s="1" t="s">
        <v>6081</v>
      </c>
    </row>
    <row r="3728" spans="1:8" x14ac:dyDescent="0.25">
      <c r="A3728" s="1" t="s">
        <v>3488</v>
      </c>
      <c r="B3728" s="1" t="s">
        <v>6258</v>
      </c>
      <c r="C3728">
        <v>0.5</v>
      </c>
      <c r="D3728">
        <v>20</v>
      </c>
      <c r="E3728">
        <v>-4</v>
      </c>
      <c r="F3728">
        <v>3</v>
      </c>
      <c r="G3728" s="1" t="s">
        <v>6053</v>
      </c>
      <c r="H3728" s="1" t="s">
        <v>6081</v>
      </c>
    </row>
    <row r="3729" spans="1:8" x14ac:dyDescent="0.25">
      <c r="A3729" s="1" t="s">
        <v>3488</v>
      </c>
      <c r="B3729" s="1" t="s">
        <v>6625</v>
      </c>
      <c r="C3729">
        <v>0.5</v>
      </c>
      <c r="D3729">
        <v>35</v>
      </c>
      <c r="E3729">
        <v>-33</v>
      </c>
      <c r="F3729">
        <v>2</v>
      </c>
      <c r="G3729" s="1" t="s">
        <v>6053</v>
      </c>
      <c r="H3729" s="1" t="s">
        <v>6112</v>
      </c>
    </row>
    <row r="3730" spans="1:8" x14ac:dyDescent="0.25">
      <c r="A3730" s="1" t="s">
        <v>3488</v>
      </c>
      <c r="B3730" s="1" t="s">
        <v>6984</v>
      </c>
      <c r="C3730">
        <v>0.5</v>
      </c>
      <c r="D3730">
        <v>482</v>
      </c>
      <c r="E3730">
        <v>-145</v>
      </c>
      <c r="F3730">
        <v>3</v>
      </c>
      <c r="G3730" s="1" t="s">
        <v>6087</v>
      </c>
      <c r="H3730" s="1" t="s">
        <v>6105</v>
      </c>
    </row>
    <row r="3731" spans="1:8" x14ac:dyDescent="0.25">
      <c r="A3731" s="1" t="s">
        <v>3485</v>
      </c>
      <c r="B3731" s="1" t="s">
        <v>7540</v>
      </c>
      <c r="C3731">
        <v>0</v>
      </c>
      <c r="D3731">
        <v>40</v>
      </c>
      <c r="E3731">
        <v>13</v>
      </c>
      <c r="F3731">
        <v>3</v>
      </c>
      <c r="G3731" s="1" t="s">
        <v>6053</v>
      </c>
      <c r="H3731" s="1" t="s">
        <v>6054</v>
      </c>
    </row>
    <row r="3732" spans="1:8" x14ac:dyDescent="0.25">
      <c r="A3732" s="1" t="s">
        <v>3485</v>
      </c>
      <c r="B3732" s="1" t="s">
        <v>7541</v>
      </c>
      <c r="C3732">
        <v>0.15</v>
      </c>
      <c r="D3732">
        <v>716</v>
      </c>
      <c r="E3732">
        <v>101</v>
      </c>
      <c r="F3732">
        <v>5</v>
      </c>
      <c r="G3732" s="1" t="s">
        <v>6087</v>
      </c>
      <c r="H3732" s="1" t="s">
        <v>6088</v>
      </c>
    </row>
    <row r="3733" spans="1:8" x14ac:dyDescent="0.25">
      <c r="A3733" s="1" t="s">
        <v>3487</v>
      </c>
      <c r="B3733" s="1" t="s">
        <v>7542</v>
      </c>
      <c r="C3733">
        <v>0.1</v>
      </c>
      <c r="D3733">
        <v>264</v>
      </c>
      <c r="E3733">
        <v>3</v>
      </c>
      <c r="F3733">
        <v>2</v>
      </c>
      <c r="G3733" s="1" t="s">
        <v>6087</v>
      </c>
      <c r="H3733" s="1" t="s">
        <v>6105</v>
      </c>
    </row>
    <row r="3734" spans="1:8" x14ac:dyDescent="0.25">
      <c r="A3734" s="1" t="s">
        <v>3489</v>
      </c>
      <c r="B3734" s="1" t="s">
        <v>7543</v>
      </c>
      <c r="C3734">
        <v>0</v>
      </c>
      <c r="D3734">
        <v>38</v>
      </c>
      <c r="E3734">
        <v>6</v>
      </c>
      <c r="F3734">
        <v>2</v>
      </c>
      <c r="G3734" s="1" t="s">
        <v>6056</v>
      </c>
      <c r="H3734" s="1" t="s">
        <v>6129</v>
      </c>
    </row>
    <row r="3735" spans="1:8" x14ac:dyDescent="0.25">
      <c r="A3735" s="1" t="s">
        <v>3489</v>
      </c>
      <c r="B3735" s="1" t="s">
        <v>6933</v>
      </c>
      <c r="C3735">
        <v>0.15</v>
      </c>
      <c r="D3735">
        <v>137</v>
      </c>
      <c r="E3735">
        <v>-6</v>
      </c>
      <c r="F3735">
        <v>1</v>
      </c>
      <c r="G3735" s="1" t="s">
        <v>6087</v>
      </c>
      <c r="H3735" s="1" t="s">
        <v>6088</v>
      </c>
    </row>
    <row r="3736" spans="1:8" x14ac:dyDescent="0.25">
      <c r="A3736" s="1" t="s">
        <v>3489</v>
      </c>
      <c r="B3736" s="1" t="s">
        <v>6912</v>
      </c>
      <c r="C3736">
        <v>0.15</v>
      </c>
      <c r="D3736">
        <v>1623</v>
      </c>
      <c r="E3736">
        <v>134</v>
      </c>
      <c r="F3736">
        <v>3</v>
      </c>
      <c r="G3736" s="1" t="s">
        <v>6087</v>
      </c>
      <c r="H3736" s="1" t="s">
        <v>6097</v>
      </c>
    </row>
    <row r="3737" spans="1:8" x14ac:dyDescent="0.25">
      <c r="A3737" s="1" t="s">
        <v>3490</v>
      </c>
      <c r="B3737" s="1" t="s">
        <v>7544</v>
      </c>
      <c r="C3737">
        <v>0</v>
      </c>
      <c r="D3737">
        <v>330</v>
      </c>
      <c r="E3737">
        <v>16</v>
      </c>
      <c r="F3737">
        <v>3</v>
      </c>
      <c r="G3737" s="1" t="s">
        <v>6056</v>
      </c>
      <c r="H3737" s="1" t="s">
        <v>6129</v>
      </c>
    </row>
    <row r="3738" spans="1:8" x14ac:dyDescent="0.25">
      <c r="A3738" s="1" t="s">
        <v>3490</v>
      </c>
      <c r="B3738" s="1" t="s">
        <v>6809</v>
      </c>
      <c r="C3738">
        <v>0</v>
      </c>
      <c r="D3738">
        <v>79</v>
      </c>
      <c r="E3738">
        <v>33</v>
      </c>
      <c r="F3738">
        <v>4</v>
      </c>
      <c r="G3738" s="1" t="s">
        <v>6053</v>
      </c>
      <c r="H3738" s="1" t="s">
        <v>6059</v>
      </c>
    </row>
    <row r="3739" spans="1:8" x14ac:dyDescent="0.25">
      <c r="A3739" s="1" t="s">
        <v>3490</v>
      </c>
      <c r="B3739" s="1" t="s">
        <v>7267</v>
      </c>
      <c r="C3739">
        <v>0</v>
      </c>
      <c r="D3739">
        <v>1226</v>
      </c>
      <c r="E3739">
        <v>417</v>
      </c>
      <c r="F3739">
        <v>5</v>
      </c>
      <c r="G3739" s="1" t="s">
        <v>6087</v>
      </c>
      <c r="H3739" s="1" t="s">
        <v>6105</v>
      </c>
    </row>
    <row r="3740" spans="1:8" x14ac:dyDescent="0.25">
      <c r="A3740" s="1" t="s">
        <v>3491</v>
      </c>
      <c r="B3740" s="1" t="s">
        <v>7515</v>
      </c>
      <c r="C3740">
        <v>0.5</v>
      </c>
      <c r="D3740">
        <v>43</v>
      </c>
      <c r="E3740">
        <v>-1</v>
      </c>
      <c r="F3740">
        <v>3</v>
      </c>
      <c r="G3740" s="1" t="s">
        <v>6053</v>
      </c>
      <c r="H3740" s="1" t="s">
        <v>6112</v>
      </c>
    </row>
    <row r="3741" spans="1:8" x14ac:dyDescent="0.25">
      <c r="A3741" s="1" t="s">
        <v>3492</v>
      </c>
      <c r="B3741" s="1" t="s">
        <v>6725</v>
      </c>
      <c r="C3741">
        <v>0</v>
      </c>
      <c r="D3741">
        <v>260</v>
      </c>
      <c r="E3741">
        <v>57</v>
      </c>
      <c r="F3741">
        <v>5</v>
      </c>
      <c r="G3741" s="1" t="s">
        <v>6056</v>
      </c>
      <c r="H3741" s="1" t="s">
        <v>6129</v>
      </c>
    </row>
    <row r="3742" spans="1:8" x14ac:dyDescent="0.25">
      <c r="A3742" s="1" t="s">
        <v>3494</v>
      </c>
      <c r="B3742" s="1" t="s">
        <v>6663</v>
      </c>
      <c r="C3742">
        <v>0</v>
      </c>
      <c r="D3742">
        <v>19</v>
      </c>
      <c r="E3742">
        <v>8</v>
      </c>
      <c r="F3742">
        <v>4</v>
      </c>
      <c r="G3742" s="1" t="s">
        <v>6053</v>
      </c>
      <c r="H3742" s="1" t="s">
        <v>6081</v>
      </c>
    </row>
    <row r="3743" spans="1:8" x14ac:dyDescent="0.25">
      <c r="A3743" s="1" t="s">
        <v>3494</v>
      </c>
      <c r="B3743" s="1" t="s">
        <v>6396</v>
      </c>
      <c r="C3743">
        <v>0</v>
      </c>
      <c r="D3743">
        <v>12</v>
      </c>
      <c r="E3743">
        <v>3</v>
      </c>
      <c r="F3743">
        <v>1</v>
      </c>
      <c r="G3743" s="1" t="s">
        <v>6053</v>
      </c>
      <c r="H3743" s="1" t="s">
        <v>6081</v>
      </c>
    </row>
    <row r="3744" spans="1:8" x14ac:dyDescent="0.25">
      <c r="A3744" s="1" t="s">
        <v>3494</v>
      </c>
      <c r="B3744" s="1" t="s">
        <v>6321</v>
      </c>
      <c r="C3744">
        <v>0.4</v>
      </c>
      <c r="D3744">
        <v>594</v>
      </c>
      <c r="E3744">
        <v>-297</v>
      </c>
      <c r="F3744">
        <v>5</v>
      </c>
      <c r="G3744" s="1" t="s">
        <v>6053</v>
      </c>
      <c r="H3744" s="1" t="s">
        <v>6062</v>
      </c>
    </row>
    <row r="3745" spans="1:8" x14ac:dyDescent="0.25">
      <c r="A3745" s="1" t="s">
        <v>3498</v>
      </c>
      <c r="B3745" s="1" t="s">
        <v>6612</v>
      </c>
      <c r="C3745">
        <v>0</v>
      </c>
      <c r="D3745">
        <v>104</v>
      </c>
      <c r="E3745">
        <v>19</v>
      </c>
      <c r="F3745">
        <v>2</v>
      </c>
      <c r="G3745" s="1" t="s">
        <v>6053</v>
      </c>
      <c r="H3745" s="1" t="s">
        <v>6081</v>
      </c>
    </row>
    <row r="3746" spans="1:8" x14ac:dyDescent="0.25">
      <c r="A3746" s="1" t="s">
        <v>3498</v>
      </c>
      <c r="B3746" s="1" t="s">
        <v>6700</v>
      </c>
      <c r="C3746">
        <v>0</v>
      </c>
      <c r="D3746">
        <v>57</v>
      </c>
      <c r="E3746">
        <v>27</v>
      </c>
      <c r="F3746">
        <v>2</v>
      </c>
      <c r="G3746" s="1" t="s">
        <v>6053</v>
      </c>
      <c r="H3746" s="1" t="s">
        <v>6103</v>
      </c>
    </row>
    <row r="3747" spans="1:8" x14ac:dyDescent="0.25">
      <c r="A3747" s="1" t="s">
        <v>3497</v>
      </c>
      <c r="B3747" s="1" t="s">
        <v>6926</v>
      </c>
      <c r="C3747">
        <v>0</v>
      </c>
      <c r="D3747">
        <v>147</v>
      </c>
      <c r="E3747">
        <v>21</v>
      </c>
      <c r="F3747">
        <v>3</v>
      </c>
      <c r="G3747" s="1" t="s">
        <v>6056</v>
      </c>
      <c r="H3747" s="1" t="s">
        <v>6129</v>
      </c>
    </row>
    <row r="3748" spans="1:8" x14ac:dyDescent="0.25">
      <c r="A3748" s="1" t="s">
        <v>3496</v>
      </c>
      <c r="B3748" s="1" t="s">
        <v>6218</v>
      </c>
      <c r="C3748">
        <v>0.1</v>
      </c>
      <c r="D3748">
        <v>507</v>
      </c>
      <c r="E3748">
        <v>175</v>
      </c>
      <c r="F3748">
        <v>4</v>
      </c>
      <c r="G3748" s="1" t="s">
        <v>6056</v>
      </c>
      <c r="H3748" s="1" t="s">
        <v>6072</v>
      </c>
    </row>
    <row r="3749" spans="1:8" x14ac:dyDescent="0.25">
      <c r="A3749" s="1" t="s">
        <v>3495</v>
      </c>
      <c r="B3749" s="1" t="s">
        <v>7545</v>
      </c>
      <c r="C3749">
        <v>0</v>
      </c>
      <c r="D3749">
        <v>25</v>
      </c>
      <c r="E3749">
        <v>2</v>
      </c>
      <c r="F3749">
        <v>3</v>
      </c>
      <c r="G3749" s="1" t="s">
        <v>6053</v>
      </c>
      <c r="H3749" s="1" t="s">
        <v>6079</v>
      </c>
    </row>
    <row r="3750" spans="1:8" x14ac:dyDescent="0.25">
      <c r="A3750" s="1" t="s">
        <v>3495</v>
      </c>
      <c r="B3750" s="1" t="s">
        <v>7323</v>
      </c>
      <c r="C3750">
        <v>0</v>
      </c>
      <c r="D3750">
        <v>512</v>
      </c>
      <c r="E3750">
        <v>205</v>
      </c>
      <c r="F3750">
        <v>2</v>
      </c>
      <c r="G3750" s="1" t="s">
        <v>6087</v>
      </c>
      <c r="H3750" s="1" t="s">
        <v>6115</v>
      </c>
    </row>
    <row r="3751" spans="1:8" x14ac:dyDescent="0.25">
      <c r="A3751" s="1" t="s">
        <v>3502</v>
      </c>
      <c r="B3751" s="1" t="s">
        <v>7226</v>
      </c>
      <c r="C3751">
        <v>0</v>
      </c>
      <c r="D3751">
        <v>73</v>
      </c>
      <c r="E3751">
        <v>10</v>
      </c>
      <c r="F3751">
        <v>9</v>
      </c>
      <c r="G3751" s="1" t="s">
        <v>6053</v>
      </c>
      <c r="H3751" s="1" t="s">
        <v>6079</v>
      </c>
    </row>
    <row r="3752" spans="1:8" x14ac:dyDescent="0.25">
      <c r="A3752" s="1" t="s">
        <v>3500</v>
      </c>
      <c r="B3752" s="1" t="s">
        <v>6306</v>
      </c>
      <c r="C3752">
        <v>0</v>
      </c>
      <c r="D3752">
        <v>22</v>
      </c>
      <c r="E3752">
        <v>4</v>
      </c>
      <c r="F3752">
        <v>1</v>
      </c>
      <c r="G3752" s="1" t="s">
        <v>6053</v>
      </c>
      <c r="H3752" s="1" t="s">
        <v>6059</v>
      </c>
    </row>
    <row r="3753" spans="1:8" x14ac:dyDescent="0.25">
      <c r="A3753" s="1" t="s">
        <v>3500</v>
      </c>
      <c r="B3753" s="1" t="s">
        <v>7546</v>
      </c>
      <c r="C3753">
        <v>0</v>
      </c>
      <c r="D3753">
        <v>177</v>
      </c>
      <c r="E3753">
        <v>21</v>
      </c>
      <c r="F3753">
        <v>6</v>
      </c>
      <c r="G3753" s="1" t="s">
        <v>6053</v>
      </c>
      <c r="H3753" s="1" t="s">
        <v>6103</v>
      </c>
    </row>
    <row r="3754" spans="1:8" x14ac:dyDescent="0.25">
      <c r="A3754" s="1" t="s">
        <v>3502</v>
      </c>
      <c r="B3754" s="1" t="s">
        <v>6411</v>
      </c>
      <c r="C3754">
        <v>0</v>
      </c>
      <c r="D3754">
        <v>465</v>
      </c>
      <c r="E3754">
        <v>140</v>
      </c>
      <c r="F3754">
        <v>4</v>
      </c>
      <c r="G3754" s="1" t="s">
        <v>6087</v>
      </c>
      <c r="H3754" s="1" t="s">
        <v>6115</v>
      </c>
    </row>
    <row r="3755" spans="1:8" x14ac:dyDescent="0.25">
      <c r="A3755" s="1" t="s">
        <v>3502</v>
      </c>
      <c r="B3755" s="1" t="s">
        <v>7547</v>
      </c>
      <c r="C3755">
        <v>0.15</v>
      </c>
      <c r="D3755">
        <v>468</v>
      </c>
      <c r="E3755">
        <v>0</v>
      </c>
      <c r="F3755">
        <v>3</v>
      </c>
      <c r="G3755" s="1" t="s">
        <v>6087</v>
      </c>
      <c r="H3755" s="1" t="s">
        <v>6097</v>
      </c>
    </row>
    <row r="3756" spans="1:8" x14ac:dyDescent="0.25">
      <c r="A3756" s="1" t="s">
        <v>3503</v>
      </c>
      <c r="B3756" s="1" t="s">
        <v>7372</v>
      </c>
      <c r="C3756">
        <v>0</v>
      </c>
      <c r="D3756">
        <v>106</v>
      </c>
      <c r="E3756">
        <v>49</v>
      </c>
      <c r="F3756">
        <v>2</v>
      </c>
      <c r="G3756" s="1" t="s">
        <v>6053</v>
      </c>
      <c r="H3756" s="1" t="s">
        <v>6081</v>
      </c>
    </row>
    <row r="3757" spans="1:8" x14ac:dyDescent="0.25">
      <c r="A3757" s="1" t="s">
        <v>3503</v>
      </c>
      <c r="B3757" s="1" t="s">
        <v>7071</v>
      </c>
      <c r="C3757">
        <v>0</v>
      </c>
      <c r="D3757">
        <v>53</v>
      </c>
      <c r="E3757">
        <v>6</v>
      </c>
      <c r="F3757">
        <v>2</v>
      </c>
      <c r="G3757" s="1" t="s">
        <v>6053</v>
      </c>
      <c r="H3757" s="1" t="s">
        <v>6112</v>
      </c>
    </row>
    <row r="3758" spans="1:8" x14ac:dyDescent="0.25">
      <c r="A3758" s="1" t="s">
        <v>3503</v>
      </c>
      <c r="B3758" s="1" t="s">
        <v>7005</v>
      </c>
      <c r="C3758">
        <v>0.1</v>
      </c>
      <c r="D3758">
        <v>131</v>
      </c>
      <c r="E3758">
        <v>54</v>
      </c>
      <c r="F3758">
        <v>3</v>
      </c>
      <c r="G3758" s="1" t="s">
        <v>6053</v>
      </c>
      <c r="H3758" s="1" t="s">
        <v>6062</v>
      </c>
    </row>
    <row r="3759" spans="1:8" x14ac:dyDescent="0.25">
      <c r="A3759" s="1" t="s">
        <v>3509</v>
      </c>
      <c r="B3759" s="1" t="s">
        <v>7424</v>
      </c>
      <c r="C3759">
        <v>0</v>
      </c>
      <c r="D3759">
        <v>28</v>
      </c>
      <c r="E3759">
        <v>0</v>
      </c>
      <c r="F3759">
        <v>3</v>
      </c>
      <c r="G3759" s="1" t="s">
        <v>6053</v>
      </c>
      <c r="H3759" s="1" t="s">
        <v>6079</v>
      </c>
    </row>
    <row r="3760" spans="1:8" x14ac:dyDescent="0.25">
      <c r="A3760" s="1" t="s">
        <v>3506</v>
      </c>
      <c r="B3760" s="1" t="s">
        <v>6492</v>
      </c>
      <c r="C3760">
        <v>0.5</v>
      </c>
      <c r="D3760">
        <v>15</v>
      </c>
      <c r="E3760">
        <v>-3</v>
      </c>
      <c r="F3760">
        <v>1</v>
      </c>
      <c r="G3760" s="1" t="s">
        <v>6053</v>
      </c>
      <c r="H3760" s="1" t="s">
        <v>6081</v>
      </c>
    </row>
    <row r="3761" spans="1:8" x14ac:dyDescent="0.25">
      <c r="A3761" s="1" t="s">
        <v>3507</v>
      </c>
      <c r="B3761" s="1" t="s">
        <v>6966</v>
      </c>
      <c r="C3761">
        <v>0.15</v>
      </c>
      <c r="D3761">
        <v>387</v>
      </c>
      <c r="E3761">
        <v>32</v>
      </c>
      <c r="F3761">
        <v>6</v>
      </c>
      <c r="G3761" s="1" t="s">
        <v>6087</v>
      </c>
      <c r="H3761" s="1" t="s">
        <v>6097</v>
      </c>
    </row>
    <row r="3762" spans="1:8" x14ac:dyDescent="0.25">
      <c r="A3762" s="1" t="s">
        <v>3504</v>
      </c>
      <c r="B3762" s="1" t="s">
        <v>6904</v>
      </c>
      <c r="C3762">
        <v>0</v>
      </c>
      <c r="D3762">
        <v>27</v>
      </c>
      <c r="E3762">
        <v>6</v>
      </c>
      <c r="F3762">
        <v>3</v>
      </c>
      <c r="G3762" s="1" t="s">
        <v>6053</v>
      </c>
      <c r="H3762" s="1" t="s">
        <v>6081</v>
      </c>
    </row>
    <row r="3763" spans="1:8" x14ac:dyDescent="0.25">
      <c r="A3763" s="1" t="s">
        <v>3513</v>
      </c>
      <c r="B3763" s="1" t="s">
        <v>6842</v>
      </c>
      <c r="C3763">
        <v>0.1</v>
      </c>
      <c r="D3763">
        <v>336</v>
      </c>
      <c r="E3763">
        <v>112</v>
      </c>
      <c r="F3763">
        <v>6</v>
      </c>
      <c r="G3763" s="1" t="s">
        <v>6053</v>
      </c>
      <c r="H3763" s="1" t="s">
        <v>6062</v>
      </c>
    </row>
    <row r="3764" spans="1:8" x14ac:dyDescent="0.25">
      <c r="A3764" s="1" t="s">
        <v>3514</v>
      </c>
      <c r="B3764" s="1" t="s">
        <v>6230</v>
      </c>
      <c r="C3764">
        <v>0</v>
      </c>
      <c r="D3764">
        <v>42</v>
      </c>
      <c r="E3764">
        <v>16</v>
      </c>
      <c r="F3764">
        <v>3</v>
      </c>
      <c r="G3764" s="1" t="s">
        <v>6053</v>
      </c>
      <c r="H3764" s="1" t="s">
        <v>6067</v>
      </c>
    </row>
    <row r="3765" spans="1:8" x14ac:dyDescent="0.25">
      <c r="A3765" s="1" t="s">
        <v>3518</v>
      </c>
      <c r="B3765" s="1" t="s">
        <v>7332</v>
      </c>
      <c r="C3765">
        <v>0.7</v>
      </c>
      <c r="D3765">
        <v>516</v>
      </c>
      <c r="E3765">
        <v>-396</v>
      </c>
      <c r="F3765">
        <v>2</v>
      </c>
      <c r="G3765" s="1" t="s">
        <v>6056</v>
      </c>
      <c r="H3765" s="1" t="s">
        <v>6075</v>
      </c>
    </row>
    <row r="3766" spans="1:8" x14ac:dyDescent="0.25">
      <c r="A3766" s="1" t="s">
        <v>3516</v>
      </c>
      <c r="B3766" s="1" t="s">
        <v>6117</v>
      </c>
      <c r="C3766">
        <v>0</v>
      </c>
      <c r="D3766">
        <v>41</v>
      </c>
      <c r="E3766">
        <v>11</v>
      </c>
      <c r="F3766">
        <v>7</v>
      </c>
      <c r="G3766" s="1" t="s">
        <v>6053</v>
      </c>
      <c r="H3766" s="1" t="s">
        <v>6081</v>
      </c>
    </row>
    <row r="3767" spans="1:8" x14ac:dyDescent="0.25">
      <c r="A3767" s="1" t="s">
        <v>3515</v>
      </c>
      <c r="B3767" s="1" t="s">
        <v>6337</v>
      </c>
      <c r="C3767">
        <v>0</v>
      </c>
      <c r="D3767">
        <v>351</v>
      </c>
      <c r="E3767">
        <v>130</v>
      </c>
      <c r="F3767">
        <v>8</v>
      </c>
      <c r="G3767" s="1" t="s">
        <v>6053</v>
      </c>
      <c r="H3767" s="1" t="s">
        <v>6103</v>
      </c>
    </row>
    <row r="3768" spans="1:8" x14ac:dyDescent="0.25">
      <c r="A3768" s="1" t="s">
        <v>3516</v>
      </c>
      <c r="B3768" s="1" t="s">
        <v>6471</v>
      </c>
      <c r="C3768">
        <v>0.15</v>
      </c>
      <c r="D3768">
        <v>286</v>
      </c>
      <c r="E3768">
        <v>64</v>
      </c>
      <c r="F3768">
        <v>2</v>
      </c>
      <c r="G3768" s="1" t="s">
        <v>6087</v>
      </c>
      <c r="H3768" s="1" t="s">
        <v>6105</v>
      </c>
    </row>
    <row r="3769" spans="1:8" x14ac:dyDescent="0.25">
      <c r="A3769" s="1" t="s">
        <v>3517</v>
      </c>
      <c r="B3769" s="1" t="s">
        <v>7328</v>
      </c>
      <c r="C3769">
        <v>0.5</v>
      </c>
      <c r="D3769">
        <v>139</v>
      </c>
      <c r="E3769">
        <v>-139</v>
      </c>
      <c r="F3769">
        <v>5</v>
      </c>
      <c r="G3769" s="1" t="s">
        <v>6087</v>
      </c>
      <c r="H3769" s="1" t="s">
        <v>6115</v>
      </c>
    </row>
    <row r="3770" spans="1:8" x14ac:dyDescent="0.25">
      <c r="A3770" s="1" t="s">
        <v>3521</v>
      </c>
      <c r="B3770" s="1" t="s">
        <v>7420</v>
      </c>
      <c r="C3770">
        <v>0</v>
      </c>
      <c r="D3770">
        <v>53</v>
      </c>
      <c r="E3770">
        <v>16</v>
      </c>
      <c r="F3770">
        <v>3</v>
      </c>
      <c r="G3770" s="1" t="s">
        <v>6053</v>
      </c>
      <c r="H3770" s="1" t="s">
        <v>6062</v>
      </c>
    </row>
    <row r="3771" spans="1:8" x14ac:dyDescent="0.25">
      <c r="A3771" s="1" t="s">
        <v>3521</v>
      </c>
      <c r="B3771" s="1" t="s">
        <v>7331</v>
      </c>
      <c r="C3771">
        <v>0</v>
      </c>
      <c r="D3771">
        <v>910</v>
      </c>
      <c r="E3771">
        <v>200</v>
      </c>
      <c r="F3771">
        <v>5</v>
      </c>
      <c r="G3771" s="1" t="s">
        <v>6087</v>
      </c>
      <c r="H3771" s="1" t="s">
        <v>6097</v>
      </c>
    </row>
    <row r="3772" spans="1:8" x14ac:dyDescent="0.25">
      <c r="A3772" s="1" t="s">
        <v>3520</v>
      </c>
      <c r="B3772" s="1" t="s">
        <v>6904</v>
      </c>
      <c r="C3772">
        <v>0.5</v>
      </c>
      <c r="D3772">
        <v>9</v>
      </c>
      <c r="E3772">
        <v>-5</v>
      </c>
      <c r="F3772">
        <v>2</v>
      </c>
      <c r="G3772" s="1" t="s">
        <v>6053</v>
      </c>
      <c r="H3772" s="1" t="s">
        <v>6081</v>
      </c>
    </row>
    <row r="3773" spans="1:8" x14ac:dyDescent="0.25">
      <c r="A3773" s="1" t="s">
        <v>3520</v>
      </c>
      <c r="B3773" s="1" t="s">
        <v>6188</v>
      </c>
      <c r="C3773">
        <v>0.5</v>
      </c>
      <c r="D3773">
        <v>167</v>
      </c>
      <c r="E3773">
        <v>-73</v>
      </c>
      <c r="F3773">
        <v>2</v>
      </c>
      <c r="G3773" s="1" t="s">
        <v>6087</v>
      </c>
      <c r="H3773" s="1" t="s">
        <v>6097</v>
      </c>
    </row>
    <row r="3774" spans="1:8" x14ac:dyDescent="0.25">
      <c r="A3774" s="1" t="s">
        <v>3519</v>
      </c>
      <c r="B3774" s="1" t="s">
        <v>7178</v>
      </c>
      <c r="C3774">
        <v>0</v>
      </c>
      <c r="D3774">
        <v>126</v>
      </c>
      <c r="E3774">
        <v>6</v>
      </c>
      <c r="F3774">
        <v>5</v>
      </c>
      <c r="G3774" s="1" t="s">
        <v>6056</v>
      </c>
      <c r="H3774" s="1" t="s">
        <v>6129</v>
      </c>
    </row>
    <row r="3775" spans="1:8" x14ac:dyDescent="0.25">
      <c r="A3775" s="1" t="s">
        <v>3519</v>
      </c>
      <c r="B3775" s="1" t="s">
        <v>6348</v>
      </c>
      <c r="C3775">
        <v>0</v>
      </c>
      <c r="D3775">
        <v>145</v>
      </c>
      <c r="E3775">
        <v>59</v>
      </c>
      <c r="F3775">
        <v>5</v>
      </c>
      <c r="G3775" s="1" t="s">
        <v>6053</v>
      </c>
      <c r="H3775" s="1" t="s">
        <v>6059</v>
      </c>
    </row>
    <row r="3776" spans="1:8" x14ac:dyDescent="0.25">
      <c r="A3776" s="1" t="s">
        <v>3519</v>
      </c>
      <c r="B3776" s="1" t="s">
        <v>6605</v>
      </c>
      <c r="C3776">
        <v>0</v>
      </c>
      <c r="D3776">
        <v>28</v>
      </c>
      <c r="E3776">
        <v>13</v>
      </c>
      <c r="F3776">
        <v>3</v>
      </c>
      <c r="G3776" s="1" t="s">
        <v>6053</v>
      </c>
      <c r="H3776" s="1" t="s">
        <v>6079</v>
      </c>
    </row>
    <row r="3777" spans="1:8" x14ac:dyDescent="0.25">
      <c r="A3777" s="1" t="s">
        <v>3519</v>
      </c>
      <c r="B3777" s="1" t="s">
        <v>6678</v>
      </c>
      <c r="C3777">
        <v>0.1</v>
      </c>
      <c r="D3777">
        <v>41</v>
      </c>
      <c r="E3777">
        <v>1</v>
      </c>
      <c r="F3777">
        <v>2</v>
      </c>
      <c r="G3777" s="1" t="s">
        <v>6053</v>
      </c>
      <c r="H3777" s="1" t="s">
        <v>6062</v>
      </c>
    </row>
    <row r="3778" spans="1:8" x14ac:dyDescent="0.25">
      <c r="A3778" s="1" t="s">
        <v>3519</v>
      </c>
      <c r="B3778" s="1" t="s">
        <v>7369</v>
      </c>
      <c r="C3778">
        <v>0</v>
      </c>
      <c r="D3778">
        <v>42</v>
      </c>
      <c r="E3778">
        <v>14</v>
      </c>
      <c r="F3778">
        <v>1</v>
      </c>
      <c r="G3778" s="1" t="s">
        <v>6087</v>
      </c>
      <c r="H3778" s="1" t="s">
        <v>6115</v>
      </c>
    </row>
    <row r="3779" spans="1:8" x14ac:dyDescent="0.25">
      <c r="A3779" s="1" t="s">
        <v>3522</v>
      </c>
      <c r="B3779" s="1" t="s">
        <v>7546</v>
      </c>
      <c r="C3779">
        <v>0</v>
      </c>
      <c r="D3779">
        <v>84</v>
      </c>
      <c r="E3779">
        <v>34</v>
      </c>
      <c r="F3779">
        <v>3</v>
      </c>
      <c r="G3779" s="1" t="s">
        <v>6053</v>
      </c>
      <c r="H3779" s="1" t="s">
        <v>6103</v>
      </c>
    </row>
    <row r="3780" spans="1:8" x14ac:dyDescent="0.25">
      <c r="A3780" s="1" t="s">
        <v>3523</v>
      </c>
      <c r="B3780" s="1" t="s">
        <v>6130</v>
      </c>
      <c r="C3780">
        <v>0</v>
      </c>
      <c r="D3780">
        <v>40</v>
      </c>
      <c r="E3780">
        <v>1</v>
      </c>
      <c r="F3780">
        <v>3</v>
      </c>
      <c r="G3780" s="1" t="s">
        <v>6053</v>
      </c>
      <c r="H3780" s="1" t="s">
        <v>6081</v>
      </c>
    </row>
    <row r="3781" spans="1:8" x14ac:dyDescent="0.25">
      <c r="A3781" s="1" t="s">
        <v>3524</v>
      </c>
      <c r="B3781" s="1" t="s">
        <v>7219</v>
      </c>
      <c r="C3781">
        <v>0.1</v>
      </c>
      <c r="D3781">
        <v>130</v>
      </c>
      <c r="E3781">
        <v>16</v>
      </c>
      <c r="F3781">
        <v>2</v>
      </c>
      <c r="G3781" s="1" t="s">
        <v>6056</v>
      </c>
      <c r="H3781" s="1" t="s">
        <v>6072</v>
      </c>
    </row>
    <row r="3782" spans="1:8" x14ac:dyDescent="0.25">
      <c r="A3782" s="1" t="s">
        <v>3524</v>
      </c>
      <c r="B3782" s="1" t="s">
        <v>7548</v>
      </c>
      <c r="C3782">
        <v>0</v>
      </c>
      <c r="D3782">
        <v>141</v>
      </c>
      <c r="E3782">
        <v>28</v>
      </c>
      <c r="F3782">
        <v>8</v>
      </c>
      <c r="G3782" s="1" t="s">
        <v>6053</v>
      </c>
      <c r="H3782" s="1" t="s">
        <v>6054</v>
      </c>
    </row>
    <row r="3783" spans="1:8" x14ac:dyDescent="0.25">
      <c r="A3783" s="1" t="s">
        <v>3524</v>
      </c>
      <c r="B3783" s="1" t="s">
        <v>6640</v>
      </c>
      <c r="C3783">
        <v>0.1</v>
      </c>
      <c r="D3783">
        <v>46</v>
      </c>
      <c r="E3783">
        <v>4</v>
      </c>
      <c r="F3783">
        <v>3</v>
      </c>
      <c r="G3783" s="1" t="s">
        <v>6053</v>
      </c>
      <c r="H3783" s="1" t="s">
        <v>6062</v>
      </c>
    </row>
    <row r="3784" spans="1:8" x14ac:dyDescent="0.25">
      <c r="A3784" s="1" t="s">
        <v>3524</v>
      </c>
      <c r="B3784" s="1" t="s">
        <v>6815</v>
      </c>
      <c r="C3784">
        <v>0.1</v>
      </c>
      <c r="D3784">
        <v>372</v>
      </c>
      <c r="E3784">
        <v>144</v>
      </c>
      <c r="F3784">
        <v>2</v>
      </c>
      <c r="G3784" s="1" t="s">
        <v>6053</v>
      </c>
      <c r="H3784" s="1" t="s">
        <v>6062</v>
      </c>
    </row>
    <row r="3785" spans="1:8" x14ac:dyDescent="0.25">
      <c r="A3785" s="1" t="s">
        <v>3524</v>
      </c>
      <c r="B3785" s="1" t="s">
        <v>7549</v>
      </c>
      <c r="C3785">
        <v>0.15</v>
      </c>
      <c r="D3785">
        <v>510</v>
      </c>
      <c r="E3785">
        <v>-24</v>
      </c>
      <c r="F3785">
        <v>2</v>
      </c>
      <c r="G3785" s="1" t="s">
        <v>6087</v>
      </c>
      <c r="H3785" s="1" t="s">
        <v>6088</v>
      </c>
    </row>
    <row r="3786" spans="1:8" x14ac:dyDescent="0.25">
      <c r="A3786" s="1" t="s">
        <v>3526</v>
      </c>
      <c r="B3786" s="1" t="s">
        <v>6313</v>
      </c>
      <c r="C3786">
        <v>0</v>
      </c>
      <c r="D3786">
        <v>54</v>
      </c>
      <c r="E3786">
        <v>4</v>
      </c>
      <c r="F3786">
        <v>3</v>
      </c>
      <c r="G3786" s="1" t="s">
        <v>6053</v>
      </c>
      <c r="H3786" s="1" t="s">
        <v>6059</v>
      </c>
    </row>
    <row r="3787" spans="1:8" x14ac:dyDescent="0.25">
      <c r="A3787" s="1" t="s">
        <v>3527</v>
      </c>
      <c r="B3787" s="1" t="s">
        <v>6749</v>
      </c>
      <c r="C3787">
        <v>0.1</v>
      </c>
      <c r="D3787">
        <v>547</v>
      </c>
      <c r="E3787">
        <v>207</v>
      </c>
      <c r="F3787">
        <v>4</v>
      </c>
      <c r="G3787" s="1" t="s">
        <v>6056</v>
      </c>
      <c r="H3787" s="1" t="s">
        <v>6057</v>
      </c>
    </row>
    <row r="3788" spans="1:8" x14ac:dyDescent="0.25">
      <c r="A3788" s="1" t="s">
        <v>3529</v>
      </c>
      <c r="B3788" s="1" t="s">
        <v>7105</v>
      </c>
      <c r="C3788">
        <v>0.5</v>
      </c>
      <c r="D3788">
        <v>191</v>
      </c>
      <c r="E3788">
        <v>-187</v>
      </c>
      <c r="F3788">
        <v>3</v>
      </c>
      <c r="G3788" s="1" t="s">
        <v>6053</v>
      </c>
      <c r="H3788" s="1" t="s">
        <v>6062</v>
      </c>
    </row>
    <row r="3789" spans="1:8" x14ac:dyDescent="0.25">
      <c r="A3789" s="1" t="s">
        <v>3529</v>
      </c>
      <c r="B3789" s="1" t="s">
        <v>6334</v>
      </c>
      <c r="C3789">
        <v>0.5</v>
      </c>
      <c r="D3789">
        <v>228</v>
      </c>
      <c r="E3789">
        <v>-114</v>
      </c>
      <c r="F3789">
        <v>3</v>
      </c>
      <c r="G3789" s="1" t="s">
        <v>6087</v>
      </c>
      <c r="H3789" s="1" t="s">
        <v>6097</v>
      </c>
    </row>
    <row r="3790" spans="1:8" x14ac:dyDescent="0.25">
      <c r="A3790" s="1" t="s">
        <v>3530</v>
      </c>
      <c r="B3790" s="1" t="s">
        <v>6666</v>
      </c>
      <c r="C3790">
        <v>0</v>
      </c>
      <c r="D3790">
        <v>38</v>
      </c>
      <c r="E3790">
        <v>14</v>
      </c>
      <c r="F3790">
        <v>2</v>
      </c>
      <c r="G3790" s="1" t="s">
        <v>6053</v>
      </c>
      <c r="H3790" s="1" t="s">
        <v>6059</v>
      </c>
    </row>
    <row r="3791" spans="1:8" x14ac:dyDescent="0.25">
      <c r="A3791" s="1" t="s">
        <v>3533</v>
      </c>
      <c r="B3791" s="1" t="s">
        <v>6664</v>
      </c>
      <c r="C3791">
        <v>0.2</v>
      </c>
      <c r="D3791">
        <v>130</v>
      </c>
      <c r="E3791">
        <v>2</v>
      </c>
      <c r="F3791">
        <v>3</v>
      </c>
      <c r="G3791" s="1" t="s">
        <v>6053</v>
      </c>
      <c r="H3791" s="1" t="s">
        <v>6062</v>
      </c>
    </row>
    <row r="3792" spans="1:8" x14ac:dyDescent="0.25">
      <c r="A3792" s="1" t="s">
        <v>3534</v>
      </c>
      <c r="B3792" s="1" t="s">
        <v>7230</v>
      </c>
      <c r="C3792">
        <v>0.1</v>
      </c>
      <c r="D3792">
        <v>1327</v>
      </c>
      <c r="E3792">
        <v>221</v>
      </c>
      <c r="F3792">
        <v>7</v>
      </c>
      <c r="G3792" s="1" t="s">
        <v>6053</v>
      </c>
      <c r="H3792" s="1" t="s">
        <v>6062</v>
      </c>
    </row>
    <row r="3793" spans="1:8" x14ac:dyDescent="0.25">
      <c r="A3793" s="1" t="s">
        <v>3534</v>
      </c>
      <c r="B3793" s="1" t="s">
        <v>7211</v>
      </c>
      <c r="C3793">
        <v>0.15</v>
      </c>
      <c r="D3793">
        <v>796</v>
      </c>
      <c r="E3793">
        <v>47</v>
      </c>
      <c r="F3793">
        <v>3</v>
      </c>
      <c r="G3793" s="1" t="s">
        <v>6087</v>
      </c>
      <c r="H3793" s="1" t="s">
        <v>6088</v>
      </c>
    </row>
    <row r="3794" spans="1:8" x14ac:dyDescent="0.25">
      <c r="A3794" s="1" t="s">
        <v>3532</v>
      </c>
      <c r="B3794" s="1" t="s">
        <v>7455</v>
      </c>
      <c r="C3794">
        <v>0</v>
      </c>
      <c r="D3794">
        <v>100</v>
      </c>
      <c r="E3794">
        <v>0</v>
      </c>
      <c r="F3794">
        <v>2</v>
      </c>
      <c r="G3794" s="1" t="s">
        <v>6053</v>
      </c>
      <c r="H3794" s="1" t="s">
        <v>6059</v>
      </c>
    </row>
    <row r="3795" spans="1:8" x14ac:dyDescent="0.25">
      <c r="A3795" s="1" t="s">
        <v>3532</v>
      </c>
      <c r="B3795" s="1" t="s">
        <v>6052</v>
      </c>
      <c r="C3795">
        <v>0</v>
      </c>
      <c r="D3795">
        <v>143</v>
      </c>
      <c r="E3795">
        <v>14</v>
      </c>
      <c r="F3795">
        <v>5</v>
      </c>
      <c r="G3795" s="1" t="s">
        <v>6053</v>
      </c>
      <c r="H3795" s="1" t="s">
        <v>6054</v>
      </c>
    </row>
    <row r="3796" spans="1:8" x14ac:dyDescent="0.25">
      <c r="A3796" s="1" t="s">
        <v>3536</v>
      </c>
      <c r="B3796" s="1" t="s">
        <v>6127</v>
      </c>
      <c r="C3796">
        <v>0</v>
      </c>
      <c r="D3796">
        <v>76</v>
      </c>
      <c r="E3796">
        <v>25</v>
      </c>
      <c r="F3796">
        <v>3</v>
      </c>
      <c r="G3796" s="1" t="s">
        <v>6053</v>
      </c>
      <c r="H3796" s="1" t="s">
        <v>6059</v>
      </c>
    </row>
    <row r="3797" spans="1:8" x14ac:dyDescent="0.25">
      <c r="A3797" s="1" t="s">
        <v>3538</v>
      </c>
      <c r="B3797" s="1" t="s">
        <v>6534</v>
      </c>
      <c r="C3797">
        <v>0</v>
      </c>
      <c r="D3797">
        <v>1243</v>
      </c>
      <c r="E3797">
        <v>398</v>
      </c>
      <c r="F3797">
        <v>3</v>
      </c>
      <c r="G3797" s="1" t="s">
        <v>6056</v>
      </c>
      <c r="H3797" s="1" t="s">
        <v>6057</v>
      </c>
    </row>
    <row r="3798" spans="1:8" x14ac:dyDescent="0.25">
      <c r="A3798" s="1" t="s">
        <v>3544</v>
      </c>
      <c r="B3798" s="1" t="s">
        <v>6287</v>
      </c>
      <c r="C3798">
        <v>0</v>
      </c>
      <c r="D3798">
        <v>158</v>
      </c>
      <c r="E3798">
        <v>69</v>
      </c>
      <c r="F3798">
        <v>3</v>
      </c>
      <c r="G3798" s="1" t="s">
        <v>6053</v>
      </c>
      <c r="H3798" s="1" t="s">
        <v>6059</v>
      </c>
    </row>
    <row r="3799" spans="1:8" x14ac:dyDescent="0.25">
      <c r="A3799" s="1" t="s">
        <v>3546</v>
      </c>
      <c r="B3799" s="1" t="s">
        <v>6935</v>
      </c>
      <c r="C3799">
        <v>0.1</v>
      </c>
      <c r="D3799">
        <v>30</v>
      </c>
      <c r="E3799">
        <v>5</v>
      </c>
      <c r="F3799">
        <v>5</v>
      </c>
      <c r="G3799" s="1" t="s">
        <v>6053</v>
      </c>
      <c r="H3799" s="1" t="s">
        <v>6081</v>
      </c>
    </row>
    <row r="3800" spans="1:8" x14ac:dyDescent="0.25">
      <c r="A3800" s="1" t="s">
        <v>3541</v>
      </c>
      <c r="B3800" s="1" t="s">
        <v>6411</v>
      </c>
      <c r="C3800">
        <v>0</v>
      </c>
      <c r="D3800">
        <v>233</v>
      </c>
      <c r="E3800">
        <v>70</v>
      </c>
      <c r="F3800">
        <v>2</v>
      </c>
      <c r="G3800" s="1" t="s">
        <v>6087</v>
      </c>
      <c r="H3800" s="1" t="s">
        <v>6115</v>
      </c>
    </row>
    <row r="3801" spans="1:8" x14ac:dyDescent="0.25">
      <c r="A3801" s="1" t="s">
        <v>3541</v>
      </c>
      <c r="B3801" s="1" t="s">
        <v>7139</v>
      </c>
      <c r="C3801">
        <v>0</v>
      </c>
      <c r="D3801">
        <v>174</v>
      </c>
      <c r="E3801">
        <v>71</v>
      </c>
      <c r="F3801">
        <v>1</v>
      </c>
      <c r="G3801" s="1" t="s">
        <v>6087</v>
      </c>
      <c r="H3801" s="1" t="s">
        <v>6105</v>
      </c>
    </row>
    <row r="3802" spans="1:8" x14ac:dyDescent="0.25">
      <c r="A3802" s="1" t="s">
        <v>3549</v>
      </c>
      <c r="B3802" s="1" t="s">
        <v>7191</v>
      </c>
      <c r="C3802">
        <v>0.1</v>
      </c>
      <c r="D3802">
        <v>1069</v>
      </c>
      <c r="E3802">
        <v>71</v>
      </c>
      <c r="F3802">
        <v>8</v>
      </c>
      <c r="G3802" s="1" t="s">
        <v>6056</v>
      </c>
      <c r="H3802" s="1" t="s">
        <v>6057</v>
      </c>
    </row>
    <row r="3803" spans="1:8" x14ac:dyDescent="0.25">
      <c r="A3803" s="1" t="s">
        <v>3549</v>
      </c>
      <c r="B3803" s="1" t="s">
        <v>7550</v>
      </c>
      <c r="C3803">
        <v>0</v>
      </c>
      <c r="D3803">
        <v>27</v>
      </c>
      <c r="E3803">
        <v>8</v>
      </c>
      <c r="F3803">
        <v>2</v>
      </c>
      <c r="G3803" s="1" t="s">
        <v>6053</v>
      </c>
      <c r="H3803" s="1" t="s">
        <v>6103</v>
      </c>
    </row>
    <row r="3804" spans="1:8" x14ac:dyDescent="0.25">
      <c r="A3804" s="1" t="s">
        <v>3549</v>
      </c>
      <c r="B3804" s="1" t="s">
        <v>7551</v>
      </c>
      <c r="C3804">
        <v>0</v>
      </c>
      <c r="D3804">
        <v>32</v>
      </c>
      <c r="E3804">
        <v>11</v>
      </c>
      <c r="F3804">
        <v>2</v>
      </c>
      <c r="G3804" s="1" t="s">
        <v>6053</v>
      </c>
      <c r="H3804" s="1" t="s">
        <v>6103</v>
      </c>
    </row>
    <row r="3805" spans="1:8" x14ac:dyDescent="0.25">
      <c r="A3805" s="1" t="s">
        <v>3551</v>
      </c>
      <c r="B3805" s="1" t="s">
        <v>7552</v>
      </c>
      <c r="C3805">
        <v>0.15</v>
      </c>
      <c r="D3805">
        <v>2037</v>
      </c>
      <c r="E3805">
        <v>359</v>
      </c>
      <c r="F3805">
        <v>9</v>
      </c>
      <c r="G3805" s="1" t="s">
        <v>6087</v>
      </c>
      <c r="H3805" s="1" t="s">
        <v>6088</v>
      </c>
    </row>
    <row r="3806" spans="1:8" x14ac:dyDescent="0.25">
      <c r="A3806" s="1" t="s">
        <v>3547</v>
      </c>
      <c r="B3806" s="1" t="s">
        <v>6151</v>
      </c>
      <c r="C3806">
        <v>0.15</v>
      </c>
      <c r="D3806">
        <v>1110</v>
      </c>
      <c r="E3806">
        <v>144</v>
      </c>
      <c r="F3806">
        <v>2</v>
      </c>
      <c r="G3806" s="1" t="s">
        <v>6087</v>
      </c>
      <c r="H3806" s="1" t="s">
        <v>6097</v>
      </c>
    </row>
    <row r="3807" spans="1:8" x14ac:dyDescent="0.25">
      <c r="A3807" s="1" t="s">
        <v>3548</v>
      </c>
      <c r="B3807" s="1" t="s">
        <v>7553</v>
      </c>
      <c r="C3807">
        <v>0</v>
      </c>
      <c r="D3807">
        <v>22</v>
      </c>
      <c r="E3807">
        <v>9</v>
      </c>
      <c r="F3807">
        <v>2</v>
      </c>
      <c r="G3807" s="1" t="s">
        <v>6053</v>
      </c>
      <c r="H3807" s="1" t="s">
        <v>6067</v>
      </c>
    </row>
    <row r="3808" spans="1:8" x14ac:dyDescent="0.25">
      <c r="A3808" s="1" t="s">
        <v>3556</v>
      </c>
      <c r="B3808" s="1" t="s">
        <v>6691</v>
      </c>
      <c r="C3808">
        <v>0.5</v>
      </c>
      <c r="D3808">
        <v>543</v>
      </c>
      <c r="E3808">
        <v>-130</v>
      </c>
      <c r="F3808">
        <v>2</v>
      </c>
      <c r="G3808" s="1" t="s">
        <v>6053</v>
      </c>
      <c r="H3808" s="1" t="s">
        <v>6099</v>
      </c>
    </row>
    <row r="3809" spans="1:8" x14ac:dyDescent="0.25">
      <c r="A3809" s="1" t="s">
        <v>3556</v>
      </c>
      <c r="B3809" s="1" t="s">
        <v>7055</v>
      </c>
      <c r="C3809">
        <v>0.5</v>
      </c>
      <c r="D3809">
        <v>636</v>
      </c>
      <c r="E3809">
        <v>-153</v>
      </c>
      <c r="F3809">
        <v>6</v>
      </c>
      <c r="G3809" s="1" t="s">
        <v>6053</v>
      </c>
      <c r="H3809" s="1" t="s">
        <v>6062</v>
      </c>
    </row>
    <row r="3810" spans="1:8" x14ac:dyDescent="0.25">
      <c r="A3810" s="1" t="s">
        <v>3552</v>
      </c>
      <c r="B3810" s="1" t="s">
        <v>6085</v>
      </c>
      <c r="C3810">
        <v>0</v>
      </c>
      <c r="D3810">
        <v>25</v>
      </c>
      <c r="E3810">
        <v>9</v>
      </c>
      <c r="F3810">
        <v>3</v>
      </c>
      <c r="G3810" s="1" t="s">
        <v>6053</v>
      </c>
      <c r="H3810" s="1" t="s">
        <v>6081</v>
      </c>
    </row>
    <row r="3811" spans="1:8" x14ac:dyDescent="0.25">
      <c r="A3811" s="1" t="s">
        <v>3554</v>
      </c>
      <c r="B3811" s="1" t="s">
        <v>6196</v>
      </c>
      <c r="C3811">
        <v>0</v>
      </c>
      <c r="D3811">
        <v>164</v>
      </c>
      <c r="E3811">
        <v>78</v>
      </c>
      <c r="F3811">
        <v>3</v>
      </c>
      <c r="G3811" s="1" t="s">
        <v>6053</v>
      </c>
      <c r="H3811" s="1" t="s">
        <v>6059</v>
      </c>
    </row>
    <row r="3812" spans="1:8" x14ac:dyDescent="0.25">
      <c r="A3812" s="1" t="s">
        <v>3554</v>
      </c>
      <c r="B3812" s="1" t="s">
        <v>7290</v>
      </c>
      <c r="C3812">
        <v>0</v>
      </c>
      <c r="D3812">
        <v>206</v>
      </c>
      <c r="E3812">
        <v>97</v>
      </c>
      <c r="F3812">
        <v>10</v>
      </c>
      <c r="G3812" s="1" t="s">
        <v>6053</v>
      </c>
      <c r="H3812" s="1" t="s">
        <v>6054</v>
      </c>
    </row>
    <row r="3813" spans="1:8" x14ac:dyDescent="0.25">
      <c r="A3813" s="1" t="s">
        <v>3559</v>
      </c>
      <c r="B3813" s="1" t="s">
        <v>7021</v>
      </c>
      <c r="C3813">
        <v>0.4</v>
      </c>
      <c r="D3813">
        <v>93</v>
      </c>
      <c r="E3813">
        <v>-62</v>
      </c>
      <c r="F3813">
        <v>7</v>
      </c>
      <c r="G3813" s="1" t="s">
        <v>6056</v>
      </c>
      <c r="H3813" s="1" t="s">
        <v>6129</v>
      </c>
    </row>
    <row r="3814" spans="1:8" x14ac:dyDescent="0.25">
      <c r="A3814" s="1" t="s">
        <v>3559</v>
      </c>
      <c r="B3814" s="1" t="s">
        <v>7072</v>
      </c>
      <c r="C3814">
        <v>0.1</v>
      </c>
      <c r="D3814">
        <v>172</v>
      </c>
      <c r="E3814">
        <v>34</v>
      </c>
      <c r="F3814">
        <v>6</v>
      </c>
      <c r="G3814" s="1" t="s">
        <v>6053</v>
      </c>
      <c r="H3814" s="1" t="s">
        <v>6103</v>
      </c>
    </row>
    <row r="3815" spans="1:8" x14ac:dyDescent="0.25">
      <c r="A3815" s="1" t="s">
        <v>3557</v>
      </c>
      <c r="B3815" s="1" t="s">
        <v>6165</v>
      </c>
      <c r="C3815">
        <v>0</v>
      </c>
      <c r="D3815">
        <v>137</v>
      </c>
      <c r="E3815">
        <v>45</v>
      </c>
      <c r="F3815">
        <v>5</v>
      </c>
      <c r="G3815" s="1" t="s">
        <v>6053</v>
      </c>
      <c r="H3815" s="1" t="s">
        <v>6112</v>
      </c>
    </row>
    <row r="3816" spans="1:8" x14ac:dyDescent="0.25">
      <c r="A3816" s="1" t="s">
        <v>3557</v>
      </c>
      <c r="B3816" s="1" t="s">
        <v>7073</v>
      </c>
      <c r="C3816">
        <v>0.15</v>
      </c>
      <c r="D3816">
        <v>313</v>
      </c>
      <c r="E3816">
        <v>-26</v>
      </c>
      <c r="F3816">
        <v>3</v>
      </c>
      <c r="G3816" s="1" t="s">
        <v>6087</v>
      </c>
      <c r="H3816" s="1" t="s">
        <v>6105</v>
      </c>
    </row>
    <row r="3817" spans="1:8" x14ac:dyDescent="0.25">
      <c r="A3817" s="1" t="s">
        <v>3562</v>
      </c>
      <c r="B3817" s="1" t="s">
        <v>6904</v>
      </c>
      <c r="C3817">
        <v>0</v>
      </c>
      <c r="D3817">
        <v>9</v>
      </c>
      <c r="E3817">
        <v>2</v>
      </c>
      <c r="F3817">
        <v>1</v>
      </c>
      <c r="G3817" s="1" t="s">
        <v>6053</v>
      </c>
      <c r="H3817" s="1" t="s">
        <v>6081</v>
      </c>
    </row>
    <row r="3818" spans="1:8" x14ac:dyDescent="0.25">
      <c r="A3818" s="1" t="s">
        <v>3561</v>
      </c>
      <c r="B3818" s="1" t="s">
        <v>7405</v>
      </c>
      <c r="C3818">
        <v>0</v>
      </c>
      <c r="D3818">
        <v>41</v>
      </c>
      <c r="E3818">
        <v>16</v>
      </c>
      <c r="F3818">
        <v>2</v>
      </c>
      <c r="G3818" s="1" t="s">
        <v>6053</v>
      </c>
      <c r="H3818" s="1" t="s">
        <v>6112</v>
      </c>
    </row>
    <row r="3819" spans="1:8" x14ac:dyDescent="0.25">
      <c r="A3819" s="1" t="s">
        <v>3561</v>
      </c>
      <c r="B3819" s="1" t="s">
        <v>6871</v>
      </c>
      <c r="C3819">
        <v>0</v>
      </c>
      <c r="D3819">
        <v>26</v>
      </c>
      <c r="E3819">
        <v>12</v>
      </c>
      <c r="F3819">
        <v>3</v>
      </c>
      <c r="G3819" s="1" t="s">
        <v>6053</v>
      </c>
      <c r="H3819" s="1" t="s">
        <v>6079</v>
      </c>
    </row>
    <row r="3820" spans="1:8" x14ac:dyDescent="0.25">
      <c r="A3820" s="1" t="s">
        <v>3561</v>
      </c>
      <c r="B3820" s="1" t="s">
        <v>7554</v>
      </c>
      <c r="C3820">
        <v>0</v>
      </c>
      <c r="D3820">
        <v>89</v>
      </c>
      <c r="E3820">
        <v>26</v>
      </c>
      <c r="F3820">
        <v>2</v>
      </c>
      <c r="G3820" s="1" t="s">
        <v>6053</v>
      </c>
      <c r="H3820" s="1" t="s">
        <v>6103</v>
      </c>
    </row>
    <row r="3821" spans="1:8" x14ac:dyDescent="0.25">
      <c r="A3821" s="1" t="s">
        <v>3560</v>
      </c>
      <c r="B3821" s="1" t="s">
        <v>7555</v>
      </c>
      <c r="C3821">
        <v>0</v>
      </c>
      <c r="D3821">
        <v>89</v>
      </c>
      <c r="E3821">
        <v>20</v>
      </c>
      <c r="F3821">
        <v>6</v>
      </c>
      <c r="G3821" s="1" t="s">
        <v>6053</v>
      </c>
      <c r="H3821" s="1" t="s">
        <v>6054</v>
      </c>
    </row>
    <row r="3822" spans="1:8" x14ac:dyDescent="0.25">
      <c r="A3822" s="1" t="s">
        <v>3560</v>
      </c>
      <c r="B3822" s="1" t="s">
        <v>7481</v>
      </c>
      <c r="C3822">
        <v>0</v>
      </c>
      <c r="D3822">
        <v>83</v>
      </c>
      <c r="E3822">
        <v>34</v>
      </c>
      <c r="F3822">
        <v>4</v>
      </c>
      <c r="G3822" s="1" t="s">
        <v>6053</v>
      </c>
      <c r="H3822" s="1" t="s">
        <v>6054</v>
      </c>
    </row>
    <row r="3823" spans="1:8" x14ac:dyDescent="0.25">
      <c r="A3823" s="1" t="s">
        <v>3568</v>
      </c>
      <c r="B3823" s="1" t="s">
        <v>6647</v>
      </c>
      <c r="C3823">
        <v>0.1</v>
      </c>
      <c r="D3823">
        <v>536</v>
      </c>
      <c r="E3823">
        <v>232</v>
      </c>
      <c r="F3823">
        <v>3</v>
      </c>
      <c r="G3823" s="1" t="s">
        <v>6053</v>
      </c>
      <c r="H3823" s="1" t="s">
        <v>6062</v>
      </c>
    </row>
    <row r="3824" spans="1:8" x14ac:dyDescent="0.25">
      <c r="A3824" s="1" t="s">
        <v>3565</v>
      </c>
      <c r="B3824" s="1" t="s">
        <v>6531</v>
      </c>
      <c r="C3824">
        <v>0</v>
      </c>
      <c r="D3824">
        <v>28</v>
      </c>
      <c r="E3824">
        <v>14</v>
      </c>
      <c r="F3824">
        <v>4</v>
      </c>
      <c r="G3824" s="1" t="s">
        <v>6053</v>
      </c>
      <c r="H3824" s="1" t="s">
        <v>6081</v>
      </c>
    </row>
    <row r="3825" spans="1:8" x14ac:dyDescent="0.25">
      <c r="A3825" s="1" t="s">
        <v>3563</v>
      </c>
      <c r="B3825" s="1" t="s">
        <v>7556</v>
      </c>
      <c r="C3825">
        <v>0</v>
      </c>
      <c r="D3825">
        <v>117</v>
      </c>
      <c r="E3825">
        <v>51</v>
      </c>
      <c r="F3825">
        <v>2</v>
      </c>
      <c r="G3825" s="1" t="s">
        <v>6053</v>
      </c>
      <c r="H3825" s="1" t="s">
        <v>6099</v>
      </c>
    </row>
    <row r="3826" spans="1:8" x14ac:dyDescent="0.25">
      <c r="A3826" s="1" t="s">
        <v>3563</v>
      </c>
      <c r="B3826" s="1" t="s">
        <v>6918</v>
      </c>
      <c r="C3826">
        <v>0</v>
      </c>
      <c r="D3826">
        <v>31</v>
      </c>
      <c r="E3826">
        <v>2</v>
      </c>
      <c r="F3826">
        <v>2</v>
      </c>
      <c r="G3826" s="1" t="s">
        <v>6053</v>
      </c>
      <c r="H3826" s="1" t="s">
        <v>6081</v>
      </c>
    </row>
    <row r="3827" spans="1:8" x14ac:dyDescent="0.25">
      <c r="A3827" s="1" t="s">
        <v>3563</v>
      </c>
      <c r="B3827" s="1" t="s">
        <v>7557</v>
      </c>
      <c r="C3827">
        <v>0</v>
      </c>
      <c r="D3827">
        <v>87</v>
      </c>
      <c r="E3827">
        <v>4</v>
      </c>
      <c r="F3827">
        <v>2</v>
      </c>
      <c r="G3827" s="1" t="s">
        <v>6053</v>
      </c>
      <c r="H3827" s="1" t="s">
        <v>6103</v>
      </c>
    </row>
    <row r="3828" spans="1:8" x14ac:dyDescent="0.25">
      <c r="A3828" s="1" t="s">
        <v>3563</v>
      </c>
      <c r="B3828" s="1" t="s">
        <v>6145</v>
      </c>
      <c r="C3828">
        <v>0</v>
      </c>
      <c r="D3828">
        <v>173</v>
      </c>
      <c r="E3828">
        <v>86</v>
      </c>
      <c r="F3828">
        <v>1</v>
      </c>
      <c r="G3828" s="1" t="s">
        <v>6087</v>
      </c>
      <c r="H3828" s="1" t="s">
        <v>6105</v>
      </c>
    </row>
    <row r="3829" spans="1:8" x14ac:dyDescent="0.25">
      <c r="A3829" s="1" t="s">
        <v>3569</v>
      </c>
      <c r="B3829" s="1" t="s">
        <v>6686</v>
      </c>
      <c r="C3829">
        <v>0</v>
      </c>
      <c r="D3829">
        <v>148</v>
      </c>
      <c r="E3829">
        <v>15</v>
      </c>
      <c r="F3829">
        <v>2</v>
      </c>
      <c r="G3829" s="1" t="s">
        <v>6087</v>
      </c>
      <c r="H3829" s="1" t="s">
        <v>6115</v>
      </c>
    </row>
    <row r="3830" spans="1:8" x14ac:dyDescent="0.25">
      <c r="A3830" s="1" t="s">
        <v>3570</v>
      </c>
      <c r="B3830" s="1" t="s">
        <v>6788</v>
      </c>
      <c r="C3830">
        <v>0</v>
      </c>
      <c r="D3830">
        <v>22</v>
      </c>
      <c r="E3830">
        <v>0</v>
      </c>
      <c r="F3830">
        <v>1</v>
      </c>
      <c r="G3830" s="1" t="s">
        <v>6053</v>
      </c>
      <c r="H3830" s="1" t="s">
        <v>6059</v>
      </c>
    </row>
    <row r="3831" spans="1:8" x14ac:dyDescent="0.25">
      <c r="A3831" s="1" t="s">
        <v>3571</v>
      </c>
      <c r="B3831" s="1" t="s">
        <v>6162</v>
      </c>
      <c r="C3831">
        <v>0</v>
      </c>
      <c r="D3831">
        <v>80</v>
      </c>
      <c r="E3831">
        <v>3</v>
      </c>
      <c r="F3831">
        <v>3</v>
      </c>
      <c r="G3831" s="1" t="s">
        <v>6053</v>
      </c>
      <c r="H3831" s="1" t="s">
        <v>6059</v>
      </c>
    </row>
    <row r="3832" spans="1:8" x14ac:dyDescent="0.25">
      <c r="A3832" s="1" t="s">
        <v>3571</v>
      </c>
      <c r="B3832" s="1" t="s">
        <v>6702</v>
      </c>
      <c r="C3832">
        <v>0</v>
      </c>
      <c r="D3832">
        <v>43</v>
      </c>
      <c r="E3832">
        <v>2</v>
      </c>
      <c r="F3832">
        <v>3</v>
      </c>
      <c r="G3832" s="1" t="s">
        <v>6053</v>
      </c>
      <c r="H3832" s="1" t="s">
        <v>6081</v>
      </c>
    </row>
    <row r="3833" spans="1:8" x14ac:dyDescent="0.25">
      <c r="A3833" s="1" t="s">
        <v>3571</v>
      </c>
      <c r="B3833" s="1" t="s">
        <v>7558</v>
      </c>
      <c r="C3833">
        <v>0</v>
      </c>
      <c r="D3833">
        <v>41</v>
      </c>
      <c r="E3833">
        <v>8</v>
      </c>
      <c r="F3833">
        <v>3</v>
      </c>
      <c r="G3833" s="1" t="s">
        <v>6053</v>
      </c>
      <c r="H3833" s="1" t="s">
        <v>6067</v>
      </c>
    </row>
    <row r="3834" spans="1:8" x14ac:dyDescent="0.25">
      <c r="A3834" s="1" t="s">
        <v>3574</v>
      </c>
      <c r="B3834" s="1" t="s">
        <v>6278</v>
      </c>
      <c r="C3834">
        <v>0</v>
      </c>
      <c r="D3834">
        <v>324</v>
      </c>
      <c r="E3834">
        <v>10</v>
      </c>
      <c r="F3834">
        <v>2</v>
      </c>
      <c r="G3834" s="1" t="s">
        <v>6056</v>
      </c>
      <c r="H3834" s="1" t="s">
        <v>6072</v>
      </c>
    </row>
    <row r="3835" spans="1:8" x14ac:dyDescent="0.25">
      <c r="A3835" s="1" t="s">
        <v>3574</v>
      </c>
      <c r="B3835" s="1" t="s">
        <v>7405</v>
      </c>
      <c r="C3835">
        <v>0</v>
      </c>
      <c r="D3835">
        <v>123</v>
      </c>
      <c r="E3835">
        <v>49</v>
      </c>
      <c r="F3835">
        <v>6</v>
      </c>
      <c r="G3835" s="1" t="s">
        <v>6053</v>
      </c>
      <c r="H3835" s="1" t="s">
        <v>6112</v>
      </c>
    </row>
    <row r="3836" spans="1:8" x14ac:dyDescent="0.25">
      <c r="A3836" s="1" t="s">
        <v>3572</v>
      </c>
      <c r="B3836" s="1" t="s">
        <v>6410</v>
      </c>
      <c r="C3836">
        <v>0.1</v>
      </c>
      <c r="D3836">
        <v>256</v>
      </c>
      <c r="E3836">
        <v>17</v>
      </c>
      <c r="F3836">
        <v>2</v>
      </c>
      <c r="G3836" s="1" t="s">
        <v>6053</v>
      </c>
      <c r="H3836" s="1" t="s">
        <v>6062</v>
      </c>
    </row>
    <row r="3837" spans="1:8" x14ac:dyDescent="0.25">
      <c r="A3837" s="1" t="s">
        <v>3572</v>
      </c>
      <c r="B3837" s="1" t="s">
        <v>6426</v>
      </c>
      <c r="C3837">
        <v>0.15</v>
      </c>
      <c r="D3837">
        <v>445</v>
      </c>
      <c r="E3837">
        <v>-73</v>
      </c>
      <c r="F3837">
        <v>2</v>
      </c>
      <c r="G3837" s="1" t="s">
        <v>6087</v>
      </c>
      <c r="H3837" s="1" t="s">
        <v>6105</v>
      </c>
    </row>
    <row r="3838" spans="1:8" x14ac:dyDescent="0.25">
      <c r="A3838" s="1" t="s">
        <v>3579</v>
      </c>
      <c r="B3838" s="1" t="s">
        <v>7559</v>
      </c>
      <c r="C3838">
        <v>0.35</v>
      </c>
      <c r="D3838">
        <v>176</v>
      </c>
      <c r="E3838">
        <v>8</v>
      </c>
      <c r="F3838">
        <v>1</v>
      </c>
      <c r="G3838" s="1" t="s">
        <v>6056</v>
      </c>
      <c r="H3838" s="1" t="s">
        <v>6075</v>
      </c>
    </row>
    <row r="3839" spans="1:8" x14ac:dyDescent="0.25">
      <c r="A3839" s="1" t="s">
        <v>3579</v>
      </c>
      <c r="B3839" s="1" t="s">
        <v>6306</v>
      </c>
      <c r="C3839">
        <v>0</v>
      </c>
      <c r="D3839">
        <v>88</v>
      </c>
      <c r="E3839">
        <v>16</v>
      </c>
      <c r="F3839">
        <v>4</v>
      </c>
      <c r="G3839" s="1" t="s">
        <v>6053</v>
      </c>
      <c r="H3839" s="1" t="s">
        <v>6059</v>
      </c>
    </row>
    <row r="3840" spans="1:8" x14ac:dyDescent="0.25">
      <c r="A3840" s="1" t="s">
        <v>3576</v>
      </c>
      <c r="B3840" s="1" t="s">
        <v>6164</v>
      </c>
      <c r="C3840">
        <v>0</v>
      </c>
      <c r="D3840">
        <v>222</v>
      </c>
      <c r="E3840">
        <v>104</v>
      </c>
      <c r="F3840">
        <v>2</v>
      </c>
      <c r="G3840" s="1" t="s">
        <v>6056</v>
      </c>
      <c r="H3840" s="1" t="s">
        <v>6129</v>
      </c>
    </row>
    <row r="3841" spans="1:8" x14ac:dyDescent="0.25">
      <c r="A3841" s="1" t="s">
        <v>3576</v>
      </c>
      <c r="B3841" s="1" t="s">
        <v>7560</v>
      </c>
      <c r="C3841">
        <v>0</v>
      </c>
      <c r="D3841">
        <v>67</v>
      </c>
      <c r="E3841">
        <v>29</v>
      </c>
      <c r="F3841">
        <v>1</v>
      </c>
      <c r="G3841" s="1" t="s">
        <v>6087</v>
      </c>
      <c r="H3841" s="1" t="s">
        <v>6097</v>
      </c>
    </row>
    <row r="3842" spans="1:8" x14ac:dyDescent="0.25">
      <c r="A3842" s="1" t="s">
        <v>3580</v>
      </c>
      <c r="B3842" s="1" t="s">
        <v>7372</v>
      </c>
      <c r="C3842">
        <v>0</v>
      </c>
      <c r="D3842">
        <v>159</v>
      </c>
      <c r="E3842">
        <v>73</v>
      </c>
      <c r="F3842">
        <v>3</v>
      </c>
      <c r="G3842" s="1" t="s">
        <v>6053</v>
      </c>
      <c r="H3842" s="1" t="s">
        <v>6081</v>
      </c>
    </row>
    <row r="3843" spans="1:8" x14ac:dyDescent="0.25">
      <c r="A3843" s="1" t="s">
        <v>3581</v>
      </c>
      <c r="B3843" s="1" t="s">
        <v>6831</v>
      </c>
      <c r="C3843">
        <v>0.5</v>
      </c>
      <c r="D3843">
        <v>127</v>
      </c>
      <c r="E3843">
        <v>-56</v>
      </c>
      <c r="F3843">
        <v>4</v>
      </c>
      <c r="G3843" s="1" t="s">
        <v>6056</v>
      </c>
      <c r="H3843" s="1" t="s">
        <v>6072</v>
      </c>
    </row>
    <row r="3844" spans="1:8" x14ac:dyDescent="0.25">
      <c r="A3844" s="1" t="s">
        <v>3581</v>
      </c>
      <c r="B3844" s="1" t="s">
        <v>6557</v>
      </c>
      <c r="C3844">
        <v>0.5</v>
      </c>
      <c r="D3844">
        <v>273</v>
      </c>
      <c r="E3844">
        <v>-224</v>
      </c>
      <c r="F3844">
        <v>4</v>
      </c>
      <c r="G3844" s="1" t="s">
        <v>6087</v>
      </c>
      <c r="H3844" s="1" t="s">
        <v>6097</v>
      </c>
    </row>
    <row r="3845" spans="1:8" x14ac:dyDescent="0.25">
      <c r="A3845" s="1" t="s">
        <v>3582</v>
      </c>
      <c r="B3845" s="1" t="s">
        <v>6764</v>
      </c>
      <c r="C3845">
        <v>0</v>
      </c>
      <c r="D3845">
        <v>47</v>
      </c>
      <c r="E3845">
        <v>16</v>
      </c>
      <c r="F3845">
        <v>2</v>
      </c>
      <c r="G3845" s="1" t="s">
        <v>6053</v>
      </c>
      <c r="H3845" s="1" t="s">
        <v>6059</v>
      </c>
    </row>
    <row r="3846" spans="1:8" x14ac:dyDescent="0.25">
      <c r="A3846" s="1" t="s">
        <v>3582</v>
      </c>
      <c r="B3846" s="1" t="s">
        <v>6870</v>
      </c>
      <c r="C3846">
        <v>0</v>
      </c>
      <c r="D3846">
        <v>38</v>
      </c>
      <c r="E3846">
        <v>17</v>
      </c>
      <c r="F3846">
        <v>3</v>
      </c>
      <c r="G3846" s="1" t="s">
        <v>6053</v>
      </c>
      <c r="H3846" s="1" t="s">
        <v>6081</v>
      </c>
    </row>
    <row r="3847" spans="1:8" x14ac:dyDescent="0.25">
      <c r="A3847" s="1" t="s">
        <v>3583</v>
      </c>
      <c r="B3847" s="1" t="s">
        <v>6070</v>
      </c>
      <c r="C3847">
        <v>0.5</v>
      </c>
      <c r="D3847">
        <v>139</v>
      </c>
      <c r="E3847">
        <v>-67</v>
      </c>
      <c r="F3847">
        <v>6</v>
      </c>
      <c r="G3847" s="1" t="s">
        <v>6053</v>
      </c>
      <c r="H3847" s="1" t="s">
        <v>6059</v>
      </c>
    </row>
    <row r="3848" spans="1:8" x14ac:dyDescent="0.25">
      <c r="A3848" s="1" t="s">
        <v>3586</v>
      </c>
      <c r="B3848" s="1" t="s">
        <v>6091</v>
      </c>
      <c r="C3848">
        <v>0</v>
      </c>
      <c r="D3848">
        <v>249</v>
      </c>
      <c r="E3848">
        <v>30</v>
      </c>
      <c r="F3848">
        <v>5</v>
      </c>
      <c r="G3848" s="1" t="s">
        <v>6053</v>
      </c>
      <c r="H3848" s="1" t="s">
        <v>6054</v>
      </c>
    </row>
    <row r="3849" spans="1:8" x14ac:dyDescent="0.25">
      <c r="A3849" s="1" t="s">
        <v>3584</v>
      </c>
      <c r="B3849" s="1" t="s">
        <v>6884</v>
      </c>
      <c r="C3849">
        <v>0</v>
      </c>
      <c r="D3849">
        <v>567</v>
      </c>
      <c r="E3849">
        <v>28</v>
      </c>
      <c r="F3849">
        <v>1</v>
      </c>
      <c r="G3849" s="1" t="s">
        <v>6053</v>
      </c>
      <c r="H3849" s="1" t="s">
        <v>6099</v>
      </c>
    </row>
    <row r="3850" spans="1:8" x14ac:dyDescent="0.25">
      <c r="A3850" s="1" t="s">
        <v>3584</v>
      </c>
      <c r="B3850" s="1" t="s">
        <v>6157</v>
      </c>
      <c r="C3850">
        <v>0</v>
      </c>
      <c r="D3850">
        <v>140</v>
      </c>
      <c r="E3850">
        <v>6</v>
      </c>
      <c r="F3850">
        <v>5</v>
      </c>
      <c r="G3850" s="1" t="s">
        <v>6053</v>
      </c>
      <c r="H3850" s="1" t="s">
        <v>6059</v>
      </c>
    </row>
    <row r="3851" spans="1:8" x14ac:dyDescent="0.25">
      <c r="A3851" s="1" t="s">
        <v>3584</v>
      </c>
      <c r="B3851" s="1" t="s">
        <v>6193</v>
      </c>
      <c r="C3851">
        <v>0</v>
      </c>
      <c r="D3851">
        <v>44</v>
      </c>
      <c r="E3851">
        <v>15</v>
      </c>
      <c r="F3851">
        <v>4</v>
      </c>
      <c r="G3851" s="1" t="s">
        <v>6053</v>
      </c>
      <c r="H3851" s="1" t="s">
        <v>6067</v>
      </c>
    </row>
    <row r="3852" spans="1:8" x14ac:dyDescent="0.25">
      <c r="A3852" s="1" t="s">
        <v>3589</v>
      </c>
      <c r="B3852" s="1" t="s">
        <v>6823</v>
      </c>
      <c r="C3852">
        <v>0.1</v>
      </c>
      <c r="D3852">
        <v>509</v>
      </c>
      <c r="E3852">
        <v>215</v>
      </c>
      <c r="F3852">
        <v>6</v>
      </c>
      <c r="G3852" s="1" t="s">
        <v>6056</v>
      </c>
      <c r="H3852" s="1" t="s">
        <v>6072</v>
      </c>
    </row>
    <row r="3853" spans="1:8" x14ac:dyDescent="0.25">
      <c r="A3853" s="1" t="s">
        <v>3589</v>
      </c>
      <c r="B3853" s="1" t="s">
        <v>7561</v>
      </c>
      <c r="C3853">
        <v>0</v>
      </c>
      <c r="D3853">
        <v>330</v>
      </c>
      <c r="E3853">
        <v>125</v>
      </c>
      <c r="F3853">
        <v>3</v>
      </c>
      <c r="G3853" s="1" t="s">
        <v>6056</v>
      </c>
      <c r="H3853" s="1" t="s">
        <v>6129</v>
      </c>
    </row>
    <row r="3854" spans="1:8" x14ac:dyDescent="0.25">
      <c r="A3854" s="1" t="s">
        <v>3589</v>
      </c>
      <c r="B3854" s="1" t="s">
        <v>7203</v>
      </c>
      <c r="C3854">
        <v>0.15</v>
      </c>
      <c r="D3854">
        <v>2910</v>
      </c>
      <c r="E3854">
        <v>-69</v>
      </c>
      <c r="F3854">
        <v>11</v>
      </c>
      <c r="G3854" s="1" t="s">
        <v>6087</v>
      </c>
      <c r="H3854" s="1" t="s">
        <v>6088</v>
      </c>
    </row>
    <row r="3855" spans="1:8" x14ac:dyDescent="0.25">
      <c r="A3855" s="1" t="s">
        <v>3590</v>
      </c>
      <c r="B3855" s="1" t="s">
        <v>7562</v>
      </c>
      <c r="C3855">
        <v>0.4</v>
      </c>
      <c r="D3855">
        <v>21</v>
      </c>
      <c r="E3855">
        <v>-13</v>
      </c>
      <c r="F3855">
        <v>2</v>
      </c>
      <c r="G3855" s="1" t="s">
        <v>6053</v>
      </c>
      <c r="H3855" s="1" t="s">
        <v>6062</v>
      </c>
    </row>
    <row r="3856" spans="1:8" x14ac:dyDescent="0.25">
      <c r="A3856" s="1" t="s">
        <v>3588</v>
      </c>
      <c r="B3856" s="1" t="s">
        <v>7019</v>
      </c>
      <c r="C3856">
        <v>0</v>
      </c>
      <c r="D3856">
        <v>194</v>
      </c>
      <c r="E3856">
        <v>52</v>
      </c>
      <c r="F3856">
        <v>4</v>
      </c>
      <c r="G3856" s="1" t="s">
        <v>6053</v>
      </c>
      <c r="H3856" s="1" t="s">
        <v>6062</v>
      </c>
    </row>
    <row r="3857" spans="1:8" x14ac:dyDescent="0.25">
      <c r="A3857" s="1" t="s">
        <v>3592</v>
      </c>
      <c r="B3857" s="1" t="s">
        <v>6157</v>
      </c>
      <c r="C3857">
        <v>0</v>
      </c>
      <c r="D3857">
        <v>75</v>
      </c>
      <c r="E3857">
        <v>5</v>
      </c>
      <c r="F3857">
        <v>3</v>
      </c>
      <c r="G3857" s="1" t="s">
        <v>6053</v>
      </c>
      <c r="H3857" s="1" t="s">
        <v>6059</v>
      </c>
    </row>
    <row r="3858" spans="1:8" x14ac:dyDescent="0.25">
      <c r="A3858" s="1" t="s">
        <v>3592</v>
      </c>
      <c r="B3858" s="1" t="s">
        <v>6096</v>
      </c>
      <c r="C3858">
        <v>0</v>
      </c>
      <c r="D3858">
        <v>220</v>
      </c>
      <c r="E3858">
        <v>33</v>
      </c>
      <c r="F3858">
        <v>3</v>
      </c>
      <c r="G3858" s="1" t="s">
        <v>6087</v>
      </c>
      <c r="H3858" s="1" t="s">
        <v>6097</v>
      </c>
    </row>
    <row r="3859" spans="1:8" x14ac:dyDescent="0.25">
      <c r="A3859" s="1" t="s">
        <v>3591</v>
      </c>
      <c r="B3859" s="1" t="s">
        <v>6490</v>
      </c>
      <c r="C3859">
        <v>0</v>
      </c>
      <c r="D3859">
        <v>348</v>
      </c>
      <c r="E3859">
        <v>143</v>
      </c>
      <c r="F3859">
        <v>11</v>
      </c>
      <c r="G3859" s="1" t="s">
        <v>6053</v>
      </c>
      <c r="H3859" s="1" t="s">
        <v>6081</v>
      </c>
    </row>
    <row r="3860" spans="1:8" x14ac:dyDescent="0.25">
      <c r="A3860" s="1" t="s">
        <v>3593</v>
      </c>
      <c r="B3860" s="1" t="s">
        <v>6995</v>
      </c>
      <c r="C3860">
        <v>0.65</v>
      </c>
      <c r="D3860">
        <v>146</v>
      </c>
      <c r="E3860">
        <v>-167</v>
      </c>
      <c r="F3860">
        <v>3</v>
      </c>
      <c r="G3860" s="1" t="s">
        <v>6087</v>
      </c>
      <c r="H3860" s="1" t="s">
        <v>6097</v>
      </c>
    </row>
    <row r="3861" spans="1:8" x14ac:dyDescent="0.25">
      <c r="A3861" s="1" t="s">
        <v>3600</v>
      </c>
      <c r="B3861" s="1" t="s">
        <v>6461</v>
      </c>
      <c r="C3861">
        <v>0</v>
      </c>
      <c r="D3861">
        <v>381</v>
      </c>
      <c r="E3861">
        <v>19</v>
      </c>
      <c r="F3861">
        <v>13</v>
      </c>
      <c r="G3861" s="1" t="s">
        <v>6053</v>
      </c>
      <c r="H3861" s="1" t="s">
        <v>6059</v>
      </c>
    </row>
    <row r="3862" spans="1:8" x14ac:dyDescent="0.25">
      <c r="A3862" s="1" t="s">
        <v>3600</v>
      </c>
      <c r="B3862" s="1" t="s">
        <v>7563</v>
      </c>
      <c r="C3862">
        <v>0</v>
      </c>
      <c r="D3862">
        <v>97</v>
      </c>
      <c r="E3862">
        <v>0</v>
      </c>
      <c r="F3862">
        <v>2</v>
      </c>
      <c r="G3862" s="1" t="s">
        <v>6053</v>
      </c>
      <c r="H3862" s="1" t="s">
        <v>6103</v>
      </c>
    </row>
    <row r="3863" spans="1:8" x14ac:dyDescent="0.25">
      <c r="A3863" s="1" t="s">
        <v>3596</v>
      </c>
      <c r="B3863" s="1" t="s">
        <v>6624</v>
      </c>
      <c r="C3863">
        <v>0.1</v>
      </c>
      <c r="D3863">
        <v>725</v>
      </c>
      <c r="E3863">
        <v>145</v>
      </c>
      <c r="F3863">
        <v>5</v>
      </c>
      <c r="G3863" s="1" t="s">
        <v>6056</v>
      </c>
      <c r="H3863" s="1" t="s">
        <v>6072</v>
      </c>
    </row>
    <row r="3864" spans="1:8" x14ac:dyDescent="0.25">
      <c r="A3864" s="1" t="s">
        <v>3596</v>
      </c>
      <c r="B3864" s="1" t="s">
        <v>6163</v>
      </c>
      <c r="C3864">
        <v>0</v>
      </c>
      <c r="D3864">
        <v>92</v>
      </c>
      <c r="E3864">
        <v>24</v>
      </c>
      <c r="F3864">
        <v>8</v>
      </c>
      <c r="G3864" s="1" t="s">
        <v>6053</v>
      </c>
      <c r="H3864" s="1" t="s">
        <v>6081</v>
      </c>
    </row>
    <row r="3865" spans="1:8" x14ac:dyDescent="0.25">
      <c r="A3865" s="1" t="s">
        <v>3596</v>
      </c>
      <c r="B3865" s="1" t="s">
        <v>7114</v>
      </c>
      <c r="C3865">
        <v>0</v>
      </c>
      <c r="D3865">
        <v>148</v>
      </c>
      <c r="E3865">
        <v>34</v>
      </c>
      <c r="F3865">
        <v>4</v>
      </c>
      <c r="G3865" s="1" t="s">
        <v>6053</v>
      </c>
      <c r="H3865" s="1" t="s">
        <v>6112</v>
      </c>
    </row>
    <row r="3866" spans="1:8" x14ac:dyDescent="0.25">
      <c r="A3866" s="1" t="s">
        <v>3596</v>
      </c>
      <c r="B3866" s="1" t="s">
        <v>6552</v>
      </c>
      <c r="C3866">
        <v>0.1</v>
      </c>
      <c r="D3866">
        <v>31</v>
      </c>
      <c r="E3866">
        <v>1</v>
      </c>
      <c r="F3866">
        <v>2</v>
      </c>
      <c r="G3866" s="1" t="s">
        <v>6053</v>
      </c>
      <c r="H3866" s="1" t="s">
        <v>6062</v>
      </c>
    </row>
    <row r="3867" spans="1:8" x14ac:dyDescent="0.25">
      <c r="A3867" s="1" t="s">
        <v>3598</v>
      </c>
      <c r="B3867" s="1" t="s">
        <v>6813</v>
      </c>
      <c r="C3867">
        <v>0</v>
      </c>
      <c r="D3867">
        <v>87</v>
      </c>
      <c r="E3867">
        <v>25</v>
      </c>
      <c r="F3867">
        <v>3</v>
      </c>
      <c r="G3867" s="1" t="s">
        <v>6053</v>
      </c>
      <c r="H3867" s="1" t="s">
        <v>6081</v>
      </c>
    </row>
    <row r="3868" spans="1:8" x14ac:dyDescent="0.25">
      <c r="A3868" s="1" t="s">
        <v>3596</v>
      </c>
      <c r="B3868" s="1" t="s">
        <v>6135</v>
      </c>
      <c r="C3868">
        <v>0</v>
      </c>
      <c r="D3868">
        <v>1901</v>
      </c>
      <c r="E3868">
        <v>589</v>
      </c>
      <c r="F3868">
        <v>5</v>
      </c>
      <c r="G3868" s="1" t="s">
        <v>6087</v>
      </c>
      <c r="H3868" s="1" t="s">
        <v>6105</v>
      </c>
    </row>
    <row r="3869" spans="1:8" x14ac:dyDescent="0.25">
      <c r="A3869" s="1" t="s">
        <v>3596</v>
      </c>
      <c r="B3869" s="1" t="s">
        <v>6610</v>
      </c>
      <c r="C3869">
        <v>0</v>
      </c>
      <c r="D3869">
        <v>2606</v>
      </c>
      <c r="E3869">
        <v>1042</v>
      </c>
      <c r="F3869">
        <v>4</v>
      </c>
      <c r="G3869" s="1" t="s">
        <v>6087</v>
      </c>
      <c r="H3869" s="1" t="s">
        <v>6097</v>
      </c>
    </row>
    <row r="3870" spans="1:8" x14ac:dyDescent="0.25">
      <c r="A3870" s="1" t="s">
        <v>3594</v>
      </c>
      <c r="B3870" s="1" t="s">
        <v>6163</v>
      </c>
      <c r="C3870">
        <v>0</v>
      </c>
      <c r="D3870">
        <v>23</v>
      </c>
      <c r="E3870">
        <v>6</v>
      </c>
      <c r="F3870">
        <v>2</v>
      </c>
      <c r="G3870" s="1" t="s">
        <v>6053</v>
      </c>
      <c r="H3870" s="1" t="s">
        <v>6081</v>
      </c>
    </row>
    <row r="3871" spans="1:8" x14ac:dyDescent="0.25">
      <c r="A3871" s="1" t="s">
        <v>3602</v>
      </c>
      <c r="B3871" s="1" t="s">
        <v>7436</v>
      </c>
      <c r="C3871">
        <v>0.35</v>
      </c>
      <c r="D3871">
        <v>1031</v>
      </c>
      <c r="E3871">
        <v>-317</v>
      </c>
      <c r="F3871">
        <v>3</v>
      </c>
      <c r="G3871" s="1" t="s">
        <v>6056</v>
      </c>
      <c r="H3871" s="1" t="s">
        <v>6075</v>
      </c>
    </row>
    <row r="3872" spans="1:8" x14ac:dyDescent="0.25">
      <c r="A3872" s="1" t="s">
        <v>3606</v>
      </c>
      <c r="B3872" s="1" t="s">
        <v>6451</v>
      </c>
      <c r="C3872">
        <v>0.1</v>
      </c>
      <c r="D3872">
        <v>121</v>
      </c>
      <c r="E3872">
        <v>-1</v>
      </c>
      <c r="F3872">
        <v>1</v>
      </c>
      <c r="G3872" s="1" t="s">
        <v>6053</v>
      </c>
      <c r="H3872" s="1" t="s">
        <v>6062</v>
      </c>
    </row>
    <row r="3873" spans="1:8" x14ac:dyDescent="0.25">
      <c r="A3873" s="1" t="s">
        <v>3604</v>
      </c>
      <c r="B3873" s="1" t="s">
        <v>6506</v>
      </c>
      <c r="C3873">
        <v>0.5</v>
      </c>
      <c r="D3873">
        <v>304</v>
      </c>
      <c r="E3873">
        <v>-292</v>
      </c>
      <c r="F3873">
        <v>6</v>
      </c>
      <c r="G3873" s="1" t="s">
        <v>6087</v>
      </c>
      <c r="H3873" s="1" t="s">
        <v>6115</v>
      </c>
    </row>
    <row r="3874" spans="1:8" x14ac:dyDescent="0.25">
      <c r="A3874" s="1" t="s">
        <v>3607</v>
      </c>
      <c r="B3874" s="1" t="s">
        <v>7505</v>
      </c>
      <c r="C3874">
        <v>0.2</v>
      </c>
      <c r="D3874">
        <v>43</v>
      </c>
      <c r="E3874">
        <v>5</v>
      </c>
      <c r="F3874">
        <v>1</v>
      </c>
      <c r="G3874" s="1" t="s">
        <v>6056</v>
      </c>
      <c r="H3874" s="1" t="s">
        <v>6129</v>
      </c>
    </row>
    <row r="3875" spans="1:8" x14ac:dyDescent="0.25">
      <c r="A3875" s="1" t="s">
        <v>3603</v>
      </c>
      <c r="B3875" s="1" t="s">
        <v>6554</v>
      </c>
      <c r="C3875">
        <v>0</v>
      </c>
      <c r="D3875">
        <v>40</v>
      </c>
      <c r="E3875">
        <v>6</v>
      </c>
      <c r="F3875">
        <v>3</v>
      </c>
      <c r="G3875" s="1" t="s">
        <v>6053</v>
      </c>
      <c r="H3875" s="1" t="s">
        <v>6054</v>
      </c>
    </row>
    <row r="3876" spans="1:8" x14ac:dyDescent="0.25">
      <c r="A3876" s="1" t="s">
        <v>3607</v>
      </c>
      <c r="B3876" s="1" t="s">
        <v>6790</v>
      </c>
      <c r="C3876">
        <v>0.5</v>
      </c>
      <c r="D3876">
        <v>15</v>
      </c>
      <c r="E3876">
        <v>-6</v>
      </c>
      <c r="F3876">
        <v>3</v>
      </c>
      <c r="G3876" s="1" t="s">
        <v>6053</v>
      </c>
      <c r="H3876" s="1" t="s">
        <v>6079</v>
      </c>
    </row>
    <row r="3877" spans="1:8" x14ac:dyDescent="0.25">
      <c r="A3877" s="1" t="s">
        <v>3611</v>
      </c>
      <c r="B3877" s="1" t="s">
        <v>6566</v>
      </c>
      <c r="C3877">
        <v>0</v>
      </c>
      <c r="D3877">
        <v>207</v>
      </c>
      <c r="E3877">
        <v>35</v>
      </c>
      <c r="F3877">
        <v>4</v>
      </c>
      <c r="G3877" s="1" t="s">
        <v>6053</v>
      </c>
      <c r="H3877" s="1" t="s">
        <v>6059</v>
      </c>
    </row>
    <row r="3878" spans="1:8" x14ac:dyDescent="0.25">
      <c r="A3878" s="1" t="s">
        <v>3611</v>
      </c>
      <c r="B3878" s="1" t="s">
        <v>6482</v>
      </c>
      <c r="C3878">
        <v>0</v>
      </c>
      <c r="D3878">
        <v>241</v>
      </c>
      <c r="E3878">
        <v>46</v>
      </c>
      <c r="F3878">
        <v>8</v>
      </c>
      <c r="G3878" s="1" t="s">
        <v>6053</v>
      </c>
      <c r="H3878" s="1" t="s">
        <v>6081</v>
      </c>
    </row>
    <row r="3879" spans="1:8" x14ac:dyDescent="0.25">
      <c r="A3879" s="1" t="s">
        <v>3611</v>
      </c>
      <c r="B3879" s="1" t="s">
        <v>7564</v>
      </c>
      <c r="C3879">
        <v>0</v>
      </c>
      <c r="D3879">
        <v>114</v>
      </c>
      <c r="E3879">
        <v>21</v>
      </c>
      <c r="F3879">
        <v>4</v>
      </c>
      <c r="G3879" s="1" t="s">
        <v>6087</v>
      </c>
      <c r="H3879" s="1" t="s">
        <v>6115</v>
      </c>
    </row>
    <row r="3880" spans="1:8" x14ac:dyDescent="0.25">
      <c r="A3880" s="1" t="s">
        <v>3610</v>
      </c>
      <c r="B3880" s="1" t="s">
        <v>6202</v>
      </c>
      <c r="C3880">
        <v>0</v>
      </c>
      <c r="D3880">
        <v>34</v>
      </c>
      <c r="E3880">
        <v>12</v>
      </c>
      <c r="F3880">
        <v>3</v>
      </c>
      <c r="G3880" s="1" t="s">
        <v>6053</v>
      </c>
      <c r="H3880" s="1" t="s">
        <v>6081</v>
      </c>
    </row>
    <row r="3881" spans="1:8" x14ac:dyDescent="0.25">
      <c r="A3881" s="1" t="s">
        <v>3608</v>
      </c>
      <c r="B3881" s="1" t="s">
        <v>7565</v>
      </c>
      <c r="C3881">
        <v>0</v>
      </c>
      <c r="D3881">
        <v>250</v>
      </c>
      <c r="E3881">
        <v>120</v>
      </c>
      <c r="F3881">
        <v>3</v>
      </c>
      <c r="G3881" s="1" t="s">
        <v>6087</v>
      </c>
      <c r="H3881" s="1" t="s">
        <v>6115</v>
      </c>
    </row>
    <row r="3882" spans="1:8" x14ac:dyDescent="0.25">
      <c r="A3882" s="1" t="s">
        <v>3609</v>
      </c>
      <c r="B3882" s="1" t="s">
        <v>6061</v>
      </c>
      <c r="C3882">
        <v>0.4</v>
      </c>
      <c r="D3882">
        <v>20</v>
      </c>
      <c r="E3882">
        <v>2</v>
      </c>
      <c r="F3882">
        <v>2</v>
      </c>
      <c r="G3882" s="1" t="s">
        <v>6053</v>
      </c>
      <c r="H3882" s="1" t="s">
        <v>6062</v>
      </c>
    </row>
    <row r="3883" spans="1:8" x14ac:dyDescent="0.25">
      <c r="A3883" s="1" t="s">
        <v>3612</v>
      </c>
      <c r="B3883" s="1" t="s">
        <v>7296</v>
      </c>
      <c r="C3883">
        <v>0</v>
      </c>
      <c r="D3883">
        <v>49</v>
      </c>
      <c r="E3883">
        <v>22</v>
      </c>
      <c r="F3883">
        <v>2</v>
      </c>
      <c r="G3883" s="1" t="s">
        <v>6053</v>
      </c>
      <c r="H3883" s="1" t="s">
        <v>6112</v>
      </c>
    </row>
    <row r="3884" spans="1:8" x14ac:dyDescent="0.25">
      <c r="A3884" s="1" t="s">
        <v>3615</v>
      </c>
      <c r="B3884" s="1" t="s">
        <v>6206</v>
      </c>
      <c r="C3884">
        <v>0.1</v>
      </c>
      <c r="D3884">
        <v>374</v>
      </c>
      <c r="E3884">
        <v>-21</v>
      </c>
      <c r="F3884">
        <v>1</v>
      </c>
      <c r="G3884" s="1" t="s">
        <v>6056</v>
      </c>
      <c r="H3884" s="1" t="s">
        <v>6057</v>
      </c>
    </row>
    <row r="3885" spans="1:8" x14ac:dyDescent="0.25">
      <c r="A3885" s="1" t="s">
        <v>3615</v>
      </c>
      <c r="B3885" s="1" t="s">
        <v>7161</v>
      </c>
      <c r="C3885">
        <v>0.1</v>
      </c>
      <c r="D3885">
        <v>106</v>
      </c>
      <c r="E3885">
        <v>33</v>
      </c>
      <c r="F3885">
        <v>2</v>
      </c>
      <c r="G3885" s="1" t="s">
        <v>6056</v>
      </c>
      <c r="H3885" s="1" t="s">
        <v>6072</v>
      </c>
    </row>
    <row r="3886" spans="1:8" x14ac:dyDescent="0.25">
      <c r="A3886" s="1" t="s">
        <v>3615</v>
      </c>
      <c r="B3886" s="1" t="s">
        <v>7566</v>
      </c>
      <c r="C3886">
        <v>0</v>
      </c>
      <c r="D3886">
        <v>63</v>
      </c>
      <c r="E3886">
        <v>7</v>
      </c>
      <c r="F3886">
        <v>4</v>
      </c>
      <c r="G3886" s="1" t="s">
        <v>6053</v>
      </c>
      <c r="H3886" s="1" t="s">
        <v>6059</v>
      </c>
    </row>
    <row r="3887" spans="1:8" x14ac:dyDescent="0.25">
      <c r="A3887" s="1" t="s">
        <v>3615</v>
      </c>
      <c r="B3887" s="1" t="s">
        <v>6904</v>
      </c>
      <c r="C3887">
        <v>0</v>
      </c>
      <c r="D3887">
        <v>27</v>
      </c>
      <c r="E3887">
        <v>6</v>
      </c>
      <c r="F3887">
        <v>3</v>
      </c>
      <c r="G3887" s="1" t="s">
        <v>6053</v>
      </c>
      <c r="H3887" s="1" t="s">
        <v>6081</v>
      </c>
    </row>
    <row r="3888" spans="1:8" x14ac:dyDescent="0.25">
      <c r="A3888" s="1" t="s">
        <v>3615</v>
      </c>
      <c r="B3888" s="1" t="s">
        <v>6558</v>
      </c>
      <c r="C3888">
        <v>0</v>
      </c>
      <c r="D3888">
        <v>27</v>
      </c>
      <c r="E3888">
        <v>11</v>
      </c>
      <c r="F3888">
        <v>4</v>
      </c>
      <c r="G3888" s="1" t="s">
        <v>6053</v>
      </c>
      <c r="H3888" s="1" t="s">
        <v>6081</v>
      </c>
    </row>
    <row r="3889" spans="1:8" x14ac:dyDescent="0.25">
      <c r="A3889" s="1" t="s">
        <v>3615</v>
      </c>
      <c r="B3889" s="1" t="s">
        <v>7265</v>
      </c>
      <c r="C3889">
        <v>0</v>
      </c>
      <c r="D3889">
        <v>101</v>
      </c>
      <c r="E3889">
        <v>2</v>
      </c>
      <c r="F3889">
        <v>2</v>
      </c>
      <c r="G3889" s="1" t="s">
        <v>6053</v>
      </c>
      <c r="H3889" s="1" t="s">
        <v>6081</v>
      </c>
    </row>
    <row r="3890" spans="1:8" x14ac:dyDescent="0.25">
      <c r="A3890" s="1" t="s">
        <v>3615</v>
      </c>
      <c r="B3890" s="1" t="s">
        <v>7567</v>
      </c>
      <c r="C3890">
        <v>0.15</v>
      </c>
      <c r="D3890">
        <v>736</v>
      </c>
      <c r="E3890">
        <v>-78</v>
      </c>
      <c r="F3890">
        <v>6</v>
      </c>
      <c r="G3890" s="1" t="s">
        <v>6087</v>
      </c>
      <c r="H3890" s="1" t="s">
        <v>6105</v>
      </c>
    </row>
    <row r="3891" spans="1:8" x14ac:dyDescent="0.25">
      <c r="A3891" s="1" t="s">
        <v>3615</v>
      </c>
      <c r="B3891" s="1" t="s">
        <v>7568</v>
      </c>
      <c r="C3891">
        <v>0.15</v>
      </c>
      <c r="D3891">
        <v>212</v>
      </c>
      <c r="E3891">
        <v>-15</v>
      </c>
      <c r="F3891">
        <v>3</v>
      </c>
      <c r="G3891" s="1" t="s">
        <v>6087</v>
      </c>
      <c r="H3891" s="1" t="s">
        <v>6088</v>
      </c>
    </row>
    <row r="3892" spans="1:8" x14ac:dyDescent="0.25">
      <c r="A3892" s="1" t="s">
        <v>3613</v>
      </c>
      <c r="B3892" s="1" t="s">
        <v>6578</v>
      </c>
      <c r="C3892">
        <v>0</v>
      </c>
      <c r="D3892">
        <v>40</v>
      </c>
      <c r="E3892">
        <v>13</v>
      </c>
      <c r="F3892">
        <v>2</v>
      </c>
      <c r="G3892" s="1" t="s">
        <v>6053</v>
      </c>
      <c r="H3892" s="1" t="s">
        <v>6059</v>
      </c>
    </row>
    <row r="3893" spans="1:8" x14ac:dyDescent="0.25">
      <c r="A3893" s="1" t="s">
        <v>3613</v>
      </c>
      <c r="B3893" s="1" t="s">
        <v>6410</v>
      </c>
      <c r="C3893">
        <v>0.4</v>
      </c>
      <c r="D3893">
        <v>765</v>
      </c>
      <c r="E3893">
        <v>-179</v>
      </c>
      <c r="F3893">
        <v>9</v>
      </c>
      <c r="G3893" s="1" t="s">
        <v>6053</v>
      </c>
      <c r="H3893" s="1" t="s">
        <v>6062</v>
      </c>
    </row>
    <row r="3894" spans="1:8" x14ac:dyDescent="0.25">
      <c r="A3894" s="1" t="s">
        <v>3613</v>
      </c>
      <c r="B3894" s="1" t="s">
        <v>7490</v>
      </c>
      <c r="C3894">
        <v>0</v>
      </c>
      <c r="D3894">
        <v>54</v>
      </c>
      <c r="E3894">
        <v>5</v>
      </c>
      <c r="F3894">
        <v>2</v>
      </c>
      <c r="G3894" s="1" t="s">
        <v>6087</v>
      </c>
      <c r="H3894" s="1" t="s">
        <v>6115</v>
      </c>
    </row>
    <row r="3895" spans="1:8" x14ac:dyDescent="0.25">
      <c r="A3895" s="1" t="s">
        <v>3616</v>
      </c>
      <c r="B3895" s="1" t="s">
        <v>6979</v>
      </c>
      <c r="C3895">
        <v>0.6</v>
      </c>
      <c r="D3895">
        <v>239</v>
      </c>
      <c r="E3895">
        <v>-131</v>
      </c>
      <c r="F3895">
        <v>4</v>
      </c>
      <c r="G3895" s="1" t="s">
        <v>6056</v>
      </c>
      <c r="H3895" s="1" t="s">
        <v>6057</v>
      </c>
    </row>
    <row r="3896" spans="1:8" x14ac:dyDescent="0.25">
      <c r="A3896" s="1" t="s">
        <v>3617</v>
      </c>
      <c r="B3896" s="1" t="s">
        <v>6617</v>
      </c>
      <c r="C3896">
        <v>0</v>
      </c>
      <c r="D3896">
        <v>349</v>
      </c>
      <c r="E3896">
        <v>115</v>
      </c>
      <c r="F3896">
        <v>7</v>
      </c>
      <c r="G3896" s="1" t="s">
        <v>6053</v>
      </c>
      <c r="H3896" s="1" t="s">
        <v>6059</v>
      </c>
    </row>
    <row r="3897" spans="1:8" x14ac:dyDescent="0.25">
      <c r="A3897" s="1" t="s">
        <v>3617</v>
      </c>
      <c r="B3897" s="1" t="s">
        <v>6629</v>
      </c>
      <c r="C3897">
        <v>0</v>
      </c>
      <c r="D3897">
        <v>168</v>
      </c>
      <c r="E3897">
        <v>18</v>
      </c>
      <c r="F3897">
        <v>6</v>
      </c>
      <c r="G3897" s="1" t="s">
        <v>6053</v>
      </c>
      <c r="H3897" s="1" t="s">
        <v>6059</v>
      </c>
    </row>
    <row r="3898" spans="1:8" x14ac:dyDescent="0.25">
      <c r="A3898" s="1" t="s">
        <v>3617</v>
      </c>
      <c r="B3898" s="1" t="s">
        <v>6234</v>
      </c>
      <c r="C3898">
        <v>0</v>
      </c>
      <c r="D3898">
        <v>97</v>
      </c>
      <c r="E3898">
        <v>46</v>
      </c>
      <c r="F3898">
        <v>2</v>
      </c>
      <c r="G3898" s="1" t="s">
        <v>6053</v>
      </c>
      <c r="H3898" s="1" t="s">
        <v>6059</v>
      </c>
    </row>
    <row r="3899" spans="1:8" x14ac:dyDescent="0.25">
      <c r="A3899" s="1" t="s">
        <v>3618</v>
      </c>
      <c r="B3899" s="1" t="s">
        <v>6647</v>
      </c>
      <c r="C3899">
        <v>0</v>
      </c>
      <c r="D3899">
        <v>397</v>
      </c>
      <c r="E3899">
        <v>194</v>
      </c>
      <c r="F3899">
        <v>2</v>
      </c>
      <c r="G3899" s="1" t="s">
        <v>6053</v>
      </c>
      <c r="H3899" s="1" t="s">
        <v>6062</v>
      </c>
    </row>
    <row r="3900" spans="1:8" x14ac:dyDescent="0.25">
      <c r="A3900" s="1" t="s">
        <v>3619</v>
      </c>
      <c r="B3900" s="1" t="s">
        <v>7569</v>
      </c>
      <c r="C3900">
        <v>0.1</v>
      </c>
      <c r="D3900">
        <v>573</v>
      </c>
      <c r="E3900">
        <v>0</v>
      </c>
      <c r="F3900">
        <v>2</v>
      </c>
      <c r="G3900" s="1" t="s">
        <v>6087</v>
      </c>
      <c r="H3900" s="1" t="s">
        <v>6105</v>
      </c>
    </row>
    <row r="3901" spans="1:8" x14ac:dyDescent="0.25">
      <c r="A3901" s="1" t="s">
        <v>3620</v>
      </c>
      <c r="B3901" s="1" t="s">
        <v>6916</v>
      </c>
      <c r="C3901">
        <v>0.1</v>
      </c>
      <c r="D3901">
        <v>1488</v>
      </c>
      <c r="E3901">
        <v>132</v>
      </c>
      <c r="F3901">
        <v>4</v>
      </c>
      <c r="G3901" s="1" t="s">
        <v>6056</v>
      </c>
      <c r="H3901" s="1" t="s">
        <v>6057</v>
      </c>
    </row>
    <row r="3902" spans="1:8" x14ac:dyDescent="0.25">
      <c r="A3902" s="1" t="s">
        <v>3621</v>
      </c>
      <c r="B3902" s="1" t="s">
        <v>6224</v>
      </c>
      <c r="C3902">
        <v>0</v>
      </c>
      <c r="D3902">
        <v>129</v>
      </c>
      <c r="E3902">
        <v>49</v>
      </c>
      <c r="F3902">
        <v>4</v>
      </c>
      <c r="G3902" s="1" t="s">
        <v>6053</v>
      </c>
      <c r="H3902" s="1" t="s">
        <v>6059</v>
      </c>
    </row>
    <row r="3903" spans="1:8" x14ac:dyDescent="0.25">
      <c r="A3903" s="1" t="s">
        <v>3621</v>
      </c>
      <c r="B3903" s="1" t="s">
        <v>6491</v>
      </c>
      <c r="C3903">
        <v>0</v>
      </c>
      <c r="D3903">
        <v>484</v>
      </c>
      <c r="E3903">
        <v>213</v>
      </c>
      <c r="F3903">
        <v>4</v>
      </c>
      <c r="G3903" s="1" t="s">
        <v>6087</v>
      </c>
      <c r="H3903" s="1" t="s">
        <v>6088</v>
      </c>
    </row>
    <row r="3904" spans="1:8" x14ac:dyDescent="0.25">
      <c r="A3904" s="1" t="s">
        <v>3622</v>
      </c>
      <c r="B3904" s="1" t="s">
        <v>6155</v>
      </c>
      <c r="C3904">
        <v>0</v>
      </c>
      <c r="D3904">
        <v>181</v>
      </c>
      <c r="E3904">
        <v>29</v>
      </c>
      <c r="F3904">
        <v>6</v>
      </c>
      <c r="G3904" s="1" t="s">
        <v>6053</v>
      </c>
      <c r="H3904" s="1" t="s">
        <v>6059</v>
      </c>
    </row>
    <row r="3905" spans="1:8" x14ac:dyDescent="0.25">
      <c r="A3905" s="1" t="s">
        <v>3622</v>
      </c>
      <c r="B3905" s="1" t="s">
        <v>6781</v>
      </c>
      <c r="C3905">
        <v>0.1</v>
      </c>
      <c r="D3905">
        <v>97</v>
      </c>
      <c r="E3905">
        <v>2</v>
      </c>
      <c r="F3905">
        <v>2</v>
      </c>
      <c r="G3905" s="1" t="s">
        <v>6053</v>
      </c>
      <c r="H3905" s="1" t="s">
        <v>6062</v>
      </c>
    </row>
    <row r="3906" spans="1:8" x14ac:dyDescent="0.25">
      <c r="A3906" s="1" t="s">
        <v>3622</v>
      </c>
      <c r="B3906" s="1" t="s">
        <v>6334</v>
      </c>
      <c r="C3906">
        <v>0</v>
      </c>
      <c r="D3906">
        <v>1063</v>
      </c>
      <c r="E3906">
        <v>266</v>
      </c>
      <c r="F3906">
        <v>7</v>
      </c>
      <c r="G3906" s="1" t="s">
        <v>6087</v>
      </c>
      <c r="H3906" s="1" t="s">
        <v>6097</v>
      </c>
    </row>
    <row r="3907" spans="1:8" x14ac:dyDescent="0.25">
      <c r="A3907" s="1" t="s">
        <v>3628</v>
      </c>
      <c r="B3907" s="1" t="s">
        <v>7570</v>
      </c>
      <c r="C3907">
        <v>0.5</v>
      </c>
      <c r="D3907">
        <v>112</v>
      </c>
      <c r="E3907">
        <v>-69</v>
      </c>
      <c r="F3907">
        <v>5</v>
      </c>
      <c r="G3907" s="1" t="s">
        <v>6053</v>
      </c>
      <c r="H3907" s="1" t="s">
        <v>6059</v>
      </c>
    </row>
    <row r="3908" spans="1:8" x14ac:dyDescent="0.25">
      <c r="A3908" s="1" t="s">
        <v>3628</v>
      </c>
      <c r="B3908" s="1" t="s">
        <v>6396</v>
      </c>
      <c r="C3908">
        <v>0.5</v>
      </c>
      <c r="D3908">
        <v>12</v>
      </c>
      <c r="E3908">
        <v>-6</v>
      </c>
      <c r="F3908">
        <v>2</v>
      </c>
      <c r="G3908" s="1" t="s">
        <v>6053</v>
      </c>
      <c r="H3908" s="1" t="s">
        <v>6081</v>
      </c>
    </row>
    <row r="3909" spans="1:8" x14ac:dyDescent="0.25">
      <c r="A3909" s="1" t="s">
        <v>3625</v>
      </c>
      <c r="B3909" s="1" t="s">
        <v>6604</v>
      </c>
      <c r="C3909">
        <v>0</v>
      </c>
      <c r="D3909">
        <v>229</v>
      </c>
      <c r="E3909">
        <v>75</v>
      </c>
      <c r="F3909">
        <v>5</v>
      </c>
      <c r="G3909" s="1" t="s">
        <v>6053</v>
      </c>
      <c r="H3909" s="1" t="s">
        <v>6112</v>
      </c>
    </row>
    <row r="3910" spans="1:8" x14ac:dyDescent="0.25">
      <c r="A3910" s="1" t="s">
        <v>3623</v>
      </c>
      <c r="B3910" s="1" t="s">
        <v>7209</v>
      </c>
      <c r="C3910">
        <v>0.35</v>
      </c>
      <c r="D3910">
        <v>1726</v>
      </c>
      <c r="E3910">
        <v>-478</v>
      </c>
      <c r="F3910">
        <v>5</v>
      </c>
      <c r="G3910" s="1" t="s">
        <v>6056</v>
      </c>
      <c r="H3910" s="1" t="s">
        <v>6075</v>
      </c>
    </row>
    <row r="3911" spans="1:8" x14ac:dyDescent="0.25">
      <c r="A3911" s="1" t="s">
        <v>3624</v>
      </c>
      <c r="B3911" s="1" t="s">
        <v>6671</v>
      </c>
      <c r="C3911">
        <v>0</v>
      </c>
      <c r="D3911">
        <v>205</v>
      </c>
      <c r="E3911">
        <v>80</v>
      </c>
      <c r="F3911">
        <v>3</v>
      </c>
      <c r="G3911" s="1" t="s">
        <v>6056</v>
      </c>
      <c r="H3911" s="1" t="s">
        <v>6072</v>
      </c>
    </row>
    <row r="3912" spans="1:8" x14ac:dyDescent="0.25">
      <c r="A3912" s="1" t="s">
        <v>3623</v>
      </c>
      <c r="B3912" s="1" t="s">
        <v>6073</v>
      </c>
      <c r="C3912">
        <v>0</v>
      </c>
      <c r="D3912">
        <v>154</v>
      </c>
      <c r="E3912">
        <v>29</v>
      </c>
      <c r="F3912">
        <v>3</v>
      </c>
      <c r="G3912" s="1" t="s">
        <v>6053</v>
      </c>
      <c r="H3912" s="1" t="s">
        <v>6059</v>
      </c>
    </row>
    <row r="3913" spans="1:8" x14ac:dyDescent="0.25">
      <c r="A3913" s="1" t="s">
        <v>3623</v>
      </c>
      <c r="B3913" s="1" t="s">
        <v>7050</v>
      </c>
      <c r="C3913">
        <v>0</v>
      </c>
      <c r="D3913">
        <v>61</v>
      </c>
      <c r="E3913">
        <v>28</v>
      </c>
      <c r="F3913">
        <v>2</v>
      </c>
      <c r="G3913" s="1" t="s">
        <v>6053</v>
      </c>
      <c r="H3913" s="1" t="s">
        <v>6081</v>
      </c>
    </row>
    <row r="3914" spans="1:8" x14ac:dyDescent="0.25">
      <c r="A3914" s="1" t="s">
        <v>3623</v>
      </c>
      <c r="B3914" s="1" t="s">
        <v>6880</v>
      </c>
      <c r="C3914">
        <v>0</v>
      </c>
      <c r="D3914">
        <v>578</v>
      </c>
      <c r="E3914">
        <v>139</v>
      </c>
      <c r="F3914">
        <v>3</v>
      </c>
      <c r="G3914" s="1" t="s">
        <v>6087</v>
      </c>
      <c r="H3914" s="1" t="s">
        <v>6105</v>
      </c>
    </row>
    <row r="3915" spans="1:8" x14ac:dyDescent="0.25">
      <c r="A3915" s="1" t="s">
        <v>3623</v>
      </c>
      <c r="B3915" s="1" t="s">
        <v>7571</v>
      </c>
      <c r="C3915">
        <v>0</v>
      </c>
      <c r="D3915">
        <v>1899</v>
      </c>
      <c r="E3915">
        <v>228</v>
      </c>
      <c r="F3915">
        <v>5</v>
      </c>
      <c r="G3915" s="1" t="s">
        <v>6087</v>
      </c>
      <c r="H3915" s="1" t="s">
        <v>6105</v>
      </c>
    </row>
    <row r="3916" spans="1:8" x14ac:dyDescent="0.25">
      <c r="A3916" s="1" t="s">
        <v>3626</v>
      </c>
      <c r="B3916" s="1" t="s">
        <v>6463</v>
      </c>
      <c r="C3916">
        <v>0</v>
      </c>
      <c r="D3916">
        <v>143</v>
      </c>
      <c r="E3916">
        <v>3</v>
      </c>
      <c r="F3916">
        <v>1</v>
      </c>
      <c r="G3916" s="1" t="s">
        <v>6087</v>
      </c>
      <c r="H3916" s="1" t="s">
        <v>6105</v>
      </c>
    </row>
    <row r="3917" spans="1:8" x14ac:dyDescent="0.25">
      <c r="A3917" s="1" t="s">
        <v>3629</v>
      </c>
      <c r="B3917" s="1" t="s">
        <v>7123</v>
      </c>
      <c r="C3917">
        <v>0</v>
      </c>
      <c r="D3917">
        <v>60</v>
      </c>
      <c r="E3917">
        <v>16</v>
      </c>
      <c r="F3917">
        <v>3</v>
      </c>
      <c r="G3917" s="1" t="s">
        <v>6053</v>
      </c>
      <c r="H3917" s="1" t="s">
        <v>6059</v>
      </c>
    </row>
    <row r="3918" spans="1:8" x14ac:dyDescent="0.25">
      <c r="A3918" s="1" t="s">
        <v>3629</v>
      </c>
      <c r="B3918" s="1" t="s">
        <v>7214</v>
      </c>
      <c r="C3918">
        <v>0.1</v>
      </c>
      <c r="D3918">
        <v>45</v>
      </c>
      <c r="E3918">
        <v>7</v>
      </c>
      <c r="F3918">
        <v>3</v>
      </c>
      <c r="G3918" s="1" t="s">
        <v>6053</v>
      </c>
      <c r="H3918" s="1" t="s">
        <v>6062</v>
      </c>
    </row>
    <row r="3919" spans="1:8" x14ac:dyDescent="0.25">
      <c r="A3919" s="1" t="s">
        <v>3630</v>
      </c>
      <c r="B3919" s="1" t="s">
        <v>6308</v>
      </c>
      <c r="C3919">
        <v>0.5</v>
      </c>
      <c r="D3919">
        <v>393</v>
      </c>
      <c r="E3919">
        <v>-306</v>
      </c>
      <c r="F3919">
        <v>3</v>
      </c>
      <c r="G3919" s="1" t="s">
        <v>6087</v>
      </c>
      <c r="H3919" s="1" t="s">
        <v>6105</v>
      </c>
    </row>
    <row r="3920" spans="1:8" x14ac:dyDescent="0.25">
      <c r="A3920" s="1" t="s">
        <v>3632</v>
      </c>
      <c r="B3920" s="1" t="s">
        <v>6745</v>
      </c>
      <c r="C3920">
        <v>0</v>
      </c>
      <c r="D3920">
        <v>269</v>
      </c>
      <c r="E3920">
        <v>21</v>
      </c>
      <c r="F3920">
        <v>5</v>
      </c>
      <c r="G3920" s="1" t="s">
        <v>6053</v>
      </c>
      <c r="H3920" s="1" t="s">
        <v>6059</v>
      </c>
    </row>
    <row r="3921" spans="1:8" x14ac:dyDescent="0.25">
      <c r="A3921" s="1" t="s">
        <v>3632</v>
      </c>
      <c r="B3921" s="1" t="s">
        <v>6603</v>
      </c>
      <c r="C3921">
        <v>0</v>
      </c>
      <c r="D3921">
        <v>194</v>
      </c>
      <c r="E3921">
        <v>84</v>
      </c>
      <c r="F3921">
        <v>4</v>
      </c>
      <c r="G3921" s="1" t="s">
        <v>6053</v>
      </c>
      <c r="H3921" s="1" t="s">
        <v>6059</v>
      </c>
    </row>
    <row r="3922" spans="1:8" x14ac:dyDescent="0.25">
      <c r="A3922" s="1" t="s">
        <v>3633</v>
      </c>
      <c r="B3922" s="1" t="s">
        <v>6076</v>
      </c>
      <c r="C3922">
        <v>0</v>
      </c>
      <c r="D3922">
        <v>165</v>
      </c>
      <c r="E3922">
        <v>30</v>
      </c>
      <c r="F3922">
        <v>3</v>
      </c>
      <c r="G3922" s="1" t="s">
        <v>6053</v>
      </c>
      <c r="H3922" s="1" t="s">
        <v>6059</v>
      </c>
    </row>
    <row r="3923" spans="1:8" x14ac:dyDescent="0.25">
      <c r="A3923" s="1" t="s">
        <v>3633</v>
      </c>
      <c r="B3923" s="1" t="s">
        <v>6935</v>
      </c>
      <c r="C3923">
        <v>0</v>
      </c>
      <c r="D3923">
        <v>20</v>
      </c>
      <c r="E3923">
        <v>5</v>
      </c>
      <c r="F3923">
        <v>3</v>
      </c>
      <c r="G3923" s="1" t="s">
        <v>6053</v>
      </c>
      <c r="H3923" s="1" t="s">
        <v>6081</v>
      </c>
    </row>
    <row r="3924" spans="1:8" x14ac:dyDescent="0.25">
      <c r="A3924" s="1" t="s">
        <v>3632</v>
      </c>
      <c r="B3924" s="1" t="s">
        <v>7572</v>
      </c>
      <c r="C3924">
        <v>0</v>
      </c>
      <c r="D3924">
        <v>85</v>
      </c>
      <c r="E3924">
        <v>3</v>
      </c>
      <c r="F3924">
        <v>3</v>
      </c>
      <c r="G3924" s="1" t="s">
        <v>6087</v>
      </c>
      <c r="H3924" s="1" t="s">
        <v>6115</v>
      </c>
    </row>
    <row r="3925" spans="1:8" x14ac:dyDescent="0.25">
      <c r="A3925" s="1" t="s">
        <v>3632</v>
      </c>
      <c r="B3925" s="1" t="s">
        <v>6143</v>
      </c>
      <c r="C3925">
        <v>0</v>
      </c>
      <c r="D3925">
        <v>628</v>
      </c>
      <c r="E3925">
        <v>213</v>
      </c>
      <c r="F3925">
        <v>7</v>
      </c>
      <c r="G3925" s="1" t="s">
        <v>6087</v>
      </c>
      <c r="H3925" s="1" t="s">
        <v>6097</v>
      </c>
    </row>
    <row r="3926" spans="1:8" x14ac:dyDescent="0.25">
      <c r="A3926" s="1" t="s">
        <v>3636</v>
      </c>
      <c r="B3926" s="1" t="s">
        <v>6620</v>
      </c>
      <c r="C3926">
        <v>0.1</v>
      </c>
      <c r="D3926">
        <v>129</v>
      </c>
      <c r="E3926">
        <v>17</v>
      </c>
      <c r="F3926">
        <v>1</v>
      </c>
      <c r="G3926" s="1" t="s">
        <v>6056</v>
      </c>
      <c r="H3926" s="1" t="s">
        <v>6057</v>
      </c>
    </row>
    <row r="3927" spans="1:8" x14ac:dyDescent="0.25">
      <c r="A3927" s="1" t="s">
        <v>3636</v>
      </c>
      <c r="B3927" s="1" t="s">
        <v>7573</v>
      </c>
      <c r="C3927">
        <v>0</v>
      </c>
      <c r="D3927">
        <v>10</v>
      </c>
      <c r="E3927">
        <v>5</v>
      </c>
      <c r="F3927">
        <v>1</v>
      </c>
      <c r="G3927" s="1" t="s">
        <v>6053</v>
      </c>
      <c r="H3927" s="1" t="s">
        <v>6079</v>
      </c>
    </row>
    <row r="3928" spans="1:8" x14ac:dyDescent="0.25">
      <c r="A3928" s="1" t="s">
        <v>3636</v>
      </c>
      <c r="B3928" s="1" t="s">
        <v>6772</v>
      </c>
      <c r="C3928">
        <v>0</v>
      </c>
      <c r="D3928">
        <v>9</v>
      </c>
      <c r="E3928">
        <v>1</v>
      </c>
      <c r="F3928">
        <v>1</v>
      </c>
      <c r="G3928" s="1" t="s">
        <v>6053</v>
      </c>
      <c r="H3928" s="1" t="s">
        <v>6079</v>
      </c>
    </row>
    <row r="3929" spans="1:8" x14ac:dyDescent="0.25">
      <c r="A3929" s="1" t="s">
        <v>3636</v>
      </c>
      <c r="B3929" s="1" t="s">
        <v>7540</v>
      </c>
      <c r="C3929">
        <v>0</v>
      </c>
      <c r="D3929">
        <v>40</v>
      </c>
      <c r="E3929">
        <v>13</v>
      </c>
      <c r="F3929">
        <v>3</v>
      </c>
      <c r="G3929" s="1" t="s">
        <v>6053</v>
      </c>
      <c r="H3929" s="1" t="s">
        <v>6054</v>
      </c>
    </row>
    <row r="3930" spans="1:8" x14ac:dyDescent="0.25">
      <c r="A3930" s="1" t="s">
        <v>3636</v>
      </c>
      <c r="B3930" s="1" t="s">
        <v>6860</v>
      </c>
      <c r="C3930">
        <v>0.1</v>
      </c>
      <c r="D3930">
        <v>240</v>
      </c>
      <c r="E3930">
        <v>107</v>
      </c>
      <c r="F3930">
        <v>5</v>
      </c>
      <c r="G3930" s="1" t="s">
        <v>6053</v>
      </c>
      <c r="H3930" s="1" t="s">
        <v>6062</v>
      </c>
    </row>
    <row r="3931" spans="1:8" x14ac:dyDescent="0.25">
      <c r="A3931" s="1" t="s">
        <v>3635</v>
      </c>
      <c r="B3931" s="1" t="s">
        <v>6378</v>
      </c>
      <c r="C3931">
        <v>0</v>
      </c>
      <c r="D3931">
        <v>207</v>
      </c>
      <c r="E3931">
        <v>72</v>
      </c>
      <c r="F3931">
        <v>8</v>
      </c>
      <c r="G3931" s="1" t="s">
        <v>6053</v>
      </c>
      <c r="H3931" s="1" t="s">
        <v>6059</v>
      </c>
    </row>
    <row r="3932" spans="1:8" x14ac:dyDescent="0.25">
      <c r="A3932" s="1" t="s">
        <v>3636</v>
      </c>
      <c r="B3932" s="1" t="s">
        <v>7498</v>
      </c>
      <c r="C3932">
        <v>0</v>
      </c>
      <c r="D3932">
        <v>2571</v>
      </c>
      <c r="E3932">
        <v>977</v>
      </c>
      <c r="F3932">
        <v>4</v>
      </c>
      <c r="G3932" s="1" t="s">
        <v>6087</v>
      </c>
      <c r="H3932" s="1" t="s">
        <v>6097</v>
      </c>
    </row>
    <row r="3933" spans="1:8" x14ac:dyDescent="0.25">
      <c r="A3933" s="1" t="s">
        <v>3631</v>
      </c>
      <c r="B3933" s="1" t="s">
        <v>6878</v>
      </c>
      <c r="C3933">
        <v>0</v>
      </c>
      <c r="D3933">
        <v>147</v>
      </c>
      <c r="E3933">
        <v>31</v>
      </c>
      <c r="F3933">
        <v>5</v>
      </c>
      <c r="G3933" s="1" t="s">
        <v>6053</v>
      </c>
      <c r="H3933" s="1" t="s">
        <v>6081</v>
      </c>
    </row>
    <row r="3934" spans="1:8" x14ac:dyDescent="0.25">
      <c r="A3934" s="1" t="s">
        <v>3634</v>
      </c>
      <c r="B3934" s="1" t="s">
        <v>6732</v>
      </c>
      <c r="C3934">
        <v>0</v>
      </c>
      <c r="D3934">
        <v>1085</v>
      </c>
      <c r="E3934">
        <v>11</v>
      </c>
      <c r="F3934">
        <v>3</v>
      </c>
      <c r="G3934" s="1" t="s">
        <v>6087</v>
      </c>
      <c r="H3934" s="1" t="s">
        <v>6105</v>
      </c>
    </row>
    <row r="3935" spans="1:8" x14ac:dyDescent="0.25">
      <c r="A3935" s="1" t="s">
        <v>3637</v>
      </c>
      <c r="B3935" s="1" t="s">
        <v>6226</v>
      </c>
      <c r="C3935">
        <v>0.1</v>
      </c>
      <c r="D3935">
        <v>84</v>
      </c>
      <c r="E3935">
        <v>21</v>
      </c>
      <c r="F3935">
        <v>4</v>
      </c>
      <c r="G3935" s="1" t="s">
        <v>6053</v>
      </c>
      <c r="H3935" s="1" t="s">
        <v>6062</v>
      </c>
    </row>
    <row r="3936" spans="1:8" x14ac:dyDescent="0.25">
      <c r="A3936" s="1" t="s">
        <v>3639</v>
      </c>
      <c r="B3936" s="1" t="s">
        <v>6959</v>
      </c>
      <c r="C3936">
        <v>0.5</v>
      </c>
      <c r="D3936">
        <v>920</v>
      </c>
      <c r="E3936">
        <v>-276</v>
      </c>
      <c r="F3936">
        <v>4</v>
      </c>
      <c r="G3936" s="1" t="s">
        <v>6056</v>
      </c>
      <c r="H3936" s="1" t="s">
        <v>6072</v>
      </c>
    </row>
    <row r="3937" spans="1:8" x14ac:dyDescent="0.25">
      <c r="A3937" s="1" t="s">
        <v>3639</v>
      </c>
      <c r="B3937" s="1" t="s">
        <v>6681</v>
      </c>
      <c r="C3937">
        <v>0.5</v>
      </c>
      <c r="D3937">
        <v>26</v>
      </c>
      <c r="E3937">
        <v>-12</v>
      </c>
      <c r="F3937">
        <v>3</v>
      </c>
      <c r="G3937" s="1" t="s">
        <v>6053</v>
      </c>
      <c r="H3937" s="1" t="s">
        <v>6112</v>
      </c>
    </row>
    <row r="3938" spans="1:8" x14ac:dyDescent="0.25">
      <c r="A3938" s="1" t="s">
        <v>3639</v>
      </c>
      <c r="B3938" s="1" t="s">
        <v>6730</v>
      </c>
      <c r="C3938">
        <v>0.5</v>
      </c>
      <c r="D3938">
        <v>16</v>
      </c>
      <c r="E3938">
        <v>-16</v>
      </c>
      <c r="F3938">
        <v>3</v>
      </c>
      <c r="G3938" s="1" t="s">
        <v>6053</v>
      </c>
      <c r="H3938" s="1" t="s">
        <v>6062</v>
      </c>
    </row>
    <row r="3939" spans="1:8" x14ac:dyDescent="0.25">
      <c r="A3939" s="1" t="s">
        <v>3639</v>
      </c>
      <c r="B3939" s="1" t="s">
        <v>7574</v>
      </c>
      <c r="C3939">
        <v>0.5</v>
      </c>
      <c r="D3939">
        <v>299</v>
      </c>
      <c r="E3939">
        <v>-197</v>
      </c>
      <c r="F3939">
        <v>7</v>
      </c>
      <c r="G3939" s="1" t="s">
        <v>6087</v>
      </c>
      <c r="H3939" s="1" t="s">
        <v>6115</v>
      </c>
    </row>
    <row r="3940" spans="1:8" x14ac:dyDescent="0.25">
      <c r="A3940" s="1" t="s">
        <v>3642</v>
      </c>
      <c r="B3940" s="1" t="s">
        <v>7319</v>
      </c>
      <c r="C3940">
        <v>0.5</v>
      </c>
      <c r="D3940">
        <v>54</v>
      </c>
      <c r="E3940">
        <v>-33</v>
      </c>
      <c r="F3940">
        <v>6</v>
      </c>
      <c r="G3940" s="1" t="s">
        <v>6053</v>
      </c>
      <c r="H3940" s="1" t="s">
        <v>6054</v>
      </c>
    </row>
    <row r="3941" spans="1:8" x14ac:dyDescent="0.25">
      <c r="A3941" s="1" t="s">
        <v>3642</v>
      </c>
      <c r="B3941" s="1" t="s">
        <v>7324</v>
      </c>
      <c r="C3941">
        <v>0.5</v>
      </c>
      <c r="D3941">
        <v>74</v>
      </c>
      <c r="E3941">
        <v>-57</v>
      </c>
      <c r="F3941">
        <v>6</v>
      </c>
      <c r="G3941" s="1" t="s">
        <v>6053</v>
      </c>
      <c r="H3941" s="1" t="s">
        <v>6103</v>
      </c>
    </row>
    <row r="3942" spans="1:8" x14ac:dyDescent="0.25">
      <c r="A3942" s="1" t="s">
        <v>3641</v>
      </c>
      <c r="B3942" s="1" t="s">
        <v>6295</v>
      </c>
      <c r="C3942">
        <v>0.1</v>
      </c>
      <c r="D3942">
        <v>179</v>
      </c>
      <c r="E3942">
        <v>36</v>
      </c>
      <c r="F3942">
        <v>4</v>
      </c>
      <c r="G3942" s="1" t="s">
        <v>6053</v>
      </c>
      <c r="H3942" s="1" t="s">
        <v>6081</v>
      </c>
    </row>
    <row r="3943" spans="1:8" x14ac:dyDescent="0.25">
      <c r="A3943" s="1" t="s">
        <v>3641</v>
      </c>
      <c r="B3943" s="1" t="s">
        <v>6272</v>
      </c>
      <c r="C3943">
        <v>0.1</v>
      </c>
      <c r="D3943">
        <v>55</v>
      </c>
      <c r="E3943">
        <v>11</v>
      </c>
      <c r="F3943">
        <v>2</v>
      </c>
      <c r="G3943" s="1" t="s">
        <v>6053</v>
      </c>
      <c r="H3943" s="1" t="s">
        <v>6081</v>
      </c>
    </row>
    <row r="3944" spans="1:8" x14ac:dyDescent="0.25">
      <c r="A3944" s="1" t="s">
        <v>3641</v>
      </c>
      <c r="B3944" s="1" t="s">
        <v>7562</v>
      </c>
      <c r="C3944">
        <v>0.1</v>
      </c>
      <c r="D3944">
        <v>79</v>
      </c>
      <c r="E3944">
        <v>-6</v>
      </c>
      <c r="F3944">
        <v>5</v>
      </c>
      <c r="G3944" s="1" t="s">
        <v>6053</v>
      </c>
      <c r="H3944" s="1" t="s">
        <v>6062</v>
      </c>
    </row>
    <row r="3945" spans="1:8" x14ac:dyDescent="0.25">
      <c r="A3945" s="1" t="s">
        <v>3641</v>
      </c>
      <c r="B3945" s="1" t="s">
        <v>6793</v>
      </c>
      <c r="C3945">
        <v>0.1</v>
      </c>
      <c r="D3945">
        <v>738</v>
      </c>
      <c r="E3945">
        <v>147</v>
      </c>
      <c r="F3945">
        <v>6</v>
      </c>
      <c r="G3945" s="1" t="s">
        <v>6087</v>
      </c>
      <c r="H3945" s="1" t="s">
        <v>6097</v>
      </c>
    </row>
    <row r="3946" spans="1:8" x14ac:dyDescent="0.25">
      <c r="A3946" s="1" t="s">
        <v>3646</v>
      </c>
      <c r="B3946" s="1" t="s">
        <v>7451</v>
      </c>
      <c r="C3946">
        <v>0.1</v>
      </c>
      <c r="D3946">
        <v>15</v>
      </c>
      <c r="E3946">
        <v>5</v>
      </c>
      <c r="F3946">
        <v>1</v>
      </c>
      <c r="G3946" s="1" t="s">
        <v>6053</v>
      </c>
      <c r="H3946" s="1" t="s">
        <v>6067</v>
      </c>
    </row>
    <row r="3947" spans="1:8" x14ac:dyDescent="0.25">
      <c r="A3947" s="1" t="s">
        <v>3646</v>
      </c>
      <c r="B3947" s="1" t="s">
        <v>7122</v>
      </c>
      <c r="C3947">
        <v>0.2</v>
      </c>
      <c r="D3947">
        <v>77</v>
      </c>
      <c r="E3947">
        <v>12</v>
      </c>
      <c r="F3947">
        <v>2</v>
      </c>
      <c r="G3947" s="1" t="s">
        <v>6053</v>
      </c>
      <c r="H3947" s="1" t="s">
        <v>6062</v>
      </c>
    </row>
    <row r="3948" spans="1:8" x14ac:dyDescent="0.25">
      <c r="A3948" s="1" t="s">
        <v>3643</v>
      </c>
      <c r="B3948" s="1" t="s">
        <v>7215</v>
      </c>
      <c r="C3948">
        <v>0</v>
      </c>
      <c r="D3948">
        <v>75</v>
      </c>
      <c r="E3948">
        <v>4</v>
      </c>
      <c r="F3948">
        <v>3</v>
      </c>
      <c r="G3948" s="1" t="s">
        <v>6053</v>
      </c>
      <c r="H3948" s="1" t="s">
        <v>6112</v>
      </c>
    </row>
    <row r="3949" spans="1:8" x14ac:dyDescent="0.25">
      <c r="A3949" s="1" t="s">
        <v>3644</v>
      </c>
      <c r="B3949" s="1" t="s">
        <v>6063</v>
      </c>
      <c r="C3949">
        <v>0</v>
      </c>
      <c r="D3949">
        <v>135</v>
      </c>
      <c r="E3949">
        <v>62</v>
      </c>
      <c r="F3949">
        <v>5</v>
      </c>
      <c r="G3949" s="1" t="s">
        <v>6053</v>
      </c>
      <c r="H3949" s="1" t="s">
        <v>6059</v>
      </c>
    </row>
    <row r="3950" spans="1:8" x14ac:dyDescent="0.25">
      <c r="A3950" s="1" t="s">
        <v>3643</v>
      </c>
      <c r="B3950" s="1" t="s">
        <v>7325</v>
      </c>
      <c r="C3950">
        <v>0</v>
      </c>
      <c r="D3950">
        <v>409</v>
      </c>
      <c r="E3950">
        <v>78</v>
      </c>
      <c r="F3950">
        <v>5</v>
      </c>
      <c r="G3950" s="1" t="s">
        <v>6087</v>
      </c>
      <c r="H3950" s="1" t="s">
        <v>6097</v>
      </c>
    </row>
    <row r="3951" spans="1:8" x14ac:dyDescent="0.25">
      <c r="A3951" s="1" t="s">
        <v>3645</v>
      </c>
      <c r="B3951" s="1" t="s">
        <v>7575</v>
      </c>
      <c r="C3951">
        <v>0</v>
      </c>
      <c r="D3951">
        <v>52</v>
      </c>
      <c r="E3951">
        <v>18</v>
      </c>
      <c r="F3951">
        <v>3</v>
      </c>
      <c r="G3951" s="1" t="s">
        <v>6053</v>
      </c>
      <c r="H3951" s="1" t="s">
        <v>6112</v>
      </c>
    </row>
    <row r="3952" spans="1:8" x14ac:dyDescent="0.25">
      <c r="A3952" s="1" t="s">
        <v>3645</v>
      </c>
      <c r="B3952" s="1" t="s">
        <v>7427</v>
      </c>
      <c r="C3952">
        <v>0</v>
      </c>
      <c r="D3952">
        <v>636</v>
      </c>
      <c r="E3952">
        <v>146</v>
      </c>
      <c r="F3952">
        <v>2</v>
      </c>
      <c r="G3952" s="1" t="s">
        <v>6087</v>
      </c>
      <c r="H3952" s="1" t="s">
        <v>6105</v>
      </c>
    </row>
    <row r="3953" spans="1:8" x14ac:dyDescent="0.25">
      <c r="A3953" s="1" t="s">
        <v>3647</v>
      </c>
      <c r="B3953" s="1" t="s">
        <v>7528</v>
      </c>
      <c r="C3953">
        <v>0</v>
      </c>
      <c r="D3953">
        <v>116</v>
      </c>
      <c r="E3953">
        <v>7</v>
      </c>
      <c r="F3953">
        <v>2</v>
      </c>
      <c r="G3953" s="1" t="s">
        <v>6056</v>
      </c>
      <c r="H3953" s="1" t="s">
        <v>6129</v>
      </c>
    </row>
    <row r="3954" spans="1:8" x14ac:dyDescent="0.25">
      <c r="A3954" s="1" t="s">
        <v>3649</v>
      </c>
      <c r="B3954" s="1" t="s">
        <v>7576</v>
      </c>
      <c r="C3954">
        <v>0</v>
      </c>
      <c r="D3954">
        <v>2594</v>
      </c>
      <c r="E3954">
        <v>1141</v>
      </c>
      <c r="F3954">
        <v>5</v>
      </c>
      <c r="G3954" s="1" t="s">
        <v>6053</v>
      </c>
      <c r="H3954" s="1" t="s">
        <v>6099</v>
      </c>
    </row>
    <row r="3955" spans="1:8" x14ac:dyDescent="0.25">
      <c r="A3955" s="1" t="s">
        <v>3649</v>
      </c>
      <c r="B3955" s="1" t="s">
        <v>6689</v>
      </c>
      <c r="C3955">
        <v>0</v>
      </c>
      <c r="D3955">
        <v>342</v>
      </c>
      <c r="E3955">
        <v>41</v>
      </c>
      <c r="F3955">
        <v>7</v>
      </c>
      <c r="G3955" s="1" t="s">
        <v>6053</v>
      </c>
      <c r="H3955" s="1" t="s">
        <v>6081</v>
      </c>
    </row>
    <row r="3956" spans="1:8" x14ac:dyDescent="0.25">
      <c r="A3956" s="1" t="s">
        <v>3648</v>
      </c>
      <c r="B3956" s="1" t="s">
        <v>6095</v>
      </c>
      <c r="C3956">
        <v>0.1</v>
      </c>
      <c r="D3956">
        <v>437</v>
      </c>
      <c r="E3956">
        <v>29</v>
      </c>
      <c r="F3956">
        <v>3</v>
      </c>
      <c r="G3956" s="1" t="s">
        <v>6087</v>
      </c>
      <c r="H3956" s="1" t="s">
        <v>6088</v>
      </c>
    </row>
    <row r="3957" spans="1:8" x14ac:dyDescent="0.25">
      <c r="A3957" s="1" t="s">
        <v>3652</v>
      </c>
      <c r="B3957" s="1" t="s">
        <v>7066</v>
      </c>
      <c r="C3957">
        <v>0</v>
      </c>
      <c r="D3957">
        <v>106</v>
      </c>
      <c r="E3957">
        <v>18</v>
      </c>
      <c r="F3957">
        <v>7</v>
      </c>
      <c r="G3957" s="1" t="s">
        <v>6053</v>
      </c>
      <c r="H3957" s="1" t="s">
        <v>6054</v>
      </c>
    </row>
    <row r="3958" spans="1:8" x14ac:dyDescent="0.25">
      <c r="A3958" s="1" t="s">
        <v>3650</v>
      </c>
      <c r="B3958" s="1" t="s">
        <v>7114</v>
      </c>
      <c r="C3958">
        <v>0</v>
      </c>
      <c r="D3958">
        <v>259</v>
      </c>
      <c r="E3958">
        <v>59</v>
      </c>
      <c r="F3958">
        <v>7</v>
      </c>
      <c r="G3958" s="1" t="s">
        <v>6053</v>
      </c>
      <c r="H3958" s="1" t="s">
        <v>6112</v>
      </c>
    </row>
    <row r="3959" spans="1:8" x14ac:dyDescent="0.25">
      <c r="A3959" s="1" t="s">
        <v>3655</v>
      </c>
      <c r="B3959" s="1" t="s">
        <v>7509</v>
      </c>
      <c r="C3959">
        <v>0</v>
      </c>
      <c r="D3959">
        <v>123</v>
      </c>
      <c r="E3959">
        <v>17</v>
      </c>
      <c r="F3959">
        <v>3</v>
      </c>
      <c r="G3959" s="1" t="s">
        <v>6056</v>
      </c>
      <c r="H3959" s="1" t="s">
        <v>6129</v>
      </c>
    </row>
    <row r="3960" spans="1:8" x14ac:dyDescent="0.25">
      <c r="A3960" s="1" t="s">
        <v>3655</v>
      </c>
      <c r="B3960" s="1" t="s">
        <v>6113</v>
      </c>
      <c r="C3960">
        <v>0</v>
      </c>
      <c r="D3960">
        <v>193</v>
      </c>
      <c r="E3960">
        <v>96</v>
      </c>
      <c r="F3960">
        <v>6</v>
      </c>
      <c r="G3960" s="1" t="s">
        <v>6053</v>
      </c>
      <c r="H3960" s="1" t="s">
        <v>6059</v>
      </c>
    </row>
    <row r="3961" spans="1:8" x14ac:dyDescent="0.25">
      <c r="A3961" s="1" t="s">
        <v>3656</v>
      </c>
      <c r="B3961" s="1" t="s">
        <v>6366</v>
      </c>
      <c r="C3961">
        <v>0</v>
      </c>
      <c r="D3961">
        <v>166</v>
      </c>
      <c r="E3961">
        <v>13</v>
      </c>
      <c r="F3961">
        <v>6</v>
      </c>
      <c r="G3961" s="1" t="s">
        <v>6053</v>
      </c>
      <c r="H3961" s="1" t="s">
        <v>6059</v>
      </c>
    </row>
    <row r="3962" spans="1:8" x14ac:dyDescent="0.25">
      <c r="A3962" s="1" t="s">
        <v>3656</v>
      </c>
      <c r="B3962" s="1" t="s">
        <v>6729</v>
      </c>
      <c r="C3962">
        <v>0</v>
      </c>
      <c r="D3962">
        <v>15</v>
      </c>
      <c r="E3962">
        <v>3</v>
      </c>
      <c r="F3962">
        <v>1</v>
      </c>
      <c r="G3962" s="1" t="s">
        <v>6053</v>
      </c>
      <c r="H3962" s="1" t="s">
        <v>6059</v>
      </c>
    </row>
    <row r="3963" spans="1:8" x14ac:dyDescent="0.25">
      <c r="A3963" s="1" t="s">
        <v>3660</v>
      </c>
      <c r="B3963" s="1" t="s">
        <v>7265</v>
      </c>
      <c r="C3963">
        <v>0</v>
      </c>
      <c r="D3963">
        <v>50</v>
      </c>
      <c r="E3963">
        <v>1</v>
      </c>
      <c r="F3963">
        <v>1</v>
      </c>
      <c r="G3963" s="1" t="s">
        <v>6053</v>
      </c>
      <c r="H3963" s="1" t="s">
        <v>6081</v>
      </c>
    </row>
    <row r="3964" spans="1:8" x14ac:dyDescent="0.25">
      <c r="A3964" s="1" t="s">
        <v>3660</v>
      </c>
      <c r="B3964" s="1" t="s">
        <v>7577</v>
      </c>
      <c r="C3964">
        <v>0</v>
      </c>
      <c r="D3964">
        <v>83</v>
      </c>
      <c r="E3964">
        <v>21</v>
      </c>
      <c r="F3964">
        <v>3</v>
      </c>
      <c r="G3964" s="1" t="s">
        <v>6053</v>
      </c>
      <c r="H3964" s="1" t="s">
        <v>6054</v>
      </c>
    </row>
    <row r="3965" spans="1:8" x14ac:dyDescent="0.25">
      <c r="A3965" s="1" t="s">
        <v>3660</v>
      </c>
      <c r="B3965" s="1" t="s">
        <v>6899</v>
      </c>
      <c r="C3965">
        <v>0.1</v>
      </c>
      <c r="D3965">
        <v>448</v>
      </c>
      <c r="E3965">
        <v>-10</v>
      </c>
      <c r="F3965">
        <v>8</v>
      </c>
      <c r="G3965" s="1" t="s">
        <v>6053</v>
      </c>
      <c r="H3965" s="1" t="s">
        <v>6062</v>
      </c>
    </row>
    <row r="3966" spans="1:8" x14ac:dyDescent="0.25">
      <c r="A3966" s="1" t="s">
        <v>3660</v>
      </c>
      <c r="B3966" s="1" t="s">
        <v>7156</v>
      </c>
      <c r="C3966">
        <v>0.1</v>
      </c>
      <c r="D3966">
        <v>5726</v>
      </c>
      <c r="E3966">
        <v>-445</v>
      </c>
      <c r="F3966">
        <v>10</v>
      </c>
      <c r="G3966" s="1" t="s">
        <v>6087</v>
      </c>
      <c r="H3966" s="1" t="s">
        <v>6097</v>
      </c>
    </row>
    <row r="3967" spans="1:8" x14ac:dyDescent="0.25">
      <c r="A3967" s="1" t="s">
        <v>3661</v>
      </c>
      <c r="B3967" s="1" t="s">
        <v>7578</v>
      </c>
      <c r="C3967">
        <v>0.2</v>
      </c>
      <c r="D3967">
        <v>45</v>
      </c>
      <c r="E3967">
        <v>-6</v>
      </c>
      <c r="F3967">
        <v>3</v>
      </c>
      <c r="G3967" s="1" t="s">
        <v>6056</v>
      </c>
      <c r="H3967" s="1" t="s">
        <v>6129</v>
      </c>
    </row>
    <row r="3968" spans="1:8" x14ac:dyDescent="0.25">
      <c r="A3968" s="1" t="s">
        <v>3661</v>
      </c>
      <c r="B3968" s="1" t="s">
        <v>6594</v>
      </c>
      <c r="C3968">
        <v>0.2</v>
      </c>
      <c r="D3968">
        <v>30</v>
      </c>
      <c r="E3968">
        <v>4</v>
      </c>
      <c r="F3968">
        <v>2</v>
      </c>
      <c r="G3968" s="1" t="s">
        <v>6056</v>
      </c>
      <c r="H3968" s="1" t="s">
        <v>6129</v>
      </c>
    </row>
    <row r="3969" spans="1:8" x14ac:dyDescent="0.25">
      <c r="A3969" s="1" t="s">
        <v>3657</v>
      </c>
      <c r="B3969" s="1" t="s">
        <v>7513</v>
      </c>
      <c r="C3969">
        <v>0.5</v>
      </c>
      <c r="D3969">
        <v>96</v>
      </c>
      <c r="E3969">
        <v>-8</v>
      </c>
      <c r="F3969">
        <v>3</v>
      </c>
      <c r="G3969" s="1" t="s">
        <v>6056</v>
      </c>
      <c r="H3969" s="1" t="s">
        <v>6072</v>
      </c>
    </row>
    <row r="3970" spans="1:8" x14ac:dyDescent="0.25">
      <c r="A3970" s="1" t="s">
        <v>3657</v>
      </c>
      <c r="B3970" s="1" t="s">
        <v>7136</v>
      </c>
      <c r="C3970">
        <v>0.6</v>
      </c>
      <c r="D3970">
        <v>24</v>
      </c>
      <c r="E3970">
        <v>-8</v>
      </c>
      <c r="F3970">
        <v>3</v>
      </c>
      <c r="G3970" s="1" t="s">
        <v>6056</v>
      </c>
      <c r="H3970" s="1" t="s">
        <v>6129</v>
      </c>
    </row>
    <row r="3971" spans="1:8" x14ac:dyDescent="0.25">
      <c r="A3971" s="1" t="s">
        <v>3661</v>
      </c>
      <c r="B3971" s="1" t="s">
        <v>6612</v>
      </c>
      <c r="C3971">
        <v>0.5</v>
      </c>
      <c r="D3971">
        <v>259</v>
      </c>
      <c r="E3971">
        <v>-166</v>
      </c>
      <c r="F3971">
        <v>10</v>
      </c>
      <c r="G3971" s="1" t="s">
        <v>6053</v>
      </c>
      <c r="H3971" s="1" t="s">
        <v>6081</v>
      </c>
    </row>
    <row r="3972" spans="1:8" x14ac:dyDescent="0.25">
      <c r="A3972" s="1" t="s">
        <v>3659</v>
      </c>
      <c r="B3972" s="1" t="s">
        <v>6456</v>
      </c>
      <c r="C3972">
        <v>0</v>
      </c>
      <c r="D3972">
        <v>69</v>
      </c>
      <c r="E3972">
        <v>11</v>
      </c>
      <c r="F3972">
        <v>3</v>
      </c>
      <c r="G3972" s="1" t="s">
        <v>6053</v>
      </c>
      <c r="H3972" s="1" t="s">
        <v>6112</v>
      </c>
    </row>
    <row r="3973" spans="1:8" x14ac:dyDescent="0.25">
      <c r="A3973" s="1" t="s">
        <v>3657</v>
      </c>
      <c r="B3973" s="1" t="s">
        <v>6262</v>
      </c>
      <c r="C3973">
        <v>0.5</v>
      </c>
      <c r="D3973">
        <v>101</v>
      </c>
      <c r="E3973">
        <v>-89</v>
      </c>
      <c r="F3973">
        <v>4</v>
      </c>
      <c r="G3973" s="1" t="s">
        <v>6053</v>
      </c>
      <c r="H3973" s="1" t="s">
        <v>6081</v>
      </c>
    </row>
    <row r="3974" spans="1:8" x14ac:dyDescent="0.25">
      <c r="A3974" s="1" t="s">
        <v>3657</v>
      </c>
      <c r="B3974" s="1" t="s">
        <v>7579</v>
      </c>
      <c r="C3974">
        <v>0.5</v>
      </c>
      <c r="D3974">
        <v>30</v>
      </c>
      <c r="E3974">
        <v>-16</v>
      </c>
      <c r="F3974">
        <v>3</v>
      </c>
      <c r="G3974" s="1" t="s">
        <v>6053</v>
      </c>
      <c r="H3974" s="1" t="s">
        <v>6112</v>
      </c>
    </row>
    <row r="3975" spans="1:8" x14ac:dyDescent="0.25">
      <c r="A3975" s="1" t="s">
        <v>3653</v>
      </c>
      <c r="B3975" s="1" t="s">
        <v>7580</v>
      </c>
      <c r="C3975">
        <v>0.15</v>
      </c>
      <c r="D3975">
        <v>2753</v>
      </c>
      <c r="E3975">
        <v>842</v>
      </c>
      <c r="F3975">
        <v>9</v>
      </c>
      <c r="G3975" s="1" t="s">
        <v>6087</v>
      </c>
      <c r="H3975" s="1" t="s">
        <v>6105</v>
      </c>
    </row>
    <row r="3976" spans="1:8" x14ac:dyDescent="0.25">
      <c r="A3976" s="1" t="s">
        <v>3659</v>
      </c>
      <c r="B3976" s="1" t="s">
        <v>7581</v>
      </c>
      <c r="C3976">
        <v>0</v>
      </c>
      <c r="D3976">
        <v>348</v>
      </c>
      <c r="E3976">
        <v>66</v>
      </c>
      <c r="F3976">
        <v>3</v>
      </c>
      <c r="G3976" s="1" t="s">
        <v>6087</v>
      </c>
      <c r="H3976" s="1" t="s">
        <v>6115</v>
      </c>
    </row>
    <row r="3977" spans="1:8" x14ac:dyDescent="0.25">
      <c r="A3977" s="1" t="s">
        <v>3659</v>
      </c>
      <c r="B3977" s="1" t="s">
        <v>6986</v>
      </c>
      <c r="C3977">
        <v>0</v>
      </c>
      <c r="D3977">
        <v>1533</v>
      </c>
      <c r="E3977">
        <v>506</v>
      </c>
      <c r="F3977">
        <v>5</v>
      </c>
      <c r="G3977" s="1" t="s">
        <v>6087</v>
      </c>
      <c r="H3977" s="1" t="s">
        <v>6088</v>
      </c>
    </row>
    <row r="3978" spans="1:8" x14ac:dyDescent="0.25">
      <c r="A3978" s="1" t="s">
        <v>3657</v>
      </c>
      <c r="B3978" s="1" t="s">
        <v>7582</v>
      </c>
      <c r="C3978">
        <v>0.5</v>
      </c>
      <c r="D3978">
        <v>224</v>
      </c>
      <c r="E3978">
        <v>-14</v>
      </c>
      <c r="F3978">
        <v>4</v>
      </c>
      <c r="G3978" s="1" t="s">
        <v>6087</v>
      </c>
      <c r="H3978" s="1" t="s">
        <v>6115</v>
      </c>
    </row>
    <row r="3979" spans="1:8" x14ac:dyDescent="0.25">
      <c r="A3979" s="1" t="s">
        <v>3657</v>
      </c>
      <c r="B3979" s="1" t="s">
        <v>6536</v>
      </c>
      <c r="C3979">
        <v>0.5</v>
      </c>
      <c r="D3979">
        <v>108</v>
      </c>
      <c r="E3979">
        <v>-13</v>
      </c>
      <c r="F3979">
        <v>3</v>
      </c>
      <c r="G3979" s="1" t="s">
        <v>6087</v>
      </c>
      <c r="H3979" s="1" t="s">
        <v>6097</v>
      </c>
    </row>
    <row r="3980" spans="1:8" x14ac:dyDescent="0.25">
      <c r="A3980" s="1" t="s">
        <v>3658</v>
      </c>
      <c r="B3980" s="1" t="s">
        <v>7411</v>
      </c>
      <c r="C3980">
        <v>0.15</v>
      </c>
      <c r="D3980">
        <v>598</v>
      </c>
      <c r="E3980">
        <v>-49</v>
      </c>
      <c r="F3980">
        <v>4</v>
      </c>
      <c r="G3980" s="1" t="s">
        <v>6087</v>
      </c>
      <c r="H3980" s="1" t="s">
        <v>6088</v>
      </c>
    </row>
    <row r="3981" spans="1:8" x14ac:dyDescent="0.25">
      <c r="A3981" s="1" t="s">
        <v>3667</v>
      </c>
      <c r="B3981" s="1" t="s">
        <v>7583</v>
      </c>
      <c r="C3981">
        <v>0.5</v>
      </c>
      <c r="D3981">
        <v>71</v>
      </c>
      <c r="E3981">
        <v>-59</v>
      </c>
      <c r="F3981">
        <v>1</v>
      </c>
      <c r="G3981" s="1" t="s">
        <v>6056</v>
      </c>
      <c r="H3981" s="1" t="s">
        <v>6057</v>
      </c>
    </row>
    <row r="3982" spans="1:8" x14ac:dyDescent="0.25">
      <c r="A3982" s="1" t="s">
        <v>3667</v>
      </c>
      <c r="B3982" s="1" t="s">
        <v>6496</v>
      </c>
      <c r="C3982">
        <v>0.5</v>
      </c>
      <c r="D3982">
        <v>39</v>
      </c>
      <c r="E3982">
        <v>-24</v>
      </c>
      <c r="F3982">
        <v>3</v>
      </c>
      <c r="G3982" s="1" t="s">
        <v>6053</v>
      </c>
      <c r="H3982" s="1" t="s">
        <v>6054</v>
      </c>
    </row>
    <row r="3983" spans="1:8" x14ac:dyDescent="0.25">
      <c r="A3983" s="1" t="s">
        <v>3663</v>
      </c>
      <c r="B3983" s="1" t="s">
        <v>7285</v>
      </c>
      <c r="C3983">
        <v>0</v>
      </c>
      <c r="D3983">
        <v>98</v>
      </c>
      <c r="E3983">
        <v>39</v>
      </c>
      <c r="F3983">
        <v>4</v>
      </c>
      <c r="G3983" s="1" t="s">
        <v>6053</v>
      </c>
      <c r="H3983" s="1" t="s">
        <v>6059</v>
      </c>
    </row>
    <row r="3984" spans="1:8" x14ac:dyDescent="0.25">
      <c r="A3984" s="1" t="s">
        <v>3664</v>
      </c>
      <c r="B3984" s="1" t="s">
        <v>7165</v>
      </c>
      <c r="C3984">
        <v>0</v>
      </c>
      <c r="D3984">
        <v>52</v>
      </c>
      <c r="E3984">
        <v>5</v>
      </c>
      <c r="F3984">
        <v>3</v>
      </c>
      <c r="G3984" s="1" t="s">
        <v>6053</v>
      </c>
      <c r="H3984" s="1" t="s">
        <v>6059</v>
      </c>
    </row>
    <row r="3985" spans="1:8" x14ac:dyDescent="0.25">
      <c r="A3985" s="1" t="s">
        <v>3665</v>
      </c>
      <c r="B3985" s="1" t="s">
        <v>7584</v>
      </c>
      <c r="C3985">
        <v>0</v>
      </c>
      <c r="D3985">
        <v>261</v>
      </c>
      <c r="E3985">
        <v>99</v>
      </c>
      <c r="F3985">
        <v>4</v>
      </c>
      <c r="G3985" s="1" t="s">
        <v>6053</v>
      </c>
      <c r="H3985" s="1" t="s">
        <v>6099</v>
      </c>
    </row>
    <row r="3986" spans="1:8" x14ac:dyDescent="0.25">
      <c r="A3986" s="1" t="s">
        <v>3665</v>
      </c>
      <c r="B3986" s="1" t="s">
        <v>7388</v>
      </c>
      <c r="C3986">
        <v>0</v>
      </c>
      <c r="D3986">
        <v>615</v>
      </c>
      <c r="E3986">
        <v>25</v>
      </c>
      <c r="F3986">
        <v>5</v>
      </c>
      <c r="G3986" s="1" t="s">
        <v>6087</v>
      </c>
      <c r="H3986" s="1" t="s">
        <v>6088</v>
      </c>
    </row>
    <row r="3987" spans="1:8" x14ac:dyDescent="0.25">
      <c r="A3987" s="1" t="s">
        <v>3670</v>
      </c>
      <c r="B3987" s="1" t="s">
        <v>6459</v>
      </c>
      <c r="C3987">
        <v>0</v>
      </c>
      <c r="D3987">
        <v>53</v>
      </c>
      <c r="E3987">
        <v>22</v>
      </c>
      <c r="F3987">
        <v>2</v>
      </c>
      <c r="G3987" s="1" t="s">
        <v>6053</v>
      </c>
      <c r="H3987" s="1" t="s">
        <v>6103</v>
      </c>
    </row>
    <row r="3988" spans="1:8" x14ac:dyDescent="0.25">
      <c r="A3988" s="1" t="s">
        <v>3669</v>
      </c>
      <c r="B3988" s="1" t="s">
        <v>6690</v>
      </c>
      <c r="C3988">
        <v>0</v>
      </c>
      <c r="D3988">
        <v>85</v>
      </c>
      <c r="E3988">
        <v>0</v>
      </c>
      <c r="F3988">
        <v>3</v>
      </c>
      <c r="G3988" s="1" t="s">
        <v>6053</v>
      </c>
      <c r="H3988" s="1" t="s">
        <v>6081</v>
      </c>
    </row>
    <row r="3989" spans="1:8" x14ac:dyDescent="0.25">
      <c r="A3989" s="1" t="s">
        <v>3671</v>
      </c>
      <c r="B3989" s="1" t="s">
        <v>7585</v>
      </c>
      <c r="C3989">
        <v>0.2</v>
      </c>
      <c r="D3989">
        <v>735</v>
      </c>
      <c r="E3989">
        <v>-184</v>
      </c>
      <c r="F3989">
        <v>2</v>
      </c>
      <c r="G3989" s="1" t="s">
        <v>6056</v>
      </c>
      <c r="H3989" s="1" t="s">
        <v>6072</v>
      </c>
    </row>
    <row r="3990" spans="1:8" x14ac:dyDescent="0.25">
      <c r="A3990" s="1" t="s">
        <v>3674</v>
      </c>
      <c r="B3990" s="1" t="s">
        <v>6788</v>
      </c>
      <c r="C3990">
        <v>0</v>
      </c>
      <c r="D3990">
        <v>45</v>
      </c>
      <c r="E3990">
        <v>0</v>
      </c>
      <c r="F3990">
        <v>2</v>
      </c>
      <c r="G3990" s="1" t="s">
        <v>6053</v>
      </c>
      <c r="H3990" s="1" t="s">
        <v>6059</v>
      </c>
    </row>
    <row r="3991" spans="1:8" x14ac:dyDescent="0.25">
      <c r="A3991" s="1" t="s">
        <v>3674</v>
      </c>
      <c r="B3991" s="1" t="s">
        <v>6770</v>
      </c>
      <c r="C3991">
        <v>0</v>
      </c>
      <c r="D3991">
        <v>13</v>
      </c>
      <c r="E3991">
        <v>5</v>
      </c>
      <c r="F3991">
        <v>1</v>
      </c>
      <c r="G3991" s="1" t="s">
        <v>6053</v>
      </c>
      <c r="H3991" s="1" t="s">
        <v>6112</v>
      </c>
    </row>
    <row r="3992" spans="1:8" x14ac:dyDescent="0.25">
      <c r="A3992" s="1" t="s">
        <v>3674</v>
      </c>
      <c r="B3992" s="1" t="s">
        <v>7586</v>
      </c>
      <c r="C3992">
        <v>0</v>
      </c>
      <c r="D3992">
        <v>29</v>
      </c>
      <c r="E3992">
        <v>0</v>
      </c>
      <c r="F3992">
        <v>2</v>
      </c>
      <c r="G3992" s="1" t="s">
        <v>6053</v>
      </c>
      <c r="H3992" s="1" t="s">
        <v>6103</v>
      </c>
    </row>
    <row r="3993" spans="1:8" x14ac:dyDescent="0.25">
      <c r="A3993" s="1" t="s">
        <v>3673</v>
      </c>
      <c r="B3993" s="1" t="s">
        <v>7358</v>
      </c>
      <c r="C3993">
        <v>0</v>
      </c>
      <c r="D3993">
        <v>45</v>
      </c>
      <c r="E3993">
        <v>4</v>
      </c>
      <c r="F3993">
        <v>3</v>
      </c>
      <c r="G3993" s="1" t="s">
        <v>6053</v>
      </c>
      <c r="H3993" s="1" t="s">
        <v>6081</v>
      </c>
    </row>
    <row r="3994" spans="1:8" x14ac:dyDescent="0.25">
      <c r="A3994" s="1" t="s">
        <v>3676</v>
      </c>
      <c r="B3994" s="1" t="s">
        <v>6669</v>
      </c>
      <c r="C3994">
        <v>0</v>
      </c>
      <c r="D3994">
        <v>212</v>
      </c>
      <c r="E3994">
        <v>72</v>
      </c>
      <c r="F3994">
        <v>7</v>
      </c>
      <c r="G3994" s="1" t="s">
        <v>6053</v>
      </c>
      <c r="H3994" s="1" t="s">
        <v>6059</v>
      </c>
    </row>
    <row r="3995" spans="1:8" x14ac:dyDescent="0.25">
      <c r="A3995" s="1" t="s">
        <v>3676</v>
      </c>
      <c r="B3995" s="1" t="s">
        <v>6292</v>
      </c>
      <c r="C3995">
        <v>0</v>
      </c>
      <c r="D3995">
        <v>76</v>
      </c>
      <c r="E3995">
        <v>21</v>
      </c>
      <c r="F3995">
        <v>3</v>
      </c>
      <c r="G3995" s="1" t="s">
        <v>6053</v>
      </c>
      <c r="H3995" s="1" t="s">
        <v>6059</v>
      </c>
    </row>
    <row r="3996" spans="1:8" x14ac:dyDescent="0.25">
      <c r="A3996" s="1" t="s">
        <v>3677</v>
      </c>
      <c r="B3996" s="1" t="s">
        <v>7094</v>
      </c>
      <c r="C3996">
        <v>0.1</v>
      </c>
      <c r="D3996">
        <v>173</v>
      </c>
      <c r="E3996">
        <v>15</v>
      </c>
      <c r="F3996">
        <v>4</v>
      </c>
      <c r="G3996" s="1" t="s">
        <v>6053</v>
      </c>
      <c r="H3996" s="1" t="s">
        <v>6062</v>
      </c>
    </row>
    <row r="3997" spans="1:8" x14ac:dyDescent="0.25">
      <c r="A3997" s="1" t="s">
        <v>3672</v>
      </c>
      <c r="B3997" s="1" t="s">
        <v>7587</v>
      </c>
      <c r="C3997">
        <v>0</v>
      </c>
      <c r="D3997">
        <v>24</v>
      </c>
      <c r="E3997">
        <v>11</v>
      </c>
      <c r="F3997">
        <v>1</v>
      </c>
      <c r="G3997" s="1" t="s">
        <v>6053</v>
      </c>
      <c r="H3997" s="1" t="s">
        <v>6103</v>
      </c>
    </row>
    <row r="3998" spans="1:8" x14ac:dyDescent="0.25">
      <c r="A3998" s="1" t="s">
        <v>3676</v>
      </c>
      <c r="B3998" s="1" t="s">
        <v>7350</v>
      </c>
      <c r="C3998">
        <v>0</v>
      </c>
      <c r="D3998">
        <v>278</v>
      </c>
      <c r="E3998">
        <v>42</v>
      </c>
      <c r="F3998">
        <v>6</v>
      </c>
      <c r="G3998" s="1" t="s">
        <v>6087</v>
      </c>
      <c r="H3998" s="1" t="s">
        <v>6115</v>
      </c>
    </row>
    <row r="3999" spans="1:8" x14ac:dyDescent="0.25">
      <c r="A3999" s="1" t="s">
        <v>3678</v>
      </c>
      <c r="B3999" s="1" t="s">
        <v>7431</v>
      </c>
      <c r="C3999">
        <v>0</v>
      </c>
      <c r="D3999">
        <v>98</v>
      </c>
      <c r="E3999">
        <v>21</v>
      </c>
      <c r="F3999">
        <v>3</v>
      </c>
      <c r="G3999" s="1" t="s">
        <v>6053</v>
      </c>
      <c r="H3999" s="1" t="s">
        <v>6054</v>
      </c>
    </row>
    <row r="4000" spans="1:8" x14ac:dyDescent="0.25">
      <c r="A4000" s="1" t="s">
        <v>3682</v>
      </c>
      <c r="B4000" s="1" t="s">
        <v>7588</v>
      </c>
      <c r="C4000">
        <v>0.35</v>
      </c>
      <c r="D4000">
        <v>1096</v>
      </c>
      <c r="E4000">
        <v>-422</v>
      </c>
      <c r="F4000">
        <v>5</v>
      </c>
      <c r="G4000" s="1" t="s">
        <v>6056</v>
      </c>
      <c r="H4000" s="1" t="s">
        <v>6075</v>
      </c>
    </row>
    <row r="4001" spans="1:8" x14ac:dyDescent="0.25">
      <c r="A4001" s="1" t="s">
        <v>3679</v>
      </c>
      <c r="B4001" s="1" t="s">
        <v>6082</v>
      </c>
      <c r="C4001">
        <v>0</v>
      </c>
      <c r="D4001">
        <v>34</v>
      </c>
      <c r="E4001">
        <v>14</v>
      </c>
      <c r="F4001">
        <v>1</v>
      </c>
      <c r="G4001" s="1" t="s">
        <v>6053</v>
      </c>
      <c r="H4001" s="1" t="s">
        <v>6054</v>
      </c>
    </row>
    <row r="4002" spans="1:8" x14ac:dyDescent="0.25">
      <c r="A4002" s="1" t="s">
        <v>3680</v>
      </c>
      <c r="B4002" s="1" t="s">
        <v>7145</v>
      </c>
      <c r="C4002">
        <v>0</v>
      </c>
      <c r="D4002">
        <v>602</v>
      </c>
      <c r="E4002">
        <v>114</v>
      </c>
      <c r="F4002">
        <v>12</v>
      </c>
      <c r="G4002" s="1" t="s">
        <v>6056</v>
      </c>
      <c r="H4002" s="1" t="s">
        <v>6129</v>
      </c>
    </row>
    <row r="4003" spans="1:8" x14ac:dyDescent="0.25">
      <c r="A4003" s="1" t="s">
        <v>3680</v>
      </c>
      <c r="B4003" s="1" t="s">
        <v>7455</v>
      </c>
      <c r="C4003">
        <v>0</v>
      </c>
      <c r="D4003">
        <v>648</v>
      </c>
      <c r="E4003">
        <v>0</v>
      </c>
      <c r="F4003">
        <v>13</v>
      </c>
      <c r="G4003" s="1" t="s">
        <v>6053</v>
      </c>
      <c r="H4003" s="1" t="s">
        <v>6059</v>
      </c>
    </row>
    <row r="4004" spans="1:8" x14ac:dyDescent="0.25">
      <c r="A4004" s="1" t="s">
        <v>3680</v>
      </c>
      <c r="B4004" s="1" t="s">
        <v>6163</v>
      </c>
      <c r="C4004">
        <v>0</v>
      </c>
      <c r="D4004">
        <v>34</v>
      </c>
      <c r="E4004">
        <v>9</v>
      </c>
      <c r="F4004">
        <v>3</v>
      </c>
      <c r="G4004" s="1" t="s">
        <v>6053</v>
      </c>
      <c r="H4004" s="1" t="s">
        <v>6081</v>
      </c>
    </row>
    <row r="4005" spans="1:8" x14ac:dyDescent="0.25">
      <c r="A4005" s="1" t="s">
        <v>3680</v>
      </c>
      <c r="B4005" s="1" t="s">
        <v>6204</v>
      </c>
      <c r="C4005">
        <v>0.15</v>
      </c>
      <c r="D4005">
        <v>734</v>
      </c>
      <c r="E4005">
        <v>86</v>
      </c>
      <c r="F4005">
        <v>7</v>
      </c>
      <c r="G4005" s="1" t="s">
        <v>6087</v>
      </c>
      <c r="H4005" s="1" t="s">
        <v>6097</v>
      </c>
    </row>
    <row r="4006" spans="1:8" x14ac:dyDescent="0.25">
      <c r="A4006" s="1" t="s">
        <v>3683</v>
      </c>
      <c r="B4006" s="1" t="s">
        <v>7218</v>
      </c>
      <c r="C4006">
        <v>0.1</v>
      </c>
      <c r="D4006">
        <v>264</v>
      </c>
      <c r="E4006">
        <v>50</v>
      </c>
      <c r="F4006">
        <v>3</v>
      </c>
      <c r="G4006" s="1" t="s">
        <v>6056</v>
      </c>
      <c r="H4006" s="1" t="s">
        <v>6072</v>
      </c>
    </row>
    <row r="4007" spans="1:8" x14ac:dyDescent="0.25">
      <c r="A4007" s="1" t="s">
        <v>3683</v>
      </c>
      <c r="B4007" s="1" t="s">
        <v>7261</v>
      </c>
      <c r="C4007">
        <v>0</v>
      </c>
      <c r="D4007">
        <v>18</v>
      </c>
      <c r="E4007">
        <v>1</v>
      </c>
      <c r="F4007">
        <v>1</v>
      </c>
      <c r="G4007" s="1" t="s">
        <v>6056</v>
      </c>
      <c r="H4007" s="1" t="s">
        <v>6129</v>
      </c>
    </row>
    <row r="4008" spans="1:8" x14ac:dyDescent="0.25">
      <c r="A4008" s="1" t="s">
        <v>3683</v>
      </c>
      <c r="B4008" s="1" t="s">
        <v>7357</v>
      </c>
      <c r="C4008">
        <v>0</v>
      </c>
      <c r="D4008">
        <v>43</v>
      </c>
      <c r="E4008">
        <v>0</v>
      </c>
      <c r="F4008">
        <v>2</v>
      </c>
      <c r="G4008" s="1" t="s">
        <v>6053</v>
      </c>
      <c r="H4008" s="1" t="s">
        <v>6112</v>
      </c>
    </row>
    <row r="4009" spans="1:8" x14ac:dyDescent="0.25">
      <c r="A4009" s="1" t="s">
        <v>3690</v>
      </c>
      <c r="B4009" s="1" t="s">
        <v>6611</v>
      </c>
      <c r="C4009">
        <v>0</v>
      </c>
      <c r="D4009">
        <v>370</v>
      </c>
      <c r="E4009">
        <v>33</v>
      </c>
      <c r="F4009">
        <v>14</v>
      </c>
      <c r="G4009" s="1" t="s">
        <v>6053</v>
      </c>
      <c r="H4009" s="1" t="s">
        <v>6059</v>
      </c>
    </row>
    <row r="4010" spans="1:8" x14ac:dyDescent="0.25">
      <c r="A4010" s="1" t="s">
        <v>3685</v>
      </c>
      <c r="B4010" s="1" t="s">
        <v>6338</v>
      </c>
      <c r="C4010">
        <v>0</v>
      </c>
      <c r="D4010">
        <v>225</v>
      </c>
      <c r="E4010">
        <v>68</v>
      </c>
      <c r="F4010">
        <v>4</v>
      </c>
      <c r="G4010" s="1" t="s">
        <v>6056</v>
      </c>
      <c r="H4010" s="1" t="s">
        <v>6072</v>
      </c>
    </row>
    <row r="4011" spans="1:8" x14ac:dyDescent="0.25">
      <c r="A4011" s="1" t="s">
        <v>3685</v>
      </c>
      <c r="B4011" s="1" t="s">
        <v>7222</v>
      </c>
      <c r="C4011">
        <v>0</v>
      </c>
      <c r="D4011">
        <v>11</v>
      </c>
      <c r="E4011">
        <v>2</v>
      </c>
      <c r="F4011">
        <v>1</v>
      </c>
      <c r="G4011" s="1" t="s">
        <v>6053</v>
      </c>
      <c r="H4011" s="1" t="s">
        <v>6079</v>
      </c>
    </row>
    <row r="4012" spans="1:8" x14ac:dyDescent="0.25">
      <c r="A4012" s="1" t="s">
        <v>3684</v>
      </c>
      <c r="B4012" s="1" t="s">
        <v>6211</v>
      </c>
      <c r="C4012">
        <v>0.5</v>
      </c>
      <c r="D4012">
        <v>24</v>
      </c>
      <c r="E4012">
        <v>-24</v>
      </c>
      <c r="F4012">
        <v>4</v>
      </c>
      <c r="G4012" s="1" t="s">
        <v>6053</v>
      </c>
      <c r="H4012" s="1" t="s">
        <v>6059</v>
      </c>
    </row>
    <row r="4013" spans="1:8" x14ac:dyDescent="0.25">
      <c r="A4013" s="1" t="s">
        <v>3686</v>
      </c>
      <c r="B4013" s="1" t="s">
        <v>6058</v>
      </c>
      <c r="C4013">
        <v>0</v>
      </c>
      <c r="D4013">
        <v>186</v>
      </c>
      <c r="E4013">
        <v>28</v>
      </c>
      <c r="F4013">
        <v>4</v>
      </c>
      <c r="G4013" s="1" t="s">
        <v>6053</v>
      </c>
      <c r="H4013" s="1" t="s">
        <v>6059</v>
      </c>
    </row>
    <row r="4014" spans="1:8" x14ac:dyDescent="0.25">
      <c r="A4014" s="1" t="s">
        <v>3692</v>
      </c>
      <c r="B4014" s="1" t="s">
        <v>6884</v>
      </c>
      <c r="C4014">
        <v>0.5</v>
      </c>
      <c r="D4014">
        <v>3400</v>
      </c>
      <c r="E4014">
        <v>-3060</v>
      </c>
      <c r="F4014">
        <v>12</v>
      </c>
      <c r="G4014" s="1" t="s">
        <v>6053</v>
      </c>
      <c r="H4014" s="1" t="s">
        <v>6099</v>
      </c>
    </row>
    <row r="4015" spans="1:8" x14ac:dyDescent="0.25">
      <c r="A4015" s="1" t="s">
        <v>3688</v>
      </c>
      <c r="B4015" s="1" t="s">
        <v>6104</v>
      </c>
      <c r="C4015">
        <v>0</v>
      </c>
      <c r="D4015">
        <v>1580</v>
      </c>
      <c r="E4015">
        <v>32</v>
      </c>
      <c r="F4015">
        <v>6</v>
      </c>
      <c r="G4015" s="1" t="s">
        <v>6087</v>
      </c>
      <c r="H4015" s="1" t="s">
        <v>6105</v>
      </c>
    </row>
    <row r="4016" spans="1:8" x14ac:dyDescent="0.25">
      <c r="A4016" s="1" t="s">
        <v>3691</v>
      </c>
      <c r="B4016" s="1" t="s">
        <v>7589</v>
      </c>
      <c r="C4016">
        <v>0</v>
      </c>
      <c r="D4016">
        <v>61</v>
      </c>
      <c r="E4016">
        <v>19</v>
      </c>
      <c r="F4016">
        <v>3</v>
      </c>
      <c r="G4016" s="1" t="s">
        <v>6053</v>
      </c>
      <c r="H4016" s="1" t="s">
        <v>6054</v>
      </c>
    </row>
    <row r="4017" spans="1:8" x14ac:dyDescent="0.25">
      <c r="A4017" s="1" t="s">
        <v>3689</v>
      </c>
      <c r="B4017" s="1" t="s">
        <v>6909</v>
      </c>
      <c r="C4017">
        <v>0</v>
      </c>
      <c r="D4017">
        <v>31</v>
      </c>
      <c r="E4017">
        <v>5</v>
      </c>
      <c r="F4017">
        <v>2</v>
      </c>
      <c r="G4017" s="1" t="s">
        <v>6053</v>
      </c>
      <c r="H4017" s="1" t="s">
        <v>6059</v>
      </c>
    </row>
    <row r="4018" spans="1:8" x14ac:dyDescent="0.25">
      <c r="A4018" s="1" t="s">
        <v>3689</v>
      </c>
      <c r="B4018" s="1" t="s">
        <v>7427</v>
      </c>
      <c r="C4018">
        <v>0</v>
      </c>
      <c r="D4018">
        <v>954</v>
      </c>
      <c r="E4018">
        <v>219</v>
      </c>
      <c r="F4018">
        <v>3</v>
      </c>
      <c r="G4018" s="1" t="s">
        <v>6087</v>
      </c>
      <c r="H4018" s="1" t="s">
        <v>6105</v>
      </c>
    </row>
    <row r="4019" spans="1:8" x14ac:dyDescent="0.25">
      <c r="A4019" s="1" t="s">
        <v>3696</v>
      </c>
      <c r="B4019" s="1" t="s">
        <v>6360</v>
      </c>
      <c r="C4019">
        <v>0</v>
      </c>
      <c r="D4019">
        <v>70</v>
      </c>
      <c r="E4019">
        <v>22</v>
      </c>
      <c r="F4019">
        <v>8</v>
      </c>
      <c r="G4019" s="1" t="s">
        <v>6053</v>
      </c>
      <c r="H4019" s="1" t="s">
        <v>6079</v>
      </c>
    </row>
    <row r="4020" spans="1:8" x14ac:dyDescent="0.25">
      <c r="A4020" s="1" t="s">
        <v>3693</v>
      </c>
      <c r="B4020" s="1" t="s">
        <v>7453</v>
      </c>
      <c r="C4020">
        <v>0.3</v>
      </c>
      <c r="D4020">
        <v>231</v>
      </c>
      <c r="E4020">
        <v>46</v>
      </c>
      <c r="F4020">
        <v>3</v>
      </c>
      <c r="G4020" s="1" t="s">
        <v>6056</v>
      </c>
      <c r="H4020" s="1" t="s">
        <v>6129</v>
      </c>
    </row>
    <row r="4021" spans="1:8" x14ac:dyDescent="0.25">
      <c r="A4021" s="1" t="s">
        <v>3693</v>
      </c>
      <c r="B4021" s="1" t="s">
        <v>6292</v>
      </c>
      <c r="C4021">
        <v>0</v>
      </c>
      <c r="D4021">
        <v>127</v>
      </c>
      <c r="E4021">
        <v>34</v>
      </c>
      <c r="F4021">
        <v>5</v>
      </c>
      <c r="G4021" s="1" t="s">
        <v>6053</v>
      </c>
      <c r="H4021" s="1" t="s">
        <v>6059</v>
      </c>
    </row>
    <row r="4022" spans="1:8" x14ac:dyDescent="0.25">
      <c r="A4022" s="1" t="s">
        <v>3693</v>
      </c>
      <c r="B4022" s="1" t="s">
        <v>6324</v>
      </c>
      <c r="C4022">
        <v>0</v>
      </c>
      <c r="D4022">
        <v>12</v>
      </c>
      <c r="E4022">
        <v>0</v>
      </c>
      <c r="F4022">
        <v>2</v>
      </c>
      <c r="G4022" s="1" t="s">
        <v>6053</v>
      </c>
      <c r="H4022" s="1" t="s">
        <v>6081</v>
      </c>
    </row>
    <row r="4023" spans="1:8" x14ac:dyDescent="0.25">
      <c r="A4023" s="1" t="s">
        <v>3693</v>
      </c>
      <c r="B4023" s="1" t="s">
        <v>7481</v>
      </c>
      <c r="C4023">
        <v>0</v>
      </c>
      <c r="D4023">
        <v>104</v>
      </c>
      <c r="E4023">
        <v>43</v>
      </c>
      <c r="F4023">
        <v>5</v>
      </c>
      <c r="G4023" s="1" t="s">
        <v>6053</v>
      </c>
      <c r="H4023" s="1" t="s">
        <v>6054</v>
      </c>
    </row>
    <row r="4024" spans="1:8" x14ac:dyDescent="0.25">
      <c r="A4024" s="1" t="s">
        <v>3694</v>
      </c>
      <c r="B4024" s="1" t="s">
        <v>6632</v>
      </c>
      <c r="C4024">
        <v>0.15</v>
      </c>
      <c r="D4024">
        <v>1622</v>
      </c>
      <c r="E4024">
        <v>324</v>
      </c>
      <c r="F4024">
        <v>3</v>
      </c>
      <c r="G4024" s="1" t="s">
        <v>6087</v>
      </c>
      <c r="H4024" s="1" t="s">
        <v>6097</v>
      </c>
    </row>
    <row r="4025" spans="1:8" x14ac:dyDescent="0.25">
      <c r="A4025" s="1" t="s">
        <v>3697</v>
      </c>
      <c r="B4025" s="1" t="s">
        <v>6171</v>
      </c>
      <c r="C4025">
        <v>0</v>
      </c>
      <c r="D4025">
        <v>63</v>
      </c>
      <c r="E4025">
        <v>14</v>
      </c>
      <c r="F4025">
        <v>6</v>
      </c>
      <c r="G4025" s="1" t="s">
        <v>6053</v>
      </c>
      <c r="H4025" s="1" t="s">
        <v>6081</v>
      </c>
    </row>
    <row r="4026" spans="1:8" x14ac:dyDescent="0.25">
      <c r="A4026" s="1" t="s">
        <v>3700</v>
      </c>
      <c r="B4026" s="1" t="s">
        <v>7489</v>
      </c>
      <c r="C4026">
        <v>0.5</v>
      </c>
      <c r="D4026">
        <v>71</v>
      </c>
      <c r="E4026">
        <v>-54</v>
      </c>
      <c r="F4026">
        <v>3</v>
      </c>
      <c r="G4026" s="1" t="s">
        <v>6056</v>
      </c>
      <c r="H4026" s="1" t="s">
        <v>6072</v>
      </c>
    </row>
    <row r="4027" spans="1:8" x14ac:dyDescent="0.25">
      <c r="A4027" s="1" t="s">
        <v>3705</v>
      </c>
      <c r="B4027" s="1" t="s">
        <v>7136</v>
      </c>
      <c r="C4027">
        <v>0.6</v>
      </c>
      <c r="D4027">
        <v>72</v>
      </c>
      <c r="E4027">
        <v>-24</v>
      </c>
      <c r="F4027">
        <v>9</v>
      </c>
      <c r="G4027" s="1" t="s">
        <v>6056</v>
      </c>
      <c r="H4027" s="1" t="s">
        <v>6129</v>
      </c>
    </row>
    <row r="4028" spans="1:8" x14ac:dyDescent="0.25">
      <c r="A4028" s="1" t="s">
        <v>3700</v>
      </c>
      <c r="B4028" s="1" t="s">
        <v>7117</v>
      </c>
      <c r="C4028">
        <v>0.5</v>
      </c>
      <c r="D4028">
        <v>88</v>
      </c>
      <c r="E4028">
        <v>-27</v>
      </c>
      <c r="F4028">
        <v>6</v>
      </c>
      <c r="G4028" s="1" t="s">
        <v>6053</v>
      </c>
      <c r="H4028" s="1" t="s">
        <v>6081</v>
      </c>
    </row>
    <row r="4029" spans="1:8" x14ac:dyDescent="0.25">
      <c r="A4029" s="1" t="s">
        <v>3700</v>
      </c>
      <c r="B4029" s="1" t="s">
        <v>7265</v>
      </c>
      <c r="C4029">
        <v>0.5</v>
      </c>
      <c r="D4029">
        <v>126</v>
      </c>
      <c r="E4029">
        <v>-121</v>
      </c>
      <c r="F4029">
        <v>5</v>
      </c>
      <c r="G4029" s="1" t="s">
        <v>6053</v>
      </c>
      <c r="H4029" s="1" t="s">
        <v>6081</v>
      </c>
    </row>
    <row r="4030" spans="1:8" x14ac:dyDescent="0.25">
      <c r="A4030" s="1" t="s">
        <v>3700</v>
      </c>
      <c r="B4030" s="1" t="s">
        <v>6165</v>
      </c>
      <c r="C4030">
        <v>0.5</v>
      </c>
      <c r="D4030">
        <v>27</v>
      </c>
      <c r="E4030">
        <v>-9</v>
      </c>
      <c r="F4030">
        <v>2</v>
      </c>
      <c r="G4030" s="1" t="s">
        <v>6053</v>
      </c>
      <c r="H4030" s="1" t="s">
        <v>6112</v>
      </c>
    </row>
    <row r="4031" spans="1:8" x14ac:dyDescent="0.25">
      <c r="A4031" s="1" t="s">
        <v>3705</v>
      </c>
      <c r="B4031" s="1" t="s">
        <v>7590</v>
      </c>
      <c r="C4031">
        <v>0.5</v>
      </c>
      <c r="D4031">
        <v>20</v>
      </c>
      <c r="E4031">
        <v>-1</v>
      </c>
      <c r="F4031">
        <v>3</v>
      </c>
      <c r="G4031" s="1" t="s">
        <v>6053</v>
      </c>
      <c r="H4031" s="1" t="s">
        <v>6079</v>
      </c>
    </row>
    <row r="4032" spans="1:8" x14ac:dyDescent="0.25">
      <c r="A4032" s="1" t="s">
        <v>3700</v>
      </c>
      <c r="B4032" s="1" t="s">
        <v>7591</v>
      </c>
      <c r="C4032">
        <v>0.5</v>
      </c>
      <c r="D4032">
        <v>613</v>
      </c>
      <c r="E4032">
        <v>-343</v>
      </c>
      <c r="F4032">
        <v>7</v>
      </c>
      <c r="G4032" s="1" t="s">
        <v>6087</v>
      </c>
      <c r="H4032" s="1" t="s">
        <v>6088</v>
      </c>
    </row>
    <row r="4033" spans="1:8" x14ac:dyDescent="0.25">
      <c r="A4033" s="1" t="s">
        <v>3703</v>
      </c>
      <c r="B4033" s="1" t="s">
        <v>6416</v>
      </c>
      <c r="C4033">
        <v>0.1</v>
      </c>
      <c r="D4033">
        <v>152</v>
      </c>
      <c r="E4033">
        <v>47</v>
      </c>
      <c r="F4033">
        <v>1</v>
      </c>
      <c r="G4033" s="1" t="s">
        <v>6056</v>
      </c>
      <c r="H4033" s="1" t="s">
        <v>6057</v>
      </c>
    </row>
    <row r="4034" spans="1:8" x14ac:dyDescent="0.25">
      <c r="A4034" s="1" t="s">
        <v>3703</v>
      </c>
      <c r="B4034" s="1" t="s">
        <v>6372</v>
      </c>
      <c r="C4034">
        <v>0.1</v>
      </c>
      <c r="D4034">
        <v>124</v>
      </c>
      <c r="E4034">
        <v>8</v>
      </c>
      <c r="F4034">
        <v>7</v>
      </c>
      <c r="G4034" s="1" t="s">
        <v>6053</v>
      </c>
      <c r="H4034" s="1" t="s">
        <v>6062</v>
      </c>
    </row>
    <row r="4035" spans="1:8" x14ac:dyDescent="0.25">
      <c r="A4035" s="1" t="s">
        <v>3701</v>
      </c>
      <c r="B4035" s="1" t="s">
        <v>6936</v>
      </c>
      <c r="C4035">
        <v>0</v>
      </c>
      <c r="D4035">
        <v>50</v>
      </c>
      <c r="E4035">
        <v>19</v>
      </c>
      <c r="F4035">
        <v>2</v>
      </c>
      <c r="G4035" s="1" t="s">
        <v>6056</v>
      </c>
      <c r="H4035" s="1" t="s">
        <v>6129</v>
      </c>
    </row>
    <row r="4036" spans="1:8" x14ac:dyDescent="0.25">
      <c r="A4036" s="1" t="s">
        <v>3701</v>
      </c>
      <c r="B4036" s="1" t="s">
        <v>6540</v>
      </c>
      <c r="C4036">
        <v>0</v>
      </c>
      <c r="D4036">
        <v>93</v>
      </c>
      <c r="E4036">
        <v>18</v>
      </c>
      <c r="F4036">
        <v>4</v>
      </c>
      <c r="G4036" s="1" t="s">
        <v>6053</v>
      </c>
      <c r="H4036" s="1" t="s">
        <v>6059</v>
      </c>
    </row>
    <row r="4037" spans="1:8" x14ac:dyDescent="0.25">
      <c r="A4037" s="1" t="s">
        <v>3701</v>
      </c>
      <c r="B4037" s="1" t="s">
        <v>7592</v>
      </c>
      <c r="C4037">
        <v>0</v>
      </c>
      <c r="D4037">
        <v>132</v>
      </c>
      <c r="E4037">
        <v>59</v>
      </c>
      <c r="F4037">
        <v>3</v>
      </c>
      <c r="G4037" s="1" t="s">
        <v>6053</v>
      </c>
      <c r="H4037" s="1" t="s">
        <v>6112</v>
      </c>
    </row>
    <row r="4038" spans="1:8" x14ac:dyDescent="0.25">
      <c r="A4038" s="1" t="s">
        <v>3698</v>
      </c>
      <c r="B4038" s="1" t="s">
        <v>7593</v>
      </c>
      <c r="C4038">
        <v>0</v>
      </c>
      <c r="D4038">
        <v>214</v>
      </c>
      <c r="E4038">
        <v>88</v>
      </c>
      <c r="F4038">
        <v>2</v>
      </c>
      <c r="G4038" s="1" t="s">
        <v>6056</v>
      </c>
      <c r="H4038" s="1" t="s">
        <v>6129</v>
      </c>
    </row>
    <row r="4039" spans="1:8" x14ac:dyDescent="0.25">
      <c r="A4039" s="1" t="s">
        <v>3698</v>
      </c>
      <c r="B4039" s="1" t="s">
        <v>6179</v>
      </c>
      <c r="C4039">
        <v>0</v>
      </c>
      <c r="D4039">
        <v>132</v>
      </c>
      <c r="E4039">
        <v>3</v>
      </c>
      <c r="F4039">
        <v>5</v>
      </c>
      <c r="G4039" s="1" t="s">
        <v>6053</v>
      </c>
      <c r="H4039" s="1" t="s">
        <v>6059</v>
      </c>
    </row>
    <row r="4040" spans="1:8" x14ac:dyDescent="0.25">
      <c r="A4040" s="1" t="s">
        <v>3698</v>
      </c>
      <c r="B4040" s="1" t="s">
        <v>6873</v>
      </c>
      <c r="C4040">
        <v>0</v>
      </c>
      <c r="D4040">
        <v>79</v>
      </c>
      <c r="E4040">
        <v>32</v>
      </c>
      <c r="F4040">
        <v>3</v>
      </c>
      <c r="G4040" s="1" t="s">
        <v>6053</v>
      </c>
      <c r="H4040" s="1" t="s">
        <v>6059</v>
      </c>
    </row>
    <row r="4041" spans="1:8" x14ac:dyDescent="0.25">
      <c r="A4041" s="1" t="s">
        <v>3716</v>
      </c>
      <c r="B4041" s="1" t="s">
        <v>6313</v>
      </c>
      <c r="C4041">
        <v>0</v>
      </c>
      <c r="D4041">
        <v>36</v>
      </c>
      <c r="E4041">
        <v>3</v>
      </c>
      <c r="F4041">
        <v>2</v>
      </c>
      <c r="G4041" s="1" t="s">
        <v>6053</v>
      </c>
      <c r="H4041" s="1" t="s">
        <v>6059</v>
      </c>
    </row>
    <row r="4042" spans="1:8" x14ac:dyDescent="0.25">
      <c r="A4042" s="1" t="s">
        <v>3715</v>
      </c>
      <c r="B4042" s="1" t="s">
        <v>6930</v>
      </c>
      <c r="C4042">
        <v>0</v>
      </c>
      <c r="D4042">
        <v>101</v>
      </c>
      <c r="E4042">
        <v>31</v>
      </c>
      <c r="F4042">
        <v>2</v>
      </c>
      <c r="G4042" s="1" t="s">
        <v>6056</v>
      </c>
      <c r="H4042" s="1" t="s">
        <v>6129</v>
      </c>
    </row>
    <row r="4043" spans="1:8" x14ac:dyDescent="0.25">
      <c r="A4043" s="1" t="s">
        <v>3714</v>
      </c>
      <c r="B4043" s="1" t="s">
        <v>7133</v>
      </c>
      <c r="C4043">
        <v>0</v>
      </c>
      <c r="D4043">
        <v>105</v>
      </c>
      <c r="E4043">
        <v>19</v>
      </c>
      <c r="F4043">
        <v>2</v>
      </c>
      <c r="G4043" s="1" t="s">
        <v>6053</v>
      </c>
      <c r="H4043" s="1" t="s">
        <v>6054</v>
      </c>
    </row>
    <row r="4044" spans="1:8" x14ac:dyDescent="0.25">
      <c r="A4044" s="1" t="s">
        <v>3709</v>
      </c>
      <c r="B4044" s="1" t="s">
        <v>6935</v>
      </c>
      <c r="C4044">
        <v>0</v>
      </c>
      <c r="D4044">
        <v>33</v>
      </c>
      <c r="E4044">
        <v>9</v>
      </c>
      <c r="F4044">
        <v>5</v>
      </c>
      <c r="G4044" s="1" t="s">
        <v>6053</v>
      </c>
      <c r="H4044" s="1" t="s">
        <v>6081</v>
      </c>
    </row>
    <row r="4045" spans="1:8" x14ac:dyDescent="0.25">
      <c r="A4045" s="1" t="s">
        <v>3709</v>
      </c>
      <c r="B4045" s="1" t="s">
        <v>7594</v>
      </c>
      <c r="C4045">
        <v>0</v>
      </c>
      <c r="D4045">
        <v>116</v>
      </c>
      <c r="E4045">
        <v>56</v>
      </c>
      <c r="F4045">
        <v>5</v>
      </c>
      <c r="G4045" s="1" t="s">
        <v>6053</v>
      </c>
      <c r="H4045" s="1" t="s">
        <v>6103</v>
      </c>
    </row>
    <row r="4046" spans="1:8" x14ac:dyDescent="0.25">
      <c r="A4046" s="1" t="s">
        <v>3713</v>
      </c>
      <c r="B4046" s="1" t="s">
        <v>6516</v>
      </c>
      <c r="C4046">
        <v>0</v>
      </c>
      <c r="D4046">
        <v>30</v>
      </c>
      <c r="E4046">
        <v>11</v>
      </c>
      <c r="F4046">
        <v>2</v>
      </c>
      <c r="G4046" s="1" t="s">
        <v>6053</v>
      </c>
      <c r="H4046" s="1" t="s">
        <v>6059</v>
      </c>
    </row>
    <row r="4047" spans="1:8" x14ac:dyDescent="0.25">
      <c r="A4047" s="1" t="s">
        <v>3713</v>
      </c>
      <c r="B4047" s="1" t="s">
        <v>6171</v>
      </c>
      <c r="C4047">
        <v>0</v>
      </c>
      <c r="D4047">
        <v>11</v>
      </c>
      <c r="E4047">
        <v>2</v>
      </c>
      <c r="F4047">
        <v>1</v>
      </c>
      <c r="G4047" s="1" t="s">
        <v>6053</v>
      </c>
      <c r="H4047" s="1" t="s">
        <v>6081</v>
      </c>
    </row>
    <row r="4048" spans="1:8" x14ac:dyDescent="0.25">
      <c r="A4048" s="1" t="s">
        <v>3718</v>
      </c>
      <c r="B4048" s="1" t="s">
        <v>7531</v>
      </c>
      <c r="C4048">
        <v>0.1</v>
      </c>
      <c r="D4048">
        <v>165</v>
      </c>
      <c r="E4048">
        <v>57</v>
      </c>
      <c r="F4048">
        <v>5</v>
      </c>
      <c r="G4048" s="1" t="s">
        <v>6053</v>
      </c>
      <c r="H4048" s="1" t="s">
        <v>6099</v>
      </c>
    </row>
    <row r="4049" spans="1:8" x14ac:dyDescent="0.25">
      <c r="A4049" s="1" t="s">
        <v>3718</v>
      </c>
      <c r="B4049" s="1" t="s">
        <v>6288</v>
      </c>
      <c r="C4049">
        <v>0</v>
      </c>
      <c r="D4049">
        <v>49</v>
      </c>
      <c r="E4049">
        <v>5</v>
      </c>
      <c r="F4049">
        <v>1</v>
      </c>
      <c r="G4049" s="1" t="s">
        <v>6053</v>
      </c>
      <c r="H4049" s="1" t="s">
        <v>6081</v>
      </c>
    </row>
    <row r="4050" spans="1:8" x14ac:dyDescent="0.25">
      <c r="A4050" s="1" t="s">
        <v>3718</v>
      </c>
      <c r="B4050" s="1" t="s">
        <v>7273</v>
      </c>
      <c r="C4050">
        <v>0</v>
      </c>
      <c r="D4050">
        <v>31</v>
      </c>
      <c r="E4050">
        <v>13</v>
      </c>
      <c r="F4050">
        <v>3</v>
      </c>
      <c r="G4050" s="1" t="s">
        <v>6053</v>
      </c>
      <c r="H4050" s="1" t="s">
        <v>6067</v>
      </c>
    </row>
    <row r="4051" spans="1:8" x14ac:dyDescent="0.25">
      <c r="A4051" s="1" t="s">
        <v>3718</v>
      </c>
      <c r="B4051" s="1" t="s">
        <v>6898</v>
      </c>
      <c r="C4051">
        <v>0</v>
      </c>
      <c r="D4051">
        <v>41</v>
      </c>
      <c r="E4051">
        <v>10</v>
      </c>
      <c r="F4051">
        <v>4</v>
      </c>
      <c r="G4051" s="1" t="s">
        <v>6053</v>
      </c>
      <c r="H4051" s="1" t="s">
        <v>6103</v>
      </c>
    </row>
    <row r="4052" spans="1:8" x14ac:dyDescent="0.25">
      <c r="A4052" s="1" t="s">
        <v>3717</v>
      </c>
      <c r="B4052" s="1" t="s">
        <v>7030</v>
      </c>
      <c r="C4052">
        <v>0.5</v>
      </c>
      <c r="D4052">
        <v>581</v>
      </c>
      <c r="E4052">
        <v>-198</v>
      </c>
      <c r="F4052">
        <v>3</v>
      </c>
      <c r="G4052" s="1" t="s">
        <v>6056</v>
      </c>
      <c r="H4052" s="1" t="s">
        <v>6057</v>
      </c>
    </row>
    <row r="4053" spans="1:8" x14ac:dyDescent="0.25">
      <c r="A4053" s="1" t="s">
        <v>3717</v>
      </c>
      <c r="B4053" s="1" t="s">
        <v>6286</v>
      </c>
      <c r="C4053">
        <v>0.2</v>
      </c>
      <c r="D4053">
        <v>120</v>
      </c>
      <c r="E4053">
        <v>-6</v>
      </c>
      <c r="F4053">
        <v>3</v>
      </c>
      <c r="G4053" s="1" t="s">
        <v>6056</v>
      </c>
      <c r="H4053" s="1" t="s">
        <v>6129</v>
      </c>
    </row>
    <row r="4054" spans="1:8" x14ac:dyDescent="0.25">
      <c r="A4054" s="1" t="s">
        <v>3717</v>
      </c>
      <c r="B4054" s="1" t="s">
        <v>7595</v>
      </c>
      <c r="C4054">
        <v>0.2</v>
      </c>
      <c r="D4054">
        <v>249</v>
      </c>
      <c r="E4054">
        <v>84</v>
      </c>
      <c r="F4054">
        <v>6</v>
      </c>
      <c r="G4054" s="1" t="s">
        <v>6056</v>
      </c>
      <c r="H4054" s="1" t="s">
        <v>6129</v>
      </c>
    </row>
    <row r="4055" spans="1:8" x14ac:dyDescent="0.25">
      <c r="A4055" s="1" t="s">
        <v>3707</v>
      </c>
      <c r="B4055" s="1" t="s">
        <v>7596</v>
      </c>
      <c r="C4055">
        <v>0.1</v>
      </c>
      <c r="D4055">
        <v>899</v>
      </c>
      <c r="E4055">
        <v>80</v>
      </c>
      <c r="F4055">
        <v>2</v>
      </c>
      <c r="G4055" s="1" t="s">
        <v>6053</v>
      </c>
      <c r="H4055" s="1" t="s">
        <v>6099</v>
      </c>
    </row>
    <row r="4056" spans="1:8" x14ac:dyDescent="0.25">
      <c r="A4056" s="1" t="s">
        <v>3717</v>
      </c>
      <c r="B4056" s="1" t="s">
        <v>6758</v>
      </c>
      <c r="C4056">
        <v>0.5</v>
      </c>
      <c r="D4056">
        <v>137</v>
      </c>
      <c r="E4056">
        <v>-41</v>
      </c>
      <c r="F4056">
        <v>5</v>
      </c>
      <c r="G4056" s="1" t="s">
        <v>6053</v>
      </c>
      <c r="H4056" s="1" t="s">
        <v>6059</v>
      </c>
    </row>
    <row r="4057" spans="1:8" x14ac:dyDescent="0.25">
      <c r="A4057" s="1" t="s">
        <v>3717</v>
      </c>
      <c r="B4057" s="1" t="s">
        <v>6855</v>
      </c>
      <c r="C4057">
        <v>0.5</v>
      </c>
      <c r="D4057">
        <v>11</v>
      </c>
      <c r="E4057">
        <v>-6</v>
      </c>
      <c r="F4057">
        <v>2</v>
      </c>
      <c r="G4057" s="1" t="s">
        <v>6053</v>
      </c>
      <c r="H4057" s="1" t="s">
        <v>6059</v>
      </c>
    </row>
    <row r="4058" spans="1:8" x14ac:dyDescent="0.25">
      <c r="A4058" s="1" t="s">
        <v>3717</v>
      </c>
      <c r="B4058" s="1" t="s">
        <v>6315</v>
      </c>
      <c r="C4058">
        <v>0.5</v>
      </c>
      <c r="D4058">
        <v>12</v>
      </c>
      <c r="E4058">
        <v>-11</v>
      </c>
      <c r="F4058">
        <v>2</v>
      </c>
      <c r="G4058" s="1" t="s">
        <v>6053</v>
      </c>
      <c r="H4058" s="1" t="s">
        <v>6081</v>
      </c>
    </row>
    <row r="4059" spans="1:8" x14ac:dyDescent="0.25">
      <c r="A4059" s="1" t="s">
        <v>3711</v>
      </c>
      <c r="B4059" s="1" t="s">
        <v>6284</v>
      </c>
      <c r="C4059">
        <v>0</v>
      </c>
      <c r="D4059">
        <v>34</v>
      </c>
      <c r="E4059">
        <v>8</v>
      </c>
      <c r="F4059">
        <v>3</v>
      </c>
      <c r="G4059" s="1" t="s">
        <v>6053</v>
      </c>
      <c r="H4059" s="1" t="s">
        <v>6059</v>
      </c>
    </row>
    <row r="4060" spans="1:8" x14ac:dyDescent="0.25">
      <c r="A4060" s="1" t="s">
        <v>3717</v>
      </c>
      <c r="B4060" s="1" t="s">
        <v>7597</v>
      </c>
      <c r="C4060">
        <v>0.5</v>
      </c>
      <c r="D4060">
        <v>72</v>
      </c>
      <c r="E4060">
        <v>-58</v>
      </c>
      <c r="F4060">
        <v>2</v>
      </c>
      <c r="G4060" s="1" t="s">
        <v>6087</v>
      </c>
      <c r="H4060" s="1" t="s">
        <v>6115</v>
      </c>
    </row>
    <row r="4061" spans="1:8" x14ac:dyDescent="0.25">
      <c r="A4061" s="1" t="s">
        <v>3706</v>
      </c>
      <c r="B4061" s="1" t="s">
        <v>6845</v>
      </c>
      <c r="C4061">
        <v>0</v>
      </c>
      <c r="D4061">
        <v>278</v>
      </c>
      <c r="E4061">
        <v>58</v>
      </c>
      <c r="F4061">
        <v>4</v>
      </c>
      <c r="G4061" s="1" t="s">
        <v>6056</v>
      </c>
      <c r="H4061" s="1" t="s">
        <v>6072</v>
      </c>
    </row>
    <row r="4062" spans="1:8" x14ac:dyDescent="0.25">
      <c r="A4062" s="1" t="s">
        <v>3706</v>
      </c>
      <c r="B4062" s="1" t="s">
        <v>7296</v>
      </c>
      <c r="C4062">
        <v>0</v>
      </c>
      <c r="D4062">
        <v>74</v>
      </c>
      <c r="E4062">
        <v>32</v>
      </c>
      <c r="F4062">
        <v>3</v>
      </c>
      <c r="G4062" s="1" t="s">
        <v>6053</v>
      </c>
      <c r="H4062" s="1" t="s">
        <v>6112</v>
      </c>
    </row>
    <row r="4063" spans="1:8" x14ac:dyDescent="0.25">
      <c r="A4063" s="1" t="s">
        <v>3706</v>
      </c>
      <c r="B4063" s="1" t="s">
        <v>6309</v>
      </c>
      <c r="C4063">
        <v>0</v>
      </c>
      <c r="D4063">
        <v>153</v>
      </c>
      <c r="E4063">
        <v>5</v>
      </c>
      <c r="F4063">
        <v>1</v>
      </c>
      <c r="G4063" s="1" t="s">
        <v>6087</v>
      </c>
      <c r="H4063" s="1" t="s">
        <v>6097</v>
      </c>
    </row>
    <row r="4064" spans="1:8" x14ac:dyDescent="0.25">
      <c r="A4064" s="1" t="s">
        <v>3721</v>
      </c>
      <c r="B4064" s="1" t="s">
        <v>6669</v>
      </c>
      <c r="C4064">
        <v>0</v>
      </c>
      <c r="D4064">
        <v>242</v>
      </c>
      <c r="E4064">
        <v>82</v>
      </c>
      <c r="F4064">
        <v>8</v>
      </c>
      <c r="G4064" s="1" t="s">
        <v>6053</v>
      </c>
      <c r="H4064" s="1" t="s">
        <v>6059</v>
      </c>
    </row>
    <row r="4065" spans="1:8" x14ac:dyDescent="0.25">
      <c r="A4065" s="1" t="s">
        <v>3723</v>
      </c>
      <c r="B4065" s="1" t="s">
        <v>7223</v>
      </c>
      <c r="C4065">
        <v>0.1</v>
      </c>
      <c r="D4065">
        <v>1032</v>
      </c>
      <c r="E4065">
        <v>298</v>
      </c>
      <c r="F4065">
        <v>8</v>
      </c>
      <c r="G4065" s="1" t="s">
        <v>6056</v>
      </c>
      <c r="H4065" s="1" t="s">
        <v>6072</v>
      </c>
    </row>
    <row r="4066" spans="1:8" x14ac:dyDescent="0.25">
      <c r="A4066" s="1" t="s">
        <v>3723</v>
      </c>
      <c r="B4066" s="1" t="s">
        <v>6930</v>
      </c>
      <c r="C4066">
        <v>0</v>
      </c>
      <c r="D4066">
        <v>151</v>
      </c>
      <c r="E4066">
        <v>47</v>
      </c>
      <c r="F4066">
        <v>3</v>
      </c>
      <c r="G4066" s="1" t="s">
        <v>6056</v>
      </c>
      <c r="H4066" s="1" t="s">
        <v>6129</v>
      </c>
    </row>
    <row r="4067" spans="1:8" x14ac:dyDescent="0.25">
      <c r="A4067" s="1" t="s">
        <v>3723</v>
      </c>
      <c r="B4067" s="1" t="s">
        <v>6070</v>
      </c>
      <c r="C4067">
        <v>0</v>
      </c>
      <c r="D4067">
        <v>185</v>
      </c>
      <c r="E4067">
        <v>48</v>
      </c>
      <c r="F4067">
        <v>4</v>
      </c>
      <c r="G4067" s="1" t="s">
        <v>6053</v>
      </c>
      <c r="H4067" s="1" t="s">
        <v>6059</v>
      </c>
    </row>
    <row r="4068" spans="1:8" x14ac:dyDescent="0.25">
      <c r="A4068" s="1" t="s">
        <v>3719</v>
      </c>
      <c r="B4068" s="1" t="s">
        <v>6292</v>
      </c>
      <c r="C4068">
        <v>0</v>
      </c>
      <c r="D4068">
        <v>76</v>
      </c>
      <c r="E4068">
        <v>21</v>
      </c>
      <c r="F4068">
        <v>3</v>
      </c>
      <c r="G4068" s="1" t="s">
        <v>6053</v>
      </c>
      <c r="H4068" s="1" t="s">
        <v>6059</v>
      </c>
    </row>
    <row r="4069" spans="1:8" x14ac:dyDescent="0.25">
      <c r="A4069" s="1" t="s">
        <v>3724</v>
      </c>
      <c r="B4069" s="1" t="s">
        <v>6451</v>
      </c>
      <c r="C4069">
        <v>0.1</v>
      </c>
      <c r="D4069">
        <v>362</v>
      </c>
      <c r="E4069">
        <v>-4</v>
      </c>
      <c r="F4069">
        <v>3</v>
      </c>
      <c r="G4069" s="1" t="s">
        <v>6053</v>
      </c>
      <c r="H4069" s="1" t="s">
        <v>6062</v>
      </c>
    </row>
    <row r="4070" spans="1:8" x14ac:dyDescent="0.25">
      <c r="A4070" s="1" t="s">
        <v>3720</v>
      </c>
      <c r="B4070" s="1" t="s">
        <v>7116</v>
      </c>
      <c r="C4070">
        <v>0</v>
      </c>
      <c r="D4070">
        <v>44</v>
      </c>
      <c r="E4070">
        <v>20</v>
      </c>
      <c r="F4070">
        <v>3</v>
      </c>
      <c r="G4070" s="1" t="s">
        <v>6053</v>
      </c>
      <c r="H4070" s="1" t="s">
        <v>6081</v>
      </c>
    </row>
    <row r="4071" spans="1:8" x14ac:dyDescent="0.25">
      <c r="A4071" s="1" t="s">
        <v>3720</v>
      </c>
      <c r="B4071" s="1" t="s">
        <v>6434</v>
      </c>
      <c r="C4071">
        <v>0</v>
      </c>
      <c r="D4071">
        <v>84</v>
      </c>
      <c r="E4071">
        <v>28</v>
      </c>
      <c r="F4071">
        <v>3</v>
      </c>
      <c r="G4071" s="1" t="s">
        <v>6053</v>
      </c>
      <c r="H4071" s="1" t="s">
        <v>6081</v>
      </c>
    </row>
    <row r="4072" spans="1:8" x14ac:dyDescent="0.25">
      <c r="A4072" s="1" t="s">
        <v>3720</v>
      </c>
      <c r="B4072" s="1" t="s">
        <v>6434</v>
      </c>
      <c r="C4072">
        <v>0</v>
      </c>
      <c r="D4072">
        <v>84</v>
      </c>
      <c r="E4072">
        <v>28</v>
      </c>
      <c r="F4072">
        <v>3</v>
      </c>
      <c r="G4072" s="1" t="s">
        <v>6053</v>
      </c>
      <c r="H4072" s="1" t="s">
        <v>6081</v>
      </c>
    </row>
    <row r="4073" spans="1:8" x14ac:dyDescent="0.25">
      <c r="A4073" s="1" t="s">
        <v>3719</v>
      </c>
      <c r="B4073" s="1" t="s">
        <v>7598</v>
      </c>
      <c r="C4073">
        <v>0</v>
      </c>
      <c r="D4073">
        <v>347</v>
      </c>
      <c r="E4073">
        <v>59</v>
      </c>
      <c r="F4073">
        <v>9</v>
      </c>
      <c r="G4073" s="1" t="s">
        <v>6087</v>
      </c>
      <c r="H4073" s="1" t="s">
        <v>6115</v>
      </c>
    </row>
    <row r="4074" spans="1:8" x14ac:dyDescent="0.25">
      <c r="A4074" s="1" t="s">
        <v>3720</v>
      </c>
      <c r="B4074" s="1" t="s">
        <v>7599</v>
      </c>
      <c r="C4074">
        <v>0</v>
      </c>
      <c r="D4074">
        <v>2079</v>
      </c>
      <c r="E4074">
        <v>852</v>
      </c>
      <c r="F4074">
        <v>8</v>
      </c>
      <c r="G4074" s="1" t="s">
        <v>6087</v>
      </c>
      <c r="H4074" s="1" t="s">
        <v>6115</v>
      </c>
    </row>
    <row r="4075" spans="1:8" x14ac:dyDescent="0.25">
      <c r="A4075" s="1" t="s">
        <v>3720</v>
      </c>
      <c r="B4075" s="1" t="s">
        <v>6135</v>
      </c>
      <c r="C4075">
        <v>0</v>
      </c>
      <c r="D4075">
        <v>760</v>
      </c>
      <c r="E4075">
        <v>236</v>
      </c>
      <c r="F4075">
        <v>2</v>
      </c>
      <c r="G4075" s="1" t="s">
        <v>6087</v>
      </c>
      <c r="H4075" s="1" t="s">
        <v>6105</v>
      </c>
    </row>
    <row r="4076" spans="1:8" x14ac:dyDescent="0.25">
      <c r="A4076" s="1" t="s">
        <v>3725</v>
      </c>
      <c r="B4076" s="1" t="s">
        <v>6560</v>
      </c>
      <c r="C4076">
        <v>0</v>
      </c>
      <c r="D4076">
        <v>369</v>
      </c>
      <c r="E4076">
        <v>92</v>
      </c>
      <c r="F4076">
        <v>3</v>
      </c>
      <c r="G4076" s="1" t="s">
        <v>6056</v>
      </c>
      <c r="H4076" s="1" t="s">
        <v>6057</v>
      </c>
    </row>
    <row r="4077" spans="1:8" x14ac:dyDescent="0.25">
      <c r="A4077" s="1" t="s">
        <v>3725</v>
      </c>
      <c r="B4077" s="1" t="s">
        <v>6891</v>
      </c>
      <c r="C4077">
        <v>0</v>
      </c>
      <c r="D4077">
        <v>213</v>
      </c>
      <c r="E4077">
        <v>19</v>
      </c>
      <c r="F4077">
        <v>7</v>
      </c>
      <c r="G4077" s="1" t="s">
        <v>6053</v>
      </c>
      <c r="H4077" s="1" t="s">
        <v>6081</v>
      </c>
    </row>
    <row r="4078" spans="1:8" x14ac:dyDescent="0.25">
      <c r="A4078" s="1" t="s">
        <v>3725</v>
      </c>
      <c r="B4078" s="1" t="s">
        <v>6762</v>
      </c>
      <c r="C4078">
        <v>0</v>
      </c>
      <c r="D4078">
        <v>100</v>
      </c>
      <c r="E4078">
        <v>10</v>
      </c>
      <c r="F4078">
        <v>2</v>
      </c>
      <c r="G4078" s="1" t="s">
        <v>6053</v>
      </c>
      <c r="H4078" s="1" t="s">
        <v>6112</v>
      </c>
    </row>
    <row r="4079" spans="1:8" x14ac:dyDescent="0.25">
      <c r="A4079" s="1" t="s">
        <v>3726</v>
      </c>
      <c r="B4079" s="1" t="s">
        <v>6358</v>
      </c>
      <c r="C4079">
        <v>0.1</v>
      </c>
      <c r="D4079">
        <v>178</v>
      </c>
      <c r="E4079">
        <v>45</v>
      </c>
      <c r="F4079">
        <v>4</v>
      </c>
      <c r="G4079" s="1" t="s">
        <v>6053</v>
      </c>
      <c r="H4079" s="1" t="s">
        <v>6059</v>
      </c>
    </row>
    <row r="4080" spans="1:8" x14ac:dyDescent="0.25">
      <c r="A4080" s="1" t="s">
        <v>3726</v>
      </c>
      <c r="B4080" s="1" t="s">
        <v>6449</v>
      </c>
      <c r="C4080">
        <v>0.1</v>
      </c>
      <c r="D4080">
        <v>1071</v>
      </c>
      <c r="E4080">
        <v>286</v>
      </c>
      <c r="F4080">
        <v>7</v>
      </c>
      <c r="G4080" s="1" t="s">
        <v>6087</v>
      </c>
      <c r="H4080" s="1" t="s">
        <v>6088</v>
      </c>
    </row>
    <row r="4081" spans="1:8" x14ac:dyDescent="0.25">
      <c r="A4081" s="1" t="s">
        <v>3726</v>
      </c>
      <c r="B4081" s="1" t="s">
        <v>6501</v>
      </c>
      <c r="C4081">
        <v>0.1</v>
      </c>
      <c r="D4081">
        <v>137</v>
      </c>
      <c r="E4081">
        <v>-12</v>
      </c>
      <c r="F4081">
        <v>3</v>
      </c>
      <c r="G4081" s="1" t="s">
        <v>6087</v>
      </c>
      <c r="H4081" s="1" t="s">
        <v>6088</v>
      </c>
    </row>
    <row r="4082" spans="1:8" x14ac:dyDescent="0.25">
      <c r="A4082" s="1" t="s">
        <v>3731</v>
      </c>
      <c r="B4082" s="1" t="s">
        <v>6959</v>
      </c>
      <c r="C4082">
        <v>0.1</v>
      </c>
      <c r="D4082">
        <v>1243</v>
      </c>
      <c r="E4082">
        <v>345</v>
      </c>
      <c r="F4082">
        <v>3</v>
      </c>
      <c r="G4082" s="1" t="s">
        <v>6056</v>
      </c>
      <c r="H4082" s="1" t="s">
        <v>6072</v>
      </c>
    </row>
    <row r="4083" spans="1:8" x14ac:dyDescent="0.25">
      <c r="A4083" s="1" t="s">
        <v>3731</v>
      </c>
      <c r="B4083" s="1" t="s">
        <v>6372</v>
      </c>
      <c r="C4083">
        <v>0.1</v>
      </c>
      <c r="D4083">
        <v>53</v>
      </c>
      <c r="E4083">
        <v>3</v>
      </c>
      <c r="F4083">
        <v>3</v>
      </c>
      <c r="G4083" s="1" t="s">
        <v>6053</v>
      </c>
      <c r="H4083" s="1" t="s">
        <v>6062</v>
      </c>
    </row>
    <row r="4084" spans="1:8" x14ac:dyDescent="0.25">
      <c r="A4084" s="1" t="s">
        <v>3731</v>
      </c>
      <c r="B4084" s="1" t="s">
        <v>7600</v>
      </c>
      <c r="C4084">
        <v>0</v>
      </c>
      <c r="D4084">
        <v>1244</v>
      </c>
      <c r="E4084">
        <v>448</v>
      </c>
      <c r="F4084">
        <v>5</v>
      </c>
      <c r="G4084" s="1" t="s">
        <v>6087</v>
      </c>
      <c r="H4084" s="1" t="s">
        <v>6115</v>
      </c>
    </row>
    <row r="4085" spans="1:8" x14ac:dyDescent="0.25">
      <c r="A4085" s="1" t="s">
        <v>3728</v>
      </c>
      <c r="B4085" s="1" t="s">
        <v>6331</v>
      </c>
      <c r="C4085">
        <v>0</v>
      </c>
      <c r="D4085">
        <v>58</v>
      </c>
      <c r="E4085">
        <v>15</v>
      </c>
      <c r="F4085">
        <v>9</v>
      </c>
      <c r="G4085" s="1" t="s">
        <v>6053</v>
      </c>
      <c r="H4085" s="1" t="s">
        <v>6081</v>
      </c>
    </row>
    <row r="4086" spans="1:8" x14ac:dyDescent="0.25">
      <c r="A4086" s="1" t="s">
        <v>3727</v>
      </c>
      <c r="B4086" s="1" t="s">
        <v>7216</v>
      </c>
      <c r="C4086">
        <v>0</v>
      </c>
      <c r="D4086">
        <v>91</v>
      </c>
      <c r="E4086">
        <v>15</v>
      </c>
      <c r="F4086">
        <v>2</v>
      </c>
      <c r="G4086" s="1" t="s">
        <v>6053</v>
      </c>
      <c r="H4086" s="1" t="s">
        <v>6059</v>
      </c>
    </row>
    <row r="4087" spans="1:8" x14ac:dyDescent="0.25">
      <c r="A4087" s="1" t="s">
        <v>3728</v>
      </c>
      <c r="B4087" s="1" t="s">
        <v>7601</v>
      </c>
      <c r="C4087">
        <v>0</v>
      </c>
      <c r="D4087">
        <v>59</v>
      </c>
      <c r="E4087">
        <v>1</v>
      </c>
      <c r="F4087">
        <v>1</v>
      </c>
      <c r="G4087" s="1" t="s">
        <v>6087</v>
      </c>
      <c r="H4087" s="1" t="s">
        <v>6115</v>
      </c>
    </row>
    <row r="4088" spans="1:8" x14ac:dyDescent="0.25">
      <c r="A4088" s="1" t="s">
        <v>3728</v>
      </c>
      <c r="B4088" s="1" t="s">
        <v>7602</v>
      </c>
      <c r="C4088">
        <v>0</v>
      </c>
      <c r="D4088">
        <v>334</v>
      </c>
      <c r="E4088">
        <v>130</v>
      </c>
      <c r="F4088">
        <v>8</v>
      </c>
      <c r="G4088" s="1" t="s">
        <v>6087</v>
      </c>
      <c r="H4088" s="1" t="s">
        <v>6115</v>
      </c>
    </row>
    <row r="4089" spans="1:8" x14ac:dyDescent="0.25">
      <c r="A4089" s="1" t="s">
        <v>3730</v>
      </c>
      <c r="B4089" s="1" t="s">
        <v>6335</v>
      </c>
      <c r="C4089">
        <v>0</v>
      </c>
      <c r="D4089">
        <v>292</v>
      </c>
      <c r="E4089">
        <v>35</v>
      </c>
      <c r="F4089">
        <v>4</v>
      </c>
      <c r="G4089" s="1" t="s">
        <v>6087</v>
      </c>
      <c r="H4089" s="1" t="s">
        <v>6097</v>
      </c>
    </row>
    <row r="4090" spans="1:8" x14ac:dyDescent="0.25">
      <c r="A4090" s="1" t="s">
        <v>3727</v>
      </c>
      <c r="B4090" s="1" t="s">
        <v>7180</v>
      </c>
      <c r="C4090">
        <v>0</v>
      </c>
      <c r="D4090">
        <v>1200</v>
      </c>
      <c r="E4090">
        <v>480</v>
      </c>
      <c r="F4090">
        <v>4</v>
      </c>
      <c r="G4090" s="1" t="s">
        <v>6087</v>
      </c>
      <c r="H4090" s="1" t="s">
        <v>6105</v>
      </c>
    </row>
    <row r="4091" spans="1:8" x14ac:dyDescent="0.25">
      <c r="A4091" s="1" t="s">
        <v>3729</v>
      </c>
      <c r="B4091" s="1" t="s">
        <v>7593</v>
      </c>
      <c r="C4091">
        <v>0</v>
      </c>
      <c r="D4091">
        <v>428</v>
      </c>
      <c r="E4091">
        <v>176</v>
      </c>
      <c r="F4091">
        <v>4</v>
      </c>
      <c r="G4091" s="1" t="s">
        <v>6056</v>
      </c>
      <c r="H4091" s="1" t="s">
        <v>6129</v>
      </c>
    </row>
    <row r="4092" spans="1:8" x14ac:dyDescent="0.25">
      <c r="A4092" s="1" t="s">
        <v>3729</v>
      </c>
      <c r="B4092" s="1" t="s">
        <v>6726</v>
      </c>
      <c r="C4092">
        <v>0</v>
      </c>
      <c r="D4092">
        <v>29</v>
      </c>
      <c r="E4092">
        <v>10</v>
      </c>
      <c r="F4092">
        <v>2</v>
      </c>
      <c r="G4092" s="1" t="s">
        <v>6053</v>
      </c>
      <c r="H4092" s="1" t="s">
        <v>6059</v>
      </c>
    </row>
    <row r="4093" spans="1:8" x14ac:dyDescent="0.25">
      <c r="A4093" s="1" t="s">
        <v>3729</v>
      </c>
      <c r="B4093" s="1" t="s">
        <v>7255</v>
      </c>
      <c r="C4093">
        <v>0</v>
      </c>
      <c r="D4093">
        <v>34</v>
      </c>
      <c r="E4093">
        <v>1</v>
      </c>
      <c r="F4093">
        <v>2</v>
      </c>
      <c r="G4093" s="1" t="s">
        <v>6053</v>
      </c>
      <c r="H4093" s="1" t="s">
        <v>6081</v>
      </c>
    </row>
    <row r="4094" spans="1:8" x14ac:dyDescent="0.25">
      <c r="A4094" s="1" t="s">
        <v>3729</v>
      </c>
      <c r="B4094" s="1" t="s">
        <v>7094</v>
      </c>
      <c r="C4094">
        <v>0</v>
      </c>
      <c r="D4094">
        <v>240</v>
      </c>
      <c r="E4094">
        <v>43</v>
      </c>
      <c r="F4094">
        <v>5</v>
      </c>
      <c r="G4094" s="1" t="s">
        <v>6053</v>
      </c>
      <c r="H4094" s="1" t="s">
        <v>6062</v>
      </c>
    </row>
    <row r="4095" spans="1:8" x14ac:dyDescent="0.25">
      <c r="A4095" s="1" t="s">
        <v>3733</v>
      </c>
      <c r="B4095" s="1" t="s">
        <v>6991</v>
      </c>
      <c r="C4095">
        <v>0.1</v>
      </c>
      <c r="D4095">
        <v>53</v>
      </c>
      <c r="E4095">
        <v>-2</v>
      </c>
      <c r="F4095">
        <v>3</v>
      </c>
      <c r="G4095" s="1" t="s">
        <v>6053</v>
      </c>
      <c r="H4095" s="1" t="s">
        <v>6062</v>
      </c>
    </row>
    <row r="4096" spans="1:8" x14ac:dyDescent="0.25">
      <c r="A4096" s="1" t="s">
        <v>3729</v>
      </c>
      <c r="B4096" s="1" t="s">
        <v>7126</v>
      </c>
      <c r="C4096">
        <v>0</v>
      </c>
      <c r="D4096">
        <v>298</v>
      </c>
      <c r="E4096">
        <v>24</v>
      </c>
      <c r="F4096">
        <v>4</v>
      </c>
      <c r="G4096" s="1" t="s">
        <v>6087</v>
      </c>
      <c r="H4096" s="1" t="s">
        <v>6088</v>
      </c>
    </row>
    <row r="4097" spans="1:8" x14ac:dyDescent="0.25">
      <c r="A4097" s="1" t="s">
        <v>3733</v>
      </c>
      <c r="B4097" s="1" t="s">
        <v>6727</v>
      </c>
      <c r="C4097">
        <v>0</v>
      </c>
      <c r="D4097">
        <v>598</v>
      </c>
      <c r="E4097">
        <v>299</v>
      </c>
      <c r="F4097">
        <v>5</v>
      </c>
      <c r="G4097" s="1" t="s">
        <v>6087</v>
      </c>
      <c r="H4097" s="1" t="s">
        <v>6105</v>
      </c>
    </row>
    <row r="4098" spans="1:8" x14ac:dyDescent="0.25">
      <c r="A4098" s="1" t="s">
        <v>3737</v>
      </c>
      <c r="B4098" s="1" t="s">
        <v>6381</v>
      </c>
      <c r="C4098">
        <v>0</v>
      </c>
      <c r="D4098">
        <v>264</v>
      </c>
      <c r="E4098">
        <v>95</v>
      </c>
      <c r="F4098">
        <v>6</v>
      </c>
      <c r="G4098" s="1" t="s">
        <v>6056</v>
      </c>
      <c r="H4098" s="1" t="s">
        <v>6129</v>
      </c>
    </row>
    <row r="4099" spans="1:8" x14ac:dyDescent="0.25">
      <c r="A4099" s="1" t="s">
        <v>3737</v>
      </c>
      <c r="B4099" s="1" t="s">
        <v>7455</v>
      </c>
      <c r="C4099">
        <v>0</v>
      </c>
      <c r="D4099">
        <v>150</v>
      </c>
      <c r="E4099">
        <v>0</v>
      </c>
      <c r="F4099">
        <v>3</v>
      </c>
      <c r="G4099" s="1" t="s">
        <v>6053</v>
      </c>
      <c r="H4099" s="1" t="s">
        <v>6059</v>
      </c>
    </row>
    <row r="4100" spans="1:8" x14ac:dyDescent="0.25">
      <c r="A4100" s="1" t="s">
        <v>3739</v>
      </c>
      <c r="B4100" s="1" t="s">
        <v>6372</v>
      </c>
      <c r="C4100">
        <v>0.4</v>
      </c>
      <c r="D4100">
        <v>47</v>
      </c>
      <c r="E4100">
        <v>-19</v>
      </c>
      <c r="F4100">
        <v>4</v>
      </c>
      <c r="G4100" s="1" t="s">
        <v>6053</v>
      </c>
      <c r="H4100" s="1" t="s">
        <v>6062</v>
      </c>
    </row>
    <row r="4101" spans="1:8" x14ac:dyDescent="0.25">
      <c r="A4101" s="1" t="s">
        <v>3734</v>
      </c>
      <c r="B4101" s="1" t="s">
        <v>6630</v>
      </c>
      <c r="C4101">
        <v>0</v>
      </c>
      <c r="D4101">
        <v>48</v>
      </c>
      <c r="E4101">
        <v>13</v>
      </c>
      <c r="F4101">
        <v>3</v>
      </c>
      <c r="G4101" s="1" t="s">
        <v>6053</v>
      </c>
      <c r="H4101" s="1" t="s">
        <v>6067</v>
      </c>
    </row>
    <row r="4102" spans="1:8" x14ac:dyDescent="0.25">
      <c r="A4102" s="1" t="s">
        <v>3735</v>
      </c>
      <c r="B4102" s="1" t="s">
        <v>7048</v>
      </c>
      <c r="C4102">
        <v>0.1</v>
      </c>
      <c r="D4102">
        <v>263</v>
      </c>
      <c r="E4102">
        <v>15</v>
      </c>
      <c r="F4102">
        <v>2</v>
      </c>
      <c r="G4102" s="1" t="s">
        <v>6056</v>
      </c>
      <c r="H4102" s="1" t="s">
        <v>6057</v>
      </c>
    </row>
    <row r="4103" spans="1:8" x14ac:dyDescent="0.25">
      <c r="A4103" s="1" t="s">
        <v>3735</v>
      </c>
      <c r="B4103" s="1" t="s">
        <v>7366</v>
      </c>
      <c r="C4103">
        <v>0</v>
      </c>
      <c r="D4103">
        <v>43</v>
      </c>
      <c r="E4103">
        <v>21</v>
      </c>
      <c r="F4103">
        <v>3</v>
      </c>
      <c r="G4103" s="1" t="s">
        <v>6053</v>
      </c>
      <c r="H4103" s="1" t="s">
        <v>6103</v>
      </c>
    </row>
    <row r="4104" spans="1:8" x14ac:dyDescent="0.25">
      <c r="A4104" s="1" t="s">
        <v>3738</v>
      </c>
      <c r="B4104" s="1" t="s">
        <v>6411</v>
      </c>
      <c r="C4104">
        <v>0</v>
      </c>
      <c r="D4104">
        <v>582</v>
      </c>
      <c r="E4104">
        <v>174</v>
      </c>
      <c r="F4104">
        <v>5</v>
      </c>
      <c r="G4104" s="1" t="s">
        <v>6087</v>
      </c>
      <c r="H4104" s="1" t="s">
        <v>6115</v>
      </c>
    </row>
    <row r="4105" spans="1:8" x14ac:dyDescent="0.25">
      <c r="A4105" s="1" t="s">
        <v>3742</v>
      </c>
      <c r="B4105" s="1" t="s">
        <v>7001</v>
      </c>
      <c r="C4105">
        <v>0</v>
      </c>
      <c r="D4105">
        <v>159</v>
      </c>
      <c r="E4105">
        <v>60</v>
      </c>
      <c r="F4105">
        <v>3</v>
      </c>
      <c r="G4105" s="1" t="s">
        <v>6056</v>
      </c>
      <c r="H4105" s="1" t="s">
        <v>6129</v>
      </c>
    </row>
    <row r="4106" spans="1:8" x14ac:dyDescent="0.25">
      <c r="A4106" s="1" t="s">
        <v>3742</v>
      </c>
      <c r="B4106" s="1" t="s">
        <v>6846</v>
      </c>
      <c r="C4106">
        <v>0</v>
      </c>
      <c r="D4106">
        <v>25</v>
      </c>
      <c r="E4106">
        <v>11</v>
      </c>
      <c r="F4106">
        <v>3</v>
      </c>
      <c r="G4106" s="1" t="s">
        <v>6053</v>
      </c>
      <c r="H4106" s="1" t="s">
        <v>6067</v>
      </c>
    </row>
    <row r="4107" spans="1:8" x14ac:dyDescent="0.25">
      <c r="A4107" s="1" t="s">
        <v>3741</v>
      </c>
      <c r="B4107" s="1" t="s">
        <v>6968</v>
      </c>
      <c r="C4107">
        <v>0.65</v>
      </c>
      <c r="D4107">
        <v>592</v>
      </c>
      <c r="E4107">
        <v>-643</v>
      </c>
      <c r="F4107">
        <v>12</v>
      </c>
      <c r="G4107" s="1" t="s">
        <v>6087</v>
      </c>
      <c r="H4107" s="1" t="s">
        <v>6105</v>
      </c>
    </row>
    <row r="4108" spans="1:8" x14ac:dyDescent="0.25">
      <c r="A4108" s="1" t="s">
        <v>3740</v>
      </c>
      <c r="B4108" s="1" t="s">
        <v>7603</v>
      </c>
      <c r="C4108">
        <v>0</v>
      </c>
      <c r="D4108">
        <v>873</v>
      </c>
      <c r="E4108">
        <v>61</v>
      </c>
      <c r="F4108">
        <v>1</v>
      </c>
      <c r="G4108" s="1" t="s">
        <v>6056</v>
      </c>
      <c r="H4108" s="1" t="s">
        <v>6075</v>
      </c>
    </row>
    <row r="4109" spans="1:8" x14ac:dyDescent="0.25">
      <c r="A4109" s="1" t="s">
        <v>3740</v>
      </c>
      <c r="B4109" s="1" t="s">
        <v>6618</v>
      </c>
      <c r="C4109">
        <v>0</v>
      </c>
      <c r="D4109">
        <v>40</v>
      </c>
      <c r="E4109">
        <v>20</v>
      </c>
      <c r="F4109">
        <v>4</v>
      </c>
      <c r="G4109" s="1" t="s">
        <v>6053</v>
      </c>
      <c r="H4109" s="1" t="s">
        <v>6059</v>
      </c>
    </row>
    <row r="4110" spans="1:8" x14ac:dyDescent="0.25">
      <c r="A4110" s="1" t="s">
        <v>3740</v>
      </c>
      <c r="B4110" s="1" t="s">
        <v>6315</v>
      </c>
      <c r="C4110">
        <v>0</v>
      </c>
      <c r="D4110">
        <v>48</v>
      </c>
      <c r="E4110">
        <v>2</v>
      </c>
      <c r="F4110">
        <v>4</v>
      </c>
      <c r="G4110" s="1" t="s">
        <v>6053</v>
      </c>
      <c r="H4110" s="1" t="s">
        <v>6081</v>
      </c>
    </row>
    <row r="4111" spans="1:8" x14ac:dyDescent="0.25">
      <c r="A4111" s="1" t="s">
        <v>3744</v>
      </c>
      <c r="B4111" s="1" t="s">
        <v>6729</v>
      </c>
      <c r="C4111">
        <v>0</v>
      </c>
      <c r="D4111">
        <v>102</v>
      </c>
      <c r="E4111">
        <v>22</v>
      </c>
      <c r="F4111">
        <v>7</v>
      </c>
      <c r="G4111" s="1" t="s">
        <v>6053</v>
      </c>
      <c r="H4111" s="1" t="s">
        <v>6059</v>
      </c>
    </row>
    <row r="4112" spans="1:8" x14ac:dyDescent="0.25">
      <c r="A4112" s="1" t="s">
        <v>3745</v>
      </c>
      <c r="B4112" s="1" t="s">
        <v>6896</v>
      </c>
      <c r="C4112">
        <v>0.5</v>
      </c>
      <c r="D4112">
        <v>49</v>
      </c>
      <c r="E4112">
        <v>-40</v>
      </c>
      <c r="F4112">
        <v>8</v>
      </c>
      <c r="G4112" s="1" t="s">
        <v>6053</v>
      </c>
      <c r="H4112" s="1" t="s">
        <v>6081</v>
      </c>
    </row>
    <row r="4113" spans="1:8" x14ac:dyDescent="0.25">
      <c r="A4113" s="1" t="s">
        <v>3745</v>
      </c>
      <c r="B4113" s="1" t="s">
        <v>6558</v>
      </c>
      <c r="C4113">
        <v>0.5</v>
      </c>
      <c r="D4113">
        <v>7</v>
      </c>
      <c r="E4113">
        <v>-2</v>
      </c>
      <c r="F4113">
        <v>2</v>
      </c>
      <c r="G4113" s="1" t="s">
        <v>6053</v>
      </c>
      <c r="H4113" s="1" t="s">
        <v>6081</v>
      </c>
    </row>
    <row r="4114" spans="1:8" x14ac:dyDescent="0.25">
      <c r="A4114" s="1" t="s">
        <v>3745</v>
      </c>
      <c r="B4114" s="1" t="s">
        <v>7022</v>
      </c>
      <c r="C4114">
        <v>0.5</v>
      </c>
      <c r="D4114">
        <v>14</v>
      </c>
      <c r="E4114">
        <v>-10</v>
      </c>
      <c r="F4114">
        <v>1</v>
      </c>
      <c r="G4114" s="1" t="s">
        <v>6053</v>
      </c>
      <c r="H4114" s="1" t="s">
        <v>6054</v>
      </c>
    </row>
    <row r="4115" spans="1:8" x14ac:dyDescent="0.25">
      <c r="A4115" s="1" t="s">
        <v>3750</v>
      </c>
      <c r="B4115" s="1" t="s">
        <v>7493</v>
      </c>
      <c r="C4115">
        <v>0</v>
      </c>
      <c r="D4115">
        <v>52</v>
      </c>
      <c r="E4115">
        <v>8</v>
      </c>
      <c r="F4115">
        <v>1</v>
      </c>
      <c r="G4115" s="1" t="s">
        <v>6053</v>
      </c>
      <c r="H4115" s="1" t="s">
        <v>6059</v>
      </c>
    </row>
    <row r="4116" spans="1:8" x14ac:dyDescent="0.25">
      <c r="A4116" s="1" t="s">
        <v>3748</v>
      </c>
      <c r="B4116" s="1" t="s">
        <v>6617</v>
      </c>
      <c r="C4116">
        <v>0</v>
      </c>
      <c r="D4116">
        <v>100</v>
      </c>
      <c r="E4116">
        <v>33</v>
      </c>
      <c r="F4116">
        <v>2</v>
      </c>
      <c r="G4116" s="1" t="s">
        <v>6053</v>
      </c>
      <c r="H4116" s="1" t="s">
        <v>6059</v>
      </c>
    </row>
    <row r="4117" spans="1:8" x14ac:dyDescent="0.25">
      <c r="A4117" s="1" t="s">
        <v>3748</v>
      </c>
      <c r="B4117" s="1" t="s">
        <v>7314</v>
      </c>
      <c r="C4117">
        <v>0</v>
      </c>
      <c r="D4117">
        <v>136</v>
      </c>
      <c r="E4117">
        <v>22</v>
      </c>
      <c r="F4117">
        <v>4</v>
      </c>
      <c r="G4117" s="1" t="s">
        <v>6053</v>
      </c>
      <c r="H4117" s="1" t="s">
        <v>6103</v>
      </c>
    </row>
    <row r="4118" spans="1:8" x14ac:dyDescent="0.25">
      <c r="A4118" s="1" t="s">
        <v>3748</v>
      </c>
      <c r="B4118" s="1" t="s">
        <v>6335</v>
      </c>
      <c r="C4118">
        <v>0.4</v>
      </c>
      <c r="D4118">
        <v>132</v>
      </c>
      <c r="E4118">
        <v>-61</v>
      </c>
      <c r="F4118">
        <v>3</v>
      </c>
      <c r="G4118" s="1" t="s">
        <v>6087</v>
      </c>
      <c r="H4118" s="1" t="s">
        <v>6097</v>
      </c>
    </row>
    <row r="4119" spans="1:8" x14ac:dyDescent="0.25">
      <c r="A4119" s="1" t="s">
        <v>3749</v>
      </c>
      <c r="B4119" s="1" t="s">
        <v>7049</v>
      </c>
      <c r="C4119">
        <v>0</v>
      </c>
      <c r="D4119">
        <v>778</v>
      </c>
      <c r="E4119">
        <v>62</v>
      </c>
      <c r="F4119">
        <v>2</v>
      </c>
      <c r="G4119" s="1" t="s">
        <v>6056</v>
      </c>
      <c r="H4119" s="1" t="s">
        <v>6057</v>
      </c>
    </row>
    <row r="4120" spans="1:8" x14ac:dyDescent="0.25">
      <c r="A4120" s="1" t="s">
        <v>3749</v>
      </c>
      <c r="B4120" s="1" t="s">
        <v>7604</v>
      </c>
      <c r="C4120">
        <v>0</v>
      </c>
      <c r="D4120">
        <v>899</v>
      </c>
      <c r="E4120">
        <v>396</v>
      </c>
      <c r="F4120">
        <v>2</v>
      </c>
      <c r="G4120" s="1" t="s">
        <v>6056</v>
      </c>
      <c r="H4120" s="1" t="s">
        <v>6075</v>
      </c>
    </row>
    <row r="4121" spans="1:8" x14ac:dyDescent="0.25">
      <c r="A4121" s="1" t="s">
        <v>3749</v>
      </c>
      <c r="B4121" s="1" t="s">
        <v>6558</v>
      </c>
      <c r="C4121">
        <v>0</v>
      </c>
      <c r="D4121">
        <v>27</v>
      </c>
      <c r="E4121">
        <v>11</v>
      </c>
      <c r="F4121">
        <v>4</v>
      </c>
      <c r="G4121" s="1" t="s">
        <v>6053</v>
      </c>
      <c r="H4121" s="1" t="s">
        <v>6081</v>
      </c>
    </row>
    <row r="4122" spans="1:8" x14ac:dyDescent="0.25">
      <c r="A4122" s="1" t="s">
        <v>3746</v>
      </c>
      <c r="B4122" s="1" t="s">
        <v>6416</v>
      </c>
      <c r="C4122">
        <v>0</v>
      </c>
      <c r="D4122">
        <v>506</v>
      </c>
      <c r="E4122">
        <v>192</v>
      </c>
      <c r="F4122">
        <v>3</v>
      </c>
      <c r="G4122" s="1" t="s">
        <v>6056</v>
      </c>
      <c r="H4122" s="1" t="s">
        <v>6057</v>
      </c>
    </row>
    <row r="4123" spans="1:8" x14ac:dyDescent="0.25">
      <c r="A4123" s="1" t="s">
        <v>3751</v>
      </c>
      <c r="B4123" s="1" t="s">
        <v>7605</v>
      </c>
      <c r="C4123">
        <v>0.5</v>
      </c>
      <c r="D4123">
        <v>77</v>
      </c>
      <c r="E4123">
        <v>-63</v>
      </c>
      <c r="F4123">
        <v>3</v>
      </c>
      <c r="G4123" s="1" t="s">
        <v>6053</v>
      </c>
      <c r="H4123" s="1" t="s">
        <v>6054</v>
      </c>
    </row>
    <row r="4124" spans="1:8" x14ac:dyDescent="0.25">
      <c r="A4124" s="1" t="s">
        <v>3751</v>
      </c>
      <c r="B4124" s="1" t="s">
        <v>6627</v>
      </c>
      <c r="C4124">
        <v>0.5</v>
      </c>
      <c r="D4124">
        <v>76</v>
      </c>
      <c r="E4124">
        <v>-64</v>
      </c>
      <c r="F4124">
        <v>11</v>
      </c>
      <c r="G4124" s="1" t="s">
        <v>6053</v>
      </c>
      <c r="H4124" s="1" t="s">
        <v>6103</v>
      </c>
    </row>
    <row r="4125" spans="1:8" x14ac:dyDescent="0.25">
      <c r="A4125" s="1" t="s">
        <v>3746</v>
      </c>
      <c r="B4125" s="1" t="s">
        <v>6948</v>
      </c>
      <c r="C4125">
        <v>0</v>
      </c>
      <c r="D4125">
        <v>8</v>
      </c>
      <c r="E4125">
        <v>3</v>
      </c>
      <c r="F4125">
        <v>1</v>
      </c>
      <c r="G4125" s="1" t="s">
        <v>6053</v>
      </c>
      <c r="H4125" s="1" t="s">
        <v>6081</v>
      </c>
    </row>
    <row r="4126" spans="1:8" x14ac:dyDescent="0.25">
      <c r="A4126" s="1" t="s">
        <v>3746</v>
      </c>
      <c r="B4126" s="1" t="s">
        <v>7606</v>
      </c>
      <c r="C4126">
        <v>0</v>
      </c>
      <c r="D4126">
        <v>228</v>
      </c>
      <c r="E4126">
        <v>114</v>
      </c>
      <c r="F4126">
        <v>2</v>
      </c>
      <c r="G4126" s="1" t="s">
        <v>6087</v>
      </c>
      <c r="H4126" s="1" t="s">
        <v>6088</v>
      </c>
    </row>
    <row r="4127" spans="1:8" x14ac:dyDescent="0.25">
      <c r="A4127" s="1" t="s">
        <v>3752</v>
      </c>
      <c r="B4127" s="1" t="s">
        <v>7607</v>
      </c>
      <c r="C4127">
        <v>0.15</v>
      </c>
      <c r="D4127">
        <v>383</v>
      </c>
      <c r="E4127">
        <v>-5</v>
      </c>
      <c r="F4127">
        <v>3</v>
      </c>
      <c r="G4127" s="1" t="s">
        <v>6087</v>
      </c>
      <c r="H4127" s="1" t="s">
        <v>6105</v>
      </c>
    </row>
    <row r="4128" spans="1:8" x14ac:dyDescent="0.25">
      <c r="A4128" s="1" t="s">
        <v>3754</v>
      </c>
      <c r="B4128" s="1" t="s">
        <v>6692</v>
      </c>
      <c r="C4128">
        <v>0.1</v>
      </c>
      <c r="D4128">
        <v>51</v>
      </c>
      <c r="E4128">
        <v>20</v>
      </c>
      <c r="F4128">
        <v>3</v>
      </c>
      <c r="G4128" s="1" t="s">
        <v>6053</v>
      </c>
      <c r="H4128" s="1" t="s">
        <v>6062</v>
      </c>
    </row>
    <row r="4129" spans="1:8" x14ac:dyDescent="0.25">
      <c r="A4129" s="1" t="s">
        <v>3754</v>
      </c>
      <c r="B4129" s="1" t="s">
        <v>7608</v>
      </c>
      <c r="C4129">
        <v>0.1</v>
      </c>
      <c r="D4129">
        <v>1536</v>
      </c>
      <c r="E4129">
        <v>171</v>
      </c>
      <c r="F4129">
        <v>9</v>
      </c>
      <c r="G4129" s="1" t="s">
        <v>6087</v>
      </c>
      <c r="H4129" s="1" t="s">
        <v>6105</v>
      </c>
    </row>
    <row r="4130" spans="1:8" x14ac:dyDescent="0.25">
      <c r="A4130" s="1" t="s">
        <v>3753</v>
      </c>
      <c r="B4130" s="1" t="s">
        <v>7486</v>
      </c>
      <c r="C4130">
        <v>0.2</v>
      </c>
      <c r="D4130">
        <v>409</v>
      </c>
      <c r="E4130">
        <v>143</v>
      </c>
      <c r="F4130">
        <v>3</v>
      </c>
      <c r="G4130" s="1" t="s">
        <v>6056</v>
      </c>
      <c r="H4130" s="1" t="s">
        <v>6072</v>
      </c>
    </row>
    <row r="4131" spans="1:8" x14ac:dyDescent="0.25">
      <c r="A4131" s="1" t="s">
        <v>3753</v>
      </c>
      <c r="B4131" s="1" t="s">
        <v>6139</v>
      </c>
      <c r="C4131">
        <v>0.1</v>
      </c>
      <c r="D4131">
        <v>16</v>
      </c>
      <c r="E4131">
        <v>5</v>
      </c>
      <c r="F4131">
        <v>3</v>
      </c>
      <c r="G4131" s="1" t="s">
        <v>6053</v>
      </c>
      <c r="H4131" s="1" t="s">
        <v>6081</v>
      </c>
    </row>
    <row r="4132" spans="1:8" x14ac:dyDescent="0.25">
      <c r="A4132" s="1" t="s">
        <v>3755</v>
      </c>
      <c r="B4132" s="1" t="s">
        <v>7609</v>
      </c>
      <c r="C4132">
        <v>0.5</v>
      </c>
      <c r="D4132">
        <v>5</v>
      </c>
      <c r="E4132">
        <v>-2</v>
      </c>
      <c r="F4132">
        <v>2</v>
      </c>
      <c r="G4132" s="1" t="s">
        <v>6053</v>
      </c>
      <c r="H4132" s="1" t="s">
        <v>6079</v>
      </c>
    </row>
    <row r="4133" spans="1:8" x14ac:dyDescent="0.25">
      <c r="A4133" s="1" t="s">
        <v>3755</v>
      </c>
      <c r="B4133" s="1" t="s">
        <v>6077</v>
      </c>
      <c r="C4133">
        <v>0.5</v>
      </c>
      <c r="D4133">
        <v>49</v>
      </c>
      <c r="E4133">
        <v>-17</v>
      </c>
      <c r="F4133">
        <v>2</v>
      </c>
      <c r="G4133" s="1" t="s">
        <v>6053</v>
      </c>
      <c r="H4133" s="1" t="s">
        <v>6062</v>
      </c>
    </row>
    <row r="4134" spans="1:8" x14ac:dyDescent="0.25">
      <c r="A4134" s="1" t="s">
        <v>3755</v>
      </c>
      <c r="B4134" s="1" t="s">
        <v>7298</v>
      </c>
      <c r="C4134">
        <v>0.5</v>
      </c>
      <c r="D4134">
        <v>896</v>
      </c>
      <c r="E4134">
        <v>-36</v>
      </c>
      <c r="F4134">
        <v>5</v>
      </c>
      <c r="G4134" s="1" t="s">
        <v>6087</v>
      </c>
      <c r="H4134" s="1" t="s">
        <v>6105</v>
      </c>
    </row>
    <row r="4135" spans="1:8" x14ac:dyDescent="0.25">
      <c r="A4135" s="1" t="s">
        <v>3759</v>
      </c>
      <c r="B4135" s="1" t="s">
        <v>6851</v>
      </c>
      <c r="C4135">
        <v>0</v>
      </c>
      <c r="D4135">
        <v>6</v>
      </c>
      <c r="E4135">
        <v>2</v>
      </c>
      <c r="F4135">
        <v>1</v>
      </c>
      <c r="G4135" s="1" t="s">
        <v>6053</v>
      </c>
      <c r="H4135" s="1" t="s">
        <v>6081</v>
      </c>
    </row>
    <row r="4136" spans="1:8" x14ac:dyDescent="0.25">
      <c r="A4136" s="1" t="s">
        <v>3759</v>
      </c>
      <c r="B4136" s="1" t="s">
        <v>7382</v>
      </c>
      <c r="C4136">
        <v>0</v>
      </c>
      <c r="D4136">
        <v>22</v>
      </c>
      <c r="E4136">
        <v>10</v>
      </c>
      <c r="F4136">
        <v>2</v>
      </c>
      <c r="G4136" s="1" t="s">
        <v>6053</v>
      </c>
      <c r="H4136" s="1" t="s">
        <v>6079</v>
      </c>
    </row>
    <row r="4137" spans="1:8" x14ac:dyDescent="0.25">
      <c r="A4137" s="1" t="s">
        <v>3758</v>
      </c>
      <c r="B4137" s="1" t="s">
        <v>7610</v>
      </c>
      <c r="C4137">
        <v>0</v>
      </c>
      <c r="D4137">
        <v>26</v>
      </c>
      <c r="E4137">
        <v>7</v>
      </c>
      <c r="F4137">
        <v>3</v>
      </c>
      <c r="G4137" s="1" t="s">
        <v>6053</v>
      </c>
      <c r="H4137" s="1" t="s">
        <v>6112</v>
      </c>
    </row>
    <row r="4138" spans="1:8" x14ac:dyDescent="0.25">
      <c r="A4138" s="1" t="s">
        <v>3756</v>
      </c>
      <c r="B4138" s="1" t="s">
        <v>6302</v>
      </c>
      <c r="C4138">
        <v>0.4</v>
      </c>
      <c r="D4138">
        <v>69</v>
      </c>
      <c r="E4138">
        <v>11</v>
      </c>
      <c r="F4138">
        <v>2</v>
      </c>
      <c r="G4138" s="1" t="s">
        <v>6053</v>
      </c>
      <c r="H4138" s="1" t="s">
        <v>6062</v>
      </c>
    </row>
    <row r="4139" spans="1:8" x14ac:dyDescent="0.25">
      <c r="A4139" s="1" t="s">
        <v>3757</v>
      </c>
      <c r="B4139" s="1" t="s">
        <v>7611</v>
      </c>
      <c r="C4139">
        <v>0</v>
      </c>
      <c r="D4139">
        <v>251</v>
      </c>
      <c r="E4139">
        <v>40</v>
      </c>
      <c r="F4139">
        <v>5</v>
      </c>
      <c r="G4139" s="1" t="s">
        <v>6056</v>
      </c>
      <c r="H4139" s="1" t="s">
        <v>6129</v>
      </c>
    </row>
    <row r="4140" spans="1:8" x14ac:dyDescent="0.25">
      <c r="A4140" s="1" t="s">
        <v>3757</v>
      </c>
      <c r="B4140" s="1" t="s">
        <v>7612</v>
      </c>
      <c r="C4140">
        <v>0</v>
      </c>
      <c r="D4140">
        <v>149</v>
      </c>
      <c r="E4140">
        <v>4</v>
      </c>
      <c r="F4140">
        <v>5</v>
      </c>
      <c r="G4140" s="1" t="s">
        <v>6053</v>
      </c>
      <c r="H4140" s="1" t="s">
        <v>6054</v>
      </c>
    </row>
    <row r="4141" spans="1:8" x14ac:dyDescent="0.25">
      <c r="A4141" s="1" t="s">
        <v>3757</v>
      </c>
      <c r="B4141" s="1" t="s">
        <v>6451</v>
      </c>
      <c r="C4141">
        <v>0</v>
      </c>
      <c r="D4141">
        <v>269</v>
      </c>
      <c r="E4141">
        <v>126</v>
      </c>
      <c r="F4141">
        <v>2</v>
      </c>
      <c r="G4141" s="1" t="s">
        <v>6053</v>
      </c>
      <c r="H4141" s="1" t="s">
        <v>6062</v>
      </c>
    </row>
    <row r="4142" spans="1:8" x14ac:dyDescent="0.25">
      <c r="A4142" s="1" t="s">
        <v>3757</v>
      </c>
      <c r="B4142" s="1" t="s">
        <v>6135</v>
      </c>
      <c r="C4142">
        <v>0</v>
      </c>
      <c r="D4142">
        <v>3422</v>
      </c>
      <c r="E4142">
        <v>1061</v>
      </c>
      <c r="F4142">
        <v>9</v>
      </c>
      <c r="G4142" s="1" t="s">
        <v>6087</v>
      </c>
      <c r="H4142" s="1" t="s">
        <v>6105</v>
      </c>
    </row>
    <row r="4143" spans="1:8" x14ac:dyDescent="0.25">
      <c r="A4143" s="1" t="s">
        <v>3762</v>
      </c>
      <c r="B4143" s="1" t="s">
        <v>6113</v>
      </c>
      <c r="C4143">
        <v>0</v>
      </c>
      <c r="D4143">
        <v>58</v>
      </c>
      <c r="E4143">
        <v>8</v>
      </c>
      <c r="F4143">
        <v>2</v>
      </c>
      <c r="G4143" s="1" t="s">
        <v>6053</v>
      </c>
      <c r="H4143" s="1" t="s">
        <v>6059</v>
      </c>
    </row>
    <row r="4144" spans="1:8" x14ac:dyDescent="0.25">
      <c r="A4144" s="1" t="s">
        <v>3762</v>
      </c>
      <c r="B4144" s="1" t="s">
        <v>6716</v>
      </c>
      <c r="C4144">
        <v>0</v>
      </c>
      <c r="D4144">
        <v>33</v>
      </c>
      <c r="E4144">
        <v>1</v>
      </c>
      <c r="F4144">
        <v>2</v>
      </c>
      <c r="G4144" s="1" t="s">
        <v>6053</v>
      </c>
      <c r="H4144" s="1" t="s">
        <v>6054</v>
      </c>
    </row>
    <row r="4145" spans="1:8" x14ac:dyDescent="0.25">
      <c r="A4145" s="1" t="s">
        <v>3761</v>
      </c>
      <c r="B4145" s="1" t="s">
        <v>7613</v>
      </c>
      <c r="C4145">
        <v>0</v>
      </c>
      <c r="D4145">
        <v>439</v>
      </c>
      <c r="E4145">
        <v>140</v>
      </c>
      <c r="F4145">
        <v>4</v>
      </c>
      <c r="G4145" s="1" t="s">
        <v>6056</v>
      </c>
      <c r="H4145" s="1" t="s">
        <v>6129</v>
      </c>
    </row>
    <row r="4146" spans="1:8" x14ac:dyDescent="0.25">
      <c r="A4146" s="1" t="s">
        <v>3761</v>
      </c>
      <c r="B4146" s="1" t="s">
        <v>6801</v>
      </c>
      <c r="C4146">
        <v>0</v>
      </c>
      <c r="D4146">
        <v>146</v>
      </c>
      <c r="E4146">
        <v>7</v>
      </c>
      <c r="F4146">
        <v>3</v>
      </c>
      <c r="G4146" s="1" t="s">
        <v>6056</v>
      </c>
      <c r="H4146" s="1" t="s">
        <v>6129</v>
      </c>
    </row>
    <row r="4147" spans="1:8" x14ac:dyDescent="0.25">
      <c r="A4147" s="1" t="s">
        <v>3761</v>
      </c>
      <c r="B4147" s="1" t="s">
        <v>6427</v>
      </c>
      <c r="C4147">
        <v>0</v>
      </c>
      <c r="D4147">
        <v>44</v>
      </c>
      <c r="E4147">
        <v>14</v>
      </c>
      <c r="F4147">
        <v>4</v>
      </c>
      <c r="G4147" s="1" t="s">
        <v>6053</v>
      </c>
      <c r="H4147" s="1" t="s">
        <v>6081</v>
      </c>
    </row>
    <row r="4148" spans="1:8" x14ac:dyDescent="0.25">
      <c r="A4148" s="1" t="s">
        <v>3760</v>
      </c>
      <c r="B4148" s="1" t="s">
        <v>6667</v>
      </c>
      <c r="C4148">
        <v>0.4</v>
      </c>
      <c r="D4148">
        <v>623</v>
      </c>
      <c r="E4148">
        <v>41</v>
      </c>
      <c r="F4148">
        <v>5</v>
      </c>
      <c r="G4148" s="1" t="s">
        <v>6053</v>
      </c>
      <c r="H4148" s="1" t="s">
        <v>6062</v>
      </c>
    </row>
    <row r="4149" spans="1:8" x14ac:dyDescent="0.25">
      <c r="A4149" s="1" t="s">
        <v>3764</v>
      </c>
      <c r="B4149" s="1" t="s">
        <v>6989</v>
      </c>
      <c r="C4149">
        <v>0.3</v>
      </c>
      <c r="D4149">
        <v>99</v>
      </c>
      <c r="E4149">
        <v>8</v>
      </c>
      <c r="F4149">
        <v>3</v>
      </c>
      <c r="G4149" s="1" t="s">
        <v>6056</v>
      </c>
      <c r="H4149" s="1" t="s">
        <v>6129</v>
      </c>
    </row>
    <row r="4150" spans="1:8" x14ac:dyDescent="0.25">
      <c r="A4150" s="1" t="s">
        <v>3764</v>
      </c>
      <c r="B4150" s="1" t="s">
        <v>7614</v>
      </c>
      <c r="C4150">
        <v>0</v>
      </c>
      <c r="D4150">
        <v>278</v>
      </c>
      <c r="E4150">
        <v>14</v>
      </c>
      <c r="F4150">
        <v>1</v>
      </c>
      <c r="G4150" s="1" t="s">
        <v>6053</v>
      </c>
      <c r="H4150" s="1" t="s">
        <v>6099</v>
      </c>
    </row>
    <row r="4151" spans="1:8" x14ac:dyDescent="0.25">
      <c r="A4151" s="1" t="s">
        <v>3765</v>
      </c>
      <c r="B4151" s="1" t="s">
        <v>7615</v>
      </c>
      <c r="C4151">
        <v>0</v>
      </c>
      <c r="D4151">
        <v>98</v>
      </c>
      <c r="E4151">
        <v>13</v>
      </c>
      <c r="F4151">
        <v>2</v>
      </c>
      <c r="G4151" s="1" t="s">
        <v>6056</v>
      </c>
      <c r="H4151" s="1" t="s">
        <v>6129</v>
      </c>
    </row>
    <row r="4152" spans="1:8" x14ac:dyDescent="0.25">
      <c r="A4152" s="1" t="s">
        <v>3765</v>
      </c>
      <c r="B4152" s="1" t="s">
        <v>6711</v>
      </c>
      <c r="C4152">
        <v>0</v>
      </c>
      <c r="D4152">
        <v>67</v>
      </c>
      <c r="E4152">
        <v>30</v>
      </c>
      <c r="F4152">
        <v>3</v>
      </c>
      <c r="G4152" s="1" t="s">
        <v>6056</v>
      </c>
      <c r="H4152" s="1" t="s">
        <v>6129</v>
      </c>
    </row>
    <row r="4153" spans="1:8" x14ac:dyDescent="0.25">
      <c r="A4153" s="1" t="s">
        <v>3763</v>
      </c>
      <c r="B4153" s="1" t="s">
        <v>7616</v>
      </c>
      <c r="C4153">
        <v>0</v>
      </c>
      <c r="D4153">
        <v>492</v>
      </c>
      <c r="E4153">
        <v>5</v>
      </c>
      <c r="F4153">
        <v>4</v>
      </c>
      <c r="G4153" s="1" t="s">
        <v>6056</v>
      </c>
      <c r="H4153" s="1" t="s">
        <v>6057</v>
      </c>
    </row>
    <row r="4154" spans="1:8" x14ac:dyDescent="0.25">
      <c r="A4154" s="1" t="s">
        <v>3763</v>
      </c>
      <c r="B4154" s="1" t="s">
        <v>7617</v>
      </c>
      <c r="C4154">
        <v>0.5</v>
      </c>
      <c r="D4154">
        <v>989</v>
      </c>
      <c r="E4154">
        <v>-435</v>
      </c>
      <c r="F4154">
        <v>4</v>
      </c>
      <c r="G4154" s="1" t="s">
        <v>6056</v>
      </c>
      <c r="H4154" s="1" t="s">
        <v>6075</v>
      </c>
    </row>
    <row r="4155" spans="1:8" x14ac:dyDescent="0.25">
      <c r="A4155" s="1" t="s">
        <v>3765</v>
      </c>
      <c r="B4155" s="1" t="s">
        <v>7618</v>
      </c>
      <c r="C4155">
        <v>0</v>
      </c>
      <c r="D4155">
        <v>41</v>
      </c>
      <c r="E4155">
        <v>16</v>
      </c>
      <c r="F4155">
        <v>3</v>
      </c>
      <c r="G4155" s="1" t="s">
        <v>6053</v>
      </c>
      <c r="H4155" s="1" t="s">
        <v>6067</v>
      </c>
    </row>
    <row r="4156" spans="1:8" x14ac:dyDescent="0.25">
      <c r="A4156" s="1" t="s">
        <v>3766</v>
      </c>
      <c r="B4156" s="1" t="s">
        <v>6137</v>
      </c>
      <c r="C4156">
        <v>0</v>
      </c>
      <c r="D4156">
        <v>29</v>
      </c>
      <c r="E4156">
        <v>3</v>
      </c>
      <c r="F4156">
        <v>1</v>
      </c>
      <c r="G4156" s="1" t="s">
        <v>6053</v>
      </c>
      <c r="H4156" s="1" t="s">
        <v>6059</v>
      </c>
    </row>
    <row r="4157" spans="1:8" x14ac:dyDescent="0.25">
      <c r="A4157" s="1" t="s">
        <v>3763</v>
      </c>
      <c r="B4157" s="1" t="s">
        <v>6969</v>
      </c>
      <c r="C4157">
        <v>0</v>
      </c>
      <c r="D4157">
        <v>158</v>
      </c>
      <c r="E4157">
        <v>38</v>
      </c>
      <c r="F4157">
        <v>3</v>
      </c>
      <c r="G4157" s="1" t="s">
        <v>6053</v>
      </c>
      <c r="H4157" s="1" t="s">
        <v>6081</v>
      </c>
    </row>
    <row r="4158" spans="1:8" x14ac:dyDescent="0.25">
      <c r="A4158" s="1" t="s">
        <v>3763</v>
      </c>
      <c r="B4158" s="1" t="s">
        <v>6117</v>
      </c>
      <c r="C4158">
        <v>0</v>
      </c>
      <c r="D4158">
        <v>19</v>
      </c>
      <c r="E4158">
        <v>1</v>
      </c>
      <c r="F4158">
        <v>3</v>
      </c>
      <c r="G4158" s="1" t="s">
        <v>6053</v>
      </c>
      <c r="H4158" s="1" t="s">
        <v>6081</v>
      </c>
    </row>
    <row r="4159" spans="1:8" x14ac:dyDescent="0.25">
      <c r="A4159" s="1" t="s">
        <v>3763</v>
      </c>
      <c r="B4159" s="1" t="s">
        <v>6168</v>
      </c>
      <c r="C4159">
        <v>0</v>
      </c>
      <c r="D4159">
        <v>85</v>
      </c>
      <c r="E4159">
        <v>18</v>
      </c>
      <c r="F4159">
        <v>3</v>
      </c>
      <c r="G4159" s="1" t="s">
        <v>6053</v>
      </c>
      <c r="H4159" s="1" t="s">
        <v>6081</v>
      </c>
    </row>
    <row r="4160" spans="1:8" x14ac:dyDescent="0.25">
      <c r="A4160" s="1" t="s">
        <v>3763</v>
      </c>
      <c r="B4160" s="1" t="s">
        <v>6607</v>
      </c>
      <c r="C4160">
        <v>0</v>
      </c>
      <c r="D4160">
        <v>14</v>
      </c>
      <c r="E4160">
        <v>5</v>
      </c>
      <c r="F4160">
        <v>1</v>
      </c>
      <c r="G4160" s="1" t="s">
        <v>6053</v>
      </c>
      <c r="H4160" s="1" t="s">
        <v>6081</v>
      </c>
    </row>
    <row r="4161" spans="1:8" x14ac:dyDescent="0.25">
      <c r="A4161" s="1" t="s">
        <v>3763</v>
      </c>
      <c r="B4161" s="1" t="s">
        <v>6601</v>
      </c>
      <c r="C4161">
        <v>0</v>
      </c>
      <c r="D4161">
        <v>66</v>
      </c>
      <c r="E4161">
        <v>11</v>
      </c>
      <c r="F4161">
        <v>4</v>
      </c>
      <c r="G4161" s="1" t="s">
        <v>6053</v>
      </c>
      <c r="H4161" s="1" t="s">
        <v>6054</v>
      </c>
    </row>
    <row r="4162" spans="1:8" x14ac:dyDescent="0.25">
      <c r="A4162" s="1" t="s">
        <v>3763</v>
      </c>
      <c r="B4162" s="1" t="s">
        <v>7108</v>
      </c>
      <c r="C4162">
        <v>0</v>
      </c>
      <c r="D4162">
        <v>111</v>
      </c>
      <c r="E4162">
        <v>19</v>
      </c>
      <c r="F4162">
        <v>4</v>
      </c>
      <c r="G4162" s="1" t="s">
        <v>6053</v>
      </c>
      <c r="H4162" s="1" t="s">
        <v>6103</v>
      </c>
    </row>
    <row r="4163" spans="1:8" x14ac:dyDescent="0.25">
      <c r="A4163" s="1" t="s">
        <v>3766</v>
      </c>
      <c r="B4163" s="1" t="s">
        <v>6449</v>
      </c>
      <c r="C4163">
        <v>0.4</v>
      </c>
      <c r="D4163">
        <v>204</v>
      </c>
      <c r="E4163">
        <v>-20</v>
      </c>
      <c r="F4163">
        <v>2</v>
      </c>
      <c r="G4163" s="1" t="s">
        <v>6087</v>
      </c>
      <c r="H4163" s="1" t="s">
        <v>6088</v>
      </c>
    </row>
    <row r="4164" spans="1:8" x14ac:dyDescent="0.25">
      <c r="A4164" s="1" t="s">
        <v>3763</v>
      </c>
      <c r="B4164" s="1" t="s">
        <v>7418</v>
      </c>
      <c r="C4164">
        <v>0.4</v>
      </c>
      <c r="D4164">
        <v>66</v>
      </c>
      <c r="E4164">
        <v>-36</v>
      </c>
      <c r="F4164">
        <v>1</v>
      </c>
      <c r="G4164" s="1" t="s">
        <v>6087</v>
      </c>
      <c r="H4164" s="1" t="s">
        <v>6088</v>
      </c>
    </row>
    <row r="4165" spans="1:8" x14ac:dyDescent="0.25">
      <c r="A4165" s="1" t="s">
        <v>3767</v>
      </c>
      <c r="B4165" s="1" t="s">
        <v>6116</v>
      </c>
      <c r="C4165">
        <v>0</v>
      </c>
      <c r="D4165">
        <v>2476</v>
      </c>
      <c r="E4165">
        <v>1015</v>
      </c>
      <c r="F4165">
        <v>6</v>
      </c>
      <c r="G4165" s="1" t="s">
        <v>6056</v>
      </c>
      <c r="H4165" s="1" t="s">
        <v>6057</v>
      </c>
    </row>
    <row r="4166" spans="1:8" x14ac:dyDescent="0.25">
      <c r="A4166" s="1" t="s">
        <v>3767</v>
      </c>
      <c r="B4166" s="1" t="s">
        <v>6726</v>
      </c>
      <c r="C4166">
        <v>0</v>
      </c>
      <c r="D4166">
        <v>58</v>
      </c>
      <c r="E4166">
        <v>19</v>
      </c>
      <c r="F4166">
        <v>4</v>
      </c>
      <c r="G4166" s="1" t="s">
        <v>6053</v>
      </c>
      <c r="H4166" s="1" t="s">
        <v>6059</v>
      </c>
    </row>
    <row r="4167" spans="1:8" x14ac:dyDescent="0.25">
      <c r="A4167" s="1" t="s">
        <v>3771</v>
      </c>
      <c r="B4167" s="1" t="s">
        <v>7218</v>
      </c>
      <c r="C4167">
        <v>0.6</v>
      </c>
      <c r="D4167">
        <v>78</v>
      </c>
      <c r="E4167">
        <v>-65</v>
      </c>
      <c r="F4167">
        <v>2</v>
      </c>
      <c r="G4167" s="1" t="s">
        <v>6056</v>
      </c>
      <c r="H4167" s="1" t="s">
        <v>6072</v>
      </c>
    </row>
    <row r="4168" spans="1:8" x14ac:dyDescent="0.25">
      <c r="A4168" s="1" t="s">
        <v>3770</v>
      </c>
      <c r="B4168" s="1" t="s">
        <v>7247</v>
      </c>
      <c r="C4168">
        <v>0</v>
      </c>
      <c r="D4168">
        <v>244</v>
      </c>
      <c r="E4168">
        <v>110</v>
      </c>
      <c r="F4168">
        <v>5</v>
      </c>
      <c r="G4168" s="1" t="s">
        <v>6056</v>
      </c>
      <c r="H4168" s="1" t="s">
        <v>6129</v>
      </c>
    </row>
    <row r="4169" spans="1:8" x14ac:dyDescent="0.25">
      <c r="A4169" s="1" t="s">
        <v>3768</v>
      </c>
      <c r="B4169" s="1" t="s">
        <v>6509</v>
      </c>
      <c r="C4169">
        <v>0</v>
      </c>
      <c r="D4169">
        <v>98</v>
      </c>
      <c r="E4169">
        <v>39</v>
      </c>
      <c r="F4169">
        <v>2</v>
      </c>
      <c r="G4169" s="1" t="s">
        <v>6053</v>
      </c>
      <c r="H4169" s="1" t="s">
        <v>6081</v>
      </c>
    </row>
    <row r="4170" spans="1:8" x14ac:dyDescent="0.25">
      <c r="A4170" s="1" t="s">
        <v>3770</v>
      </c>
      <c r="B4170" s="1" t="s">
        <v>6126</v>
      </c>
      <c r="C4170">
        <v>0</v>
      </c>
      <c r="D4170">
        <v>83</v>
      </c>
      <c r="E4170">
        <v>12</v>
      </c>
      <c r="F4170">
        <v>3</v>
      </c>
      <c r="G4170" s="1" t="s">
        <v>6053</v>
      </c>
      <c r="H4170" s="1" t="s">
        <v>6059</v>
      </c>
    </row>
    <row r="4171" spans="1:8" x14ac:dyDescent="0.25">
      <c r="A4171" s="1" t="s">
        <v>3770</v>
      </c>
      <c r="B4171" s="1" t="s">
        <v>6531</v>
      </c>
      <c r="C4171">
        <v>0</v>
      </c>
      <c r="D4171">
        <v>28</v>
      </c>
      <c r="E4171">
        <v>14</v>
      </c>
      <c r="F4171">
        <v>4</v>
      </c>
      <c r="G4171" s="1" t="s">
        <v>6053</v>
      </c>
      <c r="H4171" s="1" t="s">
        <v>6081</v>
      </c>
    </row>
    <row r="4172" spans="1:8" x14ac:dyDescent="0.25">
      <c r="A4172" s="1" t="s">
        <v>3772</v>
      </c>
      <c r="B4172" s="1" t="s">
        <v>6327</v>
      </c>
      <c r="C4172">
        <v>0.15</v>
      </c>
      <c r="D4172">
        <v>448</v>
      </c>
      <c r="E4172">
        <v>0</v>
      </c>
      <c r="F4172">
        <v>2</v>
      </c>
      <c r="G4172" s="1" t="s">
        <v>6087</v>
      </c>
      <c r="H4172" s="1" t="s">
        <v>6088</v>
      </c>
    </row>
    <row r="4173" spans="1:8" x14ac:dyDescent="0.25">
      <c r="A4173" s="1" t="s">
        <v>3769</v>
      </c>
      <c r="B4173" s="1" t="s">
        <v>6933</v>
      </c>
      <c r="C4173">
        <v>0</v>
      </c>
      <c r="D4173">
        <v>321</v>
      </c>
      <c r="E4173">
        <v>35</v>
      </c>
      <c r="F4173">
        <v>2</v>
      </c>
      <c r="G4173" s="1" t="s">
        <v>6087</v>
      </c>
      <c r="H4173" s="1" t="s">
        <v>6088</v>
      </c>
    </row>
    <row r="4174" spans="1:8" x14ac:dyDescent="0.25">
      <c r="A4174" s="1" t="s">
        <v>3777</v>
      </c>
      <c r="B4174" s="1" t="s">
        <v>6512</v>
      </c>
      <c r="C4174">
        <v>0.1</v>
      </c>
      <c r="D4174">
        <v>404</v>
      </c>
      <c r="E4174">
        <v>99</v>
      </c>
      <c r="F4174">
        <v>3</v>
      </c>
      <c r="G4174" s="1" t="s">
        <v>6056</v>
      </c>
      <c r="H4174" s="1" t="s">
        <v>6072</v>
      </c>
    </row>
    <row r="4175" spans="1:8" x14ac:dyDescent="0.25">
      <c r="A4175" s="1" t="s">
        <v>3777</v>
      </c>
      <c r="B4175" s="1" t="s">
        <v>7619</v>
      </c>
      <c r="C4175">
        <v>0</v>
      </c>
      <c r="D4175">
        <v>246</v>
      </c>
      <c r="E4175">
        <v>39</v>
      </c>
      <c r="F4175">
        <v>5</v>
      </c>
      <c r="G4175" s="1" t="s">
        <v>6053</v>
      </c>
      <c r="H4175" s="1" t="s">
        <v>6054</v>
      </c>
    </row>
    <row r="4176" spans="1:8" x14ac:dyDescent="0.25">
      <c r="A4176" s="1" t="s">
        <v>3777</v>
      </c>
      <c r="B4176" s="1" t="s">
        <v>7620</v>
      </c>
      <c r="C4176">
        <v>0.1</v>
      </c>
      <c r="D4176">
        <v>156</v>
      </c>
      <c r="E4176">
        <v>47</v>
      </c>
      <c r="F4176">
        <v>3</v>
      </c>
      <c r="G4176" s="1" t="s">
        <v>6053</v>
      </c>
      <c r="H4176" s="1" t="s">
        <v>6062</v>
      </c>
    </row>
    <row r="4177" spans="1:8" x14ac:dyDescent="0.25">
      <c r="A4177" s="1" t="s">
        <v>3777</v>
      </c>
      <c r="B4177" s="1" t="s">
        <v>7411</v>
      </c>
      <c r="C4177">
        <v>0.15</v>
      </c>
      <c r="D4177">
        <v>299</v>
      </c>
      <c r="E4177">
        <v>-25</v>
      </c>
      <c r="F4177">
        <v>2</v>
      </c>
      <c r="G4177" s="1" t="s">
        <v>6087</v>
      </c>
      <c r="H4177" s="1" t="s">
        <v>6088</v>
      </c>
    </row>
    <row r="4178" spans="1:8" x14ac:dyDescent="0.25">
      <c r="A4178" s="1" t="s">
        <v>3778</v>
      </c>
      <c r="B4178" s="1" t="s">
        <v>7610</v>
      </c>
      <c r="C4178">
        <v>0.5</v>
      </c>
      <c r="D4178">
        <v>22</v>
      </c>
      <c r="E4178">
        <v>-11</v>
      </c>
      <c r="F4178">
        <v>5</v>
      </c>
      <c r="G4178" s="1" t="s">
        <v>6053</v>
      </c>
      <c r="H4178" s="1" t="s">
        <v>6112</v>
      </c>
    </row>
    <row r="4179" spans="1:8" x14ac:dyDescent="0.25">
      <c r="A4179" s="1" t="s">
        <v>3778</v>
      </c>
      <c r="B4179" s="1" t="s">
        <v>6741</v>
      </c>
      <c r="C4179">
        <v>0.5</v>
      </c>
      <c r="D4179">
        <v>197</v>
      </c>
      <c r="E4179">
        <v>-118</v>
      </c>
      <c r="F4179">
        <v>2</v>
      </c>
      <c r="G4179" s="1" t="s">
        <v>6053</v>
      </c>
      <c r="H4179" s="1" t="s">
        <v>6062</v>
      </c>
    </row>
    <row r="4180" spans="1:8" x14ac:dyDescent="0.25">
      <c r="A4180" s="1" t="s">
        <v>3773</v>
      </c>
      <c r="B4180" s="1" t="s">
        <v>7621</v>
      </c>
      <c r="C4180">
        <v>0</v>
      </c>
      <c r="D4180">
        <v>448</v>
      </c>
      <c r="E4180">
        <v>81</v>
      </c>
      <c r="F4180">
        <v>3</v>
      </c>
      <c r="G4180" s="1" t="s">
        <v>6056</v>
      </c>
      <c r="H4180" s="1" t="s">
        <v>6057</v>
      </c>
    </row>
    <row r="4181" spans="1:8" x14ac:dyDescent="0.25">
      <c r="A4181" s="1" t="s">
        <v>3773</v>
      </c>
      <c r="B4181" s="1" t="s">
        <v>6128</v>
      </c>
      <c r="C4181">
        <v>0</v>
      </c>
      <c r="D4181">
        <v>40</v>
      </c>
      <c r="E4181">
        <v>8</v>
      </c>
      <c r="F4181">
        <v>2</v>
      </c>
      <c r="G4181" s="1" t="s">
        <v>6056</v>
      </c>
      <c r="H4181" s="1" t="s">
        <v>6129</v>
      </c>
    </row>
    <row r="4182" spans="1:8" x14ac:dyDescent="0.25">
      <c r="A4182" s="1" t="s">
        <v>3773</v>
      </c>
      <c r="B4182" s="1" t="s">
        <v>7501</v>
      </c>
      <c r="C4182">
        <v>0</v>
      </c>
      <c r="D4182">
        <v>1987</v>
      </c>
      <c r="E4182">
        <v>338</v>
      </c>
      <c r="F4182">
        <v>4</v>
      </c>
      <c r="G4182" s="1" t="s">
        <v>6053</v>
      </c>
      <c r="H4182" s="1" t="s">
        <v>6099</v>
      </c>
    </row>
    <row r="4183" spans="1:8" x14ac:dyDescent="0.25">
      <c r="A4183" s="1" t="s">
        <v>3773</v>
      </c>
      <c r="B4183" s="1" t="s">
        <v>6076</v>
      </c>
      <c r="C4183">
        <v>0</v>
      </c>
      <c r="D4183">
        <v>165</v>
      </c>
      <c r="E4183">
        <v>30</v>
      </c>
      <c r="F4183">
        <v>3</v>
      </c>
      <c r="G4183" s="1" t="s">
        <v>6053</v>
      </c>
      <c r="H4183" s="1" t="s">
        <v>6059</v>
      </c>
    </row>
    <row r="4184" spans="1:8" x14ac:dyDescent="0.25">
      <c r="A4184" s="1" t="s">
        <v>3773</v>
      </c>
      <c r="B4184" s="1" t="s">
        <v>7117</v>
      </c>
      <c r="C4184">
        <v>0</v>
      </c>
      <c r="D4184">
        <v>59</v>
      </c>
      <c r="E4184">
        <v>21</v>
      </c>
      <c r="F4184">
        <v>2</v>
      </c>
      <c r="G4184" s="1" t="s">
        <v>6053</v>
      </c>
      <c r="H4184" s="1" t="s">
        <v>6081</v>
      </c>
    </row>
    <row r="4185" spans="1:8" x14ac:dyDescent="0.25">
      <c r="A4185" s="1" t="s">
        <v>3773</v>
      </c>
      <c r="B4185" s="1" t="s">
        <v>7535</v>
      </c>
      <c r="C4185">
        <v>0</v>
      </c>
      <c r="D4185">
        <v>149</v>
      </c>
      <c r="E4185">
        <v>67</v>
      </c>
      <c r="F4185">
        <v>5</v>
      </c>
      <c r="G4185" s="1" t="s">
        <v>6053</v>
      </c>
      <c r="H4185" s="1" t="s">
        <v>6054</v>
      </c>
    </row>
    <row r="4186" spans="1:8" x14ac:dyDescent="0.25">
      <c r="A4186" s="1" t="s">
        <v>3773</v>
      </c>
      <c r="B4186" s="1" t="s">
        <v>6642</v>
      </c>
      <c r="C4186">
        <v>0</v>
      </c>
      <c r="D4186">
        <v>49</v>
      </c>
      <c r="E4186">
        <v>8</v>
      </c>
      <c r="F4186">
        <v>5</v>
      </c>
      <c r="G4186" s="1" t="s">
        <v>6053</v>
      </c>
      <c r="H4186" s="1" t="s">
        <v>6062</v>
      </c>
    </row>
    <row r="4187" spans="1:8" x14ac:dyDescent="0.25">
      <c r="A4187" s="1" t="s">
        <v>3776</v>
      </c>
      <c r="B4187" s="1" t="s">
        <v>6826</v>
      </c>
      <c r="C4187">
        <v>0</v>
      </c>
      <c r="D4187">
        <v>905</v>
      </c>
      <c r="E4187">
        <v>81</v>
      </c>
      <c r="F4187">
        <v>3</v>
      </c>
      <c r="G4187" s="1" t="s">
        <v>6053</v>
      </c>
      <c r="H4187" s="1" t="s">
        <v>6099</v>
      </c>
    </row>
    <row r="4188" spans="1:8" x14ac:dyDescent="0.25">
      <c r="A4188" s="1" t="s">
        <v>3776</v>
      </c>
      <c r="B4188" s="1" t="s">
        <v>6155</v>
      </c>
      <c r="C4188">
        <v>0</v>
      </c>
      <c r="D4188">
        <v>91</v>
      </c>
      <c r="E4188">
        <v>14</v>
      </c>
      <c r="F4188">
        <v>3</v>
      </c>
      <c r="G4188" s="1" t="s">
        <v>6053</v>
      </c>
      <c r="H4188" s="1" t="s">
        <v>6059</v>
      </c>
    </row>
    <row r="4189" spans="1:8" x14ac:dyDescent="0.25">
      <c r="A4189" s="1" t="s">
        <v>3776</v>
      </c>
      <c r="B4189" s="1" t="s">
        <v>6603</v>
      </c>
      <c r="C4189">
        <v>0</v>
      </c>
      <c r="D4189">
        <v>194</v>
      </c>
      <c r="E4189">
        <v>84</v>
      </c>
      <c r="F4189">
        <v>4</v>
      </c>
      <c r="G4189" s="1" t="s">
        <v>6053</v>
      </c>
      <c r="H4189" s="1" t="s">
        <v>6059</v>
      </c>
    </row>
    <row r="4190" spans="1:8" x14ac:dyDescent="0.25">
      <c r="A4190" s="1" t="s">
        <v>3776</v>
      </c>
      <c r="B4190" s="1" t="s">
        <v>6137</v>
      </c>
      <c r="C4190">
        <v>0</v>
      </c>
      <c r="D4190">
        <v>116</v>
      </c>
      <c r="E4190">
        <v>13</v>
      </c>
      <c r="F4190">
        <v>4</v>
      </c>
      <c r="G4190" s="1" t="s">
        <v>6053</v>
      </c>
      <c r="H4190" s="1" t="s">
        <v>6059</v>
      </c>
    </row>
    <row r="4191" spans="1:8" x14ac:dyDescent="0.25">
      <c r="A4191" s="1" t="s">
        <v>3776</v>
      </c>
      <c r="B4191" s="1" t="s">
        <v>7515</v>
      </c>
      <c r="C4191">
        <v>0</v>
      </c>
      <c r="D4191">
        <v>57</v>
      </c>
      <c r="E4191">
        <v>28</v>
      </c>
      <c r="F4191">
        <v>2</v>
      </c>
      <c r="G4191" s="1" t="s">
        <v>6053</v>
      </c>
      <c r="H4191" s="1" t="s">
        <v>6112</v>
      </c>
    </row>
    <row r="4192" spans="1:8" x14ac:dyDescent="0.25">
      <c r="A4192" s="1" t="s">
        <v>3776</v>
      </c>
      <c r="B4192" s="1" t="s">
        <v>6610</v>
      </c>
      <c r="C4192">
        <v>0</v>
      </c>
      <c r="D4192">
        <v>1954</v>
      </c>
      <c r="E4192">
        <v>782</v>
      </c>
      <c r="F4192">
        <v>3</v>
      </c>
      <c r="G4192" s="1" t="s">
        <v>6087</v>
      </c>
      <c r="H4192" s="1" t="s">
        <v>6097</v>
      </c>
    </row>
    <row r="4193" spans="1:8" x14ac:dyDescent="0.25">
      <c r="A4193" s="1" t="s">
        <v>3780</v>
      </c>
      <c r="B4193" s="1" t="s">
        <v>7622</v>
      </c>
      <c r="C4193">
        <v>0.35</v>
      </c>
      <c r="D4193">
        <v>1691</v>
      </c>
      <c r="E4193">
        <v>-833</v>
      </c>
      <c r="F4193">
        <v>5</v>
      </c>
      <c r="G4193" s="1" t="s">
        <v>6056</v>
      </c>
      <c r="H4193" s="1" t="s">
        <v>6075</v>
      </c>
    </row>
    <row r="4194" spans="1:8" x14ac:dyDescent="0.25">
      <c r="A4194" s="1" t="s">
        <v>3781</v>
      </c>
      <c r="B4194" s="1" t="s">
        <v>7623</v>
      </c>
      <c r="C4194">
        <v>0.1</v>
      </c>
      <c r="D4194">
        <v>104</v>
      </c>
      <c r="E4194">
        <v>-7</v>
      </c>
      <c r="F4194">
        <v>2</v>
      </c>
      <c r="G4194" s="1" t="s">
        <v>6053</v>
      </c>
      <c r="H4194" s="1" t="s">
        <v>6099</v>
      </c>
    </row>
    <row r="4195" spans="1:8" x14ac:dyDescent="0.25">
      <c r="A4195" s="1" t="s">
        <v>3780</v>
      </c>
      <c r="B4195" s="1" t="s">
        <v>7493</v>
      </c>
      <c r="C4195">
        <v>0</v>
      </c>
      <c r="D4195">
        <v>415</v>
      </c>
      <c r="E4195">
        <v>62</v>
      </c>
      <c r="F4195">
        <v>8</v>
      </c>
      <c r="G4195" s="1" t="s">
        <v>6053</v>
      </c>
      <c r="H4195" s="1" t="s">
        <v>6059</v>
      </c>
    </row>
    <row r="4196" spans="1:8" x14ac:dyDescent="0.25">
      <c r="A4196" s="1" t="s">
        <v>3780</v>
      </c>
      <c r="B4196" s="1" t="s">
        <v>6672</v>
      </c>
      <c r="C4196">
        <v>0</v>
      </c>
      <c r="D4196">
        <v>29</v>
      </c>
      <c r="E4196">
        <v>10</v>
      </c>
      <c r="F4196">
        <v>2</v>
      </c>
      <c r="G4196" s="1" t="s">
        <v>6053</v>
      </c>
      <c r="H4196" s="1" t="s">
        <v>6081</v>
      </c>
    </row>
    <row r="4197" spans="1:8" x14ac:dyDescent="0.25">
      <c r="A4197" s="1" t="s">
        <v>3780</v>
      </c>
      <c r="B4197" s="1" t="s">
        <v>7589</v>
      </c>
      <c r="C4197">
        <v>0</v>
      </c>
      <c r="D4197">
        <v>41</v>
      </c>
      <c r="E4197">
        <v>13</v>
      </c>
      <c r="F4197">
        <v>2</v>
      </c>
      <c r="G4197" s="1" t="s">
        <v>6053</v>
      </c>
      <c r="H4197" s="1" t="s">
        <v>6054</v>
      </c>
    </row>
    <row r="4198" spans="1:8" x14ac:dyDescent="0.25">
      <c r="A4198" s="1" t="s">
        <v>3781</v>
      </c>
      <c r="B4198" s="1" t="s">
        <v>6656</v>
      </c>
      <c r="C4198">
        <v>0</v>
      </c>
      <c r="D4198">
        <v>742</v>
      </c>
      <c r="E4198">
        <v>59</v>
      </c>
      <c r="F4198">
        <v>3</v>
      </c>
      <c r="G4198" s="1" t="s">
        <v>6087</v>
      </c>
      <c r="H4198" s="1" t="s">
        <v>6115</v>
      </c>
    </row>
    <row r="4199" spans="1:8" x14ac:dyDescent="0.25">
      <c r="A4199" s="1" t="s">
        <v>3779</v>
      </c>
      <c r="B4199" s="1" t="s">
        <v>6738</v>
      </c>
      <c r="C4199">
        <v>0</v>
      </c>
      <c r="D4199">
        <v>326</v>
      </c>
      <c r="E4199">
        <v>107</v>
      </c>
      <c r="F4199">
        <v>3</v>
      </c>
      <c r="G4199" s="1" t="s">
        <v>6056</v>
      </c>
      <c r="H4199" s="1" t="s">
        <v>6129</v>
      </c>
    </row>
    <row r="4200" spans="1:8" x14ac:dyDescent="0.25">
      <c r="A4200" s="1" t="s">
        <v>3779</v>
      </c>
      <c r="B4200" s="1" t="s">
        <v>6189</v>
      </c>
      <c r="C4200">
        <v>0</v>
      </c>
      <c r="D4200">
        <v>44</v>
      </c>
      <c r="E4200">
        <v>7</v>
      </c>
      <c r="F4200">
        <v>4</v>
      </c>
      <c r="G4200" s="1" t="s">
        <v>6053</v>
      </c>
      <c r="H4200" s="1" t="s">
        <v>6067</v>
      </c>
    </row>
    <row r="4201" spans="1:8" x14ac:dyDescent="0.25">
      <c r="A4201" s="1" t="s">
        <v>3783</v>
      </c>
      <c r="B4201" s="1" t="s">
        <v>6108</v>
      </c>
      <c r="C4201">
        <v>0</v>
      </c>
      <c r="D4201">
        <v>255</v>
      </c>
      <c r="E4201">
        <v>74</v>
      </c>
      <c r="F4201">
        <v>5</v>
      </c>
      <c r="G4201" s="1" t="s">
        <v>6053</v>
      </c>
      <c r="H4201" s="1" t="s">
        <v>6081</v>
      </c>
    </row>
    <row r="4202" spans="1:8" x14ac:dyDescent="0.25">
      <c r="A4202" s="1" t="s">
        <v>3783</v>
      </c>
      <c r="B4202" s="1" t="s">
        <v>6880</v>
      </c>
      <c r="C4202">
        <v>0</v>
      </c>
      <c r="D4202">
        <v>964</v>
      </c>
      <c r="E4202">
        <v>231</v>
      </c>
      <c r="F4202">
        <v>5</v>
      </c>
      <c r="G4202" s="1" t="s">
        <v>6087</v>
      </c>
      <c r="H4202" s="1" t="s">
        <v>6105</v>
      </c>
    </row>
    <row r="4203" spans="1:8" x14ac:dyDescent="0.25">
      <c r="A4203" s="1" t="s">
        <v>3786</v>
      </c>
      <c r="B4203" s="1" t="s">
        <v>6432</v>
      </c>
      <c r="C4203">
        <v>0</v>
      </c>
      <c r="D4203">
        <v>1235</v>
      </c>
      <c r="E4203">
        <v>469</v>
      </c>
      <c r="F4203">
        <v>3</v>
      </c>
      <c r="G4203" s="1" t="s">
        <v>6056</v>
      </c>
      <c r="H4203" s="1" t="s">
        <v>6057</v>
      </c>
    </row>
    <row r="4204" spans="1:8" x14ac:dyDescent="0.25">
      <c r="A4204" s="1" t="s">
        <v>3786</v>
      </c>
      <c r="B4204" s="1" t="s">
        <v>6746</v>
      </c>
      <c r="C4204">
        <v>0</v>
      </c>
      <c r="D4204">
        <v>83</v>
      </c>
      <c r="E4204">
        <v>20</v>
      </c>
      <c r="F4204">
        <v>7</v>
      </c>
      <c r="G4204" s="1" t="s">
        <v>6053</v>
      </c>
      <c r="H4204" s="1" t="s">
        <v>6112</v>
      </c>
    </row>
    <row r="4205" spans="1:8" x14ac:dyDescent="0.25">
      <c r="A4205" s="1" t="s">
        <v>3786</v>
      </c>
      <c r="B4205" s="1" t="s">
        <v>7553</v>
      </c>
      <c r="C4205">
        <v>0</v>
      </c>
      <c r="D4205">
        <v>22</v>
      </c>
      <c r="E4205">
        <v>9</v>
      </c>
      <c r="F4205">
        <v>2</v>
      </c>
      <c r="G4205" s="1" t="s">
        <v>6053</v>
      </c>
      <c r="H4205" s="1" t="s">
        <v>6067</v>
      </c>
    </row>
    <row r="4206" spans="1:8" x14ac:dyDescent="0.25">
      <c r="A4206" s="1" t="s">
        <v>3786</v>
      </c>
      <c r="B4206" s="1" t="s">
        <v>6321</v>
      </c>
      <c r="C4206">
        <v>0.4</v>
      </c>
      <c r="D4206">
        <v>475</v>
      </c>
      <c r="E4206">
        <v>-238</v>
      </c>
      <c r="F4206">
        <v>4</v>
      </c>
      <c r="G4206" s="1" t="s">
        <v>6053</v>
      </c>
      <c r="H4206" s="1" t="s">
        <v>6062</v>
      </c>
    </row>
    <row r="4207" spans="1:8" x14ac:dyDescent="0.25">
      <c r="A4207" s="1" t="s">
        <v>3786</v>
      </c>
      <c r="B4207" s="1" t="s">
        <v>6483</v>
      </c>
      <c r="C4207">
        <v>0.4</v>
      </c>
      <c r="D4207">
        <v>765</v>
      </c>
      <c r="E4207">
        <v>-370</v>
      </c>
      <c r="F4207">
        <v>2</v>
      </c>
      <c r="G4207" s="1" t="s">
        <v>6087</v>
      </c>
      <c r="H4207" s="1" t="s">
        <v>6097</v>
      </c>
    </row>
    <row r="4208" spans="1:8" x14ac:dyDescent="0.25">
      <c r="A4208" s="1" t="s">
        <v>3785</v>
      </c>
      <c r="B4208" s="1" t="s">
        <v>6242</v>
      </c>
      <c r="C4208">
        <v>0.1</v>
      </c>
      <c r="D4208">
        <v>86</v>
      </c>
      <c r="E4208">
        <v>31</v>
      </c>
      <c r="F4208">
        <v>8</v>
      </c>
      <c r="G4208" s="1" t="s">
        <v>6053</v>
      </c>
      <c r="H4208" s="1" t="s">
        <v>6059</v>
      </c>
    </row>
    <row r="4209" spans="1:8" x14ac:dyDescent="0.25">
      <c r="A4209" s="1" t="s">
        <v>3785</v>
      </c>
      <c r="B4209" s="1" t="s">
        <v>7600</v>
      </c>
      <c r="C4209">
        <v>0.1</v>
      </c>
      <c r="D4209">
        <v>672</v>
      </c>
      <c r="E4209">
        <v>194</v>
      </c>
      <c r="F4209">
        <v>3</v>
      </c>
      <c r="G4209" s="1" t="s">
        <v>6087</v>
      </c>
      <c r="H4209" s="1" t="s">
        <v>6115</v>
      </c>
    </row>
    <row r="4210" spans="1:8" x14ac:dyDescent="0.25">
      <c r="A4210" s="1" t="s">
        <v>3784</v>
      </c>
      <c r="B4210" s="1" t="s">
        <v>7621</v>
      </c>
      <c r="C4210">
        <v>0.1</v>
      </c>
      <c r="D4210">
        <v>135</v>
      </c>
      <c r="E4210">
        <v>12</v>
      </c>
      <c r="F4210">
        <v>1</v>
      </c>
      <c r="G4210" s="1" t="s">
        <v>6056</v>
      </c>
      <c r="H4210" s="1" t="s">
        <v>6057</v>
      </c>
    </row>
    <row r="4211" spans="1:8" x14ac:dyDescent="0.25">
      <c r="A4211" s="1" t="s">
        <v>3784</v>
      </c>
      <c r="B4211" s="1" t="s">
        <v>7407</v>
      </c>
      <c r="C4211">
        <v>0.1</v>
      </c>
      <c r="D4211">
        <v>680</v>
      </c>
      <c r="E4211">
        <v>60</v>
      </c>
      <c r="F4211">
        <v>9</v>
      </c>
      <c r="G4211" s="1" t="s">
        <v>6056</v>
      </c>
      <c r="H4211" s="1" t="s">
        <v>6072</v>
      </c>
    </row>
    <row r="4212" spans="1:8" x14ac:dyDescent="0.25">
      <c r="A4212" s="1" t="s">
        <v>3788</v>
      </c>
      <c r="B4212" s="1" t="s">
        <v>7624</v>
      </c>
      <c r="C4212">
        <v>0</v>
      </c>
      <c r="D4212">
        <v>2147</v>
      </c>
      <c r="E4212">
        <v>580</v>
      </c>
      <c r="F4212">
        <v>7</v>
      </c>
      <c r="G4212" s="1" t="s">
        <v>6053</v>
      </c>
      <c r="H4212" s="1" t="s">
        <v>6099</v>
      </c>
    </row>
    <row r="4213" spans="1:8" x14ac:dyDescent="0.25">
      <c r="A4213" s="1" t="s">
        <v>3787</v>
      </c>
      <c r="B4213" s="1" t="s">
        <v>6939</v>
      </c>
      <c r="C4213">
        <v>0</v>
      </c>
      <c r="D4213">
        <v>49</v>
      </c>
      <c r="E4213">
        <v>24</v>
      </c>
      <c r="F4213">
        <v>3</v>
      </c>
      <c r="G4213" s="1" t="s">
        <v>6053</v>
      </c>
      <c r="H4213" s="1" t="s">
        <v>6067</v>
      </c>
    </row>
    <row r="4214" spans="1:8" x14ac:dyDescent="0.25">
      <c r="A4214" s="1" t="s">
        <v>3787</v>
      </c>
      <c r="B4214" s="1" t="s">
        <v>7457</v>
      </c>
      <c r="C4214">
        <v>0.15</v>
      </c>
      <c r="D4214">
        <v>304</v>
      </c>
      <c r="E4214">
        <v>72</v>
      </c>
      <c r="F4214">
        <v>3</v>
      </c>
      <c r="G4214" s="1" t="s">
        <v>6087</v>
      </c>
      <c r="H4214" s="1" t="s">
        <v>6088</v>
      </c>
    </row>
    <row r="4215" spans="1:8" x14ac:dyDescent="0.25">
      <c r="A4215" s="1" t="s">
        <v>3789</v>
      </c>
      <c r="B4215" s="1" t="s">
        <v>6461</v>
      </c>
      <c r="C4215">
        <v>0</v>
      </c>
      <c r="D4215">
        <v>88</v>
      </c>
      <c r="E4215">
        <v>4</v>
      </c>
      <c r="F4215">
        <v>3</v>
      </c>
      <c r="G4215" s="1" t="s">
        <v>6053</v>
      </c>
      <c r="H4215" s="1" t="s">
        <v>6059</v>
      </c>
    </row>
    <row r="4216" spans="1:8" x14ac:dyDescent="0.25">
      <c r="A4216" s="1" t="s">
        <v>3789</v>
      </c>
      <c r="B4216" s="1" t="s">
        <v>6853</v>
      </c>
      <c r="C4216">
        <v>0</v>
      </c>
      <c r="D4216">
        <v>18</v>
      </c>
      <c r="E4216">
        <v>5</v>
      </c>
      <c r="F4216">
        <v>1</v>
      </c>
      <c r="G4216" s="1" t="s">
        <v>6053</v>
      </c>
      <c r="H4216" s="1" t="s">
        <v>6054</v>
      </c>
    </row>
    <row r="4217" spans="1:8" x14ac:dyDescent="0.25">
      <c r="A4217" s="1" t="s">
        <v>3790</v>
      </c>
      <c r="B4217" s="1" t="s">
        <v>7462</v>
      </c>
      <c r="C4217">
        <v>0</v>
      </c>
      <c r="D4217">
        <v>2070</v>
      </c>
      <c r="E4217">
        <v>186</v>
      </c>
      <c r="F4217">
        <v>7</v>
      </c>
      <c r="G4217" s="1" t="s">
        <v>6087</v>
      </c>
      <c r="H4217" s="1" t="s">
        <v>6105</v>
      </c>
    </row>
    <row r="4218" spans="1:8" x14ac:dyDescent="0.25">
      <c r="A4218" s="1" t="s">
        <v>3791</v>
      </c>
      <c r="B4218" s="1" t="s">
        <v>6598</v>
      </c>
      <c r="C4218">
        <v>0</v>
      </c>
      <c r="D4218">
        <v>106</v>
      </c>
      <c r="E4218">
        <v>30</v>
      </c>
      <c r="F4218">
        <v>4</v>
      </c>
      <c r="G4218" s="1" t="s">
        <v>6056</v>
      </c>
      <c r="H4218" s="1" t="s">
        <v>6129</v>
      </c>
    </row>
    <row r="4219" spans="1:8" x14ac:dyDescent="0.25">
      <c r="A4219" s="1" t="s">
        <v>3791</v>
      </c>
      <c r="B4219" s="1" t="s">
        <v>6313</v>
      </c>
      <c r="C4219">
        <v>0</v>
      </c>
      <c r="D4219">
        <v>71</v>
      </c>
      <c r="E4219">
        <v>6</v>
      </c>
      <c r="F4219">
        <v>4</v>
      </c>
      <c r="G4219" s="1" t="s">
        <v>6053</v>
      </c>
      <c r="H4219" s="1" t="s">
        <v>6059</v>
      </c>
    </row>
    <row r="4220" spans="1:8" x14ac:dyDescent="0.25">
      <c r="A4220" s="1" t="s">
        <v>3793</v>
      </c>
      <c r="B4220" s="1" t="s">
        <v>7176</v>
      </c>
      <c r="C4220">
        <v>0</v>
      </c>
      <c r="D4220">
        <v>32</v>
      </c>
      <c r="E4220">
        <v>2</v>
      </c>
      <c r="F4220">
        <v>2</v>
      </c>
      <c r="G4220" s="1" t="s">
        <v>6053</v>
      </c>
      <c r="H4220" s="1" t="s">
        <v>6112</v>
      </c>
    </row>
    <row r="4221" spans="1:8" x14ac:dyDescent="0.25">
      <c r="A4221" s="1" t="s">
        <v>3793</v>
      </c>
      <c r="B4221" s="1" t="s">
        <v>7073</v>
      </c>
      <c r="C4221">
        <v>0</v>
      </c>
      <c r="D4221">
        <v>490</v>
      </c>
      <c r="E4221">
        <v>39</v>
      </c>
      <c r="F4221">
        <v>4</v>
      </c>
      <c r="G4221" s="1" t="s">
        <v>6087</v>
      </c>
      <c r="H4221" s="1" t="s">
        <v>6105</v>
      </c>
    </row>
    <row r="4222" spans="1:8" x14ac:dyDescent="0.25">
      <c r="A4222" s="1" t="s">
        <v>3792</v>
      </c>
      <c r="B4222" s="1" t="s">
        <v>6137</v>
      </c>
      <c r="C4222">
        <v>0</v>
      </c>
      <c r="D4222">
        <v>131</v>
      </c>
      <c r="E4222">
        <v>34</v>
      </c>
      <c r="F4222">
        <v>5</v>
      </c>
      <c r="G4222" s="1" t="s">
        <v>6053</v>
      </c>
      <c r="H4222" s="1" t="s">
        <v>6059</v>
      </c>
    </row>
    <row r="4223" spans="1:8" x14ac:dyDescent="0.25">
      <c r="A4223" s="1" t="s">
        <v>3794</v>
      </c>
      <c r="B4223" s="1" t="s">
        <v>6122</v>
      </c>
      <c r="C4223">
        <v>0.2</v>
      </c>
      <c r="D4223">
        <v>323</v>
      </c>
      <c r="E4223">
        <v>-61</v>
      </c>
      <c r="F4223">
        <v>7</v>
      </c>
      <c r="G4223" s="1" t="s">
        <v>6056</v>
      </c>
      <c r="H4223" s="1" t="s">
        <v>6072</v>
      </c>
    </row>
    <row r="4224" spans="1:8" x14ac:dyDescent="0.25">
      <c r="A4224" s="1" t="s">
        <v>3794</v>
      </c>
      <c r="B4224" s="1" t="s">
        <v>7083</v>
      </c>
      <c r="C4224">
        <v>0.1</v>
      </c>
      <c r="D4224">
        <v>155</v>
      </c>
      <c r="E4224">
        <v>45</v>
      </c>
      <c r="F4224">
        <v>4</v>
      </c>
      <c r="G4224" s="1" t="s">
        <v>6087</v>
      </c>
      <c r="H4224" s="1" t="s">
        <v>6115</v>
      </c>
    </row>
    <row r="4225" spans="1:8" x14ac:dyDescent="0.25">
      <c r="A4225" s="1" t="s">
        <v>3794</v>
      </c>
      <c r="B4225" s="1" t="s">
        <v>7167</v>
      </c>
      <c r="C4225">
        <v>0.1</v>
      </c>
      <c r="D4225">
        <v>336</v>
      </c>
      <c r="E4225">
        <v>37</v>
      </c>
      <c r="F4225">
        <v>3</v>
      </c>
      <c r="G4225" s="1" t="s">
        <v>6087</v>
      </c>
      <c r="H4225" s="1" t="s">
        <v>6097</v>
      </c>
    </row>
    <row r="4226" spans="1:8" x14ac:dyDescent="0.25">
      <c r="A4226" s="1" t="s">
        <v>3795</v>
      </c>
      <c r="B4226" s="1" t="s">
        <v>6817</v>
      </c>
      <c r="C4226">
        <v>0</v>
      </c>
      <c r="D4226">
        <v>385</v>
      </c>
      <c r="E4226">
        <v>35</v>
      </c>
      <c r="F4226">
        <v>8</v>
      </c>
      <c r="G4226" s="1" t="s">
        <v>6053</v>
      </c>
      <c r="H4226" s="1" t="s">
        <v>6103</v>
      </c>
    </row>
    <row r="4227" spans="1:8" x14ac:dyDescent="0.25">
      <c r="A4227" s="1" t="s">
        <v>3796</v>
      </c>
      <c r="B4227" s="1" t="s">
        <v>6745</v>
      </c>
      <c r="C4227">
        <v>0</v>
      </c>
      <c r="D4227">
        <v>269</v>
      </c>
      <c r="E4227">
        <v>21</v>
      </c>
      <c r="F4227">
        <v>5</v>
      </c>
      <c r="G4227" s="1" t="s">
        <v>6053</v>
      </c>
      <c r="H4227" s="1" t="s">
        <v>6059</v>
      </c>
    </row>
    <row r="4228" spans="1:8" x14ac:dyDescent="0.25">
      <c r="A4228" s="1" t="s">
        <v>3796</v>
      </c>
      <c r="B4228" s="1" t="s">
        <v>7095</v>
      </c>
      <c r="C4228">
        <v>0.4</v>
      </c>
      <c r="D4228">
        <v>53</v>
      </c>
      <c r="E4228">
        <v>7</v>
      </c>
      <c r="F4228">
        <v>4</v>
      </c>
      <c r="G4228" s="1" t="s">
        <v>6053</v>
      </c>
      <c r="H4228" s="1" t="s">
        <v>6062</v>
      </c>
    </row>
    <row r="4229" spans="1:8" x14ac:dyDescent="0.25">
      <c r="A4229" s="1" t="s">
        <v>3796</v>
      </c>
      <c r="B4229" s="1" t="s">
        <v>6760</v>
      </c>
      <c r="C4229">
        <v>0</v>
      </c>
      <c r="D4229">
        <v>92</v>
      </c>
      <c r="E4229">
        <v>39</v>
      </c>
      <c r="F4229">
        <v>3</v>
      </c>
      <c r="G4229" s="1" t="s">
        <v>6087</v>
      </c>
      <c r="H4229" s="1" t="s">
        <v>6115</v>
      </c>
    </row>
    <row r="4230" spans="1:8" x14ac:dyDescent="0.25">
      <c r="A4230" s="1" t="s">
        <v>3796</v>
      </c>
      <c r="B4230" s="1" t="s">
        <v>6654</v>
      </c>
      <c r="C4230">
        <v>0</v>
      </c>
      <c r="D4230">
        <v>950</v>
      </c>
      <c r="E4230">
        <v>114</v>
      </c>
      <c r="F4230">
        <v>3</v>
      </c>
      <c r="G4230" s="1" t="s">
        <v>6087</v>
      </c>
      <c r="H4230" s="1" t="s">
        <v>6105</v>
      </c>
    </row>
    <row r="4231" spans="1:8" x14ac:dyDescent="0.25">
      <c r="A4231" s="1" t="s">
        <v>3796</v>
      </c>
      <c r="B4231" s="1" t="s">
        <v>6277</v>
      </c>
      <c r="C4231">
        <v>0.4</v>
      </c>
      <c r="D4231">
        <v>2684</v>
      </c>
      <c r="E4231">
        <v>-1476</v>
      </c>
      <c r="F4231">
        <v>7</v>
      </c>
      <c r="G4231" s="1" t="s">
        <v>6087</v>
      </c>
      <c r="H4231" s="1" t="s">
        <v>6097</v>
      </c>
    </row>
    <row r="4232" spans="1:8" x14ac:dyDescent="0.25">
      <c r="A4232" s="1" t="s">
        <v>3797</v>
      </c>
      <c r="B4232" s="1" t="s">
        <v>7625</v>
      </c>
      <c r="C4232">
        <v>0</v>
      </c>
      <c r="D4232">
        <v>189</v>
      </c>
      <c r="E4232">
        <v>40</v>
      </c>
      <c r="F4232">
        <v>4</v>
      </c>
      <c r="G4232" s="1" t="s">
        <v>6056</v>
      </c>
      <c r="H4232" s="1" t="s">
        <v>6129</v>
      </c>
    </row>
    <row r="4233" spans="1:8" x14ac:dyDescent="0.25">
      <c r="A4233" s="1" t="s">
        <v>3797</v>
      </c>
      <c r="B4233" s="1" t="s">
        <v>6237</v>
      </c>
      <c r="C4233">
        <v>0</v>
      </c>
      <c r="D4233">
        <v>3979</v>
      </c>
      <c r="E4233">
        <v>1990</v>
      </c>
      <c r="F4233">
        <v>7</v>
      </c>
      <c r="G4233" s="1" t="s">
        <v>6053</v>
      </c>
      <c r="H4233" s="1" t="s">
        <v>6099</v>
      </c>
    </row>
    <row r="4234" spans="1:8" x14ac:dyDescent="0.25">
      <c r="A4234" s="1" t="s">
        <v>3798</v>
      </c>
      <c r="B4234" s="1" t="s">
        <v>7200</v>
      </c>
      <c r="C4234">
        <v>0</v>
      </c>
      <c r="D4234">
        <v>180</v>
      </c>
      <c r="E4234">
        <v>11</v>
      </c>
      <c r="F4234">
        <v>4</v>
      </c>
      <c r="G4234" s="1" t="s">
        <v>6056</v>
      </c>
      <c r="H4234" s="1" t="s">
        <v>6129</v>
      </c>
    </row>
    <row r="4235" spans="1:8" x14ac:dyDescent="0.25">
      <c r="A4235" s="1" t="s">
        <v>3801</v>
      </c>
      <c r="B4235" s="1" t="s">
        <v>6136</v>
      </c>
      <c r="C4235">
        <v>0.1</v>
      </c>
      <c r="D4235">
        <v>28</v>
      </c>
      <c r="E4235">
        <v>-1</v>
      </c>
      <c r="F4235">
        <v>1</v>
      </c>
      <c r="G4235" s="1" t="s">
        <v>6053</v>
      </c>
      <c r="H4235" s="1" t="s">
        <v>6062</v>
      </c>
    </row>
    <row r="4236" spans="1:8" x14ac:dyDescent="0.25">
      <c r="A4236" s="1" t="s">
        <v>3801</v>
      </c>
      <c r="B4236" s="1" t="s">
        <v>7109</v>
      </c>
      <c r="C4236">
        <v>0</v>
      </c>
      <c r="D4236">
        <v>94</v>
      </c>
      <c r="E4236">
        <v>21</v>
      </c>
      <c r="F4236">
        <v>3</v>
      </c>
      <c r="G4236" s="1" t="s">
        <v>6053</v>
      </c>
      <c r="H4236" s="1" t="s">
        <v>6103</v>
      </c>
    </row>
    <row r="4237" spans="1:8" x14ac:dyDescent="0.25">
      <c r="A4237" s="1" t="s">
        <v>3802</v>
      </c>
      <c r="B4237" s="1" t="s">
        <v>6409</v>
      </c>
      <c r="C4237">
        <v>0</v>
      </c>
      <c r="D4237">
        <v>7</v>
      </c>
      <c r="E4237">
        <v>1</v>
      </c>
      <c r="F4237">
        <v>1</v>
      </c>
      <c r="G4237" s="1" t="s">
        <v>6053</v>
      </c>
      <c r="H4237" s="1" t="s">
        <v>6081</v>
      </c>
    </row>
    <row r="4238" spans="1:8" x14ac:dyDescent="0.25">
      <c r="A4238" s="1" t="s">
        <v>3806</v>
      </c>
      <c r="B4238" s="1" t="s">
        <v>6068</v>
      </c>
      <c r="C4238">
        <v>0</v>
      </c>
      <c r="D4238">
        <v>597</v>
      </c>
      <c r="E4238">
        <v>167</v>
      </c>
      <c r="F4238">
        <v>3</v>
      </c>
      <c r="G4238" s="1" t="s">
        <v>6053</v>
      </c>
      <c r="H4238" s="1" t="s">
        <v>6062</v>
      </c>
    </row>
    <row r="4239" spans="1:8" x14ac:dyDescent="0.25">
      <c r="A4239" s="1" t="s">
        <v>3804</v>
      </c>
      <c r="B4239" s="1" t="s">
        <v>7539</v>
      </c>
      <c r="C4239">
        <v>0</v>
      </c>
      <c r="D4239">
        <v>264</v>
      </c>
      <c r="E4239">
        <v>66</v>
      </c>
      <c r="F4239">
        <v>1</v>
      </c>
      <c r="G4239" s="1" t="s">
        <v>6087</v>
      </c>
      <c r="H4239" s="1" t="s">
        <v>6105</v>
      </c>
    </row>
    <row r="4240" spans="1:8" x14ac:dyDescent="0.25">
      <c r="A4240" s="1" t="s">
        <v>3807</v>
      </c>
      <c r="B4240" s="1" t="s">
        <v>7249</v>
      </c>
      <c r="C4240">
        <v>0.1</v>
      </c>
      <c r="D4240">
        <v>241</v>
      </c>
      <c r="E4240">
        <v>-27</v>
      </c>
      <c r="F4240">
        <v>3</v>
      </c>
      <c r="G4240" s="1" t="s">
        <v>6056</v>
      </c>
      <c r="H4240" s="1" t="s">
        <v>6072</v>
      </c>
    </row>
    <row r="4241" spans="1:8" x14ac:dyDescent="0.25">
      <c r="A4241" s="1" t="s">
        <v>3807</v>
      </c>
      <c r="B4241" s="1" t="s">
        <v>7626</v>
      </c>
      <c r="C4241">
        <v>0</v>
      </c>
      <c r="D4241">
        <v>460</v>
      </c>
      <c r="E4241">
        <v>0</v>
      </c>
      <c r="F4241">
        <v>4</v>
      </c>
      <c r="G4241" s="1" t="s">
        <v>6087</v>
      </c>
      <c r="H4241" s="1" t="s">
        <v>6115</v>
      </c>
    </row>
    <row r="4242" spans="1:8" x14ac:dyDescent="0.25">
      <c r="A4242" s="1" t="s">
        <v>3807</v>
      </c>
      <c r="B4242" s="1" t="s">
        <v>6596</v>
      </c>
      <c r="C4242">
        <v>0.15</v>
      </c>
      <c r="D4242">
        <v>1249</v>
      </c>
      <c r="E4242">
        <v>88</v>
      </c>
      <c r="F4242">
        <v>5</v>
      </c>
      <c r="G4242" s="1" t="s">
        <v>6087</v>
      </c>
      <c r="H4242" s="1" t="s">
        <v>6105</v>
      </c>
    </row>
    <row r="4243" spans="1:8" x14ac:dyDescent="0.25">
      <c r="A4243" s="1" t="s">
        <v>3803</v>
      </c>
      <c r="B4243" s="1" t="s">
        <v>6959</v>
      </c>
      <c r="C4243">
        <v>0.1</v>
      </c>
      <c r="D4243">
        <v>414</v>
      </c>
      <c r="E4243">
        <v>115</v>
      </c>
      <c r="F4243">
        <v>1</v>
      </c>
      <c r="G4243" s="1" t="s">
        <v>6056</v>
      </c>
      <c r="H4243" s="1" t="s">
        <v>6072</v>
      </c>
    </row>
    <row r="4244" spans="1:8" x14ac:dyDescent="0.25">
      <c r="A4244" s="1" t="s">
        <v>3805</v>
      </c>
      <c r="B4244" s="1" t="s">
        <v>7627</v>
      </c>
      <c r="C4244">
        <v>0</v>
      </c>
      <c r="D4244">
        <v>286</v>
      </c>
      <c r="E4244">
        <v>114</v>
      </c>
      <c r="F4244">
        <v>2</v>
      </c>
      <c r="G4244" s="1" t="s">
        <v>6087</v>
      </c>
      <c r="H4244" s="1" t="s">
        <v>6097</v>
      </c>
    </row>
    <row r="4245" spans="1:8" x14ac:dyDescent="0.25">
      <c r="A4245" s="1" t="s">
        <v>3809</v>
      </c>
      <c r="B4245" s="1" t="s">
        <v>6617</v>
      </c>
      <c r="C4245">
        <v>0</v>
      </c>
      <c r="D4245">
        <v>499</v>
      </c>
      <c r="E4245">
        <v>165</v>
      </c>
      <c r="F4245">
        <v>10</v>
      </c>
      <c r="G4245" s="1" t="s">
        <v>6053</v>
      </c>
      <c r="H4245" s="1" t="s">
        <v>6059</v>
      </c>
    </row>
    <row r="4246" spans="1:8" x14ac:dyDescent="0.25">
      <c r="A4246" s="1" t="s">
        <v>3809</v>
      </c>
      <c r="B4246" s="1" t="s">
        <v>6516</v>
      </c>
      <c r="C4246">
        <v>0</v>
      </c>
      <c r="D4246">
        <v>30</v>
      </c>
      <c r="E4246">
        <v>11</v>
      </c>
      <c r="F4246">
        <v>2</v>
      </c>
      <c r="G4246" s="1" t="s">
        <v>6053</v>
      </c>
      <c r="H4246" s="1" t="s">
        <v>6059</v>
      </c>
    </row>
    <row r="4247" spans="1:8" x14ac:dyDescent="0.25">
      <c r="A4247" s="1" t="s">
        <v>3809</v>
      </c>
      <c r="B4247" s="1" t="s">
        <v>6581</v>
      </c>
      <c r="C4247">
        <v>0</v>
      </c>
      <c r="D4247">
        <v>133</v>
      </c>
      <c r="E4247">
        <v>37</v>
      </c>
      <c r="F4247">
        <v>8</v>
      </c>
      <c r="G4247" s="1" t="s">
        <v>6053</v>
      </c>
      <c r="H4247" s="1" t="s">
        <v>6081</v>
      </c>
    </row>
    <row r="4248" spans="1:8" x14ac:dyDescent="0.25">
      <c r="A4248" s="1" t="s">
        <v>3809</v>
      </c>
      <c r="B4248" s="1" t="s">
        <v>6841</v>
      </c>
      <c r="C4248">
        <v>0</v>
      </c>
      <c r="D4248">
        <v>69</v>
      </c>
      <c r="E4248">
        <v>16</v>
      </c>
      <c r="F4248">
        <v>6</v>
      </c>
      <c r="G4248" s="1" t="s">
        <v>6053</v>
      </c>
      <c r="H4248" s="1" t="s">
        <v>6079</v>
      </c>
    </row>
    <row r="4249" spans="1:8" x14ac:dyDescent="0.25">
      <c r="A4249" s="1" t="s">
        <v>3809</v>
      </c>
      <c r="B4249" s="1" t="s">
        <v>6380</v>
      </c>
      <c r="C4249">
        <v>0.4</v>
      </c>
      <c r="D4249">
        <v>488</v>
      </c>
      <c r="E4249">
        <v>-73</v>
      </c>
      <c r="F4249">
        <v>4</v>
      </c>
      <c r="G4249" s="1" t="s">
        <v>6053</v>
      </c>
      <c r="H4249" s="1" t="s">
        <v>6062</v>
      </c>
    </row>
    <row r="4250" spans="1:8" x14ac:dyDescent="0.25">
      <c r="A4250" s="1" t="s">
        <v>3809</v>
      </c>
      <c r="B4250" s="1" t="s">
        <v>6804</v>
      </c>
      <c r="C4250">
        <v>0</v>
      </c>
      <c r="D4250">
        <v>89</v>
      </c>
      <c r="E4250">
        <v>5</v>
      </c>
      <c r="F4250">
        <v>4</v>
      </c>
      <c r="G4250" s="1" t="s">
        <v>6053</v>
      </c>
      <c r="H4250" s="1" t="s">
        <v>6103</v>
      </c>
    </row>
    <row r="4251" spans="1:8" x14ac:dyDescent="0.25">
      <c r="A4251" s="1" t="s">
        <v>3809</v>
      </c>
      <c r="B4251" s="1" t="s">
        <v>7628</v>
      </c>
      <c r="C4251">
        <v>0</v>
      </c>
      <c r="D4251">
        <v>297</v>
      </c>
      <c r="E4251">
        <v>56</v>
      </c>
      <c r="F4251">
        <v>2</v>
      </c>
      <c r="G4251" s="1" t="s">
        <v>6087</v>
      </c>
      <c r="H4251" s="1" t="s">
        <v>6105</v>
      </c>
    </row>
    <row r="4252" spans="1:8" x14ac:dyDescent="0.25">
      <c r="A4252" s="1" t="s">
        <v>3809</v>
      </c>
      <c r="B4252" s="1" t="s">
        <v>6732</v>
      </c>
      <c r="C4252">
        <v>0</v>
      </c>
      <c r="D4252">
        <v>723</v>
      </c>
      <c r="E4252">
        <v>7</v>
      </c>
      <c r="F4252">
        <v>2</v>
      </c>
      <c r="G4252" s="1" t="s">
        <v>6087</v>
      </c>
      <c r="H4252" s="1" t="s">
        <v>6105</v>
      </c>
    </row>
    <row r="4253" spans="1:8" x14ac:dyDescent="0.25">
      <c r="A4253" s="1" t="s">
        <v>3810</v>
      </c>
      <c r="B4253" s="1" t="s">
        <v>7229</v>
      </c>
      <c r="C4253">
        <v>0</v>
      </c>
      <c r="D4253">
        <v>209</v>
      </c>
      <c r="E4253">
        <v>2</v>
      </c>
      <c r="F4253">
        <v>7</v>
      </c>
      <c r="G4253" s="1" t="s">
        <v>6053</v>
      </c>
      <c r="H4253" s="1" t="s">
        <v>6112</v>
      </c>
    </row>
    <row r="4254" spans="1:8" x14ac:dyDescent="0.25">
      <c r="A4254" s="1" t="s">
        <v>3810</v>
      </c>
      <c r="B4254" s="1" t="s">
        <v>6166</v>
      </c>
      <c r="C4254">
        <v>0.1</v>
      </c>
      <c r="D4254">
        <v>164</v>
      </c>
      <c r="E4254">
        <v>71</v>
      </c>
      <c r="F4254">
        <v>3</v>
      </c>
      <c r="G4254" s="1" t="s">
        <v>6053</v>
      </c>
      <c r="H4254" s="1" t="s">
        <v>6062</v>
      </c>
    </row>
    <row r="4255" spans="1:8" x14ac:dyDescent="0.25">
      <c r="A4255" s="1" t="s">
        <v>3811</v>
      </c>
      <c r="B4255" s="1" t="s">
        <v>6584</v>
      </c>
      <c r="C4255">
        <v>0.5</v>
      </c>
      <c r="D4255">
        <v>122</v>
      </c>
      <c r="E4255">
        <v>-7</v>
      </c>
      <c r="F4255">
        <v>3</v>
      </c>
      <c r="G4255" s="1" t="s">
        <v>6056</v>
      </c>
      <c r="H4255" s="1" t="s">
        <v>6072</v>
      </c>
    </row>
    <row r="4256" spans="1:8" x14ac:dyDescent="0.25">
      <c r="A4256" s="1" t="s">
        <v>3812</v>
      </c>
      <c r="B4256" s="1" t="s">
        <v>6453</v>
      </c>
      <c r="C4256">
        <v>0</v>
      </c>
      <c r="D4256">
        <v>51</v>
      </c>
      <c r="E4256">
        <v>6</v>
      </c>
      <c r="F4256">
        <v>1</v>
      </c>
      <c r="G4256" s="1" t="s">
        <v>6056</v>
      </c>
      <c r="H4256" s="1" t="s">
        <v>6129</v>
      </c>
    </row>
    <row r="4257" spans="1:8" x14ac:dyDescent="0.25">
      <c r="A4257" s="1" t="s">
        <v>3813</v>
      </c>
      <c r="B4257" s="1" t="s">
        <v>6262</v>
      </c>
      <c r="C4257">
        <v>0</v>
      </c>
      <c r="D4257">
        <v>201</v>
      </c>
      <c r="E4257">
        <v>12</v>
      </c>
      <c r="F4257">
        <v>4</v>
      </c>
      <c r="G4257" s="1" t="s">
        <v>6053</v>
      </c>
      <c r="H4257" s="1" t="s">
        <v>6081</v>
      </c>
    </row>
    <row r="4258" spans="1:8" x14ac:dyDescent="0.25">
      <c r="A4258" s="1" t="s">
        <v>3818</v>
      </c>
      <c r="B4258" s="1" t="s">
        <v>6200</v>
      </c>
      <c r="C4258">
        <v>0</v>
      </c>
      <c r="D4258">
        <v>154</v>
      </c>
      <c r="E4258">
        <v>45</v>
      </c>
      <c r="F4258">
        <v>3</v>
      </c>
      <c r="G4258" s="1" t="s">
        <v>6056</v>
      </c>
      <c r="H4258" s="1" t="s">
        <v>6129</v>
      </c>
    </row>
    <row r="4259" spans="1:8" x14ac:dyDescent="0.25">
      <c r="A4259" s="1" t="s">
        <v>3818</v>
      </c>
      <c r="B4259" s="1" t="s">
        <v>6451</v>
      </c>
      <c r="C4259">
        <v>0.1</v>
      </c>
      <c r="D4259">
        <v>1333</v>
      </c>
      <c r="E4259">
        <v>548</v>
      </c>
      <c r="F4259">
        <v>11</v>
      </c>
      <c r="G4259" s="1" t="s">
        <v>6053</v>
      </c>
      <c r="H4259" s="1" t="s">
        <v>6062</v>
      </c>
    </row>
    <row r="4260" spans="1:8" x14ac:dyDescent="0.25">
      <c r="A4260" s="1" t="s">
        <v>3818</v>
      </c>
      <c r="B4260" s="1" t="s">
        <v>7629</v>
      </c>
      <c r="C4260">
        <v>0.1</v>
      </c>
      <c r="D4260">
        <v>1331</v>
      </c>
      <c r="E4260">
        <v>-104</v>
      </c>
      <c r="F4260">
        <v>12</v>
      </c>
      <c r="G4260" s="1" t="s">
        <v>6087</v>
      </c>
      <c r="H4260" s="1" t="s">
        <v>6097</v>
      </c>
    </row>
    <row r="4261" spans="1:8" x14ac:dyDescent="0.25">
      <c r="A4261" s="1" t="s">
        <v>3816</v>
      </c>
      <c r="B4261" s="1" t="s">
        <v>7630</v>
      </c>
      <c r="C4261">
        <v>0.1</v>
      </c>
      <c r="D4261">
        <v>2959</v>
      </c>
      <c r="E4261">
        <v>953</v>
      </c>
      <c r="F4261">
        <v>7</v>
      </c>
      <c r="G4261" s="1" t="s">
        <v>6056</v>
      </c>
      <c r="H4261" s="1" t="s">
        <v>6072</v>
      </c>
    </row>
    <row r="4262" spans="1:8" x14ac:dyDescent="0.25">
      <c r="A4262" s="1" t="s">
        <v>3815</v>
      </c>
      <c r="B4262" s="1" t="s">
        <v>6064</v>
      </c>
      <c r="C4262">
        <v>0</v>
      </c>
      <c r="D4262">
        <v>52</v>
      </c>
      <c r="E4262">
        <v>19</v>
      </c>
      <c r="F4262">
        <v>1</v>
      </c>
      <c r="G4262" s="1" t="s">
        <v>6053</v>
      </c>
      <c r="H4262" s="1" t="s">
        <v>6059</v>
      </c>
    </row>
    <row r="4263" spans="1:8" x14ac:dyDescent="0.25">
      <c r="A4263" s="1" t="s">
        <v>3815</v>
      </c>
      <c r="B4263" s="1" t="s">
        <v>7631</v>
      </c>
      <c r="C4263">
        <v>0</v>
      </c>
      <c r="D4263">
        <v>49</v>
      </c>
      <c r="E4263">
        <v>9</v>
      </c>
      <c r="F4263">
        <v>2</v>
      </c>
      <c r="G4263" s="1" t="s">
        <v>6053</v>
      </c>
      <c r="H4263" s="1" t="s">
        <v>6103</v>
      </c>
    </row>
    <row r="4264" spans="1:8" x14ac:dyDescent="0.25">
      <c r="A4264" s="1" t="s">
        <v>3814</v>
      </c>
      <c r="B4264" s="1" t="s">
        <v>6764</v>
      </c>
      <c r="C4264">
        <v>0</v>
      </c>
      <c r="D4264">
        <v>70</v>
      </c>
      <c r="E4264">
        <v>24</v>
      </c>
      <c r="F4264">
        <v>3</v>
      </c>
      <c r="G4264" s="1" t="s">
        <v>6053</v>
      </c>
      <c r="H4264" s="1" t="s">
        <v>6059</v>
      </c>
    </row>
    <row r="4265" spans="1:8" x14ac:dyDescent="0.25">
      <c r="A4265" s="1" t="s">
        <v>3819</v>
      </c>
      <c r="B4265" s="1" t="s">
        <v>6233</v>
      </c>
      <c r="C4265">
        <v>0.1</v>
      </c>
      <c r="D4265">
        <v>245</v>
      </c>
      <c r="E4265">
        <v>30</v>
      </c>
      <c r="F4265">
        <v>2</v>
      </c>
      <c r="G4265" s="1" t="s">
        <v>6053</v>
      </c>
      <c r="H4265" s="1" t="s">
        <v>6062</v>
      </c>
    </row>
    <row r="4266" spans="1:8" x14ac:dyDescent="0.25">
      <c r="A4266" s="1" t="s">
        <v>3820</v>
      </c>
      <c r="B4266" s="1" t="s">
        <v>7632</v>
      </c>
      <c r="C4266">
        <v>0.6</v>
      </c>
      <c r="D4266">
        <v>215</v>
      </c>
      <c r="E4266">
        <v>-247</v>
      </c>
      <c r="F4266">
        <v>2</v>
      </c>
      <c r="G4266" s="1" t="s">
        <v>6056</v>
      </c>
      <c r="H4266" s="1" t="s">
        <v>6075</v>
      </c>
    </row>
    <row r="4267" spans="1:8" x14ac:dyDescent="0.25">
      <c r="A4267" s="1" t="s">
        <v>3820</v>
      </c>
      <c r="B4267" s="1" t="s">
        <v>7057</v>
      </c>
      <c r="C4267">
        <v>0</v>
      </c>
      <c r="D4267">
        <v>191</v>
      </c>
      <c r="E4267">
        <v>32</v>
      </c>
      <c r="F4267">
        <v>7</v>
      </c>
      <c r="G4267" s="1" t="s">
        <v>6053</v>
      </c>
      <c r="H4267" s="1" t="s">
        <v>6059</v>
      </c>
    </row>
    <row r="4268" spans="1:8" x14ac:dyDescent="0.25">
      <c r="A4268" s="1" t="s">
        <v>3821</v>
      </c>
      <c r="B4268" s="1" t="s">
        <v>6484</v>
      </c>
      <c r="C4268">
        <v>0</v>
      </c>
      <c r="D4268">
        <v>48</v>
      </c>
      <c r="E4268">
        <v>9</v>
      </c>
      <c r="F4268">
        <v>4</v>
      </c>
      <c r="G4268" s="1" t="s">
        <v>6053</v>
      </c>
      <c r="H4268" s="1" t="s">
        <v>6067</v>
      </c>
    </row>
    <row r="4269" spans="1:8" x14ac:dyDescent="0.25">
      <c r="A4269" s="1" t="s">
        <v>3822</v>
      </c>
      <c r="B4269" s="1" t="s">
        <v>7582</v>
      </c>
      <c r="C4269">
        <v>0</v>
      </c>
      <c r="D4269">
        <v>224</v>
      </c>
      <c r="E4269">
        <v>105</v>
      </c>
      <c r="F4269">
        <v>2</v>
      </c>
      <c r="G4269" s="1" t="s">
        <v>6087</v>
      </c>
      <c r="H4269" s="1" t="s">
        <v>6115</v>
      </c>
    </row>
    <row r="4270" spans="1:8" x14ac:dyDescent="0.25">
      <c r="A4270" s="1" t="s">
        <v>3822</v>
      </c>
      <c r="B4270" s="1" t="s">
        <v>7633</v>
      </c>
      <c r="C4270">
        <v>0</v>
      </c>
      <c r="D4270">
        <v>769</v>
      </c>
      <c r="E4270">
        <v>169</v>
      </c>
      <c r="F4270">
        <v>3</v>
      </c>
      <c r="G4270" s="1" t="s">
        <v>6087</v>
      </c>
      <c r="H4270" s="1" t="s">
        <v>6088</v>
      </c>
    </row>
    <row r="4271" spans="1:8" x14ac:dyDescent="0.25">
      <c r="A4271" s="1" t="s">
        <v>3823</v>
      </c>
      <c r="B4271" s="1" t="s">
        <v>6959</v>
      </c>
      <c r="C4271">
        <v>0.6</v>
      </c>
      <c r="D4271">
        <v>920</v>
      </c>
      <c r="E4271">
        <v>-575</v>
      </c>
      <c r="F4271">
        <v>5</v>
      </c>
      <c r="G4271" s="1" t="s">
        <v>6056</v>
      </c>
      <c r="H4271" s="1" t="s">
        <v>6072</v>
      </c>
    </row>
    <row r="4272" spans="1:8" x14ac:dyDescent="0.25">
      <c r="A4272" s="1" t="s">
        <v>3823</v>
      </c>
      <c r="B4272" s="1" t="s">
        <v>7634</v>
      </c>
      <c r="C4272">
        <v>0.5</v>
      </c>
      <c r="D4272">
        <v>320</v>
      </c>
      <c r="E4272">
        <v>-77</v>
      </c>
      <c r="F4272">
        <v>2</v>
      </c>
      <c r="G4272" s="1" t="s">
        <v>6056</v>
      </c>
      <c r="H4272" s="1" t="s">
        <v>6075</v>
      </c>
    </row>
    <row r="4273" spans="1:8" x14ac:dyDescent="0.25">
      <c r="A4273" s="1" t="s">
        <v>3823</v>
      </c>
      <c r="B4273" s="1" t="s">
        <v>6603</v>
      </c>
      <c r="C4273">
        <v>0</v>
      </c>
      <c r="D4273">
        <v>486</v>
      </c>
      <c r="E4273">
        <v>209</v>
      </c>
      <c r="F4273">
        <v>10</v>
      </c>
      <c r="G4273" s="1" t="s">
        <v>6053</v>
      </c>
      <c r="H4273" s="1" t="s">
        <v>6059</v>
      </c>
    </row>
    <row r="4274" spans="1:8" x14ac:dyDescent="0.25">
      <c r="A4274" s="1" t="s">
        <v>3823</v>
      </c>
      <c r="B4274" s="1" t="s">
        <v>7103</v>
      </c>
      <c r="C4274">
        <v>0</v>
      </c>
      <c r="D4274">
        <v>165</v>
      </c>
      <c r="E4274">
        <v>59</v>
      </c>
      <c r="F4274">
        <v>9</v>
      </c>
      <c r="G4274" s="1" t="s">
        <v>6053</v>
      </c>
      <c r="H4274" s="1" t="s">
        <v>6054</v>
      </c>
    </row>
    <row r="4275" spans="1:8" x14ac:dyDescent="0.25">
      <c r="A4275" s="1" t="s">
        <v>3828</v>
      </c>
      <c r="B4275" s="1" t="s">
        <v>7635</v>
      </c>
      <c r="C4275">
        <v>0</v>
      </c>
      <c r="D4275">
        <v>14</v>
      </c>
      <c r="E4275">
        <v>7</v>
      </c>
      <c r="F4275">
        <v>1</v>
      </c>
      <c r="G4275" s="1" t="s">
        <v>6053</v>
      </c>
      <c r="H4275" s="1" t="s">
        <v>6067</v>
      </c>
    </row>
    <row r="4276" spans="1:8" x14ac:dyDescent="0.25">
      <c r="A4276" s="1" t="s">
        <v>3828</v>
      </c>
      <c r="B4276" s="1" t="s">
        <v>7037</v>
      </c>
      <c r="C4276">
        <v>0.1</v>
      </c>
      <c r="D4276">
        <v>420</v>
      </c>
      <c r="E4276">
        <v>159</v>
      </c>
      <c r="F4276">
        <v>8</v>
      </c>
      <c r="G4276" s="1" t="s">
        <v>6053</v>
      </c>
      <c r="H4276" s="1" t="s">
        <v>6062</v>
      </c>
    </row>
    <row r="4277" spans="1:8" x14ac:dyDescent="0.25">
      <c r="A4277" s="1" t="s">
        <v>3824</v>
      </c>
      <c r="B4277" s="1" t="s">
        <v>6382</v>
      </c>
      <c r="C4277">
        <v>0</v>
      </c>
      <c r="D4277">
        <v>84</v>
      </c>
      <c r="E4277">
        <v>30</v>
      </c>
      <c r="F4277">
        <v>5</v>
      </c>
      <c r="G4277" s="1" t="s">
        <v>6053</v>
      </c>
      <c r="H4277" s="1" t="s">
        <v>6059</v>
      </c>
    </row>
    <row r="4278" spans="1:8" x14ac:dyDescent="0.25">
      <c r="A4278" s="1" t="s">
        <v>3829</v>
      </c>
      <c r="B4278" s="1" t="s">
        <v>6238</v>
      </c>
      <c r="C4278">
        <v>0.5</v>
      </c>
      <c r="D4278">
        <v>192</v>
      </c>
      <c r="E4278">
        <v>-123</v>
      </c>
      <c r="F4278">
        <v>3</v>
      </c>
      <c r="G4278" s="1" t="s">
        <v>6053</v>
      </c>
      <c r="H4278" s="1" t="s">
        <v>6062</v>
      </c>
    </row>
    <row r="4279" spans="1:8" x14ac:dyDescent="0.25">
      <c r="A4279" s="1" t="s">
        <v>3829</v>
      </c>
      <c r="B4279" s="1" t="s">
        <v>6562</v>
      </c>
      <c r="C4279">
        <v>0.5</v>
      </c>
      <c r="D4279">
        <v>103</v>
      </c>
      <c r="E4279">
        <v>-2</v>
      </c>
      <c r="F4279">
        <v>5</v>
      </c>
      <c r="G4279" s="1" t="s">
        <v>6053</v>
      </c>
      <c r="H4279" s="1" t="s">
        <v>6103</v>
      </c>
    </row>
    <row r="4280" spans="1:8" x14ac:dyDescent="0.25">
      <c r="A4280" s="1" t="s">
        <v>3825</v>
      </c>
      <c r="B4280" s="1" t="s">
        <v>7056</v>
      </c>
      <c r="C4280">
        <v>0</v>
      </c>
      <c r="D4280">
        <v>757</v>
      </c>
      <c r="E4280">
        <v>371</v>
      </c>
      <c r="F4280">
        <v>2</v>
      </c>
      <c r="G4280" s="1" t="s">
        <v>6087</v>
      </c>
      <c r="H4280" s="1" t="s">
        <v>6105</v>
      </c>
    </row>
    <row r="4281" spans="1:8" x14ac:dyDescent="0.25">
      <c r="A4281" s="1" t="s">
        <v>3829</v>
      </c>
      <c r="B4281" s="1" t="s">
        <v>7070</v>
      </c>
      <c r="C4281">
        <v>0.5</v>
      </c>
      <c r="D4281">
        <v>431</v>
      </c>
      <c r="E4281">
        <v>-103</v>
      </c>
      <c r="F4281">
        <v>5</v>
      </c>
      <c r="G4281" s="1" t="s">
        <v>6087</v>
      </c>
      <c r="H4281" s="1" t="s">
        <v>6088</v>
      </c>
    </row>
    <row r="4282" spans="1:8" x14ac:dyDescent="0.25">
      <c r="A4282" s="1" t="s">
        <v>3827</v>
      </c>
      <c r="B4282" s="1" t="s">
        <v>6322</v>
      </c>
      <c r="C4282">
        <v>0.1</v>
      </c>
      <c r="D4282">
        <v>86</v>
      </c>
      <c r="E4282">
        <v>-8</v>
      </c>
      <c r="F4282">
        <v>4</v>
      </c>
      <c r="G4282" s="1" t="s">
        <v>6053</v>
      </c>
      <c r="H4282" s="1" t="s">
        <v>6062</v>
      </c>
    </row>
    <row r="4283" spans="1:8" x14ac:dyDescent="0.25">
      <c r="A4283" s="1" t="s">
        <v>3827</v>
      </c>
      <c r="B4283" s="1" t="s">
        <v>7636</v>
      </c>
      <c r="C4283">
        <v>0</v>
      </c>
      <c r="D4283">
        <v>1772</v>
      </c>
      <c r="E4283">
        <v>0</v>
      </c>
      <c r="F4283">
        <v>6</v>
      </c>
      <c r="G4283" s="1" t="s">
        <v>6087</v>
      </c>
      <c r="H4283" s="1" t="s">
        <v>6105</v>
      </c>
    </row>
    <row r="4284" spans="1:8" x14ac:dyDescent="0.25">
      <c r="A4284" s="1" t="s">
        <v>3831</v>
      </c>
      <c r="B4284" s="1" t="s">
        <v>7292</v>
      </c>
      <c r="C4284">
        <v>0.1</v>
      </c>
      <c r="D4284">
        <v>84</v>
      </c>
      <c r="E4284">
        <v>10</v>
      </c>
      <c r="F4284">
        <v>4</v>
      </c>
      <c r="G4284" s="1" t="s">
        <v>6053</v>
      </c>
      <c r="H4284" s="1" t="s">
        <v>6062</v>
      </c>
    </row>
    <row r="4285" spans="1:8" x14ac:dyDescent="0.25">
      <c r="A4285" s="1" t="s">
        <v>3832</v>
      </c>
      <c r="B4285" s="1" t="s">
        <v>6995</v>
      </c>
      <c r="C4285">
        <v>0.4</v>
      </c>
      <c r="D4285">
        <v>251</v>
      </c>
      <c r="E4285">
        <v>-63</v>
      </c>
      <c r="F4285">
        <v>3</v>
      </c>
      <c r="G4285" s="1" t="s">
        <v>6087</v>
      </c>
      <c r="H4285" s="1" t="s">
        <v>6097</v>
      </c>
    </row>
    <row r="4286" spans="1:8" x14ac:dyDescent="0.25">
      <c r="A4286" s="1" t="s">
        <v>3830</v>
      </c>
      <c r="B4286" s="1" t="s">
        <v>6353</v>
      </c>
      <c r="C4286">
        <v>0</v>
      </c>
      <c r="D4286">
        <v>280</v>
      </c>
      <c r="E4286">
        <v>132</v>
      </c>
      <c r="F4286">
        <v>6</v>
      </c>
      <c r="G4286" s="1" t="s">
        <v>6053</v>
      </c>
      <c r="H4286" s="1" t="s">
        <v>6059</v>
      </c>
    </row>
    <row r="4287" spans="1:8" x14ac:dyDescent="0.25">
      <c r="A4287" s="1" t="s">
        <v>3830</v>
      </c>
      <c r="B4287" s="1" t="s">
        <v>7570</v>
      </c>
      <c r="C4287">
        <v>0</v>
      </c>
      <c r="D4287">
        <v>89</v>
      </c>
      <c r="E4287">
        <v>17</v>
      </c>
      <c r="F4287">
        <v>2</v>
      </c>
      <c r="G4287" s="1" t="s">
        <v>6053</v>
      </c>
      <c r="H4287" s="1" t="s">
        <v>6059</v>
      </c>
    </row>
    <row r="4288" spans="1:8" x14ac:dyDescent="0.25">
      <c r="A4288" s="1" t="s">
        <v>3830</v>
      </c>
      <c r="B4288" s="1" t="s">
        <v>7117</v>
      </c>
      <c r="C4288">
        <v>0</v>
      </c>
      <c r="D4288">
        <v>147</v>
      </c>
      <c r="E4288">
        <v>51</v>
      </c>
      <c r="F4288">
        <v>5</v>
      </c>
      <c r="G4288" s="1" t="s">
        <v>6053</v>
      </c>
      <c r="H4288" s="1" t="s">
        <v>6081</v>
      </c>
    </row>
    <row r="4289" spans="1:8" x14ac:dyDescent="0.25">
      <c r="A4289" s="1" t="s">
        <v>3830</v>
      </c>
      <c r="B4289" s="1" t="s">
        <v>6238</v>
      </c>
      <c r="C4289">
        <v>0</v>
      </c>
      <c r="D4289">
        <v>642</v>
      </c>
      <c r="E4289">
        <v>276</v>
      </c>
      <c r="F4289">
        <v>5</v>
      </c>
      <c r="G4289" s="1" t="s">
        <v>6053</v>
      </c>
      <c r="H4289" s="1" t="s">
        <v>6062</v>
      </c>
    </row>
    <row r="4290" spans="1:8" x14ac:dyDescent="0.25">
      <c r="A4290" s="1" t="s">
        <v>3833</v>
      </c>
      <c r="B4290" s="1" t="s">
        <v>6683</v>
      </c>
      <c r="C4290">
        <v>0.1</v>
      </c>
      <c r="D4290">
        <v>320</v>
      </c>
      <c r="E4290">
        <v>82</v>
      </c>
      <c r="F4290">
        <v>2</v>
      </c>
      <c r="G4290" s="1" t="s">
        <v>6056</v>
      </c>
      <c r="H4290" s="1" t="s">
        <v>6072</v>
      </c>
    </row>
    <row r="4291" spans="1:8" x14ac:dyDescent="0.25">
      <c r="A4291" s="1" t="s">
        <v>3835</v>
      </c>
      <c r="B4291" s="1" t="s">
        <v>7303</v>
      </c>
      <c r="C4291">
        <v>0</v>
      </c>
      <c r="D4291">
        <v>318</v>
      </c>
      <c r="E4291">
        <v>9</v>
      </c>
      <c r="F4291">
        <v>7</v>
      </c>
      <c r="G4291" s="1" t="s">
        <v>6053</v>
      </c>
      <c r="H4291" s="1" t="s">
        <v>6059</v>
      </c>
    </row>
    <row r="4292" spans="1:8" x14ac:dyDescent="0.25">
      <c r="A4292" s="1" t="s">
        <v>3833</v>
      </c>
      <c r="B4292" s="1" t="s">
        <v>6672</v>
      </c>
      <c r="C4292">
        <v>0</v>
      </c>
      <c r="D4292">
        <v>29</v>
      </c>
      <c r="E4292">
        <v>10</v>
      </c>
      <c r="F4292">
        <v>2</v>
      </c>
      <c r="G4292" s="1" t="s">
        <v>6053</v>
      </c>
      <c r="H4292" s="1" t="s">
        <v>6081</v>
      </c>
    </row>
    <row r="4293" spans="1:8" x14ac:dyDescent="0.25">
      <c r="A4293" s="1" t="s">
        <v>3833</v>
      </c>
      <c r="B4293" s="1" t="s">
        <v>7448</v>
      </c>
      <c r="C4293">
        <v>0</v>
      </c>
      <c r="D4293">
        <v>79</v>
      </c>
      <c r="E4293">
        <v>39</v>
      </c>
      <c r="F4293">
        <v>2</v>
      </c>
      <c r="G4293" s="1" t="s">
        <v>6053</v>
      </c>
      <c r="H4293" s="1" t="s">
        <v>6103</v>
      </c>
    </row>
    <row r="4294" spans="1:8" x14ac:dyDescent="0.25">
      <c r="A4294" s="1" t="s">
        <v>3834</v>
      </c>
      <c r="B4294" s="1" t="s">
        <v>6758</v>
      </c>
      <c r="C4294">
        <v>0</v>
      </c>
      <c r="D4294">
        <v>275</v>
      </c>
      <c r="E4294">
        <v>96</v>
      </c>
      <c r="F4294">
        <v>5</v>
      </c>
      <c r="G4294" s="1" t="s">
        <v>6053</v>
      </c>
      <c r="H4294" s="1" t="s">
        <v>6059</v>
      </c>
    </row>
    <row r="4295" spans="1:8" x14ac:dyDescent="0.25">
      <c r="A4295" s="1" t="s">
        <v>3834</v>
      </c>
      <c r="B4295" s="1" t="s">
        <v>7034</v>
      </c>
      <c r="C4295">
        <v>0</v>
      </c>
      <c r="D4295">
        <v>18</v>
      </c>
      <c r="E4295">
        <v>8</v>
      </c>
      <c r="F4295">
        <v>2</v>
      </c>
      <c r="G4295" s="1" t="s">
        <v>6053</v>
      </c>
      <c r="H4295" s="1" t="s">
        <v>6079</v>
      </c>
    </row>
    <row r="4296" spans="1:8" x14ac:dyDescent="0.25">
      <c r="A4296" s="1" t="s">
        <v>3836</v>
      </c>
      <c r="B4296" s="1" t="s">
        <v>6762</v>
      </c>
      <c r="C4296">
        <v>0</v>
      </c>
      <c r="D4296">
        <v>349</v>
      </c>
      <c r="E4296">
        <v>35</v>
      </c>
      <c r="F4296">
        <v>7</v>
      </c>
      <c r="G4296" s="1" t="s">
        <v>6053</v>
      </c>
      <c r="H4296" s="1" t="s">
        <v>6112</v>
      </c>
    </row>
    <row r="4297" spans="1:8" x14ac:dyDescent="0.25">
      <c r="A4297" s="1" t="s">
        <v>3837</v>
      </c>
      <c r="B4297" s="1" t="s">
        <v>6207</v>
      </c>
      <c r="C4297">
        <v>0</v>
      </c>
      <c r="D4297">
        <v>154</v>
      </c>
      <c r="E4297">
        <v>39</v>
      </c>
      <c r="F4297">
        <v>3</v>
      </c>
      <c r="G4297" s="1" t="s">
        <v>6053</v>
      </c>
      <c r="H4297" s="1" t="s">
        <v>6081</v>
      </c>
    </row>
    <row r="4298" spans="1:8" x14ac:dyDescent="0.25">
      <c r="A4298" s="1" t="s">
        <v>3837</v>
      </c>
      <c r="B4298" s="1" t="s">
        <v>7234</v>
      </c>
      <c r="C4298">
        <v>0.1</v>
      </c>
      <c r="D4298">
        <v>66</v>
      </c>
      <c r="E4298">
        <v>3</v>
      </c>
      <c r="F4298">
        <v>1</v>
      </c>
      <c r="G4298" s="1" t="s">
        <v>6087</v>
      </c>
      <c r="H4298" s="1" t="s">
        <v>6097</v>
      </c>
    </row>
    <row r="4299" spans="1:8" x14ac:dyDescent="0.25">
      <c r="A4299" s="1" t="s">
        <v>3837</v>
      </c>
      <c r="B4299" s="1" t="s">
        <v>7560</v>
      </c>
      <c r="C4299">
        <v>0.1</v>
      </c>
      <c r="D4299">
        <v>180</v>
      </c>
      <c r="E4299">
        <v>68</v>
      </c>
      <c r="F4299">
        <v>3</v>
      </c>
      <c r="G4299" s="1" t="s">
        <v>6087</v>
      </c>
      <c r="H4299" s="1" t="s">
        <v>6097</v>
      </c>
    </row>
    <row r="4300" spans="1:8" x14ac:dyDescent="0.25">
      <c r="A4300" s="1" t="s">
        <v>3838</v>
      </c>
      <c r="B4300" s="1" t="s">
        <v>7191</v>
      </c>
      <c r="C4300">
        <v>0.1</v>
      </c>
      <c r="D4300">
        <v>267</v>
      </c>
      <c r="E4300">
        <v>18</v>
      </c>
      <c r="F4300">
        <v>2</v>
      </c>
      <c r="G4300" s="1" t="s">
        <v>6056</v>
      </c>
      <c r="H4300" s="1" t="s">
        <v>6057</v>
      </c>
    </row>
    <row r="4301" spans="1:8" x14ac:dyDescent="0.25">
      <c r="A4301" s="1" t="s">
        <v>3838</v>
      </c>
      <c r="B4301" s="1" t="s">
        <v>7320</v>
      </c>
      <c r="C4301">
        <v>0.1</v>
      </c>
      <c r="D4301">
        <v>454</v>
      </c>
      <c r="E4301">
        <v>66</v>
      </c>
      <c r="F4301">
        <v>3</v>
      </c>
      <c r="G4301" s="1" t="s">
        <v>6056</v>
      </c>
      <c r="H4301" s="1" t="s">
        <v>6057</v>
      </c>
    </row>
    <row r="4302" spans="1:8" x14ac:dyDescent="0.25">
      <c r="A4302" s="1" t="s">
        <v>3838</v>
      </c>
      <c r="B4302" s="1" t="s">
        <v>6905</v>
      </c>
      <c r="C4302">
        <v>0</v>
      </c>
      <c r="D4302">
        <v>94</v>
      </c>
      <c r="E4302">
        <v>2</v>
      </c>
      <c r="F4302">
        <v>4</v>
      </c>
      <c r="G4302" s="1" t="s">
        <v>6053</v>
      </c>
      <c r="H4302" s="1" t="s">
        <v>6059</v>
      </c>
    </row>
    <row r="4303" spans="1:8" x14ac:dyDescent="0.25">
      <c r="A4303" s="1" t="s">
        <v>3838</v>
      </c>
      <c r="B4303" s="1" t="s">
        <v>6511</v>
      </c>
      <c r="C4303">
        <v>0.15</v>
      </c>
      <c r="D4303">
        <v>286</v>
      </c>
      <c r="E4303">
        <v>-7</v>
      </c>
      <c r="F4303">
        <v>2</v>
      </c>
      <c r="G4303" s="1" t="s">
        <v>6087</v>
      </c>
      <c r="H4303" s="1" t="s">
        <v>6097</v>
      </c>
    </row>
    <row r="4304" spans="1:8" x14ac:dyDescent="0.25">
      <c r="A4304" s="1" t="s">
        <v>3840</v>
      </c>
      <c r="B4304" s="1" t="s">
        <v>6391</v>
      </c>
      <c r="C4304">
        <v>0.35</v>
      </c>
      <c r="D4304">
        <v>941</v>
      </c>
      <c r="E4304">
        <v>-203</v>
      </c>
      <c r="F4304">
        <v>3</v>
      </c>
      <c r="G4304" s="1" t="s">
        <v>6056</v>
      </c>
      <c r="H4304" s="1" t="s">
        <v>6075</v>
      </c>
    </row>
    <row r="4305" spans="1:8" x14ac:dyDescent="0.25">
      <c r="A4305" s="1" t="s">
        <v>3839</v>
      </c>
      <c r="B4305" s="1" t="s">
        <v>6572</v>
      </c>
      <c r="C4305">
        <v>0</v>
      </c>
      <c r="D4305">
        <v>63</v>
      </c>
      <c r="E4305">
        <v>19</v>
      </c>
      <c r="F4305">
        <v>1</v>
      </c>
      <c r="G4305" s="1" t="s">
        <v>6053</v>
      </c>
      <c r="H4305" s="1" t="s">
        <v>6062</v>
      </c>
    </row>
    <row r="4306" spans="1:8" x14ac:dyDescent="0.25">
      <c r="A4306" s="1" t="s">
        <v>3839</v>
      </c>
      <c r="B4306" s="1" t="s">
        <v>6191</v>
      </c>
      <c r="C4306">
        <v>0</v>
      </c>
      <c r="D4306">
        <v>202</v>
      </c>
      <c r="E4306">
        <v>28</v>
      </c>
      <c r="F4306">
        <v>4</v>
      </c>
      <c r="G4306" s="1" t="s">
        <v>6087</v>
      </c>
      <c r="H4306" s="1" t="s">
        <v>6088</v>
      </c>
    </row>
    <row r="4307" spans="1:8" x14ac:dyDescent="0.25">
      <c r="A4307" s="1" t="s">
        <v>3843</v>
      </c>
      <c r="B4307" s="1" t="s">
        <v>6243</v>
      </c>
      <c r="C4307">
        <v>0</v>
      </c>
      <c r="D4307">
        <v>16</v>
      </c>
      <c r="E4307">
        <v>1</v>
      </c>
      <c r="F4307">
        <v>1</v>
      </c>
      <c r="G4307" s="1" t="s">
        <v>6053</v>
      </c>
      <c r="H4307" s="1" t="s">
        <v>6059</v>
      </c>
    </row>
    <row r="4308" spans="1:8" x14ac:dyDescent="0.25">
      <c r="A4308" s="1" t="s">
        <v>3841</v>
      </c>
      <c r="B4308" s="1" t="s">
        <v>6646</v>
      </c>
      <c r="C4308">
        <v>0.1</v>
      </c>
      <c r="D4308">
        <v>837</v>
      </c>
      <c r="E4308">
        <v>288</v>
      </c>
      <c r="F4308">
        <v>2</v>
      </c>
      <c r="G4308" s="1" t="s">
        <v>6056</v>
      </c>
      <c r="H4308" s="1" t="s">
        <v>6072</v>
      </c>
    </row>
    <row r="4309" spans="1:8" x14ac:dyDescent="0.25">
      <c r="A4309" s="1" t="s">
        <v>3841</v>
      </c>
      <c r="B4309" s="1" t="s">
        <v>6792</v>
      </c>
      <c r="C4309">
        <v>0.1</v>
      </c>
      <c r="D4309">
        <v>88</v>
      </c>
      <c r="E4309">
        <v>22</v>
      </c>
      <c r="F4309">
        <v>2</v>
      </c>
      <c r="G4309" s="1" t="s">
        <v>6053</v>
      </c>
      <c r="H4309" s="1" t="s">
        <v>6062</v>
      </c>
    </row>
    <row r="4310" spans="1:8" x14ac:dyDescent="0.25">
      <c r="A4310" s="1" t="s">
        <v>3847</v>
      </c>
      <c r="B4310" s="1" t="s">
        <v>6262</v>
      </c>
      <c r="C4310">
        <v>0</v>
      </c>
      <c r="D4310">
        <v>50</v>
      </c>
      <c r="E4310">
        <v>3</v>
      </c>
      <c r="F4310">
        <v>1</v>
      </c>
      <c r="G4310" s="1" t="s">
        <v>6053</v>
      </c>
      <c r="H4310" s="1" t="s">
        <v>6081</v>
      </c>
    </row>
    <row r="4311" spans="1:8" x14ac:dyDescent="0.25">
      <c r="A4311" s="1" t="s">
        <v>3847</v>
      </c>
      <c r="B4311" s="1" t="s">
        <v>7124</v>
      </c>
      <c r="C4311">
        <v>0</v>
      </c>
      <c r="D4311">
        <v>32</v>
      </c>
      <c r="E4311">
        <v>5</v>
      </c>
      <c r="F4311">
        <v>3</v>
      </c>
      <c r="G4311" s="1" t="s">
        <v>6053</v>
      </c>
      <c r="H4311" s="1" t="s">
        <v>6079</v>
      </c>
    </row>
    <row r="4312" spans="1:8" x14ac:dyDescent="0.25">
      <c r="A4312" s="1" t="s">
        <v>3844</v>
      </c>
      <c r="B4312" s="1" t="s">
        <v>6302</v>
      </c>
      <c r="C4312">
        <v>0.4</v>
      </c>
      <c r="D4312">
        <v>138</v>
      </c>
      <c r="E4312">
        <v>23</v>
      </c>
      <c r="F4312">
        <v>4</v>
      </c>
      <c r="G4312" s="1" t="s">
        <v>6053</v>
      </c>
      <c r="H4312" s="1" t="s">
        <v>6062</v>
      </c>
    </row>
    <row r="4313" spans="1:8" x14ac:dyDescent="0.25">
      <c r="A4313" s="1" t="s">
        <v>3848</v>
      </c>
      <c r="B4313" s="1" t="s">
        <v>6529</v>
      </c>
      <c r="C4313">
        <v>0.1</v>
      </c>
      <c r="D4313">
        <v>781</v>
      </c>
      <c r="E4313">
        <v>165</v>
      </c>
      <c r="F4313">
        <v>5</v>
      </c>
      <c r="G4313" s="1" t="s">
        <v>6087</v>
      </c>
      <c r="H4313" s="1" t="s">
        <v>6097</v>
      </c>
    </row>
    <row r="4314" spans="1:8" x14ac:dyDescent="0.25">
      <c r="A4314" s="1" t="s">
        <v>3849</v>
      </c>
      <c r="B4314" s="1" t="s">
        <v>6268</v>
      </c>
      <c r="C4314">
        <v>0</v>
      </c>
      <c r="D4314">
        <v>41</v>
      </c>
      <c r="E4314">
        <v>8</v>
      </c>
      <c r="F4314">
        <v>3</v>
      </c>
      <c r="G4314" s="1" t="s">
        <v>6053</v>
      </c>
      <c r="H4314" s="1" t="s">
        <v>6067</v>
      </c>
    </row>
    <row r="4315" spans="1:8" x14ac:dyDescent="0.25">
      <c r="A4315" s="1" t="s">
        <v>3851</v>
      </c>
      <c r="B4315" s="1" t="s">
        <v>7524</v>
      </c>
      <c r="C4315">
        <v>0.5</v>
      </c>
      <c r="D4315">
        <v>84</v>
      </c>
      <c r="E4315">
        <v>-76</v>
      </c>
      <c r="F4315">
        <v>2</v>
      </c>
      <c r="G4315" s="1" t="s">
        <v>6056</v>
      </c>
      <c r="H4315" s="1" t="s">
        <v>6072</v>
      </c>
    </row>
    <row r="4316" spans="1:8" x14ac:dyDescent="0.25">
      <c r="A4316" s="1" t="s">
        <v>3850</v>
      </c>
      <c r="B4316" s="1" t="s">
        <v>7479</v>
      </c>
      <c r="C4316">
        <v>0.15</v>
      </c>
      <c r="D4316">
        <v>487</v>
      </c>
      <c r="E4316">
        <v>52</v>
      </c>
      <c r="F4316">
        <v>3</v>
      </c>
      <c r="G4316" s="1" t="s">
        <v>6087</v>
      </c>
      <c r="H4316" s="1" t="s">
        <v>6105</v>
      </c>
    </row>
    <row r="4317" spans="1:8" x14ac:dyDescent="0.25">
      <c r="A4317" s="1" t="s">
        <v>3853</v>
      </c>
      <c r="B4317" s="1" t="s">
        <v>7637</v>
      </c>
      <c r="C4317">
        <v>0</v>
      </c>
      <c r="D4317">
        <v>37</v>
      </c>
      <c r="E4317">
        <v>9</v>
      </c>
      <c r="F4317">
        <v>3</v>
      </c>
      <c r="G4317" s="1" t="s">
        <v>6053</v>
      </c>
      <c r="H4317" s="1" t="s">
        <v>6079</v>
      </c>
    </row>
    <row r="4318" spans="1:8" x14ac:dyDescent="0.25">
      <c r="A4318" s="1" t="s">
        <v>3853</v>
      </c>
      <c r="B4318" s="1" t="s">
        <v>6452</v>
      </c>
      <c r="C4318">
        <v>0</v>
      </c>
      <c r="D4318">
        <v>68</v>
      </c>
      <c r="E4318">
        <v>7</v>
      </c>
      <c r="F4318">
        <v>2</v>
      </c>
      <c r="G4318" s="1" t="s">
        <v>6053</v>
      </c>
      <c r="H4318" s="1" t="s">
        <v>6054</v>
      </c>
    </row>
    <row r="4319" spans="1:8" x14ac:dyDescent="0.25">
      <c r="A4319" s="1" t="s">
        <v>3855</v>
      </c>
      <c r="B4319" s="1" t="s">
        <v>6141</v>
      </c>
      <c r="C4319">
        <v>0.15</v>
      </c>
      <c r="D4319">
        <v>644</v>
      </c>
      <c r="E4319">
        <v>167</v>
      </c>
      <c r="F4319">
        <v>2</v>
      </c>
      <c r="G4319" s="1" t="s">
        <v>6087</v>
      </c>
      <c r="H4319" s="1" t="s">
        <v>6105</v>
      </c>
    </row>
    <row r="4320" spans="1:8" x14ac:dyDescent="0.25">
      <c r="A4320" s="1" t="s">
        <v>3856</v>
      </c>
      <c r="B4320" s="1" t="s">
        <v>6539</v>
      </c>
      <c r="C4320">
        <v>0</v>
      </c>
      <c r="D4320">
        <v>68</v>
      </c>
      <c r="E4320">
        <v>29</v>
      </c>
      <c r="F4320">
        <v>4</v>
      </c>
      <c r="G4320" s="1" t="s">
        <v>6053</v>
      </c>
      <c r="H4320" s="1" t="s">
        <v>6059</v>
      </c>
    </row>
    <row r="4321" spans="1:8" x14ac:dyDescent="0.25">
      <c r="A4321" s="1" t="s">
        <v>3852</v>
      </c>
      <c r="B4321" s="1" t="s">
        <v>6574</v>
      </c>
      <c r="C4321">
        <v>0</v>
      </c>
      <c r="D4321">
        <v>442</v>
      </c>
      <c r="E4321">
        <v>31</v>
      </c>
      <c r="F4321">
        <v>3</v>
      </c>
      <c r="G4321" s="1" t="s">
        <v>6056</v>
      </c>
      <c r="H4321" s="1" t="s">
        <v>6057</v>
      </c>
    </row>
    <row r="4322" spans="1:8" x14ac:dyDescent="0.25">
      <c r="A4322" s="1" t="s">
        <v>3854</v>
      </c>
      <c r="B4322" s="1" t="s">
        <v>7302</v>
      </c>
      <c r="C4322">
        <v>0</v>
      </c>
      <c r="D4322">
        <v>33</v>
      </c>
      <c r="E4322">
        <v>6</v>
      </c>
      <c r="F4322">
        <v>3</v>
      </c>
      <c r="G4322" s="1" t="s">
        <v>6053</v>
      </c>
      <c r="H4322" s="1" t="s">
        <v>6079</v>
      </c>
    </row>
    <row r="4323" spans="1:8" x14ac:dyDescent="0.25">
      <c r="A4323" s="1" t="s">
        <v>3852</v>
      </c>
      <c r="B4323" s="1" t="s">
        <v>6163</v>
      </c>
      <c r="C4323">
        <v>0</v>
      </c>
      <c r="D4323">
        <v>57</v>
      </c>
      <c r="E4323">
        <v>15</v>
      </c>
      <c r="F4323">
        <v>5</v>
      </c>
      <c r="G4323" s="1" t="s">
        <v>6053</v>
      </c>
      <c r="H4323" s="1" t="s">
        <v>6081</v>
      </c>
    </row>
    <row r="4324" spans="1:8" x14ac:dyDescent="0.25">
      <c r="A4324" s="1" t="s">
        <v>3852</v>
      </c>
      <c r="B4324" s="1" t="s">
        <v>7485</v>
      </c>
      <c r="C4324">
        <v>0</v>
      </c>
      <c r="D4324">
        <v>389</v>
      </c>
      <c r="E4324">
        <v>58</v>
      </c>
      <c r="F4324">
        <v>7</v>
      </c>
      <c r="G4324" s="1" t="s">
        <v>6087</v>
      </c>
      <c r="H4324" s="1" t="s">
        <v>6115</v>
      </c>
    </row>
    <row r="4325" spans="1:8" x14ac:dyDescent="0.25">
      <c r="A4325" s="1" t="s">
        <v>3852</v>
      </c>
      <c r="B4325" s="1" t="s">
        <v>7026</v>
      </c>
      <c r="C4325">
        <v>0</v>
      </c>
      <c r="D4325">
        <v>1003</v>
      </c>
      <c r="E4325">
        <v>451</v>
      </c>
      <c r="F4325">
        <v>6</v>
      </c>
      <c r="G4325" s="1" t="s">
        <v>6087</v>
      </c>
      <c r="H4325" s="1" t="s">
        <v>6088</v>
      </c>
    </row>
    <row r="4326" spans="1:8" x14ac:dyDescent="0.25">
      <c r="A4326" s="1" t="s">
        <v>3857</v>
      </c>
      <c r="B4326" s="1" t="s">
        <v>6477</v>
      </c>
      <c r="C4326">
        <v>0</v>
      </c>
      <c r="D4326">
        <v>45</v>
      </c>
      <c r="E4326">
        <v>5</v>
      </c>
      <c r="F4326">
        <v>3</v>
      </c>
      <c r="G4326" s="1" t="s">
        <v>6053</v>
      </c>
      <c r="H4326" s="1" t="s">
        <v>6081</v>
      </c>
    </row>
    <row r="4327" spans="1:8" x14ac:dyDescent="0.25">
      <c r="A4327" s="1" t="s">
        <v>3857</v>
      </c>
      <c r="B4327" s="1" t="s">
        <v>7629</v>
      </c>
      <c r="C4327">
        <v>0.15</v>
      </c>
      <c r="D4327">
        <v>210</v>
      </c>
      <c r="E4327">
        <v>-30</v>
      </c>
      <c r="F4327">
        <v>2</v>
      </c>
      <c r="G4327" s="1" t="s">
        <v>6087</v>
      </c>
      <c r="H4327" s="1" t="s">
        <v>6097</v>
      </c>
    </row>
    <row r="4328" spans="1:8" x14ac:dyDescent="0.25">
      <c r="A4328" s="1" t="s">
        <v>3859</v>
      </c>
      <c r="B4328" s="1" t="s">
        <v>6542</v>
      </c>
      <c r="C4328">
        <v>0.1</v>
      </c>
      <c r="D4328">
        <v>46</v>
      </c>
      <c r="E4328">
        <v>19</v>
      </c>
      <c r="F4328">
        <v>3</v>
      </c>
      <c r="G4328" s="1" t="s">
        <v>6053</v>
      </c>
      <c r="H4328" s="1" t="s">
        <v>6062</v>
      </c>
    </row>
    <row r="4329" spans="1:8" x14ac:dyDescent="0.25">
      <c r="A4329" s="1" t="s">
        <v>3860</v>
      </c>
      <c r="B4329" s="1" t="s">
        <v>7109</v>
      </c>
      <c r="C4329">
        <v>0.5</v>
      </c>
      <c r="D4329">
        <v>31</v>
      </c>
      <c r="E4329">
        <v>-18</v>
      </c>
      <c r="F4329">
        <v>2</v>
      </c>
      <c r="G4329" s="1" t="s">
        <v>6053</v>
      </c>
      <c r="H4329" s="1" t="s">
        <v>6103</v>
      </c>
    </row>
    <row r="4330" spans="1:8" x14ac:dyDescent="0.25">
      <c r="A4330" s="1" t="s">
        <v>3861</v>
      </c>
      <c r="B4330" s="1" t="s">
        <v>7301</v>
      </c>
      <c r="C4330">
        <v>0.15</v>
      </c>
      <c r="D4330">
        <v>1221</v>
      </c>
      <c r="E4330">
        <v>417</v>
      </c>
      <c r="F4330">
        <v>6</v>
      </c>
      <c r="G4330" s="1" t="s">
        <v>6087</v>
      </c>
      <c r="H4330" s="1" t="s">
        <v>6105</v>
      </c>
    </row>
    <row r="4331" spans="1:8" x14ac:dyDescent="0.25">
      <c r="A4331" s="1" t="s">
        <v>3864</v>
      </c>
      <c r="B4331" s="1" t="s">
        <v>6363</v>
      </c>
      <c r="C4331">
        <v>0</v>
      </c>
      <c r="D4331">
        <v>45</v>
      </c>
      <c r="E4331">
        <v>2</v>
      </c>
      <c r="F4331">
        <v>2</v>
      </c>
      <c r="G4331" s="1" t="s">
        <v>6056</v>
      </c>
      <c r="H4331" s="1" t="s">
        <v>6129</v>
      </c>
    </row>
    <row r="4332" spans="1:8" x14ac:dyDescent="0.25">
      <c r="A4332" s="1" t="s">
        <v>3867</v>
      </c>
      <c r="B4332" s="1" t="s">
        <v>6724</v>
      </c>
      <c r="C4332">
        <v>0.1</v>
      </c>
      <c r="D4332">
        <v>172</v>
      </c>
      <c r="E4332">
        <v>48</v>
      </c>
      <c r="F4332">
        <v>2</v>
      </c>
      <c r="G4332" s="1" t="s">
        <v>6053</v>
      </c>
      <c r="H4332" s="1" t="s">
        <v>6099</v>
      </c>
    </row>
    <row r="4333" spans="1:8" x14ac:dyDescent="0.25">
      <c r="A4333" s="1" t="s">
        <v>3872</v>
      </c>
      <c r="B4333" s="1" t="s">
        <v>7165</v>
      </c>
      <c r="C4333">
        <v>0</v>
      </c>
      <c r="D4333">
        <v>70</v>
      </c>
      <c r="E4333">
        <v>6</v>
      </c>
      <c r="F4333">
        <v>4</v>
      </c>
      <c r="G4333" s="1" t="s">
        <v>6053</v>
      </c>
      <c r="H4333" s="1" t="s">
        <v>6059</v>
      </c>
    </row>
    <row r="4334" spans="1:8" x14ac:dyDescent="0.25">
      <c r="A4334" s="1" t="s">
        <v>3866</v>
      </c>
      <c r="B4334" s="1" t="s">
        <v>7638</v>
      </c>
      <c r="C4334">
        <v>0</v>
      </c>
      <c r="D4334">
        <v>129</v>
      </c>
      <c r="E4334">
        <v>55</v>
      </c>
      <c r="F4334">
        <v>5</v>
      </c>
      <c r="G4334" s="1" t="s">
        <v>6053</v>
      </c>
      <c r="H4334" s="1" t="s">
        <v>6112</v>
      </c>
    </row>
    <row r="4335" spans="1:8" x14ac:dyDescent="0.25">
      <c r="A4335" s="1" t="s">
        <v>3876</v>
      </c>
      <c r="B4335" s="1" t="s">
        <v>6436</v>
      </c>
      <c r="C4335">
        <v>0.2</v>
      </c>
      <c r="D4335">
        <v>1485</v>
      </c>
      <c r="E4335">
        <v>-241</v>
      </c>
      <c r="F4335">
        <v>4</v>
      </c>
      <c r="G4335" s="1" t="s">
        <v>6056</v>
      </c>
      <c r="H4335" s="1" t="s">
        <v>6072</v>
      </c>
    </row>
    <row r="4336" spans="1:8" x14ac:dyDescent="0.25">
      <c r="A4336" s="1" t="s">
        <v>3868</v>
      </c>
      <c r="B4336" s="1" t="s">
        <v>6699</v>
      </c>
      <c r="C4336">
        <v>0</v>
      </c>
      <c r="D4336">
        <v>398</v>
      </c>
      <c r="E4336">
        <v>60</v>
      </c>
      <c r="F4336">
        <v>7</v>
      </c>
      <c r="G4336" s="1" t="s">
        <v>6053</v>
      </c>
      <c r="H4336" s="1" t="s">
        <v>6059</v>
      </c>
    </row>
    <row r="4337" spans="1:8" x14ac:dyDescent="0.25">
      <c r="A4337" s="1" t="s">
        <v>3874</v>
      </c>
      <c r="B4337" s="1" t="s">
        <v>6161</v>
      </c>
      <c r="C4337">
        <v>0.5</v>
      </c>
      <c r="D4337">
        <v>19</v>
      </c>
      <c r="E4337">
        <v>-1</v>
      </c>
      <c r="F4337">
        <v>2</v>
      </c>
      <c r="G4337" s="1" t="s">
        <v>6053</v>
      </c>
      <c r="H4337" s="1" t="s">
        <v>6067</v>
      </c>
    </row>
    <row r="4338" spans="1:8" x14ac:dyDescent="0.25">
      <c r="A4338" s="1" t="s">
        <v>3873</v>
      </c>
      <c r="B4338" s="1" t="s">
        <v>6905</v>
      </c>
      <c r="C4338">
        <v>0</v>
      </c>
      <c r="D4338">
        <v>71</v>
      </c>
      <c r="E4338">
        <v>1</v>
      </c>
      <c r="F4338">
        <v>3</v>
      </c>
      <c r="G4338" s="1" t="s">
        <v>6053</v>
      </c>
      <c r="H4338" s="1" t="s">
        <v>6059</v>
      </c>
    </row>
    <row r="4339" spans="1:8" x14ac:dyDescent="0.25">
      <c r="A4339" s="1" t="s">
        <v>3873</v>
      </c>
      <c r="B4339" s="1" t="s">
        <v>6791</v>
      </c>
      <c r="C4339">
        <v>0</v>
      </c>
      <c r="D4339">
        <v>108</v>
      </c>
      <c r="E4339">
        <v>30</v>
      </c>
      <c r="F4339">
        <v>7</v>
      </c>
      <c r="G4339" s="1" t="s">
        <v>6053</v>
      </c>
      <c r="H4339" s="1" t="s">
        <v>6081</v>
      </c>
    </row>
    <row r="4340" spans="1:8" x14ac:dyDescent="0.25">
      <c r="A4340" s="1" t="s">
        <v>3877</v>
      </c>
      <c r="B4340" s="1" t="s">
        <v>6076</v>
      </c>
      <c r="C4340">
        <v>0.5</v>
      </c>
      <c r="D4340">
        <v>220</v>
      </c>
      <c r="E4340">
        <v>-141</v>
      </c>
      <c r="F4340">
        <v>8</v>
      </c>
      <c r="G4340" s="1" t="s">
        <v>6053</v>
      </c>
      <c r="H4340" s="1" t="s">
        <v>6059</v>
      </c>
    </row>
    <row r="4341" spans="1:8" x14ac:dyDescent="0.25">
      <c r="A4341" s="1" t="s">
        <v>3877</v>
      </c>
      <c r="B4341" s="1" t="s">
        <v>6192</v>
      </c>
      <c r="C4341">
        <v>0.5</v>
      </c>
      <c r="D4341">
        <v>40</v>
      </c>
      <c r="E4341">
        <v>-8</v>
      </c>
      <c r="F4341">
        <v>7</v>
      </c>
      <c r="G4341" s="1" t="s">
        <v>6053</v>
      </c>
      <c r="H4341" s="1" t="s">
        <v>6067</v>
      </c>
    </row>
    <row r="4342" spans="1:8" x14ac:dyDescent="0.25">
      <c r="A4342" s="1" t="s">
        <v>3877</v>
      </c>
      <c r="B4342" s="1" t="s">
        <v>6279</v>
      </c>
      <c r="C4342">
        <v>0.5</v>
      </c>
      <c r="D4342">
        <v>11</v>
      </c>
      <c r="E4342">
        <v>-9</v>
      </c>
      <c r="F4342">
        <v>2</v>
      </c>
      <c r="G4342" s="1" t="s">
        <v>6053</v>
      </c>
      <c r="H4342" s="1" t="s">
        <v>6062</v>
      </c>
    </row>
    <row r="4343" spans="1:8" x14ac:dyDescent="0.25">
      <c r="A4343" s="1" t="s">
        <v>3871</v>
      </c>
      <c r="B4343" s="1" t="s">
        <v>6896</v>
      </c>
      <c r="C4343">
        <v>0</v>
      </c>
      <c r="D4343">
        <v>12</v>
      </c>
      <c r="E4343">
        <v>1</v>
      </c>
      <c r="F4343">
        <v>1</v>
      </c>
      <c r="G4343" s="1" t="s">
        <v>6053</v>
      </c>
      <c r="H4343" s="1" t="s">
        <v>6081</v>
      </c>
    </row>
    <row r="4344" spans="1:8" x14ac:dyDescent="0.25">
      <c r="A4344" s="1" t="s">
        <v>3871</v>
      </c>
      <c r="B4344" s="1" t="s">
        <v>6408</v>
      </c>
      <c r="C4344">
        <v>0</v>
      </c>
      <c r="D4344">
        <v>114</v>
      </c>
      <c r="E4344">
        <v>17</v>
      </c>
      <c r="F4344">
        <v>10</v>
      </c>
      <c r="G4344" s="1" t="s">
        <v>6053</v>
      </c>
      <c r="H4344" s="1" t="s">
        <v>6067</v>
      </c>
    </row>
    <row r="4345" spans="1:8" x14ac:dyDescent="0.25">
      <c r="A4345" s="1" t="s">
        <v>3877</v>
      </c>
      <c r="B4345" s="1" t="s">
        <v>7639</v>
      </c>
      <c r="C4345">
        <v>0.5</v>
      </c>
      <c r="D4345">
        <v>21</v>
      </c>
      <c r="E4345">
        <v>-14</v>
      </c>
      <c r="F4345">
        <v>1</v>
      </c>
      <c r="G4345" s="1" t="s">
        <v>6087</v>
      </c>
      <c r="H4345" s="1" t="s">
        <v>6115</v>
      </c>
    </row>
    <row r="4346" spans="1:8" x14ac:dyDescent="0.25">
      <c r="A4346" s="1" t="s">
        <v>3880</v>
      </c>
      <c r="B4346" s="1" t="s">
        <v>6196</v>
      </c>
      <c r="C4346">
        <v>0</v>
      </c>
      <c r="D4346">
        <v>164</v>
      </c>
      <c r="E4346">
        <v>78</v>
      </c>
      <c r="F4346">
        <v>3</v>
      </c>
      <c r="G4346" s="1" t="s">
        <v>6053</v>
      </c>
      <c r="H4346" s="1" t="s">
        <v>6059</v>
      </c>
    </row>
    <row r="4347" spans="1:8" x14ac:dyDescent="0.25">
      <c r="A4347" s="1" t="s">
        <v>3879</v>
      </c>
      <c r="B4347" s="1" t="s">
        <v>6686</v>
      </c>
      <c r="C4347">
        <v>0</v>
      </c>
      <c r="D4347">
        <v>222</v>
      </c>
      <c r="E4347">
        <v>22</v>
      </c>
      <c r="F4347">
        <v>3</v>
      </c>
      <c r="G4347" s="1" t="s">
        <v>6087</v>
      </c>
      <c r="H4347" s="1" t="s">
        <v>6115</v>
      </c>
    </row>
    <row r="4348" spans="1:8" x14ac:dyDescent="0.25">
      <c r="A4348" s="1" t="s">
        <v>3878</v>
      </c>
      <c r="B4348" s="1" t="s">
        <v>6955</v>
      </c>
      <c r="C4348">
        <v>0.8</v>
      </c>
      <c r="D4348">
        <v>22</v>
      </c>
      <c r="E4348">
        <v>-41</v>
      </c>
      <c r="F4348">
        <v>5</v>
      </c>
      <c r="G4348" s="1" t="s">
        <v>6056</v>
      </c>
      <c r="H4348" s="1" t="s">
        <v>6129</v>
      </c>
    </row>
    <row r="4349" spans="1:8" x14ac:dyDescent="0.25">
      <c r="A4349" s="1" t="s">
        <v>3885</v>
      </c>
      <c r="B4349" s="1" t="s">
        <v>6171</v>
      </c>
      <c r="C4349">
        <v>0</v>
      </c>
      <c r="D4349">
        <v>21</v>
      </c>
      <c r="E4349">
        <v>5</v>
      </c>
      <c r="F4349">
        <v>2</v>
      </c>
      <c r="G4349" s="1" t="s">
        <v>6053</v>
      </c>
      <c r="H4349" s="1" t="s">
        <v>6081</v>
      </c>
    </row>
    <row r="4350" spans="1:8" x14ac:dyDescent="0.25">
      <c r="A4350" s="1" t="s">
        <v>3878</v>
      </c>
      <c r="B4350" s="1" t="s">
        <v>6702</v>
      </c>
      <c r="C4350">
        <v>0.5</v>
      </c>
      <c r="D4350">
        <v>14</v>
      </c>
      <c r="E4350">
        <v>-13</v>
      </c>
      <c r="F4350">
        <v>2</v>
      </c>
      <c r="G4350" s="1" t="s">
        <v>6053</v>
      </c>
      <c r="H4350" s="1" t="s">
        <v>6081</v>
      </c>
    </row>
    <row r="4351" spans="1:8" x14ac:dyDescent="0.25">
      <c r="A4351" s="1" t="s">
        <v>3883</v>
      </c>
      <c r="B4351" s="1" t="s">
        <v>6271</v>
      </c>
      <c r="C4351">
        <v>0</v>
      </c>
      <c r="D4351">
        <v>204</v>
      </c>
      <c r="E4351">
        <v>53</v>
      </c>
      <c r="F4351">
        <v>1</v>
      </c>
      <c r="G4351" s="1" t="s">
        <v>6053</v>
      </c>
      <c r="H4351" s="1" t="s">
        <v>6062</v>
      </c>
    </row>
    <row r="4352" spans="1:8" x14ac:dyDescent="0.25">
      <c r="A4352" s="1" t="s">
        <v>3882</v>
      </c>
      <c r="B4352" s="1" t="s">
        <v>7043</v>
      </c>
      <c r="C4352">
        <v>0</v>
      </c>
      <c r="D4352">
        <v>73</v>
      </c>
      <c r="E4352">
        <v>3</v>
      </c>
      <c r="F4352">
        <v>5</v>
      </c>
      <c r="G4352" s="1" t="s">
        <v>6053</v>
      </c>
      <c r="H4352" s="1" t="s">
        <v>6081</v>
      </c>
    </row>
    <row r="4353" spans="1:8" x14ac:dyDescent="0.25">
      <c r="A4353" s="1" t="s">
        <v>3882</v>
      </c>
      <c r="B4353" s="1" t="s">
        <v>7385</v>
      </c>
      <c r="C4353">
        <v>0</v>
      </c>
      <c r="D4353">
        <v>80</v>
      </c>
      <c r="E4353">
        <v>4</v>
      </c>
      <c r="F4353">
        <v>2</v>
      </c>
      <c r="G4353" s="1" t="s">
        <v>6053</v>
      </c>
      <c r="H4353" s="1" t="s">
        <v>6112</v>
      </c>
    </row>
    <row r="4354" spans="1:8" x14ac:dyDescent="0.25">
      <c r="A4354" s="1" t="s">
        <v>3884</v>
      </c>
      <c r="B4354" s="1" t="s">
        <v>7640</v>
      </c>
      <c r="C4354">
        <v>0</v>
      </c>
      <c r="D4354">
        <v>32</v>
      </c>
      <c r="E4354">
        <v>4</v>
      </c>
      <c r="F4354">
        <v>3</v>
      </c>
      <c r="G4354" s="1" t="s">
        <v>6053</v>
      </c>
      <c r="H4354" s="1" t="s">
        <v>6112</v>
      </c>
    </row>
    <row r="4355" spans="1:8" x14ac:dyDescent="0.25">
      <c r="A4355" s="1" t="s">
        <v>3884</v>
      </c>
      <c r="B4355" s="1" t="s">
        <v>6522</v>
      </c>
      <c r="C4355">
        <v>0</v>
      </c>
      <c r="D4355">
        <v>36</v>
      </c>
      <c r="E4355">
        <v>1</v>
      </c>
      <c r="F4355">
        <v>3</v>
      </c>
      <c r="G4355" s="1" t="s">
        <v>6053</v>
      </c>
      <c r="H4355" s="1" t="s">
        <v>6067</v>
      </c>
    </row>
    <row r="4356" spans="1:8" x14ac:dyDescent="0.25">
      <c r="A4356" s="1" t="s">
        <v>3884</v>
      </c>
      <c r="B4356" s="1" t="s">
        <v>6136</v>
      </c>
      <c r="C4356">
        <v>0.1</v>
      </c>
      <c r="D4356">
        <v>111</v>
      </c>
      <c r="E4356">
        <v>-3</v>
      </c>
      <c r="F4356">
        <v>4</v>
      </c>
      <c r="G4356" s="1" t="s">
        <v>6053</v>
      </c>
      <c r="H4356" s="1" t="s">
        <v>6062</v>
      </c>
    </row>
    <row r="4357" spans="1:8" x14ac:dyDescent="0.25">
      <c r="A4357" s="1" t="s">
        <v>3886</v>
      </c>
      <c r="B4357" s="1" t="s">
        <v>6705</v>
      </c>
      <c r="C4357">
        <v>0</v>
      </c>
      <c r="D4357">
        <v>1026</v>
      </c>
      <c r="E4357">
        <v>431</v>
      </c>
      <c r="F4357">
        <v>4</v>
      </c>
      <c r="G4357" s="1" t="s">
        <v>6087</v>
      </c>
      <c r="H4357" s="1" t="s">
        <v>6115</v>
      </c>
    </row>
    <row r="4358" spans="1:8" x14ac:dyDescent="0.25">
      <c r="A4358" s="1" t="s">
        <v>3891</v>
      </c>
      <c r="B4358" s="1" t="s">
        <v>6117</v>
      </c>
      <c r="C4358">
        <v>0</v>
      </c>
      <c r="D4358">
        <v>29</v>
      </c>
      <c r="E4358">
        <v>8</v>
      </c>
      <c r="F4358">
        <v>5</v>
      </c>
      <c r="G4358" s="1" t="s">
        <v>6053</v>
      </c>
      <c r="H4358" s="1" t="s">
        <v>6081</v>
      </c>
    </row>
    <row r="4359" spans="1:8" x14ac:dyDescent="0.25">
      <c r="A4359" s="1" t="s">
        <v>3888</v>
      </c>
      <c r="B4359" s="1" t="s">
        <v>6873</v>
      </c>
      <c r="C4359">
        <v>0</v>
      </c>
      <c r="D4359">
        <v>79</v>
      </c>
      <c r="E4359">
        <v>32</v>
      </c>
      <c r="F4359">
        <v>3</v>
      </c>
      <c r="G4359" s="1" t="s">
        <v>6053</v>
      </c>
      <c r="H4359" s="1" t="s">
        <v>6059</v>
      </c>
    </row>
    <row r="4360" spans="1:8" x14ac:dyDescent="0.25">
      <c r="A4360" s="1" t="s">
        <v>3888</v>
      </c>
      <c r="B4360" s="1" t="s">
        <v>6663</v>
      </c>
      <c r="C4360">
        <v>0</v>
      </c>
      <c r="D4360">
        <v>14</v>
      </c>
      <c r="E4360">
        <v>6</v>
      </c>
      <c r="F4360">
        <v>3</v>
      </c>
      <c r="G4360" s="1" t="s">
        <v>6053</v>
      </c>
      <c r="H4360" s="1" t="s">
        <v>6081</v>
      </c>
    </row>
    <row r="4361" spans="1:8" x14ac:dyDescent="0.25">
      <c r="A4361" s="1" t="s">
        <v>3888</v>
      </c>
      <c r="B4361" s="1" t="s">
        <v>6092</v>
      </c>
      <c r="C4361">
        <v>0.1</v>
      </c>
      <c r="D4361">
        <v>1607</v>
      </c>
      <c r="E4361">
        <v>125</v>
      </c>
      <c r="F4361">
        <v>9</v>
      </c>
      <c r="G4361" s="1" t="s">
        <v>6053</v>
      </c>
      <c r="H4361" s="1" t="s">
        <v>6062</v>
      </c>
    </row>
    <row r="4362" spans="1:8" x14ac:dyDescent="0.25">
      <c r="A4362" s="1" t="s">
        <v>3895</v>
      </c>
      <c r="B4362" s="1" t="s">
        <v>6774</v>
      </c>
      <c r="C4362">
        <v>0.5</v>
      </c>
      <c r="D4362">
        <v>94</v>
      </c>
      <c r="E4362">
        <v>-19</v>
      </c>
      <c r="F4362">
        <v>3</v>
      </c>
      <c r="G4362" s="1" t="s">
        <v>6053</v>
      </c>
      <c r="H4362" s="1" t="s">
        <v>6099</v>
      </c>
    </row>
    <row r="4363" spans="1:8" x14ac:dyDescent="0.25">
      <c r="A4363" s="1" t="s">
        <v>3894</v>
      </c>
      <c r="B4363" s="1" t="s">
        <v>6407</v>
      </c>
      <c r="C4363">
        <v>0</v>
      </c>
      <c r="D4363">
        <v>18</v>
      </c>
      <c r="E4363">
        <v>9</v>
      </c>
      <c r="F4363">
        <v>4</v>
      </c>
      <c r="G4363" s="1" t="s">
        <v>6053</v>
      </c>
      <c r="H4363" s="1" t="s">
        <v>6081</v>
      </c>
    </row>
    <row r="4364" spans="1:8" x14ac:dyDescent="0.25">
      <c r="A4364" s="1" t="s">
        <v>3894</v>
      </c>
      <c r="B4364" s="1" t="s">
        <v>7575</v>
      </c>
      <c r="C4364">
        <v>0</v>
      </c>
      <c r="D4364">
        <v>52</v>
      </c>
      <c r="E4364">
        <v>18</v>
      </c>
      <c r="F4364">
        <v>3</v>
      </c>
      <c r="G4364" s="1" t="s">
        <v>6053</v>
      </c>
      <c r="H4364" s="1" t="s">
        <v>6112</v>
      </c>
    </row>
    <row r="4365" spans="1:8" x14ac:dyDescent="0.25">
      <c r="A4365" s="1" t="s">
        <v>3888</v>
      </c>
      <c r="B4365" s="1" t="s">
        <v>7329</v>
      </c>
      <c r="C4365">
        <v>0</v>
      </c>
      <c r="D4365">
        <v>171</v>
      </c>
      <c r="E4365">
        <v>29</v>
      </c>
      <c r="F4365">
        <v>3</v>
      </c>
      <c r="G4365" s="1" t="s">
        <v>6087</v>
      </c>
      <c r="H4365" s="1" t="s">
        <v>6115</v>
      </c>
    </row>
    <row r="4366" spans="1:8" x14ac:dyDescent="0.25">
      <c r="A4366" s="1" t="s">
        <v>3892</v>
      </c>
      <c r="B4366" s="1" t="s">
        <v>6945</v>
      </c>
      <c r="C4366">
        <v>0</v>
      </c>
      <c r="D4366">
        <v>90</v>
      </c>
      <c r="E4366">
        <v>27</v>
      </c>
      <c r="F4366">
        <v>2</v>
      </c>
      <c r="G4366" s="1" t="s">
        <v>6087</v>
      </c>
      <c r="H4366" s="1" t="s">
        <v>6115</v>
      </c>
    </row>
    <row r="4367" spans="1:8" x14ac:dyDescent="0.25">
      <c r="A4367" s="1" t="s">
        <v>3890</v>
      </c>
      <c r="B4367" s="1" t="s">
        <v>6971</v>
      </c>
      <c r="C4367">
        <v>0</v>
      </c>
      <c r="D4367">
        <v>415</v>
      </c>
      <c r="E4367">
        <v>17</v>
      </c>
      <c r="F4367">
        <v>3</v>
      </c>
      <c r="G4367" s="1" t="s">
        <v>6087</v>
      </c>
      <c r="H4367" s="1" t="s">
        <v>6097</v>
      </c>
    </row>
    <row r="4368" spans="1:8" x14ac:dyDescent="0.25">
      <c r="A4368" s="1" t="s">
        <v>3893</v>
      </c>
      <c r="B4368" s="1" t="s">
        <v>7423</v>
      </c>
      <c r="C4368">
        <v>0</v>
      </c>
      <c r="D4368">
        <v>95</v>
      </c>
      <c r="E4368">
        <v>38</v>
      </c>
      <c r="F4368">
        <v>6</v>
      </c>
      <c r="G4368" s="1" t="s">
        <v>6056</v>
      </c>
      <c r="H4368" s="1" t="s">
        <v>6129</v>
      </c>
    </row>
    <row r="4369" spans="1:8" x14ac:dyDescent="0.25">
      <c r="A4369" s="1" t="s">
        <v>3893</v>
      </c>
      <c r="B4369" s="1" t="s">
        <v>6348</v>
      </c>
      <c r="C4369">
        <v>0</v>
      </c>
      <c r="D4369">
        <v>116</v>
      </c>
      <c r="E4369">
        <v>48</v>
      </c>
      <c r="F4369">
        <v>4</v>
      </c>
      <c r="G4369" s="1" t="s">
        <v>6053</v>
      </c>
      <c r="H4369" s="1" t="s">
        <v>6059</v>
      </c>
    </row>
    <row r="4370" spans="1:8" x14ac:dyDescent="0.25">
      <c r="A4370" s="1" t="s">
        <v>3893</v>
      </c>
      <c r="B4370" s="1" t="s">
        <v>6964</v>
      </c>
      <c r="C4370">
        <v>0</v>
      </c>
      <c r="D4370">
        <v>32</v>
      </c>
      <c r="E4370">
        <v>8</v>
      </c>
      <c r="F4370">
        <v>3</v>
      </c>
      <c r="G4370" s="1" t="s">
        <v>6053</v>
      </c>
      <c r="H4370" s="1" t="s">
        <v>6081</v>
      </c>
    </row>
    <row r="4371" spans="1:8" x14ac:dyDescent="0.25">
      <c r="A4371" s="1" t="s">
        <v>3893</v>
      </c>
      <c r="B4371" s="1" t="s">
        <v>6542</v>
      </c>
      <c r="C4371">
        <v>0.1</v>
      </c>
      <c r="D4371">
        <v>15</v>
      </c>
      <c r="E4371">
        <v>6</v>
      </c>
      <c r="F4371">
        <v>1</v>
      </c>
      <c r="G4371" s="1" t="s">
        <v>6053</v>
      </c>
      <c r="H4371" s="1" t="s">
        <v>6062</v>
      </c>
    </row>
    <row r="4372" spans="1:8" x14ac:dyDescent="0.25">
      <c r="A4372" s="1" t="s">
        <v>3899</v>
      </c>
      <c r="B4372" s="1" t="s">
        <v>7641</v>
      </c>
      <c r="C4372">
        <v>0</v>
      </c>
      <c r="D4372">
        <v>36</v>
      </c>
      <c r="E4372">
        <v>8</v>
      </c>
      <c r="F4372">
        <v>4</v>
      </c>
      <c r="G4372" s="1" t="s">
        <v>6053</v>
      </c>
      <c r="H4372" s="1" t="s">
        <v>6079</v>
      </c>
    </row>
    <row r="4373" spans="1:8" x14ac:dyDescent="0.25">
      <c r="A4373" s="1" t="s">
        <v>3899</v>
      </c>
      <c r="B4373" s="1" t="s">
        <v>7019</v>
      </c>
      <c r="C4373">
        <v>0</v>
      </c>
      <c r="D4373">
        <v>291</v>
      </c>
      <c r="E4373">
        <v>78</v>
      </c>
      <c r="F4373">
        <v>6</v>
      </c>
      <c r="G4373" s="1" t="s">
        <v>6053</v>
      </c>
      <c r="H4373" s="1" t="s">
        <v>6062</v>
      </c>
    </row>
    <row r="4374" spans="1:8" x14ac:dyDescent="0.25">
      <c r="A4374" s="1" t="s">
        <v>3903</v>
      </c>
      <c r="B4374" s="1" t="s">
        <v>7456</v>
      </c>
      <c r="C4374">
        <v>0</v>
      </c>
      <c r="D4374">
        <v>657</v>
      </c>
      <c r="E4374">
        <v>118</v>
      </c>
      <c r="F4374">
        <v>5</v>
      </c>
      <c r="G4374" s="1" t="s">
        <v>6056</v>
      </c>
      <c r="H4374" s="1" t="s">
        <v>6072</v>
      </c>
    </row>
    <row r="4375" spans="1:8" x14ac:dyDescent="0.25">
      <c r="A4375" s="1" t="s">
        <v>3897</v>
      </c>
      <c r="B4375" s="1" t="s">
        <v>7384</v>
      </c>
      <c r="C4375">
        <v>0</v>
      </c>
      <c r="D4375">
        <v>202</v>
      </c>
      <c r="E4375">
        <v>22</v>
      </c>
      <c r="F4375">
        <v>4</v>
      </c>
      <c r="G4375" s="1" t="s">
        <v>6053</v>
      </c>
      <c r="H4375" s="1" t="s">
        <v>6081</v>
      </c>
    </row>
    <row r="4376" spans="1:8" x14ac:dyDescent="0.25">
      <c r="A4376" s="1" t="s">
        <v>3903</v>
      </c>
      <c r="B4376" s="1" t="s">
        <v>6409</v>
      </c>
      <c r="C4376">
        <v>0</v>
      </c>
      <c r="D4376">
        <v>27</v>
      </c>
      <c r="E4376">
        <v>2</v>
      </c>
      <c r="F4376">
        <v>4</v>
      </c>
      <c r="G4376" s="1" t="s">
        <v>6053</v>
      </c>
      <c r="H4376" s="1" t="s">
        <v>6081</v>
      </c>
    </row>
    <row r="4377" spans="1:8" x14ac:dyDescent="0.25">
      <c r="A4377" s="1" t="s">
        <v>3903</v>
      </c>
      <c r="B4377" s="1" t="s">
        <v>7440</v>
      </c>
      <c r="C4377">
        <v>0</v>
      </c>
      <c r="D4377">
        <v>56</v>
      </c>
      <c r="E4377">
        <v>28</v>
      </c>
      <c r="F4377">
        <v>2</v>
      </c>
      <c r="G4377" s="1" t="s">
        <v>6053</v>
      </c>
      <c r="H4377" s="1" t="s">
        <v>6081</v>
      </c>
    </row>
    <row r="4378" spans="1:8" x14ac:dyDescent="0.25">
      <c r="A4378" s="1" t="s">
        <v>3903</v>
      </c>
      <c r="B4378" s="1" t="s">
        <v>6297</v>
      </c>
      <c r="C4378">
        <v>0</v>
      </c>
      <c r="D4378">
        <v>66</v>
      </c>
      <c r="E4378">
        <v>3</v>
      </c>
      <c r="F4378">
        <v>9</v>
      </c>
      <c r="G4378" s="1" t="s">
        <v>6053</v>
      </c>
      <c r="H4378" s="1" t="s">
        <v>6079</v>
      </c>
    </row>
    <row r="4379" spans="1:8" x14ac:dyDescent="0.25">
      <c r="A4379" s="1" t="s">
        <v>3902</v>
      </c>
      <c r="B4379" s="1" t="s">
        <v>6672</v>
      </c>
      <c r="C4379">
        <v>0</v>
      </c>
      <c r="D4379">
        <v>29</v>
      </c>
      <c r="E4379">
        <v>10</v>
      </c>
      <c r="F4379">
        <v>2</v>
      </c>
      <c r="G4379" s="1" t="s">
        <v>6053</v>
      </c>
      <c r="H4379" s="1" t="s">
        <v>6081</v>
      </c>
    </row>
    <row r="4380" spans="1:8" x14ac:dyDescent="0.25">
      <c r="A4380" s="1" t="s">
        <v>3902</v>
      </c>
      <c r="B4380" s="1" t="s">
        <v>6688</v>
      </c>
      <c r="C4380">
        <v>0</v>
      </c>
      <c r="D4380">
        <v>28</v>
      </c>
      <c r="E4380">
        <v>10</v>
      </c>
      <c r="F4380">
        <v>2</v>
      </c>
      <c r="G4380" s="1" t="s">
        <v>6053</v>
      </c>
      <c r="H4380" s="1" t="s">
        <v>6081</v>
      </c>
    </row>
    <row r="4381" spans="1:8" x14ac:dyDescent="0.25">
      <c r="A4381" s="1" t="s">
        <v>3900</v>
      </c>
      <c r="B4381" s="1" t="s">
        <v>7642</v>
      </c>
      <c r="C4381">
        <v>0.1</v>
      </c>
      <c r="D4381">
        <v>442</v>
      </c>
      <c r="E4381">
        <v>25</v>
      </c>
      <c r="F4381">
        <v>3</v>
      </c>
      <c r="G4381" s="1" t="s">
        <v>6056</v>
      </c>
      <c r="H4381" s="1" t="s">
        <v>6072</v>
      </c>
    </row>
    <row r="4382" spans="1:8" x14ac:dyDescent="0.25">
      <c r="A4382" s="1" t="s">
        <v>3900</v>
      </c>
      <c r="B4382" s="1" t="s">
        <v>6164</v>
      </c>
      <c r="C4382">
        <v>0</v>
      </c>
      <c r="D4382">
        <v>334</v>
      </c>
      <c r="E4382">
        <v>157</v>
      </c>
      <c r="F4382">
        <v>3</v>
      </c>
      <c r="G4382" s="1" t="s">
        <v>6056</v>
      </c>
      <c r="H4382" s="1" t="s">
        <v>6129</v>
      </c>
    </row>
    <row r="4383" spans="1:8" x14ac:dyDescent="0.25">
      <c r="A4383" s="1" t="s">
        <v>3900</v>
      </c>
      <c r="B4383" s="1" t="s">
        <v>6678</v>
      </c>
      <c r="C4383">
        <v>0.1</v>
      </c>
      <c r="D4383">
        <v>104</v>
      </c>
      <c r="E4383">
        <v>2</v>
      </c>
      <c r="F4383">
        <v>5</v>
      </c>
      <c r="G4383" s="1" t="s">
        <v>6053</v>
      </c>
      <c r="H4383" s="1" t="s">
        <v>6062</v>
      </c>
    </row>
    <row r="4384" spans="1:8" x14ac:dyDescent="0.25">
      <c r="A4384" s="1" t="s">
        <v>3909</v>
      </c>
      <c r="B4384" s="1" t="s">
        <v>6531</v>
      </c>
      <c r="C4384">
        <v>0.1</v>
      </c>
      <c r="D4384">
        <v>19</v>
      </c>
      <c r="E4384">
        <v>8</v>
      </c>
      <c r="F4384">
        <v>3</v>
      </c>
      <c r="G4384" s="1" t="s">
        <v>6053</v>
      </c>
      <c r="H4384" s="1" t="s">
        <v>6081</v>
      </c>
    </row>
    <row r="4385" spans="1:8" x14ac:dyDescent="0.25">
      <c r="A4385" s="1" t="s">
        <v>3909</v>
      </c>
      <c r="B4385" s="1" t="s">
        <v>7377</v>
      </c>
      <c r="C4385">
        <v>0.1</v>
      </c>
      <c r="D4385">
        <v>40</v>
      </c>
      <c r="E4385">
        <v>10</v>
      </c>
      <c r="F4385">
        <v>3</v>
      </c>
      <c r="G4385" s="1" t="s">
        <v>6053</v>
      </c>
      <c r="H4385" s="1" t="s">
        <v>6112</v>
      </c>
    </row>
    <row r="4386" spans="1:8" x14ac:dyDescent="0.25">
      <c r="A4386" s="1" t="s">
        <v>3906</v>
      </c>
      <c r="B4386" s="1" t="s">
        <v>6963</v>
      </c>
      <c r="C4386">
        <v>0</v>
      </c>
      <c r="D4386">
        <v>57</v>
      </c>
      <c r="E4386">
        <v>6</v>
      </c>
      <c r="F4386">
        <v>4</v>
      </c>
      <c r="G4386" s="1" t="s">
        <v>6053</v>
      </c>
      <c r="H4386" s="1" t="s">
        <v>6059</v>
      </c>
    </row>
    <row r="4387" spans="1:8" x14ac:dyDescent="0.25">
      <c r="A4387" s="1" t="s">
        <v>3908</v>
      </c>
      <c r="B4387" s="1" t="s">
        <v>7643</v>
      </c>
      <c r="C4387">
        <v>0.1</v>
      </c>
      <c r="D4387">
        <v>175</v>
      </c>
      <c r="E4387">
        <v>52</v>
      </c>
      <c r="F4387">
        <v>2</v>
      </c>
      <c r="G4387" s="1" t="s">
        <v>6053</v>
      </c>
      <c r="H4387" s="1" t="s">
        <v>6099</v>
      </c>
    </row>
    <row r="4388" spans="1:8" x14ac:dyDescent="0.25">
      <c r="A4388" s="1" t="s">
        <v>3908</v>
      </c>
      <c r="B4388" s="1" t="s">
        <v>6510</v>
      </c>
      <c r="C4388">
        <v>0</v>
      </c>
      <c r="D4388">
        <v>41</v>
      </c>
      <c r="E4388">
        <v>20</v>
      </c>
      <c r="F4388">
        <v>3</v>
      </c>
      <c r="G4388" s="1" t="s">
        <v>6053</v>
      </c>
      <c r="H4388" s="1" t="s">
        <v>6067</v>
      </c>
    </row>
    <row r="4389" spans="1:8" x14ac:dyDescent="0.25">
      <c r="A4389" s="1" t="s">
        <v>3911</v>
      </c>
      <c r="B4389" s="1" t="s">
        <v>7644</v>
      </c>
      <c r="C4389">
        <v>0.1</v>
      </c>
      <c r="D4389">
        <v>54</v>
      </c>
      <c r="E4389">
        <v>7</v>
      </c>
      <c r="F4389">
        <v>1</v>
      </c>
      <c r="G4389" s="1" t="s">
        <v>6056</v>
      </c>
      <c r="H4389" s="1" t="s">
        <v>6072</v>
      </c>
    </row>
    <row r="4390" spans="1:8" x14ac:dyDescent="0.25">
      <c r="A4390" s="1" t="s">
        <v>3911</v>
      </c>
      <c r="B4390" s="1" t="s">
        <v>7184</v>
      </c>
      <c r="C4390">
        <v>0.1</v>
      </c>
      <c r="D4390">
        <v>110</v>
      </c>
      <c r="E4390">
        <v>-10</v>
      </c>
      <c r="F4390">
        <v>4</v>
      </c>
      <c r="G4390" s="1" t="s">
        <v>6053</v>
      </c>
      <c r="H4390" s="1" t="s">
        <v>6062</v>
      </c>
    </row>
    <row r="4391" spans="1:8" x14ac:dyDescent="0.25">
      <c r="A4391" s="1" t="s">
        <v>3907</v>
      </c>
      <c r="B4391" s="1" t="s">
        <v>6155</v>
      </c>
      <c r="C4391">
        <v>0</v>
      </c>
      <c r="D4391">
        <v>60</v>
      </c>
      <c r="E4391">
        <v>10</v>
      </c>
      <c r="F4391">
        <v>2</v>
      </c>
      <c r="G4391" s="1" t="s">
        <v>6053</v>
      </c>
      <c r="H4391" s="1" t="s">
        <v>6059</v>
      </c>
    </row>
    <row r="4392" spans="1:8" x14ac:dyDescent="0.25">
      <c r="A4392" s="1" t="s">
        <v>3911</v>
      </c>
      <c r="B4392" s="1" t="s">
        <v>6134</v>
      </c>
      <c r="C4392">
        <v>0</v>
      </c>
      <c r="D4392">
        <v>88</v>
      </c>
      <c r="E4392">
        <v>18</v>
      </c>
      <c r="F4392">
        <v>3</v>
      </c>
      <c r="G4392" s="1" t="s">
        <v>6087</v>
      </c>
      <c r="H4392" s="1" t="s">
        <v>6115</v>
      </c>
    </row>
    <row r="4393" spans="1:8" x14ac:dyDescent="0.25">
      <c r="A4393" s="1" t="s">
        <v>3911</v>
      </c>
      <c r="B4393" s="1" t="s">
        <v>7020</v>
      </c>
      <c r="C4393">
        <v>0</v>
      </c>
      <c r="D4393">
        <v>762</v>
      </c>
      <c r="E4393">
        <v>305</v>
      </c>
      <c r="F4393">
        <v>3</v>
      </c>
      <c r="G4393" s="1" t="s">
        <v>6087</v>
      </c>
      <c r="H4393" s="1" t="s">
        <v>6115</v>
      </c>
    </row>
    <row r="4394" spans="1:8" x14ac:dyDescent="0.25">
      <c r="A4394" s="1" t="s">
        <v>3907</v>
      </c>
      <c r="B4394" s="1" t="s">
        <v>7118</v>
      </c>
      <c r="C4394">
        <v>0.1</v>
      </c>
      <c r="D4394">
        <v>470</v>
      </c>
      <c r="E4394">
        <v>125</v>
      </c>
      <c r="F4394">
        <v>3</v>
      </c>
      <c r="G4394" s="1" t="s">
        <v>6087</v>
      </c>
      <c r="H4394" s="1" t="s">
        <v>6088</v>
      </c>
    </row>
    <row r="4395" spans="1:8" x14ac:dyDescent="0.25">
      <c r="A4395" s="1" t="s">
        <v>3912</v>
      </c>
      <c r="B4395" s="1" t="s">
        <v>7645</v>
      </c>
      <c r="C4395">
        <v>0</v>
      </c>
      <c r="D4395">
        <v>239</v>
      </c>
      <c r="E4395">
        <v>55</v>
      </c>
      <c r="F4395">
        <v>5</v>
      </c>
      <c r="G4395" s="1" t="s">
        <v>6053</v>
      </c>
      <c r="H4395" s="1" t="s">
        <v>6112</v>
      </c>
    </row>
    <row r="4396" spans="1:8" x14ac:dyDescent="0.25">
      <c r="A4396" s="1" t="s">
        <v>3912</v>
      </c>
      <c r="B4396" s="1" t="s">
        <v>6568</v>
      </c>
      <c r="C4396">
        <v>0.15</v>
      </c>
      <c r="D4396">
        <v>1282</v>
      </c>
      <c r="E4396">
        <v>105</v>
      </c>
      <c r="F4396">
        <v>4</v>
      </c>
      <c r="G4396" s="1" t="s">
        <v>6087</v>
      </c>
      <c r="H4396" s="1" t="s">
        <v>6105</v>
      </c>
    </row>
    <row r="4397" spans="1:8" x14ac:dyDescent="0.25">
      <c r="A4397" s="1" t="s">
        <v>3916</v>
      </c>
      <c r="B4397" s="1" t="s">
        <v>7261</v>
      </c>
      <c r="C4397">
        <v>0.2</v>
      </c>
      <c r="D4397">
        <v>84</v>
      </c>
      <c r="E4397">
        <v>-16</v>
      </c>
      <c r="F4397">
        <v>6</v>
      </c>
      <c r="G4397" s="1" t="s">
        <v>6056</v>
      </c>
      <c r="H4397" s="1" t="s">
        <v>6129</v>
      </c>
    </row>
    <row r="4398" spans="1:8" x14ac:dyDescent="0.25">
      <c r="A4398" s="1" t="s">
        <v>3916</v>
      </c>
      <c r="B4398" s="1" t="s">
        <v>7184</v>
      </c>
      <c r="C4398">
        <v>0.5</v>
      </c>
      <c r="D4398">
        <v>31</v>
      </c>
      <c r="E4398">
        <v>-29</v>
      </c>
      <c r="F4398">
        <v>2</v>
      </c>
      <c r="G4398" s="1" t="s">
        <v>6053</v>
      </c>
      <c r="H4398" s="1" t="s">
        <v>6062</v>
      </c>
    </row>
    <row r="4399" spans="1:8" x14ac:dyDescent="0.25">
      <c r="A4399" s="1" t="s">
        <v>3914</v>
      </c>
      <c r="B4399" s="1" t="s">
        <v>7028</v>
      </c>
      <c r="C4399">
        <v>0</v>
      </c>
      <c r="D4399">
        <v>8</v>
      </c>
      <c r="E4399">
        <v>1</v>
      </c>
      <c r="F4399">
        <v>2</v>
      </c>
      <c r="G4399" s="1" t="s">
        <v>6053</v>
      </c>
      <c r="H4399" s="1" t="s">
        <v>6081</v>
      </c>
    </row>
    <row r="4400" spans="1:8" x14ac:dyDescent="0.25">
      <c r="A4400" s="1" t="s">
        <v>3919</v>
      </c>
      <c r="B4400" s="1" t="s">
        <v>6531</v>
      </c>
      <c r="C4400">
        <v>0</v>
      </c>
      <c r="D4400">
        <v>21</v>
      </c>
      <c r="E4400">
        <v>10</v>
      </c>
      <c r="F4400">
        <v>3</v>
      </c>
      <c r="G4400" s="1" t="s">
        <v>6053</v>
      </c>
      <c r="H4400" s="1" t="s">
        <v>6081</v>
      </c>
    </row>
    <row r="4401" spans="1:8" x14ac:dyDescent="0.25">
      <c r="A4401" s="1" t="s">
        <v>3919</v>
      </c>
      <c r="B4401" s="1" t="s">
        <v>6814</v>
      </c>
      <c r="C4401">
        <v>0</v>
      </c>
      <c r="D4401">
        <v>110</v>
      </c>
      <c r="E4401">
        <v>31</v>
      </c>
      <c r="F4401">
        <v>4</v>
      </c>
      <c r="G4401" s="1" t="s">
        <v>6053</v>
      </c>
      <c r="H4401" s="1" t="s">
        <v>6081</v>
      </c>
    </row>
    <row r="4402" spans="1:8" x14ac:dyDescent="0.25">
      <c r="A4402" s="1" t="s">
        <v>3919</v>
      </c>
      <c r="B4402" s="1" t="s">
        <v>6870</v>
      </c>
      <c r="C4402">
        <v>0</v>
      </c>
      <c r="D4402">
        <v>25</v>
      </c>
      <c r="E4402">
        <v>12</v>
      </c>
      <c r="F4402">
        <v>2</v>
      </c>
      <c r="G4402" s="1" t="s">
        <v>6053</v>
      </c>
      <c r="H4402" s="1" t="s">
        <v>6081</v>
      </c>
    </row>
    <row r="4403" spans="1:8" x14ac:dyDescent="0.25">
      <c r="A4403" s="1" t="s">
        <v>3919</v>
      </c>
      <c r="B4403" s="1" t="s">
        <v>6792</v>
      </c>
      <c r="C4403">
        <v>0.1</v>
      </c>
      <c r="D4403">
        <v>88</v>
      </c>
      <c r="E4403">
        <v>22</v>
      </c>
      <c r="F4403">
        <v>2</v>
      </c>
      <c r="G4403" s="1" t="s">
        <v>6053</v>
      </c>
      <c r="H4403" s="1" t="s">
        <v>6062</v>
      </c>
    </row>
    <row r="4404" spans="1:8" x14ac:dyDescent="0.25">
      <c r="A4404" s="1" t="s">
        <v>3918</v>
      </c>
      <c r="B4404" s="1" t="s">
        <v>7646</v>
      </c>
      <c r="C4404">
        <v>0</v>
      </c>
      <c r="D4404">
        <v>198</v>
      </c>
      <c r="E4404">
        <v>32</v>
      </c>
      <c r="F4404">
        <v>4</v>
      </c>
      <c r="G4404" s="1" t="s">
        <v>6053</v>
      </c>
      <c r="H4404" s="1" t="s">
        <v>6059</v>
      </c>
    </row>
    <row r="4405" spans="1:8" x14ac:dyDescent="0.25">
      <c r="A4405" s="1" t="s">
        <v>3920</v>
      </c>
      <c r="B4405" s="1" t="s">
        <v>7647</v>
      </c>
      <c r="C4405">
        <v>0</v>
      </c>
      <c r="D4405">
        <v>22</v>
      </c>
      <c r="E4405">
        <v>3</v>
      </c>
      <c r="F4405">
        <v>1</v>
      </c>
      <c r="G4405" s="1" t="s">
        <v>6053</v>
      </c>
      <c r="H4405" s="1" t="s">
        <v>6054</v>
      </c>
    </row>
    <row r="4406" spans="1:8" x14ac:dyDescent="0.25">
      <c r="A4406" s="1" t="s">
        <v>3920</v>
      </c>
      <c r="B4406" s="1" t="s">
        <v>6899</v>
      </c>
      <c r="C4406">
        <v>0.4</v>
      </c>
      <c r="D4406">
        <v>112</v>
      </c>
      <c r="E4406">
        <v>-60</v>
      </c>
      <c r="F4406">
        <v>3</v>
      </c>
      <c r="G4406" s="1" t="s">
        <v>6053</v>
      </c>
      <c r="H4406" s="1" t="s">
        <v>6062</v>
      </c>
    </row>
    <row r="4407" spans="1:8" x14ac:dyDescent="0.25">
      <c r="A4407" s="1" t="s">
        <v>3918</v>
      </c>
      <c r="B4407" s="1" t="s">
        <v>7601</v>
      </c>
      <c r="C4407">
        <v>0</v>
      </c>
      <c r="D4407">
        <v>356</v>
      </c>
      <c r="E4407">
        <v>7</v>
      </c>
      <c r="F4407">
        <v>6</v>
      </c>
      <c r="G4407" s="1" t="s">
        <v>6087</v>
      </c>
      <c r="H4407" s="1" t="s">
        <v>6115</v>
      </c>
    </row>
    <row r="4408" spans="1:8" x14ac:dyDescent="0.25">
      <c r="A4408" s="1" t="s">
        <v>3927</v>
      </c>
      <c r="B4408" s="1" t="s">
        <v>6387</v>
      </c>
      <c r="C4408">
        <v>0.1</v>
      </c>
      <c r="D4408">
        <v>17</v>
      </c>
      <c r="E4408">
        <v>4</v>
      </c>
      <c r="F4408">
        <v>2</v>
      </c>
      <c r="G4408" s="1" t="s">
        <v>6053</v>
      </c>
      <c r="H4408" s="1" t="s">
        <v>6062</v>
      </c>
    </row>
    <row r="4409" spans="1:8" x14ac:dyDescent="0.25">
      <c r="A4409" s="1" t="s">
        <v>3933</v>
      </c>
      <c r="B4409" s="1" t="s">
        <v>6322</v>
      </c>
      <c r="C4409">
        <v>0.5</v>
      </c>
      <c r="D4409">
        <v>24</v>
      </c>
      <c r="E4409">
        <v>-23</v>
      </c>
      <c r="F4409">
        <v>2</v>
      </c>
      <c r="G4409" s="1" t="s">
        <v>6053</v>
      </c>
      <c r="H4409" s="1" t="s">
        <v>6062</v>
      </c>
    </row>
    <row r="4410" spans="1:8" x14ac:dyDescent="0.25">
      <c r="A4410" s="1" t="s">
        <v>3928</v>
      </c>
      <c r="B4410" s="1" t="s">
        <v>7493</v>
      </c>
      <c r="C4410">
        <v>0</v>
      </c>
      <c r="D4410">
        <v>259</v>
      </c>
      <c r="E4410">
        <v>39</v>
      </c>
      <c r="F4410">
        <v>5</v>
      </c>
      <c r="G4410" s="1" t="s">
        <v>6053</v>
      </c>
      <c r="H4410" s="1" t="s">
        <v>6059</v>
      </c>
    </row>
    <row r="4411" spans="1:8" x14ac:dyDescent="0.25">
      <c r="A4411" s="1" t="s">
        <v>3928</v>
      </c>
      <c r="B4411" s="1" t="s">
        <v>7648</v>
      </c>
      <c r="C4411">
        <v>0</v>
      </c>
      <c r="D4411">
        <v>14</v>
      </c>
      <c r="E4411">
        <v>1</v>
      </c>
      <c r="F4411">
        <v>2</v>
      </c>
      <c r="G4411" s="1" t="s">
        <v>6053</v>
      </c>
      <c r="H4411" s="1" t="s">
        <v>6079</v>
      </c>
    </row>
    <row r="4412" spans="1:8" x14ac:dyDescent="0.25">
      <c r="A4412" s="1" t="s">
        <v>3928</v>
      </c>
      <c r="B4412" s="1" t="s">
        <v>7649</v>
      </c>
      <c r="C4412">
        <v>0</v>
      </c>
      <c r="D4412">
        <v>27</v>
      </c>
      <c r="E4412">
        <v>8</v>
      </c>
      <c r="F4412">
        <v>2</v>
      </c>
      <c r="G4412" s="1" t="s">
        <v>6053</v>
      </c>
      <c r="H4412" s="1" t="s">
        <v>6054</v>
      </c>
    </row>
    <row r="4413" spans="1:8" x14ac:dyDescent="0.25">
      <c r="A4413" s="1" t="s">
        <v>3928</v>
      </c>
      <c r="B4413" s="1" t="s">
        <v>6401</v>
      </c>
      <c r="C4413">
        <v>0.4</v>
      </c>
      <c r="D4413">
        <v>29</v>
      </c>
      <c r="E4413">
        <v>-13</v>
      </c>
      <c r="F4413">
        <v>2</v>
      </c>
      <c r="G4413" s="1" t="s">
        <v>6053</v>
      </c>
      <c r="H4413" s="1" t="s">
        <v>6062</v>
      </c>
    </row>
    <row r="4414" spans="1:8" x14ac:dyDescent="0.25">
      <c r="A4414" s="1" t="s">
        <v>3928</v>
      </c>
      <c r="B4414" s="1" t="s">
        <v>6449</v>
      </c>
      <c r="C4414">
        <v>0.4</v>
      </c>
      <c r="D4414">
        <v>306</v>
      </c>
      <c r="E4414">
        <v>-31</v>
      </c>
      <c r="F4414">
        <v>3</v>
      </c>
      <c r="G4414" s="1" t="s">
        <v>6087</v>
      </c>
      <c r="H4414" s="1" t="s">
        <v>6088</v>
      </c>
    </row>
    <row r="4415" spans="1:8" x14ac:dyDescent="0.25">
      <c r="A4415" s="1" t="s">
        <v>3930</v>
      </c>
      <c r="B4415" s="1" t="s">
        <v>6353</v>
      </c>
      <c r="C4415">
        <v>0</v>
      </c>
      <c r="D4415">
        <v>187</v>
      </c>
      <c r="E4415">
        <v>88</v>
      </c>
      <c r="F4415">
        <v>4</v>
      </c>
      <c r="G4415" s="1" t="s">
        <v>6053</v>
      </c>
      <c r="H4415" s="1" t="s">
        <v>6059</v>
      </c>
    </row>
    <row r="4416" spans="1:8" x14ac:dyDescent="0.25">
      <c r="A4416" s="1" t="s">
        <v>3925</v>
      </c>
      <c r="B4416" s="1" t="s">
        <v>7375</v>
      </c>
      <c r="C4416">
        <v>0</v>
      </c>
      <c r="D4416">
        <v>298</v>
      </c>
      <c r="E4416">
        <v>74</v>
      </c>
      <c r="F4416">
        <v>2</v>
      </c>
      <c r="G4416" s="1" t="s">
        <v>6056</v>
      </c>
      <c r="H4416" s="1" t="s">
        <v>6057</v>
      </c>
    </row>
    <row r="4417" spans="1:8" x14ac:dyDescent="0.25">
      <c r="A4417" s="1" t="s">
        <v>3932</v>
      </c>
      <c r="B4417" s="1" t="s">
        <v>6616</v>
      </c>
      <c r="C4417">
        <v>0</v>
      </c>
      <c r="D4417">
        <v>109</v>
      </c>
      <c r="E4417">
        <v>36</v>
      </c>
      <c r="F4417">
        <v>7</v>
      </c>
      <c r="G4417" s="1" t="s">
        <v>6053</v>
      </c>
      <c r="H4417" s="1" t="s">
        <v>6059</v>
      </c>
    </row>
    <row r="4418" spans="1:8" x14ac:dyDescent="0.25">
      <c r="A4418" s="1" t="s">
        <v>3932</v>
      </c>
      <c r="B4418" s="1" t="s">
        <v>6899</v>
      </c>
      <c r="C4418">
        <v>0.1</v>
      </c>
      <c r="D4418">
        <v>280</v>
      </c>
      <c r="E4418">
        <v>-6</v>
      </c>
      <c r="F4418">
        <v>5</v>
      </c>
      <c r="G4418" s="1" t="s">
        <v>6053</v>
      </c>
      <c r="H4418" s="1" t="s">
        <v>6062</v>
      </c>
    </row>
    <row r="4419" spans="1:8" x14ac:dyDescent="0.25">
      <c r="A4419" s="1" t="s">
        <v>3923</v>
      </c>
      <c r="B4419" s="1" t="s">
        <v>7130</v>
      </c>
      <c r="C4419">
        <v>0</v>
      </c>
      <c r="D4419">
        <v>50</v>
      </c>
      <c r="E4419">
        <v>19</v>
      </c>
      <c r="F4419">
        <v>3</v>
      </c>
      <c r="G4419" s="1" t="s">
        <v>6053</v>
      </c>
      <c r="H4419" s="1" t="s">
        <v>6067</v>
      </c>
    </row>
    <row r="4420" spans="1:8" x14ac:dyDescent="0.25">
      <c r="A4420" s="1" t="s">
        <v>3923</v>
      </c>
      <c r="B4420" s="1" t="s">
        <v>6110</v>
      </c>
      <c r="C4420">
        <v>0</v>
      </c>
      <c r="D4420">
        <v>53</v>
      </c>
      <c r="E4420">
        <v>26</v>
      </c>
      <c r="F4420">
        <v>2</v>
      </c>
      <c r="G4420" s="1" t="s">
        <v>6053</v>
      </c>
      <c r="H4420" s="1" t="s">
        <v>6062</v>
      </c>
    </row>
    <row r="4421" spans="1:8" x14ac:dyDescent="0.25">
      <c r="A4421" s="1" t="s">
        <v>3925</v>
      </c>
      <c r="B4421" s="1" t="s">
        <v>6540</v>
      </c>
      <c r="C4421">
        <v>0</v>
      </c>
      <c r="D4421">
        <v>116</v>
      </c>
      <c r="E4421">
        <v>22</v>
      </c>
      <c r="F4421">
        <v>5</v>
      </c>
      <c r="G4421" s="1" t="s">
        <v>6053</v>
      </c>
      <c r="H4421" s="1" t="s">
        <v>6059</v>
      </c>
    </row>
    <row r="4422" spans="1:8" x14ac:dyDescent="0.25">
      <c r="A4422" s="1" t="s">
        <v>3922</v>
      </c>
      <c r="B4422" s="1" t="s">
        <v>7100</v>
      </c>
      <c r="C4422">
        <v>0</v>
      </c>
      <c r="D4422">
        <v>49</v>
      </c>
      <c r="E4422">
        <v>4</v>
      </c>
      <c r="F4422">
        <v>2</v>
      </c>
      <c r="G4422" s="1" t="s">
        <v>6053</v>
      </c>
      <c r="H4422" s="1" t="s">
        <v>6112</v>
      </c>
    </row>
    <row r="4423" spans="1:8" x14ac:dyDescent="0.25">
      <c r="A4423" s="1" t="s">
        <v>3924</v>
      </c>
      <c r="B4423" s="1" t="s">
        <v>7135</v>
      </c>
      <c r="C4423">
        <v>0.4</v>
      </c>
      <c r="D4423">
        <v>9</v>
      </c>
      <c r="E4423">
        <v>1</v>
      </c>
      <c r="F4423">
        <v>1</v>
      </c>
      <c r="G4423" s="1" t="s">
        <v>6053</v>
      </c>
      <c r="H4423" s="1" t="s">
        <v>6062</v>
      </c>
    </row>
    <row r="4424" spans="1:8" x14ac:dyDescent="0.25">
      <c r="A4424" s="1" t="s">
        <v>3929</v>
      </c>
      <c r="B4424" s="1" t="s">
        <v>7183</v>
      </c>
      <c r="C4424">
        <v>0</v>
      </c>
      <c r="D4424">
        <v>38</v>
      </c>
      <c r="E4424">
        <v>1</v>
      </c>
      <c r="F4424">
        <v>3</v>
      </c>
      <c r="G4424" s="1" t="s">
        <v>6053</v>
      </c>
      <c r="H4424" s="1" t="s">
        <v>6079</v>
      </c>
    </row>
    <row r="4425" spans="1:8" x14ac:dyDescent="0.25">
      <c r="A4425" s="1" t="s">
        <v>3937</v>
      </c>
      <c r="B4425" s="1" t="s">
        <v>7650</v>
      </c>
      <c r="C4425">
        <v>0</v>
      </c>
      <c r="D4425">
        <v>245</v>
      </c>
      <c r="E4425">
        <v>15</v>
      </c>
      <c r="F4425">
        <v>3</v>
      </c>
      <c r="G4425" s="1" t="s">
        <v>6087</v>
      </c>
      <c r="H4425" s="1" t="s">
        <v>6115</v>
      </c>
    </row>
    <row r="4426" spans="1:8" x14ac:dyDescent="0.25">
      <c r="A4426" s="1" t="s">
        <v>3940</v>
      </c>
      <c r="B4426" s="1" t="s">
        <v>6689</v>
      </c>
      <c r="C4426">
        <v>0</v>
      </c>
      <c r="D4426">
        <v>244</v>
      </c>
      <c r="E4426">
        <v>29</v>
      </c>
      <c r="F4426">
        <v>5</v>
      </c>
      <c r="G4426" s="1" t="s">
        <v>6053</v>
      </c>
      <c r="H4426" s="1" t="s">
        <v>6081</v>
      </c>
    </row>
    <row r="4427" spans="1:8" x14ac:dyDescent="0.25">
      <c r="A4427" s="1" t="s">
        <v>3935</v>
      </c>
      <c r="B4427" s="1" t="s">
        <v>7182</v>
      </c>
      <c r="C4427">
        <v>0.5</v>
      </c>
      <c r="D4427">
        <v>209</v>
      </c>
      <c r="E4427">
        <v>-121</v>
      </c>
      <c r="F4427">
        <v>5</v>
      </c>
      <c r="G4427" s="1" t="s">
        <v>6056</v>
      </c>
      <c r="H4427" s="1" t="s">
        <v>6072</v>
      </c>
    </row>
    <row r="4428" spans="1:8" x14ac:dyDescent="0.25">
      <c r="A4428" s="1" t="s">
        <v>3935</v>
      </c>
      <c r="B4428" s="1" t="s">
        <v>7075</v>
      </c>
      <c r="C4428">
        <v>0.2</v>
      </c>
      <c r="D4428">
        <v>40</v>
      </c>
      <c r="E4428">
        <v>9</v>
      </c>
      <c r="F4428">
        <v>1</v>
      </c>
      <c r="G4428" s="1" t="s">
        <v>6056</v>
      </c>
      <c r="H4428" s="1" t="s">
        <v>6129</v>
      </c>
    </row>
    <row r="4429" spans="1:8" x14ac:dyDescent="0.25">
      <c r="A4429" s="1" t="s">
        <v>3935</v>
      </c>
      <c r="B4429" s="1" t="s">
        <v>6891</v>
      </c>
      <c r="C4429">
        <v>0.5</v>
      </c>
      <c r="D4429">
        <v>107</v>
      </c>
      <c r="E4429">
        <v>-88</v>
      </c>
      <c r="F4429">
        <v>7</v>
      </c>
      <c r="G4429" s="1" t="s">
        <v>6053</v>
      </c>
      <c r="H4429" s="1" t="s">
        <v>6081</v>
      </c>
    </row>
    <row r="4430" spans="1:8" x14ac:dyDescent="0.25">
      <c r="A4430" s="1" t="s">
        <v>3935</v>
      </c>
      <c r="B4430" s="1" t="s">
        <v>7181</v>
      </c>
      <c r="C4430">
        <v>0.5</v>
      </c>
      <c r="D4430">
        <v>143</v>
      </c>
      <c r="E4430">
        <v>-129</v>
      </c>
      <c r="F4430">
        <v>2</v>
      </c>
      <c r="G4430" s="1" t="s">
        <v>6087</v>
      </c>
      <c r="H4430" s="1" t="s">
        <v>6097</v>
      </c>
    </row>
    <row r="4431" spans="1:8" x14ac:dyDescent="0.25">
      <c r="A4431" s="1" t="s">
        <v>3935</v>
      </c>
      <c r="B4431" s="1" t="s">
        <v>7498</v>
      </c>
      <c r="C4431">
        <v>0.5</v>
      </c>
      <c r="D4431">
        <v>1285</v>
      </c>
      <c r="E4431">
        <v>-309</v>
      </c>
      <c r="F4431">
        <v>4</v>
      </c>
      <c r="G4431" s="1" t="s">
        <v>6087</v>
      </c>
      <c r="H4431" s="1" t="s">
        <v>6097</v>
      </c>
    </row>
    <row r="4432" spans="1:8" x14ac:dyDescent="0.25">
      <c r="A4432" s="1" t="s">
        <v>3938</v>
      </c>
      <c r="B4432" s="1" t="s">
        <v>7263</v>
      </c>
      <c r="C4432">
        <v>0</v>
      </c>
      <c r="D4432">
        <v>124</v>
      </c>
      <c r="E4432">
        <v>62</v>
      </c>
      <c r="F4432">
        <v>1</v>
      </c>
      <c r="G4432" s="1" t="s">
        <v>6056</v>
      </c>
      <c r="H4432" s="1" t="s">
        <v>6057</v>
      </c>
    </row>
    <row r="4433" spans="1:8" x14ac:dyDescent="0.25">
      <c r="A4433" s="1" t="s">
        <v>3941</v>
      </c>
      <c r="B4433" s="1" t="s">
        <v>6949</v>
      </c>
      <c r="C4433">
        <v>0.5</v>
      </c>
      <c r="D4433">
        <v>81</v>
      </c>
      <c r="E4433">
        <v>-81</v>
      </c>
      <c r="F4433">
        <v>3</v>
      </c>
      <c r="G4433" s="1" t="s">
        <v>6053</v>
      </c>
      <c r="H4433" s="1" t="s">
        <v>6059</v>
      </c>
    </row>
    <row r="4434" spans="1:8" x14ac:dyDescent="0.25">
      <c r="A4434" s="1" t="s">
        <v>3941</v>
      </c>
      <c r="B4434" s="1" t="s">
        <v>6324</v>
      </c>
      <c r="C4434">
        <v>0.5</v>
      </c>
      <c r="D4434">
        <v>24</v>
      </c>
      <c r="E4434">
        <v>-23</v>
      </c>
      <c r="F4434">
        <v>8</v>
      </c>
      <c r="G4434" s="1" t="s">
        <v>6053</v>
      </c>
      <c r="H4434" s="1" t="s">
        <v>6081</v>
      </c>
    </row>
    <row r="4435" spans="1:8" x14ac:dyDescent="0.25">
      <c r="A4435" s="1" t="s">
        <v>3941</v>
      </c>
      <c r="B4435" s="1" t="s">
        <v>6787</v>
      </c>
      <c r="C4435">
        <v>0.5</v>
      </c>
      <c r="D4435">
        <v>250</v>
      </c>
      <c r="E4435">
        <v>-120</v>
      </c>
      <c r="F4435">
        <v>3</v>
      </c>
      <c r="G4435" s="1" t="s">
        <v>6087</v>
      </c>
      <c r="H4435" s="1" t="s">
        <v>6097</v>
      </c>
    </row>
    <row r="4436" spans="1:8" x14ac:dyDescent="0.25">
      <c r="A4436" s="1" t="s">
        <v>3938</v>
      </c>
      <c r="B4436" s="1" t="s">
        <v>7422</v>
      </c>
      <c r="C4436">
        <v>0</v>
      </c>
      <c r="D4436">
        <v>245</v>
      </c>
      <c r="E4436">
        <v>64</v>
      </c>
      <c r="F4436">
        <v>2</v>
      </c>
      <c r="G4436" s="1" t="s">
        <v>6087</v>
      </c>
      <c r="H4436" s="1" t="s">
        <v>6105</v>
      </c>
    </row>
    <row r="4437" spans="1:8" x14ac:dyDescent="0.25">
      <c r="A4437" s="1" t="s">
        <v>3939</v>
      </c>
      <c r="B4437" s="1" t="s">
        <v>6077</v>
      </c>
      <c r="C4437">
        <v>0.1</v>
      </c>
      <c r="D4437">
        <v>44</v>
      </c>
      <c r="E4437">
        <v>11</v>
      </c>
      <c r="F4437">
        <v>1</v>
      </c>
      <c r="G4437" s="1" t="s">
        <v>6053</v>
      </c>
      <c r="H4437" s="1" t="s">
        <v>6062</v>
      </c>
    </row>
    <row r="4438" spans="1:8" x14ac:dyDescent="0.25">
      <c r="A4438" s="1" t="s">
        <v>3939</v>
      </c>
      <c r="B4438" s="1" t="s">
        <v>6455</v>
      </c>
      <c r="C4438">
        <v>0</v>
      </c>
      <c r="D4438">
        <v>392</v>
      </c>
      <c r="E4438">
        <v>149</v>
      </c>
      <c r="F4438">
        <v>6</v>
      </c>
      <c r="G4438" s="1" t="s">
        <v>6087</v>
      </c>
      <c r="H4438" s="1" t="s">
        <v>6097</v>
      </c>
    </row>
    <row r="4439" spans="1:8" x14ac:dyDescent="0.25">
      <c r="A4439" s="1" t="s">
        <v>3942</v>
      </c>
      <c r="B4439" s="1" t="s">
        <v>6157</v>
      </c>
      <c r="C4439">
        <v>0.5</v>
      </c>
      <c r="D4439">
        <v>63</v>
      </c>
      <c r="E4439">
        <v>-55</v>
      </c>
      <c r="F4439">
        <v>5</v>
      </c>
      <c r="G4439" s="1" t="s">
        <v>6053</v>
      </c>
      <c r="H4439" s="1" t="s">
        <v>6059</v>
      </c>
    </row>
    <row r="4440" spans="1:8" x14ac:dyDescent="0.25">
      <c r="A4440" s="1" t="s">
        <v>3942</v>
      </c>
      <c r="B4440" s="1" t="s">
        <v>6250</v>
      </c>
      <c r="C4440">
        <v>0.5</v>
      </c>
      <c r="D4440">
        <v>99</v>
      </c>
      <c r="E4440">
        <v>-51</v>
      </c>
      <c r="F4440">
        <v>4</v>
      </c>
      <c r="G4440" s="1" t="s">
        <v>6053</v>
      </c>
      <c r="H4440" s="1" t="s">
        <v>6062</v>
      </c>
    </row>
    <row r="4441" spans="1:8" x14ac:dyDescent="0.25">
      <c r="A4441" s="1" t="s">
        <v>3946</v>
      </c>
      <c r="B4441" s="1" t="s">
        <v>7155</v>
      </c>
      <c r="C4441">
        <v>0</v>
      </c>
      <c r="D4441">
        <v>73</v>
      </c>
      <c r="E4441">
        <v>34</v>
      </c>
      <c r="F4441">
        <v>9</v>
      </c>
      <c r="G4441" s="1" t="s">
        <v>6053</v>
      </c>
      <c r="H4441" s="1" t="s">
        <v>6081</v>
      </c>
    </row>
    <row r="4442" spans="1:8" x14ac:dyDescent="0.25">
      <c r="A4442" s="1" t="s">
        <v>3946</v>
      </c>
      <c r="B4442" s="1" t="s">
        <v>7651</v>
      </c>
      <c r="C4442">
        <v>0</v>
      </c>
      <c r="D4442">
        <v>57</v>
      </c>
      <c r="E4442">
        <v>5</v>
      </c>
      <c r="F4442">
        <v>6</v>
      </c>
      <c r="G4442" s="1" t="s">
        <v>6053</v>
      </c>
      <c r="H4442" s="1" t="s">
        <v>6112</v>
      </c>
    </row>
    <row r="4443" spans="1:8" x14ac:dyDescent="0.25">
      <c r="A4443" s="1" t="s">
        <v>3952</v>
      </c>
      <c r="B4443" s="1" t="s">
        <v>7617</v>
      </c>
      <c r="C4443">
        <v>0.5</v>
      </c>
      <c r="D4443">
        <v>989</v>
      </c>
      <c r="E4443">
        <v>-435</v>
      </c>
      <c r="F4443">
        <v>4</v>
      </c>
      <c r="G4443" s="1" t="s">
        <v>6056</v>
      </c>
      <c r="H4443" s="1" t="s">
        <v>6075</v>
      </c>
    </row>
    <row r="4444" spans="1:8" x14ac:dyDescent="0.25">
      <c r="A4444" s="1" t="s">
        <v>3948</v>
      </c>
      <c r="B4444" s="1" t="s">
        <v>6503</v>
      </c>
      <c r="C4444">
        <v>0</v>
      </c>
      <c r="D4444">
        <v>17</v>
      </c>
      <c r="E4444">
        <v>8</v>
      </c>
      <c r="F4444">
        <v>2</v>
      </c>
      <c r="G4444" s="1" t="s">
        <v>6053</v>
      </c>
      <c r="H4444" s="1" t="s">
        <v>6112</v>
      </c>
    </row>
    <row r="4445" spans="1:8" x14ac:dyDescent="0.25">
      <c r="A4445" s="1" t="s">
        <v>3950</v>
      </c>
      <c r="B4445" s="1" t="s">
        <v>6694</v>
      </c>
      <c r="C4445">
        <v>0</v>
      </c>
      <c r="D4445">
        <v>183</v>
      </c>
      <c r="E4445">
        <v>84</v>
      </c>
      <c r="F4445">
        <v>4</v>
      </c>
      <c r="G4445" s="1" t="s">
        <v>6053</v>
      </c>
      <c r="H4445" s="1" t="s">
        <v>6059</v>
      </c>
    </row>
    <row r="4446" spans="1:8" x14ac:dyDescent="0.25">
      <c r="A4446" s="1" t="s">
        <v>3950</v>
      </c>
      <c r="B4446" s="1" t="s">
        <v>6929</v>
      </c>
      <c r="C4446">
        <v>0.1</v>
      </c>
      <c r="D4446">
        <v>155</v>
      </c>
      <c r="E4446">
        <v>-5</v>
      </c>
      <c r="F4446">
        <v>3</v>
      </c>
      <c r="G4446" s="1" t="s">
        <v>6053</v>
      </c>
      <c r="H4446" s="1" t="s">
        <v>6062</v>
      </c>
    </row>
    <row r="4447" spans="1:8" x14ac:dyDescent="0.25">
      <c r="A4447" s="1" t="s">
        <v>3943</v>
      </c>
      <c r="B4447" s="1" t="s">
        <v>6345</v>
      </c>
      <c r="C4447">
        <v>0</v>
      </c>
      <c r="D4447">
        <v>25</v>
      </c>
      <c r="E4447">
        <v>5</v>
      </c>
      <c r="F4447">
        <v>2</v>
      </c>
      <c r="G4447" s="1" t="s">
        <v>6053</v>
      </c>
      <c r="H4447" s="1" t="s">
        <v>6067</v>
      </c>
    </row>
    <row r="4448" spans="1:8" x14ac:dyDescent="0.25">
      <c r="A4448" s="1" t="s">
        <v>3943</v>
      </c>
      <c r="B4448" s="1" t="s">
        <v>7273</v>
      </c>
      <c r="C4448">
        <v>0</v>
      </c>
      <c r="D4448">
        <v>22</v>
      </c>
      <c r="E4448">
        <v>3</v>
      </c>
      <c r="F4448">
        <v>2</v>
      </c>
      <c r="G4448" s="1" t="s">
        <v>6053</v>
      </c>
      <c r="H4448" s="1" t="s">
        <v>6067</v>
      </c>
    </row>
    <row r="4449" spans="1:8" x14ac:dyDescent="0.25">
      <c r="A4449" s="1" t="s">
        <v>3952</v>
      </c>
      <c r="B4449" s="1" t="s">
        <v>6932</v>
      </c>
      <c r="C4449">
        <v>0.4</v>
      </c>
      <c r="D4449">
        <v>110</v>
      </c>
      <c r="E4449">
        <v>-17</v>
      </c>
      <c r="F4449">
        <v>3</v>
      </c>
      <c r="G4449" s="1" t="s">
        <v>6053</v>
      </c>
      <c r="H4449" s="1" t="s">
        <v>6062</v>
      </c>
    </row>
    <row r="4450" spans="1:8" x14ac:dyDescent="0.25">
      <c r="A4450" s="1" t="s">
        <v>3952</v>
      </c>
      <c r="B4450" s="1" t="s">
        <v>6226</v>
      </c>
      <c r="C4450">
        <v>0.4</v>
      </c>
      <c r="D4450">
        <v>42</v>
      </c>
      <c r="E4450">
        <v>-5</v>
      </c>
      <c r="F4450">
        <v>3</v>
      </c>
      <c r="G4450" s="1" t="s">
        <v>6053</v>
      </c>
      <c r="H4450" s="1" t="s">
        <v>6062</v>
      </c>
    </row>
    <row r="4451" spans="1:8" x14ac:dyDescent="0.25">
      <c r="A4451" s="1" t="s">
        <v>3950</v>
      </c>
      <c r="B4451" s="1" t="s">
        <v>7606</v>
      </c>
      <c r="C4451">
        <v>0</v>
      </c>
      <c r="D4451">
        <v>228</v>
      </c>
      <c r="E4451">
        <v>114</v>
      </c>
      <c r="F4451">
        <v>2</v>
      </c>
      <c r="G4451" s="1" t="s">
        <v>6087</v>
      </c>
      <c r="H4451" s="1" t="s">
        <v>6088</v>
      </c>
    </row>
    <row r="4452" spans="1:8" x14ac:dyDescent="0.25">
      <c r="A4452" s="1" t="s">
        <v>3949</v>
      </c>
      <c r="B4452" s="1" t="s">
        <v>7022</v>
      </c>
      <c r="C4452">
        <v>0</v>
      </c>
      <c r="D4452">
        <v>56</v>
      </c>
      <c r="E4452">
        <v>8</v>
      </c>
      <c r="F4452">
        <v>2</v>
      </c>
      <c r="G4452" s="1" t="s">
        <v>6053</v>
      </c>
      <c r="H4452" s="1" t="s">
        <v>6054</v>
      </c>
    </row>
    <row r="4453" spans="1:8" x14ac:dyDescent="0.25">
      <c r="A4453" s="1" t="s">
        <v>3949</v>
      </c>
      <c r="B4453" s="1" t="s">
        <v>6839</v>
      </c>
      <c r="C4453">
        <v>0</v>
      </c>
      <c r="D4453">
        <v>63</v>
      </c>
      <c r="E4453">
        <v>31</v>
      </c>
      <c r="F4453">
        <v>3</v>
      </c>
      <c r="G4453" s="1" t="s">
        <v>6053</v>
      </c>
      <c r="H4453" s="1" t="s">
        <v>6054</v>
      </c>
    </row>
    <row r="4454" spans="1:8" x14ac:dyDescent="0.25">
      <c r="A4454" s="1" t="s">
        <v>3944</v>
      </c>
      <c r="B4454" s="1" t="s">
        <v>6915</v>
      </c>
      <c r="C4454">
        <v>0.15</v>
      </c>
      <c r="D4454">
        <v>814</v>
      </c>
      <c r="E4454">
        <v>96</v>
      </c>
      <c r="F4454">
        <v>5</v>
      </c>
      <c r="G4454" s="1" t="s">
        <v>6087</v>
      </c>
      <c r="H4454" s="1" t="s">
        <v>6105</v>
      </c>
    </row>
    <row r="4455" spans="1:8" x14ac:dyDescent="0.25">
      <c r="A4455" s="1" t="s">
        <v>3944</v>
      </c>
      <c r="B4455" s="1" t="s">
        <v>7199</v>
      </c>
      <c r="C4455">
        <v>0.15</v>
      </c>
      <c r="D4455">
        <v>215</v>
      </c>
      <c r="E4455">
        <v>71</v>
      </c>
      <c r="F4455">
        <v>1</v>
      </c>
      <c r="G4455" s="1" t="s">
        <v>6087</v>
      </c>
      <c r="H4455" s="1" t="s">
        <v>6088</v>
      </c>
    </row>
    <row r="4456" spans="1:8" x14ac:dyDescent="0.25">
      <c r="A4456" s="1" t="s">
        <v>3951</v>
      </c>
      <c r="B4456" s="1" t="s">
        <v>7652</v>
      </c>
      <c r="C4456">
        <v>0</v>
      </c>
      <c r="D4456">
        <v>27</v>
      </c>
      <c r="E4456">
        <v>12</v>
      </c>
      <c r="F4456">
        <v>3</v>
      </c>
      <c r="G4456" s="1" t="s">
        <v>6053</v>
      </c>
      <c r="H4456" s="1" t="s">
        <v>6079</v>
      </c>
    </row>
    <row r="4457" spans="1:8" x14ac:dyDescent="0.25">
      <c r="A4457" s="1" t="s">
        <v>3951</v>
      </c>
      <c r="B4457" s="1" t="s">
        <v>7066</v>
      </c>
      <c r="C4457">
        <v>0</v>
      </c>
      <c r="D4457">
        <v>30</v>
      </c>
      <c r="E4457">
        <v>5</v>
      </c>
      <c r="F4457">
        <v>2</v>
      </c>
      <c r="G4457" s="1" t="s">
        <v>6053</v>
      </c>
      <c r="H4457" s="1" t="s">
        <v>6054</v>
      </c>
    </row>
    <row r="4458" spans="1:8" x14ac:dyDescent="0.25">
      <c r="A4458" s="1" t="s">
        <v>3954</v>
      </c>
      <c r="B4458" s="1" t="s">
        <v>6644</v>
      </c>
      <c r="C4458">
        <v>0.5</v>
      </c>
      <c r="D4458">
        <v>311</v>
      </c>
      <c r="E4458">
        <v>-292</v>
      </c>
      <c r="F4458">
        <v>2</v>
      </c>
      <c r="G4458" s="1" t="s">
        <v>6053</v>
      </c>
      <c r="H4458" s="1" t="s">
        <v>6099</v>
      </c>
    </row>
    <row r="4459" spans="1:8" x14ac:dyDescent="0.25">
      <c r="A4459" s="1" t="s">
        <v>3955</v>
      </c>
      <c r="B4459" s="1" t="s">
        <v>6845</v>
      </c>
      <c r="C4459">
        <v>0.6</v>
      </c>
      <c r="D4459">
        <v>195</v>
      </c>
      <c r="E4459">
        <v>-190</v>
      </c>
      <c r="F4459">
        <v>7</v>
      </c>
      <c r="G4459" s="1" t="s">
        <v>6056</v>
      </c>
      <c r="H4459" s="1" t="s">
        <v>6072</v>
      </c>
    </row>
    <row r="4460" spans="1:8" x14ac:dyDescent="0.25">
      <c r="A4460" s="1" t="s">
        <v>3953</v>
      </c>
      <c r="B4460" s="1" t="s">
        <v>7585</v>
      </c>
      <c r="C4460">
        <v>0.1</v>
      </c>
      <c r="D4460">
        <v>827</v>
      </c>
      <c r="E4460">
        <v>-92</v>
      </c>
      <c r="F4460">
        <v>2</v>
      </c>
      <c r="G4460" s="1" t="s">
        <v>6056</v>
      </c>
      <c r="H4460" s="1" t="s">
        <v>6072</v>
      </c>
    </row>
    <row r="4461" spans="1:8" x14ac:dyDescent="0.25">
      <c r="A4461" s="1" t="s">
        <v>3953</v>
      </c>
      <c r="B4461" s="1" t="s">
        <v>6515</v>
      </c>
      <c r="C4461">
        <v>0.1</v>
      </c>
      <c r="D4461">
        <v>229</v>
      </c>
      <c r="E4461">
        <v>51</v>
      </c>
      <c r="F4461">
        <v>3</v>
      </c>
      <c r="G4461" s="1" t="s">
        <v>6053</v>
      </c>
      <c r="H4461" s="1" t="s">
        <v>6099</v>
      </c>
    </row>
    <row r="4462" spans="1:8" x14ac:dyDescent="0.25">
      <c r="A4462" s="1" t="s">
        <v>3953</v>
      </c>
      <c r="B4462" s="1" t="s">
        <v>6692</v>
      </c>
      <c r="C4462">
        <v>0.1</v>
      </c>
      <c r="D4462">
        <v>17</v>
      </c>
      <c r="E4462">
        <v>7</v>
      </c>
      <c r="F4462">
        <v>1</v>
      </c>
      <c r="G4462" s="1" t="s">
        <v>6053</v>
      </c>
      <c r="H4462" s="1" t="s">
        <v>6062</v>
      </c>
    </row>
    <row r="4463" spans="1:8" x14ac:dyDescent="0.25">
      <c r="A4463" s="1" t="s">
        <v>3965</v>
      </c>
      <c r="B4463" s="1" t="s">
        <v>6662</v>
      </c>
      <c r="C4463">
        <v>0</v>
      </c>
      <c r="D4463">
        <v>433</v>
      </c>
      <c r="E4463">
        <v>48</v>
      </c>
      <c r="F4463">
        <v>4</v>
      </c>
      <c r="G4463" s="1" t="s">
        <v>6056</v>
      </c>
      <c r="H4463" s="1" t="s">
        <v>6129</v>
      </c>
    </row>
    <row r="4464" spans="1:8" x14ac:dyDescent="0.25">
      <c r="A4464" s="1" t="s">
        <v>3965</v>
      </c>
      <c r="B4464" s="1" t="s">
        <v>7529</v>
      </c>
      <c r="C4464">
        <v>0.1</v>
      </c>
      <c r="D4464">
        <v>293</v>
      </c>
      <c r="E4464">
        <v>42</v>
      </c>
      <c r="F4464">
        <v>6</v>
      </c>
      <c r="G4464" s="1" t="s">
        <v>6053</v>
      </c>
      <c r="H4464" s="1" t="s">
        <v>6099</v>
      </c>
    </row>
    <row r="4465" spans="1:8" x14ac:dyDescent="0.25">
      <c r="A4465" s="1" t="s">
        <v>3965</v>
      </c>
      <c r="B4465" s="1" t="s">
        <v>6851</v>
      </c>
      <c r="C4465">
        <v>0</v>
      </c>
      <c r="D4465">
        <v>45</v>
      </c>
      <c r="E4465">
        <v>17</v>
      </c>
      <c r="F4465">
        <v>7</v>
      </c>
      <c r="G4465" s="1" t="s">
        <v>6053</v>
      </c>
      <c r="H4465" s="1" t="s">
        <v>6081</v>
      </c>
    </row>
    <row r="4466" spans="1:8" x14ac:dyDescent="0.25">
      <c r="A4466" s="1" t="s">
        <v>3965</v>
      </c>
      <c r="B4466" s="1" t="s">
        <v>6895</v>
      </c>
      <c r="C4466">
        <v>0</v>
      </c>
      <c r="D4466">
        <v>69</v>
      </c>
      <c r="E4466">
        <v>25</v>
      </c>
      <c r="F4466">
        <v>4</v>
      </c>
      <c r="G4466" s="1" t="s">
        <v>6053</v>
      </c>
      <c r="H4466" s="1" t="s">
        <v>6067</v>
      </c>
    </row>
    <row r="4467" spans="1:8" x14ac:dyDescent="0.25">
      <c r="A4467" s="1" t="s">
        <v>3965</v>
      </c>
      <c r="B4467" s="1" t="s">
        <v>7491</v>
      </c>
      <c r="C4467">
        <v>0</v>
      </c>
      <c r="D4467">
        <v>263</v>
      </c>
      <c r="E4467">
        <v>71</v>
      </c>
      <c r="F4467">
        <v>5</v>
      </c>
      <c r="G4467" s="1" t="s">
        <v>6053</v>
      </c>
      <c r="H4467" s="1" t="s">
        <v>6054</v>
      </c>
    </row>
    <row r="4468" spans="1:8" x14ac:dyDescent="0.25">
      <c r="A4468" s="1" t="s">
        <v>3966</v>
      </c>
      <c r="B4468" s="1" t="s">
        <v>6209</v>
      </c>
      <c r="C4468">
        <v>0.3</v>
      </c>
      <c r="D4468">
        <v>233</v>
      </c>
      <c r="E4468">
        <v>-33</v>
      </c>
      <c r="F4468">
        <v>3</v>
      </c>
      <c r="G4468" s="1" t="s">
        <v>6056</v>
      </c>
      <c r="H4468" s="1" t="s">
        <v>6129</v>
      </c>
    </row>
    <row r="4469" spans="1:8" x14ac:dyDescent="0.25">
      <c r="A4469" s="1" t="s">
        <v>3968</v>
      </c>
      <c r="B4469" s="1" t="s">
        <v>6071</v>
      </c>
      <c r="C4469">
        <v>0.2</v>
      </c>
      <c r="D4469">
        <v>1107</v>
      </c>
      <c r="E4469">
        <v>-263</v>
      </c>
      <c r="F4469">
        <v>3</v>
      </c>
      <c r="G4469" s="1" t="s">
        <v>6056</v>
      </c>
      <c r="H4469" s="1" t="s">
        <v>6072</v>
      </c>
    </row>
    <row r="4470" spans="1:8" x14ac:dyDescent="0.25">
      <c r="A4470" s="1" t="s">
        <v>3957</v>
      </c>
      <c r="B4470" s="1" t="s">
        <v>6513</v>
      </c>
      <c r="C4470">
        <v>0</v>
      </c>
      <c r="D4470">
        <v>1041</v>
      </c>
      <c r="E4470">
        <v>208</v>
      </c>
      <c r="F4470">
        <v>7</v>
      </c>
      <c r="G4470" s="1" t="s">
        <v>6056</v>
      </c>
      <c r="H4470" s="1" t="s">
        <v>6057</v>
      </c>
    </row>
    <row r="4471" spans="1:8" x14ac:dyDescent="0.25">
      <c r="A4471" s="1" t="s">
        <v>3957</v>
      </c>
      <c r="B4471" s="1" t="s">
        <v>6122</v>
      </c>
      <c r="C4471">
        <v>0.2</v>
      </c>
      <c r="D4471">
        <v>92</v>
      </c>
      <c r="E4471">
        <v>-17</v>
      </c>
      <c r="F4471">
        <v>2</v>
      </c>
      <c r="G4471" s="1" t="s">
        <v>6056</v>
      </c>
      <c r="H4471" s="1" t="s">
        <v>6072</v>
      </c>
    </row>
    <row r="4472" spans="1:8" x14ac:dyDescent="0.25">
      <c r="A4472" s="1" t="s">
        <v>3964</v>
      </c>
      <c r="B4472" s="1" t="s">
        <v>6132</v>
      </c>
      <c r="C4472">
        <v>0</v>
      </c>
      <c r="D4472">
        <v>26</v>
      </c>
      <c r="E4472">
        <v>10</v>
      </c>
      <c r="F4472">
        <v>2</v>
      </c>
      <c r="G4472" s="1" t="s">
        <v>6053</v>
      </c>
      <c r="H4472" s="1" t="s">
        <v>6081</v>
      </c>
    </row>
    <row r="4473" spans="1:8" x14ac:dyDescent="0.25">
      <c r="A4473" s="1" t="s">
        <v>3964</v>
      </c>
      <c r="B4473" s="1" t="s">
        <v>7653</v>
      </c>
      <c r="C4473">
        <v>0</v>
      </c>
      <c r="D4473">
        <v>86</v>
      </c>
      <c r="E4473">
        <v>37</v>
      </c>
      <c r="F4473">
        <v>8</v>
      </c>
      <c r="G4473" s="1" t="s">
        <v>6053</v>
      </c>
      <c r="H4473" s="1" t="s">
        <v>6079</v>
      </c>
    </row>
    <row r="4474" spans="1:8" x14ac:dyDescent="0.25">
      <c r="A4474" s="1" t="s">
        <v>3964</v>
      </c>
      <c r="B4474" s="1" t="s">
        <v>6932</v>
      </c>
      <c r="C4474">
        <v>0.1</v>
      </c>
      <c r="D4474">
        <v>110</v>
      </c>
      <c r="E4474">
        <v>26</v>
      </c>
      <c r="F4474">
        <v>2</v>
      </c>
      <c r="G4474" s="1" t="s">
        <v>6053</v>
      </c>
      <c r="H4474" s="1" t="s">
        <v>6062</v>
      </c>
    </row>
    <row r="4475" spans="1:8" x14ac:dyDescent="0.25">
      <c r="A4475" s="1" t="s">
        <v>3959</v>
      </c>
      <c r="B4475" s="1" t="s">
        <v>6344</v>
      </c>
      <c r="C4475">
        <v>0</v>
      </c>
      <c r="D4475">
        <v>14</v>
      </c>
      <c r="E4475">
        <v>7</v>
      </c>
      <c r="F4475">
        <v>3</v>
      </c>
      <c r="G4475" s="1" t="s">
        <v>6053</v>
      </c>
      <c r="H4475" s="1" t="s">
        <v>6081</v>
      </c>
    </row>
    <row r="4476" spans="1:8" x14ac:dyDescent="0.25">
      <c r="A4476" s="1" t="s">
        <v>3962</v>
      </c>
      <c r="B4476" s="1" t="s">
        <v>6861</v>
      </c>
      <c r="C4476">
        <v>0.5</v>
      </c>
      <c r="D4476">
        <v>92</v>
      </c>
      <c r="E4476">
        <v>-28</v>
      </c>
      <c r="F4476">
        <v>3</v>
      </c>
      <c r="G4476" s="1" t="s">
        <v>6053</v>
      </c>
      <c r="H4476" s="1" t="s">
        <v>6099</v>
      </c>
    </row>
    <row r="4477" spans="1:8" x14ac:dyDescent="0.25">
      <c r="A4477" s="1" t="s">
        <v>3962</v>
      </c>
      <c r="B4477" s="1" t="s">
        <v>6809</v>
      </c>
      <c r="C4477">
        <v>0.5</v>
      </c>
      <c r="D4477">
        <v>20</v>
      </c>
      <c r="E4477">
        <v>-3</v>
      </c>
      <c r="F4477">
        <v>2</v>
      </c>
      <c r="G4477" s="1" t="s">
        <v>6053</v>
      </c>
      <c r="H4477" s="1" t="s">
        <v>6059</v>
      </c>
    </row>
    <row r="4478" spans="1:8" x14ac:dyDescent="0.25">
      <c r="A4478" s="1" t="s">
        <v>3962</v>
      </c>
      <c r="B4478" s="1" t="s">
        <v>6142</v>
      </c>
      <c r="C4478">
        <v>0.5</v>
      </c>
      <c r="D4478">
        <v>44</v>
      </c>
      <c r="E4478">
        <v>-28</v>
      </c>
      <c r="F4478">
        <v>4</v>
      </c>
      <c r="G4478" s="1" t="s">
        <v>6053</v>
      </c>
      <c r="H4478" s="1" t="s">
        <v>6059</v>
      </c>
    </row>
    <row r="4479" spans="1:8" x14ac:dyDescent="0.25">
      <c r="A4479" s="1" t="s">
        <v>3962</v>
      </c>
      <c r="B4479" s="1" t="s">
        <v>6430</v>
      </c>
      <c r="C4479">
        <v>0.5</v>
      </c>
      <c r="D4479">
        <v>51</v>
      </c>
      <c r="E4479">
        <v>-15</v>
      </c>
      <c r="F4479">
        <v>2</v>
      </c>
      <c r="G4479" s="1" t="s">
        <v>6053</v>
      </c>
      <c r="H4479" s="1" t="s">
        <v>6081</v>
      </c>
    </row>
    <row r="4480" spans="1:8" x14ac:dyDescent="0.25">
      <c r="A4480" s="1" t="s">
        <v>3962</v>
      </c>
      <c r="B4480" s="1" t="s">
        <v>6091</v>
      </c>
      <c r="C4480">
        <v>0.5</v>
      </c>
      <c r="D4480">
        <v>50</v>
      </c>
      <c r="E4480">
        <v>-38</v>
      </c>
      <c r="F4480">
        <v>2</v>
      </c>
      <c r="G4480" s="1" t="s">
        <v>6053</v>
      </c>
      <c r="H4480" s="1" t="s">
        <v>6054</v>
      </c>
    </row>
    <row r="4481" spans="1:8" x14ac:dyDescent="0.25">
      <c r="A4481" s="1" t="s">
        <v>3966</v>
      </c>
      <c r="B4481" s="1" t="s">
        <v>7081</v>
      </c>
      <c r="C4481">
        <v>0</v>
      </c>
      <c r="D4481">
        <v>256</v>
      </c>
      <c r="E4481">
        <v>120</v>
      </c>
      <c r="F4481">
        <v>8</v>
      </c>
      <c r="G4481" s="1" t="s">
        <v>6087</v>
      </c>
      <c r="H4481" s="1" t="s">
        <v>6115</v>
      </c>
    </row>
    <row r="4482" spans="1:8" x14ac:dyDescent="0.25">
      <c r="A4482" s="1" t="s">
        <v>3961</v>
      </c>
      <c r="B4482" s="1" t="s">
        <v>6867</v>
      </c>
      <c r="C4482">
        <v>0.35</v>
      </c>
      <c r="D4482">
        <v>1184</v>
      </c>
      <c r="E4482">
        <v>-182</v>
      </c>
      <c r="F4482">
        <v>6</v>
      </c>
      <c r="G4482" s="1" t="s">
        <v>6056</v>
      </c>
      <c r="H4482" s="1" t="s">
        <v>6075</v>
      </c>
    </row>
    <row r="4483" spans="1:8" x14ac:dyDescent="0.25">
      <c r="A4483" s="1" t="s">
        <v>3961</v>
      </c>
      <c r="B4483" s="1" t="s">
        <v>6814</v>
      </c>
      <c r="C4483">
        <v>0</v>
      </c>
      <c r="D4483">
        <v>27</v>
      </c>
      <c r="E4483">
        <v>8</v>
      </c>
      <c r="F4483">
        <v>1</v>
      </c>
      <c r="G4483" s="1" t="s">
        <v>6053</v>
      </c>
      <c r="H4483" s="1" t="s">
        <v>6081</v>
      </c>
    </row>
    <row r="4484" spans="1:8" x14ac:dyDescent="0.25">
      <c r="A4484" s="1" t="s">
        <v>3967</v>
      </c>
      <c r="B4484" s="1" t="s">
        <v>7042</v>
      </c>
      <c r="C4484">
        <v>0.1</v>
      </c>
      <c r="D4484">
        <v>43</v>
      </c>
      <c r="E4484">
        <v>-5</v>
      </c>
      <c r="F4484">
        <v>2</v>
      </c>
      <c r="G4484" s="1" t="s">
        <v>6053</v>
      </c>
      <c r="H4484" s="1" t="s">
        <v>6062</v>
      </c>
    </row>
    <row r="4485" spans="1:8" x14ac:dyDescent="0.25">
      <c r="A4485" s="1" t="s">
        <v>3963</v>
      </c>
      <c r="B4485" s="1" t="s">
        <v>6680</v>
      </c>
      <c r="C4485">
        <v>0</v>
      </c>
      <c r="D4485">
        <v>797</v>
      </c>
      <c r="E4485">
        <v>96</v>
      </c>
      <c r="F4485">
        <v>4</v>
      </c>
      <c r="G4485" s="1" t="s">
        <v>6056</v>
      </c>
      <c r="H4485" s="1" t="s">
        <v>6057</v>
      </c>
    </row>
    <row r="4486" spans="1:8" x14ac:dyDescent="0.25">
      <c r="A4486" s="1" t="s">
        <v>3963</v>
      </c>
      <c r="B4486" s="1" t="s">
        <v>6513</v>
      </c>
      <c r="C4486">
        <v>0</v>
      </c>
      <c r="D4486">
        <v>892</v>
      </c>
      <c r="E4486">
        <v>178</v>
      </c>
      <c r="F4486">
        <v>6</v>
      </c>
      <c r="G4486" s="1" t="s">
        <v>6056</v>
      </c>
      <c r="H4486" s="1" t="s">
        <v>6057</v>
      </c>
    </row>
    <row r="4487" spans="1:8" x14ac:dyDescent="0.25">
      <c r="A4487" s="1" t="s">
        <v>3963</v>
      </c>
      <c r="B4487" s="1" t="s">
        <v>6063</v>
      </c>
      <c r="C4487">
        <v>0</v>
      </c>
      <c r="D4487">
        <v>60</v>
      </c>
      <c r="E4487">
        <v>14</v>
      </c>
      <c r="F4487">
        <v>2</v>
      </c>
      <c r="G4487" s="1" t="s">
        <v>6053</v>
      </c>
      <c r="H4487" s="1" t="s">
        <v>6059</v>
      </c>
    </row>
    <row r="4488" spans="1:8" x14ac:dyDescent="0.25">
      <c r="A4488" s="1" t="s">
        <v>3963</v>
      </c>
      <c r="B4488" s="1" t="s">
        <v>7050</v>
      </c>
      <c r="C4488">
        <v>0</v>
      </c>
      <c r="D4488">
        <v>91</v>
      </c>
      <c r="E4488">
        <v>42</v>
      </c>
      <c r="F4488">
        <v>3</v>
      </c>
      <c r="G4488" s="1" t="s">
        <v>6053</v>
      </c>
      <c r="H4488" s="1" t="s">
        <v>6081</v>
      </c>
    </row>
    <row r="4489" spans="1:8" x14ac:dyDescent="0.25">
      <c r="A4489" s="1" t="s">
        <v>3969</v>
      </c>
      <c r="B4489" s="1" t="s">
        <v>6069</v>
      </c>
      <c r="C4489">
        <v>0</v>
      </c>
      <c r="D4489">
        <v>1234</v>
      </c>
      <c r="E4489">
        <v>234</v>
      </c>
      <c r="F4489">
        <v>3</v>
      </c>
      <c r="G4489" s="1" t="s">
        <v>6056</v>
      </c>
      <c r="H4489" s="1" t="s">
        <v>6057</v>
      </c>
    </row>
    <row r="4490" spans="1:8" x14ac:dyDescent="0.25">
      <c r="A4490" s="1" t="s">
        <v>3969</v>
      </c>
      <c r="B4490" s="1" t="s">
        <v>6848</v>
      </c>
      <c r="C4490">
        <v>0</v>
      </c>
      <c r="D4490">
        <v>97</v>
      </c>
      <c r="E4490">
        <v>24</v>
      </c>
      <c r="F4490">
        <v>2</v>
      </c>
      <c r="G4490" s="1" t="s">
        <v>6056</v>
      </c>
      <c r="H4490" s="1" t="s">
        <v>6072</v>
      </c>
    </row>
    <row r="4491" spans="1:8" x14ac:dyDescent="0.25">
      <c r="A4491" s="1" t="s">
        <v>3969</v>
      </c>
      <c r="B4491" s="1" t="s">
        <v>6613</v>
      </c>
      <c r="C4491">
        <v>0</v>
      </c>
      <c r="D4491">
        <v>30</v>
      </c>
      <c r="E4491">
        <v>0</v>
      </c>
      <c r="F4491">
        <v>1</v>
      </c>
      <c r="G4491" s="1" t="s">
        <v>6053</v>
      </c>
      <c r="H4491" s="1" t="s">
        <v>6059</v>
      </c>
    </row>
    <row r="4492" spans="1:8" x14ac:dyDescent="0.25">
      <c r="A4492" s="1" t="s">
        <v>3969</v>
      </c>
      <c r="B4492" s="1" t="s">
        <v>6746</v>
      </c>
      <c r="C4492">
        <v>0</v>
      </c>
      <c r="D4492">
        <v>24</v>
      </c>
      <c r="E4492">
        <v>6</v>
      </c>
      <c r="F4492">
        <v>2</v>
      </c>
      <c r="G4492" s="1" t="s">
        <v>6053</v>
      </c>
      <c r="H4492" s="1" t="s">
        <v>6112</v>
      </c>
    </row>
    <row r="4493" spans="1:8" x14ac:dyDescent="0.25">
      <c r="A4493" s="1" t="s">
        <v>3969</v>
      </c>
      <c r="B4493" s="1" t="s">
        <v>6748</v>
      </c>
      <c r="C4493">
        <v>0</v>
      </c>
      <c r="D4493">
        <v>85</v>
      </c>
      <c r="E4493">
        <v>4</v>
      </c>
      <c r="F4493">
        <v>3</v>
      </c>
      <c r="G4493" s="1" t="s">
        <v>6053</v>
      </c>
      <c r="H4493" s="1" t="s">
        <v>6054</v>
      </c>
    </row>
    <row r="4494" spans="1:8" x14ac:dyDescent="0.25">
      <c r="A4494" s="1" t="s">
        <v>3970</v>
      </c>
      <c r="B4494" s="1" t="s">
        <v>6201</v>
      </c>
      <c r="C4494">
        <v>0</v>
      </c>
      <c r="D4494">
        <v>82</v>
      </c>
      <c r="E4494">
        <v>24</v>
      </c>
      <c r="F4494">
        <v>6</v>
      </c>
      <c r="G4494" s="1" t="s">
        <v>6053</v>
      </c>
      <c r="H4494" s="1" t="s">
        <v>6081</v>
      </c>
    </row>
    <row r="4495" spans="1:8" x14ac:dyDescent="0.25">
      <c r="A4495" s="1" t="s">
        <v>3970</v>
      </c>
      <c r="B4495" s="1" t="s">
        <v>7546</v>
      </c>
      <c r="C4495">
        <v>0</v>
      </c>
      <c r="D4495">
        <v>112</v>
      </c>
      <c r="E4495">
        <v>46</v>
      </c>
      <c r="F4495">
        <v>4</v>
      </c>
      <c r="G4495" s="1" t="s">
        <v>6053</v>
      </c>
      <c r="H4495" s="1" t="s">
        <v>6103</v>
      </c>
    </row>
    <row r="4496" spans="1:8" x14ac:dyDescent="0.25">
      <c r="A4496" s="1" t="s">
        <v>3970</v>
      </c>
      <c r="B4496" s="1" t="s">
        <v>7301</v>
      </c>
      <c r="C4496">
        <v>0</v>
      </c>
      <c r="D4496">
        <v>718</v>
      </c>
      <c r="E4496">
        <v>316</v>
      </c>
      <c r="F4496">
        <v>3</v>
      </c>
      <c r="G4496" s="1" t="s">
        <v>6087</v>
      </c>
      <c r="H4496" s="1" t="s">
        <v>6105</v>
      </c>
    </row>
    <row r="4497" spans="1:8" x14ac:dyDescent="0.25">
      <c r="A4497" s="1" t="s">
        <v>3974</v>
      </c>
      <c r="B4497" s="1" t="s">
        <v>7469</v>
      </c>
      <c r="C4497">
        <v>0.5</v>
      </c>
      <c r="D4497">
        <v>1615</v>
      </c>
      <c r="E4497">
        <v>-162</v>
      </c>
      <c r="F4497">
        <v>6</v>
      </c>
      <c r="G4497" s="1" t="s">
        <v>6053</v>
      </c>
      <c r="H4497" s="1" t="s">
        <v>6099</v>
      </c>
    </row>
    <row r="4498" spans="1:8" x14ac:dyDescent="0.25">
      <c r="A4498" s="1" t="s">
        <v>3974</v>
      </c>
      <c r="B4498" s="1" t="s">
        <v>6231</v>
      </c>
      <c r="C4498">
        <v>0.5</v>
      </c>
      <c r="D4498">
        <v>36</v>
      </c>
      <c r="E4498">
        <v>-22</v>
      </c>
      <c r="F4498">
        <v>3</v>
      </c>
      <c r="G4498" s="1" t="s">
        <v>6053</v>
      </c>
      <c r="H4498" s="1" t="s">
        <v>6059</v>
      </c>
    </row>
    <row r="4499" spans="1:8" x14ac:dyDescent="0.25">
      <c r="A4499" s="1" t="s">
        <v>3974</v>
      </c>
      <c r="B4499" s="1" t="s">
        <v>7654</v>
      </c>
      <c r="C4499">
        <v>0.5</v>
      </c>
      <c r="D4499">
        <v>23</v>
      </c>
      <c r="E4499">
        <v>-21</v>
      </c>
      <c r="F4499">
        <v>7</v>
      </c>
      <c r="G4499" s="1" t="s">
        <v>6053</v>
      </c>
      <c r="H4499" s="1" t="s">
        <v>6079</v>
      </c>
    </row>
    <row r="4500" spans="1:8" x14ac:dyDescent="0.25">
      <c r="A4500" s="1" t="s">
        <v>3973</v>
      </c>
      <c r="B4500" s="1" t="s">
        <v>7459</v>
      </c>
      <c r="C4500">
        <v>0.5</v>
      </c>
      <c r="D4500">
        <v>13</v>
      </c>
      <c r="E4500">
        <v>-13</v>
      </c>
      <c r="F4500">
        <v>3</v>
      </c>
      <c r="G4500" s="1" t="s">
        <v>6053</v>
      </c>
      <c r="H4500" s="1" t="s">
        <v>6079</v>
      </c>
    </row>
    <row r="4501" spans="1:8" x14ac:dyDescent="0.25">
      <c r="A4501" s="1" t="s">
        <v>3972</v>
      </c>
      <c r="B4501" s="1" t="s">
        <v>6666</v>
      </c>
      <c r="C4501">
        <v>0</v>
      </c>
      <c r="D4501">
        <v>38</v>
      </c>
      <c r="E4501">
        <v>14</v>
      </c>
      <c r="F4501">
        <v>2</v>
      </c>
      <c r="G4501" s="1" t="s">
        <v>6053</v>
      </c>
      <c r="H4501" s="1" t="s">
        <v>6059</v>
      </c>
    </row>
    <row r="4502" spans="1:8" x14ac:dyDescent="0.25">
      <c r="A4502" s="1" t="s">
        <v>3971</v>
      </c>
      <c r="B4502" s="1" t="s">
        <v>6295</v>
      </c>
      <c r="C4502">
        <v>0</v>
      </c>
      <c r="D4502">
        <v>249</v>
      </c>
      <c r="E4502">
        <v>70</v>
      </c>
      <c r="F4502">
        <v>5</v>
      </c>
      <c r="G4502" s="1" t="s">
        <v>6053</v>
      </c>
      <c r="H4502" s="1" t="s">
        <v>6081</v>
      </c>
    </row>
    <row r="4503" spans="1:8" x14ac:dyDescent="0.25">
      <c r="A4503" s="1" t="s">
        <v>3977</v>
      </c>
      <c r="B4503" s="1" t="s">
        <v>6346</v>
      </c>
      <c r="C4503">
        <v>0</v>
      </c>
      <c r="D4503">
        <v>31</v>
      </c>
      <c r="E4503">
        <v>6</v>
      </c>
      <c r="F4503">
        <v>3</v>
      </c>
      <c r="G4503" s="1" t="s">
        <v>6053</v>
      </c>
      <c r="H4503" s="1" t="s">
        <v>6079</v>
      </c>
    </row>
    <row r="4504" spans="1:8" x14ac:dyDescent="0.25">
      <c r="A4504" s="1" t="s">
        <v>3975</v>
      </c>
      <c r="B4504" s="1" t="s">
        <v>6539</v>
      </c>
      <c r="C4504">
        <v>0</v>
      </c>
      <c r="D4504">
        <v>34</v>
      </c>
      <c r="E4504">
        <v>14</v>
      </c>
      <c r="F4504">
        <v>2</v>
      </c>
      <c r="G4504" s="1" t="s">
        <v>6053</v>
      </c>
      <c r="H4504" s="1" t="s">
        <v>6059</v>
      </c>
    </row>
    <row r="4505" spans="1:8" x14ac:dyDescent="0.25">
      <c r="A4505" s="1" t="s">
        <v>3975</v>
      </c>
      <c r="B4505" s="1" t="s">
        <v>6107</v>
      </c>
      <c r="C4505">
        <v>0</v>
      </c>
      <c r="D4505">
        <v>66</v>
      </c>
      <c r="E4505">
        <v>16</v>
      </c>
      <c r="F4505">
        <v>5</v>
      </c>
      <c r="G4505" s="1" t="s">
        <v>6053</v>
      </c>
      <c r="H4505" s="1" t="s">
        <v>6067</v>
      </c>
    </row>
    <row r="4506" spans="1:8" x14ac:dyDescent="0.25">
      <c r="A4506" s="1" t="s">
        <v>3978</v>
      </c>
      <c r="B4506" s="1" t="s">
        <v>6681</v>
      </c>
      <c r="C4506">
        <v>0.5</v>
      </c>
      <c r="D4506">
        <v>52</v>
      </c>
      <c r="E4506">
        <v>-24</v>
      </c>
      <c r="F4506">
        <v>6</v>
      </c>
      <c r="G4506" s="1" t="s">
        <v>6053</v>
      </c>
      <c r="H4506" s="1" t="s">
        <v>6112</v>
      </c>
    </row>
    <row r="4507" spans="1:8" x14ac:dyDescent="0.25">
      <c r="A4507" s="1" t="s">
        <v>3978</v>
      </c>
      <c r="B4507" s="1" t="s">
        <v>7655</v>
      </c>
      <c r="C4507">
        <v>0.5</v>
      </c>
      <c r="D4507">
        <v>26</v>
      </c>
      <c r="E4507">
        <v>-2</v>
      </c>
      <c r="F4507">
        <v>4</v>
      </c>
      <c r="G4507" s="1" t="s">
        <v>6053</v>
      </c>
      <c r="H4507" s="1" t="s">
        <v>6079</v>
      </c>
    </row>
    <row r="4508" spans="1:8" x14ac:dyDescent="0.25">
      <c r="A4508" s="1" t="s">
        <v>3978</v>
      </c>
      <c r="B4508" s="1" t="s">
        <v>7656</v>
      </c>
      <c r="C4508">
        <v>0.5</v>
      </c>
      <c r="D4508">
        <v>40</v>
      </c>
      <c r="E4508">
        <v>-6</v>
      </c>
      <c r="F4508">
        <v>3</v>
      </c>
      <c r="G4508" s="1" t="s">
        <v>6053</v>
      </c>
      <c r="H4508" s="1" t="s">
        <v>6054</v>
      </c>
    </row>
    <row r="4509" spans="1:8" x14ac:dyDescent="0.25">
      <c r="A4509" s="1" t="s">
        <v>3978</v>
      </c>
      <c r="B4509" s="1" t="s">
        <v>7657</v>
      </c>
      <c r="C4509">
        <v>0.65</v>
      </c>
      <c r="D4509">
        <v>249</v>
      </c>
      <c r="E4509">
        <v>-434</v>
      </c>
      <c r="F4509">
        <v>2</v>
      </c>
      <c r="G4509" s="1" t="s">
        <v>6087</v>
      </c>
      <c r="H4509" s="1" t="s">
        <v>6105</v>
      </c>
    </row>
    <row r="4510" spans="1:8" x14ac:dyDescent="0.25">
      <c r="A4510" s="1" t="s">
        <v>3983</v>
      </c>
      <c r="B4510" s="1" t="s">
        <v>7201</v>
      </c>
      <c r="C4510">
        <v>0.2</v>
      </c>
      <c r="D4510">
        <v>114</v>
      </c>
      <c r="E4510">
        <v>3</v>
      </c>
      <c r="F4510">
        <v>3</v>
      </c>
      <c r="G4510" s="1" t="s">
        <v>6056</v>
      </c>
      <c r="H4510" s="1" t="s">
        <v>6072</v>
      </c>
    </row>
    <row r="4511" spans="1:8" x14ac:dyDescent="0.25">
      <c r="A4511" s="1" t="s">
        <v>3979</v>
      </c>
      <c r="B4511" s="1" t="s">
        <v>6720</v>
      </c>
      <c r="C4511">
        <v>0</v>
      </c>
      <c r="D4511">
        <v>23</v>
      </c>
      <c r="E4511">
        <v>7</v>
      </c>
      <c r="F4511">
        <v>1</v>
      </c>
      <c r="G4511" s="1" t="s">
        <v>6056</v>
      </c>
      <c r="H4511" s="1" t="s">
        <v>6129</v>
      </c>
    </row>
    <row r="4512" spans="1:8" x14ac:dyDescent="0.25">
      <c r="A4512" s="1" t="s">
        <v>3981</v>
      </c>
      <c r="B4512" s="1" t="s">
        <v>7455</v>
      </c>
      <c r="C4512">
        <v>0</v>
      </c>
      <c r="D4512">
        <v>150</v>
      </c>
      <c r="E4512">
        <v>0</v>
      </c>
      <c r="F4512">
        <v>3</v>
      </c>
      <c r="G4512" s="1" t="s">
        <v>6053</v>
      </c>
      <c r="H4512" s="1" t="s">
        <v>6059</v>
      </c>
    </row>
    <row r="4513" spans="1:8" x14ac:dyDescent="0.25">
      <c r="A4513" s="1" t="s">
        <v>3981</v>
      </c>
      <c r="B4513" s="1" t="s">
        <v>6398</v>
      </c>
      <c r="C4513">
        <v>0</v>
      </c>
      <c r="D4513">
        <v>38</v>
      </c>
      <c r="E4513">
        <v>6</v>
      </c>
      <c r="F4513">
        <v>2</v>
      </c>
      <c r="G4513" s="1" t="s">
        <v>6053</v>
      </c>
      <c r="H4513" s="1" t="s">
        <v>6112</v>
      </c>
    </row>
    <row r="4514" spans="1:8" x14ac:dyDescent="0.25">
      <c r="A4514" s="1" t="s">
        <v>3981</v>
      </c>
      <c r="B4514" s="1" t="s">
        <v>7012</v>
      </c>
      <c r="C4514">
        <v>0</v>
      </c>
      <c r="D4514">
        <v>46</v>
      </c>
      <c r="E4514">
        <v>14</v>
      </c>
      <c r="F4514">
        <v>3</v>
      </c>
      <c r="G4514" s="1" t="s">
        <v>6053</v>
      </c>
      <c r="H4514" s="1" t="s">
        <v>6112</v>
      </c>
    </row>
    <row r="4515" spans="1:8" x14ac:dyDescent="0.25">
      <c r="A4515" s="1" t="s">
        <v>3981</v>
      </c>
      <c r="B4515" s="1" t="s">
        <v>7135</v>
      </c>
      <c r="C4515">
        <v>0.1</v>
      </c>
      <c r="D4515">
        <v>42</v>
      </c>
      <c r="E4515">
        <v>17</v>
      </c>
      <c r="F4515">
        <v>3</v>
      </c>
      <c r="G4515" s="1" t="s">
        <v>6053</v>
      </c>
      <c r="H4515" s="1" t="s">
        <v>6062</v>
      </c>
    </row>
    <row r="4516" spans="1:8" x14ac:dyDescent="0.25">
      <c r="A4516" s="1" t="s">
        <v>3982</v>
      </c>
      <c r="B4516" s="1" t="s">
        <v>6137</v>
      </c>
      <c r="C4516">
        <v>0</v>
      </c>
      <c r="D4516">
        <v>26</v>
      </c>
      <c r="E4516">
        <v>7</v>
      </c>
      <c r="F4516">
        <v>1</v>
      </c>
      <c r="G4516" s="1" t="s">
        <v>6053</v>
      </c>
      <c r="H4516" s="1" t="s">
        <v>6059</v>
      </c>
    </row>
    <row r="4517" spans="1:8" x14ac:dyDescent="0.25">
      <c r="A4517" s="1" t="s">
        <v>3982</v>
      </c>
      <c r="B4517" s="1" t="s">
        <v>6526</v>
      </c>
      <c r="C4517">
        <v>0</v>
      </c>
      <c r="D4517">
        <v>54</v>
      </c>
      <c r="E4517">
        <v>21</v>
      </c>
      <c r="F4517">
        <v>5</v>
      </c>
      <c r="G4517" s="1" t="s">
        <v>6053</v>
      </c>
      <c r="H4517" s="1" t="s">
        <v>6079</v>
      </c>
    </row>
    <row r="4518" spans="1:8" x14ac:dyDescent="0.25">
      <c r="A4518" s="1" t="s">
        <v>3985</v>
      </c>
      <c r="B4518" s="1" t="s">
        <v>6234</v>
      </c>
      <c r="C4518">
        <v>0</v>
      </c>
      <c r="D4518">
        <v>341</v>
      </c>
      <c r="E4518">
        <v>160</v>
      </c>
      <c r="F4518">
        <v>7</v>
      </c>
      <c r="G4518" s="1" t="s">
        <v>6053</v>
      </c>
      <c r="H4518" s="1" t="s">
        <v>6059</v>
      </c>
    </row>
    <row r="4519" spans="1:8" x14ac:dyDescent="0.25">
      <c r="A4519" s="1" t="s">
        <v>3984</v>
      </c>
      <c r="B4519" s="1" t="s">
        <v>7658</v>
      </c>
      <c r="C4519">
        <v>0.1</v>
      </c>
      <c r="D4519">
        <v>228</v>
      </c>
      <c r="E4519">
        <v>66</v>
      </c>
      <c r="F4519">
        <v>3</v>
      </c>
      <c r="G4519" s="1" t="s">
        <v>6053</v>
      </c>
      <c r="H4519" s="1" t="s">
        <v>6099</v>
      </c>
    </row>
    <row r="4520" spans="1:8" x14ac:dyDescent="0.25">
      <c r="A4520" s="1" t="s">
        <v>3984</v>
      </c>
      <c r="B4520" s="1" t="s">
        <v>7029</v>
      </c>
      <c r="C4520">
        <v>0</v>
      </c>
      <c r="D4520">
        <v>49</v>
      </c>
      <c r="E4520">
        <v>24</v>
      </c>
      <c r="F4520">
        <v>1</v>
      </c>
      <c r="G4520" s="1" t="s">
        <v>6053</v>
      </c>
      <c r="H4520" s="1" t="s">
        <v>6059</v>
      </c>
    </row>
    <row r="4521" spans="1:8" x14ac:dyDescent="0.25">
      <c r="A4521" s="1" t="s">
        <v>3984</v>
      </c>
      <c r="B4521" s="1" t="s">
        <v>6155</v>
      </c>
      <c r="C4521">
        <v>0</v>
      </c>
      <c r="D4521">
        <v>60</v>
      </c>
      <c r="E4521">
        <v>10</v>
      </c>
      <c r="F4521">
        <v>2</v>
      </c>
      <c r="G4521" s="1" t="s">
        <v>6053</v>
      </c>
      <c r="H4521" s="1" t="s">
        <v>6059</v>
      </c>
    </row>
    <row r="4522" spans="1:8" x14ac:dyDescent="0.25">
      <c r="A4522" s="1" t="s">
        <v>3984</v>
      </c>
      <c r="B4522" s="1" t="s">
        <v>7238</v>
      </c>
      <c r="C4522">
        <v>0</v>
      </c>
      <c r="D4522">
        <v>113</v>
      </c>
      <c r="E4522">
        <v>30</v>
      </c>
      <c r="F4522">
        <v>3</v>
      </c>
      <c r="G4522" s="1" t="s">
        <v>6053</v>
      </c>
      <c r="H4522" s="1" t="s">
        <v>6112</v>
      </c>
    </row>
    <row r="4523" spans="1:8" x14ac:dyDescent="0.25">
      <c r="A4523" s="1" t="s">
        <v>3984</v>
      </c>
      <c r="B4523" s="1" t="s">
        <v>7569</v>
      </c>
      <c r="C4523">
        <v>0.15</v>
      </c>
      <c r="D4523">
        <v>541</v>
      </c>
      <c r="E4523">
        <v>-32</v>
      </c>
      <c r="F4523">
        <v>2</v>
      </c>
      <c r="G4523" s="1" t="s">
        <v>6087</v>
      </c>
      <c r="H4523" s="1" t="s">
        <v>6105</v>
      </c>
    </row>
    <row r="4524" spans="1:8" x14ac:dyDescent="0.25">
      <c r="A4524" s="1" t="s">
        <v>3986</v>
      </c>
      <c r="B4524" s="1" t="s">
        <v>7099</v>
      </c>
      <c r="C4524">
        <v>0</v>
      </c>
      <c r="D4524">
        <v>43</v>
      </c>
      <c r="E4524">
        <v>9</v>
      </c>
      <c r="F4524">
        <v>3</v>
      </c>
      <c r="G4524" s="1" t="s">
        <v>6053</v>
      </c>
      <c r="H4524" s="1" t="s">
        <v>6081</v>
      </c>
    </row>
    <row r="4525" spans="1:8" x14ac:dyDescent="0.25">
      <c r="A4525" s="1" t="s">
        <v>3986</v>
      </c>
      <c r="B4525" s="1" t="s">
        <v>6923</v>
      </c>
      <c r="C4525">
        <v>0</v>
      </c>
      <c r="D4525">
        <v>85</v>
      </c>
      <c r="E4525">
        <v>25</v>
      </c>
      <c r="F4525">
        <v>3</v>
      </c>
      <c r="G4525" s="1" t="s">
        <v>6053</v>
      </c>
      <c r="H4525" s="1" t="s">
        <v>6081</v>
      </c>
    </row>
    <row r="4526" spans="1:8" x14ac:dyDescent="0.25">
      <c r="A4526" s="1" t="s">
        <v>3989</v>
      </c>
      <c r="B4526" s="1" t="s">
        <v>6146</v>
      </c>
      <c r="C4526">
        <v>0.15</v>
      </c>
      <c r="D4526">
        <v>496</v>
      </c>
      <c r="E4526">
        <v>175</v>
      </c>
      <c r="F4526">
        <v>4</v>
      </c>
      <c r="G4526" s="1" t="s">
        <v>6087</v>
      </c>
      <c r="H4526" s="1" t="s">
        <v>6097</v>
      </c>
    </row>
    <row r="4527" spans="1:8" x14ac:dyDescent="0.25">
      <c r="A4527" s="1" t="s">
        <v>3990</v>
      </c>
      <c r="B4527" s="1" t="s">
        <v>6292</v>
      </c>
      <c r="C4527">
        <v>0</v>
      </c>
      <c r="D4527">
        <v>51</v>
      </c>
      <c r="E4527">
        <v>14</v>
      </c>
      <c r="F4527">
        <v>2</v>
      </c>
      <c r="G4527" s="1" t="s">
        <v>6053</v>
      </c>
      <c r="H4527" s="1" t="s">
        <v>6059</v>
      </c>
    </row>
    <row r="4528" spans="1:8" x14ac:dyDescent="0.25">
      <c r="A4528" s="1" t="s">
        <v>3988</v>
      </c>
      <c r="B4528" s="1" t="s">
        <v>6433</v>
      </c>
      <c r="C4528">
        <v>0</v>
      </c>
      <c r="D4528">
        <v>115</v>
      </c>
      <c r="E4528">
        <v>52</v>
      </c>
      <c r="F4528">
        <v>4</v>
      </c>
      <c r="G4528" s="1" t="s">
        <v>6053</v>
      </c>
      <c r="H4528" s="1" t="s">
        <v>6081</v>
      </c>
    </row>
    <row r="4529" spans="1:8" x14ac:dyDescent="0.25">
      <c r="A4529" s="1" t="s">
        <v>3988</v>
      </c>
      <c r="B4529" s="1" t="s">
        <v>6862</v>
      </c>
      <c r="C4529">
        <v>0</v>
      </c>
      <c r="D4529">
        <v>25</v>
      </c>
      <c r="E4529">
        <v>7</v>
      </c>
      <c r="F4529">
        <v>3</v>
      </c>
      <c r="G4529" s="1" t="s">
        <v>6053</v>
      </c>
      <c r="H4529" s="1" t="s">
        <v>6081</v>
      </c>
    </row>
    <row r="4530" spans="1:8" x14ac:dyDescent="0.25">
      <c r="A4530" s="1" t="s">
        <v>3988</v>
      </c>
      <c r="B4530" s="1" t="s">
        <v>6818</v>
      </c>
      <c r="C4530">
        <v>0</v>
      </c>
      <c r="D4530">
        <v>441</v>
      </c>
      <c r="E4530">
        <v>207</v>
      </c>
      <c r="F4530">
        <v>3</v>
      </c>
      <c r="G4530" s="1" t="s">
        <v>6087</v>
      </c>
      <c r="H4530" s="1" t="s">
        <v>6105</v>
      </c>
    </row>
    <row r="4531" spans="1:8" x14ac:dyDescent="0.25">
      <c r="A4531" s="1" t="s">
        <v>3995</v>
      </c>
      <c r="B4531" s="1" t="s">
        <v>7210</v>
      </c>
      <c r="C4531">
        <v>0</v>
      </c>
      <c r="D4531">
        <v>61</v>
      </c>
      <c r="E4531">
        <v>8</v>
      </c>
      <c r="F4531">
        <v>4</v>
      </c>
      <c r="G4531" s="1" t="s">
        <v>6053</v>
      </c>
      <c r="H4531" s="1" t="s">
        <v>6081</v>
      </c>
    </row>
    <row r="4532" spans="1:8" x14ac:dyDescent="0.25">
      <c r="A4532" s="1" t="s">
        <v>3994</v>
      </c>
      <c r="B4532" s="1" t="s">
        <v>7592</v>
      </c>
      <c r="C4532">
        <v>0</v>
      </c>
      <c r="D4532">
        <v>176</v>
      </c>
      <c r="E4532">
        <v>79</v>
      </c>
      <c r="F4532">
        <v>4</v>
      </c>
      <c r="G4532" s="1" t="s">
        <v>6053</v>
      </c>
      <c r="H4532" s="1" t="s">
        <v>6112</v>
      </c>
    </row>
    <row r="4533" spans="1:8" x14ac:dyDescent="0.25">
      <c r="A4533" s="1" t="s">
        <v>3991</v>
      </c>
      <c r="B4533" s="1" t="s">
        <v>6519</v>
      </c>
      <c r="C4533">
        <v>0</v>
      </c>
      <c r="D4533">
        <v>304</v>
      </c>
      <c r="E4533">
        <v>97</v>
      </c>
      <c r="F4533">
        <v>6</v>
      </c>
      <c r="G4533" s="1" t="s">
        <v>6053</v>
      </c>
      <c r="H4533" s="1" t="s">
        <v>6059</v>
      </c>
    </row>
    <row r="4534" spans="1:8" x14ac:dyDescent="0.25">
      <c r="A4534" s="1" t="s">
        <v>3995</v>
      </c>
      <c r="B4534" s="1" t="s">
        <v>7659</v>
      </c>
      <c r="C4534">
        <v>0</v>
      </c>
      <c r="D4534">
        <v>89</v>
      </c>
      <c r="E4534">
        <v>6</v>
      </c>
      <c r="F4534">
        <v>3</v>
      </c>
      <c r="G4534" s="1" t="s">
        <v>6087</v>
      </c>
      <c r="H4534" s="1" t="s">
        <v>6115</v>
      </c>
    </row>
    <row r="4535" spans="1:8" x14ac:dyDescent="0.25">
      <c r="A4535" s="1" t="s">
        <v>3996</v>
      </c>
      <c r="B4535" s="1" t="s">
        <v>7491</v>
      </c>
      <c r="C4535">
        <v>0</v>
      </c>
      <c r="D4535">
        <v>105</v>
      </c>
      <c r="E4535">
        <v>28</v>
      </c>
      <c r="F4535">
        <v>2</v>
      </c>
      <c r="G4535" s="1" t="s">
        <v>6053</v>
      </c>
      <c r="H4535" s="1" t="s">
        <v>6054</v>
      </c>
    </row>
    <row r="4536" spans="1:8" x14ac:dyDescent="0.25">
      <c r="A4536" s="1" t="s">
        <v>3997</v>
      </c>
      <c r="B4536" s="1" t="s">
        <v>6321</v>
      </c>
      <c r="C4536">
        <v>0.4</v>
      </c>
      <c r="D4536">
        <v>356</v>
      </c>
      <c r="E4536">
        <v>-178</v>
      </c>
      <c r="F4536">
        <v>3</v>
      </c>
      <c r="G4536" s="1" t="s">
        <v>6053</v>
      </c>
      <c r="H4536" s="1" t="s">
        <v>6062</v>
      </c>
    </row>
    <row r="4537" spans="1:8" x14ac:dyDescent="0.25">
      <c r="A4537" s="1" t="s">
        <v>3992</v>
      </c>
      <c r="B4537" s="1" t="s">
        <v>6366</v>
      </c>
      <c r="C4537">
        <v>0</v>
      </c>
      <c r="D4537">
        <v>83</v>
      </c>
      <c r="E4537">
        <v>7</v>
      </c>
      <c r="F4537">
        <v>3</v>
      </c>
      <c r="G4537" s="1" t="s">
        <v>6053</v>
      </c>
      <c r="H4537" s="1" t="s">
        <v>6059</v>
      </c>
    </row>
    <row r="4538" spans="1:8" x14ac:dyDescent="0.25">
      <c r="A4538" s="1" t="s">
        <v>3998</v>
      </c>
      <c r="B4538" s="1" t="s">
        <v>7660</v>
      </c>
      <c r="C4538">
        <v>0.1</v>
      </c>
      <c r="D4538">
        <v>450</v>
      </c>
      <c r="E4538">
        <v>190</v>
      </c>
      <c r="F4538">
        <v>4</v>
      </c>
      <c r="G4538" s="1" t="s">
        <v>6056</v>
      </c>
      <c r="H4538" s="1" t="s">
        <v>6057</v>
      </c>
    </row>
    <row r="4539" spans="1:8" x14ac:dyDescent="0.25">
      <c r="A4539" s="1" t="s">
        <v>3998</v>
      </c>
      <c r="B4539" s="1" t="s">
        <v>6997</v>
      </c>
      <c r="C4539">
        <v>0</v>
      </c>
      <c r="D4539">
        <v>101</v>
      </c>
      <c r="E4539">
        <v>2</v>
      </c>
      <c r="F4539">
        <v>2</v>
      </c>
      <c r="G4539" s="1" t="s">
        <v>6056</v>
      </c>
      <c r="H4539" s="1" t="s">
        <v>6129</v>
      </c>
    </row>
    <row r="4540" spans="1:8" x14ac:dyDescent="0.25">
      <c r="A4540" s="1" t="s">
        <v>3998</v>
      </c>
      <c r="B4540" s="1" t="s">
        <v>6607</v>
      </c>
      <c r="C4540">
        <v>0</v>
      </c>
      <c r="D4540">
        <v>97</v>
      </c>
      <c r="E4540">
        <v>36</v>
      </c>
      <c r="F4540">
        <v>7</v>
      </c>
      <c r="G4540" s="1" t="s">
        <v>6053</v>
      </c>
      <c r="H4540" s="1" t="s">
        <v>6081</v>
      </c>
    </row>
    <row r="4541" spans="1:8" x14ac:dyDescent="0.25">
      <c r="A4541" s="1" t="s">
        <v>3998</v>
      </c>
      <c r="B4541" s="1" t="s">
        <v>7661</v>
      </c>
      <c r="C4541">
        <v>0</v>
      </c>
      <c r="D4541">
        <v>6</v>
      </c>
      <c r="E4541">
        <v>1</v>
      </c>
      <c r="F4541">
        <v>1</v>
      </c>
      <c r="G4541" s="1" t="s">
        <v>6053</v>
      </c>
      <c r="H4541" s="1" t="s">
        <v>6112</v>
      </c>
    </row>
    <row r="4542" spans="1:8" x14ac:dyDescent="0.25">
      <c r="A4542" s="1" t="s">
        <v>3998</v>
      </c>
      <c r="B4542" s="1" t="s">
        <v>7600</v>
      </c>
      <c r="C4542">
        <v>0</v>
      </c>
      <c r="D4542">
        <v>498</v>
      </c>
      <c r="E4542">
        <v>179</v>
      </c>
      <c r="F4542">
        <v>2</v>
      </c>
      <c r="G4542" s="1" t="s">
        <v>6087</v>
      </c>
      <c r="H4542" s="1" t="s">
        <v>6115</v>
      </c>
    </row>
    <row r="4543" spans="1:8" x14ac:dyDescent="0.25">
      <c r="A4543" s="1" t="s">
        <v>4000</v>
      </c>
      <c r="B4543" s="1" t="s">
        <v>7165</v>
      </c>
      <c r="C4543">
        <v>0</v>
      </c>
      <c r="D4543">
        <v>52</v>
      </c>
      <c r="E4543">
        <v>5</v>
      </c>
      <c r="F4543">
        <v>3</v>
      </c>
      <c r="G4543" s="1" t="s">
        <v>6053</v>
      </c>
      <c r="H4543" s="1" t="s">
        <v>6059</v>
      </c>
    </row>
    <row r="4544" spans="1:8" x14ac:dyDescent="0.25">
      <c r="A4544" s="1" t="s">
        <v>4000</v>
      </c>
      <c r="B4544" s="1" t="s">
        <v>6618</v>
      </c>
      <c r="C4544">
        <v>0</v>
      </c>
      <c r="D4544">
        <v>70</v>
      </c>
      <c r="E4544">
        <v>34</v>
      </c>
      <c r="F4544">
        <v>7</v>
      </c>
      <c r="G4544" s="1" t="s">
        <v>6053</v>
      </c>
      <c r="H4544" s="1" t="s">
        <v>6059</v>
      </c>
    </row>
    <row r="4545" spans="1:8" x14ac:dyDescent="0.25">
      <c r="A4545" s="1" t="s">
        <v>4000</v>
      </c>
      <c r="B4545" s="1" t="s">
        <v>7640</v>
      </c>
      <c r="C4545">
        <v>0</v>
      </c>
      <c r="D4545">
        <v>86</v>
      </c>
      <c r="E4545">
        <v>10</v>
      </c>
      <c r="F4545">
        <v>8</v>
      </c>
      <c r="G4545" s="1" t="s">
        <v>6053</v>
      </c>
      <c r="H4545" s="1" t="s">
        <v>6112</v>
      </c>
    </row>
    <row r="4546" spans="1:8" x14ac:dyDescent="0.25">
      <c r="A4546" s="1" t="s">
        <v>4000</v>
      </c>
      <c r="B4546" s="1" t="s">
        <v>6621</v>
      </c>
      <c r="C4546">
        <v>0</v>
      </c>
      <c r="D4546">
        <v>47</v>
      </c>
      <c r="E4546">
        <v>17</v>
      </c>
      <c r="F4546">
        <v>1</v>
      </c>
      <c r="G4546" s="1" t="s">
        <v>6053</v>
      </c>
      <c r="H4546" s="1" t="s">
        <v>6112</v>
      </c>
    </row>
    <row r="4547" spans="1:8" x14ac:dyDescent="0.25">
      <c r="A4547" s="1" t="s">
        <v>4000</v>
      </c>
      <c r="B4547" s="1" t="s">
        <v>7662</v>
      </c>
      <c r="C4547">
        <v>0</v>
      </c>
      <c r="D4547">
        <v>49</v>
      </c>
      <c r="E4547">
        <v>3</v>
      </c>
      <c r="F4547">
        <v>1</v>
      </c>
      <c r="G4547" s="1" t="s">
        <v>6053</v>
      </c>
      <c r="H4547" s="1" t="s">
        <v>6103</v>
      </c>
    </row>
    <row r="4548" spans="1:8" x14ac:dyDescent="0.25">
      <c r="A4548" s="1" t="s">
        <v>4000</v>
      </c>
      <c r="B4548" s="1" t="s">
        <v>7152</v>
      </c>
      <c r="C4548">
        <v>0</v>
      </c>
      <c r="D4548">
        <v>378</v>
      </c>
      <c r="E4548">
        <v>185</v>
      </c>
      <c r="F4548">
        <v>1</v>
      </c>
      <c r="G4548" s="1" t="s">
        <v>6087</v>
      </c>
      <c r="H4548" s="1" t="s">
        <v>6105</v>
      </c>
    </row>
    <row r="4549" spans="1:8" x14ac:dyDescent="0.25">
      <c r="A4549" s="1" t="s">
        <v>3999</v>
      </c>
      <c r="B4549" s="1" t="s">
        <v>7377</v>
      </c>
      <c r="C4549">
        <v>0</v>
      </c>
      <c r="D4549">
        <v>73</v>
      </c>
      <c r="E4549">
        <v>25</v>
      </c>
      <c r="F4549">
        <v>5</v>
      </c>
      <c r="G4549" s="1" t="s">
        <v>6053</v>
      </c>
      <c r="H4549" s="1" t="s">
        <v>6112</v>
      </c>
    </row>
    <row r="4550" spans="1:8" x14ac:dyDescent="0.25">
      <c r="A4550" s="1" t="s">
        <v>4003</v>
      </c>
      <c r="B4550" s="1" t="s">
        <v>6433</v>
      </c>
      <c r="C4550">
        <v>0</v>
      </c>
      <c r="D4550">
        <v>58</v>
      </c>
      <c r="E4550">
        <v>26</v>
      </c>
      <c r="F4550">
        <v>2</v>
      </c>
      <c r="G4550" s="1" t="s">
        <v>6053</v>
      </c>
      <c r="H4550" s="1" t="s">
        <v>6081</v>
      </c>
    </row>
    <row r="4551" spans="1:8" x14ac:dyDescent="0.25">
      <c r="A4551" s="1" t="s">
        <v>4001</v>
      </c>
      <c r="B4551" s="1" t="s">
        <v>6337</v>
      </c>
      <c r="C4551">
        <v>0</v>
      </c>
      <c r="D4551">
        <v>88</v>
      </c>
      <c r="E4551">
        <v>32</v>
      </c>
      <c r="F4551">
        <v>2</v>
      </c>
      <c r="G4551" s="1" t="s">
        <v>6053</v>
      </c>
      <c r="H4551" s="1" t="s">
        <v>6103</v>
      </c>
    </row>
    <row r="4552" spans="1:8" x14ac:dyDescent="0.25">
      <c r="A4552" s="1" t="s">
        <v>4004</v>
      </c>
      <c r="B4552" s="1" t="s">
        <v>7099</v>
      </c>
      <c r="C4552">
        <v>0</v>
      </c>
      <c r="D4552">
        <v>28</v>
      </c>
      <c r="E4552">
        <v>6</v>
      </c>
      <c r="F4552">
        <v>2</v>
      </c>
      <c r="G4552" s="1" t="s">
        <v>6053</v>
      </c>
      <c r="H4552" s="1" t="s">
        <v>6081</v>
      </c>
    </row>
    <row r="4553" spans="1:8" x14ac:dyDescent="0.25">
      <c r="A4553" s="1" t="s">
        <v>4004</v>
      </c>
      <c r="B4553" s="1" t="s">
        <v>7064</v>
      </c>
      <c r="C4553">
        <v>0</v>
      </c>
      <c r="D4553">
        <v>22</v>
      </c>
      <c r="E4553">
        <v>6</v>
      </c>
      <c r="F4553">
        <v>2</v>
      </c>
      <c r="G4553" s="1" t="s">
        <v>6053</v>
      </c>
      <c r="H4553" s="1" t="s">
        <v>6081</v>
      </c>
    </row>
    <row r="4554" spans="1:8" x14ac:dyDescent="0.25">
      <c r="A4554" s="1" t="s">
        <v>4004</v>
      </c>
      <c r="B4554" s="1" t="s">
        <v>6900</v>
      </c>
      <c r="C4554">
        <v>0</v>
      </c>
      <c r="D4554">
        <v>159</v>
      </c>
      <c r="E4554">
        <v>28</v>
      </c>
      <c r="F4554">
        <v>6</v>
      </c>
      <c r="G4554" s="1" t="s">
        <v>6053</v>
      </c>
      <c r="H4554" s="1" t="s">
        <v>6054</v>
      </c>
    </row>
    <row r="4555" spans="1:8" x14ac:dyDescent="0.25">
      <c r="A4555" s="1" t="s">
        <v>4005</v>
      </c>
      <c r="B4555" s="1" t="s">
        <v>7663</v>
      </c>
      <c r="C4555">
        <v>0</v>
      </c>
      <c r="D4555">
        <v>389</v>
      </c>
      <c r="E4555">
        <v>85</v>
      </c>
      <c r="F4555">
        <v>2</v>
      </c>
      <c r="G4555" s="1" t="s">
        <v>6087</v>
      </c>
      <c r="H4555" s="1" t="s">
        <v>6105</v>
      </c>
    </row>
    <row r="4556" spans="1:8" x14ac:dyDescent="0.25">
      <c r="A4556" s="1" t="s">
        <v>4014</v>
      </c>
      <c r="B4556" s="1" t="s">
        <v>7493</v>
      </c>
      <c r="C4556">
        <v>0</v>
      </c>
      <c r="D4556">
        <v>156</v>
      </c>
      <c r="E4556">
        <v>23</v>
      </c>
      <c r="F4556">
        <v>3</v>
      </c>
      <c r="G4556" s="1" t="s">
        <v>6053</v>
      </c>
      <c r="H4556" s="1" t="s">
        <v>6059</v>
      </c>
    </row>
    <row r="4557" spans="1:8" x14ac:dyDescent="0.25">
      <c r="A4557" s="1" t="s">
        <v>4014</v>
      </c>
      <c r="B4557" s="1" t="s">
        <v>6552</v>
      </c>
      <c r="C4557">
        <v>0.4</v>
      </c>
      <c r="D4557">
        <v>31</v>
      </c>
      <c r="E4557">
        <v>-15</v>
      </c>
      <c r="F4557">
        <v>3</v>
      </c>
      <c r="G4557" s="1" t="s">
        <v>6053</v>
      </c>
      <c r="H4557" s="1" t="s">
        <v>6062</v>
      </c>
    </row>
    <row r="4558" spans="1:8" x14ac:dyDescent="0.25">
      <c r="A4558" s="1" t="s">
        <v>4012</v>
      </c>
      <c r="B4558" s="1" t="s">
        <v>7664</v>
      </c>
      <c r="C4558">
        <v>0</v>
      </c>
      <c r="D4558">
        <v>541</v>
      </c>
      <c r="E4558">
        <v>49</v>
      </c>
      <c r="F4558">
        <v>2</v>
      </c>
      <c r="G4558" s="1" t="s">
        <v>6056</v>
      </c>
      <c r="H4558" s="1" t="s">
        <v>6075</v>
      </c>
    </row>
    <row r="4559" spans="1:8" x14ac:dyDescent="0.25">
      <c r="A4559" s="1" t="s">
        <v>4008</v>
      </c>
      <c r="B4559" s="1" t="s">
        <v>6490</v>
      </c>
      <c r="C4559">
        <v>0.1</v>
      </c>
      <c r="D4559">
        <v>57</v>
      </c>
      <c r="E4559">
        <v>20</v>
      </c>
      <c r="F4559">
        <v>2</v>
      </c>
      <c r="G4559" s="1" t="s">
        <v>6053</v>
      </c>
      <c r="H4559" s="1" t="s">
        <v>6081</v>
      </c>
    </row>
    <row r="4560" spans="1:8" x14ac:dyDescent="0.25">
      <c r="A4560" s="1" t="s">
        <v>4015</v>
      </c>
      <c r="B4560" s="1" t="s">
        <v>7515</v>
      </c>
      <c r="C4560">
        <v>0.5</v>
      </c>
      <c r="D4560">
        <v>14</v>
      </c>
      <c r="E4560">
        <v>0</v>
      </c>
      <c r="F4560">
        <v>1</v>
      </c>
      <c r="G4560" s="1" t="s">
        <v>6053</v>
      </c>
      <c r="H4560" s="1" t="s">
        <v>6112</v>
      </c>
    </row>
    <row r="4561" spans="1:8" x14ac:dyDescent="0.25">
      <c r="A4561" s="1" t="s">
        <v>4015</v>
      </c>
      <c r="B4561" s="1" t="s">
        <v>6230</v>
      </c>
      <c r="C4561">
        <v>0.5</v>
      </c>
      <c r="D4561">
        <v>14</v>
      </c>
      <c r="E4561">
        <v>-4</v>
      </c>
      <c r="F4561">
        <v>2</v>
      </c>
      <c r="G4561" s="1" t="s">
        <v>6053</v>
      </c>
      <c r="H4561" s="1" t="s">
        <v>6067</v>
      </c>
    </row>
    <row r="4562" spans="1:8" x14ac:dyDescent="0.25">
      <c r="A4562" s="1" t="s">
        <v>4015</v>
      </c>
      <c r="B4562" s="1" t="s">
        <v>7546</v>
      </c>
      <c r="C4562">
        <v>0.5</v>
      </c>
      <c r="D4562">
        <v>89</v>
      </c>
      <c r="E4562">
        <v>-67</v>
      </c>
      <c r="F4562">
        <v>6</v>
      </c>
      <c r="G4562" s="1" t="s">
        <v>6053</v>
      </c>
      <c r="H4562" s="1" t="s">
        <v>6103</v>
      </c>
    </row>
    <row r="4563" spans="1:8" x14ac:dyDescent="0.25">
      <c r="A4563" s="1" t="s">
        <v>4009</v>
      </c>
      <c r="B4563" s="1" t="s">
        <v>7452</v>
      </c>
      <c r="C4563">
        <v>0</v>
      </c>
      <c r="D4563">
        <v>64</v>
      </c>
      <c r="E4563">
        <v>32</v>
      </c>
      <c r="F4563">
        <v>4</v>
      </c>
      <c r="G4563" s="1" t="s">
        <v>6056</v>
      </c>
      <c r="H4563" s="1" t="s">
        <v>6129</v>
      </c>
    </row>
    <row r="4564" spans="1:8" x14ac:dyDescent="0.25">
      <c r="A4564" s="1" t="s">
        <v>4009</v>
      </c>
      <c r="B4564" s="1" t="s">
        <v>7556</v>
      </c>
      <c r="C4564">
        <v>0</v>
      </c>
      <c r="D4564">
        <v>117</v>
      </c>
      <c r="E4564">
        <v>51</v>
      </c>
      <c r="F4564">
        <v>2</v>
      </c>
      <c r="G4564" s="1" t="s">
        <v>6053</v>
      </c>
      <c r="H4564" s="1" t="s">
        <v>6099</v>
      </c>
    </row>
    <row r="4565" spans="1:8" x14ac:dyDescent="0.25">
      <c r="A4565" s="1" t="s">
        <v>4009</v>
      </c>
      <c r="B4565" s="1" t="s">
        <v>6947</v>
      </c>
      <c r="C4565">
        <v>0</v>
      </c>
      <c r="D4565">
        <v>139</v>
      </c>
      <c r="E4565">
        <v>58</v>
      </c>
      <c r="F4565">
        <v>3</v>
      </c>
      <c r="G4565" s="1" t="s">
        <v>6053</v>
      </c>
      <c r="H4565" s="1" t="s">
        <v>6112</v>
      </c>
    </row>
    <row r="4566" spans="1:8" x14ac:dyDescent="0.25">
      <c r="A4566" s="1" t="s">
        <v>4009</v>
      </c>
      <c r="B4566" s="1" t="s">
        <v>6269</v>
      </c>
      <c r="C4566">
        <v>0</v>
      </c>
      <c r="D4566">
        <v>68</v>
      </c>
      <c r="E4566">
        <v>11</v>
      </c>
      <c r="F4566">
        <v>6</v>
      </c>
      <c r="G4566" s="1" t="s">
        <v>6053</v>
      </c>
      <c r="H4566" s="1" t="s">
        <v>6079</v>
      </c>
    </row>
    <row r="4567" spans="1:8" x14ac:dyDescent="0.25">
      <c r="A4567" s="1" t="s">
        <v>4006</v>
      </c>
      <c r="B4567" s="1" t="s">
        <v>7453</v>
      </c>
      <c r="C4567">
        <v>0</v>
      </c>
      <c r="D4567">
        <v>330</v>
      </c>
      <c r="E4567">
        <v>145</v>
      </c>
      <c r="F4567">
        <v>3</v>
      </c>
      <c r="G4567" s="1" t="s">
        <v>6056</v>
      </c>
      <c r="H4567" s="1" t="s">
        <v>6129</v>
      </c>
    </row>
    <row r="4568" spans="1:8" x14ac:dyDescent="0.25">
      <c r="A4568" s="1" t="s">
        <v>4011</v>
      </c>
      <c r="B4568" s="1" t="s">
        <v>7665</v>
      </c>
      <c r="C4568">
        <v>0.35</v>
      </c>
      <c r="D4568">
        <v>1545</v>
      </c>
      <c r="E4568">
        <v>-547</v>
      </c>
      <c r="F4568">
        <v>5</v>
      </c>
      <c r="G4568" s="1" t="s">
        <v>6056</v>
      </c>
      <c r="H4568" s="1" t="s">
        <v>6075</v>
      </c>
    </row>
    <row r="4569" spans="1:8" x14ac:dyDescent="0.25">
      <c r="A4569" s="1" t="s">
        <v>4006</v>
      </c>
      <c r="B4569" s="1" t="s">
        <v>6274</v>
      </c>
      <c r="C4569">
        <v>0.1</v>
      </c>
      <c r="D4569">
        <v>44</v>
      </c>
      <c r="E4569">
        <v>-5</v>
      </c>
      <c r="F4569">
        <v>2</v>
      </c>
      <c r="G4569" s="1" t="s">
        <v>6053</v>
      </c>
      <c r="H4569" s="1" t="s">
        <v>6062</v>
      </c>
    </row>
    <row r="4570" spans="1:8" x14ac:dyDescent="0.25">
      <c r="A4570" s="1" t="s">
        <v>4006</v>
      </c>
      <c r="B4570" s="1" t="s">
        <v>7314</v>
      </c>
      <c r="C4570">
        <v>0</v>
      </c>
      <c r="D4570">
        <v>68</v>
      </c>
      <c r="E4570">
        <v>11</v>
      </c>
      <c r="F4570">
        <v>2</v>
      </c>
      <c r="G4570" s="1" t="s">
        <v>6053</v>
      </c>
      <c r="H4570" s="1" t="s">
        <v>6103</v>
      </c>
    </row>
    <row r="4571" spans="1:8" x14ac:dyDescent="0.25">
      <c r="A4571" s="1" t="s">
        <v>4011</v>
      </c>
      <c r="B4571" s="1" t="s">
        <v>7666</v>
      </c>
      <c r="C4571">
        <v>0</v>
      </c>
      <c r="D4571">
        <v>27</v>
      </c>
      <c r="E4571">
        <v>6</v>
      </c>
      <c r="F4571">
        <v>2</v>
      </c>
      <c r="G4571" s="1" t="s">
        <v>6053</v>
      </c>
      <c r="H4571" s="1" t="s">
        <v>6054</v>
      </c>
    </row>
    <row r="4572" spans="1:8" x14ac:dyDescent="0.25">
      <c r="A4572" s="1" t="s">
        <v>4006</v>
      </c>
      <c r="B4572" s="1" t="s">
        <v>6589</v>
      </c>
      <c r="C4572">
        <v>0</v>
      </c>
      <c r="D4572">
        <v>123</v>
      </c>
      <c r="E4572">
        <v>7</v>
      </c>
      <c r="F4572">
        <v>1</v>
      </c>
      <c r="G4572" s="1" t="s">
        <v>6087</v>
      </c>
      <c r="H4572" s="1" t="s">
        <v>6097</v>
      </c>
    </row>
    <row r="4573" spans="1:8" x14ac:dyDescent="0.25">
      <c r="A4573" s="1" t="s">
        <v>4013</v>
      </c>
      <c r="B4573" s="1" t="s">
        <v>7427</v>
      </c>
      <c r="C4573">
        <v>0</v>
      </c>
      <c r="D4573">
        <v>636</v>
      </c>
      <c r="E4573">
        <v>146</v>
      </c>
      <c r="F4573">
        <v>2</v>
      </c>
      <c r="G4573" s="1" t="s">
        <v>6087</v>
      </c>
      <c r="H4573" s="1" t="s">
        <v>6105</v>
      </c>
    </row>
    <row r="4574" spans="1:8" x14ac:dyDescent="0.25">
      <c r="A4574" s="1" t="s">
        <v>4024</v>
      </c>
      <c r="B4574" s="1" t="s">
        <v>6926</v>
      </c>
      <c r="C4574">
        <v>0</v>
      </c>
      <c r="D4574">
        <v>196</v>
      </c>
      <c r="E4574">
        <v>27</v>
      </c>
      <c r="F4574">
        <v>4</v>
      </c>
      <c r="G4574" s="1" t="s">
        <v>6056</v>
      </c>
      <c r="H4574" s="1" t="s">
        <v>6129</v>
      </c>
    </row>
    <row r="4575" spans="1:8" x14ac:dyDescent="0.25">
      <c r="A4575" s="1" t="s">
        <v>4019</v>
      </c>
      <c r="B4575" s="1" t="s">
        <v>7408</v>
      </c>
      <c r="C4575">
        <v>0</v>
      </c>
      <c r="D4575">
        <v>216</v>
      </c>
      <c r="E4575">
        <v>47</v>
      </c>
      <c r="F4575">
        <v>4</v>
      </c>
      <c r="G4575" s="1" t="s">
        <v>6056</v>
      </c>
      <c r="H4575" s="1" t="s">
        <v>6072</v>
      </c>
    </row>
    <row r="4576" spans="1:8" x14ac:dyDescent="0.25">
      <c r="A4576" s="1" t="s">
        <v>4019</v>
      </c>
      <c r="B4576" s="1" t="s">
        <v>6360</v>
      </c>
      <c r="C4576">
        <v>0</v>
      </c>
      <c r="D4576">
        <v>44</v>
      </c>
      <c r="E4576">
        <v>14</v>
      </c>
      <c r="F4576">
        <v>5</v>
      </c>
      <c r="G4576" s="1" t="s">
        <v>6053</v>
      </c>
      <c r="H4576" s="1" t="s">
        <v>6079</v>
      </c>
    </row>
    <row r="4577" spans="1:8" x14ac:dyDescent="0.25">
      <c r="A4577" s="1" t="s">
        <v>4023</v>
      </c>
      <c r="B4577" s="1" t="s">
        <v>7667</v>
      </c>
      <c r="C4577">
        <v>0.1</v>
      </c>
      <c r="D4577">
        <v>618</v>
      </c>
      <c r="E4577">
        <v>27</v>
      </c>
      <c r="F4577">
        <v>4</v>
      </c>
      <c r="G4577" s="1" t="s">
        <v>6056</v>
      </c>
      <c r="H4577" s="1" t="s">
        <v>6057</v>
      </c>
    </row>
    <row r="4578" spans="1:8" x14ac:dyDescent="0.25">
      <c r="A4578" s="1" t="s">
        <v>4022</v>
      </c>
      <c r="B4578" s="1" t="s">
        <v>6745</v>
      </c>
      <c r="C4578">
        <v>0</v>
      </c>
      <c r="D4578">
        <v>54</v>
      </c>
      <c r="E4578">
        <v>4</v>
      </c>
      <c r="F4578">
        <v>1</v>
      </c>
      <c r="G4578" s="1" t="s">
        <v>6053</v>
      </c>
      <c r="H4578" s="1" t="s">
        <v>6059</v>
      </c>
    </row>
    <row r="4579" spans="1:8" x14ac:dyDescent="0.25">
      <c r="A4579" s="1" t="s">
        <v>4022</v>
      </c>
      <c r="B4579" s="1" t="s">
        <v>7253</v>
      </c>
      <c r="C4579">
        <v>0</v>
      </c>
      <c r="D4579">
        <v>514</v>
      </c>
      <c r="E4579">
        <v>195</v>
      </c>
      <c r="F4579">
        <v>13</v>
      </c>
      <c r="G4579" s="1" t="s">
        <v>6053</v>
      </c>
      <c r="H4579" s="1" t="s">
        <v>6112</v>
      </c>
    </row>
    <row r="4580" spans="1:8" x14ac:dyDescent="0.25">
      <c r="A4580" s="1" t="s">
        <v>4018</v>
      </c>
      <c r="B4580" s="1" t="s">
        <v>7282</v>
      </c>
      <c r="C4580">
        <v>0.5</v>
      </c>
      <c r="D4580">
        <v>67</v>
      </c>
      <c r="E4580">
        <v>-36</v>
      </c>
      <c r="F4580">
        <v>5</v>
      </c>
      <c r="G4580" s="1" t="s">
        <v>6053</v>
      </c>
      <c r="H4580" s="1" t="s">
        <v>6054</v>
      </c>
    </row>
    <row r="4581" spans="1:8" x14ac:dyDescent="0.25">
      <c r="A4581" s="1" t="s">
        <v>4021</v>
      </c>
      <c r="B4581" s="1" t="s">
        <v>7668</v>
      </c>
      <c r="C4581">
        <v>0</v>
      </c>
      <c r="D4581">
        <v>33</v>
      </c>
      <c r="E4581">
        <v>5</v>
      </c>
      <c r="F4581">
        <v>2</v>
      </c>
      <c r="G4581" s="1" t="s">
        <v>6053</v>
      </c>
      <c r="H4581" s="1" t="s">
        <v>6059</v>
      </c>
    </row>
    <row r="4582" spans="1:8" x14ac:dyDescent="0.25">
      <c r="A4582" s="1" t="s">
        <v>4016</v>
      </c>
      <c r="B4582" s="1" t="s">
        <v>7504</v>
      </c>
      <c r="C4582">
        <v>0.1</v>
      </c>
      <c r="D4582">
        <v>38</v>
      </c>
      <c r="E4582">
        <v>8</v>
      </c>
      <c r="F4582">
        <v>2</v>
      </c>
      <c r="G4582" s="1" t="s">
        <v>6053</v>
      </c>
      <c r="H4582" s="1" t="s">
        <v>6112</v>
      </c>
    </row>
    <row r="4583" spans="1:8" x14ac:dyDescent="0.25">
      <c r="A4583" s="1" t="s">
        <v>4017</v>
      </c>
      <c r="B4583" s="1" t="s">
        <v>7626</v>
      </c>
      <c r="C4583">
        <v>0</v>
      </c>
      <c r="D4583">
        <v>345</v>
      </c>
      <c r="E4583">
        <v>0</v>
      </c>
      <c r="F4583">
        <v>3</v>
      </c>
      <c r="G4583" s="1" t="s">
        <v>6087</v>
      </c>
      <c r="H4583" s="1" t="s">
        <v>6115</v>
      </c>
    </row>
    <row r="4584" spans="1:8" x14ac:dyDescent="0.25">
      <c r="A4584" s="1" t="s">
        <v>4029</v>
      </c>
      <c r="B4584" s="1" t="s">
        <v>6373</v>
      </c>
      <c r="C4584">
        <v>0</v>
      </c>
      <c r="D4584">
        <v>34</v>
      </c>
      <c r="E4584">
        <v>0</v>
      </c>
      <c r="F4584">
        <v>3</v>
      </c>
      <c r="G4584" s="1" t="s">
        <v>6053</v>
      </c>
      <c r="H4584" s="1" t="s">
        <v>6067</v>
      </c>
    </row>
    <row r="4585" spans="1:8" x14ac:dyDescent="0.25">
      <c r="A4585" s="1" t="s">
        <v>4029</v>
      </c>
      <c r="B4585" s="1" t="s">
        <v>6767</v>
      </c>
      <c r="C4585">
        <v>0.4</v>
      </c>
      <c r="D4585">
        <v>152</v>
      </c>
      <c r="E4585">
        <v>-97</v>
      </c>
      <c r="F4585">
        <v>2</v>
      </c>
      <c r="G4585" s="1" t="s">
        <v>6053</v>
      </c>
      <c r="H4585" s="1" t="s">
        <v>6062</v>
      </c>
    </row>
    <row r="4586" spans="1:8" x14ac:dyDescent="0.25">
      <c r="A4586" s="1" t="s">
        <v>4028</v>
      </c>
      <c r="B4586" s="1" t="s">
        <v>6600</v>
      </c>
      <c r="C4586">
        <v>0</v>
      </c>
      <c r="D4586">
        <v>11</v>
      </c>
      <c r="E4586">
        <v>5</v>
      </c>
      <c r="F4586">
        <v>2</v>
      </c>
      <c r="G4586" s="1" t="s">
        <v>6053</v>
      </c>
      <c r="H4586" s="1" t="s">
        <v>6081</v>
      </c>
    </row>
    <row r="4587" spans="1:8" x14ac:dyDescent="0.25">
      <c r="A4587" s="1" t="s">
        <v>4027</v>
      </c>
      <c r="B4587" s="1" t="s">
        <v>6618</v>
      </c>
      <c r="C4587">
        <v>0</v>
      </c>
      <c r="D4587">
        <v>30</v>
      </c>
      <c r="E4587">
        <v>15</v>
      </c>
      <c r="F4587">
        <v>3</v>
      </c>
      <c r="G4587" s="1" t="s">
        <v>6053</v>
      </c>
      <c r="H4587" s="1" t="s">
        <v>6059</v>
      </c>
    </row>
    <row r="4588" spans="1:8" x14ac:dyDescent="0.25">
      <c r="A4588" s="1" t="s">
        <v>4027</v>
      </c>
      <c r="B4588" s="1" t="s">
        <v>7370</v>
      </c>
      <c r="C4588">
        <v>0</v>
      </c>
      <c r="D4588">
        <v>15</v>
      </c>
      <c r="E4588">
        <v>6</v>
      </c>
      <c r="F4588">
        <v>1</v>
      </c>
      <c r="G4588" s="1" t="s">
        <v>6053</v>
      </c>
      <c r="H4588" s="1" t="s">
        <v>6067</v>
      </c>
    </row>
    <row r="4589" spans="1:8" x14ac:dyDescent="0.25">
      <c r="A4589" s="1" t="s">
        <v>4027</v>
      </c>
      <c r="B4589" s="1" t="s">
        <v>6790</v>
      </c>
      <c r="C4589">
        <v>0</v>
      </c>
      <c r="D4589">
        <v>21</v>
      </c>
      <c r="E4589">
        <v>6</v>
      </c>
      <c r="F4589">
        <v>2</v>
      </c>
      <c r="G4589" s="1" t="s">
        <v>6053</v>
      </c>
      <c r="H4589" s="1" t="s">
        <v>6079</v>
      </c>
    </row>
    <row r="4590" spans="1:8" x14ac:dyDescent="0.25">
      <c r="A4590" s="1" t="s">
        <v>4027</v>
      </c>
      <c r="B4590" s="1" t="s">
        <v>6302</v>
      </c>
      <c r="C4590">
        <v>0.4</v>
      </c>
      <c r="D4590">
        <v>276</v>
      </c>
      <c r="E4590">
        <v>46</v>
      </c>
      <c r="F4590">
        <v>8</v>
      </c>
      <c r="G4590" s="1" t="s">
        <v>6053</v>
      </c>
      <c r="H4590" s="1" t="s">
        <v>6062</v>
      </c>
    </row>
    <row r="4591" spans="1:8" x14ac:dyDescent="0.25">
      <c r="A4591" s="1" t="s">
        <v>4027</v>
      </c>
      <c r="B4591" s="1" t="s">
        <v>7669</v>
      </c>
      <c r="C4591">
        <v>0.4</v>
      </c>
      <c r="D4591">
        <v>146</v>
      </c>
      <c r="E4591">
        <v>-83</v>
      </c>
      <c r="F4591">
        <v>2</v>
      </c>
      <c r="G4591" s="1" t="s">
        <v>6087</v>
      </c>
      <c r="H4591" s="1" t="s">
        <v>6088</v>
      </c>
    </row>
    <row r="4592" spans="1:8" x14ac:dyDescent="0.25">
      <c r="A4592" s="1" t="s">
        <v>4026</v>
      </c>
      <c r="B4592" s="1" t="s">
        <v>7024</v>
      </c>
      <c r="C4592">
        <v>0</v>
      </c>
      <c r="D4592">
        <v>434</v>
      </c>
      <c r="E4592">
        <v>161</v>
      </c>
      <c r="F4592">
        <v>4</v>
      </c>
      <c r="G4592" s="1" t="s">
        <v>6056</v>
      </c>
      <c r="H4592" s="1" t="s">
        <v>6129</v>
      </c>
    </row>
    <row r="4593" spans="1:8" x14ac:dyDescent="0.25">
      <c r="A4593" s="1" t="s">
        <v>4026</v>
      </c>
      <c r="B4593" s="1" t="s">
        <v>6070</v>
      </c>
      <c r="C4593">
        <v>0</v>
      </c>
      <c r="D4593">
        <v>139</v>
      </c>
      <c r="E4593">
        <v>36</v>
      </c>
      <c r="F4593">
        <v>3</v>
      </c>
      <c r="G4593" s="1" t="s">
        <v>6053</v>
      </c>
      <c r="H4593" s="1" t="s">
        <v>6059</v>
      </c>
    </row>
    <row r="4594" spans="1:8" x14ac:dyDescent="0.25">
      <c r="A4594" s="1" t="s">
        <v>4026</v>
      </c>
      <c r="B4594" s="1" t="s">
        <v>6403</v>
      </c>
      <c r="C4594">
        <v>0</v>
      </c>
      <c r="D4594">
        <v>203</v>
      </c>
      <c r="E4594">
        <v>26</v>
      </c>
      <c r="F4594">
        <v>4</v>
      </c>
      <c r="G4594" s="1" t="s">
        <v>6053</v>
      </c>
      <c r="H4594" s="1" t="s">
        <v>6059</v>
      </c>
    </row>
    <row r="4595" spans="1:8" x14ac:dyDescent="0.25">
      <c r="A4595" s="1" t="s">
        <v>4032</v>
      </c>
      <c r="B4595" s="1" t="s">
        <v>7050</v>
      </c>
      <c r="C4595">
        <v>0</v>
      </c>
      <c r="D4595">
        <v>121</v>
      </c>
      <c r="E4595">
        <v>56</v>
      </c>
      <c r="F4595">
        <v>4</v>
      </c>
      <c r="G4595" s="1" t="s">
        <v>6053</v>
      </c>
      <c r="H4595" s="1" t="s">
        <v>6081</v>
      </c>
    </row>
    <row r="4596" spans="1:8" x14ac:dyDescent="0.25">
      <c r="A4596" s="1" t="s">
        <v>4030</v>
      </c>
      <c r="B4596" s="1" t="s">
        <v>6070</v>
      </c>
      <c r="C4596">
        <v>0</v>
      </c>
      <c r="D4596">
        <v>93</v>
      </c>
      <c r="E4596">
        <v>24</v>
      </c>
      <c r="F4596">
        <v>2</v>
      </c>
      <c r="G4596" s="1" t="s">
        <v>6053</v>
      </c>
      <c r="H4596" s="1" t="s">
        <v>6059</v>
      </c>
    </row>
    <row r="4597" spans="1:8" x14ac:dyDescent="0.25">
      <c r="A4597" s="1" t="s">
        <v>4030</v>
      </c>
      <c r="B4597" s="1" t="s">
        <v>6212</v>
      </c>
      <c r="C4597">
        <v>0.4</v>
      </c>
      <c r="D4597">
        <v>34</v>
      </c>
      <c r="E4597">
        <v>1</v>
      </c>
      <c r="F4597">
        <v>1</v>
      </c>
      <c r="G4597" s="1" t="s">
        <v>6053</v>
      </c>
      <c r="H4597" s="1" t="s">
        <v>6062</v>
      </c>
    </row>
    <row r="4598" spans="1:8" x14ac:dyDescent="0.25">
      <c r="A4598" s="1" t="s">
        <v>4031</v>
      </c>
      <c r="B4598" s="1" t="s">
        <v>6575</v>
      </c>
      <c r="C4598">
        <v>0.1</v>
      </c>
      <c r="D4598">
        <v>374</v>
      </c>
      <c r="E4598">
        <v>42</v>
      </c>
      <c r="F4598">
        <v>3</v>
      </c>
      <c r="G4598" s="1" t="s">
        <v>6056</v>
      </c>
      <c r="H4598" s="1" t="s">
        <v>6072</v>
      </c>
    </row>
    <row r="4599" spans="1:8" x14ac:dyDescent="0.25">
      <c r="A4599" s="1" t="s">
        <v>4031</v>
      </c>
      <c r="B4599" s="1" t="s">
        <v>7028</v>
      </c>
      <c r="C4599">
        <v>0</v>
      </c>
      <c r="D4599">
        <v>8</v>
      </c>
      <c r="E4599">
        <v>1</v>
      </c>
      <c r="F4599">
        <v>2</v>
      </c>
      <c r="G4599" s="1" t="s">
        <v>6053</v>
      </c>
      <c r="H4599" s="1" t="s">
        <v>6081</v>
      </c>
    </row>
    <row r="4600" spans="1:8" x14ac:dyDescent="0.25">
      <c r="A4600" s="1" t="s">
        <v>4031</v>
      </c>
      <c r="B4600" s="1" t="s">
        <v>7481</v>
      </c>
      <c r="C4600">
        <v>0</v>
      </c>
      <c r="D4600">
        <v>42</v>
      </c>
      <c r="E4600">
        <v>17</v>
      </c>
      <c r="F4600">
        <v>2</v>
      </c>
      <c r="G4600" s="1" t="s">
        <v>6053</v>
      </c>
      <c r="H4600" s="1" t="s">
        <v>6054</v>
      </c>
    </row>
    <row r="4601" spans="1:8" x14ac:dyDescent="0.25">
      <c r="A4601" s="1" t="s">
        <v>4033</v>
      </c>
      <c r="B4601" s="1" t="s">
        <v>6669</v>
      </c>
      <c r="C4601">
        <v>0</v>
      </c>
      <c r="D4601">
        <v>91</v>
      </c>
      <c r="E4601">
        <v>31</v>
      </c>
      <c r="F4601">
        <v>3</v>
      </c>
      <c r="G4601" s="1" t="s">
        <v>6053</v>
      </c>
      <c r="H4601" s="1" t="s">
        <v>6059</v>
      </c>
    </row>
    <row r="4602" spans="1:8" x14ac:dyDescent="0.25">
      <c r="A4602" s="1" t="s">
        <v>4033</v>
      </c>
      <c r="B4602" s="1" t="s">
        <v>6616</v>
      </c>
      <c r="C4602">
        <v>0</v>
      </c>
      <c r="D4602">
        <v>62</v>
      </c>
      <c r="E4602">
        <v>20</v>
      </c>
      <c r="F4602">
        <v>4</v>
      </c>
      <c r="G4602" s="1" t="s">
        <v>6053</v>
      </c>
      <c r="H4602" s="1" t="s">
        <v>6059</v>
      </c>
    </row>
    <row r="4603" spans="1:8" x14ac:dyDescent="0.25">
      <c r="A4603" s="1" t="s">
        <v>4033</v>
      </c>
      <c r="B4603" s="1" t="s">
        <v>6063</v>
      </c>
      <c r="C4603">
        <v>0</v>
      </c>
      <c r="D4603">
        <v>135</v>
      </c>
      <c r="E4603">
        <v>62</v>
      </c>
      <c r="F4603">
        <v>5</v>
      </c>
      <c r="G4603" s="1" t="s">
        <v>6053</v>
      </c>
      <c r="H4603" s="1" t="s">
        <v>6059</v>
      </c>
    </row>
    <row r="4604" spans="1:8" x14ac:dyDescent="0.25">
      <c r="A4604" s="1" t="s">
        <v>4033</v>
      </c>
      <c r="B4604" s="1" t="s">
        <v>6267</v>
      </c>
      <c r="C4604">
        <v>0</v>
      </c>
      <c r="D4604">
        <v>88</v>
      </c>
      <c r="E4604">
        <v>18</v>
      </c>
      <c r="F4604">
        <v>6</v>
      </c>
      <c r="G4604" s="1" t="s">
        <v>6053</v>
      </c>
      <c r="H4604" s="1" t="s">
        <v>6059</v>
      </c>
    </row>
    <row r="4605" spans="1:8" x14ac:dyDescent="0.25">
      <c r="A4605" s="1" t="s">
        <v>4033</v>
      </c>
      <c r="B4605" s="1" t="s">
        <v>7032</v>
      </c>
      <c r="C4605">
        <v>0</v>
      </c>
      <c r="D4605">
        <v>77</v>
      </c>
      <c r="E4605">
        <v>31</v>
      </c>
      <c r="F4605">
        <v>4</v>
      </c>
      <c r="G4605" s="1" t="s">
        <v>6053</v>
      </c>
      <c r="H4605" s="1" t="s">
        <v>6067</v>
      </c>
    </row>
    <row r="4606" spans="1:8" x14ac:dyDescent="0.25">
      <c r="A4606" s="1" t="s">
        <v>4033</v>
      </c>
      <c r="B4606" s="1" t="s">
        <v>6124</v>
      </c>
      <c r="C4606">
        <v>0</v>
      </c>
      <c r="D4606">
        <v>32</v>
      </c>
      <c r="E4606">
        <v>5</v>
      </c>
      <c r="F4606">
        <v>3</v>
      </c>
      <c r="G4606" s="1" t="s">
        <v>6053</v>
      </c>
      <c r="H4606" s="1" t="s">
        <v>6079</v>
      </c>
    </row>
    <row r="4607" spans="1:8" x14ac:dyDescent="0.25">
      <c r="A4607" s="1" t="s">
        <v>4033</v>
      </c>
      <c r="B4607" s="1" t="s">
        <v>7670</v>
      </c>
      <c r="C4607">
        <v>0</v>
      </c>
      <c r="D4607">
        <v>54</v>
      </c>
      <c r="E4607">
        <v>17</v>
      </c>
      <c r="F4607">
        <v>3</v>
      </c>
      <c r="G4607" s="1" t="s">
        <v>6053</v>
      </c>
      <c r="H4607" s="1" t="s">
        <v>6054</v>
      </c>
    </row>
    <row r="4608" spans="1:8" x14ac:dyDescent="0.25">
      <c r="A4608" s="1" t="s">
        <v>4033</v>
      </c>
      <c r="B4608" s="1" t="s">
        <v>6150</v>
      </c>
      <c r="C4608">
        <v>0</v>
      </c>
      <c r="D4608">
        <v>254</v>
      </c>
      <c r="E4608">
        <v>89</v>
      </c>
      <c r="F4608">
        <v>3</v>
      </c>
      <c r="G4608" s="1" t="s">
        <v>6087</v>
      </c>
      <c r="H4608" s="1" t="s">
        <v>6088</v>
      </c>
    </row>
    <row r="4609" spans="1:8" x14ac:dyDescent="0.25">
      <c r="A4609" s="1" t="s">
        <v>4035</v>
      </c>
      <c r="B4609" s="1" t="s">
        <v>6410</v>
      </c>
      <c r="C4609">
        <v>0.4</v>
      </c>
      <c r="D4609">
        <v>425</v>
      </c>
      <c r="E4609">
        <v>-99</v>
      </c>
      <c r="F4609">
        <v>5</v>
      </c>
      <c r="G4609" s="1" t="s">
        <v>6053</v>
      </c>
      <c r="H4609" s="1" t="s">
        <v>6062</v>
      </c>
    </row>
    <row r="4610" spans="1:8" x14ac:dyDescent="0.25">
      <c r="A4610" s="1" t="s">
        <v>4038</v>
      </c>
      <c r="B4610" s="1" t="s">
        <v>6397</v>
      </c>
      <c r="C4610">
        <v>0</v>
      </c>
      <c r="D4610">
        <v>31</v>
      </c>
      <c r="E4610">
        <v>7</v>
      </c>
      <c r="F4610">
        <v>1</v>
      </c>
      <c r="G4610" s="1" t="s">
        <v>6053</v>
      </c>
      <c r="H4610" s="1" t="s">
        <v>6054</v>
      </c>
    </row>
    <row r="4611" spans="1:8" x14ac:dyDescent="0.25">
      <c r="A4611" s="1" t="s">
        <v>4038</v>
      </c>
      <c r="B4611" s="1" t="s">
        <v>7180</v>
      </c>
      <c r="C4611">
        <v>0</v>
      </c>
      <c r="D4611">
        <v>600</v>
      </c>
      <c r="E4611">
        <v>240</v>
      </c>
      <c r="F4611">
        <v>2</v>
      </c>
      <c r="G4611" s="1" t="s">
        <v>6087</v>
      </c>
      <c r="H4611" s="1" t="s">
        <v>6105</v>
      </c>
    </row>
    <row r="4612" spans="1:8" x14ac:dyDescent="0.25">
      <c r="A4612" s="1" t="s">
        <v>4039</v>
      </c>
      <c r="B4612" s="1" t="s">
        <v>7058</v>
      </c>
      <c r="C4612">
        <v>0.1</v>
      </c>
      <c r="D4612">
        <v>299</v>
      </c>
      <c r="E4612">
        <v>46</v>
      </c>
      <c r="F4612">
        <v>2</v>
      </c>
      <c r="G4612" s="1" t="s">
        <v>6056</v>
      </c>
      <c r="H4612" s="1" t="s">
        <v>6072</v>
      </c>
    </row>
    <row r="4613" spans="1:8" x14ac:dyDescent="0.25">
      <c r="A4613" s="1" t="s">
        <v>4039</v>
      </c>
      <c r="B4613" s="1" t="s">
        <v>6575</v>
      </c>
      <c r="C4613">
        <v>0.1</v>
      </c>
      <c r="D4613">
        <v>249</v>
      </c>
      <c r="E4613">
        <v>28</v>
      </c>
      <c r="F4613">
        <v>2</v>
      </c>
      <c r="G4613" s="1" t="s">
        <v>6056</v>
      </c>
      <c r="H4613" s="1" t="s">
        <v>6072</v>
      </c>
    </row>
    <row r="4614" spans="1:8" x14ac:dyDescent="0.25">
      <c r="A4614" s="1" t="s">
        <v>4039</v>
      </c>
      <c r="B4614" s="1" t="s">
        <v>6809</v>
      </c>
      <c r="C4614">
        <v>0</v>
      </c>
      <c r="D4614">
        <v>119</v>
      </c>
      <c r="E4614">
        <v>50</v>
      </c>
      <c r="F4614">
        <v>6</v>
      </c>
      <c r="G4614" s="1" t="s">
        <v>6053</v>
      </c>
      <c r="H4614" s="1" t="s">
        <v>6059</v>
      </c>
    </row>
    <row r="4615" spans="1:8" x14ac:dyDescent="0.25">
      <c r="A4615" s="1" t="s">
        <v>4039</v>
      </c>
      <c r="B4615" s="1" t="s">
        <v>7671</v>
      </c>
      <c r="C4615">
        <v>0</v>
      </c>
      <c r="D4615">
        <v>121</v>
      </c>
      <c r="E4615">
        <v>6</v>
      </c>
      <c r="F4615">
        <v>9</v>
      </c>
      <c r="G4615" s="1" t="s">
        <v>6053</v>
      </c>
      <c r="H4615" s="1" t="s">
        <v>6067</v>
      </c>
    </row>
    <row r="4616" spans="1:8" x14ac:dyDescent="0.25">
      <c r="A4616" s="1" t="s">
        <v>4039</v>
      </c>
      <c r="B4616" s="1" t="s">
        <v>7510</v>
      </c>
      <c r="C4616">
        <v>0</v>
      </c>
      <c r="D4616">
        <v>34</v>
      </c>
      <c r="E4616">
        <v>4</v>
      </c>
      <c r="F4616">
        <v>3</v>
      </c>
      <c r="G4616" s="1" t="s">
        <v>6053</v>
      </c>
      <c r="H4616" s="1" t="s">
        <v>6079</v>
      </c>
    </row>
    <row r="4617" spans="1:8" x14ac:dyDescent="0.25">
      <c r="A4617" s="1" t="s">
        <v>4039</v>
      </c>
      <c r="B4617" s="1" t="s">
        <v>6261</v>
      </c>
      <c r="C4617">
        <v>0</v>
      </c>
      <c r="D4617">
        <v>193</v>
      </c>
      <c r="E4617">
        <v>8</v>
      </c>
      <c r="F4617">
        <v>4</v>
      </c>
      <c r="G4617" s="1" t="s">
        <v>6053</v>
      </c>
      <c r="H4617" s="1" t="s">
        <v>6054</v>
      </c>
    </row>
    <row r="4618" spans="1:8" x14ac:dyDescent="0.25">
      <c r="A4618" s="1" t="s">
        <v>4039</v>
      </c>
      <c r="B4618" s="1" t="s">
        <v>7055</v>
      </c>
      <c r="C4618">
        <v>0.1</v>
      </c>
      <c r="D4618">
        <v>1527</v>
      </c>
      <c r="E4618">
        <v>475</v>
      </c>
      <c r="F4618">
        <v>8</v>
      </c>
      <c r="G4618" s="1" t="s">
        <v>6053</v>
      </c>
      <c r="H4618" s="1" t="s">
        <v>6062</v>
      </c>
    </row>
    <row r="4619" spans="1:8" x14ac:dyDescent="0.25">
      <c r="A4619" s="1" t="s">
        <v>4039</v>
      </c>
      <c r="B4619" s="1" t="s">
        <v>7672</v>
      </c>
      <c r="C4619">
        <v>0</v>
      </c>
      <c r="D4619">
        <v>795</v>
      </c>
      <c r="E4619">
        <v>175</v>
      </c>
      <c r="F4619">
        <v>3</v>
      </c>
      <c r="G4619" s="1" t="s">
        <v>6087</v>
      </c>
      <c r="H4619" s="1" t="s">
        <v>6088</v>
      </c>
    </row>
    <row r="4620" spans="1:8" x14ac:dyDescent="0.25">
      <c r="A4620" s="1" t="s">
        <v>4039</v>
      </c>
      <c r="B4620" s="1" t="s">
        <v>7164</v>
      </c>
      <c r="C4620">
        <v>0</v>
      </c>
      <c r="D4620">
        <v>1502</v>
      </c>
      <c r="E4620">
        <v>225</v>
      </c>
      <c r="F4620">
        <v>9</v>
      </c>
      <c r="G4620" s="1" t="s">
        <v>6087</v>
      </c>
      <c r="H4620" s="1" t="s">
        <v>6097</v>
      </c>
    </row>
    <row r="4621" spans="1:8" x14ac:dyDescent="0.25">
      <c r="A4621" s="1" t="s">
        <v>4036</v>
      </c>
      <c r="B4621" s="1" t="s">
        <v>6131</v>
      </c>
      <c r="C4621">
        <v>0</v>
      </c>
      <c r="D4621">
        <v>26</v>
      </c>
      <c r="E4621">
        <v>11</v>
      </c>
      <c r="F4621">
        <v>2</v>
      </c>
      <c r="G4621" s="1" t="s">
        <v>6053</v>
      </c>
      <c r="H4621" s="1" t="s">
        <v>6081</v>
      </c>
    </row>
    <row r="4622" spans="1:8" x14ac:dyDescent="0.25">
      <c r="A4622" s="1" t="s">
        <v>4042</v>
      </c>
      <c r="B4622" s="1" t="s">
        <v>7346</v>
      </c>
      <c r="C4622">
        <v>0</v>
      </c>
      <c r="D4622">
        <v>103</v>
      </c>
      <c r="E4622">
        <v>50</v>
      </c>
      <c r="F4622">
        <v>2</v>
      </c>
      <c r="G4622" s="1" t="s">
        <v>6056</v>
      </c>
      <c r="H4622" s="1" t="s">
        <v>6129</v>
      </c>
    </row>
    <row r="4623" spans="1:8" x14ac:dyDescent="0.25">
      <c r="A4623" s="1" t="s">
        <v>4041</v>
      </c>
      <c r="B4623" s="1" t="s">
        <v>6585</v>
      </c>
      <c r="C4623">
        <v>0.1</v>
      </c>
      <c r="D4623">
        <v>215</v>
      </c>
      <c r="E4623">
        <v>17</v>
      </c>
      <c r="F4623">
        <v>3</v>
      </c>
      <c r="G4623" s="1" t="s">
        <v>6056</v>
      </c>
      <c r="H4623" s="1" t="s">
        <v>6072</v>
      </c>
    </row>
    <row r="4624" spans="1:8" x14ac:dyDescent="0.25">
      <c r="A4624" s="1" t="s">
        <v>4041</v>
      </c>
      <c r="B4624" s="1" t="s">
        <v>7546</v>
      </c>
      <c r="C4624">
        <v>0</v>
      </c>
      <c r="D4624">
        <v>28</v>
      </c>
      <c r="E4624">
        <v>11</v>
      </c>
      <c r="F4624">
        <v>1</v>
      </c>
      <c r="G4624" s="1" t="s">
        <v>6053</v>
      </c>
      <c r="H4624" s="1" t="s">
        <v>6103</v>
      </c>
    </row>
    <row r="4625" spans="1:8" x14ac:dyDescent="0.25">
      <c r="A4625" s="1" t="s">
        <v>4043</v>
      </c>
      <c r="B4625" s="1" t="s">
        <v>7673</v>
      </c>
      <c r="C4625">
        <v>0</v>
      </c>
      <c r="D4625">
        <v>39</v>
      </c>
      <c r="E4625">
        <v>18</v>
      </c>
      <c r="F4625">
        <v>2</v>
      </c>
      <c r="G4625" s="1" t="s">
        <v>6053</v>
      </c>
      <c r="H4625" s="1" t="s">
        <v>6067</v>
      </c>
    </row>
    <row r="4626" spans="1:8" x14ac:dyDescent="0.25">
      <c r="A4626" s="1" t="s">
        <v>4044</v>
      </c>
      <c r="B4626" s="1" t="s">
        <v>7628</v>
      </c>
      <c r="C4626">
        <v>0</v>
      </c>
      <c r="D4626">
        <v>594</v>
      </c>
      <c r="E4626">
        <v>113</v>
      </c>
      <c r="F4626">
        <v>4</v>
      </c>
      <c r="G4626" s="1" t="s">
        <v>6087</v>
      </c>
      <c r="H4626" s="1" t="s">
        <v>6105</v>
      </c>
    </row>
    <row r="4627" spans="1:8" x14ac:dyDescent="0.25">
      <c r="A4627" s="1" t="s">
        <v>4048</v>
      </c>
      <c r="B4627" s="1" t="s">
        <v>6841</v>
      </c>
      <c r="C4627">
        <v>0</v>
      </c>
      <c r="D4627">
        <v>34</v>
      </c>
      <c r="E4627">
        <v>8</v>
      </c>
      <c r="F4627">
        <v>3</v>
      </c>
      <c r="G4627" s="1" t="s">
        <v>6053</v>
      </c>
      <c r="H4627" s="1" t="s">
        <v>6079</v>
      </c>
    </row>
    <row r="4628" spans="1:8" x14ac:dyDescent="0.25">
      <c r="A4628" s="1" t="s">
        <v>4045</v>
      </c>
      <c r="B4628" s="1" t="s">
        <v>7674</v>
      </c>
      <c r="C4628">
        <v>0.1</v>
      </c>
      <c r="D4628">
        <v>3156</v>
      </c>
      <c r="E4628">
        <v>35</v>
      </c>
      <c r="F4628">
        <v>7</v>
      </c>
      <c r="G4628" s="1" t="s">
        <v>6053</v>
      </c>
      <c r="H4628" s="1" t="s">
        <v>6099</v>
      </c>
    </row>
    <row r="4629" spans="1:8" x14ac:dyDescent="0.25">
      <c r="A4629" s="1" t="s">
        <v>4045</v>
      </c>
      <c r="B4629" s="1" t="s">
        <v>6221</v>
      </c>
      <c r="C4629">
        <v>0</v>
      </c>
      <c r="D4629">
        <v>38</v>
      </c>
      <c r="E4629">
        <v>19</v>
      </c>
      <c r="F4629">
        <v>2</v>
      </c>
      <c r="G4629" s="1" t="s">
        <v>6053</v>
      </c>
      <c r="H4629" s="1" t="s">
        <v>6067</v>
      </c>
    </row>
    <row r="4630" spans="1:8" x14ac:dyDescent="0.25">
      <c r="A4630" s="1" t="s">
        <v>4049</v>
      </c>
      <c r="B4630" s="1" t="s">
        <v>6117</v>
      </c>
      <c r="C4630">
        <v>0.5</v>
      </c>
      <c r="D4630">
        <v>9</v>
      </c>
      <c r="E4630">
        <v>-9</v>
      </c>
      <c r="F4630">
        <v>3</v>
      </c>
      <c r="G4630" s="1" t="s">
        <v>6053</v>
      </c>
      <c r="H4630" s="1" t="s">
        <v>6081</v>
      </c>
    </row>
    <row r="4631" spans="1:8" x14ac:dyDescent="0.25">
      <c r="A4631" s="1" t="s">
        <v>4049</v>
      </c>
      <c r="B4631" s="1" t="s">
        <v>6739</v>
      </c>
      <c r="C4631">
        <v>0.5</v>
      </c>
      <c r="D4631">
        <v>110</v>
      </c>
      <c r="E4631">
        <v>-18</v>
      </c>
      <c r="F4631">
        <v>3</v>
      </c>
      <c r="G4631" s="1" t="s">
        <v>6087</v>
      </c>
      <c r="H4631" s="1" t="s">
        <v>6097</v>
      </c>
    </row>
    <row r="4632" spans="1:8" x14ac:dyDescent="0.25">
      <c r="A4632" s="1" t="s">
        <v>4047</v>
      </c>
      <c r="B4632" s="1" t="s">
        <v>6202</v>
      </c>
      <c r="C4632">
        <v>0.5</v>
      </c>
      <c r="D4632">
        <v>23</v>
      </c>
      <c r="E4632">
        <v>-6</v>
      </c>
      <c r="F4632">
        <v>4</v>
      </c>
      <c r="G4632" s="1" t="s">
        <v>6053</v>
      </c>
      <c r="H4632" s="1" t="s">
        <v>6081</v>
      </c>
    </row>
    <row r="4633" spans="1:8" x14ac:dyDescent="0.25">
      <c r="A4633" s="1" t="s">
        <v>4046</v>
      </c>
      <c r="B4633" s="1" t="s">
        <v>6070</v>
      </c>
      <c r="C4633">
        <v>0</v>
      </c>
      <c r="D4633">
        <v>232</v>
      </c>
      <c r="E4633">
        <v>60</v>
      </c>
      <c r="F4633">
        <v>5</v>
      </c>
      <c r="G4633" s="1" t="s">
        <v>6053</v>
      </c>
      <c r="H4633" s="1" t="s">
        <v>6059</v>
      </c>
    </row>
    <row r="4634" spans="1:8" x14ac:dyDescent="0.25">
      <c r="A4634" s="1" t="s">
        <v>4055</v>
      </c>
      <c r="B4634" s="1" t="s">
        <v>7317</v>
      </c>
      <c r="C4634">
        <v>0</v>
      </c>
      <c r="D4634">
        <v>27</v>
      </c>
      <c r="E4634">
        <v>9</v>
      </c>
      <c r="F4634">
        <v>2</v>
      </c>
      <c r="G4634" s="1" t="s">
        <v>6053</v>
      </c>
      <c r="H4634" s="1" t="s">
        <v>6081</v>
      </c>
    </row>
    <row r="4635" spans="1:8" x14ac:dyDescent="0.25">
      <c r="A4635" s="1" t="s">
        <v>4055</v>
      </c>
      <c r="B4635" s="1" t="s">
        <v>7239</v>
      </c>
      <c r="C4635">
        <v>0</v>
      </c>
      <c r="D4635">
        <v>31</v>
      </c>
      <c r="E4635">
        <v>2</v>
      </c>
      <c r="F4635">
        <v>2</v>
      </c>
      <c r="G4635" s="1" t="s">
        <v>6053</v>
      </c>
      <c r="H4635" s="1" t="s">
        <v>6103</v>
      </c>
    </row>
    <row r="4636" spans="1:8" x14ac:dyDescent="0.25">
      <c r="A4636" s="1" t="s">
        <v>4053</v>
      </c>
      <c r="B4636" s="1" t="s">
        <v>6476</v>
      </c>
      <c r="C4636">
        <v>0.1</v>
      </c>
      <c r="D4636">
        <v>559</v>
      </c>
      <c r="E4636">
        <v>-19</v>
      </c>
      <c r="F4636">
        <v>2</v>
      </c>
      <c r="G4636" s="1" t="s">
        <v>6053</v>
      </c>
      <c r="H4636" s="1" t="s">
        <v>6099</v>
      </c>
    </row>
    <row r="4637" spans="1:8" x14ac:dyDescent="0.25">
      <c r="A4637" s="1" t="s">
        <v>4053</v>
      </c>
      <c r="B4637" s="1" t="s">
        <v>6249</v>
      </c>
      <c r="C4637">
        <v>0</v>
      </c>
      <c r="D4637">
        <v>132</v>
      </c>
      <c r="E4637">
        <v>11</v>
      </c>
      <c r="F4637">
        <v>7</v>
      </c>
      <c r="G4637" s="1" t="s">
        <v>6053</v>
      </c>
      <c r="H4637" s="1" t="s">
        <v>6067</v>
      </c>
    </row>
    <row r="4638" spans="1:8" x14ac:dyDescent="0.25">
      <c r="A4638" s="1" t="s">
        <v>4050</v>
      </c>
      <c r="B4638" s="1" t="s">
        <v>6869</v>
      </c>
      <c r="C4638">
        <v>0.2</v>
      </c>
      <c r="D4638">
        <v>137</v>
      </c>
      <c r="E4638">
        <v>46</v>
      </c>
      <c r="F4638">
        <v>2</v>
      </c>
      <c r="G4638" s="1" t="s">
        <v>6056</v>
      </c>
      <c r="H4638" s="1" t="s">
        <v>6072</v>
      </c>
    </row>
    <row r="4639" spans="1:8" x14ac:dyDescent="0.25">
      <c r="A4639" s="1" t="s">
        <v>4051</v>
      </c>
      <c r="B4639" s="1" t="s">
        <v>6934</v>
      </c>
      <c r="C4639">
        <v>0</v>
      </c>
      <c r="D4639">
        <v>881</v>
      </c>
      <c r="E4639">
        <v>335</v>
      </c>
      <c r="F4639">
        <v>2</v>
      </c>
      <c r="G4639" s="1" t="s">
        <v>6056</v>
      </c>
      <c r="H4639" s="1" t="s">
        <v>6057</v>
      </c>
    </row>
    <row r="4640" spans="1:8" x14ac:dyDescent="0.25">
      <c r="A4640" s="1" t="s">
        <v>4050</v>
      </c>
      <c r="B4640" s="1" t="s">
        <v>7413</v>
      </c>
      <c r="C4640">
        <v>0.1</v>
      </c>
      <c r="D4640">
        <v>386</v>
      </c>
      <c r="E4640">
        <v>-26</v>
      </c>
      <c r="F4640">
        <v>6</v>
      </c>
      <c r="G4640" s="1" t="s">
        <v>6087</v>
      </c>
      <c r="H4640" s="1" t="s">
        <v>6115</v>
      </c>
    </row>
    <row r="4641" spans="1:8" x14ac:dyDescent="0.25">
      <c r="A4641" s="1" t="s">
        <v>4056</v>
      </c>
      <c r="B4641" s="1" t="s">
        <v>6180</v>
      </c>
      <c r="C4641">
        <v>0.4</v>
      </c>
      <c r="D4641">
        <v>37</v>
      </c>
      <c r="E4641">
        <v>-9</v>
      </c>
      <c r="F4641">
        <v>6</v>
      </c>
      <c r="G4641" s="1" t="s">
        <v>6053</v>
      </c>
      <c r="H4641" s="1" t="s">
        <v>6062</v>
      </c>
    </row>
    <row r="4642" spans="1:8" x14ac:dyDescent="0.25">
      <c r="A4642" s="1" t="s">
        <v>4052</v>
      </c>
      <c r="B4642" s="1" t="s">
        <v>7030</v>
      </c>
      <c r="C4642">
        <v>0.1</v>
      </c>
      <c r="D4642">
        <v>697</v>
      </c>
      <c r="E4642">
        <v>178</v>
      </c>
      <c r="F4642">
        <v>2</v>
      </c>
      <c r="G4642" s="1" t="s">
        <v>6056</v>
      </c>
      <c r="H4642" s="1" t="s">
        <v>6057</v>
      </c>
    </row>
    <row r="4643" spans="1:8" x14ac:dyDescent="0.25">
      <c r="A4643" s="1" t="s">
        <v>4052</v>
      </c>
      <c r="B4643" s="1" t="s">
        <v>6224</v>
      </c>
      <c r="C4643">
        <v>0</v>
      </c>
      <c r="D4643">
        <v>64</v>
      </c>
      <c r="E4643">
        <v>24</v>
      </c>
      <c r="F4643">
        <v>2</v>
      </c>
      <c r="G4643" s="1" t="s">
        <v>6053</v>
      </c>
      <c r="H4643" s="1" t="s">
        <v>6059</v>
      </c>
    </row>
    <row r="4644" spans="1:8" x14ac:dyDescent="0.25">
      <c r="A4644" s="1" t="s">
        <v>4052</v>
      </c>
      <c r="B4644" s="1" t="s">
        <v>6367</v>
      </c>
      <c r="C4644">
        <v>0.15</v>
      </c>
      <c r="D4644">
        <v>325</v>
      </c>
      <c r="E4644">
        <v>-4</v>
      </c>
      <c r="F4644">
        <v>2</v>
      </c>
      <c r="G4644" s="1" t="s">
        <v>6087</v>
      </c>
      <c r="H4644" s="1" t="s">
        <v>6105</v>
      </c>
    </row>
    <row r="4645" spans="1:8" x14ac:dyDescent="0.25">
      <c r="A4645" s="1" t="s">
        <v>4057</v>
      </c>
      <c r="B4645" s="1" t="s">
        <v>6076</v>
      </c>
      <c r="C4645">
        <v>0</v>
      </c>
      <c r="D4645">
        <v>494</v>
      </c>
      <c r="E4645">
        <v>89</v>
      </c>
      <c r="F4645">
        <v>9</v>
      </c>
      <c r="G4645" s="1" t="s">
        <v>6053</v>
      </c>
      <c r="H4645" s="1" t="s">
        <v>6059</v>
      </c>
    </row>
    <row r="4646" spans="1:8" x14ac:dyDescent="0.25">
      <c r="A4646" s="1" t="s">
        <v>4057</v>
      </c>
      <c r="B4646" s="1" t="s">
        <v>7455</v>
      </c>
      <c r="C4646">
        <v>0</v>
      </c>
      <c r="D4646">
        <v>150</v>
      </c>
      <c r="E4646">
        <v>0</v>
      </c>
      <c r="F4646">
        <v>3</v>
      </c>
      <c r="G4646" s="1" t="s">
        <v>6053</v>
      </c>
      <c r="H4646" s="1" t="s">
        <v>6059</v>
      </c>
    </row>
    <row r="4647" spans="1:8" x14ac:dyDescent="0.25">
      <c r="A4647" s="1" t="s">
        <v>4057</v>
      </c>
      <c r="B4647" s="1" t="s">
        <v>7675</v>
      </c>
      <c r="C4647">
        <v>0</v>
      </c>
      <c r="D4647">
        <v>71</v>
      </c>
      <c r="E4647">
        <v>14</v>
      </c>
      <c r="F4647">
        <v>5</v>
      </c>
      <c r="G4647" s="1" t="s">
        <v>6053</v>
      </c>
      <c r="H4647" s="1" t="s">
        <v>6067</v>
      </c>
    </row>
    <row r="4648" spans="1:8" x14ac:dyDescent="0.25">
      <c r="A4648" s="1" t="s">
        <v>4057</v>
      </c>
      <c r="B4648" s="1" t="s">
        <v>7005</v>
      </c>
      <c r="C4648">
        <v>0.1</v>
      </c>
      <c r="D4648">
        <v>218</v>
      </c>
      <c r="E4648">
        <v>90</v>
      </c>
      <c r="F4648">
        <v>5</v>
      </c>
      <c r="G4648" s="1" t="s">
        <v>6053</v>
      </c>
      <c r="H4648" s="1" t="s">
        <v>6062</v>
      </c>
    </row>
    <row r="4649" spans="1:8" x14ac:dyDescent="0.25">
      <c r="A4649" s="1" t="s">
        <v>4059</v>
      </c>
      <c r="B4649" s="1" t="s">
        <v>6822</v>
      </c>
      <c r="C4649">
        <v>0</v>
      </c>
      <c r="D4649">
        <v>154</v>
      </c>
      <c r="E4649">
        <v>14</v>
      </c>
      <c r="F4649">
        <v>3</v>
      </c>
      <c r="G4649" s="1" t="s">
        <v>6053</v>
      </c>
      <c r="H4649" s="1" t="s">
        <v>6081</v>
      </c>
    </row>
    <row r="4650" spans="1:8" x14ac:dyDescent="0.25">
      <c r="A4650" s="1" t="s">
        <v>4062</v>
      </c>
      <c r="B4650" s="1" t="s">
        <v>7146</v>
      </c>
      <c r="C4650">
        <v>0.4</v>
      </c>
      <c r="D4650">
        <v>69</v>
      </c>
      <c r="E4650">
        <v>-16</v>
      </c>
      <c r="F4650">
        <v>2</v>
      </c>
      <c r="G4650" s="1" t="s">
        <v>6053</v>
      </c>
      <c r="H4650" s="1" t="s">
        <v>6062</v>
      </c>
    </row>
    <row r="4651" spans="1:8" x14ac:dyDescent="0.25">
      <c r="A4651" s="1" t="s">
        <v>4062</v>
      </c>
      <c r="B4651" s="1" t="s">
        <v>7676</v>
      </c>
      <c r="C4651">
        <v>0</v>
      </c>
      <c r="D4651">
        <v>2671</v>
      </c>
      <c r="E4651">
        <v>534</v>
      </c>
      <c r="F4651">
        <v>7</v>
      </c>
      <c r="G4651" s="1" t="s">
        <v>6087</v>
      </c>
      <c r="H4651" s="1" t="s">
        <v>6105</v>
      </c>
    </row>
    <row r="4652" spans="1:8" x14ac:dyDescent="0.25">
      <c r="A4652" s="1" t="s">
        <v>4060</v>
      </c>
      <c r="B4652" s="1" t="s">
        <v>7135</v>
      </c>
      <c r="C4652">
        <v>0.5</v>
      </c>
      <c r="D4652">
        <v>23</v>
      </c>
      <c r="E4652">
        <v>-2</v>
      </c>
      <c r="F4652">
        <v>3</v>
      </c>
      <c r="G4652" s="1" t="s">
        <v>6053</v>
      </c>
      <c r="H4652" s="1" t="s">
        <v>6062</v>
      </c>
    </row>
    <row r="4653" spans="1:8" x14ac:dyDescent="0.25">
      <c r="A4653" s="1" t="s">
        <v>4066</v>
      </c>
      <c r="B4653" s="1" t="s">
        <v>6808</v>
      </c>
      <c r="C4653">
        <v>0.3</v>
      </c>
      <c r="D4653">
        <v>68</v>
      </c>
      <c r="E4653">
        <v>-23</v>
      </c>
      <c r="F4653">
        <v>2</v>
      </c>
      <c r="G4653" s="1" t="s">
        <v>6056</v>
      </c>
      <c r="H4653" s="1" t="s">
        <v>6129</v>
      </c>
    </row>
    <row r="4654" spans="1:8" x14ac:dyDescent="0.25">
      <c r="A4654" s="1" t="s">
        <v>4061</v>
      </c>
      <c r="B4654" s="1" t="s">
        <v>6671</v>
      </c>
      <c r="C4654">
        <v>0.1</v>
      </c>
      <c r="D4654">
        <v>184</v>
      </c>
      <c r="E4654">
        <v>59</v>
      </c>
      <c r="F4654">
        <v>3</v>
      </c>
      <c r="G4654" s="1" t="s">
        <v>6056</v>
      </c>
      <c r="H4654" s="1" t="s">
        <v>6072</v>
      </c>
    </row>
    <row r="4655" spans="1:8" x14ac:dyDescent="0.25">
      <c r="A4655" s="1" t="s">
        <v>4061</v>
      </c>
      <c r="B4655" s="1" t="s">
        <v>7272</v>
      </c>
      <c r="C4655">
        <v>0</v>
      </c>
      <c r="D4655">
        <v>46</v>
      </c>
      <c r="E4655">
        <v>9</v>
      </c>
      <c r="F4655">
        <v>4</v>
      </c>
      <c r="G4655" s="1" t="s">
        <v>6053</v>
      </c>
      <c r="H4655" s="1" t="s">
        <v>6079</v>
      </c>
    </row>
    <row r="4656" spans="1:8" x14ac:dyDescent="0.25">
      <c r="A4656" s="1" t="s">
        <v>4061</v>
      </c>
      <c r="B4656" s="1" t="s">
        <v>7481</v>
      </c>
      <c r="C4656">
        <v>0</v>
      </c>
      <c r="D4656">
        <v>187</v>
      </c>
      <c r="E4656">
        <v>77</v>
      </c>
      <c r="F4656">
        <v>9</v>
      </c>
      <c r="G4656" s="1" t="s">
        <v>6053</v>
      </c>
      <c r="H4656" s="1" t="s">
        <v>6054</v>
      </c>
    </row>
    <row r="4657" spans="1:8" x14ac:dyDescent="0.25">
      <c r="A4657" s="1" t="s">
        <v>4061</v>
      </c>
      <c r="B4657" s="1" t="s">
        <v>7304</v>
      </c>
      <c r="C4657">
        <v>0</v>
      </c>
      <c r="D4657">
        <v>76</v>
      </c>
      <c r="E4657">
        <v>7</v>
      </c>
      <c r="F4657">
        <v>3</v>
      </c>
      <c r="G4657" s="1" t="s">
        <v>6053</v>
      </c>
      <c r="H4657" s="1" t="s">
        <v>6103</v>
      </c>
    </row>
    <row r="4658" spans="1:8" x14ac:dyDescent="0.25">
      <c r="A4658" s="1" t="s">
        <v>4061</v>
      </c>
      <c r="B4658" s="1" t="s">
        <v>7080</v>
      </c>
      <c r="C4658">
        <v>0.15</v>
      </c>
      <c r="D4658">
        <v>312</v>
      </c>
      <c r="E4658">
        <v>51</v>
      </c>
      <c r="F4658">
        <v>3</v>
      </c>
      <c r="G4658" s="1" t="s">
        <v>6087</v>
      </c>
      <c r="H4658" s="1" t="s">
        <v>6088</v>
      </c>
    </row>
    <row r="4659" spans="1:8" x14ac:dyDescent="0.25">
      <c r="A4659" s="1" t="s">
        <v>4061</v>
      </c>
      <c r="B4659" s="1" t="s">
        <v>6718</v>
      </c>
      <c r="C4659">
        <v>0.15</v>
      </c>
      <c r="D4659">
        <v>721</v>
      </c>
      <c r="E4659">
        <v>34</v>
      </c>
      <c r="F4659">
        <v>5</v>
      </c>
      <c r="G4659" s="1" t="s">
        <v>6087</v>
      </c>
      <c r="H4659" s="1" t="s">
        <v>6097</v>
      </c>
    </row>
    <row r="4660" spans="1:8" x14ac:dyDescent="0.25">
      <c r="A4660" s="1" t="s">
        <v>4065</v>
      </c>
      <c r="B4660" s="1" t="s">
        <v>7328</v>
      </c>
      <c r="C4660">
        <v>0</v>
      </c>
      <c r="D4660">
        <v>166</v>
      </c>
      <c r="E4660">
        <v>27</v>
      </c>
      <c r="F4660">
        <v>3</v>
      </c>
      <c r="G4660" s="1" t="s">
        <v>6087</v>
      </c>
      <c r="H4660" s="1" t="s">
        <v>6115</v>
      </c>
    </row>
    <row r="4661" spans="1:8" x14ac:dyDescent="0.25">
      <c r="A4661" s="1" t="s">
        <v>4064</v>
      </c>
      <c r="B4661" s="1" t="s">
        <v>7364</v>
      </c>
      <c r="C4661">
        <v>0</v>
      </c>
      <c r="D4661">
        <v>1460</v>
      </c>
      <c r="E4661">
        <v>336</v>
      </c>
      <c r="F4661">
        <v>4</v>
      </c>
      <c r="G4661" s="1" t="s">
        <v>6056</v>
      </c>
      <c r="H4661" s="1" t="s">
        <v>6057</v>
      </c>
    </row>
    <row r="4662" spans="1:8" x14ac:dyDescent="0.25">
      <c r="A4662" s="1" t="s">
        <v>4064</v>
      </c>
      <c r="B4662" s="1" t="s">
        <v>7400</v>
      </c>
      <c r="C4662">
        <v>0</v>
      </c>
      <c r="D4662">
        <v>249</v>
      </c>
      <c r="E4662">
        <v>112</v>
      </c>
      <c r="F4662">
        <v>3</v>
      </c>
      <c r="G4662" s="1" t="s">
        <v>6053</v>
      </c>
      <c r="H4662" s="1" t="s">
        <v>6099</v>
      </c>
    </row>
    <row r="4663" spans="1:8" x14ac:dyDescent="0.25">
      <c r="A4663" s="1" t="s">
        <v>4064</v>
      </c>
      <c r="B4663" s="1" t="s">
        <v>6558</v>
      </c>
      <c r="C4663">
        <v>0</v>
      </c>
      <c r="D4663">
        <v>22</v>
      </c>
      <c r="E4663">
        <v>8</v>
      </c>
      <c r="F4663">
        <v>3</v>
      </c>
      <c r="G4663" s="1" t="s">
        <v>6053</v>
      </c>
      <c r="H4663" s="1" t="s">
        <v>6081</v>
      </c>
    </row>
    <row r="4664" spans="1:8" x14ac:dyDescent="0.25">
      <c r="A4664" s="1" t="s">
        <v>4064</v>
      </c>
      <c r="B4664" s="1" t="s">
        <v>7254</v>
      </c>
      <c r="C4664">
        <v>0</v>
      </c>
      <c r="D4664">
        <v>46</v>
      </c>
      <c r="E4664">
        <v>3</v>
      </c>
      <c r="F4664">
        <v>4</v>
      </c>
      <c r="G4664" s="1" t="s">
        <v>6053</v>
      </c>
      <c r="H4664" s="1" t="s">
        <v>6079</v>
      </c>
    </row>
    <row r="4665" spans="1:8" x14ac:dyDescent="0.25">
      <c r="A4665" s="1" t="s">
        <v>4067</v>
      </c>
      <c r="B4665" s="1" t="s">
        <v>7171</v>
      </c>
      <c r="C4665">
        <v>0</v>
      </c>
      <c r="D4665">
        <v>459</v>
      </c>
      <c r="E4665">
        <v>101</v>
      </c>
      <c r="F4665">
        <v>4</v>
      </c>
      <c r="G4665" s="1" t="s">
        <v>6087</v>
      </c>
      <c r="H4665" s="1" t="s">
        <v>6115</v>
      </c>
    </row>
    <row r="4666" spans="1:8" x14ac:dyDescent="0.25">
      <c r="A4666" s="1" t="s">
        <v>4067</v>
      </c>
      <c r="B4666" s="1" t="s">
        <v>7677</v>
      </c>
      <c r="C4666">
        <v>0</v>
      </c>
      <c r="D4666">
        <v>692</v>
      </c>
      <c r="E4666">
        <v>290</v>
      </c>
      <c r="F4666">
        <v>4</v>
      </c>
      <c r="G4666" s="1" t="s">
        <v>6087</v>
      </c>
      <c r="H4666" s="1" t="s">
        <v>6105</v>
      </c>
    </row>
    <row r="4667" spans="1:8" x14ac:dyDescent="0.25">
      <c r="A4667" s="1" t="s">
        <v>4069</v>
      </c>
      <c r="B4667" s="1" t="s">
        <v>6454</v>
      </c>
      <c r="C4667">
        <v>0</v>
      </c>
      <c r="D4667">
        <v>147</v>
      </c>
      <c r="E4667">
        <v>72</v>
      </c>
      <c r="F4667">
        <v>5</v>
      </c>
      <c r="G4667" s="1" t="s">
        <v>6053</v>
      </c>
      <c r="H4667" s="1" t="s">
        <v>6112</v>
      </c>
    </row>
    <row r="4668" spans="1:8" x14ac:dyDescent="0.25">
      <c r="A4668" s="1" t="s">
        <v>4071</v>
      </c>
      <c r="B4668" s="1" t="s">
        <v>7200</v>
      </c>
      <c r="C4668">
        <v>0.6</v>
      </c>
      <c r="D4668">
        <v>36</v>
      </c>
      <c r="E4668">
        <v>-49</v>
      </c>
      <c r="F4668">
        <v>2</v>
      </c>
      <c r="G4668" s="1" t="s">
        <v>6056</v>
      </c>
      <c r="H4668" s="1" t="s">
        <v>6129</v>
      </c>
    </row>
    <row r="4669" spans="1:8" x14ac:dyDescent="0.25">
      <c r="A4669" s="1" t="s">
        <v>4071</v>
      </c>
      <c r="B4669" s="1" t="s">
        <v>6809</v>
      </c>
      <c r="C4669">
        <v>0.5</v>
      </c>
      <c r="D4669">
        <v>20</v>
      </c>
      <c r="E4669">
        <v>-3</v>
      </c>
      <c r="F4669">
        <v>2</v>
      </c>
      <c r="G4669" s="1" t="s">
        <v>6053</v>
      </c>
      <c r="H4669" s="1" t="s">
        <v>6059</v>
      </c>
    </row>
    <row r="4670" spans="1:8" x14ac:dyDescent="0.25">
      <c r="A4670" s="1" t="s">
        <v>4071</v>
      </c>
      <c r="B4670" s="1" t="s">
        <v>7141</v>
      </c>
      <c r="C4670">
        <v>0.5</v>
      </c>
      <c r="D4670">
        <v>14</v>
      </c>
      <c r="E4670">
        <v>-4</v>
      </c>
      <c r="F4670">
        <v>2</v>
      </c>
      <c r="G4670" s="1" t="s">
        <v>6053</v>
      </c>
      <c r="H4670" s="1" t="s">
        <v>6067</v>
      </c>
    </row>
    <row r="4671" spans="1:8" x14ac:dyDescent="0.25">
      <c r="A4671" s="1" t="s">
        <v>4072</v>
      </c>
      <c r="B4671" s="1" t="s">
        <v>6423</v>
      </c>
      <c r="C4671">
        <v>0</v>
      </c>
      <c r="D4671">
        <v>163</v>
      </c>
      <c r="E4671">
        <v>37</v>
      </c>
      <c r="F4671">
        <v>6</v>
      </c>
      <c r="G4671" s="1" t="s">
        <v>6087</v>
      </c>
      <c r="H4671" s="1" t="s">
        <v>6115</v>
      </c>
    </row>
    <row r="4672" spans="1:8" x14ac:dyDescent="0.25">
      <c r="A4672" s="1" t="s">
        <v>4070</v>
      </c>
      <c r="B4672" s="1" t="s">
        <v>6626</v>
      </c>
      <c r="C4672">
        <v>0.1</v>
      </c>
      <c r="D4672">
        <v>179</v>
      </c>
      <c r="E4672">
        <v>69</v>
      </c>
      <c r="F4672">
        <v>1</v>
      </c>
      <c r="G4672" s="1" t="s">
        <v>6053</v>
      </c>
      <c r="H4672" s="1" t="s">
        <v>6062</v>
      </c>
    </row>
    <row r="4673" spans="1:8" x14ac:dyDescent="0.25">
      <c r="A4673" s="1" t="s">
        <v>4077</v>
      </c>
      <c r="B4673" s="1" t="s">
        <v>7231</v>
      </c>
      <c r="C4673">
        <v>0</v>
      </c>
      <c r="D4673">
        <v>45</v>
      </c>
      <c r="E4673">
        <v>0</v>
      </c>
      <c r="F4673">
        <v>5</v>
      </c>
      <c r="G4673" s="1" t="s">
        <v>6053</v>
      </c>
      <c r="H4673" s="1" t="s">
        <v>6112</v>
      </c>
    </row>
    <row r="4674" spans="1:8" x14ac:dyDescent="0.25">
      <c r="A4674" s="1" t="s">
        <v>4077</v>
      </c>
      <c r="B4674" s="1" t="s">
        <v>6410</v>
      </c>
      <c r="C4674">
        <v>0.1</v>
      </c>
      <c r="D4674">
        <v>1147</v>
      </c>
      <c r="E4674">
        <v>204</v>
      </c>
      <c r="F4674">
        <v>9</v>
      </c>
      <c r="G4674" s="1" t="s">
        <v>6053</v>
      </c>
      <c r="H4674" s="1" t="s">
        <v>6062</v>
      </c>
    </row>
    <row r="4675" spans="1:8" x14ac:dyDescent="0.25">
      <c r="A4675" s="1" t="s">
        <v>4077</v>
      </c>
      <c r="B4675" s="1" t="s">
        <v>6842</v>
      </c>
      <c r="C4675">
        <v>0.1</v>
      </c>
      <c r="D4675">
        <v>280</v>
      </c>
      <c r="E4675">
        <v>93</v>
      </c>
      <c r="F4675">
        <v>5</v>
      </c>
      <c r="G4675" s="1" t="s">
        <v>6053</v>
      </c>
      <c r="H4675" s="1" t="s">
        <v>6062</v>
      </c>
    </row>
    <row r="4676" spans="1:8" x14ac:dyDescent="0.25">
      <c r="A4676" s="1" t="s">
        <v>4077</v>
      </c>
      <c r="B4676" s="1" t="s">
        <v>7551</v>
      </c>
      <c r="C4676">
        <v>0</v>
      </c>
      <c r="D4676">
        <v>32</v>
      </c>
      <c r="E4676">
        <v>11</v>
      </c>
      <c r="F4676">
        <v>2</v>
      </c>
      <c r="G4676" s="1" t="s">
        <v>6053</v>
      </c>
      <c r="H4676" s="1" t="s">
        <v>6103</v>
      </c>
    </row>
    <row r="4677" spans="1:8" x14ac:dyDescent="0.25">
      <c r="A4677" s="1" t="s">
        <v>4073</v>
      </c>
      <c r="B4677" s="1" t="s">
        <v>7678</v>
      </c>
      <c r="C4677">
        <v>0</v>
      </c>
      <c r="D4677">
        <v>72</v>
      </c>
      <c r="E4677">
        <v>19</v>
      </c>
      <c r="F4677">
        <v>3</v>
      </c>
      <c r="G4677" s="1" t="s">
        <v>6053</v>
      </c>
      <c r="H4677" s="1" t="s">
        <v>6112</v>
      </c>
    </row>
    <row r="4678" spans="1:8" x14ac:dyDescent="0.25">
      <c r="A4678" s="1" t="s">
        <v>4079</v>
      </c>
      <c r="B4678" s="1" t="s">
        <v>7132</v>
      </c>
      <c r="C4678">
        <v>0</v>
      </c>
      <c r="D4678">
        <v>341</v>
      </c>
      <c r="E4678">
        <v>31</v>
      </c>
      <c r="F4678">
        <v>2</v>
      </c>
      <c r="G4678" s="1" t="s">
        <v>6056</v>
      </c>
      <c r="H4678" s="1" t="s">
        <v>6057</v>
      </c>
    </row>
    <row r="4679" spans="1:8" x14ac:dyDescent="0.25">
      <c r="A4679" s="1" t="s">
        <v>4080</v>
      </c>
      <c r="B4679" s="1" t="s">
        <v>7596</v>
      </c>
      <c r="C4679">
        <v>0</v>
      </c>
      <c r="D4679">
        <v>1998</v>
      </c>
      <c r="E4679">
        <v>360</v>
      </c>
      <c r="F4679">
        <v>4</v>
      </c>
      <c r="G4679" s="1" t="s">
        <v>6053</v>
      </c>
      <c r="H4679" s="1" t="s">
        <v>6099</v>
      </c>
    </row>
    <row r="4680" spans="1:8" x14ac:dyDescent="0.25">
      <c r="A4680" s="1" t="s">
        <v>4080</v>
      </c>
      <c r="B4680" s="1" t="s">
        <v>6758</v>
      </c>
      <c r="C4680">
        <v>0</v>
      </c>
      <c r="D4680">
        <v>110</v>
      </c>
      <c r="E4680">
        <v>38</v>
      </c>
      <c r="F4680">
        <v>2</v>
      </c>
      <c r="G4680" s="1" t="s">
        <v>6053</v>
      </c>
      <c r="H4680" s="1" t="s">
        <v>6059</v>
      </c>
    </row>
    <row r="4681" spans="1:8" x14ac:dyDescent="0.25">
      <c r="A4681" s="1" t="s">
        <v>4081</v>
      </c>
      <c r="B4681" s="1" t="s">
        <v>6312</v>
      </c>
      <c r="C4681">
        <v>0.1</v>
      </c>
      <c r="D4681">
        <v>148</v>
      </c>
      <c r="E4681">
        <v>54</v>
      </c>
      <c r="F4681">
        <v>2</v>
      </c>
      <c r="G4681" s="1" t="s">
        <v>6056</v>
      </c>
      <c r="H4681" s="1" t="s">
        <v>6072</v>
      </c>
    </row>
    <row r="4682" spans="1:8" x14ac:dyDescent="0.25">
      <c r="A4682" s="1" t="s">
        <v>4078</v>
      </c>
      <c r="B4682" s="1" t="s">
        <v>6778</v>
      </c>
      <c r="C4682">
        <v>0.1</v>
      </c>
      <c r="D4682">
        <v>42</v>
      </c>
      <c r="E4682">
        <v>3</v>
      </c>
      <c r="F4682">
        <v>1</v>
      </c>
      <c r="G4682" s="1" t="s">
        <v>6056</v>
      </c>
      <c r="H4682" s="1" t="s">
        <v>6072</v>
      </c>
    </row>
    <row r="4683" spans="1:8" x14ac:dyDescent="0.25">
      <c r="A4683" s="1" t="s">
        <v>4076</v>
      </c>
      <c r="B4683" s="1" t="s">
        <v>6236</v>
      </c>
      <c r="C4683">
        <v>0</v>
      </c>
      <c r="D4683">
        <v>226</v>
      </c>
      <c r="E4683">
        <v>72</v>
      </c>
      <c r="F4683">
        <v>7</v>
      </c>
      <c r="G4683" s="1" t="s">
        <v>6053</v>
      </c>
      <c r="H4683" s="1" t="s">
        <v>6103</v>
      </c>
    </row>
    <row r="4684" spans="1:8" x14ac:dyDescent="0.25">
      <c r="A4684" s="1" t="s">
        <v>4078</v>
      </c>
      <c r="B4684" s="1" t="s">
        <v>6504</v>
      </c>
      <c r="C4684">
        <v>0</v>
      </c>
      <c r="D4684">
        <v>136</v>
      </c>
      <c r="E4684">
        <v>12</v>
      </c>
      <c r="F4684">
        <v>2</v>
      </c>
      <c r="G4684" s="1" t="s">
        <v>6087</v>
      </c>
      <c r="H4684" s="1" t="s">
        <v>6097</v>
      </c>
    </row>
    <row r="4685" spans="1:8" x14ac:dyDescent="0.25">
      <c r="A4685" s="1" t="s">
        <v>4084</v>
      </c>
      <c r="B4685" s="1" t="s">
        <v>7280</v>
      </c>
      <c r="C4685">
        <v>0.5</v>
      </c>
      <c r="D4685">
        <v>220</v>
      </c>
      <c r="E4685">
        <v>-202</v>
      </c>
      <c r="F4685">
        <v>1</v>
      </c>
      <c r="G4685" s="1" t="s">
        <v>6056</v>
      </c>
      <c r="H4685" s="1" t="s">
        <v>6057</v>
      </c>
    </row>
    <row r="4686" spans="1:8" x14ac:dyDescent="0.25">
      <c r="A4686" s="1" t="s">
        <v>4084</v>
      </c>
      <c r="B4686" s="1" t="s">
        <v>6802</v>
      </c>
      <c r="C4686">
        <v>0.2</v>
      </c>
      <c r="D4686">
        <v>41</v>
      </c>
      <c r="E4686">
        <v>13</v>
      </c>
      <c r="F4686">
        <v>2</v>
      </c>
      <c r="G4686" s="1" t="s">
        <v>6056</v>
      </c>
      <c r="H4686" s="1" t="s">
        <v>6129</v>
      </c>
    </row>
    <row r="4687" spans="1:8" x14ac:dyDescent="0.25">
      <c r="A4687" s="1" t="s">
        <v>4084</v>
      </c>
      <c r="B4687" s="1" t="s">
        <v>7679</v>
      </c>
      <c r="C4687">
        <v>0.5</v>
      </c>
      <c r="D4687">
        <v>19</v>
      </c>
      <c r="E4687">
        <v>-9</v>
      </c>
      <c r="F4687">
        <v>9</v>
      </c>
      <c r="G4687" s="1" t="s">
        <v>6053</v>
      </c>
      <c r="H4687" s="1" t="s">
        <v>6079</v>
      </c>
    </row>
    <row r="4688" spans="1:8" x14ac:dyDescent="0.25">
      <c r="A4688" s="1" t="s">
        <v>4082</v>
      </c>
      <c r="B4688" s="1" t="s">
        <v>6704</v>
      </c>
      <c r="C4688">
        <v>0</v>
      </c>
      <c r="D4688">
        <v>632</v>
      </c>
      <c r="E4688">
        <v>57</v>
      </c>
      <c r="F4688">
        <v>9</v>
      </c>
      <c r="G4688" s="1" t="s">
        <v>6087</v>
      </c>
      <c r="H4688" s="1" t="s">
        <v>6115</v>
      </c>
    </row>
    <row r="4689" spans="1:8" x14ac:dyDescent="0.25">
      <c r="A4689" s="1" t="s">
        <v>4086</v>
      </c>
      <c r="B4689" s="1" t="s">
        <v>6494</v>
      </c>
      <c r="C4689">
        <v>0</v>
      </c>
      <c r="D4689">
        <v>2381</v>
      </c>
      <c r="E4689">
        <v>952</v>
      </c>
      <c r="F4689">
        <v>5</v>
      </c>
      <c r="G4689" s="1" t="s">
        <v>6056</v>
      </c>
      <c r="H4689" s="1" t="s">
        <v>6072</v>
      </c>
    </row>
    <row r="4690" spans="1:8" x14ac:dyDescent="0.25">
      <c r="A4690" s="1" t="s">
        <v>4086</v>
      </c>
      <c r="B4690" s="1" t="s">
        <v>7241</v>
      </c>
      <c r="C4690">
        <v>0</v>
      </c>
      <c r="D4690">
        <v>261</v>
      </c>
      <c r="E4690">
        <v>31</v>
      </c>
      <c r="F4690">
        <v>7</v>
      </c>
      <c r="G4690" s="1" t="s">
        <v>6053</v>
      </c>
      <c r="H4690" s="1" t="s">
        <v>6112</v>
      </c>
    </row>
    <row r="4691" spans="1:8" x14ac:dyDescent="0.25">
      <c r="A4691" s="1" t="s">
        <v>4086</v>
      </c>
      <c r="B4691" s="1" t="s">
        <v>7105</v>
      </c>
      <c r="C4691">
        <v>0</v>
      </c>
      <c r="D4691">
        <v>382</v>
      </c>
      <c r="E4691">
        <v>4</v>
      </c>
      <c r="F4691">
        <v>3</v>
      </c>
      <c r="G4691" s="1" t="s">
        <v>6053</v>
      </c>
      <c r="H4691" s="1" t="s">
        <v>6062</v>
      </c>
    </row>
    <row r="4692" spans="1:8" x14ac:dyDescent="0.25">
      <c r="A4692" s="1" t="s">
        <v>4087</v>
      </c>
      <c r="B4692" s="1" t="s">
        <v>7155</v>
      </c>
      <c r="C4692">
        <v>0.5</v>
      </c>
      <c r="D4692">
        <v>20</v>
      </c>
      <c r="E4692">
        <v>-1</v>
      </c>
      <c r="F4692">
        <v>5</v>
      </c>
      <c r="G4692" s="1" t="s">
        <v>6053</v>
      </c>
      <c r="H4692" s="1" t="s">
        <v>6081</v>
      </c>
    </row>
    <row r="4693" spans="1:8" x14ac:dyDescent="0.25">
      <c r="A4693" s="1" t="s">
        <v>4086</v>
      </c>
      <c r="B4693" s="1" t="s">
        <v>6491</v>
      </c>
      <c r="C4693">
        <v>0</v>
      </c>
      <c r="D4693">
        <v>605</v>
      </c>
      <c r="E4693">
        <v>266</v>
      </c>
      <c r="F4693">
        <v>5</v>
      </c>
      <c r="G4693" s="1" t="s">
        <v>6087</v>
      </c>
      <c r="H4693" s="1" t="s">
        <v>6088</v>
      </c>
    </row>
    <row r="4694" spans="1:8" x14ac:dyDescent="0.25">
      <c r="A4694" s="1" t="s">
        <v>4086</v>
      </c>
      <c r="B4694" s="1" t="s">
        <v>6357</v>
      </c>
      <c r="C4694">
        <v>0</v>
      </c>
      <c r="D4694">
        <v>304</v>
      </c>
      <c r="E4694">
        <v>64</v>
      </c>
      <c r="F4694">
        <v>4</v>
      </c>
      <c r="G4694" s="1" t="s">
        <v>6087</v>
      </c>
      <c r="H4694" s="1" t="s">
        <v>6097</v>
      </c>
    </row>
    <row r="4695" spans="1:8" x14ac:dyDescent="0.25">
      <c r="A4695" s="1" t="s">
        <v>4083</v>
      </c>
      <c r="B4695" s="1" t="s">
        <v>7186</v>
      </c>
      <c r="C4695">
        <v>0</v>
      </c>
      <c r="D4695">
        <v>426</v>
      </c>
      <c r="E4695">
        <v>136</v>
      </c>
      <c r="F4695">
        <v>9</v>
      </c>
      <c r="G4695" s="1" t="s">
        <v>6056</v>
      </c>
      <c r="H4695" s="1" t="s">
        <v>6129</v>
      </c>
    </row>
    <row r="4696" spans="1:8" x14ac:dyDescent="0.25">
      <c r="A4696" s="1" t="s">
        <v>4083</v>
      </c>
      <c r="B4696" s="1" t="s">
        <v>6267</v>
      </c>
      <c r="C4696">
        <v>0</v>
      </c>
      <c r="D4696">
        <v>44</v>
      </c>
      <c r="E4696">
        <v>9</v>
      </c>
      <c r="F4696">
        <v>3</v>
      </c>
      <c r="G4696" s="1" t="s">
        <v>6053</v>
      </c>
      <c r="H4696" s="1" t="s">
        <v>6059</v>
      </c>
    </row>
    <row r="4697" spans="1:8" x14ac:dyDescent="0.25">
      <c r="A4697" s="1" t="s">
        <v>4083</v>
      </c>
      <c r="B4697" s="1" t="s">
        <v>7680</v>
      </c>
      <c r="C4697">
        <v>0</v>
      </c>
      <c r="D4697">
        <v>29</v>
      </c>
      <c r="E4697">
        <v>1</v>
      </c>
      <c r="F4697">
        <v>3</v>
      </c>
      <c r="G4697" s="1" t="s">
        <v>6053</v>
      </c>
      <c r="H4697" s="1" t="s">
        <v>6112</v>
      </c>
    </row>
    <row r="4698" spans="1:8" x14ac:dyDescent="0.25">
      <c r="A4698" s="1" t="s">
        <v>4083</v>
      </c>
      <c r="B4698" s="1" t="s">
        <v>6847</v>
      </c>
      <c r="C4698">
        <v>0.15</v>
      </c>
      <c r="D4698">
        <v>107</v>
      </c>
      <c r="E4698">
        <v>9</v>
      </c>
      <c r="F4698">
        <v>1</v>
      </c>
      <c r="G4698" s="1" t="s">
        <v>6087</v>
      </c>
      <c r="H4698" s="1" t="s">
        <v>6097</v>
      </c>
    </row>
    <row r="4699" spans="1:8" x14ac:dyDescent="0.25">
      <c r="A4699" s="1" t="s">
        <v>4088</v>
      </c>
      <c r="B4699" s="1" t="s">
        <v>6583</v>
      </c>
      <c r="C4699">
        <v>0.1</v>
      </c>
      <c r="D4699">
        <v>180</v>
      </c>
      <c r="E4699">
        <v>50</v>
      </c>
      <c r="F4699">
        <v>2</v>
      </c>
      <c r="G4699" s="1" t="s">
        <v>6056</v>
      </c>
      <c r="H4699" s="1" t="s">
        <v>6072</v>
      </c>
    </row>
    <row r="4700" spans="1:8" x14ac:dyDescent="0.25">
      <c r="A4700" s="1" t="s">
        <v>4088</v>
      </c>
      <c r="B4700" s="1" t="s">
        <v>6611</v>
      </c>
      <c r="C4700">
        <v>0.1</v>
      </c>
      <c r="D4700">
        <v>71</v>
      </c>
      <c r="E4700">
        <v>-1</v>
      </c>
      <c r="F4700">
        <v>3</v>
      </c>
      <c r="G4700" s="1" t="s">
        <v>6053</v>
      </c>
      <c r="H4700" s="1" t="s">
        <v>6059</v>
      </c>
    </row>
    <row r="4701" spans="1:8" x14ac:dyDescent="0.25">
      <c r="A4701" s="1" t="s">
        <v>4091</v>
      </c>
      <c r="B4701" s="1" t="s">
        <v>7681</v>
      </c>
      <c r="C4701">
        <v>0</v>
      </c>
      <c r="D4701">
        <v>255</v>
      </c>
      <c r="E4701">
        <v>13</v>
      </c>
      <c r="F4701">
        <v>5</v>
      </c>
      <c r="G4701" s="1" t="s">
        <v>6053</v>
      </c>
      <c r="H4701" s="1" t="s">
        <v>6112</v>
      </c>
    </row>
    <row r="4702" spans="1:8" x14ac:dyDescent="0.25">
      <c r="A4702" s="1" t="s">
        <v>4091</v>
      </c>
      <c r="B4702" s="1" t="s">
        <v>7091</v>
      </c>
      <c r="C4702">
        <v>0</v>
      </c>
      <c r="D4702">
        <v>44</v>
      </c>
      <c r="E4702">
        <v>10</v>
      </c>
      <c r="F4702">
        <v>1</v>
      </c>
      <c r="G4702" s="1" t="s">
        <v>6053</v>
      </c>
      <c r="H4702" s="1" t="s">
        <v>6103</v>
      </c>
    </row>
    <row r="4703" spans="1:8" x14ac:dyDescent="0.25">
      <c r="A4703" s="1" t="s">
        <v>4090</v>
      </c>
      <c r="B4703" s="1" t="s">
        <v>6612</v>
      </c>
      <c r="C4703">
        <v>0</v>
      </c>
      <c r="D4703">
        <v>52</v>
      </c>
      <c r="E4703">
        <v>9</v>
      </c>
      <c r="F4703">
        <v>1</v>
      </c>
      <c r="G4703" s="1" t="s">
        <v>6053</v>
      </c>
      <c r="H4703" s="1" t="s">
        <v>6081</v>
      </c>
    </row>
    <row r="4704" spans="1:8" x14ac:dyDescent="0.25">
      <c r="A4704" s="1" t="s">
        <v>4098</v>
      </c>
      <c r="B4704" s="1" t="s">
        <v>7522</v>
      </c>
      <c r="C4704">
        <v>0.4</v>
      </c>
      <c r="D4704">
        <v>73</v>
      </c>
      <c r="E4704">
        <v>-33</v>
      </c>
      <c r="F4704">
        <v>3</v>
      </c>
      <c r="G4704" s="1" t="s">
        <v>6056</v>
      </c>
      <c r="H4704" s="1" t="s">
        <v>6129</v>
      </c>
    </row>
    <row r="4705" spans="1:8" x14ac:dyDescent="0.25">
      <c r="A4705" s="1" t="s">
        <v>4094</v>
      </c>
      <c r="B4705" s="1" t="s">
        <v>6714</v>
      </c>
      <c r="C4705">
        <v>0.1</v>
      </c>
      <c r="D4705">
        <v>654</v>
      </c>
      <c r="E4705">
        <v>247</v>
      </c>
      <c r="F4705">
        <v>2</v>
      </c>
      <c r="G4705" s="1" t="s">
        <v>6056</v>
      </c>
      <c r="H4705" s="1" t="s">
        <v>6057</v>
      </c>
    </row>
    <row r="4706" spans="1:8" x14ac:dyDescent="0.25">
      <c r="A4706" s="1" t="s">
        <v>4094</v>
      </c>
      <c r="B4706" s="1" t="s">
        <v>7682</v>
      </c>
      <c r="C4706">
        <v>0.1</v>
      </c>
      <c r="D4706">
        <v>137</v>
      </c>
      <c r="E4706">
        <v>55</v>
      </c>
      <c r="F4706">
        <v>4</v>
      </c>
      <c r="G4706" s="1" t="s">
        <v>6053</v>
      </c>
      <c r="H4706" s="1" t="s">
        <v>6099</v>
      </c>
    </row>
    <row r="4707" spans="1:8" x14ac:dyDescent="0.25">
      <c r="A4707" s="1" t="s">
        <v>4094</v>
      </c>
      <c r="B4707" s="1" t="s">
        <v>6688</v>
      </c>
      <c r="C4707">
        <v>0</v>
      </c>
      <c r="D4707">
        <v>70</v>
      </c>
      <c r="E4707">
        <v>26</v>
      </c>
      <c r="F4707">
        <v>5</v>
      </c>
      <c r="G4707" s="1" t="s">
        <v>6053</v>
      </c>
      <c r="H4707" s="1" t="s">
        <v>6081</v>
      </c>
    </row>
    <row r="4708" spans="1:8" x14ac:dyDescent="0.25">
      <c r="A4708" s="1" t="s">
        <v>4094</v>
      </c>
      <c r="B4708" s="1" t="s">
        <v>7683</v>
      </c>
      <c r="C4708">
        <v>0</v>
      </c>
      <c r="D4708">
        <v>75</v>
      </c>
      <c r="E4708">
        <v>6</v>
      </c>
      <c r="F4708">
        <v>6</v>
      </c>
      <c r="G4708" s="1" t="s">
        <v>6053</v>
      </c>
      <c r="H4708" s="1" t="s">
        <v>6081</v>
      </c>
    </row>
    <row r="4709" spans="1:8" x14ac:dyDescent="0.25">
      <c r="A4709" s="1" t="s">
        <v>4096</v>
      </c>
      <c r="B4709" s="1" t="s">
        <v>7459</v>
      </c>
      <c r="C4709">
        <v>0.5</v>
      </c>
      <c r="D4709">
        <v>18</v>
      </c>
      <c r="E4709">
        <v>-18</v>
      </c>
      <c r="F4709">
        <v>4</v>
      </c>
      <c r="G4709" s="1" t="s">
        <v>6053</v>
      </c>
      <c r="H4709" s="1" t="s">
        <v>6079</v>
      </c>
    </row>
    <row r="4710" spans="1:8" x14ac:dyDescent="0.25">
      <c r="A4710" s="1" t="s">
        <v>4096</v>
      </c>
      <c r="B4710" s="1" t="s">
        <v>7314</v>
      </c>
      <c r="C4710">
        <v>0.5</v>
      </c>
      <c r="D4710">
        <v>136</v>
      </c>
      <c r="E4710">
        <v>-93</v>
      </c>
      <c r="F4710">
        <v>8</v>
      </c>
      <c r="G4710" s="1" t="s">
        <v>6053</v>
      </c>
      <c r="H4710" s="1" t="s">
        <v>6103</v>
      </c>
    </row>
    <row r="4711" spans="1:8" x14ac:dyDescent="0.25">
      <c r="A4711" s="1" t="s">
        <v>4092</v>
      </c>
      <c r="B4711" s="1" t="s">
        <v>6954</v>
      </c>
      <c r="C4711">
        <v>0</v>
      </c>
      <c r="D4711">
        <v>73</v>
      </c>
      <c r="E4711">
        <v>4</v>
      </c>
      <c r="F4711">
        <v>1</v>
      </c>
      <c r="G4711" s="1" t="s">
        <v>6087</v>
      </c>
      <c r="H4711" s="1" t="s">
        <v>6097</v>
      </c>
    </row>
    <row r="4712" spans="1:8" x14ac:dyDescent="0.25">
      <c r="A4712" s="1" t="s">
        <v>4095</v>
      </c>
      <c r="B4712" s="1" t="s">
        <v>7094</v>
      </c>
      <c r="C4712">
        <v>0</v>
      </c>
      <c r="D4712">
        <v>96</v>
      </c>
      <c r="E4712">
        <v>17</v>
      </c>
      <c r="F4712">
        <v>2</v>
      </c>
      <c r="G4712" s="1" t="s">
        <v>6053</v>
      </c>
      <c r="H4712" s="1" t="s">
        <v>6062</v>
      </c>
    </row>
    <row r="4713" spans="1:8" x14ac:dyDescent="0.25">
      <c r="A4713" s="1" t="s">
        <v>4095</v>
      </c>
      <c r="B4713" s="1" t="s">
        <v>6678</v>
      </c>
      <c r="C4713">
        <v>0</v>
      </c>
      <c r="D4713">
        <v>46</v>
      </c>
      <c r="E4713">
        <v>6</v>
      </c>
      <c r="F4713">
        <v>2</v>
      </c>
      <c r="G4713" s="1" t="s">
        <v>6053</v>
      </c>
      <c r="H4713" s="1" t="s">
        <v>6062</v>
      </c>
    </row>
    <row r="4714" spans="1:8" x14ac:dyDescent="0.25">
      <c r="A4714" s="1" t="s">
        <v>4093</v>
      </c>
      <c r="B4714" s="1" t="s">
        <v>7017</v>
      </c>
      <c r="C4714">
        <v>0</v>
      </c>
      <c r="D4714">
        <v>21</v>
      </c>
      <c r="E4714">
        <v>4</v>
      </c>
      <c r="F4714">
        <v>3</v>
      </c>
      <c r="G4714" s="1" t="s">
        <v>6053</v>
      </c>
      <c r="H4714" s="1" t="s">
        <v>6081</v>
      </c>
    </row>
    <row r="4715" spans="1:8" x14ac:dyDescent="0.25">
      <c r="A4715" s="1" t="s">
        <v>4093</v>
      </c>
      <c r="B4715" s="1" t="s">
        <v>6626</v>
      </c>
      <c r="C4715">
        <v>0.1</v>
      </c>
      <c r="D4715">
        <v>536</v>
      </c>
      <c r="E4715">
        <v>208</v>
      </c>
      <c r="F4715">
        <v>3</v>
      </c>
      <c r="G4715" s="1" t="s">
        <v>6053</v>
      </c>
      <c r="H4715" s="1" t="s">
        <v>6062</v>
      </c>
    </row>
    <row r="4716" spans="1:8" x14ac:dyDescent="0.25">
      <c r="A4716" s="1" t="s">
        <v>4095</v>
      </c>
      <c r="B4716" s="1" t="s">
        <v>6143</v>
      </c>
      <c r="C4716">
        <v>0</v>
      </c>
      <c r="D4716">
        <v>269</v>
      </c>
      <c r="E4716">
        <v>91</v>
      </c>
      <c r="F4716">
        <v>3</v>
      </c>
      <c r="G4716" s="1" t="s">
        <v>6087</v>
      </c>
      <c r="H4716" s="1" t="s">
        <v>6097</v>
      </c>
    </row>
    <row r="4717" spans="1:8" x14ac:dyDescent="0.25">
      <c r="A4717" s="1" t="s">
        <v>4093</v>
      </c>
      <c r="B4717" s="1" t="s">
        <v>7336</v>
      </c>
      <c r="C4717">
        <v>0</v>
      </c>
      <c r="D4717">
        <v>500</v>
      </c>
      <c r="E4717">
        <v>90</v>
      </c>
      <c r="F4717">
        <v>5</v>
      </c>
      <c r="G4717" s="1" t="s">
        <v>6087</v>
      </c>
      <c r="H4717" s="1" t="s">
        <v>6115</v>
      </c>
    </row>
    <row r="4718" spans="1:8" x14ac:dyDescent="0.25">
      <c r="A4718" s="1" t="s">
        <v>4097</v>
      </c>
      <c r="B4718" s="1" t="s">
        <v>6796</v>
      </c>
      <c r="C4718">
        <v>0.5</v>
      </c>
      <c r="D4718">
        <v>653</v>
      </c>
      <c r="E4718">
        <v>-457</v>
      </c>
      <c r="F4718">
        <v>3</v>
      </c>
      <c r="G4718" s="1" t="s">
        <v>6056</v>
      </c>
      <c r="H4718" s="1" t="s">
        <v>6057</v>
      </c>
    </row>
    <row r="4719" spans="1:8" x14ac:dyDescent="0.25">
      <c r="A4719" s="1" t="s">
        <v>4097</v>
      </c>
      <c r="B4719" s="1" t="s">
        <v>7684</v>
      </c>
      <c r="C4719">
        <v>0.5</v>
      </c>
      <c r="D4719">
        <v>109</v>
      </c>
      <c r="E4719">
        <v>-18</v>
      </c>
      <c r="F4719">
        <v>3</v>
      </c>
      <c r="G4719" s="1" t="s">
        <v>6087</v>
      </c>
      <c r="H4719" s="1" t="s">
        <v>6115</v>
      </c>
    </row>
    <row r="4720" spans="1:8" x14ac:dyDescent="0.25">
      <c r="A4720" s="1" t="s">
        <v>4099</v>
      </c>
      <c r="B4720" s="1" t="s">
        <v>6481</v>
      </c>
      <c r="C4720">
        <v>0</v>
      </c>
      <c r="D4720">
        <v>64</v>
      </c>
      <c r="E4720">
        <v>24</v>
      </c>
      <c r="F4720">
        <v>4</v>
      </c>
      <c r="G4720" s="1" t="s">
        <v>6053</v>
      </c>
      <c r="H4720" s="1" t="s">
        <v>6059</v>
      </c>
    </row>
    <row r="4721" spans="1:8" x14ac:dyDescent="0.25">
      <c r="A4721" s="1" t="s">
        <v>4099</v>
      </c>
      <c r="B4721" s="1" t="s">
        <v>7491</v>
      </c>
      <c r="C4721">
        <v>0</v>
      </c>
      <c r="D4721">
        <v>105</v>
      </c>
      <c r="E4721">
        <v>28</v>
      </c>
      <c r="F4721">
        <v>2</v>
      </c>
      <c r="G4721" s="1" t="s">
        <v>6053</v>
      </c>
      <c r="H4721" s="1" t="s">
        <v>6054</v>
      </c>
    </row>
    <row r="4722" spans="1:8" x14ac:dyDescent="0.25">
      <c r="A4722" s="1" t="s">
        <v>4100</v>
      </c>
      <c r="B4722" s="1" t="s">
        <v>6162</v>
      </c>
      <c r="C4722">
        <v>0</v>
      </c>
      <c r="D4722">
        <v>80</v>
      </c>
      <c r="E4722">
        <v>3</v>
      </c>
      <c r="F4722">
        <v>3</v>
      </c>
      <c r="G4722" s="1" t="s">
        <v>6053</v>
      </c>
      <c r="H4722" s="1" t="s">
        <v>6059</v>
      </c>
    </row>
    <row r="4723" spans="1:8" x14ac:dyDescent="0.25">
      <c r="A4723" s="1" t="s">
        <v>4102</v>
      </c>
      <c r="B4723" s="1" t="s">
        <v>7249</v>
      </c>
      <c r="C4723">
        <v>0.2</v>
      </c>
      <c r="D4723">
        <v>714</v>
      </c>
      <c r="E4723">
        <v>-179</v>
      </c>
      <c r="F4723">
        <v>10</v>
      </c>
      <c r="G4723" s="1" t="s">
        <v>6056</v>
      </c>
      <c r="H4723" s="1" t="s">
        <v>6072</v>
      </c>
    </row>
    <row r="4724" spans="1:8" x14ac:dyDescent="0.25">
      <c r="A4724" s="1" t="s">
        <v>4102</v>
      </c>
      <c r="B4724" s="1" t="s">
        <v>6486</v>
      </c>
      <c r="C4724">
        <v>0</v>
      </c>
      <c r="D4724">
        <v>1231</v>
      </c>
      <c r="E4724">
        <v>468</v>
      </c>
      <c r="F4724">
        <v>5</v>
      </c>
      <c r="G4724" s="1" t="s">
        <v>6087</v>
      </c>
      <c r="H4724" s="1" t="s">
        <v>6115</v>
      </c>
    </row>
    <row r="4725" spans="1:8" x14ac:dyDescent="0.25">
      <c r="A4725" s="1" t="s">
        <v>4104</v>
      </c>
      <c r="B4725" s="1" t="s">
        <v>6932</v>
      </c>
      <c r="C4725">
        <v>0</v>
      </c>
      <c r="D4725">
        <v>428</v>
      </c>
      <c r="E4725">
        <v>133</v>
      </c>
      <c r="F4725">
        <v>7</v>
      </c>
      <c r="G4725" s="1" t="s">
        <v>6053</v>
      </c>
      <c r="H4725" s="1" t="s">
        <v>6062</v>
      </c>
    </row>
    <row r="4726" spans="1:8" x14ac:dyDescent="0.25">
      <c r="A4726" s="1" t="s">
        <v>4103</v>
      </c>
      <c r="B4726" s="1" t="s">
        <v>6427</v>
      </c>
      <c r="C4726">
        <v>0</v>
      </c>
      <c r="D4726">
        <v>33</v>
      </c>
      <c r="E4726">
        <v>10</v>
      </c>
      <c r="F4726">
        <v>3</v>
      </c>
      <c r="G4726" s="1" t="s">
        <v>6053</v>
      </c>
      <c r="H4726" s="1" t="s">
        <v>6081</v>
      </c>
    </row>
    <row r="4727" spans="1:8" x14ac:dyDescent="0.25">
      <c r="A4727" s="1" t="s">
        <v>4103</v>
      </c>
      <c r="B4727" s="1" t="s">
        <v>6996</v>
      </c>
      <c r="C4727">
        <v>0.4</v>
      </c>
      <c r="D4727">
        <v>96</v>
      </c>
      <c r="E4727">
        <v>-30</v>
      </c>
      <c r="F4727">
        <v>2</v>
      </c>
      <c r="G4727" s="1" t="s">
        <v>6087</v>
      </c>
      <c r="H4727" s="1" t="s">
        <v>6097</v>
      </c>
    </row>
    <row r="4728" spans="1:8" x14ac:dyDescent="0.25">
      <c r="A4728" s="1" t="s">
        <v>4101</v>
      </c>
      <c r="B4728" s="1" t="s">
        <v>6566</v>
      </c>
      <c r="C4728">
        <v>0</v>
      </c>
      <c r="D4728">
        <v>258</v>
      </c>
      <c r="E4728">
        <v>44</v>
      </c>
      <c r="F4728">
        <v>5</v>
      </c>
      <c r="G4728" s="1" t="s">
        <v>6053</v>
      </c>
      <c r="H4728" s="1" t="s">
        <v>6059</v>
      </c>
    </row>
    <row r="4729" spans="1:8" x14ac:dyDescent="0.25">
      <c r="A4729" s="1" t="s">
        <v>4105</v>
      </c>
      <c r="B4729" s="1" t="s">
        <v>7685</v>
      </c>
      <c r="C4729">
        <v>0</v>
      </c>
      <c r="D4729">
        <v>82</v>
      </c>
      <c r="E4729">
        <v>12</v>
      </c>
      <c r="F4729">
        <v>2</v>
      </c>
      <c r="G4729" s="1" t="s">
        <v>6087</v>
      </c>
      <c r="H4729" s="1" t="s">
        <v>6115</v>
      </c>
    </row>
    <row r="4730" spans="1:8" x14ac:dyDescent="0.25">
      <c r="A4730" s="1" t="s">
        <v>4110</v>
      </c>
      <c r="B4730" s="1" t="s">
        <v>7143</v>
      </c>
      <c r="C4730">
        <v>0</v>
      </c>
      <c r="D4730">
        <v>110</v>
      </c>
      <c r="E4730">
        <v>16</v>
      </c>
      <c r="F4730">
        <v>3</v>
      </c>
      <c r="G4730" s="1" t="s">
        <v>6053</v>
      </c>
      <c r="H4730" s="1" t="s">
        <v>6103</v>
      </c>
    </row>
    <row r="4731" spans="1:8" x14ac:dyDescent="0.25">
      <c r="A4731" s="1" t="s">
        <v>4109</v>
      </c>
      <c r="B4731" s="1" t="s">
        <v>7465</v>
      </c>
      <c r="C4731">
        <v>0.1</v>
      </c>
      <c r="D4731">
        <v>228</v>
      </c>
      <c r="E4731">
        <v>81</v>
      </c>
      <c r="F4731">
        <v>2</v>
      </c>
      <c r="G4731" s="1" t="s">
        <v>6056</v>
      </c>
      <c r="H4731" s="1" t="s">
        <v>6057</v>
      </c>
    </row>
    <row r="4732" spans="1:8" x14ac:dyDescent="0.25">
      <c r="A4732" s="1" t="s">
        <v>4109</v>
      </c>
      <c r="B4732" s="1" t="s">
        <v>6482</v>
      </c>
      <c r="C4732">
        <v>0</v>
      </c>
      <c r="D4732">
        <v>60</v>
      </c>
      <c r="E4732">
        <v>11</v>
      </c>
      <c r="F4732">
        <v>2</v>
      </c>
      <c r="G4732" s="1" t="s">
        <v>6053</v>
      </c>
      <c r="H4732" s="1" t="s">
        <v>6081</v>
      </c>
    </row>
    <row r="4733" spans="1:8" x14ac:dyDescent="0.25">
      <c r="A4733" s="1" t="s">
        <v>4109</v>
      </c>
      <c r="B4733" s="1" t="s">
        <v>6702</v>
      </c>
      <c r="C4733">
        <v>0</v>
      </c>
      <c r="D4733">
        <v>43</v>
      </c>
      <c r="E4733">
        <v>2</v>
      </c>
      <c r="F4733">
        <v>3</v>
      </c>
      <c r="G4733" s="1" t="s">
        <v>6053</v>
      </c>
      <c r="H4733" s="1" t="s">
        <v>6081</v>
      </c>
    </row>
    <row r="4734" spans="1:8" x14ac:dyDescent="0.25">
      <c r="A4734" s="1" t="s">
        <v>4109</v>
      </c>
      <c r="B4734" s="1" t="s">
        <v>6600</v>
      </c>
      <c r="C4734">
        <v>0</v>
      </c>
      <c r="D4734">
        <v>23</v>
      </c>
      <c r="E4734">
        <v>9</v>
      </c>
      <c r="F4734">
        <v>4</v>
      </c>
      <c r="G4734" s="1" t="s">
        <v>6053</v>
      </c>
      <c r="H4734" s="1" t="s">
        <v>6081</v>
      </c>
    </row>
    <row r="4735" spans="1:8" x14ac:dyDescent="0.25">
      <c r="A4735" s="1" t="s">
        <v>4109</v>
      </c>
      <c r="B4735" s="1" t="s">
        <v>6521</v>
      </c>
      <c r="C4735">
        <v>0.1</v>
      </c>
      <c r="D4735">
        <v>1842</v>
      </c>
      <c r="E4735">
        <v>368</v>
      </c>
      <c r="F4735">
        <v>10</v>
      </c>
      <c r="G4735" s="1" t="s">
        <v>6053</v>
      </c>
      <c r="H4735" s="1" t="s">
        <v>6062</v>
      </c>
    </row>
    <row r="4736" spans="1:8" x14ac:dyDescent="0.25">
      <c r="A4736" s="1" t="s">
        <v>4109</v>
      </c>
      <c r="B4736" s="1" t="s">
        <v>6643</v>
      </c>
      <c r="C4736">
        <v>0</v>
      </c>
      <c r="D4736">
        <v>340</v>
      </c>
      <c r="E4736">
        <v>51</v>
      </c>
      <c r="F4736">
        <v>5</v>
      </c>
      <c r="G4736" s="1" t="s">
        <v>6087</v>
      </c>
      <c r="H4736" s="1" t="s">
        <v>6097</v>
      </c>
    </row>
    <row r="4737" spans="1:8" x14ac:dyDescent="0.25">
      <c r="A4737" s="1" t="s">
        <v>4108</v>
      </c>
      <c r="B4737" s="1" t="s">
        <v>6711</v>
      </c>
      <c r="C4737">
        <v>0</v>
      </c>
      <c r="D4737">
        <v>24</v>
      </c>
      <c r="E4737">
        <v>2</v>
      </c>
      <c r="F4737">
        <v>1</v>
      </c>
      <c r="G4737" s="1" t="s">
        <v>6056</v>
      </c>
      <c r="H4737" s="1" t="s">
        <v>6129</v>
      </c>
    </row>
    <row r="4738" spans="1:8" x14ac:dyDescent="0.25">
      <c r="A4738" s="1" t="s">
        <v>4111</v>
      </c>
      <c r="B4738" s="1" t="s">
        <v>7686</v>
      </c>
      <c r="C4738">
        <v>0.5</v>
      </c>
      <c r="D4738">
        <v>192</v>
      </c>
      <c r="E4738">
        <v>-108</v>
      </c>
      <c r="F4738">
        <v>9</v>
      </c>
      <c r="G4738" s="1" t="s">
        <v>6053</v>
      </c>
      <c r="H4738" s="1" t="s">
        <v>6103</v>
      </c>
    </row>
    <row r="4739" spans="1:8" x14ac:dyDescent="0.25">
      <c r="A4739" s="1" t="s">
        <v>4108</v>
      </c>
      <c r="B4739" s="1" t="s">
        <v>7157</v>
      </c>
      <c r="C4739">
        <v>0</v>
      </c>
      <c r="D4739">
        <v>34</v>
      </c>
      <c r="E4739">
        <v>3</v>
      </c>
      <c r="F4739">
        <v>3</v>
      </c>
      <c r="G4739" s="1" t="s">
        <v>6053</v>
      </c>
      <c r="H4739" s="1" t="s">
        <v>6059</v>
      </c>
    </row>
    <row r="4740" spans="1:8" x14ac:dyDescent="0.25">
      <c r="A4740" s="1" t="s">
        <v>4108</v>
      </c>
      <c r="B4740" s="1" t="s">
        <v>6927</v>
      </c>
      <c r="C4740">
        <v>0</v>
      </c>
      <c r="D4740">
        <v>41</v>
      </c>
      <c r="E4740">
        <v>11</v>
      </c>
      <c r="F4740">
        <v>6</v>
      </c>
      <c r="G4740" s="1" t="s">
        <v>6053</v>
      </c>
      <c r="H4740" s="1" t="s">
        <v>6081</v>
      </c>
    </row>
    <row r="4741" spans="1:8" x14ac:dyDescent="0.25">
      <c r="A4741" s="1" t="s">
        <v>4108</v>
      </c>
      <c r="B4741" s="1" t="s">
        <v>6630</v>
      </c>
      <c r="C4741">
        <v>0</v>
      </c>
      <c r="D4741">
        <v>80</v>
      </c>
      <c r="E4741">
        <v>22</v>
      </c>
      <c r="F4741">
        <v>5</v>
      </c>
      <c r="G4741" s="1" t="s">
        <v>6053</v>
      </c>
      <c r="H4741" s="1" t="s">
        <v>6067</v>
      </c>
    </row>
    <row r="4742" spans="1:8" x14ac:dyDescent="0.25">
      <c r="A4742" s="1" t="s">
        <v>4108</v>
      </c>
      <c r="B4742" s="1" t="s">
        <v>7170</v>
      </c>
      <c r="C4742">
        <v>0</v>
      </c>
      <c r="D4742">
        <v>13</v>
      </c>
      <c r="E4742">
        <v>5</v>
      </c>
      <c r="F4742">
        <v>2</v>
      </c>
      <c r="G4742" s="1" t="s">
        <v>6053</v>
      </c>
      <c r="H4742" s="1" t="s">
        <v>6079</v>
      </c>
    </row>
    <row r="4743" spans="1:8" x14ac:dyDescent="0.25">
      <c r="A4743" s="1" t="s">
        <v>4108</v>
      </c>
      <c r="B4743" s="1" t="s">
        <v>7297</v>
      </c>
      <c r="C4743">
        <v>0</v>
      </c>
      <c r="D4743">
        <v>56</v>
      </c>
      <c r="E4743">
        <v>26</v>
      </c>
      <c r="F4743">
        <v>9</v>
      </c>
      <c r="G4743" s="1" t="s">
        <v>6053</v>
      </c>
      <c r="H4743" s="1" t="s">
        <v>6079</v>
      </c>
    </row>
    <row r="4744" spans="1:8" x14ac:dyDescent="0.25">
      <c r="A4744" s="1" t="s">
        <v>4107</v>
      </c>
      <c r="B4744" s="1" t="s">
        <v>6467</v>
      </c>
      <c r="C4744">
        <v>0</v>
      </c>
      <c r="D4744">
        <v>63</v>
      </c>
      <c r="E4744">
        <v>28</v>
      </c>
      <c r="F4744">
        <v>4</v>
      </c>
      <c r="G4744" s="1" t="s">
        <v>6053</v>
      </c>
      <c r="H4744" s="1" t="s">
        <v>6112</v>
      </c>
    </row>
    <row r="4745" spans="1:8" x14ac:dyDescent="0.25">
      <c r="A4745" s="1" t="s">
        <v>4108</v>
      </c>
      <c r="B4745" s="1" t="s">
        <v>6825</v>
      </c>
      <c r="C4745">
        <v>0</v>
      </c>
      <c r="D4745">
        <v>214</v>
      </c>
      <c r="E4745">
        <v>30</v>
      </c>
      <c r="F4745">
        <v>3</v>
      </c>
      <c r="G4745" s="1" t="s">
        <v>6087</v>
      </c>
      <c r="H4745" s="1" t="s">
        <v>6115</v>
      </c>
    </row>
    <row r="4746" spans="1:8" x14ac:dyDescent="0.25">
      <c r="A4746" s="1" t="s">
        <v>4108</v>
      </c>
      <c r="B4746" s="1" t="s">
        <v>6497</v>
      </c>
      <c r="C4746">
        <v>0.15</v>
      </c>
      <c r="D4746">
        <v>1048</v>
      </c>
      <c r="E4746">
        <v>-49</v>
      </c>
      <c r="F4746">
        <v>4</v>
      </c>
      <c r="G4746" s="1" t="s">
        <v>6087</v>
      </c>
      <c r="H4746" s="1" t="s">
        <v>6088</v>
      </c>
    </row>
    <row r="4747" spans="1:8" x14ac:dyDescent="0.25">
      <c r="A4747" s="1" t="s">
        <v>4108</v>
      </c>
      <c r="B4747" s="1" t="s">
        <v>7203</v>
      </c>
      <c r="C4747">
        <v>0.15</v>
      </c>
      <c r="D4747">
        <v>794</v>
      </c>
      <c r="E4747">
        <v>-19</v>
      </c>
      <c r="F4747">
        <v>3</v>
      </c>
      <c r="G4747" s="1" t="s">
        <v>6087</v>
      </c>
      <c r="H4747" s="1" t="s">
        <v>6088</v>
      </c>
    </row>
    <row r="4748" spans="1:8" x14ac:dyDescent="0.25">
      <c r="A4748" s="1" t="s">
        <v>4108</v>
      </c>
      <c r="B4748" s="1" t="s">
        <v>6254</v>
      </c>
      <c r="C4748">
        <v>0.15</v>
      </c>
      <c r="D4748">
        <v>116</v>
      </c>
      <c r="E4748">
        <v>48</v>
      </c>
      <c r="F4748">
        <v>2</v>
      </c>
      <c r="G4748" s="1" t="s">
        <v>6087</v>
      </c>
      <c r="H4748" s="1" t="s">
        <v>6097</v>
      </c>
    </row>
    <row r="4749" spans="1:8" x14ac:dyDescent="0.25">
      <c r="A4749" s="1" t="s">
        <v>4106</v>
      </c>
      <c r="B4749" s="1" t="s">
        <v>7386</v>
      </c>
      <c r="C4749">
        <v>0</v>
      </c>
      <c r="D4749">
        <v>510</v>
      </c>
      <c r="E4749">
        <v>71</v>
      </c>
      <c r="F4749">
        <v>3</v>
      </c>
      <c r="G4749" s="1" t="s">
        <v>6087</v>
      </c>
      <c r="H4749" s="1" t="s">
        <v>6088</v>
      </c>
    </row>
    <row r="4750" spans="1:8" x14ac:dyDescent="0.25">
      <c r="A4750" s="1" t="s">
        <v>4114</v>
      </c>
      <c r="B4750" s="1" t="s">
        <v>6287</v>
      </c>
      <c r="C4750">
        <v>0</v>
      </c>
      <c r="D4750">
        <v>158</v>
      </c>
      <c r="E4750">
        <v>69</v>
      </c>
      <c r="F4750">
        <v>3</v>
      </c>
      <c r="G4750" s="1" t="s">
        <v>6053</v>
      </c>
      <c r="H4750" s="1" t="s">
        <v>6059</v>
      </c>
    </row>
    <row r="4751" spans="1:8" x14ac:dyDescent="0.25">
      <c r="A4751" s="1" t="s">
        <v>4112</v>
      </c>
      <c r="B4751" s="1" t="s">
        <v>7495</v>
      </c>
      <c r="C4751">
        <v>0.1</v>
      </c>
      <c r="D4751">
        <v>464</v>
      </c>
      <c r="E4751">
        <v>88</v>
      </c>
      <c r="F4751">
        <v>3</v>
      </c>
      <c r="G4751" s="1" t="s">
        <v>6056</v>
      </c>
      <c r="H4751" s="1" t="s">
        <v>6057</v>
      </c>
    </row>
    <row r="4752" spans="1:8" x14ac:dyDescent="0.25">
      <c r="A4752" s="1" t="s">
        <v>4112</v>
      </c>
      <c r="B4752" s="1" t="s">
        <v>7142</v>
      </c>
      <c r="C4752">
        <v>0.1</v>
      </c>
      <c r="D4752">
        <v>2442</v>
      </c>
      <c r="E4752">
        <v>-244</v>
      </c>
      <c r="F4752">
        <v>7</v>
      </c>
      <c r="G4752" s="1" t="s">
        <v>6056</v>
      </c>
      <c r="H4752" s="1" t="s">
        <v>6057</v>
      </c>
    </row>
    <row r="4753" spans="1:8" x14ac:dyDescent="0.25">
      <c r="A4753" s="1" t="s">
        <v>4112</v>
      </c>
      <c r="B4753" s="1" t="s">
        <v>6520</v>
      </c>
      <c r="C4753">
        <v>0</v>
      </c>
      <c r="D4753">
        <v>46</v>
      </c>
      <c r="E4753">
        <v>21</v>
      </c>
      <c r="F4753">
        <v>6</v>
      </c>
      <c r="G4753" s="1" t="s">
        <v>6053</v>
      </c>
      <c r="H4753" s="1" t="s">
        <v>6081</v>
      </c>
    </row>
    <row r="4754" spans="1:8" x14ac:dyDescent="0.25">
      <c r="A4754" s="1" t="s">
        <v>4112</v>
      </c>
      <c r="B4754" s="1" t="s">
        <v>6447</v>
      </c>
      <c r="C4754">
        <v>0</v>
      </c>
      <c r="D4754">
        <v>68</v>
      </c>
      <c r="E4754">
        <v>24</v>
      </c>
      <c r="F4754">
        <v>5</v>
      </c>
      <c r="G4754" s="1" t="s">
        <v>6053</v>
      </c>
      <c r="H4754" s="1" t="s">
        <v>6079</v>
      </c>
    </row>
    <row r="4755" spans="1:8" x14ac:dyDescent="0.25">
      <c r="A4755" s="1" t="s">
        <v>4113</v>
      </c>
      <c r="B4755" s="1" t="s">
        <v>7264</v>
      </c>
      <c r="C4755">
        <v>0.1</v>
      </c>
      <c r="D4755">
        <v>462</v>
      </c>
      <c r="E4755">
        <v>92</v>
      </c>
      <c r="F4755">
        <v>4</v>
      </c>
      <c r="G4755" s="1" t="s">
        <v>6053</v>
      </c>
      <c r="H4755" s="1" t="s">
        <v>6062</v>
      </c>
    </row>
    <row r="4756" spans="1:8" x14ac:dyDescent="0.25">
      <c r="A4756" s="1" t="s">
        <v>4115</v>
      </c>
      <c r="B4756" s="1" t="s">
        <v>6896</v>
      </c>
      <c r="C4756">
        <v>0</v>
      </c>
      <c r="D4756">
        <v>62</v>
      </c>
      <c r="E4756">
        <v>6</v>
      </c>
      <c r="F4756">
        <v>5</v>
      </c>
      <c r="G4756" s="1" t="s">
        <v>6053</v>
      </c>
      <c r="H4756" s="1" t="s">
        <v>6081</v>
      </c>
    </row>
    <row r="4757" spans="1:8" x14ac:dyDescent="0.25">
      <c r="A4757" s="1" t="s">
        <v>4116</v>
      </c>
      <c r="B4757" s="1" t="s">
        <v>6720</v>
      </c>
      <c r="C4757">
        <v>0.5</v>
      </c>
      <c r="D4757">
        <v>35</v>
      </c>
      <c r="E4757">
        <v>-13</v>
      </c>
      <c r="F4757">
        <v>3</v>
      </c>
      <c r="G4757" s="1" t="s">
        <v>6056</v>
      </c>
      <c r="H4757" s="1" t="s">
        <v>6129</v>
      </c>
    </row>
    <row r="4758" spans="1:8" x14ac:dyDescent="0.25">
      <c r="A4758" s="1" t="s">
        <v>4116</v>
      </c>
      <c r="B4758" s="1" t="s">
        <v>6390</v>
      </c>
      <c r="C4758">
        <v>0.5</v>
      </c>
      <c r="D4758">
        <v>86</v>
      </c>
      <c r="E4758">
        <v>-47</v>
      </c>
      <c r="F4758">
        <v>5</v>
      </c>
      <c r="G4758" s="1" t="s">
        <v>6053</v>
      </c>
      <c r="H4758" s="1" t="s">
        <v>6103</v>
      </c>
    </row>
    <row r="4759" spans="1:8" x14ac:dyDescent="0.25">
      <c r="A4759" s="1" t="s">
        <v>4116</v>
      </c>
      <c r="B4759" s="1" t="s">
        <v>6304</v>
      </c>
      <c r="C4759">
        <v>0.5</v>
      </c>
      <c r="D4759">
        <v>81</v>
      </c>
      <c r="E4759">
        <v>-42</v>
      </c>
      <c r="F4759">
        <v>6</v>
      </c>
      <c r="G4759" s="1" t="s">
        <v>6053</v>
      </c>
      <c r="H4759" s="1" t="s">
        <v>6103</v>
      </c>
    </row>
    <row r="4760" spans="1:8" x14ac:dyDescent="0.25">
      <c r="A4760" s="1" t="s">
        <v>4117</v>
      </c>
      <c r="B4760" s="1" t="s">
        <v>6161</v>
      </c>
      <c r="C4760">
        <v>0</v>
      </c>
      <c r="D4760">
        <v>19</v>
      </c>
      <c r="E4760">
        <v>9</v>
      </c>
      <c r="F4760">
        <v>1</v>
      </c>
      <c r="G4760" s="1" t="s">
        <v>6053</v>
      </c>
      <c r="H4760" s="1" t="s">
        <v>6067</v>
      </c>
    </row>
    <row r="4761" spans="1:8" x14ac:dyDescent="0.25">
      <c r="A4761" s="1" t="s">
        <v>4117</v>
      </c>
      <c r="B4761" s="1" t="s">
        <v>7687</v>
      </c>
      <c r="C4761">
        <v>0</v>
      </c>
      <c r="D4761">
        <v>89</v>
      </c>
      <c r="E4761">
        <v>23</v>
      </c>
      <c r="F4761">
        <v>3</v>
      </c>
      <c r="G4761" s="1" t="s">
        <v>6053</v>
      </c>
      <c r="H4761" s="1" t="s">
        <v>6054</v>
      </c>
    </row>
    <row r="4762" spans="1:8" x14ac:dyDescent="0.25">
      <c r="A4762" s="1" t="s">
        <v>4118</v>
      </c>
      <c r="B4762" s="1" t="s">
        <v>7688</v>
      </c>
      <c r="C4762">
        <v>0</v>
      </c>
      <c r="D4762">
        <v>215</v>
      </c>
      <c r="E4762">
        <v>88</v>
      </c>
      <c r="F4762">
        <v>3</v>
      </c>
      <c r="G4762" s="1" t="s">
        <v>6087</v>
      </c>
      <c r="H4762" s="1" t="s">
        <v>6088</v>
      </c>
    </row>
    <row r="4763" spans="1:8" x14ac:dyDescent="0.25">
      <c r="A4763" s="1" t="s">
        <v>4117</v>
      </c>
      <c r="B4763" s="1" t="s">
        <v>7479</v>
      </c>
      <c r="C4763">
        <v>0</v>
      </c>
      <c r="D4763">
        <v>573</v>
      </c>
      <c r="E4763">
        <v>138</v>
      </c>
      <c r="F4763">
        <v>3</v>
      </c>
      <c r="G4763" s="1" t="s">
        <v>6087</v>
      </c>
      <c r="H4763" s="1" t="s">
        <v>6105</v>
      </c>
    </row>
    <row r="4764" spans="1:8" x14ac:dyDescent="0.25">
      <c r="A4764" s="1" t="s">
        <v>4119</v>
      </c>
      <c r="B4764" s="1" t="s">
        <v>7466</v>
      </c>
      <c r="C4764">
        <v>0</v>
      </c>
      <c r="D4764">
        <v>124</v>
      </c>
      <c r="E4764">
        <v>38</v>
      </c>
      <c r="F4764">
        <v>4</v>
      </c>
      <c r="G4764" s="1" t="s">
        <v>6053</v>
      </c>
      <c r="H4764" s="1" t="s">
        <v>6112</v>
      </c>
    </row>
    <row r="4765" spans="1:8" x14ac:dyDescent="0.25">
      <c r="A4765" s="1" t="s">
        <v>4121</v>
      </c>
      <c r="B4765" s="1" t="s">
        <v>6651</v>
      </c>
      <c r="C4765">
        <v>0</v>
      </c>
      <c r="D4765">
        <v>16</v>
      </c>
      <c r="E4765">
        <v>6</v>
      </c>
      <c r="F4765">
        <v>2</v>
      </c>
      <c r="G4765" s="1" t="s">
        <v>6053</v>
      </c>
      <c r="H4765" s="1" t="s">
        <v>6081</v>
      </c>
    </row>
    <row r="4766" spans="1:8" x14ac:dyDescent="0.25">
      <c r="A4766" s="1" t="s">
        <v>4121</v>
      </c>
      <c r="B4766" s="1" t="s">
        <v>6448</v>
      </c>
      <c r="C4766">
        <v>0</v>
      </c>
      <c r="D4766">
        <v>11</v>
      </c>
      <c r="E4766">
        <v>4</v>
      </c>
      <c r="F4766">
        <v>1</v>
      </c>
      <c r="G4766" s="1" t="s">
        <v>6053</v>
      </c>
      <c r="H4766" s="1" t="s">
        <v>6062</v>
      </c>
    </row>
    <row r="4767" spans="1:8" x14ac:dyDescent="0.25">
      <c r="A4767" s="1" t="s">
        <v>4123</v>
      </c>
      <c r="B4767" s="1" t="s">
        <v>6274</v>
      </c>
      <c r="C4767">
        <v>0.4</v>
      </c>
      <c r="D4767">
        <v>73</v>
      </c>
      <c r="E4767">
        <v>-49</v>
      </c>
      <c r="F4767">
        <v>5</v>
      </c>
      <c r="G4767" s="1" t="s">
        <v>6053</v>
      </c>
      <c r="H4767" s="1" t="s">
        <v>6062</v>
      </c>
    </row>
    <row r="4768" spans="1:8" x14ac:dyDescent="0.25">
      <c r="A4768" s="1" t="s">
        <v>4121</v>
      </c>
      <c r="B4768" s="1" t="s">
        <v>6210</v>
      </c>
      <c r="C4768">
        <v>0</v>
      </c>
      <c r="D4768">
        <v>159</v>
      </c>
      <c r="E4768">
        <v>53</v>
      </c>
      <c r="F4768">
        <v>2</v>
      </c>
      <c r="G4768" s="1" t="s">
        <v>6087</v>
      </c>
      <c r="H4768" s="1" t="s">
        <v>6097</v>
      </c>
    </row>
    <row r="4769" spans="1:8" x14ac:dyDescent="0.25">
      <c r="A4769" s="1" t="s">
        <v>4120</v>
      </c>
      <c r="B4769" s="1" t="s">
        <v>7398</v>
      </c>
      <c r="C4769">
        <v>0</v>
      </c>
      <c r="D4769">
        <v>42</v>
      </c>
      <c r="E4769">
        <v>0</v>
      </c>
      <c r="F4769">
        <v>5</v>
      </c>
      <c r="G4769" s="1" t="s">
        <v>6053</v>
      </c>
      <c r="H4769" s="1" t="s">
        <v>6079</v>
      </c>
    </row>
    <row r="4770" spans="1:8" x14ac:dyDescent="0.25">
      <c r="A4770" s="1" t="s">
        <v>4122</v>
      </c>
      <c r="B4770" s="1" t="s">
        <v>6215</v>
      </c>
      <c r="C4770">
        <v>0.5</v>
      </c>
      <c r="D4770">
        <v>73</v>
      </c>
      <c r="E4770">
        <v>-7</v>
      </c>
      <c r="F4770">
        <v>3</v>
      </c>
      <c r="G4770" s="1" t="s">
        <v>6053</v>
      </c>
      <c r="H4770" s="1" t="s">
        <v>6062</v>
      </c>
    </row>
    <row r="4771" spans="1:8" x14ac:dyDescent="0.25">
      <c r="A4771" s="1" t="s">
        <v>4128</v>
      </c>
      <c r="B4771" s="1" t="s">
        <v>6789</v>
      </c>
      <c r="C4771">
        <v>0.1</v>
      </c>
      <c r="D4771">
        <v>222</v>
      </c>
      <c r="E4771">
        <v>69</v>
      </c>
      <c r="F4771">
        <v>2</v>
      </c>
      <c r="G4771" s="1" t="s">
        <v>6056</v>
      </c>
      <c r="H4771" s="1" t="s">
        <v>6057</v>
      </c>
    </row>
    <row r="4772" spans="1:8" x14ac:dyDescent="0.25">
      <c r="A4772" s="1" t="s">
        <v>4128</v>
      </c>
      <c r="B4772" s="1" t="s">
        <v>7034</v>
      </c>
      <c r="C4772">
        <v>0</v>
      </c>
      <c r="D4772">
        <v>18</v>
      </c>
      <c r="E4772">
        <v>8</v>
      </c>
      <c r="F4772">
        <v>2</v>
      </c>
      <c r="G4772" s="1" t="s">
        <v>6053</v>
      </c>
      <c r="H4772" s="1" t="s">
        <v>6079</v>
      </c>
    </row>
    <row r="4773" spans="1:8" x14ac:dyDescent="0.25">
      <c r="A4773" s="1" t="s">
        <v>4125</v>
      </c>
      <c r="B4773" s="1" t="s">
        <v>7441</v>
      </c>
      <c r="C4773">
        <v>0</v>
      </c>
      <c r="D4773">
        <v>138</v>
      </c>
      <c r="E4773">
        <v>36</v>
      </c>
      <c r="F4773">
        <v>3</v>
      </c>
      <c r="G4773" s="1" t="s">
        <v>6056</v>
      </c>
      <c r="H4773" s="1" t="s">
        <v>6072</v>
      </c>
    </row>
    <row r="4774" spans="1:8" x14ac:dyDescent="0.25">
      <c r="A4774" s="1" t="s">
        <v>4132</v>
      </c>
      <c r="B4774" s="1" t="s">
        <v>7689</v>
      </c>
      <c r="C4774">
        <v>0.6</v>
      </c>
      <c r="D4774">
        <v>49</v>
      </c>
      <c r="E4774">
        <v>-20</v>
      </c>
      <c r="F4774">
        <v>3</v>
      </c>
      <c r="G4774" s="1" t="s">
        <v>6053</v>
      </c>
      <c r="H4774" s="1" t="s">
        <v>6099</v>
      </c>
    </row>
    <row r="4775" spans="1:8" x14ac:dyDescent="0.25">
      <c r="A4775" s="1" t="s">
        <v>4132</v>
      </c>
      <c r="B4775" s="1" t="s">
        <v>6076</v>
      </c>
      <c r="C4775">
        <v>0.5</v>
      </c>
      <c r="D4775">
        <v>110</v>
      </c>
      <c r="E4775">
        <v>-70</v>
      </c>
      <c r="F4775">
        <v>4</v>
      </c>
      <c r="G4775" s="1" t="s">
        <v>6053</v>
      </c>
      <c r="H4775" s="1" t="s">
        <v>6059</v>
      </c>
    </row>
    <row r="4776" spans="1:8" x14ac:dyDescent="0.25">
      <c r="A4776" s="1" t="s">
        <v>4132</v>
      </c>
      <c r="B4776" s="1" t="s">
        <v>6517</v>
      </c>
      <c r="C4776">
        <v>0.5</v>
      </c>
      <c r="D4776">
        <v>14</v>
      </c>
      <c r="E4776">
        <v>0</v>
      </c>
      <c r="F4776">
        <v>1</v>
      </c>
      <c r="G4776" s="1" t="s">
        <v>6053</v>
      </c>
      <c r="H4776" s="1" t="s">
        <v>6059</v>
      </c>
    </row>
    <row r="4777" spans="1:8" x14ac:dyDescent="0.25">
      <c r="A4777" s="1" t="s">
        <v>4132</v>
      </c>
      <c r="B4777" s="1" t="s">
        <v>6813</v>
      </c>
      <c r="C4777">
        <v>0.5</v>
      </c>
      <c r="D4777">
        <v>73</v>
      </c>
      <c r="E4777">
        <v>-31</v>
      </c>
      <c r="F4777">
        <v>5</v>
      </c>
      <c r="G4777" s="1" t="s">
        <v>6053</v>
      </c>
      <c r="H4777" s="1" t="s">
        <v>6081</v>
      </c>
    </row>
    <row r="4778" spans="1:8" x14ac:dyDescent="0.25">
      <c r="A4778" s="1" t="s">
        <v>4132</v>
      </c>
      <c r="B4778" s="1" t="s">
        <v>6245</v>
      </c>
      <c r="C4778">
        <v>0.5</v>
      </c>
      <c r="D4778">
        <v>32</v>
      </c>
      <c r="E4778">
        <v>-31</v>
      </c>
      <c r="F4778">
        <v>5</v>
      </c>
      <c r="G4778" s="1" t="s">
        <v>6053</v>
      </c>
      <c r="H4778" s="1" t="s">
        <v>6067</v>
      </c>
    </row>
    <row r="4779" spans="1:8" x14ac:dyDescent="0.25">
      <c r="A4779" s="1" t="s">
        <v>4125</v>
      </c>
      <c r="B4779" s="1" t="s">
        <v>6358</v>
      </c>
      <c r="C4779">
        <v>0</v>
      </c>
      <c r="D4779">
        <v>149</v>
      </c>
      <c r="E4779">
        <v>49</v>
      </c>
      <c r="F4779">
        <v>3</v>
      </c>
      <c r="G4779" s="1" t="s">
        <v>6053</v>
      </c>
      <c r="H4779" s="1" t="s">
        <v>6059</v>
      </c>
    </row>
    <row r="4780" spans="1:8" x14ac:dyDescent="0.25">
      <c r="A4780" s="1" t="s">
        <v>4125</v>
      </c>
      <c r="B4780" s="1" t="s">
        <v>7690</v>
      </c>
      <c r="C4780">
        <v>0</v>
      </c>
      <c r="D4780">
        <v>35</v>
      </c>
      <c r="E4780">
        <v>6</v>
      </c>
      <c r="F4780">
        <v>7</v>
      </c>
      <c r="G4780" s="1" t="s">
        <v>6053</v>
      </c>
      <c r="H4780" s="1" t="s">
        <v>6079</v>
      </c>
    </row>
    <row r="4781" spans="1:8" x14ac:dyDescent="0.25">
      <c r="A4781" s="1" t="s">
        <v>4132</v>
      </c>
      <c r="B4781" s="1" t="s">
        <v>7691</v>
      </c>
      <c r="C4781">
        <v>0.65</v>
      </c>
      <c r="D4781">
        <v>678</v>
      </c>
      <c r="E4781">
        <v>-813</v>
      </c>
      <c r="F4781">
        <v>3</v>
      </c>
      <c r="G4781" s="1" t="s">
        <v>6087</v>
      </c>
      <c r="H4781" s="1" t="s">
        <v>6097</v>
      </c>
    </row>
    <row r="4782" spans="1:8" x14ac:dyDescent="0.25">
      <c r="A4782" s="1" t="s">
        <v>4133</v>
      </c>
      <c r="B4782" s="1" t="s">
        <v>6778</v>
      </c>
      <c r="C4782">
        <v>0.5</v>
      </c>
      <c r="D4782">
        <v>118</v>
      </c>
      <c r="E4782">
        <v>-78</v>
      </c>
      <c r="F4782">
        <v>5</v>
      </c>
      <c r="G4782" s="1" t="s">
        <v>6056</v>
      </c>
      <c r="H4782" s="1" t="s">
        <v>6072</v>
      </c>
    </row>
    <row r="4783" spans="1:8" x14ac:dyDescent="0.25">
      <c r="A4783" s="1" t="s">
        <v>4133</v>
      </c>
      <c r="B4783" s="1" t="s">
        <v>7692</v>
      </c>
      <c r="C4783">
        <v>0.5</v>
      </c>
      <c r="D4783">
        <v>45</v>
      </c>
      <c r="E4783">
        <v>-41</v>
      </c>
      <c r="F4783">
        <v>1</v>
      </c>
      <c r="G4783" s="1" t="s">
        <v>6053</v>
      </c>
      <c r="H4783" s="1" t="s">
        <v>6099</v>
      </c>
    </row>
    <row r="4784" spans="1:8" x14ac:dyDescent="0.25">
      <c r="A4784" s="1" t="s">
        <v>4133</v>
      </c>
      <c r="B4784" s="1" t="s">
        <v>6611</v>
      </c>
      <c r="C4784">
        <v>0.5</v>
      </c>
      <c r="D4784">
        <v>26</v>
      </c>
      <c r="E4784">
        <v>-22</v>
      </c>
      <c r="F4784">
        <v>2</v>
      </c>
      <c r="G4784" s="1" t="s">
        <v>6053</v>
      </c>
      <c r="H4784" s="1" t="s">
        <v>6059</v>
      </c>
    </row>
    <row r="4785" spans="1:8" x14ac:dyDescent="0.25">
      <c r="A4785" s="1" t="s">
        <v>4133</v>
      </c>
      <c r="B4785" s="1" t="s">
        <v>6287</v>
      </c>
      <c r="C4785">
        <v>0.5</v>
      </c>
      <c r="D4785">
        <v>132</v>
      </c>
      <c r="E4785">
        <v>-16</v>
      </c>
      <c r="F4785">
        <v>5</v>
      </c>
      <c r="G4785" s="1" t="s">
        <v>6053</v>
      </c>
      <c r="H4785" s="1" t="s">
        <v>6059</v>
      </c>
    </row>
    <row r="4786" spans="1:8" x14ac:dyDescent="0.25">
      <c r="A4786" s="1" t="s">
        <v>4133</v>
      </c>
      <c r="B4786" s="1" t="s">
        <v>6283</v>
      </c>
      <c r="C4786">
        <v>0.5</v>
      </c>
      <c r="D4786">
        <v>15</v>
      </c>
      <c r="E4786">
        <v>-2</v>
      </c>
      <c r="F4786">
        <v>3</v>
      </c>
      <c r="G4786" s="1" t="s">
        <v>6053</v>
      </c>
      <c r="H4786" s="1" t="s">
        <v>6059</v>
      </c>
    </row>
    <row r="4787" spans="1:8" x14ac:dyDescent="0.25">
      <c r="A4787" s="1" t="s">
        <v>4133</v>
      </c>
      <c r="B4787" s="1" t="s">
        <v>6857</v>
      </c>
      <c r="C4787">
        <v>0.5</v>
      </c>
      <c r="D4787">
        <v>30</v>
      </c>
      <c r="E4787">
        <v>-20</v>
      </c>
      <c r="F4787">
        <v>2</v>
      </c>
      <c r="G4787" s="1" t="s">
        <v>6053</v>
      </c>
      <c r="H4787" s="1" t="s">
        <v>6081</v>
      </c>
    </row>
    <row r="4788" spans="1:8" x14ac:dyDescent="0.25">
      <c r="A4788" s="1" t="s">
        <v>4133</v>
      </c>
      <c r="B4788" s="1" t="s">
        <v>6999</v>
      </c>
      <c r="C4788">
        <v>0.5</v>
      </c>
      <c r="D4788">
        <v>12</v>
      </c>
      <c r="E4788">
        <v>-10</v>
      </c>
      <c r="F4788">
        <v>4</v>
      </c>
      <c r="G4788" s="1" t="s">
        <v>6053</v>
      </c>
      <c r="H4788" s="1" t="s">
        <v>6081</v>
      </c>
    </row>
    <row r="4789" spans="1:8" x14ac:dyDescent="0.25">
      <c r="A4789" s="1" t="s">
        <v>4133</v>
      </c>
      <c r="B4789" s="1" t="s">
        <v>7129</v>
      </c>
      <c r="C4789">
        <v>0.5</v>
      </c>
      <c r="D4789">
        <v>52</v>
      </c>
      <c r="E4789">
        <v>-17</v>
      </c>
      <c r="F4789">
        <v>8</v>
      </c>
      <c r="G4789" s="1" t="s">
        <v>6053</v>
      </c>
      <c r="H4789" s="1" t="s">
        <v>6067</v>
      </c>
    </row>
    <row r="4790" spans="1:8" x14ac:dyDescent="0.25">
      <c r="A4790" s="1" t="s">
        <v>4124</v>
      </c>
      <c r="B4790" s="1" t="s">
        <v>7612</v>
      </c>
      <c r="C4790">
        <v>0</v>
      </c>
      <c r="D4790">
        <v>120</v>
      </c>
      <c r="E4790">
        <v>3</v>
      </c>
      <c r="F4790">
        <v>4</v>
      </c>
      <c r="G4790" s="1" t="s">
        <v>6053</v>
      </c>
      <c r="H4790" s="1" t="s">
        <v>6054</v>
      </c>
    </row>
    <row r="4791" spans="1:8" x14ac:dyDescent="0.25">
      <c r="A4791" s="1" t="s">
        <v>4129</v>
      </c>
      <c r="B4791" s="1" t="s">
        <v>7693</v>
      </c>
      <c r="C4791">
        <v>0.15</v>
      </c>
      <c r="D4791">
        <v>331</v>
      </c>
      <c r="E4791">
        <v>27</v>
      </c>
      <c r="F4791">
        <v>3</v>
      </c>
      <c r="G4791" s="1" t="s">
        <v>6087</v>
      </c>
      <c r="H4791" s="1" t="s">
        <v>6097</v>
      </c>
    </row>
    <row r="4792" spans="1:8" x14ac:dyDescent="0.25">
      <c r="A4792" s="1" t="s">
        <v>4133</v>
      </c>
      <c r="B4792" s="1" t="s">
        <v>7694</v>
      </c>
      <c r="C4792">
        <v>0.5</v>
      </c>
      <c r="D4792">
        <v>252</v>
      </c>
      <c r="E4792">
        <v>-35</v>
      </c>
      <c r="F4792">
        <v>4</v>
      </c>
      <c r="G4792" s="1" t="s">
        <v>6087</v>
      </c>
      <c r="H4792" s="1" t="s">
        <v>6097</v>
      </c>
    </row>
    <row r="4793" spans="1:8" x14ac:dyDescent="0.25">
      <c r="A4793" s="1" t="s">
        <v>4131</v>
      </c>
      <c r="B4793" s="1" t="s">
        <v>7695</v>
      </c>
      <c r="C4793">
        <v>0</v>
      </c>
      <c r="D4793">
        <v>123</v>
      </c>
      <c r="E4793">
        <v>33</v>
      </c>
      <c r="F4793">
        <v>4</v>
      </c>
      <c r="G4793" s="1" t="s">
        <v>6087</v>
      </c>
      <c r="H4793" s="1" t="s">
        <v>6115</v>
      </c>
    </row>
    <row r="4794" spans="1:8" x14ac:dyDescent="0.25">
      <c r="A4794" s="1" t="s">
        <v>4135</v>
      </c>
      <c r="B4794" s="1" t="s">
        <v>6795</v>
      </c>
      <c r="C4794">
        <v>0</v>
      </c>
      <c r="D4794">
        <v>58</v>
      </c>
      <c r="E4794">
        <v>13</v>
      </c>
      <c r="F4794">
        <v>3</v>
      </c>
      <c r="G4794" s="1" t="s">
        <v>6053</v>
      </c>
      <c r="H4794" s="1" t="s">
        <v>6059</v>
      </c>
    </row>
    <row r="4795" spans="1:8" x14ac:dyDescent="0.25">
      <c r="A4795" s="1" t="s">
        <v>4140</v>
      </c>
      <c r="B4795" s="1" t="s">
        <v>7202</v>
      </c>
      <c r="C4795">
        <v>0.5</v>
      </c>
      <c r="D4795">
        <v>28</v>
      </c>
      <c r="E4795">
        <v>-20</v>
      </c>
      <c r="F4795">
        <v>1</v>
      </c>
      <c r="G4795" s="1" t="s">
        <v>6056</v>
      </c>
      <c r="H4795" s="1" t="s">
        <v>6072</v>
      </c>
    </row>
    <row r="4796" spans="1:8" x14ac:dyDescent="0.25">
      <c r="A4796" s="1" t="s">
        <v>4140</v>
      </c>
      <c r="B4796" s="1" t="s">
        <v>6706</v>
      </c>
      <c r="C4796">
        <v>0.6</v>
      </c>
      <c r="D4796">
        <v>40</v>
      </c>
      <c r="E4796">
        <v>-47</v>
      </c>
      <c r="F4796">
        <v>4</v>
      </c>
      <c r="G4796" s="1" t="s">
        <v>6056</v>
      </c>
      <c r="H4796" s="1" t="s">
        <v>6129</v>
      </c>
    </row>
    <row r="4797" spans="1:8" x14ac:dyDescent="0.25">
      <c r="A4797" s="1" t="s">
        <v>4140</v>
      </c>
      <c r="B4797" s="1" t="s">
        <v>6455</v>
      </c>
      <c r="C4797">
        <v>0.5</v>
      </c>
      <c r="D4797">
        <v>163</v>
      </c>
      <c r="E4797">
        <v>-39</v>
      </c>
      <c r="F4797">
        <v>5</v>
      </c>
      <c r="G4797" s="1" t="s">
        <v>6087</v>
      </c>
      <c r="H4797" s="1" t="s">
        <v>6097</v>
      </c>
    </row>
    <row r="4798" spans="1:8" x14ac:dyDescent="0.25">
      <c r="A4798" s="1" t="s">
        <v>4137</v>
      </c>
      <c r="B4798" s="1" t="s">
        <v>6318</v>
      </c>
      <c r="C4798">
        <v>0</v>
      </c>
      <c r="D4798">
        <v>67</v>
      </c>
      <c r="E4798">
        <v>20</v>
      </c>
      <c r="F4798">
        <v>4</v>
      </c>
      <c r="G4798" s="1" t="s">
        <v>6053</v>
      </c>
      <c r="H4798" s="1" t="s">
        <v>6054</v>
      </c>
    </row>
    <row r="4799" spans="1:8" x14ac:dyDescent="0.25">
      <c r="A4799" s="1" t="s">
        <v>4139</v>
      </c>
      <c r="B4799" s="1" t="s">
        <v>6857</v>
      </c>
      <c r="C4799">
        <v>0.5</v>
      </c>
      <c r="D4799">
        <v>44</v>
      </c>
      <c r="E4799">
        <v>-29</v>
      </c>
      <c r="F4799">
        <v>3</v>
      </c>
      <c r="G4799" s="1" t="s">
        <v>6053</v>
      </c>
      <c r="H4799" s="1" t="s">
        <v>6081</v>
      </c>
    </row>
    <row r="4800" spans="1:8" x14ac:dyDescent="0.25">
      <c r="A4800" s="1" t="s">
        <v>4137</v>
      </c>
      <c r="B4800" s="1" t="s">
        <v>6335</v>
      </c>
      <c r="C4800">
        <v>0</v>
      </c>
      <c r="D4800">
        <v>366</v>
      </c>
      <c r="E4800">
        <v>44</v>
      </c>
      <c r="F4800">
        <v>5</v>
      </c>
      <c r="G4800" s="1" t="s">
        <v>6087</v>
      </c>
      <c r="H4800" s="1" t="s">
        <v>6097</v>
      </c>
    </row>
    <row r="4801" spans="1:8" x14ac:dyDescent="0.25">
      <c r="A4801" s="1" t="s">
        <v>4134</v>
      </c>
      <c r="B4801" s="1" t="s">
        <v>7218</v>
      </c>
      <c r="C4801">
        <v>0.2</v>
      </c>
      <c r="D4801">
        <v>313</v>
      </c>
      <c r="E4801">
        <v>27</v>
      </c>
      <c r="F4801">
        <v>4</v>
      </c>
      <c r="G4801" s="1" t="s">
        <v>6056</v>
      </c>
      <c r="H4801" s="1" t="s">
        <v>6072</v>
      </c>
    </row>
    <row r="4802" spans="1:8" x14ac:dyDescent="0.25">
      <c r="A4802" s="1" t="s">
        <v>4138</v>
      </c>
      <c r="B4802" s="1" t="s">
        <v>6055</v>
      </c>
      <c r="C4802">
        <v>0</v>
      </c>
      <c r="D4802">
        <v>366</v>
      </c>
      <c r="E4802">
        <v>124</v>
      </c>
      <c r="F4802">
        <v>3</v>
      </c>
      <c r="G4802" s="1" t="s">
        <v>6056</v>
      </c>
      <c r="H4802" s="1" t="s">
        <v>6057</v>
      </c>
    </row>
    <row r="4803" spans="1:8" x14ac:dyDescent="0.25">
      <c r="A4803" s="1" t="s">
        <v>4138</v>
      </c>
      <c r="B4803" s="1" t="s">
        <v>6779</v>
      </c>
      <c r="C4803">
        <v>0</v>
      </c>
      <c r="D4803">
        <v>968</v>
      </c>
      <c r="E4803">
        <v>407</v>
      </c>
      <c r="F4803">
        <v>8</v>
      </c>
      <c r="G4803" s="1" t="s">
        <v>6056</v>
      </c>
      <c r="H4803" s="1" t="s">
        <v>6057</v>
      </c>
    </row>
    <row r="4804" spans="1:8" x14ac:dyDescent="0.25">
      <c r="A4804" s="1" t="s">
        <v>4134</v>
      </c>
      <c r="B4804" s="1" t="s">
        <v>6617</v>
      </c>
      <c r="C4804">
        <v>0.1</v>
      </c>
      <c r="D4804">
        <v>135</v>
      </c>
      <c r="E4804">
        <v>34</v>
      </c>
      <c r="F4804">
        <v>3</v>
      </c>
      <c r="G4804" s="1" t="s">
        <v>6053</v>
      </c>
      <c r="H4804" s="1" t="s">
        <v>6059</v>
      </c>
    </row>
    <row r="4805" spans="1:8" x14ac:dyDescent="0.25">
      <c r="A4805" s="1" t="s">
        <v>4134</v>
      </c>
      <c r="B4805" s="1" t="s">
        <v>6622</v>
      </c>
      <c r="C4805">
        <v>0.1</v>
      </c>
      <c r="D4805">
        <v>215</v>
      </c>
      <c r="E4805">
        <v>50</v>
      </c>
      <c r="F4805">
        <v>2</v>
      </c>
      <c r="G4805" s="1" t="s">
        <v>6087</v>
      </c>
      <c r="H4805" s="1" t="s">
        <v>6088</v>
      </c>
    </row>
    <row r="4806" spans="1:8" x14ac:dyDescent="0.25">
      <c r="A4806" s="1" t="s">
        <v>4142</v>
      </c>
      <c r="B4806" s="1" t="s">
        <v>7696</v>
      </c>
      <c r="C4806">
        <v>0.1</v>
      </c>
      <c r="D4806">
        <v>306</v>
      </c>
      <c r="E4806">
        <v>20</v>
      </c>
      <c r="F4806">
        <v>2</v>
      </c>
      <c r="G4806" s="1" t="s">
        <v>6056</v>
      </c>
      <c r="H4806" s="1" t="s">
        <v>6057</v>
      </c>
    </row>
    <row r="4807" spans="1:8" x14ac:dyDescent="0.25">
      <c r="A4807" s="1" t="s">
        <v>4142</v>
      </c>
      <c r="B4807" s="1" t="s">
        <v>6331</v>
      </c>
      <c r="C4807">
        <v>0</v>
      </c>
      <c r="D4807">
        <v>32</v>
      </c>
      <c r="E4807">
        <v>8</v>
      </c>
      <c r="F4807">
        <v>5</v>
      </c>
      <c r="G4807" s="1" t="s">
        <v>6053</v>
      </c>
      <c r="H4807" s="1" t="s">
        <v>6081</v>
      </c>
    </row>
    <row r="4808" spans="1:8" x14ac:dyDescent="0.25">
      <c r="A4808" s="1" t="s">
        <v>4144</v>
      </c>
      <c r="B4808" s="1" t="s">
        <v>6220</v>
      </c>
      <c r="C4808">
        <v>0.5</v>
      </c>
      <c r="D4808">
        <v>107</v>
      </c>
      <c r="E4808">
        <v>-47</v>
      </c>
      <c r="F4808">
        <v>8</v>
      </c>
      <c r="G4808" s="1" t="s">
        <v>6053</v>
      </c>
      <c r="H4808" s="1" t="s">
        <v>6059</v>
      </c>
    </row>
    <row r="4809" spans="1:8" x14ac:dyDescent="0.25">
      <c r="A4809" s="1" t="s">
        <v>4144</v>
      </c>
      <c r="B4809" s="1" t="s">
        <v>7697</v>
      </c>
      <c r="C4809">
        <v>0.5</v>
      </c>
      <c r="D4809">
        <v>21</v>
      </c>
      <c r="E4809">
        <v>-5</v>
      </c>
      <c r="F4809">
        <v>5</v>
      </c>
      <c r="G4809" s="1" t="s">
        <v>6053</v>
      </c>
      <c r="H4809" s="1" t="s">
        <v>6067</v>
      </c>
    </row>
    <row r="4810" spans="1:8" x14ac:dyDescent="0.25">
      <c r="A4810" s="1" t="s">
        <v>4141</v>
      </c>
      <c r="B4810" s="1" t="s">
        <v>7363</v>
      </c>
      <c r="C4810">
        <v>0</v>
      </c>
      <c r="D4810">
        <v>27</v>
      </c>
      <c r="E4810">
        <v>5</v>
      </c>
      <c r="F4810">
        <v>2</v>
      </c>
      <c r="G4810" s="1" t="s">
        <v>6053</v>
      </c>
      <c r="H4810" s="1" t="s">
        <v>6079</v>
      </c>
    </row>
    <row r="4811" spans="1:8" x14ac:dyDescent="0.25">
      <c r="A4811" s="1" t="s">
        <v>4143</v>
      </c>
      <c r="B4811" s="1" t="s">
        <v>6660</v>
      </c>
      <c r="C4811">
        <v>0.5</v>
      </c>
      <c r="D4811">
        <v>69</v>
      </c>
      <c r="E4811">
        <v>-65</v>
      </c>
      <c r="F4811">
        <v>2</v>
      </c>
      <c r="G4811" s="1" t="s">
        <v>6053</v>
      </c>
      <c r="H4811" s="1" t="s">
        <v>6099</v>
      </c>
    </row>
    <row r="4812" spans="1:8" x14ac:dyDescent="0.25">
      <c r="A4812" s="1" t="s">
        <v>4148</v>
      </c>
      <c r="B4812" s="1" t="s">
        <v>6745</v>
      </c>
      <c r="C4812">
        <v>0</v>
      </c>
      <c r="D4812">
        <v>376</v>
      </c>
      <c r="E4812">
        <v>30</v>
      </c>
      <c r="F4812">
        <v>7</v>
      </c>
      <c r="G4812" s="1" t="s">
        <v>6053</v>
      </c>
      <c r="H4812" s="1" t="s">
        <v>6059</v>
      </c>
    </row>
    <row r="4813" spans="1:8" x14ac:dyDescent="0.25">
      <c r="A4813" s="1" t="s">
        <v>4145</v>
      </c>
      <c r="B4813" s="1" t="s">
        <v>7698</v>
      </c>
      <c r="C4813">
        <v>0.5</v>
      </c>
      <c r="D4813">
        <v>59</v>
      </c>
      <c r="E4813">
        <v>-1</v>
      </c>
      <c r="F4813">
        <v>3</v>
      </c>
      <c r="G4813" s="1" t="s">
        <v>6053</v>
      </c>
      <c r="H4813" s="1" t="s">
        <v>6112</v>
      </c>
    </row>
    <row r="4814" spans="1:8" x14ac:dyDescent="0.25">
      <c r="A4814" s="1" t="s">
        <v>4145</v>
      </c>
      <c r="B4814" s="1" t="s">
        <v>6770</v>
      </c>
      <c r="C4814">
        <v>0.5</v>
      </c>
      <c r="D4814">
        <v>20</v>
      </c>
      <c r="E4814">
        <v>-5</v>
      </c>
      <c r="F4814">
        <v>3</v>
      </c>
      <c r="G4814" s="1" t="s">
        <v>6053</v>
      </c>
      <c r="H4814" s="1" t="s">
        <v>6112</v>
      </c>
    </row>
    <row r="4815" spans="1:8" x14ac:dyDescent="0.25">
      <c r="A4815" s="1" t="s">
        <v>4145</v>
      </c>
      <c r="B4815" s="1" t="s">
        <v>6525</v>
      </c>
      <c r="C4815">
        <v>0.5</v>
      </c>
      <c r="D4815">
        <v>264</v>
      </c>
      <c r="E4815">
        <v>-132</v>
      </c>
      <c r="F4815">
        <v>2</v>
      </c>
      <c r="G4815" s="1" t="s">
        <v>6087</v>
      </c>
      <c r="H4815" s="1" t="s">
        <v>6105</v>
      </c>
    </row>
    <row r="4816" spans="1:8" x14ac:dyDescent="0.25">
      <c r="A4816" s="1" t="s">
        <v>4145</v>
      </c>
      <c r="B4816" s="1" t="s">
        <v>6290</v>
      </c>
      <c r="C4816">
        <v>0.5</v>
      </c>
      <c r="D4816">
        <v>69</v>
      </c>
      <c r="E4816">
        <v>-62</v>
      </c>
      <c r="F4816">
        <v>1</v>
      </c>
      <c r="G4816" s="1" t="s">
        <v>6087</v>
      </c>
      <c r="H4816" s="1" t="s">
        <v>6097</v>
      </c>
    </row>
    <row r="4817" spans="1:8" x14ac:dyDescent="0.25">
      <c r="A4817" s="1" t="s">
        <v>4145</v>
      </c>
      <c r="B4817" s="1" t="s">
        <v>7699</v>
      </c>
      <c r="C4817">
        <v>0.5</v>
      </c>
      <c r="D4817">
        <v>89</v>
      </c>
      <c r="E4817">
        <v>-81</v>
      </c>
      <c r="F4817">
        <v>2</v>
      </c>
      <c r="G4817" s="1" t="s">
        <v>6087</v>
      </c>
      <c r="H4817" s="1" t="s">
        <v>6097</v>
      </c>
    </row>
    <row r="4818" spans="1:8" x14ac:dyDescent="0.25">
      <c r="A4818" s="1" t="s">
        <v>4145</v>
      </c>
      <c r="B4818" s="1" t="s">
        <v>6472</v>
      </c>
      <c r="C4818">
        <v>0.5</v>
      </c>
      <c r="D4818">
        <v>196</v>
      </c>
      <c r="E4818">
        <v>-106</v>
      </c>
      <c r="F4818">
        <v>6</v>
      </c>
      <c r="G4818" s="1" t="s">
        <v>6087</v>
      </c>
      <c r="H4818" s="1" t="s">
        <v>6097</v>
      </c>
    </row>
    <row r="4819" spans="1:8" x14ac:dyDescent="0.25">
      <c r="A4819" s="1" t="s">
        <v>4150</v>
      </c>
      <c r="B4819" s="1" t="s">
        <v>6842</v>
      </c>
      <c r="C4819">
        <v>0.6</v>
      </c>
      <c r="D4819">
        <v>50</v>
      </c>
      <c r="E4819">
        <v>-25</v>
      </c>
      <c r="F4819">
        <v>2</v>
      </c>
      <c r="G4819" s="1" t="s">
        <v>6053</v>
      </c>
      <c r="H4819" s="1" t="s">
        <v>6062</v>
      </c>
    </row>
    <row r="4820" spans="1:8" x14ac:dyDescent="0.25">
      <c r="A4820" s="1" t="s">
        <v>4149</v>
      </c>
      <c r="B4820" s="1" t="s">
        <v>7493</v>
      </c>
      <c r="C4820">
        <v>0</v>
      </c>
      <c r="D4820">
        <v>207</v>
      </c>
      <c r="E4820">
        <v>31</v>
      </c>
      <c r="F4820">
        <v>4</v>
      </c>
      <c r="G4820" s="1" t="s">
        <v>6053</v>
      </c>
      <c r="H4820" s="1" t="s">
        <v>6059</v>
      </c>
    </row>
    <row r="4821" spans="1:8" x14ac:dyDescent="0.25">
      <c r="A4821" s="1" t="s">
        <v>4151</v>
      </c>
      <c r="B4821" s="1" t="s">
        <v>7700</v>
      </c>
      <c r="C4821">
        <v>0</v>
      </c>
      <c r="D4821">
        <v>226</v>
      </c>
      <c r="E4821">
        <v>61</v>
      </c>
      <c r="F4821">
        <v>5</v>
      </c>
      <c r="G4821" s="1" t="s">
        <v>6053</v>
      </c>
      <c r="H4821" s="1" t="s">
        <v>6112</v>
      </c>
    </row>
    <row r="4822" spans="1:8" x14ac:dyDescent="0.25">
      <c r="A4822" s="1" t="s">
        <v>4146</v>
      </c>
      <c r="B4822" s="1" t="s">
        <v>7028</v>
      </c>
      <c r="C4822">
        <v>0</v>
      </c>
      <c r="D4822">
        <v>16</v>
      </c>
      <c r="E4822">
        <v>2</v>
      </c>
      <c r="F4822">
        <v>4</v>
      </c>
      <c r="G4822" s="1" t="s">
        <v>6053</v>
      </c>
      <c r="H4822" s="1" t="s">
        <v>6081</v>
      </c>
    </row>
    <row r="4823" spans="1:8" x14ac:dyDescent="0.25">
      <c r="A4823" s="1" t="s">
        <v>4146</v>
      </c>
      <c r="B4823" s="1" t="s">
        <v>7227</v>
      </c>
      <c r="C4823">
        <v>0</v>
      </c>
      <c r="D4823">
        <v>72</v>
      </c>
      <c r="E4823">
        <v>3</v>
      </c>
      <c r="F4823">
        <v>6</v>
      </c>
      <c r="G4823" s="1" t="s">
        <v>6053</v>
      </c>
      <c r="H4823" s="1" t="s">
        <v>6079</v>
      </c>
    </row>
    <row r="4824" spans="1:8" x14ac:dyDescent="0.25">
      <c r="A4824" s="1" t="s">
        <v>4158</v>
      </c>
      <c r="B4824" s="1" t="s">
        <v>6896</v>
      </c>
      <c r="C4824">
        <v>0</v>
      </c>
      <c r="D4824">
        <v>62</v>
      </c>
      <c r="E4824">
        <v>6</v>
      </c>
      <c r="F4824">
        <v>5</v>
      </c>
      <c r="G4824" s="1" t="s">
        <v>6053</v>
      </c>
      <c r="H4824" s="1" t="s">
        <v>6081</v>
      </c>
    </row>
    <row r="4825" spans="1:8" x14ac:dyDescent="0.25">
      <c r="A4825" s="1" t="s">
        <v>4155</v>
      </c>
      <c r="B4825" s="1" t="s">
        <v>6956</v>
      </c>
      <c r="C4825">
        <v>0</v>
      </c>
      <c r="D4825">
        <v>20</v>
      </c>
      <c r="E4825">
        <v>6</v>
      </c>
      <c r="F4825">
        <v>2</v>
      </c>
      <c r="G4825" s="1" t="s">
        <v>6053</v>
      </c>
      <c r="H4825" s="1" t="s">
        <v>6079</v>
      </c>
    </row>
    <row r="4826" spans="1:8" x14ac:dyDescent="0.25">
      <c r="A4826" s="1" t="s">
        <v>4155</v>
      </c>
      <c r="B4826" s="1" t="s">
        <v>6850</v>
      </c>
      <c r="C4826">
        <v>0</v>
      </c>
      <c r="D4826">
        <v>170</v>
      </c>
      <c r="E4826">
        <v>71</v>
      </c>
      <c r="F4826">
        <v>5</v>
      </c>
      <c r="G4826" s="1" t="s">
        <v>6053</v>
      </c>
      <c r="H4826" s="1" t="s">
        <v>6054</v>
      </c>
    </row>
    <row r="4827" spans="1:8" x14ac:dyDescent="0.25">
      <c r="A4827" s="1" t="s">
        <v>4155</v>
      </c>
      <c r="B4827" s="1" t="s">
        <v>7172</v>
      </c>
      <c r="C4827">
        <v>0</v>
      </c>
      <c r="D4827">
        <v>245</v>
      </c>
      <c r="E4827">
        <v>44</v>
      </c>
      <c r="F4827">
        <v>1</v>
      </c>
      <c r="G4827" s="1" t="s">
        <v>6087</v>
      </c>
      <c r="H4827" s="1" t="s">
        <v>6115</v>
      </c>
    </row>
    <row r="4828" spans="1:8" x14ac:dyDescent="0.25">
      <c r="A4828" s="1" t="s">
        <v>4160</v>
      </c>
      <c r="B4828" s="1" t="s">
        <v>6652</v>
      </c>
      <c r="C4828">
        <v>0.5</v>
      </c>
      <c r="D4828">
        <v>237</v>
      </c>
      <c r="E4828">
        <v>-147</v>
      </c>
      <c r="F4828">
        <v>9</v>
      </c>
      <c r="G4828" s="1" t="s">
        <v>6053</v>
      </c>
      <c r="H4828" s="1" t="s">
        <v>6059</v>
      </c>
    </row>
    <row r="4829" spans="1:8" x14ac:dyDescent="0.25">
      <c r="A4829" s="1" t="s">
        <v>4160</v>
      </c>
      <c r="B4829" s="1" t="s">
        <v>6909</v>
      </c>
      <c r="C4829">
        <v>0.5</v>
      </c>
      <c r="D4829">
        <v>15</v>
      </c>
      <c r="E4829">
        <v>-10</v>
      </c>
      <c r="F4829">
        <v>2</v>
      </c>
      <c r="G4829" s="1" t="s">
        <v>6053</v>
      </c>
      <c r="H4829" s="1" t="s">
        <v>6059</v>
      </c>
    </row>
    <row r="4830" spans="1:8" x14ac:dyDescent="0.25">
      <c r="A4830" s="1" t="s">
        <v>4157</v>
      </c>
      <c r="B4830" s="1" t="s">
        <v>7132</v>
      </c>
      <c r="C4830">
        <v>0.1</v>
      </c>
      <c r="D4830">
        <v>461</v>
      </c>
      <c r="E4830">
        <v>-5</v>
      </c>
      <c r="F4830">
        <v>3</v>
      </c>
      <c r="G4830" s="1" t="s">
        <v>6056</v>
      </c>
      <c r="H4830" s="1" t="s">
        <v>6057</v>
      </c>
    </row>
    <row r="4831" spans="1:8" x14ac:dyDescent="0.25">
      <c r="A4831" s="1" t="s">
        <v>4157</v>
      </c>
      <c r="B4831" s="1" t="s">
        <v>6229</v>
      </c>
      <c r="C4831">
        <v>0.1</v>
      </c>
      <c r="D4831">
        <v>268</v>
      </c>
      <c r="E4831">
        <v>83</v>
      </c>
      <c r="F4831">
        <v>4</v>
      </c>
      <c r="G4831" s="1" t="s">
        <v>6056</v>
      </c>
      <c r="H4831" s="1" t="s">
        <v>6072</v>
      </c>
    </row>
    <row r="4832" spans="1:8" x14ac:dyDescent="0.25">
      <c r="A4832" s="1" t="s">
        <v>4152</v>
      </c>
      <c r="B4832" s="1" t="s">
        <v>6435</v>
      </c>
      <c r="C4832">
        <v>0.1</v>
      </c>
      <c r="D4832">
        <v>91</v>
      </c>
      <c r="E4832">
        <v>29</v>
      </c>
      <c r="F4832">
        <v>2</v>
      </c>
      <c r="G4832" s="1" t="s">
        <v>6053</v>
      </c>
      <c r="H4832" s="1" t="s">
        <v>6112</v>
      </c>
    </row>
    <row r="4833" spans="1:8" x14ac:dyDescent="0.25">
      <c r="A4833" s="1" t="s">
        <v>4152</v>
      </c>
      <c r="B4833" s="1" t="s">
        <v>7122</v>
      </c>
      <c r="C4833">
        <v>0.2</v>
      </c>
      <c r="D4833">
        <v>192</v>
      </c>
      <c r="E4833">
        <v>31</v>
      </c>
      <c r="F4833">
        <v>5</v>
      </c>
      <c r="G4833" s="1" t="s">
        <v>6053</v>
      </c>
      <c r="H4833" s="1" t="s">
        <v>6062</v>
      </c>
    </row>
    <row r="4834" spans="1:8" x14ac:dyDescent="0.25">
      <c r="A4834" s="1" t="s">
        <v>4154</v>
      </c>
      <c r="B4834" s="1" t="s">
        <v>7115</v>
      </c>
      <c r="C4834">
        <v>0</v>
      </c>
      <c r="D4834">
        <v>207</v>
      </c>
      <c r="E4834">
        <v>6</v>
      </c>
      <c r="F4834">
        <v>4</v>
      </c>
      <c r="G4834" s="1" t="s">
        <v>6053</v>
      </c>
      <c r="H4834" s="1" t="s">
        <v>6059</v>
      </c>
    </row>
    <row r="4835" spans="1:8" x14ac:dyDescent="0.25">
      <c r="A4835" s="1" t="s">
        <v>4154</v>
      </c>
      <c r="B4835" s="1" t="s">
        <v>6351</v>
      </c>
      <c r="C4835">
        <v>0</v>
      </c>
      <c r="D4835">
        <v>66</v>
      </c>
      <c r="E4835">
        <v>14</v>
      </c>
      <c r="F4835">
        <v>3</v>
      </c>
      <c r="G4835" s="1" t="s">
        <v>6053</v>
      </c>
      <c r="H4835" s="1" t="s">
        <v>6103</v>
      </c>
    </row>
    <row r="4836" spans="1:8" x14ac:dyDescent="0.25">
      <c r="A4836" s="1" t="s">
        <v>4154</v>
      </c>
      <c r="B4836" s="1" t="s">
        <v>6359</v>
      </c>
      <c r="C4836">
        <v>0.15</v>
      </c>
      <c r="D4836">
        <v>322</v>
      </c>
      <c r="E4836">
        <v>-30</v>
      </c>
      <c r="F4836">
        <v>2</v>
      </c>
      <c r="G4836" s="1" t="s">
        <v>6087</v>
      </c>
      <c r="H4836" s="1" t="s">
        <v>6105</v>
      </c>
    </row>
    <row r="4837" spans="1:8" x14ac:dyDescent="0.25">
      <c r="A4837" s="1" t="s">
        <v>4162</v>
      </c>
      <c r="B4837" s="1" t="s">
        <v>6930</v>
      </c>
      <c r="C4837">
        <v>0.4</v>
      </c>
      <c r="D4837">
        <v>91</v>
      </c>
      <c r="E4837">
        <v>-14</v>
      </c>
      <c r="F4837">
        <v>3</v>
      </c>
      <c r="G4837" s="1" t="s">
        <v>6056</v>
      </c>
      <c r="H4837" s="1" t="s">
        <v>6129</v>
      </c>
    </row>
    <row r="4838" spans="1:8" x14ac:dyDescent="0.25">
      <c r="A4838" s="1" t="s">
        <v>4161</v>
      </c>
      <c r="B4838" s="1" t="s">
        <v>6385</v>
      </c>
      <c r="C4838">
        <v>0.5</v>
      </c>
      <c r="D4838">
        <v>139</v>
      </c>
      <c r="E4838">
        <v>-20</v>
      </c>
      <c r="F4838">
        <v>5</v>
      </c>
      <c r="G4838" s="1" t="s">
        <v>6053</v>
      </c>
      <c r="H4838" s="1" t="s">
        <v>6099</v>
      </c>
    </row>
    <row r="4839" spans="1:8" x14ac:dyDescent="0.25">
      <c r="A4839" s="1" t="s">
        <v>4161</v>
      </c>
      <c r="B4839" s="1" t="s">
        <v>6652</v>
      </c>
      <c r="C4839">
        <v>0.5</v>
      </c>
      <c r="D4839">
        <v>53</v>
      </c>
      <c r="E4839">
        <v>-33</v>
      </c>
      <c r="F4839">
        <v>2</v>
      </c>
      <c r="G4839" s="1" t="s">
        <v>6053</v>
      </c>
      <c r="H4839" s="1" t="s">
        <v>6059</v>
      </c>
    </row>
    <row r="4840" spans="1:8" x14ac:dyDescent="0.25">
      <c r="A4840" s="1" t="s">
        <v>4161</v>
      </c>
      <c r="B4840" s="1" t="s">
        <v>6857</v>
      </c>
      <c r="C4840">
        <v>0.5</v>
      </c>
      <c r="D4840">
        <v>74</v>
      </c>
      <c r="E4840">
        <v>-49</v>
      </c>
      <c r="F4840">
        <v>5</v>
      </c>
      <c r="G4840" s="1" t="s">
        <v>6053</v>
      </c>
      <c r="H4840" s="1" t="s">
        <v>6081</v>
      </c>
    </row>
    <row r="4841" spans="1:8" x14ac:dyDescent="0.25">
      <c r="A4841" s="1" t="s">
        <v>4161</v>
      </c>
      <c r="B4841" s="1" t="s">
        <v>7155</v>
      </c>
      <c r="C4841">
        <v>0.5</v>
      </c>
      <c r="D4841">
        <v>29</v>
      </c>
      <c r="E4841">
        <v>-2</v>
      </c>
      <c r="F4841">
        <v>7</v>
      </c>
      <c r="G4841" s="1" t="s">
        <v>6053</v>
      </c>
      <c r="H4841" s="1" t="s">
        <v>6081</v>
      </c>
    </row>
    <row r="4842" spans="1:8" x14ac:dyDescent="0.25">
      <c r="A4842" s="1" t="s">
        <v>4161</v>
      </c>
      <c r="B4842" s="1" t="s">
        <v>6388</v>
      </c>
      <c r="C4842">
        <v>0.5</v>
      </c>
      <c r="D4842">
        <v>50</v>
      </c>
      <c r="E4842">
        <v>-45</v>
      </c>
      <c r="F4842">
        <v>5</v>
      </c>
      <c r="G4842" s="1" t="s">
        <v>6053</v>
      </c>
      <c r="H4842" s="1" t="s">
        <v>6062</v>
      </c>
    </row>
    <row r="4843" spans="1:8" x14ac:dyDescent="0.25">
      <c r="A4843" s="1" t="s">
        <v>4153</v>
      </c>
      <c r="B4843" s="1" t="s">
        <v>6557</v>
      </c>
      <c r="C4843">
        <v>0</v>
      </c>
      <c r="D4843">
        <v>410</v>
      </c>
      <c r="E4843">
        <v>37</v>
      </c>
      <c r="F4843">
        <v>3</v>
      </c>
      <c r="G4843" s="1" t="s">
        <v>6087</v>
      </c>
      <c r="H4843" s="1" t="s">
        <v>6097</v>
      </c>
    </row>
    <row r="4844" spans="1:8" x14ac:dyDescent="0.25">
      <c r="A4844" s="1" t="s">
        <v>4161</v>
      </c>
      <c r="B4844" s="1" t="s">
        <v>7676</v>
      </c>
      <c r="C4844">
        <v>0.5</v>
      </c>
      <c r="D4844">
        <v>191</v>
      </c>
      <c r="E4844">
        <v>-114</v>
      </c>
      <c r="F4844">
        <v>1</v>
      </c>
      <c r="G4844" s="1" t="s">
        <v>6087</v>
      </c>
      <c r="H4844" s="1" t="s">
        <v>6105</v>
      </c>
    </row>
    <row r="4845" spans="1:8" x14ac:dyDescent="0.25">
      <c r="A4845" s="1" t="s">
        <v>4167</v>
      </c>
      <c r="B4845" s="1" t="s">
        <v>6816</v>
      </c>
      <c r="C4845">
        <v>0.5</v>
      </c>
      <c r="D4845">
        <v>137</v>
      </c>
      <c r="E4845">
        <v>-28</v>
      </c>
      <c r="F4845">
        <v>2</v>
      </c>
      <c r="G4845" s="1" t="s">
        <v>6053</v>
      </c>
      <c r="H4845" s="1" t="s">
        <v>6062</v>
      </c>
    </row>
    <row r="4846" spans="1:8" x14ac:dyDescent="0.25">
      <c r="A4846" s="1" t="s">
        <v>4165</v>
      </c>
      <c r="B4846" s="1" t="s">
        <v>6688</v>
      </c>
      <c r="C4846">
        <v>0</v>
      </c>
      <c r="D4846">
        <v>42</v>
      </c>
      <c r="E4846">
        <v>15</v>
      </c>
      <c r="F4846">
        <v>3</v>
      </c>
      <c r="G4846" s="1" t="s">
        <v>6053</v>
      </c>
      <c r="H4846" s="1" t="s">
        <v>6081</v>
      </c>
    </row>
    <row r="4847" spans="1:8" x14ac:dyDescent="0.25">
      <c r="A4847" s="1" t="s">
        <v>4166</v>
      </c>
      <c r="B4847" s="1" t="s">
        <v>6366</v>
      </c>
      <c r="C4847">
        <v>0</v>
      </c>
      <c r="D4847">
        <v>55</v>
      </c>
      <c r="E4847">
        <v>4</v>
      </c>
      <c r="F4847">
        <v>2</v>
      </c>
      <c r="G4847" s="1" t="s">
        <v>6053</v>
      </c>
      <c r="H4847" s="1" t="s">
        <v>6059</v>
      </c>
    </row>
    <row r="4848" spans="1:8" x14ac:dyDescent="0.25">
      <c r="A4848" s="1" t="s">
        <v>4163</v>
      </c>
      <c r="B4848" s="1" t="s">
        <v>6843</v>
      </c>
      <c r="C4848">
        <v>0</v>
      </c>
      <c r="D4848">
        <v>42</v>
      </c>
      <c r="E4848">
        <v>16</v>
      </c>
      <c r="F4848">
        <v>5</v>
      </c>
      <c r="G4848" s="1" t="s">
        <v>6053</v>
      </c>
      <c r="H4848" s="1" t="s">
        <v>6079</v>
      </c>
    </row>
    <row r="4849" spans="1:8" x14ac:dyDescent="0.25">
      <c r="A4849" s="1" t="s">
        <v>4168</v>
      </c>
      <c r="B4849" s="1" t="s">
        <v>7418</v>
      </c>
      <c r="C4849">
        <v>0.15</v>
      </c>
      <c r="D4849">
        <v>188</v>
      </c>
      <c r="E4849">
        <v>-18</v>
      </c>
      <c r="F4849">
        <v>2</v>
      </c>
      <c r="G4849" s="1" t="s">
        <v>6087</v>
      </c>
      <c r="H4849" s="1" t="s">
        <v>6088</v>
      </c>
    </row>
    <row r="4850" spans="1:8" x14ac:dyDescent="0.25">
      <c r="A4850" s="1" t="s">
        <v>4163</v>
      </c>
      <c r="B4850" s="1" t="s">
        <v>6428</v>
      </c>
      <c r="C4850">
        <v>0</v>
      </c>
      <c r="D4850">
        <v>230</v>
      </c>
      <c r="E4850">
        <v>53</v>
      </c>
      <c r="F4850">
        <v>4</v>
      </c>
      <c r="G4850" s="1" t="s">
        <v>6087</v>
      </c>
      <c r="H4850" s="1" t="s">
        <v>6115</v>
      </c>
    </row>
    <row r="4851" spans="1:8" x14ac:dyDescent="0.25">
      <c r="A4851" s="1" t="s">
        <v>4163</v>
      </c>
      <c r="B4851" s="1" t="s">
        <v>6290</v>
      </c>
      <c r="C4851">
        <v>0.4</v>
      </c>
      <c r="D4851">
        <v>662</v>
      </c>
      <c r="E4851">
        <v>-386</v>
      </c>
      <c r="F4851">
        <v>8</v>
      </c>
      <c r="G4851" s="1" t="s">
        <v>6087</v>
      </c>
      <c r="H4851" s="1" t="s">
        <v>6097</v>
      </c>
    </row>
    <row r="4852" spans="1:8" x14ac:dyDescent="0.25">
      <c r="A4852" s="1" t="s">
        <v>4173</v>
      </c>
      <c r="B4852" s="1" t="s">
        <v>6858</v>
      </c>
      <c r="C4852">
        <v>0</v>
      </c>
      <c r="D4852">
        <v>1091</v>
      </c>
      <c r="E4852">
        <v>120</v>
      </c>
      <c r="F4852">
        <v>3</v>
      </c>
      <c r="G4852" s="1" t="s">
        <v>6056</v>
      </c>
      <c r="H4852" s="1" t="s">
        <v>6057</v>
      </c>
    </row>
    <row r="4853" spans="1:8" x14ac:dyDescent="0.25">
      <c r="A4853" s="1" t="s">
        <v>4173</v>
      </c>
      <c r="B4853" s="1" t="s">
        <v>7423</v>
      </c>
      <c r="C4853">
        <v>0</v>
      </c>
      <c r="D4853">
        <v>48</v>
      </c>
      <c r="E4853">
        <v>19</v>
      </c>
      <c r="F4853">
        <v>3</v>
      </c>
      <c r="G4853" s="1" t="s">
        <v>6056</v>
      </c>
      <c r="H4853" s="1" t="s">
        <v>6129</v>
      </c>
    </row>
    <row r="4854" spans="1:8" x14ac:dyDescent="0.25">
      <c r="A4854" s="1" t="s">
        <v>4174</v>
      </c>
      <c r="B4854" s="1" t="s">
        <v>7087</v>
      </c>
      <c r="C4854">
        <v>0</v>
      </c>
      <c r="D4854">
        <v>267</v>
      </c>
      <c r="E4854">
        <v>88</v>
      </c>
      <c r="F4854">
        <v>6</v>
      </c>
      <c r="G4854" s="1" t="s">
        <v>6053</v>
      </c>
      <c r="H4854" s="1" t="s">
        <v>6059</v>
      </c>
    </row>
    <row r="4855" spans="1:8" x14ac:dyDescent="0.25">
      <c r="A4855" s="1" t="s">
        <v>4174</v>
      </c>
      <c r="B4855" s="1" t="s">
        <v>7679</v>
      </c>
      <c r="C4855">
        <v>0</v>
      </c>
      <c r="D4855">
        <v>13</v>
      </c>
      <c r="E4855">
        <v>3</v>
      </c>
      <c r="F4855">
        <v>3</v>
      </c>
      <c r="G4855" s="1" t="s">
        <v>6053</v>
      </c>
      <c r="H4855" s="1" t="s">
        <v>6079</v>
      </c>
    </row>
    <row r="4856" spans="1:8" x14ac:dyDescent="0.25">
      <c r="A4856" s="1" t="s">
        <v>4174</v>
      </c>
      <c r="B4856" s="1" t="s">
        <v>6474</v>
      </c>
      <c r="C4856">
        <v>0</v>
      </c>
      <c r="D4856">
        <v>328</v>
      </c>
      <c r="E4856">
        <v>82</v>
      </c>
      <c r="F4856">
        <v>6</v>
      </c>
      <c r="G4856" s="1" t="s">
        <v>6053</v>
      </c>
      <c r="H4856" s="1" t="s">
        <v>6062</v>
      </c>
    </row>
    <row r="4857" spans="1:8" x14ac:dyDescent="0.25">
      <c r="A4857" s="1" t="s">
        <v>4173</v>
      </c>
      <c r="B4857" s="1" t="s">
        <v>6287</v>
      </c>
      <c r="C4857">
        <v>0</v>
      </c>
      <c r="D4857">
        <v>158</v>
      </c>
      <c r="E4857">
        <v>69</v>
      </c>
      <c r="F4857">
        <v>3</v>
      </c>
      <c r="G4857" s="1" t="s">
        <v>6053</v>
      </c>
      <c r="H4857" s="1" t="s">
        <v>6059</v>
      </c>
    </row>
    <row r="4858" spans="1:8" x14ac:dyDescent="0.25">
      <c r="A4858" s="1" t="s">
        <v>4173</v>
      </c>
      <c r="B4858" s="1" t="s">
        <v>6434</v>
      </c>
      <c r="C4858">
        <v>0</v>
      </c>
      <c r="D4858">
        <v>140</v>
      </c>
      <c r="E4858">
        <v>46</v>
      </c>
      <c r="F4858">
        <v>5</v>
      </c>
      <c r="G4858" s="1" t="s">
        <v>6053</v>
      </c>
      <c r="H4858" s="1" t="s">
        <v>6081</v>
      </c>
    </row>
    <row r="4859" spans="1:8" x14ac:dyDescent="0.25">
      <c r="A4859" s="1" t="s">
        <v>4171</v>
      </c>
      <c r="B4859" s="1" t="s">
        <v>6853</v>
      </c>
      <c r="C4859">
        <v>0</v>
      </c>
      <c r="D4859">
        <v>36</v>
      </c>
      <c r="E4859">
        <v>10</v>
      </c>
      <c r="F4859">
        <v>2</v>
      </c>
      <c r="G4859" s="1" t="s">
        <v>6053</v>
      </c>
      <c r="H4859" s="1" t="s">
        <v>6054</v>
      </c>
    </row>
    <row r="4860" spans="1:8" x14ac:dyDescent="0.25">
      <c r="A4860" s="1" t="s">
        <v>4176</v>
      </c>
      <c r="B4860" s="1" t="s">
        <v>6201</v>
      </c>
      <c r="C4860">
        <v>0</v>
      </c>
      <c r="D4860">
        <v>27</v>
      </c>
      <c r="E4860">
        <v>8</v>
      </c>
      <c r="F4860">
        <v>2</v>
      </c>
      <c r="G4860" s="1" t="s">
        <v>6053</v>
      </c>
      <c r="H4860" s="1" t="s">
        <v>6081</v>
      </c>
    </row>
    <row r="4861" spans="1:8" x14ac:dyDescent="0.25">
      <c r="A4861" s="1" t="s">
        <v>4178</v>
      </c>
      <c r="B4861" s="1" t="s">
        <v>6122</v>
      </c>
      <c r="C4861">
        <v>0.1</v>
      </c>
      <c r="D4861">
        <v>467</v>
      </c>
      <c r="E4861">
        <v>-26</v>
      </c>
      <c r="F4861">
        <v>9</v>
      </c>
      <c r="G4861" s="1" t="s">
        <v>6056</v>
      </c>
      <c r="H4861" s="1" t="s">
        <v>6072</v>
      </c>
    </row>
    <row r="4862" spans="1:8" x14ac:dyDescent="0.25">
      <c r="A4862" s="1" t="s">
        <v>4177</v>
      </c>
      <c r="B4862" s="1" t="s">
        <v>6366</v>
      </c>
      <c r="C4862">
        <v>0.5</v>
      </c>
      <c r="D4862">
        <v>166</v>
      </c>
      <c r="E4862">
        <v>-140</v>
      </c>
      <c r="F4862">
        <v>12</v>
      </c>
      <c r="G4862" s="1" t="s">
        <v>6053</v>
      </c>
      <c r="H4862" s="1" t="s">
        <v>6059</v>
      </c>
    </row>
    <row r="4863" spans="1:8" x14ac:dyDescent="0.25">
      <c r="A4863" s="1" t="s">
        <v>4172</v>
      </c>
      <c r="B4863" s="1" t="s">
        <v>7230</v>
      </c>
      <c r="C4863">
        <v>0.1</v>
      </c>
      <c r="D4863">
        <v>190</v>
      </c>
      <c r="E4863">
        <v>32</v>
      </c>
      <c r="F4863">
        <v>1</v>
      </c>
      <c r="G4863" s="1" t="s">
        <v>6053</v>
      </c>
      <c r="H4863" s="1" t="s">
        <v>6062</v>
      </c>
    </row>
    <row r="4864" spans="1:8" x14ac:dyDescent="0.25">
      <c r="A4864" s="1" t="s">
        <v>4175</v>
      </c>
      <c r="B4864" s="1" t="s">
        <v>7155</v>
      </c>
      <c r="C4864">
        <v>0</v>
      </c>
      <c r="D4864">
        <v>24</v>
      </c>
      <c r="E4864">
        <v>11</v>
      </c>
      <c r="F4864">
        <v>3</v>
      </c>
      <c r="G4864" s="1" t="s">
        <v>6053</v>
      </c>
      <c r="H4864" s="1" t="s">
        <v>6081</v>
      </c>
    </row>
    <row r="4865" spans="1:8" x14ac:dyDescent="0.25">
      <c r="A4865" s="1" t="s">
        <v>4175</v>
      </c>
      <c r="B4865" s="1" t="s">
        <v>6929</v>
      </c>
      <c r="C4865">
        <v>0.1</v>
      </c>
      <c r="D4865">
        <v>155</v>
      </c>
      <c r="E4865">
        <v>-5</v>
      </c>
      <c r="F4865">
        <v>3</v>
      </c>
      <c r="G4865" s="1" t="s">
        <v>6053</v>
      </c>
      <c r="H4865" s="1" t="s">
        <v>6062</v>
      </c>
    </row>
    <row r="4866" spans="1:8" x14ac:dyDescent="0.25">
      <c r="A4866" s="1" t="s">
        <v>4178</v>
      </c>
      <c r="B4866" s="1" t="s">
        <v>7431</v>
      </c>
      <c r="C4866">
        <v>0.1</v>
      </c>
      <c r="D4866">
        <v>59</v>
      </c>
      <c r="E4866">
        <v>7</v>
      </c>
      <c r="F4866">
        <v>2</v>
      </c>
      <c r="G4866" s="1" t="s">
        <v>6053</v>
      </c>
      <c r="H4866" s="1" t="s">
        <v>6054</v>
      </c>
    </row>
    <row r="4867" spans="1:8" x14ac:dyDescent="0.25">
      <c r="A4867" s="1" t="s">
        <v>4178</v>
      </c>
      <c r="B4867" s="1" t="s">
        <v>6619</v>
      </c>
      <c r="C4867">
        <v>0.1</v>
      </c>
      <c r="D4867">
        <v>46</v>
      </c>
      <c r="E4867">
        <v>8</v>
      </c>
      <c r="F4867">
        <v>2</v>
      </c>
      <c r="G4867" s="1" t="s">
        <v>6053</v>
      </c>
      <c r="H4867" s="1" t="s">
        <v>6062</v>
      </c>
    </row>
    <row r="4868" spans="1:8" x14ac:dyDescent="0.25">
      <c r="A4868" s="1" t="s">
        <v>4177</v>
      </c>
      <c r="B4868" s="1" t="s">
        <v>7701</v>
      </c>
      <c r="C4868">
        <v>0.5</v>
      </c>
      <c r="D4868">
        <v>90</v>
      </c>
      <c r="E4868">
        <v>-75</v>
      </c>
      <c r="F4868">
        <v>4</v>
      </c>
      <c r="G4868" s="1" t="s">
        <v>6087</v>
      </c>
      <c r="H4868" s="1" t="s">
        <v>6088</v>
      </c>
    </row>
    <row r="4869" spans="1:8" x14ac:dyDescent="0.25">
      <c r="A4869" s="1" t="s">
        <v>4175</v>
      </c>
      <c r="B4869" s="1" t="s">
        <v>6882</v>
      </c>
      <c r="C4869">
        <v>0</v>
      </c>
      <c r="D4869">
        <v>1554</v>
      </c>
      <c r="E4869">
        <v>730</v>
      </c>
      <c r="F4869">
        <v>6</v>
      </c>
      <c r="G4869" s="1" t="s">
        <v>6087</v>
      </c>
      <c r="H4869" s="1" t="s">
        <v>6115</v>
      </c>
    </row>
    <row r="4870" spans="1:8" x14ac:dyDescent="0.25">
      <c r="A4870" s="1" t="s">
        <v>4175</v>
      </c>
      <c r="B4870" s="1" t="s">
        <v>6468</v>
      </c>
      <c r="C4870">
        <v>0</v>
      </c>
      <c r="D4870">
        <v>84</v>
      </c>
      <c r="E4870">
        <v>0</v>
      </c>
      <c r="F4870">
        <v>2</v>
      </c>
      <c r="G4870" s="1" t="s">
        <v>6087</v>
      </c>
      <c r="H4870" s="1" t="s">
        <v>6115</v>
      </c>
    </row>
    <row r="4871" spans="1:8" x14ac:dyDescent="0.25">
      <c r="A4871" s="1" t="s">
        <v>4175</v>
      </c>
      <c r="B4871" s="1" t="s">
        <v>6204</v>
      </c>
      <c r="C4871">
        <v>0.15</v>
      </c>
      <c r="D4871">
        <v>314</v>
      </c>
      <c r="E4871">
        <v>37</v>
      </c>
      <c r="F4871">
        <v>3</v>
      </c>
      <c r="G4871" s="1" t="s">
        <v>6087</v>
      </c>
      <c r="H4871" s="1" t="s">
        <v>6097</v>
      </c>
    </row>
    <row r="4872" spans="1:8" x14ac:dyDescent="0.25">
      <c r="A4872" s="1" t="s">
        <v>4169</v>
      </c>
      <c r="B4872" s="1" t="s">
        <v>6353</v>
      </c>
      <c r="C4872">
        <v>0</v>
      </c>
      <c r="D4872">
        <v>140</v>
      </c>
      <c r="E4872">
        <v>66</v>
      </c>
      <c r="F4872">
        <v>3</v>
      </c>
      <c r="G4872" s="1" t="s">
        <v>6053</v>
      </c>
      <c r="H4872" s="1" t="s">
        <v>6059</v>
      </c>
    </row>
    <row r="4873" spans="1:8" x14ac:dyDescent="0.25">
      <c r="A4873" s="1" t="s">
        <v>4179</v>
      </c>
      <c r="B4873" s="1" t="s">
        <v>6657</v>
      </c>
      <c r="C4873">
        <v>0.1</v>
      </c>
      <c r="D4873">
        <v>449</v>
      </c>
      <c r="E4873">
        <v>145</v>
      </c>
      <c r="F4873">
        <v>4</v>
      </c>
      <c r="G4873" s="1" t="s">
        <v>6056</v>
      </c>
      <c r="H4873" s="1" t="s">
        <v>6057</v>
      </c>
    </row>
    <row r="4874" spans="1:8" x14ac:dyDescent="0.25">
      <c r="A4874" s="1" t="s">
        <v>4179</v>
      </c>
      <c r="B4874" s="1" t="s">
        <v>6812</v>
      </c>
      <c r="C4874">
        <v>0.1</v>
      </c>
      <c r="D4874">
        <v>762</v>
      </c>
      <c r="E4874">
        <v>-8</v>
      </c>
      <c r="F4874">
        <v>5</v>
      </c>
      <c r="G4874" s="1" t="s">
        <v>6056</v>
      </c>
      <c r="H4874" s="1" t="s">
        <v>6057</v>
      </c>
    </row>
    <row r="4875" spans="1:8" x14ac:dyDescent="0.25">
      <c r="A4875" s="1" t="s">
        <v>4179</v>
      </c>
      <c r="B4875" s="1" t="s">
        <v>7543</v>
      </c>
      <c r="C4875">
        <v>0</v>
      </c>
      <c r="D4875">
        <v>38</v>
      </c>
      <c r="E4875">
        <v>6</v>
      </c>
      <c r="F4875">
        <v>2</v>
      </c>
      <c r="G4875" s="1" t="s">
        <v>6056</v>
      </c>
      <c r="H4875" s="1" t="s">
        <v>6129</v>
      </c>
    </row>
    <row r="4876" spans="1:8" x14ac:dyDescent="0.25">
      <c r="A4876" s="1" t="s">
        <v>4179</v>
      </c>
      <c r="B4876" s="1" t="s">
        <v>6222</v>
      </c>
      <c r="C4876">
        <v>0</v>
      </c>
      <c r="D4876">
        <v>270</v>
      </c>
      <c r="E4876">
        <v>92</v>
      </c>
      <c r="F4876">
        <v>5</v>
      </c>
      <c r="G4876" s="1" t="s">
        <v>6053</v>
      </c>
      <c r="H4876" s="1" t="s">
        <v>6059</v>
      </c>
    </row>
    <row r="4877" spans="1:8" x14ac:dyDescent="0.25">
      <c r="A4877" s="1" t="s">
        <v>4179</v>
      </c>
      <c r="B4877" s="1" t="s">
        <v>6949</v>
      </c>
      <c r="C4877">
        <v>0</v>
      </c>
      <c r="D4877">
        <v>107</v>
      </c>
      <c r="E4877">
        <v>0</v>
      </c>
      <c r="F4877">
        <v>2</v>
      </c>
      <c r="G4877" s="1" t="s">
        <v>6053</v>
      </c>
      <c r="H4877" s="1" t="s">
        <v>6059</v>
      </c>
    </row>
    <row r="4878" spans="1:8" x14ac:dyDescent="0.25">
      <c r="A4878" s="1" t="s">
        <v>4179</v>
      </c>
      <c r="B4878" s="1" t="s">
        <v>6611</v>
      </c>
      <c r="C4878">
        <v>0</v>
      </c>
      <c r="D4878">
        <v>53</v>
      </c>
      <c r="E4878">
        <v>5</v>
      </c>
      <c r="F4878">
        <v>2</v>
      </c>
      <c r="G4878" s="1" t="s">
        <v>6053</v>
      </c>
      <c r="H4878" s="1" t="s">
        <v>6059</v>
      </c>
    </row>
    <row r="4879" spans="1:8" x14ac:dyDescent="0.25">
      <c r="A4879" s="1" t="s">
        <v>4179</v>
      </c>
      <c r="B4879" s="1" t="s">
        <v>7404</v>
      </c>
      <c r="C4879">
        <v>0</v>
      </c>
      <c r="D4879">
        <v>67</v>
      </c>
      <c r="E4879">
        <v>7</v>
      </c>
      <c r="F4879">
        <v>3</v>
      </c>
      <c r="G4879" s="1" t="s">
        <v>6053</v>
      </c>
      <c r="H4879" s="1" t="s">
        <v>6112</v>
      </c>
    </row>
    <row r="4880" spans="1:8" x14ac:dyDescent="0.25">
      <c r="A4880" s="1" t="s">
        <v>4179</v>
      </c>
      <c r="B4880" s="1" t="s">
        <v>6373</v>
      </c>
      <c r="C4880">
        <v>0</v>
      </c>
      <c r="D4880">
        <v>34</v>
      </c>
      <c r="E4880">
        <v>0</v>
      </c>
      <c r="F4880">
        <v>3</v>
      </c>
      <c r="G4880" s="1" t="s">
        <v>6053</v>
      </c>
      <c r="H4880" s="1" t="s">
        <v>6067</v>
      </c>
    </row>
    <row r="4881" spans="1:8" x14ac:dyDescent="0.25">
      <c r="A4881" s="1" t="s">
        <v>4179</v>
      </c>
      <c r="B4881" s="1" t="s">
        <v>7702</v>
      </c>
      <c r="C4881">
        <v>0.15</v>
      </c>
      <c r="D4881">
        <v>1086</v>
      </c>
      <c r="E4881">
        <v>268</v>
      </c>
      <c r="F4881">
        <v>2</v>
      </c>
      <c r="G4881" s="1" t="s">
        <v>6087</v>
      </c>
      <c r="H4881" s="1" t="s">
        <v>6097</v>
      </c>
    </row>
    <row r="4882" spans="1:8" x14ac:dyDescent="0.25">
      <c r="A4882" s="1" t="s">
        <v>4181</v>
      </c>
      <c r="B4882" s="1" t="s">
        <v>7652</v>
      </c>
      <c r="C4882">
        <v>0</v>
      </c>
      <c r="D4882">
        <v>53</v>
      </c>
      <c r="E4882">
        <v>24</v>
      </c>
      <c r="F4882">
        <v>6</v>
      </c>
      <c r="G4882" s="1" t="s">
        <v>6053</v>
      </c>
      <c r="H4882" s="1" t="s">
        <v>6079</v>
      </c>
    </row>
    <row r="4883" spans="1:8" x14ac:dyDescent="0.25">
      <c r="A4883" s="1" t="s">
        <v>4182</v>
      </c>
      <c r="B4883" s="1" t="s">
        <v>7202</v>
      </c>
      <c r="C4883">
        <v>0.6</v>
      </c>
      <c r="D4883">
        <v>67</v>
      </c>
      <c r="E4883">
        <v>-77</v>
      </c>
      <c r="F4883">
        <v>3</v>
      </c>
      <c r="G4883" s="1" t="s">
        <v>6056</v>
      </c>
      <c r="H4883" s="1" t="s">
        <v>6072</v>
      </c>
    </row>
    <row r="4884" spans="1:8" x14ac:dyDescent="0.25">
      <c r="A4884" s="1" t="s">
        <v>4183</v>
      </c>
      <c r="B4884" s="1" t="s">
        <v>6278</v>
      </c>
      <c r="C4884">
        <v>0.1</v>
      </c>
      <c r="D4884">
        <v>875</v>
      </c>
      <c r="E4884">
        <v>-68</v>
      </c>
      <c r="F4884">
        <v>6</v>
      </c>
      <c r="G4884" s="1" t="s">
        <v>6056</v>
      </c>
      <c r="H4884" s="1" t="s">
        <v>6072</v>
      </c>
    </row>
    <row r="4885" spans="1:8" x14ac:dyDescent="0.25">
      <c r="A4885" s="1" t="s">
        <v>4186</v>
      </c>
      <c r="B4885" s="1" t="s">
        <v>6974</v>
      </c>
      <c r="C4885">
        <v>0.1</v>
      </c>
      <c r="D4885">
        <v>599</v>
      </c>
      <c r="E4885">
        <v>253</v>
      </c>
      <c r="F4885">
        <v>5</v>
      </c>
      <c r="G4885" s="1" t="s">
        <v>6056</v>
      </c>
      <c r="H4885" s="1" t="s">
        <v>6072</v>
      </c>
    </row>
    <row r="4886" spans="1:8" x14ac:dyDescent="0.25">
      <c r="A4886" s="1" t="s">
        <v>4186</v>
      </c>
      <c r="B4886" s="1" t="s">
        <v>6530</v>
      </c>
      <c r="C4886">
        <v>0</v>
      </c>
      <c r="D4886">
        <v>48</v>
      </c>
      <c r="E4886">
        <v>6</v>
      </c>
      <c r="F4886">
        <v>3</v>
      </c>
      <c r="G4886" s="1" t="s">
        <v>6056</v>
      </c>
      <c r="H4886" s="1" t="s">
        <v>6129</v>
      </c>
    </row>
    <row r="4887" spans="1:8" x14ac:dyDescent="0.25">
      <c r="A4887" s="1" t="s">
        <v>4186</v>
      </c>
      <c r="B4887" s="1" t="s">
        <v>7215</v>
      </c>
      <c r="C4887">
        <v>0</v>
      </c>
      <c r="D4887">
        <v>175</v>
      </c>
      <c r="E4887">
        <v>9</v>
      </c>
      <c r="F4887">
        <v>7</v>
      </c>
      <c r="G4887" s="1" t="s">
        <v>6053</v>
      </c>
      <c r="H4887" s="1" t="s">
        <v>6112</v>
      </c>
    </row>
    <row r="4888" spans="1:8" x14ac:dyDescent="0.25">
      <c r="A4888" s="1" t="s">
        <v>4186</v>
      </c>
      <c r="B4888" s="1" t="s">
        <v>7637</v>
      </c>
      <c r="C4888">
        <v>0</v>
      </c>
      <c r="D4888">
        <v>25</v>
      </c>
      <c r="E4888">
        <v>6</v>
      </c>
      <c r="F4888">
        <v>2</v>
      </c>
      <c r="G4888" s="1" t="s">
        <v>6053</v>
      </c>
      <c r="H4888" s="1" t="s">
        <v>6079</v>
      </c>
    </row>
    <row r="4889" spans="1:8" x14ac:dyDescent="0.25">
      <c r="A4889" s="1" t="s">
        <v>4186</v>
      </c>
      <c r="B4889" s="1" t="s">
        <v>7264</v>
      </c>
      <c r="C4889">
        <v>0.1</v>
      </c>
      <c r="D4889">
        <v>347</v>
      </c>
      <c r="E4889">
        <v>69</v>
      </c>
      <c r="F4889">
        <v>3</v>
      </c>
      <c r="G4889" s="1" t="s">
        <v>6053</v>
      </c>
      <c r="H4889" s="1" t="s">
        <v>6062</v>
      </c>
    </row>
    <row r="4890" spans="1:8" x14ac:dyDescent="0.25">
      <c r="A4890" s="1" t="s">
        <v>4185</v>
      </c>
      <c r="B4890" s="1" t="s">
        <v>6937</v>
      </c>
      <c r="C4890">
        <v>0</v>
      </c>
      <c r="D4890">
        <v>1498</v>
      </c>
      <c r="E4890">
        <v>0</v>
      </c>
      <c r="F4890">
        <v>5</v>
      </c>
      <c r="G4890" s="1" t="s">
        <v>6087</v>
      </c>
      <c r="H4890" s="1" t="s">
        <v>6105</v>
      </c>
    </row>
    <row r="4891" spans="1:8" x14ac:dyDescent="0.25">
      <c r="A4891" s="1" t="s">
        <v>4187</v>
      </c>
      <c r="B4891" s="1" t="s">
        <v>7071</v>
      </c>
      <c r="C4891">
        <v>0.5</v>
      </c>
      <c r="D4891">
        <v>40</v>
      </c>
      <c r="E4891">
        <v>-31</v>
      </c>
      <c r="F4891">
        <v>3</v>
      </c>
      <c r="G4891" s="1" t="s">
        <v>6053</v>
      </c>
      <c r="H4891" s="1" t="s">
        <v>6112</v>
      </c>
    </row>
    <row r="4892" spans="1:8" x14ac:dyDescent="0.25">
      <c r="A4892" s="1" t="s">
        <v>4188</v>
      </c>
      <c r="B4892" s="1" t="s">
        <v>6439</v>
      </c>
      <c r="C4892">
        <v>0</v>
      </c>
      <c r="D4892">
        <v>90</v>
      </c>
      <c r="E4892">
        <v>45</v>
      </c>
      <c r="F4892">
        <v>2</v>
      </c>
      <c r="G4892" s="1" t="s">
        <v>6053</v>
      </c>
      <c r="H4892" s="1" t="s">
        <v>6054</v>
      </c>
    </row>
    <row r="4893" spans="1:8" x14ac:dyDescent="0.25">
      <c r="A4893" s="1" t="s">
        <v>4190</v>
      </c>
      <c r="B4893" s="1" t="s">
        <v>6939</v>
      </c>
      <c r="C4893">
        <v>0</v>
      </c>
      <c r="D4893">
        <v>49</v>
      </c>
      <c r="E4893">
        <v>24</v>
      </c>
      <c r="F4893">
        <v>3</v>
      </c>
      <c r="G4893" s="1" t="s">
        <v>6053</v>
      </c>
      <c r="H4893" s="1" t="s">
        <v>6067</v>
      </c>
    </row>
    <row r="4894" spans="1:8" x14ac:dyDescent="0.25">
      <c r="A4894" s="1" t="s">
        <v>4189</v>
      </c>
      <c r="B4894" s="1" t="s">
        <v>6366</v>
      </c>
      <c r="C4894">
        <v>0</v>
      </c>
      <c r="D4894">
        <v>111</v>
      </c>
      <c r="E4894">
        <v>9</v>
      </c>
      <c r="F4894">
        <v>4</v>
      </c>
      <c r="G4894" s="1" t="s">
        <v>6053</v>
      </c>
      <c r="H4894" s="1" t="s">
        <v>6059</v>
      </c>
    </row>
    <row r="4895" spans="1:8" x14ac:dyDescent="0.25">
      <c r="A4895" s="1" t="s">
        <v>4189</v>
      </c>
      <c r="B4895" s="1" t="s">
        <v>6729</v>
      </c>
      <c r="C4895">
        <v>0</v>
      </c>
      <c r="D4895">
        <v>15</v>
      </c>
      <c r="E4895">
        <v>3</v>
      </c>
      <c r="F4895">
        <v>1</v>
      </c>
      <c r="G4895" s="1" t="s">
        <v>6053</v>
      </c>
      <c r="H4895" s="1" t="s">
        <v>6059</v>
      </c>
    </row>
    <row r="4896" spans="1:8" x14ac:dyDescent="0.25">
      <c r="A4896" s="1" t="s">
        <v>4191</v>
      </c>
      <c r="B4896" s="1" t="s">
        <v>6795</v>
      </c>
      <c r="C4896">
        <v>0</v>
      </c>
      <c r="D4896">
        <v>154</v>
      </c>
      <c r="E4896">
        <v>35</v>
      </c>
      <c r="F4896">
        <v>8</v>
      </c>
      <c r="G4896" s="1" t="s">
        <v>6053</v>
      </c>
      <c r="H4896" s="1" t="s">
        <v>6059</v>
      </c>
    </row>
    <row r="4897" spans="1:8" x14ac:dyDescent="0.25">
      <c r="A4897" s="1" t="s">
        <v>4191</v>
      </c>
      <c r="B4897" s="1" t="s">
        <v>6124</v>
      </c>
      <c r="C4897">
        <v>0</v>
      </c>
      <c r="D4897">
        <v>76</v>
      </c>
      <c r="E4897">
        <v>11</v>
      </c>
      <c r="F4897">
        <v>7</v>
      </c>
      <c r="G4897" s="1" t="s">
        <v>6053</v>
      </c>
      <c r="H4897" s="1" t="s">
        <v>6079</v>
      </c>
    </row>
    <row r="4898" spans="1:8" x14ac:dyDescent="0.25">
      <c r="A4898" s="1" t="s">
        <v>4194</v>
      </c>
      <c r="B4898" s="1" t="s">
        <v>7021</v>
      </c>
      <c r="C4898">
        <v>0</v>
      </c>
      <c r="D4898">
        <v>95</v>
      </c>
      <c r="E4898">
        <v>30</v>
      </c>
      <c r="F4898">
        <v>4</v>
      </c>
      <c r="G4898" s="1" t="s">
        <v>6056</v>
      </c>
      <c r="H4898" s="1" t="s">
        <v>6129</v>
      </c>
    </row>
    <row r="4899" spans="1:8" x14ac:dyDescent="0.25">
      <c r="A4899" s="1" t="s">
        <v>4192</v>
      </c>
      <c r="B4899" s="1" t="s">
        <v>7281</v>
      </c>
      <c r="C4899">
        <v>0.1</v>
      </c>
      <c r="D4899">
        <v>524</v>
      </c>
      <c r="E4899">
        <v>81</v>
      </c>
      <c r="F4899">
        <v>3</v>
      </c>
      <c r="G4899" s="1" t="s">
        <v>6056</v>
      </c>
      <c r="H4899" s="1" t="s">
        <v>6057</v>
      </c>
    </row>
    <row r="4900" spans="1:8" x14ac:dyDescent="0.25">
      <c r="A4900" s="1" t="s">
        <v>4195</v>
      </c>
      <c r="B4900" s="1" t="s">
        <v>7048</v>
      </c>
      <c r="C4900">
        <v>0</v>
      </c>
      <c r="D4900">
        <v>438</v>
      </c>
      <c r="E4900">
        <v>66</v>
      </c>
      <c r="F4900">
        <v>3</v>
      </c>
      <c r="G4900" s="1" t="s">
        <v>6056</v>
      </c>
      <c r="H4900" s="1" t="s">
        <v>6057</v>
      </c>
    </row>
    <row r="4901" spans="1:8" x14ac:dyDescent="0.25">
      <c r="A4901" s="1" t="s">
        <v>4198</v>
      </c>
      <c r="B4901" s="1" t="s">
        <v>6821</v>
      </c>
      <c r="C4901">
        <v>0.1</v>
      </c>
      <c r="D4901">
        <v>421</v>
      </c>
      <c r="E4901">
        <v>-14</v>
      </c>
      <c r="F4901">
        <v>1</v>
      </c>
      <c r="G4901" s="1" t="s">
        <v>6056</v>
      </c>
      <c r="H4901" s="1" t="s">
        <v>6072</v>
      </c>
    </row>
    <row r="4902" spans="1:8" x14ac:dyDescent="0.25">
      <c r="A4902" s="1" t="s">
        <v>4197</v>
      </c>
      <c r="B4902" s="1" t="s">
        <v>7703</v>
      </c>
      <c r="C4902">
        <v>0.5</v>
      </c>
      <c r="D4902">
        <v>24</v>
      </c>
      <c r="E4902">
        <v>-10</v>
      </c>
      <c r="F4902">
        <v>1</v>
      </c>
      <c r="G4902" s="1" t="s">
        <v>6053</v>
      </c>
      <c r="H4902" s="1" t="s">
        <v>6054</v>
      </c>
    </row>
    <row r="4903" spans="1:8" x14ac:dyDescent="0.25">
      <c r="A4903" s="1" t="s">
        <v>4196</v>
      </c>
      <c r="B4903" s="1" t="s">
        <v>7278</v>
      </c>
      <c r="C4903">
        <v>0</v>
      </c>
      <c r="D4903">
        <v>488</v>
      </c>
      <c r="E4903">
        <v>244</v>
      </c>
      <c r="F4903">
        <v>6</v>
      </c>
      <c r="G4903" s="1" t="s">
        <v>6087</v>
      </c>
      <c r="H4903" s="1" t="s">
        <v>6115</v>
      </c>
    </row>
    <row r="4904" spans="1:8" x14ac:dyDescent="0.25">
      <c r="A4904" s="1" t="s">
        <v>4197</v>
      </c>
      <c r="B4904" s="1" t="s">
        <v>6323</v>
      </c>
      <c r="C4904">
        <v>0.5</v>
      </c>
      <c r="D4904">
        <v>78</v>
      </c>
      <c r="E4904">
        <v>-72</v>
      </c>
      <c r="F4904">
        <v>6</v>
      </c>
      <c r="G4904" s="1" t="s">
        <v>6087</v>
      </c>
      <c r="H4904" s="1" t="s">
        <v>6115</v>
      </c>
    </row>
    <row r="4905" spans="1:8" x14ac:dyDescent="0.25">
      <c r="A4905" s="1" t="s">
        <v>4200</v>
      </c>
      <c r="B4905" s="1" t="s">
        <v>6971</v>
      </c>
      <c r="C4905">
        <v>0.4</v>
      </c>
      <c r="D4905">
        <v>166</v>
      </c>
      <c r="E4905">
        <v>-100</v>
      </c>
      <c r="F4905">
        <v>2</v>
      </c>
      <c r="G4905" s="1" t="s">
        <v>6087</v>
      </c>
      <c r="H4905" s="1" t="s">
        <v>6097</v>
      </c>
    </row>
    <row r="4906" spans="1:8" x14ac:dyDescent="0.25">
      <c r="A4906" s="1" t="s">
        <v>4203</v>
      </c>
      <c r="B4906" s="1" t="s">
        <v>6620</v>
      </c>
      <c r="C4906">
        <v>0</v>
      </c>
      <c r="D4906">
        <v>573</v>
      </c>
      <c r="E4906">
        <v>126</v>
      </c>
      <c r="F4906">
        <v>4</v>
      </c>
      <c r="G4906" s="1" t="s">
        <v>6056</v>
      </c>
      <c r="H4906" s="1" t="s">
        <v>6057</v>
      </c>
    </row>
    <row r="4907" spans="1:8" x14ac:dyDescent="0.25">
      <c r="A4907" s="1" t="s">
        <v>4203</v>
      </c>
      <c r="B4907" s="1" t="s">
        <v>6857</v>
      </c>
      <c r="C4907">
        <v>0</v>
      </c>
      <c r="D4907">
        <v>59</v>
      </c>
      <c r="E4907">
        <v>10</v>
      </c>
      <c r="F4907">
        <v>2</v>
      </c>
      <c r="G4907" s="1" t="s">
        <v>6053</v>
      </c>
      <c r="H4907" s="1" t="s">
        <v>6081</v>
      </c>
    </row>
    <row r="4908" spans="1:8" x14ac:dyDescent="0.25">
      <c r="A4908" s="1" t="s">
        <v>4203</v>
      </c>
      <c r="B4908" s="1" t="s">
        <v>6567</v>
      </c>
      <c r="C4908">
        <v>0</v>
      </c>
      <c r="D4908">
        <v>12</v>
      </c>
      <c r="E4908">
        <v>1</v>
      </c>
      <c r="F4908">
        <v>3</v>
      </c>
      <c r="G4908" s="1" t="s">
        <v>6053</v>
      </c>
      <c r="H4908" s="1" t="s">
        <v>6081</v>
      </c>
    </row>
    <row r="4909" spans="1:8" x14ac:dyDescent="0.25">
      <c r="A4909" s="1" t="s">
        <v>4203</v>
      </c>
      <c r="B4909" s="1" t="s">
        <v>6775</v>
      </c>
      <c r="C4909">
        <v>0</v>
      </c>
      <c r="D4909">
        <v>122</v>
      </c>
      <c r="E4909">
        <v>1</v>
      </c>
      <c r="F4909">
        <v>4</v>
      </c>
      <c r="G4909" s="1" t="s">
        <v>6053</v>
      </c>
      <c r="H4909" s="1" t="s">
        <v>6054</v>
      </c>
    </row>
    <row r="4910" spans="1:8" x14ac:dyDescent="0.25">
      <c r="A4910" s="1" t="s">
        <v>4203</v>
      </c>
      <c r="B4910" s="1" t="s">
        <v>7292</v>
      </c>
      <c r="C4910">
        <v>0.1</v>
      </c>
      <c r="D4910">
        <v>63</v>
      </c>
      <c r="E4910">
        <v>8</v>
      </c>
      <c r="F4910">
        <v>3</v>
      </c>
      <c r="G4910" s="1" t="s">
        <v>6053</v>
      </c>
      <c r="H4910" s="1" t="s">
        <v>6062</v>
      </c>
    </row>
    <row r="4911" spans="1:8" x14ac:dyDescent="0.25">
      <c r="A4911" s="1" t="s">
        <v>4203</v>
      </c>
      <c r="B4911" s="1" t="s">
        <v>6527</v>
      </c>
      <c r="C4911">
        <v>0</v>
      </c>
      <c r="D4911">
        <v>450</v>
      </c>
      <c r="E4911">
        <v>225</v>
      </c>
      <c r="F4911">
        <v>4</v>
      </c>
      <c r="G4911" s="1" t="s">
        <v>6087</v>
      </c>
      <c r="H4911" s="1" t="s">
        <v>6115</v>
      </c>
    </row>
    <row r="4912" spans="1:8" x14ac:dyDescent="0.25">
      <c r="A4912" s="1" t="s">
        <v>4202</v>
      </c>
      <c r="B4912" s="1" t="s">
        <v>7608</v>
      </c>
      <c r="C4912">
        <v>0</v>
      </c>
      <c r="D4912">
        <v>1707</v>
      </c>
      <c r="E4912">
        <v>341</v>
      </c>
      <c r="F4912">
        <v>9</v>
      </c>
      <c r="G4912" s="1" t="s">
        <v>6087</v>
      </c>
      <c r="H4912" s="1" t="s">
        <v>6105</v>
      </c>
    </row>
    <row r="4913" spans="1:8" x14ac:dyDescent="0.25">
      <c r="A4913" s="1" t="s">
        <v>4201</v>
      </c>
      <c r="B4913" s="1" t="s">
        <v>7325</v>
      </c>
      <c r="C4913">
        <v>0</v>
      </c>
      <c r="D4913">
        <v>164</v>
      </c>
      <c r="E4913">
        <v>31</v>
      </c>
      <c r="F4913">
        <v>2</v>
      </c>
      <c r="G4913" s="1" t="s">
        <v>6087</v>
      </c>
      <c r="H4913" s="1" t="s">
        <v>6097</v>
      </c>
    </row>
    <row r="4914" spans="1:8" x14ac:dyDescent="0.25">
      <c r="A4914" s="1" t="s">
        <v>4205</v>
      </c>
      <c r="B4914" s="1" t="s">
        <v>6313</v>
      </c>
      <c r="C4914">
        <v>0.5</v>
      </c>
      <c r="D4914">
        <v>27</v>
      </c>
      <c r="E4914">
        <v>-23</v>
      </c>
      <c r="F4914">
        <v>3</v>
      </c>
      <c r="G4914" s="1" t="s">
        <v>6053</v>
      </c>
      <c r="H4914" s="1" t="s">
        <v>6059</v>
      </c>
    </row>
    <row r="4915" spans="1:8" x14ac:dyDescent="0.25">
      <c r="A4915" s="1" t="s">
        <v>4205</v>
      </c>
      <c r="B4915" s="1" t="s">
        <v>6577</v>
      </c>
      <c r="C4915">
        <v>0.5</v>
      </c>
      <c r="D4915">
        <v>14</v>
      </c>
      <c r="E4915">
        <v>-11</v>
      </c>
      <c r="F4915">
        <v>2</v>
      </c>
      <c r="G4915" s="1" t="s">
        <v>6053</v>
      </c>
      <c r="H4915" s="1" t="s">
        <v>6067</v>
      </c>
    </row>
    <row r="4916" spans="1:8" x14ac:dyDescent="0.25">
      <c r="A4916" s="1" t="s">
        <v>4205</v>
      </c>
      <c r="B4916" s="1" t="s">
        <v>7211</v>
      </c>
      <c r="C4916">
        <v>0.5</v>
      </c>
      <c r="D4916">
        <v>468</v>
      </c>
      <c r="E4916">
        <v>-281</v>
      </c>
      <c r="F4916">
        <v>3</v>
      </c>
      <c r="G4916" s="1" t="s">
        <v>6087</v>
      </c>
      <c r="H4916" s="1" t="s">
        <v>6088</v>
      </c>
    </row>
    <row r="4917" spans="1:8" x14ac:dyDescent="0.25">
      <c r="A4917" s="1" t="s">
        <v>4204</v>
      </c>
      <c r="B4917" s="1" t="s">
        <v>7390</v>
      </c>
      <c r="C4917">
        <v>0</v>
      </c>
      <c r="D4917">
        <v>394</v>
      </c>
      <c r="E4917">
        <v>146</v>
      </c>
      <c r="F4917">
        <v>2</v>
      </c>
      <c r="G4917" s="1" t="s">
        <v>6056</v>
      </c>
      <c r="H4917" s="1" t="s">
        <v>6057</v>
      </c>
    </row>
    <row r="4918" spans="1:8" x14ac:dyDescent="0.25">
      <c r="A4918" s="1" t="s">
        <v>4204</v>
      </c>
      <c r="B4918" s="1" t="s">
        <v>6234</v>
      </c>
      <c r="C4918">
        <v>0</v>
      </c>
      <c r="D4918">
        <v>292</v>
      </c>
      <c r="E4918">
        <v>137</v>
      </c>
      <c r="F4918">
        <v>6</v>
      </c>
      <c r="G4918" s="1" t="s">
        <v>6053</v>
      </c>
      <c r="H4918" s="1" t="s">
        <v>6059</v>
      </c>
    </row>
    <row r="4919" spans="1:8" x14ac:dyDescent="0.25">
      <c r="A4919" s="1" t="s">
        <v>4208</v>
      </c>
      <c r="B4919" s="1" t="s">
        <v>6789</v>
      </c>
      <c r="C4919">
        <v>0</v>
      </c>
      <c r="D4919">
        <v>369</v>
      </c>
      <c r="E4919">
        <v>140</v>
      </c>
      <c r="F4919">
        <v>3</v>
      </c>
      <c r="G4919" s="1" t="s">
        <v>6056</v>
      </c>
      <c r="H4919" s="1" t="s">
        <v>6057</v>
      </c>
    </row>
    <row r="4920" spans="1:8" x14ac:dyDescent="0.25">
      <c r="A4920" s="1" t="s">
        <v>4206</v>
      </c>
      <c r="B4920" s="1" t="s">
        <v>7704</v>
      </c>
      <c r="C4920">
        <v>0.15</v>
      </c>
      <c r="D4920">
        <v>289</v>
      </c>
      <c r="E4920">
        <v>116</v>
      </c>
      <c r="F4920">
        <v>2</v>
      </c>
      <c r="G4920" s="1" t="s">
        <v>6087</v>
      </c>
      <c r="H4920" s="1" t="s">
        <v>6105</v>
      </c>
    </row>
    <row r="4921" spans="1:8" x14ac:dyDescent="0.25">
      <c r="A4921" s="1" t="s">
        <v>4210</v>
      </c>
      <c r="B4921" s="1" t="s">
        <v>7386</v>
      </c>
      <c r="C4921">
        <v>0.4</v>
      </c>
      <c r="D4921">
        <v>714</v>
      </c>
      <c r="E4921">
        <v>-309</v>
      </c>
      <c r="F4921">
        <v>7</v>
      </c>
      <c r="G4921" s="1" t="s">
        <v>6087</v>
      </c>
      <c r="H4921" s="1" t="s">
        <v>6088</v>
      </c>
    </row>
    <row r="4922" spans="1:8" x14ac:dyDescent="0.25">
      <c r="A4922" s="1" t="s">
        <v>4212</v>
      </c>
      <c r="B4922" s="1" t="s">
        <v>7051</v>
      </c>
      <c r="C4922">
        <v>0</v>
      </c>
      <c r="D4922">
        <v>947</v>
      </c>
      <c r="E4922">
        <v>275</v>
      </c>
      <c r="F4922">
        <v>2</v>
      </c>
      <c r="G4922" s="1" t="s">
        <v>6056</v>
      </c>
      <c r="H4922" s="1" t="s">
        <v>6072</v>
      </c>
    </row>
    <row r="4923" spans="1:8" x14ac:dyDescent="0.25">
      <c r="A4923" s="1" t="s">
        <v>4212</v>
      </c>
      <c r="B4923" s="1" t="s">
        <v>7681</v>
      </c>
      <c r="C4923">
        <v>0</v>
      </c>
      <c r="D4923">
        <v>102</v>
      </c>
      <c r="E4923">
        <v>5</v>
      </c>
      <c r="F4923">
        <v>2</v>
      </c>
      <c r="G4923" s="1" t="s">
        <v>6053</v>
      </c>
      <c r="H4923" s="1" t="s">
        <v>6112</v>
      </c>
    </row>
    <row r="4924" spans="1:8" x14ac:dyDescent="0.25">
      <c r="A4924" s="1" t="s">
        <v>4212</v>
      </c>
      <c r="B4924" s="1" t="s">
        <v>6356</v>
      </c>
      <c r="C4924">
        <v>0</v>
      </c>
      <c r="D4924">
        <v>396</v>
      </c>
      <c r="E4924">
        <v>194</v>
      </c>
      <c r="F4924">
        <v>2</v>
      </c>
      <c r="G4924" s="1" t="s">
        <v>6053</v>
      </c>
      <c r="H4924" s="1" t="s">
        <v>6062</v>
      </c>
    </row>
    <row r="4925" spans="1:8" x14ac:dyDescent="0.25">
      <c r="A4925" s="1" t="s">
        <v>4213</v>
      </c>
      <c r="B4925" s="1" t="s">
        <v>7021</v>
      </c>
      <c r="C4925">
        <v>0</v>
      </c>
      <c r="D4925">
        <v>67</v>
      </c>
      <c r="E4925">
        <v>0</v>
      </c>
      <c r="F4925">
        <v>3</v>
      </c>
      <c r="G4925" s="1" t="s">
        <v>6056</v>
      </c>
      <c r="H4925" s="1" t="s">
        <v>6129</v>
      </c>
    </row>
    <row r="4926" spans="1:8" x14ac:dyDescent="0.25">
      <c r="A4926" s="1" t="s">
        <v>4213</v>
      </c>
      <c r="B4926" s="1" t="s">
        <v>6867</v>
      </c>
      <c r="C4926">
        <v>0.35</v>
      </c>
      <c r="D4926">
        <v>197</v>
      </c>
      <c r="E4926">
        <v>-30</v>
      </c>
      <c r="F4926">
        <v>1</v>
      </c>
      <c r="G4926" s="1" t="s">
        <v>6056</v>
      </c>
      <c r="H4926" s="1" t="s">
        <v>6075</v>
      </c>
    </row>
    <row r="4927" spans="1:8" x14ac:dyDescent="0.25">
      <c r="A4927" s="1" t="s">
        <v>4211</v>
      </c>
      <c r="B4927" s="1" t="s">
        <v>7226</v>
      </c>
      <c r="C4927">
        <v>0</v>
      </c>
      <c r="D4927">
        <v>32</v>
      </c>
      <c r="E4927">
        <v>2</v>
      </c>
      <c r="F4927">
        <v>3</v>
      </c>
      <c r="G4927" s="1" t="s">
        <v>6053</v>
      </c>
      <c r="H4927" s="1" t="s">
        <v>6079</v>
      </c>
    </row>
    <row r="4928" spans="1:8" x14ac:dyDescent="0.25">
      <c r="A4928" s="1" t="s">
        <v>4214</v>
      </c>
      <c r="B4928" s="1" t="s">
        <v>6932</v>
      </c>
      <c r="C4928">
        <v>0.4</v>
      </c>
      <c r="D4928">
        <v>37</v>
      </c>
      <c r="E4928">
        <v>-6</v>
      </c>
      <c r="F4928">
        <v>1</v>
      </c>
      <c r="G4928" s="1" t="s">
        <v>6053</v>
      </c>
      <c r="H4928" s="1" t="s">
        <v>6062</v>
      </c>
    </row>
    <row r="4929" spans="1:8" x14ac:dyDescent="0.25">
      <c r="A4929" s="1" t="s">
        <v>4215</v>
      </c>
      <c r="B4929" s="1" t="s">
        <v>6882</v>
      </c>
      <c r="C4929">
        <v>0</v>
      </c>
      <c r="D4929">
        <v>1554</v>
      </c>
      <c r="E4929">
        <v>730</v>
      </c>
      <c r="F4929">
        <v>6</v>
      </c>
      <c r="G4929" s="1" t="s">
        <v>6087</v>
      </c>
      <c r="H4929" s="1" t="s">
        <v>6115</v>
      </c>
    </row>
    <row r="4930" spans="1:8" x14ac:dyDescent="0.25">
      <c r="A4930" s="1" t="s">
        <v>4215</v>
      </c>
      <c r="B4930" s="1" t="s">
        <v>7560</v>
      </c>
      <c r="C4930">
        <v>0.15</v>
      </c>
      <c r="D4930">
        <v>113</v>
      </c>
      <c r="E4930">
        <v>39</v>
      </c>
      <c r="F4930">
        <v>2</v>
      </c>
      <c r="G4930" s="1" t="s">
        <v>6087</v>
      </c>
      <c r="H4930" s="1" t="s">
        <v>6097</v>
      </c>
    </row>
    <row r="4931" spans="1:8" x14ac:dyDescent="0.25">
      <c r="A4931" s="1" t="s">
        <v>4215</v>
      </c>
      <c r="B4931" s="1" t="s">
        <v>7705</v>
      </c>
      <c r="C4931">
        <v>0.15</v>
      </c>
      <c r="D4931">
        <v>190</v>
      </c>
      <c r="E4931">
        <v>-29</v>
      </c>
      <c r="F4931">
        <v>3</v>
      </c>
      <c r="G4931" s="1" t="s">
        <v>6087</v>
      </c>
      <c r="H4931" s="1" t="s">
        <v>6097</v>
      </c>
    </row>
    <row r="4932" spans="1:8" x14ac:dyDescent="0.25">
      <c r="A4932" s="1" t="s">
        <v>4216</v>
      </c>
      <c r="B4932" s="1" t="s">
        <v>7511</v>
      </c>
      <c r="C4932">
        <v>0</v>
      </c>
      <c r="D4932">
        <v>1550</v>
      </c>
      <c r="E4932">
        <v>139</v>
      </c>
      <c r="F4932">
        <v>6</v>
      </c>
      <c r="G4932" s="1" t="s">
        <v>6087</v>
      </c>
      <c r="H4932" s="1" t="s">
        <v>6115</v>
      </c>
    </row>
    <row r="4933" spans="1:8" x14ac:dyDescent="0.25">
      <c r="A4933" s="1" t="s">
        <v>4219</v>
      </c>
      <c r="B4933" s="1" t="s">
        <v>6085</v>
      </c>
      <c r="C4933">
        <v>0.5</v>
      </c>
      <c r="D4933">
        <v>18</v>
      </c>
      <c r="E4933">
        <v>-11</v>
      </c>
      <c r="F4933">
        <v>4</v>
      </c>
      <c r="G4933" s="1" t="s">
        <v>6053</v>
      </c>
      <c r="H4933" s="1" t="s">
        <v>6081</v>
      </c>
    </row>
    <row r="4934" spans="1:8" x14ac:dyDescent="0.25">
      <c r="A4934" s="1" t="s">
        <v>4217</v>
      </c>
      <c r="B4934" s="1" t="s">
        <v>6692</v>
      </c>
      <c r="C4934">
        <v>0.1</v>
      </c>
      <c r="D4934">
        <v>51</v>
      </c>
      <c r="E4934">
        <v>20</v>
      </c>
      <c r="F4934">
        <v>3</v>
      </c>
      <c r="G4934" s="1" t="s">
        <v>6053</v>
      </c>
      <c r="H4934" s="1" t="s">
        <v>6062</v>
      </c>
    </row>
    <row r="4935" spans="1:8" x14ac:dyDescent="0.25">
      <c r="A4935" s="1" t="s">
        <v>4220</v>
      </c>
      <c r="B4935" s="1" t="s">
        <v>6515</v>
      </c>
      <c r="C4935">
        <v>0</v>
      </c>
      <c r="D4935">
        <v>170</v>
      </c>
      <c r="E4935">
        <v>51</v>
      </c>
      <c r="F4935">
        <v>2</v>
      </c>
      <c r="G4935" s="1" t="s">
        <v>6053</v>
      </c>
      <c r="H4935" s="1" t="s">
        <v>6099</v>
      </c>
    </row>
    <row r="4936" spans="1:8" x14ac:dyDescent="0.25">
      <c r="A4936" s="1" t="s">
        <v>4220</v>
      </c>
      <c r="B4936" s="1" t="s">
        <v>6144</v>
      </c>
      <c r="C4936">
        <v>0</v>
      </c>
      <c r="D4936">
        <v>237</v>
      </c>
      <c r="E4936">
        <v>47</v>
      </c>
      <c r="F4936">
        <v>9</v>
      </c>
      <c r="G4936" s="1" t="s">
        <v>6053</v>
      </c>
      <c r="H4936" s="1" t="s">
        <v>6054</v>
      </c>
    </row>
    <row r="4937" spans="1:8" x14ac:dyDescent="0.25">
      <c r="A4937" s="1" t="s">
        <v>4221</v>
      </c>
      <c r="B4937" s="1" t="s">
        <v>6478</v>
      </c>
      <c r="C4937">
        <v>0</v>
      </c>
      <c r="D4937">
        <v>84</v>
      </c>
      <c r="E4937">
        <v>41</v>
      </c>
      <c r="F4937">
        <v>3</v>
      </c>
      <c r="G4937" s="1" t="s">
        <v>6053</v>
      </c>
      <c r="H4937" s="1" t="s">
        <v>6054</v>
      </c>
    </row>
    <row r="4938" spans="1:8" x14ac:dyDescent="0.25">
      <c r="A4938" s="1" t="s">
        <v>4222</v>
      </c>
      <c r="B4938" s="1" t="s">
        <v>7214</v>
      </c>
      <c r="C4938">
        <v>0.4</v>
      </c>
      <c r="D4938">
        <v>50</v>
      </c>
      <c r="E4938">
        <v>-12</v>
      </c>
      <c r="F4938">
        <v>5</v>
      </c>
      <c r="G4938" s="1" t="s">
        <v>6053</v>
      </c>
      <c r="H4938" s="1" t="s">
        <v>6062</v>
      </c>
    </row>
    <row r="4939" spans="1:8" x14ac:dyDescent="0.25">
      <c r="A4939" s="1" t="s">
        <v>4223</v>
      </c>
      <c r="B4939" s="1" t="s">
        <v>7706</v>
      </c>
      <c r="C4939">
        <v>0.1</v>
      </c>
      <c r="D4939">
        <v>410</v>
      </c>
      <c r="E4939">
        <v>14</v>
      </c>
      <c r="F4939">
        <v>1</v>
      </c>
      <c r="G4939" s="1" t="s">
        <v>6056</v>
      </c>
      <c r="H4939" s="1" t="s">
        <v>6072</v>
      </c>
    </row>
    <row r="4940" spans="1:8" x14ac:dyDescent="0.25">
      <c r="A4940" s="1" t="s">
        <v>4224</v>
      </c>
      <c r="B4940" s="1" t="s">
        <v>7434</v>
      </c>
      <c r="C4940">
        <v>0.1</v>
      </c>
      <c r="D4940">
        <v>299</v>
      </c>
      <c r="E4940">
        <v>10</v>
      </c>
      <c r="F4940">
        <v>2</v>
      </c>
      <c r="G4940" s="1" t="s">
        <v>6056</v>
      </c>
      <c r="H4940" s="1" t="s">
        <v>6072</v>
      </c>
    </row>
    <row r="4941" spans="1:8" x14ac:dyDescent="0.25">
      <c r="A4941" s="1" t="s">
        <v>4224</v>
      </c>
      <c r="B4941" s="1" t="s">
        <v>7707</v>
      </c>
      <c r="C4941">
        <v>0</v>
      </c>
      <c r="D4941">
        <v>86</v>
      </c>
      <c r="E4941">
        <v>18</v>
      </c>
      <c r="F4941">
        <v>3</v>
      </c>
      <c r="G4941" s="1" t="s">
        <v>6056</v>
      </c>
      <c r="H4941" s="1" t="s">
        <v>6129</v>
      </c>
    </row>
    <row r="4942" spans="1:8" x14ac:dyDescent="0.25">
      <c r="A4942" s="1" t="s">
        <v>4224</v>
      </c>
      <c r="B4942" s="1" t="s">
        <v>6666</v>
      </c>
      <c r="C4942">
        <v>0</v>
      </c>
      <c r="D4942">
        <v>170</v>
      </c>
      <c r="E4942">
        <v>61</v>
      </c>
      <c r="F4942">
        <v>9</v>
      </c>
      <c r="G4942" s="1" t="s">
        <v>6053</v>
      </c>
      <c r="H4942" s="1" t="s">
        <v>6059</v>
      </c>
    </row>
    <row r="4943" spans="1:8" x14ac:dyDescent="0.25">
      <c r="A4943" s="1" t="s">
        <v>4224</v>
      </c>
      <c r="B4943" s="1" t="s">
        <v>6284</v>
      </c>
      <c r="C4943">
        <v>0</v>
      </c>
      <c r="D4943">
        <v>45</v>
      </c>
      <c r="E4943">
        <v>10</v>
      </c>
      <c r="F4943">
        <v>4</v>
      </c>
      <c r="G4943" s="1" t="s">
        <v>6053</v>
      </c>
      <c r="H4943" s="1" t="s">
        <v>6059</v>
      </c>
    </row>
    <row r="4944" spans="1:8" x14ac:dyDescent="0.25">
      <c r="A4944" s="1" t="s">
        <v>4224</v>
      </c>
      <c r="B4944" s="1" t="s">
        <v>6700</v>
      </c>
      <c r="C4944">
        <v>0</v>
      </c>
      <c r="D4944">
        <v>210</v>
      </c>
      <c r="E4944">
        <v>40</v>
      </c>
      <c r="F4944">
        <v>7</v>
      </c>
      <c r="G4944" s="1" t="s">
        <v>6053</v>
      </c>
      <c r="H4944" s="1" t="s">
        <v>6103</v>
      </c>
    </row>
    <row r="4945" spans="1:8" x14ac:dyDescent="0.25">
      <c r="A4945" s="1" t="s">
        <v>4227</v>
      </c>
      <c r="B4945" s="1" t="s">
        <v>7708</v>
      </c>
      <c r="C4945">
        <v>0.5</v>
      </c>
      <c r="D4945">
        <v>15</v>
      </c>
      <c r="E4945">
        <v>-2</v>
      </c>
      <c r="F4945">
        <v>3</v>
      </c>
      <c r="G4945" s="1" t="s">
        <v>6053</v>
      </c>
      <c r="H4945" s="1" t="s">
        <v>6079</v>
      </c>
    </row>
    <row r="4946" spans="1:8" x14ac:dyDescent="0.25">
      <c r="A4946" s="1" t="s">
        <v>4227</v>
      </c>
      <c r="B4946" s="1" t="s">
        <v>6212</v>
      </c>
      <c r="C4946">
        <v>0.5</v>
      </c>
      <c r="D4946">
        <v>85</v>
      </c>
      <c r="E4946">
        <v>-15</v>
      </c>
      <c r="F4946">
        <v>3</v>
      </c>
      <c r="G4946" s="1" t="s">
        <v>6053</v>
      </c>
      <c r="H4946" s="1" t="s">
        <v>6062</v>
      </c>
    </row>
    <row r="4947" spans="1:8" x14ac:dyDescent="0.25">
      <c r="A4947" s="1" t="s">
        <v>4226</v>
      </c>
      <c r="B4947" s="1" t="s">
        <v>7633</v>
      </c>
      <c r="C4947">
        <v>0.15</v>
      </c>
      <c r="D4947">
        <v>1306</v>
      </c>
      <c r="E4947">
        <v>107</v>
      </c>
      <c r="F4947">
        <v>6</v>
      </c>
      <c r="G4947" s="1" t="s">
        <v>6087</v>
      </c>
      <c r="H4947" s="1" t="s">
        <v>6088</v>
      </c>
    </row>
    <row r="4948" spans="1:8" x14ac:dyDescent="0.25">
      <c r="A4948" s="1" t="s">
        <v>4225</v>
      </c>
      <c r="B4948" s="1" t="s">
        <v>6239</v>
      </c>
      <c r="C4948">
        <v>0</v>
      </c>
      <c r="D4948">
        <v>1708</v>
      </c>
      <c r="E4948">
        <v>512</v>
      </c>
      <c r="F4948">
        <v>7</v>
      </c>
      <c r="G4948" s="1" t="s">
        <v>6087</v>
      </c>
      <c r="H4948" s="1" t="s">
        <v>6115</v>
      </c>
    </row>
    <row r="4949" spans="1:8" x14ac:dyDescent="0.25">
      <c r="A4949" s="1" t="s">
        <v>4228</v>
      </c>
      <c r="B4949" s="1" t="s">
        <v>6220</v>
      </c>
      <c r="C4949">
        <v>0</v>
      </c>
      <c r="D4949">
        <v>53</v>
      </c>
      <c r="E4949">
        <v>15</v>
      </c>
      <c r="F4949">
        <v>2</v>
      </c>
      <c r="G4949" s="1" t="s">
        <v>6053</v>
      </c>
      <c r="H4949" s="1" t="s">
        <v>6059</v>
      </c>
    </row>
    <row r="4950" spans="1:8" x14ac:dyDescent="0.25">
      <c r="A4950" s="1" t="s">
        <v>4232</v>
      </c>
      <c r="B4950" s="1" t="s">
        <v>6194</v>
      </c>
      <c r="C4950">
        <v>0.1</v>
      </c>
      <c r="D4950">
        <v>10</v>
      </c>
      <c r="E4950">
        <v>2</v>
      </c>
      <c r="F4950">
        <v>1</v>
      </c>
      <c r="G4950" s="1" t="s">
        <v>6053</v>
      </c>
      <c r="H4950" s="1" t="s">
        <v>6062</v>
      </c>
    </row>
    <row r="4951" spans="1:8" x14ac:dyDescent="0.25">
      <c r="A4951" s="1" t="s">
        <v>4230</v>
      </c>
      <c r="B4951" s="1" t="s">
        <v>7709</v>
      </c>
      <c r="C4951">
        <v>0.15</v>
      </c>
      <c r="D4951">
        <v>632</v>
      </c>
      <c r="E4951">
        <v>7</v>
      </c>
      <c r="F4951">
        <v>6</v>
      </c>
      <c r="G4951" s="1" t="s">
        <v>6087</v>
      </c>
      <c r="H4951" s="1" t="s">
        <v>6105</v>
      </c>
    </row>
    <row r="4952" spans="1:8" x14ac:dyDescent="0.25">
      <c r="A4952" s="1" t="s">
        <v>4230</v>
      </c>
      <c r="B4952" s="1" t="s">
        <v>7410</v>
      </c>
      <c r="C4952">
        <v>0.15</v>
      </c>
      <c r="D4952">
        <v>111</v>
      </c>
      <c r="E4952">
        <v>27</v>
      </c>
      <c r="F4952">
        <v>3</v>
      </c>
      <c r="G4952" s="1" t="s">
        <v>6087</v>
      </c>
      <c r="H4952" s="1" t="s">
        <v>6088</v>
      </c>
    </row>
    <row r="4953" spans="1:8" x14ac:dyDescent="0.25">
      <c r="A4953" s="1" t="s">
        <v>4233</v>
      </c>
      <c r="B4953" s="1" t="s">
        <v>6052</v>
      </c>
      <c r="C4953">
        <v>0</v>
      </c>
      <c r="D4953">
        <v>86</v>
      </c>
      <c r="E4953">
        <v>9</v>
      </c>
      <c r="F4953">
        <v>3</v>
      </c>
      <c r="G4953" s="1" t="s">
        <v>6053</v>
      </c>
      <c r="H4953" s="1" t="s">
        <v>6054</v>
      </c>
    </row>
    <row r="4954" spans="1:8" x14ac:dyDescent="0.25">
      <c r="A4954" s="1" t="s">
        <v>4231</v>
      </c>
      <c r="B4954" s="1" t="s">
        <v>7028</v>
      </c>
      <c r="C4954">
        <v>0</v>
      </c>
      <c r="D4954">
        <v>12</v>
      </c>
      <c r="E4954">
        <v>1</v>
      </c>
      <c r="F4954">
        <v>3</v>
      </c>
      <c r="G4954" s="1" t="s">
        <v>6053</v>
      </c>
      <c r="H4954" s="1" t="s">
        <v>6081</v>
      </c>
    </row>
    <row r="4955" spans="1:8" x14ac:dyDescent="0.25">
      <c r="A4955" s="1" t="s">
        <v>4231</v>
      </c>
      <c r="B4955" s="1" t="s">
        <v>7292</v>
      </c>
      <c r="C4955">
        <v>0.1</v>
      </c>
      <c r="D4955">
        <v>42</v>
      </c>
      <c r="E4955">
        <v>5</v>
      </c>
      <c r="F4955">
        <v>2</v>
      </c>
      <c r="G4955" s="1" t="s">
        <v>6053</v>
      </c>
      <c r="H4955" s="1" t="s">
        <v>6062</v>
      </c>
    </row>
    <row r="4956" spans="1:8" x14ac:dyDescent="0.25">
      <c r="A4956" s="1" t="s">
        <v>4229</v>
      </c>
      <c r="B4956" s="1" t="s">
        <v>7377</v>
      </c>
      <c r="C4956">
        <v>0</v>
      </c>
      <c r="D4956">
        <v>73</v>
      </c>
      <c r="E4956">
        <v>25</v>
      </c>
      <c r="F4956">
        <v>5</v>
      </c>
      <c r="G4956" s="1" t="s">
        <v>6053</v>
      </c>
      <c r="H4956" s="1" t="s">
        <v>6112</v>
      </c>
    </row>
    <row r="4957" spans="1:8" x14ac:dyDescent="0.25">
      <c r="A4957" s="1" t="s">
        <v>4235</v>
      </c>
      <c r="B4957" s="1" t="s">
        <v>7046</v>
      </c>
      <c r="C4957">
        <v>0</v>
      </c>
      <c r="D4957">
        <v>426</v>
      </c>
      <c r="E4957">
        <v>4</v>
      </c>
      <c r="F4957">
        <v>5</v>
      </c>
      <c r="G4957" s="1" t="s">
        <v>6087</v>
      </c>
      <c r="H4957" s="1" t="s">
        <v>6088</v>
      </c>
    </row>
    <row r="4958" spans="1:8" x14ac:dyDescent="0.25">
      <c r="A4958" s="1" t="s">
        <v>4235</v>
      </c>
      <c r="B4958" s="1" t="s">
        <v>7710</v>
      </c>
      <c r="C4958">
        <v>0</v>
      </c>
      <c r="D4958">
        <v>806</v>
      </c>
      <c r="E4958">
        <v>274</v>
      </c>
      <c r="F4958">
        <v>3</v>
      </c>
      <c r="G4958" s="1" t="s">
        <v>6087</v>
      </c>
      <c r="H4958" s="1" t="s">
        <v>6088</v>
      </c>
    </row>
    <row r="4959" spans="1:8" x14ac:dyDescent="0.25">
      <c r="A4959" s="1" t="s">
        <v>4236</v>
      </c>
      <c r="B4959" s="1" t="s">
        <v>6776</v>
      </c>
      <c r="C4959">
        <v>0</v>
      </c>
      <c r="D4959">
        <v>150</v>
      </c>
      <c r="E4959">
        <v>32</v>
      </c>
      <c r="F4959">
        <v>3</v>
      </c>
      <c r="G4959" s="1" t="s">
        <v>6053</v>
      </c>
      <c r="H4959" s="1" t="s">
        <v>6081</v>
      </c>
    </row>
    <row r="4960" spans="1:8" x14ac:dyDescent="0.25">
      <c r="A4960" s="1" t="s">
        <v>4237</v>
      </c>
      <c r="B4960" s="1" t="s">
        <v>6113</v>
      </c>
      <c r="C4960">
        <v>0</v>
      </c>
      <c r="D4960">
        <v>58</v>
      </c>
      <c r="E4960">
        <v>8</v>
      </c>
      <c r="F4960">
        <v>2</v>
      </c>
      <c r="G4960" s="1" t="s">
        <v>6053</v>
      </c>
      <c r="H4960" s="1" t="s">
        <v>6059</v>
      </c>
    </row>
    <row r="4961" spans="1:8" x14ac:dyDescent="0.25">
      <c r="A4961" s="1" t="s">
        <v>4240</v>
      </c>
      <c r="B4961" s="1" t="s">
        <v>7593</v>
      </c>
      <c r="C4961">
        <v>0</v>
      </c>
      <c r="D4961">
        <v>321</v>
      </c>
      <c r="E4961">
        <v>132</v>
      </c>
      <c r="F4961">
        <v>3</v>
      </c>
      <c r="G4961" s="1" t="s">
        <v>6056</v>
      </c>
      <c r="H4961" s="1" t="s">
        <v>6129</v>
      </c>
    </row>
    <row r="4962" spans="1:8" x14ac:dyDescent="0.25">
      <c r="A4962" s="1" t="s">
        <v>4240</v>
      </c>
      <c r="B4962" s="1" t="s">
        <v>7211</v>
      </c>
      <c r="C4962">
        <v>0.1</v>
      </c>
      <c r="D4962">
        <v>1124</v>
      </c>
      <c r="E4962">
        <v>125</v>
      </c>
      <c r="F4962">
        <v>4</v>
      </c>
      <c r="G4962" s="1" t="s">
        <v>6087</v>
      </c>
      <c r="H4962" s="1" t="s">
        <v>6088</v>
      </c>
    </row>
    <row r="4963" spans="1:8" x14ac:dyDescent="0.25">
      <c r="A4963" s="1" t="s">
        <v>4238</v>
      </c>
      <c r="B4963" s="1" t="s">
        <v>7096</v>
      </c>
      <c r="C4963">
        <v>0</v>
      </c>
      <c r="D4963">
        <v>123</v>
      </c>
      <c r="E4963">
        <v>56</v>
      </c>
      <c r="F4963">
        <v>4</v>
      </c>
      <c r="G4963" s="1" t="s">
        <v>6053</v>
      </c>
      <c r="H4963" s="1" t="s">
        <v>6054</v>
      </c>
    </row>
    <row r="4964" spans="1:8" x14ac:dyDescent="0.25">
      <c r="A4964" s="1" t="s">
        <v>4238</v>
      </c>
      <c r="B4964" s="1" t="s">
        <v>6114</v>
      </c>
      <c r="C4964">
        <v>0</v>
      </c>
      <c r="D4964">
        <v>1239</v>
      </c>
      <c r="E4964">
        <v>582</v>
      </c>
      <c r="F4964">
        <v>5</v>
      </c>
      <c r="G4964" s="1" t="s">
        <v>6087</v>
      </c>
      <c r="H4964" s="1" t="s">
        <v>6115</v>
      </c>
    </row>
    <row r="4965" spans="1:8" x14ac:dyDescent="0.25">
      <c r="A4965" s="1" t="s">
        <v>4244</v>
      </c>
      <c r="B4965" s="1" t="s">
        <v>6958</v>
      </c>
      <c r="C4965">
        <v>0.5</v>
      </c>
      <c r="D4965">
        <v>10</v>
      </c>
      <c r="E4965">
        <v>-3</v>
      </c>
      <c r="F4965">
        <v>2</v>
      </c>
      <c r="G4965" s="1" t="s">
        <v>6053</v>
      </c>
      <c r="H4965" s="1" t="s">
        <v>6081</v>
      </c>
    </row>
    <row r="4966" spans="1:8" x14ac:dyDescent="0.25">
      <c r="A4966" s="1" t="s">
        <v>4244</v>
      </c>
      <c r="B4966" s="1" t="s">
        <v>7122</v>
      </c>
      <c r="C4966">
        <v>0.5</v>
      </c>
      <c r="D4966">
        <v>24</v>
      </c>
      <c r="E4966">
        <v>-8</v>
      </c>
      <c r="F4966">
        <v>1</v>
      </c>
      <c r="G4966" s="1" t="s">
        <v>6053</v>
      </c>
      <c r="H4966" s="1" t="s">
        <v>6062</v>
      </c>
    </row>
    <row r="4967" spans="1:8" x14ac:dyDescent="0.25">
      <c r="A4967" s="1" t="s">
        <v>4244</v>
      </c>
      <c r="B4967" s="1" t="s">
        <v>6197</v>
      </c>
      <c r="C4967">
        <v>0.5</v>
      </c>
      <c r="D4967">
        <v>267</v>
      </c>
      <c r="E4967">
        <v>-197</v>
      </c>
      <c r="F4967">
        <v>11</v>
      </c>
      <c r="G4967" s="1" t="s">
        <v>6053</v>
      </c>
      <c r="H4967" s="1" t="s">
        <v>6062</v>
      </c>
    </row>
    <row r="4968" spans="1:8" x14ac:dyDescent="0.25">
      <c r="A4968" s="1" t="s">
        <v>4242</v>
      </c>
      <c r="B4968" s="1" t="s">
        <v>7265</v>
      </c>
      <c r="C4968">
        <v>0</v>
      </c>
      <c r="D4968">
        <v>353</v>
      </c>
      <c r="E4968">
        <v>7</v>
      </c>
      <c r="F4968">
        <v>7</v>
      </c>
      <c r="G4968" s="1" t="s">
        <v>6053</v>
      </c>
      <c r="H4968" s="1" t="s">
        <v>6081</v>
      </c>
    </row>
    <row r="4969" spans="1:8" x14ac:dyDescent="0.25">
      <c r="A4969" s="1" t="s">
        <v>4248</v>
      </c>
      <c r="B4969" s="1" t="s">
        <v>6378</v>
      </c>
      <c r="C4969">
        <v>0</v>
      </c>
      <c r="D4969">
        <v>103</v>
      </c>
      <c r="E4969">
        <v>36</v>
      </c>
      <c r="F4969">
        <v>4</v>
      </c>
      <c r="G4969" s="1" t="s">
        <v>6053</v>
      </c>
      <c r="H4969" s="1" t="s">
        <v>6059</v>
      </c>
    </row>
    <row r="4970" spans="1:8" x14ac:dyDescent="0.25">
      <c r="A4970" s="1" t="s">
        <v>4248</v>
      </c>
      <c r="B4970" s="1" t="s">
        <v>7542</v>
      </c>
      <c r="C4970">
        <v>0</v>
      </c>
      <c r="D4970">
        <v>587</v>
      </c>
      <c r="E4970">
        <v>65</v>
      </c>
      <c r="F4970">
        <v>4</v>
      </c>
      <c r="G4970" s="1" t="s">
        <v>6087</v>
      </c>
      <c r="H4970" s="1" t="s">
        <v>6105</v>
      </c>
    </row>
    <row r="4971" spans="1:8" x14ac:dyDescent="0.25">
      <c r="A4971" s="1" t="s">
        <v>4246</v>
      </c>
      <c r="B4971" s="1" t="s">
        <v>6236</v>
      </c>
      <c r="C4971">
        <v>0</v>
      </c>
      <c r="D4971">
        <v>193</v>
      </c>
      <c r="E4971">
        <v>62</v>
      </c>
      <c r="F4971">
        <v>6</v>
      </c>
      <c r="G4971" s="1" t="s">
        <v>6053</v>
      </c>
      <c r="H4971" s="1" t="s">
        <v>6103</v>
      </c>
    </row>
    <row r="4972" spans="1:8" x14ac:dyDescent="0.25">
      <c r="A4972" s="1" t="s">
        <v>4249</v>
      </c>
      <c r="B4972" s="1" t="s">
        <v>7264</v>
      </c>
      <c r="C4972">
        <v>0.1</v>
      </c>
      <c r="D4972">
        <v>231</v>
      </c>
      <c r="E4972">
        <v>46</v>
      </c>
      <c r="F4972">
        <v>2</v>
      </c>
      <c r="G4972" s="1" t="s">
        <v>6053</v>
      </c>
      <c r="H4972" s="1" t="s">
        <v>6062</v>
      </c>
    </row>
    <row r="4973" spans="1:8" x14ac:dyDescent="0.25">
      <c r="A4973" s="1" t="s">
        <v>4250</v>
      </c>
      <c r="B4973" s="1" t="s">
        <v>6963</v>
      </c>
      <c r="C4973">
        <v>0</v>
      </c>
      <c r="D4973">
        <v>43</v>
      </c>
      <c r="E4973">
        <v>5</v>
      </c>
      <c r="F4973">
        <v>3</v>
      </c>
      <c r="G4973" s="1" t="s">
        <v>6053</v>
      </c>
      <c r="H4973" s="1" t="s">
        <v>6059</v>
      </c>
    </row>
    <row r="4974" spans="1:8" x14ac:dyDescent="0.25">
      <c r="A4974" s="1" t="s">
        <v>4250</v>
      </c>
      <c r="B4974" s="1" t="s">
        <v>6741</v>
      </c>
      <c r="C4974">
        <v>0</v>
      </c>
      <c r="D4974">
        <v>591</v>
      </c>
      <c r="E4974">
        <v>118</v>
      </c>
      <c r="F4974">
        <v>3</v>
      </c>
      <c r="G4974" s="1" t="s">
        <v>6053</v>
      </c>
      <c r="H4974" s="1" t="s">
        <v>6062</v>
      </c>
    </row>
    <row r="4975" spans="1:8" x14ac:dyDescent="0.25">
      <c r="A4975" s="1" t="s">
        <v>4250</v>
      </c>
      <c r="B4975" s="1" t="s">
        <v>6410</v>
      </c>
      <c r="C4975">
        <v>0</v>
      </c>
      <c r="D4975">
        <v>425</v>
      </c>
      <c r="E4975">
        <v>110</v>
      </c>
      <c r="F4975">
        <v>3</v>
      </c>
      <c r="G4975" s="1" t="s">
        <v>6053</v>
      </c>
      <c r="H4975" s="1" t="s">
        <v>6062</v>
      </c>
    </row>
    <row r="4976" spans="1:8" x14ac:dyDescent="0.25">
      <c r="A4976" s="1" t="s">
        <v>4255</v>
      </c>
      <c r="B4976" s="1" t="s">
        <v>7042</v>
      </c>
      <c r="C4976">
        <v>0.1</v>
      </c>
      <c r="D4976">
        <v>85</v>
      </c>
      <c r="E4976">
        <v>-9</v>
      </c>
      <c r="F4976">
        <v>4</v>
      </c>
      <c r="G4976" s="1" t="s">
        <v>6053</v>
      </c>
      <c r="H4976" s="1" t="s">
        <v>6062</v>
      </c>
    </row>
    <row r="4977" spans="1:8" x14ac:dyDescent="0.25">
      <c r="A4977" s="1" t="s">
        <v>4255</v>
      </c>
      <c r="B4977" s="1" t="s">
        <v>7711</v>
      </c>
      <c r="C4977">
        <v>0.15</v>
      </c>
      <c r="D4977">
        <v>355</v>
      </c>
      <c r="E4977">
        <v>63</v>
      </c>
      <c r="F4977">
        <v>3</v>
      </c>
      <c r="G4977" s="1" t="s">
        <v>6087</v>
      </c>
      <c r="H4977" s="1" t="s">
        <v>6097</v>
      </c>
    </row>
    <row r="4978" spans="1:8" x14ac:dyDescent="0.25">
      <c r="A4978" s="1" t="s">
        <v>4254</v>
      </c>
      <c r="B4978" s="1" t="s">
        <v>7099</v>
      </c>
      <c r="C4978">
        <v>0</v>
      </c>
      <c r="D4978">
        <v>43</v>
      </c>
      <c r="E4978">
        <v>9</v>
      </c>
      <c r="F4978">
        <v>3</v>
      </c>
      <c r="G4978" s="1" t="s">
        <v>6053</v>
      </c>
      <c r="H4978" s="1" t="s">
        <v>6081</v>
      </c>
    </row>
    <row r="4979" spans="1:8" x14ac:dyDescent="0.25">
      <c r="A4979" s="1" t="s">
        <v>4254</v>
      </c>
      <c r="B4979" s="1" t="s">
        <v>7571</v>
      </c>
      <c r="C4979">
        <v>0</v>
      </c>
      <c r="D4979">
        <v>1519</v>
      </c>
      <c r="E4979">
        <v>182</v>
      </c>
      <c r="F4979">
        <v>4</v>
      </c>
      <c r="G4979" s="1" t="s">
        <v>6087</v>
      </c>
      <c r="H4979" s="1" t="s">
        <v>6105</v>
      </c>
    </row>
    <row r="4980" spans="1:8" x14ac:dyDescent="0.25">
      <c r="A4980" s="1" t="s">
        <v>4254</v>
      </c>
      <c r="B4980" s="1" t="s">
        <v>7712</v>
      </c>
      <c r="C4980">
        <v>0</v>
      </c>
      <c r="D4980">
        <v>104</v>
      </c>
      <c r="E4980">
        <v>6</v>
      </c>
      <c r="F4980">
        <v>2</v>
      </c>
      <c r="G4980" s="1" t="s">
        <v>6087</v>
      </c>
      <c r="H4980" s="1" t="s">
        <v>6088</v>
      </c>
    </row>
    <row r="4981" spans="1:8" x14ac:dyDescent="0.25">
      <c r="A4981" s="1" t="s">
        <v>4252</v>
      </c>
      <c r="B4981" s="1" t="s">
        <v>7695</v>
      </c>
      <c r="C4981">
        <v>0</v>
      </c>
      <c r="D4981">
        <v>62</v>
      </c>
      <c r="E4981">
        <v>17</v>
      </c>
      <c r="F4981">
        <v>2</v>
      </c>
      <c r="G4981" s="1" t="s">
        <v>6087</v>
      </c>
      <c r="H4981" s="1" t="s">
        <v>6115</v>
      </c>
    </row>
    <row r="4982" spans="1:8" x14ac:dyDescent="0.25">
      <c r="A4982" s="1" t="s">
        <v>4252</v>
      </c>
      <c r="B4982" s="1" t="s">
        <v>6361</v>
      </c>
      <c r="C4982">
        <v>0.15</v>
      </c>
      <c r="D4982">
        <v>111</v>
      </c>
      <c r="E4982">
        <v>-14</v>
      </c>
      <c r="F4982">
        <v>2</v>
      </c>
      <c r="G4982" s="1" t="s">
        <v>6087</v>
      </c>
      <c r="H4982" s="1" t="s">
        <v>6097</v>
      </c>
    </row>
    <row r="4983" spans="1:8" x14ac:dyDescent="0.25">
      <c r="A4983" s="1" t="s">
        <v>4253</v>
      </c>
      <c r="B4983" s="1" t="s">
        <v>7194</v>
      </c>
      <c r="C4983">
        <v>0</v>
      </c>
      <c r="D4983">
        <v>360</v>
      </c>
      <c r="E4983">
        <v>22</v>
      </c>
      <c r="F4983">
        <v>3</v>
      </c>
      <c r="G4983" s="1" t="s">
        <v>6087</v>
      </c>
      <c r="H4983" s="1" t="s">
        <v>6105</v>
      </c>
    </row>
    <row r="4984" spans="1:8" x14ac:dyDescent="0.25">
      <c r="A4984" s="1" t="s">
        <v>4253</v>
      </c>
      <c r="B4984" s="1" t="s">
        <v>6491</v>
      </c>
      <c r="C4984">
        <v>0.1</v>
      </c>
      <c r="D4984">
        <v>436</v>
      </c>
      <c r="E4984">
        <v>164</v>
      </c>
      <c r="F4984">
        <v>4</v>
      </c>
      <c r="G4984" s="1" t="s">
        <v>6087</v>
      </c>
      <c r="H4984" s="1" t="s">
        <v>6088</v>
      </c>
    </row>
    <row r="4985" spans="1:8" x14ac:dyDescent="0.25">
      <c r="A4985" s="1" t="s">
        <v>4256</v>
      </c>
      <c r="B4985" s="1" t="s">
        <v>7713</v>
      </c>
      <c r="C4985">
        <v>0</v>
      </c>
      <c r="D4985">
        <v>41</v>
      </c>
      <c r="E4985">
        <v>20</v>
      </c>
      <c r="F4985">
        <v>1</v>
      </c>
      <c r="G4985" s="1" t="s">
        <v>6087</v>
      </c>
      <c r="H4985" s="1" t="s">
        <v>6115</v>
      </c>
    </row>
    <row r="4986" spans="1:8" x14ac:dyDescent="0.25">
      <c r="A4986" s="1" t="s">
        <v>4257</v>
      </c>
      <c r="B4986" s="1" t="s">
        <v>6607</v>
      </c>
      <c r="C4986">
        <v>0.5</v>
      </c>
      <c r="D4986">
        <v>41</v>
      </c>
      <c r="E4986">
        <v>-11</v>
      </c>
      <c r="F4986">
        <v>6</v>
      </c>
      <c r="G4986" s="1" t="s">
        <v>6053</v>
      </c>
      <c r="H4986" s="1" t="s">
        <v>6081</v>
      </c>
    </row>
    <row r="4987" spans="1:8" x14ac:dyDescent="0.25">
      <c r="A4987" s="1" t="s">
        <v>4259</v>
      </c>
      <c r="B4987" s="1" t="s">
        <v>7714</v>
      </c>
      <c r="C4987">
        <v>0</v>
      </c>
      <c r="D4987">
        <v>15</v>
      </c>
      <c r="E4987">
        <v>0</v>
      </c>
      <c r="F4987">
        <v>2</v>
      </c>
      <c r="G4987" s="1" t="s">
        <v>6053</v>
      </c>
      <c r="H4987" s="1" t="s">
        <v>6079</v>
      </c>
    </row>
    <row r="4988" spans="1:8" x14ac:dyDescent="0.25">
      <c r="A4988" s="1" t="s">
        <v>4258</v>
      </c>
      <c r="B4988" s="1" t="s">
        <v>7125</v>
      </c>
      <c r="C4988">
        <v>0</v>
      </c>
      <c r="D4988">
        <v>58</v>
      </c>
      <c r="E4988">
        <v>3</v>
      </c>
      <c r="F4988">
        <v>3</v>
      </c>
      <c r="G4988" s="1" t="s">
        <v>6053</v>
      </c>
      <c r="H4988" s="1" t="s">
        <v>6112</v>
      </c>
    </row>
    <row r="4989" spans="1:8" x14ac:dyDescent="0.25">
      <c r="A4989" s="1" t="s">
        <v>4268</v>
      </c>
      <c r="B4989" s="1" t="s">
        <v>6395</v>
      </c>
      <c r="C4989">
        <v>0.5</v>
      </c>
      <c r="D4989">
        <v>153</v>
      </c>
      <c r="E4989">
        <v>-52</v>
      </c>
      <c r="F4989">
        <v>4</v>
      </c>
      <c r="G4989" s="1" t="s">
        <v>6053</v>
      </c>
      <c r="H4989" s="1" t="s">
        <v>6099</v>
      </c>
    </row>
    <row r="4990" spans="1:8" x14ac:dyDescent="0.25">
      <c r="A4990" s="1" t="s">
        <v>4268</v>
      </c>
      <c r="B4990" s="1" t="s">
        <v>6566</v>
      </c>
      <c r="C4990">
        <v>0.5</v>
      </c>
      <c r="D4990">
        <v>77</v>
      </c>
      <c r="E4990">
        <v>-51</v>
      </c>
      <c r="F4990">
        <v>3</v>
      </c>
      <c r="G4990" s="1" t="s">
        <v>6053</v>
      </c>
      <c r="H4990" s="1" t="s">
        <v>6059</v>
      </c>
    </row>
    <row r="4991" spans="1:8" x14ac:dyDescent="0.25">
      <c r="A4991" s="1" t="s">
        <v>4268</v>
      </c>
      <c r="B4991" s="1" t="s">
        <v>6776</v>
      </c>
      <c r="C4991">
        <v>0.5</v>
      </c>
      <c r="D4991">
        <v>75</v>
      </c>
      <c r="E4991">
        <v>-44</v>
      </c>
      <c r="F4991">
        <v>3</v>
      </c>
      <c r="G4991" s="1" t="s">
        <v>6053</v>
      </c>
      <c r="H4991" s="1" t="s">
        <v>6081</v>
      </c>
    </row>
    <row r="4992" spans="1:8" x14ac:dyDescent="0.25">
      <c r="A4992" s="1" t="s">
        <v>4263</v>
      </c>
      <c r="B4992" s="1" t="s">
        <v>7475</v>
      </c>
      <c r="C4992">
        <v>0</v>
      </c>
      <c r="D4992">
        <v>61</v>
      </c>
      <c r="E4992">
        <v>29</v>
      </c>
      <c r="F4992">
        <v>3</v>
      </c>
      <c r="G4992" s="1" t="s">
        <v>6053</v>
      </c>
      <c r="H4992" s="1" t="s">
        <v>6112</v>
      </c>
    </row>
    <row r="4993" spans="1:8" x14ac:dyDescent="0.25">
      <c r="A4993" s="1" t="s">
        <v>4267</v>
      </c>
      <c r="B4993" s="1" t="s">
        <v>7710</v>
      </c>
      <c r="C4993">
        <v>0.15</v>
      </c>
      <c r="D4993">
        <v>457</v>
      </c>
      <c r="E4993">
        <v>102</v>
      </c>
      <c r="F4993">
        <v>2</v>
      </c>
      <c r="G4993" s="1" t="s">
        <v>6087</v>
      </c>
      <c r="H4993" s="1" t="s">
        <v>6088</v>
      </c>
    </row>
    <row r="4994" spans="1:8" x14ac:dyDescent="0.25">
      <c r="A4994" s="1" t="s">
        <v>4260</v>
      </c>
      <c r="B4994" s="1" t="s">
        <v>6084</v>
      </c>
      <c r="C4994">
        <v>0.1</v>
      </c>
      <c r="D4994">
        <v>552</v>
      </c>
      <c r="E4994">
        <v>165</v>
      </c>
      <c r="F4994">
        <v>5</v>
      </c>
      <c r="G4994" s="1" t="s">
        <v>6056</v>
      </c>
      <c r="H4994" s="1" t="s">
        <v>6057</v>
      </c>
    </row>
    <row r="4995" spans="1:8" x14ac:dyDescent="0.25">
      <c r="A4995" s="1" t="s">
        <v>4262</v>
      </c>
      <c r="B4995" s="1" t="s">
        <v>7715</v>
      </c>
      <c r="C4995">
        <v>0</v>
      </c>
      <c r="D4995">
        <v>990</v>
      </c>
      <c r="E4995">
        <v>475</v>
      </c>
      <c r="F4995">
        <v>7</v>
      </c>
      <c r="G4995" s="1" t="s">
        <v>6056</v>
      </c>
      <c r="H4995" s="1" t="s">
        <v>6057</v>
      </c>
    </row>
    <row r="4996" spans="1:8" x14ac:dyDescent="0.25">
      <c r="A4996" s="1" t="s">
        <v>4262</v>
      </c>
      <c r="B4996" s="1" t="s">
        <v>6480</v>
      </c>
      <c r="C4996">
        <v>0</v>
      </c>
      <c r="D4996">
        <v>294</v>
      </c>
      <c r="E4996">
        <v>85</v>
      </c>
      <c r="F4996">
        <v>2</v>
      </c>
      <c r="G4996" s="1" t="s">
        <v>6056</v>
      </c>
      <c r="H4996" s="1" t="s">
        <v>6057</v>
      </c>
    </row>
    <row r="4997" spans="1:8" x14ac:dyDescent="0.25">
      <c r="A4997" s="1" t="s">
        <v>4266</v>
      </c>
      <c r="B4997" s="1" t="s">
        <v>6817</v>
      </c>
      <c r="C4997">
        <v>0</v>
      </c>
      <c r="D4997">
        <v>48</v>
      </c>
      <c r="E4997">
        <v>4</v>
      </c>
      <c r="F4997">
        <v>1</v>
      </c>
      <c r="G4997" s="1" t="s">
        <v>6053</v>
      </c>
      <c r="H4997" s="1" t="s">
        <v>6103</v>
      </c>
    </row>
    <row r="4998" spans="1:8" x14ac:dyDescent="0.25">
      <c r="A4998" s="1" t="s">
        <v>4261</v>
      </c>
      <c r="B4998" s="1" t="s">
        <v>7133</v>
      </c>
      <c r="C4998">
        <v>0</v>
      </c>
      <c r="D4998">
        <v>158</v>
      </c>
      <c r="E4998">
        <v>28</v>
      </c>
      <c r="F4998">
        <v>3</v>
      </c>
      <c r="G4998" s="1" t="s">
        <v>6053</v>
      </c>
      <c r="H4998" s="1" t="s">
        <v>6054</v>
      </c>
    </row>
    <row r="4999" spans="1:8" x14ac:dyDescent="0.25">
      <c r="A4999" s="1" t="s">
        <v>4261</v>
      </c>
      <c r="B4999" s="1" t="s">
        <v>6136</v>
      </c>
      <c r="C4999">
        <v>0.1</v>
      </c>
      <c r="D4999">
        <v>55</v>
      </c>
      <c r="E4999">
        <v>-1</v>
      </c>
      <c r="F4999">
        <v>2</v>
      </c>
      <c r="G4999" s="1" t="s">
        <v>6053</v>
      </c>
      <c r="H4999" s="1" t="s">
        <v>6062</v>
      </c>
    </row>
    <row r="5000" spans="1:8" x14ac:dyDescent="0.25">
      <c r="A5000" s="1" t="s">
        <v>4262</v>
      </c>
      <c r="B5000" s="1" t="s">
        <v>6460</v>
      </c>
      <c r="C5000">
        <v>0</v>
      </c>
      <c r="D5000">
        <v>52</v>
      </c>
      <c r="E5000">
        <v>4</v>
      </c>
      <c r="F5000">
        <v>4</v>
      </c>
      <c r="G5000" s="1" t="s">
        <v>6053</v>
      </c>
      <c r="H5000" s="1" t="s">
        <v>6081</v>
      </c>
    </row>
    <row r="5001" spans="1:8" x14ac:dyDescent="0.25">
      <c r="A5001" s="1" t="s">
        <v>4262</v>
      </c>
      <c r="B5001" s="1" t="s">
        <v>7066</v>
      </c>
      <c r="C5001">
        <v>0</v>
      </c>
      <c r="D5001">
        <v>30</v>
      </c>
      <c r="E5001">
        <v>5</v>
      </c>
      <c r="F5001">
        <v>2</v>
      </c>
      <c r="G5001" s="1" t="s">
        <v>6053</v>
      </c>
      <c r="H5001" s="1" t="s">
        <v>6054</v>
      </c>
    </row>
    <row r="5002" spans="1:8" x14ac:dyDescent="0.25">
      <c r="A5002" s="1" t="s">
        <v>4262</v>
      </c>
      <c r="B5002" s="1" t="s">
        <v>6642</v>
      </c>
      <c r="C5002">
        <v>0</v>
      </c>
      <c r="D5002">
        <v>30</v>
      </c>
      <c r="E5002">
        <v>5</v>
      </c>
      <c r="F5002">
        <v>3</v>
      </c>
      <c r="G5002" s="1" t="s">
        <v>6053</v>
      </c>
      <c r="H5002" s="1" t="s">
        <v>6062</v>
      </c>
    </row>
    <row r="5003" spans="1:8" x14ac:dyDescent="0.25">
      <c r="A5003" s="1" t="s">
        <v>4264</v>
      </c>
      <c r="B5003" s="1" t="s">
        <v>6461</v>
      </c>
      <c r="C5003">
        <v>0</v>
      </c>
      <c r="D5003">
        <v>88</v>
      </c>
      <c r="E5003">
        <v>4</v>
      </c>
      <c r="F5003">
        <v>3</v>
      </c>
      <c r="G5003" s="1" t="s">
        <v>6053</v>
      </c>
      <c r="H5003" s="1" t="s">
        <v>6059</v>
      </c>
    </row>
    <row r="5004" spans="1:8" x14ac:dyDescent="0.25">
      <c r="A5004" s="1" t="s">
        <v>4264</v>
      </c>
      <c r="B5004" s="1" t="s">
        <v>6137</v>
      </c>
      <c r="C5004">
        <v>0</v>
      </c>
      <c r="D5004">
        <v>87</v>
      </c>
      <c r="E5004">
        <v>10</v>
      </c>
      <c r="F5004">
        <v>3</v>
      </c>
      <c r="G5004" s="1" t="s">
        <v>6053</v>
      </c>
      <c r="H5004" s="1" t="s">
        <v>6059</v>
      </c>
    </row>
    <row r="5005" spans="1:8" x14ac:dyDescent="0.25">
      <c r="A5005" s="1" t="s">
        <v>4271</v>
      </c>
      <c r="B5005" s="1" t="s">
        <v>6350</v>
      </c>
      <c r="C5005">
        <v>0.2</v>
      </c>
      <c r="D5005">
        <v>25</v>
      </c>
      <c r="E5005">
        <v>3</v>
      </c>
      <c r="F5005">
        <v>3</v>
      </c>
      <c r="G5005" s="1" t="s">
        <v>6053</v>
      </c>
      <c r="H5005" s="1" t="s">
        <v>6062</v>
      </c>
    </row>
    <row r="5006" spans="1:8" x14ac:dyDescent="0.25">
      <c r="A5006" s="1" t="s">
        <v>4272</v>
      </c>
      <c r="B5006" s="1" t="s">
        <v>6438</v>
      </c>
      <c r="C5006">
        <v>0.5</v>
      </c>
      <c r="D5006">
        <v>125</v>
      </c>
      <c r="E5006">
        <v>-105</v>
      </c>
      <c r="F5006">
        <v>3</v>
      </c>
      <c r="G5006" s="1" t="s">
        <v>6053</v>
      </c>
      <c r="H5006" s="1" t="s">
        <v>6099</v>
      </c>
    </row>
    <row r="5007" spans="1:8" x14ac:dyDescent="0.25">
      <c r="A5007" s="1" t="s">
        <v>4272</v>
      </c>
      <c r="B5007" s="1" t="s">
        <v>6118</v>
      </c>
      <c r="C5007">
        <v>0.5</v>
      </c>
      <c r="D5007">
        <v>400</v>
      </c>
      <c r="E5007">
        <v>-256</v>
      </c>
      <c r="F5007">
        <v>6</v>
      </c>
      <c r="G5007" s="1" t="s">
        <v>6053</v>
      </c>
      <c r="H5007" s="1" t="s">
        <v>6062</v>
      </c>
    </row>
    <row r="5008" spans="1:8" x14ac:dyDescent="0.25">
      <c r="A5008" s="1" t="s">
        <v>4269</v>
      </c>
      <c r="B5008" s="1" t="s">
        <v>7342</v>
      </c>
      <c r="C5008">
        <v>0</v>
      </c>
      <c r="D5008">
        <v>159</v>
      </c>
      <c r="E5008">
        <v>21</v>
      </c>
      <c r="F5008">
        <v>2</v>
      </c>
      <c r="G5008" s="1" t="s">
        <v>6087</v>
      </c>
      <c r="H5008" s="1" t="s">
        <v>6115</v>
      </c>
    </row>
    <row r="5009" spans="1:8" x14ac:dyDescent="0.25">
      <c r="A5009" s="1" t="s">
        <v>4270</v>
      </c>
      <c r="B5009" s="1" t="s">
        <v>6923</v>
      </c>
      <c r="C5009">
        <v>0</v>
      </c>
      <c r="D5009">
        <v>57</v>
      </c>
      <c r="E5009">
        <v>17</v>
      </c>
      <c r="F5009">
        <v>2</v>
      </c>
      <c r="G5009" s="1" t="s">
        <v>6053</v>
      </c>
      <c r="H5009" s="1" t="s">
        <v>6081</v>
      </c>
    </row>
    <row r="5010" spans="1:8" x14ac:dyDescent="0.25">
      <c r="A5010" s="1" t="s">
        <v>4270</v>
      </c>
      <c r="B5010" s="1" t="s">
        <v>7716</v>
      </c>
      <c r="C5010">
        <v>0</v>
      </c>
      <c r="D5010">
        <v>232</v>
      </c>
      <c r="E5010">
        <v>23</v>
      </c>
      <c r="F5010">
        <v>5</v>
      </c>
      <c r="G5010" s="1" t="s">
        <v>6053</v>
      </c>
      <c r="H5010" s="1" t="s">
        <v>6112</v>
      </c>
    </row>
    <row r="5011" spans="1:8" x14ac:dyDescent="0.25">
      <c r="A5011" s="1" t="s">
        <v>4274</v>
      </c>
      <c r="B5011" s="1" t="s">
        <v>7717</v>
      </c>
      <c r="C5011">
        <v>0</v>
      </c>
      <c r="D5011">
        <v>1856</v>
      </c>
      <c r="E5011">
        <v>910</v>
      </c>
      <c r="F5011">
        <v>6</v>
      </c>
      <c r="G5011" s="1" t="s">
        <v>6053</v>
      </c>
      <c r="H5011" s="1" t="s">
        <v>6099</v>
      </c>
    </row>
    <row r="5012" spans="1:8" x14ac:dyDescent="0.25">
      <c r="A5012" s="1" t="s">
        <v>4274</v>
      </c>
      <c r="B5012" s="1" t="s">
        <v>7718</v>
      </c>
      <c r="C5012">
        <v>0</v>
      </c>
      <c r="D5012">
        <v>77</v>
      </c>
      <c r="E5012">
        <v>1</v>
      </c>
      <c r="F5012">
        <v>2</v>
      </c>
      <c r="G5012" s="1" t="s">
        <v>6053</v>
      </c>
      <c r="H5012" s="1" t="s">
        <v>6112</v>
      </c>
    </row>
    <row r="5013" spans="1:8" x14ac:dyDescent="0.25">
      <c r="A5013" s="1" t="s">
        <v>4275</v>
      </c>
      <c r="B5013" s="1" t="s">
        <v>7705</v>
      </c>
      <c r="C5013">
        <v>0.1</v>
      </c>
      <c r="D5013">
        <v>335</v>
      </c>
      <c r="E5013">
        <v>-30</v>
      </c>
      <c r="F5013">
        <v>5</v>
      </c>
      <c r="G5013" s="1" t="s">
        <v>6087</v>
      </c>
      <c r="H5013" s="1" t="s">
        <v>6097</v>
      </c>
    </row>
    <row r="5014" spans="1:8" x14ac:dyDescent="0.25">
      <c r="A5014" s="1" t="s">
        <v>4273</v>
      </c>
      <c r="B5014" s="1" t="s">
        <v>7186</v>
      </c>
      <c r="C5014">
        <v>0.5</v>
      </c>
      <c r="D5014">
        <v>47</v>
      </c>
      <c r="E5014">
        <v>-17</v>
      </c>
      <c r="F5014">
        <v>2</v>
      </c>
      <c r="G5014" s="1" t="s">
        <v>6056</v>
      </c>
      <c r="H5014" s="1" t="s">
        <v>6129</v>
      </c>
    </row>
    <row r="5015" spans="1:8" x14ac:dyDescent="0.25">
      <c r="A5015" s="1" t="s">
        <v>4276</v>
      </c>
      <c r="B5015" s="1" t="s">
        <v>6660</v>
      </c>
      <c r="C5015">
        <v>0</v>
      </c>
      <c r="D5015">
        <v>344</v>
      </c>
      <c r="E5015">
        <v>10</v>
      </c>
      <c r="F5015">
        <v>5</v>
      </c>
      <c r="G5015" s="1" t="s">
        <v>6053</v>
      </c>
      <c r="H5015" s="1" t="s">
        <v>6099</v>
      </c>
    </row>
    <row r="5016" spans="1:8" x14ac:dyDescent="0.25">
      <c r="A5016" s="1" t="s">
        <v>4276</v>
      </c>
      <c r="B5016" s="1" t="s">
        <v>6461</v>
      </c>
      <c r="C5016">
        <v>0</v>
      </c>
      <c r="D5016">
        <v>29</v>
      </c>
      <c r="E5016">
        <v>1</v>
      </c>
      <c r="F5016">
        <v>1</v>
      </c>
      <c r="G5016" s="1" t="s">
        <v>6053</v>
      </c>
      <c r="H5016" s="1" t="s">
        <v>6059</v>
      </c>
    </row>
    <row r="5017" spans="1:8" x14ac:dyDescent="0.25">
      <c r="A5017" s="1" t="s">
        <v>4276</v>
      </c>
      <c r="B5017" s="1" t="s">
        <v>7099</v>
      </c>
      <c r="C5017">
        <v>0</v>
      </c>
      <c r="D5017">
        <v>14</v>
      </c>
      <c r="E5017">
        <v>3</v>
      </c>
      <c r="F5017">
        <v>1</v>
      </c>
      <c r="G5017" s="1" t="s">
        <v>6053</v>
      </c>
      <c r="H5017" s="1" t="s">
        <v>6081</v>
      </c>
    </row>
    <row r="5018" spans="1:8" x14ac:dyDescent="0.25">
      <c r="A5018" s="1" t="s">
        <v>4276</v>
      </c>
      <c r="B5018" s="1" t="s">
        <v>7383</v>
      </c>
      <c r="C5018">
        <v>0</v>
      </c>
      <c r="D5018">
        <v>206</v>
      </c>
      <c r="E5018">
        <v>27</v>
      </c>
      <c r="F5018">
        <v>7</v>
      </c>
      <c r="G5018" s="1" t="s">
        <v>6087</v>
      </c>
      <c r="H5018" s="1" t="s">
        <v>6115</v>
      </c>
    </row>
    <row r="5019" spans="1:8" x14ac:dyDescent="0.25">
      <c r="A5019" s="1" t="s">
        <v>4277</v>
      </c>
      <c r="B5019" s="1" t="s">
        <v>6646</v>
      </c>
      <c r="C5019">
        <v>0.1</v>
      </c>
      <c r="D5019">
        <v>1269</v>
      </c>
      <c r="E5019">
        <v>14</v>
      </c>
      <c r="F5019">
        <v>3</v>
      </c>
      <c r="G5019" s="1" t="s">
        <v>6056</v>
      </c>
      <c r="H5019" s="1" t="s">
        <v>6072</v>
      </c>
    </row>
    <row r="5020" spans="1:8" x14ac:dyDescent="0.25">
      <c r="A5020" s="1" t="s">
        <v>4279</v>
      </c>
      <c r="B5020" s="1" t="s">
        <v>6358</v>
      </c>
      <c r="C5020">
        <v>0.5</v>
      </c>
      <c r="D5020">
        <v>124</v>
      </c>
      <c r="E5020">
        <v>-42</v>
      </c>
      <c r="F5020">
        <v>5</v>
      </c>
      <c r="G5020" s="1" t="s">
        <v>6053</v>
      </c>
      <c r="H5020" s="1" t="s">
        <v>6059</v>
      </c>
    </row>
    <row r="5021" spans="1:8" x14ac:dyDescent="0.25">
      <c r="A5021" s="1" t="s">
        <v>4278</v>
      </c>
      <c r="B5021" s="1" t="s">
        <v>6500</v>
      </c>
      <c r="C5021">
        <v>0.2</v>
      </c>
      <c r="D5021">
        <v>247</v>
      </c>
      <c r="E5021">
        <v>31</v>
      </c>
      <c r="F5021">
        <v>5</v>
      </c>
      <c r="G5021" s="1" t="s">
        <v>6053</v>
      </c>
      <c r="H5021" s="1" t="s">
        <v>6062</v>
      </c>
    </row>
    <row r="5022" spans="1:8" x14ac:dyDescent="0.25">
      <c r="A5022" s="1" t="s">
        <v>4283</v>
      </c>
      <c r="B5022" s="1" t="s">
        <v>6659</v>
      </c>
      <c r="C5022">
        <v>0</v>
      </c>
      <c r="D5022">
        <v>936</v>
      </c>
      <c r="E5022">
        <v>103</v>
      </c>
      <c r="F5022">
        <v>7</v>
      </c>
      <c r="G5022" s="1" t="s">
        <v>6056</v>
      </c>
      <c r="H5022" s="1" t="s">
        <v>6072</v>
      </c>
    </row>
    <row r="5023" spans="1:8" x14ac:dyDescent="0.25">
      <c r="A5023" s="1" t="s">
        <v>4283</v>
      </c>
      <c r="B5023" s="1" t="s">
        <v>7719</v>
      </c>
      <c r="C5023">
        <v>0</v>
      </c>
      <c r="D5023">
        <v>40</v>
      </c>
      <c r="E5023">
        <v>18</v>
      </c>
      <c r="F5023">
        <v>3</v>
      </c>
      <c r="G5023" s="1" t="s">
        <v>6053</v>
      </c>
      <c r="H5023" s="1" t="s">
        <v>6054</v>
      </c>
    </row>
    <row r="5024" spans="1:8" x14ac:dyDescent="0.25">
      <c r="A5024" s="1" t="s">
        <v>4281</v>
      </c>
      <c r="B5024" s="1" t="s">
        <v>7607</v>
      </c>
      <c r="C5024">
        <v>0.1</v>
      </c>
      <c r="D5024">
        <v>676</v>
      </c>
      <c r="E5024">
        <v>30</v>
      </c>
      <c r="F5024">
        <v>5</v>
      </c>
      <c r="G5024" s="1" t="s">
        <v>6087</v>
      </c>
      <c r="H5024" s="1" t="s">
        <v>6105</v>
      </c>
    </row>
    <row r="5025" spans="1:8" x14ac:dyDescent="0.25">
      <c r="A5025" s="1" t="s">
        <v>4285</v>
      </c>
      <c r="B5025" s="1" t="s">
        <v>7513</v>
      </c>
      <c r="C5025">
        <v>0</v>
      </c>
      <c r="D5025">
        <v>128</v>
      </c>
      <c r="E5025">
        <v>59</v>
      </c>
      <c r="F5025">
        <v>2</v>
      </c>
      <c r="G5025" s="1" t="s">
        <v>6056</v>
      </c>
      <c r="H5025" s="1" t="s">
        <v>6072</v>
      </c>
    </row>
    <row r="5026" spans="1:8" x14ac:dyDescent="0.25">
      <c r="A5026" s="1" t="s">
        <v>4284</v>
      </c>
      <c r="B5026" s="1" t="s">
        <v>6517</v>
      </c>
      <c r="C5026">
        <v>0</v>
      </c>
      <c r="D5026">
        <v>108</v>
      </c>
      <c r="E5026">
        <v>54</v>
      </c>
      <c r="F5026">
        <v>4</v>
      </c>
      <c r="G5026" s="1" t="s">
        <v>6053</v>
      </c>
      <c r="H5026" s="1" t="s">
        <v>6059</v>
      </c>
    </row>
    <row r="5027" spans="1:8" x14ac:dyDescent="0.25">
      <c r="A5027" s="1" t="s">
        <v>4284</v>
      </c>
      <c r="B5027" s="1" t="s">
        <v>7609</v>
      </c>
      <c r="C5027">
        <v>0</v>
      </c>
      <c r="D5027">
        <v>10</v>
      </c>
      <c r="E5027">
        <v>3</v>
      </c>
      <c r="F5027">
        <v>2</v>
      </c>
      <c r="G5027" s="1" t="s">
        <v>6053</v>
      </c>
      <c r="H5027" s="1" t="s">
        <v>6079</v>
      </c>
    </row>
    <row r="5028" spans="1:8" x14ac:dyDescent="0.25">
      <c r="A5028" s="1" t="s">
        <v>4284</v>
      </c>
      <c r="B5028" s="1" t="s">
        <v>7019</v>
      </c>
      <c r="C5028">
        <v>0.1</v>
      </c>
      <c r="D5028">
        <v>174</v>
      </c>
      <c r="E5028">
        <v>33</v>
      </c>
      <c r="F5028">
        <v>4</v>
      </c>
      <c r="G5028" s="1" t="s">
        <v>6053</v>
      </c>
      <c r="H5028" s="1" t="s">
        <v>6062</v>
      </c>
    </row>
    <row r="5029" spans="1:8" x14ac:dyDescent="0.25">
      <c r="A5029" s="1" t="s">
        <v>4287</v>
      </c>
      <c r="B5029" s="1" t="s">
        <v>7720</v>
      </c>
      <c r="C5029">
        <v>0</v>
      </c>
      <c r="D5029">
        <v>12</v>
      </c>
      <c r="E5029">
        <v>2</v>
      </c>
      <c r="F5029">
        <v>1</v>
      </c>
      <c r="G5029" s="1" t="s">
        <v>6053</v>
      </c>
      <c r="H5029" s="1" t="s">
        <v>6079</v>
      </c>
    </row>
    <row r="5030" spans="1:8" x14ac:dyDescent="0.25">
      <c r="A5030" s="1" t="s">
        <v>4280</v>
      </c>
      <c r="B5030" s="1" t="s">
        <v>7403</v>
      </c>
      <c r="C5030">
        <v>0</v>
      </c>
      <c r="D5030">
        <v>16</v>
      </c>
      <c r="E5030">
        <v>0</v>
      </c>
      <c r="F5030">
        <v>2</v>
      </c>
      <c r="G5030" s="1" t="s">
        <v>6053</v>
      </c>
      <c r="H5030" s="1" t="s">
        <v>6081</v>
      </c>
    </row>
    <row r="5031" spans="1:8" x14ac:dyDescent="0.25">
      <c r="A5031" s="1" t="s">
        <v>4280</v>
      </c>
      <c r="B5031" s="1" t="s">
        <v>6552</v>
      </c>
      <c r="C5031">
        <v>0</v>
      </c>
      <c r="D5031">
        <v>122</v>
      </c>
      <c r="E5031">
        <v>14</v>
      </c>
      <c r="F5031">
        <v>7</v>
      </c>
      <c r="G5031" s="1" t="s">
        <v>6053</v>
      </c>
      <c r="H5031" s="1" t="s">
        <v>6062</v>
      </c>
    </row>
    <row r="5032" spans="1:8" x14ac:dyDescent="0.25">
      <c r="A5032" s="1" t="s">
        <v>4285</v>
      </c>
      <c r="B5032" s="1" t="s">
        <v>7130</v>
      </c>
      <c r="C5032">
        <v>0</v>
      </c>
      <c r="D5032">
        <v>167</v>
      </c>
      <c r="E5032">
        <v>63</v>
      </c>
      <c r="F5032">
        <v>10</v>
      </c>
      <c r="G5032" s="1" t="s">
        <v>6053</v>
      </c>
      <c r="H5032" s="1" t="s">
        <v>6067</v>
      </c>
    </row>
    <row r="5033" spans="1:8" x14ac:dyDescent="0.25">
      <c r="A5033" s="1" t="s">
        <v>4287</v>
      </c>
      <c r="B5033" s="1" t="s">
        <v>6316</v>
      </c>
      <c r="C5033">
        <v>0</v>
      </c>
      <c r="D5033">
        <v>625</v>
      </c>
      <c r="E5033">
        <v>6</v>
      </c>
      <c r="F5033">
        <v>2</v>
      </c>
      <c r="G5033" s="1" t="s">
        <v>6087</v>
      </c>
      <c r="H5033" s="1" t="s">
        <v>6088</v>
      </c>
    </row>
    <row r="5034" spans="1:8" x14ac:dyDescent="0.25">
      <c r="A5034" s="1" t="s">
        <v>4285</v>
      </c>
      <c r="B5034" s="1" t="s">
        <v>7047</v>
      </c>
      <c r="C5034">
        <v>0</v>
      </c>
      <c r="D5034">
        <v>383</v>
      </c>
      <c r="E5034">
        <v>180</v>
      </c>
      <c r="F5034">
        <v>2</v>
      </c>
      <c r="G5034" s="1" t="s">
        <v>6087</v>
      </c>
      <c r="H5034" s="1" t="s">
        <v>6105</v>
      </c>
    </row>
    <row r="5035" spans="1:8" x14ac:dyDescent="0.25">
      <c r="A5035" s="1" t="s">
        <v>4286</v>
      </c>
      <c r="B5035" s="1" t="s">
        <v>6816</v>
      </c>
      <c r="C5035">
        <v>0.1</v>
      </c>
      <c r="D5035">
        <v>618</v>
      </c>
      <c r="E5035">
        <v>206</v>
      </c>
      <c r="F5035">
        <v>5</v>
      </c>
      <c r="G5035" s="1" t="s">
        <v>6053</v>
      </c>
      <c r="H5035" s="1" t="s">
        <v>6062</v>
      </c>
    </row>
    <row r="5036" spans="1:8" x14ac:dyDescent="0.25">
      <c r="A5036" s="1" t="s">
        <v>4290</v>
      </c>
      <c r="B5036" s="1" t="s">
        <v>6885</v>
      </c>
      <c r="C5036">
        <v>0.3</v>
      </c>
      <c r="D5036">
        <v>70</v>
      </c>
      <c r="E5036">
        <v>-27</v>
      </c>
      <c r="F5036">
        <v>2</v>
      </c>
      <c r="G5036" s="1" t="s">
        <v>6056</v>
      </c>
      <c r="H5036" s="1" t="s">
        <v>6129</v>
      </c>
    </row>
    <row r="5037" spans="1:8" x14ac:dyDescent="0.25">
      <c r="A5037" s="1" t="s">
        <v>4290</v>
      </c>
      <c r="B5037" s="1" t="s">
        <v>6063</v>
      </c>
      <c r="C5037">
        <v>0</v>
      </c>
      <c r="D5037">
        <v>81</v>
      </c>
      <c r="E5037">
        <v>37</v>
      </c>
      <c r="F5037">
        <v>3</v>
      </c>
      <c r="G5037" s="1" t="s">
        <v>6053</v>
      </c>
      <c r="H5037" s="1" t="s">
        <v>6059</v>
      </c>
    </row>
    <row r="5038" spans="1:8" x14ac:dyDescent="0.25">
      <c r="A5038" s="1" t="s">
        <v>4288</v>
      </c>
      <c r="B5038" s="1" t="s">
        <v>6594</v>
      </c>
      <c r="C5038">
        <v>0</v>
      </c>
      <c r="D5038">
        <v>38</v>
      </c>
      <c r="E5038">
        <v>11</v>
      </c>
      <c r="F5038">
        <v>2</v>
      </c>
      <c r="G5038" s="1" t="s">
        <v>6056</v>
      </c>
      <c r="H5038" s="1" t="s">
        <v>6129</v>
      </c>
    </row>
    <row r="5039" spans="1:8" x14ac:dyDescent="0.25">
      <c r="A5039" s="1" t="s">
        <v>4289</v>
      </c>
      <c r="B5039" s="1" t="s">
        <v>6348</v>
      </c>
      <c r="C5039">
        <v>0.5</v>
      </c>
      <c r="D5039">
        <v>87</v>
      </c>
      <c r="E5039">
        <v>-16</v>
      </c>
      <c r="F5039">
        <v>6</v>
      </c>
      <c r="G5039" s="1" t="s">
        <v>6053</v>
      </c>
      <c r="H5039" s="1" t="s">
        <v>6059</v>
      </c>
    </row>
    <row r="5040" spans="1:8" x14ac:dyDescent="0.25">
      <c r="A5040" s="1" t="s">
        <v>4289</v>
      </c>
      <c r="B5040" s="1" t="s">
        <v>6472</v>
      </c>
      <c r="C5040">
        <v>0.5</v>
      </c>
      <c r="D5040">
        <v>163</v>
      </c>
      <c r="E5040">
        <v>-88</v>
      </c>
      <c r="F5040">
        <v>5</v>
      </c>
      <c r="G5040" s="1" t="s">
        <v>6087</v>
      </c>
      <c r="H5040" s="1" t="s">
        <v>6097</v>
      </c>
    </row>
    <row r="5041" spans="1:8" x14ac:dyDescent="0.25">
      <c r="A5041" s="1" t="s">
        <v>4294</v>
      </c>
      <c r="B5041" s="1" t="s">
        <v>6300</v>
      </c>
      <c r="C5041">
        <v>0.5</v>
      </c>
      <c r="D5041">
        <v>33</v>
      </c>
      <c r="E5041">
        <v>-12</v>
      </c>
      <c r="F5041">
        <v>5</v>
      </c>
      <c r="G5041" s="1" t="s">
        <v>6053</v>
      </c>
      <c r="H5041" s="1" t="s">
        <v>6059</v>
      </c>
    </row>
    <row r="5042" spans="1:8" x14ac:dyDescent="0.25">
      <c r="A5042" s="1" t="s">
        <v>4294</v>
      </c>
      <c r="B5042" s="1" t="s">
        <v>6138</v>
      </c>
      <c r="C5042">
        <v>0.5</v>
      </c>
      <c r="D5042">
        <v>14</v>
      </c>
      <c r="E5042">
        <v>0</v>
      </c>
      <c r="F5042">
        <v>4</v>
      </c>
      <c r="G5042" s="1" t="s">
        <v>6053</v>
      </c>
      <c r="H5042" s="1" t="s">
        <v>6081</v>
      </c>
    </row>
    <row r="5043" spans="1:8" x14ac:dyDescent="0.25">
      <c r="A5043" s="1" t="s">
        <v>4294</v>
      </c>
      <c r="B5043" s="1" t="s">
        <v>6700</v>
      </c>
      <c r="C5043">
        <v>0.5</v>
      </c>
      <c r="D5043">
        <v>15</v>
      </c>
      <c r="E5043">
        <v>-9</v>
      </c>
      <c r="F5043">
        <v>1</v>
      </c>
      <c r="G5043" s="1" t="s">
        <v>6053</v>
      </c>
      <c r="H5043" s="1" t="s">
        <v>6103</v>
      </c>
    </row>
    <row r="5044" spans="1:8" x14ac:dyDescent="0.25">
      <c r="A5044" s="1" t="s">
        <v>4292</v>
      </c>
      <c r="B5044" s="1" t="s">
        <v>6620</v>
      </c>
      <c r="C5044">
        <v>0.5</v>
      </c>
      <c r="D5044">
        <v>215</v>
      </c>
      <c r="E5044">
        <v>-120</v>
      </c>
      <c r="F5044">
        <v>3</v>
      </c>
      <c r="G5044" s="1" t="s">
        <v>6056</v>
      </c>
      <c r="H5044" s="1" t="s">
        <v>6057</v>
      </c>
    </row>
    <row r="5045" spans="1:8" x14ac:dyDescent="0.25">
      <c r="A5045" s="1" t="s">
        <v>4292</v>
      </c>
      <c r="B5045" s="1" t="s">
        <v>6428</v>
      </c>
      <c r="C5045">
        <v>0.5</v>
      </c>
      <c r="D5045">
        <v>143</v>
      </c>
      <c r="E5045">
        <v>-26</v>
      </c>
      <c r="F5045">
        <v>5</v>
      </c>
      <c r="G5045" s="1" t="s">
        <v>6087</v>
      </c>
      <c r="H5045" s="1" t="s">
        <v>6115</v>
      </c>
    </row>
    <row r="5046" spans="1:8" x14ac:dyDescent="0.25">
      <c r="A5046" s="1" t="s">
        <v>4291</v>
      </c>
      <c r="B5046" s="1" t="s">
        <v>6683</v>
      </c>
      <c r="C5046">
        <v>0.2</v>
      </c>
      <c r="D5046">
        <v>569</v>
      </c>
      <c r="E5046">
        <v>92</v>
      </c>
      <c r="F5046">
        <v>4</v>
      </c>
      <c r="G5046" s="1" t="s">
        <v>6056</v>
      </c>
      <c r="H5046" s="1" t="s">
        <v>6072</v>
      </c>
    </row>
    <row r="5047" spans="1:8" x14ac:dyDescent="0.25">
      <c r="A5047" s="1" t="s">
        <v>4295</v>
      </c>
      <c r="B5047" s="1" t="s">
        <v>6321</v>
      </c>
      <c r="C5047">
        <v>0.5</v>
      </c>
      <c r="D5047">
        <v>396</v>
      </c>
      <c r="E5047">
        <v>-317</v>
      </c>
      <c r="F5047">
        <v>4</v>
      </c>
      <c r="G5047" s="1" t="s">
        <v>6053</v>
      </c>
      <c r="H5047" s="1" t="s">
        <v>6062</v>
      </c>
    </row>
    <row r="5048" spans="1:8" x14ac:dyDescent="0.25">
      <c r="A5048" s="1" t="s">
        <v>4295</v>
      </c>
      <c r="B5048" s="1" t="s">
        <v>7702</v>
      </c>
      <c r="C5048">
        <v>0.5</v>
      </c>
      <c r="D5048">
        <v>1278</v>
      </c>
      <c r="E5048">
        <v>-358</v>
      </c>
      <c r="F5048">
        <v>4</v>
      </c>
      <c r="G5048" s="1" t="s">
        <v>6087</v>
      </c>
      <c r="H5048" s="1" t="s">
        <v>6097</v>
      </c>
    </row>
    <row r="5049" spans="1:8" x14ac:dyDescent="0.25">
      <c r="A5049" s="1" t="s">
        <v>4296</v>
      </c>
      <c r="B5049" s="1" t="s">
        <v>7232</v>
      </c>
      <c r="C5049">
        <v>0.5</v>
      </c>
      <c r="D5049">
        <v>180</v>
      </c>
      <c r="E5049">
        <v>-54</v>
      </c>
      <c r="F5049">
        <v>2</v>
      </c>
      <c r="G5049" s="1" t="s">
        <v>6056</v>
      </c>
      <c r="H5049" s="1" t="s">
        <v>6072</v>
      </c>
    </row>
    <row r="5050" spans="1:8" x14ac:dyDescent="0.25">
      <c r="A5050" s="1" t="s">
        <v>4296</v>
      </c>
      <c r="B5050" s="1" t="s">
        <v>6809</v>
      </c>
      <c r="C5050">
        <v>0.5</v>
      </c>
      <c r="D5050">
        <v>10</v>
      </c>
      <c r="E5050">
        <v>-2</v>
      </c>
      <c r="F5050">
        <v>1</v>
      </c>
      <c r="G5050" s="1" t="s">
        <v>6053</v>
      </c>
      <c r="H5050" s="1" t="s">
        <v>6059</v>
      </c>
    </row>
    <row r="5051" spans="1:8" x14ac:dyDescent="0.25">
      <c r="A5051" s="1" t="s">
        <v>4296</v>
      </c>
      <c r="B5051" s="1" t="s">
        <v>6207</v>
      </c>
      <c r="C5051">
        <v>0.5</v>
      </c>
      <c r="D5051">
        <v>257</v>
      </c>
      <c r="E5051">
        <v>-129</v>
      </c>
      <c r="F5051">
        <v>10</v>
      </c>
      <c r="G5051" s="1" t="s">
        <v>6053</v>
      </c>
      <c r="H5051" s="1" t="s">
        <v>6081</v>
      </c>
    </row>
    <row r="5052" spans="1:8" x14ac:dyDescent="0.25">
      <c r="A5052" s="1" t="s">
        <v>4296</v>
      </c>
      <c r="B5052" s="1" t="s">
        <v>6223</v>
      </c>
      <c r="C5052">
        <v>0.5</v>
      </c>
      <c r="D5052">
        <v>42</v>
      </c>
      <c r="E5052">
        <v>-31</v>
      </c>
      <c r="F5052">
        <v>5</v>
      </c>
      <c r="G5052" s="1" t="s">
        <v>6053</v>
      </c>
      <c r="H5052" s="1" t="s">
        <v>6067</v>
      </c>
    </row>
    <row r="5053" spans="1:8" x14ac:dyDescent="0.25">
      <c r="A5053" s="1" t="s">
        <v>4296</v>
      </c>
      <c r="B5053" s="1" t="s">
        <v>6192</v>
      </c>
      <c r="C5053">
        <v>0.5</v>
      </c>
      <c r="D5053">
        <v>23</v>
      </c>
      <c r="E5053">
        <v>-5</v>
      </c>
      <c r="F5053">
        <v>4</v>
      </c>
      <c r="G5053" s="1" t="s">
        <v>6053</v>
      </c>
      <c r="H5053" s="1" t="s">
        <v>6067</v>
      </c>
    </row>
    <row r="5054" spans="1:8" x14ac:dyDescent="0.25">
      <c r="A5054" s="1" t="s">
        <v>4296</v>
      </c>
      <c r="B5054" s="1" t="s">
        <v>7708</v>
      </c>
      <c r="C5054">
        <v>0.5</v>
      </c>
      <c r="D5054">
        <v>5</v>
      </c>
      <c r="E5054">
        <v>-1</v>
      </c>
      <c r="F5054">
        <v>1</v>
      </c>
      <c r="G5054" s="1" t="s">
        <v>6053</v>
      </c>
      <c r="H5054" s="1" t="s">
        <v>6079</v>
      </c>
    </row>
    <row r="5055" spans="1:8" x14ac:dyDescent="0.25">
      <c r="A5055" s="1" t="s">
        <v>4296</v>
      </c>
      <c r="B5055" s="1" t="s">
        <v>6462</v>
      </c>
      <c r="C5055">
        <v>0.5</v>
      </c>
      <c r="D5055">
        <v>481</v>
      </c>
      <c r="E5055">
        <v>-481</v>
      </c>
      <c r="F5055">
        <v>7</v>
      </c>
      <c r="G5055" s="1" t="s">
        <v>6053</v>
      </c>
      <c r="H5055" s="1" t="s">
        <v>6062</v>
      </c>
    </row>
    <row r="5056" spans="1:8" x14ac:dyDescent="0.25">
      <c r="A5056" s="1" t="s">
        <v>4296</v>
      </c>
      <c r="B5056" s="1" t="s">
        <v>6271</v>
      </c>
      <c r="C5056">
        <v>0.5</v>
      </c>
      <c r="D5056">
        <v>408</v>
      </c>
      <c r="E5056">
        <v>-196</v>
      </c>
      <c r="F5056">
        <v>4</v>
      </c>
      <c r="G5056" s="1" t="s">
        <v>6053</v>
      </c>
      <c r="H5056" s="1" t="s">
        <v>6062</v>
      </c>
    </row>
    <row r="5057" spans="1:8" x14ac:dyDescent="0.25">
      <c r="A5057" s="1" t="s">
        <v>4297</v>
      </c>
      <c r="B5057" s="1" t="s">
        <v>7000</v>
      </c>
      <c r="C5057">
        <v>0</v>
      </c>
      <c r="D5057">
        <v>98</v>
      </c>
      <c r="E5057">
        <v>28</v>
      </c>
      <c r="F5057">
        <v>2</v>
      </c>
      <c r="G5057" s="1" t="s">
        <v>6053</v>
      </c>
      <c r="H5057" s="1" t="s">
        <v>6059</v>
      </c>
    </row>
    <row r="5058" spans="1:8" x14ac:dyDescent="0.25">
      <c r="A5058" s="1" t="s">
        <v>4297</v>
      </c>
      <c r="B5058" s="1" t="s">
        <v>6425</v>
      </c>
      <c r="C5058">
        <v>0</v>
      </c>
      <c r="D5058">
        <v>226</v>
      </c>
      <c r="E5058">
        <v>56</v>
      </c>
      <c r="F5058">
        <v>4</v>
      </c>
      <c r="G5058" s="1" t="s">
        <v>6053</v>
      </c>
      <c r="H5058" s="1" t="s">
        <v>6062</v>
      </c>
    </row>
    <row r="5059" spans="1:8" x14ac:dyDescent="0.25">
      <c r="A5059" s="1" t="s">
        <v>4299</v>
      </c>
      <c r="B5059" s="1" t="s">
        <v>7513</v>
      </c>
      <c r="C5059">
        <v>0.2</v>
      </c>
      <c r="D5059">
        <v>308</v>
      </c>
      <c r="E5059">
        <v>100</v>
      </c>
      <c r="F5059">
        <v>6</v>
      </c>
      <c r="G5059" s="1" t="s">
        <v>6056</v>
      </c>
      <c r="H5059" s="1" t="s">
        <v>6072</v>
      </c>
    </row>
    <row r="5060" spans="1:8" x14ac:dyDescent="0.25">
      <c r="A5060" s="1" t="s">
        <v>4298</v>
      </c>
      <c r="B5060" s="1" t="s">
        <v>6909</v>
      </c>
      <c r="C5060">
        <v>0</v>
      </c>
      <c r="D5060">
        <v>46</v>
      </c>
      <c r="E5060">
        <v>8</v>
      </c>
      <c r="F5060">
        <v>3</v>
      </c>
      <c r="G5060" s="1" t="s">
        <v>6053</v>
      </c>
      <c r="H5060" s="1" t="s">
        <v>6059</v>
      </c>
    </row>
    <row r="5061" spans="1:8" x14ac:dyDescent="0.25">
      <c r="A5061" s="1" t="s">
        <v>4298</v>
      </c>
      <c r="B5061" s="1" t="s">
        <v>6371</v>
      </c>
      <c r="C5061">
        <v>0</v>
      </c>
      <c r="D5061">
        <v>56</v>
      </c>
      <c r="E5061">
        <v>17</v>
      </c>
      <c r="F5061">
        <v>2</v>
      </c>
      <c r="G5061" s="1" t="s">
        <v>6053</v>
      </c>
      <c r="H5061" s="1" t="s">
        <v>6054</v>
      </c>
    </row>
    <row r="5062" spans="1:8" x14ac:dyDescent="0.25">
      <c r="A5062" s="1" t="s">
        <v>4304</v>
      </c>
      <c r="B5062" s="1" t="s">
        <v>6321</v>
      </c>
      <c r="C5062">
        <v>0.4</v>
      </c>
      <c r="D5062">
        <v>237</v>
      </c>
      <c r="E5062">
        <v>-119</v>
      </c>
      <c r="F5062">
        <v>2</v>
      </c>
      <c r="G5062" s="1" t="s">
        <v>6053</v>
      </c>
      <c r="H5062" s="1" t="s">
        <v>6062</v>
      </c>
    </row>
    <row r="5063" spans="1:8" x14ac:dyDescent="0.25">
      <c r="A5063" s="1" t="s">
        <v>4299</v>
      </c>
      <c r="B5063" s="1" t="s">
        <v>6143</v>
      </c>
      <c r="C5063">
        <v>0.1</v>
      </c>
      <c r="D5063">
        <v>81</v>
      </c>
      <c r="E5063">
        <v>22</v>
      </c>
      <c r="F5063">
        <v>1</v>
      </c>
      <c r="G5063" s="1" t="s">
        <v>6087</v>
      </c>
      <c r="H5063" s="1" t="s">
        <v>6097</v>
      </c>
    </row>
    <row r="5064" spans="1:8" x14ac:dyDescent="0.25">
      <c r="A5064" s="1" t="s">
        <v>4300</v>
      </c>
      <c r="B5064" s="1" t="s">
        <v>7021</v>
      </c>
      <c r="C5064">
        <v>0</v>
      </c>
      <c r="D5064">
        <v>44</v>
      </c>
      <c r="E5064">
        <v>0</v>
      </c>
      <c r="F5064">
        <v>2</v>
      </c>
      <c r="G5064" s="1" t="s">
        <v>6056</v>
      </c>
      <c r="H5064" s="1" t="s">
        <v>6129</v>
      </c>
    </row>
    <row r="5065" spans="1:8" x14ac:dyDescent="0.25">
      <c r="A5065" s="1" t="s">
        <v>4303</v>
      </c>
      <c r="B5065" s="1" t="s">
        <v>7721</v>
      </c>
      <c r="C5065">
        <v>0.5</v>
      </c>
      <c r="D5065">
        <v>339</v>
      </c>
      <c r="E5065">
        <v>-217</v>
      </c>
      <c r="F5065">
        <v>4</v>
      </c>
      <c r="G5065" s="1" t="s">
        <v>6087</v>
      </c>
      <c r="H5065" s="1" t="s">
        <v>6097</v>
      </c>
    </row>
    <row r="5066" spans="1:8" x14ac:dyDescent="0.25">
      <c r="A5066" s="1" t="s">
        <v>4301</v>
      </c>
      <c r="B5066" s="1" t="s">
        <v>6682</v>
      </c>
      <c r="C5066">
        <v>0.1</v>
      </c>
      <c r="D5066">
        <v>771</v>
      </c>
      <c r="E5066">
        <v>163</v>
      </c>
      <c r="F5066">
        <v>6</v>
      </c>
      <c r="G5066" s="1" t="s">
        <v>6056</v>
      </c>
      <c r="H5066" s="1" t="s">
        <v>6057</v>
      </c>
    </row>
    <row r="5067" spans="1:8" x14ac:dyDescent="0.25">
      <c r="A5067" s="1" t="s">
        <v>4302</v>
      </c>
      <c r="B5067" s="1" t="s">
        <v>6479</v>
      </c>
      <c r="C5067">
        <v>0.5</v>
      </c>
      <c r="D5067">
        <v>182</v>
      </c>
      <c r="E5067">
        <v>-22</v>
      </c>
      <c r="F5067">
        <v>3</v>
      </c>
      <c r="G5067" s="1" t="s">
        <v>6056</v>
      </c>
      <c r="H5067" s="1" t="s">
        <v>6057</v>
      </c>
    </row>
    <row r="5068" spans="1:8" x14ac:dyDescent="0.25">
      <c r="A5068" s="1" t="s">
        <v>4302</v>
      </c>
      <c r="B5068" s="1" t="s">
        <v>7722</v>
      </c>
      <c r="C5068">
        <v>0.7</v>
      </c>
      <c r="D5068">
        <v>954</v>
      </c>
      <c r="E5068">
        <v>-1558</v>
      </c>
      <c r="F5068">
        <v>7</v>
      </c>
      <c r="G5068" s="1" t="s">
        <v>6056</v>
      </c>
      <c r="H5068" s="1" t="s">
        <v>6075</v>
      </c>
    </row>
    <row r="5069" spans="1:8" x14ac:dyDescent="0.25">
      <c r="A5069" s="1" t="s">
        <v>4301</v>
      </c>
      <c r="B5069" s="1" t="s">
        <v>6194</v>
      </c>
      <c r="C5069">
        <v>0.1</v>
      </c>
      <c r="D5069">
        <v>49</v>
      </c>
      <c r="E5069">
        <v>9</v>
      </c>
      <c r="F5069">
        <v>5</v>
      </c>
      <c r="G5069" s="1" t="s">
        <v>6053</v>
      </c>
      <c r="H5069" s="1" t="s">
        <v>6062</v>
      </c>
    </row>
    <row r="5070" spans="1:8" x14ac:dyDescent="0.25">
      <c r="A5070" s="1" t="s">
        <v>4302</v>
      </c>
      <c r="B5070" s="1" t="s">
        <v>7584</v>
      </c>
      <c r="C5070">
        <v>0.5</v>
      </c>
      <c r="D5070">
        <v>195</v>
      </c>
      <c r="E5070">
        <v>-47</v>
      </c>
      <c r="F5070">
        <v>6</v>
      </c>
      <c r="G5070" s="1" t="s">
        <v>6053</v>
      </c>
      <c r="H5070" s="1" t="s">
        <v>6099</v>
      </c>
    </row>
    <row r="5071" spans="1:8" x14ac:dyDescent="0.25">
      <c r="A5071" s="1" t="s">
        <v>4301</v>
      </c>
      <c r="B5071" s="1" t="s">
        <v>6536</v>
      </c>
      <c r="C5071">
        <v>0</v>
      </c>
      <c r="D5071">
        <v>216</v>
      </c>
      <c r="E5071">
        <v>95</v>
      </c>
      <c r="F5071">
        <v>3</v>
      </c>
      <c r="G5071" s="1" t="s">
        <v>6087</v>
      </c>
      <c r="H5071" s="1" t="s">
        <v>6097</v>
      </c>
    </row>
    <row r="5072" spans="1:8" x14ac:dyDescent="0.25">
      <c r="A5072" s="1" t="s">
        <v>4301</v>
      </c>
      <c r="B5072" s="1" t="s">
        <v>7723</v>
      </c>
      <c r="C5072">
        <v>0</v>
      </c>
      <c r="D5072">
        <v>133</v>
      </c>
      <c r="E5072">
        <v>7</v>
      </c>
      <c r="F5072">
        <v>1</v>
      </c>
      <c r="G5072" s="1" t="s">
        <v>6087</v>
      </c>
      <c r="H5072" s="1" t="s">
        <v>6097</v>
      </c>
    </row>
    <row r="5073" spans="1:8" x14ac:dyDescent="0.25">
      <c r="A5073" s="1" t="s">
        <v>4301</v>
      </c>
      <c r="B5073" s="1" t="s">
        <v>6281</v>
      </c>
      <c r="C5073">
        <v>0</v>
      </c>
      <c r="D5073">
        <v>390</v>
      </c>
      <c r="E5073">
        <v>16</v>
      </c>
      <c r="F5073">
        <v>3</v>
      </c>
      <c r="G5073" s="1" t="s">
        <v>6087</v>
      </c>
      <c r="H5073" s="1" t="s">
        <v>6097</v>
      </c>
    </row>
    <row r="5074" spans="1:8" x14ac:dyDescent="0.25">
      <c r="A5074" s="1" t="s">
        <v>4301</v>
      </c>
      <c r="B5074" s="1" t="s">
        <v>7270</v>
      </c>
      <c r="C5074">
        <v>0</v>
      </c>
      <c r="D5074">
        <v>1103</v>
      </c>
      <c r="E5074">
        <v>529</v>
      </c>
      <c r="F5074">
        <v>8</v>
      </c>
      <c r="G5074" s="1" t="s">
        <v>6087</v>
      </c>
      <c r="H5074" s="1" t="s">
        <v>6097</v>
      </c>
    </row>
    <row r="5075" spans="1:8" x14ac:dyDescent="0.25">
      <c r="A5075" s="1" t="s">
        <v>4308</v>
      </c>
      <c r="B5075" s="1" t="s">
        <v>6123</v>
      </c>
      <c r="C5075">
        <v>0</v>
      </c>
      <c r="D5075">
        <v>21</v>
      </c>
      <c r="E5075">
        <v>1</v>
      </c>
      <c r="F5075">
        <v>2</v>
      </c>
      <c r="G5075" s="1" t="s">
        <v>6053</v>
      </c>
      <c r="H5075" s="1" t="s">
        <v>6067</v>
      </c>
    </row>
    <row r="5076" spans="1:8" x14ac:dyDescent="0.25">
      <c r="A5076" s="1" t="s">
        <v>4308</v>
      </c>
      <c r="B5076" s="1" t="s">
        <v>7257</v>
      </c>
      <c r="C5076">
        <v>0</v>
      </c>
      <c r="D5076">
        <v>325</v>
      </c>
      <c r="E5076">
        <v>65</v>
      </c>
      <c r="F5076">
        <v>9</v>
      </c>
      <c r="G5076" s="1" t="s">
        <v>6087</v>
      </c>
      <c r="H5076" s="1" t="s">
        <v>6115</v>
      </c>
    </row>
    <row r="5077" spans="1:8" x14ac:dyDescent="0.25">
      <c r="A5077" s="1" t="s">
        <v>4306</v>
      </c>
      <c r="B5077" s="1" t="s">
        <v>7724</v>
      </c>
      <c r="C5077">
        <v>0</v>
      </c>
      <c r="D5077">
        <v>18</v>
      </c>
      <c r="E5077">
        <v>9</v>
      </c>
      <c r="F5077">
        <v>2</v>
      </c>
      <c r="G5077" s="1" t="s">
        <v>6053</v>
      </c>
      <c r="H5077" s="1" t="s">
        <v>6079</v>
      </c>
    </row>
    <row r="5078" spans="1:8" x14ac:dyDescent="0.25">
      <c r="A5078" s="1" t="s">
        <v>4309</v>
      </c>
      <c r="B5078" s="1" t="s">
        <v>7286</v>
      </c>
      <c r="C5078">
        <v>0</v>
      </c>
      <c r="D5078">
        <v>68</v>
      </c>
      <c r="E5078">
        <v>33</v>
      </c>
      <c r="F5078">
        <v>6</v>
      </c>
      <c r="G5078" s="1" t="s">
        <v>6053</v>
      </c>
      <c r="H5078" s="1" t="s">
        <v>6067</v>
      </c>
    </row>
    <row r="5079" spans="1:8" x14ac:dyDescent="0.25">
      <c r="A5079" s="1" t="s">
        <v>4311</v>
      </c>
      <c r="B5079" s="1" t="s">
        <v>7648</v>
      </c>
      <c r="C5079">
        <v>0.1</v>
      </c>
      <c r="D5079">
        <v>43</v>
      </c>
      <c r="E5079">
        <v>-2</v>
      </c>
      <c r="F5079">
        <v>7</v>
      </c>
      <c r="G5079" s="1" t="s">
        <v>6053</v>
      </c>
      <c r="H5079" s="1" t="s">
        <v>6079</v>
      </c>
    </row>
    <row r="5080" spans="1:8" x14ac:dyDescent="0.25">
      <c r="A5080" s="1" t="s">
        <v>4307</v>
      </c>
      <c r="B5080" s="1" t="s">
        <v>6647</v>
      </c>
      <c r="C5080">
        <v>0.1</v>
      </c>
      <c r="D5080">
        <v>357</v>
      </c>
      <c r="E5080">
        <v>155</v>
      </c>
      <c r="F5080">
        <v>2</v>
      </c>
      <c r="G5080" s="1" t="s">
        <v>6053</v>
      </c>
      <c r="H5080" s="1" t="s">
        <v>6062</v>
      </c>
    </row>
    <row r="5081" spans="1:8" x14ac:dyDescent="0.25">
      <c r="A5081" s="1" t="s">
        <v>4316</v>
      </c>
      <c r="B5081" s="1" t="s">
        <v>7594</v>
      </c>
      <c r="C5081">
        <v>0</v>
      </c>
      <c r="D5081">
        <v>116</v>
      </c>
      <c r="E5081">
        <v>56</v>
      </c>
      <c r="F5081">
        <v>5</v>
      </c>
      <c r="G5081" s="1" t="s">
        <v>6053</v>
      </c>
      <c r="H5081" s="1" t="s">
        <v>6103</v>
      </c>
    </row>
    <row r="5082" spans="1:8" x14ac:dyDescent="0.25">
      <c r="A5082" s="1" t="s">
        <v>4312</v>
      </c>
      <c r="B5082" s="1" t="s">
        <v>6332</v>
      </c>
      <c r="C5082">
        <v>0</v>
      </c>
      <c r="D5082">
        <v>247</v>
      </c>
      <c r="E5082">
        <v>69</v>
      </c>
      <c r="F5082">
        <v>2</v>
      </c>
      <c r="G5082" s="1" t="s">
        <v>6087</v>
      </c>
      <c r="H5082" s="1" t="s">
        <v>6097</v>
      </c>
    </row>
    <row r="5083" spans="1:8" x14ac:dyDescent="0.25">
      <c r="A5083" s="1" t="s">
        <v>4317</v>
      </c>
      <c r="B5083" s="1" t="s">
        <v>6185</v>
      </c>
      <c r="C5083">
        <v>0.1</v>
      </c>
      <c r="D5083">
        <v>2892</v>
      </c>
      <c r="E5083">
        <v>1189</v>
      </c>
      <c r="F5083">
        <v>7</v>
      </c>
      <c r="G5083" s="1" t="s">
        <v>6056</v>
      </c>
      <c r="H5083" s="1" t="s">
        <v>6072</v>
      </c>
    </row>
    <row r="5084" spans="1:8" x14ac:dyDescent="0.25">
      <c r="A5084" s="1" t="s">
        <v>4313</v>
      </c>
      <c r="B5084" s="1" t="s">
        <v>7223</v>
      </c>
      <c r="C5084">
        <v>0.6</v>
      </c>
      <c r="D5084">
        <v>287</v>
      </c>
      <c r="E5084">
        <v>-172</v>
      </c>
      <c r="F5084">
        <v>5</v>
      </c>
      <c r="G5084" s="1" t="s">
        <v>6056</v>
      </c>
      <c r="H5084" s="1" t="s">
        <v>6072</v>
      </c>
    </row>
    <row r="5085" spans="1:8" x14ac:dyDescent="0.25">
      <c r="A5085" s="1" t="s">
        <v>4315</v>
      </c>
      <c r="B5085" s="1" t="s">
        <v>7482</v>
      </c>
      <c r="C5085">
        <v>0.1</v>
      </c>
      <c r="D5085">
        <v>1533</v>
      </c>
      <c r="E5085">
        <v>-34</v>
      </c>
      <c r="F5085">
        <v>3</v>
      </c>
      <c r="G5085" s="1" t="s">
        <v>6053</v>
      </c>
      <c r="H5085" s="1" t="s">
        <v>6099</v>
      </c>
    </row>
    <row r="5086" spans="1:8" x14ac:dyDescent="0.25">
      <c r="A5086" s="1" t="s">
        <v>4315</v>
      </c>
      <c r="B5086" s="1" t="s">
        <v>7620</v>
      </c>
      <c r="C5086">
        <v>0.1</v>
      </c>
      <c r="D5086">
        <v>260</v>
      </c>
      <c r="E5086">
        <v>78</v>
      </c>
      <c r="F5086">
        <v>5</v>
      </c>
      <c r="G5086" s="1" t="s">
        <v>6053</v>
      </c>
      <c r="H5086" s="1" t="s">
        <v>6062</v>
      </c>
    </row>
    <row r="5087" spans="1:8" x14ac:dyDescent="0.25">
      <c r="A5087" s="1" t="s">
        <v>4317</v>
      </c>
      <c r="B5087" s="1" t="s">
        <v>6800</v>
      </c>
      <c r="C5087">
        <v>0.1</v>
      </c>
      <c r="D5087">
        <v>464</v>
      </c>
      <c r="E5087">
        <v>-16</v>
      </c>
      <c r="F5087">
        <v>4</v>
      </c>
      <c r="G5087" s="1" t="s">
        <v>6053</v>
      </c>
      <c r="H5087" s="1" t="s">
        <v>6062</v>
      </c>
    </row>
    <row r="5088" spans="1:8" x14ac:dyDescent="0.25">
      <c r="A5088" s="1" t="s">
        <v>4317</v>
      </c>
      <c r="B5088" s="1" t="s">
        <v>6804</v>
      </c>
      <c r="C5088">
        <v>0</v>
      </c>
      <c r="D5088">
        <v>66</v>
      </c>
      <c r="E5088">
        <v>4</v>
      </c>
      <c r="F5088">
        <v>3</v>
      </c>
      <c r="G5088" s="1" t="s">
        <v>6053</v>
      </c>
      <c r="H5088" s="1" t="s">
        <v>6103</v>
      </c>
    </row>
    <row r="5089" spans="1:8" x14ac:dyDescent="0.25">
      <c r="A5089" s="1" t="s">
        <v>4313</v>
      </c>
      <c r="B5089" s="1" t="s">
        <v>6427</v>
      </c>
      <c r="C5089">
        <v>0</v>
      </c>
      <c r="D5089">
        <v>77</v>
      </c>
      <c r="E5089">
        <v>24</v>
      </c>
      <c r="F5089">
        <v>7</v>
      </c>
      <c r="G5089" s="1" t="s">
        <v>6053</v>
      </c>
      <c r="H5089" s="1" t="s">
        <v>6081</v>
      </c>
    </row>
    <row r="5090" spans="1:8" x14ac:dyDescent="0.25">
      <c r="A5090" s="1" t="s">
        <v>4313</v>
      </c>
      <c r="B5090" s="1" t="s">
        <v>7214</v>
      </c>
      <c r="C5090">
        <v>0.4</v>
      </c>
      <c r="D5090">
        <v>30</v>
      </c>
      <c r="E5090">
        <v>-7</v>
      </c>
      <c r="F5090">
        <v>3</v>
      </c>
      <c r="G5090" s="1" t="s">
        <v>6053</v>
      </c>
      <c r="H5090" s="1" t="s">
        <v>6062</v>
      </c>
    </row>
    <row r="5091" spans="1:8" x14ac:dyDescent="0.25">
      <c r="A5091" s="1" t="s">
        <v>4317</v>
      </c>
      <c r="B5091" s="1" t="s">
        <v>7476</v>
      </c>
      <c r="C5091">
        <v>0.15</v>
      </c>
      <c r="D5091">
        <v>316</v>
      </c>
      <c r="E5091">
        <v>123</v>
      </c>
      <c r="F5091">
        <v>3</v>
      </c>
      <c r="G5091" s="1" t="s">
        <v>6087</v>
      </c>
      <c r="H5091" s="1" t="s">
        <v>6105</v>
      </c>
    </row>
    <row r="5092" spans="1:8" x14ac:dyDescent="0.25">
      <c r="A5092" s="1" t="s">
        <v>4314</v>
      </c>
      <c r="B5092" s="1" t="s">
        <v>7224</v>
      </c>
      <c r="C5092">
        <v>0</v>
      </c>
      <c r="D5092">
        <v>75</v>
      </c>
      <c r="E5092">
        <v>9</v>
      </c>
      <c r="F5092">
        <v>3</v>
      </c>
      <c r="G5092" s="1" t="s">
        <v>6053</v>
      </c>
      <c r="H5092" s="1" t="s">
        <v>6103</v>
      </c>
    </row>
    <row r="5093" spans="1:8" x14ac:dyDescent="0.25">
      <c r="A5093" s="1" t="s">
        <v>4320</v>
      </c>
      <c r="B5093" s="1" t="s">
        <v>6466</v>
      </c>
      <c r="C5093">
        <v>0</v>
      </c>
      <c r="D5093">
        <v>74</v>
      </c>
      <c r="E5093">
        <v>33</v>
      </c>
      <c r="F5093">
        <v>6</v>
      </c>
      <c r="G5093" s="1" t="s">
        <v>6053</v>
      </c>
      <c r="H5093" s="1" t="s">
        <v>6081</v>
      </c>
    </row>
    <row r="5094" spans="1:8" x14ac:dyDescent="0.25">
      <c r="A5094" s="1" t="s">
        <v>4320</v>
      </c>
      <c r="B5094" s="1" t="s">
        <v>6500</v>
      </c>
      <c r="C5094">
        <v>0.1</v>
      </c>
      <c r="D5094">
        <v>167</v>
      </c>
      <c r="E5094">
        <v>37</v>
      </c>
      <c r="F5094">
        <v>3</v>
      </c>
      <c r="G5094" s="1" t="s">
        <v>6053</v>
      </c>
      <c r="H5094" s="1" t="s">
        <v>6062</v>
      </c>
    </row>
    <row r="5095" spans="1:8" x14ac:dyDescent="0.25">
      <c r="A5095" s="1" t="s">
        <v>4319</v>
      </c>
      <c r="B5095" s="1" t="s">
        <v>7703</v>
      </c>
      <c r="C5095">
        <v>0</v>
      </c>
      <c r="D5095">
        <v>141</v>
      </c>
      <c r="E5095">
        <v>41</v>
      </c>
      <c r="F5095">
        <v>3</v>
      </c>
      <c r="G5095" s="1" t="s">
        <v>6053</v>
      </c>
      <c r="H5095" s="1" t="s">
        <v>6054</v>
      </c>
    </row>
    <row r="5096" spans="1:8" x14ac:dyDescent="0.25">
      <c r="A5096" s="1" t="s">
        <v>4320</v>
      </c>
      <c r="B5096" s="1" t="s">
        <v>6270</v>
      </c>
      <c r="C5096">
        <v>0.15</v>
      </c>
      <c r="D5096">
        <v>428</v>
      </c>
      <c r="E5096">
        <v>10</v>
      </c>
      <c r="F5096">
        <v>3</v>
      </c>
      <c r="G5096" s="1" t="s">
        <v>6087</v>
      </c>
      <c r="H5096" s="1" t="s">
        <v>6097</v>
      </c>
    </row>
    <row r="5097" spans="1:8" x14ac:dyDescent="0.25">
      <c r="A5097" s="1" t="s">
        <v>4318</v>
      </c>
      <c r="B5097" s="1" t="s">
        <v>6578</v>
      </c>
      <c r="C5097">
        <v>0</v>
      </c>
      <c r="D5097">
        <v>283</v>
      </c>
      <c r="E5097">
        <v>93</v>
      </c>
      <c r="F5097">
        <v>14</v>
      </c>
      <c r="G5097" s="1" t="s">
        <v>6053</v>
      </c>
      <c r="H5097" s="1" t="s">
        <v>6059</v>
      </c>
    </row>
    <row r="5098" spans="1:8" x14ac:dyDescent="0.25">
      <c r="A5098" s="1" t="s">
        <v>4318</v>
      </c>
      <c r="B5098" s="1" t="s">
        <v>6190</v>
      </c>
      <c r="C5098">
        <v>0</v>
      </c>
      <c r="D5098">
        <v>18</v>
      </c>
      <c r="E5098">
        <v>7</v>
      </c>
      <c r="F5098">
        <v>2</v>
      </c>
      <c r="G5098" s="1" t="s">
        <v>6053</v>
      </c>
      <c r="H5098" s="1" t="s">
        <v>6067</v>
      </c>
    </row>
    <row r="5099" spans="1:8" x14ac:dyDescent="0.25">
      <c r="A5099" s="1" t="s">
        <v>4322</v>
      </c>
      <c r="B5099" s="1" t="s">
        <v>6214</v>
      </c>
      <c r="C5099">
        <v>0.1</v>
      </c>
      <c r="D5099">
        <v>256</v>
      </c>
      <c r="E5099">
        <v>57</v>
      </c>
      <c r="F5099">
        <v>5</v>
      </c>
      <c r="G5099" s="1" t="s">
        <v>6053</v>
      </c>
      <c r="H5099" s="1" t="s">
        <v>6099</v>
      </c>
    </row>
    <row r="5100" spans="1:8" x14ac:dyDescent="0.25">
      <c r="A5100" s="1" t="s">
        <v>4322</v>
      </c>
      <c r="B5100" s="1" t="s">
        <v>7725</v>
      </c>
      <c r="C5100">
        <v>0</v>
      </c>
      <c r="D5100">
        <v>13</v>
      </c>
      <c r="E5100">
        <v>0</v>
      </c>
      <c r="F5100">
        <v>3</v>
      </c>
      <c r="G5100" s="1" t="s">
        <v>6053</v>
      </c>
      <c r="H5100" s="1" t="s">
        <v>6081</v>
      </c>
    </row>
    <row r="5101" spans="1:8" x14ac:dyDescent="0.25">
      <c r="A5101" s="1" t="s">
        <v>4322</v>
      </c>
      <c r="B5101" s="1" t="s">
        <v>6388</v>
      </c>
      <c r="C5101">
        <v>0.1</v>
      </c>
      <c r="D5101">
        <v>54</v>
      </c>
      <c r="E5101">
        <v>-3</v>
      </c>
      <c r="F5101">
        <v>3</v>
      </c>
      <c r="G5101" s="1" t="s">
        <v>6053</v>
      </c>
      <c r="H5101" s="1" t="s">
        <v>6062</v>
      </c>
    </row>
    <row r="5102" spans="1:8" x14ac:dyDescent="0.25">
      <c r="A5102" s="1" t="s">
        <v>4324</v>
      </c>
      <c r="B5102" s="1" t="s">
        <v>6193</v>
      </c>
      <c r="C5102">
        <v>0</v>
      </c>
      <c r="D5102">
        <v>22</v>
      </c>
      <c r="E5102">
        <v>8</v>
      </c>
      <c r="F5102">
        <v>2</v>
      </c>
      <c r="G5102" s="1" t="s">
        <v>6053</v>
      </c>
      <c r="H5102" s="1" t="s">
        <v>6067</v>
      </c>
    </row>
    <row r="5103" spans="1:8" x14ac:dyDescent="0.25">
      <c r="A5103" s="1" t="s">
        <v>4324</v>
      </c>
      <c r="B5103" s="1" t="s">
        <v>6246</v>
      </c>
      <c r="C5103">
        <v>0</v>
      </c>
      <c r="D5103">
        <v>542</v>
      </c>
      <c r="E5103">
        <v>65</v>
      </c>
      <c r="F5103">
        <v>13</v>
      </c>
      <c r="G5103" s="1" t="s">
        <v>6053</v>
      </c>
      <c r="H5103" s="1" t="s">
        <v>6103</v>
      </c>
    </row>
    <row r="5104" spans="1:8" x14ac:dyDescent="0.25">
      <c r="A5104" s="1" t="s">
        <v>4321</v>
      </c>
      <c r="B5104" s="1" t="s">
        <v>6585</v>
      </c>
      <c r="C5104">
        <v>0.6</v>
      </c>
      <c r="D5104">
        <v>96</v>
      </c>
      <c r="E5104">
        <v>-103</v>
      </c>
      <c r="F5104">
        <v>3</v>
      </c>
      <c r="G5104" s="1" t="s">
        <v>6056</v>
      </c>
      <c r="H5104" s="1" t="s">
        <v>6072</v>
      </c>
    </row>
    <row r="5105" spans="1:8" x14ac:dyDescent="0.25">
      <c r="A5105" s="1" t="s">
        <v>4325</v>
      </c>
      <c r="B5105" s="1" t="s">
        <v>6381</v>
      </c>
      <c r="C5105">
        <v>0</v>
      </c>
      <c r="D5105">
        <v>88</v>
      </c>
      <c r="E5105">
        <v>32</v>
      </c>
      <c r="F5105">
        <v>2</v>
      </c>
      <c r="G5105" s="1" t="s">
        <v>6056</v>
      </c>
      <c r="H5105" s="1" t="s">
        <v>6129</v>
      </c>
    </row>
    <row r="5106" spans="1:8" x14ac:dyDescent="0.25">
      <c r="A5106" s="1" t="s">
        <v>4325</v>
      </c>
      <c r="B5106" s="1" t="s">
        <v>7726</v>
      </c>
      <c r="C5106">
        <v>0.35</v>
      </c>
      <c r="D5106">
        <v>1291</v>
      </c>
      <c r="E5106">
        <v>-40</v>
      </c>
      <c r="F5106">
        <v>4</v>
      </c>
      <c r="G5106" s="1" t="s">
        <v>6056</v>
      </c>
      <c r="H5106" s="1" t="s">
        <v>6075</v>
      </c>
    </row>
    <row r="5107" spans="1:8" x14ac:dyDescent="0.25">
      <c r="A5107" s="1" t="s">
        <v>4326</v>
      </c>
      <c r="B5107" s="1" t="s">
        <v>6797</v>
      </c>
      <c r="C5107">
        <v>0</v>
      </c>
      <c r="D5107">
        <v>339</v>
      </c>
      <c r="E5107">
        <v>95</v>
      </c>
      <c r="F5107">
        <v>6</v>
      </c>
      <c r="G5107" s="1" t="s">
        <v>6056</v>
      </c>
      <c r="H5107" s="1" t="s">
        <v>6129</v>
      </c>
    </row>
    <row r="5108" spans="1:8" x14ac:dyDescent="0.25">
      <c r="A5108" s="1" t="s">
        <v>4326</v>
      </c>
      <c r="B5108" s="1" t="s">
        <v>6196</v>
      </c>
      <c r="C5108">
        <v>0</v>
      </c>
      <c r="D5108">
        <v>55</v>
      </c>
      <c r="E5108">
        <v>26</v>
      </c>
      <c r="F5108">
        <v>1</v>
      </c>
      <c r="G5108" s="1" t="s">
        <v>6053</v>
      </c>
      <c r="H5108" s="1" t="s">
        <v>6059</v>
      </c>
    </row>
    <row r="5109" spans="1:8" x14ac:dyDescent="0.25">
      <c r="A5109" s="1" t="s">
        <v>4326</v>
      </c>
      <c r="B5109" s="1" t="s">
        <v>6690</v>
      </c>
      <c r="C5109">
        <v>0</v>
      </c>
      <c r="D5109">
        <v>141</v>
      </c>
      <c r="E5109">
        <v>0</v>
      </c>
      <c r="F5109">
        <v>5</v>
      </c>
      <c r="G5109" s="1" t="s">
        <v>6053</v>
      </c>
      <c r="H5109" s="1" t="s">
        <v>6081</v>
      </c>
    </row>
    <row r="5110" spans="1:8" x14ac:dyDescent="0.25">
      <c r="A5110" s="1" t="s">
        <v>4326</v>
      </c>
      <c r="B5110" s="1" t="s">
        <v>6451</v>
      </c>
      <c r="C5110">
        <v>0.1</v>
      </c>
      <c r="D5110">
        <v>242</v>
      </c>
      <c r="E5110">
        <v>100</v>
      </c>
      <c r="F5110">
        <v>2</v>
      </c>
      <c r="G5110" s="1" t="s">
        <v>6053</v>
      </c>
      <c r="H5110" s="1" t="s">
        <v>6062</v>
      </c>
    </row>
    <row r="5111" spans="1:8" x14ac:dyDescent="0.25">
      <c r="A5111" s="1" t="s">
        <v>4326</v>
      </c>
      <c r="B5111" s="1" t="s">
        <v>6357</v>
      </c>
      <c r="C5111">
        <v>0.15</v>
      </c>
      <c r="D5111">
        <v>194</v>
      </c>
      <c r="E5111">
        <v>14</v>
      </c>
      <c r="F5111">
        <v>3</v>
      </c>
      <c r="G5111" s="1" t="s">
        <v>6087</v>
      </c>
      <c r="H5111" s="1" t="s">
        <v>6097</v>
      </c>
    </row>
    <row r="5112" spans="1:8" x14ac:dyDescent="0.25">
      <c r="A5112" s="1" t="s">
        <v>4328</v>
      </c>
      <c r="B5112" s="1" t="s">
        <v>6591</v>
      </c>
      <c r="C5112">
        <v>0.6</v>
      </c>
      <c r="D5112">
        <v>104</v>
      </c>
      <c r="E5112">
        <v>-136</v>
      </c>
      <c r="F5112">
        <v>2</v>
      </c>
      <c r="G5112" s="1" t="s">
        <v>6056</v>
      </c>
      <c r="H5112" s="1" t="s">
        <v>6072</v>
      </c>
    </row>
    <row r="5113" spans="1:8" x14ac:dyDescent="0.25">
      <c r="A5113" s="1" t="s">
        <v>4327</v>
      </c>
      <c r="B5113" s="1" t="s">
        <v>6494</v>
      </c>
      <c r="C5113">
        <v>0.1</v>
      </c>
      <c r="D5113">
        <v>848</v>
      </c>
      <c r="E5113">
        <v>367</v>
      </c>
      <c r="F5113">
        <v>2</v>
      </c>
      <c r="G5113" s="1" t="s">
        <v>6056</v>
      </c>
      <c r="H5113" s="1" t="s">
        <v>6072</v>
      </c>
    </row>
    <row r="5114" spans="1:8" x14ac:dyDescent="0.25">
      <c r="A5114" s="1" t="s">
        <v>4330</v>
      </c>
      <c r="B5114" s="1" t="s">
        <v>6322</v>
      </c>
      <c r="C5114">
        <v>0</v>
      </c>
      <c r="D5114">
        <v>96</v>
      </c>
      <c r="E5114">
        <v>2</v>
      </c>
      <c r="F5114">
        <v>4</v>
      </c>
      <c r="G5114" s="1" t="s">
        <v>6053</v>
      </c>
      <c r="H5114" s="1" t="s">
        <v>6062</v>
      </c>
    </row>
    <row r="5115" spans="1:8" x14ac:dyDescent="0.25">
      <c r="A5115" s="1" t="s">
        <v>4329</v>
      </c>
      <c r="B5115" s="1" t="s">
        <v>6632</v>
      </c>
      <c r="C5115">
        <v>0.1</v>
      </c>
      <c r="D5115">
        <v>2290</v>
      </c>
      <c r="E5115">
        <v>560</v>
      </c>
      <c r="F5115">
        <v>4</v>
      </c>
      <c r="G5115" s="1" t="s">
        <v>6087</v>
      </c>
      <c r="H5115" s="1" t="s">
        <v>6097</v>
      </c>
    </row>
    <row r="5116" spans="1:8" x14ac:dyDescent="0.25">
      <c r="A5116" s="1" t="s">
        <v>4331</v>
      </c>
      <c r="B5116" s="1" t="s">
        <v>6410</v>
      </c>
      <c r="C5116">
        <v>0</v>
      </c>
      <c r="D5116">
        <v>708</v>
      </c>
      <c r="E5116">
        <v>184</v>
      </c>
      <c r="F5116">
        <v>5</v>
      </c>
      <c r="G5116" s="1" t="s">
        <v>6053</v>
      </c>
      <c r="H5116" s="1" t="s">
        <v>6062</v>
      </c>
    </row>
    <row r="5117" spans="1:8" x14ac:dyDescent="0.25">
      <c r="A5117" s="1" t="s">
        <v>4333</v>
      </c>
      <c r="B5117" s="1" t="s">
        <v>6729</v>
      </c>
      <c r="C5117">
        <v>0</v>
      </c>
      <c r="D5117">
        <v>29</v>
      </c>
      <c r="E5117">
        <v>6</v>
      </c>
      <c r="F5117">
        <v>2</v>
      </c>
      <c r="G5117" s="1" t="s">
        <v>6053</v>
      </c>
      <c r="H5117" s="1" t="s">
        <v>6059</v>
      </c>
    </row>
    <row r="5118" spans="1:8" x14ac:dyDescent="0.25">
      <c r="A5118" s="1" t="s">
        <v>4333</v>
      </c>
      <c r="B5118" s="1" t="s">
        <v>6650</v>
      </c>
      <c r="C5118">
        <v>0</v>
      </c>
      <c r="D5118">
        <v>76</v>
      </c>
      <c r="E5118">
        <v>2</v>
      </c>
      <c r="F5118">
        <v>5</v>
      </c>
      <c r="G5118" s="1" t="s">
        <v>6053</v>
      </c>
      <c r="H5118" s="1" t="s">
        <v>6103</v>
      </c>
    </row>
    <row r="5119" spans="1:8" x14ac:dyDescent="0.25">
      <c r="A5119" s="1" t="s">
        <v>4336</v>
      </c>
      <c r="B5119" s="1" t="s">
        <v>6794</v>
      </c>
      <c r="C5119">
        <v>0.5</v>
      </c>
      <c r="D5119">
        <v>296</v>
      </c>
      <c r="E5119">
        <v>-243</v>
      </c>
      <c r="F5119">
        <v>3</v>
      </c>
      <c r="G5119" s="1" t="s">
        <v>6053</v>
      </c>
      <c r="H5119" s="1" t="s">
        <v>6062</v>
      </c>
    </row>
    <row r="5120" spans="1:8" x14ac:dyDescent="0.25">
      <c r="A5120" s="1" t="s">
        <v>4336</v>
      </c>
      <c r="B5120" s="1" t="s">
        <v>7120</v>
      </c>
      <c r="C5120">
        <v>0.5</v>
      </c>
      <c r="D5120">
        <v>23</v>
      </c>
      <c r="E5120">
        <v>-1</v>
      </c>
      <c r="F5120">
        <v>2</v>
      </c>
      <c r="G5120" s="1" t="s">
        <v>6053</v>
      </c>
      <c r="H5120" s="1" t="s">
        <v>6103</v>
      </c>
    </row>
    <row r="5121" spans="1:8" x14ac:dyDescent="0.25">
      <c r="A5121" s="1" t="s">
        <v>4335</v>
      </c>
      <c r="B5121" s="1" t="s">
        <v>6361</v>
      </c>
      <c r="C5121">
        <v>0.15</v>
      </c>
      <c r="D5121">
        <v>166</v>
      </c>
      <c r="E5121">
        <v>-22</v>
      </c>
      <c r="F5121">
        <v>3</v>
      </c>
      <c r="G5121" s="1" t="s">
        <v>6087</v>
      </c>
      <c r="H5121" s="1" t="s">
        <v>6097</v>
      </c>
    </row>
    <row r="5122" spans="1:8" x14ac:dyDescent="0.25">
      <c r="A5122" s="1" t="s">
        <v>4337</v>
      </c>
      <c r="B5122" s="1" t="s">
        <v>7505</v>
      </c>
      <c r="C5122">
        <v>0.3</v>
      </c>
      <c r="D5122">
        <v>225</v>
      </c>
      <c r="E5122">
        <v>0</v>
      </c>
      <c r="F5122">
        <v>6</v>
      </c>
      <c r="G5122" s="1" t="s">
        <v>6056</v>
      </c>
      <c r="H5122" s="1" t="s">
        <v>6129</v>
      </c>
    </row>
    <row r="5123" spans="1:8" x14ac:dyDescent="0.25">
      <c r="A5123" s="1" t="s">
        <v>4345</v>
      </c>
      <c r="B5123" s="1" t="s">
        <v>6343</v>
      </c>
      <c r="C5123">
        <v>0</v>
      </c>
      <c r="D5123">
        <v>198</v>
      </c>
      <c r="E5123">
        <v>63</v>
      </c>
      <c r="F5123">
        <v>8</v>
      </c>
      <c r="G5123" s="1" t="s">
        <v>6053</v>
      </c>
      <c r="H5123" s="1" t="s">
        <v>6059</v>
      </c>
    </row>
    <row r="5124" spans="1:8" x14ac:dyDescent="0.25">
      <c r="A5124" s="1" t="s">
        <v>4345</v>
      </c>
      <c r="B5124" s="1" t="s">
        <v>6647</v>
      </c>
      <c r="C5124">
        <v>0</v>
      </c>
      <c r="D5124">
        <v>794</v>
      </c>
      <c r="E5124">
        <v>389</v>
      </c>
      <c r="F5124">
        <v>4</v>
      </c>
      <c r="G5124" s="1" t="s">
        <v>6053</v>
      </c>
      <c r="H5124" s="1" t="s">
        <v>6062</v>
      </c>
    </row>
    <row r="5125" spans="1:8" x14ac:dyDescent="0.25">
      <c r="A5125" s="1" t="s">
        <v>4345</v>
      </c>
      <c r="B5125" s="1" t="s">
        <v>6614</v>
      </c>
      <c r="C5125">
        <v>0</v>
      </c>
      <c r="D5125">
        <v>494</v>
      </c>
      <c r="E5125">
        <v>34</v>
      </c>
      <c r="F5125">
        <v>8</v>
      </c>
      <c r="G5125" s="1" t="s">
        <v>6053</v>
      </c>
      <c r="H5125" s="1" t="s">
        <v>6062</v>
      </c>
    </row>
    <row r="5126" spans="1:8" x14ac:dyDescent="0.25">
      <c r="A5126" s="1" t="s">
        <v>4345</v>
      </c>
      <c r="B5126" s="1" t="s">
        <v>7727</v>
      </c>
      <c r="C5126">
        <v>0</v>
      </c>
      <c r="D5126">
        <v>79</v>
      </c>
      <c r="E5126">
        <v>28</v>
      </c>
      <c r="F5126">
        <v>3</v>
      </c>
      <c r="G5126" s="1" t="s">
        <v>6053</v>
      </c>
      <c r="H5126" s="1" t="s">
        <v>6103</v>
      </c>
    </row>
    <row r="5127" spans="1:8" x14ac:dyDescent="0.25">
      <c r="A5127" s="1" t="s">
        <v>4348</v>
      </c>
      <c r="B5127" s="1" t="s">
        <v>7685</v>
      </c>
      <c r="C5127">
        <v>0</v>
      </c>
      <c r="D5127">
        <v>164</v>
      </c>
      <c r="E5127">
        <v>24</v>
      </c>
      <c r="F5127">
        <v>4</v>
      </c>
      <c r="G5127" s="1" t="s">
        <v>6087</v>
      </c>
      <c r="H5127" s="1" t="s">
        <v>6115</v>
      </c>
    </row>
    <row r="5128" spans="1:8" x14ac:dyDescent="0.25">
      <c r="A5128" s="1" t="s">
        <v>4340</v>
      </c>
      <c r="B5128" s="1" t="s">
        <v>7728</v>
      </c>
      <c r="C5128">
        <v>0.5</v>
      </c>
      <c r="D5128">
        <v>47</v>
      </c>
      <c r="E5128">
        <v>-32</v>
      </c>
      <c r="F5128">
        <v>5</v>
      </c>
      <c r="G5128" s="1" t="s">
        <v>6053</v>
      </c>
      <c r="H5128" s="1" t="s">
        <v>6067</v>
      </c>
    </row>
    <row r="5129" spans="1:8" x14ac:dyDescent="0.25">
      <c r="A5129" s="1" t="s">
        <v>4343</v>
      </c>
      <c r="B5129" s="1" t="s">
        <v>6117</v>
      </c>
      <c r="C5129">
        <v>0</v>
      </c>
      <c r="D5129">
        <v>19</v>
      </c>
      <c r="E5129">
        <v>1</v>
      </c>
      <c r="F5129">
        <v>3</v>
      </c>
      <c r="G5129" s="1" t="s">
        <v>6053</v>
      </c>
      <c r="H5129" s="1" t="s">
        <v>6081</v>
      </c>
    </row>
    <row r="5130" spans="1:8" x14ac:dyDescent="0.25">
      <c r="A5130" s="1" t="s">
        <v>4343</v>
      </c>
      <c r="B5130" s="1" t="s">
        <v>6735</v>
      </c>
      <c r="C5130">
        <v>0</v>
      </c>
      <c r="D5130">
        <v>21</v>
      </c>
      <c r="E5130">
        <v>9</v>
      </c>
      <c r="F5130">
        <v>4</v>
      </c>
      <c r="G5130" s="1" t="s">
        <v>6053</v>
      </c>
      <c r="H5130" s="1" t="s">
        <v>6081</v>
      </c>
    </row>
    <row r="5131" spans="1:8" x14ac:dyDescent="0.25">
      <c r="A5131" s="1" t="s">
        <v>4339</v>
      </c>
      <c r="B5131" s="1" t="s">
        <v>6940</v>
      </c>
      <c r="C5131">
        <v>0</v>
      </c>
      <c r="D5131">
        <v>800</v>
      </c>
      <c r="E5131">
        <v>168</v>
      </c>
      <c r="F5131">
        <v>3</v>
      </c>
      <c r="G5131" s="1" t="s">
        <v>6087</v>
      </c>
      <c r="H5131" s="1" t="s">
        <v>6088</v>
      </c>
    </row>
    <row r="5132" spans="1:8" x14ac:dyDescent="0.25">
      <c r="A5132" s="1" t="s">
        <v>4339</v>
      </c>
      <c r="B5132" s="1" t="s">
        <v>6483</v>
      </c>
      <c r="C5132">
        <v>0</v>
      </c>
      <c r="D5132">
        <v>1908</v>
      </c>
      <c r="E5132">
        <v>820</v>
      </c>
      <c r="F5132">
        <v>3</v>
      </c>
      <c r="G5132" s="1" t="s">
        <v>6087</v>
      </c>
      <c r="H5132" s="1" t="s">
        <v>6097</v>
      </c>
    </row>
    <row r="5133" spans="1:8" x14ac:dyDescent="0.25">
      <c r="A5133" s="1" t="s">
        <v>4342</v>
      </c>
      <c r="B5133" s="1" t="s">
        <v>6110</v>
      </c>
      <c r="C5133">
        <v>0.2</v>
      </c>
      <c r="D5133">
        <v>127</v>
      </c>
      <c r="E5133">
        <v>48</v>
      </c>
      <c r="F5133">
        <v>6</v>
      </c>
      <c r="G5133" s="1" t="s">
        <v>6053</v>
      </c>
      <c r="H5133" s="1" t="s">
        <v>6062</v>
      </c>
    </row>
    <row r="5134" spans="1:8" x14ac:dyDescent="0.25">
      <c r="A5134" s="1" t="s">
        <v>4338</v>
      </c>
      <c r="B5134" s="1" t="s">
        <v>6905</v>
      </c>
      <c r="C5134">
        <v>0</v>
      </c>
      <c r="D5134">
        <v>47</v>
      </c>
      <c r="E5134">
        <v>1</v>
      </c>
      <c r="F5134">
        <v>2</v>
      </c>
      <c r="G5134" s="1" t="s">
        <v>6053</v>
      </c>
      <c r="H5134" s="1" t="s">
        <v>6059</v>
      </c>
    </row>
    <row r="5135" spans="1:8" x14ac:dyDescent="0.25">
      <c r="A5135" s="1" t="s">
        <v>4346</v>
      </c>
      <c r="B5135" s="1" t="s">
        <v>6168</v>
      </c>
      <c r="C5135">
        <v>0</v>
      </c>
      <c r="D5135">
        <v>198</v>
      </c>
      <c r="E5135">
        <v>41</v>
      </c>
      <c r="F5135">
        <v>7</v>
      </c>
      <c r="G5135" s="1" t="s">
        <v>6053</v>
      </c>
      <c r="H5135" s="1" t="s">
        <v>6081</v>
      </c>
    </row>
    <row r="5136" spans="1:8" x14ac:dyDescent="0.25">
      <c r="A5136" s="1" t="s">
        <v>4338</v>
      </c>
      <c r="B5136" s="1" t="s">
        <v>6468</v>
      </c>
      <c r="C5136">
        <v>0</v>
      </c>
      <c r="D5136">
        <v>293</v>
      </c>
      <c r="E5136">
        <v>0</v>
      </c>
      <c r="F5136">
        <v>7</v>
      </c>
      <c r="G5136" s="1" t="s">
        <v>6087</v>
      </c>
      <c r="H5136" s="1" t="s">
        <v>6115</v>
      </c>
    </row>
    <row r="5137" spans="1:8" x14ac:dyDescent="0.25">
      <c r="A5137" s="1" t="s">
        <v>4346</v>
      </c>
      <c r="B5137" s="1" t="s">
        <v>7270</v>
      </c>
      <c r="C5137">
        <v>0.15</v>
      </c>
      <c r="D5137">
        <v>469</v>
      </c>
      <c r="E5137">
        <v>182</v>
      </c>
      <c r="F5137">
        <v>4</v>
      </c>
      <c r="G5137" s="1" t="s">
        <v>6087</v>
      </c>
      <c r="H5137" s="1" t="s">
        <v>6097</v>
      </c>
    </row>
    <row r="5138" spans="1:8" x14ac:dyDescent="0.25">
      <c r="A5138" s="1" t="s">
        <v>4349</v>
      </c>
      <c r="B5138" s="1" t="s">
        <v>7452</v>
      </c>
      <c r="C5138">
        <v>0.3</v>
      </c>
      <c r="D5138">
        <v>11</v>
      </c>
      <c r="E5138">
        <v>3</v>
      </c>
      <c r="F5138">
        <v>1</v>
      </c>
      <c r="G5138" s="1" t="s">
        <v>6056</v>
      </c>
      <c r="H5138" s="1" t="s">
        <v>6129</v>
      </c>
    </row>
    <row r="5139" spans="1:8" x14ac:dyDescent="0.25">
      <c r="A5139" s="1" t="s">
        <v>4351</v>
      </c>
      <c r="B5139" s="1" t="s">
        <v>7616</v>
      </c>
      <c r="C5139">
        <v>0.1</v>
      </c>
      <c r="D5139">
        <v>221</v>
      </c>
      <c r="E5139">
        <v>-22</v>
      </c>
      <c r="F5139">
        <v>2</v>
      </c>
      <c r="G5139" s="1" t="s">
        <v>6056</v>
      </c>
      <c r="H5139" s="1" t="s">
        <v>6057</v>
      </c>
    </row>
    <row r="5140" spans="1:8" x14ac:dyDescent="0.25">
      <c r="A5140" s="1" t="s">
        <v>4351</v>
      </c>
      <c r="B5140" s="1" t="s">
        <v>7729</v>
      </c>
      <c r="C5140">
        <v>0</v>
      </c>
      <c r="D5140">
        <v>52</v>
      </c>
      <c r="E5140">
        <v>21</v>
      </c>
      <c r="F5140">
        <v>2</v>
      </c>
      <c r="G5140" s="1" t="s">
        <v>6053</v>
      </c>
      <c r="H5140" s="1" t="s">
        <v>6112</v>
      </c>
    </row>
    <row r="5141" spans="1:8" x14ac:dyDescent="0.25">
      <c r="A5141" s="1" t="s">
        <v>4350</v>
      </c>
      <c r="B5141" s="1" t="s">
        <v>7438</v>
      </c>
      <c r="C5141">
        <v>0</v>
      </c>
      <c r="D5141">
        <v>41</v>
      </c>
      <c r="E5141">
        <v>16</v>
      </c>
      <c r="F5141">
        <v>1</v>
      </c>
      <c r="G5141" s="1" t="s">
        <v>6053</v>
      </c>
      <c r="H5141" s="1" t="s">
        <v>6112</v>
      </c>
    </row>
    <row r="5142" spans="1:8" x14ac:dyDescent="0.25">
      <c r="A5142" s="1" t="s">
        <v>4357</v>
      </c>
      <c r="B5142" s="1" t="s">
        <v>7499</v>
      </c>
      <c r="C5142">
        <v>0</v>
      </c>
      <c r="D5142">
        <v>80</v>
      </c>
      <c r="E5142">
        <v>29</v>
      </c>
      <c r="F5142">
        <v>7</v>
      </c>
      <c r="G5142" s="1" t="s">
        <v>6053</v>
      </c>
      <c r="H5142" s="1" t="s">
        <v>6079</v>
      </c>
    </row>
    <row r="5143" spans="1:8" x14ac:dyDescent="0.25">
      <c r="A5143" s="1" t="s">
        <v>4352</v>
      </c>
      <c r="B5143" s="1" t="s">
        <v>6668</v>
      </c>
      <c r="C5143">
        <v>0</v>
      </c>
      <c r="D5143">
        <v>91</v>
      </c>
      <c r="E5143">
        <v>41</v>
      </c>
      <c r="F5143">
        <v>7</v>
      </c>
      <c r="G5143" s="1" t="s">
        <v>6053</v>
      </c>
      <c r="H5143" s="1" t="s">
        <v>6067</v>
      </c>
    </row>
    <row r="5144" spans="1:8" x14ac:dyDescent="0.25">
      <c r="A5144" s="1" t="s">
        <v>4354</v>
      </c>
      <c r="B5144" s="1" t="s">
        <v>6483</v>
      </c>
      <c r="C5144">
        <v>0</v>
      </c>
      <c r="D5144">
        <v>1275</v>
      </c>
      <c r="E5144">
        <v>140</v>
      </c>
      <c r="F5144">
        <v>2</v>
      </c>
      <c r="G5144" s="1" t="s">
        <v>6087</v>
      </c>
      <c r="H5144" s="1" t="s">
        <v>6097</v>
      </c>
    </row>
    <row r="5145" spans="1:8" x14ac:dyDescent="0.25">
      <c r="A5145" s="1" t="s">
        <v>4355</v>
      </c>
      <c r="B5145" s="1" t="s">
        <v>7152</v>
      </c>
      <c r="C5145">
        <v>0</v>
      </c>
      <c r="D5145">
        <v>757</v>
      </c>
      <c r="E5145">
        <v>371</v>
      </c>
      <c r="F5145">
        <v>2</v>
      </c>
      <c r="G5145" s="1" t="s">
        <v>6087</v>
      </c>
      <c r="H5145" s="1" t="s">
        <v>6105</v>
      </c>
    </row>
    <row r="5146" spans="1:8" x14ac:dyDescent="0.25">
      <c r="A5146" s="1" t="s">
        <v>4363</v>
      </c>
      <c r="B5146" s="1" t="s">
        <v>6876</v>
      </c>
      <c r="C5146">
        <v>0</v>
      </c>
      <c r="D5146">
        <v>52</v>
      </c>
      <c r="E5146">
        <v>19</v>
      </c>
      <c r="F5146">
        <v>1</v>
      </c>
      <c r="G5146" s="1" t="s">
        <v>6056</v>
      </c>
      <c r="H5146" s="1" t="s">
        <v>6129</v>
      </c>
    </row>
    <row r="5147" spans="1:8" x14ac:dyDescent="0.25">
      <c r="A5147" s="1" t="s">
        <v>4364</v>
      </c>
      <c r="B5147" s="1" t="s">
        <v>7381</v>
      </c>
      <c r="C5147">
        <v>0</v>
      </c>
      <c r="D5147">
        <v>204</v>
      </c>
      <c r="E5147">
        <v>77</v>
      </c>
      <c r="F5147">
        <v>12</v>
      </c>
      <c r="G5147" s="1" t="s">
        <v>6053</v>
      </c>
      <c r="H5147" s="1" t="s">
        <v>6054</v>
      </c>
    </row>
    <row r="5148" spans="1:8" x14ac:dyDescent="0.25">
      <c r="A5148" s="1" t="s">
        <v>4363</v>
      </c>
      <c r="B5148" s="1" t="s">
        <v>6642</v>
      </c>
      <c r="C5148">
        <v>0.1</v>
      </c>
      <c r="D5148">
        <v>9</v>
      </c>
      <c r="E5148">
        <v>1</v>
      </c>
      <c r="F5148">
        <v>1</v>
      </c>
      <c r="G5148" s="1" t="s">
        <v>6053</v>
      </c>
      <c r="H5148" s="1" t="s">
        <v>6062</v>
      </c>
    </row>
    <row r="5149" spans="1:8" x14ac:dyDescent="0.25">
      <c r="A5149" s="1" t="s">
        <v>4366</v>
      </c>
      <c r="B5149" s="1" t="s">
        <v>7730</v>
      </c>
      <c r="C5149">
        <v>0.1</v>
      </c>
      <c r="D5149">
        <v>271</v>
      </c>
      <c r="E5149">
        <v>-30</v>
      </c>
      <c r="F5149">
        <v>1</v>
      </c>
      <c r="G5149" s="1" t="s">
        <v>6087</v>
      </c>
      <c r="H5149" s="1" t="s">
        <v>6105</v>
      </c>
    </row>
    <row r="5150" spans="1:8" x14ac:dyDescent="0.25">
      <c r="A5150" s="1" t="s">
        <v>4365</v>
      </c>
      <c r="B5150" s="1" t="s">
        <v>6440</v>
      </c>
      <c r="C5150">
        <v>0.1</v>
      </c>
      <c r="D5150">
        <v>4618</v>
      </c>
      <c r="E5150">
        <v>924</v>
      </c>
      <c r="F5150">
        <v>9</v>
      </c>
      <c r="G5150" s="1" t="s">
        <v>6053</v>
      </c>
      <c r="H5150" s="1" t="s">
        <v>6099</v>
      </c>
    </row>
    <row r="5151" spans="1:8" x14ac:dyDescent="0.25">
      <c r="A5151" s="1" t="s">
        <v>4361</v>
      </c>
      <c r="B5151" s="1" t="s">
        <v>6060</v>
      </c>
      <c r="C5151">
        <v>0</v>
      </c>
      <c r="D5151">
        <v>107</v>
      </c>
      <c r="E5151">
        <v>9</v>
      </c>
      <c r="F5151">
        <v>4</v>
      </c>
      <c r="G5151" s="1" t="s">
        <v>6053</v>
      </c>
      <c r="H5151" s="1" t="s">
        <v>6059</v>
      </c>
    </row>
    <row r="5152" spans="1:8" x14ac:dyDescent="0.25">
      <c r="A5152" s="1" t="s">
        <v>4361</v>
      </c>
      <c r="B5152" s="1" t="s">
        <v>7016</v>
      </c>
      <c r="C5152">
        <v>0</v>
      </c>
      <c r="D5152">
        <v>152</v>
      </c>
      <c r="E5152">
        <v>44</v>
      </c>
      <c r="F5152">
        <v>3</v>
      </c>
      <c r="G5152" s="1" t="s">
        <v>6053</v>
      </c>
      <c r="H5152" s="1" t="s">
        <v>6059</v>
      </c>
    </row>
    <row r="5153" spans="1:8" x14ac:dyDescent="0.25">
      <c r="A5153" s="1" t="s">
        <v>4361</v>
      </c>
      <c r="B5153" s="1" t="s">
        <v>6695</v>
      </c>
      <c r="C5153">
        <v>0</v>
      </c>
      <c r="D5153">
        <v>45</v>
      </c>
      <c r="E5153">
        <v>2</v>
      </c>
      <c r="F5153">
        <v>2</v>
      </c>
      <c r="G5153" s="1" t="s">
        <v>6053</v>
      </c>
      <c r="H5153" s="1" t="s">
        <v>6054</v>
      </c>
    </row>
    <row r="5154" spans="1:8" x14ac:dyDescent="0.25">
      <c r="A5154" s="1" t="s">
        <v>4361</v>
      </c>
      <c r="B5154" s="1" t="s">
        <v>7620</v>
      </c>
      <c r="C5154">
        <v>0.1</v>
      </c>
      <c r="D5154">
        <v>156</v>
      </c>
      <c r="E5154">
        <v>47</v>
      </c>
      <c r="F5154">
        <v>3</v>
      </c>
      <c r="G5154" s="1" t="s">
        <v>6053</v>
      </c>
      <c r="H5154" s="1" t="s">
        <v>6062</v>
      </c>
    </row>
    <row r="5155" spans="1:8" x14ac:dyDescent="0.25">
      <c r="A5155" s="1" t="s">
        <v>4365</v>
      </c>
      <c r="B5155" s="1" t="s">
        <v>6336</v>
      </c>
      <c r="C5155">
        <v>0.1</v>
      </c>
      <c r="D5155">
        <v>71</v>
      </c>
      <c r="E5155">
        <v>25</v>
      </c>
      <c r="F5155">
        <v>3</v>
      </c>
      <c r="G5155" s="1" t="s">
        <v>6053</v>
      </c>
      <c r="H5155" s="1" t="s">
        <v>6062</v>
      </c>
    </row>
    <row r="5156" spans="1:8" x14ac:dyDescent="0.25">
      <c r="A5156" s="1" t="s">
        <v>4361</v>
      </c>
      <c r="B5156" s="1" t="s">
        <v>7731</v>
      </c>
      <c r="C5156">
        <v>0</v>
      </c>
      <c r="D5156">
        <v>276</v>
      </c>
      <c r="E5156">
        <v>80</v>
      </c>
      <c r="F5156">
        <v>5</v>
      </c>
      <c r="G5156" s="1" t="s">
        <v>6087</v>
      </c>
      <c r="H5156" s="1" t="s">
        <v>6115</v>
      </c>
    </row>
    <row r="5157" spans="1:8" x14ac:dyDescent="0.25">
      <c r="A5157" s="1" t="s">
        <v>4362</v>
      </c>
      <c r="B5157" s="1" t="s">
        <v>7444</v>
      </c>
      <c r="C5157">
        <v>0.1</v>
      </c>
      <c r="D5157">
        <v>1051</v>
      </c>
      <c r="E5157">
        <v>315</v>
      </c>
      <c r="F5157">
        <v>6</v>
      </c>
      <c r="G5157" s="1" t="s">
        <v>6056</v>
      </c>
      <c r="H5157" s="1" t="s">
        <v>6057</v>
      </c>
    </row>
    <row r="5158" spans="1:8" x14ac:dyDescent="0.25">
      <c r="A5158" s="1" t="s">
        <v>4362</v>
      </c>
      <c r="B5158" s="1" t="s">
        <v>6085</v>
      </c>
      <c r="C5158">
        <v>0</v>
      </c>
      <c r="D5158">
        <v>59</v>
      </c>
      <c r="E5158">
        <v>22</v>
      </c>
      <c r="F5158">
        <v>7</v>
      </c>
      <c r="G5158" s="1" t="s">
        <v>6053</v>
      </c>
      <c r="H5158" s="1" t="s">
        <v>6081</v>
      </c>
    </row>
    <row r="5159" spans="1:8" x14ac:dyDescent="0.25">
      <c r="A5159" s="1" t="s">
        <v>4359</v>
      </c>
      <c r="B5159" s="1" t="s">
        <v>6649</v>
      </c>
      <c r="C5159">
        <v>0</v>
      </c>
      <c r="D5159">
        <v>38</v>
      </c>
      <c r="E5159">
        <v>5</v>
      </c>
      <c r="F5159">
        <v>2</v>
      </c>
      <c r="G5159" s="1" t="s">
        <v>6056</v>
      </c>
      <c r="H5159" s="1" t="s">
        <v>6129</v>
      </c>
    </row>
    <row r="5160" spans="1:8" x14ac:dyDescent="0.25">
      <c r="A5160" s="1" t="s">
        <v>4360</v>
      </c>
      <c r="B5160" s="1" t="s">
        <v>7029</v>
      </c>
      <c r="C5160">
        <v>0</v>
      </c>
      <c r="D5160">
        <v>294</v>
      </c>
      <c r="E5160">
        <v>147</v>
      </c>
      <c r="F5160">
        <v>6</v>
      </c>
      <c r="G5160" s="1" t="s">
        <v>6053</v>
      </c>
      <c r="H5160" s="1" t="s">
        <v>6059</v>
      </c>
    </row>
    <row r="5161" spans="1:8" x14ac:dyDescent="0.25">
      <c r="A5161" s="1" t="s">
        <v>4360</v>
      </c>
      <c r="B5161" s="1" t="s">
        <v>6413</v>
      </c>
      <c r="C5161">
        <v>0</v>
      </c>
      <c r="D5161">
        <v>28</v>
      </c>
      <c r="E5161">
        <v>1</v>
      </c>
      <c r="F5161">
        <v>2</v>
      </c>
      <c r="G5161" s="1" t="s">
        <v>6053</v>
      </c>
      <c r="H5161" s="1" t="s">
        <v>6059</v>
      </c>
    </row>
    <row r="5162" spans="1:8" x14ac:dyDescent="0.25">
      <c r="A5162" s="1" t="s">
        <v>4360</v>
      </c>
      <c r="B5162" s="1" t="s">
        <v>6931</v>
      </c>
      <c r="C5162">
        <v>0</v>
      </c>
      <c r="D5162">
        <v>31</v>
      </c>
      <c r="E5162">
        <v>6</v>
      </c>
      <c r="F5162">
        <v>3</v>
      </c>
      <c r="G5162" s="1" t="s">
        <v>6053</v>
      </c>
      <c r="H5162" s="1" t="s">
        <v>6067</v>
      </c>
    </row>
    <row r="5163" spans="1:8" x14ac:dyDescent="0.25">
      <c r="A5163" s="1" t="s">
        <v>4360</v>
      </c>
      <c r="B5163" s="1" t="s">
        <v>6240</v>
      </c>
      <c r="C5163">
        <v>0</v>
      </c>
      <c r="D5163">
        <v>14</v>
      </c>
      <c r="E5163">
        <v>4</v>
      </c>
      <c r="F5163">
        <v>3</v>
      </c>
      <c r="G5163" s="1" t="s">
        <v>6053</v>
      </c>
      <c r="H5163" s="1" t="s">
        <v>6079</v>
      </c>
    </row>
    <row r="5164" spans="1:8" x14ac:dyDescent="0.25">
      <c r="A5164" s="1" t="s">
        <v>4360</v>
      </c>
      <c r="B5164" s="1" t="s">
        <v>6853</v>
      </c>
      <c r="C5164">
        <v>0</v>
      </c>
      <c r="D5164">
        <v>72</v>
      </c>
      <c r="E5164">
        <v>19</v>
      </c>
      <c r="F5164">
        <v>4</v>
      </c>
      <c r="G5164" s="1" t="s">
        <v>6053</v>
      </c>
      <c r="H5164" s="1" t="s">
        <v>6054</v>
      </c>
    </row>
    <row r="5165" spans="1:8" x14ac:dyDescent="0.25">
      <c r="A5165" s="1" t="s">
        <v>4360</v>
      </c>
      <c r="B5165" s="1" t="s">
        <v>7619</v>
      </c>
      <c r="C5165">
        <v>0</v>
      </c>
      <c r="D5165">
        <v>147</v>
      </c>
      <c r="E5165">
        <v>23</v>
      </c>
      <c r="F5165">
        <v>3</v>
      </c>
      <c r="G5165" s="1" t="s">
        <v>6053</v>
      </c>
      <c r="H5165" s="1" t="s">
        <v>6054</v>
      </c>
    </row>
    <row r="5166" spans="1:8" x14ac:dyDescent="0.25">
      <c r="A5166" s="1" t="s">
        <v>4360</v>
      </c>
      <c r="B5166" s="1" t="s">
        <v>6166</v>
      </c>
      <c r="C5166">
        <v>0.1</v>
      </c>
      <c r="D5166">
        <v>383</v>
      </c>
      <c r="E5166">
        <v>166</v>
      </c>
      <c r="F5166">
        <v>7</v>
      </c>
      <c r="G5166" s="1" t="s">
        <v>6053</v>
      </c>
      <c r="H5166" s="1" t="s">
        <v>6062</v>
      </c>
    </row>
    <row r="5167" spans="1:8" x14ac:dyDescent="0.25">
      <c r="A5167" s="1" t="s">
        <v>4360</v>
      </c>
      <c r="B5167" s="1" t="s">
        <v>7732</v>
      </c>
      <c r="C5167">
        <v>0</v>
      </c>
      <c r="D5167">
        <v>37</v>
      </c>
      <c r="E5167">
        <v>13</v>
      </c>
      <c r="F5167">
        <v>1</v>
      </c>
      <c r="G5167" s="1" t="s">
        <v>6053</v>
      </c>
      <c r="H5167" s="1" t="s">
        <v>6103</v>
      </c>
    </row>
    <row r="5168" spans="1:8" x14ac:dyDescent="0.25">
      <c r="A5168" s="1" t="s">
        <v>4359</v>
      </c>
      <c r="B5168" s="1" t="s">
        <v>6369</v>
      </c>
      <c r="C5168">
        <v>0</v>
      </c>
      <c r="D5168">
        <v>59</v>
      </c>
      <c r="E5168">
        <v>21</v>
      </c>
      <c r="F5168">
        <v>2</v>
      </c>
      <c r="G5168" s="1" t="s">
        <v>6053</v>
      </c>
      <c r="H5168" s="1" t="s">
        <v>6059</v>
      </c>
    </row>
    <row r="5169" spans="1:8" x14ac:dyDescent="0.25">
      <c r="A5169" s="1" t="s">
        <v>4360</v>
      </c>
      <c r="B5169" s="1" t="s">
        <v>6559</v>
      </c>
      <c r="C5169">
        <v>0</v>
      </c>
      <c r="D5169">
        <v>1509</v>
      </c>
      <c r="E5169">
        <v>45</v>
      </c>
      <c r="F5169">
        <v>5</v>
      </c>
      <c r="G5169" s="1" t="s">
        <v>6087</v>
      </c>
      <c r="H5169" s="1" t="s">
        <v>6088</v>
      </c>
    </row>
    <row r="5170" spans="1:8" x14ac:dyDescent="0.25">
      <c r="A5170" s="1" t="s">
        <v>4367</v>
      </c>
      <c r="B5170" s="1" t="s">
        <v>6336</v>
      </c>
      <c r="C5170">
        <v>0.1</v>
      </c>
      <c r="D5170">
        <v>24</v>
      </c>
      <c r="E5170">
        <v>8</v>
      </c>
      <c r="F5170">
        <v>1</v>
      </c>
      <c r="G5170" s="1" t="s">
        <v>6053</v>
      </c>
      <c r="H5170" s="1" t="s">
        <v>6062</v>
      </c>
    </row>
    <row r="5171" spans="1:8" x14ac:dyDescent="0.25">
      <c r="A5171" s="1" t="s">
        <v>4369</v>
      </c>
      <c r="B5171" s="1" t="s">
        <v>6199</v>
      </c>
      <c r="C5171">
        <v>0</v>
      </c>
      <c r="D5171">
        <v>20</v>
      </c>
      <c r="E5171">
        <v>5</v>
      </c>
      <c r="F5171">
        <v>4</v>
      </c>
      <c r="G5171" s="1" t="s">
        <v>6053</v>
      </c>
      <c r="H5171" s="1" t="s">
        <v>6081</v>
      </c>
    </row>
    <row r="5172" spans="1:8" x14ac:dyDescent="0.25">
      <c r="A5172" s="1" t="s">
        <v>4376</v>
      </c>
      <c r="B5172" s="1" t="s">
        <v>7059</v>
      </c>
      <c r="C5172">
        <v>0.1</v>
      </c>
      <c r="D5172">
        <v>143</v>
      </c>
      <c r="E5172">
        <v>49</v>
      </c>
      <c r="F5172">
        <v>3</v>
      </c>
      <c r="G5172" s="1" t="s">
        <v>6056</v>
      </c>
      <c r="H5172" s="1" t="s">
        <v>6072</v>
      </c>
    </row>
    <row r="5173" spans="1:8" x14ac:dyDescent="0.25">
      <c r="A5173" s="1" t="s">
        <v>4376</v>
      </c>
      <c r="B5173" s="1" t="s">
        <v>7146</v>
      </c>
      <c r="C5173">
        <v>0.1</v>
      </c>
      <c r="D5173">
        <v>260</v>
      </c>
      <c r="E5173">
        <v>46</v>
      </c>
      <c r="F5173">
        <v>5</v>
      </c>
      <c r="G5173" s="1" t="s">
        <v>6053</v>
      </c>
      <c r="H5173" s="1" t="s">
        <v>6062</v>
      </c>
    </row>
    <row r="5174" spans="1:8" x14ac:dyDescent="0.25">
      <c r="A5174" s="1" t="s">
        <v>4376</v>
      </c>
      <c r="B5174" s="1" t="s">
        <v>6092</v>
      </c>
      <c r="C5174">
        <v>0.1</v>
      </c>
      <c r="D5174">
        <v>1786</v>
      </c>
      <c r="E5174">
        <v>139</v>
      </c>
      <c r="F5174">
        <v>10</v>
      </c>
      <c r="G5174" s="1" t="s">
        <v>6053</v>
      </c>
      <c r="H5174" s="1" t="s">
        <v>6062</v>
      </c>
    </row>
    <row r="5175" spans="1:8" x14ac:dyDescent="0.25">
      <c r="A5175" s="1" t="s">
        <v>4370</v>
      </c>
      <c r="B5175" s="1" t="s">
        <v>6110</v>
      </c>
      <c r="C5175">
        <v>0.5</v>
      </c>
      <c r="D5175">
        <v>106</v>
      </c>
      <c r="E5175">
        <v>0</v>
      </c>
      <c r="F5175">
        <v>8</v>
      </c>
      <c r="G5175" s="1" t="s">
        <v>6053</v>
      </c>
      <c r="H5175" s="1" t="s">
        <v>6062</v>
      </c>
    </row>
    <row r="5176" spans="1:8" x14ac:dyDescent="0.25">
      <c r="A5176" s="1" t="s">
        <v>4375</v>
      </c>
      <c r="B5176" s="1" t="s">
        <v>6127</v>
      </c>
      <c r="C5176">
        <v>0</v>
      </c>
      <c r="D5176">
        <v>76</v>
      </c>
      <c r="E5176">
        <v>25</v>
      </c>
      <c r="F5176">
        <v>3</v>
      </c>
      <c r="G5176" s="1" t="s">
        <v>6053</v>
      </c>
      <c r="H5176" s="1" t="s">
        <v>6059</v>
      </c>
    </row>
    <row r="5177" spans="1:8" x14ac:dyDescent="0.25">
      <c r="A5177" s="1" t="s">
        <v>4376</v>
      </c>
      <c r="B5177" s="1" t="s">
        <v>7310</v>
      </c>
      <c r="C5177">
        <v>0.15</v>
      </c>
      <c r="D5177">
        <v>608</v>
      </c>
      <c r="E5177">
        <v>129</v>
      </c>
      <c r="F5177">
        <v>2</v>
      </c>
      <c r="G5177" s="1" t="s">
        <v>6087</v>
      </c>
      <c r="H5177" s="1" t="s">
        <v>6105</v>
      </c>
    </row>
    <row r="5178" spans="1:8" x14ac:dyDescent="0.25">
      <c r="A5178" s="1" t="s">
        <v>4379</v>
      </c>
      <c r="B5178" s="1" t="s">
        <v>6711</v>
      </c>
      <c r="C5178">
        <v>0.6</v>
      </c>
      <c r="D5178">
        <v>27</v>
      </c>
      <c r="E5178">
        <v>-10</v>
      </c>
      <c r="F5178">
        <v>3</v>
      </c>
      <c r="G5178" s="1" t="s">
        <v>6056</v>
      </c>
      <c r="H5178" s="1" t="s">
        <v>6129</v>
      </c>
    </row>
    <row r="5179" spans="1:8" x14ac:dyDescent="0.25">
      <c r="A5179" s="1" t="s">
        <v>4377</v>
      </c>
      <c r="B5179" s="1" t="s">
        <v>6366</v>
      </c>
      <c r="C5179">
        <v>0</v>
      </c>
      <c r="D5179">
        <v>194</v>
      </c>
      <c r="E5179">
        <v>15</v>
      </c>
      <c r="F5179">
        <v>7</v>
      </c>
      <c r="G5179" s="1" t="s">
        <v>6053</v>
      </c>
      <c r="H5179" s="1" t="s">
        <v>6059</v>
      </c>
    </row>
    <row r="5180" spans="1:8" x14ac:dyDescent="0.25">
      <c r="A5180" s="1" t="s">
        <v>4372</v>
      </c>
      <c r="B5180" s="1" t="s">
        <v>6120</v>
      </c>
      <c r="C5180">
        <v>0</v>
      </c>
      <c r="D5180">
        <v>635</v>
      </c>
      <c r="E5180">
        <v>279</v>
      </c>
      <c r="F5180">
        <v>3</v>
      </c>
      <c r="G5180" s="1" t="s">
        <v>6053</v>
      </c>
      <c r="H5180" s="1" t="s">
        <v>6062</v>
      </c>
    </row>
    <row r="5181" spans="1:8" x14ac:dyDescent="0.25">
      <c r="A5181" s="1" t="s">
        <v>4372</v>
      </c>
      <c r="B5181" s="1" t="s">
        <v>7164</v>
      </c>
      <c r="C5181">
        <v>0</v>
      </c>
      <c r="D5181">
        <v>167</v>
      </c>
      <c r="E5181">
        <v>25</v>
      </c>
      <c r="F5181">
        <v>1</v>
      </c>
      <c r="G5181" s="1" t="s">
        <v>6087</v>
      </c>
      <c r="H5181" s="1" t="s">
        <v>6097</v>
      </c>
    </row>
    <row r="5182" spans="1:8" x14ac:dyDescent="0.25">
      <c r="A5182" s="1" t="s">
        <v>4373</v>
      </c>
      <c r="B5182" s="1" t="s">
        <v>6603</v>
      </c>
      <c r="C5182">
        <v>0</v>
      </c>
      <c r="D5182">
        <v>146</v>
      </c>
      <c r="E5182">
        <v>63</v>
      </c>
      <c r="F5182">
        <v>3</v>
      </c>
      <c r="G5182" s="1" t="s">
        <v>6053</v>
      </c>
      <c r="H5182" s="1" t="s">
        <v>6059</v>
      </c>
    </row>
    <row r="5183" spans="1:8" x14ac:dyDescent="0.25">
      <c r="A5183" s="1" t="s">
        <v>4373</v>
      </c>
      <c r="B5183" s="1" t="s">
        <v>7004</v>
      </c>
      <c r="C5183">
        <v>0</v>
      </c>
      <c r="D5183">
        <v>43</v>
      </c>
      <c r="E5183">
        <v>21</v>
      </c>
      <c r="F5183">
        <v>3</v>
      </c>
      <c r="G5183" s="1" t="s">
        <v>6053</v>
      </c>
      <c r="H5183" s="1" t="s">
        <v>6067</v>
      </c>
    </row>
    <row r="5184" spans="1:8" x14ac:dyDescent="0.25">
      <c r="A5184" s="1" t="s">
        <v>4374</v>
      </c>
      <c r="B5184" s="1" t="s">
        <v>7733</v>
      </c>
      <c r="C5184">
        <v>0</v>
      </c>
      <c r="D5184">
        <v>59</v>
      </c>
      <c r="E5184">
        <v>0</v>
      </c>
      <c r="F5184">
        <v>3</v>
      </c>
      <c r="G5184" s="1" t="s">
        <v>6053</v>
      </c>
      <c r="H5184" s="1" t="s">
        <v>6054</v>
      </c>
    </row>
    <row r="5185" spans="1:8" x14ac:dyDescent="0.25">
      <c r="A5185" s="1" t="s">
        <v>4381</v>
      </c>
      <c r="B5185" s="1" t="s">
        <v>7223</v>
      </c>
      <c r="C5185">
        <v>0</v>
      </c>
      <c r="D5185">
        <v>287</v>
      </c>
      <c r="E5185">
        <v>103</v>
      </c>
      <c r="F5185">
        <v>2</v>
      </c>
      <c r="G5185" s="1" t="s">
        <v>6056</v>
      </c>
      <c r="H5185" s="1" t="s">
        <v>6072</v>
      </c>
    </row>
    <row r="5186" spans="1:8" x14ac:dyDescent="0.25">
      <c r="A5186" s="1" t="s">
        <v>4381</v>
      </c>
      <c r="B5186" s="1" t="s">
        <v>6937</v>
      </c>
      <c r="C5186">
        <v>0</v>
      </c>
      <c r="D5186">
        <v>599</v>
      </c>
      <c r="E5186">
        <v>0</v>
      </c>
      <c r="F5186">
        <v>2</v>
      </c>
      <c r="G5186" s="1" t="s">
        <v>6087</v>
      </c>
      <c r="H5186" s="1" t="s">
        <v>6105</v>
      </c>
    </row>
    <row r="5187" spans="1:8" x14ac:dyDescent="0.25">
      <c r="A5187" s="1" t="s">
        <v>4383</v>
      </c>
      <c r="B5187" s="1" t="s">
        <v>7734</v>
      </c>
      <c r="C5187">
        <v>0.5</v>
      </c>
      <c r="D5187">
        <v>30</v>
      </c>
      <c r="E5187">
        <v>-4</v>
      </c>
      <c r="F5187">
        <v>2</v>
      </c>
      <c r="G5187" s="1" t="s">
        <v>6053</v>
      </c>
      <c r="H5187" s="1" t="s">
        <v>6054</v>
      </c>
    </row>
    <row r="5188" spans="1:8" x14ac:dyDescent="0.25">
      <c r="A5188" s="1" t="s">
        <v>4380</v>
      </c>
      <c r="B5188" s="1" t="s">
        <v>6433</v>
      </c>
      <c r="C5188">
        <v>0.1</v>
      </c>
      <c r="D5188">
        <v>52</v>
      </c>
      <c r="E5188">
        <v>20</v>
      </c>
      <c r="F5188">
        <v>2</v>
      </c>
      <c r="G5188" s="1" t="s">
        <v>6053</v>
      </c>
      <c r="H5188" s="1" t="s">
        <v>6081</v>
      </c>
    </row>
    <row r="5189" spans="1:8" x14ac:dyDescent="0.25">
      <c r="A5189" s="1" t="s">
        <v>4380</v>
      </c>
      <c r="B5189" s="1" t="s">
        <v>6877</v>
      </c>
      <c r="C5189">
        <v>0.1</v>
      </c>
      <c r="D5189">
        <v>86</v>
      </c>
      <c r="E5189">
        <v>26</v>
      </c>
      <c r="F5189">
        <v>3</v>
      </c>
      <c r="G5189" s="1" t="s">
        <v>6053</v>
      </c>
      <c r="H5189" s="1" t="s">
        <v>6081</v>
      </c>
    </row>
    <row r="5190" spans="1:8" x14ac:dyDescent="0.25">
      <c r="A5190" s="1" t="s">
        <v>4380</v>
      </c>
      <c r="B5190" s="1" t="s">
        <v>7735</v>
      </c>
      <c r="C5190">
        <v>0.1</v>
      </c>
      <c r="D5190">
        <v>9</v>
      </c>
      <c r="E5190">
        <v>1</v>
      </c>
      <c r="F5190">
        <v>1</v>
      </c>
      <c r="G5190" s="1" t="s">
        <v>6053</v>
      </c>
      <c r="H5190" s="1" t="s">
        <v>6103</v>
      </c>
    </row>
    <row r="5191" spans="1:8" x14ac:dyDescent="0.25">
      <c r="A5191" s="1" t="s">
        <v>4384</v>
      </c>
      <c r="B5191" s="1" t="s">
        <v>6534</v>
      </c>
      <c r="C5191">
        <v>0</v>
      </c>
      <c r="D5191">
        <v>2900</v>
      </c>
      <c r="E5191">
        <v>928</v>
      </c>
      <c r="F5191">
        <v>7</v>
      </c>
      <c r="G5191" s="1" t="s">
        <v>6056</v>
      </c>
      <c r="H5191" s="1" t="s">
        <v>6057</v>
      </c>
    </row>
    <row r="5192" spans="1:8" x14ac:dyDescent="0.25">
      <c r="A5192" s="1" t="s">
        <v>4386</v>
      </c>
      <c r="B5192" s="1" t="s">
        <v>6076</v>
      </c>
      <c r="C5192">
        <v>0</v>
      </c>
      <c r="D5192">
        <v>165</v>
      </c>
      <c r="E5192">
        <v>30</v>
      </c>
      <c r="F5192">
        <v>3</v>
      </c>
      <c r="G5192" s="1" t="s">
        <v>6053</v>
      </c>
      <c r="H5192" s="1" t="s">
        <v>6059</v>
      </c>
    </row>
    <row r="5193" spans="1:8" x14ac:dyDescent="0.25">
      <c r="A5193" s="1" t="s">
        <v>4385</v>
      </c>
      <c r="B5193" s="1" t="s">
        <v>7723</v>
      </c>
      <c r="C5193">
        <v>0</v>
      </c>
      <c r="D5193">
        <v>265</v>
      </c>
      <c r="E5193">
        <v>13</v>
      </c>
      <c r="F5193">
        <v>2</v>
      </c>
      <c r="G5193" s="1" t="s">
        <v>6087</v>
      </c>
      <c r="H5193" s="1" t="s">
        <v>6097</v>
      </c>
    </row>
    <row r="5194" spans="1:8" x14ac:dyDescent="0.25">
      <c r="A5194" s="1" t="s">
        <v>4392</v>
      </c>
      <c r="B5194" s="1" t="s">
        <v>7269</v>
      </c>
      <c r="C5194">
        <v>0</v>
      </c>
      <c r="D5194">
        <v>497</v>
      </c>
      <c r="E5194">
        <v>169</v>
      </c>
      <c r="F5194">
        <v>4</v>
      </c>
      <c r="G5194" s="1" t="s">
        <v>6087</v>
      </c>
      <c r="H5194" s="1" t="s">
        <v>6105</v>
      </c>
    </row>
    <row r="5195" spans="1:8" x14ac:dyDescent="0.25">
      <c r="A5195" s="1" t="s">
        <v>4389</v>
      </c>
      <c r="B5195" s="1" t="s">
        <v>7736</v>
      </c>
      <c r="C5195">
        <v>0</v>
      </c>
      <c r="D5195">
        <v>119</v>
      </c>
      <c r="E5195">
        <v>11</v>
      </c>
      <c r="F5195">
        <v>4</v>
      </c>
      <c r="G5195" s="1" t="s">
        <v>6053</v>
      </c>
      <c r="H5195" s="1" t="s">
        <v>6054</v>
      </c>
    </row>
    <row r="5196" spans="1:8" x14ac:dyDescent="0.25">
      <c r="A5196" s="1" t="s">
        <v>4388</v>
      </c>
      <c r="B5196" s="1" t="s">
        <v>6670</v>
      </c>
      <c r="C5196">
        <v>0</v>
      </c>
      <c r="D5196">
        <v>19</v>
      </c>
      <c r="E5196">
        <v>8</v>
      </c>
      <c r="F5196">
        <v>2</v>
      </c>
      <c r="G5196" s="1" t="s">
        <v>6053</v>
      </c>
      <c r="H5196" s="1" t="s">
        <v>6081</v>
      </c>
    </row>
    <row r="5197" spans="1:8" x14ac:dyDescent="0.25">
      <c r="A5197" s="1" t="s">
        <v>4388</v>
      </c>
      <c r="B5197" s="1" t="s">
        <v>6250</v>
      </c>
      <c r="C5197">
        <v>0.1</v>
      </c>
      <c r="D5197">
        <v>44</v>
      </c>
      <c r="E5197">
        <v>7</v>
      </c>
      <c r="F5197">
        <v>1</v>
      </c>
      <c r="G5197" s="1" t="s">
        <v>6053</v>
      </c>
      <c r="H5197" s="1" t="s">
        <v>6062</v>
      </c>
    </row>
    <row r="5198" spans="1:8" x14ac:dyDescent="0.25">
      <c r="A5198" s="1" t="s">
        <v>4394</v>
      </c>
      <c r="B5198" s="1" t="s">
        <v>6118</v>
      </c>
      <c r="C5198">
        <v>0.5</v>
      </c>
      <c r="D5198">
        <v>133</v>
      </c>
      <c r="E5198">
        <v>-85</v>
      </c>
      <c r="F5198">
        <v>2</v>
      </c>
      <c r="G5198" s="1" t="s">
        <v>6053</v>
      </c>
      <c r="H5198" s="1" t="s">
        <v>6062</v>
      </c>
    </row>
    <row r="5199" spans="1:8" x14ac:dyDescent="0.25">
      <c r="A5199" s="1" t="s">
        <v>4388</v>
      </c>
      <c r="B5199" s="1" t="s">
        <v>7275</v>
      </c>
      <c r="C5199">
        <v>0</v>
      </c>
      <c r="D5199">
        <v>335</v>
      </c>
      <c r="E5199">
        <v>43</v>
      </c>
      <c r="F5199">
        <v>7</v>
      </c>
      <c r="G5199" s="1" t="s">
        <v>6087</v>
      </c>
      <c r="H5199" s="1" t="s">
        <v>6115</v>
      </c>
    </row>
    <row r="5200" spans="1:8" x14ac:dyDescent="0.25">
      <c r="A5200" s="1" t="s">
        <v>4390</v>
      </c>
      <c r="B5200" s="1" t="s">
        <v>6661</v>
      </c>
      <c r="C5200">
        <v>0</v>
      </c>
      <c r="D5200">
        <v>5</v>
      </c>
      <c r="E5200">
        <v>2</v>
      </c>
      <c r="F5200">
        <v>1</v>
      </c>
      <c r="G5200" s="1" t="s">
        <v>6053</v>
      </c>
      <c r="H5200" s="1" t="s">
        <v>6079</v>
      </c>
    </row>
    <row r="5201" spans="1:8" x14ac:dyDescent="0.25">
      <c r="A5201" s="1" t="s">
        <v>4387</v>
      </c>
      <c r="B5201" s="1" t="s">
        <v>6734</v>
      </c>
      <c r="C5201">
        <v>0</v>
      </c>
      <c r="D5201">
        <v>3063</v>
      </c>
      <c r="E5201">
        <v>1470</v>
      </c>
      <c r="F5201">
        <v>7</v>
      </c>
      <c r="G5201" s="1" t="s">
        <v>6056</v>
      </c>
      <c r="H5201" s="1" t="s">
        <v>6057</v>
      </c>
    </row>
    <row r="5202" spans="1:8" x14ac:dyDescent="0.25">
      <c r="A5202" s="1" t="s">
        <v>4387</v>
      </c>
      <c r="B5202" s="1" t="s">
        <v>7689</v>
      </c>
      <c r="C5202">
        <v>0</v>
      </c>
      <c r="D5202">
        <v>82</v>
      </c>
      <c r="E5202">
        <v>36</v>
      </c>
      <c r="F5202">
        <v>2</v>
      </c>
      <c r="G5202" s="1" t="s">
        <v>6053</v>
      </c>
      <c r="H5202" s="1" t="s">
        <v>6099</v>
      </c>
    </row>
    <row r="5203" spans="1:8" x14ac:dyDescent="0.25">
      <c r="A5203" s="1" t="s">
        <v>4387</v>
      </c>
      <c r="B5203" s="1" t="s">
        <v>6117</v>
      </c>
      <c r="C5203">
        <v>0</v>
      </c>
      <c r="D5203">
        <v>19</v>
      </c>
      <c r="E5203">
        <v>1</v>
      </c>
      <c r="F5203">
        <v>3</v>
      </c>
      <c r="G5203" s="1" t="s">
        <v>6053</v>
      </c>
      <c r="H5203" s="1" t="s">
        <v>6081</v>
      </c>
    </row>
    <row r="5204" spans="1:8" x14ac:dyDescent="0.25">
      <c r="A5204" s="1" t="s">
        <v>4387</v>
      </c>
      <c r="B5204" s="1" t="s">
        <v>6688</v>
      </c>
      <c r="C5204">
        <v>0</v>
      </c>
      <c r="D5204">
        <v>28</v>
      </c>
      <c r="E5204">
        <v>10</v>
      </c>
      <c r="F5204">
        <v>2</v>
      </c>
      <c r="G5204" s="1" t="s">
        <v>6053</v>
      </c>
      <c r="H5204" s="1" t="s">
        <v>6081</v>
      </c>
    </row>
    <row r="5205" spans="1:8" x14ac:dyDescent="0.25">
      <c r="A5205" s="1" t="s">
        <v>4387</v>
      </c>
      <c r="B5205" s="1" t="s">
        <v>6106</v>
      </c>
      <c r="C5205">
        <v>0</v>
      </c>
      <c r="D5205">
        <v>57</v>
      </c>
      <c r="E5205">
        <v>16</v>
      </c>
      <c r="F5205">
        <v>5</v>
      </c>
      <c r="G5205" s="1" t="s">
        <v>6053</v>
      </c>
      <c r="H5205" s="1" t="s">
        <v>6079</v>
      </c>
    </row>
    <row r="5206" spans="1:8" x14ac:dyDescent="0.25">
      <c r="A5206" s="1" t="s">
        <v>4395</v>
      </c>
      <c r="B5206" s="1" t="s">
        <v>7247</v>
      </c>
      <c r="C5206">
        <v>0</v>
      </c>
      <c r="D5206">
        <v>342</v>
      </c>
      <c r="E5206">
        <v>154</v>
      </c>
      <c r="F5206">
        <v>7</v>
      </c>
      <c r="G5206" s="1" t="s">
        <v>6056</v>
      </c>
      <c r="H5206" s="1" t="s">
        <v>6129</v>
      </c>
    </row>
    <row r="5207" spans="1:8" x14ac:dyDescent="0.25">
      <c r="A5207" s="1" t="s">
        <v>4396</v>
      </c>
      <c r="B5207" s="1" t="s">
        <v>6185</v>
      </c>
      <c r="C5207">
        <v>0.1</v>
      </c>
      <c r="D5207">
        <v>2479</v>
      </c>
      <c r="E5207">
        <v>1019</v>
      </c>
      <c r="F5207">
        <v>6</v>
      </c>
      <c r="G5207" s="1" t="s">
        <v>6056</v>
      </c>
      <c r="H5207" s="1" t="s">
        <v>6072</v>
      </c>
    </row>
    <row r="5208" spans="1:8" x14ac:dyDescent="0.25">
      <c r="A5208" s="1" t="s">
        <v>4396</v>
      </c>
      <c r="B5208" s="1" t="s">
        <v>6453</v>
      </c>
      <c r="C5208">
        <v>0</v>
      </c>
      <c r="D5208">
        <v>206</v>
      </c>
      <c r="E5208">
        <v>25</v>
      </c>
      <c r="F5208">
        <v>4</v>
      </c>
      <c r="G5208" s="1" t="s">
        <v>6056</v>
      </c>
      <c r="H5208" s="1" t="s">
        <v>6129</v>
      </c>
    </row>
    <row r="5209" spans="1:8" x14ac:dyDescent="0.25">
      <c r="A5209" s="1" t="s">
        <v>4396</v>
      </c>
      <c r="B5209" s="1" t="s">
        <v>6530</v>
      </c>
      <c r="C5209">
        <v>0</v>
      </c>
      <c r="D5209">
        <v>48</v>
      </c>
      <c r="E5209">
        <v>6</v>
      </c>
      <c r="F5209">
        <v>3</v>
      </c>
      <c r="G5209" s="1" t="s">
        <v>6056</v>
      </c>
      <c r="H5209" s="1" t="s">
        <v>6129</v>
      </c>
    </row>
    <row r="5210" spans="1:8" x14ac:dyDescent="0.25">
      <c r="A5210" s="1" t="s">
        <v>4396</v>
      </c>
      <c r="B5210" s="1" t="s">
        <v>7418</v>
      </c>
      <c r="C5210">
        <v>0.15</v>
      </c>
      <c r="D5210">
        <v>188</v>
      </c>
      <c r="E5210">
        <v>-18</v>
      </c>
      <c r="F5210">
        <v>2</v>
      </c>
      <c r="G5210" s="1" t="s">
        <v>6087</v>
      </c>
      <c r="H5210" s="1" t="s">
        <v>6088</v>
      </c>
    </row>
    <row r="5211" spans="1:8" x14ac:dyDescent="0.25">
      <c r="A5211" s="1" t="s">
        <v>4398</v>
      </c>
      <c r="B5211" s="1" t="s">
        <v>6362</v>
      </c>
      <c r="C5211">
        <v>0.5</v>
      </c>
      <c r="D5211">
        <v>628</v>
      </c>
      <c r="E5211">
        <v>-616</v>
      </c>
      <c r="F5211">
        <v>4</v>
      </c>
      <c r="G5211" s="1" t="s">
        <v>6087</v>
      </c>
      <c r="H5211" s="1" t="s">
        <v>6088</v>
      </c>
    </row>
    <row r="5212" spans="1:8" x14ac:dyDescent="0.25">
      <c r="A5212" s="1" t="s">
        <v>4401</v>
      </c>
      <c r="B5212" s="1" t="s">
        <v>7075</v>
      </c>
      <c r="C5212">
        <v>0</v>
      </c>
      <c r="D5212">
        <v>201</v>
      </c>
      <c r="E5212">
        <v>76</v>
      </c>
      <c r="F5212">
        <v>4</v>
      </c>
      <c r="G5212" s="1" t="s">
        <v>6056</v>
      </c>
      <c r="H5212" s="1" t="s">
        <v>6129</v>
      </c>
    </row>
    <row r="5213" spans="1:8" x14ac:dyDescent="0.25">
      <c r="A5213" s="1" t="s">
        <v>4397</v>
      </c>
      <c r="B5213" s="1" t="s">
        <v>7384</v>
      </c>
      <c r="C5213">
        <v>0</v>
      </c>
      <c r="D5213">
        <v>303</v>
      </c>
      <c r="E5213">
        <v>33</v>
      </c>
      <c r="F5213">
        <v>6</v>
      </c>
      <c r="G5213" s="1" t="s">
        <v>6053</v>
      </c>
      <c r="H5213" s="1" t="s">
        <v>6081</v>
      </c>
    </row>
    <row r="5214" spans="1:8" x14ac:dyDescent="0.25">
      <c r="A5214" s="1" t="s">
        <v>4397</v>
      </c>
      <c r="B5214" s="1" t="s">
        <v>6380</v>
      </c>
      <c r="C5214">
        <v>0</v>
      </c>
      <c r="D5214">
        <v>1829</v>
      </c>
      <c r="E5214">
        <v>567</v>
      </c>
      <c r="F5214">
        <v>9</v>
      </c>
      <c r="G5214" s="1" t="s">
        <v>6053</v>
      </c>
      <c r="H5214" s="1" t="s">
        <v>6062</v>
      </c>
    </row>
    <row r="5215" spans="1:8" x14ac:dyDescent="0.25">
      <c r="A5215" s="1" t="s">
        <v>4397</v>
      </c>
      <c r="B5215" s="1" t="s">
        <v>7737</v>
      </c>
      <c r="C5215">
        <v>0</v>
      </c>
      <c r="D5215">
        <v>215</v>
      </c>
      <c r="E5215">
        <v>52</v>
      </c>
      <c r="F5215">
        <v>5</v>
      </c>
      <c r="G5215" s="1" t="s">
        <v>6053</v>
      </c>
      <c r="H5215" s="1" t="s">
        <v>6103</v>
      </c>
    </row>
    <row r="5216" spans="1:8" x14ac:dyDescent="0.25">
      <c r="A5216" s="1" t="s">
        <v>4400</v>
      </c>
      <c r="B5216" s="1" t="s">
        <v>6720</v>
      </c>
      <c r="C5216">
        <v>0</v>
      </c>
      <c r="D5216">
        <v>50</v>
      </c>
      <c r="E5216">
        <v>15</v>
      </c>
      <c r="F5216">
        <v>2</v>
      </c>
      <c r="G5216" s="1" t="s">
        <v>6056</v>
      </c>
      <c r="H5216" s="1" t="s">
        <v>6129</v>
      </c>
    </row>
    <row r="5217" spans="1:8" x14ac:dyDescent="0.25">
      <c r="A5217" s="1" t="s">
        <v>4400</v>
      </c>
      <c r="B5217" s="1" t="s">
        <v>7292</v>
      </c>
      <c r="C5217">
        <v>0.1</v>
      </c>
      <c r="D5217">
        <v>146</v>
      </c>
      <c r="E5217">
        <v>18</v>
      </c>
      <c r="F5217">
        <v>7</v>
      </c>
      <c r="G5217" s="1" t="s">
        <v>6053</v>
      </c>
      <c r="H5217" s="1" t="s">
        <v>6062</v>
      </c>
    </row>
    <row r="5218" spans="1:8" x14ac:dyDescent="0.25">
      <c r="A5218" s="1" t="s">
        <v>4399</v>
      </c>
      <c r="B5218" s="1" t="s">
        <v>6585</v>
      </c>
      <c r="C5218">
        <v>0.1</v>
      </c>
      <c r="D5218">
        <v>359</v>
      </c>
      <c r="E5218">
        <v>28</v>
      </c>
      <c r="F5218">
        <v>5</v>
      </c>
      <c r="G5218" s="1" t="s">
        <v>6056</v>
      </c>
      <c r="H5218" s="1" t="s">
        <v>6072</v>
      </c>
    </row>
    <row r="5219" spans="1:8" x14ac:dyDescent="0.25">
      <c r="A5219" s="1" t="s">
        <v>4399</v>
      </c>
      <c r="B5219" s="1" t="s">
        <v>7493</v>
      </c>
      <c r="C5219">
        <v>0</v>
      </c>
      <c r="D5219">
        <v>311</v>
      </c>
      <c r="E5219">
        <v>47</v>
      </c>
      <c r="F5219">
        <v>6</v>
      </c>
      <c r="G5219" s="1" t="s">
        <v>6053</v>
      </c>
      <c r="H5219" s="1" t="s">
        <v>6059</v>
      </c>
    </row>
    <row r="5220" spans="1:8" x14ac:dyDescent="0.25">
      <c r="A5220" s="1" t="s">
        <v>4399</v>
      </c>
      <c r="B5220" s="1" t="s">
        <v>6873</v>
      </c>
      <c r="C5220">
        <v>0</v>
      </c>
      <c r="D5220">
        <v>53</v>
      </c>
      <c r="E5220">
        <v>22</v>
      </c>
      <c r="F5220">
        <v>2</v>
      </c>
      <c r="G5220" s="1" t="s">
        <v>6053</v>
      </c>
      <c r="H5220" s="1" t="s">
        <v>6059</v>
      </c>
    </row>
    <row r="5221" spans="1:8" x14ac:dyDescent="0.25">
      <c r="A5221" s="1" t="s">
        <v>4399</v>
      </c>
      <c r="B5221" s="1" t="s">
        <v>7339</v>
      </c>
      <c r="C5221">
        <v>0.15</v>
      </c>
      <c r="D5221">
        <v>227</v>
      </c>
      <c r="E5221">
        <v>-37</v>
      </c>
      <c r="F5221">
        <v>1</v>
      </c>
      <c r="G5221" s="1" t="s">
        <v>6087</v>
      </c>
      <c r="H5221" s="1" t="s">
        <v>6088</v>
      </c>
    </row>
    <row r="5222" spans="1:8" x14ac:dyDescent="0.25">
      <c r="A5222" s="1" t="s">
        <v>4402</v>
      </c>
      <c r="B5222" s="1" t="s">
        <v>7738</v>
      </c>
      <c r="C5222">
        <v>0.1</v>
      </c>
      <c r="D5222">
        <v>2432</v>
      </c>
      <c r="E5222">
        <v>513</v>
      </c>
      <c r="F5222">
        <v>5</v>
      </c>
      <c r="G5222" s="1" t="s">
        <v>6053</v>
      </c>
      <c r="H5222" s="1" t="s">
        <v>6099</v>
      </c>
    </row>
    <row r="5223" spans="1:8" x14ac:dyDescent="0.25">
      <c r="A5223" s="1" t="s">
        <v>4402</v>
      </c>
      <c r="B5223" s="1" t="s">
        <v>6089</v>
      </c>
      <c r="C5223">
        <v>0</v>
      </c>
      <c r="D5223">
        <v>24</v>
      </c>
      <c r="E5223">
        <v>7</v>
      </c>
      <c r="F5223">
        <v>4</v>
      </c>
      <c r="G5223" s="1" t="s">
        <v>6053</v>
      </c>
      <c r="H5223" s="1" t="s">
        <v>6081</v>
      </c>
    </row>
    <row r="5224" spans="1:8" x14ac:dyDescent="0.25">
      <c r="A5224" s="1" t="s">
        <v>4402</v>
      </c>
      <c r="B5224" s="1" t="s">
        <v>7196</v>
      </c>
      <c r="C5224">
        <v>0</v>
      </c>
      <c r="D5224">
        <v>99</v>
      </c>
      <c r="E5224">
        <v>10</v>
      </c>
      <c r="F5224">
        <v>2</v>
      </c>
      <c r="G5224" s="1" t="s">
        <v>6053</v>
      </c>
      <c r="H5224" s="1" t="s">
        <v>6112</v>
      </c>
    </row>
    <row r="5225" spans="1:8" x14ac:dyDescent="0.25">
      <c r="A5225" s="1" t="s">
        <v>4402</v>
      </c>
      <c r="B5225" s="1" t="s">
        <v>7739</v>
      </c>
      <c r="C5225">
        <v>0</v>
      </c>
      <c r="D5225">
        <v>180</v>
      </c>
      <c r="E5225">
        <v>88</v>
      </c>
      <c r="F5225">
        <v>6</v>
      </c>
      <c r="G5225" s="1" t="s">
        <v>6053</v>
      </c>
      <c r="H5225" s="1" t="s">
        <v>6112</v>
      </c>
    </row>
    <row r="5226" spans="1:8" x14ac:dyDescent="0.25">
      <c r="A5226" s="1" t="s">
        <v>4402</v>
      </c>
      <c r="B5226" s="1" t="s">
        <v>7740</v>
      </c>
      <c r="C5226">
        <v>0</v>
      </c>
      <c r="D5226">
        <v>112</v>
      </c>
      <c r="E5226">
        <v>49</v>
      </c>
      <c r="F5226">
        <v>5</v>
      </c>
      <c r="G5226" s="1" t="s">
        <v>6053</v>
      </c>
      <c r="H5226" s="1" t="s">
        <v>6054</v>
      </c>
    </row>
    <row r="5227" spans="1:8" x14ac:dyDescent="0.25">
      <c r="A5227" s="1" t="s">
        <v>4402</v>
      </c>
      <c r="B5227" s="1" t="s">
        <v>6144</v>
      </c>
      <c r="C5227">
        <v>0</v>
      </c>
      <c r="D5227">
        <v>105</v>
      </c>
      <c r="E5227">
        <v>21</v>
      </c>
      <c r="F5227">
        <v>4</v>
      </c>
      <c r="G5227" s="1" t="s">
        <v>6053</v>
      </c>
      <c r="H5227" s="1" t="s">
        <v>6054</v>
      </c>
    </row>
    <row r="5228" spans="1:8" x14ac:dyDescent="0.25">
      <c r="A5228" s="1" t="s">
        <v>4403</v>
      </c>
      <c r="B5228" s="1" t="s">
        <v>6362</v>
      </c>
      <c r="C5228">
        <v>0.5</v>
      </c>
      <c r="D5228">
        <v>471</v>
      </c>
      <c r="E5228">
        <v>-462</v>
      </c>
      <c r="F5228">
        <v>3</v>
      </c>
      <c r="G5228" s="1" t="s">
        <v>6087</v>
      </c>
      <c r="H5228" s="1" t="s">
        <v>6088</v>
      </c>
    </row>
    <row r="5229" spans="1:8" x14ac:dyDescent="0.25">
      <c r="A5229" s="1" t="s">
        <v>4406</v>
      </c>
      <c r="B5229" s="1" t="s">
        <v>7296</v>
      </c>
      <c r="C5229">
        <v>0</v>
      </c>
      <c r="D5229">
        <v>49</v>
      </c>
      <c r="E5229">
        <v>22</v>
      </c>
      <c r="F5229">
        <v>2</v>
      </c>
      <c r="G5229" s="1" t="s">
        <v>6053</v>
      </c>
      <c r="H5229" s="1" t="s">
        <v>6112</v>
      </c>
    </row>
    <row r="5230" spans="1:8" x14ac:dyDescent="0.25">
      <c r="A5230" s="1" t="s">
        <v>4410</v>
      </c>
      <c r="B5230" s="1" t="s">
        <v>6339</v>
      </c>
      <c r="C5230">
        <v>0</v>
      </c>
      <c r="D5230">
        <v>575</v>
      </c>
      <c r="E5230">
        <v>17</v>
      </c>
      <c r="F5230">
        <v>4</v>
      </c>
      <c r="G5230" s="1" t="s">
        <v>6056</v>
      </c>
      <c r="H5230" s="1" t="s">
        <v>6057</v>
      </c>
    </row>
    <row r="5231" spans="1:8" x14ac:dyDescent="0.25">
      <c r="A5231" s="1" t="s">
        <v>4410</v>
      </c>
      <c r="B5231" s="1" t="s">
        <v>6987</v>
      </c>
      <c r="C5231">
        <v>0</v>
      </c>
      <c r="D5231">
        <v>170</v>
      </c>
      <c r="E5231">
        <v>10</v>
      </c>
      <c r="F5231">
        <v>1</v>
      </c>
      <c r="G5231" s="1" t="s">
        <v>6056</v>
      </c>
      <c r="H5231" s="1" t="s">
        <v>6057</v>
      </c>
    </row>
    <row r="5232" spans="1:8" x14ac:dyDescent="0.25">
      <c r="A5232" s="1" t="s">
        <v>4411</v>
      </c>
      <c r="B5232" s="1" t="s">
        <v>6061</v>
      </c>
      <c r="C5232">
        <v>0</v>
      </c>
      <c r="D5232">
        <v>51</v>
      </c>
      <c r="E5232">
        <v>24</v>
      </c>
      <c r="F5232">
        <v>3</v>
      </c>
      <c r="G5232" s="1" t="s">
        <v>6053</v>
      </c>
      <c r="H5232" s="1" t="s">
        <v>6062</v>
      </c>
    </row>
    <row r="5233" spans="1:8" x14ac:dyDescent="0.25">
      <c r="A5233" s="1" t="s">
        <v>4404</v>
      </c>
      <c r="B5233" s="1" t="s">
        <v>6311</v>
      </c>
      <c r="C5233">
        <v>0.15</v>
      </c>
      <c r="D5233">
        <v>249</v>
      </c>
      <c r="E5233">
        <v>79</v>
      </c>
      <c r="F5233">
        <v>4</v>
      </c>
      <c r="G5233" s="1" t="s">
        <v>6087</v>
      </c>
      <c r="H5233" s="1" t="s">
        <v>6097</v>
      </c>
    </row>
    <row r="5234" spans="1:8" x14ac:dyDescent="0.25">
      <c r="A5234" s="1" t="s">
        <v>4411</v>
      </c>
      <c r="B5234" s="1" t="s">
        <v>7704</v>
      </c>
      <c r="C5234">
        <v>0</v>
      </c>
      <c r="D5234">
        <v>510</v>
      </c>
      <c r="E5234">
        <v>250</v>
      </c>
      <c r="F5234">
        <v>3</v>
      </c>
      <c r="G5234" s="1" t="s">
        <v>6087</v>
      </c>
      <c r="H5234" s="1" t="s">
        <v>6105</v>
      </c>
    </row>
    <row r="5235" spans="1:8" x14ac:dyDescent="0.25">
      <c r="A5235" s="1" t="s">
        <v>4412</v>
      </c>
      <c r="B5235" s="1" t="s">
        <v>7593</v>
      </c>
      <c r="C5235">
        <v>0</v>
      </c>
      <c r="D5235">
        <v>964</v>
      </c>
      <c r="E5235">
        <v>395</v>
      </c>
      <c r="F5235">
        <v>9</v>
      </c>
      <c r="G5235" s="1" t="s">
        <v>6056</v>
      </c>
      <c r="H5235" s="1" t="s">
        <v>6129</v>
      </c>
    </row>
    <row r="5236" spans="1:8" x14ac:dyDescent="0.25">
      <c r="A5236" s="1" t="s">
        <v>4407</v>
      </c>
      <c r="B5236" s="1" t="s">
        <v>7087</v>
      </c>
      <c r="C5236">
        <v>0</v>
      </c>
      <c r="D5236">
        <v>133</v>
      </c>
      <c r="E5236">
        <v>44</v>
      </c>
      <c r="F5236">
        <v>3</v>
      </c>
      <c r="G5236" s="1" t="s">
        <v>6053</v>
      </c>
      <c r="H5236" s="1" t="s">
        <v>6059</v>
      </c>
    </row>
    <row r="5237" spans="1:8" x14ac:dyDescent="0.25">
      <c r="A5237" s="1" t="s">
        <v>4408</v>
      </c>
      <c r="B5237" s="1" t="s">
        <v>6149</v>
      </c>
      <c r="C5237">
        <v>0</v>
      </c>
      <c r="D5237">
        <v>795</v>
      </c>
      <c r="E5237">
        <v>270</v>
      </c>
      <c r="F5237">
        <v>3</v>
      </c>
      <c r="G5237" s="1" t="s">
        <v>6087</v>
      </c>
      <c r="H5237" s="1" t="s">
        <v>6105</v>
      </c>
    </row>
    <row r="5238" spans="1:8" x14ac:dyDescent="0.25">
      <c r="A5238" s="1" t="s">
        <v>4409</v>
      </c>
      <c r="B5238" s="1" t="s">
        <v>6637</v>
      </c>
      <c r="C5238">
        <v>0.3</v>
      </c>
      <c r="D5238">
        <v>79</v>
      </c>
      <c r="E5238">
        <v>16</v>
      </c>
      <c r="F5238">
        <v>2</v>
      </c>
      <c r="G5238" s="1" t="s">
        <v>6056</v>
      </c>
      <c r="H5238" s="1" t="s">
        <v>6129</v>
      </c>
    </row>
    <row r="5239" spans="1:8" x14ac:dyDescent="0.25">
      <c r="A5239" s="1" t="s">
        <v>4416</v>
      </c>
      <c r="B5239" s="1" t="s">
        <v>6513</v>
      </c>
      <c r="C5239">
        <v>0.1</v>
      </c>
      <c r="D5239">
        <v>401</v>
      </c>
      <c r="E5239">
        <v>45</v>
      </c>
      <c r="F5239">
        <v>3</v>
      </c>
      <c r="G5239" s="1" t="s">
        <v>6056</v>
      </c>
      <c r="H5239" s="1" t="s">
        <v>6057</v>
      </c>
    </row>
    <row r="5240" spans="1:8" x14ac:dyDescent="0.25">
      <c r="A5240" s="1" t="s">
        <v>4416</v>
      </c>
      <c r="B5240" s="1" t="s">
        <v>7196</v>
      </c>
      <c r="C5240">
        <v>0</v>
      </c>
      <c r="D5240">
        <v>49</v>
      </c>
      <c r="E5240">
        <v>5</v>
      </c>
      <c r="F5240">
        <v>1</v>
      </c>
      <c r="G5240" s="1" t="s">
        <v>6053</v>
      </c>
      <c r="H5240" s="1" t="s">
        <v>6112</v>
      </c>
    </row>
    <row r="5241" spans="1:8" x14ac:dyDescent="0.25">
      <c r="A5241" s="1" t="s">
        <v>4414</v>
      </c>
      <c r="B5241" s="1" t="s">
        <v>7637</v>
      </c>
      <c r="C5241">
        <v>0</v>
      </c>
      <c r="D5241">
        <v>62</v>
      </c>
      <c r="E5241">
        <v>15</v>
      </c>
      <c r="F5241">
        <v>5</v>
      </c>
      <c r="G5241" s="1" t="s">
        <v>6053</v>
      </c>
      <c r="H5241" s="1" t="s">
        <v>6079</v>
      </c>
    </row>
    <row r="5242" spans="1:8" x14ac:dyDescent="0.25">
      <c r="A5242" s="1" t="s">
        <v>4417</v>
      </c>
      <c r="B5242" s="1" t="s">
        <v>6683</v>
      </c>
      <c r="C5242">
        <v>0.6</v>
      </c>
      <c r="D5242">
        <v>213</v>
      </c>
      <c r="E5242">
        <v>-144</v>
      </c>
      <c r="F5242">
        <v>3</v>
      </c>
      <c r="G5242" s="1" t="s">
        <v>6056</v>
      </c>
      <c r="H5242" s="1" t="s">
        <v>6072</v>
      </c>
    </row>
    <row r="5243" spans="1:8" x14ac:dyDescent="0.25">
      <c r="A5243" s="1" t="s">
        <v>4415</v>
      </c>
      <c r="B5243" s="1" t="s">
        <v>7433</v>
      </c>
      <c r="C5243">
        <v>0</v>
      </c>
      <c r="D5243">
        <v>115</v>
      </c>
      <c r="E5243">
        <v>6</v>
      </c>
      <c r="F5243">
        <v>2</v>
      </c>
      <c r="G5243" s="1" t="s">
        <v>6056</v>
      </c>
      <c r="H5243" s="1" t="s">
        <v>6072</v>
      </c>
    </row>
    <row r="5244" spans="1:8" x14ac:dyDescent="0.25">
      <c r="A5244" s="1" t="s">
        <v>4415</v>
      </c>
      <c r="B5244" s="1" t="s">
        <v>6219</v>
      </c>
      <c r="C5244">
        <v>0</v>
      </c>
      <c r="D5244">
        <v>292</v>
      </c>
      <c r="E5244">
        <v>52</v>
      </c>
      <c r="F5244">
        <v>6</v>
      </c>
      <c r="G5244" s="1" t="s">
        <v>6053</v>
      </c>
      <c r="H5244" s="1" t="s">
        <v>6059</v>
      </c>
    </row>
    <row r="5245" spans="1:8" x14ac:dyDescent="0.25">
      <c r="A5245" s="1" t="s">
        <v>4415</v>
      </c>
      <c r="B5245" s="1" t="s">
        <v>6603</v>
      </c>
      <c r="C5245">
        <v>0</v>
      </c>
      <c r="D5245">
        <v>97</v>
      </c>
      <c r="E5245">
        <v>42</v>
      </c>
      <c r="F5245">
        <v>2</v>
      </c>
      <c r="G5245" s="1" t="s">
        <v>6053</v>
      </c>
      <c r="H5245" s="1" t="s">
        <v>6059</v>
      </c>
    </row>
    <row r="5246" spans="1:8" x14ac:dyDescent="0.25">
      <c r="A5246" s="1" t="s">
        <v>4415</v>
      </c>
      <c r="B5246" s="1" t="s">
        <v>6666</v>
      </c>
      <c r="C5246">
        <v>0</v>
      </c>
      <c r="D5246">
        <v>38</v>
      </c>
      <c r="E5246">
        <v>14</v>
      </c>
      <c r="F5246">
        <v>2</v>
      </c>
      <c r="G5246" s="1" t="s">
        <v>6053</v>
      </c>
      <c r="H5246" s="1" t="s">
        <v>6059</v>
      </c>
    </row>
    <row r="5247" spans="1:8" x14ac:dyDescent="0.25">
      <c r="A5247" s="1" t="s">
        <v>4415</v>
      </c>
      <c r="B5247" s="1" t="s">
        <v>7635</v>
      </c>
      <c r="C5247">
        <v>0</v>
      </c>
      <c r="D5247">
        <v>41</v>
      </c>
      <c r="E5247">
        <v>20</v>
      </c>
      <c r="F5247">
        <v>3</v>
      </c>
      <c r="G5247" s="1" t="s">
        <v>6053</v>
      </c>
      <c r="H5247" s="1" t="s">
        <v>6067</v>
      </c>
    </row>
    <row r="5248" spans="1:8" x14ac:dyDescent="0.25">
      <c r="A5248" s="1" t="s">
        <v>4413</v>
      </c>
      <c r="B5248" s="1" t="s">
        <v>6456</v>
      </c>
      <c r="C5248">
        <v>0</v>
      </c>
      <c r="D5248">
        <v>206</v>
      </c>
      <c r="E5248">
        <v>33</v>
      </c>
      <c r="F5248">
        <v>9</v>
      </c>
      <c r="G5248" s="1" t="s">
        <v>6053</v>
      </c>
      <c r="H5248" s="1" t="s">
        <v>6112</v>
      </c>
    </row>
    <row r="5249" spans="1:8" x14ac:dyDescent="0.25">
      <c r="A5249" s="1" t="s">
        <v>4419</v>
      </c>
      <c r="B5249" s="1" t="s">
        <v>6058</v>
      </c>
      <c r="C5249">
        <v>0</v>
      </c>
      <c r="D5249">
        <v>233</v>
      </c>
      <c r="E5249">
        <v>35</v>
      </c>
      <c r="F5249">
        <v>5</v>
      </c>
      <c r="G5249" s="1" t="s">
        <v>6053</v>
      </c>
      <c r="H5249" s="1" t="s">
        <v>6059</v>
      </c>
    </row>
    <row r="5250" spans="1:8" x14ac:dyDescent="0.25">
      <c r="A5250" s="1" t="s">
        <v>4419</v>
      </c>
      <c r="B5250" s="1" t="s">
        <v>7210</v>
      </c>
      <c r="C5250">
        <v>0</v>
      </c>
      <c r="D5250">
        <v>45</v>
      </c>
      <c r="E5250">
        <v>6</v>
      </c>
      <c r="F5250">
        <v>3</v>
      </c>
      <c r="G5250" s="1" t="s">
        <v>6053</v>
      </c>
      <c r="H5250" s="1" t="s">
        <v>6081</v>
      </c>
    </row>
    <row r="5251" spans="1:8" x14ac:dyDescent="0.25">
      <c r="A5251" s="1" t="s">
        <v>4426</v>
      </c>
      <c r="B5251" s="1" t="s">
        <v>7029</v>
      </c>
      <c r="C5251">
        <v>0</v>
      </c>
      <c r="D5251">
        <v>245</v>
      </c>
      <c r="E5251">
        <v>122</v>
      </c>
      <c r="F5251">
        <v>5</v>
      </c>
      <c r="G5251" s="1" t="s">
        <v>6053</v>
      </c>
      <c r="H5251" s="1" t="s">
        <v>6059</v>
      </c>
    </row>
    <row r="5252" spans="1:8" x14ac:dyDescent="0.25">
      <c r="A5252" s="1" t="s">
        <v>4423</v>
      </c>
      <c r="B5252" s="1" t="s">
        <v>6814</v>
      </c>
      <c r="C5252">
        <v>0</v>
      </c>
      <c r="D5252">
        <v>82</v>
      </c>
      <c r="E5252">
        <v>23</v>
      </c>
      <c r="F5252">
        <v>3</v>
      </c>
      <c r="G5252" s="1" t="s">
        <v>6053</v>
      </c>
      <c r="H5252" s="1" t="s">
        <v>6081</v>
      </c>
    </row>
    <row r="5253" spans="1:8" x14ac:dyDescent="0.25">
      <c r="A5253" s="1" t="s">
        <v>4422</v>
      </c>
      <c r="B5253" s="1" t="s">
        <v>7285</v>
      </c>
      <c r="C5253">
        <v>0</v>
      </c>
      <c r="D5253">
        <v>49</v>
      </c>
      <c r="E5253">
        <v>20</v>
      </c>
      <c r="F5253">
        <v>2</v>
      </c>
      <c r="G5253" s="1" t="s">
        <v>6053</v>
      </c>
      <c r="H5253" s="1" t="s">
        <v>6059</v>
      </c>
    </row>
    <row r="5254" spans="1:8" x14ac:dyDescent="0.25">
      <c r="A5254" s="1" t="s">
        <v>4424</v>
      </c>
      <c r="B5254" s="1" t="s">
        <v>7179</v>
      </c>
      <c r="C5254">
        <v>0</v>
      </c>
      <c r="D5254">
        <v>143</v>
      </c>
      <c r="E5254">
        <v>70</v>
      </c>
      <c r="F5254">
        <v>3</v>
      </c>
      <c r="G5254" s="1" t="s">
        <v>6053</v>
      </c>
      <c r="H5254" s="1" t="s">
        <v>6112</v>
      </c>
    </row>
    <row r="5255" spans="1:8" x14ac:dyDescent="0.25">
      <c r="A5255" s="1" t="s">
        <v>4424</v>
      </c>
      <c r="B5255" s="1" t="s">
        <v>7018</v>
      </c>
      <c r="C5255">
        <v>0</v>
      </c>
      <c r="D5255">
        <v>34</v>
      </c>
      <c r="E5255">
        <v>15</v>
      </c>
      <c r="F5255">
        <v>3</v>
      </c>
      <c r="G5255" s="1" t="s">
        <v>6053</v>
      </c>
      <c r="H5255" s="1" t="s">
        <v>6067</v>
      </c>
    </row>
    <row r="5256" spans="1:8" x14ac:dyDescent="0.25">
      <c r="A5256" s="1" t="s">
        <v>4422</v>
      </c>
      <c r="B5256" s="1" t="s">
        <v>7410</v>
      </c>
      <c r="C5256">
        <v>0.15</v>
      </c>
      <c r="D5256">
        <v>37</v>
      </c>
      <c r="E5256">
        <v>9</v>
      </c>
      <c r="F5256">
        <v>1</v>
      </c>
      <c r="G5256" s="1" t="s">
        <v>6087</v>
      </c>
      <c r="H5256" s="1" t="s">
        <v>6088</v>
      </c>
    </row>
    <row r="5257" spans="1:8" x14ac:dyDescent="0.25">
      <c r="A5257" s="1" t="s">
        <v>4427</v>
      </c>
      <c r="B5257" s="1" t="s">
        <v>7741</v>
      </c>
      <c r="C5257">
        <v>0</v>
      </c>
      <c r="D5257">
        <v>116</v>
      </c>
      <c r="E5257">
        <v>52</v>
      </c>
      <c r="F5257">
        <v>1</v>
      </c>
      <c r="G5257" s="1" t="s">
        <v>6056</v>
      </c>
      <c r="H5257" s="1" t="s">
        <v>6129</v>
      </c>
    </row>
    <row r="5258" spans="1:8" x14ac:dyDescent="0.25">
      <c r="A5258" s="1" t="s">
        <v>4431</v>
      </c>
      <c r="B5258" s="1" t="s">
        <v>6258</v>
      </c>
      <c r="C5258">
        <v>0</v>
      </c>
      <c r="D5258">
        <v>40</v>
      </c>
      <c r="E5258">
        <v>16</v>
      </c>
      <c r="F5258">
        <v>3</v>
      </c>
      <c r="G5258" s="1" t="s">
        <v>6053</v>
      </c>
      <c r="H5258" s="1" t="s">
        <v>6081</v>
      </c>
    </row>
    <row r="5259" spans="1:8" x14ac:dyDescent="0.25">
      <c r="A5259" s="1" t="s">
        <v>4429</v>
      </c>
      <c r="B5259" s="1" t="s">
        <v>6702</v>
      </c>
      <c r="C5259">
        <v>0</v>
      </c>
      <c r="D5259">
        <v>72</v>
      </c>
      <c r="E5259">
        <v>4</v>
      </c>
      <c r="F5259">
        <v>5</v>
      </c>
      <c r="G5259" s="1" t="s">
        <v>6053</v>
      </c>
      <c r="H5259" s="1" t="s">
        <v>6081</v>
      </c>
    </row>
    <row r="5260" spans="1:8" x14ac:dyDescent="0.25">
      <c r="A5260" s="1" t="s">
        <v>4432</v>
      </c>
      <c r="B5260" s="1" t="s">
        <v>6689</v>
      </c>
      <c r="C5260">
        <v>0</v>
      </c>
      <c r="D5260">
        <v>244</v>
      </c>
      <c r="E5260">
        <v>29</v>
      </c>
      <c r="F5260">
        <v>5</v>
      </c>
      <c r="G5260" s="1" t="s">
        <v>6053</v>
      </c>
      <c r="H5260" s="1" t="s">
        <v>6081</v>
      </c>
    </row>
    <row r="5261" spans="1:8" x14ac:dyDescent="0.25">
      <c r="A5261" s="1" t="s">
        <v>4432</v>
      </c>
      <c r="B5261" s="1" t="s">
        <v>7265</v>
      </c>
      <c r="C5261">
        <v>0</v>
      </c>
      <c r="D5261">
        <v>151</v>
      </c>
      <c r="E5261">
        <v>3</v>
      </c>
      <c r="F5261">
        <v>3</v>
      </c>
      <c r="G5261" s="1" t="s">
        <v>6053</v>
      </c>
      <c r="H5261" s="1" t="s">
        <v>6081</v>
      </c>
    </row>
    <row r="5262" spans="1:8" x14ac:dyDescent="0.25">
      <c r="A5262" s="1" t="s">
        <v>4432</v>
      </c>
      <c r="B5262" s="1" t="s">
        <v>6932</v>
      </c>
      <c r="C5262">
        <v>0.1</v>
      </c>
      <c r="D5262">
        <v>165</v>
      </c>
      <c r="E5262">
        <v>39</v>
      </c>
      <c r="F5262">
        <v>3</v>
      </c>
      <c r="G5262" s="1" t="s">
        <v>6053</v>
      </c>
      <c r="H5262" s="1" t="s">
        <v>6062</v>
      </c>
    </row>
    <row r="5263" spans="1:8" x14ac:dyDescent="0.25">
      <c r="A5263" s="1" t="s">
        <v>4434</v>
      </c>
      <c r="B5263" s="1" t="s">
        <v>6652</v>
      </c>
      <c r="C5263">
        <v>0</v>
      </c>
      <c r="D5263">
        <v>158</v>
      </c>
      <c r="E5263">
        <v>30</v>
      </c>
      <c r="F5263">
        <v>3</v>
      </c>
      <c r="G5263" s="1" t="s">
        <v>6053</v>
      </c>
      <c r="H5263" s="1" t="s">
        <v>6059</v>
      </c>
    </row>
    <row r="5264" spans="1:8" x14ac:dyDescent="0.25">
      <c r="A5264" s="1" t="s">
        <v>4434</v>
      </c>
      <c r="B5264" s="1" t="s">
        <v>6442</v>
      </c>
      <c r="C5264">
        <v>0.1</v>
      </c>
      <c r="D5264">
        <v>127</v>
      </c>
      <c r="E5264">
        <v>41</v>
      </c>
      <c r="F5264">
        <v>3</v>
      </c>
      <c r="G5264" s="1" t="s">
        <v>6053</v>
      </c>
      <c r="H5264" s="1" t="s">
        <v>6062</v>
      </c>
    </row>
    <row r="5265" spans="1:8" x14ac:dyDescent="0.25">
      <c r="A5265" s="1" t="s">
        <v>4434</v>
      </c>
      <c r="B5265" s="1" t="s">
        <v>6781</v>
      </c>
      <c r="C5265">
        <v>0.1</v>
      </c>
      <c r="D5265">
        <v>145</v>
      </c>
      <c r="E5265">
        <v>3</v>
      </c>
      <c r="F5265">
        <v>3</v>
      </c>
      <c r="G5265" s="1" t="s">
        <v>6053</v>
      </c>
      <c r="H5265" s="1" t="s">
        <v>6062</v>
      </c>
    </row>
    <row r="5266" spans="1:8" x14ac:dyDescent="0.25">
      <c r="A5266" s="1" t="s">
        <v>4434</v>
      </c>
      <c r="B5266" s="1" t="s">
        <v>7742</v>
      </c>
      <c r="C5266">
        <v>0.15</v>
      </c>
      <c r="D5266">
        <v>214</v>
      </c>
      <c r="E5266">
        <v>18</v>
      </c>
      <c r="F5266">
        <v>3</v>
      </c>
      <c r="G5266" s="1" t="s">
        <v>6087</v>
      </c>
      <c r="H5266" s="1" t="s">
        <v>6088</v>
      </c>
    </row>
    <row r="5267" spans="1:8" x14ac:dyDescent="0.25">
      <c r="A5267" s="1" t="s">
        <v>4433</v>
      </c>
      <c r="B5267" s="1" t="s">
        <v>7420</v>
      </c>
      <c r="C5267">
        <v>0.1</v>
      </c>
      <c r="D5267">
        <v>173</v>
      </c>
      <c r="E5267">
        <v>40</v>
      </c>
      <c r="F5267">
        <v>11</v>
      </c>
      <c r="G5267" s="1" t="s">
        <v>6053</v>
      </c>
      <c r="H5267" s="1" t="s">
        <v>6062</v>
      </c>
    </row>
    <row r="5268" spans="1:8" x14ac:dyDescent="0.25">
      <c r="A5268" s="1" t="s">
        <v>4436</v>
      </c>
      <c r="B5268" s="1" t="s">
        <v>6379</v>
      </c>
      <c r="C5268">
        <v>0</v>
      </c>
      <c r="D5268">
        <v>39</v>
      </c>
      <c r="E5268">
        <v>11</v>
      </c>
      <c r="F5268">
        <v>2</v>
      </c>
      <c r="G5268" s="1" t="s">
        <v>6053</v>
      </c>
      <c r="H5268" s="1" t="s">
        <v>6054</v>
      </c>
    </row>
    <row r="5269" spans="1:8" x14ac:dyDescent="0.25">
      <c r="A5269" s="1" t="s">
        <v>4436</v>
      </c>
      <c r="B5269" s="1" t="s">
        <v>7422</v>
      </c>
      <c r="C5269">
        <v>0</v>
      </c>
      <c r="D5269">
        <v>122</v>
      </c>
      <c r="E5269">
        <v>32</v>
      </c>
      <c r="F5269">
        <v>1</v>
      </c>
      <c r="G5269" s="1" t="s">
        <v>6087</v>
      </c>
      <c r="H5269" s="1" t="s">
        <v>6105</v>
      </c>
    </row>
    <row r="5270" spans="1:8" x14ac:dyDescent="0.25">
      <c r="A5270" s="1" t="s">
        <v>4443</v>
      </c>
      <c r="B5270" s="1" t="s">
        <v>7358</v>
      </c>
      <c r="C5270">
        <v>0</v>
      </c>
      <c r="D5270">
        <v>105</v>
      </c>
      <c r="E5270">
        <v>9</v>
      </c>
      <c r="F5270">
        <v>7</v>
      </c>
      <c r="G5270" s="1" t="s">
        <v>6053</v>
      </c>
      <c r="H5270" s="1" t="s">
        <v>6081</v>
      </c>
    </row>
    <row r="5271" spans="1:8" x14ac:dyDescent="0.25">
      <c r="A5271" s="1" t="s">
        <v>4443</v>
      </c>
      <c r="B5271" s="1" t="s">
        <v>7043</v>
      </c>
      <c r="C5271">
        <v>0</v>
      </c>
      <c r="D5271">
        <v>44</v>
      </c>
      <c r="E5271">
        <v>2</v>
      </c>
      <c r="F5271">
        <v>3</v>
      </c>
      <c r="G5271" s="1" t="s">
        <v>6053</v>
      </c>
      <c r="H5271" s="1" t="s">
        <v>6081</v>
      </c>
    </row>
    <row r="5272" spans="1:8" x14ac:dyDescent="0.25">
      <c r="A5272" s="1" t="s">
        <v>4440</v>
      </c>
      <c r="B5272" s="1" t="s">
        <v>6406</v>
      </c>
      <c r="C5272">
        <v>0</v>
      </c>
      <c r="D5272">
        <v>508</v>
      </c>
      <c r="E5272">
        <v>208</v>
      </c>
      <c r="F5272">
        <v>3</v>
      </c>
      <c r="G5272" s="1" t="s">
        <v>6056</v>
      </c>
      <c r="H5272" s="1" t="s">
        <v>6057</v>
      </c>
    </row>
    <row r="5273" spans="1:8" x14ac:dyDescent="0.25">
      <c r="A5273" s="1" t="s">
        <v>4439</v>
      </c>
      <c r="B5273" s="1" t="s">
        <v>6975</v>
      </c>
      <c r="C5273">
        <v>0.1</v>
      </c>
      <c r="D5273">
        <v>156</v>
      </c>
      <c r="E5273">
        <v>24</v>
      </c>
      <c r="F5273">
        <v>3</v>
      </c>
      <c r="G5273" s="1" t="s">
        <v>6053</v>
      </c>
      <c r="H5273" s="1" t="s">
        <v>6062</v>
      </c>
    </row>
    <row r="5274" spans="1:8" x14ac:dyDescent="0.25">
      <c r="A5274" s="1" t="s">
        <v>4444</v>
      </c>
      <c r="B5274" s="1" t="s">
        <v>6800</v>
      </c>
      <c r="C5274">
        <v>0.1</v>
      </c>
      <c r="D5274">
        <v>347</v>
      </c>
      <c r="E5274">
        <v>-35</v>
      </c>
      <c r="F5274">
        <v>3</v>
      </c>
      <c r="G5274" s="1" t="s">
        <v>6053</v>
      </c>
      <c r="H5274" s="1" t="s">
        <v>6062</v>
      </c>
    </row>
    <row r="5275" spans="1:8" x14ac:dyDescent="0.25">
      <c r="A5275" s="1" t="s">
        <v>4441</v>
      </c>
      <c r="B5275" s="1" t="s">
        <v>6254</v>
      </c>
      <c r="C5275">
        <v>0.15</v>
      </c>
      <c r="D5275">
        <v>232</v>
      </c>
      <c r="E5275">
        <v>95</v>
      </c>
      <c r="F5275">
        <v>4</v>
      </c>
      <c r="G5275" s="1" t="s">
        <v>6087</v>
      </c>
      <c r="H5275" s="1" t="s">
        <v>6097</v>
      </c>
    </row>
    <row r="5276" spans="1:8" x14ac:dyDescent="0.25">
      <c r="A5276" s="1" t="s">
        <v>4442</v>
      </c>
      <c r="B5276" s="1" t="s">
        <v>6430</v>
      </c>
      <c r="C5276">
        <v>0</v>
      </c>
      <c r="D5276">
        <v>256</v>
      </c>
      <c r="E5276">
        <v>90</v>
      </c>
      <c r="F5276">
        <v>5</v>
      </c>
      <c r="G5276" s="1" t="s">
        <v>6053</v>
      </c>
      <c r="H5276" s="1" t="s">
        <v>6081</v>
      </c>
    </row>
    <row r="5277" spans="1:8" x14ac:dyDescent="0.25">
      <c r="A5277" s="1" t="s">
        <v>4437</v>
      </c>
      <c r="B5277" s="1" t="s">
        <v>7433</v>
      </c>
      <c r="C5277">
        <v>0</v>
      </c>
      <c r="D5277">
        <v>115</v>
      </c>
      <c r="E5277">
        <v>6</v>
      </c>
      <c r="F5277">
        <v>2</v>
      </c>
      <c r="G5277" s="1" t="s">
        <v>6056</v>
      </c>
      <c r="H5277" s="1" t="s">
        <v>6072</v>
      </c>
    </row>
    <row r="5278" spans="1:8" x14ac:dyDescent="0.25">
      <c r="A5278" s="1" t="s">
        <v>4437</v>
      </c>
      <c r="B5278" s="1" t="s">
        <v>6616</v>
      </c>
      <c r="C5278">
        <v>0</v>
      </c>
      <c r="D5278">
        <v>31</v>
      </c>
      <c r="E5278">
        <v>10</v>
      </c>
      <c r="F5278">
        <v>2</v>
      </c>
      <c r="G5278" s="1" t="s">
        <v>6053</v>
      </c>
      <c r="H5278" s="1" t="s">
        <v>6059</v>
      </c>
    </row>
    <row r="5279" spans="1:8" x14ac:dyDescent="0.25">
      <c r="A5279" s="1" t="s">
        <v>4437</v>
      </c>
      <c r="B5279" s="1" t="s">
        <v>7165</v>
      </c>
      <c r="C5279">
        <v>0</v>
      </c>
      <c r="D5279">
        <v>17</v>
      </c>
      <c r="E5279">
        <v>2</v>
      </c>
      <c r="F5279">
        <v>1</v>
      </c>
      <c r="G5279" s="1" t="s">
        <v>6053</v>
      </c>
      <c r="H5279" s="1" t="s">
        <v>6059</v>
      </c>
    </row>
    <row r="5280" spans="1:8" x14ac:dyDescent="0.25">
      <c r="A5280" s="1" t="s">
        <v>4438</v>
      </c>
      <c r="B5280" s="1" t="s">
        <v>7743</v>
      </c>
      <c r="C5280">
        <v>0.4</v>
      </c>
      <c r="D5280">
        <v>40</v>
      </c>
      <c r="E5280">
        <v>3</v>
      </c>
      <c r="F5280">
        <v>4</v>
      </c>
      <c r="G5280" s="1" t="s">
        <v>6053</v>
      </c>
      <c r="H5280" s="1" t="s">
        <v>6062</v>
      </c>
    </row>
    <row r="5281" spans="1:8" x14ac:dyDescent="0.25">
      <c r="A5281" s="1" t="s">
        <v>4446</v>
      </c>
      <c r="B5281" s="1" t="s">
        <v>7709</v>
      </c>
      <c r="C5281">
        <v>0</v>
      </c>
      <c r="D5281">
        <v>1115</v>
      </c>
      <c r="E5281">
        <v>178</v>
      </c>
      <c r="F5281">
        <v>9</v>
      </c>
      <c r="G5281" s="1" t="s">
        <v>6087</v>
      </c>
      <c r="H5281" s="1" t="s">
        <v>6105</v>
      </c>
    </row>
    <row r="5282" spans="1:8" x14ac:dyDescent="0.25">
      <c r="A5282" s="1" t="s">
        <v>4448</v>
      </c>
      <c r="B5282" s="1" t="s">
        <v>6378</v>
      </c>
      <c r="C5282">
        <v>0</v>
      </c>
      <c r="D5282">
        <v>52</v>
      </c>
      <c r="E5282">
        <v>18</v>
      </c>
      <c r="F5282">
        <v>2</v>
      </c>
      <c r="G5282" s="1" t="s">
        <v>6053</v>
      </c>
      <c r="H5282" s="1" t="s">
        <v>6059</v>
      </c>
    </row>
    <row r="5283" spans="1:8" x14ac:dyDescent="0.25">
      <c r="A5283" s="1" t="s">
        <v>4447</v>
      </c>
      <c r="B5283" s="1" t="s">
        <v>6083</v>
      </c>
      <c r="C5283">
        <v>0.1</v>
      </c>
      <c r="D5283">
        <v>470</v>
      </c>
      <c r="E5283">
        <v>73</v>
      </c>
      <c r="F5283">
        <v>9</v>
      </c>
      <c r="G5283" s="1" t="s">
        <v>6056</v>
      </c>
      <c r="H5283" s="1" t="s">
        <v>6072</v>
      </c>
    </row>
    <row r="5284" spans="1:8" x14ac:dyDescent="0.25">
      <c r="A5284" s="1" t="s">
        <v>4447</v>
      </c>
      <c r="B5284" s="1" t="s">
        <v>7622</v>
      </c>
      <c r="C5284">
        <v>0.35</v>
      </c>
      <c r="D5284">
        <v>1015</v>
      </c>
      <c r="E5284">
        <v>-500</v>
      </c>
      <c r="F5284">
        <v>3</v>
      </c>
      <c r="G5284" s="1" t="s">
        <v>6056</v>
      </c>
      <c r="H5284" s="1" t="s">
        <v>6075</v>
      </c>
    </row>
    <row r="5285" spans="1:8" x14ac:dyDescent="0.25">
      <c r="A5285" s="1" t="s">
        <v>4447</v>
      </c>
      <c r="B5285" s="1" t="s">
        <v>7141</v>
      </c>
      <c r="C5285">
        <v>0</v>
      </c>
      <c r="D5285">
        <v>43</v>
      </c>
      <c r="E5285">
        <v>9</v>
      </c>
      <c r="F5285">
        <v>3</v>
      </c>
      <c r="G5285" s="1" t="s">
        <v>6053</v>
      </c>
      <c r="H5285" s="1" t="s">
        <v>6067</v>
      </c>
    </row>
    <row r="5286" spans="1:8" x14ac:dyDescent="0.25">
      <c r="A5286" s="1" t="s">
        <v>4447</v>
      </c>
      <c r="B5286" s="1" t="s">
        <v>6473</v>
      </c>
      <c r="C5286">
        <v>0</v>
      </c>
      <c r="D5286">
        <v>21</v>
      </c>
      <c r="E5286">
        <v>4</v>
      </c>
      <c r="F5286">
        <v>2</v>
      </c>
      <c r="G5286" s="1" t="s">
        <v>6053</v>
      </c>
      <c r="H5286" s="1" t="s">
        <v>6079</v>
      </c>
    </row>
    <row r="5287" spans="1:8" x14ac:dyDescent="0.25">
      <c r="A5287" s="1" t="s">
        <v>4445</v>
      </c>
      <c r="B5287" s="1" t="s">
        <v>6809</v>
      </c>
      <c r="C5287">
        <v>0</v>
      </c>
      <c r="D5287">
        <v>20</v>
      </c>
      <c r="E5287">
        <v>8</v>
      </c>
      <c r="F5287">
        <v>1</v>
      </c>
      <c r="G5287" s="1" t="s">
        <v>6053</v>
      </c>
      <c r="H5287" s="1" t="s">
        <v>6059</v>
      </c>
    </row>
    <row r="5288" spans="1:8" x14ac:dyDescent="0.25">
      <c r="A5288" s="1" t="s">
        <v>4449</v>
      </c>
      <c r="B5288" s="1" t="s">
        <v>6774</v>
      </c>
      <c r="C5288">
        <v>0.5</v>
      </c>
      <c r="D5288">
        <v>94</v>
      </c>
      <c r="E5288">
        <v>-19</v>
      </c>
      <c r="F5288">
        <v>3</v>
      </c>
      <c r="G5288" s="1" t="s">
        <v>6053</v>
      </c>
      <c r="H5288" s="1" t="s">
        <v>6099</v>
      </c>
    </row>
    <row r="5289" spans="1:8" x14ac:dyDescent="0.25">
      <c r="A5289" s="1" t="s">
        <v>4453</v>
      </c>
      <c r="B5289" s="1" t="s">
        <v>7744</v>
      </c>
      <c r="C5289">
        <v>0.5</v>
      </c>
      <c r="D5289">
        <v>75</v>
      </c>
      <c r="E5289">
        <v>-5</v>
      </c>
      <c r="F5289">
        <v>3</v>
      </c>
      <c r="G5289" s="1" t="s">
        <v>6053</v>
      </c>
      <c r="H5289" s="1" t="s">
        <v>6112</v>
      </c>
    </row>
    <row r="5290" spans="1:8" x14ac:dyDescent="0.25">
      <c r="A5290" s="1" t="s">
        <v>4452</v>
      </c>
      <c r="B5290" s="1" t="s">
        <v>7087</v>
      </c>
      <c r="C5290">
        <v>0</v>
      </c>
      <c r="D5290">
        <v>133</v>
      </c>
      <c r="E5290">
        <v>44</v>
      </c>
      <c r="F5290">
        <v>3</v>
      </c>
      <c r="G5290" s="1" t="s">
        <v>6053</v>
      </c>
      <c r="H5290" s="1" t="s">
        <v>6059</v>
      </c>
    </row>
    <row r="5291" spans="1:8" x14ac:dyDescent="0.25">
      <c r="A5291" s="1" t="s">
        <v>4452</v>
      </c>
      <c r="B5291" s="1" t="s">
        <v>6168</v>
      </c>
      <c r="C5291">
        <v>0</v>
      </c>
      <c r="D5291">
        <v>57</v>
      </c>
      <c r="E5291">
        <v>12</v>
      </c>
      <c r="F5291">
        <v>2</v>
      </c>
      <c r="G5291" s="1" t="s">
        <v>6053</v>
      </c>
      <c r="H5291" s="1" t="s">
        <v>6081</v>
      </c>
    </row>
    <row r="5292" spans="1:8" x14ac:dyDescent="0.25">
      <c r="A5292" s="1" t="s">
        <v>4450</v>
      </c>
      <c r="B5292" s="1" t="s">
        <v>7684</v>
      </c>
      <c r="C5292">
        <v>0</v>
      </c>
      <c r="D5292">
        <v>437</v>
      </c>
      <c r="E5292">
        <v>183</v>
      </c>
      <c r="F5292">
        <v>6</v>
      </c>
      <c r="G5292" s="1" t="s">
        <v>6087</v>
      </c>
      <c r="H5292" s="1" t="s">
        <v>6115</v>
      </c>
    </row>
    <row r="5293" spans="1:8" x14ac:dyDescent="0.25">
      <c r="A5293" s="1" t="s">
        <v>4452</v>
      </c>
      <c r="B5293" s="1" t="s">
        <v>6703</v>
      </c>
      <c r="C5293">
        <v>0</v>
      </c>
      <c r="D5293">
        <v>378</v>
      </c>
      <c r="E5293">
        <v>34</v>
      </c>
      <c r="F5293">
        <v>1</v>
      </c>
      <c r="G5293" s="1" t="s">
        <v>6087</v>
      </c>
      <c r="H5293" s="1" t="s">
        <v>6105</v>
      </c>
    </row>
    <row r="5294" spans="1:8" x14ac:dyDescent="0.25">
      <c r="A5294" s="1" t="s">
        <v>4451</v>
      </c>
      <c r="B5294" s="1" t="s">
        <v>6258</v>
      </c>
      <c r="C5294">
        <v>0</v>
      </c>
      <c r="D5294">
        <v>93</v>
      </c>
      <c r="E5294">
        <v>38</v>
      </c>
      <c r="F5294">
        <v>7</v>
      </c>
      <c r="G5294" s="1" t="s">
        <v>6053</v>
      </c>
      <c r="H5294" s="1" t="s">
        <v>6081</v>
      </c>
    </row>
    <row r="5295" spans="1:8" x14ac:dyDescent="0.25">
      <c r="A5295" s="1" t="s">
        <v>4454</v>
      </c>
      <c r="B5295" s="1" t="s">
        <v>7247</v>
      </c>
      <c r="C5295">
        <v>0</v>
      </c>
      <c r="D5295">
        <v>98</v>
      </c>
      <c r="E5295">
        <v>44</v>
      </c>
      <c r="F5295">
        <v>2</v>
      </c>
      <c r="G5295" s="1" t="s">
        <v>6056</v>
      </c>
      <c r="H5295" s="1" t="s">
        <v>6129</v>
      </c>
    </row>
    <row r="5296" spans="1:8" x14ac:dyDescent="0.25">
      <c r="A5296" s="1" t="s">
        <v>4456</v>
      </c>
      <c r="B5296" s="1" t="s">
        <v>6377</v>
      </c>
      <c r="C5296">
        <v>0</v>
      </c>
      <c r="D5296">
        <v>1020</v>
      </c>
      <c r="E5296">
        <v>265</v>
      </c>
      <c r="F5296">
        <v>9</v>
      </c>
      <c r="G5296" s="1" t="s">
        <v>6056</v>
      </c>
      <c r="H5296" s="1" t="s">
        <v>6129</v>
      </c>
    </row>
    <row r="5297" spans="1:8" x14ac:dyDescent="0.25">
      <c r="A5297" s="1" t="s">
        <v>4455</v>
      </c>
      <c r="B5297" s="1" t="s">
        <v>6214</v>
      </c>
      <c r="C5297">
        <v>0.1</v>
      </c>
      <c r="D5297">
        <v>205</v>
      </c>
      <c r="E5297">
        <v>46</v>
      </c>
      <c r="F5297">
        <v>4</v>
      </c>
      <c r="G5297" s="1" t="s">
        <v>6053</v>
      </c>
      <c r="H5297" s="1" t="s">
        <v>6099</v>
      </c>
    </row>
    <row r="5298" spans="1:8" x14ac:dyDescent="0.25">
      <c r="A5298" s="1" t="s">
        <v>4455</v>
      </c>
      <c r="B5298" s="1" t="s">
        <v>6306</v>
      </c>
      <c r="C5298">
        <v>0</v>
      </c>
      <c r="D5298">
        <v>44</v>
      </c>
      <c r="E5298">
        <v>8</v>
      </c>
      <c r="F5298">
        <v>2</v>
      </c>
      <c r="G5298" s="1" t="s">
        <v>6053</v>
      </c>
      <c r="H5298" s="1" t="s">
        <v>6059</v>
      </c>
    </row>
    <row r="5299" spans="1:8" x14ac:dyDescent="0.25">
      <c r="A5299" s="1" t="s">
        <v>4455</v>
      </c>
      <c r="B5299" s="1" t="s">
        <v>7442</v>
      </c>
      <c r="C5299">
        <v>0.1</v>
      </c>
      <c r="D5299">
        <v>373</v>
      </c>
      <c r="E5299">
        <v>66</v>
      </c>
      <c r="F5299">
        <v>2</v>
      </c>
      <c r="G5299" s="1" t="s">
        <v>6053</v>
      </c>
      <c r="H5299" s="1" t="s">
        <v>6062</v>
      </c>
    </row>
    <row r="5300" spans="1:8" x14ac:dyDescent="0.25">
      <c r="A5300" s="1" t="s">
        <v>4456</v>
      </c>
      <c r="B5300" s="1" t="s">
        <v>6555</v>
      </c>
      <c r="C5300">
        <v>0.1</v>
      </c>
      <c r="D5300">
        <v>87</v>
      </c>
      <c r="E5300">
        <v>-10</v>
      </c>
      <c r="F5300">
        <v>2</v>
      </c>
      <c r="G5300" s="1" t="s">
        <v>6053</v>
      </c>
      <c r="H5300" s="1" t="s">
        <v>6062</v>
      </c>
    </row>
    <row r="5301" spans="1:8" x14ac:dyDescent="0.25">
      <c r="A5301" s="1" t="s">
        <v>4456</v>
      </c>
      <c r="B5301" s="1" t="s">
        <v>7315</v>
      </c>
      <c r="C5301">
        <v>0</v>
      </c>
      <c r="D5301">
        <v>94</v>
      </c>
      <c r="E5301">
        <v>18</v>
      </c>
      <c r="F5301">
        <v>2</v>
      </c>
      <c r="G5301" s="1" t="s">
        <v>6053</v>
      </c>
      <c r="H5301" s="1" t="s">
        <v>6103</v>
      </c>
    </row>
    <row r="5302" spans="1:8" x14ac:dyDescent="0.25">
      <c r="A5302" s="1" t="s">
        <v>4457</v>
      </c>
      <c r="B5302" s="1" t="s">
        <v>7745</v>
      </c>
      <c r="C5302">
        <v>0.5</v>
      </c>
      <c r="D5302">
        <v>176</v>
      </c>
      <c r="E5302">
        <v>-151</v>
      </c>
      <c r="F5302">
        <v>3</v>
      </c>
      <c r="G5302" s="1" t="s">
        <v>6087</v>
      </c>
      <c r="H5302" s="1" t="s">
        <v>6088</v>
      </c>
    </row>
    <row r="5303" spans="1:8" x14ac:dyDescent="0.25">
      <c r="A5303" s="1" t="s">
        <v>4468</v>
      </c>
      <c r="B5303" s="1" t="s">
        <v>7163</v>
      </c>
      <c r="C5303">
        <v>0.5</v>
      </c>
      <c r="D5303">
        <v>74</v>
      </c>
      <c r="E5303">
        <v>-10</v>
      </c>
      <c r="F5303">
        <v>3</v>
      </c>
      <c r="G5303" s="1" t="s">
        <v>6053</v>
      </c>
      <c r="H5303" s="1" t="s">
        <v>6081</v>
      </c>
    </row>
    <row r="5304" spans="1:8" x14ac:dyDescent="0.25">
      <c r="A5304" s="1" t="s">
        <v>4468</v>
      </c>
      <c r="B5304" s="1" t="s">
        <v>6596</v>
      </c>
      <c r="C5304">
        <v>0.5</v>
      </c>
      <c r="D5304">
        <v>588</v>
      </c>
      <c r="E5304">
        <v>-341</v>
      </c>
      <c r="F5304">
        <v>4</v>
      </c>
      <c r="G5304" s="1" t="s">
        <v>6087</v>
      </c>
      <c r="H5304" s="1" t="s">
        <v>6105</v>
      </c>
    </row>
    <row r="5305" spans="1:8" x14ac:dyDescent="0.25">
      <c r="A5305" s="1" t="s">
        <v>4460</v>
      </c>
      <c r="B5305" s="1" t="s">
        <v>6137</v>
      </c>
      <c r="C5305">
        <v>0</v>
      </c>
      <c r="D5305">
        <v>157</v>
      </c>
      <c r="E5305">
        <v>41</v>
      </c>
      <c r="F5305">
        <v>6</v>
      </c>
      <c r="G5305" s="1" t="s">
        <v>6053</v>
      </c>
      <c r="H5305" s="1" t="s">
        <v>6059</v>
      </c>
    </row>
    <row r="5306" spans="1:8" x14ac:dyDescent="0.25">
      <c r="A5306" s="1" t="s">
        <v>4460</v>
      </c>
      <c r="B5306" s="1" t="s">
        <v>6547</v>
      </c>
      <c r="C5306">
        <v>0</v>
      </c>
      <c r="D5306">
        <v>417</v>
      </c>
      <c r="E5306">
        <v>175</v>
      </c>
      <c r="F5306">
        <v>5</v>
      </c>
      <c r="G5306" s="1" t="s">
        <v>6087</v>
      </c>
      <c r="H5306" s="1" t="s">
        <v>6088</v>
      </c>
    </row>
    <row r="5307" spans="1:8" x14ac:dyDescent="0.25">
      <c r="A5307" s="1" t="s">
        <v>4459</v>
      </c>
      <c r="B5307" s="1" t="s">
        <v>6618</v>
      </c>
      <c r="C5307">
        <v>0</v>
      </c>
      <c r="D5307">
        <v>30</v>
      </c>
      <c r="E5307">
        <v>15</v>
      </c>
      <c r="F5307">
        <v>3</v>
      </c>
      <c r="G5307" s="1" t="s">
        <v>6053</v>
      </c>
      <c r="H5307" s="1" t="s">
        <v>6059</v>
      </c>
    </row>
    <row r="5308" spans="1:8" x14ac:dyDescent="0.25">
      <c r="A5308" s="1" t="s">
        <v>4461</v>
      </c>
      <c r="B5308" s="1" t="s">
        <v>6498</v>
      </c>
      <c r="C5308">
        <v>0.1</v>
      </c>
      <c r="D5308">
        <v>980</v>
      </c>
      <c r="E5308">
        <v>283</v>
      </c>
      <c r="F5308">
        <v>3</v>
      </c>
      <c r="G5308" s="1" t="s">
        <v>6056</v>
      </c>
      <c r="H5308" s="1" t="s">
        <v>6057</v>
      </c>
    </row>
    <row r="5309" spans="1:8" x14ac:dyDescent="0.25">
      <c r="A5309" s="1" t="s">
        <v>4466</v>
      </c>
      <c r="B5309" s="1" t="s">
        <v>7281</v>
      </c>
      <c r="C5309">
        <v>0</v>
      </c>
      <c r="D5309">
        <v>776</v>
      </c>
      <c r="E5309">
        <v>186</v>
      </c>
      <c r="F5309">
        <v>4</v>
      </c>
      <c r="G5309" s="1" t="s">
        <v>6056</v>
      </c>
      <c r="H5309" s="1" t="s">
        <v>6057</v>
      </c>
    </row>
    <row r="5310" spans="1:8" x14ac:dyDescent="0.25">
      <c r="A5310" s="1" t="s">
        <v>4463</v>
      </c>
      <c r="B5310" s="1" t="s">
        <v>7536</v>
      </c>
      <c r="C5310">
        <v>0</v>
      </c>
      <c r="D5310">
        <v>75</v>
      </c>
      <c r="E5310">
        <v>5</v>
      </c>
      <c r="F5310">
        <v>2</v>
      </c>
      <c r="G5310" s="1" t="s">
        <v>6053</v>
      </c>
      <c r="H5310" s="1" t="s">
        <v>6103</v>
      </c>
    </row>
    <row r="5311" spans="1:8" x14ac:dyDescent="0.25">
      <c r="A5311" s="1" t="s">
        <v>4464</v>
      </c>
      <c r="B5311" s="1" t="s">
        <v>7214</v>
      </c>
      <c r="C5311">
        <v>0.1</v>
      </c>
      <c r="D5311">
        <v>74</v>
      </c>
      <c r="E5311">
        <v>12</v>
      </c>
      <c r="F5311">
        <v>5</v>
      </c>
      <c r="G5311" s="1" t="s">
        <v>6053</v>
      </c>
      <c r="H5311" s="1" t="s">
        <v>6062</v>
      </c>
    </row>
    <row r="5312" spans="1:8" x14ac:dyDescent="0.25">
      <c r="A5312" s="1" t="s">
        <v>4470</v>
      </c>
      <c r="B5312" s="1" t="s">
        <v>6278</v>
      </c>
      <c r="C5312">
        <v>0</v>
      </c>
      <c r="D5312">
        <v>810</v>
      </c>
      <c r="E5312">
        <v>24</v>
      </c>
      <c r="F5312">
        <v>5</v>
      </c>
      <c r="G5312" s="1" t="s">
        <v>6056</v>
      </c>
      <c r="H5312" s="1" t="s">
        <v>6072</v>
      </c>
    </row>
    <row r="5313" spans="1:8" x14ac:dyDescent="0.25">
      <c r="A5313" s="1" t="s">
        <v>4470</v>
      </c>
      <c r="B5313" s="1" t="s">
        <v>6600</v>
      </c>
      <c r="C5313">
        <v>0</v>
      </c>
      <c r="D5313">
        <v>34</v>
      </c>
      <c r="E5313">
        <v>14</v>
      </c>
      <c r="F5313">
        <v>6</v>
      </c>
      <c r="G5313" s="1" t="s">
        <v>6053</v>
      </c>
      <c r="H5313" s="1" t="s">
        <v>6081</v>
      </c>
    </row>
    <row r="5314" spans="1:8" x14ac:dyDescent="0.25">
      <c r="A5314" s="1" t="s">
        <v>4470</v>
      </c>
      <c r="B5314" s="1" t="s">
        <v>7650</v>
      </c>
      <c r="C5314">
        <v>0</v>
      </c>
      <c r="D5314">
        <v>572</v>
      </c>
      <c r="E5314">
        <v>34</v>
      </c>
      <c r="F5314">
        <v>7</v>
      </c>
      <c r="G5314" s="1" t="s">
        <v>6087</v>
      </c>
      <c r="H5314" s="1" t="s">
        <v>6115</v>
      </c>
    </row>
    <row r="5315" spans="1:8" x14ac:dyDescent="0.25">
      <c r="A5315" s="1" t="s">
        <v>4471</v>
      </c>
      <c r="B5315" s="1" t="s">
        <v>6363</v>
      </c>
      <c r="C5315">
        <v>0.5</v>
      </c>
      <c r="D5315">
        <v>33</v>
      </c>
      <c r="E5315">
        <v>-31</v>
      </c>
      <c r="F5315">
        <v>3</v>
      </c>
      <c r="G5315" s="1" t="s">
        <v>6056</v>
      </c>
      <c r="H5315" s="1" t="s">
        <v>6129</v>
      </c>
    </row>
    <row r="5316" spans="1:8" x14ac:dyDescent="0.25">
      <c r="A5316" s="1" t="s">
        <v>4478</v>
      </c>
      <c r="B5316" s="1" t="s">
        <v>7746</v>
      </c>
      <c r="C5316">
        <v>0.5</v>
      </c>
      <c r="D5316">
        <v>28</v>
      </c>
      <c r="E5316">
        <v>-8</v>
      </c>
      <c r="F5316">
        <v>6</v>
      </c>
      <c r="G5316" s="1" t="s">
        <v>6053</v>
      </c>
      <c r="H5316" s="1" t="s">
        <v>6079</v>
      </c>
    </row>
    <row r="5317" spans="1:8" x14ac:dyDescent="0.25">
      <c r="A5317" s="1" t="s">
        <v>4479</v>
      </c>
      <c r="B5317" s="1" t="s">
        <v>6838</v>
      </c>
      <c r="C5317">
        <v>0.5</v>
      </c>
      <c r="D5317">
        <v>75</v>
      </c>
      <c r="E5317">
        <v>-6</v>
      </c>
      <c r="F5317">
        <v>9</v>
      </c>
      <c r="G5317" s="1" t="s">
        <v>6053</v>
      </c>
      <c r="H5317" s="1" t="s">
        <v>6054</v>
      </c>
    </row>
    <row r="5318" spans="1:8" x14ac:dyDescent="0.25">
      <c r="A5318" s="1" t="s">
        <v>4476</v>
      </c>
      <c r="B5318" s="1" t="s">
        <v>6137</v>
      </c>
      <c r="C5318">
        <v>0</v>
      </c>
      <c r="D5318">
        <v>116</v>
      </c>
      <c r="E5318">
        <v>13</v>
      </c>
      <c r="F5318">
        <v>4</v>
      </c>
      <c r="G5318" s="1" t="s">
        <v>6053</v>
      </c>
      <c r="H5318" s="1" t="s">
        <v>6059</v>
      </c>
    </row>
    <row r="5319" spans="1:8" x14ac:dyDescent="0.25">
      <c r="A5319" s="1" t="s">
        <v>4477</v>
      </c>
      <c r="B5319" s="1" t="s">
        <v>6154</v>
      </c>
      <c r="C5319">
        <v>0.1</v>
      </c>
      <c r="D5319">
        <v>307</v>
      </c>
      <c r="E5319">
        <v>-31</v>
      </c>
      <c r="F5319">
        <v>6</v>
      </c>
      <c r="G5319" s="1" t="s">
        <v>6053</v>
      </c>
      <c r="H5319" s="1" t="s">
        <v>6059</v>
      </c>
    </row>
    <row r="5320" spans="1:8" x14ac:dyDescent="0.25">
      <c r="A5320" s="1" t="s">
        <v>4477</v>
      </c>
      <c r="B5320" s="1" t="s">
        <v>6457</v>
      </c>
      <c r="C5320">
        <v>0.1</v>
      </c>
      <c r="D5320">
        <v>77</v>
      </c>
      <c r="E5320">
        <v>27</v>
      </c>
      <c r="F5320">
        <v>3</v>
      </c>
      <c r="G5320" s="1" t="s">
        <v>6053</v>
      </c>
      <c r="H5320" s="1" t="s">
        <v>6054</v>
      </c>
    </row>
    <row r="5321" spans="1:8" x14ac:dyDescent="0.25">
      <c r="A5321" s="1" t="s">
        <v>4477</v>
      </c>
      <c r="B5321" s="1" t="s">
        <v>6506</v>
      </c>
      <c r="C5321">
        <v>0.1</v>
      </c>
      <c r="D5321">
        <v>364</v>
      </c>
      <c r="E5321">
        <v>-32</v>
      </c>
      <c r="F5321">
        <v>4</v>
      </c>
      <c r="G5321" s="1" t="s">
        <v>6087</v>
      </c>
      <c r="H5321" s="1" t="s">
        <v>6115</v>
      </c>
    </row>
    <row r="5322" spans="1:8" x14ac:dyDescent="0.25">
      <c r="A5322" s="1" t="s">
        <v>4472</v>
      </c>
      <c r="B5322" s="1" t="s">
        <v>7141</v>
      </c>
      <c r="C5322">
        <v>0</v>
      </c>
      <c r="D5322">
        <v>56</v>
      </c>
      <c r="E5322">
        <v>20</v>
      </c>
      <c r="F5322">
        <v>4</v>
      </c>
      <c r="G5322" s="1" t="s">
        <v>6053</v>
      </c>
      <c r="H5322" s="1" t="s">
        <v>6067</v>
      </c>
    </row>
    <row r="5323" spans="1:8" x14ac:dyDescent="0.25">
      <c r="A5323" s="1" t="s">
        <v>4473</v>
      </c>
      <c r="B5323" s="1" t="s">
        <v>7246</v>
      </c>
      <c r="C5323">
        <v>0</v>
      </c>
      <c r="D5323">
        <v>15</v>
      </c>
      <c r="E5323">
        <v>2</v>
      </c>
      <c r="F5323">
        <v>1</v>
      </c>
      <c r="G5323" s="1" t="s">
        <v>6053</v>
      </c>
      <c r="H5323" s="1" t="s">
        <v>6112</v>
      </c>
    </row>
    <row r="5324" spans="1:8" x14ac:dyDescent="0.25">
      <c r="A5324" s="1" t="s">
        <v>4473</v>
      </c>
      <c r="B5324" s="1" t="s">
        <v>6212</v>
      </c>
      <c r="C5324">
        <v>0.1</v>
      </c>
      <c r="D5324">
        <v>154</v>
      </c>
      <c r="E5324">
        <v>53</v>
      </c>
      <c r="F5324">
        <v>3</v>
      </c>
      <c r="G5324" s="1" t="s">
        <v>6053</v>
      </c>
      <c r="H5324" s="1" t="s">
        <v>6062</v>
      </c>
    </row>
    <row r="5325" spans="1:8" x14ac:dyDescent="0.25">
      <c r="A5325" s="1" t="s">
        <v>4474</v>
      </c>
      <c r="B5325" s="1" t="s">
        <v>7319</v>
      </c>
      <c r="C5325">
        <v>0</v>
      </c>
      <c r="D5325">
        <v>54</v>
      </c>
      <c r="E5325">
        <v>11</v>
      </c>
      <c r="F5325">
        <v>3</v>
      </c>
      <c r="G5325" s="1" t="s">
        <v>6053</v>
      </c>
      <c r="H5325" s="1" t="s">
        <v>6054</v>
      </c>
    </row>
    <row r="5326" spans="1:8" x14ac:dyDescent="0.25">
      <c r="A5326" s="1" t="s">
        <v>4480</v>
      </c>
      <c r="B5326" s="1" t="s">
        <v>7220</v>
      </c>
      <c r="C5326">
        <v>0</v>
      </c>
      <c r="D5326">
        <v>2712</v>
      </c>
      <c r="E5326">
        <v>1220</v>
      </c>
      <c r="F5326">
        <v>5</v>
      </c>
      <c r="G5326" s="1" t="s">
        <v>6053</v>
      </c>
      <c r="H5326" s="1" t="s">
        <v>6099</v>
      </c>
    </row>
    <row r="5327" spans="1:8" x14ac:dyDescent="0.25">
      <c r="A5327" s="1" t="s">
        <v>4485</v>
      </c>
      <c r="B5327" s="1" t="s">
        <v>7747</v>
      </c>
      <c r="C5327">
        <v>0.1</v>
      </c>
      <c r="D5327">
        <v>204</v>
      </c>
      <c r="E5327">
        <v>48</v>
      </c>
      <c r="F5327">
        <v>9</v>
      </c>
      <c r="G5327" s="1" t="s">
        <v>6056</v>
      </c>
      <c r="H5327" s="1" t="s">
        <v>6129</v>
      </c>
    </row>
    <row r="5328" spans="1:8" x14ac:dyDescent="0.25">
      <c r="A5328" s="1" t="s">
        <v>4486</v>
      </c>
      <c r="B5328" s="1" t="s">
        <v>7598</v>
      </c>
      <c r="C5328">
        <v>0</v>
      </c>
      <c r="D5328">
        <v>39</v>
      </c>
      <c r="E5328">
        <v>7</v>
      </c>
      <c r="F5328">
        <v>1</v>
      </c>
      <c r="G5328" s="1" t="s">
        <v>6087</v>
      </c>
      <c r="H5328" s="1" t="s">
        <v>6115</v>
      </c>
    </row>
    <row r="5329" spans="1:8" x14ac:dyDescent="0.25">
      <c r="A5329" s="1" t="s">
        <v>4481</v>
      </c>
      <c r="B5329" s="1" t="s">
        <v>7479</v>
      </c>
      <c r="C5329">
        <v>0</v>
      </c>
      <c r="D5329">
        <v>382</v>
      </c>
      <c r="E5329">
        <v>92</v>
      </c>
      <c r="F5329">
        <v>2</v>
      </c>
      <c r="G5329" s="1" t="s">
        <v>6087</v>
      </c>
      <c r="H5329" s="1" t="s">
        <v>6105</v>
      </c>
    </row>
    <row r="5330" spans="1:8" x14ac:dyDescent="0.25">
      <c r="A5330" s="1" t="s">
        <v>4483</v>
      </c>
      <c r="B5330" s="1" t="s">
        <v>7384</v>
      </c>
      <c r="C5330">
        <v>0</v>
      </c>
      <c r="D5330">
        <v>303</v>
      </c>
      <c r="E5330">
        <v>33</v>
      </c>
      <c r="F5330">
        <v>6</v>
      </c>
      <c r="G5330" s="1" t="s">
        <v>6053</v>
      </c>
      <c r="H5330" s="1" t="s">
        <v>6081</v>
      </c>
    </row>
    <row r="5331" spans="1:8" x14ac:dyDescent="0.25">
      <c r="A5331" s="1" t="s">
        <v>4487</v>
      </c>
      <c r="B5331" s="1" t="s">
        <v>6170</v>
      </c>
      <c r="C5331">
        <v>0.1</v>
      </c>
      <c r="D5331">
        <v>104</v>
      </c>
      <c r="E5331">
        <v>-5</v>
      </c>
      <c r="F5331">
        <v>7</v>
      </c>
      <c r="G5331" s="1" t="s">
        <v>6053</v>
      </c>
      <c r="H5331" s="1" t="s">
        <v>6062</v>
      </c>
    </row>
    <row r="5332" spans="1:8" x14ac:dyDescent="0.25">
      <c r="A5332" s="1" t="s">
        <v>4483</v>
      </c>
      <c r="B5332" s="1" t="s">
        <v>7580</v>
      </c>
      <c r="C5332">
        <v>0.15</v>
      </c>
      <c r="D5332">
        <v>612</v>
      </c>
      <c r="E5332">
        <v>187</v>
      </c>
      <c r="F5332">
        <v>2</v>
      </c>
      <c r="G5332" s="1" t="s">
        <v>6087</v>
      </c>
      <c r="H5332" s="1" t="s">
        <v>6105</v>
      </c>
    </row>
    <row r="5333" spans="1:8" x14ac:dyDescent="0.25">
      <c r="A5333" s="1" t="s">
        <v>4489</v>
      </c>
      <c r="B5333" s="1" t="s">
        <v>7339</v>
      </c>
      <c r="C5333">
        <v>0</v>
      </c>
      <c r="D5333">
        <v>534</v>
      </c>
      <c r="E5333">
        <v>5</v>
      </c>
      <c r="F5333">
        <v>2</v>
      </c>
      <c r="G5333" s="1" t="s">
        <v>6087</v>
      </c>
      <c r="H5333" s="1" t="s">
        <v>6088</v>
      </c>
    </row>
    <row r="5334" spans="1:8" x14ac:dyDescent="0.25">
      <c r="A5334" s="1" t="s">
        <v>4488</v>
      </c>
      <c r="B5334" s="1" t="s">
        <v>7500</v>
      </c>
      <c r="C5334">
        <v>0</v>
      </c>
      <c r="D5334">
        <v>435</v>
      </c>
      <c r="E5334">
        <v>104</v>
      </c>
      <c r="F5334">
        <v>3</v>
      </c>
      <c r="G5334" s="1" t="s">
        <v>6056</v>
      </c>
      <c r="H5334" s="1" t="s">
        <v>6057</v>
      </c>
    </row>
    <row r="5335" spans="1:8" x14ac:dyDescent="0.25">
      <c r="A5335" s="1" t="s">
        <v>4488</v>
      </c>
      <c r="B5335" s="1" t="s">
        <v>6758</v>
      </c>
      <c r="C5335">
        <v>0</v>
      </c>
      <c r="D5335">
        <v>110</v>
      </c>
      <c r="E5335">
        <v>38</v>
      </c>
      <c r="F5335">
        <v>2</v>
      </c>
      <c r="G5335" s="1" t="s">
        <v>6053</v>
      </c>
      <c r="H5335" s="1" t="s">
        <v>6059</v>
      </c>
    </row>
    <row r="5336" spans="1:8" x14ac:dyDescent="0.25">
      <c r="A5336" s="1" t="s">
        <v>4488</v>
      </c>
      <c r="B5336" s="1" t="s">
        <v>6788</v>
      </c>
      <c r="C5336">
        <v>0</v>
      </c>
      <c r="D5336">
        <v>112</v>
      </c>
      <c r="E5336">
        <v>0</v>
      </c>
      <c r="F5336">
        <v>5</v>
      </c>
      <c r="G5336" s="1" t="s">
        <v>6053</v>
      </c>
      <c r="H5336" s="1" t="s">
        <v>6059</v>
      </c>
    </row>
    <row r="5337" spans="1:8" x14ac:dyDescent="0.25">
      <c r="A5337" s="1" t="s">
        <v>4488</v>
      </c>
      <c r="B5337" s="1" t="s">
        <v>7039</v>
      </c>
      <c r="C5337">
        <v>0</v>
      </c>
      <c r="D5337">
        <v>78</v>
      </c>
      <c r="E5337">
        <v>31</v>
      </c>
      <c r="F5337">
        <v>4</v>
      </c>
      <c r="G5337" s="1" t="s">
        <v>6053</v>
      </c>
      <c r="H5337" s="1" t="s">
        <v>6067</v>
      </c>
    </row>
    <row r="5338" spans="1:8" x14ac:dyDescent="0.25">
      <c r="A5338" s="1" t="s">
        <v>4488</v>
      </c>
      <c r="B5338" s="1" t="s">
        <v>6336</v>
      </c>
      <c r="C5338">
        <v>0</v>
      </c>
      <c r="D5338">
        <v>132</v>
      </c>
      <c r="E5338">
        <v>54</v>
      </c>
      <c r="F5338">
        <v>5</v>
      </c>
      <c r="G5338" s="1" t="s">
        <v>6053</v>
      </c>
      <c r="H5338" s="1" t="s">
        <v>6062</v>
      </c>
    </row>
    <row r="5339" spans="1:8" x14ac:dyDescent="0.25">
      <c r="A5339" s="1" t="s">
        <v>4490</v>
      </c>
      <c r="B5339" s="1" t="s">
        <v>6257</v>
      </c>
      <c r="C5339">
        <v>0.15</v>
      </c>
      <c r="D5339">
        <v>1270</v>
      </c>
      <c r="E5339">
        <v>433</v>
      </c>
      <c r="F5339">
        <v>5</v>
      </c>
      <c r="G5339" s="1" t="s">
        <v>6087</v>
      </c>
      <c r="H5339" s="1" t="s">
        <v>6088</v>
      </c>
    </row>
    <row r="5340" spans="1:8" x14ac:dyDescent="0.25">
      <c r="A5340" s="1" t="s">
        <v>4492</v>
      </c>
      <c r="B5340" s="1" t="s">
        <v>6110</v>
      </c>
      <c r="C5340">
        <v>0.1</v>
      </c>
      <c r="D5340">
        <v>95</v>
      </c>
      <c r="E5340">
        <v>42</v>
      </c>
      <c r="F5340">
        <v>4</v>
      </c>
      <c r="G5340" s="1" t="s">
        <v>6053</v>
      </c>
      <c r="H5340" s="1" t="s">
        <v>6062</v>
      </c>
    </row>
    <row r="5341" spans="1:8" x14ac:dyDescent="0.25">
      <c r="A5341" s="1" t="s">
        <v>4499</v>
      </c>
      <c r="B5341" s="1" t="s">
        <v>7105</v>
      </c>
      <c r="C5341">
        <v>0.1</v>
      </c>
      <c r="D5341">
        <v>574</v>
      </c>
      <c r="E5341">
        <v>-57</v>
      </c>
      <c r="F5341">
        <v>5</v>
      </c>
      <c r="G5341" s="1" t="s">
        <v>6053</v>
      </c>
      <c r="H5341" s="1" t="s">
        <v>6062</v>
      </c>
    </row>
    <row r="5342" spans="1:8" x14ac:dyDescent="0.25">
      <c r="A5342" s="1" t="s">
        <v>4499</v>
      </c>
      <c r="B5342" s="1" t="s">
        <v>6118</v>
      </c>
      <c r="C5342">
        <v>0.1</v>
      </c>
      <c r="D5342">
        <v>719</v>
      </c>
      <c r="E5342">
        <v>64</v>
      </c>
      <c r="F5342">
        <v>6</v>
      </c>
      <c r="G5342" s="1" t="s">
        <v>6053</v>
      </c>
      <c r="H5342" s="1" t="s">
        <v>6062</v>
      </c>
    </row>
    <row r="5343" spans="1:8" x14ac:dyDescent="0.25">
      <c r="A5343" s="1" t="s">
        <v>4499</v>
      </c>
      <c r="B5343" s="1" t="s">
        <v>6451</v>
      </c>
      <c r="C5343">
        <v>0.1</v>
      </c>
      <c r="D5343">
        <v>845</v>
      </c>
      <c r="E5343">
        <v>-9</v>
      </c>
      <c r="F5343">
        <v>7</v>
      </c>
      <c r="G5343" s="1" t="s">
        <v>6053</v>
      </c>
      <c r="H5343" s="1" t="s">
        <v>6062</v>
      </c>
    </row>
    <row r="5344" spans="1:8" x14ac:dyDescent="0.25">
      <c r="A5344" s="1" t="s">
        <v>4498</v>
      </c>
      <c r="B5344" s="1" t="s">
        <v>7528</v>
      </c>
      <c r="C5344">
        <v>0</v>
      </c>
      <c r="D5344">
        <v>175</v>
      </c>
      <c r="E5344">
        <v>10</v>
      </c>
      <c r="F5344">
        <v>3</v>
      </c>
      <c r="G5344" s="1" t="s">
        <v>6056</v>
      </c>
      <c r="H5344" s="1" t="s">
        <v>6129</v>
      </c>
    </row>
    <row r="5345" spans="1:8" x14ac:dyDescent="0.25">
      <c r="A5345" s="1" t="s">
        <v>4498</v>
      </c>
      <c r="B5345" s="1" t="s">
        <v>6366</v>
      </c>
      <c r="C5345">
        <v>0</v>
      </c>
      <c r="D5345">
        <v>83</v>
      </c>
      <c r="E5345">
        <v>7</v>
      </c>
      <c r="F5345">
        <v>3</v>
      </c>
      <c r="G5345" s="1" t="s">
        <v>6053</v>
      </c>
      <c r="H5345" s="1" t="s">
        <v>6059</v>
      </c>
    </row>
    <row r="5346" spans="1:8" x14ac:dyDescent="0.25">
      <c r="A5346" s="1" t="s">
        <v>4498</v>
      </c>
      <c r="B5346" s="1" t="s">
        <v>6215</v>
      </c>
      <c r="C5346">
        <v>0</v>
      </c>
      <c r="D5346">
        <v>343</v>
      </c>
      <c r="E5346">
        <v>154</v>
      </c>
      <c r="F5346">
        <v>7</v>
      </c>
      <c r="G5346" s="1" t="s">
        <v>6053</v>
      </c>
      <c r="H5346" s="1" t="s">
        <v>6062</v>
      </c>
    </row>
    <row r="5347" spans="1:8" x14ac:dyDescent="0.25">
      <c r="A5347" s="1" t="s">
        <v>4497</v>
      </c>
      <c r="B5347" s="1" t="s">
        <v>6652</v>
      </c>
      <c r="C5347">
        <v>0</v>
      </c>
      <c r="D5347">
        <v>105</v>
      </c>
      <c r="E5347">
        <v>20</v>
      </c>
      <c r="F5347">
        <v>2</v>
      </c>
      <c r="G5347" s="1" t="s">
        <v>6053</v>
      </c>
      <c r="H5347" s="1" t="s">
        <v>6059</v>
      </c>
    </row>
    <row r="5348" spans="1:8" x14ac:dyDescent="0.25">
      <c r="A5348" s="1" t="s">
        <v>4494</v>
      </c>
      <c r="B5348" s="1" t="s">
        <v>7748</v>
      </c>
      <c r="C5348">
        <v>0</v>
      </c>
      <c r="D5348">
        <v>36</v>
      </c>
      <c r="E5348">
        <v>5</v>
      </c>
      <c r="F5348">
        <v>1</v>
      </c>
      <c r="G5348" s="1" t="s">
        <v>6053</v>
      </c>
      <c r="H5348" s="1" t="s">
        <v>6112</v>
      </c>
    </row>
    <row r="5349" spans="1:8" x14ac:dyDescent="0.25">
      <c r="A5349" s="1" t="s">
        <v>4493</v>
      </c>
      <c r="B5349" s="1" t="s">
        <v>6907</v>
      </c>
      <c r="C5349">
        <v>0.4</v>
      </c>
      <c r="D5349">
        <v>283</v>
      </c>
      <c r="E5349">
        <v>42</v>
      </c>
      <c r="F5349">
        <v>4</v>
      </c>
      <c r="G5349" s="1" t="s">
        <v>6087</v>
      </c>
      <c r="H5349" s="1" t="s">
        <v>6088</v>
      </c>
    </row>
    <row r="5350" spans="1:8" x14ac:dyDescent="0.25">
      <c r="A5350" s="1" t="s">
        <v>4495</v>
      </c>
      <c r="B5350" s="1" t="s">
        <v>6413</v>
      </c>
      <c r="C5350">
        <v>0</v>
      </c>
      <c r="D5350">
        <v>71</v>
      </c>
      <c r="E5350">
        <v>1</v>
      </c>
      <c r="F5350">
        <v>5</v>
      </c>
      <c r="G5350" s="1" t="s">
        <v>6053</v>
      </c>
      <c r="H5350" s="1" t="s">
        <v>6059</v>
      </c>
    </row>
    <row r="5351" spans="1:8" x14ac:dyDescent="0.25">
      <c r="A5351" s="1" t="s">
        <v>4491</v>
      </c>
      <c r="B5351" s="1" t="s">
        <v>7282</v>
      </c>
      <c r="C5351">
        <v>0.5</v>
      </c>
      <c r="D5351">
        <v>13</v>
      </c>
      <c r="E5351">
        <v>-7</v>
      </c>
      <c r="F5351">
        <v>1</v>
      </c>
      <c r="G5351" s="1" t="s">
        <v>6053</v>
      </c>
      <c r="H5351" s="1" t="s">
        <v>6054</v>
      </c>
    </row>
    <row r="5352" spans="1:8" x14ac:dyDescent="0.25">
      <c r="A5352" s="1" t="s">
        <v>4491</v>
      </c>
      <c r="B5352" s="1" t="s">
        <v>6212</v>
      </c>
      <c r="C5352">
        <v>0.5</v>
      </c>
      <c r="D5352">
        <v>114</v>
      </c>
      <c r="E5352">
        <v>-21</v>
      </c>
      <c r="F5352">
        <v>4</v>
      </c>
      <c r="G5352" s="1" t="s">
        <v>6053</v>
      </c>
      <c r="H5352" s="1" t="s">
        <v>6062</v>
      </c>
    </row>
    <row r="5353" spans="1:8" x14ac:dyDescent="0.25">
      <c r="A5353" s="1" t="s">
        <v>4491</v>
      </c>
      <c r="B5353" s="1" t="s">
        <v>6635</v>
      </c>
      <c r="C5353">
        <v>0.5</v>
      </c>
      <c r="D5353">
        <v>141</v>
      </c>
      <c r="E5353">
        <v>-113</v>
      </c>
      <c r="F5353">
        <v>2</v>
      </c>
      <c r="G5353" s="1" t="s">
        <v>6087</v>
      </c>
      <c r="H5353" s="1" t="s">
        <v>6097</v>
      </c>
    </row>
    <row r="5354" spans="1:8" x14ac:dyDescent="0.25">
      <c r="A5354" s="1" t="s">
        <v>4505</v>
      </c>
      <c r="B5354" s="1" t="s">
        <v>6964</v>
      </c>
      <c r="C5354">
        <v>0</v>
      </c>
      <c r="D5354">
        <v>11</v>
      </c>
      <c r="E5354">
        <v>3</v>
      </c>
      <c r="F5354">
        <v>1</v>
      </c>
      <c r="G5354" s="1" t="s">
        <v>6053</v>
      </c>
      <c r="H5354" s="1" t="s">
        <v>6081</v>
      </c>
    </row>
    <row r="5355" spans="1:8" x14ac:dyDescent="0.25">
      <c r="A5355" s="1" t="s">
        <v>4505</v>
      </c>
      <c r="B5355" s="1" t="s">
        <v>7666</v>
      </c>
      <c r="C5355">
        <v>0</v>
      </c>
      <c r="D5355">
        <v>27</v>
      </c>
      <c r="E5355">
        <v>6</v>
      </c>
      <c r="F5355">
        <v>2</v>
      </c>
      <c r="G5355" s="1" t="s">
        <v>6053</v>
      </c>
      <c r="H5355" s="1" t="s">
        <v>6054</v>
      </c>
    </row>
    <row r="5356" spans="1:8" x14ac:dyDescent="0.25">
      <c r="A5356" s="1" t="s">
        <v>4502</v>
      </c>
      <c r="B5356" s="1" t="s">
        <v>6714</v>
      </c>
      <c r="C5356">
        <v>0</v>
      </c>
      <c r="D5356">
        <v>1817</v>
      </c>
      <c r="E5356">
        <v>799</v>
      </c>
      <c r="F5356">
        <v>5</v>
      </c>
      <c r="G5356" s="1" t="s">
        <v>6056</v>
      </c>
      <c r="H5356" s="1" t="s">
        <v>6057</v>
      </c>
    </row>
    <row r="5357" spans="1:8" x14ac:dyDescent="0.25">
      <c r="A5357" s="1" t="s">
        <v>4502</v>
      </c>
      <c r="B5357" s="1" t="s">
        <v>6694</v>
      </c>
      <c r="C5357">
        <v>0</v>
      </c>
      <c r="D5357">
        <v>137</v>
      </c>
      <c r="E5357">
        <v>63</v>
      </c>
      <c r="F5357">
        <v>3</v>
      </c>
      <c r="G5357" s="1" t="s">
        <v>6053</v>
      </c>
      <c r="H5357" s="1" t="s">
        <v>6059</v>
      </c>
    </row>
    <row r="5358" spans="1:8" x14ac:dyDescent="0.25">
      <c r="A5358" s="1" t="s">
        <v>4502</v>
      </c>
      <c r="B5358" s="1" t="s">
        <v>6246</v>
      </c>
      <c r="C5358">
        <v>0</v>
      </c>
      <c r="D5358">
        <v>125</v>
      </c>
      <c r="E5358">
        <v>15</v>
      </c>
      <c r="F5358">
        <v>3</v>
      </c>
      <c r="G5358" s="1" t="s">
        <v>6053</v>
      </c>
      <c r="H5358" s="1" t="s">
        <v>6103</v>
      </c>
    </row>
    <row r="5359" spans="1:8" x14ac:dyDescent="0.25">
      <c r="A5359" s="1" t="s">
        <v>4508</v>
      </c>
      <c r="B5359" s="1" t="s">
        <v>6859</v>
      </c>
      <c r="C5359">
        <v>0.1</v>
      </c>
      <c r="D5359">
        <v>486</v>
      </c>
      <c r="E5359">
        <v>-27</v>
      </c>
      <c r="F5359">
        <v>4</v>
      </c>
      <c r="G5359" s="1" t="s">
        <v>6056</v>
      </c>
      <c r="H5359" s="1" t="s">
        <v>6072</v>
      </c>
    </row>
    <row r="5360" spans="1:8" x14ac:dyDescent="0.25">
      <c r="A5360" s="1" t="s">
        <v>4503</v>
      </c>
      <c r="B5360" s="1" t="s">
        <v>6218</v>
      </c>
      <c r="C5360">
        <v>0</v>
      </c>
      <c r="D5360">
        <v>423</v>
      </c>
      <c r="E5360">
        <v>173</v>
      </c>
      <c r="F5360">
        <v>3</v>
      </c>
      <c r="G5360" s="1" t="s">
        <v>6056</v>
      </c>
      <c r="H5360" s="1" t="s">
        <v>6072</v>
      </c>
    </row>
    <row r="5361" spans="1:8" x14ac:dyDescent="0.25">
      <c r="A5361" s="1" t="s">
        <v>4506</v>
      </c>
      <c r="B5361" s="1" t="s">
        <v>7749</v>
      </c>
      <c r="C5361">
        <v>0.6</v>
      </c>
      <c r="D5361">
        <v>1715</v>
      </c>
      <c r="E5361">
        <v>-1630</v>
      </c>
      <c r="F5361">
        <v>5</v>
      </c>
      <c r="G5361" s="1" t="s">
        <v>6056</v>
      </c>
      <c r="H5361" s="1" t="s">
        <v>6075</v>
      </c>
    </row>
    <row r="5362" spans="1:8" x14ac:dyDescent="0.25">
      <c r="A5362" s="1" t="s">
        <v>4507</v>
      </c>
      <c r="B5362" s="1" t="s">
        <v>7750</v>
      </c>
      <c r="C5362">
        <v>0.6</v>
      </c>
      <c r="D5362">
        <v>139</v>
      </c>
      <c r="E5362">
        <v>-191</v>
      </c>
      <c r="F5362">
        <v>2</v>
      </c>
      <c r="G5362" s="1" t="s">
        <v>6056</v>
      </c>
      <c r="H5362" s="1" t="s">
        <v>6072</v>
      </c>
    </row>
    <row r="5363" spans="1:8" x14ac:dyDescent="0.25">
      <c r="A5363" s="1" t="s">
        <v>4504</v>
      </c>
      <c r="B5363" s="1" t="s">
        <v>7244</v>
      </c>
      <c r="C5363">
        <v>0</v>
      </c>
      <c r="D5363">
        <v>249</v>
      </c>
      <c r="E5363">
        <v>12</v>
      </c>
      <c r="F5363">
        <v>4</v>
      </c>
      <c r="G5363" s="1" t="s">
        <v>6053</v>
      </c>
      <c r="H5363" s="1" t="s">
        <v>6062</v>
      </c>
    </row>
    <row r="5364" spans="1:8" x14ac:dyDescent="0.25">
      <c r="A5364" s="1" t="s">
        <v>4501</v>
      </c>
      <c r="B5364" s="1" t="s">
        <v>6238</v>
      </c>
      <c r="C5364">
        <v>0.1</v>
      </c>
      <c r="D5364">
        <v>576</v>
      </c>
      <c r="E5364">
        <v>51</v>
      </c>
      <c r="F5364">
        <v>5</v>
      </c>
      <c r="G5364" s="1" t="s">
        <v>6053</v>
      </c>
      <c r="H5364" s="1" t="s">
        <v>6062</v>
      </c>
    </row>
    <row r="5365" spans="1:8" x14ac:dyDescent="0.25">
      <c r="A5365" s="1" t="s">
        <v>4507</v>
      </c>
      <c r="B5365" s="1" t="s">
        <v>6792</v>
      </c>
      <c r="C5365">
        <v>0.4</v>
      </c>
      <c r="D5365">
        <v>88</v>
      </c>
      <c r="E5365">
        <v>-10</v>
      </c>
      <c r="F5365">
        <v>3</v>
      </c>
      <c r="G5365" s="1" t="s">
        <v>6053</v>
      </c>
      <c r="H5365" s="1" t="s">
        <v>6062</v>
      </c>
    </row>
    <row r="5366" spans="1:8" x14ac:dyDescent="0.25">
      <c r="A5366" s="1" t="s">
        <v>4500</v>
      </c>
      <c r="B5366" s="1" t="s">
        <v>6542</v>
      </c>
      <c r="C5366">
        <v>0.1</v>
      </c>
      <c r="D5366">
        <v>31</v>
      </c>
      <c r="E5366">
        <v>13</v>
      </c>
      <c r="F5366">
        <v>2</v>
      </c>
      <c r="G5366" s="1" t="s">
        <v>6053</v>
      </c>
      <c r="H5366" s="1" t="s">
        <v>6062</v>
      </c>
    </row>
    <row r="5367" spans="1:8" x14ac:dyDescent="0.25">
      <c r="A5367" s="1" t="s">
        <v>4500</v>
      </c>
      <c r="B5367" s="1" t="s">
        <v>7751</v>
      </c>
      <c r="C5367">
        <v>0</v>
      </c>
      <c r="D5367">
        <v>260</v>
      </c>
      <c r="E5367">
        <v>39</v>
      </c>
      <c r="F5367">
        <v>7</v>
      </c>
      <c r="G5367" s="1" t="s">
        <v>6087</v>
      </c>
      <c r="H5367" s="1" t="s">
        <v>6088</v>
      </c>
    </row>
    <row r="5368" spans="1:8" x14ac:dyDescent="0.25">
      <c r="A5368" s="1" t="s">
        <v>4513</v>
      </c>
      <c r="B5368" s="1" t="s">
        <v>6381</v>
      </c>
      <c r="C5368">
        <v>0</v>
      </c>
      <c r="D5368">
        <v>132</v>
      </c>
      <c r="E5368">
        <v>48</v>
      </c>
      <c r="F5368">
        <v>3</v>
      </c>
      <c r="G5368" s="1" t="s">
        <v>6056</v>
      </c>
      <c r="H5368" s="1" t="s">
        <v>6129</v>
      </c>
    </row>
    <row r="5369" spans="1:8" x14ac:dyDescent="0.25">
      <c r="A5369" s="1" t="s">
        <v>4511</v>
      </c>
      <c r="B5369" s="1" t="s">
        <v>6464</v>
      </c>
      <c r="C5369">
        <v>0.1</v>
      </c>
      <c r="D5369">
        <v>343</v>
      </c>
      <c r="E5369">
        <v>72</v>
      </c>
      <c r="F5369">
        <v>5</v>
      </c>
      <c r="G5369" s="1" t="s">
        <v>6053</v>
      </c>
      <c r="H5369" s="1" t="s">
        <v>6099</v>
      </c>
    </row>
    <row r="5370" spans="1:8" x14ac:dyDescent="0.25">
      <c r="A5370" s="1" t="s">
        <v>4511</v>
      </c>
      <c r="B5370" s="1" t="s">
        <v>6378</v>
      </c>
      <c r="C5370">
        <v>0</v>
      </c>
      <c r="D5370">
        <v>155</v>
      </c>
      <c r="E5370">
        <v>54</v>
      </c>
      <c r="F5370">
        <v>6</v>
      </c>
      <c r="G5370" s="1" t="s">
        <v>6053</v>
      </c>
      <c r="H5370" s="1" t="s">
        <v>6059</v>
      </c>
    </row>
    <row r="5371" spans="1:8" x14ac:dyDescent="0.25">
      <c r="A5371" s="1" t="s">
        <v>4511</v>
      </c>
      <c r="B5371" s="1" t="s">
        <v>6157</v>
      </c>
      <c r="C5371">
        <v>0</v>
      </c>
      <c r="D5371">
        <v>125</v>
      </c>
      <c r="E5371">
        <v>8</v>
      </c>
      <c r="F5371">
        <v>5</v>
      </c>
      <c r="G5371" s="1" t="s">
        <v>6053</v>
      </c>
      <c r="H5371" s="1" t="s">
        <v>6059</v>
      </c>
    </row>
    <row r="5372" spans="1:8" x14ac:dyDescent="0.25">
      <c r="A5372" s="1" t="s">
        <v>4509</v>
      </c>
      <c r="B5372" s="1" t="s">
        <v>7752</v>
      </c>
      <c r="C5372">
        <v>0</v>
      </c>
      <c r="D5372">
        <v>289</v>
      </c>
      <c r="E5372">
        <v>63</v>
      </c>
      <c r="F5372">
        <v>5</v>
      </c>
      <c r="G5372" s="1" t="s">
        <v>6056</v>
      </c>
      <c r="H5372" s="1" t="s">
        <v>6072</v>
      </c>
    </row>
    <row r="5373" spans="1:8" x14ac:dyDescent="0.25">
      <c r="A5373" s="1" t="s">
        <v>4512</v>
      </c>
      <c r="B5373" s="1" t="s">
        <v>6305</v>
      </c>
      <c r="C5373">
        <v>0</v>
      </c>
      <c r="D5373">
        <v>68</v>
      </c>
      <c r="E5373">
        <v>24</v>
      </c>
      <c r="F5373">
        <v>4</v>
      </c>
      <c r="G5373" s="1" t="s">
        <v>6053</v>
      </c>
      <c r="H5373" s="1" t="s">
        <v>6112</v>
      </c>
    </row>
    <row r="5374" spans="1:8" x14ac:dyDescent="0.25">
      <c r="A5374" s="1" t="s">
        <v>4509</v>
      </c>
      <c r="B5374" s="1" t="s">
        <v>6193</v>
      </c>
      <c r="C5374">
        <v>0</v>
      </c>
      <c r="D5374">
        <v>11</v>
      </c>
      <c r="E5374">
        <v>3</v>
      </c>
      <c r="F5374">
        <v>1</v>
      </c>
      <c r="G5374" s="1" t="s">
        <v>6053</v>
      </c>
      <c r="H5374" s="1" t="s">
        <v>6067</v>
      </c>
    </row>
    <row r="5375" spans="1:8" x14ac:dyDescent="0.25">
      <c r="A5375" s="1" t="s">
        <v>4512</v>
      </c>
      <c r="B5375" s="1" t="s">
        <v>7572</v>
      </c>
      <c r="C5375">
        <v>0</v>
      </c>
      <c r="D5375">
        <v>225</v>
      </c>
      <c r="E5375">
        <v>9</v>
      </c>
      <c r="F5375">
        <v>8</v>
      </c>
      <c r="G5375" s="1" t="s">
        <v>6087</v>
      </c>
      <c r="H5375" s="1" t="s">
        <v>6115</v>
      </c>
    </row>
    <row r="5376" spans="1:8" x14ac:dyDescent="0.25">
      <c r="A5376" s="1" t="s">
        <v>4515</v>
      </c>
      <c r="B5376" s="1" t="s">
        <v>6688</v>
      </c>
      <c r="C5376">
        <v>0</v>
      </c>
      <c r="D5376">
        <v>14</v>
      </c>
      <c r="E5376">
        <v>5</v>
      </c>
      <c r="F5376">
        <v>1</v>
      </c>
      <c r="G5376" s="1" t="s">
        <v>6053</v>
      </c>
      <c r="H5376" s="1" t="s">
        <v>6081</v>
      </c>
    </row>
    <row r="5377" spans="1:8" x14ac:dyDescent="0.25">
      <c r="A5377" s="1" t="s">
        <v>4521</v>
      </c>
      <c r="B5377" s="1" t="s">
        <v>6399</v>
      </c>
      <c r="C5377">
        <v>0.1</v>
      </c>
      <c r="D5377">
        <v>159</v>
      </c>
      <c r="E5377">
        <v>0</v>
      </c>
      <c r="F5377">
        <v>1</v>
      </c>
      <c r="G5377" s="1" t="s">
        <v>6056</v>
      </c>
      <c r="H5377" s="1" t="s">
        <v>6072</v>
      </c>
    </row>
    <row r="5378" spans="1:8" x14ac:dyDescent="0.25">
      <c r="A5378" s="1" t="s">
        <v>4521</v>
      </c>
      <c r="B5378" s="1" t="s">
        <v>7184</v>
      </c>
      <c r="C5378">
        <v>0.1</v>
      </c>
      <c r="D5378">
        <v>83</v>
      </c>
      <c r="E5378">
        <v>-7</v>
      </c>
      <c r="F5378">
        <v>3</v>
      </c>
      <c r="G5378" s="1" t="s">
        <v>6053</v>
      </c>
      <c r="H5378" s="1" t="s">
        <v>6062</v>
      </c>
    </row>
    <row r="5379" spans="1:8" x14ac:dyDescent="0.25">
      <c r="A5379" s="1" t="s">
        <v>4521</v>
      </c>
      <c r="B5379" s="1" t="s">
        <v>6572</v>
      </c>
      <c r="C5379">
        <v>0.1</v>
      </c>
      <c r="D5379">
        <v>56</v>
      </c>
      <c r="E5379">
        <v>13</v>
      </c>
      <c r="F5379">
        <v>1</v>
      </c>
      <c r="G5379" s="1" t="s">
        <v>6053</v>
      </c>
      <c r="H5379" s="1" t="s">
        <v>6062</v>
      </c>
    </row>
    <row r="5380" spans="1:8" x14ac:dyDescent="0.25">
      <c r="A5380" s="1" t="s">
        <v>4518</v>
      </c>
      <c r="B5380" s="1" t="s">
        <v>6873</v>
      </c>
      <c r="C5380">
        <v>0</v>
      </c>
      <c r="D5380">
        <v>132</v>
      </c>
      <c r="E5380">
        <v>54</v>
      </c>
      <c r="F5380">
        <v>5</v>
      </c>
      <c r="G5380" s="1" t="s">
        <v>6053</v>
      </c>
      <c r="H5380" s="1" t="s">
        <v>6059</v>
      </c>
    </row>
    <row r="5381" spans="1:8" x14ac:dyDescent="0.25">
      <c r="A5381" s="1" t="s">
        <v>4516</v>
      </c>
      <c r="B5381" s="1" t="s">
        <v>7753</v>
      </c>
      <c r="C5381">
        <v>0</v>
      </c>
      <c r="D5381">
        <v>83</v>
      </c>
      <c r="E5381">
        <v>22</v>
      </c>
      <c r="F5381">
        <v>2</v>
      </c>
      <c r="G5381" s="1" t="s">
        <v>6053</v>
      </c>
      <c r="H5381" s="1" t="s">
        <v>6103</v>
      </c>
    </row>
    <row r="5382" spans="1:8" x14ac:dyDescent="0.25">
      <c r="A5382" s="1" t="s">
        <v>4520</v>
      </c>
      <c r="B5382" s="1" t="s">
        <v>7754</v>
      </c>
      <c r="C5382">
        <v>0</v>
      </c>
      <c r="D5382">
        <v>59</v>
      </c>
      <c r="E5382">
        <v>25</v>
      </c>
      <c r="F5382">
        <v>2</v>
      </c>
      <c r="G5382" s="1" t="s">
        <v>6053</v>
      </c>
      <c r="H5382" s="1" t="s">
        <v>6054</v>
      </c>
    </row>
    <row r="5383" spans="1:8" x14ac:dyDescent="0.25">
      <c r="A5383" s="1" t="s">
        <v>4520</v>
      </c>
      <c r="B5383" s="1" t="s">
        <v>6462</v>
      </c>
      <c r="C5383">
        <v>0.1</v>
      </c>
      <c r="D5383">
        <v>247</v>
      </c>
      <c r="E5383">
        <v>-27</v>
      </c>
      <c r="F5383">
        <v>2</v>
      </c>
      <c r="G5383" s="1" t="s">
        <v>6053</v>
      </c>
      <c r="H5383" s="1" t="s">
        <v>6062</v>
      </c>
    </row>
    <row r="5384" spans="1:8" x14ac:dyDescent="0.25">
      <c r="A5384" s="1" t="s">
        <v>4517</v>
      </c>
      <c r="B5384" s="1" t="s">
        <v>7573</v>
      </c>
      <c r="C5384">
        <v>0.5</v>
      </c>
      <c r="D5384">
        <v>15</v>
      </c>
      <c r="E5384">
        <v>-1</v>
      </c>
      <c r="F5384">
        <v>3</v>
      </c>
      <c r="G5384" s="1" t="s">
        <v>6053</v>
      </c>
      <c r="H5384" s="1" t="s">
        <v>6079</v>
      </c>
    </row>
    <row r="5385" spans="1:8" x14ac:dyDescent="0.25">
      <c r="A5385" s="1" t="s">
        <v>4517</v>
      </c>
      <c r="B5385" s="1" t="s">
        <v>6541</v>
      </c>
      <c r="C5385">
        <v>0.5</v>
      </c>
      <c r="D5385">
        <v>81</v>
      </c>
      <c r="E5385">
        <v>-20</v>
      </c>
      <c r="F5385">
        <v>3</v>
      </c>
      <c r="G5385" s="1" t="s">
        <v>6053</v>
      </c>
      <c r="H5385" s="1" t="s">
        <v>6062</v>
      </c>
    </row>
    <row r="5386" spans="1:8" x14ac:dyDescent="0.25">
      <c r="A5386" s="1" t="s">
        <v>4516</v>
      </c>
      <c r="B5386" s="1" t="s">
        <v>6739</v>
      </c>
      <c r="C5386">
        <v>0.15</v>
      </c>
      <c r="D5386">
        <v>62</v>
      </c>
      <c r="E5386">
        <v>20</v>
      </c>
      <c r="F5386">
        <v>1</v>
      </c>
      <c r="G5386" s="1" t="s">
        <v>6087</v>
      </c>
      <c r="H5386" s="1" t="s">
        <v>6097</v>
      </c>
    </row>
    <row r="5387" spans="1:8" x14ac:dyDescent="0.25">
      <c r="A5387" s="1" t="s">
        <v>4520</v>
      </c>
      <c r="B5387" s="1" t="s">
        <v>6879</v>
      </c>
      <c r="C5387">
        <v>0.15</v>
      </c>
      <c r="D5387">
        <v>263</v>
      </c>
      <c r="E5387">
        <v>-28</v>
      </c>
      <c r="F5387">
        <v>2</v>
      </c>
      <c r="G5387" s="1" t="s">
        <v>6087</v>
      </c>
      <c r="H5387" s="1" t="s">
        <v>6097</v>
      </c>
    </row>
    <row r="5388" spans="1:8" x14ac:dyDescent="0.25">
      <c r="A5388" s="1" t="s">
        <v>4522</v>
      </c>
      <c r="B5388" s="1" t="s">
        <v>6997</v>
      </c>
      <c r="C5388">
        <v>0</v>
      </c>
      <c r="D5388">
        <v>555</v>
      </c>
      <c r="E5388">
        <v>11</v>
      </c>
      <c r="F5388">
        <v>11</v>
      </c>
      <c r="G5388" s="1" t="s">
        <v>6056</v>
      </c>
      <c r="H5388" s="1" t="s">
        <v>6129</v>
      </c>
    </row>
    <row r="5389" spans="1:8" x14ac:dyDescent="0.25">
      <c r="A5389" s="1" t="s">
        <v>4522</v>
      </c>
      <c r="B5389" s="1" t="s">
        <v>6447</v>
      </c>
      <c r="C5389">
        <v>0</v>
      </c>
      <c r="D5389">
        <v>14</v>
      </c>
      <c r="E5389">
        <v>5</v>
      </c>
      <c r="F5389">
        <v>1</v>
      </c>
      <c r="G5389" s="1" t="s">
        <v>6053</v>
      </c>
      <c r="H5389" s="1" t="s">
        <v>6079</v>
      </c>
    </row>
    <row r="5390" spans="1:8" x14ac:dyDescent="0.25">
      <c r="A5390" s="1" t="s">
        <v>4525</v>
      </c>
      <c r="B5390" s="1" t="s">
        <v>7268</v>
      </c>
      <c r="C5390">
        <v>0</v>
      </c>
      <c r="D5390">
        <v>17</v>
      </c>
      <c r="E5390">
        <v>8</v>
      </c>
      <c r="F5390">
        <v>1</v>
      </c>
      <c r="G5390" s="1" t="s">
        <v>6056</v>
      </c>
      <c r="H5390" s="1" t="s">
        <v>6129</v>
      </c>
    </row>
    <row r="5391" spans="1:8" x14ac:dyDescent="0.25">
      <c r="A5391" s="1" t="s">
        <v>4527</v>
      </c>
      <c r="B5391" s="1" t="s">
        <v>6758</v>
      </c>
      <c r="C5391">
        <v>0</v>
      </c>
      <c r="D5391">
        <v>220</v>
      </c>
      <c r="E5391">
        <v>77</v>
      </c>
      <c r="F5391">
        <v>4</v>
      </c>
      <c r="G5391" s="1" t="s">
        <v>6053</v>
      </c>
      <c r="H5391" s="1" t="s">
        <v>6059</v>
      </c>
    </row>
    <row r="5392" spans="1:8" x14ac:dyDescent="0.25">
      <c r="A5392" s="1" t="s">
        <v>4527</v>
      </c>
      <c r="B5392" s="1" t="s">
        <v>7384</v>
      </c>
      <c r="C5392">
        <v>0</v>
      </c>
      <c r="D5392">
        <v>101</v>
      </c>
      <c r="E5392">
        <v>11</v>
      </c>
      <c r="F5392">
        <v>2</v>
      </c>
      <c r="G5392" s="1" t="s">
        <v>6053</v>
      </c>
      <c r="H5392" s="1" t="s">
        <v>6081</v>
      </c>
    </row>
    <row r="5393" spans="1:8" x14ac:dyDescent="0.25">
      <c r="A5393" s="1" t="s">
        <v>4527</v>
      </c>
      <c r="B5393" s="1" t="s">
        <v>6148</v>
      </c>
      <c r="C5393">
        <v>0</v>
      </c>
      <c r="D5393">
        <v>485</v>
      </c>
      <c r="E5393">
        <v>199</v>
      </c>
      <c r="F5393">
        <v>11</v>
      </c>
      <c r="G5393" s="1" t="s">
        <v>6087</v>
      </c>
      <c r="H5393" s="1" t="s">
        <v>6115</v>
      </c>
    </row>
    <row r="5394" spans="1:8" x14ac:dyDescent="0.25">
      <c r="A5394" s="1" t="s">
        <v>4528</v>
      </c>
      <c r="B5394" s="1" t="s">
        <v>7262</v>
      </c>
      <c r="C5394">
        <v>0.5</v>
      </c>
      <c r="D5394">
        <v>39</v>
      </c>
      <c r="E5394">
        <v>-25</v>
      </c>
      <c r="F5394">
        <v>7</v>
      </c>
      <c r="G5394" s="1" t="s">
        <v>6053</v>
      </c>
      <c r="H5394" s="1" t="s">
        <v>6079</v>
      </c>
    </row>
    <row r="5395" spans="1:8" x14ac:dyDescent="0.25">
      <c r="A5395" s="1" t="s">
        <v>4528</v>
      </c>
      <c r="B5395" s="1" t="s">
        <v>6792</v>
      </c>
      <c r="C5395">
        <v>0.5</v>
      </c>
      <c r="D5395">
        <v>49</v>
      </c>
      <c r="E5395">
        <v>-17</v>
      </c>
      <c r="F5395">
        <v>2</v>
      </c>
      <c r="G5395" s="1" t="s">
        <v>6053</v>
      </c>
      <c r="H5395" s="1" t="s">
        <v>6062</v>
      </c>
    </row>
    <row r="5396" spans="1:8" x14ac:dyDescent="0.25">
      <c r="A5396" s="1" t="s">
        <v>4526</v>
      </c>
      <c r="B5396" s="1" t="s">
        <v>7755</v>
      </c>
      <c r="C5396">
        <v>0</v>
      </c>
      <c r="D5396">
        <v>38</v>
      </c>
      <c r="E5396">
        <v>14</v>
      </c>
      <c r="F5396">
        <v>2</v>
      </c>
      <c r="G5396" s="1" t="s">
        <v>6056</v>
      </c>
      <c r="H5396" s="1" t="s">
        <v>6129</v>
      </c>
    </row>
    <row r="5397" spans="1:8" x14ac:dyDescent="0.25">
      <c r="A5397" s="1" t="s">
        <v>4523</v>
      </c>
      <c r="B5397" s="1" t="s">
        <v>6262</v>
      </c>
      <c r="C5397">
        <v>0</v>
      </c>
      <c r="D5397">
        <v>101</v>
      </c>
      <c r="E5397">
        <v>6</v>
      </c>
      <c r="F5397">
        <v>2</v>
      </c>
      <c r="G5397" s="1" t="s">
        <v>6053</v>
      </c>
      <c r="H5397" s="1" t="s">
        <v>6081</v>
      </c>
    </row>
    <row r="5398" spans="1:8" x14ac:dyDescent="0.25">
      <c r="A5398" s="1" t="s">
        <v>4523</v>
      </c>
      <c r="B5398" s="1" t="s">
        <v>6509</v>
      </c>
      <c r="C5398">
        <v>0</v>
      </c>
      <c r="D5398">
        <v>394</v>
      </c>
      <c r="E5398">
        <v>157</v>
      </c>
      <c r="F5398">
        <v>8</v>
      </c>
      <c r="G5398" s="1" t="s">
        <v>6053</v>
      </c>
      <c r="H5398" s="1" t="s">
        <v>6081</v>
      </c>
    </row>
    <row r="5399" spans="1:8" x14ac:dyDescent="0.25">
      <c r="A5399" s="1" t="s">
        <v>4523</v>
      </c>
      <c r="B5399" s="1" t="s">
        <v>7697</v>
      </c>
      <c r="C5399">
        <v>0</v>
      </c>
      <c r="D5399">
        <v>25</v>
      </c>
      <c r="E5399">
        <v>10</v>
      </c>
      <c r="F5399">
        <v>3</v>
      </c>
      <c r="G5399" s="1" t="s">
        <v>6053</v>
      </c>
      <c r="H5399" s="1" t="s">
        <v>6067</v>
      </c>
    </row>
    <row r="5400" spans="1:8" x14ac:dyDescent="0.25">
      <c r="A5400" s="1" t="s">
        <v>4536</v>
      </c>
      <c r="B5400" s="1" t="s">
        <v>7704</v>
      </c>
      <c r="C5400">
        <v>0.5</v>
      </c>
      <c r="D5400">
        <v>510</v>
      </c>
      <c r="E5400">
        <v>-10</v>
      </c>
      <c r="F5400">
        <v>6</v>
      </c>
      <c r="G5400" s="1" t="s">
        <v>6087</v>
      </c>
      <c r="H5400" s="1" t="s">
        <v>6105</v>
      </c>
    </row>
    <row r="5401" spans="1:8" x14ac:dyDescent="0.25">
      <c r="A5401" s="1" t="s">
        <v>4533</v>
      </c>
      <c r="B5401" s="1" t="s">
        <v>6657</v>
      </c>
      <c r="C5401">
        <v>0</v>
      </c>
      <c r="D5401">
        <v>250</v>
      </c>
      <c r="E5401">
        <v>97</v>
      </c>
      <c r="F5401">
        <v>2</v>
      </c>
      <c r="G5401" s="1" t="s">
        <v>6056</v>
      </c>
      <c r="H5401" s="1" t="s">
        <v>6057</v>
      </c>
    </row>
    <row r="5402" spans="1:8" x14ac:dyDescent="0.25">
      <c r="A5402" s="1" t="s">
        <v>4533</v>
      </c>
      <c r="B5402" s="1" t="s">
        <v>6873</v>
      </c>
      <c r="C5402">
        <v>0</v>
      </c>
      <c r="D5402">
        <v>26</v>
      </c>
      <c r="E5402">
        <v>11</v>
      </c>
      <c r="F5402">
        <v>1</v>
      </c>
      <c r="G5402" s="1" t="s">
        <v>6053</v>
      </c>
      <c r="H5402" s="1" t="s">
        <v>6059</v>
      </c>
    </row>
    <row r="5403" spans="1:8" x14ac:dyDescent="0.25">
      <c r="A5403" s="1" t="s">
        <v>4533</v>
      </c>
      <c r="B5403" s="1" t="s">
        <v>6425</v>
      </c>
      <c r="C5403">
        <v>0</v>
      </c>
      <c r="D5403">
        <v>169</v>
      </c>
      <c r="E5403">
        <v>42</v>
      </c>
      <c r="F5403">
        <v>3</v>
      </c>
      <c r="G5403" s="1" t="s">
        <v>6053</v>
      </c>
      <c r="H5403" s="1" t="s">
        <v>6062</v>
      </c>
    </row>
    <row r="5404" spans="1:8" x14ac:dyDescent="0.25">
      <c r="A5404" s="1" t="s">
        <v>4533</v>
      </c>
      <c r="B5404" s="1" t="s">
        <v>6410</v>
      </c>
      <c r="C5404">
        <v>0</v>
      </c>
      <c r="D5404">
        <v>852</v>
      </c>
      <c r="E5404">
        <v>136</v>
      </c>
      <c r="F5404">
        <v>6</v>
      </c>
      <c r="G5404" s="1" t="s">
        <v>6053</v>
      </c>
      <c r="H5404" s="1" t="s">
        <v>6062</v>
      </c>
    </row>
    <row r="5405" spans="1:8" x14ac:dyDescent="0.25">
      <c r="A5405" s="1" t="s">
        <v>4535</v>
      </c>
      <c r="B5405" s="1" t="s">
        <v>7273</v>
      </c>
      <c r="C5405">
        <v>0</v>
      </c>
      <c r="D5405">
        <v>21</v>
      </c>
      <c r="E5405">
        <v>9</v>
      </c>
      <c r="F5405">
        <v>2</v>
      </c>
      <c r="G5405" s="1" t="s">
        <v>6053</v>
      </c>
      <c r="H5405" s="1" t="s">
        <v>6067</v>
      </c>
    </row>
    <row r="5406" spans="1:8" x14ac:dyDescent="0.25">
      <c r="A5406" s="1" t="s">
        <v>4530</v>
      </c>
      <c r="B5406" s="1" t="s">
        <v>6113</v>
      </c>
      <c r="C5406">
        <v>0</v>
      </c>
      <c r="D5406">
        <v>64</v>
      </c>
      <c r="E5406">
        <v>32</v>
      </c>
      <c r="F5406">
        <v>2</v>
      </c>
      <c r="G5406" s="1" t="s">
        <v>6053</v>
      </c>
      <c r="H5406" s="1" t="s">
        <v>6059</v>
      </c>
    </row>
    <row r="5407" spans="1:8" x14ac:dyDescent="0.25">
      <c r="A5407" s="1" t="s">
        <v>4529</v>
      </c>
      <c r="B5407" s="1" t="s">
        <v>7332</v>
      </c>
      <c r="C5407">
        <v>0.35</v>
      </c>
      <c r="D5407">
        <v>1677</v>
      </c>
      <c r="E5407">
        <v>309</v>
      </c>
      <c r="F5407">
        <v>3</v>
      </c>
      <c r="G5407" s="1" t="s">
        <v>6056</v>
      </c>
      <c r="H5407" s="1" t="s">
        <v>6075</v>
      </c>
    </row>
    <row r="5408" spans="1:8" x14ac:dyDescent="0.25">
      <c r="A5408" s="1" t="s">
        <v>4529</v>
      </c>
      <c r="B5408" s="1" t="s">
        <v>7570</v>
      </c>
      <c r="C5408">
        <v>0</v>
      </c>
      <c r="D5408">
        <v>358</v>
      </c>
      <c r="E5408">
        <v>68</v>
      </c>
      <c r="F5408">
        <v>8</v>
      </c>
      <c r="G5408" s="1" t="s">
        <v>6053</v>
      </c>
      <c r="H5408" s="1" t="s">
        <v>6059</v>
      </c>
    </row>
    <row r="5409" spans="1:8" x14ac:dyDescent="0.25">
      <c r="A5409" s="1" t="s">
        <v>4529</v>
      </c>
      <c r="B5409" s="1" t="s">
        <v>7746</v>
      </c>
      <c r="C5409">
        <v>0</v>
      </c>
      <c r="D5409">
        <v>19</v>
      </c>
      <c r="E5409">
        <v>6</v>
      </c>
      <c r="F5409">
        <v>2</v>
      </c>
      <c r="G5409" s="1" t="s">
        <v>6053</v>
      </c>
      <c r="H5409" s="1" t="s">
        <v>6079</v>
      </c>
    </row>
    <row r="5410" spans="1:8" x14ac:dyDescent="0.25">
      <c r="A5410" s="1" t="s">
        <v>4531</v>
      </c>
      <c r="B5410" s="1" t="s">
        <v>7462</v>
      </c>
      <c r="C5410">
        <v>0.15</v>
      </c>
      <c r="D5410">
        <v>2764</v>
      </c>
      <c r="E5410">
        <v>-195</v>
      </c>
      <c r="F5410">
        <v>11</v>
      </c>
      <c r="G5410" s="1" t="s">
        <v>6087</v>
      </c>
      <c r="H5410" s="1" t="s">
        <v>6105</v>
      </c>
    </row>
    <row r="5411" spans="1:8" x14ac:dyDescent="0.25">
      <c r="A5411" s="1" t="s">
        <v>4531</v>
      </c>
      <c r="B5411" s="1" t="s">
        <v>7457</v>
      </c>
      <c r="C5411">
        <v>0.15</v>
      </c>
      <c r="D5411">
        <v>304</v>
      </c>
      <c r="E5411">
        <v>72</v>
      </c>
      <c r="F5411">
        <v>3</v>
      </c>
      <c r="G5411" s="1" t="s">
        <v>6087</v>
      </c>
      <c r="H5411" s="1" t="s">
        <v>6088</v>
      </c>
    </row>
    <row r="5412" spans="1:8" x14ac:dyDescent="0.25">
      <c r="A5412" s="1" t="s">
        <v>4531</v>
      </c>
      <c r="B5412" s="1" t="s">
        <v>7691</v>
      </c>
      <c r="C5412">
        <v>0.15</v>
      </c>
      <c r="D5412">
        <v>2195</v>
      </c>
      <c r="E5412">
        <v>207</v>
      </c>
      <c r="F5412">
        <v>4</v>
      </c>
      <c r="G5412" s="1" t="s">
        <v>6087</v>
      </c>
      <c r="H5412" s="1" t="s">
        <v>6097</v>
      </c>
    </row>
    <row r="5413" spans="1:8" x14ac:dyDescent="0.25">
      <c r="A5413" s="1" t="s">
        <v>4541</v>
      </c>
      <c r="B5413" s="1" t="s">
        <v>7756</v>
      </c>
      <c r="C5413">
        <v>0</v>
      </c>
      <c r="D5413">
        <v>85</v>
      </c>
      <c r="E5413">
        <v>38</v>
      </c>
      <c r="F5413">
        <v>3</v>
      </c>
      <c r="G5413" s="1" t="s">
        <v>6087</v>
      </c>
      <c r="H5413" s="1" t="s">
        <v>6115</v>
      </c>
    </row>
    <row r="5414" spans="1:8" x14ac:dyDescent="0.25">
      <c r="A5414" s="1" t="s">
        <v>4538</v>
      </c>
      <c r="B5414" s="1" t="s">
        <v>6380</v>
      </c>
      <c r="C5414">
        <v>0.1</v>
      </c>
      <c r="D5414">
        <v>366</v>
      </c>
      <c r="E5414">
        <v>85</v>
      </c>
      <c r="F5414">
        <v>2</v>
      </c>
      <c r="G5414" s="1" t="s">
        <v>6053</v>
      </c>
      <c r="H5414" s="1" t="s">
        <v>6062</v>
      </c>
    </row>
    <row r="5415" spans="1:8" x14ac:dyDescent="0.25">
      <c r="A5415" s="1" t="s">
        <v>4539</v>
      </c>
      <c r="B5415" s="1" t="s">
        <v>6242</v>
      </c>
      <c r="C5415">
        <v>0</v>
      </c>
      <c r="D5415">
        <v>24</v>
      </c>
      <c r="E5415">
        <v>10</v>
      </c>
      <c r="F5415">
        <v>2</v>
      </c>
      <c r="G5415" s="1" t="s">
        <v>6053</v>
      </c>
      <c r="H5415" s="1" t="s">
        <v>6059</v>
      </c>
    </row>
    <row r="5416" spans="1:8" x14ac:dyDescent="0.25">
      <c r="A5416" s="1" t="s">
        <v>4539</v>
      </c>
      <c r="B5416" s="1" t="s">
        <v>6899</v>
      </c>
      <c r="C5416">
        <v>0.4</v>
      </c>
      <c r="D5416">
        <v>75</v>
      </c>
      <c r="E5416">
        <v>-40</v>
      </c>
      <c r="F5416">
        <v>2</v>
      </c>
      <c r="G5416" s="1" t="s">
        <v>6053</v>
      </c>
      <c r="H5416" s="1" t="s">
        <v>6062</v>
      </c>
    </row>
    <row r="5417" spans="1:8" x14ac:dyDescent="0.25">
      <c r="A5417" s="1" t="s">
        <v>4537</v>
      </c>
      <c r="B5417" s="1" t="s">
        <v>7211</v>
      </c>
      <c r="C5417">
        <v>0.15</v>
      </c>
      <c r="D5417">
        <v>265</v>
      </c>
      <c r="E5417">
        <v>16</v>
      </c>
      <c r="F5417">
        <v>1</v>
      </c>
      <c r="G5417" s="1" t="s">
        <v>6087</v>
      </c>
      <c r="H5417" s="1" t="s">
        <v>6088</v>
      </c>
    </row>
    <row r="5418" spans="1:8" x14ac:dyDescent="0.25">
      <c r="A5418" s="1" t="s">
        <v>4539</v>
      </c>
      <c r="B5418" s="1" t="s">
        <v>6486</v>
      </c>
      <c r="C5418">
        <v>0</v>
      </c>
      <c r="D5418">
        <v>739</v>
      </c>
      <c r="E5418">
        <v>281</v>
      </c>
      <c r="F5418">
        <v>3</v>
      </c>
      <c r="G5418" s="1" t="s">
        <v>6087</v>
      </c>
      <c r="H5418" s="1" t="s">
        <v>6115</v>
      </c>
    </row>
    <row r="5419" spans="1:8" x14ac:dyDescent="0.25">
      <c r="A5419" s="1" t="s">
        <v>4543</v>
      </c>
      <c r="B5419" s="1" t="s">
        <v>7061</v>
      </c>
      <c r="C5419">
        <v>0.6</v>
      </c>
      <c r="D5419">
        <v>41</v>
      </c>
      <c r="E5419">
        <v>-29</v>
      </c>
      <c r="F5419">
        <v>2</v>
      </c>
      <c r="G5419" s="1" t="s">
        <v>6056</v>
      </c>
      <c r="H5419" s="1" t="s">
        <v>6072</v>
      </c>
    </row>
    <row r="5420" spans="1:8" x14ac:dyDescent="0.25">
      <c r="A5420" s="1" t="s">
        <v>4542</v>
      </c>
      <c r="B5420" s="1" t="s">
        <v>6139</v>
      </c>
      <c r="C5420">
        <v>0</v>
      </c>
      <c r="D5420">
        <v>12</v>
      </c>
      <c r="E5420">
        <v>4</v>
      </c>
      <c r="F5420">
        <v>2</v>
      </c>
      <c r="G5420" s="1" t="s">
        <v>6053</v>
      </c>
      <c r="H5420" s="1" t="s">
        <v>6081</v>
      </c>
    </row>
    <row r="5421" spans="1:8" x14ac:dyDescent="0.25">
      <c r="A5421" s="1" t="s">
        <v>4547</v>
      </c>
      <c r="B5421" s="1" t="s">
        <v>7292</v>
      </c>
      <c r="C5421">
        <v>0.1</v>
      </c>
      <c r="D5421">
        <v>146</v>
      </c>
      <c r="E5421">
        <v>18</v>
      </c>
      <c r="F5421">
        <v>7</v>
      </c>
      <c r="G5421" s="1" t="s">
        <v>6053</v>
      </c>
      <c r="H5421" s="1" t="s">
        <v>6062</v>
      </c>
    </row>
    <row r="5422" spans="1:8" x14ac:dyDescent="0.25">
      <c r="A5422" s="1" t="s">
        <v>4545</v>
      </c>
      <c r="B5422" s="1" t="s">
        <v>7441</v>
      </c>
      <c r="C5422">
        <v>0.6</v>
      </c>
      <c r="D5422">
        <v>74</v>
      </c>
      <c r="E5422">
        <v>-63</v>
      </c>
      <c r="F5422">
        <v>4</v>
      </c>
      <c r="G5422" s="1" t="s">
        <v>6056</v>
      </c>
      <c r="H5422" s="1" t="s">
        <v>6072</v>
      </c>
    </row>
    <row r="5423" spans="1:8" x14ac:dyDescent="0.25">
      <c r="A5423" s="1" t="s">
        <v>4545</v>
      </c>
      <c r="B5423" s="1" t="s">
        <v>6688</v>
      </c>
      <c r="C5423">
        <v>0</v>
      </c>
      <c r="D5423">
        <v>42</v>
      </c>
      <c r="E5423">
        <v>15</v>
      </c>
      <c r="F5423">
        <v>3</v>
      </c>
      <c r="G5423" s="1" t="s">
        <v>6053</v>
      </c>
      <c r="H5423" s="1" t="s">
        <v>6081</v>
      </c>
    </row>
    <row r="5424" spans="1:8" x14ac:dyDescent="0.25">
      <c r="A5424" s="1" t="s">
        <v>4545</v>
      </c>
      <c r="B5424" s="1" t="s">
        <v>7159</v>
      </c>
      <c r="C5424">
        <v>0</v>
      </c>
      <c r="D5424">
        <v>67</v>
      </c>
      <c r="E5424">
        <v>16</v>
      </c>
      <c r="F5424">
        <v>5</v>
      </c>
      <c r="G5424" s="1" t="s">
        <v>6053</v>
      </c>
      <c r="H5424" s="1" t="s">
        <v>6067</v>
      </c>
    </row>
    <row r="5425" spans="1:8" x14ac:dyDescent="0.25">
      <c r="A5425" s="1" t="s">
        <v>4545</v>
      </c>
      <c r="B5425" s="1" t="s">
        <v>6077</v>
      </c>
      <c r="C5425">
        <v>0.4</v>
      </c>
      <c r="D5425">
        <v>58</v>
      </c>
      <c r="E5425">
        <v>-8</v>
      </c>
      <c r="F5425">
        <v>2</v>
      </c>
      <c r="G5425" s="1" t="s">
        <v>6053</v>
      </c>
      <c r="H5425" s="1" t="s">
        <v>6062</v>
      </c>
    </row>
    <row r="5426" spans="1:8" x14ac:dyDescent="0.25">
      <c r="A5426" s="1" t="s">
        <v>4545</v>
      </c>
      <c r="B5426" s="1" t="s">
        <v>6402</v>
      </c>
      <c r="C5426">
        <v>0</v>
      </c>
      <c r="D5426">
        <v>69</v>
      </c>
      <c r="E5426">
        <v>0</v>
      </c>
      <c r="F5426">
        <v>2</v>
      </c>
      <c r="G5426" s="1" t="s">
        <v>6053</v>
      </c>
      <c r="H5426" s="1" t="s">
        <v>6103</v>
      </c>
    </row>
    <row r="5427" spans="1:8" x14ac:dyDescent="0.25">
      <c r="A5427" s="1" t="s">
        <v>4548</v>
      </c>
      <c r="B5427" s="1" t="s">
        <v>6909</v>
      </c>
      <c r="C5427">
        <v>0</v>
      </c>
      <c r="D5427">
        <v>46</v>
      </c>
      <c r="E5427">
        <v>8</v>
      </c>
      <c r="F5427">
        <v>3</v>
      </c>
      <c r="G5427" s="1" t="s">
        <v>6053</v>
      </c>
      <c r="H5427" s="1" t="s">
        <v>6059</v>
      </c>
    </row>
    <row r="5428" spans="1:8" x14ac:dyDescent="0.25">
      <c r="A5428" s="1" t="s">
        <v>4548</v>
      </c>
      <c r="B5428" s="1" t="s">
        <v>6918</v>
      </c>
      <c r="C5428">
        <v>0</v>
      </c>
      <c r="D5428">
        <v>92</v>
      </c>
      <c r="E5428">
        <v>5</v>
      </c>
      <c r="F5428">
        <v>6</v>
      </c>
      <c r="G5428" s="1" t="s">
        <v>6053</v>
      </c>
      <c r="H5428" s="1" t="s">
        <v>6081</v>
      </c>
    </row>
    <row r="5429" spans="1:8" x14ac:dyDescent="0.25">
      <c r="A5429" s="1" t="s">
        <v>4544</v>
      </c>
      <c r="B5429" s="1" t="s">
        <v>6998</v>
      </c>
      <c r="C5429">
        <v>0</v>
      </c>
      <c r="D5429">
        <v>596</v>
      </c>
      <c r="E5429">
        <v>101</v>
      </c>
      <c r="F5429">
        <v>8</v>
      </c>
      <c r="G5429" s="1" t="s">
        <v>6087</v>
      </c>
      <c r="H5429" s="1" t="s">
        <v>6097</v>
      </c>
    </row>
    <row r="5430" spans="1:8" x14ac:dyDescent="0.25">
      <c r="A5430" s="1" t="s">
        <v>4550</v>
      </c>
      <c r="B5430" s="1" t="s">
        <v>6313</v>
      </c>
      <c r="C5430">
        <v>0</v>
      </c>
      <c r="D5430">
        <v>143</v>
      </c>
      <c r="E5430">
        <v>11</v>
      </c>
      <c r="F5430">
        <v>8</v>
      </c>
      <c r="G5430" s="1" t="s">
        <v>6053</v>
      </c>
      <c r="H5430" s="1" t="s">
        <v>6059</v>
      </c>
    </row>
    <row r="5431" spans="1:8" x14ac:dyDescent="0.25">
      <c r="A5431" s="1" t="s">
        <v>4550</v>
      </c>
      <c r="B5431" s="1" t="s">
        <v>6623</v>
      </c>
      <c r="C5431">
        <v>0</v>
      </c>
      <c r="D5431">
        <v>118</v>
      </c>
      <c r="E5431">
        <v>13</v>
      </c>
      <c r="F5431">
        <v>2</v>
      </c>
      <c r="G5431" s="1" t="s">
        <v>6087</v>
      </c>
      <c r="H5431" s="1" t="s">
        <v>6115</v>
      </c>
    </row>
    <row r="5432" spans="1:8" x14ac:dyDescent="0.25">
      <c r="A5432" s="1" t="s">
        <v>4551</v>
      </c>
      <c r="B5432" s="1" t="s">
        <v>6531</v>
      </c>
      <c r="C5432">
        <v>0</v>
      </c>
      <c r="D5432">
        <v>56</v>
      </c>
      <c r="E5432">
        <v>27</v>
      </c>
      <c r="F5432">
        <v>8</v>
      </c>
      <c r="G5432" s="1" t="s">
        <v>6053</v>
      </c>
      <c r="H5432" s="1" t="s">
        <v>6081</v>
      </c>
    </row>
    <row r="5433" spans="1:8" x14ac:dyDescent="0.25">
      <c r="A5433" s="1" t="s">
        <v>4551</v>
      </c>
      <c r="B5433" s="1" t="s">
        <v>7253</v>
      </c>
      <c r="C5433">
        <v>0</v>
      </c>
      <c r="D5433">
        <v>119</v>
      </c>
      <c r="E5433">
        <v>45</v>
      </c>
      <c r="F5433">
        <v>3</v>
      </c>
      <c r="G5433" s="1" t="s">
        <v>6053</v>
      </c>
      <c r="H5433" s="1" t="s">
        <v>6112</v>
      </c>
    </row>
    <row r="5434" spans="1:8" x14ac:dyDescent="0.25">
      <c r="A5434" s="1" t="s">
        <v>4551</v>
      </c>
      <c r="B5434" s="1" t="s">
        <v>7757</v>
      </c>
      <c r="C5434">
        <v>0</v>
      </c>
      <c r="D5434">
        <v>781</v>
      </c>
      <c r="E5434">
        <v>141</v>
      </c>
      <c r="F5434">
        <v>3</v>
      </c>
      <c r="G5434" s="1" t="s">
        <v>6087</v>
      </c>
      <c r="H5434" s="1" t="s">
        <v>6105</v>
      </c>
    </row>
    <row r="5435" spans="1:8" x14ac:dyDescent="0.25">
      <c r="A5435" s="1" t="s">
        <v>4549</v>
      </c>
      <c r="B5435" s="1" t="s">
        <v>6856</v>
      </c>
      <c r="C5435">
        <v>0</v>
      </c>
      <c r="D5435">
        <v>912</v>
      </c>
      <c r="E5435">
        <v>55</v>
      </c>
      <c r="F5435">
        <v>6</v>
      </c>
      <c r="G5435" s="1" t="s">
        <v>6087</v>
      </c>
      <c r="H5435" s="1" t="s">
        <v>6097</v>
      </c>
    </row>
    <row r="5436" spans="1:8" x14ac:dyDescent="0.25">
      <c r="A5436" s="1" t="s">
        <v>4554</v>
      </c>
      <c r="B5436" s="1" t="s">
        <v>6613</v>
      </c>
      <c r="C5436">
        <v>0</v>
      </c>
      <c r="D5436">
        <v>30</v>
      </c>
      <c r="E5436">
        <v>0</v>
      </c>
      <c r="F5436">
        <v>1</v>
      </c>
      <c r="G5436" s="1" t="s">
        <v>6053</v>
      </c>
      <c r="H5436" s="1" t="s">
        <v>6059</v>
      </c>
    </row>
    <row r="5437" spans="1:8" x14ac:dyDescent="0.25">
      <c r="A5437" s="1" t="s">
        <v>4554</v>
      </c>
      <c r="B5437" s="1" t="s">
        <v>7093</v>
      </c>
      <c r="C5437">
        <v>0</v>
      </c>
      <c r="D5437">
        <v>14</v>
      </c>
      <c r="E5437">
        <v>5</v>
      </c>
      <c r="F5437">
        <v>2</v>
      </c>
      <c r="G5437" s="1" t="s">
        <v>6053</v>
      </c>
      <c r="H5437" s="1" t="s">
        <v>6079</v>
      </c>
    </row>
    <row r="5438" spans="1:8" x14ac:dyDescent="0.25">
      <c r="A5438" s="1" t="s">
        <v>4554</v>
      </c>
      <c r="B5438" s="1" t="s">
        <v>6556</v>
      </c>
      <c r="C5438">
        <v>0.15</v>
      </c>
      <c r="D5438">
        <v>677</v>
      </c>
      <c r="E5438">
        <v>-112</v>
      </c>
      <c r="F5438">
        <v>3</v>
      </c>
      <c r="G5438" s="1" t="s">
        <v>6087</v>
      </c>
      <c r="H5438" s="1" t="s">
        <v>6088</v>
      </c>
    </row>
    <row r="5439" spans="1:8" x14ac:dyDescent="0.25">
      <c r="A5439" s="1" t="s">
        <v>4558</v>
      </c>
      <c r="B5439" s="1" t="s">
        <v>6361</v>
      </c>
      <c r="C5439">
        <v>0.15</v>
      </c>
      <c r="D5439">
        <v>332</v>
      </c>
      <c r="E5439">
        <v>-43</v>
      </c>
      <c r="F5439">
        <v>6</v>
      </c>
      <c r="G5439" s="1" t="s">
        <v>6087</v>
      </c>
      <c r="H5439" s="1" t="s">
        <v>6097</v>
      </c>
    </row>
    <row r="5440" spans="1:8" x14ac:dyDescent="0.25">
      <c r="A5440" s="1" t="s">
        <v>4552</v>
      </c>
      <c r="B5440" s="1" t="s">
        <v>6519</v>
      </c>
      <c r="C5440">
        <v>0</v>
      </c>
      <c r="D5440">
        <v>152</v>
      </c>
      <c r="E5440">
        <v>49</v>
      </c>
      <c r="F5440">
        <v>3</v>
      </c>
      <c r="G5440" s="1" t="s">
        <v>6053</v>
      </c>
      <c r="H5440" s="1" t="s">
        <v>6059</v>
      </c>
    </row>
    <row r="5441" spans="1:8" x14ac:dyDescent="0.25">
      <c r="A5441" s="1" t="s">
        <v>4552</v>
      </c>
      <c r="B5441" s="1" t="s">
        <v>6080</v>
      </c>
      <c r="C5441">
        <v>0</v>
      </c>
      <c r="D5441">
        <v>51</v>
      </c>
      <c r="E5441">
        <v>16</v>
      </c>
      <c r="F5441">
        <v>7</v>
      </c>
      <c r="G5441" s="1" t="s">
        <v>6053</v>
      </c>
      <c r="H5441" s="1" t="s">
        <v>6081</v>
      </c>
    </row>
    <row r="5442" spans="1:8" x14ac:dyDescent="0.25">
      <c r="A5442" s="1" t="s">
        <v>4556</v>
      </c>
      <c r="B5442" s="1" t="s">
        <v>6302</v>
      </c>
      <c r="C5442">
        <v>0.4</v>
      </c>
      <c r="D5442">
        <v>138</v>
      </c>
      <c r="E5442">
        <v>23</v>
      </c>
      <c r="F5442">
        <v>4</v>
      </c>
      <c r="G5442" s="1" t="s">
        <v>6053</v>
      </c>
      <c r="H5442" s="1" t="s">
        <v>6062</v>
      </c>
    </row>
    <row r="5443" spans="1:8" x14ac:dyDescent="0.25">
      <c r="A5443" s="1" t="s">
        <v>4556</v>
      </c>
      <c r="B5443" s="1" t="s">
        <v>6965</v>
      </c>
      <c r="C5443">
        <v>0</v>
      </c>
      <c r="D5443">
        <v>43</v>
      </c>
      <c r="E5443">
        <v>20</v>
      </c>
      <c r="F5443">
        <v>1</v>
      </c>
      <c r="G5443" s="1" t="s">
        <v>6053</v>
      </c>
      <c r="H5443" s="1" t="s">
        <v>6103</v>
      </c>
    </row>
    <row r="5444" spans="1:8" x14ac:dyDescent="0.25">
      <c r="A5444" s="1" t="s">
        <v>4559</v>
      </c>
      <c r="B5444" s="1" t="s">
        <v>7652</v>
      </c>
      <c r="C5444">
        <v>0</v>
      </c>
      <c r="D5444">
        <v>9</v>
      </c>
      <c r="E5444">
        <v>4</v>
      </c>
      <c r="F5444">
        <v>1</v>
      </c>
      <c r="G5444" s="1" t="s">
        <v>6053</v>
      </c>
      <c r="H5444" s="1" t="s">
        <v>6079</v>
      </c>
    </row>
    <row r="5445" spans="1:8" x14ac:dyDescent="0.25">
      <c r="A5445" s="1" t="s">
        <v>4560</v>
      </c>
      <c r="B5445" s="1" t="s">
        <v>7758</v>
      </c>
      <c r="C5445">
        <v>0</v>
      </c>
      <c r="D5445">
        <v>249</v>
      </c>
      <c r="E5445">
        <v>17</v>
      </c>
      <c r="F5445">
        <v>5</v>
      </c>
      <c r="G5445" s="1" t="s">
        <v>6053</v>
      </c>
      <c r="H5445" s="1" t="s">
        <v>6054</v>
      </c>
    </row>
    <row r="5446" spans="1:8" x14ac:dyDescent="0.25">
      <c r="A5446" s="1" t="s">
        <v>4561</v>
      </c>
      <c r="B5446" s="1" t="s">
        <v>6466</v>
      </c>
      <c r="C5446">
        <v>0</v>
      </c>
      <c r="D5446">
        <v>25</v>
      </c>
      <c r="E5446">
        <v>11</v>
      </c>
      <c r="F5446">
        <v>2</v>
      </c>
      <c r="G5446" s="1" t="s">
        <v>6053</v>
      </c>
      <c r="H5446" s="1" t="s">
        <v>6081</v>
      </c>
    </row>
    <row r="5447" spans="1:8" x14ac:dyDescent="0.25">
      <c r="A5447" s="1" t="s">
        <v>4561</v>
      </c>
      <c r="B5447" s="1" t="s">
        <v>6460</v>
      </c>
      <c r="C5447">
        <v>0</v>
      </c>
      <c r="D5447">
        <v>52</v>
      </c>
      <c r="E5447">
        <v>4</v>
      </c>
      <c r="F5447">
        <v>4</v>
      </c>
      <c r="G5447" s="1" t="s">
        <v>6053</v>
      </c>
      <c r="H5447" s="1" t="s">
        <v>6081</v>
      </c>
    </row>
    <row r="5448" spans="1:8" x14ac:dyDescent="0.25">
      <c r="A5448" s="1" t="s">
        <v>4561</v>
      </c>
      <c r="B5448" s="1" t="s">
        <v>7739</v>
      </c>
      <c r="C5448">
        <v>0</v>
      </c>
      <c r="D5448">
        <v>30</v>
      </c>
      <c r="E5448">
        <v>15</v>
      </c>
      <c r="F5448">
        <v>1</v>
      </c>
      <c r="G5448" s="1" t="s">
        <v>6053</v>
      </c>
      <c r="H5448" s="1" t="s">
        <v>6112</v>
      </c>
    </row>
    <row r="5449" spans="1:8" x14ac:dyDescent="0.25">
      <c r="A5449" s="1" t="s">
        <v>4561</v>
      </c>
      <c r="B5449" s="1" t="s">
        <v>7759</v>
      </c>
      <c r="C5449">
        <v>0</v>
      </c>
      <c r="D5449">
        <v>2097</v>
      </c>
      <c r="E5449">
        <v>189</v>
      </c>
      <c r="F5449">
        <v>8</v>
      </c>
      <c r="G5449" s="1" t="s">
        <v>6087</v>
      </c>
      <c r="H5449" s="1" t="s">
        <v>6105</v>
      </c>
    </row>
    <row r="5450" spans="1:8" x14ac:dyDescent="0.25">
      <c r="A5450" s="1" t="s">
        <v>4562</v>
      </c>
      <c r="B5450" s="1" t="s">
        <v>7448</v>
      </c>
      <c r="C5450">
        <v>0</v>
      </c>
      <c r="D5450">
        <v>276</v>
      </c>
      <c r="E5450">
        <v>135</v>
      </c>
      <c r="F5450">
        <v>7</v>
      </c>
      <c r="G5450" s="1" t="s">
        <v>6053</v>
      </c>
      <c r="H5450" s="1" t="s">
        <v>6103</v>
      </c>
    </row>
    <row r="5451" spans="1:8" x14ac:dyDescent="0.25">
      <c r="A5451" s="1" t="s">
        <v>4565</v>
      </c>
      <c r="B5451" s="1" t="s">
        <v>6450</v>
      </c>
      <c r="C5451">
        <v>0.35</v>
      </c>
      <c r="D5451">
        <v>1829</v>
      </c>
      <c r="E5451">
        <v>-56</v>
      </c>
      <c r="F5451">
        <v>6</v>
      </c>
      <c r="G5451" s="1" t="s">
        <v>6056</v>
      </c>
      <c r="H5451" s="1" t="s">
        <v>6075</v>
      </c>
    </row>
    <row r="5452" spans="1:8" x14ac:dyDescent="0.25">
      <c r="A5452" s="1" t="s">
        <v>4564</v>
      </c>
      <c r="B5452" s="1" t="s">
        <v>7034</v>
      </c>
      <c r="C5452">
        <v>0</v>
      </c>
      <c r="D5452">
        <v>46</v>
      </c>
      <c r="E5452">
        <v>20</v>
      </c>
      <c r="F5452">
        <v>5</v>
      </c>
      <c r="G5452" s="1" t="s">
        <v>6053</v>
      </c>
      <c r="H5452" s="1" t="s">
        <v>6079</v>
      </c>
    </row>
    <row r="5453" spans="1:8" x14ac:dyDescent="0.25">
      <c r="A5453" s="1" t="s">
        <v>4565</v>
      </c>
      <c r="B5453" s="1" t="s">
        <v>6382</v>
      </c>
      <c r="C5453">
        <v>0</v>
      </c>
      <c r="D5453">
        <v>17</v>
      </c>
      <c r="E5453">
        <v>6</v>
      </c>
      <c r="F5453">
        <v>1</v>
      </c>
      <c r="G5453" s="1" t="s">
        <v>6053</v>
      </c>
      <c r="H5453" s="1" t="s">
        <v>6059</v>
      </c>
    </row>
    <row r="5454" spans="1:8" x14ac:dyDescent="0.25">
      <c r="A5454" s="1" t="s">
        <v>4565</v>
      </c>
      <c r="B5454" s="1" t="s">
        <v>6626</v>
      </c>
      <c r="C5454">
        <v>0.1</v>
      </c>
      <c r="D5454">
        <v>357</v>
      </c>
      <c r="E5454">
        <v>139</v>
      </c>
      <c r="F5454">
        <v>2</v>
      </c>
      <c r="G5454" s="1" t="s">
        <v>6053</v>
      </c>
      <c r="H5454" s="1" t="s">
        <v>6062</v>
      </c>
    </row>
    <row r="5455" spans="1:8" x14ac:dyDescent="0.25">
      <c r="A5455" s="1" t="s">
        <v>4563</v>
      </c>
      <c r="B5455" s="1" t="s">
        <v>7645</v>
      </c>
      <c r="C5455">
        <v>0</v>
      </c>
      <c r="D5455">
        <v>287</v>
      </c>
      <c r="E5455">
        <v>66</v>
      </c>
      <c r="F5455">
        <v>6</v>
      </c>
      <c r="G5455" s="1" t="s">
        <v>6053</v>
      </c>
      <c r="H5455" s="1" t="s">
        <v>6112</v>
      </c>
    </row>
    <row r="5456" spans="1:8" x14ac:dyDescent="0.25">
      <c r="A5456" s="1" t="s">
        <v>4563</v>
      </c>
      <c r="B5456" s="1" t="s">
        <v>6298</v>
      </c>
      <c r="C5456">
        <v>0</v>
      </c>
      <c r="D5456">
        <v>71</v>
      </c>
      <c r="E5456">
        <v>26</v>
      </c>
      <c r="F5456">
        <v>3</v>
      </c>
      <c r="G5456" s="1" t="s">
        <v>6053</v>
      </c>
      <c r="H5456" s="1" t="s">
        <v>6054</v>
      </c>
    </row>
    <row r="5457" spans="1:8" x14ac:dyDescent="0.25">
      <c r="A5457" s="1" t="s">
        <v>4566</v>
      </c>
      <c r="B5457" s="1" t="s">
        <v>6531</v>
      </c>
      <c r="C5457">
        <v>0</v>
      </c>
      <c r="D5457">
        <v>21</v>
      </c>
      <c r="E5457">
        <v>10</v>
      </c>
      <c r="F5457">
        <v>3</v>
      </c>
      <c r="G5457" s="1" t="s">
        <v>6053</v>
      </c>
      <c r="H5457" s="1" t="s">
        <v>6081</v>
      </c>
    </row>
    <row r="5458" spans="1:8" x14ac:dyDescent="0.25">
      <c r="A5458" s="1" t="s">
        <v>4566</v>
      </c>
      <c r="B5458" s="1" t="s">
        <v>7028</v>
      </c>
      <c r="C5458">
        <v>0</v>
      </c>
      <c r="D5458">
        <v>16</v>
      </c>
      <c r="E5458">
        <v>2</v>
      </c>
      <c r="F5458">
        <v>4</v>
      </c>
      <c r="G5458" s="1" t="s">
        <v>6053</v>
      </c>
      <c r="H5458" s="1" t="s">
        <v>6081</v>
      </c>
    </row>
    <row r="5459" spans="1:8" x14ac:dyDescent="0.25">
      <c r="A5459" s="1" t="s">
        <v>4566</v>
      </c>
      <c r="B5459" s="1" t="s">
        <v>7760</v>
      </c>
      <c r="C5459">
        <v>0</v>
      </c>
      <c r="D5459">
        <v>19</v>
      </c>
      <c r="E5459">
        <v>1</v>
      </c>
      <c r="F5459">
        <v>2</v>
      </c>
      <c r="G5459" s="1" t="s">
        <v>6053</v>
      </c>
      <c r="H5459" s="1" t="s">
        <v>6079</v>
      </c>
    </row>
    <row r="5460" spans="1:8" x14ac:dyDescent="0.25">
      <c r="A5460" s="1" t="s">
        <v>4568</v>
      </c>
      <c r="B5460" s="1" t="s">
        <v>7016</v>
      </c>
      <c r="C5460">
        <v>0.1</v>
      </c>
      <c r="D5460">
        <v>227</v>
      </c>
      <c r="E5460">
        <v>48</v>
      </c>
      <c r="F5460">
        <v>5</v>
      </c>
      <c r="G5460" s="1" t="s">
        <v>6053</v>
      </c>
      <c r="H5460" s="1" t="s">
        <v>6059</v>
      </c>
    </row>
    <row r="5461" spans="1:8" x14ac:dyDescent="0.25">
      <c r="A5461" s="1" t="s">
        <v>4573</v>
      </c>
      <c r="B5461" s="1" t="s">
        <v>6271</v>
      </c>
      <c r="C5461">
        <v>0.5</v>
      </c>
      <c r="D5461">
        <v>306</v>
      </c>
      <c r="E5461">
        <v>-147</v>
      </c>
      <c r="F5461">
        <v>3</v>
      </c>
      <c r="G5461" s="1" t="s">
        <v>6053</v>
      </c>
      <c r="H5461" s="1" t="s">
        <v>6062</v>
      </c>
    </row>
    <row r="5462" spans="1:8" x14ac:dyDescent="0.25">
      <c r="A5462" s="1" t="s">
        <v>4572</v>
      </c>
      <c r="B5462" s="1" t="s">
        <v>6711</v>
      </c>
      <c r="C5462">
        <v>0.2</v>
      </c>
      <c r="D5462">
        <v>38</v>
      </c>
      <c r="E5462">
        <v>-6</v>
      </c>
      <c r="F5462">
        <v>2</v>
      </c>
      <c r="G5462" s="1" t="s">
        <v>6056</v>
      </c>
      <c r="H5462" s="1" t="s">
        <v>6129</v>
      </c>
    </row>
    <row r="5463" spans="1:8" x14ac:dyDescent="0.25">
      <c r="A5463" s="1" t="s">
        <v>4572</v>
      </c>
      <c r="B5463" s="1" t="s">
        <v>6617</v>
      </c>
      <c r="C5463">
        <v>0.5</v>
      </c>
      <c r="D5463">
        <v>50</v>
      </c>
      <c r="E5463">
        <v>-17</v>
      </c>
      <c r="F5463">
        <v>2</v>
      </c>
      <c r="G5463" s="1" t="s">
        <v>6053</v>
      </c>
      <c r="H5463" s="1" t="s">
        <v>6059</v>
      </c>
    </row>
    <row r="5464" spans="1:8" x14ac:dyDescent="0.25">
      <c r="A5464" s="1" t="s">
        <v>4572</v>
      </c>
      <c r="B5464" s="1" t="s">
        <v>7761</v>
      </c>
      <c r="C5464">
        <v>0.5</v>
      </c>
      <c r="D5464">
        <v>47</v>
      </c>
      <c r="E5464">
        <v>-20</v>
      </c>
      <c r="F5464">
        <v>2</v>
      </c>
      <c r="G5464" s="1" t="s">
        <v>6053</v>
      </c>
      <c r="H5464" s="1" t="s">
        <v>6112</v>
      </c>
    </row>
    <row r="5465" spans="1:8" x14ac:dyDescent="0.25">
      <c r="A5465" s="1" t="s">
        <v>4572</v>
      </c>
      <c r="B5465" s="1" t="s">
        <v>6685</v>
      </c>
      <c r="C5465">
        <v>0.5</v>
      </c>
      <c r="D5465">
        <v>61</v>
      </c>
      <c r="E5465">
        <v>-25</v>
      </c>
      <c r="F5465">
        <v>4</v>
      </c>
      <c r="G5465" s="1" t="s">
        <v>6087</v>
      </c>
      <c r="H5465" s="1" t="s">
        <v>6115</v>
      </c>
    </row>
    <row r="5466" spans="1:8" x14ac:dyDescent="0.25">
      <c r="A5466" s="1" t="s">
        <v>4571</v>
      </c>
      <c r="B5466" s="1" t="s">
        <v>6662</v>
      </c>
      <c r="C5466">
        <v>0</v>
      </c>
      <c r="D5466">
        <v>324</v>
      </c>
      <c r="E5466">
        <v>36</v>
      </c>
      <c r="F5466">
        <v>3</v>
      </c>
      <c r="G5466" s="1" t="s">
        <v>6056</v>
      </c>
      <c r="H5466" s="1" t="s">
        <v>6129</v>
      </c>
    </row>
    <row r="5467" spans="1:8" x14ac:dyDescent="0.25">
      <c r="A5467" s="1" t="s">
        <v>4571</v>
      </c>
      <c r="B5467" s="1" t="s">
        <v>6396</v>
      </c>
      <c r="C5467">
        <v>0</v>
      </c>
      <c r="D5467">
        <v>58</v>
      </c>
      <c r="E5467">
        <v>14</v>
      </c>
      <c r="F5467">
        <v>5</v>
      </c>
      <c r="G5467" s="1" t="s">
        <v>6053</v>
      </c>
      <c r="H5467" s="1" t="s">
        <v>6081</v>
      </c>
    </row>
    <row r="5468" spans="1:8" x14ac:dyDescent="0.25">
      <c r="A5468" s="1" t="s">
        <v>4571</v>
      </c>
      <c r="B5468" s="1" t="s">
        <v>6401</v>
      </c>
      <c r="C5468">
        <v>0.1</v>
      </c>
      <c r="D5468">
        <v>22</v>
      </c>
      <c r="E5468">
        <v>0</v>
      </c>
      <c r="F5468">
        <v>1</v>
      </c>
      <c r="G5468" s="1" t="s">
        <v>6053</v>
      </c>
      <c r="H5468" s="1" t="s">
        <v>6062</v>
      </c>
    </row>
    <row r="5469" spans="1:8" x14ac:dyDescent="0.25">
      <c r="A5469" s="1" t="s">
        <v>4571</v>
      </c>
      <c r="B5469" s="1" t="s">
        <v>7082</v>
      </c>
      <c r="C5469">
        <v>0</v>
      </c>
      <c r="D5469">
        <v>95</v>
      </c>
      <c r="E5469">
        <v>47</v>
      </c>
      <c r="F5469">
        <v>2</v>
      </c>
      <c r="G5469" s="1" t="s">
        <v>6053</v>
      </c>
      <c r="H5469" s="1" t="s">
        <v>6103</v>
      </c>
    </row>
    <row r="5470" spans="1:8" x14ac:dyDescent="0.25">
      <c r="A5470" s="1" t="s">
        <v>4571</v>
      </c>
      <c r="B5470" s="1" t="s">
        <v>7568</v>
      </c>
      <c r="C5470">
        <v>0.15</v>
      </c>
      <c r="D5470">
        <v>495</v>
      </c>
      <c r="E5470">
        <v>-35</v>
      </c>
      <c r="F5470">
        <v>7</v>
      </c>
      <c r="G5470" s="1" t="s">
        <v>6087</v>
      </c>
      <c r="H5470" s="1" t="s">
        <v>6088</v>
      </c>
    </row>
    <row r="5471" spans="1:8" x14ac:dyDescent="0.25">
      <c r="A5471" s="1" t="s">
        <v>4569</v>
      </c>
      <c r="B5471" s="1" t="s">
        <v>7281</v>
      </c>
      <c r="C5471">
        <v>0</v>
      </c>
      <c r="D5471">
        <v>388</v>
      </c>
      <c r="E5471">
        <v>93</v>
      </c>
      <c r="F5471">
        <v>2</v>
      </c>
      <c r="G5471" s="1" t="s">
        <v>6056</v>
      </c>
      <c r="H5471" s="1" t="s">
        <v>6057</v>
      </c>
    </row>
    <row r="5472" spans="1:8" x14ac:dyDescent="0.25">
      <c r="A5472" s="1" t="s">
        <v>4569</v>
      </c>
      <c r="B5472" s="1" t="s">
        <v>6100</v>
      </c>
      <c r="C5472">
        <v>0</v>
      </c>
      <c r="D5472">
        <v>31</v>
      </c>
      <c r="E5472">
        <v>11</v>
      </c>
      <c r="F5472">
        <v>3</v>
      </c>
      <c r="G5472" s="1" t="s">
        <v>6053</v>
      </c>
      <c r="H5472" s="1" t="s">
        <v>6079</v>
      </c>
    </row>
    <row r="5473" spans="1:8" x14ac:dyDescent="0.25">
      <c r="A5473" s="1" t="s">
        <v>4574</v>
      </c>
      <c r="B5473" s="1" t="s">
        <v>6896</v>
      </c>
      <c r="C5473">
        <v>0</v>
      </c>
      <c r="D5473">
        <v>111</v>
      </c>
      <c r="E5473">
        <v>11</v>
      </c>
      <c r="F5473">
        <v>9</v>
      </c>
      <c r="G5473" s="1" t="s">
        <v>6053</v>
      </c>
      <c r="H5473" s="1" t="s">
        <v>6081</v>
      </c>
    </row>
    <row r="5474" spans="1:8" x14ac:dyDescent="0.25">
      <c r="A5474" s="1" t="s">
        <v>4580</v>
      </c>
      <c r="B5474" s="1" t="s">
        <v>7549</v>
      </c>
      <c r="C5474">
        <v>0.15</v>
      </c>
      <c r="D5474">
        <v>1021</v>
      </c>
      <c r="E5474">
        <v>-48</v>
      </c>
      <c r="F5474">
        <v>4</v>
      </c>
      <c r="G5474" s="1" t="s">
        <v>6087</v>
      </c>
      <c r="H5474" s="1" t="s">
        <v>6088</v>
      </c>
    </row>
    <row r="5475" spans="1:8" x14ac:dyDescent="0.25">
      <c r="A5475" s="1" t="s">
        <v>4579</v>
      </c>
      <c r="B5475" s="1" t="s">
        <v>7042</v>
      </c>
      <c r="C5475">
        <v>0.1</v>
      </c>
      <c r="D5475">
        <v>64</v>
      </c>
      <c r="E5475">
        <v>-7</v>
      </c>
      <c r="F5475">
        <v>3</v>
      </c>
      <c r="G5475" s="1" t="s">
        <v>6053</v>
      </c>
      <c r="H5475" s="1" t="s">
        <v>6062</v>
      </c>
    </row>
    <row r="5476" spans="1:8" x14ac:dyDescent="0.25">
      <c r="A5476" s="1" t="s">
        <v>4575</v>
      </c>
      <c r="B5476" s="1" t="s">
        <v>6398</v>
      </c>
      <c r="C5476">
        <v>0</v>
      </c>
      <c r="D5476">
        <v>94</v>
      </c>
      <c r="E5476">
        <v>16</v>
      </c>
      <c r="F5476">
        <v>5</v>
      </c>
      <c r="G5476" s="1" t="s">
        <v>6053</v>
      </c>
      <c r="H5476" s="1" t="s">
        <v>6112</v>
      </c>
    </row>
    <row r="5477" spans="1:8" x14ac:dyDescent="0.25">
      <c r="A5477" s="1" t="s">
        <v>4578</v>
      </c>
      <c r="B5477" s="1" t="s">
        <v>7762</v>
      </c>
      <c r="C5477">
        <v>0.5</v>
      </c>
      <c r="D5477">
        <v>632</v>
      </c>
      <c r="E5477">
        <v>-114</v>
      </c>
      <c r="F5477">
        <v>4</v>
      </c>
      <c r="G5477" s="1" t="s">
        <v>6056</v>
      </c>
      <c r="H5477" s="1" t="s">
        <v>6075</v>
      </c>
    </row>
    <row r="5478" spans="1:8" x14ac:dyDescent="0.25">
      <c r="A5478" s="1" t="s">
        <v>4576</v>
      </c>
      <c r="B5478" s="1" t="s">
        <v>7590</v>
      </c>
      <c r="C5478">
        <v>0</v>
      </c>
      <c r="D5478">
        <v>27</v>
      </c>
      <c r="E5478">
        <v>13</v>
      </c>
      <c r="F5478">
        <v>2</v>
      </c>
      <c r="G5478" s="1" t="s">
        <v>6053</v>
      </c>
      <c r="H5478" s="1" t="s">
        <v>6079</v>
      </c>
    </row>
    <row r="5479" spans="1:8" x14ac:dyDescent="0.25">
      <c r="A5479" s="1" t="s">
        <v>4578</v>
      </c>
      <c r="B5479" s="1" t="s">
        <v>6481</v>
      </c>
      <c r="C5479">
        <v>0</v>
      </c>
      <c r="D5479">
        <v>16</v>
      </c>
      <c r="E5479">
        <v>6</v>
      </c>
      <c r="F5479">
        <v>1</v>
      </c>
      <c r="G5479" s="1" t="s">
        <v>6053</v>
      </c>
      <c r="H5479" s="1" t="s">
        <v>6059</v>
      </c>
    </row>
    <row r="5480" spans="1:8" x14ac:dyDescent="0.25">
      <c r="A5480" s="1" t="s">
        <v>4578</v>
      </c>
      <c r="B5480" s="1" t="s">
        <v>7233</v>
      </c>
      <c r="C5480">
        <v>0</v>
      </c>
      <c r="D5480">
        <v>63</v>
      </c>
      <c r="E5480">
        <v>17</v>
      </c>
      <c r="F5480">
        <v>6</v>
      </c>
      <c r="G5480" s="1" t="s">
        <v>6053</v>
      </c>
      <c r="H5480" s="1" t="s">
        <v>6067</v>
      </c>
    </row>
    <row r="5481" spans="1:8" x14ac:dyDescent="0.25">
      <c r="A5481" s="1" t="s">
        <v>4578</v>
      </c>
      <c r="B5481" s="1" t="s">
        <v>6444</v>
      </c>
      <c r="C5481">
        <v>0.4</v>
      </c>
      <c r="D5481">
        <v>146</v>
      </c>
      <c r="E5481">
        <v>-63</v>
      </c>
      <c r="F5481">
        <v>3</v>
      </c>
      <c r="G5481" s="1" t="s">
        <v>6087</v>
      </c>
      <c r="H5481" s="1" t="s">
        <v>6088</v>
      </c>
    </row>
    <row r="5482" spans="1:8" x14ac:dyDescent="0.25">
      <c r="A5482" s="1" t="s">
        <v>4584</v>
      </c>
      <c r="B5482" s="1" t="s">
        <v>6516</v>
      </c>
      <c r="C5482">
        <v>0</v>
      </c>
      <c r="D5482">
        <v>76</v>
      </c>
      <c r="E5482">
        <v>27</v>
      </c>
      <c r="F5482">
        <v>5</v>
      </c>
      <c r="G5482" s="1" t="s">
        <v>6053</v>
      </c>
      <c r="H5482" s="1" t="s">
        <v>6059</v>
      </c>
    </row>
    <row r="5483" spans="1:8" x14ac:dyDescent="0.25">
      <c r="A5483" s="1" t="s">
        <v>4584</v>
      </c>
      <c r="B5483" s="1" t="s">
        <v>7066</v>
      </c>
      <c r="C5483">
        <v>0</v>
      </c>
      <c r="D5483">
        <v>91</v>
      </c>
      <c r="E5483">
        <v>15</v>
      </c>
      <c r="F5483">
        <v>6</v>
      </c>
      <c r="G5483" s="1" t="s">
        <v>6053</v>
      </c>
      <c r="H5483" s="1" t="s">
        <v>6054</v>
      </c>
    </row>
    <row r="5484" spans="1:8" x14ac:dyDescent="0.25">
      <c r="A5484" s="1" t="s">
        <v>4583</v>
      </c>
      <c r="B5484" s="1" t="s">
        <v>6109</v>
      </c>
      <c r="C5484">
        <v>0</v>
      </c>
      <c r="D5484">
        <v>194</v>
      </c>
      <c r="E5484">
        <v>58</v>
      </c>
      <c r="F5484">
        <v>4</v>
      </c>
      <c r="G5484" s="1" t="s">
        <v>6053</v>
      </c>
      <c r="H5484" s="1" t="s">
        <v>6081</v>
      </c>
    </row>
    <row r="5485" spans="1:8" x14ac:dyDescent="0.25">
      <c r="A5485" s="1" t="s">
        <v>4583</v>
      </c>
      <c r="B5485" s="1" t="s">
        <v>6250</v>
      </c>
      <c r="C5485">
        <v>0.4</v>
      </c>
      <c r="D5485">
        <v>148</v>
      </c>
      <c r="E5485">
        <v>-40</v>
      </c>
      <c r="F5485">
        <v>5</v>
      </c>
      <c r="G5485" s="1" t="s">
        <v>6053</v>
      </c>
      <c r="H5485" s="1" t="s">
        <v>6062</v>
      </c>
    </row>
    <row r="5486" spans="1:8" x14ac:dyDescent="0.25">
      <c r="A5486" s="1" t="s">
        <v>4581</v>
      </c>
      <c r="B5486" s="1" t="s">
        <v>7676</v>
      </c>
      <c r="C5486">
        <v>0.15</v>
      </c>
      <c r="D5486">
        <v>1622</v>
      </c>
      <c r="E5486">
        <v>95</v>
      </c>
      <c r="F5486">
        <v>5</v>
      </c>
      <c r="G5486" s="1" t="s">
        <v>6087</v>
      </c>
      <c r="H5486" s="1" t="s">
        <v>6105</v>
      </c>
    </row>
    <row r="5487" spans="1:8" x14ac:dyDescent="0.25">
      <c r="A5487" s="1" t="s">
        <v>4586</v>
      </c>
      <c r="B5487" s="1" t="s">
        <v>7763</v>
      </c>
      <c r="C5487">
        <v>0</v>
      </c>
      <c r="D5487">
        <v>2244</v>
      </c>
      <c r="E5487">
        <v>247</v>
      </c>
      <c r="F5487">
        <v>4</v>
      </c>
      <c r="G5487" s="1" t="s">
        <v>6053</v>
      </c>
      <c r="H5487" s="1" t="s">
        <v>6099</v>
      </c>
    </row>
    <row r="5488" spans="1:8" x14ac:dyDescent="0.25">
      <c r="A5488" s="1" t="s">
        <v>4589</v>
      </c>
      <c r="B5488" s="1" t="s">
        <v>6137</v>
      </c>
      <c r="C5488">
        <v>0</v>
      </c>
      <c r="D5488">
        <v>87</v>
      </c>
      <c r="E5488">
        <v>10</v>
      </c>
      <c r="F5488">
        <v>3</v>
      </c>
      <c r="G5488" s="1" t="s">
        <v>6053</v>
      </c>
      <c r="H5488" s="1" t="s">
        <v>6059</v>
      </c>
    </row>
    <row r="5489" spans="1:8" x14ac:dyDescent="0.25">
      <c r="A5489" s="1" t="s">
        <v>4588</v>
      </c>
      <c r="B5489" s="1" t="s">
        <v>6315</v>
      </c>
      <c r="C5489">
        <v>0</v>
      </c>
      <c r="D5489">
        <v>24</v>
      </c>
      <c r="E5489">
        <v>1</v>
      </c>
      <c r="F5489">
        <v>2</v>
      </c>
      <c r="G5489" s="1" t="s">
        <v>6053</v>
      </c>
      <c r="H5489" s="1" t="s">
        <v>6081</v>
      </c>
    </row>
    <row r="5490" spans="1:8" x14ac:dyDescent="0.25">
      <c r="A5490" s="1" t="s">
        <v>4588</v>
      </c>
      <c r="B5490" s="1" t="s">
        <v>7064</v>
      </c>
      <c r="C5490">
        <v>0</v>
      </c>
      <c r="D5490">
        <v>45</v>
      </c>
      <c r="E5490">
        <v>12</v>
      </c>
      <c r="F5490">
        <v>4</v>
      </c>
      <c r="G5490" s="1" t="s">
        <v>6053</v>
      </c>
      <c r="H5490" s="1" t="s">
        <v>6081</v>
      </c>
    </row>
    <row r="5491" spans="1:8" x14ac:dyDescent="0.25">
      <c r="A5491" s="1" t="s">
        <v>4589</v>
      </c>
      <c r="B5491" s="1" t="s">
        <v>7764</v>
      </c>
      <c r="C5491">
        <v>0</v>
      </c>
      <c r="D5491">
        <v>1301</v>
      </c>
      <c r="E5491">
        <v>573</v>
      </c>
      <c r="F5491">
        <v>5</v>
      </c>
      <c r="G5491" s="1" t="s">
        <v>6087</v>
      </c>
      <c r="H5491" s="1" t="s">
        <v>6115</v>
      </c>
    </row>
    <row r="5492" spans="1:8" x14ac:dyDescent="0.25">
      <c r="A5492" s="1" t="s">
        <v>4591</v>
      </c>
      <c r="B5492" s="1" t="s">
        <v>7765</v>
      </c>
      <c r="C5492">
        <v>0</v>
      </c>
      <c r="D5492">
        <v>32</v>
      </c>
      <c r="E5492">
        <v>4</v>
      </c>
      <c r="F5492">
        <v>1</v>
      </c>
      <c r="G5492" s="1" t="s">
        <v>6056</v>
      </c>
      <c r="H5492" s="1" t="s">
        <v>6129</v>
      </c>
    </row>
    <row r="5493" spans="1:8" x14ac:dyDescent="0.25">
      <c r="A5493" s="1" t="s">
        <v>4595</v>
      </c>
      <c r="B5493" s="1" t="s">
        <v>6220</v>
      </c>
      <c r="C5493">
        <v>0</v>
      </c>
      <c r="D5493">
        <v>80</v>
      </c>
      <c r="E5493">
        <v>22</v>
      </c>
      <c r="F5493">
        <v>3</v>
      </c>
      <c r="G5493" s="1" t="s">
        <v>6053</v>
      </c>
      <c r="H5493" s="1" t="s">
        <v>6059</v>
      </c>
    </row>
    <row r="5494" spans="1:8" x14ac:dyDescent="0.25">
      <c r="A5494" s="1" t="s">
        <v>4595</v>
      </c>
      <c r="B5494" s="1" t="s">
        <v>6287</v>
      </c>
      <c r="C5494">
        <v>0</v>
      </c>
      <c r="D5494">
        <v>158</v>
      </c>
      <c r="E5494">
        <v>69</v>
      </c>
      <c r="F5494">
        <v>3</v>
      </c>
      <c r="G5494" s="1" t="s">
        <v>6053</v>
      </c>
      <c r="H5494" s="1" t="s">
        <v>6059</v>
      </c>
    </row>
    <row r="5495" spans="1:8" x14ac:dyDescent="0.25">
      <c r="A5495" s="1" t="s">
        <v>4595</v>
      </c>
      <c r="B5495" s="1" t="s">
        <v>6558</v>
      </c>
      <c r="C5495">
        <v>0</v>
      </c>
      <c r="D5495">
        <v>29</v>
      </c>
      <c r="E5495">
        <v>10</v>
      </c>
      <c r="F5495">
        <v>4</v>
      </c>
      <c r="G5495" s="1" t="s">
        <v>6053</v>
      </c>
      <c r="H5495" s="1" t="s">
        <v>6081</v>
      </c>
    </row>
    <row r="5496" spans="1:8" x14ac:dyDescent="0.25">
      <c r="A5496" s="1" t="s">
        <v>4595</v>
      </c>
      <c r="B5496" s="1" t="s">
        <v>7148</v>
      </c>
      <c r="C5496">
        <v>0</v>
      </c>
      <c r="D5496">
        <v>59</v>
      </c>
      <c r="E5496">
        <v>10</v>
      </c>
      <c r="F5496">
        <v>4</v>
      </c>
      <c r="G5496" s="1" t="s">
        <v>6053</v>
      </c>
      <c r="H5496" s="1" t="s">
        <v>6067</v>
      </c>
    </row>
    <row r="5497" spans="1:8" x14ac:dyDescent="0.25">
      <c r="A5497" s="1" t="s">
        <v>4595</v>
      </c>
      <c r="B5497" s="1" t="s">
        <v>7766</v>
      </c>
      <c r="C5497">
        <v>0</v>
      </c>
      <c r="D5497">
        <v>97</v>
      </c>
      <c r="E5497">
        <v>14</v>
      </c>
      <c r="F5497">
        <v>2</v>
      </c>
      <c r="G5497" s="1" t="s">
        <v>6053</v>
      </c>
      <c r="H5497" s="1" t="s">
        <v>6054</v>
      </c>
    </row>
    <row r="5498" spans="1:8" x14ac:dyDescent="0.25">
      <c r="A5498" s="1" t="s">
        <v>4595</v>
      </c>
      <c r="B5498" s="1" t="s">
        <v>6541</v>
      </c>
      <c r="C5498">
        <v>0.4</v>
      </c>
      <c r="D5498">
        <v>33</v>
      </c>
      <c r="E5498">
        <v>-1</v>
      </c>
      <c r="F5498">
        <v>1</v>
      </c>
      <c r="G5498" s="1" t="s">
        <v>6053</v>
      </c>
      <c r="H5498" s="1" t="s">
        <v>6062</v>
      </c>
    </row>
    <row r="5499" spans="1:8" x14ac:dyDescent="0.25">
      <c r="A5499" s="1" t="s">
        <v>4595</v>
      </c>
      <c r="B5499" s="1" t="s">
        <v>7767</v>
      </c>
      <c r="C5499">
        <v>0</v>
      </c>
      <c r="D5499">
        <v>2847</v>
      </c>
      <c r="E5499">
        <v>712</v>
      </c>
      <c r="F5499">
        <v>8</v>
      </c>
      <c r="G5499" s="1" t="s">
        <v>6087</v>
      </c>
      <c r="H5499" s="1" t="s">
        <v>6105</v>
      </c>
    </row>
    <row r="5500" spans="1:8" x14ac:dyDescent="0.25">
      <c r="A5500" s="1" t="s">
        <v>4594</v>
      </c>
      <c r="B5500" s="1" t="s">
        <v>6916</v>
      </c>
      <c r="C5500">
        <v>0.1</v>
      </c>
      <c r="D5500">
        <v>372</v>
      </c>
      <c r="E5500">
        <v>33</v>
      </c>
      <c r="F5500">
        <v>1</v>
      </c>
      <c r="G5500" s="1" t="s">
        <v>6056</v>
      </c>
      <c r="H5500" s="1" t="s">
        <v>6057</v>
      </c>
    </row>
    <row r="5501" spans="1:8" x14ac:dyDescent="0.25">
      <c r="A5501" s="1" t="s">
        <v>4594</v>
      </c>
      <c r="B5501" s="1" t="s">
        <v>6859</v>
      </c>
      <c r="C5501">
        <v>0.1</v>
      </c>
      <c r="D5501">
        <v>364</v>
      </c>
      <c r="E5501">
        <v>-20</v>
      </c>
      <c r="F5501">
        <v>3</v>
      </c>
      <c r="G5501" s="1" t="s">
        <v>6056</v>
      </c>
      <c r="H5501" s="1" t="s">
        <v>6072</v>
      </c>
    </row>
    <row r="5502" spans="1:8" x14ac:dyDescent="0.25">
      <c r="A5502" s="1" t="s">
        <v>4593</v>
      </c>
      <c r="B5502" s="1" t="s">
        <v>6846</v>
      </c>
      <c r="C5502">
        <v>0</v>
      </c>
      <c r="D5502">
        <v>39</v>
      </c>
      <c r="E5502">
        <v>14</v>
      </c>
      <c r="F5502">
        <v>5</v>
      </c>
      <c r="G5502" s="1" t="s">
        <v>6053</v>
      </c>
      <c r="H5502" s="1" t="s">
        <v>6067</v>
      </c>
    </row>
    <row r="5503" spans="1:8" x14ac:dyDescent="0.25">
      <c r="A5503" s="1" t="s">
        <v>4593</v>
      </c>
      <c r="B5503" s="1" t="s">
        <v>6697</v>
      </c>
      <c r="C5503">
        <v>0</v>
      </c>
      <c r="D5503">
        <v>4141</v>
      </c>
      <c r="E5503">
        <v>1698</v>
      </c>
      <c r="F5503">
        <v>13</v>
      </c>
      <c r="G5503" s="1" t="s">
        <v>6087</v>
      </c>
      <c r="H5503" s="1" t="s">
        <v>6105</v>
      </c>
    </row>
    <row r="5504" spans="1:8" x14ac:dyDescent="0.25">
      <c r="A5504" s="1" t="s">
        <v>4592</v>
      </c>
      <c r="B5504" s="1" t="s">
        <v>6400</v>
      </c>
      <c r="C5504">
        <v>0</v>
      </c>
      <c r="D5504">
        <v>131</v>
      </c>
      <c r="E5504">
        <v>41</v>
      </c>
      <c r="F5504">
        <v>3</v>
      </c>
      <c r="G5504" s="1" t="s">
        <v>6056</v>
      </c>
      <c r="H5504" s="1" t="s">
        <v>6129</v>
      </c>
    </row>
    <row r="5505" spans="1:8" x14ac:dyDescent="0.25">
      <c r="A5505" s="1" t="s">
        <v>4590</v>
      </c>
      <c r="B5505" s="1" t="s">
        <v>7661</v>
      </c>
      <c r="C5505">
        <v>0</v>
      </c>
      <c r="D5505">
        <v>18</v>
      </c>
      <c r="E5505">
        <v>4</v>
      </c>
      <c r="F5505">
        <v>3</v>
      </c>
      <c r="G5505" s="1" t="s">
        <v>6053</v>
      </c>
      <c r="H5505" s="1" t="s">
        <v>6112</v>
      </c>
    </row>
    <row r="5506" spans="1:8" x14ac:dyDescent="0.25">
      <c r="A5506" s="1" t="s">
        <v>4590</v>
      </c>
      <c r="B5506" s="1" t="s">
        <v>6304</v>
      </c>
      <c r="C5506">
        <v>0</v>
      </c>
      <c r="D5506">
        <v>54</v>
      </c>
      <c r="E5506">
        <v>13</v>
      </c>
      <c r="F5506">
        <v>2</v>
      </c>
      <c r="G5506" s="1" t="s">
        <v>6053</v>
      </c>
      <c r="H5506" s="1" t="s">
        <v>6103</v>
      </c>
    </row>
    <row r="5507" spans="1:8" x14ac:dyDescent="0.25">
      <c r="A5507" s="1" t="s">
        <v>4590</v>
      </c>
      <c r="B5507" s="1" t="s">
        <v>7274</v>
      </c>
      <c r="C5507">
        <v>0</v>
      </c>
      <c r="D5507">
        <v>93</v>
      </c>
      <c r="E5507">
        <v>31</v>
      </c>
      <c r="F5507">
        <v>3</v>
      </c>
      <c r="G5507" s="1" t="s">
        <v>6087</v>
      </c>
      <c r="H5507" s="1" t="s">
        <v>6115</v>
      </c>
    </row>
    <row r="5508" spans="1:8" x14ac:dyDescent="0.25">
      <c r="A5508" s="1" t="s">
        <v>4590</v>
      </c>
      <c r="B5508" s="1" t="s">
        <v>6998</v>
      </c>
      <c r="C5508">
        <v>0</v>
      </c>
      <c r="D5508">
        <v>596</v>
      </c>
      <c r="E5508">
        <v>101</v>
      </c>
      <c r="F5508">
        <v>8</v>
      </c>
      <c r="G5508" s="1" t="s">
        <v>6087</v>
      </c>
      <c r="H5508" s="1" t="s">
        <v>6097</v>
      </c>
    </row>
    <row r="5509" spans="1:8" x14ac:dyDescent="0.25">
      <c r="A5509" s="1" t="s">
        <v>4592</v>
      </c>
      <c r="B5509" s="1" t="s">
        <v>7046</v>
      </c>
      <c r="C5509">
        <v>0.15</v>
      </c>
      <c r="D5509">
        <v>72</v>
      </c>
      <c r="E5509">
        <v>-12</v>
      </c>
      <c r="F5509">
        <v>1</v>
      </c>
      <c r="G5509" s="1" t="s">
        <v>6087</v>
      </c>
      <c r="H5509" s="1" t="s">
        <v>6088</v>
      </c>
    </row>
    <row r="5510" spans="1:8" x14ac:dyDescent="0.25">
      <c r="A5510" s="1" t="s">
        <v>4596</v>
      </c>
      <c r="B5510" s="1" t="s">
        <v>6579</v>
      </c>
      <c r="C5510">
        <v>0.3</v>
      </c>
      <c r="D5510">
        <v>60</v>
      </c>
      <c r="E5510">
        <v>-10</v>
      </c>
      <c r="F5510">
        <v>2</v>
      </c>
      <c r="G5510" s="1" t="s">
        <v>6056</v>
      </c>
      <c r="H5510" s="1" t="s">
        <v>6129</v>
      </c>
    </row>
    <row r="5511" spans="1:8" x14ac:dyDescent="0.25">
      <c r="A5511" s="1" t="s">
        <v>4596</v>
      </c>
      <c r="B5511" s="1" t="s">
        <v>6721</v>
      </c>
      <c r="C5511">
        <v>0</v>
      </c>
      <c r="D5511">
        <v>204</v>
      </c>
      <c r="E5511">
        <v>94</v>
      </c>
      <c r="F5511">
        <v>4</v>
      </c>
      <c r="G5511" s="1" t="s">
        <v>6053</v>
      </c>
      <c r="H5511" s="1" t="s">
        <v>6081</v>
      </c>
    </row>
    <row r="5512" spans="1:8" x14ac:dyDescent="0.25">
      <c r="A5512" s="1" t="s">
        <v>4596</v>
      </c>
      <c r="B5512" s="1" t="s">
        <v>7768</v>
      </c>
      <c r="C5512">
        <v>0</v>
      </c>
      <c r="D5512">
        <v>74</v>
      </c>
      <c r="E5512">
        <v>33</v>
      </c>
      <c r="F5512">
        <v>2</v>
      </c>
      <c r="G5512" s="1" t="s">
        <v>6053</v>
      </c>
      <c r="H5512" s="1" t="s">
        <v>6103</v>
      </c>
    </row>
    <row r="5513" spans="1:8" x14ac:dyDescent="0.25">
      <c r="A5513" s="1" t="s">
        <v>4596</v>
      </c>
      <c r="B5513" s="1" t="s">
        <v>6270</v>
      </c>
      <c r="C5513">
        <v>0</v>
      </c>
      <c r="D5513">
        <v>336</v>
      </c>
      <c r="E5513">
        <v>57</v>
      </c>
      <c r="F5513">
        <v>2</v>
      </c>
      <c r="G5513" s="1" t="s">
        <v>6087</v>
      </c>
      <c r="H5513" s="1" t="s">
        <v>6097</v>
      </c>
    </row>
    <row r="5514" spans="1:8" x14ac:dyDescent="0.25">
      <c r="A5514" s="1" t="s">
        <v>4597</v>
      </c>
      <c r="B5514" s="1" t="s">
        <v>6106</v>
      </c>
      <c r="C5514">
        <v>0</v>
      </c>
      <c r="D5514">
        <v>34</v>
      </c>
      <c r="E5514">
        <v>10</v>
      </c>
      <c r="F5514">
        <v>3</v>
      </c>
      <c r="G5514" s="1" t="s">
        <v>6053</v>
      </c>
      <c r="H5514" s="1" t="s">
        <v>6079</v>
      </c>
    </row>
    <row r="5515" spans="1:8" x14ac:dyDescent="0.25">
      <c r="A5515" s="1" t="s">
        <v>4597</v>
      </c>
      <c r="B5515" s="1" t="s">
        <v>7769</v>
      </c>
      <c r="C5515">
        <v>0</v>
      </c>
      <c r="D5515">
        <v>260</v>
      </c>
      <c r="E5515">
        <v>68</v>
      </c>
      <c r="F5515">
        <v>2</v>
      </c>
      <c r="G5515" s="1" t="s">
        <v>6087</v>
      </c>
      <c r="H5515" s="1" t="s">
        <v>6105</v>
      </c>
    </row>
    <row r="5516" spans="1:8" x14ac:dyDescent="0.25">
      <c r="A5516" s="1" t="s">
        <v>4597</v>
      </c>
      <c r="B5516" s="1" t="s">
        <v>7211</v>
      </c>
      <c r="C5516">
        <v>0</v>
      </c>
      <c r="D5516">
        <v>312</v>
      </c>
      <c r="E5516">
        <v>62</v>
      </c>
      <c r="F5516">
        <v>1</v>
      </c>
      <c r="G5516" s="1" t="s">
        <v>6087</v>
      </c>
      <c r="H5516" s="1" t="s">
        <v>6088</v>
      </c>
    </row>
    <row r="5517" spans="1:8" x14ac:dyDescent="0.25">
      <c r="A5517" s="1" t="s">
        <v>4598</v>
      </c>
      <c r="B5517" s="1" t="s">
        <v>6518</v>
      </c>
      <c r="C5517">
        <v>0.4</v>
      </c>
      <c r="D5517">
        <v>106</v>
      </c>
      <c r="E5517">
        <v>0</v>
      </c>
      <c r="F5517">
        <v>2</v>
      </c>
      <c r="G5517" s="1" t="s">
        <v>6087</v>
      </c>
      <c r="H5517" s="1" t="s">
        <v>6097</v>
      </c>
    </row>
    <row r="5518" spans="1:8" x14ac:dyDescent="0.25">
      <c r="A5518" s="1" t="s">
        <v>4602</v>
      </c>
      <c r="B5518" s="1" t="s">
        <v>6629</v>
      </c>
      <c r="C5518">
        <v>0</v>
      </c>
      <c r="D5518">
        <v>140</v>
      </c>
      <c r="E5518">
        <v>15</v>
      </c>
      <c r="F5518">
        <v>5</v>
      </c>
      <c r="G5518" s="1" t="s">
        <v>6053</v>
      </c>
      <c r="H5518" s="1" t="s">
        <v>6059</v>
      </c>
    </row>
    <row r="5519" spans="1:8" x14ac:dyDescent="0.25">
      <c r="A5519" s="1" t="s">
        <v>4601</v>
      </c>
      <c r="B5519" s="1" t="s">
        <v>6403</v>
      </c>
      <c r="C5519">
        <v>0</v>
      </c>
      <c r="D5519">
        <v>102</v>
      </c>
      <c r="E5519">
        <v>13</v>
      </c>
      <c r="F5519">
        <v>2</v>
      </c>
      <c r="G5519" s="1" t="s">
        <v>6053</v>
      </c>
      <c r="H5519" s="1" t="s">
        <v>6059</v>
      </c>
    </row>
    <row r="5520" spans="1:8" x14ac:dyDescent="0.25">
      <c r="A5520" s="1" t="s">
        <v>4599</v>
      </c>
      <c r="B5520" s="1" t="s">
        <v>6353</v>
      </c>
      <c r="C5520">
        <v>0</v>
      </c>
      <c r="D5520">
        <v>93</v>
      </c>
      <c r="E5520">
        <v>44</v>
      </c>
      <c r="F5520">
        <v>2</v>
      </c>
      <c r="G5520" s="1" t="s">
        <v>6053</v>
      </c>
      <c r="H5520" s="1" t="s">
        <v>6059</v>
      </c>
    </row>
    <row r="5521" spans="1:8" x14ac:dyDescent="0.25">
      <c r="A5521" s="1" t="s">
        <v>4599</v>
      </c>
      <c r="B5521" s="1" t="s">
        <v>6448</v>
      </c>
      <c r="C5521">
        <v>0</v>
      </c>
      <c r="D5521">
        <v>21</v>
      </c>
      <c r="E5521">
        <v>8</v>
      </c>
      <c r="F5521">
        <v>2</v>
      </c>
      <c r="G5521" s="1" t="s">
        <v>6053</v>
      </c>
      <c r="H5521" s="1" t="s">
        <v>6062</v>
      </c>
    </row>
    <row r="5522" spans="1:8" x14ac:dyDescent="0.25">
      <c r="A5522" s="1" t="s">
        <v>4601</v>
      </c>
      <c r="B5522" s="1" t="s">
        <v>7277</v>
      </c>
      <c r="C5522">
        <v>0</v>
      </c>
      <c r="D5522">
        <v>50</v>
      </c>
      <c r="E5522">
        <v>14</v>
      </c>
      <c r="F5522">
        <v>1</v>
      </c>
      <c r="G5522" s="1" t="s">
        <v>6087</v>
      </c>
      <c r="H5522" s="1" t="s">
        <v>6088</v>
      </c>
    </row>
    <row r="5523" spans="1:8" x14ac:dyDescent="0.25">
      <c r="A5523" s="1" t="s">
        <v>4600</v>
      </c>
      <c r="B5523" s="1" t="s">
        <v>7043</v>
      </c>
      <c r="C5523">
        <v>0</v>
      </c>
      <c r="D5523">
        <v>145</v>
      </c>
      <c r="E5523">
        <v>6</v>
      </c>
      <c r="F5523">
        <v>10</v>
      </c>
      <c r="G5523" s="1" t="s">
        <v>6053</v>
      </c>
      <c r="H5523" s="1" t="s">
        <v>6081</v>
      </c>
    </row>
    <row r="5524" spans="1:8" x14ac:dyDescent="0.25">
      <c r="A5524" s="1" t="s">
        <v>4604</v>
      </c>
      <c r="B5524" s="1" t="s">
        <v>6647</v>
      </c>
      <c r="C5524">
        <v>0.1</v>
      </c>
      <c r="D5524">
        <v>714</v>
      </c>
      <c r="E5524">
        <v>309</v>
      </c>
      <c r="F5524">
        <v>4</v>
      </c>
      <c r="G5524" s="1" t="s">
        <v>6053</v>
      </c>
      <c r="H5524" s="1" t="s">
        <v>6062</v>
      </c>
    </row>
    <row r="5525" spans="1:8" x14ac:dyDescent="0.25">
      <c r="A5525" s="1" t="s">
        <v>4606</v>
      </c>
      <c r="B5525" s="1" t="s">
        <v>6973</v>
      </c>
      <c r="C5525">
        <v>0</v>
      </c>
      <c r="D5525">
        <v>17</v>
      </c>
      <c r="E5525">
        <v>2</v>
      </c>
      <c r="F5525">
        <v>2</v>
      </c>
      <c r="G5525" s="1" t="s">
        <v>6053</v>
      </c>
      <c r="H5525" s="1" t="s">
        <v>6079</v>
      </c>
    </row>
    <row r="5526" spans="1:8" x14ac:dyDescent="0.25">
      <c r="A5526" s="1" t="s">
        <v>4603</v>
      </c>
      <c r="B5526" s="1" t="s">
        <v>6809</v>
      </c>
      <c r="C5526">
        <v>0</v>
      </c>
      <c r="D5526">
        <v>79</v>
      </c>
      <c r="E5526">
        <v>33</v>
      </c>
      <c r="F5526">
        <v>4</v>
      </c>
      <c r="G5526" s="1" t="s">
        <v>6053</v>
      </c>
      <c r="H5526" s="1" t="s">
        <v>6059</v>
      </c>
    </row>
    <row r="5527" spans="1:8" x14ac:dyDescent="0.25">
      <c r="A5527" s="1" t="s">
        <v>4603</v>
      </c>
      <c r="B5527" s="1" t="s">
        <v>7155</v>
      </c>
      <c r="C5527">
        <v>0</v>
      </c>
      <c r="D5527">
        <v>24</v>
      </c>
      <c r="E5527">
        <v>11</v>
      </c>
      <c r="F5527">
        <v>3</v>
      </c>
      <c r="G5527" s="1" t="s">
        <v>6053</v>
      </c>
      <c r="H5527" s="1" t="s">
        <v>6081</v>
      </c>
    </row>
    <row r="5528" spans="1:8" x14ac:dyDescent="0.25">
      <c r="A5528" s="1" t="s">
        <v>4603</v>
      </c>
      <c r="B5528" s="1" t="s">
        <v>6389</v>
      </c>
      <c r="C5528">
        <v>0.1</v>
      </c>
      <c r="D5528">
        <v>637</v>
      </c>
      <c r="E5528">
        <v>50</v>
      </c>
      <c r="F5528">
        <v>5</v>
      </c>
      <c r="G5528" s="1" t="s">
        <v>6053</v>
      </c>
      <c r="H5528" s="1" t="s">
        <v>6062</v>
      </c>
    </row>
    <row r="5529" spans="1:8" x14ac:dyDescent="0.25">
      <c r="A5529" s="1" t="s">
        <v>4607</v>
      </c>
      <c r="B5529" s="1" t="s">
        <v>7512</v>
      </c>
      <c r="C5529">
        <v>0</v>
      </c>
      <c r="D5529">
        <v>30</v>
      </c>
      <c r="E5529">
        <v>0</v>
      </c>
      <c r="F5529">
        <v>1</v>
      </c>
      <c r="G5529" s="1" t="s">
        <v>6053</v>
      </c>
      <c r="H5529" s="1" t="s">
        <v>6112</v>
      </c>
    </row>
    <row r="5530" spans="1:8" x14ac:dyDescent="0.25">
      <c r="A5530" s="1" t="s">
        <v>4610</v>
      </c>
      <c r="B5530" s="1" t="s">
        <v>6224</v>
      </c>
      <c r="C5530">
        <v>0</v>
      </c>
      <c r="D5530">
        <v>193</v>
      </c>
      <c r="E5530">
        <v>73</v>
      </c>
      <c r="F5530">
        <v>6</v>
      </c>
      <c r="G5530" s="1" t="s">
        <v>6053</v>
      </c>
      <c r="H5530" s="1" t="s">
        <v>6059</v>
      </c>
    </row>
    <row r="5531" spans="1:8" x14ac:dyDescent="0.25">
      <c r="A5531" s="1" t="s">
        <v>4608</v>
      </c>
      <c r="B5531" s="1" t="s">
        <v>7058</v>
      </c>
      <c r="C5531">
        <v>0.1</v>
      </c>
      <c r="D5531">
        <v>597</v>
      </c>
      <c r="E5531">
        <v>93</v>
      </c>
      <c r="F5531">
        <v>4</v>
      </c>
      <c r="G5531" s="1" t="s">
        <v>6056</v>
      </c>
      <c r="H5531" s="1" t="s">
        <v>6072</v>
      </c>
    </row>
    <row r="5532" spans="1:8" x14ac:dyDescent="0.25">
      <c r="A5532" s="1" t="s">
        <v>4608</v>
      </c>
      <c r="B5532" s="1" t="s">
        <v>6117</v>
      </c>
      <c r="C5532">
        <v>0</v>
      </c>
      <c r="D5532">
        <v>13</v>
      </c>
      <c r="E5532">
        <v>0</v>
      </c>
      <c r="F5532">
        <v>2</v>
      </c>
      <c r="G5532" s="1" t="s">
        <v>6053</v>
      </c>
      <c r="H5532" s="1" t="s">
        <v>6081</v>
      </c>
    </row>
    <row r="5533" spans="1:8" x14ac:dyDescent="0.25">
      <c r="A5533" s="1" t="s">
        <v>4609</v>
      </c>
      <c r="B5533" s="1" t="s">
        <v>6417</v>
      </c>
      <c r="C5533">
        <v>0</v>
      </c>
      <c r="D5533">
        <v>27</v>
      </c>
      <c r="E5533">
        <v>4</v>
      </c>
      <c r="F5533">
        <v>1</v>
      </c>
      <c r="G5533" s="1" t="s">
        <v>6053</v>
      </c>
      <c r="H5533" s="1" t="s">
        <v>6081</v>
      </c>
    </row>
    <row r="5534" spans="1:8" x14ac:dyDescent="0.25">
      <c r="A5534" s="1" t="s">
        <v>4609</v>
      </c>
      <c r="B5534" s="1" t="s">
        <v>7716</v>
      </c>
      <c r="C5534">
        <v>0</v>
      </c>
      <c r="D5534">
        <v>139</v>
      </c>
      <c r="E5534">
        <v>14</v>
      </c>
      <c r="F5534">
        <v>3</v>
      </c>
      <c r="G5534" s="1" t="s">
        <v>6053</v>
      </c>
      <c r="H5534" s="1" t="s">
        <v>6112</v>
      </c>
    </row>
    <row r="5535" spans="1:8" x14ac:dyDescent="0.25">
      <c r="A5535" s="1" t="s">
        <v>4612</v>
      </c>
      <c r="B5535" s="1" t="s">
        <v>7230</v>
      </c>
      <c r="C5535">
        <v>0.4</v>
      </c>
      <c r="D5535">
        <v>253</v>
      </c>
      <c r="E5535">
        <v>-63</v>
      </c>
      <c r="F5535">
        <v>2</v>
      </c>
      <c r="G5535" s="1" t="s">
        <v>6053</v>
      </c>
      <c r="H5535" s="1" t="s">
        <v>6062</v>
      </c>
    </row>
    <row r="5536" spans="1:8" x14ac:dyDescent="0.25">
      <c r="A5536" s="1" t="s">
        <v>4612</v>
      </c>
      <c r="B5536" s="1" t="s">
        <v>6451</v>
      </c>
      <c r="C5536">
        <v>0.4</v>
      </c>
      <c r="D5536">
        <v>565</v>
      </c>
      <c r="E5536">
        <v>66</v>
      </c>
      <c r="F5536">
        <v>7</v>
      </c>
      <c r="G5536" s="1" t="s">
        <v>6053</v>
      </c>
      <c r="H5536" s="1" t="s">
        <v>6062</v>
      </c>
    </row>
    <row r="5537" spans="1:8" x14ac:dyDescent="0.25">
      <c r="A5537" s="1" t="s">
        <v>4611</v>
      </c>
      <c r="B5537" s="1" t="s">
        <v>6703</v>
      </c>
      <c r="C5537">
        <v>0.15</v>
      </c>
      <c r="D5537">
        <v>643</v>
      </c>
      <c r="E5537">
        <v>-45</v>
      </c>
      <c r="F5537">
        <v>2</v>
      </c>
      <c r="G5537" s="1" t="s">
        <v>6087</v>
      </c>
      <c r="H5537" s="1" t="s">
        <v>6105</v>
      </c>
    </row>
    <row r="5538" spans="1:8" x14ac:dyDescent="0.25">
      <c r="A5538" s="1" t="s">
        <v>4618</v>
      </c>
      <c r="B5538" s="1" t="s">
        <v>7456</v>
      </c>
      <c r="C5538">
        <v>0.1</v>
      </c>
      <c r="D5538">
        <v>355</v>
      </c>
      <c r="E5538">
        <v>31</v>
      </c>
      <c r="F5538">
        <v>3</v>
      </c>
      <c r="G5538" s="1" t="s">
        <v>6056</v>
      </c>
      <c r="H5538" s="1" t="s">
        <v>6072</v>
      </c>
    </row>
    <row r="5539" spans="1:8" x14ac:dyDescent="0.25">
      <c r="A5539" s="1" t="s">
        <v>4618</v>
      </c>
      <c r="B5539" s="1" t="s">
        <v>6804</v>
      </c>
      <c r="C5539">
        <v>0</v>
      </c>
      <c r="D5539">
        <v>22</v>
      </c>
      <c r="E5539">
        <v>1</v>
      </c>
      <c r="F5539">
        <v>1</v>
      </c>
      <c r="G5539" s="1" t="s">
        <v>6053</v>
      </c>
      <c r="H5539" s="1" t="s">
        <v>6103</v>
      </c>
    </row>
    <row r="5540" spans="1:8" x14ac:dyDescent="0.25">
      <c r="A5540" s="1" t="s">
        <v>4617</v>
      </c>
      <c r="B5540" s="1" t="s">
        <v>6080</v>
      </c>
      <c r="C5540">
        <v>0</v>
      </c>
      <c r="D5540">
        <v>44</v>
      </c>
      <c r="E5540">
        <v>14</v>
      </c>
      <c r="F5540">
        <v>6</v>
      </c>
      <c r="G5540" s="1" t="s">
        <v>6053</v>
      </c>
      <c r="H5540" s="1" t="s">
        <v>6081</v>
      </c>
    </row>
    <row r="5541" spans="1:8" x14ac:dyDescent="0.25">
      <c r="A5541" s="1" t="s">
        <v>4617</v>
      </c>
      <c r="B5541" s="1" t="s">
        <v>6174</v>
      </c>
      <c r="C5541">
        <v>0</v>
      </c>
      <c r="D5541">
        <v>25</v>
      </c>
      <c r="E5541">
        <v>12</v>
      </c>
      <c r="F5541">
        <v>2</v>
      </c>
      <c r="G5541" s="1" t="s">
        <v>6053</v>
      </c>
      <c r="H5541" s="1" t="s">
        <v>6112</v>
      </c>
    </row>
    <row r="5542" spans="1:8" x14ac:dyDescent="0.25">
      <c r="A5542" s="1" t="s">
        <v>4617</v>
      </c>
      <c r="B5542" s="1" t="s">
        <v>7081</v>
      </c>
      <c r="C5542">
        <v>0</v>
      </c>
      <c r="D5542">
        <v>192</v>
      </c>
      <c r="E5542">
        <v>90</v>
      </c>
      <c r="F5542">
        <v>6</v>
      </c>
      <c r="G5542" s="1" t="s">
        <v>6087</v>
      </c>
      <c r="H5542" s="1" t="s">
        <v>6115</v>
      </c>
    </row>
    <row r="5543" spans="1:8" x14ac:dyDescent="0.25">
      <c r="A5543" s="1" t="s">
        <v>4613</v>
      </c>
      <c r="B5543" s="1" t="s">
        <v>6944</v>
      </c>
      <c r="C5543">
        <v>0</v>
      </c>
      <c r="D5543">
        <v>62</v>
      </c>
      <c r="E5543">
        <v>6</v>
      </c>
      <c r="F5543">
        <v>6</v>
      </c>
      <c r="G5543" s="1" t="s">
        <v>6053</v>
      </c>
      <c r="H5543" s="1" t="s">
        <v>6079</v>
      </c>
    </row>
    <row r="5544" spans="1:8" x14ac:dyDescent="0.25">
      <c r="A5544" s="1" t="s">
        <v>4615</v>
      </c>
      <c r="B5544" s="1" t="s">
        <v>7603</v>
      </c>
      <c r="C5544">
        <v>0</v>
      </c>
      <c r="D5544">
        <v>1745</v>
      </c>
      <c r="E5544">
        <v>122</v>
      </c>
      <c r="F5544">
        <v>2</v>
      </c>
      <c r="G5544" s="1" t="s">
        <v>6056</v>
      </c>
      <c r="H5544" s="1" t="s">
        <v>6075</v>
      </c>
    </row>
    <row r="5545" spans="1:8" x14ac:dyDescent="0.25">
      <c r="A5545" s="1" t="s">
        <v>4615</v>
      </c>
      <c r="B5545" s="1" t="s">
        <v>6526</v>
      </c>
      <c r="C5545">
        <v>0</v>
      </c>
      <c r="D5545">
        <v>17</v>
      </c>
      <c r="E5545">
        <v>2</v>
      </c>
      <c r="F5545">
        <v>2</v>
      </c>
      <c r="G5545" s="1" t="s">
        <v>6053</v>
      </c>
      <c r="H5545" s="1" t="s">
        <v>6079</v>
      </c>
    </row>
    <row r="5546" spans="1:8" x14ac:dyDescent="0.25">
      <c r="A5546" s="1" t="s">
        <v>4615</v>
      </c>
      <c r="B5546" s="1" t="s">
        <v>7212</v>
      </c>
      <c r="C5546">
        <v>0</v>
      </c>
      <c r="D5546">
        <v>147</v>
      </c>
      <c r="E5546">
        <v>44</v>
      </c>
      <c r="F5546">
        <v>3</v>
      </c>
      <c r="G5546" s="1" t="s">
        <v>6053</v>
      </c>
      <c r="H5546" s="1" t="s">
        <v>6062</v>
      </c>
    </row>
    <row r="5547" spans="1:8" x14ac:dyDescent="0.25">
      <c r="A5547" s="1" t="s">
        <v>4615</v>
      </c>
      <c r="B5547" s="1" t="s">
        <v>6355</v>
      </c>
      <c r="C5547">
        <v>0</v>
      </c>
      <c r="D5547">
        <v>162</v>
      </c>
      <c r="E5547">
        <v>73</v>
      </c>
      <c r="F5547">
        <v>2</v>
      </c>
      <c r="G5547" s="1" t="s">
        <v>6087</v>
      </c>
      <c r="H5547" s="1" t="s">
        <v>6088</v>
      </c>
    </row>
    <row r="5548" spans="1:8" x14ac:dyDescent="0.25">
      <c r="A5548" s="1" t="s">
        <v>4619</v>
      </c>
      <c r="B5548" s="1" t="s">
        <v>6338</v>
      </c>
      <c r="C5548">
        <v>0.1</v>
      </c>
      <c r="D5548">
        <v>101</v>
      </c>
      <c r="E5548">
        <v>23</v>
      </c>
      <c r="F5548">
        <v>2</v>
      </c>
      <c r="G5548" s="1" t="s">
        <v>6056</v>
      </c>
      <c r="H5548" s="1" t="s">
        <v>6072</v>
      </c>
    </row>
    <row r="5549" spans="1:8" x14ac:dyDescent="0.25">
      <c r="A5549" s="1" t="s">
        <v>4616</v>
      </c>
      <c r="B5549" s="1" t="s">
        <v>6669</v>
      </c>
      <c r="C5549">
        <v>0</v>
      </c>
      <c r="D5549">
        <v>121</v>
      </c>
      <c r="E5549">
        <v>41</v>
      </c>
      <c r="F5549">
        <v>4</v>
      </c>
      <c r="G5549" s="1" t="s">
        <v>6053</v>
      </c>
      <c r="H5549" s="1" t="s">
        <v>6059</v>
      </c>
    </row>
    <row r="5550" spans="1:8" x14ac:dyDescent="0.25">
      <c r="A5550" s="1" t="s">
        <v>4616</v>
      </c>
      <c r="B5550" s="1" t="s">
        <v>7471</v>
      </c>
      <c r="C5550">
        <v>0</v>
      </c>
      <c r="D5550">
        <v>139</v>
      </c>
      <c r="E5550">
        <v>30</v>
      </c>
      <c r="F5550">
        <v>3</v>
      </c>
      <c r="G5550" s="1" t="s">
        <v>6053</v>
      </c>
      <c r="H5550" s="1" t="s">
        <v>6103</v>
      </c>
    </row>
    <row r="5551" spans="1:8" x14ac:dyDescent="0.25">
      <c r="A5551" s="1" t="s">
        <v>4614</v>
      </c>
      <c r="B5551" s="1" t="s">
        <v>7770</v>
      </c>
      <c r="C5551">
        <v>0.1</v>
      </c>
      <c r="D5551">
        <v>557</v>
      </c>
      <c r="E5551">
        <v>111</v>
      </c>
      <c r="F5551">
        <v>2</v>
      </c>
      <c r="G5551" s="1" t="s">
        <v>6087</v>
      </c>
      <c r="H5551" s="1" t="s">
        <v>6088</v>
      </c>
    </row>
    <row r="5552" spans="1:8" x14ac:dyDescent="0.25">
      <c r="A5552" s="1" t="s">
        <v>4620</v>
      </c>
      <c r="B5552" s="1" t="s">
        <v>7096</v>
      </c>
      <c r="C5552">
        <v>0</v>
      </c>
      <c r="D5552">
        <v>184</v>
      </c>
      <c r="E5552">
        <v>85</v>
      </c>
      <c r="F5552">
        <v>6</v>
      </c>
      <c r="G5552" s="1" t="s">
        <v>6053</v>
      </c>
      <c r="H5552" s="1" t="s">
        <v>6054</v>
      </c>
    </row>
    <row r="5553" spans="1:8" x14ac:dyDescent="0.25">
      <c r="A5553" s="1" t="s">
        <v>4624</v>
      </c>
      <c r="B5553" s="1" t="s">
        <v>6759</v>
      </c>
      <c r="C5553">
        <v>0.4</v>
      </c>
      <c r="D5553">
        <v>86</v>
      </c>
      <c r="E5553">
        <v>9</v>
      </c>
      <c r="F5553">
        <v>3</v>
      </c>
      <c r="G5553" s="1" t="s">
        <v>6053</v>
      </c>
      <c r="H5553" s="1" t="s">
        <v>6062</v>
      </c>
    </row>
    <row r="5554" spans="1:8" x14ac:dyDescent="0.25">
      <c r="A5554" s="1" t="s">
        <v>4623</v>
      </c>
      <c r="B5554" s="1" t="s">
        <v>7028</v>
      </c>
      <c r="C5554">
        <v>0</v>
      </c>
      <c r="D5554">
        <v>8</v>
      </c>
      <c r="E5554">
        <v>1</v>
      </c>
      <c r="F5554">
        <v>2</v>
      </c>
      <c r="G5554" s="1" t="s">
        <v>6053</v>
      </c>
      <c r="H5554" s="1" t="s">
        <v>6081</v>
      </c>
    </row>
    <row r="5555" spans="1:8" x14ac:dyDescent="0.25">
      <c r="A5555" s="1" t="s">
        <v>4623</v>
      </c>
      <c r="B5555" s="1" t="s">
        <v>7654</v>
      </c>
      <c r="C5555">
        <v>0</v>
      </c>
      <c r="D5555">
        <v>27</v>
      </c>
      <c r="E5555">
        <v>1</v>
      </c>
      <c r="F5555">
        <v>4</v>
      </c>
      <c r="G5555" s="1" t="s">
        <v>6053</v>
      </c>
      <c r="H5555" s="1" t="s">
        <v>6079</v>
      </c>
    </row>
    <row r="5556" spans="1:8" x14ac:dyDescent="0.25">
      <c r="A5556" s="1" t="s">
        <v>4623</v>
      </c>
      <c r="B5556" s="1" t="s">
        <v>7766</v>
      </c>
      <c r="C5556">
        <v>0</v>
      </c>
      <c r="D5556">
        <v>146</v>
      </c>
      <c r="E5556">
        <v>20</v>
      </c>
      <c r="F5556">
        <v>3</v>
      </c>
      <c r="G5556" s="1" t="s">
        <v>6053</v>
      </c>
      <c r="H5556" s="1" t="s">
        <v>6054</v>
      </c>
    </row>
    <row r="5557" spans="1:8" x14ac:dyDescent="0.25">
      <c r="A5557" s="1" t="s">
        <v>4626</v>
      </c>
      <c r="B5557" s="1" t="s">
        <v>6462</v>
      </c>
      <c r="C5557">
        <v>0.5</v>
      </c>
      <c r="D5557">
        <v>206</v>
      </c>
      <c r="E5557">
        <v>-206</v>
      </c>
      <c r="F5557">
        <v>3</v>
      </c>
      <c r="G5557" s="1" t="s">
        <v>6053</v>
      </c>
      <c r="H5557" s="1" t="s">
        <v>6062</v>
      </c>
    </row>
    <row r="5558" spans="1:8" x14ac:dyDescent="0.25">
      <c r="A5558" s="1" t="s">
        <v>4621</v>
      </c>
      <c r="B5558" s="1" t="s">
        <v>6137</v>
      </c>
      <c r="C5558">
        <v>0</v>
      </c>
      <c r="D5558">
        <v>26</v>
      </c>
      <c r="E5558">
        <v>7</v>
      </c>
      <c r="F5558">
        <v>1</v>
      </c>
      <c r="G5558" s="1" t="s">
        <v>6053</v>
      </c>
      <c r="H5558" s="1" t="s">
        <v>6059</v>
      </c>
    </row>
    <row r="5559" spans="1:8" x14ac:dyDescent="0.25">
      <c r="A5559" s="1" t="s">
        <v>4627</v>
      </c>
      <c r="B5559" s="1" t="s">
        <v>6420</v>
      </c>
      <c r="C5559">
        <v>0</v>
      </c>
      <c r="D5559">
        <v>180</v>
      </c>
      <c r="E5559">
        <v>5</v>
      </c>
      <c r="F5559">
        <v>3</v>
      </c>
      <c r="G5559" s="1" t="s">
        <v>6053</v>
      </c>
      <c r="H5559" s="1" t="s">
        <v>6099</v>
      </c>
    </row>
    <row r="5560" spans="1:8" x14ac:dyDescent="0.25">
      <c r="A5560" s="1" t="s">
        <v>4627</v>
      </c>
      <c r="B5560" s="1" t="s">
        <v>7521</v>
      </c>
      <c r="C5560">
        <v>0</v>
      </c>
      <c r="D5560">
        <v>116</v>
      </c>
      <c r="E5560">
        <v>16</v>
      </c>
      <c r="F5560">
        <v>4</v>
      </c>
      <c r="G5560" s="1" t="s">
        <v>6053</v>
      </c>
      <c r="H5560" s="1" t="s">
        <v>6059</v>
      </c>
    </row>
    <row r="5561" spans="1:8" x14ac:dyDescent="0.25">
      <c r="A5561" s="1" t="s">
        <v>4627</v>
      </c>
      <c r="B5561" s="1" t="s">
        <v>6317</v>
      </c>
      <c r="C5561">
        <v>0</v>
      </c>
      <c r="D5561">
        <v>107</v>
      </c>
      <c r="E5561">
        <v>36</v>
      </c>
      <c r="F5561">
        <v>6</v>
      </c>
      <c r="G5561" s="1" t="s">
        <v>6053</v>
      </c>
      <c r="H5561" s="1" t="s">
        <v>6059</v>
      </c>
    </row>
    <row r="5562" spans="1:8" x14ac:dyDescent="0.25">
      <c r="A5562" s="1" t="s">
        <v>4627</v>
      </c>
      <c r="B5562" s="1" t="s">
        <v>6999</v>
      </c>
      <c r="C5562">
        <v>0</v>
      </c>
      <c r="D5562">
        <v>12</v>
      </c>
      <c r="E5562">
        <v>1</v>
      </c>
      <c r="F5562">
        <v>2</v>
      </c>
      <c r="G5562" s="1" t="s">
        <v>6053</v>
      </c>
      <c r="H5562" s="1" t="s">
        <v>6081</v>
      </c>
    </row>
    <row r="5563" spans="1:8" x14ac:dyDescent="0.25">
      <c r="A5563" s="1" t="s">
        <v>4627</v>
      </c>
      <c r="B5563" s="1" t="s">
        <v>7771</v>
      </c>
      <c r="C5563">
        <v>0</v>
      </c>
      <c r="D5563">
        <v>38</v>
      </c>
      <c r="E5563">
        <v>18</v>
      </c>
      <c r="F5563">
        <v>1</v>
      </c>
      <c r="G5563" s="1" t="s">
        <v>6053</v>
      </c>
      <c r="H5563" s="1" t="s">
        <v>6112</v>
      </c>
    </row>
    <row r="5564" spans="1:8" x14ac:dyDescent="0.25">
      <c r="A5564" s="1" t="s">
        <v>4627</v>
      </c>
      <c r="B5564" s="1" t="s">
        <v>7373</v>
      </c>
      <c r="C5564">
        <v>0</v>
      </c>
      <c r="D5564">
        <v>65</v>
      </c>
      <c r="E5564">
        <v>17</v>
      </c>
      <c r="F5564">
        <v>2</v>
      </c>
      <c r="G5564" s="1" t="s">
        <v>6053</v>
      </c>
      <c r="H5564" s="1" t="s">
        <v>6054</v>
      </c>
    </row>
    <row r="5565" spans="1:8" x14ac:dyDescent="0.25">
      <c r="A5565" s="1" t="s">
        <v>4627</v>
      </c>
      <c r="B5565" s="1" t="s">
        <v>7562</v>
      </c>
      <c r="C5565">
        <v>0</v>
      </c>
      <c r="D5565">
        <v>157</v>
      </c>
      <c r="E5565">
        <v>5</v>
      </c>
      <c r="F5565">
        <v>9</v>
      </c>
      <c r="G5565" s="1" t="s">
        <v>6053</v>
      </c>
      <c r="H5565" s="1" t="s">
        <v>6062</v>
      </c>
    </row>
    <row r="5566" spans="1:8" x14ac:dyDescent="0.25">
      <c r="A5566" s="1" t="s">
        <v>4627</v>
      </c>
      <c r="B5566" s="1" t="s">
        <v>6730</v>
      </c>
      <c r="C5566">
        <v>0</v>
      </c>
      <c r="D5566">
        <v>75</v>
      </c>
      <c r="E5566">
        <v>0</v>
      </c>
      <c r="F5566">
        <v>7</v>
      </c>
      <c r="G5566" s="1" t="s">
        <v>6053</v>
      </c>
      <c r="H5566" s="1" t="s">
        <v>6062</v>
      </c>
    </row>
    <row r="5567" spans="1:8" x14ac:dyDescent="0.25">
      <c r="A5567" s="1" t="s">
        <v>4627</v>
      </c>
      <c r="B5567" s="1" t="s">
        <v>7557</v>
      </c>
      <c r="C5567">
        <v>0</v>
      </c>
      <c r="D5567">
        <v>87</v>
      </c>
      <c r="E5567">
        <v>4</v>
      </c>
      <c r="F5567">
        <v>2</v>
      </c>
      <c r="G5567" s="1" t="s">
        <v>6053</v>
      </c>
      <c r="H5567" s="1" t="s">
        <v>6103</v>
      </c>
    </row>
    <row r="5568" spans="1:8" x14ac:dyDescent="0.25">
      <c r="A5568" s="1" t="s">
        <v>4625</v>
      </c>
      <c r="B5568" s="1" t="s">
        <v>6278</v>
      </c>
      <c r="C5568">
        <v>0.2</v>
      </c>
      <c r="D5568">
        <v>259</v>
      </c>
      <c r="E5568">
        <v>-55</v>
      </c>
      <c r="F5568">
        <v>2</v>
      </c>
      <c r="G5568" s="1" t="s">
        <v>6056</v>
      </c>
      <c r="H5568" s="1" t="s">
        <v>6072</v>
      </c>
    </row>
    <row r="5569" spans="1:8" x14ac:dyDescent="0.25">
      <c r="A5569" s="1" t="s">
        <v>4629</v>
      </c>
      <c r="B5569" s="1" t="s">
        <v>6711</v>
      </c>
      <c r="C5569">
        <v>0</v>
      </c>
      <c r="D5569">
        <v>191</v>
      </c>
      <c r="E5569">
        <v>13</v>
      </c>
      <c r="F5569">
        <v>8</v>
      </c>
      <c r="G5569" s="1" t="s">
        <v>6056</v>
      </c>
      <c r="H5569" s="1" t="s">
        <v>6129</v>
      </c>
    </row>
    <row r="5570" spans="1:8" x14ac:dyDescent="0.25">
      <c r="A5570" s="1" t="s">
        <v>4628</v>
      </c>
      <c r="B5570" s="1" t="s">
        <v>6873</v>
      </c>
      <c r="C5570">
        <v>0</v>
      </c>
      <c r="D5570">
        <v>132</v>
      </c>
      <c r="E5570">
        <v>54</v>
      </c>
      <c r="F5570">
        <v>5</v>
      </c>
      <c r="G5570" s="1" t="s">
        <v>6053</v>
      </c>
      <c r="H5570" s="1" t="s">
        <v>6059</v>
      </c>
    </row>
    <row r="5571" spans="1:8" x14ac:dyDescent="0.25">
      <c r="A5571" s="1" t="s">
        <v>4628</v>
      </c>
      <c r="B5571" s="1" t="s">
        <v>6577</v>
      </c>
      <c r="C5571">
        <v>0</v>
      </c>
      <c r="D5571">
        <v>94</v>
      </c>
      <c r="E5571">
        <v>7</v>
      </c>
      <c r="F5571">
        <v>7</v>
      </c>
      <c r="G5571" s="1" t="s">
        <v>6053</v>
      </c>
      <c r="H5571" s="1" t="s">
        <v>6067</v>
      </c>
    </row>
    <row r="5572" spans="1:8" x14ac:dyDescent="0.25">
      <c r="A5572" s="1" t="s">
        <v>4628</v>
      </c>
      <c r="B5572" s="1" t="s">
        <v>6984</v>
      </c>
      <c r="C5572">
        <v>0</v>
      </c>
      <c r="D5572">
        <v>643</v>
      </c>
      <c r="E5572">
        <v>225</v>
      </c>
      <c r="F5572">
        <v>2</v>
      </c>
      <c r="G5572" s="1" t="s">
        <v>6087</v>
      </c>
      <c r="H5572" s="1" t="s">
        <v>6105</v>
      </c>
    </row>
    <row r="5573" spans="1:8" x14ac:dyDescent="0.25">
      <c r="A5573" s="1" t="s">
        <v>4631</v>
      </c>
      <c r="B5573" s="1" t="s">
        <v>6886</v>
      </c>
      <c r="C5573">
        <v>0.1</v>
      </c>
      <c r="D5573">
        <v>128</v>
      </c>
      <c r="E5573">
        <v>-3</v>
      </c>
      <c r="F5573">
        <v>3</v>
      </c>
      <c r="G5573" s="1" t="s">
        <v>6053</v>
      </c>
      <c r="H5573" s="1" t="s">
        <v>6062</v>
      </c>
    </row>
    <row r="5574" spans="1:8" x14ac:dyDescent="0.25">
      <c r="A5574" s="1" t="s">
        <v>4631</v>
      </c>
      <c r="B5574" s="1" t="s">
        <v>6250</v>
      </c>
      <c r="C5574">
        <v>0.1</v>
      </c>
      <c r="D5574">
        <v>222</v>
      </c>
      <c r="E5574">
        <v>35</v>
      </c>
      <c r="F5574">
        <v>5</v>
      </c>
      <c r="G5574" s="1" t="s">
        <v>6053</v>
      </c>
      <c r="H5574" s="1" t="s">
        <v>6062</v>
      </c>
    </row>
    <row r="5575" spans="1:8" x14ac:dyDescent="0.25">
      <c r="A5575" s="1" t="s">
        <v>4633</v>
      </c>
      <c r="B5575" s="1" t="s">
        <v>7646</v>
      </c>
      <c r="C5575">
        <v>0</v>
      </c>
      <c r="D5575">
        <v>346</v>
      </c>
      <c r="E5575">
        <v>55</v>
      </c>
      <c r="F5575">
        <v>7</v>
      </c>
      <c r="G5575" s="1" t="s">
        <v>6053</v>
      </c>
      <c r="H5575" s="1" t="s">
        <v>6059</v>
      </c>
    </row>
    <row r="5576" spans="1:8" x14ac:dyDescent="0.25">
      <c r="A5576" s="1" t="s">
        <v>4634</v>
      </c>
      <c r="B5576" s="1" t="s">
        <v>6855</v>
      </c>
      <c r="C5576">
        <v>0</v>
      </c>
      <c r="D5576">
        <v>44</v>
      </c>
      <c r="E5576">
        <v>11</v>
      </c>
      <c r="F5576">
        <v>4</v>
      </c>
      <c r="G5576" s="1" t="s">
        <v>6053</v>
      </c>
      <c r="H5576" s="1" t="s">
        <v>6059</v>
      </c>
    </row>
    <row r="5577" spans="1:8" x14ac:dyDescent="0.25">
      <c r="A5577" s="1" t="s">
        <v>4635</v>
      </c>
      <c r="B5577" s="1" t="s">
        <v>6696</v>
      </c>
      <c r="C5577">
        <v>0.5</v>
      </c>
      <c r="D5577">
        <v>8</v>
      </c>
      <c r="E5577">
        <v>-1</v>
      </c>
      <c r="F5577">
        <v>2</v>
      </c>
      <c r="G5577" s="1" t="s">
        <v>6053</v>
      </c>
      <c r="H5577" s="1" t="s">
        <v>6067</v>
      </c>
    </row>
    <row r="5578" spans="1:8" x14ac:dyDescent="0.25">
      <c r="A5578" s="1" t="s">
        <v>4636</v>
      </c>
      <c r="B5578" s="1" t="s">
        <v>6321</v>
      </c>
      <c r="C5578">
        <v>0.1</v>
      </c>
      <c r="D5578">
        <v>534</v>
      </c>
      <c r="E5578">
        <v>0</v>
      </c>
      <c r="F5578">
        <v>3</v>
      </c>
      <c r="G5578" s="1" t="s">
        <v>6053</v>
      </c>
      <c r="H5578" s="1" t="s">
        <v>6062</v>
      </c>
    </row>
    <row r="5579" spans="1:8" x14ac:dyDescent="0.25">
      <c r="A5579" s="1" t="s">
        <v>4638</v>
      </c>
      <c r="B5579" s="1" t="s">
        <v>7741</v>
      </c>
      <c r="C5579">
        <v>0</v>
      </c>
      <c r="D5579">
        <v>582</v>
      </c>
      <c r="E5579">
        <v>262</v>
      </c>
      <c r="F5579">
        <v>5</v>
      </c>
      <c r="G5579" s="1" t="s">
        <v>6056</v>
      </c>
      <c r="H5579" s="1" t="s">
        <v>6129</v>
      </c>
    </row>
    <row r="5580" spans="1:8" x14ac:dyDescent="0.25">
      <c r="A5580" s="1" t="s">
        <v>4637</v>
      </c>
      <c r="B5580" s="1" t="s">
        <v>6542</v>
      </c>
      <c r="C5580">
        <v>0</v>
      </c>
      <c r="D5580">
        <v>119</v>
      </c>
      <c r="E5580">
        <v>56</v>
      </c>
      <c r="F5580">
        <v>7</v>
      </c>
      <c r="G5580" s="1" t="s">
        <v>6053</v>
      </c>
      <c r="H5580" s="1" t="s">
        <v>6062</v>
      </c>
    </row>
    <row r="5581" spans="1:8" x14ac:dyDescent="0.25">
      <c r="A5581" s="1" t="s">
        <v>4638</v>
      </c>
      <c r="B5581" s="1" t="s">
        <v>7400</v>
      </c>
      <c r="C5581">
        <v>0.1</v>
      </c>
      <c r="D5581">
        <v>75</v>
      </c>
      <c r="E5581">
        <v>29</v>
      </c>
      <c r="F5581">
        <v>1</v>
      </c>
      <c r="G5581" s="1" t="s">
        <v>6053</v>
      </c>
      <c r="H5581" s="1" t="s">
        <v>6099</v>
      </c>
    </row>
    <row r="5582" spans="1:8" x14ac:dyDescent="0.25">
      <c r="A5582" s="1" t="s">
        <v>4638</v>
      </c>
      <c r="B5582" s="1" t="s">
        <v>6138</v>
      </c>
      <c r="C5582">
        <v>0</v>
      </c>
      <c r="D5582">
        <v>14</v>
      </c>
      <c r="E5582">
        <v>7</v>
      </c>
      <c r="F5582">
        <v>2</v>
      </c>
      <c r="G5582" s="1" t="s">
        <v>6053</v>
      </c>
      <c r="H5582" s="1" t="s">
        <v>6081</v>
      </c>
    </row>
    <row r="5583" spans="1:8" x14ac:dyDescent="0.25">
      <c r="A5583" s="1" t="s">
        <v>4638</v>
      </c>
      <c r="B5583" s="1" t="s">
        <v>7017</v>
      </c>
      <c r="C5583">
        <v>0</v>
      </c>
      <c r="D5583">
        <v>21</v>
      </c>
      <c r="E5583">
        <v>4</v>
      </c>
      <c r="F5583">
        <v>3</v>
      </c>
      <c r="G5583" s="1" t="s">
        <v>6053</v>
      </c>
      <c r="H5583" s="1" t="s">
        <v>6081</v>
      </c>
    </row>
    <row r="5584" spans="1:8" x14ac:dyDescent="0.25">
      <c r="A5584" s="1" t="s">
        <v>4638</v>
      </c>
      <c r="B5584" s="1" t="s">
        <v>7040</v>
      </c>
      <c r="C5584">
        <v>0.15</v>
      </c>
      <c r="D5584">
        <v>313</v>
      </c>
      <c r="E5584">
        <v>44</v>
      </c>
      <c r="F5584">
        <v>3</v>
      </c>
      <c r="G5584" s="1" t="s">
        <v>6087</v>
      </c>
      <c r="H5584" s="1" t="s">
        <v>6088</v>
      </c>
    </row>
    <row r="5585" spans="1:8" x14ac:dyDescent="0.25">
      <c r="A5585" s="1" t="s">
        <v>4640</v>
      </c>
      <c r="B5585" s="1" t="s">
        <v>6162</v>
      </c>
      <c r="C5585">
        <v>0.1</v>
      </c>
      <c r="D5585">
        <v>72</v>
      </c>
      <c r="E5585">
        <v>-5</v>
      </c>
      <c r="F5585">
        <v>3</v>
      </c>
      <c r="G5585" s="1" t="s">
        <v>6053</v>
      </c>
      <c r="H5585" s="1" t="s">
        <v>6059</v>
      </c>
    </row>
    <row r="5586" spans="1:8" x14ac:dyDescent="0.25">
      <c r="A5586" s="1" t="s">
        <v>4640</v>
      </c>
      <c r="B5586" s="1" t="s">
        <v>6142</v>
      </c>
      <c r="C5586">
        <v>0.1</v>
      </c>
      <c r="D5586">
        <v>40</v>
      </c>
      <c r="E5586">
        <v>4</v>
      </c>
      <c r="F5586">
        <v>2</v>
      </c>
      <c r="G5586" s="1" t="s">
        <v>6053</v>
      </c>
      <c r="H5586" s="1" t="s">
        <v>6059</v>
      </c>
    </row>
    <row r="5587" spans="1:8" x14ac:dyDescent="0.25">
      <c r="A5587" s="1" t="s">
        <v>4640</v>
      </c>
      <c r="B5587" s="1" t="s">
        <v>7012</v>
      </c>
      <c r="C5587">
        <v>0.1</v>
      </c>
      <c r="D5587">
        <v>110</v>
      </c>
      <c r="E5587">
        <v>24</v>
      </c>
      <c r="F5587">
        <v>8</v>
      </c>
      <c r="G5587" s="1" t="s">
        <v>6053</v>
      </c>
      <c r="H5587" s="1" t="s">
        <v>6112</v>
      </c>
    </row>
    <row r="5588" spans="1:8" x14ac:dyDescent="0.25">
      <c r="A5588" s="1" t="s">
        <v>4640</v>
      </c>
      <c r="B5588" s="1" t="s">
        <v>7637</v>
      </c>
      <c r="C5588">
        <v>0.1</v>
      </c>
      <c r="D5588">
        <v>34</v>
      </c>
      <c r="E5588">
        <v>5</v>
      </c>
      <c r="F5588">
        <v>3</v>
      </c>
      <c r="G5588" s="1" t="s">
        <v>6053</v>
      </c>
      <c r="H5588" s="1" t="s">
        <v>6079</v>
      </c>
    </row>
    <row r="5589" spans="1:8" x14ac:dyDescent="0.25">
      <c r="A5589" s="1" t="s">
        <v>4641</v>
      </c>
      <c r="B5589" s="1" t="s">
        <v>6931</v>
      </c>
      <c r="C5589">
        <v>0.1</v>
      </c>
      <c r="D5589">
        <v>37</v>
      </c>
      <c r="E5589">
        <v>4</v>
      </c>
      <c r="F5589">
        <v>4</v>
      </c>
      <c r="G5589" s="1" t="s">
        <v>6053</v>
      </c>
      <c r="H5589" s="1" t="s">
        <v>6067</v>
      </c>
    </row>
    <row r="5590" spans="1:8" x14ac:dyDescent="0.25">
      <c r="A5590" s="1" t="s">
        <v>4641</v>
      </c>
      <c r="B5590" s="1" t="s">
        <v>7212</v>
      </c>
      <c r="C5590">
        <v>0.1</v>
      </c>
      <c r="D5590">
        <v>220</v>
      </c>
      <c r="E5590">
        <v>49</v>
      </c>
      <c r="F5590">
        <v>5</v>
      </c>
      <c r="G5590" s="1" t="s">
        <v>6053</v>
      </c>
      <c r="H5590" s="1" t="s">
        <v>6062</v>
      </c>
    </row>
    <row r="5591" spans="1:8" x14ac:dyDescent="0.25">
      <c r="A5591" s="1" t="s">
        <v>4639</v>
      </c>
      <c r="B5591" s="1" t="s">
        <v>7018</v>
      </c>
      <c r="C5591">
        <v>0</v>
      </c>
      <c r="D5591">
        <v>35</v>
      </c>
      <c r="E5591">
        <v>12</v>
      </c>
      <c r="F5591">
        <v>3</v>
      </c>
      <c r="G5591" s="1" t="s">
        <v>6053</v>
      </c>
      <c r="H5591" s="1" t="s">
        <v>6067</v>
      </c>
    </row>
    <row r="5592" spans="1:8" x14ac:dyDescent="0.25">
      <c r="A5592" s="1" t="s">
        <v>4642</v>
      </c>
      <c r="B5592" s="1" t="s">
        <v>6108</v>
      </c>
      <c r="C5592">
        <v>0</v>
      </c>
      <c r="D5592">
        <v>255</v>
      </c>
      <c r="E5592">
        <v>74</v>
      </c>
      <c r="F5592">
        <v>5</v>
      </c>
      <c r="G5592" s="1" t="s">
        <v>6053</v>
      </c>
      <c r="H5592" s="1" t="s">
        <v>6081</v>
      </c>
    </row>
    <row r="5593" spans="1:8" x14ac:dyDescent="0.25">
      <c r="A5593" s="1" t="s">
        <v>4644</v>
      </c>
      <c r="B5593" s="1" t="s">
        <v>6349</v>
      </c>
      <c r="C5593">
        <v>0.5</v>
      </c>
      <c r="D5593">
        <v>107</v>
      </c>
      <c r="E5593">
        <v>-54</v>
      </c>
      <c r="F5593">
        <v>4</v>
      </c>
      <c r="G5593" s="1" t="s">
        <v>6053</v>
      </c>
      <c r="H5593" s="1" t="s">
        <v>6059</v>
      </c>
    </row>
    <row r="5594" spans="1:8" x14ac:dyDescent="0.25">
      <c r="A5594" s="1" t="s">
        <v>4643</v>
      </c>
      <c r="B5594" s="1" t="s">
        <v>7353</v>
      </c>
      <c r="C5594">
        <v>0.1</v>
      </c>
      <c r="D5594">
        <v>977</v>
      </c>
      <c r="E5594">
        <v>271</v>
      </c>
      <c r="F5594">
        <v>3</v>
      </c>
      <c r="G5594" s="1" t="s">
        <v>6056</v>
      </c>
      <c r="H5594" s="1" t="s">
        <v>6057</v>
      </c>
    </row>
    <row r="5595" spans="1:8" x14ac:dyDescent="0.25">
      <c r="A5595" s="1" t="s">
        <v>4643</v>
      </c>
      <c r="B5595" s="1" t="s">
        <v>7772</v>
      </c>
      <c r="C5595">
        <v>0</v>
      </c>
      <c r="D5595">
        <v>122</v>
      </c>
      <c r="E5595">
        <v>61</v>
      </c>
      <c r="F5595">
        <v>3</v>
      </c>
      <c r="G5595" s="1" t="s">
        <v>6053</v>
      </c>
      <c r="H5595" s="1" t="s">
        <v>6112</v>
      </c>
    </row>
    <row r="5596" spans="1:8" x14ac:dyDescent="0.25">
      <c r="A5596" s="1" t="s">
        <v>4648</v>
      </c>
      <c r="B5596" s="1" t="s">
        <v>6171</v>
      </c>
      <c r="C5596">
        <v>0</v>
      </c>
      <c r="D5596">
        <v>32</v>
      </c>
      <c r="E5596">
        <v>7</v>
      </c>
      <c r="F5596">
        <v>3</v>
      </c>
      <c r="G5596" s="1" t="s">
        <v>6053</v>
      </c>
      <c r="H5596" s="1" t="s">
        <v>6081</v>
      </c>
    </row>
    <row r="5597" spans="1:8" x14ac:dyDescent="0.25">
      <c r="A5597" s="1" t="s">
        <v>4649</v>
      </c>
      <c r="B5597" s="1" t="s">
        <v>6557</v>
      </c>
      <c r="C5597">
        <v>0.15</v>
      </c>
      <c r="D5597">
        <v>465</v>
      </c>
      <c r="E5597">
        <v>-33</v>
      </c>
      <c r="F5597">
        <v>4</v>
      </c>
      <c r="G5597" s="1" t="s">
        <v>6087</v>
      </c>
      <c r="H5597" s="1" t="s">
        <v>6097</v>
      </c>
    </row>
    <row r="5598" spans="1:8" x14ac:dyDescent="0.25">
      <c r="A5598" s="1" t="s">
        <v>4646</v>
      </c>
      <c r="B5598" s="1" t="s">
        <v>7001</v>
      </c>
      <c r="C5598">
        <v>0</v>
      </c>
      <c r="D5598">
        <v>212</v>
      </c>
      <c r="E5598">
        <v>81</v>
      </c>
      <c r="F5598">
        <v>4</v>
      </c>
      <c r="G5598" s="1" t="s">
        <v>6056</v>
      </c>
      <c r="H5598" s="1" t="s">
        <v>6129</v>
      </c>
    </row>
    <row r="5599" spans="1:8" x14ac:dyDescent="0.25">
      <c r="A5599" s="1" t="s">
        <v>4645</v>
      </c>
      <c r="B5599" s="1" t="s">
        <v>6991</v>
      </c>
      <c r="C5599">
        <v>0.1</v>
      </c>
      <c r="D5599">
        <v>53</v>
      </c>
      <c r="E5599">
        <v>-2</v>
      </c>
      <c r="F5599">
        <v>3</v>
      </c>
      <c r="G5599" s="1" t="s">
        <v>6053</v>
      </c>
      <c r="H5599" s="1" t="s">
        <v>6062</v>
      </c>
    </row>
    <row r="5600" spans="1:8" x14ac:dyDescent="0.25">
      <c r="A5600" s="1" t="s">
        <v>4645</v>
      </c>
      <c r="B5600" s="1" t="s">
        <v>6120</v>
      </c>
      <c r="C5600">
        <v>0.1</v>
      </c>
      <c r="D5600">
        <v>381</v>
      </c>
      <c r="E5600">
        <v>144</v>
      </c>
      <c r="F5600">
        <v>2</v>
      </c>
      <c r="G5600" s="1" t="s">
        <v>6053</v>
      </c>
      <c r="H5600" s="1" t="s">
        <v>6062</v>
      </c>
    </row>
    <row r="5601" spans="1:8" x14ac:dyDescent="0.25">
      <c r="A5601" s="1" t="s">
        <v>4645</v>
      </c>
      <c r="B5601" s="1" t="s">
        <v>7406</v>
      </c>
      <c r="C5601">
        <v>0.15</v>
      </c>
      <c r="D5601">
        <v>829</v>
      </c>
      <c r="E5601">
        <v>19</v>
      </c>
      <c r="F5601">
        <v>4</v>
      </c>
      <c r="G5601" s="1" t="s">
        <v>6087</v>
      </c>
      <c r="H5601" s="1" t="s">
        <v>6105</v>
      </c>
    </row>
    <row r="5602" spans="1:8" x14ac:dyDescent="0.25">
      <c r="A5602" s="1" t="s">
        <v>4645</v>
      </c>
      <c r="B5602" s="1" t="s">
        <v>7276</v>
      </c>
      <c r="C5602">
        <v>0.15</v>
      </c>
      <c r="D5602">
        <v>442</v>
      </c>
      <c r="E5602">
        <v>31</v>
      </c>
      <c r="F5602">
        <v>2</v>
      </c>
      <c r="G5602" s="1" t="s">
        <v>6087</v>
      </c>
      <c r="H5602" s="1" t="s">
        <v>6088</v>
      </c>
    </row>
    <row r="5603" spans="1:8" x14ac:dyDescent="0.25">
      <c r="A5603" s="1" t="s">
        <v>4650</v>
      </c>
      <c r="B5603" s="1" t="s">
        <v>7599</v>
      </c>
      <c r="C5603">
        <v>0</v>
      </c>
      <c r="D5603">
        <v>520</v>
      </c>
      <c r="E5603">
        <v>213</v>
      </c>
      <c r="F5603">
        <v>2</v>
      </c>
      <c r="G5603" s="1" t="s">
        <v>6087</v>
      </c>
      <c r="H5603" s="1" t="s">
        <v>6115</v>
      </c>
    </row>
    <row r="5604" spans="1:8" x14ac:dyDescent="0.25">
      <c r="A5604" s="1" t="s">
        <v>4650</v>
      </c>
      <c r="B5604" s="1" t="s">
        <v>7316</v>
      </c>
      <c r="C5604">
        <v>0</v>
      </c>
      <c r="D5604">
        <v>495</v>
      </c>
      <c r="E5604">
        <v>59</v>
      </c>
      <c r="F5604">
        <v>2</v>
      </c>
      <c r="G5604" s="1" t="s">
        <v>6087</v>
      </c>
      <c r="H5604" s="1" t="s">
        <v>6115</v>
      </c>
    </row>
    <row r="5605" spans="1:8" x14ac:dyDescent="0.25">
      <c r="A5605" s="1" t="s">
        <v>4650</v>
      </c>
      <c r="B5605" s="1" t="s">
        <v>7518</v>
      </c>
      <c r="C5605">
        <v>0.4</v>
      </c>
      <c r="D5605">
        <v>211</v>
      </c>
      <c r="E5605">
        <v>-123</v>
      </c>
      <c r="F5605">
        <v>2</v>
      </c>
      <c r="G5605" s="1" t="s">
        <v>6087</v>
      </c>
      <c r="H5605" s="1" t="s">
        <v>6088</v>
      </c>
    </row>
    <row r="5606" spans="1:8" x14ac:dyDescent="0.25">
      <c r="A5606" s="1" t="s">
        <v>4651</v>
      </c>
      <c r="B5606" s="1" t="s">
        <v>7551</v>
      </c>
      <c r="C5606">
        <v>0</v>
      </c>
      <c r="D5606">
        <v>48</v>
      </c>
      <c r="E5606">
        <v>16</v>
      </c>
      <c r="F5606">
        <v>3</v>
      </c>
      <c r="G5606" s="1" t="s">
        <v>6053</v>
      </c>
      <c r="H5606" s="1" t="s">
        <v>6103</v>
      </c>
    </row>
    <row r="5607" spans="1:8" x14ac:dyDescent="0.25">
      <c r="A5607" s="1" t="s">
        <v>4652</v>
      </c>
      <c r="B5607" s="1" t="s">
        <v>6243</v>
      </c>
      <c r="C5607">
        <v>0</v>
      </c>
      <c r="D5607">
        <v>64</v>
      </c>
      <c r="E5607">
        <v>3</v>
      </c>
      <c r="F5607">
        <v>4</v>
      </c>
      <c r="G5607" s="1" t="s">
        <v>6053</v>
      </c>
      <c r="H5607" s="1" t="s">
        <v>6059</v>
      </c>
    </row>
    <row r="5608" spans="1:8" x14ac:dyDescent="0.25">
      <c r="A5608" s="1" t="s">
        <v>4656</v>
      </c>
      <c r="B5608" s="1" t="s">
        <v>6567</v>
      </c>
      <c r="C5608">
        <v>0</v>
      </c>
      <c r="D5608">
        <v>23</v>
      </c>
      <c r="E5608">
        <v>2</v>
      </c>
      <c r="F5608">
        <v>6</v>
      </c>
      <c r="G5608" s="1" t="s">
        <v>6053</v>
      </c>
      <c r="H5608" s="1" t="s">
        <v>6081</v>
      </c>
    </row>
    <row r="5609" spans="1:8" x14ac:dyDescent="0.25">
      <c r="A5609" s="1" t="s">
        <v>4654</v>
      </c>
      <c r="B5609" s="1" t="s">
        <v>7770</v>
      </c>
      <c r="C5609">
        <v>0.15</v>
      </c>
      <c r="D5609">
        <v>2103</v>
      </c>
      <c r="E5609">
        <v>322</v>
      </c>
      <c r="F5609">
        <v>8</v>
      </c>
      <c r="G5609" s="1" t="s">
        <v>6087</v>
      </c>
      <c r="H5609" s="1" t="s">
        <v>6088</v>
      </c>
    </row>
    <row r="5610" spans="1:8" x14ac:dyDescent="0.25">
      <c r="A5610" s="1" t="s">
        <v>4653</v>
      </c>
      <c r="B5610" s="1" t="s">
        <v>7486</v>
      </c>
      <c r="C5610">
        <v>0.2</v>
      </c>
      <c r="D5610">
        <v>136</v>
      </c>
      <c r="E5610">
        <v>48</v>
      </c>
      <c r="F5610">
        <v>1</v>
      </c>
      <c r="G5610" s="1" t="s">
        <v>6056</v>
      </c>
      <c r="H5610" s="1" t="s">
        <v>6072</v>
      </c>
    </row>
    <row r="5611" spans="1:8" x14ac:dyDescent="0.25">
      <c r="A5611" s="1" t="s">
        <v>4653</v>
      </c>
      <c r="B5611" s="1" t="s">
        <v>7210</v>
      </c>
      <c r="C5611">
        <v>0</v>
      </c>
      <c r="D5611">
        <v>76</v>
      </c>
      <c r="E5611">
        <v>11</v>
      </c>
      <c r="F5611">
        <v>5</v>
      </c>
      <c r="G5611" s="1" t="s">
        <v>6053</v>
      </c>
      <c r="H5611" s="1" t="s">
        <v>6081</v>
      </c>
    </row>
    <row r="5612" spans="1:8" x14ac:dyDescent="0.25">
      <c r="A5612" s="1" t="s">
        <v>4657</v>
      </c>
      <c r="B5612" s="1" t="s">
        <v>6168</v>
      </c>
      <c r="C5612">
        <v>0</v>
      </c>
      <c r="D5612">
        <v>85</v>
      </c>
      <c r="E5612">
        <v>18</v>
      </c>
      <c r="F5612">
        <v>3</v>
      </c>
      <c r="G5612" s="1" t="s">
        <v>6053</v>
      </c>
      <c r="H5612" s="1" t="s">
        <v>6081</v>
      </c>
    </row>
    <row r="5613" spans="1:8" x14ac:dyDescent="0.25">
      <c r="A5613" s="1" t="s">
        <v>4657</v>
      </c>
      <c r="B5613" s="1" t="s">
        <v>6451</v>
      </c>
      <c r="C5613">
        <v>0.4</v>
      </c>
      <c r="D5613">
        <v>485</v>
      </c>
      <c r="E5613">
        <v>56</v>
      </c>
      <c r="F5613">
        <v>6</v>
      </c>
      <c r="G5613" s="1" t="s">
        <v>6053</v>
      </c>
      <c r="H5613" s="1" t="s">
        <v>6062</v>
      </c>
    </row>
    <row r="5614" spans="1:8" x14ac:dyDescent="0.25">
      <c r="A5614" s="1" t="s">
        <v>4658</v>
      </c>
      <c r="B5614" s="1" t="s">
        <v>6343</v>
      </c>
      <c r="C5614">
        <v>0</v>
      </c>
      <c r="D5614">
        <v>50</v>
      </c>
      <c r="E5614">
        <v>16</v>
      </c>
      <c r="F5614">
        <v>2</v>
      </c>
      <c r="G5614" s="1" t="s">
        <v>6053</v>
      </c>
      <c r="H5614" s="1" t="s">
        <v>6059</v>
      </c>
    </row>
    <row r="5615" spans="1:8" x14ac:dyDescent="0.25">
      <c r="A5615" s="1" t="s">
        <v>4658</v>
      </c>
      <c r="B5615" s="1" t="s">
        <v>6769</v>
      </c>
      <c r="C5615">
        <v>0</v>
      </c>
      <c r="D5615">
        <v>22</v>
      </c>
      <c r="E5615">
        <v>11</v>
      </c>
      <c r="F5615">
        <v>3</v>
      </c>
      <c r="G5615" s="1" t="s">
        <v>6053</v>
      </c>
      <c r="H5615" s="1" t="s">
        <v>6112</v>
      </c>
    </row>
    <row r="5616" spans="1:8" x14ac:dyDescent="0.25">
      <c r="A5616" s="1" t="s">
        <v>4659</v>
      </c>
      <c r="B5616" s="1" t="s">
        <v>6296</v>
      </c>
      <c r="C5616">
        <v>0</v>
      </c>
      <c r="D5616">
        <v>250</v>
      </c>
      <c r="E5616">
        <v>100</v>
      </c>
      <c r="F5616">
        <v>3</v>
      </c>
      <c r="G5616" s="1" t="s">
        <v>6053</v>
      </c>
      <c r="H5616" s="1" t="s">
        <v>6099</v>
      </c>
    </row>
    <row r="5617" spans="1:8" x14ac:dyDescent="0.25">
      <c r="A5617" s="1" t="s">
        <v>4659</v>
      </c>
      <c r="B5617" s="1" t="s">
        <v>7087</v>
      </c>
      <c r="C5617">
        <v>0</v>
      </c>
      <c r="D5617">
        <v>89</v>
      </c>
      <c r="E5617">
        <v>29</v>
      </c>
      <c r="F5617">
        <v>2</v>
      </c>
      <c r="G5617" s="1" t="s">
        <v>6053</v>
      </c>
      <c r="H5617" s="1" t="s">
        <v>6059</v>
      </c>
    </row>
    <row r="5618" spans="1:8" x14ac:dyDescent="0.25">
      <c r="A5618" s="1" t="s">
        <v>4659</v>
      </c>
      <c r="B5618" s="1" t="s">
        <v>7246</v>
      </c>
      <c r="C5618">
        <v>0</v>
      </c>
      <c r="D5618">
        <v>30</v>
      </c>
      <c r="E5618">
        <v>5</v>
      </c>
      <c r="F5618">
        <v>2</v>
      </c>
      <c r="G5618" s="1" t="s">
        <v>6053</v>
      </c>
      <c r="H5618" s="1" t="s">
        <v>6112</v>
      </c>
    </row>
    <row r="5619" spans="1:8" x14ac:dyDescent="0.25">
      <c r="A5619" s="1" t="s">
        <v>4659</v>
      </c>
      <c r="B5619" s="1" t="s">
        <v>7270</v>
      </c>
      <c r="C5619">
        <v>0.1</v>
      </c>
      <c r="D5619">
        <v>248</v>
      </c>
      <c r="E5619">
        <v>105</v>
      </c>
      <c r="F5619">
        <v>2</v>
      </c>
      <c r="G5619" s="1" t="s">
        <v>6087</v>
      </c>
      <c r="H5619" s="1" t="s">
        <v>6097</v>
      </c>
    </row>
    <row r="5620" spans="1:8" x14ac:dyDescent="0.25">
      <c r="A5620" s="1" t="s">
        <v>4660</v>
      </c>
      <c r="B5620" s="1" t="s">
        <v>7556</v>
      </c>
      <c r="C5620">
        <v>0.1</v>
      </c>
      <c r="D5620">
        <v>157</v>
      </c>
      <c r="E5620">
        <v>59</v>
      </c>
      <c r="F5620">
        <v>3</v>
      </c>
      <c r="G5620" s="1" t="s">
        <v>6053</v>
      </c>
      <c r="H5620" s="1" t="s">
        <v>6099</v>
      </c>
    </row>
    <row r="5621" spans="1:8" x14ac:dyDescent="0.25">
      <c r="A5621" s="1" t="s">
        <v>4660</v>
      </c>
      <c r="B5621" s="1" t="s">
        <v>6489</v>
      </c>
      <c r="C5621">
        <v>0.15</v>
      </c>
      <c r="D5621">
        <v>529</v>
      </c>
      <c r="E5621">
        <v>6</v>
      </c>
      <c r="F5621">
        <v>5</v>
      </c>
      <c r="G5621" s="1" t="s">
        <v>6087</v>
      </c>
      <c r="H5621" s="1" t="s">
        <v>6105</v>
      </c>
    </row>
    <row r="5622" spans="1:8" x14ac:dyDescent="0.25">
      <c r="A5622" s="1" t="s">
        <v>4660</v>
      </c>
      <c r="B5622" s="1" t="s">
        <v>7773</v>
      </c>
      <c r="C5622">
        <v>0.15</v>
      </c>
      <c r="D5622">
        <v>429</v>
      </c>
      <c r="E5622">
        <v>10</v>
      </c>
      <c r="F5622">
        <v>4</v>
      </c>
      <c r="G5622" s="1" t="s">
        <v>6087</v>
      </c>
      <c r="H5622" s="1" t="s">
        <v>6097</v>
      </c>
    </row>
    <row r="5623" spans="1:8" x14ac:dyDescent="0.25">
      <c r="A5623" s="1" t="s">
        <v>4661</v>
      </c>
      <c r="B5623" s="1" t="s">
        <v>7064</v>
      </c>
      <c r="C5623">
        <v>0.5</v>
      </c>
      <c r="D5623">
        <v>6</v>
      </c>
      <c r="E5623">
        <v>-3</v>
      </c>
      <c r="F5623">
        <v>1</v>
      </c>
      <c r="G5623" s="1" t="s">
        <v>6053</v>
      </c>
      <c r="H5623" s="1" t="s">
        <v>6081</v>
      </c>
    </row>
    <row r="5624" spans="1:8" x14ac:dyDescent="0.25">
      <c r="A5624" s="1" t="s">
        <v>4662</v>
      </c>
      <c r="B5624" s="1" t="s">
        <v>6410</v>
      </c>
      <c r="C5624">
        <v>0.5</v>
      </c>
      <c r="D5624">
        <v>283</v>
      </c>
      <c r="E5624">
        <v>-136</v>
      </c>
      <c r="F5624">
        <v>4</v>
      </c>
      <c r="G5624" s="1" t="s">
        <v>6053</v>
      </c>
      <c r="H5624" s="1" t="s">
        <v>6062</v>
      </c>
    </row>
    <row r="5625" spans="1:8" x14ac:dyDescent="0.25">
      <c r="A5625" s="1" t="s">
        <v>4665</v>
      </c>
      <c r="B5625" s="1" t="s">
        <v>6055</v>
      </c>
      <c r="C5625">
        <v>0</v>
      </c>
      <c r="D5625">
        <v>244</v>
      </c>
      <c r="E5625">
        <v>83</v>
      </c>
      <c r="F5625">
        <v>2</v>
      </c>
      <c r="G5625" s="1" t="s">
        <v>6056</v>
      </c>
      <c r="H5625" s="1" t="s">
        <v>6057</v>
      </c>
    </row>
    <row r="5626" spans="1:8" x14ac:dyDescent="0.25">
      <c r="A5626" s="1" t="s">
        <v>4669</v>
      </c>
      <c r="B5626" s="1" t="s">
        <v>6612</v>
      </c>
      <c r="C5626">
        <v>0</v>
      </c>
      <c r="D5626">
        <v>207</v>
      </c>
      <c r="E5626">
        <v>37</v>
      </c>
      <c r="F5626">
        <v>4</v>
      </c>
      <c r="G5626" s="1" t="s">
        <v>6053</v>
      </c>
      <c r="H5626" s="1" t="s">
        <v>6081</v>
      </c>
    </row>
    <row r="5627" spans="1:8" x14ac:dyDescent="0.25">
      <c r="A5627" s="1" t="s">
        <v>4670</v>
      </c>
      <c r="B5627" s="1" t="s">
        <v>6342</v>
      </c>
      <c r="C5627">
        <v>0.1</v>
      </c>
      <c r="D5627">
        <v>346</v>
      </c>
      <c r="E5627">
        <v>108</v>
      </c>
      <c r="F5627">
        <v>3</v>
      </c>
      <c r="G5627" s="1" t="s">
        <v>6056</v>
      </c>
      <c r="H5627" s="1" t="s">
        <v>6072</v>
      </c>
    </row>
    <row r="5628" spans="1:8" x14ac:dyDescent="0.25">
      <c r="A5628" s="1" t="s">
        <v>4670</v>
      </c>
      <c r="B5628" s="1" t="s">
        <v>6600</v>
      </c>
      <c r="C5628">
        <v>0</v>
      </c>
      <c r="D5628">
        <v>17</v>
      </c>
      <c r="E5628">
        <v>7</v>
      </c>
      <c r="F5628">
        <v>3</v>
      </c>
      <c r="G5628" s="1" t="s">
        <v>6053</v>
      </c>
      <c r="H5628" s="1" t="s">
        <v>6081</v>
      </c>
    </row>
    <row r="5629" spans="1:8" x14ac:dyDescent="0.25">
      <c r="A5629" s="1" t="s">
        <v>4667</v>
      </c>
      <c r="B5629" s="1" t="s">
        <v>6137</v>
      </c>
      <c r="C5629">
        <v>0</v>
      </c>
      <c r="D5629">
        <v>104</v>
      </c>
      <c r="E5629">
        <v>27</v>
      </c>
      <c r="F5629">
        <v>4</v>
      </c>
      <c r="G5629" s="1" t="s">
        <v>6053</v>
      </c>
      <c r="H5629" s="1" t="s">
        <v>6059</v>
      </c>
    </row>
    <row r="5630" spans="1:8" x14ac:dyDescent="0.25">
      <c r="A5630" s="1" t="s">
        <v>4666</v>
      </c>
      <c r="B5630" s="1" t="s">
        <v>6168</v>
      </c>
      <c r="C5630">
        <v>0</v>
      </c>
      <c r="D5630">
        <v>113</v>
      </c>
      <c r="E5630">
        <v>24</v>
      </c>
      <c r="F5630">
        <v>4</v>
      </c>
      <c r="G5630" s="1" t="s">
        <v>6053</v>
      </c>
      <c r="H5630" s="1" t="s">
        <v>6081</v>
      </c>
    </row>
    <row r="5631" spans="1:8" x14ac:dyDescent="0.25">
      <c r="A5631" s="1" t="s">
        <v>4678</v>
      </c>
      <c r="B5631" s="1" t="s">
        <v>6213</v>
      </c>
      <c r="C5631">
        <v>0.5</v>
      </c>
      <c r="D5631">
        <v>47</v>
      </c>
      <c r="E5631">
        <v>-21</v>
      </c>
      <c r="F5631">
        <v>2</v>
      </c>
      <c r="G5631" s="1" t="s">
        <v>6087</v>
      </c>
      <c r="H5631" s="1" t="s">
        <v>6088</v>
      </c>
    </row>
    <row r="5632" spans="1:8" x14ac:dyDescent="0.25">
      <c r="A5632" s="1" t="s">
        <v>4674</v>
      </c>
      <c r="B5632" s="1" t="s">
        <v>7774</v>
      </c>
      <c r="C5632">
        <v>0</v>
      </c>
      <c r="D5632">
        <v>429</v>
      </c>
      <c r="E5632">
        <v>17</v>
      </c>
      <c r="F5632">
        <v>3</v>
      </c>
      <c r="G5632" s="1" t="s">
        <v>6056</v>
      </c>
      <c r="H5632" s="1" t="s">
        <v>6072</v>
      </c>
    </row>
    <row r="5633" spans="1:8" x14ac:dyDescent="0.25">
      <c r="A5633" s="1" t="s">
        <v>4674</v>
      </c>
      <c r="B5633" s="1" t="s">
        <v>6201</v>
      </c>
      <c r="C5633">
        <v>0</v>
      </c>
      <c r="D5633">
        <v>82</v>
      </c>
      <c r="E5633">
        <v>24</v>
      </c>
      <c r="F5633">
        <v>6</v>
      </c>
      <c r="G5633" s="1" t="s">
        <v>6053</v>
      </c>
      <c r="H5633" s="1" t="s">
        <v>6081</v>
      </c>
    </row>
    <row r="5634" spans="1:8" x14ac:dyDescent="0.25">
      <c r="A5634" s="1" t="s">
        <v>4674</v>
      </c>
      <c r="B5634" s="1" t="s">
        <v>6202</v>
      </c>
      <c r="C5634">
        <v>0</v>
      </c>
      <c r="D5634">
        <v>23</v>
      </c>
      <c r="E5634">
        <v>8</v>
      </c>
      <c r="F5634">
        <v>2</v>
      </c>
      <c r="G5634" s="1" t="s">
        <v>6053</v>
      </c>
      <c r="H5634" s="1" t="s">
        <v>6081</v>
      </c>
    </row>
    <row r="5635" spans="1:8" x14ac:dyDescent="0.25">
      <c r="A5635" s="1" t="s">
        <v>4675</v>
      </c>
      <c r="B5635" s="1" t="s">
        <v>6223</v>
      </c>
      <c r="C5635">
        <v>0</v>
      </c>
      <c r="D5635">
        <v>67</v>
      </c>
      <c r="E5635">
        <v>9</v>
      </c>
      <c r="F5635">
        <v>4</v>
      </c>
      <c r="G5635" s="1" t="s">
        <v>6053</v>
      </c>
      <c r="H5635" s="1" t="s">
        <v>6067</v>
      </c>
    </row>
    <row r="5636" spans="1:8" x14ac:dyDescent="0.25">
      <c r="A5636" s="1" t="s">
        <v>4673</v>
      </c>
      <c r="B5636" s="1" t="s">
        <v>6170</v>
      </c>
      <c r="C5636">
        <v>0</v>
      </c>
      <c r="D5636">
        <v>33</v>
      </c>
      <c r="E5636">
        <v>2</v>
      </c>
      <c r="F5636">
        <v>2</v>
      </c>
      <c r="G5636" s="1" t="s">
        <v>6053</v>
      </c>
      <c r="H5636" s="1" t="s">
        <v>6062</v>
      </c>
    </row>
    <row r="5637" spans="1:8" x14ac:dyDescent="0.25">
      <c r="A5637" s="1" t="s">
        <v>4671</v>
      </c>
      <c r="B5637" s="1" t="s">
        <v>6754</v>
      </c>
      <c r="C5637">
        <v>0</v>
      </c>
      <c r="D5637">
        <v>35</v>
      </c>
      <c r="E5637">
        <v>16</v>
      </c>
      <c r="F5637">
        <v>3</v>
      </c>
      <c r="G5637" s="1" t="s">
        <v>6053</v>
      </c>
      <c r="H5637" s="1" t="s">
        <v>6079</v>
      </c>
    </row>
    <row r="5638" spans="1:8" x14ac:dyDescent="0.25">
      <c r="A5638" s="1" t="s">
        <v>4671</v>
      </c>
      <c r="B5638" s="1" t="s">
        <v>6110</v>
      </c>
      <c r="C5638">
        <v>0</v>
      </c>
      <c r="D5638">
        <v>79</v>
      </c>
      <c r="E5638">
        <v>40</v>
      </c>
      <c r="F5638">
        <v>3</v>
      </c>
      <c r="G5638" s="1" t="s">
        <v>6053</v>
      </c>
      <c r="H5638" s="1" t="s">
        <v>6062</v>
      </c>
    </row>
    <row r="5639" spans="1:8" x14ac:dyDescent="0.25">
      <c r="A5639" s="1" t="s">
        <v>4671</v>
      </c>
      <c r="B5639" s="1" t="s">
        <v>6619</v>
      </c>
      <c r="C5639">
        <v>0</v>
      </c>
      <c r="D5639">
        <v>51</v>
      </c>
      <c r="E5639">
        <v>13</v>
      </c>
      <c r="F5639">
        <v>2</v>
      </c>
      <c r="G5639" s="1" t="s">
        <v>6053</v>
      </c>
      <c r="H5639" s="1" t="s">
        <v>6062</v>
      </c>
    </row>
    <row r="5640" spans="1:8" x14ac:dyDescent="0.25">
      <c r="A5640" s="1" t="s">
        <v>4671</v>
      </c>
      <c r="B5640" s="1" t="s">
        <v>6932</v>
      </c>
      <c r="C5640">
        <v>0</v>
      </c>
      <c r="D5640">
        <v>122</v>
      </c>
      <c r="E5640">
        <v>38</v>
      </c>
      <c r="F5640">
        <v>2</v>
      </c>
      <c r="G5640" s="1" t="s">
        <v>6053</v>
      </c>
      <c r="H5640" s="1" t="s">
        <v>6062</v>
      </c>
    </row>
    <row r="5641" spans="1:8" x14ac:dyDescent="0.25">
      <c r="A5641" s="1" t="s">
        <v>4672</v>
      </c>
      <c r="B5641" s="1" t="s">
        <v>6093</v>
      </c>
      <c r="C5641">
        <v>0</v>
      </c>
      <c r="D5641">
        <v>87</v>
      </c>
      <c r="E5641">
        <v>24</v>
      </c>
      <c r="F5641">
        <v>7</v>
      </c>
      <c r="G5641" s="1" t="s">
        <v>6053</v>
      </c>
      <c r="H5641" s="1" t="s">
        <v>6059</v>
      </c>
    </row>
    <row r="5642" spans="1:8" x14ac:dyDescent="0.25">
      <c r="A5642" s="1" t="s">
        <v>4672</v>
      </c>
      <c r="B5642" s="1" t="s">
        <v>6373</v>
      </c>
      <c r="C5642">
        <v>0</v>
      </c>
      <c r="D5642">
        <v>14</v>
      </c>
      <c r="E5642">
        <v>1</v>
      </c>
      <c r="F5642">
        <v>1</v>
      </c>
      <c r="G5642" s="1" t="s">
        <v>6053</v>
      </c>
      <c r="H5642" s="1" t="s">
        <v>6067</v>
      </c>
    </row>
    <row r="5643" spans="1:8" x14ac:dyDescent="0.25">
      <c r="A5643" s="1" t="s">
        <v>4671</v>
      </c>
      <c r="B5643" s="1" t="s">
        <v>7243</v>
      </c>
      <c r="C5643">
        <v>0</v>
      </c>
      <c r="D5643">
        <v>307</v>
      </c>
      <c r="E5643">
        <v>74</v>
      </c>
      <c r="F5643">
        <v>3</v>
      </c>
      <c r="G5643" s="1" t="s">
        <v>6087</v>
      </c>
      <c r="H5643" s="1" t="s">
        <v>6115</v>
      </c>
    </row>
    <row r="5644" spans="1:8" x14ac:dyDescent="0.25">
      <c r="A5644" s="1" t="s">
        <v>4671</v>
      </c>
      <c r="B5644" s="1" t="s">
        <v>7328</v>
      </c>
      <c r="C5644">
        <v>0</v>
      </c>
      <c r="D5644">
        <v>389</v>
      </c>
      <c r="E5644">
        <v>0</v>
      </c>
      <c r="F5644">
        <v>7</v>
      </c>
      <c r="G5644" s="1" t="s">
        <v>6087</v>
      </c>
      <c r="H5644" s="1" t="s">
        <v>6115</v>
      </c>
    </row>
    <row r="5645" spans="1:8" x14ac:dyDescent="0.25">
      <c r="A5645" s="1" t="s">
        <v>4671</v>
      </c>
      <c r="B5645" s="1" t="s">
        <v>6290</v>
      </c>
      <c r="C5645">
        <v>0</v>
      </c>
      <c r="D5645">
        <v>414</v>
      </c>
      <c r="E5645">
        <v>21</v>
      </c>
      <c r="F5645">
        <v>3</v>
      </c>
      <c r="G5645" s="1" t="s">
        <v>6087</v>
      </c>
      <c r="H5645" s="1" t="s">
        <v>6097</v>
      </c>
    </row>
    <row r="5646" spans="1:8" x14ac:dyDescent="0.25">
      <c r="A5646" s="1" t="s">
        <v>4672</v>
      </c>
      <c r="B5646" s="1" t="s">
        <v>7775</v>
      </c>
      <c r="C5646">
        <v>0.1</v>
      </c>
      <c r="D5646">
        <v>312</v>
      </c>
      <c r="E5646">
        <v>114</v>
      </c>
      <c r="F5646">
        <v>3</v>
      </c>
      <c r="G5646" s="1" t="s">
        <v>6087</v>
      </c>
      <c r="H5646" s="1" t="s">
        <v>6088</v>
      </c>
    </row>
    <row r="5647" spans="1:8" x14ac:dyDescent="0.25">
      <c r="A5647" s="1" t="s">
        <v>4676</v>
      </c>
      <c r="B5647" s="1" t="s">
        <v>7037</v>
      </c>
      <c r="C5647">
        <v>0</v>
      </c>
      <c r="D5647">
        <v>175</v>
      </c>
      <c r="E5647">
        <v>77</v>
      </c>
      <c r="F5647">
        <v>3</v>
      </c>
      <c r="G5647" s="1" t="s">
        <v>6053</v>
      </c>
      <c r="H5647" s="1" t="s">
        <v>6062</v>
      </c>
    </row>
    <row r="5648" spans="1:8" x14ac:dyDescent="0.25">
      <c r="A5648" s="1" t="s">
        <v>4677</v>
      </c>
      <c r="B5648" s="1" t="s">
        <v>6796</v>
      </c>
      <c r="C5648">
        <v>0.5</v>
      </c>
      <c r="D5648">
        <v>2830</v>
      </c>
      <c r="E5648">
        <v>-1981</v>
      </c>
      <c r="F5648">
        <v>13</v>
      </c>
      <c r="G5648" s="1" t="s">
        <v>6056</v>
      </c>
      <c r="H5648" s="1" t="s">
        <v>6057</v>
      </c>
    </row>
    <row r="5649" spans="1:8" x14ac:dyDescent="0.25">
      <c r="A5649" s="1" t="s">
        <v>4677</v>
      </c>
      <c r="B5649" s="1" t="s">
        <v>6353</v>
      </c>
      <c r="C5649">
        <v>0.5</v>
      </c>
      <c r="D5649">
        <v>47</v>
      </c>
      <c r="E5649">
        <v>-3</v>
      </c>
      <c r="F5649">
        <v>2</v>
      </c>
      <c r="G5649" s="1" t="s">
        <v>6053</v>
      </c>
      <c r="H5649" s="1" t="s">
        <v>6059</v>
      </c>
    </row>
    <row r="5650" spans="1:8" x14ac:dyDescent="0.25">
      <c r="A5650" s="1" t="s">
        <v>4677</v>
      </c>
      <c r="B5650" s="1" t="s">
        <v>6127</v>
      </c>
      <c r="C5650">
        <v>0.5</v>
      </c>
      <c r="D5650">
        <v>38</v>
      </c>
      <c r="E5650">
        <v>-13</v>
      </c>
      <c r="F5650">
        <v>3</v>
      </c>
      <c r="G5650" s="1" t="s">
        <v>6053</v>
      </c>
      <c r="H5650" s="1" t="s">
        <v>6059</v>
      </c>
    </row>
    <row r="5651" spans="1:8" x14ac:dyDescent="0.25">
      <c r="A5651" s="1" t="s">
        <v>4677</v>
      </c>
      <c r="B5651" s="1" t="s">
        <v>6891</v>
      </c>
      <c r="C5651">
        <v>0.5</v>
      </c>
      <c r="D5651">
        <v>61</v>
      </c>
      <c r="E5651">
        <v>-50</v>
      </c>
      <c r="F5651">
        <v>4</v>
      </c>
      <c r="G5651" s="1" t="s">
        <v>6053</v>
      </c>
      <c r="H5651" s="1" t="s">
        <v>6081</v>
      </c>
    </row>
    <row r="5652" spans="1:8" x14ac:dyDescent="0.25">
      <c r="A5652" s="1" t="s">
        <v>4677</v>
      </c>
      <c r="B5652" s="1" t="s">
        <v>6233</v>
      </c>
      <c r="C5652">
        <v>0.5</v>
      </c>
      <c r="D5652">
        <v>205</v>
      </c>
      <c r="E5652">
        <v>-119</v>
      </c>
      <c r="F5652">
        <v>3</v>
      </c>
      <c r="G5652" s="1" t="s">
        <v>6053</v>
      </c>
      <c r="H5652" s="1" t="s">
        <v>6062</v>
      </c>
    </row>
    <row r="5653" spans="1:8" x14ac:dyDescent="0.25">
      <c r="A5653" s="1" t="s">
        <v>4677</v>
      </c>
      <c r="B5653" s="1" t="s">
        <v>7292</v>
      </c>
      <c r="C5653">
        <v>0.5</v>
      </c>
      <c r="D5653">
        <v>47</v>
      </c>
      <c r="E5653">
        <v>-27</v>
      </c>
      <c r="F5653">
        <v>4</v>
      </c>
      <c r="G5653" s="1" t="s">
        <v>6053</v>
      </c>
      <c r="H5653" s="1" t="s">
        <v>6062</v>
      </c>
    </row>
    <row r="5654" spans="1:8" x14ac:dyDescent="0.25">
      <c r="A5654" s="1" t="s">
        <v>4680</v>
      </c>
      <c r="B5654" s="1" t="s">
        <v>7776</v>
      </c>
      <c r="C5654">
        <v>0</v>
      </c>
      <c r="D5654">
        <v>282</v>
      </c>
      <c r="E5654">
        <v>14</v>
      </c>
      <c r="F5654">
        <v>4</v>
      </c>
      <c r="G5654" s="1" t="s">
        <v>6053</v>
      </c>
      <c r="H5654" s="1" t="s">
        <v>6099</v>
      </c>
    </row>
    <row r="5655" spans="1:8" x14ac:dyDescent="0.25">
      <c r="A5655" s="1" t="s">
        <v>4680</v>
      </c>
      <c r="B5655" s="1" t="s">
        <v>6237</v>
      </c>
      <c r="C5655">
        <v>0</v>
      </c>
      <c r="D5655">
        <v>1137</v>
      </c>
      <c r="E5655">
        <v>568</v>
      </c>
      <c r="F5655">
        <v>2</v>
      </c>
      <c r="G5655" s="1" t="s">
        <v>6053</v>
      </c>
      <c r="H5655" s="1" t="s">
        <v>6099</v>
      </c>
    </row>
    <row r="5656" spans="1:8" x14ac:dyDescent="0.25">
      <c r="A5656" s="1" t="s">
        <v>4679</v>
      </c>
      <c r="B5656" s="1" t="s">
        <v>6918</v>
      </c>
      <c r="C5656">
        <v>0</v>
      </c>
      <c r="D5656">
        <v>31</v>
      </c>
      <c r="E5656">
        <v>2</v>
      </c>
      <c r="F5656">
        <v>2</v>
      </c>
      <c r="G5656" s="1" t="s">
        <v>6053</v>
      </c>
      <c r="H5656" s="1" t="s">
        <v>6081</v>
      </c>
    </row>
    <row r="5657" spans="1:8" x14ac:dyDescent="0.25">
      <c r="A5657" s="1" t="s">
        <v>4681</v>
      </c>
      <c r="B5657" s="1" t="s">
        <v>6336</v>
      </c>
      <c r="C5657">
        <v>0</v>
      </c>
      <c r="D5657">
        <v>79</v>
      </c>
      <c r="E5657">
        <v>32</v>
      </c>
      <c r="F5657">
        <v>3</v>
      </c>
      <c r="G5657" s="1" t="s">
        <v>6053</v>
      </c>
      <c r="H5657" s="1" t="s">
        <v>6062</v>
      </c>
    </row>
    <row r="5658" spans="1:8" x14ac:dyDescent="0.25">
      <c r="A5658" s="1" t="s">
        <v>4682</v>
      </c>
      <c r="B5658" s="1" t="s">
        <v>7777</v>
      </c>
      <c r="C5658">
        <v>0.5</v>
      </c>
      <c r="D5658">
        <v>32</v>
      </c>
      <c r="E5658">
        <v>-12</v>
      </c>
      <c r="F5658">
        <v>1</v>
      </c>
      <c r="G5658" s="1" t="s">
        <v>6056</v>
      </c>
      <c r="H5658" s="1" t="s">
        <v>6072</v>
      </c>
    </row>
    <row r="5659" spans="1:8" x14ac:dyDescent="0.25">
      <c r="A5659" s="1" t="s">
        <v>4682</v>
      </c>
      <c r="B5659" s="1" t="s">
        <v>6885</v>
      </c>
      <c r="C5659">
        <v>0.6</v>
      </c>
      <c r="D5659">
        <v>161</v>
      </c>
      <c r="E5659">
        <v>-229</v>
      </c>
      <c r="F5659">
        <v>8</v>
      </c>
      <c r="G5659" s="1" t="s">
        <v>6056</v>
      </c>
      <c r="H5659" s="1" t="s">
        <v>6129</v>
      </c>
    </row>
    <row r="5660" spans="1:8" x14ac:dyDescent="0.25">
      <c r="A5660" s="1" t="s">
        <v>4682</v>
      </c>
      <c r="B5660" s="1" t="s">
        <v>6838</v>
      </c>
      <c r="C5660">
        <v>0.5</v>
      </c>
      <c r="D5660">
        <v>50</v>
      </c>
      <c r="E5660">
        <v>-4</v>
      </c>
      <c r="F5660">
        <v>6</v>
      </c>
      <c r="G5660" s="1" t="s">
        <v>6053</v>
      </c>
      <c r="H5660" s="1" t="s">
        <v>6054</v>
      </c>
    </row>
    <row r="5661" spans="1:8" x14ac:dyDescent="0.25">
      <c r="A5661" s="1" t="s">
        <v>4685</v>
      </c>
      <c r="B5661" s="1" t="s">
        <v>6127</v>
      </c>
      <c r="C5661">
        <v>0</v>
      </c>
      <c r="D5661">
        <v>152</v>
      </c>
      <c r="E5661">
        <v>50</v>
      </c>
      <c r="F5661">
        <v>6</v>
      </c>
      <c r="G5661" s="1" t="s">
        <v>6053</v>
      </c>
      <c r="H5661" s="1" t="s">
        <v>6059</v>
      </c>
    </row>
    <row r="5662" spans="1:8" x14ac:dyDescent="0.25">
      <c r="A5662" s="1" t="s">
        <v>4685</v>
      </c>
      <c r="B5662" s="1" t="s">
        <v>7661</v>
      </c>
      <c r="C5662">
        <v>0</v>
      </c>
      <c r="D5662">
        <v>6</v>
      </c>
      <c r="E5662">
        <v>1</v>
      </c>
      <c r="F5662">
        <v>1</v>
      </c>
      <c r="G5662" s="1" t="s">
        <v>6053</v>
      </c>
      <c r="H5662" s="1" t="s">
        <v>6112</v>
      </c>
    </row>
    <row r="5663" spans="1:8" x14ac:dyDescent="0.25">
      <c r="A5663" s="1" t="s">
        <v>4685</v>
      </c>
      <c r="B5663" s="1" t="s">
        <v>7221</v>
      </c>
      <c r="C5663">
        <v>0</v>
      </c>
      <c r="D5663">
        <v>45</v>
      </c>
      <c r="E5663">
        <v>9</v>
      </c>
      <c r="F5663">
        <v>3</v>
      </c>
      <c r="G5663" s="1" t="s">
        <v>6053</v>
      </c>
      <c r="H5663" s="1" t="s">
        <v>6067</v>
      </c>
    </row>
    <row r="5664" spans="1:8" x14ac:dyDescent="0.25">
      <c r="A5664" s="1" t="s">
        <v>4685</v>
      </c>
      <c r="B5664" s="1" t="s">
        <v>6302</v>
      </c>
      <c r="C5664">
        <v>0.1</v>
      </c>
      <c r="D5664">
        <v>103</v>
      </c>
      <c r="E5664">
        <v>46</v>
      </c>
      <c r="F5664">
        <v>2</v>
      </c>
      <c r="G5664" s="1" t="s">
        <v>6053</v>
      </c>
      <c r="H5664" s="1" t="s">
        <v>6062</v>
      </c>
    </row>
    <row r="5665" spans="1:8" x14ac:dyDescent="0.25">
      <c r="A5665" s="1" t="s">
        <v>4685</v>
      </c>
      <c r="B5665" s="1" t="s">
        <v>6253</v>
      </c>
      <c r="C5665">
        <v>0</v>
      </c>
      <c r="D5665">
        <v>140</v>
      </c>
      <c r="E5665">
        <v>56</v>
      </c>
      <c r="F5665">
        <v>4</v>
      </c>
      <c r="G5665" s="1" t="s">
        <v>6053</v>
      </c>
      <c r="H5665" s="1" t="s">
        <v>6103</v>
      </c>
    </row>
    <row r="5666" spans="1:8" x14ac:dyDescent="0.25">
      <c r="A5666" s="1" t="s">
        <v>4685</v>
      </c>
      <c r="B5666" s="1" t="s">
        <v>7383</v>
      </c>
      <c r="C5666">
        <v>0</v>
      </c>
      <c r="D5666">
        <v>88</v>
      </c>
      <c r="E5666">
        <v>11</v>
      </c>
      <c r="F5666">
        <v>3</v>
      </c>
      <c r="G5666" s="1" t="s">
        <v>6087</v>
      </c>
      <c r="H5666" s="1" t="s">
        <v>6115</v>
      </c>
    </row>
    <row r="5667" spans="1:8" x14ac:dyDescent="0.25">
      <c r="A5667" s="1" t="s">
        <v>4685</v>
      </c>
      <c r="B5667" s="1" t="s">
        <v>7164</v>
      </c>
      <c r="C5667">
        <v>0.1</v>
      </c>
      <c r="D5667">
        <v>451</v>
      </c>
      <c r="E5667">
        <v>25</v>
      </c>
      <c r="F5667">
        <v>3</v>
      </c>
      <c r="G5667" s="1" t="s">
        <v>6087</v>
      </c>
      <c r="H5667" s="1" t="s">
        <v>6097</v>
      </c>
    </row>
    <row r="5668" spans="1:8" x14ac:dyDescent="0.25">
      <c r="A5668" s="1" t="s">
        <v>4686</v>
      </c>
      <c r="B5668" s="1" t="s">
        <v>6444</v>
      </c>
      <c r="C5668">
        <v>0.15</v>
      </c>
      <c r="D5668">
        <v>482</v>
      </c>
      <c r="E5668">
        <v>-6</v>
      </c>
      <c r="F5668">
        <v>7</v>
      </c>
      <c r="G5668" s="1" t="s">
        <v>6087</v>
      </c>
      <c r="H5668" s="1" t="s">
        <v>6088</v>
      </c>
    </row>
    <row r="5669" spans="1:8" x14ac:dyDescent="0.25">
      <c r="A5669" s="1" t="s">
        <v>4688</v>
      </c>
      <c r="B5669" s="1" t="s">
        <v>6816</v>
      </c>
      <c r="C5669">
        <v>0</v>
      </c>
      <c r="D5669">
        <v>412</v>
      </c>
      <c r="E5669">
        <v>165</v>
      </c>
      <c r="F5669">
        <v>3</v>
      </c>
      <c r="G5669" s="1" t="s">
        <v>6053</v>
      </c>
      <c r="H5669" s="1" t="s">
        <v>6062</v>
      </c>
    </row>
    <row r="5670" spans="1:8" x14ac:dyDescent="0.25">
      <c r="A5670" s="1" t="s">
        <v>4691</v>
      </c>
      <c r="B5670" s="1" t="s">
        <v>6058</v>
      </c>
      <c r="C5670">
        <v>0.5</v>
      </c>
      <c r="D5670">
        <v>93</v>
      </c>
      <c r="E5670">
        <v>-65</v>
      </c>
      <c r="F5670">
        <v>4</v>
      </c>
      <c r="G5670" s="1" t="s">
        <v>6053</v>
      </c>
      <c r="H5670" s="1" t="s">
        <v>6059</v>
      </c>
    </row>
    <row r="5671" spans="1:8" x14ac:dyDescent="0.25">
      <c r="A5671" s="1" t="s">
        <v>4691</v>
      </c>
      <c r="B5671" s="1" t="s">
        <v>7025</v>
      </c>
      <c r="C5671">
        <v>0.5</v>
      </c>
      <c r="D5671">
        <v>19</v>
      </c>
      <c r="E5671">
        <v>0</v>
      </c>
      <c r="F5671">
        <v>3</v>
      </c>
      <c r="G5671" s="1" t="s">
        <v>6053</v>
      </c>
      <c r="H5671" s="1" t="s">
        <v>6079</v>
      </c>
    </row>
    <row r="5672" spans="1:8" x14ac:dyDescent="0.25">
      <c r="A5672" s="1" t="s">
        <v>4691</v>
      </c>
      <c r="B5672" s="1" t="s">
        <v>7778</v>
      </c>
      <c r="C5672">
        <v>0.5</v>
      </c>
      <c r="D5672">
        <v>9</v>
      </c>
      <c r="E5672">
        <v>-1</v>
      </c>
      <c r="F5672">
        <v>3</v>
      </c>
      <c r="G5672" s="1" t="s">
        <v>6053</v>
      </c>
      <c r="H5672" s="1" t="s">
        <v>6079</v>
      </c>
    </row>
    <row r="5673" spans="1:8" x14ac:dyDescent="0.25">
      <c r="A5673" s="1" t="s">
        <v>4691</v>
      </c>
      <c r="B5673" s="1" t="s">
        <v>7105</v>
      </c>
      <c r="C5673">
        <v>0.5</v>
      </c>
      <c r="D5673">
        <v>319</v>
      </c>
      <c r="E5673">
        <v>-312</v>
      </c>
      <c r="F5673">
        <v>5</v>
      </c>
      <c r="G5673" s="1" t="s">
        <v>6053</v>
      </c>
      <c r="H5673" s="1" t="s">
        <v>6062</v>
      </c>
    </row>
    <row r="5674" spans="1:8" x14ac:dyDescent="0.25">
      <c r="A5674" s="1" t="s">
        <v>4688</v>
      </c>
      <c r="B5674" s="1" t="s">
        <v>7779</v>
      </c>
      <c r="C5674">
        <v>0</v>
      </c>
      <c r="D5674">
        <v>174</v>
      </c>
      <c r="E5674">
        <v>24</v>
      </c>
      <c r="F5674">
        <v>1</v>
      </c>
      <c r="G5674" s="1" t="s">
        <v>6087</v>
      </c>
      <c r="H5674" s="1" t="s">
        <v>6088</v>
      </c>
    </row>
    <row r="5675" spans="1:8" x14ac:dyDescent="0.25">
      <c r="A5675" s="1" t="s">
        <v>4691</v>
      </c>
      <c r="B5675" s="1" t="s">
        <v>7759</v>
      </c>
      <c r="C5675">
        <v>0.5</v>
      </c>
      <c r="D5675">
        <v>262</v>
      </c>
      <c r="E5675">
        <v>-215</v>
      </c>
      <c r="F5675">
        <v>2</v>
      </c>
      <c r="G5675" s="1" t="s">
        <v>6087</v>
      </c>
      <c r="H5675" s="1" t="s">
        <v>6105</v>
      </c>
    </row>
    <row r="5676" spans="1:8" x14ac:dyDescent="0.25">
      <c r="A5676" s="1" t="s">
        <v>4690</v>
      </c>
      <c r="B5676" s="1" t="s">
        <v>6641</v>
      </c>
      <c r="C5676">
        <v>0</v>
      </c>
      <c r="D5676">
        <v>689</v>
      </c>
      <c r="E5676">
        <v>7</v>
      </c>
      <c r="F5676">
        <v>13</v>
      </c>
      <c r="G5676" s="1" t="s">
        <v>6056</v>
      </c>
      <c r="H5676" s="1" t="s">
        <v>6129</v>
      </c>
    </row>
    <row r="5677" spans="1:8" x14ac:dyDescent="0.25">
      <c r="A5677" s="1" t="s">
        <v>4690</v>
      </c>
      <c r="B5677" s="1" t="s">
        <v>7520</v>
      </c>
      <c r="C5677">
        <v>0</v>
      </c>
      <c r="D5677">
        <v>2478</v>
      </c>
      <c r="E5677">
        <v>1041</v>
      </c>
      <c r="F5677">
        <v>5</v>
      </c>
      <c r="G5677" s="1" t="s">
        <v>6053</v>
      </c>
      <c r="H5677" s="1" t="s">
        <v>6099</v>
      </c>
    </row>
    <row r="5678" spans="1:8" x14ac:dyDescent="0.25">
      <c r="A5678" s="1" t="s">
        <v>4689</v>
      </c>
      <c r="B5678" s="1" t="s">
        <v>6998</v>
      </c>
      <c r="C5678">
        <v>0</v>
      </c>
      <c r="D5678">
        <v>671</v>
      </c>
      <c r="E5678">
        <v>114</v>
      </c>
      <c r="F5678">
        <v>9</v>
      </c>
      <c r="G5678" s="1" t="s">
        <v>6087</v>
      </c>
      <c r="H5678" s="1" t="s">
        <v>6097</v>
      </c>
    </row>
    <row r="5679" spans="1:8" x14ac:dyDescent="0.25">
      <c r="A5679" s="1" t="s">
        <v>4692</v>
      </c>
      <c r="B5679" s="1" t="s">
        <v>7230</v>
      </c>
      <c r="C5679">
        <v>0.5</v>
      </c>
      <c r="D5679">
        <v>211</v>
      </c>
      <c r="E5679">
        <v>-105</v>
      </c>
      <c r="F5679">
        <v>2</v>
      </c>
      <c r="G5679" s="1" t="s">
        <v>6053</v>
      </c>
      <c r="H5679" s="1" t="s">
        <v>6062</v>
      </c>
    </row>
    <row r="5680" spans="1:8" x14ac:dyDescent="0.25">
      <c r="A5680" s="1" t="s">
        <v>4693</v>
      </c>
      <c r="B5680" s="1" t="s">
        <v>7388</v>
      </c>
      <c r="C5680">
        <v>0</v>
      </c>
      <c r="D5680">
        <v>369</v>
      </c>
      <c r="E5680">
        <v>15</v>
      </c>
      <c r="F5680">
        <v>3</v>
      </c>
      <c r="G5680" s="1" t="s">
        <v>6087</v>
      </c>
      <c r="H5680" s="1" t="s">
        <v>6088</v>
      </c>
    </row>
    <row r="5681" spans="1:8" x14ac:dyDescent="0.25">
      <c r="A5681" s="1" t="s">
        <v>4694</v>
      </c>
      <c r="B5681" s="1" t="s">
        <v>7780</v>
      </c>
      <c r="C5681">
        <v>0</v>
      </c>
      <c r="D5681">
        <v>335</v>
      </c>
      <c r="E5681">
        <v>110</v>
      </c>
      <c r="F5681">
        <v>4</v>
      </c>
      <c r="G5681" s="1" t="s">
        <v>6087</v>
      </c>
      <c r="H5681" s="1" t="s">
        <v>6115</v>
      </c>
    </row>
    <row r="5682" spans="1:8" x14ac:dyDescent="0.25">
      <c r="A5682" s="1" t="s">
        <v>4696</v>
      </c>
      <c r="B5682" s="1" t="s">
        <v>7393</v>
      </c>
      <c r="C5682">
        <v>0.1</v>
      </c>
      <c r="D5682">
        <v>106</v>
      </c>
      <c r="E5682">
        <v>12</v>
      </c>
      <c r="F5682">
        <v>3</v>
      </c>
      <c r="G5682" s="1" t="s">
        <v>6053</v>
      </c>
      <c r="H5682" s="1" t="s">
        <v>6099</v>
      </c>
    </row>
    <row r="5683" spans="1:8" x14ac:dyDescent="0.25">
      <c r="A5683" s="1" t="s">
        <v>4696</v>
      </c>
      <c r="B5683" s="1" t="s">
        <v>7710</v>
      </c>
      <c r="C5683">
        <v>0</v>
      </c>
      <c r="D5683">
        <v>269</v>
      </c>
      <c r="E5683">
        <v>91</v>
      </c>
      <c r="F5683">
        <v>1</v>
      </c>
      <c r="G5683" s="1" t="s">
        <v>6087</v>
      </c>
      <c r="H5683" s="1" t="s">
        <v>6088</v>
      </c>
    </row>
    <row r="5684" spans="1:8" x14ac:dyDescent="0.25">
      <c r="A5684" s="1" t="s">
        <v>4695</v>
      </c>
      <c r="B5684" s="1" t="s">
        <v>6611</v>
      </c>
      <c r="C5684">
        <v>0</v>
      </c>
      <c r="D5684">
        <v>79</v>
      </c>
      <c r="E5684">
        <v>7</v>
      </c>
      <c r="F5684">
        <v>3</v>
      </c>
      <c r="G5684" s="1" t="s">
        <v>6053</v>
      </c>
      <c r="H5684" s="1" t="s">
        <v>6059</v>
      </c>
    </row>
    <row r="5685" spans="1:8" x14ac:dyDescent="0.25">
      <c r="A5685" s="1" t="s">
        <v>4699</v>
      </c>
      <c r="B5685" s="1" t="s">
        <v>6432</v>
      </c>
      <c r="C5685">
        <v>0</v>
      </c>
      <c r="D5685">
        <v>1235</v>
      </c>
      <c r="E5685">
        <v>469</v>
      </c>
      <c r="F5685">
        <v>3</v>
      </c>
      <c r="G5685" s="1" t="s">
        <v>6056</v>
      </c>
      <c r="H5685" s="1" t="s">
        <v>6057</v>
      </c>
    </row>
    <row r="5686" spans="1:8" x14ac:dyDescent="0.25">
      <c r="A5686" s="1" t="s">
        <v>4699</v>
      </c>
      <c r="B5686" s="1" t="s">
        <v>6478</v>
      </c>
      <c r="C5686">
        <v>0</v>
      </c>
      <c r="D5686">
        <v>56</v>
      </c>
      <c r="E5686">
        <v>27</v>
      </c>
      <c r="F5686">
        <v>2</v>
      </c>
      <c r="G5686" s="1" t="s">
        <v>6053</v>
      </c>
      <c r="H5686" s="1" t="s">
        <v>6054</v>
      </c>
    </row>
    <row r="5687" spans="1:8" x14ac:dyDescent="0.25">
      <c r="A5687" s="1" t="s">
        <v>4699</v>
      </c>
      <c r="B5687" s="1" t="s">
        <v>6759</v>
      </c>
      <c r="C5687">
        <v>0.4</v>
      </c>
      <c r="D5687">
        <v>29</v>
      </c>
      <c r="E5687">
        <v>3</v>
      </c>
      <c r="F5687">
        <v>1</v>
      </c>
      <c r="G5687" s="1" t="s">
        <v>6053</v>
      </c>
      <c r="H5687" s="1" t="s">
        <v>6062</v>
      </c>
    </row>
    <row r="5688" spans="1:8" x14ac:dyDescent="0.25">
      <c r="A5688" s="1" t="s">
        <v>4699</v>
      </c>
      <c r="B5688" s="1" t="s">
        <v>7046</v>
      </c>
      <c r="C5688">
        <v>0.4</v>
      </c>
      <c r="D5688">
        <v>102</v>
      </c>
      <c r="E5688">
        <v>-67</v>
      </c>
      <c r="F5688">
        <v>2</v>
      </c>
      <c r="G5688" s="1" t="s">
        <v>6087</v>
      </c>
      <c r="H5688" s="1" t="s">
        <v>6088</v>
      </c>
    </row>
    <row r="5689" spans="1:8" x14ac:dyDescent="0.25">
      <c r="A5689" s="1" t="s">
        <v>4697</v>
      </c>
      <c r="B5689" s="1" t="s">
        <v>6706</v>
      </c>
      <c r="C5689">
        <v>0</v>
      </c>
      <c r="D5689">
        <v>126</v>
      </c>
      <c r="E5689">
        <v>18</v>
      </c>
      <c r="F5689">
        <v>5</v>
      </c>
      <c r="G5689" s="1" t="s">
        <v>6056</v>
      </c>
      <c r="H5689" s="1" t="s">
        <v>6129</v>
      </c>
    </row>
    <row r="5690" spans="1:8" x14ac:dyDescent="0.25">
      <c r="A5690" s="1" t="s">
        <v>4697</v>
      </c>
      <c r="B5690" s="1" t="s">
        <v>7397</v>
      </c>
      <c r="C5690">
        <v>0</v>
      </c>
      <c r="D5690">
        <v>39</v>
      </c>
      <c r="E5690">
        <v>16</v>
      </c>
      <c r="F5690">
        <v>3</v>
      </c>
      <c r="G5690" s="1" t="s">
        <v>6053</v>
      </c>
      <c r="H5690" s="1" t="s">
        <v>6079</v>
      </c>
    </row>
    <row r="5691" spans="1:8" x14ac:dyDescent="0.25">
      <c r="A5691" s="1" t="s">
        <v>4697</v>
      </c>
      <c r="B5691" s="1" t="s">
        <v>6892</v>
      </c>
      <c r="C5691">
        <v>0</v>
      </c>
      <c r="D5691">
        <v>36</v>
      </c>
      <c r="E5691">
        <v>8</v>
      </c>
      <c r="F5691">
        <v>3</v>
      </c>
      <c r="G5691" s="1" t="s">
        <v>6053</v>
      </c>
      <c r="H5691" s="1" t="s">
        <v>6079</v>
      </c>
    </row>
    <row r="5692" spans="1:8" x14ac:dyDescent="0.25">
      <c r="A5692" s="1" t="s">
        <v>4697</v>
      </c>
      <c r="B5692" s="1" t="s">
        <v>6459</v>
      </c>
      <c r="C5692">
        <v>0</v>
      </c>
      <c r="D5692">
        <v>107</v>
      </c>
      <c r="E5692">
        <v>45</v>
      </c>
      <c r="F5692">
        <v>4</v>
      </c>
      <c r="G5692" s="1" t="s">
        <v>6053</v>
      </c>
      <c r="H5692" s="1" t="s">
        <v>6103</v>
      </c>
    </row>
    <row r="5693" spans="1:8" x14ac:dyDescent="0.25">
      <c r="A5693" s="1" t="s">
        <v>4698</v>
      </c>
      <c r="B5693" s="1" t="s">
        <v>7330</v>
      </c>
      <c r="C5693">
        <v>0.1</v>
      </c>
      <c r="D5693">
        <v>448</v>
      </c>
      <c r="E5693">
        <v>-10</v>
      </c>
      <c r="F5693">
        <v>4</v>
      </c>
      <c r="G5693" s="1" t="s">
        <v>6056</v>
      </c>
      <c r="H5693" s="1" t="s">
        <v>6057</v>
      </c>
    </row>
    <row r="5694" spans="1:8" x14ac:dyDescent="0.25">
      <c r="A5694" s="1" t="s">
        <v>4698</v>
      </c>
      <c r="B5694" s="1" t="s">
        <v>6142</v>
      </c>
      <c r="C5694">
        <v>0</v>
      </c>
      <c r="D5694">
        <v>44</v>
      </c>
      <c r="E5694">
        <v>8</v>
      </c>
      <c r="F5694">
        <v>2</v>
      </c>
      <c r="G5694" s="1" t="s">
        <v>6053</v>
      </c>
      <c r="H5694" s="1" t="s">
        <v>6059</v>
      </c>
    </row>
    <row r="5695" spans="1:8" x14ac:dyDescent="0.25">
      <c r="A5695" s="1" t="s">
        <v>4698</v>
      </c>
      <c r="B5695" s="1" t="s">
        <v>6380</v>
      </c>
      <c r="C5695">
        <v>0.1</v>
      </c>
      <c r="D5695">
        <v>1280</v>
      </c>
      <c r="E5695">
        <v>299</v>
      </c>
      <c r="F5695">
        <v>7</v>
      </c>
      <c r="G5695" s="1" t="s">
        <v>6053</v>
      </c>
      <c r="H5695" s="1" t="s">
        <v>6062</v>
      </c>
    </row>
    <row r="5696" spans="1:8" x14ac:dyDescent="0.25">
      <c r="A5696" s="1" t="s">
        <v>4700</v>
      </c>
      <c r="B5696" s="1" t="s">
        <v>7781</v>
      </c>
      <c r="C5696">
        <v>0.5</v>
      </c>
      <c r="D5696">
        <v>248</v>
      </c>
      <c r="E5696">
        <v>-70</v>
      </c>
      <c r="F5696">
        <v>3</v>
      </c>
      <c r="G5696" s="1" t="s">
        <v>6056</v>
      </c>
      <c r="H5696" s="1" t="s">
        <v>6072</v>
      </c>
    </row>
    <row r="5697" spans="1:8" x14ac:dyDescent="0.25">
      <c r="A5697" s="1" t="s">
        <v>4701</v>
      </c>
      <c r="B5697" s="1" t="s">
        <v>7077</v>
      </c>
      <c r="C5697">
        <v>0.5</v>
      </c>
      <c r="D5697">
        <v>63</v>
      </c>
      <c r="E5697">
        <v>-24</v>
      </c>
      <c r="F5697">
        <v>6</v>
      </c>
      <c r="G5697" s="1" t="s">
        <v>6053</v>
      </c>
      <c r="H5697" s="1" t="s">
        <v>6112</v>
      </c>
    </row>
    <row r="5698" spans="1:8" x14ac:dyDescent="0.25">
      <c r="A5698" s="1" t="s">
        <v>4709</v>
      </c>
      <c r="B5698" s="1" t="s">
        <v>7157</v>
      </c>
      <c r="C5698">
        <v>0</v>
      </c>
      <c r="D5698">
        <v>90</v>
      </c>
      <c r="E5698">
        <v>8</v>
      </c>
      <c r="F5698">
        <v>8</v>
      </c>
      <c r="G5698" s="1" t="s">
        <v>6053</v>
      </c>
      <c r="H5698" s="1" t="s">
        <v>6059</v>
      </c>
    </row>
    <row r="5699" spans="1:8" x14ac:dyDescent="0.25">
      <c r="A5699" s="1" t="s">
        <v>4712</v>
      </c>
      <c r="B5699" s="1" t="s">
        <v>6085</v>
      </c>
      <c r="C5699">
        <v>0.5</v>
      </c>
      <c r="D5699">
        <v>8</v>
      </c>
      <c r="E5699">
        <v>-2</v>
      </c>
      <c r="F5699">
        <v>2</v>
      </c>
      <c r="G5699" s="1" t="s">
        <v>6053</v>
      </c>
      <c r="H5699" s="1" t="s">
        <v>6081</v>
      </c>
    </row>
    <row r="5700" spans="1:8" x14ac:dyDescent="0.25">
      <c r="A5700" s="1" t="s">
        <v>4712</v>
      </c>
      <c r="B5700" s="1" t="s">
        <v>7267</v>
      </c>
      <c r="C5700">
        <v>0.5</v>
      </c>
      <c r="D5700">
        <v>735</v>
      </c>
      <c r="E5700">
        <v>-235</v>
      </c>
      <c r="F5700">
        <v>6</v>
      </c>
      <c r="G5700" s="1" t="s">
        <v>6087</v>
      </c>
      <c r="H5700" s="1" t="s">
        <v>6105</v>
      </c>
    </row>
    <row r="5701" spans="1:8" x14ac:dyDescent="0.25">
      <c r="A5701" s="1" t="s">
        <v>4702</v>
      </c>
      <c r="B5701" s="1" t="s">
        <v>7782</v>
      </c>
      <c r="C5701">
        <v>0</v>
      </c>
      <c r="D5701">
        <v>1072</v>
      </c>
      <c r="E5701">
        <v>311</v>
      </c>
      <c r="F5701">
        <v>4</v>
      </c>
      <c r="G5701" s="1" t="s">
        <v>6087</v>
      </c>
      <c r="H5701" s="1" t="s">
        <v>6088</v>
      </c>
    </row>
    <row r="5702" spans="1:8" x14ac:dyDescent="0.25">
      <c r="A5702" s="1" t="s">
        <v>4708</v>
      </c>
      <c r="B5702" s="1" t="s">
        <v>6788</v>
      </c>
      <c r="C5702">
        <v>0</v>
      </c>
      <c r="D5702">
        <v>45</v>
      </c>
      <c r="E5702">
        <v>0</v>
      </c>
      <c r="F5702">
        <v>2</v>
      </c>
      <c r="G5702" s="1" t="s">
        <v>6053</v>
      </c>
      <c r="H5702" s="1" t="s">
        <v>6059</v>
      </c>
    </row>
    <row r="5703" spans="1:8" x14ac:dyDescent="0.25">
      <c r="A5703" s="1" t="s">
        <v>4708</v>
      </c>
      <c r="B5703" s="1" t="s">
        <v>7094</v>
      </c>
      <c r="C5703">
        <v>0.1</v>
      </c>
      <c r="D5703">
        <v>86</v>
      </c>
      <c r="E5703">
        <v>8</v>
      </c>
      <c r="F5703">
        <v>2</v>
      </c>
      <c r="G5703" s="1" t="s">
        <v>6053</v>
      </c>
      <c r="H5703" s="1" t="s">
        <v>6062</v>
      </c>
    </row>
    <row r="5704" spans="1:8" x14ac:dyDescent="0.25">
      <c r="A5704" s="1" t="s">
        <v>4704</v>
      </c>
      <c r="B5704" s="1" t="s">
        <v>6158</v>
      </c>
      <c r="C5704">
        <v>0</v>
      </c>
      <c r="D5704">
        <v>38</v>
      </c>
      <c r="E5704">
        <v>5</v>
      </c>
      <c r="F5704">
        <v>3</v>
      </c>
      <c r="G5704" s="1" t="s">
        <v>6053</v>
      </c>
      <c r="H5704" s="1" t="s">
        <v>6081</v>
      </c>
    </row>
    <row r="5705" spans="1:8" x14ac:dyDescent="0.25">
      <c r="A5705" s="1" t="s">
        <v>4704</v>
      </c>
      <c r="B5705" s="1" t="s">
        <v>7108</v>
      </c>
      <c r="C5705">
        <v>0</v>
      </c>
      <c r="D5705">
        <v>111</v>
      </c>
      <c r="E5705">
        <v>19</v>
      </c>
      <c r="F5705">
        <v>4</v>
      </c>
      <c r="G5705" s="1" t="s">
        <v>6053</v>
      </c>
      <c r="H5705" s="1" t="s">
        <v>6103</v>
      </c>
    </row>
    <row r="5706" spans="1:8" x14ac:dyDescent="0.25">
      <c r="A5706" s="1" t="s">
        <v>4708</v>
      </c>
      <c r="B5706" s="1" t="s">
        <v>6952</v>
      </c>
      <c r="C5706">
        <v>0.15</v>
      </c>
      <c r="D5706">
        <v>274</v>
      </c>
      <c r="E5706">
        <v>-7</v>
      </c>
      <c r="F5706">
        <v>4</v>
      </c>
      <c r="G5706" s="1" t="s">
        <v>6087</v>
      </c>
      <c r="H5706" s="1" t="s">
        <v>6097</v>
      </c>
    </row>
    <row r="5707" spans="1:8" x14ac:dyDescent="0.25">
      <c r="A5707" s="1" t="s">
        <v>4706</v>
      </c>
      <c r="B5707" s="1" t="s">
        <v>6585</v>
      </c>
      <c r="C5707">
        <v>0.1</v>
      </c>
      <c r="D5707">
        <v>575</v>
      </c>
      <c r="E5707">
        <v>45</v>
      </c>
      <c r="F5707">
        <v>8</v>
      </c>
      <c r="G5707" s="1" t="s">
        <v>6056</v>
      </c>
      <c r="H5707" s="1" t="s">
        <v>6072</v>
      </c>
    </row>
    <row r="5708" spans="1:8" x14ac:dyDescent="0.25">
      <c r="A5708" s="1" t="s">
        <v>4703</v>
      </c>
      <c r="B5708" s="1" t="s">
        <v>6807</v>
      </c>
      <c r="C5708">
        <v>0</v>
      </c>
      <c r="D5708">
        <v>343</v>
      </c>
      <c r="E5708">
        <v>31</v>
      </c>
      <c r="F5708">
        <v>7</v>
      </c>
      <c r="G5708" s="1" t="s">
        <v>6056</v>
      </c>
      <c r="H5708" s="1" t="s">
        <v>6129</v>
      </c>
    </row>
    <row r="5709" spans="1:8" x14ac:dyDescent="0.25">
      <c r="A5709" s="1" t="s">
        <v>4710</v>
      </c>
      <c r="B5709" s="1" t="s">
        <v>6102</v>
      </c>
      <c r="C5709">
        <v>0.5</v>
      </c>
      <c r="D5709">
        <v>27</v>
      </c>
      <c r="E5709">
        <v>-25</v>
      </c>
      <c r="F5709">
        <v>2</v>
      </c>
      <c r="G5709" s="1" t="s">
        <v>6053</v>
      </c>
      <c r="H5709" s="1" t="s">
        <v>6103</v>
      </c>
    </row>
    <row r="5710" spans="1:8" x14ac:dyDescent="0.25">
      <c r="A5710" s="1" t="s">
        <v>4703</v>
      </c>
      <c r="B5710" s="1" t="s">
        <v>6795</v>
      </c>
      <c r="C5710">
        <v>0</v>
      </c>
      <c r="D5710">
        <v>38</v>
      </c>
      <c r="E5710">
        <v>9</v>
      </c>
      <c r="F5710">
        <v>2</v>
      </c>
      <c r="G5710" s="1" t="s">
        <v>6053</v>
      </c>
      <c r="H5710" s="1" t="s">
        <v>6059</v>
      </c>
    </row>
    <row r="5711" spans="1:8" x14ac:dyDescent="0.25">
      <c r="A5711" s="1" t="s">
        <v>4703</v>
      </c>
      <c r="B5711" s="1" t="s">
        <v>7047</v>
      </c>
      <c r="C5711">
        <v>0</v>
      </c>
      <c r="D5711">
        <v>574</v>
      </c>
      <c r="E5711">
        <v>270</v>
      </c>
      <c r="F5711">
        <v>3</v>
      </c>
      <c r="G5711" s="1" t="s">
        <v>6087</v>
      </c>
      <c r="H5711" s="1" t="s">
        <v>6105</v>
      </c>
    </row>
    <row r="5712" spans="1:8" x14ac:dyDescent="0.25">
      <c r="A5712" s="1" t="s">
        <v>4714</v>
      </c>
      <c r="B5712" s="1" t="s">
        <v>6413</v>
      </c>
      <c r="C5712">
        <v>0</v>
      </c>
      <c r="D5712">
        <v>85</v>
      </c>
      <c r="E5712">
        <v>2</v>
      </c>
      <c r="F5712">
        <v>6</v>
      </c>
      <c r="G5712" s="1" t="s">
        <v>6053</v>
      </c>
      <c r="H5712" s="1" t="s">
        <v>6059</v>
      </c>
    </row>
    <row r="5713" spans="1:8" x14ac:dyDescent="0.25">
      <c r="A5713" s="1" t="s">
        <v>4714</v>
      </c>
      <c r="B5713" s="1" t="s">
        <v>7641</v>
      </c>
      <c r="C5713">
        <v>0</v>
      </c>
      <c r="D5713">
        <v>27</v>
      </c>
      <c r="E5713">
        <v>6</v>
      </c>
      <c r="F5713">
        <v>3</v>
      </c>
      <c r="G5713" s="1" t="s">
        <v>6053</v>
      </c>
      <c r="H5713" s="1" t="s">
        <v>6079</v>
      </c>
    </row>
    <row r="5714" spans="1:8" x14ac:dyDescent="0.25">
      <c r="A5714" s="1" t="s">
        <v>4713</v>
      </c>
      <c r="B5714" s="1" t="s">
        <v>7490</v>
      </c>
      <c r="C5714">
        <v>0</v>
      </c>
      <c r="D5714">
        <v>82</v>
      </c>
      <c r="E5714">
        <v>8</v>
      </c>
      <c r="F5714">
        <v>3</v>
      </c>
      <c r="G5714" s="1" t="s">
        <v>6087</v>
      </c>
      <c r="H5714" s="1" t="s">
        <v>6115</v>
      </c>
    </row>
    <row r="5715" spans="1:8" x14ac:dyDescent="0.25">
      <c r="A5715" s="1" t="s">
        <v>4715</v>
      </c>
      <c r="B5715" s="1" t="s">
        <v>6559</v>
      </c>
      <c r="C5715">
        <v>0.4</v>
      </c>
      <c r="D5715">
        <v>724</v>
      </c>
      <c r="E5715">
        <v>-447</v>
      </c>
      <c r="F5715">
        <v>4</v>
      </c>
      <c r="G5715" s="1" t="s">
        <v>6087</v>
      </c>
      <c r="H5715" s="1" t="s">
        <v>6088</v>
      </c>
    </row>
    <row r="5716" spans="1:8" x14ac:dyDescent="0.25">
      <c r="A5716" s="1" t="s">
        <v>4717</v>
      </c>
      <c r="B5716" s="1" t="s">
        <v>7246</v>
      </c>
      <c r="C5716">
        <v>0</v>
      </c>
      <c r="D5716">
        <v>44</v>
      </c>
      <c r="E5716">
        <v>7</v>
      </c>
      <c r="F5716">
        <v>3</v>
      </c>
      <c r="G5716" s="1" t="s">
        <v>6053</v>
      </c>
      <c r="H5716" s="1" t="s">
        <v>6112</v>
      </c>
    </row>
    <row r="5717" spans="1:8" x14ac:dyDescent="0.25">
      <c r="A5717" s="1" t="s">
        <v>4717</v>
      </c>
      <c r="B5717" s="1" t="s">
        <v>7244</v>
      </c>
      <c r="C5717">
        <v>0.1</v>
      </c>
      <c r="D5717">
        <v>168</v>
      </c>
      <c r="E5717">
        <v>-9</v>
      </c>
      <c r="F5717">
        <v>3</v>
      </c>
      <c r="G5717" s="1" t="s">
        <v>6053</v>
      </c>
      <c r="H5717" s="1" t="s">
        <v>6062</v>
      </c>
    </row>
    <row r="5718" spans="1:8" x14ac:dyDescent="0.25">
      <c r="A5718" s="1" t="s">
        <v>4717</v>
      </c>
      <c r="B5718" s="1" t="s">
        <v>7138</v>
      </c>
      <c r="C5718">
        <v>0</v>
      </c>
      <c r="D5718">
        <v>114</v>
      </c>
      <c r="E5718">
        <v>8</v>
      </c>
      <c r="F5718">
        <v>3</v>
      </c>
      <c r="G5718" s="1" t="s">
        <v>6087</v>
      </c>
      <c r="H5718" s="1" t="s">
        <v>6115</v>
      </c>
    </row>
    <row r="5719" spans="1:8" x14ac:dyDescent="0.25">
      <c r="A5719" s="1" t="s">
        <v>4717</v>
      </c>
      <c r="B5719" s="1" t="s">
        <v>6367</v>
      </c>
      <c r="C5719">
        <v>0.15</v>
      </c>
      <c r="D5719">
        <v>1300</v>
      </c>
      <c r="E5719">
        <v>-16</v>
      </c>
      <c r="F5719">
        <v>8</v>
      </c>
      <c r="G5719" s="1" t="s">
        <v>6087</v>
      </c>
      <c r="H5719" s="1" t="s">
        <v>6105</v>
      </c>
    </row>
    <row r="5720" spans="1:8" x14ac:dyDescent="0.25">
      <c r="A5720" s="1" t="s">
        <v>4719</v>
      </c>
      <c r="B5720" s="1" t="s">
        <v>6165</v>
      </c>
      <c r="C5720">
        <v>0</v>
      </c>
      <c r="D5720">
        <v>55</v>
      </c>
      <c r="E5720">
        <v>18</v>
      </c>
      <c r="F5720">
        <v>2</v>
      </c>
      <c r="G5720" s="1" t="s">
        <v>6053</v>
      </c>
      <c r="H5720" s="1" t="s">
        <v>6112</v>
      </c>
    </row>
    <row r="5721" spans="1:8" x14ac:dyDescent="0.25">
      <c r="A5721" s="1" t="s">
        <v>4721</v>
      </c>
      <c r="B5721" s="1" t="s">
        <v>6175</v>
      </c>
      <c r="C5721">
        <v>0</v>
      </c>
      <c r="D5721">
        <v>95</v>
      </c>
      <c r="E5721">
        <v>38</v>
      </c>
      <c r="F5721">
        <v>5</v>
      </c>
      <c r="G5721" s="1" t="s">
        <v>6053</v>
      </c>
      <c r="H5721" s="1" t="s">
        <v>6059</v>
      </c>
    </row>
    <row r="5722" spans="1:8" x14ac:dyDescent="0.25">
      <c r="A5722" s="1" t="s">
        <v>4722</v>
      </c>
      <c r="B5722" s="1" t="s">
        <v>6692</v>
      </c>
      <c r="C5722">
        <v>0.4</v>
      </c>
      <c r="D5722">
        <v>113</v>
      </c>
      <c r="E5722">
        <v>11</v>
      </c>
      <c r="F5722">
        <v>10</v>
      </c>
      <c r="G5722" s="1" t="s">
        <v>6053</v>
      </c>
      <c r="H5722" s="1" t="s">
        <v>6062</v>
      </c>
    </row>
    <row r="5723" spans="1:8" x14ac:dyDescent="0.25">
      <c r="A5723" s="1" t="s">
        <v>4724</v>
      </c>
      <c r="B5723" s="1" t="s">
        <v>6823</v>
      </c>
      <c r="C5723">
        <v>0</v>
      </c>
      <c r="D5723">
        <v>471</v>
      </c>
      <c r="E5723">
        <v>226</v>
      </c>
      <c r="F5723">
        <v>5</v>
      </c>
      <c r="G5723" s="1" t="s">
        <v>6056</v>
      </c>
      <c r="H5723" s="1" t="s">
        <v>6072</v>
      </c>
    </row>
    <row r="5724" spans="1:8" x14ac:dyDescent="0.25">
      <c r="A5724" s="1" t="s">
        <v>4724</v>
      </c>
      <c r="B5724" s="1" t="s">
        <v>6139</v>
      </c>
      <c r="C5724">
        <v>0</v>
      </c>
      <c r="D5724">
        <v>18</v>
      </c>
      <c r="E5724">
        <v>6</v>
      </c>
      <c r="F5724">
        <v>3</v>
      </c>
      <c r="G5724" s="1" t="s">
        <v>6053</v>
      </c>
      <c r="H5724" s="1" t="s">
        <v>6081</v>
      </c>
    </row>
    <row r="5725" spans="1:8" x14ac:dyDescent="0.25">
      <c r="A5725" s="1" t="s">
        <v>4724</v>
      </c>
      <c r="B5725" s="1" t="s">
        <v>6696</v>
      </c>
      <c r="C5725">
        <v>0</v>
      </c>
      <c r="D5725">
        <v>17</v>
      </c>
      <c r="E5725">
        <v>7</v>
      </c>
      <c r="F5725">
        <v>2</v>
      </c>
      <c r="G5725" s="1" t="s">
        <v>6053</v>
      </c>
      <c r="H5725" s="1" t="s">
        <v>6067</v>
      </c>
    </row>
    <row r="5726" spans="1:8" x14ac:dyDescent="0.25">
      <c r="A5726" s="1" t="s">
        <v>4724</v>
      </c>
      <c r="B5726" s="1" t="s">
        <v>7602</v>
      </c>
      <c r="C5726">
        <v>0</v>
      </c>
      <c r="D5726">
        <v>83</v>
      </c>
      <c r="E5726">
        <v>33</v>
      </c>
      <c r="F5726">
        <v>2</v>
      </c>
      <c r="G5726" s="1" t="s">
        <v>6087</v>
      </c>
      <c r="H5726" s="1" t="s">
        <v>6115</v>
      </c>
    </row>
    <row r="5727" spans="1:8" x14ac:dyDescent="0.25">
      <c r="A5727" s="1" t="s">
        <v>4726</v>
      </c>
      <c r="B5727" s="1" t="s">
        <v>7783</v>
      </c>
      <c r="C5727">
        <v>0.5</v>
      </c>
      <c r="D5727">
        <v>129</v>
      </c>
      <c r="E5727">
        <v>-75</v>
      </c>
      <c r="F5727">
        <v>5</v>
      </c>
      <c r="G5727" s="1" t="s">
        <v>6053</v>
      </c>
      <c r="H5727" s="1" t="s">
        <v>6103</v>
      </c>
    </row>
    <row r="5728" spans="1:8" x14ac:dyDescent="0.25">
      <c r="A5728" s="1" t="s">
        <v>4723</v>
      </c>
      <c r="B5728" s="1" t="s">
        <v>6518</v>
      </c>
      <c r="C5728">
        <v>0.1</v>
      </c>
      <c r="D5728">
        <v>637</v>
      </c>
      <c r="E5728">
        <v>212</v>
      </c>
      <c r="F5728">
        <v>8</v>
      </c>
      <c r="G5728" s="1" t="s">
        <v>6087</v>
      </c>
      <c r="H5728" s="1" t="s">
        <v>6097</v>
      </c>
    </row>
    <row r="5729" spans="1:8" x14ac:dyDescent="0.25">
      <c r="A5729" s="1" t="s">
        <v>4727</v>
      </c>
      <c r="B5729" s="1" t="s">
        <v>6229</v>
      </c>
      <c r="C5729">
        <v>0.1</v>
      </c>
      <c r="D5729">
        <v>134</v>
      </c>
      <c r="E5729">
        <v>42</v>
      </c>
      <c r="F5729">
        <v>2</v>
      </c>
      <c r="G5729" s="1" t="s">
        <v>6056</v>
      </c>
      <c r="H5729" s="1" t="s">
        <v>6072</v>
      </c>
    </row>
    <row r="5730" spans="1:8" x14ac:dyDescent="0.25">
      <c r="A5730" s="1" t="s">
        <v>4727</v>
      </c>
      <c r="B5730" s="1" t="s">
        <v>6706</v>
      </c>
      <c r="C5730">
        <v>0</v>
      </c>
      <c r="D5730">
        <v>51</v>
      </c>
      <c r="E5730">
        <v>7</v>
      </c>
      <c r="F5730">
        <v>2</v>
      </c>
      <c r="G5730" s="1" t="s">
        <v>6056</v>
      </c>
      <c r="H5730" s="1" t="s">
        <v>6129</v>
      </c>
    </row>
    <row r="5731" spans="1:8" x14ac:dyDescent="0.25">
      <c r="A5731" s="1" t="s">
        <v>4725</v>
      </c>
      <c r="B5731" s="1" t="s">
        <v>7784</v>
      </c>
      <c r="C5731">
        <v>0.5</v>
      </c>
      <c r="D5731">
        <v>224</v>
      </c>
      <c r="E5731">
        <v>-143</v>
      </c>
      <c r="F5731">
        <v>3</v>
      </c>
      <c r="G5731" s="1" t="s">
        <v>6056</v>
      </c>
      <c r="H5731" s="1" t="s">
        <v>6072</v>
      </c>
    </row>
    <row r="5732" spans="1:8" x14ac:dyDescent="0.25">
      <c r="A5732" s="1" t="s">
        <v>4727</v>
      </c>
      <c r="B5732" s="1" t="s">
        <v>7107</v>
      </c>
      <c r="C5732">
        <v>0</v>
      </c>
      <c r="D5732">
        <v>529</v>
      </c>
      <c r="E5732">
        <v>137</v>
      </c>
      <c r="F5732">
        <v>3</v>
      </c>
      <c r="G5732" s="1" t="s">
        <v>6087</v>
      </c>
      <c r="H5732" s="1" t="s">
        <v>6097</v>
      </c>
    </row>
    <row r="5733" spans="1:8" x14ac:dyDescent="0.25">
      <c r="A5733" s="1" t="s">
        <v>4733</v>
      </c>
      <c r="B5733" s="1" t="s">
        <v>7710</v>
      </c>
      <c r="C5733">
        <v>0.5</v>
      </c>
      <c r="D5733">
        <v>269</v>
      </c>
      <c r="E5733">
        <v>-86</v>
      </c>
      <c r="F5733">
        <v>2</v>
      </c>
      <c r="G5733" s="1" t="s">
        <v>6087</v>
      </c>
      <c r="H5733" s="1" t="s">
        <v>6088</v>
      </c>
    </row>
    <row r="5734" spans="1:8" x14ac:dyDescent="0.25">
      <c r="A5734" s="1" t="s">
        <v>4731</v>
      </c>
      <c r="B5734" s="1" t="s">
        <v>6353</v>
      </c>
      <c r="C5734">
        <v>0</v>
      </c>
      <c r="D5734">
        <v>234</v>
      </c>
      <c r="E5734">
        <v>110</v>
      </c>
      <c r="F5734">
        <v>5</v>
      </c>
      <c r="G5734" s="1" t="s">
        <v>6053</v>
      </c>
      <c r="H5734" s="1" t="s">
        <v>6059</v>
      </c>
    </row>
    <row r="5735" spans="1:8" x14ac:dyDescent="0.25">
      <c r="A5735" s="1" t="s">
        <v>4731</v>
      </c>
      <c r="B5735" s="1" t="s">
        <v>6511</v>
      </c>
      <c r="C5735">
        <v>0</v>
      </c>
      <c r="D5735">
        <v>672</v>
      </c>
      <c r="E5735">
        <v>87</v>
      </c>
      <c r="F5735">
        <v>4</v>
      </c>
      <c r="G5735" s="1" t="s">
        <v>6087</v>
      </c>
      <c r="H5735" s="1" t="s">
        <v>6097</v>
      </c>
    </row>
    <row r="5736" spans="1:8" x14ac:dyDescent="0.25">
      <c r="A5736" s="1" t="s">
        <v>4728</v>
      </c>
      <c r="B5736" s="1" t="s">
        <v>7785</v>
      </c>
      <c r="C5736">
        <v>0.15</v>
      </c>
      <c r="D5736">
        <v>918</v>
      </c>
      <c r="E5736">
        <v>22</v>
      </c>
      <c r="F5736">
        <v>9</v>
      </c>
      <c r="G5736" s="1" t="s">
        <v>6087</v>
      </c>
      <c r="H5736" s="1" t="s">
        <v>6088</v>
      </c>
    </row>
    <row r="5737" spans="1:8" x14ac:dyDescent="0.25">
      <c r="A5737" s="1" t="s">
        <v>4729</v>
      </c>
      <c r="B5737" s="1" t="s">
        <v>6319</v>
      </c>
      <c r="C5737">
        <v>0</v>
      </c>
      <c r="D5737">
        <v>94</v>
      </c>
      <c r="E5737">
        <v>24</v>
      </c>
      <c r="F5737">
        <v>5</v>
      </c>
      <c r="G5737" s="1" t="s">
        <v>6053</v>
      </c>
      <c r="H5737" s="1" t="s">
        <v>6059</v>
      </c>
    </row>
    <row r="5738" spans="1:8" x14ac:dyDescent="0.25">
      <c r="A5738" s="1" t="s">
        <v>4729</v>
      </c>
      <c r="B5738" s="1" t="s">
        <v>6111</v>
      </c>
      <c r="C5738">
        <v>0</v>
      </c>
      <c r="D5738">
        <v>65</v>
      </c>
      <c r="E5738">
        <v>28</v>
      </c>
      <c r="F5738">
        <v>4</v>
      </c>
      <c r="G5738" s="1" t="s">
        <v>6053</v>
      </c>
      <c r="H5738" s="1" t="s">
        <v>6112</v>
      </c>
    </row>
    <row r="5739" spans="1:8" x14ac:dyDescent="0.25">
      <c r="A5739" s="1" t="s">
        <v>4735</v>
      </c>
      <c r="B5739" s="1" t="s">
        <v>6795</v>
      </c>
      <c r="C5739">
        <v>0</v>
      </c>
      <c r="D5739">
        <v>38</v>
      </c>
      <c r="E5739">
        <v>9</v>
      </c>
      <c r="F5739">
        <v>2</v>
      </c>
      <c r="G5739" s="1" t="s">
        <v>6053</v>
      </c>
      <c r="H5739" s="1" t="s">
        <v>6059</v>
      </c>
    </row>
    <row r="5740" spans="1:8" x14ac:dyDescent="0.25">
      <c r="A5740" s="1" t="s">
        <v>4734</v>
      </c>
      <c r="B5740" s="1" t="s">
        <v>6555</v>
      </c>
      <c r="C5740">
        <v>0</v>
      </c>
      <c r="D5740">
        <v>145</v>
      </c>
      <c r="E5740">
        <v>0</v>
      </c>
      <c r="F5740">
        <v>3</v>
      </c>
      <c r="G5740" s="1" t="s">
        <v>6053</v>
      </c>
      <c r="H5740" s="1" t="s">
        <v>6062</v>
      </c>
    </row>
    <row r="5741" spans="1:8" x14ac:dyDescent="0.25">
      <c r="A5741" s="1" t="s">
        <v>4737</v>
      </c>
      <c r="B5741" s="1" t="s">
        <v>6353</v>
      </c>
      <c r="C5741">
        <v>0.5</v>
      </c>
      <c r="D5741">
        <v>47</v>
      </c>
      <c r="E5741">
        <v>-3</v>
      </c>
      <c r="F5741">
        <v>2</v>
      </c>
      <c r="G5741" s="1" t="s">
        <v>6053</v>
      </c>
      <c r="H5741" s="1" t="s">
        <v>6059</v>
      </c>
    </row>
    <row r="5742" spans="1:8" x14ac:dyDescent="0.25">
      <c r="A5742" s="1" t="s">
        <v>4736</v>
      </c>
      <c r="B5742" s="1" t="s">
        <v>6654</v>
      </c>
      <c r="C5742">
        <v>0.65</v>
      </c>
      <c r="D5742">
        <v>332</v>
      </c>
      <c r="E5742">
        <v>-503</v>
      </c>
      <c r="F5742">
        <v>3</v>
      </c>
      <c r="G5742" s="1" t="s">
        <v>6087</v>
      </c>
      <c r="H5742" s="1" t="s">
        <v>6105</v>
      </c>
    </row>
    <row r="5743" spans="1:8" x14ac:dyDescent="0.25">
      <c r="A5743" s="1" t="s">
        <v>4740</v>
      </c>
      <c r="B5743" s="1" t="s">
        <v>7690</v>
      </c>
      <c r="C5743">
        <v>0</v>
      </c>
      <c r="D5743">
        <v>5</v>
      </c>
      <c r="E5743">
        <v>1</v>
      </c>
      <c r="F5743">
        <v>1</v>
      </c>
      <c r="G5743" s="1" t="s">
        <v>6053</v>
      </c>
      <c r="H5743" s="1" t="s">
        <v>6079</v>
      </c>
    </row>
    <row r="5744" spans="1:8" x14ac:dyDescent="0.25">
      <c r="A5744" s="1" t="s">
        <v>4742</v>
      </c>
      <c r="B5744" s="1" t="s">
        <v>6884</v>
      </c>
      <c r="C5744">
        <v>0</v>
      </c>
      <c r="D5744">
        <v>1700</v>
      </c>
      <c r="E5744">
        <v>85</v>
      </c>
      <c r="F5744">
        <v>3</v>
      </c>
      <c r="G5744" s="1" t="s">
        <v>6053</v>
      </c>
      <c r="H5744" s="1" t="s">
        <v>6099</v>
      </c>
    </row>
    <row r="5745" spans="1:8" x14ac:dyDescent="0.25">
      <c r="A5745" s="1" t="s">
        <v>4742</v>
      </c>
      <c r="B5745" s="1" t="s">
        <v>7598</v>
      </c>
      <c r="C5745">
        <v>0</v>
      </c>
      <c r="D5745">
        <v>154</v>
      </c>
      <c r="E5745">
        <v>26</v>
      </c>
      <c r="F5745">
        <v>4</v>
      </c>
      <c r="G5745" s="1" t="s">
        <v>6087</v>
      </c>
      <c r="H5745" s="1" t="s">
        <v>6115</v>
      </c>
    </row>
    <row r="5746" spans="1:8" x14ac:dyDescent="0.25">
      <c r="A5746" s="1" t="s">
        <v>4742</v>
      </c>
      <c r="B5746" s="1" t="s">
        <v>7329</v>
      </c>
      <c r="C5746">
        <v>0</v>
      </c>
      <c r="D5746">
        <v>455</v>
      </c>
      <c r="E5746">
        <v>77</v>
      </c>
      <c r="F5746">
        <v>8</v>
      </c>
      <c r="G5746" s="1" t="s">
        <v>6087</v>
      </c>
      <c r="H5746" s="1" t="s">
        <v>6115</v>
      </c>
    </row>
    <row r="5747" spans="1:8" x14ac:dyDescent="0.25">
      <c r="A5747" s="1" t="s">
        <v>4743</v>
      </c>
      <c r="B5747" s="1" t="s">
        <v>7056</v>
      </c>
      <c r="C5747">
        <v>0</v>
      </c>
      <c r="D5747">
        <v>757</v>
      </c>
      <c r="E5747">
        <v>371</v>
      </c>
      <c r="F5747">
        <v>2</v>
      </c>
      <c r="G5747" s="1" t="s">
        <v>6087</v>
      </c>
      <c r="H5747" s="1" t="s">
        <v>6105</v>
      </c>
    </row>
    <row r="5748" spans="1:8" x14ac:dyDescent="0.25">
      <c r="A5748" s="1" t="s">
        <v>4739</v>
      </c>
      <c r="B5748" s="1" t="s">
        <v>7326</v>
      </c>
      <c r="C5748">
        <v>0</v>
      </c>
      <c r="D5748">
        <v>57</v>
      </c>
      <c r="E5748">
        <v>21</v>
      </c>
      <c r="F5748">
        <v>4</v>
      </c>
      <c r="G5748" s="1" t="s">
        <v>6053</v>
      </c>
      <c r="H5748" s="1" t="s">
        <v>6067</v>
      </c>
    </row>
    <row r="5749" spans="1:8" x14ac:dyDescent="0.25">
      <c r="A5749" s="1" t="s">
        <v>4748</v>
      </c>
      <c r="B5749" s="1" t="s">
        <v>6822</v>
      </c>
      <c r="C5749">
        <v>0.1</v>
      </c>
      <c r="D5749">
        <v>93</v>
      </c>
      <c r="E5749">
        <v>-1</v>
      </c>
      <c r="F5749">
        <v>2</v>
      </c>
      <c r="G5749" s="1" t="s">
        <v>6053</v>
      </c>
      <c r="H5749" s="1" t="s">
        <v>6081</v>
      </c>
    </row>
    <row r="5750" spans="1:8" x14ac:dyDescent="0.25">
      <c r="A5750" s="1" t="s">
        <v>4748</v>
      </c>
      <c r="B5750" s="1" t="s">
        <v>6590</v>
      </c>
      <c r="C5750">
        <v>0.1</v>
      </c>
      <c r="D5750">
        <v>52</v>
      </c>
      <c r="E5750">
        <v>18</v>
      </c>
      <c r="F5750">
        <v>5</v>
      </c>
      <c r="G5750" s="1" t="s">
        <v>6053</v>
      </c>
      <c r="H5750" s="1" t="s">
        <v>6067</v>
      </c>
    </row>
    <row r="5751" spans="1:8" x14ac:dyDescent="0.25">
      <c r="A5751" s="1" t="s">
        <v>4746</v>
      </c>
      <c r="B5751" s="1" t="s">
        <v>7176</v>
      </c>
      <c r="C5751">
        <v>0</v>
      </c>
      <c r="D5751">
        <v>32</v>
      </c>
      <c r="E5751">
        <v>2</v>
      </c>
      <c r="F5751">
        <v>2</v>
      </c>
      <c r="G5751" s="1" t="s">
        <v>6053</v>
      </c>
      <c r="H5751" s="1" t="s">
        <v>6112</v>
      </c>
    </row>
    <row r="5752" spans="1:8" x14ac:dyDescent="0.25">
      <c r="A5752" s="1" t="s">
        <v>4746</v>
      </c>
      <c r="B5752" s="1" t="s">
        <v>6318</v>
      </c>
      <c r="C5752">
        <v>0</v>
      </c>
      <c r="D5752">
        <v>34</v>
      </c>
      <c r="E5752">
        <v>10</v>
      </c>
      <c r="F5752">
        <v>2</v>
      </c>
      <c r="G5752" s="1" t="s">
        <v>6053</v>
      </c>
      <c r="H5752" s="1" t="s">
        <v>6054</v>
      </c>
    </row>
    <row r="5753" spans="1:8" x14ac:dyDescent="0.25">
      <c r="A5753" s="1" t="s">
        <v>4746</v>
      </c>
      <c r="B5753" s="1" t="s">
        <v>6325</v>
      </c>
      <c r="C5753">
        <v>0</v>
      </c>
      <c r="D5753">
        <v>81</v>
      </c>
      <c r="E5753">
        <v>19</v>
      </c>
      <c r="F5753">
        <v>3</v>
      </c>
      <c r="G5753" s="1" t="s">
        <v>6053</v>
      </c>
      <c r="H5753" s="1" t="s">
        <v>6062</v>
      </c>
    </row>
    <row r="5754" spans="1:8" x14ac:dyDescent="0.25">
      <c r="A5754" s="1" t="s">
        <v>4746</v>
      </c>
      <c r="B5754" s="1" t="s">
        <v>6932</v>
      </c>
      <c r="C5754">
        <v>0</v>
      </c>
      <c r="D5754">
        <v>184</v>
      </c>
      <c r="E5754">
        <v>57</v>
      </c>
      <c r="F5754">
        <v>3</v>
      </c>
      <c r="G5754" s="1" t="s">
        <v>6053</v>
      </c>
      <c r="H5754" s="1" t="s">
        <v>6062</v>
      </c>
    </row>
    <row r="5755" spans="1:8" x14ac:dyDescent="0.25">
      <c r="A5755" s="1" t="s">
        <v>4746</v>
      </c>
      <c r="B5755" s="1" t="s">
        <v>6664</v>
      </c>
      <c r="C5755">
        <v>0</v>
      </c>
      <c r="D5755">
        <v>271</v>
      </c>
      <c r="E5755">
        <v>57</v>
      </c>
      <c r="F5755">
        <v>5</v>
      </c>
      <c r="G5755" s="1" t="s">
        <v>6053</v>
      </c>
      <c r="H5755" s="1" t="s">
        <v>6062</v>
      </c>
    </row>
    <row r="5756" spans="1:8" x14ac:dyDescent="0.25">
      <c r="A5756" s="1" t="s">
        <v>4746</v>
      </c>
      <c r="B5756" s="1" t="s">
        <v>6276</v>
      </c>
      <c r="C5756">
        <v>0</v>
      </c>
      <c r="D5756">
        <v>57</v>
      </c>
      <c r="E5756">
        <v>5</v>
      </c>
      <c r="F5756">
        <v>3</v>
      </c>
      <c r="G5756" s="1" t="s">
        <v>6053</v>
      </c>
      <c r="H5756" s="1" t="s">
        <v>6103</v>
      </c>
    </row>
    <row r="5757" spans="1:8" x14ac:dyDescent="0.25">
      <c r="A5757" s="1" t="s">
        <v>4744</v>
      </c>
      <c r="B5757" s="1" t="s">
        <v>6729</v>
      </c>
      <c r="C5757">
        <v>0</v>
      </c>
      <c r="D5757">
        <v>44</v>
      </c>
      <c r="E5757">
        <v>10</v>
      </c>
      <c r="F5757">
        <v>3</v>
      </c>
      <c r="G5757" s="1" t="s">
        <v>6053</v>
      </c>
      <c r="H5757" s="1" t="s">
        <v>6059</v>
      </c>
    </row>
    <row r="5758" spans="1:8" x14ac:dyDescent="0.25">
      <c r="A5758" s="1" t="s">
        <v>4744</v>
      </c>
      <c r="B5758" s="1" t="s">
        <v>7736</v>
      </c>
      <c r="C5758">
        <v>0</v>
      </c>
      <c r="D5758">
        <v>59</v>
      </c>
      <c r="E5758">
        <v>5</v>
      </c>
      <c r="F5758">
        <v>2</v>
      </c>
      <c r="G5758" s="1" t="s">
        <v>6053</v>
      </c>
      <c r="H5758" s="1" t="s">
        <v>6054</v>
      </c>
    </row>
    <row r="5759" spans="1:8" x14ac:dyDescent="0.25">
      <c r="A5759" s="1" t="s">
        <v>4747</v>
      </c>
      <c r="B5759" s="1" t="s">
        <v>7635</v>
      </c>
      <c r="C5759">
        <v>0</v>
      </c>
      <c r="D5759">
        <v>42</v>
      </c>
      <c r="E5759">
        <v>8</v>
      </c>
      <c r="F5759">
        <v>3</v>
      </c>
      <c r="G5759" s="1" t="s">
        <v>6053</v>
      </c>
      <c r="H5759" s="1" t="s">
        <v>6067</v>
      </c>
    </row>
    <row r="5760" spans="1:8" x14ac:dyDescent="0.25">
      <c r="A5760" s="1" t="s">
        <v>4747</v>
      </c>
      <c r="B5760" s="1" t="s">
        <v>6274</v>
      </c>
      <c r="C5760">
        <v>0.1</v>
      </c>
      <c r="D5760">
        <v>110</v>
      </c>
      <c r="E5760">
        <v>-12</v>
      </c>
      <c r="F5760">
        <v>5</v>
      </c>
      <c r="G5760" s="1" t="s">
        <v>6053</v>
      </c>
      <c r="H5760" s="1" t="s">
        <v>6062</v>
      </c>
    </row>
    <row r="5761" spans="1:8" x14ac:dyDescent="0.25">
      <c r="A5761" s="1" t="s">
        <v>4747</v>
      </c>
      <c r="B5761" s="1" t="s">
        <v>7786</v>
      </c>
      <c r="C5761">
        <v>0</v>
      </c>
      <c r="D5761">
        <v>332</v>
      </c>
      <c r="E5761">
        <v>113</v>
      </c>
      <c r="F5761">
        <v>7</v>
      </c>
      <c r="G5761" s="1" t="s">
        <v>6087</v>
      </c>
      <c r="H5761" s="1" t="s">
        <v>6088</v>
      </c>
    </row>
    <row r="5762" spans="1:8" x14ac:dyDescent="0.25">
      <c r="A5762" s="1" t="s">
        <v>4750</v>
      </c>
      <c r="B5762" s="1" t="s">
        <v>7382</v>
      </c>
      <c r="C5762">
        <v>0</v>
      </c>
      <c r="D5762">
        <v>11</v>
      </c>
      <c r="E5762">
        <v>5</v>
      </c>
      <c r="F5762">
        <v>1</v>
      </c>
      <c r="G5762" s="1" t="s">
        <v>6053</v>
      </c>
      <c r="H5762" s="1" t="s">
        <v>6079</v>
      </c>
    </row>
    <row r="5763" spans="1:8" x14ac:dyDescent="0.25">
      <c r="A5763" s="1" t="s">
        <v>4750</v>
      </c>
      <c r="B5763" s="1" t="s">
        <v>7328</v>
      </c>
      <c r="C5763">
        <v>0</v>
      </c>
      <c r="D5763">
        <v>221</v>
      </c>
      <c r="E5763">
        <v>35</v>
      </c>
      <c r="F5763">
        <v>4</v>
      </c>
      <c r="G5763" s="1" t="s">
        <v>6087</v>
      </c>
      <c r="H5763" s="1" t="s">
        <v>6115</v>
      </c>
    </row>
    <row r="5764" spans="1:8" x14ac:dyDescent="0.25">
      <c r="A5764" s="1" t="s">
        <v>4753</v>
      </c>
      <c r="B5764" s="1" t="s">
        <v>6131</v>
      </c>
      <c r="C5764">
        <v>0</v>
      </c>
      <c r="D5764">
        <v>64</v>
      </c>
      <c r="E5764">
        <v>27</v>
      </c>
      <c r="F5764">
        <v>5</v>
      </c>
      <c r="G5764" s="1" t="s">
        <v>6053</v>
      </c>
      <c r="H5764" s="1" t="s">
        <v>6081</v>
      </c>
    </row>
    <row r="5765" spans="1:8" x14ac:dyDescent="0.25">
      <c r="A5765" s="1" t="s">
        <v>4751</v>
      </c>
      <c r="B5765" s="1" t="s">
        <v>6246</v>
      </c>
      <c r="C5765">
        <v>0</v>
      </c>
      <c r="D5765">
        <v>125</v>
      </c>
      <c r="E5765">
        <v>15</v>
      </c>
      <c r="F5765">
        <v>3</v>
      </c>
      <c r="G5765" s="1" t="s">
        <v>6053</v>
      </c>
      <c r="H5765" s="1" t="s">
        <v>6103</v>
      </c>
    </row>
    <row r="5766" spans="1:8" x14ac:dyDescent="0.25">
      <c r="A5766" s="1" t="s">
        <v>4749</v>
      </c>
      <c r="B5766" s="1" t="s">
        <v>6460</v>
      </c>
      <c r="C5766">
        <v>0</v>
      </c>
      <c r="D5766">
        <v>39</v>
      </c>
      <c r="E5766">
        <v>3</v>
      </c>
      <c r="F5766">
        <v>3</v>
      </c>
      <c r="G5766" s="1" t="s">
        <v>6053</v>
      </c>
      <c r="H5766" s="1" t="s">
        <v>6081</v>
      </c>
    </row>
    <row r="5767" spans="1:8" x14ac:dyDescent="0.25">
      <c r="A5767" s="1" t="s">
        <v>4749</v>
      </c>
      <c r="B5767" s="1" t="s">
        <v>6923</v>
      </c>
      <c r="C5767">
        <v>0</v>
      </c>
      <c r="D5767">
        <v>85</v>
      </c>
      <c r="E5767">
        <v>25</v>
      </c>
      <c r="F5767">
        <v>3</v>
      </c>
      <c r="G5767" s="1" t="s">
        <v>6053</v>
      </c>
      <c r="H5767" s="1" t="s">
        <v>6081</v>
      </c>
    </row>
    <row r="5768" spans="1:8" x14ac:dyDescent="0.25">
      <c r="A5768" s="1" t="s">
        <v>4752</v>
      </c>
      <c r="B5768" s="1" t="s">
        <v>7417</v>
      </c>
      <c r="C5768">
        <v>0.1</v>
      </c>
      <c r="D5768">
        <v>109</v>
      </c>
      <c r="E5768">
        <v>29</v>
      </c>
      <c r="F5768">
        <v>1</v>
      </c>
      <c r="G5768" s="1" t="s">
        <v>6087</v>
      </c>
      <c r="H5768" s="1" t="s">
        <v>6088</v>
      </c>
    </row>
    <row r="5769" spans="1:8" x14ac:dyDescent="0.25">
      <c r="A5769" s="1" t="s">
        <v>4758</v>
      </c>
      <c r="B5769" s="1" t="s">
        <v>7192</v>
      </c>
      <c r="C5769">
        <v>0</v>
      </c>
      <c r="D5769">
        <v>164</v>
      </c>
      <c r="E5769">
        <v>57</v>
      </c>
      <c r="F5769">
        <v>2</v>
      </c>
      <c r="G5769" s="1" t="s">
        <v>6053</v>
      </c>
      <c r="H5769" s="1" t="s">
        <v>6099</v>
      </c>
    </row>
    <row r="5770" spans="1:8" x14ac:dyDescent="0.25">
      <c r="A5770" s="1" t="s">
        <v>4758</v>
      </c>
      <c r="B5770" s="1" t="s">
        <v>6520</v>
      </c>
      <c r="C5770">
        <v>0</v>
      </c>
      <c r="D5770">
        <v>38</v>
      </c>
      <c r="E5770">
        <v>17</v>
      </c>
      <c r="F5770">
        <v>5</v>
      </c>
      <c r="G5770" s="1" t="s">
        <v>6053</v>
      </c>
      <c r="H5770" s="1" t="s">
        <v>6081</v>
      </c>
    </row>
    <row r="5771" spans="1:8" x14ac:dyDescent="0.25">
      <c r="A5771" s="1" t="s">
        <v>4757</v>
      </c>
      <c r="B5771" s="1" t="s">
        <v>7115</v>
      </c>
      <c r="C5771">
        <v>0</v>
      </c>
      <c r="D5771">
        <v>155</v>
      </c>
      <c r="E5771">
        <v>5</v>
      </c>
      <c r="F5771">
        <v>3</v>
      </c>
      <c r="G5771" s="1" t="s">
        <v>6053</v>
      </c>
      <c r="H5771" s="1" t="s">
        <v>6059</v>
      </c>
    </row>
    <row r="5772" spans="1:8" x14ac:dyDescent="0.25">
      <c r="A5772" s="1" t="s">
        <v>4754</v>
      </c>
      <c r="B5772" s="1" t="s">
        <v>6149</v>
      </c>
      <c r="C5772">
        <v>0</v>
      </c>
      <c r="D5772">
        <v>1060</v>
      </c>
      <c r="E5772">
        <v>360</v>
      </c>
      <c r="F5772">
        <v>4</v>
      </c>
      <c r="G5772" s="1" t="s">
        <v>6087</v>
      </c>
      <c r="H5772" s="1" t="s">
        <v>6105</v>
      </c>
    </row>
    <row r="5773" spans="1:8" x14ac:dyDescent="0.25">
      <c r="A5773" s="1" t="s">
        <v>4754</v>
      </c>
      <c r="B5773" s="1" t="s">
        <v>7723</v>
      </c>
      <c r="C5773">
        <v>0</v>
      </c>
      <c r="D5773">
        <v>265</v>
      </c>
      <c r="E5773">
        <v>13</v>
      </c>
      <c r="F5773">
        <v>2</v>
      </c>
      <c r="G5773" s="1" t="s">
        <v>6087</v>
      </c>
      <c r="H5773" s="1" t="s">
        <v>6097</v>
      </c>
    </row>
    <row r="5774" spans="1:8" x14ac:dyDescent="0.25">
      <c r="A5774" s="1" t="s">
        <v>4755</v>
      </c>
      <c r="B5774" s="1" t="s">
        <v>7529</v>
      </c>
      <c r="C5774">
        <v>0.5</v>
      </c>
      <c r="D5774">
        <v>81</v>
      </c>
      <c r="E5774">
        <v>-44</v>
      </c>
      <c r="F5774">
        <v>3</v>
      </c>
      <c r="G5774" s="1" t="s">
        <v>6053</v>
      </c>
      <c r="H5774" s="1" t="s">
        <v>6099</v>
      </c>
    </row>
    <row r="5775" spans="1:8" x14ac:dyDescent="0.25">
      <c r="A5775" s="1" t="s">
        <v>4756</v>
      </c>
      <c r="B5775" s="1" t="s">
        <v>7303</v>
      </c>
      <c r="C5775">
        <v>0</v>
      </c>
      <c r="D5775">
        <v>273</v>
      </c>
      <c r="E5775">
        <v>8</v>
      </c>
      <c r="F5775">
        <v>6</v>
      </c>
      <c r="G5775" s="1" t="s">
        <v>6053</v>
      </c>
      <c r="H5775" s="1" t="s">
        <v>6059</v>
      </c>
    </row>
    <row r="5776" spans="1:8" x14ac:dyDescent="0.25">
      <c r="A5776" s="1" t="s">
        <v>4755</v>
      </c>
      <c r="B5776" s="1" t="s">
        <v>6146</v>
      </c>
      <c r="C5776">
        <v>0.5</v>
      </c>
      <c r="D5776">
        <v>657</v>
      </c>
      <c r="E5776">
        <v>-66</v>
      </c>
      <c r="F5776">
        <v>9</v>
      </c>
      <c r="G5776" s="1" t="s">
        <v>6087</v>
      </c>
      <c r="H5776" s="1" t="s">
        <v>6097</v>
      </c>
    </row>
    <row r="5777" spans="1:8" x14ac:dyDescent="0.25">
      <c r="A5777" s="1" t="s">
        <v>4759</v>
      </c>
      <c r="B5777" s="1" t="s">
        <v>6519</v>
      </c>
      <c r="C5777">
        <v>0</v>
      </c>
      <c r="D5777">
        <v>355</v>
      </c>
      <c r="E5777">
        <v>114</v>
      </c>
      <c r="F5777">
        <v>7</v>
      </c>
      <c r="G5777" s="1" t="s">
        <v>6053</v>
      </c>
      <c r="H5777" s="1" t="s">
        <v>6059</v>
      </c>
    </row>
    <row r="5778" spans="1:8" x14ac:dyDescent="0.25">
      <c r="A5778" s="1" t="s">
        <v>4759</v>
      </c>
      <c r="B5778" s="1" t="s">
        <v>6535</v>
      </c>
      <c r="C5778">
        <v>0</v>
      </c>
      <c r="D5778">
        <v>61</v>
      </c>
      <c r="E5778">
        <v>11</v>
      </c>
      <c r="F5778">
        <v>3</v>
      </c>
      <c r="G5778" s="1" t="s">
        <v>6053</v>
      </c>
      <c r="H5778" s="1" t="s">
        <v>6112</v>
      </c>
    </row>
    <row r="5779" spans="1:8" x14ac:dyDescent="0.25">
      <c r="A5779" s="1" t="s">
        <v>4759</v>
      </c>
      <c r="B5779" s="1" t="s">
        <v>6156</v>
      </c>
      <c r="C5779">
        <v>0.1</v>
      </c>
      <c r="D5779">
        <v>149</v>
      </c>
      <c r="E5779">
        <v>15</v>
      </c>
      <c r="F5779">
        <v>3</v>
      </c>
      <c r="G5779" s="1" t="s">
        <v>6053</v>
      </c>
      <c r="H5779" s="1" t="s">
        <v>6062</v>
      </c>
    </row>
    <row r="5780" spans="1:8" x14ac:dyDescent="0.25">
      <c r="A5780" s="1" t="s">
        <v>4759</v>
      </c>
      <c r="B5780" s="1" t="s">
        <v>7787</v>
      </c>
      <c r="C5780">
        <v>0</v>
      </c>
      <c r="D5780">
        <v>688</v>
      </c>
      <c r="E5780">
        <v>103</v>
      </c>
      <c r="F5780">
        <v>6</v>
      </c>
      <c r="G5780" s="1" t="s">
        <v>6087</v>
      </c>
      <c r="H5780" s="1" t="s">
        <v>6115</v>
      </c>
    </row>
    <row r="5781" spans="1:8" x14ac:dyDescent="0.25">
      <c r="A5781" s="1" t="s">
        <v>4760</v>
      </c>
      <c r="B5781" s="1" t="s">
        <v>6295</v>
      </c>
      <c r="C5781">
        <v>0</v>
      </c>
      <c r="D5781">
        <v>348</v>
      </c>
      <c r="E5781">
        <v>97</v>
      </c>
      <c r="F5781">
        <v>7</v>
      </c>
      <c r="G5781" s="1" t="s">
        <v>6053</v>
      </c>
      <c r="H5781" s="1" t="s">
        <v>6081</v>
      </c>
    </row>
    <row r="5782" spans="1:8" x14ac:dyDescent="0.25">
      <c r="A5782" s="1" t="s">
        <v>4760</v>
      </c>
      <c r="B5782" s="1" t="s">
        <v>7085</v>
      </c>
      <c r="C5782">
        <v>0</v>
      </c>
      <c r="D5782">
        <v>146</v>
      </c>
      <c r="E5782">
        <v>22</v>
      </c>
      <c r="F5782">
        <v>7</v>
      </c>
      <c r="G5782" s="1" t="s">
        <v>6053</v>
      </c>
      <c r="H5782" s="1" t="s">
        <v>6054</v>
      </c>
    </row>
    <row r="5783" spans="1:8" x14ac:dyDescent="0.25">
      <c r="A5783" s="1" t="s">
        <v>4761</v>
      </c>
      <c r="B5783" s="1" t="s">
        <v>6142</v>
      </c>
      <c r="C5783">
        <v>0</v>
      </c>
      <c r="D5783">
        <v>110</v>
      </c>
      <c r="E5783">
        <v>20</v>
      </c>
      <c r="F5783">
        <v>5</v>
      </c>
      <c r="G5783" s="1" t="s">
        <v>6053</v>
      </c>
      <c r="H5783" s="1" t="s">
        <v>6059</v>
      </c>
    </row>
    <row r="5784" spans="1:8" x14ac:dyDescent="0.25">
      <c r="A5784" s="1" t="s">
        <v>4761</v>
      </c>
      <c r="B5784" s="1" t="s">
        <v>7729</v>
      </c>
      <c r="C5784">
        <v>0</v>
      </c>
      <c r="D5784">
        <v>156</v>
      </c>
      <c r="E5784">
        <v>62</v>
      </c>
      <c r="F5784">
        <v>6</v>
      </c>
      <c r="G5784" s="1" t="s">
        <v>6053</v>
      </c>
      <c r="H5784" s="1" t="s">
        <v>6112</v>
      </c>
    </row>
    <row r="5785" spans="1:8" x14ac:dyDescent="0.25">
      <c r="A5785" s="1" t="s">
        <v>4761</v>
      </c>
      <c r="B5785" s="1" t="s">
        <v>7107</v>
      </c>
      <c r="C5785">
        <v>0</v>
      </c>
      <c r="D5785">
        <v>529</v>
      </c>
      <c r="E5785">
        <v>137</v>
      </c>
      <c r="F5785">
        <v>3</v>
      </c>
      <c r="G5785" s="1" t="s">
        <v>6087</v>
      </c>
      <c r="H5785" s="1" t="s">
        <v>6097</v>
      </c>
    </row>
    <row r="5786" spans="1:8" x14ac:dyDescent="0.25">
      <c r="A5786" s="1" t="s">
        <v>4764</v>
      </c>
      <c r="B5786" s="1" t="s">
        <v>7467</v>
      </c>
      <c r="C5786">
        <v>0.4</v>
      </c>
      <c r="D5786">
        <v>263</v>
      </c>
      <c r="E5786">
        <v>-31</v>
      </c>
      <c r="F5786">
        <v>9</v>
      </c>
      <c r="G5786" s="1" t="s">
        <v>6087</v>
      </c>
      <c r="H5786" s="1" t="s">
        <v>6088</v>
      </c>
    </row>
    <row r="5787" spans="1:8" x14ac:dyDescent="0.25">
      <c r="A5787" s="1" t="s">
        <v>4763</v>
      </c>
      <c r="B5787" s="1" t="s">
        <v>6461</v>
      </c>
      <c r="C5787">
        <v>0.5</v>
      </c>
      <c r="D5787">
        <v>44</v>
      </c>
      <c r="E5787">
        <v>-40</v>
      </c>
      <c r="F5787">
        <v>3</v>
      </c>
      <c r="G5787" s="1" t="s">
        <v>6053</v>
      </c>
      <c r="H5787" s="1" t="s">
        <v>6059</v>
      </c>
    </row>
    <row r="5788" spans="1:8" x14ac:dyDescent="0.25">
      <c r="A5788" s="1" t="s">
        <v>4763</v>
      </c>
      <c r="B5788" s="1" t="s">
        <v>6358</v>
      </c>
      <c r="C5788">
        <v>0.5</v>
      </c>
      <c r="D5788">
        <v>50</v>
      </c>
      <c r="E5788">
        <v>-17</v>
      </c>
      <c r="F5788">
        <v>2</v>
      </c>
      <c r="G5788" s="1" t="s">
        <v>6053</v>
      </c>
      <c r="H5788" s="1" t="s">
        <v>6059</v>
      </c>
    </row>
    <row r="5789" spans="1:8" x14ac:dyDescent="0.25">
      <c r="A5789" s="1" t="s">
        <v>4763</v>
      </c>
      <c r="B5789" s="1" t="s">
        <v>6873</v>
      </c>
      <c r="C5789">
        <v>0.5</v>
      </c>
      <c r="D5789">
        <v>13</v>
      </c>
      <c r="E5789">
        <v>-2</v>
      </c>
      <c r="F5789">
        <v>1</v>
      </c>
      <c r="G5789" s="1" t="s">
        <v>6053</v>
      </c>
      <c r="H5789" s="1" t="s">
        <v>6059</v>
      </c>
    </row>
    <row r="5790" spans="1:8" x14ac:dyDescent="0.25">
      <c r="A5790" s="1" t="s">
        <v>4763</v>
      </c>
      <c r="B5790" s="1" t="s">
        <v>7417</v>
      </c>
      <c r="C5790">
        <v>0.5</v>
      </c>
      <c r="D5790">
        <v>241</v>
      </c>
      <c r="E5790">
        <v>-77</v>
      </c>
      <c r="F5790">
        <v>4</v>
      </c>
      <c r="G5790" s="1" t="s">
        <v>6087</v>
      </c>
      <c r="H5790" s="1" t="s">
        <v>6088</v>
      </c>
    </row>
    <row r="5791" spans="1:8" x14ac:dyDescent="0.25">
      <c r="A5791" s="1" t="s">
        <v>4762</v>
      </c>
      <c r="B5791" s="1" t="s">
        <v>7788</v>
      </c>
      <c r="C5791">
        <v>0</v>
      </c>
      <c r="D5791">
        <v>40</v>
      </c>
      <c r="E5791">
        <v>13</v>
      </c>
      <c r="F5791">
        <v>4</v>
      </c>
      <c r="G5791" s="1" t="s">
        <v>6053</v>
      </c>
      <c r="H5791" s="1" t="s">
        <v>6079</v>
      </c>
    </row>
    <row r="5792" spans="1:8" x14ac:dyDescent="0.25">
      <c r="A5792" s="1" t="s">
        <v>4762</v>
      </c>
      <c r="B5792" s="1" t="s">
        <v>7666</v>
      </c>
      <c r="C5792">
        <v>0</v>
      </c>
      <c r="D5792">
        <v>27</v>
      </c>
      <c r="E5792">
        <v>6</v>
      </c>
      <c r="F5792">
        <v>2</v>
      </c>
      <c r="G5792" s="1" t="s">
        <v>6053</v>
      </c>
      <c r="H5792" s="1" t="s">
        <v>6054</v>
      </c>
    </row>
    <row r="5793" spans="1:8" x14ac:dyDescent="0.25">
      <c r="A5793" s="1" t="s">
        <v>4765</v>
      </c>
      <c r="B5793" s="1" t="s">
        <v>6744</v>
      </c>
      <c r="C5793">
        <v>0</v>
      </c>
      <c r="D5793">
        <v>1078</v>
      </c>
      <c r="E5793">
        <v>323</v>
      </c>
      <c r="F5793">
        <v>2</v>
      </c>
      <c r="G5793" s="1" t="s">
        <v>6053</v>
      </c>
      <c r="H5793" s="1" t="s">
        <v>6099</v>
      </c>
    </row>
    <row r="5794" spans="1:8" x14ac:dyDescent="0.25">
      <c r="A5794" s="1" t="s">
        <v>4765</v>
      </c>
      <c r="B5794" s="1" t="s">
        <v>7432</v>
      </c>
      <c r="C5794">
        <v>0</v>
      </c>
      <c r="D5794">
        <v>385</v>
      </c>
      <c r="E5794">
        <v>50</v>
      </c>
      <c r="F5794">
        <v>3</v>
      </c>
      <c r="G5794" s="1" t="s">
        <v>6087</v>
      </c>
      <c r="H5794" s="1" t="s">
        <v>6105</v>
      </c>
    </row>
    <row r="5795" spans="1:8" x14ac:dyDescent="0.25">
      <c r="A5795" s="1" t="s">
        <v>4768</v>
      </c>
      <c r="B5795" s="1" t="s">
        <v>7027</v>
      </c>
      <c r="C5795">
        <v>0</v>
      </c>
      <c r="D5795">
        <v>54</v>
      </c>
      <c r="E5795">
        <v>12</v>
      </c>
      <c r="F5795">
        <v>4</v>
      </c>
      <c r="G5795" s="1" t="s">
        <v>6053</v>
      </c>
      <c r="H5795" s="1" t="s">
        <v>6103</v>
      </c>
    </row>
    <row r="5796" spans="1:8" x14ac:dyDescent="0.25">
      <c r="A5796" s="1" t="s">
        <v>4769</v>
      </c>
      <c r="B5796" s="1" t="s">
        <v>7670</v>
      </c>
      <c r="C5796">
        <v>0</v>
      </c>
      <c r="D5796">
        <v>18</v>
      </c>
      <c r="E5796">
        <v>6</v>
      </c>
      <c r="F5796">
        <v>1</v>
      </c>
      <c r="G5796" s="1" t="s">
        <v>6053</v>
      </c>
      <c r="H5796" s="1" t="s">
        <v>6054</v>
      </c>
    </row>
    <row r="5797" spans="1:8" x14ac:dyDescent="0.25">
      <c r="A5797" s="1" t="s">
        <v>4766</v>
      </c>
      <c r="B5797" s="1" t="s">
        <v>6519</v>
      </c>
      <c r="C5797">
        <v>0</v>
      </c>
      <c r="D5797">
        <v>101</v>
      </c>
      <c r="E5797">
        <v>32</v>
      </c>
      <c r="F5797">
        <v>2</v>
      </c>
      <c r="G5797" s="1" t="s">
        <v>6053</v>
      </c>
      <c r="H5797" s="1" t="s">
        <v>6059</v>
      </c>
    </row>
    <row r="5798" spans="1:8" x14ac:dyDescent="0.25">
      <c r="A5798" s="1" t="s">
        <v>4766</v>
      </c>
      <c r="B5798" s="1" t="s">
        <v>7580</v>
      </c>
      <c r="C5798">
        <v>0</v>
      </c>
      <c r="D5798">
        <v>360</v>
      </c>
      <c r="E5798">
        <v>148</v>
      </c>
      <c r="F5798">
        <v>1</v>
      </c>
      <c r="G5798" s="1" t="s">
        <v>6087</v>
      </c>
      <c r="H5798" s="1" t="s">
        <v>6105</v>
      </c>
    </row>
    <row r="5799" spans="1:8" x14ac:dyDescent="0.25">
      <c r="A5799" s="1" t="s">
        <v>4770</v>
      </c>
      <c r="B5799" s="1" t="s">
        <v>6772</v>
      </c>
      <c r="C5799">
        <v>0</v>
      </c>
      <c r="D5799">
        <v>27</v>
      </c>
      <c r="E5799">
        <v>4</v>
      </c>
      <c r="F5799">
        <v>3</v>
      </c>
      <c r="G5799" s="1" t="s">
        <v>6053</v>
      </c>
      <c r="H5799" s="1" t="s">
        <v>6079</v>
      </c>
    </row>
    <row r="5800" spans="1:8" x14ac:dyDescent="0.25">
      <c r="A5800" s="1" t="s">
        <v>4770</v>
      </c>
      <c r="B5800" s="1" t="s">
        <v>6485</v>
      </c>
      <c r="C5800">
        <v>0.1</v>
      </c>
      <c r="D5800">
        <v>98</v>
      </c>
      <c r="E5800">
        <v>-5</v>
      </c>
      <c r="F5800">
        <v>2</v>
      </c>
      <c r="G5800" s="1" t="s">
        <v>6053</v>
      </c>
      <c r="H5800" s="1" t="s">
        <v>6062</v>
      </c>
    </row>
    <row r="5801" spans="1:8" x14ac:dyDescent="0.25">
      <c r="A5801" s="1" t="s">
        <v>4771</v>
      </c>
      <c r="B5801" s="1" t="s">
        <v>7128</v>
      </c>
      <c r="C5801">
        <v>0.5</v>
      </c>
      <c r="D5801">
        <v>239</v>
      </c>
      <c r="E5801">
        <v>-162</v>
      </c>
      <c r="F5801">
        <v>5</v>
      </c>
      <c r="G5801" s="1" t="s">
        <v>6056</v>
      </c>
      <c r="H5801" s="1" t="s">
        <v>6072</v>
      </c>
    </row>
    <row r="5802" spans="1:8" x14ac:dyDescent="0.25">
      <c r="A5802" s="1" t="s">
        <v>4773</v>
      </c>
      <c r="B5802" s="1" t="s">
        <v>7180</v>
      </c>
      <c r="C5802">
        <v>0.5</v>
      </c>
      <c r="D5802">
        <v>450</v>
      </c>
      <c r="E5802">
        <v>-90</v>
      </c>
      <c r="F5802">
        <v>3</v>
      </c>
      <c r="G5802" s="1" t="s">
        <v>6087</v>
      </c>
      <c r="H5802" s="1" t="s">
        <v>6105</v>
      </c>
    </row>
    <row r="5803" spans="1:8" x14ac:dyDescent="0.25">
      <c r="A5803" s="1" t="s">
        <v>4774</v>
      </c>
      <c r="B5803" s="1" t="s">
        <v>7789</v>
      </c>
      <c r="C5803">
        <v>0</v>
      </c>
      <c r="D5803">
        <v>548</v>
      </c>
      <c r="E5803">
        <v>153</v>
      </c>
      <c r="F5803">
        <v>3</v>
      </c>
      <c r="G5803" s="1" t="s">
        <v>6056</v>
      </c>
      <c r="H5803" s="1" t="s">
        <v>6072</v>
      </c>
    </row>
    <row r="5804" spans="1:8" x14ac:dyDescent="0.25">
      <c r="A5804" s="1" t="s">
        <v>4775</v>
      </c>
      <c r="B5804" s="1" t="s">
        <v>7251</v>
      </c>
      <c r="C5804">
        <v>0</v>
      </c>
      <c r="D5804">
        <v>211</v>
      </c>
      <c r="E5804">
        <v>57</v>
      </c>
      <c r="F5804">
        <v>8</v>
      </c>
      <c r="G5804" s="1" t="s">
        <v>6056</v>
      </c>
      <c r="H5804" s="1" t="s">
        <v>6129</v>
      </c>
    </row>
    <row r="5805" spans="1:8" x14ac:dyDescent="0.25">
      <c r="A5805" s="1" t="s">
        <v>4776</v>
      </c>
      <c r="B5805" s="1" t="s">
        <v>6312</v>
      </c>
      <c r="C5805">
        <v>0.5</v>
      </c>
      <c r="D5805">
        <v>41</v>
      </c>
      <c r="E5805">
        <v>-6</v>
      </c>
      <c r="F5805">
        <v>1</v>
      </c>
      <c r="G5805" s="1" t="s">
        <v>6056</v>
      </c>
      <c r="H5805" s="1" t="s">
        <v>6072</v>
      </c>
    </row>
    <row r="5806" spans="1:8" x14ac:dyDescent="0.25">
      <c r="A5806" s="1" t="s">
        <v>4776</v>
      </c>
      <c r="B5806" s="1" t="s">
        <v>7200</v>
      </c>
      <c r="C5806">
        <v>0.2</v>
      </c>
      <c r="D5806">
        <v>216</v>
      </c>
      <c r="E5806">
        <v>-38</v>
      </c>
      <c r="F5806">
        <v>6</v>
      </c>
      <c r="G5806" s="1" t="s">
        <v>6056</v>
      </c>
      <c r="H5806" s="1" t="s">
        <v>6129</v>
      </c>
    </row>
    <row r="5807" spans="1:8" x14ac:dyDescent="0.25">
      <c r="A5807" s="1" t="s">
        <v>4776</v>
      </c>
      <c r="B5807" s="1" t="s">
        <v>6260</v>
      </c>
      <c r="C5807">
        <v>0.2</v>
      </c>
      <c r="D5807">
        <v>616</v>
      </c>
      <c r="E5807">
        <v>-69</v>
      </c>
      <c r="F5807">
        <v>7</v>
      </c>
      <c r="G5807" s="1" t="s">
        <v>6056</v>
      </c>
      <c r="H5807" s="1" t="s">
        <v>6129</v>
      </c>
    </row>
    <row r="5808" spans="1:8" x14ac:dyDescent="0.25">
      <c r="A5808" s="1" t="s">
        <v>4776</v>
      </c>
      <c r="B5808" s="1" t="s">
        <v>6320</v>
      </c>
      <c r="C5808">
        <v>0.5</v>
      </c>
      <c r="D5808">
        <v>10</v>
      </c>
      <c r="E5808">
        <v>-1</v>
      </c>
      <c r="F5808">
        <v>1</v>
      </c>
      <c r="G5808" s="1" t="s">
        <v>6053</v>
      </c>
      <c r="H5808" s="1" t="s">
        <v>6067</v>
      </c>
    </row>
    <row r="5809" spans="1:8" x14ac:dyDescent="0.25">
      <c r="A5809" s="1" t="s">
        <v>4776</v>
      </c>
      <c r="B5809" s="1" t="s">
        <v>7025</v>
      </c>
      <c r="C5809">
        <v>0.5</v>
      </c>
      <c r="D5809">
        <v>25</v>
      </c>
      <c r="E5809">
        <v>0</v>
      </c>
      <c r="F5809">
        <v>4</v>
      </c>
      <c r="G5809" s="1" t="s">
        <v>6053</v>
      </c>
      <c r="H5809" s="1" t="s">
        <v>6079</v>
      </c>
    </row>
    <row r="5810" spans="1:8" x14ac:dyDescent="0.25">
      <c r="A5810" s="1" t="s">
        <v>4776</v>
      </c>
      <c r="B5810" s="1" t="s">
        <v>6392</v>
      </c>
      <c r="C5810">
        <v>0.5</v>
      </c>
      <c r="D5810">
        <v>53</v>
      </c>
      <c r="E5810">
        <v>-18</v>
      </c>
      <c r="F5810">
        <v>4</v>
      </c>
      <c r="G5810" s="1" t="s">
        <v>6053</v>
      </c>
      <c r="H5810" s="1" t="s">
        <v>6054</v>
      </c>
    </row>
    <row r="5811" spans="1:8" x14ac:dyDescent="0.25">
      <c r="A5811" s="1" t="s">
        <v>4776</v>
      </c>
      <c r="B5811" s="1" t="s">
        <v>6496</v>
      </c>
      <c r="C5811">
        <v>0.5</v>
      </c>
      <c r="D5811">
        <v>13</v>
      </c>
      <c r="E5811">
        <v>-8</v>
      </c>
      <c r="F5811">
        <v>1</v>
      </c>
      <c r="G5811" s="1" t="s">
        <v>6053</v>
      </c>
      <c r="H5811" s="1" t="s">
        <v>6054</v>
      </c>
    </row>
    <row r="5812" spans="1:8" x14ac:dyDescent="0.25">
      <c r="A5812" s="1" t="s">
        <v>4781</v>
      </c>
      <c r="B5812" s="1" t="s">
        <v>6077</v>
      </c>
      <c r="C5812">
        <v>0.4</v>
      </c>
      <c r="D5812">
        <v>58</v>
      </c>
      <c r="E5812">
        <v>-8</v>
      </c>
      <c r="F5812">
        <v>2</v>
      </c>
      <c r="G5812" s="1" t="s">
        <v>6053</v>
      </c>
      <c r="H5812" s="1" t="s">
        <v>6062</v>
      </c>
    </row>
    <row r="5813" spans="1:8" x14ac:dyDescent="0.25">
      <c r="A5813" s="1" t="s">
        <v>4780</v>
      </c>
      <c r="B5813" s="1" t="s">
        <v>6233</v>
      </c>
      <c r="C5813">
        <v>0.1</v>
      </c>
      <c r="D5813">
        <v>245</v>
      </c>
      <c r="E5813">
        <v>30</v>
      </c>
      <c r="F5813">
        <v>2</v>
      </c>
      <c r="G5813" s="1" t="s">
        <v>6053</v>
      </c>
      <c r="H5813" s="1" t="s">
        <v>6062</v>
      </c>
    </row>
    <row r="5814" spans="1:8" x14ac:dyDescent="0.25">
      <c r="A5814" s="1" t="s">
        <v>4777</v>
      </c>
      <c r="B5814" s="1" t="s">
        <v>7790</v>
      </c>
      <c r="C5814">
        <v>0</v>
      </c>
      <c r="D5814">
        <v>685</v>
      </c>
      <c r="E5814">
        <v>7</v>
      </c>
      <c r="F5814">
        <v>7</v>
      </c>
      <c r="G5814" s="1" t="s">
        <v>6053</v>
      </c>
      <c r="H5814" s="1" t="s">
        <v>6099</v>
      </c>
    </row>
    <row r="5815" spans="1:8" x14ac:dyDescent="0.25">
      <c r="A5815" s="1" t="s">
        <v>4777</v>
      </c>
      <c r="B5815" s="1" t="s">
        <v>6449</v>
      </c>
      <c r="C5815">
        <v>0</v>
      </c>
      <c r="D5815">
        <v>850</v>
      </c>
      <c r="E5815">
        <v>289</v>
      </c>
      <c r="F5815">
        <v>5</v>
      </c>
      <c r="G5815" s="1" t="s">
        <v>6087</v>
      </c>
      <c r="H5815" s="1" t="s">
        <v>6088</v>
      </c>
    </row>
    <row r="5816" spans="1:8" x14ac:dyDescent="0.25">
      <c r="A5816" s="1" t="s">
        <v>4779</v>
      </c>
      <c r="B5816" s="1" t="s">
        <v>7335</v>
      </c>
      <c r="C5816">
        <v>0</v>
      </c>
      <c r="D5816">
        <v>57</v>
      </c>
      <c r="E5816">
        <v>6</v>
      </c>
      <c r="F5816">
        <v>5</v>
      </c>
      <c r="G5816" s="1" t="s">
        <v>6053</v>
      </c>
      <c r="H5816" s="1" t="s">
        <v>6067</v>
      </c>
    </row>
    <row r="5817" spans="1:8" x14ac:dyDescent="0.25">
      <c r="A5817" s="1" t="s">
        <v>4779</v>
      </c>
      <c r="B5817" s="1" t="s">
        <v>6547</v>
      </c>
      <c r="C5817">
        <v>0.4</v>
      </c>
      <c r="D5817">
        <v>200</v>
      </c>
      <c r="E5817">
        <v>7</v>
      </c>
      <c r="F5817">
        <v>4</v>
      </c>
      <c r="G5817" s="1" t="s">
        <v>6087</v>
      </c>
      <c r="H5817" s="1" t="s">
        <v>6088</v>
      </c>
    </row>
    <row r="5818" spans="1:8" x14ac:dyDescent="0.25">
      <c r="A5818" s="1" t="s">
        <v>4784</v>
      </c>
      <c r="B5818" s="1" t="s">
        <v>6572</v>
      </c>
      <c r="C5818">
        <v>0</v>
      </c>
      <c r="D5818">
        <v>250</v>
      </c>
      <c r="E5818">
        <v>75</v>
      </c>
      <c r="F5818">
        <v>4</v>
      </c>
      <c r="G5818" s="1" t="s">
        <v>6053</v>
      </c>
      <c r="H5818" s="1" t="s">
        <v>6062</v>
      </c>
    </row>
    <row r="5819" spans="1:8" x14ac:dyDescent="0.25">
      <c r="A5819" s="1" t="s">
        <v>4786</v>
      </c>
      <c r="B5819" s="1" t="s">
        <v>6526</v>
      </c>
      <c r="C5819">
        <v>0</v>
      </c>
      <c r="D5819">
        <v>41</v>
      </c>
      <c r="E5819">
        <v>6</v>
      </c>
      <c r="F5819">
        <v>5</v>
      </c>
      <c r="G5819" s="1" t="s">
        <v>6053</v>
      </c>
      <c r="H5819" s="1" t="s">
        <v>6079</v>
      </c>
    </row>
    <row r="5820" spans="1:8" x14ac:dyDescent="0.25">
      <c r="A5820" s="1" t="s">
        <v>4786</v>
      </c>
      <c r="B5820" s="1" t="s">
        <v>7105</v>
      </c>
      <c r="C5820">
        <v>0.1</v>
      </c>
      <c r="D5820">
        <v>344</v>
      </c>
      <c r="E5820">
        <v>-34</v>
      </c>
      <c r="F5820">
        <v>3</v>
      </c>
      <c r="G5820" s="1" t="s">
        <v>6053</v>
      </c>
      <c r="H5820" s="1" t="s">
        <v>6062</v>
      </c>
    </row>
    <row r="5821" spans="1:8" x14ac:dyDescent="0.25">
      <c r="A5821" s="1" t="s">
        <v>4786</v>
      </c>
      <c r="B5821" s="1" t="s">
        <v>7415</v>
      </c>
      <c r="C5821">
        <v>0</v>
      </c>
      <c r="D5821">
        <v>1030</v>
      </c>
      <c r="E5821">
        <v>206</v>
      </c>
      <c r="F5821">
        <v>8</v>
      </c>
      <c r="G5821" s="1" t="s">
        <v>6087</v>
      </c>
      <c r="H5821" s="1" t="s">
        <v>6105</v>
      </c>
    </row>
    <row r="5822" spans="1:8" x14ac:dyDescent="0.25">
      <c r="A5822" s="1" t="s">
        <v>4782</v>
      </c>
      <c r="B5822" s="1" t="s">
        <v>6551</v>
      </c>
      <c r="C5822">
        <v>0</v>
      </c>
      <c r="D5822">
        <v>166</v>
      </c>
      <c r="E5822">
        <v>27</v>
      </c>
      <c r="F5822">
        <v>2</v>
      </c>
      <c r="G5822" s="1" t="s">
        <v>6087</v>
      </c>
      <c r="H5822" s="1" t="s">
        <v>6115</v>
      </c>
    </row>
    <row r="5823" spans="1:8" x14ac:dyDescent="0.25">
      <c r="A5823" s="1" t="s">
        <v>4785</v>
      </c>
      <c r="B5823" s="1" t="s">
        <v>7259</v>
      </c>
      <c r="C5823">
        <v>0</v>
      </c>
      <c r="D5823">
        <v>856</v>
      </c>
      <c r="E5823">
        <v>385</v>
      </c>
      <c r="F5823">
        <v>6</v>
      </c>
      <c r="G5823" s="1" t="s">
        <v>6087</v>
      </c>
      <c r="H5823" s="1" t="s">
        <v>6105</v>
      </c>
    </row>
    <row r="5824" spans="1:8" x14ac:dyDescent="0.25">
      <c r="A5824" s="1" t="s">
        <v>4785</v>
      </c>
      <c r="B5824" s="1" t="s">
        <v>7669</v>
      </c>
      <c r="C5824">
        <v>0</v>
      </c>
      <c r="D5824">
        <v>485</v>
      </c>
      <c r="E5824">
        <v>29</v>
      </c>
      <c r="F5824">
        <v>4</v>
      </c>
      <c r="G5824" s="1" t="s">
        <v>6087</v>
      </c>
      <c r="H5824" s="1" t="s">
        <v>6088</v>
      </c>
    </row>
    <row r="5825" spans="1:8" x14ac:dyDescent="0.25">
      <c r="A5825" s="1" t="s">
        <v>4788</v>
      </c>
      <c r="B5825" s="1" t="s">
        <v>6788</v>
      </c>
      <c r="C5825">
        <v>0.5</v>
      </c>
      <c r="D5825">
        <v>67</v>
      </c>
      <c r="E5825">
        <v>-67</v>
      </c>
      <c r="F5825">
        <v>6</v>
      </c>
      <c r="G5825" s="1" t="s">
        <v>6053</v>
      </c>
      <c r="H5825" s="1" t="s">
        <v>6059</v>
      </c>
    </row>
    <row r="5826" spans="1:8" x14ac:dyDescent="0.25">
      <c r="A5826" s="1" t="s">
        <v>4787</v>
      </c>
      <c r="B5826" s="1" t="s">
        <v>7405</v>
      </c>
      <c r="C5826">
        <v>0</v>
      </c>
      <c r="D5826">
        <v>82</v>
      </c>
      <c r="E5826">
        <v>33</v>
      </c>
      <c r="F5826">
        <v>4</v>
      </c>
      <c r="G5826" s="1" t="s">
        <v>6053</v>
      </c>
      <c r="H5826" s="1" t="s">
        <v>6112</v>
      </c>
    </row>
    <row r="5827" spans="1:8" x14ac:dyDescent="0.25">
      <c r="A5827" s="1" t="s">
        <v>4790</v>
      </c>
      <c r="B5827" s="1" t="s">
        <v>7235</v>
      </c>
      <c r="C5827">
        <v>0</v>
      </c>
      <c r="D5827">
        <v>117</v>
      </c>
      <c r="E5827">
        <v>17</v>
      </c>
      <c r="F5827">
        <v>6</v>
      </c>
      <c r="G5827" s="1" t="s">
        <v>6053</v>
      </c>
      <c r="H5827" s="1" t="s">
        <v>6112</v>
      </c>
    </row>
    <row r="5828" spans="1:8" x14ac:dyDescent="0.25">
      <c r="A5828" s="1" t="s">
        <v>4790</v>
      </c>
      <c r="B5828" s="1" t="s">
        <v>6654</v>
      </c>
      <c r="C5828">
        <v>0.15</v>
      </c>
      <c r="D5828">
        <v>1076</v>
      </c>
      <c r="E5828">
        <v>-38</v>
      </c>
      <c r="F5828">
        <v>4</v>
      </c>
      <c r="G5828" s="1" t="s">
        <v>6087</v>
      </c>
      <c r="H5828" s="1" t="s">
        <v>6105</v>
      </c>
    </row>
    <row r="5829" spans="1:8" x14ac:dyDescent="0.25">
      <c r="A5829" s="1" t="s">
        <v>4790</v>
      </c>
      <c r="B5829" s="1" t="s">
        <v>7636</v>
      </c>
      <c r="C5829">
        <v>0.15</v>
      </c>
      <c r="D5829">
        <v>1506</v>
      </c>
      <c r="E5829">
        <v>-266</v>
      </c>
      <c r="F5829">
        <v>6</v>
      </c>
      <c r="G5829" s="1" t="s">
        <v>6087</v>
      </c>
      <c r="H5829" s="1" t="s">
        <v>6105</v>
      </c>
    </row>
    <row r="5830" spans="1:8" x14ac:dyDescent="0.25">
      <c r="A5830" s="1" t="s">
        <v>4789</v>
      </c>
      <c r="B5830" s="1" t="s">
        <v>6142</v>
      </c>
      <c r="C5830">
        <v>0</v>
      </c>
      <c r="D5830">
        <v>110</v>
      </c>
      <c r="E5830">
        <v>20</v>
      </c>
      <c r="F5830">
        <v>5</v>
      </c>
      <c r="G5830" s="1" t="s">
        <v>6053</v>
      </c>
      <c r="H5830" s="1" t="s">
        <v>6059</v>
      </c>
    </row>
    <row r="5831" spans="1:8" x14ac:dyDescent="0.25">
      <c r="A5831" s="1" t="s">
        <v>4789</v>
      </c>
      <c r="B5831" s="1" t="s">
        <v>6853</v>
      </c>
      <c r="C5831">
        <v>0</v>
      </c>
      <c r="D5831">
        <v>54</v>
      </c>
      <c r="E5831">
        <v>14</v>
      </c>
      <c r="F5831">
        <v>3</v>
      </c>
      <c r="G5831" s="1" t="s">
        <v>6053</v>
      </c>
      <c r="H5831" s="1" t="s">
        <v>6054</v>
      </c>
    </row>
    <row r="5832" spans="1:8" x14ac:dyDescent="0.25">
      <c r="A5832" s="1" t="s">
        <v>4792</v>
      </c>
      <c r="B5832" s="1" t="s">
        <v>6549</v>
      </c>
      <c r="C5832">
        <v>0</v>
      </c>
      <c r="D5832">
        <v>62</v>
      </c>
      <c r="E5832">
        <v>9</v>
      </c>
      <c r="F5832">
        <v>2</v>
      </c>
      <c r="G5832" s="1" t="s">
        <v>6053</v>
      </c>
      <c r="H5832" s="1" t="s">
        <v>6062</v>
      </c>
    </row>
    <row r="5833" spans="1:8" x14ac:dyDescent="0.25">
      <c r="A5833" s="1" t="s">
        <v>4791</v>
      </c>
      <c r="B5833" s="1" t="s">
        <v>6808</v>
      </c>
      <c r="C5833">
        <v>0</v>
      </c>
      <c r="D5833">
        <v>242</v>
      </c>
      <c r="E5833">
        <v>14</v>
      </c>
      <c r="F5833">
        <v>5</v>
      </c>
      <c r="G5833" s="1" t="s">
        <v>6056</v>
      </c>
      <c r="H5833" s="1" t="s">
        <v>6129</v>
      </c>
    </row>
    <row r="5834" spans="1:8" x14ac:dyDescent="0.25">
      <c r="A5834" s="1" t="s">
        <v>4794</v>
      </c>
      <c r="B5834" s="1" t="s">
        <v>7042</v>
      </c>
      <c r="C5834">
        <v>0.1</v>
      </c>
      <c r="D5834">
        <v>85</v>
      </c>
      <c r="E5834">
        <v>-9</v>
      </c>
      <c r="F5834">
        <v>4</v>
      </c>
      <c r="G5834" s="1" t="s">
        <v>6053</v>
      </c>
      <c r="H5834" s="1" t="s">
        <v>6062</v>
      </c>
    </row>
    <row r="5835" spans="1:8" x14ac:dyDescent="0.25">
      <c r="A5835" s="1" t="s">
        <v>4793</v>
      </c>
      <c r="B5835" s="1" t="s">
        <v>6292</v>
      </c>
      <c r="C5835">
        <v>0</v>
      </c>
      <c r="D5835">
        <v>51</v>
      </c>
      <c r="E5835">
        <v>14</v>
      </c>
      <c r="F5835">
        <v>2</v>
      </c>
      <c r="G5835" s="1" t="s">
        <v>6053</v>
      </c>
      <c r="H5835" s="1" t="s">
        <v>6059</v>
      </c>
    </row>
    <row r="5836" spans="1:8" x14ac:dyDescent="0.25">
      <c r="A5836" s="1" t="s">
        <v>4793</v>
      </c>
      <c r="B5836" s="1" t="s">
        <v>6283</v>
      </c>
      <c r="C5836">
        <v>0</v>
      </c>
      <c r="D5836">
        <v>31</v>
      </c>
      <c r="E5836">
        <v>14</v>
      </c>
      <c r="F5836">
        <v>3</v>
      </c>
      <c r="G5836" s="1" t="s">
        <v>6053</v>
      </c>
      <c r="H5836" s="1" t="s">
        <v>6059</v>
      </c>
    </row>
    <row r="5837" spans="1:8" x14ac:dyDescent="0.25">
      <c r="A5837" s="1" t="s">
        <v>4793</v>
      </c>
      <c r="B5837" s="1" t="s">
        <v>7385</v>
      </c>
      <c r="C5837">
        <v>0</v>
      </c>
      <c r="D5837">
        <v>240</v>
      </c>
      <c r="E5837">
        <v>12</v>
      </c>
      <c r="F5837">
        <v>6</v>
      </c>
      <c r="G5837" s="1" t="s">
        <v>6053</v>
      </c>
      <c r="H5837" s="1" t="s">
        <v>6112</v>
      </c>
    </row>
    <row r="5838" spans="1:8" x14ac:dyDescent="0.25">
      <c r="A5838" s="1" t="s">
        <v>4793</v>
      </c>
      <c r="B5838" s="1" t="s">
        <v>7791</v>
      </c>
      <c r="C5838">
        <v>0</v>
      </c>
      <c r="D5838">
        <v>163</v>
      </c>
      <c r="E5838">
        <v>26</v>
      </c>
      <c r="F5838">
        <v>4</v>
      </c>
      <c r="G5838" s="1" t="s">
        <v>6053</v>
      </c>
      <c r="H5838" s="1" t="s">
        <v>6103</v>
      </c>
    </row>
    <row r="5839" spans="1:8" x14ac:dyDescent="0.25">
      <c r="A5839" s="1" t="s">
        <v>4796</v>
      </c>
      <c r="B5839" s="1" t="s">
        <v>6809</v>
      </c>
      <c r="C5839">
        <v>0</v>
      </c>
      <c r="D5839">
        <v>40</v>
      </c>
      <c r="E5839">
        <v>17</v>
      </c>
      <c r="F5839">
        <v>2</v>
      </c>
      <c r="G5839" s="1" t="s">
        <v>6053</v>
      </c>
      <c r="H5839" s="1" t="s">
        <v>6059</v>
      </c>
    </row>
    <row r="5840" spans="1:8" x14ac:dyDescent="0.25">
      <c r="A5840" s="1" t="s">
        <v>4796</v>
      </c>
      <c r="B5840" s="1" t="s">
        <v>7088</v>
      </c>
      <c r="C5840">
        <v>0.1</v>
      </c>
      <c r="D5840">
        <v>132</v>
      </c>
      <c r="E5840">
        <v>-10</v>
      </c>
      <c r="F5840">
        <v>3</v>
      </c>
      <c r="G5840" s="1" t="s">
        <v>6053</v>
      </c>
      <c r="H5840" s="1" t="s">
        <v>6062</v>
      </c>
    </row>
    <row r="5841" spans="1:8" x14ac:dyDescent="0.25">
      <c r="A5841" s="1" t="s">
        <v>4799</v>
      </c>
      <c r="B5841" s="1" t="s">
        <v>7455</v>
      </c>
      <c r="C5841">
        <v>0</v>
      </c>
      <c r="D5841">
        <v>199</v>
      </c>
      <c r="E5841">
        <v>0</v>
      </c>
      <c r="F5841">
        <v>4</v>
      </c>
      <c r="G5841" s="1" t="s">
        <v>6053</v>
      </c>
      <c r="H5841" s="1" t="s">
        <v>6059</v>
      </c>
    </row>
    <row r="5842" spans="1:8" x14ac:dyDescent="0.25">
      <c r="A5842" s="1" t="s">
        <v>4799</v>
      </c>
      <c r="B5842" s="1" t="s">
        <v>6372</v>
      </c>
      <c r="C5842">
        <v>0.1</v>
      </c>
      <c r="D5842">
        <v>89</v>
      </c>
      <c r="E5842">
        <v>6</v>
      </c>
      <c r="F5842">
        <v>5</v>
      </c>
      <c r="G5842" s="1" t="s">
        <v>6053</v>
      </c>
      <c r="H5842" s="1" t="s">
        <v>6062</v>
      </c>
    </row>
    <row r="5843" spans="1:8" x14ac:dyDescent="0.25">
      <c r="A5843" s="1" t="s">
        <v>4797</v>
      </c>
      <c r="B5843" s="1" t="s">
        <v>6978</v>
      </c>
      <c r="C5843">
        <v>0.15</v>
      </c>
      <c r="D5843">
        <v>135</v>
      </c>
      <c r="E5843">
        <v>36</v>
      </c>
      <c r="F5843">
        <v>2</v>
      </c>
      <c r="G5843" s="1" t="s">
        <v>6087</v>
      </c>
      <c r="H5843" s="1" t="s">
        <v>6088</v>
      </c>
    </row>
    <row r="5844" spans="1:8" x14ac:dyDescent="0.25">
      <c r="A5844" s="1" t="s">
        <v>4800</v>
      </c>
      <c r="B5844" s="1" t="s">
        <v>7792</v>
      </c>
      <c r="C5844">
        <v>0</v>
      </c>
      <c r="D5844">
        <v>35</v>
      </c>
      <c r="E5844">
        <v>18</v>
      </c>
      <c r="F5844">
        <v>2</v>
      </c>
      <c r="G5844" s="1" t="s">
        <v>6056</v>
      </c>
      <c r="H5844" s="1" t="s">
        <v>6129</v>
      </c>
    </row>
    <row r="5845" spans="1:8" x14ac:dyDescent="0.25">
      <c r="A5845" s="1" t="s">
        <v>4801</v>
      </c>
      <c r="B5845" s="1" t="s">
        <v>6646</v>
      </c>
      <c r="C5845">
        <v>0.1</v>
      </c>
      <c r="D5845">
        <v>2093</v>
      </c>
      <c r="E5845">
        <v>721</v>
      </c>
      <c r="F5845">
        <v>5</v>
      </c>
      <c r="G5845" s="1" t="s">
        <v>6056</v>
      </c>
      <c r="H5845" s="1" t="s">
        <v>6072</v>
      </c>
    </row>
    <row r="5846" spans="1:8" x14ac:dyDescent="0.25">
      <c r="A5846" s="1" t="s">
        <v>4802</v>
      </c>
      <c r="B5846" s="1" t="s">
        <v>7077</v>
      </c>
      <c r="C5846">
        <v>0</v>
      </c>
      <c r="D5846">
        <v>105</v>
      </c>
      <c r="E5846">
        <v>33</v>
      </c>
      <c r="F5846">
        <v>5</v>
      </c>
      <c r="G5846" s="1" t="s">
        <v>6053</v>
      </c>
      <c r="H5846" s="1" t="s">
        <v>6112</v>
      </c>
    </row>
    <row r="5847" spans="1:8" x14ac:dyDescent="0.25">
      <c r="A5847" s="1" t="s">
        <v>4803</v>
      </c>
      <c r="B5847" s="1" t="s">
        <v>6817</v>
      </c>
      <c r="C5847">
        <v>0</v>
      </c>
      <c r="D5847">
        <v>240</v>
      </c>
      <c r="E5847">
        <v>22</v>
      </c>
      <c r="F5847">
        <v>5</v>
      </c>
      <c r="G5847" s="1" t="s">
        <v>6053</v>
      </c>
      <c r="H5847" s="1" t="s">
        <v>6103</v>
      </c>
    </row>
    <row r="5848" spans="1:8" x14ac:dyDescent="0.25">
      <c r="A5848" s="1" t="s">
        <v>4805</v>
      </c>
      <c r="B5848" s="1" t="s">
        <v>6157</v>
      </c>
      <c r="C5848">
        <v>0.5</v>
      </c>
      <c r="D5848">
        <v>28</v>
      </c>
      <c r="E5848">
        <v>-26</v>
      </c>
      <c r="F5848">
        <v>2</v>
      </c>
      <c r="G5848" s="1" t="s">
        <v>6053</v>
      </c>
      <c r="H5848" s="1" t="s">
        <v>6059</v>
      </c>
    </row>
    <row r="5849" spans="1:8" x14ac:dyDescent="0.25">
      <c r="A5849" s="1" t="s">
        <v>4805</v>
      </c>
      <c r="B5849" s="1" t="s">
        <v>6521</v>
      </c>
      <c r="C5849">
        <v>0.5</v>
      </c>
      <c r="D5849">
        <v>512</v>
      </c>
      <c r="E5849">
        <v>-225</v>
      </c>
      <c r="F5849">
        <v>5</v>
      </c>
      <c r="G5849" s="1" t="s">
        <v>6053</v>
      </c>
      <c r="H5849" s="1" t="s">
        <v>6062</v>
      </c>
    </row>
    <row r="5850" spans="1:8" x14ac:dyDescent="0.25">
      <c r="A5850" s="1" t="s">
        <v>4804</v>
      </c>
      <c r="B5850" s="1" t="s">
        <v>7028</v>
      </c>
      <c r="C5850">
        <v>0</v>
      </c>
      <c r="D5850">
        <v>36</v>
      </c>
      <c r="E5850">
        <v>4</v>
      </c>
      <c r="F5850">
        <v>9</v>
      </c>
      <c r="G5850" s="1" t="s">
        <v>6053</v>
      </c>
      <c r="H5850" s="1" t="s">
        <v>6081</v>
      </c>
    </row>
    <row r="5851" spans="1:8" x14ac:dyDescent="0.25">
      <c r="A5851" s="1" t="s">
        <v>4808</v>
      </c>
      <c r="B5851" s="1" t="s">
        <v>7793</v>
      </c>
      <c r="C5851">
        <v>0</v>
      </c>
      <c r="D5851">
        <v>511</v>
      </c>
      <c r="E5851">
        <v>194</v>
      </c>
      <c r="F5851">
        <v>3</v>
      </c>
      <c r="G5851" s="1" t="s">
        <v>6056</v>
      </c>
      <c r="H5851" s="1" t="s">
        <v>6072</v>
      </c>
    </row>
    <row r="5852" spans="1:8" x14ac:dyDescent="0.25">
      <c r="A5852" s="1" t="s">
        <v>4808</v>
      </c>
      <c r="B5852" s="1" t="s">
        <v>6070</v>
      </c>
      <c r="C5852">
        <v>0</v>
      </c>
      <c r="D5852">
        <v>185</v>
      </c>
      <c r="E5852">
        <v>48</v>
      </c>
      <c r="F5852">
        <v>4</v>
      </c>
      <c r="G5852" s="1" t="s">
        <v>6053</v>
      </c>
      <c r="H5852" s="1" t="s">
        <v>6059</v>
      </c>
    </row>
    <row r="5853" spans="1:8" x14ac:dyDescent="0.25">
      <c r="A5853" s="1" t="s">
        <v>4808</v>
      </c>
      <c r="B5853" s="1" t="s">
        <v>7105</v>
      </c>
      <c r="C5853">
        <v>0</v>
      </c>
      <c r="D5853">
        <v>765</v>
      </c>
      <c r="E5853">
        <v>8</v>
      </c>
      <c r="F5853">
        <v>6</v>
      </c>
      <c r="G5853" s="1" t="s">
        <v>6053</v>
      </c>
      <c r="H5853" s="1" t="s">
        <v>6062</v>
      </c>
    </row>
    <row r="5854" spans="1:8" x14ac:dyDescent="0.25">
      <c r="A5854" s="1" t="s">
        <v>4806</v>
      </c>
      <c r="B5854" s="1" t="s">
        <v>6972</v>
      </c>
      <c r="C5854">
        <v>0</v>
      </c>
      <c r="D5854">
        <v>2061</v>
      </c>
      <c r="E5854">
        <v>701</v>
      </c>
      <c r="F5854">
        <v>5</v>
      </c>
      <c r="G5854" s="1" t="s">
        <v>6056</v>
      </c>
      <c r="H5854" s="1" t="s">
        <v>6057</v>
      </c>
    </row>
    <row r="5855" spans="1:8" x14ac:dyDescent="0.25">
      <c r="A5855" s="1" t="s">
        <v>4806</v>
      </c>
      <c r="B5855" s="1" t="s">
        <v>6669</v>
      </c>
      <c r="C5855">
        <v>0</v>
      </c>
      <c r="D5855">
        <v>121</v>
      </c>
      <c r="E5855">
        <v>41</v>
      </c>
      <c r="F5855">
        <v>4</v>
      </c>
      <c r="G5855" s="1" t="s">
        <v>6053</v>
      </c>
      <c r="H5855" s="1" t="s">
        <v>6059</v>
      </c>
    </row>
    <row r="5856" spans="1:8" x14ac:dyDescent="0.25">
      <c r="A5856" s="1" t="s">
        <v>4806</v>
      </c>
      <c r="B5856" s="1" t="s">
        <v>6162</v>
      </c>
      <c r="C5856">
        <v>0</v>
      </c>
      <c r="D5856">
        <v>80</v>
      </c>
      <c r="E5856">
        <v>3</v>
      </c>
      <c r="F5856">
        <v>3</v>
      </c>
      <c r="G5856" s="1" t="s">
        <v>6053</v>
      </c>
      <c r="H5856" s="1" t="s">
        <v>6059</v>
      </c>
    </row>
    <row r="5857" spans="1:8" x14ac:dyDescent="0.25">
      <c r="A5857" s="1" t="s">
        <v>4806</v>
      </c>
      <c r="B5857" s="1" t="s">
        <v>6063</v>
      </c>
      <c r="C5857">
        <v>0</v>
      </c>
      <c r="D5857">
        <v>189</v>
      </c>
      <c r="E5857">
        <v>87</v>
      </c>
      <c r="F5857">
        <v>7</v>
      </c>
      <c r="G5857" s="1" t="s">
        <v>6053</v>
      </c>
      <c r="H5857" s="1" t="s">
        <v>6059</v>
      </c>
    </row>
    <row r="5858" spans="1:8" x14ac:dyDescent="0.25">
      <c r="A5858" s="1" t="s">
        <v>4806</v>
      </c>
      <c r="B5858" s="1" t="s">
        <v>6157</v>
      </c>
      <c r="C5858">
        <v>0</v>
      </c>
      <c r="D5858">
        <v>100</v>
      </c>
      <c r="E5858">
        <v>6</v>
      </c>
      <c r="F5858">
        <v>4</v>
      </c>
      <c r="G5858" s="1" t="s">
        <v>6053</v>
      </c>
      <c r="H5858" s="1" t="s">
        <v>6059</v>
      </c>
    </row>
    <row r="5859" spans="1:8" x14ac:dyDescent="0.25">
      <c r="A5859" s="1" t="s">
        <v>4806</v>
      </c>
      <c r="B5859" s="1" t="s">
        <v>6581</v>
      </c>
      <c r="C5859">
        <v>0</v>
      </c>
      <c r="D5859">
        <v>17</v>
      </c>
      <c r="E5859">
        <v>5</v>
      </c>
      <c r="F5859">
        <v>1</v>
      </c>
      <c r="G5859" s="1" t="s">
        <v>6053</v>
      </c>
      <c r="H5859" s="1" t="s">
        <v>6081</v>
      </c>
    </row>
    <row r="5860" spans="1:8" x14ac:dyDescent="0.25">
      <c r="A5860" s="1" t="s">
        <v>4806</v>
      </c>
      <c r="B5860" s="1" t="s">
        <v>7233</v>
      </c>
      <c r="C5860">
        <v>0</v>
      </c>
      <c r="D5860">
        <v>22</v>
      </c>
      <c r="E5860">
        <v>8</v>
      </c>
      <c r="F5860">
        <v>2</v>
      </c>
      <c r="G5860" s="1" t="s">
        <v>6053</v>
      </c>
      <c r="H5860" s="1" t="s">
        <v>6067</v>
      </c>
    </row>
    <row r="5861" spans="1:8" x14ac:dyDescent="0.25">
      <c r="A5861" s="1" t="s">
        <v>4813</v>
      </c>
      <c r="B5861" s="1" t="s">
        <v>7776</v>
      </c>
      <c r="C5861">
        <v>0.1</v>
      </c>
      <c r="D5861">
        <v>187</v>
      </c>
      <c r="E5861">
        <v>-15</v>
      </c>
      <c r="F5861">
        <v>3</v>
      </c>
      <c r="G5861" s="1" t="s">
        <v>6053</v>
      </c>
      <c r="H5861" s="1" t="s">
        <v>6099</v>
      </c>
    </row>
    <row r="5862" spans="1:8" x14ac:dyDescent="0.25">
      <c r="A5862" s="1" t="s">
        <v>4810</v>
      </c>
      <c r="B5862" s="1" t="s">
        <v>6520</v>
      </c>
      <c r="C5862">
        <v>0</v>
      </c>
      <c r="D5862">
        <v>30</v>
      </c>
      <c r="E5862">
        <v>14</v>
      </c>
      <c r="F5862">
        <v>4</v>
      </c>
      <c r="G5862" s="1" t="s">
        <v>6053</v>
      </c>
      <c r="H5862" s="1" t="s">
        <v>6081</v>
      </c>
    </row>
    <row r="5863" spans="1:8" x14ac:dyDescent="0.25">
      <c r="A5863" s="1" t="s">
        <v>4810</v>
      </c>
      <c r="B5863" s="1" t="s">
        <v>7088</v>
      </c>
      <c r="C5863">
        <v>0.1</v>
      </c>
      <c r="D5863">
        <v>44</v>
      </c>
      <c r="E5863">
        <v>-3</v>
      </c>
      <c r="F5863">
        <v>1</v>
      </c>
      <c r="G5863" s="1" t="s">
        <v>6053</v>
      </c>
      <c r="H5863" s="1" t="s">
        <v>6062</v>
      </c>
    </row>
    <row r="5864" spans="1:8" x14ac:dyDescent="0.25">
      <c r="A5864" s="1" t="s">
        <v>4811</v>
      </c>
      <c r="B5864" s="1" t="s">
        <v>6445</v>
      </c>
      <c r="C5864">
        <v>0</v>
      </c>
      <c r="D5864">
        <v>737</v>
      </c>
      <c r="E5864">
        <v>0</v>
      </c>
      <c r="F5864">
        <v>5</v>
      </c>
      <c r="G5864" s="1" t="s">
        <v>6087</v>
      </c>
      <c r="H5864" s="1" t="s">
        <v>6105</v>
      </c>
    </row>
    <row r="5865" spans="1:8" x14ac:dyDescent="0.25">
      <c r="A5865" s="1" t="s">
        <v>4815</v>
      </c>
      <c r="B5865" s="1" t="s">
        <v>6242</v>
      </c>
      <c r="C5865">
        <v>0</v>
      </c>
      <c r="D5865">
        <v>36</v>
      </c>
      <c r="E5865">
        <v>15</v>
      </c>
      <c r="F5865">
        <v>3</v>
      </c>
      <c r="G5865" s="1" t="s">
        <v>6053</v>
      </c>
      <c r="H5865" s="1" t="s">
        <v>6059</v>
      </c>
    </row>
    <row r="5866" spans="1:8" x14ac:dyDescent="0.25">
      <c r="A5866" s="1" t="s">
        <v>4814</v>
      </c>
      <c r="B5866" s="1" t="s">
        <v>7794</v>
      </c>
      <c r="C5866">
        <v>0.1</v>
      </c>
      <c r="D5866">
        <v>62</v>
      </c>
      <c r="E5866">
        <v>16</v>
      </c>
      <c r="F5866">
        <v>5</v>
      </c>
      <c r="G5866" s="1" t="s">
        <v>6053</v>
      </c>
      <c r="H5866" s="1" t="s">
        <v>6054</v>
      </c>
    </row>
    <row r="5867" spans="1:8" x14ac:dyDescent="0.25">
      <c r="A5867" s="1" t="s">
        <v>4819</v>
      </c>
      <c r="B5867" s="1" t="s">
        <v>7105</v>
      </c>
      <c r="C5867">
        <v>0.4</v>
      </c>
      <c r="D5867">
        <v>76</v>
      </c>
      <c r="E5867">
        <v>-50</v>
      </c>
      <c r="F5867">
        <v>1</v>
      </c>
      <c r="G5867" s="1" t="s">
        <v>6053</v>
      </c>
      <c r="H5867" s="1" t="s">
        <v>6062</v>
      </c>
    </row>
    <row r="5868" spans="1:8" x14ac:dyDescent="0.25">
      <c r="A5868" s="1" t="s">
        <v>4816</v>
      </c>
      <c r="B5868" s="1" t="s">
        <v>6336</v>
      </c>
      <c r="C5868">
        <v>0</v>
      </c>
      <c r="D5868">
        <v>291</v>
      </c>
      <c r="E5868">
        <v>119</v>
      </c>
      <c r="F5868">
        <v>11</v>
      </c>
      <c r="G5868" s="1" t="s">
        <v>6053</v>
      </c>
      <c r="H5868" s="1" t="s">
        <v>6062</v>
      </c>
    </row>
    <row r="5869" spans="1:8" x14ac:dyDescent="0.25">
      <c r="A5869" s="1" t="s">
        <v>4818</v>
      </c>
      <c r="B5869" s="1" t="s">
        <v>6244</v>
      </c>
      <c r="C5869">
        <v>0</v>
      </c>
      <c r="D5869">
        <v>27</v>
      </c>
      <c r="E5869">
        <v>12</v>
      </c>
      <c r="F5869">
        <v>2</v>
      </c>
      <c r="G5869" s="1" t="s">
        <v>6053</v>
      </c>
      <c r="H5869" s="1" t="s">
        <v>6081</v>
      </c>
    </row>
    <row r="5870" spans="1:8" x14ac:dyDescent="0.25">
      <c r="A5870" s="1" t="s">
        <v>4818</v>
      </c>
      <c r="B5870" s="1" t="s">
        <v>6106</v>
      </c>
      <c r="C5870">
        <v>0</v>
      </c>
      <c r="D5870">
        <v>11</v>
      </c>
      <c r="E5870">
        <v>3</v>
      </c>
      <c r="F5870">
        <v>1</v>
      </c>
      <c r="G5870" s="1" t="s">
        <v>6053</v>
      </c>
      <c r="H5870" s="1" t="s">
        <v>6079</v>
      </c>
    </row>
    <row r="5871" spans="1:8" x14ac:dyDescent="0.25">
      <c r="A5871" s="1" t="s">
        <v>4816</v>
      </c>
      <c r="B5871" s="1" t="s">
        <v>6529</v>
      </c>
      <c r="C5871">
        <v>0</v>
      </c>
      <c r="D5871">
        <v>520</v>
      </c>
      <c r="E5871">
        <v>151</v>
      </c>
      <c r="F5871">
        <v>3</v>
      </c>
      <c r="G5871" s="1" t="s">
        <v>6087</v>
      </c>
      <c r="H5871" s="1" t="s">
        <v>6097</v>
      </c>
    </row>
    <row r="5872" spans="1:8" x14ac:dyDescent="0.25">
      <c r="A5872" s="1" t="s">
        <v>4818</v>
      </c>
      <c r="B5872" s="1" t="s">
        <v>6631</v>
      </c>
      <c r="C5872">
        <v>0</v>
      </c>
      <c r="D5872">
        <v>297</v>
      </c>
      <c r="E5872">
        <v>146</v>
      </c>
      <c r="F5872">
        <v>2</v>
      </c>
      <c r="G5872" s="1" t="s">
        <v>6087</v>
      </c>
      <c r="H5872" s="1" t="s">
        <v>6105</v>
      </c>
    </row>
    <row r="5873" spans="1:8" x14ac:dyDescent="0.25">
      <c r="A5873" s="1" t="s">
        <v>4817</v>
      </c>
      <c r="B5873" s="1" t="s">
        <v>6172</v>
      </c>
      <c r="C5873">
        <v>0.1</v>
      </c>
      <c r="D5873">
        <v>845</v>
      </c>
      <c r="E5873">
        <v>84</v>
      </c>
      <c r="F5873">
        <v>7</v>
      </c>
      <c r="G5873" s="1" t="s">
        <v>6053</v>
      </c>
      <c r="H5873" s="1" t="s">
        <v>6062</v>
      </c>
    </row>
    <row r="5874" spans="1:8" x14ac:dyDescent="0.25">
      <c r="A5874" s="1" t="s">
        <v>4822</v>
      </c>
      <c r="B5874" s="1" t="s">
        <v>6800</v>
      </c>
      <c r="C5874">
        <v>0.5</v>
      </c>
      <c r="D5874">
        <v>193</v>
      </c>
      <c r="E5874">
        <v>-166</v>
      </c>
      <c r="F5874">
        <v>3</v>
      </c>
      <c r="G5874" s="1" t="s">
        <v>6053</v>
      </c>
      <c r="H5874" s="1" t="s">
        <v>6062</v>
      </c>
    </row>
    <row r="5875" spans="1:8" x14ac:dyDescent="0.25">
      <c r="A5875" s="1" t="s">
        <v>4820</v>
      </c>
      <c r="B5875" s="1" t="s">
        <v>6382</v>
      </c>
      <c r="C5875">
        <v>0</v>
      </c>
      <c r="D5875">
        <v>34</v>
      </c>
      <c r="E5875">
        <v>12</v>
      </c>
      <c r="F5875">
        <v>2</v>
      </c>
      <c r="G5875" s="1" t="s">
        <v>6053</v>
      </c>
      <c r="H5875" s="1" t="s">
        <v>6059</v>
      </c>
    </row>
    <row r="5876" spans="1:8" x14ac:dyDescent="0.25">
      <c r="A5876" s="1" t="s">
        <v>4823</v>
      </c>
      <c r="B5876" s="1" t="s">
        <v>6401</v>
      </c>
      <c r="C5876">
        <v>0.1</v>
      </c>
      <c r="D5876">
        <v>43</v>
      </c>
      <c r="E5876">
        <v>1</v>
      </c>
      <c r="F5876">
        <v>2</v>
      </c>
      <c r="G5876" s="1" t="s">
        <v>6053</v>
      </c>
      <c r="H5876" s="1" t="s">
        <v>6062</v>
      </c>
    </row>
    <row r="5877" spans="1:8" x14ac:dyDescent="0.25">
      <c r="A5877" s="1" t="s">
        <v>4824</v>
      </c>
      <c r="B5877" s="1" t="s">
        <v>6873</v>
      </c>
      <c r="C5877">
        <v>0</v>
      </c>
      <c r="D5877">
        <v>79</v>
      </c>
      <c r="E5877">
        <v>32</v>
      </c>
      <c r="F5877">
        <v>3</v>
      </c>
      <c r="G5877" s="1" t="s">
        <v>6053</v>
      </c>
      <c r="H5877" s="1" t="s">
        <v>6059</v>
      </c>
    </row>
    <row r="5878" spans="1:8" x14ac:dyDescent="0.25">
      <c r="A5878" s="1" t="s">
        <v>4824</v>
      </c>
      <c r="B5878" s="1" t="s">
        <v>6132</v>
      </c>
      <c r="C5878">
        <v>0</v>
      </c>
      <c r="D5878">
        <v>77</v>
      </c>
      <c r="E5878">
        <v>30</v>
      </c>
      <c r="F5878">
        <v>6</v>
      </c>
      <c r="G5878" s="1" t="s">
        <v>6053</v>
      </c>
      <c r="H5878" s="1" t="s">
        <v>6081</v>
      </c>
    </row>
    <row r="5879" spans="1:8" x14ac:dyDescent="0.25">
      <c r="A5879" s="1" t="s">
        <v>4824</v>
      </c>
      <c r="B5879" s="1" t="s">
        <v>6389</v>
      </c>
      <c r="C5879">
        <v>0.1</v>
      </c>
      <c r="D5879">
        <v>382</v>
      </c>
      <c r="E5879">
        <v>30</v>
      </c>
      <c r="F5879">
        <v>3</v>
      </c>
      <c r="G5879" s="1" t="s">
        <v>6053</v>
      </c>
      <c r="H5879" s="1" t="s">
        <v>6062</v>
      </c>
    </row>
    <row r="5880" spans="1:8" x14ac:dyDescent="0.25">
      <c r="A5880" s="1" t="s">
        <v>4824</v>
      </c>
      <c r="B5880" s="1" t="s">
        <v>6428</v>
      </c>
      <c r="C5880">
        <v>0</v>
      </c>
      <c r="D5880">
        <v>115</v>
      </c>
      <c r="E5880">
        <v>26</v>
      </c>
      <c r="F5880">
        <v>2</v>
      </c>
      <c r="G5880" s="1" t="s">
        <v>6087</v>
      </c>
      <c r="H5880" s="1" t="s">
        <v>6115</v>
      </c>
    </row>
    <row r="5881" spans="1:8" x14ac:dyDescent="0.25">
      <c r="A5881" s="1" t="s">
        <v>4825</v>
      </c>
      <c r="B5881" s="1" t="s">
        <v>6578</v>
      </c>
      <c r="C5881">
        <v>0.5</v>
      </c>
      <c r="D5881">
        <v>40</v>
      </c>
      <c r="E5881">
        <v>-14</v>
      </c>
      <c r="F5881">
        <v>4</v>
      </c>
      <c r="G5881" s="1" t="s">
        <v>6053</v>
      </c>
      <c r="H5881" s="1" t="s">
        <v>6059</v>
      </c>
    </row>
    <row r="5882" spans="1:8" x14ac:dyDescent="0.25">
      <c r="A5882" s="1" t="s">
        <v>4825</v>
      </c>
      <c r="B5882" s="1" t="s">
        <v>6883</v>
      </c>
      <c r="C5882">
        <v>0.5</v>
      </c>
      <c r="D5882">
        <v>166</v>
      </c>
      <c r="E5882">
        <v>-70</v>
      </c>
      <c r="F5882">
        <v>5</v>
      </c>
      <c r="G5882" s="1" t="s">
        <v>6087</v>
      </c>
      <c r="H5882" s="1" t="s">
        <v>6097</v>
      </c>
    </row>
    <row r="5883" spans="1:8" x14ac:dyDescent="0.25">
      <c r="A5883" s="1" t="s">
        <v>4826</v>
      </c>
      <c r="B5883" s="1" t="s">
        <v>7339</v>
      </c>
      <c r="C5883">
        <v>0</v>
      </c>
      <c r="D5883">
        <v>2135</v>
      </c>
      <c r="E5883">
        <v>21</v>
      </c>
      <c r="F5883">
        <v>8</v>
      </c>
      <c r="G5883" s="1" t="s">
        <v>6087</v>
      </c>
      <c r="H5883" s="1" t="s">
        <v>6088</v>
      </c>
    </row>
    <row r="5884" spans="1:8" x14ac:dyDescent="0.25">
      <c r="A5884" s="1" t="s">
        <v>4828</v>
      </c>
      <c r="B5884" s="1" t="s">
        <v>7583</v>
      </c>
      <c r="C5884">
        <v>0.1</v>
      </c>
      <c r="D5884">
        <v>1157</v>
      </c>
      <c r="E5884">
        <v>-13</v>
      </c>
      <c r="F5884">
        <v>9</v>
      </c>
      <c r="G5884" s="1" t="s">
        <v>6056</v>
      </c>
      <c r="H5884" s="1" t="s">
        <v>6057</v>
      </c>
    </row>
    <row r="5885" spans="1:8" x14ac:dyDescent="0.25">
      <c r="A5885" s="1" t="s">
        <v>4828</v>
      </c>
      <c r="B5885" s="1" t="s">
        <v>6969</v>
      </c>
      <c r="C5885">
        <v>0</v>
      </c>
      <c r="D5885">
        <v>105</v>
      </c>
      <c r="E5885">
        <v>25</v>
      </c>
      <c r="F5885">
        <v>2</v>
      </c>
      <c r="G5885" s="1" t="s">
        <v>6053</v>
      </c>
      <c r="H5885" s="1" t="s">
        <v>6081</v>
      </c>
    </row>
    <row r="5886" spans="1:8" x14ac:dyDescent="0.25">
      <c r="A5886" s="1" t="s">
        <v>4828</v>
      </c>
      <c r="B5886" s="1" t="s">
        <v>6118</v>
      </c>
      <c r="C5886">
        <v>0.1</v>
      </c>
      <c r="D5886">
        <v>360</v>
      </c>
      <c r="E5886">
        <v>32</v>
      </c>
      <c r="F5886">
        <v>3</v>
      </c>
      <c r="G5886" s="1" t="s">
        <v>6053</v>
      </c>
      <c r="H5886" s="1" t="s">
        <v>6062</v>
      </c>
    </row>
    <row r="5887" spans="1:8" x14ac:dyDescent="0.25">
      <c r="A5887" s="1" t="s">
        <v>4829</v>
      </c>
      <c r="B5887" s="1" t="s">
        <v>6759</v>
      </c>
      <c r="C5887">
        <v>0.5</v>
      </c>
      <c r="D5887">
        <v>72</v>
      </c>
      <c r="E5887">
        <v>-6</v>
      </c>
      <c r="F5887">
        <v>3</v>
      </c>
      <c r="G5887" s="1" t="s">
        <v>6053</v>
      </c>
      <c r="H5887" s="1" t="s">
        <v>6062</v>
      </c>
    </row>
    <row r="5888" spans="1:8" x14ac:dyDescent="0.25">
      <c r="A5888" s="1" t="s">
        <v>4828</v>
      </c>
      <c r="B5888" s="1" t="s">
        <v>6847</v>
      </c>
      <c r="C5888">
        <v>0</v>
      </c>
      <c r="D5888">
        <v>252</v>
      </c>
      <c r="E5888">
        <v>56</v>
      </c>
      <c r="F5888">
        <v>2</v>
      </c>
      <c r="G5888" s="1" t="s">
        <v>6087</v>
      </c>
      <c r="H5888" s="1" t="s">
        <v>6097</v>
      </c>
    </row>
    <row r="5889" spans="1:8" x14ac:dyDescent="0.25">
      <c r="A5889" s="1" t="s">
        <v>4834</v>
      </c>
      <c r="B5889" s="1" t="s">
        <v>7009</v>
      </c>
      <c r="C5889">
        <v>0.5</v>
      </c>
      <c r="D5889">
        <v>168</v>
      </c>
      <c r="E5889">
        <v>-51</v>
      </c>
      <c r="F5889">
        <v>2</v>
      </c>
      <c r="G5889" s="1" t="s">
        <v>6056</v>
      </c>
      <c r="H5889" s="1" t="s">
        <v>6057</v>
      </c>
    </row>
    <row r="5890" spans="1:8" x14ac:dyDescent="0.25">
      <c r="A5890" s="1" t="s">
        <v>4832</v>
      </c>
      <c r="B5890" s="1" t="s">
        <v>7175</v>
      </c>
      <c r="C5890">
        <v>0.1</v>
      </c>
      <c r="D5890">
        <v>2292</v>
      </c>
      <c r="E5890">
        <v>127</v>
      </c>
      <c r="F5890">
        <v>7</v>
      </c>
      <c r="G5890" s="1" t="s">
        <v>6056</v>
      </c>
      <c r="H5890" s="1" t="s">
        <v>6057</v>
      </c>
    </row>
    <row r="5891" spans="1:8" x14ac:dyDescent="0.25">
      <c r="A5891" s="1" t="s">
        <v>4834</v>
      </c>
      <c r="B5891" s="1" t="s">
        <v>6851</v>
      </c>
      <c r="C5891">
        <v>0.5</v>
      </c>
      <c r="D5891">
        <v>23</v>
      </c>
      <c r="E5891">
        <v>-5</v>
      </c>
      <c r="F5891">
        <v>7</v>
      </c>
      <c r="G5891" s="1" t="s">
        <v>6053</v>
      </c>
      <c r="H5891" s="1" t="s">
        <v>6081</v>
      </c>
    </row>
    <row r="5892" spans="1:8" x14ac:dyDescent="0.25">
      <c r="A5892" s="1" t="s">
        <v>4833</v>
      </c>
      <c r="B5892" s="1" t="s">
        <v>6800</v>
      </c>
      <c r="C5892">
        <v>0.1</v>
      </c>
      <c r="D5892">
        <v>116</v>
      </c>
      <c r="E5892">
        <v>-4</v>
      </c>
      <c r="F5892">
        <v>1</v>
      </c>
      <c r="G5892" s="1" t="s">
        <v>6053</v>
      </c>
      <c r="H5892" s="1" t="s">
        <v>6062</v>
      </c>
    </row>
    <row r="5893" spans="1:8" x14ac:dyDescent="0.25">
      <c r="A5893" s="1" t="s">
        <v>4831</v>
      </c>
      <c r="B5893" s="1" t="s">
        <v>7425</v>
      </c>
      <c r="C5893">
        <v>0.15</v>
      </c>
      <c r="D5893">
        <v>1599</v>
      </c>
      <c r="E5893">
        <v>37</v>
      </c>
      <c r="F5893">
        <v>6</v>
      </c>
      <c r="G5893" s="1" t="s">
        <v>6087</v>
      </c>
      <c r="H5893" s="1" t="s">
        <v>6088</v>
      </c>
    </row>
    <row r="5894" spans="1:8" x14ac:dyDescent="0.25">
      <c r="A5894" s="1" t="s">
        <v>4830</v>
      </c>
      <c r="B5894" s="1" t="s">
        <v>6425</v>
      </c>
      <c r="C5894">
        <v>0</v>
      </c>
      <c r="D5894">
        <v>113</v>
      </c>
      <c r="E5894">
        <v>28</v>
      </c>
      <c r="F5894">
        <v>2</v>
      </c>
      <c r="G5894" s="1" t="s">
        <v>6053</v>
      </c>
      <c r="H5894" s="1" t="s">
        <v>6062</v>
      </c>
    </row>
    <row r="5895" spans="1:8" x14ac:dyDescent="0.25">
      <c r="A5895" s="1" t="s">
        <v>4836</v>
      </c>
      <c r="B5895" s="1" t="s">
        <v>7137</v>
      </c>
      <c r="C5895">
        <v>0</v>
      </c>
      <c r="D5895">
        <v>97</v>
      </c>
      <c r="E5895">
        <v>11</v>
      </c>
      <c r="F5895">
        <v>2</v>
      </c>
      <c r="G5895" s="1" t="s">
        <v>6053</v>
      </c>
      <c r="H5895" s="1" t="s">
        <v>6054</v>
      </c>
    </row>
    <row r="5896" spans="1:8" x14ac:dyDescent="0.25">
      <c r="A5896" s="1" t="s">
        <v>4836</v>
      </c>
      <c r="B5896" s="1" t="s">
        <v>6120</v>
      </c>
      <c r="C5896">
        <v>0.1</v>
      </c>
      <c r="D5896">
        <v>381</v>
      </c>
      <c r="E5896">
        <v>144</v>
      </c>
      <c r="F5896">
        <v>2</v>
      </c>
      <c r="G5896" s="1" t="s">
        <v>6053</v>
      </c>
      <c r="H5896" s="1" t="s">
        <v>6062</v>
      </c>
    </row>
    <row r="5897" spans="1:8" x14ac:dyDescent="0.25">
      <c r="A5897" s="1" t="s">
        <v>4837</v>
      </c>
      <c r="B5897" s="1" t="s">
        <v>7215</v>
      </c>
      <c r="C5897">
        <v>0.5</v>
      </c>
      <c r="D5897">
        <v>62</v>
      </c>
      <c r="E5897">
        <v>-56</v>
      </c>
      <c r="F5897">
        <v>5</v>
      </c>
      <c r="G5897" s="1" t="s">
        <v>6053</v>
      </c>
      <c r="H5897" s="1" t="s">
        <v>6112</v>
      </c>
    </row>
    <row r="5898" spans="1:8" x14ac:dyDescent="0.25">
      <c r="A5898" s="1" t="s">
        <v>4838</v>
      </c>
      <c r="B5898" s="1" t="s">
        <v>6388</v>
      </c>
      <c r="C5898">
        <v>0.1</v>
      </c>
      <c r="D5898">
        <v>54</v>
      </c>
      <c r="E5898">
        <v>-3</v>
      </c>
      <c r="F5898">
        <v>3</v>
      </c>
      <c r="G5898" s="1" t="s">
        <v>6053</v>
      </c>
      <c r="H5898" s="1" t="s">
        <v>6062</v>
      </c>
    </row>
    <row r="5899" spans="1:8" x14ac:dyDescent="0.25">
      <c r="A5899" s="1" t="s">
        <v>4840</v>
      </c>
      <c r="B5899" s="1" t="s">
        <v>7367</v>
      </c>
      <c r="C5899">
        <v>0</v>
      </c>
      <c r="D5899">
        <v>71</v>
      </c>
      <c r="E5899">
        <v>19</v>
      </c>
      <c r="F5899">
        <v>3</v>
      </c>
      <c r="G5899" s="1" t="s">
        <v>6053</v>
      </c>
      <c r="H5899" s="1" t="s">
        <v>6054</v>
      </c>
    </row>
    <row r="5900" spans="1:8" x14ac:dyDescent="0.25">
      <c r="A5900" s="1" t="s">
        <v>4840</v>
      </c>
      <c r="B5900" s="1" t="s">
        <v>6619</v>
      </c>
      <c r="C5900">
        <v>0.1</v>
      </c>
      <c r="D5900">
        <v>46</v>
      </c>
      <c r="E5900">
        <v>8</v>
      </c>
      <c r="F5900">
        <v>2</v>
      </c>
      <c r="G5900" s="1" t="s">
        <v>6053</v>
      </c>
      <c r="H5900" s="1" t="s">
        <v>6062</v>
      </c>
    </row>
    <row r="5901" spans="1:8" x14ac:dyDescent="0.25">
      <c r="A5901" s="1" t="s">
        <v>4840</v>
      </c>
      <c r="B5901" s="1" t="s">
        <v>7184</v>
      </c>
      <c r="C5901">
        <v>0.1</v>
      </c>
      <c r="D5901">
        <v>110</v>
      </c>
      <c r="E5901">
        <v>-10</v>
      </c>
      <c r="F5901">
        <v>4</v>
      </c>
      <c r="G5901" s="1" t="s">
        <v>6053</v>
      </c>
      <c r="H5901" s="1" t="s">
        <v>6062</v>
      </c>
    </row>
    <row r="5902" spans="1:8" x14ac:dyDescent="0.25">
      <c r="A5902" s="1" t="s">
        <v>4840</v>
      </c>
      <c r="B5902" s="1" t="s">
        <v>7098</v>
      </c>
      <c r="C5902">
        <v>0.15</v>
      </c>
      <c r="D5902">
        <v>328</v>
      </c>
      <c r="E5902">
        <v>35</v>
      </c>
      <c r="F5902">
        <v>2</v>
      </c>
      <c r="G5902" s="1" t="s">
        <v>6087</v>
      </c>
      <c r="H5902" s="1" t="s">
        <v>6105</v>
      </c>
    </row>
    <row r="5903" spans="1:8" x14ac:dyDescent="0.25">
      <c r="A5903" s="1" t="s">
        <v>4839</v>
      </c>
      <c r="B5903" s="1" t="s">
        <v>6065</v>
      </c>
      <c r="C5903">
        <v>0.1</v>
      </c>
      <c r="D5903">
        <v>311</v>
      </c>
      <c r="E5903">
        <v>72</v>
      </c>
      <c r="F5903">
        <v>2</v>
      </c>
      <c r="G5903" s="1" t="s">
        <v>6056</v>
      </c>
      <c r="H5903" s="1" t="s">
        <v>6057</v>
      </c>
    </row>
    <row r="5904" spans="1:8" x14ac:dyDescent="0.25">
      <c r="A5904" s="1" t="s">
        <v>4839</v>
      </c>
      <c r="B5904" s="1" t="s">
        <v>6306</v>
      </c>
      <c r="C5904">
        <v>0</v>
      </c>
      <c r="D5904">
        <v>22</v>
      </c>
      <c r="E5904">
        <v>4</v>
      </c>
      <c r="F5904">
        <v>1</v>
      </c>
      <c r="G5904" s="1" t="s">
        <v>6053</v>
      </c>
      <c r="H5904" s="1" t="s">
        <v>6059</v>
      </c>
    </row>
    <row r="5905" spans="1:8" x14ac:dyDescent="0.25">
      <c r="A5905" s="1" t="s">
        <v>4839</v>
      </c>
      <c r="B5905" s="1" t="s">
        <v>6207</v>
      </c>
      <c r="C5905">
        <v>0</v>
      </c>
      <c r="D5905">
        <v>206</v>
      </c>
      <c r="E5905">
        <v>51</v>
      </c>
      <c r="F5905">
        <v>4</v>
      </c>
      <c r="G5905" s="1" t="s">
        <v>6053</v>
      </c>
      <c r="H5905" s="1" t="s">
        <v>6081</v>
      </c>
    </row>
    <row r="5906" spans="1:8" x14ac:dyDescent="0.25">
      <c r="A5906" s="1" t="s">
        <v>4839</v>
      </c>
      <c r="B5906" s="1" t="s">
        <v>7018</v>
      </c>
      <c r="C5906">
        <v>0</v>
      </c>
      <c r="D5906">
        <v>57</v>
      </c>
      <c r="E5906">
        <v>24</v>
      </c>
      <c r="F5906">
        <v>5</v>
      </c>
      <c r="G5906" s="1" t="s">
        <v>6053</v>
      </c>
      <c r="H5906" s="1" t="s">
        <v>6067</v>
      </c>
    </row>
    <row r="5907" spans="1:8" x14ac:dyDescent="0.25">
      <c r="A5907" s="1" t="s">
        <v>4841</v>
      </c>
      <c r="B5907" s="1" t="s">
        <v>6196</v>
      </c>
      <c r="C5907">
        <v>0</v>
      </c>
      <c r="D5907">
        <v>218</v>
      </c>
      <c r="E5907">
        <v>105</v>
      </c>
      <c r="F5907">
        <v>4</v>
      </c>
      <c r="G5907" s="1" t="s">
        <v>6053</v>
      </c>
      <c r="H5907" s="1" t="s">
        <v>6059</v>
      </c>
    </row>
    <row r="5908" spans="1:8" x14ac:dyDescent="0.25">
      <c r="A5908" s="1" t="s">
        <v>4841</v>
      </c>
      <c r="B5908" s="1" t="s">
        <v>6927</v>
      </c>
      <c r="C5908">
        <v>0</v>
      </c>
      <c r="D5908">
        <v>14</v>
      </c>
      <c r="E5908">
        <v>4</v>
      </c>
      <c r="F5908">
        <v>2</v>
      </c>
      <c r="G5908" s="1" t="s">
        <v>6053</v>
      </c>
      <c r="H5908" s="1" t="s">
        <v>6081</v>
      </c>
    </row>
    <row r="5909" spans="1:8" x14ac:dyDescent="0.25">
      <c r="A5909" s="1" t="s">
        <v>4841</v>
      </c>
      <c r="B5909" s="1" t="s">
        <v>7795</v>
      </c>
      <c r="C5909">
        <v>0</v>
      </c>
      <c r="D5909">
        <v>33</v>
      </c>
      <c r="E5909">
        <v>7</v>
      </c>
      <c r="F5909">
        <v>3</v>
      </c>
      <c r="G5909" s="1" t="s">
        <v>6053</v>
      </c>
      <c r="H5909" s="1" t="s">
        <v>6067</v>
      </c>
    </row>
    <row r="5910" spans="1:8" x14ac:dyDescent="0.25">
      <c r="A5910" s="1" t="s">
        <v>4841</v>
      </c>
      <c r="B5910" s="1" t="s">
        <v>7679</v>
      </c>
      <c r="C5910">
        <v>0</v>
      </c>
      <c r="D5910">
        <v>8</v>
      </c>
      <c r="E5910">
        <v>2</v>
      </c>
      <c r="F5910">
        <v>2</v>
      </c>
      <c r="G5910" s="1" t="s">
        <v>6053</v>
      </c>
      <c r="H5910" s="1" t="s">
        <v>6079</v>
      </c>
    </row>
    <row r="5911" spans="1:8" x14ac:dyDescent="0.25">
      <c r="A5911" s="1" t="s">
        <v>4841</v>
      </c>
      <c r="B5911" s="1" t="s">
        <v>7620</v>
      </c>
      <c r="C5911">
        <v>0.1</v>
      </c>
      <c r="D5911">
        <v>260</v>
      </c>
      <c r="E5911">
        <v>78</v>
      </c>
      <c r="F5911">
        <v>5</v>
      </c>
      <c r="G5911" s="1" t="s">
        <v>6053</v>
      </c>
      <c r="H5911" s="1" t="s">
        <v>6062</v>
      </c>
    </row>
    <row r="5912" spans="1:8" x14ac:dyDescent="0.25">
      <c r="A5912" s="1" t="s">
        <v>4842</v>
      </c>
      <c r="B5912" s="1" t="s">
        <v>6349</v>
      </c>
      <c r="C5912">
        <v>0</v>
      </c>
      <c r="D5912">
        <v>161</v>
      </c>
      <c r="E5912">
        <v>40</v>
      </c>
      <c r="F5912">
        <v>3</v>
      </c>
      <c r="G5912" s="1" t="s">
        <v>6053</v>
      </c>
      <c r="H5912" s="1" t="s">
        <v>6059</v>
      </c>
    </row>
    <row r="5913" spans="1:8" x14ac:dyDescent="0.25">
      <c r="A5913" s="1" t="s">
        <v>4842</v>
      </c>
      <c r="B5913" s="1" t="s">
        <v>6626</v>
      </c>
      <c r="C5913">
        <v>0.1</v>
      </c>
      <c r="D5913">
        <v>1250</v>
      </c>
      <c r="E5913">
        <v>486</v>
      </c>
      <c r="F5913">
        <v>7</v>
      </c>
      <c r="G5913" s="1" t="s">
        <v>6053</v>
      </c>
      <c r="H5913" s="1" t="s">
        <v>6062</v>
      </c>
    </row>
    <row r="5914" spans="1:8" x14ac:dyDescent="0.25">
      <c r="A5914" s="1" t="s">
        <v>4843</v>
      </c>
      <c r="B5914" s="1" t="s">
        <v>6456</v>
      </c>
      <c r="C5914">
        <v>0</v>
      </c>
      <c r="D5914">
        <v>69</v>
      </c>
      <c r="E5914">
        <v>11</v>
      </c>
      <c r="F5914">
        <v>3</v>
      </c>
      <c r="G5914" s="1" t="s">
        <v>6053</v>
      </c>
      <c r="H5914" s="1" t="s">
        <v>6112</v>
      </c>
    </row>
    <row r="5915" spans="1:8" x14ac:dyDescent="0.25">
      <c r="A5915" s="1" t="s">
        <v>4841</v>
      </c>
      <c r="B5915" s="1" t="s">
        <v>6228</v>
      </c>
      <c r="C5915">
        <v>0</v>
      </c>
      <c r="D5915">
        <v>347</v>
      </c>
      <c r="E5915">
        <v>135</v>
      </c>
      <c r="F5915">
        <v>2</v>
      </c>
      <c r="G5915" s="1" t="s">
        <v>6087</v>
      </c>
      <c r="H5915" s="1" t="s">
        <v>6097</v>
      </c>
    </row>
    <row r="5916" spans="1:8" x14ac:dyDescent="0.25">
      <c r="A5916" s="1" t="s">
        <v>4843</v>
      </c>
      <c r="B5916" s="1" t="s">
        <v>6595</v>
      </c>
      <c r="C5916">
        <v>0.1</v>
      </c>
      <c r="D5916">
        <v>176</v>
      </c>
      <c r="E5916">
        <v>57</v>
      </c>
      <c r="F5916">
        <v>4</v>
      </c>
      <c r="G5916" s="1" t="s">
        <v>6087</v>
      </c>
      <c r="H5916" s="1" t="s">
        <v>6088</v>
      </c>
    </row>
    <row r="5917" spans="1:8" x14ac:dyDescent="0.25">
      <c r="A5917" s="1" t="s">
        <v>4845</v>
      </c>
      <c r="B5917" s="1" t="s">
        <v>6574</v>
      </c>
      <c r="C5917">
        <v>0.1</v>
      </c>
      <c r="D5917">
        <v>1061</v>
      </c>
      <c r="E5917">
        <v>-36</v>
      </c>
      <c r="F5917">
        <v>8</v>
      </c>
      <c r="G5917" s="1" t="s">
        <v>6056</v>
      </c>
      <c r="H5917" s="1" t="s">
        <v>6057</v>
      </c>
    </row>
    <row r="5918" spans="1:8" x14ac:dyDescent="0.25">
      <c r="A5918" s="1" t="s">
        <v>4844</v>
      </c>
      <c r="B5918" s="1" t="s">
        <v>7355</v>
      </c>
      <c r="C5918">
        <v>0.1</v>
      </c>
      <c r="D5918">
        <v>349</v>
      </c>
      <c r="E5918">
        <v>108</v>
      </c>
      <c r="F5918">
        <v>8</v>
      </c>
      <c r="G5918" s="1" t="s">
        <v>6053</v>
      </c>
      <c r="H5918" s="1" t="s">
        <v>6054</v>
      </c>
    </row>
    <row r="5919" spans="1:8" x14ac:dyDescent="0.25">
      <c r="A5919" s="1" t="s">
        <v>4846</v>
      </c>
      <c r="B5919" s="1" t="s">
        <v>7796</v>
      </c>
      <c r="C5919">
        <v>0</v>
      </c>
      <c r="D5919">
        <v>100</v>
      </c>
      <c r="E5919">
        <v>1</v>
      </c>
      <c r="F5919">
        <v>2</v>
      </c>
      <c r="G5919" s="1" t="s">
        <v>6056</v>
      </c>
      <c r="H5919" s="1" t="s">
        <v>6129</v>
      </c>
    </row>
    <row r="5920" spans="1:8" x14ac:dyDescent="0.25">
      <c r="A5920" s="1" t="s">
        <v>4846</v>
      </c>
      <c r="B5920" s="1" t="s">
        <v>7178</v>
      </c>
      <c r="C5920">
        <v>0</v>
      </c>
      <c r="D5920">
        <v>126</v>
      </c>
      <c r="E5920">
        <v>6</v>
      </c>
      <c r="F5920">
        <v>5</v>
      </c>
      <c r="G5920" s="1" t="s">
        <v>6056</v>
      </c>
      <c r="H5920" s="1" t="s">
        <v>6129</v>
      </c>
    </row>
    <row r="5921" spans="1:8" x14ac:dyDescent="0.25">
      <c r="A5921" s="1" t="s">
        <v>4846</v>
      </c>
      <c r="B5921" s="1" t="s">
        <v>6816</v>
      </c>
      <c r="C5921">
        <v>0.1</v>
      </c>
      <c r="D5921">
        <v>371</v>
      </c>
      <c r="E5921">
        <v>124</v>
      </c>
      <c r="F5921">
        <v>3</v>
      </c>
      <c r="G5921" s="1" t="s">
        <v>6053</v>
      </c>
      <c r="H5921" s="1" t="s">
        <v>6062</v>
      </c>
    </row>
    <row r="5922" spans="1:8" x14ac:dyDescent="0.25">
      <c r="A5922" s="1" t="s">
        <v>4849</v>
      </c>
      <c r="B5922" s="1" t="s">
        <v>6482</v>
      </c>
      <c r="C5922">
        <v>0</v>
      </c>
      <c r="D5922">
        <v>90</v>
      </c>
      <c r="E5922">
        <v>17</v>
      </c>
      <c r="F5922">
        <v>3</v>
      </c>
      <c r="G5922" s="1" t="s">
        <v>6053</v>
      </c>
      <c r="H5922" s="1" t="s">
        <v>6081</v>
      </c>
    </row>
    <row r="5923" spans="1:8" x14ac:dyDescent="0.25">
      <c r="A5923" s="1" t="s">
        <v>4849</v>
      </c>
      <c r="B5923" s="1" t="s">
        <v>7116</v>
      </c>
      <c r="C5923">
        <v>0</v>
      </c>
      <c r="D5923">
        <v>15</v>
      </c>
      <c r="E5923">
        <v>7</v>
      </c>
      <c r="F5923">
        <v>1</v>
      </c>
      <c r="G5923" s="1" t="s">
        <v>6053</v>
      </c>
      <c r="H5923" s="1" t="s">
        <v>6081</v>
      </c>
    </row>
    <row r="5924" spans="1:8" x14ac:dyDescent="0.25">
      <c r="A5924" s="1" t="s">
        <v>4849</v>
      </c>
      <c r="B5924" s="1" t="s">
        <v>7510</v>
      </c>
      <c r="C5924">
        <v>0</v>
      </c>
      <c r="D5924">
        <v>34</v>
      </c>
      <c r="E5924">
        <v>4</v>
      </c>
      <c r="F5924">
        <v>3</v>
      </c>
      <c r="G5924" s="1" t="s">
        <v>6053</v>
      </c>
      <c r="H5924" s="1" t="s">
        <v>6079</v>
      </c>
    </row>
    <row r="5925" spans="1:8" x14ac:dyDescent="0.25">
      <c r="A5925" s="1" t="s">
        <v>4849</v>
      </c>
      <c r="B5925" s="1" t="s">
        <v>7398</v>
      </c>
      <c r="C5925">
        <v>0</v>
      </c>
      <c r="D5925">
        <v>25</v>
      </c>
      <c r="E5925">
        <v>0</v>
      </c>
      <c r="F5925">
        <v>3</v>
      </c>
      <c r="G5925" s="1" t="s">
        <v>6053</v>
      </c>
      <c r="H5925" s="1" t="s">
        <v>6079</v>
      </c>
    </row>
    <row r="5926" spans="1:8" x14ac:dyDescent="0.25">
      <c r="A5926" s="1" t="s">
        <v>4849</v>
      </c>
      <c r="B5926" s="1" t="s">
        <v>6794</v>
      </c>
      <c r="C5926">
        <v>0.1</v>
      </c>
      <c r="D5926">
        <v>1244</v>
      </c>
      <c r="E5926">
        <v>-14</v>
      </c>
      <c r="F5926">
        <v>7</v>
      </c>
      <c r="G5926" s="1" t="s">
        <v>6053</v>
      </c>
      <c r="H5926" s="1" t="s">
        <v>6062</v>
      </c>
    </row>
    <row r="5927" spans="1:8" x14ac:dyDescent="0.25">
      <c r="A5927" s="1" t="s">
        <v>4847</v>
      </c>
      <c r="B5927" s="1" t="s">
        <v>7727</v>
      </c>
      <c r="C5927">
        <v>0</v>
      </c>
      <c r="D5927">
        <v>53</v>
      </c>
      <c r="E5927">
        <v>18</v>
      </c>
      <c r="F5927">
        <v>2</v>
      </c>
      <c r="G5927" s="1" t="s">
        <v>6053</v>
      </c>
      <c r="H5927" s="1" t="s">
        <v>6103</v>
      </c>
    </row>
    <row r="5928" spans="1:8" x14ac:dyDescent="0.25">
      <c r="A5928" s="1" t="s">
        <v>4851</v>
      </c>
      <c r="B5928" s="1" t="s">
        <v>6231</v>
      </c>
      <c r="C5928">
        <v>0.1</v>
      </c>
      <c r="D5928">
        <v>65</v>
      </c>
      <c r="E5928">
        <v>6</v>
      </c>
      <c r="F5928">
        <v>3</v>
      </c>
      <c r="G5928" s="1" t="s">
        <v>6053</v>
      </c>
      <c r="H5928" s="1" t="s">
        <v>6059</v>
      </c>
    </row>
    <row r="5929" spans="1:8" x14ac:dyDescent="0.25">
      <c r="A5929" s="1" t="s">
        <v>4851</v>
      </c>
      <c r="B5929" s="1" t="s">
        <v>7065</v>
      </c>
      <c r="C5929">
        <v>0.1</v>
      </c>
      <c r="D5929">
        <v>15</v>
      </c>
      <c r="E5929">
        <v>3</v>
      </c>
      <c r="F5929">
        <v>1</v>
      </c>
      <c r="G5929" s="1" t="s">
        <v>6053</v>
      </c>
      <c r="H5929" s="1" t="s">
        <v>6112</v>
      </c>
    </row>
    <row r="5930" spans="1:8" x14ac:dyDescent="0.25">
      <c r="A5930" s="1" t="s">
        <v>4853</v>
      </c>
      <c r="B5930" s="1" t="s">
        <v>7283</v>
      </c>
      <c r="C5930">
        <v>0</v>
      </c>
      <c r="D5930">
        <v>89</v>
      </c>
      <c r="E5930">
        <v>36</v>
      </c>
      <c r="F5930">
        <v>3</v>
      </c>
      <c r="G5930" s="1" t="s">
        <v>6053</v>
      </c>
      <c r="H5930" s="1" t="s">
        <v>6103</v>
      </c>
    </row>
    <row r="5931" spans="1:8" x14ac:dyDescent="0.25">
      <c r="A5931" s="1" t="s">
        <v>4852</v>
      </c>
      <c r="B5931" s="1" t="s">
        <v>7519</v>
      </c>
      <c r="C5931">
        <v>0</v>
      </c>
      <c r="D5931">
        <v>578</v>
      </c>
      <c r="E5931">
        <v>191</v>
      </c>
      <c r="F5931">
        <v>3</v>
      </c>
      <c r="G5931" s="1" t="s">
        <v>6087</v>
      </c>
      <c r="H5931" s="1" t="s">
        <v>6105</v>
      </c>
    </row>
    <row r="5932" spans="1:8" x14ac:dyDescent="0.25">
      <c r="A5932" s="1" t="s">
        <v>4854</v>
      </c>
      <c r="B5932" s="1" t="s">
        <v>6517</v>
      </c>
      <c r="C5932">
        <v>0</v>
      </c>
      <c r="D5932">
        <v>54</v>
      </c>
      <c r="E5932">
        <v>27</v>
      </c>
      <c r="F5932">
        <v>2</v>
      </c>
      <c r="G5932" s="1" t="s">
        <v>6053</v>
      </c>
      <c r="H5932" s="1" t="s">
        <v>6059</v>
      </c>
    </row>
    <row r="5933" spans="1:8" x14ac:dyDescent="0.25">
      <c r="A5933" s="1" t="s">
        <v>4854</v>
      </c>
      <c r="B5933" s="1" t="s">
        <v>6141</v>
      </c>
      <c r="C5933">
        <v>0.15</v>
      </c>
      <c r="D5933">
        <v>644</v>
      </c>
      <c r="E5933">
        <v>167</v>
      </c>
      <c r="F5933">
        <v>2</v>
      </c>
      <c r="G5933" s="1" t="s">
        <v>6087</v>
      </c>
      <c r="H5933" s="1" t="s">
        <v>6105</v>
      </c>
    </row>
    <row r="5934" spans="1:8" x14ac:dyDescent="0.25">
      <c r="A5934" s="1" t="s">
        <v>4855</v>
      </c>
      <c r="B5934" s="1" t="s">
        <v>6460</v>
      </c>
      <c r="C5934">
        <v>0</v>
      </c>
      <c r="D5934">
        <v>39</v>
      </c>
      <c r="E5934">
        <v>3</v>
      </c>
      <c r="F5934">
        <v>3</v>
      </c>
      <c r="G5934" s="1" t="s">
        <v>6053</v>
      </c>
      <c r="H5934" s="1" t="s">
        <v>6081</v>
      </c>
    </row>
    <row r="5935" spans="1:8" x14ac:dyDescent="0.25">
      <c r="A5935" s="1" t="s">
        <v>4856</v>
      </c>
      <c r="B5935" s="1" t="s">
        <v>7293</v>
      </c>
      <c r="C5935">
        <v>0.5</v>
      </c>
      <c r="D5935">
        <v>26</v>
      </c>
      <c r="E5935">
        <v>0</v>
      </c>
      <c r="F5935">
        <v>2</v>
      </c>
      <c r="G5935" s="1" t="s">
        <v>6053</v>
      </c>
      <c r="H5935" s="1" t="s">
        <v>6112</v>
      </c>
    </row>
    <row r="5936" spans="1:8" x14ac:dyDescent="0.25">
      <c r="A5936" s="1" t="s">
        <v>4856</v>
      </c>
      <c r="B5936" s="1" t="s">
        <v>6274</v>
      </c>
      <c r="C5936">
        <v>0.5</v>
      </c>
      <c r="D5936">
        <v>24</v>
      </c>
      <c r="E5936">
        <v>-24</v>
      </c>
      <c r="F5936">
        <v>2</v>
      </c>
      <c r="G5936" s="1" t="s">
        <v>6053</v>
      </c>
      <c r="H5936" s="1" t="s">
        <v>6062</v>
      </c>
    </row>
    <row r="5937" spans="1:8" x14ac:dyDescent="0.25">
      <c r="A5937" s="1" t="s">
        <v>4857</v>
      </c>
      <c r="B5937" s="1" t="s">
        <v>6321</v>
      </c>
      <c r="C5937">
        <v>0.1</v>
      </c>
      <c r="D5937">
        <v>1603</v>
      </c>
      <c r="E5937">
        <v>0</v>
      </c>
      <c r="F5937">
        <v>9</v>
      </c>
      <c r="G5937" s="1" t="s">
        <v>6053</v>
      </c>
      <c r="H5937" s="1" t="s">
        <v>6062</v>
      </c>
    </row>
    <row r="5938" spans="1:8" x14ac:dyDescent="0.25">
      <c r="A5938" s="1" t="s">
        <v>4859</v>
      </c>
      <c r="B5938" s="1" t="s">
        <v>7752</v>
      </c>
      <c r="C5938">
        <v>0.1</v>
      </c>
      <c r="D5938">
        <v>156</v>
      </c>
      <c r="E5938">
        <v>21</v>
      </c>
      <c r="F5938">
        <v>3</v>
      </c>
      <c r="G5938" s="1" t="s">
        <v>6056</v>
      </c>
      <c r="H5938" s="1" t="s">
        <v>6072</v>
      </c>
    </row>
    <row r="5939" spans="1:8" x14ac:dyDescent="0.25">
      <c r="A5939" s="1" t="s">
        <v>4859</v>
      </c>
      <c r="B5939" s="1" t="s">
        <v>6068</v>
      </c>
      <c r="C5939">
        <v>0.1</v>
      </c>
      <c r="D5939">
        <v>537</v>
      </c>
      <c r="E5939">
        <v>107</v>
      </c>
      <c r="F5939">
        <v>3</v>
      </c>
      <c r="G5939" s="1" t="s">
        <v>6053</v>
      </c>
      <c r="H5939" s="1" t="s">
        <v>6062</v>
      </c>
    </row>
    <row r="5940" spans="1:8" x14ac:dyDescent="0.25">
      <c r="A5940" s="1" t="s">
        <v>4860</v>
      </c>
      <c r="B5940" s="1" t="s">
        <v>6839</v>
      </c>
      <c r="C5940">
        <v>0</v>
      </c>
      <c r="D5940">
        <v>21</v>
      </c>
      <c r="E5940">
        <v>10</v>
      </c>
      <c r="F5940">
        <v>1</v>
      </c>
      <c r="G5940" s="1" t="s">
        <v>6053</v>
      </c>
      <c r="H5940" s="1" t="s">
        <v>6054</v>
      </c>
    </row>
    <row r="5941" spans="1:8" x14ac:dyDescent="0.25">
      <c r="A5941" s="1" t="s">
        <v>4861</v>
      </c>
      <c r="B5941" s="1" t="s">
        <v>6654</v>
      </c>
      <c r="C5941">
        <v>0.15</v>
      </c>
      <c r="D5941">
        <v>1076</v>
      </c>
      <c r="E5941">
        <v>-38</v>
      </c>
      <c r="F5941">
        <v>4</v>
      </c>
      <c r="G5941" s="1" t="s">
        <v>6087</v>
      </c>
      <c r="H5941" s="1" t="s">
        <v>6105</v>
      </c>
    </row>
    <row r="5942" spans="1:8" x14ac:dyDescent="0.25">
      <c r="A5942" s="1" t="s">
        <v>4864</v>
      </c>
      <c r="B5942" s="1" t="s">
        <v>7461</v>
      </c>
      <c r="C5942">
        <v>0.1</v>
      </c>
      <c r="D5942">
        <v>1579</v>
      </c>
      <c r="E5942">
        <v>614</v>
      </c>
      <c r="F5942">
        <v>4</v>
      </c>
      <c r="G5942" s="1" t="s">
        <v>6056</v>
      </c>
      <c r="H5942" s="1" t="s">
        <v>6057</v>
      </c>
    </row>
    <row r="5943" spans="1:8" x14ac:dyDescent="0.25">
      <c r="A5943" s="1" t="s">
        <v>4866</v>
      </c>
      <c r="B5943" s="1" t="s">
        <v>6118</v>
      </c>
      <c r="C5943">
        <v>0.4</v>
      </c>
      <c r="D5943">
        <v>160</v>
      </c>
      <c r="E5943">
        <v>-59</v>
      </c>
      <c r="F5943">
        <v>2</v>
      </c>
      <c r="G5943" s="1" t="s">
        <v>6053</v>
      </c>
      <c r="H5943" s="1" t="s">
        <v>6062</v>
      </c>
    </row>
    <row r="5944" spans="1:8" x14ac:dyDescent="0.25">
      <c r="A5944" s="1" t="s">
        <v>4862</v>
      </c>
      <c r="B5944" s="1" t="s">
        <v>6623</v>
      </c>
      <c r="C5944">
        <v>0</v>
      </c>
      <c r="D5944">
        <v>59</v>
      </c>
      <c r="E5944">
        <v>6</v>
      </c>
      <c r="F5944">
        <v>1</v>
      </c>
      <c r="G5944" s="1" t="s">
        <v>6087</v>
      </c>
      <c r="H5944" s="1" t="s">
        <v>6115</v>
      </c>
    </row>
    <row r="5945" spans="1:8" x14ac:dyDescent="0.25">
      <c r="A5945" s="1" t="s">
        <v>4863</v>
      </c>
      <c r="B5945" s="1" t="s">
        <v>6452</v>
      </c>
      <c r="C5945">
        <v>0</v>
      </c>
      <c r="D5945">
        <v>170</v>
      </c>
      <c r="E5945">
        <v>19</v>
      </c>
      <c r="F5945">
        <v>5</v>
      </c>
      <c r="G5945" s="1" t="s">
        <v>6053</v>
      </c>
      <c r="H5945" s="1" t="s">
        <v>6054</v>
      </c>
    </row>
    <row r="5946" spans="1:8" x14ac:dyDescent="0.25">
      <c r="A5946" s="1" t="s">
        <v>4865</v>
      </c>
      <c r="B5946" s="1" t="s">
        <v>6305</v>
      </c>
      <c r="C5946">
        <v>0</v>
      </c>
      <c r="D5946">
        <v>119</v>
      </c>
      <c r="E5946">
        <v>43</v>
      </c>
      <c r="F5946">
        <v>7</v>
      </c>
      <c r="G5946" s="1" t="s">
        <v>6053</v>
      </c>
      <c r="H5946" s="1" t="s">
        <v>6112</v>
      </c>
    </row>
    <row r="5947" spans="1:8" x14ac:dyDescent="0.25">
      <c r="A5947" s="1" t="s">
        <v>4865</v>
      </c>
      <c r="B5947" s="1" t="s">
        <v>6052</v>
      </c>
      <c r="C5947">
        <v>0</v>
      </c>
      <c r="D5947">
        <v>114</v>
      </c>
      <c r="E5947">
        <v>11</v>
      </c>
      <c r="F5947">
        <v>4</v>
      </c>
      <c r="G5947" s="1" t="s">
        <v>6053</v>
      </c>
      <c r="H5947" s="1" t="s">
        <v>6054</v>
      </c>
    </row>
    <row r="5948" spans="1:8" x14ac:dyDescent="0.25">
      <c r="A5948" s="1" t="s">
        <v>4865</v>
      </c>
      <c r="B5948" s="1" t="s">
        <v>6302</v>
      </c>
      <c r="C5948">
        <v>0.1</v>
      </c>
      <c r="D5948">
        <v>465</v>
      </c>
      <c r="E5948">
        <v>207</v>
      </c>
      <c r="F5948">
        <v>9</v>
      </c>
      <c r="G5948" s="1" t="s">
        <v>6053</v>
      </c>
      <c r="H5948" s="1" t="s">
        <v>6062</v>
      </c>
    </row>
    <row r="5949" spans="1:8" x14ac:dyDescent="0.25">
      <c r="A5949" s="1" t="s">
        <v>4870</v>
      </c>
      <c r="B5949" s="1" t="s">
        <v>7660</v>
      </c>
      <c r="C5949">
        <v>0.6</v>
      </c>
      <c r="D5949">
        <v>200</v>
      </c>
      <c r="E5949">
        <v>-60</v>
      </c>
      <c r="F5949">
        <v>4</v>
      </c>
      <c r="G5949" s="1" t="s">
        <v>6056</v>
      </c>
      <c r="H5949" s="1" t="s">
        <v>6057</v>
      </c>
    </row>
    <row r="5950" spans="1:8" x14ac:dyDescent="0.25">
      <c r="A5950" s="1" t="s">
        <v>4867</v>
      </c>
      <c r="B5950" s="1" t="s">
        <v>7497</v>
      </c>
      <c r="C5950">
        <v>0</v>
      </c>
      <c r="D5950">
        <v>652</v>
      </c>
      <c r="E5950">
        <v>13</v>
      </c>
      <c r="F5950">
        <v>6</v>
      </c>
      <c r="G5950" s="1" t="s">
        <v>6056</v>
      </c>
      <c r="H5950" s="1" t="s">
        <v>6129</v>
      </c>
    </row>
    <row r="5951" spans="1:8" x14ac:dyDescent="0.25">
      <c r="A5951" s="1" t="s">
        <v>4867</v>
      </c>
      <c r="B5951" s="1" t="s">
        <v>7755</v>
      </c>
      <c r="C5951">
        <v>0</v>
      </c>
      <c r="D5951">
        <v>114</v>
      </c>
      <c r="E5951">
        <v>41</v>
      </c>
      <c r="F5951">
        <v>6</v>
      </c>
      <c r="G5951" s="1" t="s">
        <v>6056</v>
      </c>
      <c r="H5951" s="1" t="s">
        <v>6129</v>
      </c>
    </row>
    <row r="5952" spans="1:8" x14ac:dyDescent="0.25">
      <c r="A5952" s="1" t="s">
        <v>4870</v>
      </c>
      <c r="B5952" s="1" t="s">
        <v>6348</v>
      </c>
      <c r="C5952">
        <v>0.5</v>
      </c>
      <c r="D5952">
        <v>44</v>
      </c>
      <c r="E5952">
        <v>-8</v>
      </c>
      <c r="F5952">
        <v>3</v>
      </c>
      <c r="G5952" s="1" t="s">
        <v>6053</v>
      </c>
      <c r="H5952" s="1" t="s">
        <v>6059</v>
      </c>
    </row>
    <row r="5953" spans="1:8" x14ac:dyDescent="0.25">
      <c r="A5953" s="1" t="s">
        <v>4870</v>
      </c>
      <c r="B5953" s="1" t="s">
        <v>7004</v>
      </c>
      <c r="C5953">
        <v>0.5</v>
      </c>
      <c r="D5953">
        <v>7</v>
      </c>
      <c r="E5953">
        <v>0</v>
      </c>
      <c r="F5953">
        <v>1</v>
      </c>
      <c r="G5953" s="1" t="s">
        <v>6053</v>
      </c>
      <c r="H5953" s="1" t="s">
        <v>6067</v>
      </c>
    </row>
    <row r="5954" spans="1:8" x14ac:dyDescent="0.25">
      <c r="A5954" s="1" t="s">
        <v>4870</v>
      </c>
      <c r="B5954" s="1" t="s">
        <v>6133</v>
      </c>
      <c r="C5954">
        <v>0.5</v>
      </c>
      <c r="D5954">
        <v>11</v>
      </c>
      <c r="E5954">
        <v>-4</v>
      </c>
      <c r="F5954">
        <v>2</v>
      </c>
      <c r="G5954" s="1" t="s">
        <v>6053</v>
      </c>
      <c r="H5954" s="1" t="s">
        <v>6079</v>
      </c>
    </row>
    <row r="5955" spans="1:8" x14ac:dyDescent="0.25">
      <c r="A5955" s="1" t="s">
        <v>4870</v>
      </c>
      <c r="B5955" s="1" t="s">
        <v>6977</v>
      </c>
      <c r="C5955">
        <v>0.5</v>
      </c>
      <c r="D5955">
        <v>16</v>
      </c>
      <c r="E5955">
        <v>-10</v>
      </c>
      <c r="F5955">
        <v>2</v>
      </c>
      <c r="G5955" s="1" t="s">
        <v>6053</v>
      </c>
      <c r="H5955" s="1" t="s">
        <v>6054</v>
      </c>
    </row>
    <row r="5956" spans="1:8" x14ac:dyDescent="0.25">
      <c r="A5956" s="1" t="s">
        <v>4867</v>
      </c>
      <c r="B5956" s="1" t="s">
        <v>6144</v>
      </c>
      <c r="C5956">
        <v>0</v>
      </c>
      <c r="D5956">
        <v>79</v>
      </c>
      <c r="E5956">
        <v>16</v>
      </c>
      <c r="F5956">
        <v>3</v>
      </c>
      <c r="G5956" s="1" t="s">
        <v>6053</v>
      </c>
      <c r="H5956" s="1" t="s">
        <v>6054</v>
      </c>
    </row>
    <row r="5957" spans="1:8" x14ac:dyDescent="0.25">
      <c r="A5957" s="1" t="s">
        <v>4867</v>
      </c>
      <c r="B5957" s="1" t="s">
        <v>7442</v>
      </c>
      <c r="C5957">
        <v>0.4</v>
      </c>
      <c r="D5957">
        <v>498</v>
      </c>
      <c r="E5957">
        <v>-116</v>
      </c>
      <c r="F5957">
        <v>4</v>
      </c>
      <c r="G5957" s="1" t="s">
        <v>6053</v>
      </c>
      <c r="H5957" s="1" t="s">
        <v>6062</v>
      </c>
    </row>
    <row r="5958" spans="1:8" x14ac:dyDescent="0.25">
      <c r="A5958" s="1" t="s">
        <v>4868</v>
      </c>
      <c r="B5958" s="1" t="s">
        <v>6781</v>
      </c>
      <c r="C5958">
        <v>0</v>
      </c>
      <c r="D5958">
        <v>484</v>
      </c>
      <c r="E5958">
        <v>58</v>
      </c>
      <c r="F5958">
        <v>9</v>
      </c>
      <c r="G5958" s="1" t="s">
        <v>6053</v>
      </c>
      <c r="H5958" s="1" t="s">
        <v>6062</v>
      </c>
    </row>
    <row r="5959" spans="1:8" x14ac:dyDescent="0.25">
      <c r="A5959" s="1" t="s">
        <v>4868</v>
      </c>
      <c r="B5959" s="1" t="s">
        <v>7574</v>
      </c>
      <c r="C5959">
        <v>0</v>
      </c>
      <c r="D5959">
        <v>598</v>
      </c>
      <c r="E5959">
        <v>101</v>
      </c>
      <c r="F5959">
        <v>7</v>
      </c>
      <c r="G5959" s="1" t="s">
        <v>6087</v>
      </c>
      <c r="H5959" s="1" t="s">
        <v>6115</v>
      </c>
    </row>
    <row r="5960" spans="1:8" x14ac:dyDescent="0.25">
      <c r="A5960" s="1" t="s">
        <v>4871</v>
      </c>
      <c r="B5960" s="1" t="s">
        <v>6680</v>
      </c>
      <c r="C5960">
        <v>0</v>
      </c>
      <c r="D5960">
        <v>996</v>
      </c>
      <c r="E5960">
        <v>120</v>
      </c>
      <c r="F5960">
        <v>5</v>
      </c>
      <c r="G5960" s="1" t="s">
        <v>6056</v>
      </c>
      <c r="H5960" s="1" t="s">
        <v>6057</v>
      </c>
    </row>
    <row r="5961" spans="1:8" x14ac:dyDescent="0.25">
      <c r="A5961" s="1" t="s">
        <v>4871</v>
      </c>
      <c r="B5961" s="1" t="s">
        <v>7663</v>
      </c>
      <c r="C5961">
        <v>0</v>
      </c>
      <c r="D5961">
        <v>777</v>
      </c>
      <c r="E5961">
        <v>171</v>
      </c>
      <c r="F5961">
        <v>4</v>
      </c>
      <c r="G5961" s="1" t="s">
        <v>6087</v>
      </c>
      <c r="H5961" s="1" t="s">
        <v>6105</v>
      </c>
    </row>
    <row r="5962" spans="1:8" x14ac:dyDescent="0.25">
      <c r="A5962" s="1" t="s">
        <v>4874</v>
      </c>
      <c r="B5962" s="1" t="s">
        <v>6993</v>
      </c>
      <c r="C5962">
        <v>0</v>
      </c>
      <c r="D5962">
        <v>107</v>
      </c>
      <c r="E5962">
        <v>37</v>
      </c>
      <c r="F5962">
        <v>3</v>
      </c>
      <c r="G5962" s="1" t="s">
        <v>6053</v>
      </c>
      <c r="H5962" s="1" t="s">
        <v>6103</v>
      </c>
    </row>
    <row r="5963" spans="1:8" x14ac:dyDescent="0.25">
      <c r="A5963" s="1" t="s">
        <v>4872</v>
      </c>
      <c r="B5963" s="1" t="s">
        <v>6107</v>
      </c>
      <c r="C5963">
        <v>0</v>
      </c>
      <c r="D5963">
        <v>105</v>
      </c>
      <c r="E5963">
        <v>26</v>
      </c>
      <c r="F5963">
        <v>8</v>
      </c>
      <c r="G5963" s="1" t="s">
        <v>6053</v>
      </c>
      <c r="H5963" s="1" t="s">
        <v>6067</v>
      </c>
    </row>
    <row r="5964" spans="1:8" x14ac:dyDescent="0.25">
      <c r="A5964" s="1" t="s">
        <v>4873</v>
      </c>
      <c r="B5964" s="1" t="s">
        <v>6559</v>
      </c>
      <c r="C5964">
        <v>0</v>
      </c>
      <c r="D5964">
        <v>302</v>
      </c>
      <c r="E5964">
        <v>9</v>
      </c>
      <c r="F5964">
        <v>1</v>
      </c>
      <c r="G5964" s="1" t="s">
        <v>6087</v>
      </c>
      <c r="H5964" s="1" t="s">
        <v>6088</v>
      </c>
    </row>
    <row r="5965" spans="1:8" x14ac:dyDescent="0.25">
      <c r="A5965" s="1" t="s">
        <v>4876</v>
      </c>
      <c r="B5965" s="1" t="s">
        <v>6704</v>
      </c>
      <c r="C5965">
        <v>0</v>
      </c>
      <c r="D5965">
        <v>211</v>
      </c>
      <c r="E5965">
        <v>19</v>
      </c>
      <c r="F5965">
        <v>3</v>
      </c>
      <c r="G5965" s="1" t="s">
        <v>6087</v>
      </c>
      <c r="H5965" s="1" t="s">
        <v>6115</v>
      </c>
    </row>
    <row r="5966" spans="1:8" x14ac:dyDescent="0.25">
      <c r="A5966" s="1" t="s">
        <v>4875</v>
      </c>
      <c r="B5966" s="1" t="s">
        <v>6167</v>
      </c>
      <c r="C5966">
        <v>0</v>
      </c>
      <c r="D5966">
        <v>245</v>
      </c>
      <c r="E5966">
        <v>10</v>
      </c>
      <c r="F5966">
        <v>2</v>
      </c>
      <c r="G5966" s="1" t="s">
        <v>6056</v>
      </c>
      <c r="H5966" s="1" t="s">
        <v>6057</v>
      </c>
    </row>
    <row r="5967" spans="1:8" x14ac:dyDescent="0.25">
      <c r="A5967" s="1" t="s">
        <v>4880</v>
      </c>
      <c r="B5967" s="1" t="s">
        <v>7353</v>
      </c>
      <c r="C5967">
        <v>0</v>
      </c>
      <c r="D5967">
        <v>362</v>
      </c>
      <c r="E5967">
        <v>127</v>
      </c>
      <c r="F5967">
        <v>1</v>
      </c>
      <c r="G5967" s="1" t="s">
        <v>6056</v>
      </c>
      <c r="H5967" s="1" t="s">
        <v>6057</v>
      </c>
    </row>
    <row r="5968" spans="1:8" x14ac:dyDescent="0.25">
      <c r="A5968" s="1" t="s">
        <v>4875</v>
      </c>
      <c r="B5968" s="1" t="s">
        <v>6388</v>
      </c>
      <c r="C5968">
        <v>0</v>
      </c>
      <c r="D5968">
        <v>60</v>
      </c>
      <c r="E5968">
        <v>3</v>
      </c>
      <c r="F5968">
        <v>3</v>
      </c>
      <c r="G5968" s="1" t="s">
        <v>6053</v>
      </c>
      <c r="H5968" s="1" t="s">
        <v>6062</v>
      </c>
    </row>
    <row r="5969" spans="1:8" x14ac:dyDescent="0.25">
      <c r="A5969" s="1" t="s">
        <v>4880</v>
      </c>
      <c r="B5969" s="1" t="s">
        <v>6324</v>
      </c>
      <c r="C5969">
        <v>0</v>
      </c>
      <c r="D5969">
        <v>12</v>
      </c>
      <c r="E5969">
        <v>0</v>
      </c>
      <c r="F5969">
        <v>2</v>
      </c>
      <c r="G5969" s="1" t="s">
        <v>6053</v>
      </c>
      <c r="H5969" s="1" t="s">
        <v>6081</v>
      </c>
    </row>
    <row r="5970" spans="1:8" x14ac:dyDescent="0.25">
      <c r="A5970" s="1" t="s">
        <v>4880</v>
      </c>
      <c r="B5970" s="1" t="s">
        <v>6792</v>
      </c>
      <c r="C5970">
        <v>0.1</v>
      </c>
      <c r="D5970">
        <v>353</v>
      </c>
      <c r="E5970">
        <v>90</v>
      </c>
      <c r="F5970">
        <v>8</v>
      </c>
      <c r="G5970" s="1" t="s">
        <v>6053</v>
      </c>
      <c r="H5970" s="1" t="s">
        <v>6062</v>
      </c>
    </row>
    <row r="5971" spans="1:8" x14ac:dyDescent="0.25">
      <c r="A5971" s="1" t="s">
        <v>4880</v>
      </c>
      <c r="B5971" s="1" t="s">
        <v>6880</v>
      </c>
      <c r="C5971">
        <v>0</v>
      </c>
      <c r="D5971">
        <v>193</v>
      </c>
      <c r="E5971">
        <v>46</v>
      </c>
      <c r="F5971">
        <v>1</v>
      </c>
      <c r="G5971" s="1" t="s">
        <v>6087</v>
      </c>
      <c r="H5971" s="1" t="s">
        <v>6105</v>
      </c>
    </row>
    <row r="5972" spans="1:8" x14ac:dyDescent="0.25">
      <c r="A5972" s="1" t="s">
        <v>4880</v>
      </c>
      <c r="B5972" s="1" t="s">
        <v>7712</v>
      </c>
      <c r="C5972">
        <v>0.1</v>
      </c>
      <c r="D5972">
        <v>233</v>
      </c>
      <c r="E5972">
        <v>-10</v>
      </c>
      <c r="F5972">
        <v>5</v>
      </c>
      <c r="G5972" s="1" t="s">
        <v>6087</v>
      </c>
      <c r="H5972" s="1" t="s">
        <v>6088</v>
      </c>
    </row>
    <row r="5973" spans="1:8" x14ac:dyDescent="0.25">
      <c r="A5973" s="1" t="s">
        <v>4880</v>
      </c>
      <c r="B5973" s="1" t="s">
        <v>6150</v>
      </c>
      <c r="C5973">
        <v>0.1</v>
      </c>
      <c r="D5973">
        <v>228</v>
      </c>
      <c r="E5973">
        <v>63</v>
      </c>
      <c r="F5973">
        <v>3</v>
      </c>
      <c r="G5973" s="1" t="s">
        <v>6087</v>
      </c>
      <c r="H5973" s="1" t="s">
        <v>6088</v>
      </c>
    </row>
    <row r="5974" spans="1:8" x14ac:dyDescent="0.25">
      <c r="A5974" s="1" t="s">
        <v>4880</v>
      </c>
      <c r="B5974" s="1" t="s">
        <v>6589</v>
      </c>
      <c r="C5974">
        <v>0.1</v>
      </c>
      <c r="D5974">
        <v>333</v>
      </c>
      <c r="E5974">
        <v>-15</v>
      </c>
      <c r="F5974">
        <v>3</v>
      </c>
      <c r="G5974" s="1" t="s">
        <v>6087</v>
      </c>
      <c r="H5974" s="1" t="s">
        <v>6097</v>
      </c>
    </row>
    <row r="5975" spans="1:8" x14ac:dyDescent="0.25">
      <c r="A5975" s="1" t="s">
        <v>4879</v>
      </c>
      <c r="B5975" s="1" t="s">
        <v>7463</v>
      </c>
      <c r="C5975">
        <v>0.5</v>
      </c>
      <c r="D5975">
        <v>158</v>
      </c>
      <c r="E5975">
        <v>-63</v>
      </c>
      <c r="F5975">
        <v>4</v>
      </c>
      <c r="G5975" s="1" t="s">
        <v>6056</v>
      </c>
      <c r="H5975" s="1" t="s">
        <v>6072</v>
      </c>
    </row>
    <row r="5976" spans="1:8" x14ac:dyDescent="0.25">
      <c r="A5976" s="1" t="s">
        <v>4878</v>
      </c>
      <c r="B5976" s="1" t="s">
        <v>7797</v>
      </c>
      <c r="C5976">
        <v>0.6</v>
      </c>
      <c r="D5976">
        <v>76</v>
      </c>
      <c r="E5976">
        <v>-92</v>
      </c>
      <c r="F5976">
        <v>8</v>
      </c>
      <c r="G5976" s="1" t="s">
        <v>6056</v>
      </c>
      <c r="H5976" s="1" t="s">
        <v>6129</v>
      </c>
    </row>
    <row r="5977" spans="1:8" x14ac:dyDescent="0.25">
      <c r="A5977" s="1" t="s">
        <v>4879</v>
      </c>
      <c r="B5977" s="1" t="s">
        <v>7064</v>
      </c>
      <c r="C5977">
        <v>0.5</v>
      </c>
      <c r="D5977">
        <v>11</v>
      </c>
      <c r="E5977">
        <v>-5</v>
      </c>
      <c r="F5977">
        <v>2</v>
      </c>
      <c r="G5977" s="1" t="s">
        <v>6053</v>
      </c>
      <c r="H5977" s="1" t="s">
        <v>6081</v>
      </c>
    </row>
    <row r="5978" spans="1:8" x14ac:dyDescent="0.25">
      <c r="A5978" s="1" t="s">
        <v>4878</v>
      </c>
      <c r="B5978" s="1" t="s">
        <v>7225</v>
      </c>
      <c r="C5978">
        <v>0.5</v>
      </c>
      <c r="D5978">
        <v>273</v>
      </c>
      <c r="E5978">
        <v>-87</v>
      </c>
      <c r="F5978">
        <v>4</v>
      </c>
      <c r="G5978" s="1" t="s">
        <v>6087</v>
      </c>
      <c r="H5978" s="1" t="s">
        <v>6097</v>
      </c>
    </row>
    <row r="5979" spans="1:8" x14ac:dyDescent="0.25">
      <c r="A5979" s="1" t="s">
        <v>4881</v>
      </c>
      <c r="B5979" s="1" t="s">
        <v>7797</v>
      </c>
      <c r="C5979">
        <v>0</v>
      </c>
      <c r="D5979">
        <v>95</v>
      </c>
      <c r="E5979">
        <v>11</v>
      </c>
      <c r="F5979">
        <v>4</v>
      </c>
      <c r="G5979" s="1" t="s">
        <v>6056</v>
      </c>
      <c r="H5979" s="1" t="s">
        <v>6129</v>
      </c>
    </row>
    <row r="5980" spans="1:8" x14ac:dyDescent="0.25">
      <c r="A5980" s="1" t="s">
        <v>4881</v>
      </c>
      <c r="B5980" s="1" t="s">
        <v>7076</v>
      </c>
      <c r="C5980">
        <v>0.1</v>
      </c>
      <c r="D5980">
        <v>128</v>
      </c>
      <c r="E5980">
        <v>4</v>
      </c>
      <c r="F5980">
        <v>3</v>
      </c>
      <c r="G5980" s="1" t="s">
        <v>6053</v>
      </c>
      <c r="H5980" s="1" t="s">
        <v>6062</v>
      </c>
    </row>
    <row r="5981" spans="1:8" x14ac:dyDescent="0.25">
      <c r="A5981" s="1" t="s">
        <v>4882</v>
      </c>
      <c r="B5981" s="1" t="s">
        <v>7240</v>
      </c>
      <c r="C5981">
        <v>0</v>
      </c>
      <c r="D5981">
        <v>117</v>
      </c>
      <c r="E5981">
        <v>57</v>
      </c>
      <c r="F5981">
        <v>7</v>
      </c>
      <c r="G5981" s="1" t="s">
        <v>6053</v>
      </c>
      <c r="H5981" s="1" t="s">
        <v>6067</v>
      </c>
    </row>
    <row r="5982" spans="1:8" x14ac:dyDescent="0.25">
      <c r="A5982" s="1" t="s">
        <v>4884</v>
      </c>
      <c r="B5982" s="1" t="s">
        <v>7340</v>
      </c>
      <c r="C5982">
        <v>0</v>
      </c>
      <c r="D5982">
        <v>316</v>
      </c>
      <c r="E5982">
        <v>104</v>
      </c>
      <c r="F5982">
        <v>7</v>
      </c>
      <c r="G5982" s="1" t="s">
        <v>6056</v>
      </c>
      <c r="H5982" s="1" t="s">
        <v>6072</v>
      </c>
    </row>
    <row r="5983" spans="1:8" x14ac:dyDescent="0.25">
      <c r="A5983" s="1" t="s">
        <v>4885</v>
      </c>
      <c r="B5983" s="1" t="s">
        <v>7132</v>
      </c>
      <c r="C5983">
        <v>0.5</v>
      </c>
      <c r="D5983">
        <v>171</v>
      </c>
      <c r="E5983">
        <v>-140</v>
      </c>
      <c r="F5983">
        <v>2</v>
      </c>
      <c r="G5983" s="1" t="s">
        <v>6056</v>
      </c>
      <c r="H5983" s="1" t="s">
        <v>6057</v>
      </c>
    </row>
    <row r="5984" spans="1:8" x14ac:dyDescent="0.25">
      <c r="A5984" s="1" t="s">
        <v>4884</v>
      </c>
      <c r="B5984" s="1" t="s">
        <v>6147</v>
      </c>
      <c r="C5984">
        <v>0</v>
      </c>
      <c r="D5984">
        <v>113</v>
      </c>
      <c r="E5984">
        <v>54</v>
      </c>
      <c r="F5984">
        <v>3</v>
      </c>
      <c r="G5984" s="1" t="s">
        <v>6053</v>
      </c>
      <c r="H5984" s="1" t="s">
        <v>6103</v>
      </c>
    </row>
    <row r="5985" spans="1:8" x14ac:dyDescent="0.25">
      <c r="A5985" s="1" t="s">
        <v>4885</v>
      </c>
      <c r="B5985" s="1" t="s">
        <v>6970</v>
      </c>
      <c r="C5985">
        <v>0.5</v>
      </c>
      <c r="D5985">
        <v>34</v>
      </c>
      <c r="E5985">
        <v>-12</v>
      </c>
      <c r="F5985">
        <v>5</v>
      </c>
      <c r="G5985" s="1" t="s">
        <v>6053</v>
      </c>
      <c r="H5985" s="1" t="s">
        <v>6067</v>
      </c>
    </row>
    <row r="5986" spans="1:8" x14ac:dyDescent="0.25">
      <c r="A5986" s="1" t="s">
        <v>4884</v>
      </c>
      <c r="B5986" s="1" t="s">
        <v>7284</v>
      </c>
      <c r="C5986">
        <v>0</v>
      </c>
      <c r="D5986">
        <v>82</v>
      </c>
      <c r="E5986">
        <v>7</v>
      </c>
      <c r="F5986">
        <v>1</v>
      </c>
      <c r="G5986" s="1" t="s">
        <v>6087</v>
      </c>
      <c r="H5986" s="1" t="s">
        <v>6115</v>
      </c>
    </row>
    <row r="5987" spans="1:8" x14ac:dyDescent="0.25">
      <c r="A5987" s="1" t="s">
        <v>4887</v>
      </c>
      <c r="B5987" s="1" t="s">
        <v>7644</v>
      </c>
      <c r="C5987">
        <v>0.1</v>
      </c>
      <c r="D5987">
        <v>269</v>
      </c>
      <c r="E5987">
        <v>33</v>
      </c>
      <c r="F5987">
        <v>5</v>
      </c>
      <c r="G5987" s="1" t="s">
        <v>6056</v>
      </c>
      <c r="H5987" s="1" t="s">
        <v>6072</v>
      </c>
    </row>
    <row r="5988" spans="1:8" x14ac:dyDescent="0.25">
      <c r="A5988" s="1" t="s">
        <v>4887</v>
      </c>
      <c r="B5988" s="1" t="s">
        <v>7345</v>
      </c>
      <c r="C5988">
        <v>0</v>
      </c>
      <c r="D5988">
        <v>24</v>
      </c>
      <c r="E5988">
        <v>8</v>
      </c>
      <c r="F5988">
        <v>2</v>
      </c>
      <c r="G5988" s="1" t="s">
        <v>6053</v>
      </c>
      <c r="H5988" s="1" t="s">
        <v>6079</v>
      </c>
    </row>
    <row r="5989" spans="1:8" x14ac:dyDescent="0.25">
      <c r="A5989" s="1" t="s">
        <v>4886</v>
      </c>
      <c r="B5989" s="1" t="s">
        <v>7210</v>
      </c>
      <c r="C5989">
        <v>0</v>
      </c>
      <c r="D5989">
        <v>30</v>
      </c>
      <c r="E5989">
        <v>4</v>
      </c>
      <c r="F5989">
        <v>2</v>
      </c>
      <c r="G5989" s="1" t="s">
        <v>6053</v>
      </c>
      <c r="H5989" s="1" t="s">
        <v>6081</v>
      </c>
    </row>
    <row r="5990" spans="1:8" x14ac:dyDescent="0.25">
      <c r="A5990" s="1" t="s">
        <v>4888</v>
      </c>
      <c r="B5990" s="1" t="s">
        <v>7171</v>
      </c>
      <c r="C5990">
        <v>0</v>
      </c>
      <c r="D5990">
        <v>115</v>
      </c>
      <c r="E5990">
        <v>25</v>
      </c>
      <c r="F5990">
        <v>1</v>
      </c>
      <c r="G5990" s="1" t="s">
        <v>6087</v>
      </c>
      <c r="H5990" s="1" t="s">
        <v>6115</v>
      </c>
    </row>
    <row r="5991" spans="1:8" x14ac:dyDescent="0.25">
      <c r="A5991" s="1" t="s">
        <v>4888</v>
      </c>
      <c r="B5991" s="1" t="s">
        <v>6308</v>
      </c>
      <c r="C5991">
        <v>0.15</v>
      </c>
      <c r="D5991">
        <v>668</v>
      </c>
      <c r="E5991">
        <v>-31</v>
      </c>
      <c r="F5991">
        <v>3</v>
      </c>
      <c r="G5991" s="1" t="s">
        <v>6087</v>
      </c>
      <c r="H5991" s="1" t="s">
        <v>6105</v>
      </c>
    </row>
    <row r="5992" spans="1:8" x14ac:dyDescent="0.25">
      <c r="A5992" s="1" t="s">
        <v>4891</v>
      </c>
      <c r="B5992" s="1" t="s">
        <v>7616</v>
      </c>
      <c r="C5992">
        <v>0.1</v>
      </c>
      <c r="D5992">
        <v>1117</v>
      </c>
      <c r="E5992">
        <v>447</v>
      </c>
      <c r="F5992">
        <v>10</v>
      </c>
      <c r="G5992" s="1" t="s">
        <v>6056</v>
      </c>
      <c r="H5992" s="1" t="s">
        <v>6057</v>
      </c>
    </row>
    <row r="5993" spans="1:8" x14ac:dyDescent="0.25">
      <c r="A5993" s="1" t="s">
        <v>4891</v>
      </c>
      <c r="B5993" s="1" t="s">
        <v>7423</v>
      </c>
      <c r="C5993">
        <v>0.4</v>
      </c>
      <c r="D5993">
        <v>29</v>
      </c>
      <c r="E5993">
        <v>0</v>
      </c>
      <c r="F5993">
        <v>3</v>
      </c>
      <c r="G5993" s="1" t="s">
        <v>6056</v>
      </c>
      <c r="H5993" s="1" t="s">
        <v>6129</v>
      </c>
    </row>
    <row r="5994" spans="1:8" x14ac:dyDescent="0.25">
      <c r="A5994" s="1" t="s">
        <v>4891</v>
      </c>
      <c r="B5994" s="1" t="s">
        <v>7285</v>
      </c>
      <c r="C5994">
        <v>0.1</v>
      </c>
      <c r="D5994">
        <v>66</v>
      </c>
      <c r="E5994">
        <v>22</v>
      </c>
      <c r="F5994">
        <v>3</v>
      </c>
      <c r="G5994" s="1" t="s">
        <v>6053</v>
      </c>
      <c r="H5994" s="1" t="s">
        <v>6059</v>
      </c>
    </row>
    <row r="5995" spans="1:8" x14ac:dyDescent="0.25">
      <c r="A5995" s="1" t="s">
        <v>4889</v>
      </c>
      <c r="B5995" s="1" t="s">
        <v>6127</v>
      </c>
      <c r="C5995">
        <v>0</v>
      </c>
      <c r="D5995">
        <v>127</v>
      </c>
      <c r="E5995">
        <v>42</v>
      </c>
      <c r="F5995">
        <v>5</v>
      </c>
      <c r="G5995" s="1" t="s">
        <v>6053</v>
      </c>
      <c r="H5995" s="1" t="s">
        <v>6059</v>
      </c>
    </row>
    <row r="5996" spans="1:8" x14ac:dyDescent="0.25">
      <c r="A5996" s="1" t="s">
        <v>4890</v>
      </c>
      <c r="B5996" s="1" t="s">
        <v>6727</v>
      </c>
      <c r="C5996">
        <v>0.15</v>
      </c>
      <c r="D5996">
        <v>203</v>
      </c>
      <c r="E5996">
        <v>84</v>
      </c>
      <c r="F5996">
        <v>2</v>
      </c>
      <c r="G5996" s="1" t="s">
        <v>6087</v>
      </c>
      <c r="H5996" s="1" t="s">
        <v>6105</v>
      </c>
    </row>
    <row r="5997" spans="1:8" x14ac:dyDescent="0.25">
      <c r="A5997" s="1" t="s">
        <v>4893</v>
      </c>
      <c r="B5997" s="1" t="s">
        <v>6476</v>
      </c>
      <c r="C5997">
        <v>0.1</v>
      </c>
      <c r="D5997">
        <v>559</v>
      </c>
      <c r="E5997">
        <v>-19</v>
      </c>
      <c r="F5997">
        <v>2</v>
      </c>
      <c r="G5997" s="1" t="s">
        <v>6053</v>
      </c>
      <c r="H5997" s="1" t="s">
        <v>6099</v>
      </c>
    </row>
    <row r="5998" spans="1:8" x14ac:dyDescent="0.25">
      <c r="A5998" s="1" t="s">
        <v>4893</v>
      </c>
      <c r="B5998" s="1" t="s">
        <v>6588</v>
      </c>
      <c r="C5998">
        <v>0.1</v>
      </c>
      <c r="D5998">
        <v>148</v>
      </c>
      <c r="E5998">
        <v>0</v>
      </c>
      <c r="F5998">
        <v>3</v>
      </c>
      <c r="G5998" s="1" t="s">
        <v>6053</v>
      </c>
      <c r="H5998" s="1" t="s">
        <v>6062</v>
      </c>
    </row>
    <row r="5999" spans="1:8" x14ac:dyDescent="0.25">
      <c r="A5999" s="1" t="s">
        <v>4893</v>
      </c>
      <c r="B5999" s="1" t="s">
        <v>6239</v>
      </c>
      <c r="C5999">
        <v>0</v>
      </c>
      <c r="D5999">
        <v>976</v>
      </c>
      <c r="E5999">
        <v>293</v>
      </c>
      <c r="F5999">
        <v>4</v>
      </c>
      <c r="G5999" s="1" t="s">
        <v>6087</v>
      </c>
      <c r="H5999" s="1" t="s">
        <v>6115</v>
      </c>
    </row>
    <row r="6000" spans="1:8" x14ac:dyDescent="0.25">
      <c r="A6000" s="1" t="s">
        <v>4892</v>
      </c>
      <c r="B6000" s="1" t="s">
        <v>7798</v>
      </c>
      <c r="C6000">
        <v>0.1</v>
      </c>
      <c r="D6000">
        <v>144</v>
      </c>
      <c r="E6000">
        <v>-7</v>
      </c>
      <c r="F6000">
        <v>4</v>
      </c>
      <c r="G6000" s="1" t="s">
        <v>6087</v>
      </c>
      <c r="H6000" s="1" t="s">
        <v>6088</v>
      </c>
    </row>
    <row r="6001" spans="1:8" x14ac:dyDescent="0.25">
      <c r="A6001" s="1" t="s">
        <v>4895</v>
      </c>
      <c r="B6001" s="1" t="s">
        <v>6293</v>
      </c>
      <c r="C6001">
        <v>0</v>
      </c>
      <c r="D6001">
        <v>22</v>
      </c>
      <c r="E6001">
        <v>11</v>
      </c>
      <c r="F6001">
        <v>2</v>
      </c>
      <c r="G6001" s="1" t="s">
        <v>6053</v>
      </c>
      <c r="H6001" s="1" t="s">
        <v>6079</v>
      </c>
    </row>
    <row r="6002" spans="1:8" x14ac:dyDescent="0.25">
      <c r="A6002" s="1" t="s">
        <v>4895</v>
      </c>
      <c r="B6002" s="1" t="s">
        <v>7098</v>
      </c>
      <c r="C6002">
        <v>0</v>
      </c>
      <c r="D6002">
        <v>1543</v>
      </c>
      <c r="E6002">
        <v>370</v>
      </c>
      <c r="F6002">
        <v>8</v>
      </c>
      <c r="G6002" s="1" t="s">
        <v>6087</v>
      </c>
      <c r="H6002" s="1" t="s">
        <v>6105</v>
      </c>
    </row>
    <row r="6003" spans="1:8" x14ac:dyDescent="0.25">
      <c r="A6003" s="1" t="s">
        <v>4897</v>
      </c>
      <c r="B6003" s="1" t="s">
        <v>6667</v>
      </c>
      <c r="C6003">
        <v>0.1</v>
      </c>
      <c r="D6003">
        <v>374</v>
      </c>
      <c r="E6003">
        <v>141</v>
      </c>
      <c r="F6003">
        <v>2</v>
      </c>
      <c r="G6003" s="1" t="s">
        <v>6053</v>
      </c>
      <c r="H6003" s="1" t="s">
        <v>6062</v>
      </c>
    </row>
    <row r="6004" spans="1:8" x14ac:dyDescent="0.25">
      <c r="A6004" s="1" t="s">
        <v>4897</v>
      </c>
      <c r="B6004" s="1" t="s">
        <v>7323</v>
      </c>
      <c r="C6004">
        <v>0</v>
      </c>
      <c r="D6004">
        <v>2305</v>
      </c>
      <c r="E6004">
        <v>922</v>
      </c>
      <c r="F6004">
        <v>9</v>
      </c>
      <c r="G6004" s="1" t="s">
        <v>6087</v>
      </c>
      <c r="H6004" s="1" t="s">
        <v>6115</v>
      </c>
    </row>
    <row r="6005" spans="1:8" x14ac:dyDescent="0.25">
      <c r="A6005" s="1" t="s">
        <v>4899</v>
      </c>
      <c r="B6005" s="1" t="s">
        <v>7760</v>
      </c>
      <c r="C6005">
        <v>0</v>
      </c>
      <c r="D6005">
        <v>29</v>
      </c>
      <c r="E6005">
        <v>1</v>
      </c>
      <c r="F6005">
        <v>3</v>
      </c>
      <c r="G6005" s="1" t="s">
        <v>6053</v>
      </c>
      <c r="H6005" s="1" t="s">
        <v>6079</v>
      </c>
    </row>
    <row r="6006" spans="1:8" x14ac:dyDescent="0.25">
      <c r="A6006" s="1" t="s">
        <v>4899</v>
      </c>
      <c r="B6006" s="1" t="s">
        <v>6238</v>
      </c>
      <c r="C6006">
        <v>0.1</v>
      </c>
      <c r="D6006">
        <v>230</v>
      </c>
      <c r="E6006">
        <v>20</v>
      </c>
      <c r="F6006">
        <v>2</v>
      </c>
      <c r="G6006" s="1" t="s">
        <v>6053</v>
      </c>
      <c r="H6006" s="1" t="s">
        <v>6062</v>
      </c>
    </row>
    <row r="6007" spans="1:8" x14ac:dyDescent="0.25">
      <c r="A6007" s="1" t="s">
        <v>4898</v>
      </c>
      <c r="B6007" s="1" t="s">
        <v>6220</v>
      </c>
      <c r="C6007">
        <v>0</v>
      </c>
      <c r="D6007">
        <v>53</v>
      </c>
      <c r="E6007">
        <v>15</v>
      </c>
      <c r="F6007">
        <v>2</v>
      </c>
      <c r="G6007" s="1" t="s">
        <v>6053</v>
      </c>
      <c r="H6007" s="1" t="s">
        <v>6059</v>
      </c>
    </row>
    <row r="6008" spans="1:8" x14ac:dyDescent="0.25">
      <c r="A6008" s="1" t="s">
        <v>4903</v>
      </c>
      <c r="B6008" s="1" t="s">
        <v>7184</v>
      </c>
      <c r="C6008">
        <v>0.6</v>
      </c>
      <c r="D6008">
        <v>37</v>
      </c>
      <c r="E6008">
        <v>-53</v>
      </c>
      <c r="F6008">
        <v>3</v>
      </c>
      <c r="G6008" s="1" t="s">
        <v>6053</v>
      </c>
      <c r="H6008" s="1" t="s">
        <v>6062</v>
      </c>
    </row>
    <row r="6009" spans="1:8" x14ac:dyDescent="0.25">
      <c r="A6009" s="1" t="s">
        <v>4900</v>
      </c>
      <c r="B6009" s="1" t="s">
        <v>6508</v>
      </c>
      <c r="C6009">
        <v>0</v>
      </c>
      <c r="D6009">
        <v>63</v>
      </c>
      <c r="E6009">
        <v>1</v>
      </c>
      <c r="F6009">
        <v>4</v>
      </c>
      <c r="G6009" s="1" t="s">
        <v>6053</v>
      </c>
      <c r="H6009" s="1" t="s">
        <v>6054</v>
      </c>
    </row>
    <row r="6010" spans="1:8" x14ac:dyDescent="0.25">
      <c r="A6010" s="1" t="s">
        <v>4902</v>
      </c>
      <c r="B6010" s="1" t="s">
        <v>6965</v>
      </c>
      <c r="C6010">
        <v>0</v>
      </c>
      <c r="D6010">
        <v>130</v>
      </c>
      <c r="E6010">
        <v>61</v>
      </c>
      <c r="F6010">
        <v>3</v>
      </c>
      <c r="G6010" s="1" t="s">
        <v>6053</v>
      </c>
      <c r="H6010" s="1" t="s">
        <v>6103</v>
      </c>
    </row>
    <row r="6011" spans="1:8" x14ac:dyDescent="0.25">
      <c r="A6011" s="1" t="s">
        <v>4904</v>
      </c>
      <c r="B6011" s="1" t="s">
        <v>6890</v>
      </c>
      <c r="C6011">
        <v>0.5</v>
      </c>
      <c r="D6011">
        <v>78</v>
      </c>
      <c r="E6011">
        <v>-64</v>
      </c>
      <c r="F6011">
        <v>7</v>
      </c>
      <c r="G6011" s="1" t="s">
        <v>6053</v>
      </c>
      <c r="H6011" s="1" t="s">
        <v>6059</v>
      </c>
    </row>
    <row r="6012" spans="1:8" x14ac:dyDescent="0.25">
      <c r="A6012" s="1" t="s">
        <v>4904</v>
      </c>
      <c r="B6012" s="1" t="s">
        <v>7230</v>
      </c>
      <c r="C6012">
        <v>0.5</v>
      </c>
      <c r="D6012">
        <v>632</v>
      </c>
      <c r="E6012">
        <v>-316</v>
      </c>
      <c r="F6012">
        <v>6</v>
      </c>
      <c r="G6012" s="1" t="s">
        <v>6053</v>
      </c>
      <c r="H6012" s="1" t="s">
        <v>6062</v>
      </c>
    </row>
    <row r="6013" spans="1:8" x14ac:dyDescent="0.25">
      <c r="A6013" s="1" t="s">
        <v>4905</v>
      </c>
      <c r="B6013" s="1" t="s">
        <v>7660</v>
      </c>
      <c r="C6013">
        <v>0.1</v>
      </c>
      <c r="D6013">
        <v>450</v>
      </c>
      <c r="E6013">
        <v>190</v>
      </c>
      <c r="F6013">
        <v>4</v>
      </c>
      <c r="G6013" s="1" t="s">
        <v>6056</v>
      </c>
      <c r="H6013" s="1" t="s">
        <v>6057</v>
      </c>
    </row>
    <row r="6014" spans="1:8" x14ac:dyDescent="0.25">
      <c r="A6014" s="1" t="s">
        <v>4905</v>
      </c>
      <c r="B6014" s="1" t="s">
        <v>6085</v>
      </c>
      <c r="C6014">
        <v>0</v>
      </c>
      <c r="D6014">
        <v>62</v>
      </c>
      <c r="E6014">
        <v>11</v>
      </c>
      <c r="F6014">
        <v>7</v>
      </c>
      <c r="G6014" s="1" t="s">
        <v>6053</v>
      </c>
      <c r="H6014" s="1" t="s">
        <v>6081</v>
      </c>
    </row>
    <row r="6015" spans="1:8" x14ac:dyDescent="0.25">
      <c r="A6015" s="1" t="s">
        <v>4905</v>
      </c>
      <c r="B6015" s="1" t="s">
        <v>6871</v>
      </c>
      <c r="C6015">
        <v>0</v>
      </c>
      <c r="D6015">
        <v>17</v>
      </c>
      <c r="E6015">
        <v>8</v>
      </c>
      <c r="F6015">
        <v>2</v>
      </c>
      <c r="G6015" s="1" t="s">
        <v>6053</v>
      </c>
      <c r="H6015" s="1" t="s">
        <v>6079</v>
      </c>
    </row>
    <row r="6016" spans="1:8" x14ac:dyDescent="0.25">
      <c r="A6016" s="1" t="s">
        <v>4908</v>
      </c>
      <c r="B6016" s="1" t="s">
        <v>6820</v>
      </c>
      <c r="C6016">
        <v>0</v>
      </c>
      <c r="D6016">
        <v>25</v>
      </c>
      <c r="E6016">
        <v>10</v>
      </c>
      <c r="F6016">
        <v>1</v>
      </c>
      <c r="G6016" s="1" t="s">
        <v>6056</v>
      </c>
      <c r="H6016" s="1" t="s">
        <v>6129</v>
      </c>
    </row>
    <row r="6017" spans="1:8" x14ac:dyDescent="0.25">
      <c r="A6017" s="1" t="s">
        <v>4907</v>
      </c>
      <c r="B6017" s="1" t="s">
        <v>7419</v>
      </c>
      <c r="C6017">
        <v>0</v>
      </c>
      <c r="D6017">
        <v>78</v>
      </c>
      <c r="E6017">
        <v>3</v>
      </c>
      <c r="F6017">
        <v>6</v>
      </c>
      <c r="G6017" s="1" t="s">
        <v>6053</v>
      </c>
      <c r="H6017" s="1" t="s">
        <v>6067</v>
      </c>
    </row>
    <row r="6018" spans="1:8" x14ac:dyDescent="0.25">
      <c r="A6018" s="1" t="s">
        <v>4907</v>
      </c>
      <c r="B6018" s="1" t="s">
        <v>7516</v>
      </c>
      <c r="C6018">
        <v>0</v>
      </c>
      <c r="D6018">
        <v>47</v>
      </c>
      <c r="E6018">
        <v>21</v>
      </c>
      <c r="F6018">
        <v>2</v>
      </c>
      <c r="G6018" s="1" t="s">
        <v>6053</v>
      </c>
      <c r="H6018" s="1" t="s">
        <v>6054</v>
      </c>
    </row>
    <row r="6019" spans="1:8" x14ac:dyDescent="0.25">
      <c r="A6019" s="1" t="s">
        <v>4908</v>
      </c>
      <c r="B6019" s="1" t="s">
        <v>6553</v>
      </c>
      <c r="C6019">
        <v>0</v>
      </c>
      <c r="D6019">
        <v>122</v>
      </c>
      <c r="E6019">
        <v>15</v>
      </c>
      <c r="F6019">
        <v>3</v>
      </c>
      <c r="G6019" s="1" t="s">
        <v>6087</v>
      </c>
      <c r="H6019" s="1" t="s">
        <v>6115</v>
      </c>
    </row>
    <row r="6020" spans="1:8" x14ac:dyDescent="0.25">
      <c r="A6020" s="1" t="s">
        <v>4907</v>
      </c>
      <c r="B6020" s="1" t="s">
        <v>7799</v>
      </c>
      <c r="C6020">
        <v>0</v>
      </c>
      <c r="D6020">
        <v>473</v>
      </c>
      <c r="E6020">
        <v>194</v>
      </c>
      <c r="F6020">
        <v>4</v>
      </c>
      <c r="G6020" s="1" t="s">
        <v>6087</v>
      </c>
      <c r="H6020" s="1" t="s">
        <v>6105</v>
      </c>
    </row>
    <row r="6021" spans="1:8" x14ac:dyDescent="0.25">
      <c r="A6021" s="1" t="s">
        <v>4909</v>
      </c>
      <c r="B6021" s="1" t="s">
        <v>6399</v>
      </c>
      <c r="C6021">
        <v>0.1</v>
      </c>
      <c r="D6021">
        <v>476</v>
      </c>
      <c r="E6021">
        <v>0</v>
      </c>
      <c r="F6021">
        <v>3</v>
      </c>
      <c r="G6021" s="1" t="s">
        <v>6056</v>
      </c>
      <c r="H6021" s="1" t="s">
        <v>6072</v>
      </c>
    </row>
    <row r="6022" spans="1:8" x14ac:dyDescent="0.25">
      <c r="A6022" s="1" t="s">
        <v>4909</v>
      </c>
      <c r="B6022" s="1" t="s">
        <v>6822</v>
      </c>
      <c r="C6022">
        <v>0</v>
      </c>
      <c r="D6022">
        <v>257</v>
      </c>
      <c r="E6022">
        <v>23</v>
      </c>
      <c r="F6022">
        <v>5</v>
      </c>
      <c r="G6022" s="1" t="s">
        <v>6053</v>
      </c>
      <c r="H6022" s="1" t="s">
        <v>6081</v>
      </c>
    </row>
    <row r="6023" spans="1:8" x14ac:dyDescent="0.25">
      <c r="A6023" s="1" t="s">
        <v>4906</v>
      </c>
      <c r="B6023" s="1" t="s">
        <v>6306</v>
      </c>
      <c r="C6023">
        <v>0</v>
      </c>
      <c r="D6023">
        <v>44</v>
      </c>
      <c r="E6023">
        <v>8</v>
      </c>
      <c r="F6023">
        <v>2</v>
      </c>
      <c r="G6023" s="1" t="s">
        <v>6053</v>
      </c>
      <c r="H6023" s="1" t="s">
        <v>6059</v>
      </c>
    </row>
    <row r="6024" spans="1:8" x14ac:dyDescent="0.25">
      <c r="A6024" s="1" t="s">
        <v>4910</v>
      </c>
      <c r="B6024" s="1" t="s">
        <v>6177</v>
      </c>
      <c r="C6024">
        <v>0</v>
      </c>
      <c r="D6024">
        <v>1232</v>
      </c>
      <c r="E6024">
        <v>530</v>
      </c>
      <c r="F6024">
        <v>3</v>
      </c>
      <c r="G6024" s="1" t="s">
        <v>6056</v>
      </c>
      <c r="H6024" s="1" t="s">
        <v>6057</v>
      </c>
    </row>
    <row r="6025" spans="1:8" x14ac:dyDescent="0.25">
      <c r="A6025" s="1" t="s">
        <v>4910</v>
      </c>
      <c r="B6025" s="1" t="s">
        <v>7453</v>
      </c>
      <c r="C6025">
        <v>0</v>
      </c>
      <c r="D6025">
        <v>990</v>
      </c>
      <c r="E6025">
        <v>436</v>
      </c>
      <c r="F6025">
        <v>9</v>
      </c>
      <c r="G6025" s="1" t="s">
        <v>6056</v>
      </c>
      <c r="H6025" s="1" t="s">
        <v>6129</v>
      </c>
    </row>
    <row r="6026" spans="1:8" x14ac:dyDescent="0.25">
      <c r="A6026" s="1" t="s">
        <v>4911</v>
      </c>
      <c r="B6026" s="1" t="s">
        <v>7800</v>
      </c>
      <c r="C6026">
        <v>0.5</v>
      </c>
      <c r="D6026">
        <v>46</v>
      </c>
      <c r="E6026">
        <v>0</v>
      </c>
      <c r="F6026">
        <v>2</v>
      </c>
      <c r="G6026" s="1" t="s">
        <v>6087</v>
      </c>
      <c r="H6026" s="1" t="s">
        <v>6088</v>
      </c>
    </row>
    <row r="6027" spans="1:8" x14ac:dyDescent="0.25">
      <c r="A6027" s="1" t="s">
        <v>4913</v>
      </c>
      <c r="B6027" s="1" t="s">
        <v>6989</v>
      </c>
      <c r="C6027">
        <v>0</v>
      </c>
      <c r="D6027">
        <v>94</v>
      </c>
      <c r="E6027">
        <v>34</v>
      </c>
      <c r="F6027">
        <v>2</v>
      </c>
      <c r="G6027" s="1" t="s">
        <v>6056</v>
      </c>
      <c r="H6027" s="1" t="s">
        <v>6129</v>
      </c>
    </row>
    <row r="6028" spans="1:8" x14ac:dyDescent="0.25">
      <c r="A6028" s="1" t="s">
        <v>4914</v>
      </c>
      <c r="B6028" s="1" t="s">
        <v>7013</v>
      </c>
      <c r="C6028">
        <v>0</v>
      </c>
      <c r="D6028">
        <v>120</v>
      </c>
      <c r="E6028">
        <v>6</v>
      </c>
      <c r="F6028">
        <v>5</v>
      </c>
      <c r="G6028" s="1" t="s">
        <v>6053</v>
      </c>
      <c r="H6028" s="1" t="s">
        <v>6054</v>
      </c>
    </row>
    <row r="6029" spans="1:8" x14ac:dyDescent="0.25">
      <c r="A6029" s="1" t="s">
        <v>4919</v>
      </c>
      <c r="B6029" s="1" t="s">
        <v>6569</v>
      </c>
      <c r="C6029">
        <v>0.5</v>
      </c>
      <c r="D6029">
        <v>40</v>
      </c>
      <c r="E6029">
        <v>-33</v>
      </c>
      <c r="F6029">
        <v>5</v>
      </c>
      <c r="G6029" s="1" t="s">
        <v>6053</v>
      </c>
      <c r="H6029" s="1" t="s">
        <v>6081</v>
      </c>
    </row>
    <row r="6030" spans="1:8" x14ac:dyDescent="0.25">
      <c r="A6030" s="1" t="s">
        <v>4916</v>
      </c>
      <c r="B6030" s="1" t="s">
        <v>6312</v>
      </c>
      <c r="C6030">
        <v>0.1</v>
      </c>
      <c r="D6030">
        <v>148</v>
      </c>
      <c r="E6030">
        <v>54</v>
      </c>
      <c r="F6030">
        <v>2</v>
      </c>
      <c r="G6030" s="1" t="s">
        <v>6056</v>
      </c>
      <c r="H6030" s="1" t="s">
        <v>6072</v>
      </c>
    </row>
    <row r="6031" spans="1:8" x14ac:dyDescent="0.25">
      <c r="A6031" s="1" t="s">
        <v>4915</v>
      </c>
      <c r="B6031" s="1" t="s">
        <v>7053</v>
      </c>
      <c r="C6031">
        <v>0</v>
      </c>
      <c r="D6031">
        <v>571</v>
      </c>
      <c r="E6031">
        <v>108</v>
      </c>
      <c r="F6031">
        <v>12</v>
      </c>
      <c r="G6031" s="1" t="s">
        <v>6053</v>
      </c>
      <c r="H6031" s="1" t="s">
        <v>6059</v>
      </c>
    </row>
    <row r="6032" spans="1:8" x14ac:dyDescent="0.25">
      <c r="A6032" s="1" t="s">
        <v>4915</v>
      </c>
      <c r="B6032" s="1" t="s">
        <v>6295</v>
      </c>
      <c r="C6032">
        <v>0</v>
      </c>
      <c r="D6032">
        <v>398</v>
      </c>
      <c r="E6032">
        <v>111</v>
      </c>
      <c r="F6032">
        <v>8</v>
      </c>
      <c r="G6032" s="1" t="s">
        <v>6053</v>
      </c>
      <c r="H6032" s="1" t="s">
        <v>6081</v>
      </c>
    </row>
    <row r="6033" spans="1:8" x14ac:dyDescent="0.25">
      <c r="A6033" s="1" t="s">
        <v>4915</v>
      </c>
      <c r="B6033" s="1" t="s">
        <v>7448</v>
      </c>
      <c r="C6033">
        <v>0</v>
      </c>
      <c r="D6033">
        <v>79</v>
      </c>
      <c r="E6033">
        <v>39</v>
      </c>
      <c r="F6033">
        <v>2</v>
      </c>
      <c r="G6033" s="1" t="s">
        <v>6053</v>
      </c>
      <c r="H6033" s="1" t="s">
        <v>6103</v>
      </c>
    </row>
    <row r="6034" spans="1:8" x14ac:dyDescent="0.25">
      <c r="A6034" s="1" t="s">
        <v>4918</v>
      </c>
      <c r="B6034" s="1" t="s">
        <v>6119</v>
      </c>
      <c r="C6034">
        <v>0.5</v>
      </c>
      <c r="D6034">
        <v>27</v>
      </c>
      <c r="E6034">
        <v>-15</v>
      </c>
      <c r="F6034">
        <v>1</v>
      </c>
      <c r="G6034" s="1" t="s">
        <v>6053</v>
      </c>
      <c r="H6034" s="1" t="s">
        <v>6059</v>
      </c>
    </row>
    <row r="6035" spans="1:8" x14ac:dyDescent="0.25">
      <c r="A6035" s="1" t="s">
        <v>4918</v>
      </c>
      <c r="B6035" s="1" t="s">
        <v>6929</v>
      </c>
      <c r="C6035">
        <v>0.5</v>
      </c>
      <c r="D6035">
        <v>143</v>
      </c>
      <c r="E6035">
        <v>-124</v>
      </c>
      <c r="F6035">
        <v>5</v>
      </c>
      <c r="G6035" s="1" t="s">
        <v>6053</v>
      </c>
      <c r="H6035" s="1" t="s">
        <v>6062</v>
      </c>
    </row>
    <row r="6036" spans="1:8" x14ac:dyDescent="0.25">
      <c r="A6036" s="1" t="s">
        <v>4918</v>
      </c>
      <c r="B6036" s="1" t="s">
        <v>7420</v>
      </c>
      <c r="C6036">
        <v>0.5</v>
      </c>
      <c r="D6036">
        <v>44</v>
      </c>
      <c r="E6036">
        <v>-17</v>
      </c>
      <c r="F6036">
        <v>5</v>
      </c>
      <c r="G6036" s="1" t="s">
        <v>6053</v>
      </c>
      <c r="H6036" s="1" t="s">
        <v>6062</v>
      </c>
    </row>
    <row r="6037" spans="1:8" x14ac:dyDescent="0.25">
      <c r="A6037" s="1" t="s">
        <v>4918</v>
      </c>
      <c r="B6037" s="1" t="s">
        <v>7120</v>
      </c>
      <c r="C6037">
        <v>0.5</v>
      </c>
      <c r="D6037">
        <v>45</v>
      </c>
      <c r="E6037">
        <v>-2</v>
      </c>
      <c r="F6037">
        <v>4</v>
      </c>
      <c r="G6037" s="1" t="s">
        <v>6053</v>
      </c>
      <c r="H6037" s="1" t="s">
        <v>6103</v>
      </c>
    </row>
    <row r="6038" spans="1:8" x14ac:dyDescent="0.25">
      <c r="A6038" s="1" t="s">
        <v>4920</v>
      </c>
      <c r="B6038" s="1" t="s">
        <v>7021</v>
      </c>
      <c r="C6038">
        <v>0</v>
      </c>
      <c r="D6038">
        <v>71</v>
      </c>
      <c r="E6038">
        <v>23</v>
      </c>
      <c r="F6038">
        <v>3</v>
      </c>
      <c r="G6038" s="1" t="s">
        <v>6056</v>
      </c>
      <c r="H6038" s="1" t="s">
        <v>6129</v>
      </c>
    </row>
    <row r="6039" spans="1:8" x14ac:dyDescent="0.25">
      <c r="A6039" s="1" t="s">
        <v>4921</v>
      </c>
      <c r="B6039" s="1" t="s">
        <v>6250</v>
      </c>
      <c r="C6039">
        <v>0.1</v>
      </c>
      <c r="D6039">
        <v>89</v>
      </c>
      <c r="E6039">
        <v>14</v>
      </c>
      <c r="F6039">
        <v>2</v>
      </c>
      <c r="G6039" s="1" t="s">
        <v>6053</v>
      </c>
      <c r="H6039" s="1" t="s">
        <v>6062</v>
      </c>
    </row>
    <row r="6040" spans="1:8" x14ac:dyDescent="0.25">
      <c r="A6040" s="1" t="s">
        <v>4920</v>
      </c>
      <c r="B6040" s="1" t="s">
        <v>7028</v>
      </c>
      <c r="C6040">
        <v>0</v>
      </c>
      <c r="D6040">
        <v>16</v>
      </c>
      <c r="E6040">
        <v>2</v>
      </c>
      <c r="F6040">
        <v>4</v>
      </c>
      <c r="G6040" s="1" t="s">
        <v>6053</v>
      </c>
      <c r="H6040" s="1" t="s">
        <v>6081</v>
      </c>
    </row>
    <row r="6041" spans="1:8" x14ac:dyDescent="0.25">
      <c r="A6041" s="1" t="s">
        <v>4922</v>
      </c>
      <c r="B6041" s="1" t="s">
        <v>6575</v>
      </c>
      <c r="C6041">
        <v>0.1</v>
      </c>
      <c r="D6041">
        <v>374</v>
      </c>
      <c r="E6041">
        <v>42</v>
      </c>
      <c r="F6041">
        <v>3</v>
      </c>
      <c r="G6041" s="1" t="s">
        <v>6056</v>
      </c>
      <c r="H6041" s="1" t="s">
        <v>6072</v>
      </c>
    </row>
    <row r="6042" spans="1:8" x14ac:dyDescent="0.25">
      <c r="A6042" s="1" t="s">
        <v>4925</v>
      </c>
      <c r="B6042" s="1" t="s">
        <v>7123</v>
      </c>
      <c r="C6042">
        <v>0</v>
      </c>
      <c r="D6042">
        <v>40</v>
      </c>
      <c r="E6042">
        <v>10</v>
      </c>
      <c r="F6042">
        <v>2</v>
      </c>
      <c r="G6042" s="1" t="s">
        <v>6053</v>
      </c>
      <c r="H6042" s="1" t="s">
        <v>6059</v>
      </c>
    </row>
    <row r="6043" spans="1:8" x14ac:dyDescent="0.25">
      <c r="A6043" s="1" t="s">
        <v>4932</v>
      </c>
      <c r="B6043" s="1" t="s">
        <v>6794</v>
      </c>
      <c r="C6043">
        <v>0.1</v>
      </c>
      <c r="D6043">
        <v>355</v>
      </c>
      <c r="E6043">
        <v>-4</v>
      </c>
      <c r="F6043">
        <v>2</v>
      </c>
      <c r="G6043" s="1" t="s">
        <v>6053</v>
      </c>
      <c r="H6043" s="1" t="s">
        <v>6062</v>
      </c>
    </row>
    <row r="6044" spans="1:8" x14ac:dyDescent="0.25">
      <c r="A6044" s="1" t="s">
        <v>4924</v>
      </c>
      <c r="B6044" s="1" t="s">
        <v>6303</v>
      </c>
      <c r="C6044">
        <v>0.1</v>
      </c>
      <c r="D6044">
        <v>54</v>
      </c>
      <c r="E6044">
        <v>1</v>
      </c>
      <c r="F6044">
        <v>2</v>
      </c>
      <c r="G6044" s="1" t="s">
        <v>6053</v>
      </c>
      <c r="H6044" s="1" t="s">
        <v>6062</v>
      </c>
    </row>
    <row r="6045" spans="1:8" x14ac:dyDescent="0.25">
      <c r="A6045" s="1" t="s">
        <v>4929</v>
      </c>
      <c r="B6045" s="1" t="s">
        <v>6566</v>
      </c>
      <c r="C6045">
        <v>0</v>
      </c>
      <c r="D6045">
        <v>155</v>
      </c>
      <c r="E6045">
        <v>26</v>
      </c>
      <c r="F6045">
        <v>3</v>
      </c>
      <c r="G6045" s="1" t="s">
        <v>6053</v>
      </c>
      <c r="H6045" s="1" t="s">
        <v>6059</v>
      </c>
    </row>
    <row r="6046" spans="1:8" x14ac:dyDescent="0.25">
      <c r="A6046" s="1" t="s">
        <v>4931</v>
      </c>
      <c r="B6046" s="1" t="s">
        <v>6932</v>
      </c>
      <c r="C6046">
        <v>0.4</v>
      </c>
      <c r="D6046">
        <v>37</v>
      </c>
      <c r="E6046">
        <v>-6</v>
      </c>
      <c r="F6046">
        <v>1</v>
      </c>
      <c r="G6046" s="1" t="s">
        <v>6053</v>
      </c>
      <c r="H6046" s="1" t="s">
        <v>6062</v>
      </c>
    </row>
    <row r="6047" spans="1:8" x14ac:dyDescent="0.25">
      <c r="A6047" s="1" t="s">
        <v>4931</v>
      </c>
      <c r="B6047" s="1" t="s">
        <v>7572</v>
      </c>
      <c r="C6047">
        <v>0</v>
      </c>
      <c r="D6047">
        <v>28</v>
      </c>
      <c r="E6047">
        <v>1</v>
      </c>
      <c r="F6047">
        <v>1</v>
      </c>
      <c r="G6047" s="1" t="s">
        <v>6087</v>
      </c>
      <c r="H6047" s="1" t="s">
        <v>6115</v>
      </c>
    </row>
    <row r="6048" spans="1:8" x14ac:dyDescent="0.25">
      <c r="A6048" s="1" t="s">
        <v>4930</v>
      </c>
      <c r="B6048" s="1" t="s">
        <v>7373</v>
      </c>
      <c r="C6048">
        <v>0.5</v>
      </c>
      <c r="D6048">
        <v>82</v>
      </c>
      <c r="E6048">
        <v>-39</v>
      </c>
      <c r="F6048">
        <v>5</v>
      </c>
      <c r="G6048" s="1" t="s">
        <v>6053</v>
      </c>
      <c r="H6048" s="1" t="s">
        <v>6054</v>
      </c>
    </row>
    <row r="6049" spans="1:8" x14ac:dyDescent="0.25">
      <c r="A6049" s="1" t="s">
        <v>4927</v>
      </c>
      <c r="B6049" s="1" t="s">
        <v>7548</v>
      </c>
      <c r="C6049">
        <v>0</v>
      </c>
      <c r="D6049">
        <v>53</v>
      </c>
      <c r="E6049">
        <v>11</v>
      </c>
      <c r="F6049">
        <v>3</v>
      </c>
      <c r="G6049" s="1" t="s">
        <v>6053</v>
      </c>
      <c r="H6049" s="1" t="s">
        <v>6054</v>
      </c>
    </row>
    <row r="6050" spans="1:8" x14ac:dyDescent="0.25">
      <c r="A6050" s="1" t="s">
        <v>4930</v>
      </c>
      <c r="B6050" s="1" t="s">
        <v>6264</v>
      </c>
      <c r="C6050">
        <v>0.5</v>
      </c>
      <c r="D6050">
        <v>72</v>
      </c>
      <c r="E6050">
        <v>-49</v>
      </c>
      <c r="F6050">
        <v>1</v>
      </c>
      <c r="G6050" s="1" t="s">
        <v>6087</v>
      </c>
      <c r="H6050" s="1" t="s">
        <v>6097</v>
      </c>
    </row>
    <row r="6051" spans="1:8" x14ac:dyDescent="0.25">
      <c r="A6051" s="1" t="s">
        <v>4923</v>
      </c>
      <c r="B6051" s="1" t="s">
        <v>6179</v>
      </c>
      <c r="C6051">
        <v>0</v>
      </c>
      <c r="D6051">
        <v>106</v>
      </c>
      <c r="E6051">
        <v>2</v>
      </c>
      <c r="F6051">
        <v>4</v>
      </c>
      <c r="G6051" s="1" t="s">
        <v>6053</v>
      </c>
      <c r="H6051" s="1" t="s">
        <v>6059</v>
      </c>
    </row>
    <row r="6052" spans="1:8" x14ac:dyDescent="0.25">
      <c r="A6052" s="1" t="s">
        <v>4937</v>
      </c>
      <c r="B6052" s="1" t="s">
        <v>6149</v>
      </c>
      <c r="C6052">
        <v>0.5</v>
      </c>
      <c r="D6052">
        <v>133</v>
      </c>
      <c r="E6052">
        <v>-42</v>
      </c>
      <c r="F6052">
        <v>1</v>
      </c>
      <c r="G6052" s="1" t="s">
        <v>6087</v>
      </c>
      <c r="H6052" s="1" t="s">
        <v>6105</v>
      </c>
    </row>
    <row r="6053" spans="1:8" x14ac:dyDescent="0.25">
      <c r="A6053" s="1" t="s">
        <v>4936</v>
      </c>
      <c r="B6053" s="1" t="s">
        <v>6267</v>
      </c>
      <c r="C6053">
        <v>0</v>
      </c>
      <c r="D6053">
        <v>103</v>
      </c>
      <c r="E6053">
        <v>21</v>
      </c>
      <c r="F6053">
        <v>7</v>
      </c>
      <c r="G6053" s="1" t="s">
        <v>6053</v>
      </c>
      <c r="H6053" s="1" t="s">
        <v>6059</v>
      </c>
    </row>
    <row r="6054" spans="1:8" x14ac:dyDescent="0.25">
      <c r="A6054" s="1" t="s">
        <v>4934</v>
      </c>
      <c r="B6054" s="1" t="s">
        <v>6234</v>
      </c>
      <c r="C6054">
        <v>0</v>
      </c>
      <c r="D6054">
        <v>341</v>
      </c>
      <c r="E6054">
        <v>160</v>
      </c>
      <c r="F6054">
        <v>7</v>
      </c>
      <c r="G6054" s="1" t="s">
        <v>6053</v>
      </c>
      <c r="H6054" s="1" t="s">
        <v>6059</v>
      </c>
    </row>
    <row r="6055" spans="1:8" x14ac:dyDescent="0.25">
      <c r="A6055" s="1" t="s">
        <v>4934</v>
      </c>
      <c r="B6055" s="1" t="s">
        <v>6593</v>
      </c>
      <c r="C6055">
        <v>0.1</v>
      </c>
      <c r="D6055">
        <v>560</v>
      </c>
      <c r="E6055">
        <v>44</v>
      </c>
      <c r="F6055">
        <v>3</v>
      </c>
      <c r="G6055" s="1" t="s">
        <v>6053</v>
      </c>
      <c r="H6055" s="1" t="s">
        <v>6062</v>
      </c>
    </row>
    <row r="6056" spans="1:8" x14ac:dyDescent="0.25">
      <c r="A6056" s="1" t="s">
        <v>4934</v>
      </c>
      <c r="B6056" s="1" t="s">
        <v>6700</v>
      </c>
      <c r="C6056">
        <v>0</v>
      </c>
      <c r="D6056">
        <v>57</v>
      </c>
      <c r="E6056">
        <v>27</v>
      </c>
      <c r="F6056">
        <v>2</v>
      </c>
      <c r="G6056" s="1" t="s">
        <v>6053</v>
      </c>
      <c r="H6056" s="1" t="s">
        <v>6103</v>
      </c>
    </row>
    <row r="6057" spans="1:8" x14ac:dyDescent="0.25">
      <c r="A6057" s="1" t="s">
        <v>4935</v>
      </c>
      <c r="B6057" s="1" t="s">
        <v>6794</v>
      </c>
      <c r="C6057">
        <v>0</v>
      </c>
      <c r="D6057">
        <v>987</v>
      </c>
      <c r="E6057">
        <v>89</v>
      </c>
      <c r="F6057">
        <v>5</v>
      </c>
      <c r="G6057" s="1" t="s">
        <v>6053</v>
      </c>
      <c r="H6057" s="1" t="s">
        <v>6062</v>
      </c>
    </row>
    <row r="6058" spans="1:8" x14ac:dyDescent="0.25">
      <c r="A6058" s="1" t="s">
        <v>4938</v>
      </c>
      <c r="B6058" s="1" t="s">
        <v>6157</v>
      </c>
      <c r="C6058">
        <v>0</v>
      </c>
      <c r="D6058">
        <v>28</v>
      </c>
      <c r="E6058">
        <v>1</v>
      </c>
      <c r="F6058">
        <v>1</v>
      </c>
      <c r="G6058" s="1" t="s">
        <v>6053</v>
      </c>
      <c r="H6058" s="1" t="s">
        <v>6059</v>
      </c>
    </row>
    <row r="6059" spans="1:8" x14ac:dyDescent="0.25">
      <c r="A6059" s="1" t="s">
        <v>4938</v>
      </c>
      <c r="B6059" s="1" t="s">
        <v>6752</v>
      </c>
      <c r="C6059">
        <v>0</v>
      </c>
      <c r="D6059">
        <v>71</v>
      </c>
      <c r="E6059">
        <v>16</v>
      </c>
      <c r="F6059">
        <v>5</v>
      </c>
      <c r="G6059" s="1" t="s">
        <v>6053</v>
      </c>
      <c r="H6059" s="1" t="s">
        <v>6067</v>
      </c>
    </row>
    <row r="6060" spans="1:8" x14ac:dyDescent="0.25">
      <c r="A6060" s="1" t="s">
        <v>4940</v>
      </c>
      <c r="B6060" s="1" t="s">
        <v>6223</v>
      </c>
      <c r="C6060">
        <v>0.1</v>
      </c>
      <c r="D6060">
        <v>75</v>
      </c>
      <c r="E6060">
        <v>2</v>
      </c>
      <c r="F6060">
        <v>5</v>
      </c>
      <c r="G6060" s="1" t="s">
        <v>6053</v>
      </c>
      <c r="H6060" s="1" t="s">
        <v>6067</v>
      </c>
    </row>
    <row r="6061" spans="1:8" x14ac:dyDescent="0.25">
      <c r="A6061" s="1" t="s">
        <v>4943</v>
      </c>
      <c r="B6061" s="1" t="s">
        <v>6131</v>
      </c>
      <c r="C6061">
        <v>0</v>
      </c>
      <c r="D6061">
        <v>89</v>
      </c>
      <c r="E6061">
        <v>38</v>
      </c>
      <c r="F6061">
        <v>7</v>
      </c>
      <c r="G6061" s="1" t="s">
        <v>6053</v>
      </c>
      <c r="H6061" s="1" t="s">
        <v>6081</v>
      </c>
    </row>
    <row r="6062" spans="1:8" x14ac:dyDescent="0.25">
      <c r="A6062" s="1" t="s">
        <v>4943</v>
      </c>
      <c r="B6062" s="1" t="s">
        <v>6958</v>
      </c>
      <c r="C6062">
        <v>0</v>
      </c>
      <c r="D6062">
        <v>42</v>
      </c>
      <c r="E6062">
        <v>14</v>
      </c>
      <c r="F6062">
        <v>4</v>
      </c>
      <c r="G6062" s="1" t="s">
        <v>6053</v>
      </c>
      <c r="H6062" s="1" t="s">
        <v>6081</v>
      </c>
    </row>
    <row r="6063" spans="1:8" x14ac:dyDescent="0.25">
      <c r="A6063" s="1" t="s">
        <v>4943</v>
      </c>
      <c r="B6063" s="1" t="s">
        <v>6225</v>
      </c>
      <c r="C6063">
        <v>0</v>
      </c>
      <c r="D6063">
        <v>188</v>
      </c>
      <c r="E6063">
        <v>41</v>
      </c>
      <c r="F6063">
        <v>4</v>
      </c>
      <c r="G6063" s="1" t="s">
        <v>6053</v>
      </c>
      <c r="H6063" s="1" t="s">
        <v>6112</v>
      </c>
    </row>
    <row r="6064" spans="1:8" x14ac:dyDescent="0.25">
      <c r="A6064" s="1" t="s">
        <v>4943</v>
      </c>
      <c r="B6064" s="1" t="s">
        <v>6647</v>
      </c>
      <c r="C6064">
        <v>0.4</v>
      </c>
      <c r="D6064">
        <v>595</v>
      </c>
      <c r="E6064">
        <v>89</v>
      </c>
      <c r="F6064">
        <v>5</v>
      </c>
      <c r="G6064" s="1" t="s">
        <v>6053</v>
      </c>
      <c r="H6064" s="1" t="s">
        <v>6062</v>
      </c>
    </row>
    <row r="6065" spans="1:8" x14ac:dyDescent="0.25">
      <c r="A6065" s="1" t="s">
        <v>4943</v>
      </c>
      <c r="B6065" s="1" t="s">
        <v>6572</v>
      </c>
      <c r="C6065">
        <v>0.4</v>
      </c>
      <c r="D6065">
        <v>38</v>
      </c>
      <c r="E6065">
        <v>-6</v>
      </c>
      <c r="F6065">
        <v>1</v>
      </c>
      <c r="G6065" s="1" t="s">
        <v>6053</v>
      </c>
      <c r="H6065" s="1" t="s">
        <v>6062</v>
      </c>
    </row>
    <row r="6066" spans="1:8" x14ac:dyDescent="0.25">
      <c r="A6066" s="1" t="s">
        <v>4941</v>
      </c>
      <c r="B6066" s="1" t="s">
        <v>7454</v>
      </c>
      <c r="C6066">
        <v>0.1</v>
      </c>
      <c r="D6066">
        <v>232</v>
      </c>
      <c r="E6066">
        <v>85</v>
      </c>
      <c r="F6066">
        <v>3</v>
      </c>
      <c r="G6066" s="1" t="s">
        <v>6053</v>
      </c>
      <c r="H6066" s="1" t="s">
        <v>6099</v>
      </c>
    </row>
    <row r="6067" spans="1:8" x14ac:dyDescent="0.25">
      <c r="A6067" s="1" t="s">
        <v>4941</v>
      </c>
      <c r="B6067" s="1" t="s">
        <v>6555</v>
      </c>
      <c r="C6067">
        <v>0.1</v>
      </c>
      <c r="D6067">
        <v>174</v>
      </c>
      <c r="E6067">
        <v>-19</v>
      </c>
      <c r="F6067">
        <v>4</v>
      </c>
      <c r="G6067" s="1" t="s">
        <v>6053</v>
      </c>
      <c r="H6067" s="1" t="s">
        <v>6062</v>
      </c>
    </row>
    <row r="6068" spans="1:8" x14ac:dyDescent="0.25">
      <c r="A6068" s="1" t="s">
        <v>4942</v>
      </c>
      <c r="B6068" s="1" t="s">
        <v>7239</v>
      </c>
      <c r="C6068">
        <v>0</v>
      </c>
      <c r="D6068">
        <v>15</v>
      </c>
      <c r="E6068">
        <v>1</v>
      </c>
      <c r="F6068">
        <v>1</v>
      </c>
      <c r="G6068" s="1" t="s">
        <v>6053</v>
      </c>
      <c r="H6068" s="1" t="s">
        <v>6103</v>
      </c>
    </row>
    <row r="6069" spans="1:8" x14ac:dyDescent="0.25">
      <c r="A6069" s="1" t="s">
        <v>4950</v>
      </c>
      <c r="B6069" s="1" t="s">
        <v>6567</v>
      </c>
      <c r="C6069">
        <v>0.1</v>
      </c>
      <c r="D6069">
        <v>10</v>
      </c>
      <c r="E6069">
        <v>0</v>
      </c>
      <c r="F6069">
        <v>3</v>
      </c>
      <c r="G6069" s="1" t="s">
        <v>6053</v>
      </c>
      <c r="H6069" s="1" t="s">
        <v>6081</v>
      </c>
    </row>
    <row r="6070" spans="1:8" x14ac:dyDescent="0.25">
      <c r="A6070" s="1" t="s">
        <v>4950</v>
      </c>
      <c r="B6070" s="1" t="s">
        <v>6958</v>
      </c>
      <c r="C6070">
        <v>0.1</v>
      </c>
      <c r="D6070">
        <v>28</v>
      </c>
      <c r="E6070">
        <v>7</v>
      </c>
      <c r="F6070">
        <v>3</v>
      </c>
      <c r="G6070" s="1" t="s">
        <v>6053</v>
      </c>
      <c r="H6070" s="1" t="s">
        <v>6081</v>
      </c>
    </row>
    <row r="6071" spans="1:8" x14ac:dyDescent="0.25">
      <c r="A6071" s="1" t="s">
        <v>4950</v>
      </c>
      <c r="B6071" s="1" t="s">
        <v>7004</v>
      </c>
      <c r="C6071">
        <v>0.1</v>
      </c>
      <c r="D6071">
        <v>39</v>
      </c>
      <c r="E6071">
        <v>17</v>
      </c>
      <c r="F6071">
        <v>3</v>
      </c>
      <c r="G6071" s="1" t="s">
        <v>6053</v>
      </c>
      <c r="H6071" s="1" t="s">
        <v>6067</v>
      </c>
    </row>
    <row r="6072" spans="1:8" x14ac:dyDescent="0.25">
      <c r="A6072" s="1" t="s">
        <v>4950</v>
      </c>
      <c r="B6072" s="1" t="s">
        <v>6172</v>
      </c>
      <c r="C6072">
        <v>0.2</v>
      </c>
      <c r="D6072">
        <v>322</v>
      </c>
      <c r="E6072">
        <v>-4</v>
      </c>
      <c r="F6072">
        <v>3</v>
      </c>
      <c r="G6072" s="1" t="s">
        <v>6053</v>
      </c>
      <c r="H6072" s="1" t="s">
        <v>6062</v>
      </c>
    </row>
    <row r="6073" spans="1:8" x14ac:dyDescent="0.25">
      <c r="A6073" s="1" t="s">
        <v>4950</v>
      </c>
      <c r="B6073" s="1" t="s">
        <v>6976</v>
      </c>
      <c r="C6073">
        <v>0.1</v>
      </c>
      <c r="D6073">
        <v>150</v>
      </c>
      <c r="E6073">
        <v>3</v>
      </c>
      <c r="F6073">
        <v>1</v>
      </c>
      <c r="G6073" s="1" t="s">
        <v>6087</v>
      </c>
      <c r="H6073" s="1" t="s">
        <v>6105</v>
      </c>
    </row>
    <row r="6074" spans="1:8" x14ac:dyDescent="0.25">
      <c r="A6074" s="1" t="s">
        <v>4946</v>
      </c>
      <c r="B6074" s="1" t="s">
        <v>7425</v>
      </c>
      <c r="C6074">
        <v>0.1</v>
      </c>
      <c r="D6074">
        <v>846</v>
      </c>
      <c r="E6074">
        <v>56</v>
      </c>
      <c r="F6074">
        <v>3</v>
      </c>
      <c r="G6074" s="1" t="s">
        <v>6087</v>
      </c>
      <c r="H6074" s="1" t="s">
        <v>6088</v>
      </c>
    </row>
    <row r="6075" spans="1:8" x14ac:dyDescent="0.25">
      <c r="A6075" s="1" t="s">
        <v>4944</v>
      </c>
      <c r="B6075" s="1" t="s">
        <v>7129</v>
      </c>
      <c r="C6075">
        <v>0</v>
      </c>
      <c r="D6075">
        <v>26</v>
      </c>
      <c r="E6075">
        <v>9</v>
      </c>
      <c r="F6075">
        <v>2</v>
      </c>
      <c r="G6075" s="1" t="s">
        <v>6053</v>
      </c>
      <c r="H6075" s="1" t="s">
        <v>6067</v>
      </c>
    </row>
    <row r="6076" spans="1:8" x14ac:dyDescent="0.25">
      <c r="A6076" s="1" t="s">
        <v>4947</v>
      </c>
      <c r="B6076" s="1" t="s">
        <v>7372</v>
      </c>
      <c r="C6076">
        <v>0</v>
      </c>
      <c r="D6076">
        <v>159</v>
      </c>
      <c r="E6076">
        <v>73</v>
      </c>
      <c r="F6076">
        <v>3</v>
      </c>
      <c r="G6076" s="1" t="s">
        <v>6053</v>
      </c>
      <c r="H6076" s="1" t="s">
        <v>6081</v>
      </c>
    </row>
    <row r="6077" spans="1:8" x14ac:dyDescent="0.25">
      <c r="A6077" s="1" t="s">
        <v>4947</v>
      </c>
      <c r="B6077" s="1" t="s">
        <v>7801</v>
      </c>
      <c r="C6077">
        <v>0</v>
      </c>
      <c r="D6077">
        <v>187</v>
      </c>
      <c r="E6077">
        <v>80</v>
      </c>
      <c r="F6077">
        <v>4</v>
      </c>
      <c r="G6077" s="1" t="s">
        <v>6053</v>
      </c>
      <c r="H6077" s="1" t="s">
        <v>6103</v>
      </c>
    </row>
    <row r="6078" spans="1:8" x14ac:dyDescent="0.25">
      <c r="A6078" s="1" t="s">
        <v>4947</v>
      </c>
      <c r="B6078" s="1" t="s">
        <v>7047</v>
      </c>
      <c r="C6078">
        <v>0</v>
      </c>
      <c r="D6078">
        <v>191</v>
      </c>
      <c r="E6078">
        <v>90</v>
      </c>
      <c r="F6078">
        <v>1</v>
      </c>
      <c r="G6078" s="1" t="s">
        <v>6087</v>
      </c>
      <c r="H6078" s="1" t="s">
        <v>6105</v>
      </c>
    </row>
    <row r="6079" spans="1:8" x14ac:dyDescent="0.25">
      <c r="A6079" s="1" t="s">
        <v>4948</v>
      </c>
      <c r="B6079" s="1" t="s">
        <v>7580</v>
      </c>
      <c r="C6079">
        <v>0</v>
      </c>
      <c r="D6079">
        <v>2519</v>
      </c>
      <c r="E6079">
        <v>1033</v>
      </c>
      <c r="F6079">
        <v>7</v>
      </c>
      <c r="G6079" s="1" t="s">
        <v>6087</v>
      </c>
      <c r="H6079" s="1" t="s">
        <v>6105</v>
      </c>
    </row>
    <row r="6080" spans="1:8" x14ac:dyDescent="0.25">
      <c r="A6080" s="1" t="s">
        <v>4951</v>
      </c>
      <c r="B6080" s="1" t="s">
        <v>7111</v>
      </c>
      <c r="C6080">
        <v>0.15</v>
      </c>
      <c r="D6080">
        <v>321</v>
      </c>
      <c r="E6080">
        <v>26</v>
      </c>
      <c r="F6080">
        <v>3</v>
      </c>
      <c r="G6080" s="1" t="s">
        <v>6087</v>
      </c>
      <c r="H6080" s="1" t="s">
        <v>6105</v>
      </c>
    </row>
    <row r="6081" spans="1:8" x14ac:dyDescent="0.25">
      <c r="A6081" s="1" t="s">
        <v>4958</v>
      </c>
      <c r="B6081" s="1" t="s">
        <v>7458</v>
      </c>
      <c r="C6081">
        <v>0.5</v>
      </c>
      <c r="D6081">
        <v>133</v>
      </c>
      <c r="E6081">
        <v>-56</v>
      </c>
      <c r="F6081">
        <v>2</v>
      </c>
      <c r="G6081" s="1" t="s">
        <v>6056</v>
      </c>
      <c r="H6081" s="1" t="s">
        <v>6072</v>
      </c>
    </row>
    <row r="6082" spans="1:8" x14ac:dyDescent="0.25">
      <c r="A6082" s="1" t="s">
        <v>4957</v>
      </c>
      <c r="B6082" s="1" t="s">
        <v>6513</v>
      </c>
      <c r="C6082">
        <v>0</v>
      </c>
      <c r="D6082">
        <v>595</v>
      </c>
      <c r="E6082">
        <v>119</v>
      </c>
      <c r="F6082">
        <v>4</v>
      </c>
      <c r="G6082" s="1" t="s">
        <v>6056</v>
      </c>
      <c r="H6082" s="1" t="s">
        <v>6057</v>
      </c>
    </row>
    <row r="6083" spans="1:8" x14ac:dyDescent="0.25">
      <c r="A6083" s="1" t="s">
        <v>4958</v>
      </c>
      <c r="B6083" s="1" t="s">
        <v>6162</v>
      </c>
      <c r="C6083">
        <v>0.5</v>
      </c>
      <c r="D6083">
        <v>40</v>
      </c>
      <c r="E6083">
        <v>-37</v>
      </c>
      <c r="F6083">
        <v>3</v>
      </c>
      <c r="G6083" s="1" t="s">
        <v>6053</v>
      </c>
      <c r="H6083" s="1" t="s">
        <v>6059</v>
      </c>
    </row>
    <row r="6084" spans="1:8" x14ac:dyDescent="0.25">
      <c r="A6084" s="1" t="s">
        <v>4958</v>
      </c>
      <c r="B6084" s="1" t="s">
        <v>6736</v>
      </c>
      <c r="C6084">
        <v>0.5</v>
      </c>
      <c r="D6084">
        <v>7</v>
      </c>
      <c r="E6084">
        <v>0</v>
      </c>
      <c r="F6084">
        <v>2</v>
      </c>
      <c r="G6084" s="1" t="s">
        <v>6053</v>
      </c>
      <c r="H6084" s="1" t="s">
        <v>6079</v>
      </c>
    </row>
    <row r="6085" spans="1:8" x14ac:dyDescent="0.25">
      <c r="A6085" s="1" t="s">
        <v>4957</v>
      </c>
      <c r="B6085" s="1" t="s">
        <v>6482</v>
      </c>
      <c r="C6085">
        <v>0</v>
      </c>
      <c r="D6085">
        <v>151</v>
      </c>
      <c r="E6085">
        <v>29</v>
      </c>
      <c r="F6085">
        <v>5</v>
      </c>
      <c r="G6085" s="1" t="s">
        <v>6053</v>
      </c>
      <c r="H6085" s="1" t="s">
        <v>6081</v>
      </c>
    </row>
    <row r="6086" spans="1:8" x14ac:dyDescent="0.25">
      <c r="A6086" s="1" t="s">
        <v>4957</v>
      </c>
      <c r="B6086" s="1" t="s">
        <v>6813</v>
      </c>
      <c r="C6086">
        <v>0</v>
      </c>
      <c r="D6086">
        <v>58</v>
      </c>
      <c r="E6086">
        <v>17</v>
      </c>
      <c r="F6086">
        <v>2</v>
      </c>
      <c r="G6086" s="1" t="s">
        <v>6053</v>
      </c>
      <c r="H6086" s="1" t="s">
        <v>6081</v>
      </c>
    </row>
    <row r="6087" spans="1:8" x14ac:dyDescent="0.25">
      <c r="A6087" s="1" t="s">
        <v>4952</v>
      </c>
      <c r="B6087" s="1" t="s">
        <v>6999</v>
      </c>
      <c r="C6087">
        <v>0</v>
      </c>
      <c r="D6087">
        <v>24</v>
      </c>
      <c r="E6087">
        <v>2</v>
      </c>
      <c r="F6087">
        <v>4</v>
      </c>
      <c r="G6087" s="1" t="s">
        <v>6053</v>
      </c>
      <c r="H6087" s="1" t="s">
        <v>6081</v>
      </c>
    </row>
    <row r="6088" spans="1:8" x14ac:dyDescent="0.25">
      <c r="A6088" s="1" t="s">
        <v>4956</v>
      </c>
      <c r="B6088" s="1" t="s">
        <v>6175</v>
      </c>
      <c r="C6088">
        <v>0.1</v>
      </c>
      <c r="D6088">
        <v>51</v>
      </c>
      <c r="E6088">
        <v>17</v>
      </c>
      <c r="F6088">
        <v>3</v>
      </c>
      <c r="G6088" s="1" t="s">
        <v>6053</v>
      </c>
      <c r="H6088" s="1" t="s">
        <v>6059</v>
      </c>
    </row>
    <row r="6089" spans="1:8" x14ac:dyDescent="0.25">
      <c r="A6089" s="1" t="s">
        <v>4953</v>
      </c>
      <c r="B6089" s="1" t="s">
        <v>6158</v>
      </c>
      <c r="C6089">
        <v>0</v>
      </c>
      <c r="D6089">
        <v>88</v>
      </c>
      <c r="E6089">
        <v>11</v>
      </c>
      <c r="F6089">
        <v>7</v>
      </c>
      <c r="G6089" s="1" t="s">
        <v>6053</v>
      </c>
      <c r="H6089" s="1" t="s">
        <v>6081</v>
      </c>
    </row>
    <row r="6090" spans="1:8" x14ac:dyDescent="0.25">
      <c r="A6090" s="1" t="s">
        <v>4953</v>
      </c>
      <c r="B6090" s="1" t="s">
        <v>6360</v>
      </c>
      <c r="C6090">
        <v>0</v>
      </c>
      <c r="D6090">
        <v>79</v>
      </c>
      <c r="E6090">
        <v>24</v>
      </c>
      <c r="F6090">
        <v>9</v>
      </c>
      <c r="G6090" s="1" t="s">
        <v>6053</v>
      </c>
      <c r="H6090" s="1" t="s">
        <v>6079</v>
      </c>
    </row>
    <row r="6091" spans="1:8" x14ac:dyDescent="0.25">
      <c r="A6091" s="1" t="s">
        <v>4956</v>
      </c>
      <c r="B6091" s="1" t="s">
        <v>7802</v>
      </c>
      <c r="C6091">
        <v>0.1</v>
      </c>
      <c r="D6091">
        <v>71</v>
      </c>
      <c r="E6091">
        <v>28</v>
      </c>
      <c r="F6091">
        <v>2</v>
      </c>
      <c r="G6091" s="1" t="s">
        <v>6087</v>
      </c>
      <c r="H6091" s="1" t="s">
        <v>6115</v>
      </c>
    </row>
    <row r="6092" spans="1:8" x14ac:dyDescent="0.25">
      <c r="A6092" s="1" t="s">
        <v>4959</v>
      </c>
      <c r="B6092" s="1" t="s">
        <v>6625</v>
      </c>
      <c r="C6092">
        <v>0.5</v>
      </c>
      <c r="D6092">
        <v>69</v>
      </c>
      <c r="E6092">
        <v>-67</v>
      </c>
      <c r="F6092">
        <v>4</v>
      </c>
      <c r="G6092" s="1" t="s">
        <v>6053</v>
      </c>
      <c r="H6092" s="1" t="s">
        <v>6112</v>
      </c>
    </row>
    <row r="6093" spans="1:8" x14ac:dyDescent="0.25">
      <c r="A6093" s="1" t="s">
        <v>4959</v>
      </c>
      <c r="B6093" s="1" t="s">
        <v>7803</v>
      </c>
      <c r="C6093">
        <v>0.5</v>
      </c>
      <c r="D6093">
        <v>59</v>
      </c>
      <c r="E6093">
        <v>-46</v>
      </c>
      <c r="F6093">
        <v>7</v>
      </c>
      <c r="G6093" s="1" t="s">
        <v>6053</v>
      </c>
      <c r="H6093" s="1" t="s">
        <v>6054</v>
      </c>
    </row>
    <row r="6094" spans="1:8" x14ac:dyDescent="0.25">
      <c r="A6094" s="1" t="s">
        <v>4955</v>
      </c>
      <c r="B6094" s="1" t="s">
        <v>6364</v>
      </c>
      <c r="C6094">
        <v>0</v>
      </c>
      <c r="D6094">
        <v>9</v>
      </c>
      <c r="E6094">
        <v>3</v>
      </c>
      <c r="F6094">
        <v>1</v>
      </c>
      <c r="G6094" s="1" t="s">
        <v>6053</v>
      </c>
      <c r="H6094" s="1" t="s">
        <v>6079</v>
      </c>
    </row>
    <row r="6095" spans="1:8" x14ac:dyDescent="0.25">
      <c r="A6095" s="1" t="s">
        <v>4961</v>
      </c>
      <c r="B6095" s="1" t="s">
        <v>6804</v>
      </c>
      <c r="C6095">
        <v>0</v>
      </c>
      <c r="D6095">
        <v>177</v>
      </c>
      <c r="E6095">
        <v>11</v>
      </c>
      <c r="F6095">
        <v>8</v>
      </c>
      <c r="G6095" s="1" t="s">
        <v>6053</v>
      </c>
      <c r="H6095" s="1" t="s">
        <v>6103</v>
      </c>
    </row>
    <row r="6096" spans="1:8" x14ac:dyDescent="0.25">
      <c r="A6096" s="1" t="s">
        <v>4960</v>
      </c>
      <c r="B6096" s="1" t="s">
        <v>6236</v>
      </c>
      <c r="C6096">
        <v>0</v>
      </c>
      <c r="D6096">
        <v>97</v>
      </c>
      <c r="E6096">
        <v>31</v>
      </c>
      <c r="F6096">
        <v>3</v>
      </c>
      <c r="G6096" s="1" t="s">
        <v>6053</v>
      </c>
      <c r="H6096" s="1" t="s">
        <v>6103</v>
      </c>
    </row>
    <row r="6097" spans="1:8" x14ac:dyDescent="0.25">
      <c r="A6097" s="1" t="s">
        <v>4963</v>
      </c>
      <c r="B6097" s="1" t="s">
        <v>6156</v>
      </c>
      <c r="C6097">
        <v>0.5</v>
      </c>
      <c r="D6097">
        <v>110</v>
      </c>
      <c r="E6097">
        <v>-68</v>
      </c>
      <c r="F6097">
        <v>4</v>
      </c>
      <c r="G6097" s="1" t="s">
        <v>6053</v>
      </c>
      <c r="H6097" s="1" t="s">
        <v>6062</v>
      </c>
    </row>
    <row r="6098" spans="1:8" x14ac:dyDescent="0.25">
      <c r="A6098" s="1" t="s">
        <v>4962</v>
      </c>
      <c r="B6098" s="1" t="s">
        <v>6249</v>
      </c>
      <c r="C6098">
        <v>0</v>
      </c>
      <c r="D6098">
        <v>19</v>
      </c>
      <c r="E6098">
        <v>4</v>
      </c>
      <c r="F6098">
        <v>1</v>
      </c>
      <c r="G6098" s="1" t="s">
        <v>6053</v>
      </c>
      <c r="H6098" s="1" t="s">
        <v>6067</v>
      </c>
    </row>
    <row r="6099" spans="1:8" x14ac:dyDescent="0.25">
      <c r="A6099" s="1" t="s">
        <v>4962</v>
      </c>
      <c r="B6099" s="1" t="s">
        <v>6582</v>
      </c>
      <c r="C6099">
        <v>0</v>
      </c>
      <c r="D6099">
        <v>130</v>
      </c>
      <c r="E6099">
        <v>13</v>
      </c>
      <c r="F6099">
        <v>3</v>
      </c>
      <c r="G6099" s="1" t="s">
        <v>6087</v>
      </c>
      <c r="H6099" s="1" t="s">
        <v>6115</v>
      </c>
    </row>
    <row r="6100" spans="1:8" x14ac:dyDescent="0.25">
      <c r="A6100" s="1" t="s">
        <v>4964</v>
      </c>
      <c r="B6100" s="1" t="s">
        <v>6171</v>
      </c>
      <c r="C6100">
        <v>0</v>
      </c>
      <c r="D6100">
        <v>21</v>
      </c>
      <c r="E6100">
        <v>5</v>
      </c>
      <c r="F6100">
        <v>2</v>
      </c>
      <c r="G6100" s="1" t="s">
        <v>6053</v>
      </c>
      <c r="H6100" s="1" t="s">
        <v>6081</v>
      </c>
    </row>
    <row r="6101" spans="1:8" x14ac:dyDescent="0.25">
      <c r="A6101" s="1" t="s">
        <v>4964</v>
      </c>
      <c r="B6101" s="1" t="s">
        <v>7594</v>
      </c>
      <c r="C6101">
        <v>0</v>
      </c>
      <c r="D6101">
        <v>93</v>
      </c>
      <c r="E6101">
        <v>44</v>
      </c>
      <c r="F6101">
        <v>4</v>
      </c>
      <c r="G6101" s="1" t="s">
        <v>6053</v>
      </c>
      <c r="H6101" s="1" t="s">
        <v>6103</v>
      </c>
    </row>
    <row r="6102" spans="1:8" x14ac:dyDescent="0.25">
      <c r="A6102" s="1" t="s">
        <v>4965</v>
      </c>
      <c r="B6102" s="1" t="s">
        <v>7582</v>
      </c>
      <c r="C6102">
        <v>0.5</v>
      </c>
      <c r="D6102">
        <v>168</v>
      </c>
      <c r="E6102">
        <v>-10</v>
      </c>
      <c r="F6102">
        <v>3</v>
      </c>
      <c r="G6102" s="1" t="s">
        <v>6087</v>
      </c>
      <c r="H6102" s="1" t="s">
        <v>6115</v>
      </c>
    </row>
    <row r="6103" spans="1:8" x14ac:dyDescent="0.25">
      <c r="A6103" s="1" t="s">
        <v>4966</v>
      </c>
      <c r="B6103" s="1" t="s">
        <v>6873</v>
      </c>
      <c r="C6103">
        <v>0.5</v>
      </c>
      <c r="D6103">
        <v>40</v>
      </c>
      <c r="E6103">
        <v>-7</v>
      </c>
      <c r="F6103">
        <v>3</v>
      </c>
      <c r="G6103" s="1" t="s">
        <v>6053</v>
      </c>
      <c r="H6103" s="1" t="s">
        <v>6059</v>
      </c>
    </row>
    <row r="6104" spans="1:8" x14ac:dyDescent="0.25">
      <c r="A6104" s="1" t="s">
        <v>4966</v>
      </c>
      <c r="B6104" s="1" t="s">
        <v>6950</v>
      </c>
      <c r="C6104">
        <v>0.5</v>
      </c>
      <c r="D6104">
        <v>34</v>
      </c>
      <c r="E6104">
        <v>-22</v>
      </c>
      <c r="F6104">
        <v>4</v>
      </c>
      <c r="G6104" s="1" t="s">
        <v>6053</v>
      </c>
      <c r="H6104" s="1" t="s">
        <v>6054</v>
      </c>
    </row>
    <row r="6105" spans="1:8" x14ac:dyDescent="0.25">
      <c r="A6105" s="1" t="s">
        <v>4967</v>
      </c>
      <c r="B6105" s="1" t="s">
        <v>6652</v>
      </c>
      <c r="C6105">
        <v>0.1</v>
      </c>
      <c r="D6105">
        <v>142</v>
      </c>
      <c r="E6105">
        <v>14</v>
      </c>
      <c r="F6105">
        <v>3</v>
      </c>
      <c r="G6105" s="1" t="s">
        <v>6053</v>
      </c>
      <c r="H6105" s="1" t="s">
        <v>6059</v>
      </c>
    </row>
    <row r="6106" spans="1:8" x14ac:dyDescent="0.25">
      <c r="A6106" s="1" t="s">
        <v>4967</v>
      </c>
      <c r="B6106" s="1" t="s">
        <v>6905</v>
      </c>
      <c r="C6106">
        <v>0.1</v>
      </c>
      <c r="D6106">
        <v>64</v>
      </c>
      <c r="E6106">
        <v>-6</v>
      </c>
      <c r="F6106">
        <v>3</v>
      </c>
      <c r="G6106" s="1" t="s">
        <v>6053</v>
      </c>
      <c r="H6106" s="1" t="s">
        <v>6059</v>
      </c>
    </row>
    <row r="6107" spans="1:8" x14ac:dyDescent="0.25">
      <c r="A6107" s="1" t="s">
        <v>4967</v>
      </c>
      <c r="B6107" s="1" t="s">
        <v>6158</v>
      </c>
      <c r="C6107">
        <v>0.1</v>
      </c>
      <c r="D6107">
        <v>45</v>
      </c>
      <c r="E6107">
        <v>1</v>
      </c>
      <c r="F6107">
        <v>4</v>
      </c>
      <c r="G6107" s="1" t="s">
        <v>6053</v>
      </c>
      <c r="H6107" s="1" t="s">
        <v>6081</v>
      </c>
    </row>
    <row r="6108" spans="1:8" x14ac:dyDescent="0.25">
      <c r="A6108" s="1" t="s">
        <v>4967</v>
      </c>
      <c r="B6108" s="1" t="s">
        <v>7804</v>
      </c>
      <c r="C6108">
        <v>0.1</v>
      </c>
      <c r="D6108">
        <v>56</v>
      </c>
      <c r="E6108">
        <v>5</v>
      </c>
      <c r="F6108">
        <v>7</v>
      </c>
      <c r="G6108" s="1" t="s">
        <v>6053</v>
      </c>
      <c r="H6108" s="1" t="s">
        <v>6079</v>
      </c>
    </row>
    <row r="6109" spans="1:8" x14ac:dyDescent="0.25">
      <c r="A6109" s="1" t="s">
        <v>4967</v>
      </c>
      <c r="B6109" s="1" t="s">
        <v>7736</v>
      </c>
      <c r="C6109">
        <v>0.1</v>
      </c>
      <c r="D6109">
        <v>53</v>
      </c>
      <c r="E6109">
        <v>-1</v>
      </c>
      <c r="F6109">
        <v>2</v>
      </c>
      <c r="G6109" s="1" t="s">
        <v>6053</v>
      </c>
      <c r="H6109" s="1" t="s">
        <v>6054</v>
      </c>
    </row>
    <row r="6110" spans="1:8" x14ac:dyDescent="0.25">
      <c r="A6110" s="1" t="s">
        <v>4967</v>
      </c>
      <c r="B6110" s="1" t="s">
        <v>6838</v>
      </c>
      <c r="C6110">
        <v>0.1</v>
      </c>
      <c r="D6110">
        <v>60</v>
      </c>
      <c r="E6110">
        <v>24</v>
      </c>
      <c r="F6110">
        <v>4</v>
      </c>
      <c r="G6110" s="1" t="s">
        <v>6053</v>
      </c>
      <c r="H6110" s="1" t="s">
        <v>6054</v>
      </c>
    </row>
    <row r="6111" spans="1:8" x14ac:dyDescent="0.25">
      <c r="A6111" s="1" t="s">
        <v>4970</v>
      </c>
      <c r="B6111" s="1" t="s">
        <v>6987</v>
      </c>
      <c r="C6111">
        <v>0.6</v>
      </c>
      <c r="D6111">
        <v>204</v>
      </c>
      <c r="E6111">
        <v>-276</v>
      </c>
      <c r="F6111">
        <v>3</v>
      </c>
      <c r="G6111" s="1" t="s">
        <v>6056</v>
      </c>
      <c r="H6111" s="1" t="s">
        <v>6057</v>
      </c>
    </row>
    <row r="6112" spans="1:8" x14ac:dyDescent="0.25">
      <c r="A6112" s="1" t="s">
        <v>4970</v>
      </c>
      <c r="B6112" s="1" t="s">
        <v>6152</v>
      </c>
      <c r="C6112">
        <v>0.6</v>
      </c>
      <c r="D6112">
        <v>729</v>
      </c>
      <c r="E6112">
        <v>-492</v>
      </c>
      <c r="F6112">
        <v>5</v>
      </c>
      <c r="G6112" s="1" t="s">
        <v>6056</v>
      </c>
      <c r="H6112" s="1" t="s">
        <v>6057</v>
      </c>
    </row>
    <row r="6113" spans="1:8" x14ac:dyDescent="0.25">
      <c r="A6113" s="1" t="s">
        <v>4970</v>
      </c>
      <c r="B6113" s="1" t="s">
        <v>7428</v>
      </c>
      <c r="C6113">
        <v>0.5</v>
      </c>
      <c r="D6113">
        <v>29</v>
      </c>
      <c r="E6113">
        <v>-24</v>
      </c>
      <c r="F6113">
        <v>4</v>
      </c>
      <c r="G6113" s="1" t="s">
        <v>6053</v>
      </c>
      <c r="H6113" s="1" t="s">
        <v>6067</v>
      </c>
    </row>
    <row r="6114" spans="1:8" x14ac:dyDescent="0.25">
      <c r="A6114" s="1" t="s">
        <v>4970</v>
      </c>
      <c r="B6114" s="1" t="s">
        <v>6973</v>
      </c>
      <c r="C6114">
        <v>0.5</v>
      </c>
      <c r="D6114">
        <v>17</v>
      </c>
      <c r="E6114">
        <v>-13</v>
      </c>
      <c r="F6114">
        <v>4</v>
      </c>
      <c r="G6114" s="1" t="s">
        <v>6053</v>
      </c>
      <c r="H6114" s="1" t="s">
        <v>6079</v>
      </c>
    </row>
    <row r="6115" spans="1:8" x14ac:dyDescent="0.25">
      <c r="A6115" s="1" t="s">
        <v>4968</v>
      </c>
      <c r="B6115" s="1" t="s">
        <v>7646</v>
      </c>
      <c r="C6115">
        <v>0</v>
      </c>
      <c r="D6115">
        <v>148</v>
      </c>
      <c r="E6115">
        <v>24</v>
      </c>
      <c r="F6115">
        <v>3</v>
      </c>
      <c r="G6115" s="1" t="s">
        <v>6053</v>
      </c>
      <c r="H6115" s="1" t="s">
        <v>6059</v>
      </c>
    </row>
    <row r="6116" spans="1:8" x14ac:dyDescent="0.25">
      <c r="A6116" s="1" t="s">
        <v>4968</v>
      </c>
      <c r="B6116" s="1" t="s">
        <v>6491</v>
      </c>
      <c r="C6116">
        <v>0.4</v>
      </c>
      <c r="D6116">
        <v>73</v>
      </c>
      <c r="E6116">
        <v>5</v>
      </c>
      <c r="F6116">
        <v>1</v>
      </c>
      <c r="G6116" s="1" t="s">
        <v>6087</v>
      </c>
      <c r="H6116" s="1" t="s">
        <v>6088</v>
      </c>
    </row>
    <row r="6117" spans="1:8" x14ac:dyDescent="0.25">
      <c r="A6117" s="1" t="s">
        <v>4972</v>
      </c>
      <c r="B6117" s="1" t="s">
        <v>6586</v>
      </c>
      <c r="C6117">
        <v>0</v>
      </c>
      <c r="D6117">
        <v>1032</v>
      </c>
      <c r="E6117">
        <v>124</v>
      </c>
      <c r="F6117">
        <v>8</v>
      </c>
      <c r="G6117" s="1" t="s">
        <v>6056</v>
      </c>
      <c r="H6117" s="1" t="s">
        <v>6072</v>
      </c>
    </row>
    <row r="6118" spans="1:8" x14ac:dyDescent="0.25">
      <c r="A6118" s="1" t="s">
        <v>4971</v>
      </c>
      <c r="B6118" s="1" t="s">
        <v>7805</v>
      </c>
      <c r="C6118">
        <v>0.1</v>
      </c>
      <c r="D6118">
        <v>2366</v>
      </c>
      <c r="E6118">
        <v>552</v>
      </c>
      <c r="F6118">
        <v>5</v>
      </c>
      <c r="G6118" s="1" t="s">
        <v>6053</v>
      </c>
      <c r="H6118" s="1" t="s">
        <v>6099</v>
      </c>
    </row>
    <row r="6119" spans="1:8" x14ac:dyDescent="0.25">
      <c r="A6119" s="1" t="s">
        <v>4972</v>
      </c>
      <c r="B6119" s="1" t="s">
        <v>7339</v>
      </c>
      <c r="C6119">
        <v>0</v>
      </c>
      <c r="D6119">
        <v>1601</v>
      </c>
      <c r="E6119">
        <v>16</v>
      </c>
      <c r="F6119">
        <v>6</v>
      </c>
      <c r="G6119" s="1" t="s">
        <v>6087</v>
      </c>
      <c r="H6119" s="1" t="s">
        <v>6088</v>
      </c>
    </row>
    <row r="6120" spans="1:8" x14ac:dyDescent="0.25">
      <c r="A6120" s="1" t="s">
        <v>4974</v>
      </c>
      <c r="B6120" s="1" t="s">
        <v>6481</v>
      </c>
      <c r="C6120">
        <v>0</v>
      </c>
      <c r="D6120">
        <v>32</v>
      </c>
      <c r="E6120">
        <v>12</v>
      </c>
      <c r="F6120">
        <v>2</v>
      </c>
      <c r="G6120" s="1" t="s">
        <v>6053</v>
      </c>
      <c r="H6120" s="1" t="s">
        <v>6059</v>
      </c>
    </row>
    <row r="6121" spans="1:8" x14ac:dyDescent="0.25">
      <c r="A6121" s="1" t="s">
        <v>4974</v>
      </c>
      <c r="B6121" s="1" t="s">
        <v>6238</v>
      </c>
      <c r="C6121">
        <v>0.1</v>
      </c>
      <c r="D6121">
        <v>230</v>
      </c>
      <c r="E6121">
        <v>20</v>
      </c>
      <c r="F6121">
        <v>2</v>
      </c>
      <c r="G6121" s="1" t="s">
        <v>6053</v>
      </c>
      <c r="H6121" s="1" t="s">
        <v>6062</v>
      </c>
    </row>
    <row r="6122" spans="1:8" x14ac:dyDescent="0.25">
      <c r="A6122" s="1" t="s">
        <v>4974</v>
      </c>
      <c r="B6122" s="1" t="s">
        <v>6140</v>
      </c>
      <c r="C6122">
        <v>0.1</v>
      </c>
      <c r="D6122">
        <v>744</v>
      </c>
      <c r="E6122">
        <v>25</v>
      </c>
      <c r="F6122">
        <v>6</v>
      </c>
      <c r="G6122" s="1" t="s">
        <v>6053</v>
      </c>
      <c r="H6122" s="1" t="s">
        <v>6062</v>
      </c>
    </row>
    <row r="6123" spans="1:8" x14ac:dyDescent="0.25">
      <c r="A6123" s="1" t="s">
        <v>4973</v>
      </c>
      <c r="B6123" s="1" t="s">
        <v>6266</v>
      </c>
      <c r="C6123">
        <v>0</v>
      </c>
      <c r="D6123">
        <v>199</v>
      </c>
      <c r="E6123">
        <v>48</v>
      </c>
      <c r="F6123">
        <v>4</v>
      </c>
      <c r="G6123" s="1" t="s">
        <v>6053</v>
      </c>
      <c r="H6123" s="1" t="s">
        <v>6059</v>
      </c>
    </row>
    <row r="6124" spans="1:8" x14ac:dyDescent="0.25">
      <c r="A6124" s="1" t="s">
        <v>4973</v>
      </c>
      <c r="B6124" s="1" t="s">
        <v>6343</v>
      </c>
      <c r="C6124">
        <v>0</v>
      </c>
      <c r="D6124">
        <v>149</v>
      </c>
      <c r="E6124">
        <v>48</v>
      </c>
      <c r="F6124">
        <v>6</v>
      </c>
      <c r="G6124" s="1" t="s">
        <v>6053</v>
      </c>
      <c r="H6124" s="1" t="s">
        <v>6059</v>
      </c>
    </row>
    <row r="6125" spans="1:8" x14ac:dyDescent="0.25">
      <c r="A6125" s="1" t="s">
        <v>4973</v>
      </c>
      <c r="B6125" s="1" t="s">
        <v>6109</v>
      </c>
      <c r="C6125">
        <v>0</v>
      </c>
      <c r="D6125">
        <v>436</v>
      </c>
      <c r="E6125">
        <v>131</v>
      </c>
      <c r="F6125">
        <v>9</v>
      </c>
      <c r="G6125" s="1" t="s">
        <v>6053</v>
      </c>
      <c r="H6125" s="1" t="s">
        <v>6081</v>
      </c>
    </row>
    <row r="6126" spans="1:8" x14ac:dyDescent="0.25">
      <c r="A6126" s="1" t="s">
        <v>4976</v>
      </c>
      <c r="B6126" s="1" t="s">
        <v>6959</v>
      </c>
      <c r="C6126">
        <v>0.1</v>
      </c>
      <c r="D6126">
        <v>828</v>
      </c>
      <c r="E6126">
        <v>230</v>
      </c>
      <c r="F6126">
        <v>2</v>
      </c>
      <c r="G6126" s="1" t="s">
        <v>6056</v>
      </c>
      <c r="H6126" s="1" t="s">
        <v>6072</v>
      </c>
    </row>
    <row r="6127" spans="1:8" x14ac:dyDescent="0.25">
      <c r="A6127" s="1" t="s">
        <v>4976</v>
      </c>
      <c r="B6127" s="1" t="s">
        <v>6318</v>
      </c>
      <c r="C6127">
        <v>0</v>
      </c>
      <c r="D6127">
        <v>34</v>
      </c>
      <c r="E6127">
        <v>10</v>
      </c>
      <c r="F6127">
        <v>2</v>
      </c>
      <c r="G6127" s="1" t="s">
        <v>6053</v>
      </c>
      <c r="H6127" s="1" t="s">
        <v>6054</v>
      </c>
    </row>
    <row r="6128" spans="1:8" x14ac:dyDescent="0.25">
      <c r="A6128" s="1" t="s">
        <v>4976</v>
      </c>
      <c r="B6128" s="1" t="s">
        <v>6777</v>
      </c>
      <c r="C6128">
        <v>0</v>
      </c>
      <c r="D6128">
        <v>72</v>
      </c>
      <c r="E6128">
        <v>16</v>
      </c>
      <c r="F6128">
        <v>2</v>
      </c>
      <c r="G6128" s="1" t="s">
        <v>6053</v>
      </c>
      <c r="H6128" s="1" t="s">
        <v>6103</v>
      </c>
    </row>
    <row r="6129" spans="1:8" x14ac:dyDescent="0.25">
      <c r="A6129" s="1" t="s">
        <v>4976</v>
      </c>
      <c r="B6129" s="1" t="s">
        <v>7806</v>
      </c>
      <c r="C6129">
        <v>0</v>
      </c>
      <c r="D6129">
        <v>489</v>
      </c>
      <c r="E6129">
        <v>142</v>
      </c>
      <c r="F6129">
        <v>6</v>
      </c>
      <c r="G6129" s="1" t="s">
        <v>6087</v>
      </c>
      <c r="H6129" s="1" t="s">
        <v>6115</v>
      </c>
    </row>
    <row r="6130" spans="1:8" x14ac:dyDescent="0.25">
      <c r="A6130" s="1" t="s">
        <v>4976</v>
      </c>
      <c r="B6130" s="1" t="s">
        <v>7376</v>
      </c>
      <c r="C6130">
        <v>0.15</v>
      </c>
      <c r="D6130">
        <v>379</v>
      </c>
      <c r="E6130">
        <v>-13</v>
      </c>
      <c r="F6130">
        <v>3</v>
      </c>
      <c r="G6130" s="1" t="s">
        <v>6087</v>
      </c>
      <c r="H6130" s="1" t="s">
        <v>6105</v>
      </c>
    </row>
    <row r="6131" spans="1:8" x14ac:dyDescent="0.25">
      <c r="A6131" s="1" t="s">
        <v>4978</v>
      </c>
      <c r="B6131" s="1" t="s">
        <v>7394</v>
      </c>
      <c r="C6131">
        <v>0.1</v>
      </c>
      <c r="D6131">
        <v>30</v>
      </c>
      <c r="E6131">
        <v>-1</v>
      </c>
      <c r="F6131">
        <v>3</v>
      </c>
      <c r="G6131" s="1" t="s">
        <v>6053</v>
      </c>
      <c r="H6131" s="1" t="s">
        <v>6079</v>
      </c>
    </row>
    <row r="6132" spans="1:8" x14ac:dyDescent="0.25">
      <c r="A6132" s="1" t="s">
        <v>4980</v>
      </c>
      <c r="B6132" s="1" t="s">
        <v>7513</v>
      </c>
      <c r="C6132">
        <v>0.1</v>
      </c>
      <c r="D6132">
        <v>173</v>
      </c>
      <c r="E6132">
        <v>69</v>
      </c>
      <c r="F6132">
        <v>3</v>
      </c>
      <c r="G6132" s="1" t="s">
        <v>6056</v>
      </c>
      <c r="H6132" s="1" t="s">
        <v>6072</v>
      </c>
    </row>
    <row r="6133" spans="1:8" x14ac:dyDescent="0.25">
      <c r="A6133" s="1" t="s">
        <v>4981</v>
      </c>
      <c r="B6133" s="1" t="s">
        <v>6667</v>
      </c>
      <c r="C6133">
        <v>0.5</v>
      </c>
      <c r="D6133">
        <v>208</v>
      </c>
      <c r="E6133">
        <v>-25</v>
      </c>
      <c r="F6133">
        <v>2</v>
      </c>
      <c r="G6133" s="1" t="s">
        <v>6053</v>
      </c>
      <c r="H6133" s="1" t="s">
        <v>6062</v>
      </c>
    </row>
    <row r="6134" spans="1:8" x14ac:dyDescent="0.25">
      <c r="A6134" s="1" t="s">
        <v>4979</v>
      </c>
      <c r="B6134" s="1" t="s">
        <v>6434</v>
      </c>
      <c r="C6134">
        <v>0</v>
      </c>
      <c r="D6134">
        <v>140</v>
      </c>
      <c r="E6134">
        <v>46</v>
      </c>
      <c r="F6134">
        <v>5</v>
      </c>
      <c r="G6134" s="1" t="s">
        <v>6053</v>
      </c>
      <c r="H6134" s="1" t="s">
        <v>6081</v>
      </c>
    </row>
    <row r="6135" spans="1:8" x14ac:dyDescent="0.25">
      <c r="A6135" s="1" t="s">
        <v>4985</v>
      </c>
      <c r="B6135" s="1" t="s">
        <v>6410</v>
      </c>
      <c r="C6135">
        <v>0.1</v>
      </c>
      <c r="D6135">
        <v>892</v>
      </c>
      <c r="E6135">
        <v>159</v>
      </c>
      <c r="F6135">
        <v>7</v>
      </c>
      <c r="G6135" s="1" t="s">
        <v>6053</v>
      </c>
      <c r="H6135" s="1" t="s">
        <v>6062</v>
      </c>
    </row>
    <row r="6136" spans="1:8" x14ac:dyDescent="0.25">
      <c r="A6136" s="1" t="s">
        <v>4983</v>
      </c>
      <c r="B6136" s="1" t="s">
        <v>6397</v>
      </c>
      <c r="C6136">
        <v>0</v>
      </c>
      <c r="D6136">
        <v>156</v>
      </c>
      <c r="E6136">
        <v>36</v>
      </c>
      <c r="F6136">
        <v>5</v>
      </c>
      <c r="G6136" s="1" t="s">
        <v>6053</v>
      </c>
      <c r="H6136" s="1" t="s">
        <v>6054</v>
      </c>
    </row>
    <row r="6137" spans="1:8" x14ac:dyDescent="0.25">
      <c r="A6137" s="1" t="s">
        <v>4988</v>
      </c>
      <c r="B6137" s="1" t="s">
        <v>6378</v>
      </c>
      <c r="C6137">
        <v>0</v>
      </c>
      <c r="D6137">
        <v>77</v>
      </c>
      <c r="E6137">
        <v>27</v>
      </c>
      <c r="F6137">
        <v>3</v>
      </c>
      <c r="G6137" s="1" t="s">
        <v>6053</v>
      </c>
      <c r="H6137" s="1" t="s">
        <v>6059</v>
      </c>
    </row>
    <row r="6138" spans="1:8" x14ac:dyDescent="0.25">
      <c r="A6138" s="1" t="s">
        <v>4988</v>
      </c>
      <c r="B6138" s="1" t="s">
        <v>6701</v>
      </c>
      <c r="C6138">
        <v>0</v>
      </c>
      <c r="D6138">
        <v>27</v>
      </c>
      <c r="E6138">
        <v>4</v>
      </c>
      <c r="F6138">
        <v>2</v>
      </c>
      <c r="G6138" s="1" t="s">
        <v>6053</v>
      </c>
      <c r="H6138" s="1" t="s">
        <v>6081</v>
      </c>
    </row>
    <row r="6139" spans="1:8" x14ac:dyDescent="0.25">
      <c r="A6139" s="1" t="s">
        <v>4988</v>
      </c>
      <c r="B6139" s="1" t="s">
        <v>6569</v>
      </c>
      <c r="C6139">
        <v>0</v>
      </c>
      <c r="D6139">
        <v>32</v>
      </c>
      <c r="E6139">
        <v>3</v>
      </c>
      <c r="F6139">
        <v>2</v>
      </c>
      <c r="G6139" s="1" t="s">
        <v>6053</v>
      </c>
      <c r="H6139" s="1" t="s">
        <v>6081</v>
      </c>
    </row>
    <row r="6140" spans="1:8" x14ac:dyDescent="0.25">
      <c r="A6140" s="1" t="s">
        <v>4986</v>
      </c>
      <c r="B6140" s="1" t="s">
        <v>7019</v>
      </c>
      <c r="C6140">
        <v>0</v>
      </c>
      <c r="D6140">
        <v>242</v>
      </c>
      <c r="E6140">
        <v>65</v>
      </c>
      <c r="F6140">
        <v>5</v>
      </c>
      <c r="G6140" s="1" t="s">
        <v>6053</v>
      </c>
      <c r="H6140" s="1" t="s">
        <v>6062</v>
      </c>
    </row>
    <row r="6141" spans="1:8" x14ac:dyDescent="0.25">
      <c r="A6141" s="1" t="s">
        <v>4991</v>
      </c>
      <c r="B6141" s="1" t="s">
        <v>6261</v>
      </c>
      <c r="C6141">
        <v>0</v>
      </c>
      <c r="D6141">
        <v>193</v>
      </c>
      <c r="E6141">
        <v>8</v>
      </c>
      <c r="F6141">
        <v>4</v>
      </c>
      <c r="G6141" s="1" t="s">
        <v>6053</v>
      </c>
      <c r="H6141" s="1" t="s">
        <v>6054</v>
      </c>
    </row>
    <row r="6142" spans="1:8" x14ac:dyDescent="0.25">
      <c r="A6142" s="1" t="s">
        <v>4989</v>
      </c>
      <c r="B6142" s="1" t="s">
        <v>7520</v>
      </c>
      <c r="C6142">
        <v>0</v>
      </c>
      <c r="D6142">
        <v>1487</v>
      </c>
      <c r="E6142">
        <v>624</v>
      </c>
      <c r="F6142">
        <v>3</v>
      </c>
      <c r="G6142" s="1" t="s">
        <v>6053</v>
      </c>
      <c r="H6142" s="1" t="s">
        <v>6099</v>
      </c>
    </row>
    <row r="6143" spans="1:8" x14ac:dyDescent="0.25">
      <c r="A6143" s="1" t="s">
        <v>4992</v>
      </c>
      <c r="B6143" s="1" t="s">
        <v>6822</v>
      </c>
      <c r="C6143">
        <v>0</v>
      </c>
      <c r="D6143">
        <v>206</v>
      </c>
      <c r="E6143">
        <v>18</v>
      </c>
      <c r="F6143">
        <v>4</v>
      </c>
      <c r="G6143" s="1" t="s">
        <v>6053</v>
      </c>
      <c r="H6143" s="1" t="s">
        <v>6081</v>
      </c>
    </row>
    <row r="6144" spans="1:8" x14ac:dyDescent="0.25">
      <c r="A6144" s="1" t="s">
        <v>4992</v>
      </c>
      <c r="B6144" s="1" t="s">
        <v>6818</v>
      </c>
      <c r="C6144">
        <v>0</v>
      </c>
      <c r="D6144">
        <v>736</v>
      </c>
      <c r="E6144">
        <v>346</v>
      </c>
      <c r="F6144">
        <v>5</v>
      </c>
      <c r="G6144" s="1" t="s">
        <v>6087</v>
      </c>
      <c r="H6144" s="1" t="s">
        <v>6105</v>
      </c>
    </row>
    <row r="6145" spans="1:8" x14ac:dyDescent="0.25">
      <c r="A6145" s="1" t="s">
        <v>4995</v>
      </c>
      <c r="B6145" s="1" t="s">
        <v>7660</v>
      </c>
      <c r="C6145">
        <v>0</v>
      </c>
      <c r="D6145">
        <v>375</v>
      </c>
      <c r="E6145">
        <v>180</v>
      </c>
      <c r="F6145">
        <v>3</v>
      </c>
      <c r="G6145" s="1" t="s">
        <v>6056</v>
      </c>
      <c r="H6145" s="1" t="s">
        <v>6057</v>
      </c>
    </row>
    <row r="6146" spans="1:8" x14ac:dyDescent="0.25">
      <c r="A6146" s="1" t="s">
        <v>4995</v>
      </c>
      <c r="B6146" s="1" t="s">
        <v>6979</v>
      </c>
      <c r="C6146">
        <v>0</v>
      </c>
      <c r="D6146">
        <v>299</v>
      </c>
      <c r="E6146">
        <v>113</v>
      </c>
      <c r="F6146">
        <v>2</v>
      </c>
      <c r="G6146" s="1" t="s">
        <v>6056</v>
      </c>
      <c r="H6146" s="1" t="s">
        <v>6057</v>
      </c>
    </row>
    <row r="6147" spans="1:8" x14ac:dyDescent="0.25">
      <c r="A6147" s="1" t="s">
        <v>4995</v>
      </c>
      <c r="B6147" s="1" t="s">
        <v>7644</v>
      </c>
      <c r="C6147">
        <v>0.6</v>
      </c>
      <c r="D6147">
        <v>287</v>
      </c>
      <c r="E6147">
        <v>-280</v>
      </c>
      <c r="F6147">
        <v>12</v>
      </c>
      <c r="G6147" s="1" t="s">
        <v>6056</v>
      </c>
      <c r="H6147" s="1" t="s">
        <v>6072</v>
      </c>
    </row>
    <row r="6148" spans="1:8" x14ac:dyDescent="0.25">
      <c r="A6148" s="1" t="s">
        <v>4995</v>
      </c>
      <c r="B6148" s="1" t="s">
        <v>7613</v>
      </c>
      <c r="C6148">
        <v>0</v>
      </c>
      <c r="D6148">
        <v>110</v>
      </c>
      <c r="E6148">
        <v>35</v>
      </c>
      <c r="F6148">
        <v>1</v>
      </c>
      <c r="G6148" s="1" t="s">
        <v>6056</v>
      </c>
      <c r="H6148" s="1" t="s">
        <v>6129</v>
      </c>
    </row>
    <row r="6149" spans="1:8" x14ac:dyDescent="0.25">
      <c r="A6149" s="1" t="s">
        <v>4995</v>
      </c>
      <c r="B6149" s="1" t="s">
        <v>6509</v>
      </c>
      <c r="C6149">
        <v>0</v>
      </c>
      <c r="D6149">
        <v>148</v>
      </c>
      <c r="E6149">
        <v>59</v>
      </c>
      <c r="F6149">
        <v>3</v>
      </c>
      <c r="G6149" s="1" t="s">
        <v>6053</v>
      </c>
      <c r="H6149" s="1" t="s">
        <v>6081</v>
      </c>
    </row>
    <row r="6150" spans="1:8" x14ac:dyDescent="0.25">
      <c r="A6150" s="1" t="s">
        <v>4995</v>
      </c>
      <c r="B6150" s="1" t="s">
        <v>7462</v>
      </c>
      <c r="C6150">
        <v>0</v>
      </c>
      <c r="D6150">
        <v>1183</v>
      </c>
      <c r="E6150">
        <v>106</v>
      </c>
      <c r="F6150">
        <v>4</v>
      </c>
      <c r="G6150" s="1" t="s">
        <v>6087</v>
      </c>
      <c r="H6150" s="1" t="s">
        <v>6105</v>
      </c>
    </row>
    <row r="6151" spans="1:8" x14ac:dyDescent="0.25">
      <c r="A6151" s="1" t="s">
        <v>4993</v>
      </c>
      <c r="B6151" s="1" t="s">
        <v>6795</v>
      </c>
      <c r="C6151">
        <v>0</v>
      </c>
      <c r="D6151">
        <v>38</v>
      </c>
      <c r="E6151">
        <v>9</v>
      </c>
      <c r="F6151">
        <v>2</v>
      </c>
      <c r="G6151" s="1" t="s">
        <v>6053</v>
      </c>
      <c r="H6151" s="1" t="s">
        <v>6059</v>
      </c>
    </row>
    <row r="6152" spans="1:8" x14ac:dyDescent="0.25">
      <c r="A6152" s="1" t="s">
        <v>4994</v>
      </c>
      <c r="B6152" s="1" t="s">
        <v>7456</v>
      </c>
      <c r="C6152">
        <v>0.2</v>
      </c>
      <c r="D6152">
        <v>315</v>
      </c>
      <c r="E6152">
        <v>-8</v>
      </c>
      <c r="F6152">
        <v>3</v>
      </c>
      <c r="G6152" s="1" t="s">
        <v>6056</v>
      </c>
      <c r="H6152" s="1" t="s">
        <v>6072</v>
      </c>
    </row>
    <row r="6153" spans="1:8" x14ac:dyDescent="0.25">
      <c r="A6153" s="1" t="s">
        <v>4994</v>
      </c>
      <c r="B6153" s="1" t="s">
        <v>6877</v>
      </c>
      <c r="C6153">
        <v>0</v>
      </c>
      <c r="D6153">
        <v>128</v>
      </c>
      <c r="E6153">
        <v>47</v>
      </c>
      <c r="F6153">
        <v>4</v>
      </c>
      <c r="G6153" s="1" t="s">
        <v>6053</v>
      </c>
      <c r="H6153" s="1" t="s">
        <v>6081</v>
      </c>
    </row>
    <row r="6154" spans="1:8" x14ac:dyDescent="0.25">
      <c r="A6154" s="1" t="s">
        <v>4996</v>
      </c>
      <c r="B6154" s="1" t="s">
        <v>7584</v>
      </c>
      <c r="C6154">
        <v>0.1</v>
      </c>
      <c r="D6154">
        <v>117</v>
      </c>
      <c r="E6154">
        <v>36</v>
      </c>
      <c r="F6154">
        <v>2</v>
      </c>
      <c r="G6154" s="1" t="s">
        <v>6053</v>
      </c>
      <c r="H6154" s="1" t="s">
        <v>6099</v>
      </c>
    </row>
    <row r="6155" spans="1:8" x14ac:dyDescent="0.25">
      <c r="A6155" s="1" t="s">
        <v>4996</v>
      </c>
      <c r="B6155" s="1" t="s">
        <v>7307</v>
      </c>
      <c r="C6155">
        <v>0</v>
      </c>
      <c r="D6155">
        <v>916</v>
      </c>
      <c r="E6155">
        <v>192</v>
      </c>
      <c r="F6155">
        <v>11</v>
      </c>
      <c r="G6155" s="1" t="s">
        <v>6087</v>
      </c>
      <c r="H6155" s="1" t="s">
        <v>6097</v>
      </c>
    </row>
    <row r="6156" spans="1:8" x14ac:dyDescent="0.25">
      <c r="A6156" s="1" t="s">
        <v>4997</v>
      </c>
      <c r="B6156" s="1" t="s">
        <v>6554</v>
      </c>
      <c r="C6156">
        <v>0</v>
      </c>
      <c r="D6156">
        <v>54</v>
      </c>
      <c r="E6156">
        <v>8</v>
      </c>
      <c r="F6156">
        <v>4</v>
      </c>
      <c r="G6156" s="1" t="s">
        <v>6053</v>
      </c>
      <c r="H6156" s="1" t="s">
        <v>6054</v>
      </c>
    </row>
    <row r="6157" spans="1:8" x14ac:dyDescent="0.25">
      <c r="A6157" s="1" t="s">
        <v>4998</v>
      </c>
      <c r="B6157" s="1" t="s">
        <v>7803</v>
      </c>
      <c r="C6157">
        <v>0</v>
      </c>
      <c r="D6157">
        <v>102</v>
      </c>
      <c r="E6157">
        <v>11</v>
      </c>
      <c r="F6157">
        <v>6</v>
      </c>
      <c r="G6157" s="1" t="s">
        <v>6053</v>
      </c>
      <c r="H6157" s="1" t="s">
        <v>6054</v>
      </c>
    </row>
    <row r="6158" spans="1:8" x14ac:dyDescent="0.25">
      <c r="A6158" s="1" t="s">
        <v>4999</v>
      </c>
      <c r="B6158" s="1" t="s">
        <v>6231</v>
      </c>
      <c r="C6158">
        <v>0</v>
      </c>
      <c r="D6158">
        <v>120</v>
      </c>
      <c r="E6158">
        <v>23</v>
      </c>
      <c r="F6158">
        <v>5</v>
      </c>
      <c r="G6158" s="1" t="s">
        <v>6053</v>
      </c>
      <c r="H6158" s="1" t="s">
        <v>6059</v>
      </c>
    </row>
    <row r="6159" spans="1:8" x14ac:dyDescent="0.25">
      <c r="A6159" s="1" t="s">
        <v>4999</v>
      </c>
      <c r="B6159" s="1" t="s">
        <v>7802</v>
      </c>
      <c r="C6159">
        <v>0</v>
      </c>
      <c r="D6159">
        <v>40</v>
      </c>
      <c r="E6159">
        <v>18</v>
      </c>
      <c r="F6159">
        <v>1</v>
      </c>
      <c r="G6159" s="1" t="s">
        <v>6087</v>
      </c>
      <c r="H6159" s="1" t="s">
        <v>6115</v>
      </c>
    </row>
    <row r="6160" spans="1:8" x14ac:dyDescent="0.25">
      <c r="A6160" s="1" t="s">
        <v>5001</v>
      </c>
      <c r="B6160" s="1" t="s">
        <v>7807</v>
      </c>
      <c r="C6160">
        <v>0.1</v>
      </c>
      <c r="D6160">
        <v>1399</v>
      </c>
      <c r="E6160">
        <v>109</v>
      </c>
      <c r="F6160">
        <v>3</v>
      </c>
      <c r="G6160" s="1" t="s">
        <v>6056</v>
      </c>
      <c r="H6160" s="1" t="s">
        <v>6075</v>
      </c>
    </row>
    <row r="6161" spans="1:8" x14ac:dyDescent="0.25">
      <c r="A6161" s="1" t="s">
        <v>5002</v>
      </c>
      <c r="B6161" s="1" t="s">
        <v>6519</v>
      </c>
      <c r="C6161">
        <v>0</v>
      </c>
      <c r="D6161">
        <v>101</v>
      </c>
      <c r="E6161">
        <v>32</v>
      </c>
      <c r="F6161">
        <v>2</v>
      </c>
      <c r="G6161" s="1" t="s">
        <v>6053</v>
      </c>
      <c r="H6161" s="1" t="s">
        <v>6059</v>
      </c>
    </row>
    <row r="6162" spans="1:8" x14ac:dyDescent="0.25">
      <c r="A6162" s="1" t="s">
        <v>5005</v>
      </c>
      <c r="B6162" s="1" t="s">
        <v>6134</v>
      </c>
      <c r="C6162">
        <v>0</v>
      </c>
      <c r="D6162">
        <v>118</v>
      </c>
      <c r="E6162">
        <v>25</v>
      </c>
      <c r="F6162">
        <v>4</v>
      </c>
      <c r="G6162" s="1" t="s">
        <v>6087</v>
      </c>
      <c r="H6162" s="1" t="s">
        <v>6115</v>
      </c>
    </row>
    <row r="6163" spans="1:8" x14ac:dyDescent="0.25">
      <c r="A6163" s="1" t="s">
        <v>5003</v>
      </c>
      <c r="B6163" s="1" t="s">
        <v>6598</v>
      </c>
      <c r="C6163">
        <v>0.2</v>
      </c>
      <c r="D6163">
        <v>190</v>
      </c>
      <c r="E6163">
        <v>19</v>
      </c>
      <c r="F6163">
        <v>9</v>
      </c>
      <c r="G6163" s="1" t="s">
        <v>6056</v>
      </c>
      <c r="H6163" s="1" t="s">
        <v>6129</v>
      </c>
    </row>
    <row r="6164" spans="1:8" x14ac:dyDescent="0.25">
      <c r="A6164" s="1" t="s">
        <v>5003</v>
      </c>
      <c r="B6164" s="1" t="s">
        <v>6490</v>
      </c>
      <c r="C6164">
        <v>0.5</v>
      </c>
      <c r="D6164">
        <v>158</v>
      </c>
      <c r="E6164">
        <v>-29</v>
      </c>
      <c r="F6164">
        <v>10</v>
      </c>
      <c r="G6164" s="1" t="s">
        <v>6053</v>
      </c>
      <c r="H6164" s="1" t="s">
        <v>6081</v>
      </c>
    </row>
    <row r="6165" spans="1:8" x14ac:dyDescent="0.25">
      <c r="A6165" s="1" t="s">
        <v>5003</v>
      </c>
      <c r="B6165" s="1" t="s">
        <v>6541</v>
      </c>
      <c r="C6165">
        <v>0.5</v>
      </c>
      <c r="D6165">
        <v>136</v>
      </c>
      <c r="E6165">
        <v>-33</v>
      </c>
      <c r="F6165">
        <v>5</v>
      </c>
      <c r="G6165" s="1" t="s">
        <v>6053</v>
      </c>
      <c r="H6165" s="1" t="s">
        <v>6062</v>
      </c>
    </row>
    <row r="6166" spans="1:8" x14ac:dyDescent="0.25">
      <c r="A6166" s="1" t="s">
        <v>5000</v>
      </c>
      <c r="B6166" s="1" t="s">
        <v>6671</v>
      </c>
      <c r="C6166">
        <v>0.1</v>
      </c>
      <c r="D6166">
        <v>184</v>
      </c>
      <c r="E6166">
        <v>59</v>
      </c>
      <c r="F6166">
        <v>3</v>
      </c>
      <c r="G6166" s="1" t="s">
        <v>6056</v>
      </c>
      <c r="H6166" s="1" t="s">
        <v>6072</v>
      </c>
    </row>
    <row r="6167" spans="1:8" x14ac:dyDescent="0.25">
      <c r="A6167" s="1" t="s">
        <v>5000</v>
      </c>
      <c r="B6167" s="1" t="s">
        <v>6175</v>
      </c>
      <c r="C6167">
        <v>0</v>
      </c>
      <c r="D6167">
        <v>38</v>
      </c>
      <c r="E6167">
        <v>15</v>
      </c>
      <c r="F6167">
        <v>2</v>
      </c>
      <c r="G6167" s="1" t="s">
        <v>6053</v>
      </c>
      <c r="H6167" s="1" t="s">
        <v>6059</v>
      </c>
    </row>
    <row r="6168" spans="1:8" x14ac:dyDescent="0.25">
      <c r="A6168" s="1" t="s">
        <v>5000</v>
      </c>
      <c r="B6168" s="1" t="s">
        <v>6060</v>
      </c>
      <c r="C6168">
        <v>0</v>
      </c>
      <c r="D6168">
        <v>53</v>
      </c>
      <c r="E6168">
        <v>5</v>
      </c>
      <c r="F6168">
        <v>2</v>
      </c>
      <c r="G6168" s="1" t="s">
        <v>6053</v>
      </c>
      <c r="H6168" s="1" t="s">
        <v>6059</v>
      </c>
    </row>
    <row r="6169" spans="1:8" x14ac:dyDescent="0.25">
      <c r="A6169" s="1" t="s">
        <v>5000</v>
      </c>
      <c r="B6169" s="1" t="s">
        <v>7012</v>
      </c>
      <c r="C6169">
        <v>0</v>
      </c>
      <c r="D6169">
        <v>38</v>
      </c>
      <c r="E6169">
        <v>18</v>
      </c>
      <c r="F6169">
        <v>2</v>
      </c>
      <c r="G6169" s="1" t="s">
        <v>6053</v>
      </c>
      <c r="H6169" s="1" t="s">
        <v>6112</v>
      </c>
    </row>
    <row r="6170" spans="1:8" x14ac:dyDescent="0.25">
      <c r="A6170" s="1" t="s">
        <v>5000</v>
      </c>
      <c r="B6170" s="1" t="s">
        <v>7808</v>
      </c>
      <c r="C6170">
        <v>0</v>
      </c>
      <c r="D6170">
        <v>43</v>
      </c>
      <c r="E6170">
        <v>18</v>
      </c>
      <c r="F6170">
        <v>3</v>
      </c>
      <c r="G6170" s="1" t="s">
        <v>6053</v>
      </c>
      <c r="H6170" s="1" t="s">
        <v>6067</v>
      </c>
    </row>
    <row r="6171" spans="1:8" x14ac:dyDescent="0.25">
      <c r="A6171" s="1" t="s">
        <v>5000</v>
      </c>
      <c r="B6171" s="1" t="s">
        <v>7380</v>
      </c>
      <c r="C6171">
        <v>0</v>
      </c>
      <c r="D6171">
        <v>764</v>
      </c>
      <c r="E6171">
        <v>84</v>
      </c>
      <c r="F6171">
        <v>4</v>
      </c>
      <c r="G6171" s="1" t="s">
        <v>6087</v>
      </c>
      <c r="H6171" s="1" t="s">
        <v>6105</v>
      </c>
    </row>
    <row r="6172" spans="1:8" x14ac:dyDescent="0.25">
      <c r="A6172" s="1" t="s">
        <v>5007</v>
      </c>
      <c r="B6172" s="1" t="s">
        <v>6369</v>
      </c>
      <c r="C6172">
        <v>0</v>
      </c>
      <c r="D6172">
        <v>59</v>
      </c>
      <c r="E6172">
        <v>21</v>
      </c>
      <c r="F6172">
        <v>2</v>
      </c>
      <c r="G6172" s="1" t="s">
        <v>6053</v>
      </c>
      <c r="H6172" s="1" t="s">
        <v>6059</v>
      </c>
    </row>
    <row r="6173" spans="1:8" x14ac:dyDescent="0.25">
      <c r="A6173" s="1" t="s">
        <v>5007</v>
      </c>
      <c r="B6173" s="1" t="s">
        <v>6969</v>
      </c>
      <c r="C6173">
        <v>0</v>
      </c>
      <c r="D6173">
        <v>210</v>
      </c>
      <c r="E6173">
        <v>50</v>
      </c>
      <c r="F6173">
        <v>4</v>
      </c>
      <c r="G6173" s="1" t="s">
        <v>6053</v>
      </c>
      <c r="H6173" s="1" t="s">
        <v>6081</v>
      </c>
    </row>
    <row r="6174" spans="1:8" x14ac:dyDescent="0.25">
      <c r="A6174" s="1" t="s">
        <v>5007</v>
      </c>
      <c r="B6174" s="1" t="s">
        <v>6430</v>
      </c>
      <c r="C6174">
        <v>0</v>
      </c>
      <c r="D6174">
        <v>154</v>
      </c>
      <c r="E6174">
        <v>54</v>
      </c>
      <c r="F6174">
        <v>3</v>
      </c>
      <c r="G6174" s="1" t="s">
        <v>6053</v>
      </c>
      <c r="H6174" s="1" t="s">
        <v>6081</v>
      </c>
    </row>
    <row r="6175" spans="1:8" x14ac:dyDescent="0.25">
      <c r="A6175" s="1" t="s">
        <v>5007</v>
      </c>
      <c r="B6175" s="1" t="s">
        <v>7372</v>
      </c>
      <c r="C6175">
        <v>0</v>
      </c>
      <c r="D6175">
        <v>53</v>
      </c>
      <c r="E6175">
        <v>24</v>
      </c>
      <c r="F6175">
        <v>1</v>
      </c>
      <c r="G6175" s="1" t="s">
        <v>6053</v>
      </c>
      <c r="H6175" s="1" t="s">
        <v>6081</v>
      </c>
    </row>
    <row r="6176" spans="1:8" x14ac:dyDescent="0.25">
      <c r="A6176" s="1" t="s">
        <v>5007</v>
      </c>
      <c r="B6176" s="1" t="s">
        <v>6851</v>
      </c>
      <c r="C6176">
        <v>0</v>
      </c>
      <c r="D6176">
        <v>26</v>
      </c>
      <c r="E6176">
        <v>10</v>
      </c>
      <c r="F6176">
        <v>4</v>
      </c>
      <c r="G6176" s="1" t="s">
        <v>6053</v>
      </c>
      <c r="H6176" s="1" t="s">
        <v>6081</v>
      </c>
    </row>
    <row r="6177" spans="1:8" x14ac:dyDescent="0.25">
      <c r="A6177" s="1" t="s">
        <v>5007</v>
      </c>
      <c r="B6177" s="1" t="s">
        <v>7442</v>
      </c>
      <c r="C6177">
        <v>0.1</v>
      </c>
      <c r="D6177">
        <v>1120</v>
      </c>
      <c r="E6177">
        <v>199</v>
      </c>
      <c r="F6177">
        <v>6</v>
      </c>
      <c r="G6177" s="1" t="s">
        <v>6053</v>
      </c>
      <c r="H6177" s="1" t="s">
        <v>6062</v>
      </c>
    </row>
    <row r="6178" spans="1:8" x14ac:dyDescent="0.25">
      <c r="A6178" s="1" t="s">
        <v>5007</v>
      </c>
      <c r="B6178" s="1" t="s">
        <v>6943</v>
      </c>
      <c r="C6178">
        <v>0</v>
      </c>
      <c r="D6178">
        <v>45</v>
      </c>
      <c r="E6178">
        <v>6</v>
      </c>
      <c r="F6178">
        <v>3</v>
      </c>
      <c r="G6178" s="1" t="s">
        <v>6053</v>
      </c>
      <c r="H6178" s="1" t="s">
        <v>6103</v>
      </c>
    </row>
    <row r="6179" spans="1:8" x14ac:dyDescent="0.25">
      <c r="A6179" s="1" t="s">
        <v>5007</v>
      </c>
      <c r="B6179" s="1" t="s">
        <v>7243</v>
      </c>
      <c r="C6179">
        <v>0</v>
      </c>
      <c r="D6179">
        <v>307</v>
      </c>
      <c r="E6179">
        <v>74</v>
      </c>
      <c r="F6179">
        <v>3</v>
      </c>
      <c r="G6179" s="1" t="s">
        <v>6087</v>
      </c>
      <c r="H6179" s="1" t="s">
        <v>6115</v>
      </c>
    </row>
    <row r="6180" spans="1:8" x14ac:dyDescent="0.25">
      <c r="A6180" s="1" t="s">
        <v>5006</v>
      </c>
      <c r="B6180" s="1" t="s">
        <v>6448</v>
      </c>
      <c r="C6180">
        <v>0.1</v>
      </c>
      <c r="D6180">
        <v>19</v>
      </c>
      <c r="E6180">
        <v>6</v>
      </c>
      <c r="F6180">
        <v>2</v>
      </c>
      <c r="G6180" s="1" t="s">
        <v>6053</v>
      </c>
      <c r="H6180" s="1" t="s">
        <v>6062</v>
      </c>
    </row>
    <row r="6181" spans="1:8" x14ac:dyDescent="0.25">
      <c r="A6181" s="1" t="s">
        <v>5006</v>
      </c>
      <c r="B6181" s="1" t="s">
        <v>6521</v>
      </c>
      <c r="C6181">
        <v>0.1</v>
      </c>
      <c r="D6181">
        <v>184</v>
      </c>
      <c r="E6181">
        <v>37</v>
      </c>
      <c r="F6181">
        <v>1</v>
      </c>
      <c r="G6181" s="1" t="s">
        <v>6053</v>
      </c>
      <c r="H6181" s="1" t="s">
        <v>6062</v>
      </c>
    </row>
    <row r="6182" spans="1:8" x14ac:dyDescent="0.25">
      <c r="A6182" s="1" t="s">
        <v>5008</v>
      </c>
      <c r="B6182" s="1" t="s">
        <v>7068</v>
      </c>
      <c r="C6182">
        <v>0</v>
      </c>
      <c r="D6182">
        <v>291</v>
      </c>
      <c r="E6182">
        <v>93</v>
      </c>
      <c r="F6182">
        <v>2</v>
      </c>
      <c r="G6182" s="1" t="s">
        <v>6087</v>
      </c>
      <c r="H6182" s="1" t="s">
        <v>6105</v>
      </c>
    </row>
    <row r="6183" spans="1:8" x14ac:dyDescent="0.25">
      <c r="A6183" s="1" t="s">
        <v>5010</v>
      </c>
      <c r="B6183" s="1" t="s">
        <v>7809</v>
      </c>
      <c r="C6183">
        <v>0</v>
      </c>
      <c r="D6183">
        <v>774</v>
      </c>
      <c r="E6183">
        <v>170</v>
      </c>
      <c r="F6183">
        <v>3</v>
      </c>
      <c r="G6183" s="1" t="s">
        <v>6087</v>
      </c>
      <c r="H6183" s="1" t="s">
        <v>6115</v>
      </c>
    </row>
    <row r="6184" spans="1:8" x14ac:dyDescent="0.25">
      <c r="A6184" s="1" t="s">
        <v>5013</v>
      </c>
      <c r="B6184" s="1" t="s">
        <v>6408</v>
      </c>
      <c r="C6184">
        <v>0</v>
      </c>
      <c r="D6184">
        <v>80</v>
      </c>
      <c r="E6184">
        <v>12</v>
      </c>
      <c r="F6184">
        <v>7</v>
      </c>
      <c r="G6184" s="1" t="s">
        <v>6053</v>
      </c>
      <c r="H6184" s="1" t="s">
        <v>6067</v>
      </c>
    </row>
    <row r="6185" spans="1:8" x14ac:dyDescent="0.25">
      <c r="A6185" s="1" t="s">
        <v>5014</v>
      </c>
      <c r="B6185" s="1" t="s">
        <v>6617</v>
      </c>
      <c r="C6185">
        <v>0.5</v>
      </c>
      <c r="D6185">
        <v>75</v>
      </c>
      <c r="E6185">
        <v>-25</v>
      </c>
      <c r="F6185">
        <v>3</v>
      </c>
      <c r="G6185" s="1" t="s">
        <v>6053</v>
      </c>
      <c r="H6185" s="1" t="s">
        <v>6059</v>
      </c>
    </row>
    <row r="6186" spans="1:8" x14ac:dyDescent="0.25">
      <c r="A6186" s="1" t="s">
        <v>5014</v>
      </c>
      <c r="B6186" s="1" t="s">
        <v>6855</v>
      </c>
      <c r="C6186">
        <v>0.5</v>
      </c>
      <c r="D6186">
        <v>17</v>
      </c>
      <c r="E6186">
        <v>-9</v>
      </c>
      <c r="F6186">
        <v>3</v>
      </c>
      <c r="G6186" s="1" t="s">
        <v>6053</v>
      </c>
      <c r="H6186" s="1" t="s">
        <v>6059</v>
      </c>
    </row>
    <row r="6187" spans="1:8" x14ac:dyDescent="0.25">
      <c r="A6187" s="1" t="s">
        <v>5011</v>
      </c>
      <c r="B6187" s="1" t="s">
        <v>6603</v>
      </c>
      <c r="C6187">
        <v>0</v>
      </c>
      <c r="D6187">
        <v>194</v>
      </c>
      <c r="E6187">
        <v>84</v>
      </c>
      <c r="F6187">
        <v>4</v>
      </c>
      <c r="G6187" s="1" t="s">
        <v>6053</v>
      </c>
      <c r="H6187" s="1" t="s">
        <v>6059</v>
      </c>
    </row>
    <row r="6188" spans="1:8" x14ac:dyDescent="0.25">
      <c r="A6188" s="1" t="s">
        <v>5022</v>
      </c>
      <c r="B6188" s="1" t="s">
        <v>6413</v>
      </c>
      <c r="C6188">
        <v>0</v>
      </c>
      <c r="D6188">
        <v>43</v>
      </c>
      <c r="E6188">
        <v>1</v>
      </c>
      <c r="F6188">
        <v>3</v>
      </c>
      <c r="G6188" s="1" t="s">
        <v>6053</v>
      </c>
      <c r="H6188" s="1" t="s">
        <v>6059</v>
      </c>
    </row>
    <row r="6189" spans="1:8" x14ac:dyDescent="0.25">
      <c r="A6189" s="1" t="s">
        <v>5022</v>
      </c>
      <c r="B6189" s="1" t="s">
        <v>6238</v>
      </c>
      <c r="C6189">
        <v>0.1</v>
      </c>
      <c r="D6189">
        <v>809</v>
      </c>
      <c r="E6189">
        <v>296</v>
      </c>
      <c r="F6189">
        <v>7</v>
      </c>
      <c r="G6189" s="1" t="s">
        <v>6053</v>
      </c>
      <c r="H6189" s="1" t="s">
        <v>6062</v>
      </c>
    </row>
    <row r="6190" spans="1:8" x14ac:dyDescent="0.25">
      <c r="A6190" s="1" t="s">
        <v>5017</v>
      </c>
      <c r="B6190" s="1" t="s">
        <v>6939</v>
      </c>
      <c r="C6190">
        <v>0</v>
      </c>
      <c r="D6190">
        <v>50</v>
      </c>
      <c r="E6190">
        <v>24</v>
      </c>
      <c r="F6190">
        <v>3</v>
      </c>
      <c r="G6190" s="1" t="s">
        <v>6053</v>
      </c>
      <c r="H6190" s="1" t="s">
        <v>6067</v>
      </c>
    </row>
    <row r="6191" spans="1:8" x14ac:dyDescent="0.25">
      <c r="A6191" s="1" t="s">
        <v>5023</v>
      </c>
      <c r="B6191" s="1" t="s">
        <v>7615</v>
      </c>
      <c r="C6191">
        <v>0</v>
      </c>
      <c r="D6191">
        <v>341</v>
      </c>
      <c r="E6191">
        <v>44</v>
      </c>
      <c r="F6191">
        <v>7</v>
      </c>
      <c r="G6191" s="1" t="s">
        <v>6056</v>
      </c>
      <c r="H6191" s="1" t="s">
        <v>6129</v>
      </c>
    </row>
    <row r="6192" spans="1:8" x14ac:dyDescent="0.25">
      <c r="A6192" s="1" t="s">
        <v>5018</v>
      </c>
      <c r="B6192" s="1" t="s">
        <v>7797</v>
      </c>
      <c r="C6192">
        <v>0</v>
      </c>
      <c r="D6192">
        <v>48</v>
      </c>
      <c r="E6192">
        <v>6</v>
      </c>
      <c r="F6192">
        <v>2</v>
      </c>
      <c r="G6192" s="1" t="s">
        <v>6056</v>
      </c>
      <c r="H6192" s="1" t="s">
        <v>6129</v>
      </c>
    </row>
    <row r="6193" spans="1:8" x14ac:dyDescent="0.25">
      <c r="A6193" s="1" t="s">
        <v>5023</v>
      </c>
      <c r="B6193" s="1" t="s">
        <v>6314</v>
      </c>
      <c r="C6193">
        <v>0</v>
      </c>
      <c r="D6193">
        <v>171</v>
      </c>
      <c r="E6193">
        <v>68</v>
      </c>
      <c r="F6193">
        <v>7</v>
      </c>
      <c r="G6193" s="1" t="s">
        <v>6053</v>
      </c>
      <c r="H6193" s="1" t="s">
        <v>6059</v>
      </c>
    </row>
    <row r="6194" spans="1:8" x14ac:dyDescent="0.25">
      <c r="A6194" s="1" t="s">
        <v>5018</v>
      </c>
      <c r="B6194" s="1" t="s">
        <v>7043</v>
      </c>
      <c r="C6194">
        <v>0</v>
      </c>
      <c r="D6194">
        <v>29</v>
      </c>
      <c r="E6194">
        <v>1</v>
      </c>
      <c r="F6194">
        <v>2</v>
      </c>
      <c r="G6194" s="1" t="s">
        <v>6053</v>
      </c>
      <c r="H6194" s="1" t="s">
        <v>6081</v>
      </c>
    </row>
    <row r="6195" spans="1:8" x14ac:dyDescent="0.25">
      <c r="A6195" s="1" t="s">
        <v>5018</v>
      </c>
      <c r="B6195" s="1" t="s">
        <v>6502</v>
      </c>
      <c r="C6195">
        <v>0</v>
      </c>
      <c r="D6195">
        <v>22</v>
      </c>
      <c r="E6195">
        <v>3</v>
      </c>
      <c r="F6195">
        <v>2</v>
      </c>
      <c r="G6195" s="1" t="s">
        <v>6053</v>
      </c>
      <c r="H6195" s="1" t="s">
        <v>6079</v>
      </c>
    </row>
    <row r="6196" spans="1:8" x14ac:dyDescent="0.25">
      <c r="A6196" s="1" t="s">
        <v>5021</v>
      </c>
      <c r="B6196" s="1" t="s">
        <v>7611</v>
      </c>
      <c r="C6196">
        <v>0</v>
      </c>
      <c r="D6196">
        <v>100</v>
      </c>
      <c r="E6196">
        <v>16</v>
      </c>
      <c r="F6196">
        <v>2</v>
      </c>
      <c r="G6196" s="1" t="s">
        <v>6056</v>
      </c>
      <c r="H6196" s="1" t="s">
        <v>6129</v>
      </c>
    </row>
    <row r="6197" spans="1:8" x14ac:dyDescent="0.25">
      <c r="A6197" s="1" t="s">
        <v>5019</v>
      </c>
      <c r="B6197" s="1" t="s">
        <v>6626</v>
      </c>
      <c r="C6197">
        <v>0.1</v>
      </c>
      <c r="D6197">
        <v>1429</v>
      </c>
      <c r="E6197">
        <v>555</v>
      </c>
      <c r="F6197">
        <v>8</v>
      </c>
      <c r="G6197" s="1" t="s">
        <v>6053</v>
      </c>
      <c r="H6197" s="1" t="s">
        <v>6062</v>
      </c>
    </row>
    <row r="6198" spans="1:8" x14ac:dyDescent="0.25">
      <c r="A6198" s="1" t="s">
        <v>5019</v>
      </c>
      <c r="B6198" s="1" t="s">
        <v>7212</v>
      </c>
      <c r="C6198">
        <v>0.1</v>
      </c>
      <c r="D6198">
        <v>88</v>
      </c>
      <c r="E6198">
        <v>20</v>
      </c>
      <c r="F6198">
        <v>2</v>
      </c>
      <c r="G6198" s="1" t="s">
        <v>6053</v>
      </c>
      <c r="H6198" s="1" t="s">
        <v>6062</v>
      </c>
    </row>
    <row r="6199" spans="1:8" x14ac:dyDescent="0.25">
      <c r="A6199" s="1" t="s">
        <v>5020</v>
      </c>
      <c r="B6199" s="1" t="s">
        <v>7700</v>
      </c>
      <c r="C6199">
        <v>0</v>
      </c>
      <c r="D6199">
        <v>271</v>
      </c>
      <c r="E6199">
        <v>73</v>
      </c>
      <c r="F6199">
        <v>6</v>
      </c>
      <c r="G6199" s="1" t="s">
        <v>6053</v>
      </c>
      <c r="H6199" s="1" t="s">
        <v>6112</v>
      </c>
    </row>
    <row r="6200" spans="1:8" x14ac:dyDescent="0.25">
      <c r="A6200" s="1" t="s">
        <v>5020</v>
      </c>
      <c r="B6200" s="1" t="s">
        <v>6077</v>
      </c>
      <c r="C6200">
        <v>0</v>
      </c>
      <c r="D6200">
        <v>49</v>
      </c>
      <c r="E6200">
        <v>16</v>
      </c>
      <c r="F6200">
        <v>1</v>
      </c>
      <c r="G6200" s="1" t="s">
        <v>6053</v>
      </c>
      <c r="H6200" s="1" t="s">
        <v>6062</v>
      </c>
    </row>
    <row r="6201" spans="1:8" x14ac:dyDescent="0.25">
      <c r="A6201" s="1" t="s">
        <v>5029</v>
      </c>
      <c r="B6201" s="1" t="s">
        <v>6418</v>
      </c>
      <c r="C6201">
        <v>0</v>
      </c>
      <c r="D6201">
        <v>594</v>
      </c>
      <c r="E6201">
        <v>89</v>
      </c>
      <c r="F6201">
        <v>3</v>
      </c>
      <c r="G6201" s="1" t="s">
        <v>6056</v>
      </c>
      <c r="H6201" s="1" t="s">
        <v>6057</v>
      </c>
    </row>
    <row r="6202" spans="1:8" x14ac:dyDescent="0.25">
      <c r="A6202" s="1" t="s">
        <v>5027</v>
      </c>
      <c r="B6202" s="1" t="s">
        <v>7365</v>
      </c>
      <c r="C6202">
        <v>0</v>
      </c>
      <c r="D6202">
        <v>536</v>
      </c>
      <c r="E6202">
        <v>91</v>
      </c>
      <c r="F6202">
        <v>1</v>
      </c>
      <c r="G6202" s="1" t="s">
        <v>6053</v>
      </c>
      <c r="H6202" s="1" t="s">
        <v>6099</v>
      </c>
    </row>
    <row r="6203" spans="1:8" x14ac:dyDescent="0.25">
      <c r="A6203" s="1" t="s">
        <v>5027</v>
      </c>
      <c r="B6203" s="1" t="s">
        <v>6102</v>
      </c>
      <c r="C6203">
        <v>0</v>
      </c>
      <c r="D6203">
        <v>137</v>
      </c>
      <c r="E6203">
        <v>5</v>
      </c>
      <c r="F6203">
        <v>5</v>
      </c>
      <c r="G6203" s="1" t="s">
        <v>6053</v>
      </c>
      <c r="H6203" s="1" t="s">
        <v>6103</v>
      </c>
    </row>
    <row r="6204" spans="1:8" x14ac:dyDescent="0.25">
      <c r="A6204" s="1" t="s">
        <v>5027</v>
      </c>
      <c r="B6204" s="1" t="s">
        <v>7056</v>
      </c>
      <c r="C6204">
        <v>0</v>
      </c>
      <c r="D6204">
        <v>757</v>
      </c>
      <c r="E6204">
        <v>371</v>
      </c>
      <c r="F6204">
        <v>2</v>
      </c>
      <c r="G6204" s="1" t="s">
        <v>6087</v>
      </c>
      <c r="H6204" s="1" t="s">
        <v>6105</v>
      </c>
    </row>
    <row r="6205" spans="1:8" x14ac:dyDescent="0.25">
      <c r="A6205" s="1" t="s">
        <v>5026</v>
      </c>
      <c r="B6205" s="1" t="s">
        <v>7603</v>
      </c>
      <c r="C6205">
        <v>0</v>
      </c>
      <c r="D6205">
        <v>4363</v>
      </c>
      <c r="E6205">
        <v>305</v>
      </c>
      <c r="F6205">
        <v>5</v>
      </c>
      <c r="G6205" s="1" t="s">
        <v>6056</v>
      </c>
      <c r="H6205" s="1" t="s">
        <v>6075</v>
      </c>
    </row>
    <row r="6206" spans="1:8" x14ac:dyDescent="0.25">
      <c r="A6206" s="1" t="s">
        <v>5028</v>
      </c>
      <c r="B6206" s="1" t="s">
        <v>6803</v>
      </c>
      <c r="C6206">
        <v>0</v>
      </c>
      <c r="D6206">
        <v>78</v>
      </c>
      <c r="E6206">
        <v>28</v>
      </c>
      <c r="F6206">
        <v>6</v>
      </c>
      <c r="G6206" s="1" t="s">
        <v>6053</v>
      </c>
      <c r="H6206" s="1" t="s">
        <v>6112</v>
      </c>
    </row>
    <row r="6207" spans="1:8" x14ac:dyDescent="0.25">
      <c r="A6207" s="1" t="s">
        <v>5026</v>
      </c>
      <c r="B6207" s="1" t="s">
        <v>7270</v>
      </c>
      <c r="C6207">
        <v>0</v>
      </c>
      <c r="D6207">
        <v>414</v>
      </c>
      <c r="E6207">
        <v>199</v>
      </c>
      <c r="F6207">
        <v>3</v>
      </c>
      <c r="G6207" s="1" t="s">
        <v>6087</v>
      </c>
      <c r="H6207" s="1" t="s">
        <v>6097</v>
      </c>
    </row>
    <row r="6208" spans="1:8" x14ac:dyDescent="0.25">
      <c r="A6208" s="1" t="s">
        <v>5024</v>
      </c>
      <c r="B6208" s="1" t="s">
        <v>7231</v>
      </c>
      <c r="C6208">
        <v>0</v>
      </c>
      <c r="D6208">
        <v>36</v>
      </c>
      <c r="E6208">
        <v>0</v>
      </c>
      <c r="F6208">
        <v>4</v>
      </c>
      <c r="G6208" s="1" t="s">
        <v>6053</v>
      </c>
      <c r="H6208" s="1" t="s">
        <v>6112</v>
      </c>
    </row>
    <row r="6209" spans="1:8" x14ac:dyDescent="0.25">
      <c r="A6209" s="1" t="s">
        <v>5031</v>
      </c>
      <c r="B6209" s="1" t="s">
        <v>6500</v>
      </c>
      <c r="C6209">
        <v>0.1</v>
      </c>
      <c r="D6209">
        <v>333</v>
      </c>
      <c r="E6209">
        <v>74</v>
      </c>
      <c r="F6209">
        <v>6</v>
      </c>
      <c r="G6209" s="1" t="s">
        <v>6053</v>
      </c>
      <c r="H6209" s="1" t="s">
        <v>6062</v>
      </c>
    </row>
    <row r="6210" spans="1:8" x14ac:dyDescent="0.25">
      <c r="A6210" s="1" t="s">
        <v>5031</v>
      </c>
      <c r="B6210" s="1" t="s">
        <v>7082</v>
      </c>
      <c r="C6210">
        <v>0</v>
      </c>
      <c r="D6210">
        <v>238</v>
      </c>
      <c r="E6210">
        <v>117</v>
      </c>
      <c r="F6210">
        <v>5</v>
      </c>
      <c r="G6210" s="1" t="s">
        <v>6053</v>
      </c>
      <c r="H6210" s="1" t="s">
        <v>6103</v>
      </c>
    </row>
    <row r="6211" spans="1:8" x14ac:dyDescent="0.25">
      <c r="A6211" s="1" t="s">
        <v>5030</v>
      </c>
      <c r="B6211" s="1" t="s">
        <v>6484</v>
      </c>
      <c r="C6211">
        <v>0</v>
      </c>
      <c r="D6211">
        <v>36</v>
      </c>
      <c r="E6211">
        <v>7</v>
      </c>
      <c r="F6211">
        <v>3</v>
      </c>
      <c r="G6211" s="1" t="s">
        <v>6053</v>
      </c>
      <c r="H6211" s="1" t="s">
        <v>6067</v>
      </c>
    </row>
    <row r="6212" spans="1:8" x14ac:dyDescent="0.25">
      <c r="A6212" s="1" t="s">
        <v>5032</v>
      </c>
      <c r="B6212" s="1" t="s">
        <v>7065</v>
      </c>
      <c r="C6212">
        <v>0</v>
      </c>
      <c r="D6212">
        <v>67</v>
      </c>
      <c r="E6212">
        <v>26</v>
      </c>
      <c r="F6212">
        <v>5</v>
      </c>
      <c r="G6212" s="1" t="s">
        <v>6053</v>
      </c>
      <c r="H6212" s="1" t="s">
        <v>6112</v>
      </c>
    </row>
    <row r="6213" spans="1:8" x14ac:dyDescent="0.25">
      <c r="A6213" s="1" t="s">
        <v>5035</v>
      </c>
      <c r="B6213" s="1" t="s">
        <v>7029</v>
      </c>
      <c r="C6213">
        <v>0</v>
      </c>
      <c r="D6213">
        <v>147</v>
      </c>
      <c r="E6213">
        <v>73</v>
      </c>
      <c r="F6213">
        <v>3</v>
      </c>
      <c r="G6213" s="1" t="s">
        <v>6053</v>
      </c>
      <c r="H6213" s="1" t="s">
        <v>6059</v>
      </c>
    </row>
    <row r="6214" spans="1:8" x14ac:dyDescent="0.25">
      <c r="A6214" s="1" t="s">
        <v>5035</v>
      </c>
      <c r="B6214" s="1" t="s">
        <v>6722</v>
      </c>
      <c r="C6214">
        <v>0</v>
      </c>
      <c r="D6214">
        <v>53</v>
      </c>
      <c r="E6214">
        <v>5</v>
      </c>
      <c r="F6214">
        <v>3</v>
      </c>
      <c r="G6214" s="1" t="s">
        <v>6053</v>
      </c>
      <c r="H6214" s="1" t="s">
        <v>6054</v>
      </c>
    </row>
    <row r="6215" spans="1:8" x14ac:dyDescent="0.25">
      <c r="A6215" s="1" t="s">
        <v>5035</v>
      </c>
      <c r="B6215" s="1" t="s">
        <v>7046</v>
      </c>
      <c r="C6215">
        <v>0</v>
      </c>
      <c r="D6215">
        <v>171</v>
      </c>
      <c r="E6215">
        <v>2</v>
      </c>
      <c r="F6215">
        <v>2</v>
      </c>
      <c r="G6215" s="1" t="s">
        <v>6087</v>
      </c>
      <c r="H6215" s="1" t="s">
        <v>6088</v>
      </c>
    </row>
    <row r="6216" spans="1:8" x14ac:dyDescent="0.25">
      <c r="A6216" s="1" t="s">
        <v>5036</v>
      </c>
      <c r="B6216" s="1" t="s">
        <v>7735</v>
      </c>
      <c r="C6216">
        <v>0</v>
      </c>
      <c r="D6216">
        <v>32</v>
      </c>
      <c r="E6216">
        <v>6</v>
      </c>
      <c r="F6216">
        <v>3</v>
      </c>
      <c r="G6216" s="1" t="s">
        <v>6053</v>
      </c>
      <c r="H6216" s="1" t="s">
        <v>6103</v>
      </c>
    </row>
    <row r="6217" spans="1:8" x14ac:dyDescent="0.25">
      <c r="A6217" s="1" t="s">
        <v>5037</v>
      </c>
      <c r="B6217" s="1" t="s">
        <v>6995</v>
      </c>
      <c r="C6217">
        <v>0</v>
      </c>
      <c r="D6217">
        <v>977</v>
      </c>
      <c r="E6217">
        <v>244</v>
      </c>
      <c r="F6217">
        <v>7</v>
      </c>
      <c r="G6217" s="1" t="s">
        <v>6087</v>
      </c>
      <c r="H6217" s="1" t="s">
        <v>6097</v>
      </c>
    </row>
    <row r="6218" spans="1:8" x14ac:dyDescent="0.25">
      <c r="A6218" s="1" t="s">
        <v>5034</v>
      </c>
      <c r="B6218" s="1" t="s">
        <v>6932</v>
      </c>
      <c r="C6218">
        <v>0.1</v>
      </c>
      <c r="D6218">
        <v>55</v>
      </c>
      <c r="E6218">
        <v>13</v>
      </c>
      <c r="F6218">
        <v>1</v>
      </c>
      <c r="G6218" s="1" t="s">
        <v>6053</v>
      </c>
      <c r="H6218" s="1" t="s">
        <v>6062</v>
      </c>
    </row>
    <row r="6219" spans="1:8" x14ac:dyDescent="0.25">
      <c r="A6219" s="1" t="s">
        <v>5034</v>
      </c>
      <c r="B6219" s="1" t="s">
        <v>6191</v>
      </c>
      <c r="C6219">
        <v>0.1</v>
      </c>
      <c r="D6219">
        <v>181</v>
      </c>
      <c r="E6219">
        <v>8</v>
      </c>
      <c r="F6219">
        <v>4</v>
      </c>
      <c r="G6219" s="1" t="s">
        <v>6087</v>
      </c>
      <c r="H6219" s="1" t="s">
        <v>6088</v>
      </c>
    </row>
    <row r="6220" spans="1:8" x14ac:dyDescent="0.25">
      <c r="A6220" s="1" t="s">
        <v>5038</v>
      </c>
      <c r="B6220" s="1" t="s">
        <v>6821</v>
      </c>
      <c r="C6220">
        <v>0.1</v>
      </c>
      <c r="D6220">
        <v>1683</v>
      </c>
      <c r="E6220">
        <v>-56</v>
      </c>
      <c r="F6220">
        <v>4</v>
      </c>
      <c r="G6220" s="1" t="s">
        <v>6056</v>
      </c>
      <c r="H6220" s="1" t="s">
        <v>6072</v>
      </c>
    </row>
    <row r="6221" spans="1:8" x14ac:dyDescent="0.25">
      <c r="A6221" s="1" t="s">
        <v>5038</v>
      </c>
      <c r="B6221" s="1" t="s">
        <v>6815</v>
      </c>
      <c r="C6221">
        <v>0.1</v>
      </c>
      <c r="D6221">
        <v>557</v>
      </c>
      <c r="E6221">
        <v>217</v>
      </c>
      <c r="F6221">
        <v>3</v>
      </c>
      <c r="G6221" s="1" t="s">
        <v>6053</v>
      </c>
      <c r="H6221" s="1" t="s">
        <v>6062</v>
      </c>
    </row>
    <row r="6222" spans="1:8" x14ac:dyDescent="0.25">
      <c r="A6222" s="1" t="s">
        <v>5039</v>
      </c>
      <c r="B6222" s="1" t="s">
        <v>7660</v>
      </c>
      <c r="C6222">
        <v>0</v>
      </c>
      <c r="D6222">
        <v>876</v>
      </c>
      <c r="E6222">
        <v>420</v>
      </c>
      <c r="F6222">
        <v>7</v>
      </c>
      <c r="G6222" s="1" t="s">
        <v>6056</v>
      </c>
      <c r="H6222" s="1" t="s">
        <v>6057</v>
      </c>
    </row>
    <row r="6223" spans="1:8" x14ac:dyDescent="0.25">
      <c r="A6223" s="1" t="s">
        <v>5039</v>
      </c>
      <c r="B6223" s="1" t="s">
        <v>6594</v>
      </c>
      <c r="C6223">
        <v>0</v>
      </c>
      <c r="D6223">
        <v>19</v>
      </c>
      <c r="E6223">
        <v>6</v>
      </c>
      <c r="F6223">
        <v>1</v>
      </c>
      <c r="G6223" s="1" t="s">
        <v>6056</v>
      </c>
      <c r="H6223" s="1" t="s">
        <v>6129</v>
      </c>
    </row>
    <row r="6224" spans="1:8" x14ac:dyDescent="0.25">
      <c r="A6224" s="1" t="s">
        <v>5039</v>
      </c>
      <c r="B6224" s="1" t="s">
        <v>7570</v>
      </c>
      <c r="C6224">
        <v>0</v>
      </c>
      <c r="D6224">
        <v>134</v>
      </c>
      <c r="E6224">
        <v>25</v>
      </c>
      <c r="F6224">
        <v>3</v>
      </c>
      <c r="G6224" s="1" t="s">
        <v>6053</v>
      </c>
      <c r="H6224" s="1" t="s">
        <v>6059</v>
      </c>
    </row>
    <row r="6225" spans="1:8" x14ac:dyDescent="0.25">
      <c r="A6225" s="1" t="s">
        <v>5039</v>
      </c>
      <c r="B6225" s="1" t="s">
        <v>6541</v>
      </c>
      <c r="C6225">
        <v>0.4</v>
      </c>
      <c r="D6225">
        <v>98</v>
      </c>
      <c r="E6225">
        <v>-3</v>
      </c>
      <c r="F6225">
        <v>3</v>
      </c>
      <c r="G6225" s="1" t="s">
        <v>6053</v>
      </c>
      <c r="H6225" s="1" t="s">
        <v>6062</v>
      </c>
    </row>
    <row r="6226" spans="1:8" x14ac:dyDescent="0.25">
      <c r="A6226" s="1" t="s">
        <v>5040</v>
      </c>
      <c r="B6226" s="1" t="s">
        <v>6131</v>
      </c>
      <c r="C6226">
        <v>0</v>
      </c>
      <c r="D6226">
        <v>26</v>
      </c>
      <c r="E6226">
        <v>11</v>
      </c>
      <c r="F6226">
        <v>2</v>
      </c>
      <c r="G6226" s="1" t="s">
        <v>6053</v>
      </c>
      <c r="H6226" s="1" t="s">
        <v>6081</v>
      </c>
    </row>
    <row r="6227" spans="1:8" x14ac:dyDescent="0.25">
      <c r="A6227" s="1" t="s">
        <v>5040</v>
      </c>
      <c r="B6227" s="1" t="s">
        <v>6387</v>
      </c>
      <c r="C6227">
        <v>0</v>
      </c>
      <c r="D6227">
        <v>19</v>
      </c>
      <c r="E6227">
        <v>6</v>
      </c>
      <c r="F6227">
        <v>2</v>
      </c>
      <c r="G6227" s="1" t="s">
        <v>6053</v>
      </c>
      <c r="H6227" s="1" t="s">
        <v>6062</v>
      </c>
    </row>
    <row r="6228" spans="1:8" x14ac:dyDescent="0.25">
      <c r="A6228" s="1" t="s">
        <v>5040</v>
      </c>
      <c r="B6228" s="1" t="s">
        <v>7098</v>
      </c>
      <c r="C6228">
        <v>0</v>
      </c>
      <c r="D6228">
        <v>579</v>
      </c>
      <c r="E6228">
        <v>139</v>
      </c>
      <c r="F6228">
        <v>3</v>
      </c>
      <c r="G6228" s="1" t="s">
        <v>6087</v>
      </c>
      <c r="H6228" s="1" t="s">
        <v>6105</v>
      </c>
    </row>
    <row r="6229" spans="1:8" x14ac:dyDescent="0.25">
      <c r="A6229" s="1" t="s">
        <v>5045</v>
      </c>
      <c r="B6229" s="1" t="s">
        <v>6162</v>
      </c>
      <c r="C6229">
        <v>0</v>
      </c>
      <c r="D6229">
        <v>27</v>
      </c>
      <c r="E6229">
        <v>1</v>
      </c>
      <c r="F6229">
        <v>1</v>
      </c>
      <c r="G6229" s="1" t="s">
        <v>6053</v>
      </c>
      <c r="H6229" s="1" t="s">
        <v>6059</v>
      </c>
    </row>
    <row r="6230" spans="1:8" x14ac:dyDescent="0.25">
      <c r="A6230" s="1" t="s">
        <v>5045</v>
      </c>
      <c r="B6230" s="1" t="s">
        <v>7285</v>
      </c>
      <c r="C6230">
        <v>0</v>
      </c>
      <c r="D6230">
        <v>74</v>
      </c>
      <c r="E6230">
        <v>29</v>
      </c>
      <c r="F6230">
        <v>3</v>
      </c>
      <c r="G6230" s="1" t="s">
        <v>6053</v>
      </c>
      <c r="H6230" s="1" t="s">
        <v>6059</v>
      </c>
    </row>
    <row r="6231" spans="1:8" x14ac:dyDescent="0.25">
      <c r="A6231" s="1" t="s">
        <v>5045</v>
      </c>
      <c r="B6231" s="1" t="s">
        <v>6259</v>
      </c>
      <c r="C6231">
        <v>0</v>
      </c>
      <c r="D6231">
        <v>180</v>
      </c>
      <c r="E6231">
        <v>54</v>
      </c>
      <c r="F6231">
        <v>4</v>
      </c>
      <c r="G6231" s="1" t="s">
        <v>6053</v>
      </c>
      <c r="H6231" s="1" t="s">
        <v>6054</v>
      </c>
    </row>
    <row r="6232" spans="1:8" x14ac:dyDescent="0.25">
      <c r="A6232" s="1" t="s">
        <v>5045</v>
      </c>
      <c r="B6232" s="1" t="s">
        <v>6316</v>
      </c>
      <c r="C6232">
        <v>0.15</v>
      </c>
      <c r="D6232">
        <v>1063</v>
      </c>
      <c r="E6232">
        <v>-175</v>
      </c>
      <c r="F6232">
        <v>4</v>
      </c>
      <c r="G6232" s="1" t="s">
        <v>6087</v>
      </c>
      <c r="H6232" s="1" t="s">
        <v>6088</v>
      </c>
    </row>
    <row r="6233" spans="1:8" x14ac:dyDescent="0.25">
      <c r="A6233" s="1" t="s">
        <v>5049</v>
      </c>
      <c r="B6233" s="1" t="s">
        <v>6498</v>
      </c>
      <c r="C6233">
        <v>0.5</v>
      </c>
      <c r="D6233">
        <v>544</v>
      </c>
      <c r="E6233">
        <v>-152</v>
      </c>
      <c r="F6233">
        <v>3</v>
      </c>
      <c r="G6233" s="1" t="s">
        <v>6056</v>
      </c>
      <c r="H6233" s="1" t="s">
        <v>6057</v>
      </c>
    </row>
    <row r="6234" spans="1:8" x14ac:dyDescent="0.25">
      <c r="A6234" s="1" t="s">
        <v>5050</v>
      </c>
      <c r="B6234" s="1" t="s">
        <v>6972</v>
      </c>
      <c r="C6234">
        <v>0.1</v>
      </c>
      <c r="D6234">
        <v>742</v>
      </c>
      <c r="E6234">
        <v>198</v>
      </c>
      <c r="F6234">
        <v>2</v>
      </c>
      <c r="G6234" s="1" t="s">
        <v>6056</v>
      </c>
      <c r="H6234" s="1" t="s">
        <v>6057</v>
      </c>
    </row>
    <row r="6235" spans="1:8" x14ac:dyDescent="0.25">
      <c r="A6235" s="1" t="s">
        <v>5050</v>
      </c>
      <c r="B6235" s="1" t="s">
        <v>7028</v>
      </c>
      <c r="C6235">
        <v>0.1</v>
      </c>
      <c r="D6235">
        <v>14</v>
      </c>
      <c r="E6235">
        <v>0</v>
      </c>
      <c r="F6235">
        <v>4</v>
      </c>
      <c r="G6235" s="1" t="s">
        <v>6053</v>
      </c>
      <c r="H6235" s="1" t="s">
        <v>6081</v>
      </c>
    </row>
    <row r="6236" spans="1:8" x14ac:dyDescent="0.25">
      <c r="A6236" s="1" t="s">
        <v>5050</v>
      </c>
      <c r="B6236" s="1" t="s">
        <v>7653</v>
      </c>
      <c r="C6236">
        <v>0.1</v>
      </c>
      <c r="D6236">
        <v>87</v>
      </c>
      <c r="E6236">
        <v>32</v>
      </c>
      <c r="F6236">
        <v>9</v>
      </c>
      <c r="G6236" s="1" t="s">
        <v>6053</v>
      </c>
      <c r="H6236" s="1" t="s">
        <v>6079</v>
      </c>
    </row>
    <row r="6237" spans="1:8" x14ac:dyDescent="0.25">
      <c r="A6237" s="1" t="s">
        <v>5043</v>
      </c>
      <c r="B6237" s="1" t="s">
        <v>6080</v>
      </c>
      <c r="C6237">
        <v>0</v>
      </c>
      <c r="D6237">
        <v>22</v>
      </c>
      <c r="E6237">
        <v>7</v>
      </c>
      <c r="F6237">
        <v>3</v>
      </c>
      <c r="G6237" s="1" t="s">
        <v>6053</v>
      </c>
      <c r="H6237" s="1" t="s">
        <v>6081</v>
      </c>
    </row>
    <row r="6238" spans="1:8" x14ac:dyDescent="0.25">
      <c r="A6238" s="1" t="s">
        <v>5043</v>
      </c>
      <c r="B6238" s="1" t="s">
        <v>7272</v>
      </c>
      <c r="C6238">
        <v>0</v>
      </c>
      <c r="D6238">
        <v>34</v>
      </c>
      <c r="E6238">
        <v>6</v>
      </c>
      <c r="F6238">
        <v>3</v>
      </c>
      <c r="G6238" s="1" t="s">
        <v>6053</v>
      </c>
      <c r="H6238" s="1" t="s">
        <v>6079</v>
      </c>
    </row>
    <row r="6239" spans="1:8" x14ac:dyDescent="0.25">
      <c r="A6239" s="1" t="s">
        <v>5050</v>
      </c>
      <c r="B6239" s="1" t="s">
        <v>7276</v>
      </c>
      <c r="C6239">
        <v>0.1</v>
      </c>
      <c r="D6239">
        <v>935</v>
      </c>
      <c r="E6239">
        <v>114</v>
      </c>
      <c r="F6239">
        <v>4</v>
      </c>
      <c r="G6239" s="1" t="s">
        <v>6087</v>
      </c>
      <c r="H6239" s="1" t="s">
        <v>6088</v>
      </c>
    </row>
    <row r="6240" spans="1:8" x14ac:dyDescent="0.25">
      <c r="A6240" s="1" t="s">
        <v>5047</v>
      </c>
      <c r="B6240" s="1" t="s">
        <v>7122</v>
      </c>
      <c r="C6240">
        <v>0.1</v>
      </c>
      <c r="D6240">
        <v>43</v>
      </c>
      <c r="E6240">
        <v>11</v>
      </c>
      <c r="F6240">
        <v>1</v>
      </c>
      <c r="G6240" s="1" t="s">
        <v>6053</v>
      </c>
      <c r="H6240" s="1" t="s">
        <v>6062</v>
      </c>
    </row>
    <row r="6241" spans="1:8" x14ac:dyDescent="0.25">
      <c r="A6241" s="1" t="s">
        <v>5048</v>
      </c>
      <c r="B6241" s="1" t="s">
        <v>6296</v>
      </c>
      <c r="C6241">
        <v>0</v>
      </c>
      <c r="D6241">
        <v>250</v>
      </c>
      <c r="E6241">
        <v>100</v>
      </c>
      <c r="F6241">
        <v>3</v>
      </c>
      <c r="G6241" s="1" t="s">
        <v>6053</v>
      </c>
      <c r="H6241" s="1" t="s">
        <v>6099</v>
      </c>
    </row>
    <row r="6242" spans="1:8" x14ac:dyDescent="0.25">
      <c r="A6242" s="1" t="s">
        <v>5048</v>
      </c>
      <c r="B6242" s="1" t="s">
        <v>6276</v>
      </c>
      <c r="C6242">
        <v>0</v>
      </c>
      <c r="D6242">
        <v>57</v>
      </c>
      <c r="E6242">
        <v>5</v>
      </c>
      <c r="F6242">
        <v>3</v>
      </c>
      <c r="G6242" s="1" t="s">
        <v>6053</v>
      </c>
      <c r="H6242" s="1" t="s">
        <v>6103</v>
      </c>
    </row>
    <row r="6243" spans="1:8" x14ac:dyDescent="0.25">
      <c r="A6243" s="1" t="s">
        <v>5046</v>
      </c>
      <c r="B6243" s="1" t="s">
        <v>6430</v>
      </c>
      <c r="C6243">
        <v>0</v>
      </c>
      <c r="D6243">
        <v>461</v>
      </c>
      <c r="E6243">
        <v>161</v>
      </c>
      <c r="F6243">
        <v>9</v>
      </c>
      <c r="G6243" s="1" t="s">
        <v>6053</v>
      </c>
      <c r="H6243" s="1" t="s">
        <v>6081</v>
      </c>
    </row>
    <row r="6244" spans="1:8" x14ac:dyDescent="0.25">
      <c r="A6244" s="1" t="s">
        <v>5041</v>
      </c>
      <c r="B6244" s="1" t="s">
        <v>7144</v>
      </c>
      <c r="C6244">
        <v>0.1</v>
      </c>
      <c r="D6244">
        <v>267</v>
      </c>
      <c r="E6244">
        <v>74</v>
      </c>
      <c r="F6244">
        <v>3</v>
      </c>
      <c r="G6244" s="1" t="s">
        <v>6053</v>
      </c>
      <c r="H6244" s="1" t="s">
        <v>6099</v>
      </c>
    </row>
    <row r="6245" spans="1:8" x14ac:dyDescent="0.25">
      <c r="A6245" s="1" t="s">
        <v>5041</v>
      </c>
      <c r="B6245" s="1" t="s">
        <v>6888</v>
      </c>
      <c r="C6245">
        <v>0</v>
      </c>
      <c r="D6245">
        <v>61</v>
      </c>
      <c r="E6245">
        <v>23</v>
      </c>
      <c r="F6245">
        <v>5</v>
      </c>
      <c r="G6245" s="1" t="s">
        <v>6053</v>
      </c>
      <c r="H6245" s="1" t="s">
        <v>6079</v>
      </c>
    </row>
    <row r="6246" spans="1:8" x14ac:dyDescent="0.25">
      <c r="A6246" s="1" t="s">
        <v>5044</v>
      </c>
      <c r="B6246" s="1" t="s">
        <v>6834</v>
      </c>
      <c r="C6246">
        <v>0.1</v>
      </c>
      <c r="D6246">
        <v>806</v>
      </c>
      <c r="E6246">
        <v>18</v>
      </c>
      <c r="F6246">
        <v>7</v>
      </c>
      <c r="G6246" s="1" t="s">
        <v>6053</v>
      </c>
      <c r="H6246" s="1" t="s">
        <v>6062</v>
      </c>
    </row>
    <row r="6247" spans="1:8" x14ac:dyDescent="0.25">
      <c r="A6247" s="1" t="s">
        <v>5041</v>
      </c>
      <c r="B6247" s="1" t="s">
        <v>7038</v>
      </c>
      <c r="C6247">
        <v>0</v>
      </c>
      <c r="D6247">
        <v>146</v>
      </c>
      <c r="E6247">
        <v>66</v>
      </c>
      <c r="F6247">
        <v>5</v>
      </c>
      <c r="G6247" s="1" t="s">
        <v>6087</v>
      </c>
      <c r="H6247" s="1" t="s">
        <v>6115</v>
      </c>
    </row>
    <row r="6248" spans="1:8" x14ac:dyDescent="0.25">
      <c r="A6248" s="1" t="s">
        <v>5044</v>
      </c>
      <c r="B6248" s="1" t="s">
        <v>7278</v>
      </c>
      <c r="C6248">
        <v>0</v>
      </c>
      <c r="D6248">
        <v>163</v>
      </c>
      <c r="E6248">
        <v>81</v>
      </c>
      <c r="F6248">
        <v>2</v>
      </c>
      <c r="G6248" s="1" t="s">
        <v>6087</v>
      </c>
      <c r="H6248" s="1" t="s">
        <v>6115</v>
      </c>
    </row>
    <row r="6249" spans="1:8" x14ac:dyDescent="0.25">
      <c r="A6249" s="1" t="s">
        <v>5044</v>
      </c>
      <c r="B6249" s="1" t="s">
        <v>7810</v>
      </c>
      <c r="C6249">
        <v>0</v>
      </c>
      <c r="D6249">
        <v>624</v>
      </c>
      <c r="E6249">
        <v>44</v>
      </c>
      <c r="F6249">
        <v>2</v>
      </c>
      <c r="G6249" s="1" t="s">
        <v>6087</v>
      </c>
      <c r="H6249" s="1" t="s">
        <v>6088</v>
      </c>
    </row>
    <row r="6250" spans="1:8" x14ac:dyDescent="0.25">
      <c r="A6250" s="1" t="s">
        <v>5054</v>
      </c>
      <c r="B6250" s="1" t="s">
        <v>6366</v>
      </c>
      <c r="C6250">
        <v>0</v>
      </c>
      <c r="D6250">
        <v>138</v>
      </c>
      <c r="E6250">
        <v>11</v>
      </c>
      <c r="F6250">
        <v>5</v>
      </c>
      <c r="G6250" s="1" t="s">
        <v>6053</v>
      </c>
      <c r="H6250" s="1" t="s">
        <v>6059</v>
      </c>
    </row>
    <row r="6251" spans="1:8" x14ac:dyDescent="0.25">
      <c r="A6251" s="1" t="s">
        <v>5054</v>
      </c>
      <c r="B6251" s="1" t="s">
        <v>7493</v>
      </c>
      <c r="C6251">
        <v>0</v>
      </c>
      <c r="D6251">
        <v>156</v>
      </c>
      <c r="E6251">
        <v>23</v>
      </c>
      <c r="F6251">
        <v>3</v>
      </c>
      <c r="G6251" s="1" t="s">
        <v>6053</v>
      </c>
      <c r="H6251" s="1" t="s">
        <v>6059</v>
      </c>
    </row>
    <row r="6252" spans="1:8" x14ac:dyDescent="0.25">
      <c r="A6252" s="1" t="s">
        <v>5054</v>
      </c>
      <c r="B6252" s="1" t="s">
        <v>6837</v>
      </c>
      <c r="C6252">
        <v>0.1</v>
      </c>
      <c r="D6252">
        <v>559</v>
      </c>
      <c r="E6252">
        <v>174</v>
      </c>
      <c r="F6252">
        <v>2</v>
      </c>
      <c r="G6252" s="1" t="s">
        <v>6087</v>
      </c>
      <c r="H6252" s="1" t="s">
        <v>6088</v>
      </c>
    </row>
    <row r="6253" spans="1:8" x14ac:dyDescent="0.25">
      <c r="A6253" s="1" t="s">
        <v>5057</v>
      </c>
      <c r="B6253" s="1" t="s">
        <v>7251</v>
      </c>
      <c r="C6253">
        <v>0</v>
      </c>
      <c r="D6253">
        <v>264</v>
      </c>
      <c r="E6253">
        <v>71</v>
      </c>
      <c r="F6253">
        <v>10</v>
      </c>
      <c r="G6253" s="1" t="s">
        <v>6056</v>
      </c>
      <c r="H6253" s="1" t="s">
        <v>6129</v>
      </c>
    </row>
    <row r="6254" spans="1:8" x14ac:dyDescent="0.25">
      <c r="A6254" s="1" t="s">
        <v>5057</v>
      </c>
      <c r="B6254" s="1" t="s">
        <v>6926</v>
      </c>
      <c r="C6254">
        <v>0</v>
      </c>
      <c r="D6254">
        <v>147</v>
      </c>
      <c r="E6254">
        <v>21</v>
      </c>
      <c r="F6254">
        <v>3</v>
      </c>
      <c r="G6254" s="1" t="s">
        <v>6056</v>
      </c>
      <c r="H6254" s="1" t="s">
        <v>6129</v>
      </c>
    </row>
    <row r="6255" spans="1:8" x14ac:dyDescent="0.25">
      <c r="A6255" s="1" t="s">
        <v>5056</v>
      </c>
      <c r="B6255" s="1" t="s">
        <v>7057</v>
      </c>
      <c r="C6255">
        <v>0</v>
      </c>
      <c r="D6255">
        <v>27</v>
      </c>
      <c r="E6255">
        <v>5</v>
      </c>
      <c r="F6255">
        <v>1</v>
      </c>
      <c r="G6255" s="1" t="s">
        <v>6053</v>
      </c>
      <c r="H6255" s="1" t="s">
        <v>6059</v>
      </c>
    </row>
    <row r="6256" spans="1:8" x14ac:dyDescent="0.25">
      <c r="A6256" s="1" t="s">
        <v>5056</v>
      </c>
      <c r="B6256" s="1" t="s">
        <v>7028</v>
      </c>
      <c r="C6256">
        <v>0</v>
      </c>
      <c r="D6256">
        <v>32</v>
      </c>
      <c r="E6256">
        <v>3</v>
      </c>
      <c r="F6256">
        <v>8</v>
      </c>
      <c r="G6256" s="1" t="s">
        <v>6053</v>
      </c>
      <c r="H6256" s="1" t="s">
        <v>6081</v>
      </c>
    </row>
    <row r="6257" spans="1:8" x14ac:dyDescent="0.25">
      <c r="A6257" s="1" t="s">
        <v>5056</v>
      </c>
      <c r="B6257" s="1" t="s">
        <v>7811</v>
      </c>
      <c r="C6257">
        <v>0</v>
      </c>
      <c r="D6257">
        <v>55</v>
      </c>
      <c r="E6257">
        <v>12</v>
      </c>
      <c r="F6257">
        <v>5</v>
      </c>
      <c r="G6257" s="1" t="s">
        <v>6053</v>
      </c>
      <c r="H6257" s="1" t="s">
        <v>6079</v>
      </c>
    </row>
    <row r="6258" spans="1:8" x14ac:dyDescent="0.25">
      <c r="A6258" s="1" t="s">
        <v>5057</v>
      </c>
      <c r="B6258" s="1" t="s">
        <v>7155</v>
      </c>
      <c r="C6258">
        <v>0</v>
      </c>
      <c r="D6258">
        <v>16</v>
      </c>
      <c r="E6258">
        <v>8</v>
      </c>
      <c r="F6258">
        <v>2</v>
      </c>
      <c r="G6258" s="1" t="s">
        <v>6053</v>
      </c>
      <c r="H6258" s="1" t="s">
        <v>6081</v>
      </c>
    </row>
    <row r="6259" spans="1:8" x14ac:dyDescent="0.25">
      <c r="A6259" s="1" t="s">
        <v>5056</v>
      </c>
      <c r="B6259" s="1" t="s">
        <v>7278</v>
      </c>
      <c r="C6259">
        <v>0</v>
      </c>
      <c r="D6259">
        <v>163</v>
      </c>
      <c r="E6259">
        <v>81</v>
      </c>
      <c r="F6259">
        <v>2</v>
      </c>
      <c r="G6259" s="1" t="s">
        <v>6087</v>
      </c>
      <c r="H6259" s="1" t="s">
        <v>6115</v>
      </c>
    </row>
    <row r="6260" spans="1:8" x14ac:dyDescent="0.25">
      <c r="A6260" s="1" t="s">
        <v>5051</v>
      </c>
      <c r="B6260" s="1" t="s">
        <v>6602</v>
      </c>
      <c r="C6260">
        <v>0</v>
      </c>
      <c r="D6260">
        <v>841</v>
      </c>
      <c r="E6260">
        <v>76</v>
      </c>
      <c r="F6260">
        <v>5</v>
      </c>
      <c r="G6260" s="1" t="s">
        <v>6087</v>
      </c>
      <c r="H6260" s="1" t="s">
        <v>6097</v>
      </c>
    </row>
    <row r="6261" spans="1:8" x14ac:dyDescent="0.25">
      <c r="A6261" s="1" t="s">
        <v>5057</v>
      </c>
      <c r="B6261" s="1" t="s">
        <v>7785</v>
      </c>
      <c r="C6261">
        <v>0.1</v>
      </c>
      <c r="D6261">
        <v>648</v>
      </c>
      <c r="E6261">
        <v>50</v>
      </c>
      <c r="F6261">
        <v>6</v>
      </c>
      <c r="G6261" s="1" t="s">
        <v>6087</v>
      </c>
      <c r="H6261" s="1" t="s">
        <v>6088</v>
      </c>
    </row>
    <row r="6262" spans="1:8" x14ac:dyDescent="0.25">
      <c r="A6262" s="1" t="s">
        <v>5057</v>
      </c>
      <c r="B6262" s="1" t="s">
        <v>6431</v>
      </c>
      <c r="C6262">
        <v>0.1</v>
      </c>
      <c r="D6262">
        <v>336</v>
      </c>
      <c r="E6262">
        <v>123</v>
      </c>
      <c r="F6262">
        <v>3</v>
      </c>
      <c r="G6262" s="1" t="s">
        <v>6087</v>
      </c>
      <c r="H6262" s="1" t="s">
        <v>6097</v>
      </c>
    </row>
    <row r="6263" spans="1:8" x14ac:dyDescent="0.25">
      <c r="A6263" s="1" t="s">
        <v>5055</v>
      </c>
      <c r="B6263" s="1" t="s">
        <v>6339</v>
      </c>
      <c r="C6263">
        <v>0.5</v>
      </c>
      <c r="D6263">
        <v>359</v>
      </c>
      <c r="E6263">
        <v>-338</v>
      </c>
      <c r="F6263">
        <v>5</v>
      </c>
      <c r="G6263" s="1" t="s">
        <v>6056</v>
      </c>
      <c r="H6263" s="1" t="s">
        <v>6057</v>
      </c>
    </row>
    <row r="6264" spans="1:8" x14ac:dyDescent="0.25">
      <c r="A6264" s="1" t="s">
        <v>5055</v>
      </c>
      <c r="B6264" s="1" t="s">
        <v>7244</v>
      </c>
      <c r="C6264">
        <v>0.5</v>
      </c>
      <c r="D6264">
        <v>93</v>
      </c>
      <c r="E6264">
        <v>-84</v>
      </c>
      <c r="F6264">
        <v>3</v>
      </c>
      <c r="G6264" s="1" t="s">
        <v>6053</v>
      </c>
      <c r="H6264" s="1" t="s">
        <v>6062</v>
      </c>
    </row>
    <row r="6265" spans="1:8" x14ac:dyDescent="0.25">
      <c r="A6265" s="1" t="s">
        <v>5055</v>
      </c>
      <c r="B6265" s="1" t="s">
        <v>6527</v>
      </c>
      <c r="C6265">
        <v>0.5</v>
      </c>
      <c r="D6265">
        <v>169</v>
      </c>
      <c r="E6265">
        <v>0</v>
      </c>
      <c r="F6265">
        <v>3</v>
      </c>
      <c r="G6265" s="1" t="s">
        <v>6087</v>
      </c>
      <c r="H6265" s="1" t="s">
        <v>6115</v>
      </c>
    </row>
    <row r="6266" spans="1:8" x14ac:dyDescent="0.25">
      <c r="A6266" s="1" t="s">
        <v>5053</v>
      </c>
      <c r="B6266" s="1" t="s">
        <v>7598</v>
      </c>
      <c r="C6266">
        <v>0</v>
      </c>
      <c r="D6266">
        <v>116</v>
      </c>
      <c r="E6266">
        <v>20</v>
      </c>
      <c r="F6266">
        <v>3</v>
      </c>
      <c r="G6266" s="1" t="s">
        <v>6087</v>
      </c>
      <c r="H6266" s="1" t="s">
        <v>6115</v>
      </c>
    </row>
    <row r="6267" spans="1:8" x14ac:dyDescent="0.25">
      <c r="A6267" s="1" t="s">
        <v>5053</v>
      </c>
      <c r="B6267" s="1" t="s">
        <v>6968</v>
      </c>
      <c r="C6267">
        <v>0</v>
      </c>
      <c r="D6267">
        <v>846</v>
      </c>
      <c r="E6267">
        <v>228</v>
      </c>
      <c r="F6267">
        <v>6</v>
      </c>
      <c r="G6267" s="1" t="s">
        <v>6087</v>
      </c>
      <c r="H6267" s="1" t="s">
        <v>6105</v>
      </c>
    </row>
    <row r="6268" spans="1:8" x14ac:dyDescent="0.25">
      <c r="A6268" s="1" t="s">
        <v>5053</v>
      </c>
      <c r="B6268" s="1" t="s">
        <v>7699</v>
      </c>
      <c r="C6268">
        <v>0.1</v>
      </c>
      <c r="D6268">
        <v>159</v>
      </c>
      <c r="E6268">
        <v>-11</v>
      </c>
      <c r="F6268">
        <v>2</v>
      </c>
      <c r="G6268" s="1" t="s">
        <v>6087</v>
      </c>
      <c r="H6268" s="1" t="s">
        <v>6097</v>
      </c>
    </row>
    <row r="6269" spans="1:8" x14ac:dyDescent="0.25">
      <c r="A6269" s="1" t="s">
        <v>5062</v>
      </c>
      <c r="B6269" s="1" t="s">
        <v>7776</v>
      </c>
      <c r="C6269">
        <v>0</v>
      </c>
      <c r="D6269">
        <v>352</v>
      </c>
      <c r="E6269">
        <v>18</v>
      </c>
      <c r="F6269">
        <v>5</v>
      </c>
      <c r="G6269" s="1" t="s">
        <v>6053</v>
      </c>
      <c r="H6269" s="1" t="s">
        <v>6099</v>
      </c>
    </row>
    <row r="6270" spans="1:8" x14ac:dyDescent="0.25">
      <c r="A6270" s="1" t="s">
        <v>5062</v>
      </c>
      <c r="B6270" s="1" t="s">
        <v>6792</v>
      </c>
      <c r="C6270">
        <v>0</v>
      </c>
      <c r="D6270">
        <v>147</v>
      </c>
      <c r="E6270">
        <v>48</v>
      </c>
      <c r="F6270">
        <v>3</v>
      </c>
      <c r="G6270" s="1" t="s">
        <v>6053</v>
      </c>
      <c r="H6270" s="1" t="s">
        <v>6062</v>
      </c>
    </row>
    <row r="6271" spans="1:8" x14ac:dyDescent="0.25">
      <c r="A6271" s="1" t="s">
        <v>5063</v>
      </c>
      <c r="B6271" s="1" t="s">
        <v>7099</v>
      </c>
      <c r="C6271">
        <v>0</v>
      </c>
      <c r="D6271">
        <v>57</v>
      </c>
      <c r="E6271">
        <v>12</v>
      </c>
      <c r="F6271">
        <v>4</v>
      </c>
      <c r="G6271" s="1" t="s">
        <v>6053</v>
      </c>
      <c r="H6271" s="1" t="s">
        <v>6081</v>
      </c>
    </row>
    <row r="6272" spans="1:8" x14ac:dyDescent="0.25">
      <c r="A6272" s="1" t="s">
        <v>5061</v>
      </c>
      <c r="B6272" s="1" t="s">
        <v>7780</v>
      </c>
      <c r="C6272">
        <v>0.1</v>
      </c>
      <c r="D6272">
        <v>226</v>
      </c>
      <c r="E6272">
        <v>58</v>
      </c>
      <c r="F6272">
        <v>3</v>
      </c>
      <c r="G6272" s="1" t="s">
        <v>6087</v>
      </c>
      <c r="H6272" s="1" t="s">
        <v>6115</v>
      </c>
    </row>
    <row r="6273" spans="1:8" x14ac:dyDescent="0.25">
      <c r="A6273" s="1" t="s">
        <v>5066</v>
      </c>
      <c r="B6273" s="1" t="s">
        <v>7321</v>
      </c>
      <c r="C6273">
        <v>0</v>
      </c>
      <c r="D6273">
        <v>449</v>
      </c>
      <c r="E6273">
        <v>135</v>
      </c>
      <c r="F6273">
        <v>3</v>
      </c>
      <c r="G6273" s="1" t="s">
        <v>6056</v>
      </c>
      <c r="H6273" s="1" t="s">
        <v>6057</v>
      </c>
    </row>
    <row r="6274" spans="1:8" x14ac:dyDescent="0.25">
      <c r="A6274" s="1" t="s">
        <v>5066</v>
      </c>
      <c r="B6274" s="1" t="s">
        <v>6207</v>
      </c>
      <c r="C6274">
        <v>0</v>
      </c>
      <c r="D6274">
        <v>103</v>
      </c>
      <c r="E6274">
        <v>26</v>
      </c>
      <c r="F6274">
        <v>2</v>
      </c>
      <c r="G6274" s="1" t="s">
        <v>6053</v>
      </c>
      <c r="H6274" s="1" t="s">
        <v>6081</v>
      </c>
    </row>
    <row r="6275" spans="1:8" x14ac:dyDescent="0.25">
      <c r="A6275" s="1" t="s">
        <v>5064</v>
      </c>
      <c r="B6275" s="1" t="s">
        <v>7765</v>
      </c>
      <c r="C6275">
        <v>0</v>
      </c>
      <c r="D6275">
        <v>221</v>
      </c>
      <c r="E6275">
        <v>26</v>
      </c>
      <c r="F6275">
        <v>7</v>
      </c>
      <c r="G6275" s="1" t="s">
        <v>6056</v>
      </c>
      <c r="H6275" s="1" t="s">
        <v>6129</v>
      </c>
    </row>
    <row r="6276" spans="1:8" x14ac:dyDescent="0.25">
      <c r="A6276" s="1" t="s">
        <v>5064</v>
      </c>
      <c r="B6276" s="1" t="s">
        <v>7611</v>
      </c>
      <c r="C6276">
        <v>0</v>
      </c>
      <c r="D6276">
        <v>201</v>
      </c>
      <c r="E6276">
        <v>32</v>
      </c>
      <c r="F6276">
        <v>4</v>
      </c>
      <c r="G6276" s="1" t="s">
        <v>6056</v>
      </c>
      <c r="H6276" s="1" t="s">
        <v>6129</v>
      </c>
    </row>
    <row r="6277" spans="1:8" x14ac:dyDescent="0.25">
      <c r="A6277" s="1" t="s">
        <v>5059</v>
      </c>
      <c r="B6277" s="1" t="s">
        <v>6481</v>
      </c>
      <c r="C6277">
        <v>0</v>
      </c>
      <c r="D6277">
        <v>32</v>
      </c>
      <c r="E6277">
        <v>12</v>
      </c>
      <c r="F6277">
        <v>2</v>
      </c>
      <c r="G6277" s="1" t="s">
        <v>6053</v>
      </c>
      <c r="H6277" s="1" t="s">
        <v>6059</v>
      </c>
    </row>
    <row r="6278" spans="1:8" x14ac:dyDescent="0.25">
      <c r="A6278" s="1" t="s">
        <v>5064</v>
      </c>
      <c r="B6278" s="1" t="s">
        <v>6145</v>
      </c>
      <c r="C6278">
        <v>0</v>
      </c>
      <c r="D6278">
        <v>173</v>
      </c>
      <c r="E6278">
        <v>86</v>
      </c>
      <c r="F6278">
        <v>1</v>
      </c>
      <c r="G6278" s="1" t="s">
        <v>6087</v>
      </c>
      <c r="H6278" s="1" t="s">
        <v>6105</v>
      </c>
    </row>
    <row r="6279" spans="1:8" x14ac:dyDescent="0.25">
      <c r="A6279" s="1" t="s">
        <v>5064</v>
      </c>
      <c r="B6279" s="1" t="s">
        <v>6455</v>
      </c>
      <c r="C6279">
        <v>0.4</v>
      </c>
      <c r="D6279">
        <v>196</v>
      </c>
      <c r="E6279">
        <v>-7</v>
      </c>
      <c r="F6279">
        <v>5</v>
      </c>
      <c r="G6279" s="1" t="s">
        <v>6087</v>
      </c>
      <c r="H6279" s="1" t="s">
        <v>6097</v>
      </c>
    </row>
    <row r="6280" spans="1:8" x14ac:dyDescent="0.25">
      <c r="A6280" s="1" t="s">
        <v>5060</v>
      </c>
      <c r="B6280" s="1" t="s">
        <v>6493</v>
      </c>
      <c r="C6280">
        <v>0.3</v>
      </c>
      <c r="D6280">
        <v>176</v>
      </c>
      <c r="E6280">
        <v>-13</v>
      </c>
      <c r="F6280">
        <v>5</v>
      </c>
      <c r="G6280" s="1" t="s">
        <v>6056</v>
      </c>
      <c r="H6280" s="1" t="s">
        <v>6129</v>
      </c>
    </row>
    <row r="6281" spans="1:8" x14ac:dyDescent="0.25">
      <c r="A6281" s="1" t="s">
        <v>5060</v>
      </c>
      <c r="B6281" s="1" t="s">
        <v>6125</v>
      </c>
      <c r="C6281">
        <v>0</v>
      </c>
      <c r="D6281">
        <v>55</v>
      </c>
      <c r="E6281">
        <v>3</v>
      </c>
      <c r="F6281">
        <v>3</v>
      </c>
      <c r="G6281" s="1" t="s">
        <v>6053</v>
      </c>
      <c r="H6281" s="1" t="s">
        <v>6054</v>
      </c>
    </row>
    <row r="6282" spans="1:8" x14ac:dyDescent="0.25">
      <c r="A6282" s="1" t="s">
        <v>5058</v>
      </c>
      <c r="B6282" s="1" t="s">
        <v>6611</v>
      </c>
      <c r="C6282">
        <v>0</v>
      </c>
      <c r="D6282">
        <v>106</v>
      </c>
      <c r="E6282">
        <v>9</v>
      </c>
      <c r="F6282">
        <v>4</v>
      </c>
      <c r="G6282" s="1" t="s">
        <v>6053</v>
      </c>
      <c r="H6282" s="1" t="s">
        <v>6059</v>
      </c>
    </row>
    <row r="6283" spans="1:8" x14ac:dyDescent="0.25">
      <c r="A6283" s="1" t="s">
        <v>5058</v>
      </c>
      <c r="B6283" s="1" t="s">
        <v>6670</v>
      </c>
      <c r="C6283">
        <v>0</v>
      </c>
      <c r="D6283">
        <v>28</v>
      </c>
      <c r="E6283">
        <v>12</v>
      </c>
      <c r="F6283">
        <v>3</v>
      </c>
      <c r="G6283" s="1" t="s">
        <v>6053</v>
      </c>
      <c r="H6283" s="1" t="s">
        <v>6081</v>
      </c>
    </row>
    <row r="6284" spans="1:8" x14ac:dyDescent="0.25">
      <c r="A6284" s="1" t="s">
        <v>5058</v>
      </c>
      <c r="B6284" s="1" t="s">
        <v>7333</v>
      </c>
      <c r="C6284">
        <v>0</v>
      </c>
      <c r="D6284">
        <v>22</v>
      </c>
      <c r="E6284">
        <v>10</v>
      </c>
      <c r="F6284">
        <v>3</v>
      </c>
      <c r="G6284" s="1" t="s">
        <v>6053</v>
      </c>
      <c r="H6284" s="1" t="s">
        <v>6112</v>
      </c>
    </row>
    <row r="6285" spans="1:8" x14ac:dyDescent="0.25">
      <c r="A6285" s="1" t="s">
        <v>5058</v>
      </c>
      <c r="B6285" s="1" t="s">
        <v>7018</v>
      </c>
      <c r="C6285">
        <v>0</v>
      </c>
      <c r="D6285">
        <v>46</v>
      </c>
      <c r="E6285">
        <v>20</v>
      </c>
      <c r="F6285">
        <v>4</v>
      </c>
      <c r="G6285" s="1" t="s">
        <v>6053</v>
      </c>
      <c r="H6285" s="1" t="s">
        <v>6067</v>
      </c>
    </row>
    <row r="6286" spans="1:8" x14ac:dyDescent="0.25">
      <c r="A6286" s="1" t="s">
        <v>5058</v>
      </c>
      <c r="B6286" s="1" t="s">
        <v>7540</v>
      </c>
      <c r="C6286">
        <v>0</v>
      </c>
      <c r="D6286">
        <v>40</v>
      </c>
      <c r="E6286">
        <v>13</v>
      </c>
      <c r="F6286">
        <v>3</v>
      </c>
      <c r="G6286" s="1" t="s">
        <v>6053</v>
      </c>
      <c r="H6286" s="1" t="s">
        <v>6054</v>
      </c>
    </row>
    <row r="6287" spans="1:8" x14ac:dyDescent="0.25">
      <c r="A6287" s="1" t="s">
        <v>5065</v>
      </c>
      <c r="B6287" s="1" t="s">
        <v>7310</v>
      </c>
      <c r="C6287">
        <v>0</v>
      </c>
      <c r="D6287">
        <v>1429</v>
      </c>
      <c r="E6287">
        <v>472</v>
      </c>
      <c r="F6287">
        <v>4</v>
      </c>
      <c r="G6287" s="1" t="s">
        <v>6087</v>
      </c>
      <c r="H6287" s="1" t="s">
        <v>6105</v>
      </c>
    </row>
    <row r="6288" spans="1:8" x14ac:dyDescent="0.25">
      <c r="A6288" s="1" t="s">
        <v>5067</v>
      </c>
      <c r="B6288" s="1" t="s">
        <v>6285</v>
      </c>
      <c r="C6288">
        <v>0.1</v>
      </c>
      <c r="D6288">
        <v>381</v>
      </c>
      <c r="E6288">
        <v>-13</v>
      </c>
      <c r="F6288">
        <v>2</v>
      </c>
      <c r="G6288" s="1" t="s">
        <v>6053</v>
      </c>
      <c r="H6288" s="1" t="s">
        <v>6062</v>
      </c>
    </row>
    <row r="6289" spans="1:8" x14ac:dyDescent="0.25">
      <c r="A6289" s="1" t="s">
        <v>5072</v>
      </c>
      <c r="B6289" s="1" t="s">
        <v>6497</v>
      </c>
      <c r="C6289">
        <v>0.4</v>
      </c>
      <c r="D6289">
        <v>925</v>
      </c>
      <c r="E6289">
        <v>-447</v>
      </c>
      <c r="F6289">
        <v>5</v>
      </c>
      <c r="G6289" s="1" t="s">
        <v>6087</v>
      </c>
      <c r="H6289" s="1" t="s">
        <v>6088</v>
      </c>
    </row>
    <row r="6290" spans="1:8" x14ac:dyDescent="0.25">
      <c r="A6290" s="1" t="s">
        <v>5070</v>
      </c>
      <c r="B6290" s="1" t="s">
        <v>6563</v>
      </c>
      <c r="C6290">
        <v>0</v>
      </c>
      <c r="D6290">
        <v>152</v>
      </c>
      <c r="E6290">
        <v>23</v>
      </c>
      <c r="F6290">
        <v>3</v>
      </c>
      <c r="G6290" s="1" t="s">
        <v>6056</v>
      </c>
      <c r="H6290" s="1" t="s">
        <v>6129</v>
      </c>
    </row>
    <row r="6291" spans="1:8" x14ac:dyDescent="0.25">
      <c r="A6291" s="1" t="s">
        <v>5071</v>
      </c>
      <c r="B6291" s="1" t="s">
        <v>6820</v>
      </c>
      <c r="C6291">
        <v>0.3</v>
      </c>
      <c r="D6291">
        <v>53</v>
      </c>
      <c r="E6291">
        <v>8</v>
      </c>
      <c r="F6291">
        <v>3</v>
      </c>
      <c r="G6291" s="1" t="s">
        <v>6056</v>
      </c>
      <c r="H6291" s="1" t="s">
        <v>6129</v>
      </c>
    </row>
    <row r="6292" spans="1:8" x14ac:dyDescent="0.25">
      <c r="A6292" s="1" t="s">
        <v>5070</v>
      </c>
      <c r="B6292" s="1" t="s">
        <v>7155</v>
      </c>
      <c r="C6292">
        <v>0</v>
      </c>
      <c r="D6292">
        <v>24</v>
      </c>
      <c r="E6292">
        <v>11</v>
      </c>
      <c r="F6292">
        <v>3</v>
      </c>
      <c r="G6292" s="1" t="s">
        <v>6053</v>
      </c>
      <c r="H6292" s="1" t="s">
        <v>6081</v>
      </c>
    </row>
    <row r="6293" spans="1:8" x14ac:dyDescent="0.25">
      <c r="A6293" s="1" t="s">
        <v>5068</v>
      </c>
      <c r="B6293" s="1" t="s">
        <v>6284</v>
      </c>
      <c r="C6293">
        <v>0</v>
      </c>
      <c r="D6293">
        <v>23</v>
      </c>
      <c r="E6293">
        <v>5</v>
      </c>
      <c r="F6293">
        <v>2</v>
      </c>
      <c r="G6293" s="1" t="s">
        <v>6053</v>
      </c>
      <c r="H6293" s="1" t="s">
        <v>6059</v>
      </c>
    </row>
    <row r="6294" spans="1:8" x14ac:dyDescent="0.25">
      <c r="A6294" s="1" t="s">
        <v>5068</v>
      </c>
      <c r="B6294" s="1" t="s">
        <v>7637</v>
      </c>
      <c r="C6294">
        <v>0</v>
      </c>
      <c r="D6294">
        <v>112</v>
      </c>
      <c r="E6294">
        <v>27</v>
      </c>
      <c r="F6294">
        <v>9</v>
      </c>
      <c r="G6294" s="1" t="s">
        <v>6053</v>
      </c>
      <c r="H6294" s="1" t="s">
        <v>6079</v>
      </c>
    </row>
    <row r="6295" spans="1:8" x14ac:dyDescent="0.25">
      <c r="A6295" s="1" t="s">
        <v>5068</v>
      </c>
      <c r="B6295" s="1" t="s">
        <v>7532</v>
      </c>
      <c r="C6295">
        <v>0</v>
      </c>
      <c r="D6295">
        <v>291</v>
      </c>
      <c r="E6295">
        <v>93</v>
      </c>
      <c r="F6295">
        <v>7</v>
      </c>
      <c r="G6295" s="1" t="s">
        <v>6087</v>
      </c>
      <c r="H6295" s="1" t="s">
        <v>6115</v>
      </c>
    </row>
    <row r="6296" spans="1:8" x14ac:dyDescent="0.25">
      <c r="A6296" s="1" t="s">
        <v>5074</v>
      </c>
      <c r="B6296" s="1" t="s">
        <v>6526</v>
      </c>
      <c r="C6296">
        <v>0</v>
      </c>
      <c r="D6296">
        <v>43</v>
      </c>
      <c r="E6296">
        <v>17</v>
      </c>
      <c r="F6296">
        <v>4</v>
      </c>
      <c r="G6296" s="1" t="s">
        <v>6053</v>
      </c>
      <c r="H6296" s="1" t="s">
        <v>6079</v>
      </c>
    </row>
    <row r="6297" spans="1:8" x14ac:dyDescent="0.25">
      <c r="A6297" s="1" t="s">
        <v>5077</v>
      </c>
      <c r="B6297" s="1" t="s">
        <v>7368</v>
      </c>
      <c r="C6297">
        <v>0.6</v>
      </c>
      <c r="D6297">
        <v>131</v>
      </c>
      <c r="E6297">
        <v>-154</v>
      </c>
      <c r="F6297">
        <v>8</v>
      </c>
      <c r="G6297" s="1" t="s">
        <v>6056</v>
      </c>
      <c r="H6297" s="1" t="s">
        <v>6129</v>
      </c>
    </row>
    <row r="6298" spans="1:8" x14ac:dyDescent="0.25">
      <c r="A6298" s="1" t="s">
        <v>5076</v>
      </c>
      <c r="B6298" s="1" t="s">
        <v>6313</v>
      </c>
      <c r="C6298">
        <v>0</v>
      </c>
      <c r="D6298">
        <v>54</v>
      </c>
      <c r="E6298">
        <v>4</v>
      </c>
      <c r="F6298">
        <v>3</v>
      </c>
      <c r="G6298" s="1" t="s">
        <v>6053</v>
      </c>
      <c r="H6298" s="1" t="s">
        <v>6059</v>
      </c>
    </row>
    <row r="6299" spans="1:8" x14ac:dyDescent="0.25">
      <c r="A6299" s="1" t="s">
        <v>5077</v>
      </c>
      <c r="B6299" s="1" t="s">
        <v>6616</v>
      </c>
      <c r="C6299">
        <v>0.5</v>
      </c>
      <c r="D6299">
        <v>16</v>
      </c>
      <c r="E6299">
        <v>-5</v>
      </c>
      <c r="F6299">
        <v>2</v>
      </c>
      <c r="G6299" s="1" t="s">
        <v>6053</v>
      </c>
      <c r="H6299" s="1" t="s">
        <v>6059</v>
      </c>
    </row>
    <row r="6300" spans="1:8" x14ac:dyDescent="0.25">
      <c r="A6300" s="1" t="s">
        <v>5077</v>
      </c>
      <c r="B6300" s="1" t="s">
        <v>6211</v>
      </c>
      <c r="C6300">
        <v>0.5</v>
      </c>
      <c r="D6300">
        <v>43</v>
      </c>
      <c r="E6300">
        <v>-43</v>
      </c>
      <c r="F6300">
        <v>7</v>
      </c>
      <c r="G6300" s="1" t="s">
        <v>6053</v>
      </c>
      <c r="H6300" s="1" t="s">
        <v>6059</v>
      </c>
    </row>
    <row r="6301" spans="1:8" x14ac:dyDescent="0.25">
      <c r="A6301" s="1" t="s">
        <v>5075</v>
      </c>
      <c r="B6301" s="1" t="s">
        <v>7134</v>
      </c>
      <c r="C6301">
        <v>0</v>
      </c>
      <c r="D6301">
        <v>170</v>
      </c>
      <c r="E6301">
        <v>73</v>
      </c>
      <c r="F6301">
        <v>2</v>
      </c>
      <c r="G6301" s="1" t="s">
        <v>6087</v>
      </c>
      <c r="H6301" s="1" t="s">
        <v>6115</v>
      </c>
    </row>
    <row r="6302" spans="1:8" x14ac:dyDescent="0.25">
      <c r="A6302" s="1" t="s">
        <v>5079</v>
      </c>
      <c r="B6302" s="1" t="s">
        <v>7812</v>
      </c>
      <c r="C6302">
        <v>0.35</v>
      </c>
      <c r="D6302">
        <v>2292</v>
      </c>
      <c r="E6302">
        <v>-1128</v>
      </c>
      <c r="F6302">
        <v>7</v>
      </c>
      <c r="G6302" s="1" t="s">
        <v>6056</v>
      </c>
      <c r="H6302" s="1" t="s">
        <v>6075</v>
      </c>
    </row>
    <row r="6303" spans="1:8" x14ac:dyDescent="0.25">
      <c r="A6303" s="1" t="s">
        <v>5079</v>
      </c>
      <c r="B6303" s="1" t="s">
        <v>6855</v>
      </c>
      <c r="C6303">
        <v>0</v>
      </c>
      <c r="D6303">
        <v>67</v>
      </c>
      <c r="E6303">
        <v>16</v>
      </c>
      <c r="F6303">
        <v>6</v>
      </c>
      <c r="G6303" s="1" t="s">
        <v>6053</v>
      </c>
      <c r="H6303" s="1" t="s">
        <v>6059</v>
      </c>
    </row>
    <row r="6304" spans="1:8" x14ac:dyDescent="0.25">
      <c r="A6304" s="1" t="s">
        <v>5078</v>
      </c>
      <c r="B6304" s="1" t="s">
        <v>6783</v>
      </c>
      <c r="C6304">
        <v>0.1</v>
      </c>
      <c r="D6304">
        <v>154</v>
      </c>
      <c r="E6304">
        <v>3</v>
      </c>
      <c r="F6304">
        <v>4</v>
      </c>
      <c r="G6304" s="1" t="s">
        <v>6053</v>
      </c>
      <c r="H6304" s="1" t="s">
        <v>6099</v>
      </c>
    </row>
    <row r="6305" spans="1:8" x14ac:dyDescent="0.25">
      <c r="A6305" s="1" t="s">
        <v>5081</v>
      </c>
      <c r="B6305" s="1" t="s">
        <v>6541</v>
      </c>
      <c r="C6305">
        <v>0.1</v>
      </c>
      <c r="D6305">
        <v>98</v>
      </c>
      <c r="E6305">
        <v>30</v>
      </c>
      <c r="F6305">
        <v>2</v>
      </c>
      <c r="G6305" s="1" t="s">
        <v>6053</v>
      </c>
      <c r="H6305" s="1" t="s">
        <v>6062</v>
      </c>
    </row>
    <row r="6306" spans="1:8" x14ac:dyDescent="0.25">
      <c r="A6306" s="1" t="s">
        <v>5083</v>
      </c>
      <c r="B6306" s="1" t="s">
        <v>7781</v>
      </c>
      <c r="C6306">
        <v>0.1</v>
      </c>
      <c r="D6306">
        <v>298</v>
      </c>
      <c r="E6306">
        <v>86</v>
      </c>
      <c r="F6306">
        <v>2</v>
      </c>
      <c r="G6306" s="1" t="s">
        <v>6056</v>
      </c>
      <c r="H6306" s="1" t="s">
        <v>6072</v>
      </c>
    </row>
    <row r="6307" spans="1:8" x14ac:dyDescent="0.25">
      <c r="A6307" s="1" t="s">
        <v>5086</v>
      </c>
      <c r="B6307" s="1" t="s">
        <v>7813</v>
      </c>
      <c r="C6307">
        <v>0.15</v>
      </c>
      <c r="D6307">
        <v>427</v>
      </c>
      <c r="E6307">
        <v>-50</v>
      </c>
      <c r="F6307">
        <v>7</v>
      </c>
      <c r="G6307" s="1" t="s">
        <v>6087</v>
      </c>
      <c r="H6307" s="1" t="s">
        <v>6097</v>
      </c>
    </row>
    <row r="6308" spans="1:8" x14ac:dyDescent="0.25">
      <c r="A6308" s="1" t="s">
        <v>5085</v>
      </c>
      <c r="B6308" s="1" t="s">
        <v>6439</v>
      </c>
      <c r="C6308">
        <v>0.5</v>
      </c>
      <c r="D6308">
        <v>45</v>
      </c>
      <c r="E6308">
        <v>0</v>
      </c>
      <c r="F6308">
        <v>2</v>
      </c>
      <c r="G6308" s="1" t="s">
        <v>6053</v>
      </c>
      <c r="H6308" s="1" t="s">
        <v>6054</v>
      </c>
    </row>
    <row r="6309" spans="1:8" x14ac:dyDescent="0.25">
      <c r="A6309" s="1" t="s">
        <v>5085</v>
      </c>
      <c r="B6309" s="1" t="s">
        <v>6834</v>
      </c>
      <c r="C6309">
        <v>0.5</v>
      </c>
      <c r="D6309">
        <v>192</v>
      </c>
      <c r="E6309">
        <v>-146</v>
      </c>
      <c r="F6309">
        <v>3</v>
      </c>
      <c r="G6309" s="1" t="s">
        <v>6053</v>
      </c>
      <c r="H6309" s="1" t="s">
        <v>6062</v>
      </c>
    </row>
    <row r="6310" spans="1:8" x14ac:dyDescent="0.25">
      <c r="A6310" s="1" t="s">
        <v>5082</v>
      </c>
      <c r="B6310" s="1" t="s">
        <v>6481</v>
      </c>
      <c r="C6310">
        <v>0</v>
      </c>
      <c r="D6310">
        <v>112</v>
      </c>
      <c r="E6310">
        <v>41</v>
      </c>
      <c r="F6310">
        <v>7</v>
      </c>
      <c r="G6310" s="1" t="s">
        <v>6053</v>
      </c>
      <c r="H6310" s="1" t="s">
        <v>6059</v>
      </c>
    </row>
    <row r="6311" spans="1:8" x14ac:dyDescent="0.25">
      <c r="A6311" s="1" t="s">
        <v>5088</v>
      </c>
      <c r="B6311" s="1" t="s">
        <v>6845</v>
      </c>
      <c r="C6311">
        <v>0.6</v>
      </c>
      <c r="D6311">
        <v>83</v>
      </c>
      <c r="E6311">
        <v>-81</v>
      </c>
      <c r="F6311">
        <v>3</v>
      </c>
      <c r="G6311" s="1" t="s">
        <v>6056</v>
      </c>
      <c r="H6311" s="1" t="s">
        <v>6072</v>
      </c>
    </row>
    <row r="6312" spans="1:8" x14ac:dyDescent="0.25">
      <c r="A6312" s="1" t="s">
        <v>5084</v>
      </c>
      <c r="B6312" s="1" t="s">
        <v>6956</v>
      </c>
      <c r="C6312">
        <v>0</v>
      </c>
      <c r="D6312">
        <v>29</v>
      </c>
      <c r="E6312">
        <v>10</v>
      </c>
      <c r="F6312">
        <v>3</v>
      </c>
      <c r="G6312" s="1" t="s">
        <v>6053</v>
      </c>
      <c r="H6312" s="1" t="s">
        <v>6079</v>
      </c>
    </row>
    <row r="6313" spans="1:8" x14ac:dyDescent="0.25">
      <c r="A6313" s="1" t="s">
        <v>5089</v>
      </c>
      <c r="B6313" s="1" t="s">
        <v>6556</v>
      </c>
      <c r="C6313">
        <v>0</v>
      </c>
      <c r="D6313">
        <v>1860</v>
      </c>
      <c r="E6313">
        <v>18</v>
      </c>
      <c r="F6313">
        <v>7</v>
      </c>
      <c r="G6313" s="1" t="s">
        <v>6087</v>
      </c>
      <c r="H6313" s="1" t="s">
        <v>6088</v>
      </c>
    </row>
    <row r="6314" spans="1:8" x14ac:dyDescent="0.25">
      <c r="A6314" s="1" t="s">
        <v>5092</v>
      </c>
      <c r="B6314" s="1" t="s">
        <v>6318</v>
      </c>
      <c r="C6314">
        <v>0</v>
      </c>
      <c r="D6314">
        <v>118</v>
      </c>
      <c r="E6314">
        <v>35</v>
      </c>
      <c r="F6314">
        <v>7</v>
      </c>
      <c r="G6314" s="1" t="s">
        <v>6053</v>
      </c>
      <c r="H6314" s="1" t="s">
        <v>6054</v>
      </c>
    </row>
    <row r="6315" spans="1:8" x14ac:dyDescent="0.25">
      <c r="A6315" s="1" t="s">
        <v>5092</v>
      </c>
      <c r="B6315" s="1" t="s">
        <v>6238</v>
      </c>
      <c r="C6315">
        <v>0.1</v>
      </c>
      <c r="D6315">
        <v>462</v>
      </c>
      <c r="E6315">
        <v>169</v>
      </c>
      <c r="F6315">
        <v>4</v>
      </c>
      <c r="G6315" s="1" t="s">
        <v>6053</v>
      </c>
      <c r="H6315" s="1" t="s">
        <v>6062</v>
      </c>
    </row>
    <row r="6316" spans="1:8" x14ac:dyDescent="0.25">
      <c r="A6316" s="1" t="s">
        <v>5091</v>
      </c>
      <c r="B6316" s="1" t="s">
        <v>6646</v>
      </c>
      <c r="C6316">
        <v>0.1</v>
      </c>
      <c r="D6316">
        <v>2115</v>
      </c>
      <c r="E6316">
        <v>23</v>
      </c>
      <c r="F6316">
        <v>5</v>
      </c>
      <c r="G6316" s="1" t="s">
        <v>6056</v>
      </c>
      <c r="H6316" s="1" t="s">
        <v>6072</v>
      </c>
    </row>
    <row r="6317" spans="1:8" x14ac:dyDescent="0.25">
      <c r="A6317" s="1" t="s">
        <v>5090</v>
      </c>
      <c r="B6317" s="1" t="s">
        <v>6888</v>
      </c>
      <c r="C6317">
        <v>0</v>
      </c>
      <c r="D6317">
        <v>37</v>
      </c>
      <c r="E6317">
        <v>14</v>
      </c>
      <c r="F6317">
        <v>3</v>
      </c>
      <c r="G6317" s="1" t="s">
        <v>6053</v>
      </c>
      <c r="H6317" s="1" t="s">
        <v>6079</v>
      </c>
    </row>
    <row r="6318" spans="1:8" x14ac:dyDescent="0.25">
      <c r="A6318" s="1" t="s">
        <v>5091</v>
      </c>
      <c r="B6318" s="1" t="s">
        <v>6155</v>
      </c>
      <c r="C6318">
        <v>0</v>
      </c>
      <c r="D6318">
        <v>121</v>
      </c>
      <c r="E6318">
        <v>19</v>
      </c>
      <c r="F6318">
        <v>4</v>
      </c>
      <c r="G6318" s="1" t="s">
        <v>6053</v>
      </c>
      <c r="H6318" s="1" t="s">
        <v>6059</v>
      </c>
    </row>
    <row r="6319" spans="1:8" x14ac:dyDescent="0.25">
      <c r="A6319" s="1" t="s">
        <v>5091</v>
      </c>
      <c r="B6319" s="1" t="s">
        <v>6813</v>
      </c>
      <c r="C6319">
        <v>0</v>
      </c>
      <c r="D6319">
        <v>146</v>
      </c>
      <c r="E6319">
        <v>42</v>
      </c>
      <c r="F6319">
        <v>5</v>
      </c>
      <c r="G6319" s="1" t="s">
        <v>6053</v>
      </c>
      <c r="H6319" s="1" t="s">
        <v>6081</v>
      </c>
    </row>
    <row r="6320" spans="1:8" x14ac:dyDescent="0.25">
      <c r="A6320" s="1" t="s">
        <v>5100</v>
      </c>
      <c r="B6320" s="1" t="s">
        <v>6706</v>
      </c>
      <c r="C6320">
        <v>0.3</v>
      </c>
      <c r="D6320">
        <v>35</v>
      </c>
      <c r="E6320">
        <v>-8</v>
      </c>
      <c r="F6320">
        <v>2</v>
      </c>
      <c r="G6320" s="1" t="s">
        <v>6056</v>
      </c>
      <c r="H6320" s="1" t="s">
        <v>6129</v>
      </c>
    </row>
    <row r="6321" spans="1:8" x14ac:dyDescent="0.25">
      <c r="A6321" s="1" t="s">
        <v>5100</v>
      </c>
      <c r="B6321" s="1" t="s">
        <v>6992</v>
      </c>
      <c r="C6321">
        <v>0</v>
      </c>
      <c r="D6321">
        <v>1560</v>
      </c>
      <c r="E6321">
        <v>421</v>
      </c>
      <c r="F6321">
        <v>3</v>
      </c>
      <c r="G6321" s="1" t="s">
        <v>6053</v>
      </c>
      <c r="H6321" s="1" t="s">
        <v>6099</v>
      </c>
    </row>
    <row r="6322" spans="1:8" x14ac:dyDescent="0.25">
      <c r="A6322" s="1" t="s">
        <v>5100</v>
      </c>
      <c r="B6322" s="1" t="s">
        <v>6060</v>
      </c>
      <c r="C6322">
        <v>0</v>
      </c>
      <c r="D6322">
        <v>133</v>
      </c>
      <c r="E6322">
        <v>12</v>
      </c>
      <c r="F6322">
        <v>5</v>
      </c>
      <c r="G6322" s="1" t="s">
        <v>6053</v>
      </c>
      <c r="H6322" s="1" t="s">
        <v>6059</v>
      </c>
    </row>
    <row r="6323" spans="1:8" x14ac:dyDescent="0.25">
      <c r="A6323" s="1" t="s">
        <v>5094</v>
      </c>
      <c r="B6323" s="1" t="s">
        <v>6905</v>
      </c>
      <c r="C6323">
        <v>0</v>
      </c>
      <c r="D6323">
        <v>71</v>
      </c>
      <c r="E6323">
        <v>1</v>
      </c>
      <c r="F6323">
        <v>3</v>
      </c>
      <c r="G6323" s="1" t="s">
        <v>6053</v>
      </c>
      <c r="H6323" s="1" t="s">
        <v>6059</v>
      </c>
    </row>
    <row r="6324" spans="1:8" x14ac:dyDescent="0.25">
      <c r="A6324" s="1" t="s">
        <v>5097</v>
      </c>
      <c r="B6324" s="1" t="s">
        <v>6060</v>
      </c>
      <c r="C6324">
        <v>0</v>
      </c>
      <c r="D6324">
        <v>133</v>
      </c>
      <c r="E6324">
        <v>12</v>
      </c>
      <c r="F6324">
        <v>5</v>
      </c>
      <c r="G6324" s="1" t="s">
        <v>6053</v>
      </c>
      <c r="H6324" s="1" t="s">
        <v>6059</v>
      </c>
    </row>
    <row r="6325" spans="1:8" x14ac:dyDescent="0.25">
      <c r="A6325" s="1" t="s">
        <v>5097</v>
      </c>
      <c r="B6325" s="1" t="s">
        <v>6389</v>
      </c>
      <c r="C6325">
        <v>0.1</v>
      </c>
      <c r="D6325">
        <v>1020</v>
      </c>
      <c r="E6325">
        <v>79</v>
      </c>
      <c r="F6325">
        <v>8</v>
      </c>
      <c r="G6325" s="1" t="s">
        <v>6053</v>
      </c>
      <c r="H6325" s="1" t="s">
        <v>6062</v>
      </c>
    </row>
    <row r="6326" spans="1:8" x14ac:dyDescent="0.25">
      <c r="A6326" s="1" t="s">
        <v>5099</v>
      </c>
      <c r="B6326" s="1" t="s">
        <v>6776</v>
      </c>
      <c r="C6326">
        <v>0.5</v>
      </c>
      <c r="D6326">
        <v>100</v>
      </c>
      <c r="E6326">
        <v>-58</v>
      </c>
      <c r="F6326">
        <v>4</v>
      </c>
      <c r="G6326" s="1" t="s">
        <v>6053</v>
      </c>
      <c r="H6326" s="1" t="s">
        <v>6081</v>
      </c>
    </row>
    <row r="6327" spans="1:8" x14ac:dyDescent="0.25">
      <c r="A6327" s="1" t="s">
        <v>5093</v>
      </c>
      <c r="B6327" s="1" t="s">
        <v>6203</v>
      </c>
      <c r="C6327">
        <v>0</v>
      </c>
      <c r="D6327">
        <v>530</v>
      </c>
      <c r="E6327">
        <v>238</v>
      </c>
      <c r="F6327">
        <v>2</v>
      </c>
      <c r="G6327" s="1" t="s">
        <v>6087</v>
      </c>
      <c r="H6327" s="1" t="s">
        <v>6088</v>
      </c>
    </row>
    <row r="6328" spans="1:8" x14ac:dyDescent="0.25">
      <c r="A6328" s="1" t="s">
        <v>5099</v>
      </c>
      <c r="B6328" s="1" t="s">
        <v>7547</v>
      </c>
      <c r="C6328">
        <v>0.65</v>
      </c>
      <c r="D6328">
        <v>193</v>
      </c>
      <c r="E6328">
        <v>-275</v>
      </c>
      <c r="F6328">
        <v>3</v>
      </c>
      <c r="G6328" s="1" t="s">
        <v>6087</v>
      </c>
      <c r="H6328" s="1" t="s">
        <v>6097</v>
      </c>
    </row>
    <row r="6329" spans="1:8" x14ac:dyDescent="0.25">
      <c r="A6329" s="1" t="s">
        <v>5096</v>
      </c>
      <c r="B6329" s="1" t="s">
        <v>7814</v>
      </c>
      <c r="C6329">
        <v>0.1</v>
      </c>
      <c r="D6329">
        <v>268</v>
      </c>
      <c r="E6329">
        <v>6</v>
      </c>
      <c r="F6329">
        <v>2</v>
      </c>
      <c r="G6329" s="1" t="s">
        <v>6056</v>
      </c>
      <c r="H6329" s="1" t="s">
        <v>6057</v>
      </c>
    </row>
    <row r="6330" spans="1:8" x14ac:dyDescent="0.25">
      <c r="A6330" s="1" t="s">
        <v>5095</v>
      </c>
      <c r="B6330" s="1" t="s">
        <v>6187</v>
      </c>
      <c r="C6330">
        <v>0</v>
      </c>
      <c r="D6330">
        <v>60</v>
      </c>
      <c r="E6330">
        <v>21</v>
      </c>
      <c r="F6330">
        <v>4</v>
      </c>
      <c r="G6330" s="1" t="s">
        <v>6053</v>
      </c>
      <c r="H6330" s="1" t="s">
        <v>6059</v>
      </c>
    </row>
    <row r="6331" spans="1:8" x14ac:dyDescent="0.25">
      <c r="A6331" s="1" t="s">
        <v>5095</v>
      </c>
      <c r="B6331" s="1" t="s">
        <v>7255</v>
      </c>
      <c r="C6331">
        <v>0</v>
      </c>
      <c r="D6331">
        <v>17</v>
      </c>
      <c r="E6331">
        <v>0</v>
      </c>
      <c r="F6331">
        <v>1</v>
      </c>
      <c r="G6331" s="1" t="s">
        <v>6053</v>
      </c>
      <c r="H6331" s="1" t="s">
        <v>6081</v>
      </c>
    </row>
    <row r="6332" spans="1:8" x14ac:dyDescent="0.25">
      <c r="A6332" s="1" t="s">
        <v>5098</v>
      </c>
      <c r="B6332" s="1" t="s">
        <v>6226</v>
      </c>
      <c r="C6332">
        <v>0.4</v>
      </c>
      <c r="D6332">
        <v>28</v>
      </c>
      <c r="E6332">
        <v>-3</v>
      </c>
      <c r="F6332">
        <v>2</v>
      </c>
      <c r="G6332" s="1" t="s">
        <v>6053</v>
      </c>
      <c r="H6332" s="1" t="s">
        <v>6062</v>
      </c>
    </row>
    <row r="6333" spans="1:8" x14ac:dyDescent="0.25">
      <c r="A6333" s="1" t="s">
        <v>5095</v>
      </c>
      <c r="B6333" s="1" t="s">
        <v>6468</v>
      </c>
      <c r="C6333">
        <v>0</v>
      </c>
      <c r="D6333">
        <v>125</v>
      </c>
      <c r="E6333">
        <v>0</v>
      </c>
      <c r="F6333">
        <v>3</v>
      </c>
      <c r="G6333" s="1" t="s">
        <v>6087</v>
      </c>
      <c r="H6333" s="1" t="s">
        <v>6115</v>
      </c>
    </row>
    <row r="6334" spans="1:8" x14ac:dyDescent="0.25">
      <c r="A6334" s="1" t="s">
        <v>5102</v>
      </c>
      <c r="B6334" s="1" t="s">
        <v>6340</v>
      </c>
      <c r="C6334">
        <v>0</v>
      </c>
      <c r="D6334">
        <v>42</v>
      </c>
      <c r="E6334">
        <v>7</v>
      </c>
      <c r="F6334">
        <v>2</v>
      </c>
      <c r="G6334" s="1" t="s">
        <v>6053</v>
      </c>
      <c r="H6334" s="1" t="s">
        <v>6112</v>
      </c>
    </row>
    <row r="6335" spans="1:8" x14ac:dyDescent="0.25">
      <c r="A6335" s="1" t="s">
        <v>5103</v>
      </c>
      <c r="B6335" s="1" t="s">
        <v>7815</v>
      </c>
      <c r="C6335">
        <v>0.5</v>
      </c>
      <c r="D6335">
        <v>1361</v>
      </c>
      <c r="E6335">
        <v>-980</v>
      </c>
      <c r="F6335">
        <v>3</v>
      </c>
      <c r="G6335" s="1" t="s">
        <v>6056</v>
      </c>
      <c r="H6335" s="1" t="s">
        <v>6075</v>
      </c>
    </row>
    <row r="6336" spans="1:8" x14ac:dyDescent="0.25">
      <c r="A6336" s="1" t="s">
        <v>5103</v>
      </c>
      <c r="B6336" s="1" t="s">
        <v>6966</v>
      </c>
      <c r="C6336">
        <v>0.4</v>
      </c>
      <c r="D6336">
        <v>137</v>
      </c>
      <c r="E6336">
        <v>-41</v>
      </c>
      <c r="F6336">
        <v>3</v>
      </c>
      <c r="G6336" s="1" t="s">
        <v>6087</v>
      </c>
      <c r="H6336" s="1" t="s">
        <v>6097</v>
      </c>
    </row>
    <row r="6337" spans="1:8" x14ac:dyDescent="0.25">
      <c r="A6337" s="1" t="s">
        <v>5101</v>
      </c>
      <c r="B6337" s="1" t="s">
        <v>7336</v>
      </c>
      <c r="C6337">
        <v>0</v>
      </c>
      <c r="D6337">
        <v>801</v>
      </c>
      <c r="E6337">
        <v>144</v>
      </c>
      <c r="F6337">
        <v>8</v>
      </c>
      <c r="G6337" s="1" t="s">
        <v>6087</v>
      </c>
      <c r="H6337" s="1" t="s">
        <v>6115</v>
      </c>
    </row>
    <row r="6338" spans="1:8" x14ac:dyDescent="0.25">
      <c r="A6338" s="1" t="s">
        <v>5104</v>
      </c>
      <c r="B6338" s="1" t="s">
        <v>6126</v>
      </c>
      <c r="C6338">
        <v>0</v>
      </c>
      <c r="D6338">
        <v>83</v>
      </c>
      <c r="E6338">
        <v>12</v>
      </c>
      <c r="F6338">
        <v>3</v>
      </c>
      <c r="G6338" s="1" t="s">
        <v>6053</v>
      </c>
      <c r="H6338" s="1" t="s">
        <v>6059</v>
      </c>
    </row>
    <row r="6339" spans="1:8" x14ac:dyDescent="0.25">
      <c r="A6339" s="1" t="s">
        <v>5106</v>
      </c>
      <c r="B6339" s="1" t="s">
        <v>6209</v>
      </c>
      <c r="C6339">
        <v>0.6</v>
      </c>
      <c r="D6339">
        <v>89</v>
      </c>
      <c r="E6339">
        <v>-89</v>
      </c>
      <c r="F6339">
        <v>2</v>
      </c>
      <c r="G6339" s="1" t="s">
        <v>6056</v>
      </c>
      <c r="H6339" s="1" t="s">
        <v>6129</v>
      </c>
    </row>
    <row r="6340" spans="1:8" x14ac:dyDescent="0.25">
      <c r="A6340" s="1" t="s">
        <v>5106</v>
      </c>
      <c r="B6340" s="1" t="s">
        <v>6320</v>
      </c>
      <c r="C6340">
        <v>0.5</v>
      </c>
      <c r="D6340">
        <v>19</v>
      </c>
      <c r="E6340">
        <v>-2</v>
      </c>
      <c r="F6340">
        <v>2</v>
      </c>
      <c r="G6340" s="1" t="s">
        <v>6053</v>
      </c>
      <c r="H6340" s="1" t="s">
        <v>6067</v>
      </c>
    </row>
    <row r="6341" spans="1:8" x14ac:dyDescent="0.25">
      <c r="A6341" s="1" t="s">
        <v>5106</v>
      </c>
      <c r="B6341" s="1" t="s">
        <v>6375</v>
      </c>
      <c r="C6341">
        <v>0.5</v>
      </c>
      <c r="D6341">
        <v>249</v>
      </c>
      <c r="E6341">
        <v>-130</v>
      </c>
      <c r="F6341">
        <v>4</v>
      </c>
      <c r="G6341" s="1" t="s">
        <v>6087</v>
      </c>
      <c r="H6341" s="1" t="s">
        <v>6097</v>
      </c>
    </row>
    <row r="6342" spans="1:8" x14ac:dyDescent="0.25">
      <c r="A6342" s="1" t="s">
        <v>5105</v>
      </c>
      <c r="B6342" s="1" t="s">
        <v>7721</v>
      </c>
      <c r="C6342">
        <v>0</v>
      </c>
      <c r="D6342">
        <v>339</v>
      </c>
      <c r="E6342">
        <v>61</v>
      </c>
      <c r="F6342">
        <v>2</v>
      </c>
      <c r="G6342" s="1" t="s">
        <v>6087</v>
      </c>
      <c r="H6342" s="1" t="s">
        <v>6097</v>
      </c>
    </row>
    <row r="6343" spans="1:8" x14ac:dyDescent="0.25">
      <c r="A6343" s="1" t="s">
        <v>5107</v>
      </c>
      <c r="B6343" s="1" t="s">
        <v>7816</v>
      </c>
      <c r="C6343">
        <v>0.1</v>
      </c>
      <c r="D6343">
        <v>598</v>
      </c>
      <c r="E6343">
        <v>166</v>
      </c>
      <c r="F6343">
        <v>4</v>
      </c>
      <c r="G6343" s="1" t="s">
        <v>6056</v>
      </c>
      <c r="H6343" s="1" t="s">
        <v>6057</v>
      </c>
    </row>
    <row r="6344" spans="1:8" x14ac:dyDescent="0.25">
      <c r="A6344" s="1" t="s">
        <v>5107</v>
      </c>
      <c r="B6344" s="1" t="s">
        <v>6377</v>
      </c>
      <c r="C6344">
        <v>0</v>
      </c>
      <c r="D6344">
        <v>227</v>
      </c>
      <c r="E6344">
        <v>59</v>
      </c>
      <c r="F6344">
        <v>2</v>
      </c>
      <c r="G6344" s="1" t="s">
        <v>6056</v>
      </c>
      <c r="H6344" s="1" t="s">
        <v>6129</v>
      </c>
    </row>
    <row r="6345" spans="1:8" x14ac:dyDescent="0.25">
      <c r="A6345" s="1" t="s">
        <v>5109</v>
      </c>
      <c r="B6345" s="1" t="s">
        <v>7817</v>
      </c>
      <c r="C6345">
        <v>0</v>
      </c>
      <c r="D6345">
        <v>76</v>
      </c>
      <c r="E6345">
        <v>14</v>
      </c>
      <c r="F6345">
        <v>3</v>
      </c>
      <c r="G6345" s="1" t="s">
        <v>6053</v>
      </c>
      <c r="H6345" s="1" t="s">
        <v>6112</v>
      </c>
    </row>
    <row r="6346" spans="1:8" x14ac:dyDescent="0.25">
      <c r="A6346" s="1" t="s">
        <v>5109</v>
      </c>
      <c r="B6346" s="1" t="s">
        <v>6510</v>
      </c>
      <c r="C6346">
        <v>0</v>
      </c>
      <c r="D6346">
        <v>68</v>
      </c>
      <c r="E6346">
        <v>33</v>
      </c>
      <c r="F6346">
        <v>5</v>
      </c>
      <c r="G6346" s="1" t="s">
        <v>6053</v>
      </c>
      <c r="H6346" s="1" t="s">
        <v>6067</v>
      </c>
    </row>
    <row r="6347" spans="1:8" x14ac:dyDescent="0.25">
      <c r="A6347" s="1" t="s">
        <v>5107</v>
      </c>
      <c r="B6347" s="1" t="s">
        <v>6558</v>
      </c>
      <c r="C6347">
        <v>0</v>
      </c>
      <c r="D6347">
        <v>22</v>
      </c>
      <c r="E6347">
        <v>8</v>
      </c>
      <c r="F6347">
        <v>3</v>
      </c>
      <c r="G6347" s="1" t="s">
        <v>6053</v>
      </c>
      <c r="H6347" s="1" t="s">
        <v>6081</v>
      </c>
    </row>
    <row r="6348" spans="1:8" x14ac:dyDescent="0.25">
      <c r="A6348" s="1" t="s">
        <v>5107</v>
      </c>
      <c r="B6348" s="1" t="s">
        <v>6307</v>
      </c>
      <c r="C6348">
        <v>0</v>
      </c>
      <c r="D6348">
        <v>29</v>
      </c>
      <c r="E6348">
        <v>11</v>
      </c>
      <c r="F6348">
        <v>4</v>
      </c>
      <c r="G6348" s="1" t="s">
        <v>6053</v>
      </c>
      <c r="H6348" s="1" t="s">
        <v>6079</v>
      </c>
    </row>
    <row r="6349" spans="1:8" x14ac:dyDescent="0.25">
      <c r="A6349" s="1" t="s">
        <v>5107</v>
      </c>
      <c r="B6349" s="1" t="s">
        <v>7363</v>
      </c>
      <c r="C6349">
        <v>0</v>
      </c>
      <c r="D6349">
        <v>27</v>
      </c>
      <c r="E6349">
        <v>5</v>
      </c>
      <c r="F6349">
        <v>2</v>
      </c>
      <c r="G6349" s="1" t="s">
        <v>6053</v>
      </c>
      <c r="H6349" s="1" t="s">
        <v>6079</v>
      </c>
    </row>
    <row r="6350" spans="1:8" x14ac:dyDescent="0.25">
      <c r="A6350" s="1" t="s">
        <v>5110</v>
      </c>
      <c r="B6350" s="1" t="s">
        <v>6509</v>
      </c>
      <c r="C6350">
        <v>0.1</v>
      </c>
      <c r="D6350">
        <v>222</v>
      </c>
      <c r="E6350">
        <v>74</v>
      </c>
      <c r="F6350">
        <v>5</v>
      </c>
      <c r="G6350" s="1" t="s">
        <v>6053</v>
      </c>
      <c r="H6350" s="1" t="s">
        <v>6081</v>
      </c>
    </row>
    <row r="6351" spans="1:8" x14ac:dyDescent="0.25">
      <c r="A6351" s="1" t="s">
        <v>5110</v>
      </c>
      <c r="B6351" s="1" t="s">
        <v>6451</v>
      </c>
      <c r="C6351">
        <v>0.2</v>
      </c>
      <c r="D6351">
        <v>215</v>
      </c>
      <c r="E6351">
        <v>-30</v>
      </c>
      <c r="F6351">
        <v>2</v>
      </c>
      <c r="G6351" s="1" t="s">
        <v>6053</v>
      </c>
      <c r="H6351" s="1" t="s">
        <v>6062</v>
      </c>
    </row>
    <row r="6352" spans="1:8" x14ac:dyDescent="0.25">
      <c r="A6352" s="1" t="s">
        <v>5114</v>
      </c>
      <c r="B6352" s="1" t="s">
        <v>7405</v>
      </c>
      <c r="C6352">
        <v>0</v>
      </c>
      <c r="D6352">
        <v>61</v>
      </c>
      <c r="E6352">
        <v>25</v>
      </c>
      <c r="F6352">
        <v>3</v>
      </c>
      <c r="G6352" s="1" t="s">
        <v>6053</v>
      </c>
      <c r="H6352" s="1" t="s">
        <v>6112</v>
      </c>
    </row>
    <row r="6353" spans="1:8" x14ac:dyDescent="0.25">
      <c r="A6353" s="1" t="s">
        <v>5111</v>
      </c>
      <c r="B6353" s="1" t="s">
        <v>6680</v>
      </c>
      <c r="C6353">
        <v>0.1</v>
      </c>
      <c r="D6353">
        <v>717</v>
      </c>
      <c r="E6353">
        <v>16</v>
      </c>
      <c r="F6353">
        <v>4</v>
      </c>
      <c r="G6353" s="1" t="s">
        <v>6056</v>
      </c>
      <c r="H6353" s="1" t="s">
        <v>6057</v>
      </c>
    </row>
    <row r="6354" spans="1:8" x14ac:dyDescent="0.25">
      <c r="A6354" s="1" t="s">
        <v>5112</v>
      </c>
      <c r="B6354" s="1" t="s">
        <v>6665</v>
      </c>
      <c r="C6354">
        <v>0</v>
      </c>
      <c r="D6354">
        <v>85</v>
      </c>
      <c r="E6354">
        <v>13</v>
      </c>
      <c r="F6354">
        <v>2</v>
      </c>
      <c r="G6354" s="1" t="s">
        <v>6053</v>
      </c>
      <c r="H6354" s="1" t="s">
        <v>6103</v>
      </c>
    </row>
    <row r="6355" spans="1:8" x14ac:dyDescent="0.25">
      <c r="A6355" s="1" t="s">
        <v>5115</v>
      </c>
      <c r="B6355" s="1" t="s">
        <v>6920</v>
      </c>
      <c r="C6355">
        <v>0.5</v>
      </c>
      <c r="D6355">
        <v>19</v>
      </c>
      <c r="E6355">
        <v>-13</v>
      </c>
      <c r="F6355">
        <v>2</v>
      </c>
      <c r="G6355" s="1" t="s">
        <v>6053</v>
      </c>
      <c r="H6355" s="1" t="s">
        <v>6067</v>
      </c>
    </row>
    <row r="6356" spans="1:8" x14ac:dyDescent="0.25">
      <c r="A6356" s="1" t="s">
        <v>5113</v>
      </c>
      <c r="B6356" s="1" t="s">
        <v>6612</v>
      </c>
      <c r="C6356">
        <v>0.5</v>
      </c>
      <c r="D6356">
        <v>78</v>
      </c>
      <c r="E6356">
        <v>-50</v>
      </c>
      <c r="F6356">
        <v>3</v>
      </c>
      <c r="G6356" s="1" t="s">
        <v>6053</v>
      </c>
      <c r="H6356" s="1" t="s">
        <v>6081</v>
      </c>
    </row>
    <row r="6357" spans="1:8" x14ac:dyDescent="0.25">
      <c r="A6357" s="1" t="s">
        <v>5113</v>
      </c>
      <c r="B6357" s="1" t="s">
        <v>7039</v>
      </c>
      <c r="C6357">
        <v>0.5</v>
      </c>
      <c r="D6357">
        <v>29</v>
      </c>
      <c r="E6357">
        <v>-6</v>
      </c>
      <c r="F6357">
        <v>3</v>
      </c>
      <c r="G6357" s="1" t="s">
        <v>6053</v>
      </c>
      <c r="H6357" s="1" t="s">
        <v>6067</v>
      </c>
    </row>
    <row r="6358" spans="1:8" x14ac:dyDescent="0.25">
      <c r="A6358" s="1" t="s">
        <v>5116</v>
      </c>
      <c r="B6358" s="1" t="s">
        <v>7796</v>
      </c>
      <c r="C6358">
        <v>0.3</v>
      </c>
      <c r="D6358">
        <v>140</v>
      </c>
      <c r="E6358">
        <v>-58</v>
      </c>
      <c r="F6358">
        <v>4</v>
      </c>
      <c r="G6358" s="1" t="s">
        <v>6056</v>
      </c>
      <c r="H6358" s="1" t="s">
        <v>6129</v>
      </c>
    </row>
    <row r="6359" spans="1:8" x14ac:dyDescent="0.25">
      <c r="A6359" s="1" t="s">
        <v>5117</v>
      </c>
      <c r="B6359" s="1" t="s">
        <v>6613</v>
      </c>
      <c r="C6359">
        <v>0</v>
      </c>
      <c r="D6359">
        <v>148</v>
      </c>
      <c r="E6359">
        <v>0</v>
      </c>
      <c r="F6359">
        <v>5</v>
      </c>
      <c r="G6359" s="1" t="s">
        <v>6053</v>
      </c>
      <c r="H6359" s="1" t="s">
        <v>6059</v>
      </c>
    </row>
    <row r="6360" spans="1:8" x14ac:dyDescent="0.25">
      <c r="A6360" s="1" t="s">
        <v>5117</v>
      </c>
      <c r="B6360" s="1" t="s">
        <v>7216</v>
      </c>
      <c r="C6360">
        <v>0</v>
      </c>
      <c r="D6360">
        <v>183</v>
      </c>
      <c r="E6360">
        <v>29</v>
      </c>
      <c r="F6360">
        <v>4</v>
      </c>
      <c r="G6360" s="1" t="s">
        <v>6053</v>
      </c>
      <c r="H6360" s="1" t="s">
        <v>6059</v>
      </c>
    </row>
    <row r="6361" spans="1:8" x14ac:dyDescent="0.25">
      <c r="A6361" s="1" t="s">
        <v>5117</v>
      </c>
      <c r="B6361" s="1" t="s">
        <v>6580</v>
      </c>
      <c r="C6361">
        <v>0</v>
      </c>
      <c r="D6361">
        <v>38</v>
      </c>
      <c r="E6361">
        <v>11</v>
      </c>
      <c r="F6361">
        <v>3</v>
      </c>
      <c r="G6361" s="1" t="s">
        <v>6053</v>
      </c>
      <c r="H6361" s="1" t="s">
        <v>6079</v>
      </c>
    </row>
    <row r="6362" spans="1:8" x14ac:dyDescent="0.25">
      <c r="A6362" s="1" t="s">
        <v>5117</v>
      </c>
      <c r="B6362" s="1" t="s">
        <v>6967</v>
      </c>
      <c r="C6362">
        <v>0</v>
      </c>
      <c r="D6362">
        <v>22</v>
      </c>
      <c r="E6362">
        <v>7</v>
      </c>
      <c r="F6362">
        <v>1</v>
      </c>
      <c r="G6362" s="1" t="s">
        <v>6053</v>
      </c>
      <c r="H6362" s="1" t="s">
        <v>6103</v>
      </c>
    </row>
    <row r="6363" spans="1:8" x14ac:dyDescent="0.25">
      <c r="A6363" s="1" t="s">
        <v>5125</v>
      </c>
      <c r="B6363" s="1" t="s">
        <v>6720</v>
      </c>
      <c r="C6363">
        <v>0.4</v>
      </c>
      <c r="D6363">
        <v>30</v>
      </c>
      <c r="E6363">
        <v>-5</v>
      </c>
      <c r="F6363">
        <v>2</v>
      </c>
      <c r="G6363" s="1" t="s">
        <v>6056</v>
      </c>
      <c r="H6363" s="1" t="s">
        <v>6129</v>
      </c>
    </row>
    <row r="6364" spans="1:8" x14ac:dyDescent="0.25">
      <c r="A6364" s="1" t="s">
        <v>5119</v>
      </c>
      <c r="B6364" s="1" t="s">
        <v>6070</v>
      </c>
      <c r="C6364">
        <v>0</v>
      </c>
      <c r="D6364">
        <v>139</v>
      </c>
      <c r="E6364">
        <v>36</v>
      </c>
      <c r="F6364">
        <v>3</v>
      </c>
      <c r="G6364" s="1" t="s">
        <v>6053</v>
      </c>
      <c r="H6364" s="1" t="s">
        <v>6059</v>
      </c>
    </row>
    <row r="6365" spans="1:8" x14ac:dyDescent="0.25">
      <c r="A6365" s="1" t="s">
        <v>5122</v>
      </c>
      <c r="B6365" s="1" t="s">
        <v>7208</v>
      </c>
      <c r="C6365">
        <v>0</v>
      </c>
      <c r="D6365">
        <v>82</v>
      </c>
      <c r="E6365">
        <v>39</v>
      </c>
      <c r="F6365">
        <v>7</v>
      </c>
      <c r="G6365" s="1" t="s">
        <v>6053</v>
      </c>
      <c r="H6365" s="1" t="s">
        <v>6079</v>
      </c>
    </row>
    <row r="6366" spans="1:8" x14ac:dyDescent="0.25">
      <c r="A6366" s="1" t="s">
        <v>5120</v>
      </c>
      <c r="B6366" s="1" t="s">
        <v>6220</v>
      </c>
      <c r="C6366">
        <v>0</v>
      </c>
      <c r="D6366">
        <v>134</v>
      </c>
      <c r="E6366">
        <v>37</v>
      </c>
      <c r="F6366">
        <v>5</v>
      </c>
      <c r="G6366" s="1" t="s">
        <v>6053</v>
      </c>
      <c r="H6366" s="1" t="s">
        <v>6059</v>
      </c>
    </row>
    <row r="6367" spans="1:8" x14ac:dyDescent="0.25">
      <c r="A6367" s="1" t="s">
        <v>5122</v>
      </c>
      <c r="B6367" s="1" t="s">
        <v>6723</v>
      </c>
      <c r="C6367">
        <v>0</v>
      </c>
      <c r="D6367">
        <v>219</v>
      </c>
      <c r="E6367">
        <v>90</v>
      </c>
      <c r="F6367">
        <v>3</v>
      </c>
      <c r="G6367" s="1" t="s">
        <v>6087</v>
      </c>
      <c r="H6367" s="1" t="s">
        <v>6088</v>
      </c>
    </row>
    <row r="6368" spans="1:8" x14ac:dyDescent="0.25">
      <c r="A6368" s="1" t="s">
        <v>5120</v>
      </c>
      <c r="B6368" s="1" t="s">
        <v>7316</v>
      </c>
      <c r="C6368">
        <v>0</v>
      </c>
      <c r="D6368">
        <v>1733</v>
      </c>
      <c r="E6368">
        <v>208</v>
      </c>
      <c r="F6368">
        <v>7</v>
      </c>
      <c r="G6368" s="1" t="s">
        <v>6087</v>
      </c>
      <c r="H6368" s="1" t="s">
        <v>6115</v>
      </c>
    </row>
    <row r="6369" spans="1:8" x14ac:dyDescent="0.25">
      <c r="A6369" s="1" t="s">
        <v>5121</v>
      </c>
      <c r="B6369" s="1" t="s">
        <v>7818</v>
      </c>
      <c r="C6369">
        <v>0.35</v>
      </c>
      <c r="D6369">
        <v>869</v>
      </c>
      <c r="E6369">
        <v>67</v>
      </c>
      <c r="F6369">
        <v>4</v>
      </c>
      <c r="G6369" s="1" t="s">
        <v>6056</v>
      </c>
      <c r="H6369" s="1" t="s">
        <v>6075</v>
      </c>
    </row>
    <row r="6370" spans="1:8" x14ac:dyDescent="0.25">
      <c r="A6370" s="1" t="s">
        <v>5126</v>
      </c>
      <c r="B6370" s="1" t="s">
        <v>6806</v>
      </c>
      <c r="C6370">
        <v>0.5</v>
      </c>
      <c r="D6370">
        <v>13</v>
      </c>
      <c r="E6370">
        <v>-1</v>
      </c>
      <c r="F6370">
        <v>3</v>
      </c>
      <c r="G6370" s="1" t="s">
        <v>6053</v>
      </c>
      <c r="H6370" s="1" t="s">
        <v>6081</v>
      </c>
    </row>
    <row r="6371" spans="1:8" x14ac:dyDescent="0.25">
      <c r="A6371" s="1" t="s">
        <v>5124</v>
      </c>
      <c r="B6371" s="1" t="s">
        <v>6488</v>
      </c>
      <c r="C6371">
        <v>0.1</v>
      </c>
      <c r="D6371">
        <v>253</v>
      </c>
      <c r="E6371">
        <v>-11</v>
      </c>
      <c r="F6371">
        <v>1</v>
      </c>
      <c r="G6371" s="1" t="s">
        <v>6053</v>
      </c>
      <c r="H6371" s="1" t="s">
        <v>6099</v>
      </c>
    </row>
    <row r="6372" spans="1:8" x14ac:dyDescent="0.25">
      <c r="A6372" s="1" t="s">
        <v>5123</v>
      </c>
      <c r="B6372" s="1" t="s">
        <v>6846</v>
      </c>
      <c r="C6372">
        <v>0</v>
      </c>
      <c r="D6372">
        <v>25</v>
      </c>
      <c r="E6372">
        <v>11</v>
      </c>
      <c r="F6372">
        <v>3</v>
      </c>
      <c r="G6372" s="1" t="s">
        <v>6053</v>
      </c>
      <c r="H6372" s="1" t="s">
        <v>6067</v>
      </c>
    </row>
    <row r="6373" spans="1:8" x14ac:dyDescent="0.25">
      <c r="A6373" s="1" t="s">
        <v>5124</v>
      </c>
      <c r="B6373" s="1" t="s">
        <v>7691</v>
      </c>
      <c r="C6373">
        <v>0</v>
      </c>
      <c r="D6373">
        <v>3873</v>
      </c>
      <c r="E6373">
        <v>891</v>
      </c>
      <c r="F6373">
        <v>6</v>
      </c>
      <c r="G6373" s="1" t="s">
        <v>6087</v>
      </c>
      <c r="H6373" s="1" t="s">
        <v>6097</v>
      </c>
    </row>
    <row r="6374" spans="1:8" x14ac:dyDescent="0.25">
      <c r="A6374" s="1" t="s">
        <v>5131</v>
      </c>
      <c r="B6374" s="1" t="s">
        <v>6878</v>
      </c>
      <c r="C6374">
        <v>0</v>
      </c>
      <c r="D6374">
        <v>59</v>
      </c>
      <c r="E6374">
        <v>12</v>
      </c>
      <c r="F6374">
        <v>2</v>
      </c>
      <c r="G6374" s="1" t="s">
        <v>6053</v>
      </c>
      <c r="H6374" s="1" t="s">
        <v>6081</v>
      </c>
    </row>
    <row r="6375" spans="1:8" x14ac:dyDescent="0.25">
      <c r="A6375" s="1" t="s">
        <v>5131</v>
      </c>
      <c r="B6375" s="1" t="s">
        <v>6678</v>
      </c>
      <c r="C6375">
        <v>0.1</v>
      </c>
      <c r="D6375">
        <v>41</v>
      </c>
      <c r="E6375">
        <v>1</v>
      </c>
      <c r="F6375">
        <v>2</v>
      </c>
      <c r="G6375" s="1" t="s">
        <v>6053</v>
      </c>
      <c r="H6375" s="1" t="s">
        <v>6062</v>
      </c>
    </row>
    <row r="6376" spans="1:8" x14ac:dyDescent="0.25">
      <c r="A6376" s="1" t="s">
        <v>5131</v>
      </c>
      <c r="B6376" s="1" t="s">
        <v>7068</v>
      </c>
      <c r="C6376">
        <v>0.15</v>
      </c>
      <c r="D6376">
        <v>371</v>
      </c>
      <c r="E6376">
        <v>74</v>
      </c>
      <c r="F6376">
        <v>3</v>
      </c>
      <c r="G6376" s="1" t="s">
        <v>6087</v>
      </c>
      <c r="H6376" s="1" t="s">
        <v>6105</v>
      </c>
    </row>
    <row r="6377" spans="1:8" x14ac:dyDescent="0.25">
      <c r="A6377" s="1" t="s">
        <v>5129</v>
      </c>
      <c r="B6377" s="1" t="s">
        <v>7819</v>
      </c>
      <c r="C6377">
        <v>0.2</v>
      </c>
      <c r="D6377">
        <v>316</v>
      </c>
      <c r="E6377">
        <v>79</v>
      </c>
      <c r="F6377">
        <v>6</v>
      </c>
      <c r="G6377" s="1" t="s">
        <v>6056</v>
      </c>
      <c r="H6377" s="1" t="s">
        <v>6072</v>
      </c>
    </row>
    <row r="6378" spans="1:8" x14ac:dyDescent="0.25">
      <c r="A6378" s="1" t="s">
        <v>5129</v>
      </c>
      <c r="B6378" s="1" t="s">
        <v>7617</v>
      </c>
      <c r="C6378">
        <v>0.45</v>
      </c>
      <c r="D6378">
        <v>1632</v>
      </c>
      <c r="E6378">
        <v>-505</v>
      </c>
      <c r="F6378">
        <v>6</v>
      </c>
      <c r="G6378" s="1" t="s">
        <v>6056</v>
      </c>
      <c r="H6378" s="1" t="s">
        <v>6075</v>
      </c>
    </row>
    <row r="6379" spans="1:8" x14ac:dyDescent="0.25">
      <c r="A6379" s="1" t="s">
        <v>5127</v>
      </c>
      <c r="B6379" s="1" t="s">
        <v>7247</v>
      </c>
      <c r="C6379">
        <v>0</v>
      </c>
      <c r="D6379">
        <v>342</v>
      </c>
      <c r="E6379">
        <v>154</v>
      </c>
      <c r="F6379">
        <v>7</v>
      </c>
      <c r="G6379" s="1" t="s">
        <v>6056</v>
      </c>
      <c r="H6379" s="1" t="s">
        <v>6129</v>
      </c>
    </row>
    <row r="6380" spans="1:8" x14ac:dyDescent="0.25">
      <c r="A6380" s="1" t="s">
        <v>5129</v>
      </c>
      <c r="B6380" s="1" t="s">
        <v>7196</v>
      </c>
      <c r="C6380">
        <v>0.1</v>
      </c>
      <c r="D6380">
        <v>133</v>
      </c>
      <c r="E6380">
        <v>0</v>
      </c>
      <c r="F6380">
        <v>3</v>
      </c>
      <c r="G6380" s="1" t="s">
        <v>6053</v>
      </c>
      <c r="H6380" s="1" t="s">
        <v>6112</v>
      </c>
    </row>
    <row r="6381" spans="1:8" x14ac:dyDescent="0.25">
      <c r="A6381" s="1" t="s">
        <v>5130</v>
      </c>
      <c r="B6381" s="1" t="s">
        <v>6581</v>
      </c>
      <c r="C6381">
        <v>0</v>
      </c>
      <c r="D6381">
        <v>67</v>
      </c>
      <c r="E6381">
        <v>19</v>
      </c>
      <c r="F6381">
        <v>4</v>
      </c>
      <c r="G6381" s="1" t="s">
        <v>6053</v>
      </c>
      <c r="H6381" s="1" t="s">
        <v>6081</v>
      </c>
    </row>
    <row r="6382" spans="1:8" x14ac:dyDescent="0.25">
      <c r="A6382" s="1" t="s">
        <v>5128</v>
      </c>
      <c r="B6382" s="1" t="s">
        <v>6188</v>
      </c>
      <c r="C6382">
        <v>0</v>
      </c>
      <c r="D6382">
        <v>1335</v>
      </c>
      <c r="E6382">
        <v>374</v>
      </c>
      <c r="F6382">
        <v>8</v>
      </c>
      <c r="G6382" s="1" t="s">
        <v>6087</v>
      </c>
      <c r="H6382" s="1" t="s">
        <v>6097</v>
      </c>
    </row>
    <row r="6383" spans="1:8" x14ac:dyDescent="0.25">
      <c r="A6383" s="1" t="s">
        <v>5132</v>
      </c>
      <c r="B6383" s="1" t="s">
        <v>6137</v>
      </c>
      <c r="C6383">
        <v>0.5</v>
      </c>
      <c r="D6383">
        <v>44</v>
      </c>
      <c r="E6383">
        <v>-34</v>
      </c>
      <c r="F6383">
        <v>3</v>
      </c>
      <c r="G6383" s="1" t="s">
        <v>6053</v>
      </c>
      <c r="H6383" s="1" t="s">
        <v>6059</v>
      </c>
    </row>
    <row r="6384" spans="1:8" x14ac:dyDescent="0.25">
      <c r="A6384" s="1" t="s">
        <v>5132</v>
      </c>
      <c r="B6384" s="1" t="s">
        <v>7262</v>
      </c>
      <c r="C6384">
        <v>0.5</v>
      </c>
      <c r="D6384">
        <v>17</v>
      </c>
      <c r="E6384">
        <v>-11</v>
      </c>
      <c r="F6384">
        <v>3</v>
      </c>
      <c r="G6384" s="1" t="s">
        <v>6053</v>
      </c>
      <c r="H6384" s="1" t="s">
        <v>6079</v>
      </c>
    </row>
    <row r="6385" spans="1:8" x14ac:dyDescent="0.25">
      <c r="A6385" s="1" t="s">
        <v>5132</v>
      </c>
      <c r="B6385" s="1" t="s">
        <v>6626</v>
      </c>
      <c r="C6385">
        <v>0.6</v>
      </c>
      <c r="D6385">
        <v>556</v>
      </c>
      <c r="E6385">
        <v>-209</v>
      </c>
      <c r="F6385">
        <v>7</v>
      </c>
      <c r="G6385" s="1" t="s">
        <v>6053</v>
      </c>
      <c r="H6385" s="1" t="s">
        <v>6062</v>
      </c>
    </row>
    <row r="6386" spans="1:8" x14ac:dyDescent="0.25">
      <c r="A6386" s="1" t="s">
        <v>5132</v>
      </c>
      <c r="B6386" s="1" t="s">
        <v>7727</v>
      </c>
      <c r="C6386">
        <v>0.5</v>
      </c>
      <c r="D6386">
        <v>40</v>
      </c>
      <c r="E6386">
        <v>-12</v>
      </c>
      <c r="F6386">
        <v>3</v>
      </c>
      <c r="G6386" s="1" t="s">
        <v>6053</v>
      </c>
      <c r="H6386" s="1" t="s">
        <v>6103</v>
      </c>
    </row>
    <row r="6387" spans="1:8" x14ac:dyDescent="0.25">
      <c r="A6387" s="1" t="s">
        <v>5132</v>
      </c>
      <c r="B6387" s="1" t="s">
        <v>6428</v>
      </c>
      <c r="C6387">
        <v>0.5</v>
      </c>
      <c r="D6387">
        <v>229</v>
      </c>
      <c r="E6387">
        <v>-41</v>
      </c>
      <c r="F6387">
        <v>8</v>
      </c>
      <c r="G6387" s="1" t="s">
        <v>6087</v>
      </c>
      <c r="H6387" s="1" t="s">
        <v>6115</v>
      </c>
    </row>
    <row r="6388" spans="1:8" x14ac:dyDescent="0.25">
      <c r="A6388" s="1" t="s">
        <v>5135</v>
      </c>
      <c r="B6388" s="1" t="s">
        <v>6222</v>
      </c>
      <c r="C6388">
        <v>0</v>
      </c>
      <c r="D6388">
        <v>378</v>
      </c>
      <c r="E6388">
        <v>128</v>
      </c>
      <c r="F6388">
        <v>7</v>
      </c>
      <c r="G6388" s="1" t="s">
        <v>6053</v>
      </c>
      <c r="H6388" s="1" t="s">
        <v>6059</v>
      </c>
    </row>
    <row r="6389" spans="1:8" x14ac:dyDescent="0.25">
      <c r="A6389" s="1" t="s">
        <v>5135</v>
      </c>
      <c r="B6389" s="1" t="s">
        <v>6348</v>
      </c>
      <c r="C6389">
        <v>0</v>
      </c>
      <c r="D6389">
        <v>29</v>
      </c>
      <c r="E6389">
        <v>12</v>
      </c>
      <c r="F6389">
        <v>1</v>
      </c>
      <c r="G6389" s="1" t="s">
        <v>6053</v>
      </c>
      <c r="H6389" s="1" t="s">
        <v>6059</v>
      </c>
    </row>
    <row r="6390" spans="1:8" x14ac:dyDescent="0.25">
      <c r="A6390" s="1" t="s">
        <v>5138</v>
      </c>
      <c r="B6390" s="1" t="s">
        <v>7362</v>
      </c>
      <c r="C6390">
        <v>0</v>
      </c>
      <c r="D6390">
        <v>32</v>
      </c>
      <c r="E6390">
        <v>11</v>
      </c>
      <c r="F6390">
        <v>2</v>
      </c>
      <c r="G6390" s="1" t="s">
        <v>6053</v>
      </c>
      <c r="H6390" s="1" t="s">
        <v>6067</v>
      </c>
    </row>
    <row r="6391" spans="1:8" x14ac:dyDescent="0.25">
      <c r="A6391" s="1" t="s">
        <v>5133</v>
      </c>
      <c r="B6391" s="1" t="s">
        <v>7372</v>
      </c>
      <c r="C6391">
        <v>0</v>
      </c>
      <c r="D6391">
        <v>159</v>
      </c>
      <c r="E6391">
        <v>73</v>
      </c>
      <c r="F6391">
        <v>3</v>
      </c>
      <c r="G6391" s="1" t="s">
        <v>6053</v>
      </c>
      <c r="H6391" s="1" t="s">
        <v>6081</v>
      </c>
    </row>
    <row r="6392" spans="1:8" x14ac:dyDescent="0.25">
      <c r="A6392" s="1" t="s">
        <v>5140</v>
      </c>
      <c r="B6392" s="1" t="s">
        <v>6889</v>
      </c>
      <c r="C6392">
        <v>0</v>
      </c>
      <c r="D6392">
        <v>57</v>
      </c>
      <c r="E6392">
        <v>7</v>
      </c>
      <c r="F6392">
        <v>2</v>
      </c>
      <c r="G6392" s="1" t="s">
        <v>6053</v>
      </c>
      <c r="H6392" s="1" t="s">
        <v>6103</v>
      </c>
    </row>
    <row r="6393" spans="1:8" x14ac:dyDescent="0.25">
      <c r="A6393" s="1" t="s">
        <v>5143</v>
      </c>
      <c r="B6393" s="1" t="s">
        <v>6991</v>
      </c>
      <c r="C6393">
        <v>0.1</v>
      </c>
      <c r="D6393">
        <v>89</v>
      </c>
      <c r="E6393">
        <v>-4</v>
      </c>
      <c r="F6393">
        <v>5</v>
      </c>
      <c r="G6393" s="1" t="s">
        <v>6053</v>
      </c>
      <c r="H6393" s="1" t="s">
        <v>6062</v>
      </c>
    </row>
    <row r="6394" spans="1:8" x14ac:dyDescent="0.25">
      <c r="A6394" s="1" t="s">
        <v>5142</v>
      </c>
      <c r="B6394" s="1" t="s">
        <v>7204</v>
      </c>
      <c r="C6394">
        <v>0.5</v>
      </c>
      <c r="D6394">
        <v>781</v>
      </c>
      <c r="E6394">
        <v>-594</v>
      </c>
      <c r="F6394">
        <v>6</v>
      </c>
      <c r="G6394" s="1" t="s">
        <v>6087</v>
      </c>
      <c r="H6394" s="1" t="s">
        <v>6105</v>
      </c>
    </row>
    <row r="6395" spans="1:8" x14ac:dyDescent="0.25">
      <c r="A6395" s="1" t="s">
        <v>5139</v>
      </c>
      <c r="B6395" s="1" t="s">
        <v>7721</v>
      </c>
      <c r="C6395">
        <v>0.1</v>
      </c>
      <c r="D6395">
        <v>916</v>
      </c>
      <c r="E6395">
        <v>81</v>
      </c>
      <c r="F6395">
        <v>6</v>
      </c>
      <c r="G6395" s="1" t="s">
        <v>6087</v>
      </c>
      <c r="H6395" s="1" t="s">
        <v>6097</v>
      </c>
    </row>
    <row r="6396" spans="1:8" x14ac:dyDescent="0.25">
      <c r="A6396" s="1" t="s">
        <v>5137</v>
      </c>
      <c r="B6396" s="1" t="s">
        <v>7160</v>
      </c>
      <c r="C6396">
        <v>0</v>
      </c>
      <c r="D6396">
        <v>297</v>
      </c>
      <c r="E6396">
        <v>39</v>
      </c>
      <c r="F6396">
        <v>4</v>
      </c>
      <c r="G6396" s="1" t="s">
        <v>6056</v>
      </c>
      <c r="H6396" s="1" t="s">
        <v>6072</v>
      </c>
    </row>
    <row r="6397" spans="1:8" x14ac:dyDescent="0.25">
      <c r="A6397" s="1" t="s">
        <v>5137</v>
      </c>
      <c r="B6397" s="1" t="s">
        <v>6373</v>
      </c>
      <c r="C6397">
        <v>0</v>
      </c>
      <c r="D6397">
        <v>42</v>
      </c>
      <c r="E6397">
        <v>3</v>
      </c>
      <c r="F6397">
        <v>3</v>
      </c>
      <c r="G6397" s="1" t="s">
        <v>6053</v>
      </c>
      <c r="H6397" s="1" t="s">
        <v>6067</v>
      </c>
    </row>
    <row r="6398" spans="1:8" x14ac:dyDescent="0.25">
      <c r="A6398" s="1" t="s">
        <v>5141</v>
      </c>
      <c r="B6398" s="1" t="s">
        <v>7244</v>
      </c>
      <c r="C6398">
        <v>0</v>
      </c>
      <c r="D6398">
        <v>311</v>
      </c>
      <c r="E6398">
        <v>15</v>
      </c>
      <c r="F6398">
        <v>5</v>
      </c>
      <c r="G6398" s="1" t="s">
        <v>6053</v>
      </c>
      <c r="H6398" s="1" t="s">
        <v>6062</v>
      </c>
    </row>
    <row r="6399" spans="1:8" x14ac:dyDescent="0.25">
      <c r="A6399" s="1" t="s">
        <v>5141</v>
      </c>
      <c r="B6399" s="1" t="s">
        <v>6486</v>
      </c>
      <c r="C6399">
        <v>0</v>
      </c>
      <c r="D6399">
        <v>3201</v>
      </c>
      <c r="E6399">
        <v>1216</v>
      </c>
      <c r="F6399">
        <v>13</v>
      </c>
      <c r="G6399" s="1" t="s">
        <v>6087</v>
      </c>
      <c r="H6399" s="1" t="s">
        <v>6115</v>
      </c>
    </row>
    <row r="6400" spans="1:8" x14ac:dyDescent="0.25">
      <c r="A6400" s="1" t="s">
        <v>5134</v>
      </c>
      <c r="B6400" s="1" t="s">
        <v>7524</v>
      </c>
      <c r="C6400">
        <v>0</v>
      </c>
      <c r="D6400">
        <v>253</v>
      </c>
      <c r="E6400">
        <v>13</v>
      </c>
      <c r="F6400">
        <v>3</v>
      </c>
      <c r="G6400" s="1" t="s">
        <v>6056</v>
      </c>
      <c r="H6400" s="1" t="s">
        <v>6072</v>
      </c>
    </row>
    <row r="6401" spans="1:8" x14ac:dyDescent="0.25">
      <c r="A6401" s="1" t="s">
        <v>5134</v>
      </c>
      <c r="B6401" s="1" t="s">
        <v>6410</v>
      </c>
      <c r="C6401">
        <v>0</v>
      </c>
      <c r="D6401">
        <v>1133</v>
      </c>
      <c r="E6401">
        <v>294</v>
      </c>
      <c r="F6401">
        <v>8</v>
      </c>
      <c r="G6401" s="1" t="s">
        <v>6053</v>
      </c>
      <c r="H6401" s="1" t="s">
        <v>6062</v>
      </c>
    </row>
    <row r="6402" spans="1:8" x14ac:dyDescent="0.25">
      <c r="A6402" s="1" t="s">
        <v>5144</v>
      </c>
      <c r="B6402" s="1" t="s">
        <v>6217</v>
      </c>
      <c r="C6402">
        <v>0</v>
      </c>
      <c r="D6402">
        <v>1314</v>
      </c>
      <c r="E6402">
        <v>342</v>
      </c>
      <c r="F6402">
        <v>3</v>
      </c>
      <c r="G6402" s="1" t="s">
        <v>6056</v>
      </c>
      <c r="H6402" s="1" t="s">
        <v>6057</v>
      </c>
    </row>
    <row r="6403" spans="1:8" x14ac:dyDescent="0.25">
      <c r="A6403" s="1" t="s">
        <v>5147</v>
      </c>
      <c r="B6403" s="1" t="s">
        <v>7324</v>
      </c>
      <c r="C6403">
        <v>0</v>
      </c>
      <c r="D6403">
        <v>198</v>
      </c>
      <c r="E6403">
        <v>24</v>
      </c>
      <c r="F6403">
        <v>8</v>
      </c>
      <c r="G6403" s="1" t="s">
        <v>6053</v>
      </c>
      <c r="H6403" s="1" t="s">
        <v>6103</v>
      </c>
    </row>
    <row r="6404" spans="1:8" x14ac:dyDescent="0.25">
      <c r="A6404" s="1" t="s">
        <v>5151</v>
      </c>
      <c r="B6404" s="1" t="s">
        <v>7218</v>
      </c>
      <c r="C6404">
        <v>0.2</v>
      </c>
      <c r="D6404">
        <v>78</v>
      </c>
      <c r="E6404">
        <v>7</v>
      </c>
      <c r="F6404">
        <v>1</v>
      </c>
      <c r="G6404" s="1" t="s">
        <v>6056</v>
      </c>
      <c r="H6404" s="1" t="s">
        <v>6072</v>
      </c>
    </row>
    <row r="6405" spans="1:8" x14ac:dyDescent="0.25">
      <c r="A6405" s="1" t="s">
        <v>5151</v>
      </c>
      <c r="B6405" s="1" t="s">
        <v>6738</v>
      </c>
      <c r="C6405">
        <v>0</v>
      </c>
      <c r="D6405">
        <v>326</v>
      </c>
      <c r="E6405">
        <v>107</v>
      </c>
      <c r="F6405">
        <v>3</v>
      </c>
      <c r="G6405" s="1" t="s">
        <v>6056</v>
      </c>
      <c r="H6405" s="1" t="s">
        <v>6129</v>
      </c>
    </row>
    <row r="6406" spans="1:8" x14ac:dyDescent="0.25">
      <c r="A6406" s="1" t="s">
        <v>5149</v>
      </c>
      <c r="B6406" s="1" t="s">
        <v>6162</v>
      </c>
      <c r="C6406">
        <v>0</v>
      </c>
      <c r="D6406">
        <v>187</v>
      </c>
      <c r="E6406">
        <v>7</v>
      </c>
      <c r="F6406">
        <v>7</v>
      </c>
      <c r="G6406" s="1" t="s">
        <v>6053</v>
      </c>
      <c r="H6406" s="1" t="s">
        <v>6059</v>
      </c>
    </row>
    <row r="6407" spans="1:8" x14ac:dyDescent="0.25">
      <c r="A6407" s="1" t="s">
        <v>5148</v>
      </c>
      <c r="B6407" s="1" t="s">
        <v>6331</v>
      </c>
      <c r="C6407">
        <v>0</v>
      </c>
      <c r="D6407">
        <v>32</v>
      </c>
      <c r="E6407">
        <v>8</v>
      </c>
      <c r="F6407">
        <v>5</v>
      </c>
      <c r="G6407" s="1" t="s">
        <v>6053</v>
      </c>
      <c r="H6407" s="1" t="s">
        <v>6081</v>
      </c>
    </row>
    <row r="6408" spans="1:8" x14ac:dyDescent="0.25">
      <c r="A6408" s="1" t="s">
        <v>5148</v>
      </c>
      <c r="B6408" s="1" t="s">
        <v>6678</v>
      </c>
      <c r="C6408">
        <v>0</v>
      </c>
      <c r="D6408">
        <v>115</v>
      </c>
      <c r="E6408">
        <v>14</v>
      </c>
      <c r="F6408">
        <v>5</v>
      </c>
      <c r="G6408" s="1" t="s">
        <v>6053</v>
      </c>
      <c r="H6408" s="1" t="s">
        <v>6062</v>
      </c>
    </row>
    <row r="6409" spans="1:8" x14ac:dyDescent="0.25">
      <c r="A6409" s="1" t="s">
        <v>5151</v>
      </c>
      <c r="B6409" s="1" t="s">
        <v>7210</v>
      </c>
      <c r="C6409">
        <v>0</v>
      </c>
      <c r="D6409">
        <v>61</v>
      </c>
      <c r="E6409">
        <v>8</v>
      </c>
      <c r="F6409">
        <v>4</v>
      </c>
      <c r="G6409" s="1" t="s">
        <v>6053</v>
      </c>
      <c r="H6409" s="1" t="s">
        <v>6081</v>
      </c>
    </row>
    <row r="6410" spans="1:8" x14ac:dyDescent="0.25">
      <c r="A6410" s="1" t="s">
        <v>5151</v>
      </c>
      <c r="B6410" s="1" t="s">
        <v>6259</v>
      </c>
      <c r="C6410">
        <v>0</v>
      </c>
      <c r="D6410">
        <v>585</v>
      </c>
      <c r="E6410">
        <v>175</v>
      </c>
      <c r="F6410">
        <v>13</v>
      </c>
      <c r="G6410" s="1" t="s">
        <v>6053</v>
      </c>
      <c r="H6410" s="1" t="s">
        <v>6054</v>
      </c>
    </row>
    <row r="6411" spans="1:8" x14ac:dyDescent="0.25">
      <c r="A6411" s="1" t="s">
        <v>5151</v>
      </c>
      <c r="B6411" s="1" t="s">
        <v>6981</v>
      </c>
      <c r="C6411">
        <v>0</v>
      </c>
      <c r="D6411">
        <v>319</v>
      </c>
      <c r="E6411">
        <v>102</v>
      </c>
      <c r="F6411">
        <v>6</v>
      </c>
      <c r="G6411" s="1" t="s">
        <v>6087</v>
      </c>
      <c r="H6411" s="1" t="s">
        <v>6115</v>
      </c>
    </row>
    <row r="6412" spans="1:8" x14ac:dyDescent="0.25">
      <c r="A6412" s="1" t="s">
        <v>5146</v>
      </c>
      <c r="B6412" s="1" t="s">
        <v>7460</v>
      </c>
      <c r="C6412">
        <v>0.1</v>
      </c>
      <c r="D6412">
        <v>561</v>
      </c>
      <c r="E6412">
        <v>118</v>
      </c>
      <c r="F6412">
        <v>5</v>
      </c>
      <c r="G6412" s="1" t="s">
        <v>6056</v>
      </c>
      <c r="H6412" s="1" t="s">
        <v>6057</v>
      </c>
    </row>
    <row r="6413" spans="1:8" x14ac:dyDescent="0.25">
      <c r="A6413" s="1" t="s">
        <v>5152</v>
      </c>
      <c r="B6413" s="1" t="s">
        <v>6202</v>
      </c>
      <c r="C6413">
        <v>0</v>
      </c>
      <c r="D6413">
        <v>34</v>
      </c>
      <c r="E6413">
        <v>12</v>
      </c>
      <c r="F6413">
        <v>3</v>
      </c>
      <c r="G6413" s="1" t="s">
        <v>6053</v>
      </c>
      <c r="H6413" s="1" t="s">
        <v>6081</v>
      </c>
    </row>
    <row r="6414" spans="1:8" x14ac:dyDescent="0.25">
      <c r="A6414" s="1" t="s">
        <v>5154</v>
      </c>
      <c r="B6414" s="1" t="s">
        <v>6711</v>
      </c>
      <c r="C6414">
        <v>0.3</v>
      </c>
      <c r="D6414">
        <v>134</v>
      </c>
      <c r="E6414">
        <v>-44</v>
      </c>
      <c r="F6414">
        <v>8</v>
      </c>
      <c r="G6414" s="1" t="s">
        <v>6056</v>
      </c>
      <c r="H6414" s="1" t="s">
        <v>6129</v>
      </c>
    </row>
    <row r="6415" spans="1:8" x14ac:dyDescent="0.25">
      <c r="A6415" s="1" t="s">
        <v>5154</v>
      </c>
      <c r="B6415" s="1" t="s">
        <v>6689</v>
      </c>
      <c r="C6415">
        <v>0</v>
      </c>
      <c r="D6415">
        <v>293</v>
      </c>
      <c r="E6415">
        <v>35</v>
      </c>
      <c r="F6415">
        <v>6</v>
      </c>
      <c r="G6415" s="1" t="s">
        <v>6053</v>
      </c>
      <c r="H6415" s="1" t="s">
        <v>6081</v>
      </c>
    </row>
    <row r="6416" spans="1:8" x14ac:dyDescent="0.25">
      <c r="A6416" s="1" t="s">
        <v>5154</v>
      </c>
      <c r="B6416" s="1" t="s">
        <v>6918</v>
      </c>
      <c r="C6416">
        <v>0</v>
      </c>
      <c r="D6416">
        <v>31</v>
      </c>
      <c r="E6416">
        <v>2</v>
      </c>
      <c r="F6416">
        <v>2</v>
      </c>
      <c r="G6416" s="1" t="s">
        <v>6053</v>
      </c>
      <c r="H6416" s="1" t="s">
        <v>6081</v>
      </c>
    </row>
    <row r="6417" spans="1:8" x14ac:dyDescent="0.25">
      <c r="A6417" s="1" t="s">
        <v>5154</v>
      </c>
      <c r="B6417" s="1" t="s">
        <v>7385</v>
      </c>
      <c r="C6417">
        <v>0</v>
      </c>
      <c r="D6417">
        <v>40</v>
      </c>
      <c r="E6417">
        <v>2</v>
      </c>
      <c r="F6417">
        <v>1</v>
      </c>
      <c r="G6417" s="1" t="s">
        <v>6053</v>
      </c>
      <c r="H6417" s="1" t="s">
        <v>6112</v>
      </c>
    </row>
    <row r="6418" spans="1:8" x14ac:dyDescent="0.25">
      <c r="A6418" s="1" t="s">
        <v>5154</v>
      </c>
      <c r="B6418" s="1" t="s">
        <v>7820</v>
      </c>
      <c r="C6418">
        <v>0</v>
      </c>
      <c r="D6418">
        <v>44</v>
      </c>
      <c r="E6418">
        <v>5</v>
      </c>
      <c r="F6418">
        <v>4</v>
      </c>
      <c r="G6418" s="1" t="s">
        <v>6053</v>
      </c>
      <c r="H6418" s="1" t="s">
        <v>6079</v>
      </c>
    </row>
    <row r="6419" spans="1:8" x14ac:dyDescent="0.25">
      <c r="A6419" s="1" t="s">
        <v>5153</v>
      </c>
      <c r="B6419" s="1" t="s">
        <v>6183</v>
      </c>
      <c r="C6419">
        <v>0.1</v>
      </c>
      <c r="D6419">
        <v>1228</v>
      </c>
      <c r="E6419">
        <v>14</v>
      </c>
      <c r="F6419">
        <v>3</v>
      </c>
      <c r="G6419" s="1" t="s">
        <v>6056</v>
      </c>
      <c r="H6419" s="1" t="s">
        <v>6072</v>
      </c>
    </row>
    <row r="6420" spans="1:8" x14ac:dyDescent="0.25">
      <c r="A6420" s="1" t="s">
        <v>5155</v>
      </c>
      <c r="B6420" s="1" t="s">
        <v>6634</v>
      </c>
      <c r="C6420">
        <v>0</v>
      </c>
      <c r="D6420">
        <v>140</v>
      </c>
      <c r="E6420">
        <v>57</v>
      </c>
      <c r="F6420">
        <v>2</v>
      </c>
      <c r="G6420" s="1" t="s">
        <v>6053</v>
      </c>
      <c r="H6420" s="1" t="s">
        <v>6099</v>
      </c>
    </row>
    <row r="6421" spans="1:8" x14ac:dyDescent="0.25">
      <c r="A6421" s="1" t="s">
        <v>5156</v>
      </c>
      <c r="B6421" s="1" t="s">
        <v>6646</v>
      </c>
      <c r="C6421">
        <v>0.1</v>
      </c>
      <c r="D6421">
        <v>423</v>
      </c>
      <c r="E6421">
        <v>5</v>
      </c>
      <c r="F6421">
        <v>1</v>
      </c>
      <c r="G6421" s="1" t="s">
        <v>6056</v>
      </c>
      <c r="H6421" s="1" t="s">
        <v>6072</v>
      </c>
    </row>
    <row r="6422" spans="1:8" x14ac:dyDescent="0.25">
      <c r="A6422" s="1" t="s">
        <v>5156</v>
      </c>
      <c r="B6422" s="1" t="s">
        <v>7123</v>
      </c>
      <c r="C6422">
        <v>0</v>
      </c>
      <c r="D6422">
        <v>40</v>
      </c>
      <c r="E6422">
        <v>10</v>
      </c>
      <c r="F6422">
        <v>2</v>
      </c>
      <c r="G6422" s="1" t="s">
        <v>6053</v>
      </c>
      <c r="H6422" s="1" t="s">
        <v>6059</v>
      </c>
    </row>
    <row r="6423" spans="1:8" x14ac:dyDescent="0.25">
      <c r="A6423" s="1" t="s">
        <v>5157</v>
      </c>
      <c r="B6423" s="1" t="s">
        <v>7566</v>
      </c>
      <c r="C6423">
        <v>0</v>
      </c>
      <c r="D6423">
        <v>110</v>
      </c>
      <c r="E6423">
        <v>12</v>
      </c>
      <c r="F6423">
        <v>7</v>
      </c>
      <c r="G6423" s="1" t="s">
        <v>6053</v>
      </c>
      <c r="H6423" s="1" t="s">
        <v>6059</v>
      </c>
    </row>
    <row r="6424" spans="1:8" x14ac:dyDescent="0.25">
      <c r="A6424" s="1" t="s">
        <v>5157</v>
      </c>
      <c r="B6424" s="1" t="s">
        <v>6092</v>
      </c>
      <c r="C6424">
        <v>0.1</v>
      </c>
      <c r="D6424">
        <v>536</v>
      </c>
      <c r="E6424">
        <v>42</v>
      </c>
      <c r="F6424">
        <v>3</v>
      </c>
      <c r="G6424" s="1" t="s">
        <v>6053</v>
      </c>
      <c r="H6424" s="1" t="s">
        <v>6062</v>
      </c>
    </row>
    <row r="6425" spans="1:8" x14ac:dyDescent="0.25">
      <c r="A6425" s="1" t="s">
        <v>5160</v>
      </c>
      <c r="B6425" s="1" t="s">
        <v>6089</v>
      </c>
      <c r="C6425">
        <v>0.5</v>
      </c>
      <c r="D6425">
        <v>9</v>
      </c>
      <c r="E6425">
        <v>-3</v>
      </c>
      <c r="F6425">
        <v>3</v>
      </c>
      <c r="G6425" s="1" t="s">
        <v>6053</v>
      </c>
      <c r="H6425" s="1" t="s">
        <v>6081</v>
      </c>
    </row>
    <row r="6426" spans="1:8" x14ac:dyDescent="0.25">
      <c r="A6426" s="1" t="s">
        <v>5159</v>
      </c>
      <c r="B6426" s="1" t="s">
        <v>6523</v>
      </c>
      <c r="C6426">
        <v>0</v>
      </c>
      <c r="D6426">
        <v>17</v>
      </c>
      <c r="E6426">
        <v>7</v>
      </c>
      <c r="F6426">
        <v>1</v>
      </c>
      <c r="G6426" s="1" t="s">
        <v>6053</v>
      </c>
      <c r="H6426" s="1" t="s">
        <v>6059</v>
      </c>
    </row>
    <row r="6427" spans="1:8" x14ac:dyDescent="0.25">
      <c r="A6427" s="1" t="s">
        <v>5159</v>
      </c>
      <c r="B6427" s="1" t="s">
        <v>6313</v>
      </c>
      <c r="C6427">
        <v>0</v>
      </c>
      <c r="D6427">
        <v>54</v>
      </c>
      <c r="E6427">
        <v>4</v>
      </c>
      <c r="F6427">
        <v>3</v>
      </c>
      <c r="G6427" s="1" t="s">
        <v>6053</v>
      </c>
      <c r="H6427" s="1" t="s">
        <v>6059</v>
      </c>
    </row>
    <row r="6428" spans="1:8" x14ac:dyDescent="0.25">
      <c r="A6428" s="1" t="s">
        <v>5159</v>
      </c>
      <c r="B6428" s="1" t="s">
        <v>7575</v>
      </c>
      <c r="C6428">
        <v>0</v>
      </c>
      <c r="D6428">
        <v>122</v>
      </c>
      <c r="E6428">
        <v>43</v>
      </c>
      <c r="F6428">
        <v>7</v>
      </c>
      <c r="G6428" s="1" t="s">
        <v>6053</v>
      </c>
      <c r="H6428" s="1" t="s">
        <v>6112</v>
      </c>
    </row>
    <row r="6429" spans="1:8" x14ac:dyDescent="0.25">
      <c r="A6429" s="1" t="s">
        <v>5159</v>
      </c>
      <c r="B6429" s="1" t="s">
        <v>7212</v>
      </c>
      <c r="C6429">
        <v>0</v>
      </c>
      <c r="D6429">
        <v>294</v>
      </c>
      <c r="E6429">
        <v>88</v>
      </c>
      <c r="F6429">
        <v>6</v>
      </c>
      <c r="G6429" s="1" t="s">
        <v>6053</v>
      </c>
      <c r="H6429" s="1" t="s">
        <v>6062</v>
      </c>
    </row>
    <row r="6430" spans="1:8" x14ac:dyDescent="0.25">
      <c r="A6430" s="1" t="s">
        <v>5159</v>
      </c>
      <c r="B6430" s="1" t="s">
        <v>7488</v>
      </c>
      <c r="C6430">
        <v>0</v>
      </c>
      <c r="D6430">
        <v>59</v>
      </c>
      <c r="E6430">
        <v>5</v>
      </c>
      <c r="F6430">
        <v>2</v>
      </c>
      <c r="G6430" s="1" t="s">
        <v>6087</v>
      </c>
      <c r="H6430" s="1" t="s">
        <v>6115</v>
      </c>
    </row>
    <row r="6431" spans="1:8" x14ac:dyDescent="0.25">
      <c r="A6431" s="1" t="s">
        <v>5161</v>
      </c>
      <c r="B6431" s="1" t="s">
        <v>7250</v>
      </c>
      <c r="C6431">
        <v>0.4</v>
      </c>
      <c r="D6431">
        <v>771</v>
      </c>
      <c r="E6431">
        <v>-424</v>
      </c>
      <c r="F6431">
        <v>2</v>
      </c>
      <c r="G6431" s="1" t="s">
        <v>6087</v>
      </c>
      <c r="H6431" s="1" t="s">
        <v>6097</v>
      </c>
    </row>
    <row r="6432" spans="1:8" x14ac:dyDescent="0.25">
      <c r="A6432" s="1" t="s">
        <v>5158</v>
      </c>
      <c r="B6432" s="1" t="s">
        <v>6457</v>
      </c>
      <c r="C6432">
        <v>0</v>
      </c>
      <c r="D6432">
        <v>114</v>
      </c>
      <c r="E6432">
        <v>48</v>
      </c>
      <c r="F6432">
        <v>4</v>
      </c>
      <c r="G6432" s="1" t="s">
        <v>6053</v>
      </c>
      <c r="H6432" s="1" t="s">
        <v>6054</v>
      </c>
    </row>
    <row r="6433" spans="1:8" x14ac:dyDescent="0.25">
      <c r="A6433" s="1" t="s">
        <v>5163</v>
      </c>
      <c r="B6433" s="1" t="s">
        <v>7072</v>
      </c>
      <c r="C6433">
        <v>0</v>
      </c>
      <c r="D6433">
        <v>223</v>
      </c>
      <c r="E6433">
        <v>62</v>
      </c>
      <c r="F6433">
        <v>7</v>
      </c>
      <c r="G6433" s="1" t="s">
        <v>6053</v>
      </c>
      <c r="H6433" s="1" t="s">
        <v>6103</v>
      </c>
    </row>
    <row r="6434" spans="1:8" x14ac:dyDescent="0.25">
      <c r="A6434" s="1" t="s">
        <v>5165</v>
      </c>
      <c r="B6434" s="1" t="s">
        <v>7765</v>
      </c>
      <c r="C6434">
        <v>0.3</v>
      </c>
      <c r="D6434">
        <v>22</v>
      </c>
      <c r="E6434">
        <v>-6</v>
      </c>
      <c r="F6434">
        <v>1</v>
      </c>
      <c r="G6434" s="1" t="s">
        <v>6056</v>
      </c>
      <c r="H6434" s="1" t="s">
        <v>6129</v>
      </c>
    </row>
    <row r="6435" spans="1:8" x14ac:dyDescent="0.25">
      <c r="A6435" s="1" t="s">
        <v>5165</v>
      </c>
      <c r="B6435" s="1" t="s">
        <v>6784</v>
      </c>
      <c r="C6435">
        <v>0</v>
      </c>
      <c r="D6435">
        <v>434</v>
      </c>
      <c r="E6435">
        <v>26</v>
      </c>
      <c r="F6435">
        <v>11</v>
      </c>
      <c r="G6435" s="1" t="s">
        <v>6053</v>
      </c>
      <c r="H6435" s="1" t="s">
        <v>6103</v>
      </c>
    </row>
    <row r="6436" spans="1:8" x14ac:dyDescent="0.25">
      <c r="A6436" s="1" t="s">
        <v>5164</v>
      </c>
      <c r="B6436" s="1" t="s">
        <v>7468</v>
      </c>
      <c r="C6436">
        <v>0</v>
      </c>
      <c r="D6436">
        <v>854</v>
      </c>
      <c r="E6436">
        <v>196</v>
      </c>
      <c r="F6436">
        <v>7</v>
      </c>
      <c r="G6436" s="1" t="s">
        <v>6056</v>
      </c>
      <c r="H6436" s="1" t="s">
        <v>6057</v>
      </c>
    </row>
    <row r="6437" spans="1:8" x14ac:dyDescent="0.25">
      <c r="A6437" s="1" t="s">
        <v>5166</v>
      </c>
      <c r="B6437" s="1" t="s">
        <v>6199</v>
      </c>
      <c r="C6437">
        <v>0</v>
      </c>
      <c r="D6437">
        <v>10</v>
      </c>
      <c r="E6437">
        <v>2</v>
      </c>
      <c r="F6437">
        <v>2</v>
      </c>
      <c r="G6437" s="1" t="s">
        <v>6053</v>
      </c>
      <c r="H6437" s="1" t="s">
        <v>6081</v>
      </c>
    </row>
    <row r="6438" spans="1:8" x14ac:dyDescent="0.25">
      <c r="A6438" s="1" t="s">
        <v>5168</v>
      </c>
      <c r="B6438" s="1" t="s">
        <v>7570</v>
      </c>
      <c r="C6438">
        <v>0.5</v>
      </c>
      <c r="D6438">
        <v>67</v>
      </c>
      <c r="E6438">
        <v>-42</v>
      </c>
      <c r="F6438">
        <v>3</v>
      </c>
      <c r="G6438" s="1" t="s">
        <v>6053</v>
      </c>
      <c r="H6438" s="1" t="s">
        <v>6059</v>
      </c>
    </row>
    <row r="6439" spans="1:8" x14ac:dyDescent="0.25">
      <c r="A6439" s="1" t="s">
        <v>5167</v>
      </c>
      <c r="B6439" s="1" t="s">
        <v>6928</v>
      </c>
      <c r="C6439">
        <v>0</v>
      </c>
      <c r="D6439">
        <v>95</v>
      </c>
      <c r="E6439">
        <v>5</v>
      </c>
      <c r="F6439">
        <v>2</v>
      </c>
      <c r="G6439" s="1" t="s">
        <v>6053</v>
      </c>
      <c r="H6439" s="1" t="s">
        <v>6059</v>
      </c>
    </row>
    <row r="6440" spans="1:8" x14ac:dyDescent="0.25">
      <c r="A6440" s="1" t="s">
        <v>5167</v>
      </c>
      <c r="B6440" s="1" t="s">
        <v>7675</v>
      </c>
      <c r="C6440">
        <v>0</v>
      </c>
      <c r="D6440">
        <v>43</v>
      </c>
      <c r="E6440">
        <v>8</v>
      </c>
      <c r="F6440">
        <v>3</v>
      </c>
      <c r="G6440" s="1" t="s">
        <v>6053</v>
      </c>
      <c r="H6440" s="1" t="s">
        <v>6067</v>
      </c>
    </row>
    <row r="6441" spans="1:8" x14ac:dyDescent="0.25">
      <c r="A6441" s="1" t="s">
        <v>5167</v>
      </c>
      <c r="B6441" s="1" t="s">
        <v>7137</v>
      </c>
      <c r="C6441">
        <v>0</v>
      </c>
      <c r="D6441">
        <v>145</v>
      </c>
      <c r="E6441">
        <v>16</v>
      </c>
      <c r="F6441">
        <v>3</v>
      </c>
      <c r="G6441" s="1" t="s">
        <v>6053</v>
      </c>
      <c r="H6441" s="1" t="s">
        <v>6054</v>
      </c>
    </row>
    <row r="6442" spans="1:8" x14ac:dyDescent="0.25">
      <c r="A6442" s="1" t="s">
        <v>5167</v>
      </c>
      <c r="B6442" s="1" t="s">
        <v>6692</v>
      </c>
      <c r="C6442">
        <v>0.4</v>
      </c>
      <c r="D6442">
        <v>34</v>
      </c>
      <c r="E6442">
        <v>3</v>
      </c>
      <c r="F6442">
        <v>3</v>
      </c>
      <c r="G6442" s="1" t="s">
        <v>6053</v>
      </c>
      <c r="H6442" s="1" t="s">
        <v>6062</v>
      </c>
    </row>
    <row r="6443" spans="1:8" x14ac:dyDescent="0.25">
      <c r="A6443" s="1" t="s">
        <v>5168</v>
      </c>
      <c r="B6443" s="1" t="s">
        <v>7415</v>
      </c>
      <c r="C6443">
        <v>0.5</v>
      </c>
      <c r="D6443">
        <v>322</v>
      </c>
      <c r="E6443">
        <v>-193</v>
      </c>
      <c r="F6443">
        <v>5</v>
      </c>
      <c r="G6443" s="1" t="s">
        <v>6087</v>
      </c>
      <c r="H6443" s="1" t="s">
        <v>6105</v>
      </c>
    </row>
    <row r="6444" spans="1:8" x14ac:dyDescent="0.25">
      <c r="A6444" s="1" t="s">
        <v>5167</v>
      </c>
      <c r="B6444" s="1" t="s">
        <v>7413</v>
      </c>
      <c r="C6444">
        <v>0</v>
      </c>
      <c r="D6444">
        <v>143</v>
      </c>
      <c r="E6444">
        <v>6</v>
      </c>
      <c r="F6444">
        <v>2</v>
      </c>
      <c r="G6444" s="1" t="s">
        <v>6087</v>
      </c>
      <c r="H6444" s="1" t="s">
        <v>6115</v>
      </c>
    </row>
    <row r="6445" spans="1:8" x14ac:dyDescent="0.25">
      <c r="A6445" s="1" t="s">
        <v>5167</v>
      </c>
      <c r="B6445" s="1" t="s">
        <v>6945</v>
      </c>
      <c r="C6445">
        <v>0</v>
      </c>
      <c r="D6445">
        <v>45</v>
      </c>
      <c r="E6445">
        <v>17</v>
      </c>
      <c r="F6445">
        <v>1</v>
      </c>
      <c r="G6445" s="1" t="s">
        <v>6087</v>
      </c>
      <c r="H6445" s="1" t="s">
        <v>6115</v>
      </c>
    </row>
    <row r="6446" spans="1:8" x14ac:dyDescent="0.25">
      <c r="A6446" s="1" t="s">
        <v>5167</v>
      </c>
      <c r="B6446" s="1" t="s">
        <v>7821</v>
      </c>
      <c r="C6446">
        <v>0.4</v>
      </c>
      <c r="D6446">
        <v>209</v>
      </c>
      <c r="E6446">
        <v>-63</v>
      </c>
      <c r="F6446">
        <v>4</v>
      </c>
      <c r="G6446" s="1" t="s">
        <v>6087</v>
      </c>
      <c r="H6446" s="1" t="s">
        <v>6088</v>
      </c>
    </row>
    <row r="6447" spans="1:8" x14ac:dyDescent="0.25">
      <c r="A6447" s="1" t="s">
        <v>5170</v>
      </c>
      <c r="B6447" s="1" t="s">
        <v>7219</v>
      </c>
      <c r="C6447">
        <v>0</v>
      </c>
      <c r="D6447">
        <v>144</v>
      </c>
      <c r="E6447">
        <v>30</v>
      </c>
      <c r="F6447">
        <v>2</v>
      </c>
      <c r="G6447" s="1" t="s">
        <v>6056</v>
      </c>
      <c r="H6447" s="1" t="s">
        <v>6072</v>
      </c>
    </row>
    <row r="6448" spans="1:8" x14ac:dyDescent="0.25">
      <c r="A6448" s="1" t="s">
        <v>5169</v>
      </c>
      <c r="B6448" s="1" t="s">
        <v>7148</v>
      </c>
      <c r="C6448">
        <v>0</v>
      </c>
      <c r="D6448">
        <v>15</v>
      </c>
      <c r="E6448">
        <v>2</v>
      </c>
      <c r="F6448">
        <v>1</v>
      </c>
      <c r="G6448" s="1" t="s">
        <v>6053</v>
      </c>
      <c r="H6448" s="1" t="s">
        <v>6067</v>
      </c>
    </row>
    <row r="6449" spans="1:8" x14ac:dyDescent="0.25">
      <c r="A6449" s="1" t="s">
        <v>5171</v>
      </c>
      <c r="B6449" s="1" t="s">
        <v>7400</v>
      </c>
      <c r="C6449">
        <v>0.1</v>
      </c>
      <c r="D6449">
        <v>523</v>
      </c>
      <c r="E6449">
        <v>204</v>
      </c>
      <c r="F6449">
        <v>7</v>
      </c>
      <c r="G6449" s="1" t="s">
        <v>6053</v>
      </c>
      <c r="H6449" s="1" t="s">
        <v>6099</v>
      </c>
    </row>
    <row r="6450" spans="1:8" x14ac:dyDescent="0.25">
      <c r="A6450" s="1" t="s">
        <v>5171</v>
      </c>
      <c r="B6450" s="1" t="s">
        <v>7088</v>
      </c>
      <c r="C6450">
        <v>0.1</v>
      </c>
      <c r="D6450">
        <v>44</v>
      </c>
      <c r="E6450">
        <v>-3</v>
      </c>
      <c r="F6450">
        <v>1</v>
      </c>
      <c r="G6450" s="1" t="s">
        <v>6053</v>
      </c>
      <c r="H6450" s="1" t="s">
        <v>6062</v>
      </c>
    </row>
    <row r="6451" spans="1:8" x14ac:dyDescent="0.25">
      <c r="A6451" s="1" t="s">
        <v>5174</v>
      </c>
      <c r="B6451" s="1" t="s">
        <v>6874</v>
      </c>
      <c r="C6451">
        <v>0.1</v>
      </c>
      <c r="D6451">
        <v>42</v>
      </c>
      <c r="E6451">
        <v>15</v>
      </c>
      <c r="F6451">
        <v>1</v>
      </c>
      <c r="G6451" s="1" t="s">
        <v>6087</v>
      </c>
      <c r="H6451" s="1" t="s">
        <v>6115</v>
      </c>
    </row>
    <row r="6452" spans="1:8" x14ac:dyDescent="0.25">
      <c r="A6452" s="1" t="s">
        <v>5177</v>
      </c>
      <c r="B6452" s="1" t="s">
        <v>6591</v>
      </c>
      <c r="C6452">
        <v>0.1</v>
      </c>
      <c r="D6452">
        <v>823</v>
      </c>
      <c r="E6452">
        <v>-18</v>
      </c>
      <c r="F6452">
        <v>7</v>
      </c>
      <c r="G6452" s="1" t="s">
        <v>6056</v>
      </c>
      <c r="H6452" s="1" t="s">
        <v>6072</v>
      </c>
    </row>
    <row r="6453" spans="1:8" x14ac:dyDescent="0.25">
      <c r="A6453" s="1" t="s">
        <v>5177</v>
      </c>
      <c r="B6453" s="1" t="s">
        <v>6619</v>
      </c>
      <c r="C6453">
        <v>0.1</v>
      </c>
      <c r="D6453">
        <v>23</v>
      </c>
      <c r="E6453">
        <v>4</v>
      </c>
      <c r="F6453">
        <v>1</v>
      </c>
      <c r="G6453" s="1" t="s">
        <v>6053</v>
      </c>
      <c r="H6453" s="1" t="s">
        <v>6062</v>
      </c>
    </row>
    <row r="6454" spans="1:8" x14ac:dyDescent="0.25">
      <c r="A6454" s="1" t="s">
        <v>5175</v>
      </c>
      <c r="B6454" s="1" t="s">
        <v>6802</v>
      </c>
      <c r="C6454">
        <v>0</v>
      </c>
      <c r="D6454">
        <v>51</v>
      </c>
      <c r="E6454">
        <v>23</v>
      </c>
      <c r="F6454">
        <v>2</v>
      </c>
      <c r="G6454" s="1" t="s">
        <v>6056</v>
      </c>
      <c r="H6454" s="1" t="s">
        <v>6129</v>
      </c>
    </row>
    <row r="6455" spans="1:8" x14ac:dyDescent="0.25">
      <c r="A6455" s="1" t="s">
        <v>5172</v>
      </c>
      <c r="B6455" s="1" t="s">
        <v>6381</v>
      </c>
      <c r="C6455">
        <v>0.6</v>
      </c>
      <c r="D6455">
        <v>70</v>
      </c>
      <c r="E6455">
        <v>-42</v>
      </c>
      <c r="F6455">
        <v>4</v>
      </c>
      <c r="G6455" s="1" t="s">
        <v>6056</v>
      </c>
      <c r="H6455" s="1" t="s">
        <v>6129</v>
      </c>
    </row>
    <row r="6456" spans="1:8" x14ac:dyDescent="0.25">
      <c r="A6456" s="1" t="s">
        <v>5176</v>
      </c>
      <c r="B6456" s="1" t="s">
        <v>6918</v>
      </c>
      <c r="C6456">
        <v>0</v>
      </c>
      <c r="D6456">
        <v>61</v>
      </c>
      <c r="E6456">
        <v>3</v>
      </c>
      <c r="F6456">
        <v>4</v>
      </c>
      <c r="G6456" s="1" t="s">
        <v>6053</v>
      </c>
      <c r="H6456" s="1" t="s">
        <v>6081</v>
      </c>
    </row>
    <row r="6457" spans="1:8" x14ac:dyDescent="0.25">
      <c r="A6457" s="1" t="s">
        <v>5176</v>
      </c>
      <c r="B6457" s="1" t="s">
        <v>7589</v>
      </c>
      <c r="C6457">
        <v>0</v>
      </c>
      <c r="D6457">
        <v>122</v>
      </c>
      <c r="E6457">
        <v>38</v>
      </c>
      <c r="F6457">
        <v>6</v>
      </c>
      <c r="G6457" s="1" t="s">
        <v>6053</v>
      </c>
      <c r="H6457" s="1" t="s">
        <v>6054</v>
      </c>
    </row>
    <row r="6458" spans="1:8" x14ac:dyDescent="0.25">
      <c r="A6458" s="1" t="s">
        <v>5176</v>
      </c>
      <c r="B6458" s="1" t="s">
        <v>6730</v>
      </c>
      <c r="C6458">
        <v>0</v>
      </c>
      <c r="D6458">
        <v>22</v>
      </c>
      <c r="E6458">
        <v>0</v>
      </c>
      <c r="F6458">
        <v>2</v>
      </c>
      <c r="G6458" s="1" t="s">
        <v>6053</v>
      </c>
      <c r="H6458" s="1" t="s">
        <v>6062</v>
      </c>
    </row>
    <row r="6459" spans="1:8" x14ac:dyDescent="0.25">
      <c r="A6459" s="1" t="s">
        <v>5172</v>
      </c>
      <c r="B6459" s="1" t="s">
        <v>7306</v>
      </c>
      <c r="C6459">
        <v>0.5</v>
      </c>
      <c r="D6459">
        <v>17</v>
      </c>
      <c r="E6459">
        <v>-3</v>
      </c>
      <c r="F6459">
        <v>2</v>
      </c>
      <c r="G6459" s="1" t="s">
        <v>6053</v>
      </c>
      <c r="H6459" s="1" t="s">
        <v>6067</v>
      </c>
    </row>
    <row r="6460" spans="1:8" x14ac:dyDescent="0.25">
      <c r="A6460" s="1" t="s">
        <v>5178</v>
      </c>
      <c r="B6460" s="1" t="s">
        <v>7170</v>
      </c>
      <c r="C6460">
        <v>0</v>
      </c>
      <c r="D6460">
        <v>39</v>
      </c>
      <c r="E6460">
        <v>16</v>
      </c>
      <c r="F6460">
        <v>6</v>
      </c>
      <c r="G6460" s="1" t="s">
        <v>6053</v>
      </c>
      <c r="H6460" s="1" t="s">
        <v>6079</v>
      </c>
    </row>
    <row r="6461" spans="1:8" x14ac:dyDescent="0.25">
      <c r="A6461" s="1" t="s">
        <v>5179</v>
      </c>
      <c r="B6461" s="1" t="s">
        <v>6836</v>
      </c>
      <c r="C6461">
        <v>0</v>
      </c>
      <c r="D6461">
        <v>2617</v>
      </c>
      <c r="E6461">
        <v>1151</v>
      </c>
      <c r="F6461">
        <v>4</v>
      </c>
      <c r="G6461" s="1" t="s">
        <v>6087</v>
      </c>
      <c r="H6461" s="1" t="s">
        <v>6097</v>
      </c>
    </row>
    <row r="6462" spans="1:8" x14ac:dyDescent="0.25">
      <c r="A6462" s="1" t="s">
        <v>5182</v>
      </c>
      <c r="B6462" s="1" t="s">
        <v>6113</v>
      </c>
      <c r="C6462">
        <v>0.5</v>
      </c>
      <c r="D6462">
        <v>44</v>
      </c>
      <c r="E6462">
        <v>-32</v>
      </c>
      <c r="F6462">
        <v>3</v>
      </c>
      <c r="G6462" s="1" t="s">
        <v>6053</v>
      </c>
      <c r="H6462" s="1" t="s">
        <v>6059</v>
      </c>
    </row>
    <row r="6463" spans="1:8" x14ac:dyDescent="0.25">
      <c r="A6463" s="1" t="s">
        <v>5182</v>
      </c>
      <c r="B6463" s="1" t="s">
        <v>6935</v>
      </c>
      <c r="C6463">
        <v>0.5</v>
      </c>
      <c r="D6463">
        <v>7</v>
      </c>
      <c r="E6463">
        <v>-3</v>
      </c>
      <c r="F6463">
        <v>2</v>
      </c>
      <c r="G6463" s="1" t="s">
        <v>6053</v>
      </c>
      <c r="H6463" s="1" t="s">
        <v>6081</v>
      </c>
    </row>
    <row r="6464" spans="1:8" x14ac:dyDescent="0.25">
      <c r="A6464" s="1" t="s">
        <v>5182</v>
      </c>
      <c r="B6464" s="1" t="s">
        <v>7822</v>
      </c>
      <c r="C6464">
        <v>0.5</v>
      </c>
      <c r="D6464">
        <v>10</v>
      </c>
      <c r="E6464">
        <v>-8</v>
      </c>
      <c r="F6464">
        <v>2</v>
      </c>
      <c r="G6464" s="1" t="s">
        <v>6053</v>
      </c>
      <c r="H6464" s="1" t="s">
        <v>6079</v>
      </c>
    </row>
    <row r="6465" spans="1:8" x14ac:dyDescent="0.25">
      <c r="A6465" s="1" t="s">
        <v>5182</v>
      </c>
      <c r="B6465" s="1" t="s">
        <v>7188</v>
      </c>
      <c r="C6465">
        <v>0.5</v>
      </c>
      <c r="D6465">
        <v>33</v>
      </c>
      <c r="E6465">
        <v>-29</v>
      </c>
      <c r="F6465">
        <v>3</v>
      </c>
      <c r="G6465" s="1" t="s">
        <v>6053</v>
      </c>
      <c r="H6465" s="1" t="s">
        <v>6103</v>
      </c>
    </row>
    <row r="6466" spans="1:8" x14ac:dyDescent="0.25">
      <c r="A6466" s="1" t="s">
        <v>5183</v>
      </c>
      <c r="B6466" s="1" t="s">
        <v>7320</v>
      </c>
      <c r="C6466">
        <v>0.1</v>
      </c>
      <c r="D6466">
        <v>1361</v>
      </c>
      <c r="E6466">
        <v>197</v>
      </c>
      <c r="F6466">
        <v>9</v>
      </c>
      <c r="G6466" s="1" t="s">
        <v>6056</v>
      </c>
      <c r="H6466" s="1" t="s">
        <v>6057</v>
      </c>
    </row>
    <row r="6467" spans="1:8" x14ac:dyDescent="0.25">
      <c r="A6467" s="1" t="s">
        <v>5180</v>
      </c>
      <c r="B6467" s="1" t="s">
        <v>6600</v>
      </c>
      <c r="C6467">
        <v>0</v>
      </c>
      <c r="D6467">
        <v>17</v>
      </c>
      <c r="E6467">
        <v>7</v>
      </c>
      <c r="F6467">
        <v>3</v>
      </c>
      <c r="G6467" s="1" t="s">
        <v>6053</v>
      </c>
      <c r="H6467" s="1" t="s">
        <v>6081</v>
      </c>
    </row>
    <row r="6468" spans="1:8" x14ac:dyDescent="0.25">
      <c r="A6468" s="1" t="s">
        <v>5180</v>
      </c>
      <c r="B6468" s="1" t="s">
        <v>6655</v>
      </c>
      <c r="C6468">
        <v>0</v>
      </c>
      <c r="D6468">
        <v>100</v>
      </c>
      <c r="E6468">
        <v>25</v>
      </c>
      <c r="F6468">
        <v>6</v>
      </c>
      <c r="G6468" s="1" t="s">
        <v>6053</v>
      </c>
      <c r="H6468" s="1" t="s">
        <v>6067</v>
      </c>
    </row>
    <row r="6469" spans="1:8" x14ac:dyDescent="0.25">
      <c r="A6469" s="1" t="s">
        <v>5181</v>
      </c>
      <c r="B6469" s="1" t="s">
        <v>7686</v>
      </c>
      <c r="C6469">
        <v>0</v>
      </c>
      <c r="D6469">
        <v>86</v>
      </c>
      <c r="E6469">
        <v>19</v>
      </c>
      <c r="F6469">
        <v>2</v>
      </c>
      <c r="G6469" s="1" t="s">
        <v>6053</v>
      </c>
      <c r="H6469" s="1" t="s">
        <v>6103</v>
      </c>
    </row>
    <row r="6470" spans="1:8" x14ac:dyDescent="0.25">
      <c r="A6470" s="1" t="s">
        <v>5183</v>
      </c>
      <c r="B6470" s="1" t="s">
        <v>6150</v>
      </c>
      <c r="C6470">
        <v>0</v>
      </c>
      <c r="D6470">
        <v>761</v>
      </c>
      <c r="E6470">
        <v>266</v>
      </c>
      <c r="F6470">
        <v>9</v>
      </c>
      <c r="G6470" s="1" t="s">
        <v>6087</v>
      </c>
      <c r="H6470" s="1" t="s">
        <v>6088</v>
      </c>
    </row>
    <row r="6471" spans="1:8" x14ac:dyDescent="0.25">
      <c r="A6471" s="1" t="s">
        <v>5186</v>
      </c>
      <c r="B6471" s="1" t="s">
        <v>7358</v>
      </c>
      <c r="C6471">
        <v>0</v>
      </c>
      <c r="D6471">
        <v>30</v>
      </c>
      <c r="E6471">
        <v>3</v>
      </c>
      <c r="F6471">
        <v>2</v>
      </c>
      <c r="G6471" s="1" t="s">
        <v>6053</v>
      </c>
      <c r="H6471" s="1" t="s">
        <v>6081</v>
      </c>
    </row>
    <row r="6472" spans="1:8" x14ac:dyDescent="0.25">
      <c r="A6472" s="1" t="s">
        <v>5186</v>
      </c>
      <c r="B6472" s="1" t="s">
        <v>6834</v>
      </c>
      <c r="C6472">
        <v>0</v>
      </c>
      <c r="D6472">
        <v>1023</v>
      </c>
      <c r="E6472">
        <v>123</v>
      </c>
      <c r="F6472">
        <v>8</v>
      </c>
      <c r="G6472" s="1" t="s">
        <v>6053</v>
      </c>
      <c r="H6472" s="1" t="s">
        <v>6062</v>
      </c>
    </row>
    <row r="6473" spans="1:8" x14ac:dyDescent="0.25">
      <c r="A6473" s="1" t="s">
        <v>5186</v>
      </c>
      <c r="B6473" s="1" t="s">
        <v>7188</v>
      </c>
      <c r="C6473">
        <v>0</v>
      </c>
      <c r="D6473">
        <v>108</v>
      </c>
      <c r="E6473">
        <v>6</v>
      </c>
      <c r="F6473">
        <v>5</v>
      </c>
      <c r="G6473" s="1" t="s">
        <v>6053</v>
      </c>
      <c r="H6473" s="1" t="s">
        <v>6103</v>
      </c>
    </row>
    <row r="6474" spans="1:8" x14ac:dyDescent="0.25">
      <c r="A6474" s="1" t="s">
        <v>5185</v>
      </c>
      <c r="B6474" s="1" t="s">
        <v>7320</v>
      </c>
      <c r="C6474">
        <v>0</v>
      </c>
      <c r="D6474">
        <v>504</v>
      </c>
      <c r="E6474">
        <v>116</v>
      </c>
      <c r="F6474">
        <v>3</v>
      </c>
      <c r="G6474" s="1" t="s">
        <v>6056</v>
      </c>
      <c r="H6474" s="1" t="s">
        <v>6057</v>
      </c>
    </row>
    <row r="6475" spans="1:8" x14ac:dyDescent="0.25">
      <c r="A6475" s="1" t="s">
        <v>5188</v>
      </c>
      <c r="B6475" s="1" t="s">
        <v>6427</v>
      </c>
      <c r="C6475">
        <v>0.5</v>
      </c>
      <c r="D6475">
        <v>22</v>
      </c>
      <c r="E6475">
        <v>-8</v>
      </c>
      <c r="F6475">
        <v>4</v>
      </c>
      <c r="G6475" s="1" t="s">
        <v>6053</v>
      </c>
      <c r="H6475" s="1" t="s">
        <v>6081</v>
      </c>
    </row>
    <row r="6476" spans="1:8" x14ac:dyDescent="0.25">
      <c r="A6476" s="1" t="s">
        <v>5188</v>
      </c>
      <c r="B6476" s="1" t="s">
        <v>7782</v>
      </c>
      <c r="C6476">
        <v>0.65</v>
      </c>
      <c r="D6476">
        <v>188</v>
      </c>
      <c r="E6476">
        <v>-193</v>
      </c>
      <c r="F6476">
        <v>2</v>
      </c>
      <c r="G6476" s="1" t="s">
        <v>6087</v>
      </c>
      <c r="H6476" s="1" t="s">
        <v>6088</v>
      </c>
    </row>
    <row r="6477" spans="1:8" x14ac:dyDescent="0.25">
      <c r="A6477" s="1" t="s">
        <v>5189</v>
      </c>
      <c r="B6477" s="1" t="s">
        <v>7468</v>
      </c>
      <c r="C6477">
        <v>0</v>
      </c>
      <c r="D6477">
        <v>366</v>
      </c>
      <c r="E6477">
        <v>84</v>
      </c>
      <c r="F6477">
        <v>3</v>
      </c>
      <c r="G6477" s="1" t="s">
        <v>6056</v>
      </c>
      <c r="H6477" s="1" t="s">
        <v>6057</v>
      </c>
    </row>
    <row r="6478" spans="1:8" x14ac:dyDescent="0.25">
      <c r="A6478" s="1" t="s">
        <v>5190</v>
      </c>
      <c r="B6478" s="1" t="s">
        <v>6783</v>
      </c>
      <c r="C6478">
        <v>0</v>
      </c>
      <c r="D6478">
        <v>171</v>
      </c>
      <c r="E6478">
        <v>20</v>
      </c>
      <c r="F6478">
        <v>4</v>
      </c>
      <c r="G6478" s="1" t="s">
        <v>6053</v>
      </c>
      <c r="H6478" s="1" t="s">
        <v>6099</v>
      </c>
    </row>
    <row r="6479" spans="1:8" x14ac:dyDescent="0.25">
      <c r="A6479" s="1" t="s">
        <v>5190</v>
      </c>
      <c r="B6479" s="1" t="s">
        <v>7725</v>
      </c>
      <c r="C6479">
        <v>0</v>
      </c>
      <c r="D6479">
        <v>9</v>
      </c>
      <c r="E6479">
        <v>0</v>
      </c>
      <c r="F6479">
        <v>2</v>
      </c>
      <c r="G6479" s="1" t="s">
        <v>6053</v>
      </c>
      <c r="H6479" s="1" t="s">
        <v>6081</v>
      </c>
    </row>
    <row r="6480" spans="1:8" x14ac:dyDescent="0.25">
      <c r="A6480" s="1" t="s">
        <v>5190</v>
      </c>
      <c r="B6480" s="1" t="s">
        <v>6983</v>
      </c>
      <c r="C6480">
        <v>0</v>
      </c>
      <c r="D6480">
        <v>51</v>
      </c>
      <c r="E6480">
        <v>22</v>
      </c>
      <c r="F6480">
        <v>4</v>
      </c>
      <c r="G6480" s="1" t="s">
        <v>6053</v>
      </c>
      <c r="H6480" s="1" t="s">
        <v>6079</v>
      </c>
    </row>
    <row r="6481" spans="1:8" x14ac:dyDescent="0.25">
      <c r="A6481" s="1" t="s">
        <v>5189</v>
      </c>
      <c r="B6481" s="1" t="s">
        <v>6973</v>
      </c>
      <c r="C6481">
        <v>0</v>
      </c>
      <c r="D6481">
        <v>26</v>
      </c>
      <c r="E6481">
        <v>3</v>
      </c>
      <c r="F6481">
        <v>3</v>
      </c>
      <c r="G6481" s="1" t="s">
        <v>6053</v>
      </c>
      <c r="H6481" s="1" t="s">
        <v>6079</v>
      </c>
    </row>
    <row r="6482" spans="1:8" x14ac:dyDescent="0.25">
      <c r="A6482" s="1" t="s">
        <v>5190</v>
      </c>
      <c r="B6482" s="1" t="s">
        <v>6915</v>
      </c>
      <c r="C6482">
        <v>0</v>
      </c>
      <c r="D6482">
        <v>574</v>
      </c>
      <c r="E6482">
        <v>144</v>
      </c>
      <c r="F6482">
        <v>3</v>
      </c>
      <c r="G6482" s="1" t="s">
        <v>6087</v>
      </c>
      <c r="H6482" s="1" t="s">
        <v>6105</v>
      </c>
    </row>
    <row r="6483" spans="1:8" x14ac:dyDescent="0.25">
      <c r="A6483" s="1" t="s">
        <v>5190</v>
      </c>
      <c r="B6483" s="1" t="s">
        <v>7156</v>
      </c>
      <c r="C6483">
        <v>0.1</v>
      </c>
      <c r="D6483">
        <v>1718</v>
      </c>
      <c r="E6483">
        <v>-134</v>
      </c>
      <c r="F6483">
        <v>3</v>
      </c>
      <c r="G6483" s="1" t="s">
        <v>6087</v>
      </c>
      <c r="H6483" s="1" t="s">
        <v>6097</v>
      </c>
    </row>
    <row r="6484" spans="1:8" x14ac:dyDescent="0.25">
      <c r="A6484" s="1" t="s">
        <v>5189</v>
      </c>
      <c r="B6484" s="1" t="s">
        <v>7376</v>
      </c>
      <c r="C6484">
        <v>0</v>
      </c>
      <c r="D6484">
        <v>446</v>
      </c>
      <c r="E6484">
        <v>53</v>
      </c>
      <c r="F6484">
        <v>3</v>
      </c>
      <c r="G6484" s="1" t="s">
        <v>6087</v>
      </c>
      <c r="H6484" s="1" t="s">
        <v>6105</v>
      </c>
    </row>
    <row r="6485" spans="1:8" x14ac:dyDescent="0.25">
      <c r="A6485" s="1" t="s">
        <v>5191</v>
      </c>
      <c r="B6485" s="1" t="s">
        <v>7099</v>
      </c>
      <c r="C6485">
        <v>0.5</v>
      </c>
      <c r="D6485">
        <v>21</v>
      </c>
      <c r="E6485">
        <v>-12</v>
      </c>
      <c r="F6485">
        <v>3</v>
      </c>
      <c r="G6485" s="1" t="s">
        <v>6053</v>
      </c>
      <c r="H6485" s="1" t="s">
        <v>6081</v>
      </c>
    </row>
    <row r="6486" spans="1:8" x14ac:dyDescent="0.25">
      <c r="A6486" s="1" t="s">
        <v>5191</v>
      </c>
      <c r="B6486" s="1" t="s">
        <v>6610</v>
      </c>
      <c r="C6486">
        <v>0.65</v>
      </c>
      <c r="D6486">
        <v>1824</v>
      </c>
      <c r="E6486">
        <v>-1303</v>
      </c>
      <c r="F6486">
        <v>8</v>
      </c>
      <c r="G6486" s="1" t="s">
        <v>6087</v>
      </c>
      <c r="H6486" s="1" t="s">
        <v>6097</v>
      </c>
    </row>
    <row r="6487" spans="1:8" x14ac:dyDescent="0.25">
      <c r="A6487" s="1" t="s">
        <v>5192</v>
      </c>
      <c r="B6487" s="1" t="s">
        <v>6224</v>
      </c>
      <c r="C6487">
        <v>0.5</v>
      </c>
      <c r="D6487">
        <v>32</v>
      </c>
      <c r="E6487">
        <v>-8</v>
      </c>
      <c r="F6487">
        <v>2</v>
      </c>
      <c r="G6487" s="1" t="s">
        <v>6053</v>
      </c>
      <c r="H6487" s="1" t="s">
        <v>6059</v>
      </c>
    </row>
    <row r="6488" spans="1:8" x14ac:dyDescent="0.25">
      <c r="A6488" s="1" t="s">
        <v>5192</v>
      </c>
      <c r="B6488" s="1" t="s">
        <v>6387</v>
      </c>
      <c r="C6488">
        <v>0.5</v>
      </c>
      <c r="D6488">
        <v>33</v>
      </c>
      <c r="E6488">
        <v>-12</v>
      </c>
      <c r="F6488">
        <v>7</v>
      </c>
      <c r="G6488" s="1" t="s">
        <v>6053</v>
      </c>
      <c r="H6488" s="1" t="s">
        <v>6062</v>
      </c>
    </row>
    <row r="6489" spans="1:8" x14ac:dyDescent="0.25">
      <c r="A6489" s="1" t="s">
        <v>5193</v>
      </c>
      <c r="B6489" s="1" t="s">
        <v>6505</v>
      </c>
      <c r="C6489">
        <v>0.5</v>
      </c>
      <c r="D6489">
        <v>183</v>
      </c>
      <c r="E6489">
        <v>-66</v>
      </c>
      <c r="F6489">
        <v>5</v>
      </c>
      <c r="G6489" s="1" t="s">
        <v>6087</v>
      </c>
      <c r="H6489" s="1" t="s">
        <v>6097</v>
      </c>
    </row>
    <row r="6490" spans="1:8" x14ac:dyDescent="0.25">
      <c r="A6490" s="1" t="s">
        <v>5197</v>
      </c>
      <c r="B6490" s="1" t="s">
        <v>6672</v>
      </c>
      <c r="C6490">
        <v>0</v>
      </c>
      <c r="D6490">
        <v>44</v>
      </c>
      <c r="E6490">
        <v>14</v>
      </c>
      <c r="F6490">
        <v>3</v>
      </c>
      <c r="G6490" s="1" t="s">
        <v>6053</v>
      </c>
      <c r="H6490" s="1" t="s">
        <v>6081</v>
      </c>
    </row>
    <row r="6491" spans="1:8" x14ac:dyDescent="0.25">
      <c r="A6491" s="1" t="s">
        <v>5194</v>
      </c>
      <c r="B6491" s="1" t="s">
        <v>7289</v>
      </c>
      <c r="C6491">
        <v>0.2</v>
      </c>
      <c r="D6491">
        <v>662</v>
      </c>
      <c r="E6491">
        <v>240</v>
      </c>
      <c r="F6491">
        <v>2</v>
      </c>
      <c r="G6491" s="1" t="s">
        <v>6056</v>
      </c>
      <c r="H6491" s="1" t="s">
        <v>6057</v>
      </c>
    </row>
    <row r="6492" spans="1:8" x14ac:dyDescent="0.25">
      <c r="A6492" s="1" t="s">
        <v>5194</v>
      </c>
      <c r="B6492" s="1" t="s">
        <v>7124</v>
      </c>
      <c r="C6492">
        <v>0.1</v>
      </c>
      <c r="D6492">
        <v>29</v>
      </c>
      <c r="E6492">
        <v>2</v>
      </c>
      <c r="F6492">
        <v>3</v>
      </c>
      <c r="G6492" s="1" t="s">
        <v>6053</v>
      </c>
      <c r="H6492" s="1" t="s">
        <v>6079</v>
      </c>
    </row>
    <row r="6493" spans="1:8" x14ac:dyDescent="0.25">
      <c r="A6493" s="1" t="s">
        <v>5200</v>
      </c>
      <c r="B6493" s="1" t="s">
        <v>7450</v>
      </c>
      <c r="C6493">
        <v>0</v>
      </c>
      <c r="D6493">
        <v>88</v>
      </c>
      <c r="E6493">
        <v>40</v>
      </c>
      <c r="F6493">
        <v>2</v>
      </c>
      <c r="G6493" s="1" t="s">
        <v>6056</v>
      </c>
      <c r="H6493" s="1" t="s">
        <v>6129</v>
      </c>
    </row>
    <row r="6494" spans="1:8" x14ac:dyDescent="0.25">
      <c r="A6494" s="1" t="s">
        <v>5195</v>
      </c>
      <c r="B6494" s="1" t="s">
        <v>7390</v>
      </c>
      <c r="C6494">
        <v>0</v>
      </c>
      <c r="D6494">
        <v>197</v>
      </c>
      <c r="E6494">
        <v>73</v>
      </c>
      <c r="F6494">
        <v>1</v>
      </c>
      <c r="G6494" s="1" t="s">
        <v>6056</v>
      </c>
      <c r="H6494" s="1" t="s">
        <v>6057</v>
      </c>
    </row>
    <row r="6495" spans="1:8" x14ac:dyDescent="0.25">
      <c r="A6495" s="1" t="s">
        <v>5195</v>
      </c>
      <c r="B6495" s="1" t="s">
        <v>7453</v>
      </c>
      <c r="C6495">
        <v>0</v>
      </c>
      <c r="D6495">
        <v>550</v>
      </c>
      <c r="E6495">
        <v>242</v>
      </c>
      <c r="F6495">
        <v>5</v>
      </c>
      <c r="G6495" s="1" t="s">
        <v>6056</v>
      </c>
      <c r="H6495" s="1" t="s">
        <v>6129</v>
      </c>
    </row>
    <row r="6496" spans="1:8" x14ac:dyDescent="0.25">
      <c r="A6496" s="1" t="s">
        <v>5200</v>
      </c>
      <c r="B6496" s="1" t="s">
        <v>6999</v>
      </c>
      <c r="C6496">
        <v>0</v>
      </c>
      <c r="D6496">
        <v>18</v>
      </c>
      <c r="E6496">
        <v>2</v>
      </c>
      <c r="F6496">
        <v>3</v>
      </c>
      <c r="G6496" s="1" t="s">
        <v>6053</v>
      </c>
      <c r="H6496" s="1" t="s">
        <v>6081</v>
      </c>
    </row>
    <row r="6497" spans="1:8" x14ac:dyDescent="0.25">
      <c r="A6497" s="1" t="s">
        <v>5195</v>
      </c>
      <c r="B6497" s="1" t="s">
        <v>7285</v>
      </c>
      <c r="C6497">
        <v>0</v>
      </c>
      <c r="D6497">
        <v>74</v>
      </c>
      <c r="E6497">
        <v>29</v>
      </c>
      <c r="F6497">
        <v>3</v>
      </c>
      <c r="G6497" s="1" t="s">
        <v>6053</v>
      </c>
      <c r="H6497" s="1" t="s">
        <v>6059</v>
      </c>
    </row>
    <row r="6498" spans="1:8" x14ac:dyDescent="0.25">
      <c r="A6498" s="1" t="s">
        <v>5195</v>
      </c>
      <c r="B6498" s="1" t="s">
        <v>7690</v>
      </c>
      <c r="C6498">
        <v>0</v>
      </c>
      <c r="D6498">
        <v>10</v>
      </c>
      <c r="E6498">
        <v>2</v>
      </c>
      <c r="F6498">
        <v>2</v>
      </c>
      <c r="G6498" s="1" t="s">
        <v>6053</v>
      </c>
      <c r="H6498" s="1" t="s">
        <v>6079</v>
      </c>
    </row>
    <row r="6499" spans="1:8" x14ac:dyDescent="0.25">
      <c r="A6499" s="1" t="s">
        <v>5195</v>
      </c>
      <c r="B6499" s="1" t="s">
        <v>6140</v>
      </c>
      <c r="C6499">
        <v>0</v>
      </c>
      <c r="D6499">
        <v>689</v>
      </c>
      <c r="E6499">
        <v>90</v>
      </c>
      <c r="F6499">
        <v>5</v>
      </c>
      <c r="G6499" s="1" t="s">
        <v>6053</v>
      </c>
      <c r="H6499" s="1" t="s">
        <v>6062</v>
      </c>
    </row>
    <row r="6500" spans="1:8" x14ac:dyDescent="0.25">
      <c r="A6500" s="1" t="s">
        <v>5195</v>
      </c>
      <c r="B6500" s="1" t="s">
        <v>6800</v>
      </c>
      <c r="C6500">
        <v>0</v>
      </c>
      <c r="D6500">
        <v>257</v>
      </c>
      <c r="E6500">
        <v>3</v>
      </c>
      <c r="F6500">
        <v>2</v>
      </c>
      <c r="G6500" s="1" t="s">
        <v>6053</v>
      </c>
      <c r="H6500" s="1" t="s">
        <v>6062</v>
      </c>
    </row>
    <row r="6501" spans="1:8" x14ac:dyDescent="0.25">
      <c r="A6501" s="1" t="s">
        <v>5195</v>
      </c>
      <c r="B6501" s="1" t="s">
        <v>7076</v>
      </c>
      <c r="C6501">
        <v>0</v>
      </c>
      <c r="D6501">
        <v>48</v>
      </c>
      <c r="E6501">
        <v>6</v>
      </c>
      <c r="F6501">
        <v>1</v>
      </c>
      <c r="G6501" s="1" t="s">
        <v>6053</v>
      </c>
      <c r="H6501" s="1" t="s">
        <v>6062</v>
      </c>
    </row>
    <row r="6502" spans="1:8" x14ac:dyDescent="0.25">
      <c r="A6502" s="1" t="s">
        <v>5200</v>
      </c>
      <c r="B6502" s="1" t="s">
        <v>6411</v>
      </c>
      <c r="C6502">
        <v>0</v>
      </c>
      <c r="D6502">
        <v>465</v>
      </c>
      <c r="E6502">
        <v>140</v>
      </c>
      <c r="F6502">
        <v>4</v>
      </c>
      <c r="G6502" s="1" t="s">
        <v>6087</v>
      </c>
      <c r="H6502" s="1" t="s">
        <v>6115</v>
      </c>
    </row>
    <row r="6503" spans="1:8" x14ac:dyDescent="0.25">
      <c r="A6503" s="1" t="s">
        <v>5195</v>
      </c>
      <c r="B6503" s="1" t="s">
        <v>6553</v>
      </c>
      <c r="C6503">
        <v>0</v>
      </c>
      <c r="D6503">
        <v>324</v>
      </c>
      <c r="E6503">
        <v>39</v>
      </c>
      <c r="F6503">
        <v>8</v>
      </c>
      <c r="G6503" s="1" t="s">
        <v>6087</v>
      </c>
      <c r="H6503" s="1" t="s">
        <v>6115</v>
      </c>
    </row>
    <row r="6504" spans="1:8" x14ac:dyDescent="0.25">
      <c r="A6504" s="1" t="s">
        <v>5201</v>
      </c>
      <c r="B6504" s="1" t="s">
        <v>6740</v>
      </c>
      <c r="C6504">
        <v>0.5</v>
      </c>
      <c r="D6504">
        <v>7</v>
      </c>
      <c r="E6504">
        <v>-2</v>
      </c>
      <c r="F6504">
        <v>1</v>
      </c>
      <c r="G6504" s="1" t="s">
        <v>6053</v>
      </c>
      <c r="H6504" s="1" t="s">
        <v>6081</v>
      </c>
    </row>
    <row r="6505" spans="1:8" x14ac:dyDescent="0.25">
      <c r="A6505" s="1" t="s">
        <v>5196</v>
      </c>
      <c r="B6505" s="1" t="s">
        <v>7358</v>
      </c>
      <c r="C6505">
        <v>0</v>
      </c>
      <c r="D6505">
        <v>30</v>
      </c>
      <c r="E6505">
        <v>3</v>
      </c>
      <c r="F6505">
        <v>2</v>
      </c>
      <c r="G6505" s="1" t="s">
        <v>6053</v>
      </c>
      <c r="H6505" s="1" t="s">
        <v>6081</v>
      </c>
    </row>
    <row r="6506" spans="1:8" x14ac:dyDescent="0.25">
      <c r="A6506" s="1" t="s">
        <v>5196</v>
      </c>
      <c r="B6506" s="1" t="s">
        <v>6140</v>
      </c>
      <c r="C6506">
        <v>0.1</v>
      </c>
      <c r="D6506">
        <v>496</v>
      </c>
      <c r="E6506">
        <v>17</v>
      </c>
      <c r="F6506">
        <v>4</v>
      </c>
      <c r="G6506" s="1" t="s">
        <v>6053</v>
      </c>
      <c r="H6506" s="1" t="s">
        <v>6062</v>
      </c>
    </row>
    <row r="6507" spans="1:8" x14ac:dyDescent="0.25">
      <c r="A6507" s="1" t="s">
        <v>5201</v>
      </c>
      <c r="B6507" s="1" t="s">
        <v>6455</v>
      </c>
      <c r="C6507">
        <v>0.5</v>
      </c>
      <c r="D6507">
        <v>65</v>
      </c>
      <c r="E6507">
        <v>-16</v>
      </c>
      <c r="F6507">
        <v>2</v>
      </c>
      <c r="G6507" s="1" t="s">
        <v>6087</v>
      </c>
      <c r="H6507" s="1" t="s">
        <v>6097</v>
      </c>
    </row>
    <row r="6508" spans="1:8" x14ac:dyDescent="0.25">
      <c r="A6508" s="1" t="s">
        <v>5198</v>
      </c>
      <c r="B6508" s="1" t="s">
        <v>6519</v>
      </c>
      <c r="C6508">
        <v>0</v>
      </c>
      <c r="D6508">
        <v>304</v>
      </c>
      <c r="E6508">
        <v>97</v>
      </c>
      <c r="F6508">
        <v>6</v>
      </c>
      <c r="G6508" s="1" t="s">
        <v>6053</v>
      </c>
      <c r="H6508" s="1" t="s">
        <v>6059</v>
      </c>
    </row>
    <row r="6509" spans="1:8" x14ac:dyDescent="0.25">
      <c r="A6509" s="1" t="s">
        <v>5202</v>
      </c>
      <c r="B6509" s="1" t="s">
        <v>7490</v>
      </c>
      <c r="C6509">
        <v>0.5</v>
      </c>
      <c r="D6509">
        <v>68</v>
      </c>
      <c r="E6509">
        <v>-55</v>
      </c>
      <c r="F6509">
        <v>5</v>
      </c>
      <c r="G6509" s="1" t="s">
        <v>6087</v>
      </c>
      <c r="H6509" s="1" t="s">
        <v>6115</v>
      </c>
    </row>
    <row r="6510" spans="1:8" x14ac:dyDescent="0.25">
      <c r="A6510" s="1" t="s">
        <v>5204</v>
      </c>
      <c r="B6510" s="1" t="s">
        <v>7416</v>
      </c>
      <c r="C6510">
        <v>0</v>
      </c>
      <c r="D6510">
        <v>1101</v>
      </c>
      <c r="E6510">
        <v>352</v>
      </c>
      <c r="F6510">
        <v>3</v>
      </c>
      <c r="G6510" s="1" t="s">
        <v>6056</v>
      </c>
      <c r="H6510" s="1" t="s">
        <v>6057</v>
      </c>
    </row>
    <row r="6511" spans="1:8" x14ac:dyDescent="0.25">
      <c r="A6511" s="1" t="s">
        <v>5203</v>
      </c>
      <c r="B6511" s="1" t="s">
        <v>7484</v>
      </c>
      <c r="C6511">
        <v>0</v>
      </c>
      <c r="D6511">
        <v>220</v>
      </c>
      <c r="E6511">
        <v>18</v>
      </c>
      <c r="F6511">
        <v>2</v>
      </c>
      <c r="G6511" s="1" t="s">
        <v>6056</v>
      </c>
      <c r="H6511" s="1" t="s">
        <v>6129</v>
      </c>
    </row>
    <row r="6512" spans="1:8" x14ac:dyDescent="0.25">
      <c r="A6512" s="1" t="s">
        <v>5203</v>
      </c>
      <c r="B6512" s="1" t="s">
        <v>7523</v>
      </c>
      <c r="C6512">
        <v>0</v>
      </c>
      <c r="D6512">
        <v>81</v>
      </c>
      <c r="E6512">
        <v>10</v>
      </c>
      <c r="F6512">
        <v>2</v>
      </c>
      <c r="G6512" s="1" t="s">
        <v>6087</v>
      </c>
      <c r="H6512" s="1" t="s">
        <v>6115</v>
      </c>
    </row>
    <row r="6513" spans="1:8" x14ac:dyDescent="0.25">
      <c r="A6513" s="1" t="s">
        <v>5203</v>
      </c>
      <c r="B6513" s="1" t="s">
        <v>6727</v>
      </c>
      <c r="C6513">
        <v>0</v>
      </c>
      <c r="D6513">
        <v>479</v>
      </c>
      <c r="E6513">
        <v>239</v>
      </c>
      <c r="F6513">
        <v>4</v>
      </c>
      <c r="G6513" s="1" t="s">
        <v>6087</v>
      </c>
      <c r="H6513" s="1" t="s">
        <v>6105</v>
      </c>
    </row>
    <row r="6514" spans="1:8" x14ac:dyDescent="0.25">
      <c r="A6514" s="1" t="s">
        <v>5205</v>
      </c>
      <c r="B6514" s="1" t="s">
        <v>7409</v>
      </c>
      <c r="C6514">
        <v>0.1</v>
      </c>
      <c r="D6514">
        <v>656</v>
      </c>
      <c r="E6514">
        <v>-36</v>
      </c>
      <c r="F6514">
        <v>2</v>
      </c>
      <c r="G6514" s="1" t="s">
        <v>6056</v>
      </c>
      <c r="H6514" s="1" t="s">
        <v>6057</v>
      </c>
    </row>
    <row r="6515" spans="1:8" x14ac:dyDescent="0.25">
      <c r="A6515" s="1" t="s">
        <v>5205</v>
      </c>
      <c r="B6515" s="1" t="s">
        <v>6186</v>
      </c>
      <c r="C6515">
        <v>0.1</v>
      </c>
      <c r="D6515">
        <v>832</v>
      </c>
      <c r="E6515">
        <v>0</v>
      </c>
      <c r="F6515">
        <v>3</v>
      </c>
      <c r="G6515" s="1" t="s">
        <v>6053</v>
      </c>
      <c r="H6515" s="1" t="s">
        <v>6099</v>
      </c>
    </row>
    <row r="6516" spans="1:8" x14ac:dyDescent="0.25">
      <c r="A6516" s="1" t="s">
        <v>5206</v>
      </c>
      <c r="B6516" s="1" t="s">
        <v>7090</v>
      </c>
      <c r="C6516">
        <v>0</v>
      </c>
      <c r="D6516">
        <v>62</v>
      </c>
      <c r="E6516">
        <v>8</v>
      </c>
      <c r="F6516">
        <v>2</v>
      </c>
      <c r="G6516" s="1" t="s">
        <v>6053</v>
      </c>
      <c r="H6516" s="1" t="s">
        <v>6054</v>
      </c>
    </row>
    <row r="6517" spans="1:8" x14ac:dyDescent="0.25">
      <c r="A6517" s="1" t="s">
        <v>5209</v>
      </c>
      <c r="B6517" s="1" t="s">
        <v>7358</v>
      </c>
      <c r="C6517">
        <v>0.5</v>
      </c>
      <c r="D6517">
        <v>60</v>
      </c>
      <c r="E6517">
        <v>-49</v>
      </c>
      <c r="F6517">
        <v>8</v>
      </c>
      <c r="G6517" s="1" t="s">
        <v>6053</v>
      </c>
      <c r="H6517" s="1" t="s">
        <v>6081</v>
      </c>
    </row>
    <row r="6518" spans="1:8" x14ac:dyDescent="0.25">
      <c r="A6518" s="1" t="s">
        <v>5209</v>
      </c>
      <c r="B6518" s="1" t="s">
        <v>6854</v>
      </c>
      <c r="C6518">
        <v>0.5</v>
      </c>
      <c r="D6518">
        <v>30</v>
      </c>
      <c r="E6518">
        <v>-25</v>
      </c>
      <c r="F6518">
        <v>2</v>
      </c>
      <c r="G6518" s="1" t="s">
        <v>6053</v>
      </c>
      <c r="H6518" s="1" t="s">
        <v>6054</v>
      </c>
    </row>
    <row r="6519" spans="1:8" x14ac:dyDescent="0.25">
      <c r="A6519" s="1" t="s">
        <v>5207</v>
      </c>
      <c r="B6519" s="1" t="s">
        <v>7372</v>
      </c>
      <c r="C6519">
        <v>0</v>
      </c>
      <c r="D6519">
        <v>265</v>
      </c>
      <c r="E6519">
        <v>122</v>
      </c>
      <c r="F6519">
        <v>5</v>
      </c>
      <c r="G6519" s="1" t="s">
        <v>6053</v>
      </c>
      <c r="H6519" s="1" t="s">
        <v>6081</v>
      </c>
    </row>
    <row r="6520" spans="1:8" x14ac:dyDescent="0.25">
      <c r="A6520" s="1" t="s">
        <v>5207</v>
      </c>
      <c r="B6520" s="1" t="s">
        <v>6407</v>
      </c>
      <c r="C6520">
        <v>0</v>
      </c>
      <c r="D6520">
        <v>14</v>
      </c>
      <c r="E6520">
        <v>7</v>
      </c>
      <c r="F6520">
        <v>3</v>
      </c>
      <c r="G6520" s="1" t="s">
        <v>6053</v>
      </c>
      <c r="H6520" s="1" t="s">
        <v>6081</v>
      </c>
    </row>
    <row r="6521" spans="1:8" x14ac:dyDescent="0.25">
      <c r="A6521" s="1" t="s">
        <v>5207</v>
      </c>
      <c r="B6521" s="1" t="s">
        <v>6593</v>
      </c>
      <c r="C6521">
        <v>0</v>
      </c>
      <c r="D6521">
        <v>207</v>
      </c>
      <c r="E6521">
        <v>35</v>
      </c>
      <c r="F6521">
        <v>1</v>
      </c>
      <c r="G6521" s="1" t="s">
        <v>6053</v>
      </c>
      <c r="H6521" s="1" t="s">
        <v>6062</v>
      </c>
    </row>
    <row r="6522" spans="1:8" x14ac:dyDescent="0.25">
      <c r="A6522" s="1" t="s">
        <v>5208</v>
      </c>
      <c r="B6522" s="1" t="s">
        <v>7080</v>
      </c>
      <c r="C6522">
        <v>0</v>
      </c>
      <c r="D6522">
        <v>1101</v>
      </c>
      <c r="E6522">
        <v>319</v>
      </c>
      <c r="F6522">
        <v>9</v>
      </c>
      <c r="G6522" s="1" t="s">
        <v>6087</v>
      </c>
      <c r="H6522" s="1" t="s">
        <v>6088</v>
      </c>
    </row>
    <row r="6523" spans="1:8" x14ac:dyDescent="0.25">
      <c r="A6523" s="1" t="s">
        <v>5210</v>
      </c>
      <c r="B6523" s="1" t="s">
        <v>6197</v>
      </c>
      <c r="C6523">
        <v>0</v>
      </c>
      <c r="D6523">
        <v>97</v>
      </c>
      <c r="E6523">
        <v>13</v>
      </c>
      <c r="F6523">
        <v>2</v>
      </c>
      <c r="G6523" s="1" t="s">
        <v>6053</v>
      </c>
      <c r="H6523" s="1" t="s">
        <v>6062</v>
      </c>
    </row>
    <row r="6524" spans="1:8" x14ac:dyDescent="0.25">
      <c r="A6524" s="1" t="s">
        <v>5213</v>
      </c>
      <c r="B6524" s="1" t="s">
        <v>6388</v>
      </c>
      <c r="C6524">
        <v>0.1</v>
      </c>
      <c r="D6524">
        <v>109</v>
      </c>
      <c r="E6524">
        <v>-6</v>
      </c>
      <c r="F6524">
        <v>6</v>
      </c>
      <c r="G6524" s="1" t="s">
        <v>6053</v>
      </c>
      <c r="H6524" s="1" t="s">
        <v>6062</v>
      </c>
    </row>
    <row r="6525" spans="1:8" x14ac:dyDescent="0.25">
      <c r="A6525" s="1" t="s">
        <v>5213</v>
      </c>
      <c r="B6525" s="1" t="s">
        <v>7442</v>
      </c>
      <c r="C6525">
        <v>0.1</v>
      </c>
      <c r="D6525">
        <v>933</v>
      </c>
      <c r="E6525">
        <v>166</v>
      </c>
      <c r="F6525">
        <v>5</v>
      </c>
      <c r="G6525" s="1" t="s">
        <v>6053</v>
      </c>
      <c r="H6525" s="1" t="s">
        <v>6062</v>
      </c>
    </row>
    <row r="6526" spans="1:8" x14ac:dyDescent="0.25">
      <c r="A6526" s="1" t="s">
        <v>5211</v>
      </c>
      <c r="B6526" s="1" t="s">
        <v>7105</v>
      </c>
      <c r="C6526">
        <v>0.1</v>
      </c>
      <c r="D6526">
        <v>229</v>
      </c>
      <c r="E6526">
        <v>-23</v>
      </c>
      <c r="F6526">
        <v>2</v>
      </c>
      <c r="G6526" s="1" t="s">
        <v>6053</v>
      </c>
      <c r="H6526" s="1" t="s">
        <v>6062</v>
      </c>
    </row>
    <row r="6527" spans="1:8" x14ac:dyDescent="0.25">
      <c r="A6527" s="1" t="s">
        <v>5215</v>
      </c>
      <c r="B6527" s="1" t="s">
        <v>7300</v>
      </c>
      <c r="C6527">
        <v>0</v>
      </c>
      <c r="D6527">
        <v>165</v>
      </c>
      <c r="E6527">
        <v>46</v>
      </c>
      <c r="F6527">
        <v>3</v>
      </c>
      <c r="G6527" s="1" t="s">
        <v>6056</v>
      </c>
      <c r="H6527" s="1" t="s">
        <v>6129</v>
      </c>
    </row>
    <row r="6528" spans="1:8" x14ac:dyDescent="0.25">
      <c r="A6528" s="1" t="s">
        <v>5215</v>
      </c>
      <c r="B6528" s="1" t="s">
        <v>6373</v>
      </c>
      <c r="C6528">
        <v>0</v>
      </c>
      <c r="D6528">
        <v>46</v>
      </c>
      <c r="E6528">
        <v>0</v>
      </c>
      <c r="F6528">
        <v>4</v>
      </c>
      <c r="G6528" s="1" t="s">
        <v>6053</v>
      </c>
      <c r="H6528" s="1" t="s">
        <v>6067</v>
      </c>
    </row>
    <row r="6529" spans="1:8" x14ac:dyDescent="0.25">
      <c r="A6529" s="1" t="s">
        <v>5214</v>
      </c>
      <c r="B6529" s="1" t="s">
        <v>7706</v>
      </c>
      <c r="C6529">
        <v>0.1</v>
      </c>
      <c r="D6529">
        <v>2050</v>
      </c>
      <c r="E6529">
        <v>68</v>
      </c>
      <c r="F6529">
        <v>5</v>
      </c>
      <c r="G6529" s="1" t="s">
        <v>6056</v>
      </c>
      <c r="H6529" s="1" t="s">
        <v>6072</v>
      </c>
    </row>
    <row r="6530" spans="1:8" x14ac:dyDescent="0.25">
      <c r="A6530" s="1" t="s">
        <v>5216</v>
      </c>
      <c r="B6530" s="1" t="s">
        <v>6966</v>
      </c>
      <c r="C6530">
        <v>0.15</v>
      </c>
      <c r="D6530">
        <v>129</v>
      </c>
      <c r="E6530">
        <v>11</v>
      </c>
      <c r="F6530">
        <v>2</v>
      </c>
      <c r="G6530" s="1" t="s">
        <v>6087</v>
      </c>
      <c r="H6530" s="1" t="s">
        <v>6097</v>
      </c>
    </row>
    <row r="6531" spans="1:8" x14ac:dyDescent="0.25">
      <c r="A6531" s="1" t="s">
        <v>5220</v>
      </c>
      <c r="B6531" s="1" t="s">
        <v>6638</v>
      </c>
      <c r="C6531">
        <v>0</v>
      </c>
      <c r="D6531">
        <v>52</v>
      </c>
      <c r="E6531">
        <v>18</v>
      </c>
      <c r="F6531">
        <v>2</v>
      </c>
      <c r="G6531" s="1" t="s">
        <v>6053</v>
      </c>
      <c r="H6531" s="1" t="s">
        <v>6059</v>
      </c>
    </row>
    <row r="6532" spans="1:8" x14ac:dyDescent="0.25">
      <c r="A6532" s="1" t="s">
        <v>5221</v>
      </c>
      <c r="B6532" s="1" t="s">
        <v>7389</v>
      </c>
      <c r="C6532">
        <v>0.35</v>
      </c>
      <c r="D6532">
        <v>915</v>
      </c>
      <c r="E6532">
        <v>-99</v>
      </c>
      <c r="F6532">
        <v>3</v>
      </c>
      <c r="G6532" s="1" t="s">
        <v>6056</v>
      </c>
      <c r="H6532" s="1" t="s">
        <v>6075</v>
      </c>
    </row>
    <row r="6533" spans="1:8" x14ac:dyDescent="0.25">
      <c r="A6533" s="1" t="s">
        <v>5221</v>
      </c>
      <c r="B6533" s="1" t="s">
        <v>7082</v>
      </c>
      <c r="C6533">
        <v>0</v>
      </c>
      <c r="D6533">
        <v>191</v>
      </c>
      <c r="E6533">
        <v>93</v>
      </c>
      <c r="F6533">
        <v>4</v>
      </c>
      <c r="G6533" s="1" t="s">
        <v>6053</v>
      </c>
      <c r="H6533" s="1" t="s">
        <v>6103</v>
      </c>
    </row>
    <row r="6534" spans="1:8" x14ac:dyDescent="0.25">
      <c r="A6534" s="1" t="s">
        <v>5219</v>
      </c>
      <c r="B6534" s="1" t="s">
        <v>6490</v>
      </c>
      <c r="C6534">
        <v>0</v>
      </c>
      <c r="D6534">
        <v>158</v>
      </c>
      <c r="E6534">
        <v>65</v>
      </c>
      <c r="F6534">
        <v>5</v>
      </c>
      <c r="G6534" s="1" t="s">
        <v>6053</v>
      </c>
      <c r="H6534" s="1" t="s">
        <v>6081</v>
      </c>
    </row>
    <row r="6535" spans="1:8" x14ac:dyDescent="0.25">
      <c r="A6535" s="1" t="s">
        <v>5219</v>
      </c>
      <c r="B6535" s="1" t="s">
        <v>7743</v>
      </c>
      <c r="C6535">
        <v>0</v>
      </c>
      <c r="D6535">
        <v>116</v>
      </c>
      <c r="E6535">
        <v>52</v>
      </c>
      <c r="F6535">
        <v>7</v>
      </c>
      <c r="G6535" s="1" t="s">
        <v>6053</v>
      </c>
      <c r="H6535" s="1" t="s">
        <v>6062</v>
      </c>
    </row>
    <row r="6536" spans="1:8" x14ac:dyDescent="0.25">
      <c r="A6536" s="1" t="s">
        <v>5218</v>
      </c>
      <c r="B6536" s="1" t="s">
        <v>6682</v>
      </c>
      <c r="C6536">
        <v>0</v>
      </c>
      <c r="D6536">
        <v>143</v>
      </c>
      <c r="E6536">
        <v>41</v>
      </c>
      <c r="F6536">
        <v>1</v>
      </c>
      <c r="G6536" s="1" t="s">
        <v>6056</v>
      </c>
      <c r="H6536" s="1" t="s">
        <v>6057</v>
      </c>
    </row>
    <row r="6537" spans="1:8" x14ac:dyDescent="0.25">
      <c r="A6537" s="1" t="s">
        <v>5218</v>
      </c>
      <c r="B6537" s="1" t="s">
        <v>6905</v>
      </c>
      <c r="C6537">
        <v>0</v>
      </c>
      <c r="D6537">
        <v>141</v>
      </c>
      <c r="E6537">
        <v>3</v>
      </c>
      <c r="F6537">
        <v>6</v>
      </c>
      <c r="G6537" s="1" t="s">
        <v>6053</v>
      </c>
      <c r="H6537" s="1" t="s">
        <v>6059</v>
      </c>
    </row>
    <row r="6538" spans="1:8" x14ac:dyDescent="0.25">
      <c r="A6538" s="1" t="s">
        <v>5218</v>
      </c>
      <c r="B6538" s="1" t="s">
        <v>6244</v>
      </c>
      <c r="C6538">
        <v>0</v>
      </c>
      <c r="D6538">
        <v>80</v>
      </c>
      <c r="E6538">
        <v>37</v>
      </c>
      <c r="F6538">
        <v>6</v>
      </c>
      <c r="G6538" s="1" t="s">
        <v>6053</v>
      </c>
      <c r="H6538" s="1" t="s">
        <v>6081</v>
      </c>
    </row>
    <row r="6539" spans="1:8" x14ac:dyDescent="0.25">
      <c r="A6539" s="1" t="s">
        <v>5218</v>
      </c>
      <c r="B6539" s="1" t="s">
        <v>6232</v>
      </c>
      <c r="C6539">
        <v>0</v>
      </c>
      <c r="D6539">
        <v>83</v>
      </c>
      <c r="E6539">
        <v>3</v>
      </c>
      <c r="F6539">
        <v>2</v>
      </c>
      <c r="G6539" s="1" t="s">
        <v>6053</v>
      </c>
      <c r="H6539" s="1" t="s">
        <v>6112</v>
      </c>
    </row>
    <row r="6540" spans="1:8" x14ac:dyDescent="0.25">
      <c r="A6540" s="1" t="s">
        <v>5217</v>
      </c>
      <c r="B6540" s="1" t="s">
        <v>6280</v>
      </c>
      <c r="C6540">
        <v>0</v>
      </c>
      <c r="D6540">
        <v>285</v>
      </c>
      <c r="E6540">
        <v>14</v>
      </c>
      <c r="F6540">
        <v>2</v>
      </c>
      <c r="G6540" s="1" t="s">
        <v>6087</v>
      </c>
      <c r="H6540" s="1" t="s">
        <v>6105</v>
      </c>
    </row>
    <row r="6541" spans="1:8" x14ac:dyDescent="0.25">
      <c r="A6541" s="1" t="s">
        <v>5222</v>
      </c>
      <c r="B6541" s="1" t="s">
        <v>6864</v>
      </c>
      <c r="C6541">
        <v>0</v>
      </c>
      <c r="D6541">
        <v>44</v>
      </c>
      <c r="E6541">
        <v>20</v>
      </c>
      <c r="F6541">
        <v>2</v>
      </c>
      <c r="G6541" s="1" t="s">
        <v>6053</v>
      </c>
      <c r="H6541" s="1" t="s">
        <v>6054</v>
      </c>
    </row>
    <row r="6542" spans="1:8" x14ac:dyDescent="0.25">
      <c r="A6542" s="1" t="s">
        <v>5226</v>
      </c>
      <c r="B6542" s="1" t="s">
        <v>6560</v>
      </c>
      <c r="C6542">
        <v>0</v>
      </c>
      <c r="D6542">
        <v>246</v>
      </c>
      <c r="E6542">
        <v>61</v>
      </c>
      <c r="F6542">
        <v>2</v>
      </c>
      <c r="G6542" s="1" t="s">
        <v>6056</v>
      </c>
      <c r="H6542" s="1" t="s">
        <v>6057</v>
      </c>
    </row>
    <row r="6543" spans="1:8" x14ac:dyDescent="0.25">
      <c r="A6543" s="1" t="s">
        <v>5226</v>
      </c>
      <c r="B6543" s="1" t="s">
        <v>7375</v>
      </c>
      <c r="C6543">
        <v>0</v>
      </c>
      <c r="D6543">
        <v>298</v>
      </c>
      <c r="E6543">
        <v>74</v>
      </c>
      <c r="F6543">
        <v>2</v>
      </c>
      <c r="G6543" s="1" t="s">
        <v>6056</v>
      </c>
      <c r="H6543" s="1" t="s">
        <v>6057</v>
      </c>
    </row>
    <row r="6544" spans="1:8" x14ac:dyDescent="0.25">
      <c r="A6544" s="1" t="s">
        <v>5226</v>
      </c>
      <c r="B6544" s="1" t="s">
        <v>6077</v>
      </c>
      <c r="C6544">
        <v>0.1</v>
      </c>
      <c r="D6544">
        <v>262</v>
      </c>
      <c r="E6544">
        <v>64</v>
      </c>
      <c r="F6544">
        <v>6</v>
      </c>
      <c r="G6544" s="1" t="s">
        <v>6053</v>
      </c>
      <c r="H6544" s="1" t="s">
        <v>6062</v>
      </c>
    </row>
    <row r="6545" spans="1:8" x14ac:dyDescent="0.25">
      <c r="A6545" s="1" t="s">
        <v>5224</v>
      </c>
      <c r="B6545" s="1" t="s">
        <v>6493</v>
      </c>
      <c r="C6545">
        <v>0</v>
      </c>
      <c r="D6545">
        <v>302</v>
      </c>
      <c r="E6545">
        <v>75</v>
      </c>
      <c r="F6545">
        <v>6</v>
      </c>
      <c r="G6545" s="1" t="s">
        <v>6056</v>
      </c>
      <c r="H6545" s="1" t="s">
        <v>6129</v>
      </c>
    </row>
    <row r="6546" spans="1:8" x14ac:dyDescent="0.25">
      <c r="A6546" s="1" t="s">
        <v>5224</v>
      </c>
      <c r="B6546" s="1" t="s">
        <v>6949</v>
      </c>
      <c r="C6546">
        <v>0</v>
      </c>
      <c r="D6546">
        <v>376</v>
      </c>
      <c r="E6546">
        <v>0</v>
      </c>
      <c r="F6546">
        <v>7</v>
      </c>
      <c r="G6546" s="1" t="s">
        <v>6053</v>
      </c>
      <c r="H6546" s="1" t="s">
        <v>6059</v>
      </c>
    </row>
    <row r="6547" spans="1:8" x14ac:dyDescent="0.25">
      <c r="A6547" s="1" t="s">
        <v>5224</v>
      </c>
      <c r="B6547" s="1" t="s">
        <v>6647</v>
      </c>
      <c r="C6547">
        <v>0.1</v>
      </c>
      <c r="D6547">
        <v>179</v>
      </c>
      <c r="E6547">
        <v>77</v>
      </c>
      <c r="F6547">
        <v>1</v>
      </c>
      <c r="G6547" s="1" t="s">
        <v>6053</v>
      </c>
      <c r="H6547" s="1" t="s">
        <v>6062</v>
      </c>
    </row>
    <row r="6548" spans="1:8" x14ac:dyDescent="0.25">
      <c r="A6548" s="1" t="s">
        <v>5229</v>
      </c>
      <c r="B6548" s="1" t="s">
        <v>7177</v>
      </c>
      <c r="C6548">
        <v>0.7</v>
      </c>
      <c r="D6548">
        <v>1364</v>
      </c>
      <c r="E6548">
        <v>-1864</v>
      </c>
      <c r="F6548">
        <v>5</v>
      </c>
      <c r="G6548" s="1" t="s">
        <v>6056</v>
      </c>
      <c r="H6548" s="1" t="s">
        <v>6075</v>
      </c>
    </row>
    <row r="6549" spans="1:8" x14ac:dyDescent="0.25">
      <c r="A6549" s="1" t="s">
        <v>5223</v>
      </c>
      <c r="B6549" s="1" t="s">
        <v>6778</v>
      </c>
      <c r="C6549">
        <v>0</v>
      </c>
      <c r="D6549">
        <v>47</v>
      </c>
      <c r="E6549">
        <v>8</v>
      </c>
      <c r="F6549">
        <v>1</v>
      </c>
      <c r="G6549" s="1" t="s">
        <v>6056</v>
      </c>
      <c r="H6549" s="1" t="s">
        <v>6072</v>
      </c>
    </row>
    <row r="6550" spans="1:8" x14ac:dyDescent="0.25">
      <c r="A6550" s="1" t="s">
        <v>5223</v>
      </c>
      <c r="B6550" s="1" t="s">
        <v>7421</v>
      </c>
      <c r="C6550">
        <v>0</v>
      </c>
      <c r="D6550">
        <v>201</v>
      </c>
      <c r="E6550">
        <v>74</v>
      </c>
      <c r="F6550">
        <v>3</v>
      </c>
      <c r="G6550" s="1" t="s">
        <v>6053</v>
      </c>
      <c r="H6550" s="1" t="s">
        <v>6099</v>
      </c>
    </row>
    <row r="6551" spans="1:8" x14ac:dyDescent="0.25">
      <c r="A6551" s="1" t="s">
        <v>5227</v>
      </c>
      <c r="B6551" s="1" t="s">
        <v>7216</v>
      </c>
      <c r="C6551">
        <v>0</v>
      </c>
      <c r="D6551">
        <v>137</v>
      </c>
      <c r="E6551">
        <v>22</v>
      </c>
      <c r="F6551">
        <v>3</v>
      </c>
      <c r="G6551" s="1" t="s">
        <v>6053</v>
      </c>
      <c r="H6551" s="1" t="s">
        <v>6059</v>
      </c>
    </row>
    <row r="6552" spans="1:8" x14ac:dyDescent="0.25">
      <c r="A6552" s="1" t="s">
        <v>5227</v>
      </c>
      <c r="B6552" s="1" t="s">
        <v>6870</v>
      </c>
      <c r="C6552">
        <v>0</v>
      </c>
      <c r="D6552">
        <v>51</v>
      </c>
      <c r="E6552">
        <v>23</v>
      </c>
      <c r="F6552">
        <v>4</v>
      </c>
      <c r="G6552" s="1" t="s">
        <v>6053</v>
      </c>
      <c r="H6552" s="1" t="s">
        <v>6081</v>
      </c>
    </row>
    <row r="6553" spans="1:8" x14ac:dyDescent="0.25">
      <c r="A6553" s="1" t="s">
        <v>5225</v>
      </c>
      <c r="B6553" s="1" t="s">
        <v>6297</v>
      </c>
      <c r="C6553">
        <v>0</v>
      </c>
      <c r="D6553">
        <v>51</v>
      </c>
      <c r="E6553">
        <v>3</v>
      </c>
      <c r="F6553">
        <v>7</v>
      </c>
      <c r="G6553" s="1" t="s">
        <v>6053</v>
      </c>
      <c r="H6553" s="1" t="s">
        <v>6079</v>
      </c>
    </row>
    <row r="6554" spans="1:8" x14ac:dyDescent="0.25">
      <c r="A6554" s="1" t="s">
        <v>5228</v>
      </c>
      <c r="B6554" s="1" t="s">
        <v>7462</v>
      </c>
      <c r="C6554">
        <v>0</v>
      </c>
      <c r="D6554">
        <v>887</v>
      </c>
      <c r="E6554">
        <v>80</v>
      </c>
      <c r="F6554">
        <v>3</v>
      </c>
      <c r="G6554" s="1" t="s">
        <v>6087</v>
      </c>
      <c r="H6554" s="1" t="s">
        <v>6105</v>
      </c>
    </row>
    <row r="6555" spans="1:8" x14ac:dyDescent="0.25">
      <c r="A6555" s="1" t="s">
        <v>5227</v>
      </c>
      <c r="B6555" s="1" t="s">
        <v>6483</v>
      </c>
      <c r="C6555">
        <v>0.4</v>
      </c>
      <c r="D6555">
        <v>2671</v>
      </c>
      <c r="E6555">
        <v>133</v>
      </c>
      <c r="F6555">
        <v>7</v>
      </c>
      <c r="G6555" s="1" t="s">
        <v>6087</v>
      </c>
      <c r="H6555" s="1" t="s">
        <v>6097</v>
      </c>
    </row>
    <row r="6556" spans="1:8" x14ac:dyDescent="0.25">
      <c r="A6556" s="1" t="s">
        <v>5233</v>
      </c>
      <c r="B6556" s="1" t="s">
        <v>6109</v>
      </c>
      <c r="C6556">
        <v>0</v>
      </c>
      <c r="D6556">
        <v>48</v>
      </c>
      <c r="E6556">
        <v>15</v>
      </c>
      <c r="F6556">
        <v>1</v>
      </c>
      <c r="G6556" s="1" t="s">
        <v>6053</v>
      </c>
      <c r="H6556" s="1" t="s">
        <v>6081</v>
      </c>
    </row>
    <row r="6557" spans="1:8" x14ac:dyDescent="0.25">
      <c r="A6557" s="1" t="s">
        <v>5235</v>
      </c>
      <c r="B6557" s="1" t="s">
        <v>7819</v>
      </c>
      <c r="C6557">
        <v>0.2</v>
      </c>
      <c r="D6557">
        <v>158</v>
      </c>
      <c r="E6557">
        <v>39</v>
      </c>
      <c r="F6557">
        <v>3</v>
      </c>
      <c r="G6557" s="1" t="s">
        <v>6056</v>
      </c>
      <c r="H6557" s="1" t="s">
        <v>6072</v>
      </c>
    </row>
    <row r="6558" spans="1:8" x14ac:dyDescent="0.25">
      <c r="A6558" s="1" t="s">
        <v>5232</v>
      </c>
      <c r="B6558" s="1" t="s">
        <v>7736</v>
      </c>
      <c r="C6558">
        <v>0</v>
      </c>
      <c r="D6558">
        <v>59</v>
      </c>
      <c r="E6558">
        <v>5</v>
      </c>
      <c r="F6558">
        <v>2</v>
      </c>
      <c r="G6558" s="1" t="s">
        <v>6053</v>
      </c>
      <c r="H6558" s="1" t="s">
        <v>6054</v>
      </c>
    </row>
    <row r="6559" spans="1:8" x14ac:dyDescent="0.25">
      <c r="A6559" s="1" t="s">
        <v>5236</v>
      </c>
      <c r="B6559" s="1" t="s">
        <v>6745</v>
      </c>
      <c r="C6559">
        <v>0</v>
      </c>
      <c r="D6559">
        <v>107</v>
      </c>
      <c r="E6559">
        <v>9</v>
      </c>
      <c r="F6559">
        <v>2</v>
      </c>
      <c r="G6559" s="1" t="s">
        <v>6053</v>
      </c>
      <c r="H6559" s="1" t="s">
        <v>6059</v>
      </c>
    </row>
    <row r="6560" spans="1:8" x14ac:dyDescent="0.25">
      <c r="A6560" s="1" t="s">
        <v>5234</v>
      </c>
      <c r="B6560" s="1" t="s">
        <v>6693</v>
      </c>
      <c r="C6560">
        <v>0.3</v>
      </c>
      <c r="D6560">
        <v>61</v>
      </c>
      <c r="E6560">
        <v>1</v>
      </c>
      <c r="F6560">
        <v>2</v>
      </c>
      <c r="G6560" s="1" t="s">
        <v>6056</v>
      </c>
      <c r="H6560" s="1" t="s">
        <v>6129</v>
      </c>
    </row>
    <row r="6561" spans="1:8" x14ac:dyDescent="0.25">
      <c r="A6561" s="1" t="s">
        <v>5234</v>
      </c>
      <c r="B6561" s="1" t="s">
        <v>6809</v>
      </c>
      <c r="C6561">
        <v>0</v>
      </c>
      <c r="D6561">
        <v>59</v>
      </c>
      <c r="E6561">
        <v>25</v>
      </c>
      <c r="F6561">
        <v>3</v>
      </c>
      <c r="G6561" s="1" t="s">
        <v>6053</v>
      </c>
      <c r="H6561" s="1" t="s">
        <v>6059</v>
      </c>
    </row>
    <row r="6562" spans="1:8" x14ac:dyDescent="0.25">
      <c r="A6562" s="1" t="s">
        <v>5234</v>
      </c>
      <c r="B6562" s="1" t="s">
        <v>6685</v>
      </c>
      <c r="C6562">
        <v>0</v>
      </c>
      <c r="D6562">
        <v>61</v>
      </c>
      <c r="E6562">
        <v>18</v>
      </c>
      <c r="F6562">
        <v>2</v>
      </c>
      <c r="G6562" s="1" t="s">
        <v>6087</v>
      </c>
      <c r="H6562" s="1" t="s">
        <v>6115</v>
      </c>
    </row>
    <row r="6563" spans="1:8" x14ac:dyDescent="0.25">
      <c r="A6563" s="1" t="s">
        <v>5234</v>
      </c>
      <c r="B6563" s="1" t="s">
        <v>6945</v>
      </c>
      <c r="C6563">
        <v>0</v>
      </c>
      <c r="D6563">
        <v>136</v>
      </c>
      <c r="E6563">
        <v>41</v>
      </c>
      <c r="F6563">
        <v>3</v>
      </c>
      <c r="G6563" s="1" t="s">
        <v>6087</v>
      </c>
      <c r="H6563" s="1" t="s">
        <v>6115</v>
      </c>
    </row>
    <row r="6564" spans="1:8" x14ac:dyDescent="0.25">
      <c r="A6564" s="1" t="s">
        <v>5234</v>
      </c>
      <c r="B6564" s="1" t="s">
        <v>7745</v>
      </c>
      <c r="C6564">
        <v>0</v>
      </c>
      <c r="D6564">
        <v>469</v>
      </c>
      <c r="E6564">
        <v>33</v>
      </c>
      <c r="F6564">
        <v>4</v>
      </c>
      <c r="G6564" s="1" t="s">
        <v>6087</v>
      </c>
      <c r="H6564" s="1" t="s">
        <v>6088</v>
      </c>
    </row>
    <row r="6565" spans="1:8" x14ac:dyDescent="0.25">
      <c r="A6565" s="1" t="s">
        <v>5231</v>
      </c>
      <c r="B6565" s="1" t="s">
        <v>6372</v>
      </c>
      <c r="C6565">
        <v>0.1</v>
      </c>
      <c r="D6565">
        <v>89</v>
      </c>
      <c r="E6565">
        <v>6</v>
      </c>
      <c r="F6565">
        <v>5</v>
      </c>
      <c r="G6565" s="1" t="s">
        <v>6053</v>
      </c>
      <c r="H6565" s="1" t="s">
        <v>6062</v>
      </c>
    </row>
    <row r="6566" spans="1:8" x14ac:dyDescent="0.25">
      <c r="A6566" s="1" t="s">
        <v>5231</v>
      </c>
      <c r="B6566" s="1" t="s">
        <v>7037</v>
      </c>
      <c r="C6566">
        <v>0.1</v>
      </c>
      <c r="D6566">
        <v>105</v>
      </c>
      <c r="E6566">
        <v>40</v>
      </c>
      <c r="F6566">
        <v>2</v>
      </c>
      <c r="G6566" s="1" t="s">
        <v>6053</v>
      </c>
      <c r="H6566" s="1" t="s">
        <v>6062</v>
      </c>
    </row>
    <row r="6567" spans="1:8" x14ac:dyDescent="0.25">
      <c r="A6567" s="1" t="s">
        <v>5230</v>
      </c>
      <c r="B6567" s="1" t="s">
        <v>6613</v>
      </c>
      <c r="C6567">
        <v>0</v>
      </c>
      <c r="D6567">
        <v>89</v>
      </c>
      <c r="E6567">
        <v>0</v>
      </c>
      <c r="F6567">
        <v>3</v>
      </c>
      <c r="G6567" s="1" t="s">
        <v>6053</v>
      </c>
      <c r="H6567" s="1" t="s">
        <v>6059</v>
      </c>
    </row>
    <row r="6568" spans="1:8" x14ac:dyDescent="0.25">
      <c r="A6568" s="1" t="s">
        <v>5239</v>
      </c>
      <c r="B6568" s="1" t="s">
        <v>6639</v>
      </c>
      <c r="C6568">
        <v>0.5</v>
      </c>
      <c r="D6568">
        <v>29</v>
      </c>
      <c r="E6568">
        <v>-18</v>
      </c>
      <c r="F6568">
        <v>7</v>
      </c>
      <c r="G6568" s="1" t="s">
        <v>6053</v>
      </c>
      <c r="H6568" s="1" t="s">
        <v>6079</v>
      </c>
    </row>
    <row r="6569" spans="1:8" x14ac:dyDescent="0.25">
      <c r="A6569" s="1" t="s">
        <v>5237</v>
      </c>
      <c r="B6569" s="1" t="s">
        <v>7001</v>
      </c>
      <c r="C6569">
        <v>0.3</v>
      </c>
      <c r="D6569">
        <v>149</v>
      </c>
      <c r="E6569">
        <v>17</v>
      </c>
      <c r="F6569">
        <v>4</v>
      </c>
      <c r="G6569" s="1" t="s">
        <v>6056</v>
      </c>
      <c r="H6569" s="1" t="s">
        <v>6129</v>
      </c>
    </row>
    <row r="6570" spans="1:8" x14ac:dyDescent="0.25">
      <c r="A6570" s="1" t="s">
        <v>5238</v>
      </c>
      <c r="B6570" s="1" t="s">
        <v>7431</v>
      </c>
      <c r="C6570">
        <v>0</v>
      </c>
      <c r="D6570">
        <v>131</v>
      </c>
      <c r="E6570">
        <v>27</v>
      </c>
      <c r="F6570">
        <v>4</v>
      </c>
      <c r="G6570" s="1" t="s">
        <v>6053</v>
      </c>
      <c r="H6570" s="1" t="s">
        <v>6054</v>
      </c>
    </row>
    <row r="6571" spans="1:8" x14ac:dyDescent="0.25">
      <c r="A6571" s="1" t="s">
        <v>5237</v>
      </c>
      <c r="B6571" s="1" t="s">
        <v>7679</v>
      </c>
      <c r="C6571">
        <v>0</v>
      </c>
      <c r="D6571">
        <v>8</v>
      </c>
      <c r="E6571">
        <v>2</v>
      </c>
      <c r="F6571">
        <v>2</v>
      </c>
      <c r="G6571" s="1" t="s">
        <v>6053</v>
      </c>
      <c r="H6571" s="1" t="s">
        <v>6079</v>
      </c>
    </row>
    <row r="6572" spans="1:8" x14ac:dyDescent="0.25">
      <c r="A6572" s="1" t="s">
        <v>5244</v>
      </c>
      <c r="B6572" s="1" t="s">
        <v>6972</v>
      </c>
      <c r="C6572">
        <v>0.1</v>
      </c>
      <c r="D6572">
        <v>1113</v>
      </c>
      <c r="E6572">
        <v>297</v>
      </c>
      <c r="F6572">
        <v>3</v>
      </c>
      <c r="G6572" s="1" t="s">
        <v>6056</v>
      </c>
      <c r="H6572" s="1" t="s">
        <v>6057</v>
      </c>
    </row>
    <row r="6573" spans="1:8" x14ac:dyDescent="0.25">
      <c r="A6573" s="1" t="s">
        <v>5243</v>
      </c>
      <c r="B6573" s="1" t="s">
        <v>7301</v>
      </c>
      <c r="C6573">
        <v>0.15</v>
      </c>
      <c r="D6573">
        <v>610</v>
      </c>
      <c r="E6573">
        <v>208</v>
      </c>
      <c r="F6573">
        <v>3</v>
      </c>
      <c r="G6573" s="1" t="s">
        <v>6087</v>
      </c>
      <c r="H6573" s="1" t="s">
        <v>6105</v>
      </c>
    </row>
    <row r="6574" spans="1:8" x14ac:dyDescent="0.25">
      <c r="A6574" s="1" t="s">
        <v>5245</v>
      </c>
      <c r="B6574" s="1" t="s">
        <v>6694</v>
      </c>
      <c r="C6574">
        <v>0</v>
      </c>
      <c r="D6574">
        <v>137</v>
      </c>
      <c r="E6574">
        <v>63</v>
      </c>
      <c r="F6574">
        <v>3</v>
      </c>
      <c r="G6574" s="1" t="s">
        <v>6053</v>
      </c>
      <c r="H6574" s="1" t="s">
        <v>6059</v>
      </c>
    </row>
    <row r="6575" spans="1:8" x14ac:dyDescent="0.25">
      <c r="A6575" s="1" t="s">
        <v>5245</v>
      </c>
      <c r="B6575" s="1" t="s">
        <v>6085</v>
      </c>
      <c r="C6575">
        <v>0</v>
      </c>
      <c r="D6575">
        <v>18</v>
      </c>
      <c r="E6575">
        <v>3</v>
      </c>
      <c r="F6575">
        <v>2</v>
      </c>
      <c r="G6575" s="1" t="s">
        <v>6053</v>
      </c>
      <c r="H6575" s="1" t="s">
        <v>6081</v>
      </c>
    </row>
    <row r="6576" spans="1:8" x14ac:dyDescent="0.25">
      <c r="A6576" s="1" t="s">
        <v>5245</v>
      </c>
      <c r="B6576" s="1" t="s">
        <v>7670</v>
      </c>
      <c r="C6576">
        <v>0</v>
      </c>
      <c r="D6576">
        <v>109</v>
      </c>
      <c r="E6576">
        <v>35</v>
      </c>
      <c r="F6576">
        <v>6</v>
      </c>
      <c r="G6576" s="1" t="s">
        <v>6053</v>
      </c>
      <c r="H6576" s="1" t="s">
        <v>6054</v>
      </c>
    </row>
    <row r="6577" spans="1:8" x14ac:dyDescent="0.25">
      <c r="A6577" s="1" t="s">
        <v>5242</v>
      </c>
      <c r="B6577" s="1" t="s">
        <v>6743</v>
      </c>
      <c r="C6577">
        <v>0</v>
      </c>
      <c r="D6577">
        <v>605</v>
      </c>
      <c r="E6577">
        <v>218</v>
      </c>
      <c r="F6577">
        <v>2</v>
      </c>
      <c r="G6577" s="1" t="s">
        <v>6053</v>
      </c>
      <c r="H6577" s="1" t="s">
        <v>6099</v>
      </c>
    </row>
    <row r="6578" spans="1:8" x14ac:dyDescent="0.25">
      <c r="A6578" s="1" t="s">
        <v>5242</v>
      </c>
      <c r="B6578" s="1" t="s">
        <v>7795</v>
      </c>
      <c r="C6578">
        <v>0</v>
      </c>
      <c r="D6578">
        <v>66</v>
      </c>
      <c r="E6578">
        <v>13</v>
      </c>
      <c r="F6578">
        <v>6</v>
      </c>
      <c r="G6578" s="1" t="s">
        <v>6053</v>
      </c>
      <c r="H6578" s="1" t="s">
        <v>6067</v>
      </c>
    </row>
    <row r="6579" spans="1:8" x14ac:dyDescent="0.25">
      <c r="A6579" s="1" t="s">
        <v>5242</v>
      </c>
      <c r="B6579" s="1" t="s">
        <v>6692</v>
      </c>
      <c r="C6579">
        <v>0.1</v>
      </c>
      <c r="D6579">
        <v>68</v>
      </c>
      <c r="E6579">
        <v>27</v>
      </c>
      <c r="F6579">
        <v>4</v>
      </c>
      <c r="G6579" s="1" t="s">
        <v>6053</v>
      </c>
      <c r="H6579" s="1" t="s">
        <v>6062</v>
      </c>
    </row>
    <row r="6580" spans="1:8" x14ac:dyDescent="0.25">
      <c r="A6580" s="1" t="s">
        <v>5249</v>
      </c>
      <c r="B6580" s="1" t="s">
        <v>7814</v>
      </c>
      <c r="C6580">
        <v>0.1</v>
      </c>
      <c r="D6580">
        <v>670</v>
      </c>
      <c r="E6580">
        <v>15</v>
      </c>
      <c r="F6580">
        <v>5</v>
      </c>
      <c r="G6580" s="1" t="s">
        <v>6056</v>
      </c>
      <c r="H6580" s="1" t="s">
        <v>6057</v>
      </c>
    </row>
    <row r="6581" spans="1:8" x14ac:dyDescent="0.25">
      <c r="A6581" s="1" t="s">
        <v>5246</v>
      </c>
      <c r="B6581" s="1" t="s">
        <v>6958</v>
      </c>
      <c r="C6581">
        <v>0</v>
      </c>
      <c r="D6581">
        <v>21</v>
      </c>
      <c r="E6581">
        <v>7</v>
      </c>
      <c r="F6581">
        <v>2</v>
      </c>
      <c r="G6581" s="1" t="s">
        <v>6053</v>
      </c>
      <c r="H6581" s="1" t="s">
        <v>6081</v>
      </c>
    </row>
    <row r="6582" spans="1:8" x14ac:dyDescent="0.25">
      <c r="A6582" s="1" t="s">
        <v>5246</v>
      </c>
      <c r="B6582" s="1" t="s">
        <v>7823</v>
      </c>
      <c r="C6582">
        <v>0</v>
      </c>
      <c r="D6582">
        <v>28</v>
      </c>
      <c r="E6582">
        <v>9</v>
      </c>
      <c r="F6582">
        <v>3</v>
      </c>
      <c r="G6582" s="1" t="s">
        <v>6053</v>
      </c>
      <c r="H6582" s="1" t="s">
        <v>6079</v>
      </c>
    </row>
    <row r="6583" spans="1:8" x14ac:dyDescent="0.25">
      <c r="A6583" s="1" t="s">
        <v>5246</v>
      </c>
      <c r="B6583" s="1" t="s">
        <v>7413</v>
      </c>
      <c r="C6583">
        <v>0</v>
      </c>
      <c r="D6583">
        <v>286</v>
      </c>
      <c r="E6583">
        <v>11</v>
      </c>
      <c r="F6583">
        <v>4</v>
      </c>
      <c r="G6583" s="1" t="s">
        <v>6087</v>
      </c>
      <c r="H6583" s="1" t="s">
        <v>6115</v>
      </c>
    </row>
    <row r="6584" spans="1:8" x14ac:dyDescent="0.25">
      <c r="A6584" s="1" t="s">
        <v>5246</v>
      </c>
      <c r="B6584" s="1" t="s">
        <v>6837</v>
      </c>
      <c r="C6584">
        <v>0</v>
      </c>
      <c r="D6584">
        <v>1864</v>
      </c>
      <c r="E6584">
        <v>708</v>
      </c>
      <c r="F6584">
        <v>6</v>
      </c>
      <c r="G6584" s="1" t="s">
        <v>6087</v>
      </c>
      <c r="H6584" s="1" t="s">
        <v>6088</v>
      </c>
    </row>
    <row r="6585" spans="1:8" x14ac:dyDescent="0.25">
      <c r="A6585" s="1" t="s">
        <v>5240</v>
      </c>
      <c r="B6585" s="1" t="s">
        <v>6475</v>
      </c>
      <c r="C6585">
        <v>0.1</v>
      </c>
      <c r="D6585">
        <v>676</v>
      </c>
      <c r="E6585">
        <v>195</v>
      </c>
      <c r="F6585">
        <v>5</v>
      </c>
      <c r="G6585" s="1" t="s">
        <v>6056</v>
      </c>
      <c r="H6585" s="1" t="s">
        <v>6057</v>
      </c>
    </row>
    <row r="6586" spans="1:8" x14ac:dyDescent="0.25">
      <c r="A6586" s="1" t="s">
        <v>5240</v>
      </c>
      <c r="B6586" s="1" t="s">
        <v>6513</v>
      </c>
      <c r="C6586">
        <v>0.1</v>
      </c>
      <c r="D6586">
        <v>669</v>
      </c>
      <c r="E6586">
        <v>74</v>
      </c>
      <c r="F6586">
        <v>5</v>
      </c>
      <c r="G6586" s="1" t="s">
        <v>6056</v>
      </c>
      <c r="H6586" s="1" t="s">
        <v>6057</v>
      </c>
    </row>
    <row r="6587" spans="1:8" x14ac:dyDescent="0.25">
      <c r="A6587" s="1" t="s">
        <v>5247</v>
      </c>
      <c r="B6587" s="1" t="s">
        <v>6740</v>
      </c>
      <c r="C6587">
        <v>0</v>
      </c>
      <c r="D6587">
        <v>39</v>
      </c>
      <c r="E6587">
        <v>12</v>
      </c>
      <c r="F6587">
        <v>3</v>
      </c>
      <c r="G6587" s="1" t="s">
        <v>6053</v>
      </c>
      <c r="H6587" s="1" t="s">
        <v>6081</v>
      </c>
    </row>
    <row r="6588" spans="1:8" x14ac:dyDescent="0.25">
      <c r="A6588" s="1" t="s">
        <v>5247</v>
      </c>
      <c r="B6588" s="1" t="s">
        <v>7095</v>
      </c>
      <c r="C6588">
        <v>0.1</v>
      </c>
      <c r="D6588">
        <v>60</v>
      </c>
      <c r="E6588">
        <v>25</v>
      </c>
      <c r="F6588">
        <v>3</v>
      </c>
      <c r="G6588" s="1" t="s">
        <v>6053</v>
      </c>
      <c r="H6588" s="1" t="s">
        <v>6062</v>
      </c>
    </row>
    <row r="6589" spans="1:8" x14ac:dyDescent="0.25">
      <c r="A6589" s="1" t="s">
        <v>5240</v>
      </c>
      <c r="B6589" s="1" t="s">
        <v>6220</v>
      </c>
      <c r="C6589">
        <v>0</v>
      </c>
      <c r="D6589">
        <v>80</v>
      </c>
      <c r="E6589">
        <v>22</v>
      </c>
      <c r="F6589">
        <v>3</v>
      </c>
      <c r="G6589" s="1" t="s">
        <v>6053</v>
      </c>
      <c r="H6589" s="1" t="s">
        <v>6059</v>
      </c>
    </row>
    <row r="6590" spans="1:8" x14ac:dyDescent="0.25">
      <c r="A6590" s="1" t="s">
        <v>5240</v>
      </c>
      <c r="B6590" s="1" t="s">
        <v>6119</v>
      </c>
      <c r="C6590">
        <v>0</v>
      </c>
      <c r="D6590">
        <v>216</v>
      </c>
      <c r="E6590">
        <v>50</v>
      </c>
      <c r="F6590">
        <v>4</v>
      </c>
      <c r="G6590" s="1" t="s">
        <v>6053</v>
      </c>
      <c r="H6590" s="1" t="s">
        <v>6059</v>
      </c>
    </row>
    <row r="6591" spans="1:8" x14ac:dyDescent="0.25">
      <c r="A6591" s="1" t="s">
        <v>5240</v>
      </c>
      <c r="B6591" s="1" t="s">
        <v>6862</v>
      </c>
      <c r="C6591">
        <v>0</v>
      </c>
      <c r="D6591">
        <v>85</v>
      </c>
      <c r="E6591">
        <v>24</v>
      </c>
      <c r="F6591">
        <v>10</v>
      </c>
      <c r="G6591" s="1" t="s">
        <v>6053</v>
      </c>
      <c r="H6591" s="1" t="s">
        <v>6081</v>
      </c>
    </row>
    <row r="6592" spans="1:8" x14ac:dyDescent="0.25">
      <c r="A6592" s="1" t="s">
        <v>5240</v>
      </c>
      <c r="B6592" s="1" t="s">
        <v>7055</v>
      </c>
      <c r="C6592">
        <v>0.1</v>
      </c>
      <c r="D6592">
        <v>382</v>
      </c>
      <c r="E6592">
        <v>119</v>
      </c>
      <c r="F6592">
        <v>2</v>
      </c>
      <c r="G6592" s="1" t="s">
        <v>6053</v>
      </c>
      <c r="H6592" s="1" t="s">
        <v>6062</v>
      </c>
    </row>
    <row r="6593" spans="1:8" x14ac:dyDescent="0.25">
      <c r="A6593" s="1" t="s">
        <v>5241</v>
      </c>
      <c r="B6593" s="1" t="s">
        <v>7506</v>
      </c>
      <c r="C6593">
        <v>0</v>
      </c>
      <c r="D6593">
        <v>26</v>
      </c>
      <c r="E6593">
        <v>9</v>
      </c>
      <c r="F6593">
        <v>2</v>
      </c>
      <c r="G6593" s="1" t="s">
        <v>6053</v>
      </c>
      <c r="H6593" s="1" t="s">
        <v>6079</v>
      </c>
    </row>
    <row r="6594" spans="1:8" x14ac:dyDescent="0.25">
      <c r="A6594" s="1" t="s">
        <v>5247</v>
      </c>
      <c r="B6594" s="1" t="s">
        <v>6879</v>
      </c>
      <c r="C6594">
        <v>0.15</v>
      </c>
      <c r="D6594">
        <v>789</v>
      </c>
      <c r="E6594">
        <v>-84</v>
      </c>
      <c r="F6594">
        <v>6</v>
      </c>
      <c r="G6594" s="1" t="s">
        <v>6087</v>
      </c>
      <c r="H6594" s="1" t="s">
        <v>6097</v>
      </c>
    </row>
    <row r="6595" spans="1:8" x14ac:dyDescent="0.25">
      <c r="A6595" s="1" t="s">
        <v>5240</v>
      </c>
      <c r="B6595" s="1" t="s">
        <v>7172</v>
      </c>
      <c r="C6595">
        <v>0</v>
      </c>
      <c r="D6595">
        <v>490</v>
      </c>
      <c r="E6595">
        <v>88</v>
      </c>
      <c r="F6595">
        <v>2</v>
      </c>
      <c r="G6595" s="1" t="s">
        <v>6087</v>
      </c>
      <c r="H6595" s="1" t="s">
        <v>6115</v>
      </c>
    </row>
    <row r="6596" spans="1:8" x14ac:dyDescent="0.25">
      <c r="A6596" s="1" t="s">
        <v>5240</v>
      </c>
      <c r="B6596" s="1" t="s">
        <v>7380</v>
      </c>
      <c r="C6596">
        <v>0</v>
      </c>
      <c r="D6596">
        <v>1337</v>
      </c>
      <c r="E6596">
        <v>147</v>
      </c>
      <c r="F6596">
        <v>7</v>
      </c>
      <c r="G6596" s="1" t="s">
        <v>6087</v>
      </c>
      <c r="H6596" s="1" t="s">
        <v>6105</v>
      </c>
    </row>
    <row r="6597" spans="1:8" x14ac:dyDescent="0.25">
      <c r="A6597" s="1" t="s">
        <v>5240</v>
      </c>
      <c r="B6597" s="1" t="s">
        <v>7785</v>
      </c>
      <c r="C6597">
        <v>0</v>
      </c>
      <c r="D6597">
        <v>600</v>
      </c>
      <c r="E6597">
        <v>102</v>
      </c>
      <c r="F6597">
        <v>5</v>
      </c>
      <c r="G6597" s="1" t="s">
        <v>6087</v>
      </c>
      <c r="H6597" s="1" t="s">
        <v>6088</v>
      </c>
    </row>
    <row r="6598" spans="1:8" x14ac:dyDescent="0.25">
      <c r="A6598" s="1" t="s">
        <v>5248</v>
      </c>
      <c r="B6598" s="1" t="s">
        <v>6818</v>
      </c>
      <c r="C6598">
        <v>0</v>
      </c>
      <c r="D6598">
        <v>294</v>
      </c>
      <c r="E6598">
        <v>138</v>
      </c>
      <c r="F6598">
        <v>2</v>
      </c>
      <c r="G6598" s="1" t="s">
        <v>6087</v>
      </c>
      <c r="H6598" s="1" t="s">
        <v>6105</v>
      </c>
    </row>
    <row r="6599" spans="1:8" x14ac:dyDescent="0.25">
      <c r="A6599" s="1" t="s">
        <v>5248</v>
      </c>
      <c r="B6599" s="1" t="s">
        <v>7060</v>
      </c>
      <c r="C6599">
        <v>0.4</v>
      </c>
      <c r="D6599">
        <v>444</v>
      </c>
      <c r="E6599">
        <v>-200</v>
      </c>
      <c r="F6599">
        <v>4</v>
      </c>
      <c r="G6599" s="1" t="s">
        <v>6087</v>
      </c>
      <c r="H6599" s="1" t="s">
        <v>6097</v>
      </c>
    </row>
    <row r="6600" spans="1:8" x14ac:dyDescent="0.25">
      <c r="A6600" s="1" t="s">
        <v>5248</v>
      </c>
      <c r="B6600" s="1" t="s">
        <v>6836</v>
      </c>
      <c r="C6600">
        <v>0.4</v>
      </c>
      <c r="D6600">
        <v>785</v>
      </c>
      <c r="E6600">
        <v>52</v>
      </c>
      <c r="F6600">
        <v>2</v>
      </c>
      <c r="G6600" s="1" t="s">
        <v>6087</v>
      </c>
      <c r="H6600" s="1" t="s">
        <v>6097</v>
      </c>
    </row>
    <row r="6601" spans="1:8" x14ac:dyDescent="0.25">
      <c r="A6601" s="1" t="s">
        <v>5251</v>
      </c>
      <c r="B6601" s="1" t="s">
        <v>7420</v>
      </c>
      <c r="C6601">
        <v>0</v>
      </c>
      <c r="D6601">
        <v>105</v>
      </c>
      <c r="E6601">
        <v>33</v>
      </c>
      <c r="F6601">
        <v>6</v>
      </c>
      <c r="G6601" s="1" t="s">
        <v>6053</v>
      </c>
      <c r="H6601" s="1" t="s">
        <v>6062</v>
      </c>
    </row>
    <row r="6602" spans="1:8" x14ac:dyDescent="0.25">
      <c r="A6602" s="1" t="s">
        <v>5250</v>
      </c>
      <c r="B6602" s="1" t="s">
        <v>6434</v>
      </c>
      <c r="C6602">
        <v>0</v>
      </c>
      <c r="D6602">
        <v>56</v>
      </c>
      <c r="E6602">
        <v>18</v>
      </c>
      <c r="F6602">
        <v>2</v>
      </c>
      <c r="G6602" s="1" t="s">
        <v>6053</v>
      </c>
      <c r="H6602" s="1" t="s">
        <v>6081</v>
      </c>
    </row>
    <row r="6603" spans="1:8" x14ac:dyDescent="0.25">
      <c r="A6603" s="1" t="s">
        <v>5250</v>
      </c>
      <c r="B6603" s="1" t="s">
        <v>7785</v>
      </c>
      <c r="C6603">
        <v>0.4</v>
      </c>
      <c r="D6603">
        <v>216</v>
      </c>
      <c r="E6603">
        <v>-83</v>
      </c>
      <c r="F6603">
        <v>3</v>
      </c>
      <c r="G6603" s="1" t="s">
        <v>6087</v>
      </c>
      <c r="H6603" s="1" t="s">
        <v>6088</v>
      </c>
    </row>
    <row r="6604" spans="1:8" x14ac:dyDescent="0.25">
      <c r="A6604" s="1" t="s">
        <v>5259</v>
      </c>
      <c r="B6604" s="1" t="s">
        <v>7061</v>
      </c>
      <c r="C6604">
        <v>0.2</v>
      </c>
      <c r="D6604">
        <v>83</v>
      </c>
      <c r="E6604">
        <v>12</v>
      </c>
      <c r="F6604">
        <v>2</v>
      </c>
      <c r="G6604" s="1" t="s">
        <v>6056</v>
      </c>
      <c r="H6604" s="1" t="s">
        <v>6072</v>
      </c>
    </row>
    <row r="6605" spans="1:8" x14ac:dyDescent="0.25">
      <c r="A6605" s="1" t="s">
        <v>5253</v>
      </c>
      <c r="B6605" s="1" t="s">
        <v>7820</v>
      </c>
      <c r="C6605">
        <v>0</v>
      </c>
      <c r="D6605">
        <v>11</v>
      </c>
      <c r="E6605">
        <v>1</v>
      </c>
      <c r="F6605">
        <v>1</v>
      </c>
      <c r="G6605" s="1" t="s">
        <v>6053</v>
      </c>
      <c r="H6605" s="1" t="s">
        <v>6079</v>
      </c>
    </row>
    <row r="6606" spans="1:8" x14ac:dyDescent="0.25">
      <c r="A6606" s="1" t="s">
        <v>5261</v>
      </c>
      <c r="B6606" s="1" t="s">
        <v>7807</v>
      </c>
      <c r="C6606">
        <v>0.35</v>
      </c>
      <c r="D6606">
        <v>674</v>
      </c>
      <c r="E6606">
        <v>-187</v>
      </c>
      <c r="F6606">
        <v>2</v>
      </c>
      <c r="G6606" s="1" t="s">
        <v>6056</v>
      </c>
      <c r="H6606" s="1" t="s">
        <v>6075</v>
      </c>
    </row>
    <row r="6607" spans="1:8" x14ac:dyDescent="0.25">
      <c r="A6607" s="1" t="s">
        <v>5258</v>
      </c>
      <c r="B6607" s="1" t="s">
        <v>7191</v>
      </c>
      <c r="C6607">
        <v>0.1</v>
      </c>
      <c r="D6607">
        <v>401</v>
      </c>
      <c r="E6607">
        <v>27</v>
      </c>
      <c r="F6607">
        <v>3</v>
      </c>
      <c r="G6607" s="1" t="s">
        <v>6056</v>
      </c>
      <c r="H6607" s="1" t="s">
        <v>6057</v>
      </c>
    </row>
    <row r="6608" spans="1:8" x14ac:dyDescent="0.25">
      <c r="A6608" s="1" t="s">
        <v>5254</v>
      </c>
      <c r="B6608" s="1" t="s">
        <v>7824</v>
      </c>
      <c r="C6608">
        <v>0.1</v>
      </c>
      <c r="D6608">
        <v>30</v>
      </c>
      <c r="E6608">
        <v>9</v>
      </c>
      <c r="F6608">
        <v>3</v>
      </c>
      <c r="G6608" s="1" t="s">
        <v>6053</v>
      </c>
      <c r="H6608" s="1" t="s">
        <v>6103</v>
      </c>
    </row>
    <row r="6609" spans="1:8" x14ac:dyDescent="0.25">
      <c r="A6609" s="1" t="s">
        <v>5261</v>
      </c>
      <c r="B6609" s="1" t="s">
        <v>7735</v>
      </c>
      <c r="C6609">
        <v>0</v>
      </c>
      <c r="D6609">
        <v>32</v>
      </c>
      <c r="E6609">
        <v>6</v>
      </c>
      <c r="F6609">
        <v>3</v>
      </c>
      <c r="G6609" s="1" t="s">
        <v>6053</v>
      </c>
      <c r="H6609" s="1" t="s">
        <v>6103</v>
      </c>
    </row>
    <row r="6610" spans="1:8" x14ac:dyDescent="0.25">
      <c r="A6610" s="1" t="s">
        <v>5261</v>
      </c>
      <c r="B6610" s="1" t="s">
        <v>7158</v>
      </c>
      <c r="C6610">
        <v>0</v>
      </c>
      <c r="D6610">
        <v>79</v>
      </c>
      <c r="E6610">
        <v>36</v>
      </c>
      <c r="F6610">
        <v>4</v>
      </c>
      <c r="G6610" s="1" t="s">
        <v>6053</v>
      </c>
      <c r="H6610" s="1" t="s">
        <v>6103</v>
      </c>
    </row>
    <row r="6611" spans="1:8" x14ac:dyDescent="0.25">
      <c r="A6611" s="1" t="s">
        <v>5258</v>
      </c>
      <c r="B6611" s="1" t="s">
        <v>6244</v>
      </c>
      <c r="C6611">
        <v>0</v>
      </c>
      <c r="D6611">
        <v>106</v>
      </c>
      <c r="E6611">
        <v>49</v>
      </c>
      <c r="F6611">
        <v>8</v>
      </c>
      <c r="G6611" s="1" t="s">
        <v>6053</v>
      </c>
      <c r="H6611" s="1" t="s">
        <v>6081</v>
      </c>
    </row>
    <row r="6612" spans="1:8" x14ac:dyDescent="0.25">
      <c r="A6612" s="1" t="s">
        <v>5258</v>
      </c>
      <c r="B6612" s="1" t="s">
        <v>7673</v>
      </c>
      <c r="C6612">
        <v>0</v>
      </c>
      <c r="D6612">
        <v>271</v>
      </c>
      <c r="E6612">
        <v>127</v>
      </c>
      <c r="F6612">
        <v>14</v>
      </c>
      <c r="G6612" s="1" t="s">
        <v>6053</v>
      </c>
      <c r="H6612" s="1" t="s">
        <v>6067</v>
      </c>
    </row>
    <row r="6613" spans="1:8" x14ac:dyDescent="0.25">
      <c r="A6613" s="1" t="s">
        <v>5256</v>
      </c>
      <c r="B6613" s="1" t="s">
        <v>7825</v>
      </c>
      <c r="C6613">
        <v>0</v>
      </c>
      <c r="D6613">
        <v>140</v>
      </c>
      <c r="E6613">
        <v>45</v>
      </c>
      <c r="F6613">
        <v>4</v>
      </c>
      <c r="G6613" s="1" t="s">
        <v>6053</v>
      </c>
      <c r="H6613" s="1" t="s">
        <v>6103</v>
      </c>
    </row>
    <row r="6614" spans="1:8" x14ac:dyDescent="0.25">
      <c r="A6614" s="1" t="s">
        <v>5256</v>
      </c>
      <c r="B6614" s="1" t="s">
        <v>7826</v>
      </c>
      <c r="C6614">
        <v>0.4</v>
      </c>
      <c r="D6614">
        <v>296</v>
      </c>
      <c r="E6614">
        <v>-158</v>
      </c>
      <c r="F6614">
        <v>4</v>
      </c>
      <c r="G6614" s="1" t="s">
        <v>6087</v>
      </c>
      <c r="H6614" s="1" t="s">
        <v>6097</v>
      </c>
    </row>
    <row r="6615" spans="1:8" x14ac:dyDescent="0.25">
      <c r="A6615" s="1" t="s">
        <v>5260</v>
      </c>
      <c r="B6615" s="1" t="s">
        <v>7058</v>
      </c>
      <c r="C6615">
        <v>0</v>
      </c>
      <c r="D6615">
        <v>1327</v>
      </c>
      <c r="E6615">
        <v>318</v>
      </c>
      <c r="F6615">
        <v>8</v>
      </c>
      <c r="G6615" s="1" t="s">
        <v>6056</v>
      </c>
      <c r="H6615" s="1" t="s">
        <v>6072</v>
      </c>
    </row>
    <row r="6616" spans="1:8" x14ac:dyDescent="0.25">
      <c r="A6616" s="1" t="s">
        <v>5255</v>
      </c>
      <c r="B6616" s="1" t="s">
        <v>6657</v>
      </c>
      <c r="C6616">
        <v>0</v>
      </c>
      <c r="D6616">
        <v>125</v>
      </c>
      <c r="E6616">
        <v>49</v>
      </c>
      <c r="F6616">
        <v>1</v>
      </c>
      <c r="G6616" s="1" t="s">
        <v>6056</v>
      </c>
      <c r="H6616" s="1" t="s">
        <v>6057</v>
      </c>
    </row>
    <row r="6617" spans="1:8" x14ac:dyDescent="0.25">
      <c r="A6617" s="1" t="s">
        <v>5257</v>
      </c>
      <c r="B6617" s="1" t="s">
        <v>6085</v>
      </c>
      <c r="C6617">
        <v>0</v>
      </c>
      <c r="D6617">
        <v>75</v>
      </c>
      <c r="E6617">
        <v>28</v>
      </c>
      <c r="F6617">
        <v>9</v>
      </c>
      <c r="G6617" s="1" t="s">
        <v>6053</v>
      </c>
      <c r="H6617" s="1" t="s">
        <v>6081</v>
      </c>
    </row>
    <row r="6618" spans="1:8" x14ac:dyDescent="0.25">
      <c r="A6618" s="1" t="s">
        <v>5252</v>
      </c>
      <c r="B6618" s="1" t="s">
        <v>6515</v>
      </c>
      <c r="C6618">
        <v>0</v>
      </c>
      <c r="D6618">
        <v>170</v>
      </c>
      <c r="E6618">
        <v>51</v>
      </c>
      <c r="F6618">
        <v>2</v>
      </c>
      <c r="G6618" s="1" t="s">
        <v>6053</v>
      </c>
      <c r="H6618" s="1" t="s">
        <v>6099</v>
      </c>
    </row>
    <row r="6619" spans="1:8" x14ac:dyDescent="0.25">
      <c r="A6619" s="1" t="s">
        <v>5255</v>
      </c>
      <c r="B6619" s="1" t="s">
        <v>7018</v>
      </c>
      <c r="C6619">
        <v>0</v>
      </c>
      <c r="D6619">
        <v>11</v>
      </c>
      <c r="E6619">
        <v>5</v>
      </c>
      <c r="F6619">
        <v>1</v>
      </c>
      <c r="G6619" s="1" t="s">
        <v>6053</v>
      </c>
      <c r="H6619" s="1" t="s">
        <v>6067</v>
      </c>
    </row>
    <row r="6620" spans="1:8" x14ac:dyDescent="0.25">
      <c r="A6620" s="1" t="s">
        <v>5264</v>
      </c>
      <c r="B6620" s="1" t="s">
        <v>6504</v>
      </c>
      <c r="C6620">
        <v>0.5</v>
      </c>
      <c r="D6620">
        <v>68</v>
      </c>
      <c r="E6620">
        <v>-56</v>
      </c>
      <c r="F6620">
        <v>2</v>
      </c>
      <c r="G6620" s="1" t="s">
        <v>6087</v>
      </c>
      <c r="H6620" s="1" t="s">
        <v>6097</v>
      </c>
    </row>
    <row r="6621" spans="1:8" x14ac:dyDescent="0.25">
      <c r="A6621" s="1" t="s">
        <v>5266</v>
      </c>
      <c r="B6621" s="1" t="s">
        <v>6492</v>
      </c>
      <c r="C6621">
        <v>0.5</v>
      </c>
      <c r="D6621">
        <v>60</v>
      </c>
      <c r="E6621">
        <v>-12</v>
      </c>
      <c r="F6621">
        <v>4</v>
      </c>
      <c r="G6621" s="1" t="s">
        <v>6053</v>
      </c>
      <c r="H6621" s="1" t="s">
        <v>6081</v>
      </c>
    </row>
    <row r="6622" spans="1:8" x14ac:dyDescent="0.25">
      <c r="A6622" s="1" t="s">
        <v>5263</v>
      </c>
      <c r="B6622" s="1" t="s">
        <v>7334</v>
      </c>
      <c r="C6622">
        <v>0</v>
      </c>
      <c r="D6622">
        <v>18</v>
      </c>
      <c r="E6622">
        <v>6</v>
      </c>
      <c r="F6622">
        <v>2</v>
      </c>
      <c r="G6622" s="1" t="s">
        <v>6053</v>
      </c>
      <c r="H6622" s="1" t="s">
        <v>6079</v>
      </c>
    </row>
    <row r="6623" spans="1:8" x14ac:dyDescent="0.25">
      <c r="A6623" s="1" t="s">
        <v>5263</v>
      </c>
      <c r="B6623" s="1" t="s">
        <v>6271</v>
      </c>
      <c r="C6623">
        <v>0.1</v>
      </c>
      <c r="D6623">
        <v>735</v>
      </c>
      <c r="E6623">
        <v>131</v>
      </c>
      <c r="F6623">
        <v>4</v>
      </c>
      <c r="G6623" s="1" t="s">
        <v>6053</v>
      </c>
      <c r="H6623" s="1" t="s">
        <v>6062</v>
      </c>
    </row>
    <row r="6624" spans="1:8" x14ac:dyDescent="0.25">
      <c r="A6624" s="1" t="s">
        <v>5268</v>
      </c>
      <c r="B6624" s="1" t="s">
        <v>7827</v>
      </c>
      <c r="C6624">
        <v>0</v>
      </c>
      <c r="D6624">
        <v>195</v>
      </c>
      <c r="E6624">
        <v>62</v>
      </c>
      <c r="F6624">
        <v>4</v>
      </c>
      <c r="G6624" s="1" t="s">
        <v>6053</v>
      </c>
      <c r="H6624" s="1" t="s">
        <v>6112</v>
      </c>
    </row>
    <row r="6625" spans="1:8" x14ac:dyDescent="0.25">
      <c r="A6625" s="1" t="s">
        <v>5268</v>
      </c>
      <c r="B6625" s="1" t="s">
        <v>7828</v>
      </c>
      <c r="C6625">
        <v>0</v>
      </c>
      <c r="D6625">
        <v>1591</v>
      </c>
      <c r="E6625">
        <v>509</v>
      </c>
      <c r="F6625">
        <v>5</v>
      </c>
      <c r="G6625" s="1" t="s">
        <v>6087</v>
      </c>
      <c r="H6625" s="1" t="s">
        <v>6105</v>
      </c>
    </row>
    <row r="6626" spans="1:8" x14ac:dyDescent="0.25">
      <c r="A6626" s="1" t="s">
        <v>5271</v>
      </c>
      <c r="B6626" s="1" t="s">
        <v>7809</v>
      </c>
      <c r="C6626">
        <v>0</v>
      </c>
      <c r="D6626">
        <v>1547</v>
      </c>
      <c r="E6626">
        <v>340</v>
      </c>
      <c r="F6626">
        <v>6</v>
      </c>
      <c r="G6626" s="1" t="s">
        <v>6087</v>
      </c>
      <c r="H6626" s="1" t="s">
        <v>6115</v>
      </c>
    </row>
    <row r="6627" spans="1:8" x14ac:dyDescent="0.25">
      <c r="A6627" s="1" t="s">
        <v>5277</v>
      </c>
      <c r="B6627" s="1" t="s">
        <v>6195</v>
      </c>
      <c r="C6627">
        <v>0.35</v>
      </c>
      <c r="D6627">
        <v>1630</v>
      </c>
      <c r="E6627">
        <v>-802</v>
      </c>
      <c r="F6627">
        <v>5</v>
      </c>
      <c r="G6627" s="1" t="s">
        <v>6056</v>
      </c>
      <c r="H6627" s="1" t="s">
        <v>6075</v>
      </c>
    </row>
    <row r="6628" spans="1:8" x14ac:dyDescent="0.25">
      <c r="A6628" s="1" t="s">
        <v>5278</v>
      </c>
      <c r="B6628" s="1" t="s">
        <v>7412</v>
      </c>
      <c r="C6628">
        <v>0.1</v>
      </c>
      <c r="D6628">
        <v>503</v>
      </c>
      <c r="E6628">
        <v>-56</v>
      </c>
      <c r="F6628">
        <v>2</v>
      </c>
      <c r="G6628" s="1" t="s">
        <v>6053</v>
      </c>
      <c r="H6628" s="1" t="s">
        <v>6099</v>
      </c>
    </row>
    <row r="6629" spans="1:8" x14ac:dyDescent="0.25">
      <c r="A6629" s="1" t="s">
        <v>5277</v>
      </c>
      <c r="B6629" s="1" t="s">
        <v>6347</v>
      </c>
      <c r="C6629">
        <v>0</v>
      </c>
      <c r="D6629">
        <v>31</v>
      </c>
      <c r="E6629">
        <v>1</v>
      </c>
      <c r="F6629">
        <v>2</v>
      </c>
      <c r="G6629" s="1" t="s">
        <v>6053</v>
      </c>
      <c r="H6629" s="1" t="s">
        <v>6081</v>
      </c>
    </row>
    <row r="6630" spans="1:8" x14ac:dyDescent="0.25">
      <c r="A6630" s="1" t="s">
        <v>5277</v>
      </c>
      <c r="B6630" s="1" t="s">
        <v>7230</v>
      </c>
      <c r="C6630">
        <v>0.1</v>
      </c>
      <c r="D6630">
        <v>379</v>
      </c>
      <c r="E6630">
        <v>63</v>
      </c>
      <c r="F6630">
        <v>2</v>
      </c>
      <c r="G6630" s="1" t="s">
        <v>6053</v>
      </c>
      <c r="H6630" s="1" t="s">
        <v>6062</v>
      </c>
    </row>
    <row r="6631" spans="1:8" x14ac:dyDescent="0.25">
      <c r="A6631" s="1" t="s">
        <v>5277</v>
      </c>
      <c r="B6631" s="1" t="s">
        <v>7204</v>
      </c>
      <c r="C6631">
        <v>0.15</v>
      </c>
      <c r="D6631">
        <v>448</v>
      </c>
      <c r="E6631">
        <v>148</v>
      </c>
      <c r="F6631">
        <v>2</v>
      </c>
      <c r="G6631" s="1" t="s">
        <v>6087</v>
      </c>
      <c r="H6631" s="1" t="s">
        <v>6105</v>
      </c>
    </row>
    <row r="6632" spans="1:8" x14ac:dyDescent="0.25">
      <c r="A6632" s="1" t="s">
        <v>5275</v>
      </c>
      <c r="B6632" s="1" t="s">
        <v>7276</v>
      </c>
      <c r="C6632">
        <v>0.1</v>
      </c>
      <c r="D6632">
        <v>468</v>
      </c>
      <c r="E6632">
        <v>57</v>
      </c>
      <c r="F6632">
        <v>2</v>
      </c>
      <c r="G6632" s="1" t="s">
        <v>6087</v>
      </c>
      <c r="H6632" s="1" t="s">
        <v>6088</v>
      </c>
    </row>
    <row r="6633" spans="1:8" x14ac:dyDescent="0.25">
      <c r="A6633" s="1" t="s">
        <v>5267</v>
      </c>
      <c r="B6633" s="1" t="s">
        <v>7829</v>
      </c>
      <c r="C6633">
        <v>0</v>
      </c>
      <c r="D6633">
        <v>176</v>
      </c>
      <c r="E6633">
        <v>85</v>
      </c>
      <c r="F6633">
        <v>7</v>
      </c>
      <c r="G6633" s="1" t="s">
        <v>6053</v>
      </c>
      <c r="H6633" s="1" t="s">
        <v>6054</v>
      </c>
    </row>
    <row r="6634" spans="1:8" x14ac:dyDescent="0.25">
      <c r="A6634" s="1" t="s">
        <v>5276</v>
      </c>
      <c r="B6634" s="1" t="s">
        <v>6403</v>
      </c>
      <c r="C6634">
        <v>0</v>
      </c>
      <c r="D6634">
        <v>102</v>
      </c>
      <c r="E6634">
        <v>13</v>
      </c>
      <c r="F6634">
        <v>2</v>
      </c>
      <c r="G6634" s="1" t="s">
        <v>6053</v>
      </c>
      <c r="H6634" s="1" t="s">
        <v>6059</v>
      </c>
    </row>
    <row r="6635" spans="1:8" x14ac:dyDescent="0.25">
      <c r="A6635" s="1" t="s">
        <v>5273</v>
      </c>
      <c r="B6635" s="1" t="s">
        <v>6882</v>
      </c>
      <c r="C6635">
        <v>0</v>
      </c>
      <c r="D6635">
        <v>518</v>
      </c>
      <c r="E6635">
        <v>243</v>
      </c>
      <c r="F6635">
        <v>2</v>
      </c>
      <c r="G6635" s="1" t="s">
        <v>6087</v>
      </c>
      <c r="H6635" s="1" t="s">
        <v>6115</v>
      </c>
    </row>
    <row r="6636" spans="1:8" x14ac:dyDescent="0.25">
      <c r="A6636" s="1" t="s">
        <v>5273</v>
      </c>
      <c r="B6636" s="1" t="s">
        <v>6684</v>
      </c>
      <c r="C6636">
        <v>0</v>
      </c>
      <c r="D6636">
        <v>39</v>
      </c>
      <c r="E6636">
        <v>17</v>
      </c>
      <c r="F6636">
        <v>1</v>
      </c>
      <c r="G6636" s="1" t="s">
        <v>6087</v>
      </c>
      <c r="H6636" s="1" t="s">
        <v>6115</v>
      </c>
    </row>
    <row r="6637" spans="1:8" x14ac:dyDescent="0.25">
      <c r="A6637" s="1" t="s">
        <v>5274</v>
      </c>
      <c r="B6637" s="1" t="s">
        <v>6676</v>
      </c>
      <c r="C6637">
        <v>0</v>
      </c>
      <c r="D6637">
        <v>728</v>
      </c>
      <c r="E6637">
        <v>44</v>
      </c>
      <c r="F6637">
        <v>5</v>
      </c>
      <c r="G6637" s="1" t="s">
        <v>6087</v>
      </c>
      <c r="H6637" s="1" t="s">
        <v>6105</v>
      </c>
    </row>
    <row r="6638" spans="1:8" x14ac:dyDescent="0.25">
      <c r="A6638" s="1" t="s">
        <v>5272</v>
      </c>
      <c r="B6638" s="1" t="s">
        <v>7145</v>
      </c>
      <c r="C6638">
        <v>0.3</v>
      </c>
      <c r="D6638">
        <v>176</v>
      </c>
      <c r="E6638">
        <v>-28</v>
      </c>
      <c r="F6638">
        <v>5</v>
      </c>
      <c r="G6638" s="1" t="s">
        <v>6056</v>
      </c>
      <c r="H6638" s="1" t="s">
        <v>6129</v>
      </c>
    </row>
    <row r="6639" spans="1:8" x14ac:dyDescent="0.25">
      <c r="A6639" s="1" t="s">
        <v>5272</v>
      </c>
      <c r="B6639" s="1" t="s">
        <v>6242</v>
      </c>
      <c r="C6639">
        <v>0</v>
      </c>
      <c r="D6639">
        <v>36</v>
      </c>
      <c r="E6639">
        <v>15</v>
      </c>
      <c r="F6639">
        <v>3</v>
      </c>
      <c r="G6639" s="1" t="s">
        <v>6053</v>
      </c>
      <c r="H6639" s="1" t="s">
        <v>6059</v>
      </c>
    </row>
    <row r="6640" spans="1:8" x14ac:dyDescent="0.25">
      <c r="A6640" s="1" t="s">
        <v>5272</v>
      </c>
      <c r="B6640" s="1" t="s">
        <v>6070</v>
      </c>
      <c r="C6640">
        <v>0</v>
      </c>
      <c r="D6640">
        <v>185</v>
      </c>
      <c r="E6640">
        <v>48</v>
      </c>
      <c r="F6640">
        <v>4</v>
      </c>
      <c r="G6640" s="1" t="s">
        <v>6053</v>
      </c>
      <c r="H6640" s="1" t="s">
        <v>6059</v>
      </c>
    </row>
    <row r="6641" spans="1:8" x14ac:dyDescent="0.25">
      <c r="A6641" s="1" t="s">
        <v>5272</v>
      </c>
      <c r="B6641" s="1" t="s">
        <v>6466</v>
      </c>
      <c r="C6641">
        <v>0</v>
      </c>
      <c r="D6641">
        <v>62</v>
      </c>
      <c r="E6641">
        <v>28</v>
      </c>
      <c r="F6641">
        <v>5</v>
      </c>
      <c r="G6641" s="1" t="s">
        <v>6053</v>
      </c>
      <c r="H6641" s="1" t="s">
        <v>6081</v>
      </c>
    </row>
    <row r="6642" spans="1:8" x14ac:dyDescent="0.25">
      <c r="A6642" s="1" t="s">
        <v>5272</v>
      </c>
      <c r="B6642" s="1" t="s">
        <v>6460</v>
      </c>
      <c r="C6642">
        <v>0</v>
      </c>
      <c r="D6642">
        <v>79</v>
      </c>
      <c r="E6642">
        <v>5</v>
      </c>
      <c r="F6642">
        <v>6</v>
      </c>
      <c r="G6642" s="1" t="s">
        <v>6053</v>
      </c>
      <c r="H6642" s="1" t="s">
        <v>6081</v>
      </c>
    </row>
    <row r="6643" spans="1:8" x14ac:dyDescent="0.25">
      <c r="A6643" s="1" t="s">
        <v>5272</v>
      </c>
      <c r="B6643" s="1" t="s">
        <v>7830</v>
      </c>
      <c r="C6643">
        <v>0</v>
      </c>
      <c r="D6643">
        <v>30</v>
      </c>
      <c r="E6643">
        <v>12</v>
      </c>
      <c r="F6643">
        <v>3</v>
      </c>
      <c r="G6643" s="1" t="s">
        <v>6053</v>
      </c>
      <c r="H6643" s="1" t="s">
        <v>6079</v>
      </c>
    </row>
    <row r="6644" spans="1:8" x14ac:dyDescent="0.25">
      <c r="A6644" s="1" t="s">
        <v>5288</v>
      </c>
      <c r="B6644" s="1" t="s">
        <v>6859</v>
      </c>
      <c r="C6644">
        <v>0.1</v>
      </c>
      <c r="D6644">
        <v>243</v>
      </c>
      <c r="E6644">
        <v>-14</v>
      </c>
      <c r="F6644">
        <v>2</v>
      </c>
      <c r="G6644" s="1" t="s">
        <v>6056</v>
      </c>
      <c r="H6644" s="1" t="s">
        <v>6072</v>
      </c>
    </row>
    <row r="6645" spans="1:8" x14ac:dyDescent="0.25">
      <c r="A6645" s="1" t="s">
        <v>5288</v>
      </c>
      <c r="B6645" s="1" t="s">
        <v>6483</v>
      </c>
      <c r="C6645">
        <v>0.15</v>
      </c>
      <c r="D6645">
        <v>1625</v>
      </c>
      <c r="E6645">
        <v>-77</v>
      </c>
      <c r="F6645">
        <v>3</v>
      </c>
      <c r="G6645" s="1" t="s">
        <v>6087</v>
      </c>
      <c r="H6645" s="1" t="s">
        <v>6097</v>
      </c>
    </row>
    <row r="6646" spans="1:8" x14ac:dyDescent="0.25">
      <c r="A6646" s="1" t="s">
        <v>5284</v>
      </c>
      <c r="B6646" s="1" t="s">
        <v>7610</v>
      </c>
      <c r="C6646">
        <v>0</v>
      </c>
      <c r="D6646">
        <v>26</v>
      </c>
      <c r="E6646">
        <v>7</v>
      </c>
      <c r="F6646">
        <v>3</v>
      </c>
      <c r="G6646" s="1" t="s">
        <v>6053</v>
      </c>
      <c r="H6646" s="1" t="s">
        <v>6112</v>
      </c>
    </row>
    <row r="6647" spans="1:8" x14ac:dyDescent="0.25">
      <c r="A6647" s="1" t="s">
        <v>5285</v>
      </c>
      <c r="B6647" s="1" t="s">
        <v>6460</v>
      </c>
      <c r="C6647">
        <v>0</v>
      </c>
      <c r="D6647">
        <v>26</v>
      </c>
      <c r="E6647">
        <v>2</v>
      </c>
      <c r="F6647">
        <v>2</v>
      </c>
      <c r="G6647" s="1" t="s">
        <v>6053</v>
      </c>
      <c r="H6647" s="1" t="s">
        <v>6081</v>
      </c>
    </row>
    <row r="6648" spans="1:8" x14ac:dyDescent="0.25">
      <c r="A6648" s="1" t="s">
        <v>5285</v>
      </c>
      <c r="B6648" s="1" t="s">
        <v>6791</v>
      </c>
      <c r="C6648">
        <v>0</v>
      </c>
      <c r="D6648">
        <v>15</v>
      </c>
      <c r="E6648">
        <v>4</v>
      </c>
      <c r="F6648">
        <v>1</v>
      </c>
      <c r="G6648" s="1" t="s">
        <v>6053</v>
      </c>
      <c r="H6648" s="1" t="s">
        <v>6081</v>
      </c>
    </row>
    <row r="6649" spans="1:8" x14ac:dyDescent="0.25">
      <c r="A6649" s="1" t="s">
        <v>5285</v>
      </c>
      <c r="B6649" s="1" t="s">
        <v>6647</v>
      </c>
      <c r="C6649">
        <v>0</v>
      </c>
      <c r="D6649">
        <v>595</v>
      </c>
      <c r="E6649">
        <v>292</v>
      </c>
      <c r="F6649">
        <v>3</v>
      </c>
      <c r="G6649" s="1" t="s">
        <v>6053</v>
      </c>
      <c r="H6649" s="1" t="s">
        <v>6062</v>
      </c>
    </row>
    <row r="6650" spans="1:8" x14ac:dyDescent="0.25">
      <c r="A6650" s="1" t="s">
        <v>5286</v>
      </c>
      <c r="B6650" s="1" t="s">
        <v>6979</v>
      </c>
      <c r="C6650">
        <v>0</v>
      </c>
      <c r="D6650">
        <v>593</v>
      </c>
      <c r="E6650">
        <v>213</v>
      </c>
      <c r="F6650">
        <v>4</v>
      </c>
      <c r="G6650" s="1" t="s">
        <v>6056</v>
      </c>
      <c r="H6650" s="1" t="s">
        <v>6057</v>
      </c>
    </row>
    <row r="6651" spans="1:8" x14ac:dyDescent="0.25">
      <c r="A6651" s="1" t="s">
        <v>5286</v>
      </c>
      <c r="B6651" s="1" t="s">
        <v>7831</v>
      </c>
      <c r="C6651">
        <v>0.6</v>
      </c>
      <c r="D6651">
        <v>134</v>
      </c>
      <c r="E6651">
        <v>-34</v>
      </c>
      <c r="F6651">
        <v>2</v>
      </c>
      <c r="G6651" s="1" t="s">
        <v>6056</v>
      </c>
      <c r="H6651" s="1" t="s">
        <v>6072</v>
      </c>
    </row>
    <row r="6652" spans="1:8" x14ac:dyDescent="0.25">
      <c r="A6652" s="1" t="s">
        <v>5286</v>
      </c>
      <c r="B6652" s="1" t="s">
        <v>7832</v>
      </c>
      <c r="C6652">
        <v>0</v>
      </c>
      <c r="D6652">
        <v>1709</v>
      </c>
      <c r="E6652">
        <v>564</v>
      </c>
      <c r="F6652">
        <v>3</v>
      </c>
      <c r="G6652" s="1" t="s">
        <v>6053</v>
      </c>
      <c r="H6652" s="1" t="s">
        <v>6099</v>
      </c>
    </row>
    <row r="6653" spans="1:8" x14ac:dyDescent="0.25">
      <c r="A6653" s="1" t="s">
        <v>5286</v>
      </c>
      <c r="B6653" s="1" t="s">
        <v>7095</v>
      </c>
      <c r="C6653">
        <v>0.4</v>
      </c>
      <c r="D6653">
        <v>27</v>
      </c>
      <c r="E6653">
        <v>4</v>
      </c>
      <c r="F6653">
        <v>2</v>
      </c>
      <c r="G6653" s="1" t="s">
        <v>6053</v>
      </c>
      <c r="H6653" s="1" t="s">
        <v>6062</v>
      </c>
    </row>
    <row r="6654" spans="1:8" x14ac:dyDescent="0.25">
      <c r="A6654" s="1" t="s">
        <v>5280</v>
      </c>
      <c r="B6654" s="1" t="s">
        <v>6969</v>
      </c>
      <c r="C6654">
        <v>0.1</v>
      </c>
      <c r="D6654">
        <v>284</v>
      </c>
      <c r="E6654">
        <v>44</v>
      </c>
      <c r="F6654">
        <v>6</v>
      </c>
      <c r="G6654" s="1" t="s">
        <v>6053</v>
      </c>
      <c r="H6654" s="1" t="s">
        <v>6081</v>
      </c>
    </row>
    <row r="6655" spans="1:8" x14ac:dyDescent="0.25">
      <c r="A6655" s="1" t="s">
        <v>5287</v>
      </c>
      <c r="B6655" s="1" t="s">
        <v>6348</v>
      </c>
      <c r="C6655">
        <v>0.5</v>
      </c>
      <c r="D6655">
        <v>44</v>
      </c>
      <c r="E6655">
        <v>-8</v>
      </c>
      <c r="F6655">
        <v>3</v>
      </c>
      <c r="G6655" s="1" t="s">
        <v>6053</v>
      </c>
      <c r="H6655" s="1" t="s">
        <v>6059</v>
      </c>
    </row>
    <row r="6656" spans="1:8" x14ac:dyDescent="0.25">
      <c r="A6656" s="1" t="s">
        <v>5287</v>
      </c>
      <c r="B6656" s="1" t="s">
        <v>6781</v>
      </c>
      <c r="C6656">
        <v>0.5</v>
      </c>
      <c r="D6656">
        <v>296</v>
      </c>
      <c r="E6656">
        <v>-225</v>
      </c>
      <c r="F6656">
        <v>11</v>
      </c>
      <c r="G6656" s="1" t="s">
        <v>6053</v>
      </c>
      <c r="H6656" s="1" t="s">
        <v>6062</v>
      </c>
    </row>
    <row r="6657" spans="1:8" x14ac:dyDescent="0.25">
      <c r="A6657" s="1" t="s">
        <v>5282</v>
      </c>
      <c r="B6657" s="1" t="s">
        <v>6788</v>
      </c>
      <c r="C6657">
        <v>0</v>
      </c>
      <c r="D6657">
        <v>180</v>
      </c>
      <c r="E6657">
        <v>0</v>
      </c>
      <c r="F6657">
        <v>8</v>
      </c>
      <c r="G6657" s="1" t="s">
        <v>6053</v>
      </c>
      <c r="H6657" s="1" t="s">
        <v>6059</v>
      </c>
    </row>
    <row r="6658" spans="1:8" x14ac:dyDescent="0.25">
      <c r="A6658" s="1" t="s">
        <v>5282</v>
      </c>
      <c r="B6658" s="1" t="s">
        <v>6600</v>
      </c>
      <c r="C6658">
        <v>0</v>
      </c>
      <c r="D6658">
        <v>11</v>
      </c>
      <c r="E6658">
        <v>5</v>
      </c>
      <c r="F6658">
        <v>2</v>
      </c>
      <c r="G6658" s="1" t="s">
        <v>6053</v>
      </c>
      <c r="H6658" s="1" t="s">
        <v>6081</v>
      </c>
    </row>
    <row r="6659" spans="1:8" x14ac:dyDescent="0.25">
      <c r="A6659" s="1" t="s">
        <v>5282</v>
      </c>
      <c r="B6659" s="1" t="s">
        <v>7147</v>
      </c>
      <c r="C6659">
        <v>0</v>
      </c>
      <c r="D6659">
        <v>59</v>
      </c>
      <c r="E6659">
        <v>24</v>
      </c>
      <c r="F6659">
        <v>6</v>
      </c>
      <c r="G6659" s="1" t="s">
        <v>6053</v>
      </c>
      <c r="H6659" s="1" t="s">
        <v>6112</v>
      </c>
    </row>
    <row r="6660" spans="1:8" x14ac:dyDescent="0.25">
      <c r="A6660" s="1" t="s">
        <v>5283</v>
      </c>
      <c r="B6660" s="1" t="s">
        <v>6369</v>
      </c>
      <c r="C6660">
        <v>0</v>
      </c>
      <c r="D6660">
        <v>59</v>
      </c>
      <c r="E6660">
        <v>21</v>
      </c>
      <c r="F6660">
        <v>2</v>
      </c>
      <c r="G6660" s="1" t="s">
        <v>6053</v>
      </c>
      <c r="H6660" s="1" t="s">
        <v>6059</v>
      </c>
    </row>
    <row r="6661" spans="1:8" x14ac:dyDescent="0.25">
      <c r="A6661" s="1" t="s">
        <v>5283</v>
      </c>
      <c r="B6661" s="1" t="s">
        <v>7284</v>
      </c>
      <c r="C6661">
        <v>0</v>
      </c>
      <c r="D6661">
        <v>163</v>
      </c>
      <c r="E6661">
        <v>13</v>
      </c>
      <c r="F6661">
        <v>2</v>
      </c>
      <c r="G6661" s="1" t="s">
        <v>6087</v>
      </c>
      <c r="H6661" s="1" t="s">
        <v>6115</v>
      </c>
    </row>
    <row r="6662" spans="1:8" x14ac:dyDescent="0.25">
      <c r="A6662" s="1" t="s">
        <v>5279</v>
      </c>
      <c r="B6662" s="1" t="s">
        <v>6406</v>
      </c>
      <c r="C6662">
        <v>0.1</v>
      </c>
      <c r="D6662">
        <v>1218</v>
      </c>
      <c r="E6662">
        <v>420</v>
      </c>
      <c r="F6662">
        <v>8</v>
      </c>
      <c r="G6662" s="1" t="s">
        <v>6056</v>
      </c>
      <c r="H6662" s="1" t="s">
        <v>6057</v>
      </c>
    </row>
    <row r="6663" spans="1:8" x14ac:dyDescent="0.25">
      <c r="A6663" s="1" t="s">
        <v>5281</v>
      </c>
      <c r="B6663" s="1" t="s">
        <v>6336</v>
      </c>
      <c r="C6663">
        <v>0.4</v>
      </c>
      <c r="D6663">
        <v>16</v>
      </c>
      <c r="E6663">
        <v>0</v>
      </c>
      <c r="F6663">
        <v>1</v>
      </c>
      <c r="G6663" s="1" t="s">
        <v>6053</v>
      </c>
      <c r="H6663" s="1" t="s">
        <v>6062</v>
      </c>
    </row>
    <row r="6664" spans="1:8" x14ac:dyDescent="0.25">
      <c r="A6664" s="1" t="s">
        <v>5292</v>
      </c>
      <c r="B6664" s="1" t="s">
        <v>7076</v>
      </c>
      <c r="C6664">
        <v>0.1</v>
      </c>
      <c r="D6664">
        <v>128</v>
      </c>
      <c r="E6664">
        <v>4</v>
      </c>
      <c r="F6664">
        <v>3</v>
      </c>
      <c r="G6664" s="1" t="s">
        <v>6053</v>
      </c>
      <c r="H6664" s="1" t="s">
        <v>6062</v>
      </c>
    </row>
    <row r="6665" spans="1:8" x14ac:dyDescent="0.25">
      <c r="A6665" s="1" t="s">
        <v>5289</v>
      </c>
      <c r="B6665" s="1" t="s">
        <v>6291</v>
      </c>
      <c r="C6665">
        <v>0</v>
      </c>
      <c r="D6665">
        <v>103</v>
      </c>
      <c r="E6665">
        <v>39</v>
      </c>
      <c r="F6665">
        <v>6</v>
      </c>
      <c r="G6665" s="1" t="s">
        <v>6053</v>
      </c>
      <c r="H6665" s="1" t="s">
        <v>6067</v>
      </c>
    </row>
    <row r="6666" spans="1:8" x14ac:dyDescent="0.25">
      <c r="A6666" s="1" t="s">
        <v>5289</v>
      </c>
      <c r="B6666" s="1" t="s">
        <v>6708</v>
      </c>
      <c r="C6666">
        <v>0</v>
      </c>
      <c r="D6666">
        <v>1810</v>
      </c>
      <c r="E6666">
        <v>326</v>
      </c>
      <c r="F6666">
        <v>7</v>
      </c>
      <c r="G6666" s="1" t="s">
        <v>6087</v>
      </c>
      <c r="H6666" s="1" t="s">
        <v>6115</v>
      </c>
    </row>
    <row r="6667" spans="1:8" x14ac:dyDescent="0.25">
      <c r="A6667" s="1" t="s">
        <v>5289</v>
      </c>
      <c r="B6667" s="1" t="s">
        <v>7413</v>
      </c>
      <c r="C6667">
        <v>0</v>
      </c>
      <c r="D6667">
        <v>143</v>
      </c>
      <c r="E6667">
        <v>6</v>
      </c>
      <c r="F6667">
        <v>2</v>
      </c>
      <c r="G6667" s="1" t="s">
        <v>6087</v>
      </c>
      <c r="H6667" s="1" t="s">
        <v>6115</v>
      </c>
    </row>
    <row r="6668" spans="1:8" x14ac:dyDescent="0.25">
      <c r="A6668" s="1" t="s">
        <v>5290</v>
      </c>
      <c r="B6668" s="1" t="s">
        <v>7809</v>
      </c>
      <c r="C6668">
        <v>0</v>
      </c>
      <c r="D6668">
        <v>774</v>
      </c>
      <c r="E6668">
        <v>170</v>
      </c>
      <c r="F6668">
        <v>3</v>
      </c>
      <c r="G6668" s="1" t="s">
        <v>6087</v>
      </c>
      <c r="H6668" s="1" t="s">
        <v>6115</v>
      </c>
    </row>
    <row r="6669" spans="1:8" x14ac:dyDescent="0.25">
      <c r="A6669" s="1" t="s">
        <v>5294</v>
      </c>
      <c r="B6669" s="1" t="s">
        <v>7585</v>
      </c>
      <c r="C6669">
        <v>0.2</v>
      </c>
      <c r="D6669">
        <v>1103</v>
      </c>
      <c r="E6669">
        <v>-276</v>
      </c>
      <c r="F6669">
        <v>3</v>
      </c>
      <c r="G6669" s="1" t="s">
        <v>6056</v>
      </c>
      <c r="H6669" s="1" t="s">
        <v>6072</v>
      </c>
    </row>
    <row r="6670" spans="1:8" x14ac:dyDescent="0.25">
      <c r="A6670" s="1" t="s">
        <v>5295</v>
      </c>
      <c r="B6670" s="1" t="s">
        <v>6303</v>
      </c>
      <c r="C6670">
        <v>0.5</v>
      </c>
      <c r="D6670">
        <v>30</v>
      </c>
      <c r="E6670">
        <v>-23</v>
      </c>
      <c r="F6670">
        <v>2</v>
      </c>
      <c r="G6670" s="1" t="s">
        <v>6053</v>
      </c>
      <c r="H6670" s="1" t="s">
        <v>6062</v>
      </c>
    </row>
    <row r="6671" spans="1:8" x14ac:dyDescent="0.25">
      <c r="A6671" s="1" t="s">
        <v>5293</v>
      </c>
      <c r="B6671" s="1" t="s">
        <v>6211</v>
      </c>
      <c r="C6671">
        <v>0</v>
      </c>
      <c r="D6671">
        <v>37</v>
      </c>
      <c r="E6671">
        <v>0</v>
      </c>
      <c r="F6671">
        <v>3</v>
      </c>
      <c r="G6671" s="1" t="s">
        <v>6053</v>
      </c>
      <c r="H6671" s="1" t="s">
        <v>6059</v>
      </c>
    </row>
    <row r="6672" spans="1:8" x14ac:dyDescent="0.25">
      <c r="A6672" s="1" t="s">
        <v>5293</v>
      </c>
      <c r="B6672" s="1" t="s">
        <v>7602</v>
      </c>
      <c r="C6672">
        <v>0</v>
      </c>
      <c r="D6672">
        <v>292</v>
      </c>
      <c r="E6672">
        <v>114</v>
      </c>
      <c r="F6672">
        <v>7</v>
      </c>
      <c r="G6672" s="1" t="s">
        <v>6087</v>
      </c>
      <c r="H6672" s="1" t="s">
        <v>6115</v>
      </c>
    </row>
    <row r="6673" spans="1:8" x14ac:dyDescent="0.25">
      <c r="A6673" s="1" t="s">
        <v>5291</v>
      </c>
      <c r="B6673" s="1" t="s">
        <v>7294</v>
      </c>
      <c r="C6673">
        <v>0.5</v>
      </c>
      <c r="D6673">
        <v>747</v>
      </c>
      <c r="E6673">
        <v>-269</v>
      </c>
      <c r="F6673">
        <v>3</v>
      </c>
      <c r="G6673" s="1" t="s">
        <v>6053</v>
      </c>
      <c r="H6673" s="1" t="s">
        <v>6099</v>
      </c>
    </row>
    <row r="6674" spans="1:8" x14ac:dyDescent="0.25">
      <c r="A6674" s="1" t="s">
        <v>5291</v>
      </c>
      <c r="B6674" s="1" t="s">
        <v>7018</v>
      </c>
      <c r="C6674">
        <v>0.5</v>
      </c>
      <c r="D6674">
        <v>29</v>
      </c>
      <c r="E6674">
        <v>-4</v>
      </c>
      <c r="F6674">
        <v>5</v>
      </c>
      <c r="G6674" s="1" t="s">
        <v>6053</v>
      </c>
      <c r="H6674" s="1" t="s">
        <v>6067</v>
      </c>
    </row>
    <row r="6675" spans="1:8" x14ac:dyDescent="0.25">
      <c r="A6675" s="1" t="s">
        <v>5296</v>
      </c>
      <c r="B6675" s="1" t="s">
        <v>6667</v>
      </c>
      <c r="C6675">
        <v>0.1</v>
      </c>
      <c r="D6675">
        <v>561</v>
      </c>
      <c r="E6675">
        <v>212</v>
      </c>
      <c r="F6675">
        <v>3</v>
      </c>
      <c r="G6675" s="1" t="s">
        <v>6053</v>
      </c>
      <c r="H6675" s="1" t="s">
        <v>6062</v>
      </c>
    </row>
    <row r="6676" spans="1:8" x14ac:dyDescent="0.25">
      <c r="A6676" s="1" t="s">
        <v>5296</v>
      </c>
      <c r="B6676" s="1" t="s">
        <v>6170</v>
      </c>
      <c r="C6676">
        <v>0.1</v>
      </c>
      <c r="D6676">
        <v>119</v>
      </c>
      <c r="E6676">
        <v>-5</v>
      </c>
      <c r="F6676">
        <v>8</v>
      </c>
      <c r="G6676" s="1" t="s">
        <v>6053</v>
      </c>
      <c r="H6676" s="1" t="s">
        <v>6062</v>
      </c>
    </row>
    <row r="6677" spans="1:8" x14ac:dyDescent="0.25">
      <c r="A6677" s="1" t="s">
        <v>5299</v>
      </c>
      <c r="B6677" s="1" t="s">
        <v>6939</v>
      </c>
      <c r="C6677">
        <v>0</v>
      </c>
      <c r="D6677">
        <v>81</v>
      </c>
      <c r="E6677">
        <v>41</v>
      </c>
      <c r="F6677">
        <v>5</v>
      </c>
      <c r="G6677" s="1" t="s">
        <v>6053</v>
      </c>
      <c r="H6677" s="1" t="s">
        <v>6067</v>
      </c>
    </row>
    <row r="6678" spans="1:8" x14ac:dyDescent="0.25">
      <c r="A6678" s="1" t="s">
        <v>5300</v>
      </c>
      <c r="B6678" s="1" t="s">
        <v>6201</v>
      </c>
      <c r="C6678">
        <v>0</v>
      </c>
      <c r="D6678">
        <v>68</v>
      </c>
      <c r="E6678">
        <v>20</v>
      </c>
      <c r="F6678">
        <v>5</v>
      </c>
      <c r="G6678" s="1" t="s">
        <v>6053</v>
      </c>
      <c r="H6678" s="1" t="s">
        <v>6081</v>
      </c>
    </row>
    <row r="6679" spans="1:8" x14ac:dyDescent="0.25">
      <c r="A6679" s="1" t="s">
        <v>5300</v>
      </c>
      <c r="B6679" s="1" t="s">
        <v>6862</v>
      </c>
      <c r="C6679">
        <v>0</v>
      </c>
      <c r="D6679">
        <v>42</v>
      </c>
      <c r="E6679">
        <v>12</v>
      </c>
      <c r="F6679">
        <v>5</v>
      </c>
      <c r="G6679" s="1" t="s">
        <v>6053</v>
      </c>
      <c r="H6679" s="1" t="s">
        <v>6081</v>
      </c>
    </row>
    <row r="6680" spans="1:8" x14ac:dyDescent="0.25">
      <c r="A6680" s="1" t="s">
        <v>5297</v>
      </c>
      <c r="B6680" s="1" t="s">
        <v>6490</v>
      </c>
      <c r="C6680">
        <v>0</v>
      </c>
      <c r="D6680">
        <v>126</v>
      </c>
      <c r="E6680">
        <v>52</v>
      </c>
      <c r="F6680">
        <v>4</v>
      </c>
      <c r="G6680" s="1" t="s">
        <v>6053</v>
      </c>
      <c r="H6680" s="1" t="s">
        <v>6081</v>
      </c>
    </row>
    <row r="6681" spans="1:8" x14ac:dyDescent="0.25">
      <c r="A6681" s="1" t="s">
        <v>5297</v>
      </c>
      <c r="B6681" s="1" t="s">
        <v>6612</v>
      </c>
      <c r="C6681">
        <v>0</v>
      </c>
      <c r="D6681">
        <v>259</v>
      </c>
      <c r="E6681">
        <v>47</v>
      </c>
      <c r="F6681">
        <v>5</v>
      </c>
      <c r="G6681" s="1" t="s">
        <v>6053</v>
      </c>
      <c r="H6681" s="1" t="s">
        <v>6081</v>
      </c>
    </row>
    <row r="6682" spans="1:8" x14ac:dyDescent="0.25">
      <c r="A6682" s="1" t="s">
        <v>5307</v>
      </c>
      <c r="B6682" s="1" t="s">
        <v>6153</v>
      </c>
      <c r="C6682">
        <v>0.6</v>
      </c>
      <c r="D6682">
        <v>33</v>
      </c>
      <c r="E6682">
        <v>-27</v>
      </c>
      <c r="F6682">
        <v>1</v>
      </c>
      <c r="G6682" s="1" t="s">
        <v>6056</v>
      </c>
      <c r="H6682" s="1" t="s">
        <v>6072</v>
      </c>
    </row>
    <row r="6683" spans="1:8" x14ac:dyDescent="0.25">
      <c r="A6683" s="1" t="s">
        <v>5304</v>
      </c>
      <c r="B6683" s="1" t="s">
        <v>6219</v>
      </c>
      <c r="C6683">
        <v>0</v>
      </c>
      <c r="D6683">
        <v>97</v>
      </c>
      <c r="E6683">
        <v>17</v>
      </c>
      <c r="F6683">
        <v>2</v>
      </c>
      <c r="G6683" s="1" t="s">
        <v>6053</v>
      </c>
      <c r="H6683" s="1" t="s">
        <v>6059</v>
      </c>
    </row>
    <row r="6684" spans="1:8" x14ac:dyDescent="0.25">
      <c r="A6684" s="1" t="s">
        <v>5304</v>
      </c>
      <c r="B6684" s="1" t="s">
        <v>6358</v>
      </c>
      <c r="C6684">
        <v>0</v>
      </c>
      <c r="D6684">
        <v>50</v>
      </c>
      <c r="E6684">
        <v>16</v>
      </c>
      <c r="F6684">
        <v>1</v>
      </c>
      <c r="G6684" s="1" t="s">
        <v>6053</v>
      </c>
      <c r="H6684" s="1" t="s">
        <v>6059</v>
      </c>
    </row>
    <row r="6685" spans="1:8" x14ac:dyDescent="0.25">
      <c r="A6685" s="1" t="s">
        <v>5302</v>
      </c>
      <c r="B6685" s="1" t="s">
        <v>7361</v>
      </c>
      <c r="C6685">
        <v>0</v>
      </c>
      <c r="D6685">
        <v>857</v>
      </c>
      <c r="E6685">
        <v>274</v>
      </c>
      <c r="F6685">
        <v>2</v>
      </c>
      <c r="G6685" s="1" t="s">
        <v>6056</v>
      </c>
      <c r="H6685" s="1" t="s">
        <v>6075</v>
      </c>
    </row>
    <row r="6686" spans="1:8" x14ac:dyDescent="0.25">
      <c r="A6686" s="1" t="s">
        <v>5302</v>
      </c>
      <c r="B6686" s="1" t="s">
        <v>6887</v>
      </c>
      <c r="C6686">
        <v>0</v>
      </c>
      <c r="D6686">
        <v>22</v>
      </c>
      <c r="E6686">
        <v>9</v>
      </c>
      <c r="F6686">
        <v>2</v>
      </c>
      <c r="G6686" s="1" t="s">
        <v>6053</v>
      </c>
      <c r="H6686" s="1" t="s">
        <v>6067</v>
      </c>
    </row>
    <row r="6687" spans="1:8" x14ac:dyDescent="0.25">
      <c r="A6687" s="1" t="s">
        <v>5303</v>
      </c>
      <c r="B6687" s="1" t="s">
        <v>6523</v>
      </c>
      <c r="C6687">
        <v>0</v>
      </c>
      <c r="D6687">
        <v>122</v>
      </c>
      <c r="E6687">
        <v>50</v>
      </c>
      <c r="F6687">
        <v>7</v>
      </c>
      <c r="G6687" s="1" t="s">
        <v>6053</v>
      </c>
      <c r="H6687" s="1" t="s">
        <v>6059</v>
      </c>
    </row>
    <row r="6688" spans="1:8" x14ac:dyDescent="0.25">
      <c r="A6688" s="1" t="s">
        <v>5303</v>
      </c>
      <c r="B6688" s="1" t="s">
        <v>7746</v>
      </c>
      <c r="C6688">
        <v>0</v>
      </c>
      <c r="D6688">
        <v>28</v>
      </c>
      <c r="E6688">
        <v>10</v>
      </c>
      <c r="F6688">
        <v>3</v>
      </c>
      <c r="G6688" s="1" t="s">
        <v>6053</v>
      </c>
      <c r="H6688" s="1" t="s">
        <v>6079</v>
      </c>
    </row>
    <row r="6689" spans="1:8" x14ac:dyDescent="0.25">
      <c r="A6689" s="1" t="s">
        <v>5305</v>
      </c>
      <c r="B6689" s="1" t="s">
        <v>7320</v>
      </c>
      <c r="C6689">
        <v>0</v>
      </c>
      <c r="D6689">
        <v>504</v>
      </c>
      <c r="E6689">
        <v>116</v>
      </c>
      <c r="F6689">
        <v>3</v>
      </c>
      <c r="G6689" s="1" t="s">
        <v>6056</v>
      </c>
      <c r="H6689" s="1" t="s">
        <v>6057</v>
      </c>
    </row>
    <row r="6690" spans="1:8" x14ac:dyDescent="0.25">
      <c r="A6690" s="1" t="s">
        <v>5305</v>
      </c>
      <c r="B6690" s="1" t="s">
        <v>6745</v>
      </c>
      <c r="C6690">
        <v>0</v>
      </c>
      <c r="D6690">
        <v>107</v>
      </c>
      <c r="E6690">
        <v>9</v>
      </c>
      <c r="F6690">
        <v>2</v>
      </c>
      <c r="G6690" s="1" t="s">
        <v>6053</v>
      </c>
      <c r="H6690" s="1" t="s">
        <v>6059</v>
      </c>
    </row>
    <row r="6691" spans="1:8" x14ac:dyDescent="0.25">
      <c r="A6691" s="1" t="s">
        <v>5305</v>
      </c>
      <c r="B6691" s="1" t="s">
        <v>6199</v>
      </c>
      <c r="C6691">
        <v>0</v>
      </c>
      <c r="D6691">
        <v>5</v>
      </c>
      <c r="E6691">
        <v>1</v>
      </c>
      <c r="F6691">
        <v>1</v>
      </c>
      <c r="G6691" s="1" t="s">
        <v>6053</v>
      </c>
      <c r="H6691" s="1" t="s">
        <v>6081</v>
      </c>
    </row>
    <row r="6692" spans="1:8" x14ac:dyDescent="0.25">
      <c r="A6692" s="1" t="s">
        <v>5305</v>
      </c>
      <c r="B6692" s="1" t="s">
        <v>7415</v>
      </c>
      <c r="C6692">
        <v>0</v>
      </c>
      <c r="D6692">
        <v>1158</v>
      </c>
      <c r="E6692">
        <v>232</v>
      </c>
      <c r="F6692">
        <v>9</v>
      </c>
      <c r="G6692" s="1" t="s">
        <v>6087</v>
      </c>
      <c r="H6692" s="1" t="s">
        <v>6105</v>
      </c>
    </row>
    <row r="6693" spans="1:8" x14ac:dyDescent="0.25">
      <c r="A6693" s="1" t="s">
        <v>5305</v>
      </c>
      <c r="B6693" s="1" t="s">
        <v>7126</v>
      </c>
      <c r="C6693">
        <v>0</v>
      </c>
      <c r="D6693">
        <v>373</v>
      </c>
      <c r="E6693">
        <v>30</v>
      </c>
      <c r="F6693">
        <v>5</v>
      </c>
      <c r="G6693" s="1" t="s">
        <v>6087</v>
      </c>
      <c r="H6693" s="1" t="s">
        <v>6088</v>
      </c>
    </row>
    <row r="6694" spans="1:8" x14ac:dyDescent="0.25">
      <c r="A6694" s="1" t="s">
        <v>5301</v>
      </c>
      <c r="B6694" s="1" t="s">
        <v>7097</v>
      </c>
      <c r="C6694">
        <v>0.15</v>
      </c>
      <c r="D6694">
        <v>543</v>
      </c>
      <c r="E6694">
        <v>26</v>
      </c>
      <c r="F6694">
        <v>1</v>
      </c>
      <c r="G6694" s="1" t="s">
        <v>6087</v>
      </c>
      <c r="H6694" s="1" t="s">
        <v>6097</v>
      </c>
    </row>
    <row r="6695" spans="1:8" x14ac:dyDescent="0.25">
      <c r="A6695" s="1" t="s">
        <v>5308</v>
      </c>
      <c r="B6695" s="1" t="s">
        <v>7001</v>
      </c>
      <c r="C6695">
        <v>0.6</v>
      </c>
      <c r="D6695">
        <v>42</v>
      </c>
      <c r="E6695">
        <v>-23</v>
      </c>
      <c r="F6695">
        <v>2</v>
      </c>
      <c r="G6695" s="1" t="s">
        <v>6056</v>
      </c>
      <c r="H6695" s="1" t="s">
        <v>6129</v>
      </c>
    </row>
    <row r="6696" spans="1:8" x14ac:dyDescent="0.25">
      <c r="A6696" s="1" t="s">
        <v>5306</v>
      </c>
      <c r="B6696" s="1" t="s">
        <v>6691</v>
      </c>
      <c r="C6696">
        <v>0.1</v>
      </c>
      <c r="D6696">
        <v>1955</v>
      </c>
      <c r="E6696">
        <v>608</v>
      </c>
      <c r="F6696">
        <v>4</v>
      </c>
      <c r="G6696" s="1" t="s">
        <v>6053</v>
      </c>
      <c r="H6696" s="1" t="s">
        <v>6099</v>
      </c>
    </row>
    <row r="6697" spans="1:8" x14ac:dyDescent="0.25">
      <c r="A6697" s="1" t="s">
        <v>5306</v>
      </c>
      <c r="B6697" s="1" t="s">
        <v>7037</v>
      </c>
      <c r="C6697">
        <v>0.1</v>
      </c>
      <c r="D6697">
        <v>157</v>
      </c>
      <c r="E6697">
        <v>59</v>
      </c>
      <c r="F6697">
        <v>3</v>
      </c>
      <c r="G6697" s="1" t="s">
        <v>6053</v>
      </c>
      <c r="H6697" s="1" t="s">
        <v>6062</v>
      </c>
    </row>
    <row r="6698" spans="1:8" x14ac:dyDescent="0.25">
      <c r="A6698" s="1" t="s">
        <v>5306</v>
      </c>
      <c r="B6698" s="1" t="s">
        <v>6804</v>
      </c>
      <c r="C6698">
        <v>0</v>
      </c>
      <c r="D6698">
        <v>22</v>
      </c>
      <c r="E6698">
        <v>1</v>
      </c>
      <c r="F6698">
        <v>1</v>
      </c>
      <c r="G6698" s="1" t="s">
        <v>6053</v>
      </c>
      <c r="H6698" s="1" t="s">
        <v>6103</v>
      </c>
    </row>
    <row r="6699" spans="1:8" x14ac:dyDescent="0.25">
      <c r="A6699" s="1" t="s">
        <v>5308</v>
      </c>
      <c r="B6699" s="1" t="s">
        <v>6539</v>
      </c>
      <c r="C6699">
        <v>0.5</v>
      </c>
      <c r="D6699">
        <v>17</v>
      </c>
      <c r="E6699">
        <v>-3</v>
      </c>
      <c r="F6699">
        <v>2</v>
      </c>
      <c r="G6699" s="1" t="s">
        <v>6053</v>
      </c>
      <c r="H6699" s="1" t="s">
        <v>6059</v>
      </c>
    </row>
    <row r="6700" spans="1:8" x14ac:dyDescent="0.25">
      <c r="A6700" s="1" t="s">
        <v>5308</v>
      </c>
      <c r="B6700" s="1" t="s">
        <v>6131</v>
      </c>
      <c r="C6700">
        <v>0.5</v>
      </c>
      <c r="D6700">
        <v>32</v>
      </c>
      <c r="E6700">
        <v>-5</v>
      </c>
      <c r="F6700">
        <v>5</v>
      </c>
      <c r="G6700" s="1" t="s">
        <v>6053</v>
      </c>
      <c r="H6700" s="1" t="s">
        <v>6081</v>
      </c>
    </row>
    <row r="6701" spans="1:8" x14ac:dyDescent="0.25">
      <c r="A6701" s="1" t="s">
        <v>5308</v>
      </c>
      <c r="B6701" s="1" t="s">
        <v>6822</v>
      </c>
      <c r="C6701">
        <v>0.5</v>
      </c>
      <c r="D6701">
        <v>231</v>
      </c>
      <c r="E6701">
        <v>-190</v>
      </c>
      <c r="F6701">
        <v>9</v>
      </c>
      <c r="G6701" s="1" t="s">
        <v>6053</v>
      </c>
      <c r="H6701" s="1" t="s">
        <v>6081</v>
      </c>
    </row>
    <row r="6702" spans="1:8" x14ac:dyDescent="0.25">
      <c r="A6702" s="1" t="s">
        <v>5308</v>
      </c>
      <c r="B6702" s="1" t="s">
        <v>7833</v>
      </c>
      <c r="C6702">
        <v>0.5</v>
      </c>
      <c r="D6702">
        <v>22</v>
      </c>
      <c r="E6702">
        <v>-15</v>
      </c>
      <c r="F6702">
        <v>4</v>
      </c>
      <c r="G6702" s="1" t="s">
        <v>6053</v>
      </c>
      <c r="H6702" s="1" t="s">
        <v>6112</v>
      </c>
    </row>
    <row r="6703" spans="1:8" x14ac:dyDescent="0.25">
      <c r="A6703" s="1" t="s">
        <v>5308</v>
      </c>
      <c r="B6703" s="1" t="s">
        <v>7019</v>
      </c>
      <c r="C6703">
        <v>0.5</v>
      </c>
      <c r="D6703">
        <v>97</v>
      </c>
      <c r="E6703">
        <v>-45</v>
      </c>
      <c r="F6703">
        <v>4</v>
      </c>
      <c r="G6703" s="1" t="s">
        <v>6053</v>
      </c>
      <c r="H6703" s="1" t="s">
        <v>6062</v>
      </c>
    </row>
    <row r="6704" spans="1:8" x14ac:dyDescent="0.25">
      <c r="A6704" s="1" t="s">
        <v>5308</v>
      </c>
      <c r="B6704" s="1" t="s">
        <v>7292</v>
      </c>
      <c r="C6704">
        <v>0.5</v>
      </c>
      <c r="D6704">
        <v>47</v>
      </c>
      <c r="E6704">
        <v>-27</v>
      </c>
      <c r="F6704">
        <v>4</v>
      </c>
      <c r="G6704" s="1" t="s">
        <v>6053</v>
      </c>
      <c r="H6704" s="1" t="s">
        <v>6062</v>
      </c>
    </row>
    <row r="6705" spans="1:8" x14ac:dyDescent="0.25">
      <c r="A6705" s="1" t="s">
        <v>5308</v>
      </c>
      <c r="B6705" s="1" t="s">
        <v>6495</v>
      </c>
      <c r="C6705">
        <v>0.5</v>
      </c>
      <c r="D6705">
        <v>186</v>
      </c>
      <c r="E6705">
        <v>-141</v>
      </c>
      <c r="F6705">
        <v>9</v>
      </c>
      <c r="G6705" s="1" t="s">
        <v>6053</v>
      </c>
      <c r="H6705" s="1" t="s">
        <v>6103</v>
      </c>
    </row>
    <row r="6706" spans="1:8" x14ac:dyDescent="0.25">
      <c r="A6706" s="1" t="s">
        <v>5306</v>
      </c>
      <c r="B6706" s="1" t="s">
        <v>6411</v>
      </c>
      <c r="C6706">
        <v>0</v>
      </c>
      <c r="D6706">
        <v>116</v>
      </c>
      <c r="E6706">
        <v>35</v>
      </c>
      <c r="F6706">
        <v>1</v>
      </c>
      <c r="G6706" s="1" t="s">
        <v>6087</v>
      </c>
      <c r="H6706" s="1" t="s">
        <v>6115</v>
      </c>
    </row>
    <row r="6707" spans="1:8" x14ac:dyDescent="0.25">
      <c r="A6707" s="1" t="s">
        <v>5306</v>
      </c>
      <c r="B6707" s="1" t="s">
        <v>7711</v>
      </c>
      <c r="C6707">
        <v>0.15</v>
      </c>
      <c r="D6707">
        <v>829</v>
      </c>
      <c r="E6707">
        <v>146</v>
      </c>
      <c r="F6707">
        <v>7</v>
      </c>
      <c r="G6707" s="1" t="s">
        <v>6087</v>
      </c>
      <c r="H6707" s="1" t="s">
        <v>6097</v>
      </c>
    </row>
    <row r="6708" spans="1:8" x14ac:dyDescent="0.25">
      <c r="A6708" s="1" t="s">
        <v>5308</v>
      </c>
      <c r="B6708" s="1" t="s">
        <v>7834</v>
      </c>
      <c r="C6708">
        <v>0.5</v>
      </c>
      <c r="D6708">
        <v>126</v>
      </c>
      <c r="E6708">
        <v>-63</v>
      </c>
      <c r="F6708">
        <v>3</v>
      </c>
      <c r="G6708" s="1" t="s">
        <v>6087</v>
      </c>
      <c r="H6708" s="1" t="s">
        <v>6115</v>
      </c>
    </row>
    <row r="6709" spans="1:8" x14ac:dyDescent="0.25">
      <c r="A6709" s="1" t="s">
        <v>5308</v>
      </c>
      <c r="B6709" s="1" t="s">
        <v>6254</v>
      </c>
      <c r="C6709">
        <v>0.5</v>
      </c>
      <c r="D6709">
        <v>102</v>
      </c>
      <c r="E6709">
        <v>0</v>
      </c>
      <c r="F6709">
        <v>3</v>
      </c>
      <c r="G6709" s="1" t="s">
        <v>6087</v>
      </c>
      <c r="H6709" s="1" t="s">
        <v>6097</v>
      </c>
    </row>
    <row r="6710" spans="1:8" x14ac:dyDescent="0.25">
      <c r="A6710" s="1" t="s">
        <v>5312</v>
      </c>
      <c r="B6710" s="1" t="s">
        <v>6779</v>
      </c>
      <c r="C6710">
        <v>0.1</v>
      </c>
      <c r="D6710">
        <v>218</v>
      </c>
      <c r="E6710">
        <v>77</v>
      </c>
      <c r="F6710">
        <v>2</v>
      </c>
      <c r="G6710" s="1" t="s">
        <v>6056</v>
      </c>
      <c r="H6710" s="1" t="s">
        <v>6057</v>
      </c>
    </row>
    <row r="6711" spans="1:8" x14ac:dyDescent="0.25">
      <c r="A6711" s="1" t="s">
        <v>5310</v>
      </c>
      <c r="B6711" s="1" t="s">
        <v>6113</v>
      </c>
      <c r="C6711">
        <v>0</v>
      </c>
      <c r="D6711">
        <v>64</v>
      </c>
      <c r="E6711">
        <v>32</v>
      </c>
      <c r="F6711">
        <v>2</v>
      </c>
      <c r="G6711" s="1" t="s">
        <v>6053</v>
      </c>
      <c r="H6711" s="1" t="s">
        <v>6059</v>
      </c>
    </row>
    <row r="6712" spans="1:8" x14ac:dyDescent="0.25">
      <c r="A6712" s="1" t="s">
        <v>5310</v>
      </c>
      <c r="B6712" s="1" t="s">
        <v>6923</v>
      </c>
      <c r="C6712">
        <v>0</v>
      </c>
      <c r="D6712">
        <v>227</v>
      </c>
      <c r="E6712">
        <v>68</v>
      </c>
      <c r="F6712">
        <v>8</v>
      </c>
      <c r="G6712" s="1" t="s">
        <v>6053</v>
      </c>
      <c r="H6712" s="1" t="s">
        <v>6081</v>
      </c>
    </row>
    <row r="6713" spans="1:8" x14ac:dyDescent="0.25">
      <c r="A6713" s="1" t="s">
        <v>5310</v>
      </c>
      <c r="B6713" s="1" t="s">
        <v>7266</v>
      </c>
      <c r="C6713">
        <v>0</v>
      </c>
      <c r="D6713">
        <v>59</v>
      </c>
      <c r="E6713">
        <v>30</v>
      </c>
      <c r="F6713">
        <v>3</v>
      </c>
      <c r="G6713" s="1" t="s">
        <v>6053</v>
      </c>
      <c r="H6713" s="1" t="s">
        <v>6067</v>
      </c>
    </row>
    <row r="6714" spans="1:8" x14ac:dyDescent="0.25">
      <c r="A6714" s="1" t="s">
        <v>5312</v>
      </c>
      <c r="B6714" s="1" t="s">
        <v>6566</v>
      </c>
      <c r="C6714">
        <v>0</v>
      </c>
      <c r="D6714">
        <v>155</v>
      </c>
      <c r="E6714">
        <v>26</v>
      </c>
      <c r="F6714">
        <v>3</v>
      </c>
      <c r="G6714" s="1" t="s">
        <v>6053</v>
      </c>
      <c r="H6714" s="1" t="s">
        <v>6059</v>
      </c>
    </row>
    <row r="6715" spans="1:8" x14ac:dyDescent="0.25">
      <c r="A6715" s="1" t="s">
        <v>5312</v>
      </c>
      <c r="B6715" s="1" t="s">
        <v>6119</v>
      </c>
      <c r="C6715">
        <v>0</v>
      </c>
      <c r="D6715">
        <v>108</v>
      </c>
      <c r="E6715">
        <v>25</v>
      </c>
      <c r="F6715">
        <v>2</v>
      </c>
      <c r="G6715" s="1" t="s">
        <v>6053</v>
      </c>
      <c r="H6715" s="1" t="s">
        <v>6059</v>
      </c>
    </row>
    <row r="6716" spans="1:8" x14ac:dyDescent="0.25">
      <c r="A6716" s="1" t="s">
        <v>5312</v>
      </c>
      <c r="B6716" s="1" t="s">
        <v>6672</v>
      </c>
      <c r="C6716">
        <v>0</v>
      </c>
      <c r="D6716">
        <v>44</v>
      </c>
      <c r="E6716">
        <v>14</v>
      </c>
      <c r="F6716">
        <v>3</v>
      </c>
      <c r="G6716" s="1" t="s">
        <v>6053</v>
      </c>
      <c r="H6716" s="1" t="s">
        <v>6081</v>
      </c>
    </row>
    <row r="6717" spans="1:8" x14ac:dyDescent="0.25">
      <c r="A6717" s="1" t="s">
        <v>5312</v>
      </c>
      <c r="B6717" s="1" t="s">
        <v>7835</v>
      </c>
      <c r="C6717">
        <v>0</v>
      </c>
      <c r="D6717">
        <v>158</v>
      </c>
      <c r="E6717">
        <v>32</v>
      </c>
      <c r="F6717">
        <v>5</v>
      </c>
      <c r="G6717" s="1" t="s">
        <v>6053</v>
      </c>
      <c r="H6717" s="1" t="s">
        <v>6103</v>
      </c>
    </row>
    <row r="6718" spans="1:8" x14ac:dyDescent="0.25">
      <c r="A6718" s="1" t="s">
        <v>5310</v>
      </c>
      <c r="B6718" s="1" t="s">
        <v>7601</v>
      </c>
      <c r="C6718">
        <v>0</v>
      </c>
      <c r="D6718">
        <v>415</v>
      </c>
      <c r="E6718">
        <v>8</v>
      </c>
      <c r="F6718">
        <v>7</v>
      </c>
      <c r="G6718" s="1" t="s">
        <v>6087</v>
      </c>
      <c r="H6718" s="1" t="s">
        <v>6115</v>
      </c>
    </row>
    <row r="6719" spans="1:8" x14ac:dyDescent="0.25">
      <c r="A6719" s="1" t="s">
        <v>5311</v>
      </c>
      <c r="B6719" s="1" t="s">
        <v>6396</v>
      </c>
      <c r="C6719">
        <v>0</v>
      </c>
      <c r="D6719">
        <v>23</v>
      </c>
      <c r="E6719">
        <v>6</v>
      </c>
      <c r="F6719">
        <v>2</v>
      </c>
      <c r="G6719" s="1" t="s">
        <v>6053</v>
      </c>
      <c r="H6719" s="1" t="s">
        <v>6081</v>
      </c>
    </row>
    <row r="6720" spans="1:8" x14ac:dyDescent="0.25">
      <c r="A6720" s="1" t="s">
        <v>5311</v>
      </c>
      <c r="B6720" s="1" t="s">
        <v>6328</v>
      </c>
      <c r="C6720">
        <v>0</v>
      </c>
      <c r="D6720">
        <v>9</v>
      </c>
      <c r="E6720">
        <v>4</v>
      </c>
      <c r="F6720">
        <v>1</v>
      </c>
      <c r="G6720" s="1" t="s">
        <v>6053</v>
      </c>
      <c r="H6720" s="1" t="s">
        <v>6079</v>
      </c>
    </row>
    <row r="6721" spans="1:8" x14ac:dyDescent="0.25">
      <c r="A6721" s="1" t="s">
        <v>5309</v>
      </c>
      <c r="B6721" s="1" t="s">
        <v>6649</v>
      </c>
      <c r="C6721">
        <v>0</v>
      </c>
      <c r="D6721">
        <v>57</v>
      </c>
      <c r="E6721">
        <v>7</v>
      </c>
      <c r="F6721">
        <v>3</v>
      </c>
      <c r="G6721" s="1" t="s">
        <v>6056</v>
      </c>
      <c r="H6721" s="1" t="s">
        <v>6129</v>
      </c>
    </row>
    <row r="6722" spans="1:8" x14ac:dyDescent="0.25">
      <c r="A6722" s="1" t="s">
        <v>5309</v>
      </c>
      <c r="B6722" s="1" t="s">
        <v>6969</v>
      </c>
      <c r="C6722">
        <v>0</v>
      </c>
      <c r="D6722">
        <v>473</v>
      </c>
      <c r="E6722">
        <v>113</v>
      </c>
      <c r="F6722">
        <v>9</v>
      </c>
      <c r="G6722" s="1" t="s">
        <v>6053</v>
      </c>
      <c r="H6722" s="1" t="s">
        <v>6081</v>
      </c>
    </row>
    <row r="6723" spans="1:8" x14ac:dyDescent="0.25">
      <c r="A6723" s="1" t="s">
        <v>5309</v>
      </c>
      <c r="B6723" s="1" t="s">
        <v>6878</v>
      </c>
      <c r="C6723">
        <v>0</v>
      </c>
      <c r="D6723">
        <v>118</v>
      </c>
      <c r="E6723">
        <v>25</v>
      </c>
      <c r="F6723">
        <v>4</v>
      </c>
      <c r="G6723" s="1" t="s">
        <v>6053</v>
      </c>
      <c r="H6723" s="1" t="s">
        <v>6081</v>
      </c>
    </row>
    <row r="6724" spans="1:8" x14ac:dyDescent="0.25">
      <c r="A6724" s="1" t="s">
        <v>5309</v>
      </c>
      <c r="B6724" s="1" t="s">
        <v>6700</v>
      </c>
      <c r="C6724">
        <v>0</v>
      </c>
      <c r="D6724">
        <v>57</v>
      </c>
      <c r="E6724">
        <v>27</v>
      </c>
      <c r="F6724">
        <v>2</v>
      </c>
      <c r="G6724" s="1" t="s">
        <v>6053</v>
      </c>
      <c r="H6724" s="1" t="s">
        <v>6103</v>
      </c>
    </row>
    <row r="6725" spans="1:8" x14ac:dyDescent="0.25">
      <c r="A6725" s="1" t="s">
        <v>5317</v>
      </c>
      <c r="B6725" s="1" t="s">
        <v>6668</v>
      </c>
      <c r="C6725">
        <v>0</v>
      </c>
      <c r="D6725">
        <v>50</v>
      </c>
      <c r="E6725">
        <v>15</v>
      </c>
      <c r="F6725">
        <v>4</v>
      </c>
      <c r="G6725" s="1" t="s">
        <v>6053</v>
      </c>
      <c r="H6725" s="1" t="s">
        <v>6067</v>
      </c>
    </row>
    <row r="6726" spans="1:8" x14ac:dyDescent="0.25">
      <c r="A6726" s="1" t="s">
        <v>5314</v>
      </c>
      <c r="B6726" s="1" t="s">
        <v>6499</v>
      </c>
      <c r="C6726">
        <v>0.1</v>
      </c>
      <c r="D6726">
        <v>58</v>
      </c>
      <c r="E6726">
        <v>0</v>
      </c>
      <c r="F6726">
        <v>4</v>
      </c>
      <c r="G6726" s="1" t="s">
        <v>6053</v>
      </c>
      <c r="H6726" s="1" t="s">
        <v>6062</v>
      </c>
    </row>
    <row r="6727" spans="1:8" x14ac:dyDescent="0.25">
      <c r="A6727" s="1" t="s">
        <v>5314</v>
      </c>
      <c r="B6727" s="1" t="s">
        <v>6667</v>
      </c>
      <c r="C6727">
        <v>0.1</v>
      </c>
      <c r="D6727">
        <v>561</v>
      </c>
      <c r="E6727">
        <v>212</v>
      </c>
      <c r="F6727">
        <v>3</v>
      </c>
      <c r="G6727" s="1" t="s">
        <v>6053</v>
      </c>
      <c r="H6727" s="1" t="s">
        <v>6062</v>
      </c>
    </row>
    <row r="6728" spans="1:8" x14ac:dyDescent="0.25">
      <c r="A6728" s="1" t="s">
        <v>5314</v>
      </c>
      <c r="B6728" s="1" t="s">
        <v>6136</v>
      </c>
      <c r="C6728">
        <v>0.1</v>
      </c>
      <c r="D6728">
        <v>138</v>
      </c>
      <c r="E6728">
        <v>-3</v>
      </c>
      <c r="F6728">
        <v>5</v>
      </c>
      <c r="G6728" s="1" t="s">
        <v>6053</v>
      </c>
      <c r="H6728" s="1" t="s">
        <v>6062</v>
      </c>
    </row>
    <row r="6729" spans="1:8" x14ac:dyDescent="0.25">
      <c r="A6729" s="1" t="s">
        <v>5314</v>
      </c>
      <c r="B6729" s="1" t="s">
        <v>6700</v>
      </c>
      <c r="C6729">
        <v>0</v>
      </c>
      <c r="D6729">
        <v>90</v>
      </c>
      <c r="E6729">
        <v>17</v>
      </c>
      <c r="F6729">
        <v>3</v>
      </c>
      <c r="G6729" s="1" t="s">
        <v>6053</v>
      </c>
      <c r="H6729" s="1" t="s">
        <v>6103</v>
      </c>
    </row>
    <row r="6730" spans="1:8" x14ac:dyDescent="0.25">
      <c r="A6730" s="1" t="s">
        <v>5316</v>
      </c>
      <c r="B6730" s="1" t="s">
        <v>7192</v>
      </c>
      <c r="C6730">
        <v>0</v>
      </c>
      <c r="D6730">
        <v>327</v>
      </c>
      <c r="E6730">
        <v>114</v>
      </c>
      <c r="F6730">
        <v>4</v>
      </c>
      <c r="G6730" s="1" t="s">
        <v>6053</v>
      </c>
      <c r="H6730" s="1" t="s">
        <v>6099</v>
      </c>
    </row>
    <row r="6731" spans="1:8" x14ac:dyDescent="0.25">
      <c r="A6731" s="1" t="s">
        <v>5315</v>
      </c>
      <c r="B6731" s="1" t="s">
        <v>6434</v>
      </c>
      <c r="C6731">
        <v>0</v>
      </c>
      <c r="D6731">
        <v>56</v>
      </c>
      <c r="E6731">
        <v>18</v>
      </c>
      <c r="F6731">
        <v>2</v>
      </c>
      <c r="G6731" s="1" t="s">
        <v>6053</v>
      </c>
      <c r="H6731" s="1" t="s">
        <v>6081</v>
      </c>
    </row>
    <row r="6732" spans="1:8" x14ac:dyDescent="0.25">
      <c r="A6732" s="1" t="s">
        <v>5315</v>
      </c>
      <c r="B6732" s="1" t="s">
        <v>6380</v>
      </c>
      <c r="C6732">
        <v>0</v>
      </c>
      <c r="D6732">
        <v>406</v>
      </c>
      <c r="E6732">
        <v>126</v>
      </c>
      <c r="F6732">
        <v>2</v>
      </c>
      <c r="G6732" s="1" t="s">
        <v>6053</v>
      </c>
      <c r="H6732" s="1" t="s">
        <v>6062</v>
      </c>
    </row>
    <row r="6733" spans="1:8" x14ac:dyDescent="0.25">
      <c r="A6733" s="1" t="s">
        <v>5315</v>
      </c>
      <c r="B6733" s="1" t="s">
        <v>7836</v>
      </c>
      <c r="C6733">
        <v>0</v>
      </c>
      <c r="D6733">
        <v>624</v>
      </c>
      <c r="E6733">
        <v>37</v>
      </c>
      <c r="F6733">
        <v>2</v>
      </c>
      <c r="G6733" s="1" t="s">
        <v>6087</v>
      </c>
      <c r="H6733" s="1" t="s">
        <v>6088</v>
      </c>
    </row>
    <row r="6734" spans="1:8" x14ac:dyDescent="0.25">
      <c r="A6734" s="1" t="s">
        <v>5323</v>
      </c>
      <c r="B6734" s="1" t="s">
        <v>6275</v>
      </c>
      <c r="C6734">
        <v>0.3</v>
      </c>
      <c r="D6734">
        <v>119</v>
      </c>
      <c r="E6734">
        <v>-24</v>
      </c>
      <c r="F6734">
        <v>4</v>
      </c>
      <c r="G6734" s="1" t="s">
        <v>6056</v>
      </c>
      <c r="H6734" s="1" t="s">
        <v>6129</v>
      </c>
    </row>
    <row r="6735" spans="1:8" x14ac:dyDescent="0.25">
      <c r="A6735" s="1" t="s">
        <v>5321</v>
      </c>
      <c r="B6735" s="1" t="s">
        <v>6163</v>
      </c>
      <c r="C6735">
        <v>0</v>
      </c>
      <c r="D6735">
        <v>34</v>
      </c>
      <c r="E6735">
        <v>9</v>
      </c>
      <c r="F6735">
        <v>3</v>
      </c>
      <c r="G6735" s="1" t="s">
        <v>6053</v>
      </c>
      <c r="H6735" s="1" t="s">
        <v>6081</v>
      </c>
    </row>
    <row r="6736" spans="1:8" x14ac:dyDescent="0.25">
      <c r="A6736" s="1" t="s">
        <v>5325</v>
      </c>
      <c r="B6736" s="1" t="s">
        <v>7122</v>
      </c>
      <c r="C6736">
        <v>0.1</v>
      </c>
      <c r="D6736">
        <v>86</v>
      </c>
      <c r="E6736">
        <v>22</v>
      </c>
      <c r="F6736">
        <v>2</v>
      </c>
      <c r="G6736" s="1" t="s">
        <v>6053</v>
      </c>
      <c r="H6736" s="1" t="s">
        <v>6062</v>
      </c>
    </row>
    <row r="6737" spans="1:8" x14ac:dyDescent="0.25">
      <c r="A6737" s="1" t="s">
        <v>5323</v>
      </c>
      <c r="B6737" s="1" t="s">
        <v>6619</v>
      </c>
      <c r="C6737">
        <v>0</v>
      </c>
      <c r="D6737">
        <v>229</v>
      </c>
      <c r="E6737">
        <v>59</v>
      </c>
      <c r="F6737">
        <v>9</v>
      </c>
      <c r="G6737" s="1" t="s">
        <v>6053</v>
      </c>
      <c r="H6737" s="1" t="s">
        <v>6062</v>
      </c>
    </row>
    <row r="6738" spans="1:8" x14ac:dyDescent="0.25">
      <c r="A6738" s="1" t="s">
        <v>5323</v>
      </c>
      <c r="B6738" s="1" t="s">
        <v>7581</v>
      </c>
      <c r="C6738">
        <v>0</v>
      </c>
      <c r="D6738">
        <v>811</v>
      </c>
      <c r="E6738">
        <v>154</v>
      </c>
      <c r="F6738">
        <v>7</v>
      </c>
      <c r="G6738" s="1" t="s">
        <v>6087</v>
      </c>
      <c r="H6738" s="1" t="s">
        <v>6115</v>
      </c>
    </row>
    <row r="6739" spans="1:8" x14ac:dyDescent="0.25">
      <c r="A6739" s="1" t="s">
        <v>5323</v>
      </c>
      <c r="B6739" s="1" t="s">
        <v>6897</v>
      </c>
      <c r="C6739">
        <v>0</v>
      </c>
      <c r="D6739">
        <v>720</v>
      </c>
      <c r="E6739">
        <v>43</v>
      </c>
      <c r="F6739">
        <v>2</v>
      </c>
      <c r="G6739" s="1" t="s">
        <v>6087</v>
      </c>
      <c r="H6739" s="1" t="s">
        <v>6105</v>
      </c>
    </row>
    <row r="6740" spans="1:8" x14ac:dyDescent="0.25">
      <c r="A6740" s="1" t="s">
        <v>5326</v>
      </c>
      <c r="B6740" s="1" t="s">
        <v>6070</v>
      </c>
      <c r="C6740">
        <v>0.5</v>
      </c>
      <c r="D6740">
        <v>116</v>
      </c>
      <c r="E6740">
        <v>-56</v>
      </c>
      <c r="F6740">
        <v>5</v>
      </c>
      <c r="G6740" s="1" t="s">
        <v>6053</v>
      </c>
      <c r="H6740" s="1" t="s">
        <v>6059</v>
      </c>
    </row>
    <row r="6741" spans="1:8" x14ac:dyDescent="0.25">
      <c r="A6741" s="1" t="s">
        <v>5326</v>
      </c>
      <c r="B6741" s="1" t="s">
        <v>7116</v>
      </c>
      <c r="C6741">
        <v>0.5</v>
      </c>
      <c r="D6741">
        <v>22</v>
      </c>
      <c r="E6741">
        <v>-2</v>
      </c>
      <c r="F6741">
        <v>3</v>
      </c>
      <c r="G6741" s="1" t="s">
        <v>6053</v>
      </c>
      <c r="H6741" s="1" t="s">
        <v>6081</v>
      </c>
    </row>
    <row r="6742" spans="1:8" x14ac:dyDescent="0.25">
      <c r="A6742" s="1" t="s">
        <v>5326</v>
      </c>
      <c r="B6742" s="1" t="s">
        <v>6670</v>
      </c>
      <c r="C6742">
        <v>0.5</v>
      </c>
      <c r="D6742">
        <v>14</v>
      </c>
      <c r="E6742">
        <v>-2</v>
      </c>
      <c r="F6742">
        <v>3</v>
      </c>
      <c r="G6742" s="1" t="s">
        <v>6053</v>
      </c>
      <c r="H6742" s="1" t="s">
        <v>6081</v>
      </c>
    </row>
    <row r="6743" spans="1:8" x14ac:dyDescent="0.25">
      <c r="A6743" s="1" t="s">
        <v>5326</v>
      </c>
      <c r="B6743" s="1" t="s">
        <v>7118</v>
      </c>
      <c r="C6743">
        <v>0.65</v>
      </c>
      <c r="D6743">
        <v>305</v>
      </c>
      <c r="E6743">
        <v>-270</v>
      </c>
      <c r="F6743">
        <v>5</v>
      </c>
      <c r="G6743" s="1" t="s">
        <v>6087</v>
      </c>
      <c r="H6743" s="1" t="s">
        <v>6088</v>
      </c>
    </row>
    <row r="6744" spans="1:8" x14ac:dyDescent="0.25">
      <c r="A6744" s="1" t="s">
        <v>5319</v>
      </c>
      <c r="B6744" s="1" t="s">
        <v>6475</v>
      </c>
      <c r="C6744">
        <v>0.1</v>
      </c>
      <c r="D6744">
        <v>1218</v>
      </c>
      <c r="E6744">
        <v>352</v>
      </c>
      <c r="F6744">
        <v>9</v>
      </c>
      <c r="G6744" s="1" t="s">
        <v>6056</v>
      </c>
      <c r="H6744" s="1" t="s">
        <v>6057</v>
      </c>
    </row>
    <row r="6745" spans="1:8" x14ac:dyDescent="0.25">
      <c r="A6745" s="1" t="s">
        <v>5319</v>
      </c>
      <c r="B6745" s="1" t="s">
        <v>6523</v>
      </c>
      <c r="C6745">
        <v>0</v>
      </c>
      <c r="D6745">
        <v>87</v>
      </c>
      <c r="E6745">
        <v>36</v>
      </c>
      <c r="F6745">
        <v>5</v>
      </c>
      <c r="G6745" s="1" t="s">
        <v>6053</v>
      </c>
      <c r="H6745" s="1" t="s">
        <v>6059</v>
      </c>
    </row>
    <row r="6746" spans="1:8" x14ac:dyDescent="0.25">
      <c r="A6746" s="1" t="s">
        <v>5319</v>
      </c>
      <c r="B6746" s="1" t="s">
        <v>6321</v>
      </c>
      <c r="C6746">
        <v>0.1</v>
      </c>
      <c r="D6746">
        <v>891</v>
      </c>
      <c r="E6746">
        <v>0</v>
      </c>
      <c r="F6746">
        <v>5</v>
      </c>
      <c r="G6746" s="1" t="s">
        <v>6053</v>
      </c>
      <c r="H6746" s="1" t="s">
        <v>6062</v>
      </c>
    </row>
    <row r="6747" spans="1:8" x14ac:dyDescent="0.25">
      <c r="A6747" s="1" t="s">
        <v>5320</v>
      </c>
      <c r="B6747" s="1" t="s">
        <v>7285</v>
      </c>
      <c r="C6747">
        <v>0</v>
      </c>
      <c r="D6747">
        <v>123</v>
      </c>
      <c r="E6747">
        <v>49</v>
      </c>
      <c r="F6747">
        <v>5</v>
      </c>
      <c r="G6747" s="1" t="s">
        <v>6053</v>
      </c>
      <c r="H6747" s="1" t="s">
        <v>6059</v>
      </c>
    </row>
    <row r="6748" spans="1:8" x14ac:dyDescent="0.25">
      <c r="A6748" s="1" t="s">
        <v>5319</v>
      </c>
      <c r="B6748" s="1" t="s">
        <v>6146</v>
      </c>
      <c r="C6748">
        <v>0</v>
      </c>
      <c r="D6748">
        <v>146</v>
      </c>
      <c r="E6748">
        <v>66</v>
      </c>
      <c r="F6748">
        <v>1</v>
      </c>
      <c r="G6748" s="1" t="s">
        <v>6087</v>
      </c>
      <c r="H6748" s="1" t="s">
        <v>6097</v>
      </c>
    </row>
    <row r="6749" spans="1:8" x14ac:dyDescent="0.25">
      <c r="A6749" s="1" t="s">
        <v>5322</v>
      </c>
      <c r="B6749" s="1" t="s">
        <v>6721</v>
      </c>
      <c r="C6749">
        <v>0</v>
      </c>
      <c r="D6749">
        <v>204</v>
      </c>
      <c r="E6749">
        <v>94</v>
      </c>
      <c r="F6749">
        <v>4</v>
      </c>
      <c r="G6749" s="1" t="s">
        <v>6053</v>
      </c>
      <c r="H6749" s="1" t="s">
        <v>6081</v>
      </c>
    </row>
    <row r="6750" spans="1:8" x14ac:dyDescent="0.25">
      <c r="A6750" s="1" t="s">
        <v>5333</v>
      </c>
      <c r="B6750" s="1" t="s">
        <v>7133</v>
      </c>
      <c r="C6750">
        <v>0</v>
      </c>
      <c r="D6750">
        <v>53</v>
      </c>
      <c r="E6750">
        <v>9</v>
      </c>
      <c r="F6750">
        <v>1</v>
      </c>
      <c r="G6750" s="1" t="s">
        <v>6053</v>
      </c>
      <c r="H6750" s="1" t="s">
        <v>6054</v>
      </c>
    </row>
    <row r="6751" spans="1:8" x14ac:dyDescent="0.25">
      <c r="A6751" s="1" t="s">
        <v>5333</v>
      </c>
      <c r="B6751" s="1" t="s">
        <v>6238</v>
      </c>
      <c r="C6751">
        <v>0</v>
      </c>
      <c r="D6751">
        <v>257</v>
      </c>
      <c r="E6751">
        <v>110</v>
      </c>
      <c r="F6751">
        <v>2</v>
      </c>
      <c r="G6751" s="1" t="s">
        <v>6053</v>
      </c>
      <c r="H6751" s="1" t="s">
        <v>6062</v>
      </c>
    </row>
    <row r="6752" spans="1:8" x14ac:dyDescent="0.25">
      <c r="A6752" s="1" t="s">
        <v>5335</v>
      </c>
      <c r="B6752" s="1" t="s">
        <v>7823</v>
      </c>
      <c r="C6752">
        <v>0</v>
      </c>
      <c r="D6752">
        <v>74</v>
      </c>
      <c r="E6752">
        <v>23</v>
      </c>
      <c r="F6752">
        <v>8</v>
      </c>
      <c r="G6752" s="1" t="s">
        <v>6053</v>
      </c>
      <c r="H6752" s="1" t="s">
        <v>6079</v>
      </c>
    </row>
    <row r="6753" spans="1:8" x14ac:dyDescent="0.25">
      <c r="A6753" s="1" t="s">
        <v>5335</v>
      </c>
      <c r="B6753" s="1" t="s">
        <v>6321</v>
      </c>
      <c r="C6753">
        <v>0.1</v>
      </c>
      <c r="D6753">
        <v>534</v>
      </c>
      <c r="E6753">
        <v>0</v>
      </c>
      <c r="F6753">
        <v>3</v>
      </c>
      <c r="G6753" s="1" t="s">
        <v>6053</v>
      </c>
      <c r="H6753" s="1" t="s">
        <v>6062</v>
      </c>
    </row>
    <row r="6754" spans="1:8" x14ac:dyDescent="0.25">
      <c r="A6754" s="1" t="s">
        <v>5328</v>
      </c>
      <c r="B6754" s="1" t="s">
        <v>6798</v>
      </c>
      <c r="C6754">
        <v>0</v>
      </c>
      <c r="D6754">
        <v>27</v>
      </c>
      <c r="E6754">
        <v>5</v>
      </c>
      <c r="F6754">
        <v>2</v>
      </c>
      <c r="G6754" s="1" t="s">
        <v>6053</v>
      </c>
      <c r="H6754" s="1" t="s">
        <v>6054</v>
      </c>
    </row>
    <row r="6755" spans="1:8" x14ac:dyDescent="0.25">
      <c r="A6755" s="1" t="s">
        <v>5327</v>
      </c>
      <c r="B6755" s="1" t="s">
        <v>6319</v>
      </c>
      <c r="C6755">
        <v>0</v>
      </c>
      <c r="D6755">
        <v>38</v>
      </c>
      <c r="E6755">
        <v>9</v>
      </c>
      <c r="F6755">
        <v>2</v>
      </c>
      <c r="G6755" s="1" t="s">
        <v>6053</v>
      </c>
      <c r="H6755" s="1" t="s">
        <v>6059</v>
      </c>
    </row>
    <row r="6756" spans="1:8" x14ac:dyDescent="0.25">
      <c r="A6756" s="1" t="s">
        <v>5332</v>
      </c>
      <c r="B6756" s="1" t="s">
        <v>6617</v>
      </c>
      <c r="C6756">
        <v>0.5</v>
      </c>
      <c r="D6756">
        <v>25</v>
      </c>
      <c r="E6756">
        <v>-8</v>
      </c>
      <c r="F6756">
        <v>1</v>
      </c>
      <c r="G6756" s="1" t="s">
        <v>6053</v>
      </c>
      <c r="H6756" s="1" t="s">
        <v>6059</v>
      </c>
    </row>
    <row r="6757" spans="1:8" x14ac:dyDescent="0.25">
      <c r="A6757" s="1" t="s">
        <v>5334</v>
      </c>
      <c r="B6757" s="1" t="s">
        <v>7425</v>
      </c>
      <c r="C6757">
        <v>0.4</v>
      </c>
      <c r="D6757">
        <v>1316</v>
      </c>
      <c r="E6757">
        <v>-527</v>
      </c>
      <c r="F6757">
        <v>7</v>
      </c>
      <c r="G6757" s="1" t="s">
        <v>6087</v>
      </c>
      <c r="H6757" s="1" t="s">
        <v>6088</v>
      </c>
    </row>
    <row r="6758" spans="1:8" x14ac:dyDescent="0.25">
      <c r="A6758" s="1" t="s">
        <v>5331</v>
      </c>
      <c r="B6758" s="1" t="s">
        <v>6279</v>
      </c>
      <c r="C6758">
        <v>0</v>
      </c>
      <c r="D6758">
        <v>11</v>
      </c>
      <c r="E6758">
        <v>1</v>
      </c>
      <c r="F6758">
        <v>1</v>
      </c>
      <c r="G6758" s="1" t="s">
        <v>6053</v>
      </c>
      <c r="H6758" s="1" t="s">
        <v>6062</v>
      </c>
    </row>
    <row r="6759" spans="1:8" x14ac:dyDescent="0.25">
      <c r="A6759" s="1" t="s">
        <v>5331</v>
      </c>
      <c r="B6759" s="1" t="s">
        <v>6881</v>
      </c>
      <c r="C6759">
        <v>0</v>
      </c>
      <c r="D6759">
        <v>351</v>
      </c>
      <c r="E6759">
        <v>84</v>
      </c>
      <c r="F6759">
        <v>3</v>
      </c>
      <c r="G6759" s="1" t="s">
        <v>6087</v>
      </c>
      <c r="H6759" s="1" t="s">
        <v>6088</v>
      </c>
    </row>
    <row r="6760" spans="1:8" x14ac:dyDescent="0.25">
      <c r="A6760" s="1" t="s">
        <v>5331</v>
      </c>
      <c r="B6760" s="1" t="s">
        <v>7837</v>
      </c>
      <c r="C6760">
        <v>0</v>
      </c>
      <c r="D6760">
        <v>279</v>
      </c>
      <c r="E6760">
        <v>114</v>
      </c>
      <c r="F6760">
        <v>2</v>
      </c>
      <c r="G6760" s="1" t="s">
        <v>6087</v>
      </c>
      <c r="H6760" s="1" t="s">
        <v>6097</v>
      </c>
    </row>
    <row r="6761" spans="1:8" x14ac:dyDescent="0.25">
      <c r="A6761" s="1" t="s">
        <v>5329</v>
      </c>
      <c r="B6761" s="1" t="s">
        <v>7445</v>
      </c>
      <c r="C6761">
        <v>0</v>
      </c>
      <c r="D6761">
        <v>2125</v>
      </c>
      <c r="E6761">
        <v>234</v>
      </c>
      <c r="F6761">
        <v>6</v>
      </c>
      <c r="G6761" s="1" t="s">
        <v>6087</v>
      </c>
      <c r="H6761" s="1" t="s">
        <v>6105</v>
      </c>
    </row>
    <row r="6762" spans="1:8" x14ac:dyDescent="0.25">
      <c r="A6762" s="1" t="s">
        <v>5337</v>
      </c>
      <c r="B6762" s="1" t="s">
        <v>6804</v>
      </c>
      <c r="C6762">
        <v>0</v>
      </c>
      <c r="D6762">
        <v>111</v>
      </c>
      <c r="E6762">
        <v>7</v>
      </c>
      <c r="F6762">
        <v>5</v>
      </c>
      <c r="G6762" s="1" t="s">
        <v>6053</v>
      </c>
      <c r="H6762" s="1" t="s">
        <v>6103</v>
      </c>
    </row>
    <row r="6763" spans="1:8" x14ac:dyDescent="0.25">
      <c r="A6763" s="1" t="s">
        <v>5339</v>
      </c>
      <c r="B6763" s="1" t="s">
        <v>7333</v>
      </c>
      <c r="C6763">
        <v>0.5</v>
      </c>
      <c r="D6763">
        <v>14</v>
      </c>
      <c r="E6763">
        <v>-1</v>
      </c>
      <c r="F6763">
        <v>4</v>
      </c>
      <c r="G6763" s="1" t="s">
        <v>6053</v>
      </c>
      <c r="H6763" s="1" t="s">
        <v>6112</v>
      </c>
    </row>
    <row r="6764" spans="1:8" x14ac:dyDescent="0.25">
      <c r="A6764" s="1" t="s">
        <v>5339</v>
      </c>
      <c r="B6764" s="1" t="s">
        <v>6710</v>
      </c>
      <c r="C6764">
        <v>0.5</v>
      </c>
      <c r="D6764">
        <v>352</v>
      </c>
      <c r="E6764">
        <v>-345</v>
      </c>
      <c r="F6764">
        <v>5</v>
      </c>
      <c r="G6764" s="1" t="s">
        <v>6053</v>
      </c>
      <c r="H6764" s="1" t="s">
        <v>6062</v>
      </c>
    </row>
    <row r="6765" spans="1:8" x14ac:dyDescent="0.25">
      <c r="A6765" s="1" t="s">
        <v>5336</v>
      </c>
      <c r="B6765" s="1" t="s">
        <v>7758</v>
      </c>
      <c r="C6765">
        <v>0</v>
      </c>
      <c r="D6765">
        <v>100</v>
      </c>
      <c r="E6765">
        <v>7</v>
      </c>
      <c r="F6765">
        <v>2</v>
      </c>
      <c r="G6765" s="1" t="s">
        <v>6053</v>
      </c>
      <c r="H6765" s="1" t="s">
        <v>6054</v>
      </c>
    </row>
    <row r="6766" spans="1:8" x14ac:dyDescent="0.25">
      <c r="A6766" s="1" t="s">
        <v>5339</v>
      </c>
      <c r="B6766" s="1" t="s">
        <v>6316</v>
      </c>
      <c r="C6766">
        <v>0.5</v>
      </c>
      <c r="D6766">
        <v>469</v>
      </c>
      <c r="E6766">
        <v>-459</v>
      </c>
      <c r="F6766">
        <v>3</v>
      </c>
      <c r="G6766" s="1" t="s">
        <v>6087</v>
      </c>
      <c r="H6766" s="1" t="s">
        <v>6088</v>
      </c>
    </row>
    <row r="6767" spans="1:8" x14ac:dyDescent="0.25">
      <c r="A6767" s="1" t="s">
        <v>5340</v>
      </c>
      <c r="B6767" s="1" t="s">
        <v>6126</v>
      </c>
      <c r="C6767">
        <v>0.5</v>
      </c>
      <c r="D6767">
        <v>55</v>
      </c>
      <c r="E6767">
        <v>-39</v>
      </c>
      <c r="F6767">
        <v>4</v>
      </c>
      <c r="G6767" s="1" t="s">
        <v>6053</v>
      </c>
      <c r="H6767" s="1" t="s">
        <v>6059</v>
      </c>
    </row>
    <row r="6768" spans="1:8" x14ac:dyDescent="0.25">
      <c r="A6768" s="1" t="s">
        <v>5338</v>
      </c>
      <c r="B6768" s="1" t="s">
        <v>6312</v>
      </c>
      <c r="C6768">
        <v>0.2</v>
      </c>
      <c r="D6768">
        <v>197</v>
      </c>
      <c r="E6768">
        <v>57</v>
      </c>
      <c r="F6768">
        <v>3</v>
      </c>
      <c r="G6768" s="1" t="s">
        <v>6056</v>
      </c>
      <c r="H6768" s="1" t="s">
        <v>6072</v>
      </c>
    </row>
    <row r="6769" spans="1:8" x14ac:dyDescent="0.25">
      <c r="A6769" s="1" t="s">
        <v>5345</v>
      </c>
      <c r="B6769" s="1" t="s">
        <v>7019</v>
      </c>
      <c r="C6769">
        <v>0.5</v>
      </c>
      <c r="D6769">
        <v>48</v>
      </c>
      <c r="E6769">
        <v>-22</v>
      </c>
      <c r="F6769">
        <v>2</v>
      </c>
      <c r="G6769" s="1" t="s">
        <v>6053</v>
      </c>
      <c r="H6769" s="1" t="s">
        <v>6062</v>
      </c>
    </row>
    <row r="6770" spans="1:8" x14ac:dyDescent="0.25">
      <c r="A6770" s="1" t="s">
        <v>5343</v>
      </c>
      <c r="B6770" s="1" t="s">
        <v>7838</v>
      </c>
      <c r="C6770">
        <v>0</v>
      </c>
      <c r="D6770">
        <v>289</v>
      </c>
      <c r="E6770">
        <v>23</v>
      </c>
      <c r="F6770">
        <v>2</v>
      </c>
      <c r="G6770" s="1" t="s">
        <v>6056</v>
      </c>
      <c r="H6770" s="1" t="s">
        <v>6057</v>
      </c>
    </row>
    <row r="6771" spans="1:8" x14ac:dyDescent="0.25">
      <c r="A6771" s="1" t="s">
        <v>5343</v>
      </c>
      <c r="B6771" s="1" t="s">
        <v>6567</v>
      </c>
      <c r="C6771">
        <v>0</v>
      </c>
      <c r="D6771">
        <v>12</v>
      </c>
      <c r="E6771">
        <v>1</v>
      </c>
      <c r="F6771">
        <v>3</v>
      </c>
      <c r="G6771" s="1" t="s">
        <v>6053</v>
      </c>
      <c r="H6771" s="1" t="s">
        <v>6081</v>
      </c>
    </row>
    <row r="6772" spans="1:8" x14ac:dyDescent="0.25">
      <c r="A6772" s="1" t="s">
        <v>5343</v>
      </c>
      <c r="B6772" s="1" t="s">
        <v>7839</v>
      </c>
      <c r="C6772">
        <v>0</v>
      </c>
      <c r="D6772">
        <v>34</v>
      </c>
      <c r="E6772">
        <v>14</v>
      </c>
      <c r="F6772">
        <v>2</v>
      </c>
      <c r="G6772" s="1" t="s">
        <v>6053</v>
      </c>
      <c r="H6772" s="1" t="s">
        <v>6054</v>
      </c>
    </row>
    <row r="6773" spans="1:8" x14ac:dyDescent="0.25">
      <c r="A6773" s="1" t="s">
        <v>5343</v>
      </c>
      <c r="B6773" s="1" t="s">
        <v>6844</v>
      </c>
      <c r="C6773">
        <v>0</v>
      </c>
      <c r="D6773">
        <v>300</v>
      </c>
      <c r="E6773">
        <v>150</v>
      </c>
      <c r="F6773">
        <v>6</v>
      </c>
      <c r="G6773" s="1" t="s">
        <v>6053</v>
      </c>
      <c r="H6773" s="1" t="s">
        <v>6103</v>
      </c>
    </row>
    <row r="6774" spans="1:8" x14ac:dyDescent="0.25">
      <c r="A6774" s="1" t="s">
        <v>5342</v>
      </c>
      <c r="B6774" s="1" t="s">
        <v>6887</v>
      </c>
      <c r="C6774">
        <v>0</v>
      </c>
      <c r="D6774">
        <v>33</v>
      </c>
      <c r="E6774">
        <v>13</v>
      </c>
      <c r="F6774">
        <v>3</v>
      </c>
      <c r="G6774" s="1" t="s">
        <v>6053</v>
      </c>
      <c r="H6774" s="1" t="s">
        <v>6067</v>
      </c>
    </row>
    <row r="6775" spans="1:8" x14ac:dyDescent="0.25">
      <c r="A6775" s="1" t="s">
        <v>5342</v>
      </c>
      <c r="B6775" s="1" t="s">
        <v>6667</v>
      </c>
      <c r="C6775">
        <v>0.4</v>
      </c>
      <c r="D6775">
        <v>499</v>
      </c>
      <c r="E6775">
        <v>33</v>
      </c>
      <c r="F6775">
        <v>4</v>
      </c>
      <c r="G6775" s="1" t="s">
        <v>6053</v>
      </c>
      <c r="H6775" s="1" t="s">
        <v>6062</v>
      </c>
    </row>
    <row r="6776" spans="1:8" x14ac:dyDescent="0.25">
      <c r="A6776" s="1" t="s">
        <v>5344</v>
      </c>
      <c r="B6776" s="1" t="s">
        <v>6604</v>
      </c>
      <c r="C6776">
        <v>0.5</v>
      </c>
      <c r="D6776">
        <v>114</v>
      </c>
      <c r="E6776">
        <v>-39</v>
      </c>
      <c r="F6776">
        <v>5</v>
      </c>
      <c r="G6776" s="1" t="s">
        <v>6053</v>
      </c>
      <c r="H6776" s="1" t="s">
        <v>6112</v>
      </c>
    </row>
    <row r="6777" spans="1:8" x14ac:dyDescent="0.25">
      <c r="A6777" s="1" t="s">
        <v>5341</v>
      </c>
      <c r="B6777" s="1" t="s">
        <v>6935</v>
      </c>
      <c r="C6777">
        <v>0</v>
      </c>
      <c r="D6777">
        <v>33</v>
      </c>
      <c r="E6777">
        <v>9</v>
      </c>
      <c r="F6777">
        <v>5</v>
      </c>
      <c r="G6777" s="1" t="s">
        <v>6053</v>
      </c>
      <c r="H6777" s="1" t="s">
        <v>6081</v>
      </c>
    </row>
    <row r="6778" spans="1:8" x14ac:dyDescent="0.25">
      <c r="A6778" s="1" t="s">
        <v>5346</v>
      </c>
      <c r="B6778" s="1" t="s">
        <v>6153</v>
      </c>
      <c r="C6778">
        <v>0.1</v>
      </c>
      <c r="D6778">
        <v>225</v>
      </c>
      <c r="E6778">
        <v>42</v>
      </c>
      <c r="F6778">
        <v>3</v>
      </c>
      <c r="G6778" s="1" t="s">
        <v>6056</v>
      </c>
      <c r="H6778" s="1" t="s">
        <v>6072</v>
      </c>
    </row>
    <row r="6779" spans="1:8" x14ac:dyDescent="0.25">
      <c r="A6779" s="1" t="s">
        <v>5346</v>
      </c>
      <c r="B6779" s="1" t="s">
        <v>6465</v>
      </c>
      <c r="C6779">
        <v>0</v>
      </c>
      <c r="D6779">
        <v>428</v>
      </c>
      <c r="E6779">
        <v>107</v>
      </c>
      <c r="F6779">
        <v>4</v>
      </c>
      <c r="G6779" s="1" t="s">
        <v>6056</v>
      </c>
      <c r="H6779" s="1" t="s">
        <v>6129</v>
      </c>
    </row>
    <row r="6780" spans="1:8" x14ac:dyDescent="0.25">
      <c r="A6780" s="1" t="s">
        <v>5346</v>
      </c>
      <c r="B6780" s="1" t="s">
        <v>6690</v>
      </c>
      <c r="C6780">
        <v>0</v>
      </c>
      <c r="D6780">
        <v>85</v>
      </c>
      <c r="E6780">
        <v>0</v>
      </c>
      <c r="F6780">
        <v>3</v>
      </c>
      <c r="G6780" s="1" t="s">
        <v>6053</v>
      </c>
      <c r="H6780" s="1" t="s">
        <v>6081</v>
      </c>
    </row>
    <row r="6781" spans="1:8" x14ac:dyDescent="0.25">
      <c r="A6781" s="1" t="s">
        <v>5347</v>
      </c>
      <c r="B6781" s="1" t="s">
        <v>6119</v>
      </c>
      <c r="C6781">
        <v>0</v>
      </c>
      <c r="D6781">
        <v>54</v>
      </c>
      <c r="E6781">
        <v>12</v>
      </c>
      <c r="F6781">
        <v>1</v>
      </c>
      <c r="G6781" s="1" t="s">
        <v>6053</v>
      </c>
      <c r="H6781" s="1" t="s">
        <v>6059</v>
      </c>
    </row>
    <row r="6782" spans="1:8" x14ac:dyDescent="0.25">
      <c r="A6782" s="1" t="s">
        <v>5352</v>
      </c>
      <c r="B6782" s="1" t="s">
        <v>6113</v>
      </c>
      <c r="C6782">
        <v>0</v>
      </c>
      <c r="D6782">
        <v>146</v>
      </c>
      <c r="E6782">
        <v>19</v>
      </c>
      <c r="F6782">
        <v>5</v>
      </c>
      <c r="G6782" s="1" t="s">
        <v>6053</v>
      </c>
      <c r="H6782" s="1" t="s">
        <v>6059</v>
      </c>
    </row>
    <row r="6783" spans="1:8" x14ac:dyDescent="0.25">
      <c r="A6783" s="1" t="s">
        <v>5352</v>
      </c>
      <c r="B6783" s="1" t="s">
        <v>7122</v>
      </c>
      <c r="C6783">
        <v>0.1</v>
      </c>
      <c r="D6783">
        <v>86</v>
      </c>
      <c r="E6783">
        <v>22</v>
      </c>
      <c r="F6783">
        <v>2</v>
      </c>
      <c r="G6783" s="1" t="s">
        <v>6053</v>
      </c>
      <c r="H6783" s="1" t="s">
        <v>6062</v>
      </c>
    </row>
    <row r="6784" spans="1:8" x14ac:dyDescent="0.25">
      <c r="A6784" s="1" t="s">
        <v>5350</v>
      </c>
      <c r="B6784" s="1" t="s">
        <v>6172</v>
      </c>
      <c r="C6784">
        <v>0.1</v>
      </c>
      <c r="D6784">
        <v>362</v>
      </c>
      <c r="E6784">
        <v>36</v>
      </c>
      <c r="F6784">
        <v>3</v>
      </c>
      <c r="G6784" s="1" t="s">
        <v>6053</v>
      </c>
      <c r="H6784" s="1" t="s">
        <v>6062</v>
      </c>
    </row>
    <row r="6785" spans="1:8" x14ac:dyDescent="0.25">
      <c r="A6785" s="1" t="s">
        <v>5350</v>
      </c>
      <c r="B6785" s="1" t="s">
        <v>6415</v>
      </c>
      <c r="C6785">
        <v>0</v>
      </c>
      <c r="D6785">
        <v>191</v>
      </c>
      <c r="E6785">
        <v>8</v>
      </c>
      <c r="F6785">
        <v>7</v>
      </c>
      <c r="G6785" s="1" t="s">
        <v>6053</v>
      </c>
      <c r="H6785" s="1" t="s">
        <v>6103</v>
      </c>
    </row>
    <row r="6786" spans="1:8" x14ac:dyDescent="0.25">
      <c r="A6786" s="1" t="s">
        <v>5351</v>
      </c>
      <c r="B6786" s="1" t="s">
        <v>6060</v>
      </c>
      <c r="C6786">
        <v>0</v>
      </c>
      <c r="D6786">
        <v>186</v>
      </c>
      <c r="E6786">
        <v>17</v>
      </c>
      <c r="F6786">
        <v>7</v>
      </c>
      <c r="G6786" s="1" t="s">
        <v>6053</v>
      </c>
      <c r="H6786" s="1" t="s">
        <v>6059</v>
      </c>
    </row>
    <row r="6787" spans="1:8" x14ac:dyDescent="0.25">
      <c r="A6787" s="1" t="s">
        <v>5351</v>
      </c>
      <c r="B6787" s="1" t="s">
        <v>6517</v>
      </c>
      <c r="C6787">
        <v>0</v>
      </c>
      <c r="D6787">
        <v>244</v>
      </c>
      <c r="E6787">
        <v>122</v>
      </c>
      <c r="F6787">
        <v>9</v>
      </c>
      <c r="G6787" s="1" t="s">
        <v>6053</v>
      </c>
      <c r="H6787" s="1" t="s">
        <v>6059</v>
      </c>
    </row>
    <row r="6788" spans="1:8" x14ac:dyDescent="0.25">
      <c r="A6788" s="1" t="s">
        <v>5351</v>
      </c>
      <c r="B6788" s="1" t="s">
        <v>6324</v>
      </c>
      <c r="C6788">
        <v>0</v>
      </c>
      <c r="D6788">
        <v>18</v>
      </c>
      <c r="E6788">
        <v>1</v>
      </c>
      <c r="F6788">
        <v>3</v>
      </c>
      <c r="G6788" s="1" t="s">
        <v>6053</v>
      </c>
      <c r="H6788" s="1" t="s">
        <v>6081</v>
      </c>
    </row>
    <row r="6789" spans="1:8" x14ac:dyDescent="0.25">
      <c r="A6789" s="1" t="s">
        <v>5351</v>
      </c>
      <c r="B6789" s="1" t="s">
        <v>7212</v>
      </c>
      <c r="C6789">
        <v>0.1</v>
      </c>
      <c r="D6789">
        <v>44</v>
      </c>
      <c r="E6789">
        <v>10</v>
      </c>
      <c r="F6789">
        <v>1</v>
      </c>
      <c r="G6789" s="1" t="s">
        <v>6053</v>
      </c>
      <c r="H6789" s="1" t="s">
        <v>6062</v>
      </c>
    </row>
    <row r="6790" spans="1:8" x14ac:dyDescent="0.25">
      <c r="A6790" s="1" t="s">
        <v>5351</v>
      </c>
      <c r="B6790" s="1" t="s">
        <v>6449</v>
      </c>
      <c r="C6790">
        <v>0</v>
      </c>
      <c r="D6790">
        <v>1190</v>
      </c>
      <c r="E6790">
        <v>405</v>
      </c>
      <c r="F6790">
        <v>7</v>
      </c>
      <c r="G6790" s="1" t="s">
        <v>6087</v>
      </c>
      <c r="H6790" s="1" t="s">
        <v>6088</v>
      </c>
    </row>
    <row r="6791" spans="1:8" x14ac:dyDescent="0.25">
      <c r="A6791" s="1" t="s">
        <v>5355</v>
      </c>
      <c r="B6791" s="1" t="s">
        <v>6910</v>
      </c>
      <c r="C6791">
        <v>0.5</v>
      </c>
      <c r="D6791">
        <v>27</v>
      </c>
      <c r="E6791">
        <v>-6</v>
      </c>
      <c r="F6791">
        <v>4</v>
      </c>
      <c r="G6791" s="1" t="s">
        <v>6053</v>
      </c>
      <c r="H6791" s="1" t="s">
        <v>6081</v>
      </c>
    </row>
    <row r="6792" spans="1:8" x14ac:dyDescent="0.25">
      <c r="A6792" s="1" t="s">
        <v>5355</v>
      </c>
      <c r="B6792" s="1" t="s">
        <v>6140</v>
      </c>
      <c r="C6792">
        <v>0.5</v>
      </c>
      <c r="D6792">
        <v>207</v>
      </c>
      <c r="E6792">
        <v>-153</v>
      </c>
      <c r="F6792">
        <v>3</v>
      </c>
      <c r="G6792" s="1" t="s">
        <v>6053</v>
      </c>
      <c r="H6792" s="1" t="s">
        <v>6062</v>
      </c>
    </row>
    <row r="6793" spans="1:8" x14ac:dyDescent="0.25">
      <c r="A6793" s="1" t="s">
        <v>5353</v>
      </c>
      <c r="B6793" s="1" t="s">
        <v>7648</v>
      </c>
      <c r="C6793">
        <v>0.1</v>
      </c>
      <c r="D6793">
        <v>24</v>
      </c>
      <c r="E6793">
        <v>-1</v>
      </c>
      <c r="F6793">
        <v>4</v>
      </c>
      <c r="G6793" s="1" t="s">
        <v>6053</v>
      </c>
      <c r="H6793" s="1" t="s">
        <v>6079</v>
      </c>
    </row>
    <row r="6794" spans="1:8" x14ac:dyDescent="0.25">
      <c r="A6794" s="1" t="s">
        <v>5354</v>
      </c>
      <c r="B6794" s="1" t="s">
        <v>6652</v>
      </c>
      <c r="C6794">
        <v>0</v>
      </c>
      <c r="D6794">
        <v>105</v>
      </c>
      <c r="E6794">
        <v>20</v>
      </c>
      <c r="F6794">
        <v>2</v>
      </c>
      <c r="G6794" s="1" t="s">
        <v>6053</v>
      </c>
      <c r="H6794" s="1" t="s">
        <v>6059</v>
      </c>
    </row>
    <row r="6795" spans="1:8" x14ac:dyDescent="0.25">
      <c r="A6795" s="1" t="s">
        <v>5354</v>
      </c>
      <c r="B6795" s="1" t="s">
        <v>6806</v>
      </c>
      <c r="C6795">
        <v>0</v>
      </c>
      <c r="D6795">
        <v>26</v>
      </c>
      <c r="E6795">
        <v>12</v>
      </c>
      <c r="F6795">
        <v>3</v>
      </c>
      <c r="G6795" s="1" t="s">
        <v>6053</v>
      </c>
      <c r="H6795" s="1" t="s">
        <v>6081</v>
      </c>
    </row>
    <row r="6796" spans="1:8" x14ac:dyDescent="0.25">
      <c r="A6796" s="1" t="s">
        <v>5354</v>
      </c>
      <c r="B6796" s="1" t="s">
        <v>6109</v>
      </c>
      <c r="C6796">
        <v>0</v>
      </c>
      <c r="D6796">
        <v>97</v>
      </c>
      <c r="E6796">
        <v>29</v>
      </c>
      <c r="F6796">
        <v>2</v>
      </c>
      <c r="G6796" s="1" t="s">
        <v>6053</v>
      </c>
      <c r="H6796" s="1" t="s">
        <v>6081</v>
      </c>
    </row>
    <row r="6797" spans="1:8" x14ac:dyDescent="0.25">
      <c r="A6797" s="1" t="s">
        <v>5354</v>
      </c>
      <c r="B6797" s="1" t="s">
        <v>7266</v>
      </c>
      <c r="C6797">
        <v>0</v>
      </c>
      <c r="D6797">
        <v>59</v>
      </c>
      <c r="E6797">
        <v>30</v>
      </c>
      <c r="F6797">
        <v>3</v>
      </c>
      <c r="G6797" s="1" t="s">
        <v>6053</v>
      </c>
      <c r="H6797" s="1" t="s">
        <v>6067</v>
      </c>
    </row>
    <row r="6798" spans="1:8" x14ac:dyDescent="0.25">
      <c r="A6798" s="1" t="s">
        <v>5354</v>
      </c>
      <c r="B6798" s="1" t="s">
        <v>6285</v>
      </c>
      <c r="C6798">
        <v>0.4</v>
      </c>
      <c r="D6798">
        <v>635</v>
      </c>
      <c r="E6798">
        <v>-349</v>
      </c>
      <c r="F6798">
        <v>5</v>
      </c>
      <c r="G6798" s="1" t="s">
        <v>6053</v>
      </c>
      <c r="H6798" s="1" t="s">
        <v>6062</v>
      </c>
    </row>
    <row r="6799" spans="1:8" x14ac:dyDescent="0.25">
      <c r="A6799" s="1" t="s">
        <v>5349</v>
      </c>
      <c r="B6799" s="1" t="s">
        <v>7834</v>
      </c>
      <c r="C6799">
        <v>0.5</v>
      </c>
      <c r="D6799">
        <v>84</v>
      </c>
      <c r="E6799">
        <v>-42</v>
      </c>
      <c r="F6799">
        <v>2</v>
      </c>
      <c r="G6799" s="1" t="s">
        <v>6087</v>
      </c>
      <c r="H6799" s="1" t="s">
        <v>6115</v>
      </c>
    </row>
    <row r="6800" spans="1:8" x14ac:dyDescent="0.25">
      <c r="A6800" s="1" t="s">
        <v>5349</v>
      </c>
      <c r="B6800" s="1" t="s">
        <v>7564</v>
      </c>
      <c r="C6800">
        <v>0.5</v>
      </c>
      <c r="D6800">
        <v>71</v>
      </c>
      <c r="E6800">
        <v>-44</v>
      </c>
      <c r="F6800">
        <v>5</v>
      </c>
      <c r="G6800" s="1" t="s">
        <v>6087</v>
      </c>
      <c r="H6800" s="1" t="s">
        <v>6115</v>
      </c>
    </row>
    <row r="6801" spans="1:8" x14ac:dyDescent="0.25">
      <c r="A6801" s="1" t="s">
        <v>5354</v>
      </c>
      <c r="B6801" s="1" t="s">
        <v>6357</v>
      </c>
      <c r="C6801">
        <v>0.4</v>
      </c>
      <c r="D6801">
        <v>46</v>
      </c>
      <c r="E6801">
        <v>-14</v>
      </c>
      <c r="F6801">
        <v>1</v>
      </c>
      <c r="G6801" s="1" t="s">
        <v>6087</v>
      </c>
      <c r="H6801" s="1" t="s">
        <v>6097</v>
      </c>
    </row>
    <row r="6802" spans="1:8" x14ac:dyDescent="0.25">
      <c r="A6802" s="1" t="s">
        <v>5356</v>
      </c>
      <c r="B6802" s="1" t="s">
        <v>7271</v>
      </c>
      <c r="C6802">
        <v>0.2</v>
      </c>
      <c r="D6802">
        <v>267</v>
      </c>
      <c r="E6802">
        <v>-40</v>
      </c>
      <c r="F6802">
        <v>2</v>
      </c>
      <c r="G6802" s="1" t="s">
        <v>6056</v>
      </c>
      <c r="H6802" s="1" t="s">
        <v>6072</v>
      </c>
    </row>
    <row r="6803" spans="1:8" x14ac:dyDescent="0.25">
      <c r="A6803" s="1" t="s">
        <v>5356</v>
      </c>
      <c r="B6803" s="1" t="s">
        <v>6132</v>
      </c>
      <c r="C6803">
        <v>0.1</v>
      </c>
      <c r="D6803">
        <v>35</v>
      </c>
      <c r="E6803">
        <v>11</v>
      </c>
      <c r="F6803">
        <v>3</v>
      </c>
      <c r="G6803" s="1" t="s">
        <v>6053</v>
      </c>
      <c r="H6803" s="1" t="s">
        <v>6081</v>
      </c>
    </row>
    <row r="6804" spans="1:8" x14ac:dyDescent="0.25">
      <c r="A6804" s="1" t="s">
        <v>5356</v>
      </c>
      <c r="B6804" s="1" t="s">
        <v>6667</v>
      </c>
      <c r="C6804">
        <v>0.2</v>
      </c>
      <c r="D6804">
        <v>332</v>
      </c>
      <c r="E6804">
        <v>100</v>
      </c>
      <c r="F6804">
        <v>2</v>
      </c>
      <c r="G6804" s="1" t="s">
        <v>6053</v>
      </c>
      <c r="H6804" s="1" t="s">
        <v>6062</v>
      </c>
    </row>
    <row r="6805" spans="1:8" x14ac:dyDescent="0.25">
      <c r="A6805" s="1" t="s">
        <v>5363</v>
      </c>
      <c r="B6805" s="1" t="s">
        <v>6800</v>
      </c>
      <c r="C6805">
        <v>0.5</v>
      </c>
      <c r="D6805">
        <v>257</v>
      </c>
      <c r="E6805">
        <v>-252</v>
      </c>
      <c r="F6805">
        <v>4</v>
      </c>
      <c r="G6805" s="1" t="s">
        <v>6053</v>
      </c>
      <c r="H6805" s="1" t="s">
        <v>6062</v>
      </c>
    </row>
    <row r="6806" spans="1:8" x14ac:dyDescent="0.25">
      <c r="A6806" s="1" t="s">
        <v>5356</v>
      </c>
      <c r="B6806" s="1" t="s">
        <v>7564</v>
      </c>
      <c r="C6806">
        <v>0.1</v>
      </c>
      <c r="D6806">
        <v>102</v>
      </c>
      <c r="E6806">
        <v>10</v>
      </c>
      <c r="F6806">
        <v>4</v>
      </c>
      <c r="G6806" s="1" t="s">
        <v>6087</v>
      </c>
      <c r="H6806" s="1" t="s">
        <v>6115</v>
      </c>
    </row>
    <row r="6807" spans="1:8" x14ac:dyDescent="0.25">
      <c r="A6807" s="1" t="s">
        <v>5360</v>
      </c>
      <c r="B6807" s="1" t="s">
        <v>7131</v>
      </c>
      <c r="C6807">
        <v>0</v>
      </c>
      <c r="D6807">
        <v>1054</v>
      </c>
      <c r="E6807">
        <v>337</v>
      </c>
      <c r="F6807">
        <v>2</v>
      </c>
      <c r="G6807" s="1" t="s">
        <v>6053</v>
      </c>
      <c r="H6807" s="1" t="s">
        <v>6099</v>
      </c>
    </row>
    <row r="6808" spans="1:8" x14ac:dyDescent="0.25">
      <c r="A6808" s="1" t="s">
        <v>5359</v>
      </c>
      <c r="B6808" s="1" t="s">
        <v>6288</v>
      </c>
      <c r="C6808">
        <v>0</v>
      </c>
      <c r="D6808">
        <v>345</v>
      </c>
      <c r="E6808">
        <v>38</v>
      </c>
      <c r="F6808">
        <v>7</v>
      </c>
      <c r="G6808" s="1" t="s">
        <v>6053</v>
      </c>
      <c r="H6808" s="1" t="s">
        <v>6081</v>
      </c>
    </row>
    <row r="6809" spans="1:8" x14ac:dyDescent="0.25">
      <c r="A6809" s="1" t="s">
        <v>5359</v>
      </c>
      <c r="B6809" s="1" t="s">
        <v>6927</v>
      </c>
      <c r="C6809">
        <v>0</v>
      </c>
      <c r="D6809">
        <v>41</v>
      </c>
      <c r="E6809">
        <v>11</v>
      </c>
      <c r="F6809">
        <v>6</v>
      </c>
      <c r="G6809" s="1" t="s">
        <v>6053</v>
      </c>
      <c r="H6809" s="1" t="s">
        <v>6081</v>
      </c>
    </row>
    <row r="6810" spans="1:8" x14ac:dyDescent="0.25">
      <c r="A6810" s="1" t="s">
        <v>5359</v>
      </c>
      <c r="B6810" s="1" t="s">
        <v>6303</v>
      </c>
      <c r="C6810">
        <v>0.1</v>
      </c>
      <c r="D6810">
        <v>54</v>
      </c>
      <c r="E6810">
        <v>1</v>
      </c>
      <c r="F6810">
        <v>2</v>
      </c>
      <c r="G6810" s="1" t="s">
        <v>6053</v>
      </c>
      <c r="H6810" s="1" t="s">
        <v>6062</v>
      </c>
    </row>
    <row r="6811" spans="1:8" x14ac:dyDescent="0.25">
      <c r="A6811" s="1" t="s">
        <v>5357</v>
      </c>
      <c r="B6811" s="1" t="s">
        <v>6979</v>
      </c>
      <c r="C6811">
        <v>0</v>
      </c>
      <c r="D6811">
        <v>741</v>
      </c>
      <c r="E6811">
        <v>267</v>
      </c>
      <c r="F6811">
        <v>5</v>
      </c>
      <c r="G6811" s="1" t="s">
        <v>6056</v>
      </c>
      <c r="H6811" s="1" t="s">
        <v>6057</v>
      </c>
    </row>
    <row r="6812" spans="1:8" x14ac:dyDescent="0.25">
      <c r="A6812" s="1" t="s">
        <v>5358</v>
      </c>
      <c r="B6812" s="1" t="s">
        <v>6169</v>
      </c>
      <c r="C6812">
        <v>0</v>
      </c>
      <c r="D6812">
        <v>16</v>
      </c>
      <c r="E6812">
        <v>2</v>
      </c>
      <c r="F6812">
        <v>1</v>
      </c>
      <c r="G6812" s="1" t="s">
        <v>6053</v>
      </c>
      <c r="H6812" s="1" t="s">
        <v>6067</v>
      </c>
    </row>
    <row r="6813" spans="1:8" x14ac:dyDescent="0.25">
      <c r="A6813" s="1" t="s">
        <v>5358</v>
      </c>
      <c r="B6813" s="1" t="s">
        <v>7830</v>
      </c>
      <c r="C6813">
        <v>0</v>
      </c>
      <c r="D6813">
        <v>49</v>
      </c>
      <c r="E6813">
        <v>20</v>
      </c>
      <c r="F6813">
        <v>5</v>
      </c>
      <c r="G6813" s="1" t="s">
        <v>6053</v>
      </c>
      <c r="H6813" s="1" t="s">
        <v>6079</v>
      </c>
    </row>
    <row r="6814" spans="1:8" x14ac:dyDescent="0.25">
      <c r="A6814" s="1" t="s">
        <v>5361</v>
      </c>
      <c r="B6814" s="1" t="s">
        <v>6277</v>
      </c>
      <c r="C6814">
        <v>0.15</v>
      </c>
      <c r="D6814">
        <v>1629</v>
      </c>
      <c r="E6814">
        <v>-153</v>
      </c>
      <c r="F6814">
        <v>3</v>
      </c>
      <c r="G6814" s="1" t="s">
        <v>6087</v>
      </c>
      <c r="H6814" s="1" t="s">
        <v>6097</v>
      </c>
    </row>
    <row r="6815" spans="1:8" x14ac:dyDescent="0.25">
      <c r="A6815" s="1" t="s">
        <v>5370</v>
      </c>
      <c r="B6815" s="1" t="s">
        <v>7840</v>
      </c>
      <c r="C6815">
        <v>0</v>
      </c>
      <c r="D6815">
        <v>689</v>
      </c>
      <c r="E6815">
        <v>96</v>
      </c>
      <c r="F6815">
        <v>6</v>
      </c>
      <c r="G6815" s="1" t="s">
        <v>6056</v>
      </c>
      <c r="H6815" s="1" t="s">
        <v>6129</v>
      </c>
    </row>
    <row r="6816" spans="1:8" x14ac:dyDescent="0.25">
      <c r="A6816" s="1" t="s">
        <v>5366</v>
      </c>
      <c r="B6816" s="1" t="s">
        <v>6999</v>
      </c>
      <c r="C6816">
        <v>0</v>
      </c>
      <c r="D6816">
        <v>18</v>
      </c>
      <c r="E6816">
        <v>2</v>
      </c>
      <c r="F6816">
        <v>3</v>
      </c>
      <c r="G6816" s="1" t="s">
        <v>6053</v>
      </c>
      <c r="H6816" s="1" t="s">
        <v>6081</v>
      </c>
    </row>
    <row r="6817" spans="1:8" x14ac:dyDescent="0.25">
      <c r="A6817" s="1" t="s">
        <v>5366</v>
      </c>
      <c r="B6817" s="1" t="s">
        <v>7705</v>
      </c>
      <c r="C6817">
        <v>0</v>
      </c>
      <c r="D6817">
        <v>223</v>
      </c>
      <c r="E6817">
        <v>4</v>
      </c>
      <c r="F6817">
        <v>3</v>
      </c>
      <c r="G6817" s="1" t="s">
        <v>6087</v>
      </c>
      <c r="H6817" s="1" t="s">
        <v>6097</v>
      </c>
    </row>
    <row r="6818" spans="1:8" x14ac:dyDescent="0.25">
      <c r="A6818" s="1" t="s">
        <v>5369</v>
      </c>
      <c r="B6818" s="1" t="s">
        <v>6759</v>
      </c>
      <c r="C6818">
        <v>0.1</v>
      </c>
      <c r="D6818">
        <v>43</v>
      </c>
      <c r="E6818">
        <v>17</v>
      </c>
      <c r="F6818">
        <v>1</v>
      </c>
      <c r="G6818" s="1" t="s">
        <v>6053</v>
      </c>
      <c r="H6818" s="1" t="s">
        <v>6062</v>
      </c>
    </row>
    <row r="6819" spans="1:8" x14ac:dyDescent="0.25">
      <c r="A6819" s="1" t="s">
        <v>5364</v>
      </c>
      <c r="B6819" s="1" t="s">
        <v>6896</v>
      </c>
      <c r="C6819">
        <v>0</v>
      </c>
      <c r="D6819">
        <v>62</v>
      </c>
      <c r="E6819">
        <v>6</v>
      </c>
      <c r="F6819">
        <v>5</v>
      </c>
      <c r="G6819" s="1" t="s">
        <v>6053</v>
      </c>
      <c r="H6819" s="1" t="s">
        <v>6081</v>
      </c>
    </row>
    <row r="6820" spans="1:8" x14ac:dyDescent="0.25">
      <c r="A6820" s="1" t="s">
        <v>5365</v>
      </c>
      <c r="B6820" s="1" t="s">
        <v>7155</v>
      </c>
      <c r="C6820">
        <v>0.1</v>
      </c>
      <c r="D6820">
        <v>15</v>
      </c>
      <c r="E6820">
        <v>6</v>
      </c>
      <c r="F6820">
        <v>2</v>
      </c>
      <c r="G6820" s="1" t="s">
        <v>6053</v>
      </c>
      <c r="H6820" s="1" t="s">
        <v>6081</v>
      </c>
    </row>
    <row r="6821" spans="1:8" x14ac:dyDescent="0.25">
      <c r="A6821" s="1" t="s">
        <v>5373</v>
      </c>
      <c r="B6821" s="1" t="s">
        <v>6848</v>
      </c>
      <c r="C6821">
        <v>0.5</v>
      </c>
      <c r="D6821">
        <v>73</v>
      </c>
      <c r="E6821">
        <v>-36</v>
      </c>
      <c r="F6821">
        <v>3</v>
      </c>
      <c r="G6821" s="1" t="s">
        <v>6056</v>
      </c>
      <c r="H6821" s="1" t="s">
        <v>6072</v>
      </c>
    </row>
    <row r="6822" spans="1:8" x14ac:dyDescent="0.25">
      <c r="A6822" s="1" t="s">
        <v>5373</v>
      </c>
      <c r="B6822" s="1" t="s">
        <v>6363</v>
      </c>
      <c r="C6822">
        <v>0.2</v>
      </c>
      <c r="D6822">
        <v>71</v>
      </c>
      <c r="E6822">
        <v>-14</v>
      </c>
      <c r="F6822">
        <v>4</v>
      </c>
      <c r="G6822" s="1" t="s">
        <v>6056</v>
      </c>
      <c r="H6822" s="1" t="s">
        <v>6129</v>
      </c>
    </row>
    <row r="6823" spans="1:8" x14ac:dyDescent="0.25">
      <c r="A6823" s="1" t="s">
        <v>5373</v>
      </c>
      <c r="B6823" s="1" t="s">
        <v>6119</v>
      </c>
      <c r="C6823">
        <v>0.5</v>
      </c>
      <c r="D6823">
        <v>81</v>
      </c>
      <c r="E6823">
        <v>-44</v>
      </c>
      <c r="F6823">
        <v>3</v>
      </c>
      <c r="G6823" s="1" t="s">
        <v>6053</v>
      </c>
      <c r="H6823" s="1" t="s">
        <v>6059</v>
      </c>
    </row>
    <row r="6824" spans="1:8" x14ac:dyDescent="0.25">
      <c r="A6824" s="1" t="s">
        <v>5373</v>
      </c>
      <c r="B6824" s="1" t="s">
        <v>6462</v>
      </c>
      <c r="C6824">
        <v>0.5</v>
      </c>
      <c r="D6824">
        <v>412</v>
      </c>
      <c r="E6824">
        <v>-412</v>
      </c>
      <c r="F6824">
        <v>6</v>
      </c>
      <c r="G6824" s="1" t="s">
        <v>6053</v>
      </c>
      <c r="H6824" s="1" t="s">
        <v>6062</v>
      </c>
    </row>
    <row r="6825" spans="1:8" x14ac:dyDescent="0.25">
      <c r="A6825" s="1" t="s">
        <v>5373</v>
      </c>
      <c r="B6825" s="1" t="s">
        <v>7442</v>
      </c>
      <c r="C6825">
        <v>0.5</v>
      </c>
      <c r="D6825">
        <v>207</v>
      </c>
      <c r="E6825">
        <v>-100</v>
      </c>
      <c r="F6825">
        <v>2</v>
      </c>
      <c r="G6825" s="1" t="s">
        <v>6053</v>
      </c>
      <c r="H6825" s="1" t="s">
        <v>6062</v>
      </c>
    </row>
    <row r="6826" spans="1:8" x14ac:dyDescent="0.25">
      <c r="A6826" s="1" t="s">
        <v>5374</v>
      </c>
      <c r="B6826" s="1" t="s">
        <v>7520</v>
      </c>
      <c r="C6826">
        <v>0.5</v>
      </c>
      <c r="D6826">
        <v>496</v>
      </c>
      <c r="E6826">
        <v>-79</v>
      </c>
      <c r="F6826">
        <v>2</v>
      </c>
      <c r="G6826" s="1" t="s">
        <v>6053</v>
      </c>
      <c r="H6826" s="1" t="s">
        <v>6099</v>
      </c>
    </row>
    <row r="6827" spans="1:8" x14ac:dyDescent="0.25">
      <c r="A6827" s="1" t="s">
        <v>5371</v>
      </c>
      <c r="B6827" s="1" t="s">
        <v>6612</v>
      </c>
      <c r="C6827">
        <v>0</v>
      </c>
      <c r="D6827">
        <v>104</v>
      </c>
      <c r="E6827">
        <v>19</v>
      </c>
      <c r="F6827">
        <v>2</v>
      </c>
      <c r="G6827" s="1" t="s">
        <v>6053</v>
      </c>
      <c r="H6827" s="1" t="s">
        <v>6081</v>
      </c>
    </row>
    <row r="6828" spans="1:8" x14ac:dyDescent="0.25">
      <c r="A6828" s="1" t="s">
        <v>5382</v>
      </c>
      <c r="B6828" s="1" t="s">
        <v>6698</v>
      </c>
      <c r="C6828">
        <v>0.4</v>
      </c>
      <c r="D6828">
        <v>132</v>
      </c>
      <c r="E6828">
        <v>-79</v>
      </c>
      <c r="F6828">
        <v>5</v>
      </c>
      <c r="G6828" s="1" t="s">
        <v>6056</v>
      </c>
      <c r="H6828" s="1" t="s">
        <v>6129</v>
      </c>
    </row>
    <row r="6829" spans="1:8" x14ac:dyDescent="0.25">
      <c r="A6829" s="1" t="s">
        <v>5379</v>
      </c>
      <c r="B6829" s="1" t="s">
        <v>7683</v>
      </c>
      <c r="C6829">
        <v>0</v>
      </c>
      <c r="D6829">
        <v>25</v>
      </c>
      <c r="E6829">
        <v>2</v>
      </c>
      <c r="F6829">
        <v>2</v>
      </c>
      <c r="G6829" s="1" t="s">
        <v>6053</v>
      </c>
      <c r="H6829" s="1" t="s">
        <v>6081</v>
      </c>
    </row>
    <row r="6830" spans="1:8" x14ac:dyDescent="0.25">
      <c r="A6830" s="1" t="s">
        <v>5382</v>
      </c>
      <c r="B6830" s="1" t="s">
        <v>7019</v>
      </c>
      <c r="C6830">
        <v>0.1</v>
      </c>
      <c r="D6830">
        <v>87</v>
      </c>
      <c r="E6830">
        <v>16</v>
      </c>
      <c r="F6830">
        <v>2</v>
      </c>
      <c r="G6830" s="1" t="s">
        <v>6053</v>
      </c>
      <c r="H6830" s="1" t="s">
        <v>6062</v>
      </c>
    </row>
    <row r="6831" spans="1:8" x14ac:dyDescent="0.25">
      <c r="A6831" s="1" t="s">
        <v>5375</v>
      </c>
      <c r="B6831" s="1" t="s">
        <v>7353</v>
      </c>
      <c r="C6831">
        <v>0.1</v>
      </c>
      <c r="D6831">
        <v>977</v>
      </c>
      <c r="E6831">
        <v>271</v>
      </c>
      <c r="F6831">
        <v>3</v>
      </c>
      <c r="G6831" s="1" t="s">
        <v>6056</v>
      </c>
      <c r="H6831" s="1" t="s">
        <v>6057</v>
      </c>
    </row>
    <row r="6832" spans="1:8" x14ac:dyDescent="0.25">
      <c r="A6832" s="1" t="s">
        <v>5381</v>
      </c>
      <c r="B6832" s="1" t="s">
        <v>7191</v>
      </c>
      <c r="C6832">
        <v>0.5</v>
      </c>
      <c r="D6832">
        <v>148</v>
      </c>
      <c r="E6832">
        <v>-101</v>
      </c>
      <c r="F6832">
        <v>2</v>
      </c>
      <c r="G6832" s="1" t="s">
        <v>6056</v>
      </c>
      <c r="H6832" s="1" t="s">
        <v>6057</v>
      </c>
    </row>
    <row r="6833" spans="1:8" x14ac:dyDescent="0.25">
      <c r="A6833" s="1" t="s">
        <v>5381</v>
      </c>
      <c r="B6833" s="1" t="s">
        <v>6470</v>
      </c>
      <c r="C6833">
        <v>0.5</v>
      </c>
      <c r="D6833">
        <v>413</v>
      </c>
      <c r="E6833">
        <v>-314</v>
      </c>
      <c r="F6833">
        <v>9</v>
      </c>
      <c r="G6833" s="1" t="s">
        <v>6056</v>
      </c>
      <c r="H6833" s="1" t="s">
        <v>6072</v>
      </c>
    </row>
    <row r="6834" spans="1:8" x14ac:dyDescent="0.25">
      <c r="A6834" s="1" t="s">
        <v>5380</v>
      </c>
      <c r="B6834" s="1" t="s">
        <v>6220</v>
      </c>
      <c r="C6834">
        <v>0</v>
      </c>
      <c r="D6834">
        <v>80</v>
      </c>
      <c r="E6834">
        <v>22</v>
      </c>
      <c r="F6834">
        <v>3</v>
      </c>
      <c r="G6834" s="1" t="s">
        <v>6053</v>
      </c>
      <c r="H6834" s="1" t="s">
        <v>6059</v>
      </c>
    </row>
    <row r="6835" spans="1:8" x14ac:dyDescent="0.25">
      <c r="A6835" s="1" t="s">
        <v>5376</v>
      </c>
      <c r="B6835" s="1" t="s">
        <v>6080</v>
      </c>
      <c r="C6835">
        <v>0</v>
      </c>
      <c r="D6835">
        <v>22</v>
      </c>
      <c r="E6835">
        <v>7</v>
      </c>
      <c r="F6835">
        <v>3</v>
      </c>
      <c r="G6835" s="1" t="s">
        <v>6053</v>
      </c>
      <c r="H6835" s="1" t="s">
        <v>6081</v>
      </c>
    </row>
    <row r="6836" spans="1:8" x14ac:dyDescent="0.25">
      <c r="A6836" s="1" t="s">
        <v>5378</v>
      </c>
      <c r="B6836" s="1" t="s">
        <v>6158</v>
      </c>
      <c r="C6836">
        <v>0</v>
      </c>
      <c r="D6836">
        <v>25</v>
      </c>
      <c r="E6836">
        <v>3</v>
      </c>
      <c r="F6836">
        <v>2</v>
      </c>
      <c r="G6836" s="1" t="s">
        <v>6053</v>
      </c>
      <c r="H6836" s="1" t="s">
        <v>6081</v>
      </c>
    </row>
    <row r="6837" spans="1:8" x14ac:dyDescent="0.25">
      <c r="A6837" s="1" t="s">
        <v>5378</v>
      </c>
      <c r="B6837" s="1" t="s">
        <v>6896</v>
      </c>
      <c r="C6837">
        <v>0</v>
      </c>
      <c r="D6837">
        <v>25</v>
      </c>
      <c r="E6837">
        <v>2</v>
      </c>
      <c r="F6837">
        <v>2</v>
      </c>
      <c r="G6837" s="1" t="s">
        <v>6053</v>
      </c>
      <c r="H6837" s="1" t="s">
        <v>6081</v>
      </c>
    </row>
    <row r="6838" spans="1:8" x14ac:dyDescent="0.25">
      <c r="A6838" s="1" t="s">
        <v>5378</v>
      </c>
      <c r="B6838" s="1" t="s">
        <v>7043</v>
      </c>
      <c r="C6838">
        <v>0</v>
      </c>
      <c r="D6838">
        <v>73</v>
      </c>
      <c r="E6838">
        <v>3</v>
      </c>
      <c r="F6838">
        <v>5</v>
      </c>
      <c r="G6838" s="1" t="s">
        <v>6053</v>
      </c>
      <c r="H6838" s="1" t="s">
        <v>6081</v>
      </c>
    </row>
    <row r="6839" spans="1:8" x14ac:dyDescent="0.25">
      <c r="A6839" s="1" t="s">
        <v>5388</v>
      </c>
      <c r="B6839" s="1" t="s">
        <v>7168</v>
      </c>
      <c r="C6839">
        <v>0.6</v>
      </c>
      <c r="D6839">
        <v>58</v>
      </c>
      <c r="E6839">
        <v>-52</v>
      </c>
      <c r="F6839">
        <v>3</v>
      </c>
      <c r="G6839" s="1" t="s">
        <v>6056</v>
      </c>
      <c r="H6839" s="1" t="s">
        <v>6072</v>
      </c>
    </row>
    <row r="6840" spans="1:8" x14ac:dyDescent="0.25">
      <c r="A6840" s="1" t="s">
        <v>5383</v>
      </c>
      <c r="B6840" s="1" t="s">
        <v>6369</v>
      </c>
      <c r="C6840">
        <v>0</v>
      </c>
      <c r="D6840">
        <v>118</v>
      </c>
      <c r="E6840">
        <v>41</v>
      </c>
      <c r="F6840">
        <v>4</v>
      </c>
      <c r="G6840" s="1" t="s">
        <v>6053</v>
      </c>
      <c r="H6840" s="1" t="s">
        <v>6059</v>
      </c>
    </row>
    <row r="6841" spans="1:8" x14ac:dyDescent="0.25">
      <c r="A6841" s="1" t="s">
        <v>5383</v>
      </c>
      <c r="B6841" s="1" t="s">
        <v>6190</v>
      </c>
      <c r="C6841">
        <v>0</v>
      </c>
      <c r="D6841">
        <v>18</v>
      </c>
      <c r="E6841">
        <v>7</v>
      </c>
      <c r="F6841">
        <v>2</v>
      </c>
      <c r="G6841" s="1" t="s">
        <v>6053</v>
      </c>
      <c r="H6841" s="1" t="s">
        <v>6067</v>
      </c>
    </row>
    <row r="6842" spans="1:8" x14ac:dyDescent="0.25">
      <c r="A6842" s="1" t="s">
        <v>5388</v>
      </c>
      <c r="B6842" s="1" t="s">
        <v>6298</v>
      </c>
      <c r="C6842">
        <v>0</v>
      </c>
      <c r="D6842">
        <v>119</v>
      </c>
      <c r="E6842">
        <v>43</v>
      </c>
      <c r="F6842">
        <v>5</v>
      </c>
      <c r="G6842" s="1" t="s">
        <v>6053</v>
      </c>
      <c r="H6842" s="1" t="s">
        <v>6054</v>
      </c>
    </row>
    <row r="6843" spans="1:8" x14ac:dyDescent="0.25">
      <c r="A6843" s="1" t="s">
        <v>5388</v>
      </c>
      <c r="B6843" s="1" t="s">
        <v>6805</v>
      </c>
      <c r="C6843">
        <v>0.4</v>
      </c>
      <c r="D6843">
        <v>765</v>
      </c>
      <c r="E6843">
        <v>-153</v>
      </c>
      <c r="F6843">
        <v>2</v>
      </c>
      <c r="G6843" s="1" t="s">
        <v>6087</v>
      </c>
      <c r="H6843" s="1" t="s">
        <v>6097</v>
      </c>
    </row>
    <row r="6844" spans="1:8" x14ac:dyDescent="0.25">
      <c r="A6844" s="1" t="s">
        <v>5387</v>
      </c>
      <c r="B6844" s="1" t="s">
        <v>6260</v>
      </c>
      <c r="C6844">
        <v>0</v>
      </c>
      <c r="D6844">
        <v>880</v>
      </c>
      <c r="E6844">
        <v>97</v>
      </c>
      <c r="F6844">
        <v>8</v>
      </c>
      <c r="G6844" s="1" t="s">
        <v>6056</v>
      </c>
      <c r="H6844" s="1" t="s">
        <v>6129</v>
      </c>
    </row>
    <row r="6845" spans="1:8" x14ac:dyDescent="0.25">
      <c r="A6845" s="1" t="s">
        <v>5387</v>
      </c>
      <c r="B6845" s="1" t="s">
        <v>6207</v>
      </c>
      <c r="C6845">
        <v>0</v>
      </c>
      <c r="D6845">
        <v>154</v>
      </c>
      <c r="E6845">
        <v>39</v>
      </c>
      <c r="F6845">
        <v>3</v>
      </c>
      <c r="G6845" s="1" t="s">
        <v>6053</v>
      </c>
      <c r="H6845" s="1" t="s">
        <v>6081</v>
      </c>
    </row>
    <row r="6846" spans="1:8" x14ac:dyDescent="0.25">
      <c r="A6846" s="1" t="s">
        <v>5387</v>
      </c>
      <c r="B6846" s="1" t="s">
        <v>7169</v>
      </c>
      <c r="C6846">
        <v>0.15</v>
      </c>
      <c r="D6846">
        <v>816</v>
      </c>
      <c r="E6846">
        <v>-96</v>
      </c>
      <c r="F6846">
        <v>3</v>
      </c>
      <c r="G6846" s="1" t="s">
        <v>6087</v>
      </c>
      <c r="H6846" s="1" t="s">
        <v>6105</v>
      </c>
    </row>
    <row r="6847" spans="1:8" x14ac:dyDescent="0.25">
      <c r="A6847" s="1" t="s">
        <v>5390</v>
      </c>
      <c r="B6847" s="1" t="s">
        <v>6361</v>
      </c>
      <c r="C6847">
        <v>0.4</v>
      </c>
      <c r="D6847">
        <v>195</v>
      </c>
      <c r="E6847">
        <v>-117</v>
      </c>
      <c r="F6847">
        <v>5</v>
      </c>
      <c r="G6847" s="1" t="s">
        <v>6087</v>
      </c>
      <c r="H6847" s="1" t="s">
        <v>6097</v>
      </c>
    </row>
    <row r="6848" spans="1:8" x14ac:dyDescent="0.25">
      <c r="A6848" s="1" t="s">
        <v>5386</v>
      </c>
      <c r="B6848" s="1" t="s">
        <v>6363</v>
      </c>
      <c r="C6848">
        <v>0</v>
      </c>
      <c r="D6848">
        <v>191</v>
      </c>
      <c r="E6848">
        <v>54</v>
      </c>
      <c r="F6848">
        <v>8</v>
      </c>
      <c r="G6848" s="1" t="s">
        <v>6056</v>
      </c>
      <c r="H6848" s="1" t="s">
        <v>6129</v>
      </c>
    </row>
    <row r="6849" spans="1:8" x14ac:dyDescent="0.25">
      <c r="A6849" s="1" t="s">
        <v>5385</v>
      </c>
      <c r="B6849" s="1" t="s">
        <v>7774</v>
      </c>
      <c r="C6849">
        <v>0</v>
      </c>
      <c r="D6849">
        <v>429</v>
      </c>
      <c r="E6849">
        <v>17</v>
      </c>
      <c r="F6849">
        <v>3</v>
      </c>
      <c r="G6849" s="1" t="s">
        <v>6056</v>
      </c>
      <c r="H6849" s="1" t="s">
        <v>6072</v>
      </c>
    </row>
    <row r="6850" spans="1:8" x14ac:dyDescent="0.25">
      <c r="A6850" s="1" t="s">
        <v>5384</v>
      </c>
      <c r="B6850" s="1" t="s">
        <v>6999</v>
      </c>
      <c r="C6850">
        <v>0</v>
      </c>
      <c r="D6850">
        <v>18</v>
      </c>
      <c r="E6850">
        <v>2</v>
      </c>
      <c r="F6850">
        <v>3</v>
      </c>
      <c r="G6850" s="1" t="s">
        <v>6053</v>
      </c>
      <c r="H6850" s="1" t="s">
        <v>6081</v>
      </c>
    </row>
    <row r="6851" spans="1:8" x14ac:dyDescent="0.25">
      <c r="A6851" s="1" t="s">
        <v>5385</v>
      </c>
      <c r="B6851" s="1" t="s">
        <v>7226</v>
      </c>
      <c r="C6851">
        <v>0</v>
      </c>
      <c r="D6851">
        <v>21</v>
      </c>
      <c r="E6851">
        <v>1</v>
      </c>
      <c r="F6851">
        <v>2</v>
      </c>
      <c r="G6851" s="1" t="s">
        <v>6053</v>
      </c>
      <c r="H6851" s="1" t="s">
        <v>6079</v>
      </c>
    </row>
    <row r="6852" spans="1:8" x14ac:dyDescent="0.25">
      <c r="A6852" s="1" t="s">
        <v>5389</v>
      </c>
      <c r="B6852" s="1" t="s">
        <v>7745</v>
      </c>
      <c r="C6852">
        <v>0.15</v>
      </c>
      <c r="D6852">
        <v>299</v>
      </c>
      <c r="E6852">
        <v>-28</v>
      </c>
      <c r="F6852">
        <v>3</v>
      </c>
      <c r="G6852" s="1" t="s">
        <v>6087</v>
      </c>
      <c r="H6852" s="1" t="s">
        <v>6088</v>
      </c>
    </row>
    <row r="6853" spans="1:8" x14ac:dyDescent="0.25">
      <c r="A6853" s="1" t="s">
        <v>5385</v>
      </c>
      <c r="B6853" s="1" t="s">
        <v>6874</v>
      </c>
      <c r="C6853">
        <v>0</v>
      </c>
      <c r="D6853">
        <v>47</v>
      </c>
      <c r="E6853">
        <v>20</v>
      </c>
      <c r="F6853">
        <v>1</v>
      </c>
      <c r="G6853" s="1" t="s">
        <v>6087</v>
      </c>
      <c r="H6853" s="1" t="s">
        <v>6115</v>
      </c>
    </row>
    <row r="6854" spans="1:8" x14ac:dyDescent="0.25">
      <c r="A6854" s="1" t="s">
        <v>5391</v>
      </c>
      <c r="B6854" s="1" t="s">
        <v>6352</v>
      </c>
      <c r="C6854">
        <v>0</v>
      </c>
      <c r="D6854">
        <v>290</v>
      </c>
      <c r="E6854">
        <v>35</v>
      </c>
      <c r="F6854">
        <v>6</v>
      </c>
      <c r="G6854" s="1" t="s">
        <v>6053</v>
      </c>
      <c r="H6854" s="1" t="s">
        <v>6081</v>
      </c>
    </row>
    <row r="6855" spans="1:8" x14ac:dyDescent="0.25">
      <c r="A6855" s="1" t="s">
        <v>5391</v>
      </c>
      <c r="B6855" s="1" t="s">
        <v>7279</v>
      </c>
      <c r="C6855">
        <v>0</v>
      </c>
      <c r="D6855">
        <v>207</v>
      </c>
      <c r="E6855">
        <v>33</v>
      </c>
      <c r="F6855">
        <v>2</v>
      </c>
      <c r="G6855" s="1" t="s">
        <v>6087</v>
      </c>
      <c r="H6855" s="1" t="s">
        <v>6115</v>
      </c>
    </row>
    <row r="6856" spans="1:8" x14ac:dyDescent="0.25">
      <c r="A6856" s="1" t="s">
        <v>5395</v>
      </c>
      <c r="B6856" s="1" t="s">
        <v>7704</v>
      </c>
      <c r="C6856">
        <v>0.15</v>
      </c>
      <c r="D6856">
        <v>578</v>
      </c>
      <c r="E6856">
        <v>231</v>
      </c>
      <c r="F6856">
        <v>4</v>
      </c>
      <c r="G6856" s="1" t="s">
        <v>6087</v>
      </c>
      <c r="H6856" s="1" t="s">
        <v>6105</v>
      </c>
    </row>
    <row r="6857" spans="1:8" x14ac:dyDescent="0.25">
      <c r="A6857" s="1" t="s">
        <v>5393</v>
      </c>
      <c r="B6857" s="1" t="s">
        <v>7823</v>
      </c>
      <c r="C6857">
        <v>0</v>
      </c>
      <c r="D6857">
        <v>46</v>
      </c>
      <c r="E6857">
        <v>14</v>
      </c>
      <c r="F6857">
        <v>5</v>
      </c>
      <c r="G6857" s="1" t="s">
        <v>6053</v>
      </c>
      <c r="H6857" s="1" t="s">
        <v>6079</v>
      </c>
    </row>
    <row r="6858" spans="1:8" x14ac:dyDescent="0.25">
      <c r="A6858" s="1" t="s">
        <v>5396</v>
      </c>
      <c r="B6858" s="1" t="s">
        <v>6260</v>
      </c>
      <c r="C6858">
        <v>0.2</v>
      </c>
      <c r="D6858">
        <v>264</v>
      </c>
      <c r="E6858">
        <v>-30</v>
      </c>
      <c r="F6858">
        <v>3</v>
      </c>
      <c r="G6858" s="1" t="s">
        <v>6056</v>
      </c>
      <c r="H6858" s="1" t="s">
        <v>6129</v>
      </c>
    </row>
    <row r="6859" spans="1:8" x14ac:dyDescent="0.25">
      <c r="A6859" s="1" t="s">
        <v>5396</v>
      </c>
      <c r="B6859" s="1" t="s">
        <v>7120</v>
      </c>
      <c r="C6859">
        <v>0.5</v>
      </c>
      <c r="D6859">
        <v>45</v>
      </c>
      <c r="E6859">
        <v>-2</v>
      </c>
      <c r="F6859">
        <v>4</v>
      </c>
      <c r="G6859" s="1" t="s">
        <v>6053</v>
      </c>
      <c r="H6859" s="1" t="s">
        <v>6103</v>
      </c>
    </row>
    <row r="6860" spans="1:8" x14ac:dyDescent="0.25">
      <c r="A6860" s="1" t="s">
        <v>5394</v>
      </c>
      <c r="B6860" s="1" t="s">
        <v>6484</v>
      </c>
      <c r="C6860">
        <v>0</v>
      </c>
      <c r="D6860">
        <v>36</v>
      </c>
      <c r="E6860">
        <v>7</v>
      </c>
      <c r="F6860">
        <v>3</v>
      </c>
      <c r="G6860" s="1" t="s">
        <v>6053</v>
      </c>
      <c r="H6860" s="1" t="s">
        <v>6067</v>
      </c>
    </row>
    <row r="6861" spans="1:8" x14ac:dyDescent="0.25">
      <c r="A6861" s="1" t="s">
        <v>5397</v>
      </c>
      <c r="B6861" s="1" t="s">
        <v>6684</v>
      </c>
      <c r="C6861">
        <v>0.5</v>
      </c>
      <c r="D6861">
        <v>20</v>
      </c>
      <c r="E6861">
        <v>-2</v>
      </c>
      <c r="F6861">
        <v>1</v>
      </c>
      <c r="G6861" s="1" t="s">
        <v>6087</v>
      </c>
      <c r="H6861" s="1" t="s">
        <v>6115</v>
      </c>
    </row>
    <row r="6862" spans="1:8" x14ac:dyDescent="0.25">
      <c r="A6862" s="1" t="s">
        <v>5405</v>
      </c>
      <c r="B6862" s="1" t="s">
        <v>6432</v>
      </c>
      <c r="C6862">
        <v>0.1</v>
      </c>
      <c r="D6862">
        <v>371</v>
      </c>
      <c r="E6862">
        <v>115</v>
      </c>
      <c r="F6862">
        <v>1</v>
      </c>
      <c r="G6862" s="1" t="s">
        <v>6056</v>
      </c>
      <c r="H6862" s="1" t="s">
        <v>6057</v>
      </c>
    </row>
    <row r="6863" spans="1:8" x14ac:dyDescent="0.25">
      <c r="A6863" s="1" t="s">
        <v>5405</v>
      </c>
      <c r="B6863" s="1" t="s">
        <v>7696</v>
      </c>
      <c r="C6863">
        <v>0.1</v>
      </c>
      <c r="D6863">
        <v>460</v>
      </c>
      <c r="E6863">
        <v>31</v>
      </c>
      <c r="F6863">
        <v>3</v>
      </c>
      <c r="G6863" s="1" t="s">
        <v>6056</v>
      </c>
      <c r="H6863" s="1" t="s">
        <v>6057</v>
      </c>
    </row>
    <row r="6864" spans="1:8" x14ac:dyDescent="0.25">
      <c r="A6864" s="1" t="s">
        <v>5405</v>
      </c>
      <c r="B6864" s="1" t="s">
        <v>6726</v>
      </c>
      <c r="C6864">
        <v>0</v>
      </c>
      <c r="D6864">
        <v>29</v>
      </c>
      <c r="E6864">
        <v>10</v>
      </c>
      <c r="F6864">
        <v>2</v>
      </c>
      <c r="G6864" s="1" t="s">
        <v>6053</v>
      </c>
      <c r="H6864" s="1" t="s">
        <v>6059</v>
      </c>
    </row>
    <row r="6865" spans="1:8" x14ac:dyDescent="0.25">
      <c r="A6865" s="1" t="s">
        <v>5403</v>
      </c>
      <c r="B6865" s="1" t="s">
        <v>7394</v>
      </c>
      <c r="C6865">
        <v>0</v>
      </c>
      <c r="D6865">
        <v>78</v>
      </c>
      <c r="E6865">
        <v>5</v>
      </c>
      <c r="F6865">
        <v>7</v>
      </c>
      <c r="G6865" s="1" t="s">
        <v>6053</v>
      </c>
      <c r="H6865" s="1" t="s">
        <v>6079</v>
      </c>
    </row>
    <row r="6866" spans="1:8" x14ac:dyDescent="0.25">
      <c r="A6866" s="1" t="s">
        <v>5402</v>
      </c>
      <c r="B6866" s="1" t="s">
        <v>6618</v>
      </c>
      <c r="C6866">
        <v>0</v>
      </c>
      <c r="D6866">
        <v>10</v>
      </c>
      <c r="E6866">
        <v>5</v>
      </c>
      <c r="F6866">
        <v>1</v>
      </c>
      <c r="G6866" s="1" t="s">
        <v>6053</v>
      </c>
      <c r="H6866" s="1" t="s">
        <v>6059</v>
      </c>
    </row>
    <row r="6867" spans="1:8" x14ac:dyDescent="0.25">
      <c r="A6867" s="1" t="s">
        <v>5399</v>
      </c>
      <c r="B6867" s="1" t="s">
        <v>7569</v>
      </c>
      <c r="C6867">
        <v>0</v>
      </c>
      <c r="D6867">
        <v>954</v>
      </c>
      <c r="E6867">
        <v>95</v>
      </c>
      <c r="F6867">
        <v>3</v>
      </c>
      <c r="G6867" s="1" t="s">
        <v>6087</v>
      </c>
      <c r="H6867" s="1" t="s">
        <v>6105</v>
      </c>
    </row>
    <row r="6868" spans="1:8" x14ac:dyDescent="0.25">
      <c r="A6868" s="1" t="s">
        <v>5401</v>
      </c>
      <c r="B6868" s="1" t="s">
        <v>6860</v>
      </c>
      <c r="C6868">
        <v>0.5</v>
      </c>
      <c r="D6868">
        <v>80</v>
      </c>
      <c r="E6868">
        <v>0</v>
      </c>
      <c r="F6868">
        <v>3</v>
      </c>
      <c r="G6868" s="1" t="s">
        <v>6053</v>
      </c>
      <c r="H6868" s="1" t="s">
        <v>6062</v>
      </c>
    </row>
    <row r="6869" spans="1:8" x14ac:dyDescent="0.25">
      <c r="A6869" s="1" t="s">
        <v>5398</v>
      </c>
      <c r="B6869" s="1" t="s">
        <v>7841</v>
      </c>
      <c r="C6869">
        <v>0.1</v>
      </c>
      <c r="D6869">
        <v>1518</v>
      </c>
      <c r="E6869">
        <v>253</v>
      </c>
      <c r="F6869">
        <v>3</v>
      </c>
      <c r="G6869" s="1" t="s">
        <v>6053</v>
      </c>
      <c r="H6869" s="1" t="s">
        <v>6099</v>
      </c>
    </row>
    <row r="6870" spans="1:8" x14ac:dyDescent="0.25">
      <c r="A6870" s="1" t="s">
        <v>5398</v>
      </c>
      <c r="B6870" s="1" t="s">
        <v>7233</v>
      </c>
      <c r="C6870">
        <v>0</v>
      </c>
      <c r="D6870">
        <v>21</v>
      </c>
      <c r="E6870">
        <v>6</v>
      </c>
      <c r="F6870">
        <v>2</v>
      </c>
      <c r="G6870" s="1" t="s">
        <v>6053</v>
      </c>
      <c r="H6870" s="1" t="s">
        <v>6067</v>
      </c>
    </row>
    <row r="6871" spans="1:8" x14ac:dyDescent="0.25">
      <c r="A6871" s="1" t="s">
        <v>5404</v>
      </c>
      <c r="B6871" s="1" t="s">
        <v>6679</v>
      </c>
      <c r="C6871">
        <v>0</v>
      </c>
      <c r="D6871">
        <v>191</v>
      </c>
      <c r="E6871">
        <v>51</v>
      </c>
      <c r="F6871">
        <v>5</v>
      </c>
      <c r="G6871" s="1" t="s">
        <v>6053</v>
      </c>
      <c r="H6871" s="1" t="s">
        <v>6103</v>
      </c>
    </row>
    <row r="6872" spans="1:8" x14ac:dyDescent="0.25">
      <c r="A6872" s="1" t="s">
        <v>5404</v>
      </c>
      <c r="B6872" s="1" t="s">
        <v>6375</v>
      </c>
      <c r="C6872">
        <v>0.4</v>
      </c>
      <c r="D6872">
        <v>149</v>
      </c>
      <c r="E6872">
        <v>-40</v>
      </c>
      <c r="F6872">
        <v>2</v>
      </c>
      <c r="G6872" s="1" t="s">
        <v>6087</v>
      </c>
      <c r="H6872" s="1" t="s">
        <v>6097</v>
      </c>
    </row>
    <row r="6873" spans="1:8" x14ac:dyDescent="0.25">
      <c r="A6873" s="1" t="s">
        <v>5400</v>
      </c>
      <c r="B6873" s="1" t="s">
        <v>6231</v>
      </c>
      <c r="C6873">
        <v>0</v>
      </c>
      <c r="D6873">
        <v>169</v>
      </c>
      <c r="E6873">
        <v>32</v>
      </c>
      <c r="F6873">
        <v>7</v>
      </c>
      <c r="G6873" s="1" t="s">
        <v>6053</v>
      </c>
      <c r="H6873" s="1" t="s">
        <v>6059</v>
      </c>
    </row>
    <row r="6874" spans="1:8" x14ac:dyDescent="0.25">
      <c r="A6874" s="1" t="s">
        <v>5400</v>
      </c>
      <c r="B6874" s="1" t="s">
        <v>6569</v>
      </c>
      <c r="C6874">
        <v>0</v>
      </c>
      <c r="D6874">
        <v>32</v>
      </c>
      <c r="E6874">
        <v>3</v>
      </c>
      <c r="F6874">
        <v>2</v>
      </c>
      <c r="G6874" s="1" t="s">
        <v>6053</v>
      </c>
      <c r="H6874" s="1" t="s">
        <v>6081</v>
      </c>
    </row>
    <row r="6875" spans="1:8" x14ac:dyDescent="0.25">
      <c r="A6875" s="1" t="s">
        <v>5400</v>
      </c>
      <c r="B6875" s="1" t="s">
        <v>7842</v>
      </c>
      <c r="C6875">
        <v>0</v>
      </c>
      <c r="D6875">
        <v>119</v>
      </c>
      <c r="E6875">
        <v>47</v>
      </c>
      <c r="F6875">
        <v>3</v>
      </c>
      <c r="G6875" s="1" t="s">
        <v>6087</v>
      </c>
      <c r="H6875" s="1" t="s">
        <v>6115</v>
      </c>
    </row>
    <row r="6876" spans="1:8" x14ac:dyDescent="0.25">
      <c r="A6876" s="1" t="s">
        <v>5406</v>
      </c>
      <c r="B6876" s="1" t="s">
        <v>7644</v>
      </c>
      <c r="C6876">
        <v>0.1</v>
      </c>
      <c r="D6876">
        <v>162</v>
      </c>
      <c r="E6876">
        <v>20</v>
      </c>
      <c r="F6876">
        <v>3</v>
      </c>
      <c r="G6876" s="1" t="s">
        <v>6056</v>
      </c>
      <c r="H6876" s="1" t="s">
        <v>6072</v>
      </c>
    </row>
    <row r="6877" spans="1:8" x14ac:dyDescent="0.25">
      <c r="A6877" s="1" t="s">
        <v>5416</v>
      </c>
      <c r="B6877" s="1" t="s">
        <v>6417</v>
      </c>
      <c r="C6877">
        <v>0.5</v>
      </c>
      <c r="D6877">
        <v>27</v>
      </c>
      <c r="E6877">
        <v>-20</v>
      </c>
      <c r="F6877">
        <v>2</v>
      </c>
      <c r="G6877" s="1" t="s">
        <v>6053</v>
      </c>
      <c r="H6877" s="1" t="s">
        <v>6081</v>
      </c>
    </row>
    <row r="6878" spans="1:8" x14ac:dyDescent="0.25">
      <c r="A6878" s="1" t="s">
        <v>5406</v>
      </c>
      <c r="B6878" s="1" t="s">
        <v>6776</v>
      </c>
      <c r="C6878">
        <v>0</v>
      </c>
      <c r="D6878">
        <v>150</v>
      </c>
      <c r="E6878">
        <v>32</v>
      </c>
      <c r="F6878">
        <v>3</v>
      </c>
      <c r="G6878" s="1" t="s">
        <v>6053</v>
      </c>
      <c r="H6878" s="1" t="s">
        <v>6081</v>
      </c>
    </row>
    <row r="6879" spans="1:8" x14ac:dyDescent="0.25">
      <c r="A6879" s="1" t="s">
        <v>5416</v>
      </c>
      <c r="B6879" s="1" t="s">
        <v>6582</v>
      </c>
      <c r="C6879">
        <v>0.5</v>
      </c>
      <c r="D6879">
        <v>65</v>
      </c>
      <c r="E6879">
        <v>-52</v>
      </c>
      <c r="F6879">
        <v>3</v>
      </c>
      <c r="G6879" s="1" t="s">
        <v>6087</v>
      </c>
      <c r="H6879" s="1" t="s">
        <v>6115</v>
      </c>
    </row>
    <row r="6880" spans="1:8" x14ac:dyDescent="0.25">
      <c r="A6880" s="1" t="s">
        <v>5407</v>
      </c>
      <c r="B6880" s="1" t="s">
        <v>6876</v>
      </c>
      <c r="C6880">
        <v>0</v>
      </c>
      <c r="D6880">
        <v>104</v>
      </c>
      <c r="E6880">
        <v>37</v>
      </c>
      <c r="F6880">
        <v>2</v>
      </c>
      <c r="G6880" s="1" t="s">
        <v>6056</v>
      </c>
      <c r="H6880" s="1" t="s">
        <v>6129</v>
      </c>
    </row>
    <row r="6881" spans="1:8" x14ac:dyDescent="0.25">
      <c r="A6881" s="1" t="s">
        <v>5412</v>
      </c>
      <c r="B6881" s="1" t="s">
        <v>7160</v>
      </c>
      <c r="C6881">
        <v>0.6</v>
      </c>
      <c r="D6881">
        <v>30</v>
      </c>
      <c r="E6881">
        <v>-35</v>
      </c>
      <c r="F6881">
        <v>1</v>
      </c>
      <c r="G6881" s="1" t="s">
        <v>6056</v>
      </c>
      <c r="H6881" s="1" t="s">
        <v>6072</v>
      </c>
    </row>
    <row r="6882" spans="1:8" x14ac:dyDescent="0.25">
      <c r="A6882" s="1" t="s">
        <v>5411</v>
      </c>
      <c r="B6882" s="1" t="s">
        <v>7093</v>
      </c>
      <c r="C6882">
        <v>0</v>
      </c>
      <c r="D6882">
        <v>35</v>
      </c>
      <c r="E6882">
        <v>12</v>
      </c>
      <c r="F6882">
        <v>5</v>
      </c>
      <c r="G6882" s="1" t="s">
        <v>6053</v>
      </c>
      <c r="H6882" s="1" t="s">
        <v>6079</v>
      </c>
    </row>
    <row r="6883" spans="1:8" x14ac:dyDescent="0.25">
      <c r="A6883" s="1" t="s">
        <v>5414</v>
      </c>
      <c r="B6883" s="1" t="s">
        <v>6896</v>
      </c>
      <c r="C6883">
        <v>0.5</v>
      </c>
      <c r="D6883">
        <v>19</v>
      </c>
      <c r="E6883">
        <v>-15</v>
      </c>
      <c r="F6883">
        <v>3</v>
      </c>
      <c r="G6883" s="1" t="s">
        <v>6053</v>
      </c>
      <c r="H6883" s="1" t="s">
        <v>6081</v>
      </c>
    </row>
    <row r="6884" spans="1:8" x14ac:dyDescent="0.25">
      <c r="A6884" s="1" t="s">
        <v>5410</v>
      </c>
      <c r="B6884" s="1" t="s">
        <v>6428</v>
      </c>
      <c r="C6884">
        <v>0</v>
      </c>
      <c r="D6884">
        <v>115</v>
      </c>
      <c r="E6884">
        <v>47</v>
      </c>
      <c r="F6884">
        <v>2</v>
      </c>
      <c r="G6884" s="1" t="s">
        <v>6087</v>
      </c>
      <c r="H6884" s="1" t="s">
        <v>6115</v>
      </c>
    </row>
    <row r="6885" spans="1:8" x14ac:dyDescent="0.25">
      <c r="A6885" s="1" t="s">
        <v>5408</v>
      </c>
      <c r="B6885" s="1" t="s">
        <v>6144</v>
      </c>
      <c r="C6885">
        <v>0</v>
      </c>
      <c r="D6885">
        <v>132</v>
      </c>
      <c r="E6885">
        <v>26</v>
      </c>
      <c r="F6885">
        <v>5</v>
      </c>
      <c r="G6885" s="1" t="s">
        <v>6053</v>
      </c>
      <c r="H6885" s="1" t="s">
        <v>6054</v>
      </c>
    </row>
    <row r="6886" spans="1:8" x14ac:dyDescent="0.25">
      <c r="A6886" s="1" t="s">
        <v>5409</v>
      </c>
      <c r="B6886" s="1" t="s">
        <v>6519</v>
      </c>
      <c r="C6886">
        <v>0.1</v>
      </c>
      <c r="D6886">
        <v>91</v>
      </c>
      <c r="E6886">
        <v>22</v>
      </c>
      <c r="F6886">
        <v>2</v>
      </c>
      <c r="G6886" s="1" t="s">
        <v>6053</v>
      </c>
      <c r="H6886" s="1" t="s">
        <v>6059</v>
      </c>
    </row>
    <row r="6887" spans="1:8" x14ac:dyDescent="0.25">
      <c r="A6887" s="1" t="s">
        <v>5409</v>
      </c>
      <c r="B6887" s="1" t="s">
        <v>7283</v>
      </c>
      <c r="C6887">
        <v>0.1</v>
      </c>
      <c r="D6887">
        <v>133</v>
      </c>
      <c r="E6887">
        <v>46</v>
      </c>
      <c r="F6887">
        <v>5</v>
      </c>
      <c r="G6887" s="1" t="s">
        <v>6053</v>
      </c>
      <c r="H6887" s="1" t="s">
        <v>6103</v>
      </c>
    </row>
    <row r="6888" spans="1:8" x14ac:dyDescent="0.25">
      <c r="A6888" s="1" t="s">
        <v>5421</v>
      </c>
      <c r="B6888" s="1" t="s">
        <v>6092</v>
      </c>
      <c r="C6888">
        <v>0.1</v>
      </c>
      <c r="D6888">
        <v>357</v>
      </c>
      <c r="E6888">
        <v>28</v>
      </c>
      <c r="F6888">
        <v>2</v>
      </c>
      <c r="G6888" s="1" t="s">
        <v>6053</v>
      </c>
      <c r="H6888" s="1" t="s">
        <v>6062</v>
      </c>
    </row>
    <row r="6889" spans="1:8" x14ac:dyDescent="0.25">
      <c r="A6889" s="1" t="s">
        <v>5418</v>
      </c>
      <c r="B6889" s="1" t="s">
        <v>6387</v>
      </c>
      <c r="C6889">
        <v>0</v>
      </c>
      <c r="D6889">
        <v>47</v>
      </c>
      <c r="E6889">
        <v>15</v>
      </c>
      <c r="F6889">
        <v>5</v>
      </c>
      <c r="G6889" s="1" t="s">
        <v>6053</v>
      </c>
      <c r="H6889" s="1" t="s">
        <v>6062</v>
      </c>
    </row>
    <row r="6890" spans="1:8" x14ac:dyDescent="0.25">
      <c r="A6890" s="1" t="s">
        <v>5423</v>
      </c>
      <c r="B6890" s="1" t="s">
        <v>7437</v>
      </c>
      <c r="C6890">
        <v>0.2</v>
      </c>
      <c r="D6890">
        <v>341</v>
      </c>
      <c r="E6890">
        <v>-85</v>
      </c>
      <c r="F6890">
        <v>6</v>
      </c>
      <c r="G6890" s="1" t="s">
        <v>6053</v>
      </c>
      <c r="H6890" s="1" t="s">
        <v>6099</v>
      </c>
    </row>
    <row r="6891" spans="1:8" x14ac:dyDescent="0.25">
      <c r="A6891" s="1" t="s">
        <v>5423</v>
      </c>
      <c r="B6891" s="1" t="s">
        <v>6298</v>
      </c>
      <c r="C6891">
        <v>0.1</v>
      </c>
      <c r="D6891">
        <v>107</v>
      </c>
      <c r="E6891">
        <v>31</v>
      </c>
      <c r="F6891">
        <v>5</v>
      </c>
      <c r="G6891" s="1" t="s">
        <v>6053</v>
      </c>
      <c r="H6891" s="1" t="s">
        <v>6054</v>
      </c>
    </row>
    <row r="6892" spans="1:8" x14ac:dyDescent="0.25">
      <c r="A6892" s="1" t="s">
        <v>5423</v>
      </c>
      <c r="B6892" s="1" t="s">
        <v>7843</v>
      </c>
      <c r="C6892">
        <v>0.1</v>
      </c>
      <c r="D6892">
        <v>154</v>
      </c>
      <c r="E6892">
        <v>22</v>
      </c>
      <c r="F6892">
        <v>7</v>
      </c>
      <c r="G6892" s="1" t="s">
        <v>6053</v>
      </c>
      <c r="H6892" s="1" t="s">
        <v>6054</v>
      </c>
    </row>
    <row r="6893" spans="1:8" x14ac:dyDescent="0.25">
      <c r="A6893" s="1" t="s">
        <v>5419</v>
      </c>
      <c r="B6893" s="1" t="s">
        <v>7844</v>
      </c>
      <c r="C6893">
        <v>0</v>
      </c>
      <c r="D6893">
        <v>142</v>
      </c>
      <c r="E6893">
        <v>3</v>
      </c>
      <c r="F6893">
        <v>6</v>
      </c>
      <c r="G6893" s="1" t="s">
        <v>6053</v>
      </c>
      <c r="H6893" s="1" t="s">
        <v>6103</v>
      </c>
    </row>
    <row r="6894" spans="1:8" x14ac:dyDescent="0.25">
      <c r="A6894" s="1" t="s">
        <v>5420</v>
      </c>
      <c r="B6894" s="1" t="s">
        <v>7550</v>
      </c>
      <c r="C6894">
        <v>0</v>
      </c>
      <c r="D6894">
        <v>54</v>
      </c>
      <c r="E6894">
        <v>15</v>
      </c>
      <c r="F6894">
        <v>4</v>
      </c>
      <c r="G6894" s="1" t="s">
        <v>6053</v>
      </c>
      <c r="H6894" s="1" t="s">
        <v>6103</v>
      </c>
    </row>
    <row r="6895" spans="1:8" x14ac:dyDescent="0.25">
      <c r="A6895" s="1" t="s">
        <v>5423</v>
      </c>
      <c r="B6895" s="1" t="s">
        <v>7171</v>
      </c>
      <c r="C6895">
        <v>0.1</v>
      </c>
      <c r="D6895">
        <v>620</v>
      </c>
      <c r="E6895">
        <v>82</v>
      </c>
      <c r="F6895">
        <v>6</v>
      </c>
      <c r="G6895" s="1" t="s">
        <v>6087</v>
      </c>
      <c r="H6895" s="1" t="s">
        <v>6115</v>
      </c>
    </row>
    <row r="6896" spans="1:8" x14ac:dyDescent="0.25">
      <c r="A6896" s="1" t="s">
        <v>5422</v>
      </c>
      <c r="B6896" s="1" t="s">
        <v>6876</v>
      </c>
      <c r="C6896">
        <v>0</v>
      </c>
      <c r="D6896">
        <v>155</v>
      </c>
      <c r="E6896">
        <v>56</v>
      </c>
      <c r="F6896">
        <v>3</v>
      </c>
      <c r="G6896" s="1" t="s">
        <v>6056</v>
      </c>
      <c r="H6896" s="1" t="s">
        <v>6129</v>
      </c>
    </row>
    <row r="6897" spans="1:8" x14ac:dyDescent="0.25">
      <c r="A6897" s="1" t="s">
        <v>5417</v>
      </c>
      <c r="B6897" s="1" t="s">
        <v>6918</v>
      </c>
      <c r="C6897">
        <v>0</v>
      </c>
      <c r="D6897">
        <v>92</v>
      </c>
      <c r="E6897">
        <v>5</v>
      </c>
      <c r="F6897">
        <v>6</v>
      </c>
      <c r="G6897" s="1" t="s">
        <v>6053</v>
      </c>
      <c r="H6897" s="1" t="s">
        <v>6081</v>
      </c>
    </row>
    <row r="6898" spans="1:8" x14ac:dyDescent="0.25">
      <c r="A6898" s="1" t="s">
        <v>5422</v>
      </c>
      <c r="B6898" s="1" t="s">
        <v>6369</v>
      </c>
      <c r="C6898">
        <v>0</v>
      </c>
      <c r="D6898">
        <v>148</v>
      </c>
      <c r="E6898">
        <v>52</v>
      </c>
      <c r="F6898">
        <v>5</v>
      </c>
      <c r="G6898" s="1" t="s">
        <v>6053</v>
      </c>
      <c r="H6898" s="1" t="s">
        <v>6059</v>
      </c>
    </row>
    <row r="6899" spans="1:8" x14ac:dyDescent="0.25">
      <c r="A6899" s="1" t="s">
        <v>5422</v>
      </c>
      <c r="B6899" s="1" t="s">
        <v>6322</v>
      </c>
      <c r="C6899">
        <v>0.4</v>
      </c>
      <c r="D6899">
        <v>86</v>
      </c>
      <c r="E6899">
        <v>-55</v>
      </c>
      <c r="F6899">
        <v>6</v>
      </c>
      <c r="G6899" s="1" t="s">
        <v>6053</v>
      </c>
      <c r="H6899" s="1" t="s">
        <v>6062</v>
      </c>
    </row>
    <row r="6900" spans="1:8" x14ac:dyDescent="0.25">
      <c r="A6900" s="1" t="s">
        <v>5424</v>
      </c>
      <c r="B6900" s="1" t="s">
        <v>7794</v>
      </c>
      <c r="C6900">
        <v>0.5</v>
      </c>
      <c r="D6900">
        <v>34</v>
      </c>
      <c r="E6900">
        <v>-11</v>
      </c>
      <c r="F6900">
        <v>5</v>
      </c>
      <c r="G6900" s="1" t="s">
        <v>6053</v>
      </c>
      <c r="H6900" s="1" t="s">
        <v>6054</v>
      </c>
    </row>
    <row r="6901" spans="1:8" x14ac:dyDescent="0.25">
      <c r="A6901" s="1" t="s">
        <v>5430</v>
      </c>
      <c r="B6901" s="1" t="s">
        <v>6311</v>
      </c>
      <c r="C6901">
        <v>0</v>
      </c>
      <c r="D6901">
        <v>73</v>
      </c>
      <c r="E6901">
        <v>31</v>
      </c>
      <c r="F6901">
        <v>1</v>
      </c>
      <c r="G6901" s="1" t="s">
        <v>6087</v>
      </c>
      <c r="H6901" s="1" t="s">
        <v>6097</v>
      </c>
    </row>
    <row r="6902" spans="1:8" x14ac:dyDescent="0.25">
      <c r="A6902" s="1" t="s">
        <v>5429</v>
      </c>
      <c r="B6902" s="1" t="s">
        <v>6546</v>
      </c>
      <c r="C6902">
        <v>0.1</v>
      </c>
      <c r="D6902">
        <v>35</v>
      </c>
      <c r="E6902">
        <v>4</v>
      </c>
      <c r="F6902">
        <v>3</v>
      </c>
      <c r="G6902" s="1" t="s">
        <v>6053</v>
      </c>
      <c r="H6902" s="1" t="s">
        <v>6079</v>
      </c>
    </row>
    <row r="6903" spans="1:8" x14ac:dyDescent="0.25">
      <c r="A6903" s="1" t="s">
        <v>5429</v>
      </c>
      <c r="B6903" s="1" t="s">
        <v>6330</v>
      </c>
      <c r="C6903">
        <v>0.1</v>
      </c>
      <c r="D6903">
        <v>249</v>
      </c>
      <c r="E6903">
        <v>64</v>
      </c>
      <c r="F6903">
        <v>2</v>
      </c>
      <c r="G6903" s="1" t="s">
        <v>6087</v>
      </c>
      <c r="H6903" s="1" t="s">
        <v>6097</v>
      </c>
    </row>
    <row r="6904" spans="1:8" x14ac:dyDescent="0.25">
      <c r="A6904" s="1" t="s">
        <v>5427</v>
      </c>
      <c r="B6904" s="1" t="s">
        <v>6616</v>
      </c>
      <c r="C6904">
        <v>0</v>
      </c>
      <c r="D6904">
        <v>16</v>
      </c>
      <c r="E6904">
        <v>5</v>
      </c>
      <c r="F6904">
        <v>1</v>
      </c>
      <c r="G6904" s="1" t="s">
        <v>6053</v>
      </c>
      <c r="H6904" s="1" t="s">
        <v>6059</v>
      </c>
    </row>
    <row r="6905" spans="1:8" x14ac:dyDescent="0.25">
      <c r="A6905" s="1" t="s">
        <v>5427</v>
      </c>
      <c r="B6905" s="1" t="s">
        <v>6931</v>
      </c>
      <c r="C6905">
        <v>0</v>
      </c>
      <c r="D6905">
        <v>52</v>
      </c>
      <c r="E6905">
        <v>11</v>
      </c>
      <c r="F6905">
        <v>5</v>
      </c>
      <c r="G6905" s="1" t="s">
        <v>6053</v>
      </c>
      <c r="H6905" s="1" t="s">
        <v>6067</v>
      </c>
    </row>
    <row r="6906" spans="1:8" x14ac:dyDescent="0.25">
      <c r="A6906" s="1" t="s">
        <v>5427</v>
      </c>
      <c r="B6906" s="1" t="s">
        <v>6577</v>
      </c>
      <c r="C6906">
        <v>0</v>
      </c>
      <c r="D6906">
        <v>27</v>
      </c>
      <c r="E6906">
        <v>2</v>
      </c>
      <c r="F6906">
        <v>2</v>
      </c>
      <c r="G6906" s="1" t="s">
        <v>6053</v>
      </c>
      <c r="H6906" s="1" t="s">
        <v>6067</v>
      </c>
    </row>
    <row r="6907" spans="1:8" x14ac:dyDescent="0.25">
      <c r="A6907" s="1" t="s">
        <v>5433</v>
      </c>
      <c r="B6907" s="1" t="s">
        <v>6249</v>
      </c>
      <c r="C6907">
        <v>0.5</v>
      </c>
      <c r="D6907">
        <v>57</v>
      </c>
      <c r="E6907">
        <v>-48</v>
      </c>
      <c r="F6907">
        <v>6</v>
      </c>
      <c r="G6907" s="1" t="s">
        <v>6053</v>
      </c>
      <c r="H6907" s="1" t="s">
        <v>6067</v>
      </c>
    </row>
    <row r="6908" spans="1:8" x14ac:dyDescent="0.25">
      <c r="A6908" s="1" t="s">
        <v>5425</v>
      </c>
      <c r="B6908" s="1" t="s">
        <v>7608</v>
      </c>
      <c r="C6908">
        <v>0.15</v>
      </c>
      <c r="D6908">
        <v>484</v>
      </c>
      <c r="E6908">
        <v>28</v>
      </c>
      <c r="F6908">
        <v>3</v>
      </c>
      <c r="G6908" s="1" t="s">
        <v>6087</v>
      </c>
      <c r="H6908" s="1" t="s">
        <v>6105</v>
      </c>
    </row>
    <row r="6909" spans="1:8" x14ac:dyDescent="0.25">
      <c r="A6909" s="1" t="s">
        <v>5435</v>
      </c>
      <c r="B6909" s="1" t="s">
        <v>6084</v>
      </c>
      <c r="C6909">
        <v>0.5</v>
      </c>
      <c r="D6909">
        <v>490</v>
      </c>
      <c r="E6909">
        <v>-128</v>
      </c>
      <c r="F6909">
        <v>8</v>
      </c>
      <c r="G6909" s="1" t="s">
        <v>6056</v>
      </c>
      <c r="H6909" s="1" t="s">
        <v>6057</v>
      </c>
    </row>
    <row r="6910" spans="1:8" x14ac:dyDescent="0.25">
      <c r="A6910" s="1" t="s">
        <v>5428</v>
      </c>
      <c r="B6910" s="1" t="s">
        <v>6127</v>
      </c>
      <c r="C6910">
        <v>0</v>
      </c>
      <c r="D6910">
        <v>152</v>
      </c>
      <c r="E6910">
        <v>50</v>
      </c>
      <c r="F6910">
        <v>6</v>
      </c>
      <c r="G6910" s="1" t="s">
        <v>6053</v>
      </c>
      <c r="H6910" s="1" t="s">
        <v>6059</v>
      </c>
    </row>
    <row r="6911" spans="1:8" x14ac:dyDescent="0.25">
      <c r="A6911" s="1" t="s">
        <v>5428</v>
      </c>
      <c r="B6911" s="1" t="s">
        <v>6638</v>
      </c>
      <c r="C6911">
        <v>0</v>
      </c>
      <c r="D6911">
        <v>78</v>
      </c>
      <c r="E6911">
        <v>27</v>
      </c>
      <c r="F6911">
        <v>3</v>
      </c>
      <c r="G6911" s="1" t="s">
        <v>6053</v>
      </c>
      <c r="H6911" s="1" t="s">
        <v>6059</v>
      </c>
    </row>
    <row r="6912" spans="1:8" x14ac:dyDescent="0.25">
      <c r="A6912" s="1" t="s">
        <v>5428</v>
      </c>
      <c r="B6912" s="1" t="s">
        <v>6139</v>
      </c>
      <c r="C6912">
        <v>0</v>
      </c>
      <c r="D6912">
        <v>30</v>
      </c>
      <c r="E6912">
        <v>11</v>
      </c>
      <c r="F6912">
        <v>5</v>
      </c>
      <c r="G6912" s="1" t="s">
        <v>6053</v>
      </c>
      <c r="H6912" s="1" t="s">
        <v>6081</v>
      </c>
    </row>
    <row r="6913" spans="1:8" x14ac:dyDescent="0.25">
      <c r="A6913" s="1" t="s">
        <v>5428</v>
      </c>
      <c r="B6913" s="1" t="s">
        <v>7748</v>
      </c>
      <c r="C6913">
        <v>0</v>
      </c>
      <c r="D6913">
        <v>179</v>
      </c>
      <c r="E6913">
        <v>25</v>
      </c>
      <c r="F6913">
        <v>5</v>
      </c>
      <c r="G6913" s="1" t="s">
        <v>6053</v>
      </c>
      <c r="H6913" s="1" t="s">
        <v>6112</v>
      </c>
    </row>
    <row r="6914" spans="1:8" x14ac:dyDescent="0.25">
      <c r="A6914" s="1" t="s">
        <v>5428</v>
      </c>
      <c r="B6914" s="1" t="s">
        <v>6842</v>
      </c>
      <c r="C6914">
        <v>0.1</v>
      </c>
      <c r="D6914">
        <v>168</v>
      </c>
      <c r="E6914">
        <v>56</v>
      </c>
      <c r="F6914">
        <v>3</v>
      </c>
      <c r="G6914" s="1" t="s">
        <v>6053</v>
      </c>
      <c r="H6914" s="1" t="s">
        <v>6062</v>
      </c>
    </row>
    <row r="6915" spans="1:8" x14ac:dyDescent="0.25">
      <c r="A6915" s="1" t="s">
        <v>5432</v>
      </c>
      <c r="B6915" s="1" t="s">
        <v>6700</v>
      </c>
      <c r="C6915">
        <v>0</v>
      </c>
      <c r="D6915">
        <v>150</v>
      </c>
      <c r="E6915">
        <v>29</v>
      </c>
      <c r="F6915">
        <v>5</v>
      </c>
      <c r="G6915" s="1" t="s">
        <v>6053</v>
      </c>
      <c r="H6915" s="1" t="s">
        <v>6103</v>
      </c>
    </row>
    <row r="6916" spans="1:8" x14ac:dyDescent="0.25">
      <c r="A6916" s="1" t="s">
        <v>5431</v>
      </c>
      <c r="B6916" s="1" t="s">
        <v>6577</v>
      </c>
      <c r="C6916">
        <v>0</v>
      </c>
      <c r="D6916">
        <v>28</v>
      </c>
      <c r="E6916">
        <v>3</v>
      </c>
      <c r="F6916">
        <v>2</v>
      </c>
      <c r="G6916" s="1" t="s">
        <v>6053</v>
      </c>
      <c r="H6916" s="1" t="s">
        <v>6067</v>
      </c>
    </row>
    <row r="6917" spans="1:8" x14ac:dyDescent="0.25">
      <c r="A6917" s="1" t="s">
        <v>5428</v>
      </c>
      <c r="B6917" s="1" t="s">
        <v>7257</v>
      </c>
      <c r="C6917">
        <v>0</v>
      </c>
      <c r="D6917">
        <v>108</v>
      </c>
      <c r="E6917">
        <v>22</v>
      </c>
      <c r="F6917">
        <v>3</v>
      </c>
      <c r="G6917" s="1" t="s">
        <v>6087</v>
      </c>
      <c r="H6917" s="1" t="s">
        <v>6115</v>
      </c>
    </row>
    <row r="6918" spans="1:8" x14ac:dyDescent="0.25">
      <c r="A6918" s="1" t="s">
        <v>5440</v>
      </c>
      <c r="B6918" s="1" t="s">
        <v>6242</v>
      </c>
      <c r="C6918">
        <v>0</v>
      </c>
      <c r="D6918">
        <v>48</v>
      </c>
      <c r="E6918">
        <v>20</v>
      </c>
      <c r="F6918">
        <v>4</v>
      </c>
      <c r="G6918" s="1" t="s">
        <v>6053</v>
      </c>
      <c r="H6918" s="1" t="s">
        <v>6059</v>
      </c>
    </row>
    <row r="6919" spans="1:8" x14ac:dyDescent="0.25">
      <c r="A6919" s="1" t="s">
        <v>5440</v>
      </c>
      <c r="B6919" s="1" t="s">
        <v>6331</v>
      </c>
      <c r="C6919">
        <v>0</v>
      </c>
      <c r="D6919">
        <v>26</v>
      </c>
      <c r="E6919">
        <v>7</v>
      </c>
      <c r="F6919">
        <v>4</v>
      </c>
      <c r="G6919" s="1" t="s">
        <v>6053</v>
      </c>
      <c r="H6919" s="1" t="s">
        <v>6081</v>
      </c>
    </row>
    <row r="6920" spans="1:8" x14ac:dyDescent="0.25">
      <c r="A6920" s="1" t="s">
        <v>5440</v>
      </c>
      <c r="B6920" s="1" t="s">
        <v>6156</v>
      </c>
      <c r="C6920">
        <v>0.1</v>
      </c>
      <c r="D6920">
        <v>149</v>
      </c>
      <c r="E6920">
        <v>15</v>
      </c>
      <c r="F6920">
        <v>3</v>
      </c>
      <c r="G6920" s="1" t="s">
        <v>6053</v>
      </c>
      <c r="H6920" s="1" t="s">
        <v>6062</v>
      </c>
    </row>
    <row r="6921" spans="1:8" x14ac:dyDescent="0.25">
      <c r="A6921" s="1" t="s">
        <v>5437</v>
      </c>
      <c r="B6921" s="1" t="s">
        <v>7255</v>
      </c>
      <c r="C6921">
        <v>0</v>
      </c>
      <c r="D6921">
        <v>34</v>
      </c>
      <c r="E6921">
        <v>1</v>
      </c>
      <c r="F6921">
        <v>2</v>
      </c>
      <c r="G6921" s="1" t="s">
        <v>6053</v>
      </c>
      <c r="H6921" s="1" t="s">
        <v>6081</v>
      </c>
    </row>
    <row r="6922" spans="1:8" x14ac:dyDescent="0.25">
      <c r="A6922" s="1" t="s">
        <v>5437</v>
      </c>
      <c r="B6922" s="1" t="s">
        <v>7753</v>
      </c>
      <c r="C6922">
        <v>0</v>
      </c>
      <c r="D6922">
        <v>207</v>
      </c>
      <c r="E6922">
        <v>56</v>
      </c>
      <c r="F6922">
        <v>5</v>
      </c>
      <c r="G6922" s="1" t="s">
        <v>6053</v>
      </c>
      <c r="H6922" s="1" t="s">
        <v>6103</v>
      </c>
    </row>
    <row r="6923" spans="1:8" x14ac:dyDescent="0.25">
      <c r="A6923" s="1" t="s">
        <v>5442</v>
      </c>
      <c r="B6923" s="1" t="s">
        <v>6139</v>
      </c>
      <c r="C6923">
        <v>0</v>
      </c>
      <c r="D6923">
        <v>18</v>
      </c>
      <c r="E6923">
        <v>6</v>
      </c>
      <c r="F6923">
        <v>3</v>
      </c>
      <c r="G6923" s="1" t="s">
        <v>6053</v>
      </c>
      <c r="H6923" s="1" t="s">
        <v>6081</v>
      </c>
    </row>
    <row r="6924" spans="1:8" x14ac:dyDescent="0.25">
      <c r="A6924" s="1" t="s">
        <v>5449</v>
      </c>
      <c r="B6924" s="1" t="s">
        <v>6792</v>
      </c>
      <c r="C6924">
        <v>0.5</v>
      </c>
      <c r="D6924">
        <v>73</v>
      </c>
      <c r="E6924">
        <v>-25</v>
      </c>
      <c r="F6924">
        <v>3</v>
      </c>
      <c r="G6924" s="1" t="s">
        <v>6053</v>
      </c>
      <c r="H6924" s="1" t="s">
        <v>6062</v>
      </c>
    </row>
    <row r="6925" spans="1:8" x14ac:dyDescent="0.25">
      <c r="A6925" s="1" t="s">
        <v>5439</v>
      </c>
      <c r="B6925" s="1" t="s">
        <v>7016</v>
      </c>
      <c r="C6925">
        <v>0</v>
      </c>
      <c r="D6925">
        <v>101</v>
      </c>
      <c r="E6925">
        <v>29</v>
      </c>
      <c r="F6925">
        <v>2</v>
      </c>
      <c r="G6925" s="1" t="s">
        <v>6053</v>
      </c>
      <c r="H6925" s="1" t="s">
        <v>6059</v>
      </c>
    </row>
    <row r="6926" spans="1:8" x14ac:dyDescent="0.25">
      <c r="A6926" s="1" t="s">
        <v>5439</v>
      </c>
      <c r="B6926" s="1" t="s">
        <v>6131</v>
      </c>
      <c r="C6926">
        <v>0</v>
      </c>
      <c r="D6926">
        <v>26</v>
      </c>
      <c r="E6926">
        <v>11</v>
      </c>
      <c r="F6926">
        <v>2</v>
      </c>
      <c r="G6926" s="1" t="s">
        <v>6053</v>
      </c>
      <c r="H6926" s="1" t="s">
        <v>6081</v>
      </c>
    </row>
    <row r="6927" spans="1:8" x14ac:dyDescent="0.25">
      <c r="A6927" s="1" t="s">
        <v>5449</v>
      </c>
      <c r="B6927" s="1" t="s">
        <v>6945</v>
      </c>
      <c r="C6927">
        <v>0.5</v>
      </c>
      <c r="D6927">
        <v>68</v>
      </c>
      <c r="E6927">
        <v>-27</v>
      </c>
      <c r="F6927">
        <v>3</v>
      </c>
      <c r="G6927" s="1" t="s">
        <v>6087</v>
      </c>
      <c r="H6927" s="1" t="s">
        <v>6115</v>
      </c>
    </row>
    <row r="6928" spans="1:8" x14ac:dyDescent="0.25">
      <c r="A6928" s="1" t="s">
        <v>5441</v>
      </c>
      <c r="B6928" s="1" t="s">
        <v>6597</v>
      </c>
      <c r="C6928">
        <v>0</v>
      </c>
      <c r="D6928">
        <v>1217</v>
      </c>
      <c r="E6928">
        <v>304</v>
      </c>
      <c r="F6928">
        <v>7</v>
      </c>
      <c r="G6928" s="1" t="s">
        <v>6056</v>
      </c>
      <c r="H6928" s="1" t="s">
        <v>6057</v>
      </c>
    </row>
    <row r="6929" spans="1:8" x14ac:dyDescent="0.25">
      <c r="A6929" s="1" t="s">
        <v>5441</v>
      </c>
      <c r="B6929" s="1" t="s">
        <v>7433</v>
      </c>
      <c r="C6929">
        <v>0.6</v>
      </c>
      <c r="D6929">
        <v>115</v>
      </c>
      <c r="E6929">
        <v>-158</v>
      </c>
      <c r="F6929">
        <v>5</v>
      </c>
      <c r="G6929" s="1" t="s">
        <v>6056</v>
      </c>
      <c r="H6929" s="1" t="s">
        <v>6072</v>
      </c>
    </row>
    <row r="6930" spans="1:8" x14ac:dyDescent="0.25">
      <c r="A6930" s="1" t="s">
        <v>5441</v>
      </c>
      <c r="B6930" s="1" t="s">
        <v>7615</v>
      </c>
      <c r="C6930">
        <v>0</v>
      </c>
      <c r="D6930">
        <v>146</v>
      </c>
      <c r="E6930">
        <v>19</v>
      </c>
      <c r="F6930">
        <v>3</v>
      </c>
      <c r="G6930" s="1" t="s">
        <v>6056</v>
      </c>
      <c r="H6930" s="1" t="s">
        <v>6129</v>
      </c>
    </row>
    <row r="6931" spans="1:8" x14ac:dyDescent="0.25">
      <c r="A6931" s="1" t="s">
        <v>5447</v>
      </c>
      <c r="B6931" s="1" t="s">
        <v>6987</v>
      </c>
      <c r="C6931">
        <v>0</v>
      </c>
      <c r="D6931">
        <v>852</v>
      </c>
      <c r="E6931">
        <v>51</v>
      </c>
      <c r="F6931">
        <v>5</v>
      </c>
      <c r="G6931" s="1" t="s">
        <v>6056</v>
      </c>
      <c r="H6931" s="1" t="s">
        <v>6057</v>
      </c>
    </row>
    <row r="6932" spans="1:8" x14ac:dyDescent="0.25">
      <c r="A6932" s="1" t="s">
        <v>5436</v>
      </c>
      <c r="B6932" s="1" t="s">
        <v>7196</v>
      </c>
      <c r="C6932">
        <v>0</v>
      </c>
      <c r="D6932">
        <v>197</v>
      </c>
      <c r="E6932">
        <v>20</v>
      </c>
      <c r="F6932">
        <v>4</v>
      </c>
      <c r="G6932" s="1" t="s">
        <v>6053</v>
      </c>
      <c r="H6932" s="1" t="s">
        <v>6112</v>
      </c>
    </row>
    <row r="6933" spans="1:8" x14ac:dyDescent="0.25">
      <c r="A6933" s="1" t="s">
        <v>5441</v>
      </c>
      <c r="B6933" s="1" t="s">
        <v>6211</v>
      </c>
      <c r="C6933">
        <v>0</v>
      </c>
      <c r="D6933">
        <v>49</v>
      </c>
      <c r="E6933">
        <v>0</v>
      </c>
      <c r="F6933">
        <v>4</v>
      </c>
      <c r="G6933" s="1" t="s">
        <v>6053</v>
      </c>
      <c r="H6933" s="1" t="s">
        <v>6059</v>
      </c>
    </row>
    <row r="6934" spans="1:8" x14ac:dyDescent="0.25">
      <c r="A6934" s="1" t="s">
        <v>5441</v>
      </c>
      <c r="B6934" s="1" t="s">
        <v>7472</v>
      </c>
      <c r="C6934">
        <v>0</v>
      </c>
      <c r="D6934">
        <v>986</v>
      </c>
      <c r="E6934">
        <v>79</v>
      </c>
      <c r="F6934">
        <v>4</v>
      </c>
      <c r="G6934" s="1" t="s">
        <v>6087</v>
      </c>
      <c r="H6934" s="1" t="s">
        <v>6115</v>
      </c>
    </row>
    <row r="6935" spans="1:8" x14ac:dyDescent="0.25">
      <c r="A6935" s="1" t="s">
        <v>5447</v>
      </c>
      <c r="B6935" s="1" t="s">
        <v>6486</v>
      </c>
      <c r="C6935">
        <v>0</v>
      </c>
      <c r="D6935">
        <v>492</v>
      </c>
      <c r="E6935">
        <v>187</v>
      </c>
      <c r="F6935">
        <v>2</v>
      </c>
      <c r="G6935" s="1" t="s">
        <v>6087</v>
      </c>
      <c r="H6935" s="1" t="s">
        <v>6115</v>
      </c>
    </row>
    <row r="6936" spans="1:8" x14ac:dyDescent="0.25">
      <c r="A6936" s="1" t="s">
        <v>5446</v>
      </c>
      <c r="B6936" s="1" t="s">
        <v>7740</v>
      </c>
      <c r="C6936">
        <v>0</v>
      </c>
      <c r="D6936">
        <v>90</v>
      </c>
      <c r="E6936">
        <v>39</v>
      </c>
      <c r="F6936">
        <v>4</v>
      </c>
      <c r="G6936" s="1" t="s">
        <v>6053</v>
      </c>
      <c r="H6936" s="1" t="s">
        <v>6054</v>
      </c>
    </row>
    <row r="6937" spans="1:8" x14ac:dyDescent="0.25">
      <c r="A6937" s="1" t="s">
        <v>5438</v>
      </c>
      <c r="B6937" s="1" t="s">
        <v>6451</v>
      </c>
      <c r="C6937">
        <v>0.1</v>
      </c>
      <c r="D6937">
        <v>485</v>
      </c>
      <c r="E6937">
        <v>199</v>
      </c>
      <c r="F6937">
        <v>4</v>
      </c>
      <c r="G6937" s="1" t="s">
        <v>6053</v>
      </c>
      <c r="H6937" s="1" t="s">
        <v>6062</v>
      </c>
    </row>
    <row r="6938" spans="1:8" x14ac:dyDescent="0.25">
      <c r="A6938" s="1" t="s">
        <v>5444</v>
      </c>
      <c r="B6938" s="1" t="s">
        <v>7517</v>
      </c>
      <c r="C6938">
        <v>0.15</v>
      </c>
      <c r="D6938">
        <v>820</v>
      </c>
      <c r="E6938">
        <v>38</v>
      </c>
      <c r="F6938">
        <v>5</v>
      </c>
      <c r="G6938" s="1" t="s">
        <v>6087</v>
      </c>
      <c r="H6938" s="1" t="s">
        <v>6105</v>
      </c>
    </row>
    <row r="6939" spans="1:8" x14ac:dyDescent="0.25">
      <c r="A6939" s="1" t="s">
        <v>5444</v>
      </c>
      <c r="B6939" s="1" t="s">
        <v>6805</v>
      </c>
      <c r="C6939">
        <v>0.15</v>
      </c>
      <c r="D6939">
        <v>4877</v>
      </c>
      <c r="E6939">
        <v>746</v>
      </c>
      <c r="F6939">
        <v>9</v>
      </c>
      <c r="G6939" s="1" t="s">
        <v>6087</v>
      </c>
      <c r="H6939" s="1" t="s">
        <v>6097</v>
      </c>
    </row>
    <row r="6940" spans="1:8" x14ac:dyDescent="0.25">
      <c r="A6940" s="1" t="s">
        <v>5448</v>
      </c>
      <c r="B6940" s="1" t="s">
        <v>7141</v>
      </c>
      <c r="C6940">
        <v>0.5</v>
      </c>
      <c r="D6940">
        <v>21</v>
      </c>
      <c r="E6940">
        <v>-6</v>
      </c>
      <c r="F6940">
        <v>3</v>
      </c>
      <c r="G6940" s="1" t="s">
        <v>6053</v>
      </c>
      <c r="H6940" s="1" t="s">
        <v>6067</v>
      </c>
    </row>
    <row r="6941" spans="1:8" x14ac:dyDescent="0.25">
      <c r="A6941" s="1" t="s">
        <v>5451</v>
      </c>
      <c r="B6941" s="1" t="s">
        <v>7195</v>
      </c>
      <c r="C6941">
        <v>0</v>
      </c>
      <c r="D6941">
        <v>329</v>
      </c>
      <c r="E6941">
        <v>95</v>
      </c>
      <c r="F6941">
        <v>7</v>
      </c>
      <c r="G6941" s="1" t="s">
        <v>6053</v>
      </c>
      <c r="H6941" s="1" t="s">
        <v>6103</v>
      </c>
    </row>
    <row r="6942" spans="1:8" x14ac:dyDescent="0.25">
      <c r="A6942" s="1" t="s">
        <v>5450</v>
      </c>
      <c r="B6942" s="1" t="s">
        <v>6345</v>
      </c>
      <c r="C6942">
        <v>0</v>
      </c>
      <c r="D6942">
        <v>37</v>
      </c>
      <c r="E6942">
        <v>7</v>
      </c>
      <c r="F6942">
        <v>3</v>
      </c>
      <c r="G6942" s="1" t="s">
        <v>6053</v>
      </c>
      <c r="H6942" s="1" t="s">
        <v>6067</v>
      </c>
    </row>
    <row r="6943" spans="1:8" x14ac:dyDescent="0.25">
      <c r="A6943" s="1" t="s">
        <v>5452</v>
      </c>
      <c r="B6943" s="1" t="s">
        <v>6862</v>
      </c>
      <c r="C6943">
        <v>0</v>
      </c>
      <c r="D6943">
        <v>51</v>
      </c>
      <c r="E6943">
        <v>14</v>
      </c>
      <c r="F6943">
        <v>6</v>
      </c>
      <c r="G6943" s="1" t="s">
        <v>6053</v>
      </c>
      <c r="H6943" s="1" t="s">
        <v>6081</v>
      </c>
    </row>
    <row r="6944" spans="1:8" x14ac:dyDescent="0.25">
      <c r="A6944" s="1" t="s">
        <v>5454</v>
      </c>
      <c r="B6944" s="1" t="s">
        <v>7824</v>
      </c>
      <c r="C6944">
        <v>0</v>
      </c>
      <c r="D6944">
        <v>11</v>
      </c>
      <c r="E6944">
        <v>4</v>
      </c>
      <c r="F6944">
        <v>1</v>
      </c>
      <c r="G6944" s="1" t="s">
        <v>6053</v>
      </c>
      <c r="H6944" s="1" t="s">
        <v>6103</v>
      </c>
    </row>
    <row r="6945" spans="1:8" x14ac:dyDescent="0.25">
      <c r="A6945" s="1" t="s">
        <v>5458</v>
      </c>
      <c r="B6945" s="1" t="s">
        <v>7022</v>
      </c>
      <c r="C6945">
        <v>0</v>
      </c>
      <c r="D6945">
        <v>56</v>
      </c>
      <c r="E6945">
        <v>8</v>
      </c>
      <c r="F6945">
        <v>2</v>
      </c>
      <c r="G6945" s="1" t="s">
        <v>6053</v>
      </c>
      <c r="H6945" s="1" t="s">
        <v>6054</v>
      </c>
    </row>
    <row r="6946" spans="1:8" x14ac:dyDescent="0.25">
      <c r="A6946" s="1" t="s">
        <v>5458</v>
      </c>
      <c r="B6946" s="1" t="s">
        <v>6635</v>
      </c>
      <c r="C6946">
        <v>0</v>
      </c>
      <c r="D6946">
        <v>565</v>
      </c>
      <c r="E6946">
        <v>57</v>
      </c>
      <c r="F6946">
        <v>4</v>
      </c>
      <c r="G6946" s="1" t="s">
        <v>6087</v>
      </c>
      <c r="H6946" s="1" t="s">
        <v>6097</v>
      </c>
    </row>
    <row r="6947" spans="1:8" x14ac:dyDescent="0.25">
      <c r="A6947" s="1" t="s">
        <v>5457</v>
      </c>
      <c r="B6947" s="1" t="s">
        <v>6797</v>
      </c>
      <c r="C6947">
        <v>0.3</v>
      </c>
      <c r="D6947">
        <v>79</v>
      </c>
      <c r="E6947">
        <v>-2</v>
      </c>
      <c r="F6947">
        <v>2</v>
      </c>
      <c r="G6947" s="1" t="s">
        <v>6056</v>
      </c>
      <c r="H6947" s="1" t="s">
        <v>6129</v>
      </c>
    </row>
    <row r="6948" spans="1:8" x14ac:dyDescent="0.25">
      <c r="A6948" s="1" t="s">
        <v>5459</v>
      </c>
      <c r="B6948" s="1" t="s">
        <v>6403</v>
      </c>
      <c r="C6948">
        <v>0</v>
      </c>
      <c r="D6948">
        <v>102</v>
      </c>
      <c r="E6948">
        <v>13</v>
      </c>
      <c r="F6948">
        <v>2</v>
      </c>
      <c r="G6948" s="1" t="s">
        <v>6053</v>
      </c>
      <c r="H6948" s="1" t="s">
        <v>6059</v>
      </c>
    </row>
    <row r="6949" spans="1:8" x14ac:dyDescent="0.25">
      <c r="A6949" s="1" t="s">
        <v>5456</v>
      </c>
      <c r="B6949" s="1" t="s">
        <v>7029</v>
      </c>
      <c r="C6949">
        <v>0.5</v>
      </c>
      <c r="D6949">
        <v>122</v>
      </c>
      <c r="E6949">
        <v>0</v>
      </c>
      <c r="F6949">
        <v>5</v>
      </c>
      <c r="G6949" s="1" t="s">
        <v>6053</v>
      </c>
      <c r="H6949" s="1" t="s">
        <v>6059</v>
      </c>
    </row>
    <row r="6950" spans="1:8" x14ac:dyDescent="0.25">
      <c r="A6950" s="1" t="s">
        <v>5456</v>
      </c>
      <c r="B6950" s="1" t="s">
        <v>7335</v>
      </c>
      <c r="C6950">
        <v>0.5</v>
      </c>
      <c r="D6950">
        <v>40</v>
      </c>
      <c r="E6950">
        <v>-32</v>
      </c>
      <c r="F6950">
        <v>7</v>
      </c>
      <c r="G6950" s="1" t="s">
        <v>6053</v>
      </c>
      <c r="H6950" s="1" t="s">
        <v>6067</v>
      </c>
    </row>
    <row r="6951" spans="1:8" x14ac:dyDescent="0.25">
      <c r="A6951" s="1" t="s">
        <v>5459</v>
      </c>
      <c r="B6951" s="1" t="s">
        <v>7094</v>
      </c>
      <c r="C6951">
        <v>0.1</v>
      </c>
      <c r="D6951">
        <v>130</v>
      </c>
      <c r="E6951">
        <v>11</v>
      </c>
      <c r="F6951">
        <v>3</v>
      </c>
      <c r="G6951" s="1" t="s">
        <v>6053</v>
      </c>
      <c r="H6951" s="1" t="s">
        <v>6062</v>
      </c>
    </row>
    <row r="6952" spans="1:8" x14ac:dyDescent="0.25">
      <c r="A6952" s="1" t="s">
        <v>5457</v>
      </c>
      <c r="B6952" s="1" t="s">
        <v>6963</v>
      </c>
      <c r="C6952">
        <v>0</v>
      </c>
      <c r="D6952">
        <v>43</v>
      </c>
      <c r="E6952">
        <v>5</v>
      </c>
      <c r="F6952">
        <v>3</v>
      </c>
      <c r="G6952" s="1" t="s">
        <v>6053</v>
      </c>
      <c r="H6952" s="1" t="s">
        <v>6059</v>
      </c>
    </row>
    <row r="6953" spans="1:8" x14ac:dyDescent="0.25">
      <c r="A6953" s="1" t="s">
        <v>5457</v>
      </c>
      <c r="B6953" s="1" t="s">
        <v>6427</v>
      </c>
      <c r="C6953">
        <v>0</v>
      </c>
      <c r="D6953">
        <v>33</v>
      </c>
      <c r="E6953">
        <v>10</v>
      </c>
      <c r="F6953">
        <v>3</v>
      </c>
      <c r="G6953" s="1" t="s">
        <v>6053</v>
      </c>
      <c r="H6953" s="1" t="s">
        <v>6081</v>
      </c>
    </row>
    <row r="6954" spans="1:8" x14ac:dyDescent="0.25">
      <c r="A6954" s="1" t="s">
        <v>5457</v>
      </c>
      <c r="B6954" s="1" t="s">
        <v>6344</v>
      </c>
      <c r="C6954">
        <v>0</v>
      </c>
      <c r="D6954">
        <v>24</v>
      </c>
      <c r="E6954">
        <v>11</v>
      </c>
      <c r="F6954">
        <v>5</v>
      </c>
      <c r="G6954" s="1" t="s">
        <v>6053</v>
      </c>
      <c r="H6954" s="1" t="s">
        <v>6081</v>
      </c>
    </row>
    <row r="6955" spans="1:8" x14ac:dyDescent="0.25">
      <c r="A6955" s="1" t="s">
        <v>5457</v>
      </c>
      <c r="B6955" s="1" t="s">
        <v>7080</v>
      </c>
      <c r="C6955">
        <v>0</v>
      </c>
      <c r="D6955">
        <v>734</v>
      </c>
      <c r="E6955">
        <v>213</v>
      </c>
      <c r="F6955">
        <v>6</v>
      </c>
      <c r="G6955" s="1" t="s">
        <v>6087</v>
      </c>
      <c r="H6955" s="1" t="s">
        <v>6088</v>
      </c>
    </row>
    <row r="6956" spans="1:8" x14ac:dyDescent="0.25">
      <c r="A6956" s="1" t="s">
        <v>5455</v>
      </c>
      <c r="B6956" s="1" t="s">
        <v>7025</v>
      </c>
      <c r="C6956">
        <v>0</v>
      </c>
      <c r="D6956">
        <v>38</v>
      </c>
      <c r="E6956">
        <v>19</v>
      </c>
      <c r="F6956">
        <v>3</v>
      </c>
      <c r="G6956" s="1" t="s">
        <v>6053</v>
      </c>
      <c r="H6956" s="1" t="s">
        <v>6079</v>
      </c>
    </row>
    <row r="6957" spans="1:8" x14ac:dyDescent="0.25">
      <c r="A6957" s="1" t="s">
        <v>5460</v>
      </c>
      <c r="B6957" s="1" t="s">
        <v>6242</v>
      </c>
      <c r="C6957">
        <v>0.5</v>
      </c>
      <c r="D6957">
        <v>48</v>
      </c>
      <c r="E6957">
        <v>-8</v>
      </c>
      <c r="F6957">
        <v>8</v>
      </c>
      <c r="G6957" s="1" t="s">
        <v>6053</v>
      </c>
      <c r="H6957" s="1" t="s">
        <v>6059</v>
      </c>
    </row>
    <row r="6958" spans="1:8" x14ac:dyDescent="0.25">
      <c r="A6958" s="1" t="s">
        <v>5460</v>
      </c>
      <c r="B6958" s="1" t="s">
        <v>7115</v>
      </c>
      <c r="C6958">
        <v>0.5</v>
      </c>
      <c r="D6958">
        <v>26</v>
      </c>
      <c r="E6958">
        <v>-24</v>
      </c>
      <c r="F6958">
        <v>1</v>
      </c>
      <c r="G6958" s="1" t="s">
        <v>6053</v>
      </c>
      <c r="H6958" s="1" t="s">
        <v>6059</v>
      </c>
    </row>
    <row r="6959" spans="1:8" x14ac:dyDescent="0.25">
      <c r="A6959" s="1" t="s">
        <v>5460</v>
      </c>
      <c r="B6959" s="1" t="s">
        <v>7566</v>
      </c>
      <c r="C6959">
        <v>0.5</v>
      </c>
      <c r="D6959">
        <v>16</v>
      </c>
      <c r="E6959">
        <v>-12</v>
      </c>
      <c r="F6959">
        <v>2</v>
      </c>
      <c r="G6959" s="1" t="s">
        <v>6053</v>
      </c>
      <c r="H6959" s="1" t="s">
        <v>6059</v>
      </c>
    </row>
    <row r="6960" spans="1:8" x14ac:dyDescent="0.25">
      <c r="A6960" s="1" t="s">
        <v>5460</v>
      </c>
      <c r="B6960" s="1" t="s">
        <v>6345</v>
      </c>
      <c r="C6960">
        <v>0.5</v>
      </c>
      <c r="D6960">
        <v>12</v>
      </c>
      <c r="E6960">
        <v>-7</v>
      </c>
      <c r="F6960">
        <v>2</v>
      </c>
      <c r="G6960" s="1" t="s">
        <v>6053</v>
      </c>
      <c r="H6960" s="1" t="s">
        <v>6067</v>
      </c>
    </row>
    <row r="6961" spans="1:8" x14ac:dyDescent="0.25">
      <c r="A6961" s="1" t="s">
        <v>5460</v>
      </c>
      <c r="B6961" s="1" t="s">
        <v>6191</v>
      </c>
      <c r="C6961">
        <v>0.5</v>
      </c>
      <c r="D6961">
        <v>76</v>
      </c>
      <c r="E6961">
        <v>-54</v>
      </c>
      <c r="F6961">
        <v>3</v>
      </c>
      <c r="G6961" s="1" t="s">
        <v>6087</v>
      </c>
      <c r="H6961" s="1" t="s">
        <v>6088</v>
      </c>
    </row>
    <row r="6962" spans="1:8" x14ac:dyDescent="0.25">
      <c r="A6962" s="1" t="s">
        <v>5462</v>
      </c>
      <c r="B6962" s="1" t="s">
        <v>7332</v>
      </c>
      <c r="C6962">
        <v>0.35</v>
      </c>
      <c r="D6962">
        <v>1118</v>
      </c>
      <c r="E6962">
        <v>206</v>
      </c>
      <c r="F6962">
        <v>2</v>
      </c>
      <c r="G6962" s="1" t="s">
        <v>6056</v>
      </c>
      <c r="H6962" s="1" t="s">
        <v>6075</v>
      </c>
    </row>
    <row r="6963" spans="1:8" x14ac:dyDescent="0.25">
      <c r="A6963" s="1" t="s">
        <v>5468</v>
      </c>
      <c r="B6963" s="1" t="s">
        <v>6321</v>
      </c>
      <c r="C6963">
        <v>0.1</v>
      </c>
      <c r="D6963">
        <v>1069</v>
      </c>
      <c r="E6963">
        <v>0</v>
      </c>
      <c r="F6963">
        <v>6</v>
      </c>
      <c r="G6963" s="1" t="s">
        <v>6053</v>
      </c>
      <c r="H6963" s="1" t="s">
        <v>6062</v>
      </c>
    </row>
    <row r="6964" spans="1:8" x14ac:dyDescent="0.25">
      <c r="A6964" s="1" t="s">
        <v>5463</v>
      </c>
      <c r="B6964" s="1" t="s">
        <v>6814</v>
      </c>
      <c r="C6964">
        <v>0</v>
      </c>
      <c r="D6964">
        <v>137</v>
      </c>
      <c r="E6964">
        <v>38</v>
      </c>
      <c r="F6964">
        <v>5</v>
      </c>
      <c r="G6964" s="1" t="s">
        <v>6053</v>
      </c>
      <c r="H6964" s="1" t="s">
        <v>6081</v>
      </c>
    </row>
    <row r="6965" spans="1:8" x14ac:dyDescent="0.25">
      <c r="A6965" s="1" t="s">
        <v>5463</v>
      </c>
      <c r="B6965" s="1" t="s">
        <v>6572</v>
      </c>
      <c r="C6965">
        <v>0.1</v>
      </c>
      <c r="D6965">
        <v>169</v>
      </c>
      <c r="E6965">
        <v>38</v>
      </c>
      <c r="F6965">
        <v>3</v>
      </c>
      <c r="G6965" s="1" t="s">
        <v>6053</v>
      </c>
      <c r="H6965" s="1" t="s">
        <v>6062</v>
      </c>
    </row>
    <row r="6966" spans="1:8" x14ac:dyDescent="0.25">
      <c r="A6966" s="1" t="s">
        <v>5467</v>
      </c>
      <c r="B6966" s="1" t="s">
        <v>7414</v>
      </c>
      <c r="C6966">
        <v>0</v>
      </c>
      <c r="D6966">
        <v>1298</v>
      </c>
      <c r="E6966">
        <v>65</v>
      </c>
      <c r="F6966">
        <v>9</v>
      </c>
      <c r="G6966" s="1" t="s">
        <v>6087</v>
      </c>
      <c r="H6966" s="1" t="s">
        <v>6105</v>
      </c>
    </row>
    <row r="6967" spans="1:8" x14ac:dyDescent="0.25">
      <c r="A6967" s="1" t="s">
        <v>5461</v>
      </c>
      <c r="B6967" s="1" t="s">
        <v>6222</v>
      </c>
      <c r="C6967">
        <v>0</v>
      </c>
      <c r="D6967">
        <v>108</v>
      </c>
      <c r="E6967">
        <v>37</v>
      </c>
      <c r="F6967">
        <v>2</v>
      </c>
      <c r="G6967" s="1" t="s">
        <v>6053</v>
      </c>
      <c r="H6967" s="1" t="s">
        <v>6059</v>
      </c>
    </row>
    <row r="6968" spans="1:8" x14ac:dyDescent="0.25">
      <c r="A6968" s="1" t="s">
        <v>5461</v>
      </c>
      <c r="B6968" s="1" t="s">
        <v>7683</v>
      </c>
      <c r="C6968">
        <v>0</v>
      </c>
      <c r="D6968">
        <v>37</v>
      </c>
      <c r="E6968">
        <v>3</v>
      </c>
      <c r="F6968">
        <v>3</v>
      </c>
      <c r="G6968" s="1" t="s">
        <v>6053</v>
      </c>
      <c r="H6968" s="1" t="s">
        <v>6081</v>
      </c>
    </row>
    <row r="6969" spans="1:8" x14ac:dyDescent="0.25">
      <c r="A6969" s="1" t="s">
        <v>5466</v>
      </c>
      <c r="B6969" s="1" t="s">
        <v>7587</v>
      </c>
      <c r="C6969">
        <v>0</v>
      </c>
      <c r="D6969">
        <v>48</v>
      </c>
      <c r="E6969">
        <v>22</v>
      </c>
      <c r="F6969">
        <v>2</v>
      </c>
      <c r="G6969" s="1" t="s">
        <v>6053</v>
      </c>
      <c r="H6969" s="1" t="s">
        <v>6103</v>
      </c>
    </row>
    <row r="6970" spans="1:8" x14ac:dyDescent="0.25">
      <c r="A6970" s="1" t="s">
        <v>5469</v>
      </c>
      <c r="B6970" s="1" t="s">
        <v>6640</v>
      </c>
      <c r="C6970">
        <v>0.4</v>
      </c>
      <c r="D6970">
        <v>20</v>
      </c>
      <c r="E6970">
        <v>-8</v>
      </c>
      <c r="F6970">
        <v>2</v>
      </c>
      <c r="G6970" s="1" t="s">
        <v>6053</v>
      </c>
      <c r="H6970" s="1" t="s">
        <v>6062</v>
      </c>
    </row>
    <row r="6971" spans="1:8" x14ac:dyDescent="0.25">
      <c r="A6971" s="1" t="s">
        <v>5469</v>
      </c>
      <c r="B6971" s="1" t="s">
        <v>7420</v>
      </c>
      <c r="C6971">
        <v>0.4</v>
      </c>
      <c r="D6971">
        <v>42</v>
      </c>
      <c r="E6971">
        <v>-6</v>
      </c>
      <c r="F6971">
        <v>4</v>
      </c>
      <c r="G6971" s="1" t="s">
        <v>6053</v>
      </c>
      <c r="H6971" s="1" t="s">
        <v>6062</v>
      </c>
    </row>
    <row r="6972" spans="1:8" x14ac:dyDescent="0.25">
      <c r="A6972" s="1" t="s">
        <v>5469</v>
      </c>
      <c r="B6972" s="1" t="s">
        <v>6787</v>
      </c>
      <c r="C6972">
        <v>0.4</v>
      </c>
      <c r="D6972">
        <v>100</v>
      </c>
      <c r="E6972">
        <v>-23</v>
      </c>
      <c r="F6972">
        <v>1</v>
      </c>
      <c r="G6972" s="1" t="s">
        <v>6087</v>
      </c>
      <c r="H6972" s="1" t="s">
        <v>6097</v>
      </c>
    </row>
    <row r="6973" spans="1:8" x14ac:dyDescent="0.25">
      <c r="A6973" s="1" t="s">
        <v>5465</v>
      </c>
      <c r="B6973" s="1" t="s">
        <v>7845</v>
      </c>
      <c r="C6973">
        <v>0.1</v>
      </c>
      <c r="D6973">
        <v>2452</v>
      </c>
      <c r="E6973">
        <v>191</v>
      </c>
      <c r="F6973">
        <v>7</v>
      </c>
      <c r="G6973" s="1" t="s">
        <v>6056</v>
      </c>
      <c r="H6973" s="1" t="s">
        <v>6057</v>
      </c>
    </row>
    <row r="6974" spans="1:8" x14ac:dyDescent="0.25">
      <c r="A6974" s="1" t="s">
        <v>5465</v>
      </c>
      <c r="B6974" s="1" t="s">
        <v>6052</v>
      </c>
      <c r="C6974">
        <v>0</v>
      </c>
      <c r="D6974">
        <v>171</v>
      </c>
      <c r="E6974">
        <v>17</v>
      </c>
      <c r="F6974">
        <v>6</v>
      </c>
      <c r="G6974" s="1" t="s">
        <v>6053</v>
      </c>
      <c r="H6974" s="1" t="s">
        <v>6054</v>
      </c>
    </row>
    <row r="6975" spans="1:8" x14ac:dyDescent="0.25">
      <c r="A6975" s="1" t="s">
        <v>5473</v>
      </c>
      <c r="B6975" s="1" t="s">
        <v>6539</v>
      </c>
      <c r="C6975">
        <v>0</v>
      </c>
      <c r="D6975">
        <v>34</v>
      </c>
      <c r="E6975">
        <v>14</v>
      </c>
      <c r="F6975">
        <v>2</v>
      </c>
      <c r="G6975" s="1" t="s">
        <v>6053</v>
      </c>
      <c r="H6975" s="1" t="s">
        <v>6059</v>
      </c>
    </row>
    <row r="6976" spans="1:8" x14ac:dyDescent="0.25">
      <c r="A6976" s="1" t="s">
        <v>5474</v>
      </c>
      <c r="B6976" s="1" t="s">
        <v>7846</v>
      </c>
      <c r="C6976">
        <v>0.5</v>
      </c>
      <c r="D6976">
        <v>213</v>
      </c>
      <c r="E6976">
        <v>-145</v>
      </c>
      <c r="F6976">
        <v>3</v>
      </c>
      <c r="G6976" s="1" t="s">
        <v>6056</v>
      </c>
      <c r="H6976" s="1" t="s">
        <v>6057</v>
      </c>
    </row>
    <row r="6977" spans="1:8" x14ac:dyDescent="0.25">
      <c r="A6977" s="1" t="s">
        <v>5476</v>
      </c>
      <c r="B6977" s="1" t="s">
        <v>6866</v>
      </c>
      <c r="C6977">
        <v>0.1</v>
      </c>
      <c r="D6977">
        <v>335</v>
      </c>
      <c r="E6977">
        <v>-22</v>
      </c>
      <c r="F6977">
        <v>7</v>
      </c>
      <c r="G6977" s="1" t="s">
        <v>6056</v>
      </c>
      <c r="H6977" s="1" t="s">
        <v>6072</v>
      </c>
    </row>
    <row r="6978" spans="1:8" x14ac:dyDescent="0.25">
      <c r="A6978" s="1" t="s">
        <v>5474</v>
      </c>
      <c r="B6978" s="1" t="s">
        <v>7680</v>
      </c>
      <c r="C6978">
        <v>0.5</v>
      </c>
      <c r="D6978">
        <v>19</v>
      </c>
      <c r="E6978">
        <v>-18</v>
      </c>
      <c r="F6978">
        <v>4</v>
      </c>
      <c r="G6978" s="1" t="s">
        <v>6053</v>
      </c>
      <c r="H6978" s="1" t="s">
        <v>6112</v>
      </c>
    </row>
    <row r="6979" spans="1:8" x14ac:dyDescent="0.25">
      <c r="A6979" s="1" t="s">
        <v>5472</v>
      </c>
      <c r="B6979" s="1" t="s">
        <v>6077</v>
      </c>
      <c r="C6979">
        <v>0.1</v>
      </c>
      <c r="D6979">
        <v>44</v>
      </c>
      <c r="E6979">
        <v>11</v>
      </c>
      <c r="F6979">
        <v>1</v>
      </c>
      <c r="G6979" s="1" t="s">
        <v>6053</v>
      </c>
      <c r="H6979" s="1" t="s">
        <v>6062</v>
      </c>
    </row>
    <row r="6980" spans="1:8" x14ac:dyDescent="0.25">
      <c r="A6980" s="1" t="s">
        <v>5471</v>
      </c>
      <c r="B6980" s="1" t="s">
        <v>7847</v>
      </c>
      <c r="C6980">
        <v>0</v>
      </c>
      <c r="D6980">
        <v>49</v>
      </c>
      <c r="E6980">
        <v>19</v>
      </c>
      <c r="F6980">
        <v>4</v>
      </c>
      <c r="G6980" s="1" t="s">
        <v>6053</v>
      </c>
      <c r="H6980" s="1" t="s">
        <v>6112</v>
      </c>
    </row>
    <row r="6981" spans="1:8" x14ac:dyDescent="0.25">
      <c r="A6981" s="1" t="s">
        <v>5470</v>
      </c>
      <c r="B6981" s="1" t="s">
        <v>6519</v>
      </c>
      <c r="C6981">
        <v>0</v>
      </c>
      <c r="D6981">
        <v>254</v>
      </c>
      <c r="E6981">
        <v>81</v>
      </c>
      <c r="F6981">
        <v>5</v>
      </c>
      <c r="G6981" s="1" t="s">
        <v>6053</v>
      </c>
      <c r="H6981" s="1" t="s">
        <v>6059</v>
      </c>
    </row>
    <row r="6982" spans="1:8" x14ac:dyDescent="0.25">
      <c r="A6982" s="1" t="s">
        <v>5470</v>
      </c>
      <c r="B6982" s="1" t="s">
        <v>6225</v>
      </c>
      <c r="C6982">
        <v>0</v>
      </c>
      <c r="D6982">
        <v>94</v>
      </c>
      <c r="E6982">
        <v>21</v>
      </c>
      <c r="F6982">
        <v>2</v>
      </c>
      <c r="G6982" s="1" t="s">
        <v>6053</v>
      </c>
      <c r="H6982" s="1" t="s">
        <v>6112</v>
      </c>
    </row>
    <row r="6983" spans="1:8" x14ac:dyDescent="0.25">
      <c r="A6983" s="1" t="s">
        <v>5475</v>
      </c>
      <c r="B6983" s="1" t="s">
        <v>6076</v>
      </c>
      <c r="C6983">
        <v>0</v>
      </c>
      <c r="D6983">
        <v>275</v>
      </c>
      <c r="E6983">
        <v>49</v>
      </c>
      <c r="F6983">
        <v>5</v>
      </c>
      <c r="G6983" s="1" t="s">
        <v>6053</v>
      </c>
      <c r="H6983" s="1" t="s">
        <v>6059</v>
      </c>
    </row>
    <row r="6984" spans="1:8" x14ac:dyDescent="0.25">
      <c r="A6984" s="1" t="s">
        <v>5475</v>
      </c>
      <c r="B6984" s="1" t="s">
        <v>6931</v>
      </c>
      <c r="C6984">
        <v>0</v>
      </c>
      <c r="D6984">
        <v>52</v>
      </c>
      <c r="E6984">
        <v>11</v>
      </c>
      <c r="F6984">
        <v>5</v>
      </c>
      <c r="G6984" s="1" t="s">
        <v>6053</v>
      </c>
      <c r="H6984" s="1" t="s">
        <v>6067</v>
      </c>
    </row>
    <row r="6985" spans="1:8" x14ac:dyDescent="0.25">
      <c r="A6985" s="1" t="s">
        <v>5471</v>
      </c>
      <c r="B6985" s="1" t="s">
        <v>7204</v>
      </c>
      <c r="C6985">
        <v>0</v>
      </c>
      <c r="D6985">
        <v>527</v>
      </c>
      <c r="E6985">
        <v>227</v>
      </c>
      <c r="F6985">
        <v>2</v>
      </c>
      <c r="G6985" s="1" t="s">
        <v>6087</v>
      </c>
      <c r="H6985" s="1" t="s">
        <v>6105</v>
      </c>
    </row>
    <row r="6986" spans="1:8" x14ac:dyDescent="0.25">
      <c r="A6986" s="1" t="s">
        <v>5470</v>
      </c>
      <c r="B6986" s="1" t="s">
        <v>6412</v>
      </c>
      <c r="C6986">
        <v>0</v>
      </c>
      <c r="D6986">
        <v>167</v>
      </c>
      <c r="E6986">
        <v>5</v>
      </c>
      <c r="F6986">
        <v>1</v>
      </c>
      <c r="G6986" s="1" t="s">
        <v>6087</v>
      </c>
      <c r="H6986" s="1" t="s">
        <v>6097</v>
      </c>
    </row>
    <row r="6987" spans="1:8" x14ac:dyDescent="0.25">
      <c r="A6987" s="1" t="s">
        <v>5479</v>
      </c>
      <c r="B6987" s="1" t="s">
        <v>6741</v>
      </c>
      <c r="C6987">
        <v>0</v>
      </c>
      <c r="D6987">
        <v>591</v>
      </c>
      <c r="E6987">
        <v>118</v>
      </c>
      <c r="F6987">
        <v>3</v>
      </c>
      <c r="G6987" s="1" t="s">
        <v>6053</v>
      </c>
      <c r="H6987" s="1" t="s">
        <v>6062</v>
      </c>
    </row>
    <row r="6988" spans="1:8" x14ac:dyDescent="0.25">
      <c r="A6988" s="1" t="s">
        <v>5486</v>
      </c>
      <c r="B6988" s="1" t="s">
        <v>6857</v>
      </c>
      <c r="C6988">
        <v>0</v>
      </c>
      <c r="D6988">
        <v>89</v>
      </c>
      <c r="E6988">
        <v>15</v>
      </c>
      <c r="F6988">
        <v>3</v>
      </c>
      <c r="G6988" s="1" t="s">
        <v>6053</v>
      </c>
      <c r="H6988" s="1" t="s">
        <v>6081</v>
      </c>
    </row>
    <row r="6989" spans="1:8" x14ac:dyDescent="0.25">
      <c r="A6989" s="1" t="s">
        <v>5486</v>
      </c>
      <c r="B6989" s="1" t="s">
        <v>6321</v>
      </c>
      <c r="C6989">
        <v>0.4</v>
      </c>
      <c r="D6989">
        <v>237</v>
      </c>
      <c r="E6989">
        <v>-119</v>
      </c>
      <c r="F6989">
        <v>2</v>
      </c>
      <c r="G6989" s="1" t="s">
        <v>6053</v>
      </c>
      <c r="H6989" s="1" t="s">
        <v>6062</v>
      </c>
    </row>
    <row r="6990" spans="1:8" x14ac:dyDescent="0.25">
      <c r="A6990" s="1" t="s">
        <v>5479</v>
      </c>
      <c r="B6990" s="1" t="s">
        <v>7705</v>
      </c>
      <c r="C6990">
        <v>0</v>
      </c>
      <c r="D6990">
        <v>521</v>
      </c>
      <c r="E6990">
        <v>10</v>
      </c>
      <c r="F6990">
        <v>7</v>
      </c>
      <c r="G6990" s="1" t="s">
        <v>6087</v>
      </c>
      <c r="H6990" s="1" t="s">
        <v>6097</v>
      </c>
    </row>
    <row r="6991" spans="1:8" x14ac:dyDescent="0.25">
      <c r="A6991" s="1" t="s">
        <v>5483</v>
      </c>
      <c r="B6991" s="1" t="s">
        <v>6764</v>
      </c>
      <c r="C6991">
        <v>0</v>
      </c>
      <c r="D6991">
        <v>47</v>
      </c>
      <c r="E6991">
        <v>16</v>
      </c>
      <c r="F6991">
        <v>2</v>
      </c>
      <c r="G6991" s="1" t="s">
        <v>6053</v>
      </c>
      <c r="H6991" s="1" t="s">
        <v>6059</v>
      </c>
    </row>
    <row r="6992" spans="1:8" x14ac:dyDescent="0.25">
      <c r="A6992" s="1" t="s">
        <v>5481</v>
      </c>
      <c r="B6992" s="1" t="s">
        <v>7848</v>
      </c>
      <c r="C6992">
        <v>0</v>
      </c>
      <c r="D6992">
        <v>2927</v>
      </c>
      <c r="E6992">
        <v>146</v>
      </c>
      <c r="F6992">
        <v>8</v>
      </c>
      <c r="G6992" s="1" t="s">
        <v>6056</v>
      </c>
      <c r="H6992" s="1" t="s">
        <v>6057</v>
      </c>
    </row>
    <row r="6993" spans="1:8" x14ac:dyDescent="0.25">
      <c r="A6993" s="1" t="s">
        <v>5482</v>
      </c>
      <c r="B6993" s="1" t="s">
        <v>6378</v>
      </c>
      <c r="C6993">
        <v>0</v>
      </c>
      <c r="D6993">
        <v>52</v>
      </c>
      <c r="E6993">
        <v>18</v>
      </c>
      <c r="F6993">
        <v>2</v>
      </c>
      <c r="G6993" s="1" t="s">
        <v>6053</v>
      </c>
      <c r="H6993" s="1" t="s">
        <v>6059</v>
      </c>
    </row>
    <row r="6994" spans="1:8" x14ac:dyDescent="0.25">
      <c r="A6994" s="1" t="s">
        <v>5481</v>
      </c>
      <c r="B6994" s="1" t="s">
        <v>7431</v>
      </c>
      <c r="C6994">
        <v>0</v>
      </c>
      <c r="D6994">
        <v>294</v>
      </c>
      <c r="E6994">
        <v>62</v>
      </c>
      <c r="F6994">
        <v>9</v>
      </c>
      <c r="G6994" s="1" t="s">
        <v>6053</v>
      </c>
      <c r="H6994" s="1" t="s">
        <v>6054</v>
      </c>
    </row>
    <row r="6995" spans="1:8" x14ac:dyDescent="0.25">
      <c r="A6995" s="1" t="s">
        <v>5478</v>
      </c>
      <c r="B6995" s="1" t="s">
        <v>7038</v>
      </c>
      <c r="C6995">
        <v>0</v>
      </c>
      <c r="D6995">
        <v>117</v>
      </c>
      <c r="E6995">
        <v>53</v>
      </c>
      <c r="F6995">
        <v>4</v>
      </c>
      <c r="G6995" s="1" t="s">
        <v>6087</v>
      </c>
      <c r="H6995" s="1" t="s">
        <v>6115</v>
      </c>
    </row>
    <row r="6996" spans="1:8" x14ac:dyDescent="0.25">
      <c r="A6996" s="1" t="s">
        <v>5478</v>
      </c>
      <c r="B6996" s="1" t="s">
        <v>7328</v>
      </c>
      <c r="C6996">
        <v>0</v>
      </c>
      <c r="D6996">
        <v>166</v>
      </c>
      <c r="E6996">
        <v>27</v>
      </c>
      <c r="F6996">
        <v>3</v>
      </c>
      <c r="G6996" s="1" t="s">
        <v>6087</v>
      </c>
      <c r="H6996" s="1" t="s">
        <v>6115</v>
      </c>
    </row>
    <row r="6997" spans="1:8" x14ac:dyDescent="0.25">
      <c r="A6997" s="1" t="s">
        <v>5481</v>
      </c>
      <c r="B6997" s="1" t="s">
        <v>7560</v>
      </c>
      <c r="C6997">
        <v>0.4</v>
      </c>
      <c r="D6997">
        <v>200</v>
      </c>
      <c r="E6997">
        <v>13</v>
      </c>
      <c r="F6997">
        <v>5</v>
      </c>
      <c r="G6997" s="1" t="s">
        <v>6087</v>
      </c>
      <c r="H6997" s="1" t="s">
        <v>6097</v>
      </c>
    </row>
    <row r="6998" spans="1:8" x14ac:dyDescent="0.25">
      <c r="A6998" s="1" t="s">
        <v>5487</v>
      </c>
      <c r="B6998" s="1" t="s">
        <v>6979</v>
      </c>
      <c r="C6998">
        <v>0.1</v>
      </c>
      <c r="D6998">
        <v>269</v>
      </c>
      <c r="E6998">
        <v>84</v>
      </c>
      <c r="F6998">
        <v>2</v>
      </c>
      <c r="G6998" s="1" t="s">
        <v>6056</v>
      </c>
      <c r="H6998" s="1" t="s">
        <v>6057</v>
      </c>
    </row>
    <row r="6999" spans="1:8" x14ac:dyDescent="0.25">
      <c r="A6999" s="1" t="s">
        <v>5489</v>
      </c>
      <c r="B6999" s="1" t="s">
        <v>7009</v>
      </c>
      <c r="C6999">
        <v>0</v>
      </c>
      <c r="D6999">
        <v>2020</v>
      </c>
      <c r="E6999">
        <v>707</v>
      </c>
      <c r="F6999">
        <v>12</v>
      </c>
      <c r="G6999" s="1" t="s">
        <v>6056</v>
      </c>
      <c r="H6999" s="1" t="s">
        <v>6057</v>
      </c>
    </row>
    <row r="7000" spans="1:8" x14ac:dyDescent="0.25">
      <c r="A7000" s="1" t="s">
        <v>5487</v>
      </c>
      <c r="B7000" s="1" t="s">
        <v>7057</v>
      </c>
      <c r="C7000">
        <v>0</v>
      </c>
      <c r="D7000">
        <v>245</v>
      </c>
      <c r="E7000">
        <v>42</v>
      </c>
      <c r="F7000">
        <v>9</v>
      </c>
      <c r="G7000" s="1" t="s">
        <v>6053</v>
      </c>
      <c r="H7000" s="1" t="s">
        <v>6059</v>
      </c>
    </row>
    <row r="7001" spans="1:8" x14ac:dyDescent="0.25">
      <c r="A7001" s="1" t="s">
        <v>5487</v>
      </c>
      <c r="B7001" s="1" t="s">
        <v>7037</v>
      </c>
      <c r="C7001">
        <v>0.1</v>
      </c>
      <c r="D7001">
        <v>157</v>
      </c>
      <c r="E7001">
        <v>59</v>
      </c>
      <c r="F7001">
        <v>3</v>
      </c>
      <c r="G7001" s="1" t="s">
        <v>6053</v>
      </c>
      <c r="H7001" s="1" t="s">
        <v>6062</v>
      </c>
    </row>
    <row r="7002" spans="1:8" x14ac:dyDescent="0.25">
      <c r="A7002" s="1" t="s">
        <v>5490</v>
      </c>
      <c r="B7002" s="1" t="s">
        <v>7562</v>
      </c>
      <c r="C7002">
        <v>0.1</v>
      </c>
      <c r="D7002">
        <v>31</v>
      </c>
      <c r="E7002">
        <v>-2</v>
      </c>
      <c r="F7002">
        <v>2</v>
      </c>
      <c r="G7002" s="1" t="s">
        <v>6053</v>
      </c>
      <c r="H7002" s="1" t="s">
        <v>6062</v>
      </c>
    </row>
    <row r="7003" spans="1:8" x14ac:dyDescent="0.25">
      <c r="A7003" s="1" t="s">
        <v>5488</v>
      </c>
      <c r="B7003" s="1" t="s">
        <v>6896</v>
      </c>
      <c r="C7003">
        <v>0</v>
      </c>
      <c r="D7003">
        <v>25</v>
      </c>
      <c r="E7003">
        <v>2</v>
      </c>
      <c r="F7003">
        <v>2</v>
      </c>
      <c r="G7003" s="1" t="s">
        <v>6053</v>
      </c>
      <c r="H7003" s="1" t="s">
        <v>6081</v>
      </c>
    </row>
    <row r="7004" spans="1:8" x14ac:dyDescent="0.25">
      <c r="A7004" s="1" t="s">
        <v>5495</v>
      </c>
      <c r="B7004" s="1" t="s">
        <v>6247</v>
      </c>
      <c r="C7004">
        <v>0.5</v>
      </c>
      <c r="D7004">
        <v>7</v>
      </c>
      <c r="E7004">
        <v>-3</v>
      </c>
      <c r="F7004">
        <v>2</v>
      </c>
      <c r="G7004" s="1" t="s">
        <v>6053</v>
      </c>
      <c r="H7004" s="1" t="s">
        <v>6079</v>
      </c>
    </row>
    <row r="7005" spans="1:8" x14ac:dyDescent="0.25">
      <c r="A7005" s="1" t="s">
        <v>5495</v>
      </c>
      <c r="B7005" s="1" t="s">
        <v>6836</v>
      </c>
      <c r="C7005">
        <v>0.5</v>
      </c>
      <c r="D7005">
        <v>327</v>
      </c>
      <c r="E7005">
        <v>-39</v>
      </c>
      <c r="F7005">
        <v>1</v>
      </c>
      <c r="G7005" s="1" t="s">
        <v>6087</v>
      </c>
      <c r="H7005" s="1" t="s">
        <v>6097</v>
      </c>
    </row>
    <row r="7006" spans="1:8" x14ac:dyDescent="0.25">
      <c r="A7006" s="1" t="s">
        <v>5493</v>
      </c>
      <c r="B7006" s="1" t="s">
        <v>6243</v>
      </c>
      <c r="C7006">
        <v>0</v>
      </c>
      <c r="D7006">
        <v>48</v>
      </c>
      <c r="E7006">
        <v>2</v>
      </c>
      <c r="F7006">
        <v>3</v>
      </c>
      <c r="G7006" s="1" t="s">
        <v>6053</v>
      </c>
      <c r="H7006" s="1" t="s">
        <v>6059</v>
      </c>
    </row>
    <row r="7007" spans="1:8" x14ac:dyDescent="0.25">
      <c r="A7007" s="1" t="s">
        <v>5493</v>
      </c>
      <c r="B7007" s="1" t="s">
        <v>6107</v>
      </c>
      <c r="C7007">
        <v>0</v>
      </c>
      <c r="D7007">
        <v>13</v>
      </c>
      <c r="E7007">
        <v>3</v>
      </c>
      <c r="F7007">
        <v>1</v>
      </c>
      <c r="G7007" s="1" t="s">
        <v>6053</v>
      </c>
      <c r="H7007" s="1" t="s">
        <v>6067</v>
      </c>
    </row>
    <row r="7008" spans="1:8" x14ac:dyDescent="0.25">
      <c r="A7008" s="1" t="s">
        <v>5493</v>
      </c>
      <c r="B7008" s="1" t="s">
        <v>6834</v>
      </c>
      <c r="C7008">
        <v>0.1</v>
      </c>
      <c r="D7008">
        <v>230</v>
      </c>
      <c r="E7008">
        <v>5</v>
      </c>
      <c r="F7008">
        <v>2</v>
      </c>
      <c r="G7008" s="1" t="s">
        <v>6053</v>
      </c>
      <c r="H7008" s="1" t="s">
        <v>6062</v>
      </c>
    </row>
    <row r="7009" spans="1:8" x14ac:dyDescent="0.25">
      <c r="A7009" s="1" t="s">
        <v>5494</v>
      </c>
      <c r="B7009" s="1" t="s">
        <v>6932</v>
      </c>
      <c r="C7009">
        <v>0.1</v>
      </c>
      <c r="D7009">
        <v>386</v>
      </c>
      <c r="E7009">
        <v>90</v>
      </c>
      <c r="F7009">
        <v>7</v>
      </c>
      <c r="G7009" s="1" t="s">
        <v>6053</v>
      </c>
      <c r="H7009" s="1" t="s">
        <v>6062</v>
      </c>
    </row>
    <row r="7010" spans="1:8" x14ac:dyDescent="0.25">
      <c r="A7010" s="1" t="s">
        <v>5492</v>
      </c>
      <c r="B7010" s="1" t="s">
        <v>6756</v>
      </c>
      <c r="C7010">
        <v>0</v>
      </c>
      <c r="D7010">
        <v>97</v>
      </c>
      <c r="E7010">
        <v>23</v>
      </c>
      <c r="F7010">
        <v>7</v>
      </c>
      <c r="G7010" s="1" t="s">
        <v>6053</v>
      </c>
      <c r="H7010" s="1" t="s">
        <v>6067</v>
      </c>
    </row>
    <row r="7011" spans="1:8" x14ac:dyDescent="0.25">
      <c r="A7011" s="1" t="s">
        <v>5496</v>
      </c>
      <c r="B7011" s="1" t="s">
        <v>6219</v>
      </c>
      <c r="C7011">
        <v>0</v>
      </c>
      <c r="D7011">
        <v>97</v>
      </c>
      <c r="E7011">
        <v>17</v>
      </c>
      <c r="F7011">
        <v>2</v>
      </c>
      <c r="G7011" s="1" t="s">
        <v>6053</v>
      </c>
      <c r="H7011" s="1" t="s">
        <v>6059</v>
      </c>
    </row>
    <row r="7012" spans="1:8" x14ac:dyDescent="0.25">
      <c r="A7012" s="1" t="s">
        <v>5496</v>
      </c>
      <c r="B7012" s="1" t="s">
        <v>6266</v>
      </c>
      <c r="C7012">
        <v>0</v>
      </c>
      <c r="D7012">
        <v>149</v>
      </c>
      <c r="E7012">
        <v>36</v>
      </c>
      <c r="F7012">
        <v>3</v>
      </c>
      <c r="G7012" s="1" t="s">
        <v>6053</v>
      </c>
      <c r="H7012" s="1" t="s">
        <v>6059</v>
      </c>
    </row>
    <row r="7013" spans="1:8" x14ac:dyDescent="0.25">
      <c r="A7013" s="1" t="s">
        <v>5496</v>
      </c>
      <c r="B7013" s="1" t="s">
        <v>6790</v>
      </c>
      <c r="C7013">
        <v>0</v>
      </c>
      <c r="D7013">
        <v>31</v>
      </c>
      <c r="E7013">
        <v>10</v>
      </c>
      <c r="F7013">
        <v>3</v>
      </c>
      <c r="G7013" s="1" t="s">
        <v>6053</v>
      </c>
      <c r="H7013" s="1" t="s">
        <v>6079</v>
      </c>
    </row>
    <row r="7014" spans="1:8" x14ac:dyDescent="0.25">
      <c r="A7014" s="1" t="s">
        <v>5496</v>
      </c>
      <c r="B7014" s="1" t="s">
        <v>6092</v>
      </c>
      <c r="C7014">
        <v>0.1</v>
      </c>
      <c r="D7014">
        <v>714</v>
      </c>
      <c r="E7014">
        <v>56</v>
      </c>
      <c r="F7014">
        <v>4</v>
      </c>
      <c r="G7014" s="1" t="s">
        <v>6053</v>
      </c>
      <c r="H7014" s="1" t="s">
        <v>6062</v>
      </c>
    </row>
    <row r="7015" spans="1:8" x14ac:dyDescent="0.25">
      <c r="A7015" s="1" t="s">
        <v>5498</v>
      </c>
      <c r="B7015" s="1" t="s">
        <v>6707</v>
      </c>
      <c r="C7015">
        <v>0</v>
      </c>
      <c r="D7015">
        <v>1308</v>
      </c>
      <c r="E7015">
        <v>536</v>
      </c>
      <c r="F7015">
        <v>3</v>
      </c>
      <c r="G7015" s="1" t="s">
        <v>6056</v>
      </c>
      <c r="H7015" s="1" t="s">
        <v>6057</v>
      </c>
    </row>
    <row r="7016" spans="1:8" x14ac:dyDescent="0.25">
      <c r="A7016" s="1" t="s">
        <v>5498</v>
      </c>
      <c r="B7016" s="1" t="s">
        <v>7232</v>
      </c>
      <c r="C7016">
        <v>0.6</v>
      </c>
      <c r="D7016">
        <v>216</v>
      </c>
      <c r="E7016">
        <v>-135</v>
      </c>
      <c r="F7016">
        <v>3</v>
      </c>
      <c r="G7016" s="1" t="s">
        <v>6056</v>
      </c>
      <c r="H7016" s="1" t="s">
        <v>6072</v>
      </c>
    </row>
    <row r="7017" spans="1:8" x14ac:dyDescent="0.25">
      <c r="A7017" s="1" t="s">
        <v>5498</v>
      </c>
      <c r="B7017" s="1" t="s">
        <v>6342</v>
      </c>
      <c r="C7017">
        <v>0.6</v>
      </c>
      <c r="D7017">
        <v>154</v>
      </c>
      <c r="E7017">
        <v>-85</v>
      </c>
      <c r="F7017">
        <v>3</v>
      </c>
      <c r="G7017" s="1" t="s">
        <v>6056</v>
      </c>
      <c r="H7017" s="1" t="s">
        <v>6072</v>
      </c>
    </row>
    <row r="7018" spans="1:8" x14ac:dyDescent="0.25">
      <c r="A7018" s="1" t="s">
        <v>5498</v>
      </c>
      <c r="B7018" s="1" t="s">
        <v>7540</v>
      </c>
      <c r="C7018">
        <v>0</v>
      </c>
      <c r="D7018">
        <v>40</v>
      </c>
      <c r="E7018">
        <v>13</v>
      </c>
      <c r="F7018">
        <v>3</v>
      </c>
      <c r="G7018" s="1" t="s">
        <v>6053</v>
      </c>
      <c r="H7018" s="1" t="s">
        <v>6054</v>
      </c>
    </row>
    <row r="7019" spans="1:8" x14ac:dyDescent="0.25">
      <c r="A7019" s="1" t="s">
        <v>5498</v>
      </c>
      <c r="B7019" s="1" t="s">
        <v>6881</v>
      </c>
      <c r="C7019">
        <v>0.4</v>
      </c>
      <c r="D7019">
        <v>351</v>
      </c>
      <c r="E7019">
        <v>-94</v>
      </c>
      <c r="F7019">
        <v>5</v>
      </c>
      <c r="G7019" s="1" t="s">
        <v>6087</v>
      </c>
      <c r="H7019" s="1" t="s">
        <v>6088</v>
      </c>
    </row>
    <row r="7020" spans="1:8" x14ac:dyDescent="0.25">
      <c r="A7020" s="1" t="s">
        <v>5500</v>
      </c>
      <c r="B7020" s="1" t="s">
        <v>6916</v>
      </c>
      <c r="C7020">
        <v>0</v>
      </c>
      <c r="D7020">
        <v>1240</v>
      </c>
      <c r="E7020">
        <v>223</v>
      </c>
      <c r="F7020">
        <v>3</v>
      </c>
      <c r="G7020" s="1" t="s">
        <v>6056</v>
      </c>
      <c r="H7020" s="1" t="s">
        <v>6057</v>
      </c>
    </row>
    <row r="7021" spans="1:8" x14ac:dyDescent="0.25">
      <c r="A7021" s="1" t="s">
        <v>5500</v>
      </c>
      <c r="B7021" s="1" t="s">
        <v>6295</v>
      </c>
      <c r="C7021">
        <v>0</v>
      </c>
      <c r="D7021">
        <v>100</v>
      </c>
      <c r="E7021">
        <v>28</v>
      </c>
      <c r="F7021">
        <v>2</v>
      </c>
      <c r="G7021" s="1" t="s">
        <v>6053</v>
      </c>
      <c r="H7021" s="1" t="s">
        <v>6081</v>
      </c>
    </row>
    <row r="7022" spans="1:8" x14ac:dyDescent="0.25">
      <c r="A7022" s="1" t="s">
        <v>5500</v>
      </c>
      <c r="B7022" s="1" t="s">
        <v>7849</v>
      </c>
      <c r="C7022">
        <v>0</v>
      </c>
      <c r="D7022">
        <v>112</v>
      </c>
      <c r="E7022">
        <v>24</v>
      </c>
      <c r="F7022">
        <v>3</v>
      </c>
      <c r="G7022" s="1" t="s">
        <v>6053</v>
      </c>
      <c r="H7022" s="1" t="s">
        <v>6112</v>
      </c>
    </row>
    <row r="7023" spans="1:8" x14ac:dyDescent="0.25">
      <c r="A7023" s="1" t="s">
        <v>5500</v>
      </c>
      <c r="B7023" s="1" t="s">
        <v>6345</v>
      </c>
      <c r="C7023">
        <v>0</v>
      </c>
      <c r="D7023">
        <v>62</v>
      </c>
      <c r="E7023">
        <v>12</v>
      </c>
      <c r="F7023">
        <v>5</v>
      </c>
      <c r="G7023" s="1" t="s">
        <v>6053</v>
      </c>
      <c r="H7023" s="1" t="s">
        <v>6067</v>
      </c>
    </row>
    <row r="7024" spans="1:8" x14ac:dyDescent="0.25">
      <c r="A7024" s="1" t="s">
        <v>5500</v>
      </c>
      <c r="B7024" s="1" t="s">
        <v>6832</v>
      </c>
      <c r="C7024">
        <v>0</v>
      </c>
      <c r="D7024">
        <v>18</v>
      </c>
      <c r="E7024">
        <v>4</v>
      </c>
      <c r="F7024">
        <v>3</v>
      </c>
      <c r="G7024" s="1" t="s">
        <v>6053</v>
      </c>
      <c r="H7024" s="1" t="s">
        <v>6079</v>
      </c>
    </row>
    <row r="7025" spans="1:8" x14ac:dyDescent="0.25">
      <c r="A7025" s="1" t="s">
        <v>5500</v>
      </c>
      <c r="B7025" s="1" t="s">
        <v>7297</v>
      </c>
      <c r="C7025">
        <v>0</v>
      </c>
      <c r="D7025">
        <v>31</v>
      </c>
      <c r="E7025">
        <v>15</v>
      </c>
      <c r="F7025">
        <v>5</v>
      </c>
      <c r="G7025" s="1" t="s">
        <v>6053</v>
      </c>
      <c r="H7025" s="1" t="s">
        <v>6079</v>
      </c>
    </row>
    <row r="7026" spans="1:8" x14ac:dyDescent="0.25">
      <c r="A7026" s="1" t="s">
        <v>5500</v>
      </c>
      <c r="B7026" s="1" t="s">
        <v>7146</v>
      </c>
      <c r="C7026">
        <v>0</v>
      </c>
      <c r="D7026">
        <v>405</v>
      </c>
      <c r="E7026">
        <v>105</v>
      </c>
      <c r="F7026">
        <v>7</v>
      </c>
      <c r="G7026" s="1" t="s">
        <v>6053</v>
      </c>
      <c r="H7026" s="1" t="s">
        <v>6062</v>
      </c>
    </row>
    <row r="7027" spans="1:8" x14ac:dyDescent="0.25">
      <c r="A7027" s="1" t="s">
        <v>5501</v>
      </c>
      <c r="B7027" s="1" t="s">
        <v>7334</v>
      </c>
      <c r="C7027">
        <v>0</v>
      </c>
      <c r="D7027">
        <v>80</v>
      </c>
      <c r="E7027">
        <v>26</v>
      </c>
      <c r="F7027">
        <v>9</v>
      </c>
      <c r="G7027" s="1" t="s">
        <v>6053</v>
      </c>
      <c r="H7027" s="1" t="s">
        <v>6079</v>
      </c>
    </row>
    <row r="7028" spans="1:8" x14ac:dyDescent="0.25">
      <c r="A7028" s="1" t="s">
        <v>5501</v>
      </c>
      <c r="B7028" s="1" t="s">
        <v>6091</v>
      </c>
      <c r="C7028">
        <v>0</v>
      </c>
      <c r="D7028">
        <v>100</v>
      </c>
      <c r="E7028">
        <v>12</v>
      </c>
      <c r="F7028">
        <v>2</v>
      </c>
      <c r="G7028" s="1" t="s">
        <v>6053</v>
      </c>
      <c r="H7028" s="1" t="s">
        <v>6054</v>
      </c>
    </row>
    <row r="7029" spans="1:8" x14ac:dyDescent="0.25">
      <c r="A7029" s="1" t="s">
        <v>5500</v>
      </c>
      <c r="B7029" s="1" t="s">
        <v>6731</v>
      </c>
      <c r="C7029">
        <v>0</v>
      </c>
      <c r="D7029">
        <v>730</v>
      </c>
      <c r="E7029">
        <v>365</v>
      </c>
      <c r="F7029">
        <v>3</v>
      </c>
      <c r="G7029" s="1" t="s">
        <v>6087</v>
      </c>
      <c r="H7029" s="1" t="s">
        <v>6105</v>
      </c>
    </row>
    <row r="7030" spans="1:8" x14ac:dyDescent="0.25">
      <c r="A7030" s="1" t="s">
        <v>5500</v>
      </c>
      <c r="B7030" s="1" t="s">
        <v>7552</v>
      </c>
      <c r="C7030">
        <v>0</v>
      </c>
      <c r="D7030">
        <v>799</v>
      </c>
      <c r="E7030">
        <v>240</v>
      </c>
      <c r="F7030">
        <v>3</v>
      </c>
      <c r="G7030" s="1" t="s">
        <v>6087</v>
      </c>
      <c r="H7030" s="1" t="s">
        <v>6088</v>
      </c>
    </row>
    <row r="7031" spans="1:8" x14ac:dyDescent="0.25">
      <c r="A7031" s="1" t="s">
        <v>5500</v>
      </c>
      <c r="B7031" s="1" t="s">
        <v>7411</v>
      </c>
      <c r="C7031">
        <v>0</v>
      </c>
      <c r="D7031">
        <v>704</v>
      </c>
      <c r="E7031">
        <v>56</v>
      </c>
      <c r="F7031">
        <v>4</v>
      </c>
      <c r="G7031" s="1" t="s">
        <v>6087</v>
      </c>
      <c r="H7031" s="1" t="s">
        <v>6088</v>
      </c>
    </row>
    <row r="7032" spans="1:8" x14ac:dyDescent="0.25">
      <c r="A7032" s="1" t="s">
        <v>5497</v>
      </c>
      <c r="B7032" s="1" t="s">
        <v>6795</v>
      </c>
      <c r="C7032">
        <v>0</v>
      </c>
      <c r="D7032">
        <v>77</v>
      </c>
      <c r="E7032">
        <v>18</v>
      </c>
      <c r="F7032">
        <v>4</v>
      </c>
      <c r="G7032" s="1" t="s">
        <v>6053</v>
      </c>
      <c r="H7032" s="1" t="s">
        <v>6059</v>
      </c>
    </row>
    <row r="7033" spans="1:8" x14ac:dyDescent="0.25">
      <c r="A7033" s="1" t="s">
        <v>5497</v>
      </c>
      <c r="B7033" s="1" t="s">
        <v>7341</v>
      </c>
      <c r="C7033">
        <v>0</v>
      </c>
      <c r="D7033">
        <v>40</v>
      </c>
      <c r="E7033">
        <v>10</v>
      </c>
      <c r="F7033">
        <v>2</v>
      </c>
      <c r="G7033" s="1" t="s">
        <v>6053</v>
      </c>
      <c r="H7033" s="1" t="s">
        <v>6112</v>
      </c>
    </row>
    <row r="7034" spans="1:8" x14ac:dyDescent="0.25">
      <c r="A7034" s="1" t="s">
        <v>5497</v>
      </c>
      <c r="B7034" s="1" t="s">
        <v>6238</v>
      </c>
      <c r="C7034">
        <v>0.1</v>
      </c>
      <c r="D7034">
        <v>578</v>
      </c>
      <c r="E7034">
        <v>212</v>
      </c>
      <c r="F7034">
        <v>5</v>
      </c>
      <c r="G7034" s="1" t="s">
        <v>6053</v>
      </c>
      <c r="H7034" s="1" t="s">
        <v>6062</v>
      </c>
    </row>
    <row r="7035" spans="1:8" x14ac:dyDescent="0.25">
      <c r="A7035" s="1" t="s">
        <v>5499</v>
      </c>
      <c r="B7035" s="1" t="s">
        <v>7607</v>
      </c>
      <c r="C7035">
        <v>0</v>
      </c>
      <c r="D7035">
        <v>300</v>
      </c>
      <c r="E7035">
        <v>42</v>
      </c>
      <c r="F7035">
        <v>2</v>
      </c>
      <c r="G7035" s="1" t="s">
        <v>6087</v>
      </c>
      <c r="H7035" s="1" t="s">
        <v>6105</v>
      </c>
    </row>
    <row r="7036" spans="1:8" x14ac:dyDescent="0.25">
      <c r="A7036" s="1" t="s">
        <v>5504</v>
      </c>
      <c r="B7036" s="1" t="s">
        <v>6083</v>
      </c>
      <c r="C7036">
        <v>0.1</v>
      </c>
      <c r="D7036">
        <v>157</v>
      </c>
      <c r="E7036">
        <v>24</v>
      </c>
      <c r="F7036">
        <v>3</v>
      </c>
      <c r="G7036" s="1" t="s">
        <v>6056</v>
      </c>
      <c r="H7036" s="1" t="s">
        <v>6072</v>
      </c>
    </row>
    <row r="7037" spans="1:8" x14ac:dyDescent="0.25">
      <c r="A7037" s="1" t="s">
        <v>5504</v>
      </c>
      <c r="B7037" s="1" t="s">
        <v>6701</v>
      </c>
      <c r="C7037">
        <v>0</v>
      </c>
      <c r="D7037">
        <v>41</v>
      </c>
      <c r="E7037">
        <v>6</v>
      </c>
      <c r="F7037">
        <v>3</v>
      </c>
      <c r="G7037" s="1" t="s">
        <v>6053</v>
      </c>
      <c r="H7037" s="1" t="s">
        <v>6081</v>
      </c>
    </row>
    <row r="7038" spans="1:8" x14ac:dyDescent="0.25">
      <c r="A7038" s="1" t="s">
        <v>5502</v>
      </c>
      <c r="B7038" s="1" t="s">
        <v>7335</v>
      </c>
      <c r="C7038">
        <v>0</v>
      </c>
      <c r="D7038">
        <v>77</v>
      </c>
      <c r="E7038">
        <v>30</v>
      </c>
      <c r="F7038">
        <v>7</v>
      </c>
      <c r="G7038" s="1" t="s">
        <v>6053</v>
      </c>
      <c r="H7038" s="1" t="s">
        <v>6067</v>
      </c>
    </row>
    <row r="7039" spans="1:8" x14ac:dyDescent="0.25">
      <c r="A7039" s="1" t="s">
        <v>5505</v>
      </c>
      <c r="B7039" s="1" t="s">
        <v>6224</v>
      </c>
      <c r="C7039">
        <v>0</v>
      </c>
      <c r="D7039">
        <v>290</v>
      </c>
      <c r="E7039">
        <v>110</v>
      </c>
      <c r="F7039">
        <v>9</v>
      </c>
      <c r="G7039" s="1" t="s">
        <v>6053</v>
      </c>
      <c r="H7039" s="1" t="s">
        <v>6059</v>
      </c>
    </row>
    <row r="7040" spans="1:8" x14ac:dyDescent="0.25">
      <c r="A7040" s="1" t="s">
        <v>5505</v>
      </c>
      <c r="B7040" s="1" t="s">
        <v>6891</v>
      </c>
      <c r="C7040">
        <v>0</v>
      </c>
      <c r="D7040">
        <v>122</v>
      </c>
      <c r="E7040">
        <v>11</v>
      </c>
      <c r="F7040">
        <v>4</v>
      </c>
      <c r="G7040" s="1" t="s">
        <v>6053</v>
      </c>
      <c r="H7040" s="1" t="s">
        <v>6081</v>
      </c>
    </row>
    <row r="7041" spans="1:8" x14ac:dyDescent="0.25">
      <c r="A7041" s="1" t="s">
        <v>5505</v>
      </c>
      <c r="B7041" s="1" t="s">
        <v>6448</v>
      </c>
      <c r="C7041">
        <v>0.1</v>
      </c>
      <c r="D7041">
        <v>29</v>
      </c>
      <c r="E7041">
        <v>9</v>
      </c>
      <c r="F7041">
        <v>3</v>
      </c>
      <c r="G7041" s="1" t="s">
        <v>6053</v>
      </c>
      <c r="H7041" s="1" t="s">
        <v>6062</v>
      </c>
    </row>
    <row r="7042" spans="1:8" x14ac:dyDescent="0.25">
      <c r="A7042" s="1" t="s">
        <v>5505</v>
      </c>
      <c r="B7042" s="1" t="s">
        <v>7152</v>
      </c>
      <c r="C7042">
        <v>0</v>
      </c>
      <c r="D7042">
        <v>1514</v>
      </c>
      <c r="E7042">
        <v>742</v>
      </c>
      <c r="F7042">
        <v>4</v>
      </c>
      <c r="G7042" s="1" t="s">
        <v>6087</v>
      </c>
      <c r="H7042" s="1" t="s">
        <v>6105</v>
      </c>
    </row>
    <row r="7043" spans="1:8" x14ac:dyDescent="0.25">
      <c r="A7043" s="1" t="s">
        <v>5507</v>
      </c>
      <c r="B7043" s="1" t="s">
        <v>6928</v>
      </c>
      <c r="C7043">
        <v>0</v>
      </c>
      <c r="D7043">
        <v>95</v>
      </c>
      <c r="E7043">
        <v>5</v>
      </c>
      <c r="F7043">
        <v>2</v>
      </c>
      <c r="G7043" s="1" t="s">
        <v>6053</v>
      </c>
      <c r="H7043" s="1" t="s">
        <v>6059</v>
      </c>
    </row>
    <row r="7044" spans="1:8" x14ac:dyDescent="0.25">
      <c r="A7044" s="1" t="s">
        <v>5510</v>
      </c>
      <c r="B7044" s="1" t="s">
        <v>7024</v>
      </c>
      <c r="C7044">
        <v>0</v>
      </c>
      <c r="D7044">
        <v>109</v>
      </c>
      <c r="E7044">
        <v>40</v>
      </c>
      <c r="F7044">
        <v>1</v>
      </c>
      <c r="G7044" s="1" t="s">
        <v>6056</v>
      </c>
      <c r="H7044" s="1" t="s">
        <v>6129</v>
      </c>
    </row>
    <row r="7045" spans="1:8" x14ac:dyDescent="0.25">
      <c r="A7045" s="1" t="s">
        <v>5510</v>
      </c>
      <c r="B7045" s="1" t="s">
        <v>6980</v>
      </c>
      <c r="C7045">
        <v>0</v>
      </c>
      <c r="D7045">
        <v>43</v>
      </c>
      <c r="E7045">
        <v>9</v>
      </c>
      <c r="F7045">
        <v>4</v>
      </c>
      <c r="G7045" s="1" t="s">
        <v>6053</v>
      </c>
      <c r="H7045" s="1" t="s">
        <v>6079</v>
      </c>
    </row>
    <row r="7046" spans="1:8" x14ac:dyDescent="0.25">
      <c r="A7046" s="1" t="s">
        <v>5510</v>
      </c>
      <c r="B7046" s="1" t="s">
        <v>6149</v>
      </c>
      <c r="C7046">
        <v>0.15</v>
      </c>
      <c r="D7046">
        <v>676</v>
      </c>
      <c r="E7046">
        <v>151</v>
      </c>
      <c r="F7046">
        <v>3</v>
      </c>
      <c r="G7046" s="1" t="s">
        <v>6087</v>
      </c>
      <c r="H7046" s="1" t="s">
        <v>6105</v>
      </c>
    </row>
    <row r="7047" spans="1:8" x14ac:dyDescent="0.25">
      <c r="A7047" s="1" t="s">
        <v>5508</v>
      </c>
      <c r="B7047" s="1" t="s">
        <v>6472</v>
      </c>
      <c r="C7047">
        <v>0.15</v>
      </c>
      <c r="D7047">
        <v>277</v>
      </c>
      <c r="E7047">
        <v>26</v>
      </c>
      <c r="F7047">
        <v>5</v>
      </c>
      <c r="G7047" s="1" t="s">
        <v>6087</v>
      </c>
      <c r="H7047" s="1" t="s">
        <v>6097</v>
      </c>
    </row>
    <row r="7048" spans="1:8" x14ac:dyDescent="0.25">
      <c r="A7048" s="1" t="s">
        <v>5514</v>
      </c>
      <c r="B7048" s="1" t="s">
        <v>6255</v>
      </c>
      <c r="C7048">
        <v>0</v>
      </c>
      <c r="D7048">
        <v>53</v>
      </c>
      <c r="E7048">
        <v>1</v>
      </c>
      <c r="F7048">
        <v>4</v>
      </c>
      <c r="G7048" s="1" t="s">
        <v>6053</v>
      </c>
      <c r="H7048" s="1" t="s">
        <v>6059</v>
      </c>
    </row>
    <row r="7049" spans="1:8" x14ac:dyDescent="0.25">
      <c r="A7049" s="1" t="s">
        <v>5514</v>
      </c>
      <c r="B7049" s="1" t="s">
        <v>6287</v>
      </c>
      <c r="C7049">
        <v>0</v>
      </c>
      <c r="D7049">
        <v>158</v>
      </c>
      <c r="E7049">
        <v>69</v>
      </c>
      <c r="F7049">
        <v>3</v>
      </c>
      <c r="G7049" s="1" t="s">
        <v>6053</v>
      </c>
      <c r="H7049" s="1" t="s">
        <v>6059</v>
      </c>
    </row>
    <row r="7050" spans="1:8" x14ac:dyDescent="0.25">
      <c r="A7050" s="1" t="s">
        <v>5514</v>
      </c>
      <c r="B7050" s="1" t="s">
        <v>7244</v>
      </c>
      <c r="C7050">
        <v>0.4</v>
      </c>
      <c r="D7050">
        <v>149</v>
      </c>
      <c r="E7050">
        <v>-87</v>
      </c>
      <c r="F7050">
        <v>4</v>
      </c>
      <c r="G7050" s="1" t="s">
        <v>6053</v>
      </c>
      <c r="H7050" s="1" t="s">
        <v>6062</v>
      </c>
    </row>
    <row r="7051" spans="1:8" x14ac:dyDescent="0.25">
      <c r="A7051" s="1" t="s">
        <v>5512</v>
      </c>
      <c r="B7051" s="1" t="s">
        <v>6600</v>
      </c>
      <c r="C7051">
        <v>0.5</v>
      </c>
      <c r="D7051">
        <v>11</v>
      </c>
      <c r="E7051">
        <v>-2</v>
      </c>
      <c r="F7051">
        <v>4</v>
      </c>
      <c r="G7051" s="1" t="s">
        <v>6053</v>
      </c>
      <c r="H7051" s="1" t="s">
        <v>6081</v>
      </c>
    </row>
    <row r="7052" spans="1:8" x14ac:dyDescent="0.25">
      <c r="A7052" s="1" t="s">
        <v>5513</v>
      </c>
      <c r="B7052" s="1" t="s">
        <v>6331</v>
      </c>
      <c r="C7052">
        <v>0</v>
      </c>
      <c r="D7052">
        <v>45</v>
      </c>
      <c r="E7052">
        <v>12</v>
      </c>
      <c r="F7052">
        <v>7</v>
      </c>
      <c r="G7052" s="1" t="s">
        <v>6053</v>
      </c>
      <c r="H7052" s="1" t="s">
        <v>6081</v>
      </c>
    </row>
    <row r="7053" spans="1:8" x14ac:dyDescent="0.25">
      <c r="A7053" s="1" t="s">
        <v>5513</v>
      </c>
      <c r="B7053" s="1" t="s">
        <v>6499</v>
      </c>
      <c r="C7053">
        <v>0</v>
      </c>
      <c r="D7053">
        <v>64</v>
      </c>
      <c r="E7053">
        <v>6</v>
      </c>
      <c r="F7053">
        <v>4</v>
      </c>
      <c r="G7053" s="1" t="s">
        <v>6053</v>
      </c>
      <c r="H7053" s="1" t="s">
        <v>6062</v>
      </c>
    </row>
    <row r="7054" spans="1:8" x14ac:dyDescent="0.25">
      <c r="A7054" s="1" t="s">
        <v>5518</v>
      </c>
      <c r="B7054" s="1" t="s">
        <v>6877</v>
      </c>
      <c r="C7054">
        <v>0</v>
      </c>
      <c r="D7054">
        <v>96</v>
      </c>
      <c r="E7054">
        <v>35</v>
      </c>
      <c r="F7054">
        <v>3</v>
      </c>
      <c r="G7054" s="1" t="s">
        <v>6053</v>
      </c>
      <c r="H7054" s="1" t="s">
        <v>6081</v>
      </c>
    </row>
    <row r="7055" spans="1:8" x14ac:dyDescent="0.25">
      <c r="A7055" s="1" t="s">
        <v>5520</v>
      </c>
      <c r="B7055" s="1" t="s">
        <v>7734</v>
      </c>
      <c r="C7055">
        <v>0</v>
      </c>
      <c r="D7055">
        <v>30</v>
      </c>
      <c r="E7055">
        <v>13</v>
      </c>
      <c r="F7055">
        <v>1</v>
      </c>
      <c r="G7055" s="1" t="s">
        <v>6053</v>
      </c>
      <c r="H7055" s="1" t="s">
        <v>6054</v>
      </c>
    </row>
    <row r="7056" spans="1:8" x14ac:dyDescent="0.25">
      <c r="A7056" s="1" t="s">
        <v>5520</v>
      </c>
      <c r="B7056" s="1" t="s">
        <v>6678</v>
      </c>
      <c r="C7056">
        <v>0.4</v>
      </c>
      <c r="D7056">
        <v>55</v>
      </c>
      <c r="E7056">
        <v>-26</v>
      </c>
      <c r="F7056">
        <v>4</v>
      </c>
      <c r="G7056" s="1" t="s">
        <v>6053</v>
      </c>
      <c r="H7056" s="1" t="s">
        <v>6062</v>
      </c>
    </row>
    <row r="7057" spans="1:8" x14ac:dyDescent="0.25">
      <c r="A7057" s="1" t="s">
        <v>5520</v>
      </c>
      <c r="B7057" s="1" t="s">
        <v>6664</v>
      </c>
      <c r="C7057">
        <v>0.4</v>
      </c>
      <c r="D7057">
        <v>130</v>
      </c>
      <c r="E7057">
        <v>-41</v>
      </c>
      <c r="F7057">
        <v>4</v>
      </c>
      <c r="G7057" s="1" t="s">
        <v>6053</v>
      </c>
      <c r="H7057" s="1" t="s">
        <v>6062</v>
      </c>
    </row>
    <row r="7058" spans="1:8" x14ac:dyDescent="0.25">
      <c r="A7058" s="1" t="s">
        <v>5519</v>
      </c>
      <c r="B7058" s="1" t="s">
        <v>6239</v>
      </c>
      <c r="C7058">
        <v>0</v>
      </c>
      <c r="D7058">
        <v>732</v>
      </c>
      <c r="E7058">
        <v>220</v>
      </c>
      <c r="F7058">
        <v>3</v>
      </c>
      <c r="G7058" s="1" t="s">
        <v>6087</v>
      </c>
      <c r="H7058" s="1" t="s">
        <v>6115</v>
      </c>
    </row>
    <row r="7059" spans="1:8" x14ac:dyDescent="0.25">
      <c r="A7059" s="1" t="s">
        <v>5516</v>
      </c>
      <c r="B7059" s="1" t="s">
        <v>7262</v>
      </c>
      <c r="C7059">
        <v>0</v>
      </c>
      <c r="D7059">
        <v>45</v>
      </c>
      <c r="E7059">
        <v>8</v>
      </c>
      <c r="F7059">
        <v>4</v>
      </c>
      <c r="G7059" s="1" t="s">
        <v>6053</v>
      </c>
      <c r="H7059" s="1" t="s">
        <v>6079</v>
      </c>
    </row>
    <row r="7060" spans="1:8" x14ac:dyDescent="0.25">
      <c r="A7060" s="1" t="s">
        <v>5517</v>
      </c>
      <c r="B7060" s="1" t="s">
        <v>6509</v>
      </c>
      <c r="C7060">
        <v>0</v>
      </c>
      <c r="D7060">
        <v>98</v>
      </c>
      <c r="E7060">
        <v>39</v>
      </c>
      <c r="F7060">
        <v>2</v>
      </c>
      <c r="G7060" s="1" t="s">
        <v>6053</v>
      </c>
      <c r="H7060" s="1" t="s">
        <v>6081</v>
      </c>
    </row>
    <row r="7061" spans="1:8" x14ac:dyDescent="0.25">
      <c r="A7061" s="1" t="s">
        <v>5515</v>
      </c>
      <c r="B7061" s="1" t="s">
        <v>7272</v>
      </c>
      <c r="C7061">
        <v>0</v>
      </c>
      <c r="D7061">
        <v>11</v>
      </c>
      <c r="E7061">
        <v>2</v>
      </c>
      <c r="F7061">
        <v>1</v>
      </c>
      <c r="G7061" s="1" t="s">
        <v>6053</v>
      </c>
      <c r="H7061" s="1" t="s">
        <v>6079</v>
      </c>
    </row>
    <row r="7062" spans="1:8" x14ac:dyDescent="0.25">
      <c r="A7062" s="1" t="s">
        <v>5515</v>
      </c>
      <c r="B7062" s="1" t="s">
        <v>7850</v>
      </c>
      <c r="C7062">
        <v>0</v>
      </c>
      <c r="D7062">
        <v>218</v>
      </c>
      <c r="E7062">
        <v>46</v>
      </c>
      <c r="F7062">
        <v>3</v>
      </c>
      <c r="G7062" s="1" t="s">
        <v>6087</v>
      </c>
      <c r="H7062" s="1" t="s">
        <v>6115</v>
      </c>
    </row>
    <row r="7063" spans="1:8" x14ac:dyDescent="0.25">
      <c r="A7063" s="1" t="s">
        <v>5521</v>
      </c>
      <c r="B7063" s="1" t="s">
        <v>6824</v>
      </c>
      <c r="C7063">
        <v>0.5</v>
      </c>
      <c r="D7063">
        <v>55</v>
      </c>
      <c r="E7063">
        <v>-33</v>
      </c>
      <c r="F7063">
        <v>2</v>
      </c>
      <c r="G7063" s="1" t="s">
        <v>6056</v>
      </c>
      <c r="H7063" s="1" t="s">
        <v>6072</v>
      </c>
    </row>
    <row r="7064" spans="1:8" x14ac:dyDescent="0.25">
      <c r="A7064" s="1" t="s">
        <v>5529</v>
      </c>
      <c r="B7064" s="1" t="s">
        <v>7851</v>
      </c>
      <c r="C7064">
        <v>0.35</v>
      </c>
      <c r="D7064">
        <v>1622</v>
      </c>
      <c r="E7064">
        <v>-624</v>
      </c>
      <c r="F7064">
        <v>5</v>
      </c>
      <c r="G7064" s="1" t="s">
        <v>6056</v>
      </c>
      <c r="H7064" s="1" t="s">
        <v>6075</v>
      </c>
    </row>
    <row r="7065" spans="1:8" x14ac:dyDescent="0.25">
      <c r="A7065" s="1" t="s">
        <v>5529</v>
      </c>
      <c r="B7065" s="1" t="s">
        <v>6612</v>
      </c>
      <c r="C7065">
        <v>0</v>
      </c>
      <c r="D7065">
        <v>259</v>
      </c>
      <c r="E7065">
        <v>47</v>
      </c>
      <c r="F7065">
        <v>5</v>
      </c>
      <c r="G7065" s="1" t="s">
        <v>6053</v>
      </c>
      <c r="H7065" s="1" t="s">
        <v>6081</v>
      </c>
    </row>
    <row r="7066" spans="1:8" x14ac:dyDescent="0.25">
      <c r="A7066" s="1" t="s">
        <v>5529</v>
      </c>
      <c r="B7066" s="1" t="s">
        <v>6872</v>
      </c>
      <c r="C7066">
        <v>0</v>
      </c>
      <c r="D7066">
        <v>33</v>
      </c>
      <c r="E7066">
        <v>1</v>
      </c>
      <c r="F7066">
        <v>2</v>
      </c>
      <c r="G7066" s="1" t="s">
        <v>6053</v>
      </c>
      <c r="H7066" s="1" t="s">
        <v>6103</v>
      </c>
    </row>
    <row r="7067" spans="1:8" x14ac:dyDescent="0.25">
      <c r="A7067" s="1" t="s">
        <v>5523</v>
      </c>
      <c r="B7067" s="1" t="s">
        <v>7646</v>
      </c>
      <c r="C7067">
        <v>0</v>
      </c>
      <c r="D7067">
        <v>148</v>
      </c>
      <c r="E7067">
        <v>24</v>
      </c>
      <c r="F7067">
        <v>3</v>
      </c>
      <c r="G7067" s="1" t="s">
        <v>6053</v>
      </c>
      <c r="H7067" s="1" t="s">
        <v>6059</v>
      </c>
    </row>
    <row r="7068" spans="1:8" x14ac:dyDescent="0.25">
      <c r="A7068" s="1" t="s">
        <v>5523</v>
      </c>
      <c r="B7068" s="1" t="s">
        <v>6324</v>
      </c>
      <c r="C7068">
        <v>0</v>
      </c>
      <c r="D7068">
        <v>24</v>
      </c>
      <c r="E7068">
        <v>1</v>
      </c>
      <c r="F7068">
        <v>4</v>
      </c>
      <c r="G7068" s="1" t="s">
        <v>6053</v>
      </c>
      <c r="H7068" s="1" t="s">
        <v>6081</v>
      </c>
    </row>
    <row r="7069" spans="1:8" x14ac:dyDescent="0.25">
      <c r="A7069" s="1" t="s">
        <v>5523</v>
      </c>
      <c r="B7069" s="1" t="s">
        <v>6705</v>
      </c>
      <c r="C7069">
        <v>0</v>
      </c>
      <c r="D7069">
        <v>513</v>
      </c>
      <c r="E7069">
        <v>215</v>
      </c>
      <c r="F7069">
        <v>2</v>
      </c>
      <c r="G7069" s="1" t="s">
        <v>6087</v>
      </c>
      <c r="H7069" s="1" t="s">
        <v>6115</v>
      </c>
    </row>
    <row r="7070" spans="1:8" x14ac:dyDescent="0.25">
      <c r="A7070" s="1" t="s">
        <v>5527</v>
      </c>
      <c r="B7070" s="1" t="s">
        <v>6974</v>
      </c>
      <c r="C7070">
        <v>0.1</v>
      </c>
      <c r="D7070">
        <v>719</v>
      </c>
      <c r="E7070">
        <v>303</v>
      </c>
      <c r="F7070">
        <v>6</v>
      </c>
      <c r="G7070" s="1" t="s">
        <v>6056</v>
      </c>
      <c r="H7070" s="1" t="s">
        <v>6072</v>
      </c>
    </row>
    <row r="7071" spans="1:8" x14ac:dyDescent="0.25">
      <c r="A7071" s="1" t="s">
        <v>5527</v>
      </c>
      <c r="B7071" s="1" t="s">
        <v>7515</v>
      </c>
      <c r="C7071">
        <v>0</v>
      </c>
      <c r="D7071">
        <v>57</v>
      </c>
      <c r="E7071">
        <v>28</v>
      </c>
      <c r="F7071">
        <v>2</v>
      </c>
      <c r="G7071" s="1" t="s">
        <v>6053</v>
      </c>
      <c r="H7071" s="1" t="s">
        <v>6112</v>
      </c>
    </row>
    <row r="7072" spans="1:8" x14ac:dyDescent="0.25">
      <c r="A7072" s="1" t="s">
        <v>5528</v>
      </c>
      <c r="B7072" s="1" t="s">
        <v>7000</v>
      </c>
      <c r="C7072">
        <v>0</v>
      </c>
      <c r="D7072">
        <v>244</v>
      </c>
      <c r="E7072">
        <v>71</v>
      </c>
      <c r="F7072">
        <v>5</v>
      </c>
      <c r="G7072" s="1" t="s">
        <v>6053</v>
      </c>
      <c r="H7072" s="1" t="s">
        <v>6059</v>
      </c>
    </row>
    <row r="7073" spans="1:8" x14ac:dyDescent="0.25">
      <c r="A7073" s="1" t="s">
        <v>5528</v>
      </c>
      <c r="B7073" s="1" t="s">
        <v>6180</v>
      </c>
      <c r="C7073">
        <v>0</v>
      </c>
      <c r="D7073">
        <v>21</v>
      </c>
      <c r="E7073">
        <v>5</v>
      </c>
      <c r="F7073">
        <v>2</v>
      </c>
      <c r="G7073" s="1" t="s">
        <v>6053</v>
      </c>
      <c r="H7073" s="1" t="s">
        <v>6062</v>
      </c>
    </row>
    <row r="7074" spans="1:8" x14ac:dyDescent="0.25">
      <c r="A7074" s="1" t="s">
        <v>5530</v>
      </c>
      <c r="B7074" s="1" t="s">
        <v>6724</v>
      </c>
      <c r="C7074">
        <v>0.5</v>
      </c>
      <c r="D7074">
        <v>97</v>
      </c>
      <c r="E7074">
        <v>-62</v>
      </c>
      <c r="F7074">
        <v>2</v>
      </c>
      <c r="G7074" s="1" t="s">
        <v>6053</v>
      </c>
      <c r="H7074" s="1" t="s">
        <v>6099</v>
      </c>
    </row>
    <row r="7075" spans="1:8" x14ac:dyDescent="0.25">
      <c r="A7075" s="1" t="s">
        <v>5525</v>
      </c>
      <c r="B7075" s="1" t="s">
        <v>7598</v>
      </c>
      <c r="C7075">
        <v>0</v>
      </c>
      <c r="D7075">
        <v>193</v>
      </c>
      <c r="E7075">
        <v>33</v>
      </c>
      <c r="F7075">
        <v>5</v>
      </c>
      <c r="G7075" s="1" t="s">
        <v>6087</v>
      </c>
      <c r="H7075" s="1" t="s">
        <v>6115</v>
      </c>
    </row>
    <row r="7076" spans="1:8" x14ac:dyDescent="0.25">
      <c r="A7076" s="1" t="s">
        <v>5525</v>
      </c>
      <c r="B7076" s="1" t="s">
        <v>6511</v>
      </c>
      <c r="C7076">
        <v>0</v>
      </c>
      <c r="D7076">
        <v>336</v>
      </c>
      <c r="E7076">
        <v>44</v>
      </c>
      <c r="F7076">
        <v>2</v>
      </c>
      <c r="G7076" s="1" t="s">
        <v>6087</v>
      </c>
      <c r="H7076" s="1" t="s">
        <v>6097</v>
      </c>
    </row>
    <row r="7077" spans="1:8" x14ac:dyDescent="0.25">
      <c r="A7077" s="1" t="s">
        <v>5524</v>
      </c>
      <c r="B7077" s="1" t="s">
        <v>7301</v>
      </c>
      <c r="C7077">
        <v>0.15</v>
      </c>
      <c r="D7077">
        <v>407</v>
      </c>
      <c r="E7077">
        <v>139</v>
      </c>
      <c r="F7077">
        <v>2</v>
      </c>
      <c r="G7077" s="1" t="s">
        <v>6087</v>
      </c>
      <c r="H7077" s="1" t="s">
        <v>6105</v>
      </c>
    </row>
    <row r="7078" spans="1:8" x14ac:dyDescent="0.25">
      <c r="A7078" s="1" t="s">
        <v>5526</v>
      </c>
      <c r="B7078" s="1" t="s">
        <v>6710</v>
      </c>
      <c r="C7078">
        <v>0</v>
      </c>
      <c r="D7078">
        <v>844</v>
      </c>
      <c r="E7078">
        <v>8</v>
      </c>
      <c r="F7078">
        <v>6</v>
      </c>
      <c r="G7078" s="1" t="s">
        <v>6053</v>
      </c>
      <c r="H7078" s="1" t="s">
        <v>6062</v>
      </c>
    </row>
    <row r="7079" spans="1:8" x14ac:dyDescent="0.25">
      <c r="A7079" s="1" t="s">
        <v>5522</v>
      </c>
      <c r="B7079" s="1" t="s">
        <v>6459</v>
      </c>
      <c r="C7079">
        <v>0</v>
      </c>
      <c r="D7079">
        <v>134</v>
      </c>
      <c r="E7079">
        <v>56</v>
      </c>
      <c r="F7079">
        <v>5</v>
      </c>
      <c r="G7079" s="1" t="s">
        <v>6053</v>
      </c>
      <c r="H7079" s="1" t="s">
        <v>6103</v>
      </c>
    </row>
    <row r="7080" spans="1:8" x14ac:dyDescent="0.25">
      <c r="A7080" s="1" t="s">
        <v>5535</v>
      </c>
      <c r="B7080" s="1" t="s">
        <v>7819</v>
      </c>
      <c r="C7080">
        <v>0.1</v>
      </c>
      <c r="D7080">
        <v>237</v>
      </c>
      <c r="E7080">
        <v>79</v>
      </c>
      <c r="F7080">
        <v>4</v>
      </c>
      <c r="G7080" s="1" t="s">
        <v>6056</v>
      </c>
      <c r="H7080" s="1" t="s">
        <v>6072</v>
      </c>
    </row>
    <row r="7081" spans="1:8" x14ac:dyDescent="0.25">
      <c r="A7081" s="1" t="s">
        <v>5535</v>
      </c>
      <c r="B7081" s="1" t="s">
        <v>7123</v>
      </c>
      <c r="C7081">
        <v>0</v>
      </c>
      <c r="D7081">
        <v>60</v>
      </c>
      <c r="E7081">
        <v>16</v>
      </c>
      <c r="F7081">
        <v>3</v>
      </c>
      <c r="G7081" s="1" t="s">
        <v>6053</v>
      </c>
      <c r="H7081" s="1" t="s">
        <v>6059</v>
      </c>
    </row>
    <row r="7082" spans="1:8" x14ac:dyDescent="0.25">
      <c r="A7082" s="1" t="s">
        <v>5535</v>
      </c>
      <c r="B7082" s="1" t="s">
        <v>6403</v>
      </c>
      <c r="C7082">
        <v>0</v>
      </c>
      <c r="D7082">
        <v>152</v>
      </c>
      <c r="E7082">
        <v>20</v>
      </c>
      <c r="F7082">
        <v>3</v>
      </c>
      <c r="G7082" s="1" t="s">
        <v>6053</v>
      </c>
      <c r="H7082" s="1" t="s">
        <v>6059</v>
      </c>
    </row>
    <row r="7083" spans="1:8" x14ac:dyDescent="0.25">
      <c r="A7083" s="1" t="s">
        <v>5535</v>
      </c>
      <c r="B7083" s="1" t="s">
        <v>6258</v>
      </c>
      <c r="C7083">
        <v>0</v>
      </c>
      <c r="D7083">
        <v>40</v>
      </c>
      <c r="E7083">
        <v>16</v>
      </c>
      <c r="F7083">
        <v>3</v>
      </c>
      <c r="G7083" s="1" t="s">
        <v>6053</v>
      </c>
      <c r="H7083" s="1" t="s">
        <v>6081</v>
      </c>
    </row>
    <row r="7084" spans="1:8" x14ac:dyDescent="0.25">
      <c r="A7084" s="1" t="s">
        <v>5535</v>
      </c>
      <c r="B7084" s="1" t="s">
        <v>7770</v>
      </c>
      <c r="C7084">
        <v>0</v>
      </c>
      <c r="D7084">
        <v>928</v>
      </c>
      <c r="E7084">
        <v>260</v>
      </c>
      <c r="F7084">
        <v>3</v>
      </c>
      <c r="G7084" s="1" t="s">
        <v>6087</v>
      </c>
      <c r="H7084" s="1" t="s">
        <v>6088</v>
      </c>
    </row>
    <row r="7085" spans="1:8" x14ac:dyDescent="0.25">
      <c r="A7085" s="1" t="s">
        <v>5536</v>
      </c>
      <c r="B7085" s="1" t="s">
        <v>7249</v>
      </c>
      <c r="C7085">
        <v>0.5</v>
      </c>
      <c r="D7085">
        <v>312</v>
      </c>
      <c r="E7085">
        <v>-312</v>
      </c>
      <c r="F7085">
        <v>7</v>
      </c>
      <c r="G7085" s="1" t="s">
        <v>6056</v>
      </c>
      <c r="H7085" s="1" t="s">
        <v>6072</v>
      </c>
    </row>
    <row r="7086" spans="1:8" x14ac:dyDescent="0.25">
      <c r="A7086" s="1" t="s">
        <v>5536</v>
      </c>
      <c r="B7086" s="1" t="s">
        <v>7852</v>
      </c>
      <c r="C7086">
        <v>0.5</v>
      </c>
      <c r="D7086">
        <v>9</v>
      </c>
      <c r="E7086">
        <v>-6</v>
      </c>
      <c r="F7086">
        <v>2</v>
      </c>
      <c r="G7086" s="1" t="s">
        <v>6053</v>
      </c>
      <c r="H7086" s="1" t="s">
        <v>6079</v>
      </c>
    </row>
    <row r="7087" spans="1:8" x14ac:dyDescent="0.25">
      <c r="A7087" s="1" t="s">
        <v>5533</v>
      </c>
      <c r="B7087" s="1" t="s">
        <v>6209</v>
      </c>
      <c r="C7087">
        <v>0</v>
      </c>
      <c r="D7087">
        <v>222</v>
      </c>
      <c r="E7087">
        <v>44</v>
      </c>
      <c r="F7087">
        <v>2</v>
      </c>
      <c r="G7087" s="1" t="s">
        <v>6056</v>
      </c>
      <c r="H7087" s="1" t="s">
        <v>6129</v>
      </c>
    </row>
    <row r="7088" spans="1:8" x14ac:dyDescent="0.25">
      <c r="A7088" s="1" t="s">
        <v>5533</v>
      </c>
      <c r="B7088" s="1" t="s">
        <v>7195</v>
      </c>
      <c r="C7088">
        <v>0</v>
      </c>
      <c r="D7088">
        <v>94</v>
      </c>
      <c r="E7088">
        <v>27</v>
      </c>
      <c r="F7088">
        <v>2</v>
      </c>
      <c r="G7088" s="1" t="s">
        <v>6053</v>
      </c>
      <c r="H7088" s="1" t="s">
        <v>6103</v>
      </c>
    </row>
    <row r="7089" spans="1:8" x14ac:dyDescent="0.25">
      <c r="A7089" s="1" t="s">
        <v>5531</v>
      </c>
      <c r="B7089" s="1" t="s">
        <v>7791</v>
      </c>
      <c r="C7089">
        <v>0</v>
      </c>
      <c r="D7089">
        <v>82</v>
      </c>
      <c r="E7089">
        <v>13</v>
      </c>
      <c r="F7089">
        <v>2</v>
      </c>
      <c r="G7089" s="1" t="s">
        <v>6053</v>
      </c>
      <c r="H7089" s="1" t="s">
        <v>6103</v>
      </c>
    </row>
    <row r="7090" spans="1:8" x14ac:dyDescent="0.25">
      <c r="A7090" s="1" t="s">
        <v>5531</v>
      </c>
      <c r="B7090" s="1" t="s">
        <v>6310</v>
      </c>
      <c r="C7090">
        <v>0</v>
      </c>
      <c r="D7090">
        <v>294</v>
      </c>
      <c r="E7090">
        <v>109</v>
      </c>
      <c r="F7090">
        <v>7</v>
      </c>
      <c r="G7090" s="1" t="s">
        <v>6087</v>
      </c>
      <c r="H7090" s="1" t="s">
        <v>6115</v>
      </c>
    </row>
    <row r="7091" spans="1:8" x14ac:dyDescent="0.25">
      <c r="A7091" s="1" t="s">
        <v>5532</v>
      </c>
      <c r="B7091" s="1" t="s">
        <v>6707</v>
      </c>
      <c r="C7091">
        <v>0.1</v>
      </c>
      <c r="D7091">
        <v>1177</v>
      </c>
      <c r="E7091">
        <v>405</v>
      </c>
      <c r="F7091">
        <v>3</v>
      </c>
      <c r="G7091" s="1" t="s">
        <v>6056</v>
      </c>
      <c r="H7091" s="1" t="s">
        <v>6057</v>
      </c>
    </row>
    <row r="7092" spans="1:8" x14ac:dyDescent="0.25">
      <c r="A7092" s="1" t="s">
        <v>5532</v>
      </c>
      <c r="B7092" s="1" t="s">
        <v>6573</v>
      </c>
      <c r="C7092">
        <v>0</v>
      </c>
      <c r="D7092">
        <v>21</v>
      </c>
      <c r="E7092">
        <v>5</v>
      </c>
      <c r="F7092">
        <v>3</v>
      </c>
      <c r="G7092" s="1" t="s">
        <v>6053</v>
      </c>
      <c r="H7092" s="1" t="s">
        <v>6079</v>
      </c>
    </row>
    <row r="7093" spans="1:8" x14ac:dyDescent="0.25">
      <c r="A7093" s="1" t="s">
        <v>5534</v>
      </c>
      <c r="B7093" s="1" t="s">
        <v>7532</v>
      </c>
      <c r="C7093">
        <v>0</v>
      </c>
      <c r="D7093">
        <v>166</v>
      </c>
      <c r="E7093">
        <v>53</v>
      </c>
      <c r="F7093">
        <v>4</v>
      </c>
      <c r="G7093" s="1" t="s">
        <v>6087</v>
      </c>
      <c r="H7093" s="1" t="s">
        <v>6115</v>
      </c>
    </row>
    <row r="7094" spans="1:8" x14ac:dyDescent="0.25">
      <c r="A7094" s="1" t="s">
        <v>5537</v>
      </c>
      <c r="B7094" s="1" t="s">
        <v>6627</v>
      </c>
      <c r="C7094">
        <v>0</v>
      </c>
      <c r="D7094">
        <v>83</v>
      </c>
      <c r="E7094">
        <v>6</v>
      </c>
      <c r="F7094">
        <v>6</v>
      </c>
      <c r="G7094" s="1" t="s">
        <v>6053</v>
      </c>
      <c r="H7094" s="1" t="s">
        <v>6103</v>
      </c>
    </row>
    <row r="7095" spans="1:8" x14ac:dyDescent="0.25">
      <c r="A7095" s="1" t="s">
        <v>5538</v>
      </c>
      <c r="B7095" s="1" t="s">
        <v>7839</v>
      </c>
      <c r="C7095">
        <v>0</v>
      </c>
      <c r="D7095">
        <v>51</v>
      </c>
      <c r="E7095">
        <v>21</v>
      </c>
      <c r="F7095">
        <v>3</v>
      </c>
      <c r="G7095" s="1" t="s">
        <v>6053</v>
      </c>
      <c r="H7095" s="1" t="s">
        <v>6054</v>
      </c>
    </row>
    <row r="7096" spans="1:8" x14ac:dyDescent="0.25">
      <c r="A7096" s="1" t="s">
        <v>5538</v>
      </c>
      <c r="B7096" s="1" t="s">
        <v>6800</v>
      </c>
      <c r="C7096">
        <v>0.4</v>
      </c>
      <c r="D7096">
        <v>387</v>
      </c>
      <c r="E7096">
        <v>-213</v>
      </c>
      <c r="F7096">
        <v>5</v>
      </c>
      <c r="G7096" s="1" t="s">
        <v>6053</v>
      </c>
      <c r="H7096" s="1" t="s">
        <v>6062</v>
      </c>
    </row>
    <row r="7097" spans="1:8" x14ac:dyDescent="0.25">
      <c r="A7097" s="1" t="s">
        <v>5540</v>
      </c>
      <c r="B7097" s="1" t="s">
        <v>7755</v>
      </c>
      <c r="C7097">
        <v>0.2</v>
      </c>
      <c r="D7097">
        <v>46</v>
      </c>
      <c r="E7097">
        <v>9</v>
      </c>
      <c r="F7097">
        <v>3</v>
      </c>
      <c r="G7097" s="1" t="s">
        <v>6056</v>
      </c>
      <c r="H7097" s="1" t="s">
        <v>6129</v>
      </c>
    </row>
    <row r="7098" spans="1:8" x14ac:dyDescent="0.25">
      <c r="A7098" s="1" t="s">
        <v>5539</v>
      </c>
      <c r="B7098" s="1" t="s">
        <v>6577</v>
      </c>
      <c r="C7098">
        <v>0</v>
      </c>
      <c r="D7098">
        <v>27</v>
      </c>
      <c r="E7098">
        <v>2</v>
      </c>
      <c r="F7098">
        <v>2</v>
      </c>
      <c r="G7098" s="1" t="s">
        <v>6053</v>
      </c>
      <c r="H7098" s="1" t="s">
        <v>6067</v>
      </c>
    </row>
    <row r="7099" spans="1:8" x14ac:dyDescent="0.25">
      <c r="A7099" s="1" t="s">
        <v>5544</v>
      </c>
      <c r="B7099" s="1" t="s">
        <v>7226</v>
      </c>
      <c r="C7099">
        <v>0.5</v>
      </c>
      <c r="D7099">
        <v>4</v>
      </c>
      <c r="E7099">
        <v>-3</v>
      </c>
      <c r="F7099">
        <v>1</v>
      </c>
      <c r="G7099" s="1" t="s">
        <v>6053</v>
      </c>
      <c r="H7099" s="1" t="s">
        <v>6079</v>
      </c>
    </row>
    <row r="7100" spans="1:8" x14ac:dyDescent="0.25">
      <c r="A7100" s="1" t="s">
        <v>5544</v>
      </c>
      <c r="B7100" s="1" t="s">
        <v>6146</v>
      </c>
      <c r="C7100">
        <v>0.5</v>
      </c>
      <c r="D7100">
        <v>73</v>
      </c>
      <c r="E7100">
        <v>-7</v>
      </c>
      <c r="F7100">
        <v>1</v>
      </c>
      <c r="G7100" s="1" t="s">
        <v>6087</v>
      </c>
      <c r="H7100" s="1" t="s">
        <v>6097</v>
      </c>
    </row>
    <row r="7101" spans="1:8" x14ac:dyDescent="0.25">
      <c r="A7101" s="1" t="s">
        <v>5542</v>
      </c>
      <c r="B7101" s="1" t="s">
        <v>7667</v>
      </c>
      <c r="C7101">
        <v>0.1</v>
      </c>
      <c r="D7101">
        <v>618</v>
      </c>
      <c r="E7101">
        <v>27</v>
      </c>
      <c r="F7101">
        <v>4</v>
      </c>
      <c r="G7101" s="1" t="s">
        <v>6056</v>
      </c>
      <c r="H7101" s="1" t="s">
        <v>6057</v>
      </c>
    </row>
    <row r="7102" spans="1:8" x14ac:dyDescent="0.25">
      <c r="A7102" s="1" t="s">
        <v>5545</v>
      </c>
      <c r="B7102" s="1" t="s">
        <v>7248</v>
      </c>
      <c r="C7102">
        <v>0.2</v>
      </c>
      <c r="D7102">
        <v>212</v>
      </c>
      <c r="E7102">
        <v>-24</v>
      </c>
      <c r="F7102">
        <v>2</v>
      </c>
      <c r="G7102" s="1" t="s">
        <v>6056</v>
      </c>
      <c r="H7102" s="1" t="s">
        <v>6072</v>
      </c>
    </row>
    <row r="7103" spans="1:8" x14ac:dyDescent="0.25">
      <c r="A7103" s="1" t="s">
        <v>5542</v>
      </c>
      <c r="B7103" s="1" t="s">
        <v>6130</v>
      </c>
      <c r="C7103">
        <v>0</v>
      </c>
      <c r="D7103">
        <v>53</v>
      </c>
      <c r="E7103">
        <v>2</v>
      </c>
      <c r="F7103">
        <v>4</v>
      </c>
      <c r="G7103" s="1" t="s">
        <v>6053</v>
      </c>
      <c r="H7103" s="1" t="s">
        <v>6081</v>
      </c>
    </row>
    <row r="7104" spans="1:8" x14ac:dyDescent="0.25">
      <c r="A7104" s="1" t="s">
        <v>5542</v>
      </c>
      <c r="B7104" s="1" t="s">
        <v>7442</v>
      </c>
      <c r="C7104">
        <v>0.1</v>
      </c>
      <c r="D7104">
        <v>1120</v>
      </c>
      <c r="E7104">
        <v>199</v>
      </c>
      <c r="F7104">
        <v>6</v>
      </c>
      <c r="G7104" s="1" t="s">
        <v>6053</v>
      </c>
      <c r="H7104" s="1" t="s">
        <v>6062</v>
      </c>
    </row>
    <row r="7105" spans="1:8" x14ac:dyDescent="0.25">
      <c r="A7105" s="1" t="s">
        <v>5541</v>
      </c>
      <c r="B7105" s="1" t="s">
        <v>6735</v>
      </c>
      <c r="C7105">
        <v>0</v>
      </c>
      <c r="D7105">
        <v>16</v>
      </c>
      <c r="E7105">
        <v>6</v>
      </c>
      <c r="F7105">
        <v>3</v>
      </c>
      <c r="G7105" s="1" t="s">
        <v>6053</v>
      </c>
      <c r="H7105" s="1" t="s">
        <v>6081</v>
      </c>
    </row>
    <row r="7106" spans="1:8" x14ac:dyDescent="0.25">
      <c r="A7106" s="1" t="s">
        <v>5542</v>
      </c>
      <c r="B7106" s="1" t="s">
        <v>6367</v>
      </c>
      <c r="C7106">
        <v>0.15</v>
      </c>
      <c r="D7106">
        <v>1137</v>
      </c>
      <c r="E7106">
        <v>-14</v>
      </c>
      <c r="F7106">
        <v>7</v>
      </c>
      <c r="G7106" s="1" t="s">
        <v>6087</v>
      </c>
      <c r="H7106" s="1" t="s">
        <v>6105</v>
      </c>
    </row>
    <row r="7107" spans="1:8" x14ac:dyDescent="0.25">
      <c r="A7107" s="1" t="s">
        <v>5541</v>
      </c>
      <c r="B7107" s="1" t="s">
        <v>7775</v>
      </c>
      <c r="C7107">
        <v>0</v>
      </c>
      <c r="D7107">
        <v>231</v>
      </c>
      <c r="E7107">
        <v>99</v>
      </c>
      <c r="F7107">
        <v>2</v>
      </c>
      <c r="G7107" s="1" t="s">
        <v>6087</v>
      </c>
      <c r="H7107" s="1" t="s">
        <v>6088</v>
      </c>
    </row>
    <row r="7108" spans="1:8" x14ac:dyDescent="0.25">
      <c r="A7108" s="1" t="s">
        <v>5554</v>
      </c>
      <c r="B7108" s="1" t="s">
        <v>6520</v>
      </c>
      <c r="C7108">
        <v>0</v>
      </c>
      <c r="D7108">
        <v>15</v>
      </c>
      <c r="E7108">
        <v>7</v>
      </c>
      <c r="F7108">
        <v>2</v>
      </c>
      <c r="G7108" s="1" t="s">
        <v>6053</v>
      </c>
      <c r="H7108" s="1" t="s">
        <v>6081</v>
      </c>
    </row>
    <row r="7109" spans="1:8" x14ac:dyDescent="0.25">
      <c r="A7109" s="1" t="s">
        <v>5554</v>
      </c>
      <c r="B7109" s="1" t="s">
        <v>7005</v>
      </c>
      <c r="C7109">
        <v>0.1</v>
      </c>
      <c r="D7109">
        <v>174</v>
      </c>
      <c r="E7109">
        <v>72</v>
      </c>
      <c r="F7109">
        <v>4</v>
      </c>
      <c r="G7109" s="1" t="s">
        <v>6053</v>
      </c>
      <c r="H7109" s="1" t="s">
        <v>6062</v>
      </c>
    </row>
    <row r="7110" spans="1:8" x14ac:dyDescent="0.25">
      <c r="A7110" s="1" t="s">
        <v>5550</v>
      </c>
      <c r="B7110" s="1" t="s">
        <v>6158</v>
      </c>
      <c r="C7110">
        <v>0</v>
      </c>
      <c r="D7110">
        <v>25</v>
      </c>
      <c r="E7110">
        <v>3</v>
      </c>
      <c r="F7110">
        <v>2</v>
      </c>
      <c r="G7110" s="1" t="s">
        <v>6053</v>
      </c>
      <c r="H7110" s="1" t="s">
        <v>6081</v>
      </c>
    </row>
    <row r="7111" spans="1:8" x14ac:dyDescent="0.25">
      <c r="A7111" s="1" t="s">
        <v>5559</v>
      </c>
      <c r="B7111" s="1" t="s">
        <v>6729</v>
      </c>
      <c r="C7111">
        <v>0.5</v>
      </c>
      <c r="D7111">
        <v>22</v>
      </c>
      <c r="E7111">
        <v>-12</v>
      </c>
      <c r="F7111">
        <v>3</v>
      </c>
      <c r="G7111" s="1" t="s">
        <v>6053</v>
      </c>
      <c r="H7111" s="1" t="s">
        <v>6059</v>
      </c>
    </row>
    <row r="7112" spans="1:8" x14ac:dyDescent="0.25">
      <c r="A7112" s="1" t="s">
        <v>5557</v>
      </c>
      <c r="B7112" s="1" t="s">
        <v>7625</v>
      </c>
      <c r="C7112">
        <v>0</v>
      </c>
      <c r="D7112">
        <v>94</v>
      </c>
      <c r="E7112">
        <v>20</v>
      </c>
      <c r="F7112">
        <v>2</v>
      </c>
      <c r="G7112" s="1" t="s">
        <v>6056</v>
      </c>
      <c r="H7112" s="1" t="s">
        <v>6129</v>
      </c>
    </row>
    <row r="7113" spans="1:8" x14ac:dyDescent="0.25">
      <c r="A7113" s="1" t="s">
        <v>5557</v>
      </c>
      <c r="B7113" s="1" t="s">
        <v>6531</v>
      </c>
      <c r="C7113">
        <v>0</v>
      </c>
      <c r="D7113">
        <v>28</v>
      </c>
      <c r="E7113">
        <v>14</v>
      </c>
      <c r="F7113">
        <v>4</v>
      </c>
      <c r="G7113" s="1" t="s">
        <v>6053</v>
      </c>
      <c r="H7113" s="1" t="s">
        <v>6081</v>
      </c>
    </row>
    <row r="7114" spans="1:8" x14ac:dyDescent="0.25">
      <c r="A7114" s="1" t="s">
        <v>5558</v>
      </c>
      <c r="B7114" s="1" t="s">
        <v>7262</v>
      </c>
      <c r="C7114">
        <v>0</v>
      </c>
      <c r="D7114">
        <v>101</v>
      </c>
      <c r="E7114">
        <v>18</v>
      </c>
      <c r="F7114">
        <v>9</v>
      </c>
      <c r="G7114" s="1" t="s">
        <v>6053</v>
      </c>
      <c r="H7114" s="1" t="s">
        <v>6079</v>
      </c>
    </row>
    <row r="7115" spans="1:8" x14ac:dyDescent="0.25">
      <c r="A7115" s="1" t="s">
        <v>5558</v>
      </c>
      <c r="B7115" s="1" t="s">
        <v>6647</v>
      </c>
      <c r="C7115">
        <v>0</v>
      </c>
      <c r="D7115">
        <v>1389</v>
      </c>
      <c r="E7115">
        <v>680</v>
      </c>
      <c r="F7115">
        <v>7</v>
      </c>
      <c r="G7115" s="1" t="s">
        <v>6053</v>
      </c>
      <c r="H7115" s="1" t="s">
        <v>6062</v>
      </c>
    </row>
    <row r="7116" spans="1:8" x14ac:dyDescent="0.25">
      <c r="A7116" s="1" t="s">
        <v>5552</v>
      </c>
      <c r="B7116" s="1" t="s">
        <v>6745</v>
      </c>
      <c r="C7116">
        <v>0</v>
      </c>
      <c r="D7116">
        <v>107</v>
      </c>
      <c r="E7116">
        <v>9</v>
      </c>
      <c r="F7116">
        <v>2</v>
      </c>
      <c r="G7116" s="1" t="s">
        <v>6053</v>
      </c>
      <c r="H7116" s="1" t="s">
        <v>6059</v>
      </c>
    </row>
    <row r="7117" spans="1:8" x14ac:dyDescent="0.25">
      <c r="A7117" s="1" t="s">
        <v>5557</v>
      </c>
      <c r="B7117" s="1" t="s">
        <v>7401</v>
      </c>
      <c r="C7117">
        <v>0.15</v>
      </c>
      <c r="D7117">
        <v>417</v>
      </c>
      <c r="E7117">
        <v>49</v>
      </c>
      <c r="F7117">
        <v>3</v>
      </c>
      <c r="G7117" s="1" t="s">
        <v>6087</v>
      </c>
      <c r="H7117" s="1" t="s">
        <v>6088</v>
      </c>
    </row>
    <row r="7118" spans="1:8" x14ac:dyDescent="0.25">
      <c r="A7118" s="1" t="s">
        <v>5558</v>
      </c>
      <c r="B7118" s="1" t="s">
        <v>7769</v>
      </c>
      <c r="C7118">
        <v>0</v>
      </c>
      <c r="D7118">
        <v>651</v>
      </c>
      <c r="E7118">
        <v>169</v>
      </c>
      <c r="F7118">
        <v>5</v>
      </c>
      <c r="G7118" s="1" t="s">
        <v>6087</v>
      </c>
      <c r="H7118" s="1" t="s">
        <v>6105</v>
      </c>
    </row>
    <row r="7119" spans="1:8" x14ac:dyDescent="0.25">
      <c r="A7119" s="1" t="s">
        <v>5560</v>
      </c>
      <c r="B7119" s="1" t="s">
        <v>7232</v>
      </c>
      <c r="C7119">
        <v>0.6</v>
      </c>
      <c r="D7119">
        <v>288</v>
      </c>
      <c r="E7119">
        <v>-180</v>
      </c>
      <c r="F7119">
        <v>4</v>
      </c>
      <c r="G7119" s="1" t="s">
        <v>6056</v>
      </c>
      <c r="H7119" s="1" t="s">
        <v>6072</v>
      </c>
    </row>
    <row r="7120" spans="1:8" x14ac:dyDescent="0.25">
      <c r="A7120" s="1" t="s">
        <v>5548</v>
      </c>
      <c r="B7120" s="1" t="s">
        <v>6300</v>
      </c>
      <c r="C7120">
        <v>0.5</v>
      </c>
      <c r="D7120">
        <v>33</v>
      </c>
      <c r="E7120">
        <v>-12</v>
      </c>
      <c r="F7120">
        <v>5</v>
      </c>
      <c r="G7120" s="1" t="s">
        <v>6053</v>
      </c>
      <c r="H7120" s="1" t="s">
        <v>6059</v>
      </c>
    </row>
    <row r="7121" spans="1:8" x14ac:dyDescent="0.25">
      <c r="A7121" s="1" t="s">
        <v>5548</v>
      </c>
      <c r="B7121" s="1" t="s">
        <v>7265</v>
      </c>
      <c r="C7121">
        <v>0.5</v>
      </c>
      <c r="D7121">
        <v>25</v>
      </c>
      <c r="E7121">
        <v>-24</v>
      </c>
      <c r="F7121">
        <v>1</v>
      </c>
      <c r="G7121" s="1" t="s">
        <v>6053</v>
      </c>
      <c r="H7121" s="1" t="s">
        <v>6081</v>
      </c>
    </row>
    <row r="7122" spans="1:8" x14ac:dyDescent="0.25">
      <c r="A7122" s="1" t="s">
        <v>5548</v>
      </c>
      <c r="B7122" s="1" t="s">
        <v>6288</v>
      </c>
      <c r="C7122">
        <v>0.5</v>
      </c>
      <c r="D7122">
        <v>74</v>
      </c>
      <c r="E7122">
        <v>-58</v>
      </c>
      <c r="F7122">
        <v>3</v>
      </c>
      <c r="G7122" s="1" t="s">
        <v>6053</v>
      </c>
      <c r="H7122" s="1" t="s">
        <v>6081</v>
      </c>
    </row>
    <row r="7123" spans="1:8" x14ac:dyDescent="0.25">
      <c r="A7123" s="1" t="s">
        <v>5548</v>
      </c>
      <c r="B7123" s="1" t="s">
        <v>6601</v>
      </c>
      <c r="C7123">
        <v>0.5</v>
      </c>
      <c r="D7123">
        <v>17</v>
      </c>
      <c r="E7123">
        <v>-11</v>
      </c>
      <c r="F7123">
        <v>2</v>
      </c>
      <c r="G7123" s="1" t="s">
        <v>6053</v>
      </c>
      <c r="H7123" s="1" t="s">
        <v>6054</v>
      </c>
    </row>
    <row r="7124" spans="1:8" x14ac:dyDescent="0.25">
      <c r="A7124" s="1" t="s">
        <v>5556</v>
      </c>
      <c r="B7124" s="1" t="s">
        <v>6178</v>
      </c>
      <c r="C7124">
        <v>0</v>
      </c>
      <c r="D7124">
        <v>115</v>
      </c>
      <c r="E7124">
        <v>25</v>
      </c>
      <c r="F7124">
        <v>6</v>
      </c>
      <c r="G7124" s="1" t="s">
        <v>6053</v>
      </c>
      <c r="H7124" s="1" t="s">
        <v>6059</v>
      </c>
    </row>
    <row r="7125" spans="1:8" x14ac:dyDescent="0.25">
      <c r="A7125" s="1" t="s">
        <v>5556</v>
      </c>
      <c r="B7125" s="1" t="s">
        <v>6549</v>
      </c>
      <c r="C7125">
        <v>0.1</v>
      </c>
      <c r="D7125">
        <v>140</v>
      </c>
      <c r="E7125">
        <v>6</v>
      </c>
      <c r="F7125">
        <v>5</v>
      </c>
      <c r="G7125" s="1" t="s">
        <v>6053</v>
      </c>
      <c r="H7125" s="1" t="s">
        <v>6062</v>
      </c>
    </row>
    <row r="7126" spans="1:8" x14ac:dyDescent="0.25">
      <c r="A7126" s="1" t="s">
        <v>5551</v>
      </c>
      <c r="B7126" s="1" t="s">
        <v>6442</v>
      </c>
      <c r="C7126">
        <v>0.4</v>
      </c>
      <c r="D7126">
        <v>169</v>
      </c>
      <c r="E7126">
        <v>-3</v>
      </c>
      <c r="F7126">
        <v>6</v>
      </c>
      <c r="G7126" s="1" t="s">
        <v>6053</v>
      </c>
      <c r="H7126" s="1" t="s">
        <v>6062</v>
      </c>
    </row>
    <row r="7127" spans="1:8" x14ac:dyDescent="0.25">
      <c r="A7127" s="1" t="s">
        <v>5556</v>
      </c>
      <c r="B7127" s="1" t="s">
        <v>6697</v>
      </c>
      <c r="C7127">
        <v>0</v>
      </c>
      <c r="D7127">
        <v>637</v>
      </c>
      <c r="E7127">
        <v>261</v>
      </c>
      <c r="F7127">
        <v>2</v>
      </c>
      <c r="G7127" s="1" t="s">
        <v>6087</v>
      </c>
      <c r="H7127" s="1" t="s">
        <v>6105</v>
      </c>
    </row>
    <row r="7128" spans="1:8" x14ac:dyDescent="0.25">
      <c r="A7128" s="1" t="s">
        <v>5551</v>
      </c>
      <c r="B7128" s="1" t="s">
        <v>7342</v>
      </c>
      <c r="C7128">
        <v>0</v>
      </c>
      <c r="D7128">
        <v>159</v>
      </c>
      <c r="E7128">
        <v>21</v>
      </c>
      <c r="F7128">
        <v>2</v>
      </c>
      <c r="G7128" s="1" t="s">
        <v>6087</v>
      </c>
      <c r="H7128" s="1" t="s">
        <v>6115</v>
      </c>
    </row>
    <row r="7129" spans="1:8" x14ac:dyDescent="0.25">
      <c r="A7129" s="1" t="s">
        <v>5551</v>
      </c>
      <c r="B7129" s="1" t="s">
        <v>7267</v>
      </c>
      <c r="C7129">
        <v>0</v>
      </c>
      <c r="D7129">
        <v>1209</v>
      </c>
      <c r="E7129">
        <v>242</v>
      </c>
      <c r="F7129">
        <v>5</v>
      </c>
      <c r="G7129" s="1" t="s">
        <v>6087</v>
      </c>
      <c r="H7129" s="1" t="s">
        <v>6105</v>
      </c>
    </row>
    <row r="7130" spans="1:8" x14ac:dyDescent="0.25">
      <c r="A7130" s="1" t="s">
        <v>5549</v>
      </c>
      <c r="B7130" s="1" t="s">
        <v>6806</v>
      </c>
      <c r="C7130">
        <v>0</v>
      </c>
      <c r="D7130">
        <v>53</v>
      </c>
      <c r="E7130">
        <v>24</v>
      </c>
      <c r="F7130">
        <v>6</v>
      </c>
      <c r="G7130" s="1" t="s">
        <v>6053</v>
      </c>
      <c r="H7130" s="1" t="s">
        <v>6081</v>
      </c>
    </row>
    <row r="7131" spans="1:8" x14ac:dyDescent="0.25">
      <c r="A7131" s="1" t="s">
        <v>5561</v>
      </c>
      <c r="B7131" s="1" t="s">
        <v>6219</v>
      </c>
      <c r="C7131">
        <v>0.5</v>
      </c>
      <c r="D7131">
        <v>49</v>
      </c>
      <c r="E7131">
        <v>-31</v>
      </c>
      <c r="F7131">
        <v>2</v>
      </c>
      <c r="G7131" s="1" t="s">
        <v>6053</v>
      </c>
      <c r="H7131" s="1" t="s">
        <v>6059</v>
      </c>
    </row>
    <row r="7132" spans="1:8" x14ac:dyDescent="0.25">
      <c r="A7132" s="1" t="s">
        <v>5561</v>
      </c>
      <c r="B7132" s="1" t="s">
        <v>7233</v>
      </c>
      <c r="C7132">
        <v>0.5</v>
      </c>
      <c r="D7132">
        <v>21</v>
      </c>
      <c r="E7132">
        <v>-10</v>
      </c>
      <c r="F7132">
        <v>4</v>
      </c>
      <c r="G7132" s="1" t="s">
        <v>6053</v>
      </c>
      <c r="H7132" s="1" t="s">
        <v>6067</v>
      </c>
    </row>
    <row r="7133" spans="1:8" x14ac:dyDescent="0.25">
      <c r="A7133" s="1" t="s">
        <v>5561</v>
      </c>
      <c r="B7133" s="1" t="s">
        <v>7734</v>
      </c>
      <c r="C7133">
        <v>0.5</v>
      </c>
      <c r="D7133">
        <v>15</v>
      </c>
      <c r="E7133">
        <v>-2</v>
      </c>
      <c r="F7133">
        <v>1</v>
      </c>
      <c r="G7133" s="1" t="s">
        <v>6053</v>
      </c>
      <c r="H7133" s="1" t="s">
        <v>6054</v>
      </c>
    </row>
    <row r="7134" spans="1:8" x14ac:dyDescent="0.25">
      <c r="A7134" s="1" t="s">
        <v>5561</v>
      </c>
      <c r="B7134" s="1" t="s">
        <v>6448</v>
      </c>
      <c r="C7134">
        <v>0.5</v>
      </c>
      <c r="D7134">
        <v>27</v>
      </c>
      <c r="E7134">
        <v>-7</v>
      </c>
      <c r="F7134">
        <v>5</v>
      </c>
      <c r="G7134" s="1" t="s">
        <v>6053</v>
      </c>
      <c r="H7134" s="1" t="s">
        <v>6062</v>
      </c>
    </row>
    <row r="7135" spans="1:8" x14ac:dyDescent="0.25">
      <c r="A7135" s="1" t="s">
        <v>5561</v>
      </c>
      <c r="B7135" s="1" t="s">
        <v>7626</v>
      </c>
      <c r="C7135">
        <v>0.5</v>
      </c>
      <c r="D7135">
        <v>633</v>
      </c>
      <c r="E7135">
        <v>-633</v>
      </c>
      <c r="F7135">
        <v>11</v>
      </c>
      <c r="G7135" s="1" t="s">
        <v>6087</v>
      </c>
      <c r="H7135" s="1" t="s">
        <v>6115</v>
      </c>
    </row>
    <row r="7136" spans="1:8" x14ac:dyDescent="0.25">
      <c r="A7136" s="1" t="s">
        <v>5546</v>
      </c>
      <c r="B7136" s="1" t="s">
        <v>7172</v>
      </c>
      <c r="C7136">
        <v>0</v>
      </c>
      <c r="D7136">
        <v>1716</v>
      </c>
      <c r="E7136">
        <v>309</v>
      </c>
      <c r="F7136">
        <v>7</v>
      </c>
      <c r="G7136" s="1" t="s">
        <v>6087</v>
      </c>
      <c r="H7136" s="1" t="s">
        <v>6115</v>
      </c>
    </row>
    <row r="7137" spans="1:8" x14ac:dyDescent="0.25">
      <c r="A7137" s="1" t="s">
        <v>5564</v>
      </c>
      <c r="B7137" s="1" t="s">
        <v>7787</v>
      </c>
      <c r="C7137">
        <v>0</v>
      </c>
      <c r="D7137">
        <v>802</v>
      </c>
      <c r="E7137">
        <v>120</v>
      </c>
      <c r="F7137">
        <v>7</v>
      </c>
      <c r="G7137" s="1" t="s">
        <v>6087</v>
      </c>
      <c r="H7137" s="1" t="s">
        <v>6115</v>
      </c>
    </row>
    <row r="7138" spans="1:8" x14ac:dyDescent="0.25">
      <c r="A7138" s="1" t="s">
        <v>5566</v>
      </c>
      <c r="B7138" s="1" t="s">
        <v>6796</v>
      </c>
      <c r="C7138">
        <v>0</v>
      </c>
      <c r="D7138">
        <v>871</v>
      </c>
      <c r="E7138">
        <v>131</v>
      </c>
      <c r="F7138">
        <v>2</v>
      </c>
      <c r="G7138" s="1" t="s">
        <v>6056</v>
      </c>
      <c r="H7138" s="1" t="s">
        <v>6057</v>
      </c>
    </row>
    <row r="7139" spans="1:8" x14ac:dyDescent="0.25">
      <c r="A7139" s="1" t="s">
        <v>5569</v>
      </c>
      <c r="B7139" s="1" t="s">
        <v>6365</v>
      </c>
      <c r="C7139">
        <v>0.1</v>
      </c>
      <c r="D7139">
        <v>1854</v>
      </c>
      <c r="E7139">
        <v>433</v>
      </c>
      <c r="F7139">
        <v>5</v>
      </c>
      <c r="G7139" s="1" t="s">
        <v>6056</v>
      </c>
      <c r="H7139" s="1" t="s">
        <v>6057</v>
      </c>
    </row>
    <row r="7140" spans="1:8" x14ac:dyDescent="0.25">
      <c r="A7140" s="1" t="s">
        <v>5569</v>
      </c>
      <c r="B7140" s="1" t="s">
        <v>7853</v>
      </c>
      <c r="C7140">
        <v>0.35</v>
      </c>
      <c r="D7140">
        <v>623</v>
      </c>
      <c r="E7140">
        <v>-192</v>
      </c>
      <c r="F7140">
        <v>3</v>
      </c>
      <c r="G7140" s="1" t="s">
        <v>6056</v>
      </c>
      <c r="H7140" s="1" t="s">
        <v>6075</v>
      </c>
    </row>
    <row r="7141" spans="1:8" x14ac:dyDescent="0.25">
      <c r="A7141" s="1" t="s">
        <v>5567</v>
      </c>
      <c r="B7141" s="1" t="s">
        <v>6366</v>
      </c>
      <c r="C7141">
        <v>0</v>
      </c>
      <c r="D7141">
        <v>55</v>
      </c>
      <c r="E7141">
        <v>4</v>
      </c>
      <c r="F7141">
        <v>2</v>
      </c>
      <c r="G7141" s="1" t="s">
        <v>6053</v>
      </c>
      <c r="H7141" s="1" t="s">
        <v>6059</v>
      </c>
    </row>
    <row r="7142" spans="1:8" x14ac:dyDescent="0.25">
      <c r="A7142" s="1" t="s">
        <v>5567</v>
      </c>
      <c r="B7142" s="1" t="s">
        <v>6935</v>
      </c>
      <c r="C7142">
        <v>0</v>
      </c>
      <c r="D7142">
        <v>13</v>
      </c>
      <c r="E7142">
        <v>3</v>
      </c>
      <c r="F7142">
        <v>2</v>
      </c>
      <c r="G7142" s="1" t="s">
        <v>6053</v>
      </c>
      <c r="H7142" s="1" t="s">
        <v>6081</v>
      </c>
    </row>
    <row r="7143" spans="1:8" x14ac:dyDescent="0.25">
      <c r="A7143" s="1" t="s">
        <v>5567</v>
      </c>
      <c r="B7143" s="1" t="s">
        <v>6373</v>
      </c>
      <c r="C7143">
        <v>0</v>
      </c>
      <c r="D7143">
        <v>46</v>
      </c>
      <c r="E7143">
        <v>0</v>
      </c>
      <c r="F7143">
        <v>4</v>
      </c>
      <c r="G7143" s="1" t="s">
        <v>6053</v>
      </c>
      <c r="H7143" s="1" t="s">
        <v>6067</v>
      </c>
    </row>
    <row r="7144" spans="1:8" x14ac:dyDescent="0.25">
      <c r="A7144" s="1" t="s">
        <v>5567</v>
      </c>
      <c r="B7144" s="1" t="s">
        <v>7091</v>
      </c>
      <c r="C7144">
        <v>0</v>
      </c>
      <c r="D7144">
        <v>177</v>
      </c>
      <c r="E7144">
        <v>41</v>
      </c>
      <c r="F7144">
        <v>4</v>
      </c>
      <c r="G7144" s="1" t="s">
        <v>6053</v>
      </c>
      <c r="H7144" s="1" t="s">
        <v>6103</v>
      </c>
    </row>
    <row r="7145" spans="1:8" x14ac:dyDescent="0.25">
      <c r="A7145" s="1" t="s">
        <v>5563</v>
      </c>
      <c r="B7145" s="1" t="s">
        <v>6572</v>
      </c>
      <c r="C7145">
        <v>0</v>
      </c>
      <c r="D7145">
        <v>125</v>
      </c>
      <c r="E7145">
        <v>38</v>
      </c>
      <c r="F7145">
        <v>2</v>
      </c>
      <c r="G7145" s="1" t="s">
        <v>6053</v>
      </c>
      <c r="H7145" s="1" t="s">
        <v>6062</v>
      </c>
    </row>
    <row r="7146" spans="1:8" x14ac:dyDescent="0.25">
      <c r="A7146" s="1" t="s">
        <v>5567</v>
      </c>
      <c r="B7146" s="1" t="s">
        <v>7571</v>
      </c>
      <c r="C7146">
        <v>0.15</v>
      </c>
      <c r="D7146">
        <v>646</v>
      </c>
      <c r="E7146">
        <v>-23</v>
      </c>
      <c r="F7146">
        <v>2</v>
      </c>
      <c r="G7146" s="1" t="s">
        <v>6087</v>
      </c>
      <c r="H7146" s="1" t="s">
        <v>6105</v>
      </c>
    </row>
    <row r="7147" spans="1:8" x14ac:dyDescent="0.25">
      <c r="A7147" s="1" t="s">
        <v>5565</v>
      </c>
      <c r="B7147" s="1" t="s">
        <v>6270</v>
      </c>
      <c r="C7147">
        <v>0</v>
      </c>
      <c r="D7147">
        <v>840</v>
      </c>
      <c r="E7147">
        <v>143</v>
      </c>
      <c r="F7147">
        <v>5</v>
      </c>
      <c r="G7147" s="1" t="s">
        <v>6087</v>
      </c>
      <c r="H7147" s="1" t="s">
        <v>6097</v>
      </c>
    </row>
    <row r="7148" spans="1:8" x14ac:dyDescent="0.25">
      <c r="A7148" s="1" t="s">
        <v>5575</v>
      </c>
      <c r="B7148" s="1" t="s">
        <v>7175</v>
      </c>
      <c r="C7148">
        <v>0.1</v>
      </c>
      <c r="D7148">
        <v>1637</v>
      </c>
      <c r="E7148">
        <v>91</v>
      </c>
      <c r="F7148">
        <v>5</v>
      </c>
      <c r="G7148" s="1" t="s">
        <v>6056</v>
      </c>
      <c r="H7148" s="1" t="s">
        <v>6057</v>
      </c>
    </row>
    <row r="7149" spans="1:8" x14ac:dyDescent="0.25">
      <c r="A7149" s="1" t="s">
        <v>5575</v>
      </c>
      <c r="B7149" s="1" t="s">
        <v>7585</v>
      </c>
      <c r="C7149">
        <v>0.1</v>
      </c>
      <c r="D7149">
        <v>413</v>
      </c>
      <c r="E7149">
        <v>-46</v>
      </c>
      <c r="F7149">
        <v>1</v>
      </c>
      <c r="G7149" s="1" t="s">
        <v>6056</v>
      </c>
      <c r="H7149" s="1" t="s">
        <v>6072</v>
      </c>
    </row>
    <row r="7150" spans="1:8" x14ac:dyDescent="0.25">
      <c r="A7150" s="1" t="s">
        <v>5575</v>
      </c>
      <c r="B7150" s="1" t="s">
        <v>7854</v>
      </c>
      <c r="C7150">
        <v>0.1</v>
      </c>
      <c r="D7150">
        <v>555</v>
      </c>
      <c r="E7150">
        <v>142</v>
      </c>
      <c r="F7150">
        <v>2</v>
      </c>
      <c r="G7150" s="1" t="s">
        <v>6053</v>
      </c>
      <c r="H7150" s="1" t="s">
        <v>6099</v>
      </c>
    </row>
    <row r="7151" spans="1:8" x14ac:dyDescent="0.25">
      <c r="A7151" s="1" t="s">
        <v>5575</v>
      </c>
      <c r="B7151" s="1" t="s">
        <v>6157</v>
      </c>
      <c r="C7151">
        <v>0</v>
      </c>
      <c r="D7151">
        <v>28</v>
      </c>
      <c r="E7151">
        <v>1</v>
      </c>
      <c r="F7151">
        <v>1</v>
      </c>
      <c r="G7151" s="1" t="s">
        <v>6053</v>
      </c>
      <c r="H7151" s="1" t="s">
        <v>6059</v>
      </c>
    </row>
    <row r="7152" spans="1:8" x14ac:dyDescent="0.25">
      <c r="A7152" s="1" t="s">
        <v>5574</v>
      </c>
      <c r="B7152" s="1" t="s">
        <v>6353</v>
      </c>
      <c r="C7152">
        <v>0</v>
      </c>
      <c r="D7152">
        <v>93</v>
      </c>
      <c r="E7152">
        <v>44</v>
      </c>
      <c r="F7152">
        <v>2</v>
      </c>
      <c r="G7152" s="1" t="s">
        <v>6053</v>
      </c>
      <c r="H7152" s="1" t="s">
        <v>6059</v>
      </c>
    </row>
    <row r="7153" spans="1:8" x14ac:dyDescent="0.25">
      <c r="A7153" s="1" t="s">
        <v>5574</v>
      </c>
      <c r="B7153" s="1" t="s">
        <v>7036</v>
      </c>
      <c r="C7153">
        <v>0</v>
      </c>
      <c r="D7153">
        <v>173</v>
      </c>
      <c r="E7153">
        <v>74</v>
      </c>
      <c r="F7153">
        <v>3</v>
      </c>
      <c r="G7153" s="1" t="s">
        <v>6087</v>
      </c>
      <c r="H7153" s="1" t="s">
        <v>6115</v>
      </c>
    </row>
    <row r="7154" spans="1:8" x14ac:dyDescent="0.25">
      <c r="A7154" s="1" t="s">
        <v>5572</v>
      </c>
      <c r="B7154" s="1" t="s">
        <v>6896</v>
      </c>
      <c r="C7154">
        <v>0</v>
      </c>
      <c r="D7154">
        <v>49</v>
      </c>
      <c r="E7154">
        <v>5</v>
      </c>
      <c r="F7154">
        <v>4</v>
      </c>
      <c r="G7154" s="1" t="s">
        <v>6053</v>
      </c>
      <c r="H7154" s="1" t="s">
        <v>6081</v>
      </c>
    </row>
    <row r="7155" spans="1:8" x14ac:dyDescent="0.25">
      <c r="A7155" s="1" t="s">
        <v>5572</v>
      </c>
      <c r="B7155" s="1" t="s">
        <v>6474</v>
      </c>
      <c r="C7155">
        <v>0.1</v>
      </c>
      <c r="D7155">
        <v>148</v>
      </c>
      <c r="E7155">
        <v>25</v>
      </c>
      <c r="F7155">
        <v>3</v>
      </c>
      <c r="G7155" s="1" t="s">
        <v>6053</v>
      </c>
      <c r="H7155" s="1" t="s">
        <v>6062</v>
      </c>
    </row>
    <row r="7156" spans="1:8" x14ac:dyDescent="0.25">
      <c r="A7156" s="1" t="s">
        <v>5570</v>
      </c>
      <c r="B7156" s="1" t="s">
        <v>7397</v>
      </c>
      <c r="C7156">
        <v>0</v>
      </c>
      <c r="D7156">
        <v>66</v>
      </c>
      <c r="E7156">
        <v>27</v>
      </c>
      <c r="F7156">
        <v>5</v>
      </c>
      <c r="G7156" s="1" t="s">
        <v>6053</v>
      </c>
      <c r="H7156" s="1" t="s">
        <v>6079</v>
      </c>
    </row>
    <row r="7157" spans="1:8" x14ac:dyDescent="0.25">
      <c r="A7157" s="1" t="s">
        <v>5571</v>
      </c>
      <c r="B7157" s="1" t="s">
        <v>7363</v>
      </c>
      <c r="C7157">
        <v>0</v>
      </c>
      <c r="D7157">
        <v>27</v>
      </c>
      <c r="E7157">
        <v>5</v>
      </c>
      <c r="F7157">
        <v>2</v>
      </c>
      <c r="G7157" s="1" t="s">
        <v>6053</v>
      </c>
      <c r="H7157" s="1" t="s">
        <v>6079</v>
      </c>
    </row>
    <row r="7158" spans="1:8" x14ac:dyDescent="0.25">
      <c r="A7158" s="1" t="s">
        <v>5576</v>
      </c>
      <c r="B7158" s="1" t="s">
        <v>6242</v>
      </c>
      <c r="C7158">
        <v>0.5</v>
      </c>
      <c r="D7158">
        <v>30</v>
      </c>
      <c r="E7158">
        <v>-5</v>
      </c>
      <c r="F7158">
        <v>5</v>
      </c>
      <c r="G7158" s="1" t="s">
        <v>6053</v>
      </c>
      <c r="H7158" s="1" t="s">
        <v>6059</v>
      </c>
    </row>
    <row r="7159" spans="1:8" x14ac:dyDescent="0.25">
      <c r="A7159" s="1" t="s">
        <v>5576</v>
      </c>
      <c r="B7159" s="1" t="s">
        <v>6932</v>
      </c>
      <c r="C7159">
        <v>0.5</v>
      </c>
      <c r="D7159">
        <v>61</v>
      </c>
      <c r="E7159">
        <v>-23</v>
      </c>
      <c r="F7159">
        <v>2</v>
      </c>
      <c r="G7159" s="1" t="s">
        <v>6053</v>
      </c>
      <c r="H7159" s="1" t="s">
        <v>6062</v>
      </c>
    </row>
    <row r="7160" spans="1:8" x14ac:dyDescent="0.25">
      <c r="A7160" s="1" t="s">
        <v>5577</v>
      </c>
      <c r="B7160" s="1" t="s">
        <v>6814</v>
      </c>
      <c r="C7160">
        <v>0</v>
      </c>
      <c r="D7160">
        <v>110</v>
      </c>
      <c r="E7160">
        <v>31</v>
      </c>
      <c r="F7160">
        <v>4</v>
      </c>
      <c r="G7160" s="1" t="s">
        <v>6053</v>
      </c>
      <c r="H7160" s="1" t="s">
        <v>6081</v>
      </c>
    </row>
    <row r="7161" spans="1:8" x14ac:dyDescent="0.25">
      <c r="A7161" s="1" t="s">
        <v>5580</v>
      </c>
      <c r="B7161" s="1" t="s">
        <v>6850</v>
      </c>
      <c r="C7161">
        <v>0</v>
      </c>
      <c r="D7161">
        <v>136</v>
      </c>
      <c r="E7161">
        <v>57</v>
      </c>
      <c r="F7161">
        <v>4</v>
      </c>
      <c r="G7161" s="1" t="s">
        <v>6053</v>
      </c>
      <c r="H7161" s="1" t="s">
        <v>6054</v>
      </c>
    </row>
    <row r="7162" spans="1:8" x14ac:dyDescent="0.25">
      <c r="A7162" s="1" t="s">
        <v>5580</v>
      </c>
      <c r="B7162" s="1" t="s">
        <v>6521</v>
      </c>
      <c r="C7162">
        <v>0.1</v>
      </c>
      <c r="D7162">
        <v>553</v>
      </c>
      <c r="E7162">
        <v>110</v>
      </c>
      <c r="F7162">
        <v>3</v>
      </c>
      <c r="G7162" s="1" t="s">
        <v>6053</v>
      </c>
      <c r="H7162" s="1" t="s">
        <v>6062</v>
      </c>
    </row>
    <row r="7163" spans="1:8" x14ac:dyDescent="0.25">
      <c r="A7163" s="1" t="s">
        <v>5578</v>
      </c>
      <c r="B7163" s="1" t="s">
        <v>7305</v>
      </c>
      <c r="C7163">
        <v>0.5</v>
      </c>
      <c r="D7163">
        <v>776</v>
      </c>
      <c r="E7163">
        <v>-326</v>
      </c>
      <c r="F7163">
        <v>5</v>
      </c>
      <c r="G7163" s="1" t="s">
        <v>6087</v>
      </c>
      <c r="H7163" s="1" t="s">
        <v>6088</v>
      </c>
    </row>
    <row r="7164" spans="1:8" x14ac:dyDescent="0.25">
      <c r="A7164" s="1" t="s">
        <v>5583</v>
      </c>
      <c r="B7164" s="1" t="s">
        <v>6138</v>
      </c>
      <c r="C7164">
        <v>0.1</v>
      </c>
      <c r="D7164">
        <v>6</v>
      </c>
      <c r="E7164">
        <v>3</v>
      </c>
      <c r="F7164">
        <v>1</v>
      </c>
      <c r="G7164" s="1" t="s">
        <v>6053</v>
      </c>
      <c r="H7164" s="1" t="s">
        <v>6081</v>
      </c>
    </row>
    <row r="7165" spans="1:8" x14ac:dyDescent="0.25">
      <c r="A7165" s="1" t="s">
        <v>5583</v>
      </c>
      <c r="B7165" s="1" t="s">
        <v>6460</v>
      </c>
      <c r="C7165">
        <v>0.1</v>
      </c>
      <c r="D7165">
        <v>24</v>
      </c>
      <c r="E7165">
        <v>-1</v>
      </c>
      <c r="F7165">
        <v>2</v>
      </c>
      <c r="G7165" s="1" t="s">
        <v>6053</v>
      </c>
      <c r="H7165" s="1" t="s">
        <v>6081</v>
      </c>
    </row>
    <row r="7166" spans="1:8" x14ac:dyDescent="0.25">
      <c r="A7166" s="1" t="s">
        <v>5579</v>
      </c>
      <c r="B7166" s="1" t="s">
        <v>6639</v>
      </c>
      <c r="C7166">
        <v>0</v>
      </c>
      <c r="D7166">
        <v>50</v>
      </c>
      <c r="E7166">
        <v>9</v>
      </c>
      <c r="F7166">
        <v>6</v>
      </c>
      <c r="G7166" s="1" t="s">
        <v>6053</v>
      </c>
      <c r="H7166" s="1" t="s">
        <v>6079</v>
      </c>
    </row>
    <row r="7167" spans="1:8" x14ac:dyDescent="0.25">
      <c r="A7167" s="1" t="s">
        <v>5584</v>
      </c>
      <c r="B7167" s="1" t="s">
        <v>6412</v>
      </c>
      <c r="C7167">
        <v>0.15</v>
      </c>
      <c r="D7167">
        <v>709</v>
      </c>
      <c r="E7167">
        <v>-100</v>
      </c>
      <c r="F7167">
        <v>5</v>
      </c>
      <c r="G7167" s="1" t="s">
        <v>6087</v>
      </c>
      <c r="H7167" s="1" t="s">
        <v>6097</v>
      </c>
    </row>
    <row r="7168" spans="1:8" x14ac:dyDescent="0.25">
      <c r="A7168" s="1" t="s">
        <v>5582</v>
      </c>
      <c r="B7168" s="1" t="s">
        <v>6860</v>
      </c>
      <c r="C7168">
        <v>0.1</v>
      </c>
      <c r="D7168">
        <v>96</v>
      </c>
      <c r="E7168">
        <v>43</v>
      </c>
      <c r="F7168">
        <v>2</v>
      </c>
      <c r="G7168" s="1" t="s">
        <v>6053</v>
      </c>
      <c r="H7168" s="1" t="s">
        <v>6062</v>
      </c>
    </row>
    <row r="7169" spans="1:8" x14ac:dyDescent="0.25">
      <c r="A7169" s="1" t="s">
        <v>5582</v>
      </c>
      <c r="B7169" s="1" t="s">
        <v>7517</v>
      </c>
      <c r="C7169">
        <v>0</v>
      </c>
      <c r="D7169">
        <v>1157</v>
      </c>
      <c r="E7169">
        <v>220</v>
      </c>
      <c r="F7169">
        <v>6</v>
      </c>
      <c r="G7169" s="1" t="s">
        <v>6087</v>
      </c>
      <c r="H7169" s="1" t="s">
        <v>6105</v>
      </c>
    </row>
    <row r="7170" spans="1:8" x14ac:dyDescent="0.25">
      <c r="A7170" s="1" t="s">
        <v>5581</v>
      </c>
      <c r="B7170" s="1" t="s">
        <v>7709</v>
      </c>
      <c r="C7170">
        <v>0</v>
      </c>
      <c r="D7170">
        <v>372</v>
      </c>
      <c r="E7170">
        <v>59</v>
      </c>
      <c r="F7170">
        <v>3</v>
      </c>
      <c r="G7170" s="1" t="s">
        <v>6087</v>
      </c>
      <c r="H7170" s="1" t="s">
        <v>6105</v>
      </c>
    </row>
    <row r="7171" spans="1:8" x14ac:dyDescent="0.25">
      <c r="A7171" s="1" t="s">
        <v>5588</v>
      </c>
      <c r="B7171" s="1" t="s">
        <v>6304</v>
      </c>
      <c r="C7171">
        <v>0</v>
      </c>
      <c r="D7171">
        <v>108</v>
      </c>
      <c r="E7171">
        <v>26</v>
      </c>
      <c r="F7171">
        <v>4</v>
      </c>
      <c r="G7171" s="1" t="s">
        <v>6053</v>
      </c>
      <c r="H7171" s="1" t="s">
        <v>6103</v>
      </c>
    </row>
    <row r="7172" spans="1:8" x14ac:dyDescent="0.25">
      <c r="A7172" s="1" t="s">
        <v>5586</v>
      </c>
      <c r="B7172" s="1" t="s">
        <v>7793</v>
      </c>
      <c r="C7172">
        <v>0</v>
      </c>
      <c r="D7172">
        <v>681</v>
      </c>
      <c r="E7172">
        <v>259</v>
      </c>
      <c r="F7172">
        <v>4</v>
      </c>
      <c r="G7172" s="1" t="s">
        <v>6056</v>
      </c>
      <c r="H7172" s="1" t="s">
        <v>6072</v>
      </c>
    </row>
    <row r="7173" spans="1:8" x14ac:dyDescent="0.25">
      <c r="A7173" s="1" t="s">
        <v>5586</v>
      </c>
      <c r="B7173" s="1" t="s">
        <v>7176</v>
      </c>
      <c r="C7173">
        <v>0</v>
      </c>
      <c r="D7173">
        <v>32</v>
      </c>
      <c r="E7173">
        <v>2</v>
      </c>
      <c r="F7173">
        <v>2</v>
      </c>
      <c r="G7173" s="1" t="s">
        <v>6053</v>
      </c>
      <c r="H7173" s="1" t="s">
        <v>6112</v>
      </c>
    </row>
    <row r="7174" spans="1:8" x14ac:dyDescent="0.25">
      <c r="A7174" s="1" t="s">
        <v>5586</v>
      </c>
      <c r="B7174" s="1" t="s">
        <v>6337</v>
      </c>
      <c r="C7174">
        <v>0</v>
      </c>
      <c r="D7174">
        <v>132</v>
      </c>
      <c r="E7174">
        <v>49</v>
      </c>
      <c r="F7174">
        <v>3</v>
      </c>
      <c r="G7174" s="1" t="s">
        <v>6053</v>
      </c>
      <c r="H7174" s="1" t="s">
        <v>6103</v>
      </c>
    </row>
    <row r="7175" spans="1:8" x14ac:dyDescent="0.25">
      <c r="A7175" s="1" t="s">
        <v>5587</v>
      </c>
      <c r="B7175" s="1" t="s">
        <v>7390</v>
      </c>
      <c r="C7175">
        <v>0</v>
      </c>
      <c r="D7175">
        <v>394</v>
      </c>
      <c r="E7175">
        <v>146</v>
      </c>
      <c r="F7175">
        <v>2</v>
      </c>
      <c r="G7175" s="1" t="s">
        <v>6056</v>
      </c>
      <c r="H7175" s="1" t="s">
        <v>6057</v>
      </c>
    </row>
    <row r="7176" spans="1:8" x14ac:dyDescent="0.25">
      <c r="A7176" s="1" t="s">
        <v>5587</v>
      </c>
      <c r="B7176" s="1" t="s">
        <v>6185</v>
      </c>
      <c r="C7176">
        <v>0.2</v>
      </c>
      <c r="D7176">
        <v>734</v>
      </c>
      <c r="E7176">
        <v>248</v>
      </c>
      <c r="F7176">
        <v>2</v>
      </c>
      <c r="G7176" s="1" t="s">
        <v>6056</v>
      </c>
      <c r="H7176" s="1" t="s">
        <v>6072</v>
      </c>
    </row>
    <row r="7177" spans="1:8" x14ac:dyDescent="0.25">
      <c r="A7177" s="1" t="s">
        <v>5587</v>
      </c>
      <c r="B7177" s="1" t="s">
        <v>7455</v>
      </c>
      <c r="C7177">
        <v>0</v>
      </c>
      <c r="D7177">
        <v>349</v>
      </c>
      <c r="E7177">
        <v>0</v>
      </c>
      <c r="F7177">
        <v>7</v>
      </c>
      <c r="G7177" s="1" t="s">
        <v>6053</v>
      </c>
      <c r="H7177" s="1" t="s">
        <v>6059</v>
      </c>
    </row>
    <row r="7178" spans="1:8" x14ac:dyDescent="0.25">
      <c r="A7178" s="1" t="s">
        <v>5587</v>
      </c>
      <c r="B7178" s="1" t="s">
        <v>7570</v>
      </c>
      <c r="C7178">
        <v>0</v>
      </c>
      <c r="D7178">
        <v>89</v>
      </c>
      <c r="E7178">
        <v>17</v>
      </c>
      <c r="F7178">
        <v>2</v>
      </c>
      <c r="G7178" s="1" t="s">
        <v>6053</v>
      </c>
      <c r="H7178" s="1" t="s">
        <v>6059</v>
      </c>
    </row>
    <row r="7179" spans="1:8" x14ac:dyDescent="0.25">
      <c r="A7179" s="1" t="s">
        <v>5587</v>
      </c>
      <c r="B7179" s="1" t="s">
        <v>6995</v>
      </c>
      <c r="C7179">
        <v>0.1</v>
      </c>
      <c r="D7179">
        <v>502</v>
      </c>
      <c r="E7179">
        <v>84</v>
      </c>
      <c r="F7179">
        <v>4</v>
      </c>
      <c r="G7179" s="1" t="s">
        <v>6087</v>
      </c>
      <c r="H7179" s="1" t="s">
        <v>6097</v>
      </c>
    </row>
    <row r="7180" spans="1:8" x14ac:dyDescent="0.25">
      <c r="A7180" s="1" t="s">
        <v>5589</v>
      </c>
      <c r="B7180" s="1" t="s">
        <v>6318</v>
      </c>
      <c r="C7180">
        <v>0</v>
      </c>
      <c r="D7180">
        <v>67</v>
      </c>
      <c r="E7180">
        <v>20</v>
      </c>
      <c r="F7180">
        <v>4</v>
      </c>
      <c r="G7180" s="1" t="s">
        <v>6053</v>
      </c>
      <c r="H7180" s="1" t="s">
        <v>6054</v>
      </c>
    </row>
    <row r="7181" spans="1:8" x14ac:dyDescent="0.25">
      <c r="A7181" s="1" t="s">
        <v>5589</v>
      </c>
      <c r="B7181" s="1" t="s">
        <v>7709</v>
      </c>
      <c r="C7181">
        <v>0</v>
      </c>
      <c r="D7181">
        <v>744</v>
      </c>
      <c r="E7181">
        <v>119</v>
      </c>
      <c r="F7181">
        <v>6</v>
      </c>
      <c r="G7181" s="1" t="s">
        <v>6087</v>
      </c>
      <c r="H7181" s="1" t="s">
        <v>6105</v>
      </c>
    </row>
    <row r="7182" spans="1:8" x14ac:dyDescent="0.25">
      <c r="A7182" s="1" t="s">
        <v>5590</v>
      </c>
      <c r="B7182" s="1" t="s">
        <v>6758</v>
      </c>
      <c r="C7182">
        <v>0</v>
      </c>
      <c r="D7182">
        <v>440</v>
      </c>
      <c r="E7182">
        <v>154</v>
      </c>
      <c r="F7182">
        <v>8</v>
      </c>
      <c r="G7182" s="1" t="s">
        <v>6053</v>
      </c>
      <c r="H7182" s="1" t="s">
        <v>6059</v>
      </c>
    </row>
    <row r="7183" spans="1:8" x14ac:dyDescent="0.25">
      <c r="A7183" s="1" t="s">
        <v>5590</v>
      </c>
      <c r="B7183" s="1" t="s">
        <v>7855</v>
      </c>
      <c r="C7183">
        <v>0</v>
      </c>
      <c r="D7183">
        <v>54</v>
      </c>
      <c r="E7183">
        <v>5</v>
      </c>
      <c r="F7183">
        <v>2</v>
      </c>
      <c r="G7183" s="1" t="s">
        <v>6053</v>
      </c>
      <c r="H7183" s="1" t="s">
        <v>6112</v>
      </c>
    </row>
    <row r="7184" spans="1:8" x14ac:dyDescent="0.25">
      <c r="A7184" s="1" t="s">
        <v>5591</v>
      </c>
      <c r="B7184" s="1" t="s">
        <v>6452</v>
      </c>
      <c r="C7184">
        <v>0</v>
      </c>
      <c r="D7184">
        <v>68</v>
      </c>
      <c r="E7184">
        <v>7</v>
      </c>
      <c r="F7184">
        <v>2</v>
      </c>
      <c r="G7184" s="1" t="s">
        <v>6053</v>
      </c>
      <c r="H7184" s="1" t="s">
        <v>6054</v>
      </c>
    </row>
    <row r="7185" spans="1:8" x14ac:dyDescent="0.25">
      <c r="A7185" s="1" t="s">
        <v>5592</v>
      </c>
      <c r="B7185" s="1" t="s">
        <v>6354</v>
      </c>
      <c r="C7185">
        <v>0.1</v>
      </c>
      <c r="D7185">
        <v>833</v>
      </c>
      <c r="E7185">
        <v>93</v>
      </c>
      <c r="F7185">
        <v>3</v>
      </c>
      <c r="G7185" s="1" t="s">
        <v>6053</v>
      </c>
      <c r="H7185" s="1" t="s">
        <v>6099</v>
      </c>
    </row>
    <row r="7186" spans="1:8" x14ac:dyDescent="0.25">
      <c r="A7186" s="1" t="s">
        <v>5599</v>
      </c>
      <c r="B7186" s="1" t="s">
        <v>6932</v>
      </c>
      <c r="C7186">
        <v>0.5</v>
      </c>
      <c r="D7186">
        <v>122</v>
      </c>
      <c r="E7186">
        <v>-47</v>
      </c>
      <c r="F7186">
        <v>4</v>
      </c>
      <c r="G7186" s="1" t="s">
        <v>6053</v>
      </c>
      <c r="H7186" s="1" t="s">
        <v>6062</v>
      </c>
    </row>
    <row r="7187" spans="1:8" x14ac:dyDescent="0.25">
      <c r="A7187" s="1" t="s">
        <v>5593</v>
      </c>
      <c r="B7187" s="1" t="s">
        <v>6779</v>
      </c>
      <c r="C7187">
        <v>0.6</v>
      </c>
      <c r="D7187">
        <v>48</v>
      </c>
      <c r="E7187">
        <v>-22</v>
      </c>
      <c r="F7187">
        <v>1</v>
      </c>
      <c r="G7187" s="1" t="s">
        <v>6056</v>
      </c>
      <c r="H7187" s="1" t="s">
        <v>6057</v>
      </c>
    </row>
    <row r="7188" spans="1:8" x14ac:dyDescent="0.25">
      <c r="A7188" s="1" t="s">
        <v>5594</v>
      </c>
      <c r="B7188" s="1" t="s">
        <v>7593</v>
      </c>
      <c r="C7188">
        <v>0</v>
      </c>
      <c r="D7188">
        <v>749</v>
      </c>
      <c r="E7188">
        <v>307</v>
      </c>
      <c r="F7188">
        <v>7</v>
      </c>
      <c r="G7188" s="1" t="s">
        <v>6056</v>
      </c>
      <c r="H7188" s="1" t="s">
        <v>6129</v>
      </c>
    </row>
    <row r="7189" spans="1:8" x14ac:dyDescent="0.25">
      <c r="A7189" s="1" t="s">
        <v>5594</v>
      </c>
      <c r="B7189" s="1" t="s">
        <v>6273</v>
      </c>
      <c r="C7189">
        <v>0</v>
      </c>
      <c r="D7189">
        <v>71</v>
      </c>
      <c r="E7189">
        <v>4</v>
      </c>
      <c r="F7189">
        <v>5</v>
      </c>
      <c r="G7189" s="1" t="s">
        <v>6053</v>
      </c>
      <c r="H7189" s="1" t="s">
        <v>6067</v>
      </c>
    </row>
    <row r="7190" spans="1:8" x14ac:dyDescent="0.25">
      <c r="A7190" s="1" t="s">
        <v>5594</v>
      </c>
      <c r="B7190" s="1" t="s">
        <v>7380</v>
      </c>
      <c r="C7190">
        <v>0.15</v>
      </c>
      <c r="D7190">
        <v>487</v>
      </c>
      <c r="E7190">
        <v>-23</v>
      </c>
      <c r="F7190">
        <v>3</v>
      </c>
      <c r="G7190" s="1" t="s">
        <v>6087</v>
      </c>
      <c r="H7190" s="1" t="s">
        <v>6105</v>
      </c>
    </row>
    <row r="7191" spans="1:8" x14ac:dyDescent="0.25">
      <c r="A7191" s="1" t="s">
        <v>5596</v>
      </c>
      <c r="B7191" s="1" t="s">
        <v>6560</v>
      </c>
      <c r="C7191">
        <v>0</v>
      </c>
      <c r="D7191">
        <v>246</v>
      </c>
      <c r="E7191">
        <v>61</v>
      </c>
      <c r="F7191">
        <v>2</v>
      </c>
      <c r="G7191" s="1" t="s">
        <v>6056</v>
      </c>
      <c r="H7191" s="1" t="s">
        <v>6057</v>
      </c>
    </row>
    <row r="7192" spans="1:8" x14ac:dyDescent="0.25">
      <c r="A7192" s="1" t="s">
        <v>5596</v>
      </c>
      <c r="B7192" s="1" t="s">
        <v>6166</v>
      </c>
      <c r="C7192">
        <v>0</v>
      </c>
      <c r="D7192">
        <v>425</v>
      </c>
      <c r="E7192">
        <v>208</v>
      </c>
      <c r="F7192">
        <v>7</v>
      </c>
      <c r="G7192" s="1" t="s">
        <v>6053</v>
      </c>
      <c r="H7192" s="1" t="s">
        <v>6062</v>
      </c>
    </row>
    <row r="7193" spans="1:8" x14ac:dyDescent="0.25">
      <c r="A7193" s="1" t="s">
        <v>5596</v>
      </c>
      <c r="B7193" s="1" t="s">
        <v>7274</v>
      </c>
      <c r="C7193">
        <v>0</v>
      </c>
      <c r="D7193">
        <v>93</v>
      </c>
      <c r="E7193">
        <v>31</v>
      </c>
      <c r="F7193">
        <v>3</v>
      </c>
      <c r="G7193" s="1" t="s">
        <v>6087</v>
      </c>
      <c r="H7193" s="1" t="s">
        <v>6115</v>
      </c>
    </row>
    <row r="7194" spans="1:8" x14ac:dyDescent="0.25">
      <c r="A7194" s="1" t="s">
        <v>5595</v>
      </c>
      <c r="B7194" s="1" t="s">
        <v>7340</v>
      </c>
      <c r="C7194">
        <v>0</v>
      </c>
      <c r="D7194">
        <v>90</v>
      </c>
      <c r="E7194">
        <v>30</v>
      </c>
      <c r="F7194">
        <v>2</v>
      </c>
      <c r="G7194" s="1" t="s">
        <v>6056</v>
      </c>
      <c r="H7194" s="1" t="s">
        <v>6072</v>
      </c>
    </row>
    <row r="7195" spans="1:8" x14ac:dyDescent="0.25">
      <c r="A7195" s="1" t="s">
        <v>5597</v>
      </c>
      <c r="B7195" s="1" t="s">
        <v>6972</v>
      </c>
      <c r="C7195">
        <v>0.1</v>
      </c>
      <c r="D7195">
        <v>742</v>
      </c>
      <c r="E7195">
        <v>198</v>
      </c>
      <c r="F7195">
        <v>2</v>
      </c>
      <c r="G7195" s="1" t="s">
        <v>6056</v>
      </c>
      <c r="H7195" s="1" t="s">
        <v>6057</v>
      </c>
    </row>
    <row r="7196" spans="1:8" x14ac:dyDescent="0.25">
      <c r="A7196" s="1" t="s">
        <v>5595</v>
      </c>
      <c r="B7196" s="1" t="s">
        <v>6851</v>
      </c>
      <c r="C7196">
        <v>0</v>
      </c>
      <c r="D7196">
        <v>13</v>
      </c>
      <c r="E7196">
        <v>5</v>
      </c>
      <c r="F7196">
        <v>2</v>
      </c>
      <c r="G7196" s="1" t="s">
        <v>6053</v>
      </c>
      <c r="H7196" s="1" t="s">
        <v>6081</v>
      </c>
    </row>
    <row r="7197" spans="1:8" x14ac:dyDescent="0.25">
      <c r="A7197" s="1" t="s">
        <v>5597</v>
      </c>
      <c r="B7197" s="1" t="s">
        <v>6366</v>
      </c>
      <c r="C7197">
        <v>0</v>
      </c>
      <c r="D7197">
        <v>111</v>
      </c>
      <c r="E7197">
        <v>9</v>
      </c>
      <c r="F7197">
        <v>4</v>
      </c>
      <c r="G7197" s="1" t="s">
        <v>6053</v>
      </c>
      <c r="H7197" s="1" t="s">
        <v>6059</v>
      </c>
    </row>
    <row r="7198" spans="1:8" x14ac:dyDescent="0.25">
      <c r="A7198" s="1" t="s">
        <v>5597</v>
      </c>
      <c r="B7198" s="1" t="s">
        <v>7627</v>
      </c>
      <c r="C7198">
        <v>0.15</v>
      </c>
      <c r="D7198">
        <v>365</v>
      </c>
      <c r="E7198">
        <v>107</v>
      </c>
      <c r="F7198">
        <v>3</v>
      </c>
      <c r="G7198" s="1" t="s">
        <v>6087</v>
      </c>
      <c r="H7198" s="1" t="s">
        <v>6097</v>
      </c>
    </row>
    <row r="7199" spans="1:8" x14ac:dyDescent="0.25">
      <c r="A7199" s="1" t="s">
        <v>5598</v>
      </c>
      <c r="B7199" s="1" t="s">
        <v>6388</v>
      </c>
      <c r="C7199">
        <v>0</v>
      </c>
      <c r="D7199">
        <v>141</v>
      </c>
      <c r="E7199">
        <v>7</v>
      </c>
      <c r="F7199">
        <v>7</v>
      </c>
      <c r="G7199" s="1" t="s">
        <v>6053</v>
      </c>
      <c r="H7199" s="1" t="s">
        <v>6062</v>
      </c>
    </row>
    <row r="7200" spans="1:8" x14ac:dyDescent="0.25">
      <c r="A7200" s="1" t="s">
        <v>5601</v>
      </c>
      <c r="B7200" s="1" t="s">
        <v>7856</v>
      </c>
      <c r="C7200">
        <v>0.1</v>
      </c>
      <c r="D7200">
        <v>1355</v>
      </c>
      <c r="E7200">
        <v>-60</v>
      </c>
      <c r="F7200">
        <v>5</v>
      </c>
      <c r="G7200" s="1" t="s">
        <v>6053</v>
      </c>
      <c r="H7200" s="1" t="s">
        <v>6099</v>
      </c>
    </row>
    <row r="7201" spans="1:8" x14ac:dyDescent="0.25">
      <c r="A7201" s="1" t="s">
        <v>5600</v>
      </c>
      <c r="B7201" s="1" t="s">
        <v>6858</v>
      </c>
      <c r="C7201">
        <v>0.1</v>
      </c>
      <c r="D7201">
        <v>1964</v>
      </c>
      <c r="E7201">
        <v>22</v>
      </c>
      <c r="F7201">
        <v>6</v>
      </c>
      <c r="G7201" s="1" t="s">
        <v>6056</v>
      </c>
      <c r="H7201" s="1" t="s">
        <v>6057</v>
      </c>
    </row>
    <row r="7202" spans="1:8" x14ac:dyDescent="0.25">
      <c r="A7202" s="1" t="s">
        <v>5607</v>
      </c>
      <c r="B7202" s="1" t="s">
        <v>7053</v>
      </c>
      <c r="C7202">
        <v>0</v>
      </c>
      <c r="D7202">
        <v>95</v>
      </c>
      <c r="E7202">
        <v>18</v>
      </c>
      <c r="F7202">
        <v>2</v>
      </c>
      <c r="G7202" s="1" t="s">
        <v>6053</v>
      </c>
      <c r="H7202" s="1" t="s">
        <v>6059</v>
      </c>
    </row>
    <row r="7203" spans="1:8" x14ac:dyDescent="0.25">
      <c r="A7203" s="1" t="s">
        <v>5602</v>
      </c>
      <c r="B7203" s="1" t="s">
        <v>7566</v>
      </c>
      <c r="C7203">
        <v>0</v>
      </c>
      <c r="D7203">
        <v>110</v>
      </c>
      <c r="E7203">
        <v>12</v>
      </c>
      <c r="F7203">
        <v>7</v>
      </c>
      <c r="G7203" s="1" t="s">
        <v>6053</v>
      </c>
      <c r="H7203" s="1" t="s">
        <v>6059</v>
      </c>
    </row>
    <row r="7204" spans="1:8" x14ac:dyDescent="0.25">
      <c r="A7204" s="1" t="s">
        <v>5606</v>
      </c>
      <c r="B7204" s="1" t="s">
        <v>7737</v>
      </c>
      <c r="C7204">
        <v>0</v>
      </c>
      <c r="D7204">
        <v>129</v>
      </c>
      <c r="E7204">
        <v>31</v>
      </c>
      <c r="F7204">
        <v>3</v>
      </c>
      <c r="G7204" s="1" t="s">
        <v>6053</v>
      </c>
      <c r="H7204" s="1" t="s">
        <v>6103</v>
      </c>
    </row>
    <row r="7205" spans="1:8" x14ac:dyDescent="0.25">
      <c r="A7205" s="1" t="s">
        <v>5604</v>
      </c>
      <c r="B7205" s="1" t="s">
        <v>6904</v>
      </c>
      <c r="C7205">
        <v>0</v>
      </c>
      <c r="D7205">
        <v>63</v>
      </c>
      <c r="E7205">
        <v>14</v>
      </c>
      <c r="F7205">
        <v>7</v>
      </c>
      <c r="G7205" s="1" t="s">
        <v>6053</v>
      </c>
      <c r="H7205" s="1" t="s">
        <v>6081</v>
      </c>
    </row>
    <row r="7206" spans="1:8" x14ac:dyDescent="0.25">
      <c r="A7206" s="1" t="s">
        <v>5609</v>
      </c>
      <c r="B7206" s="1" t="s">
        <v>6766</v>
      </c>
      <c r="C7206">
        <v>0</v>
      </c>
      <c r="D7206">
        <v>108</v>
      </c>
      <c r="E7206">
        <v>43</v>
      </c>
      <c r="F7206">
        <v>4</v>
      </c>
      <c r="G7206" s="1" t="s">
        <v>6053</v>
      </c>
      <c r="H7206" s="1" t="s">
        <v>6112</v>
      </c>
    </row>
    <row r="7207" spans="1:8" x14ac:dyDescent="0.25">
      <c r="A7207" s="1" t="s">
        <v>5609</v>
      </c>
      <c r="B7207" s="1" t="s">
        <v>6849</v>
      </c>
      <c r="C7207">
        <v>0</v>
      </c>
      <c r="D7207">
        <v>67</v>
      </c>
      <c r="E7207">
        <v>13</v>
      </c>
      <c r="F7207">
        <v>4</v>
      </c>
      <c r="G7207" s="1" t="s">
        <v>6053</v>
      </c>
      <c r="H7207" s="1" t="s">
        <v>6054</v>
      </c>
    </row>
    <row r="7208" spans="1:8" x14ac:dyDescent="0.25">
      <c r="A7208" s="1" t="s">
        <v>5609</v>
      </c>
      <c r="B7208" s="1" t="s">
        <v>6929</v>
      </c>
      <c r="C7208">
        <v>0.1</v>
      </c>
      <c r="D7208">
        <v>103</v>
      </c>
      <c r="E7208">
        <v>-3</v>
      </c>
      <c r="F7208">
        <v>2</v>
      </c>
      <c r="G7208" s="1" t="s">
        <v>6053</v>
      </c>
      <c r="H7208" s="1" t="s">
        <v>6062</v>
      </c>
    </row>
    <row r="7209" spans="1:8" x14ac:dyDescent="0.25">
      <c r="A7209" s="1" t="s">
        <v>5602</v>
      </c>
      <c r="B7209" s="1" t="s">
        <v>7828</v>
      </c>
      <c r="C7209">
        <v>0</v>
      </c>
      <c r="D7209">
        <v>636</v>
      </c>
      <c r="E7209">
        <v>204</v>
      </c>
      <c r="F7209">
        <v>2</v>
      </c>
      <c r="G7209" s="1" t="s">
        <v>6087</v>
      </c>
      <c r="H7209" s="1" t="s">
        <v>6105</v>
      </c>
    </row>
    <row r="7210" spans="1:8" x14ac:dyDescent="0.25">
      <c r="A7210" s="1" t="s">
        <v>5605</v>
      </c>
      <c r="B7210" s="1" t="s">
        <v>6758</v>
      </c>
      <c r="C7210">
        <v>0</v>
      </c>
      <c r="D7210">
        <v>275</v>
      </c>
      <c r="E7210">
        <v>96</v>
      </c>
      <c r="F7210">
        <v>5</v>
      </c>
      <c r="G7210" s="1" t="s">
        <v>6053</v>
      </c>
      <c r="H7210" s="1" t="s">
        <v>6059</v>
      </c>
    </row>
    <row r="7211" spans="1:8" x14ac:dyDescent="0.25">
      <c r="A7211" s="1" t="s">
        <v>5605</v>
      </c>
      <c r="B7211" s="1" t="s">
        <v>6862</v>
      </c>
      <c r="C7211">
        <v>0</v>
      </c>
      <c r="D7211">
        <v>42</v>
      </c>
      <c r="E7211">
        <v>12</v>
      </c>
      <c r="F7211">
        <v>5</v>
      </c>
      <c r="G7211" s="1" t="s">
        <v>6053</v>
      </c>
      <c r="H7211" s="1" t="s">
        <v>6081</v>
      </c>
    </row>
    <row r="7212" spans="1:8" x14ac:dyDescent="0.25">
      <c r="A7212" s="1" t="s">
        <v>5605</v>
      </c>
      <c r="B7212" s="1" t="s">
        <v>6647</v>
      </c>
      <c r="C7212">
        <v>0.1</v>
      </c>
      <c r="D7212">
        <v>893</v>
      </c>
      <c r="E7212">
        <v>387</v>
      </c>
      <c r="F7212">
        <v>5</v>
      </c>
      <c r="G7212" s="1" t="s">
        <v>6053</v>
      </c>
      <c r="H7212" s="1" t="s">
        <v>6062</v>
      </c>
    </row>
    <row r="7213" spans="1:8" x14ac:dyDescent="0.25">
      <c r="A7213" s="1" t="s">
        <v>5603</v>
      </c>
      <c r="B7213" s="1" t="s">
        <v>7264</v>
      </c>
      <c r="C7213">
        <v>0</v>
      </c>
      <c r="D7213">
        <v>642</v>
      </c>
      <c r="E7213">
        <v>180</v>
      </c>
      <c r="F7213">
        <v>5</v>
      </c>
      <c r="G7213" s="1" t="s">
        <v>6053</v>
      </c>
      <c r="H7213" s="1" t="s">
        <v>6062</v>
      </c>
    </row>
    <row r="7214" spans="1:8" x14ac:dyDescent="0.25">
      <c r="A7214" s="1" t="s">
        <v>5605</v>
      </c>
      <c r="B7214" s="1" t="s">
        <v>6697</v>
      </c>
      <c r="C7214">
        <v>0</v>
      </c>
      <c r="D7214">
        <v>956</v>
      </c>
      <c r="E7214">
        <v>392</v>
      </c>
      <c r="F7214">
        <v>3</v>
      </c>
      <c r="G7214" s="1" t="s">
        <v>6087</v>
      </c>
      <c r="H7214" s="1" t="s">
        <v>6105</v>
      </c>
    </row>
    <row r="7215" spans="1:8" x14ac:dyDescent="0.25">
      <c r="A7215" s="1" t="s">
        <v>5614</v>
      </c>
      <c r="B7215" s="1" t="s">
        <v>7583</v>
      </c>
      <c r="C7215">
        <v>0.1</v>
      </c>
      <c r="D7215">
        <v>257</v>
      </c>
      <c r="E7215">
        <v>-3</v>
      </c>
      <c r="F7215">
        <v>2</v>
      </c>
      <c r="G7215" s="1" t="s">
        <v>6056</v>
      </c>
      <c r="H7215" s="1" t="s">
        <v>6057</v>
      </c>
    </row>
    <row r="7216" spans="1:8" x14ac:dyDescent="0.25">
      <c r="A7216" s="1" t="s">
        <v>5616</v>
      </c>
      <c r="B7216" s="1" t="s">
        <v>7231</v>
      </c>
      <c r="C7216">
        <v>0.5</v>
      </c>
      <c r="D7216">
        <v>9</v>
      </c>
      <c r="E7216">
        <v>-9</v>
      </c>
      <c r="F7216">
        <v>2</v>
      </c>
      <c r="G7216" s="1" t="s">
        <v>6053</v>
      </c>
      <c r="H7216" s="1" t="s">
        <v>6112</v>
      </c>
    </row>
    <row r="7217" spans="1:8" x14ac:dyDescent="0.25">
      <c r="A7217" s="1" t="s">
        <v>5616</v>
      </c>
      <c r="B7217" s="1" t="s">
        <v>6686</v>
      </c>
      <c r="C7217">
        <v>0.5</v>
      </c>
      <c r="D7217">
        <v>74</v>
      </c>
      <c r="E7217">
        <v>-59</v>
      </c>
      <c r="F7217">
        <v>2</v>
      </c>
      <c r="G7217" s="1" t="s">
        <v>6087</v>
      </c>
      <c r="H7217" s="1" t="s">
        <v>6115</v>
      </c>
    </row>
    <row r="7218" spans="1:8" x14ac:dyDescent="0.25">
      <c r="A7218" s="1" t="s">
        <v>5613</v>
      </c>
      <c r="B7218" s="1" t="s">
        <v>6224</v>
      </c>
      <c r="C7218">
        <v>0.5</v>
      </c>
      <c r="D7218">
        <v>80</v>
      </c>
      <c r="E7218">
        <v>-19</v>
      </c>
      <c r="F7218">
        <v>5</v>
      </c>
      <c r="G7218" s="1" t="s">
        <v>6053</v>
      </c>
      <c r="H7218" s="1" t="s">
        <v>6059</v>
      </c>
    </row>
    <row r="7219" spans="1:8" x14ac:dyDescent="0.25">
      <c r="A7219" s="1" t="s">
        <v>5613</v>
      </c>
      <c r="B7219" s="1" t="s">
        <v>6800</v>
      </c>
      <c r="C7219">
        <v>0.5</v>
      </c>
      <c r="D7219">
        <v>321</v>
      </c>
      <c r="E7219">
        <v>-315</v>
      </c>
      <c r="F7219">
        <v>5</v>
      </c>
      <c r="G7219" s="1" t="s">
        <v>6053</v>
      </c>
      <c r="H7219" s="1" t="s">
        <v>6062</v>
      </c>
    </row>
    <row r="7220" spans="1:8" x14ac:dyDescent="0.25">
      <c r="A7220" s="1" t="s">
        <v>5612</v>
      </c>
      <c r="B7220" s="1" t="s">
        <v>7072</v>
      </c>
      <c r="C7220">
        <v>0</v>
      </c>
      <c r="D7220">
        <v>223</v>
      </c>
      <c r="E7220">
        <v>62</v>
      </c>
      <c r="F7220">
        <v>7</v>
      </c>
      <c r="G7220" s="1" t="s">
        <v>6053</v>
      </c>
      <c r="H7220" s="1" t="s">
        <v>6103</v>
      </c>
    </row>
    <row r="7221" spans="1:8" x14ac:dyDescent="0.25">
      <c r="A7221" s="1" t="s">
        <v>5612</v>
      </c>
      <c r="B7221" s="1" t="s">
        <v>6705</v>
      </c>
      <c r="C7221">
        <v>0</v>
      </c>
      <c r="D7221">
        <v>770</v>
      </c>
      <c r="E7221">
        <v>323</v>
      </c>
      <c r="F7221">
        <v>3</v>
      </c>
      <c r="G7221" s="1" t="s">
        <v>6087</v>
      </c>
      <c r="H7221" s="1" t="s">
        <v>6115</v>
      </c>
    </row>
    <row r="7222" spans="1:8" x14ac:dyDescent="0.25">
      <c r="A7222" s="1" t="s">
        <v>5615</v>
      </c>
      <c r="B7222" s="1" t="s">
        <v>6948</v>
      </c>
      <c r="C7222">
        <v>0.5</v>
      </c>
      <c r="D7222">
        <v>12</v>
      </c>
      <c r="E7222">
        <v>-2</v>
      </c>
      <c r="F7222">
        <v>3</v>
      </c>
      <c r="G7222" s="1" t="s">
        <v>6053</v>
      </c>
      <c r="H7222" s="1" t="s">
        <v>6081</v>
      </c>
    </row>
    <row r="7223" spans="1:8" x14ac:dyDescent="0.25">
      <c r="A7223" s="1" t="s">
        <v>5615</v>
      </c>
      <c r="B7223" s="1" t="s">
        <v>7170</v>
      </c>
      <c r="C7223">
        <v>0.5</v>
      </c>
      <c r="D7223">
        <v>7</v>
      </c>
      <c r="E7223">
        <v>-1</v>
      </c>
      <c r="F7223">
        <v>2</v>
      </c>
      <c r="G7223" s="1" t="s">
        <v>6053</v>
      </c>
      <c r="H7223" s="1" t="s">
        <v>6079</v>
      </c>
    </row>
    <row r="7224" spans="1:8" x14ac:dyDescent="0.25">
      <c r="A7224" s="1" t="s">
        <v>5610</v>
      </c>
      <c r="B7224" s="1" t="s">
        <v>7458</v>
      </c>
      <c r="C7224">
        <v>0.1</v>
      </c>
      <c r="D7224">
        <v>957</v>
      </c>
      <c r="E7224">
        <v>202</v>
      </c>
      <c r="F7224">
        <v>8</v>
      </c>
      <c r="G7224" s="1" t="s">
        <v>6056</v>
      </c>
      <c r="H7224" s="1" t="s">
        <v>6072</v>
      </c>
    </row>
    <row r="7225" spans="1:8" x14ac:dyDescent="0.25">
      <c r="A7225" s="1" t="s">
        <v>5611</v>
      </c>
      <c r="B7225" s="1" t="s">
        <v>7455</v>
      </c>
      <c r="C7225">
        <v>0</v>
      </c>
      <c r="D7225">
        <v>299</v>
      </c>
      <c r="E7225">
        <v>0</v>
      </c>
      <c r="F7225">
        <v>6</v>
      </c>
      <c r="G7225" s="1" t="s">
        <v>6053</v>
      </c>
      <c r="H7225" s="1" t="s">
        <v>6059</v>
      </c>
    </row>
    <row r="7226" spans="1:8" x14ac:dyDescent="0.25">
      <c r="A7226" s="1" t="s">
        <v>5617</v>
      </c>
      <c r="B7226" s="1" t="s">
        <v>7067</v>
      </c>
      <c r="C7226">
        <v>0.1</v>
      </c>
      <c r="D7226">
        <v>86</v>
      </c>
      <c r="E7226">
        <v>0</v>
      </c>
      <c r="F7226">
        <v>4</v>
      </c>
      <c r="G7226" s="1" t="s">
        <v>6053</v>
      </c>
      <c r="H7226" s="1" t="s">
        <v>6054</v>
      </c>
    </row>
    <row r="7227" spans="1:8" x14ac:dyDescent="0.25">
      <c r="A7227" s="1" t="s">
        <v>5620</v>
      </c>
      <c r="B7227" s="1" t="s">
        <v>7624</v>
      </c>
      <c r="C7227">
        <v>0.5</v>
      </c>
      <c r="D7227">
        <v>767</v>
      </c>
      <c r="E7227">
        <v>-353</v>
      </c>
      <c r="F7227">
        <v>5</v>
      </c>
      <c r="G7227" s="1" t="s">
        <v>6053</v>
      </c>
      <c r="H7227" s="1" t="s">
        <v>6099</v>
      </c>
    </row>
    <row r="7228" spans="1:8" x14ac:dyDescent="0.25">
      <c r="A7228" s="1" t="s">
        <v>5620</v>
      </c>
      <c r="B7228" s="1" t="s">
        <v>7570</v>
      </c>
      <c r="C7228">
        <v>0.5</v>
      </c>
      <c r="D7228">
        <v>45</v>
      </c>
      <c r="E7228">
        <v>-28</v>
      </c>
      <c r="F7228">
        <v>2</v>
      </c>
      <c r="G7228" s="1" t="s">
        <v>6053</v>
      </c>
      <c r="H7228" s="1" t="s">
        <v>6059</v>
      </c>
    </row>
    <row r="7229" spans="1:8" x14ac:dyDescent="0.25">
      <c r="A7229" s="1" t="s">
        <v>5620</v>
      </c>
      <c r="B7229" s="1" t="s">
        <v>6174</v>
      </c>
      <c r="C7229">
        <v>0.5</v>
      </c>
      <c r="D7229">
        <v>25</v>
      </c>
      <c r="E7229">
        <v>-1</v>
      </c>
      <c r="F7229">
        <v>4</v>
      </c>
      <c r="G7229" s="1" t="s">
        <v>6053</v>
      </c>
      <c r="H7229" s="1" t="s">
        <v>6112</v>
      </c>
    </row>
    <row r="7230" spans="1:8" x14ac:dyDescent="0.25">
      <c r="A7230" s="1" t="s">
        <v>5620</v>
      </c>
      <c r="B7230" s="1" t="s">
        <v>6976</v>
      </c>
      <c r="C7230">
        <v>0.5</v>
      </c>
      <c r="D7230">
        <v>584</v>
      </c>
      <c r="E7230">
        <v>-444</v>
      </c>
      <c r="F7230">
        <v>7</v>
      </c>
      <c r="G7230" s="1" t="s">
        <v>6087</v>
      </c>
      <c r="H7230" s="1" t="s">
        <v>6105</v>
      </c>
    </row>
    <row r="7231" spans="1:8" x14ac:dyDescent="0.25">
      <c r="A7231" s="1" t="s">
        <v>5618</v>
      </c>
      <c r="B7231" s="1" t="s">
        <v>7450</v>
      </c>
      <c r="C7231">
        <v>0.1</v>
      </c>
      <c r="D7231">
        <v>158</v>
      </c>
      <c r="E7231">
        <v>62</v>
      </c>
      <c r="F7231">
        <v>4</v>
      </c>
      <c r="G7231" s="1" t="s">
        <v>6056</v>
      </c>
      <c r="H7231" s="1" t="s">
        <v>6129</v>
      </c>
    </row>
    <row r="7232" spans="1:8" x14ac:dyDescent="0.25">
      <c r="A7232" s="1" t="s">
        <v>5619</v>
      </c>
      <c r="B7232" s="1" t="s">
        <v>6272</v>
      </c>
      <c r="C7232">
        <v>0.5</v>
      </c>
      <c r="D7232">
        <v>15</v>
      </c>
      <c r="E7232">
        <v>-7</v>
      </c>
      <c r="F7232">
        <v>1</v>
      </c>
      <c r="G7232" s="1" t="s">
        <v>6053</v>
      </c>
      <c r="H7232" s="1" t="s">
        <v>6081</v>
      </c>
    </row>
    <row r="7233" spans="1:8" x14ac:dyDescent="0.25">
      <c r="A7233" s="1" t="s">
        <v>5619</v>
      </c>
      <c r="B7233" s="1" t="s">
        <v>6888</v>
      </c>
      <c r="C7233">
        <v>0.5</v>
      </c>
      <c r="D7233">
        <v>31</v>
      </c>
      <c r="E7233">
        <v>-7</v>
      </c>
      <c r="F7233">
        <v>5</v>
      </c>
      <c r="G7233" s="1" t="s">
        <v>6053</v>
      </c>
      <c r="H7233" s="1" t="s">
        <v>6079</v>
      </c>
    </row>
    <row r="7234" spans="1:8" x14ac:dyDescent="0.25">
      <c r="A7234" s="1" t="s">
        <v>5621</v>
      </c>
      <c r="B7234" s="1" t="s">
        <v>7289</v>
      </c>
      <c r="C7234">
        <v>0</v>
      </c>
      <c r="D7234">
        <v>2898</v>
      </c>
      <c r="E7234">
        <v>1420</v>
      </c>
      <c r="F7234">
        <v>7</v>
      </c>
      <c r="G7234" s="1" t="s">
        <v>6056</v>
      </c>
      <c r="H7234" s="1" t="s">
        <v>6057</v>
      </c>
    </row>
    <row r="7235" spans="1:8" x14ac:dyDescent="0.25">
      <c r="A7235" s="1" t="s">
        <v>5621</v>
      </c>
      <c r="B7235" s="1" t="s">
        <v>7500</v>
      </c>
      <c r="C7235">
        <v>0</v>
      </c>
      <c r="D7235">
        <v>870</v>
      </c>
      <c r="E7235">
        <v>209</v>
      </c>
      <c r="F7235">
        <v>6</v>
      </c>
      <c r="G7235" s="1" t="s">
        <v>6056</v>
      </c>
      <c r="H7235" s="1" t="s">
        <v>6057</v>
      </c>
    </row>
    <row r="7236" spans="1:8" x14ac:dyDescent="0.25">
      <c r="A7236" s="1" t="s">
        <v>5621</v>
      </c>
      <c r="B7236" s="1" t="s">
        <v>6314</v>
      </c>
      <c r="C7236">
        <v>0</v>
      </c>
      <c r="D7236">
        <v>73</v>
      </c>
      <c r="E7236">
        <v>29</v>
      </c>
      <c r="F7236">
        <v>3</v>
      </c>
      <c r="G7236" s="1" t="s">
        <v>6053</v>
      </c>
      <c r="H7236" s="1" t="s">
        <v>6059</v>
      </c>
    </row>
    <row r="7237" spans="1:8" x14ac:dyDescent="0.25">
      <c r="A7237" s="1" t="s">
        <v>5621</v>
      </c>
      <c r="B7237" s="1" t="s">
        <v>7646</v>
      </c>
      <c r="C7237">
        <v>0</v>
      </c>
      <c r="D7237">
        <v>693</v>
      </c>
      <c r="E7237">
        <v>110</v>
      </c>
      <c r="F7237">
        <v>14</v>
      </c>
      <c r="G7237" s="1" t="s">
        <v>6053</v>
      </c>
      <c r="H7237" s="1" t="s">
        <v>6059</v>
      </c>
    </row>
    <row r="7238" spans="1:8" x14ac:dyDescent="0.25">
      <c r="A7238" s="1" t="s">
        <v>5621</v>
      </c>
      <c r="B7238" s="1" t="s">
        <v>7716</v>
      </c>
      <c r="C7238">
        <v>0</v>
      </c>
      <c r="D7238">
        <v>325</v>
      </c>
      <c r="E7238">
        <v>32</v>
      </c>
      <c r="F7238">
        <v>7</v>
      </c>
      <c r="G7238" s="1" t="s">
        <v>6053</v>
      </c>
      <c r="H7238" s="1" t="s">
        <v>6112</v>
      </c>
    </row>
    <row r="7239" spans="1:8" x14ac:dyDescent="0.25">
      <c r="A7239" s="1" t="s">
        <v>5627</v>
      </c>
      <c r="B7239" s="1" t="s">
        <v>6565</v>
      </c>
      <c r="C7239">
        <v>0</v>
      </c>
      <c r="D7239">
        <v>135</v>
      </c>
      <c r="E7239">
        <v>28</v>
      </c>
      <c r="F7239">
        <v>3</v>
      </c>
      <c r="G7239" s="1" t="s">
        <v>6056</v>
      </c>
      <c r="H7239" s="1" t="s">
        <v>6129</v>
      </c>
    </row>
    <row r="7240" spans="1:8" x14ac:dyDescent="0.25">
      <c r="A7240" s="1" t="s">
        <v>5626</v>
      </c>
      <c r="B7240" s="1" t="s">
        <v>6442</v>
      </c>
      <c r="C7240">
        <v>0.1</v>
      </c>
      <c r="D7240">
        <v>339</v>
      </c>
      <c r="E7240">
        <v>109</v>
      </c>
      <c r="F7240">
        <v>8</v>
      </c>
      <c r="G7240" s="1" t="s">
        <v>6053</v>
      </c>
      <c r="H7240" s="1" t="s">
        <v>6062</v>
      </c>
    </row>
    <row r="7241" spans="1:8" x14ac:dyDescent="0.25">
      <c r="A7241" s="1" t="s">
        <v>5624</v>
      </c>
      <c r="B7241" s="1" t="s">
        <v>6672</v>
      </c>
      <c r="C7241">
        <v>0</v>
      </c>
      <c r="D7241">
        <v>44</v>
      </c>
      <c r="E7241">
        <v>14</v>
      </c>
      <c r="F7241">
        <v>3</v>
      </c>
      <c r="G7241" s="1" t="s">
        <v>6053</v>
      </c>
      <c r="H7241" s="1" t="s">
        <v>6081</v>
      </c>
    </row>
    <row r="7242" spans="1:8" x14ac:dyDescent="0.25">
      <c r="A7242" s="1" t="s">
        <v>5622</v>
      </c>
      <c r="B7242" s="1" t="s">
        <v>7857</v>
      </c>
      <c r="C7242">
        <v>0</v>
      </c>
      <c r="D7242">
        <v>104</v>
      </c>
      <c r="E7242">
        <v>2</v>
      </c>
      <c r="F7242">
        <v>2</v>
      </c>
      <c r="G7242" s="1" t="s">
        <v>6056</v>
      </c>
      <c r="H7242" s="1" t="s">
        <v>6129</v>
      </c>
    </row>
    <row r="7243" spans="1:8" x14ac:dyDescent="0.25">
      <c r="A7243" s="1" t="s">
        <v>5623</v>
      </c>
      <c r="B7243" s="1" t="s">
        <v>6499</v>
      </c>
      <c r="C7243">
        <v>0.1</v>
      </c>
      <c r="D7243">
        <v>29</v>
      </c>
      <c r="E7243">
        <v>0</v>
      </c>
      <c r="F7243">
        <v>2</v>
      </c>
      <c r="G7243" s="1" t="s">
        <v>6053</v>
      </c>
      <c r="H7243" s="1" t="s">
        <v>6062</v>
      </c>
    </row>
    <row r="7244" spans="1:8" x14ac:dyDescent="0.25">
      <c r="A7244" s="1" t="s">
        <v>5623</v>
      </c>
      <c r="B7244" s="1" t="s">
        <v>6596</v>
      </c>
      <c r="C7244">
        <v>0</v>
      </c>
      <c r="D7244">
        <v>882</v>
      </c>
      <c r="E7244">
        <v>185</v>
      </c>
      <c r="F7244">
        <v>3</v>
      </c>
      <c r="G7244" s="1" t="s">
        <v>6087</v>
      </c>
      <c r="H7244" s="1" t="s">
        <v>6105</v>
      </c>
    </row>
    <row r="7245" spans="1:8" x14ac:dyDescent="0.25">
      <c r="A7245" s="1" t="s">
        <v>5623</v>
      </c>
      <c r="B7245" s="1" t="s">
        <v>6086</v>
      </c>
      <c r="C7245">
        <v>0</v>
      </c>
      <c r="D7245">
        <v>2088</v>
      </c>
      <c r="E7245">
        <v>84</v>
      </c>
      <c r="F7245">
        <v>8</v>
      </c>
      <c r="G7245" s="1" t="s">
        <v>6087</v>
      </c>
      <c r="H7245" s="1" t="s">
        <v>6088</v>
      </c>
    </row>
    <row r="7246" spans="1:8" x14ac:dyDescent="0.25">
      <c r="A7246" s="1" t="s">
        <v>5631</v>
      </c>
      <c r="B7246" s="1" t="s">
        <v>6738</v>
      </c>
      <c r="C7246">
        <v>0</v>
      </c>
      <c r="D7246">
        <v>217</v>
      </c>
      <c r="E7246">
        <v>72</v>
      </c>
      <c r="F7246">
        <v>2</v>
      </c>
      <c r="G7246" s="1" t="s">
        <v>6056</v>
      </c>
      <c r="H7246" s="1" t="s">
        <v>6129</v>
      </c>
    </row>
    <row r="7247" spans="1:8" x14ac:dyDescent="0.25">
      <c r="A7247" s="1" t="s">
        <v>5631</v>
      </c>
      <c r="B7247" s="1" t="s">
        <v>7082</v>
      </c>
      <c r="C7247">
        <v>0</v>
      </c>
      <c r="D7247">
        <v>286</v>
      </c>
      <c r="E7247">
        <v>140</v>
      </c>
      <c r="F7247">
        <v>6</v>
      </c>
      <c r="G7247" s="1" t="s">
        <v>6053</v>
      </c>
      <c r="H7247" s="1" t="s">
        <v>6103</v>
      </c>
    </row>
    <row r="7248" spans="1:8" x14ac:dyDescent="0.25">
      <c r="A7248" s="1" t="s">
        <v>5631</v>
      </c>
      <c r="B7248" s="1" t="s">
        <v>6757</v>
      </c>
      <c r="C7248">
        <v>0</v>
      </c>
      <c r="D7248">
        <v>333</v>
      </c>
      <c r="E7248">
        <v>50</v>
      </c>
      <c r="F7248">
        <v>2</v>
      </c>
      <c r="G7248" s="1" t="s">
        <v>6087</v>
      </c>
      <c r="H7248" s="1" t="s">
        <v>6097</v>
      </c>
    </row>
    <row r="7249" spans="1:8" x14ac:dyDescent="0.25">
      <c r="A7249" s="1" t="s">
        <v>5633</v>
      </c>
      <c r="B7249" s="1" t="s">
        <v>7156</v>
      </c>
      <c r="C7249">
        <v>0.4</v>
      </c>
      <c r="D7249">
        <v>1145</v>
      </c>
      <c r="E7249">
        <v>-706</v>
      </c>
      <c r="F7249">
        <v>3</v>
      </c>
      <c r="G7249" s="1" t="s">
        <v>6087</v>
      </c>
      <c r="H7249" s="1" t="s">
        <v>6097</v>
      </c>
    </row>
    <row r="7250" spans="1:8" x14ac:dyDescent="0.25">
      <c r="A7250" s="1" t="s">
        <v>5628</v>
      </c>
      <c r="B7250" s="1" t="s">
        <v>6348</v>
      </c>
      <c r="C7250">
        <v>0</v>
      </c>
      <c r="D7250">
        <v>145</v>
      </c>
      <c r="E7250">
        <v>59</v>
      </c>
      <c r="F7250">
        <v>5</v>
      </c>
      <c r="G7250" s="1" t="s">
        <v>6053</v>
      </c>
      <c r="H7250" s="1" t="s">
        <v>6059</v>
      </c>
    </row>
    <row r="7251" spans="1:8" x14ac:dyDescent="0.25">
      <c r="A7251" s="1" t="s">
        <v>5630</v>
      </c>
      <c r="B7251" s="1" t="s">
        <v>6917</v>
      </c>
      <c r="C7251">
        <v>0</v>
      </c>
      <c r="D7251">
        <v>30</v>
      </c>
      <c r="E7251">
        <v>14</v>
      </c>
      <c r="F7251">
        <v>3</v>
      </c>
      <c r="G7251" s="1" t="s">
        <v>6053</v>
      </c>
      <c r="H7251" s="1" t="s">
        <v>6081</v>
      </c>
    </row>
    <row r="7252" spans="1:8" x14ac:dyDescent="0.25">
      <c r="A7252" s="1" t="s">
        <v>5629</v>
      </c>
      <c r="B7252" s="1" t="s">
        <v>6482</v>
      </c>
      <c r="C7252">
        <v>0</v>
      </c>
      <c r="D7252">
        <v>90</v>
      </c>
      <c r="E7252">
        <v>17</v>
      </c>
      <c r="F7252">
        <v>3</v>
      </c>
      <c r="G7252" s="1" t="s">
        <v>6053</v>
      </c>
      <c r="H7252" s="1" t="s">
        <v>6081</v>
      </c>
    </row>
    <row r="7253" spans="1:8" x14ac:dyDescent="0.25">
      <c r="A7253" s="1" t="s">
        <v>5632</v>
      </c>
      <c r="B7253" s="1" t="s">
        <v>6286</v>
      </c>
      <c r="C7253">
        <v>0.3</v>
      </c>
      <c r="D7253">
        <v>385</v>
      </c>
      <c r="E7253">
        <v>-77</v>
      </c>
      <c r="F7253">
        <v>11</v>
      </c>
      <c r="G7253" s="1" t="s">
        <v>6056</v>
      </c>
      <c r="H7253" s="1" t="s">
        <v>6129</v>
      </c>
    </row>
    <row r="7254" spans="1:8" x14ac:dyDescent="0.25">
      <c r="A7254" s="1" t="s">
        <v>5634</v>
      </c>
      <c r="B7254" s="1" t="s">
        <v>7514</v>
      </c>
      <c r="C7254">
        <v>0</v>
      </c>
      <c r="D7254">
        <v>320</v>
      </c>
      <c r="E7254">
        <v>144</v>
      </c>
      <c r="F7254">
        <v>1</v>
      </c>
      <c r="G7254" s="1" t="s">
        <v>6087</v>
      </c>
      <c r="H7254" s="1" t="s">
        <v>6105</v>
      </c>
    </row>
    <row r="7255" spans="1:8" x14ac:dyDescent="0.25">
      <c r="A7255" s="1" t="s">
        <v>5637</v>
      </c>
      <c r="B7255" s="1" t="s">
        <v>7348</v>
      </c>
      <c r="C7255">
        <v>0.5</v>
      </c>
      <c r="D7255">
        <v>83</v>
      </c>
      <c r="E7255">
        <v>-48</v>
      </c>
      <c r="F7255">
        <v>1</v>
      </c>
      <c r="G7255" s="1" t="s">
        <v>6056</v>
      </c>
      <c r="H7255" s="1" t="s">
        <v>6057</v>
      </c>
    </row>
    <row r="7256" spans="1:8" x14ac:dyDescent="0.25">
      <c r="A7256" s="1" t="s">
        <v>5635</v>
      </c>
      <c r="B7256" s="1" t="s">
        <v>7181</v>
      </c>
      <c r="C7256">
        <v>0.5</v>
      </c>
      <c r="D7256">
        <v>143</v>
      </c>
      <c r="E7256">
        <v>-129</v>
      </c>
      <c r="F7256">
        <v>2</v>
      </c>
      <c r="G7256" s="1" t="s">
        <v>6087</v>
      </c>
      <c r="H7256" s="1" t="s">
        <v>6097</v>
      </c>
    </row>
    <row r="7257" spans="1:8" x14ac:dyDescent="0.25">
      <c r="A7257" s="1" t="s">
        <v>5639</v>
      </c>
      <c r="B7257" s="1" t="s">
        <v>6417</v>
      </c>
      <c r="C7257">
        <v>0</v>
      </c>
      <c r="D7257">
        <v>301</v>
      </c>
      <c r="E7257">
        <v>39</v>
      </c>
      <c r="F7257">
        <v>11</v>
      </c>
      <c r="G7257" s="1" t="s">
        <v>6053</v>
      </c>
      <c r="H7257" s="1" t="s">
        <v>6081</v>
      </c>
    </row>
    <row r="7258" spans="1:8" x14ac:dyDescent="0.25">
      <c r="A7258" s="1" t="s">
        <v>5639</v>
      </c>
      <c r="B7258" s="1" t="s">
        <v>6344</v>
      </c>
      <c r="C7258">
        <v>0</v>
      </c>
      <c r="D7258">
        <v>10</v>
      </c>
      <c r="E7258">
        <v>4</v>
      </c>
      <c r="F7258">
        <v>2</v>
      </c>
      <c r="G7258" s="1" t="s">
        <v>6053</v>
      </c>
      <c r="H7258" s="1" t="s">
        <v>6081</v>
      </c>
    </row>
    <row r="7259" spans="1:8" x14ac:dyDescent="0.25">
      <c r="A7259" s="1" t="s">
        <v>5639</v>
      </c>
      <c r="B7259" s="1" t="s">
        <v>6082</v>
      </c>
      <c r="C7259">
        <v>0</v>
      </c>
      <c r="D7259">
        <v>136</v>
      </c>
      <c r="E7259">
        <v>56</v>
      </c>
      <c r="F7259">
        <v>4</v>
      </c>
      <c r="G7259" s="1" t="s">
        <v>6053</v>
      </c>
      <c r="H7259" s="1" t="s">
        <v>6054</v>
      </c>
    </row>
    <row r="7260" spans="1:8" x14ac:dyDescent="0.25">
      <c r="A7260" s="1" t="s">
        <v>5639</v>
      </c>
      <c r="B7260" s="1" t="s">
        <v>7121</v>
      </c>
      <c r="C7260">
        <v>0</v>
      </c>
      <c r="D7260">
        <v>50</v>
      </c>
      <c r="E7260">
        <v>20</v>
      </c>
      <c r="F7260">
        <v>3</v>
      </c>
      <c r="G7260" s="1" t="s">
        <v>6053</v>
      </c>
      <c r="H7260" s="1" t="s">
        <v>6103</v>
      </c>
    </row>
    <row r="7261" spans="1:8" x14ac:dyDescent="0.25">
      <c r="A7261" s="1" t="s">
        <v>5638</v>
      </c>
      <c r="B7261" s="1" t="s">
        <v>7516</v>
      </c>
      <c r="C7261">
        <v>0.1</v>
      </c>
      <c r="D7261">
        <v>43</v>
      </c>
      <c r="E7261">
        <v>17</v>
      </c>
      <c r="F7261">
        <v>2</v>
      </c>
      <c r="G7261" s="1" t="s">
        <v>6053</v>
      </c>
      <c r="H7261" s="1" t="s">
        <v>6054</v>
      </c>
    </row>
    <row r="7262" spans="1:8" x14ac:dyDescent="0.25">
      <c r="A7262" s="1" t="s">
        <v>5638</v>
      </c>
      <c r="B7262" s="1" t="s">
        <v>7149</v>
      </c>
      <c r="C7262">
        <v>0.1</v>
      </c>
      <c r="D7262">
        <v>762</v>
      </c>
      <c r="E7262">
        <v>101</v>
      </c>
      <c r="F7262">
        <v>6</v>
      </c>
      <c r="G7262" s="1" t="s">
        <v>6087</v>
      </c>
      <c r="H7262" s="1" t="s">
        <v>6105</v>
      </c>
    </row>
    <row r="7263" spans="1:8" x14ac:dyDescent="0.25">
      <c r="A7263" s="1" t="s">
        <v>5640</v>
      </c>
      <c r="B7263" s="1" t="s">
        <v>7858</v>
      </c>
      <c r="C7263">
        <v>0</v>
      </c>
      <c r="D7263">
        <v>1705</v>
      </c>
      <c r="E7263">
        <v>409</v>
      </c>
      <c r="F7263">
        <v>3</v>
      </c>
      <c r="G7263" s="1" t="s">
        <v>6053</v>
      </c>
      <c r="H7263" s="1" t="s">
        <v>6099</v>
      </c>
    </row>
    <row r="7264" spans="1:8" x14ac:dyDescent="0.25">
      <c r="A7264" s="1" t="s">
        <v>5643</v>
      </c>
      <c r="B7264" s="1" t="s">
        <v>7562</v>
      </c>
      <c r="C7264">
        <v>0.1</v>
      </c>
      <c r="D7264">
        <v>16</v>
      </c>
      <c r="E7264">
        <v>-1</v>
      </c>
      <c r="F7264">
        <v>1</v>
      </c>
      <c r="G7264" s="1" t="s">
        <v>6053</v>
      </c>
      <c r="H7264" s="1" t="s">
        <v>6062</v>
      </c>
    </row>
    <row r="7265" spans="1:8" x14ac:dyDescent="0.25">
      <c r="A7265" s="1" t="s">
        <v>5642</v>
      </c>
      <c r="B7265" s="1" t="s">
        <v>6932</v>
      </c>
      <c r="C7265">
        <v>0.1</v>
      </c>
      <c r="D7265">
        <v>441</v>
      </c>
      <c r="E7265">
        <v>103</v>
      </c>
      <c r="F7265">
        <v>8</v>
      </c>
      <c r="G7265" s="1" t="s">
        <v>6053</v>
      </c>
      <c r="H7265" s="1" t="s">
        <v>6062</v>
      </c>
    </row>
    <row r="7266" spans="1:8" x14ac:dyDescent="0.25">
      <c r="A7266" s="1" t="s">
        <v>5642</v>
      </c>
      <c r="B7266" s="1" t="s">
        <v>7098</v>
      </c>
      <c r="C7266">
        <v>0</v>
      </c>
      <c r="D7266">
        <v>772</v>
      </c>
      <c r="E7266">
        <v>185</v>
      </c>
      <c r="F7266">
        <v>4</v>
      </c>
      <c r="G7266" s="1" t="s">
        <v>6087</v>
      </c>
      <c r="H7266" s="1" t="s">
        <v>6105</v>
      </c>
    </row>
    <row r="7267" spans="1:8" x14ac:dyDescent="0.25">
      <c r="A7267" s="1" t="s">
        <v>5644</v>
      </c>
      <c r="B7267" s="1" t="s">
        <v>7700</v>
      </c>
      <c r="C7267">
        <v>0</v>
      </c>
      <c r="D7267">
        <v>45</v>
      </c>
      <c r="E7267">
        <v>12</v>
      </c>
      <c r="F7267">
        <v>1</v>
      </c>
      <c r="G7267" s="1" t="s">
        <v>6053</v>
      </c>
      <c r="H7267" s="1" t="s">
        <v>6112</v>
      </c>
    </row>
    <row r="7268" spans="1:8" x14ac:dyDescent="0.25">
      <c r="A7268" s="1" t="s">
        <v>5647</v>
      </c>
      <c r="B7268" s="1" t="s">
        <v>6823</v>
      </c>
      <c r="C7268">
        <v>0.5</v>
      </c>
      <c r="D7268">
        <v>424</v>
      </c>
      <c r="E7268">
        <v>-17</v>
      </c>
      <c r="F7268">
        <v>9</v>
      </c>
      <c r="G7268" s="1" t="s">
        <v>6056</v>
      </c>
      <c r="H7268" s="1" t="s">
        <v>6072</v>
      </c>
    </row>
    <row r="7269" spans="1:8" x14ac:dyDescent="0.25">
      <c r="A7269" s="1" t="s">
        <v>5647</v>
      </c>
      <c r="B7269" s="1" t="s">
        <v>7135</v>
      </c>
      <c r="C7269">
        <v>0.5</v>
      </c>
      <c r="D7269">
        <v>31</v>
      </c>
      <c r="E7269">
        <v>-3</v>
      </c>
      <c r="F7269">
        <v>4</v>
      </c>
      <c r="G7269" s="1" t="s">
        <v>6053</v>
      </c>
      <c r="H7269" s="1" t="s">
        <v>6062</v>
      </c>
    </row>
    <row r="7270" spans="1:8" x14ac:dyDescent="0.25">
      <c r="A7270" s="1" t="s">
        <v>5646</v>
      </c>
      <c r="B7270" s="1" t="s">
        <v>6694</v>
      </c>
      <c r="C7270">
        <v>0</v>
      </c>
      <c r="D7270">
        <v>92</v>
      </c>
      <c r="E7270">
        <v>42</v>
      </c>
      <c r="F7270">
        <v>2</v>
      </c>
      <c r="G7270" s="1" t="s">
        <v>6053</v>
      </c>
      <c r="H7270" s="1" t="s">
        <v>6059</v>
      </c>
    </row>
    <row r="7271" spans="1:8" x14ac:dyDescent="0.25">
      <c r="A7271" s="1" t="s">
        <v>5646</v>
      </c>
      <c r="B7271" s="1" t="s">
        <v>6117</v>
      </c>
      <c r="C7271">
        <v>0</v>
      </c>
      <c r="D7271">
        <v>29</v>
      </c>
      <c r="E7271">
        <v>8</v>
      </c>
      <c r="F7271">
        <v>5</v>
      </c>
      <c r="G7271" s="1" t="s">
        <v>6053</v>
      </c>
      <c r="H7271" s="1" t="s">
        <v>6081</v>
      </c>
    </row>
    <row r="7272" spans="1:8" x14ac:dyDescent="0.25">
      <c r="A7272" s="1" t="s">
        <v>5645</v>
      </c>
      <c r="B7272" s="1" t="s">
        <v>6857</v>
      </c>
      <c r="C7272">
        <v>0</v>
      </c>
      <c r="D7272">
        <v>59</v>
      </c>
      <c r="E7272">
        <v>10</v>
      </c>
      <c r="F7272">
        <v>2</v>
      </c>
      <c r="G7272" s="1" t="s">
        <v>6053</v>
      </c>
      <c r="H7272" s="1" t="s">
        <v>6081</v>
      </c>
    </row>
    <row r="7273" spans="1:8" x14ac:dyDescent="0.25">
      <c r="A7273" s="1" t="s">
        <v>5645</v>
      </c>
      <c r="B7273" s="1" t="s">
        <v>6427</v>
      </c>
      <c r="C7273">
        <v>0</v>
      </c>
      <c r="D7273">
        <v>33</v>
      </c>
      <c r="E7273">
        <v>10</v>
      </c>
      <c r="F7273">
        <v>3</v>
      </c>
      <c r="G7273" s="1" t="s">
        <v>6053</v>
      </c>
      <c r="H7273" s="1" t="s">
        <v>6081</v>
      </c>
    </row>
    <row r="7274" spans="1:8" x14ac:dyDescent="0.25">
      <c r="A7274" s="1" t="s">
        <v>5645</v>
      </c>
      <c r="B7274" s="1" t="s">
        <v>6995</v>
      </c>
      <c r="C7274">
        <v>0.15</v>
      </c>
      <c r="D7274">
        <v>474</v>
      </c>
      <c r="E7274">
        <v>56</v>
      </c>
      <c r="F7274">
        <v>4</v>
      </c>
      <c r="G7274" s="1" t="s">
        <v>6087</v>
      </c>
      <c r="H7274" s="1" t="s">
        <v>6097</v>
      </c>
    </row>
    <row r="7275" spans="1:8" x14ac:dyDescent="0.25">
      <c r="A7275" s="1" t="s">
        <v>5645</v>
      </c>
      <c r="B7275" s="1" t="s">
        <v>6645</v>
      </c>
      <c r="C7275">
        <v>0.15</v>
      </c>
      <c r="D7275">
        <v>140</v>
      </c>
      <c r="E7275">
        <v>28</v>
      </c>
      <c r="F7275">
        <v>2</v>
      </c>
      <c r="G7275" s="1" t="s">
        <v>6087</v>
      </c>
      <c r="H7275" s="1" t="s">
        <v>6097</v>
      </c>
    </row>
    <row r="7276" spans="1:8" x14ac:dyDescent="0.25">
      <c r="A7276" s="1" t="s">
        <v>5650</v>
      </c>
      <c r="B7276" s="1" t="s">
        <v>6306</v>
      </c>
      <c r="C7276">
        <v>0</v>
      </c>
      <c r="D7276">
        <v>66</v>
      </c>
      <c r="E7276">
        <v>12</v>
      </c>
      <c r="F7276">
        <v>3</v>
      </c>
      <c r="G7276" s="1" t="s">
        <v>6053</v>
      </c>
      <c r="H7276" s="1" t="s">
        <v>6059</v>
      </c>
    </row>
    <row r="7277" spans="1:8" x14ac:dyDescent="0.25">
      <c r="A7277" s="1" t="s">
        <v>5650</v>
      </c>
      <c r="B7277" s="1" t="s">
        <v>6159</v>
      </c>
      <c r="C7277">
        <v>0</v>
      </c>
      <c r="D7277">
        <v>367</v>
      </c>
      <c r="E7277">
        <v>73</v>
      </c>
      <c r="F7277">
        <v>3</v>
      </c>
      <c r="G7277" s="1" t="s">
        <v>6087</v>
      </c>
      <c r="H7277" s="1" t="s">
        <v>6088</v>
      </c>
    </row>
    <row r="7278" spans="1:8" x14ac:dyDescent="0.25">
      <c r="A7278" s="1" t="s">
        <v>5649</v>
      </c>
      <c r="B7278" s="1" t="s">
        <v>7346</v>
      </c>
      <c r="C7278">
        <v>0</v>
      </c>
      <c r="D7278">
        <v>103</v>
      </c>
      <c r="E7278">
        <v>50</v>
      </c>
      <c r="F7278">
        <v>2</v>
      </c>
      <c r="G7278" s="1" t="s">
        <v>6056</v>
      </c>
      <c r="H7278" s="1" t="s">
        <v>6129</v>
      </c>
    </row>
    <row r="7279" spans="1:8" x14ac:dyDescent="0.25">
      <c r="A7279" s="1" t="s">
        <v>5649</v>
      </c>
      <c r="B7279" s="1" t="s">
        <v>7075</v>
      </c>
      <c r="C7279">
        <v>0</v>
      </c>
      <c r="D7279">
        <v>101</v>
      </c>
      <c r="E7279">
        <v>38</v>
      </c>
      <c r="F7279">
        <v>2</v>
      </c>
      <c r="G7279" s="1" t="s">
        <v>6056</v>
      </c>
      <c r="H7279" s="1" t="s">
        <v>6129</v>
      </c>
    </row>
    <row r="7280" spans="1:8" x14ac:dyDescent="0.25">
      <c r="A7280" s="1" t="s">
        <v>5648</v>
      </c>
      <c r="B7280" s="1" t="s">
        <v>7001</v>
      </c>
      <c r="C7280">
        <v>0.2</v>
      </c>
      <c r="D7280">
        <v>127</v>
      </c>
      <c r="E7280">
        <v>29</v>
      </c>
      <c r="F7280">
        <v>3</v>
      </c>
      <c r="G7280" s="1" t="s">
        <v>6056</v>
      </c>
      <c r="H7280" s="1" t="s">
        <v>6129</v>
      </c>
    </row>
    <row r="7281" spans="1:8" x14ac:dyDescent="0.25">
      <c r="A7281" s="1" t="s">
        <v>5648</v>
      </c>
      <c r="B7281" s="1" t="s">
        <v>7403</v>
      </c>
      <c r="C7281">
        <v>0.5</v>
      </c>
      <c r="D7281">
        <v>16</v>
      </c>
      <c r="E7281">
        <v>-15</v>
      </c>
      <c r="F7281">
        <v>4</v>
      </c>
      <c r="G7281" s="1" t="s">
        <v>6053</v>
      </c>
      <c r="H7281" s="1" t="s">
        <v>6081</v>
      </c>
    </row>
    <row r="7282" spans="1:8" x14ac:dyDescent="0.25">
      <c r="A7282" s="1" t="s">
        <v>5648</v>
      </c>
      <c r="B7282" s="1" t="s">
        <v>7273</v>
      </c>
      <c r="C7282">
        <v>0.5</v>
      </c>
      <c r="D7282">
        <v>10</v>
      </c>
      <c r="E7282">
        <v>-2</v>
      </c>
      <c r="F7282">
        <v>2</v>
      </c>
      <c r="G7282" s="1" t="s">
        <v>6053</v>
      </c>
      <c r="H7282" s="1" t="s">
        <v>6067</v>
      </c>
    </row>
    <row r="7283" spans="1:8" x14ac:dyDescent="0.25">
      <c r="A7283" s="1" t="s">
        <v>5649</v>
      </c>
      <c r="B7283" s="1" t="s">
        <v>6960</v>
      </c>
      <c r="C7283">
        <v>0</v>
      </c>
      <c r="D7283">
        <v>911</v>
      </c>
      <c r="E7283">
        <v>355</v>
      </c>
      <c r="F7283">
        <v>5</v>
      </c>
      <c r="G7283" s="1" t="s">
        <v>6087</v>
      </c>
      <c r="H7283" s="1" t="s">
        <v>6097</v>
      </c>
    </row>
    <row r="7284" spans="1:8" x14ac:dyDescent="0.25">
      <c r="A7284" s="1" t="s">
        <v>5652</v>
      </c>
      <c r="B7284" s="1" t="s">
        <v>6657</v>
      </c>
      <c r="C7284">
        <v>0.6</v>
      </c>
      <c r="D7284">
        <v>50</v>
      </c>
      <c r="E7284">
        <v>-49</v>
      </c>
      <c r="F7284">
        <v>1</v>
      </c>
      <c r="G7284" s="1" t="s">
        <v>6056</v>
      </c>
      <c r="H7284" s="1" t="s">
        <v>6057</v>
      </c>
    </row>
    <row r="7285" spans="1:8" x14ac:dyDescent="0.25">
      <c r="A7285" s="1" t="s">
        <v>5651</v>
      </c>
      <c r="B7285" s="1" t="s">
        <v>7340</v>
      </c>
      <c r="C7285">
        <v>0.1</v>
      </c>
      <c r="D7285">
        <v>41</v>
      </c>
      <c r="E7285">
        <v>10</v>
      </c>
      <c r="F7285">
        <v>1</v>
      </c>
      <c r="G7285" s="1" t="s">
        <v>6056</v>
      </c>
      <c r="H7285" s="1" t="s">
        <v>6072</v>
      </c>
    </row>
    <row r="7286" spans="1:8" x14ac:dyDescent="0.25">
      <c r="A7286" s="1" t="s">
        <v>5652</v>
      </c>
      <c r="B7286" s="1" t="s">
        <v>6944</v>
      </c>
      <c r="C7286">
        <v>0.5</v>
      </c>
      <c r="D7286">
        <v>10</v>
      </c>
      <c r="E7286">
        <v>-8</v>
      </c>
      <c r="F7286">
        <v>2</v>
      </c>
      <c r="G7286" s="1" t="s">
        <v>6053</v>
      </c>
      <c r="H7286" s="1" t="s">
        <v>6079</v>
      </c>
    </row>
    <row r="7287" spans="1:8" x14ac:dyDescent="0.25">
      <c r="A7287" s="1" t="s">
        <v>5652</v>
      </c>
      <c r="B7287" s="1" t="s">
        <v>6536</v>
      </c>
      <c r="C7287">
        <v>0.5</v>
      </c>
      <c r="D7287">
        <v>108</v>
      </c>
      <c r="E7287">
        <v>-13</v>
      </c>
      <c r="F7287">
        <v>3</v>
      </c>
      <c r="G7287" s="1" t="s">
        <v>6087</v>
      </c>
      <c r="H7287" s="1" t="s">
        <v>6097</v>
      </c>
    </row>
    <row r="7288" spans="1:8" x14ac:dyDescent="0.25">
      <c r="A7288" s="1" t="s">
        <v>5653</v>
      </c>
      <c r="B7288" s="1" t="s">
        <v>7234</v>
      </c>
      <c r="C7288">
        <v>0</v>
      </c>
      <c r="D7288">
        <v>147</v>
      </c>
      <c r="E7288">
        <v>21</v>
      </c>
      <c r="F7288">
        <v>2</v>
      </c>
      <c r="G7288" s="1" t="s">
        <v>6087</v>
      </c>
      <c r="H7288" s="1" t="s">
        <v>6097</v>
      </c>
    </row>
    <row r="7289" spans="1:8" x14ac:dyDescent="0.25">
      <c r="A7289" s="1" t="s">
        <v>5655</v>
      </c>
      <c r="B7289" s="1" t="s">
        <v>7367</v>
      </c>
      <c r="C7289">
        <v>0</v>
      </c>
      <c r="D7289">
        <v>71</v>
      </c>
      <c r="E7289">
        <v>19</v>
      </c>
      <c r="F7289">
        <v>3</v>
      </c>
      <c r="G7289" s="1" t="s">
        <v>6053</v>
      </c>
      <c r="H7289" s="1" t="s">
        <v>6054</v>
      </c>
    </row>
    <row r="7290" spans="1:8" x14ac:dyDescent="0.25">
      <c r="A7290" s="1" t="s">
        <v>5657</v>
      </c>
      <c r="B7290" s="1" t="s">
        <v>7859</v>
      </c>
      <c r="C7290">
        <v>0.5</v>
      </c>
      <c r="D7290">
        <v>73</v>
      </c>
      <c r="E7290">
        <v>-31</v>
      </c>
      <c r="F7290">
        <v>1</v>
      </c>
      <c r="G7290" s="1" t="s">
        <v>6056</v>
      </c>
      <c r="H7290" s="1" t="s">
        <v>6057</v>
      </c>
    </row>
    <row r="7291" spans="1:8" x14ac:dyDescent="0.25">
      <c r="A7291" s="1" t="s">
        <v>5654</v>
      </c>
      <c r="B7291" s="1" t="s">
        <v>6093</v>
      </c>
      <c r="C7291">
        <v>0</v>
      </c>
      <c r="D7291">
        <v>25</v>
      </c>
      <c r="E7291">
        <v>7</v>
      </c>
      <c r="F7291">
        <v>2</v>
      </c>
      <c r="G7291" s="1" t="s">
        <v>6053</v>
      </c>
      <c r="H7291" s="1" t="s">
        <v>6059</v>
      </c>
    </row>
    <row r="7292" spans="1:8" x14ac:dyDescent="0.25">
      <c r="A7292" s="1" t="s">
        <v>5657</v>
      </c>
      <c r="B7292" s="1" t="s">
        <v>6467</v>
      </c>
      <c r="C7292">
        <v>0.5</v>
      </c>
      <c r="D7292">
        <v>10</v>
      </c>
      <c r="E7292">
        <v>-8</v>
      </c>
      <c r="F7292">
        <v>1</v>
      </c>
      <c r="G7292" s="1" t="s">
        <v>6053</v>
      </c>
      <c r="H7292" s="1" t="s">
        <v>6112</v>
      </c>
    </row>
    <row r="7293" spans="1:8" x14ac:dyDescent="0.25">
      <c r="A7293" s="1" t="s">
        <v>5657</v>
      </c>
      <c r="B7293" s="1" t="s">
        <v>7618</v>
      </c>
      <c r="C7293">
        <v>0.5</v>
      </c>
      <c r="D7293">
        <v>14</v>
      </c>
      <c r="E7293">
        <v>-3</v>
      </c>
      <c r="F7293">
        <v>2</v>
      </c>
      <c r="G7293" s="1" t="s">
        <v>6053</v>
      </c>
      <c r="H7293" s="1" t="s">
        <v>6067</v>
      </c>
    </row>
    <row r="7294" spans="1:8" x14ac:dyDescent="0.25">
      <c r="A7294" s="1" t="s">
        <v>5658</v>
      </c>
      <c r="B7294" s="1" t="s">
        <v>7019</v>
      </c>
      <c r="C7294">
        <v>0.1</v>
      </c>
      <c r="D7294">
        <v>261</v>
      </c>
      <c r="E7294">
        <v>49</v>
      </c>
      <c r="F7294">
        <v>6</v>
      </c>
      <c r="G7294" s="1" t="s">
        <v>6053</v>
      </c>
      <c r="H7294" s="1" t="s">
        <v>6062</v>
      </c>
    </row>
    <row r="7295" spans="1:8" x14ac:dyDescent="0.25">
      <c r="A7295" s="1" t="s">
        <v>5660</v>
      </c>
      <c r="B7295" s="1" t="s">
        <v>6243</v>
      </c>
      <c r="C7295">
        <v>0</v>
      </c>
      <c r="D7295">
        <v>16</v>
      </c>
      <c r="E7295">
        <v>1</v>
      </c>
      <c r="F7295">
        <v>1</v>
      </c>
      <c r="G7295" s="1" t="s">
        <v>6053</v>
      </c>
      <c r="H7295" s="1" t="s">
        <v>6059</v>
      </c>
    </row>
    <row r="7296" spans="1:8" x14ac:dyDescent="0.25">
      <c r="A7296" s="1" t="s">
        <v>5660</v>
      </c>
      <c r="B7296" s="1" t="s">
        <v>6611</v>
      </c>
      <c r="C7296">
        <v>0</v>
      </c>
      <c r="D7296">
        <v>53</v>
      </c>
      <c r="E7296">
        <v>5</v>
      </c>
      <c r="F7296">
        <v>2</v>
      </c>
      <c r="G7296" s="1" t="s">
        <v>6053</v>
      </c>
      <c r="H7296" s="1" t="s">
        <v>6059</v>
      </c>
    </row>
    <row r="7297" spans="1:8" x14ac:dyDescent="0.25">
      <c r="A7297" s="1" t="s">
        <v>5660</v>
      </c>
      <c r="B7297" s="1" t="s">
        <v>6202</v>
      </c>
      <c r="C7297">
        <v>0</v>
      </c>
      <c r="D7297">
        <v>11</v>
      </c>
      <c r="E7297">
        <v>4</v>
      </c>
      <c r="F7297">
        <v>1</v>
      </c>
      <c r="G7297" s="1" t="s">
        <v>6053</v>
      </c>
      <c r="H7297" s="1" t="s">
        <v>6081</v>
      </c>
    </row>
    <row r="7298" spans="1:8" x14ac:dyDescent="0.25">
      <c r="A7298" s="1" t="s">
        <v>5660</v>
      </c>
      <c r="B7298" s="1" t="s">
        <v>7725</v>
      </c>
      <c r="C7298">
        <v>0</v>
      </c>
      <c r="D7298">
        <v>13</v>
      </c>
      <c r="E7298">
        <v>0</v>
      </c>
      <c r="F7298">
        <v>3</v>
      </c>
      <c r="G7298" s="1" t="s">
        <v>6053</v>
      </c>
      <c r="H7298" s="1" t="s">
        <v>6081</v>
      </c>
    </row>
    <row r="7299" spans="1:8" x14ac:dyDescent="0.25">
      <c r="A7299" s="1" t="s">
        <v>5660</v>
      </c>
      <c r="B7299" s="1" t="s">
        <v>6477</v>
      </c>
      <c r="C7299">
        <v>0</v>
      </c>
      <c r="D7299">
        <v>45</v>
      </c>
      <c r="E7299">
        <v>5</v>
      </c>
      <c r="F7299">
        <v>3</v>
      </c>
      <c r="G7299" s="1" t="s">
        <v>6053</v>
      </c>
      <c r="H7299" s="1" t="s">
        <v>6081</v>
      </c>
    </row>
    <row r="7300" spans="1:8" x14ac:dyDescent="0.25">
      <c r="A7300" s="1" t="s">
        <v>5660</v>
      </c>
      <c r="B7300" s="1" t="s">
        <v>7369</v>
      </c>
      <c r="C7300">
        <v>0</v>
      </c>
      <c r="D7300">
        <v>84</v>
      </c>
      <c r="E7300">
        <v>28</v>
      </c>
      <c r="F7300">
        <v>2</v>
      </c>
      <c r="G7300" s="1" t="s">
        <v>6087</v>
      </c>
      <c r="H7300" s="1" t="s">
        <v>6115</v>
      </c>
    </row>
    <row r="7301" spans="1:8" x14ac:dyDescent="0.25">
      <c r="A7301" s="1" t="s">
        <v>5660</v>
      </c>
      <c r="B7301" s="1" t="s">
        <v>6472</v>
      </c>
      <c r="C7301">
        <v>0</v>
      </c>
      <c r="D7301">
        <v>130</v>
      </c>
      <c r="E7301">
        <v>30</v>
      </c>
      <c r="F7301">
        <v>2</v>
      </c>
      <c r="G7301" s="1" t="s">
        <v>6087</v>
      </c>
      <c r="H7301" s="1" t="s">
        <v>6097</v>
      </c>
    </row>
    <row r="7302" spans="1:8" x14ac:dyDescent="0.25">
      <c r="A7302" s="1" t="s">
        <v>5666</v>
      </c>
      <c r="B7302" s="1" t="s">
        <v>6620</v>
      </c>
      <c r="C7302">
        <v>0.1</v>
      </c>
      <c r="D7302">
        <v>516</v>
      </c>
      <c r="E7302">
        <v>69</v>
      </c>
      <c r="F7302">
        <v>4</v>
      </c>
      <c r="G7302" s="1" t="s">
        <v>6056</v>
      </c>
      <c r="H7302" s="1" t="s">
        <v>6057</v>
      </c>
    </row>
    <row r="7303" spans="1:8" x14ac:dyDescent="0.25">
      <c r="A7303" s="1" t="s">
        <v>5666</v>
      </c>
      <c r="B7303" s="1" t="s">
        <v>7509</v>
      </c>
      <c r="C7303">
        <v>0</v>
      </c>
      <c r="D7303">
        <v>123</v>
      </c>
      <c r="E7303">
        <v>17</v>
      </c>
      <c r="F7303">
        <v>3</v>
      </c>
      <c r="G7303" s="1" t="s">
        <v>6056</v>
      </c>
      <c r="H7303" s="1" t="s">
        <v>6129</v>
      </c>
    </row>
    <row r="7304" spans="1:8" x14ac:dyDescent="0.25">
      <c r="A7304" s="1" t="s">
        <v>5666</v>
      </c>
      <c r="B7304" s="1" t="s">
        <v>7389</v>
      </c>
      <c r="C7304">
        <v>0.35</v>
      </c>
      <c r="D7304">
        <v>610</v>
      </c>
      <c r="E7304">
        <v>-66</v>
      </c>
      <c r="F7304">
        <v>2</v>
      </c>
      <c r="G7304" s="1" t="s">
        <v>6056</v>
      </c>
      <c r="H7304" s="1" t="s">
        <v>6075</v>
      </c>
    </row>
    <row r="7305" spans="1:8" x14ac:dyDescent="0.25">
      <c r="A7305" s="1" t="s">
        <v>5663</v>
      </c>
      <c r="B7305" s="1" t="s">
        <v>6119</v>
      </c>
      <c r="C7305">
        <v>0</v>
      </c>
      <c r="D7305">
        <v>108</v>
      </c>
      <c r="E7305">
        <v>25</v>
      </c>
      <c r="F7305">
        <v>2</v>
      </c>
      <c r="G7305" s="1" t="s">
        <v>6053</v>
      </c>
      <c r="H7305" s="1" t="s">
        <v>6059</v>
      </c>
    </row>
    <row r="7306" spans="1:8" x14ac:dyDescent="0.25">
      <c r="A7306" s="1" t="s">
        <v>5666</v>
      </c>
      <c r="B7306" s="1" t="s">
        <v>7285</v>
      </c>
      <c r="C7306">
        <v>0</v>
      </c>
      <c r="D7306">
        <v>74</v>
      </c>
      <c r="E7306">
        <v>29</v>
      </c>
      <c r="F7306">
        <v>3</v>
      </c>
      <c r="G7306" s="1" t="s">
        <v>6053</v>
      </c>
      <c r="H7306" s="1" t="s">
        <v>6059</v>
      </c>
    </row>
    <row r="7307" spans="1:8" x14ac:dyDescent="0.25">
      <c r="A7307" s="1" t="s">
        <v>5666</v>
      </c>
      <c r="B7307" s="1" t="s">
        <v>6315</v>
      </c>
      <c r="C7307">
        <v>0</v>
      </c>
      <c r="D7307">
        <v>24</v>
      </c>
      <c r="E7307">
        <v>1</v>
      </c>
      <c r="F7307">
        <v>2</v>
      </c>
      <c r="G7307" s="1" t="s">
        <v>6053</v>
      </c>
      <c r="H7307" s="1" t="s">
        <v>6081</v>
      </c>
    </row>
    <row r="7308" spans="1:8" x14ac:dyDescent="0.25">
      <c r="A7308" s="1" t="s">
        <v>5666</v>
      </c>
      <c r="B7308" s="1" t="s">
        <v>6701</v>
      </c>
      <c r="C7308">
        <v>0</v>
      </c>
      <c r="D7308">
        <v>14</v>
      </c>
      <c r="E7308">
        <v>2</v>
      </c>
      <c r="F7308">
        <v>1</v>
      </c>
      <c r="G7308" s="1" t="s">
        <v>6053</v>
      </c>
      <c r="H7308" s="1" t="s">
        <v>6081</v>
      </c>
    </row>
    <row r="7309" spans="1:8" x14ac:dyDescent="0.25">
      <c r="A7309" s="1" t="s">
        <v>5663</v>
      </c>
      <c r="B7309" s="1" t="s">
        <v>6325</v>
      </c>
      <c r="C7309">
        <v>0.1</v>
      </c>
      <c r="D7309">
        <v>218</v>
      </c>
      <c r="E7309">
        <v>31</v>
      </c>
      <c r="F7309">
        <v>9</v>
      </c>
      <c r="G7309" s="1" t="s">
        <v>6053</v>
      </c>
      <c r="H7309" s="1" t="s">
        <v>6062</v>
      </c>
    </row>
    <row r="7310" spans="1:8" x14ac:dyDescent="0.25">
      <c r="A7310" s="1" t="s">
        <v>5667</v>
      </c>
      <c r="B7310" s="1" t="s">
        <v>7662</v>
      </c>
      <c r="C7310">
        <v>0</v>
      </c>
      <c r="D7310">
        <v>340</v>
      </c>
      <c r="E7310">
        <v>20</v>
      </c>
      <c r="F7310">
        <v>7</v>
      </c>
      <c r="G7310" s="1" t="s">
        <v>6053</v>
      </c>
      <c r="H7310" s="1" t="s">
        <v>6103</v>
      </c>
    </row>
    <row r="7311" spans="1:8" x14ac:dyDescent="0.25">
      <c r="A7311" s="1" t="s">
        <v>5662</v>
      </c>
      <c r="B7311" s="1" t="s">
        <v>6283</v>
      </c>
      <c r="C7311">
        <v>0</v>
      </c>
      <c r="D7311">
        <v>62</v>
      </c>
      <c r="E7311">
        <v>27</v>
      </c>
      <c r="F7311">
        <v>6</v>
      </c>
      <c r="G7311" s="1" t="s">
        <v>6053</v>
      </c>
      <c r="H7311" s="1" t="s">
        <v>6059</v>
      </c>
    </row>
    <row r="7312" spans="1:8" x14ac:dyDescent="0.25">
      <c r="A7312" s="1" t="s">
        <v>5662</v>
      </c>
      <c r="B7312" s="1" t="s">
        <v>6396</v>
      </c>
      <c r="C7312">
        <v>0</v>
      </c>
      <c r="D7312">
        <v>104</v>
      </c>
      <c r="E7312">
        <v>25</v>
      </c>
      <c r="F7312">
        <v>9</v>
      </c>
      <c r="G7312" s="1" t="s">
        <v>6053</v>
      </c>
      <c r="H7312" s="1" t="s">
        <v>6081</v>
      </c>
    </row>
    <row r="7313" spans="1:8" x14ac:dyDescent="0.25">
      <c r="A7313" s="1" t="s">
        <v>5667</v>
      </c>
      <c r="B7313" s="1" t="s">
        <v>6330</v>
      </c>
      <c r="C7313">
        <v>0</v>
      </c>
      <c r="D7313">
        <v>416</v>
      </c>
      <c r="E7313">
        <v>137</v>
      </c>
      <c r="F7313">
        <v>3</v>
      </c>
      <c r="G7313" s="1" t="s">
        <v>6087</v>
      </c>
      <c r="H7313" s="1" t="s">
        <v>6097</v>
      </c>
    </row>
    <row r="7314" spans="1:8" x14ac:dyDescent="0.25">
      <c r="A7314" s="1" t="s">
        <v>5664</v>
      </c>
      <c r="B7314" s="1" t="s">
        <v>7860</v>
      </c>
      <c r="C7314">
        <v>0</v>
      </c>
      <c r="D7314">
        <v>2077</v>
      </c>
      <c r="E7314">
        <v>395</v>
      </c>
      <c r="F7314">
        <v>4</v>
      </c>
      <c r="G7314" s="1" t="s">
        <v>6053</v>
      </c>
      <c r="H7314" s="1" t="s">
        <v>6099</v>
      </c>
    </row>
    <row r="7315" spans="1:8" x14ac:dyDescent="0.25">
      <c r="A7315" s="1" t="s">
        <v>5659</v>
      </c>
      <c r="B7315" s="1" t="s">
        <v>7374</v>
      </c>
      <c r="C7315">
        <v>0</v>
      </c>
      <c r="D7315">
        <v>201</v>
      </c>
      <c r="E7315">
        <v>4</v>
      </c>
      <c r="F7315">
        <v>4</v>
      </c>
      <c r="G7315" s="1" t="s">
        <v>6087</v>
      </c>
      <c r="H7315" s="1" t="s">
        <v>6088</v>
      </c>
    </row>
    <row r="7316" spans="1:8" x14ac:dyDescent="0.25">
      <c r="A7316" s="1" t="s">
        <v>5664</v>
      </c>
      <c r="B7316" s="1" t="s">
        <v>7417</v>
      </c>
      <c r="C7316">
        <v>0</v>
      </c>
      <c r="D7316">
        <v>603</v>
      </c>
      <c r="E7316">
        <v>205</v>
      </c>
      <c r="F7316">
        <v>5</v>
      </c>
      <c r="G7316" s="1" t="s">
        <v>6087</v>
      </c>
      <c r="H7316" s="1" t="s">
        <v>6088</v>
      </c>
    </row>
    <row r="7317" spans="1:8" x14ac:dyDescent="0.25">
      <c r="A7317" s="1" t="s">
        <v>5665</v>
      </c>
      <c r="B7317" s="1" t="s">
        <v>7672</v>
      </c>
      <c r="C7317">
        <v>0.15</v>
      </c>
      <c r="D7317">
        <v>1351</v>
      </c>
      <c r="E7317">
        <v>111</v>
      </c>
      <c r="F7317">
        <v>6</v>
      </c>
      <c r="G7317" s="1" t="s">
        <v>6087</v>
      </c>
      <c r="H7317" s="1" t="s">
        <v>6088</v>
      </c>
    </row>
    <row r="7318" spans="1:8" x14ac:dyDescent="0.25">
      <c r="A7318" s="1" t="s">
        <v>5661</v>
      </c>
      <c r="B7318" s="1" t="s">
        <v>6483</v>
      </c>
      <c r="C7318">
        <v>0</v>
      </c>
      <c r="D7318">
        <v>2549</v>
      </c>
      <c r="E7318">
        <v>280</v>
      </c>
      <c r="F7318">
        <v>4</v>
      </c>
      <c r="G7318" s="1" t="s">
        <v>6087</v>
      </c>
      <c r="H7318" s="1" t="s">
        <v>6097</v>
      </c>
    </row>
    <row r="7319" spans="1:8" x14ac:dyDescent="0.25">
      <c r="A7319" s="1" t="s">
        <v>5670</v>
      </c>
      <c r="B7319" s="1" t="s">
        <v>6196</v>
      </c>
      <c r="C7319">
        <v>0</v>
      </c>
      <c r="D7319">
        <v>382</v>
      </c>
      <c r="E7319">
        <v>183</v>
      </c>
      <c r="F7319">
        <v>7</v>
      </c>
      <c r="G7319" s="1" t="s">
        <v>6053</v>
      </c>
      <c r="H7319" s="1" t="s">
        <v>6059</v>
      </c>
    </row>
    <row r="7320" spans="1:8" x14ac:dyDescent="0.25">
      <c r="A7320" s="1" t="s">
        <v>5670</v>
      </c>
      <c r="B7320" s="1" t="s">
        <v>7134</v>
      </c>
      <c r="C7320">
        <v>0</v>
      </c>
      <c r="D7320">
        <v>255</v>
      </c>
      <c r="E7320">
        <v>110</v>
      </c>
      <c r="F7320">
        <v>3</v>
      </c>
      <c r="G7320" s="1" t="s">
        <v>6087</v>
      </c>
      <c r="H7320" s="1" t="s">
        <v>6115</v>
      </c>
    </row>
    <row r="7321" spans="1:8" x14ac:dyDescent="0.25">
      <c r="A7321" s="1" t="s">
        <v>5668</v>
      </c>
      <c r="B7321" s="1" t="s">
        <v>6873</v>
      </c>
      <c r="C7321">
        <v>0</v>
      </c>
      <c r="D7321">
        <v>105</v>
      </c>
      <c r="E7321">
        <v>43</v>
      </c>
      <c r="F7321">
        <v>4</v>
      </c>
      <c r="G7321" s="1" t="s">
        <v>6053</v>
      </c>
      <c r="H7321" s="1" t="s">
        <v>6059</v>
      </c>
    </row>
    <row r="7322" spans="1:8" x14ac:dyDescent="0.25">
      <c r="A7322" s="1" t="s">
        <v>5669</v>
      </c>
      <c r="B7322" s="1" t="s">
        <v>7365</v>
      </c>
      <c r="C7322">
        <v>0</v>
      </c>
      <c r="D7322">
        <v>1073</v>
      </c>
      <c r="E7322">
        <v>182</v>
      </c>
      <c r="F7322">
        <v>2</v>
      </c>
      <c r="G7322" s="1" t="s">
        <v>6053</v>
      </c>
      <c r="H7322" s="1" t="s">
        <v>6099</v>
      </c>
    </row>
    <row r="7323" spans="1:8" x14ac:dyDescent="0.25">
      <c r="A7323" s="1" t="s">
        <v>5669</v>
      </c>
      <c r="B7323" s="1" t="s">
        <v>7669</v>
      </c>
      <c r="C7323">
        <v>0.4</v>
      </c>
      <c r="D7323">
        <v>146</v>
      </c>
      <c r="E7323">
        <v>-83</v>
      </c>
      <c r="F7323">
        <v>2</v>
      </c>
      <c r="G7323" s="1" t="s">
        <v>6087</v>
      </c>
      <c r="H7323" s="1" t="s">
        <v>6088</v>
      </c>
    </row>
    <row r="7324" spans="1:8" x14ac:dyDescent="0.25">
      <c r="A7324" s="1" t="s">
        <v>5671</v>
      </c>
      <c r="B7324" s="1" t="s">
        <v>6689</v>
      </c>
      <c r="C7324">
        <v>0</v>
      </c>
      <c r="D7324">
        <v>98</v>
      </c>
      <c r="E7324">
        <v>12</v>
      </c>
      <c r="F7324">
        <v>2</v>
      </c>
      <c r="G7324" s="1" t="s">
        <v>6053</v>
      </c>
      <c r="H7324" s="1" t="s">
        <v>6081</v>
      </c>
    </row>
    <row r="7325" spans="1:8" x14ac:dyDescent="0.25">
      <c r="A7325" s="1" t="s">
        <v>5671</v>
      </c>
      <c r="B7325" s="1" t="s">
        <v>6263</v>
      </c>
      <c r="C7325">
        <v>0</v>
      </c>
      <c r="D7325">
        <v>61</v>
      </c>
      <c r="E7325">
        <v>30</v>
      </c>
      <c r="F7325">
        <v>2</v>
      </c>
      <c r="G7325" s="1" t="s">
        <v>6053</v>
      </c>
      <c r="H7325" s="1" t="s">
        <v>6081</v>
      </c>
    </row>
    <row r="7326" spans="1:8" x14ac:dyDescent="0.25">
      <c r="A7326" s="1" t="s">
        <v>5671</v>
      </c>
      <c r="B7326" s="1" t="s">
        <v>6238</v>
      </c>
      <c r="C7326">
        <v>0</v>
      </c>
      <c r="D7326">
        <v>1027</v>
      </c>
      <c r="E7326">
        <v>441</v>
      </c>
      <c r="F7326">
        <v>8</v>
      </c>
      <c r="G7326" s="1" t="s">
        <v>6053</v>
      </c>
      <c r="H7326" s="1" t="s">
        <v>6062</v>
      </c>
    </row>
    <row r="7327" spans="1:8" x14ac:dyDescent="0.25">
      <c r="A7327" s="1" t="s">
        <v>5672</v>
      </c>
      <c r="B7327" s="1" t="s">
        <v>6306</v>
      </c>
      <c r="C7327">
        <v>0</v>
      </c>
      <c r="D7327">
        <v>88</v>
      </c>
      <c r="E7327">
        <v>16</v>
      </c>
      <c r="F7327">
        <v>4</v>
      </c>
      <c r="G7327" s="1" t="s">
        <v>6053</v>
      </c>
      <c r="H7327" s="1" t="s">
        <v>6059</v>
      </c>
    </row>
    <row r="7328" spans="1:8" x14ac:dyDescent="0.25">
      <c r="A7328" s="1" t="s">
        <v>5671</v>
      </c>
      <c r="B7328" s="1" t="s">
        <v>7204</v>
      </c>
      <c r="C7328">
        <v>0</v>
      </c>
      <c r="D7328">
        <v>1319</v>
      </c>
      <c r="E7328">
        <v>567</v>
      </c>
      <c r="F7328">
        <v>5</v>
      </c>
      <c r="G7328" s="1" t="s">
        <v>6087</v>
      </c>
      <c r="H7328" s="1" t="s">
        <v>6105</v>
      </c>
    </row>
    <row r="7329" spans="1:8" x14ac:dyDescent="0.25">
      <c r="A7329" s="1" t="s">
        <v>5674</v>
      </c>
      <c r="B7329" s="1" t="s">
        <v>6764</v>
      </c>
      <c r="C7329">
        <v>0</v>
      </c>
      <c r="D7329">
        <v>70</v>
      </c>
      <c r="E7329">
        <v>24</v>
      </c>
      <c r="F7329">
        <v>3</v>
      </c>
      <c r="G7329" s="1" t="s">
        <v>6053</v>
      </c>
      <c r="H7329" s="1" t="s">
        <v>6059</v>
      </c>
    </row>
    <row r="7330" spans="1:8" x14ac:dyDescent="0.25">
      <c r="A7330" s="1" t="s">
        <v>5674</v>
      </c>
      <c r="B7330" s="1" t="s">
        <v>6558</v>
      </c>
      <c r="C7330">
        <v>0</v>
      </c>
      <c r="D7330">
        <v>47</v>
      </c>
      <c r="E7330">
        <v>20</v>
      </c>
      <c r="F7330">
        <v>7</v>
      </c>
      <c r="G7330" s="1" t="s">
        <v>6053</v>
      </c>
      <c r="H7330" s="1" t="s">
        <v>6081</v>
      </c>
    </row>
    <row r="7331" spans="1:8" x14ac:dyDescent="0.25">
      <c r="A7331" s="1" t="s">
        <v>5673</v>
      </c>
      <c r="B7331" s="1" t="s">
        <v>6672</v>
      </c>
      <c r="C7331">
        <v>0</v>
      </c>
      <c r="D7331">
        <v>44</v>
      </c>
      <c r="E7331">
        <v>14</v>
      </c>
      <c r="F7331">
        <v>3</v>
      </c>
      <c r="G7331" s="1" t="s">
        <v>6053</v>
      </c>
      <c r="H7331" s="1" t="s">
        <v>6081</v>
      </c>
    </row>
    <row r="7332" spans="1:8" x14ac:dyDescent="0.25">
      <c r="A7332" s="1" t="s">
        <v>5677</v>
      </c>
      <c r="B7332" s="1" t="s">
        <v>7861</v>
      </c>
      <c r="C7332">
        <v>0.1</v>
      </c>
      <c r="D7332">
        <v>530</v>
      </c>
      <c r="E7332">
        <v>118</v>
      </c>
      <c r="F7332">
        <v>3</v>
      </c>
      <c r="G7332" s="1" t="s">
        <v>6056</v>
      </c>
      <c r="H7332" s="1" t="s">
        <v>6057</v>
      </c>
    </row>
    <row r="7333" spans="1:8" x14ac:dyDescent="0.25">
      <c r="A7333" s="1" t="s">
        <v>5677</v>
      </c>
      <c r="B7333" s="1" t="s">
        <v>6117</v>
      </c>
      <c r="C7333">
        <v>0</v>
      </c>
      <c r="D7333">
        <v>23</v>
      </c>
      <c r="E7333">
        <v>6</v>
      </c>
      <c r="F7333">
        <v>4</v>
      </c>
      <c r="G7333" s="1" t="s">
        <v>6053</v>
      </c>
      <c r="H7333" s="1" t="s">
        <v>6081</v>
      </c>
    </row>
    <row r="7334" spans="1:8" x14ac:dyDescent="0.25">
      <c r="A7334" s="1" t="s">
        <v>5677</v>
      </c>
      <c r="B7334" s="1" t="s">
        <v>6558</v>
      </c>
      <c r="C7334">
        <v>0</v>
      </c>
      <c r="D7334">
        <v>20</v>
      </c>
      <c r="E7334">
        <v>8</v>
      </c>
      <c r="F7334">
        <v>3</v>
      </c>
      <c r="G7334" s="1" t="s">
        <v>6053</v>
      </c>
      <c r="H7334" s="1" t="s">
        <v>6081</v>
      </c>
    </row>
    <row r="7335" spans="1:8" x14ac:dyDescent="0.25">
      <c r="A7335" s="1" t="s">
        <v>5676</v>
      </c>
      <c r="B7335" s="1" t="s">
        <v>6204</v>
      </c>
      <c r="C7335">
        <v>0.1</v>
      </c>
      <c r="D7335">
        <v>555</v>
      </c>
      <c r="E7335">
        <v>92</v>
      </c>
      <c r="F7335">
        <v>5</v>
      </c>
      <c r="G7335" s="1" t="s">
        <v>6087</v>
      </c>
      <c r="H7335" s="1" t="s">
        <v>6097</v>
      </c>
    </row>
    <row r="7336" spans="1:8" x14ac:dyDescent="0.25">
      <c r="A7336" s="1" t="s">
        <v>5679</v>
      </c>
      <c r="B7336" s="1" t="s">
        <v>6086</v>
      </c>
      <c r="C7336">
        <v>0.4</v>
      </c>
      <c r="D7336">
        <v>1096</v>
      </c>
      <c r="E7336">
        <v>-658</v>
      </c>
      <c r="F7336">
        <v>7</v>
      </c>
      <c r="G7336" s="1" t="s">
        <v>6087</v>
      </c>
      <c r="H7336" s="1" t="s">
        <v>6088</v>
      </c>
    </row>
    <row r="7337" spans="1:8" x14ac:dyDescent="0.25">
      <c r="A7337" s="1" t="s">
        <v>5679</v>
      </c>
      <c r="B7337" s="1" t="s">
        <v>6645</v>
      </c>
      <c r="C7337">
        <v>0.4</v>
      </c>
      <c r="D7337">
        <v>545</v>
      </c>
      <c r="E7337">
        <v>-73</v>
      </c>
      <c r="F7337">
        <v>11</v>
      </c>
      <c r="G7337" s="1" t="s">
        <v>6087</v>
      </c>
      <c r="H7337" s="1" t="s">
        <v>6097</v>
      </c>
    </row>
    <row r="7338" spans="1:8" x14ac:dyDescent="0.25">
      <c r="A7338" s="1" t="s">
        <v>5680</v>
      </c>
      <c r="B7338" s="1" t="s">
        <v>6786</v>
      </c>
      <c r="C7338">
        <v>0</v>
      </c>
      <c r="D7338">
        <v>510</v>
      </c>
      <c r="E7338">
        <v>234</v>
      </c>
      <c r="F7338">
        <v>6</v>
      </c>
      <c r="G7338" s="1" t="s">
        <v>6087</v>
      </c>
      <c r="H7338" s="1" t="s">
        <v>6088</v>
      </c>
    </row>
    <row r="7339" spans="1:8" x14ac:dyDescent="0.25">
      <c r="A7339" s="1" t="s">
        <v>5682</v>
      </c>
      <c r="B7339" s="1" t="s">
        <v>7212</v>
      </c>
      <c r="C7339">
        <v>0.1</v>
      </c>
      <c r="D7339">
        <v>396</v>
      </c>
      <c r="E7339">
        <v>88</v>
      </c>
      <c r="F7339">
        <v>9</v>
      </c>
      <c r="G7339" s="1" t="s">
        <v>6053</v>
      </c>
      <c r="H7339" s="1" t="s">
        <v>6062</v>
      </c>
    </row>
    <row r="7340" spans="1:8" x14ac:dyDescent="0.25">
      <c r="A7340" s="1" t="s">
        <v>5682</v>
      </c>
      <c r="B7340" s="1" t="s">
        <v>7023</v>
      </c>
      <c r="C7340">
        <v>0</v>
      </c>
      <c r="D7340">
        <v>246</v>
      </c>
      <c r="E7340">
        <v>25</v>
      </c>
      <c r="F7340">
        <v>5</v>
      </c>
      <c r="G7340" s="1" t="s">
        <v>6053</v>
      </c>
      <c r="H7340" s="1" t="s">
        <v>6103</v>
      </c>
    </row>
    <row r="7341" spans="1:8" x14ac:dyDescent="0.25">
      <c r="A7341" s="1" t="s">
        <v>5686</v>
      </c>
      <c r="B7341" s="1" t="s">
        <v>6639</v>
      </c>
      <c r="C7341">
        <v>0</v>
      </c>
      <c r="D7341">
        <v>8</v>
      </c>
      <c r="E7341">
        <v>2</v>
      </c>
      <c r="F7341">
        <v>1</v>
      </c>
      <c r="G7341" s="1" t="s">
        <v>6053</v>
      </c>
      <c r="H7341" s="1" t="s">
        <v>6079</v>
      </c>
    </row>
    <row r="7342" spans="1:8" x14ac:dyDescent="0.25">
      <c r="A7342" s="1" t="s">
        <v>5681</v>
      </c>
      <c r="B7342" s="1" t="s">
        <v>6646</v>
      </c>
      <c r="C7342">
        <v>0.1</v>
      </c>
      <c r="D7342">
        <v>846</v>
      </c>
      <c r="E7342">
        <v>9</v>
      </c>
      <c r="F7342">
        <v>2</v>
      </c>
      <c r="G7342" s="1" t="s">
        <v>6056</v>
      </c>
      <c r="H7342" s="1" t="s">
        <v>6072</v>
      </c>
    </row>
    <row r="7343" spans="1:8" x14ac:dyDescent="0.25">
      <c r="A7343" s="1" t="s">
        <v>5681</v>
      </c>
      <c r="B7343" s="1" t="s">
        <v>7148</v>
      </c>
      <c r="C7343">
        <v>0</v>
      </c>
      <c r="D7343">
        <v>15</v>
      </c>
      <c r="E7343">
        <v>2</v>
      </c>
      <c r="F7343">
        <v>1</v>
      </c>
      <c r="G7343" s="1" t="s">
        <v>6053</v>
      </c>
      <c r="H7343" s="1" t="s">
        <v>6067</v>
      </c>
    </row>
    <row r="7344" spans="1:8" x14ac:dyDescent="0.25">
      <c r="A7344" s="1" t="s">
        <v>5681</v>
      </c>
      <c r="B7344" s="1" t="s">
        <v>6478</v>
      </c>
      <c r="C7344">
        <v>0</v>
      </c>
      <c r="D7344">
        <v>140</v>
      </c>
      <c r="E7344">
        <v>68</v>
      </c>
      <c r="F7344">
        <v>5</v>
      </c>
      <c r="G7344" s="1" t="s">
        <v>6053</v>
      </c>
      <c r="H7344" s="1" t="s">
        <v>6054</v>
      </c>
    </row>
    <row r="7345" spans="1:8" x14ac:dyDescent="0.25">
      <c r="A7345" s="1" t="s">
        <v>5685</v>
      </c>
      <c r="B7345" s="1" t="s">
        <v>7065</v>
      </c>
      <c r="C7345">
        <v>0</v>
      </c>
      <c r="D7345">
        <v>54</v>
      </c>
      <c r="E7345">
        <v>20</v>
      </c>
      <c r="F7345">
        <v>4</v>
      </c>
      <c r="G7345" s="1" t="s">
        <v>6053</v>
      </c>
      <c r="H7345" s="1" t="s">
        <v>6112</v>
      </c>
    </row>
    <row r="7346" spans="1:8" x14ac:dyDescent="0.25">
      <c r="A7346" s="1" t="s">
        <v>5681</v>
      </c>
      <c r="B7346" s="1" t="s">
        <v>6609</v>
      </c>
      <c r="C7346">
        <v>0.15</v>
      </c>
      <c r="D7346">
        <v>210</v>
      </c>
      <c r="E7346">
        <v>62</v>
      </c>
      <c r="F7346">
        <v>2</v>
      </c>
      <c r="G7346" s="1" t="s">
        <v>6087</v>
      </c>
      <c r="H7346" s="1" t="s">
        <v>6097</v>
      </c>
    </row>
    <row r="7347" spans="1:8" x14ac:dyDescent="0.25">
      <c r="A7347" s="1" t="s">
        <v>5684</v>
      </c>
      <c r="B7347" s="1" t="s">
        <v>6411</v>
      </c>
      <c r="C7347">
        <v>0</v>
      </c>
      <c r="D7347">
        <v>465</v>
      </c>
      <c r="E7347">
        <v>140</v>
      </c>
      <c r="F7347">
        <v>4</v>
      </c>
      <c r="G7347" s="1" t="s">
        <v>6087</v>
      </c>
      <c r="H7347" s="1" t="s">
        <v>6115</v>
      </c>
    </row>
    <row r="7348" spans="1:8" x14ac:dyDescent="0.25">
      <c r="A7348" s="1" t="s">
        <v>5687</v>
      </c>
      <c r="B7348" s="1" t="s">
        <v>6730</v>
      </c>
      <c r="C7348">
        <v>0.4</v>
      </c>
      <c r="D7348">
        <v>32</v>
      </c>
      <c r="E7348">
        <v>-22</v>
      </c>
      <c r="F7348">
        <v>5</v>
      </c>
      <c r="G7348" s="1" t="s">
        <v>6053</v>
      </c>
      <c r="H7348" s="1" t="s">
        <v>6062</v>
      </c>
    </row>
    <row r="7349" spans="1:8" x14ac:dyDescent="0.25">
      <c r="A7349" s="1" t="s">
        <v>5688</v>
      </c>
      <c r="B7349" s="1" t="s">
        <v>7750</v>
      </c>
      <c r="C7349">
        <v>0.2</v>
      </c>
      <c r="D7349">
        <v>417</v>
      </c>
      <c r="E7349">
        <v>-78</v>
      </c>
      <c r="F7349">
        <v>3</v>
      </c>
      <c r="G7349" s="1" t="s">
        <v>6056</v>
      </c>
      <c r="H7349" s="1" t="s">
        <v>6072</v>
      </c>
    </row>
    <row r="7350" spans="1:8" x14ac:dyDescent="0.25">
      <c r="A7350" s="1" t="s">
        <v>5688</v>
      </c>
      <c r="B7350" s="1" t="s">
        <v>6520</v>
      </c>
      <c r="C7350">
        <v>0</v>
      </c>
      <c r="D7350">
        <v>8</v>
      </c>
      <c r="E7350">
        <v>3</v>
      </c>
      <c r="F7350">
        <v>1</v>
      </c>
      <c r="G7350" s="1" t="s">
        <v>6053</v>
      </c>
      <c r="H7350" s="1" t="s">
        <v>6081</v>
      </c>
    </row>
    <row r="7351" spans="1:8" x14ac:dyDescent="0.25">
      <c r="A7351" s="1" t="s">
        <v>5688</v>
      </c>
      <c r="B7351" s="1" t="s">
        <v>7037</v>
      </c>
      <c r="C7351">
        <v>0.1</v>
      </c>
      <c r="D7351">
        <v>105</v>
      </c>
      <c r="E7351">
        <v>40</v>
      </c>
      <c r="F7351">
        <v>2</v>
      </c>
      <c r="G7351" s="1" t="s">
        <v>6053</v>
      </c>
      <c r="H7351" s="1" t="s">
        <v>6062</v>
      </c>
    </row>
    <row r="7352" spans="1:8" x14ac:dyDescent="0.25">
      <c r="A7352" s="1" t="s">
        <v>5689</v>
      </c>
      <c r="B7352" s="1" t="s">
        <v>7790</v>
      </c>
      <c r="C7352">
        <v>0.1</v>
      </c>
      <c r="D7352">
        <v>264</v>
      </c>
      <c r="E7352">
        <v>-26</v>
      </c>
      <c r="F7352">
        <v>3</v>
      </c>
      <c r="G7352" s="1" t="s">
        <v>6053</v>
      </c>
      <c r="H7352" s="1" t="s">
        <v>6099</v>
      </c>
    </row>
    <row r="7353" spans="1:8" x14ac:dyDescent="0.25">
      <c r="A7353" s="1" t="s">
        <v>5689</v>
      </c>
      <c r="B7353" s="1" t="s">
        <v>6352</v>
      </c>
      <c r="C7353">
        <v>0</v>
      </c>
      <c r="D7353">
        <v>97</v>
      </c>
      <c r="E7353">
        <v>12</v>
      </c>
      <c r="F7353">
        <v>2</v>
      </c>
      <c r="G7353" s="1" t="s">
        <v>6053</v>
      </c>
      <c r="H7353" s="1" t="s">
        <v>6081</v>
      </c>
    </row>
    <row r="7354" spans="1:8" x14ac:dyDescent="0.25">
      <c r="A7354" s="1" t="s">
        <v>5689</v>
      </c>
      <c r="B7354" s="1" t="s">
        <v>6607</v>
      </c>
      <c r="C7354">
        <v>0</v>
      </c>
      <c r="D7354">
        <v>14</v>
      </c>
      <c r="E7354">
        <v>5</v>
      </c>
      <c r="F7354">
        <v>1</v>
      </c>
      <c r="G7354" s="1" t="s">
        <v>6053</v>
      </c>
      <c r="H7354" s="1" t="s">
        <v>6081</v>
      </c>
    </row>
    <row r="7355" spans="1:8" x14ac:dyDescent="0.25">
      <c r="A7355" s="1" t="s">
        <v>5689</v>
      </c>
      <c r="B7355" s="1" t="s">
        <v>6670</v>
      </c>
      <c r="C7355">
        <v>0</v>
      </c>
      <c r="D7355">
        <v>19</v>
      </c>
      <c r="E7355">
        <v>8</v>
      </c>
      <c r="F7355">
        <v>2</v>
      </c>
      <c r="G7355" s="1" t="s">
        <v>6053</v>
      </c>
      <c r="H7355" s="1" t="s">
        <v>6081</v>
      </c>
    </row>
    <row r="7356" spans="1:8" x14ac:dyDescent="0.25">
      <c r="A7356" s="1" t="s">
        <v>5689</v>
      </c>
      <c r="B7356" s="1" t="s">
        <v>7673</v>
      </c>
      <c r="C7356">
        <v>0</v>
      </c>
      <c r="D7356">
        <v>39</v>
      </c>
      <c r="E7356">
        <v>18</v>
      </c>
      <c r="F7356">
        <v>2</v>
      </c>
      <c r="G7356" s="1" t="s">
        <v>6053</v>
      </c>
      <c r="H7356" s="1" t="s">
        <v>6067</v>
      </c>
    </row>
    <row r="7357" spans="1:8" x14ac:dyDescent="0.25">
      <c r="A7357" s="1" t="s">
        <v>5690</v>
      </c>
      <c r="B7357" s="1" t="s">
        <v>7195</v>
      </c>
      <c r="C7357">
        <v>0</v>
      </c>
      <c r="D7357">
        <v>141</v>
      </c>
      <c r="E7357">
        <v>41</v>
      </c>
      <c r="F7357">
        <v>3</v>
      </c>
      <c r="G7357" s="1" t="s">
        <v>6053</v>
      </c>
      <c r="H7357" s="1" t="s">
        <v>6103</v>
      </c>
    </row>
    <row r="7358" spans="1:8" x14ac:dyDescent="0.25">
      <c r="A7358" s="1" t="s">
        <v>5695</v>
      </c>
      <c r="B7358" s="1" t="s">
        <v>7466</v>
      </c>
      <c r="C7358">
        <v>0</v>
      </c>
      <c r="D7358">
        <v>31</v>
      </c>
      <c r="E7358">
        <v>10</v>
      </c>
      <c r="F7358">
        <v>1</v>
      </c>
      <c r="G7358" s="1" t="s">
        <v>6053</v>
      </c>
      <c r="H7358" s="1" t="s">
        <v>6112</v>
      </c>
    </row>
    <row r="7359" spans="1:8" x14ac:dyDescent="0.25">
      <c r="A7359" s="1" t="s">
        <v>5694</v>
      </c>
      <c r="B7359" s="1" t="s">
        <v>7810</v>
      </c>
      <c r="C7359">
        <v>0</v>
      </c>
      <c r="D7359">
        <v>936</v>
      </c>
      <c r="E7359">
        <v>66</v>
      </c>
      <c r="F7359">
        <v>3</v>
      </c>
      <c r="G7359" s="1" t="s">
        <v>6087</v>
      </c>
      <c r="H7359" s="1" t="s">
        <v>6088</v>
      </c>
    </row>
    <row r="7360" spans="1:8" x14ac:dyDescent="0.25">
      <c r="A7360" s="1" t="s">
        <v>5691</v>
      </c>
      <c r="B7360" s="1" t="s">
        <v>6584</v>
      </c>
      <c r="C7360">
        <v>0</v>
      </c>
      <c r="D7360">
        <v>326</v>
      </c>
      <c r="E7360">
        <v>153</v>
      </c>
      <c r="F7360">
        <v>4</v>
      </c>
      <c r="G7360" s="1" t="s">
        <v>6056</v>
      </c>
      <c r="H7360" s="1" t="s">
        <v>6072</v>
      </c>
    </row>
    <row r="7361" spans="1:8" x14ac:dyDescent="0.25">
      <c r="A7361" s="1" t="s">
        <v>5691</v>
      </c>
      <c r="B7361" s="1" t="s">
        <v>7405</v>
      </c>
      <c r="C7361">
        <v>0</v>
      </c>
      <c r="D7361">
        <v>82</v>
      </c>
      <c r="E7361">
        <v>33</v>
      </c>
      <c r="F7361">
        <v>4</v>
      </c>
      <c r="G7361" s="1" t="s">
        <v>6053</v>
      </c>
      <c r="H7361" s="1" t="s">
        <v>6112</v>
      </c>
    </row>
    <row r="7362" spans="1:8" x14ac:dyDescent="0.25">
      <c r="A7362" s="1" t="s">
        <v>5691</v>
      </c>
      <c r="B7362" s="1" t="s">
        <v>7862</v>
      </c>
      <c r="C7362">
        <v>0</v>
      </c>
      <c r="D7362">
        <v>427</v>
      </c>
      <c r="E7362">
        <v>132</v>
      </c>
      <c r="F7362">
        <v>3</v>
      </c>
      <c r="G7362" s="1" t="s">
        <v>6087</v>
      </c>
      <c r="H7362" s="1" t="s">
        <v>6105</v>
      </c>
    </row>
    <row r="7363" spans="1:8" x14ac:dyDescent="0.25">
      <c r="A7363" s="1" t="s">
        <v>5693</v>
      </c>
      <c r="B7363" s="1" t="s">
        <v>6581</v>
      </c>
      <c r="C7363">
        <v>0</v>
      </c>
      <c r="D7363">
        <v>33</v>
      </c>
      <c r="E7363">
        <v>9</v>
      </c>
      <c r="F7363">
        <v>2</v>
      </c>
      <c r="G7363" s="1" t="s">
        <v>6053</v>
      </c>
      <c r="H7363" s="1" t="s">
        <v>6081</v>
      </c>
    </row>
    <row r="7364" spans="1:8" x14ac:dyDescent="0.25">
      <c r="A7364" s="1" t="s">
        <v>5696</v>
      </c>
      <c r="B7364" s="1" t="s">
        <v>7554</v>
      </c>
      <c r="C7364">
        <v>0.5</v>
      </c>
      <c r="D7364">
        <v>89</v>
      </c>
      <c r="E7364">
        <v>-37</v>
      </c>
      <c r="F7364">
        <v>4</v>
      </c>
      <c r="G7364" s="1" t="s">
        <v>6053</v>
      </c>
      <c r="H7364" s="1" t="s">
        <v>6103</v>
      </c>
    </row>
    <row r="7365" spans="1:8" x14ac:dyDescent="0.25">
      <c r="A7365" s="1" t="s">
        <v>5699</v>
      </c>
      <c r="B7365" s="1" t="s">
        <v>7750</v>
      </c>
      <c r="C7365">
        <v>0</v>
      </c>
      <c r="D7365">
        <v>174</v>
      </c>
      <c r="E7365">
        <v>9</v>
      </c>
      <c r="F7365">
        <v>1</v>
      </c>
      <c r="G7365" s="1" t="s">
        <v>6056</v>
      </c>
      <c r="H7365" s="1" t="s">
        <v>6072</v>
      </c>
    </row>
    <row r="7366" spans="1:8" x14ac:dyDescent="0.25">
      <c r="A7366" s="1" t="s">
        <v>5698</v>
      </c>
      <c r="B7366" s="1" t="s">
        <v>6917</v>
      </c>
      <c r="C7366">
        <v>0</v>
      </c>
      <c r="D7366">
        <v>20</v>
      </c>
      <c r="E7366">
        <v>9</v>
      </c>
      <c r="F7366">
        <v>2</v>
      </c>
      <c r="G7366" s="1" t="s">
        <v>6053</v>
      </c>
      <c r="H7366" s="1" t="s">
        <v>6081</v>
      </c>
    </row>
    <row r="7367" spans="1:8" x14ac:dyDescent="0.25">
      <c r="A7367" s="1" t="s">
        <v>5698</v>
      </c>
      <c r="B7367" s="1" t="s">
        <v>6850</v>
      </c>
      <c r="C7367">
        <v>0</v>
      </c>
      <c r="D7367">
        <v>68</v>
      </c>
      <c r="E7367">
        <v>29</v>
      </c>
      <c r="F7367">
        <v>2</v>
      </c>
      <c r="G7367" s="1" t="s">
        <v>6053</v>
      </c>
      <c r="H7367" s="1" t="s">
        <v>6054</v>
      </c>
    </row>
    <row r="7368" spans="1:8" x14ac:dyDescent="0.25">
      <c r="A7368" s="1" t="s">
        <v>5698</v>
      </c>
      <c r="B7368" s="1" t="s">
        <v>7244</v>
      </c>
      <c r="C7368">
        <v>0.4</v>
      </c>
      <c r="D7368">
        <v>75</v>
      </c>
      <c r="E7368">
        <v>-44</v>
      </c>
      <c r="F7368">
        <v>2</v>
      </c>
      <c r="G7368" s="1" t="s">
        <v>6053</v>
      </c>
      <c r="H7368" s="1" t="s">
        <v>6062</v>
      </c>
    </row>
    <row r="7369" spans="1:8" x14ac:dyDescent="0.25">
      <c r="A7369" s="1" t="s">
        <v>5702</v>
      </c>
      <c r="B7369" s="1" t="s">
        <v>6626</v>
      </c>
      <c r="C7369">
        <v>0.4</v>
      </c>
      <c r="D7369">
        <v>238</v>
      </c>
      <c r="E7369">
        <v>20</v>
      </c>
      <c r="F7369">
        <v>2</v>
      </c>
      <c r="G7369" s="1" t="s">
        <v>6053</v>
      </c>
      <c r="H7369" s="1" t="s">
        <v>6062</v>
      </c>
    </row>
    <row r="7370" spans="1:8" x14ac:dyDescent="0.25">
      <c r="A7370" s="1" t="s">
        <v>5702</v>
      </c>
      <c r="B7370" s="1" t="s">
        <v>6505</v>
      </c>
      <c r="C7370">
        <v>0.4</v>
      </c>
      <c r="D7370">
        <v>351</v>
      </c>
      <c r="E7370">
        <v>-47</v>
      </c>
      <c r="F7370">
        <v>8</v>
      </c>
      <c r="G7370" s="1" t="s">
        <v>6087</v>
      </c>
      <c r="H7370" s="1" t="s">
        <v>6097</v>
      </c>
    </row>
    <row r="7371" spans="1:8" x14ac:dyDescent="0.25">
      <c r="A7371" s="1" t="s">
        <v>5701</v>
      </c>
      <c r="B7371" s="1" t="s">
        <v>7006</v>
      </c>
      <c r="C7371">
        <v>0</v>
      </c>
      <c r="D7371">
        <v>71</v>
      </c>
      <c r="E7371">
        <v>18</v>
      </c>
      <c r="F7371">
        <v>3</v>
      </c>
      <c r="G7371" s="1" t="s">
        <v>6053</v>
      </c>
      <c r="H7371" s="1" t="s">
        <v>6103</v>
      </c>
    </row>
    <row r="7372" spans="1:8" x14ac:dyDescent="0.25">
      <c r="A7372" s="1" t="s">
        <v>5697</v>
      </c>
      <c r="B7372" s="1" t="s">
        <v>6358</v>
      </c>
      <c r="C7372">
        <v>0</v>
      </c>
      <c r="D7372">
        <v>149</v>
      </c>
      <c r="E7372">
        <v>49</v>
      </c>
      <c r="F7372">
        <v>3</v>
      </c>
      <c r="G7372" s="1" t="s">
        <v>6053</v>
      </c>
      <c r="H7372" s="1" t="s">
        <v>6059</v>
      </c>
    </row>
    <row r="7373" spans="1:8" x14ac:dyDescent="0.25">
      <c r="A7373" s="1" t="s">
        <v>5697</v>
      </c>
      <c r="B7373" s="1" t="s">
        <v>6126</v>
      </c>
      <c r="C7373">
        <v>0</v>
      </c>
      <c r="D7373">
        <v>55</v>
      </c>
      <c r="E7373">
        <v>8</v>
      </c>
      <c r="F7373">
        <v>2</v>
      </c>
      <c r="G7373" s="1" t="s">
        <v>6053</v>
      </c>
      <c r="H7373" s="1" t="s">
        <v>6059</v>
      </c>
    </row>
    <row r="7374" spans="1:8" x14ac:dyDescent="0.25">
      <c r="A7374" s="1" t="s">
        <v>5697</v>
      </c>
      <c r="B7374" s="1" t="s">
        <v>6284</v>
      </c>
      <c r="C7374">
        <v>0</v>
      </c>
      <c r="D7374">
        <v>57</v>
      </c>
      <c r="E7374">
        <v>13</v>
      </c>
      <c r="F7374">
        <v>5</v>
      </c>
      <c r="G7374" s="1" t="s">
        <v>6053</v>
      </c>
      <c r="H7374" s="1" t="s">
        <v>6059</v>
      </c>
    </row>
    <row r="7375" spans="1:8" x14ac:dyDescent="0.25">
      <c r="A7375" s="1" t="s">
        <v>5700</v>
      </c>
      <c r="B7375" s="1" t="s">
        <v>6117</v>
      </c>
      <c r="C7375">
        <v>0</v>
      </c>
      <c r="D7375">
        <v>29</v>
      </c>
      <c r="E7375">
        <v>8</v>
      </c>
      <c r="F7375">
        <v>5</v>
      </c>
      <c r="G7375" s="1" t="s">
        <v>6053</v>
      </c>
      <c r="H7375" s="1" t="s">
        <v>6081</v>
      </c>
    </row>
    <row r="7376" spans="1:8" x14ac:dyDescent="0.25">
      <c r="A7376" s="1" t="s">
        <v>5697</v>
      </c>
      <c r="B7376" s="1" t="s">
        <v>7652</v>
      </c>
      <c r="C7376">
        <v>0</v>
      </c>
      <c r="D7376">
        <v>35</v>
      </c>
      <c r="E7376">
        <v>16</v>
      </c>
      <c r="F7376">
        <v>4</v>
      </c>
      <c r="G7376" s="1" t="s">
        <v>6053</v>
      </c>
      <c r="H7376" s="1" t="s">
        <v>6079</v>
      </c>
    </row>
    <row r="7377" spans="1:8" x14ac:dyDescent="0.25">
      <c r="A7377" s="1" t="s">
        <v>5700</v>
      </c>
      <c r="B7377" s="1" t="s">
        <v>6238</v>
      </c>
      <c r="C7377">
        <v>0.1</v>
      </c>
      <c r="D7377">
        <v>462</v>
      </c>
      <c r="E7377">
        <v>169</v>
      </c>
      <c r="F7377">
        <v>4</v>
      </c>
      <c r="G7377" s="1" t="s">
        <v>6053</v>
      </c>
      <c r="H7377" s="1" t="s">
        <v>6062</v>
      </c>
    </row>
    <row r="7378" spans="1:8" x14ac:dyDescent="0.25">
      <c r="A7378" s="1" t="s">
        <v>5697</v>
      </c>
      <c r="B7378" s="1" t="s">
        <v>7514</v>
      </c>
      <c r="C7378">
        <v>0</v>
      </c>
      <c r="D7378">
        <v>640</v>
      </c>
      <c r="E7378">
        <v>288</v>
      </c>
      <c r="F7378">
        <v>2</v>
      </c>
      <c r="G7378" s="1" t="s">
        <v>6087</v>
      </c>
      <c r="H7378" s="1" t="s">
        <v>6105</v>
      </c>
    </row>
    <row r="7379" spans="1:8" x14ac:dyDescent="0.25">
      <c r="A7379" s="1" t="s">
        <v>5700</v>
      </c>
      <c r="B7379" s="1" t="s">
        <v>7203</v>
      </c>
      <c r="C7379">
        <v>0.1</v>
      </c>
      <c r="D7379">
        <v>280</v>
      </c>
      <c r="E7379">
        <v>9</v>
      </c>
      <c r="F7379">
        <v>1</v>
      </c>
      <c r="G7379" s="1" t="s">
        <v>6087</v>
      </c>
      <c r="H7379" s="1" t="s">
        <v>6088</v>
      </c>
    </row>
    <row r="7380" spans="1:8" x14ac:dyDescent="0.25">
      <c r="A7380" s="1" t="s">
        <v>5704</v>
      </c>
      <c r="B7380" s="1" t="s">
        <v>7461</v>
      </c>
      <c r="C7380">
        <v>0</v>
      </c>
      <c r="D7380">
        <v>877</v>
      </c>
      <c r="E7380">
        <v>395</v>
      </c>
      <c r="F7380">
        <v>2</v>
      </c>
      <c r="G7380" s="1" t="s">
        <v>6056</v>
      </c>
      <c r="H7380" s="1" t="s">
        <v>6057</v>
      </c>
    </row>
    <row r="7381" spans="1:8" x14ac:dyDescent="0.25">
      <c r="A7381" s="1" t="s">
        <v>5704</v>
      </c>
      <c r="B7381" s="1" t="s">
        <v>7193</v>
      </c>
      <c r="C7381">
        <v>0</v>
      </c>
      <c r="D7381">
        <v>141</v>
      </c>
      <c r="E7381">
        <v>10</v>
      </c>
      <c r="F7381">
        <v>4</v>
      </c>
      <c r="G7381" s="1" t="s">
        <v>6053</v>
      </c>
      <c r="H7381" s="1" t="s">
        <v>6103</v>
      </c>
    </row>
    <row r="7382" spans="1:8" x14ac:dyDescent="0.25">
      <c r="A7382" s="1" t="s">
        <v>5704</v>
      </c>
      <c r="B7382" s="1" t="s">
        <v>7079</v>
      </c>
      <c r="C7382">
        <v>0</v>
      </c>
      <c r="D7382">
        <v>224</v>
      </c>
      <c r="E7382">
        <v>58</v>
      </c>
      <c r="F7382">
        <v>3</v>
      </c>
      <c r="G7382" s="1" t="s">
        <v>6087</v>
      </c>
      <c r="H7382" s="1" t="s">
        <v>6097</v>
      </c>
    </row>
    <row r="7383" spans="1:8" x14ac:dyDescent="0.25">
      <c r="A7383" s="1" t="s">
        <v>5703</v>
      </c>
      <c r="B7383" s="1" t="s">
        <v>6187</v>
      </c>
      <c r="C7383">
        <v>0</v>
      </c>
      <c r="D7383">
        <v>75</v>
      </c>
      <c r="E7383">
        <v>27</v>
      </c>
      <c r="F7383">
        <v>5</v>
      </c>
      <c r="G7383" s="1" t="s">
        <v>6053</v>
      </c>
      <c r="H7383" s="1" t="s">
        <v>6059</v>
      </c>
    </row>
    <row r="7384" spans="1:8" x14ac:dyDescent="0.25">
      <c r="A7384" s="1" t="s">
        <v>5705</v>
      </c>
      <c r="B7384" s="1" t="s">
        <v>6520</v>
      </c>
      <c r="C7384">
        <v>0</v>
      </c>
      <c r="D7384">
        <v>8</v>
      </c>
      <c r="E7384">
        <v>3</v>
      </c>
      <c r="F7384">
        <v>1</v>
      </c>
      <c r="G7384" s="1" t="s">
        <v>6053</v>
      </c>
      <c r="H7384" s="1" t="s">
        <v>6081</v>
      </c>
    </row>
    <row r="7385" spans="1:8" x14ac:dyDescent="0.25">
      <c r="A7385" s="1" t="s">
        <v>5705</v>
      </c>
      <c r="B7385" s="1" t="s">
        <v>6911</v>
      </c>
      <c r="C7385">
        <v>0</v>
      </c>
      <c r="D7385">
        <v>65</v>
      </c>
      <c r="E7385">
        <v>11</v>
      </c>
      <c r="F7385">
        <v>4</v>
      </c>
      <c r="G7385" s="1" t="s">
        <v>6053</v>
      </c>
      <c r="H7385" s="1" t="s">
        <v>6067</v>
      </c>
    </row>
    <row r="7386" spans="1:8" x14ac:dyDescent="0.25">
      <c r="A7386" s="1" t="s">
        <v>5706</v>
      </c>
      <c r="B7386" s="1" t="s">
        <v>6258</v>
      </c>
      <c r="C7386">
        <v>0</v>
      </c>
      <c r="D7386">
        <v>40</v>
      </c>
      <c r="E7386">
        <v>16</v>
      </c>
      <c r="F7386">
        <v>3</v>
      </c>
      <c r="G7386" s="1" t="s">
        <v>6053</v>
      </c>
      <c r="H7386" s="1" t="s">
        <v>6081</v>
      </c>
    </row>
    <row r="7387" spans="1:8" x14ac:dyDescent="0.25">
      <c r="A7387" s="1" t="s">
        <v>5708</v>
      </c>
      <c r="B7387" s="1" t="s">
        <v>6322</v>
      </c>
      <c r="C7387">
        <v>0</v>
      </c>
      <c r="D7387">
        <v>48</v>
      </c>
      <c r="E7387">
        <v>1</v>
      </c>
      <c r="F7387">
        <v>2</v>
      </c>
      <c r="G7387" s="1" t="s">
        <v>6053</v>
      </c>
      <c r="H7387" s="1" t="s">
        <v>6062</v>
      </c>
    </row>
    <row r="7388" spans="1:8" x14ac:dyDescent="0.25">
      <c r="A7388" s="1" t="s">
        <v>5707</v>
      </c>
      <c r="B7388" s="1" t="s">
        <v>6890</v>
      </c>
      <c r="C7388">
        <v>0</v>
      </c>
      <c r="D7388">
        <v>89</v>
      </c>
      <c r="E7388">
        <v>8</v>
      </c>
      <c r="F7388">
        <v>4</v>
      </c>
      <c r="G7388" s="1" t="s">
        <v>6053</v>
      </c>
      <c r="H7388" s="1" t="s">
        <v>6059</v>
      </c>
    </row>
    <row r="7389" spans="1:8" x14ac:dyDescent="0.25">
      <c r="A7389" s="1" t="s">
        <v>5707</v>
      </c>
      <c r="B7389" s="1" t="s">
        <v>6994</v>
      </c>
      <c r="C7389">
        <v>0.15</v>
      </c>
      <c r="D7389">
        <v>1016</v>
      </c>
      <c r="E7389">
        <v>-24</v>
      </c>
      <c r="F7389">
        <v>5</v>
      </c>
      <c r="G7389" s="1" t="s">
        <v>6087</v>
      </c>
      <c r="H7389" s="1" t="s">
        <v>6105</v>
      </c>
    </row>
    <row r="7390" spans="1:8" x14ac:dyDescent="0.25">
      <c r="A7390" s="1" t="s">
        <v>5713</v>
      </c>
      <c r="B7390" s="1" t="s">
        <v>7042</v>
      </c>
      <c r="C7390">
        <v>0.1</v>
      </c>
      <c r="D7390">
        <v>43</v>
      </c>
      <c r="E7390">
        <v>-5</v>
      </c>
      <c r="F7390">
        <v>2</v>
      </c>
      <c r="G7390" s="1" t="s">
        <v>6053</v>
      </c>
      <c r="H7390" s="1" t="s">
        <v>6062</v>
      </c>
    </row>
    <row r="7391" spans="1:8" x14ac:dyDescent="0.25">
      <c r="A7391" s="1" t="s">
        <v>5713</v>
      </c>
      <c r="B7391" s="1" t="s">
        <v>7366</v>
      </c>
      <c r="C7391">
        <v>0</v>
      </c>
      <c r="D7391">
        <v>43</v>
      </c>
      <c r="E7391">
        <v>21</v>
      </c>
      <c r="F7391">
        <v>3</v>
      </c>
      <c r="G7391" s="1" t="s">
        <v>6053</v>
      </c>
      <c r="H7391" s="1" t="s">
        <v>6103</v>
      </c>
    </row>
    <row r="7392" spans="1:8" x14ac:dyDescent="0.25">
      <c r="A7392" s="1" t="s">
        <v>5713</v>
      </c>
      <c r="B7392" s="1" t="s">
        <v>7339</v>
      </c>
      <c r="C7392">
        <v>0</v>
      </c>
      <c r="D7392">
        <v>534</v>
      </c>
      <c r="E7392">
        <v>5</v>
      </c>
      <c r="F7392">
        <v>2</v>
      </c>
      <c r="G7392" s="1" t="s">
        <v>6087</v>
      </c>
      <c r="H7392" s="1" t="s">
        <v>6088</v>
      </c>
    </row>
    <row r="7393" spans="1:8" x14ac:dyDescent="0.25">
      <c r="A7393" s="1" t="s">
        <v>5711</v>
      </c>
      <c r="B7393" s="1" t="s">
        <v>6405</v>
      </c>
      <c r="C7393">
        <v>0</v>
      </c>
      <c r="D7393">
        <v>45</v>
      </c>
      <c r="E7393">
        <v>1</v>
      </c>
      <c r="F7393">
        <v>3</v>
      </c>
      <c r="G7393" s="1" t="s">
        <v>6053</v>
      </c>
      <c r="H7393" s="1" t="s">
        <v>6054</v>
      </c>
    </row>
    <row r="7394" spans="1:8" x14ac:dyDescent="0.25">
      <c r="A7394" s="1" t="s">
        <v>5709</v>
      </c>
      <c r="B7394" s="1" t="s">
        <v>7775</v>
      </c>
      <c r="C7394">
        <v>0</v>
      </c>
      <c r="D7394">
        <v>1270</v>
      </c>
      <c r="E7394">
        <v>546</v>
      </c>
      <c r="F7394">
        <v>11</v>
      </c>
      <c r="G7394" s="1" t="s">
        <v>6087</v>
      </c>
      <c r="H7394" s="1" t="s">
        <v>6088</v>
      </c>
    </row>
    <row r="7395" spans="1:8" x14ac:dyDescent="0.25">
      <c r="A7395" s="1" t="s">
        <v>5710</v>
      </c>
      <c r="B7395" s="1" t="s">
        <v>6456</v>
      </c>
      <c r="C7395">
        <v>0</v>
      </c>
      <c r="D7395">
        <v>46</v>
      </c>
      <c r="E7395">
        <v>7</v>
      </c>
      <c r="F7395">
        <v>2</v>
      </c>
      <c r="G7395" s="1" t="s">
        <v>6053</v>
      </c>
      <c r="H7395" s="1" t="s">
        <v>6112</v>
      </c>
    </row>
    <row r="7396" spans="1:8" x14ac:dyDescent="0.25">
      <c r="A7396" s="1" t="s">
        <v>5712</v>
      </c>
      <c r="B7396" s="1" t="s">
        <v>6306</v>
      </c>
      <c r="C7396">
        <v>0</v>
      </c>
      <c r="D7396">
        <v>44</v>
      </c>
      <c r="E7396">
        <v>8</v>
      </c>
      <c r="F7396">
        <v>2</v>
      </c>
      <c r="G7396" s="1" t="s">
        <v>6053</v>
      </c>
      <c r="H7396" s="1" t="s">
        <v>6059</v>
      </c>
    </row>
    <row r="7397" spans="1:8" x14ac:dyDescent="0.25">
      <c r="A7397" s="1" t="s">
        <v>5712</v>
      </c>
      <c r="B7397" s="1" t="s">
        <v>6353</v>
      </c>
      <c r="C7397">
        <v>0</v>
      </c>
      <c r="D7397">
        <v>234</v>
      </c>
      <c r="E7397">
        <v>110</v>
      </c>
      <c r="F7397">
        <v>5</v>
      </c>
      <c r="G7397" s="1" t="s">
        <v>6053</v>
      </c>
      <c r="H7397" s="1" t="s">
        <v>6059</v>
      </c>
    </row>
    <row r="7398" spans="1:8" x14ac:dyDescent="0.25">
      <c r="A7398" s="1" t="s">
        <v>5712</v>
      </c>
      <c r="B7398" s="1" t="s">
        <v>6788</v>
      </c>
      <c r="C7398">
        <v>0</v>
      </c>
      <c r="D7398">
        <v>45</v>
      </c>
      <c r="E7398">
        <v>0</v>
      </c>
      <c r="F7398">
        <v>2</v>
      </c>
      <c r="G7398" s="1" t="s">
        <v>6053</v>
      </c>
      <c r="H7398" s="1" t="s">
        <v>6059</v>
      </c>
    </row>
    <row r="7399" spans="1:8" x14ac:dyDescent="0.25">
      <c r="A7399" s="1" t="s">
        <v>5712</v>
      </c>
      <c r="B7399" s="1" t="s">
        <v>7506</v>
      </c>
      <c r="C7399">
        <v>0</v>
      </c>
      <c r="D7399">
        <v>38</v>
      </c>
      <c r="E7399">
        <v>13</v>
      </c>
      <c r="F7399">
        <v>3</v>
      </c>
      <c r="G7399" s="1" t="s">
        <v>6053</v>
      </c>
      <c r="H7399" s="1" t="s">
        <v>6079</v>
      </c>
    </row>
    <row r="7400" spans="1:8" x14ac:dyDescent="0.25">
      <c r="A7400" s="1" t="s">
        <v>5712</v>
      </c>
      <c r="B7400" s="1" t="s">
        <v>6815</v>
      </c>
      <c r="C7400">
        <v>0</v>
      </c>
      <c r="D7400">
        <v>413</v>
      </c>
      <c r="E7400">
        <v>186</v>
      </c>
      <c r="F7400">
        <v>2</v>
      </c>
      <c r="G7400" s="1" t="s">
        <v>6053</v>
      </c>
      <c r="H7400" s="1" t="s">
        <v>6062</v>
      </c>
    </row>
    <row r="7401" spans="1:8" x14ac:dyDescent="0.25">
      <c r="A7401" s="1" t="s">
        <v>5712</v>
      </c>
      <c r="B7401" s="1" t="s">
        <v>6150</v>
      </c>
      <c r="C7401">
        <v>0</v>
      </c>
      <c r="D7401">
        <v>338</v>
      </c>
      <c r="E7401">
        <v>118</v>
      </c>
      <c r="F7401">
        <v>4</v>
      </c>
      <c r="G7401" s="1" t="s">
        <v>6087</v>
      </c>
      <c r="H7401" s="1" t="s">
        <v>6088</v>
      </c>
    </row>
    <row r="7402" spans="1:8" x14ac:dyDescent="0.25">
      <c r="A7402" s="1" t="s">
        <v>5717</v>
      </c>
      <c r="B7402" s="1" t="s">
        <v>6315</v>
      </c>
      <c r="C7402">
        <v>0.1</v>
      </c>
      <c r="D7402">
        <v>65</v>
      </c>
      <c r="E7402">
        <v>-4</v>
      </c>
      <c r="F7402">
        <v>6</v>
      </c>
      <c r="G7402" s="1" t="s">
        <v>6053</v>
      </c>
      <c r="H7402" s="1" t="s">
        <v>6081</v>
      </c>
    </row>
    <row r="7403" spans="1:8" x14ac:dyDescent="0.25">
      <c r="A7403" s="1" t="s">
        <v>5717</v>
      </c>
      <c r="B7403" s="1" t="s">
        <v>7388</v>
      </c>
      <c r="C7403">
        <v>0.1</v>
      </c>
      <c r="D7403">
        <v>221</v>
      </c>
      <c r="E7403">
        <v>-15</v>
      </c>
      <c r="F7403">
        <v>2</v>
      </c>
      <c r="G7403" s="1" t="s">
        <v>6087</v>
      </c>
      <c r="H7403" s="1" t="s">
        <v>6088</v>
      </c>
    </row>
    <row r="7404" spans="1:8" x14ac:dyDescent="0.25">
      <c r="A7404" s="1" t="s">
        <v>5716</v>
      </c>
      <c r="B7404" s="1" t="s">
        <v>6093</v>
      </c>
      <c r="C7404">
        <v>0</v>
      </c>
      <c r="D7404">
        <v>12</v>
      </c>
      <c r="E7404">
        <v>3</v>
      </c>
      <c r="F7404">
        <v>1</v>
      </c>
      <c r="G7404" s="1" t="s">
        <v>6053</v>
      </c>
      <c r="H7404" s="1" t="s">
        <v>6059</v>
      </c>
    </row>
    <row r="7405" spans="1:8" x14ac:dyDescent="0.25">
      <c r="A7405" s="1" t="s">
        <v>5715</v>
      </c>
      <c r="B7405" s="1" t="s">
        <v>6161</v>
      </c>
      <c r="C7405">
        <v>0</v>
      </c>
      <c r="D7405">
        <v>93</v>
      </c>
      <c r="E7405">
        <v>45</v>
      </c>
      <c r="F7405">
        <v>5</v>
      </c>
      <c r="G7405" s="1" t="s">
        <v>6053</v>
      </c>
      <c r="H7405" s="1" t="s">
        <v>6067</v>
      </c>
    </row>
    <row r="7406" spans="1:8" x14ac:dyDescent="0.25">
      <c r="A7406" s="1" t="s">
        <v>5718</v>
      </c>
      <c r="B7406" s="1" t="s">
        <v>6639</v>
      </c>
      <c r="C7406">
        <v>0</v>
      </c>
      <c r="D7406">
        <v>17</v>
      </c>
      <c r="E7406">
        <v>3</v>
      </c>
      <c r="F7406">
        <v>2</v>
      </c>
      <c r="G7406" s="1" t="s">
        <v>6053</v>
      </c>
      <c r="H7406" s="1" t="s">
        <v>6079</v>
      </c>
    </row>
    <row r="7407" spans="1:8" x14ac:dyDescent="0.25">
      <c r="A7407" s="1" t="s">
        <v>5719</v>
      </c>
      <c r="B7407" s="1" t="s">
        <v>7383</v>
      </c>
      <c r="C7407">
        <v>0</v>
      </c>
      <c r="D7407">
        <v>59</v>
      </c>
      <c r="E7407">
        <v>8</v>
      </c>
      <c r="F7407">
        <v>2</v>
      </c>
      <c r="G7407" s="1" t="s">
        <v>6087</v>
      </c>
      <c r="H7407" s="1" t="s">
        <v>6115</v>
      </c>
    </row>
    <row r="7408" spans="1:8" x14ac:dyDescent="0.25">
      <c r="A7408" s="1" t="s">
        <v>5720</v>
      </c>
      <c r="B7408" s="1" t="s">
        <v>7528</v>
      </c>
      <c r="C7408">
        <v>0</v>
      </c>
      <c r="D7408">
        <v>291</v>
      </c>
      <c r="E7408">
        <v>17</v>
      </c>
      <c r="F7408">
        <v>5</v>
      </c>
      <c r="G7408" s="1" t="s">
        <v>6056</v>
      </c>
      <c r="H7408" s="1" t="s">
        <v>6129</v>
      </c>
    </row>
    <row r="7409" spans="1:8" x14ac:dyDescent="0.25">
      <c r="A7409" s="1" t="s">
        <v>5720</v>
      </c>
      <c r="B7409" s="1" t="s">
        <v>7730</v>
      </c>
      <c r="C7409">
        <v>0</v>
      </c>
      <c r="D7409">
        <v>603</v>
      </c>
      <c r="E7409">
        <v>0</v>
      </c>
      <c r="F7409">
        <v>2</v>
      </c>
      <c r="G7409" s="1" t="s">
        <v>6087</v>
      </c>
      <c r="H7409" s="1" t="s">
        <v>6105</v>
      </c>
    </row>
    <row r="7410" spans="1:8" x14ac:dyDescent="0.25">
      <c r="A7410" s="1" t="s">
        <v>5722</v>
      </c>
      <c r="B7410" s="1" t="s">
        <v>6247</v>
      </c>
      <c r="C7410">
        <v>0.5</v>
      </c>
      <c r="D7410">
        <v>42</v>
      </c>
      <c r="E7410">
        <v>-15</v>
      </c>
      <c r="F7410">
        <v>12</v>
      </c>
      <c r="G7410" s="1" t="s">
        <v>6053</v>
      </c>
      <c r="H7410" s="1" t="s">
        <v>6079</v>
      </c>
    </row>
    <row r="7411" spans="1:8" x14ac:dyDescent="0.25">
      <c r="A7411" s="1" t="s">
        <v>5724</v>
      </c>
      <c r="B7411" s="1" t="s">
        <v>6388</v>
      </c>
      <c r="C7411">
        <v>0.4</v>
      </c>
      <c r="D7411">
        <v>24</v>
      </c>
      <c r="E7411">
        <v>-14</v>
      </c>
      <c r="F7411">
        <v>2</v>
      </c>
      <c r="G7411" s="1" t="s">
        <v>6053</v>
      </c>
      <c r="H7411" s="1" t="s">
        <v>6062</v>
      </c>
    </row>
    <row r="7412" spans="1:8" x14ac:dyDescent="0.25">
      <c r="A7412" s="1" t="s">
        <v>5721</v>
      </c>
      <c r="B7412" s="1" t="s">
        <v>7651</v>
      </c>
      <c r="C7412">
        <v>0</v>
      </c>
      <c r="D7412">
        <v>29</v>
      </c>
      <c r="E7412">
        <v>2</v>
      </c>
      <c r="F7412">
        <v>3</v>
      </c>
      <c r="G7412" s="1" t="s">
        <v>6053</v>
      </c>
      <c r="H7412" s="1" t="s">
        <v>6112</v>
      </c>
    </row>
    <row r="7413" spans="1:8" x14ac:dyDescent="0.25">
      <c r="A7413" s="1" t="s">
        <v>5724</v>
      </c>
      <c r="B7413" s="1" t="s">
        <v>7118</v>
      </c>
      <c r="C7413">
        <v>0.4</v>
      </c>
      <c r="D7413">
        <v>209</v>
      </c>
      <c r="E7413">
        <v>-21</v>
      </c>
      <c r="F7413">
        <v>2</v>
      </c>
      <c r="G7413" s="1" t="s">
        <v>6087</v>
      </c>
      <c r="H7413" s="1" t="s">
        <v>6088</v>
      </c>
    </row>
    <row r="7414" spans="1:8" x14ac:dyDescent="0.25">
      <c r="A7414" s="1" t="s">
        <v>5723</v>
      </c>
      <c r="B7414" s="1" t="s">
        <v>6551</v>
      </c>
      <c r="C7414">
        <v>0.5</v>
      </c>
      <c r="D7414">
        <v>166</v>
      </c>
      <c r="E7414">
        <v>-113</v>
      </c>
      <c r="F7414">
        <v>4</v>
      </c>
      <c r="G7414" s="1" t="s">
        <v>6087</v>
      </c>
      <c r="H7414" s="1" t="s">
        <v>6115</v>
      </c>
    </row>
    <row r="7415" spans="1:8" x14ac:dyDescent="0.25">
      <c r="A7415" s="1" t="s">
        <v>5723</v>
      </c>
      <c r="B7415" s="1" t="s">
        <v>7339</v>
      </c>
      <c r="C7415">
        <v>0.5</v>
      </c>
      <c r="D7415">
        <v>934</v>
      </c>
      <c r="E7415">
        <v>-916</v>
      </c>
      <c r="F7415">
        <v>7</v>
      </c>
      <c r="G7415" s="1" t="s">
        <v>6087</v>
      </c>
      <c r="H7415" s="1" t="s">
        <v>6088</v>
      </c>
    </row>
    <row r="7416" spans="1:8" x14ac:dyDescent="0.25">
      <c r="A7416" s="1" t="s">
        <v>5728</v>
      </c>
      <c r="B7416" s="1" t="s">
        <v>6919</v>
      </c>
      <c r="C7416">
        <v>0.5</v>
      </c>
      <c r="D7416">
        <v>13</v>
      </c>
      <c r="E7416">
        <v>-13</v>
      </c>
      <c r="F7416">
        <v>2</v>
      </c>
      <c r="G7416" s="1" t="s">
        <v>6053</v>
      </c>
      <c r="H7416" s="1" t="s">
        <v>6079</v>
      </c>
    </row>
    <row r="7417" spans="1:8" x14ac:dyDescent="0.25">
      <c r="A7417" s="1" t="s">
        <v>5726</v>
      </c>
      <c r="B7417" s="1" t="s">
        <v>7109</v>
      </c>
      <c r="C7417">
        <v>0</v>
      </c>
      <c r="D7417">
        <v>63</v>
      </c>
      <c r="E7417">
        <v>14</v>
      </c>
      <c r="F7417">
        <v>2</v>
      </c>
      <c r="G7417" s="1" t="s">
        <v>6053</v>
      </c>
      <c r="H7417" s="1" t="s">
        <v>6103</v>
      </c>
    </row>
    <row r="7418" spans="1:8" x14ac:dyDescent="0.25">
      <c r="A7418" s="1" t="s">
        <v>5726</v>
      </c>
      <c r="B7418" s="1" t="s">
        <v>7549</v>
      </c>
      <c r="C7418">
        <v>0.15</v>
      </c>
      <c r="D7418">
        <v>765</v>
      </c>
      <c r="E7418">
        <v>-36</v>
      </c>
      <c r="F7418">
        <v>3</v>
      </c>
      <c r="G7418" s="1" t="s">
        <v>6087</v>
      </c>
      <c r="H7418" s="1" t="s">
        <v>6088</v>
      </c>
    </row>
    <row r="7419" spans="1:8" x14ac:dyDescent="0.25">
      <c r="A7419" s="1" t="s">
        <v>5727</v>
      </c>
      <c r="B7419" s="1" t="s">
        <v>6350</v>
      </c>
      <c r="C7419">
        <v>0.1</v>
      </c>
      <c r="D7419">
        <v>19</v>
      </c>
      <c r="E7419">
        <v>4</v>
      </c>
      <c r="F7419">
        <v>2</v>
      </c>
      <c r="G7419" s="1" t="s">
        <v>6053</v>
      </c>
      <c r="H7419" s="1" t="s">
        <v>6062</v>
      </c>
    </row>
    <row r="7420" spans="1:8" x14ac:dyDescent="0.25">
      <c r="A7420" s="1" t="s">
        <v>5725</v>
      </c>
      <c r="B7420" s="1" t="s">
        <v>6085</v>
      </c>
      <c r="C7420">
        <v>0</v>
      </c>
      <c r="D7420">
        <v>18</v>
      </c>
      <c r="E7420">
        <v>3</v>
      </c>
      <c r="F7420">
        <v>2</v>
      </c>
      <c r="G7420" s="1" t="s">
        <v>6053</v>
      </c>
      <c r="H7420" s="1" t="s">
        <v>6081</v>
      </c>
    </row>
    <row r="7421" spans="1:8" x14ac:dyDescent="0.25">
      <c r="A7421" s="1" t="s">
        <v>5731</v>
      </c>
      <c r="B7421" s="1" t="s">
        <v>6955</v>
      </c>
      <c r="C7421">
        <v>0.1</v>
      </c>
      <c r="D7421">
        <v>120</v>
      </c>
      <c r="E7421">
        <v>44</v>
      </c>
      <c r="F7421">
        <v>6</v>
      </c>
      <c r="G7421" s="1" t="s">
        <v>6056</v>
      </c>
      <c r="H7421" s="1" t="s">
        <v>6129</v>
      </c>
    </row>
    <row r="7422" spans="1:8" x14ac:dyDescent="0.25">
      <c r="A7422" s="1" t="s">
        <v>5731</v>
      </c>
      <c r="B7422" s="1" t="s">
        <v>6730</v>
      </c>
      <c r="C7422">
        <v>0.2</v>
      </c>
      <c r="D7422">
        <v>52</v>
      </c>
      <c r="E7422">
        <v>-13</v>
      </c>
      <c r="F7422">
        <v>6</v>
      </c>
      <c r="G7422" s="1" t="s">
        <v>6053</v>
      </c>
      <c r="H7422" s="1" t="s">
        <v>6062</v>
      </c>
    </row>
    <row r="7423" spans="1:8" x14ac:dyDescent="0.25">
      <c r="A7423" s="1" t="s">
        <v>5729</v>
      </c>
      <c r="B7423" s="1" t="s">
        <v>7446</v>
      </c>
      <c r="C7423">
        <v>0.1</v>
      </c>
      <c r="D7423">
        <v>911</v>
      </c>
      <c r="E7423">
        <v>202</v>
      </c>
      <c r="F7423">
        <v>7</v>
      </c>
      <c r="G7423" s="1" t="s">
        <v>6056</v>
      </c>
      <c r="H7423" s="1" t="s">
        <v>6072</v>
      </c>
    </row>
    <row r="7424" spans="1:8" x14ac:dyDescent="0.25">
      <c r="A7424" s="1" t="s">
        <v>5732</v>
      </c>
      <c r="B7424" s="1" t="s">
        <v>6618</v>
      </c>
      <c r="C7424">
        <v>0</v>
      </c>
      <c r="D7424">
        <v>50</v>
      </c>
      <c r="E7424">
        <v>25</v>
      </c>
      <c r="F7424">
        <v>5</v>
      </c>
      <c r="G7424" s="1" t="s">
        <v>6053</v>
      </c>
      <c r="H7424" s="1" t="s">
        <v>6059</v>
      </c>
    </row>
    <row r="7425" spans="1:8" x14ac:dyDescent="0.25">
      <c r="A7425" s="1" t="s">
        <v>5733</v>
      </c>
      <c r="B7425" s="1" t="s">
        <v>6157</v>
      </c>
      <c r="C7425">
        <v>0.1</v>
      </c>
      <c r="D7425">
        <v>113</v>
      </c>
      <c r="E7425">
        <v>-5</v>
      </c>
      <c r="F7425">
        <v>5</v>
      </c>
      <c r="G7425" s="1" t="s">
        <v>6053</v>
      </c>
      <c r="H7425" s="1" t="s">
        <v>6059</v>
      </c>
    </row>
    <row r="7426" spans="1:8" x14ac:dyDescent="0.25">
      <c r="A7426" s="1" t="s">
        <v>5733</v>
      </c>
      <c r="B7426" s="1" t="s">
        <v>7087</v>
      </c>
      <c r="C7426">
        <v>0.1</v>
      </c>
      <c r="D7426">
        <v>80</v>
      </c>
      <c r="E7426">
        <v>20</v>
      </c>
      <c r="F7426">
        <v>2</v>
      </c>
      <c r="G7426" s="1" t="s">
        <v>6053</v>
      </c>
      <c r="H7426" s="1" t="s">
        <v>6059</v>
      </c>
    </row>
    <row r="7427" spans="1:8" x14ac:dyDescent="0.25">
      <c r="A7427" s="1" t="s">
        <v>5733</v>
      </c>
      <c r="B7427" s="1" t="s">
        <v>6258</v>
      </c>
      <c r="C7427">
        <v>0.1</v>
      </c>
      <c r="D7427">
        <v>24</v>
      </c>
      <c r="E7427">
        <v>8</v>
      </c>
      <c r="F7427">
        <v>2</v>
      </c>
      <c r="G7427" s="1" t="s">
        <v>6053</v>
      </c>
      <c r="H7427" s="1" t="s">
        <v>6081</v>
      </c>
    </row>
    <row r="7428" spans="1:8" x14ac:dyDescent="0.25">
      <c r="A7428" s="1" t="s">
        <v>5733</v>
      </c>
      <c r="B7428" s="1" t="s">
        <v>7233</v>
      </c>
      <c r="C7428">
        <v>0.1</v>
      </c>
      <c r="D7428">
        <v>59</v>
      </c>
      <c r="E7428">
        <v>18</v>
      </c>
      <c r="F7428">
        <v>6</v>
      </c>
      <c r="G7428" s="1" t="s">
        <v>6053</v>
      </c>
      <c r="H7428" s="1" t="s">
        <v>6067</v>
      </c>
    </row>
    <row r="7429" spans="1:8" x14ac:dyDescent="0.25">
      <c r="A7429" s="1" t="s">
        <v>5733</v>
      </c>
      <c r="B7429" s="1" t="s">
        <v>6573</v>
      </c>
      <c r="C7429">
        <v>0.1</v>
      </c>
      <c r="D7429">
        <v>13</v>
      </c>
      <c r="E7429">
        <v>2</v>
      </c>
      <c r="F7429">
        <v>2</v>
      </c>
      <c r="G7429" s="1" t="s">
        <v>6053</v>
      </c>
      <c r="H7429" s="1" t="s">
        <v>6079</v>
      </c>
    </row>
    <row r="7430" spans="1:8" x14ac:dyDescent="0.25">
      <c r="A7430" s="1" t="s">
        <v>5733</v>
      </c>
      <c r="B7430" s="1" t="s">
        <v>6404</v>
      </c>
      <c r="C7430">
        <v>0.1</v>
      </c>
      <c r="D7430">
        <v>27</v>
      </c>
      <c r="E7430">
        <v>8</v>
      </c>
      <c r="F7430">
        <v>1</v>
      </c>
      <c r="G7430" s="1" t="s">
        <v>6053</v>
      </c>
      <c r="H7430" s="1" t="s">
        <v>6054</v>
      </c>
    </row>
    <row r="7431" spans="1:8" x14ac:dyDescent="0.25">
      <c r="A7431" s="1" t="s">
        <v>5733</v>
      </c>
      <c r="B7431" s="1" t="s">
        <v>7582</v>
      </c>
      <c r="C7431">
        <v>0.1</v>
      </c>
      <c r="D7431">
        <v>202</v>
      </c>
      <c r="E7431">
        <v>83</v>
      </c>
      <c r="F7431">
        <v>2</v>
      </c>
      <c r="G7431" s="1" t="s">
        <v>6087</v>
      </c>
      <c r="H7431" s="1" t="s">
        <v>6115</v>
      </c>
    </row>
    <row r="7432" spans="1:8" x14ac:dyDescent="0.25">
      <c r="A7432" s="1" t="s">
        <v>5730</v>
      </c>
      <c r="B7432" s="1" t="s">
        <v>6620</v>
      </c>
      <c r="C7432">
        <v>0</v>
      </c>
      <c r="D7432">
        <v>430</v>
      </c>
      <c r="E7432">
        <v>95</v>
      </c>
      <c r="F7432">
        <v>3</v>
      </c>
      <c r="G7432" s="1" t="s">
        <v>6056</v>
      </c>
      <c r="H7432" s="1" t="s">
        <v>6057</v>
      </c>
    </row>
    <row r="7433" spans="1:8" x14ac:dyDescent="0.25">
      <c r="A7433" s="1" t="s">
        <v>5730</v>
      </c>
      <c r="B7433" s="1" t="s">
        <v>6814</v>
      </c>
      <c r="C7433">
        <v>0</v>
      </c>
      <c r="D7433">
        <v>82</v>
      </c>
      <c r="E7433">
        <v>23</v>
      </c>
      <c r="F7433">
        <v>3</v>
      </c>
      <c r="G7433" s="1" t="s">
        <v>6053</v>
      </c>
      <c r="H7433" s="1" t="s">
        <v>6081</v>
      </c>
    </row>
    <row r="7434" spans="1:8" x14ac:dyDescent="0.25">
      <c r="A7434" s="1" t="s">
        <v>5736</v>
      </c>
      <c r="B7434" s="1" t="s">
        <v>6694</v>
      </c>
      <c r="C7434">
        <v>0</v>
      </c>
      <c r="D7434">
        <v>92</v>
      </c>
      <c r="E7434">
        <v>42</v>
      </c>
      <c r="F7434">
        <v>2</v>
      </c>
      <c r="G7434" s="1" t="s">
        <v>6053</v>
      </c>
      <c r="H7434" s="1" t="s">
        <v>6059</v>
      </c>
    </row>
    <row r="7435" spans="1:8" x14ac:dyDescent="0.25">
      <c r="A7435" s="1" t="s">
        <v>5735</v>
      </c>
      <c r="B7435" s="1" t="s">
        <v>6521</v>
      </c>
      <c r="C7435">
        <v>0.1</v>
      </c>
      <c r="D7435">
        <v>553</v>
      </c>
      <c r="E7435">
        <v>110</v>
      </c>
      <c r="F7435">
        <v>3</v>
      </c>
      <c r="G7435" s="1" t="s">
        <v>6053</v>
      </c>
      <c r="H7435" s="1" t="s">
        <v>6062</v>
      </c>
    </row>
    <row r="7436" spans="1:8" x14ac:dyDescent="0.25">
      <c r="A7436" s="1" t="s">
        <v>5738</v>
      </c>
      <c r="B7436" s="1" t="s">
        <v>6260</v>
      </c>
      <c r="C7436">
        <v>0.3</v>
      </c>
      <c r="D7436">
        <v>539</v>
      </c>
      <c r="E7436">
        <v>-146</v>
      </c>
      <c r="F7436">
        <v>7</v>
      </c>
      <c r="G7436" s="1" t="s">
        <v>6056</v>
      </c>
      <c r="H7436" s="1" t="s">
        <v>6129</v>
      </c>
    </row>
    <row r="7437" spans="1:8" x14ac:dyDescent="0.25">
      <c r="A7437" s="1" t="s">
        <v>5734</v>
      </c>
      <c r="B7437" s="1" t="s">
        <v>6260</v>
      </c>
      <c r="C7437">
        <v>0</v>
      </c>
      <c r="D7437">
        <v>550</v>
      </c>
      <c r="E7437">
        <v>60</v>
      </c>
      <c r="F7437">
        <v>5</v>
      </c>
      <c r="G7437" s="1" t="s">
        <v>6056</v>
      </c>
      <c r="H7437" s="1" t="s">
        <v>6129</v>
      </c>
    </row>
    <row r="7438" spans="1:8" x14ac:dyDescent="0.25">
      <c r="A7438" s="1" t="s">
        <v>5737</v>
      </c>
      <c r="B7438" s="1" t="s">
        <v>7827</v>
      </c>
      <c r="C7438">
        <v>0</v>
      </c>
      <c r="D7438">
        <v>97</v>
      </c>
      <c r="E7438">
        <v>31</v>
      </c>
      <c r="F7438">
        <v>2</v>
      </c>
      <c r="G7438" s="1" t="s">
        <v>6053</v>
      </c>
      <c r="H7438" s="1" t="s">
        <v>6112</v>
      </c>
    </row>
    <row r="7439" spans="1:8" x14ac:dyDescent="0.25">
      <c r="A7439" s="1" t="s">
        <v>5734</v>
      </c>
      <c r="B7439" s="1" t="s">
        <v>6566</v>
      </c>
      <c r="C7439">
        <v>0</v>
      </c>
      <c r="D7439">
        <v>103</v>
      </c>
      <c r="E7439">
        <v>18</v>
      </c>
      <c r="F7439">
        <v>2</v>
      </c>
      <c r="G7439" s="1" t="s">
        <v>6053</v>
      </c>
      <c r="H7439" s="1" t="s">
        <v>6059</v>
      </c>
    </row>
    <row r="7440" spans="1:8" x14ac:dyDescent="0.25">
      <c r="A7440" s="1" t="s">
        <v>5734</v>
      </c>
      <c r="B7440" s="1" t="s">
        <v>6111</v>
      </c>
      <c r="C7440">
        <v>0</v>
      </c>
      <c r="D7440">
        <v>81</v>
      </c>
      <c r="E7440">
        <v>35</v>
      </c>
      <c r="F7440">
        <v>5</v>
      </c>
      <c r="G7440" s="1" t="s">
        <v>6053</v>
      </c>
      <c r="H7440" s="1" t="s">
        <v>6112</v>
      </c>
    </row>
    <row r="7441" spans="1:8" x14ac:dyDescent="0.25">
      <c r="A7441" s="1" t="s">
        <v>5734</v>
      </c>
      <c r="B7441" s="1" t="s">
        <v>7744</v>
      </c>
      <c r="C7441">
        <v>0</v>
      </c>
      <c r="D7441">
        <v>200</v>
      </c>
      <c r="E7441">
        <v>94</v>
      </c>
      <c r="F7441">
        <v>4</v>
      </c>
      <c r="G7441" s="1" t="s">
        <v>6053</v>
      </c>
      <c r="H7441" s="1" t="s">
        <v>6112</v>
      </c>
    </row>
    <row r="7442" spans="1:8" x14ac:dyDescent="0.25">
      <c r="A7442" s="1" t="s">
        <v>5734</v>
      </c>
      <c r="B7442" s="1" t="s">
        <v>6846</v>
      </c>
      <c r="C7442">
        <v>0</v>
      </c>
      <c r="D7442">
        <v>33</v>
      </c>
      <c r="E7442">
        <v>14</v>
      </c>
      <c r="F7442">
        <v>4</v>
      </c>
      <c r="G7442" s="1" t="s">
        <v>6053</v>
      </c>
      <c r="H7442" s="1" t="s">
        <v>6067</v>
      </c>
    </row>
    <row r="7443" spans="1:8" x14ac:dyDescent="0.25">
      <c r="A7443" s="1" t="s">
        <v>5734</v>
      </c>
      <c r="B7443" s="1" t="s">
        <v>7331</v>
      </c>
      <c r="C7443">
        <v>0.4</v>
      </c>
      <c r="D7443">
        <v>109</v>
      </c>
      <c r="E7443">
        <v>-33</v>
      </c>
      <c r="F7443">
        <v>1</v>
      </c>
      <c r="G7443" s="1" t="s">
        <v>6087</v>
      </c>
      <c r="H7443" s="1" t="s">
        <v>6097</v>
      </c>
    </row>
    <row r="7444" spans="1:8" x14ac:dyDescent="0.25">
      <c r="A7444" s="1" t="s">
        <v>5745</v>
      </c>
      <c r="B7444" s="1" t="s">
        <v>6809</v>
      </c>
      <c r="C7444">
        <v>0</v>
      </c>
      <c r="D7444">
        <v>138</v>
      </c>
      <c r="E7444">
        <v>58</v>
      </c>
      <c r="F7444">
        <v>7</v>
      </c>
      <c r="G7444" s="1" t="s">
        <v>6053</v>
      </c>
      <c r="H7444" s="1" t="s">
        <v>6059</v>
      </c>
    </row>
    <row r="7445" spans="1:8" x14ac:dyDescent="0.25">
      <c r="A7445" s="1" t="s">
        <v>5741</v>
      </c>
      <c r="B7445" s="1" t="s">
        <v>6478</v>
      </c>
      <c r="C7445">
        <v>0</v>
      </c>
      <c r="D7445">
        <v>84</v>
      </c>
      <c r="E7445">
        <v>41</v>
      </c>
      <c r="F7445">
        <v>3</v>
      </c>
      <c r="G7445" s="1" t="s">
        <v>6053</v>
      </c>
      <c r="H7445" s="1" t="s">
        <v>6054</v>
      </c>
    </row>
    <row r="7446" spans="1:8" x14ac:dyDescent="0.25">
      <c r="A7446" s="1" t="s">
        <v>5742</v>
      </c>
      <c r="B7446" s="1" t="s">
        <v>6083</v>
      </c>
      <c r="C7446">
        <v>0</v>
      </c>
      <c r="D7446">
        <v>406</v>
      </c>
      <c r="E7446">
        <v>97</v>
      </c>
      <c r="F7446">
        <v>7</v>
      </c>
      <c r="G7446" s="1" t="s">
        <v>6056</v>
      </c>
      <c r="H7446" s="1" t="s">
        <v>6072</v>
      </c>
    </row>
    <row r="7447" spans="1:8" x14ac:dyDescent="0.25">
      <c r="A7447" s="1" t="s">
        <v>5742</v>
      </c>
      <c r="B7447" s="1" t="s">
        <v>7202</v>
      </c>
      <c r="C7447">
        <v>0</v>
      </c>
      <c r="D7447">
        <v>278</v>
      </c>
      <c r="E7447">
        <v>39</v>
      </c>
      <c r="F7447">
        <v>5</v>
      </c>
      <c r="G7447" s="1" t="s">
        <v>6056</v>
      </c>
      <c r="H7447" s="1" t="s">
        <v>6072</v>
      </c>
    </row>
    <row r="7448" spans="1:8" x14ac:dyDescent="0.25">
      <c r="A7448" s="1" t="s">
        <v>5740</v>
      </c>
      <c r="B7448" s="1" t="s">
        <v>6196</v>
      </c>
      <c r="C7448">
        <v>0.1</v>
      </c>
      <c r="D7448">
        <v>98</v>
      </c>
      <c r="E7448">
        <v>41</v>
      </c>
      <c r="F7448">
        <v>2</v>
      </c>
      <c r="G7448" s="1" t="s">
        <v>6053</v>
      </c>
      <c r="H7448" s="1" t="s">
        <v>6059</v>
      </c>
    </row>
    <row r="7449" spans="1:8" x14ac:dyDescent="0.25">
      <c r="A7449" s="1" t="s">
        <v>5740</v>
      </c>
      <c r="B7449" s="1" t="s">
        <v>7016</v>
      </c>
      <c r="C7449">
        <v>0.1</v>
      </c>
      <c r="D7449">
        <v>91</v>
      </c>
      <c r="E7449">
        <v>19</v>
      </c>
      <c r="F7449">
        <v>2</v>
      </c>
      <c r="G7449" s="1" t="s">
        <v>6053</v>
      </c>
      <c r="H7449" s="1" t="s">
        <v>6059</v>
      </c>
    </row>
    <row r="7450" spans="1:8" x14ac:dyDescent="0.25">
      <c r="A7450" s="1" t="s">
        <v>5740</v>
      </c>
      <c r="B7450" s="1" t="s">
        <v>6878</v>
      </c>
      <c r="C7450">
        <v>0.1</v>
      </c>
      <c r="D7450">
        <v>53</v>
      </c>
      <c r="E7450">
        <v>6</v>
      </c>
      <c r="F7450">
        <v>2</v>
      </c>
      <c r="G7450" s="1" t="s">
        <v>6053</v>
      </c>
      <c r="H7450" s="1" t="s">
        <v>6081</v>
      </c>
    </row>
    <row r="7451" spans="1:8" x14ac:dyDescent="0.25">
      <c r="A7451" s="1" t="s">
        <v>5740</v>
      </c>
      <c r="B7451" s="1" t="s">
        <v>6285</v>
      </c>
      <c r="C7451">
        <v>0.2</v>
      </c>
      <c r="D7451">
        <v>169</v>
      </c>
      <c r="E7451">
        <v>-28</v>
      </c>
      <c r="F7451">
        <v>1</v>
      </c>
      <c r="G7451" s="1" t="s">
        <v>6053</v>
      </c>
      <c r="H7451" s="1" t="s">
        <v>6062</v>
      </c>
    </row>
    <row r="7452" spans="1:8" x14ac:dyDescent="0.25">
      <c r="A7452" s="1" t="s">
        <v>5740</v>
      </c>
      <c r="B7452" s="1" t="s">
        <v>6932</v>
      </c>
      <c r="C7452">
        <v>0.2</v>
      </c>
      <c r="D7452">
        <v>245</v>
      </c>
      <c r="E7452">
        <v>34</v>
      </c>
      <c r="F7452">
        <v>5</v>
      </c>
      <c r="G7452" s="1" t="s">
        <v>6053</v>
      </c>
      <c r="H7452" s="1" t="s">
        <v>6062</v>
      </c>
    </row>
    <row r="7453" spans="1:8" x14ac:dyDescent="0.25">
      <c r="A7453" s="1" t="s">
        <v>5743</v>
      </c>
      <c r="B7453" s="1" t="s">
        <v>7114</v>
      </c>
      <c r="C7453">
        <v>0</v>
      </c>
      <c r="D7453">
        <v>185</v>
      </c>
      <c r="E7453">
        <v>42</v>
      </c>
      <c r="F7453">
        <v>5</v>
      </c>
      <c r="G7453" s="1" t="s">
        <v>6053</v>
      </c>
      <c r="H7453" s="1" t="s">
        <v>6112</v>
      </c>
    </row>
    <row r="7454" spans="1:8" x14ac:dyDescent="0.25">
      <c r="A7454" s="1" t="s">
        <v>5743</v>
      </c>
      <c r="B7454" s="1" t="s">
        <v>6197</v>
      </c>
      <c r="C7454">
        <v>0.1</v>
      </c>
      <c r="D7454">
        <v>349</v>
      </c>
      <c r="E7454">
        <v>12</v>
      </c>
      <c r="F7454">
        <v>8</v>
      </c>
      <c r="G7454" s="1" t="s">
        <v>6053</v>
      </c>
      <c r="H7454" s="1" t="s">
        <v>6062</v>
      </c>
    </row>
    <row r="7455" spans="1:8" x14ac:dyDescent="0.25">
      <c r="A7455" s="1" t="s">
        <v>5747</v>
      </c>
      <c r="B7455" s="1" t="s">
        <v>6626</v>
      </c>
      <c r="C7455">
        <v>0</v>
      </c>
      <c r="D7455">
        <v>397</v>
      </c>
      <c r="E7455">
        <v>179</v>
      </c>
      <c r="F7455">
        <v>2</v>
      </c>
      <c r="G7455" s="1" t="s">
        <v>6053</v>
      </c>
      <c r="H7455" s="1" t="s">
        <v>6062</v>
      </c>
    </row>
    <row r="7456" spans="1:8" x14ac:dyDescent="0.25">
      <c r="A7456" s="1" t="s">
        <v>5742</v>
      </c>
      <c r="B7456" s="1" t="s">
        <v>6238</v>
      </c>
      <c r="C7456">
        <v>0</v>
      </c>
      <c r="D7456">
        <v>128</v>
      </c>
      <c r="E7456">
        <v>55</v>
      </c>
      <c r="F7456">
        <v>1</v>
      </c>
      <c r="G7456" s="1" t="s">
        <v>6053</v>
      </c>
      <c r="H7456" s="1" t="s">
        <v>6062</v>
      </c>
    </row>
    <row r="7457" spans="1:8" x14ac:dyDescent="0.25">
      <c r="A7457" s="1" t="s">
        <v>5742</v>
      </c>
      <c r="B7457" s="1" t="s">
        <v>7324</v>
      </c>
      <c r="C7457">
        <v>0</v>
      </c>
      <c r="D7457">
        <v>74</v>
      </c>
      <c r="E7457">
        <v>9</v>
      </c>
      <c r="F7457">
        <v>3</v>
      </c>
      <c r="G7457" s="1" t="s">
        <v>6053</v>
      </c>
      <c r="H7457" s="1" t="s">
        <v>6103</v>
      </c>
    </row>
    <row r="7458" spans="1:8" x14ac:dyDescent="0.25">
      <c r="A7458" s="1" t="s">
        <v>5746</v>
      </c>
      <c r="B7458" s="1" t="s">
        <v>7740</v>
      </c>
      <c r="C7458">
        <v>0</v>
      </c>
      <c r="D7458">
        <v>202</v>
      </c>
      <c r="E7458">
        <v>89</v>
      </c>
      <c r="F7458">
        <v>9</v>
      </c>
      <c r="G7458" s="1" t="s">
        <v>6053</v>
      </c>
      <c r="H7458" s="1" t="s">
        <v>6054</v>
      </c>
    </row>
    <row r="7459" spans="1:8" x14ac:dyDescent="0.25">
      <c r="A7459" s="1" t="s">
        <v>5748</v>
      </c>
      <c r="B7459" s="1" t="s">
        <v>7756</v>
      </c>
      <c r="C7459">
        <v>0</v>
      </c>
      <c r="D7459">
        <v>227</v>
      </c>
      <c r="E7459">
        <v>102</v>
      </c>
      <c r="F7459">
        <v>8</v>
      </c>
      <c r="G7459" s="1" t="s">
        <v>6087</v>
      </c>
      <c r="H7459" s="1" t="s">
        <v>6115</v>
      </c>
    </row>
    <row r="7460" spans="1:8" x14ac:dyDescent="0.25">
      <c r="A7460" s="1" t="s">
        <v>5744</v>
      </c>
      <c r="B7460" s="1" t="s">
        <v>6220</v>
      </c>
      <c r="C7460">
        <v>0</v>
      </c>
      <c r="D7460">
        <v>240</v>
      </c>
      <c r="E7460">
        <v>67</v>
      </c>
      <c r="F7460">
        <v>9</v>
      </c>
      <c r="G7460" s="1" t="s">
        <v>6053</v>
      </c>
      <c r="H7460" s="1" t="s">
        <v>6059</v>
      </c>
    </row>
    <row r="7461" spans="1:8" x14ac:dyDescent="0.25">
      <c r="A7461" s="1" t="s">
        <v>5744</v>
      </c>
      <c r="B7461" s="1" t="s">
        <v>6788</v>
      </c>
      <c r="C7461">
        <v>0</v>
      </c>
      <c r="D7461">
        <v>67</v>
      </c>
      <c r="E7461">
        <v>0</v>
      </c>
      <c r="F7461">
        <v>3</v>
      </c>
      <c r="G7461" s="1" t="s">
        <v>6053</v>
      </c>
      <c r="H7461" s="1" t="s">
        <v>6059</v>
      </c>
    </row>
    <row r="7462" spans="1:8" x14ac:dyDescent="0.25">
      <c r="A7462" s="1" t="s">
        <v>5739</v>
      </c>
      <c r="B7462" s="1" t="s">
        <v>6482</v>
      </c>
      <c r="C7462">
        <v>0</v>
      </c>
      <c r="D7462">
        <v>60</v>
      </c>
      <c r="E7462">
        <v>11</v>
      </c>
      <c r="F7462">
        <v>2</v>
      </c>
      <c r="G7462" s="1" t="s">
        <v>6053</v>
      </c>
      <c r="H7462" s="1" t="s">
        <v>6081</v>
      </c>
    </row>
    <row r="7463" spans="1:8" x14ac:dyDescent="0.25">
      <c r="A7463" s="1" t="s">
        <v>5744</v>
      </c>
      <c r="B7463" s="1" t="s">
        <v>7757</v>
      </c>
      <c r="C7463">
        <v>0</v>
      </c>
      <c r="D7463">
        <v>260</v>
      </c>
      <c r="E7463">
        <v>47</v>
      </c>
      <c r="F7463">
        <v>1</v>
      </c>
      <c r="G7463" s="1" t="s">
        <v>6087</v>
      </c>
      <c r="H7463" s="1" t="s">
        <v>6105</v>
      </c>
    </row>
    <row r="7464" spans="1:8" x14ac:dyDescent="0.25">
      <c r="A7464" s="1" t="s">
        <v>5749</v>
      </c>
      <c r="B7464" s="1" t="s">
        <v>6955</v>
      </c>
      <c r="C7464">
        <v>0.3</v>
      </c>
      <c r="D7464">
        <v>31</v>
      </c>
      <c r="E7464">
        <v>6</v>
      </c>
      <c r="F7464">
        <v>2</v>
      </c>
      <c r="G7464" s="1" t="s">
        <v>6056</v>
      </c>
      <c r="H7464" s="1" t="s">
        <v>6129</v>
      </c>
    </row>
    <row r="7465" spans="1:8" x14ac:dyDescent="0.25">
      <c r="A7465" s="1" t="s">
        <v>5752</v>
      </c>
      <c r="B7465" s="1" t="s">
        <v>6410</v>
      </c>
      <c r="C7465">
        <v>0.1</v>
      </c>
      <c r="D7465">
        <v>637</v>
      </c>
      <c r="E7465">
        <v>113</v>
      </c>
      <c r="F7465">
        <v>5</v>
      </c>
      <c r="G7465" s="1" t="s">
        <v>6053</v>
      </c>
      <c r="H7465" s="1" t="s">
        <v>6062</v>
      </c>
    </row>
    <row r="7466" spans="1:8" x14ac:dyDescent="0.25">
      <c r="A7466" s="1" t="s">
        <v>5752</v>
      </c>
      <c r="B7466" s="1" t="s">
        <v>6883</v>
      </c>
      <c r="C7466">
        <v>0</v>
      </c>
      <c r="D7466">
        <v>67</v>
      </c>
      <c r="E7466">
        <v>19</v>
      </c>
      <c r="F7466">
        <v>1</v>
      </c>
      <c r="G7466" s="1" t="s">
        <v>6087</v>
      </c>
      <c r="H7466" s="1" t="s">
        <v>6097</v>
      </c>
    </row>
    <row r="7467" spans="1:8" x14ac:dyDescent="0.25">
      <c r="A7467" s="1" t="s">
        <v>5751</v>
      </c>
      <c r="B7467" s="1" t="s">
        <v>7863</v>
      </c>
      <c r="C7467">
        <v>0</v>
      </c>
      <c r="D7467">
        <v>377</v>
      </c>
      <c r="E7467">
        <v>49</v>
      </c>
      <c r="F7467">
        <v>3</v>
      </c>
      <c r="G7467" s="1" t="s">
        <v>6056</v>
      </c>
      <c r="H7467" s="1" t="s">
        <v>6057</v>
      </c>
    </row>
    <row r="7468" spans="1:8" x14ac:dyDescent="0.25">
      <c r="A7468" s="1" t="s">
        <v>5751</v>
      </c>
      <c r="B7468" s="1" t="s">
        <v>6127</v>
      </c>
      <c r="C7468">
        <v>0</v>
      </c>
      <c r="D7468">
        <v>152</v>
      </c>
      <c r="E7468">
        <v>50</v>
      </c>
      <c r="F7468">
        <v>6</v>
      </c>
      <c r="G7468" s="1" t="s">
        <v>6053</v>
      </c>
      <c r="H7468" s="1" t="s">
        <v>6059</v>
      </c>
    </row>
    <row r="7469" spans="1:8" x14ac:dyDescent="0.25">
      <c r="A7469" s="1" t="s">
        <v>5750</v>
      </c>
      <c r="B7469" s="1" t="s">
        <v>7270</v>
      </c>
      <c r="C7469">
        <v>0.1</v>
      </c>
      <c r="D7469">
        <v>869</v>
      </c>
      <c r="E7469">
        <v>367</v>
      </c>
      <c r="F7469">
        <v>7</v>
      </c>
      <c r="G7469" s="1" t="s">
        <v>6087</v>
      </c>
      <c r="H7469" s="1" t="s">
        <v>6097</v>
      </c>
    </row>
    <row r="7470" spans="1:8" x14ac:dyDescent="0.25">
      <c r="A7470" s="1" t="s">
        <v>5755</v>
      </c>
      <c r="B7470" s="1" t="s">
        <v>7838</v>
      </c>
      <c r="C7470">
        <v>0.1</v>
      </c>
      <c r="D7470">
        <v>260</v>
      </c>
      <c r="E7470">
        <v>-6</v>
      </c>
      <c r="F7470">
        <v>2</v>
      </c>
      <c r="G7470" s="1" t="s">
        <v>6056</v>
      </c>
      <c r="H7470" s="1" t="s">
        <v>6057</v>
      </c>
    </row>
    <row r="7471" spans="1:8" x14ac:dyDescent="0.25">
      <c r="A7471" s="1" t="s">
        <v>5755</v>
      </c>
      <c r="B7471" s="1" t="s">
        <v>7326</v>
      </c>
      <c r="C7471">
        <v>0</v>
      </c>
      <c r="D7471">
        <v>42</v>
      </c>
      <c r="E7471">
        <v>16</v>
      </c>
      <c r="F7471">
        <v>3</v>
      </c>
      <c r="G7471" s="1" t="s">
        <v>6053</v>
      </c>
      <c r="H7471" s="1" t="s">
        <v>6067</v>
      </c>
    </row>
    <row r="7472" spans="1:8" x14ac:dyDescent="0.25">
      <c r="A7472" s="1" t="s">
        <v>5755</v>
      </c>
      <c r="B7472" s="1" t="s">
        <v>7431</v>
      </c>
      <c r="C7472">
        <v>0</v>
      </c>
      <c r="D7472">
        <v>98</v>
      </c>
      <c r="E7472">
        <v>21</v>
      </c>
      <c r="F7472">
        <v>3</v>
      </c>
      <c r="G7472" s="1" t="s">
        <v>6053</v>
      </c>
      <c r="H7472" s="1" t="s">
        <v>6054</v>
      </c>
    </row>
    <row r="7473" spans="1:8" x14ac:dyDescent="0.25">
      <c r="A7473" s="1" t="s">
        <v>5756</v>
      </c>
      <c r="B7473" s="1" t="s">
        <v>6670</v>
      </c>
      <c r="C7473">
        <v>0</v>
      </c>
      <c r="D7473">
        <v>19</v>
      </c>
      <c r="E7473">
        <v>8</v>
      </c>
      <c r="F7473">
        <v>2</v>
      </c>
      <c r="G7473" s="1" t="s">
        <v>6053</v>
      </c>
      <c r="H7473" s="1" t="s">
        <v>6081</v>
      </c>
    </row>
    <row r="7474" spans="1:8" x14ac:dyDescent="0.25">
      <c r="A7474" s="1" t="s">
        <v>5756</v>
      </c>
      <c r="B7474" s="1" t="s">
        <v>6326</v>
      </c>
      <c r="C7474">
        <v>0</v>
      </c>
      <c r="D7474">
        <v>32</v>
      </c>
      <c r="E7474">
        <v>10</v>
      </c>
      <c r="F7474">
        <v>2</v>
      </c>
      <c r="G7474" s="1" t="s">
        <v>6053</v>
      </c>
      <c r="H7474" s="1" t="s">
        <v>6103</v>
      </c>
    </row>
    <row r="7475" spans="1:8" x14ac:dyDescent="0.25">
      <c r="A7475" s="1" t="s">
        <v>5753</v>
      </c>
      <c r="B7475" s="1" t="s">
        <v>6782</v>
      </c>
      <c r="C7475">
        <v>0</v>
      </c>
      <c r="D7475">
        <v>244</v>
      </c>
      <c r="E7475">
        <v>122</v>
      </c>
      <c r="F7475">
        <v>5</v>
      </c>
      <c r="G7475" s="1" t="s">
        <v>6056</v>
      </c>
      <c r="H7475" s="1" t="s">
        <v>6129</v>
      </c>
    </row>
    <row r="7476" spans="1:8" x14ac:dyDescent="0.25">
      <c r="A7476" s="1" t="s">
        <v>5753</v>
      </c>
      <c r="B7476" s="1" t="s">
        <v>7022</v>
      </c>
      <c r="C7476">
        <v>0</v>
      </c>
      <c r="D7476">
        <v>28</v>
      </c>
      <c r="E7476">
        <v>4</v>
      </c>
      <c r="F7476">
        <v>1</v>
      </c>
      <c r="G7476" s="1" t="s">
        <v>6053</v>
      </c>
      <c r="H7476" s="1" t="s">
        <v>6054</v>
      </c>
    </row>
    <row r="7477" spans="1:8" x14ac:dyDescent="0.25">
      <c r="A7477" s="1" t="s">
        <v>5758</v>
      </c>
      <c r="B7477" s="1" t="s">
        <v>6716</v>
      </c>
      <c r="C7477">
        <v>0</v>
      </c>
      <c r="D7477">
        <v>67</v>
      </c>
      <c r="E7477">
        <v>2</v>
      </c>
      <c r="F7477">
        <v>4</v>
      </c>
      <c r="G7477" s="1" t="s">
        <v>6053</v>
      </c>
      <c r="H7477" s="1" t="s">
        <v>6054</v>
      </c>
    </row>
    <row r="7478" spans="1:8" x14ac:dyDescent="0.25">
      <c r="A7478" s="1" t="s">
        <v>5764</v>
      </c>
      <c r="B7478" s="1" t="s">
        <v>7864</v>
      </c>
      <c r="C7478">
        <v>0.1</v>
      </c>
      <c r="D7478">
        <v>269</v>
      </c>
      <c r="E7478">
        <v>111</v>
      </c>
      <c r="F7478">
        <v>3</v>
      </c>
      <c r="G7478" s="1" t="s">
        <v>6053</v>
      </c>
      <c r="H7478" s="1" t="s">
        <v>6099</v>
      </c>
    </row>
    <row r="7479" spans="1:8" x14ac:dyDescent="0.25">
      <c r="A7479" s="1" t="s">
        <v>5754</v>
      </c>
      <c r="B7479" s="1" t="s">
        <v>7246</v>
      </c>
      <c r="C7479">
        <v>0</v>
      </c>
      <c r="D7479">
        <v>15</v>
      </c>
      <c r="E7479">
        <v>2</v>
      </c>
      <c r="F7479">
        <v>1</v>
      </c>
      <c r="G7479" s="1" t="s">
        <v>6053</v>
      </c>
      <c r="H7479" s="1" t="s">
        <v>6112</v>
      </c>
    </row>
    <row r="7480" spans="1:8" x14ac:dyDescent="0.25">
      <c r="A7480" s="1" t="s">
        <v>5757</v>
      </c>
      <c r="B7480" s="1" t="s">
        <v>6238</v>
      </c>
      <c r="C7480">
        <v>0.1</v>
      </c>
      <c r="D7480">
        <v>693</v>
      </c>
      <c r="E7480">
        <v>254</v>
      </c>
      <c r="F7480">
        <v>6</v>
      </c>
      <c r="G7480" s="1" t="s">
        <v>6053</v>
      </c>
      <c r="H7480" s="1" t="s">
        <v>6062</v>
      </c>
    </row>
    <row r="7481" spans="1:8" x14ac:dyDescent="0.25">
      <c r="A7481" s="1" t="s">
        <v>5758</v>
      </c>
      <c r="B7481" s="1" t="s">
        <v>7598</v>
      </c>
      <c r="C7481">
        <v>0</v>
      </c>
      <c r="D7481">
        <v>193</v>
      </c>
      <c r="E7481">
        <v>33</v>
      </c>
      <c r="F7481">
        <v>5</v>
      </c>
      <c r="G7481" s="1" t="s">
        <v>6087</v>
      </c>
      <c r="H7481" s="1" t="s">
        <v>6115</v>
      </c>
    </row>
    <row r="7482" spans="1:8" x14ac:dyDescent="0.25">
      <c r="A7482" s="1" t="s">
        <v>5762</v>
      </c>
      <c r="B7482" s="1" t="s">
        <v>6137</v>
      </c>
      <c r="C7482">
        <v>0</v>
      </c>
      <c r="D7482">
        <v>52</v>
      </c>
      <c r="E7482">
        <v>14</v>
      </c>
      <c r="F7482">
        <v>2</v>
      </c>
      <c r="G7482" s="1" t="s">
        <v>6053</v>
      </c>
      <c r="H7482" s="1" t="s">
        <v>6059</v>
      </c>
    </row>
    <row r="7483" spans="1:8" x14ac:dyDescent="0.25">
      <c r="A7483" s="1" t="s">
        <v>5759</v>
      </c>
      <c r="B7483" s="1" t="s">
        <v>7317</v>
      </c>
      <c r="C7483">
        <v>0</v>
      </c>
      <c r="D7483">
        <v>27</v>
      </c>
      <c r="E7483">
        <v>9</v>
      </c>
      <c r="F7483">
        <v>2</v>
      </c>
      <c r="G7483" s="1" t="s">
        <v>6053</v>
      </c>
      <c r="H7483" s="1" t="s">
        <v>6081</v>
      </c>
    </row>
    <row r="7484" spans="1:8" x14ac:dyDescent="0.25">
      <c r="A7484" s="1" t="s">
        <v>5759</v>
      </c>
      <c r="B7484" s="1" t="s">
        <v>6442</v>
      </c>
      <c r="C7484">
        <v>0.4</v>
      </c>
      <c r="D7484">
        <v>85</v>
      </c>
      <c r="E7484">
        <v>-1</v>
      </c>
      <c r="F7484">
        <v>3</v>
      </c>
      <c r="G7484" s="1" t="s">
        <v>6053</v>
      </c>
      <c r="H7484" s="1" t="s">
        <v>6062</v>
      </c>
    </row>
    <row r="7485" spans="1:8" x14ac:dyDescent="0.25">
      <c r="A7485" s="1" t="s">
        <v>5761</v>
      </c>
      <c r="B7485" s="1" t="s">
        <v>7273</v>
      </c>
      <c r="C7485">
        <v>0</v>
      </c>
      <c r="D7485">
        <v>31</v>
      </c>
      <c r="E7485">
        <v>13</v>
      </c>
      <c r="F7485">
        <v>3</v>
      </c>
      <c r="G7485" s="1" t="s">
        <v>6053</v>
      </c>
      <c r="H7485" s="1" t="s">
        <v>6067</v>
      </c>
    </row>
    <row r="7486" spans="1:8" x14ac:dyDescent="0.25">
      <c r="A7486" s="1" t="s">
        <v>5761</v>
      </c>
      <c r="B7486" s="1" t="s">
        <v>6552</v>
      </c>
      <c r="C7486">
        <v>0.1</v>
      </c>
      <c r="D7486">
        <v>63</v>
      </c>
      <c r="E7486">
        <v>1</v>
      </c>
      <c r="F7486">
        <v>4</v>
      </c>
      <c r="G7486" s="1" t="s">
        <v>6053</v>
      </c>
      <c r="H7486" s="1" t="s">
        <v>6062</v>
      </c>
    </row>
    <row r="7487" spans="1:8" x14ac:dyDescent="0.25">
      <c r="A7487" s="1" t="s">
        <v>5761</v>
      </c>
      <c r="B7487" s="1" t="s">
        <v>7865</v>
      </c>
      <c r="C7487">
        <v>0.15</v>
      </c>
      <c r="D7487">
        <v>297</v>
      </c>
      <c r="E7487">
        <v>52</v>
      </c>
      <c r="F7487">
        <v>2</v>
      </c>
      <c r="G7487" s="1" t="s">
        <v>6087</v>
      </c>
      <c r="H7487" s="1" t="s">
        <v>6097</v>
      </c>
    </row>
    <row r="7488" spans="1:8" x14ac:dyDescent="0.25">
      <c r="A7488" s="1" t="s">
        <v>5769</v>
      </c>
      <c r="B7488" s="1" t="s">
        <v>6543</v>
      </c>
      <c r="C7488">
        <v>0</v>
      </c>
      <c r="D7488">
        <v>835</v>
      </c>
      <c r="E7488">
        <v>267</v>
      </c>
      <c r="F7488">
        <v>5</v>
      </c>
      <c r="G7488" s="1" t="s">
        <v>6087</v>
      </c>
      <c r="H7488" s="1" t="s">
        <v>6097</v>
      </c>
    </row>
    <row r="7489" spans="1:8" x14ac:dyDescent="0.25">
      <c r="A7489" s="1" t="s">
        <v>5767</v>
      </c>
      <c r="B7489" s="1" t="s">
        <v>6768</v>
      </c>
      <c r="C7489">
        <v>0.1</v>
      </c>
      <c r="D7489">
        <v>112</v>
      </c>
      <c r="E7489">
        <v>15</v>
      </c>
      <c r="F7489">
        <v>2</v>
      </c>
      <c r="G7489" s="1" t="s">
        <v>6056</v>
      </c>
      <c r="H7489" s="1" t="s">
        <v>6072</v>
      </c>
    </row>
    <row r="7490" spans="1:8" x14ac:dyDescent="0.25">
      <c r="A7490" s="1" t="s">
        <v>5768</v>
      </c>
      <c r="B7490" s="1" t="s">
        <v>6063</v>
      </c>
      <c r="C7490">
        <v>0</v>
      </c>
      <c r="D7490">
        <v>27</v>
      </c>
      <c r="E7490">
        <v>12</v>
      </c>
      <c r="F7490">
        <v>1</v>
      </c>
      <c r="G7490" s="1" t="s">
        <v>6053</v>
      </c>
      <c r="H7490" s="1" t="s">
        <v>6059</v>
      </c>
    </row>
    <row r="7491" spans="1:8" x14ac:dyDescent="0.25">
      <c r="A7491" s="1" t="s">
        <v>5768</v>
      </c>
      <c r="B7491" s="1" t="s">
        <v>7388</v>
      </c>
      <c r="C7491">
        <v>0.15</v>
      </c>
      <c r="D7491">
        <v>314</v>
      </c>
      <c r="E7491">
        <v>-41</v>
      </c>
      <c r="F7491">
        <v>3</v>
      </c>
      <c r="G7491" s="1" t="s">
        <v>6087</v>
      </c>
      <c r="H7491" s="1" t="s">
        <v>6088</v>
      </c>
    </row>
    <row r="7492" spans="1:8" x14ac:dyDescent="0.25">
      <c r="A7492" s="1" t="s">
        <v>5766</v>
      </c>
      <c r="B7492" s="1" t="s">
        <v>6921</v>
      </c>
      <c r="C7492">
        <v>0</v>
      </c>
      <c r="D7492">
        <v>57</v>
      </c>
      <c r="E7492">
        <v>27</v>
      </c>
      <c r="F7492">
        <v>2</v>
      </c>
      <c r="G7492" s="1" t="s">
        <v>6053</v>
      </c>
      <c r="H7492" s="1" t="s">
        <v>6054</v>
      </c>
    </row>
    <row r="7493" spans="1:8" x14ac:dyDescent="0.25">
      <c r="A7493" s="1" t="s">
        <v>5766</v>
      </c>
      <c r="B7493" s="1" t="s">
        <v>6302</v>
      </c>
      <c r="C7493">
        <v>0.1</v>
      </c>
      <c r="D7493">
        <v>103</v>
      </c>
      <c r="E7493">
        <v>46</v>
      </c>
      <c r="F7493">
        <v>2</v>
      </c>
      <c r="G7493" s="1" t="s">
        <v>6053</v>
      </c>
      <c r="H7493" s="1" t="s">
        <v>6062</v>
      </c>
    </row>
    <row r="7494" spans="1:8" x14ac:dyDescent="0.25">
      <c r="A7494" s="1" t="s">
        <v>5770</v>
      </c>
      <c r="B7494" s="1" t="s">
        <v>7558</v>
      </c>
      <c r="C7494">
        <v>0.5</v>
      </c>
      <c r="D7494">
        <v>21</v>
      </c>
      <c r="E7494">
        <v>-13</v>
      </c>
      <c r="F7494">
        <v>3</v>
      </c>
      <c r="G7494" s="1" t="s">
        <v>6053</v>
      </c>
      <c r="H7494" s="1" t="s">
        <v>6067</v>
      </c>
    </row>
    <row r="7495" spans="1:8" x14ac:dyDescent="0.25">
      <c r="A7495" s="1" t="s">
        <v>5770</v>
      </c>
      <c r="B7495" s="1" t="s">
        <v>7306</v>
      </c>
      <c r="C7495">
        <v>0.5</v>
      </c>
      <c r="D7495">
        <v>34</v>
      </c>
      <c r="E7495">
        <v>-6</v>
      </c>
      <c r="F7495">
        <v>4</v>
      </c>
      <c r="G7495" s="1" t="s">
        <v>6053</v>
      </c>
      <c r="H7495" s="1" t="s">
        <v>6067</v>
      </c>
    </row>
    <row r="7496" spans="1:8" x14ac:dyDescent="0.25">
      <c r="A7496" s="1" t="s">
        <v>5776</v>
      </c>
      <c r="B7496" s="1" t="s">
        <v>6659</v>
      </c>
      <c r="C7496">
        <v>0.1</v>
      </c>
      <c r="D7496">
        <v>120</v>
      </c>
      <c r="E7496">
        <v>1</v>
      </c>
      <c r="F7496">
        <v>1</v>
      </c>
      <c r="G7496" s="1" t="s">
        <v>6056</v>
      </c>
      <c r="H7496" s="1" t="s">
        <v>6072</v>
      </c>
    </row>
    <row r="7497" spans="1:8" x14ac:dyDescent="0.25">
      <c r="A7497" s="1" t="s">
        <v>5776</v>
      </c>
      <c r="B7497" s="1" t="s">
        <v>6222</v>
      </c>
      <c r="C7497">
        <v>0</v>
      </c>
      <c r="D7497">
        <v>162</v>
      </c>
      <c r="E7497">
        <v>55</v>
      </c>
      <c r="F7497">
        <v>3</v>
      </c>
      <c r="G7497" s="1" t="s">
        <v>6053</v>
      </c>
      <c r="H7497" s="1" t="s">
        <v>6059</v>
      </c>
    </row>
    <row r="7498" spans="1:8" x14ac:dyDescent="0.25">
      <c r="A7498" s="1" t="s">
        <v>5776</v>
      </c>
      <c r="B7498" s="1" t="s">
        <v>6509</v>
      </c>
      <c r="C7498">
        <v>0</v>
      </c>
      <c r="D7498">
        <v>246</v>
      </c>
      <c r="E7498">
        <v>98</v>
      </c>
      <c r="F7498">
        <v>5</v>
      </c>
      <c r="G7498" s="1" t="s">
        <v>6053</v>
      </c>
      <c r="H7498" s="1" t="s">
        <v>6081</v>
      </c>
    </row>
    <row r="7499" spans="1:8" x14ac:dyDescent="0.25">
      <c r="A7499" s="1" t="s">
        <v>5776</v>
      </c>
      <c r="B7499" s="1" t="s">
        <v>7212</v>
      </c>
      <c r="C7499">
        <v>0.1</v>
      </c>
      <c r="D7499">
        <v>88</v>
      </c>
      <c r="E7499">
        <v>20</v>
      </c>
      <c r="F7499">
        <v>2</v>
      </c>
      <c r="G7499" s="1" t="s">
        <v>6053</v>
      </c>
      <c r="H7499" s="1" t="s">
        <v>6062</v>
      </c>
    </row>
    <row r="7500" spans="1:8" x14ac:dyDescent="0.25">
      <c r="A7500" s="1" t="s">
        <v>5776</v>
      </c>
      <c r="B7500" s="1" t="s">
        <v>6608</v>
      </c>
      <c r="C7500">
        <v>0</v>
      </c>
      <c r="D7500">
        <v>88</v>
      </c>
      <c r="E7500">
        <v>19</v>
      </c>
      <c r="F7500">
        <v>2</v>
      </c>
      <c r="G7500" s="1" t="s">
        <v>6053</v>
      </c>
      <c r="H7500" s="1" t="s">
        <v>6103</v>
      </c>
    </row>
    <row r="7501" spans="1:8" x14ac:dyDescent="0.25">
      <c r="A7501" s="1" t="s">
        <v>5772</v>
      </c>
      <c r="B7501" s="1" t="s">
        <v>6192</v>
      </c>
      <c r="C7501">
        <v>0</v>
      </c>
      <c r="D7501">
        <v>115</v>
      </c>
      <c r="E7501">
        <v>46</v>
      </c>
      <c r="F7501">
        <v>10</v>
      </c>
      <c r="G7501" s="1" t="s">
        <v>6053</v>
      </c>
      <c r="H7501" s="1" t="s">
        <v>6067</v>
      </c>
    </row>
    <row r="7502" spans="1:8" x14ac:dyDescent="0.25">
      <c r="A7502" s="1" t="s">
        <v>5772</v>
      </c>
      <c r="B7502" s="1" t="s">
        <v>7550</v>
      </c>
      <c r="C7502">
        <v>0</v>
      </c>
      <c r="D7502">
        <v>27</v>
      </c>
      <c r="E7502">
        <v>8</v>
      </c>
      <c r="F7502">
        <v>2</v>
      </c>
      <c r="G7502" s="1" t="s">
        <v>6053</v>
      </c>
      <c r="H7502" s="1" t="s">
        <v>6103</v>
      </c>
    </row>
    <row r="7503" spans="1:8" x14ac:dyDescent="0.25">
      <c r="A7503" s="1" t="s">
        <v>5772</v>
      </c>
      <c r="B7503" s="1" t="s">
        <v>6537</v>
      </c>
      <c r="C7503">
        <v>0</v>
      </c>
      <c r="D7503">
        <v>92</v>
      </c>
      <c r="E7503">
        <v>24</v>
      </c>
      <c r="F7503">
        <v>2</v>
      </c>
      <c r="G7503" s="1" t="s">
        <v>6053</v>
      </c>
      <c r="H7503" s="1" t="s">
        <v>6103</v>
      </c>
    </row>
    <row r="7504" spans="1:8" x14ac:dyDescent="0.25">
      <c r="A7504" s="1" t="s">
        <v>5772</v>
      </c>
      <c r="B7504" s="1" t="s">
        <v>7224</v>
      </c>
      <c r="C7504">
        <v>0</v>
      </c>
      <c r="D7504">
        <v>125</v>
      </c>
      <c r="E7504">
        <v>15</v>
      </c>
      <c r="F7504">
        <v>5</v>
      </c>
      <c r="G7504" s="1" t="s">
        <v>6053</v>
      </c>
      <c r="H7504" s="1" t="s">
        <v>6103</v>
      </c>
    </row>
    <row r="7505" spans="1:8" x14ac:dyDescent="0.25">
      <c r="A7505" s="1" t="s">
        <v>5775</v>
      </c>
      <c r="B7505" s="1" t="s">
        <v>6944</v>
      </c>
      <c r="C7505">
        <v>0</v>
      </c>
      <c r="D7505">
        <v>39</v>
      </c>
      <c r="E7505">
        <v>0</v>
      </c>
      <c r="F7505">
        <v>5</v>
      </c>
      <c r="G7505" s="1" t="s">
        <v>6053</v>
      </c>
      <c r="H7505" s="1" t="s">
        <v>6079</v>
      </c>
    </row>
    <row r="7506" spans="1:8" x14ac:dyDescent="0.25">
      <c r="A7506" s="1" t="s">
        <v>5776</v>
      </c>
      <c r="B7506" s="1" t="s">
        <v>7350</v>
      </c>
      <c r="C7506">
        <v>0</v>
      </c>
      <c r="D7506">
        <v>139</v>
      </c>
      <c r="E7506">
        <v>21</v>
      </c>
      <c r="F7506">
        <v>3</v>
      </c>
      <c r="G7506" s="1" t="s">
        <v>6087</v>
      </c>
      <c r="H7506" s="1" t="s">
        <v>6115</v>
      </c>
    </row>
    <row r="7507" spans="1:8" x14ac:dyDescent="0.25">
      <c r="A7507" s="1" t="s">
        <v>5772</v>
      </c>
      <c r="B7507" s="1" t="s">
        <v>7695</v>
      </c>
      <c r="C7507">
        <v>0</v>
      </c>
      <c r="D7507">
        <v>62</v>
      </c>
      <c r="E7507">
        <v>17</v>
      </c>
      <c r="F7507">
        <v>2</v>
      </c>
      <c r="G7507" s="1" t="s">
        <v>6087</v>
      </c>
      <c r="H7507" s="1" t="s">
        <v>6115</v>
      </c>
    </row>
    <row r="7508" spans="1:8" x14ac:dyDescent="0.25">
      <c r="A7508" s="1" t="s">
        <v>5772</v>
      </c>
      <c r="B7508" s="1" t="s">
        <v>6429</v>
      </c>
      <c r="C7508">
        <v>0</v>
      </c>
      <c r="D7508">
        <v>225</v>
      </c>
      <c r="E7508">
        <v>29</v>
      </c>
      <c r="F7508">
        <v>2</v>
      </c>
      <c r="G7508" s="1" t="s">
        <v>6087</v>
      </c>
      <c r="H7508" s="1" t="s">
        <v>6115</v>
      </c>
    </row>
    <row r="7509" spans="1:8" x14ac:dyDescent="0.25">
      <c r="A7509" s="1" t="s">
        <v>5774</v>
      </c>
      <c r="B7509" s="1" t="s">
        <v>6805</v>
      </c>
      <c r="C7509">
        <v>0</v>
      </c>
      <c r="D7509">
        <v>1275</v>
      </c>
      <c r="E7509">
        <v>357</v>
      </c>
      <c r="F7509">
        <v>2</v>
      </c>
      <c r="G7509" s="1" t="s">
        <v>6087</v>
      </c>
      <c r="H7509" s="1" t="s">
        <v>6097</v>
      </c>
    </row>
    <row r="7510" spans="1:8" x14ac:dyDescent="0.25">
      <c r="A7510" s="1" t="s">
        <v>5771</v>
      </c>
      <c r="B7510" s="1" t="s">
        <v>6959</v>
      </c>
      <c r="C7510">
        <v>0</v>
      </c>
      <c r="D7510">
        <v>3221</v>
      </c>
      <c r="E7510">
        <v>1127</v>
      </c>
      <c r="F7510">
        <v>7</v>
      </c>
      <c r="G7510" s="1" t="s">
        <v>6056</v>
      </c>
      <c r="H7510" s="1" t="s">
        <v>6072</v>
      </c>
    </row>
    <row r="7511" spans="1:8" x14ac:dyDescent="0.25">
      <c r="A7511" s="1" t="s">
        <v>5771</v>
      </c>
      <c r="B7511" s="1" t="s">
        <v>7216</v>
      </c>
      <c r="C7511">
        <v>0</v>
      </c>
      <c r="D7511">
        <v>228</v>
      </c>
      <c r="E7511">
        <v>36</v>
      </c>
      <c r="F7511">
        <v>5</v>
      </c>
      <c r="G7511" s="1" t="s">
        <v>6053</v>
      </c>
      <c r="H7511" s="1" t="s">
        <v>6059</v>
      </c>
    </row>
    <row r="7512" spans="1:8" x14ac:dyDescent="0.25">
      <c r="A7512" s="1" t="s">
        <v>5771</v>
      </c>
      <c r="B7512" s="1" t="s">
        <v>7718</v>
      </c>
      <c r="C7512">
        <v>0</v>
      </c>
      <c r="D7512">
        <v>154</v>
      </c>
      <c r="E7512">
        <v>1</v>
      </c>
      <c r="F7512">
        <v>4</v>
      </c>
      <c r="G7512" s="1" t="s">
        <v>6053</v>
      </c>
      <c r="H7512" s="1" t="s">
        <v>6112</v>
      </c>
    </row>
    <row r="7513" spans="1:8" x14ac:dyDescent="0.25">
      <c r="A7513" s="1" t="s">
        <v>5771</v>
      </c>
      <c r="B7513" s="1" t="s">
        <v>7678</v>
      </c>
      <c r="C7513">
        <v>0</v>
      </c>
      <c r="D7513">
        <v>144</v>
      </c>
      <c r="E7513">
        <v>39</v>
      </c>
      <c r="F7513">
        <v>6</v>
      </c>
      <c r="G7513" s="1" t="s">
        <v>6053</v>
      </c>
      <c r="H7513" s="1" t="s">
        <v>6112</v>
      </c>
    </row>
    <row r="7514" spans="1:8" x14ac:dyDescent="0.25">
      <c r="A7514" s="1" t="s">
        <v>5771</v>
      </c>
      <c r="B7514" s="1" t="s">
        <v>7266</v>
      </c>
      <c r="C7514">
        <v>0</v>
      </c>
      <c r="D7514">
        <v>79</v>
      </c>
      <c r="E7514">
        <v>39</v>
      </c>
      <c r="F7514">
        <v>4</v>
      </c>
      <c r="G7514" s="1" t="s">
        <v>6053</v>
      </c>
      <c r="H7514" s="1" t="s">
        <v>6067</v>
      </c>
    </row>
    <row r="7515" spans="1:8" x14ac:dyDescent="0.25">
      <c r="A7515" s="1" t="s">
        <v>5771</v>
      </c>
      <c r="B7515" s="1" t="s">
        <v>7319</v>
      </c>
      <c r="C7515">
        <v>0</v>
      </c>
      <c r="D7515">
        <v>36</v>
      </c>
      <c r="E7515">
        <v>7</v>
      </c>
      <c r="F7515">
        <v>2</v>
      </c>
      <c r="G7515" s="1" t="s">
        <v>6053</v>
      </c>
      <c r="H7515" s="1" t="s">
        <v>6054</v>
      </c>
    </row>
    <row r="7516" spans="1:8" x14ac:dyDescent="0.25">
      <c r="A7516" s="1" t="s">
        <v>5771</v>
      </c>
      <c r="B7516" s="1" t="s">
        <v>6285</v>
      </c>
      <c r="C7516">
        <v>0</v>
      </c>
      <c r="D7516">
        <v>1270</v>
      </c>
      <c r="E7516">
        <v>89</v>
      </c>
      <c r="F7516">
        <v>6</v>
      </c>
      <c r="G7516" s="1" t="s">
        <v>6053</v>
      </c>
      <c r="H7516" s="1" t="s">
        <v>6062</v>
      </c>
    </row>
    <row r="7517" spans="1:8" x14ac:dyDescent="0.25">
      <c r="A7517" s="1" t="s">
        <v>5771</v>
      </c>
      <c r="B7517" s="1" t="s">
        <v>7264</v>
      </c>
      <c r="C7517">
        <v>0</v>
      </c>
      <c r="D7517">
        <v>385</v>
      </c>
      <c r="E7517">
        <v>108</v>
      </c>
      <c r="F7517">
        <v>3</v>
      </c>
      <c r="G7517" s="1" t="s">
        <v>6053</v>
      </c>
      <c r="H7517" s="1" t="s">
        <v>6062</v>
      </c>
    </row>
    <row r="7518" spans="1:8" x14ac:dyDescent="0.25">
      <c r="A7518" s="1" t="s">
        <v>5771</v>
      </c>
      <c r="B7518" s="1" t="s">
        <v>6538</v>
      </c>
      <c r="C7518">
        <v>0</v>
      </c>
      <c r="D7518">
        <v>19</v>
      </c>
      <c r="E7518">
        <v>1</v>
      </c>
      <c r="F7518">
        <v>1</v>
      </c>
      <c r="G7518" s="1" t="s">
        <v>6053</v>
      </c>
      <c r="H7518" s="1" t="s">
        <v>6103</v>
      </c>
    </row>
    <row r="7519" spans="1:8" x14ac:dyDescent="0.25">
      <c r="A7519" s="1" t="s">
        <v>5778</v>
      </c>
      <c r="B7519" s="1" t="s">
        <v>6917</v>
      </c>
      <c r="C7519">
        <v>0.5</v>
      </c>
      <c r="D7519">
        <v>25</v>
      </c>
      <c r="E7519">
        <v>-2</v>
      </c>
      <c r="F7519">
        <v>5</v>
      </c>
      <c r="G7519" s="1" t="s">
        <v>6053</v>
      </c>
      <c r="H7519" s="1" t="s">
        <v>6081</v>
      </c>
    </row>
    <row r="7520" spans="1:8" x14ac:dyDescent="0.25">
      <c r="A7520" s="1" t="s">
        <v>5771</v>
      </c>
      <c r="B7520" s="1" t="s">
        <v>7204</v>
      </c>
      <c r="C7520">
        <v>0</v>
      </c>
      <c r="D7520">
        <v>1846</v>
      </c>
      <c r="E7520">
        <v>794</v>
      </c>
      <c r="F7520">
        <v>7</v>
      </c>
      <c r="G7520" s="1" t="s">
        <v>6087</v>
      </c>
      <c r="H7520" s="1" t="s">
        <v>6105</v>
      </c>
    </row>
    <row r="7521" spans="1:8" x14ac:dyDescent="0.25">
      <c r="A7521" s="1" t="s">
        <v>5778</v>
      </c>
      <c r="B7521" s="1" t="s">
        <v>6411</v>
      </c>
      <c r="C7521">
        <v>0.5</v>
      </c>
      <c r="D7521">
        <v>174</v>
      </c>
      <c r="E7521">
        <v>-70</v>
      </c>
      <c r="F7521">
        <v>3</v>
      </c>
      <c r="G7521" s="1" t="s">
        <v>6087</v>
      </c>
      <c r="H7521" s="1" t="s">
        <v>6115</v>
      </c>
    </row>
    <row r="7522" spans="1:8" x14ac:dyDescent="0.25">
      <c r="A7522" s="1" t="s">
        <v>5773</v>
      </c>
      <c r="B7522" s="1" t="s">
        <v>7416</v>
      </c>
      <c r="C7522">
        <v>0.1</v>
      </c>
      <c r="D7522">
        <v>330</v>
      </c>
      <c r="E7522">
        <v>81</v>
      </c>
      <c r="F7522">
        <v>1</v>
      </c>
      <c r="G7522" s="1" t="s">
        <v>6056</v>
      </c>
      <c r="H7522" s="1" t="s">
        <v>6057</v>
      </c>
    </row>
    <row r="7523" spans="1:8" x14ac:dyDescent="0.25">
      <c r="A7523" s="1" t="s">
        <v>5773</v>
      </c>
      <c r="B7523" s="1" t="s">
        <v>6352</v>
      </c>
      <c r="C7523">
        <v>0</v>
      </c>
      <c r="D7523">
        <v>338</v>
      </c>
      <c r="E7523">
        <v>41</v>
      </c>
      <c r="F7523">
        <v>7</v>
      </c>
      <c r="G7523" s="1" t="s">
        <v>6053</v>
      </c>
      <c r="H7523" s="1" t="s">
        <v>6081</v>
      </c>
    </row>
    <row r="7524" spans="1:8" x14ac:dyDescent="0.25">
      <c r="A7524" s="1" t="s">
        <v>5773</v>
      </c>
      <c r="B7524" s="1" t="s">
        <v>6110</v>
      </c>
      <c r="C7524">
        <v>0.1</v>
      </c>
      <c r="D7524">
        <v>71</v>
      </c>
      <c r="E7524">
        <v>32</v>
      </c>
      <c r="F7524">
        <v>3</v>
      </c>
      <c r="G7524" s="1" t="s">
        <v>6053</v>
      </c>
      <c r="H7524" s="1" t="s">
        <v>6062</v>
      </c>
    </row>
    <row r="7525" spans="1:8" x14ac:dyDescent="0.25">
      <c r="A7525" s="1" t="s">
        <v>5773</v>
      </c>
      <c r="B7525" s="1" t="s">
        <v>7228</v>
      </c>
      <c r="C7525">
        <v>0</v>
      </c>
      <c r="D7525">
        <v>188</v>
      </c>
      <c r="E7525">
        <v>13</v>
      </c>
      <c r="F7525">
        <v>7</v>
      </c>
      <c r="G7525" s="1" t="s">
        <v>6053</v>
      </c>
      <c r="H7525" s="1" t="s">
        <v>6103</v>
      </c>
    </row>
    <row r="7526" spans="1:8" x14ac:dyDescent="0.25">
      <c r="A7526" s="1" t="s">
        <v>5777</v>
      </c>
      <c r="B7526" s="1" t="s">
        <v>6395</v>
      </c>
      <c r="C7526">
        <v>0.5</v>
      </c>
      <c r="D7526">
        <v>115</v>
      </c>
      <c r="E7526">
        <v>-39</v>
      </c>
      <c r="F7526">
        <v>3</v>
      </c>
      <c r="G7526" s="1" t="s">
        <v>6053</v>
      </c>
      <c r="H7526" s="1" t="s">
        <v>6099</v>
      </c>
    </row>
    <row r="7527" spans="1:8" x14ac:dyDescent="0.25">
      <c r="A7527" s="1" t="s">
        <v>5777</v>
      </c>
      <c r="B7527" s="1" t="s">
        <v>6625</v>
      </c>
      <c r="C7527">
        <v>0.5</v>
      </c>
      <c r="D7527">
        <v>87</v>
      </c>
      <c r="E7527">
        <v>-83</v>
      </c>
      <c r="F7527">
        <v>5</v>
      </c>
      <c r="G7527" s="1" t="s">
        <v>6053</v>
      </c>
      <c r="H7527" s="1" t="s">
        <v>6112</v>
      </c>
    </row>
    <row r="7528" spans="1:8" x14ac:dyDescent="0.25">
      <c r="A7528" s="1" t="s">
        <v>5779</v>
      </c>
      <c r="B7528" s="1" t="s">
        <v>7460</v>
      </c>
      <c r="C7528">
        <v>0.1</v>
      </c>
      <c r="D7528">
        <v>336</v>
      </c>
      <c r="E7528">
        <v>71</v>
      </c>
      <c r="F7528">
        <v>3</v>
      </c>
      <c r="G7528" s="1" t="s">
        <v>6056</v>
      </c>
      <c r="H7528" s="1" t="s">
        <v>6057</v>
      </c>
    </row>
    <row r="7529" spans="1:8" x14ac:dyDescent="0.25">
      <c r="A7529" s="1" t="s">
        <v>5781</v>
      </c>
      <c r="B7529" s="1" t="s">
        <v>7218</v>
      </c>
      <c r="C7529">
        <v>0.5</v>
      </c>
      <c r="D7529">
        <v>98</v>
      </c>
      <c r="E7529">
        <v>-45</v>
      </c>
      <c r="F7529">
        <v>2</v>
      </c>
      <c r="G7529" s="1" t="s">
        <v>6056</v>
      </c>
      <c r="H7529" s="1" t="s">
        <v>6072</v>
      </c>
    </row>
    <row r="7530" spans="1:8" x14ac:dyDescent="0.25">
      <c r="A7530" s="1" t="s">
        <v>5779</v>
      </c>
      <c r="B7530" s="1" t="s">
        <v>6806</v>
      </c>
      <c r="C7530">
        <v>0</v>
      </c>
      <c r="D7530">
        <v>53</v>
      </c>
      <c r="E7530">
        <v>24</v>
      </c>
      <c r="F7530">
        <v>6</v>
      </c>
      <c r="G7530" s="1" t="s">
        <v>6053</v>
      </c>
      <c r="H7530" s="1" t="s">
        <v>6081</v>
      </c>
    </row>
    <row r="7531" spans="1:8" x14ac:dyDescent="0.25">
      <c r="A7531" s="1" t="s">
        <v>5781</v>
      </c>
      <c r="B7531" s="1" t="s">
        <v>6740</v>
      </c>
      <c r="C7531">
        <v>0.5</v>
      </c>
      <c r="D7531">
        <v>33</v>
      </c>
      <c r="E7531">
        <v>-12</v>
      </c>
      <c r="F7531">
        <v>5</v>
      </c>
      <c r="G7531" s="1" t="s">
        <v>6053</v>
      </c>
      <c r="H7531" s="1" t="s">
        <v>6081</v>
      </c>
    </row>
    <row r="7532" spans="1:8" x14ac:dyDescent="0.25">
      <c r="A7532" s="1" t="s">
        <v>5781</v>
      </c>
      <c r="B7532" s="1" t="s">
        <v>6844</v>
      </c>
      <c r="C7532">
        <v>0.5</v>
      </c>
      <c r="D7532">
        <v>75</v>
      </c>
      <c r="E7532">
        <v>0</v>
      </c>
      <c r="F7532">
        <v>3</v>
      </c>
      <c r="G7532" s="1" t="s">
        <v>6053</v>
      </c>
      <c r="H7532" s="1" t="s">
        <v>6103</v>
      </c>
    </row>
    <row r="7533" spans="1:8" x14ac:dyDescent="0.25">
      <c r="A7533" s="1" t="s">
        <v>5783</v>
      </c>
      <c r="B7533" s="1" t="s">
        <v>6753</v>
      </c>
      <c r="C7533">
        <v>0.5</v>
      </c>
      <c r="D7533">
        <v>13</v>
      </c>
      <c r="E7533">
        <v>-9</v>
      </c>
      <c r="F7533">
        <v>2</v>
      </c>
      <c r="G7533" s="1" t="s">
        <v>6053</v>
      </c>
      <c r="H7533" s="1" t="s">
        <v>6079</v>
      </c>
    </row>
    <row r="7534" spans="1:8" x14ac:dyDescent="0.25">
      <c r="A7534" s="1" t="s">
        <v>5783</v>
      </c>
      <c r="B7534" s="1" t="s">
        <v>7801</v>
      </c>
      <c r="C7534">
        <v>0.5</v>
      </c>
      <c r="D7534">
        <v>23</v>
      </c>
      <c r="E7534">
        <v>-3</v>
      </c>
      <c r="F7534">
        <v>1</v>
      </c>
      <c r="G7534" s="1" t="s">
        <v>6053</v>
      </c>
      <c r="H7534" s="1" t="s">
        <v>6103</v>
      </c>
    </row>
    <row r="7535" spans="1:8" x14ac:dyDescent="0.25">
      <c r="A7535" s="1" t="s">
        <v>5782</v>
      </c>
      <c r="B7535" s="1" t="s">
        <v>7002</v>
      </c>
      <c r="C7535">
        <v>0.2</v>
      </c>
      <c r="D7535">
        <v>121</v>
      </c>
      <c r="E7535">
        <v>-17</v>
      </c>
      <c r="F7535">
        <v>3</v>
      </c>
      <c r="G7535" s="1" t="s">
        <v>6056</v>
      </c>
      <c r="H7535" s="1" t="s">
        <v>6129</v>
      </c>
    </row>
    <row r="7536" spans="1:8" x14ac:dyDescent="0.25">
      <c r="A7536" s="1" t="s">
        <v>5782</v>
      </c>
      <c r="B7536" s="1" t="s">
        <v>6878</v>
      </c>
      <c r="C7536">
        <v>0.5</v>
      </c>
      <c r="D7536">
        <v>44</v>
      </c>
      <c r="E7536">
        <v>-26</v>
      </c>
      <c r="F7536">
        <v>3</v>
      </c>
      <c r="G7536" s="1" t="s">
        <v>6053</v>
      </c>
      <c r="H7536" s="1" t="s">
        <v>6081</v>
      </c>
    </row>
    <row r="7537" spans="1:8" x14ac:dyDescent="0.25">
      <c r="A7537" s="1" t="s">
        <v>5782</v>
      </c>
      <c r="B7537" s="1" t="s">
        <v>6199</v>
      </c>
      <c r="C7537">
        <v>0.5</v>
      </c>
      <c r="D7537">
        <v>7</v>
      </c>
      <c r="E7537">
        <v>-4</v>
      </c>
      <c r="F7537">
        <v>3</v>
      </c>
      <c r="G7537" s="1" t="s">
        <v>6053</v>
      </c>
      <c r="H7537" s="1" t="s">
        <v>6081</v>
      </c>
    </row>
    <row r="7538" spans="1:8" x14ac:dyDescent="0.25">
      <c r="A7538" s="1" t="s">
        <v>5780</v>
      </c>
      <c r="B7538" s="1" t="s">
        <v>7129</v>
      </c>
      <c r="C7538">
        <v>0</v>
      </c>
      <c r="D7538">
        <v>13</v>
      </c>
      <c r="E7538">
        <v>4</v>
      </c>
      <c r="F7538">
        <v>1</v>
      </c>
      <c r="G7538" s="1" t="s">
        <v>6053</v>
      </c>
      <c r="H7538" s="1" t="s">
        <v>6067</v>
      </c>
    </row>
    <row r="7539" spans="1:8" x14ac:dyDescent="0.25">
      <c r="A7539" s="1" t="s">
        <v>5786</v>
      </c>
      <c r="B7539" s="1" t="s">
        <v>6813</v>
      </c>
      <c r="C7539">
        <v>0</v>
      </c>
      <c r="D7539">
        <v>146</v>
      </c>
      <c r="E7539">
        <v>42</v>
      </c>
      <c r="F7539">
        <v>5</v>
      </c>
      <c r="G7539" s="1" t="s">
        <v>6053</v>
      </c>
      <c r="H7539" s="1" t="s">
        <v>6081</v>
      </c>
    </row>
    <row r="7540" spans="1:8" x14ac:dyDescent="0.25">
      <c r="A7540" s="1" t="s">
        <v>5786</v>
      </c>
      <c r="B7540" s="1" t="s">
        <v>6781</v>
      </c>
      <c r="C7540">
        <v>0.4</v>
      </c>
      <c r="D7540">
        <v>97</v>
      </c>
      <c r="E7540">
        <v>-45</v>
      </c>
      <c r="F7540">
        <v>3</v>
      </c>
      <c r="G7540" s="1" t="s">
        <v>6053</v>
      </c>
      <c r="H7540" s="1" t="s">
        <v>6062</v>
      </c>
    </row>
    <row r="7541" spans="1:8" x14ac:dyDescent="0.25">
      <c r="A7541" s="1" t="s">
        <v>5784</v>
      </c>
      <c r="B7541" s="1" t="s">
        <v>6822</v>
      </c>
      <c r="C7541">
        <v>0</v>
      </c>
      <c r="D7541">
        <v>154</v>
      </c>
      <c r="E7541">
        <v>14</v>
      </c>
      <c r="F7541">
        <v>3</v>
      </c>
      <c r="G7541" s="1" t="s">
        <v>6053</v>
      </c>
      <c r="H7541" s="1" t="s">
        <v>6081</v>
      </c>
    </row>
    <row r="7542" spans="1:8" x14ac:dyDescent="0.25">
      <c r="A7542" s="1" t="s">
        <v>5785</v>
      </c>
      <c r="B7542" s="1" t="s">
        <v>7253</v>
      </c>
      <c r="C7542">
        <v>0</v>
      </c>
      <c r="D7542">
        <v>40</v>
      </c>
      <c r="E7542">
        <v>15</v>
      </c>
      <c r="F7542">
        <v>1</v>
      </c>
      <c r="G7542" s="1" t="s">
        <v>6053</v>
      </c>
      <c r="H7542" s="1" t="s">
        <v>6112</v>
      </c>
    </row>
    <row r="7543" spans="1:8" x14ac:dyDescent="0.25">
      <c r="A7543" s="1" t="s">
        <v>5790</v>
      </c>
      <c r="B7543" s="1" t="s">
        <v>7412</v>
      </c>
      <c r="C7543">
        <v>0</v>
      </c>
      <c r="D7543">
        <v>558</v>
      </c>
      <c r="E7543">
        <v>0</v>
      </c>
      <c r="F7543">
        <v>2</v>
      </c>
      <c r="G7543" s="1" t="s">
        <v>6053</v>
      </c>
      <c r="H7543" s="1" t="s">
        <v>6099</v>
      </c>
    </row>
    <row r="7544" spans="1:8" x14ac:dyDescent="0.25">
      <c r="A7544" s="1" t="s">
        <v>5790</v>
      </c>
      <c r="B7544" s="1" t="s">
        <v>6870</v>
      </c>
      <c r="C7544">
        <v>0</v>
      </c>
      <c r="D7544">
        <v>25</v>
      </c>
      <c r="E7544">
        <v>12</v>
      </c>
      <c r="F7544">
        <v>2</v>
      </c>
      <c r="G7544" s="1" t="s">
        <v>6053</v>
      </c>
      <c r="H7544" s="1" t="s">
        <v>6081</v>
      </c>
    </row>
    <row r="7545" spans="1:8" x14ac:dyDescent="0.25">
      <c r="A7545" s="1" t="s">
        <v>5790</v>
      </c>
      <c r="B7545" s="1" t="s">
        <v>6144</v>
      </c>
      <c r="C7545">
        <v>0</v>
      </c>
      <c r="D7545">
        <v>158</v>
      </c>
      <c r="E7545">
        <v>32</v>
      </c>
      <c r="F7545">
        <v>6</v>
      </c>
      <c r="G7545" s="1" t="s">
        <v>6053</v>
      </c>
      <c r="H7545" s="1" t="s">
        <v>6054</v>
      </c>
    </row>
    <row r="7546" spans="1:8" x14ac:dyDescent="0.25">
      <c r="A7546" s="1" t="s">
        <v>5790</v>
      </c>
      <c r="B7546" s="1" t="s">
        <v>6442</v>
      </c>
      <c r="C7546">
        <v>0.1</v>
      </c>
      <c r="D7546">
        <v>127</v>
      </c>
      <c r="E7546">
        <v>41</v>
      </c>
      <c r="F7546">
        <v>3</v>
      </c>
      <c r="G7546" s="1" t="s">
        <v>6053</v>
      </c>
      <c r="H7546" s="1" t="s">
        <v>6062</v>
      </c>
    </row>
    <row r="7547" spans="1:8" x14ac:dyDescent="0.25">
      <c r="A7547" s="1" t="s">
        <v>5790</v>
      </c>
      <c r="B7547" s="1" t="s">
        <v>7554</v>
      </c>
      <c r="C7547">
        <v>0</v>
      </c>
      <c r="D7547">
        <v>133</v>
      </c>
      <c r="E7547">
        <v>39</v>
      </c>
      <c r="F7547">
        <v>3</v>
      </c>
      <c r="G7547" s="1" t="s">
        <v>6053</v>
      </c>
      <c r="H7547" s="1" t="s">
        <v>6103</v>
      </c>
    </row>
    <row r="7548" spans="1:8" x14ac:dyDescent="0.25">
      <c r="A7548" s="1" t="s">
        <v>5793</v>
      </c>
      <c r="B7548" s="1" t="s">
        <v>7792</v>
      </c>
      <c r="C7548">
        <v>0</v>
      </c>
      <c r="D7548">
        <v>53</v>
      </c>
      <c r="E7548">
        <v>26</v>
      </c>
      <c r="F7548">
        <v>3</v>
      </c>
      <c r="G7548" s="1" t="s">
        <v>6056</v>
      </c>
      <c r="H7548" s="1" t="s">
        <v>6129</v>
      </c>
    </row>
    <row r="7549" spans="1:8" x14ac:dyDescent="0.25">
      <c r="A7549" s="1" t="s">
        <v>5791</v>
      </c>
      <c r="B7549" s="1" t="s">
        <v>6206</v>
      </c>
      <c r="C7549">
        <v>0</v>
      </c>
      <c r="D7549">
        <v>1246</v>
      </c>
      <c r="E7549">
        <v>62</v>
      </c>
      <c r="F7549">
        <v>3</v>
      </c>
      <c r="G7549" s="1" t="s">
        <v>6056</v>
      </c>
      <c r="H7549" s="1" t="s">
        <v>6057</v>
      </c>
    </row>
    <row r="7550" spans="1:8" x14ac:dyDescent="0.25">
      <c r="A7550" s="1" t="s">
        <v>5788</v>
      </c>
      <c r="B7550" s="1" t="s">
        <v>6764</v>
      </c>
      <c r="C7550">
        <v>0</v>
      </c>
      <c r="D7550">
        <v>47</v>
      </c>
      <c r="E7550">
        <v>16</v>
      </c>
      <c r="F7550">
        <v>2</v>
      </c>
      <c r="G7550" s="1" t="s">
        <v>6053</v>
      </c>
      <c r="H7550" s="1" t="s">
        <v>6059</v>
      </c>
    </row>
    <row r="7551" spans="1:8" x14ac:dyDescent="0.25">
      <c r="A7551" s="1" t="s">
        <v>5789</v>
      </c>
      <c r="B7551" s="1" t="s">
        <v>7668</v>
      </c>
      <c r="C7551">
        <v>0</v>
      </c>
      <c r="D7551">
        <v>50</v>
      </c>
      <c r="E7551">
        <v>7</v>
      </c>
      <c r="F7551">
        <v>3</v>
      </c>
      <c r="G7551" s="1" t="s">
        <v>6053</v>
      </c>
      <c r="H7551" s="1" t="s">
        <v>6059</v>
      </c>
    </row>
    <row r="7552" spans="1:8" x14ac:dyDescent="0.25">
      <c r="A7552" s="1" t="s">
        <v>5795</v>
      </c>
      <c r="B7552" s="1" t="s">
        <v>7460</v>
      </c>
      <c r="C7552">
        <v>0</v>
      </c>
      <c r="D7552">
        <v>872</v>
      </c>
      <c r="E7552">
        <v>253</v>
      </c>
      <c r="F7552">
        <v>7</v>
      </c>
      <c r="G7552" s="1" t="s">
        <v>6056</v>
      </c>
      <c r="H7552" s="1" t="s">
        <v>6057</v>
      </c>
    </row>
    <row r="7553" spans="1:8" x14ac:dyDescent="0.25">
      <c r="A7553" s="1" t="s">
        <v>5795</v>
      </c>
      <c r="B7553" s="1" t="s">
        <v>7635</v>
      </c>
      <c r="C7553">
        <v>0</v>
      </c>
      <c r="D7553">
        <v>42</v>
      </c>
      <c r="E7553">
        <v>8</v>
      </c>
      <c r="F7553">
        <v>3</v>
      </c>
      <c r="G7553" s="1" t="s">
        <v>6053</v>
      </c>
      <c r="H7553" s="1" t="s">
        <v>6067</v>
      </c>
    </row>
    <row r="7554" spans="1:8" x14ac:dyDescent="0.25">
      <c r="A7554" s="1" t="s">
        <v>5796</v>
      </c>
      <c r="B7554" s="1" t="s">
        <v>7781</v>
      </c>
      <c r="C7554">
        <v>0</v>
      </c>
      <c r="D7554">
        <v>497</v>
      </c>
      <c r="E7554">
        <v>179</v>
      </c>
      <c r="F7554">
        <v>3</v>
      </c>
      <c r="G7554" s="1" t="s">
        <v>6056</v>
      </c>
      <c r="H7554" s="1" t="s">
        <v>6072</v>
      </c>
    </row>
    <row r="7555" spans="1:8" x14ac:dyDescent="0.25">
      <c r="A7555" s="1" t="s">
        <v>5796</v>
      </c>
      <c r="B7555" s="1" t="s">
        <v>6221</v>
      </c>
      <c r="C7555">
        <v>0</v>
      </c>
      <c r="D7555">
        <v>96</v>
      </c>
      <c r="E7555">
        <v>48</v>
      </c>
      <c r="F7555">
        <v>5</v>
      </c>
      <c r="G7555" s="1" t="s">
        <v>6053</v>
      </c>
      <c r="H7555" s="1" t="s">
        <v>6067</v>
      </c>
    </row>
    <row r="7556" spans="1:8" x14ac:dyDescent="0.25">
      <c r="A7556" s="1" t="s">
        <v>5796</v>
      </c>
      <c r="B7556" s="1" t="s">
        <v>6233</v>
      </c>
      <c r="C7556">
        <v>0</v>
      </c>
      <c r="D7556">
        <v>409</v>
      </c>
      <c r="E7556">
        <v>86</v>
      </c>
      <c r="F7556">
        <v>3</v>
      </c>
      <c r="G7556" s="1" t="s">
        <v>6053</v>
      </c>
      <c r="H7556" s="1" t="s">
        <v>6062</v>
      </c>
    </row>
    <row r="7557" spans="1:8" x14ac:dyDescent="0.25">
      <c r="A7557" s="1" t="s">
        <v>5797</v>
      </c>
      <c r="B7557" s="1" t="s">
        <v>6745</v>
      </c>
      <c r="C7557">
        <v>0</v>
      </c>
      <c r="D7557">
        <v>322</v>
      </c>
      <c r="E7557">
        <v>26</v>
      </c>
      <c r="F7557">
        <v>6</v>
      </c>
      <c r="G7557" s="1" t="s">
        <v>6053</v>
      </c>
      <c r="H7557" s="1" t="s">
        <v>6059</v>
      </c>
    </row>
    <row r="7558" spans="1:8" x14ac:dyDescent="0.25">
      <c r="A7558" s="1" t="s">
        <v>5797</v>
      </c>
      <c r="B7558" s="1" t="s">
        <v>6113</v>
      </c>
      <c r="C7558">
        <v>0</v>
      </c>
      <c r="D7558">
        <v>289</v>
      </c>
      <c r="E7558">
        <v>144</v>
      </c>
      <c r="F7558">
        <v>9</v>
      </c>
      <c r="G7558" s="1" t="s">
        <v>6053</v>
      </c>
      <c r="H7558" s="1" t="s">
        <v>6059</v>
      </c>
    </row>
    <row r="7559" spans="1:8" x14ac:dyDescent="0.25">
      <c r="A7559" s="1" t="s">
        <v>5801</v>
      </c>
      <c r="B7559" s="1" t="s">
        <v>6156</v>
      </c>
      <c r="C7559">
        <v>0</v>
      </c>
      <c r="D7559">
        <v>276</v>
      </c>
      <c r="E7559">
        <v>52</v>
      </c>
      <c r="F7559">
        <v>5</v>
      </c>
      <c r="G7559" s="1" t="s">
        <v>6053</v>
      </c>
      <c r="H7559" s="1" t="s">
        <v>6062</v>
      </c>
    </row>
    <row r="7560" spans="1:8" x14ac:dyDescent="0.25">
      <c r="A7560" s="1" t="s">
        <v>5797</v>
      </c>
      <c r="B7560" s="1" t="s">
        <v>6761</v>
      </c>
      <c r="C7560">
        <v>0.15</v>
      </c>
      <c r="D7560">
        <v>646</v>
      </c>
      <c r="E7560">
        <v>46</v>
      </c>
      <c r="F7560">
        <v>2</v>
      </c>
      <c r="G7560" s="1" t="s">
        <v>6087</v>
      </c>
      <c r="H7560" s="1" t="s">
        <v>6105</v>
      </c>
    </row>
    <row r="7561" spans="1:8" x14ac:dyDescent="0.25">
      <c r="A7561" s="1" t="s">
        <v>5797</v>
      </c>
      <c r="B7561" s="1" t="s">
        <v>6431</v>
      </c>
      <c r="C7561">
        <v>0.15</v>
      </c>
      <c r="D7561">
        <v>318</v>
      </c>
      <c r="E7561">
        <v>105</v>
      </c>
      <c r="F7561">
        <v>3</v>
      </c>
      <c r="G7561" s="1" t="s">
        <v>6087</v>
      </c>
      <c r="H7561" s="1" t="s">
        <v>6097</v>
      </c>
    </row>
    <row r="7562" spans="1:8" x14ac:dyDescent="0.25">
      <c r="A7562" s="1" t="s">
        <v>5798</v>
      </c>
      <c r="B7562" s="1" t="s">
        <v>6477</v>
      </c>
      <c r="C7562">
        <v>0.5</v>
      </c>
      <c r="D7562">
        <v>45</v>
      </c>
      <c r="E7562">
        <v>-35</v>
      </c>
      <c r="F7562">
        <v>6</v>
      </c>
      <c r="G7562" s="1" t="s">
        <v>6053</v>
      </c>
      <c r="H7562" s="1" t="s">
        <v>6081</v>
      </c>
    </row>
    <row r="7563" spans="1:8" x14ac:dyDescent="0.25">
      <c r="A7563" s="1" t="s">
        <v>5802</v>
      </c>
      <c r="B7563" s="1" t="s">
        <v>6172</v>
      </c>
      <c r="C7563">
        <v>0.4</v>
      </c>
      <c r="D7563">
        <v>322</v>
      </c>
      <c r="E7563">
        <v>-113</v>
      </c>
      <c r="F7563">
        <v>4</v>
      </c>
      <c r="G7563" s="1" t="s">
        <v>6053</v>
      </c>
      <c r="H7563" s="1" t="s">
        <v>6062</v>
      </c>
    </row>
    <row r="7564" spans="1:8" x14ac:dyDescent="0.25">
      <c r="A7564" s="1" t="s">
        <v>5804</v>
      </c>
      <c r="B7564" s="1" t="s">
        <v>6462</v>
      </c>
      <c r="C7564">
        <v>0.5</v>
      </c>
      <c r="D7564">
        <v>275</v>
      </c>
      <c r="E7564">
        <v>-275</v>
      </c>
      <c r="F7564">
        <v>4</v>
      </c>
      <c r="G7564" s="1" t="s">
        <v>6053</v>
      </c>
      <c r="H7564" s="1" t="s">
        <v>6062</v>
      </c>
    </row>
    <row r="7565" spans="1:8" x14ac:dyDescent="0.25">
      <c r="A7565" s="1" t="s">
        <v>5802</v>
      </c>
      <c r="B7565" s="1" t="s">
        <v>7691</v>
      </c>
      <c r="C7565">
        <v>0.4</v>
      </c>
      <c r="D7565">
        <v>1549</v>
      </c>
      <c r="E7565">
        <v>-439</v>
      </c>
      <c r="F7565">
        <v>4</v>
      </c>
      <c r="G7565" s="1" t="s">
        <v>6087</v>
      </c>
      <c r="H7565" s="1" t="s">
        <v>6097</v>
      </c>
    </row>
    <row r="7566" spans="1:8" x14ac:dyDescent="0.25">
      <c r="A7566" s="1" t="s">
        <v>5803</v>
      </c>
      <c r="B7566" s="1" t="s">
        <v>7456</v>
      </c>
      <c r="C7566">
        <v>0.1</v>
      </c>
      <c r="D7566">
        <v>473</v>
      </c>
      <c r="E7566">
        <v>42</v>
      </c>
      <c r="F7566">
        <v>4</v>
      </c>
      <c r="G7566" s="1" t="s">
        <v>6056</v>
      </c>
      <c r="H7566" s="1" t="s">
        <v>6072</v>
      </c>
    </row>
    <row r="7567" spans="1:8" x14ac:dyDescent="0.25">
      <c r="A7567" s="1" t="s">
        <v>5799</v>
      </c>
      <c r="B7567" s="1" t="s">
        <v>7000</v>
      </c>
      <c r="C7567">
        <v>0.1</v>
      </c>
      <c r="D7567">
        <v>352</v>
      </c>
      <c r="E7567">
        <v>74</v>
      </c>
      <c r="F7567">
        <v>8</v>
      </c>
      <c r="G7567" s="1" t="s">
        <v>6053</v>
      </c>
      <c r="H7567" s="1" t="s">
        <v>6059</v>
      </c>
    </row>
    <row r="7568" spans="1:8" x14ac:dyDescent="0.25">
      <c r="A7568" s="1" t="s">
        <v>5803</v>
      </c>
      <c r="B7568" s="1" t="s">
        <v>6795</v>
      </c>
      <c r="C7568">
        <v>0</v>
      </c>
      <c r="D7568">
        <v>96</v>
      </c>
      <c r="E7568">
        <v>22</v>
      </c>
      <c r="F7568">
        <v>5</v>
      </c>
      <c r="G7568" s="1" t="s">
        <v>6053</v>
      </c>
      <c r="H7568" s="1" t="s">
        <v>6059</v>
      </c>
    </row>
    <row r="7569" spans="1:8" x14ac:dyDescent="0.25">
      <c r="A7569" s="1" t="s">
        <v>5803</v>
      </c>
      <c r="B7569" s="1" t="s">
        <v>6806</v>
      </c>
      <c r="C7569">
        <v>0</v>
      </c>
      <c r="D7569">
        <v>18</v>
      </c>
      <c r="E7569">
        <v>8</v>
      </c>
      <c r="F7569">
        <v>2</v>
      </c>
      <c r="G7569" s="1" t="s">
        <v>6053</v>
      </c>
      <c r="H7569" s="1" t="s">
        <v>6081</v>
      </c>
    </row>
    <row r="7570" spans="1:8" x14ac:dyDescent="0.25">
      <c r="A7570" s="1" t="s">
        <v>5805</v>
      </c>
      <c r="B7570" s="1" t="s">
        <v>6178</v>
      </c>
      <c r="C7570">
        <v>0.5</v>
      </c>
      <c r="D7570">
        <v>77</v>
      </c>
      <c r="E7570">
        <v>-43</v>
      </c>
      <c r="F7570">
        <v>8</v>
      </c>
      <c r="G7570" s="1" t="s">
        <v>6053</v>
      </c>
      <c r="H7570" s="1" t="s">
        <v>6059</v>
      </c>
    </row>
    <row r="7571" spans="1:8" x14ac:dyDescent="0.25">
      <c r="A7571" s="1" t="s">
        <v>5805</v>
      </c>
      <c r="B7571" s="1" t="s">
        <v>6535</v>
      </c>
      <c r="C7571">
        <v>0.5</v>
      </c>
      <c r="D7571">
        <v>72</v>
      </c>
      <c r="E7571">
        <v>-46</v>
      </c>
      <c r="F7571">
        <v>7</v>
      </c>
      <c r="G7571" s="1" t="s">
        <v>6053</v>
      </c>
      <c r="H7571" s="1" t="s">
        <v>6112</v>
      </c>
    </row>
    <row r="7572" spans="1:8" x14ac:dyDescent="0.25">
      <c r="A7572" s="1" t="s">
        <v>5805</v>
      </c>
      <c r="B7572" s="1" t="s">
        <v>6422</v>
      </c>
      <c r="C7572">
        <v>0.5</v>
      </c>
      <c r="D7572">
        <v>41</v>
      </c>
      <c r="E7572">
        <v>-14</v>
      </c>
      <c r="F7572">
        <v>5</v>
      </c>
      <c r="G7572" s="1" t="s">
        <v>6053</v>
      </c>
      <c r="H7572" s="1" t="s">
        <v>6067</v>
      </c>
    </row>
    <row r="7573" spans="1:8" x14ac:dyDescent="0.25">
      <c r="A7573" s="1" t="s">
        <v>5800</v>
      </c>
      <c r="B7573" s="1" t="s">
        <v>6523</v>
      </c>
      <c r="C7573">
        <v>0</v>
      </c>
      <c r="D7573">
        <v>35</v>
      </c>
      <c r="E7573">
        <v>14</v>
      </c>
      <c r="F7573">
        <v>2</v>
      </c>
      <c r="G7573" s="1" t="s">
        <v>6053</v>
      </c>
      <c r="H7573" s="1" t="s">
        <v>6059</v>
      </c>
    </row>
    <row r="7574" spans="1:8" x14ac:dyDescent="0.25">
      <c r="A7574" s="1" t="s">
        <v>5800</v>
      </c>
      <c r="B7574" s="1" t="s">
        <v>7000</v>
      </c>
      <c r="C7574">
        <v>0</v>
      </c>
      <c r="D7574">
        <v>391</v>
      </c>
      <c r="E7574">
        <v>113</v>
      </c>
      <c r="F7574">
        <v>8</v>
      </c>
      <c r="G7574" s="1" t="s">
        <v>6053</v>
      </c>
      <c r="H7574" s="1" t="s">
        <v>6059</v>
      </c>
    </row>
    <row r="7575" spans="1:8" x14ac:dyDescent="0.25">
      <c r="A7575" s="1" t="s">
        <v>5803</v>
      </c>
      <c r="B7575" s="1" t="s">
        <v>6658</v>
      </c>
      <c r="C7575">
        <v>0</v>
      </c>
      <c r="D7575">
        <v>187</v>
      </c>
      <c r="E7575">
        <v>30</v>
      </c>
      <c r="F7575">
        <v>4</v>
      </c>
      <c r="G7575" s="1" t="s">
        <v>6087</v>
      </c>
      <c r="H7575" s="1" t="s">
        <v>6115</v>
      </c>
    </row>
    <row r="7576" spans="1:8" x14ac:dyDescent="0.25">
      <c r="A7576" s="1" t="s">
        <v>5800</v>
      </c>
      <c r="B7576" s="1" t="s">
        <v>7376</v>
      </c>
      <c r="C7576">
        <v>0</v>
      </c>
      <c r="D7576">
        <v>743</v>
      </c>
      <c r="E7576">
        <v>89</v>
      </c>
      <c r="F7576">
        <v>5</v>
      </c>
      <c r="G7576" s="1" t="s">
        <v>6087</v>
      </c>
      <c r="H7576" s="1" t="s">
        <v>6105</v>
      </c>
    </row>
    <row r="7577" spans="1:8" x14ac:dyDescent="0.25">
      <c r="A7577" s="1" t="s">
        <v>5808</v>
      </c>
      <c r="B7577" s="1" t="s">
        <v>7443</v>
      </c>
      <c r="C7577">
        <v>0.5</v>
      </c>
      <c r="D7577">
        <v>185</v>
      </c>
      <c r="E7577">
        <v>-26</v>
      </c>
      <c r="F7577">
        <v>6</v>
      </c>
      <c r="G7577" s="1" t="s">
        <v>6056</v>
      </c>
      <c r="H7577" s="1" t="s">
        <v>6072</v>
      </c>
    </row>
    <row r="7578" spans="1:8" x14ac:dyDescent="0.25">
      <c r="A7578" s="1" t="s">
        <v>5810</v>
      </c>
      <c r="B7578" s="1" t="s">
        <v>7189</v>
      </c>
      <c r="C7578">
        <v>0</v>
      </c>
      <c r="D7578">
        <v>410</v>
      </c>
      <c r="E7578">
        <v>135</v>
      </c>
      <c r="F7578">
        <v>1</v>
      </c>
      <c r="G7578" s="1" t="s">
        <v>6056</v>
      </c>
      <c r="H7578" s="1" t="s">
        <v>6057</v>
      </c>
    </row>
    <row r="7579" spans="1:8" x14ac:dyDescent="0.25">
      <c r="A7579" s="1" t="s">
        <v>5806</v>
      </c>
      <c r="B7579" s="1" t="s">
        <v>7147</v>
      </c>
      <c r="C7579">
        <v>0</v>
      </c>
      <c r="D7579">
        <v>10</v>
      </c>
      <c r="E7579">
        <v>4</v>
      </c>
      <c r="F7579">
        <v>1</v>
      </c>
      <c r="G7579" s="1" t="s">
        <v>6053</v>
      </c>
      <c r="H7579" s="1" t="s">
        <v>6112</v>
      </c>
    </row>
    <row r="7580" spans="1:8" x14ac:dyDescent="0.25">
      <c r="A7580" s="1" t="s">
        <v>5816</v>
      </c>
      <c r="B7580" s="1" t="s">
        <v>6794</v>
      </c>
      <c r="C7580">
        <v>0.1</v>
      </c>
      <c r="D7580">
        <v>711</v>
      </c>
      <c r="E7580">
        <v>-8</v>
      </c>
      <c r="F7580">
        <v>4</v>
      </c>
      <c r="G7580" s="1" t="s">
        <v>6053</v>
      </c>
      <c r="H7580" s="1" t="s">
        <v>6062</v>
      </c>
    </row>
    <row r="7581" spans="1:8" x14ac:dyDescent="0.25">
      <c r="A7581" s="1" t="s">
        <v>5810</v>
      </c>
      <c r="B7581" s="1" t="s">
        <v>6243</v>
      </c>
      <c r="C7581">
        <v>0</v>
      </c>
      <c r="D7581">
        <v>144</v>
      </c>
      <c r="E7581">
        <v>6</v>
      </c>
      <c r="F7581">
        <v>9</v>
      </c>
      <c r="G7581" s="1" t="s">
        <v>6053</v>
      </c>
      <c r="H7581" s="1" t="s">
        <v>6059</v>
      </c>
    </row>
    <row r="7582" spans="1:8" x14ac:dyDescent="0.25">
      <c r="A7582" s="1" t="s">
        <v>5810</v>
      </c>
      <c r="B7582" s="1" t="s">
        <v>6611</v>
      </c>
      <c r="C7582">
        <v>0</v>
      </c>
      <c r="D7582">
        <v>185</v>
      </c>
      <c r="E7582">
        <v>17</v>
      </c>
      <c r="F7582">
        <v>7</v>
      </c>
      <c r="G7582" s="1" t="s">
        <v>6053</v>
      </c>
      <c r="H7582" s="1" t="s">
        <v>6059</v>
      </c>
    </row>
    <row r="7583" spans="1:8" x14ac:dyDescent="0.25">
      <c r="A7583" s="1" t="s">
        <v>5808</v>
      </c>
      <c r="B7583" s="1" t="s">
        <v>6149</v>
      </c>
      <c r="C7583">
        <v>0.5</v>
      </c>
      <c r="D7583">
        <v>663</v>
      </c>
      <c r="E7583">
        <v>-212</v>
      </c>
      <c r="F7583">
        <v>5</v>
      </c>
      <c r="G7583" s="1" t="s">
        <v>6087</v>
      </c>
      <c r="H7583" s="1" t="s">
        <v>6105</v>
      </c>
    </row>
    <row r="7584" spans="1:8" x14ac:dyDescent="0.25">
      <c r="A7584" s="1" t="s">
        <v>5808</v>
      </c>
      <c r="B7584" s="1" t="s">
        <v>6829</v>
      </c>
      <c r="C7584">
        <v>0.5</v>
      </c>
      <c r="D7584">
        <v>671</v>
      </c>
      <c r="E7584">
        <v>-309</v>
      </c>
      <c r="F7584">
        <v>5</v>
      </c>
      <c r="G7584" s="1" t="s">
        <v>6087</v>
      </c>
      <c r="H7584" s="1" t="s">
        <v>6088</v>
      </c>
    </row>
    <row r="7585" spans="1:8" x14ac:dyDescent="0.25">
      <c r="A7585" s="1" t="s">
        <v>5810</v>
      </c>
      <c r="B7585" s="1" t="s">
        <v>7850</v>
      </c>
      <c r="C7585">
        <v>0</v>
      </c>
      <c r="D7585">
        <v>363</v>
      </c>
      <c r="E7585">
        <v>76</v>
      </c>
      <c r="F7585">
        <v>5</v>
      </c>
      <c r="G7585" s="1" t="s">
        <v>6087</v>
      </c>
      <c r="H7585" s="1" t="s">
        <v>6115</v>
      </c>
    </row>
    <row r="7586" spans="1:8" x14ac:dyDescent="0.25">
      <c r="A7586" s="1" t="s">
        <v>5811</v>
      </c>
      <c r="B7586" s="1" t="s">
        <v>6948</v>
      </c>
      <c r="C7586">
        <v>0</v>
      </c>
      <c r="D7586">
        <v>40</v>
      </c>
      <c r="E7586">
        <v>17</v>
      </c>
      <c r="F7586">
        <v>5</v>
      </c>
      <c r="G7586" s="1" t="s">
        <v>6053</v>
      </c>
      <c r="H7586" s="1" t="s">
        <v>6081</v>
      </c>
    </row>
    <row r="7587" spans="1:8" x14ac:dyDescent="0.25">
      <c r="A7587" s="1" t="s">
        <v>5815</v>
      </c>
      <c r="B7587" s="1" t="s">
        <v>7088</v>
      </c>
      <c r="C7587">
        <v>0.1</v>
      </c>
      <c r="D7587">
        <v>396</v>
      </c>
      <c r="E7587">
        <v>-31</v>
      </c>
      <c r="F7587">
        <v>9</v>
      </c>
      <c r="G7587" s="1" t="s">
        <v>6053</v>
      </c>
      <c r="H7587" s="1" t="s">
        <v>6062</v>
      </c>
    </row>
    <row r="7588" spans="1:8" x14ac:dyDescent="0.25">
      <c r="A7588" s="1" t="s">
        <v>5813</v>
      </c>
      <c r="B7588" s="1" t="s">
        <v>7353</v>
      </c>
      <c r="C7588">
        <v>0</v>
      </c>
      <c r="D7588">
        <v>724</v>
      </c>
      <c r="E7588">
        <v>253</v>
      </c>
      <c r="F7588">
        <v>2</v>
      </c>
      <c r="G7588" s="1" t="s">
        <v>6056</v>
      </c>
      <c r="H7588" s="1" t="s">
        <v>6057</v>
      </c>
    </row>
    <row r="7589" spans="1:8" x14ac:dyDescent="0.25">
      <c r="A7589" s="1" t="s">
        <v>5813</v>
      </c>
      <c r="B7589" s="1" t="s">
        <v>7849</v>
      </c>
      <c r="C7589">
        <v>0</v>
      </c>
      <c r="D7589">
        <v>112</v>
      </c>
      <c r="E7589">
        <v>24</v>
      </c>
      <c r="F7589">
        <v>3</v>
      </c>
      <c r="G7589" s="1" t="s">
        <v>6053</v>
      </c>
      <c r="H7589" s="1" t="s">
        <v>6112</v>
      </c>
    </row>
    <row r="7590" spans="1:8" x14ac:dyDescent="0.25">
      <c r="A7590" s="1" t="s">
        <v>5812</v>
      </c>
      <c r="B7590" s="1" t="s">
        <v>6243</v>
      </c>
      <c r="C7590">
        <v>0</v>
      </c>
      <c r="D7590">
        <v>16</v>
      </c>
      <c r="E7590">
        <v>1</v>
      </c>
      <c r="F7590">
        <v>1</v>
      </c>
      <c r="G7590" s="1" t="s">
        <v>6053</v>
      </c>
      <c r="H7590" s="1" t="s">
        <v>6059</v>
      </c>
    </row>
    <row r="7591" spans="1:8" x14ac:dyDescent="0.25">
      <c r="A7591" s="1" t="s">
        <v>5819</v>
      </c>
      <c r="B7591" s="1" t="s">
        <v>6052</v>
      </c>
      <c r="C7591">
        <v>0</v>
      </c>
      <c r="D7591">
        <v>30</v>
      </c>
      <c r="E7591">
        <v>6</v>
      </c>
      <c r="F7591">
        <v>1</v>
      </c>
      <c r="G7591" s="1" t="s">
        <v>6053</v>
      </c>
      <c r="H7591" s="1" t="s">
        <v>6054</v>
      </c>
    </row>
    <row r="7592" spans="1:8" x14ac:dyDescent="0.25">
      <c r="A7592" s="1" t="s">
        <v>5818</v>
      </c>
      <c r="B7592" s="1" t="s">
        <v>6183</v>
      </c>
      <c r="C7592">
        <v>0.1</v>
      </c>
      <c r="D7592">
        <v>5729</v>
      </c>
      <c r="E7592">
        <v>64</v>
      </c>
      <c r="F7592">
        <v>14</v>
      </c>
      <c r="G7592" s="1" t="s">
        <v>6056</v>
      </c>
      <c r="H7592" s="1" t="s">
        <v>6072</v>
      </c>
    </row>
    <row r="7593" spans="1:8" x14ac:dyDescent="0.25">
      <c r="A7593" s="1" t="s">
        <v>5818</v>
      </c>
      <c r="B7593" s="1" t="s">
        <v>7703</v>
      </c>
      <c r="C7593">
        <v>0</v>
      </c>
      <c r="D7593">
        <v>94</v>
      </c>
      <c r="E7593">
        <v>27</v>
      </c>
      <c r="F7593">
        <v>2</v>
      </c>
      <c r="G7593" s="1" t="s">
        <v>6053</v>
      </c>
      <c r="H7593" s="1" t="s">
        <v>6054</v>
      </c>
    </row>
    <row r="7594" spans="1:8" x14ac:dyDescent="0.25">
      <c r="A7594" s="1" t="s">
        <v>5818</v>
      </c>
      <c r="B7594" s="1" t="s">
        <v>6650</v>
      </c>
      <c r="C7594">
        <v>0</v>
      </c>
      <c r="D7594">
        <v>213</v>
      </c>
      <c r="E7594">
        <v>4</v>
      </c>
      <c r="F7594">
        <v>14</v>
      </c>
      <c r="G7594" s="1" t="s">
        <v>6053</v>
      </c>
      <c r="H7594" s="1" t="s">
        <v>6103</v>
      </c>
    </row>
    <row r="7595" spans="1:8" x14ac:dyDescent="0.25">
      <c r="A7595" s="1" t="s">
        <v>5818</v>
      </c>
      <c r="B7595" s="1" t="s">
        <v>7542</v>
      </c>
      <c r="C7595">
        <v>0.15</v>
      </c>
      <c r="D7595">
        <v>250</v>
      </c>
      <c r="E7595">
        <v>-12</v>
      </c>
      <c r="F7595">
        <v>2</v>
      </c>
      <c r="G7595" s="1" t="s">
        <v>6087</v>
      </c>
      <c r="H7595" s="1" t="s">
        <v>6105</v>
      </c>
    </row>
    <row r="7596" spans="1:8" x14ac:dyDescent="0.25">
      <c r="A7596" s="1" t="s">
        <v>5817</v>
      </c>
      <c r="B7596" s="1" t="s">
        <v>7309</v>
      </c>
      <c r="C7596">
        <v>0</v>
      </c>
      <c r="D7596">
        <v>60</v>
      </c>
      <c r="E7596">
        <v>13</v>
      </c>
      <c r="F7596">
        <v>2</v>
      </c>
      <c r="G7596" s="1" t="s">
        <v>6053</v>
      </c>
      <c r="H7596" s="1" t="s">
        <v>6054</v>
      </c>
    </row>
    <row r="7597" spans="1:8" x14ac:dyDescent="0.25">
      <c r="A7597" s="1" t="s">
        <v>5820</v>
      </c>
      <c r="B7597" s="1" t="s">
        <v>6670</v>
      </c>
      <c r="C7597">
        <v>0</v>
      </c>
      <c r="D7597">
        <v>19</v>
      </c>
      <c r="E7597">
        <v>8</v>
      </c>
      <c r="F7597">
        <v>2</v>
      </c>
      <c r="G7597" s="1" t="s">
        <v>6053</v>
      </c>
      <c r="H7597" s="1" t="s">
        <v>6081</v>
      </c>
    </row>
    <row r="7598" spans="1:8" x14ac:dyDescent="0.25">
      <c r="A7598" s="1" t="s">
        <v>5820</v>
      </c>
      <c r="B7598" s="1" t="s">
        <v>6846</v>
      </c>
      <c r="C7598">
        <v>0</v>
      </c>
      <c r="D7598">
        <v>25</v>
      </c>
      <c r="E7598">
        <v>11</v>
      </c>
      <c r="F7598">
        <v>3</v>
      </c>
      <c r="G7598" s="1" t="s">
        <v>6053</v>
      </c>
      <c r="H7598" s="1" t="s">
        <v>6067</v>
      </c>
    </row>
    <row r="7599" spans="1:8" x14ac:dyDescent="0.25">
      <c r="A7599" s="1" t="s">
        <v>5821</v>
      </c>
      <c r="B7599" s="1" t="s">
        <v>6162</v>
      </c>
      <c r="C7599">
        <v>0.5</v>
      </c>
      <c r="D7599">
        <v>27</v>
      </c>
      <c r="E7599">
        <v>-25</v>
      </c>
      <c r="F7599">
        <v>2</v>
      </c>
      <c r="G7599" s="1" t="s">
        <v>6053</v>
      </c>
      <c r="H7599" s="1" t="s">
        <v>6059</v>
      </c>
    </row>
    <row r="7600" spans="1:8" x14ac:dyDescent="0.25">
      <c r="A7600" s="1" t="s">
        <v>5821</v>
      </c>
      <c r="B7600" s="1" t="s">
        <v>7267</v>
      </c>
      <c r="C7600">
        <v>0.5</v>
      </c>
      <c r="D7600">
        <v>245</v>
      </c>
      <c r="E7600">
        <v>-78</v>
      </c>
      <c r="F7600">
        <v>2</v>
      </c>
      <c r="G7600" s="1" t="s">
        <v>6087</v>
      </c>
      <c r="H7600" s="1" t="s">
        <v>6105</v>
      </c>
    </row>
    <row r="7601" spans="1:8" x14ac:dyDescent="0.25">
      <c r="A7601" s="1" t="s">
        <v>5822</v>
      </c>
      <c r="B7601" s="1" t="s">
        <v>6106</v>
      </c>
      <c r="C7601">
        <v>0</v>
      </c>
      <c r="D7601">
        <v>45</v>
      </c>
      <c r="E7601">
        <v>13</v>
      </c>
      <c r="F7601">
        <v>4</v>
      </c>
      <c r="G7601" s="1" t="s">
        <v>6053</v>
      </c>
      <c r="H7601" s="1" t="s">
        <v>6079</v>
      </c>
    </row>
    <row r="7602" spans="1:8" x14ac:dyDescent="0.25">
      <c r="A7602" s="1" t="s">
        <v>5822</v>
      </c>
      <c r="B7602" s="1" t="s">
        <v>6642</v>
      </c>
      <c r="C7602">
        <v>0.4</v>
      </c>
      <c r="D7602">
        <v>24</v>
      </c>
      <c r="E7602">
        <v>-9</v>
      </c>
      <c r="F7602">
        <v>4</v>
      </c>
      <c r="G7602" s="1" t="s">
        <v>6053</v>
      </c>
      <c r="H7602" s="1" t="s">
        <v>6062</v>
      </c>
    </row>
    <row r="7603" spans="1:8" x14ac:dyDescent="0.25">
      <c r="A7603" s="1" t="s">
        <v>5823</v>
      </c>
      <c r="B7603" s="1" t="s">
        <v>6905</v>
      </c>
      <c r="C7603">
        <v>0</v>
      </c>
      <c r="D7603">
        <v>47</v>
      </c>
      <c r="E7603">
        <v>1</v>
      </c>
      <c r="F7603">
        <v>2</v>
      </c>
      <c r="G7603" s="1" t="s">
        <v>6053</v>
      </c>
      <c r="H7603" s="1" t="s">
        <v>6059</v>
      </c>
    </row>
    <row r="7604" spans="1:8" x14ac:dyDescent="0.25">
      <c r="A7604" s="1" t="s">
        <v>5823</v>
      </c>
      <c r="B7604" s="1" t="s">
        <v>6248</v>
      </c>
      <c r="C7604">
        <v>0</v>
      </c>
      <c r="D7604">
        <v>18</v>
      </c>
      <c r="E7604">
        <v>4</v>
      </c>
      <c r="F7604">
        <v>1</v>
      </c>
      <c r="G7604" s="1" t="s">
        <v>6053</v>
      </c>
      <c r="H7604" s="1" t="s">
        <v>6062</v>
      </c>
    </row>
    <row r="7605" spans="1:8" x14ac:dyDescent="0.25">
      <c r="A7605" s="1" t="s">
        <v>5827</v>
      </c>
      <c r="B7605" s="1" t="s">
        <v>6200</v>
      </c>
      <c r="C7605">
        <v>0</v>
      </c>
      <c r="D7605">
        <v>103</v>
      </c>
      <c r="E7605">
        <v>30</v>
      </c>
      <c r="F7605">
        <v>2</v>
      </c>
      <c r="G7605" s="1" t="s">
        <v>6056</v>
      </c>
      <c r="H7605" s="1" t="s">
        <v>6129</v>
      </c>
    </row>
    <row r="7606" spans="1:8" x14ac:dyDescent="0.25">
      <c r="A7606" s="1" t="s">
        <v>5824</v>
      </c>
      <c r="B7606" s="1" t="s">
        <v>7355</v>
      </c>
      <c r="C7606">
        <v>0</v>
      </c>
      <c r="D7606">
        <v>194</v>
      </c>
      <c r="E7606">
        <v>74</v>
      </c>
      <c r="F7606">
        <v>4</v>
      </c>
      <c r="G7606" s="1" t="s">
        <v>6053</v>
      </c>
      <c r="H7606" s="1" t="s">
        <v>6054</v>
      </c>
    </row>
    <row r="7607" spans="1:8" x14ac:dyDescent="0.25">
      <c r="A7607" s="1" t="s">
        <v>5827</v>
      </c>
      <c r="B7607" s="1" t="s">
        <v>6690</v>
      </c>
      <c r="C7607">
        <v>0</v>
      </c>
      <c r="D7607">
        <v>85</v>
      </c>
      <c r="E7607">
        <v>0</v>
      </c>
      <c r="F7607">
        <v>3</v>
      </c>
      <c r="G7607" s="1" t="s">
        <v>6053</v>
      </c>
      <c r="H7607" s="1" t="s">
        <v>6081</v>
      </c>
    </row>
    <row r="7608" spans="1:8" x14ac:dyDescent="0.25">
      <c r="A7608" s="1" t="s">
        <v>5827</v>
      </c>
      <c r="B7608" s="1" t="s">
        <v>7378</v>
      </c>
      <c r="C7608">
        <v>0</v>
      </c>
      <c r="D7608">
        <v>100</v>
      </c>
      <c r="E7608">
        <v>25</v>
      </c>
      <c r="F7608">
        <v>9</v>
      </c>
      <c r="G7608" s="1" t="s">
        <v>6053</v>
      </c>
      <c r="H7608" s="1" t="s">
        <v>6079</v>
      </c>
    </row>
    <row r="7609" spans="1:8" x14ac:dyDescent="0.25">
      <c r="A7609" s="1" t="s">
        <v>5827</v>
      </c>
      <c r="B7609" s="1" t="s">
        <v>7594</v>
      </c>
      <c r="C7609">
        <v>0</v>
      </c>
      <c r="D7609">
        <v>162</v>
      </c>
      <c r="E7609">
        <v>78</v>
      </c>
      <c r="F7609">
        <v>7</v>
      </c>
      <c r="G7609" s="1" t="s">
        <v>6053</v>
      </c>
      <c r="H7609" s="1" t="s">
        <v>6103</v>
      </c>
    </row>
    <row r="7610" spans="1:8" x14ac:dyDescent="0.25">
      <c r="A7610" s="1" t="s">
        <v>5828</v>
      </c>
      <c r="B7610" s="1" t="s">
        <v>6499</v>
      </c>
      <c r="C7610">
        <v>0.1</v>
      </c>
      <c r="D7610">
        <v>43</v>
      </c>
      <c r="E7610">
        <v>0</v>
      </c>
      <c r="F7610">
        <v>3</v>
      </c>
      <c r="G7610" s="1" t="s">
        <v>6053</v>
      </c>
      <c r="H7610" s="1" t="s">
        <v>6062</v>
      </c>
    </row>
    <row r="7611" spans="1:8" x14ac:dyDescent="0.25">
      <c r="A7611" s="1" t="s">
        <v>5824</v>
      </c>
      <c r="B7611" s="1" t="s">
        <v>6357</v>
      </c>
      <c r="C7611">
        <v>0</v>
      </c>
      <c r="D7611">
        <v>381</v>
      </c>
      <c r="E7611">
        <v>80</v>
      </c>
      <c r="F7611">
        <v>5</v>
      </c>
      <c r="G7611" s="1" t="s">
        <v>6087</v>
      </c>
      <c r="H7611" s="1" t="s">
        <v>6097</v>
      </c>
    </row>
    <row r="7612" spans="1:8" x14ac:dyDescent="0.25">
      <c r="A7612" s="1" t="s">
        <v>5827</v>
      </c>
      <c r="B7612" s="1" t="s">
        <v>6596</v>
      </c>
      <c r="C7612">
        <v>0</v>
      </c>
      <c r="D7612">
        <v>2057</v>
      </c>
      <c r="E7612">
        <v>432</v>
      </c>
      <c r="F7612">
        <v>7</v>
      </c>
      <c r="G7612" s="1" t="s">
        <v>6087</v>
      </c>
      <c r="H7612" s="1" t="s">
        <v>6105</v>
      </c>
    </row>
    <row r="7613" spans="1:8" x14ac:dyDescent="0.25">
      <c r="A7613" s="1" t="s">
        <v>5827</v>
      </c>
      <c r="B7613" s="1" t="s">
        <v>6444</v>
      </c>
      <c r="C7613">
        <v>0.1</v>
      </c>
      <c r="D7613">
        <v>292</v>
      </c>
      <c r="E7613">
        <v>13</v>
      </c>
      <c r="F7613">
        <v>4</v>
      </c>
      <c r="G7613" s="1" t="s">
        <v>6087</v>
      </c>
      <c r="H7613" s="1" t="s">
        <v>6088</v>
      </c>
    </row>
    <row r="7614" spans="1:8" x14ac:dyDescent="0.25">
      <c r="A7614" s="1" t="s">
        <v>5826</v>
      </c>
      <c r="B7614" s="1" t="s">
        <v>6430</v>
      </c>
      <c r="C7614">
        <v>0</v>
      </c>
      <c r="D7614">
        <v>103</v>
      </c>
      <c r="E7614">
        <v>36</v>
      </c>
      <c r="F7614">
        <v>2</v>
      </c>
      <c r="G7614" s="1" t="s">
        <v>6053</v>
      </c>
      <c r="H7614" s="1" t="s">
        <v>6081</v>
      </c>
    </row>
    <row r="7615" spans="1:8" x14ac:dyDescent="0.25">
      <c r="A7615" s="1" t="s">
        <v>5826</v>
      </c>
      <c r="B7615" s="1" t="s">
        <v>7645</v>
      </c>
      <c r="C7615">
        <v>0</v>
      </c>
      <c r="D7615">
        <v>287</v>
      </c>
      <c r="E7615">
        <v>66</v>
      </c>
      <c r="F7615">
        <v>6</v>
      </c>
      <c r="G7615" s="1" t="s">
        <v>6053</v>
      </c>
      <c r="H7615" s="1" t="s">
        <v>6112</v>
      </c>
    </row>
    <row r="7616" spans="1:8" x14ac:dyDescent="0.25">
      <c r="A7616" s="1" t="s">
        <v>5826</v>
      </c>
      <c r="B7616" s="1" t="s">
        <v>6269</v>
      </c>
      <c r="C7616">
        <v>0</v>
      </c>
      <c r="D7616">
        <v>23</v>
      </c>
      <c r="E7616">
        <v>4</v>
      </c>
      <c r="F7616">
        <v>2</v>
      </c>
      <c r="G7616" s="1" t="s">
        <v>6053</v>
      </c>
      <c r="H7616" s="1" t="s">
        <v>6079</v>
      </c>
    </row>
    <row r="7617" spans="1:8" x14ac:dyDescent="0.25">
      <c r="A7617" s="1" t="s">
        <v>5825</v>
      </c>
      <c r="B7617" s="1" t="s">
        <v>6688</v>
      </c>
      <c r="C7617">
        <v>0</v>
      </c>
      <c r="D7617">
        <v>28</v>
      </c>
      <c r="E7617">
        <v>10</v>
      </c>
      <c r="F7617">
        <v>2</v>
      </c>
      <c r="G7617" s="1" t="s">
        <v>6053</v>
      </c>
      <c r="H7617" s="1" t="s">
        <v>6081</v>
      </c>
    </row>
    <row r="7618" spans="1:8" x14ac:dyDescent="0.25">
      <c r="A7618" s="1" t="s">
        <v>5829</v>
      </c>
      <c r="B7618" s="1" t="s">
        <v>7629</v>
      </c>
      <c r="C7618">
        <v>0.4</v>
      </c>
      <c r="D7618">
        <v>148</v>
      </c>
      <c r="E7618">
        <v>-91</v>
      </c>
      <c r="F7618">
        <v>2</v>
      </c>
      <c r="G7618" s="1" t="s">
        <v>6087</v>
      </c>
      <c r="H7618" s="1" t="s">
        <v>6097</v>
      </c>
    </row>
    <row r="7619" spans="1:8" x14ac:dyDescent="0.25">
      <c r="A7619" s="1" t="s">
        <v>5831</v>
      </c>
      <c r="B7619" s="1" t="s">
        <v>7493</v>
      </c>
      <c r="C7619">
        <v>0</v>
      </c>
      <c r="D7619">
        <v>415</v>
      </c>
      <c r="E7619">
        <v>62</v>
      </c>
      <c r="F7619">
        <v>8</v>
      </c>
      <c r="G7619" s="1" t="s">
        <v>6053</v>
      </c>
      <c r="H7619" s="1" t="s">
        <v>6059</v>
      </c>
    </row>
    <row r="7620" spans="1:8" x14ac:dyDescent="0.25">
      <c r="A7620" s="1" t="s">
        <v>5834</v>
      </c>
      <c r="B7620" s="1" t="s">
        <v>7409</v>
      </c>
      <c r="C7620">
        <v>0.5</v>
      </c>
      <c r="D7620">
        <v>1275</v>
      </c>
      <c r="E7620">
        <v>-1148</v>
      </c>
      <c r="F7620">
        <v>7</v>
      </c>
      <c r="G7620" s="1" t="s">
        <v>6056</v>
      </c>
      <c r="H7620" s="1" t="s">
        <v>6057</v>
      </c>
    </row>
    <row r="7621" spans="1:8" x14ac:dyDescent="0.25">
      <c r="A7621" s="1" t="s">
        <v>5834</v>
      </c>
      <c r="B7621" s="1" t="s">
        <v>6873</v>
      </c>
      <c r="C7621">
        <v>0.5</v>
      </c>
      <c r="D7621">
        <v>66</v>
      </c>
      <c r="E7621">
        <v>-12</v>
      </c>
      <c r="F7621">
        <v>5</v>
      </c>
      <c r="G7621" s="1" t="s">
        <v>6053</v>
      </c>
      <c r="H7621" s="1" t="s">
        <v>6059</v>
      </c>
    </row>
    <row r="7622" spans="1:8" x14ac:dyDescent="0.25">
      <c r="A7622" s="1" t="s">
        <v>5834</v>
      </c>
      <c r="B7622" s="1" t="s">
        <v>6735</v>
      </c>
      <c r="C7622">
        <v>0.5</v>
      </c>
      <c r="D7622">
        <v>8</v>
      </c>
      <c r="E7622">
        <v>-2</v>
      </c>
      <c r="F7622">
        <v>3</v>
      </c>
      <c r="G7622" s="1" t="s">
        <v>6053</v>
      </c>
      <c r="H7622" s="1" t="s">
        <v>6081</v>
      </c>
    </row>
    <row r="7623" spans="1:8" x14ac:dyDescent="0.25">
      <c r="A7623" s="1" t="s">
        <v>5833</v>
      </c>
      <c r="B7623" s="1" t="s">
        <v>6262</v>
      </c>
      <c r="C7623">
        <v>0</v>
      </c>
      <c r="D7623">
        <v>151</v>
      </c>
      <c r="E7623">
        <v>9</v>
      </c>
      <c r="F7623">
        <v>3</v>
      </c>
      <c r="G7623" s="1" t="s">
        <v>6053</v>
      </c>
      <c r="H7623" s="1" t="s">
        <v>6081</v>
      </c>
    </row>
    <row r="7624" spans="1:8" x14ac:dyDescent="0.25">
      <c r="A7624" s="1" t="s">
        <v>5832</v>
      </c>
      <c r="B7624" s="1" t="s">
        <v>6896</v>
      </c>
      <c r="C7624">
        <v>0</v>
      </c>
      <c r="D7624">
        <v>25</v>
      </c>
      <c r="E7624">
        <v>2</v>
      </c>
      <c r="F7624">
        <v>2</v>
      </c>
      <c r="G7624" s="1" t="s">
        <v>6053</v>
      </c>
      <c r="H7624" s="1" t="s">
        <v>6081</v>
      </c>
    </row>
    <row r="7625" spans="1:8" x14ac:dyDescent="0.25">
      <c r="A7625" s="1" t="s">
        <v>5832</v>
      </c>
      <c r="B7625" s="1" t="s">
        <v>6607</v>
      </c>
      <c r="C7625">
        <v>0</v>
      </c>
      <c r="D7625">
        <v>97</v>
      </c>
      <c r="E7625">
        <v>36</v>
      </c>
      <c r="F7625">
        <v>7</v>
      </c>
      <c r="G7625" s="1" t="s">
        <v>6053</v>
      </c>
      <c r="H7625" s="1" t="s">
        <v>6081</v>
      </c>
    </row>
    <row r="7626" spans="1:8" x14ac:dyDescent="0.25">
      <c r="A7626" s="1" t="s">
        <v>5834</v>
      </c>
      <c r="B7626" s="1" t="s">
        <v>6615</v>
      </c>
      <c r="C7626">
        <v>0.5</v>
      </c>
      <c r="D7626">
        <v>80</v>
      </c>
      <c r="E7626">
        <v>-56</v>
      </c>
      <c r="F7626">
        <v>4</v>
      </c>
      <c r="G7626" s="1" t="s">
        <v>6087</v>
      </c>
      <c r="H7626" s="1" t="s">
        <v>6088</v>
      </c>
    </row>
    <row r="7627" spans="1:8" x14ac:dyDescent="0.25">
      <c r="A7627" s="1" t="s">
        <v>5834</v>
      </c>
      <c r="B7627" s="1" t="s">
        <v>6270</v>
      </c>
      <c r="C7627">
        <v>0.5</v>
      </c>
      <c r="D7627">
        <v>168</v>
      </c>
      <c r="E7627">
        <v>-111</v>
      </c>
      <c r="F7627">
        <v>2</v>
      </c>
      <c r="G7627" s="1" t="s">
        <v>6087</v>
      </c>
      <c r="H7627" s="1" t="s">
        <v>6097</v>
      </c>
    </row>
    <row r="7628" spans="1:8" x14ac:dyDescent="0.25">
      <c r="A7628" s="1" t="s">
        <v>5834</v>
      </c>
      <c r="B7628" s="1" t="s">
        <v>7721</v>
      </c>
      <c r="C7628">
        <v>0.5</v>
      </c>
      <c r="D7628">
        <v>424</v>
      </c>
      <c r="E7628">
        <v>-272</v>
      </c>
      <c r="F7628">
        <v>5</v>
      </c>
      <c r="G7628" s="1" t="s">
        <v>6087</v>
      </c>
      <c r="H7628" s="1" t="s">
        <v>6097</v>
      </c>
    </row>
    <row r="7629" spans="1:8" x14ac:dyDescent="0.25">
      <c r="A7629" s="1" t="s">
        <v>5830</v>
      </c>
      <c r="B7629" s="1" t="s">
        <v>7866</v>
      </c>
      <c r="C7629">
        <v>0</v>
      </c>
      <c r="D7629">
        <v>133</v>
      </c>
      <c r="E7629">
        <v>1</v>
      </c>
      <c r="F7629">
        <v>2</v>
      </c>
      <c r="G7629" s="1" t="s">
        <v>6053</v>
      </c>
      <c r="H7629" s="1" t="s">
        <v>6099</v>
      </c>
    </row>
    <row r="7630" spans="1:8" x14ac:dyDescent="0.25">
      <c r="A7630" s="1" t="s">
        <v>5830</v>
      </c>
      <c r="B7630" s="1" t="s">
        <v>6788</v>
      </c>
      <c r="C7630">
        <v>0</v>
      </c>
      <c r="D7630">
        <v>112</v>
      </c>
      <c r="E7630">
        <v>0</v>
      </c>
      <c r="F7630">
        <v>5</v>
      </c>
      <c r="G7630" s="1" t="s">
        <v>6053</v>
      </c>
      <c r="H7630" s="1" t="s">
        <v>6059</v>
      </c>
    </row>
    <row r="7631" spans="1:8" x14ac:dyDescent="0.25">
      <c r="A7631" s="1" t="s">
        <v>5830</v>
      </c>
      <c r="B7631" s="1" t="s">
        <v>6322</v>
      </c>
      <c r="C7631">
        <v>0</v>
      </c>
      <c r="D7631">
        <v>48</v>
      </c>
      <c r="E7631">
        <v>1</v>
      </c>
      <c r="F7631">
        <v>2</v>
      </c>
      <c r="G7631" s="1" t="s">
        <v>6053</v>
      </c>
      <c r="H7631" s="1" t="s">
        <v>6062</v>
      </c>
    </row>
    <row r="7632" spans="1:8" x14ac:dyDescent="0.25">
      <c r="A7632" s="1" t="s">
        <v>5830</v>
      </c>
      <c r="B7632" s="1" t="s">
        <v>6529</v>
      </c>
      <c r="C7632">
        <v>0</v>
      </c>
      <c r="D7632">
        <v>520</v>
      </c>
      <c r="E7632">
        <v>151</v>
      </c>
      <c r="F7632">
        <v>3</v>
      </c>
      <c r="G7632" s="1" t="s">
        <v>6087</v>
      </c>
      <c r="H7632" s="1" t="s">
        <v>6097</v>
      </c>
    </row>
    <row r="7633" spans="1:8" x14ac:dyDescent="0.25">
      <c r="A7633" s="1" t="s">
        <v>5835</v>
      </c>
      <c r="B7633" s="1" t="s">
        <v>7867</v>
      </c>
      <c r="C7633">
        <v>0.1</v>
      </c>
      <c r="D7633">
        <v>223</v>
      </c>
      <c r="E7633">
        <v>27</v>
      </c>
      <c r="F7633">
        <v>2</v>
      </c>
      <c r="G7633" s="1" t="s">
        <v>6056</v>
      </c>
      <c r="H7633" s="1" t="s">
        <v>6057</v>
      </c>
    </row>
    <row r="7634" spans="1:8" x14ac:dyDescent="0.25">
      <c r="A7634" s="1" t="s">
        <v>5835</v>
      </c>
      <c r="B7634" s="1" t="s">
        <v>7868</v>
      </c>
      <c r="C7634">
        <v>0.15</v>
      </c>
      <c r="D7634">
        <v>2457</v>
      </c>
      <c r="E7634">
        <v>665</v>
      </c>
      <c r="F7634">
        <v>11</v>
      </c>
      <c r="G7634" s="1" t="s">
        <v>6087</v>
      </c>
      <c r="H7634" s="1" t="s">
        <v>6088</v>
      </c>
    </row>
    <row r="7635" spans="1:8" x14ac:dyDescent="0.25">
      <c r="A7635" s="1" t="s">
        <v>5836</v>
      </c>
      <c r="B7635" s="1" t="s">
        <v>7715</v>
      </c>
      <c r="C7635">
        <v>0</v>
      </c>
      <c r="D7635">
        <v>566</v>
      </c>
      <c r="E7635">
        <v>272</v>
      </c>
      <c r="F7635">
        <v>4</v>
      </c>
      <c r="G7635" s="1" t="s">
        <v>6056</v>
      </c>
      <c r="H7635" s="1" t="s">
        <v>6057</v>
      </c>
    </row>
    <row r="7636" spans="1:8" x14ac:dyDescent="0.25">
      <c r="A7636" s="1" t="s">
        <v>5836</v>
      </c>
      <c r="B7636" s="1" t="s">
        <v>7623</v>
      </c>
      <c r="C7636">
        <v>0</v>
      </c>
      <c r="D7636">
        <v>115</v>
      </c>
      <c r="E7636">
        <v>5</v>
      </c>
      <c r="F7636">
        <v>2</v>
      </c>
      <c r="G7636" s="1" t="s">
        <v>6053</v>
      </c>
      <c r="H7636" s="1" t="s">
        <v>6099</v>
      </c>
    </row>
    <row r="7637" spans="1:8" x14ac:dyDescent="0.25">
      <c r="A7637" s="1" t="s">
        <v>5836</v>
      </c>
      <c r="B7637" s="1" t="s">
        <v>6272</v>
      </c>
      <c r="C7637">
        <v>0</v>
      </c>
      <c r="D7637">
        <v>339</v>
      </c>
      <c r="E7637">
        <v>95</v>
      </c>
      <c r="F7637">
        <v>11</v>
      </c>
      <c r="G7637" s="1" t="s">
        <v>6053</v>
      </c>
      <c r="H7637" s="1" t="s">
        <v>6081</v>
      </c>
    </row>
    <row r="7638" spans="1:8" x14ac:dyDescent="0.25">
      <c r="A7638" s="1" t="s">
        <v>5836</v>
      </c>
      <c r="B7638" s="1" t="s">
        <v>7241</v>
      </c>
      <c r="C7638">
        <v>0</v>
      </c>
      <c r="D7638">
        <v>37</v>
      </c>
      <c r="E7638">
        <v>4</v>
      </c>
      <c r="F7638">
        <v>1</v>
      </c>
      <c r="G7638" s="1" t="s">
        <v>6053</v>
      </c>
      <c r="H7638" s="1" t="s">
        <v>6112</v>
      </c>
    </row>
    <row r="7639" spans="1:8" x14ac:dyDescent="0.25">
      <c r="A7639" s="1" t="s">
        <v>5836</v>
      </c>
      <c r="B7639" s="1" t="s">
        <v>7341</v>
      </c>
      <c r="C7639">
        <v>0</v>
      </c>
      <c r="D7639">
        <v>40</v>
      </c>
      <c r="E7639">
        <v>10</v>
      </c>
      <c r="F7639">
        <v>2</v>
      </c>
      <c r="G7639" s="1" t="s">
        <v>6053</v>
      </c>
      <c r="H7639" s="1" t="s">
        <v>6112</v>
      </c>
    </row>
    <row r="7640" spans="1:8" x14ac:dyDescent="0.25">
      <c r="A7640" s="1" t="s">
        <v>5836</v>
      </c>
      <c r="B7640" s="1" t="s">
        <v>6345</v>
      </c>
      <c r="C7640">
        <v>0</v>
      </c>
      <c r="D7640">
        <v>25</v>
      </c>
      <c r="E7640">
        <v>5</v>
      </c>
      <c r="F7640">
        <v>2</v>
      </c>
      <c r="G7640" s="1" t="s">
        <v>6053</v>
      </c>
      <c r="H7640" s="1" t="s">
        <v>6067</v>
      </c>
    </row>
    <row r="7641" spans="1:8" x14ac:dyDescent="0.25">
      <c r="A7641" s="1" t="s">
        <v>5836</v>
      </c>
      <c r="B7641" s="1" t="s">
        <v>6489</v>
      </c>
      <c r="C7641">
        <v>0</v>
      </c>
      <c r="D7641">
        <v>498</v>
      </c>
      <c r="E7641">
        <v>80</v>
      </c>
      <c r="F7641">
        <v>4</v>
      </c>
      <c r="G7641" s="1" t="s">
        <v>6087</v>
      </c>
      <c r="H7641" s="1" t="s">
        <v>6105</v>
      </c>
    </row>
    <row r="7642" spans="1:8" x14ac:dyDescent="0.25">
      <c r="A7642" s="1" t="s">
        <v>5836</v>
      </c>
      <c r="B7642" s="1" t="s">
        <v>7869</v>
      </c>
      <c r="C7642">
        <v>0.1</v>
      </c>
      <c r="D7642">
        <v>755</v>
      </c>
      <c r="E7642">
        <v>201</v>
      </c>
      <c r="F7642">
        <v>6</v>
      </c>
      <c r="G7642" s="1" t="s">
        <v>6087</v>
      </c>
      <c r="H7642" s="1" t="s">
        <v>6097</v>
      </c>
    </row>
    <row r="7643" spans="1:8" x14ac:dyDescent="0.25">
      <c r="A7643" s="1" t="s">
        <v>5840</v>
      </c>
      <c r="B7643" s="1" t="s">
        <v>6073</v>
      </c>
      <c r="C7643">
        <v>0.1</v>
      </c>
      <c r="D7643">
        <v>139</v>
      </c>
      <c r="E7643">
        <v>14</v>
      </c>
      <c r="F7643">
        <v>3</v>
      </c>
      <c r="G7643" s="1" t="s">
        <v>6053</v>
      </c>
      <c r="H7643" s="1" t="s">
        <v>6059</v>
      </c>
    </row>
    <row r="7644" spans="1:8" x14ac:dyDescent="0.25">
      <c r="A7644" s="1" t="s">
        <v>5840</v>
      </c>
      <c r="B7644" s="1" t="s">
        <v>6140</v>
      </c>
      <c r="C7644">
        <v>0.2</v>
      </c>
      <c r="D7644">
        <v>220</v>
      </c>
      <c r="E7644">
        <v>-19</v>
      </c>
      <c r="F7644">
        <v>2</v>
      </c>
      <c r="G7644" s="1" t="s">
        <v>6053</v>
      </c>
      <c r="H7644" s="1" t="s">
        <v>6062</v>
      </c>
    </row>
    <row r="7645" spans="1:8" x14ac:dyDescent="0.25">
      <c r="A7645" s="1" t="s">
        <v>5838</v>
      </c>
      <c r="B7645" s="1" t="s">
        <v>7870</v>
      </c>
      <c r="C7645">
        <v>0.1</v>
      </c>
      <c r="D7645">
        <v>814</v>
      </c>
      <c r="E7645">
        <v>217</v>
      </c>
      <c r="F7645">
        <v>6</v>
      </c>
      <c r="G7645" s="1" t="s">
        <v>6056</v>
      </c>
      <c r="H7645" s="1" t="s">
        <v>6057</v>
      </c>
    </row>
    <row r="7646" spans="1:8" x14ac:dyDescent="0.25">
      <c r="A7646" s="1" t="s">
        <v>5838</v>
      </c>
      <c r="B7646" s="1" t="s">
        <v>6567</v>
      </c>
      <c r="C7646">
        <v>0</v>
      </c>
      <c r="D7646">
        <v>27</v>
      </c>
      <c r="E7646">
        <v>3</v>
      </c>
      <c r="F7646">
        <v>7</v>
      </c>
      <c r="G7646" s="1" t="s">
        <v>6053</v>
      </c>
      <c r="H7646" s="1" t="s">
        <v>6081</v>
      </c>
    </row>
    <row r="7647" spans="1:8" x14ac:dyDescent="0.25">
      <c r="A7647" s="1" t="s">
        <v>5842</v>
      </c>
      <c r="B7647" s="1" t="s">
        <v>6873</v>
      </c>
      <c r="C7647">
        <v>0.5</v>
      </c>
      <c r="D7647">
        <v>26</v>
      </c>
      <c r="E7647">
        <v>-5</v>
      </c>
      <c r="F7647">
        <v>2</v>
      </c>
      <c r="G7647" s="1" t="s">
        <v>6053</v>
      </c>
      <c r="H7647" s="1" t="s">
        <v>6059</v>
      </c>
    </row>
    <row r="7648" spans="1:8" x14ac:dyDescent="0.25">
      <c r="A7648" s="1" t="s">
        <v>5838</v>
      </c>
      <c r="B7648" s="1" t="s">
        <v>6559</v>
      </c>
      <c r="C7648">
        <v>0.15</v>
      </c>
      <c r="D7648">
        <v>513</v>
      </c>
      <c r="E7648">
        <v>-91</v>
      </c>
      <c r="F7648">
        <v>2</v>
      </c>
      <c r="G7648" s="1" t="s">
        <v>6087</v>
      </c>
      <c r="H7648" s="1" t="s">
        <v>6088</v>
      </c>
    </row>
    <row r="7649" spans="1:8" x14ac:dyDescent="0.25">
      <c r="A7649" s="1" t="s">
        <v>5837</v>
      </c>
      <c r="B7649" s="1" t="s">
        <v>6533</v>
      </c>
      <c r="C7649">
        <v>0</v>
      </c>
      <c r="D7649">
        <v>627</v>
      </c>
      <c r="E7649">
        <v>301</v>
      </c>
      <c r="F7649">
        <v>5</v>
      </c>
      <c r="G7649" s="1" t="s">
        <v>6056</v>
      </c>
      <c r="H7649" s="1" t="s">
        <v>6057</v>
      </c>
    </row>
    <row r="7650" spans="1:8" x14ac:dyDescent="0.25">
      <c r="A7650" s="1" t="s">
        <v>5839</v>
      </c>
      <c r="B7650" s="1" t="s">
        <v>6954</v>
      </c>
      <c r="C7650">
        <v>0</v>
      </c>
      <c r="D7650">
        <v>146</v>
      </c>
      <c r="E7650">
        <v>7</v>
      </c>
      <c r="F7650">
        <v>2</v>
      </c>
      <c r="G7650" s="1" t="s">
        <v>6087</v>
      </c>
      <c r="H7650" s="1" t="s">
        <v>6097</v>
      </c>
    </row>
    <row r="7651" spans="1:8" x14ac:dyDescent="0.25">
      <c r="A7651" s="1" t="s">
        <v>5841</v>
      </c>
      <c r="B7651" s="1" t="s">
        <v>6324</v>
      </c>
      <c r="C7651">
        <v>0</v>
      </c>
      <c r="D7651">
        <v>18</v>
      </c>
      <c r="E7651">
        <v>1</v>
      </c>
      <c r="F7651">
        <v>3</v>
      </c>
      <c r="G7651" s="1" t="s">
        <v>6053</v>
      </c>
      <c r="H7651" s="1" t="s">
        <v>6081</v>
      </c>
    </row>
    <row r="7652" spans="1:8" x14ac:dyDescent="0.25">
      <c r="A7652" s="1" t="s">
        <v>5841</v>
      </c>
      <c r="B7652" s="1" t="s">
        <v>6389</v>
      </c>
      <c r="C7652">
        <v>0.1</v>
      </c>
      <c r="D7652">
        <v>1402</v>
      </c>
      <c r="E7652">
        <v>109</v>
      </c>
      <c r="F7652">
        <v>11</v>
      </c>
      <c r="G7652" s="1" t="s">
        <v>6053</v>
      </c>
      <c r="H7652" s="1" t="s">
        <v>6062</v>
      </c>
    </row>
    <row r="7653" spans="1:8" x14ac:dyDescent="0.25">
      <c r="A7653" s="1" t="s">
        <v>5841</v>
      </c>
      <c r="B7653" s="1" t="s">
        <v>6134</v>
      </c>
      <c r="C7653">
        <v>0</v>
      </c>
      <c r="D7653">
        <v>176</v>
      </c>
      <c r="E7653">
        <v>37</v>
      </c>
      <c r="F7653">
        <v>6</v>
      </c>
      <c r="G7653" s="1" t="s">
        <v>6087</v>
      </c>
      <c r="H7653" s="1" t="s">
        <v>6115</v>
      </c>
    </row>
    <row r="7654" spans="1:8" x14ac:dyDescent="0.25">
      <c r="A7654" s="1" t="s">
        <v>5841</v>
      </c>
      <c r="B7654" s="1" t="s">
        <v>6309</v>
      </c>
      <c r="C7654">
        <v>0.1</v>
      </c>
      <c r="D7654">
        <v>276</v>
      </c>
      <c r="E7654">
        <v>-21</v>
      </c>
      <c r="F7654">
        <v>2</v>
      </c>
      <c r="G7654" s="1" t="s">
        <v>6087</v>
      </c>
      <c r="H7654" s="1" t="s">
        <v>6097</v>
      </c>
    </row>
    <row r="7655" spans="1:8" x14ac:dyDescent="0.25">
      <c r="A7655" s="1" t="s">
        <v>5850</v>
      </c>
      <c r="B7655" s="1" t="s">
        <v>6540</v>
      </c>
      <c r="C7655">
        <v>0</v>
      </c>
      <c r="D7655">
        <v>70</v>
      </c>
      <c r="E7655">
        <v>13</v>
      </c>
      <c r="F7655">
        <v>3</v>
      </c>
      <c r="G7655" s="1" t="s">
        <v>6053</v>
      </c>
      <c r="H7655" s="1" t="s">
        <v>6059</v>
      </c>
    </row>
    <row r="7656" spans="1:8" x14ac:dyDescent="0.25">
      <c r="A7656" s="1" t="s">
        <v>5850</v>
      </c>
      <c r="B7656" s="1" t="s">
        <v>7212</v>
      </c>
      <c r="C7656">
        <v>0</v>
      </c>
      <c r="D7656">
        <v>294</v>
      </c>
      <c r="E7656">
        <v>88</v>
      </c>
      <c r="F7656">
        <v>6</v>
      </c>
      <c r="G7656" s="1" t="s">
        <v>6053</v>
      </c>
      <c r="H7656" s="1" t="s">
        <v>6062</v>
      </c>
    </row>
    <row r="7657" spans="1:8" x14ac:dyDescent="0.25">
      <c r="A7657" s="1" t="s">
        <v>5845</v>
      </c>
      <c r="B7657" s="1" t="s">
        <v>6754</v>
      </c>
      <c r="C7657">
        <v>0</v>
      </c>
      <c r="D7657">
        <v>70</v>
      </c>
      <c r="E7657">
        <v>32</v>
      </c>
      <c r="F7657">
        <v>6</v>
      </c>
      <c r="G7657" s="1" t="s">
        <v>6053</v>
      </c>
      <c r="H7657" s="1" t="s">
        <v>6079</v>
      </c>
    </row>
    <row r="7658" spans="1:8" x14ac:dyDescent="0.25">
      <c r="A7658" s="1" t="s">
        <v>5849</v>
      </c>
      <c r="B7658" s="1" t="s">
        <v>6526</v>
      </c>
      <c r="C7658">
        <v>0</v>
      </c>
      <c r="D7658">
        <v>83</v>
      </c>
      <c r="E7658">
        <v>11</v>
      </c>
      <c r="F7658">
        <v>10</v>
      </c>
      <c r="G7658" s="1" t="s">
        <v>6053</v>
      </c>
      <c r="H7658" s="1" t="s">
        <v>6079</v>
      </c>
    </row>
    <row r="7659" spans="1:8" x14ac:dyDescent="0.25">
      <c r="A7659" s="1" t="s">
        <v>5845</v>
      </c>
      <c r="B7659" s="1" t="s">
        <v>6937</v>
      </c>
      <c r="C7659">
        <v>0</v>
      </c>
      <c r="D7659">
        <v>599</v>
      </c>
      <c r="E7659">
        <v>0</v>
      </c>
      <c r="F7659">
        <v>2</v>
      </c>
      <c r="G7659" s="1" t="s">
        <v>6087</v>
      </c>
      <c r="H7659" s="1" t="s">
        <v>6105</v>
      </c>
    </row>
    <row r="7660" spans="1:8" x14ac:dyDescent="0.25">
      <c r="A7660" s="1" t="s">
        <v>5844</v>
      </c>
      <c r="B7660" s="1" t="s">
        <v>6196</v>
      </c>
      <c r="C7660">
        <v>0</v>
      </c>
      <c r="D7660">
        <v>109</v>
      </c>
      <c r="E7660">
        <v>52</v>
      </c>
      <c r="F7660">
        <v>2</v>
      </c>
      <c r="G7660" s="1" t="s">
        <v>6053</v>
      </c>
      <c r="H7660" s="1" t="s">
        <v>6059</v>
      </c>
    </row>
    <row r="7661" spans="1:8" x14ac:dyDescent="0.25">
      <c r="A7661" s="1" t="s">
        <v>5844</v>
      </c>
      <c r="B7661" s="1" t="s">
        <v>7540</v>
      </c>
      <c r="C7661">
        <v>0</v>
      </c>
      <c r="D7661">
        <v>27</v>
      </c>
      <c r="E7661">
        <v>8</v>
      </c>
      <c r="F7661">
        <v>2</v>
      </c>
      <c r="G7661" s="1" t="s">
        <v>6053</v>
      </c>
      <c r="H7661" s="1" t="s">
        <v>6054</v>
      </c>
    </row>
    <row r="7662" spans="1:8" x14ac:dyDescent="0.25">
      <c r="A7662" s="1" t="s">
        <v>5843</v>
      </c>
      <c r="B7662" s="1" t="s">
        <v>7871</v>
      </c>
      <c r="C7662">
        <v>0.15</v>
      </c>
      <c r="D7662">
        <v>596</v>
      </c>
      <c r="E7662">
        <v>91</v>
      </c>
      <c r="F7662">
        <v>4</v>
      </c>
      <c r="G7662" s="1" t="s">
        <v>6087</v>
      </c>
      <c r="H7662" s="1" t="s">
        <v>6088</v>
      </c>
    </row>
    <row r="7663" spans="1:8" x14ac:dyDescent="0.25">
      <c r="A7663" s="1" t="s">
        <v>5846</v>
      </c>
      <c r="B7663" s="1" t="s">
        <v>6282</v>
      </c>
      <c r="C7663">
        <v>0</v>
      </c>
      <c r="D7663">
        <v>221</v>
      </c>
      <c r="E7663">
        <v>75</v>
      </c>
      <c r="F7663">
        <v>4</v>
      </c>
      <c r="G7663" s="1" t="s">
        <v>6056</v>
      </c>
      <c r="H7663" s="1" t="s">
        <v>6129</v>
      </c>
    </row>
    <row r="7664" spans="1:8" x14ac:dyDescent="0.25">
      <c r="A7664" s="1" t="s">
        <v>5848</v>
      </c>
      <c r="B7664" s="1" t="s">
        <v>6936</v>
      </c>
      <c r="C7664">
        <v>0.6</v>
      </c>
      <c r="D7664">
        <v>50</v>
      </c>
      <c r="E7664">
        <v>-28</v>
      </c>
      <c r="F7664">
        <v>5</v>
      </c>
      <c r="G7664" s="1" t="s">
        <v>6056</v>
      </c>
      <c r="H7664" s="1" t="s">
        <v>6129</v>
      </c>
    </row>
    <row r="7665" spans="1:8" x14ac:dyDescent="0.25">
      <c r="A7665" s="1" t="s">
        <v>5846</v>
      </c>
      <c r="B7665" s="1" t="s">
        <v>7372</v>
      </c>
      <c r="C7665">
        <v>0</v>
      </c>
      <c r="D7665">
        <v>370</v>
      </c>
      <c r="E7665">
        <v>170</v>
      </c>
      <c r="F7665">
        <v>7</v>
      </c>
      <c r="G7665" s="1" t="s">
        <v>6053</v>
      </c>
      <c r="H7665" s="1" t="s">
        <v>6081</v>
      </c>
    </row>
    <row r="7666" spans="1:8" x14ac:dyDescent="0.25">
      <c r="A7666" s="1" t="s">
        <v>5846</v>
      </c>
      <c r="B7666" s="1" t="s">
        <v>6521</v>
      </c>
      <c r="C7666">
        <v>0.1</v>
      </c>
      <c r="D7666">
        <v>368</v>
      </c>
      <c r="E7666">
        <v>74</v>
      </c>
      <c r="F7666">
        <v>2</v>
      </c>
      <c r="G7666" s="1" t="s">
        <v>6053</v>
      </c>
      <c r="H7666" s="1" t="s">
        <v>6062</v>
      </c>
    </row>
    <row r="7667" spans="1:8" x14ac:dyDescent="0.25">
      <c r="A7667" s="1" t="s">
        <v>5848</v>
      </c>
      <c r="B7667" s="1" t="s">
        <v>6566</v>
      </c>
      <c r="C7667">
        <v>0.5</v>
      </c>
      <c r="D7667">
        <v>26</v>
      </c>
      <c r="E7667">
        <v>-17</v>
      </c>
      <c r="F7667">
        <v>1</v>
      </c>
      <c r="G7667" s="1" t="s">
        <v>6053</v>
      </c>
      <c r="H7667" s="1" t="s">
        <v>6059</v>
      </c>
    </row>
    <row r="7668" spans="1:8" x14ac:dyDescent="0.25">
      <c r="A7668" s="1" t="s">
        <v>5848</v>
      </c>
      <c r="B7668" s="1" t="s">
        <v>6058</v>
      </c>
      <c r="C7668">
        <v>0.5</v>
      </c>
      <c r="D7668">
        <v>93</v>
      </c>
      <c r="E7668">
        <v>-65</v>
      </c>
      <c r="F7668">
        <v>4</v>
      </c>
      <c r="G7668" s="1" t="s">
        <v>6053</v>
      </c>
      <c r="H7668" s="1" t="s">
        <v>6059</v>
      </c>
    </row>
    <row r="7669" spans="1:8" x14ac:dyDescent="0.25">
      <c r="A7669" s="1" t="s">
        <v>5848</v>
      </c>
      <c r="B7669" s="1" t="s">
        <v>6166</v>
      </c>
      <c r="C7669">
        <v>0.5</v>
      </c>
      <c r="D7669">
        <v>152</v>
      </c>
      <c r="E7669">
        <v>-3</v>
      </c>
      <c r="F7669">
        <v>5</v>
      </c>
      <c r="G7669" s="1" t="s">
        <v>6053</v>
      </c>
      <c r="H7669" s="1" t="s">
        <v>6062</v>
      </c>
    </row>
    <row r="7670" spans="1:8" x14ac:dyDescent="0.25">
      <c r="A7670" s="1" t="s">
        <v>5848</v>
      </c>
      <c r="B7670" s="1" t="s">
        <v>6501</v>
      </c>
      <c r="C7670">
        <v>0.5</v>
      </c>
      <c r="D7670">
        <v>51</v>
      </c>
      <c r="E7670">
        <v>-49</v>
      </c>
      <c r="F7670">
        <v>2</v>
      </c>
      <c r="G7670" s="1" t="s">
        <v>6087</v>
      </c>
      <c r="H7670" s="1" t="s">
        <v>6088</v>
      </c>
    </row>
    <row r="7671" spans="1:8" x14ac:dyDescent="0.25">
      <c r="A7671" s="1" t="s">
        <v>5847</v>
      </c>
      <c r="B7671" s="1" t="s">
        <v>6623</v>
      </c>
      <c r="C7671">
        <v>0</v>
      </c>
      <c r="D7671">
        <v>235</v>
      </c>
      <c r="E7671">
        <v>26</v>
      </c>
      <c r="F7671">
        <v>4</v>
      </c>
      <c r="G7671" s="1" t="s">
        <v>6087</v>
      </c>
      <c r="H7671" s="1" t="s">
        <v>6115</v>
      </c>
    </row>
    <row r="7672" spans="1:8" x14ac:dyDescent="0.25">
      <c r="A7672" s="1" t="s">
        <v>5847</v>
      </c>
      <c r="B7672" s="1" t="s">
        <v>6375</v>
      </c>
      <c r="C7672">
        <v>0</v>
      </c>
      <c r="D7672">
        <v>249</v>
      </c>
      <c r="E7672">
        <v>60</v>
      </c>
      <c r="F7672">
        <v>2</v>
      </c>
      <c r="G7672" s="1" t="s">
        <v>6087</v>
      </c>
      <c r="H7672" s="1" t="s">
        <v>6097</v>
      </c>
    </row>
    <row r="7673" spans="1:8" x14ac:dyDescent="0.25">
      <c r="A7673" s="1" t="s">
        <v>5851</v>
      </c>
      <c r="B7673" s="1" t="s">
        <v>6620</v>
      </c>
      <c r="C7673">
        <v>0</v>
      </c>
      <c r="D7673">
        <v>143</v>
      </c>
      <c r="E7673">
        <v>32</v>
      </c>
      <c r="F7673">
        <v>1</v>
      </c>
      <c r="G7673" s="1" t="s">
        <v>6056</v>
      </c>
      <c r="H7673" s="1" t="s">
        <v>6057</v>
      </c>
    </row>
    <row r="7674" spans="1:8" x14ac:dyDescent="0.25">
      <c r="A7674" s="1" t="s">
        <v>5851</v>
      </c>
      <c r="B7674" s="1" t="s">
        <v>6967</v>
      </c>
      <c r="C7674">
        <v>0</v>
      </c>
      <c r="D7674">
        <v>111</v>
      </c>
      <c r="E7674">
        <v>35</v>
      </c>
      <c r="F7674">
        <v>5</v>
      </c>
      <c r="G7674" s="1" t="s">
        <v>6053</v>
      </c>
      <c r="H7674" s="1" t="s">
        <v>6103</v>
      </c>
    </row>
    <row r="7675" spans="1:8" x14ac:dyDescent="0.25">
      <c r="A7675" s="1" t="s">
        <v>5851</v>
      </c>
      <c r="B7675" s="1" t="s">
        <v>7134</v>
      </c>
      <c r="C7675">
        <v>0</v>
      </c>
      <c r="D7675">
        <v>425</v>
      </c>
      <c r="E7675">
        <v>183</v>
      </c>
      <c r="F7675">
        <v>5</v>
      </c>
      <c r="G7675" s="1" t="s">
        <v>6087</v>
      </c>
      <c r="H7675" s="1" t="s">
        <v>6115</v>
      </c>
    </row>
    <row r="7676" spans="1:8" x14ac:dyDescent="0.25">
      <c r="A7676" s="1" t="s">
        <v>5854</v>
      </c>
      <c r="B7676" s="1" t="s">
        <v>6699</v>
      </c>
      <c r="C7676">
        <v>0</v>
      </c>
      <c r="D7676">
        <v>227</v>
      </c>
      <c r="E7676">
        <v>34</v>
      </c>
      <c r="F7676">
        <v>4</v>
      </c>
      <c r="G7676" s="1" t="s">
        <v>6053</v>
      </c>
      <c r="H7676" s="1" t="s">
        <v>6059</v>
      </c>
    </row>
    <row r="7677" spans="1:8" x14ac:dyDescent="0.25">
      <c r="A7677" s="1" t="s">
        <v>5853</v>
      </c>
      <c r="B7677" s="1" t="s">
        <v>6157</v>
      </c>
      <c r="C7677">
        <v>0</v>
      </c>
      <c r="D7677">
        <v>28</v>
      </c>
      <c r="E7677">
        <v>1</v>
      </c>
      <c r="F7677">
        <v>1</v>
      </c>
      <c r="G7677" s="1" t="s">
        <v>6053</v>
      </c>
      <c r="H7677" s="1" t="s">
        <v>6059</v>
      </c>
    </row>
    <row r="7678" spans="1:8" x14ac:dyDescent="0.25">
      <c r="A7678" s="1" t="s">
        <v>5852</v>
      </c>
      <c r="B7678" s="1" t="s">
        <v>7199</v>
      </c>
      <c r="C7678">
        <v>0.15</v>
      </c>
      <c r="D7678">
        <v>646</v>
      </c>
      <c r="E7678">
        <v>213</v>
      </c>
      <c r="F7678">
        <v>3</v>
      </c>
      <c r="G7678" s="1" t="s">
        <v>6087</v>
      </c>
      <c r="H7678" s="1" t="s">
        <v>6088</v>
      </c>
    </row>
    <row r="7679" spans="1:8" x14ac:dyDescent="0.25">
      <c r="A7679" s="1" t="s">
        <v>5855</v>
      </c>
      <c r="B7679" s="1" t="s">
        <v>6807</v>
      </c>
      <c r="C7679">
        <v>0</v>
      </c>
      <c r="D7679">
        <v>98</v>
      </c>
      <c r="E7679">
        <v>9</v>
      </c>
      <c r="F7679">
        <v>2</v>
      </c>
      <c r="G7679" s="1" t="s">
        <v>6056</v>
      </c>
      <c r="H7679" s="1" t="s">
        <v>6129</v>
      </c>
    </row>
    <row r="7680" spans="1:8" x14ac:dyDescent="0.25">
      <c r="A7680" s="1" t="s">
        <v>5855</v>
      </c>
      <c r="B7680" s="1" t="s">
        <v>7359</v>
      </c>
      <c r="C7680">
        <v>0.1</v>
      </c>
      <c r="D7680">
        <v>3151</v>
      </c>
      <c r="E7680">
        <v>-35</v>
      </c>
      <c r="F7680">
        <v>7</v>
      </c>
      <c r="G7680" s="1" t="s">
        <v>6053</v>
      </c>
      <c r="H7680" s="1" t="s">
        <v>6099</v>
      </c>
    </row>
    <row r="7681" spans="1:8" x14ac:dyDescent="0.25">
      <c r="A7681" s="1" t="s">
        <v>5855</v>
      </c>
      <c r="B7681" s="1" t="s">
        <v>6220</v>
      </c>
      <c r="C7681">
        <v>0</v>
      </c>
      <c r="D7681">
        <v>53</v>
      </c>
      <c r="E7681">
        <v>15</v>
      </c>
      <c r="F7681">
        <v>2</v>
      </c>
      <c r="G7681" s="1" t="s">
        <v>6053</v>
      </c>
      <c r="H7681" s="1" t="s">
        <v>6059</v>
      </c>
    </row>
    <row r="7682" spans="1:8" x14ac:dyDescent="0.25">
      <c r="A7682" s="1" t="s">
        <v>5855</v>
      </c>
      <c r="B7682" s="1" t="s">
        <v>6076</v>
      </c>
      <c r="C7682">
        <v>0</v>
      </c>
      <c r="D7682">
        <v>165</v>
      </c>
      <c r="E7682">
        <v>30</v>
      </c>
      <c r="F7682">
        <v>3</v>
      </c>
      <c r="G7682" s="1" t="s">
        <v>6053</v>
      </c>
      <c r="H7682" s="1" t="s">
        <v>6059</v>
      </c>
    </row>
    <row r="7683" spans="1:8" x14ac:dyDescent="0.25">
      <c r="A7683" s="1" t="s">
        <v>5855</v>
      </c>
      <c r="B7683" s="1" t="s">
        <v>6611</v>
      </c>
      <c r="C7683">
        <v>0</v>
      </c>
      <c r="D7683">
        <v>211</v>
      </c>
      <c r="E7683">
        <v>19</v>
      </c>
      <c r="F7683">
        <v>8</v>
      </c>
      <c r="G7683" s="1" t="s">
        <v>6053</v>
      </c>
      <c r="H7683" s="1" t="s">
        <v>6059</v>
      </c>
    </row>
    <row r="7684" spans="1:8" x14ac:dyDescent="0.25">
      <c r="A7684" s="1" t="s">
        <v>5855</v>
      </c>
      <c r="B7684" s="1" t="s">
        <v>7210</v>
      </c>
      <c r="C7684">
        <v>0</v>
      </c>
      <c r="D7684">
        <v>106</v>
      </c>
      <c r="E7684">
        <v>15</v>
      </c>
      <c r="F7684">
        <v>7</v>
      </c>
      <c r="G7684" s="1" t="s">
        <v>6053</v>
      </c>
      <c r="H7684" s="1" t="s">
        <v>6081</v>
      </c>
    </row>
    <row r="7685" spans="1:8" x14ac:dyDescent="0.25">
      <c r="A7685" s="1" t="s">
        <v>5855</v>
      </c>
      <c r="B7685" s="1" t="s">
        <v>6607</v>
      </c>
      <c r="C7685">
        <v>0</v>
      </c>
      <c r="D7685">
        <v>14</v>
      </c>
      <c r="E7685">
        <v>5</v>
      </c>
      <c r="F7685">
        <v>1</v>
      </c>
      <c r="G7685" s="1" t="s">
        <v>6053</v>
      </c>
      <c r="H7685" s="1" t="s">
        <v>6081</v>
      </c>
    </row>
    <row r="7686" spans="1:8" x14ac:dyDescent="0.25">
      <c r="A7686" s="1" t="s">
        <v>5855</v>
      </c>
      <c r="B7686" s="1" t="s">
        <v>6600</v>
      </c>
      <c r="C7686">
        <v>0</v>
      </c>
      <c r="D7686">
        <v>17</v>
      </c>
      <c r="E7686">
        <v>7</v>
      </c>
      <c r="F7686">
        <v>3</v>
      </c>
      <c r="G7686" s="1" t="s">
        <v>6053</v>
      </c>
      <c r="H7686" s="1" t="s">
        <v>6081</v>
      </c>
    </row>
    <row r="7687" spans="1:8" x14ac:dyDescent="0.25">
      <c r="A7687" s="1" t="s">
        <v>5855</v>
      </c>
      <c r="B7687" s="1" t="s">
        <v>7823</v>
      </c>
      <c r="C7687">
        <v>0</v>
      </c>
      <c r="D7687">
        <v>46</v>
      </c>
      <c r="E7687">
        <v>14</v>
      </c>
      <c r="F7687">
        <v>5</v>
      </c>
      <c r="G7687" s="1" t="s">
        <v>6053</v>
      </c>
      <c r="H7687" s="1" t="s">
        <v>6079</v>
      </c>
    </row>
    <row r="7688" spans="1:8" x14ac:dyDescent="0.25">
      <c r="A7688" s="1" t="s">
        <v>5863</v>
      </c>
      <c r="B7688" s="1" t="s">
        <v>6856</v>
      </c>
      <c r="C7688">
        <v>0.15</v>
      </c>
      <c r="D7688">
        <v>258</v>
      </c>
      <c r="E7688">
        <v>-27</v>
      </c>
      <c r="F7688">
        <v>2</v>
      </c>
      <c r="G7688" s="1" t="s">
        <v>6087</v>
      </c>
      <c r="H7688" s="1" t="s">
        <v>6097</v>
      </c>
    </row>
    <row r="7689" spans="1:8" x14ac:dyDescent="0.25">
      <c r="A7689" s="1" t="s">
        <v>5860</v>
      </c>
      <c r="B7689" s="1" t="s">
        <v>6069</v>
      </c>
      <c r="C7689">
        <v>0.5</v>
      </c>
      <c r="D7689">
        <v>617</v>
      </c>
      <c r="E7689">
        <v>-382</v>
      </c>
      <c r="F7689">
        <v>3</v>
      </c>
      <c r="G7689" s="1" t="s">
        <v>6056</v>
      </c>
      <c r="H7689" s="1" t="s">
        <v>6057</v>
      </c>
    </row>
    <row r="7690" spans="1:8" x14ac:dyDescent="0.25">
      <c r="A7690" s="1" t="s">
        <v>5860</v>
      </c>
      <c r="B7690" s="1" t="s">
        <v>7375</v>
      </c>
      <c r="C7690">
        <v>0.5</v>
      </c>
      <c r="D7690">
        <v>521</v>
      </c>
      <c r="E7690">
        <v>-261</v>
      </c>
      <c r="F7690">
        <v>7</v>
      </c>
      <c r="G7690" s="1" t="s">
        <v>6056</v>
      </c>
      <c r="H7690" s="1" t="s">
        <v>6057</v>
      </c>
    </row>
    <row r="7691" spans="1:8" x14ac:dyDescent="0.25">
      <c r="A7691" s="1" t="s">
        <v>5859</v>
      </c>
      <c r="B7691" s="1" t="s">
        <v>6475</v>
      </c>
      <c r="C7691">
        <v>0.1</v>
      </c>
      <c r="D7691">
        <v>676</v>
      </c>
      <c r="E7691">
        <v>195</v>
      </c>
      <c r="F7691">
        <v>5</v>
      </c>
      <c r="G7691" s="1" t="s">
        <v>6056</v>
      </c>
      <c r="H7691" s="1" t="s">
        <v>6057</v>
      </c>
    </row>
    <row r="7692" spans="1:8" x14ac:dyDescent="0.25">
      <c r="A7692" s="1" t="s">
        <v>5860</v>
      </c>
      <c r="B7692" s="1" t="s">
        <v>6113</v>
      </c>
      <c r="C7692">
        <v>0.5</v>
      </c>
      <c r="D7692">
        <v>145</v>
      </c>
      <c r="E7692">
        <v>0</v>
      </c>
      <c r="F7692">
        <v>9</v>
      </c>
      <c r="G7692" s="1" t="s">
        <v>6053</v>
      </c>
      <c r="H7692" s="1" t="s">
        <v>6059</v>
      </c>
    </row>
    <row r="7693" spans="1:8" x14ac:dyDescent="0.25">
      <c r="A7693" s="1" t="s">
        <v>5860</v>
      </c>
      <c r="B7693" s="1" t="s">
        <v>6571</v>
      </c>
      <c r="C7693">
        <v>0.5</v>
      </c>
      <c r="D7693">
        <v>158</v>
      </c>
      <c r="E7693">
        <v>-63</v>
      </c>
      <c r="F7693">
        <v>7</v>
      </c>
      <c r="G7693" s="1" t="s">
        <v>6053</v>
      </c>
      <c r="H7693" s="1" t="s">
        <v>6054</v>
      </c>
    </row>
    <row r="7694" spans="1:8" x14ac:dyDescent="0.25">
      <c r="A7694" s="1" t="s">
        <v>5860</v>
      </c>
      <c r="B7694" s="1" t="s">
        <v>6068</v>
      </c>
      <c r="C7694">
        <v>0.5</v>
      </c>
      <c r="D7694">
        <v>398</v>
      </c>
      <c r="E7694">
        <v>-175</v>
      </c>
      <c r="F7694">
        <v>4</v>
      </c>
      <c r="G7694" s="1" t="s">
        <v>6053</v>
      </c>
      <c r="H7694" s="1" t="s">
        <v>6062</v>
      </c>
    </row>
    <row r="7695" spans="1:8" x14ac:dyDescent="0.25">
      <c r="A7695" s="1" t="s">
        <v>5859</v>
      </c>
      <c r="B7695" s="1" t="s">
        <v>6366</v>
      </c>
      <c r="C7695">
        <v>0</v>
      </c>
      <c r="D7695">
        <v>138</v>
      </c>
      <c r="E7695">
        <v>11</v>
      </c>
      <c r="F7695">
        <v>5</v>
      </c>
      <c r="G7695" s="1" t="s">
        <v>6053</v>
      </c>
      <c r="H7695" s="1" t="s">
        <v>6059</v>
      </c>
    </row>
    <row r="7696" spans="1:8" x14ac:dyDescent="0.25">
      <c r="A7696" s="1" t="s">
        <v>5859</v>
      </c>
      <c r="B7696" s="1" t="s">
        <v>7317</v>
      </c>
      <c r="C7696">
        <v>0</v>
      </c>
      <c r="D7696">
        <v>189</v>
      </c>
      <c r="E7696">
        <v>60</v>
      </c>
      <c r="F7696">
        <v>14</v>
      </c>
      <c r="G7696" s="1" t="s">
        <v>6053</v>
      </c>
      <c r="H7696" s="1" t="s">
        <v>6081</v>
      </c>
    </row>
    <row r="7697" spans="1:8" x14ac:dyDescent="0.25">
      <c r="A7697" s="1" t="s">
        <v>5859</v>
      </c>
      <c r="B7697" s="1" t="s">
        <v>6878</v>
      </c>
      <c r="C7697">
        <v>0</v>
      </c>
      <c r="D7697">
        <v>59</v>
      </c>
      <c r="E7697">
        <v>12</v>
      </c>
      <c r="F7697">
        <v>2</v>
      </c>
      <c r="G7697" s="1" t="s">
        <v>6053</v>
      </c>
      <c r="H7697" s="1" t="s">
        <v>6081</v>
      </c>
    </row>
    <row r="7698" spans="1:8" x14ac:dyDescent="0.25">
      <c r="A7698" s="1" t="s">
        <v>5860</v>
      </c>
      <c r="B7698" s="1" t="s">
        <v>7083</v>
      </c>
      <c r="C7698">
        <v>0.5</v>
      </c>
      <c r="D7698">
        <v>108</v>
      </c>
      <c r="E7698">
        <v>-30</v>
      </c>
      <c r="F7698">
        <v>5</v>
      </c>
      <c r="G7698" s="1" t="s">
        <v>6087</v>
      </c>
      <c r="H7698" s="1" t="s">
        <v>6115</v>
      </c>
    </row>
    <row r="7699" spans="1:8" x14ac:dyDescent="0.25">
      <c r="A7699" s="1" t="s">
        <v>5860</v>
      </c>
      <c r="B7699" s="1" t="s">
        <v>7539</v>
      </c>
      <c r="C7699">
        <v>0.5</v>
      </c>
      <c r="D7699">
        <v>264</v>
      </c>
      <c r="E7699">
        <v>-132</v>
      </c>
      <c r="F7699">
        <v>2</v>
      </c>
      <c r="G7699" s="1" t="s">
        <v>6087</v>
      </c>
      <c r="H7699" s="1" t="s">
        <v>6105</v>
      </c>
    </row>
    <row r="7700" spans="1:8" x14ac:dyDescent="0.25">
      <c r="A7700" s="1" t="s">
        <v>5859</v>
      </c>
      <c r="B7700" s="1" t="s">
        <v>6708</v>
      </c>
      <c r="C7700">
        <v>0</v>
      </c>
      <c r="D7700">
        <v>776</v>
      </c>
      <c r="E7700">
        <v>140</v>
      </c>
      <c r="F7700">
        <v>3</v>
      </c>
      <c r="G7700" s="1" t="s">
        <v>6087</v>
      </c>
      <c r="H7700" s="1" t="s">
        <v>6115</v>
      </c>
    </row>
    <row r="7701" spans="1:8" x14ac:dyDescent="0.25">
      <c r="A7701" s="1" t="s">
        <v>5857</v>
      </c>
      <c r="B7701" s="1" t="s">
        <v>6652</v>
      </c>
      <c r="C7701">
        <v>0</v>
      </c>
      <c r="D7701">
        <v>263</v>
      </c>
      <c r="E7701">
        <v>50</v>
      </c>
      <c r="F7701">
        <v>5</v>
      </c>
      <c r="G7701" s="1" t="s">
        <v>6053</v>
      </c>
      <c r="H7701" s="1" t="s">
        <v>6059</v>
      </c>
    </row>
    <row r="7702" spans="1:8" x14ac:dyDescent="0.25">
      <c r="A7702" s="1" t="s">
        <v>5857</v>
      </c>
      <c r="B7702" s="1" t="s">
        <v>6688</v>
      </c>
      <c r="C7702">
        <v>0</v>
      </c>
      <c r="D7702">
        <v>70</v>
      </c>
      <c r="E7702">
        <v>26</v>
      </c>
      <c r="F7702">
        <v>5</v>
      </c>
      <c r="G7702" s="1" t="s">
        <v>6053</v>
      </c>
      <c r="H7702" s="1" t="s">
        <v>6081</v>
      </c>
    </row>
    <row r="7703" spans="1:8" x14ac:dyDescent="0.25">
      <c r="A7703" s="1" t="s">
        <v>5857</v>
      </c>
      <c r="B7703" s="1" t="s">
        <v>6396</v>
      </c>
      <c r="C7703">
        <v>0</v>
      </c>
      <c r="D7703">
        <v>81</v>
      </c>
      <c r="E7703">
        <v>19</v>
      </c>
      <c r="F7703">
        <v>7</v>
      </c>
      <c r="G7703" s="1" t="s">
        <v>6053</v>
      </c>
      <c r="H7703" s="1" t="s">
        <v>6081</v>
      </c>
    </row>
    <row r="7704" spans="1:8" x14ac:dyDescent="0.25">
      <c r="A7704" s="1" t="s">
        <v>5861</v>
      </c>
      <c r="B7704" s="1" t="s">
        <v>6702</v>
      </c>
      <c r="C7704">
        <v>0</v>
      </c>
      <c r="D7704">
        <v>86</v>
      </c>
      <c r="E7704">
        <v>4</v>
      </c>
      <c r="F7704">
        <v>6</v>
      </c>
      <c r="G7704" s="1" t="s">
        <v>6053</v>
      </c>
      <c r="H7704" s="1" t="s">
        <v>6081</v>
      </c>
    </row>
    <row r="7705" spans="1:8" x14ac:dyDescent="0.25">
      <c r="A7705" s="1" t="s">
        <v>5861</v>
      </c>
      <c r="B7705" s="1" t="s">
        <v>6514</v>
      </c>
      <c r="C7705">
        <v>0</v>
      </c>
      <c r="D7705">
        <v>119</v>
      </c>
      <c r="E7705">
        <v>36</v>
      </c>
      <c r="F7705">
        <v>4</v>
      </c>
      <c r="G7705" s="1" t="s">
        <v>6053</v>
      </c>
      <c r="H7705" s="1" t="s">
        <v>6054</v>
      </c>
    </row>
    <row r="7706" spans="1:8" x14ac:dyDescent="0.25">
      <c r="A7706" s="1" t="s">
        <v>5857</v>
      </c>
      <c r="B7706" s="1" t="s">
        <v>7828</v>
      </c>
      <c r="C7706">
        <v>0</v>
      </c>
      <c r="D7706">
        <v>955</v>
      </c>
      <c r="E7706">
        <v>305</v>
      </c>
      <c r="F7706">
        <v>3</v>
      </c>
      <c r="G7706" s="1" t="s">
        <v>6087</v>
      </c>
      <c r="H7706" s="1" t="s">
        <v>6105</v>
      </c>
    </row>
    <row r="7707" spans="1:8" x14ac:dyDescent="0.25">
      <c r="A7707" s="1" t="s">
        <v>5858</v>
      </c>
      <c r="B7707" s="1" t="s">
        <v>7638</v>
      </c>
      <c r="C7707">
        <v>0</v>
      </c>
      <c r="D7707">
        <v>103</v>
      </c>
      <c r="E7707">
        <v>44</v>
      </c>
      <c r="F7707">
        <v>4</v>
      </c>
      <c r="G7707" s="1" t="s">
        <v>6053</v>
      </c>
      <c r="H7707" s="1" t="s">
        <v>6112</v>
      </c>
    </row>
    <row r="7708" spans="1:8" x14ac:dyDescent="0.25">
      <c r="A7708" s="1" t="s">
        <v>5856</v>
      </c>
      <c r="B7708" s="1" t="s">
        <v>6064</v>
      </c>
      <c r="C7708">
        <v>0</v>
      </c>
      <c r="D7708">
        <v>207</v>
      </c>
      <c r="E7708">
        <v>77</v>
      </c>
      <c r="F7708">
        <v>4</v>
      </c>
      <c r="G7708" s="1" t="s">
        <v>6053</v>
      </c>
      <c r="H7708" s="1" t="s">
        <v>6059</v>
      </c>
    </row>
    <row r="7709" spans="1:8" x14ac:dyDescent="0.25">
      <c r="A7709" s="1" t="s">
        <v>5867</v>
      </c>
      <c r="B7709" s="1" t="s">
        <v>6350</v>
      </c>
      <c r="C7709">
        <v>0.4</v>
      </c>
      <c r="D7709">
        <v>25</v>
      </c>
      <c r="E7709">
        <v>-5</v>
      </c>
      <c r="F7709">
        <v>4</v>
      </c>
      <c r="G7709" s="1" t="s">
        <v>6053</v>
      </c>
      <c r="H7709" s="1" t="s">
        <v>6062</v>
      </c>
    </row>
    <row r="7710" spans="1:8" x14ac:dyDescent="0.25">
      <c r="A7710" s="1" t="s">
        <v>5865</v>
      </c>
      <c r="B7710" s="1" t="s">
        <v>6657</v>
      </c>
      <c r="C7710">
        <v>0.1</v>
      </c>
      <c r="D7710">
        <v>562</v>
      </c>
      <c r="E7710">
        <v>181</v>
      </c>
      <c r="F7710">
        <v>5</v>
      </c>
      <c r="G7710" s="1" t="s">
        <v>6056</v>
      </c>
      <c r="H7710" s="1" t="s">
        <v>6057</v>
      </c>
    </row>
    <row r="7711" spans="1:8" x14ac:dyDescent="0.25">
      <c r="A7711" s="1" t="s">
        <v>5865</v>
      </c>
      <c r="B7711" s="1" t="s">
        <v>7660</v>
      </c>
      <c r="C7711">
        <v>0.1</v>
      </c>
      <c r="D7711">
        <v>225</v>
      </c>
      <c r="E7711">
        <v>95</v>
      </c>
      <c r="F7711">
        <v>2</v>
      </c>
      <c r="G7711" s="1" t="s">
        <v>6056</v>
      </c>
      <c r="H7711" s="1" t="s">
        <v>6057</v>
      </c>
    </row>
    <row r="7712" spans="1:8" x14ac:dyDescent="0.25">
      <c r="A7712" s="1" t="s">
        <v>5865</v>
      </c>
      <c r="B7712" s="1" t="s">
        <v>7872</v>
      </c>
      <c r="C7712">
        <v>0.1</v>
      </c>
      <c r="D7712">
        <v>2456</v>
      </c>
      <c r="E7712">
        <v>-191</v>
      </c>
      <c r="F7712">
        <v>7</v>
      </c>
      <c r="G7712" s="1" t="s">
        <v>6056</v>
      </c>
      <c r="H7712" s="1" t="s">
        <v>6057</v>
      </c>
    </row>
    <row r="7713" spans="1:8" x14ac:dyDescent="0.25">
      <c r="A7713" s="1" t="s">
        <v>5866</v>
      </c>
      <c r="B7713" s="1" t="s">
        <v>6278</v>
      </c>
      <c r="C7713">
        <v>0.2</v>
      </c>
      <c r="D7713">
        <v>389</v>
      </c>
      <c r="E7713">
        <v>-83</v>
      </c>
      <c r="F7713">
        <v>3</v>
      </c>
      <c r="G7713" s="1" t="s">
        <v>6056</v>
      </c>
      <c r="H7713" s="1" t="s">
        <v>6072</v>
      </c>
    </row>
    <row r="7714" spans="1:8" x14ac:dyDescent="0.25">
      <c r="A7714" s="1" t="s">
        <v>5869</v>
      </c>
      <c r="B7714" s="1" t="s">
        <v>6110</v>
      </c>
      <c r="C7714">
        <v>0.5</v>
      </c>
      <c r="D7714">
        <v>40</v>
      </c>
      <c r="E7714">
        <v>0</v>
      </c>
      <c r="F7714">
        <v>3</v>
      </c>
      <c r="G7714" s="1" t="s">
        <v>6053</v>
      </c>
      <c r="H7714" s="1" t="s">
        <v>6062</v>
      </c>
    </row>
    <row r="7715" spans="1:8" x14ac:dyDescent="0.25">
      <c r="A7715" s="1" t="s">
        <v>5869</v>
      </c>
      <c r="B7715" s="1" t="s">
        <v>6414</v>
      </c>
      <c r="C7715">
        <v>0.5</v>
      </c>
      <c r="D7715">
        <v>102</v>
      </c>
      <c r="E7715">
        <v>-90</v>
      </c>
      <c r="F7715">
        <v>1</v>
      </c>
      <c r="G7715" s="1" t="s">
        <v>6053</v>
      </c>
      <c r="H7715" s="1" t="s">
        <v>6062</v>
      </c>
    </row>
    <row r="7716" spans="1:8" x14ac:dyDescent="0.25">
      <c r="A7716" s="1" t="s">
        <v>5865</v>
      </c>
      <c r="B7716" s="1" t="s">
        <v>6701</v>
      </c>
      <c r="C7716">
        <v>0</v>
      </c>
      <c r="D7716">
        <v>68</v>
      </c>
      <c r="E7716">
        <v>9</v>
      </c>
      <c r="F7716">
        <v>5</v>
      </c>
      <c r="G7716" s="1" t="s">
        <v>6053</v>
      </c>
      <c r="H7716" s="1" t="s">
        <v>6081</v>
      </c>
    </row>
    <row r="7717" spans="1:8" x14ac:dyDescent="0.25">
      <c r="A7717" s="1" t="s">
        <v>5865</v>
      </c>
      <c r="B7717" s="1" t="s">
        <v>7042</v>
      </c>
      <c r="C7717">
        <v>0.1</v>
      </c>
      <c r="D7717">
        <v>64</v>
      </c>
      <c r="E7717">
        <v>-7</v>
      </c>
      <c r="F7717">
        <v>3</v>
      </c>
      <c r="G7717" s="1" t="s">
        <v>6053</v>
      </c>
      <c r="H7717" s="1" t="s">
        <v>6062</v>
      </c>
    </row>
    <row r="7718" spans="1:8" x14ac:dyDescent="0.25">
      <c r="A7718" s="1" t="s">
        <v>5865</v>
      </c>
      <c r="B7718" s="1" t="s">
        <v>6102</v>
      </c>
      <c r="C7718">
        <v>0</v>
      </c>
      <c r="D7718">
        <v>137</v>
      </c>
      <c r="E7718">
        <v>5</v>
      </c>
      <c r="F7718">
        <v>5</v>
      </c>
      <c r="G7718" s="1" t="s">
        <v>6053</v>
      </c>
      <c r="H7718" s="1" t="s">
        <v>6103</v>
      </c>
    </row>
    <row r="7719" spans="1:8" x14ac:dyDescent="0.25">
      <c r="A7719" s="1" t="s">
        <v>5866</v>
      </c>
      <c r="B7719" s="1" t="s">
        <v>6258</v>
      </c>
      <c r="C7719">
        <v>0</v>
      </c>
      <c r="D7719">
        <v>40</v>
      </c>
      <c r="E7719">
        <v>16</v>
      </c>
      <c r="F7719">
        <v>3</v>
      </c>
      <c r="G7719" s="1" t="s">
        <v>6053</v>
      </c>
      <c r="H7719" s="1" t="s">
        <v>6081</v>
      </c>
    </row>
    <row r="7720" spans="1:8" x14ac:dyDescent="0.25">
      <c r="A7720" s="1" t="s">
        <v>5866</v>
      </c>
      <c r="B7720" s="1" t="s">
        <v>7254</v>
      </c>
      <c r="C7720">
        <v>0</v>
      </c>
      <c r="D7720">
        <v>23</v>
      </c>
      <c r="E7720">
        <v>2</v>
      </c>
      <c r="F7720">
        <v>2</v>
      </c>
      <c r="G7720" s="1" t="s">
        <v>6053</v>
      </c>
      <c r="H7720" s="1" t="s">
        <v>6079</v>
      </c>
    </row>
    <row r="7721" spans="1:8" x14ac:dyDescent="0.25">
      <c r="A7721" s="1" t="s">
        <v>5866</v>
      </c>
      <c r="B7721" s="1" t="s">
        <v>6389</v>
      </c>
      <c r="C7721">
        <v>0.1</v>
      </c>
      <c r="D7721">
        <v>382</v>
      </c>
      <c r="E7721">
        <v>30</v>
      </c>
      <c r="F7721">
        <v>3</v>
      </c>
      <c r="G7721" s="1" t="s">
        <v>6053</v>
      </c>
      <c r="H7721" s="1" t="s">
        <v>6062</v>
      </c>
    </row>
    <row r="7722" spans="1:8" x14ac:dyDescent="0.25">
      <c r="A7722" s="1" t="s">
        <v>5866</v>
      </c>
      <c r="B7722" s="1" t="s">
        <v>6410</v>
      </c>
      <c r="C7722">
        <v>0.1</v>
      </c>
      <c r="D7722">
        <v>637</v>
      </c>
      <c r="E7722">
        <v>113</v>
      </c>
      <c r="F7722">
        <v>5</v>
      </c>
      <c r="G7722" s="1" t="s">
        <v>6053</v>
      </c>
      <c r="H7722" s="1" t="s">
        <v>6062</v>
      </c>
    </row>
    <row r="7723" spans="1:8" x14ac:dyDescent="0.25">
      <c r="A7723" s="1" t="s">
        <v>5866</v>
      </c>
      <c r="B7723" s="1" t="s">
        <v>7033</v>
      </c>
      <c r="C7723">
        <v>0</v>
      </c>
      <c r="D7723">
        <v>117</v>
      </c>
      <c r="E7723">
        <v>14</v>
      </c>
      <c r="F7723">
        <v>3</v>
      </c>
      <c r="G7723" s="1" t="s">
        <v>6053</v>
      </c>
      <c r="H7723" s="1" t="s">
        <v>6103</v>
      </c>
    </row>
    <row r="7724" spans="1:8" x14ac:dyDescent="0.25">
      <c r="A7724" s="1" t="s">
        <v>5871</v>
      </c>
      <c r="B7724" s="1" t="s">
        <v>7346</v>
      </c>
      <c r="C7724">
        <v>0</v>
      </c>
      <c r="D7724">
        <v>103</v>
      </c>
      <c r="E7724">
        <v>50</v>
      </c>
      <c r="F7724">
        <v>2</v>
      </c>
      <c r="G7724" s="1" t="s">
        <v>6056</v>
      </c>
      <c r="H7724" s="1" t="s">
        <v>6129</v>
      </c>
    </row>
    <row r="7725" spans="1:8" x14ac:dyDescent="0.25">
      <c r="A7725" s="1" t="s">
        <v>5872</v>
      </c>
      <c r="B7725" s="1" t="s">
        <v>6767</v>
      </c>
      <c r="C7725">
        <v>0.1</v>
      </c>
      <c r="D7725">
        <v>457</v>
      </c>
      <c r="E7725">
        <v>-41</v>
      </c>
      <c r="F7725">
        <v>4</v>
      </c>
      <c r="G7725" s="1" t="s">
        <v>6053</v>
      </c>
      <c r="H7725" s="1" t="s">
        <v>6062</v>
      </c>
    </row>
    <row r="7726" spans="1:8" x14ac:dyDescent="0.25">
      <c r="A7726" s="1" t="s">
        <v>5871</v>
      </c>
      <c r="B7726" s="1" t="s">
        <v>7594</v>
      </c>
      <c r="C7726">
        <v>0</v>
      </c>
      <c r="D7726">
        <v>46</v>
      </c>
      <c r="E7726">
        <v>22</v>
      </c>
      <c r="F7726">
        <v>2</v>
      </c>
      <c r="G7726" s="1" t="s">
        <v>6053</v>
      </c>
      <c r="H7726" s="1" t="s">
        <v>6103</v>
      </c>
    </row>
    <row r="7727" spans="1:8" x14ac:dyDescent="0.25">
      <c r="A7727" s="1" t="s">
        <v>5871</v>
      </c>
      <c r="B7727" s="1" t="s">
        <v>7686</v>
      </c>
      <c r="C7727">
        <v>0</v>
      </c>
      <c r="D7727">
        <v>128</v>
      </c>
      <c r="E7727">
        <v>28</v>
      </c>
      <c r="F7727">
        <v>3</v>
      </c>
      <c r="G7727" s="1" t="s">
        <v>6053</v>
      </c>
      <c r="H7727" s="1" t="s">
        <v>6103</v>
      </c>
    </row>
    <row r="7728" spans="1:8" x14ac:dyDescent="0.25">
      <c r="A7728" s="1" t="s">
        <v>5870</v>
      </c>
      <c r="B7728" s="1" t="s">
        <v>6581</v>
      </c>
      <c r="C7728">
        <v>0</v>
      </c>
      <c r="D7728">
        <v>33</v>
      </c>
      <c r="E7728">
        <v>9</v>
      </c>
      <c r="F7728">
        <v>2</v>
      </c>
      <c r="G7728" s="1" t="s">
        <v>6053</v>
      </c>
      <c r="H7728" s="1" t="s">
        <v>6081</v>
      </c>
    </row>
    <row r="7729" spans="1:8" x14ac:dyDescent="0.25">
      <c r="A7729" s="1" t="s">
        <v>5870</v>
      </c>
      <c r="B7729" s="1" t="s">
        <v>7055</v>
      </c>
      <c r="C7729">
        <v>0</v>
      </c>
      <c r="D7729">
        <v>424</v>
      </c>
      <c r="E7729">
        <v>161</v>
      </c>
      <c r="F7729">
        <v>2</v>
      </c>
      <c r="G7729" s="1" t="s">
        <v>6053</v>
      </c>
      <c r="H7729" s="1" t="s">
        <v>6062</v>
      </c>
    </row>
    <row r="7730" spans="1:8" x14ac:dyDescent="0.25">
      <c r="A7730" s="1" t="s">
        <v>5870</v>
      </c>
      <c r="B7730" s="1" t="s">
        <v>6472</v>
      </c>
      <c r="C7730">
        <v>0</v>
      </c>
      <c r="D7730">
        <v>391</v>
      </c>
      <c r="E7730">
        <v>90</v>
      </c>
      <c r="F7730">
        <v>6</v>
      </c>
      <c r="G7730" s="1" t="s">
        <v>6087</v>
      </c>
      <c r="H7730" s="1" t="s">
        <v>6097</v>
      </c>
    </row>
    <row r="7731" spans="1:8" x14ac:dyDescent="0.25">
      <c r="A7731" s="1" t="s">
        <v>5873</v>
      </c>
      <c r="B7731" s="1" t="s">
        <v>6791</v>
      </c>
      <c r="C7731">
        <v>0</v>
      </c>
      <c r="D7731">
        <v>46</v>
      </c>
      <c r="E7731">
        <v>13</v>
      </c>
      <c r="F7731">
        <v>3</v>
      </c>
      <c r="G7731" s="1" t="s">
        <v>6053</v>
      </c>
      <c r="H7731" s="1" t="s">
        <v>6081</v>
      </c>
    </row>
    <row r="7732" spans="1:8" x14ac:dyDescent="0.25">
      <c r="A7732" s="1" t="s">
        <v>5876</v>
      </c>
      <c r="B7732" s="1" t="s">
        <v>6958</v>
      </c>
      <c r="C7732">
        <v>0.5</v>
      </c>
      <c r="D7732">
        <v>16</v>
      </c>
      <c r="E7732">
        <v>-5</v>
      </c>
      <c r="F7732">
        <v>3</v>
      </c>
      <c r="G7732" s="1" t="s">
        <v>6053</v>
      </c>
      <c r="H7732" s="1" t="s">
        <v>6081</v>
      </c>
    </row>
    <row r="7733" spans="1:8" x14ac:dyDescent="0.25">
      <c r="A7733" s="1" t="s">
        <v>5874</v>
      </c>
      <c r="B7733" s="1" t="s">
        <v>7029</v>
      </c>
      <c r="C7733">
        <v>0</v>
      </c>
      <c r="D7733">
        <v>147</v>
      </c>
      <c r="E7733">
        <v>73</v>
      </c>
      <c r="F7733">
        <v>3</v>
      </c>
      <c r="G7733" s="1" t="s">
        <v>6053</v>
      </c>
      <c r="H7733" s="1" t="s">
        <v>6059</v>
      </c>
    </row>
    <row r="7734" spans="1:8" x14ac:dyDescent="0.25">
      <c r="A7734" s="1" t="s">
        <v>5874</v>
      </c>
      <c r="B7734" s="1" t="s">
        <v>6248</v>
      </c>
      <c r="C7734">
        <v>0.1</v>
      </c>
      <c r="D7734">
        <v>16</v>
      </c>
      <c r="E7734">
        <v>2</v>
      </c>
      <c r="F7734">
        <v>1</v>
      </c>
      <c r="G7734" s="1" t="s">
        <v>6053</v>
      </c>
      <c r="H7734" s="1" t="s">
        <v>6062</v>
      </c>
    </row>
    <row r="7735" spans="1:8" x14ac:dyDescent="0.25">
      <c r="A7735" s="1" t="s">
        <v>5875</v>
      </c>
      <c r="B7735" s="1" t="s">
        <v>6896</v>
      </c>
      <c r="C7735">
        <v>0</v>
      </c>
      <c r="D7735">
        <v>87</v>
      </c>
      <c r="E7735">
        <v>9</v>
      </c>
      <c r="F7735">
        <v>7</v>
      </c>
      <c r="G7735" s="1" t="s">
        <v>6053</v>
      </c>
      <c r="H7735" s="1" t="s">
        <v>6081</v>
      </c>
    </row>
    <row r="7736" spans="1:8" x14ac:dyDescent="0.25">
      <c r="A7736" s="1" t="s">
        <v>5875</v>
      </c>
      <c r="B7736" s="1" t="s">
        <v>7238</v>
      </c>
      <c r="C7736">
        <v>0</v>
      </c>
      <c r="D7736">
        <v>226</v>
      </c>
      <c r="E7736">
        <v>61</v>
      </c>
      <c r="F7736">
        <v>6</v>
      </c>
      <c r="G7736" s="1" t="s">
        <v>6053</v>
      </c>
      <c r="H7736" s="1" t="s">
        <v>6112</v>
      </c>
    </row>
    <row r="7737" spans="1:8" x14ac:dyDescent="0.25">
      <c r="A7737" s="1" t="s">
        <v>5878</v>
      </c>
      <c r="B7737" s="1" t="s">
        <v>6292</v>
      </c>
      <c r="C7737">
        <v>0</v>
      </c>
      <c r="D7737">
        <v>25</v>
      </c>
      <c r="E7737">
        <v>7</v>
      </c>
      <c r="F7737">
        <v>1</v>
      </c>
      <c r="G7737" s="1" t="s">
        <v>6053</v>
      </c>
      <c r="H7737" s="1" t="s">
        <v>6059</v>
      </c>
    </row>
    <row r="7738" spans="1:8" x14ac:dyDescent="0.25">
      <c r="A7738" s="1" t="s">
        <v>5878</v>
      </c>
      <c r="B7738" s="1" t="s">
        <v>6317</v>
      </c>
      <c r="C7738">
        <v>0</v>
      </c>
      <c r="D7738">
        <v>143</v>
      </c>
      <c r="E7738">
        <v>48</v>
      </c>
      <c r="F7738">
        <v>8</v>
      </c>
      <c r="G7738" s="1" t="s">
        <v>6053</v>
      </c>
      <c r="H7738" s="1" t="s">
        <v>6059</v>
      </c>
    </row>
    <row r="7739" spans="1:8" x14ac:dyDescent="0.25">
      <c r="A7739" s="1" t="s">
        <v>5878</v>
      </c>
      <c r="B7739" s="1" t="s">
        <v>7516</v>
      </c>
      <c r="C7739">
        <v>0</v>
      </c>
      <c r="D7739">
        <v>95</v>
      </c>
      <c r="E7739">
        <v>43</v>
      </c>
      <c r="F7739">
        <v>4</v>
      </c>
      <c r="G7739" s="1" t="s">
        <v>6053</v>
      </c>
      <c r="H7739" s="1" t="s">
        <v>6054</v>
      </c>
    </row>
    <row r="7740" spans="1:8" x14ac:dyDescent="0.25">
      <c r="A7740" s="1" t="s">
        <v>5881</v>
      </c>
      <c r="B7740" s="1" t="s">
        <v>7367</v>
      </c>
      <c r="C7740">
        <v>0</v>
      </c>
      <c r="D7740">
        <v>167</v>
      </c>
      <c r="E7740">
        <v>43</v>
      </c>
      <c r="F7740">
        <v>7</v>
      </c>
      <c r="G7740" s="1" t="s">
        <v>6053</v>
      </c>
      <c r="H7740" s="1" t="s">
        <v>6054</v>
      </c>
    </row>
    <row r="7741" spans="1:8" x14ac:dyDescent="0.25">
      <c r="A7741" s="1" t="s">
        <v>5881</v>
      </c>
      <c r="B7741" s="1" t="s">
        <v>6276</v>
      </c>
      <c r="C7741">
        <v>0</v>
      </c>
      <c r="D7741">
        <v>171</v>
      </c>
      <c r="E7741">
        <v>14</v>
      </c>
      <c r="F7741">
        <v>9</v>
      </c>
      <c r="G7741" s="1" t="s">
        <v>6053</v>
      </c>
      <c r="H7741" s="1" t="s">
        <v>6103</v>
      </c>
    </row>
    <row r="7742" spans="1:8" x14ac:dyDescent="0.25">
      <c r="A7742" s="1" t="s">
        <v>5881</v>
      </c>
      <c r="B7742" s="1" t="s">
        <v>7074</v>
      </c>
      <c r="C7742">
        <v>0.4</v>
      </c>
      <c r="D7742">
        <v>117</v>
      </c>
      <c r="E7742">
        <v>-6</v>
      </c>
      <c r="F7742">
        <v>3</v>
      </c>
      <c r="G7742" s="1" t="s">
        <v>6087</v>
      </c>
      <c r="H7742" s="1" t="s">
        <v>6097</v>
      </c>
    </row>
    <row r="7743" spans="1:8" x14ac:dyDescent="0.25">
      <c r="A7743" s="1" t="s">
        <v>5877</v>
      </c>
      <c r="B7743" s="1" t="s">
        <v>6094</v>
      </c>
      <c r="C7743">
        <v>0</v>
      </c>
      <c r="D7743">
        <v>41</v>
      </c>
      <c r="E7743">
        <v>19</v>
      </c>
      <c r="F7743">
        <v>2</v>
      </c>
      <c r="G7743" s="1" t="s">
        <v>6053</v>
      </c>
      <c r="H7743" s="1" t="s">
        <v>6054</v>
      </c>
    </row>
    <row r="7744" spans="1:8" x14ac:dyDescent="0.25">
      <c r="A7744" s="1" t="s">
        <v>5882</v>
      </c>
      <c r="B7744" s="1" t="s">
        <v>7340</v>
      </c>
      <c r="C7744">
        <v>0.5</v>
      </c>
      <c r="D7744">
        <v>45</v>
      </c>
      <c r="E7744">
        <v>-15</v>
      </c>
      <c r="F7744">
        <v>2</v>
      </c>
      <c r="G7744" s="1" t="s">
        <v>6056</v>
      </c>
      <c r="H7744" s="1" t="s">
        <v>6072</v>
      </c>
    </row>
    <row r="7745" spans="1:8" x14ac:dyDescent="0.25">
      <c r="A7745" s="1" t="s">
        <v>5879</v>
      </c>
      <c r="B7745" s="1" t="s">
        <v>7188</v>
      </c>
      <c r="C7745">
        <v>0</v>
      </c>
      <c r="D7745">
        <v>195</v>
      </c>
      <c r="E7745">
        <v>12</v>
      </c>
      <c r="F7745">
        <v>9</v>
      </c>
      <c r="G7745" s="1" t="s">
        <v>6053</v>
      </c>
      <c r="H7745" s="1" t="s">
        <v>6103</v>
      </c>
    </row>
    <row r="7746" spans="1:8" x14ac:dyDescent="0.25">
      <c r="A7746" s="1" t="s">
        <v>5880</v>
      </c>
      <c r="B7746" s="1" t="s">
        <v>6283</v>
      </c>
      <c r="C7746">
        <v>0</v>
      </c>
      <c r="D7746">
        <v>21</v>
      </c>
      <c r="E7746">
        <v>9</v>
      </c>
      <c r="F7746">
        <v>2</v>
      </c>
      <c r="G7746" s="1" t="s">
        <v>6053</v>
      </c>
      <c r="H7746" s="1" t="s">
        <v>6059</v>
      </c>
    </row>
    <row r="7747" spans="1:8" x14ac:dyDescent="0.25">
      <c r="A7747" s="1" t="s">
        <v>5882</v>
      </c>
      <c r="B7747" s="1" t="s">
        <v>6157</v>
      </c>
      <c r="C7747">
        <v>0.5</v>
      </c>
      <c r="D7747">
        <v>70</v>
      </c>
      <c r="E7747">
        <v>-64</v>
      </c>
      <c r="F7747">
        <v>5</v>
      </c>
      <c r="G7747" s="1" t="s">
        <v>6053</v>
      </c>
      <c r="H7747" s="1" t="s">
        <v>6059</v>
      </c>
    </row>
    <row r="7748" spans="1:8" x14ac:dyDescent="0.25">
      <c r="A7748" s="1" t="s">
        <v>5879</v>
      </c>
      <c r="B7748" s="1" t="s">
        <v>7518</v>
      </c>
      <c r="C7748">
        <v>0</v>
      </c>
      <c r="D7748">
        <v>527</v>
      </c>
      <c r="E7748">
        <v>26</v>
      </c>
      <c r="F7748">
        <v>3</v>
      </c>
      <c r="G7748" s="1" t="s">
        <v>6087</v>
      </c>
      <c r="H7748" s="1" t="s">
        <v>6088</v>
      </c>
    </row>
    <row r="7749" spans="1:8" x14ac:dyDescent="0.25">
      <c r="A7749" s="1" t="s">
        <v>5882</v>
      </c>
      <c r="B7749" s="1" t="s">
        <v>6423</v>
      </c>
      <c r="C7749">
        <v>0.5</v>
      </c>
      <c r="D7749">
        <v>122</v>
      </c>
      <c r="E7749">
        <v>-66</v>
      </c>
      <c r="F7749">
        <v>9</v>
      </c>
      <c r="G7749" s="1" t="s">
        <v>6087</v>
      </c>
      <c r="H7749" s="1" t="s">
        <v>6115</v>
      </c>
    </row>
    <row r="7750" spans="1:8" x14ac:dyDescent="0.25">
      <c r="A7750" s="1" t="s">
        <v>5886</v>
      </c>
      <c r="B7750" s="1" t="s">
        <v>6517</v>
      </c>
      <c r="C7750">
        <v>0</v>
      </c>
      <c r="D7750">
        <v>81</v>
      </c>
      <c r="E7750">
        <v>41</v>
      </c>
      <c r="F7750">
        <v>3</v>
      </c>
      <c r="G7750" s="1" t="s">
        <v>6053</v>
      </c>
      <c r="H7750" s="1" t="s">
        <v>6059</v>
      </c>
    </row>
    <row r="7751" spans="1:8" x14ac:dyDescent="0.25">
      <c r="A7751" s="1" t="s">
        <v>5886</v>
      </c>
      <c r="B7751" s="1" t="s">
        <v>7043</v>
      </c>
      <c r="C7751">
        <v>0</v>
      </c>
      <c r="D7751">
        <v>44</v>
      </c>
      <c r="E7751">
        <v>2</v>
      </c>
      <c r="F7751">
        <v>3</v>
      </c>
      <c r="G7751" s="1" t="s">
        <v>6053</v>
      </c>
      <c r="H7751" s="1" t="s">
        <v>6081</v>
      </c>
    </row>
    <row r="7752" spans="1:8" x14ac:dyDescent="0.25">
      <c r="A7752" s="1" t="s">
        <v>5885</v>
      </c>
      <c r="B7752" s="1" t="s">
        <v>6149</v>
      </c>
      <c r="C7752">
        <v>0</v>
      </c>
      <c r="D7752">
        <v>1591</v>
      </c>
      <c r="E7752">
        <v>541</v>
      </c>
      <c r="F7752">
        <v>6</v>
      </c>
      <c r="G7752" s="1" t="s">
        <v>6087</v>
      </c>
      <c r="H7752" s="1" t="s">
        <v>6105</v>
      </c>
    </row>
    <row r="7753" spans="1:8" x14ac:dyDescent="0.25">
      <c r="A7753" s="1" t="s">
        <v>5886</v>
      </c>
      <c r="B7753" s="1" t="s">
        <v>7581</v>
      </c>
      <c r="C7753">
        <v>0</v>
      </c>
      <c r="D7753">
        <v>116</v>
      </c>
      <c r="E7753">
        <v>22</v>
      </c>
      <c r="F7753">
        <v>1</v>
      </c>
      <c r="G7753" s="1" t="s">
        <v>6087</v>
      </c>
      <c r="H7753" s="1" t="s">
        <v>6115</v>
      </c>
    </row>
    <row r="7754" spans="1:8" x14ac:dyDescent="0.25">
      <c r="A7754" s="1" t="s">
        <v>5883</v>
      </c>
      <c r="B7754" s="1" t="s">
        <v>6963</v>
      </c>
      <c r="C7754">
        <v>0</v>
      </c>
      <c r="D7754">
        <v>29</v>
      </c>
      <c r="E7754">
        <v>3</v>
      </c>
      <c r="F7754">
        <v>2</v>
      </c>
      <c r="G7754" s="1" t="s">
        <v>6053</v>
      </c>
      <c r="H7754" s="1" t="s">
        <v>6059</v>
      </c>
    </row>
    <row r="7755" spans="1:8" x14ac:dyDescent="0.25">
      <c r="A7755" s="1" t="s">
        <v>5883</v>
      </c>
      <c r="B7755" s="1" t="s">
        <v>6137</v>
      </c>
      <c r="C7755">
        <v>0</v>
      </c>
      <c r="D7755">
        <v>78</v>
      </c>
      <c r="E7755">
        <v>20</v>
      </c>
      <c r="F7755">
        <v>3</v>
      </c>
      <c r="G7755" s="1" t="s">
        <v>6053</v>
      </c>
      <c r="H7755" s="1" t="s">
        <v>6059</v>
      </c>
    </row>
    <row r="7756" spans="1:8" x14ac:dyDescent="0.25">
      <c r="A7756" s="1" t="s">
        <v>5890</v>
      </c>
      <c r="B7756" s="1" t="s">
        <v>6827</v>
      </c>
      <c r="C7756">
        <v>0.1</v>
      </c>
      <c r="D7756">
        <v>450</v>
      </c>
      <c r="E7756">
        <v>140</v>
      </c>
      <c r="F7756">
        <v>3</v>
      </c>
      <c r="G7756" s="1" t="s">
        <v>6056</v>
      </c>
      <c r="H7756" s="1" t="s">
        <v>6072</v>
      </c>
    </row>
    <row r="7757" spans="1:8" x14ac:dyDescent="0.25">
      <c r="A7757" s="1" t="s">
        <v>5889</v>
      </c>
      <c r="B7757" s="1" t="s">
        <v>6298</v>
      </c>
      <c r="C7757">
        <v>0</v>
      </c>
      <c r="D7757">
        <v>190</v>
      </c>
      <c r="E7757">
        <v>68</v>
      </c>
      <c r="F7757">
        <v>8</v>
      </c>
      <c r="G7757" s="1" t="s">
        <v>6053</v>
      </c>
      <c r="H7757" s="1" t="s">
        <v>6054</v>
      </c>
    </row>
    <row r="7758" spans="1:8" x14ac:dyDescent="0.25">
      <c r="A7758" s="1" t="s">
        <v>5892</v>
      </c>
      <c r="B7758" s="1" t="s">
        <v>7223</v>
      </c>
      <c r="C7758">
        <v>0.6</v>
      </c>
      <c r="D7758">
        <v>172</v>
      </c>
      <c r="E7758">
        <v>-103</v>
      </c>
      <c r="F7758">
        <v>3</v>
      </c>
      <c r="G7758" s="1" t="s">
        <v>6056</v>
      </c>
      <c r="H7758" s="1" t="s">
        <v>6072</v>
      </c>
    </row>
    <row r="7759" spans="1:8" x14ac:dyDescent="0.25">
      <c r="A7759" s="1" t="s">
        <v>5887</v>
      </c>
      <c r="B7759" s="1" t="s">
        <v>6745</v>
      </c>
      <c r="C7759">
        <v>0</v>
      </c>
      <c r="D7759">
        <v>54</v>
      </c>
      <c r="E7759">
        <v>4</v>
      </c>
      <c r="F7759">
        <v>1</v>
      </c>
      <c r="G7759" s="1" t="s">
        <v>6053</v>
      </c>
      <c r="H7759" s="1" t="s">
        <v>6059</v>
      </c>
    </row>
    <row r="7760" spans="1:8" x14ac:dyDescent="0.25">
      <c r="A7760" s="1" t="s">
        <v>5887</v>
      </c>
      <c r="B7760" s="1" t="s">
        <v>6272</v>
      </c>
      <c r="C7760">
        <v>0</v>
      </c>
      <c r="D7760">
        <v>92</v>
      </c>
      <c r="E7760">
        <v>26</v>
      </c>
      <c r="F7760">
        <v>3</v>
      </c>
      <c r="G7760" s="1" t="s">
        <v>6053</v>
      </c>
      <c r="H7760" s="1" t="s">
        <v>6081</v>
      </c>
    </row>
    <row r="7761" spans="1:8" x14ac:dyDescent="0.25">
      <c r="A7761" s="1" t="s">
        <v>5892</v>
      </c>
      <c r="B7761" s="1" t="s">
        <v>7662</v>
      </c>
      <c r="C7761">
        <v>0</v>
      </c>
      <c r="D7761">
        <v>49</v>
      </c>
      <c r="E7761">
        <v>3</v>
      </c>
      <c r="F7761">
        <v>1</v>
      </c>
      <c r="G7761" s="1" t="s">
        <v>6053</v>
      </c>
      <c r="H7761" s="1" t="s">
        <v>6103</v>
      </c>
    </row>
    <row r="7762" spans="1:8" x14ac:dyDescent="0.25">
      <c r="A7762" s="1" t="s">
        <v>5888</v>
      </c>
      <c r="B7762" s="1" t="s">
        <v>7367</v>
      </c>
      <c r="C7762">
        <v>0</v>
      </c>
      <c r="D7762">
        <v>24</v>
      </c>
      <c r="E7762">
        <v>6</v>
      </c>
      <c r="F7762">
        <v>1</v>
      </c>
      <c r="G7762" s="1" t="s">
        <v>6053</v>
      </c>
      <c r="H7762" s="1" t="s">
        <v>6054</v>
      </c>
    </row>
    <row r="7763" spans="1:8" x14ac:dyDescent="0.25">
      <c r="A7763" s="1" t="s">
        <v>5893</v>
      </c>
      <c r="B7763" s="1" t="s">
        <v>6269</v>
      </c>
      <c r="C7763">
        <v>0.5</v>
      </c>
      <c r="D7763">
        <v>11</v>
      </c>
      <c r="E7763">
        <v>-8</v>
      </c>
      <c r="F7763">
        <v>2</v>
      </c>
      <c r="G7763" s="1" t="s">
        <v>6053</v>
      </c>
      <c r="H7763" s="1" t="s">
        <v>6079</v>
      </c>
    </row>
    <row r="7764" spans="1:8" x14ac:dyDescent="0.25">
      <c r="A7764" s="1" t="s">
        <v>5893</v>
      </c>
      <c r="B7764" s="1" t="s">
        <v>6929</v>
      </c>
      <c r="C7764">
        <v>0.5</v>
      </c>
      <c r="D7764">
        <v>143</v>
      </c>
      <c r="E7764">
        <v>-124</v>
      </c>
      <c r="F7764">
        <v>5</v>
      </c>
      <c r="G7764" s="1" t="s">
        <v>6053</v>
      </c>
      <c r="H7764" s="1" t="s">
        <v>6062</v>
      </c>
    </row>
    <row r="7765" spans="1:8" x14ac:dyDescent="0.25">
      <c r="A7765" s="1" t="s">
        <v>5893</v>
      </c>
      <c r="B7765" s="1" t="s">
        <v>6248</v>
      </c>
      <c r="C7765">
        <v>0.5</v>
      </c>
      <c r="D7765">
        <v>9</v>
      </c>
      <c r="E7765">
        <v>-5</v>
      </c>
      <c r="F7765">
        <v>1</v>
      </c>
      <c r="G7765" s="1" t="s">
        <v>6053</v>
      </c>
      <c r="H7765" s="1" t="s">
        <v>6062</v>
      </c>
    </row>
    <row r="7766" spans="1:8" x14ac:dyDescent="0.25">
      <c r="A7766" s="1" t="s">
        <v>5891</v>
      </c>
      <c r="B7766" s="1" t="s">
        <v>6525</v>
      </c>
      <c r="C7766">
        <v>0</v>
      </c>
      <c r="D7766">
        <v>1055</v>
      </c>
      <c r="E7766">
        <v>264</v>
      </c>
      <c r="F7766">
        <v>4</v>
      </c>
      <c r="G7766" s="1" t="s">
        <v>6087</v>
      </c>
      <c r="H7766" s="1" t="s">
        <v>6105</v>
      </c>
    </row>
    <row r="7767" spans="1:8" x14ac:dyDescent="0.25">
      <c r="A7767" s="1" t="s">
        <v>5900</v>
      </c>
      <c r="B7767" s="1" t="s">
        <v>7794</v>
      </c>
      <c r="C7767">
        <v>0</v>
      </c>
      <c r="D7767">
        <v>27</v>
      </c>
      <c r="E7767">
        <v>9</v>
      </c>
      <c r="F7767">
        <v>2</v>
      </c>
      <c r="G7767" s="1" t="s">
        <v>6053</v>
      </c>
      <c r="H7767" s="1" t="s">
        <v>6054</v>
      </c>
    </row>
    <row r="7768" spans="1:8" x14ac:dyDescent="0.25">
      <c r="A7768" s="1" t="s">
        <v>5900</v>
      </c>
      <c r="B7768" s="1" t="s">
        <v>6839</v>
      </c>
      <c r="C7768">
        <v>0</v>
      </c>
      <c r="D7768">
        <v>148</v>
      </c>
      <c r="E7768">
        <v>72</v>
      </c>
      <c r="F7768">
        <v>7</v>
      </c>
      <c r="G7768" s="1" t="s">
        <v>6053</v>
      </c>
      <c r="H7768" s="1" t="s">
        <v>6054</v>
      </c>
    </row>
    <row r="7769" spans="1:8" x14ac:dyDescent="0.25">
      <c r="A7769" s="1" t="s">
        <v>5900</v>
      </c>
      <c r="B7769" s="1" t="s">
        <v>6233</v>
      </c>
      <c r="C7769">
        <v>0.4</v>
      </c>
      <c r="D7769">
        <v>245</v>
      </c>
      <c r="E7769">
        <v>-78</v>
      </c>
      <c r="F7769">
        <v>3</v>
      </c>
      <c r="G7769" s="1" t="s">
        <v>6053</v>
      </c>
      <c r="H7769" s="1" t="s">
        <v>6062</v>
      </c>
    </row>
    <row r="7770" spans="1:8" x14ac:dyDescent="0.25">
      <c r="A7770" s="1" t="s">
        <v>5901</v>
      </c>
      <c r="B7770" s="1" t="s">
        <v>7611</v>
      </c>
      <c r="C7770">
        <v>0.3</v>
      </c>
      <c r="D7770">
        <v>70</v>
      </c>
      <c r="E7770">
        <v>-14</v>
      </c>
      <c r="F7770">
        <v>2</v>
      </c>
      <c r="G7770" s="1" t="s">
        <v>6056</v>
      </c>
      <c r="H7770" s="1" t="s">
        <v>6129</v>
      </c>
    </row>
    <row r="7771" spans="1:8" x14ac:dyDescent="0.25">
      <c r="A7771" s="1" t="s">
        <v>5899</v>
      </c>
      <c r="B7771" s="1" t="s">
        <v>7562</v>
      </c>
      <c r="C7771">
        <v>0.5</v>
      </c>
      <c r="D7771">
        <v>26</v>
      </c>
      <c r="E7771">
        <v>-25</v>
      </c>
      <c r="F7771">
        <v>3</v>
      </c>
      <c r="G7771" s="1" t="s">
        <v>6053</v>
      </c>
      <c r="H7771" s="1" t="s">
        <v>6062</v>
      </c>
    </row>
    <row r="7772" spans="1:8" x14ac:dyDescent="0.25">
      <c r="A7772" s="1" t="s">
        <v>5897</v>
      </c>
      <c r="B7772" s="1" t="s">
        <v>6462</v>
      </c>
      <c r="C7772">
        <v>0</v>
      </c>
      <c r="D7772">
        <v>549</v>
      </c>
      <c r="E7772">
        <v>0</v>
      </c>
      <c r="F7772">
        <v>4</v>
      </c>
      <c r="G7772" s="1" t="s">
        <v>6053</v>
      </c>
      <c r="H7772" s="1" t="s">
        <v>6062</v>
      </c>
    </row>
    <row r="7773" spans="1:8" x14ac:dyDescent="0.25">
      <c r="A7773" s="1" t="s">
        <v>5897</v>
      </c>
      <c r="B7773" s="1" t="s">
        <v>7055</v>
      </c>
      <c r="C7773">
        <v>0</v>
      </c>
      <c r="D7773">
        <v>424</v>
      </c>
      <c r="E7773">
        <v>161</v>
      </c>
      <c r="F7773">
        <v>2</v>
      </c>
      <c r="G7773" s="1" t="s">
        <v>6053</v>
      </c>
      <c r="H7773" s="1" t="s">
        <v>6062</v>
      </c>
    </row>
    <row r="7774" spans="1:8" x14ac:dyDescent="0.25">
      <c r="A7774" s="1" t="s">
        <v>5894</v>
      </c>
      <c r="B7774" s="1" t="s">
        <v>7504</v>
      </c>
      <c r="C7774">
        <v>0</v>
      </c>
      <c r="D7774">
        <v>42</v>
      </c>
      <c r="E7774">
        <v>12</v>
      </c>
      <c r="F7774">
        <v>2</v>
      </c>
      <c r="G7774" s="1" t="s">
        <v>6053</v>
      </c>
      <c r="H7774" s="1" t="s">
        <v>6112</v>
      </c>
    </row>
    <row r="7775" spans="1:8" x14ac:dyDescent="0.25">
      <c r="A7775" s="1" t="s">
        <v>5894</v>
      </c>
      <c r="B7775" s="1" t="s">
        <v>6922</v>
      </c>
      <c r="C7775">
        <v>0</v>
      </c>
      <c r="D7775">
        <v>124</v>
      </c>
      <c r="E7775">
        <v>54</v>
      </c>
      <c r="F7775">
        <v>5</v>
      </c>
      <c r="G7775" s="1" t="s">
        <v>6053</v>
      </c>
      <c r="H7775" s="1" t="s">
        <v>6054</v>
      </c>
    </row>
    <row r="7776" spans="1:8" x14ac:dyDescent="0.25">
      <c r="A7776" s="1" t="s">
        <v>5894</v>
      </c>
      <c r="B7776" s="1" t="s">
        <v>6140</v>
      </c>
      <c r="C7776">
        <v>0.1</v>
      </c>
      <c r="D7776">
        <v>248</v>
      </c>
      <c r="E7776">
        <v>8</v>
      </c>
      <c r="F7776">
        <v>2</v>
      </c>
      <c r="G7776" s="1" t="s">
        <v>6053</v>
      </c>
      <c r="H7776" s="1" t="s">
        <v>6062</v>
      </c>
    </row>
    <row r="7777" spans="1:8" x14ac:dyDescent="0.25">
      <c r="A7777" s="1" t="s">
        <v>5896</v>
      </c>
      <c r="B7777" s="1" t="s">
        <v>6969</v>
      </c>
      <c r="C7777">
        <v>0</v>
      </c>
      <c r="D7777">
        <v>158</v>
      </c>
      <c r="E7777">
        <v>38</v>
      </c>
      <c r="F7777">
        <v>3</v>
      </c>
      <c r="G7777" s="1" t="s">
        <v>6053</v>
      </c>
      <c r="H7777" s="1" t="s">
        <v>6081</v>
      </c>
    </row>
    <row r="7778" spans="1:8" x14ac:dyDescent="0.25">
      <c r="A7778" s="1" t="s">
        <v>5896</v>
      </c>
      <c r="B7778" s="1" t="s">
        <v>6571</v>
      </c>
      <c r="C7778">
        <v>0</v>
      </c>
      <c r="D7778">
        <v>90</v>
      </c>
      <c r="E7778">
        <v>27</v>
      </c>
      <c r="F7778">
        <v>2</v>
      </c>
      <c r="G7778" s="1" t="s">
        <v>6053</v>
      </c>
      <c r="H7778" s="1" t="s">
        <v>6054</v>
      </c>
    </row>
    <row r="7779" spans="1:8" x14ac:dyDescent="0.25">
      <c r="A7779" s="1" t="s">
        <v>5898</v>
      </c>
      <c r="B7779" s="1" t="s">
        <v>6488</v>
      </c>
      <c r="C7779">
        <v>0.1</v>
      </c>
      <c r="D7779">
        <v>1263</v>
      </c>
      <c r="E7779">
        <v>-56</v>
      </c>
      <c r="F7779">
        <v>5</v>
      </c>
      <c r="G7779" s="1" t="s">
        <v>6053</v>
      </c>
      <c r="H7779" s="1" t="s">
        <v>6099</v>
      </c>
    </row>
    <row r="7780" spans="1:8" x14ac:dyDescent="0.25">
      <c r="A7780" s="1" t="s">
        <v>5904</v>
      </c>
      <c r="B7780" s="1" t="s">
        <v>7196</v>
      </c>
      <c r="C7780">
        <v>0</v>
      </c>
      <c r="D7780">
        <v>197</v>
      </c>
      <c r="E7780">
        <v>20</v>
      </c>
      <c r="F7780">
        <v>4</v>
      </c>
      <c r="G7780" s="1" t="s">
        <v>6053</v>
      </c>
      <c r="H7780" s="1" t="s">
        <v>6112</v>
      </c>
    </row>
    <row r="7781" spans="1:8" x14ac:dyDescent="0.25">
      <c r="A7781" s="1" t="s">
        <v>5904</v>
      </c>
      <c r="B7781" s="1" t="s">
        <v>7823</v>
      </c>
      <c r="C7781">
        <v>0</v>
      </c>
      <c r="D7781">
        <v>74</v>
      </c>
      <c r="E7781">
        <v>23</v>
      </c>
      <c r="F7781">
        <v>8</v>
      </c>
      <c r="G7781" s="1" t="s">
        <v>6053</v>
      </c>
      <c r="H7781" s="1" t="s">
        <v>6079</v>
      </c>
    </row>
    <row r="7782" spans="1:8" x14ac:dyDescent="0.25">
      <c r="A7782" s="1" t="s">
        <v>5904</v>
      </c>
      <c r="B7782" s="1" t="s">
        <v>7037</v>
      </c>
      <c r="C7782">
        <v>0.1</v>
      </c>
      <c r="D7782">
        <v>105</v>
      </c>
      <c r="E7782">
        <v>40</v>
      </c>
      <c r="F7782">
        <v>2</v>
      </c>
      <c r="G7782" s="1" t="s">
        <v>6053</v>
      </c>
      <c r="H7782" s="1" t="s">
        <v>6062</v>
      </c>
    </row>
    <row r="7783" spans="1:8" x14ac:dyDescent="0.25">
      <c r="A7783" s="1" t="s">
        <v>5905</v>
      </c>
      <c r="B7783" s="1" t="s">
        <v>7873</v>
      </c>
      <c r="C7783">
        <v>0.5</v>
      </c>
      <c r="D7783">
        <v>42</v>
      </c>
      <c r="E7783">
        <v>-26</v>
      </c>
      <c r="F7783">
        <v>2</v>
      </c>
      <c r="G7783" s="1" t="s">
        <v>6053</v>
      </c>
      <c r="H7783" s="1" t="s">
        <v>6112</v>
      </c>
    </row>
    <row r="7784" spans="1:8" x14ac:dyDescent="0.25">
      <c r="A7784" s="1" t="s">
        <v>5902</v>
      </c>
      <c r="B7784" s="1" t="s">
        <v>6162</v>
      </c>
      <c r="C7784">
        <v>0</v>
      </c>
      <c r="D7784">
        <v>133</v>
      </c>
      <c r="E7784">
        <v>5</v>
      </c>
      <c r="F7784">
        <v>5</v>
      </c>
      <c r="G7784" s="1" t="s">
        <v>6053</v>
      </c>
      <c r="H7784" s="1" t="s">
        <v>6059</v>
      </c>
    </row>
    <row r="7785" spans="1:8" x14ac:dyDescent="0.25">
      <c r="A7785" s="1" t="s">
        <v>5906</v>
      </c>
      <c r="B7785" s="1" t="s">
        <v>6734</v>
      </c>
      <c r="C7785">
        <v>0</v>
      </c>
      <c r="D7785">
        <v>2188</v>
      </c>
      <c r="E7785">
        <v>1050</v>
      </c>
      <c r="F7785">
        <v>5</v>
      </c>
      <c r="G7785" s="1" t="s">
        <v>6056</v>
      </c>
      <c r="H7785" s="1" t="s">
        <v>6057</v>
      </c>
    </row>
    <row r="7786" spans="1:8" x14ac:dyDescent="0.25">
      <c r="A7786" s="1" t="s">
        <v>5906</v>
      </c>
      <c r="B7786" s="1" t="s">
        <v>7669</v>
      </c>
      <c r="C7786">
        <v>0.1</v>
      </c>
      <c r="D7786">
        <v>328</v>
      </c>
      <c r="E7786">
        <v>-15</v>
      </c>
      <c r="F7786">
        <v>3</v>
      </c>
      <c r="G7786" s="1" t="s">
        <v>6087</v>
      </c>
      <c r="H7786" s="1" t="s">
        <v>6088</v>
      </c>
    </row>
    <row r="7787" spans="1:8" x14ac:dyDescent="0.25">
      <c r="A7787" s="1" t="s">
        <v>5906</v>
      </c>
      <c r="B7787" s="1" t="s">
        <v>6953</v>
      </c>
      <c r="C7787">
        <v>0.1</v>
      </c>
      <c r="D7787">
        <v>418</v>
      </c>
      <c r="E7787">
        <v>70</v>
      </c>
      <c r="F7787">
        <v>7</v>
      </c>
      <c r="G7787" s="1" t="s">
        <v>6087</v>
      </c>
      <c r="H7787" s="1" t="s">
        <v>6097</v>
      </c>
    </row>
    <row r="7788" spans="1:8" x14ac:dyDescent="0.25">
      <c r="A7788" s="1" t="s">
        <v>5908</v>
      </c>
      <c r="B7788" s="1" t="s">
        <v>6692</v>
      </c>
      <c r="C7788">
        <v>0.1</v>
      </c>
      <c r="D7788">
        <v>34</v>
      </c>
      <c r="E7788">
        <v>13</v>
      </c>
      <c r="F7788">
        <v>2</v>
      </c>
      <c r="G7788" s="1" t="s">
        <v>6053</v>
      </c>
      <c r="H7788" s="1" t="s">
        <v>6062</v>
      </c>
    </row>
    <row r="7789" spans="1:8" x14ac:dyDescent="0.25">
      <c r="A7789" s="1" t="s">
        <v>5907</v>
      </c>
      <c r="B7789" s="1" t="s">
        <v>7073</v>
      </c>
      <c r="C7789">
        <v>0</v>
      </c>
      <c r="D7789">
        <v>245</v>
      </c>
      <c r="E7789">
        <v>20</v>
      </c>
      <c r="F7789">
        <v>2</v>
      </c>
      <c r="G7789" s="1" t="s">
        <v>6087</v>
      </c>
      <c r="H7789" s="1" t="s">
        <v>6105</v>
      </c>
    </row>
    <row r="7790" spans="1:8" x14ac:dyDescent="0.25">
      <c r="A7790" s="1" t="s">
        <v>5911</v>
      </c>
      <c r="B7790" s="1" t="s">
        <v>7567</v>
      </c>
      <c r="C7790">
        <v>0</v>
      </c>
      <c r="D7790">
        <v>433</v>
      </c>
      <c r="E7790">
        <v>26</v>
      </c>
      <c r="F7790">
        <v>3</v>
      </c>
      <c r="G7790" s="1" t="s">
        <v>6087</v>
      </c>
      <c r="H7790" s="1" t="s">
        <v>6105</v>
      </c>
    </row>
    <row r="7791" spans="1:8" x14ac:dyDescent="0.25">
      <c r="A7791" s="1" t="s">
        <v>5911</v>
      </c>
      <c r="B7791" s="1" t="s">
        <v>6504</v>
      </c>
      <c r="C7791">
        <v>0.1</v>
      </c>
      <c r="D7791">
        <v>245</v>
      </c>
      <c r="E7791">
        <v>-3</v>
      </c>
      <c r="F7791">
        <v>4</v>
      </c>
      <c r="G7791" s="1" t="s">
        <v>6087</v>
      </c>
      <c r="H7791" s="1" t="s">
        <v>6097</v>
      </c>
    </row>
    <row r="7792" spans="1:8" x14ac:dyDescent="0.25">
      <c r="A7792" s="1" t="s">
        <v>5912</v>
      </c>
      <c r="B7792" s="1" t="s">
        <v>6926</v>
      </c>
      <c r="C7792">
        <v>0.2</v>
      </c>
      <c r="D7792">
        <v>78</v>
      </c>
      <c r="E7792">
        <v>-6</v>
      </c>
      <c r="F7792">
        <v>2</v>
      </c>
      <c r="G7792" s="1" t="s">
        <v>6056</v>
      </c>
      <c r="H7792" s="1" t="s">
        <v>6129</v>
      </c>
    </row>
    <row r="7793" spans="1:8" x14ac:dyDescent="0.25">
      <c r="A7793" s="1" t="s">
        <v>5912</v>
      </c>
      <c r="B7793" s="1" t="s">
        <v>6388</v>
      </c>
      <c r="C7793">
        <v>0.5</v>
      </c>
      <c r="D7793">
        <v>20</v>
      </c>
      <c r="E7793">
        <v>-18</v>
      </c>
      <c r="F7793">
        <v>2</v>
      </c>
      <c r="G7793" s="1" t="s">
        <v>6053</v>
      </c>
      <c r="H7793" s="1" t="s">
        <v>6062</v>
      </c>
    </row>
    <row r="7794" spans="1:8" x14ac:dyDescent="0.25">
      <c r="A7794" s="1" t="s">
        <v>5912</v>
      </c>
      <c r="B7794" s="1" t="s">
        <v>6147</v>
      </c>
      <c r="C7794">
        <v>0.5</v>
      </c>
      <c r="D7794">
        <v>19</v>
      </c>
      <c r="E7794">
        <v>-1</v>
      </c>
      <c r="F7794">
        <v>1</v>
      </c>
      <c r="G7794" s="1" t="s">
        <v>6053</v>
      </c>
      <c r="H7794" s="1" t="s">
        <v>6103</v>
      </c>
    </row>
    <row r="7795" spans="1:8" x14ac:dyDescent="0.25">
      <c r="A7795" s="1" t="s">
        <v>5909</v>
      </c>
      <c r="B7795" s="1" t="s">
        <v>7482</v>
      </c>
      <c r="C7795">
        <v>0.1</v>
      </c>
      <c r="D7795">
        <v>1022</v>
      </c>
      <c r="E7795">
        <v>-23</v>
      </c>
      <c r="F7795">
        <v>2</v>
      </c>
      <c r="G7795" s="1" t="s">
        <v>6053</v>
      </c>
      <c r="H7795" s="1" t="s">
        <v>6099</v>
      </c>
    </row>
    <row r="7796" spans="1:8" x14ac:dyDescent="0.25">
      <c r="A7796" s="1" t="s">
        <v>5909</v>
      </c>
      <c r="B7796" s="1" t="s">
        <v>7526</v>
      </c>
      <c r="C7796">
        <v>0.1</v>
      </c>
      <c r="D7796">
        <v>556</v>
      </c>
      <c r="E7796">
        <v>154</v>
      </c>
      <c r="F7796">
        <v>9</v>
      </c>
      <c r="G7796" s="1" t="s">
        <v>6053</v>
      </c>
      <c r="H7796" s="1" t="s">
        <v>6099</v>
      </c>
    </row>
    <row r="7797" spans="1:8" x14ac:dyDescent="0.25">
      <c r="A7797" s="1" t="s">
        <v>5909</v>
      </c>
      <c r="B7797" s="1" t="s">
        <v>6877</v>
      </c>
      <c r="C7797">
        <v>0</v>
      </c>
      <c r="D7797">
        <v>96</v>
      </c>
      <c r="E7797">
        <v>35</v>
      </c>
      <c r="F7797">
        <v>3</v>
      </c>
      <c r="G7797" s="1" t="s">
        <v>6053</v>
      </c>
      <c r="H7797" s="1" t="s">
        <v>6081</v>
      </c>
    </row>
    <row r="7798" spans="1:8" x14ac:dyDescent="0.25">
      <c r="A7798" s="1" t="s">
        <v>5909</v>
      </c>
      <c r="B7798" s="1" t="s">
        <v>7824</v>
      </c>
      <c r="C7798">
        <v>0</v>
      </c>
      <c r="D7798">
        <v>45</v>
      </c>
      <c r="E7798">
        <v>16</v>
      </c>
      <c r="F7798">
        <v>4</v>
      </c>
      <c r="G7798" s="1" t="s">
        <v>6053</v>
      </c>
      <c r="H7798" s="1" t="s">
        <v>6103</v>
      </c>
    </row>
    <row r="7799" spans="1:8" x14ac:dyDescent="0.25">
      <c r="A7799" s="1" t="s">
        <v>5909</v>
      </c>
      <c r="B7799" s="1" t="s">
        <v>6443</v>
      </c>
      <c r="C7799">
        <v>0</v>
      </c>
      <c r="D7799">
        <v>2070</v>
      </c>
      <c r="E7799">
        <v>83</v>
      </c>
      <c r="F7799">
        <v>8</v>
      </c>
      <c r="G7799" s="1" t="s">
        <v>6087</v>
      </c>
      <c r="H7799" s="1" t="s">
        <v>6115</v>
      </c>
    </row>
    <row r="7800" spans="1:8" x14ac:dyDescent="0.25">
      <c r="A7800" s="1" t="s">
        <v>5914</v>
      </c>
      <c r="B7800" s="1" t="s">
        <v>6694</v>
      </c>
      <c r="C7800">
        <v>0</v>
      </c>
      <c r="D7800">
        <v>229</v>
      </c>
      <c r="E7800">
        <v>105</v>
      </c>
      <c r="F7800">
        <v>5</v>
      </c>
      <c r="G7800" s="1" t="s">
        <v>6053</v>
      </c>
      <c r="H7800" s="1" t="s">
        <v>6059</v>
      </c>
    </row>
    <row r="7801" spans="1:8" x14ac:dyDescent="0.25">
      <c r="A7801" s="1" t="s">
        <v>5914</v>
      </c>
      <c r="B7801" s="1" t="s">
        <v>7089</v>
      </c>
      <c r="C7801">
        <v>0</v>
      </c>
      <c r="D7801">
        <v>138</v>
      </c>
      <c r="E7801">
        <v>3</v>
      </c>
      <c r="F7801">
        <v>2</v>
      </c>
      <c r="G7801" s="1" t="s">
        <v>6087</v>
      </c>
      <c r="H7801" s="1" t="s">
        <v>6115</v>
      </c>
    </row>
    <row r="7802" spans="1:8" x14ac:dyDescent="0.25">
      <c r="A7802" s="1" t="s">
        <v>5918</v>
      </c>
      <c r="B7802" s="1" t="s">
        <v>7872</v>
      </c>
      <c r="C7802">
        <v>0.1</v>
      </c>
      <c r="D7802">
        <v>1052</v>
      </c>
      <c r="E7802">
        <v>-82</v>
      </c>
      <c r="F7802">
        <v>3</v>
      </c>
      <c r="G7802" s="1" t="s">
        <v>6056</v>
      </c>
      <c r="H7802" s="1" t="s">
        <v>6057</v>
      </c>
    </row>
    <row r="7803" spans="1:8" x14ac:dyDescent="0.25">
      <c r="A7803" s="1" t="s">
        <v>5917</v>
      </c>
      <c r="B7803" s="1" t="s">
        <v>7349</v>
      </c>
      <c r="C7803">
        <v>0.2</v>
      </c>
      <c r="D7803">
        <v>141</v>
      </c>
      <c r="E7803">
        <v>28</v>
      </c>
      <c r="F7803">
        <v>7</v>
      </c>
      <c r="G7803" s="1" t="s">
        <v>6056</v>
      </c>
      <c r="H7803" s="1" t="s">
        <v>6129</v>
      </c>
    </row>
    <row r="7804" spans="1:8" x14ac:dyDescent="0.25">
      <c r="A7804" s="1" t="s">
        <v>5919</v>
      </c>
      <c r="B7804" s="1" t="s">
        <v>6512</v>
      </c>
      <c r="C7804">
        <v>0.5</v>
      </c>
      <c r="D7804">
        <v>224</v>
      </c>
      <c r="E7804">
        <v>-81</v>
      </c>
      <c r="F7804">
        <v>3</v>
      </c>
      <c r="G7804" s="1" t="s">
        <v>6056</v>
      </c>
      <c r="H7804" s="1" t="s">
        <v>6072</v>
      </c>
    </row>
    <row r="7805" spans="1:8" x14ac:dyDescent="0.25">
      <c r="A7805" s="1" t="s">
        <v>5919</v>
      </c>
      <c r="B7805" s="1" t="s">
        <v>7492</v>
      </c>
      <c r="C7805">
        <v>0.5</v>
      </c>
      <c r="D7805">
        <v>58</v>
      </c>
      <c r="E7805">
        <v>-42</v>
      </c>
      <c r="F7805">
        <v>2</v>
      </c>
      <c r="G7805" s="1" t="s">
        <v>6056</v>
      </c>
      <c r="H7805" s="1" t="s">
        <v>6072</v>
      </c>
    </row>
    <row r="7806" spans="1:8" x14ac:dyDescent="0.25">
      <c r="A7806" s="1" t="s">
        <v>5919</v>
      </c>
      <c r="B7806" s="1" t="s">
        <v>7492</v>
      </c>
      <c r="C7806">
        <v>0.5</v>
      </c>
      <c r="D7806">
        <v>145</v>
      </c>
      <c r="E7806">
        <v>-104</v>
      </c>
      <c r="F7806">
        <v>5</v>
      </c>
      <c r="G7806" s="1" t="s">
        <v>6056</v>
      </c>
      <c r="H7806" s="1" t="s">
        <v>6072</v>
      </c>
    </row>
    <row r="7807" spans="1:8" x14ac:dyDescent="0.25">
      <c r="A7807" s="1" t="s">
        <v>5919</v>
      </c>
      <c r="B7807" s="1" t="s">
        <v>6824</v>
      </c>
      <c r="C7807">
        <v>0.5</v>
      </c>
      <c r="D7807">
        <v>55</v>
      </c>
      <c r="E7807">
        <v>-33</v>
      </c>
      <c r="F7807">
        <v>2</v>
      </c>
      <c r="G7807" s="1" t="s">
        <v>6056</v>
      </c>
      <c r="H7807" s="1" t="s">
        <v>6072</v>
      </c>
    </row>
    <row r="7808" spans="1:8" x14ac:dyDescent="0.25">
      <c r="A7808" s="1" t="s">
        <v>5917</v>
      </c>
      <c r="B7808" s="1" t="s">
        <v>7255</v>
      </c>
      <c r="C7808">
        <v>0.5</v>
      </c>
      <c r="D7808">
        <v>76</v>
      </c>
      <c r="E7808">
        <v>-72</v>
      </c>
      <c r="F7808">
        <v>9</v>
      </c>
      <c r="G7808" s="1" t="s">
        <v>6053</v>
      </c>
      <c r="H7808" s="1" t="s">
        <v>6081</v>
      </c>
    </row>
    <row r="7809" spans="1:8" x14ac:dyDescent="0.25">
      <c r="A7809" s="1" t="s">
        <v>5917</v>
      </c>
      <c r="B7809" s="1" t="s">
        <v>7230</v>
      </c>
      <c r="C7809">
        <v>0.5</v>
      </c>
      <c r="D7809">
        <v>632</v>
      </c>
      <c r="E7809">
        <v>-316</v>
      </c>
      <c r="F7809">
        <v>6</v>
      </c>
      <c r="G7809" s="1" t="s">
        <v>6053</v>
      </c>
      <c r="H7809" s="1" t="s">
        <v>6062</v>
      </c>
    </row>
    <row r="7810" spans="1:8" x14ac:dyDescent="0.25">
      <c r="A7810" s="1" t="s">
        <v>5917</v>
      </c>
      <c r="B7810" s="1" t="s">
        <v>6194</v>
      </c>
      <c r="C7810">
        <v>0.5</v>
      </c>
      <c r="D7810">
        <v>32</v>
      </c>
      <c r="E7810">
        <v>-16</v>
      </c>
      <c r="F7810">
        <v>6</v>
      </c>
      <c r="G7810" s="1" t="s">
        <v>6053</v>
      </c>
      <c r="H7810" s="1" t="s">
        <v>6062</v>
      </c>
    </row>
    <row r="7811" spans="1:8" x14ac:dyDescent="0.25">
      <c r="A7811" s="1" t="s">
        <v>5919</v>
      </c>
      <c r="B7811" s="1" t="s">
        <v>6558</v>
      </c>
      <c r="C7811">
        <v>0.5</v>
      </c>
      <c r="D7811">
        <v>7</v>
      </c>
      <c r="E7811">
        <v>-1</v>
      </c>
      <c r="F7811">
        <v>2</v>
      </c>
      <c r="G7811" s="1" t="s">
        <v>6053</v>
      </c>
      <c r="H7811" s="1" t="s">
        <v>6081</v>
      </c>
    </row>
    <row r="7812" spans="1:8" x14ac:dyDescent="0.25">
      <c r="A7812" s="1" t="s">
        <v>5919</v>
      </c>
      <c r="B7812" s="1" t="s">
        <v>7516</v>
      </c>
      <c r="C7812">
        <v>0.5</v>
      </c>
      <c r="D7812">
        <v>24</v>
      </c>
      <c r="E7812">
        <v>-2</v>
      </c>
      <c r="F7812">
        <v>2</v>
      </c>
      <c r="G7812" s="1" t="s">
        <v>6053</v>
      </c>
      <c r="H7812" s="1" t="s">
        <v>6054</v>
      </c>
    </row>
    <row r="7813" spans="1:8" x14ac:dyDescent="0.25">
      <c r="A7813" s="1" t="s">
        <v>5917</v>
      </c>
      <c r="B7813" s="1" t="s">
        <v>6793</v>
      </c>
      <c r="C7813">
        <v>0.5</v>
      </c>
      <c r="D7813">
        <v>68</v>
      </c>
      <c r="E7813">
        <v>-30</v>
      </c>
      <c r="F7813">
        <v>1</v>
      </c>
      <c r="G7813" s="1" t="s">
        <v>6087</v>
      </c>
      <c r="H7813" s="1" t="s">
        <v>6097</v>
      </c>
    </row>
    <row r="7814" spans="1:8" x14ac:dyDescent="0.25">
      <c r="A7814" s="1" t="s">
        <v>5919</v>
      </c>
      <c r="B7814" s="1" t="s">
        <v>7070</v>
      </c>
      <c r="C7814">
        <v>0.5</v>
      </c>
      <c r="D7814">
        <v>86</v>
      </c>
      <c r="E7814">
        <v>-21</v>
      </c>
      <c r="F7814">
        <v>1</v>
      </c>
      <c r="G7814" s="1" t="s">
        <v>6087</v>
      </c>
      <c r="H7814" s="1" t="s">
        <v>6088</v>
      </c>
    </row>
    <row r="7815" spans="1:8" x14ac:dyDescent="0.25">
      <c r="A7815" s="1" t="s">
        <v>5916</v>
      </c>
      <c r="B7815" s="1" t="s">
        <v>6813</v>
      </c>
      <c r="C7815">
        <v>0</v>
      </c>
      <c r="D7815">
        <v>175</v>
      </c>
      <c r="E7815">
        <v>51</v>
      </c>
      <c r="F7815">
        <v>6</v>
      </c>
      <c r="G7815" s="1" t="s">
        <v>6053</v>
      </c>
      <c r="H7815" s="1" t="s">
        <v>6081</v>
      </c>
    </row>
    <row r="7816" spans="1:8" x14ac:dyDescent="0.25">
      <c r="A7816" s="1" t="s">
        <v>5915</v>
      </c>
      <c r="B7816" s="1" t="s">
        <v>6434</v>
      </c>
      <c r="C7816">
        <v>0</v>
      </c>
      <c r="D7816">
        <v>84</v>
      </c>
      <c r="E7816">
        <v>28</v>
      </c>
      <c r="F7816">
        <v>3</v>
      </c>
      <c r="G7816" s="1" t="s">
        <v>6053</v>
      </c>
      <c r="H7816" s="1" t="s">
        <v>6081</v>
      </c>
    </row>
    <row r="7817" spans="1:8" x14ac:dyDescent="0.25">
      <c r="A7817" s="1" t="s">
        <v>5915</v>
      </c>
      <c r="B7817" s="1" t="s">
        <v>7427</v>
      </c>
      <c r="C7817">
        <v>0</v>
      </c>
      <c r="D7817">
        <v>954</v>
      </c>
      <c r="E7817">
        <v>219</v>
      </c>
      <c r="F7817">
        <v>3</v>
      </c>
      <c r="G7817" s="1" t="s">
        <v>6087</v>
      </c>
      <c r="H7817" s="1" t="s">
        <v>6105</v>
      </c>
    </row>
    <row r="7818" spans="1:8" x14ac:dyDescent="0.25">
      <c r="A7818" s="1" t="s">
        <v>5920</v>
      </c>
      <c r="B7818" s="1" t="s">
        <v>6878</v>
      </c>
      <c r="C7818">
        <v>0</v>
      </c>
      <c r="D7818">
        <v>88</v>
      </c>
      <c r="E7818">
        <v>19</v>
      </c>
      <c r="F7818">
        <v>3</v>
      </c>
      <c r="G7818" s="1" t="s">
        <v>6053</v>
      </c>
      <c r="H7818" s="1" t="s">
        <v>6081</v>
      </c>
    </row>
    <row r="7819" spans="1:8" x14ac:dyDescent="0.25">
      <c r="A7819" s="1" t="s">
        <v>5922</v>
      </c>
      <c r="B7819" s="1" t="s">
        <v>7670</v>
      </c>
      <c r="C7819">
        <v>0</v>
      </c>
      <c r="D7819">
        <v>90</v>
      </c>
      <c r="E7819">
        <v>29</v>
      </c>
      <c r="F7819">
        <v>5</v>
      </c>
      <c r="G7819" s="1" t="s">
        <v>6053</v>
      </c>
      <c r="H7819" s="1" t="s">
        <v>6054</v>
      </c>
    </row>
    <row r="7820" spans="1:8" x14ac:dyDescent="0.25">
      <c r="A7820" s="1" t="s">
        <v>5922</v>
      </c>
      <c r="B7820" s="1" t="s">
        <v>6678</v>
      </c>
      <c r="C7820">
        <v>0.1</v>
      </c>
      <c r="D7820">
        <v>62</v>
      </c>
      <c r="E7820">
        <v>1</v>
      </c>
      <c r="F7820">
        <v>3</v>
      </c>
      <c r="G7820" s="1" t="s">
        <v>6053</v>
      </c>
      <c r="H7820" s="1" t="s">
        <v>6062</v>
      </c>
    </row>
    <row r="7821" spans="1:8" x14ac:dyDescent="0.25">
      <c r="A7821" s="1" t="s">
        <v>5924</v>
      </c>
      <c r="B7821" s="1" t="s">
        <v>6516</v>
      </c>
      <c r="C7821">
        <v>0.5</v>
      </c>
      <c r="D7821">
        <v>8</v>
      </c>
      <c r="E7821">
        <v>-2</v>
      </c>
      <c r="F7821">
        <v>1</v>
      </c>
      <c r="G7821" s="1" t="s">
        <v>6053</v>
      </c>
      <c r="H7821" s="1" t="s">
        <v>6059</v>
      </c>
    </row>
    <row r="7822" spans="1:8" x14ac:dyDescent="0.25">
      <c r="A7822" s="1" t="s">
        <v>5921</v>
      </c>
      <c r="B7822" s="1" t="s">
        <v>6086</v>
      </c>
      <c r="C7822">
        <v>0</v>
      </c>
      <c r="D7822">
        <v>261</v>
      </c>
      <c r="E7822">
        <v>10</v>
      </c>
      <c r="F7822">
        <v>1</v>
      </c>
      <c r="G7822" s="1" t="s">
        <v>6087</v>
      </c>
      <c r="H7822" s="1" t="s">
        <v>6088</v>
      </c>
    </row>
    <row r="7823" spans="1:8" x14ac:dyDescent="0.25">
      <c r="A7823" s="1" t="s">
        <v>5923</v>
      </c>
      <c r="B7823" s="1" t="s">
        <v>7026</v>
      </c>
      <c r="C7823">
        <v>0.15</v>
      </c>
      <c r="D7823">
        <v>284</v>
      </c>
      <c r="E7823">
        <v>100</v>
      </c>
      <c r="F7823">
        <v>2</v>
      </c>
      <c r="G7823" s="1" t="s">
        <v>6087</v>
      </c>
      <c r="H7823" s="1" t="s">
        <v>6088</v>
      </c>
    </row>
    <row r="7824" spans="1:8" x14ac:dyDescent="0.25">
      <c r="A7824" s="1" t="s">
        <v>5925</v>
      </c>
      <c r="B7824" s="1" t="s">
        <v>7676</v>
      </c>
      <c r="C7824">
        <v>0.5</v>
      </c>
      <c r="D7824">
        <v>1145</v>
      </c>
      <c r="E7824">
        <v>-687</v>
      </c>
      <c r="F7824">
        <v>6</v>
      </c>
      <c r="G7824" s="1" t="s">
        <v>6087</v>
      </c>
      <c r="H7824" s="1" t="s">
        <v>6105</v>
      </c>
    </row>
    <row r="7825" spans="1:8" x14ac:dyDescent="0.25">
      <c r="A7825" s="1" t="s">
        <v>5926</v>
      </c>
      <c r="B7825" s="1" t="s">
        <v>7846</v>
      </c>
      <c r="C7825">
        <v>0</v>
      </c>
      <c r="D7825">
        <v>284</v>
      </c>
      <c r="E7825">
        <v>45</v>
      </c>
      <c r="F7825">
        <v>2</v>
      </c>
      <c r="G7825" s="1" t="s">
        <v>6056</v>
      </c>
      <c r="H7825" s="1" t="s">
        <v>6057</v>
      </c>
    </row>
    <row r="7826" spans="1:8" x14ac:dyDescent="0.25">
      <c r="A7826" s="1" t="s">
        <v>5926</v>
      </c>
      <c r="B7826" s="1" t="s">
        <v>6999</v>
      </c>
      <c r="C7826">
        <v>0</v>
      </c>
      <c r="D7826">
        <v>12</v>
      </c>
      <c r="E7826">
        <v>1</v>
      </c>
      <c r="F7826">
        <v>2</v>
      </c>
      <c r="G7826" s="1" t="s">
        <v>6053</v>
      </c>
      <c r="H7826" s="1" t="s">
        <v>6081</v>
      </c>
    </row>
    <row r="7827" spans="1:8" x14ac:dyDescent="0.25">
      <c r="A7827" s="1" t="s">
        <v>5926</v>
      </c>
      <c r="B7827" s="1" t="s">
        <v>6165</v>
      </c>
      <c r="C7827">
        <v>0</v>
      </c>
      <c r="D7827">
        <v>82</v>
      </c>
      <c r="E7827">
        <v>27</v>
      </c>
      <c r="F7827">
        <v>3</v>
      </c>
      <c r="G7827" s="1" t="s">
        <v>6053</v>
      </c>
      <c r="H7827" s="1" t="s">
        <v>6112</v>
      </c>
    </row>
    <row r="7828" spans="1:8" x14ac:dyDescent="0.25">
      <c r="A7828" s="1" t="s">
        <v>5926</v>
      </c>
      <c r="B7828" s="1" t="s">
        <v>6769</v>
      </c>
      <c r="C7828">
        <v>0</v>
      </c>
      <c r="D7828">
        <v>22</v>
      </c>
      <c r="E7828">
        <v>11</v>
      </c>
      <c r="F7828">
        <v>3</v>
      </c>
      <c r="G7828" s="1" t="s">
        <v>6053</v>
      </c>
      <c r="H7828" s="1" t="s">
        <v>6112</v>
      </c>
    </row>
    <row r="7829" spans="1:8" x14ac:dyDescent="0.25">
      <c r="A7829" s="1" t="s">
        <v>5926</v>
      </c>
      <c r="B7829" s="1" t="s">
        <v>7242</v>
      </c>
      <c r="C7829">
        <v>0</v>
      </c>
      <c r="D7829">
        <v>42</v>
      </c>
      <c r="E7829">
        <v>13</v>
      </c>
      <c r="F7829">
        <v>3</v>
      </c>
      <c r="G7829" s="1" t="s">
        <v>6053</v>
      </c>
      <c r="H7829" s="1" t="s">
        <v>6067</v>
      </c>
    </row>
    <row r="7830" spans="1:8" x14ac:dyDescent="0.25">
      <c r="A7830" s="1" t="s">
        <v>5926</v>
      </c>
      <c r="B7830" s="1" t="s">
        <v>6248</v>
      </c>
      <c r="C7830">
        <v>0</v>
      </c>
      <c r="D7830">
        <v>54</v>
      </c>
      <c r="E7830">
        <v>12</v>
      </c>
      <c r="F7830">
        <v>3</v>
      </c>
      <c r="G7830" s="1" t="s">
        <v>6053</v>
      </c>
      <c r="H7830" s="1" t="s">
        <v>6062</v>
      </c>
    </row>
    <row r="7831" spans="1:8" x14ac:dyDescent="0.25">
      <c r="A7831" s="1" t="s">
        <v>5928</v>
      </c>
      <c r="B7831" s="1" t="s">
        <v>6110</v>
      </c>
      <c r="C7831">
        <v>0</v>
      </c>
      <c r="D7831">
        <v>79</v>
      </c>
      <c r="E7831">
        <v>40</v>
      </c>
      <c r="F7831">
        <v>3</v>
      </c>
      <c r="G7831" s="1" t="s">
        <v>6053</v>
      </c>
      <c r="H7831" s="1" t="s">
        <v>6062</v>
      </c>
    </row>
    <row r="7832" spans="1:8" x14ac:dyDescent="0.25">
      <c r="A7832" s="1" t="s">
        <v>5934</v>
      </c>
      <c r="B7832" s="1" t="s">
        <v>6730</v>
      </c>
      <c r="C7832">
        <v>0.1</v>
      </c>
      <c r="D7832">
        <v>29</v>
      </c>
      <c r="E7832">
        <v>-3</v>
      </c>
      <c r="F7832">
        <v>3</v>
      </c>
      <c r="G7832" s="1" t="s">
        <v>6053</v>
      </c>
      <c r="H7832" s="1" t="s">
        <v>6062</v>
      </c>
    </row>
    <row r="7833" spans="1:8" x14ac:dyDescent="0.25">
      <c r="A7833" s="1" t="s">
        <v>5930</v>
      </c>
      <c r="B7833" s="1" t="s">
        <v>6641</v>
      </c>
      <c r="C7833">
        <v>0</v>
      </c>
      <c r="D7833">
        <v>159</v>
      </c>
      <c r="E7833">
        <v>2</v>
      </c>
      <c r="F7833">
        <v>3</v>
      </c>
      <c r="G7833" s="1" t="s">
        <v>6056</v>
      </c>
      <c r="H7833" s="1" t="s">
        <v>6129</v>
      </c>
    </row>
    <row r="7834" spans="1:8" x14ac:dyDescent="0.25">
      <c r="A7834" s="1" t="s">
        <v>5931</v>
      </c>
      <c r="B7834" s="1" t="s">
        <v>6338</v>
      </c>
      <c r="C7834">
        <v>0.6</v>
      </c>
      <c r="D7834">
        <v>180</v>
      </c>
      <c r="E7834">
        <v>-135</v>
      </c>
      <c r="F7834">
        <v>8</v>
      </c>
      <c r="G7834" s="1" t="s">
        <v>6056</v>
      </c>
      <c r="H7834" s="1" t="s">
        <v>6072</v>
      </c>
    </row>
    <row r="7835" spans="1:8" x14ac:dyDescent="0.25">
      <c r="A7835" s="1" t="s">
        <v>5930</v>
      </c>
      <c r="B7835" s="1" t="s">
        <v>7050</v>
      </c>
      <c r="C7835">
        <v>0</v>
      </c>
      <c r="D7835">
        <v>61</v>
      </c>
      <c r="E7835">
        <v>28</v>
      </c>
      <c r="F7835">
        <v>2</v>
      </c>
      <c r="G7835" s="1" t="s">
        <v>6053</v>
      </c>
      <c r="H7835" s="1" t="s">
        <v>6081</v>
      </c>
    </row>
    <row r="7836" spans="1:8" x14ac:dyDescent="0.25">
      <c r="A7836" s="1" t="s">
        <v>5930</v>
      </c>
      <c r="B7836" s="1" t="s">
        <v>6279</v>
      </c>
      <c r="C7836">
        <v>0</v>
      </c>
      <c r="D7836">
        <v>79</v>
      </c>
      <c r="E7836">
        <v>6</v>
      </c>
      <c r="F7836">
        <v>7</v>
      </c>
      <c r="G7836" s="1" t="s">
        <v>6053</v>
      </c>
      <c r="H7836" s="1" t="s">
        <v>6062</v>
      </c>
    </row>
    <row r="7837" spans="1:8" x14ac:dyDescent="0.25">
      <c r="A7837" s="1" t="s">
        <v>5932</v>
      </c>
      <c r="B7837" s="1" t="s">
        <v>7687</v>
      </c>
      <c r="C7837">
        <v>0</v>
      </c>
      <c r="D7837">
        <v>59</v>
      </c>
      <c r="E7837">
        <v>15</v>
      </c>
      <c r="F7837">
        <v>2</v>
      </c>
      <c r="G7837" s="1" t="s">
        <v>6053</v>
      </c>
      <c r="H7837" s="1" t="s">
        <v>6054</v>
      </c>
    </row>
    <row r="7838" spans="1:8" x14ac:dyDescent="0.25">
      <c r="A7838" s="1" t="s">
        <v>5931</v>
      </c>
      <c r="B7838" s="1" t="s">
        <v>7087</v>
      </c>
      <c r="C7838">
        <v>0</v>
      </c>
      <c r="D7838">
        <v>311</v>
      </c>
      <c r="E7838">
        <v>102</v>
      </c>
      <c r="F7838">
        <v>7</v>
      </c>
      <c r="G7838" s="1" t="s">
        <v>6053</v>
      </c>
      <c r="H7838" s="1" t="s">
        <v>6059</v>
      </c>
    </row>
    <row r="7839" spans="1:8" x14ac:dyDescent="0.25">
      <c r="A7839" s="1" t="s">
        <v>5927</v>
      </c>
      <c r="B7839" s="1" t="s">
        <v>6981</v>
      </c>
      <c r="C7839">
        <v>0</v>
      </c>
      <c r="D7839">
        <v>106</v>
      </c>
      <c r="E7839">
        <v>34</v>
      </c>
      <c r="F7839">
        <v>2</v>
      </c>
      <c r="G7839" s="1" t="s">
        <v>6087</v>
      </c>
      <c r="H7839" s="1" t="s">
        <v>6115</v>
      </c>
    </row>
    <row r="7840" spans="1:8" x14ac:dyDescent="0.25">
      <c r="A7840" s="1" t="s">
        <v>5929</v>
      </c>
      <c r="B7840" s="1" t="s">
        <v>6516</v>
      </c>
      <c r="C7840">
        <v>0</v>
      </c>
      <c r="D7840">
        <v>45</v>
      </c>
      <c r="E7840">
        <v>16</v>
      </c>
      <c r="F7840">
        <v>3</v>
      </c>
      <c r="G7840" s="1" t="s">
        <v>6053</v>
      </c>
      <c r="H7840" s="1" t="s">
        <v>6059</v>
      </c>
    </row>
    <row r="7841" spans="1:8" x14ac:dyDescent="0.25">
      <c r="A7841" s="1" t="s">
        <v>5933</v>
      </c>
      <c r="B7841" s="1" t="s">
        <v>6465</v>
      </c>
      <c r="C7841">
        <v>0</v>
      </c>
      <c r="D7841">
        <v>214</v>
      </c>
      <c r="E7841">
        <v>53</v>
      </c>
      <c r="F7841">
        <v>2</v>
      </c>
      <c r="G7841" s="1" t="s">
        <v>6056</v>
      </c>
      <c r="H7841" s="1" t="s">
        <v>6129</v>
      </c>
    </row>
    <row r="7842" spans="1:8" x14ac:dyDescent="0.25">
      <c r="A7842" s="1" t="s">
        <v>5936</v>
      </c>
      <c r="B7842" s="1" t="s">
        <v>7224</v>
      </c>
      <c r="C7842">
        <v>0</v>
      </c>
      <c r="D7842">
        <v>125</v>
      </c>
      <c r="E7842">
        <v>15</v>
      </c>
      <c r="F7842">
        <v>5</v>
      </c>
      <c r="G7842" s="1" t="s">
        <v>6053</v>
      </c>
      <c r="H7842" s="1" t="s">
        <v>6103</v>
      </c>
    </row>
    <row r="7843" spans="1:8" x14ac:dyDescent="0.25">
      <c r="A7843" s="1" t="s">
        <v>5938</v>
      </c>
      <c r="B7843" s="1" t="s">
        <v>7545</v>
      </c>
      <c r="C7843">
        <v>0</v>
      </c>
      <c r="D7843">
        <v>17</v>
      </c>
      <c r="E7843">
        <v>1</v>
      </c>
      <c r="F7843">
        <v>2</v>
      </c>
      <c r="G7843" s="1" t="s">
        <v>6053</v>
      </c>
      <c r="H7843" s="1" t="s">
        <v>6079</v>
      </c>
    </row>
    <row r="7844" spans="1:8" x14ac:dyDescent="0.25">
      <c r="A7844" s="1" t="s">
        <v>5935</v>
      </c>
      <c r="B7844" s="1" t="s">
        <v>6805</v>
      </c>
      <c r="C7844">
        <v>0.15</v>
      </c>
      <c r="D7844">
        <v>1622</v>
      </c>
      <c r="E7844">
        <v>248</v>
      </c>
      <c r="F7844">
        <v>3</v>
      </c>
      <c r="G7844" s="1" t="s">
        <v>6087</v>
      </c>
      <c r="H7844" s="1" t="s">
        <v>6097</v>
      </c>
    </row>
    <row r="7845" spans="1:8" x14ac:dyDescent="0.25">
      <c r="A7845" s="1" t="s">
        <v>5935</v>
      </c>
      <c r="B7845" s="1" t="s">
        <v>6394</v>
      </c>
      <c r="C7845">
        <v>0.15</v>
      </c>
      <c r="D7845">
        <v>323</v>
      </c>
      <c r="E7845">
        <v>122</v>
      </c>
      <c r="F7845">
        <v>5</v>
      </c>
      <c r="G7845" s="1" t="s">
        <v>6087</v>
      </c>
      <c r="H7845" s="1" t="s">
        <v>6097</v>
      </c>
    </row>
    <row r="7846" spans="1:8" x14ac:dyDescent="0.25">
      <c r="A7846" s="1" t="s">
        <v>5937</v>
      </c>
      <c r="B7846" s="1" t="s">
        <v>6283</v>
      </c>
      <c r="C7846">
        <v>0</v>
      </c>
      <c r="D7846">
        <v>21</v>
      </c>
      <c r="E7846">
        <v>9</v>
      </c>
      <c r="F7846">
        <v>2</v>
      </c>
      <c r="G7846" s="1" t="s">
        <v>6053</v>
      </c>
      <c r="H7846" s="1" t="s">
        <v>6059</v>
      </c>
    </row>
    <row r="7847" spans="1:8" x14ac:dyDescent="0.25">
      <c r="A7847" s="1" t="s">
        <v>5937</v>
      </c>
      <c r="B7847" s="1" t="s">
        <v>7087</v>
      </c>
      <c r="C7847">
        <v>0</v>
      </c>
      <c r="D7847">
        <v>311</v>
      </c>
      <c r="E7847">
        <v>102</v>
      </c>
      <c r="F7847">
        <v>7</v>
      </c>
      <c r="G7847" s="1" t="s">
        <v>6053</v>
      </c>
      <c r="H7847" s="1" t="s">
        <v>6059</v>
      </c>
    </row>
    <row r="7848" spans="1:8" x14ac:dyDescent="0.25">
      <c r="A7848" s="1" t="s">
        <v>5937</v>
      </c>
      <c r="B7848" s="1" t="s">
        <v>6252</v>
      </c>
      <c r="C7848">
        <v>0</v>
      </c>
      <c r="D7848">
        <v>95</v>
      </c>
      <c r="E7848">
        <v>14</v>
      </c>
      <c r="F7848">
        <v>14</v>
      </c>
      <c r="G7848" s="1" t="s">
        <v>6053</v>
      </c>
      <c r="H7848" s="1" t="s">
        <v>6079</v>
      </c>
    </row>
    <row r="7849" spans="1:8" x14ac:dyDescent="0.25">
      <c r="A7849" s="1" t="s">
        <v>5939</v>
      </c>
      <c r="B7849" s="1" t="s">
        <v>7874</v>
      </c>
      <c r="C7849">
        <v>0</v>
      </c>
      <c r="D7849">
        <v>494</v>
      </c>
      <c r="E7849">
        <v>54</v>
      </c>
      <c r="F7849">
        <v>4</v>
      </c>
      <c r="G7849" s="1" t="s">
        <v>6056</v>
      </c>
      <c r="H7849" s="1" t="s">
        <v>6057</v>
      </c>
    </row>
    <row r="7850" spans="1:8" x14ac:dyDescent="0.25">
      <c r="A7850" s="1" t="s">
        <v>5939</v>
      </c>
      <c r="B7850" s="1" t="s">
        <v>7399</v>
      </c>
      <c r="C7850">
        <v>0.4</v>
      </c>
      <c r="D7850">
        <v>98</v>
      </c>
      <c r="E7850">
        <v>-12</v>
      </c>
      <c r="F7850">
        <v>2</v>
      </c>
      <c r="G7850" s="1" t="s">
        <v>6087</v>
      </c>
      <c r="H7850" s="1" t="s">
        <v>6088</v>
      </c>
    </row>
    <row r="7851" spans="1:8" x14ac:dyDescent="0.25">
      <c r="A7851" s="1" t="s">
        <v>5942</v>
      </c>
      <c r="B7851" s="1" t="s">
        <v>6209</v>
      </c>
      <c r="C7851">
        <v>0</v>
      </c>
      <c r="D7851">
        <v>667</v>
      </c>
      <c r="E7851">
        <v>133</v>
      </c>
      <c r="F7851">
        <v>6</v>
      </c>
      <c r="G7851" s="1" t="s">
        <v>6056</v>
      </c>
      <c r="H7851" s="1" t="s">
        <v>6129</v>
      </c>
    </row>
    <row r="7852" spans="1:8" x14ac:dyDescent="0.25">
      <c r="A7852" s="1" t="s">
        <v>5942</v>
      </c>
      <c r="B7852" s="1" t="s">
        <v>6283</v>
      </c>
      <c r="C7852">
        <v>0</v>
      </c>
      <c r="D7852">
        <v>41</v>
      </c>
      <c r="E7852">
        <v>18</v>
      </c>
      <c r="F7852">
        <v>4</v>
      </c>
      <c r="G7852" s="1" t="s">
        <v>6053</v>
      </c>
      <c r="H7852" s="1" t="s">
        <v>6059</v>
      </c>
    </row>
    <row r="7853" spans="1:8" x14ac:dyDescent="0.25">
      <c r="A7853" s="1" t="s">
        <v>5942</v>
      </c>
      <c r="B7853" s="1" t="s">
        <v>6207</v>
      </c>
      <c r="C7853">
        <v>0</v>
      </c>
      <c r="D7853">
        <v>309</v>
      </c>
      <c r="E7853">
        <v>77</v>
      </c>
      <c r="F7853">
        <v>6</v>
      </c>
      <c r="G7853" s="1" t="s">
        <v>6053</v>
      </c>
      <c r="H7853" s="1" t="s">
        <v>6081</v>
      </c>
    </row>
    <row r="7854" spans="1:8" x14ac:dyDescent="0.25">
      <c r="A7854" s="1" t="s">
        <v>5942</v>
      </c>
      <c r="B7854" s="1" t="s">
        <v>6664</v>
      </c>
      <c r="C7854">
        <v>0.1</v>
      </c>
      <c r="D7854">
        <v>49</v>
      </c>
      <c r="E7854">
        <v>6</v>
      </c>
      <c r="F7854">
        <v>1</v>
      </c>
      <c r="G7854" s="1" t="s">
        <v>6053</v>
      </c>
      <c r="H7854" s="1" t="s">
        <v>6062</v>
      </c>
    </row>
    <row r="7855" spans="1:8" x14ac:dyDescent="0.25">
      <c r="A7855" s="1" t="s">
        <v>5944</v>
      </c>
      <c r="B7855" s="1" t="s">
        <v>6922</v>
      </c>
      <c r="C7855">
        <v>0.5</v>
      </c>
      <c r="D7855">
        <v>37</v>
      </c>
      <c r="E7855">
        <v>-5</v>
      </c>
      <c r="F7855">
        <v>3</v>
      </c>
      <c r="G7855" s="1" t="s">
        <v>6053</v>
      </c>
      <c r="H7855" s="1" t="s">
        <v>6054</v>
      </c>
    </row>
    <row r="7856" spans="1:8" x14ac:dyDescent="0.25">
      <c r="A7856" s="1" t="s">
        <v>5943</v>
      </c>
      <c r="B7856" s="1" t="s">
        <v>6369</v>
      </c>
      <c r="C7856">
        <v>0</v>
      </c>
      <c r="D7856">
        <v>59</v>
      </c>
      <c r="E7856">
        <v>21</v>
      </c>
      <c r="F7856">
        <v>2</v>
      </c>
      <c r="G7856" s="1" t="s">
        <v>6053</v>
      </c>
      <c r="H7856" s="1" t="s">
        <v>6059</v>
      </c>
    </row>
    <row r="7857" spans="1:8" x14ac:dyDescent="0.25">
      <c r="A7857" s="1" t="s">
        <v>5943</v>
      </c>
      <c r="B7857" s="1" t="s">
        <v>6629</v>
      </c>
      <c r="C7857">
        <v>0</v>
      </c>
      <c r="D7857">
        <v>168</v>
      </c>
      <c r="E7857">
        <v>18</v>
      </c>
      <c r="F7857">
        <v>6</v>
      </c>
      <c r="G7857" s="1" t="s">
        <v>6053</v>
      </c>
      <c r="H7857" s="1" t="s">
        <v>6059</v>
      </c>
    </row>
    <row r="7858" spans="1:8" x14ac:dyDescent="0.25">
      <c r="A7858" s="1" t="s">
        <v>5943</v>
      </c>
      <c r="B7858" s="1" t="s">
        <v>7115</v>
      </c>
      <c r="C7858">
        <v>0</v>
      </c>
      <c r="D7858">
        <v>155</v>
      </c>
      <c r="E7858">
        <v>5</v>
      </c>
      <c r="F7858">
        <v>3</v>
      </c>
      <c r="G7858" s="1" t="s">
        <v>6053</v>
      </c>
      <c r="H7858" s="1" t="s">
        <v>6059</v>
      </c>
    </row>
    <row r="7859" spans="1:8" x14ac:dyDescent="0.25">
      <c r="A7859" s="1" t="s">
        <v>5943</v>
      </c>
      <c r="B7859" s="1" t="s">
        <v>6243</v>
      </c>
      <c r="C7859">
        <v>0</v>
      </c>
      <c r="D7859">
        <v>32</v>
      </c>
      <c r="E7859">
        <v>1</v>
      </c>
      <c r="F7859">
        <v>2</v>
      </c>
      <c r="G7859" s="1" t="s">
        <v>6053</v>
      </c>
      <c r="H7859" s="1" t="s">
        <v>6059</v>
      </c>
    </row>
    <row r="7860" spans="1:8" x14ac:dyDescent="0.25">
      <c r="A7860" s="1" t="s">
        <v>5941</v>
      </c>
      <c r="B7860" s="1" t="s">
        <v>6758</v>
      </c>
      <c r="C7860">
        <v>0.5</v>
      </c>
      <c r="D7860">
        <v>55</v>
      </c>
      <c r="E7860">
        <v>-17</v>
      </c>
      <c r="F7860">
        <v>2</v>
      </c>
      <c r="G7860" s="1" t="s">
        <v>6053</v>
      </c>
      <c r="H7860" s="1" t="s">
        <v>6059</v>
      </c>
    </row>
    <row r="7861" spans="1:8" x14ac:dyDescent="0.25">
      <c r="A7861" s="1" t="s">
        <v>5943</v>
      </c>
      <c r="B7861" s="1" t="s">
        <v>7155</v>
      </c>
      <c r="C7861">
        <v>0</v>
      </c>
      <c r="D7861">
        <v>41</v>
      </c>
      <c r="E7861">
        <v>19</v>
      </c>
      <c r="F7861">
        <v>5</v>
      </c>
      <c r="G7861" s="1" t="s">
        <v>6053</v>
      </c>
      <c r="H7861" s="1" t="s">
        <v>6081</v>
      </c>
    </row>
    <row r="7862" spans="1:8" x14ac:dyDescent="0.25">
      <c r="A7862" s="1" t="s">
        <v>5943</v>
      </c>
      <c r="B7862" s="1" t="s">
        <v>6923</v>
      </c>
      <c r="C7862">
        <v>0</v>
      </c>
      <c r="D7862">
        <v>255</v>
      </c>
      <c r="E7862">
        <v>76</v>
      </c>
      <c r="F7862">
        <v>9</v>
      </c>
      <c r="G7862" s="1" t="s">
        <v>6053</v>
      </c>
      <c r="H7862" s="1" t="s">
        <v>6081</v>
      </c>
    </row>
    <row r="7863" spans="1:8" x14ac:dyDescent="0.25">
      <c r="A7863" s="1" t="s">
        <v>5943</v>
      </c>
      <c r="B7863" s="1" t="s">
        <v>6421</v>
      </c>
      <c r="C7863">
        <v>0</v>
      </c>
      <c r="D7863">
        <v>25</v>
      </c>
      <c r="E7863">
        <v>2</v>
      </c>
      <c r="F7863">
        <v>3</v>
      </c>
      <c r="G7863" s="1" t="s">
        <v>6053</v>
      </c>
      <c r="H7863" s="1" t="s">
        <v>6112</v>
      </c>
    </row>
    <row r="7864" spans="1:8" x14ac:dyDescent="0.25">
      <c r="A7864" s="1" t="s">
        <v>5941</v>
      </c>
      <c r="B7864" s="1" t="s">
        <v>6846</v>
      </c>
      <c r="C7864">
        <v>0.5</v>
      </c>
      <c r="D7864">
        <v>12</v>
      </c>
      <c r="E7864">
        <v>-2</v>
      </c>
      <c r="F7864">
        <v>3</v>
      </c>
      <c r="G7864" s="1" t="s">
        <v>6053</v>
      </c>
      <c r="H7864" s="1" t="s">
        <v>6067</v>
      </c>
    </row>
    <row r="7865" spans="1:8" x14ac:dyDescent="0.25">
      <c r="A7865" s="1" t="s">
        <v>5943</v>
      </c>
      <c r="B7865" s="1" t="s">
        <v>6554</v>
      </c>
      <c r="C7865">
        <v>0</v>
      </c>
      <c r="D7865">
        <v>54</v>
      </c>
      <c r="E7865">
        <v>8</v>
      </c>
      <c r="F7865">
        <v>4</v>
      </c>
      <c r="G7865" s="1" t="s">
        <v>6053</v>
      </c>
      <c r="H7865" s="1" t="s">
        <v>6054</v>
      </c>
    </row>
    <row r="7866" spans="1:8" x14ac:dyDescent="0.25">
      <c r="A7866" s="1" t="s">
        <v>5943</v>
      </c>
      <c r="B7866" s="1" t="s">
        <v>6962</v>
      </c>
      <c r="C7866">
        <v>0</v>
      </c>
      <c r="D7866">
        <v>77</v>
      </c>
      <c r="E7866">
        <v>36</v>
      </c>
      <c r="F7866">
        <v>2</v>
      </c>
      <c r="G7866" s="1" t="s">
        <v>6053</v>
      </c>
      <c r="H7866" s="1" t="s">
        <v>6103</v>
      </c>
    </row>
    <row r="7867" spans="1:8" x14ac:dyDescent="0.25">
      <c r="A7867" s="1" t="s">
        <v>5943</v>
      </c>
      <c r="B7867" s="1" t="s">
        <v>7626</v>
      </c>
      <c r="C7867">
        <v>0</v>
      </c>
      <c r="D7867">
        <v>115</v>
      </c>
      <c r="E7867">
        <v>0</v>
      </c>
      <c r="F7867">
        <v>1</v>
      </c>
      <c r="G7867" s="1" t="s">
        <v>6087</v>
      </c>
      <c r="H7867" s="1" t="s">
        <v>6115</v>
      </c>
    </row>
    <row r="7868" spans="1:8" x14ac:dyDescent="0.25">
      <c r="A7868" s="1" t="s">
        <v>5943</v>
      </c>
      <c r="B7868" s="1" t="s">
        <v>6483</v>
      </c>
      <c r="C7868">
        <v>0</v>
      </c>
      <c r="D7868">
        <v>1272</v>
      </c>
      <c r="E7868">
        <v>547</v>
      </c>
      <c r="F7868">
        <v>2</v>
      </c>
      <c r="G7868" s="1" t="s">
        <v>6087</v>
      </c>
      <c r="H7868" s="1" t="s">
        <v>6097</v>
      </c>
    </row>
    <row r="7869" spans="1:8" x14ac:dyDescent="0.25">
      <c r="A7869" s="1" t="s">
        <v>5940</v>
      </c>
      <c r="B7869" s="1" t="s">
        <v>7268</v>
      </c>
      <c r="C7869">
        <v>0</v>
      </c>
      <c r="D7869">
        <v>122</v>
      </c>
      <c r="E7869">
        <v>59</v>
      </c>
      <c r="F7869">
        <v>7</v>
      </c>
      <c r="G7869" s="1" t="s">
        <v>6056</v>
      </c>
      <c r="H7869" s="1" t="s">
        <v>6129</v>
      </c>
    </row>
    <row r="7870" spans="1:8" x14ac:dyDescent="0.25">
      <c r="A7870" s="1" t="s">
        <v>5940</v>
      </c>
      <c r="B7870" s="1" t="s">
        <v>6603</v>
      </c>
      <c r="C7870">
        <v>0</v>
      </c>
      <c r="D7870">
        <v>49</v>
      </c>
      <c r="E7870">
        <v>21</v>
      </c>
      <c r="F7870">
        <v>1</v>
      </c>
      <c r="G7870" s="1" t="s">
        <v>6053</v>
      </c>
      <c r="H7870" s="1" t="s">
        <v>6059</v>
      </c>
    </row>
    <row r="7871" spans="1:8" x14ac:dyDescent="0.25">
      <c r="A7871" s="1" t="s">
        <v>5945</v>
      </c>
      <c r="B7871" s="1" t="s">
        <v>6352</v>
      </c>
      <c r="C7871">
        <v>0.5</v>
      </c>
      <c r="D7871">
        <v>314</v>
      </c>
      <c r="E7871">
        <v>-239</v>
      </c>
      <c r="F7871">
        <v>13</v>
      </c>
      <c r="G7871" s="1" t="s">
        <v>6053</v>
      </c>
      <c r="H7871" s="1" t="s">
        <v>6081</v>
      </c>
    </row>
    <row r="7872" spans="1:8" x14ac:dyDescent="0.25">
      <c r="A7872" s="1" t="s">
        <v>5947</v>
      </c>
      <c r="B7872" s="1" t="s">
        <v>6492</v>
      </c>
      <c r="C7872">
        <v>0</v>
      </c>
      <c r="D7872">
        <v>90</v>
      </c>
      <c r="E7872">
        <v>36</v>
      </c>
      <c r="F7872">
        <v>3</v>
      </c>
      <c r="G7872" s="1" t="s">
        <v>6053</v>
      </c>
      <c r="H7872" s="1" t="s">
        <v>6081</v>
      </c>
    </row>
    <row r="7873" spans="1:8" x14ac:dyDescent="0.25">
      <c r="A7873" s="1" t="s">
        <v>5947</v>
      </c>
      <c r="B7873" s="1" t="s">
        <v>7875</v>
      </c>
      <c r="C7873">
        <v>0</v>
      </c>
      <c r="D7873">
        <v>229</v>
      </c>
      <c r="E7873">
        <v>37</v>
      </c>
      <c r="F7873">
        <v>2</v>
      </c>
      <c r="G7873" s="1" t="s">
        <v>6087</v>
      </c>
      <c r="H7873" s="1" t="s">
        <v>6115</v>
      </c>
    </row>
    <row r="7874" spans="1:8" x14ac:dyDescent="0.25">
      <c r="A7874" s="1" t="s">
        <v>5946</v>
      </c>
      <c r="B7874" s="1" t="s">
        <v>6303</v>
      </c>
      <c r="C7874">
        <v>0.1</v>
      </c>
      <c r="D7874">
        <v>54</v>
      </c>
      <c r="E7874">
        <v>1</v>
      </c>
      <c r="F7874">
        <v>2</v>
      </c>
      <c r="G7874" s="1" t="s">
        <v>6053</v>
      </c>
      <c r="H7874" s="1" t="s">
        <v>6062</v>
      </c>
    </row>
    <row r="7875" spans="1:8" x14ac:dyDescent="0.25">
      <c r="A7875" s="1" t="s">
        <v>5953</v>
      </c>
      <c r="B7875" s="1" t="s">
        <v>6576</v>
      </c>
      <c r="C7875">
        <v>0.3</v>
      </c>
      <c r="D7875">
        <v>122</v>
      </c>
      <c r="E7875">
        <v>-21</v>
      </c>
      <c r="F7875">
        <v>3</v>
      </c>
      <c r="G7875" s="1" t="s">
        <v>6056</v>
      </c>
      <c r="H7875" s="1" t="s">
        <v>6129</v>
      </c>
    </row>
    <row r="7876" spans="1:8" x14ac:dyDescent="0.25">
      <c r="A7876" s="1" t="s">
        <v>5951</v>
      </c>
      <c r="B7876" s="1" t="s">
        <v>6540</v>
      </c>
      <c r="C7876">
        <v>0.5</v>
      </c>
      <c r="D7876">
        <v>81</v>
      </c>
      <c r="E7876">
        <v>-51</v>
      </c>
      <c r="F7876">
        <v>7</v>
      </c>
      <c r="G7876" s="1" t="s">
        <v>6053</v>
      </c>
      <c r="H7876" s="1" t="s">
        <v>6059</v>
      </c>
    </row>
    <row r="7877" spans="1:8" x14ac:dyDescent="0.25">
      <c r="A7877" s="1" t="s">
        <v>5950</v>
      </c>
      <c r="B7877" s="1" t="s">
        <v>6526</v>
      </c>
      <c r="C7877">
        <v>0</v>
      </c>
      <c r="D7877">
        <v>50</v>
      </c>
      <c r="E7877">
        <v>7</v>
      </c>
      <c r="F7877">
        <v>6</v>
      </c>
      <c r="G7877" s="1" t="s">
        <v>6053</v>
      </c>
      <c r="H7877" s="1" t="s">
        <v>6079</v>
      </c>
    </row>
    <row r="7878" spans="1:8" x14ac:dyDescent="0.25">
      <c r="A7878" s="1" t="s">
        <v>5953</v>
      </c>
      <c r="B7878" s="1" t="s">
        <v>6287</v>
      </c>
      <c r="C7878">
        <v>0</v>
      </c>
      <c r="D7878">
        <v>105</v>
      </c>
      <c r="E7878">
        <v>46</v>
      </c>
      <c r="F7878">
        <v>2</v>
      </c>
      <c r="G7878" s="1" t="s">
        <v>6053</v>
      </c>
      <c r="H7878" s="1" t="s">
        <v>6059</v>
      </c>
    </row>
    <row r="7879" spans="1:8" x14ac:dyDescent="0.25">
      <c r="A7879" s="1" t="s">
        <v>5949</v>
      </c>
      <c r="B7879" s="1" t="s">
        <v>6832</v>
      </c>
      <c r="C7879">
        <v>0</v>
      </c>
      <c r="D7879">
        <v>12</v>
      </c>
      <c r="E7879">
        <v>2</v>
      </c>
      <c r="F7879">
        <v>2</v>
      </c>
      <c r="G7879" s="1" t="s">
        <v>6053</v>
      </c>
      <c r="H7879" s="1" t="s">
        <v>6079</v>
      </c>
    </row>
    <row r="7880" spans="1:8" x14ac:dyDescent="0.25">
      <c r="A7880" s="1" t="s">
        <v>5950</v>
      </c>
      <c r="B7880" s="1" t="s">
        <v>6825</v>
      </c>
      <c r="C7880">
        <v>0</v>
      </c>
      <c r="D7880">
        <v>214</v>
      </c>
      <c r="E7880">
        <v>30</v>
      </c>
      <c r="F7880">
        <v>3</v>
      </c>
      <c r="G7880" s="1" t="s">
        <v>6087</v>
      </c>
      <c r="H7880" s="1" t="s">
        <v>6115</v>
      </c>
    </row>
    <row r="7881" spans="1:8" x14ac:dyDescent="0.25">
      <c r="A7881" s="1" t="s">
        <v>5948</v>
      </c>
      <c r="B7881" s="1" t="s">
        <v>7333</v>
      </c>
      <c r="C7881">
        <v>0</v>
      </c>
      <c r="D7881">
        <v>36</v>
      </c>
      <c r="E7881">
        <v>16</v>
      </c>
      <c r="F7881">
        <v>5</v>
      </c>
      <c r="G7881" s="1" t="s">
        <v>6053</v>
      </c>
      <c r="H7881" s="1" t="s">
        <v>6112</v>
      </c>
    </row>
    <row r="7882" spans="1:8" x14ac:dyDescent="0.25">
      <c r="A7882" s="1" t="s">
        <v>5948</v>
      </c>
      <c r="B7882" s="1" t="s">
        <v>6082</v>
      </c>
      <c r="C7882">
        <v>0</v>
      </c>
      <c r="D7882">
        <v>68</v>
      </c>
      <c r="E7882">
        <v>28</v>
      </c>
      <c r="F7882">
        <v>2</v>
      </c>
      <c r="G7882" s="1" t="s">
        <v>6053</v>
      </c>
      <c r="H7882" s="1" t="s">
        <v>6054</v>
      </c>
    </row>
    <row r="7883" spans="1:8" x14ac:dyDescent="0.25">
      <c r="A7883" s="1" t="s">
        <v>5948</v>
      </c>
      <c r="B7883" s="1" t="s">
        <v>7095</v>
      </c>
      <c r="C7883">
        <v>0.1</v>
      </c>
      <c r="D7883">
        <v>261</v>
      </c>
      <c r="E7883">
        <v>110</v>
      </c>
      <c r="F7883">
        <v>13</v>
      </c>
      <c r="G7883" s="1" t="s">
        <v>6053</v>
      </c>
      <c r="H7883" s="1" t="s">
        <v>6062</v>
      </c>
    </row>
    <row r="7884" spans="1:8" x14ac:dyDescent="0.25">
      <c r="A7884" s="1" t="s">
        <v>5948</v>
      </c>
      <c r="B7884" s="1" t="s">
        <v>6588</v>
      </c>
      <c r="C7884">
        <v>0.1</v>
      </c>
      <c r="D7884">
        <v>197</v>
      </c>
      <c r="E7884">
        <v>0</v>
      </c>
      <c r="F7884">
        <v>4</v>
      </c>
      <c r="G7884" s="1" t="s">
        <v>6053</v>
      </c>
      <c r="H7884" s="1" t="s">
        <v>6062</v>
      </c>
    </row>
    <row r="7885" spans="1:8" x14ac:dyDescent="0.25">
      <c r="A7885" s="1" t="s">
        <v>5952</v>
      </c>
      <c r="B7885" s="1" t="s">
        <v>6358</v>
      </c>
      <c r="C7885">
        <v>0.5</v>
      </c>
      <c r="D7885">
        <v>74</v>
      </c>
      <c r="E7885">
        <v>-25</v>
      </c>
      <c r="F7885">
        <v>3</v>
      </c>
      <c r="G7885" s="1" t="s">
        <v>6053</v>
      </c>
      <c r="H7885" s="1" t="s">
        <v>6059</v>
      </c>
    </row>
    <row r="7886" spans="1:8" x14ac:dyDescent="0.25">
      <c r="A7886" s="1" t="s">
        <v>5948</v>
      </c>
      <c r="B7886" s="1" t="s">
        <v>7083</v>
      </c>
      <c r="C7886">
        <v>0</v>
      </c>
      <c r="D7886">
        <v>129</v>
      </c>
      <c r="E7886">
        <v>46</v>
      </c>
      <c r="F7886">
        <v>3</v>
      </c>
      <c r="G7886" s="1" t="s">
        <v>6087</v>
      </c>
      <c r="H7886" s="1" t="s">
        <v>6115</v>
      </c>
    </row>
    <row r="7887" spans="1:8" x14ac:dyDescent="0.25">
      <c r="A7887" s="1" t="s">
        <v>5956</v>
      </c>
      <c r="B7887" s="1" t="s">
        <v>6466</v>
      </c>
      <c r="C7887">
        <v>0</v>
      </c>
      <c r="D7887">
        <v>37</v>
      </c>
      <c r="E7887">
        <v>17</v>
      </c>
      <c r="F7887">
        <v>3</v>
      </c>
      <c r="G7887" s="1" t="s">
        <v>6053</v>
      </c>
      <c r="H7887" s="1" t="s">
        <v>6081</v>
      </c>
    </row>
    <row r="7888" spans="1:8" x14ac:dyDescent="0.25">
      <c r="A7888" s="1" t="s">
        <v>5954</v>
      </c>
      <c r="B7888" s="1" t="s">
        <v>7325</v>
      </c>
      <c r="C7888">
        <v>0.15</v>
      </c>
      <c r="D7888">
        <v>347</v>
      </c>
      <c r="E7888">
        <v>16</v>
      </c>
      <c r="F7888">
        <v>5</v>
      </c>
      <c r="G7888" s="1" t="s">
        <v>6087</v>
      </c>
      <c r="H7888" s="1" t="s">
        <v>6097</v>
      </c>
    </row>
    <row r="7889" spans="1:8" x14ac:dyDescent="0.25">
      <c r="A7889" s="1" t="s">
        <v>5958</v>
      </c>
      <c r="B7889" s="1" t="s">
        <v>6249</v>
      </c>
      <c r="C7889">
        <v>0</v>
      </c>
      <c r="D7889">
        <v>38</v>
      </c>
      <c r="E7889">
        <v>3</v>
      </c>
      <c r="F7889">
        <v>2</v>
      </c>
      <c r="G7889" s="1" t="s">
        <v>6053</v>
      </c>
      <c r="H7889" s="1" t="s">
        <v>6067</v>
      </c>
    </row>
    <row r="7890" spans="1:8" x14ac:dyDescent="0.25">
      <c r="A7890" s="1" t="s">
        <v>5959</v>
      </c>
      <c r="B7890" s="1" t="s">
        <v>6085</v>
      </c>
      <c r="C7890">
        <v>0.5</v>
      </c>
      <c r="D7890">
        <v>9</v>
      </c>
      <c r="E7890">
        <v>-6</v>
      </c>
      <c r="F7890">
        <v>2</v>
      </c>
      <c r="G7890" s="1" t="s">
        <v>6053</v>
      </c>
      <c r="H7890" s="1" t="s">
        <v>6081</v>
      </c>
    </row>
    <row r="7891" spans="1:8" x14ac:dyDescent="0.25">
      <c r="A7891" s="1" t="s">
        <v>5959</v>
      </c>
      <c r="B7891" s="1" t="s">
        <v>6633</v>
      </c>
      <c r="C7891">
        <v>0.5</v>
      </c>
      <c r="D7891">
        <v>1279</v>
      </c>
      <c r="E7891">
        <v>-640</v>
      </c>
      <c r="F7891">
        <v>8</v>
      </c>
      <c r="G7891" s="1" t="s">
        <v>6087</v>
      </c>
      <c r="H7891" s="1" t="s">
        <v>6105</v>
      </c>
    </row>
    <row r="7892" spans="1:8" x14ac:dyDescent="0.25">
      <c r="A7892" s="1" t="s">
        <v>5955</v>
      </c>
      <c r="B7892" s="1" t="s">
        <v>7384</v>
      </c>
      <c r="C7892">
        <v>0</v>
      </c>
      <c r="D7892">
        <v>101</v>
      </c>
      <c r="E7892">
        <v>11</v>
      </c>
      <c r="F7892">
        <v>2</v>
      </c>
      <c r="G7892" s="1" t="s">
        <v>6053</v>
      </c>
      <c r="H7892" s="1" t="s">
        <v>6081</v>
      </c>
    </row>
    <row r="7893" spans="1:8" x14ac:dyDescent="0.25">
      <c r="A7893" s="1" t="s">
        <v>5955</v>
      </c>
      <c r="B7893" s="1" t="s">
        <v>6791</v>
      </c>
      <c r="C7893">
        <v>0</v>
      </c>
      <c r="D7893">
        <v>31</v>
      </c>
      <c r="E7893">
        <v>9</v>
      </c>
      <c r="F7893">
        <v>2</v>
      </c>
      <c r="G7893" s="1" t="s">
        <v>6053</v>
      </c>
      <c r="H7893" s="1" t="s">
        <v>6081</v>
      </c>
    </row>
    <row r="7894" spans="1:8" x14ac:dyDescent="0.25">
      <c r="A7894" s="1" t="s">
        <v>5955</v>
      </c>
      <c r="B7894" s="1" t="s">
        <v>7470</v>
      </c>
      <c r="C7894">
        <v>0</v>
      </c>
      <c r="D7894">
        <v>220</v>
      </c>
      <c r="E7894">
        <v>40</v>
      </c>
      <c r="F7894">
        <v>2</v>
      </c>
      <c r="G7894" s="1" t="s">
        <v>6087</v>
      </c>
      <c r="H7894" s="1" t="s">
        <v>6115</v>
      </c>
    </row>
    <row r="7895" spans="1:8" x14ac:dyDescent="0.25">
      <c r="A7895" s="1" t="s">
        <v>5960</v>
      </c>
      <c r="B7895" s="1" t="s">
        <v>7041</v>
      </c>
      <c r="C7895">
        <v>0</v>
      </c>
      <c r="D7895">
        <v>28</v>
      </c>
      <c r="E7895">
        <v>6</v>
      </c>
      <c r="F7895">
        <v>4</v>
      </c>
      <c r="G7895" s="1" t="s">
        <v>6053</v>
      </c>
      <c r="H7895" s="1" t="s">
        <v>6079</v>
      </c>
    </row>
    <row r="7896" spans="1:8" x14ac:dyDescent="0.25">
      <c r="A7896" s="1" t="s">
        <v>5966</v>
      </c>
      <c r="B7896" s="1" t="s">
        <v>6401</v>
      </c>
      <c r="C7896">
        <v>0.4</v>
      </c>
      <c r="D7896">
        <v>43</v>
      </c>
      <c r="E7896">
        <v>-20</v>
      </c>
      <c r="F7896">
        <v>3</v>
      </c>
      <c r="G7896" s="1" t="s">
        <v>6053</v>
      </c>
      <c r="H7896" s="1" t="s">
        <v>6062</v>
      </c>
    </row>
    <row r="7897" spans="1:8" x14ac:dyDescent="0.25">
      <c r="A7897" s="1" t="s">
        <v>5966</v>
      </c>
      <c r="B7897" s="1" t="s">
        <v>7230</v>
      </c>
      <c r="C7897">
        <v>0.4</v>
      </c>
      <c r="D7897">
        <v>632</v>
      </c>
      <c r="E7897">
        <v>-158</v>
      </c>
      <c r="F7897">
        <v>5</v>
      </c>
      <c r="G7897" s="1" t="s">
        <v>6053</v>
      </c>
      <c r="H7897" s="1" t="s">
        <v>6062</v>
      </c>
    </row>
    <row r="7898" spans="1:8" x14ac:dyDescent="0.25">
      <c r="A7898" s="1" t="s">
        <v>5966</v>
      </c>
      <c r="B7898" s="1" t="s">
        <v>6614</v>
      </c>
      <c r="C7898">
        <v>0.4</v>
      </c>
      <c r="D7898">
        <v>185</v>
      </c>
      <c r="E7898">
        <v>-102</v>
      </c>
      <c r="F7898">
        <v>5</v>
      </c>
      <c r="G7898" s="1" t="s">
        <v>6053</v>
      </c>
      <c r="H7898" s="1" t="s">
        <v>6062</v>
      </c>
    </row>
    <row r="7899" spans="1:8" x14ac:dyDescent="0.25">
      <c r="A7899" s="1" t="s">
        <v>5966</v>
      </c>
      <c r="B7899" s="1" t="s">
        <v>7837</v>
      </c>
      <c r="C7899">
        <v>0.4</v>
      </c>
      <c r="D7899">
        <v>251</v>
      </c>
      <c r="E7899">
        <v>4</v>
      </c>
      <c r="F7899">
        <v>3</v>
      </c>
      <c r="G7899" s="1" t="s">
        <v>6087</v>
      </c>
      <c r="H7899" s="1" t="s">
        <v>6097</v>
      </c>
    </row>
    <row r="7900" spans="1:8" x14ac:dyDescent="0.25">
      <c r="A7900" s="1" t="s">
        <v>5963</v>
      </c>
      <c r="B7900" s="1" t="s">
        <v>6264</v>
      </c>
      <c r="C7900">
        <v>0.15</v>
      </c>
      <c r="D7900">
        <v>368</v>
      </c>
      <c r="E7900">
        <v>4</v>
      </c>
      <c r="F7900">
        <v>3</v>
      </c>
      <c r="G7900" s="1" t="s">
        <v>6087</v>
      </c>
      <c r="H7900" s="1" t="s">
        <v>6097</v>
      </c>
    </row>
    <row r="7901" spans="1:8" x14ac:dyDescent="0.25">
      <c r="A7901" s="1" t="s">
        <v>5962</v>
      </c>
      <c r="B7901" s="1" t="s">
        <v>6959</v>
      </c>
      <c r="C7901">
        <v>0.1</v>
      </c>
      <c r="D7901">
        <v>1657</v>
      </c>
      <c r="E7901">
        <v>460</v>
      </c>
      <c r="F7901">
        <v>4</v>
      </c>
      <c r="G7901" s="1" t="s">
        <v>6056</v>
      </c>
      <c r="H7901" s="1" t="s">
        <v>6072</v>
      </c>
    </row>
    <row r="7902" spans="1:8" x14ac:dyDescent="0.25">
      <c r="A7902" s="1" t="s">
        <v>5962</v>
      </c>
      <c r="B7902" s="1" t="s">
        <v>6542</v>
      </c>
      <c r="C7902">
        <v>0.1</v>
      </c>
      <c r="D7902">
        <v>61</v>
      </c>
      <c r="E7902">
        <v>25</v>
      </c>
      <c r="F7902">
        <v>4</v>
      </c>
      <c r="G7902" s="1" t="s">
        <v>6053</v>
      </c>
      <c r="H7902" s="1" t="s">
        <v>6062</v>
      </c>
    </row>
    <row r="7903" spans="1:8" x14ac:dyDescent="0.25">
      <c r="A7903" s="1" t="s">
        <v>5964</v>
      </c>
      <c r="B7903" s="1" t="s">
        <v>6113</v>
      </c>
      <c r="C7903">
        <v>0.1</v>
      </c>
      <c r="D7903">
        <v>131</v>
      </c>
      <c r="E7903">
        <v>4</v>
      </c>
      <c r="F7903">
        <v>5</v>
      </c>
      <c r="G7903" s="1" t="s">
        <v>6053</v>
      </c>
      <c r="H7903" s="1" t="s">
        <v>6059</v>
      </c>
    </row>
    <row r="7904" spans="1:8" x14ac:dyDescent="0.25">
      <c r="A7904" s="1" t="s">
        <v>5964</v>
      </c>
      <c r="B7904" s="1" t="s">
        <v>6434</v>
      </c>
      <c r="C7904">
        <v>0.1</v>
      </c>
      <c r="D7904">
        <v>101</v>
      </c>
      <c r="E7904">
        <v>26</v>
      </c>
      <c r="F7904">
        <v>4</v>
      </c>
      <c r="G7904" s="1" t="s">
        <v>6053</v>
      </c>
      <c r="H7904" s="1" t="s">
        <v>6081</v>
      </c>
    </row>
    <row r="7905" spans="1:8" x14ac:dyDescent="0.25">
      <c r="A7905" s="1" t="s">
        <v>5965</v>
      </c>
      <c r="B7905" s="1" t="s">
        <v>7876</v>
      </c>
      <c r="C7905">
        <v>0</v>
      </c>
      <c r="D7905">
        <v>41</v>
      </c>
      <c r="E7905">
        <v>9</v>
      </c>
      <c r="F7905">
        <v>3</v>
      </c>
      <c r="G7905" s="1" t="s">
        <v>6053</v>
      </c>
      <c r="H7905" s="1" t="s">
        <v>6067</v>
      </c>
    </row>
    <row r="7906" spans="1:8" x14ac:dyDescent="0.25">
      <c r="A7906" s="1" t="s">
        <v>5969</v>
      </c>
      <c r="B7906" s="1" t="s">
        <v>6244</v>
      </c>
      <c r="C7906">
        <v>0</v>
      </c>
      <c r="D7906">
        <v>80</v>
      </c>
      <c r="E7906">
        <v>37</v>
      </c>
      <c r="F7906">
        <v>6</v>
      </c>
      <c r="G7906" s="1" t="s">
        <v>6053</v>
      </c>
      <c r="H7906" s="1" t="s">
        <v>6081</v>
      </c>
    </row>
    <row r="7907" spans="1:8" x14ac:dyDescent="0.25">
      <c r="A7907" s="1" t="s">
        <v>5969</v>
      </c>
      <c r="B7907" s="1" t="s">
        <v>7514</v>
      </c>
      <c r="C7907">
        <v>0</v>
      </c>
      <c r="D7907">
        <v>1600</v>
      </c>
      <c r="E7907">
        <v>720</v>
      </c>
      <c r="F7907">
        <v>5</v>
      </c>
      <c r="G7907" s="1" t="s">
        <v>6087</v>
      </c>
      <c r="H7907" s="1" t="s">
        <v>6105</v>
      </c>
    </row>
    <row r="7908" spans="1:8" x14ac:dyDescent="0.25">
      <c r="A7908" s="1" t="s">
        <v>5971</v>
      </c>
      <c r="B7908" s="1" t="s">
        <v>7248</v>
      </c>
      <c r="C7908">
        <v>0.1</v>
      </c>
      <c r="D7908">
        <v>119</v>
      </c>
      <c r="E7908">
        <v>1</v>
      </c>
      <c r="F7908">
        <v>1</v>
      </c>
      <c r="G7908" s="1" t="s">
        <v>6056</v>
      </c>
      <c r="H7908" s="1" t="s">
        <v>6072</v>
      </c>
    </row>
    <row r="7909" spans="1:8" x14ac:dyDescent="0.25">
      <c r="A7909" s="1" t="s">
        <v>5967</v>
      </c>
      <c r="B7909" s="1" t="s">
        <v>6211</v>
      </c>
      <c r="C7909">
        <v>0</v>
      </c>
      <c r="D7909">
        <v>73</v>
      </c>
      <c r="E7909">
        <v>0</v>
      </c>
      <c r="F7909">
        <v>6</v>
      </c>
      <c r="G7909" s="1" t="s">
        <v>6053</v>
      </c>
      <c r="H7909" s="1" t="s">
        <v>6059</v>
      </c>
    </row>
    <row r="7910" spans="1:8" x14ac:dyDescent="0.25">
      <c r="A7910" s="1" t="s">
        <v>5976</v>
      </c>
      <c r="B7910" s="1" t="s">
        <v>7121</v>
      </c>
      <c r="C7910">
        <v>0</v>
      </c>
      <c r="D7910">
        <v>83</v>
      </c>
      <c r="E7910">
        <v>34</v>
      </c>
      <c r="F7910">
        <v>5</v>
      </c>
      <c r="G7910" s="1" t="s">
        <v>6053</v>
      </c>
      <c r="H7910" s="1" t="s">
        <v>6103</v>
      </c>
    </row>
    <row r="7911" spans="1:8" x14ac:dyDescent="0.25">
      <c r="A7911" s="1" t="s">
        <v>5975</v>
      </c>
      <c r="B7911" s="1" t="s">
        <v>6466</v>
      </c>
      <c r="C7911">
        <v>0</v>
      </c>
      <c r="D7911">
        <v>37</v>
      </c>
      <c r="E7911">
        <v>17</v>
      </c>
      <c r="F7911">
        <v>3</v>
      </c>
      <c r="G7911" s="1" t="s">
        <v>6053</v>
      </c>
      <c r="H7911" s="1" t="s">
        <v>6081</v>
      </c>
    </row>
    <row r="7912" spans="1:8" x14ac:dyDescent="0.25">
      <c r="A7912" s="1" t="s">
        <v>5972</v>
      </c>
      <c r="B7912" s="1" t="s">
        <v>7847</v>
      </c>
      <c r="C7912">
        <v>0</v>
      </c>
      <c r="D7912">
        <v>37</v>
      </c>
      <c r="E7912">
        <v>14</v>
      </c>
      <c r="F7912">
        <v>3</v>
      </c>
      <c r="G7912" s="1" t="s">
        <v>6053</v>
      </c>
      <c r="H7912" s="1" t="s">
        <v>6112</v>
      </c>
    </row>
    <row r="7913" spans="1:8" x14ac:dyDescent="0.25">
      <c r="A7913" s="1" t="s">
        <v>5970</v>
      </c>
      <c r="B7913" s="1" t="s">
        <v>7848</v>
      </c>
      <c r="C7913">
        <v>0.1</v>
      </c>
      <c r="D7913">
        <v>659</v>
      </c>
      <c r="E7913">
        <v>-37</v>
      </c>
      <c r="F7913">
        <v>2</v>
      </c>
      <c r="G7913" s="1" t="s">
        <v>6056</v>
      </c>
      <c r="H7913" s="1" t="s">
        <v>6057</v>
      </c>
    </row>
    <row r="7914" spans="1:8" x14ac:dyDescent="0.25">
      <c r="A7914" s="1" t="s">
        <v>5974</v>
      </c>
      <c r="B7914" s="1" t="s">
        <v>6490</v>
      </c>
      <c r="C7914">
        <v>0</v>
      </c>
      <c r="D7914">
        <v>158</v>
      </c>
      <c r="E7914">
        <v>65</v>
      </c>
      <c r="F7914">
        <v>5</v>
      </c>
      <c r="G7914" s="1" t="s">
        <v>6053</v>
      </c>
      <c r="H7914" s="1" t="s">
        <v>6081</v>
      </c>
    </row>
    <row r="7915" spans="1:8" x14ac:dyDescent="0.25">
      <c r="A7915" s="1" t="s">
        <v>5970</v>
      </c>
      <c r="B7915" s="1" t="s">
        <v>7400</v>
      </c>
      <c r="C7915">
        <v>0.1</v>
      </c>
      <c r="D7915">
        <v>224</v>
      </c>
      <c r="E7915">
        <v>87</v>
      </c>
      <c r="F7915">
        <v>3</v>
      </c>
      <c r="G7915" s="1" t="s">
        <v>6053</v>
      </c>
      <c r="H7915" s="1" t="s">
        <v>6099</v>
      </c>
    </row>
    <row r="7916" spans="1:8" x14ac:dyDescent="0.25">
      <c r="A7916" s="1" t="s">
        <v>5970</v>
      </c>
      <c r="B7916" s="1" t="s">
        <v>7050</v>
      </c>
      <c r="C7916">
        <v>0</v>
      </c>
      <c r="D7916">
        <v>212</v>
      </c>
      <c r="E7916">
        <v>97</v>
      </c>
      <c r="F7916">
        <v>7</v>
      </c>
      <c r="G7916" s="1" t="s">
        <v>6053</v>
      </c>
      <c r="H7916" s="1" t="s">
        <v>6081</v>
      </c>
    </row>
    <row r="7917" spans="1:8" x14ac:dyDescent="0.25">
      <c r="A7917" s="1" t="s">
        <v>5970</v>
      </c>
      <c r="B7917" s="1" t="s">
        <v>7589</v>
      </c>
      <c r="C7917">
        <v>0</v>
      </c>
      <c r="D7917">
        <v>20</v>
      </c>
      <c r="E7917">
        <v>6</v>
      </c>
      <c r="F7917">
        <v>1</v>
      </c>
      <c r="G7917" s="1" t="s">
        <v>6053</v>
      </c>
      <c r="H7917" s="1" t="s">
        <v>6054</v>
      </c>
    </row>
    <row r="7918" spans="1:8" x14ac:dyDescent="0.25">
      <c r="A7918" s="1" t="s">
        <v>5970</v>
      </c>
      <c r="B7918" s="1" t="s">
        <v>6410</v>
      </c>
      <c r="C7918">
        <v>0.1</v>
      </c>
      <c r="D7918">
        <v>382</v>
      </c>
      <c r="E7918">
        <v>68</v>
      </c>
      <c r="F7918">
        <v>3</v>
      </c>
      <c r="G7918" s="1" t="s">
        <v>6053</v>
      </c>
      <c r="H7918" s="1" t="s">
        <v>6062</v>
      </c>
    </row>
    <row r="7919" spans="1:8" x14ac:dyDescent="0.25">
      <c r="A7919" s="1" t="s">
        <v>5973</v>
      </c>
      <c r="B7919" s="1" t="s">
        <v>7230</v>
      </c>
      <c r="C7919">
        <v>0.1</v>
      </c>
      <c r="D7919">
        <v>758</v>
      </c>
      <c r="E7919">
        <v>126</v>
      </c>
      <c r="F7919">
        <v>4</v>
      </c>
      <c r="G7919" s="1" t="s">
        <v>6053</v>
      </c>
      <c r="H7919" s="1" t="s">
        <v>6062</v>
      </c>
    </row>
    <row r="7920" spans="1:8" x14ac:dyDescent="0.25">
      <c r="A7920" s="1" t="s">
        <v>5970</v>
      </c>
      <c r="B7920" s="1" t="s">
        <v>7020</v>
      </c>
      <c r="C7920">
        <v>0</v>
      </c>
      <c r="D7920">
        <v>508</v>
      </c>
      <c r="E7920">
        <v>203</v>
      </c>
      <c r="F7920">
        <v>2</v>
      </c>
      <c r="G7920" s="1" t="s">
        <v>6087</v>
      </c>
      <c r="H7920" s="1" t="s">
        <v>6115</v>
      </c>
    </row>
    <row r="7921" spans="1:8" x14ac:dyDescent="0.25">
      <c r="A7921" s="1" t="s">
        <v>5970</v>
      </c>
      <c r="B7921" s="1" t="s">
        <v>6703</v>
      </c>
      <c r="C7921">
        <v>0.15</v>
      </c>
      <c r="D7921">
        <v>965</v>
      </c>
      <c r="E7921">
        <v>-68</v>
      </c>
      <c r="F7921">
        <v>3</v>
      </c>
      <c r="G7921" s="1" t="s">
        <v>6087</v>
      </c>
      <c r="H7921" s="1" t="s">
        <v>6105</v>
      </c>
    </row>
    <row r="7922" spans="1:8" x14ac:dyDescent="0.25">
      <c r="A7922" s="1" t="s">
        <v>5970</v>
      </c>
      <c r="B7922" s="1" t="s">
        <v>7267</v>
      </c>
      <c r="C7922">
        <v>0.15</v>
      </c>
      <c r="D7922">
        <v>206</v>
      </c>
      <c r="E7922">
        <v>12</v>
      </c>
      <c r="F7922">
        <v>1</v>
      </c>
      <c r="G7922" s="1" t="s">
        <v>6087</v>
      </c>
      <c r="H7922" s="1" t="s">
        <v>6105</v>
      </c>
    </row>
    <row r="7923" spans="1:8" x14ac:dyDescent="0.25">
      <c r="A7923" s="1" t="s">
        <v>5968</v>
      </c>
      <c r="B7923" s="1" t="s">
        <v>6729</v>
      </c>
      <c r="C7923">
        <v>0</v>
      </c>
      <c r="D7923">
        <v>44</v>
      </c>
      <c r="E7923">
        <v>10</v>
      </c>
      <c r="F7923">
        <v>3</v>
      </c>
      <c r="G7923" s="1" t="s">
        <v>6053</v>
      </c>
      <c r="H7923" s="1" t="s">
        <v>6059</v>
      </c>
    </row>
    <row r="7924" spans="1:8" x14ac:dyDescent="0.25">
      <c r="A7924" s="1" t="s">
        <v>5968</v>
      </c>
      <c r="B7924" s="1" t="s">
        <v>6863</v>
      </c>
      <c r="C7924">
        <v>0</v>
      </c>
      <c r="D7924">
        <v>27</v>
      </c>
      <c r="E7924">
        <v>0</v>
      </c>
      <c r="F7924">
        <v>2</v>
      </c>
      <c r="G7924" s="1" t="s">
        <v>6053</v>
      </c>
      <c r="H7924" s="1" t="s">
        <v>6067</v>
      </c>
    </row>
    <row r="7925" spans="1:8" x14ac:dyDescent="0.25">
      <c r="A7925" s="1" t="s">
        <v>5968</v>
      </c>
      <c r="B7925" s="1" t="s">
        <v>6673</v>
      </c>
      <c r="C7925">
        <v>0</v>
      </c>
      <c r="D7925">
        <v>48</v>
      </c>
      <c r="E7925">
        <v>11</v>
      </c>
      <c r="F7925">
        <v>2</v>
      </c>
      <c r="G7925" s="1" t="s">
        <v>6053</v>
      </c>
      <c r="H7925" s="1" t="s">
        <v>6103</v>
      </c>
    </row>
    <row r="7926" spans="1:8" x14ac:dyDescent="0.25">
      <c r="A7926" s="1" t="s">
        <v>5980</v>
      </c>
      <c r="B7926" s="1" t="s">
        <v>7186</v>
      </c>
      <c r="C7926">
        <v>0.8</v>
      </c>
      <c r="D7926">
        <v>47</v>
      </c>
      <c r="E7926">
        <v>-114</v>
      </c>
      <c r="F7926">
        <v>5</v>
      </c>
      <c r="G7926" s="1" t="s">
        <v>6056</v>
      </c>
      <c r="H7926" s="1" t="s">
        <v>6129</v>
      </c>
    </row>
    <row r="7927" spans="1:8" x14ac:dyDescent="0.25">
      <c r="A7927" s="1" t="s">
        <v>5977</v>
      </c>
      <c r="B7927" s="1" t="s">
        <v>7337</v>
      </c>
      <c r="C7927">
        <v>0.5</v>
      </c>
      <c r="D7927">
        <v>182</v>
      </c>
      <c r="E7927">
        <v>-11</v>
      </c>
      <c r="F7927">
        <v>3</v>
      </c>
      <c r="G7927" s="1" t="s">
        <v>6056</v>
      </c>
      <c r="H7927" s="1" t="s">
        <v>6057</v>
      </c>
    </row>
    <row r="7928" spans="1:8" x14ac:dyDescent="0.25">
      <c r="A7928" s="1" t="s">
        <v>5981</v>
      </c>
      <c r="B7928" s="1" t="s">
        <v>6132</v>
      </c>
      <c r="C7928">
        <v>0</v>
      </c>
      <c r="D7928">
        <v>26</v>
      </c>
      <c r="E7928">
        <v>10</v>
      </c>
      <c r="F7928">
        <v>2</v>
      </c>
      <c r="G7928" s="1" t="s">
        <v>6053</v>
      </c>
      <c r="H7928" s="1" t="s">
        <v>6081</v>
      </c>
    </row>
    <row r="7929" spans="1:8" x14ac:dyDescent="0.25">
      <c r="A7929" s="1" t="s">
        <v>5982</v>
      </c>
      <c r="B7929" s="1" t="s">
        <v>6778</v>
      </c>
      <c r="C7929">
        <v>0.1</v>
      </c>
      <c r="D7929">
        <v>127</v>
      </c>
      <c r="E7929">
        <v>10</v>
      </c>
      <c r="F7929">
        <v>3</v>
      </c>
      <c r="G7929" s="1" t="s">
        <v>6056</v>
      </c>
      <c r="H7929" s="1" t="s">
        <v>6072</v>
      </c>
    </row>
    <row r="7930" spans="1:8" x14ac:dyDescent="0.25">
      <c r="A7930" s="1" t="s">
        <v>5982</v>
      </c>
      <c r="B7930" s="1" t="s">
        <v>7470</v>
      </c>
      <c r="C7930">
        <v>0</v>
      </c>
      <c r="D7930">
        <v>661</v>
      </c>
      <c r="E7930">
        <v>119</v>
      </c>
      <c r="F7930">
        <v>6</v>
      </c>
      <c r="G7930" s="1" t="s">
        <v>6087</v>
      </c>
      <c r="H7930" s="1" t="s">
        <v>6115</v>
      </c>
    </row>
    <row r="7931" spans="1:8" x14ac:dyDescent="0.25">
      <c r="A7931" s="1" t="s">
        <v>5982</v>
      </c>
      <c r="B7931" s="1" t="s">
        <v>7711</v>
      </c>
      <c r="C7931">
        <v>0</v>
      </c>
      <c r="D7931">
        <v>279</v>
      </c>
      <c r="E7931">
        <v>84</v>
      </c>
      <c r="F7931">
        <v>2</v>
      </c>
      <c r="G7931" s="1" t="s">
        <v>6087</v>
      </c>
      <c r="H7931" s="1" t="s">
        <v>6097</v>
      </c>
    </row>
    <row r="7932" spans="1:8" x14ac:dyDescent="0.25">
      <c r="A7932" s="1" t="s">
        <v>5982</v>
      </c>
      <c r="B7932" s="1" t="s">
        <v>6375</v>
      </c>
      <c r="C7932">
        <v>0</v>
      </c>
      <c r="D7932">
        <v>1121</v>
      </c>
      <c r="E7932">
        <v>269</v>
      </c>
      <c r="F7932">
        <v>9</v>
      </c>
      <c r="G7932" s="1" t="s">
        <v>6087</v>
      </c>
      <c r="H7932" s="1" t="s">
        <v>6097</v>
      </c>
    </row>
    <row r="7933" spans="1:8" x14ac:dyDescent="0.25">
      <c r="A7933" s="1" t="s">
        <v>5983</v>
      </c>
      <c r="B7933" s="1" t="s">
        <v>6113</v>
      </c>
      <c r="C7933">
        <v>0</v>
      </c>
      <c r="D7933">
        <v>193</v>
      </c>
      <c r="E7933">
        <v>96</v>
      </c>
      <c r="F7933">
        <v>6</v>
      </c>
      <c r="G7933" s="1" t="s">
        <v>6053</v>
      </c>
      <c r="H7933" s="1" t="s">
        <v>6059</v>
      </c>
    </row>
    <row r="7934" spans="1:8" x14ac:dyDescent="0.25">
      <c r="A7934" s="1" t="s">
        <v>5986</v>
      </c>
      <c r="B7934" s="1" t="s">
        <v>7016</v>
      </c>
      <c r="C7934">
        <v>0.5</v>
      </c>
      <c r="D7934">
        <v>25</v>
      </c>
      <c r="E7934">
        <v>-11</v>
      </c>
      <c r="F7934">
        <v>1</v>
      </c>
      <c r="G7934" s="1" t="s">
        <v>6053</v>
      </c>
      <c r="H7934" s="1" t="s">
        <v>6059</v>
      </c>
    </row>
    <row r="7935" spans="1:8" x14ac:dyDescent="0.25">
      <c r="A7935" s="1" t="s">
        <v>5986</v>
      </c>
      <c r="B7935" s="1" t="s">
        <v>6492</v>
      </c>
      <c r="C7935">
        <v>0.5</v>
      </c>
      <c r="D7935">
        <v>30</v>
      </c>
      <c r="E7935">
        <v>-6</v>
      </c>
      <c r="F7935">
        <v>2</v>
      </c>
      <c r="G7935" s="1" t="s">
        <v>6053</v>
      </c>
      <c r="H7935" s="1" t="s">
        <v>6081</v>
      </c>
    </row>
    <row r="7936" spans="1:8" x14ac:dyDescent="0.25">
      <c r="A7936" s="1" t="s">
        <v>5986</v>
      </c>
      <c r="B7936" s="1" t="s">
        <v>6193</v>
      </c>
      <c r="C7936">
        <v>0.5</v>
      </c>
      <c r="D7936">
        <v>33</v>
      </c>
      <c r="E7936">
        <v>-10</v>
      </c>
      <c r="F7936">
        <v>6</v>
      </c>
      <c r="G7936" s="1" t="s">
        <v>6053</v>
      </c>
      <c r="H7936" s="1" t="s">
        <v>6067</v>
      </c>
    </row>
    <row r="7937" spans="1:8" x14ac:dyDescent="0.25">
      <c r="A7937" s="1" t="s">
        <v>5986</v>
      </c>
      <c r="B7937" s="1" t="s">
        <v>6627</v>
      </c>
      <c r="C7937">
        <v>0.5</v>
      </c>
      <c r="D7937">
        <v>21</v>
      </c>
      <c r="E7937">
        <v>-17</v>
      </c>
      <c r="F7937">
        <v>3</v>
      </c>
      <c r="G7937" s="1" t="s">
        <v>6053</v>
      </c>
      <c r="H7937" s="1" t="s">
        <v>6103</v>
      </c>
    </row>
    <row r="7938" spans="1:8" x14ac:dyDescent="0.25">
      <c r="A7938" s="1" t="s">
        <v>5985</v>
      </c>
      <c r="B7938" s="1" t="s">
        <v>6157</v>
      </c>
      <c r="C7938">
        <v>0</v>
      </c>
      <c r="D7938">
        <v>50</v>
      </c>
      <c r="E7938">
        <v>3</v>
      </c>
      <c r="F7938">
        <v>2</v>
      </c>
      <c r="G7938" s="1" t="s">
        <v>6053</v>
      </c>
      <c r="H7938" s="1" t="s">
        <v>6059</v>
      </c>
    </row>
    <row r="7939" spans="1:8" x14ac:dyDescent="0.25">
      <c r="A7939" s="1" t="s">
        <v>5990</v>
      </c>
      <c r="B7939" s="1" t="s">
        <v>6152</v>
      </c>
      <c r="C7939">
        <v>0</v>
      </c>
      <c r="D7939">
        <v>2553</v>
      </c>
      <c r="E7939">
        <v>843</v>
      </c>
      <c r="F7939">
        <v>7</v>
      </c>
      <c r="G7939" s="1" t="s">
        <v>6056</v>
      </c>
      <c r="H7939" s="1" t="s">
        <v>6057</v>
      </c>
    </row>
    <row r="7940" spans="1:8" x14ac:dyDescent="0.25">
      <c r="A7940" s="1" t="s">
        <v>5991</v>
      </c>
      <c r="B7940" s="1" t="s">
        <v>7424</v>
      </c>
      <c r="C7940">
        <v>0</v>
      </c>
      <c r="D7940">
        <v>28</v>
      </c>
      <c r="E7940">
        <v>0</v>
      </c>
      <c r="F7940">
        <v>3</v>
      </c>
      <c r="G7940" s="1" t="s">
        <v>6053</v>
      </c>
      <c r="H7940" s="1" t="s">
        <v>6079</v>
      </c>
    </row>
    <row r="7941" spans="1:8" x14ac:dyDescent="0.25">
      <c r="A7941" s="1" t="s">
        <v>5990</v>
      </c>
      <c r="B7941" s="1" t="s">
        <v>6909</v>
      </c>
      <c r="C7941">
        <v>0</v>
      </c>
      <c r="D7941">
        <v>31</v>
      </c>
      <c r="E7941">
        <v>5</v>
      </c>
      <c r="F7941">
        <v>2</v>
      </c>
      <c r="G7941" s="1" t="s">
        <v>6053</v>
      </c>
      <c r="H7941" s="1" t="s">
        <v>6059</v>
      </c>
    </row>
    <row r="7942" spans="1:8" x14ac:dyDescent="0.25">
      <c r="A7942" s="1" t="s">
        <v>5989</v>
      </c>
      <c r="B7942" s="1" t="s">
        <v>6177</v>
      </c>
      <c r="C7942">
        <v>0.2</v>
      </c>
      <c r="D7942">
        <v>1314</v>
      </c>
      <c r="E7942">
        <v>378</v>
      </c>
      <c r="F7942">
        <v>4</v>
      </c>
      <c r="G7942" s="1" t="s">
        <v>6056</v>
      </c>
      <c r="H7942" s="1" t="s">
        <v>6057</v>
      </c>
    </row>
    <row r="7943" spans="1:8" x14ac:dyDescent="0.25">
      <c r="A7943" s="1" t="s">
        <v>5989</v>
      </c>
      <c r="B7943" s="1" t="s">
        <v>6750</v>
      </c>
      <c r="C7943">
        <v>0.1</v>
      </c>
      <c r="D7943">
        <v>34</v>
      </c>
      <c r="E7943">
        <v>13</v>
      </c>
      <c r="F7943">
        <v>2</v>
      </c>
      <c r="G7943" s="1" t="s">
        <v>6056</v>
      </c>
      <c r="H7943" s="1" t="s">
        <v>6129</v>
      </c>
    </row>
    <row r="7944" spans="1:8" x14ac:dyDescent="0.25">
      <c r="A7944" s="1" t="s">
        <v>5988</v>
      </c>
      <c r="B7944" s="1" t="s">
        <v>6531</v>
      </c>
      <c r="C7944">
        <v>0</v>
      </c>
      <c r="D7944">
        <v>56</v>
      </c>
      <c r="E7944">
        <v>27</v>
      </c>
      <c r="F7944">
        <v>8</v>
      </c>
      <c r="G7944" s="1" t="s">
        <v>6053</v>
      </c>
      <c r="H7944" s="1" t="s">
        <v>6081</v>
      </c>
    </row>
    <row r="7945" spans="1:8" x14ac:dyDescent="0.25">
      <c r="A7945" s="1" t="s">
        <v>5988</v>
      </c>
      <c r="B7945" s="1" t="s">
        <v>6939</v>
      </c>
      <c r="C7945">
        <v>0</v>
      </c>
      <c r="D7945">
        <v>49</v>
      </c>
      <c r="E7945">
        <v>24</v>
      </c>
      <c r="F7945">
        <v>3</v>
      </c>
      <c r="G7945" s="1" t="s">
        <v>6053</v>
      </c>
      <c r="H7945" s="1" t="s">
        <v>6067</v>
      </c>
    </row>
    <row r="7946" spans="1:8" x14ac:dyDescent="0.25">
      <c r="A7946" s="1" t="s">
        <v>5994</v>
      </c>
      <c r="B7946" s="1" t="s">
        <v>6262</v>
      </c>
      <c r="C7946">
        <v>0.5</v>
      </c>
      <c r="D7946">
        <v>50</v>
      </c>
      <c r="E7946">
        <v>-44</v>
      </c>
      <c r="F7946">
        <v>2</v>
      </c>
      <c r="G7946" s="1" t="s">
        <v>6053</v>
      </c>
      <c r="H7946" s="1" t="s">
        <v>6081</v>
      </c>
    </row>
    <row r="7947" spans="1:8" x14ac:dyDescent="0.25">
      <c r="A7947" s="1" t="s">
        <v>5994</v>
      </c>
      <c r="B7947" s="1" t="s">
        <v>7877</v>
      </c>
      <c r="C7947">
        <v>0.5</v>
      </c>
      <c r="D7947">
        <v>37</v>
      </c>
      <c r="E7947">
        <v>-23</v>
      </c>
      <c r="F7947">
        <v>4</v>
      </c>
      <c r="G7947" s="1" t="s">
        <v>6053</v>
      </c>
      <c r="H7947" s="1" t="s">
        <v>6103</v>
      </c>
    </row>
    <row r="7948" spans="1:8" x14ac:dyDescent="0.25">
      <c r="A7948" s="1" t="s">
        <v>5987</v>
      </c>
      <c r="B7948" s="1" t="s">
        <v>6434</v>
      </c>
      <c r="C7948">
        <v>0.1</v>
      </c>
      <c r="D7948">
        <v>76</v>
      </c>
      <c r="E7948">
        <v>19</v>
      </c>
      <c r="F7948">
        <v>3</v>
      </c>
      <c r="G7948" s="1" t="s">
        <v>6053</v>
      </c>
      <c r="H7948" s="1" t="s">
        <v>6081</v>
      </c>
    </row>
    <row r="7949" spans="1:8" x14ac:dyDescent="0.25">
      <c r="A7949" s="1" t="s">
        <v>5993</v>
      </c>
      <c r="B7949" s="1" t="s">
        <v>6178</v>
      </c>
      <c r="C7949">
        <v>0</v>
      </c>
      <c r="D7949">
        <v>19</v>
      </c>
      <c r="E7949">
        <v>4</v>
      </c>
      <c r="F7949">
        <v>1</v>
      </c>
      <c r="G7949" s="1" t="s">
        <v>6053</v>
      </c>
      <c r="H7949" s="1" t="s">
        <v>6059</v>
      </c>
    </row>
    <row r="7950" spans="1:8" x14ac:dyDescent="0.25">
      <c r="A7950" s="1" t="s">
        <v>5993</v>
      </c>
      <c r="B7950" s="1" t="s">
        <v>7746</v>
      </c>
      <c r="C7950">
        <v>0</v>
      </c>
      <c r="D7950">
        <v>74</v>
      </c>
      <c r="E7950">
        <v>26</v>
      </c>
      <c r="F7950">
        <v>8</v>
      </c>
      <c r="G7950" s="1" t="s">
        <v>6053</v>
      </c>
      <c r="H7950" s="1" t="s">
        <v>6079</v>
      </c>
    </row>
    <row r="7951" spans="1:8" x14ac:dyDescent="0.25">
      <c r="A7951" s="1" t="s">
        <v>5989</v>
      </c>
      <c r="B7951" s="1" t="s">
        <v>6954</v>
      </c>
      <c r="C7951">
        <v>0.1</v>
      </c>
      <c r="D7951">
        <v>461</v>
      </c>
      <c r="E7951">
        <v>-26</v>
      </c>
      <c r="F7951">
        <v>7</v>
      </c>
      <c r="G7951" s="1" t="s">
        <v>6087</v>
      </c>
      <c r="H7951" s="1" t="s">
        <v>6097</v>
      </c>
    </row>
    <row r="7952" spans="1:8" x14ac:dyDescent="0.25">
      <c r="A7952" s="1" t="s">
        <v>5994</v>
      </c>
      <c r="B7952" s="1" t="s">
        <v>7868</v>
      </c>
      <c r="C7952">
        <v>0.5</v>
      </c>
      <c r="D7952">
        <v>263</v>
      </c>
      <c r="E7952">
        <v>-63</v>
      </c>
      <c r="F7952">
        <v>2</v>
      </c>
      <c r="G7952" s="1" t="s">
        <v>6087</v>
      </c>
      <c r="H7952" s="1" t="s">
        <v>6088</v>
      </c>
    </row>
    <row r="7953" spans="1:8" x14ac:dyDescent="0.25">
      <c r="A7953" s="1" t="s">
        <v>5994</v>
      </c>
      <c r="B7953" s="1" t="s">
        <v>6723</v>
      </c>
      <c r="C7953">
        <v>0.5</v>
      </c>
      <c r="D7953">
        <v>36</v>
      </c>
      <c r="E7953">
        <v>-7</v>
      </c>
      <c r="F7953">
        <v>1</v>
      </c>
      <c r="G7953" s="1" t="s">
        <v>6087</v>
      </c>
      <c r="H7953" s="1" t="s">
        <v>6088</v>
      </c>
    </row>
    <row r="7954" spans="1:8" x14ac:dyDescent="0.25">
      <c r="A7954" s="1" t="s">
        <v>5992</v>
      </c>
      <c r="B7954" s="1" t="s">
        <v>7479</v>
      </c>
      <c r="C7954">
        <v>0</v>
      </c>
      <c r="D7954">
        <v>382</v>
      </c>
      <c r="E7954">
        <v>92</v>
      </c>
      <c r="F7954">
        <v>2</v>
      </c>
      <c r="G7954" s="1" t="s">
        <v>6087</v>
      </c>
      <c r="H7954" s="1" t="s">
        <v>6105</v>
      </c>
    </row>
    <row r="7955" spans="1:8" x14ac:dyDescent="0.25">
      <c r="A7955" s="1" t="s">
        <v>6005</v>
      </c>
      <c r="B7955" s="1" t="s">
        <v>6533</v>
      </c>
      <c r="C7955">
        <v>0.5</v>
      </c>
      <c r="D7955">
        <v>313</v>
      </c>
      <c r="E7955">
        <v>-13</v>
      </c>
      <c r="F7955">
        <v>5</v>
      </c>
      <c r="G7955" s="1" t="s">
        <v>6056</v>
      </c>
      <c r="H7955" s="1" t="s">
        <v>6057</v>
      </c>
    </row>
    <row r="7956" spans="1:8" x14ac:dyDescent="0.25">
      <c r="A7956" s="1" t="s">
        <v>6005</v>
      </c>
      <c r="B7956" s="1" t="s">
        <v>7578</v>
      </c>
      <c r="C7956">
        <v>0.6</v>
      </c>
      <c r="D7956">
        <v>67</v>
      </c>
      <c r="E7956">
        <v>-86</v>
      </c>
      <c r="F7956">
        <v>9</v>
      </c>
      <c r="G7956" s="1" t="s">
        <v>6056</v>
      </c>
      <c r="H7956" s="1" t="s">
        <v>6129</v>
      </c>
    </row>
    <row r="7957" spans="1:8" x14ac:dyDescent="0.25">
      <c r="A7957" s="1" t="s">
        <v>5999</v>
      </c>
      <c r="B7957" s="1" t="s">
        <v>7134</v>
      </c>
      <c r="C7957">
        <v>0</v>
      </c>
      <c r="D7957">
        <v>170</v>
      </c>
      <c r="E7957">
        <v>73</v>
      </c>
      <c r="F7957">
        <v>2</v>
      </c>
      <c r="G7957" s="1" t="s">
        <v>6087</v>
      </c>
      <c r="H7957" s="1" t="s">
        <v>6115</v>
      </c>
    </row>
    <row r="7958" spans="1:8" x14ac:dyDescent="0.25">
      <c r="A7958" s="1" t="s">
        <v>5999</v>
      </c>
      <c r="B7958" s="1" t="s">
        <v>7234</v>
      </c>
      <c r="C7958">
        <v>0.15</v>
      </c>
      <c r="D7958">
        <v>62</v>
      </c>
      <c r="E7958">
        <v>-1</v>
      </c>
      <c r="F7958">
        <v>1</v>
      </c>
      <c r="G7958" s="1" t="s">
        <v>6087</v>
      </c>
      <c r="H7958" s="1" t="s">
        <v>6097</v>
      </c>
    </row>
    <row r="7959" spans="1:8" x14ac:dyDescent="0.25">
      <c r="A7959" s="1" t="s">
        <v>6005</v>
      </c>
      <c r="B7959" s="1" t="s">
        <v>6786</v>
      </c>
      <c r="C7959">
        <v>0.5</v>
      </c>
      <c r="D7959">
        <v>42</v>
      </c>
      <c r="E7959">
        <v>-3</v>
      </c>
      <c r="F7959">
        <v>1</v>
      </c>
      <c r="G7959" s="1" t="s">
        <v>6087</v>
      </c>
      <c r="H7959" s="1" t="s">
        <v>6088</v>
      </c>
    </row>
    <row r="7960" spans="1:8" x14ac:dyDescent="0.25">
      <c r="A7960" s="1" t="s">
        <v>5997</v>
      </c>
      <c r="B7960" s="1" t="s">
        <v>7131</v>
      </c>
      <c r="C7960">
        <v>0.5</v>
      </c>
      <c r="D7960">
        <v>527</v>
      </c>
      <c r="E7960">
        <v>-190</v>
      </c>
      <c r="F7960">
        <v>2</v>
      </c>
      <c r="G7960" s="1" t="s">
        <v>6053</v>
      </c>
      <c r="H7960" s="1" t="s">
        <v>6099</v>
      </c>
    </row>
    <row r="7961" spans="1:8" x14ac:dyDescent="0.25">
      <c r="A7961" s="1" t="s">
        <v>6004</v>
      </c>
      <c r="B7961" s="1" t="s">
        <v>7482</v>
      </c>
      <c r="C7961">
        <v>0</v>
      </c>
      <c r="D7961">
        <v>1136</v>
      </c>
      <c r="E7961">
        <v>91</v>
      </c>
      <c r="F7961">
        <v>2</v>
      </c>
      <c r="G7961" s="1" t="s">
        <v>6053</v>
      </c>
      <c r="H7961" s="1" t="s">
        <v>6099</v>
      </c>
    </row>
    <row r="7962" spans="1:8" x14ac:dyDescent="0.25">
      <c r="A7962" s="1" t="s">
        <v>5998</v>
      </c>
      <c r="B7962" s="1" t="s">
        <v>6154</v>
      </c>
      <c r="C7962">
        <v>0</v>
      </c>
      <c r="D7962">
        <v>114</v>
      </c>
      <c r="E7962">
        <v>1</v>
      </c>
      <c r="F7962">
        <v>2</v>
      </c>
      <c r="G7962" s="1" t="s">
        <v>6053</v>
      </c>
      <c r="H7962" s="1" t="s">
        <v>6059</v>
      </c>
    </row>
    <row r="7963" spans="1:8" x14ac:dyDescent="0.25">
      <c r="A7963" s="1" t="s">
        <v>5998</v>
      </c>
      <c r="B7963" s="1" t="s">
        <v>6108</v>
      </c>
      <c r="C7963">
        <v>0</v>
      </c>
      <c r="D7963">
        <v>409</v>
      </c>
      <c r="E7963">
        <v>118</v>
      </c>
      <c r="F7963">
        <v>8</v>
      </c>
      <c r="G7963" s="1" t="s">
        <v>6053</v>
      </c>
      <c r="H7963" s="1" t="s">
        <v>6081</v>
      </c>
    </row>
    <row r="7964" spans="1:8" x14ac:dyDescent="0.25">
      <c r="A7964" s="1" t="s">
        <v>5998</v>
      </c>
      <c r="B7964" s="1" t="s">
        <v>6510</v>
      </c>
      <c r="C7964">
        <v>0</v>
      </c>
      <c r="D7964">
        <v>109</v>
      </c>
      <c r="E7964">
        <v>52</v>
      </c>
      <c r="F7964">
        <v>8</v>
      </c>
      <c r="G7964" s="1" t="s">
        <v>6053</v>
      </c>
      <c r="H7964" s="1" t="s">
        <v>6067</v>
      </c>
    </row>
    <row r="7965" spans="1:8" x14ac:dyDescent="0.25">
      <c r="A7965" s="1" t="s">
        <v>5996</v>
      </c>
      <c r="B7965" s="1" t="s">
        <v>6730</v>
      </c>
      <c r="C7965">
        <v>0.1</v>
      </c>
      <c r="D7965">
        <v>10</v>
      </c>
      <c r="E7965">
        <v>-1</v>
      </c>
      <c r="F7965">
        <v>1</v>
      </c>
      <c r="G7965" s="1" t="s">
        <v>6053</v>
      </c>
      <c r="H7965" s="1" t="s">
        <v>6062</v>
      </c>
    </row>
    <row r="7966" spans="1:8" x14ac:dyDescent="0.25">
      <c r="A7966" s="1" t="s">
        <v>5996</v>
      </c>
      <c r="B7966" s="1" t="s">
        <v>7259</v>
      </c>
      <c r="C7966">
        <v>0</v>
      </c>
      <c r="D7966">
        <v>285</v>
      </c>
      <c r="E7966">
        <v>128</v>
      </c>
      <c r="F7966">
        <v>2</v>
      </c>
      <c r="G7966" s="1" t="s">
        <v>6087</v>
      </c>
      <c r="H7966" s="1" t="s">
        <v>6105</v>
      </c>
    </row>
    <row r="7967" spans="1:8" x14ac:dyDescent="0.25">
      <c r="A7967" s="1" t="s">
        <v>6003</v>
      </c>
      <c r="B7967" s="1" t="s">
        <v>7878</v>
      </c>
      <c r="C7967">
        <v>0</v>
      </c>
      <c r="D7967">
        <v>101</v>
      </c>
      <c r="E7967">
        <v>16</v>
      </c>
      <c r="F7967">
        <v>4</v>
      </c>
      <c r="G7967" s="1" t="s">
        <v>6053</v>
      </c>
      <c r="H7967" s="1" t="s">
        <v>6054</v>
      </c>
    </row>
    <row r="7968" spans="1:8" x14ac:dyDescent="0.25">
      <c r="A7968" s="1" t="s">
        <v>5995</v>
      </c>
      <c r="B7968" s="1" t="s">
        <v>6861</v>
      </c>
      <c r="C7968">
        <v>0</v>
      </c>
      <c r="D7968">
        <v>184</v>
      </c>
      <c r="E7968">
        <v>64</v>
      </c>
      <c r="F7968">
        <v>3</v>
      </c>
      <c r="G7968" s="1" t="s">
        <v>6053</v>
      </c>
      <c r="H7968" s="1" t="s">
        <v>6099</v>
      </c>
    </row>
    <row r="7969" spans="1:8" x14ac:dyDescent="0.25">
      <c r="A7969" s="1" t="s">
        <v>6001</v>
      </c>
      <c r="B7969" s="1" t="s">
        <v>6212</v>
      </c>
      <c r="C7969">
        <v>0.1</v>
      </c>
      <c r="D7969">
        <v>205</v>
      </c>
      <c r="E7969">
        <v>70</v>
      </c>
      <c r="F7969">
        <v>4</v>
      </c>
      <c r="G7969" s="1" t="s">
        <v>6053</v>
      </c>
      <c r="H7969" s="1" t="s">
        <v>6062</v>
      </c>
    </row>
    <row r="7970" spans="1:8" x14ac:dyDescent="0.25">
      <c r="A7970" s="1" t="s">
        <v>6006</v>
      </c>
      <c r="B7970" s="1" t="s">
        <v>7648</v>
      </c>
      <c r="C7970">
        <v>0.5</v>
      </c>
      <c r="D7970">
        <v>24</v>
      </c>
      <c r="E7970">
        <v>-21</v>
      </c>
      <c r="F7970">
        <v>7</v>
      </c>
      <c r="G7970" s="1" t="s">
        <v>6053</v>
      </c>
      <c r="H7970" s="1" t="s">
        <v>6079</v>
      </c>
    </row>
    <row r="7971" spans="1:8" x14ac:dyDescent="0.25">
      <c r="A7971" s="1" t="s">
        <v>6000</v>
      </c>
      <c r="B7971" s="1" t="s">
        <v>7203</v>
      </c>
      <c r="C7971">
        <v>0</v>
      </c>
      <c r="D7971">
        <v>311</v>
      </c>
      <c r="E7971">
        <v>40</v>
      </c>
      <c r="F7971">
        <v>1</v>
      </c>
      <c r="G7971" s="1" t="s">
        <v>6087</v>
      </c>
      <c r="H7971" s="1" t="s">
        <v>6088</v>
      </c>
    </row>
    <row r="7972" spans="1:8" x14ac:dyDescent="0.25">
      <c r="A7972" s="1" t="s">
        <v>6017</v>
      </c>
      <c r="B7972" s="1" t="s">
        <v>6391</v>
      </c>
      <c r="C7972">
        <v>0.35</v>
      </c>
      <c r="D7972">
        <v>941</v>
      </c>
      <c r="E7972">
        <v>-203</v>
      </c>
      <c r="F7972">
        <v>3</v>
      </c>
      <c r="G7972" s="1" t="s">
        <v>6056</v>
      </c>
      <c r="H7972" s="1" t="s">
        <v>6075</v>
      </c>
    </row>
    <row r="7973" spans="1:8" x14ac:dyDescent="0.25">
      <c r="A7973" s="1" t="s">
        <v>6015</v>
      </c>
      <c r="B7973" s="1" t="s">
        <v>6927</v>
      </c>
      <c r="C7973">
        <v>0.5</v>
      </c>
      <c r="D7973">
        <v>20</v>
      </c>
      <c r="E7973">
        <v>-9</v>
      </c>
      <c r="F7973">
        <v>6</v>
      </c>
      <c r="G7973" s="1" t="s">
        <v>6053</v>
      </c>
      <c r="H7973" s="1" t="s">
        <v>6081</v>
      </c>
    </row>
    <row r="7974" spans="1:8" x14ac:dyDescent="0.25">
      <c r="A7974" s="1" t="s">
        <v>6015</v>
      </c>
      <c r="B7974" s="1" t="s">
        <v>7415</v>
      </c>
      <c r="C7974">
        <v>0.5</v>
      </c>
      <c r="D7974">
        <v>322</v>
      </c>
      <c r="E7974">
        <v>-193</v>
      </c>
      <c r="F7974">
        <v>5</v>
      </c>
      <c r="G7974" s="1" t="s">
        <v>6087</v>
      </c>
      <c r="H7974" s="1" t="s">
        <v>6105</v>
      </c>
    </row>
    <row r="7975" spans="1:8" x14ac:dyDescent="0.25">
      <c r="A7975" s="1" t="s">
        <v>6009</v>
      </c>
      <c r="B7975" s="1" t="s">
        <v>7793</v>
      </c>
      <c r="C7975">
        <v>0.1</v>
      </c>
      <c r="D7975">
        <v>460</v>
      </c>
      <c r="E7975">
        <v>143</v>
      </c>
      <c r="F7975">
        <v>3</v>
      </c>
      <c r="G7975" s="1" t="s">
        <v>6056</v>
      </c>
      <c r="H7975" s="1" t="s">
        <v>6072</v>
      </c>
    </row>
    <row r="7976" spans="1:8" x14ac:dyDescent="0.25">
      <c r="A7976" s="1" t="s">
        <v>6014</v>
      </c>
      <c r="B7976" s="1" t="s">
        <v>6409</v>
      </c>
      <c r="C7976">
        <v>0</v>
      </c>
      <c r="D7976">
        <v>7</v>
      </c>
      <c r="E7976">
        <v>1</v>
      </c>
      <c r="F7976">
        <v>1</v>
      </c>
      <c r="G7976" s="1" t="s">
        <v>6053</v>
      </c>
      <c r="H7976" s="1" t="s">
        <v>6081</v>
      </c>
    </row>
    <row r="7977" spans="1:8" x14ac:dyDescent="0.25">
      <c r="A7977" s="1" t="s">
        <v>6009</v>
      </c>
      <c r="B7977" s="1" t="s">
        <v>6070</v>
      </c>
      <c r="C7977">
        <v>0.1</v>
      </c>
      <c r="D7977">
        <v>125</v>
      </c>
      <c r="E7977">
        <v>22</v>
      </c>
      <c r="F7977">
        <v>3</v>
      </c>
      <c r="G7977" s="1" t="s">
        <v>6053</v>
      </c>
      <c r="H7977" s="1" t="s">
        <v>6059</v>
      </c>
    </row>
    <row r="7978" spans="1:8" x14ac:dyDescent="0.25">
      <c r="A7978" s="1" t="s">
        <v>6007</v>
      </c>
      <c r="B7978" s="1" t="s">
        <v>7879</v>
      </c>
      <c r="C7978">
        <v>0.65</v>
      </c>
      <c r="D7978">
        <v>120</v>
      </c>
      <c r="E7978">
        <v>-89</v>
      </c>
      <c r="F7978">
        <v>2</v>
      </c>
      <c r="G7978" s="1" t="s">
        <v>6087</v>
      </c>
      <c r="H7978" s="1" t="s">
        <v>6105</v>
      </c>
    </row>
    <row r="7979" spans="1:8" x14ac:dyDescent="0.25">
      <c r="A7979" s="1" t="s">
        <v>6009</v>
      </c>
      <c r="B7979" s="1" t="s">
        <v>6497</v>
      </c>
      <c r="C7979">
        <v>0.1</v>
      </c>
      <c r="D7979">
        <v>277</v>
      </c>
      <c r="E7979">
        <v>3</v>
      </c>
      <c r="F7979">
        <v>1</v>
      </c>
      <c r="G7979" s="1" t="s">
        <v>6087</v>
      </c>
      <c r="H7979" s="1" t="s">
        <v>6088</v>
      </c>
    </row>
    <row r="7980" spans="1:8" x14ac:dyDescent="0.25">
      <c r="A7980" s="1" t="s">
        <v>6018</v>
      </c>
      <c r="B7980" s="1" t="s">
        <v>6286</v>
      </c>
      <c r="C7980">
        <v>0.6</v>
      </c>
      <c r="D7980">
        <v>20</v>
      </c>
      <c r="E7980">
        <v>-22</v>
      </c>
      <c r="F7980">
        <v>1</v>
      </c>
      <c r="G7980" s="1" t="s">
        <v>6056</v>
      </c>
      <c r="H7980" s="1" t="s">
        <v>6129</v>
      </c>
    </row>
    <row r="7981" spans="1:8" x14ac:dyDescent="0.25">
      <c r="A7981" s="1" t="s">
        <v>6010</v>
      </c>
      <c r="B7981" s="1" t="s">
        <v>7265</v>
      </c>
      <c r="C7981">
        <v>0</v>
      </c>
      <c r="D7981">
        <v>202</v>
      </c>
      <c r="E7981">
        <v>4</v>
      </c>
      <c r="F7981">
        <v>4</v>
      </c>
      <c r="G7981" s="1" t="s">
        <v>6053</v>
      </c>
      <c r="H7981" s="1" t="s">
        <v>6081</v>
      </c>
    </row>
    <row r="7982" spans="1:8" x14ac:dyDescent="0.25">
      <c r="A7982" s="1" t="s">
        <v>6011</v>
      </c>
      <c r="B7982" s="1" t="s">
        <v>6963</v>
      </c>
      <c r="C7982">
        <v>0</v>
      </c>
      <c r="D7982">
        <v>29</v>
      </c>
      <c r="E7982">
        <v>3</v>
      </c>
      <c r="F7982">
        <v>2</v>
      </c>
      <c r="G7982" s="1" t="s">
        <v>6053</v>
      </c>
      <c r="H7982" s="1" t="s">
        <v>6059</v>
      </c>
    </row>
    <row r="7983" spans="1:8" x14ac:dyDescent="0.25">
      <c r="A7983" s="1" t="s">
        <v>6018</v>
      </c>
      <c r="B7983" s="1" t="s">
        <v>6219</v>
      </c>
      <c r="C7983">
        <v>0.5</v>
      </c>
      <c r="D7983">
        <v>49</v>
      </c>
      <c r="E7983">
        <v>-31</v>
      </c>
      <c r="F7983">
        <v>2</v>
      </c>
      <c r="G7983" s="1" t="s">
        <v>6053</v>
      </c>
      <c r="H7983" s="1" t="s">
        <v>6059</v>
      </c>
    </row>
    <row r="7984" spans="1:8" x14ac:dyDescent="0.25">
      <c r="A7984" s="1" t="s">
        <v>6018</v>
      </c>
      <c r="B7984" s="1" t="s">
        <v>6107</v>
      </c>
      <c r="C7984">
        <v>0.5</v>
      </c>
      <c r="D7984">
        <v>34</v>
      </c>
      <c r="E7984">
        <v>-13</v>
      </c>
      <c r="F7984">
        <v>5</v>
      </c>
      <c r="G7984" s="1" t="s">
        <v>6053</v>
      </c>
      <c r="H7984" s="1" t="s">
        <v>6067</v>
      </c>
    </row>
    <row r="7985" spans="1:8" x14ac:dyDescent="0.25">
      <c r="A7985" s="1" t="s">
        <v>6010</v>
      </c>
      <c r="B7985" s="1" t="s">
        <v>7541</v>
      </c>
      <c r="C7985">
        <v>0.15</v>
      </c>
      <c r="D7985">
        <v>429</v>
      </c>
      <c r="E7985">
        <v>61</v>
      </c>
      <c r="F7985">
        <v>3</v>
      </c>
      <c r="G7985" s="1" t="s">
        <v>6087</v>
      </c>
      <c r="H7985" s="1" t="s">
        <v>6088</v>
      </c>
    </row>
    <row r="7986" spans="1:8" x14ac:dyDescent="0.25">
      <c r="A7986" s="1" t="s">
        <v>6010</v>
      </c>
      <c r="B7986" s="1" t="s">
        <v>7044</v>
      </c>
      <c r="C7986">
        <v>0.15</v>
      </c>
      <c r="D7986">
        <v>134</v>
      </c>
      <c r="E7986">
        <v>-13</v>
      </c>
      <c r="F7986">
        <v>3</v>
      </c>
      <c r="G7986" s="1" t="s">
        <v>6087</v>
      </c>
      <c r="H7986" s="1" t="s">
        <v>6088</v>
      </c>
    </row>
    <row r="7987" spans="1:8" x14ac:dyDescent="0.25">
      <c r="A7987" s="1" t="s">
        <v>6018</v>
      </c>
      <c r="B7987" s="1" t="s">
        <v>6310</v>
      </c>
      <c r="C7987">
        <v>0.5</v>
      </c>
      <c r="D7987">
        <v>21</v>
      </c>
      <c r="E7987">
        <v>-5</v>
      </c>
      <c r="F7987">
        <v>1</v>
      </c>
      <c r="G7987" s="1" t="s">
        <v>6087</v>
      </c>
      <c r="H7987" s="1" t="s">
        <v>6115</v>
      </c>
    </row>
    <row r="7988" spans="1:8" x14ac:dyDescent="0.25">
      <c r="A7988" s="1" t="s">
        <v>6012</v>
      </c>
      <c r="B7988" s="1" t="s">
        <v>7880</v>
      </c>
      <c r="C7988">
        <v>0.1</v>
      </c>
      <c r="D7988">
        <v>190</v>
      </c>
      <c r="E7988">
        <v>36</v>
      </c>
      <c r="F7988">
        <v>7</v>
      </c>
      <c r="G7988" s="1" t="s">
        <v>6056</v>
      </c>
      <c r="H7988" s="1" t="s">
        <v>6129</v>
      </c>
    </row>
    <row r="7989" spans="1:8" x14ac:dyDescent="0.25">
      <c r="A7989" s="1" t="s">
        <v>6008</v>
      </c>
      <c r="B7989" s="1" t="s">
        <v>7187</v>
      </c>
      <c r="C7989">
        <v>0</v>
      </c>
      <c r="D7989">
        <v>251</v>
      </c>
      <c r="E7989">
        <v>78</v>
      </c>
      <c r="F7989">
        <v>5</v>
      </c>
      <c r="G7989" s="1" t="s">
        <v>6056</v>
      </c>
      <c r="H7989" s="1" t="s">
        <v>6129</v>
      </c>
    </row>
    <row r="7990" spans="1:8" x14ac:dyDescent="0.25">
      <c r="A7990" s="1" t="s">
        <v>6016</v>
      </c>
      <c r="B7990" s="1" t="s">
        <v>6205</v>
      </c>
      <c r="C7990">
        <v>0.6</v>
      </c>
      <c r="D7990">
        <v>24</v>
      </c>
      <c r="E7990">
        <v>-30</v>
      </c>
      <c r="F7990">
        <v>1</v>
      </c>
      <c r="G7990" s="1" t="s">
        <v>6056</v>
      </c>
      <c r="H7990" s="1" t="s">
        <v>6072</v>
      </c>
    </row>
    <row r="7991" spans="1:8" x14ac:dyDescent="0.25">
      <c r="A7991" s="1" t="s">
        <v>6013</v>
      </c>
      <c r="B7991" s="1" t="s">
        <v>7459</v>
      </c>
      <c r="C7991">
        <v>0</v>
      </c>
      <c r="D7991">
        <v>71</v>
      </c>
      <c r="E7991">
        <v>0</v>
      </c>
      <c r="F7991">
        <v>8</v>
      </c>
      <c r="G7991" s="1" t="s">
        <v>6053</v>
      </c>
      <c r="H7991" s="1" t="s">
        <v>6079</v>
      </c>
    </row>
    <row r="7992" spans="1:8" x14ac:dyDescent="0.25">
      <c r="A7992" s="1" t="s">
        <v>6008</v>
      </c>
      <c r="B7992" s="1" t="s">
        <v>7098</v>
      </c>
      <c r="C7992">
        <v>0</v>
      </c>
      <c r="D7992">
        <v>386</v>
      </c>
      <c r="E7992">
        <v>93</v>
      </c>
      <c r="F7992">
        <v>2</v>
      </c>
      <c r="G7992" s="1" t="s">
        <v>6087</v>
      </c>
      <c r="H7992" s="1" t="s">
        <v>6105</v>
      </c>
    </row>
    <row r="7993" spans="1:8" x14ac:dyDescent="0.25">
      <c r="A7993" s="1" t="s">
        <v>6013</v>
      </c>
      <c r="B7993" s="1" t="s">
        <v>6658</v>
      </c>
      <c r="C7993">
        <v>0</v>
      </c>
      <c r="D7993">
        <v>93</v>
      </c>
      <c r="E7993">
        <v>15</v>
      </c>
      <c r="F7993">
        <v>2</v>
      </c>
      <c r="G7993" s="1" t="s">
        <v>6087</v>
      </c>
      <c r="H7993" s="1" t="s">
        <v>6115</v>
      </c>
    </row>
    <row r="7994" spans="1:8" x14ac:dyDescent="0.25">
      <c r="A7994" s="1" t="s">
        <v>6013</v>
      </c>
      <c r="B7994" s="1" t="s">
        <v>6856</v>
      </c>
      <c r="C7994">
        <v>0</v>
      </c>
      <c r="D7994">
        <v>1063</v>
      </c>
      <c r="E7994">
        <v>64</v>
      </c>
      <c r="F7994">
        <v>7</v>
      </c>
      <c r="G7994" s="1" t="s">
        <v>6087</v>
      </c>
      <c r="H7994" s="1" t="s">
        <v>6097</v>
      </c>
    </row>
    <row r="7995" spans="1:8" x14ac:dyDescent="0.25">
      <c r="A7995" s="1" t="s">
        <v>6013</v>
      </c>
      <c r="B7995" s="1" t="s">
        <v>6610</v>
      </c>
      <c r="C7995">
        <v>0</v>
      </c>
      <c r="D7995">
        <v>1954</v>
      </c>
      <c r="E7995">
        <v>782</v>
      </c>
      <c r="F7995">
        <v>3</v>
      </c>
      <c r="G7995" s="1" t="s">
        <v>6087</v>
      </c>
      <c r="H7995" s="1" t="s">
        <v>6097</v>
      </c>
    </row>
    <row r="7996" spans="1:8" x14ac:dyDescent="0.25">
      <c r="A7996" s="1" t="s">
        <v>6021</v>
      </c>
      <c r="B7996" s="1" t="s">
        <v>7525</v>
      </c>
      <c r="C7996">
        <v>0.5</v>
      </c>
      <c r="D7996">
        <v>1582</v>
      </c>
      <c r="E7996">
        <v>-443</v>
      </c>
      <c r="F7996">
        <v>6</v>
      </c>
      <c r="G7996" s="1" t="s">
        <v>6053</v>
      </c>
      <c r="H7996" s="1" t="s">
        <v>6099</v>
      </c>
    </row>
    <row r="7997" spans="1:8" x14ac:dyDescent="0.25">
      <c r="A7997" s="1" t="s">
        <v>6022</v>
      </c>
      <c r="B7997" s="1" t="s">
        <v>6252</v>
      </c>
      <c r="C7997">
        <v>0.5</v>
      </c>
      <c r="D7997">
        <v>17</v>
      </c>
      <c r="E7997">
        <v>-12</v>
      </c>
      <c r="F7997">
        <v>5</v>
      </c>
      <c r="G7997" s="1" t="s">
        <v>6053</v>
      </c>
      <c r="H7997" s="1" t="s">
        <v>6079</v>
      </c>
    </row>
    <row r="7998" spans="1:8" x14ac:dyDescent="0.25">
      <c r="A7998" s="1" t="s">
        <v>6022</v>
      </c>
      <c r="B7998" s="1" t="s">
        <v>6815</v>
      </c>
      <c r="C7998">
        <v>0.5</v>
      </c>
      <c r="D7998">
        <v>929</v>
      </c>
      <c r="E7998">
        <v>-93</v>
      </c>
      <c r="F7998">
        <v>9</v>
      </c>
      <c r="G7998" s="1" t="s">
        <v>6053</v>
      </c>
      <c r="H7998" s="1" t="s">
        <v>6062</v>
      </c>
    </row>
    <row r="7999" spans="1:8" x14ac:dyDescent="0.25">
      <c r="A7999" s="1" t="s">
        <v>6020</v>
      </c>
      <c r="B7999" s="1" t="s">
        <v>7195</v>
      </c>
      <c r="C7999">
        <v>0</v>
      </c>
      <c r="D7999">
        <v>94</v>
      </c>
      <c r="E7999">
        <v>27</v>
      </c>
      <c r="F7999">
        <v>2</v>
      </c>
      <c r="G7999" s="1" t="s">
        <v>6053</v>
      </c>
      <c r="H7999" s="1" t="s">
        <v>6103</v>
      </c>
    </row>
    <row r="8000" spans="1:8" x14ac:dyDescent="0.25">
      <c r="A8000" s="1" t="s">
        <v>6022</v>
      </c>
      <c r="B8000" s="1" t="s">
        <v>7881</v>
      </c>
      <c r="C8000">
        <v>0.5</v>
      </c>
      <c r="D8000">
        <v>342</v>
      </c>
      <c r="E8000">
        <v>-103</v>
      </c>
      <c r="F8000">
        <v>4</v>
      </c>
      <c r="G8000" s="1" t="s">
        <v>6087</v>
      </c>
      <c r="H8000" s="1" t="s">
        <v>6088</v>
      </c>
    </row>
    <row r="8001" spans="1:8" x14ac:dyDescent="0.25">
      <c r="A8001" s="1" t="s">
        <v>6019</v>
      </c>
      <c r="B8001" s="1" t="s">
        <v>7215</v>
      </c>
      <c r="C8001">
        <v>0</v>
      </c>
      <c r="D8001">
        <v>25</v>
      </c>
      <c r="E8001">
        <v>1</v>
      </c>
      <c r="F8001">
        <v>1</v>
      </c>
      <c r="G8001" s="1" t="s">
        <v>6053</v>
      </c>
      <c r="H8001" s="1" t="s">
        <v>6112</v>
      </c>
    </row>
    <row r="8002" spans="1:8" x14ac:dyDescent="0.25">
      <c r="A8002" s="1" t="s">
        <v>6019</v>
      </c>
      <c r="B8002" s="1" t="s">
        <v>6886</v>
      </c>
      <c r="C8002">
        <v>0</v>
      </c>
      <c r="D8002">
        <v>190</v>
      </c>
      <c r="E8002">
        <v>15</v>
      </c>
      <c r="F8002">
        <v>4</v>
      </c>
      <c r="G8002" s="1" t="s">
        <v>6053</v>
      </c>
      <c r="H8002" s="1" t="s">
        <v>6062</v>
      </c>
    </row>
    <row r="8003" spans="1:8" x14ac:dyDescent="0.25">
      <c r="A8003" s="1" t="s">
        <v>6023</v>
      </c>
      <c r="B8003" s="1" t="s">
        <v>6766</v>
      </c>
      <c r="C8003">
        <v>0</v>
      </c>
      <c r="D8003">
        <v>135</v>
      </c>
      <c r="E8003">
        <v>54</v>
      </c>
      <c r="F8003">
        <v>5</v>
      </c>
      <c r="G8003" s="1" t="s">
        <v>6053</v>
      </c>
      <c r="H8003" s="1" t="s">
        <v>6112</v>
      </c>
    </row>
    <row r="8004" spans="1:8" x14ac:dyDescent="0.25">
      <c r="A8004" s="1" t="s">
        <v>6023</v>
      </c>
      <c r="B8004" s="1" t="s">
        <v>6144</v>
      </c>
      <c r="C8004">
        <v>0</v>
      </c>
      <c r="D8004">
        <v>237</v>
      </c>
      <c r="E8004">
        <v>47</v>
      </c>
      <c r="F8004">
        <v>9</v>
      </c>
      <c r="G8004" s="1" t="s">
        <v>6053</v>
      </c>
      <c r="H8004" s="1" t="s">
        <v>6054</v>
      </c>
    </row>
    <row r="8005" spans="1:8" x14ac:dyDescent="0.25">
      <c r="A8005" s="1" t="s">
        <v>6025</v>
      </c>
      <c r="B8005" s="1" t="s">
        <v>7738</v>
      </c>
      <c r="C8005">
        <v>0.1</v>
      </c>
      <c r="D8005">
        <v>973</v>
      </c>
      <c r="E8005">
        <v>205</v>
      </c>
      <c r="F8005">
        <v>2</v>
      </c>
      <c r="G8005" s="1" t="s">
        <v>6053</v>
      </c>
      <c r="H8005" s="1" t="s">
        <v>6099</v>
      </c>
    </row>
    <row r="8006" spans="1:8" x14ac:dyDescent="0.25">
      <c r="A8006" s="1" t="s">
        <v>6025</v>
      </c>
      <c r="B8006" s="1" t="s">
        <v>6154</v>
      </c>
      <c r="C8006">
        <v>0</v>
      </c>
      <c r="D8006">
        <v>114</v>
      </c>
      <c r="E8006">
        <v>1</v>
      </c>
      <c r="F8006">
        <v>2</v>
      </c>
      <c r="G8006" s="1" t="s">
        <v>6053</v>
      </c>
      <c r="H8006" s="1" t="s">
        <v>6059</v>
      </c>
    </row>
    <row r="8007" spans="1:8" x14ac:dyDescent="0.25">
      <c r="A8007" s="1" t="s">
        <v>6025</v>
      </c>
      <c r="B8007" s="1" t="s">
        <v>7000</v>
      </c>
      <c r="C8007">
        <v>0</v>
      </c>
      <c r="D8007">
        <v>293</v>
      </c>
      <c r="E8007">
        <v>85</v>
      </c>
      <c r="F8007">
        <v>6</v>
      </c>
      <c r="G8007" s="1" t="s">
        <v>6053</v>
      </c>
      <c r="H8007" s="1" t="s">
        <v>6059</v>
      </c>
    </row>
    <row r="8008" spans="1:8" x14ac:dyDescent="0.25">
      <c r="A8008" s="1" t="s">
        <v>6025</v>
      </c>
      <c r="B8008" s="1" t="s">
        <v>7285</v>
      </c>
      <c r="C8008">
        <v>0</v>
      </c>
      <c r="D8008">
        <v>98</v>
      </c>
      <c r="E8008">
        <v>39</v>
      </c>
      <c r="F8008">
        <v>4</v>
      </c>
      <c r="G8008" s="1" t="s">
        <v>6053</v>
      </c>
      <c r="H8008" s="1" t="s">
        <v>6059</v>
      </c>
    </row>
    <row r="8009" spans="1:8" x14ac:dyDescent="0.25">
      <c r="A8009" s="1" t="s">
        <v>6025</v>
      </c>
      <c r="B8009" s="1" t="s">
        <v>6891</v>
      </c>
      <c r="C8009">
        <v>0</v>
      </c>
      <c r="D8009">
        <v>91</v>
      </c>
      <c r="E8009">
        <v>8</v>
      </c>
      <c r="F8009">
        <v>3</v>
      </c>
      <c r="G8009" s="1" t="s">
        <v>6053</v>
      </c>
      <c r="H8009" s="1" t="s">
        <v>6081</v>
      </c>
    </row>
    <row r="8010" spans="1:8" x14ac:dyDescent="0.25">
      <c r="A8010" s="1" t="s">
        <v>6025</v>
      </c>
      <c r="B8010" s="1" t="s">
        <v>6702</v>
      </c>
      <c r="C8010">
        <v>0</v>
      </c>
      <c r="D8010">
        <v>72</v>
      </c>
      <c r="E8010">
        <v>4</v>
      </c>
      <c r="F8010">
        <v>5</v>
      </c>
      <c r="G8010" s="1" t="s">
        <v>6053</v>
      </c>
      <c r="H8010" s="1" t="s">
        <v>6081</v>
      </c>
    </row>
    <row r="8011" spans="1:8" x14ac:dyDescent="0.25">
      <c r="A8011" s="1" t="s">
        <v>6025</v>
      </c>
      <c r="B8011" s="1" t="s">
        <v>6816</v>
      </c>
      <c r="C8011">
        <v>0.1</v>
      </c>
      <c r="D8011">
        <v>247</v>
      </c>
      <c r="E8011">
        <v>82</v>
      </c>
      <c r="F8011">
        <v>2</v>
      </c>
      <c r="G8011" s="1" t="s">
        <v>6053</v>
      </c>
      <c r="H8011" s="1" t="s">
        <v>6062</v>
      </c>
    </row>
    <row r="8012" spans="1:8" x14ac:dyDescent="0.25">
      <c r="A8012" s="1" t="s">
        <v>6029</v>
      </c>
      <c r="B8012" s="1" t="s">
        <v>6586</v>
      </c>
      <c r="C8012">
        <v>0.5</v>
      </c>
      <c r="D8012">
        <v>516</v>
      </c>
      <c r="E8012">
        <v>-392</v>
      </c>
      <c r="F8012">
        <v>8</v>
      </c>
      <c r="G8012" s="1" t="s">
        <v>6056</v>
      </c>
      <c r="H8012" s="1" t="s">
        <v>6072</v>
      </c>
    </row>
    <row r="8013" spans="1:8" x14ac:dyDescent="0.25">
      <c r="A8013" s="1" t="s">
        <v>6027</v>
      </c>
      <c r="B8013" s="1" t="s">
        <v>7160</v>
      </c>
      <c r="C8013">
        <v>0.1</v>
      </c>
      <c r="D8013">
        <v>401</v>
      </c>
      <c r="E8013">
        <v>13</v>
      </c>
      <c r="F8013">
        <v>6</v>
      </c>
      <c r="G8013" s="1" t="s">
        <v>6056</v>
      </c>
      <c r="H8013" s="1" t="s">
        <v>6072</v>
      </c>
    </row>
    <row r="8014" spans="1:8" x14ac:dyDescent="0.25">
      <c r="A8014" s="1" t="s">
        <v>6027</v>
      </c>
      <c r="B8014" s="1" t="s">
        <v>7604</v>
      </c>
      <c r="C8014">
        <v>0.35</v>
      </c>
      <c r="D8014">
        <v>1461</v>
      </c>
      <c r="E8014">
        <v>202</v>
      </c>
      <c r="F8014">
        <v>5</v>
      </c>
      <c r="G8014" s="1" t="s">
        <v>6056</v>
      </c>
      <c r="H8014" s="1" t="s">
        <v>6075</v>
      </c>
    </row>
    <row r="8015" spans="1:8" x14ac:dyDescent="0.25">
      <c r="A8015" s="1" t="s">
        <v>6027</v>
      </c>
      <c r="B8015" s="1" t="s">
        <v>7624</v>
      </c>
      <c r="C8015">
        <v>0.1</v>
      </c>
      <c r="D8015">
        <v>1104</v>
      </c>
      <c r="E8015">
        <v>209</v>
      </c>
      <c r="F8015">
        <v>4</v>
      </c>
      <c r="G8015" s="1" t="s">
        <v>6053</v>
      </c>
      <c r="H8015" s="1" t="s">
        <v>6099</v>
      </c>
    </row>
    <row r="8016" spans="1:8" x14ac:dyDescent="0.25">
      <c r="A8016" s="1" t="s">
        <v>6027</v>
      </c>
      <c r="B8016" s="1" t="s">
        <v>6295</v>
      </c>
      <c r="C8016">
        <v>0</v>
      </c>
      <c r="D8016">
        <v>100</v>
      </c>
      <c r="E8016">
        <v>28</v>
      </c>
      <c r="F8016">
        <v>2</v>
      </c>
      <c r="G8016" s="1" t="s">
        <v>6053</v>
      </c>
      <c r="H8016" s="1" t="s">
        <v>6081</v>
      </c>
    </row>
    <row r="8017" spans="1:8" x14ac:dyDescent="0.25">
      <c r="A8017" s="1" t="s">
        <v>6027</v>
      </c>
      <c r="B8017" s="1" t="s">
        <v>7078</v>
      </c>
      <c r="C8017">
        <v>0</v>
      </c>
      <c r="D8017">
        <v>325</v>
      </c>
      <c r="E8017">
        <v>32</v>
      </c>
      <c r="F8017">
        <v>7</v>
      </c>
      <c r="G8017" s="1" t="s">
        <v>6053</v>
      </c>
      <c r="H8017" s="1" t="s">
        <v>6054</v>
      </c>
    </row>
    <row r="8018" spans="1:8" x14ac:dyDescent="0.25">
      <c r="A8018" s="1" t="s">
        <v>6027</v>
      </c>
      <c r="B8018" s="1" t="s">
        <v>6442</v>
      </c>
      <c r="C8018">
        <v>0.1</v>
      </c>
      <c r="D8018">
        <v>169</v>
      </c>
      <c r="E8018">
        <v>55</v>
      </c>
      <c r="F8018">
        <v>4</v>
      </c>
      <c r="G8018" s="1" t="s">
        <v>6053</v>
      </c>
      <c r="H8018" s="1" t="s">
        <v>6062</v>
      </c>
    </row>
    <row r="8019" spans="1:8" x14ac:dyDescent="0.25">
      <c r="A8019" s="1" t="s">
        <v>6027</v>
      </c>
      <c r="B8019" s="1" t="s">
        <v>7627</v>
      </c>
      <c r="C8019">
        <v>0.15</v>
      </c>
      <c r="D8019">
        <v>487</v>
      </c>
      <c r="E8019">
        <v>143</v>
      </c>
      <c r="F8019">
        <v>4</v>
      </c>
      <c r="G8019" s="1" t="s">
        <v>6087</v>
      </c>
      <c r="H8019" s="1" t="s">
        <v>6097</v>
      </c>
    </row>
    <row r="8020" spans="1:8" x14ac:dyDescent="0.25">
      <c r="A8020" s="1" t="s">
        <v>6031</v>
      </c>
      <c r="B8020" s="1" t="s">
        <v>6616</v>
      </c>
      <c r="C8020">
        <v>0.5</v>
      </c>
      <c r="D8020">
        <v>31</v>
      </c>
      <c r="E8020">
        <v>-11</v>
      </c>
      <c r="F8020">
        <v>4</v>
      </c>
      <c r="G8020" s="1" t="s">
        <v>6053</v>
      </c>
      <c r="H8020" s="1" t="s">
        <v>6059</v>
      </c>
    </row>
    <row r="8021" spans="1:8" x14ac:dyDescent="0.25">
      <c r="A8021" s="1" t="s">
        <v>6031</v>
      </c>
      <c r="B8021" s="1" t="s">
        <v>7566</v>
      </c>
      <c r="C8021">
        <v>0.5</v>
      </c>
      <c r="D8021">
        <v>8</v>
      </c>
      <c r="E8021">
        <v>-6</v>
      </c>
      <c r="F8021">
        <v>1</v>
      </c>
      <c r="G8021" s="1" t="s">
        <v>6053</v>
      </c>
      <c r="H8021" s="1" t="s">
        <v>6059</v>
      </c>
    </row>
    <row r="8022" spans="1:8" x14ac:dyDescent="0.25">
      <c r="A8022" s="1" t="s">
        <v>6032</v>
      </c>
      <c r="B8022" s="1" t="s">
        <v>7646</v>
      </c>
      <c r="C8022">
        <v>0.5</v>
      </c>
      <c r="D8022">
        <v>74</v>
      </c>
      <c r="E8022">
        <v>-51</v>
      </c>
      <c r="F8022">
        <v>3</v>
      </c>
      <c r="G8022" s="1" t="s">
        <v>6053</v>
      </c>
      <c r="H8022" s="1" t="s">
        <v>6059</v>
      </c>
    </row>
    <row r="8023" spans="1:8" x14ac:dyDescent="0.25">
      <c r="A8023" s="1" t="s">
        <v>6032</v>
      </c>
      <c r="B8023" s="1" t="s">
        <v>7440</v>
      </c>
      <c r="C8023">
        <v>0.5</v>
      </c>
      <c r="D8023">
        <v>56</v>
      </c>
      <c r="E8023">
        <v>0</v>
      </c>
      <c r="F8023">
        <v>4</v>
      </c>
      <c r="G8023" s="1" t="s">
        <v>6053</v>
      </c>
      <c r="H8023" s="1" t="s">
        <v>6081</v>
      </c>
    </row>
    <row r="8024" spans="1:8" x14ac:dyDescent="0.25">
      <c r="A8024" s="1" t="s">
        <v>6026</v>
      </c>
      <c r="B8024" s="1" t="s">
        <v>7037</v>
      </c>
      <c r="C8024">
        <v>0.1</v>
      </c>
      <c r="D8024">
        <v>52</v>
      </c>
      <c r="E8024">
        <v>20</v>
      </c>
      <c r="F8024">
        <v>1</v>
      </c>
      <c r="G8024" s="1" t="s">
        <v>6053</v>
      </c>
      <c r="H8024" s="1" t="s">
        <v>6062</v>
      </c>
    </row>
    <row r="8025" spans="1:8" x14ac:dyDescent="0.25">
      <c r="A8025" s="1" t="s">
        <v>6032</v>
      </c>
      <c r="B8025" s="1" t="s">
        <v>6489</v>
      </c>
      <c r="C8025">
        <v>0.5</v>
      </c>
      <c r="D8025">
        <v>373</v>
      </c>
      <c r="E8025">
        <v>-254</v>
      </c>
      <c r="F8025">
        <v>6</v>
      </c>
      <c r="G8025" s="1" t="s">
        <v>6087</v>
      </c>
      <c r="H8025" s="1" t="s">
        <v>6105</v>
      </c>
    </row>
    <row r="8026" spans="1:8" x14ac:dyDescent="0.25">
      <c r="A8026" s="1" t="s">
        <v>6026</v>
      </c>
      <c r="B8026" s="1" t="s">
        <v>6723</v>
      </c>
      <c r="C8026">
        <v>0.1</v>
      </c>
      <c r="D8026">
        <v>131</v>
      </c>
      <c r="E8026">
        <v>45</v>
      </c>
      <c r="F8026">
        <v>2</v>
      </c>
      <c r="G8026" s="1" t="s">
        <v>6087</v>
      </c>
      <c r="H8026" s="1" t="s">
        <v>6088</v>
      </c>
    </row>
    <row r="8027" spans="1:8" x14ac:dyDescent="0.25">
      <c r="A8027" s="1" t="s">
        <v>6028</v>
      </c>
      <c r="B8027" s="1" t="s">
        <v>7186</v>
      </c>
      <c r="C8027">
        <v>0</v>
      </c>
      <c r="D8027">
        <v>189</v>
      </c>
      <c r="E8027">
        <v>60</v>
      </c>
      <c r="F8027">
        <v>4</v>
      </c>
      <c r="G8027" s="1" t="s">
        <v>6056</v>
      </c>
      <c r="H8027" s="1" t="s">
        <v>6129</v>
      </c>
    </row>
    <row r="8028" spans="1:8" x14ac:dyDescent="0.25">
      <c r="A8028" s="1" t="s">
        <v>6028</v>
      </c>
      <c r="B8028" s="1" t="s">
        <v>6497</v>
      </c>
      <c r="C8028">
        <v>0.15</v>
      </c>
      <c r="D8028">
        <v>524</v>
      </c>
      <c r="E8028">
        <v>-25</v>
      </c>
      <c r="F8028">
        <v>2</v>
      </c>
      <c r="G8028" s="1" t="s">
        <v>6087</v>
      </c>
      <c r="H8028" s="1" t="s">
        <v>6088</v>
      </c>
    </row>
    <row r="8029" spans="1:8" x14ac:dyDescent="0.25">
      <c r="A8029" s="1" t="s">
        <v>6028</v>
      </c>
      <c r="B8029" s="1" t="s">
        <v>7119</v>
      </c>
      <c r="C8029">
        <v>0.15</v>
      </c>
      <c r="D8029">
        <v>148</v>
      </c>
      <c r="E8029">
        <v>9</v>
      </c>
      <c r="F8029">
        <v>1</v>
      </c>
      <c r="G8029" s="1" t="s">
        <v>6087</v>
      </c>
      <c r="H8029" s="1" t="s">
        <v>6088</v>
      </c>
    </row>
    <row r="8030" spans="1:8" x14ac:dyDescent="0.25">
      <c r="A8030" s="1" t="s">
        <v>6024</v>
      </c>
      <c r="B8030" s="1" t="s">
        <v>6374</v>
      </c>
      <c r="C8030">
        <v>0.1</v>
      </c>
      <c r="D8030">
        <v>148</v>
      </c>
      <c r="E8030">
        <v>23</v>
      </c>
      <c r="F8030">
        <v>4</v>
      </c>
      <c r="G8030" s="1" t="s">
        <v>6053</v>
      </c>
      <c r="H8030" s="1" t="s">
        <v>6112</v>
      </c>
    </row>
    <row r="8031" spans="1:8" x14ac:dyDescent="0.25">
      <c r="A8031" s="1" t="s">
        <v>6038</v>
      </c>
      <c r="B8031" s="1" t="s">
        <v>6446</v>
      </c>
      <c r="C8031">
        <v>0.5</v>
      </c>
      <c r="D8031">
        <v>68</v>
      </c>
      <c r="E8031">
        <v>-62</v>
      </c>
      <c r="F8031">
        <v>2</v>
      </c>
      <c r="G8031" s="1" t="s">
        <v>6053</v>
      </c>
      <c r="H8031" s="1" t="s">
        <v>6099</v>
      </c>
    </row>
    <row r="8032" spans="1:8" x14ac:dyDescent="0.25">
      <c r="A8032" s="1" t="s">
        <v>6037</v>
      </c>
      <c r="B8032" s="1" t="s">
        <v>7016</v>
      </c>
      <c r="C8032">
        <v>0</v>
      </c>
      <c r="D8032">
        <v>152</v>
      </c>
      <c r="E8032">
        <v>44</v>
      </c>
      <c r="F8032">
        <v>3</v>
      </c>
      <c r="G8032" s="1" t="s">
        <v>6053</v>
      </c>
      <c r="H8032" s="1" t="s">
        <v>6059</v>
      </c>
    </row>
    <row r="8033" spans="1:8" x14ac:dyDescent="0.25">
      <c r="A8033" s="1" t="s">
        <v>6037</v>
      </c>
      <c r="B8033" s="1" t="s">
        <v>6650</v>
      </c>
      <c r="C8033">
        <v>0</v>
      </c>
      <c r="D8033">
        <v>30</v>
      </c>
      <c r="E8033">
        <v>1</v>
      </c>
      <c r="F8033">
        <v>2</v>
      </c>
      <c r="G8033" s="1" t="s">
        <v>6053</v>
      </c>
      <c r="H8033" s="1" t="s">
        <v>6103</v>
      </c>
    </row>
    <row r="8034" spans="1:8" x14ac:dyDescent="0.25">
      <c r="A8034" s="1" t="s">
        <v>6037</v>
      </c>
      <c r="B8034" s="1" t="s">
        <v>7047</v>
      </c>
      <c r="C8034">
        <v>0</v>
      </c>
      <c r="D8034">
        <v>1913</v>
      </c>
      <c r="E8034">
        <v>899</v>
      </c>
      <c r="F8034">
        <v>10</v>
      </c>
      <c r="G8034" s="1" t="s">
        <v>6087</v>
      </c>
      <c r="H8034" s="1" t="s">
        <v>6105</v>
      </c>
    </row>
    <row r="8035" spans="1:8" x14ac:dyDescent="0.25">
      <c r="A8035" s="1" t="s">
        <v>6037</v>
      </c>
      <c r="B8035" s="1" t="s">
        <v>6335</v>
      </c>
      <c r="C8035">
        <v>0</v>
      </c>
      <c r="D8035">
        <v>292</v>
      </c>
      <c r="E8035">
        <v>35</v>
      </c>
      <c r="F8035">
        <v>4</v>
      </c>
      <c r="G8035" s="1" t="s">
        <v>6087</v>
      </c>
      <c r="H8035" s="1" t="s">
        <v>6097</v>
      </c>
    </row>
    <row r="8036" spans="1:8" x14ac:dyDescent="0.25">
      <c r="A8036" s="1" t="s">
        <v>6033</v>
      </c>
      <c r="B8036" s="1" t="s">
        <v>6991</v>
      </c>
      <c r="C8036">
        <v>0</v>
      </c>
      <c r="D8036">
        <v>39</v>
      </c>
      <c r="E8036">
        <v>2</v>
      </c>
      <c r="F8036">
        <v>2</v>
      </c>
      <c r="G8036" s="1" t="s">
        <v>6053</v>
      </c>
      <c r="H8036" s="1" t="s">
        <v>6062</v>
      </c>
    </row>
    <row r="8037" spans="1:8" x14ac:dyDescent="0.25">
      <c r="A8037" s="1" t="s">
        <v>6034</v>
      </c>
      <c r="B8037" s="1" t="s">
        <v>6184</v>
      </c>
      <c r="C8037">
        <v>0</v>
      </c>
      <c r="D8037">
        <v>85</v>
      </c>
      <c r="E8037">
        <v>13</v>
      </c>
      <c r="F8037">
        <v>2</v>
      </c>
      <c r="G8037" s="1" t="s">
        <v>6056</v>
      </c>
      <c r="H8037" s="1" t="s">
        <v>6129</v>
      </c>
    </row>
    <row r="8038" spans="1:8" x14ac:dyDescent="0.25">
      <c r="A8038" s="1" t="s">
        <v>6035</v>
      </c>
      <c r="B8038" s="1" t="s">
        <v>6671</v>
      </c>
      <c r="C8038">
        <v>0</v>
      </c>
      <c r="D8038">
        <v>68</v>
      </c>
      <c r="E8038">
        <v>27</v>
      </c>
      <c r="F8038">
        <v>1</v>
      </c>
      <c r="G8038" s="1" t="s">
        <v>6056</v>
      </c>
      <c r="H8038" s="1" t="s">
        <v>6072</v>
      </c>
    </row>
    <row r="8039" spans="1:8" x14ac:dyDescent="0.25">
      <c r="A8039" s="1" t="s">
        <v>6036</v>
      </c>
      <c r="B8039" s="1" t="s">
        <v>7210</v>
      </c>
      <c r="C8039">
        <v>0</v>
      </c>
      <c r="D8039">
        <v>45</v>
      </c>
      <c r="E8039">
        <v>6</v>
      </c>
      <c r="F8039">
        <v>3</v>
      </c>
      <c r="G8039" s="1" t="s">
        <v>6053</v>
      </c>
      <c r="H8039" s="1" t="s">
        <v>6081</v>
      </c>
    </row>
    <row r="8040" spans="1:8" x14ac:dyDescent="0.25">
      <c r="A8040" s="1" t="s">
        <v>6042</v>
      </c>
      <c r="B8040" s="1" t="s">
        <v>7146</v>
      </c>
      <c r="C8040">
        <v>0</v>
      </c>
      <c r="D8040">
        <v>289</v>
      </c>
      <c r="E8040">
        <v>75</v>
      </c>
      <c r="F8040">
        <v>5</v>
      </c>
      <c r="G8040" s="1" t="s">
        <v>6053</v>
      </c>
      <c r="H8040" s="1" t="s">
        <v>6062</v>
      </c>
    </row>
    <row r="8041" spans="1:8" x14ac:dyDescent="0.25">
      <c r="A8041" s="1" t="s">
        <v>6039</v>
      </c>
      <c r="B8041" s="1" t="s">
        <v>6815</v>
      </c>
      <c r="C8041">
        <v>0.1</v>
      </c>
      <c r="D8041">
        <v>557</v>
      </c>
      <c r="E8041">
        <v>217</v>
      </c>
      <c r="F8041">
        <v>3</v>
      </c>
      <c r="G8041" s="1" t="s">
        <v>6053</v>
      </c>
      <c r="H8041" s="1" t="s">
        <v>6062</v>
      </c>
    </row>
    <row r="8042" spans="1:8" x14ac:dyDescent="0.25">
      <c r="A8042" s="1" t="s">
        <v>6040</v>
      </c>
      <c r="B8042" s="1" t="s">
        <v>7557</v>
      </c>
      <c r="C8042">
        <v>0</v>
      </c>
      <c r="D8042">
        <v>261</v>
      </c>
      <c r="E8042">
        <v>13</v>
      </c>
      <c r="F8042">
        <v>6</v>
      </c>
      <c r="G8042" s="1" t="s">
        <v>6053</v>
      </c>
      <c r="H8042" s="1" t="s">
        <v>6103</v>
      </c>
    </row>
    <row r="8043" spans="1:8" x14ac:dyDescent="0.25">
      <c r="A8043" s="1" t="s">
        <v>6043</v>
      </c>
      <c r="B8043" s="1" t="s">
        <v>6331</v>
      </c>
      <c r="C8043">
        <v>0</v>
      </c>
      <c r="D8043">
        <v>32</v>
      </c>
      <c r="E8043">
        <v>8</v>
      </c>
      <c r="F8043">
        <v>5</v>
      </c>
      <c r="G8043" s="1" t="s">
        <v>6053</v>
      </c>
      <c r="H8043" s="1" t="s">
        <v>6081</v>
      </c>
    </row>
    <row r="8044" spans="1:8" x14ac:dyDescent="0.25">
      <c r="A8044" s="1" t="s">
        <v>6041</v>
      </c>
      <c r="B8044" s="1" t="s">
        <v>6084</v>
      </c>
      <c r="C8044">
        <v>0</v>
      </c>
      <c r="D8044">
        <v>245</v>
      </c>
      <c r="E8044">
        <v>91</v>
      </c>
      <c r="F8044">
        <v>2</v>
      </c>
      <c r="G8044" s="1" t="s">
        <v>6056</v>
      </c>
      <c r="H8044" s="1" t="s">
        <v>6057</v>
      </c>
    </row>
    <row r="8045" spans="1:8" x14ac:dyDescent="0.25">
      <c r="A8045" s="1" t="s">
        <v>6044</v>
      </c>
      <c r="B8045" s="1" t="s">
        <v>6669</v>
      </c>
      <c r="C8045">
        <v>0.5</v>
      </c>
      <c r="D8045">
        <v>30</v>
      </c>
      <c r="E8045">
        <v>-10</v>
      </c>
      <c r="F8045">
        <v>2</v>
      </c>
      <c r="G8045" s="1" t="s">
        <v>6053</v>
      </c>
      <c r="H8045" s="1" t="s">
        <v>6059</v>
      </c>
    </row>
    <row r="8046" spans="1:8" x14ac:dyDescent="0.25">
      <c r="A8046" s="1" t="s">
        <v>6044</v>
      </c>
      <c r="B8046" s="1" t="s">
        <v>6202</v>
      </c>
      <c r="C8046">
        <v>0.5</v>
      </c>
      <c r="D8046">
        <v>23</v>
      </c>
      <c r="E8046">
        <v>-6</v>
      </c>
      <c r="F8046">
        <v>4</v>
      </c>
      <c r="G8046" s="1" t="s">
        <v>6053</v>
      </c>
      <c r="H8046" s="1" t="s">
        <v>6081</v>
      </c>
    </row>
    <row r="8047" spans="1:8" x14ac:dyDescent="0.25">
      <c r="A8047" s="1" t="s">
        <v>6044</v>
      </c>
      <c r="B8047" s="1" t="s">
        <v>7688</v>
      </c>
      <c r="C8047">
        <v>0.5</v>
      </c>
      <c r="D8047">
        <v>108</v>
      </c>
      <c r="E8047">
        <v>-19</v>
      </c>
      <c r="F8047">
        <v>3</v>
      </c>
      <c r="G8047" s="1" t="s">
        <v>6087</v>
      </c>
      <c r="H8047" s="1" t="s">
        <v>6088</v>
      </c>
    </row>
    <row r="8048" spans="1:8" x14ac:dyDescent="0.25">
      <c r="A8048" s="1" t="s">
        <v>6041</v>
      </c>
      <c r="B8048" s="1" t="s">
        <v>6529</v>
      </c>
      <c r="C8048">
        <v>0</v>
      </c>
      <c r="D8048">
        <v>867</v>
      </c>
      <c r="E8048">
        <v>251</v>
      </c>
      <c r="F8048">
        <v>5</v>
      </c>
      <c r="G8048" s="1" t="s">
        <v>6087</v>
      </c>
      <c r="H8048" s="1" t="s">
        <v>6097</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6DF5-2290-47F8-B415-74FBD996BBF6}">
  <dimension ref="A1:L4118"/>
  <sheetViews>
    <sheetView workbookViewId="0">
      <selection activeCell="A1724" sqref="A1724"/>
    </sheetView>
  </sheetViews>
  <sheetFormatPr defaultRowHeight="15" x14ac:dyDescent="0.25"/>
  <cols>
    <col min="1" max="1" width="16.140625" bestFit="1" customWidth="1"/>
    <col min="2" max="2" width="13.140625" bestFit="1" customWidth="1"/>
    <col min="3" max="3" width="21" bestFit="1" customWidth="1"/>
    <col min="4" max="4" width="24.85546875" bestFit="1" customWidth="1"/>
    <col min="5" max="5" width="15.140625" bestFit="1" customWidth="1"/>
    <col min="6" max="6" width="9.5703125" bestFit="1" customWidth="1"/>
    <col min="7" max="7" width="11.85546875" bestFit="1" customWidth="1"/>
    <col min="8" max="8" width="12" bestFit="1" customWidth="1"/>
    <col min="9" max="9" width="13.5703125" bestFit="1" customWidth="1"/>
    <col min="10" max="10" width="35.5703125" bestFit="1" customWidth="1"/>
    <col min="11" max="12" width="11"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s="1" t="s">
        <v>12</v>
      </c>
      <c r="B2" s="2">
        <v>40544</v>
      </c>
      <c r="C2" s="1" t="s">
        <v>13</v>
      </c>
      <c r="D2" s="1" t="s">
        <v>14</v>
      </c>
      <c r="E2" s="1" t="s">
        <v>15</v>
      </c>
      <c r="F2" s="1" t="s">
        <v>16</v>
      </c>
      <c r="G2" s="1" t="s">
        <v>17</v>
      </c>
      <c r="H2" s="2">
        <v>40548</v>
      </c>
      <c r="I2" s="1" t="s">
        <v>18</v>
      </c>
      <c r="J2" s="1" t="s">
        <v>14</v>
      </c>
      <c r="K2">
        <v>18.068580799999999</v>
      </c>
      <c r="L2">
        <v>59.329323500000001</v>
      </c>
    </row>
    <row r="3" spans="1:12" x14ac:dyDescent="0.25">
      <c r="A3" s="1" t="s">
        <v>19</v>
      </c>
      <c r="B3" s="2">
        <v>40546</v>
      </c>
      <c r="C3" s="1" t="s">
        <v>20</v>
      </c>
      <c r="D3" s="1" t="s">
        <v>21</v>
      </c>
      <c r="E3" s="1" t="s">
        <v>22</v>
      </c>
      <c r="F3" s="1" t="s">
        <v>16</v>
      </c>
      <c r="G3" s="1" t="s">
        <v>23</v>
      </c>
      <c r="H3" s="2">
        <v>40550</v>
      </c>
      <c r="I3" s="1" t="s">
        <v>24</v>
      </c>
      <c r="J3" s="1" t="s">
        <v>25</v>
      </c>
      <c r="K3">
        <v>-3.010113</v>
      </c>
      <c r="L3">
        <v>53.645707999999999</v>
      </c>
    </row>
    <row r="4" spans="1:12" x14ac:dyDescent="0.25">
      <c r="A4" s="1" t="s">
        <v>26</v>
      </c>
      <c r="B4" s="2">
        <v>40547</v>
      </c>
      <c r="C4" s="1" t="s">
        <v>27</v>
      </c>
      <c r="D4" s="1" t="s">
        <v>28</v>
      </c>
      <c r="E4" s="1" t="s">
        <v>29</v>
      </c>
      <c r="F4" s="1" t="s">
        <v>30</v>
      </c>
      <c r="G4" s="1" t="s">
        <v>23</v>
      </c>
      <c r="H4" s="2">
        <v>40551</v>
      </c>
      <c r="I4" s="1" t="s">
        <v>24</v>
      </c>
      <c r="J4" s="1" t="s">
        <v>31</v>
      </c>
      <c r="K4">
        <v>4.89236</v>
      </c>
      <c r="L4">
        <v>44.933393000000002</v>
      </c>
    </row>
    <row r="5" spans="1:12" x14ac:dyDescent="0.25">
      <c r="A5" s="1" t="s">
        <v>32</v>
      </c>
      <c r="B5" s="2">
        <v>40547</v>
      </c>
      <c r="C5" s="1" t="s">
        <v>33</v>
      </c>
      <c r="D5" s="1" t="s">
        <v>34</v>
      </c>
      <c r="E5" s="1" t="s">
        <v>22</v>
      </c>
      <c r="F5" s="1" t="s">
        <v>16</v>
      </c>
      <c r="G5" s="1" t="s">
        <v>35</v>
      </c>
      <c r="H5" s="2">
        <v>40552</v>
      </c>
      <c r="I5" s="1" t="s">
        <v>24</v>
      </c>
      <c r="J5" s="1" t="s">
        <v>25</v>
      </c>
      <c r="K5">
        <v>-1.890401</v>
      </c>
      <c r="L5">
        <v>52.486243000000002</v>
      </c>
    </row>
    <row r="6" spans="1:12" x14ac:dyDescent="0.25">
      <c r="A6" s="1" t="s">
        <v>36</v>
      </c>
      <c r="B6" s="2">
        <v>40548</v>
      </c>
      <c r="C6" s="1" t="s">
        <v>37</v>
      </c>
      <c r="D6" s="1" t="s">
        <v>38</v>
      </c>
      <c r="E6" s="1" t="s">
        <v>29</v>
      </c>
      <c r="F6" s="1" t="s">
        <v>30</v>
      </c>
      <c r="G6" s="1" t="s">
        <v>17</v>
      </c>
      <c r="H6" s="2">
        <v>40550</v>
      </c>
      <c r="I6" s="1" t="s">
        <v>39</v>
      </c>
      <c r="J6" s="1" t="s">
        <v>31</v>
      </c>
      <c r="K6">
        <v>5.7180340000000003</v>
      </c>
      <c r="L6">
        <v>45.142150999999998</v>
      </c>
    </row>
    <row r="7" spans="1:12" x14ac:dyDescent="0.25">
      <c r="A7" s="1" t="s">
        <v>40</v>
      </c>
      <c r="B7" s="2">
        <v>40550</v>
      </c>
      <c r="C7" s="1" t="s">
        <v>41</v>
      </c>
      <c r="D7" s="1" t="s">
        <v>42</v>
      </c>
      <c r="E7" s="1" t="s">
        <v>29</v>
      </c>
      <c r="F7" s="1" t="s">
        <v>30</v>
      </c>
      <c r="G7" s="1" t="s">
        <v>35</v>
      </c>
      <c r="H7" s="2">
        <v>40551</v>
      </c>
      <c r="I7" s="1" t="s">
        <v>39</v>
      </c>
      <c r="J7" s="1" t="s">
        <v>43</v>
      </c>
      <c r="K7">
        <v>5.8782189999999996</v>
      </c>
      <c r="L7">
        <v>43.102975999999998</v>
      </c>
    </row>
    <row r="8" spans="1:12" x14ac:dyDescent="0.25">
      <c r="A8" s="1" t="s">
        <v>44</v>
      </c>
      <c r="B8" s="2">
        <v>40551</v>
      </c>
      <c r="C8" s="1" t="s">
        <v>45</v>
      </c>
      <c r="D8" s="1" t="s">
        <v>46</v>
      </c>
      <c r="E8" s="1" t="s">
        <v>29</v>
      </c>
      <c r="F8" s="1" t="s">
        <v>30</v>
      </c>
      <c r="G8" s="1" t="s">
        <v>23</v>
      </c>
      <c r="H8" s="2">
        <v>40557</v>
      </c>
      <c r="I8" s="1" t="s">
        <v>24</v>
      </c>
      <c r="J8" s="1" t="s">
        <v>47</v>
      </c>
      <c r="K8">
        <v>1.4442090000000001</v>
      </c>
      <c r="L8">
        <v>43.604652000000002</v>
      </c>
    </row>
    <row r="9" spans="1:12" x14ac:dyDescent="0.25">
      <c r="A9" s="1" t="s">
        <v>48</v>
      </c>
      <c r="B9" s="2">
        <v>40554</v>
      </c>
      <c r="C9" s="1" t="s">
        <v>49</v>
      </c>
      <c r="D9" s="1" t="s">
        <v>50</v>
      </c>
      <c r="E9" s="1" t="s">
        <v>51</v>
      </c>
      <c r="F9" s="1" t="s">
        <v>52</v>
      </c>
      <c r="G9" s="1" t="s">
        <v>23</v>
      </c>
      <c r="H9" s="2">
        <v>40559</v>
      </c>
      <c r="I9" s="1" t="s">
        <v>24</v>
      </c>
      <c r="J9" s="1" t="s">
        <v>53</v>
      </c>
      <c r="K9">
        <v>8.946256</v>
      </c>
      <c r="L9">
        <v>44.4056499</v>
      </c>
    </row>
    <row r="10" spans="1:12" x14ac:dyDescent="0.25">
      <c r="A10" s="1" t="s">
        <v>54</v>
      </c>
      <c r="B10" s="2">
        <v>40554</v>
      </c>
      <c r="C10" s="1" t="s">
        <v>55</v>
      </c>
      <c r="D10" s="1" t="s">
        <v>56</v>
      </c>
      <c r="E10" s="1" t="s">
        <v>57</v>
      </c>
      <c r="F10" s="1" t="s">
        <v>30</v>
      </c>
      <c r="G10" s="1" t="s">
        <v>23</v>
      </c>
      <c r="H10" s="2">
        <v>40558</v>
      </c>
      <c r="I10" s="1" t="s">
        <v>24</v>
      </c>
      <c r="J10" s="1" t="s">
        <v>56</v>
      </c>
      <c r="K10">
        <v>16.3738189</v>
      </c>
      <c r="L10">
        <v>48.208174300000003</v>
      </c>
    </row>
    <row r="11" spans="1:12" x14ac:dyDescent="0.25">
      <c r="A11" s="1" t="s">
        <v>58</v>
      </c>
      <c r="B11" s="2">
        <v>40554</v>
      </c>
      <c r="C11" s="1" t="s">
        <v>20</v>
      </c>
      <c r="D11" s="1" t="s">
        <v>59</v>
      </c>
      <c r="E11" s="1" t="s">
        <v>60</v>
      </c>
      <c r="F11" s="1" t="s">
        <v>52</v>
      </c>
      <c r="G11" s="1" t="s">
        <v>23</v>
      </c>
      <c r="H11" s="2">
        <v>40558</v>
      </c>
      <c r="I11" s="1" t="s">
        <v>24</v>
      </c>
      <c r="J11" s="1" t="s">
        <v>59</v>
      </c>
      <c r="K11">
        <v>-1.1306544000000001</v>
      </c>
      <c r="L11">
        <v>37.992239900000001</v>
      </c>
    </row>
    <row r="12" spans="1:12" x14ac:dyDescent="0.25">
      <c r="A12" s="1" t="s">
        <v>61</v>
      </c>
      <c r="B12" s="2">
        <v>40554</v>
      </c>
      <c r="C12" s="1" t="s">
        <v>62</v>
      </c>
      <c r="D12" s="1" t="s">
        <v>63</v>
      </c>
      <c r="E12" s="1" t="s">
        <v>22</v>
      </c>
      <c r="F12" s="1" t="s">
        <v>16</v>
      </c>
      <c r="G12" s="1" t="s">
        <v>23</v>
      </c>
      <c r="H12" s="2">
        <v>40554</v>
      </c>
      <c r="I12" s="1" t="s">
        <v>64</v>
      </c>
      <c r="J12" s="1" t="s">
        <v>25</v>
      </c>
      <c r="K12">
        <v>-0.5600349</v>
      </c>
      <c r="L12">
        <v>51.316774000000002</v>
      </c>
    </row>
    <row r="13" spans="1:12" x14ac:dyDescent="0.25">
      <c r="A13" s="1" t="s">
        <v>65</v>
      </c>
      <c r="B13" s="2">
        <v>40555</v>
      </c>
      <c r="C13" s="1" t="s">
        <v>66</v>
      </c>
      <c r="D13" s="1" t="s">
        <v>67</v>
      </c>
      <c r="E13" s="1" t="s">
        <v>68</v>
      </c>
      <c r="F13" s="1" t="s">
        <v>30</v>
      </c>
      <c r="G13" s="1" t="s">
        <v>35</v>
      </c>
      <c r="H13" s="2">
        <v>40562</v>
      </c>
      <c r="I13" s="1" t="s">
        <v>24</v>
      </c>
      <c r="J13" s="1" t="s">
        <v>69</v>
      </c>
      <c r="K13">
        <v>8.7220861999999997</v>
      </c>
      <c r="L13">
        <v>52.194141899999998</v>
      </c>
    </row>
    <row r="14" spans="1:12" x14ac:dyDescent="0.25">
      <c r="A14" s="1" t="s">
        <v>70</v>
      </c>
      <c r="B14" s="2">
        <v>40555</v>
      </c>
      <c r="C14" s="1" t="s">
        <v>71</v>
      </c>
      <c r="D14" s="1" t="s">
        <v>72</v>
      </c>
      <c r="E14" s="1" t="s">
        <v>22</v>
      </c>
      <c r="F14" s="1" t="s">
        <v>16</v>
      </c>
      <c r="G14" s="1" t="s">
        <v>17</v>
      </c>
      <c r="H14" s="2">
        <v>40560</v>
      </c>
      <c r="I14" s="1" t="s">
        <v>24</v>
      </c>
      <c r="J14" s="1" t="s">
        <v>25</v>
      </c>
      <c r="K14">
        <v>-1.1397592000000001</v>
      </c>
      <c r="L14">
        <v>52.636877800000001</v>
      </c>
    </row>
    <row r="15" spans="1:12" x14ac:dyDescent="0.25">
      <c r="A15" s="1" t="s">
        <v>73</v>
      </c>
      <c r="B15" s="2">
        <v>40555</v>
      </c>
      <c r="C15" s="1" t="s">
        <v>74</v>
      </c>
      <c r="D15" s="1" t="s">
        <v>75</v>
      </c>
      <c r="E15" s="1" t="s">
        <v>22</v>
      </c>
      <c r="F15" s="1" t="s">
        <v>16</v>
      </c>
      <c r="G15" s="1" t="s">
        <v>23</v>
      </c>
      <c r="H15" s="2">
        <v>40558</v>
      </c>
      <c r="I15" s="1" t="s">
        <v>39</v>
      </c>
      <c r="J15" s="1" t="s">
        <v>25</v>
      </c>
      <c r="K15">
        <v>-1.4700850000000001</v>
      </c>
      <c r="L15">
        <v>53.381129000000001</v>
      </c>
    </row>
    <row r="16" spans="1:12" x14ac:dyDescent="0.25">
      <c r="A16" s="1" t="s">
        <v>76</v>
      </c>
      <c r="B16" s="2">
        <v>40556</v>
      </c>
      <c r="C16" s="1" t="s">
        <v>77</v>
      </c>
      <c r="D16" s="1" t="s">
        <v>78</v>
      </c>
      <c r="E16" s="1" t="s">
        <v>79</v>
      </c>
      <c r="F16" s="1" t="s">
        <v>30</v>
      </c>
      <c r="G16" s="1" t="s">
        <v>23</v>
      </c>
      <c r="H16" s="2">
        <v>40562</v>
      </c>
      <c r="I16" s="1" t="s">
        <v>24</v>
      </c>
      <c r="J16" s="1" t="s">
        <v>80</v>
      </c>
      <c r="K16">
        <v>4.6900928999999998</v>
      </c>
      <c r="L16">
        <v>51.813297900000002</v>
      </c>
    </row>
    <row r="17" spans="1:12" x14ac:dyDescent="0.25">
      <c r="A17" s="1" t="s">
        <v>81</v>
      </c>
      <c r="B17" s="2">
        <v>40556</v>
      </c>
      <c r="C17" s="1" t="s">
        <v>82</v>
      </c>
      <c r="D17" s="1" t="s">
        <v>83</v>
      </c>
      <c r="E17" s="1" t="s">
        <v>15</v>
      </c>
      <c r="F17" s="1" t="s">
        <v>16</v>
      </c>
      <c r="G17" s="1" t="s">
        <v>23</v>
      </c>
      <c r="H17" s="2">
        <v>40563</v>
      </c>
      <c r="I17" s="1" t="s">
        <v>24</v>
      </c>
      <c r="J17" s="1" t="s">
        <v>84</v>
      </c>
      <c r="K17">
        <v>11.97456</v>
      </c>
      <c r="L17">
        <v>57.708869999999997</v>
      </c>
    </row>
    <row r="18" spans="1:12" x14ac:dyDescent="0.25">
      <c r="A18" s="1" t="s">
        <v>85</v>
      </c>
      <c r="B18" s="2">
        <v>40557</v>
      </c>
      <c r="C18" s="1" t="s">
        <v>86</v>
      </c>
      <c r="D18" s="1" t="s">
        <v>56</v>
      </c>
      <c r="E18" s="1" t="s">
        <v>57</v>
      </c>
      <c r="F18" s="1" t="s">
        <v>30</v>
      </c>
      <c r="G18" s="1" t="s">
        <v>17</v>
      </c>
      <c r="H18" s="2">
        <v>40562</v>
      </c>
      <c r="I18" s="1" t="s">
        <v>24</v>
      </c>
      <c r="J18" s="1" t="s">
        <v>56</v>
      </c>
      <c r="K18">
        <v>16.3738189</v>
      </c>
      <c r="L18">
        <v>48.208174300000003</v>
      </c>
    </row>
    <row r="19" spans="1:12" x14ac:dyDescent="0.25">
      <c r="A19" s="1" t="s">
        <v>87</v>
      </c>
      <c r="B19" s="2">
        <v>40558</v>
      </c>
      <c r="C19" s="1" t="s">
        <v>88</v>
      </c>
      <c r="D19" s="1" t="s">
        <v>89</v>
      </c>
      <c r="E19" s="1" t="s">
        <v>68</v>
      </c>
      <c r="F19" s="1" t="s">
        <v>30</v>
      </c>
      <c r="G19" s="1" t="s">
        <v>35</v>
      </c>
      <c r="H19" s="2">
        <v>40563</v>
      </c>
      <c r="I19" s="1" t="s">
        <v>18</v>
      </c>
      <c r="J19" s="1" t="s">
        <v>69</v>
      </c>
      <c r="K19">
        <v>8.6634007000000004</v>
      </c>
      <c r="L19">
        <v>49.991466299999999</v>
      </c>
    </row>
    <row r="20" spans="1:12" x14ac:dyDescent="0.25">
      <c r="A20" s="1" t="s">
        <v>90</v>
      </c>
      <c r="B20" s="2">
        <v>40560</v>
      </c>
      <c r="C20" s="1" t="s">
        <v>91</v>
      </c>
      <c r="D20" s="1" t="s">
        <v>92</v>
      </c>
      <c r="E20" s="1" t="s">
        <v>93</v>
      </c>
      <c r="F20" s="1" t="s">
        <v>16</v>
      </c>
      <c r="G20" s="1" t="s">
        <v>17</v>
      </c>
      <c r="H20" s="2">
        <v>40566</v>
      </c>
      <c r="I20" s="1" t="s">
        <v>24</v>
      </c>
      <c r="J20" s="1" t="s">
        <v>94</v>
      </c>
      <c r="K20">
        <v>12.568337100000001</v>
      </c>
      <c r="L20">
        <v>55.676096800000003</v>
      </c>
    </row>
    <row r="21" spans="1:12" x14ac:dyDescent="0.25">
      <c r="A21" s="1" t="s">
        <v>95</v>
      </c>
      <c r="B21" s="2">
        <v>40561</v>
      </c>
      <c r="C21" s="1" t="s">
        <v>96</v>
      </c>
      <c r="D21" s="1" t="s">
        <v>97</v>
      </c>
      <c r="E21" s="1" t="s">
        <v>60</v>
      </c>
      <c r="F21" s="1" t="s">
        <v>52</v>
      </c>
      <c r="G21" s="1" t="s">
        <v>35</v>
      </c>
      <c r="H21" s="2">
        <v>40564</v>
      </c>
      <c r="I21" s="1" t="s">
        <v>39</v>
      </c>
      <c r="J21" s="1" t="s">
        <v>98</v>
      </c>
      <c r="K21">
        <v>-0.18446709999999999</v>
      </c>
      <c r="L21">
        <v>38.968032000000001</v>
      </c>
    </row>
    <row r="22" spans="1:12" x14ac:dyDescent="0.25">
      <c r="A22" s="1" t="s">
        <v>99</v>
      </c>
      <c r="B22" s="2">
        <v>40561</v>
      </c>
      <c r="C22" s="1" t="s">
        <v>100</v>
      </c>
      <c r="D22" s="1" t="s">
        <v>101</v>
      </c>
      <c r="E22" s="1" t="s">
        <v>93</v>
      </c>
      <c r="F22" s="1" t="s">
        <v>16</v>
      </c>
      <c r="G22" s="1" t="s">
        <v>23</v>
      </c>
      <c r="H22" s="2">
        <v>40566</v>
      </c>
      <c r="I22" s="1" t="s">
        <v>18</v>
      </c>
      <c r="J22" s="1" t="s">
        <v>102</v>
      </c>
      <c r="K22">
        <v>8.4594050000000003</v>
      </c>
      <c r="L22">
        <v>55.476466000000002</v>
      </c>
    </row>
    <row r="23" spans="1:12" x14ac:dyDescent="0.25">
      <c r="A23" s="1" t="s">
        <v>103</v>
      </c>
      <c r="B23" s="2">
        <v>40562</v>
      </c>
      <c r="C23" s="1" t="s">
        <v>104</v>
      </c>
      <c r="D23" s="1" t="s">
        <v>105</v>
      </c>
      <c r="E23" s="1" t="s">
        <v>51</v>
      </c>
      <c r="F23" s="1" t="s">
        <v>52</v>
      </c>
      <c r="G23" s="1" t="s">
        <v>35</v>
      </c>
      <c r="H23" s="2">
        <v>40564</v>
      </c>
      <c r="I23" s="1" t="s">
        <v>39</v>
      </c>
      <c r="J23" s="1" t="s">
        <v>106</v>
      </c>
      <c r="K23">
        <v>9.2256874999999994</v>
      </c>
      <c r="L23">
        <v>45.532824499999997</v>
      </c>
    </row>
    <row r="24" spans="1:12" x14ac:dyDescent="0.25">
      <c r="A24" s="1" t="s">
        <v>107</v>
      </c>
      <c r="B24" s="2">
        <v>40562</v>
      </c>
      <c r="C24" s="1" t="s">
        <v>108</v>
      </c>
      <c r="D24" s="1" t="s">
        <v>109</v>
      </c>
      <c r="E24" s="1" t="s">
        <v>51</v>
      </c>
      <c r="F24" s="1" t="s">
        <v>52</v>
      </c>
      <c r="G24" s="1" t="s">
        <v>17</v>
      </c>
      <c r="H24" s="2">
        <v>40563</v>
      </c>
      <c r="I24" s="1" t="s">
        <v>39</v>
      </c>
      <c r="J24" s="1" t="s">
        <v>110</v>
      </c>
      <c r="K24">
        <v>12.537202000000001</v>
      </c>
      <c r="L24">
        <v>38.017617700000002</v>
      </c>
    </row>
    <row r="25" spans="1:12" x14ac:dyDescent="0.25">
      <c r="A25" s="1" t="s">
        <v>111</v>
      </c>
      <c r="B25" s="2">
        <v>40563</v>
      </c>
      <c r="C25" s="1" t="s">
        <v>112</v>
      </c>
      <c r="D25" s="1" t="s">
        <v>113</v>
      </c>
      <c r="E25" s="1" t="s">
        <v>29</v>
      </c>
      <c r="F25" s="1" t="s">
        <v>30</v>
      </c>
      <c r="G25" s="1" t="s">
        <v>23</v>
      </c>
      <c r="H25" s="2">
        <v>40568</v>
      </c>
      <c r="I25" s="1" t="s">
        <v>24</v>
      </c>
      <c r="J25" s="1" t="s">
        <v>114</v>
      </c>
      <c r="K25">
        <v>2.5467979999999999</v>
      </c>
      <c r="L25">
        <v>48.825786999999998</v>
      </c>
    </row>
    <row r="26" spans="1:12" x14ac:dyDescent="0.25">
      <c r="A26" s="1" t="s">
        <v>115</v>
      </c>
      <c r="B26" s="2">
        <v>40564</v>
      </c>
      <c r="C26" s="1" t="s">
        <v>116</v>
      </c>
      <c r="D26" s="1" t="s">
        <v>117</v>
      </c>
      <c r="E26" s="1" t="s">
        <v>68</v>
      </c>
      <c r="F26" s="1" t="s">
        <v>30</v>
      </c>
      <c r="G26" s="1" t="s">
        <v>23</v>
      </c>
      <c r="H26" s="2">
        <v>40569</v>
      </c>
      <c r="I26" s="1" t="s">
        <v>24</v>
      </c>
      <c r="J26" s="1" t="s">
        <v>118</v>
      </c>
      <c r="K26">
        <v>8.5324708000000005</v>
      </c>
      <c r="L26">
        <v>52.0302285</v>
      </c>
    </row>
    <row r="27" spans="1:12" x14ac:dyDescent="0.25">
      <c r="A27" s="1" t="s">
        <v>119</v>
      </c>
      <c r="B27" s="2">
        <v>40565</v>
      </c>
      <c r="C27" s="1" t="s">
        <v>120</v>
      </c>
      <c r="D27" s="1" t="s">
        <v>121</v>
      </c>
      <c r="E27" s="1" t="s">
        <v>122</v>
      </c>
      <c r="F27" s="1" t="s">
        <v>30</v>
      </c>
      <c r="G27" s="1" t="s">
        <v>17</v>
      </c>
      <c r="H27" s="2">
        <v>40569</v>
      </c>
      <c r="I27" s="1" t="s">
        <v>24</v>
      </c>
      <c r="J27" s="1" t="s">
        <v>123</v>
      </c>
      <c r="K27">
        <v>4.7005176000000004</v>
      </c>
      <c r="L27">
        <v>50.879843800000003</v>
      </c>
    </row>
    <row r="28" spans="1:12" x14ac:dyDescent="0.25">
      <c r="A28" s="1" t="s">
        <v>124</v>
      </c>
      <c r="B28" s="2">
        <v>40565</v>
      </c>
      <c r="C28" s="1" t="s">
        <v>125</v>
      </c>
      <c r="D28" s="1" t="s">
        <v>126</v>
      </c>
      <c r="E28" s="1" t="s">
        <v>51</v>
      </c>
      <c r="F28" s="1" t="s">
        <v>52</v>
      </c>
      <c r="G28" s="1" t="s">
        <v>17</v>
      </c>
      <c r="H28" s="2">
        <v>40569</v>
      </c>
      <c r="I28" s="1" t="s">
        <v>24</v>
      </c>
      <c r="J28" s="1" t="s">
        <v>127</v>
      </c>
      <c r="K28">
        <v>11.102228</v>
      </c>
      <c r="L28">
        <v>43.877704899999998</v>
      </c>
    </row>
    <row r="29" spans="1:12" x14ac:dyDescent="0.25">
      <c r="A29" s="1" t="s">
        <v>128</v>
      </c>
      <c r="B29" s="2">
        <v>40567</v>
      </c>
      <c r="C29" s="1" t="s">
        <v>129</v>
      </c>
      <c r="D29" s="1" t="s">
        <v>130</v>
      </c>
      <c r="E29" s="1" t="s">
        <v>51</v>
      </c>
      <c r="F29" s="1" t="s">
        <v>52</v>
      </c>
      <c r="G29" s="1" t="s">
        <v>17</v>
      </c>
      <c r="H29" s="2">
        <v>40569</v>
      </c>
      <c r="I29" s="1" t="s">
        <v>18</v>
      </c>
      <c r="J29" s="1" t="s">
        <v>110</v>
      </c>
      <c r="K29">
        <v>14.2403537</v>
      </c>
      <c r="L29">
        <v>37.074152599999998</v>
      </c>
    </row>
    <row r="30" spans="1:12" x14ac:dyDescent="0.25">
      <c r="A30" s="1" t="s">
        <v>131</v>
      </c>
      <c r="B30" s="2">
        <v>40567</v>
      </c>
      <c r="C30" s="1" t="s">
        <v>132</v>
      </c>
      <c r="D30" s="1" t="s">
        <v>133</v>
      </c>
      <c r="E30" s="1" t="s">
        <v>51</v>
      </c>
      <c r="F30" s="1" t="s">
        <v>52</v>
      </c>
      <c r="G30" s="1" t="s">
        <v>23</v>
      </c>
      <c r="H30" s="2">
        <v>40569</v>
      </c>
      <c r="I30" s="1" t="s">
        <v>39</v>
      </c>
      <c r="J30" s="1" t="s">
        <v>134</v>
      </c>
      <c r="K30">
        <v>11.3426163</v>
      </c>
      <c r="L30">
        <v>44.494886999999999</v>
      </c>
    </row>
    <row r="31" spans="1:12" x14ac:dyDescent="0.25">
      <c r="A31" s="1" t="s">
        <v>135</v>
      </c>
      <c r="B31" s="2">
        <v>40568</v>
      </c>
      <c r="C31" s="1" t="s">
        <v>136</v>
      </c>
      <c r="D31" s="1" t="s">
        <v>137</v>
      </c>
      <c r="E31" s="1" t="s">
        <v>68</v>
      </c>
      <c r="F31" s="1" t="s">
        <v>30</v>
      </c>
      <c r="G31" s="1" t="s">
        <v>35</v>
      </c>
      <c r="H31" s="2">
        <v>40575</v>
      </c>
      <c r="I31" s="1" t="s">
        <v>24</v>
      </c>
      <c r="J31" s="1" t="s">
        <v>118</v>
      </c>
      <c r="K31">
        <v>7.7953336999999996</v>
      </c>
      <c r="L31">
        <v>51.437745300000003</v>
      </c>
    </row>
    <row r="32" spans="1:12" x14ac:dyDescent="0.25">
      <c r="A32" s="1" t="s">
        <v>138</v>
      </c>
      <c r="B32" s="2">
        <v>40568</v>
      </c>
      <c r="C32" s="1" t="s">
        <v>139</v>
      </c>
      <c r="D32" s="1" t="s">
        <v>140</v>
      </c>
      <c r="E32" s="1" t="s">
        <v>29</v>
      </c>
      <c r="F32" s="1" t="s">
        <v>30</v>
      </c>
      <c r="G32" s="1" t="s">
        <v>23</v>
      </c>
      <c r="H32" s="2">
        <v>40573</v>
      </c>
      <c r="I32" s="1" t="s">
        <v>24</v>
      </c>
      <c r="J32" s="1" t="s">
        <v>114</v>
      </c>
      <c r="K32">
        <v>2.429443</v>
      </c>
      <c r="L32">
        <v>48.801147999999998</v>
      </c>
    </row>
    <row r="33" spans="1:12" x14ac:dyDescent="0.25">
      <c r="A33" s="1" t="s">
        <v>141</v>
      </c>
      <c r="B33" s="2">
        <v>40569</v>
      </c>
      <c r="C33" s="1" t="s">
        <v>142</v>
      </c>
      <c r="D33" s="1" t="s">
        <v>143</v>
      </c>
      <c r="E33" s="1" t="s">
        <v>60</v>
      </c>
      <c r="F33" s="1" t="s">
        <v>52</v>
      </c>
      <c r="G33" s="1" t="s">
        <v>23</v>
      </c>
      <c r="H33" s="2">
        <v>40573</v>
      </c>
      <c r="I33" s="1" t="s">
        <v>24</v>
      </c>
      <c r="J33" s="1" t="s">
        <v>143</v>
      </c>
      <c r="K33">
        <v>-3.7037901999999998</v>
      </c>
      <c r="L33">
        <v>40.416775399999999</v>
      </c>
    </row>
    <row r="34" spans="1:12" x14ac:dyDescent="0.25">
      <c r="A34" s="1" t="s">
        <v>144</v>
      </c>
      <c r="B34" s="2">
        <v>40569</v>
      </c>
      <c r="C34" s="1" t="s">
        <v>145</v>
      </c>
      <c r="D34" s="1" t="s">
        <v>146</v>
      </c>
      <c r="E34" s="1" t="s">
        <v>147</v>
      </c>
      <c r="F34" s="1" t="s">
        <v>16</v>
      </c>
      <c r="G34" s="1" t="s">
        <v>23</v>
      </c>
      <c r="H34" s="2">
        <v>40573</v>
      </c>
      <c r="I34" s="1" t="s">
        <v>24</v>
      </c>
      <c r="J34" s="1" t="s">
        <v>146</v>
      </c>
      <c r="K34">
        <v>10.7522454</v>
      </c>
      <c r="L34">
        <v>59.913868800000003</v>
      </c>
    </row>
    <row r="35" spans="1:12" x14ac:dyDescent="0.25">
      <c r="A35" s="1" t="s">
        <v>148</v>
      </c>
      <c r="B35" s="2">
        <v>40569</v>
      </c>
      <c r="C35" s="1" t="s">
        <v>149</v>
      </c>
      <c r="D35" s="1" t="s">
        <v>150</v>
      </c>
      <c r="E35" s="1" t="s">
        <v>151</v>
      </c>
      <c r="F35" s="1" t="s">
        <v>52</v>
      </c>
      <c r="G35" s="1" t="s">
        <v>35</v>
      </c>
      <c r="H35" s="2">
        <v>40573</v>
      </c>
      <c r="I35" s="1" t="s">
        <v>24</v>
      </c>
      <c r="J35" s="1" t="s">
        <v>152</v>
      </c>
      <c r="K35">
        <v>-9.1393366</v>
      </c>
      <c r="L35">
        <v>38.722252400000002</v>
      </c>
    </row>
    <row r="36" spans="1:12" x14ac:dyDescent="0.25">
      <c r="A36" s="1" t="s">
        <v>153</v>
      </c>
      <c r="B36" s="2">
        <v>40571</v>
      </c>
      <c r="C36" s="1" t="s">
        <v>154</v>
      </c>
      <c r="D36" s="1" t="s">
        <v>155</v>
      </c>
      <c r="E36" s="1" t="s">
        <v>29</v>
      </c>
      <c r="F36" s="1" t="s">
        <v>30</v>
      </c>
      <c r="G36" s="1" t="s">
        <v>23</v>
      </c>
      <c r="H36" s="2">
        <v>40577</v>
      </c>
      <c r="I36" s="1" t="s">
        <v>24</v>
      </c>
      <c r="J36" s="1" t="s">
        <v>43</v>
      </c>
      <c r="K36">
        <v>6.4649929999999998</v>
      </c>
      <c r="L36">
        <v>43.537726900000003</v>
      </c>
    </row>
    <row r="37" spans="1:12" x14ac:dyDescent="0.25">
      <c r="A37" s="1" t="s">
        <v>156</v>
      </c>
      <c r="B37" s="2">
        <v>40575</v>
      </c>
      <c r="C37" s="1" t="s">
        <v>157</v>
      </c>
      <c r="D37" s="1" t="s">
        <v>158</v>
      </c>
      <c r="E37" s="1" t="s">
        <v>68</v>
      </c>
      <c r="F37" s="1" t="s">
        <v>30</v>
      </c>
      <c r="G37" s="1" t="s">
        <v>23</v>
      </c>
      <c r="H37" s="2">
        <v>40581</v>
      </c>
      <c r="I37" s="1" t="s">
        <v>24</v>
      </c>
      <c r="J37" s="1" t="s">
        <v>118</v>
      </c>
      <c r="K37">
        <v>11.9688029</v>
      </c>
      <c r="L37">
        <v>51.496980200000003</v>
      </c>
    </row>
    <row r="38" spans="1:12" x14ac:dyDescent="0.25">
      <c r="A38" s="1" t="s">
        <v>159</v>
      </c>
      <c r="B38" s="2">
        <v>40575</v>
      </c>
      <c r="C38" s="1" t="s">
        <v>160</v>
      </c>
      <c r="D38" s="1" t="s">
        <v>161</v>
      </c>
      <c r="E38" s="1" t="s">
        <v>51</v>
      </c>
      <c r="F38" s="1" t="s">
        <v>52</v>
      </c>
      <c r="G38" s="1" t="s">
        <v>23</v>
      </c>
      <c r="H38" s="2">
        <v>40579</v>
      </c>
      <c r="I38" s="1" t="s">
        <v>24</v>
      </c>
      <c r="J38" s="1" t="s">
        <v>134</v>
      </c>
      <c r="K38">
        <v>10.327903600000001</v>
      </c>
      <c r="L38">
        <v>44.801485</v>
      </c>
    </row>
    <row r="39" spans="1:12" x14ac:dyDescent="0.25">
      <c r="A39" s="1" t="s">
        <v>162</v>
      </c>
      <c r="B39" s="2">
        <v>40576</v>
      </c>
      <c r="C39" s="1" t="s">
        <v>163</v>
      </c>
      <c r="D39" s="1" t="s">
        <v>164</v>
      </c>
      <c r="E39" s="1" t="s">
        <v>68</v>
      </c>
      <c r="F39" s="1" t="s">
        <v>30</v>
      </c>
      <c r="G39" s="1" t="s">
        <v>35</v>
      </c>
      <c r="H39" s="2">
        <v>40579</v>
      </c>
      <c r="I39" s="1" t="s">
        <v>39</v>
      </c>
      <c r="J39" s="1" t="s">
        <v>165</v>
      </c>
      <c r="K39">
        <v>13.737262100000001</v>
      </c>
      <c r="L39">
        <v>51.0504088</v>
      </c>
    </row>
    <row r="40" spans="1:12" x14ac:dyDescent="0.25">
      <c r="A40" s="1" t="s">
        <v>166</v>
      </c>
      <c r="B40" s="2">
        <v>40576</v>
      </c>
      <c r="C40" s="1" t="s">
        <v>167</v>
      </c>
      <c r="D40" s="1" t="s">
        <v>168</v>
      </c>
      <c r="E40" s="1" t="s">
        <v>60</v>
      </c>
      <c r="F40" s="1" t="s">
        <v>52</v>
      </c>
      <c r="G40" s="1" t="s">
        <v>35</v>
      </c>
      <c r="H40" s="2">
        <v>40580</v>
      </c>
      <c r="I40" s="1" t="s">
        <v>18</v>
      </c>
      <c r="J40" s="1" t="s">
        <v>169</v>
      </c>
      <c r="K40">
        <v>-5.9844588999999999</v>
      </c>
      <c r="L40">
        <v>37.389092400000003</v>
      </c>
    </row>
    <row r="41" spans="1:12" x14ac:dyDescent="0.25">
      <c r="A41" s="1" t="s">
        <v>170</v>
      </c>
      <c r="B41" s="2">
        <v>40576</v>
      </c>
      <c r="C41" s="1" t="s">
        <v>171</v>
      </c>
      <c r="D41" s="1" t="s">
        <v>172</v>
      </c>
      <c r="E41" s="1" t="s">
        <v>60</v>
      </c>
      <c r="F41" s="1" t="s">
        <v>52</v>
      </c>
      <c r="G41" s="1" t="s">
        <v>35</v>
      </c>
      <c r="H41" s="2">
        <v>40578</v>
      </c>
      <c r="I41" s="1" t="s">
        <v>39</v>
      </c>
      <c r="J41" s="1" t="s">
        <v>98</v>
      </c>
      <c r="K41">
        <v>-0.68082330000000002</v>
      </c>
      <c r="L41">
        <v>37.9847003</v>
      </c>
    </row>
    <row r="42" spans="1:12" x14ac:dyDescent="0.25">
      <c r="A42" s="1" t="s">
        <v>173</v>
      </c>
      <c r="B42" s="2">
        <v>40576</v>
      </c>
      <c r="C42" s="1" t="s">
        <v>174</v>
      </c>
      <c r="D42" s="1" t="s">
        <v>175</v>
      </c>
      <c r="E42" s="1" t="s">
        <v>60</v>
      </c>
      <c r="F42" s="1" t="s">
        <v>52</v>
      </c>
      <c r="G42" s="1" t="s">
        <v>23</v>
      </c>
      <c r="H42" s="2">
        <v>40581</v>
      </c>
      <c r="I42" s="1" t="s">
        <v>18</v>
      </c>
      <c r="J42" s="1" t="s">
        <v>176</v>
      </c>
      <c r="K42">
        <v>2.1734035</v>
      </c>
      <c r="L42">
        <v>41.385063899999999</v>
      </c>
    </row>
    <row r="43" spans="1:12" x14ac:dyDescent="0.25">
      <c r="A43" s="1" t="s">
        <v>177</v>
      </c>
      <c r="B43" s="2">
        <v>40576</v>
      </c>
      <c r="C43" s="1" t="s">
        <v>178</v>
      </c>
      <c r="D43" s="1" t="s">
        <v>179</v>
      </c>
      <c r="E43" s="1" t="s">
        <v>22</v>
      </c>
      <c r="F43" s="1" t="s">
        <v>16</v>
      </c>
      <c r="G43" s="1" t="s">
        <v>23</v>
      </c>
      <c r="H43" s="2">
        <v>40578</v>
      </c>
      <c r="I43" s="1" t="s">
        <v>39</v>
      </c>
      <c r="J43" s="1" t="s">
        <v>25</v>
      </c>
      <c r="K43">
        <v>-0.12775829999999999</v>
      </c>
      <c r="L43">
        <v>51.507350899999999</v>
      </c>
    </row>
    <row r="44" spans="1:12" x14ac:dyDescent="0.25">
      <c r="A44" s="1" t="s">
        <v>180</v>
      </c>
      <c r="B44" s="2">
        <v>40576</v>
      </c>
      <c r="C44" s="1" t="s">
        <v>181</v>
      </c>
      <c r="D44" s="1" t="s">
        <v>182</v>
      </c>
      <c r="E44" s="1" t="s">
        <v>29</v>
      </c>
      <c r="F44" s="1" t="s">
        <v>30</v>
      </c>
      <c r="G44" s="1" t="s">
        <v>23</v>
      </c>
      <c r="H44" s="2">
        <v>40580</v>
      </c>
      <c r="I44" s="1" t="s">
        <v>24</v>
      </c>
      <c r="J44" s="1" t="s">
        <v>183</v>
      </c>
      <c r="K44">
        <v>4.0316960000000002</v>
      </c>
      <c r="L44">
        <v>49.258329000000003</v>
      </c>
    </row>
    <row r="45" spans="1:12" x14ac:dyDescent="0.25">
      <c r="A45" s="1" t="s">
        <v>184</v>
      </c>
      <c r="B45" s="2">
        <v>40576</v>
      </c>
      <c r="C45" s="1" t="s">
        <v>185</v>
      </c>
      <c r="D45" s="1" t="s">
        <v>186</v>
      </c>
      <c r="E45" s="1" t="s">
        <v>68</v>
      </c>
      <c r="F45" s="1" t="s">
        <v>30</v>
      </c>
      <c r="G45" s="1" t="s">
        <v>35</v>
      </c>
      <c r="H45" s="2">
        <v>40576</v>
      </c>
      <c r="I45" s="1" t="s">
        <v>64</v>
      </c>
      <c r="J45" s="1" t="s">
        <v>187</v>
      </c>
      <c r="K45">
        <v>12.1181047</v>
      </c>
      <c r="L45">
        <v>47.857127200000001</v>
      </c>
    </row>
    <row r="46" spans="1:12" x14ac:dyDescent="0.25">
      <c r="A46" s="1" t="s">
        <v>188</v>
      </c>
      <c r="B46" s="2">
        <v>40577</v>
      </c>
      <c r="C46" s="1" t="s">
        <v>189</v>
      </c>
      <c r="D46" s="1" t="s">
        <v>190</v>
      </c>
      <c r="E46" s="1" t="s">
        <v>15</v>
      </c>
      <c r="F46" s="1" t="s">
        <v>16</v>
      </c>
      <c r="G46" s="1" t="s">
        <v>17</v>
      </c>
      <c r="H46" s="2">
        <v>40579</v>
      </c>
      <c r="I46" s="1" t="s">
        <v>18</v>
      </c>
      <c r="J46" s="1" t="s">
        <v>190</v>
      </c>
      <c r="K46">
        <v>17.638926699999999</v>
      </c>
      <c r="L46">
        <v>59.858563799999999</v>
      </c>
    </row>
    <row r="47" spans="1:12" x14ac:dyDescent="0.25">
      <c r="A47" s="1" t="s">
        <v>191</v>
      </c>
      <c r="B47" s="2">
        <v>40578</v>
      </c>
      <c r="C47" s="1" t="s">
        <v>20</v>
      </c>
      <c r="D47" s="1" t="s">
        <v>192</v>
      </c>
      <c r="E47" s="1" t="s">
        <v>29</v>
      </c>
      <c r="F47" s="1" t="s">
        <v>30</v>
      </c>
      <c r="G47" s="1" t="s">
        <v>23</v>
      </c>
      <c r="H47" s="2">
        <v>40582</v>
      </c>
      <c r="I47" s="1" t="s">
        <v>24</v>
      </c>
      <c r="J47" s="1" t="s">
        <v>43</v>
      </c>
      <c r="K47">
        <v>7.2619531999999998</v>
      </c>
      <c r="L47">
        <v>43.710172800000002</v>
      </c>
    </row>
    <row r="48" spans="1:12" x14ac:dyDescent="0.25">
      <c r="A48" s="1" t="s">
        <v>193</v>
      </c>
      <c r="B48" s="2">
        <v>40581</v>
      </c>
      <c r="C48" s="1" t="s">
        <v>194</v>
      </c>
      <c r="D48" s="1" t="s">
        <v>195</v>
      </c>
      <c r="E48" s="1" t="s">
        <v>29</v>
      </c>
      <c r="F48" s="1" t="s">
        <v>30</v>
      </c>
      <c r="G48" s="1" t="s">
        <v>23</v>
      </c>
      <c r="H48" s="2">
        <v>40585</v>
      </c>
      <c r="I48" s="1" t="s">
        <v>24</v>
      </c>
      <c r="J48" s="1" t="s">
        <v>196</v>
      </c>
      <c r="K48">
        <v>1.613334</v>
      </c>
      <c r="L48">
        <v>50.725231000000001</v>
      </c>
    </row>
    <row r="49" spans="1:12" x14ac:dyDescent="0.25">
      <c r="A49" s="1" t="s">
        <v>197</v>
      </c>
      <c r="B49" s="2">
        <v>40581</v>
      </c>
      <c r="C49" s="1" t="s">
        <v>198</v>
      </c>
      <c r="D49" s="1" t="s">
        <v>199</v>
      </c>
      <c r="E49" s="1" t="s">
        <v>29</v>
      </c>
      <c r="F49" s="1" t="s">
        <v>30</v>
      </c>
      <c r="G49" s="1" t="s">
        <v>35</v>
      </c>
      <c r="H49" s="2">
        <v>40586</v>
      </c>
      <c r="I49" s="1" t="s">
        <v>24</v>
      </c>
      <c r="J49" s="1" t="s">
        <v>43</v>
      </c>
      <c r="K49">
        <v>6.0731270000000004</v>
      </c>
      <c r="L49">
        <v>43.147764000000002</v>
      </c>
    </row>
    <row r="50" spans="1:12" x14ac:dyDescent="0.25">
      <c r="A50" s="1" t="s">
        <v>200</v>
      </c>
      <c r="B50" s="2">
        <v>40582</v>
      </c>
      <c r="C50" s="1" t="s">
        <v>201</v>
      </c>
      <c r="D50" s="1" t="s">
        <v>202</v>
      </c>
      <c r="E50" s="1" t="s">
        <v>51</v>
      </c>
      <c r="F50" s="1" t="s">
        <v>52</v>
      </c>
      <c r="G50" s="1" t="s">
        <v>23</v>
      </c>
      <c r="H50" s="2">
        <v>40587</v>
      </c>
      <c r="I50" s="1" t="s">
        <v>24</v>
      </c>
      <c r="J50" s="1" t="s">
        <v>127</v>
      </c>
      <c r="K50">
        <v>11.3307574</v>
      </c>
      <c r="L50">
        <v>43.318809000000002</v>
      </c>
    </row>
    <row r="51" spans="1:12" x14ac:dyDescent="0.25">
      <c r="A51" s="1" t="s">
        <v>203</v>
      </c>
      <c r="B51" s="2">
        <v>40583</v>
      </c>
      <c r="C51" s="1" t="s">
        <v>204</v>
      </c>
      <c r="D51" s="1" t="s">
        <v>175</v>
      </c>
      <c r="E51" s="1" t="s">
        <v>60</v>
      </c>
      <c r="F51" s="1" t="s">
        <v>52</v>
      </c>
      <c r="G51" s="1" t="s">
        <v>17</v>
      </c>
      <c r="H51" s="2">
        <v>40588</v>
      </c>
      <c r="I51" s="1" t="s">
        <v>24</v>
      </c>
      <c r="J51" s="1" t="s">
        <v>176</v>
      </c>
      <c r="K51">
        <v>2.1734035</v>
      </c>
      <c r="L51">
        <v>41.385063899999999</v>
      </c>
    </row>
    <row r="52" spans="1:12" x14ac:dyDescent="0.25">
      <c r="A52" s="1" t="s">
        <v>205</v>
      </c>
      <c r="B52" s="2">
        <v>40583</v>
      </c>
      <c r="C52" s="1" t="s">
        <v>206</v>
      </c>
      <c r="D52" s="1" t="s">
        <v>207</v>
      </c>
      <c r="E52" s="1" t="s">
        <v>68</v>
      </c>
      <c r="F52" s="1" t="s">
        <v>30</v>
      </c>
      <c r="G52" s="1" t="s">
        <v>23</v>
      </c>
      <c r="H52" s="2">
        <v>40583</v>
      </c>
      <c r="I52" s="1" t="s">
        <v>64</v>
      </c>
      <c r="J52" s="1" t="s">
        <v>208</v>
      </c>
      <c r="K52">
        <v>8.6821266999999995</v>
      </c>
      <c r="L52">
        <v>50.110922100000003</v>
      </c>
    </row>
    <row r="53" spans="1:12" x14ac:dyDescent="0.25">
      <c r="A53" s="1" t="s">
        <v>209</v>
      </c>
      <c r="B53" s="2">
        <v>40583</v>
      </c>
      <c r="C53" s="1" t="s">
        <v>210</v>
      </c>
      <c r="D53" s="1" t="s">
        <v>211</v>
      </c>
      <c r="E53" s="1" t="s">
        <v>79</v>
      </c>
      <c r="F53" s="1" t="s">
        <v>30</v>
      </c>
      <c r="G53" s="1" t="s">
        <v>35</v>
      </c>
      <c r="H53" s="2">
        <v>40587</v>
      </c>
      <c r="I53" s="1" t="s">
        <v>24</v>
      </c>
      <c r="J53" s="1" t="s">
        <v>212</v>
      </c>
      <c r="K53">
        <v>6.6684919000000002</v>
      </c>
      <c r="L53">
        <v>52.367026699999997</v>
      </c>
    </row>
    <row r="54" spans="1:12" x14ac:dyDescent="0.25">
      <c r="A54" s="1" t="s">
        <v>213</v>
      </c>
      <c r="B54" s="2">
        <v>40584</v>
      </c>
      <c r="C54" s="1" t="s">
        <v>214</v>
      </c>
      <c r="D54" s="1" t="s">
        <v>215</v>
      </c>
      <c r="E54" s="1" t="s">
        <v>216</v>
      </c>
      <c r="F54" s="1" t="s">
        <v>30</v>
      </c>
      <c r="G54" s="1" t="s">
        <v>35</v>
      </c>
      <c r="H54" s="2">
        <v>40588</v>
      </c>
      <c r="I54" s="1" t="s">
        <v>24</v>
      </c>
      <c r="J54" s="1" t="s">
        <v>217</v>
      </c>
      <c r="K54">
        <v>7.5885761</v>
      </c>
      <c r="L54">
        <v>47.559598600000001</v>
      </c>
    </row>
    <row r="55" spans="1:12" x14ac:dyDescent="0.25">
      <c r="A55" s="1" t="s">
        <v>218</v>
      </c>
      <c r="B55" s="2">
        <v>40584</v>
      </c>
      <c r="C55" s="1" t="s">
        <v>219</v>
      </c>
      <c r="D55" s="1" t="s">
        <v>220</v>
      </c>
      <c r="E55" s="1" t="s">
        <v>60</v>
      </c>
      <c r="F55" s="1" t="s">
        <v>52</v>
      </c>
      <c r="G55" s="1" t="s">
        <v>35</v>
      </c>
      <c r="H55" s="2">
        <v>40589</v>
      </c>
      <c r="I55" s="1" t="s">
        <v>24</v>
      </c>
      <c r="J55" s="1" t="s">
        <v>143</v>
      </c>
      <c r="K55">
        <v>-3.5651646000000001</v>
      </c>
      <c r="L55">
        <v>40.426045899999998</v>
      </c>
    </row>
    <row r="56" spans="1:12" x14ac:dyDescent="0.25">
      <c r="A56" s="1" t="s">
        <v>221</v>
      </c>
      <c r="B56" s="2">
        <v>40584</v>
      </c>
      <c r="C56" s="1" t="s">
        <v>222</v>
      </c>
      <c r="D56" s="1" t="s">
        <v>223</v>
      </c>
      <c r="E56" s="1" t="s">
        <v>29</v>
      </c>
      <c r="F56" s="1" t="s">
        <v>30</v>
      </c>
      <c r="G56" s="1" t="s">
        <v>23</v>
      </c>
      <c r="H56" s="2">
        <v>40588</v>
      </c>
      <c r="I56" s="1" t="s">
        <v>24</v>
      </c>
      <c r="J56" s="1" t="s">
        <v>43</v>
      </c>
      <c r="K56">
        <v>5.3697800000000004</v>
      </c>
      <c r="L56">
        <v>43.296481999999997</v>
      </c>
    </row>
    <row r="57" spans="1:12" x14ac:dyDescent="0.25">
      <c r="A57" s="1" t="s">
        <v>224</v>
      </c>
      <c r="B57" s="2">
        <v>40584</v>
      </c>
      <c r="C57" s="1" t="s">
        <v>225</v>
      </c>
      <c r="D57" s="1" t="s">
        <v>226</v>
      </c>
      <c r="E57" s="1" t="s">
        <v>68</v>
      </c>
      <c r="F57" s="1" t="s">
        <v>30</v>
      </c>
      <c r="G57" s="1" t="s">
        <v>17</v>
      </c>
      <c r="H57" s="2">
        <v>40584</v>
      </c>
      <c r="I57" s="1" t="s">
        <v>64</v>
      </c>
      <c r="J57" s="1" t="s">
        <v>69</v>
      </c>
      <c r="K57">
        <v>9.7320104000000001</v>
      </c>
      <c r="L57">
        <v>52.375891600000003</v>
      </c>
    </row>
    <row r="58" spans="1:12" x14ac:dyDescent="0.25">
      <c r="A58" s="1" t="s">
        <v>227</v>
      </c>
      <c r="B58" s="2">
        <v>40588</v>
      </c>
      <c r="C58" s="1" t="s">
        <v>228</v>
      </c>
      <c r="D58" s="1" t="s">
        <v>229</v>
      </c>
      <c r="E58" s="1" t="s">
        <v>60</v>
      </c>
      <c r="F58" s="1" t="s">
        <v>52</v>
      </c>
      <c r="G58" s="1" t="s">
        <v>23</v>
      </c>
      <c r="H58" s="2">
        <v>40593</v>
      </c>
      <c r="I58" s="1" t="s">
        <v>18</v>
      </c>
      <c r="J58" s="1" t="s">
        <v>98</v>
      </c>
      <c r="K58">
        <v>-0.79645969999999999</v>
      </c>
      <c r="L58">
        <v>38.476507300000002</v>
      </c>
    </row>
    <row r="59" spans="1:12" x14ac:dyDescent="0.25">
      <c r="A59" s="1" t="s">
        <v>230</v>
      </c>
      <c r="B59" s="2">
        <v>40589</v>
      </c>
      <c r="C59" s="1" t="s">
        <v>231</v>
      </c>
      <c r="D59" s="1" t="s">
        <v>232</v>
      </c>
      <c r="E59" s="1" t="s">
        <v>79</v>
      </c>
      <c r="F59" s="1" t="s">
        <v>30</v>
      </c>
      <c r="G59" s="1" t="s">
        <v>23</v>
      </c>
      <c r="H59" s="2">
        <v>40594</v>
      </c>
      <c r="I59" s="1" t="s">
        <v>24</v>
      </c>
      <c r="J59" s="1" t="s">
        <v>212</v>
      </c>
      <c r="K59">
        <v>6.6166947</v>
      </c>
      <c r="L59">
        <v>52.575408400000001</v>
      </c>
    </row>
    <row r="60" spans="1:12" x14ac:dyDescent="0.25">
      <c r="A60" s="1" t="s">
        <v>233</v>
      </c>
      <c r="B60" s="2">
        <v>40589</v>
      </c>
      <c r="C60" s="1" t="s">
        <v>234</v>
      </c>
      <c r="D60" s="1" t="s">
        <v>168</v>
      </c>
      <c r="E60" s="1" t="s">
        <v>60</v>
      </c>
      <c r="F60" s="1" t="s">
        <v>52</v>
      </c>
      <c r="G60" s="1" t="s">
        <v>35</v>
      </c>
      <c r="H60" s="2">
        <v>40595</v>
      </c>
      <c r="I60" s="1" t="s">
        <v>24</v>
      </c>
      <c r="J60" s="1" t="s">
        <v>169</v>
      </c>
      <c r="K60">
        <v>-5.9844588999999999</v>
      </c>
      <c r="L60">
        <v>37.389092400000003</v>
      </c>
    </row>
    <row r="61" spans="1:12" x14ac:dyDescent="0.25">
      <c r="A61" s="1" t="s">
        <v>235</v>
      </c>
      <c r="B61" s="2">
        <v>40590</v>
      </c>
      <c r="C61" s="1" t="s">
        <v>236</v>
      </c>
      <c r="D61" s="1" t="s">
        <v>237</v>
      </c>
      <c r="E61" s="1" t="s">
        <v>29</v>
      </c>
      <c r="F61" s="1" t="s">
        <v>30</v>
      </c>
      <c r="G61" s="1" t="s">
        <v>35</v>
      </c>
      <c r="H61" s="2">
        <v>40593</v>
      </c>
      <c r="I61" s="1" t="s">
        <v>18</v>
      </c>
      <c r="J61" s="1" t="s">
        <v>47</v>
      </c>
      <c r="K61">
        <v>1.3307100000000001</v>
      </c>
      <c r="L61">
        <v>43.461573999999999</v>
      </c>
    </row>
    <row r="62" spans="1:12" x14ac:dyDescent="0.25">
      <c r="A62" s="1" t="s">
        <v>238</v>
      </c>
      <c r="B62" s="2">
        <v>40592</v>
      </c>
      <c r="C62" s="1" t="s">
        <v>163</v>
      </c>
      <c r="D62" s="1" t="s">
        <v>239</v>
      </c>
      <c r="E62" s="1" t="s">
        <v>29</v>
      </c>
      <c r="F62" s="1" t="s">
        <v>30</v>
      </c>
      <c r="G62" s="1" t="s">
        <v>35</v>
      </c>
      <c r="H62" s="2">
        <v>40598</v>
      </c>
      <c r="I62" s="1" t="s">
        <v>24</v>
      </c>
      <c r="J62" s="1" t="s">
        <v>240</v>
      </c>
      <c r="K62">
        <v>4.8400040000000004</v>
      </c>
      <c r="L62">
        <v>47.026029999999999</v>
      </c>
    </row>
    <row r="63" spans="1:12" x14ac:dyDescent="0.25">
      <c r="A63" s="1" t="s">
        <v>241</v>
      </c>
      <c r="B63" s="2">
        <v>40592</v>
      </c>
      <c r="C63" s="1" t="s">
        <v>242</v>
      </c>
      <c r="D63" s="1" t="s">
        <v>243</v>
      </c>
      <c r="E63" s="1" t="s">
        <v>29</v>
      </c>
      <c r="F63" s="1" t="s">
        <v>30</v>
      </c>
      <c r="G63" s="1" t="s">
        <v>23</v>
      </c>
      <c r="H63" s="2">
        <v>40597</v>
      </c>
      <c r="I63" s="1" t="s">
        <v>24</v>
      </c>
      <c r="J63" s="1" t="s">
        <v>114</v>
      </c>
      <c r="K63">
        <v>2.3522219</v>
      </c>
      <c r="L63">
        <v>48.856614</v>
      </c>
    </row>
    <row r="64" spans="1:12" x14ac:dyDescent="0.25">
      <c r="A64" s="1" t="s">
        <v>244</v>
      </c>
      <c r="B64" s="2">
        <v>40592</v>
      </c>
      <c r="C64" s="1" t="s">
        <v>245</v>
      </c>
      <c r="D64" s="1" t="s">
        <v>246</v>
      </c>
      <c r="E64" s="1" t="s">
        <v>68</v>
      </c>
      <c r="F64" s="1" t="s">
        <v>30</v>
      </c>
      <c r="G64" s="1" t="s">
        <v>23</v>
      </c>
      <c r="H64" s="2">
        <v>40596</v>
      </c>
      <c r="I64" s="1" t="s">
        <v>18</v>
      </c>
      <c r="J64" s="1" t="s">
        <v>118</v>
      </c>
      <c r="K64">
        <v>7.3150145000000002</v>
      </c>
      <c r="L64">
        <v>51.5632625</v>
      </c>
    </row>
    <row r="65" spans="1:12" x14ac:dyDescent="0.25">
      <c r="A65" s="1" t="s">
        <v>247</v>
      </c>
      <c r="B65" s="2">
        <v>40595</v>
      </c>
      <c r="C65" s="1" t="s">
        <v>248</v>
      </c>
      <c r="D65" s="1" t="s">
        <v>249</v>
      </c>
      <c r="E65" s="1" t="s">
        <v>51</v>
      </c>
      <c r="F65" s="1" t="s">
        <v>52</v>
      </c>
      <c r="G65" s="1" t="s">
        <v>23</v>
      </c>
      <c r="H65" s="2">
        <v>40600</v>
      </c>
      <c r="I65" s="1" t="s">
        <v>24</v>
      </c>
      <c r="J65" s="1" t="s">
        <v>106</v>
      </c>
      <c r="K65">
        <v>9.1859242999999999</v>
      </c>
      <c r="L65">
        <v>45.465421900000003</v>
      </c>
    </row>
    <row r="66" spans="1:12" x14ac:dyDescent="0.25">
      <c r="A66" s="1" t="s">
        <v>250</v>
      </c>
      <c r="B66" s="2">
        <v>40595</v>
      </c>
      <c r="C66" s="1" t="s">
        <v>251</v>
      </c>
      <c r="D66" s="1" t="s">
        <v>252</v>
      </c>
      <c r="E66" s="1" t="s">
        <v>216</v>
      </c>
      <c r="F66" s="1" t="s">
        <v>30</v>
      </c>
      <c r="G66" s="1" t="s">
        <v>23</v>
      </c>
      <c r="H66" s="2">
        <v>40599</v>
      </c>
      <c r="I66" s="1" t="s">
        <v>24</v>
      </c>
      <c r="J66" s="1" t="s">
        <v>253</v>
      </c>
      <c r="K66">
        <v>8.5416939999999997</v>
      </c>
      <c r="L66">
        <v>47.376886599999999</v>
      </c>
    </row>
    <row r="67" spans="1:12" x14ac:dyDescent="0.25">
      <c r="A67" s="1" t="s">
        <v>254</v>
      </c>
      <c r="B67" s="2">
        <v>40596</v>
      </c>
      <c r="C67" s="1" t="s">
        <v>255</v>
      </c>
      <c r="D67" s="1" t="s">
        <v>256</v>
      </c>
      <c r="E67" s="1" t="s">
        <v>51</v>
      </c>
      <c r="F67" s="1" t="s">
        <v>52</v>
      </c>
      <c r="G67" s="1" t="s">
        <v>23</v>
      </c>
      <c r="H67" s="2">
        <v>40600</v>
      </c>
      <c r="I67" s="1" t="s">
        <v>24</v>
      </c>
      <c r="J67" s="1" t="s">
        <v>127</v>
      </c>
      <c r="K67">
        <v>11.1123634</v>
      </c>
      <c r="L67">
        <v>42.763525399999999</v>
      </c>
    </row>
    <row r="68" spans="1:12" x14ac:dyDescent="0.25">
      <c r="A68" s="1" t="s">
        <v>257</v>
      </c>
      <c r="B68" s="2">
        <v>40596</v>
      </c>
      <c r="C68" s="1" t="s">
        <v>258</v>
      </c>
      <c r="D68" s="1" t="s">
        <v>243</v>
      </c>
      <c r="E68" s="1" t="s">
        <v>29</v>
      </c>
      <c r="F68" s="1" t="s">
        <v>30</v>
      </c>
      <c r="G68" s="1" t="s">
        <v>23</v>
      </c>
      <c r="H68" s="2">
        <v>40598</v>
      </c>
      <c r="I68" s="1" t="s">
        <v>18</v>
      </c>
      <c r="J68" s="1" t="s">
        <v>114</v>
      </c>
      <c r="K68">
        <v>2.3522219</v>
      </c>
      <c r="L68">
        <v>48.856614</v>
      </c>
    </row>
    <row r="69" spans="1:12" x14ac:dyDescent="0.25">
      <c r="A69" s="1" t="s">
        <v>259</v>
      </c>
      <c r="B69" s="2">
        <v>40596</v>
      </c>
      <c r="C69" s="1" t="s">
        <v>260</v>
      </c>
      <c r="D69" s="1" t="s">
        <v>261</v>
      </c>
      <c r="E69" s="1" t="s">
        <v>262</v>
      </c>
      <c r="F69" s="1" t="s">
        <v>16</v>
      </c>
      <c r="G69" s="1" t="s">
        <v>23</v>
      </c>
      <c r="H69" s="2">
        <v>40601</v>
      </c>
      <c r="I69" s="1" t="s">
        <v>24</v>
      </c>
      <c r="J69" s="1" t="s">
        <v>261</v>
      </c>
      <c r="K69">
        <v>-6.2603096999999996</v>
      </c>
      <c r="L69">
        <v>53.3498053</v>
      </c>
    </row>
    <row r="70" spans="1:12" x14ac:dyDescent="0.25">
      <c r="A70" s="1" t="s">
        <v>263</v>
      </c>
      <c r="B70" s="2">
        <v>40597</v>
      </c>
      <c r="C70" s="1" t="s">
        <v>264</v>
      </c>
      <c r="D70" s="1" t="s">
        <v>265</v>
      </c>
      <c r="E70" s="1" t="s">
        <v>51</v>
      </c>
      <c r="F70" s="1" t="s">
        <v>52</v>
      </c>
      <c r="G70" s="1" t="s">
        <v>35</v>
      </c>
      <c r="H70" s="2">
        <v>40602</v>
      </c>
      <c r="I70" s="1" t="s">
        <v>24</v>
      </c>
      <c r="J70" s="1" t="s">
        <v>266</v>
      </c>
      <c r="K70">
        <v>12.4963655</v>
      </c>
      <c r="L70">
        <v>41.902783499999998</v>
      </c>
    </row>
    <row r="71" spans="1:12" x14ac:dyDescent="0.25">
      <c r="A71" s="1" t="s">
        <v>267</v>
      </c>
      <c r="B71" s="2">
        <v>40598</v>
      </c>
      <c r="C71" s="1" t="s">
        <v>268</v>
      </c>
      <c r="D71" s="1" t="s">
        <v>269</v>
      </c>
      <c r="E71" s="1" t="s">
        <v>122</v>
      </c>
      <c r="F71" s="1" t="s">
        <v>30</v>
      </c>
      <c r="G71" s="1" t="s">
        <v>35</v>
      </c>
      <c r="H71" s="2">
        <v>40602</v>
      </c>
      <c r="I71" s="1" t="s">
        <v>24</v>
      </c>
      <c r="J71" s="1" t="s">
        <v>269</v>
      </c>
      <c r="K71">
        <v>4.8719853999999998</v>
      </c>
      <c r="L71">
        <v>50.467388300000003</v>
      </c>
    </row>
    <row r="72" spans="1:12" x14ac:dyDescent="0.25">
      <c r="A72" s="1" t="s">
        <v>270</v>
      </c>
      <c r="B72" s="2">
        <v>40600</v>
      </c>
      <c r="C72" s="1" t="s">
        <v>271</v>
      </c>
      <c r="D72" s="1" t="s">
        <v>272</v>
      </c>
      <c r="E72" s="1" t="s">
        <v>79</v>
      </c>
      <c r="F72" s="1" t="s">
        <v>30</v>
      </c>
      <c r="G72" s="1" t="s">
        <v>23</v>
      </c>
      <c r="H72" s="2">
        <v>40606</v>
      </c>
      <c r="I72" s="1" t="s">
        <v>24</v>
      </c>
      <c r="J72" s="1" t="s">
        <v>273</v>
      </c>
      <c r="K72">
        <v>4.7510424999999996</v>
      </c>
      <c r="L72">
        <v>52.457965899999998</v>
      </c>
    </row>
    <row r="73" spans="1:12" x14ac:dyDescent="0.25">
      <c r="A73" s="1" t="s">
        <v>274</v>
      </c>
      <c r="B73" s="2">
        <v>40603</v>
      </c>
      <c r="C73" s="1" t="s">
        <v>275</v>
      </c>
      <c r="D73" s="1" t="s">
        <v>276</v>
      </c>
      <c r="E73" s="1" t="s">
        <v>68</v>
      </c>
      <c r="F73" s="1" t="s">
        <v>30</v>
      </c>
      <c r="G73" s="1" t="s">
        <v>17</v>
      </c>
      <c r="H73" s="2">
        <v>40606</v>
      </c>
      <c r="I73" s="1" t="s">
        <v>18</v>
      </c>
      <c r="J73" s="1" t="s">
        <v>118</v>
      </c>
      <c r="K73">
        <v>7.2162363000000003</v>
      </c>
      <c r="L73">
        <v>51.481844500000001</v>
      </c>
    </row>
    <row r="74" spans="1:12" x14ac:dyDescent="0.25">
      <c r="A74" s="1" t="s">
        <v>277</v>
      </c>
      <c r="B74" s="2">
        <v>40603</v>
      </c>
      <c r="C74" s="1" t="s">
        <v>278</v>
      </c>
      <c r="D74" s="1" t="s">
        <v>279</v>
      </c>
      <c r="E74" s="1" t="s">
        <v>29</v>
      </c>
      <c r="F74" s="1" t="s">
        <v>30</v>
      </c>
      <c r="G74" s="1" t="s">
        <v>23</v>
      </c>
      <c r="H74" s="2">
        <v>40610</v>
      </c>
      <c r="I74" s="1" t="s">
        <v>24</v>
      </c>
      <c r="J74" s="1" t="s">
        <v>183</v>
      </c>
      <c r="K74">
        <v>7.3585120000000002</v>
      </c>
      <c r="L74">
        <v>48.079358900000003</v>
      </c>
    </row>
    <row r="75" spans="1:12" x14ac:dyDescent="0.25">
      <c r="A75" s="1" t="s">
        <v>280</v>
      </c>
      <c r="B75" s="2">
        <v>40603</v>
      </c>
      <c r="C75" s="1" t="s">
        <v>281</v>
      </c>
      <c r="D75" s="1" t="s">
        <v>282</v>
      </c>
      <c r="E75" s="1" t="s">
        <v>22</v>
      </c>
      <c r="F75" s="1" t="s">
        <v>16</v>
      </c>
      <c r="G75" s="1" t="s">
        <v>35</v>
      </c>
      <c r="H75" s="2">
        <v>40608</v>
      </c>
      <c r="I75" s="1" t="s">
        <v>24</v>
      </c>
      <c r="J75" s="1" t="s">
        <v>25</v>
      </c>
      <c r="K75">
        <v>-0.75261500000000003</v>
      </c>
      <c r="L75">
        <v>51.286893900000003</v>
      </c>
    </row>
    <row r="76" spans="1:12" x14ac:dyDescent="0.25">
      <c r="A76" s="1" t="s">
        <v>283</v>
      </c>
      <c r="B76" s="2">
        <v>40603</v>
      </c>
      <c r="C76" s="1" t="s">
        <v>171</v>
      </c>
      <c r="D76" s="1" t="s">
        <v>284</v>
      </c>
      <c r="E76" s="1" t="s">
        <v>68</v>
      </c>
      <c r="F76" s="1" t="s">
        <v>30</v>
      </c>
      <c r="G76" s="1" t="s">
        <v>35</v>
      </c>
      <c r="H76" s="2">
        <v>40607</v>
      </c>
      <c r="I76" s="1" t="s">
        <v>24</v>
      </c>
      <c r="J76" s="1" t="s">
        <v>284</v>
      </c>
      <c r="K76">
        <v>13.404954</v>
      </c>
      <c r="L76">
        <v>52.520006600000002</v>
      </c>
    </row>
    <row r="77" spans="1:12" x14ac:dyDescent="0.25">
      <c r="A77" s="1" t="s">
        <v>285</v>
      </c>
      <c r="B77" s="2">
        <v>40603</v>
      </c>
      <c r="C77" s="1" t="s">
        <v>286</v>
      </c>
      <c r="D77" s="1" t="s">
        <v>265</v>
      </c>
      <c r="E77" s="1" t="s">
        <v>51</v>
      </c>
      <c r="F77" s="1" t="s">
        <v>52</v>
      </c>
      <c r="G77" s="1" t="s">
        <v>23</v>
      </c>
      <c r="H77" s="2">
        <v>40607</v>
      </c>
      <c r="I77" s="1" t="s">
        <v>24</v>
      </c>
      <c r="J77" s="1" t="s">
        <v>266</v>
      </c>
      <c r="K77">
        <v>12.4963655</v>
      </c>
      <c r="L77">
        <v>41.902783499999998</v>
      </c>
    </row>
    <row r="78" spans="1:12" x14ac:dyDescent="0.25">
      <c r="A78" s="1" t="s">
        <v>287</v>
      </c>
      <c r="B78" s="2">
        <v>40603</v>
      </c>
      <c r="C78" s="1" t="s">
        <v>288</v>
      </c>
      <c r="D78" s="1" t="s">
        <v>284</v>
      </c>
      <c r="E78" s="1" t="s">
        <v>68</v>
      </c>
      <c r="F78" s="1" t="s">
        <v>30</v>
      </c>
      <c r="G78" s="1" t="s">
        <v>23</v>
      </c>
      <c r="H78" s="2">
        <v>40607</v>
      </c>
      <c r="I78" s="1" t="s">
        <v>24</v>
      </c>
      <c r="J78" s="1" t="s">
        <v>284</v>
      </c>
      <c r="K78">
        <v>13.404954</v>
      </c>
      <c r="L78">
        <v>52.520006600000002</v>
      </c>
    </row>
    <row r="79" spans="1:12" x14ac:dyDescent="0.25">
      <c r="A79" s="1" t="s">
        <v>289</v>
      </c>
      <c r="B79" s="2">
        <v>40605</v>
      </c>
      <c r="C79" s="1" t="s">
        <v>290</v>
      </c>
      <c r="D79" s="1" t="s">
        <v>291</v>
      </c>
      <c r="E79" s="1" t="s">
        <v>51</v>
      </c>
      <c r="F79" s="1" t="s">
        <v>52</v>
      </c>
      <c r="G79" s="1" t="s">
        <v>23</v>
      </c>
      <c r="H79" s="2">
        <v>40611</v>
      </c>
      <c r="I79" s="1" t="s">
        <v>24</v>
      </c>
      <c r="J79" s="1" t="s">
        <v>134</v>
      </c>
      <c r="K79">
        <v>12.5695158</v>
      </c>
      <c r="L79">
        <v>44.067828800000001</v>
      </c>
    </row>
    <row r="80" spans="1:12" x14ac:dyDescent="0.25">
      <c r="A80" s="1" t="s">
        <v>292</v>
      </c>
      <c r="B80" s="2">
        <v>40609</v>
      </c>
      <c r="C80" s="1" t="s">
        <v>293</v>
      </c>
      <c r="D80" s="1" t="s">
        <v>243</v>
      </c>
      <c r="E80" s="1" t="s">
        <v>29</v>
      </c>
      <c r="F80" s="1" t="s">
        <v>30</v>
      </c>
      <c r="G80" s="1" t="s">
        <v>23</v>
      </c>
      <c r="H80" s="2">
        <v>40610</v>
      </c>
      <c r="I80" s="1" t="s">
        <v>39</v>
      </c>
      <c r="J80" s="1" t="s">
        <v>114</v>
      </c>
      <c r="K80">
        <v>2.3522219</v>
      </c>
      <c r="L80">
        <v>48.856614</v>
      </c>
    </row>
    <row r="81" spans="1:12" x14ac:dyDescent="0.25">
      <c r="A81" s="1" t="s">
        <v>294</v>
      </c>
      <c r="B81" s="2">
        <v>40610</v>
      </c>
      <c r="C81" s="1" t="s">
        <v>295</v>
      </c>
      <c r="D81" s="1" t="s">
        <v>296</v>
      </c>
      <c r="E81" s="1" t="s">
        <v>68</v>
      </c>
      <c r="F81" s="1" t="s">
        <v>30</v>
      </c>
      <c r="G81" s="1" t="s">
        <v>23</v>
      </c>
      <c r="H81" s="2">
        <v>40615</v>
      </c>
      <c r="I81" s="1" t="s">
        <v>24</v>
      </c>
      <c r="J81" s="1" t="s">
        <v>297</v>
      </c>
      <c r="K81">
        <v>8.2285242000000007</v>
      </c>
      <c r="L81">
        <v>48.765639999999998</v>
      </c>
    </row>
    <row r="82" spans="1:12" x14ac:dyDescent="0.25">
      <c r="A82" s="1" t="s">
        <v>298</v>
      </c>
      <c r="B82" s="2">
        <v>40611</v>
      </c>
      <c r="C82" s="1" t="s">
        <v>299</v>
      </c>
      <c r="D82" s="1" t="s">
        <v>143</v>
      </c>
      <c r="E82" s="1" t="s">
        <v>60</v>
      </c>
      <c r="F82" s="1" t="s">
        <v>52</v>
      </c>
      <c r="G82" s="1" t="s">
        <v>23</v>
      </c>
      <c r="H82" s="2">
        <v>40614</v>
      </c>
      <c r="I82" s="1" t="s">
        <v>39</v>
      </c>
      <c r="J82" s="1" t="s">
        <v>143</v>
      </c>
      <c r="K82">
        <v>-3.7037901999999998</v>
      </c>
      <c r="L82">
        <v>40.416775399999999</v>
      </c>
    </row>
    <row r="83" spans="1:12" x14ac:dyDescent="0.25">
      <c r="A83" s="1" t="s">
        <v>300</v>
      </c>
      <c r="B83" s="2">
        <v>40612</v>
      </c>
      <c r="C83" s="1" t="s">
        <v>301</v>
      </c>
      <c r="D83" s="1" t="s">
        <v>302</v>
      </c>
      <c r="E83" s="1" t="s">
        <v>68</v>
      </c>
      <c r="F83" s="1" t="s">
        <v>30</v>
      </c>
      <c r="G83" s="1" t="s">
        <v>17</v>
      </c>
      <c r="H83" s="2">
        <v>40612</v>
      </c>
      <c r="I83" s="1" t="s">
        <v>64</v>
      </c>
      <c r="J83" s="1" t="s">
        <v>297</v>
      </c>
      <c r="K83">
        <v>8.6946285999999997</v>
      </c>
      <c r="L83">
        <v>48.892186199999998</v>
      </c>
    </row>
    <row r="84" spans="1:12" x14ac:dyDescent="0.25">
      <c r="A84" s="1" t="s">
        <v>303</v>
      </c>
      <c r="B84" s="2">
        <v>40612</v>
      </c>
      <c r="C84" s="1" t="s">
        <v>304</v>
      </c>
      <c r="D84" s="1" t="s">
        <v>75</v>
      </c>
      <c r="E84" s="1" t="s">
        <v>22</v>
      </c>
      <c r="F84" s="1" t="s">
        <v>16</v>
      </c>
      <c r="G84" s="1" t="s">
        <v>23</v>
      </c>
      <c r="H84" s="2">
        <v>40616</v>
      </c>
      <c r="I84" s="1" t="s">
        <v>24</v>
      </c>
      <c r="J84" s="1" t="s">
        <v>25</v>
      </c>
      <c r="K84">
        <v>-1.4700850000000001</v>
      </c>
      <c r="L84">
        <v>53.381129000000001</v>
      </c>
    </row>
    <row r="85" spans="1:12" x14ac:dyDescent="0.25">
      <c r="A85" s="1" t="s">
        <v>305</v>
      </c>
      <c r="B85" s="2">
        <v>40612</v>
      </c>
      <c r="C85" s="1" t="s">
        <v>306</v>
      </c>
      <c r="D85" s="1" t="s">
        <v>307</v>
      </c>
      <c r="E85" s="1" t="s">
        <v>22</v>
      </c>
      <c r="F85" s="1" t="s">
        <v>16</v>
      </c>
      <c r="G85" s="1" t="s">
        <v>35</v>
      </c>
      <c r="H85" s="2">
        <v>40619</v>
      </c>
      <c r="I85" s="1" t="s">
        <v>24</v>
      </c>
      <c r="J85" s="1" t="s">
        <v>25</v>
      </c>
      <c r="K85">
        <v>-1.519693</v>
      </c>
      <c r="L85">
        <v>52.406821999999998</v>
      </c>
    </row>
    <row r="86" spans="1:12" x14ac:dyDescent="0.25">
      <c r="A86" s="1" t="s">
        <v>308</v>
      </c>
      <c r="B86" s="2">
        <v>40613</v>
      </c>
      <c r="C86" s="1" t="s">
        <v>309</v>
      </c>
      <c r="D86" s="1" t="s">
        <v>284</v>
      </c>
      <c r="E86" s="1" t="s">
        <v>68</v>
      </c>
      <c r="F86" s="1" t="s">
        <v>30</v>
      </c>
      <c r="G86" s="1" t="s">
        <v>35</v>
      </c>
      <c r="H86" s="2">
        <v>40616</v>
      </c>
      <c r="I86" s="1" t="s">
        <v>39</v>
      </c>
      <c r="J86" s="1" t="s">
        <v>284</v>
      </c>
      <c r="K86">
        <v>13.404954</v>
      </c>
      <c r="L86">
        <v>52.520006600000002</v>
      </c>
    </row>
    <row r="87" spans="1:12" x14ac:dyDescent="0.25">
      <c r="A87" s="1" t="s">
        <v>310</v>
      </c>
      <c r="B87" s="2">
        <v>40613</v>
      </c>
      <c r="C87" s="1" t="s">
        <v>311</v>
      </c>
      <c r="D87" s="1" t="s">
        <v>312</v>
      </c>
      <c r="E87" s="1" t="s">
        <v>29</v>
      </c>
      <c r="F87" s="1" t="s">
        <v>30</v>
      </c>
      <c r="G87" s="1" t="s">
        <v>23</v>
      </c>
      <c r="H87" s="2">
        <v>40617</v>
      </c>
      <c r="I87" s="1" t="s">
        <v>24</v>
      </c>
      <c r="J87" s="1" t="s">
        <v>313</v>
      </c>
      <c r="K87">
        <v>-0.630386</v>
      </c>
      <c r="L87">
        <v>44.80583</v>
      </c>
    </row>
    <row r="88" spans="1:12" x14ac:dyDescent="0.25">
      <c r="A88" s="1" t="s">
        <v>314</v>
      </c>
      <c r="B88" s="2">
        <v>40614</v>
      </c>
      <c r="C88" s="1" t="s">
        <v>315</v>
      </c>
      <c r="D88" s="1" t="s">
        <v>316</v>
      </c>
      <c r="E88" s="1" t="s">
        <v>317</v>
      </c>
      <c r="F88" s="1" t="s">
        <v>16</v>
      </c>
      <c r="G88" s="1" t="s">
        <v>23</v>
      </c>
      <c r="H88" s="2">
        <v>40621</v>
      </c>
      <c r="I88" s="1" t="s">
        <v>24</v>
      </c>
      <c r="J88" s="1" t="s">
        <v>318</v>
      </c>
      <c r="K88">
        <v>24.938379000000001</v>
      </c>
      <c r="L88">
        <v>60.169855699999999</v>
      </c>
    </row>
    <row r="89" spans="1:12" x14ac:dyDescent="0.25">
      <c r="A89" s="1" t="s">
        <v>319</v>
      </c>
      <c r="B89" s="2">
        <v>40614</v>
      </c>
      <c r="C89" s="1" t="s">
        <v>320</v>
      </c>
      <c r="D89" s="1" t="s">
        <v>215</v>
      </c>
      <c r="E89" s="1" t="s">
        <v>216</v>
      </c>
      <c r="F89" s="1" t="s">
        <v>30</v>
      </c>
      <c r="G89" s="1" t="s">
        <v>35</v>
      </c>
      <c r="H89" s="2">
        <v>40619</v>
      </c>
      <c r="I89" s="1" t="s">
        <v>24</v>
      </c>
      <c r="J89" s="1" t="s">
        <v>217</v>
      </c>
      <c r="K89">
        <v>7.5885761</v>
      </c>
      <c r="L89">
        <v>47.559598600000001</v>
      </c>
    </row>
    <row r="90" spans="1:12" x14ac:dyDescent="0.25">
      <c r="A90" s="1" t="s">
        <v>321</v>
      </c>
      <c r="B90" s="2">
        <v>40616</v>
      </c>
      <c r="C90" s="1" t="s">
        <v>322</v>
      </c>
      <c r="D90" s="1" t="s">
        <v>284</v>
      </c>
      <c r="E90" s="1" t="s">
        <v>68</v>
      </c>
      <c r="F90" s="1" t="s">
        <v>30</v>
      </c>
      <c r="G90" s="1" t="s">
        <v>35</v>
      </c>
      <c r="H90" s="2">
        <v>40620</v>
      </c>
      <c r="I90" s="1" t="s">
        <v>24</v>
      </c>
      <c r="J90" s="1" t="s">
        <v>284</v>
      </c>
      <c r="K90">
        <v>13.404954</v>
      </c>
      <c r="L90">
        <v>52.520006600000002</v>
      </c>
    </row>
    <row r="91" spans="1:12" x14ac:dyDescent="0.25">
      <c r="A91" s="1" t="s">
        <v>323</v>
      </c>
      <c r="B91" s="2">
        <v>40616</v>
      </c>
      <c r="C91" s="1" t="s">
        <v>324</v>
      </c>
      <c r="D91" s="1" t="s">
        <v>325</v>
      </c>
      <c r="E91" s="1" t="s">
        <v>68</v>
      </c>
      <c r="F91" s="1" t="s">
        <v>30</v>
      </c>
      <c r="G91" s="1" t="s">
        <v>23</v>
      </c>
      <c r="H91" s="2">
        <v>40618</v>
      </c>
      <c r="I91" s="1" t="s">
        <v>39</v>
      </c>
      <c r="J91" s="1" t="s">
        <v>118</v>
      </c>
      <c r="K91">
        <v>7.0982067999999998</v>
      </c>
      <c r="L91">
        <v>50.737430000000003</v>
      </c>
    </row>
    <row r="92" spans="1:12" x14ac:dyDescent="0.25">
      <c r="A92" s="1" t="s">
        <v>326</v>
      </c>
      <c r="B92" s="2">
        <v>40616</v>
      </c>
      <c r="C92" s="1" t="s">
        <v>327</v>
      </c>
      <c r="D92" s="1" t="s">
        <v>328</v>
      </c>
      <c r="E92" s="1" t="s">
        <v>68</v>
      </c>
      <c r="F92" s="1" t="s">
        <v>30</v>
      </c>
      <c r="G92" s="1" t="s">
        <v>23</v>
      </c>
      <c r="H92" s="2">
        <v>40619</v>
      </c>
      <c r="I92" s="1" t="s">
        <v>18</v>
      </c>
      <c r="J92" s="1" t="s">
        <v>165</v>
      </c>
      <c r="K92">
        <v>12.3730747</v>
      </c>
      <c r="L92">
        <v>51.339695499999998</v>
      </c>
    </row>
    <row r="93" spans="1:12" x14ac:dyDescent="0.25">
      <c r="A93" s="1" t="s">
        <v>329</v>
      </c>
      <c r="B93" s="2">
        <v>40616</v>
      </c>
      <c r="C93" s="1" t="s">
        <v>330</v>
      </c>
      <c r="D93" s="1" t="s">
        <v>331</v>
      </c>
      <c r="E93" s="1" t="s">
        <v>29</v>
      </c>
      <c r="F93" s="1" t="s">
        <v>30</v>
      </c>
      <c r="G93" s="1" t="s">
        <v>35</v>
      </c>
      <c r="H93" s="2">
        <v>40621</v>
      </c>
      <c r="I93" s="1" t="s">
        <v>18</v>
      </c>
      <c r="J93" s="1" t="s">
        <v>196</v>
      </c>
      <c r="K93">
        <v>3.1620699999999999</v>
      </c>
      <c r="L93">
        <v>50.724992999999998</v>
      </c>
    </row>
    <row r="94" spans="1:12" x14ac:dyDescent="0.25">
      <c r="A94" s="1" t="s">
        <v>332</v>
      </c>
      <c r="B94" s="2">
        <v>40617</v>
      </c>
      <c r="C94" s="1" t="s">
        <v>333</v>
      </c>
      <c r="D94" s="1" t="s">
        <v>179</v>
      </c>
      <c r="E94" s="1" t="s">
        <v>22</v>
      </c>
      <c r="F94" s="1" t="s">
        <v>16</v>
      </c>
      <c r="G94" s="1" t="s">
        <v>23</v>
      </c>
      <c r="H94" s="2">
        <v>40617</v>
      </c>
      <c r="I94" s="1" t="s">
        <v>64</v>
      </c>
      <c r="J94" s="1" t="s">
        <v>25</v>
      </c>
      <c r="K94">
        <v>-0.12775829999999999</v>
      </c>
      <c r="L94">
        <v>51.507350899999999</v>
      </c>
    </row>
    <row r="95" spans="1:12" x14ac:dyDescent="0.25">
      <c r="A95" s="1" t="s">
        <v>334</v>
      </c>
      <c r="B95" s="2">
        <v>40618</v>
      </c>
      <c r="C95" s="1" t="s">
        <v>335</v>
      </c>
      <c r="D95" s="1" t="s">
        <v>336</v>
      </c>
      <c r="E95" s="1" t="s">
        <v>51</v>
      </c>
      <c r="F95" s="1" t="s">
        <v>52</v>
      </c>
      <c r="G95" s="1" t="s">
        <v>35</v>
      </c>
      <c r="H95" s="2">
        <v>40623</v>
      </c>
      <c r="I95" s="1" t="s">
        <v>24</v>
      </c>
      <c r="J95" s="1" t="s">
        <v>337</v>
      </c>
      <c r="K95">
        <v>16.871871500000001</v>
      </c>
      <c r="L95">
        <v>41.117143200000001</v>
      </c>
    </row>
    <row r="96" spans="1:12" x14ac:dyDescent="0.25">
      <c r="A96" s="1" t="s">
        <v>338</v>
      </c>
      <c r="B96" s="2">
        <v>40619</v>
      </c>
      <c r="C96" s="1" t="s">
        <v>339</v>
      </c>
      <c r="D96" s="1" t="s">
        <v>340</v>
      </c>
      <c r="E96" s="1" t="s">
        <v>68</v>
      </c>
      <c r="F96" s="1" t="s">
        <v>30</v>
      </c>
      <c r="G96" s="1" t="s">
        <v>35</v>
      </c>
      <c r="H96" s="2">
        <v>40625</v>
      </c>
      <c r="I96" s="1" t="s">
        <v>24</v>
      </c>
      <c r="J96" s="1" t="s">
        <v>341</v>
      </c>
      <c r="K96">
        <v>11.627623699999999</v>
      </c>
      <c r="L96">
        <v>52.120533299999998</v>
      </c>
    </row>
    <row r="97" spans="1:12" x14ac:dyDescent="0.25">
      <c r="A97" s="1" t="s">
        <v>342</v>
      </c>
      <c r="B97" s="2">
        <v>40620</v>
      </c>
      <c r="C97" s="1" t="s">
        <v>343</v>
      </c>
      <c r="D97" s="1" t="s">
        <v>223</v>
      </c>
      <c r="E97" s="1" t="s">
        <v>29</v>
      </c>
      <c r="F97" s="1" t="s">
        <v>30</v>
      </c>
      <c r="G97" s="1" t="s">
        <v>23</v>
      </c>
      <c r="H97" s="2">
        <v>40624</v>
      </c>
      <c r="I97" s="1" t="s">
        <v>24</v>
      </c>
      <c r="J97" s="1" t="s">
        <v>43</v>
      </c>
      <c r="K97">
        <v>5.3697800000000004</v>
      </c>
      <c r="L97">
        <v>43.296481999999997</v>
      </c>
    </row>
    <row r="98" spans="1:12" x14ac:dyDescent="0.25">
      <c r="A98" s="1" t="s">
        <v>344</v>
      </c>
      <c r="B98" s="2">
        <v>40620</v>
      </c>
      <c r="C98" s="1" t="s">
        <v>345</v>
      </c>
      <c r="D98" s="1" t="s">
        <v>346</v>
      </c>
      <c r="E98" s="1" t="s">
        <v>29</v>
      </c>
      <c r="F98" s="1" t="s">
        <v>30</v>
      </c>
      <c r="G98" s="1" t="s">
        <v>17</v>
      </c>
      <c r="H98" s="2">
        <v>40622</v>
      </c>
      <c r="I98" s="1" t="s">
        <v>39</v>
      </c>
      <c r="J98" s="1" t="s">
        <v>114</v>
      </c>
      <c r="K98">
        <v>2.4586250000000001</v>
      </c>
      <c r="L98">
        <v>48.892488999999998</v>
      </c>
    </row>
    <row r="99" spans="1:12" x14ac:dyDescent="0.25">
      <c r="A99" s="1" t="s">
        <v>347</v>
      </c>
      <c r="B99" s="2">
        <v>40623</v>
      </c>
      <c r="C99" s="1" t="s">
        <v>348</v>
      </c>
      <c r="D99" s="1" t="s">
        <v>349</v>
      </c>
      <c r="E99" s="1" t="s">
        <v>147</v>
      </c>
      <c r="F99" s="1" t="s">
        <v>16</v>
      </c>
      <c r="G99" s="1" t="s">
        <v>23</v>
      </c>
      <c r="H99" s="2">
        <v>40628</v>
      </c>
      <c r="I99" s="1" t="s">
        <v>24</v>
      </c>
      <c r="J99" s="1" t="s">
        <v>350</v>
      </c>
      <c r="K99">
        <v>5.7331073000000004</v>
      </c>
      <c r="L99">
        <v>58.969975599999998</v>
      </c>
    </row>
    <row r="100" spans="1:12" x14ac:dyDescent="0.25">
      <c r="A100" s="1" t="s">
        <v>351</v>
      </c>
      <c r="B100" s="2">
        <v>40623</v>
      </c>
      <c r="C100" s="1" t="s">
        <v>352</v>
      </c>
      <c r="D100" s="1" t="s">
        <v>353</v>
      </c>
      <c r="E100" s="1" t="s">
        <v>51</v>
      </c>
      <c r="F100" s="1" t="s">
        <v>52</v>
      </c>
      <c r="G100" s="1" t="s">
        <v>23</v>
      </c>
      <c r="H100" s="2">
        <v>40625</v>
      </c>
      <c r="I100" s="1" t="s">
        <v>18</v>
      </c>
      <c r="J100" s="1" t="s">
        <v>354</v>
      </c>
      <c r="K100">
        <v>9.1216612999999995</v>
      </c>
      <c r="L100">
        <v>39.223841100000001</v>
      </c>
    </row>
    <row r="101" spans="1:12" x14ac:dyDescent="0.25">
      <c r="A101" s="1" t="s">
        <v>355</v>
      </c>
      <c r="B101" s="2">
        <v>40623</v>
      </c>
      <c r="C101" s="1" t="s">
        <v>356</v>
      </c>
      <c r="D101" s="1" t="s">
        <v>357</v>
      </c>
      <c r="E101" s="1" t="s">
        <v>51</v>
      </c>
      <c r="F101" s="1" t="s">
        <v>52</v>
      </c>
      <c r="G101" s="1" t="s">
        <v>23</v>
      </c>
      <c r="H101" s="2">
        <v>40626</v>
      </c>
      <c r="I101" s="1" t="s">
        <v>39</v>
      </c>
      <c r="J101" s="1" t="s">
        <v>110</v>
      </c>
      <c r="K101">
        <v>12.437015600000001</v>
      </c>
      <c r="L101">
        <v>37.798045000000002</v>
      </c>
    </row>
    <row r="102" spans="1:12" x14ac:dyDescent="0.25">
      <c r="A102" s="1" t="s">
        <v>358</v>
      </c>
      <c r="B102" s="2">
        <v>40623</v>
      </c>
      <c r="C102" s="1" t="s">
        <v>359</v>
      </c>
      <c r="D102" s="1" t="s">
        <v>215</v>
      </c>
      <c r="E102" s="1" t="s">
        <v>216</v>
      </c>
      <c r="F102" s="1" t="s">
        <v>30</v>
      </c>
      <c r="G102" s="1" t="s">
        <v>35</v>
      </c>
      <c r="H102" s="2">
        <v>40627</v>
      </c>
      <c r="I102" s="1" t="s">
        <v>24</v>
      </c>
      <c r="J102" s="1" t="s">
        <v>217</v>
      </c>
      <c r="K102">
        <v>7.5885761</v>
      </c>
      <c r="L102">
        <v>47.559598600000001</v>
      </c>
    </row>
    <row r="103" spans="1:12" x14ac:dyDescent="0.25">
      <c r="A103" s="1" t="s">
        <v>360</v>
      </c>
      <c r="B103" s="2">
        <v>40623</v>
      </c>
      <c r="C103" s="1" t="s">
        <v>264</v>
      </c>
      <c r="D103" s="1" t="s">
        <v>361</v>
      </c>
      <c r="E103" s="1" t="s">
        <v>79</v>
      </c>
      <c r="F103" s="1" t="s">
        <v>30</v>
      </c>
      <c r="G103" s="1" t="s">
        <v>35</v>
      </c>
      <c r="H103" s="2">
        <v>40629</v>
      </c>
      <c r="I103" s="1" t="s">
        <v>24</v>
      </c>
      <c r="J103" s="1" t="s">
        <v>362</v>
      </c>
      <c r="K103">
        <v>6.8975850999999997</v>
      </c>
      <c r="L103">
        <v>52.785803700000002</v>
      </c>
    </row>
    <row r="104" spans="1:12" x14ac:dyDescent="0.25">
      <c r="A104" s="1" t="s">
        <v>363</v>
      </c>
      <c r="B104" s="2">
        <v>40624</v>
      </c>
      <c r="C104" s="1" t="s">
        <v>364</v>
      </c>
      <c r="D104" s="1" t="s">
        <v>365</v>
      </c>
      <c r="E104" s="1" t="s">
        <v>68</v>
      </c>
      <c r="F104" s="1" t="s">
        <v>30</v>
      </c>
      <c r="G104" s="1" t="s">
        <v>23</v>
      </c>
      <c r="H104" s="2">
        <v>40629</v>
      </c>
      <c r="I104" s="1" t="s">
        <v>18</v>
      </c>
      <c r="J104" s="1" t="s">
        <v>187</v>
      </c>
      <c r="K104">
        <v>10.897790000000001</v>
      </c>
      <c r="L104">
        <v>48.370544899999999</v>
      </c>
    </row>
    <row r="105" spans="1:12" x14ac:dyDescent="0.25">
      <c r="A105" s="1" t="s">
        <v>366</v>
      </c>
      <c r="B105" s="2">
        <v>40625</v>
      </c>
      <c r="C105" s="1" t="s">
        <v>367</v>
      </c>
      <c r="D105" s="1" t="s">
        <v>368</v>
      </c>
      <c r="E105" s="1" t="s">
        <v>68</v>
      </c>
      <c r="F105" s="1" t="s">
        <v>30</v>
      </c>
      <c r="G105" s="1" t="s">
        <v>17</v>
      </c>
      <c r="H105" s="2">
        <v>40629</v>
      </c>
      <c r="I105" s="1" t="s">
        <v>24</v>
      </c>
      <c r="J105" s="1" t="s">
        <v>369</v>
      </c>
      <c r="K105">
        <v>13.0770347</v>
      </c>
      <c r="L105">
        <v>54.309065400000001</v>
      </c>
    </row>
    <row r="106" spans="1:12" x14ac:dyDescent="0.25">
      <c r="A106" s="1" t="s">
        <v>370</v>
      </c>
      <c r="B106" s="2">
        <v>40626</v>
      </c>
      <c r="C106" s="1" t="s">
        <v>371</v>
      </c>
      <c r="D106" s="1" t="s">
        <v>372</v>
      </c>
      <c r="E106" s="1" t="s">
        <v>29</v>
      </c>
      <c r="F106" s="1" t="s">
        <v>30</v>
      </c>
      <c r="G106" s="1" t="s">
        <v>17</v>
      </c>
      <c r="H106" s="2">
        <v>40629</v>
      </c>
      <c r="I106" s="1" t="s">
        <v>39</v>
      </c>
      <c r="J106" s="1" t="s">
        <v>47</v>
      </c>
      <c r="K106">
        <v>2.3536630000000001</v>
      </c>
      <c r="L106">
        <v>43.212161000000002</v>
      </c>
    </row>
    <row r="107" spans="1:12" x14ac:dyDescent="0.25">
      <c r="A107" s="1" t="s">
        <v>373</v>
      </c>
      <c r="B107" s="2">
        <v>40627</v>
      </c>
      <c r="C107" s="1" t="s">
        <v>374</v>
      </c>
      <c r="D107" s="1" t="s">
        <v>75</v>
      </c>
      <c r="E107" s="1" t="s">
        <v>22</v>
      </c>
      <c r="F107" s="1" t="s">
        <v>16</v>
      </c>
      <c r="G107" s="1" t="s">
        <v>17</v>
      </c>
      <c r="H107" s="2">
        <v>40629</v>
      </c>
      <c r="I107" s="1" t="s">
        <v>18</v>
      </c>
      <c r="J107" s="1" t="s">
        <v>25</v>
      </c>
      <c r="K107">
        <v>-1.4700850000000001</v>
      </c>
      <c r="L107">
        <v>53.381129000000001</v>
      </c>
    </row>
    <row r="108" spans="1:12" x14ac:dyDescent="0.25">
      <c r="A108" s="1" t="s">
        <v>375</v>
      </c>
      <c r="B108" s="2">
        <v>40627</v>
      </c>
      <c r="C108" s="1" t="s">
        <v>376</v>
      </c>
      <c r="D108" s="1" t="s">
        <v>377</v>
      </c>
      <c r="E108" s="1" t="s">
        <v>68</v>
      </c>
      <c r="F108" s="1" t="s">
        <v>30</v>
      </c>
      <c r="G108" s="1" t="s">
        <v>23</v>
      </c>
      <c r="H108" s="2">
        <v>40629</v>
      </c>
      <c r="I108" s="1" t="s">
        <v>18</v>
      </c>
      <c r="J108" s="1" t="s">
        <v>187</v>
      </c>
      <c r="K108">
        <v>11.5819806</v>
      </c>
      <c r="L108">
        <v>48.135125299999999</v>
      </c>
    </row>
    <row r="109" spans="1:12" x14ac:dyDescent="0.25">
      <c r="A109" s="1" t="s">
        <v>378</v>
      </c>
      <c r="B109" s="2">
        <v>40627</v>
      </c>
      <c r="C109" s="1" t="s">
        <v>379</v>
      </c>
      <c r="D109" s="1" t="s">
        <v>380</v>
      </c>
      <c r="E109" s="1" t="s">
        <v>22</v>
      </c>
      <c r="F109" s="1" t="s">
        <v>16</v>
      </c>
      <c r="G109" s="1" t="s">
        <v>17</v>
      </c>
      <c r="H109" s="2">
        <v>40629</v>
      </c>
      <c r="I109" s="1" t="s">
        <v>39</v>
      </c>
      <c r="J109" s="1" t="s">
        <v>25</v>
      </c>
      <c r="K109">
        <v>-2.6325074000000002</v>
      </c>
      <c r="L109">
        <v>53.545064500000002</v>
      </c>
    </row>
    <row r="110" spans="1:12" x14ac:dyDescent="0.25">
      <c r="A110" s="1" t="s">
        <v>381</v>
      </c>
      <c r="B110" s="2">
        <v>40627</v>
      </c>
      <c r="C110" s="1" t="s">
        <v>382</v>
      </c>
      <c r="D110" s="1" t="s">
        <v>383</v>
      </c>
      <c r="E110" s="1" t="s">
        <v>79</v>
      </c>
      <c r="F110" s="1" t="s">
        <v>30</v>
      </c>
      <c r="G110" s="1" t="s">
        <v>23</v>
      </c>
      <c r="H110" s="2">
        <v>40632</v>
      </c>
      <c r="I110" s="1" t="s">
        <v>18</v>
      </c>
      <c r="J110" s="1" t="s">
        <v>384</v>
      </c>
      <c r="K110">
        <v>5.6570096000000003</v>
      </c>
      <c r="L110">
        <v>51.479254699999998</v>
      </c>
    </row>
    <row r="111" spans="1:12" x14ac:dyDescent="0.25">
      <c r="A111" s="1" t="s">
        <v>385</v>
      </c>
      <c r="B111" s="2">
        <v>40628</v>
      </c>
      <c r="C111" s="1" t="s">
        <v>386</v>
      </c>
      <c r="D111" s="1" t="s">
        <v>387</v>
      </c>
      <c r="E111" s="1" t="s">
        <v>29</v>
      </c>
      <c r="F111" s="1" t="s">
        <v>30</v>
      </c>
      <c r="G111" s="1" t="s">
        <v>23</v>
      </c>
      <c r="H111" s="2">
        <v>40630</v>
      </c>
      <c r="I111" s="1" t="s">
        <v>39</v>
      </c>
      <c r="J111" s="1" t="s">
        <v>47</v>
      </c>
      <c r="K111">
        <v>2.241295</v>
      </c>
      <c r="L111">
        <v>43.606214000000001</v>
      </c>
    </row>
    <row r="112" spans="1:12" x14ac:dyDescent="0.25">
      <c r="A112" s="1" t="s">
        <v>388</v>
      </c>
      <c r="B112" s="2">
        <v>40628</v>
      </c>
      <c r="C112" s="1" t="s">
        <v>389</v>
      </c>
      <c r="D112" s="1" t="s">
        <v>252</v>
      </c>
      <c r="E112" s="1" t="s">
        <v>216</v>
      </c>
      <c r="F112" s="1" t="s">
        <v>30</v>
      </c>
      <c r="G112" s="1" t="s">
        <v>23</v>
      </c>
      <c r="H112" s="2">
        <v>40634</v>
      </c>
      <c r="I112" s="1" t="s">
        <v>24</v>
      </c>
      <c r="J112" s="1" t="s">
        <v>253</v>
      </c>
      <c r="K112">
        <v>8.5416939999999997</v>
      </c>
      <c r="L112">
        <v>47.376886599999999</v>
      </c>
    </row>
    <row r="113" spans="1:12" x14ac:dyDescent="0.25">
      <c r="A113" s="1" t="s">
        <v>390</v>
      </c>
      <c r="B113" s="2">
        <v>40630</v>
      </c>
      <c r="C113" s="1" t="s">
        <v>391</v>
      </c>
      <c r="D113" s="1" t="s">
        <v>392</v>
      </c>
      <c r="E113" s="1" t="s">
        <v>51</v>
      </c>
      <c r="F113" s="1" t="s">
        <v>52</v>
      </c>
      <c r="G113" s="1" t="s">
        <v>35</v>
      </c>
      <c r="H113" s="2">
        <v>40634</v>
      </c>
      <c r="I113" s="1" t="s">
        <v>24</v>
      </c>
      <c r="J113" s="1" t="s">
        <v>393</v>
      </c>
      <c r="K113">
        <v>12.701474899999999</v>
      </c>
      <c r="L113">
        <v>42.950868300000003</v>
      </c>
    </row>
    <row r="114" spans="1:12" x14ac:dyDescent="0.25">
      <c r="A114" s="1" t="s">
        <v>394</v>
      </c>
      <c r="B114" s="2">
        <v>40630</v>
      </c>
      <c r="C114" s="1" t="s">
        <v>395</v>
      </c>
      <c r="D114" s="1" t="s">
        <v>164</v>
      </c>
      <c r="E114" s="1" t="s">
        <v>68</v>
      </c>
      <c r="F114" s="1" t="s">
        <v>30</v>
      </c>
      <c r="G114" s="1" t="s">
        <v>23</v>
      </c>
      <c r="H114" s="2">
        <v>40635</v>
      </c>
      <c r="I114" s="1" t="s">
        <v>24</v>
      </c>
      <c r="J114" s="1" t="s">
        <v>165</v>
      </c>
      <c r="K114">
        <v>13.737262100000001</v>
      </c>
      <c r="L114">
        <v>51.0504088</v>
      </c>
    </row>
    <row r="115" spans="1:12" x14ac:dyDescent="0.25">
      <c r="A115" s="1" t="s">
        <v>396</v>
      </c>
      <c r="B115" s="2">
        <v>40631</v>
      </c>
      <c r="C115" s="1" t="s">
        <v>397</v>
      </c>
      <c r="D115" s="1" t="s">
        <v>398</v>
      </c>
      <c r="E115" s="1" t="s">
        <v>68</v>
      </c>
      <c r="F115" s="1" t="s">
        <v>30</v>
      </c>
      <c r="G115" s="1" t="s">
        <v>23</v>
      </c>
      <c r="H115" s="2">
        <v>40632</v>
      </c>
      <c r="I115" s="1" t="s">
        <v>39</v>
      </c>
      <c r="J115" s="1" t="s">
        <v>118</v>
      </c>
      <c r="K115">
        <v>7.8159815999999998</v>
      </c>
      <c r="L115">
        <v>51.673858299999999</v>
      </c>
    </row>
    <row r="116" spans="1:12" x14ac:dyDescent="0.25">
      <c r="A116" s="1" t="s">
        <v>399</v>
      </c>
      <c r="B116" s="2">
        <v>40631</v>
      </c>
      <c r="C116" s="1" t="s">
        <v>400</v>
      </c>
      <c r="D116" s="1" t="s">
        <v>226</v>
      </c>
      <c r="E116" s="1" t="s">
        <v>68</v>
      </c>
      <c r="F116" s="1" t="s">
        <v>30</v>
      </c>
      <c r="G116" s="1" t="s">
        <v>17</v>
      </c>
      <c r="H116" s="2">
        <v>40637</v>
      </c>
      <c r="I116" s="1" t="s">
        <v>24</v>
      </c>
      <c r="J116" s="1" t="s">
        <v>69</v>
      </c>
      <c r="K116">
        <v>9.7320104000000001</v>
      </c>
      <c r="L116">
        <v>52.375891600000003</v>
      </c>
    </row>
    <row r="117" spans="1:12" x14ac:dyDescent="0.25">
      <c r="A117" s="1" t="s">
        <v>401</v>
      </c>
      <c r="B117" s="2">
        <v>40632</v>
      </c>
      <c r="C117" s="1" t="s">
        <v>402</v>
      </c>
      <c r="D117" s="1" t="s">
        <v>403</v>
      </c>
      <c r="E117" s="1" t="s">
        <v>68</v>
      </c>
      <c r="F117" s="1" t="s">
        <v>30</v>
      </c>
      <c r="G117" s="1" t="s">
        <v>35</v>
      </c>
      <c r="H117" s="2">
        <v>40636</v>
      </c>
      <c r="I117" s="1" t="s">
        <v>24</v>
      </c>
      <c r="J117" s="1" t="s">
        <v>118</v>
      </c>
      <c r="K117">
        <v>7.1430246000000004</v>
      </c>
      <c r="L117">
        <v>50.817747099999998</v>
      </c>
    </row>
    <row r="118" spans="1:12" x14ac:dyDescent="0.25">
      <c r="A118" s="1" t="s">
        <v>404</v>
      </c>
      <c r="B118" s="2">
        <v>40633</v>
      </c>
      <c r="C118" s="1" t="s">
        <v>405</v>
      </c>
      <c r="D118" s="1" t="s">
        <v>406</v>
      </c>
      <c r="E118" s="1" t="s">
        <v>216</v>
      </c>
      <c r="F118" s="1" t="s">
        <v>30</v>
      </c>
      <c r="G118" s="1" t="s">
        <v>23</v>
      </c>
      <c r="H118" s="2">
        <v>40637</v>
      </c>
      <c r="I118" s="1" t="s">
        <v>24</v>
      </c>
      <c r="J118" s="1" t="s">
        <v>406</v>
      </c>
      <c r="K118">
        <v>6.1431576999999997</v>
      </c>
      <c r="L118">
        <v>46.204390699999998</v>
      </c>
    </row>
    <row r="119" spans="1:12" x14ac:dyDescent="0.25">
      <c r="A119" s="1" t="s">
        <v>407</v>
      </c>
      <c r="B119" s="2">
        <v>40633</v>
      </c>
      <c r="C119" s="1" t="s">
        <v>408</v>
      </c>
      <c r="D119" s="1" t="s">
        <v>409</v>
      </c>
      <c r="E119" s="1" t="s">
        <v>22</v>
      </c>
      <c r="F119" s="1" t="s">
        <v>16</v>
      </c>
      <c r="G119" s="1" t="s">
        <v>23</v>
      </c>
      <c r="H119" s="2">
        <v>40637</v>
      </c>
      <c r="I119" s="1" t="s">
        <v>24</v>
      </c>
      <c r="J119" s="1" t="s">
        <v>25</v>
      </c>
      <c r="K119">
        <v>-1.61778</v>
      </c>
      <c r="L119">
        <v>54.978251999999998</v>
      </c>
    </row>
    <row r="120" spans="1:12" x14ac:dyDescent="0.25">
      <c r="A120" s="1" t="s">
        <v>410</v>
      </c>
      <c r="B120" s="2">
        <v>40633</v>
      </c>
      <c r="C120" s="1" t="s">
        <v>281</v>
      </c>
      <c r="D120" s="1" t="s">
        <v>83</v>
      </c>
      <c r="E120" s="1" t="s">
        <v>15</v>
      </c>
      <c r="F120" s="1" t="s">
        <v>16</v>
      </c>
      <c r="G120" s="1" t="s">
        <v>35</v>
      </c>
      <c r="H120" s="2">
        <v>40639</v>
      </c>
      <c r="I120" s="1" t="s">
        <v>24</v>
      </c>
      <c r="J120" s="1" t="s">
        <v>84</v>
      </c>
      <c r="K120">
        <v>11.97456</v>
      </c>
      <c r="L120">
        <v>57.708869999999997</v>
      </c>
    </row>
    <row r="121" spans="1:12" x14ac:dyDescent="0.25">
      <c r="A121" s="1" t="s">
        <v>411</v>
      </c>
      <c r="B121" s="2">
        <v>40634</v>
      </c>
      <c r="C121" s="1" t="s">
        <v>412</v>
      </c>
      <c r="D121" s="1" t="s">
        <v>413</v>
      </c>
      <c r="E121" s="1" t="s">
        <v>51</v>
      </c>
      <c r="F121" s="1" t="s">
        <v>52</v>
      </c>
      <c r="G121" s="1" t="s">
        <v>23</v>
      </c>
      <c r="H121" s="2">
        <v>40637</v>
      </c>
      <c r="I121" s="1" t="s">
        <v>39</v>
      </c>
      <c r="J121" s="1" t="s">
        <v>414</v>
      </c>
      <c r="K121">
        <v>12.243043699999999</v>
      </c>
      <c r="L121">
        <v>45.666889300000001</v>
      </c>
    </row>
    <row r="122" spans="1:12" x14ac:dyDescent="0.25">
      <c r="A122" s="1" t="s">
        <v>415</v>
      </c>
      <c r="B122" s="2">
        <v>40634</v>
      </c>
      <c r="C122" s="1" t="s">
        <v>359</v>
      </c>
      <c r="D122" s="1" t="s">
        <v>265</v>
      </c>
      <c r="E122" s="1" t="s">
        <v>51</v>
      </c>
      <c r="F122" s="1" t="s">
        <v>52</v>
      </c>
      <c r="G122" s="1" t="s">
        <v>35</v>
      </c>
      <c r="H122" s="2">
        <v>40637</v>
      </c>
      <c r="I122" s="1" t="s">
        <v>39</v>
      </c>
      <c r="J122" s="1" t="s">
        <v>266</v>
      </c>
      <c r="K122">
        <v>12.4963655</v>
      </c>
      <c r="L122">
        <v>41.902783499999998</v>
      </c>
    </row>
    <row r="123" spans="1:12" x14ac:dyDescent="0.25">
      <c r="A123" s="1" t="s">
        <v>416</v>
      </c>
      <c r="B123" s="2">
        <v>40637</v>
      </c>
      <c r="C123" s="1" t="s">
        <v>167</v>
      </c>
      <c r="D123" s="1" t="s">
        <v>417</v>
      </c>
      <c r="E123" s="1" t="s">
        <v>29</v>
      </c>
      <c r="F123" s="1" t="s">
        <v>30</v>
      </c>
      <c r="G123" s="1" t="s">
        <v>35</v>
      </c>
      <c r="H123" s="2">
        <v>40642</v>
      </c>
      <c r="I123" s="1" t="s">
        <v>24</v>
      </c>
      <c r="J123" s="1" t="s">
        <v>418</v>
      </c>
      <c r="K123">
        <v>0.107929</v>
      </c>
      <c r="L123">
        <v>49.494370000000004</v>
      </c>
    </row>
    <row r="124" spans="1:12" x14ac:dyDescent="0.25">
      <c r="A124" s="1" t="s">
        <v>419</v>
      </c>
      <c r="B124" s="2">
        <v>40637</v>
      </c>
      <c r="C124" s="1" t="s">
        <v>356</v>
      </c>
      <c r="D124" s="1" t="s">
        <v>420</v>
      </c>
      <c r="E124" s="1" t="s">
        <v>22</v>
      </c>
      <c r="F124" s="1" t="s">
        <v>16</v>
      </c>
      <c r="G124" s="1" t="s">
        <v>23</v>
      </c>
      <c r="H124" s="2">
        <v>40642</v>
      </c>
      <c r="I124" s="1" t="s">
        <v>24</v>
      </c>
      <c r="J124" s="1" t="s">
        <v>421</v>
      </c>
      <c r="K124">
        <v>-3.1882670000000002</v>
      </c>
      <c r="L124">
        <v>55.953251999999999</v>
      </c>
    </row>
    <row r="125" spans="1:12" x14ac:dyDescent="0.25">
      <c r="A125" s="1" t="s">
        <v>422</v>
      </c>
      <c r="B125" s="2">
        <v>40637</v>
      </c>
      <c r="C125" s="1" t="s">
        <v>423</v>
      </c>
      <c r="D125" s="1" t="s">
        <v>424</v>
      </c>
      <c r="E125" s="1" t="s">
        <v>29</v>
      </c>
      <c r="F125" s="1" t="s">
        <v>30</v>
      </c>
      <c r="G125" s="1" t="s">
        <v>35</v>
      </c>
      <c r="H125" s="2">
        <v>40639</v>
      </c>
      <c r="I125" s="1" t="s">
        <v>39</v>
      </c>
      <c r="J125" s="1" t="s">
        <v>31</v>
      </c>
      <c r="K125">
        <v>4.9470710000000002</v>
      </c>
      <c r="L125">
        <v>45.698937999999998</v>
      </c>
    </row>
    <row r="126" spans="1:12" x14ac:dyDescent="0.25">
      <c r="A126" s="1" t="s">
        <v>425</v>
      </c>
      <c r="B126" s="2">
        <v>40638</v>
      </c>
      <c r="C126" s="1" t="s">
        <v>423</v>
      </c>
      <c r="D126" s="1" t="s">
        <v>42</v>
      </c>
      <c r="E126" s="1" t="s">
        <v>29</v>
      </c>
      <c r="F126" s="1" t="s">
        <v>30</v>
      </c>
      <c r="G126" s="1" t="s">
        <v>35</v>
      </c>
      <c r="H126" s="2">
        <v>40642</v>
      </c>
      <c r="I126" s="1" t="s">
        <v>24</v>
      </c>
      <c r="J126" s="1" t="s">
        <v>43</v>
      </c>
      <c r="K126">
        <v>5.8782189999999996</v>
      </c>
      <c r="L126">
        <v>43.102975999999998</v>
      </c>
    </row>
    <row r="127" spans="1:12" x14ac:dyDescent="0.25">
      <c r="A127" s="1" t="s">
        <v>426</v>
      </c>
      <c r="B127" s="2">
        <v>40639</v>
      </c>
      <c r="C127" s="1" t="s">
        <v>427</v>
      </c>
      <c r="D127" s="1" t="s">
        <v>428</v>
      </c>
      <c r="E127" s="1" t="s">
        <v>29</v>
      </c>
      <c r="F127" s="1" t="s">
        <v>30</v>
      </c>
      <c r="G127" s="1" t="s">
        <v>23</v>
      </c>
      <c r="H127" s="2">
        <v>40645</v>
      </c>
      <c r="I127" s="1" t="s">
        <v>24</v>
      </c>
      <c r="J127" s="1" t="s">
        <v>47</v>
      </c>
      <c r="K127">
        <v>3.8964729999999999</v>
      </c>
      <c r="L127">
        <v>43.567295999999999</v>
      </c>
    </row>
    <row r="128" spans="1:12" x14ac:dyDescent="0.25">
      <c r="A128" s="1" t="s">
        <v>429</v>
      </c>
      <c r="B128" s="2">
        <v>40639</v>
      </c>
      <c r="C128" s="1" t="s">
        <v>430</v>
      </c>
      <c r="D128" s="1" t="s">
        <v>406</v>
      </c>
      <c r="E128" s="1" t="s">
        <v>216</v>
      </c>
      <c r="F128" s="1" t="s">
        <v>30</v>
      </c>
      <c r="G128" s="1" t="s">
        <v>23</v>
      </c>
      <c r="H128" s="2">
        <v>40643</v>
      </c>
      <c r="I128" s="1" t="s">
        <v>24</v>
      </c>
      <c r="J128" s="1" t="s">
        <v>406</v>
      </c>
      <c r="K128">
        <v>6.1431576999999997</v>
      </c>
      <c r="L128">
        <v>46.204390699999998</v>
      </c>
    </row>
    <row r="129" spans="1:12" x14ac:dyDescent="0.25">
      <c r="A129" s="1" t="s">
        <v>431</v>
      </c>
      <c r="B129" s="2">
        <v>40640</v>
      </c>
      <c r="C129" s="1" t="s">
        <v>432</v>
      </c>
      <c r="D129" s="1" t="s">
        <v>433</v>
      </c>
      <c r="E129" s="1" t="s">
        <v>29</v>
      </c>
      <c r="F129" s="1" t="s">
        <v>30</v>
      </c>
      <c r="G129" s="1" t="s">
        <v>23</v>
      </c>
      <c r="H129" s="2">
        <v>40646</v>
      </c>
      <c r="I129" s="1" t="s">
        <v>24</v>
      </c>
      <c r="J129" s="1" t="s">
        <v>114</v>
      </c>
      <c r="K129">
        <v>2.4643600000000001</v>
      </c>
      <c r="L129">
        <v>48.941344999999998</v>
      </c>
    </row>
    <row r="130" spans="1:12" x14ac:dyDescent="0.25">
      <c r="A130" s="1" t="s">
        <v>434</v>
      </c>
      <c r="B130" s="2">
        <v>40640</v>
      </c>
      <c r="C130" s="1" t="s">
        <v>136</v>
      </c>
      <c r="D130" s="1" t="s">
        <v>435</v>
      </c>
      <c r="E130" s="1" t="s">
        <v>68</v>
      </c>
      <c r="F130" s="1" t="s">
        <v>30</v>
      </c>
      <c r="G130" s="1" t="s">
        <v>35</v>
      </c>
      <c r="H130" s="2">
        <v>40644</v>
      </c>
      <c r="I130" s="1" t="s">
        <v>18</v>
      </c>
      <c r="J130" s="1" t="s">
        <v>118</v>
      </c>
      <c r="K130">
        <v>7.0115552000000001</v>
      </c>
      <c r="L130">
        <v>51.455643199999997</v>
      </c>
    </row>
    <row r="131" spans="1:12" x14ac:dyDescent="0.25">
      <c r="A131" s="1" t="s">
        <v>436</v>
      </c>
      <c r="B131" s="2">
        <v>40642</v>
      </c>
      <c r="C131" s="1" t="s">
        <v>437</v>
      </c>
      <c r="D131" s="1" t="s">
        <v>438</v>
      </c>
      <c r="E131" s="1" t="s">
        <v>151</v>
      </c>
      <c r="F131" s="1" t="s">
        <v>52</v>
      </c>
      <c r="G131" s="1" t="s">
        <v>35</v>
      </c>
      <c r="H131" s="2">
        <v>40644</v>
      </c>
      <c r="I131" s="1" t="s">
        <v>18</v>
      </c>
      <c r="J131" s="1" t="s">
        <v>438</v>
      </c>
      <c r="K131">
        <v>-8.4102572999999996</v>
      </c>
      <c r="L131">
        <v>40.203314499999998</v>
      </c>
    </row>
    <row r="132" spans="1:12" x14ac:dyDescent="0.25">
      <c r="A132" s="1" t="s">
        <v>439</v>
      </c>
      <c r="B132" s="2">
        <v>40644</v>
      </c>
      <c r="C132" s="1" t="s">
        <v>440</v>
      </c>
      <c r="D132" s="1" t="s">
        <v>325</v>
      </c>
      <c r="E132" s="1" t="s">
        <v>68</v>
      </c>
      <c r="F132" s="1" t="s">
        <v>30</v>
      </c>
      <c r="G132" s="1" t="s">
        <v>23</v>
      </c>
      <c r="H132" s="2">
        <v>40646</v>
      </c>
      <c r="I132" s="1" t="s">
        <v>18</v>
      </c>
      <c r="J132" s="1" t="s">
        <v>118</v>
      </c>
      <c r="K132">
        <v>7.0982067999999998</v>
      </c>
      <c r="L132">
        <v>50.737430000000003</v>
      </c>
    </row>
    <row r="133" spans="1:12" x14ac:dyDescent="0.25">
      <c r="A133" s="1" t="s">
        <v>441</v>
      </c>
      <c r="B133" s="2">
        <v>40644</v>
      </c>
      <c r="C133" s="1" t="s">
        <v>442</v>
      </c>
      <c r="D133" s="1" t="s">
        <v>223</v>
      </c>
      <c r="E133" s="1" t="s">
        <v>29</v>
      </c>
      <c r="F133" s="1" t="s">
        <v>30</v>
      </c>
      <c r="G133" s="1" t="s">
        <v>23</v>
      </c>
      <c r="H133" s="2">
        <v>40649</v>
      </c>
      <c r="I133" s="1" t="s">
        <v>24</v>
      </c>
      <c r="J133" s="1" t="s">
        <v>43</v>
      </c>
      <c r="K133">
        <v>5.3697800000000004</v>
      </c>
      <c r="L133">
        <v>43.296481999999997</v>
      </c>
    </row>
    <row r="134" spans="1:12" x14ac:dyDescent="0.25">
      <c r="A134" s="1" t="s">
        <v>443</v>
      </c>
      <c r="B134" s="2">
        <v>40645</v>
      </c>
      <c r="C134" s="1" t="s">
        <v>444</v>
      </c>
      <c r="D134" s="1" t="s">
        <v>445</v>
      </c>
      <c r="E134" s="1" t="s">
        <v>60</v>
      </c>
      <c r="F134" s="1" t="s">
        <v>52</v>
      </c>
      <c r="G134" s="1" t="s">
        <v>17</v>
      </c>
      <c r="H134" s="2">
        <v>40649</v>
      </c>
      <c r="I134" s="1" t="s">
        <v>18</v>
      </c>
      <c r="J134" s="1" t="s">
        <v>446</v>
      </c>
      <c r="K134">
        <v>-6.5982589999999997</v>
      </c>
      <c r="L134">
        <v>42.549995799999998</v>
      </c>
    </row>
    <row r="135" spans="1:12" x14ac:dyDescent="0.25">
      <c r="A135" s="1" t="s">
        <v>447</v>
      </c>
      <c r="B135" s="2">
        <v>40645</v>
      </c>
      <c r="C135" s="1" t="s">
        <v>448</v>
      </c>
      <c r="D135" s="1" t="s">
        <v>449</v>
      </c>
      <c r="E135" s="1" t="s">
        <v>15</v>
      </c>
      <c r="F135" s="1" t="s">
        <v>16</v>
      </c>
      <c r="G135" s="1" t="s">
        <v>35</v>
      </c>
      <c r="H135" s="2">
        <v>40646</v>
      </c>
      <c r="I135" s="1" t="s">
        <v>39</v>
      </c>
      <c r="J135" s="1" t="s">
        <v>14</v>
      </c>
      <c r="K135">
        <v>18.156041999999999</v>
      </c>
      <c r="L135">
        <v>59.307903000000003</v>
      </c>
    </row>
    <row r="136" spans="1:12" x14ac:dyDescent="0.25">
      <c r="A136" s="1" t="s">
        <v>450</v>
      </c>
      <c r="B136" s="2">
        <v>40647</v>
      </c>
      <c r="C136" s="1" t="s">
        <v>451</v>
      </c>
      <c r="D136" s="1" t="s">
        <v>452</v>
      </c>
      <c r="E136" s="1" t="s">
        <v>22</v>
      </c>
      <c r="F136" s="1" t="s">
        <v>16</v>
      </c>
      <c r="G136" s="1" t="s">
        <v>23</v>
      </c>
      <c r="H136" s="2">
        <v>40651</v>
      </c>
      <c r="I136" s="1" t="s">
        <v>24</v>
      </c>
      <c r="J136" s="1" t="s">
        <v>25</v>
      </c>
      <c r="K136">
        <v>-2.4438209</v>
      </c>
      <c r="L136">
        <v>53.100405000000002</v>
      </c>
    </row>
    <row r="137" spans="1:12" x14ac:dyDescent="0.25">
      <c r="A137" s="1" t="s">
        <v>453</v>
      </c>
      <c r="B137" s="2">
        <v>40647</v>
      </c>
      <c r="C137" s="1" t="s">
        <v>454</v>
      </c>
      <c r="D137" s="1" t="s">
        <v>455</v>
      </c>
      <c r="E137" s="1" t="s">
        <v>68</v>
      </c>
      <c r="F137" s="1" t="s">
        <v>30</v>
      </c>
      <c r="G137" s="1" t="s">
        <v>23</v>
      </c>
      <c r="H137" s="2">
        <v>40650</v>
      </c>
      <c r="I137" s="1" t="s">
        <v>39</v>
      </c>
      <c r="J137" s="1" t="s">
        <v>118</v>
      </c>
      <c r="K137">
        <v>6.7623293000000002</v>
      </c>
      <c r="L137">
        <v>51.434407899999997</v>
      </c>
    </row>
    <row r="138" spans="1:12" x14ac:dyDescent="0.25">
      <c r="A138" s="1" t="s">
        <v>456</v>
      </c>
      <c r="B138" s="2">
        <v>40648</v>
      </c>
      <c r="C138" s="1" t="s">
        <v>448</v>
      </c>
      <c r="D138" s="1" t="s">
        <v>457</v>
      </c>
      <c r="E138" s="1" t="s">
        <v>29</v>
      </c>
      <c r="F138" s="1" t="s">
        <v>30</v>
      </c>
      <c r="G138" s="1" t="s">
        <v>35</v>
      </c>
      <c r="H138" s="2">
        <v>40650</v>
      </c>
      <c r="I138" s="1" t="s">
        <v>18</v>
      </c>
      <c r="J138" s="1" t="s">
        <v>114</v>
      </c>
      <c r="K138">
        <v>2.0360157000000001</v>
      </c>
      <c r="L138">
        <v>48.773873399999999</v>
      </c>
    </row>
    <row r="139" spans="1:12" x14ac:dyDescent="0.25">
      <c r="A139" s="1" t="s">
        <v>458</v>
      </c>
      <c r="B139" s="2">
        <v>40649</v>
      </c>
      <c r="C139" s="1" t="s">
        <v>459</v>
      </c>
      <c r="D139" s="1" t="s">
        <v>460</v>
      </c>
      <c r="E139" s="1" t="s">
        <v>79</v>
      </c>
      <c r="F139" s="1" t="s">
        <v>30</v>
      </c>
      <c r="G139" s="1" t="s">
        <v>35</v>
      </c>
      <c r="H139" s="2">
        <v>40654</v>
      </c>
      <c r="I139" s="1" t="s">
        <v>24</v>
      </c>
      <c r="J139" s="1" t="s">
        <v>461</v>
      </c>
      <c r="K139">
        <v>5.9699230999999999</v>
      </c>
      <c r="L139">
        <v>52.211157</v>
      </c>
    </row>
    <row r="140" spans="1:12" x14ac:dyDescent="0.25">
      <c r="A140" s="1" t="s">
        <v>462</v>
      </c>
      <c r="B140" s="2">
        <v>40651</v>
      </c>
      <c r="C140" s="1" t="s">
        <v>463</v>
      </c>
      <c r="D140" s="1" t="s">
        <v>464</v>
      </c>
      <c r="E140" s="1" t="s">
        <v>51</v>
      </c>
      <c r="F140" s="1" t="s">
        <v>52</v>
      </c>
      <c r="G140" s="1" t="s">
        <v>35</v>
      </c>
      <c r="H140" s="2">
        <v>40653</v>
      </c>
      <c r="I140" s="1" t="s">
        <v>18</v>
      </c>
      <c r="J140" s="1" t="s">
        <v>337</v>
      </c>
      <c r="K140">
        <v>17.9417616</v>
      </c>
      <c r="L140">
        <v>40.632727799999998</v>
      </c>
    </row>
    <row r="141" spans="1:12" x14ac:dyDescent="0.25">
      <c r="A141" s="1" t="s">
        <v>465</v>
      </c>
      <c r="B141" s="2">
        <v>40651</v>
      </c>
      <c r="C141" s="1" t="s">
        <v>466</v>
      </c>
      <c r="D141" s="1" t="s">
        <v>467</v>
      </c>
      <c r="E141" s="1" t="s">
        <v>68</v>
      </c>
      <c r="F141" s="1" t="s">
        <v>30</v>
      </c>
      <c r="G141" s="1" t="s">
        <v>35</v>
      </c>
      <c r="H141" s="2">
        <v>40655</v>
      </c>
      <c r="I141" s="1" t="s">
        <v>24</v>
      </c>
      <c r="J141" s="1" t="s">
        <v>467</v>
      </c>
      <c r="K141">
        <v>9.9936817999999992</v>
      </c>
      <c r="L141">
        <v>53.551084600000003</v>
      </c>
    </row>
    <row r="142" spans="1:12" x14ac:dyDescent="0.25">
      <c r="A142" s="1" t="s">
        <v>468</v>
      </c>
      <c r="B142" s="2">
        <v>40651</v>
      </c>
      <c r="C142" s="1" t="s">
        <v>322</v>
      </c>
      <c r="D142" s="1" t="s">
        <v>469</v>
      </c>
      <c r="E142" s="1" t="s">
        <v>29</v>
      </c>
      <c r="F142" s="1" t="s">
        <v>30</v>
      </c>
      <c r="G142" s="1" t="s">
        <v>35</v>
      </c>
      <c r="H142" s="2">
        <v>40658</v>
      </c>
      <c r="I142" s="1" t="s">
        <v>24</v>
      </c>
      <c r="J142" s="1" t="s">
        <v>114</v>
      </c>
      <c r="K142">
        <v>2.7016200000000001</v>
      </c>
      <c r="L142">
        <v>48.404676000000002</v>
      </c>
    </row>
    <row r="143" spans="1:12" x14ac:dyDescent="0.25">
      <c r="A143" s="1" t="s">
        <v>470</v>
      </c>
      <c r="B143" s="2">
        <v>40652</v>
      </c>
      <c r="C143" s="1" t="s">
        <v>471</v>
      </c>
      <c r="D143" s="1" t="s">
        <v>472</v>
      </c>
      <c r="E143" s="1" t="s">
        <v>29</v>
      </c>
      <c r="F143" s="1" t="s">
        <v>30</v>
      </c>
      <c r="G143" s="1" t="s">
        <v>23</v>
      </c>
      <c r="H143" s="2">
        <v>40658</v>
      </c>
      <c r="I143" s="1" t="s">
        <v>24</v>
      </c>
      <c r="J143" s="1" t="s">
        <v>31</v>
      </c>
      <c r="K143">
        <v>3.114932</v>
      </c>
      <c r="L143">
        <v>45.893994900000003</v>
      </c>
    </row>
    <row r="144" spans="1:12" x14ac:dyDescent="0.25">
      <c r="A144" s="1" t="s">
        <v>473</v>
      </c>
      <c r="B144" s="2">
        <v>40652</v>
      </c>
      <c r="C144" s="1" t="s">
        <v>474</v>
      </c>
      <c r="D144" s="1" t="s">
        <v>475</v>
      </c>
      <c r="E144" s="1" t="s">
        <v>29</v>
      </c>
      <c r="F144" s="1" t="s">
        <v>30</v>
      </c>
      <c r="G144" s="1" t="s">
        <v>23</v>
      </c>
      <c r="H144" s="2">
        <v>40657</v>
      </c>
      <c r="I144" s="1" t="s">
        <v>18</v>
      </c>
      <c r="J144" s="1" t="s">
        <v>313</v>
      </c>
      <c r="K144">
        <v>1.2611049999999999</v>
      </c>
      <c r="L144">
        <v>45.833618999999999</v>
      </c>
    </row>
    <row r="145" spans="1:12" x14ac:dyDescent="0.25">
      <c r="A145" s="1" t="s">
        <v>476</v>
      </c>
      <c r="B145" s="2">
        <v>40653</v>
      </c>
      <c r="C145" s="1" t="s">
        <v>477</v>
      </c>
      <c r="D145" s="1" t="s">
        <v>478</v>
      </c>
      <c r="E145" s="1" t="s">
        <v>68</v>
      </c>
      <c r="F145" s="1" t="s">
        <v>30</v>
      </c>
      <c r="G145" s="1" t="s">
        <v>23</v>
      </c>
      <c r="H145" s="2">
        <v>40659</v>
      </c>
      <c r="I145" s="1" t="s">
        <v>24</v>
      </c>
      <c r="J145" s="1" t="s">
        <v>479</v>
      </c>
      <c r="K145">
        <v>13.0644729</v>
      </c>
      <c r="L145">
        <v>52.390568899999998</v>
      </c>
    </row>
    <row r="146" spans="1:12" x14ac:dyDescent="0.25">
      <c r="A146" s="1" t="s">
        <v>480</v>
      </c>
      <c r="B146" s="2">
        <v>40653</v>
      </c>
      <c r="C146" s="1" t="s">
        <v>481</v>
      </c>
      <c r="D146" s="1" t="s">
        <v>482</v>
      </c>
      <c r="E146" s="1" t="s">
        <v>22</v>
      </c>
      <c r="F146" s="1" t="s">
        <v>16</v>
      </c>
      <c r="G146" s="1" t="s">
        <v>23</v>
      </c>
      <c r="H146" s="2">
        <v>40659</v>
      </c>
      <c r="I146" s="1" t="s">
        <v>24</v>
      </c>
      <c r="J146" s="1" t="s">
        <v>25</v>
      </c>
      <c r="K146">
        <v>1.753449</v>
      </c>
      <c r="L146">
        <v>52.481138000000001</v>
      </c>
    </row>
    <row r="147" spans="1:12" x14ac:dyDescent="0.25">
      <c r="A147" s="1" t="s">
        <v>483</v>
      </c>
      <c r="B147" s="2">
        <v>40653</v>
      </c>
      <c r="C147" s="1" t="s">
        <v>484</v>
      </c>
      <c r="D147" s="1" t="s">
        <v>261</v>
      </c>
      <c r="E147" s="1" t="s">
        <v>262</v>
      </c>
      <c r="F147" s="1" t="s">
        <v>16</v>
      </c>
      <c r="G147" s="1" t="s">
        <v>23</v>
      </c>
      <c r="H147" s="2">
        <v>40660</v>
      </c>
      <c r="I147" s="1" t="s">
        <v>24</v>
      </c>
      <c r="J147" s="1" t="s">
        <v>261</v>
      </c>
      <c r="K147">
        <v>-6.2603096999999996</v>
      </c>
      <c r="L147">
        <v>53.3498053</v>
      </c>
    </row>
    <row r="148" spans="1:12" x14ac:dyDescent="0.25">
      <c r="A148" s="1" t="s">
        <v>485</v>
      </c>
      <c r="B148" s="2">
        <v>40654</v>
      </c>
      <c r="C148" s="1" t="s">
        <v>486</v>
      </c>
      <c r="D148" s="1" t="s">
        <v>487</v>
      </c>
      <c r="E148" s="1" t="s">
        <v>60</v>
      </c>
      <c r="F148" s="1" t="s">
        <v>52</v>
      </c>
      <c r="G148" s="1" t="s">
        <v>23</v>
      </c>
      <c r="H148" s="2">
        <v>40659</v>
      </c>
      <c r="I148" s="1" t="s">
        <v>24</v>
      </c>
      <c r="J148" s="1" t="s">
        <v>98</v>
      </c>
      <c r="K148">
        <v>-0.71256079999999999</v>
      </c>
      <c r="L148">
        <v>38.269932900000001</v>
      </c>
    </row>
    <row r="149" spans="1:12" x14ac:dyDescent="0.25">
      <c r="A149" s="1" t="s">
        <v>488</v>
      </c>
      <c r="B149" s="2">
        <v>40655</v>
      </c>
      <c r="C149" s="1" t="s">
        <v>489</v>
      </c>
      <c r="D149" s="1" t="s">
        <v>490</v>
      </c>
      <c r="E149" s="1" t="s">
        <v>29</v>
      </c>
      <c r="F149" s="1" t="s">
        <v>30</v>
      </c>
      <c r="G149" s="1" t="s">
        <v>35</v>
      </c>
      <c r="H149" s="2">
        <v>40659</v>
      </c>
      <c r="I149" s="1" t="s">
        <v>24</v>
      </c>
      <c r="J149" s="1" t="s">
        <v>114</v>
      </c>
      <c r="K149">
        <v>2.256869</v>
      </c>
      <c r="L149">
        <v>48.970782</v>
      </c>
    </row>
    <row r="150" spans="1:12" x14ac:dyDescent="0.25">
      <c r="A150" s="1" t="s">
        <v>491</v>
      </c>
      <c r="B150" s="2">
        <v>40658</v>
      </c>
      <c r="C150" s="1" t="s">
        <v>492</v>
      </c>
      <c r="D150" s="1" t="s">
        <v>493</v>
      </c>
      <c r="E150" s="1" t="s">
        <v>79</v>
      </c>
      <c r="F150" s="1" t="s">
        <v>30</v>
      </c>
      <c r="G150" s="1" t="s">
        <v>23</v>
      </c>
      <c r="H150" s="2">
        <v>40663</v>
      </c>
      <c r="I150" s="1" t="s">
        <v>24</v>
      </c>
      <c r="J150" s="1" t="s">
        <v>80</v>
      </c>
      <c r="K150">
        <v>4.4777325000000001</v>
      </c>
      <c r="L150">
        <v>51.924420099999999</v>
      </c>
    </row>
    <row r="151" spans="1:12" x14ac:dyDescent="0.25">
      <c r="A151" s="1" t="s">
        <v>494</v>
      </c>
      <c r="B151" s="2">
        <v>40659</v>
      </c>
      <c r="C151" s="1" t="s">
        <v>495</v>
      </c>
      <c r="D151" s="1" t="s">
        <v>496</v>
      </c>
      <c r="E151" s="1" t="s">
        <v>22</v>
      </c>
      <c r="F151" s="1" t="s">
        <v>16</v>
      </c>
      <c r="G151" s="1" t="s">
        <v>23</v>
      </c>
      <c r="H151" s="2">
        <v>40663</v>
      </c>
      <c r="I151" s="1" t="s">
        <v>24</v>
      </c>
      <c r="J151" s="1" t="s">
        <v>25</v>
      </c>
      <c r="K151">
        <v>-1.85754</v>
      </c>
      <c r="L151">
        <v>53.727020000000003</v>
      </c>
    </row>
    <row r="152" spans="1:12" x14ac:dyDescent="0.25">
      <c r="A152" s="1" t="s">
        <v>497</v>
      </c>
      <c r="B152" s="2">
        <v>40659</v>
      </c>
      <c r="C152" s="1" t="s">
        <v>498</v>
      </c>
      <c r="D152" s="1" t="s">
        <v>455</v>
      </c>
      <c r="E152" s="1" t="s">
        <v>68</v>
      </c>
      <c r="F152" s="1" t="s">
        <v>30</v>
      </c>
      <c r="G152" s="1" t="s">
        <v>35</v>
      </c>
      <c r="H152" s="2">
        <v>40664</v>
      </c>
      <c r="I152" s="1" t="s">
        <v>24</v>
      </c>
      <c r="J152" s="1" t="s">
        <v>118</v>
      </c>
      <c r="K152">
        <v>6.7623293000000002</v>
      </c>
      <c r="L152">
        <v>51.434407899999997</v>
      </c>
    </row>
    <row r="153" spans="1:12" x14ac:dyDescent="0.25">
      <c r="A153" s="1" t="s">
        <v>499</v>
      </c>
      <c r="B153" s="2">
        <v>40659</v>
      </c>
      <c r="C153" s="1" t="s">
        <v>62</v>
      </c>
      <c r="D153" s="1" t="s">
        <v>243</v>
      </c>
      <c r="E153" s="1" t="s">
        <v>29</v>
      </c>
      <c r="F153" s="1" t="s">
        <v>30</v>
      </c>
      <c r="G153" s="1" t="s">
        <v>23</v>
      </c>
      <c r="H153" s="2">
        <v>40660</v>
      </c>
      <c r="I153" s="1" t="s">
        <v>64</v>
      </c>
      <c r="J153" s="1" t="s">
        <v>114</v>
      </c>
      <c r="K153">
        <v>2.3522219</v>
      </c>
      <c r="L153">
        <v>48.856614</v>
      </c>
    </row>
    <row r="154" spans="1:12" x14ac:dyDescent="0.25">
      <c r="A154" s="1" t="s">
        <v>500</v>
      </c>
      <c r="B154" s="2">
        <v>40659</v>
      </c>
      <c r="C154" s="1" t="s">
        <v>501</v>
      </c>
      <c r="D154" s="1" t="s">
        <v>249</v>
      </c>
      <c r="E154" s="1" t="s">
        <v>51</v>
      </c>
      <c r="F154" s="1" t="s">
        <v>52</v>
      </c>
      <c r="G154" s="1" t="s">
        <v>35</v>
      </c>
      <c r="H154" s="2">
        <v>40665</v>
      </c>
      <c r="I154" s="1" t="s">
        <v>24</v>
      </c>
      <c r="J154" s="1" t="s">
        <v>106</v>
      </c>
      <c r="K154">
        <v>9.1859242999999999</v>
      </c>
      <c r="L154">
        <v>45.465421900000003</v>
      </c>
    </row>
    <row r="155" spans="1:12" x14ac:dyDescent="0.25">
      <c r="A155" s="1" t="s">
        <v>502</v>
      </c>
      <c r="B155" s="2">
        <v>40660</v>
      </c>
      <c r="C155" s="1" t="s">
        <v>503</v>
      </c>
      <c r="D155" s="1" t="s">
        <v>504</v>
      </c>
      <c r="E155" s="1" t="s">
        <v>60</v>
      </c>
      <c r="F155" s="1" t="s">
        <v>52</v>
      </c>
      <c r="G155" s="1" t="s">
        <v>35</v>
      </c>
      <c r="H155" s="2">
        <v>40665</v>
      </c>
      <c r="I155" s="1" t="s">
        <v>24</v>
      </c>
      <c r="J155" s="1" t="s">
        <v>176</v>
      </c>
      <c r="K155">
        <v>2.0349243000000001</v>
      </c>
      <c r="L155">
        <v>41.4971174</v>
      </c>
    </row>
    <row r="156" spans="1:12" x14ac:dyDescent="0.25">
      <c r="A156" s="1" t="s">
        <v>505</v>
      </c>
      <c r="B156" s="2">
        <v>40660</v>
      </c>
      <c r="C156" s="1" t="s">
        <v>142</v>
      </c>
      <c r="D156" s="1" t="s">
        <v>506</v>
      </c>
      <c r="E156" s="1" t="s">
        <v>29</v>
      </c>
      <c r="F156" s="1" t="s">
        <v>30</v>
      </c>
      <c r="G156" s="1" t="s">
        <v>23</v>
      </c>
      <c r="H156" s="2">
        <v>40666</v>
      </c>
      <c r="I156" s="1" t="s">
        <v>24</v>
      </c>
      <c r="J156" s="1" t="s">
        <v>418</v>
      </c>
      <c r="K156">
        <v>1.054325</v>
      </c>
      <c r="L156">
        <v>49.429895000000002</v>
      </c>
    </row>
    <row r="157" spans="1:12" x14ac:dyDescent="0.25">
      <c r="A157" s="1" t="s">
        <v>507</v>
      </c>
      <c r="B157" s="2">
        <v>40660</v>
      </c>
      <c r="C157" s="1" t="s">
        <v>508</v>
      </c>
      <c r="D157" s="1" t="s">
        <v>509</v>
      </c>
      <c r="E157" s="1" t="s">
        <v>79</v>
      </c>
      <c r="F157" s="1" t="s">
        <v>30</v>
      </c>
      <c r="G157" s="1" t="s">
        <v>35</v>
      </c>
      <c r="H157" s="2">
        <v>40665</v>
      </c>
      <c r="I157" s="1" t="s">
        <v>24</v>
      </c>
      <c r="J157" s="1" t="s">
        <v>461</v>
      </c>
      <c r="K157">
        <v>5.8372263999999996</v>
      </c>
      <c r="L157">
        <v>51.8125626</v>
      </c>
    </row>
    <row r="158" spans="1:12" x14ac:dyDescent="0.25">
      <c r="A158" s="1" t="s">
        <v>510</v>
      </c>
      <c r="B158" s="2">
        <v>40660</v>
      </c>
      <c r="C158" s="1" t="s">
        <v>511</v>
      </c>
      <c r="D158" s="1" t="s">
        <v>512</v>
      </c>
      <c r="E158" s="1" t="s">
        <v>29</v>
      </c>
      <c r="F158" s="1" t="s">
        <v>30</v>
      </c>
      <c r="G158" s="1" t="s">
        <v>23</v>
      </c>
      <c r="H158" s="2">
        <v>40666</v>
      </c>
      <c r="I158" s="1" t="s">
        <v>24</v>
      </c>
      <c r="J158" s="1" t="s">
        <v>183</v>
      </c>
      <c r="K158">
        <v>5.1392559000000002</v>
      </c>
      <c r="L158">
        <v>48.113748000000001</v>
      </c>
    </row>
    <row r="159" spans="1:12" x14ac:dyDescent="0.25">
      <c r="A159" s="1" t="s">
        <v>513</v>
      </c>
      <c r="B159" s="2">
        <v>40661</v>
      </c>
      <c r="C159" s="1" t="s">
        <v>514</v>
      </c>
      <c r="D159" s="1" t="s">
        <v>515</v>
      </c>
      <c r="E159" s="1" t="s">
        <v>29</v>
      </c>
      <c r="F159" s="1" t="s">
        <v>30</v>
      </c>
      <c r="G159" s="1" t="s">
        <v>23</v>
      </c>
      <c r="H159" s="2">
        <v>40667</v>
      </c>
      <c r="I159" s="1" t="s">
        <v>24</v>
      </c>
      <c r="J159" s="1" t="s">
        <v>418</v>
      </c>
      <c r="K159">
        <v>1.4881070000000001</v>
      </c>
      <c r="L159">
        <v>49.091957999999998</v>
      </c>
    </row>
    <row r="160" spans="1:12" x14ac:dyDescent="0.25">
      <c r="A160" s="1" t="s">
        <v>516</v>
      </c>
      <c r="B160" s="2">
        <v>40662</v>
      </c>
      <c r="C160" s="1" t="s">
        <v>517</v>
      </c>
      <c r="D160" s="1" t="s">
        <v>406</v>
      </c>
      <c r="E160" s="1" t="s">
        <v>216</v>
      </c>
      <c r="F160" s="1" t="s">
        <v>30</v>
      </c>
      <c r="G160" s="1" t="s">
        <v>23</v>
      </c>
      <c r="H160" s="2">
        <v>40668</v>
      </c>
      <c r="I160" s="1" t="s">
        <v>24</v>
      </c>
      <c r="J160" s="1" t="s">
        <v>406</v>
      </c>
      <c r="K160">
        <v>6.1431576999999997</v>
      </c>
      <c r="L160">
        <v>46.204390699999998</v>
      </c>
    </row>
    <row r="161" spans="1:12" x14ac:dyDescent="0.25">
      <c r="A161" s="1" t="s">
        <v>518</v>
      </c>
      <c r="B161" s="2">
        <v>40662</v>
      </c>
      <c r="C161" s="1" t="s">
        <v>519</v>
      </c>
      <c r="D161" s="1" t="s">
        <v>520</v>
      </c>
      <c r="E161" s="1" t="s">
        <v>29</v>
      </c>
      <c r="F161" s="1" t="s">
        <v>30</v>
      </c>
      <c r="G161" s="1" t="s">
        <v>23</v>
      </c>
      <c r="H161" s="2">
        <v>40666</v>
      </c>
      <c r="I161" s="1" t="s">
        <v>24</v>
      </c>
      <c r="J161" s="1" t="s">
        <v>521</v>
      </c>
      <c r="K161">
        <v>-0.87978699999999999</v>
      </c>
      <c r="L161">
        <v>47.059407</v>
      </c>
    </row>
    <row r="162" spans="1:12" x14ac:dyDescent="0.25">
      <c r="A162" s="1" t="s">
        <v>522</v>
      </c>
      <c r="B162" s="2">
        <v>40662</v>
      </c>
      <c r="C162" s="1" t="s">
        <v>222</v>
      </c>
      <c r="D162" s="1" t="s">
        <v>202</v>
      </c>
      <c r="E162" s="1" t="s">
        <v>51</v>
      </c>
      <c r="F162" s="1" t="s">
        <v>52</v>
      </c>
      <c r="G162" s="1" t="s">
        <v>23</v>
      </c>
      <c r="H162" s="2">
        <v>40666</v>
      </c>
      <c r="I162" s="1" t="s">
        <v>24</v>
      </c>
      <c r="J162" s="1" t="s">
        <v>127</v>
      </c>
      <c r="K162">
        <v>11.3307574</v>
      </c>
      <c r="L162">
        <v>43.318809000000002</v>
      </c>
    </row>
    <row r="163" spans="1:12" x14ac:dyDescent="0.25">
      <c r="A163" s="1" t="s">
        <v>523</v>
      </c>
      <c r="B163" s="2">
        <v>40662</v>
      </c>
      <c r="C163" s="1" t="s">
        <v>524</v>
      </c>
      <c r="D163" s="1" t="s">
        <v>525</v>
      </c>
      <c r="E163" s="1" t="s">
        <v>51</v>
      </c>
      <c r="F163" s="1" t="s">
        <v>52</v>
      </c>
      <c r="G163" s="1" t="s">
        <v>35</v>
      </c>
      <c r="H163" s="2">
        <v>40666</v>
      </c>
      <c r="I163" s="1" t="s">
        <v>24</v>
      </c>
      <c r="J163" s="1" t="s">
        <v>134</v>
      </c>
      <c r="K163">
        <v>12.2464292</v>
      </c>
      <c r="L163">
        <v>44.139643800000002</v>
      </c>
    </row>
    <row r="164" spans="1:12" x14ac:dyDescent="0.25">
      <c r="A164" s="1" t="s">
        <v>526</v>
      </c>
      <c r="B164" s="2">
        <v>40662</v>
      </c>
      <c r="C164" s="1" t="s">
        <v>527</v>
      </c>
      <c r="D164" s="1" t="s">
        <v>528</v>
      </c>
      <c r="E164" s="1" t="s">
        <v>29</v>
      </c>
      <c r="F164" s="1" t="s">
        <v>30</v>
      </c>
      <c r="G164" s="1" t="s">
        <v>35</v>
      </c>
      <c r="H164" s="2">
        <v>40666</v>
      </c>
      <c r="I164" s="1" t="s">
        <v>24</v>
      </c>
      <c r="J164" s="1" t="s">
        <v>196</v>
      </c>
      <c r="K164">
        <v>2.4646880000000002</v>
      </c>
      <c r="L164">
        <v>49.278948</v>
      </c>
    </row>
    <row r="165" spans="1:12" x14ac:dyDescent="0.25">
      <c r="A165" s="1" t="s">
        <v>529</v>
      </c>
      <c r="B165" s="2">
        <v>40662</v>
      </c>
      <c r="C165" s="1" t="s">
        <v>530</v>
      </c>
      <c r="D165" s="1" t="s">
        <v>531</v>
      </c>
      <c r="E165" s="1" t="s">
        <v>122</v>
      </c>
      <c r="F165" s="1" t="s">
        <v>30</v>
      </c>
      <c r="G165" s="1" t="s">
        <v>23</v>
      </c>
      <c r="H165" s="2">
        <v>40664</v>
      </c>
      <c r="I165" s="1" t="s">
        <v>39</v>
      </c>
      <c r="J165" s="1" t="s">
        <v>531</v>
      </c>
      <c r="K165">
        <v>4.4024643000000001</v>
      </c>
      <c r="L165">
        <v>51.219447500000001</v>
      </c>
    </row>
    <row r="166" spans="1:12" x14ac:dyDescent="0.25">
      <c r="A166" s="1" t="s">
        <v>532</v>
      </c>
      <c r="B166" s="2">
        <v>40665</v>
      </c>
      <c r="C166" s="1" t="s">
        <v>533</v>
      </c>
      <c r="D166" s="1" t="s">
        <v>534</v>
      </c>
      <c r="E166" s="1" t="s">
        <v>29</v>
      </c>
      <c r="F166" s="1" t="s">
        <v>30</v>
      </c>
      <c r="G166" s="1" t="s">
        <v>23</v>
      </c>
      <c r="H166" s="2">
        <v>40669</v>
      </c>
      <c r="I166" s="1" t="s">
        <v>24</v>
      </c>
      <c r="J166" s="1" t="s">
        <v>114</v>
      </c>
      <c r="K166">
        <v>2.1006450000000001</v>
      </c>
      <c r="L166">
        <v>49.050966000000003</v>
      </c>
    </row>
    <row r="167" spans="1:12" x14ac:dyDescent="0.25">
      <c r="A167" s="1" t="s">
        <v>535</v>
      </c>
      <c r="B167" s="2">
        <v>40665</v>
      </c>
      <c r="C167" s="1" t="s">
        <v>536</v>
      </c>
      <c r="D167" s="1" t="s">
        <v>537</v>
      </c>
      <c r="E167" s="1" t="s">
        <v>68</v>
      </c>
      <c r="F167" s="1" t="s">
        <v>30</v>
      </c>
      <c r="G167" s="1" t="s">
        <v>23</v>
      </c>
      <c r="H167" s="2">
        <v>40672</v>
      </c>
      <c r="I167" s="1" t="s">
        <v>24</v>
      </c>
      <c r="J167" s="1" t="s">
        <v>118</v>
      </c>
      <c r="K167">
        <v>6.5853416999999999</v>
      </c>
      <c r="L167">
        <v>51.338760899999997</v>
      </c>
    </row>
    <row r="168" spans="1:12" x14ac:dyDescent="0.25">
      <c r="A168" s="1" t="s">
        <v>538</v>
      </c>
      <c r="B168" s="2">
        <v>40666</v>
      </c>
      <c r="C168" s="1" t="s">
        <v>539</v>
      </c>
      <c r="D168" s="1" t="s">
        <v>540</v>
      </c>
      <c r="E168" s="1" t="s">
        <v>68</v>
      </c>
      <c r="F168" s="1" t="s">
        <v>30</v>
      </c>
      <c r="G168" s="1" t="s">
        <v>35</v>
      </c>
      <c r="H168" s="2">
        <v>40670</v>
      </c>
      <c r="I168" s="1" t="s">
        <v>18</v>
      </c>
      <c r="J168" s="1" t="s">
        <v>540</v>
      </c>
      <c r="K168">
        <v>8.8016936999999995</v>
      </c>
      <c r="L168">
        <v>53.079296200000002</v>
      </c>
    </row>
    <row r="169" spans="1:12" x14ac:dyDescent="0.25">
      <c r="A169" s="1" t="s">
        <v>541</v>
      </c>
      <c r="B169" s="2">
        <v>40667</v>
      </c>
      <c r="C169" s="1" t="s">
        <v>120</v>
      </c>
      <c r="D169" s="1" t="s">
        <v>365</v>
      </c>
      <c r="E169" s="1" t="s">
        <v>68</v>
      </c>
      <c r="F169" s="1" t="s">
        <v>30</v>
      </c>
      <c r="G169" s="1" t="s">
        <v>17</v>
      </c>
      <c r="H169" s="2">
        <v>40672</v>
      </c>
      <c r="I169" s="1" t="s">
        <v>24</v>
      </c>
      <c r="J169" s="1" t="s">
        <v>187</v>
      </c>
      <c r="K169">
        <v>10.897790000000001</v>
      </c>
      <c r="L169">
        <v>48.370544899999999</v>
      </c>
    </row>
    <row r="170" spans="1:12" x14ac:dyDescent="0.25">
      <c r="A170" s="1" t="s">
        <v>542</v>
      </c>
      <c r="B170" s="2">
        <v>40667</v>
      </c>
      <c r="C170" s="1" t="s">
        <v>543</v>
      </c>
      <c r="D170" s="1" t="s">
        <v>179</v>
      </c>
      <c r="E170" s="1" t="s">
        <v>22</v>
      </c>
      <c r="F170" s="1" t="s">
        <v>16</v>
      </c>
      <c r="G170" s="1" t="s">
        <v>23</v>
      </c>
      <c r="H170" s="2">
        <v>40671</v>
      </c>
      <c r="I170" s="1" t="s">
        <v>24</v>
      </c>
      <c r="J170" s="1" t="s">
        <v>25</v>
      </c>
      <c r="K170">
        <v>-0.12775829999999999</v>
      </c>
      <c r="L170">
        <v>51.507350899999999</v>
      </c>
    </row>
    <row r="171" spans="1:12" x14ac:dyDescent="0.25">
      <c r="A171" s="1" t="s">
        <v>544</v>
      </c>
      <c r="B171" s="2">
        <v>40667</v>
      </c>
      <c r="C171" s="1" t="s">
        <v>82</v>
      </c>
      <c r="D171" s="1" t="s">
        <v>377</v>
      </c>
      <c r="E171" s="1" t="s">
        <v>68</v>
      </c>
      <c r="F171" s="1" t="s">
        <v>30</v>
      </c>
      <c r="G171" s="1" t="s">
        <v>23</v>
      </c>
      <c r="H171" s="2">
        <v>40670</v>
      </c>
      <c r="I171" s="1" t="s">
        <v>18</v>
      </c>
      <c r="J171" s="1" t="s">
        <v>187</v>
      </c>
      <c r="K171">
        <v>11.5819806</v>
      </c>
      <c r="L171">
        <v>48.135125299999999</v>
      </c>
    </row>
    <row r="172" spans="1:12" x14ac:dyDescent="0.25">
      <c r="A172" s="1" t="s">
        <v>545</v>
      </c>
      <c r="B172" s="2">
        <v>40667</v>
      </c>
      <c r="C172" s="1" t="s">
        <v>546</v>
      </c>
      <c r="D172" s="1" t="s">
        <v>547</v>
      </c>
      <c r="E172" s="1" t="s">
        <v>68</v>
      </c>
      <c r="F172" s="1" t="s">
        <v>30</v>
      </c>
      <c r="G172" s="1" t="s">
        <v>17</v>
      </c>
      <c r="H172" s="2">
        <v>40671</v>
      </c>
      <c r="I172" s="1" t="s">
        <v>24</v>
      </c>
      <c r="J172" s="1" t="s">
        <v>118</v>
      </c>
      <c r="K172">
        <v>6.6408148000000002</v>
      </c>
      <c r="L172">
        <v>51.451604099999997</v>
      </c>
    </row>
    <row r="173" spans="1:12" x14ac:dyDescent="0.25">
      <c r="A173" s="1" t="s">
        <v>548</v>
      </c>
      <c r="B173" s="2">
        <v>40667</v>
      </c>
      <c r="C173" s="1" t="s">
        <v>549</v>
      </c>
      <c r="D173" s="1" t="s">
        <v>550</v>
      </c>
      <c r="E173" s="1" t="s">
        <v>68</v>
      </c>
      <c r="F173" s="1" t="s">
        <v>30</v>
      </c>
      <c r="G173" s="1" t="s">
        <v>35</v>
      </c>
      <c r="H173" s="2">
        <v>40673</v>
      </c>
      <c r="I173" s="1" t="s">
        <v>24</v>
      </c>
      <c r="J173" s="1" t="s">
        <v>297</v>
      </c>
      <c r="K173">
        <v>9.9876076000000005</v>
      </c>
      <c r="L173">
        <v>48.401082199999998</v>
      </c>
    </row>
    <row r="174" spans="1:12" x14ac:dyDescent="0.25">
      <c r="A174" s="1" t="s">
        <v>551</v>
      </c>
      <c r="B174" s="2">
        <v>40668</v>
      </c>
      <c r="C174" s="1" t="s">
        <v>552</v>
      </c>
      <c r="D174" s="1" t="s">
        <v>56</v>
      </c>
      <c r="E174" s="1" t="s">
        <v>57</v>
      </c>
      <c r="F174" s="1" t="s">
        <v>30</v>
      </c>
      <c r="G174" s="1" t="s">
        <v>35</v>
      </c>
      <c r="H174" s="2">
        <v>40673</v>
      </c>
      <c r="I174" s="1" t="s">
        <v>24</v>
      </c>
      <c r="J174" s="1" t="s">
        <v>56</v>
      </c>
      <c r="K174">
        <v>16.3738189</v>
      </c>
      <c r="L174">
        <v>48.208174300000003</v>
      </c>
    </row>
    <row r="175" spans="1:12" x14ac:dyDescent="0.25">
      <c r="A175" s="1" t="s">
        <v>553</v>
      </c>
      <c r="B175" s="2">
        <v>40668</v>
      </c>
      <c r="C175" s="1" t="s">
        <v>301</v>
      </c>
      <c r="D175" s="1" t="s">
        <v>554</v>
      </c>
      <c r="E175" s="1" t="s">
        <v>68</v>
      </c>
      <c r="F175" s="1" t="s">
        <v>30</v>
      </c>
      <c r="G175" s="1" t="s">
        <v>17</v>
      </c>
      <c r="H175" s="2">
        <v>40674</v>
      </c>
      <c r="I175" s="1" t="s">
        <v>24</v>
      </c>
      <c r="J175" s="1" t="s">
        <v>555</v>
      </c>
      <c r="K175">
        <v>11.029879899999999</v>
      </c>
      <c r="L175">
        <v>50.984767900000001</v>
      </c>
    </row>
    <row r="176" spans="1:12" x14ac:dyDescent="0.25">
      <c r="A176" s="1" t="s">
        <v>556</v>
      </c>
      <c r="B176" s="2">
        <v>40669</v>
      </c>
      <c r="C176" s="1" t="s">
        <v>557</v>
      </c>
      <c r="D176" s="1" t="s">
        <v>558</v>
      </c>
      <c r="E176" s="1" t="s">
        <v>22</v>
      </c>
      <c r="F176" s="1" t="s">
        <v>16</v>
      </c>
      <c r="G176" s="1" t="s">
        <v>23</v>
      </c>
      <c r="H176" s="2">
        <v>40671</v>
      </c>
      <c r="I176" s="1" t="s">
        <v>39</v>
      </c>
      <c r="J176" s="1" t="s">
        <v>25</v>
      </c>
      <c r="K176">
        <v>-0.39032</v>
      </c>
      <c r="L176">
        <v>51.656489000000001</v>
      </c>
    </row>
    <row r="177" spans="1:12" x14ac:dyDescent="0.25">
      <c r="A177" s="1" t="s">
        <v>559</v>
      </c>
      <c r="B177" s="2">
        <v>40670</v>
      </c>
      <c r="C177" s="1" t="s">
        <v>560</v>
      </c>
      <c r="D177" s="1" t="s">
        <v>561</v>
      </c>
      <c r="E177" s="1" t="s">
        <v>60</v>
      </c>
      <c r="F177" s="1" t="s">
        <v>52</v>
      </c>
      <c r="G177" s="1" t="s">
        <v>23</v>
      </c>
      <c r="H177" s="2">
        <v>40672</v>
      </c>
      <c r="I177" s="1" t="s">
        <v>18</v>
      </c>
      <c r="J177" s="1" t="s">
        <v>143</v>
      </c>
      <c r="K177">
        <v>-3.6372244999999999</v>
      </c>
      <c r="L177">
        <v>40.5372512</v>
      </c>
    </row>
    <row r="178" spans="1:12" x14ac:dyDescent="0.25">
      <c r="A178" s="1" t="s">
        <v>562</v>
      </c>
      <c r="B178" s="2">
        <v>40670</v>
      </c>
      <c r="C178" s="1" t="s">
        <v>563</v>
      </c>
      <c r="D178" s="1" t="s">
        <v>564</v>
      </c>
      <c r="E178" s="1" t="s">
        <v>79</v>
      </c>
      <c r="F178" s="1" t="s">
        <v>30</v>
      </c>
      <c r="G178" s="1" t="s">
        <v>17</v>
      </c>
      <c r="H178" s="2">
        <v>40675</v>
      </c>
      <c r="I178" s="1" t="s">
        <v>18</v>
      </c>
      <c r="J178" s="1" t="s">
        <v>273</v>
      </c>
      <c r="K178">
        <v>4.8951678999999997</v>
      </c>
      <c r="L178">
        <v>52.370215700000003</v>
      </c>
    </row>
    <row r="179" spans="1:12" x14ac:dyDescent="0.25">
      <c r="A179" s="1" t="s">
        <v>565</v>
      </c>
      <c r="B179" s="2">
        <v>40672</v>
      </c>
      <c r="C179" s="1" t="s">
        <v>566</v>
      </c>
      <c r="D179" s="1" t="s">
        <v>14</v>
      </c>
      <c r="E179" s="1" t="s">
        <v>15</v>
      </c>
      <c r="F179" s="1" t="s">
        <v>16</v>
      </c>
      <c r="G179" s="1" t="s">
        <v>23</v>
      </c>
      <c r="H179" s="2">
        <v>40677</v>
      </c>
      <c r="I179" s="1" t="s">
        <v>24</v>
      </c>
      <c r="J179" s="1" t="s">
        <v>14</v>
      </c>
      <c r="K179">
        <v>18.068580799999999</v>
      </c>
      <c r="L179">
        <v>59.329323500000001</v>
      </c>
    </row>
    <row r="180" spans="1:12" x14ac:dyDescent="0.25">
      <c r="A180" s="1" t="s">
        <v>567</v>
      </c>
      <c r="B180" s="2">
        <v>40672</v>
      </c>
      <c r="C180" s="1" t="s">
        <v>568</v>
      </c>
      <c r="D180" s="1" t="s">
        <v>569</v>
      </c>
      <c r="E180" s="1" t="s">
        <v>151</v>
      </c>
      <c r="F180" s="1" t="s">
        <v>52</v>
      </c>
      <c r="G180" s="1" t="s">
        <v>35</v>
      </c>
      <c r="H180" s="2">
        <v>40675</v>
      </c>
      <c r="I180" s="1" t="s">
        <v>39</v>
      </c>
      <c r="J180" s="1" t="s">
        <v>569</v>
      </c>
      <c r="K180">
        <v>-8.6291053000000009</v>
      </c>
      <c r="L180">
        <v>41.157943799999998</v>
      </c>
    </row>
    <row r="181" spans="1:12" x14ac:dyDescent="0.25">
      <c r="A181" s="1" t="s">
        <v>570</v>
      </c>
      <c r="B181" s="2">
        <v>40673</v>
      </c>
      <c r="C181" s="1" t="s">
        <v>571</v>
      </c>
      <c r="D181" s="1" t="s">
        <v>572</v>
      </c>
      <c r="E181" s="1" t="s">
        <v>29</v>
      </c>
      <c r="F181" s="1" t="s">
        <v>30</v>
      </c>
      <c r="G181" s="1" t="s">
        <v>23</v>
      </c>
      <c r="H181" s="2">
        <v>40678</v>
      </c>
      <c r="I181" s="1" t="s">
        <v>24</v>
      </c>
      <c r="J181" s="1" t="s">
        <v>114</v>
      </c>
      <c r="K181">
        <v>2.5155560000000001</v>
      </c>
      <c r="L181">
        <v>48.817048999999997</v>
      </c>
    </row>
    <row r="182" spans="1:12" x14ac:dyDescent="0.25">
      <c r="A182" s="1" t="s">
        <v>573</v>
      </c>
      <c r="B182" s="2">
        <v>40673</v>
      </c>
      <c r="C182" s="1" t="s">
        <v>574</v>
      </c>
      <c r="D182" s="1" t="s">
        <v>575</v>
      </c>
      <c r="E182" s="1" t="s">
        <v>22</v>
      </c>
      <c r="F182" s="1" t="s">
        <v>16</v>
      </c>
      <c r="G182" s="1" t="s">
        <v>23</v>
      </c>
      <c r="H182" s="2">
        <v>40677</v>
      </c>
      <c r="I182" s="1" t="s">
        <v>24</v>
      </c>
      <c r="J182" s="1" t="s">
        <v>25</v>
      </c>
      <c r="K182">
        <v>-2.0811120000000001</v>
      </c>
      <c r="L182">
        <v>52.512255000000003</v>
      </c>
    </row>
    <row r="183" spans="1:12" x14ac:dyDescent="0.25">
      <c r="A183" s="1" t="s">
        <v>576</v>
      </c>
      <c r="B183" s="2">
        <v>40673</v>
      </c>
      <c r="C183" s="1" t="s">
        <v>577</v>
      </c>
      <c r="D183" s="1" t="s">
        <v>175</v>
      </c>
      <c r="E183" s="1" t="s">
        <v>60</v>
      </c>
      <c r="F183" s="1" t="s">
        <v>52</v>
      </c>
      <c r="G183" s="1" t="s">
        <v>35</v>
      </c>
      <c r="H183" s="2">
        <v>40673</v>
      </c>
      <c r="I183" s="1" t="s">
        <v>64</v>
      </c>
      <c r="J183" s="1" t="s">
        <v>176</v>
      </c>
      <c r="K183">
        <v>2.1734035</v>
      </c>
      <c r="L183">
        <v>41.385063899999999</v>
      </c>
    </row>
    <row r="184" spans="1:12" x14ac:dyDescent="0.25">
      <c r="A184" s="1" t="s">
        <v>578</v>
      </c>
      <c r="B184" s="2">
        <v>40673</v>
      </c>
      <c r="C184" s="1" t="s">
        <v>579</v>
      </c>
      <c r="D184" s="1" t="s">
        <v>14</v>
      </c>
      <c r="E184" s="1" t="s">
        <v>15</v>
      </c>
      <c r="F184" s="1" t="s">
        <v>16</v>
      </c>
      <c r="G184" s="1" t="s">
        <v>35</v>
      </c>
      <c r="H184" s="2">
        <v>40675</v>
      </c>
      <c r="I184" s="1" t="s">
        <v>18</v>
      </c>
      <c r="J184" s="1" t="s">
        <v>14</v>
      </c>
      <c r="K184">
        <v>18.068580799999999</v>
      </c>
      <c r="L184">
        <v>59.329323500000001</v>
      </c>
    </row>
    <row r="185" spans="1:12" x14ac:dyDescent="0.25">
      <c r="A185" s="1" t="s">
        <v>580</v>
      </c>
      <c r="B185" s="2">
        <v>40674</v>
      </c>
      <c r="C185" s="1" t="s">
        <v>74</v>
      </c>
      <c r="D185" s="1" t="s">
        <v>460</v>
      </c>
      <c r="E185" s="1" t="s">
        <v>79</v>
      </c>
      <c r="F185" s="1" t="s">
        <v>30</v>
      </c>
      <c r="G185" s="1" t="s">
        <v>23</v>
      </c>
      <c r="H185" s="2">
        <v>40678</v>
      </c>
      <c r="I185" s="1" t="s">
        <v>18</v>
      </c>
      <c r="J185" s="1" t="s">
        <v>461</v>
      </c>
      <c r="K185">
        <v>5.9699230999999999</v>
      </c>
      <c r="L185">
        <v>52.211157</v>
      </c>
    </row>
    <row r="186" spans="1:12" x14ac:dyDescent="0.25">
      <c r="A186" s="1" t="s">
        <v>581</v>
      </c>
      <c r="B186" s="2">
        <v>40675</v>
      </c>
      <c r="C186" s="1" t="s">
        <v>582</v>
      </c>
      <c r="D186" s="1" t="s">
        <v>583</v>
      </c>
      <c r="E186" s="1" t="s">
        <v>79</v>
      </c>
      <c r="F186" s="1" t="s">
        <v>30</v>
      </c>
      <c r="G186" s="1" t="s">
        <v>35</v>
      </c>
      <c r="H186" s="2">
        <v>40680</v>
      </c>
      <c r="I186" s="1" t="s">
        <v>24</v>
      </c>
      <c r="J186" s="1" t="s">
        <v>583</v>
      </c>
      <c r="K186">
        <v>5.1214200999999999</v>
      </c>
      <c r="L186">
        <v>52.090737400000002</v>
      </c>
    </row>
    <row r="187" spans="1:12" x14ac:dyDescent="0.25">
      <c r="A187" s="1" t="s">
        <v>584</v>
      </c>
      <c r="B187" s="2">
        <v>40675</v>
      </c>
      <c r="C187" s="1" t="s">
        <v>585</v>
      </c>
      <c r="D187" s="1" t="s">
        <v>586</v>
      </c>
      <c r="E187" s="1" t="s">
        <v>29</v>
      </c>
      <c r="F187" s="1" t="s">
        <v>30</v>
      </c>
      <c r="G187" s="1" t="s">
        <v>17</v>
      </c>
      <c r="H187" s="2">
        <v>40677</v>
      </c>
      <c r="I187" s="1" t="s">
        <v>39</v>
      </c>
      <c r="J187" s="1" t="s">
        <v>313</v>
      </c>
      <c r="K187">
        <v>-0.57918000000000003</v>
      </c>
      <c r="L187">
        <v>44.837789000000001</v>
      </c>
    </row>
    <row r="188" spans="1:12" x14ac:dyDescent="0.25">
      <c r="A188" s="1" t="s">
        <v>587</v>
      </c>
      <c r="B188" s="2">
        <v>40676</v>
      </c>
      <c r="C188" s="1" t="s">
        <v>588</v>
      </c>
      <c r="D188" s="1" t="s">
        <v>589</v>
      </c>
      <c r="E188" s="1" t="s">
        <v>51</v>
      </c>
      <c r="F188" s="1" t="s">
        <v>52</v>
      </c>
      <c r="G188" s="1" t="s">
        <v>35</v>
      </c>
      <c r="H188" s="2">
        <v>40678</v>
      </c>
      <c r="I188" s="1" t="s">
        <v>18</v>
      </c>
      <c r="J188" s="1" t="s">
        <v>110</v>
      </c>
      <c r="K188">
        <v>15.5540152</v>
      </c>
      <c r="L188">
        <v>38.1938137</v>
      </c>
    </row>
    <row r="189" spans="1:12" x14ac:dyDescent="0.25">
      <c r="A189" s="1" t="s">
        <v>590</v>
      </c>
      <c r="B189" s="2">
        <v>40676</v>
      </c>
      <c r="C189" s="1" t="s">
        <v>591</v>
      </c>
      <c r="D189" s="1" t="s">
        <v>592</v>
      </c>
      <c r="E189" s="1" t="s">
        <v>29</v>
      </c>
      <c r="F189" s="1" t="s">
        <v>30</v>
      </c>
      <c r="G189" s="1" t="s">
        <v>17</v>
      </c>
      <c r="H189" s="2">
        <v>40680</v>
      </c>
      <c r="I189" s="1" t="s">
        <v>24</v>
      </c>
      <c r="J189" s="1" t="s">
        <v>114</v>
      </c>
      <c r="K189">
        <v>2.4394969</v>
      </c>
      <c r="L189">
        <v>48.847759000000003</v>
      </c>
    </row>
    <row r="190" spans="1:12" x14ac:dyDescent="0.25">
      <c r="A190" s="1" t="s">
        <v>593</v>
      </c>
      <c r="B190" s="2">
        <v>40678</v>
      </c>
      <c r="C190" s="1" t="s">
        <v>594</v>
      </c>
      <c r="D190" s="1" t="s">
        <v>595</v>
      </c>
      <c r="E190" s="1" t="s">
        <v>29</v>
      </c>
      <c r="F190" s="1" t="s">
        <v>30</v>
      </c>
      <c r="G190" s="1" t="s">
        <v>23</v>
      </c>
      <c r="H190" s="2">
        <v>40682</v>
      </c>
      <c r="I190" s="1" t="s">
        <v>18</v>
      </c>
      <c r="J190" s="1" t="s">
        <v>114</v>
      </c>
      <c r="K190">
        <v>2.5283730000000002</v>
      </c>
      <c r="L190">
        <v>48.856898000000001</v>
      </c>
    </row>
    <row r="191" spans="1:12" x14ac:dyDescent="0.25">
      <c r="A191" s="1" t="s">
        <v>596</v>
      </c>
      <c r="B191" s="2">
        <v>40679</v>
      </c>
      <c r="C191" s="1" t="s">
        <v>597</v>
      </c>
      <c r="D191" s="1" t="s">
        <v>261</v>
      </c>
      <c r="E191" s="1" t="s">
        <v>262</v>
      </c>
      <c r="F191" s="1" t="s">
        <v>16</v>
      </c>
      <c r="G191" s="1" t="s">
        <v>23</v>
      </c>
      <c r="H191" s="2">
        <v>40684</v>
      </c>
      <c r="I191" s="1" t="s">
        <v>24</v>
      </c>
      <c r="J191" s="1" t="s">
        <v>261</v>
      </c>
      <c r="K191">
        <v>-6.2603096999999996</v>
      </c>
      <c r="L191">
        <v>53.3498053</v>
      </c>
    </row>
    <row r="192" spans="1:12" x14ac:dyDescent="0.25">
      <c r="A192" s="1" t="s">
        <v>598</v>
      </c>
      <c r="B192" s="2">
        <v>40680</v>
      </c>
      <c r="C192" s="1" t="s">
        <v>599</v>
      </c>
      <c r="D192" s="1" t="s">
        <v>249</v>
      </c>
      <c r="E192" s="1" t="s">
        <v>51</v>
      </c>
      <c r="F192" s="1" t="s">
        <v>52</v>
      </c>
      <c r="G192" s="1" t="s">
        <v>23</v>
      </c>
      <c r="H192" s="2">
        <v>40686</v>
      </c>
      <c r="I192" s="1" t="s">
        <v>24</v>
      </c>
      <c r="J192" s="1" t="s">
        <v>106</v>
      </c>
      <c r="K192">
        <v>9.1859242999999999</v>
      </c>
      <c r="L192">
        <v>45.465421900000003</v>
      </c>
    </row>
    <row r="193" spans="1:12" x14ac:dyDescent="0.25">
      <c r="A193" s="1" t="s">
        <v>600</v>
      </c>
      <c r="B193" s="2">
        <v>40681</v>
      </c>
      <c r="C193" s="1" t="s">
        <v>601</v>
      </c>
      <c r="D193" s="1" t="s">
        <v>602</v>
      </c>
      <c r="E193" s="1" t="s">
        <v>29</v>
      </c>
      <c r="F193" s="1" t="s">
        <v>30</v>
      </c>
      <c r="G193" s="1" t="s">
        <v>17</v>
      </c>
      <c r="H193" s="2">
        <v>40681</v>
      </c>
      <c r="I193" s="1" t="s">
        <v>64</v>
      </c>
      <c r="J193" s="1" t="s">
        <v>114</v>
      </c>
      <c r="K193">
        <v>2.2466846999999999</v>
      </c>
      <c r="L193">
        <v>48.947209600000001</v>
      </c>
    </row>
    <row r="194" spans="1:12" x14ac:dyDescent="0.25">
      <c r="A194" s="1" t="s">
        <v>603</v>
      </c>
      <c r="B194" s="2">
        <v>40681</v>
      </c>
      <c r="C194" s="1" t="s">
        <v>604</v>
      </c>
      <c r="D194" s="1" t="s">
        <v>284</v>
      </c>
      <c r="E194" s="1" t="s">
        <v>68</v>
      </c>
      <c r="F194" s="1" t="s">
        <v>30</v>
      </c>
      <c r="G194" s="1" t="s">
        <v>35</v>
      </c>
      <c r="H194" s="2">
        <v>40685</v>
      </c>
      <c r="I194" s="1" t="s">
        <v>24</v>
      </c>
      <c r="J194" s="1" t="s">
        <v>284</v>
      </c>
      <c r="K194">
        <v>13.404954</v>
      </c>
      <c r="L194">
        <v>52.520006600000002</v>
      </c>
    </row>
    <row r="195" spans="1:12" x14ac:dyDescent="0.25">
      <c r="A195" s="1" t="s">
        <v>605</v>
      </c>
      <c r="B195" s="2">
        <v>40681</v>
      </c>
      <c r="C195" s="1" t="s">
        <v>606</v>
      </c>
      <c r="D195" s="1" t="s">
        <v>56</v>
      </c>
      <c r="E195" s="1" t="s">
        <v>57</v>
      </c>
      <c r="F195" s="1" t="s">
        <v>30</v>
      </c>
      <c r="G195" s="1" t="s">
        <v>23</v>
      </c>
      <c r="H195" s="2">
        <v>40687</v>
      </c>
      <c r="I195" s="1" t="s">
        <v>24</v>
      </c>
      <c r="J195" s="1" t="s">
        <v>56</v>
      </c>
      <c r="K195">
        <v>16.3738189</v>
      </c>
      <c r="L195">
        <v>48.208174300000003</v>
      </c>
    </row>
    <row r="196" spans="1:12" x14ac:dyDescent="0.25">
      <c r="A196" s="1" t="s">
        <v>607</v>
      </c>
      <c r="B196" s="2">
        <v>40681</v>
      </c>
      <c r="C196" s="1" t="s">
        <v>348</v>
      </c>
      <c r="D196" s="1" t="s">
        <v>608</v>
      </c>
      <c r="E196" s="1" t="s">
        <v>51</v>
      </c>
      <c r="F196" s="1" t="s">
        <v>52</v>
      </c>
      <c r="G196" s="1" t="s">
        <v>23</v>
      </c>
      <c r="H196" s="2">
        <v>40688</v>
      </c>
      <c r="I196" s="1" t="s">
        <v>24</v>
      </c>
      <c r="J196" s="1" t="s">
        <v>354</v>
      </c>
      <c r="K196">
        <v>9.1836462000000001</v>
      </c>
      <c r="L196">
        <v>39.241349300000003</v>
      </c>
    </row>
    <row r="197" spans="1:12" x14ac:dyDescent="0.25">
      <c r="A197" s="1" t="s">
        <v>609</v>
      </c>
      <c r="B197" s="2">
        <v>40682</v>
      </c>
      <c r="C197" s="1" t="s">
        <v>610</v>
      </c>
      <c r="D197" s="1" t="s">
        <v>611</v>
      </c>
      <c r="E197" s="1" t="s">
        <v>60</v>
      </c>
      <c r="F197" s="1" t="s">
        <v>52</v>
      </c>
      <c r="G197" s="1" t="s">
        <v>35</v>
      </c>
      <c r="H197" s="2">
        <v>40686</v>
      </c>
      <c r="I197" s="1" t="s">
        <v>24</v>
      </c>
      <c r="J197" s="1" t="s">
        <v>612</v>
      </c>
      <c r="K197">
        <v>-4.0273231000000003</v>
      </c>
      <c r="L197">
        <v>39.8628316</v>
      </c>
    </row>
    <row r="198" spans="1:12" x14ac:dyDescent="0.25">
      <c r="A198" s="1" t="s">
        <v>613</v>
      </c>
      <c r="B198" s="2">
        <v>40682</v>
      </c>
      <c r="C198" s="1" t="s">
        <v>614</v>
      </c>
      <c r="D198" s="1" t="s">
        <v>615</v>
      </c>
      <c r="E198" s="1" t="s">
        <v>29</v>
      </c>
      <c r="F198" s="1" t="s">
        <v>30</v>
      </c>
      <c r="G198" s="1" t="s">
        <v>17</v>
      </c>
      <c r="H198" s="2">
        <v>40684</v>
      </c>
      <c r="I198" s="1" t="s">
        <v>18</v>
      </c>
      <c r="J198" s="1" t="s">
        <v>616</v>
      </c>
      <c r="K198">
        <v>-1.6777926000000001</v>
      </c>
      <c r="L198">
        <v>48.117266000000001</v>
      </c>
    </row>
    <row r="199" spans="1:12" x14ac:dyDescent="0.25">
      <c r="A199" s="1" t="s">
        <v>617</v>
      </c>
      <c r="B199" s="2">
        <v>40684</v>
      </c>
      <c r="C199" s="1" t="s">
        <v>33</v>
      </c>
      <c r="D199" s="1" t="s">
        <v>265</v>
      </c>
      <c r="E199" s="1" t="s">
        <v>51</v>
      </c>
      <c r="F199" s="1" t="s">
        <v>52</v>
      </c>
      <c r="G199" s="1" t="s">
        <v>35</v>
      </c>
      <c r="H199" s="2">
        <v>40690</v>
      </c>
      <c r="I199" s="1" t="s">
        <v>24</v>
      </c>
      <c r="J199" s="1" t="s">
        <v>266</v>
      </c>
      <c r="K199">
        <v>12.4963655</v>
      </c>
      <c r="L199">
        <v>41.902783499999998</v>
      </c>
    </row>
    <row r="200" spans="1:12" x14ac:dyDescent="0.25">
      <c r="A200" s="1" t="s">
        <v>618</v>
      </c>
      <c r="B200" s="2">
        <v>40684</v>
      </c>
      <c r="C200" s="1" t="s">
        <v>619</v>
      </c>
      <c r="D200" s="1" t="s">
        <v>620</v>
      </c>
      <c r="E200" s="1" t="s">
        <v>79</v>
      </c>
      <c r="F200" s="1" t="s">
        <v>30</v>
      </c>
      <c r="G200" s="1" t="s">
        <v>23</v>
      </c>
      <c r="H200" s="2">
        <v>40688</v>
      </c>
      <c r="I200" s="1" t="s">
        <v>18</v>
      </c>
      <c r="J200" s="1" t="s">
        <v>384</v>
      </c>
      <c r="K200">
        <v>4.7683229999999996</v>
      </c>
      <c r="L200">
        <v>51.571914900000003</v>
      </c>
    </row>
    <row r="201" spans="1:12" x14ac:dyDescent="0.25">
      <c r="A201" s="1" t="s">
        <v>621</v>
      </c>
      <c r="B201" s="2">
        <v>40688</v>
      </c>
      <c r="C201" s="1" t="s">
        <v>268</v>
      </c>
      <c r="D201" s="1" t="s">
        <v>622</v>
      </c>
      <c r="E201" s="1" t="s">
        <v>51</v>
      </c>
      <c r="F201" s="1" t="s">
        <v>52</v>
      </c>
      <c r="G201" s="1" t="s">
        <v>35</v>
      </c>
      <c r="H201" s="2">
        <v>40692</v>
      </c>
      <c r="I201" s="1" t="s">
        <v>24</v>
      </c>
      <c r="J201" s="1" t="s">
        <v>623</v>
      </c>
      <c r="K201">
        <v>14.2681244</v>
      </c>
      <c r="L201">
        <v>40.851774599999999</v>
      </c>
    </row>
    <row r="202" spans="1:12" x14ac:dyDescent="0.25">
      <c r="A202" s="1" t="s">
        <v>624</v>
      </c>
      <c r="B202" s="2">
        <v>40689</v>
      </c>
      <c r="C202" s="1" t="s">
        <v>625</v>
      </c>
      <c r="D202" s="1" t="s">
        <v>626</v>
      </c>
      <c r="E202" s="1" t="s">
        <v>29</v>
      </c>
      <c r="F202" s="1" t="s">
        <v>30</v>
      </c>
      <c r="G202" s="1" t="s">
        <v>23</v>
      </c>
      <c r="H202" s="2">
        <v>40691</v>
      </c>
      <c r="I202" s="1" t="s">
        <v>39</v>
      </c>
      <c r="J202" s="1" t="s">
        <v>418</v>
      </c>
      <c r="K202">
        <v>0.227849</v>
      </c>
      <c r="L202">
        <v>49.145921999999999</v>
      </c>
    </row>
    <row r="203" spans="1:12" x14ac:dyDescent="0.25">
      <c r="A203" s="1" t="s">
        <v>627</v>
      </c>
      <c r="B203" s="2">
        <v>40689</v>
      </c>
      <c r="C203" s="1" t="s">
        <v>628</v>
      </c>
      <c r="D203" s="1" t="s">
        <v>629</v>
      </c>
      <c r="E203" s="1" t="s">
        <v>22</v>
      </c>
      <c r="F203" s="1" t="s">
        <v>16</v>
      </c>
      <c r="G203" s="1" t="s">
        <v>35</v>
      </c>
      <c r="H203" s="2">
        <v>40693</v>
      </c>
      <c r="I203" s="1" t="s">
        <v>24</v>
      </c>
      <c r="J203" s="1" t="s">
        <v>25</v>
      </c>
      <c r="K203">
        <v>-1.0879768999999999</v>
      </c>
      <c r="L203">
        <v>50.819767499999998</v>
      </c>
    </row>
    <row r="204" spans="1:12" x14ac:dyDescent="0.25">
      <c r="A204" s="1" t="s">
        <v>630</v>
      </c>
      <c r="B204" s="2">
        <v>40689</v>
      </c>
      <c r="C204" s="1" t="s">
        <v>631</v>
      </c>
      <c r="D204" s="1" t="s">
        <v>179</v>
      </c>
      <c r="E204" s="1" t="s">
        <v>22</v>
      </c>
      <c r="F204" s="1" t="s">
        <v>16</v>
      </c>
      <c r="G204" s="1" t="s">
        <v>23</v>
      </c>
      <c r="H204" s="2">
        <v>40696</v>
      </c>
      <c r="I204" s="1" t="s">
        <v>24</v>
      </c>
      <c r="J204" s="1" t="s">
        <v>25</v>
      </c>
      <c r="K204">
        <v>-0.12775829999999999</v>
      </c>
      <c r="L204">
        <v>51.507350899999999</v>
      </c>
    </row>
    <row r="205" spans="1:12" x14ac:dyDescent="0.25">
      <c r="A205" s="1" t="s">
        <v>632</v>
      </c>
      <c r="B205" s="2">
        <v>40690</v>
      </c>
      <c r="C205" s="1" t="s">
        <v>290</v>
      </c>
      <c r="D205" s="1" t="s">
        <v>633</v>
      </c>
      <c r="E205" s="1" t="s">
        <v>68</v>
      </c>
      <c r="F205" s="1" t="s">
        <v>30</v>
      </c>
      <c r="G205" s="1" t="s">
        <v>23</v>
      </c>
      <c r="H205" s="2">
        <v>40693</v>
      </c>
      <c r="I205" s="1" t="s">
        <v>39</v>
      </c>
      <c r="J205" s="1" t="s">
        <v>118</v>
      </c>
      <c r="K205">
        <v>6.8076853000000002</v>
      </c>
      <c r="L205">
        <v>50.999581499999998</v>
      </c>
    </row>
    <row r="206" spans="1:12" x14ac:dyDescent="0.25">
      <c r="A206" s="1" t="s">
        <v>634</v>
      </c>
      <c r="B206" s="2">
        <v>40690</v>
      </c>
      <c r="C206" s="1" t="s">
        <v>635</v>
      </c>
      <c r="D206" s="1" t="s">
        <v>467</v>
      </c>
      <c r="E206" s="1" t="s">
        <v>68</v>
      </c>
      <c r="F206" s="1" t="s">
        <v>30</v>
      </c>
      <c r="G206" s="1" t="s">
        <v>23</v>
      </c>
      <c r="H206" s="2">
        <v>40694</v>
      </c>
      <c r="I206" s="1" t="s">
        <v>24</v>
      </c>
      <c r="J206" s="1" t="s">
        <v>467</v>
      </c>
      <c r="K206">
        <v>9.9936817999999992</v>
      </c>
      <c r="L206">
        <v>53.551084600000003</v>
      </c>
    </row>
    <row r="207" spans="1:12" x14ac:dyDescent="0.25">
      <c r="A207" s="1" t="s">
        <v>636</v>
      </c>
      <c r="B207" s="2">
        <v>40690</v>
      </c>
      <c r="C207" s="1" t="s">
        <v>503</v>
      </c>
      <c r="D207" s="1" t="s">
        <v>14</v>
      </c>
      <c r="E207" s="1" t="s">
        <v>15</v>
      </c>
      <c r="F207" s="1" t="s">
        <v>16</v>
      </c>
      <c r="G207" s="1" t="s">
        <v>35</v>
      </c>
      <c r="H207" s="2">
        <v>40693</v>
      </c>
      <c r="I207" s="1" t="s">
        <v>39</v>
      </c>
      <c r="J207" s="1" t="s">
        <v>14</v>
      </c>
      <c r="K207">
        <v>18.068580799999999</v>
      </c>
      <c r="L207">
        <v>59.329323500000001</v>
      </c>
    </row>
    <row r="208" spans="1:12" x14ac:dyDescent="0.25">
      <c r="A208" s="1" t="s">
        <v>637</v>
      </c>
      <c r="B208" s="2">
        <v>40691</v>
      </c>
      <c r="C208" s="1" t="s">
        <v>638</v>
      </c>
      <c r="D208" s="1" t="s">
        <v>639</v>
      </c>
      <c r="E208" s="1" t="s">
        <v>22</v>
      </c>
      <c r="F208" s="1" t="s">
        <v>16</v>
      </c>
      <c r="G208" s="1" t="s">
        <v>23</v>
      </c>
      <c r="H208" s="2">
        <v>40696</v>
      </c>
      <c r="I208" s="1" t="s">
        <v>24</v>
      </c>
      <c r="J208" s="1" t="s">
        <v>25</v>
      </c>
      <c r="K208">
        <v>-0.4200255</v>
      </c>
      <c r="L208">
        <v>51.878670700000001</v>
      </c>
    </row>
    <row r="209" spans="1:12" x14ac:dyDescent="0.25">
      <c r="A209" s="1" t="s">
        <v>640</v>
      </c>
      <c r="B209" s="2">
        <v>40693</v>
      </c>
      <c r="C209" s="1" t="s">
        <v>641</v>
      </c>
      <c r="D209" s="1" t="s">
        <v>642</v>
      </c>
      <c r="E209" s="1" t="s">
        <v>29</v>
      </c>
      <c r="F209" s="1" t="s">
        <v>30</v>
      </c>
      <c r="G209" s="1" t="s">
        <v>23</v>
      </c>
      <c r="H209" s="2">
        <v>40696</v>
      </c>
      <c r="I209" s="1" t="s">
        <v>39</v>
      </c>
      <c r="J209" s="1" t="s">
        <v>313</v>
      </c>
      <c r="K209">
        <v>-0.58805399999999997</v>
      </c>
      <c r="L209">
        <v>44.802613999999998</v>
      </c>
    </row>
    <row r="210" spans="1:12" x14ac:dyDescent="0.25">
      <c r="A210" s="1" t="s">
        <v>643</v>
      </c>
      <c r="B210" s="2">
        <v>40694</v>
      </c>
      <c r="C210" s="1" t="s">
        <v>644</v>
      </c>
      <c r="D210" s="1" t="s">
        <v>265</v>
      </c>
      <c r="E210" s="1" t="s">
        <v>51</v>
      </c>
      <c r="F210" s="1" t="s">
        <v>52</v>
      </c>
      <c r="G210" s="1" t="s">
        <v>23</v>
      </c>
      <c r="H210" s="2">
        <v>40699</v>
      </c>
      <c r="I210" s="1" t="s">
        <v>24</v>
      </c>
      <c r="J210" s="1" t="s">
        <v>266</v>
      </c>
      <c r="K210">
        <v>12.4963655</v>
      </c>
      <c r="L210">
        <v>41.902783499999998</v>
      </c>
    </row>
    <row r="211" spans="1:12" x14ac:dyDescent="0.25">
      <c r="A211" s="1" t="s">
        <v>645</v>
      </c>
      <c r="B211" s="2">
        <v>40695</v>
      </c>
      <c r="C211" s="1" t="s">
        <v>646</v>
      </c>
      <c r="D211" s="1" t="s">
        <v>647</v>
      </c>
      <c r="E211" s="1" t="s">
        <v>29</v>
      </c>
      <c r="F211" s="1" t="s">
        <v>30</v>
      </c>
      <c r="G211" s="1" t="s">
        <v>23</v>
      </c>
      <c r="H211" s="2">
        <v>40700</v>
      </c>
      <c r="I211" s="1" t="s">
        <v>24</v>
      </c>
      <c r="J211" s="1" t="s">
        <v>114</v>
      </c>
      <c r="K211">
        <v>2.3272339</v>
      </c>
      <c r="L211">
        <v>48.975751000000002</v>
      </c>
    </row>
    <row r="212" spans="1:12" x14ac:dyDescent="0.25">
      <c r="A212" s="1" t="s">
        <v>648</v>
      </c>
      <c r="B212" s="2">
        <v>40695</v>
      </c>
      <c r="C212" s="1" t="s">
        <v>649</v>
      </c>
      <c r="D212" s="1" t="s">
        <v>650</v>
      </c>
      <c r="E212" s="1" t="s">
        <v>29</v>
      </c>
      <c r="F212" s="1" t="s">
        <v>30</v>
      </c>
      <c r="G212" s="1" t="s">
        <v>35</v>
      </c>
      <c r="H212" s="2">
        <v>40699</v>
      </c>
      <c r="I212" s="1" t="s">
        <v>24</v>
      </c>
      <c r="J212" s="1" t="s">
        <v>31</v>
      </c>
      <c r="K212">
        <v>4.8356589999999997</v>
      </c>
      <c r="L212">
        <v>45.764043000000001</v>
      </c>
    </row>
    <row r="213" spans="1:12" x14ac:dyDescent="0.25">
      <c r="A213" s="1" t="s">
        <v>651</v>
      </c>
      <c r="B213" s="2">
        <v>40695</v>
      </c>
      <c r="C213" s="1" t="s">
        <v>367</v>
      </c>
      <c r="D213" s="1" t="s">
        <v>175</v>
      </c>
      <c r="E213" s="1" t="s">
        <v>60</v>
      </c>
      <c r="F213" s="1" t="s">
        <v>52</v>
      </c>
      <c r="G213" s="1" t="s">
        <v>17</v>
      </c>
      <c r="H213" s="2">
        <v>40699</v>
      </c>
      <c r="I213" s="1" t="s">
        <v>24</v>
      </c>
      <c r="J213" s="1" t="s">
        <v>176</v>
      </c>
      <c r="K213">
        <v>2.1734035</v>
      </c>
      <c r="L213">
        <v>41.385063899999999</v>
      </c>
    </row>
    <row r="214" spans="1:12" x14ac:dyDescent="0.25">
      <c r="A214" s="1" t="s">
        <v>652</v>
      </c>
      <c r="B214" s="2">
        <v>40695</v>
      </c>
      <c r="C214" s="1" t="s">
        <v>604</v>
      </c>
      <c r="D214" s="1" t="s">
        <v>653</v>
      </c>
      <c r="E214" s="1" t="s">
        <v>262</v>
      </c>
      <c r="F214" s="1" t="s">
        <v>16</v>
      </c>
      <c r="G214" s="1" t="s">
        <v>35</v>
      </c>
      <c r="H214" s="2">
        <v>40700</v>
      </c>
      <c r="I214" s="1" t="s">
        <v>24</v>
      </c>
      <c r="J214" s="1" t="s">
        <v>653</v>
      </c>
      <c r="K214">
        <v>-8.4863157000000005</v>
      </c>
      <c r="L214">
        <v>51.896891699999998</v>
      </c>
    </row>
    <row r="215" spans="1:12" x14ac:dyDescent="0.25">
      <c r="A215" s="1" t="s">
        <v>654</v>
      </c>
      <c r="B215" s="2">
        <v>40695</v>
      </c>
      <c r="C215" s="1" t="s">
        <v>655</v>
      </c>
      <c r="D215" s="1" t="s">
        <v>380</v>
      </c>
      <c r="E215" s="1" t="s">
        <v>22</v>
      </c>
      <c r="F215" s="1" t="s">
        <v>16</v>
      </c>
      <c r="G215" s="1" t="s">
        <v>35</v>
      </c>
      <c r="H215" s="2">
        <v>40698</v>
      </c>
      <c r="I215" s="1" t="s">
        <v>39</v>
      </c>
      <c r="J215" s="1" t="s">
        <v>25</v>
      </c>
      <c r="K215">
        <v>-2.6325074000000002</v>
      </c>
      <c r="L215">
        <v>53.545064500000002</v>
      </c>
    </row>
    <row r="216" spans="1:12" x14ac:dyDescent="0.25">
      <c r="A216" s="1" t="s">
        <v>656</v>
      </c>
      <c r="B216" s="2">
        <v>40695</v>
      </c>
      <c r="C216" s="1" t="s">
        <v>657</v>
      </c>
      <c r="D216" s="1" t="s">
        <v>658</v>
      </c>
      <c r="E216" s="1" t="s">
        <v>22</v>
      </c>
      <c r="F216" s="1" t="s">
        <v>16</v>
      </c>
      <c r="G216" s="1" t="s">
        <v>35</v>
      </c>
      <c r="H216" s="2">
        <v>40698</v>
      </c>
      <c r="I216" s="1" t="s">
        <v>18</v>
      </c>
      <c r="J216" s="1" t="s">
        <v>25</v>
      </c>
      <c r="K216">
        <v>-2.5969500999999999</v>
      </c>
      <c r="L216">
        <v>53.390044099999997</v>
      </c>
    </row>
    <row r="217" spans="1:12" x14ac:dyDescent="0.25">
      <c r="A217" s="1" t="s">
        <v>659</v>
      </c>
      <c r="B217" s="2">
        <v>40696</v>
      </c>
      <c r="C217" s="1" t="s">
        <v>660</v>
      </c>
      <c r="D217" s="1" t="s">
        <v>249</v>
      </c>
      <c r="E217" s="1" t="s">
        <v>51</v>
      </c>
      <c r="F217" s="1" t="s">
        <v>52</v>
      </c>
      <c r="G217" s="1" t="s">
        <v>23</v>
      </c>
      <c r="H217" s="2">
        <v>40701</v>
      </c>
      <c r="I217" s="1" t="s">
        <v>24</v>
      </c>
      <c r="J217" s="1" t="s">
        <v>106</v>
      </c>
      <c r="K217">
        <v>9.1859242999999999</v>
      </c>
      <c r="L217">
        <v>45.465421900000003</v>
      </c>
    </row>
    <row r="218" spans="1:12" x14ac:dyDescent="0.25">
      <c r="A218" s="1" t="s">
        <v>661</v>
      </c>
      <c r="B218" s="2">
        <v>40696</v>
      </c>
      <c r="C218" s="1" t="s">
        <v>662</v>
      </c>
      <c r="D218" s="1" t="s">
        <v>179</v>
      </c>
      <c r="E218" s="1" t="s">
        <v>22</v>
      </c>
      <c r="F218" s="1" t="s">
        <v>16</v>
      </c>
      <c r="G218" s="1" t="s">
        <v>35</v>
      </c>
      <c r="H218" s="2">
        <v>40701</v>
      </c>
      <c r="I218" s="1" t="s">
        <v>24</v>
      </c>
      <c r="J218" s="1" t="s">
        <v>25</v>
      </c>
      <c r="K218">
        <v>-0.12775829999999999</v>
      </c>
      <c r="L218">
        <v>51.507350899999999</v>
      </c>
    </row>
    <row r="219" spans="1:12" x14ac:dyDescent="0.25">
      <c r="A219" s="1" t="s">
        <v>663</v>
      </c>
      <c r="B219" s="2">
        <v>40696</v>
      </c>
      <c r="C219" s="1" t="s">
        <v>281</v>
      </c>
      <c r="D219" s="1" t="s">
        <v>365</v>
      </c>
      <c r="E219" s="1" t="s">
        <v>68</v>
      </c>
      <c r="F219" s="1" t="s">
        <v>30</v>
      </c>
      <c r="G219" s="1" t="s">
        <v>35</v>
      </c>
      <c r="H219" s="2">
        <v>40698</v>
      </c>
      <c r="I219" s="1" t="s">
        <v>18</v>
      </c>
      <c r="J219" s="1" t="s">
        <v>187</v>
      </c>
      <c r="K219">
        <v>10.897790000000001</v>
      </c>
      <c r="L219">
        <v>48.370544899999999</v>
      </c>
    </row>
    <row r="220" spans="1:12" x14ac:dyDescent="0.25">
      <c r="A220" s="1" t="s">
        <v>664</v>
      </c>
      <c r="B220" s="2">
        <v>40696</v>
      </c>
      <c r="C220" s="1" t="s">
        <v>665</v>
      </c>
      <c r="D220" s="1" t="s">
        <v>666</v>
      </c>
      <c r="E220" s="1" t="s">
        <v>79</v>
      </c>
      <c r="F220" s="1" t="s">
        <v>30</v>
      </c>
      <c r="G220" s="1" t="s">
        <v>35</v>
      </c>
      <c r="H220" s="2">
        <v>40701</v>
      </c>
      <c r="I220" s="1" t="s">
        <v>18</v>
      </c>
      <c r="J220" s="1" t="s">
        <v>666</v>
      </c>
      <c r="K220">
        <v>6.5665018000000002</v>
      </c>
      <c r="L220">
        <v>53.219383499999999</v>
      </c>
    </row>
    <row r="221" spans="1:12" x14ac:dyDescent="0.25">
      <c r="A221" s="1" t="s">
        <v>667</v>
      </c>
      <c r="B221" s="2">
        <v>40697</v>
      </c>
      <c r="C221" s="1" t="s">
        <v>668</v>
      </c>
      <c r="D221" s="1" t="s">
        <v>669</v>
      </c>
      <c r="E221" s="1" t="s">
        <v>29</v>
      </c>
      <c r="F221" s="1" t="s">
        <v>30</v>
      </c>
      <c r="G221" s="1" t="s">
        <v>35</v>
      </c>
      <c r="H221" s="2">
        <v>40702</v>
      </c>
      <c r="I221" s="1" t="s">
        <v>24</v>
      </c>
      <c r="J221" s="1" t="s">
        <v>183</v>
      </c>
      <c r="K221">
        <v>7.7521113000000001</v>
      </c>
      <c r="L221">
        <v>48.573405299999997</v>
      </c>
    </row>
    <row r="222" spans="1:12" x14ac:dyDescent="0.25">
      <c r="A222" s="1" t="s">
        <v>670</v>
      </c>
      <c r="B222" s="2">
        <v>40698</v>
      </c>
      <c r="C222" s="1" t="s">
        <v>671</v>
      </c>
      <c r="D222" s="1" t="s">
        <v>420</v>
      </c>
      <c r="E222" s="1" t="s">
        <v>22</v>
      </c>
      <c r="F222" s="1" t="s">
        <v>16</v>
      </c>
      <c r="G222" s="1" t="s">
        <v>35</v>
      </c>
      <c r="H222" s="2">
        <v>40704</v>
      </c>
      <c r="I222" s="1" t="s">
        <v>24</v>
      </c>
      <c r="J222" s="1" t="s">
        <v>421</v>
      </c>
      <c r="K222">
        <v>-3.1882670000000002</v>
      </c>
      <c r="L222">
        <v>55.953251999999999</v>
      </c>
    </row>
    <row r="223" spans="1:12" x14ac:dyDescent="0.25">
      <c r="A223" s="1" t="s">
        <v>672</v>
      </c>
      <c r="B223" s="2">
        <v>40698</v>
      </c>
      <c r="C223" s="1" t="s">
        <v>673</v>
      </c>
      <c r="D223" s="1" t="s">
        <v>226</v>
      </c>
      <c r="E223" s="1" t="s">
        <v>68</v>
      </c>
      <c r="F223" s="1" t="s">
        <v>30</v>
      </c>
      <c r="G223" s="1" t="s">
        <v>17</v>
      </c>
      <c r="H223" s="2">
        <v>40703</v>
      </c>
      <c r="I223" s="1" t="s">
        <v>24</v>
      </c>
      <c r="J223" s="1" t="s">
        <v>69</v>
      </c>
      <c r="K223">
        <v>9.7320104000000001</v>
      </c>
      <c r="L223">
        <v>52.375891600000003</v>
      </c>
    </row>
    <row r="224" spans="1:12" x14ac:dyDescent="0.25">
      <c r="A224" s="1" t="s">
        <v>674</v>
      </c>
      <c r="B224" s="2">
        <v>40700</v>
      </c>
      <c r="C224" s="1" t="s">
        <v>675</v>
      </c>
      <c r="D224" s="1" t="s">
        <v>676</v>
      </c>
      <c r="E224" s="1" t="s">
        <v>29</v>
      </c>
      <c r="F224" s="1" t="s">
        <v>30</v>
      </c>
      <c r="G224" s="1" t="s">
        <v>35</v>
      </c>
      <c r="H224" s="2">
        <v>40703</v>
      </c>
      <c r="I224" s="1" t="s">
        <v>39</v>
      </c>
      <c r="J224" s="1" t="s">
        <v>31</v>
      </c>
      <c r="K224">
        <v>5.655335</v>
      </c>
      <c r="L224">
        <v>46.257773</v>
      </c>
    </row>
    <row r="225" spans="1:12" x14ac:dyDescent="0.25">
      <c r="A225" s="1" t="s">
        <v>677</v>
      </c>
      <c r="B225" s="2">
        <v>40700</v>
      </c>
      <c r="C225" s="1" t="s">
        <v>678</v>
      </c>
      <c r="D225" s="1" t="s">
        <v>56</v>
      </c>
      <c r="E225" s="1" t="s">
        <v>57</v>
      </c>
      <c r="F225" s="1" t="s">
        <v>30</v>
      </c>
      <c r="G225" s="1" t="s">
        <v>23</v>
      </c>
      <c r="H225" s="2">
        <v>40701</v>
      </c>
      <c r="I225" s="1" t="s">
        <v>39</v>
      </c>
      <c r="J225" s="1" t="s">
        <v>56</v>
      </c>
      <c r="K225">
        <v>16.3738189</v>
      </c>
      <c r="L225">
        <v>48.208174300000003</v>
      </c>
    </row>
    <row r="226" spans="1:12" x14ac:dyDescent="0.25">
      <c r="A226" s="1" t="s">
        <v>679</v>
      </c>
      <c r="B226" s="2">
        <v>40700</v>
      </c>
      <c r="C226" s="1" t="s">
        <v>680</v>
      </c>
      <c r="D226" s="1" t="s">
        <v>681</v>
      </c>
      <c r="E226" s="1" t="s">
        <v>68</v>
      </c>
      <c r="F226" s="1" t="s">
        <v>30</v>
      </c>
      <c r="G226" s="1" t="s">
        <v>23</v>
      </c>
      <c r="H226" s="2">
        <v>40702</v>
      </c>
      <c r="I226" s="1" t="s">
        <v>18</v>
      </c>
      <c r="J226" s="1" t="s">
        <v>118</v>
      </c>
      <c r="K226">
        <v>6.9602785999999996</v>
      </c>
      <c r="L226">
        <v>50.937531</v>
      </c>
    </row>
    <row r="227" spans="1:12" x14ac:dyDescent="0.25">
      <c r="A227" s="1" t="s">
        <v>682</v>
      </c>
      <c r="B227" s="2">
        <v>40700</v>
      </c>
      <c r="C227" s="1" t="s">
        <v>683</v>
      </c>
      <c r="D227" s="1" t="s">
        <v>223</v>
      </c>
      <c r="E227" s="1" t="s">
        <v>29</v>
      </c>
      <c r="F227" s="1" t="s">
        <v>30</v>
      </c>
      <c r="G227" s="1" t="s">
        <v>23</v>
      </c>
      <c r="H227" s="2">
        <v>40703</v>
      </c>
      <c r="I227" s="1" t="s">
        <v>39</v>
      </c>
      <c r="J227" s="1" t="s">
        <v>43</v>
      </c>
      <c r="K227">
        <v>5.3697800000000004</v>
      </c>
      <c r="L227">
        <v>43.296481999999997</v>
      </c>
    </row>
    <row r="228" spans="1:12" x14ac:dyDescent="0.25">
      <c r="A228" s="1" t="s">
        <v>684</v>
      </c>
      <c r="B228" s="2">
        <v>40700</v>
      </c>
      <c r="C228" s="1" t="s">
        <v>685</v>
      </c>
      <c r="D228" s="1" t="s">
        <v>179</v>
      </c>
      <c r="E228" s="1" t="s">
        <v>22</v>
      </c>
      <c r="F228" s="1" t="s">
        <v>16</v>
      </c>
      <c r="G228" s="1" t="s">
        <v>17</v>
      </c>
      <c r="H228" s="2">
        <v>40704</v>
      </c>
      <c r="I228" s="1" t="s">
        <v>24</v>
      </c>
      <c r="J228" s="1" t="s">
        <v>25</v>
      </c>
      <c r="K228">
        <v>-0.12775829999999999</v>
      </c>
      <c r="L228">
        <v>51.507350899999999</v>
      </c>
    </row>
    <row r="229" spans="1:12" x14ac:dyDescent="0.25">
      <c r="A229" s="1" t="s">
        <v>686</v>
      </c>
      <c r="B229" s="2">
        <v>40700</v>
      </c>
      <c r="C229" s="1" t="s">
        <v>687</v>
      </c>
      <c r="D229" s="1" t="s">
        <v>688</v>
      </c>
      <c r="E229" s="1" t="s">
        <v>22</v>
      </c>
      <c r="F229" s="1" t="s">
        <v>16</v>
      </c>
      <c r="G229" s="1" t="s">
        <v>23</v>
      </c>
      <c r="H229" s="2">
        <v>40707</v>
      </c>
      <c r="I229" s="1" t="s">
        <v>24</v>
      </c>
      <c r="J229" s="1" t="s">
        <v>25</v>
      </c>
      <c r="K229">
        <v>0.89187399999999994</v>
      </c>
      <c r="L229">
        <v>51.895927</v>
      </c>
    </row>
    <row r="230" spans="1:12" x14ac:dyDescent="0.25">
      <c r="A230" s="1" t="s">
        <v>689</v>
      </c>
      <c r="B230" s="2">
        <v>40700</v>
      </c>
      <c r="C230" s="1" t="s">
        <v>690</v>
      </c>
      <c r="D230" s="1" t="s">
        <v>261</v>
      </c>
      <c r="E230" s="1" t="s">
        <v>262</v>
      </c>
      <c r="F230" s="1" t="s">
        <v>16</v>
      </c>
      <c r="G230" s="1" t="s">
        <v>23</v>
      </c>
      <c r="H230" s="2">
        <v>40704</v>
      </c>
      <c r="I230" s="1" t="s">
        <v>24</v>
      </c>
      <c r="J230" s="1" t="s">
        <v>261</v>
      </c>
      <c r="K230">
        <v>-6.2603096999999996</v>
      </c>
      <c r="L230">
        <v>53.3498053</v>
      </c>
    </row>
    <row r="231" spans="1:12" x14ac:dyDescent="0.25">
      <c r="A231" s="1" t="s">
        <v>691</v>
      </c>
      <c r="B231" s="2">
        <v>40701</v>
      </c>
      <c r="C231" s="1" t="s">
        <v>692</v>
      </c>
      <c r="D231" s="1" t="s">
        <v>243</v>
      </c>
      <c r="E231" s="1" t="s">
        <v>29</v>
      </c>
      <c r="F231" s="1" t="s">
        <v>30</v>
      </c>
      <c r="G231" s="1" t="s">
        <v>17</v>
      </c>
      <c r="H231" s="2">
        <v>40705</v>
      </c>
      <c r="I231" s="1" t="s">
        <v>24</v>
      </c>
      <c r="J231" s="1" t="s">
        <v>114</v>
      </c>
      <c r="K231">
        <v>2.3522219</v>
      </c>
      <c r="L231">
        <v>48.856614</v>
      </c>
    </row>
    <row r="232" spans="1:12" x14ac:dyDescent="0.25">
      <c r="A232" s="1" t="s">
        <v>693</v>
      </c>
      <c r="B232" s="2">
        <v>40701</v>
      </c>
      <c r="C232" s="1" t="s">
        <v>694</v>
      </c>
      <c r="D232" s="1" t="s">
        <v>695</v>
      </c>
      <c r="E232" s="1" t="s">
        <v>29</v>
      </c>
      <c r="F232" s="1" t="s">
        <v>30</v>
      </c>
      <c r="G232" s="1" t="s">
        <v>17</v>
      </c>
      <c r="H232" s="2">
        <v>40705</v>
      </c>
      <c r="I232" s="1" t="s">
        <v>24</v>
      </c>
      <c r="J232" s="1" t="s">
        <v>114</v>
      </c>
      <c r="K232">
        <v>2.4456760000000002</v>
      </c>
      <c r="L232">
        <v>48.924298</v>
      </c>
    </row>
    <row r="233" spans="1:12" x14ac:dyDescent="0.25">
      <c r="A233" s="1" t="s">
        <v>696</v>
      </c>
      <c r="B233" s="2">
        <v>40701</v>
      </c>
      <c r="C233" s="1" t="s">
        <v>697</v>
      </c>
      <c r="D233" s="1" t="s">
        <v>698</v>
      </c>
      <c r="E233" s="1" t="s">
        <v>68</v>
      </c>
      <c r="F233" s="1" t="s">
        <v>30</v>
      </c>
      <c r="G233" s="1" t="s">
        <v>23</v>
      </c>
      <c r="H233" s="2">
        <v>40706</v>
      </c>
      <c r="I233" s="1" t="s">
        <v>24</v>
      </c>
      <c r="J233" s="1" t="s">
        <v>297</v>
      </c>
      <c r="K233">
        <v>8.4660395000000008</v>
      </c>
      <c r="L233">
        <v>49.487459200000004</v>
      </c>
    </row>
    <row r="234" spans="1:12" x14ac:dyDescent="0.25">
      <c r="A234" s="1" t="s">
        <v>699</v>
      </c>
      <c r="B234" s="2">
        <v>40701</v>
      </c>
      <c r="C234" s="1" t="s">
        <v>700</v>
      </c>
      <c r="D234" s="1" t="s">
        <v>701</v>
      </c>
      <c r="E234" s="1" t="s">
        <v>29</v>
      </c>
      <c r="F234" s="1" t="s">
        <v>30</v>
      </c>
      <c r="G234" s="1" t="s">
        <v>35</v>
      </c>
      <c r="H234" s="2">
        <v>40703</v>
      </c>
      <c r="I234" s="1" t="s">
        <v>18</v>
      </c>
      <c r="J234" s="1" t="s">
        <v>418</v>
      </c>
      <c r="K234">
        <v>1.1513610000000001</v>
      </c>
      <c r="L234">
        <v>49.027012900000003</v>
      </c>
    </row>
    <row r="235" spans="1:12" x14ac:dyDescent="0.25">
      <c r="A235" s="1" t="s">
        <v>702</v>
      </c>
      <c r="B235" s="2">
        <v>40701</v>
      </c>
      <c r="C235" s="1" t="s">
        <v>703</v>
      </c>
      <c r="D235" s="1" t="s">
        <v>704</v>
      </c>
      <c r="E235" s="1" t="s">
        <v>22</v>
      </c>
      <c r="F235" s="1" t="s">
        <v>16</v>
      </c>
      <c r="G235" s="1" t="s">
        <v>23</v>
      </c>
      <c r="H235" s="2">
        <v>40705</v>
      </c>
      <c r="I235" s="1" t="s">
        <v>24</v>
      </c>
      <c r="J235" s="1" t="s">
        <v>25</v>
      </c>
      <c r="K235">
        <v>1.297355</v>
      </c>
      <c r="L235">
        <v>52.630885900000003</v>
      </c>
    </row>
    <row r="236" spans="1:12" x14ac:dyDescent="0.25">
      <c r="A236" s="1" t="s">
        <v>705</v>
      </c>
      <c r="B236" s="2">
        <v>40701</v>
      </c>
      <c r="C236" s="1" t="s">
        <v>706</v>
      </c>
      <c r="D236" s="1" t="s">
        <v>707</v>
      </c>
      <c r="E236" s="1" t="s">
        <v>22</v>
      </c>
      <c r="F236" s="1" t="s">
        <v>16</v>
      </c>
      <c r="G236" s="1" t="s">
        <v>17</v>
      </c>
      <c r="H236" s="2">
        <v>40706</v>
      </c>
      <c r="I236" s="1" t="s">
        <v>24</v>
      </c>
      <c r="J236" s="1" t="s">
        <v>25</v>
      </c>
      <c r="K236">
        <v>0.70771229999999996</v>
      </c>
      <c r="L236">
        <v>51.545926899999998</v>
      </c>
    </row>
    <row r="237" spans="1:12" x14ac:dyDescent="0.25">
      <c r="A237" s="1" t="s">
        <v>708</v>
      </c>
      <c r="B237" s="2">
        <v>40701</v>
      </c>
      <c r="C237" s="1" t="s">
        <v>709</v>
      </c>
      <c r="D237" s="1" t="s">
        <v>710</v>
      </c>
      <c r="E237" s="1" t="s">
        <v>51</v>
      </c>
      <c r="F237" s="1" t="s">
        <v>52</v>
      </c>
      <c r="G237" s="1" t="s">
        <v>17</v>
      </c>
      <c r="H237" s="2">
        <v>40707</v>
      </c>
      <c r="I237" s="1" t="s">
        <v>24</v>
      </c>
      <c r="J237" s="1" t="s">
        <v>110</v>
      </c>
      <c r="K237">
        <v>13.361267099999999</v>
      </c>
      <c r="L237">
        <v>38.115687899999998</v>
      </c>
    </row>
    <row r="238" spans="1:12" x14ac:dyDescent="0.25">
      <c r="A238" s="1" t="s">
        <v>711</v>
      </c>
      <c r="B238" s="2">
        <v>40701</v>
      </c>
      <c r="C238" s="1" t="s">
        <v>712</v>
      </c>
      <c r="D238" s="1" t="s">
        <v>713</v>
      </c>
      <c r="E238" s="1" t="s">
        <v>22</v>
      </c>
      <c r="F238" s="1" t="s">
        <v>16</v>
      </c>
      <c r="G238" s="1" t="s">
        <v>35</v>
      </c>
      <c r="H238" s="2">
        <v>40702</v>
      </c>
      <c r="I238" s="1" t="s">
        <v>39</v>
      </c>
      <c r="J238" s="1" t="s">
        <v>25</v>
      </c>
      <c r="K238">
        <v>-2.2215750000000001</v>
      </c>
      <c r="L238">
        <v>52.193635999999998</v>
      </c>
    </row>
    <row r="239" spans="1:12" x14ac:dyDescent="0.25">
      <c r="A239" s="1" t="s">
        <v>714</v>
      </c>
      <c r="B239" s="2">
        <v>40702</v>
      </c>
      <c r="C239" s="1" t="s">
        <v>715</v>
      </c>
      <c r="D239" s="1" t="s">
        <v>716</v>
      </c>
      <c r="E239" s="1" t="s">
        <v>122</v>
      </c>
      <c r="F239" s="1" t="s">
        <v>30</v>
      </c>
      <c r="G239" s="1" t="s">
        <v>23</v>
      </c>
      <c r="H239" s="2">
        <v>40705</v>
      </c>
      <c r="I239" s="1" t="s">
        <v>39</v>
      </c>
      <c r="J239" s="1" t="s">
        <v>717</v>
      </c>
      <c r="K239">
        <v>3.7174242999999998</v>
      </c>
      <c r="L239">
        <v>51.054342200000001</v>
      </c>
    </row>
    <row r="240" spans="1:12" x14ac:dyDescent="0.25">
      <c r="A240" s="1" t="s">
        <v>718</v>
      </c>
      <c r="B240" s="2">
        <v>40702</v>
      </c>
      <c r="C240" s="1" t="s">
        <v>149</v>
      </c>
      <c r="D240" s="1" t="s">
        <v>284</v>
      </c>
      <c r="E240" s="1" t="s">
        <v>68</v>
      </c>
      <c r="F240" s="1" t="s">
        <v>30</v>
      </c>
      <c r="G240" s="1" t="s">
        <v>35</v>
      </c>
      <c r="H240" s="2">
        <v>40706</v>
      </c>
      <c r="I240" s="1" t="s">
        <v>24</v>
      </c>
      <c r="J240" s="1" t="s">
        <v>284</v>
      </c>
      <c r="K240">
        <v>13.404954</v>
      </c>
      <c r="L240">
        <v>52.520006600000002</v>
      </c>
    </row>
    <row r="241" spans="1:12" x14ac:dyDescent="0.25">
      <c r="A241" s="1" t="s">
        <v>719</v>
      </c>
      <c r="B241" s="2">
        <v>40702</v>
      </c>
      <c r="C241" s="1" t="s">
        <v>683</v>
      </c>
      <c r="D241" s="1" t="s">
        <v>720</v>
      </c>
      <c r="E241" s="1" t="s">
        <v>22</v>
      </c>
      <c r="F241" s="1" t="s">
        <v>16</v>
      </c>
      <c r="G241" s="1" t="s">
        <v>23</v>
      </c>
      <c r="H241" s="2">
        <v>40706</v>
      </c>
      <c r="I241" s="1" t="s">
        <v>24</v>
      </c>
      <c r="J241" s="1" t="s">
        <v>25</v>
      </c>
      <c r="K241">
        <v>0.52212999999999998</v>
      </c>
      <c r="L241">
        <v>51.380952000000001</v>
      </c>
    </row>
    <row r="242" spans="1:12" x14ac:dyDescent="0.25">
      <c r="A242" s="1" t="s">
        <v>721</v>
      </c>
      <c r="B242" s="2">
        <v>40702</v>
      </c>
      <c r="C242" s="1" t="s">
        <v>722</v>
      </c>
      <c r="D242" s="1" t="s">
        <v>723</v>
      </c>
      <c r="E242" s="1" t="s">
        <v>60</v>
      </c>
      <c r="F242" s="1" t="s">
        <v>52</v>
      </c>
      <c r="G242" s="1" t="s">
        <v>23</v>
      </c>
      <c r="H242" s="2">
        <v>40707</v>
      </c>
      <c r="I242" s="1" t="s">
        <v>24</v>
      </c>
      <c r="J242" s="1" t="s">
        <v>723</v>
      </c>
      <c r="K242">
        <v>-5.3213454999999996</v>
      </c>
      <c r="L242">
        <v>35.889387399999997</v>
      </c>
    </row>
    <row r="243" spans="1:12" x14ac:dyDescent="0.25">
      <c r="A243" s="1" t="s">
        <v>724</v>
      </c>
      <c r="B243" s="2">
        <v>40703</v>
      </c>
      <c r="C243" s="1" t="s">
        <v>725</v>
      </c>
      <c r="D243" s="1" t="s">
        <v>698</v>
      </c>
      <c r="E243" s="1" t="s">
        <v>68</v>
      </c>
      <c r="F243" s="1" t="s">
        <v>30</v>
      </c>
      <c r="G243" s="1" t="s">
        <v>17</v>
      </c>
      <c r="H243" s="2">
        <v>40708</v>
      </c>
      <c r="I243" s="1" t="s">
        <v>24</v>
      </c>
      <c r="J243" s="1" t="s">
        <v>297</v>
      </c>
      <c r="K243">
        <v>8.4660395000000008</v>
      </c>
      <c r="L243">
        <v>49.487459200000004</v>
      </c>
    </row>
    <row r="244" spans="1:12" x14ac:dyDescent="0.25">
      <c r="A244" s="1" t="s">
        <v>726</v>
      </c>
      <c r="B244" s="2">
        <v>40703</v>
      </c>
      <c r="C244" s="1" t="s">
        <v>727</v>
      </c>
      <c r="D244" s="1" t="s">
        <v>728</v>
      </c>
      <c r="E244" s="1" t="s">
        <v>68</v>
      </c>
      <c r="F244" s="1" t="s">
        <v>30</v>
      </c>
      <c r="G244" s="1" t="s">
        <v>17</v>
      </c>
      <c r="H244" s="2">
        <v>40703</v>
      </c>
      <c r="I244" s="1" t="s">
        <v>64</v>
      </c>
      <c r="J244" s="1" t="s">
        <v>118</v>
      </c>
      <c r="K244">
        <v>7.1896962000000002</v>
      </c>
      <c r="L244">
        <v>51.178741799999997</v>
      </c>
    </row>
    <row r="245" spans="1:12" x14ac:dyDescent="0.25">
      <c r="A245" s="1" t="s">
        <v>729</v>
      </c>
      <c r="B245" s="2">
        <v>40703</v>
      </c>
      <c r="C245" s="1" t="s">
        <v>730</v>
      </c>
      <c r="D245" s="1" t="s">
        <v>377</v>
      </c>
      <c r="E245" s="1" t="s">
        <v>68</v>
      </c>
      <c r="F245" s="1" t="s">
        <v>30</v>
      </c>
      <c r="G245" s="1" t="s">
        <v>35</v>
      </c>
      <c r="H245" s="2">
        <v>40705</v>
      </c>
      <c r="I245" s="1" t="s">
        <v>18</v>
      </c>
      <c r="J245" s="1" t="s">
        <v>187</v>
      </c>
      <c r="K245">
        <v>11.5819806</v>
      </c>
      <c r="L245">
        <v>48.135125299999999</v>
      </c>
    </row>
    <row r="246" spans="1:12" x14ac:dyDescent="0.25">
      <c r="A246" s="1" t="s">
        <v>731</v>
      </c>
      <c r="B246" s="2">
        <v>40703</v>
      </c>
      <c r="C246" s="1" t="s">
        <v>732</v>
      </c>
      <c r="D246" s="1" t="s">
        <v>46</v>
      </c>
      <c r="E246" s="1" t="s">
        <v>29</v>
      </c>
      <c r="F246" s="1" t="s">
        <v>30</v>
      </c>
      <c r="G246" s="1" t="s">
        <v>35</v>
      </c>
      <c r="H246" s="2">
        <v>40706</v>
      </c>
      <c r="I246" s="1" t="s">
        <v>18</v>
      </c>
      <c r="J246" s="1" t="s">
        <v>47</v>
      </c>
      <c r="K246">
        <v>1.4442090000000001</v>
      </c>
      <c r="L246">
        <v>43.604652000000002</v>
      </c>
    </row>
    <row r="247" spans="1:12" x14ac:dyDescent="0.25">
      <c r="A247" s="1" t="s">
        <v>733</v>
      </c>
      <c r="B247" s="2">
        <v>40703</v>
      </c>
      <c r="C247" s="1" t="s">
        <v>734</v>
      </c>
      <c r="D247" s="1" t="s">
        <v>735</v>
      </c>
      <c r="E247" s="1" t="s">
        <v>29</v>
      </c>
      <c r="F247" s="1" t="s">
        <v>30</v>
      </c>
      <c r="G247" s="1" t="s">
        <v>23</v>
      </c>
      <c r="H247" s="2">
        <v>40704</v>
      </c>
      <c r="I247" s="1" t="s">
        <v>39</v>
      </c>
      <c r="J247" s="1" t="s">
        <v>196</v>
      </c>
      <c r="K247">
        <v>3.9170799999999999</v>
      </c>
      <c r="L247">
        <v>50.246997</v>
      </c>
    </row>
    <row r="248" spans="1:12" x14ac:dyDescent="0.25">
      <c r="A248" s="1" t="s">
        <v>736</v>
      </c>
      <c r="B248" s="2">
        <v>40704</v>
      </c>
      <c r="C248" s="1" t="s">
        <v>552</v>
      </c>
      <c r="D248" s="1" t="s">
        <v>179</v>
      </c>
      <c r="E248" s="1" t="s">
        <v>22</v>
      </c>
      <c r="F248" s="1" t="s">
        <v>16</v>
      </c>
      <c r="G248" s="1" t="s">
        <v>35</v>
      </c>
      <c r="H248" s="2">
        <v>40707</v>
      </c>
      <c r="I248" s="1" t="s">
        <v>39</v>
      </c>
      <c r="J248" s="1" t="s">
        <v>25</v>
      </c>
      <c r="K248">
        <v>-0.12775829999999999</v>
      </c>
      <c r="L248">
        <v>51.507350899999999</v>
      </c>
    </row>
    <row r="249" spans="1:12" x14ac:dyDescent="0.25">
      <c r="A249" s="1" t="s">
        <v>737</v>
      </c>
      <c r="B249" s="2">
        <v>40704</v>
      </c>
      <c r="C249" s="1" t="s">
        <v>738</v>
      </c>
      <c r="D249" s="1" t="s">
        <v>739</v>
      </c>
      <c r="E249" s="1" t="s">
        <v>29</v>
      </c>
      <c r="F249" s="1" t="s">
        <v>30</v>
      </c>
      <c r="G249" s="1" t="s">
        <v>23</v>
      </c>
      <c r="H249" s="2">
        <v>40707</v>
      </c>
      <c r="I249" s="1" t="s">
        <v>39</v>
      </c>
      <c r="J249" s="1" t="s">
        <v>196</v>
      </c>
      <c r="K249">
        <v>3.0572560000000002</v>
      </c>
      <c r="L249">
        <v>50.629249999999999</v>
      </c>
    </row>
    <row r="250" spans="1:12" x14ac:dyDescent="0.25">
      <c r="A250" s="1" t="s">
        <v>740</v>
      </c>
      <c r="B250" s="2">
        <v>40704</v>
      </c>
      <c r="C250" s="1" t="s">
        <v>741</v>
      </c>
      <c r="D250" s="1" t="s">
        <v>742</v>
      </c>
      <c r="E250" s="1" t="s">
        <v>51</v>
      </c>
      <c r="F250" s="1" t="s">
        <v>52</v>
      </c>
      <c r="G250" s="1" t="s">
        <v>35</v>
      </c>
      <c r="H250" s="2">
        <v>40710</v>
      </c>
      <c r="I250" s="1" t="s">
        <v>24</v>
      </c>
      <c r="J250" s="1" t="s">
        <v>266</v>
      </c>
      <c r="K250">
        <v>12.6560314</v>
      </c>
      <c r="L250">
        <v>41.5944018</v>
      </c>
    </row>
    <row r="251" spans="1:12" x14ac:dyDescent="0.25">
      <c r="A251" s="1" t="s">
        <v>743</v>
      </c>
      <c r="B251" s="2">
        <v>40705</v>
      </c>
      <c r="C251" s="1" t="s">
        <v>744</v>
      </c>
      <c r="D251" s="1" t="s">
        <v>56</v>
      </c>
      <c r="E251" s="1" t="s">
        <v>57</v>
      </c>
      <c r="F251" s="1" t="s">
        <v>30</v>
      </c>
      <c r="G251" s="1" t="s">
        <v>23</v>
      </c>
      <c r="H251" s="2">
        <v>40708</v>
      </c>
      <c r="I251" s="1" t="s">
        <v>39</v>
      </c>
      <c r="J251" s="1" t="s">
        <v>56</v>
      </c>
      <c r="K251">
        <v>16.3738189</v>
      </c>
      <c r="L251">
        <v>48.208174300000003</v>
      </c>
    </row>
    <row r="252" spans="1:12" x14ac:dyDescent="0.25">
      <c r="A252" s="1" t="s">
        <v>745</v>
      </c>
      <c r="B252" s="2">
        <v>40705</v>
      </c>
      <c r="C252" s="1" t="s">
        <v>746</v>
      </c>
      <c r="D252" s="1" t="s">
        <v>249</v>
      </c>
      <c r="E252" s="1" t="s">
        <v>51</v>
      </c>
      <c r="F252" s="1" t="s">
        <v>52</v>
      </c>
      <c r="G252" s="1" t="s">
        <v>35</v>
      </c>
      <c r="H252" s="2">
        <v>40705</v>
      </c>
      <c r="I252" s="1" t="s">
        <v>64</v>
      </c>
      <c r="J252" s="1" t="s">
        <v>106</v>
      </c>
      <c r="K252">
        <v>9.1859242999999999</v>
      </c>
      <c r="L252">
        <v>45.465421900000003</v>
      </c>
    </row>
    <row r="253" spans="1:12" x14ac:dyDescent="0.25">
      <c r="A253" s="1" t="s">
        <v>747</v>
      </c>
      <c r="B253" s="2">
        <v>40707</v>
      </c>
      <c r="C253" s="1" t="s">
        <v>748</v>
      </c>
      <c r="D253" s="1" t="s">
        <v>749</v>
      </c>
      <c r="E253" s="1" t="s">
        <v>29</v>
      </c>
      <c r="F253" s="1" t="s">
        <v>30</v>
      </c>
      <c r="G253" s="1" t="s">
        <v>35</v>
      </c>
      <c r="H253" s="2">
        <v>40712</v>
      </c>
      <c r="I253" s="1" t="s">
        <v>24</v>
      </c>
      <c r="J253" s="1" t="s">
        <v>31</v>
      </c>
      <c r="K253">
        <v>6.4776350000000003</v>
      </c>
      <c r="L253">
        <v>46.373564999999999</v>
      </c>
    </row>
    <row r="254" spans="1:12" x14ac:dyDescent="0.25">
      <c r="A254" s="1" t="s">
        <v>750</v>
      </c>
      <c r="B254" s="2">
        <v>40707</v>
      </c>
      <c r="C254" s="1" t="s">
        <v>751</v>
      </c>
      <c r="D254" s="1" t="s">
        <v>752</v>
      </c>
      <c r="E254" s="1" t="s">
        <v>29</v>
      </c>
      <c r="F254" s="1" t="s">
        <v>30</v>
      </c>
      <c r="G254" s="1" t="s">
        <v>23</v>
      </c>
      <c r="H254" s="2">
        <v>40712</v>
      </c>
      <c r="I254" s="1" t="s">
        <v>18</v>
      </c>
      <c r="J254" s="1" t="s">
        <v>114</v>
      </c>
      <c r="K254">
        <v>2.3985099999999999</v>
      </c>
      <c r="L254">
        <v>48.792000999999999</v>
      </c>
    </row>
    <row r="255" spans="1:12" x14ac:dyDescent="0.25">
      <c r="A255" s="1" t="s">
        <v>753</v>
      </c>
      <c r="B255" s="2">
        <v>40707</v>
      </c>
      <c r="C255" s="1" t="s">
        <v>754</v>
      </c>
      <c r="D255" s="1" t="s">
        <v>531</v>
      </c>
      <c r="E255" s="1" t="s">
        <v>122</v>
      </c>
      <c r="F255" s="1" t="s">
        <v>30</v>
      </c>
      <c r="G255" s="1" t="s">
        <v>35</v>
      </c>
      <c r="H255" s="2">
        <v>40710</v>
      </c>
      <c r="I255" s="1" t="s">
        <v>39</v>
      </c>
      <c r="J255" s="1" t="s">
        <v>531</v>
      </c>
      <c r="K255">
        <v>4.4024643000000001</v>
      </c>
      <c r="L255">
        <v>51.219447500000001</v>
      </c>
    </row>
    <row r="256" spans="1:12" x14ac:dyDescent="0.25">
      <c r="A256" s="1" t="s">
        <v>755</v>
      </c>
      <c r="B256" s="2">
        <v>40707</v>
      </c>
      <c r="C256" s="1" t="s">
        <v>756</v>
      </c>
      <c r="D256" s="1" t="s">
        <v>757</v>
      </c>
      <c r="E256" s="1" t="s">
        <v>51</v>
      </c>
      <c r="F256" s="1" t="s">
        <v>52</v>
      </c>
      <c r="G256" s="1" t="s">
        <v>23</v>
      </c>
      <c r="H256" s="2">
        <v>40711</v>
      </c>
      <c r="I256" s="1" t="s">
        <v>24</v>
      </c>
      <c r="J256" s="1" t="s">
        <v>414</v>
      </c>
      <c r="K256">
        <v>12.315515100000001</v>
      </c>
      <c r="L256">
        <v>45.440847400000003</v>
      </c>
    </row>
    <row r="257" spans="1:12" x14ac:dyDescent="0.25">
      <c r="A257" s="1" t="s">
        <v>758</v>
      </c>
      <c r="B257" s="2">
        <v>40708</v>
      </c>
      <c r="C257" s="1" t="s">
        <v>454</v>
      </c>
      <c r="D257" s="1" t="s">
        <v>759</v>
      </c>
      <c r="E257" s="1" t="s">
        <v>68</v>
      </c>
      <c r="F257" s="1" t="s">
        <v>30</v>
      </c>
      <c r="G257" s="1" t="s">
        <v>23</v>
      </c>
      <c r="H257" s="2">
        <v>40712</v>
      </c>
      <c r="I257" s="1" t="s">
        <v>18</v>
      </c>
      <c r="J257" s="1" t="s">
        <v>187</v>
      </c>
      <c r="K257">
        <v>10.9027636</v>
      </c>
      <c r="L257">
        <v>49.898813500000003</v>
      </c>
    </row>
    <row r="258" spans="1:12" x14ac:dyDescent="0.25">
      <c r="A258" s="1" t="s">
        <v>760</v>
      </c>
      <c r="B258" s="2">
        <v>40708</v>
      </c>
      <c r="C258" s="1" t="s">
        <v>13</v>
      </c>
      <c r="D258" s="1" t="s">
        <v>179</v>
      </c>
      <c r="E258" s="1" t="s">
        <v>22</v>
      </c>
      <c r="F258" s="1" t="s">
        <v>16</v>
      </c>
      <c r="G258" s="1" t="s">
        <v>17</v>
      </c>
      <c r="H258" s="2">
        <v>40712</v>
      </c>
      <c r="I258" s="1" t="s">
        <v>24</v>
      </c>
      <c r="J258" s="1" t="s">
        <v>25</v>
      </c>
      <c r="K258">
        <v>-0.12775829999999999</v>
      </c>
      <c r="L258">
        <v>51.507350899999999</v>
      </c>
    </row>
    <row r="259" spans="1:12" x14ac:dyDescent="0.25">
      <c r="A259" s="1" t="s">
        <v>761</v>
      </c>
      <c r="B259" s="2">
        <v>40708</v>
      </c>
      <c r="C259" s="1" t="s">
        <v>762</v>
      </c>
      <c r="D259" s="1" t="s">
        <v>763</v>
      </c>
      <c r="E259" s="1" t="s">
        <v>22</v>
      </c>
      <c r="F259" s="1" t="s">
        <v>16</v>
      </c>
      <c r="G259" s="1" t="s">
        <v>23</v>
      </c>
      <c r="H259" s="2">
        <v>40712</v>
      </c>
      <c r="I259" s="1" t="s">
        <v>24</v>
      </c>
      <c r="J259" s="1" t="s">
        <v>25</v>
      </c>
      <c r="K259">
        <v>-2.4282192</v>
      </c>
      <c r="L259">
        <v>53.576864700000002</v>
      </c>
    </row>
    <row r="260" spans="1:12" x14ac:dyDescent="0.25">
      <c r="A260" s="1" t="s">
        <v>764</v>
      </c>
      <c r="B260" s="2">
        <v>40709</v>
      </c>
      <c r="C260" s="1" t="s">
        <v>765</v>
      </c>
      <c r="D260" s="1" t="s">
        <v>56</v>
      </c>
      <c r="E260" s="1" t="s">
        <v>57</v>
      </c>
      <c r="F260" s="1" t="s">
        <v>30</v>
      </c>
      <c r="G260" s="1" t="s">
        <v>35</v>
      </c>
      <c r="H260" s="2">
        <v>40711</v>
      </c>
      <c r="I260" s="1" t="s">
        <v>39</v>
      </c>
      <c r="J260" s="1" t="s">
        <v>56</v>
      </c>
      <c r="K260">
        <v>16.3738189</v>
      </c>
      <c r="L260">
        <v>48.208174300000003</v>
      </c>
    </row>
    <row r="261" spans="1:12" x14ac:dyDescent="0.25">
      <c r="A261" s="1" t="s">
        <v>766</v>
      </c>
      <c r="B261" s="2">
        <v>40709</v>
      </c>
      <c r="C261" s="1" t="s">
        <v>767</v>
      </c>
      <c r="D261" s="1" t="s">
        <v>768</v>
      </c>
      <c r="E261" s="1" t="s">
        <v>15</v>
      </c>
      <c r="F261" s="1" t="s">
        <v>16</v>
      </c>
      <c r="G261" s="1" t="s">
        <v>23</v>
      </c>
      <c r="H261" s="2">
        <v>40711</v>
      </c>
      <c r="I261" s="1" t="s">
        <v>39</v>
      </c>
      <c r="J261" s="1" t="s">
        <v>769</v>
      </c>
      <c r="K261">
        <v>12.8577884</v>
      </c>
      <c r="L261">
        <v>56.674374800000002</v>
      </c>
    </row>
    <row r="262" spans="1:12" x14ac:dyDescent="0.25">
      <c r="A262" s="1" t="s">
        <v>770</v>
      </c>
      <c r="B262" s="2">
        <v>40709</v>
      </c>
      <c r="C262" s="1" t="s">
        <v>477</v>
      </c>
      <c r="D262" s="1" t="s">
        <v>243</v>
      </c>
      <c r="E262" s="1" t="s">
        <v>29</v>
      </c>
      <c r="F262" s="1" t="s">
        <v>30</v>
      </c>
      <c r="G262" s="1" t="s">
        <v>23</v>
      </c>
      <c r="H262" s="2">
        <v>40715</v>
      </c>
      <c r="I262" s="1" t="s">
        <v>24</v>
      </c>
      <c r="J262" s="1" t="s">
        <v>114</v>
      </c>
      <c r="K262">
        <v>2.3522219</v>
      </c>
      <c r="L262">
        <v>48.856614</v>
      </c>
    </row>
    <row r="263" spans="1:12" x14ac:dyDescent="0.25">
      <c r="A263" s="1" t="s">
        <v>771</v>
      </c>
      <c r="B263" s="2">
        <v>40710</v>
      </c>
      <c r="C263" s="1" t="s">
        <v>772</v>
      </c>
      <c r="D263" s="1" t="s">
        <v>773</v>
      </c>
      <c r="E263" s="1" t="s">
        <v>93</v>
      </c>
      <c r="F263" s="1" t="s">
        <v>16</v>
      </c>
      <c r="G263" s="1" t="s">
        <v>35</v>
      </c>
      <c r="H263" s="2">
        <v>40713</v>
      </c>
      <c r="I263" s="1" t="s">
        <v>39</v>
      </c>
      <c r="J263" s="1" t="s">
        <v>102</v>
      </c>
      <c r="K263">
        <v>10.402369999999999</v>
      </c>
      <c r="L263">
        <v>55.403756000000001</v>
      </c>
    </row>
    <row r="264" spans="1:12" x14ac:dyDescent="0.25">
      <c r="A264" s="1" t="s">
        <v>774</v>
      </c>
      <c r="B264" s="2">
        <v>40710</v>
      </c>
      <c r="C264" s="1" t="s">
        <v>775</v>
      </c>
      <c r="D264" s="1" t="s">
        <v>742</v>
      </c>
      <c r="E264" s="1" t="s">
        <v>51</v>
      </c>
      <c r="F264" s="1" t="s">
        <v>52</v>
      </c>
      <c r="G264" s="1" t="s">
        <v>23</v>
      </c>
      <c r="H264" s="2">
        <v>40711</v>
      </c>
      <c r="I264" s="1" t="s">
        <v>39</v>
      </c>
      <c r="J264" s="1" t="s">
        <v>266</v>
      </c>
      <c r="K264">
        <v>12.6560314</v>
      </c>
      <c r="L264">
        <v>41.5944018</v>
      </c>
    </row>
    <row r="265" spans="1:12" x14ac:dyDescent="0.25">
      <c r="A265" s="1" t="s">
        <v>776</v>
      </c>
      <c r="B265" s="2">
        <v>40710</v>
      </c>
      <c r="C265" s="1" t="s">
        <v>706</v>
      </c>
      <c r="D265" s="1" t="s">
        <v>777</v>
      </c>
      <c r="E265" s="1" t="s">
        <v>22</v>
      </c>
      <c r="F265" s="1" t="s">
        <v>16</v>
      </c>
      <c r="G265" s="1" t="s">
        <v>17</v>
      </c>
      <c r="H265" s="2">
        <v>40714</v>
      </c>
      <c r="I265" s="1" t="s">
        <v>24</v>
      </c>
      <c r="J265" s="1" t="s">
        <v>25</v>
      </c>
      <c r="K265">
        <v>-3.0662150000000001</v>
      </c>
      <c r="L265">
        <v>53.426521000000001</v>
      </c>
    </row>
    <row r="266" spans="1:12" x14ac:dyDescent="0.25">
      <c r="A266" s="1" t="s">
        <v>778</v>
      </c>
      <c r="B266" s="2">
        <v>40710</v>
      </c>
      <c r="C266" s="1" t="s">
        <v>779</v>
      </c>
      <c r="D266" s="1" t="s">
        <v>179</v>
      </c>
      <c r="E266" s="1" t="s">
        <v>22</v>
      </c>
      <c r="F266" s="1" t="s">
        <v>16</v>
      </c>
      <c r="G266" s="1" t="s">
        <v>23</v>
      </c>
      <c r="H266" s="2">
        <v>40712</v>
      </c>
      <c r="I266" s="1" t="s">
        <v>18</v>
      </c>
      <c r="J266" s="1" t="s">
        <v>25</v>
      </c>
      <c r="K266">
        <v>-0.12775829999999999</v>
      </c>
      <c r="L266">
        <v>51.507350899999999</v>
      </c>
    </row>
    <row r="267" spans="1:12" x14ac:dyDescent="0.25">
      <c r="A267" s="1" t="s">
        <v>780</v>
      </c>
      <c r="B267" s="2">
        <v>40710</v>
      </c>
      <c r="C267" s="1" t="s">
        <v>781</v>
      </c>
      <c r="D267" s="1" t="s">
        <v>21</v>
      </c>
      <c r="E267" s="1" t="s">
        <v>22</v>
      </c>
      <c r="F267" s="1" t="s">
        <v>16</v>
      </c>
      <c r="G267" s="1" t="s">
        <v>23</v>
      </c>
      <c r="H267" s="2">
        <v>40714</v>
      </c>
      <c r="I267" s="1" t="s">
        <v>18</v>
      </c>
      <c r="J267" s="1" t="s">
        <v>25</v>
      </c>
      <c r="K267">
        <v>-3.010113</v>
      </c>
      <c r="L267">
        <v>53.645707999999999</v>
      </c>
    </row>
    <row r="268" spans="1:12" x14ac:dyDescent="0.25">
      <c r="A268" s="1" t="s">
        <v>782</v>
      </c>
      <c r="B268" s="2">
        <v>40711</v>
      </c>
      <c r="C268" s="1" t="s">
        <v>783</v>
      </c>
      <c r="D268" s="1" t="s">
        <v>642</v>
      </c>
      <c r="E268" s="1" t="s">
        <v>29</v>
      </c>
      <c r="F268" s="1" t="s">
        <v>30</v>
      </c>
      <c r="G268" s="1" t="s">
        <v>17</v>
      </c>
      <c r="H268" s="2">
        <v>40716</v>
      </c>
      <c r="I268" s="1" t="s">
        <v>24</v>
      </c>
      <c r="J268" s="1" t="s">
        <v>313</v>
      </c>
      <c r="K268">
        <v>-0.58805399999999997</v>
      </c>
      <c r="L268">
        <v>44.802613999999998</v>
      </c>
    </row>
    <row r="269" spans="1:12" x14ac:dyDescent="0.25">
      <c r="A269" s="1" t="s">
        <v>784</v>
      </c>
      <c r="B269" s="2">
        <v>40711</v>
      </c>
      <c r="C269" s="1" t="s">
        <v>785</v>
      </c>
      <c r="D269" s="1" t="s">
        <v>786</v>
      </c>
      <c r="E269" s="1" t="s">
        <v>29</v>
      </c>
      <c r="F269" s="1" t="s">
        <v>30</v>
      </c>
      <c r="G269" s="1" t="s">
        <v>35</v>
      </c>
      <c r="H269" s="2">
        <v>40713</v>
      </c>
      <c r="I269" s="1" t="s">
        <v>39</v>
      </c>
      <c r="J269" s="1" t="s">
        <v>313</v>
      </c>
      <c r="K269">
        <v>-0.52310800000000002</v>
      </c>
      <c r="L269">
        <v>44.880163000000003</v>
      </c>
    </row>
    <row r="270" spans="1:12" x14ac:dyDescent="0.25">
      <c r="A270" s="1" t="s">
        <v>787</v>
      </c>
      <c r="B270" s="2">
        <v>40711</v>
      </c>
      <c r="C270" s="1" t="s">
        <v>788</v>
      </c>
      <c r="D270" s="1" t="s">
        <v>140</v>
      </c>
      <c r="E270" s="1" t="s">
        <v>29</v>
      </c>
      <c r="F270" s="1" t="s">
        <v>30</v>
      </c>
      <c r="G270" s="1" t="s">
        <v>35</v>
      </c>
      <c r="H270" s="2">
        <v>40718</v>
      </c>
      <c r="I270" s="1" t="s">
        <v>24</v>
      </c>
      <c r="J270" s="1" t="s">
        <v>114</v>
      </c>
      <c r="K270">
        <v>2.429443</v>
      </c>
      <c r="L270">
        <v>48.801147999999998</v>
      </c>
    </row>
    <row r="271" spans="1:12" x14ac:dyDescent="0.25">
      <c r="A271" s="1" t="s">
        <v>789</v>
      </c>
      <c r="B271" s="2">
        <v>40711</v>
      </c>
      <c r="C271" s="1" t="s">
        <v>790</v>
      </c>
      <c r="D271" s="1" t="s">
        <v>791</v>
      </c>
      <c r="E271" s="1" t="s">
        <v>22</v>
      </c>
      <c r="F271" s="1" t="s">
        <v>16</v>
      </c>
      <c r="G271" s="1" t="s">
        <v>17</v>
      </c>
      <c r="H271" s="2">
        <v>40714</v>
      </c>
      <c r="I271" s="1" t="s">
        <v>39</v>
      </c>
      <c r="J271" s="1" t="s">
        <v>25</v>
      </c>
      <c r="K271">
        <v>-2.1288200000000002</v>
      </c>
      <c r="L271">
        <v>52.586973</v>
      </c>
    </row>
    <row r="272" spans="1:12" x14ac:dyDescent="0.25">
      <c r="A272" s="1" t="s">
        <v>792</v>
      </c>
      <c r="B272" s="2">
        <v>40711</v>
      </c>
      <c r="C272" s="1" t="s">
        <v>793</v>
      </c>
      <c r="D272" s="1" t="s">
        <v>83</v>
      </c>
      <c r="E272" s="1" t="s">
        <v>15</v>
      </c>
      <c r="F272" s="1" t="s">
        <v>16</v>
      </c>
      <c r="G272" s="1" t="s">
        <v>23</v>
      </c>
      <c r="H272" s="2">
        <v>40715</v>
      </c>
      <c r="I272" s="1" t="s">
        <v>24</v>
      </c>
      <c r="J272" s="1" t="s">
        <v>84</v>
      </c>
      <c r="K272">
        <v>11.97456</v>
      </c>
      <c r="L272">
        <v>57.708869999999997</v>
      </c>
    </row>
    <row r="273" spans="1:12" x14ac:dyDescent="0.25">
      <c r="A273" s="1" t="s">
        <v>794</v>
      </c>
      <c r="B273" s="2">
        <v>40712</v>
      </c>
      <c r="C273" s="1" t="s">
        <v>536</v>
      </c>
      <c r="D273" s="1" t="s">
        <v>56</v>
      </c>
      <c r="E273" s="1" t="s">
        <v>57</v>
      </c>
      <c r="F273" s="1" t="s">
        <v>30</v>
      </c>
      <c r="G273" s="1" t="s">
        <v>23</v>
      </c>
      <c r="H273" s="2">
        <v>40716</v>
      </c>
      <c r="I273" s="1" t="s">
        <v>24</v>
      </c>
      <c r="J273" s="1" t="s">
        <v>56</v>
      </c>
      <c r="K273">
        <v>16.3738189</v>
      </c>
      <c r="L273">
        <v>48.208174300000003</v>
      </c>
    </row>
    <row r="274" spans="1:12" x14ac:dyDescent="0.25">
      <c r="A274" s="1" t="s">
        <v>795</v>
      </c>
      <c r="B274" s="2">
        <v>40712</v>
      </c>
      <c r="C274" s="1" t="s">
        <v>796</v>
      </c>
      <c r="D274" s="1" t="s">
        <v>797</v>
      </c>
      <c r="E274" s="1" t="s">
        <v>60</v>
      </c>
      <c r="F274" s="1" t="s">
        <v>52</v>
      </c>
      <c r="G274" s="1" t="s">
        <v>23</v>
      </c>
      <c r="H274" s="2">
        <v>40719</v>
      </c>
      <c r="I274" s="1" t="s">
        <v>24</v>
      </c>
      <c r="J274" s="1" t="s">
        <v>446</v>
      </c>
      <c r="K274">
        <v>-4.7245321000000002</v>
      </c>
      <c r="L274">
        <v>41.652251</v>
      </c>
    </row>
    <row r="275" spans="1:12" x14ac:dyDescent="0.25">
      <c r="A275" s="1" t="s">
        <v>798</v>
      </c>
      <c r="B275" s="2">
        <v>40712</v>
      </c>
      <c r="C275" s="1" t="s">
        <v>762</v>
      </c>
      <c r="D275" s="1" t="s">
        <v>799</v>
      </c>
      <c r="E275" s="1" t="s">
        <v>60</v>
      </c>
      <c r="F275" s="1" t="s">
        <v>52</v>
      </c>
      <c r="G275" s="1" t="s">
        <v>23</v>
      </c>
      <c r="H275" s="2">
        <v>40714</v>
      </c>
      <c r="I275" s="1" t="s">
        <v>18</v>
      </c>
      <c r="J275" s="1" t="s">
        <v>800</v>
      </c>
      <c r="K275">
        <v>-1.6457744999999999</v>
      </c>
      <c r="L275">
        <v>42.812525999999998</v>
      </c>
    </row>
    <row r="276" spans="1:12" x14ac:dyDescent="0.25">
      <c r="A276" s="1" t="s">
        <v>801</v>
      </c>
      <c r="B276" s="2">
        <v>40714</v>
      </c>
      <c r="C276" s="1" t="s">
        <v>802</v>
      </c>
      <c r="D276" s="1" t="s">
        <v>757</v>
      </c>
      <c r="E276" s="1" t="s">
        <v>51</v>
      </c>
      <c r="F276" s="1" t="s">
        <v>52</v>
      </c>
      <c r="G276" s="1" t="s">
        <v>35</v>
      </c>
      <c r="H276" s="2">
        <v>40718</v>
      </c>
      <c r="I276" s="1" t="s">
        <v>24</v>
      </c>
      <c r="J276" s="1" t="s">
        <v>414</v>
      </c>
      <c r="K276">
        <v>12.315515100000001</v>
      </c>
      <c r="L276">
        <v>45.440847400000003</v>
      </c>
    </row>
    <row r="277" spans="1:12" x14ac:dyDescent="0.25">
      <c r="A277" s="1" t="s">
        <v>803</v>
      </c>
      <c r="B277" s="2">
        <v>40714</v>
      </c>
      <c r="C277" s="1" t="s">
        <v>804</v>
      </c>
      <c r="D277" s="1" t="s">
        <v>805</v>
      </c>
      <c r="E277" s="1" t="s">
        <v>22</v>
      </c>
      <c r="F277" s="1" t="s">
        <v>16</v>
      </c>
      <c r="G277" s="1" t="s">
        <v>17</v>
      </c>
      <c r="H277" s="2">
        <v>40718</v>
      </c>
      <c r="I277" s="1" t="s">
        <v>24</v>
      </c>
      <c r="J277" s="1" t="s">
        <v>25</v>
      </c>
      <c r="K277">
        <v>-1.198674</v>
      </c>
      <c r="L277">
        <v>53.147195000000004</v>
      </c>
    </row>
    <row r="278" spans="1:12" x14ac:dyDescent="0.25">
      <c r="A278" s="1" t="s">
        <v>806</v>
      </c>
      <c r="B278" s="2">
        <v>40714</v>
      </c>
      <c r="C278" s="1" t="s">
        <v>807</v>
      </c>
      <c r="D278" s="1" t="s">
        <v>808</v>
      </c>
      <c r="E278" s="1" t="s">
        <v>29</v>
      </c>
      <c r="F278" s="1" t="s">
        <v>30</v>
      </c>
      <c r="G278" s="1" t="s">
        <v>23</v>
      </c>
      <c r="H278" s="2">
        <v>40718</v>
      </c>
      <c r="I278" s="1" t="s">
        <v>24</v>
      </c>
      <c r="J278" s="1" t="s">
        <v>47</v>
      </c>
      <c r="K278">
        <v>2.8948331999999999</v>
      </c>
      <c r="L278">
        <v>42.688659100000002</v>
      </c>
    </row>
    <row r="279" spans="1:12" x14ac:dyDescent="0.25">
      <c r="A279" s="1" t="s">
        <v>809</v>
      </c>
      <c r="B279" s="2">
        <v>40715</v>
      </c>
      <c r="C279" s="1" t="s">
        <v>810</v>
      </c>
      <c r="D279" s="1" t="s">
        <v>811</v>
      </c>
      <c r="E279" s="1" t="s">
        <v>22</v>
      </c>
      <c r="F279" s="1" t="s">
        <v>16</v>
      </c>
      <c r="G279" s="1" t="s">
        <v>23</v>
      </c>
      <c r="H279" s="2">
        <v>40721</v>
      </c>
      <c r="I279" s="1" t="s">
        <v>24</v>
      </c>
      <c r="J279" s="1" t="s">
        <v>25</v>
      </c>
      <c r="K279">
        <v>-2.977255</v>
      </c>
      <c r="L279">
        <v>51.347405000000002</v>
      </c>
    </row>
    <row r="280" spans="1:12" x14ac:dyDescent="0.25">
      <c r="A280" s="1" t="s">
        <v>812</v>
      </c>
      <c r="B280" s="2">
        <v>40716</v>
      </c>
      <c r="C280" s="1" t="s">
        <v>810</v>
      </c>
      <c r="D280" s="1" t="s">
        <v>589</v>
      </c>
      <c r="E280" s="1" t="s">
        <v>51</v>
      </c>
      <c r="F280" s="1" t="s">
        <v>52</v>
      </c>
      <c r="G280" s="1" t="s">
        <v>23</v>
      </c>
      <c r="H280" s="2">
        <v>40721</v>
      </c>
      <c r="I280" s="1" t="s">
        <v>24</v>
      </c>
      <c r="J280" s="1" t="s">
        <v>110</v>
      </c>
      <c r="K280">
        <v>15.5540152</v>
      </c>
      <c r="L280">
        <v>38.1938137</v>
      </c>
    </row>
    <row r="281" spans="1:12" x14ac:dyDescent="0.25">
      <c r="A281" s="1" t="s">
        <v>813</v>
      </c>
      <c r="B281" s="2">
        <v>40716</v>
      </c>
      <c r="C281" s="1" t="s">
        <v>814</v>
      </c>
      <c r="D281" s="1" t="s">
        <v>815</v>
      </c>
      <c r="E281" s="1" t="s">
        <v>68</v>
      </c>
      <c r="F281" s="1" t="s">
        <v>30</v>
      </c>
      <c r="G281" s="1" t="s">
        <v>23</v>
      </c>
      <c r="H281" s="2">
        <v>40719</v>
      </c>
      <c r="I281" s="1" t="s">
        <v>18</v>
      </c>
      <c r="J281" s="1" t="s">
        <v>118</v>
      </c>
      <c r="K281">
        <v>7.4632841000000001</v>
      </c>
      <c r="L281">
        <v>51.367077700000003</v>
      </c>
    </row>
    <row r="282" spans="1:12" x14ac:dyDescent="0.25">
      <c r="A282" s="1" t="s">
        <v>816</v>
      </c>
      <c r="B282" s="2">
        <v>40716</v>
      </c>
      <c r="C282" s="1" t="s">
        <v>817</v>
      </c>
      <c r="D282" s="1" t="s">
        <v>818</v>
      </c>
      <c r="E282" s="1" t="s">
        <v>68</v>
      </c>
      <c r="F282" s="1" t="s">
        <v>30</v>
      </c>
      <c r="G282" s="1" t="s">
        <v>23</v>
      </c>
      <c r="H282" s="2">
        <v>40720</v>
      </c>
      <c r="I282" s="1" t="s">
        <v>24</v>
      </c>
      <c r="J282" s="1" t="s">
        <v>118</v>
      </c>
      <c r="K282">
        <v>8.8949206000000007</v>
      </c>
      <c r="L282">
        <v>52.296491899999999</v>
      </c>
    </row>
    <row r="283" spans="1:12" x14ac:dyDescent="0.25">
      <c r="A283" s="1" t="s">
        <v>819</v>
      </c>
      <c r="B283" s="2">
        <v>40716</v>
      </c>
      <c r="C283" s="1" t="s">
        <v>149</v>
      </c>
      <c r="D283" s="1" t="s">
        <v>56</v>
      </c>
      <c r="E283" s="1" t="s">
        <v>57</v>
      </c>
      <c r="F283" s="1" t="s">
        <v>30</v>
      </c>
      <c r="G283" s="1" t="s">
        <v>35</v>
      </c>
      <c r="H283" s="2">
        <v>40719</v>
      </c>
      <c r="I283" s="1" t="s">
        <v>39</v>
      </c>
      <c r="J283" s="1" t="s">
        <v>56</v>
      </c>
      <c r="K283">
        <v>16.3738189</v>
      </c>
      <c r="L283">
        <v>48.208174300000003</v>
      </c>
    </row>
    <row r="284" spans="1:12" x14ac:dyDescent="0.25">
      <c r="A284" s="1" t="s">
        <v>820</v>
      </c>
      <c r="B284" s="2">
        <v>40716</v>
      </c>
      <c r="C284" s="1" t="s">
        <v>821</v>
      </c>
      <c r="D284" s="1" t="s">
        <v>822</v>
      </c>
      <c r="E284" s="1" t="s">
        <v>68</v>
      </c>
      <c r="F284" s="1" t="s">
        <v>30</v>
      </c>
      <c r="G284" s="1" t="s">
        <v>35</v>
      </c>
      <c r="H284" s="2">
        <v>40720</v>
      </c>
      <c r="I284" s="1" t="s">
        <v>24</v>
      </c>
      <c r="J284" s="1" t="s">
        <v>823</v>
      </c>
      <c r="K284">
        <v>8.4451800000000006</v>
      </c>
      <c r="L284">
        <v>49.477409999999999</v>
      </c>
    </row>
    <row r="285" spans="1:12" x14ac:dyDescent="0.25">
      <c r="A285" s="1" t="s">
        <v>824</v>
      </c>
      <c r="B285" s="2">
        <v>40716</v>
      </c>
      <c r="C285" s="1" t="s">
        <v>825</v>
      </c>
      <c r="D285" s="1" t="s">
        <v>826</v>
      </c>
      <c r="E285" s="1" t="s">
        <v>79</v>
      </c>
      <c r="F285" s="1" t="s">
        <v>30</v>
      </c>
      <c r="G285" s="1" t="s">
        <v>35</v>
      </c>
      <c r="H285" s="2">
        <v>40718</v>
      </c>
      <c r="I285" s="1" t="s">
        <v>18</v>
      </c>
      <c r="J285" s="1" t="s">
        <v>212</v>
      </c>
      <c r="K285">
        <v>6.0830219000000003</v>
      </c>
      <c r="L285">
        <v>52.516774699999999</v>
      </c>
    </row>
    <row r="286" spans="1:12" x14ac:dyDescent="0.25">
      <c r="A286" s="1" t="s">
        <v>827</v>
      </c>
      <c r="B286" s="2">
        <v>40718</v>
      </c>
      <c r="C286" s="1" t="s">
        <v>597</v>
      </c>
      <c r="D286" s="1" t="s">
        <v>42</v>
      </c>
      <c r="E286" s="1" t="s">
        <v>29</v>
      </c>
      <c r="F286" s="1" t="s">
        <v>30</v>
      </c>
      <c r="G286" s="1" t="s">
        <v>23</v>
      </c>
      <c r="H286" s="2">
        <v>40722</v>
      </c>
      <c r="I286" s="1" t="s">
        <v>24</v>
      </c>
      <c r="J286" s="1" t="s">
        <v>43</v>
      </c>
      <c r="K286">
        <v>5.8782189999999996</v>
      </c>
      <c r="L286">
        <v>43.102975999999998</v>
      </c>
    </row>
    <row r="287" spans="1:12" x14ac:dyDescent="0.25">
      <c r="A287" s="1" t="s">
        <v>828</v>
      </c>
      <c r="B287" s="2">
        <v>40718</v>
      </c>
      <c r="C287" s="1" t="s">
        <v>829</v>
      </c>
      <c r="D287" s="1" t="s">
        <v>143</v>
      </c>
      <c r="E287" s="1" t="s">
        <v>60</v>
      </c>
      <c r="F287" s="1" t="s">
        <v>52</v>
      </c>
      <c r="G287" s="1" t="s">
        <v>23</v>
      </c>
      <c r="H287" s="2">
        <v>40722</v>
      </c>
      <c r="I287" s="1" t="s">
        <v>24</v>
      </c>
      <c r="J287" s="1" t="s">
        <v>143</v>
      </c>
      <c r="K287">
        <v>-3.7037901999999998</v>
      </c>
      <c r="L287">
        <v>40.416775399999999</v>
      </c>
    </row>
    <row r="288" spans="1:12" x14ac:dyDescent="0.25">
      <c r="A288" s="1" t="s">
        <v>830</v>
      </c>
      <c r="B288" s="2">
        <v>40718</v>
      </c>
      <c r="C288" s="1" t="s">
        <v>831</v>
      </c>
      <c r="D288" s="1" t="s">
        <v>832</v>
      </c>
      <c r="E288" s="1" t="s">
        <v>79</v>
      </c>
      <c r="F288" s="1" t="s">
        <v>30</v>
      </c>
      <c r="G288" s="1" t="s">
        <v>23</v>
      </c>
      <c r="H288" s="2">
        <v>40723</v>
      </c>
      <c r="I288" s="1" t="s">
        <v>24</v>
      </c>
      <c r="J288" s="1" t="s">
        <v>833</v>
      </c>
      <c r="K288">
        <v>5.9877715</v>
      </c>
      <c r="L288">
        <v>51.1913202</v>
      </c>
    </row>
    <row r="289" spans="1:12" x14ac:dyDescent="0.25">
      <c r="A289" s="1" t="s">
        <v>834</v>
      </c>
      <c r="B289" s="2">
        <v>40718</v>
      </c>
      <c r="C289" s="1" t="s">
        <v>463</v>
      </c>
      <c r="D289" s="1" t="s">
        <v>835</v>
      </c>
      <c r="E289" s="1" t="s">
        <v>68</v>
      </c>
      <c r="F289" s="1" t="s">
        <v>30</v>
      </c>
      <c r="G289" s="1" t="s">
        <v>35</v>
      </c>
      <c r="H289" s="2">
        <v>40724</v>
      </c>
      <c r="I289" s="1" t="s">
        <v>24</v>
      </c>
      <c r="J289" s="1" t="s">
        <v>297</v>
      </c>
      <c r="K289">
        <v>7.8421042999999999</v>
      </c>
      <c r="L289">
        <v>47.9990077</v>
      </c>
    </row>
    <row r="290" spans="1:12" x14ac:dyDescent="0.25">
      <c r="A290" s="1" t="s">
        <v>836</v>
      </c>
      <c r="B290" s="2">
        <v>40719</v>
      </c>
      <c r="C290" s="1" t="s">
        <v>837</v>
      </c>
      <c r="D290" s="1" t="s">
        <v>14</v>
      </c>
      <c r="E290" s="1" t="s">
        <v>15</v>
      </c>
      <c r="F290" s="1" t="s">
        <v>16</v>
      </c>
      <c r="G290" s="1" t="s">
        <v>35</v>
      </c>
      <c r="H290" s="2">
        <v>40725</v>
      </c>
      <c r="I290" s="1" t="s">
        <v>24</v>
      </c>
      <c r="J290" s="1" t="s">
        <v>14</v>
      </c>
      <c r="K290">
        <v>18.068580799999999</v>
      </c>
      <c r="L290">
        <v>59.329323500000001</v>
      </c>
    </row>
    <row r="291" spans="1:12" x14ac:dyDescent="0.25">
      <c r="A291" s="1" t="s">
        <v>838</v>
      </c>
      <c r="B291" s="2">
        <v>40721</v>
      </c>
      <c r="C291" s="1" t="s">
        <v>178</v>
      </c>
      <c r="D291" s="1" t="s">
        <v>839</v>
      </c>
      <c r="E291" s="1" t="s">
        <v>29</v>
      </c>
      <c r="F291" s="1" t="s">
        <v>30</v>
      </c>
      <c r="G291" s="1" t="s">
        <v>23</v>
      </c>
      <c r="H291" s="2">
        <v>40726</v>
      </c>
      <c r="I291" s="1" t="s">
        <v>24</v>
      </c>
      <c r="J291" s="1" t="s">
        <v>31</v>
      </c>
      <c r="K291">
        <v>4.0726950000000004</v>
      </c>
      <c r="L291">
        <v>46.034432000000002</v>
      </c>
    </row>
    <row r="292" spans="1:12" x14ac:dyDescent="0.25">
      <c r="A292" s="1" t="s">
        <v>840</v>
      </c>
      <c r="B292" s="2">
        <v>40721</v>
      </c>
      <c r="C292" s="1" t="s">
        <v>722</v>
      </c>
      <c r="D292" s="1" t="s">
        <v>56</v>
      </c>
      <c r="E292" s="1" t="s">
        <v>57</v>
      </c>
      <c r="F292" s="1" t="s">
        <v>30</v>
      </c>
      <c r="G292" s="1" t="s">
        <v>23</v>
      </c>
      <c r="H292" s="2">
        <v>40723</v>
      </c>
      <c r="I292" s="1" t="s">
        <v>18</v>
      </c>
      <c r="J292" s="1" t="s">
        <v>56</v>
      </c>
      <c r="K292">
        <v>16.3738189</v>
      </c>
      <c r="L292">
        <v>48.208174300000003</v>
      </c>
    </row>
    <row r="293" spans="1:12" x14ac:dyDescent="0.25">
      <c r="A293" s="1" t="s">
        <v>841</v>
      </c>
      <c r="B293" s="2">
        <v>40721</v>
      </c>
      <c r="C293" s="1" t="s">
        <v>842</v>
      </c>
      <c r="D293" s="1" t="s">
        <v>843</v>
      </c>
      <c r="E293" s="1" t="s">
        <v>60</v>
      </c>
      <c r="F293" s="1" t="s">
        <v>52</v>
      </c>
      <c r="G293" s="1" t="s">
        <v>23</v>
      </c>
      <c r="H293" s="2">
        <v>40727</v>
      </c>
      <c r="I293" s="1" t="s">
        <v>24</v>
      </c>
      <c r="J293" s="1" t="s">
        <v>143</v>
      </c>
      <c r="K293">
        <v>-3.8757915999999999</v>
      </c>
      <c r="L293">
        <v>40.493532899999998</v>
      </c>
    </row>
    <row r="294" spans="1:12" x14ac:dyDescent="0.25">
      <c r="A294" s="1" t="s">
        <v>844</v>
      </c>
      <c r="B294" s="2">
        <v>40721</v>
      </c>
      <c r="C294" s="1" t="s">
        <v>359</v>
      </c>
      <c r="D294" s="1" t="s">
        <v>845</v>
      </c>
      <c r="E294" s="1" t="s">
        <v>29</v>
      </c>
      <c r="F294" s="1" t="s">
        <v>30</v>
      </c>
      <c r="G294" s="1" t="s">
        <v>35</v>
      </c>
      <c r="H294" s="2">
        <v>40726</v>
      </c>
      <c r="I294" s="1" t="s">
        <v>24</v>
      </c>
      <c r="J294" s="1" t="s">
        <v>313</v>
      </c>
      <c r="K294">
        <v>-0.499782</v>
      </c>
      <c r="L294">
        <v>43.893484999999998</v>
      </c>
    </row>
    <row r="295" spans="1:12" x14ac:dyDescent="0.25">
      <c r="A295" s="1" t="s">
        <v>846</v>
      </c>
      <c r="B295" s="2">
        <v>40721</v>
      </c>
      <c r="C295" s="1" t="s">
        <v>847</v>
      </c>
      <c r="D295" s="1" t="s">
        <v>848</v>
      </c>
      <c r="E295" s="1" t="s">
        <v>51</v>
      </c>
      <c r="F295" s="1" t="s">
        <v>52</v>
      </c>
      <c r="G295" s="1" t="s">
        <v>17</v>
      </c>
      <c r="H295" s="2">
        <v>40725</v>
      </c>
      <c r="I295" s="1" t="s">
        <v>24</v>
      </c>
      <c r="J295" s="1" t="s">
        <v>106</v>
      </c>
      <c r="K295">
        <v>8.7921268999999995</v>
      </c>
      <c r="L295">
        <v>45.662363200000001</v>
      </c>
    </row>
    <row r="296" spans="1:12" x14ac:dyDescent="0.25">
      <c r="A296" s="1" t="s">
        <v>849</v>
      </c>
      <c r="B296" s="2">
        <v>40721</v>
      </c>
      <c r="C296" s="1" t="s">
        <v>850</v>
      </c>
      <c r="D296" s="1" t="s">
        <v>851</v>
      </c>
      <c r="E296" s="1" t="s">
        <v>68</v>
      </c>
      <c r="F296" s="1" t="s">
        <v>30</v>
      </c>
      <c r="G296" s="1" t="s">
        <v>35</v>
      </c>
      <c r="H296" s="2">
        <v>40722</v>
      </c>
      <c r="I296" s="1" t="s">
        <v>64</v>
      </c>
      <c r="J296" s="1" t="s">
        <v>208</v>
      </c>
      <c r="K296">
        <v>8.2397608000000009</v>
      </c>
      <c r="L296">
        <v>50.078218399999997</v>
      </c>
    </row>
    <row r="297" spans="1:12" x14ac:dyDescent="0.25">
      <c r="A297" s="1" t="s">
        <v>852</v>
      </c>
      <c r="B297" s="2">
        <v>40721</v>
      </c>
      <c r="C297" s="1" t="s">
        <v>837</v>
      </c>
      <c r="D297" s="1" t="s">
        <v>853</v>
      </c>
      <c r="E297" s="1" t="s">
        <v>29</v>
      </c>
      <c r="F297" s="1" t="s">
        <v>30</v>
      </c>
      <c r="G297" s="1" t="s">
        <v>35</v>
      </c>
      <c r="H297" s="2">
        <v>40726</v>
      </c>
      <c r="I297" s="1" t="s">
        <v>24</v>
      </c>
      <c r="J297" s="1" t="s">
        <v>43</v>
      </c>
      <c r="K297">
        <v>7.1898109999999997</v>
      </c>
      <c r="L297">
        <v>43.673417000000001</v>
      </c>
    </row>
    <row r="298" spans="1:12" x14ac:dyDescent="0.25">
      <c r="A298" s="1" t="s">
        <v>854</v>
      </c>
      <c r="B298" s="2">
        <v>40721</v>
      </c>
      <c r="C298" s="1" t="s">
        <v>855</v>
      </c>
      <c r="D298" s="1" t="s">
        <v>589</v>
      </c>
      <c r="E298" s="1" t="s">
        <v>51</v>
      </c>
      <c r="F298" s="1" t="s">
        <v>52</v>
      </c>
      <c r="G298" s="1" t="s">
        <v>35</v>
      </c>
      <c r="H298" s="2">
        <v>40727</v>
      </c>
      <c r="I298" s="1" t="s">
        <v>24</v>
      </c>
      <c r="J298" s="1" t="s">
        <v>110</v>
      </c>
      <c r="K298">
        <v>15.5540152</v>
      </c>
      <c r="L298">
        <v>38.1938137</v>
      </c>
    </row>
    <row r="299" spans="1:12" x14ac:dyDescent="0.25">
      <c r="A299" s="1" t="s">
        <v>856</v>
      </c>
      <c r="B299" s="2">
        <v>40722</v>
      </c>
      <c r="C299" s="1" t="s">
        <v>857</v>
      </c>
      <c r="D299" s="1" t="s">
        <v>284</v>
      </c>
      <c r="E299" s="1" t="s">
        <v>68</v>
      </c>
      <c r="F299" s="1" t="s">
        <v>30</v>
      </c>
      <c r="G299" s="1" t="s">
        <v>17</v>
      </c>
      <c r="H299" s="2">
        <v>40729</v>
      </c>
      <c r="I299" s="1" t="s">
        <v>24</v>
      </c>
      <c r="J299" s="1" t="s">
        <v>284</v>
      </c>
      <c r="K299">
        <v>13.404954</v>
      </c>
      <c r="L299">
        <v>52.520006600000002</v>
      </c>
    </row>
    <row r="300" spans="1:12" x14ac:dyDescent="0.25">
      <c r="A300" s="1" t="s">
        <v>858</v>
      </c>
      <c r="B300" s="2">
        <v>40722</v>
      </c>
      <c r="C300" s="1" t="s">
        <v>859</v>
      </c>
      <c r="D300" s="1" t="s">
        <v>175</v>
      </c>
      <c r="E300" s="1" t="s">
        <v>60</v>
      </c>
      <c r="F300" s="1" t="s">
        <v>52</v>
      </c>
      <c r="G300" s="1" t="s">
        <v>35</v>
      </c>
      <c r="H300" s="2">
        <v>40727</v>
      </c>
      <c r="I300" s="1" t="s">
        <v>24</v>
      </c>
      <c r="J300" s="1" t="s">
        <v>176</v>
      </c>
      <c r="K300">
        <v>2.1734035</v>
      </c>
      <c r="L300">
        <v>41.385063899999999</v>
      </c>
    </row>
    <row r="301" spans="1:12" x14ac:dyDescent="0.25">
      <c r="A301" s="1" t="s">
        <v>860</v>
      </c>
      <c r="B301" s="2">
        <v>40722</v>
      </c>
      <c r="C301" s="1" t="s">
        <v>861</v>
      </c>
      <c r="D301" s="1" t="s">
        <v>862</v>
      </c>
      <c r="E301" s="1" t="s">
        <v>22</v>
      </c>
      <c r="F301" s="1" t="s">
        <v>16</v>
      </c>
      <c r="G301" s="1" t="s">
        <v>23</v>
      </c>
      <c r="H301" s="2">
        <v>40726</v>
      </c>
      <c r="I301" s="1" t="s">
        <v>24</v>
      </c>
      <c r="J301" s="1" t="s">
        <v>421</v>
      </c>
      <c r="K301">
        <v>-4.2518060000000002</v>
      </c>
      <c r="L301">
        <v>55.864237000000003</v>
      </c>
    </row>
    <row r="302" spans="1:12" x14ac:dyDescent="0.25">
      <c r="A302" s="1" t="s">
        <v>863</v>
      </c>
      <c r="B302" s="2">
        <v>40722</v>
      </c>
      <c r="C302" s="1" t="s">
        <v>864</v>
      </c>
      <c r="D302" s="1" t="s">
        <v>865</v>
      </c>
      <c r="E302" s="1" t="s">
        <v>60</v>
      </c>
      <c r="F302" s="1" t="s">
        <v>52</v>
      </c>
      <c r="G302" s="1" t="s">
        <v>17</v>
      </c>
      <c r="H302" s="2">
        <v>40728</v>
      </c>
      <c r="I302" s="1" t="s">
        <v>24</v>
      </c>
      <c r="J302" s="1" t="s">
        <v>169</v>
      </c>
      <c r="K302">
        <v>-4.4994766999999998</v>
      </c>
      <c r="L302">
        <v>36.622554100000002</v>
      </c>
    </row>
    <row r="303" spans="1:12" x14ac:dyDescent="0.25">
      <c r="A303" s="1" t="s">
        <v>866</v>
      </c>
      <c r="B303" s="2">
        <v>40722</v>
      </c>
      <c r="C303" s="1" t="s">
        <v>821</v>
      </c>
      <c r="D303" s="1" t="s">
        <v>867</v>
      </c>
      <c r="E303" s="1" t="s">
        <v>29</v>
      </c>
      <c r="F303" s="1" t="s">
        <v>30</v>
      </c>
      <c r="G303" s="1" t="s">
        <v>35</v>
      </c>
      <c r="H303" s="2">
        <v>40725</v>
      </c>
      <c r="I303" s="1" t="s">
        <v>39</v>
      </c>
      <c r="J303" s="1" t="s">
        <v>313</v>
      </c>
      <c r="K303">
        <v>-1.514699</v>
      </c>
      <c r="L303">
        <v>43.481402000000003</v>
      </c>
    </row>
    <row r="304" spans="1:12" x14ac:dyDescent="0.25">
      <c r="A304" s="1" t="s">
        <v>868</v>
      </c>
      <c r="B304" s="2">
        <v>40722</v>
      </c>
      <c r="C304" s="1" t="s">
        <v>536</v>
      </c>
      <c r="D304" s="1" t="s">
        <v>179</v>
      </c>
      <c r="E304" s="1" t="s">
        <v>22</v>
      </c>
      <c r="F304" s="1" t="s">
        <v>16</v>
      </c>
      <c r="G304" s="1" t="s">
        <v>23</v>
      </c>
      <c r="H304" s="2">
        <v>40726</v>
      </c>
      <c r="I304" s="1" t="s">
        <v>24</v>
      </c>
      <c r="J304" s="1" t="s">
        <v>25</v>
      </c>
      <c r="K304">
        <v>-0.12775829999999999</v>
      </c>
      <c r="L304">
        <v>51.507350899999999</v>
      </c>
    </row>
    <row r="305" spans="1:12" x14ac:dyDescent="0.25">
      <c r="A305" s="1" t="s">
        <v>869</v>
      </c>
      <c r="B305" s="2">
        <v>40723</v>
      </c>
      <c r="C305" s="1" t="s">
        <v>870</v>
      </c>
      <c r="D305" s="1" t="s">
        <v>243</v>
      </c>
      <c r="E305" s="1" t="s">
        <v>29</v>
      </c>
      <c r="F305" s="1" t="s">
        <v>30</v>
      </c>
      <c r="G305" s="1" t="s">
        <v>23</v>
      </c>
      <c r="H305" s="2">
        <v>40727</v>
      </c>
      <c r="I305" s="1" t="s">
        <v>24</v>
      </c>
      <c r="J305" s="1" t="s">
        <v>114</v>
      </c>
      <c r="K305">
        <v>2.3522219</v>
      </c>
      <c r="L305">
        <v>48.856614</v>
      </c>
    </row>
    <row r="306" spans="1:12" x14ac:dyDescent="0.25">
      <c r="A306" s="1" t="s">
        <v>871</v>
      </c>
      <c r="B306" s="2">
        <v>40723</v>
      </c>
      <c r="C306" s="1" t="s">
        <v>872</v>
      </c>
      <c r="D306" s="1" t="s">
        <v>179</v>
      </c>
      <c r="E306" s="1" t="s">
        <v>22</v>
      </c>
      <c r="F306" s="1" t="s">
        <v>16</v>
      </c>
      <c r="G306" s="1" t="s">
        <v>23</v>
      </c>
      <c r="H306" s="2">
        <v>40730</v>
      </c>
      <c r="I306" s="1" t="s">
        <v>24</v>
      </c>
      <c r="J306" s="1" t="s">
        <v>25</v>
      </c>
      <c r="K306">
        <v>-0.12775829999999999</v>
      </c>
      <c r="L306">
        <v>51.507350899999999</v>
      </c>
    </row>
    <row r="307" spans="1:12" x14ac:dyDescent="0.25">
      <c r="A307" s="1" t="s">
        <v>873</v>
      </c>
      <c r="B307" s="2">
        <v>40725</v>
      </c>
      <c r="C307" s="1" t="s">
        <v>397</v>
      </c>
      <c r="D307" s="1" t="s">
        <v>307</v>
      </c>
      <c r="E307" s="1" t="s">
        <v>22</v>
      </c>
      <c r="F307" s="1" t="s">
        <v>16</v>
      </c>
      <c r="G307" s="1" t="s">
        <v>23</v>
      </c>
      <c r="H307" s="2">
        <v>40727</v>
      </c>
      <c r="I307" s="1" t="s">
        <v>39</v>
      </c>
      <c r="J307" s="1" t="s">
        <v>25</v>
      </c>
      <c r="K307">
        <v>-1.519693</v>
      </c>
      <c r="L307">
        <v>52.406821999999998</v>
      </c>
    </row>
    <row r="308" spans="1:12" x14ac:dyDescent="0.25">
      <c r="A308" s="1" t="s">
        <v>874</v>
      </c>
      <c r="B308" s="2">
        <v>40726</v>
      </c>
      <c r="C308" s="1" t="s">
        <v>875</v>
      </c>
      <c r="D308" s="1" t="s">
        <v>261</v>
      </c>
      <c r="E308" s="1" t="s">
        <v>262</v>
      </c>
      <c r="F308" s="1" t="s">
        <v>16</v>
      </c>
      <c r="G308" s="1" t="s">
        <v>23</v>
      </c>
      <c r="H308" s="2">
        <v>40727</v>
      </c>
      <c r="I308" s="1" t="s">
        <v>39</v>
      </c>
      <c r="J308" s="1" t="s">
        <v>261</v>
      </c>
      <c r="K308">
        <v>-6.2603096999999996</v>
      </c>
      <c r="L308">
        <v>53.3498053</v>
      </c>
    </row>
    <row r="309" spans="1:12" x14ac:dyDescent="0.25">
      <c r="A309" s="1" t="s">
        <v>876</v>
      </c>
      <c r="B309" s="2">
        <v>40730</v>
      </c>
      <c r="C309" s="1" t="s">
        <v>167</v>
      </c>
      <c r="D309" s="1" t="s">
        <v>877</v>
      </c>
      <c r="E309" s="1" t="s">
        <v>29</v>
      </c>
      <c r="F309" s="1" t="s">
        <v>30</v>
      </c>
      <c r="G309" s="1" t="s">
        <v>35</v>
      </c>
      <c r="H309" s="2">
        <v>40737</v>
      </c>
      <c r="I309" s="1" t="s">
        <v>24</v>
      </c>
      <c r="J309" s="1" t="s">
        <v>313</v>
      </c>
      <c r="K309">
        <v>-0.49286600000000003</v>
      </c>
      <c r="L309">
        <v>46.842460000000003</v>
      </c>
    </row>
    <row r="310" spans="1:12" x14ac:dyDescent="0.25">
      <c r="A310" s="1" t="s">
        <v>878</v>
      </c>
      <c r="B310" s="2">
        <v>40730</v>
      </c>
      <c r="C310" s="1" t="s">
        <v>879</v>
      </c>
      <c r="D310" s="1" t="s">
        <v>880</v>
      </c>
      <c r="E310" s="1" t="s">
        <v>68</v>
      </c>
      <c r="F310" s="1" t="s">
        <v>30</v>
      </c>
      <c r="G310" s="1" t="s">
        <v>17</v>
      </c>
      <c r="H310" s="2">
        <v>40734</v>
      </c>
      <c r="I310" s="1" t="s">
        <v>24</v>
      </c>
      <c r="J310" s="1" t="s">
        <v>118</v>
      </c>
      <c r="K310">
        <v>7.0289361000000001</v>
      </c>
      <c r="L310">
        <v>52.184119899999999</v>
      </c>
    </row>
    <row r="311" spans="1:12" x14ac:dyDescent="0.25">
      <c r="A311" s="1" t="s">
        <v>881</v>
      </c>
      <c r="B311" s="2">
        <v>40730</v>
      </c>
      <c r="C311" s="1" t="s">
        <v>882</v>
      </c>
      <c r="D311" s="1" t="s">
        <v>883</v>
      </c>
      <c r="E311" s="1" t="s">
        <v>22</v>
      </c>
      <c r="F311" s="1" t="s">
        <v>16</v>
      </c>
      <c r="G311" s="1" t="s">
        <v>23</v>
      </c>
      <c r="H311" s="2">
        <v>40730</v>
      </c>
      <c r="I311" s="1" t="s">
        <v>64</v>
      </c>
      <c r="J311" s="1" t="s">
        <v>25</v>
      </c>
      <c r="K311">
        <v>-2.1560999999999999</v>
      </c>
      <c r="L311">
        <v>53.609713599999999</v>
      </c>
    </row>
    <row r="312" spans="1:12" x14ac:dyDescent="0.25">
      <c r="A312" s="1" t="s">
        <v>884</v>
      </c>
      <c r="B312" s="2">
        <v>40731</v>
      </c>
      <c r="C312" s="1" t="s">
        <v>885</v>
      </c>
      <c r="D312" s="1" t="s">
        <v>886</v>
      </c>
      <c r="E312" s="1" t="s">
        <v>68</v>
      </c>
      <c r="F312" s="1" t="s">
        <v>30</v>
      </c>
      <c r="G312" s="1" t="s">
        <v>35</v>
      </c>
      <c r="H312" s="2">
        <v>40736</v>
      </c>
      <c r="I312" s="1" t="s">
        <v>24</v>
      </c>
      <c r="J312" s="1" t="s">
        <v>297</v>
      </c>
      <c r="K312">
        <v>8.4640868999999999</v>
      </c>
      <c r="L312">
        <v>48.0594021</v>
      </c>
    </row>
    <row r="313" spans="1:12" x14ac:dyDescent="0.25">
      <c r="A313" s="1" t="s">
        <v>887</v>
      </c>
      <c r="B313" s="2">
        <v>40732</v>
      </c>
      <c r="C313" s="1" t="s">
        <v>888</v>
      </c>
      <c r="D313" s="1" t="s">
        <v>889</v>
      </c>
      <c r="E313" s="1" t="s">
        <v>29</v>
      </c>
      <c r="F313" s="1" t="s">
        <v>30</v>
      </c>
      <c r="G313" s="1" t="s">
        <v>35</v>
      </c>
      <c r="H313" s="2">
        <v>40736</v>
      </c>
      <c r="I313" s="1" t="s">
        <v>18</v>
      </c>
      <c r="J313" s="1" t="s">
        <v>114</v>
      </c>
      <c r="K313">
        <v>2.4194520000000002</v>
      </c>
      <c r="L313">
        <v>48.881934999999999</v>
      </c>
    </row>
    <row r="314" spans="1:12" x14ac:dyDescent="0.25">
      <c r="A314" s="1" t="s">
        <v>890</v>
      </c>
      <c r="B314" s="2">
        <v>40732</v>
      </c>
      <c r="C314" s="1" t="s">
        <v>891</v>
      </c>
      <c r="D314" s="1" t="s">
        <v>467</v>
      </c>
      <c r="E314" s="1" t="s">
        <v>68</v>
      </c>
      <c r="F314" s="1" t="s">
        <v>30</v>
      </c>
      <c r="G314" s="1" t="s">
        <v>35</v>
      </c>
      <c r="H314" s="2">
        <v>40738</v>
      </c>
      <c r="I314" s="1" t="s">
        <v>24</v>
      </c>
      <c r="J314" s="1" t="s">
        <v>467</v>
      </c>
      <c r="K314">
        <v>9.9936817999999992</v>
      </c>
      <c r="L314">
        <v>53.551084600000003</v>
      </c>
    </row>
    <row r="315" spans="1:12" x14ac:dyDescent="0.25">
      <c r="A315" s="1" t="s">
        <v>892</v>
      </c>
      <c r="B315" s="2">
        <v>40733</v>
      </c>
      <c r="C315" s="1" t="s">
        <v>796</v>
      </c>
      <c r="D315" s="1" t="s">
        <v>592</v>
      </c>
      <c r="E315" s="1" t="s">
        <v>29</v>
      </c>
      <c r="F315" s="1" t="s">
        <v>30</v>
      </c>
      <c r="G315" s="1" t="s">
        <v>23</v>
      </c>
      <c r="H315" s="2">
        <v>40737</v>
      </c>
      <c r="I315" s="1" t="s">
        <v>24</v>
      </c>
      <c r="J315" s="1" t="s">
        <v>114</v>
      </c>
      <c r="K315">
        <v>2.4394969</v>
      </c>
      <c r="L315">
        <v>48.847759000000003</v>
      </c>
    </row>
    <row r="316" spans="1:12" x14ac:dyDescent="0.25">
      <c r="A316" s="1" t="s">
        <v>893</v>
      </c>
      <c r="B316" s="2">
        <v>40733</v>
      </c>
      <c r="C316" s="1" t="s">
        <v>574</v>
      </c>
      <c r="D316" s="1" t="s">
        <v>894</v>
      </c>
      <c r="E316" s="1" t="s">
        <v>57</v>
      </c>
      <c r="F316" s="1" t="s">
        <v>30</v>
      </c>
      <c r="G316" s="1" t="s">
        <v>23</v>
      </c>
      <c r="H316" s="2">
        <v>40737</v>
      </c>
      <c r="I316" s="1" t="s">
        <v>24</v>
      </c>
      <c r="J316" s="1" t="s">
        <v>895</v>
      </c>
      <c r="K316">
        <v>14.285830000000001</v>
      </c>
      <c r="L316">
        <v>48.306939999999997</v>
      </c>
    </row>
    <row r="317" spans="1:12" x14ac:dyDescent="0.25">
      <c r="A317" s="1" t="s">
        <v>896</v>
      </c>
      <c r="B317" s="2">
        <v>40735</v>
      </c>
      <c r="C317" s="1" t="s">
        <v>897</v>
      </c>
      <c r="D317" s="1" t="s">
        <v>898</v>
      </c>
      <c r="E317" s="1" t="s">
        <v>68</v>
      </c>
      <c r="F317" s="1" t="s">
        <v>30</v>
      </c>
      <c r="G317" s="1" t="s">
        <v>35</v>
      </c>
      <c r="H317" s="2">
        <v>40739</v>
      </c>
      <c r="I317" s="1" t="s">
        <v>24</v>
      </c>
      <c r="J317" s="1" t="s">
        <v>69</v>
      </c>
      <c r="K317">
        <v>9.7443992000000001</v>
      </c>
      <c r="L317">
        <v>52.452800099999997</v>
      </c>
    </row>
    <row r="318" spans="1:12" x14ac:dyDescent="0.25">
      <c r="A318" s="1" t="s">
        <v>899</v>
      </c>
      <c r="B318" s="2">
        <v>40736</v>
      </c>
      <c r="C318" s="1" t="s">
        <v>722</v>
      </c>
      <c r="D318" s="1" t="s">
        <v>728</v>
      </c>
      <c r="E318" s="1" t="s">
        <v>68</v>
      </c>
      <c r="F318" s="1" t="s">
        <v>30</v>
      </c>
      <c r="G318" s="1" t="s">
        <v>23</v>
      </c>
      <c r="H318" s="2">
        <v>40738</v>
      </c>
      <c r="I318" s="1" t="s">
        <v>18</v>
      </c>
      <c r="J318" s="1" t="s">
        <v>118</v>
      </c>
      <c r="K318">
        <v>7.1896962000000002</v>
      </c>
      <c r="L318">
        <v>51.178741799999997</v>
      </c>
    </row>
    <row r="319" spans="1:12" x14ac:dyDescent="0.25">
      <c r="A319" s="1" t="s">
        <v>900</v>
      </c>
      <c r="B319" s="2">
        <v>40736</v>
      </c>
      <c r="C319" s="1" t="s">
        <v>171</v>
      </c>
      <c r="D319" s="1" t="s">
        <v>901</v>
      </c>
      <c r="E319" s="1" t="s">
        <v>68</v>
      </c>
      <c r="F319" s="1" t="s">
        <v>30</v>
      </c>
      <c r="G319" s="1" t="s">
        <v>35</v>
      </c>
      <c r="H319" s="2">
        <v>40741</v>
      </c>
      <c r="I319" s="1" t="s">
        <v>24</v>
      </c>
      <c r="J319" s="1" t="s">
        <v>479</v>
      </c>
      <c r="K319">
        <v>14.3328679</v>
      </c>
      <c r="L319">
        <v>51.756310800000001</v>
      </c>
    </row>
    <row r="320" spans="1:12" x14ac:dyDescent="0.25">
      <c r="A320" s="1" t="s">
        <v>902</v>
      </c>
      <c r="B320" s="2">
        <v>40736</v>
      </c>
      <c r="C320" s="1" t="s">
        <v>903</v>
      </c>
      <c r="D320" s="1" t="s">
        <v>357</v>
      </c>
      <c r="E320" s="1" t="s">
        <v>51</v>
      </c>
      <c r="F320" s="1" t="s">
        <v>52</v>
      </c>
      <c r="G320" s="1" t="s">
        <v>23</v>
      </c>
      <c r="H320" s="2">
        <v>40742</v>
      </c>
      <c r="I320" s="1" t="s">
        <v>24</v>
      </c>
      <c r="J320" s="1" t="s">
        <v>110</v>
      </c>
      <c r="K320">
        <v>12.437015600000001</v>
      </c>
      <c r="L320">
        <v>37.798045000000002</v>
      </c>
    </row>
    <row r="321" spans="1:12" x14ac:dyDescent="0.25">
      <c r="A321" s="1" t="s">
        <v>904</v>
      </c>
      <c r="B321" s="2">
        <v>40736</v>
      </c>
      <c r="C321" s="1" t="s">
        <v>400</v>
      </c>
      <c r="D321" s="1" t="s">
        <v>34</v>
      </c>
      <c r="E321" s="1" t="s">
        <v>22</v>
      </c>
      <c r="F321" s="1" t="s">
        <v>16</v>
      </c>
      <c r="G321" s="1" t="s">
        <v>17</v>
      </c>
      <c r="H321" s="2">
        <v>40740</v>
      </c>
      <c r="I321" s="1" t="s">
        <v>24</v>
      </c>
      <c r="J321" s="1" t="s">
        <v>25</v>
      </c>
      <c r="K321">
        <v>-1.890401</v>
      </c>
      <c r="L321">
        <v>52.486243000000002</v>
      </c>
    </row>
    <row r="322" spans="1:12" x14ac:dyDescent="0.25">
      <c r="A322" s="1" t="s">
        <v>905</v>
      </c>
      <c r="B322" s="2">
        <v>40737</v>
      </c>
      <c r="C322" s="1" t="s">
        <v>906</v>
      </c>
      <c r="D322" s="1" t="s">
        <v>907</v>
      </c>
      <c r="E322" s="1" t="s">
        <v>22</v>
      </c>
      <c r="F322" s="1" t="s">
        <v>16</v>
      </c>
      <c r="G322" s="1" t="s">
        <v>23</v>
      </c>
      <c r="H322" s="2">
        <v>40742</v>
      </c>
      <c r="I322" s="1" t="s">
        <v>24</v>
      </c>
      <c r="J322" s="1" t="s">
        <v>25</v>
      </c>
      <c r="K322">
        <v>-4.2066660000000002</v>
      </c>
      <c r="L322">
        <v>51.016683999999998</v>
      </c>
    </row>
    <row r="323" spans="1:12" x14ac:dyDescent="0.25">
      <c r="A323" s="1" t="s">
        <v>908</v>
      </c>
      <c r="B323" s="2">
        <v>40738</v>
      </c>
      <c r="C323" s="1" t="s">
        <v>909</v>
      </c>
      <c r="D323" s="1" t="s">
        <v>445</v>
      </c>
      <c r="E323" s="1" t="s">
        <v>60</v>
      </c>
      <c r="F323" s="1" t="s">
        <v>52</v>
      </c>
      <c r="G323" s="1" t="s">
        <v>35</v>
      </c>
      <c r="H323" s="2">
        <v>40744</v>
      </c>
      <c r="I323" s="1" t="s">
        <v>24</v>
      </c>
      <c r="J323" s="1" t="s">
        <v>446</v>
      </c>
      <c r="K323">
        <v>-6.5982589999999997</v>
      </c>
      <c r="L323">
        <v>42.549995799999998</v>
      </c>
    </row>
    <row r="324" spans="1:12" x14ac:dyDescent="0.25">
      <c r="A324" s="1" t="s">
        <v>910</v>
      </c>
      <c r="B324" s="2">
        <v>40738</v>
      </c>
      <c r="C324" s="1" t="s">
        <v>870</v>
      </c>
      <c r="D324" s="1" t="s">
        <v>179</v>
      </c>
      <c r="E324" s="1" t="s">
        <v>22</v>
      </c>
      <c r="F324" s="1" t="s">
        <v>16</v>
      </c>
      <c r="G324" s="1" t="s">
        <v>23</v>
      </c>
      <c r="H324" s="2">
        <v>40739</v>
      </c>
      <c r="I324" s="1" t="s">
        <v>39</v>
      </c>
      <c r="J324" s="1" t="s">
        <v>25</v>
      </c>
      <c r="K324">
        <v>-0.12775829999999999</v>
      </c>
      <c r="L324">
        <v>51.507350899999999</v>
      </c>
    </row>
    <row r="325" spans="1:12" x14ac:dyDescent="0.25">
      <c r="A325" s="1" t="s">
        <v>911</v>
      </c>
      <c r="B325" s="2">
        <v>40740</v>
      </c>
      <c r="C325" s="1" t="s">
        <v>912</v>
      </c>
      <c r="D325" s="1" t="s">
        <v>56</v>
      </c>
      <c r="E325" s="1" t="s">
        <v>57</v>
      </c>
      <c r="F325" s="1" t="s">
        <v>30</v>
      </c>
      <c r="G325" s="1" t="s">
        <v>23</v>
      </c>
      <c r="H325" s="2">
        <v>40743</v>
      </c>
      <c r="I325" s="1" t="s">
        <v>18</v>
      </c>
      <c r="J325" s="1" t="s">
        <v>56</v>
      </c>
      <c r="K325">
        <v>16.3738189</v>
      </c>
      <c r="L325">
        <v>48.208174300000003</v>
      </c>
    </row>
    <row r="326" spans="1:12" x14ac:dyDescent="0.25">
      <c r="A326" s="1" t="s">
        <v>913</v>
      </c>
      <c r="B326" s="2">
        <v>40742</v>
      </c>
      <c r="C326" s="1" t="s">
        <v>914</v>
      </c>
      <c r="D326" s="1" t="s">
        <v>915</v>
      </c>
      <c r="E326" s="1" t="s">
        <v>29</v>
      </c>
      <c r="F326" s="1" t="s">
        <v>30</v>
      </c>
      <c r="G326" s="1" t="s">
        <v>23</v>
      </c>
      <c r="H326" s="2">
        <v>40748</v>
      </c>
      <c r="I326" s="1" t="s">
        <v>24</v>
      </c>
      <c r="J326" s="1" t="s">
        <v>616</v>
      </c>
      <c r="K326">
        <v>-4.248437</v>
      </c>
      <c r="L326">
        <v>48.450820999999998</v>
      </c>
    </row>
    <row r="327" spans="1:12" x14ac:dyDescent="0.25">
      <c r="A327" s="1" t="s">
        <v>916</v>
      </c>
      <c r="B327" s="2">
        <v>40742</v>
      </c>
      <c r="C327" s="1" t="s">
        <v>917</v>
      </c>
      <c r="D327" s="1" t="s">
        <v>918</v>
      </c>
      <c r="E327" s="1" t="s">
        <v>22</v>
      </c>
      <c r="F327" s="1" t="s">
        <v>16</v>
      </c>
      <c r="G327" s="1" t="s">
        <v>17</v>
      </c>
      <c r="H327" s="2">
        <v>40747</v>
      </c>
      <c r="I327" s="1" t="s">
        <v>24</v>
      </c>
      <c r="J327" s="1" t="s">
        <v>25</v>
      </c>
      <c r="K327">
        <v>-1.4746185999999999</v>
      </c>
      <c r="L327">
        <v>52.922530100000003</v>
      </c>
    </row>
    <row r="328" spans="1:12" x14ac:dyDescent="0.25">
      <c r="A328" s="1" t="s">
        <v>919</v>
      </c>
      <c r="B328" s="2">
        <v>40744</v>
      </c>
      <c r="C328" s="1" t="s">
        <v>920</v>
      </c>
      <c r="D328" s="1" t="s">
        <v>921</v>
      </c>
      <c r="E328" s="1" t="s">
        <v>317</v>
      </c>
      <c r="F328" s="1" t="s">
        <v>16</v>
      </c>
      <c r="G328" s="1" t="s">
        <v>35</v>
      </c>
      <c r="H328" s="2">
        <v>40744</v>
      </c>
      <c r="I328" s="1" t="s">
        <v>64</v>
      </c>
      <c r="J328" s="1" t="s">
        <v>318</v>
      </c>
      <c r="K328">
        <v>25.0377686</v>
      </c>
      <c r="L328">
        <v>60.293352400000003</v>
      </c>
    </row>
    <row r="329" spans="1:12" x14ac:dyDescent="0.25">
      <c r="A329" s="1" t="s">
        <v>922</v>
      </c>
      <c r="B329" s="2">
        <v>40744</v>
      </c>
      <c r="C329" s="1" t="s">
        <v>923</v>
      </c>
      <c r="D329" s="1" t="s">
        <v>924</v>
      </c>
      <c r="E329" s="1" t="s">
        <v>22</v>
      </c>
      <c r="F329" s="1" t="s">
        <v>16</v>
      </c>
      <c r="G329" s="1" t="s">
        <v>23</v>
      </c>
      <c r="H329" s="2">
        <v>40746</v>
      </c>
      <c r="I329" s="1" t="s">
        <v>18</v>
      </c>
      <c r="J329" s="1" t="s">
        <v>25</v>
      </c>
      <c r="K329">
        <v>-0.80840000000000001</v>
      </c>
      <c r="L329">
        <v>51.815606000000002</v>
      </c>
    </row>
    <row r="330" spans="1:12" x14ac:dyDescent="0.25">
      <c r="A330" s="1" t="s">
        <v>925</v>
      </c>
      <c r="B330" s="2">
        <v>40745</v>
      </c>
      <c r="C330" s="1" t="s">
        <v>484</v>
      </c>
      <c r="D330" s="1" t="s">
        <v>261</v>
      </c>
      <c r="E330" s="1" t="s">
        <v>262</v>
      </c>
      <c r="F330" s="1" t="s">
        <v>16</v>
      </c>
      <c r="G330" s="1" t="s">
        <v>23</v>
      </c>
      <c r="H330" s="2">
        <v>40749</v>
      </c>
      <c r="I330" s="1" t="s">
        <v>18</v>
      </c>
      <c r="J330" s="1" t="s">
        <v>261</v>
      </c>
      <c r="K330">
        <v>-6.2603096999999996</v>
      </c>
      <c r="L330">
        <v>53.3498053</v>
      </c>
    </row>
    <row r="331" spans="1:12" x14ac:dyDescent="0.25">
      <c r="A331" s="1" t="s">
        <v>926</v>
      </c>
      <c r="B331" s="2">
        <v>40746</v>
      </c>
      <c r="C331" s="1" t="s">
        <v>927</v>
      </c>
      <c r="D331" s="1" t="s">
        <v>928</v>
      </c>
      <c r="E331" s="1" t="s">
        <v>22</v>
      </c>
      <c r="F331" s="1" t="s">
        <v>16</v>
      </c>
      <c r="G331" s="1" t="s">
        <v>17</v>
      </c>
      <c r="H331" s="2">
        <v>40748</v>
      </c>
      <c r="I331" s="1" t="s">
        <v>18</v>
      </c>
      <c r="J331" s="1" t="s">
        <v>25</v>
      </c>
      <c r="K331">
        <v>0.57345299999999999</v>
      </c>
      <c r="L331">
        <v>50.854258999999999</v>
      </c>
    </row>
    <row r="332" spans="1:12" x14ac:dyDescent="0.25">
      <c r="A332" s="1" t="s">
        <v>929</v>
      </c>
      <c r="B332" s="2">
        <v>40748</v>
      </c>
      <c r="C332" s="1" t="s">
        <v>930</v>
      </c>
      <c r="D332" s="1" t="s">
        <v>931</v>
      </c>
      <c r="E332" s="1" t="s">
        <v>151</v>
      </c>
      <c r="F332" s="1" t="s">
        <v>52</v>
      </c>
      <c r="G332" s="1" t="s">
        <v>23</v>
      </c>
      <c r="H332" s="2">
        <v>40750</v>
      </c>
      <c r="I332" s="1" t="s">
        <v>39</v>
      </c>
      <c r="J332" s="1" t="s">
        <v>569</v>
      </c>
      <c r="K332">
        <v>-8.6117851000000005</v>
      </c>
      <c r="L332">
        <v>41.123875900000002</v>
      </c>
    </row>
    <row r="333" spans="1:12" x14ac:dyDescent="0.25">
      <c r="A333" s="1" t="s">
        <v>932</v>
      </c>
      <c r="B333" s="2">
        <v>40750</v>
      </c>
      <c r="C333" s="1" t="s">
        <v>933</v>
      </c>
      <c r="D333" s="1" t="s">
        <v>934</v>
      </c>
      <c r="E333" s="1" t="s">
        <v>68</v>
      </c>
      <c r="F333" s="1" t="s">
        <v>30</v>
      </c>
      <c r="G333" s="1" t="s">
        <v>23</v>
      </c>
      <c r="H333" s="2">
        <v>40754</v>
      </c>
      <c r="I333" s="1" t="s">
        <v>24</v>
      </c>
      <c r="J333" s="1" t="s">
        <v>297</v>
      </c>
      <c r="K333">
        <v>9.1829321000000004</v>
      </c>
      <c r="L333">
        <v>48.7758459</v>
      </c>
    </row>
    <row r="334" spans="1:12" x14ac:dyDescent="0.25">
      <c r="A334" s="1" t="s">
        <v>935</v>
      </c>
      <c r="B334" s="2">
        <v>40751</v>
      </c>
      <c r="C334" s="1" t="s">
        <v>466</v>
      </c>
      <c r="D334" s="1" t="s">
        <v>936</v>
      </c>
      <c r="E334" s="1" t="s">
        <v>60</v>
      </c>
      <c r="F334" s="1" t="s">
        <v>52</v>
      </c>
      <c r="G334" s="1" t="s">
        <v>35</v>
      </c>
      <c r="H334" s="2">
        <v>40756</v>
      </c>
      <c r="I334" s="1" t="s">
        <v>24</v>
      </c>
      <c r="J334" s="1" t="s">
        <v>176</v>
      </c>
      <c r="K334">
        <v>1.1055321</v>
      </c>
      <c r="L334">
        <v>41.149825900000003</v>
      </c>
    </row>
    <row r="335" spans="1:12" x14ac:dyDescent="0.25">
      <c r="A335" s="1" t="s">
        <v>937</v>
      </c>
      <c r="B335" s="2">
        <v>40751</v>
      </c>
      <c r="C335" s="1" t="s">
        <v>938</v>
      </c>
      <c r="D335" s="1" t="s">
        <v>256</v>
      </c>
      <c r="E335" s="1" t="s">
        <v>51</v>
      </c>
      <c r="F335" s="1" t="s">
        <v>52</v>
      </c>
      <c r="G335" s="1" t="s">
        <v>35</v>
      </c>
      <c r="H335" s="2">
        <v>40755</v>
      </c>
      <c r="I335" s="1" t="s">
        <v>18</v>
      </c>
      <c r="J335" s="1" t="s">
        <v>127</v>
      </c>
      <c r="K335">
        <v>11.1123634</v>
      </c>
      <c r="L335">
        <v>42.763525399999999</v>
      </c>
    </row>
    <row r="336" spans="1:12" x14ac:dyDescent="0.25">
      <c r="A336" s="1" t="s">
        <v>939</v>
      </c>
      <c r="B336" s="2">
        <v>40751</v>
      </c>
      <c r="C336" s="1" t="s">
        <v>940</v>
      </c>
      <c r="D336" s="1" t="s">
        <v>877</v>
      </c>
      <c r="E336" s="1" t="s">
        <v>29</v>
      </c>
      <c r="F336" s="1" t="s">
        <v>30</v>
      </c>
      <c r="G336" s="1" t="s">
        <v>23</v>
      </c>
      <c r="H336" s="2">
        <v>40755</v>
      </c>
      <c r="I336" s="1" t="s">
        <v>24</v>
      </c>
      <c r="J336" s="1" t="s">
        <v>313</v>
      </c>
      <c r="K336">
        <v>-0.49286600000000003</v>
      </c>
      <c r="L336">
        <v>46.842460000000003</v>
      </c>
    </row>
    <row r="337" spans="1:12" x14ac:dyDescent="0.25">
      <c r="A337" s="1" t="s">
        <v>941</v>
      </c>
      <c r="B337" s="2">
        <v>40751</v>
      </c>
      <c r="C337" s="1" t="s">
        <v>942</v>
      </c>
      <c r="D337" s="1" t="s">
        <v>50</v>
      </c>
      <c r="E337" s="1" t="s">
        <v>51</v>
      </c>
      <c r="F337" s="1" t="s">
        <v>52</v>
      </c>
      <c r="G337" s="1" t="s">
        <v>35</v>
      </c>
      <c r="H337" s="2">
        <v>40753</v>
      </c>
      <c r="I337" s="1" t="s">
        <v>39</v>
      </c>
      <c r="J337" s="1" t="s">
        <v>53</v>
      </c>
      <c r="K337">
        <v>8.946256</v>
      </c>
      <c r="L337">
        <v>44.4056499</v>
      </c>
    </row>
    <row r="338" spans="1:12" x14ac:dyDescent="0.25">
      <c r="A338" s="1" t="s">
        <v>943</v>
      </c>
      <c r="B338" s="2">
        <v>40751</v>
      </c>
      <c r="C338" s="1" t="s">
        <v>628</v>
      </c>
      <c r="D338" s="1" t="s">
        <v>944</v>
      </c>
      <c r="E338" s="1" t="s">
        <v>51</v>
      </c>
      <c r="F338" s="1" t="s">
        <v>52</v>
      </c>
      <c r="G338" s="1" t="s">
        <v>35</v>
      </c>
      <c r="H338" s="2">
        <v>40754</v>
      </c>
      <c r="I338" s="1" t="s">
        <v>18</v>
      </c>
      <c r="J338" s="1" t="s">
        <v>337</v>
      </c>
      <c r="K338">
        <v>15.893916300000001</v>
      </c>
      <c r="L338">
        <v>41.265659200000002</v>
      </c>
    </row>
    <row r="339" spans="1:12" x14ac:dyDescent="0.25">
      <c r="A339" s="1" t="s">
        <v>945</v>
      </c>
      <c r="B339" s="2">
        <v>40752</v>
      </c>
      <c r="C339" s="1" t="s">
        <v>946</v>
      </c>
      <c r="D339" s="1" t="s">
        <v>947</v>
      </c>
      <c r="E339" s="1" t="s">
        <v>29</v>
      </c>
      <c r="F339" s="1" t="s">
        <v>30</v>
      </c>
      <c r="G339" s="1" t="s">
        <v>17</v>
      </c>
      <c r="H339" s="2">
        <v>40759</v>
      </c>
      <c r="I339" s="1" t="s">
        <v>24</v>
      </c>
      <c r="J339" s="1" t="s">
        <v>196</v>
      </c>
      <c r="K339">
        <v>3.0735109999999999</v>
      </c>
      <c r="L339">
        <v>50.654836000000003</v>
      </c>
    </row>
    <row r="340" spans="1:12" x14ac:dyDescent="0.25">
      <c r="A340" s="1" t="s">
        <v>948</v>
      </c>
      <c r="B340" s="2">
        <v>40752</v>
      </c>
      <c r="C340" s="1" t="s">
        <v>519</v>
      </c>
      <c r="D340" s="1" t="s">
        <v>949</v>
      </c>
      <c r="E340" s="1" t="s">
        <v>79</v>
      </c>
      <c r="F340" s="1" t="s">
        <v>30</v>
      </c>
      <c r="G340" s="1" t="s">
        <v>23</v>
      </c>
      <c r="H340" s="2">
        <v>40756</v>
      </c>
      <c r="I340" s="1" t="s">
        <v>24</v>
      </c>
      <c r="J340" s="1" t="s">
        <v>80</v>
      </c>
      <c r="K340">
        <v>4.3006998999999997</v>
      </c>
      <c r="L340">
        <v>52.070497799999998</v>
      </c>
    </row>
    <row r="341" spans="1:12" x14ac:dyDescent="0.25">
      <c r="A341" s="1" t="s">
        <v>950</v>
      </c>
      <c r="B341" s="2">
        <v>40753</v>
      </c>
      <c r="C341" s="1" t="s">
        <v>951</v>
      </c>
      <c r="D341" s="1" t="s">
        <v>952</v>
      </c>
      <c r="E341" s="1" t="s">
        <v>68</v>
      </c>
      <c r="F341" s="1" t="s">
        <v>30</v>
      </c>
      <c r="G341" s="1" t="s">
        <v>35</v>
      </c>
      <c r="H341" s="2">
        <v>40755</v>
      </c>
      <c r="I341" s="1" t="s">
        <v>18</v>
      </c>
      <c r="J341" s="1" t="s">
        <v>369</v>
      </c>
      <c r="K341">
        <v>12.099146599999999</v>
      </c>
      <c r="L341">
        <v>54.092440600000003</v>
      </c>
    </row>
    <row r="342" spans="1:12" x14ac:dyDescent="0.25">
      <c r="A342" s="1" t="s">
        <v>953</v>
      </c>
      <c r="B342" s="2">
        <v>40753</v>
      </c>
      <c r="C342" s="1" t="s">
        <v>954</v>
      </c>
      <c r="D342" s="1" t="s">
        <v>164</v>
      </c>
      <c r="E342" s="1" t="s">
        <v>68</v>
      </c>
      <c r="F342" s="1" t="s">
        <v>30</v>
      </c>
      <c r="G342" s="1" t="s">
        <v>23</v>
      </c>
      <c r="H342" s="2">
        <v>40760</v>
      </c>
      <c r="I342" s="1" t="s">
        <v>24</v>
      </c>
      <c r="J342" s="1" t="s">
        <v>165</v>
      </c>
      <c r="K342">
        <v>13.737262100000001</v>
      </c>
      <c r="L342">
        <v>51.0504088</v>
      </c>
    </row>
    <row r="343" spans="1:12" x14ac:dyDescent="0.25">
      <c r="A343" s="1" t="s">
        <v>955</v>
      </c>
      <c r="B343" s="2">
        <v>40753</v>
      </c>
      <c r="C343" s="1" t="s">
        <v>788</v>
      </c>
      <c r="D343" s="1" t="s">
        <v>75</v>
      </c>
      <c r="E343" s="1" t="s">
        <v>22</v>
      </c>
      <c r="F343" s="1" t="s">
        <v>16</v>
      </c>
      <c r="G343" s="1" t="s">
        <v>35</v>
      </c>
      <c r="H343" s="2">
        <v>40756</v>
      </c>
      <c r="I343" s="1" t="s">
        <v>39</v>
      </c>
      <c r="J343" s="1" t="s">
        <v>25</v>
      </c>
      <c r="K343">
        <v>-1.4700850000000001</v>
      </c>
      <c r="L343">
        <v>53.381129000000001</v>
      </c>
    </row>
    <row r="344" spans="1:12" x14ac:dyDescent="0.25">
      <c r="A344" s="1" t="s">
        <v>956</v>
      </c>
      <c r="B344" s="2">
        <v>40755</v>
      </c>
      <c r="C344" s="1" t="s">
        <v>539</v>
      </c>
      <c r="D344" s="1" t="s">
        <v>531</v>
      </c>
      <c r="E344" s="1" t="s">
        <v>122</v>
      </c>
      <c r="F344" s="1" t="s">
        <v>30</v>
      </c>
      <c r="G344" s="1" t="s">
        <v>35</v>
      </c>
      <c r="H344" s="2">
        <v>40759</v>
      </c>
      <c r="I344" s="1" t="s">
        <v>24</v>
      </c>
      <c r="J344" s="1" t="s">
        <v>531</v>
      </c>
      <c r="K344">
        <v>4.4024643000000001</v>
      </c>
      <c r="L344">
        <v>51.219447500000001</v>
      </c>
    </row>
    <row r="345" spans="1:12" x14ac:dyDescent="0.25">
      <c r="A345" s="1" t="s">
        <v>957</v>
      </c>
      <c r="B345" s="2">
        <v>40755</v>
      </c>
      <c r="C345" s="1" t="s">
        <v>958</v>
      </c>
      <c r="D345" s="1" t="s">
        <v>328</v>
      </c>
      <c r="E345" s="1" t="s">
        <v>68</v>
      </c>
      <c r="F345" s="1" t="s">
        <v>30</v>
      </c>
      <c r="G345" s="1" t="s">
        <v>23</v>
      </c>
      <c r="H345" s="2">
        <v>40758</v>
      </c>
      <c r="I345" s="1" t="s">
        <v>18</v>
      </c>
      <c r="J345" s="1" t="s">
        <v>165</v>
      </c>
      <c r="K345">
        <v>12.3730747</v>
      </c>
      <c r="L345">
        <v>51.339695499999998</v>
      </c>
    </row>
    <row r="346" spans="1:12" x14ac:dyDescent="0.25">
      <c r="A346" s="1" t="s">
        <v>959</v>
      </c>
      <c r="B346" s="2">
        <v>40756</v>
      </c>
      <c r="C346" s="1" t="s">
        <v>530</v>
      </c>
      <c r="D346" s="1" t="s">
        <v>572</v>
      </c>
      <c r="E346" s="1" t="s">
        <v>29</v>
      </c>
      <c r="F346" s="1" t="s">
        <v>30</v>
      </c>
      <c r="G346" s="1" t="s">
        <v>23</v>
      </c>
      <c r="H346" s="2">
        <v>40763</v>
      </c>
      <c r="I346" s="1" t="s">
        <v>24</v>
      </c>
      <c r="J346" s="1" t="s">
        <v>114</v>
      </c>
      <c r="K346">
        <v>2.5155560000000001</v>
      </c>
      <c r="L346">
        <v>48.817048999999997</v>
      </c>
    </row>
    <row r="347" spans="1:12" x14ac:dyDescent="0.25">
      <c r="A347" s="1" t="s">
        <v>960</v>
      </c>
      <c r="B347" s="2">
        <v>40756</v>
      </c>
      <c r="C347" s="1" t="s">
        <v>725</v>
      </c>
      <c r="D347" s="1" t="s">
        <v>961</v>
      </c>
      <c r="E347" s="1" t="s">
        <v>68</v>
      </c>
      <c r="F347" s="1" t="s">
        <v>30</v>
      </c>
      <c r="G347" s="1" t="s">
        <v>17</v>
      </c>
      <c r="H347" s="2">
        <v>40758</v>
      </c>
      <c r="I347" s="1" t="s">
        <v>18</v>
      </c>
      <c r="J347" s="1" t="s">
        <v>118</v>
      </c>
      <c r="K347">
        <v>7.0192195999999996</v>
      </c>
      <c r="L347">
        <v>51.045924800000002</v>
      </c>
    </row>
    <row r="348" spans="1:12" x14ac:dyDescent="0.25">
      <c r="A348" s="1" t="s">
        <v>962</v>
      </c>
      <c r="B348" s="2">
        <v>40757</v>
      </c>
      <c r="C348" s="1" t="s">
        <v>963</v>
      </c>
      <c r="D348" s="1" t="s">
        <v>964</v>
      </c>
      <c r="E348" s="1" t="s">
        <v>29</v>
      </c>
      <c r="F348" s="1" t="s">
        <v>30</v>
      </c>
      <c r="G348" s="1" t="s">
        <v>17</v>
      </c>
      <c r="H348" s="2">
        <v>40761</v>
      </c>
      <c r="I348" s="1" t="s">
        <v>24</v>
      </c>
      <c r="J348" s="1" t="s">
        <v>313</v>
      </c>
      <c r="K348">
        <v>-0.68435500000000005</v>
      </c>
      <c r="L348">
        <v>44.741163</v>
      </c>
    </row>
    <row r="349" spans="1:12" x14ac:dyDescent="0.25">
      <c r="A349" s="1" t="s">
        <v>965</v>
      </c>
      <c r="B349" s="2">
        <v>40758</v>
      </c>
      <c r="C349" s="1" t="s">
        <v>850</v>
      </c>
      <c r="D349" s="1" t="s">
        <v>966</v>
      </c>
      <c r="E349" s="1" t="s">
        <v>22</v>
      </c>
      <c r="F349" s="1" t="s">
        <v>16</v>
      </c>
      <c r="G349" s="1" t="s">
        <v>35</v>
      </c>
      <c r="H349" s="2">
        <v>40762</v>
      </c>
      <c r="I349" s="1" t="s">
        <v>24</v>
      </c>
      <c r="J349" s="1" t="s">
        <v>25</v>
      </c>
      <c r="K349">
        <v>-1.7850349999999999</v>
      </c>
      <c r="L349">
        <v>53.645792</v>
      </c>
    </row>
    <row r="350" spans="1:12" x14ac:dyDescent="0.25">
      <c r="A350" s="1" t="s">
        <v>967</v>
      </c>
      <c r="B350" s="2">
        <v>40758</v>
      </c>
      <c r="C350" s="1" t="s">
        <v>888</v>
      </c>
      <c r="D350" s="1" t="s">
        <v>475</v>
      </c>
      <c r="E350" s="1" t="s">
        <v>29</v>
      </c>
      <c r="F350" s="1" t="s">
        <v>30</v>
      </c>
      <c r="G350" s="1" t="s">
        <v>35</v>
      </c>
      <c r="H350" s="2">
        <v>40762</v>
      </c>
      <c r="I350" s="1" t="s">
        <v>24</v>
      </c>
      <c r="J350" s="1" t="s">
        <v>313</v>
      </c>
      <c r="K350">
        <v>1.2611049999999999</v>
      </c>
      <c r="L350">
        <v>45.833618999999999</v>
      </c>
    </row>
    <row r="351" spans="1:12" x14ac:dyDescent="0.25">
      <c r="A351" s="1" t="s">
        <v>968</v>
      </c>
      <c r="B351" s="2">
        <v>40758</v>
      </c>
      <c r="C351" s="1" t="s">
        <v>969</v>
      </c>
      <c r="D351" s="1" t="s">
        <v>970</v>
      </c>
      <c r="E351" s="1" t="s">
        <v>68</v>
      </c>
      <c r="F351" s="1" t="s">
        <v>30</v>
      </c>
      <c r="G351" s="1" t="s">
        <v>23</v>
      </c>
      <c r="H351" s="2">
        <v>40761</v>
      </c>
      <c r="I351" s="1" t="s">
        <v>18</v>
      </c>
      <c r="J351" s="1" t="s">
        <v>187</v>
      </c>
      <c r="K351">
        <v>13.4319466</v>
      </c>
      <c r="L351">
        <v>48.566736400000003</v>
      </c>
    </row>
    <row r="352" spans="1:12" x14ac:dyDescent="0.25">
      <c r="A352" s="1" t="s">
        <v>971</v>
      </c>
      <c r="B352" s="2">
        <v>40758</v>
      </c>
      <c r="C352" s="1" t="s">
        <v>972</v>
      </c>
      <c r="D352" s="1" t="s">
        <v>973</v>
      </c>
      <c r="E352" s="1" t="s">
        <v>29</v>
      </c>
      <c r="F352" s="1" t="s">
        <v>30</v>
      </c>
      <c r="G352" s="1" t="s">
        <v>23</v>
      </c>
      <c r="H352" s="2">
        <v>40763</v>
      </c>
      <c r="I352" s="1" t="s">
        <v>24</v>
      </c>
      <c r="J352" s="1" t="s">
        <v>313</v>
      </c>
      <c r="K352">
        <v>-1.5586260000000001</v>
      </c>
      <c r="L352">
        <v>43.483151900000003</v>
      </c>
    </row>
    <row r="353" spans="1:12" x14ac:dyDescent="0.25">
      <c r="A353" s="1" t="s">
        <v>974</v>
      </c>
      <c r="B353" s="2">
        <v>40758</v>
      </c>
      <c r="C353" s="1" t="s">
        <v>481</v>
      </c>
      <c r="D353" s="1" t="s">
        <v>284</v>
      </c>
      <c r="E353" s="1" t="s">
        <v>68</v>
      </c>
      <c r="F353" s="1" t="s">
        <v>30</v>
      </c>
      <c r="G353" s="1" t="s">
        <v>23</v>
      </c>
      <c r="H353" s="2">
        <v>40760</v>
      </c>
      <c r="I353" s="1" t="s">
        <v>18</v>
      </c>
      <c r="J353" s="1" t="s">
        <v>284</v>
      </c>
      <c r="K353">
        <v>13.404954</v>
      </c>
      <c r="L353">
        <v>52.520006600000002</v>
      </c>
    </row>
    <row r="354" spans="1:12" x14ac:dyDescent="0.25">
      <c r="A354" s="1" t="s">
        <v>975</v>
      </c>
      <c r="B354" s="2">
        <v>40759</v>
      </c>
      <c r="C354" s="1" t="s">
        <v>579</v>
      </c>
      <c r="D354" s="1" t="s">
        <v>976</v>
      </c>
      <c r="E354" s="1" t="s">
        <v>29</v>
      </c>
      <c r="F354" s="1" t="s">
        <v>30</v>
      </c>
      <c r="G354" s="1" t="s">
        <v>35</v>
      </c>
      <c r="H354" s="2">
        <v>40761</v>
      </c>
      <c r="I354" s="1" t="s">
        <v>18</v>
      </c>
      <c r="J354" s="1" t="s">
        <v>43</v>
      </c>
      <c r="K354">
        <v>5.4474270000000002</v>
      </c>
      <c r="L354">
        <v>43.529741999999999</v>
      </c>
    </row>
    <row r="355" spans="1:12" x14ac:dyDescent="0.25">
      <c r="A355" s="1" t="s">
        <v>977</v>
      </c>
      <c r="B355" s="2">
        <v>40759</v>
      </c>
      <c r="C355" s="1" t="s">
        <v>116</v>
      </c>
      <c r="D355" s="1" t="s">
        <v>978</v>
      </c>
      <c r="E355" s="1" t="s">
        <v>22</v>
      </c>
      <c r="F355" s="1" t="s">
        <v>16</v>
      </c>
      <c r="G355" s="1" t="s">
        <v>23</v>
      </c>
      <c r="H355" s="2">
        <v>40765</v>
      </c>
      <c r="I355" s="1" t="s">
        <v>24</v>
      </c>
      <c r="J355" s="1" t="s">
        <v>25</v>
      </c>
      <c r="K355">
        <v>0.87501899999999999</v>
      </c>
      <c r="L355">
        <v>51.146465900000003</v>
      </c>
    </row>
    <row r="356" spans="1:12" x14ac:dyDescent="0.25">
      <c r="A356" s="1" t="s">
        <v>979</v>
      </c>
      <c r="B356" s="2">
        <v>40759</v>
      </c>
      <c r="C356" s="1" t="s">
        <v>980</v>
      </c>
      <c r="D356" s="1" t="s">
        <v>981</v>
      </c>
      <c r="E356" s="1" t="s">
        <v>68</v>
      </c>
      <c r="F356" s="1" t="s">
        <v>30</v>
      </c>
      <c r="G356" s="1" t="s">
        <v>23</v>
      </c>
      <c r="H356" s="2">
        <v>40764</v>
      </c>
      <c r="I356" s="1" t="s">
        <v>18</v>
      </c>
      <c r="J356" s="1" t="s">
        <v>982</v>
      </c>
      <c r="K356">
        <v>10.1227652</v>
      </c>
      <c r="L356">
        <v>54.323292700000003</v>
      </c>
    </row>
    <row r="357" spans="1:12" x14ac:dyDescent="0.25">
      <c r="A357" s="1" t="s">
        <v>983</v>
      </c>
      <c r="B357" s="2">
        <v>40760</v>
      </c>
      <c r="C357" s="1" t="s">
        <v>796</v>
      </c>
      <c r="D357" s="1" t="s">
        <v>215</v>
      </c>
      <c r="E357" s="1" t="s">
        <v>216</v>
      </c>
      <c r="F357" s="1" t="s">
        <v>30</v>
      </c>
      <c r="G357" s="1" t="s">
        <v>23</v>
      </c>
      <c r="H357" s="2">
        <v>40765</v>
      </c>
      <c r="I357" s="1" t="s">
        <v>18</v>
      </c>
      <c r="J357" s="1" t="s">
        <v>217</v>
      </c>
      <c r="K357">
        <v>7.5885761</v>
      </c>
      <c r="L357">
        <v>47.559598600000001</v>
      </c>
    </row>
    <row r="358" spans="1:12" x14ac:dyDescent="0.25">
      <c r="A358" s="1" t="s">
        <v>984</v>
      </c>
      <c r="B358" s="2">
        <v>40760</v>
      </c>
      <c r="C358" s="1" t="s">
        <v>985</v>
      </c>
      <c r="D358" s="1" t="s">
        <v>986</v>
      </c>
      <c r="E358" s="1" t="s">
        <v>57</v>
      </c>
      <c r="F358" s="1" t="s">
        <v>30</v>
      </c>
      <c r="G358" s="1" t="s">
        <v>23</v>
      </c>
      <c r="H358" s="2">
        <v>40764</v>
      </c>
      <c r="I358" s="1" t="s">
        <v>24</v>
      </c>
      <c r="J358" s="1" t="s">
        <v>987</v>
      </c>
      <c r="K358">
        <v>11.404102399999999</v>
      </c>
      <c r="L358">
        <v>47.269212400000001</v>
      </c>
    </row>
    <row r="359" spans="1:12" x14ac:dyDescent="0.25">
      <c r="A359" s="1" t="s">
        <v>988</v>
      </c>
      <c r="B359" s="2">
        <v>40760</v>
      </c>
      <c r="C359" s="1" t="s">
        <v>980</v>
      </c>
      <c r="D359" s="1" t="s">
        <v>681</v>
      </c>
      <c r="E359" s="1" t="s">
        <v>68</v>
      </c>
      <c r="F359" s="1" t="s">
        <v>30</v>
      </c>
      <c r="G359" s="1" t="s">
        <v>23</v>
      </c>
      <c r="H359" s="2">
        <v>40763</v>
      </c>
      <c r="I359" s="1" t="s">
        <v>39</v>
      </c>
      <c r="J359" s="1" t="s">
        <v>118</v>
      </c>
      <c r="K359">
        <v>6.9602785999999996</v>
      </c>
      <c r="L359">
        <v>50.937531</v>
      </c>
    </row>
    <row r="360" spans="1:12" x14ac:dyDescent="0.25">
      <c r="A360" s="1" t="s">
        <v>989</v>
      </c>
      <c r="B360" s="2">
        <v>40760</v>
      </c>
      <c r="C360" s="1" t="s">
        <v>271</v>
      </c>
      <c r="D360" s="1" t="s">
        <v>78</v>
      </c>
      <c r="E360" s="1" t="s">
        <v>79</v>
      </c>
      <c r="F360" s="1" t="s">
        <v>30</v>
      </c>
      <c r="G360" s="1" t="s">
        <v>23</v>
      </c>
      <c r="H360" s="2">
        <v>40767</v>
      </c>
      <c r="I360" s="1" t="s">
        <v>24</v>
      </c>
      <c r="J360" s="1" t="s">
        <v>80</v>
      </c>
      <c r="K360">
        <v>4.6900928999999998</v>
      </c>
      <c r="L360">
        <v>51.813297900000002</v>
      </c>
    </row>
    <row r="361" spans="1:12" x14ac:dyDescent="0.25">
      <c r="A361" s="1" t="s">
        <v>990</v>
      </c>
      <c r="B361" s="2">
        <v>40761</v>
      </c>
      <c r="C361" s="1" t="s">
        <v>779</v>
      </c>
      <c r="D361" s="1" t="s">
        <v>991</v>
      </c>
      <c r="E361" s="1" t="s">
        <v>29</v>
      </c>
      <c r="F361" s="1" t="s">
        <v>30</v>
      </c>
      <c r="G361" s="1" t="s">
        <v>23</v>
      </c>
      <c r="H361" s="2">
        <v>40765</v>
      </c>
      <c r="I361" s="1" t="s">
        <v>24</v>
      </c>
      <c r="J361" s="1" t="s">
        <v>240</v>
      </c>
      <c r="K361">
        <v>6.8638490000000001</v>
      </c>
      <c r="L361">
        <v>47.639673999999999</v>
      </c>
    </row>
    <row r="362" spans="1:12" x14ac:dyDescent="0.25">
      <c r="A362" s="1" t="s">
        <v>992</v>
      </c>
      <c r="B362" s="2">
        <v>40762</v>
      </c>
      <c r="C362" s="1" t="s">
        <v>149</v>
      </c>
      <c r="D362" s="1" t="s">
        <v>56</v>
      </c>
      <c r="E362" s="1" t="s">
        <v>57</v>
      </c>
      <c r="F362" s="1" t="s">
        <v>30</v>
      </c>
      <c r="G362" s="1" t="s">
        <v>35</v>
      </c>
      <c r="H362" s="2">
        <v>40765</v>
      </c>
      <c r="I362" s="1" t="s">
        <v>39</v>
      </c>
      <c r="J362" s="1" t="s">
        <v>56</v>
      </c>
      <c r="K362">
        <v>16.3738189</v>
      </c>
      <c r="L362">
        <v>48.208174300000003</v>
      </c>
    </row>
    <row r="363" spans="1:12" x14ac:dyDescent="0.25">
      <c r="A363" s="1" t="s">
        <v>993</v>
      </c>
      <c r="B363" s="2">
        <v>40763</v>
      </c>
      <c r="C363" s="1" t="s">
        <v>994</v>
      </c>
      <c r="D363" s="1" t="s">
        <v>995</v>
      </c>
      <c r="E363" s="1" t="s">
        <v>29</v>
      </c>
      <c r="F363" s="1" t="s">
        <v>30</v>
      </c>
      <c r="G363" s="1" t="s">
        <v>23</v>
      </c>
      <c r="H363" s="2">
        <v>40767</v>
      </c>
      <c r="I363" s="1" t="s">
        <v>18</v>
      </c>
      <c r="J363" s="1" t="s">
        <v>114</v>
      </c>
      <c r="K363">
        <v>2.2871809999999999</v>
      </c>
      <c r="L363">
        <v>48.789776000000003</v>
      </c>
    </row>
    <row r="364" spans="1:12" x14ac:dyDescent="0.25">
      <c r="A364" s="1" t="s">
        <v>996</v>
      </c>
      <c r="B364" s="2">
        <v>40763</v>
      </c>
      <c r="C364" s="1" t="s">
        <v>997</v>
      </c>
      <c r="D364" s="1" t="s">
        <v>998</v>
      </c>
      <c r="E364" s="1" t="s">
        <v>29</v>
      </c>
      <c r="F364" s="1" t="s">
        <v>30</v>
      </c>
      <c r="G364" s="1" t="s">
        <v>17</v>
      </c>
      <c r="H364" s="2">
        <v>40769</v>
      </c>
      <c r="I364" s="1" t="s">
        <v>24</v>
      </c>
      <c r="J364" s="1" t="s">
        <v>114</v>
      </c>
      <c r="K364">
        <v>2.25929</v>
      </c>
      <c r="L364">
        <v>48.900551999999998</v>
      </c>
    </row>
    <row r="365" spans="1:12" x14ac:dyDescent="0.25">
      <c r="A365" s="1" t="s">
        <v>999</v>
      </c>
      <c r="B365" s="2">
        <v>40764</v>
      </c>
      <c r="C365" s="1" t="s">
        <v>872</v>
      </c>
      <c r="D365" s="1" t="s">
        <v>1000</v>
      </c>
      <c r="E365" s="1" t="s">
        <v>29</v>
      </c>
      <c r="F365" s="1" t="s">
        <v>30</v>
      </c>
      <c r="G365" s="1" t="s">
        <v>23</v>
      </c>
      <c r="H365" s="2">
        <v>40767</v>
      </c>
      <c r="I365" s="1" t="s">
        <v>39</v>
      </c>
      <c r="J365" s="1" t="s">
        <v>1001</v>
      </c>
      <c r="K365">
        <v>8.7386350000000004</v>
      </c>
      <c r="L365">
        <v>41.919229000000001</v>
      </c>
    </row>
    <row r="366" spans="1:12" x14ac:dyDescent="0.25">
      <c r="A366" s="1" t="s">
        <v>1002</v>
      </c>
      <c r="B366" s="2">
        <v>40764</v>
      </c>
      <c r="C366" s="1" t="s">
        <v>1003</v>
      </c>
      <c r="D366" s="1" t="s">
        <v>243</v>
      </c>
      <c r="E366" s="1" t="s">
        <v>29</v>
      </c>
      <c r="F366" s="1" t="s">
        <v>30</v>
      </c>
      <c r="G366" s="1" t="s">
        <v>35</v>
      </c>
      <c r="H366" s="2">
        <v>40765</v>
      </c>
      <c r="I366" s="1" t="s">
        <v>39</v>
      </c>
      <c r="J366" s="1" t="s">
        <v>114</v>
      </c>
      <c r="K366">
        <v>2.3522219</v>
      </c>
      <c r="L366">
        <v>48.856614</v>
      </c>
    </row>
    <row r="367" spans="1:12" x14ac:dyDescent="0.25">
      <c r="A367" s="1" t="s">
        <v>1004</v>
      </c>
      <c r="B367" s="2">
        <v>40764</v>
      </c>
      <c r="C367" s="1" t="s">
        <v>972</v>
      </c>
      <c r="D367" s="1" t="s">
        <v>365</v>
      </c>
      <c r="E367" s="1" t="s">
        <v>68</v>
      </c>
      <c r="F367" s="1" t="s">
        <v>30</v>
      </c>
      <c r="G367" s="1" t="s">
        <v>23</v>
      </c>
      <c r="H367" s="2">
        <v>40766</v>
      </c>
      <c r="I367" s="1" t="s">
        <v>39</v>
      </c>
      <c r="J367" s="1" t="s">
        <v>187</v>
      </c>
      <c r="K367">
        <v>10.897790000000001</v>
      </c>
      <c r="L367">
        <v>48.370544899999999</v>
      </c>
    </row>
    <row r="368" spans="1:12" x14ac:dyDescent="0.25">
      <c r="A368" s="1" t="s">
        <v>1005</v>
      </c>
      <c r="B368" s="2">
        <v>40764</v>
      </c>
      <c r="C368" s="1" t="s">
        <v>1006</v>
      </c>
      <c r="D368" s="1" t="s">
        <v>1007</v>
      </c>
      <c r="E368" s="1" t="s">
        <v>22</v>
      </c>
      <c r="F368" s="1" t="s">
        <v>16</v>
      </c>
      <c r="G368" s="1" t="s">
        <v>35</v>
      </c>
      <c r="H368" s="2">
        <v>40770</v>
      </c>
      <c r="I368" s="1" t="s">
        <v>24</v>
      </c>
      <c r="J368" s="1" t="s">
        <v>25</v>
      </c>
      <c r="K368">
        <v>-0.34199499999999999</v>
      </c>
      <c r="L368">
        <v>51.580559000000001</v>
      </c>
    </row>
    <row r="369" spans="1:12" x14ac:dyDescent="0.25">
      <c r="A369" s="1" t="s">
        <v>1008</v>
      </c>
      <c r="B369" s="2">
        <v>40764</v>
      </c>
      <c r="C369" s="1" t="s">
        <v>1009</v>
      </c>
      <c r="D369" s="1" t="s">
        <v>1010</v>
      </c>
      <c r="E369" s="1" t="s">
        <v>68</v>
      </c>
      <c r="F369" s="1" t="s">
        <v>30</v>
      </c>
      <c r="G369" s="1" t="s">
        <v>17</v>
      </c>
      <c r="H369" s="2">
        <v>40769</v>
      </c>
      <c r="I369" s="1" t="s">
        <v>18</v>
      </c>
      <c r="J369" s="1" t="s">
        <v>118</v>
      </c>
      <c r="K369">
        <v>8.0527709999999999</v>
      </c>
      <c r="L369">
        <v>51.407337499999997</v>
      </c>
    </row>
    <row r="370" spans="1:12" x14ac:dyDescent="0.25">
      <c r="A370" s="1" t="s">
        <v>1011</v>
      </c>
      <c r="B370" s="2">
        <v>40764</v>
      </c>
      <c r="C370" s="1" t="s">
        <v>1012</v>
      </c>
      <c r="D370" s="1" t="s">
        <v>1013</v>
      </c>
      <c r="E370" s="1" t="s">
        <v>51</v>
      </c>
      <c r="F370" s="1" t="s">
        <v>52</v>
      </c>
      <c r="G370" s="1" t="s">
        <v>23</v>
      </c>
      <c r="H370" s="2">
        <v>40767</v>
      </c>
      <c r="I370" s="1" t="s">
        <v>39</v>
      </c>
      <c r="J370" s="1" t="s">
        <v>337</v>
      </c>
      <c r="K370">
        <v>16.5527874</v>
      </c>
      <c r="L370">
        <v>40.825392399999998</v>
      </c>
    </row>
    <row r="371" spans="1:12" x14ac:dyDescent="0.25">
      <c r="A371" s="1" t="s">
        <v>1014</v>
      </c>
      <c r="B371" s="2">
        <v>40764</v>
      </c>
      <c r="C371" s="1" t="s">
        <v>160</v>
      </c>
      <c r="D371" s="1" t="s">
        <v>207</v>
      </c>
      <c r="E371" s="1" t="s">
        <v>68</v>
      </c>
      <c r="F371" s="1" t="s">
        <v>30</v>
      </c>
      <c r="G371" s="1" t="s">
        <v>23</v>
      </c>
      <c r="H371" s="2">
        <v>40768</v>
      </c>
      <c r="I371" s="1" t="s">
        <v>24</v>
      </c>
      <c r="J371" s="1" t="s">
        <v>208</v>
      </c>
      <c r="K371">
        <v>8.6821266999999995</v>
      </c>
      <c r="L371">
        <v>50.110922100000003</v>
      </c>
    </row>
    <row r="372" spans="1:12" x14ac:dyDescent="0.25">
      <c r="A372" s="1" t="s">
        <v>1015</v>
      </c>
      <c r="B372" s="2">
        <v>40764</v>
      </c>
      <c r="C372" s="1" t="s">
        <v>1016</v>
      </c>
      <c r="D372" s="1" t="s">
        <v>1017</v>
      </c>
      <c r="E372" s="1" t="s">
        <v>29</v>
      </c>
      <c r="F372" s="1" t="s">
        <v>30</v>
      </c>
      <c r="G372" s="1" t="s">
        <v>17</v>
      </c>
      <c r="H372" s="2">
        <v>40768</v>
      </c>
      <c r="I372" s="1" t="s">
        <v>24</v>
      </c>
      <c r="J372" s="1" t="s">
        <v>43</v>
      </c>
      <c r="K372">
        <v>7.0550410000000001</v>
      </c>
      <c r="L372">
        <v>43.577244</v>
      </c>
    </row>
    <row r="373" spans="1:12" x14ac:dyDescent="0.25">
      <c r="A373" s="1" t="s">
        <v>1018</v>
      </c>
      <c r="B373" s="2">
        <v>40764</v>
      </c>
      <c r="C373" s="1" t="s">
        <v>1019</v>
      </c>
      <c r="D373" s="1" t="s">
        <v>1020</v>
      </c>
      <c r="E373" s="1" t="s">
        <v>60</v>
      </c>
      <c r="F373" s="1" t="s">
        <v>52</v>
      </c>
      <c r="G373" s="1" t="s">
        <v>17</v>
      </c>
      <c r="H373" s="2">
        <v>40768</v>
      </c>
      <c r="I373" s="1" t="s">
        <v>24</v>
      </c>
      <c r="J373" s="1" t="s">
        <v>98</v>
      </c>
      <c r="K373">
        <v>-0.37628810000000001</v>
      </c>
      <c r="L373">
        <v>39.469907499999998</v>
      </c>
    </row>
    <row r="374" spans="1:12" x14ac:dyDescent="0.25">
      <c r="A374" s="1" t="s">
        <v>1021</v>
      </c>
      <c r="B374" s="2">
        <v>40765</v>
      </c>
      <c r="C374" s="1" t="s">
        <v>1022</v>
      </c>
      <c r="D374" s="1" t="s">
        <v>1023</v>
      </c>
      <c r="E374" s="1" t="s">
        <v>51</v>
      </c>
      <c r="F374" s="1" t="s">
        <v>52</v>
      </c>
      <c r="G374" s="1" t="s">
        <v>35</v>
      </c>
      <c r="H374" s="2">
        <v>40767</v>
      </c>
      <c r="I374" s="1" t="s">
        <v>18</v>
      </c>
      <c r="J374" s="1" t="s">
        <v>1024</v>
      </c>
      <c r="K374">
        <v>11.1217486</v>
      </c>
      <c r="L374">
        <v>46.074779300000003</v>
      </c>
    </row>
    <row r="375" spans="1:12" x14ac:dyDescent="0.25">
      <c r="A375" s="1" t="s">
        <v>1025</v>
      </c>
      <c r="B375" s="2">
        <v>40765</v>
      </c>
      <c r="C375" s="1" t="s">
        <v>1026</v>
      </c>
      <c r="D375" s="1" t="s">
        <v>179</v>
      </c>
      <c r="E375" s="1" t="s">
        <v>22</v>
      </c>
      <c r="F375" s="1" t="s">
        <v>16</v>
      </c>
      <c r="G375" s="1" t="s">
        <v>23</v>
      </c>
      <c r="H375" s="2">
        <v>40772</v>
      </c>
      <c r="I375" s="1" t="s">
        <v>24</v>
      </c>
      <c r="J375" s="1" t="s">
        <v>25</v>
      </c>
      <c r="K375">
        <v>-0.12775829999999999</v>
      </c>
      <c r="L375">
        <v>51.507350899999999</v>
      </c>
    </row>
    <row r="376" spans="1:12" x14ac:dyDescent="0.25">
      <c r="A376" s="1" t="s">
        <v>1027</v>
      </c>
      <c r="B376" s="2">
        <v>40766</v>
      </c>
      <c r="C376" s="1" t="s">
        <v>1028</v>
      </c>
      <c r="D376" s="1" t="s">
        <v>161</v>
      </c>
      <c r="E376" s="1" t="s">
        <v>51</v>
      </c>
      <c r="F376" s="1" t="s">
        <v>52</v>
      </c>
      <c r="G376" s="1" t="s">
        <v>23</v>
      </c>
      <c r="H376" s="2">
        <v>40771</v>
      </c>
      <c r="I376" s="1" t="s">
        <v>24</v>
      </c>
      <c r="J376" s="1" t="s">
        <v>134</v>
      </c>
      <c r="K376">
        <v>10.327903600000001</v>
      </c>
      <c r="L376">
        <v>44.801485</v>
      </c>
    </row>
    <row r="377" spans="1:12" x14ac:dyDescent="0.25">
      <c r="A377" s="1" t="s">
        <v>1029</v>
      </c>
      <c r="B377" s="2">
        <v>40766</v>
      </c>
      <c r="C377" s="1" t="s">
        <v>1030</v>
      </c>
      <c r="D377" s="1" t="s">
        <v>851</v>
      </c>
      <c r="E377" s="1" t="s">
        <v>68</v>
      </c>
      <c r="F377" s="1" t="s">
        <v>30</v>
      </c>
      <c r="G377" s="1" t="s">
        <v>23</v>
      </c>
      <c r="H377" s="2">
        <v>40768</v>
      </c>
      <c r="I377" s="1" t="s">
        <v>39</v>
      </c>
      <c r="J377" s="1" t="s">
        <v>208</v>
      </c>
      <c r="K377">
        <v>8.2397608000000009</v>
      </c>
      <c r="L377">
        <v>50.078218399999997</v>
      </c>
    </row>
    <row r="378" spans="1:12" x14ac:dyDescent="0.25">
      <c r="A378" s="1" t="s">
        <v>1031</v>
      </c>
      <c r="B378" s="2">
        <v>40766</v>
      </c>
      <c r="C378" s="1" t="s">
        <v>1032</v>
      </c>
      <c r="D378" s="1" t="s">
        <v>158</v>
      </c>
      <c r="E378" s="1" t="s">
        <v>68</v>
      </c>
      <c r="F378" s="1" t="s">
        <v>30</v>
      </c>
      <c r="G378" s="1" t="s">
        <v>17</v>
      </c>
      <c r="H378" s="2">
        <v>40771</v>
      </c>
      <c r="I378" s="1" t="s">
        <v>18</v>
      </c>
      <c r="J378" s="1" t="s">
        <v>341</v>
      </c>
      <c r="K378">
        <v>11.9688029</v>
      </c>
      <c r="L378">
        <v>51.496980200000003</v>
      </c>
    </row>
    <row r="379" spans="1:12" x14ac:dyDescent="0.25">
      <c r="A379" s="1" t="s">
        <v>1033</v>
      </c>
      <c r="B379" s="2">
        <v>40766</v>
      </c>
      <c r="C379" s="1" t="s">
        <v>1034</v>
      </c>
      <c r="D379" s="1" t="s">
        <v>133</v>
      </c>
      <c r="E379" s="1" t="s">
        <v>51</v>
      </c>
      <c r="F379" s="1" t="s">
        <v>52</v>
      </c>
      <c r="G379" s="1" t="s">
        <v>23</v>
      </c>
      <c r="H379" s="2">
        <v>40768</v>
      </c>
      <c r="I379" s="1" t="s">
        <v>39</v>
      </c>
      <c r="J379" s="1" t="s">
        <v>134</v>
      </c>
      <c r="K379">
        <v>11.3426163</v>
      </c>
      <c r="L379">
        <v>44.494886999999999</v>
      </c>
    </row>
    <row r="380" spans="1:12" x14ac:dyDescent="0.25">
      <c r="A380" s="1" t="s">
        <v>1035</v>
      </c>
      <c r="B380" s="2">
        <v>40767</v>
      </c>
      <c r="C380" s="1" t="s">
        <v>1036</v>
      </c>
      <c r="D380" s="1" t="s">
        <v>56</v>
      </c>
      <c r="E380" s="1" t="s">
        <v>57</v>
      </c>
      <c r="F380" s="1" t="s">
        <v>30</v>
      </c>
      <c r="G380" s="1" t="s">
        <v>35</v>
      </c>
      <c r="H380" s="2">
        <v>40772</v>
      </c>
      <c r="I380" s="1" t="s">
        <v>24</v>
      </c>
      <c r="J380" s="1" t="s">
        <v>56</v>
      </c>
      <c r="K380">
        <v>16.3738189</v>
      </c>
      <c r="L380">
        <v>48.208174300000003</v>
      </c>
    </row>
    <row r="381" spans="1:12" x14ac:dyDescent="0.25">
      <c r="A381" s="1" t="s">
        <v>1037</v>
      </c>
      <c r="B381" s="2">
        <v>40767</v>
      </c>
      <c r="C381" s="1" t="s">
        <v>903</v>
      </c>
      <c r="D381" s="1" t="s">
        <v>1038</v>
      </c>
      <c r="E381" s="1" t="s">
        <v>22</v>
      </c>
      <c r="F381" s="1" t="s">
        <v>16</v>
      </c>
      <c r="G381" s="1" t="s">
        <v>23</v>
      </c>
      <c r="H381" s="2">
        <v>40774</v>
      </c>
      <c r="I381" s="1" t="s">
        <v>24</v>
      </c>
      <c r="J381" s="1" t="s">
        <v>25</v>
      </c>
      <c r="K381">
        <v>-1.3838010000000001</v>
      </c>
      <c r="L381">
        <v>54.906869</v>
      </c>
    </row>
    <row r="382" spans="1:12" x14ac:dyDescent="0.25">
      <c r="A382" s="1" t="s">
        <v>1039</v>
      </c>
      <c r="B382" s="2">
        <v>40767</v>
      </c>
      <c r="C382" s="1" t="s">
        <v>725</v>
      </c>
      <c r="D382" s="1" t="s">
        <v>1040</v>
      </c>
      <c r="E382" s="1" t="s">
        <v>60</v>
      </c>
      <c r="F382" s="1" t="s">
        <v>52</v>
      </c>
      <c r="G382" s="1" t="s">
        <v>17</v>
      </c>
      <c r="H382" s="2">
        <v>40770</v>
      </c>
      <c r="I382" s="1" t="s">
        <v>39</v>
      </c>
      <c r="J382" s="1" t="s">
        <v>176</v>
      </c>
      <c r="K382">
        <v>1.2444909</v>
      </c>
      <c r="L382">
        <v>41.1188827</v>
      </c>
    </row>
    <row r="383" spans="1:12" x14ac:dyDescent="0.25">
      <c r="A383" s="1" t="s">
        <v>1041</v>
      </c>
      <c r="B383" s="2">
        <v>40767</v>
      </c>
      <c r="C383" s="1" t="s">
        <v>1042</v>
      </c>
      <c r="D383" s="1" t="s">
        <v>179</v>
      </c>
      <c r="E383" s="1" t="s">
        <v>22</v>
      </c>
      <c r="F383" s="1" t="s">
        <v>16</v>
      </c>
      <c r="G383" s="1" t="s">
        <v>23</v>
      </c>
      <c r="H383" s="2">
        <v>40770</v>
      </c>
      <c r="I383" s="1" t="s">
        <v>39</v>
      </c>
      <c r="J383" s="1" t="s">
        <v>25</v>
      </c>
      <c r="K383">
        <v>-0.12775829999999999</v>
      </c>
      <c r="L383">
        <v>51.507350899999999</v>
      </c>
    </row>
    <row r="384" spans="1:12" x14ac:dyDescent="0.25">
      <c r="A384" s="1" t="s">
        <v>1043</v>
      </c>
      <c r="B384" s="2">
        <v>40767</v>
      </c>
      <c r="C384" s="1" t="s">
        <v>91</v>
      </c>
      <c r="D384" s="1" t="s">
        <v>1044</v>
      </c>
      <c r="E384" s="1" t="s">
        <v>51</v>
      </c>
      <c r="F384" s="1" t="s">
        <v>52</v>
      </c>
      <c r="G384" s="1" t="s">
        <v>17</v>
      </c>
      <c r="H384" s="2">
        <v>40773</v>
      </c>
      <c r="I384" s="1" t="s">
        <v>24</v>
      </c>
      <c r="J384" s="1" t="s">
        <v>106</v>
      </c>
      <c r="K384">
        <v>9.0851764999999993</v>
      </c>
      <c r="L384">
        <v>45.808059700000001</v>
      </c>
    </row>
    <row r="385" spans="1:12" x14ac:dyDescent="0.25">
      <c r="A385" s="1" t="s">
        <v>1045</v>
      </c>
      <c r="B385" s="2">
        <v>40770</v>
      </c>
      <c r="C385" s="1" t="s">
        <v>1046</v>
      </c>
      <c r="D385" s="1" t="s">
        <v>467</v>
      </c>
      <c r="E385" s="1" t="s">
        <v>68</v>
      </c>
      <c r="F385" s="1" t="s">
        <v>30</v>
      </c>
      <c r="G385" s="1" t="s">
        <v>23</v>
      </c>
      <c r="H385" s="2">
        <v>40776</v>
      </c>
      <c r="I385" s="1" t="s">
        <v>24</v>
      </c>
      <c r="J385" s="1" t="s">
        <v>467</v>
      </c>
      <c r="K385">
        <v>9.9936817999999992</v>
      </c>
      <c r="L385">
        <v>53.551084600000003</v>
      </c>
    </row>
    <row r="386" spans="1:12" x14ac:dyDescent="0.25">
      <c r="A386" s="1" t="s">
        <v>1047</v>
      </c>
      <c r="B386" s="2">
        <v>40770</v>
      </c>
      <c r="C386" s="1" t="s">
        <v>775</v>
      </c>
      <c r="D386" s="1" t="s">
        <v>763</v>
      </c>
      <c r="E386" s="1" t="s">
        <v>22</v>
      </c>
      <c r="F386" s="1" t="s">
        <v>16</v>
      </c>
      <c r="G386" s="1" t="s">
        <v>23</v>
      </c>
      <c r="H386" s="2">
        <v>40770</v>
      </c>
      <c r="I386" s="1" t="s">
        <v>64</v>
      </c>
      <c r="J386" s="1" t="s">
        <v>25</v>
      </c>
      <c r="K386">
        <v>-2.4282192</v>
      </c>
      <c r="L386">
        <v>53.576864700000002</v>
      </c>
    </row>
    <row r="387" spans="1:12" x14ac:dyDescent="0.25">
      <c r="A387" s="1" t="s">
        <v>1048</v>
      </c>
      <c r="B387" s="2">
        <v>40770</v>
      </c>
      <c r="C387" s="1" t="s">
        <v>1049</v>
      </c>
      <c r="D387" s="1" t="s">
        <v>1050</v>
      </c>
      <c r="E387" s="1" t="s">
        <v>22</v>
      </c>
      <c r="F387" s="1" t="s">
        <v>16</v>
      </c>
      <c r="G387" s="1" t="s">
        <v>17</v>
      </c>
      <c r="H387" s="2">
        <v>40770</v>
      </c>
      <c r="I387" s="1" t="s">
        <v>64</v>
      </c>
      <c r="J387" s="1" t="s">
        <v>25</v>
      </c>
      <c r="K387">
        <v>-2.2426305000000002</v>
      </c>
      <c r="L387">
        <v>53.480759300000003</v>
      </c>
    </row>
    <row r="388" spans="1:12" x14ac:dyDescent="0.25">
      <c r="A388" s="1" t="s">
        <v>1051</v>
      </c>
      <c r="B388" s="2">
        <v>40770</v>
      </c>
      <c r="C388" s="1" t="s">
        <v>255</v>
      </c>
      <c r="D388" s="1" t="s">
        <v>413</v>
      </c>
      <c r="E388" s="1" t="s">
        <v>51</v>
      </c>
      <c r="F388" s="1" t="s">
        <v>52</v>
      </c>
      <c r="G388" s="1" t="s">
        <v>23</v>
      </c>
      <c r="H388" s="2">
        <v>40772</v>
      </c>
      <c r="I388" s="1" t="s">
        <v>18</v>
      </c>
      <c r="J388" s="1" t="s">
        <v>414</v>
      </c>
      <c r="K388">
        <v>12.243043699999999</v>
      </c>
      <c r="L388">
        <v>45.666889300000001</v>
      </c>
    </row>
    <row r="389" spans="1:12" x14ac:dyDescent="0.25">
      <c r="A389" s="1" t="s">
        <v>1052</v>
      </c>
      <c r="B389" s="2">
        <v>40770</v>
      </c>
      <c r="C389" s="1" t="s">
        <v>181</v>
      </c>
      <c r="D389" s="1" t="s">
        <v>1053</v>
      </c>
      <c r="E389" s="1" t="s">
        <v>68</v>
      </c>
      <c r="F389" s="1" t="s">
        <v>30</v>
      </c>
      <c r="G389" s="1" t="s">
        <v>23</v>
      </c>
      <c r="H389" s="2">
        <v>40772</v>
      </c>
      <c r="I389" s="1" t="s">
        <v>18</v>
      </c>
      <c r="J389" s="1" t="s">
        <v>369</v>
      </c>
      <c r="K389">
        <v>11.4012499</v>
      </c>
      <c r="L389">
        <v>53.635502199999998</v>
      </c>
    </row>
    <row r="390" spans="1:12" x14ac:dyDescent="0.25">
      <c r="A390" s="1" t="s">
        <v>1054</v>
      </c>
      <c r="B390" s="2">
        <v>40770</v>
      </c>
      <c r="C390" s="1" t="s">
        <v>125</v>
      </c>
      <c r="D390" s="1" t="s">
        <v>704</v>
      </c>
      <c r="E390" s="1" t="s">
        <v>22</v>
      </c>
      <c r="F390" s="1" t="s">
        <v>16</v>
      </c>
      <c r="G390" s="1" t="s">
        <v>17</v>
      </c>
      <c r="H390" s="2">
        <v>40771</v>
      </c>
      <c r="I390" s="1" t="s">
        <v>39</v>
      </c>
      <c r="J390" s="1" t="s">
        <v>25</v>
      </c>
      <c r="K390">
        <v>1.297355</v>
      </c>
      <c r="L390">
        <v>52.630885900000003</v>
      </c>
    </row>
    <row r="391" spans="1:12" x14ac:dyDescent="0.25">
      <c r="A391" s="1" t="s">
        <v>1055</v>
      </c>
      <c r="B391" s="2">
        <v>40771</v>
      </c>
      <c r="C391" s="1" t="s">
        <v>448</v>
      </c>
      <c r="D391" s="1" t="s">
        <v>1056</v>
      </c>
      <c r="E391" s="1" t="s">
        <v>22</v>
      </c>
      <c r="F391" s="1" t="s">
        <v>16</v>
      </c>
      <c r="G391" s="1" t="s">
        <v>35</v>
      </c>
      <c r="H391" s="2">
        <v>40776</v>
      </c>
      <c r="I391" s="1" t="s">
        <v>24</v>
      </c>
      <c r="J391" s="1" t="s">
        <v>25</v>
      </c>
      <c r="K391">
        <v>-1.541812</v>
      </c>
      <c r="L391">
        <v>53.99212</v>
      </c>
    </row>
    <row r="392" spans="1:12" x14ac:dyDescent="0.25">
      <c r="A392" s="1" t="s">
        <v>1057</v>
      </c>
      <c r="B392" s="2">
        <v>40771</v>
      </c>
      <c r="C392" s="1" t="s">
        <v>678</v>
      </c>
      <c r="D392" s="1" t="s">
        <v>681</v>
      </c>
      <c r="E392" s="1" t="s">
        <v>68</v>
      </c>
      <c r="F392" s="1" t="s">
        <v>30</v>
      </c>
      <c r="G392" s="1" t="s">
        <v>23</v>
      </c>
      <c r="H392" s="2">
        <v>40775</v>
      </c>
      <c r="I392" s="1" t="s">
        <v>24</v>
      </c>
      <c r="J392" s="1" t="s">
        <v>118</v>
      </c>
      <c r="K392">
        <v>6.9602785999999996</v>
      </c>
      <c r="L392">
        <v>50.937531</v>
      </c>
    </row>
    <row r="393" spans="1:12" x14ac:dyDescent="0.25">
      <c r="A393" s="1" t="s">
        <v>1058</v>
      </c>
      <c r="B393" s="2">
        <v>40771</v>
      </c>
      <c r="C393" s="1" t="s">
        <v>1059</v>
      </c>
      <c r="D393" s="1" t="s">
        <v>1060</v>
      </c>
      <c r="E393" s="1" t="s">
        <v>60</v>
      </c>
      <c r="F393" s="1" t="s">
        <v>52</v>
      </c>
      <c r="G393" s="1" t="s">
        <v>35</v>
      </c>
      <c r="H393" s="2">
        <v>40772</v>
      </c>
      <c r="I393" s="1" t="s">
        <v>39</v>
      </c>
      <c r="J393" s="1" t="s">
        <v>176</v>
      </c>
      <c r="K393">
        <v>2.0350410000000001</v>
      </c>
      <c r="L393">
        <v>41.345841499999999</v>
      </c>
    </row>
    <row r="394" spans="1:12" x14ac:dyDescent="0.25">
      <c r="A394" s="1" t="s">
        <v>1061</v>
      </c>
      <c r="B394" s="2">
        <v>40771</v>
      </c>
      <c r="C394" s="1" t="s">
        <v>914</v>
      </c>
      <c r="D394" s="1" t="s">
        <v>284</v>
      </c>
      <c r="E394" s="1" t="s">
        <v>68</v>
      </c>
      <c r="F394" s="1" t="s">
        <v>30</v>
      </c>
      <c r="G394" s="1" t="s">
        <v>23</v>
      </c>
      <c r="H394" s="2">
        <v>40776</v>
      </c>
      <c r="I394" s="1" t="s">
        <v>24</v>
      </c>
      <c r="J394" s="1" t="s">
        <v>284</v>
      </c>
      <c r="K394">
        <v>13.404954</v>
      </c>
      <c r="L394">
        <v>52.520006600000002</v>
      </c>
    </row>
    <row r="395" spans="1:12" x14ac:dyDescent="0.25">
      <c r="A395" s="1" t="s">
        <v>1062</v>
      </c>
      <c r="B395" s="2">
        <v>40772</v>
      </c>
      <c r="C395" s="1" t="s">
        <v>1063</v>
      </c>
      <c r="D395" s="1" t="s">
        <v>143</v>
      </c>
      <c r="E395" s="1" t="s">
        <v>60</v>
      </c>
      <c r="F395" s="1" t="s">
        <v>52</v>
      </c>
      <c r="G395" s="1" t="s">
        <v>23</v>
      </c>
      <c r="H395" s="2">
        <v>40776</v>
      </c>
      <c r="I395" s="1" t="s">
        <v>24</v>
      </c>
      <c r="J395" s="1" t="s">
        <v>143</v>
      </c>
      <c r="K395">
        <v>-3.7037901999999998</v>
      </c>
      <c r="L395">
        <v>40.416775399999999</v>
      </c>
    </row>
    <row r="396" spans="1:12" x14ac:dyDescent="0.25">
      <c r="A396" s="1" t="s">
        <v>1064</v>
      </c>
      <c r="B396" s="2">
        <v>40772</v>
      </c>
      <c r="C396" s="1" t="s">
        <v>906</v>
      </c>
      <c r="D396" s="1" t="s">
        <v>1065</v>
      </c>
      <c r="E396" s="1" t="s">
        <v>79</v>
      </c>
      <c r="F396" s="1" t="s">
        <v>30</v>
      </c>
      <c r="G396" s="1" t="s">
        <v>23</v>
      </c>
      <c r="H396" s="2">
        <v>40777</v>
      </c>
      <c r="I396" s="1" t="s">
        <v>24</v>
      </c>
      <c r="J396" s="1" t="s">
        <v>461</v>
      </c>
      <c r="K396">
        <v>5.8987296000000002</v>
      </c>
      <c r="L396">
        <v>51.9851034</v>
      </c>
    </row>
    <row r="397" spans="1:12" x14ac:dyDescent="0.25">
      <c r="A397" s="1" t="s">
        <v>1066</v>
      </c>
      <c r="B397" s="2">
        <v>40773</v>
      </c>
      <c r="C397" s="1" t="s">
        <v>1067</v>
      </c>
      <c r="D397" s="1" t="s">
        <v>179</v>
      </c>
      <c r="E397" s="1" t="s">
        <v>22</v>
      </c>
      <c r="F397" s="1" t="s">
        <v>16</v>
      </c>
      <c r="G397" s="1" t="s">
        <v>17</v>
      </c>
      <c r="H397" s="2">
        <v>40775</v>
      </c>
      <c r="I397" s="1" t="s">
        <v>18</v>
      </c>
      <c r="J397" s="1" t="s">
        <v>25</v>
      </c>
      <c r="K397">
        <v>-0.12775829999999999</v>
      </c>
      <c r="L397">
        <v>51.507350899999999</v>
      </c>
    </row>
    <row r="398" spans="1:12" x14ac:dyDescent="0.25">
      <c r="A398" s="1" t="s">
        <v>1068</v>
      </c>
      <c r="B398" s="2">
        <v>40773</v>
      </c>
      <c r="C398" s="1" t="s">
        <v>82</v>
      </c>
      <c r="D398" s="1" t="s">
        <v>1069</v>
      </c>
      <c r="E398" s="1" t="s">
        <v>29</v>
      </c>
      <c r="F398" s="1" t="s">
        <v>30</v>
      </c>
      <c r="G398" s="1" t="s">
        <v>23</v>
      </c>
      <c r="H398" s="2">
        <v>40778</v>
      </c>
      <c r="I398" s="1" t="s">
        <v>24</v>
      </c>
      <c r="J398" s="1" t="s">
        <v>114</v>
      </c>
      <c r="K398">
        <v>2.0603250000000002</v>
      </c>
      <c r="L398">
        <v>49.035617000000002</v>
      </c>
    </row>
    <row r="399" spans="1:12" x14ac:dyDescent="0.25">
      <c r="A399" s="1" t="s">
        <v>1070</v>
      </c>
      <c r="B399" s="2">
        <v>40773</v>
      </c>
      <c r="C399" s="1" t="s">
        <v>1071</v>
      </c>
      <c r="D399" s="1" t="s">
        <v>681</v>
      </c>
      <c r="E399" s="1" t="s">
        <v>68</v>
      </c>
      <c r="F399" s="1" t="s">
        <v>30</v>
      </c>
      <c r="G399" s="1" t="s">
        <v>17</v>
      </c>
      <c r="H399" s="2">
        <v>40775</v>
      </c>
      <c r="I399" s="1" t="s">
        <v>18</v>
      </c>
      <c r="J399" s="1" t="s">
        <v>118</v>
      </c>
      <c r="K399">
        <v>6.9602785999999996</v>
      </c>
      <c r="L399">
        <v>50.937531</v>
      </c>
    </row>
    <row r="400" spans="1:12" x14ac:dyDescent="0.25">
      <c r="A400" s="1" t="s">
        <v>1072</v>
      </c>
      <c r="B400" s="2">
        <v>40773</v>
      </c>
      <c r="C400" s="1" t="s">
        <v>1073</v>
      </c>
      <c r="D400" s="1" t="s">
        <v>460</v>
      </c>
      <c r="E400" s="1" t="s">
        <v>79</v>
      </c>
      <c r="F400" s="1" t="s">
        <v>30</v>
      </c>
      <c r="G400" s="1" t="s">
        <v>23</v>
      </c>
      <c r="H400" s="2">
        <v>40777</v>
      </c>
      <c r="I400" s="1" t="s">
        <v>24</v>
      </c>
      <c r="J400" s="1" t="s">
        <v>461</v>
      </c>
      <c r="K400">
        <v>5.9699230999999999</v>
      </c>
      <c r="L400">
        <v>52.211157</v>
      </c>
    </row>
    <row r="401" spans="1:12" x14ac:dyDescent="0.25">
      <c r="A401" s="1" t="s">
        <v>1074</v>
      </c>
      <c r="B401" s="2">
        <v>40773</v>
      </c>
      <c r="C401" s="1" t="s">
        <v>1075</v>
      </c>
      <c r="D401" s="1" t="s">
        <v>179</v>
      </c>
      <c r="E401" s="1" t="s">
        <v>22</v>
      </c>
      <c r="F401" s="1" t="s">
        <v>16</v>
      </c>
      <c r="G401" s="1" t="s">
        <v>23</v>
      </c>
      <c r="H401" s="2">
        <v>40777</v>
      </c>
      <c r="I401" s="1" t="s">
        <v>24</v>
      </c>
      <c r="J401" s="1" t="s">
        <v>25</v>
      </c>
      <c r="K401">
        <v>-0.12775829999999999</v>
      </c>
      <c r="L401">
        <v>51.507350899999999</v>
      </c>
    </row>
    <row r="402" spans="1:12" x14ac:dyDescent="0.25">
      <c r="A402" s="1" t="s">
        <v>1076</v>
      </c>
      <c r="B402" s="2">
        <v>40774</v>
      </c>
      <c r="C402" s="1" t="s">
        <v>1077</v>
      </c>
      <c r="D402" s="1" t="s">
        <v>143</v>
      </c>
      <c r="E402" s="1" t="s">
        <v>60</v>
      </c>
      <c r="F402" s="1" t="s">
        <v>52</v>
      </c>
      <c r="G402" s="1" t="s">
        <v>35</v>
      </c>
      <c r="H402" s="2">
        <v>40777</v>
      </c>
      <c r="I402" s="1" t="s">
        <v>18</v>
      </c>
      <c r="J402" s="1" t="s">
        <v>143</v>
      </c>
      <c r="K402">
        <v>-3.7037901999999998</v>
      </c>
      <c r="L402">
        <v>40.416775399999999</v>
      </c>
    </row>
    <row r="403" spans="1:12" x14ac:dyDescent="0.25">
      <c r="A403" s="1" t="s">
        <v>1078</v>
      </c>
      <c r="B403" s="2">
        <v>40776</v>
      </c>
      <c r="C403" s="1" t="s">
        <v>722</v>
      </c>
      <c r="D403" s="1" t="s">
        <v>1079</v>
      </c>
      <c r="E403" s="1" t="s">
        <v>29</v>
      </c>
      <c r="F403" s="1" t="s">
        <v>30</v>
      </c>
      <c r="G403" s="1" t="s">
        <v>23</v>
      </c>
      <c r="H403" s="2">
        <v>40776</v>
      </c>
      <c r="I403" s="1" t="s">
        <v>64</v>
      </c>
      <c r="J403" s="1" t="s">
        <v>114</v>
      </c>
      <c r="K403">
        <v>2.55261</v>
      </c>
      <c r="L403">
        <v>48.848579000000001</v>
      </c>
    </row>
    <row r="404" spans="1:12" x14ac:dyDescent="0.25">
      <c r="A404" s="1" t="s">
        <v>1080</v>
      </c>
      <c r="B404" s="2">
        <v>40776</v>
      </c>
      <c r="C404" s="1" t="s">
        <v>912</v>
      </c>
      <c r="D404" s="1" t="s">
        <v>143</v>
      </c>
      <c r="E404" s="1" t="s">
        <v>60</v>
      </c>
      <c r="F404" s="1" t="s">
        <v>52</v>
      </c>
      <c r="G404" s="1" t="s">
        <v>23</v>
      </c>
      <c r="H404" s="2">
        <v>40776</v>
      </c>
      <c r="I404" s="1" t="s">
        <v>64</v>
      </c>
      <c r="J404" s="1" t="s">
        <v>143</v>
      </c>
      <c r="K404">
        <v>-3.7037901999999998</v>
      </c>
      <c r="L404">
        <v>40.416775399999999</v>
      </c>
    </row>
    <row r="405" spans="1:12" x14ac:dyDescent="0.25">
      <c r="A405" s="1" t="s">
        <v>1081</v>
      </c>
      <c r="B405" s="2">
        <v>40776</v>
      </c>
      <c r="C405" s="1" t="s">
        <v>1082</v>
      </c>
      <c r="D405" s="1" t="s">
        <v>1083</v>
      </c>
      <c r="E405" s="1" t="s">
        <v>216</v>
      </c>
      <c r="F405" s="1" t="s">
        <v>30</v>
      </c>
      <c r="G405" s="1" t="s">
        <v>23</v>
      </c>
      <c r="H405" s="2">
        <v>40781</v>
      </c>
      <c r="I405" s="1" t="s">
        <v>24</v>
      </c>
      <c r="J405" s="1" t="s">
        <v>1084</v>
      </c>
      <c r="K405">
        <v>6.6322733999999999</v>
      </c>
      <c r="L405">
        <v>46.519653499999997</v>
      </c>
    </row>
    <row r="406" spans="1:12" x14ac:dyDescent="0.25">
      <c r="A406" s="1" t="s">
        <v>1085</v>
      </c>
      <c r="B406" s="2">
        <v>40777</v>
      </c>
      <c r="C406" s="1" t="s">
        <v>1086</v>
      </c>
      <c r="D406" s="1" t="s">
        <v>1087</v>
      </c>
      <c r="E406" s="1" t="s">
        <v>22</v>
      </c>
      <c r="F406" s="1" t="s">
        <v>16</v>
      </c>
      <c r="G406" s="1" t="s">
        <v>23</v>
      </c>
      <c r="H406" s="2">
        <v>40779</v>
      </c>
      <c r="I406" s="1" t="s">
        <v>18</v>
      </c>
      <c r="J406" s="1" t="s">
        <v>25</v>
      </c>
      <c r="K406">
        <v>-2.5879099999999999</v>
      </c>
      <c r="L406">
        <v>51.454512999999999</v>
      </c>
    </row>
    <row r="407" spans="1:12" x14ac:dyDescent="0.25">
      <c r="A407" s="1" t="s">
        <v>1088</v>
      </c>
      <c r="B407" s="2">
        <v>40778</v>
      </c>
      <c r="C407" s="1" t="s">
        <v>1089</v>
      </c>
      <c r="D407" s="1" t="s">
        <v>739</v>
      </c>
      <c r="E407" s="1" t="s">
        <v>29</v>
      </c>
      <c r="F407" s="1" t="s">
        <v>30</v>
      </c>
      <c r="G407" s="1" t="s">
        <v>23</v>
      </c>
      <c r="H407" s="2">
        <v>40782</v>
      </c>
      <c r="I407" s="1" t="s">
        <v>24</v>
      </c>
      <c r="J407" s="1" t="s">
        <v>196</v>
      </c>
      <c r="K407">
        <v>3.0572560000000002</v>
      </c>
      <c r="L407">
        <v>50.629249999999999</v>
      </c>
    </row>
    <row r="408" spans="1:12" x14ac:dyDescent="0.25">
      <c r="A408" s="1" t="s">
        <v>1090</v>
      </c>
      <c r="B408" s="2">
        <v>40778</v>
      </c>
      <c r="C408" s="1" t="s">
        <v>1091</v>
      </c>
      <c r="D408" s="1" t="s">
        <v>179</v>
      </c>
      <c r="E408" s="1" t="s">
        <v>22</v>
      </c>
      <c r="F408" s="1" t="s">
        <v>16</v>
      </c>
      <c r="G408" s="1" t="s">
        <v>35</v>
      </c>
      <c r="H408" s="2">
        <v>40785</v>
      </c>
      <c r="I408" s="1" t="s">
        <v>24</v>
      </c>
      <c r="J408" s="1" t="s">
        <v>25</v>
      </c>
      <c r="K408">
        <v>-0.12775829999999999</v>
      </c>
      <c r="L408">
        <v>51.507350899999999</v>
      </c>
    </row>
    <row r="409" spans="1:12" x14ac:dyDescent="0.25">
      <c r="A409" s="1" t="s">
        <v>1092</v>
      </c>
      <c r="B409" s="2">
        <v>40778</v>
      </c>
      <c r="C409" s="1" t="s">
        <v>1093</v>
      </c>
      <c r="D409" s="1" t="s">
        <v>1094</v>
      </c>
      <c r="E409" s="1" t="s">
        <v>29</v>
      </c>
      <c r="F409" s="1" t="s">
        <v>30</v>
      </c>
      <c r="G409" s="1" t="s">
        <v>17</v>
      </c>
      <c r="H409" s="2">
        <v>40783</v>
      </c>
      <c r="I409" s="1" t="s">
        <v>18</v>
      </c>
      <c r="J409" s="1" t="s">
        <v>183</v>
      </c>
      <c r="K409">
        <v>6.7057929999999999</v>
      </c>
      <c r="L409">
        <v>49.104407999999999</v>
      </c>
    </row>
    <row r="410" spans="1:12" x14ac:dyDescent="0.25">
      <c r="A410" s="1" t="s">
        <v>1095</v>
      </c>
      <c r="B410" s="2">
        <v>40778</v>
      </c>
      <c r="C410" s="1" t="s">
        <v>1096</v>
      </c>
      <c r="D410" s="1" t="s">
        <v>620</v>
      </c>
      <c r="E410" s="1" t="s">
        <v>79</v>
      </c>
      <c r="F410" s="1" t="s">
        <v>30</v>
      </c>
      <c r="G410" s="1" t="s">
        <v>23</v>
      </c>
      <c r="H410" s="2">
        <v>40784</v>
      </c>
      <c r="I410" s="1" t="s">
        <v>24</v>
      </c>
      <c r="J410" s="1" t="s">
        <v>384</v>
      </c>
      <c r="K410">
        <v>4.7683229999999996</v>
      </c>
      <c r="L410">
        <v>51.571914900000003</v>
      </c>
    </row>
    <row r="411" spans="1:12" x14ac:dyDescent="0.25">
      <c r="A411" s="1" t="s">
        <v>1097</v>
      </c>
      <c r="B411" s="2">
        <v>40779</v>
      </c>
      <c r="C411" s="1" t="s">
        <v>1098</v>
      </c>
      <c r="D411" s="1" t="s">
        <v>1099</v>
      </c>
      <c r="E411" s="1" t="s">
        <v>29</v>
      </c>
      <c r="F411" s="1" t="s">
        <v>30</v>
      </c>
      <c r="G411" s="1" t="s">
        <v>23</v>
      </c>
      <c r="H411" s="2">
        <v>40784</v>
      </c>
      <c r="I411" s="1" t="s">
        <v>24</v>
      </c>
      <c r="J411" s="1" t="s">
        <v>47</v>
      </c>
      <c r="K411">
        <v>3.8767160000000001</v>
      </c>
      <c r="L411">
        <v>43.610768999999998</v>
      </c>
    </row>
    <row r="412" spans="1:12" x14ac:dyDescent="0.25">
      <c r="A412" s="1" t="s">
        <v>1100</v>
      </c>
      <c r="B412" s="2">
        <v>40779</v>
      </c>
      <c r="C412" s="1" t="s">
        <v>571</v>
      </c>
      <c r="D412" s="1" t="s">
        <v>1101</v>
      </c>
      <c r="E412" s="1" t="s">
        <v>22</v>
      </c>
      <c r="F412" s="1" t="s">
        <v>16</v>
      </c>
      <c r="G412" s="1" t="s">
        <v>23</v>
      </c>
      <c r="H412" s="2">
        <v>40783</v>
      </c>
      <c r="I412" s="1" t="s">
        <v>24</v>
      </c>
      <c r="J412" s="1" t="s">
        <v>25</v>
      </c>
      <c r="K412">
        <v>-0.74822900000000003</v>
      </c>
      <c r="L412">
        <v>51.628610999999999</v>
      </c>
    </row>
    <row r="413" spans="1:12" x14ac:dyDescent="0.25">
      <c r="A413" s="1" t="s">
        <v>1102</v>
      </c>
      <c r="B413" s="2">
        <v>40779</v>
      </c>
      <c r="C413" s="1" t="s">
        <v>1103</v>
      </c>
      <c r="D413" s="1" t="s">
        <v>1104</v>
      </c>
      <c r="E413" s="1" t="s">
        <v>51</v>
      </c>
      <c r="F413" s="1" t="s">
        <v>52</v>
      </c>
      <c r="G413" s="1" t="s">
        <v>23</v>
      </c>
      <c r="H413" s="2">
        <v>40779</v>
      </c>
      <c r="I413" s="1" t="s">
        <v>64</v>
      </c>
      <c r="J413" s="1" t="s">
        <v>127</v>
      </c>
      <c r="K413">
        <v>10.4950609</v>
      </c>
      <c r="L413">
        <v>43.8376211</v>
      </c>
    </row>
    <row r="414" spans="1:12" x14ac:dyDescent="0.25">
      <c r="A414" s="1" t="s">
        <v>1105</v>
      </c>
      <c r="B414" s="2">
        <v>40779</v>
      </c>
      <c r="C414" s="1" t="s">
        <v>1106</v>
      </c>
      <c r="D414" s="1" t="s">
        <v>1107</v>
      </c>
      <c r="E414" s="1" t="s">
        <v>51</v>
      </c>
      <c r="F414" s="1" t="s">
        <v>52</v>
      </c>
      <c r="G414" s="1" t="s">
        <v>35</v>
      </c>
      <c r="H414" s="2">
        <v>40783</v>
      </c>
      <c r="I414" s="1" t="s">
        <v>24</v>
      </c>
      <c r="J414" s="1" t="s">
        <v>1108</v>
      </c>
      <c r="K414">
        <v>7.6868565000000002</v>
      </c>
      <c r="L414">
        <v>45.070312000000001</v>
      </c>
    </row>
    <row r="415" spans="1:12" x14ac:dyDescent="0.25">
      <c r="A415" s="1" t="s">
        <v>1109</v>
      </c>
      <c r="B415" s="2">
        <v>40780</v>
      </c>
      <c r="C415" s="1" t="s">
        <v>1110</v>
      </c>
      <c r="D415" s="1" t="s">
        <v>296</v>
      </c>
      <c r="E415" s="1" t="s">
        <v>68</v>
      </c>
      <c r="F415" s="1" t="s">
        <v>30</v>
      </c>
      <c r="G415" s="1" t="s">
        <v>35</v>
      </c>
      <c r="H415" s="2">
        <v>40780</v>
      </c>
      <c r="I415" s="1" t="s">
        <v>64</v>
      </c>
      <c r="J415" s="1" t="s">
        <v>297</v>
      </c>
      <c r="K415">
        <v>8.2285242000000007</v>
      </c>
      <c r="L415">
        <v>48.765639999999998</v>
      </c>
    </row>
    <row r="416" spans="1:12" x14ac:dyDescent="0.25">
      <c r="A416" s="1" t="s">
        <v>1111</v>
      </c>
      <c r="B416" s="2">
        <v>40780</v>
      </c>
      <c r="C416" s="1" t="s">
        <v>1112</v>
      </c>
      <c r="D416" s="1" t="s">
        <v>1113</v>
      </c>
      <c r="E416" s="1" t="s">
        <v>29</v>
      </c>
      <c r="F416" s="1" t="s">
        <v>30</v>
      </c>
      <c r="G416" s="1" t="s">
        <v>23</v>
      </c>
      <c r="H416" s="2">
        <v>40784</v>
      </c>
      <c r="I416" s="1" t="s">
        <v>24</v>
      </c>
      <c r="J416" s="1" t="s">
        <v>43</v>
      </c>
      <c r="K416">
        <v>7.4975399999999999</v>
      </c>
      <c r="L416">
        <v>43.774481000000002</v>
      </c>
    </row>
    <row r="417" spans="1:12" x14ac:dyDescent="0.25">
      <c r="A417" s="1" t="s">
        <v>1114</v>
      </c>
      <c r="B417" s="2">
        <v>40780</v>
      </c>
      <c r="C417" s="1" t="s">
        <v>1115</v>
      </c>
      <c r="D417" s="1" t="s">
        <v>1116</v>
      </c>
      <c r="E417" s="1" t="s">
        <v>51</v>
      </c>
      <c r="F417" s="1" t="s">
        <v>52</v>
      </c>
      <c r="G417" s="1" t="s">
        <v>17</v>
      </c>
      <c r="H417" s="2">
        <v>40785</v>
      </c>
      <c r="I417" s="1" t="s">
        <v>24</v>
      </c>
      <c r="J417" s="1" t="s">
        <v>1117</v>
      </c>
      <c r="K417">
        <v>17.127110200000001</v>
      </c>
      <c r="L417">
        <v>39.080793200000002</v>
      </c>
    </row>
    <row r="418" spans="1:12" x14ac:dyDescent="0.25">
      <c r="A418" s="1" t="s">
        <v>1118</v>
      </c>
      <c r="B418" s="2">
        <v>40780</v>
      </c>
      <c r="C418" s="1" t="s">
        <v>1119</v>
      </c>
      <c r="D418" s="1" t="s">
        <v>1120</v>
      </c>
      <c r="E418" s="1" t="s">
        <v>29</v>
      </c>
      <c r="F418" s="1" t="s">
        <v>30</v>
      </c>
      <c r="G418" s="1" t="s">
        <v>23</v>
      </c>
      <c r="H418" s="2">
        <v>40780</v>
      </c>
      <c r="I418" s="1" t="s">
        <v>64</v>
      </c>
      <c r="J418" s="1" t="s">
        <v>521</v>
      </c>
      <c r="K418">
        <v>-1.4733780000000001</v>
      </c>
      <c r="L418">
        <v>47.168194</v>
      </c>
    </row>
    <row r="419" spans="1:12" x14ac:dyDescent="0.25">
      <c r="A419" s="1" t="s">
        <v>1121</v>
      </c>
      <c r="B419" s="2">
        <v>40780</v>
      </c>
      <c r="C419" s="1" t="s">
        <v>1122</v>
      </c>
      <c r="D419" s="1" t="s">
        <v>1123</v>
      </c>
      <c r="E419" s="1" t="s">
        <v>22</v>
      </c>
      <c r="F419" s="1" t="s">
        <v>16</v>
      </c>
      <c r="G419" s="1" t="s">
        <v>35</v>
      </c>
      <c r="H419" s="2">
        <v>40784</v>
      </c>
      <c r="I419" s="1" t="s">
        <v>24</v>
      </c>
      <c r="J419" s="1" t="s">
        <v>421</v>
      </c>
      <c r="K419">
        <v>-4.4401140000000003</v>
      </c>
      <c r="L419">
        <v>55.847257999999997</v>
      </c>
    </row>
    <row r="420" spans="1:12" x14ac:dyDescent="0.25">
      <c r="A420" s="1" t="s">
        <v>1124</v>
      </c>
      <c r="B420" s="2">
        <v>40780</v>
      </c>
      <c r="C420" s="1" t="s">
        <v>481</v>
      </c>
      <c r="D420" s="1" t="s">
        <v>949</v>
      </c>
      <c r="E420" s="1" t="s">
        <v>79</v>
      </c>
      <c r="F420" s="1" t="s">
        <v>30</v>
      </c>
      <c r="G420" s="1" t="s">
        <v>23</v>
      </c>
      <c r="H420" s="2">
        <v>40783</v>
      </c>
      <c r="I420" s="1" t="s">
        <v>39</v>
      </c>
      <c r="J420" s="1" t="s">
        <v>80</v>
      </c>
      <c r="K420">
        <v>4.3006998999999997</v>
      </c>
      <c r="L420">
        <v>52.070497799999998</v>
      </c>
    </row>
    <row r="421" spans="1:12" x14ac:dyDescent="0.25">
      <c r="A421" s="1" t="s">
        <v>1125</v>
      </c>
      <c r="B421" s="2">
        <v>40781</v>
      </c>
      <c r="C421" s="1" t="s">
        <v>1126</v>
      </c>
      <c r="D421" s="1" t="s">
        <v>1127</v>
      </c>
      <c r="E421" s="1" t="s">
        <v>60</v>
      </c>
      <c r="F421" s="1" t="s">
        <v>52</v>
      </c>
      <c r="G421" s="1" t="s">
        <v>23</v>
      </c>
      <c r="H421" s="2">
        <v>40785</v>
      </c>
      <c r="I421" s="1" t="s">
        <v>24</v>
      </c>
      <c r="J421" s="1" t="s">
        <v>1128</v>
      </c>
      <c r="K421">
        <v>-8.7207267999999996</v>
      </c>
      <c r="L421">
        <v>42.240598900000002</v>
      </c>
    </row>
    <row r="422" spans="1:12" x14ac:dyDescent="0.25">
      <c r="A422" s="1" t="s">
        <v>1129</v>
      </c>
      <c r="B422" s="2">
        <v>40781</v>
      </c>
      <c r="C422" s="1" t="s">
        <v>1130</v>
      </c>
      <c r="D422" s="1" t="s">
        <v>883</v>
      </c>
      <c r="E422" s="1" t="s">
        <v>22</v>
      </c>
      <c r="F422" s="1" t="s">
        <v>16</v>
      </c>
      <c r="G422" s="1" t="s">
        <v>23</v>
      </c>
      <c r="H422" s="2">
        <v>40785</v>
      </c>
      <c r="I422" s="1" t="s">
        <v>18</v>
      </c>
      <c r="J422" s="1" t="s">
        <v>25</v>
      </c>
      <c r="K422">
        <v>-2.1560999999999999</v>
      </c>
      <c r="L422">
        <v>53.609713599999999</v>
      </c>
    </row>
    <row r="423" spans="1:12" x14ac:dyDescent="0.25">
      <c r="A423" s="1" t="s">
        <v>1131</v>
      </c>
      <c r="B423" s="2">
        <v>40781</v>
      </c>
      <c r="C423" s="1" t="s">
        <v>1126</v>
      </c>
      <c r="D423" s="1" t="s">
        <v>1132</v>
      </c>
      <c r="E423" s="1" t="s">
        <v>29</v>
      </c>
      <c r="F423" s="1" t="s">
        <v>30</v>
      </c>
      <c r="G423" s="1" t="s">
        <v>23</v>
      </c>
      <c r="H423" s="2">
        <v>40785</v>
      </c>
      <c r="I423" s="1" t="s">
        <v>18</v>
      </c>
      <c r="J423" s="1" t="s">
        <v>196</v>
      </c>
      <c r="K423">
        <v>3.1778469999999999</v>
      </c>
      <c r="L423">
        <v>50.692704900000003</v>
      </c>
    </row>
    <row r="424" spans="1:12" x14ac:dyDescent="0.25">
      <c r="A424" s="1" t="s">
        <v>1133</v>
      </c>
      <c r="B424" s="2">
        <v>40781</v>
      </c>
      <c r="C424" s="1" t="s">
        <v>1134</v>
      </c>
      <c r="D424" s="1" t="s">
        <v>934</v>
      </c>
      <c r="E424" s="1" t="s">
        <v>68</v>
      </c>
      <c r="F424" s="1" t="s">
        <v>30</v>
      </c>
      <c r="G424" s="1" t="s">
        <v>35</v>
      </c>
      <c r="H424" s="2">
        <v>40785</v>
      </c>
      <c r="I424" s="1" t="s">
        <v>24</v>
      </c>
      <c r="J424" s="1" t="s">
        <v>297</v>
      </c>
      <c r="K424">
        <v>9.1829321000000004</v>
      </c>
      <c r="L424">
        <v>48.7758459</v>
      </c>
    </row>
    <row r="425" spans="1:12" x14ac:dyDescent="0.25">
      <c r="A425" s="1" t="s">
        <v>1135</v>
      </c>
      <c r="B425" s="2">
        <v>40781</v>
      </c>
      <c r="C425" s="1" t="s">
        <v>1136</v>
      </c>
      <c r="D425" s="1" t="s">
        <v>1137</v>
      </c>
      <c r="E425" s="1" t="s">
        <v>29</v>
      </c>
      <c r="F425" s="1" t="s">
        <v>30</v>
      </c>
      <c r="G425" s="1" t="s">
        <v>35</v>
      </c>
      <c r="H425" s="2">
        <v>40782</v>
      </c>
      <c r="I425" s="1" t="s">
        <v>64</v>
      </c>
      <c r="J425" s="1" t="s">
        <v>114</v>
      </c>
      <c r="K425">
        <v>2.2235070000000001</v>
      </c>
      <c r="L425">
        <v>49.027441000000003</v>
      </c>
    </row>
    <row r="426" spans="1:12" x14ac:dyDescent="0.25">
      <c r="A426" s="1" t="s">
        <v>1138</v>
      </c>
      <c r="B426" s="2">
        <v>40782</v>
      </c>
      <c r="C426" s="1" t="s">
        <v>1139</v>
      </c>
      <c r="D426" s="1" t="s">
        <v>316</v>
      </c>
      <c r="E426" s="1" t="s">
        <v>317</v>
      </c>
      <c r="F426" s="1" t="s">
        <v>16</v>
      </c>
      <c r="G426" s="1" t="s">
        <v>35</v>
      </c>
      <c r="H426" s="2">
        <v>40789</v>
      </c>
      <c r="I426" s="1" t="s">
        <v>24</v>
      </c>
      <c r="J426" s="1" t="s">
        <v>318</v>
      </c>
      <c r="K426">
        <v>24.938379000000001</v>
      </c>
      <c r="L426">
        <v>60.169855699999999</v>
      </c>
    </row>
    <row r="427" spans="1:12" x14ac:dyDescent="0.25">
      <c r="A427" s="1" t="s">
        <v>1140</v>
      </c>
      <c r="B427" s="2">
        <v>40782</v>
      </c>
      <c r="C427" s="1" t="s">
        <v>1141</v>
      </c>
      <c r="D427" s="1" t="s">
        <v>464</v>
      </c>
      <c r="E427" s="1" t="s">
        <v>51</v>
      </c>
      <c r="F427" s="1" t="s">
        <v>52</v>
      </c>
      <c r="G427" s="1" t="s">
        <v>23</v>
      </c>
      <c r="H427" s="2">
        <v>40784</v>
      </c>
      <c r="I427" s="1" t="s">
        <v>18</v>
      </c>
      <c r="J427" s="1" t="s">
        <v>337</v>
      </c>
      <c r="K427">
        <v>17.9417616</v>
      </c>
      <c r="L427">
        <v>40.632727799999998</v>
      </c>
    </row>
    <row r="428" spans="1:12" x14ac:dyDescent="0.25">
      <c r="A428" s="1" t="s">
        <v>1142</v>
      </c>
      <c r="B428" s="2">
        <v>40782</v>
      </c>
      <c r="C428" s="1" t="s">
        <v>1110</v>
      </c>
      <c r="D428" s="1" t="s">
        <v>467</v>
      </c>
      <c r="E428" s="1" t="s">
        <v>68</v>
      </c>
      <c r="F428" s="1" t="s">
        <v>30</v>
      </c>
      <c r="G428" s="1" t="s">
        <v>35</v>
      </c>
      <c r="H428" s="2">
        <v>40788</v>
      </c>
      <c r="I428" s="1" t="s">
        <v>24</v>
      </c>
      <c r="J428" s="1" t="s">
        <v>467</v>
      </c>
      <c r="K428">
        <v>9.9936817999999992</v>
      </c>
      <c r="L428">
        <v>53.551084600000003</v>
      </c>
    </row>
    <row r="429" spans="1:12" x14ac:dyDescent="0.25">
      <c r="A429" s="1" t="s">
        <v>1143</v>
      </c>
      <c r="B429" s="2">
        <v>40782</v>
      </c>
      <c r="C429" s="1" t="s">
        <v>1082</v>
      </c>
      <c r="D429" s="1" t="s">
        <v>710</v>
      </c>
      <c r="E429" s="1" t="s">
        <v>51</v>
      </c>
      <c r="F429" s="1" t="s">
        <v>52</v>
      </c>
      <c r="G429" s="1" t="s">
        <v>23</v>
      </c>
      <c r="H429" s="2">
        <v>40788</v>
      </c>
      <c r="I429" s="1" t="s">
        <v>24</v>
      </c>
      <c r="J429" s="1" t="s">
        <v>110</v>
      </c>
      <c r="K429">
        <v>13.361267099999999</v>
      </c>
      <c r="L429">
        <v>38.115687899999998</v>
      </c>
    </row>
    <row r="430" spans="1:12" x14ac:dyDescent="0.25">
      <c r="A430" s="1" t="s">
        <v>1144</v>
      </c>
      <c r="B430" s="2">
        <v>40784</v>
      </c>
      <c r="C430" s="1" t="s">
        <v>635</v>
      </c>
      <c r="D430" s="1" t="s">
        <v>361</v>
      </c>
      <c r="E430" s="1" t="s">
        <v>79</v>
      </c>
      <c r="F430" s="1" t="s">
        <v>30</v>
      </c>
      <c r="G430" s="1" t="s">
        <v>23</v>
      </c>
      <c r="H430" s="2">
        <v>40786</v>
      </c>
      <c r="I430" s="1" t="s">
        <v>39</v>
      </c>
      <c r="J430" s="1" t="s">
        <v>362</v>
      </c>
      <c r="K430">
        <v>6.8975850999999997</v>
      </c>
      <c r="L430">
        <v>52.785803700000002</v>
      </c>
    </row>
    <row r="431" spans="1:12" x14ac:dyDescent="0.25">
      <c r="A431" s="1" t="s">
        <v>1145</v>
      </c>
      <c r="B431" s="2">
        <v>40784</v>
      </c>
      <c r="C431" s="1" t="s">
        <v>163</v>
      </c>
      <c r="D431" s="1" t="s">
        <v>261</v>
      </c>
      <c r="E431" s="1" t="s">
        <v>262</v>
      </c>
      <c r="F431" s="1" t="s">
        <v>16</v>
      </c>
      <c r="G431" s="1" t="s">
        <v>35</v>
      </c>
      <c r="H431" s="2">
        <v>40785</v>
      </c>
      <c r="I431" s="1" t="s">
        <v>39</v>
      </c>
      <c r="J431" s="1" t="s">
        <v>261</v>
      </c>
      <c r="K431">
        <v>-6.2603096999999996</v>
      </c>
      <c r="L431">
        <v>53.3498053</v>
      </c>
    </row>
    <row r="432" spans="1:12" x14ac:dyDescent="0.25">
      <c r="A432" s="1" t="s">
        <v>1146</v>
      </c>
      <c r="B432" s="2">
        <v>40785</v>
      </c>
      <c r="C432" s="1" t="s">
        <v>1147</v>
      </c>
      <c r="D432" s="1" t="s">
        <v>1148</v>
      </c>
      <c r="E432" s="1" t="s">
        <v>22</v>
      </c>
      <c r="F432" s="1" t="s">
        <v>16</v>
      </c>
      <c r="G432" s="1" t="s">
        <v>35</v>
      </c>
      <c r="H432" s="2">
        <v>40789</v>
      </c>
      <c r="I432" s="1" t="s">
        <v>24</v>
      </c>
      <c r="J432" s="1" t="s">
        <v>25</v>
      </c>
      <c r="K432">
        <v>-2.8930750000000001</v>
      </c>
      <c r="L432">
        <v>53.193392000000003</v>
      </c>
    </row>
    <row r="433" spans="1:12" x14ac:dyDescent="0.25">
      <c r="A433" s="1" t="s">
        <v>1149</v>
      </c>
      <c r="B433" s="2">
        <v>40785</v>
      </c>
      <c r="C433" s="1" t="s">
        <v>356</v>
      </c>
      <c r="D433" s="1" t="s">
        <v>1150</v>
      </c>
      <c r="E433" s="1" t="s">
        <v>51</v>
      </c>
      <c r="F433" s="1" t="s">
        <v>52</v>
      </c>
      <c r="G433" s="1" t="s">
        <v>23</v>
      </c>
      <c r="H433" s="2">
        <v>40787</v>
      </c>
      <c r="I433" s="1" t="s">
        <v>18</v>
      </c>
      <c r="J433" s="1" t="s">
        <v>414</v>
      </c>
      <c r="K433">
        <v>11.535421400000001</v>
      </c>
      <c r="L433">
        <v>45.545478699999997</v>
      </c>
    </row>
    <row r="434" spans="1:12" x14ac:dyDescent="0.25">
      <c r="A434" s="1" t="s">
        <v>1151</v>
      </c>
      <c r="B434" s="2">
        <v>40785</v>
      </c>
      <c r="C434" s="1" t="s">
        <v>1012</v>
      </c>
      <c r="D434" s="1" t="s">
        <v>1017</v>
      </c>
      <c r="E434" s="1" t="s">
        <v>29</v>
      </c>
      <c r="F434" s="1" t="s">
        <v>30</v>
      </c>
      <c r="G434" s="1" t="s">
        <v>23</v>
      </c>
      <c r="H434" s="2">
        <v>40791</v>
      </c>
      <c r="I434" s="1" t="s">
        <v>24</v>
      </c>
      <c r="J434" s="1" t="s">
        <v>43</v>
      </c>
      <c r="K434">
        <v>7.0550410000000001</v>
      </c>
      <c r="L434">
        <v>43.577244</v>
      </c>
    </row>
    <row r="435" spans="1:12" x14ac:dyDescent="0.25">
      <c r="A435" s="1" t="s">
        <v>1152</v>
      </c>
      <c r="B435" s="2">
        <v>40785</v>
      </c>
      <c r="C435" s="1" t="s">
        <v>673</v>
      </c>
      <c r="D435" s="1" t="s">
        <v>261</v>
      </c>
      <c r="E435" s="1" t="s">
        <v>262</v>
      </c>
      <c r="F435" s="1" t="s">
        <v>16</v>
      </c>
      <c r="G435" s="1" t="s">
        <v>17</v>
      </c>
      <c r="H435" s="2">
        <v>40792</v>
      </c>
      <c r="I435" s="1" t="s">
        <v>24</v>
      </c>
      <c r="J435" s="1" t="s">
        <v>261</v>
      </c>
      <c r="K435">
        <v>-6.2603096999999996</v>
      </c>
      <c r="L435">
        <v>53.3498053</v>
      </c>
    </row>
    <row r="436" spans="1:12" x14ac:dyDescent="0.25">
      <c r="A436" s="1" t="s">
        <v>1153</v>
      </c>
      <c r="B436" s="2">
        <v>40786</v>
      </c>
      <c r="C436" s="1" t="s">
        <v>1141</v>
      </c>
      <c r="D436" s="1" t="s">
        <v>1154</v>
      </c>
      <c r="E436" s="1" t="s">
        <v>68</v>
      </c>
      <c r="F436" s="1" t="s">
        <v>30</v>
      </c>
      <c r="G436" s="1" t="s">
        <v>23</v>
      </c>
      <c r="H436" s="2">
        <v>40790</v>
      </c>
      <c r="I436" s="1" t="s">
        <v>24</v>
      </c>
      <c r="J436" s="1" t="s">
        <v>118</v>
      </c>
      <c r="K436">
        <v>7.1507636000000003</v>
      </c>
      <c r="L436">
        <v>51.2562128</v>
      </c>
    </row>
    <row r="437" spans="1:12" x14ac:dyDescent="0.25">
      <c r="A437" s="1" t="s">
        <v>1155</v>
      </c>
      <c r="B437" s="2">
        <v>40786</v>
      </c>
      <c r="C437" s="1" t="s">
        <v>364</v>
      </c>
      <c r="D437" s="1" t="s">
        <v>1156</v>
      </c>
      <c r="E437" s="1" t="s">
        <v>68</v>
      </c>
      <c r="F437" s="1" t="s">
        <v>30</v>
      </c>
      <c r="G437" s="1" t="s">
        <v>23</v>
      </c>
      <c r="H437" s="2">
        <v>40791</v>
      </c>
      <c r="I437" s="1" t="s">
        <v>24</v>
      </c>
      <c r="J437" s="1" t="s">
        <v>118</v>
      </c>
      <c r="K437">
        <v>7.2009147000000002</v>
      </c>
      <c r="L437">
        <v>51.536894799999999</v>
      </c>
    </row>
    <row r="438" spans="1:12" x14ac:dyDescent="0.25">
      <c r="A438" s="1" t="s">
        <v>1157</v>
      </c>
      <c r="B438" s="2">
        <v>40787</v>
      </c>
      <c r="C438" s="1" t="s">
        <v>1158</v>
      </c>
      <c r="D438" s="1" t="s">
        <v>1101</v>
      </c>
      <c r="E438" s="1" t="s">
        <v>22</v>
      </c>
      <c r="F438" s="1" t="s">
        <v>16</v>
      </c>
      <c r="G438" s="1" t="s">
        <v>17</v>
      </c>
      <c r="H438" s="2">
        <v>40790</v>
      </c>
      <c r="I438" s="1" t="s">
        <v>39</v>
      </c>
      <c r="J438" s="1" t="s">
        <v>25</v>
      </c>
      <c r="K438">
        <v>-0.74822900000000003</v>
      </c>
      <c r="L438">
        <v>51.628610999999999</v>
      </c>
    </row>
    <row r="439" spans="1:12" x14ac:dyDescent="0.25">
      <c r="A439" s="1" t="s">
        <v>1159</v>
      </c>
      <c r="B439" s="2">
        <v>40787</v>
      </c>
      <c r="C439" s="1" t="s">
        <v>1160</v>
      </c>
      <c r="D439" s="1" t="s">
        <v>1161</v>
      </c>
      <c r="E439" s="1" t="s">
        <v>147</v>
      </c>
      <c r="F439" s="1" t="s">
        <v>16</v>
      </c>
      <c r="G439" s="1" t="s">
        <v>35</v>
      </c>
      <c r="H439" s="2">
        <v>40790</v>
      </c>
      <c r="I439" s="1" t="s">
        <v>39</v>
      </c>
      <c r="J439" s="1" t="s">
        <v>1162</v>
      </c>
      <c r="K439">
        <v>10.2044564</v>
      </c>
      <c r="L439">
        <v>59.744073800000002</v>
      </c>
    </row>
    <row r="440" spans="1:12" x14ac:dyDescent="0.25">
      <c r="A440" s="1" t="s">
        <v>1163</v>
      </c>
      <c r="B440" s="2">
        <v>40787</v>
      </c>
      <c r="C440" s="1" t="s">
        <v>1164</v>
      </c>
      <c r="D440" s="1" t="s">
        <v>1165</v>
      </c>
      <c r="E440" s="1" t="s">
        <v>68</v>
      </c>
      <c r="F440" s="1" t="s">
        <v>30</v>
      </c>
      <c r="G440" s="1" t="s">
        <v>17</v>
      </c>
      <c r="H440" s="2">
        <v>40791</v>
      </c>
      <c r="I440" s="1" t="s">
        <v>24</v>
      </c>
      <c r="J440" s="1" t="s">
        <v>555</v>
      </c>
      <c r="K440">
        <v>11.589237199999999</v>
      </c>
      <c r="L440">
        <v>50.927053999999998</v>
      </c>
    </row>
    <row r="441" spans="1:12" x14ac:dyDescent="0.25">
      <c r="A441" s="1" t="s">
        <v>1166</v>
      </c>
      <c r="B441" s="2">
        <v>40788</v>
      </c>
      <c r="C441" s="1" t="s">
        <v>1167</v>
      </c>
      <c r="D441" s="1" t="s">
        <v>1168</v>
      </c>
      <c r="E441" s="1" t="s">
        <v>68</v>
      </c>
      <c r="F441" s="1" t="s">
        <v>30</v>
      </c>
      <c r="G441" s="1" t="s">
        <v>35</v>
      </c>
      <c r="H441" s="2">
        <v>40788</v>
      </c>
      <c r="I441" s="1" t="s">
        <v>64</v>
      </c>
      <c r="J441" s="1" t="s">
        <v>297</v>
      </c>
      <c r="K441">
        <v>9.4800112999999993</v>
      </c>
      <c r="L441">
        <v>47.6617648</v>
      </c>
    </row>
    <row r="442" spans="1:12" x14ac:dyDescent="0.25">
      <c r="A442" s="1" t="s">
        <v>1169</v>
      </c>
      <c r="B442" s="2">
        <v>40788</v>
      </c>
      <c r="C442" s="1" t="s">
        <v>1170</v>
      </c>
      <c r="D442" s="1" t="s">
        <v>56</v>
      </c>
      <c r="E442" s="1" t="s">
        <v>57</v>
      </c>
      <c r="F442" s="1" t="s">
        <v>30</v>
      </c>
      <c r="G442" s="1" t="s">
        <v>23</v>
      </c>
      <c r="H442" s="2">
        <v>40790</v>
      </c>
      <c r="I442" s="1" t="s">
        <v>39</v>
      </c>
      <c r="J442" s="1" t="s">
        <v>56</v>
      </c>
      <c r="K442">
        <v>16.3738189</v>
      </c>
      <c r="L442">
        <v>48.208174300000003</v>
      </c>
    </row>
    <row r="443" spans="1:12" x14ac:dyDescent="0.25">
      <c r="A443" s="1" t="s">
        <v>1171</v>
      </c>
      <c r="B443" s="2">
        <v>40788</v>
      </c>
      <c r="C443" s="1" t="s">
        <v>1172</v>
      </c>
      <c r="D443" s="1" t="s">
        <v>1173</v>
      </c>
      <c r="E443" s="1" t="s">
        <v>29</v>
      </c>
      <c r="F443" s="1" t="s">
        <v>30</v>
      </c>
      <c r="G443" s="1" t="s">
        <v>23</v>
      </c>
      <c r="H443" s="2">
        <v>40792</v>
      </c>
      <c r="I443" s="1" t="s">
        <v>24</v>
      </c>
      <c r="J443" s="1" t="s">
        <v>196</v>
      </c>
      <c r="K443">
        <v>3.2150069999999999</v>
      </c>
      <c r="L443">
        <v>50.701174000000002</v>
      </c>
    </row>
    <row r="444" spans="1:12" x14ac:dyDescent="0.25">
      <c r="A444" s="1" t="s">
        <v>1174</v>
      </c>
      <c r="B444" s="2">
        <v>40789</v>
      </c>
      <c r="C444" s="1" t="s">
        <v>1175</v>
      </c>
      <c r="D444" s="1" t="s">
        <v>146</v>
      </c>
      <c r="E444" s="1" t="s">
        <v>147</v>
      </c>
      <c r="F444" s="1" t="s">
        <v>16</v>
      </c>
      <c r="G444" s="1" t="s">
        <v>17</v>
      </c>
      <c r="H444" s="2">
        <v>40794</v>
      </c>
      <c r="I444" s="1" t="s">
        <v>24</v>
      </c>
      <c r="J444" s="1" t="s">
        <v>146</v>
      </c>
      <c r="K444">
        <v>10.7522454</v>
      </c>
      <c r="L444">
        <v>59.913868800000003</v>
      </c>
    </row>
    <row r="445" spans="1:12" x14ac:dyDescent="0.25">
      <c r="A445" s="1" t="s">
        <v>1176</v>
      </c>
      <c r="B445" s="2">
        <v>40789</v>
      </c>
      <c r="C445" s="1" t="s">
        <v>49</v>
      </c>
      <c r="D445" s="1" t="s">
        <v>83</v>
      </c>
      <c r="E445" s="1" t="s">
        <v>15</v>
      </c>
      <c r="F445" s="1" t="s">
        <v>16</v>
      </c>
      <c r="G445" s="1" t="s">
        <v>23</v>
      </c>
      <c r="H445" s="2">
        <v>40793</v>
      </c>
      <c r="I445" s="1" t="s">
        <v>24</v>
      </c>
      <c r="J445" s="1" t="s">
        <v>84</v>
      </c>
      <c r="K445">
        <v>11.97456</v>
      </c>
      <c r="L445">
        <v>57.708869999999997</v>
      </c>
    </row>
    <row r="446" spans="1:12" x14ac:dyDescent="0.25">
      <c r="A446" s="1" t="s">
        <v>1177</v>
      </c>
      <c r="B446" s="2">
        <v>40791</v>
      </c>
      <c r="C446" s="1" t="s">
        <v>779</v>
      </c>
      <c r="D446" s="1" t="s">
        <v>1178</v>
      </c>
      <c r="E446" s="1" t="s">
        <v>29</v>
      </c>
      <c r="F446" s="1" t="s">
        <v>30</v>
      </c>
      <c r="G446" s="1" t="s">
        <v>23</v>
      </c>
      <c r="H446" s="2">
        <v>40797</v>
      </c>
      <c r="I446" s="1" t="s">
        <v>24</v>
      </c>
      <c r="J446" s="1" t="s">
        <v>114</v>
      </c>
      <c r="K446">
        <v>2.1896170000000001</v>
      </c>
      <c r="L446">
        <v>48.697161000000001</v>
      </c>
    </row>
    <row r="447" spans="1:12" x14ac:dyDescent="0.25">
      <c r="A447" s="1" t="s">
        <v>1179</v>
      </c>
      <c r="B447" s="2">
        <v>40792</v>
      </c>
      <c r="C447" s="1" t="s">
        <v>1180</v>
      </c>
      <c r="D447" s="1" t="s">
        <v>1181</v>
      </c>
      <c r="E447" s="1" t="s">
        <v>29</v>
      </c>
      <c r="F447" s="1" t="s">
        <v>30</v>
      </c>
      <c r="G447" s="1" t="s">
        <v>35</v>
      </c>
      <c r="H447" s="2">
        <v>40796</v>
      </c>
      <c r="I447" s="1" t="s">
        <v>24</v>
      </c>
      <c r="J447" s="1" t="s">
        <v>1182</v>
      </c>
      <c r="K447">
        <v>1.370889</v>
      </c>
      <c r="L447">
        <v>48.736134</v>
      </c>
    </row>
    <row r="448" spans="1:12" x14ac:dyDescent="0.25">
      <c r="A448" s="1" t="s">
        <v>1183</v>
      </c>
      <c r="B448" s="2">
        <v>40792</v>
      </c>
      <c r="C448" s="1" t="s">
        <v>946</v>
      </c>
      <c r="D448" s="1" t="s">
        <v>1184</v>
      </c>
      <c r="E448" s="1" t="s">
        <v>51</v>
      </c>
      <c r="F448" s="1" t="s">
        <v>52</v>
      </c>
      <c r="G448" s="1" t="s">
        <v>17</v>
      </c>
      <c r="H448" s="2">
        <v>40796</v>
      </c>
      <c r="I448" s="1" t="s">
        <v>24</v>
      </c>
      <c r="J448" s="1" t="s">
        <v>134</v>
      </c>
      <c r="K448">
        <v>10.6296859</v>
      </c>
      <c r="L448">
        <v>44.698993199999997</v>
      </c>
    </row>
    <row r="449" spans="1:12" x14ac:dyDescent="0.25">
      <c r="A449" s="1" t="s">
        <v>1185</v>
      </c>
      <c r="B449" s="2">
        <v>40792</v>
      </c>
      <c r="C449" s="1" t="s">
        <v>606</v>
      </c>
      <c r="D449" s="1" t="s">
        <v>575</v>
      </c>
      <c r="E449" s="1" t="s">
        <v>22</v>
      </c>
      <c r="F449" s="1" t="s">
        <v>16</v>
      </c>
      <c r="G449" s="1" t="s">
        <v>23</v>
      </c>
      <c r="H449" s="2">
        <v>40797</v>
      </c>
      <c r="I449" s="1" t="s">
        <v>24</v>
      </c>
      <c r="J449" s="1" t="s">
        <v>25</v>
      </c>
      <c r="K449">
        <v>-2.0811120000000001</v>
      </c>
      <c r="L449">
        <v>52.512255000000003</v>
      </c>
    </row>
    <row r="450" spans="1:12" x14ac:dyDescent="0.25">
      <c r="A450" s="1" t="s">
        <v>1186</v>
      </c>
      <c r="B450" s="2">
        <v>40792</v>
      </c>
      <c r="C450" s="1" t="s">
        <v>304</v>
      </c>
      <c r="D450" s="1" t="s">
        <v>564</v>
      </c>
      <c r="E450" s="1" t="s">
        <v>79</v>
      </c>
      <c r="F450" s="1" t="s">
        <v>30</v>
      </c>
      <c r="G450" s="1" t="s">
        <v>23</v>
      </c>
      <c r="H450" s="2">
        <v>40796</v>
      </c>
      <c r="I450" s="1" t="s">
        <v>24</v>
      </c>
      <c r="J450" s="1" t="s">
        <v>273</v>
      </c>
      <c r="K450">
        <v>4.8951678999999997</v>
      </c>
      <c r="L450">
        <v>52.370215700000003</v>
      </c>
    </row>
    <row r="451" spans="1:12" x14ac:dyDescent="0.25">
      <c r="A451" s="1" t="s">
        <v>1187</v>
      </c>
      <c r="B451" s="2">
        <v>40793</v>
      </c>
      <c r="C451" s="1" t="s">
        <v>33</v>
      </c>
      <c r="D451" s="1" t="s">
        <v>1188</v>
      </c>
      <c r="E451" s="1" t="s">
        <v>60</v>
      </c>
      <c r="F451" s="1" t="s">
        <v>52</v>
      </c>
      <c r="G451" s="1" t="s">
        <v>35</v>
      </c>
      <c r="H451" s="2">
        <v>40793</v>
      </c>
      <c r="I451" s="1" t="s">
        <v>64</v>
      </c>
      <c r="J451" s="1" t="s">
        <v>446</v>
      </c>
      <c r="K451">
        <v>-5.6635397000000003</v>
      </c>
      <c r="L451">
        <v>40.970103899999998</v>
      </c>
    </row>
    <row r="452" spans="1:12" x14ac:dyDescent="0.25">
      <c r="A452" s="1" t="s">
        <v>1189</v>
      </c>
      <c r="B452" s="2">
        <v>40794</v>
      </c>
      <c r="C452" s="1" t="s">
        <v>290</v>
      </c>
      <c r="D452" s="1" t="s">
        <v>586</v>
      </c>
      <c r="E452" s="1" t="s">
        <v>29</v>
      </c>
      <c r="F452" s="1" t="s">
        <v>30</v>
      </c>
      <c r="G452" s="1" t="s">
        <v>23</v>
      </c>
      <c r="H452" s="2">
        <v>40794</v>
      </c>
      <c r="I452" s="1" t="s">
        <v>64</v>
      </c>
      <c r="J452" s="1" t="s">
        <v>313</v>
      </c>
      <c r="K452">
        <v>-0.57918000000000003</v>
      </c>
      <c r="L452">
        <v>44.837789000000001</v>
      </c>
    </row>
    <row r="453" spans="1:12" x14ac:dyDescent="0.25">
      <c r="A453" s="1" t="s">
        <v>1190</v>
      </c>
      <c r="B453" s="2">
        <v>40794</v>
      </c>
      <c r="C453" s="1" t="s">
        <v>1191</v>
      </c>
      <c r="D453" s="1" t="s">
        <v>1192</v>
      </c>
      <c r="E453" s="1" t="s">
        <v>68</v>
      </c>
      <c r="F453" s="1" t="s">
        <v>30</v>
      </c>
      <c r="G453" s="1" t="s">
        <v>23</v>
      </c>
      <c r="H453" s="2">
        <v>40795</v>
      </c>
      <c r="I453" s="1" t="s">
        <v>39</v>
      </c>
      <c r="J453" s="1" t="s">
        <v>118</v>
      </c>
      <c r="K453">
        <v>6.8637765000000002</v>
      </c>
      <c r="L453">
        <v>51.496334099999999</v>
      </c>
    </row>
    <row r="454" spans="1:12" x14ac:dyDescent="0.25">
      <c r="A454" s="1" t="s">
        <v>1193</v>
      </c>
      <c r="B454" s="2">
        <v>40794</v>
      </c>
      <c r="C454" s="1" t="s">
        <v>1194</v>
      </c>
      <c r="D454" s="1" t="s">
        <v>1195</v>
      </c>
      <c r="E454" s="1" t="s">
        <v>60</v>
      </c>
      <c r="F454" s="1" t="s">
        <v>52</v>
      </c>
      <c r="G454" s="1" t="s">
        <v>35</v>
      </c>
      <c r="H454" s="2">
        <v>40797</v>
      </c>
      <c r="I454" s="1" t="s">
        <v>18</v>
      </c>
      <c r="J454" s="1" t="s">
        <v>1128</v>
      </c>
      <c r="K454">
        <v>-7.5567582</v>
      </c>
      <c r="L454">
        <v>43.009738400000003</v>
      </c>
    </row>
    <row r="455" spans="1:12" x14ac:dyDescent="0.25">
      <c r="A455" s="1" t="s">
        <v>1196</v>
      </c>
      <c r="B455" s="2">
        <v>40794</v>
      </c>
      <c r="C455" s="1" t="s">
        <v>940</v>
      </c>
      <c r="D455" s="1" t="s">
        <v>1197</v>
      </c>
      <c r="E455" s="1" t="s">
        <v>29</v>
      </c>
      <c r="F455" s="1" t="s">
        <v>30</v>
      </c>
      <c r="G455" s="1" t="s">
        <v>23</v>
      </c>
      <c r="H455" s="2">
        <v>40800</v>
      </c>
      <c r="I455" s="1" t="s">
        <v>24</v>
      </c>
      <c r="J455" s="1" t="s">
        <v>114</v>
      </c>
      <c r="K455">
        <v>2.26851</v>
      </c>
      <c r="L455">
        <v>48.884830999999998</v>
      </c>
    </row>
    <row r="456" spans="1:12" x14ac:dyDescent="0.25">
      <c r="A456" s="1" t="s">
        <v>1198</v>
      </c>
      <c r="B456" s="2">
        <v>40795</v>
      </c>
      <c r="C456" s="1" t="s">
        <v>1199</v>
      </c>
      <c r="D456" s="1" t="s">
        <v>986</v>
      </c>
      <c r="E456" s="1" t="s">
        <v>57</v>
      </c>
      <c r="F456" s="1" t="s">
        <v>30</v>
      </c>
      <c r="G456" s="1" t="s">
        <v>35</v>
      </c>
      <c r="H456" s="2">
        <v>40802</v>
      </c>
      <c r="I456" s="1" t="s">
        <v>24</v>
      </c>
      <c r="J456" s="1" t="s">
        <v>987</v>
      </c>
      <c r="K456">
        <v>11.404102399999999</v>
      </c>
      <c r="L456">
        <v>47.269212400000001</v>
      </c>
    </row>
    <row r="457" spans="1:12" x14ac:dyDescent="0.25">
      <c r="A457" s="1" t="s">
        <v>1200</v>
      </c>
      <c r="B457" s="2">
        <v>40795</v>
      </c>
      <c r="C457" s="1" t="s">
        <v>1201</v>
      </c>
      <c r="D457" s="1" t="s">
        <v>265</v>
      </c>
      <c r="E457" s="1" t="s">
        <v>51</v>
      </c>
      <c r="F457" s="1" t="s">
        <v>52</v>
      </c>
      <c r="G457" s="1" t="s">
        <v>17</v>
      </c>
      <c r="H457" s="2">
        <v>40802</v>
      </c>
      <c r="I457" s="1" t="s">
        <v>24</v>
      </c>
      <c r="J457" s="1" t="s">
        <v>266</v>
      </c>
      <c r="K457">
        <v>12.4963655</v>
      </c>
      <c r="L457">
        <v>41.902783499999998</v>
      </c>
    </row>
    <row r="458" spans="1:12" x14ac:dyDescent="0.25">
      <c r="A458" s="1" t="s">
        <v>1202</v>
      </c>
      <c r="B458" s="2">
        <v>40796</v>
      </c>
      <c r="C458" s="1" t="s">
        <v>914</v>
      </c>
      <c r="D458" s="1" t="s">
        <v>1203</v>
      </c>
      <c r="E458" s="1" t="s">
        <v>68</v>
      </c>
      <c r="F458" s="1" t="s">
        <v>30</v>
      </c>
      <c r="G458" s="1" t="s">
        <v>23</v>
      </c>
      <c r="H458" s="2">
        <v>40798</v>
      </c>
      <c r="I458" s="1" t="s">
        <v>18</v>
      </c>
      <c r="J458" s="1" t="s">
        <v>208</v>
      </c>
      <c r="K458">
        <v>8.7760843000000008</v>
      </c>
      <c r="L458">
        <v>50.095636200000001</v>
      </c>
    </row>
    <row r="459" spans="1:12" x14ac:dyDescent="0.25">
      <c r="A459" s="1" t="s">
        <v>1204</v>
      </c>
      <c r="B459" s="2">
        <v>40798</v>
      </c>
      <c r="C459" s="1" t="s">
        <v>1205</v>
      </c>
      <c r="D459" s="1" t="s">
        <v>1206</v>
      </c>
      <c r="E459" s="1" t="s">
        <v>60</v>
      </c>
      <c r="F459" s="1" t="s">
        <v>52</v>
      </c>
      <c r="G459" s="1" t="s">
        <v>35</v>
      </c>
      <c r="H459" s="2">
        <v>40802</v>
      </c>
      <c r="I459" s="1" t="s">
        <v>24</v>
      </c>
      <c r="J459" s="1" t="s">
        <v>98</v>
      </c>
      <c r="K459">
        <v>-0.4906855</v>
      </c>
      <c r="L459">
        <v>38.345996300000003</v>
      </c>
    </row>
    <row r="460" spans="1:12" x14ac:dyDescent="0.25">
      <c r="A460" s="1" t="s">
        <v>1207</v>
      </c>
      <c r="B460" s="2">
        <v>40798</v>
      </c>
      <c r="C460" s="1" t="s">
        <v>1208</v>
      </c>
      <c r="D460" s="1" t="s">
        <v>261</v>
      </c>
      <c r="E460" s="1" t="s">
        <v>262</v>
      </c>
      <c r="F460" s="1" t="s">
        <v>16</v>
      </c>
      <c r="G460" s="1" t="s">
        <v>35</v>
      </c>
      <c r="H460" s="2">
        <v>40802</v>
      </c>
      <c r="I460" s="1" t="s">
        <v>18</v>
      </c>
      <c r="J460" s="1" t="s">
        <v>261</v>
      </c>
      <c r="K460">
        <v>-6.2603096999999996</v>
      </c>
      <c r="L460">
        <v>53.3498053</v>
      </c>
    </row>
    <row r="461" spans="1:12" x14ac:dyDescent="0.25">
      <c r="A461" s="1" t="s">
        <v>1209</v>
      </c>
      <c r="B461" s="2">
        <v>40798</v>
      </c>
      <c r="C461" s="1" t="s">
        <v>1122</v>
      </c>
      <c r="D461" s="1" t="s">
        <v>620</v>
      </c>
      <c r="E461" s="1" t="s">
        <v>79</v>
      </c>
      <c r="F461" s="1" t="s">
        <v>30</v>
      </c>
      <c r="G461" s="1" t="s">
        <v>35</v>
      </c>
      <c r="H461" s="2">
        <v>40801</v>
      </c>
      <c r="I461" s="1" t="s">
        <v>39</v>
      </c>
      <c r="J461" s="1" t="s">
        <v>384</v>
      </c>
      <c r="K461">
        <v>4.7683229999999996</v>
      </c>
      <c r="L461">
        <v>51.571914900000003</v>
      </c>
    </row>
    <row r="462" spans="1:12" x14ac:dyDescent="0.25">
      <c r="A462" s="1" t="s">
        <v>1210</v>
      </c>
      <c r="B462" s="2">
        <v>40799</v>
      </c>
      <c r="C462" s="1" t="s">
        <v>132</v>
      </c>
      <c r="D462" s="1" t="s">
        <v>207</v>
      </c>
      <c r="E462" s="1" t="s">
        <v>68</v>
      </c>
      <c r="F462" s="1" t="s">
        <v>30</v>
      </c>
      <c r="G462" s="1" t="s">
        <v>23</v>
      </c>
      <c r="H462" s="2">
        <v>40803</v>
      </c>
      <c r="I462" s="1" t="s">
        <v>24</v>
      </c>
      <c r="J462" s="1" t="s">
        <v>208</v>
      </c>
      <c r="K462">
        <v>8.6821266999999995</v>
      </c>
      <c r="L462">
        <v>50.110922100000003</v>
      </c>
    </row>
    <row r="463" spans="1:12" x14ac:dyDescent="0.25">
      <c r="A463" s="1" t="s">
        <v>1211</v>
      </c>
      <c r="B463" s="2">
        <v>40799</v>
      </c>
      <c r="C463" s="1" t="s">
        <v>1012</v>
      </c>
      <c r="D463" s="1" t="s">
        <v>464</v>
      </c>
      <c r="E463" s="1" t="s">
        <v>51</v>
      </c>
      <c r="F463" s="1" t="s">
        <v>52</v>
      </c>
      <c r="G463" s="1" t="s">
        <v>23</v>
      </c>
      <c r="H463" s="2">
        <v>40799</v>
      </c>
      <c r="I463" s="1" t="s">
        <v>64</v>
      </c>
      <c r="J463" s="1" t="s">
        <v>337</v>
      </c>
      <c r="K463">
        <v>17.9417616</v>
      </c>
      <c r="L463">
        <v>40.632727799999998</v>
      </c>
    </row>
    <row r="464" spans="1:12" x14ac:dyDescent="0.25">
      <c r="A464" s="1" t="s">
        <v>1212</v>
      </c>
      <c r="B464" s="2">
        <v>40800</v>
      </c>
      <c r="C464" s="1" t="s">
        <v>1106</v>
      </c>
      <c r="D464" s="1" t="s">
        <v>1213</v>
      </c>
      <c r="E464" s="1" t="s">
        <v>22</v>
      </c>
      <c r="F464" s="1" t="s">
        <v>16</v>
      </c>
      <c r="G464" s="1" t="s">
        <v>35</v>
      </c>
      <c r="H464" s="2">
        <v>40805</v>
      </c>
      <c r="I464" s="1" t="s">
        <v>24</v>
      </c>
      <c r="J464" s="1" t="s">
        <v>25</v>
      </c>
      <c r="K464">
        <v>-0.90265600000000001</v>
      </c>
      <c r="L464">
        <v>52.240476999999998</v>
      </c>
    </row>
    <row r="465" spans="1:12" x14ac:dyDescent="0.25">
      <c r="A465" s="1" t="s">
        <v>1214</v>
      </c>
      <c r="B465" s="2">
        <v>40800</v>
      </c>
      <c r="C465" s="1" t="s">
        <v>495</v>
      </c>
      <c r="D465" s="1" t="s">
        <v>1215</v>
      </c>
      <c r="E465" s="1" t="s">
        <v>22</v>
      </c>
      <c r="F465" s="1" t="s">
        <v>16</v>
      </c>
      <c r="G465" s="1" t="s">
        <v>23</v>
      </c>
      <c r="H465" s="2">
        <v>40805</v>
      </c>
      <c r="I465" s="1" t="s">
        <v>18</v>
      </c>
      <c r="J465" s="1" t="s">
        <v>25</v>
      </c>
      <c r="K465">
        <v>-1.559458</v>
      </c>
      <c r="L465">
        <v>54.523609999999998</v>
      </c>
    </row>
    <row r="466" spans="1:12" x14ac:dyDescent="0.25">
      <c r="A466" s="1" t="s">
        <v>1216</v>
      </c>
      <c r="B466" s="2">
        <v>40800</v>
      </c>
      <c r="C466" s="1" t="s">
        <v>1217</v>
      </c>
      <c r="D466" s="1" t="s">
        <v>669</v>
      </c>
      <c r="E466" s="1" t="s">
        <v>29</v>
      </c>
      <c r="F466" s="1" t="s">
        <v>30</v>
      </c>
      <c r="G466" s="1" t="s">
        <v>35</v>
      </c>
      <c r="H466" s="2">
        <v>40807</v>
      </c>
      <c r="I466" s="1" t="s">
        <v>24</v>
      </c>
      <c r="J466" s="1" t="s">
        <v>183</v>
      </c>
      <c r="K466">
        <v>7.7521113000000001</v>
      </c>
      <c r="L466">
        <v>48.573405299999997</v>
      </c>
    </row>
    <row r="467" spans="1:12" x14ac:dyDescent="0.25">
      <c r="A467" s="1" t="s">
        <v>1218</v>
      </c>
      <c r="B467" s="2">
        <v>40800</v>
      </c>
      <c r="C467" s="1" t="s">
        <v>1219</v>
      </c>
      <c r="D467" s="1" t="s">
        <v>713</v>
      </c>
      <c r="E467" s="1" t="s">
        <v>22</v>
      </c>
      <c r="F467" s="1" t="s">
        <v>16</v>
      </c>
      <c r="G467" s="1" t="s">
        <v>23</v>
      </c>
      <c r="H467" s="2">
        <v>40800</v>
      </c>
      <c r="I467" s="1" t="s">
        <v>64</v>
      </c>
      <c r="J467" s="1" t="s">
        <v>25</v>
      </c>
      <c r="K467">
        <v>-2.2215750000000001</v>
      </c>
      <c r="L467">
        <v>52.193635999999998</v>
      </c>
    </row>
    <row r="468" spans="1:12" x14ac:dyDescent="0.25">
      <c r="A468" s="1" t="s">
        <v>1220</v>
      </c>
      <c r="B468" s="2">
        <v>40800</v>
      </c>
      <c r="C468" s="1" t="s">
        <v>1026</v>
      </c>
      <c r="D468" s="1" t="s">
        <v>101</v>
      </c>
      <c r="E468" s="1" t="s">
        <v>93</v>
      </c>
      <c r="F468" s="1" t="s">
        <v>16</v>
      </c>
      <c r="G468" s="1" t="s">
        <v>23</v>
      </c>
      <c r="H468" s="2">
        <v>40805</v>
      </c>
      <c r="I468" s="1" t="s">
        <v>24</v>
      </c>
      <c r="J468" s="1" t="s">
        <v>102</v>
      </c>
      <c r="K468">
        <v>8.4594050000000003</v>
      </c>
      <c r="L468">
        <v>55.476466000000002</v>
      </c>
    </row>
    <row r="469" spans="1:12" x14ac:dyDescent="0.25">
      <c r="A469" s="1" t="s">
        <v>1221</v>
      </c>
      <c r="B469" s="2">
        <v>40800</v>
      </c>
      <c r="C469" s="1" t="s">
        <v>568</v>
      </c>
      <c r="D469" s="1" t="s">
        <v>1222</v>
      </c>
      <c r="E469" s="1" t="s">
        <v>68</v>
      </c>
      <c r="F469" s="1" t="s">
        <v>30</v>
      </c>
      <c r="G469" s="1" t="s">
        <v>35</v>
      </c>
      <c r="H469" s="2">
        <v>40807</v>
      </c>
      <c r="I469" s="1" t="s">
        <v>24</v>
      </c>
      <c r="J469" s="1" t="s">
        <v>165</v>
      </c>
      <c r="K469">
        <v>12.4733725</v>
      </c>
      <c r="L469">
        <v>50.710216899999999</v>
      </c>
    </row>
    <row r="470" spans="1:12" x14ac:dyDescent="0.25">
      <c r="A470" s="1" t="s">
        <v>1223</v>
      </c>
      <c r="B470" s="2">
        <v>40800</v>
      </c>
      <c r="C470" s="1" t="s">
        <v>1224</v>
      </c>
      <c r="D470" s="1" t="s">
        <v>1225</v>
      </c>
      <c r="E470" s="1" t="s">
        <v>29</v>
      </c>
      <c r="F470" s="1" t="s">
        <v>30</v>
      </c>
      <c r="G470" s="1" t="s">
        <v>23</v>
      </c>
      <c r="H470" s="2">
        <v>40804</v>
      </c>
      <c r="I470" s="1" t="s">
        <v>24</v>
      </c>
      <c r="J470" s="1" t="s">
        <v>114</v>
      </c>
      <c r="K470">
        <v>2.4970710999999999</v>
      </c>
      <c r="L470">
        <v>48.941215100000001</v>
      </c>
    </row>
    <row r="471" spans="1:12" x14ac:dyDescent="0.25">
      <c r="A471" s="1" t="s">
        <v>1226</v>
      </c>
      <c r="B471" s="2">
        <v>40801</v>
      </c>
      <c r="C471" s="1" t="s">
        <v>1227</v>
      </c>
      <c r="D471" s="1" t="s">
        <v>1228</v>
      </c>
      <c r="E471" s="1" t="s">
        <v>68</v>
      </c>
      <c r="F471" s="1" t="s">
        <v>30</v>
      </c>
      <c r="G471" s="1" t="s">
        <v>17</v>
      </c>
      <c r="H471" s="2">
        <v>40805</v>
      </c>
      <c r="I471" s="1" t="s">
        <v>24</v>
      </c>
      <c r="J471" s="1" t="s">
        <v>297</v>
      </c>
      <c r="K471">
        <v>8.4036527000000003</v>
      </c>
      <c r="L471">
        <v>49.0068901</v>
      </c>
    </row>
    <row r="472" spans="1:12" x14ac:dyDescent="0.25">
      <c r="A472" s="1" t="s">
        <v>1229</v>
      </c>
      <c r="B472" s="2">
        <v>40801</v>
      </c>
      <c r="C472" s="1" t="s">
        <v>1230</v>
      </c>
      <c r="D472" s="1" t="s">
        <v>143</v>
      </c>
      <c r="E472" s="1" t="s">
        <v>60</v>
      </c>
      <c r="F472" s="1" t="s">
        <v>52</v>
      </c>
      <c r="G472" s="1" t="s">
        <v>23</v>
      </c>
      <c r="H472" s="2">
        <v>40808</v>
      </c>
      <c r="I472" s="1" t="s">
        <v>24</v>
      </c>
      <c r="J472" s="1" t="s">
        <v>143</v>
      </c>
      <c r="K472">
        <v>-3.7037901999999998</v>
      </c>
      <c r="L472">
        <v>40.416775399999999</v>
      </c>
    </row>
    <row r="473" spans="1:12" x14ac:dyDescent="0.25">
      <c r="A473" s="1" t="s">
        <v>1231</v>
      </c>
      <c r="B473" s="2">
        <v>40801</v>
      </c>
      <c r="C473" s="1" t="s">
        <v>1232</v>
      </c>
      <c r="D473" s="1" t="s">
        <v>1020</v>
      </c>
      <c r="E473" s="1" t="s">
        <v>60</v>
      </c>
      <c r="F473" s="1" t="s">
        <v>52</v>
      </c>
      <c r="G473" s="1" t="s">
        <v>23</v>
      </c>
      <c r="H473" s="2">
        <v>40805</v>
      </c>
      <c r="I473" s="1" t="s">
        <v>24</v>
      </c>
      <c r="J473" s="1" t="s">
        <v>98</v>
      </c>
      <c r="K473">
        <v>-0.37628810000000001</v>
      </c>
      <c r="L473">
        <v>39.469907499999998</v>
      </c>
    </row>
    <row r="474" spans="1:12" x14ac:dyDescent="0.25">
      <c r="A474" s="1" t="s">
        <v>1233</v>
      </c>
      <c r="B474" s="2">
        <v>40801</v>
      </c>
      <c r="C474" s="1" t="s">
        <v>985</v>
      </c>
      <c r="D474" s="1" t="s">
        <v>261</v>
      </c>
      <c r="E474" s="1" t="s">
        <v>262</v>
      </c>
      <c r="F474" s="1" t="s">
        <v>16</v>
      </c>
      <c r="G474" s="1" t="s">
        <v>23</v>
      </c>
      <c r="H474" s="2">
        <v>40801</v>
      </c>
      <c r="I474" s="1" t="s">
        <v>64</v>
      </c>
      <c r="J474" s="1" t="s">
        <v>261</v>
      </c>
      <c r="K474">
        <v>-6.2603096999999996</v>
      </c>
      <c r="L474">
        <v>53.3498053</v>
      </c>
    </row>
    <row r="475" spans="1:12" x14ac:dyDescent="0.25">
      <c r="A475" s="1" t="s">
        <v>1234</v>
      </c>
      <c r="B475" s="2">
        <v>40801</v>
      </c>
      <c r="C475" s="1" t="s">
        <v>1235</v>
      </c>
      <c r="D475" s="1" t="s">
        <v>1236</v>
      </c>
      <c r="E475" s="1" t="s">
        <v>22</v>
      </c>
      <c r="F475" s="1" t="s">
        <v>16</v>
      </c>
      <c r="G475" s="1" t="s">
        <v>23</v>
      </c>
      <c r="H475" s="2">
        <v>40808</v>
      </c>
      <c r="I475" s="1" t="s">
        <v>24</v>
      </c>
      <c r="J475" s="1" t="s">
        <v>25</v>
      </c>
      <c r="K475">
        <v>-1.2061660000000001</v>
      </c>
      <c r="L475">
        <v>52.772098999999997</v>
      </c>
    </row>
    <row r="476" spans="1:12" x14ac:dyDescent="0.25">
      <c r="A476" s="1" t="s">
        <v>1237</v>
      </c>
      <c r="B476" s="2">
        <v>40801</v>
      </c>
      <c r="C476" s="1" t="s">
        <v>748</v>
      </c>
      <c r="D476" s="1" t="s">
        <v>1238</v>
      </c>
      <c r="E476" s="1" t="s">
        <v>68</v>
      </c>
      <c r="F476" s="1" t="s">
        <v>30</v>
      </c>
      <c r="G476" s="1" t="s">
        <v>35</v>
      </c>
      <c r="H476" s="2">
        <v>40806</v>
      </c>
      <c r="I476" s="1" t="s">
        <v>24</v>
      </c>
      <c r="J476" s="1" t="s">
        <v>555</v>
      </c>
      <c r="K476">
        <v>12.080720299999999</v>
      </c>
      <c r="L476">
        <v>50.885070599999999</v>
      </c>
    </row>
    <row r="477" spans="1:12" x14ac:dyDescent="0.25">
      <c r="A477" s="1" t="s">
        <v>1239</v>
      </c>
      <c r="B477" s="2">
        <v>40802</v>
      </c>
      <c r="C477" s="1" t="s">
        <v>1240</v>
      </c>
      <c r="D477" s="1" t="s">
        <v>63</v>
      </c>
      <c r="E477" s="1" t="s">
        <v>22</v>
      </c>
      <c r="F477" s="1" t="s">
        <v>16</v>
      </c>
      <c r="G477" s="1" t="s">
        <v>23</v>
      </c>
      <c r="H477" s="2">
        <v>40806</v>
      </c>
      <c r="I477" s="1" t="s">
        <v>24</v>
      </c>
      <c r="J477" s="1" t="s">
        <v>25</v>
      </c>
      <c r="K477">
        <v>-0.5600349</v>
      </c>
      <c r="L477">
        <v>51.316774000000002</v>
      </c>
    </row>
    <row r="478" spans="1:12" x14ac:dyDescent="0.25">
      <c r="A478" s="1" t="s">
        <v>1241</v>
      </c>
      <c r="B478" s="2">
        <v>40802</v>
      </c>
      <c r="C478" s="1" t="s">
        <v>1242</v>
      </c>
      <c r="D478" s="1" t="s">
        <v>564</v>
      </c>
      <c r="E478" s="1" t="s">
        <v>79</v>
      </c>
      <c r="F478" s="1" t="s">
        <v>30</v>
      </c>
      <c r="G478" s="1" t="s">
        <v>23</v>
      </c>
      <c r="H478" s="2">
        <v>40804</v>
      </c>
      <c r="I478" s="1" t="s">
        <v>18</v>
      </c>
      <c r="J478" s="1" t="s">
        <v>273</v>
      </c>
      <c r="K478">
        <v>4.8951678999999997</v>
      </c>
      <c r="L478">
        <v>52.370215700000003</v>
      </c>
    </row>
    <row r="479" spans="1:12" x14ac:dyDescent="0.25">
      <c r="A479" s="1" t="s">
        <v>1243</v>
      </c>
      <c r="B479" s="2">
        <v>40802</v>
      </c>
      <c r="C479" s="1" t="s">
        <v>1244</v>
      </c>
      <c r="D479" s="1" t="s">
        <v>952</v>
      </c>
      <c r="E479" s="1" t="s">
        <v>68</v>
      </c>
      <c r="F479" s="1" t="s">
        <v>30</v>
      </c>
      <c r="G479" s="1" t="s">
        <v>23</v>
      </c>
      <c r="H479" s="2">
        <v>40806</v>
      </c>
      <c r="I479" s="1" t="s">
        <v>24</v>
      </c>
      <c r="J479" s="1" t="s">
        <v>369</v>
      </c>
      <c r="K479">
        <v>12.099146599999999</v>
      </c>
      <c r="L479">
        <v>54.092440600000003</v>
      </c>
    </row>
    <row r="480" spans="1:12" x14ac:dyDescent="0.25">
      <c r="A480" s="1" t="s">
        <v>1245</v>
      </c>
      <c r="B480" s="2">
        <v>40802</v>
      </c>
      <c r="C480" s="1" t="s">
        <v>1246</v>
      </c>
      <c r="D480" s="1" t="s">
        <v>325</v>
      </c>
      <c r="E480" s="1" t="s">
        <v>68</v>
      </c>
      <c r="F480" s="1" t="s">
        <v>30</v>
      </c>
      <c r="G480" s="1" t="s">
        <v>23</v>
      </c>
      <c r="H480" s="2">
        <v>40806</v>
      </c>
      <c r="I480" s="1" t="s">
        <v>24</v>
      </c>
      <c r="J480" s="1" t="s">
        <v>118</v>
      </c>
      <c r="K480">
        <v>7.0982067999999998</v>
      </c>
      <c r="L480">
        <v>50.737430000000003</v>
      </c>
    </row>
    <row r="481" spans="1:12" x14ac:dyDescent="0.25">
      <c r="A481" s="1" t="s">
        <v>1247</v>
      </c>
      <c r="B481" s="2">
        <v>40803</v>
      </c>
      <c r="C481" s="1" t="s">
        <v>236</v>
      </c>
      <c r="D481" s="1" t="s">
        <v>1248</v>
      </c>
      <c r="E481" s="1" t="s">
        <v>51</v>
      </c>
      <c r="F481" s="1" t="s">
        <v>52</v>
      </c>
      <c r="G481" s="1" t="s">
        <v>35</v>
      </c>
      <c r="H481" s="2">
        <v>40809</v>
      </c>
      <c r="I481" s="1" t="s">
        <v>24</v>
      </c>
      <c r="J481" s="1" t="s">
        <v>134</v>
      </c>
      <c r="K481">
        <v>11.013121699999999</v>
      </c>
      <c r="L481">
        <v>44.483586099999997</v>
      </c>
    </row>
    <row r="482" spans="1:12" x14ac:dyDescent="0.25">
      <c r="A482" s="1" t="s">
        <v>1249</v>
      </c>
      <c r="B482" s="2">
        <v>40803</v>
      </c>
      <c r="C482" s="1" t="s">
        <v>1250</v>
      </c>
      <c r="D482" s="1" t="s">
        <v>246</v>
      </c>
      <c r="E482" s="1" t="s">
        <v>68</v>
      </c>
      <c r="F482" s="1" t="s">
        <v>30</v>
      </c>
      <c r="G482" s="1" t="s">
        <v>23</v>
      </c>
      <c r="H482" s="2">
        <v>40808</v>
      </c>
      <c r="I482" s="1" t="s">
        <v>24</v>
      </c>
      <c r="J482" s="1" t="s">
        <v>118</v>
      </c>
      <c r="K482">
        <v>7.3150145000000002</v>
      </c>
      <c r="L482">
        <v>51.5632625</v>
      </c>
    </row>
    <row r="483" spans="1:12" x14ac:dyDescent="0.25">
      <c r="A483" s="1" t="s">
        <v>1251</v>
      </c>
      <c r="B483" s="2">
        <v>40804</v>
      </c>
      <c r="C483" s="1" t="s">
        <v>1252</v>
      </c>
      <c r="D483" s="1" t="s">
        <v>575</v>
      </c>
      <c r="E483" s="1" t="s">
        <v>22</v>
      </c>
      <c r="F483" s="1" t="s">
        <v>16</v>
      </c>
      <c r="G483" s="1" t="s">
        <v>23</v>
      </c>
      <c r="H483" s="2">
        <v>40808</v>
      </c>
      <c r="I483" s="1" t="s">
        <v>24</v>
      </c>
      <c r="J483" s="1" t="s">
        <v>25</v>
      </c>
      <c r="K483">
        <v>-2.0811120000000001</v>
      </c>
      <c r="L483">
        <v>52.512255000000003</v>
      </c>
    </row>
    <row r="484" spans="1:12" x14ac:dyDescent="0.25">
      <c r="A484" s="1" t="s">
        <v>1253</v>
      </c>
      <c r="B484" s="2">
        <v>40805</v>
      </c>
      <c r="C484" s="1" t="s">
        <v>1254</v>
      </c>
      <c r="D484" s="1" t="s">
        <v>1255</v>
      </c>
      <c r="E484" s="1" t="s">
        <v>29</v>
      </c>
      <c r="F484" s="1" t="s">
        <v>30</v>
      </c>
      <c r="G484" s="1" t="s">
        <v>23</v>
      </c>
      <c r="H484" s="2">
        <v>40807</v>
      </c>
      <c r="I484" s="1" t="s">
        <v>39</v>
      </c>
      <c r="J484" s="1" t="s">
        <v>114</v>
      </c>
      <c r="K484">
        <v>2.0469819999999999</v>
      </c>
      <c r="L484">
        <v>48.929583999999998</v>
      </c>
    </row>
    <row r="485" spans="1:12" x14ac:dyDescent="0.25">
      <c r="A485" s="1" t="s">
        <v>1256</v>
      </c>
      <c r="B485" s="2">
        <v>40805</v>
      </c>
      <c r="C485" s="1" t="s">
        <v>167</v>
      </c>
      <c r="D485" s="1" t="s">
        <v>822</v>
      </c>
      <c r="E485" s="1" t="s">
        <v>68</v>
      </c>
      <c r="F485" s="1" t="s">
        <v>30</v>
      </c>
      <c r="G485" s="1" t="s">
        <v>35</v>
      </c>
      <c r="H485" s="2">
        <v>40810</v>
      </c>
      <c r="I485" s="1" t="s">
        <v>24</v>
      </c>
      <c r="J485" s="1" t="s">
        <v>823</v>
      </c>
      <c r="K485">
        <v>8.4451800000000006</v>
      </c>
      <c r="L485">
        <v>49.477409999999999</v>
      </c>
    </row>
    <row r="486" spans="1:12" x14ac:dyDescent="0.25">
      <c r="A486" s="1" t="s">
        <v>1257</v>
      </c>
      <c r="B486" s="2">
        <v>40805</v>
      </c>
      <c r="C486" s="1" t="s">
        <v>597</v>
      </c>
      <c r="D486" s="1" t="s">
        <v>1258</v>
      </c>
      <c r="E486" s="1" t="s">
        <v>22</v>
      </c>
      <c r="F486" s="1" t="s">
        <v>16</v>
      </c>
      <c r="G486" s="1" t="s">
        <v>23</v>
      </c>
      <c r="H486" s="2">
        <v>40812</v>
      </c>
      <c r="I486" s="1" t="s">
        <v>24</v>
      </c>
      <c r="J486" s="1" t="s">
        <v>25</v>
      </c>
      <c r="K486">
        <v>-2.4875289999999999</v>
      </c>
      <c r="L486">
        <v>53.748575000000002</v>
      </c>
    </row>
    <row r="487" spans="1:12" x14ac:dyDescent="0.25">
      <c r="A487" s="1" t="s">
        <v>1259</v>
      </c>
      <c r="B487" s="2">
        <v>40805</v>
      </c>
      <c r="C487" s="1" t="s">
        <v>66</v>
      </c>
      <c r="D487" s="1" t="s">
        <v>59</v>
      </c>
      <c r="E487" s="1" t="s">
        <v>60</v>
      </c>
      <c r="F487" s="1" t="s">
        <v>52</v>
      </c>
      <c r="G487" s="1" t="s">
        <v>35</v>
      </c>
      <c r="H487" s="2">
        <v>40809</v>
      </c>
      <c r="I487" s="1" t="s">
        <v>24</v>
      </c>
      <c r="J487" s="1" t="s">
        <v>59</v>
      </c>
      <c r="K487">
        <v>-1.1306544000000001</v>
      </c>
      <c r="L487">
        <v>37.992239900000001</v>
      </c>
    </row>
    <row r="488" spans="1:12" x14ac:dyDescent="0.25">
      <c r="A488" s="1" t="s">
        <v>1260</v>
      </c>
      <c r="B488" s="2">
        <v>40805</v>
      </c>
      <c r="C488" s="1" t="s">
        <v>756</v>
      </c>
      <c r="D488" s="1" t="s">
        <v>808</v>
      </c>
      <c r="E488" s="1" t="s">
        <v>29</v>
      </c>
      <c r="F488" s="1" t="s">
        <v>30</v>
      </c>
      <c r="G488" s="1" t="s">
        <v>23</v>
      </c>
      <c r="H488" s="2">
        <v>40809</v>
      </c>
      <c r="I488" s="1" t="s">
        <v>24</v>
      </c>
      <c r="J488" s="1" t="s">
        <v>47</v>
      </c>
      <c r="K488">
        <v>2.8948331999999999</v>
      </c>
      <c r="L488">
        <v>42.688659100000002</v>
      </c>
    </row>
    <row r="489" spans="1:12" x14ac:dyDescent="0.25">
      <c r="A489" s="1" t="s">
        <v>1261</v>
      </c>
      <c r="B489" s="2">
        <v>40805</v>
      </c>
      <c r="C489" s="1" t="s">
        <v>1262</v>
      </c>
      <c r="D489" s="1" t="s">
        <v>1263</v>
      </c>
      <c r="E489" s="1" t="s">
        <v>22</v>
      </c>
      <c r="F489" s="1" t="s">
        <v>16</v>
      </c>
      <c r="G489" s="1" t="s">
        <v>17</v>
      </c>
      <c r="H489" s="2">
        <v>40810</v>
      </c>
      <c r="I489" s="1" t="s">
        <v>24</v>
      </c>
      <c r="J489" s="1" t="s">
        <v>421</v>
      </c>
      <c r="K489">
        <v>-3.992534</v>
      </c>
      <c r="L489">
        <v>55.945667999999998</v>
      </c>
    </row>
    <row r="490" spans="1:12" x14ac:dyDescent="0.25">
      <c r="A490" s="1" t="s">
        <v>1264</v>
      </c>
      <c r="B490" s="2">
        <v>40806</v>
      </c>
      <c r="C490" s="1" t="s">
        <v>1265</v>
      </c>
      <c r="D490" s="1" t="s">
        <v>1154</v>
      </c>
      <c r="E490" s="1" t="s">
        <v>68</v>
      </c>
      <c r="F490" s="1" t="s">
        <v>30</v>
      </c>
      <c r="G490" s="1" t="s">
        <v>23</v>
      </c>
      <c r="H490" s="2">
        <v>40808</v>
      </c>
      <c r="I490" s="1" t="s">
        <v>18</v>
      </c>
      <c r="J490" s="1" t="s">
        <v>118</v>
      </c>
      <c r="K490">
        <v>7.1507636000000003</v>
      </c>
      <c r="L490">
        <v>51.2562128</v>
      </c>
    </row>
    <row r="491" spans="1:12" x14ac:dyDescent="0.25">
      <c r="A491" s="1" t="s">
        <v>1266</v>
      </c>
      <c r="B491" s="2">
        <v>40806</v>
      </c>
      <c r="C491" s="1" t="s">
        <v>1267</v>
      </c>
      <c r="D491" s="1" t="s">
        <v>276</v>
      </c>
      <c r="E491" s="1" t="s">
        <v>68</v>
      </c>
      <c r="F491" s="1" t="s">
        <v>30</v>
      </c>
      <c r="G491" s="1" t="s">
        <v>23</v>
      </c>
      <c r="H491" s="2">
        <v>40808</v>
      </c>
      <c r="I491" s="1" t="s">
        <v>18</v>
      </c>
      <c r="J491" s="1" t="s">
        <v>118</v>
      </c>
      <c r="K491">
        <v>7.2162363000000003</v>
      </c>
      <c r="L491">
        <v>51.481844500000001</v>
      </c>
    </row>
    <row r="492" spans="1:12" x14ac:dyDescent="0.25">
      <c r="A492" s="1" t="s">
        <v>1268</v>
      </c>
      <c r="B492" s="2">
        <v>40806</v>
      </c>
      <c r="C492" s="1" t="s">
        <v>1269</v>
      </c>
      <c r="D492" s="1" t="s">
        <v>1270</v>
      </c>
      <c r="E492" s="1" t="s">
        <v>22</v>
      </c>
      <c r="F492" s="1" t="s">
        <v>16</v>
      </c>
      <c r="G492" s="1" t="s">
        <v>35</v>
      </c>
      <c r="H492" s="2">
        <v>40808</v>
      </c>
      <c r="I492" s="1" t="s">
        <v>39</v>
      </c>
      <c r="J492" s="1" t="s">
        <v>25</v>
      </c>
      <c r="K492">
        <v>-4.1426565000000002</v>
      </c>
      <c r="L492">
        <v>50.375456499999999</v>
      </c>
    </row>
    <row r="493" spans="1:12" x14ac:dyDescent="0.25">
      <c r="A493" s="1" t="s">
        <v>1271</v>
      </c>
      <c r="B493" s="2">
        <v>40806</v>
      </c>
      <c r="C493" s="1" t="s">
        <v>1272</v>
      </c>
      <c r="D493" s="1" t="s">
        <v>688</v>
      </c>
      <c r="E493" s="1" t="s">
        <v>22</v>
      </c>
      <c r="F493" s="1" t="s">
        <v>16</v>
      </c>
      <c r="G493" s="1" t="s">
        <v>23</v>
      </c>
      <c r="H493" s="2">
        <v>40806</v>
      </c>
      <c r="I493" s="1" t="s">
        <v>64</v>
      </c>
      <c r="J493" s="1" t="s">
        <v>25</v>
      </c>
      <c r="K493">
        <v>0.89187399999999994</v>
      </c>
      <c r="L493">
        <v>51.895927</v>
      </c>
    </row>
    <row r="494" spans="1:12" x14ac:dyDescent="0.25">
      <c r="A494" s="1" t="s">
        <v>1273</v>
      </c>
      <c r="B494" s="2">
        <v>40806</v>
      </c>
      <c r="C494" s="1" t="s">
        <v>1274</v>
      </c>
      <c r="D494" s="1" t="s">
        <v>1275</v>
      </c>
      <c r="E494" s="1" t="s">
        <v>51</v>
      </c>
      <c r="F494" s="1" t="s">
        <v>52</v>
      </c>
      <c r="G494" s="1" t="s">
        <v>35</v>
      </c>
      <c r="H494" s="2">
        <v>40811</v>
      </c>
      <c r="I494" s="1" t="s">
        <v>24</v>
      </c>
      <c r="J494" s="1" t="s">
        <v>110</v>
      </c>
      <c r="K494">
        <v>15.0830304</v>
      </c>
      <c r="L494">
        <v>37.507877200000003</v>
      </c>
    </row>
    <row r="495" spans="1:12" x14ac:dyDescent="0.25">
      <c r="A495" s="1" t="s">
        <v>1276</v>
      </c>
      <c r="B495" s="2">
        <v>40806</v>
      </c>
      <c r="C495" s="1" t="s">
        <v>74</v>
      </c>
      <c r="D495" s="1" t="s">
        <v>1277</v>
      </c>
      <c r="E495" s="1" t="s">
        <v>22</v>
      </c>
      <c r="F495" s="1" t="s">
        <v>16</v>
      </c>
      <c r="G495" s="1" t="s">
        <v>23</v>
      </c>
      <c r="H495" s="2">
        <v>40810</v>
      </c>
      <c r="I495" s="1" t="s">
        <v>24</v>
      </c>
      <c r="J495" s="1" t="s">
        <v>25</v>
      </c>
      <c r="K495">
        <v>-1.5490774</v>
      </c>
      <c r="L495">
        <v>53.8007554</v>
      </c>
    </row>
    <row r="496" spans="1:12" x14ac:dyDescent="0.25">
      <c r="A496" s="1" t="s">
        <v>1278</v>
      </c>
      <c r="B496" s="2">
        <v>40806</v>
      </c>
      <c r="C496" s="1" t="s">
        <v>1279</v>
      </c>
      <c r="D496" s="1" t="s">
        <v>695</v>
      </c>
      <c r="E496" s="1" t="s">
        <v>29</v>
      </c>
      <c r="F496" s="1" t="s">
        <v>30</v>
      </c>
      <c r="G496" s="1" t="s">
        <v>23</v>
      </c>
      <c r="H496" s="2">
        <v>40809</v>
      </c>
      <c r="I496" s="1" t="s">
        <v>18</v>
      </c>
      <c r="J496" s="1" t="s">
        <v>114</v>
      </c>
      <c r="K496">
        <v>2.4456760000000002</v>
      </c>
      <c r="L496">
        <v>48.924298</v>
      </c>
    </row>
    <row r="497" spans="1:12" x14ac:dyDescent="0.25">
      <c r="A497" s="1" t="s">
        <v>1280</v>
      </c>
      <c r="B497" s="2">
        <v>40807</v>
      </c>
      <c r="C497" s="1" t="s">
        <v>610</v>
      </c>
      <c r="D497" s="1" t="s">
        <v>1281</v>
      </c>
      <c r="E497" s="1" t="s">
        <v>51</v>
      </c>
      <c r="F497" s="1" t="s">
        <v>52</v>
      </c>
      <c r="G497" s="1" t="s">
        <v>35</v>
      </c>
      <c r="H497" s="2">
        <v>40809</v>
      </c>
      <c r="I497" s="1" t="s">
        <v>39</v>
      </c>
      <c r="J497" s="1" t="s">
        <v>1024</v>
      </c>
      <c r="K497">
        <v>11.354758199999999</v>
      </c>
      <c r="L497">
        <v>46.498295300000002</v>
      </c>
    </row>
    <row r="498" spans="1:12" x14ac:dyDescent="0.25">
      <c r="A498" s="1" t="s">
        <v>1282</v>
      </c>
      <c r="B498" s="2">
        <v>40807</v>
      </c>
      <c r="C498" s="1" t="s">
        <v>371</v>
      </c>
      <c r="D498" s="1" t="s">
        <v>1283</v>
      </c>
      <c r="E498" s="1" t="s">
        <v>29</v>
      </c>
      <c r="F498" s="1" t="s">
        <v>30</v>
      </c>
      <c r="G498" s="1" t="s">
        <v>17</v>
      </c>
      <c r="H498" s="2">
        <v>40809</v>
      </c>
      <c r="I498" s="1" t="s">
        <v>18</v>
      </c>
      <c r="J498" s="1" t="s">
        <v>521</v>
      </c>
      <c r="K498">
        <v>-2.3913777000000001</v>
      </c>
      <c r="L498">
        <v>47.286918300000004</v>
      </c>
    </row>
    <row r="499" spans="1:12" x14ac:dyDescent="0.25">
      <c r="A499" s="1" t="s">
        <v>1284</v>
      </c>
      <c r="B499" s="2">
        <v>40808</v>
      </c>
      <c r="C499" s="1" t="s">
        <v>376</v>
      </c>
      <c r="D499" s="1" t="s">
        <v>1285</v>
      </c>
      <c r="E499" s="1" t="s">
        <v>22</v>
      </c>
      <c r="F499" s="1" t="s">
        <v>16</v>
      </c>
      <c r="G499" s="1" t="s">
        <v>23</v>
      </c>
      <c r="H499" s="2">
        <v>40812</v>
      </c>
      <c r="I499" s="1" t="s">
        <v>24</v>
      </c>
      <c r="J499" s="1" t="s">
        <v>25</v>
      </c>
      <c r="K499">
        <v>-1.0872979</v>
      </c>
      <c r="L499">
        <v>53.959965099999998</v>
      </c>
    </row>
    <row r="500" spans="1:12" x14ac:dyDescent="0.25">
      <c r="A500" s="1" t="s">
        <v>1286</v>
      </c>
      <c r="B500" s="2">
        <v>40808</v>
      </c>
      <c r="C500" s="1" t="s">
        <v>1287</v>
      </c>
      <c r="D500" s="1" t="s">
        <v>377</v>
      </c>
      <c r="E500" s="1" t="s">
        <v>68</v>
      </c>
      <c r="F500" s="1" t="s">
        <v>30</v>
      </c>
      <c r="G500" s="1" t="s">
        <v>23</v>
      </c>
      <c r="H500" s="2">
        <v>40815</v>
      </c>
      <c r="I500" s="1" t="s">
        <v>24</v>
      </c>
      <c r="J500" s="1" t="s">
        <v>187</v>
      </c>
      <c r="K500">
        <v>11.5819806</v>
      </c>
      <c r="L500">
        <v>48.135125299999999</v>
      </c>
    </row>
    <row r="501" spans="1:12" x14ac:dyDescent="0.25">
      <c r="A501" s="1" t="s">
        <v>1288</v>
      </c>
      <c r="B501" s="2">
        <v>40808</v>
      </c>
      <c r="C501" s="1" t="s">
        <v>1289</v>
      </c>
      <c r="D501" s="1" t="s">
        <v>681</v>
      </c>
      <c r="E501" s="1" t="s">
        <v>68</v>
      </c>
      <c r="F501" s="1" t="s">
        <v>30</v>
      </c>
      <c r="G501" s="1" t="s">
        <v>23</v>
      </c>
      <c r="H501" s="2">
        <v>40813</v>
      </c>
      <c r="I501" s="1" t="s">
        <v>24</v>
      </c>
      <c r="J501" s="1" t="s">
        <v>118</v>
      </c>
      <c r="K501">
        <v>6.9602785999999996</v>
      </c>
      <c r="L501">
        <v>50.937531</v>
      </c>
    </row>
    <row r="502" spans="1:12" x14ac:dyDescent="0.25">
      <c r="A502" s="1" t="s">
        <v>1290</v>
      </c>
      <c r="B502" s="2">
        <v>40808</v>
      </c>
      <c r="C502" s="1" t="s">
        <v>885</v>
      </c>
      <c r="D502" s="1" t="s">
        <v>243</v>
      </c>
      <c r="E502" s="1" t="s">
        <v>29</v>
      </c>
      <c r="F502" s="1" t="s">
        <v>30</v>
      </c>
      <c r="G502" s="1" t="s">
        <v>35</v>
      </c>
      <c r="H502" s="2">
        <v>40812</v>
      </c>
      <c r="I502" s="1" t="s">
        <v>24</v>
      </c>
      <c r="J502" s="1" t="s">
        <v>114</v>
      </c>
      <c r="K502">
        <v>2.3522219</v>
      </c>
      <c r="L502">
        <v>48.856614</v>
      </c>
    </row>
    <row r="503" spans="1:12" x14ac:dyDescent="0.25">
      <c r="A503" s="1" t="s">
        <v>1291</v>
      </c>
      <c r="B503" s="2">
        <v>40808</v>
      </c>
      <c r="C503" s="1" t="s">
        <v>1292</v>
      </c>
      <c r="D503" s="1" t="s">
        <v>1293</v>
      </c>
      <c r="E503" s="1" t="s">
        <v>51</v>
      </c>
      <c r="F503" s="1" t="s">
        <v>52</v>
      </c>
      <c r="G503" s="1" t="s">
        <v>17</v>
      </c>
      <c r="H503" s="2">
        <v>40808</v>
      </c>
      <c r="I503" s="1" t="s">
        <v>64</v>
      </c>
      <c r="J503" s="1" t="s">
        <v>337</v>
      </c>
      <c r="K503">
        <v>16.598718699999999</v>
      </c>
      <c r="L503">
        <v>41.202776700000001</v>
      </c>
    </row>
    <row r="504" spans="1:12" x14ac:dyDescent="0.25">
      <c r="A504" s="1" t="s">
        <v>1294</v>
      </c>
      <c r="B504" s="2">
        <v>40809</v>
      </c>
      <c r="C504" s="1" t="s">
        <v>1295</v>
      </c>
      <c r="D504" s="1" t="s">
        <v>537</v>
      </c>
      <c r="E504" s="1" t="s">
        <v>68</v>
      </c>
      <c r="F504" s="1" t="s">
        <v>30</v>
      </c>
      <c r="G504" s="1" t="s">
        <v>23</v>
      </c>
      <c r="H504" s="2">
        <v>40814</v>
      </c>
      <c r="I504" s="1" t="s">
        <v>18</v>
      </c>
      <c r="J504" s="1" t="s">
        <v>118</v>
      </c>
      <c r="K504">
        <v>6.5853416999999999</v>
      </c>
      <c r="L504">
        <v>51.338760899999997</v>
      </c>
    </row>
    <row r="505" spans="1:12" x14ac:dyDescent="0.25">
      <c r="A505" s="1" t="s">
        <v>1296</v>
      </c>
      <c r="B505" s="2">
        <v>40809</v>
      </c>
      <c r="C505" s="1" t="s">
        <v>628</v>
      </c>
      <c r="D505" s="1" t="s">
        <v>1297</v>
      </c>
      <c r="E505" s="1" t="s">
        <v>29</v>
      </c>
      <c r="F505" s="1" t="s">
        <v>30</v>
      </c>
      <c r="G505" s="1" t="s">
        <v>35</v>
      </c>
      <c r="H505" s="2">
        <v>40811</v>
      </c>
      <c r="I505" s="1" t="s">
        <v>18</v>
      </c>
      <c r="J505" s="1" t="s">
        <v>183</v>
      </c>
      <c r="K505">
        <v>5.3844231000000002</v>
      </c>
      <c r="L505">
        <v>49.159876400000002</v>
      </c>
    </row>
    <row r="506" spans="1:12" x14ac:dyDescent="0.25">
      <c r="A506" s="1" t="s">
        <v>1298</v>
      </c>
      <c r="B506" s="2">
        <v>40809</v>
      </c>
      <c r="C506" s="1" t="s">
        <v>1299</v>
      </c>
      <c r="D506" s="1" t="s">
        <v>340</v>
      </c>
      <c r="E506" s="1" t="s">
        <v>68</v>
      </c>
      <c r="F506" s="1" t="s">
        <v>30</v>
      </c>
      <c r="G506" s="1" t="s">
        <v>17</v>
      </c>
      <c r="H506" s="2">
        <v>40815</v>
      </c>
      <c r="I506" s="1" t="s">
        <v>24</v>
      </c>
      <c r="J506" s="1" t="s">
        <v>341</v>
      </c>
      <c r="K506">
        <v>11.627623699999999</v>
      </c>
      <c r="L506">
        <v>52.120533299999998</v>
      </c>
    </row>
    <row r="507" spans="1:12" x14ac:dyDescent="0.25">
      <c r="A507" s="1" t="s">
        <v>1300</v>
      </c>
      <c r="B507" s="2">
        <v>40809</v>
      </c>
      <c r="C507" s="1" t="s">
        <v>1301</v>
      </c>
      <c r="D507" s="1" t="s">
        <v>284</v>
      </c>
      <c r="E507" s="1" t="s">
        <v>68</v>
      </c>
      <c r="F507" s="1" t="s">
        <v>30</v>
      </c>
      <c r="G507" s="1" t="s">
        <v>23</v>
      </c>
      <c r="H507" s="2">
        <v>40811</v>
      </c>
      <c r="I507" s="1" t="s">
        <v>39</v>
      </c>
      <c r="J507" s="1" t="s">
        <v>284</v>
      </c>
      <c r="K507">
        <v>13.404954</v>
      </c>
      <c r="L507">
        <v>52.520006600000002</v>
      </c>
    </row>
    <row r="508" spans="1:12" x14ac:dyDescent="0.25">
      <c r="A508" s="1" t="s">
        <v>1302</v>
      </c>
      <c r="B508" s="2">
        <v>40809</v>
      </c>
      <c r="C508" s="1" t="s">
        <v>1303</v>
      </c>
      <c r="D508" s="1" t="s">
        <v>83</v>
      </c>
      <c r="E508" s="1" t="s">
        <v>15</v>
      </c>
      <c r="F508" s="1" t="s">
        <v>16</v>
      </c>
      <c r="G508" s="1" t="s">
        <v>35</v>
      </c>
      <c r="H508" s="2">
        <v>40815</v>
      </c>
      <c r="I508" s="1" t="s">
        <v>24</v>
      </c>
      <c r="J508" s="1" t="s">
        <v>84</v>
      </c>
      <c r="K508">
        <v>11.97456</v>
      </c>
      <c r="L508">
        <v>57.708869999999997</v>
      </c>
    </row>
    <row r="509" spans="1:12" x14ac:dyDescent="0.25">
      <c r="A509" s="1" t="s">
        <v>1304</v>
      </c>
      <c r="B509" s="2">
        <v>40810</v>
      </c>
      <c r="C509" s="1" t="s">
        <v>1305</v>
      </c>
      <c r="D509" s="1" t="s">
        <v>1306</v>
      </c>
      <c r="E509" s="1" t="s">
        <v>22</v>
      </c>
      <c r="F509" s="1" t="s">
        <v>16</v>
      </c>
      <c r="G509" s="1" t="s">
        <v>23</v>
      </c>
      <c r="H509" s="2">
        <v>40813</v>
      </c>
      <c r="I509" s="1" t="s">
        <v>39</v>
      </c>
      <c r="J509" s="1" t="s">
        <v>25</v>
      </c>
      <c r="K509">
        <v>-3.0230090000000001</v>
      </c>
      <c r="L509">
        <v>53.389991000000002</v>
      </c>
    </row>
    <row r="510" spans="1:12" x14ac:dyDescent="0.25">
      <c r="A510" s="1" t="s">
        <v>1307</v>
      </c>
      <c r="B510" s="2">
        <v>40810</v>
      </c>
      <c r="C510" s="1" t="s">
        <v>772</v>
      </c>
      <c r="D510" s="1" t="s">
        <v>698</v>
      </c>
      <c r="E510" s="1" t="s">
        <v>68</v>
      </c>
      <c r="F510" s="1" t="s">
        <v>30</v>
      </c>
      <c r="G510" s="1" t="s">
        <v>35</v>
      </c>
      <c r="H510" s="2">
        <v>40813</v>
      </c>
      <c r="I510" s="1" t="s">
        <v>39</v>
      </c>
      <c r="J510" s="1" t="s">
        <v>297</v>
      </c>
      <c r="K510">
        <v>8.4660395000000008</v>
      </c>
      <c r="L510">
        <v>49.487459200000004</v>
      </c>
    </row>
    <row r="511" spans="1:12" x14ac:dyDescent="0.25">
      <c r="A511" s="1" t="s">
        <v>1308</v>
      </c>
      <c r="B511" s="2">
        <v>40812</v>
      </c>
      <c r="C511" s="1" t="s">
        <v>1309</v>
      </c>
      <c r="D511" s="1" t="s">
        <v>1310</v>
      </c>
      <c r="E511" s="1" t="s">
        <v>29</v>
      </c>
      <c r="F511" s="1" t="s">
        <v>30</v>
      </c>
      <c r="G511" s="1" t="s">
        <v>17</v>
      </c>
      <c r="H511" s="2">
        <v>40816</v>
      </c>
      <c r="I511" s="1" t="s">
        <v>24</v>
      </c>
      <c r="J511" s="1" t="s">
        <v>196</v>
      </c>
      <c r="K511">
        <v>2.0807123000000001</v>
      </c>
      <c r="L511">
        <v>49.429538700000002</v>
      </c>
    </row>
    <row r="512" spans="1:12" x14ac:dyDescent="0.25">
      <c r="A512" s="1" t="s">
        <v>1311</v>
      </c>
      <c r="B512" s="2">
        <v>40812</v>
      </c>
      <c r="C512" s="1" t="s">
        <v>481</v>
      </c>
      <c r="D512" s="1" t="s">
        <v>455</v>
      </c>
      <c r="E512" s="1" t="s">
        <v>68</v>
      </c>
      <c r="F512" s="1" t="s">
        <v>30</v>
      </c>
      <c r="G512" s="1" t="s">
        <v>23</v>
      </c>
      <c r="H512" s="2">
        <v>40817</v>
      </c>
      <c r="I512" s="1" t="s">
        <v>24</v>
      </c>
      <c r="J512" s="1" t="s">
        <v>118</v>
      </c>
      <c r="K512">
        <v>6.7623293000000002</v>
      </c>
      <c r="L512">
        <v>51.434407899999997</v>
      </c>
    </row>
    <row r="513" spans="1:12" x14ac:dyDescent="0.25">
      <c r="A513" s="1" t="s">
        <v>1312</v>
      </c>
      <c r="B513" s="2">
        <v>40812</v>
      </c>
      <c r="C513" s="1" t="s">
        <v>1313</v>
      </c>
      <c r="D513" s="1" t="s">
        <v>851</v>
      </c>
      <c r="E513" s="1" t="s">
        <v>68</v>
      </c>
      <c r="F513" s="1" t="s">
        <v>30</v>
      </c>
      <c r="G513" s="1" t="s">
        <v>35</v>
      </c>
      <c r="H513" s="2">
        <v>40817</v>
      </c>
      <c r="I513" s="1" t="s">
        <v>24</v>
      </c>
      <c r="J513" s="1" t="s">
        <v>208</v>
      </c>
      <c r="K513">
        <v>8.2397608000000009</v>
      </c>
      <c r="L513">
        <v>50.078218399999997</v>
      </c>
    </row>
    <row r="514" spans="1:12" x14ac:dyDescent="0.25">
      <c r="A514" s="1" t="s">
        <v>1314</v>
      </c>
      <c r="B514" s="2">
        <v>40812</v>
      </c>
      <c r="C514" s="1" t="s">
        <v>1315</v>
      </c>
      <c r="D514" s="1" t="s">
        <v>1316</v>
      </c>
      <c r="E514" s="1" t="s">
        <v>29</v>
      </c>
      <c r="F514" s="1" t="s">
        <v>30</v>
      </c>
      <c r="G514" s="1" t="s">
        <v>35</v>
      </c>
      <c r="H514" s="2">
        <v>40818</v>
      </c>
      <c r="I514" s="1" t="s">
        <v>24</v>
      </c>
      <c r="J514" s="1" t="s">
        <v>196</v>
      </c>
      <c r="K514">
        <v>2.7775349999999999</v>
      </c>
      <c r="L514">
        <v>50.291001999999999</v>
      </c>
    </row>
    <row r="515" spans="1:12" x14ac:dyDescent="0.25">
      <c r="A515" s="1" t="s">
        <v>1317</v>
      </c>
      <c r="B515" s="2">
        <v>40813</v>
      </c>
      <c r="C515" s="1" t="s">
        <v>1318</v>
      </c>
      <c r="D515" s="1" t="s">
        <v>1319</v>
      </c>
      <c r="E515" s="1" t="s">
        <v>22</v>
      </c>
      <c r="F515" s="1" t="s">
        <v>16</v>
      </c>
      <c r="G515" s="1" t="s">
        <v>23</v>
      </c>
      <c r="H515" s="2">
        <v>40817</v>
      </c>
      <c r="I515" s="1" t="s">
        <v>24</v>
      </c>
      <c r="J515" s="1" t="s">
        <v>25</v>
      </c>
      <c r="K515">
        <v>-0.5386609</v>
      </c>
      <c r="L515">
        <v>50.811056999999998</v>
      </c>
    </row>
    <row r="516" spans="1:12" x14ac:dyDescent="0.25">
      <c r="A516" s="1" t="s">
        <v>1320</v>
      </c>
      <c r="B516" s="2">
        <v>40813</v>
      </c>
      <c r="C516" s="1" t="s">
        <v>870</v>
      </c>
      <c r="D516" s="1" t="s">
        <v>284</v>
      </c>
      <c r="E516" s="1" t="s">
        <v>68</v>
      </c>
      <c r="F516" s="1" t="s">
        <v>30</v>
      </c>
      <c r="G516" s="1" t="s">
        <v>23</v>
      </c>
      <c r="H516" s="2">
        <v>40817</v>
      </c>
      <c r="I516" s="1" t="s">
        <v>24</v>
      </c>
      <c r="J516" s="1" t="s">
        <v>284</v>
      </c>
      <c r="K516">
        <v>13.404954</v>
      </c>
      <c r="L516">
        <v>52.520006600000002</v>
      </c>
    </row>
    <row r="517" spans="1:12" x14ac:dyDescent="0.25">
      <c r="A517" s="1" t="s">
        <v>1321</v>
      </c>
      <c r="B517" s="2">
        <v>40813</v>
      </c>
      <c r="C517" s="1" t="s">
        <v>136</v>
      </c>
      <c r="D517" s="1" t="s">
        <v>1322</v>
      </c>
      <c r="E517" s="1" t="s">
        <v>29</v>
      </c>
      <c r="F517" s="1" t="s">
        <v>30</v>
      </c>
      <c r="G517" s="1" t="s">
        <v>35</v>
      </c>
      <c r="H517" s="2">
        <v>40815</v>
      </c>
      <c r="I517" s="1" t="s">
        <v>39</v>
      </c>
      <c r="J517" s="1" t="s">
        <v>616</v>
      </c>
      <c r="K517">
        <v>-2.025674</v>
      </c>
      <c r="L517">
        <v>48.649337000000003</v>
      </c>
    </row>
    <row r="518" spans="1:12" x14ac:dyDescent="0.25">
      <c r="A518" s="1" t="s">
        <v>1323</v>
      </c>
      <c r="B518" s="2">
        <v>40813</v>
      </c>
      <c r="C518" s="1" t="s">
        <v>27</v>
      </c>
      <c r="D518" s="1" t="s">
        <v>353</v>
      </c>
      <c r="E518" s="1" t="s">
        <v>51</v>
      </c>
      <c r="F518" s="1" t="s">
        <v>52</v>
      </c>
      <c r="G518" s="1" t="s">
        <v>23</v>
      </c>
      <c r="H518" s="2">
        <v>40817</v>
      </c>
      <c r="I518" s="1" t="s">
        <v>24</v>
      </c>
      <c r="J518" s="1" t="s">
        <v>354</v>
      </c>
      <c r="K518">
        <v>9.1216612999999995</v>
      </c>
      <c r="L518">
        <v>39.223841100000001</v>
      </c>
    </row>
    <row r="519" spans="1:12" x14ac:dyDescent="0.25">
      <c r="A519" s="1" t="s">
        <v>1324</v>
      </c>
      <c r="B519" s="2">
        <v>40813</v>
      </c>
      <c r="C519" s="1" t="s">
        <v>1325</v>
      </c>
      <c r="D519" s="1" t="s">
        <v>409</v>
      </c>
      <c r="E519" s="1" t="s">
        <v>22</v>
      </c>
      <c r="F519" s="1" t="s">
        <v>16</v>
      </c>
      <c r="G519" s="1" t="s">
        <v>23</v>
      </c>
      <c r="H519" s="2">
        <v>40818</v>
      </c>
      <c r="I519" s="1" t="s">
        <v>24</v>
      </c>
      <c r="J519" s="1" t="s">
        <v>25</v>
      </c>
      <c r="K519">
        <v>-1.61778</v>
      </c>
      <c r="L519">
        <v>54.978251999999998</v>
      </c>
    </row>
    <row r="520" spans="1:12" x14ac:dyDescent="0.25">
      <c r="A520" s="1" t="s">
        <v>1326</v>
      </c>
      <c r="B520" s="2">
        <v>40813</v>
      </c>
      <c r="C520" s="1" t="s">
        <v>1217</v>
      </c>
      <c r="D520" s="1" t="s">
        <v>1327</v>
      </c>
      <c r="E520" s="1" t="s">
        <v>29</v>
      </c>
      <c r="F520" s="1" t="s">
        <v>30</v>
      </c>
      <c r="G520" s="1" t="s">
        <v>35</v>
      </c>
      <c r="H520" s="2">
        <v>40819</v>
      </c>
      <c r="I520" s="1" t="s">
        <v>24</v>
      </c>
      <c r="J520" s="1" t="s">
        <v>240</v>
      </c>
      <c r="K520">
        <v>5.04148</v>
      </c>
      <c r="L520">
        <v>47.322046999999998</v>
      </c>
    </row>
    <row r="521" spans="1:12" x14ac:dyDescent="0.25">
      <c r="A521" s="1" t="s">
        <v>1328</v>
      </c>
      <c r="B521" s="2">
        <v>40813</v>
      </c>
      <c r="C521" s="1" t="s">
        <v>767</v>
      </c>
      <c r="D521" s="1" t="s">
        <v>1329</v>
      </c>
      <c r="E521" s="1" t="s">
        <v>51</v>
      </c>
      <c r="F521" s="1" t="s">
        <v>52</v>
      </c>
      <c r="G521" s="1" t="s">
        <v>23</v>
      </c>
      <c r="H521" s="2">
        <v>40820</v>
      </c>
      <c r="I521" s="1" t="s">
        <v>24</v>
      </c>
      <c r="J521" s="1" t="s">
        <v>127</v>
      </c>
      <c r="K521">
        <v>10.097676999999999</v>
      </c>
      <c r="L521">
        <v>44.079324499999998</v>
      </c>
    </row>
    <row r="522" spans="1:12" x14ac:dyDescent="0.25">
      <c r="A522" s="1" t="s">
        <v>1330</v>
      </c>
      <c r="B522" s="2">
        <v>40814</v>
      </c>
      <c r="C522" s="1" t="s">
        <v>1331</v>
      </c>
      <c r="D522" s="1" t="s">
        <v>1332</v>
      </c>
      <c r="E522" s="1" t="s">
        <v>57</v>
      </c>
      <c r="F522" s="1" t="s">
        <v>30</v>
      </c>
      <c r="G522" s="1" t="s">
        <v>35</v>
      </c>
      <c r="H522" s="2">
        <v>40816</v>
      </c>
      <c r="I522" s="1" t="s">
        <v>18</v>
      </c>
      <c r="J522" s="1" t="s">
        <v>1333</v>
      </c>
      <c r="K522">
        <v>15.439503999999999</v>
      </c>
      <c r="L522">
        <v>47.070714000000002</v>
      </c>
    </row>
    <row r="523" spans="1:12" x14ac:dyDescent="0.25">
      <c r="A523" s="1" t="s">
        <v>1334</v>
      </c>
      <c r="B523" s="2">
        <v>40814</v>
      </c>
      <c r="C523" s="1" t="s">
        <v>1269</v>
      </c>
      <c r="D523" s="1" t="s">
        <v>1335</v>
      </c>
      <c r="E523" s="1" t="s">
        <v>29</v>
      </c>
      <c r="F523" s="1" t="s">
        <v>30</v>
      </c>
      <c r="G523" s="1" t="s">
        <v>35</v>
      </c>
      <c r="H523" s="2">
        <v>40818</v>
      </c>
      <c r="I523" s="1" t="s">
        <v>24</v>
      </c>
      <c r="J523" s="1" t="s">
        <v>616</v>
      </c>
      <c r="K523">
        <v>-4.097899</v>
      </c>
      <c r="L523">
        <v>47.997542000000003</v>
      </c>
    </row>
    <row r="524" spans="1:12" x14ac:dyDescent="0.25">
      <c r="A524" s="1" t="s">
        <v>1336</v>
      </c>
      <c r="B524" s="2">
        <v>40814</v>
      </c>
      <c r="C524" s="1" t="s">
        <v>1337</v>
      </c>
      <c r="D524" s="1" t="s">
        <v>681</v>
      </c>
      <c r="E524" s="1" t="s">
        <v>68</v>
      </c>
      <c r="F524" s="1" t="s">
        <v>30</v>
      </c>
      <c r="G524" s="1" t="s">
        <v>23</v>
      </c>
      <c r="H524" s="2">
        <v>40816</v>
      </c>
      <c r="I524" s="1" t="s">
        <v>18</v>
      </c>
      <c r="J524" s="1" t="s">
        <v>118</v>
      </c>
      <c r="K524">
        <v>6.9602785999999996</v>
      </c>
      <c r="L524">
        <v>50.937531</v>
      </c>
    </row>
    <row r="525" spans="1:12" x14ac:dyDescent="0.25">
      <c r="A525" s="1" t="s">
        <v>1338</v>
      </c>
      <c r="B525" s="2">
        <v>40814</v>
      </c>
      <c r="C525" s="1" t="s">
        <v>694</v>
      </c>
      <c r="D525" s="1" t="s">
        <v>1020</v>
      </c>
      <c r="E525" s="1" t="s">
        <v>60</v>
      </c>
      <c r="F525" s="1" t="s">
        <v>52</v>
      </c>
      <c r="G525" s="1" t="s">
        <v>17</v>
      </c>
      <c r="H525" s="2">
        <v>40816</v>
      </c>
      <c r="I525" s="1" t="s">
        <v>18</v>
      </c>
      <c r="J525" s="1" t="s">
        <v>98</v>
      </c>
      <c r="K525">
        <v>-0.37628810000000001</v>
      </c>
      <c r="L525">
        <v>39.469907499999998</v>
      </c>
    </row>
    <row r="526" spans="1:12" x14ac:dyDescent="0.25">
      <c r="A526" s="1" t="s">
        <v>1339</v>
      </c>
      <c r="B526" s="2">
        <v>40814</v>
      </c>
      <c r="C526" s="1" t="s">
        <v>1340</v>
      </c>
      <c r="D526" s="1" t="s">
        <v>1341</v>
      </c>
      <c r="E526" s="1" t="s">
        <v>22</v>
      </c>
      <c r="F526" s="1" t="s">
        <v>16</v>
      </c>
      <c r="G526" s="1" t="s">
        <v>23</v>
      </c>
      <c r="H526" s="2">
        <v>40819</v>
      </c>
      <c r="I526" s="1" t="s">
        <v>24</v>
      </c>
      <c r="J526" s="1" t="s">
        <v>25</v>
      </c>
      <c r="K526">
        <v>-2.238156</v>
      </c>
      <c r="L526">
        <v>51.864244900000003</v>
      </c>
    </row>
    <row r="527" spans="1:12" x14ac:dyDescent="0.25">
      <c r="A527" s="1" t="s">
        <v>1342</v>
      </c>
      <c r="B527" s="2">
        <v>40814</v>
      </c>
      <c r="C527" s="1" t="s">
        <v>1343</v>
      </c>
      <c r="D527" s="1" t="s">
        <v>1344</v>
      </c>
      <c r="E527" s="1" t="s">
        <v>51</v>
      </c>
      <c r="F527" s="1" t="s">
        <v>52</v>
      </c>
      <c r="G527" s="1" t="s">
        <v>23</v>
      </c>
      <c r="H527" s="2">
        <v>40819</v>
      </c>
      <c r="I527" s="1" t="s">
        <v>24</v>
      </c>
      <c r="J527" s="1" t="s">
        <v>127</v>
      </c>
      <c r="K527">
        <v>10.139322099999999</v>
      </c>
      <c r="L527">
        <v>44.035443700000002</v>
      </c>
    </row>
    <row r="528" spans="1:12" x14ac:dyDescent="0.25">
      <c r="A528" s="1" t="s">
        <v>1345</v>
      </c>
      <c r="B528" s="2">
        <v>40815</v>
      </c>
      <c r="C528" s="1" t="s">
        <v>242</v>
      </c>
      <c r="D528" s="1" t="s">
        <v>998</v>
      </c>
      <c r="E528" s="1" t="s">
        <v>29</v>
      </c>
      <c r="F528" s="1" t="s">
        <v>30</v>
      </c>
      <c r="G528" s="1" t="s">
        <v>23</v>
      </c>
      <c r="H528" s="2">
        <v>40821</v>
      </c>
      <c r="I528" s="1" t="s">
        <v>24</v>
      </c>
      <c r="J528" s="1" t="s">
        <v>114</v>
      </c>
      <c r="K528">
        <v>2.25929</v>
      </c>
      <c r="L528">
        <v>48.900551999999998</v>
      </c>
    </row>
    <row r="529" spans="1:12" x14ac:dyDescent="0.25">
      <c r="A529" s="1" t="s">
        <v>1346</v>
      </c>
      <c r="B529" s="2">
        <v>40815</v>
      </c>
      <c r="C529" s="1" t="s">
        <v>762</v>
      </c>
      <c r="D529" s="1" t="s">
        <v>455</v>
      </c>
      <c r="E529" s="1" t="s">
        <v>68</v>
      </c>
      <c r="F529" s="1" t="s">
        <v>30</v>
      </c>
      <c r="G529" s="1" t="s">
        <v>23</v>
      </c>
      <c r="H529" s="2">
        <v>40820</v>
      </c>
      <c r="I529" s="1" t="s">
        <v>24</v>
      </c>
      <c r="J529" s="1" t="s">
        <v>118</v>
      </c>
      <c r="K529">
        <v>6.7623293000000002</v>
      </c>
      <c r="L529">
        <v>51.434407899999997</v>
      </c>
    </row>
    <row r="530" spans="1:12" x14ac:dyDescent="0.25">
      <c r="A530" s="1" t="s">
        <v>1347</v>
      </c>
      <c r="B530" s="2">
        <v>40815</v>
      </c>
      <c r="C530" s="1" t="s">
        <v>1348</v>
      </c>
      <c r="D530" s="1" t="s">
        <v>1349</v>
      </c>
      <c r="E530" s="1" t="s">
        <v>60</v>
      </c>
      <c r="F530" s="1" t="s">
        <v>52</v>
      </c>
      <c r="G530" s="1" t="s">
        <v>17</v>
      </c>
      <c r="H530" s="2">
        <v>40821</v>
      </c>
      <c r="I530" s="1" t="s">
        <v>24</v>
      </c>
      <c r="J530" s="1" t="s">
        <v>169</v>
      </c>
      <c r="K530">
        <v>-5.9242391000000003</v>
      </c>
      <c r="L530">
        <v>37.286580299999997</v>
      </c>
    </row>
    <row r="531" spans="1:12" x14ac:dyDescent="0.25">
      <c r="A531" s="1" t="s">
        <v>1350</v>
      </c>
      <c r="B531" s="2">
        <v>40816</v>
      </c>
      <c r="C531" s="1" t="s">
        <v>45</v>
      </c>
      <c r="D531" s="1" t="s">
        <v>46</v>
      </c>
      <c r="E531" s="1" t="s">
        <v>29</v>
      </c>
      <c r="F531" s="1" t="s">
        <v>30</v>
      </c>
      <c r="G531" s="1" t="s">
        <v>23</v>
      </c>
      <c r="H531" s="2">
        <v>40820</v>
      </c>
      <c r="I531" s="1" t="s">
        <v>24</v>
      </c>
      <c r="J531" s="1" t="s">
        <v>47</v>
      </c>
      <c r="K531">
        <v>1.4442090000000001</v>
      </c>
      <c r="L531">
        <v>43.604652000000002</v>
      </c>
    </row>
    <row r="532" spans="1:12" x14ac:dyDescent="0.25">
      <c r="A532" s="1" t="s">
        <v>1351</v>
      </c>
      <c r="B532" s="2">
        <v>40816</v>
      </c>
      <c r="C532" s="1" t="s">
        <v>706</v>
      </c>
      <c r="D532" s="1" t="s">
        <v>1352</v>
      </c>
      <c r="E532" s="1" t="s">
        <v>51</v>
      </c>
      <c r="F532" s="1" t="s">
        <v>52</v>
      </c>
      <c r="G532" s="1" t="s">
        <v>17</v>
      </c>
      <c r="H532" s="2">
        <v>40820</v>
      </c>
      <c r="I532" s="1" t="s">
        <v>24</v>
      </c>
      <c r="J532" s="1" t="s">
        <v>1353</v>
      </c>
      <c r="K532">
        <v>14.216089800000001</v>
      </c>
      <c r="L532">
        <v>42.461790200000003</v>
      </c>
    </row>
    <row r="533" spans="1:12" x14ac:dyDescent="0.25">
      <c r="A533" s="1" t="s">
        <v>1354</v>
      </c>
      <c r="B533" s="2">
        <v>40816</v>
      </c>
      <c r="C533" s="1" t="s">
        <v>783</v>
      </c>
      <c r="D533" s="1" t="s">
        <v>1154</v>
      </c>
      <c r="E533" s="1" t="s">
        <v>68</v>
      </c>
      <c r="F533" s="1" t="s">
        <v>30</v>
      </c>
      <c r="G533" s="1" t="s">
        <v>17</v>
      </c>
      <c r="H533" s="2">
        <v>40816</v>
      </c>
      <c r="I533" s="1" t="s">
        <v>64</v>
      </c>
      <c r="J533" s="1" t="s">
        <v>118</v>
      </c>
      <c r="K533">
        <v>7.1507636000000003</v>
      </c>
      <c r="L533">
        <v>51.2562128</v>
      </c>
    </row>
    <row r="534" spans="1:12" x14ac:dyDescent="0.25">
      <c r="A534" s="1" t="s">
        <v>1355</v>
      </c>
      <c r="B534" s="2">
        <v>40816</v>
      </c>
      <c r="C534" s="1" t="s">
        <v>588</v>
      </c>
      <c r="D534" s="1" t="s">
        <v>898</v>
      </c>
      <c r="E534" s="1" t="s">
        <v>68</v>
      </c>
      <c r="F534" s="1" t="s">
        <v>30</v>
      </c>
      <c r="G534" s="1" t="s">
        <v>35</v>
      </c>
      <c r="H534" s="2">
        <v>40819</v>
      </c>
      <c r="I534" s="1" t="s">
        <v>39</v>
      </c>
      <c r="J534" s="1" t="s">
        <v>69</v>
      </c>
      <c r="K534">
        <v>9.7443992000000001</v>
      </c>
      <c r="L534">
        <v>52.452800099999997</v>
      </c>
    </row>
    <row r="535" spans="1:12" x14ac:dyDescent="0.25">
      <c r="A535" s="1" t="s">
        <v>1356</v>
      </c>
      <c r="B535" s="2">
        <v>40819</v>
      </c>
      <c r="C535" s="1" t="s">
        <v>829</v>
      </c>
      <c r="D535" s="1" t="s">
        <v>1357</v>
      </c>
      <c r="E535" s="1" t="s">
        <v>51</v>
      </c>
      <c r="F535" s="1" t="s">
        <v>52</v>
      </c>
      <c r="G535" s="1" t="s">
        <v>23</v>
      </c>
      <c r="H535" s="2">
        <v>40825</v>
      </c>
      <c r="I535" s="1" t="s">
        <v>24</v>
      </c>
      <c r="J535" s="1" t="s">
        <v>1108</v>
      </c>
      <c r="K535">
        <v>8.6221612000000007</v>
      </c>
      <c r="L535">
        <v>45.446930000000002</v>
      </c>
    </row>
    <row r="536" spans="1:12" x14ac:dyDescent="0.25">
      <c r="A536" s="1" t="s">
        <v>1358</v>
      </c>
      <c r="B536" s="2">
        <v>40820</v>
      </c>
      <c r="C536" s="1" t="s">
        <v>1359</v>
      </c>
      <c r="D536" s="1" t="s">
        <v>1360</v>
      </c>
      <c r="E536" s="1" t="s">
        <v>29</v>
      </c>
      <c r="F536" s="1" t="s">
        <v>30</v>
      </c>
      <c r="G536" s="1" t="s">
        <v>17</v>
      </c>
      <c r="H536" s="2">
        <v>40827</v>
      </c>
      <c r="I536" s="1" t="s">
        <v>24</v>
      </c>
      <c r="J536" s="1" t="s">
        <v>114</v>
      </c>
      <c r="K536">
        <v>2.4484509999999999</v>
      </c>
      <c r="L536">
        <v>48.863812000000003</v>
      </c>
    </row>
    <row r="537" spans="1:12" x14ac:dyDescent="0.25">
      <c r="A537" s="1" t="s">
        <v>1361</v>
      </c>
      <c r="B537" s="2">
        <v>40822</v>
      </c>
      <c r="C537" s="1" t="s">
        <v>1362</v>
      </c>
      <c r="D537" s="1" t="s">
        <v>284</v>
      </c>
      <c r="E537" s="1" t="s">
        <v>68</v>
      </c>
      <c r="F537" s="1" t="s">
        <v>30</v>
      </c>
      <c r="G537" s="1" t="s">
        <v>23</v>
      </c>
      <c r="H537" s="2">
        <v>40828</v>
      </c>
      <c r="I537" s="1" t="s">
        <v>24</v>
      </c>
      <c r="J537" s="1" t="s">
        <v>284</v>
      </c>
      <c r="K537">
        <v>13.404954</v>
      </c>
      <c r="L537">
        <v>52.520006600000002</v>
      </c>
    </row>
    <row r="538" spans="1:12" x14ac:dyDescent="0.25">
      <c r="A538" s="1" t="s">
        <v>1363</v>
      </c>
      <c r="B538" s="2">
        <v>40823</v>
      </c>
      <c r="C538" s="1" t="s">
        <v>116</v>
      </c>
      <c r="D538" s="1" t="s">
        <v>1364</v>
      </c>
      <c r="E538" s="1" t="s">
        <v>22</v>
      </c>
      <c r="F538" s="1" t="s">
        <v>16</v>
      </c>
      <c r="G538" s="1" t="s">
        <v>23</v>
      </c>
      <c r="H538" s="2">
        <v>40824</v>
      </c>
      <c r="I538" s="1" t="s">
        <v>39</v>
      </c>
      <c r="J538" s="1" t="s">
        <v>25</v>
      </c>
      <c r="K538">
        <v>-1.3289820999999999</v>
      </c>
      <c r="L538">
        <v>54.570455099999997</v>
      </c>
    </row>
    <row r="539" spans="1:12" x14ac:dyDescent="0.25">
      <c r="A539" s="1" t="s">
        <v>1365</v>
      </c>
      <c r="B539" s="2">
        <v>40824</v>
      </c>
      <c r="C539" s="1" t="s">
        <v>1366</v>
      </c>
      <c r="D539" s="1" t="s">
        <v>467</v>
      </c>
      <c r="E539" s="1" t="s">
        <v>68</v>
      </c>
      <c r="F539" s="1" t="s">
        <v>30</v>
      </c>
      <c r="G539" s="1" t="s">
        <v>17</v>
      </c>
      <c r="H539" s="2">
        <v>40828</v>
      </c>
      <c r="I539" s="1" t="s">
        <v>24</v>
      </c>
      <c r="J539" s="1" t="s">
        <v>467</v>
      </c>
      <c r="K539">
        <v>9.9936817999999992</v>
      </c>
      <c r="L539">
        <v>53.551084600000003</v>
      </c>
    </row>
    <row r="540" spans="1:12" x14ac:dyDescent="0.25">
      <c r="A540" s="1" t="s">
        <v>1367</v>
      </c>
      <c r="B540" s="2">
        <v>40824</v>
      </c>
      <c r="C540" s="1" t="s">
        <v>37</v>
      </c>
      <c r="D540" s="1" t="s">
        <v>14</v>
      </c>
      <c r="E540" s="1" t="s">
        <v>15</v>
      </c>
      <c r="F540" s="1" t="s">
        <v>16</v>
      </c>
      <c r="G540" s="1" t="s">
        <v>17</v>
      </c>
      <c r="H540" s="2">
        <v>40827</v>
      </c>
      <c r="I540" s="1" t="s">
        <v>18</v>
      </c>
      <c r="J540" s="1" t="s">
        <v>14</v>
      </c>
      <c r="K540">
        <v>18.068580799999999</v>
      </c>
      <c r="L540">
        <v>59.329323500000001</v>
      </c>
    </row>
    <row r="541" spans="1:12" x14ac:dyDescent="0.25">
      <c r="A541" s="1" t="s">
        <v>1368</v>
      </c>
      <c r="B541" s="2">
        <v>40826</v>
      </c>
      <c r="C541" s="1" t="s">
        <v>1369</v>
      </c>
      <c r="D541" s="1" t="s">
        <v>1370</v>
      </c>
      <c r="E541" s="1" t="s">
        <v>68</v>
      </c>
      <c r="F541" s="1" t="s">
        <v>30</v>
      </c>
      <c r="G541" s="1" t="s">
        <v>17</v>
      </c>
      <c r="H541" s="2">
        <v>40832</v>
      </c>
      <c r="I541" s="1" t="s">
        <v>24</v>
      </c>
      <c r="J541" s="1" t="s">
        <v>118</v>
      </c>
      <c r="K541">
        <v>7.1979452999999998</v>
      </c>
      <c r="L541">
        <v>51.614064900000002</v>
      </c>
    </row>
    <row r="542" spans="1:12" x14ac:dyDescent="0.25">
      <c r="A542" s="1" t="s">
        <v>1371</v>
      </c>
      <c r="B542" s="2">
        <v>40826</v>
      </c>
      <c r="C542" s="1" t="s">
        <v>1372</v>
      </c>
      <c r="D542" s="1" t="s">
        <v>403</v>
      </c>
      <c r="E542" s="1" t="s">
        <v>68</v>
      </c>
      <c r="F542" s="1" t="s">
        <v>30</v>
      </c>
      <c r="G542" s="1" t="s">
        <v>23</v>
      </c>
      <c r="H542" s="2">
        <v>40829</v>
      </c>
      <c r="I542" s="1" t="s">
        <v>39</v>
      </c>
      <c r="J542" s="1" t="s">
        <v>118</v>
      </c>
      <c r="K542">
        <v>7.1430246000000004</v>
      </c>
      <c r="L542">
        <v>50.817747099999998</v>
      </c>
    </row>
    <row r="543" spans="1:12" x14ac:dyDescent="0.25">
      <c r="A543" s="1" t="s">
        <v>1373</v>
      </c>
      <c r="B543" s="2">
        <v>40826</v>
      </c>
      <c r="C543" s="1" t="s">
        <v>582</v>
      </c>
      <c r="D543" s="1" t="s">
        <v>894</v>
      </c>
      <c r="E543" s="1" t="s">
        <v>57</v>
      </c>
      <c r="F543" s="1" t="s">
        <v>30</v>
      </c>
      <c r="G543" s="1" t="s">
        <v>35</v>
      </c>
      <c r="H543" s="2">
        <v>40828</v>
      </c>
      <c r="I543" s="1" t="s">
        <v>39</v>
      </c>
      <c r="J543" s="1" t="s">
        <v>895</v>
      </c>
      <c r="K543">
        <v>14.285830000000001</v>
      </c>
      <c r="L543">
        <v>48.306939999999997</v>
      </c>
    </row>
    <row r="544" spans="1:12" x14ac:dyDescent="0.25">
      <c r="A544" s="1" t="s">
        <v>1374</v>
      </c>
      <c r="B544" s="2">
        <v>40827</v>
      </c>
      <c r="C544" s="1" t="s">
        <v>1375</v>
      </c>
      <c r="D544" s="1" t="s">
        <v>1376</v>
      </c>
      <c r="E544" s="1" t="s">
        <v>22</v>
      </c>
      <c r="F544" s="1" t="s">
        <v>16</v>
      </c>
      <c r="G544" s="1" t="s">
        <v>17</v>
      </c>
      <c r="H544" s="2">
        <v>40832</v>
      </c>
      <c r="I544" s="1" t="s">
        <v>24</v>
      </c>
      <c r="J544" s="1" t="s">
        <v>25</v>
      </c>
      <c r="K544">
        <v>-1.028751</v>
      </c>
      <c r="L544">
        <v>50.890312000000002</v>
      </c>
    </row>
    <row r="545" spans="1:12" x14ac:dyDescent="0.25">
      <c r="A545" s="1" t="s">
        <v>1377</v>
      </c>
      <c r="B545" s="2">
        <v>40827</v>
      </c>
      <c r="C545" s="1" t="s">
        <v>969</v>
      </c>
      <c r="D545" s="1" t="s">
        <v>1378</v>
      </c>
      <c r="E545" s="1" t="s">
        <v>29</v>
      </c>
      <c r="F545" s="1" t="s">
        <v>30</v>
      </c>
      <c r="G545" s="1" t="s">
        <v>23</v>
      </c>
      <c r="H545" s="2">
        <v>40827</v>
      </c>
      <c r="I545" s="1" t="s">
        <v>64</v>
      </c>
      <c r="J545" s="1" t="s">
        <v>47</v>
      </c>
      <c r="K545">
        <v>3.7559990000000001</v>
      </c>
      <c r="L545">
        <v>43.444814999999998</v>
      </c>
    </row>
    <row r="546" spans="1:12" x14ac:dyDescent="0.25">
      <c r="A546" s="1" t="s">
        <v>1379</v>
      </c>
      <c r="B546" s="2">
        <v>40827</v>
      </c>
      <c r="C546" s="1" t="s">
        <v>1191</v>
      </c>
      <c r="D546" s="1" t="s">
        <v>226</v>
      </c>
      <c r="E546" s="1" t="s">
        <v>68</v>
      </c>
      <c r="F546" s="1" t="s">
        <v>30</v>
      </c>
      <c r="G546" s="1" t="s">
        <v>23</v>
      </c>
      <c r="H546" s="2">
        <v>40830</v>
      </c>
      <c r="I546" s="1" t="s">
        <v>39</v>
      </c>
      <c r="J546" s="1" t="s">
        <v>69</v>
      </c>
      <c r="K546">
        <v>9.7320104000000001</v>
      </c>
      <c r="L546">
        <v>52.375891600000003</v>
      </c>
    </row>
    <row r="547" spans="1:12" x14ac:dyDescent="0.25">
      <c r="A547" s="1" t="s">
        <v>1380</v>
      </c>
      <c r="B547" s="2">
        <v>40828</v>
      </c>
      <c r="C547" s="1" t="s">
        <v>1093</v>
      </c>
      <c r="D547" s="1" t="s">
        <v>143</v>
      </c>
      <c r="E547" s="1" t="s">
        <v>60</v>
      </c>
      <c r="F547" s="1" t="s">
        <v>52</v>
      </c>
      <c r="G547" s="1" t="s">
        <v>17</v>
      </c>
      <c r="H547" s="2">
        <v>40828</v>
      </c>
      <c r="I547" s="1" t="s">
        <v>64</v>
      </c>
      <c r="J547" s="1" t="s">
        <v>143</v>
      </c>
      <c r="K547">
        <v>-3.7037901999999998</v>
      </c>
      <c r="L547">
        <v>40.416775399999999</v>
      </c>
    </row>
    <row r="548" spans="1:12" x14ac:dyDescent="0.25">
      <c r="A548" s="1" t="s">
        <v>1381</v>
      </c>
      <c r="B548" s="2">
        <v>40828</v>
      </c>
      <c r="C548" s="1" t="s">
        <v>1382</v>
      </c>
      <c r="D548" s="1" t="s">
        <v>1383</v>
      </c>
      <c r="E548" s="1" t="s">
        <v>68</v>
      </c>
      <c r="F548" s="1" t="s">
        <v>30</v>
      </c>
      <c r="G548" s="1" t="s">
        <v>23</v>
      </c>
      <c r="H548" s="2">
        <v>40832</v>
      </c>
      <c r="I548" s="1" t="s">
        <v>24</v>
      </c>
      <c r="J548" s="1" t="s">
        <v>823</v>
      </c>
      <c r="K548">
        <v>6.6371433</v>
      </c>
      <c r="L548">
        <v>49.749991999999999</v>
      </c>
    </row>
    <row r="549" spans="1:12" x14ac:dyDescent="0.25">
      <c r="A549" s="1" t="s">
        <v>1384</v>
      </c>
      <c r="B549" s="2">
        <v>40829</v>
      </c>
      <c r="C549" s="1" t="s">
        <v>1385</v>
      </c>
      <c r="D549" s="1" t="s">
        <v>467</v>
      </c>
      <c r="E549" s="1" t="s">
        <v>68</v>
      </c>
      <c r="F549" s="1" t="s">
        <v>30</v>
      </c>
      <c r="G549" s="1" t="s">
        <v>35</v>
      </c>
      <c r="H549" s="2">
        <v>40829</v>
      </c>
      <c r="I549" s="1" t="s">
        <v>64</v>
      </c>
      <c r="J549" s="1" t="s">
        <v>467</v>
      </c>
      <c r="K549">
        <v>9.9936817999999992</v>
      </c>
      <c r="L549">
        <v>53.551084600000003</v>
      </c>
    </row>
    <row r="550" spans="1:12" x14ac:dyDescent="0.25">
      <c r="A550" s="1" t="s">
        <v>1386</v>
      </c>
      <c r="B550" s="2">
        <v>40829</v>
      </c>
      <c r="C550" s="1" t="s">
        <v>1387</v>
      </c>
      <c r="D550" s="1" t="s">
        <v>493</v>
      </c>
      <c r="E550" s="1" t="s">
        <v>79</v>
      </c>
      <c r="F550" s="1" t="s">
        <v>30</v>
      </c>
      <c r="G550" s="1" t="s">
        <v>17</v>
      </c>
      <c r="H550" s="2">
        <v>40829</v>
      </c>
      <c r="I550" s="1" t="s">
        <v>64</v>
      </c>
      <c r="J550" s="1" t="s">
        <v>80</v>
      </c>
      <c r="K550">
        <v>4.4777325000000001</v>
      </c>
      <c r="L550">
        <v>51.924420099999999</v>
      </c>
    </row>
    <row r="551" spans="1:12" x14ac:dyDescent="0.25">
      <c r="A551" s="1" t="s">
        <v>1388</v>
      </c>
      <c r="B551" s="2">
        <v>40830</v>
      </c>
      <c r="C551" s="1" t="s">
        <v>1246</v>
      </c>
      <c r="D551" s="1" t="s">
        <v>1389</v>
      </c>
      <c r="E551" s="1" t="s">
        <v>68</v>
      </c>
      <c r="F551" s="1" t="s">
        <v>30</v>
      </c>
      <c r="G551" s="1" t="s">
        <v>23</v>
      </c>
      <c r="H551" s="2">
        <v>40833</v>
      </c>
      <c r="I551" s="1" t="s">
        <v>39</v>
      </c>
      <c r="J551" s="1" t="s">
        <v>297</v>
      </c>
      <c r="K551">
        <v>9.2108790000000003</v>
      </c>
      <c r="L551">
        <v>49.1426929</v>
      </c>
    </row>
    <row r="552" spans="1:12" x14ac:dyDescent="0.25">
      <c r="A552" s="1" t="s">
        <v>1390</v>
      </c>
      <c r="B552" s="2">
        <v>40830</v>
      </c>
      <c r="C552" s="1" t="s">
        <v>560</v>
      </c>
      <c r="D552" s="1" t="s">
        <v>1391</v>
      </c>
      <c r="E552" s="1" t="s">
        <v>68</v>
      </c>
      <c r="F552" s="1" t="s">
        <v>30</v>
      </c>
      <c r="G552" s="1" t="s">
        <v>23</v>
      </c>
      <c r="H552" s="2">
        <v>40835</v>
      </c>
      <c r="I552" s="1" t="s">
        <v>24</v>
      </c>
      <c r="J552" s="1" t="s">
        <v>118</v>
      </c>
      <c r="K552">
        <v>6.0838868000000002</v>
      </c>
      <c r="L552">
        <v>50.7753455</v>
      </c>
    </row>
    <row r="553" spans="1:12" x14ac:dyDescent="0.25">
      <c r="A553" s="1" t="s">
        <v>1392</v>
      </c>
      <c r="B553" s="2">
        <v>40833</v>
      </c>
      <c r="C553" s="1" t="s">
        <v>1313</v>
      </c>
      <c r="D553" s="1" t="s">
        <v>1393</v>
      </c>
      <c r="E553" s="1" t="s">
        <v>60</v>
      </c>
      <c r="F553" s="1" t="s">
        <v>52</v>
      </c>
      <c r="G553" s="1" t="s">
        <v>35</v>
      </c>
      <c r="H553" s="2">
        <v>40838</v>
      </c>
      <c r="I553" s="1" t="s">
        <v>18</v>
      </c>
      <c r="J553" s="1" t="s">
        <v>1394</v>
      </c>
      <c r="K553">
        <v>-2.9349851999999998</v>
      </c>
      <c r="L553">
        <v>43.263012600000003</v>
      </c>
    </row>
    <row r="554" spans="1:12" x14ac:dyDescent="0.25">
      <c r="A554" s="1" t="s">
        <v>1395</v>
      </c>
      <c r="B554" s="2">
        <v>40834</v>
      </c>
      <c r="C554" s="1" t="s">
        <v>1396</v>
      </c>
      <c r="D554" s="1" t="s">
        <v>467</v>
      </c>
      <c r="E554" s="1" t="s">
        <v>68</v>
      </c>
      <c r="F554" s="1" t="s">
        <v>30</v>
      </c>
      <c r="G554" s="1" t="s">
        <v>23</v>
      </c>
      <c r="H554" s="2">
        <v>40838</v>
      </c>
      <c r="I554" s="1" t="s">
        <v>18</v>
      </c>
      <c r="J554" s="1" t="s">
        <v>467</v>
      </c>
      <c r="K554">
        <v>9.9936817999999992</v>
      </c>
      <c r="L554">
        <v>53.551084600000003</v>
      </c>
    </row>
    <row r="555" spans="1:12" x14ac:dyDescent="0.25">
      <c r="A555" s="1" t="s">
        <v>1397</v>
      </c>
      <c r="B555" s="2">
        <v>40835</v>
      </c>
      <c r="C555" s="1" t="s">
        <v>1398</v>
      </c>
      <c r="D555" s="1" t="s">
        <v>713</v>
      </c>
      <c r="E555" s="1" t="s">
        <v>22</v>
      </c>
      <c r="F555" s="1" t="s">
        <v>16</v>
      </c>
      <c r="G555" s="1" t="s">
        <v>23</v>
      </c>
      <c r="H555" s="2">
        <v>40840</v>
      </c>
      <c r="I555" s="1" t="s">
        <v>24</v>
      </c>
      <c r="J555" s="1" t="s">
        <v>25</v>
      </c>
      <c r="K555">
        <v>-2.2215750000000001</v>
      </c>
      <c r="L555">
        <v>52.193635999999998</v>
      </c>
    </row>
    <row r="556" spans="1:12" x14ac:dyDescent="0.25">
      <c r="A556" s="1" t="s">
        <v>1399</v>
      </c>
      <c r="B556" s="2">
        <v>40835</v>
      </c>
      <c r="C556" s="1" t="s">
        <v>1400</v>
      </c>
      <c r="D556" s="1" t="s">
        <v>383</v>
      </c>
      <c r="E556" s="1" t="s">
        <v>79</v>
      </c>
      <c r="F556" s="1" t="s">
        <v>30</v>
      </c>
      <c r="G556" s="1" t="s">
        <v>17</v>
      </c>
      <c r="H556" s="2">
        <v>40839</v>
      </c>
      <c r="I556" s="1" t="s">
        <v>24</v>
      </c>
      <c r="J556" s="1" t="s">
        <v>384</v>
      </c>
      <c r="K556">
        <v>5.6570096000000003</v>
      </c>
      <c r="L556">
        <v>51.479254699999998</v>
      </c>
    </row>
    <row r="557" spans="1:12" x14ac:dyDescent="0.25">
      <c r="A557" s="1" t="s">
        <v>1401</v>
      </c>
      <c r="B557" s="2">
        <v>40836</v>
      </c>
      <c r="C557" s="1" t="s">
        <v>374</v>
      </c>
      <c r="D557" s="1" t="s">
        <v>1402</v>
      </c>
      <c r="E557" s="1" t="s">
        <v>29</v>
      </c>
      <c r="F557" s="1" t="s">
        <v>30</v>
      </c>
      <c r="G557" s="1" t="s">
        <v>17</v>
      </c>
      <c r="H557" s="2">
        <v>40841</v>
      </c>
      <c r="I557" s="1" t="s">
        <v>24</v>
      </c>
      <c r="J557" s="1" t="s">
        <v>114</v>
      </c>
      <c r="K557">
        <v>2.3337639999999999</v>
      </c>
      <c r="L557">
        <v>48.911856</v>
      </c>
    </row>
    <row r="558" spans="1:12" x14ac:dyDescent="0.25">
      <c r="A558" s="1" t="s">
        <v>1403</v>
      </c>
      <c r="B558" s="2">
        <v>40836</v>
      </c>
      <c r="C558" s="1" t="s">
        <v>1404</v>
      </c>
      <c r="D558" s="1" t="s">
        <v>56</v>
      </c>
      <c r="E558" s="1" t="s">
        <v>57</v>
      </c>
      <c r="F558" s="1" t="s">
        <v>30</v>
      </c>
      <c r="G558" s="1" t="s">
        <v>35</v>
      </c>
      <c r="H558" s="2">
        <v>40840</v>
      </c>
      <c r="I558" s="1" t="s">
        <v>24</v>
      </c>
      <c r="J558" s="1" t="s">
        <v>56</v>
      </c>
      <c r="K558">
        <v>16.3738189</v>
      </c>
      <c r="L558">
        <v>48.208174300000003</v>
      </c>
    </row>
    <row r="559" spans="1:12" x14ac:dyDescent="0.25">
      <c r="A559" s="1" t="s">
        <v>1405</v>
      </c>
      <c r="B559" s="2">
        <v>40836</v>
      </c>
      <c r="C559" s="1" t="s">
        <v>1398</v>
      </c>
      <c r="D559" s="1" t="s">
        <v>284</v>
      </c>
      <c r="E559" s="1" t="s">
        <v>68</v>
      </c>
      <c r="F559" s="1" t="s">
        <v>30</v>
      </c>
      <c r="G559" s="1" t="s">
        <v>23</v>
      </c>
      <c r="H559" s="2">
        <v>40843</v>
      </c>
      <c r="I559" s="1" t="s">
        <v>24</v>
      </c>
      <c r="J559" s="1" t="s">
        <v>284</v>
      </c>
      <c r="K559">
        <v>13.404954</v>
      </c>
      <c r="L559">
        <v>52.520006600000002</v>
      </c>
    </row>
    <row r="560" spans="1:12" x14ac:dyDescent="0.25">
      <c r="A560" s="1" t="s">
        <v>1406</v>
      </c>
      <c r="B560" s="2">
        <v>40837</v>
      </c>
      <c r="C560" s="1" t="s">
        <v>1407</v>
      </c>
      <c r="D560" s="1" t="s">
        <v>316</v>
      </c>
      <c r="E560" s="1" t="s">
        <v>317</v>
      </c>
      <c r="F560" s="1" t="s">
        <v>16</v>
      </c>
      <c r="G560" s="1" t="s">
        <v>35</v>
      </c>
      <c r="H560" s="2">
        <v>40843</v>
      </c>
      <c r="I560" s="1" t="s">
        <v>24</v>
      </c>
      <c r="J560" s="1" t="s">
        <v>318</v>
      </c>
      <c r="K560">
        <v>24.938379000000001</v>
      </c>
      <c r="L560">
        <v>60.169855699999999</v>
      </c>
    </row>
    <row r="561" spans="1:12" x14ac:dyDescent="0.25">
      <c r="A561" s="1" t="s">
        <v>1408</v>
      </c>
      <c r="B561" s="2">
        <v>40838</v>
      </c>
      <c r="C561" s="1" t="s">
        <v>1409</v>
      </c>
      <c r="D561" s="1" t="s">
        <v>1410</v>
      </c>
      <c r="E561" s="1" t="s">
        <v>29</v>
      </c>
      <c r="F561" s="1" t="s">
        <v>30</v>
      </c>
      <c r="G561" s="1" t="s">
        <v>23</v>
      </c>
      <c r="H561" s="2">
        <v>40842</v>
      </c>
      <c r="I561" s="1" t="s">
        <v>24</v>
      </c>
      <c r="J561" s="1" t="s">
        <v>114</v>
      </c>
      <c r="K561">
        <v>2.4223170000000001</v>
      </c>
      <c r="L561">
        <v>48.800930000000001</v>
      </c>
    </row>
    <row r="562" spans="1:12" x14ac:dyDescent="0.25">
      <c r="A562" s="1" t="s">
        <v>1411</v>
      </c>
      <c r="B562" s="2">
        <v>40838</v>
      </c>
      <c r="C562" s="1" t="s">
        <v>1412</v>
      </c>
      <c r="D562" s="1" t="s">
        <v>1413</v>
      </c>
      <c r="E562" s="1" t="s">
        <v>22</v>
      </c>
      <c r="F562" s="1" t="s">
        <v>16</v>
      </c>
      <c r="G562" s="1" t="s">
        <v>35</v>
      </c>
      <c r="H562" s="2">
        <v>40842</v>
      </c>
      <c r="I562" s="1" t="s">
        <v>24</v>
      </c>
      <c r="J562" s="1" t="s">
        <v>25</v>
      </c>
      <c r="K562">
        <v>-2.70309</v>
      </c>
      <c r="L562">
        <v>53.763201000000002</v>
      </c>
    </row>
    <row r="563" spans="1:12" x14ac:dyDescent="0.25">
      <c r="A563" s="1" t="s">
        <v>1414</v>
      </c>
      <c r="B563" s="2">
        <v>40840</v>
      </c>
      <c r="C563" s="1" t="s">
        <v>1227</v>
      </c>
      <c r="D563" s="1" t="s">
        <v>223</v>
      </c>
      <c r="E563" s="1" t="s">
        <v>29</v>
      </c>
      <c r="F563" s="1" t="s">
        <v>30</v>
      </c>
      <c r="G563" s="1" t="s">
        <v>17</v>
      </c>
      <c r="H563" s="2">
        <v>40844</v>
      </c>
      <c r="I563" s="1" t="s">
        <v>18</v>
      </c>
      <c r="J563" s="1" t="s">
        <v>43</v>
      </c>
      <c r="K563">
        <v>5.3697800000000004</v>
      </c>
      <c r="L563">
        <v>43.296481999999997</v>
      </c>
    </row>
    <row r="564" spans="1:12" x14ac:dyDescent="0.25">
      <c r="A564" s="1" t="s">
        <v>1415</v>
      </c>
      <c r="B564" s="2">
        <v>40840</v>
      </c>
      <c r="C564" s="1" t="s">
        <v>1416</v>
      </c>
      <c r="D564" s="1" t="s">
        <v>1417</v>
      </c>
      <c r="E564" s="1" t="s">
        <v>51</v>
      </c>
      <c r="F564" s="1" t="s">
        <v>52</v>
      </c>
      <c r="G564" s="1" t="s">
        <v>35</v>
      </c>
      <c r="H564" s="2">
        <v>40844</v>
      </c>
      <c r="I564" s="1" t="s">
        <v>24</v>
      </c>
      <c r="J564" s="1" t="s">
        <v>134</v>
      </c>
      <c r="K564">
        <v>11.619787000000001</v>
      </c>
      <c r="L564">
        <v>44.838123699999997</v>
      </c>
    </row>
    <row r="565" spans="1:12" x14ac:dyDescent="0.25">
      <c r="A565" s="1" t="s">
        <v>1418</v>
      </c>
      <c r="B565" s="2">
        <v>40841</v>
      </c>
      <c r="C565" s="1" t="s">
        <v>194</v>
      </c>
      <c r="D565" s="1" t="s">
        <v>1419</v>
      </c>
      <c r="E565" s="1" t="s">
        <v>29</v>
      </c>
      <c r="F565" s="1" t="s">
        <v>30</v>
      </c>
      <c r="G565" s="1" t="s">
        <v>23</v>
      </c>
      <c r="H565" s="2">
        <v>40845</v>
      </c>
      <c r="I565" s="1" t="s">
        <v>18</v>
      </c>
      <c r="J565" s="1" t="s">
        <v>31</v>
      </c>
      <c r="K565">
        <v>3.0870250000000001</v>
      </c>
      <c r="L565">
        <v>45.777222000000002</v>
      </c>
    </row>
    <row r="566" spans="1:12" x14ac:dyDescent="0.25">
      <c r="A566" s="1" t="s">
        <v>1420</v>
      </c>
      <c r="B566" s="2">
        <v>40841</v>
      </c>
      <c r="C566" s="1" t="s">
        <v>1421</v>
      </c>
      <c r="D566" s="1" t="s">
        <v>182</v>
      </c>
      <c r="E566" s="1" t="s">
        <v>29</v>
      </c>
      <c r="F566" s="1" t="s">
        <v>30</v>
      </c>
      <c r="G566" s="1" t="s">
        <v>35</v>
      </c>
      <c r="H566" s="2">
        <v>40843</v>
      </c>
      <c r="I566" s="1" t="s">
        <v>18</v>
      </c>
      <c r="J566" s="1" t="s">
        <v>183</v>
      </c>
      <c r="K566">
        <v>4.0316960000000002</v>
      </c>
      <c r="L566">
        <v>49.258329000000003</v>
      </c>
    </row>
    <row r="567" spans="1:12" x14ac:dyDescent="0.25">
      <c r="A567" s="1" t="s">
        <v>1422</v>
      </c>
      <c r="B567" s="2">
        <v>40842</v>
      </c>
      <c r="C567" s="1" t="s">
        <v>1230</v>
      </c>
      <c r="D567" s="1" t="s">
        <v>1423</v>
      </c>
      <c r="E567" s="1" t="s">
        <v>29</v>
      </c>
      <c r="F567" s="1" t="s">
        <v>30</v>
      </c>
      <c r="G567" s="1" t="s">
        <v>23</v>
      </c>
      <c r="H567" s="2">
        <v>40847</v>
      </c>
      <c r="I567" s="1" t="s">
        <v>24</v>
      </c>
      <c r="J567" s="1" t="s">
        <v>43</v>
      </c>
      <c r="K567">
        <v>6.235976</v>
      </c>
      <c r="L567">
        <v>44.092193000000002</v>
      </c>
    </row>
    <row r="568" spans="1:12" x14ac:dyDescent="0.25">
      <c r="A568" s="1" t="s">
        <v>1424</v>
      </c>
      <c r="B568" s="2">
        <v>40843</v>
      </c>
      <c r="C568" s="1" t="s">
        <v>345</v>
      </c>
      <c r="D568" s="1" t="s">
        <v>862</v>
      </c>
      <c r="E568" s="1" t="s">
        <v>22</v>
      </c>
      <c r="F568" s="1" t="s">
        <v>16</v>
      </c>
      <c r="G568" s="1" t="s">
        <v>17</v>
      </c>
      <c r="H568" s="2">
        <v>40849</v>
      </c>
      <c r="I568" s="1" t="s">
        <v>24</v>
      </c>
      <c r="J568" s="1" t="s">
        <v>421</v>
      </c>
      <c r="K568">
        <v>-4.2518060000000002</v>
      </c>
      <c r="L568">
        <v>55.864237000000003</v>
      </c>
    </row>
    <row r="569" spans="1:12" x14ac:dyDescent="0.25">
      <c r="A569" s="1" t="s">
        <v>1425</v>
      </c>
      <c r="B569" s="2">
        <v>40844</v>
      </c>
      <c r="C569" s="1" t="s">
        <v>1426</v>
      </c>
      <c r="D569" s="1" t="s">
        <v>284</v>
      </c>
      <c r="E569" s="1" t="s">
        <v>68</v>
      </c>
      <c r="F569" s="1" t="s">
        <v>30</v>
      </c>
      <c r="G569" s="1" t="s">
        <v>17</v>
      </c>
      <c r="H569" s="2">
        <v>40850</v>
      </c>
      <c r="I569" s="1" t="s">
        <v>24</v>
      </c>
      <c r="J569" s="1" t="s">
        <v>284</v>
      </c>
      <c r="K569">
        <v>13.404954</v>
      </c>
      <c r="L569">
        <v>52.520006600000002</v>
      </c>
    </row>
    <row r="570" spans="1:12" x14ac:dyDescent="0.25">
      <c r="A570" s="1" t="s">
        <v>1427</v>
      </c>
      <c r="B570" s="2">
        <v>40847</v>
      </c>
      <c r="C570" s="1" t="s">
        <v>1428</v>
      </c>
      <c r="D570" s="1" t="s">
        <v>1429</v>
      </c>
      <c r="E570" s="1" t="s">
        <v>51</v>
      </c>
      <c r="F570" s="1" t="s">
        <v>52</v>
      </c>
      <c r="G570" s="1" t="s">
        <v>23</v>
      </c>
      <c r="H570" s="2">
        <v>40849</v>
      </c>
      <c r="I570" s="1" t="s">
        <v>39</v>
      </c>
      <c r="J570" s="1" t="s">
        <v>623</v>
      </c>
      <c r="K570">
        <v>14.0932861</v>
      </c>
      <c r="L570">
        <v>40.845946900000001</v>
      </c>
    </row>
    <row r="571" spans="1:12" x14ac:dyDescent="0.25">
      <c r="A571" s="1" t="s">
        <v>1430</v>
      </c>
      <c r="B571" s="2">
        <v>40847</v>
      </c>
      <c r="C571" s="1" t="s">
        <v>1431</v>
      </c>
      <c r="D571" s="1" t="s">
        <v>284</v>
      </c>
      <c r="E571" s="1" t="s">
        <v>68</v>
      </c>
      <c r="F571" s="1" t="s">
        <v>30</v>
      </c>
      <c r="G571" s="1" t="s">
        <v>23</v>
      </c>
      <c r="H571" s="2">
        <v>40853</v>
      </c>
      <c r="I571" s="1" t="s">
        <v>24</v>
      </c>
      <c r="J571" s="1" t="s">
        <v>284</v>
      </c>
      <c r="K571">
        <v>13.404954</v>
      </c>
      <c r="L571">
        <v>52.520006600000002</v>
      </c>
    </row>
    <row r="572" spans="1:12" x14ac:dyDescent="0.25">
      <c r="A572" s="1" t="s">
        <v>1432</v>
      </c>
      <c r="B572" s="2">
        <v>40847</v>
      </c>
      <c r="C572" s="1" t="s">
        <v>1433</v>
      </c>
      <c r="D572" s="1" t="s">
        <v>252</v>
      </c>
      <c r="E572" s="1" t="s">
        <v>216</v>
      </c>
      <c r="F572" s="1" t="s">
        <v>30</v>
      </c>
      <c r="G572" s="1" t="s">
        <v>17</v>
      </c>
      <c r="H572" s="2">
        <v>40851</v>
      </c>
      <c r="I572" s="1" t="s">
        <v>18</v>
      </c>
      <c r="J572" s="1" t="s">
        <v>253</v>
      </c>
      <c r="K572">
        <v>8.5416939999999997</v>
      </c>
      <c r="L572">
        <v>47.376886599999999</v>
      </c>
    </row>
    <row r="573" spans="1:12" x14ac:dyDescent="0.25">
      <c r="A573" s="1" t="s">
        <v>1434</v>
      </c>
      <c r="B573" s="2">
        <v>40848</v>
      </c>
      <c r="C573" s="1" t="s">
        <v>1435</v>
      </c>
      <c r="D573" s="1" t="s">
        <v>387</v>
      </c>
      <c r="E573" s="1" t="s">
        <v>29</v>
      </c>
      <c r="F573" s="1" t="s">
        <v>30</v>
      </c>
      <c r="G573" s="1" t="s">
        <v>23</v>
      </c>
      <c r="H573" s="2">
        <v>40853</v>
      </c>
      <c r="I573" s="1" t="s">
        <v>24</v>
      </c>
      <c r="J573" s="1" t="s">
        <v>47</v>
      </c>
      <c r="K573">
        <v>2.241295</v>
      </c>
      <c r="L573">
        <v>43.606214000000001</v>
      </c>
    </row>
    <row r="574" spans="1:12" x14ac:dyDescent="0.25">
      <c r="A574" s="1" t="s">
        <v>1436</v>
      </c>
      <c r="B574" s="2">
        <v>40848</v>
      </c>
      <c r="C574" s="1" t="s">
        <v>793</v>
      </c>
      <c r="D574" s="1" t="s">
        <v>589</v>
      </c>
      <c r="E574" s="1" t="s">
        <v>51</v>
      </c>
      <c r="F574" s="1" t="s">
        <v>52</v>
      </c>
      <c r="G574" s="1" t="s">
        <v>23</v>
      </c>
      <c r="H574" s="2">
        <v>40853</v>
      </c>
      <c r="I574" s="1" t="s">
        <v>24</v>
      </c>
      <c r="J574" s="1" t="s">
        <v>110</v>
      </c>
      <c r="K574">
        <v>15.5540152</v>
      </c>
      <c r="L574">
        <v>38.1938137</v>
      </c>
    </row>
    <row r="575" spans="1:12" x14ac:dyDescent="0.25">
      <c r="A575" s="1" t="s">
        <v>1437</v>
      </c>
      <c r="B575" s="2">
        <v>40848</v>
      </c>
      <c r="C575" s="1" t="s">
        <v>1265</v>
      </c>
      <c r="D575" s="1" t="s">
        <v>340</v>
      </c>
      <c r="E575" s="1" t="s">
        <v>68</v>
      </c>
      <c r="F575" s="1" t="s">
        <v>30</v>
      </c>
      <c r="G575" s="1" t="s">
        <v>23</v>
      </c>
      <c r="H575" s="2">
        <v>40852</v>
      </c>
      <c r="I575" s="1" t="s">
        <v>24</v>
      </c>
      <c r="J575" s="1" t="s">
        <v>341</v>
      </c>
      <c r="K575">
        <v>11.627623699999999</v>
      </c>
      <c r="L575">
        <v>52.120533299999998</v>
      </c>
    </row>
    <row r="576" spans="1:12" x14ac:dyDescent="0.25">
      <c r="A576" s="1" t="s">
        <v>1438</v>
      </c>
      <c r="B576" s="2">
        <v>40848</v>
      </c>
      <c r="C576" s="1" t="s">
        <v>1439</v>
      </c>
      <c r="D576" s="1" t="s">
        <v>1440</v>
      </c>
      <c r="E576" s="1" t="s">
        <v>22</v>
      </c>
      <c r="F576" s="1" t="s">
        <v>16</v>
      </c>
      <c r="G576" s="1" t="s">
        <v>23</v>
      </c>
      <c r="H576" s="2">
        <v>40853</v>
      </c>
      <c r="I576" s="1" t="s">
        <v>18</v>
      </c>
      <c r="J576" s="1" t="s">
        <v>25</v>
      </c>
      <c r="K576">
        <v>-0.59504060000000003</v>
      </c>
      <c r="L576">
        <v>51.510538400000002</v>
      </c>
    </row>
    <row r="577" spans="1:12" x14ac:dyDescent="0.25">
      <c r="A577" s="1" t="s">
        <v>1441</v>
      </c>
      <c r="B577" s="2">
        <v>40848</v>
      </c>
      <c r="C577" s="1" t="s">
        <v>762</v>
      </c>
      <c r="D577" s="1" t="s">
        <v>1442</v>
      </c>
      <c r="E577" s="1" t="s">
        <v>68</v>
      </c>
      <c r="F577" s="1" t="s">
        <v>30</v>
      </c>
      <c r="G577" s="1" t="s">
        <v>23</v>
      </c>
      <c r="H577" s="2">
        <v>40853</v>
      </c>
      <c r="I577" s="1" t="s">
        <v>24</v>
      </c>
      <c r="J577" s="1" t="s">
        <v>982</v>
      </c>
      <c r="K577">
        <v>10.0008798</v>
      </c>
      <c r="L577">
        <v>53.6993066</v>
      </c>
    </row>
    <row r="578" spans="1:12" x14ac:dyDescent="0.25">
      <c r="A578" s="1" t="s">
        <v>1443</v>
      </c>
      <c r="B578" s="2">
        <v>40849</v>
      </c>
      <c r="C578" s="1" t="s">
        <v>1444</v>
      </c>
      <c r="D578" s="1" t="s">
        <v>1445</v>
      </c>
      <c r="E578" s="1" t="s">
        <v>68</v>
      </c>
      <c r="F578" s="1" t="s">
        <v>30</v>
      </c>
      <c r="G578" s="1" t="s">
        <v>23</v>
      </c>
      <c r="H578" s="2">
        <v>40855</v>
      </c>
      <c r="I578" s="1" t="s">
        <v>24</v>
      </c>
      <c r="J578" s="1" t="s">
        <v>187</v>
      </c>
      <c r="K578">
        <v>11.079655300000001</v>
      </c>
      <c r="L578">
        <v>49.425409199999997</v>
      </c>
    </row>
    <row r="579" spans="1:12" x14ac:dyDescent="0.25">
      <c r="A579" s="1" t="s">
        <v>1446</v>
      </c>
      <c r="B579" s="2">
        <v>40849</v>
      </c>
      <c r="C579" s="1" t="s">
        <v>228</v>
      </c>
      <c r="D579" s="1" t="s">
        <v>710</v>
      </c>
      <c r="E579" s="1" t="s">
        <v>51</v>
      </c>
      <c r="F579" s="1" t="s">
        <v>52</v>
      </c>
      <c r="G579" s="1" t="s">
        <v>23</v>
      </c>
      <c r="H579" s="2">
        <v>40853</v>
      </c>
      <c r="I579" s="1" t="s">
        <v>24</v>
      </c>
      <c r="J579" s="1" t="s">
        <v>110</v>
      </c>
      <c r="K579">
        <v>13.361267099999999</v>
      </c>
      <c r="L579">
        <v>38.115687899999998</v>
      </c>
    </row>
    <row r="580" spans="1:12" x14ac:dyDescent="0.25">
      <c r="A580" s="1" t="s">
        <v>1447</v>
      </c>
      <c r="B580" s="2">
        <v>40849</v>
      </c>
      <c r="C580" s="1" t="s">
        <v>484</v>
      </c>
      <c r="D580" s="1" t="s">
        <v>284</v>
      </c>
      <c r="E580" s="1" t="s">
        <v>68</v>
      </c>
      <c r="F580" s="1" t="s">
        <v>30</v>
      </c>
      <c r="G580" s="1" t="s">
        <v>23</v>
      </c>
      <c r="H580" s="2">
        <v>40854</v>
      </c>
      <c r="I580" s="1" t="s">
        <v>24</v>
      </c>
      <c r="J580" s="1" t="s">
        <v>284</v>
      </c>
      <c r="K580">
        <v>13.404954</v>
      </c>
      <c r="L580">
        <v>52.520006600000002</v>
      </c>
    </row>
    <row r="581" spans="1:12" x14ac:dyDescent="0.25">
      <c r="A581" s="1" t="s">
        <v>1448</v>
      </c>
      <c r="B581" s="2">
        <v>40849</v>
      </c>
      <c r="C581" s="1" t="s">
        <v>1449</v>
      </c>
      <c r="D581" s="1" t="s">
        <v>1450</v>
      </c>
      <c r="E581" s="1" t="s">
        <v>22</v>
      </c>
      <c r="F581" s="1" t="s">
        <v>16</v>
      </c>
      <c r="G581" s="1" t="s">
        <v>35</v>
      </c>
      <c r="H581" s="2">
        <v>40854</v>
      </c>
      <c r="I581" s="1" t="s">
        <v>18</v>
      </c>
      <c r="J581" s="1" t="s">
        <v>25</v>
      </c>
      <c r="K581">
        <v>1.14822</v>
      </c>
      <c r="L581">
        <v>52.056736000000001</v>
      </c>
    </row>
    <row r="582" spans="1:12" x14ac:dyDescent="0.25">
      <c r="A582" s="1" t="s">
        <v>1451</v>
      </c>
      <c r="B582" s="2">
        <v>40849</v>
      </c>
      <c r="C582" s="1" t="s">
        <v>120</v>
      </c>
      <c r="D582" s="1" t="s">
        <v>467</v>
      </c>
      <c r="E582" s="1" t="s">
        <v>68</v>
      </c>
      <c r="F582" s="1" t="s">
        <v>30</v>
      </c>
      <c r="G582" s="1" t="s">
        <v>17</v>
      </c>
      <c r="H582" s="2">
        <v>40855</v>
      </c>
      <c r="I582" s="1" t="s">
        <v>24</v>
      </c>
      <c r="J582" s="1" t="s">
        <v>467</v>
      </c>
      <c r="K582">
        <v>9.9936817999999992</v>
      </c>
      <c r="L582">
        <v>53.551084600000003</v>
      </c>
    </row>
    <row r="583" spans="1:12" x14ac:dyDescent="0.25">
      <c r="A583" s="1" t="s">
        <v>1452</v>
      </c>
      <c r="B583" s="2">
        <v>40849</v>
      </c>
      <c r="C583" s="1" t="s">
        <v>804</v>
      </c>
      <c r="D583" s="1" t="s">
        <v>328</v>
      </c>
      <c r="E583" s="1" t="s">
        <v>68</v>
      </c>
      <c r="F583" s="1" t="s">
        <v>30</v>
      </c>
      <c r="G583" s="1" t="s">
        <v>17</v>
      </c>
      <c r="H583" s="2">
        <v>40854</v>
      </c>
      <c r="I583" s="1" t="s">
        <v>24</v>
      </c>
      <c r="J583" s="1" t="s">
        <v>165</v>
      </c>
      <c r="K583">
        <v>12.3730747</v>
      </c>
      <c r="L583">
        <v>51.339695499999998</v>
      </c>
    </row>
    <row r="584" spans="1:12" x14ac:dyDescent="0.25">
      <c r="A584" s="1" t="s">
        <v>1453</v>
      </c>
      <c r="B584" s="2">
        <v>40850</v>
      </c>
      <c r="C584" s="1" t="s">
        <v>1454</v>
      </c>
      <c r="D584" s="1" t="s">
        <v>137</v>
      </c>
      <c r="E584" s="1" t="s">
        <v>68</v>
      </c>
      <c r="F584" s="1" t="s">
        <v>30</v>
      </c>
      <c r="G584" s="1" t="s">
        <v>35</v>
      </c>
      <c r="H584" s="2">
        <v>40852</v>
      </c>
      <c r="I584" s="1" t="s">
        <v>39</v>
      </c>
      <c r="J584" s="1" t="s">
        <v>118</v>
      </c>
      <c r="K584">
        <v>7.7953336999999996</v>
      </c>
      <c r="L584">
        <v>51.437745300000003</v>
      </c>
    </row>
    <row r="585" spans="1:12" x14ac:dyDescent="0.25">
      <c r="A585" s="1" t="s">
        <v>1455</v>
      </c>
      <c r="B585" s="2">
        <v>40850</v>
      </c>
      <c r="C585" s="1" t="s">
        <v>1435</v>
      </c>
      <c r="D585" s="1" t="s">
        <v>650</v>
      </c>
      <c r="E585" s="1" t="s">
        <v>29</v>
      </c>
      <c r="F585" s="1" t="s">
        <v>30</v>
      </c>
      <c r="G585" s="1" t="s">
        <v>23</v>
      </c>
      <c r="H585" s="2">
        <v>40854</v>
      </c>
      <c r="I585" s="1" t="s">
        <v>18</v>
      </c>
      <c r="J585" s="1" t="s">
        <v>31</v>
      </c>
      <c r="K585">
        <v>4.8356589999999997</v>
      </c>
      <c r="L585">
        <v>45.764043000000001</v>
      </c>
    </row>
    <row r="586" spans="1:12" x14ac:dyDescent="0.25">
      <c r="A586" s="1" t="s">
        <v>1456</v>
      </c>
      <c r="B586" s="2">
        <v>40850</v>
      </c>
      <c r="C586" s="1" t="s">
        <v>1457</v>
      </c>
      <c r="D586" s="1" t="s">
        <v>59</v>
      </c>
      <c r="E586" s="1" t="s">
        <v>60</v>
      </c>
      <c r="F586" s="1" t="s">
        <v>52</v>
      </c>
      <c r="G586" s="1" t="s">
        <v>23</v>
      </c>
      <c r="H586" s="2">
        <v>40852</v>
      </c>
      <c r="I586" s="1" t="s">
        <v>18</v>
      </c>
      <c r="J586" s="1" t="s">
        <v>59</v>
      </c>
      <c r="K586">
        <v>-1.1306544000000001</v>
      </c>
      <c r="L586">
        <v>37.992239900000001</v>
      </c>
    </row>
    <row r="587" spans="1:12" x14ac:dyDescent="0.25">
      <c r="A587" s="1" t="s">
        <v>1458</v>
      </c>
      <c r="B587" s="2">
        <v>40850</v>
      </c>
      <c r="C587" s="1" t="s">
        <v>1205</v>
      </c>
      <c r="D587" s="1" t="s">
        <v>1459</v>
      </c>
      <c r="E587" s="1" t="s">
        <v>29</v>
      </c>
      <c r="F587" s="1" t="s">
        <v>30</v>
      </c>
      <c r="G587" s="1" t="s">
        <v>35</v>
      </c>
      <c r="H587" s="2">
        <v>40854</v>
      </c>
      <c r="I587" s="1" t="s">
        <v>24</v>
      </c>
      <c r="J587" s="1" t="s">
        <v>43</v>
      </c>
      <c r="K587">
        <v>5.4825739000000002</v>
      </c>
      <c r="L587">
        <v>43.336148000000001</v>
      </c>
    </row>
    <row r="588" spans="1:12" x14ac:dyDescent="0.25">
      <c r="A588" s="1" t="s">
        <v>1460</v>
      </c>
      <c r="B588" s="2">
        <v>40850</v>
      </c>
      <c r="C588" s="1" t="s">
        <v>1063</v>
      </c>
      <c r="D588" s="1" t="s">
        <v>1360</v>
      </c>
      <c r="E588" s="1" t="s">
        <v>29</v>
      </c>
      <c r="F588" s="1" t="s">
        <v>30</v>
      </c>
      <c r="G588" s="1" t="s">
        <v>23</v>
      </c>
      <c r="H588" s="2">
        <v>40854</v>
      </c>
      <c r="I588" s="1" t="s">
        <v>24</v>
      </c>
      <c r="J588" s="1" t="s">
        <v>114</v>
      </c>
      <c r="K588">
        <v>2.4484509999999999</v>
      </c>
      <c r="L588">
        <v>48.863812000000003</v>
      </c>
    </row>
    <row r="589" spans="1:12" x14ac:dyDescent="0.25">
      <c r="A589" s="1" t="s">
        <v>1461</v>
      </c>
      <c r="B589" s="2">
        <v>40850</v>
      </c>
      <c r="C589" s="1" t="s">
        <v>1130</v>
      </c>
      <c r="D589" s="1" t="s">
        <v>1429</v>
      </c>
      <c r="E589" s="1" t="s">
        <v>51</v>
      </c>
      <c r="F589" s="1" t="s">
        <v>52</v>
      </c>
      <c r="G589" s="1" t="s">
        <v>23</v>
      </c>
      <c r="H589" s="2">
        <v>40855</v>
      </c>
      <c r="I589" s="1" t="s">
        <v>18</v>
      </c>
      <c r="J589" s="1" t="s">
        <v>623</v>
      </c>
      <c r="K589">
        <v>14.0932861</v>
      </c>
      <c r="L589">
        <v>40.845946900000001</v>
      </c>
    </row>
    <row r="590" spans="1:12" x14ac:dyDescent="0.25">
      <c r="A590" s="1" t="s">
        <v>1462</v>
      </c>
      <c r="B590" s="2">
        <v>40850</v>
      </c>
      <c r="C590" s="1" t="s">
        <v>1034</v>
      </c>
      <c r="D590" s="1" t="s">
        <v>467</v>
      </c>
      <c r="E590" s="1" t="s">
        <v>68</v>
      </c>
      <c r="F590" s="1" t="s">
        <v>30</v>
      </c>
      <c r="G590" s="1" t="s">
        <v>23</v>
      </c>
      <c r="H590" s="2">
        <v>40855</v>
      </c>
      <c r="I590" s="1" t="s">
        <v>24</v>
      </c>
      <c r="J590" s="1" t="s">
        <v>467</v>
      </c>
      <c r="K590">
        <v>9.9936817999999992</v>
      </c>
      <c r="L590">
        <v>53.551084600000003</v>
      </c>
    </row>
    <row r="591" spans="1:12" x14ac:dyDescent="0.25">
      <c r="A591" s="1" t="s">
        <v>1463</v>
      </c>
      <c r="B591" s="2">
        <v>40850</v>
      </c>
      <c r="C591" s="1" t="s">
        <v>408</v>
      </c>
      <c r="D591" s="1" t="s">
        <v>554</v>
      </c>
      <c r="E591" s="1" t="s">
        <v>68</v>
      </c>
      <c r="F591" s="1" t="s">
        <v>30</v>
      </c>
      <c r="G591" s="1" t="s">
        <v>23</v>
      </c>
      <c r="H591" s="2">
        <v>40855</v>
      </c>
      <c r="I591" s="1" t="s">
        <v>24</v>
      </c>
      <c r="J591" s="1" t="s">
        <v>555</v>
      </c>
      <c r="K591">
        <v>11.029879899999999</v>
      </c>
      <c r="L591">
        <v>50.984767900000001</v>
      </c>
    </row>
    <row r="592" spans="1:12" x14ac:dyDescent="0.25">
      <c r="A592" s="1" t="s">
        <v>1464</v>
      </c>
      <c r="B592" s="2">
        <v>40851</v>
      </c>
      <c r="C592" s="1" t="s">
        <v>1119</v>
      </c>
      <c r="D592" s="1" t="s">
        <v>791</v>
      </c>
      <c r="E592" s="1" t="s">
        <v>22</v>
      </c>
      <c r="F592" s="1" t="s">
        <v>16</v>
      </c>
      <c r="G592" s="1" t="s">
        <v>23</v>
      </c>
      <c r="H592" s="2">
        <v>40856</v>
      </c>
      <c r="I592" s="1" t="s">
        <v>24</v>
      </c>
      <c r="J592" s="1" t="s">
        <v>25</v>
      </c>
      <c r="K592">
        <v>-2.1288200000000002</v>
      </c>
      <c r="L592">
        <v>52.586973</v>
      </c>
    </row>
    <row r="593" spans="1:12" x14ac:dyDescent="0.25">
      <c r="A593" s="1" t="s">
        <v>1465</v>
      </c>
      <c r="B593" s="2">
        <v>40851</v>
      </c>
      <c r="C593" s="1" t="s">
        <v>574</v>
      </c>
      <c r="D593" s="1" t="s">
        <v>1040</v>
      </c>
      <c r="E593" s="1" t="s">
        <v>60</v>
      </c>
      <c r="F593" s="1" t="s">
        <v>52</v>
      </c>
      <c r="G593" s="1" t="s">
        <v>23</v>
      </c>
      <c r="H593" s="2">
        <v>40856</v>
      </c>
      <c r="I593" s="1" t="s">
        <v>18</v>
      </c>
      <c r="J593" s="1" t="s">
        <v>176</v>
      </c>
      <c r="K593">
        <v>1.2444909</v>
      </c>
      <c r="L593">
        <v>41.1188827</v>
      </c>
    </row>
    <row r="594" spans="1:12" x14ac:dyDescent="0.25">
      <c r="A594" s="1" t="s">
        <v>1466</v>
      </c>
      <c r="B594" s="2">
        <v>40851</v>
      </c>
      <c r="C594" s="1" t="s">
        <v>914</v>
      </c>
      <c r="D594" s="1" t="s">
        <v>377</v>
      </c>
      <c r="E594" s="1" t="s">
        <v>68</v>
      </c>
      <c r="F594" s="1" t="s">
        <v>30</v>
      </c>
      <c r="G594" s="1" t="s">
        <v>23</v>
      </c>
      <c r="H594" s="2">
        <v>40851</v>
      </c>
      <c r="I594" s="1" t="s">
        <v>64</v>
      </c>
      <c r="J594" s="1" t="s">
        <v>187</v>
      </c>
      <c r="K594">
        <v>11.5819806</v>
      </c>
      <c r="L594">
        <v>48.135125299999999</v>
      </c>
    </row>
    <row r="595" spans="1:12" x14ac:dyDescent="0.25">
      <c r="A595" s="1" t="s">
        <v>1467</v>
      </c>
      <c r="B595" s="2">
        <v>40851</v>
      </c>
      <c r="C595" s="1" t="s">
        <v>1468</v>
      </c>
      <c r="D595" s="1" t="s">
        <v>1469</v>
      </c>
      <c r="E595" s="1" t="s">
        <v>51</v>
      </c>
      <c r="F595" s="1" t="s">
        <v>52</v>
      </c>
      <c r="G595" s="1" t="s">
        <v>23</v>
      </c>
      <c r="H595" s="2">
        <v>40853</v>
      </c>
      <c r="I595" s="1" t="s">
        <v>18</v>
      </c>
      <c r="J595" s="1" t="s">
        <v>106</v>
      </c>
      <c r="K595">
        <v>9.2143838000000002</v>
      </c>
      <c r="L595">
        <v>45.558355300000002</v>
      </c>
    </row>
    <row r="596" spans="1:12" x14ac:dyDescent="0.25">
      <c r="A596" s="1" t="s">
        <v>1470</v>
      </c>
      <c r="B596" s="2">
        <v>40851</v>
      </c>
      <c r="C596" s="1" t="s">
        <v>767</v>
      </c>
      <c r="D596" s="1" t="s">
        <v>1471</v>
      </c>
      <c r="E596" s="1" t="s">
        <v>68</v>
      </c>
      <c r="F596" s="1" t="s">
        <v>30</v>
      </c>
      <c r="G596" s="1" t="s">
        <v>23</v>
      </c>
      <c r="H596" s="2">
        <v>40855</v>
      </c>
      <c r="I596" s="1" t="s">
        <v>24</v>
      </c>
      <c r="J596" s="1" t="s">
        <v>69</v>
      </c>
      <c r="K596">
        <v>9.9579652000000003</v>
      </c>
      <c r="L596">
        <v>52.154778</v>
      </c>
    </row>
    <row r="597" spans="1:12" x14ac:dyDescent="0.25">
      <c r="A597" s="1" t="s">
        <v>1472</v>
      </c>
      <c r="B597" s="2">
        <v>40851</v>
      </c>
      <c r="C597" s="1" t="s">
        <v>1473</v>
      </c>
      <c r="D597" s="1" t="s">
        <v>34</v>
      </c>
      <c r="E597" s="1" t="s">
        <v>22</v>
      </c>
      <c r="F597" s="1" t="s">
        <v>16</v>
      </c>
      <c r="G597" s="1" t="s">
        <v>23</v>
      </c>
      <c r="H597" s="2">
        <v>40856</v>
      </c>
      <c r="I597" s="1" t="s">
        <v>18</v>
      </c>
      <c r="J597" s="1" t="s">
        <v>25</v>
      </c>
      <c r="K597">
        <v>-1.890401</v>
      </c>
      <c r="L597">
        <v>52.486243000000002</v>
      </c>
    </row>
    <row r="598" spans="1:12" x14ac:dyDescent="0.25">
      <c r="A598" s="1" t="s">
        <v>1474</v>
      </c>
      <c r="B598" s="2">
        <v>40852</v>
      </c>
      <c r="C598" s="1" t="s">
        <v>311</v>
      </c>
      <c r="D598" s="1" t="s">
        <v>192</v>
      </c>
      <c r="E598" s="1" t="s">
        <v>29</v>
      </c>
      <c r="F598" s="1" t="s">
        <v>30</v>
      </c>
      <c r="G598" s="1" t="s">
        <v>23</v>
      </c>
      <c r="H598" s="2">
        <v>40856</v>
      </c>
      <c r="I598" s="1" t="s">
        <v>18</v>
      </c>
      <c r="J598" s="1" t="s">
        <v>43</v>
      </c>
      <c r="K598">
        <v>7.2619531999999998</v>
      </c>
      <c r="L598">
        <v>43.710172800000002</v>
      </c>
    </row>
    <row r="599" spans="1:12" x14ac:dyDescent="0.25">
      <c r="A599" s="1" t="s">
        <v>1475</v>
      </c>
      <c r="B599" s="2">
        <v>40853</v>
      </c>
      <c r="C599" s="1" t="s">
        <v>1476</v>
      </c>
      <c r="D599" s="1" t="s">
        <v>1477</v>
      </c>
      <c r="E599" s="1" t="s">
        <v>29</v>
      </c>
      <c r="F599" s="1" t="s">
        <v>30</v>
      </c>
      <c r="G599" s="1" t="s">
        <v>17</v>
      </c>
      <c r="H599" s="2">
        <v>40855</v>
      </c>
      <c r="I599" s="1" t="s">
        <v>39</v>
      </c>
      <c r="J599" s="1" t="s">
        <v>521</v>
      </c>
      <c r="K599">
        <v>-0.76699059999999997</v>
      </c>
      <c r="L599">
        <v>48.078514599999998</v>
      </c>
    </row>
    <row r="600" spans="1:12" x14ac:dyDescent="0.25">
      <c r="A600" s="1" t="s">
        <v>1478</v>
      </c>
      <c r="B600" s="2">
        <v>40854</v>
      </c>
      <c r="C600" s="1" t="s">
        <v>1479</v>
      </c>
      <c r="D600" s="1" t="s">
        <v>467</v>
      </c>
      <c r="E600" s="1" t="s">
        <v>68</v>
      </c>
      <c r="F600" s="1" t="s">
        <v>30</v>
      </c>
      <c r="G600" s="1" t="s">
        <v>17</v>
      </c>
      <c r="H600" s="2">
        <v>40860</v>
      </c>
      <c r="I600" s="1" t="s">
        <v>24</v>
      </c>
      <c r="J600" s="1" t="s">
        <v>467</v>
      </c>
      <c r="K600">
        <v>9.9936817999999992</v>
      </c>
      <c r="L600">
        <v>53.551084600000003</v>
      </c>
    </row>
    <row r="601" spans="1:12" x14ac:dyDescent="0.25">
      <c r="A601" s="1" t="s">
        <v>1480</v>
      </c>
      <c r="B601" s="2">
        <v>40854</v>
      </c>
      <c r="C601" s="1" t="s">
        <v>1481</v>
      </c>
      <c r="D601" s="1" t="s">
        <v>158</v>
      </c>
      <c r="E601" s="1" t="s">
        <v>68</v>
      </c>
      <c r="F601" s="1" t="s">
        <v>30</v>
      </c>
      <c r="G601" s="1" t="s">
        <v>23</v>
      </c>
      <c r="H601" s="2">
        <v>40860</v>
      </c>
      <c r="I601" s="1" t="s">
        <v>24</v>
      </c>
      <c r="J601" s="1" t="s">
        <v>118</v>
      </c>
      <c r="K601">
        <v>11.9688029</v>
      </c>
      <c r="L601">
        <v>51.496980200000003</v>
      </c>
    </row>
    <row r="602" spans="1:12" x14ac:dyDescent="0.25">
      <c r="A602" s="1" t="s">
        <v>1482</v>
      </c>
      <c r="B602" s="2">
        <v>40855</v>
      </c>
      <c r="C602" s="1" t="s">
        <v>86</v>
      </c>
      <c r="D602" s="1" t="s">
        <v>1483</v>
      </c>
      <c r="E602" s="1" t="s">
        <v>51</v>
      </c>
      <c r="F602" s="1" t="s">
        <v>52</v>
      </c>
      <c r="G602" s="1" t="s">
        <v>17</v>
      </c>
      <c r="H602" s="2">
        <v>40859</v>
      </c>
      <c r="I602" s="1" t="s">
        <v>24</v>
      </c>
      <c r="J602" s="1" t="s">
        <v>623</v>
      </c>
      <c r="K602">
        <v>14.348162800000001</v>
      </c>
      <c r="L602">
        <v>40.807919499999997</v>
      </c>
    </row>
    <row r="603" spans="1:12" x14ac:dyDescent="0.25">
      <c r="A603" s="1" t="s">
        <v>1484</v>
      </c>
      <c r="B603" s="2">
        <v>40855</v>
      </c>
      <c r="C603" s="1" t="s">
        <v>1485</v>
      </c>
      <c r="D603" s="1" t="s">
        <v>243</v>
      </c>
      <c r="E603" s="1" t="s">
        <v>29</v>
      </c>
      <c r="F603" s="1" t="s">
        <v>30</v>
      </c>
      <c r="G603" s="1" t="s">
        <v>23</v>
      </c>
      <c r="H603" s="2">
        <v>40857</v>
      </c>
      <c r="I603" s="1" t="s">
        <v>39</v>
      </c>
      <c r="J603" s="1" t="s">
        <v>114</v>
      </c>
      <c r="K603">
        <v>2.3522219</v>
      </c>
      <c r="L603">
        <v>48.856614</v>
      </c>
    </row>
    <row r="604" spans="1:12" x14ac:dyDescent="0.25">
      <c r="A604" s="1" t="s">
        <v>1486</v>
      </c>
      <c r="B604" s="2">
        <v>40855</v>
      </c>
      <c r="C604" s="1" t="s">
        <v>756</v>
      </c>
      <c r="D604" s="1" t="s">
        <v>1487</v>
      </c>
      <c r="E604" s="1" t="s">
        <v>29</v>
      </c>
      <c r="F604" s="1" t="s">
        <v>30</v>
      </c>
      <c r="G604" s="1" t="s">
        <v>23</v>
      </c>
      <c r="H604" s="2">
        <v>40858</v>
      </c>
      <c r="I604" s="1" t="s">
        <v>18</v>
      </c>
      <c r="J604" s="1" t="s">
        <v>114</v>
      </c>
      <c r="K604">
        <v>2.2947614999999999</v>
      </c>
      <c r="L604">
        <v>48.693064200000002</v>
      </c>
    </row>
    <row r="605" spans="1:12" x14ac:dyDescent="0.25">
      <c r="A605" s="1" t="s">
        <v>1488</v>
      </c>
      <c r="B605" s="2">
        <v>40855</v>
      </c>
      <c r="C605" s="1" t="s">
        <v>400</v>
      </c>
      <c r="D605" s="1" t="s">
        <v>1489</v>
      </c>
      <c r="E605" s="1" t="s">
        <v>68</v>
      </c>
      <c r="F605" s="1" t="s">
        <v>30</v>
      </c>
      <c r="G605" s="1" t="s">
        <v>17</v>
      </c>
      <c r="H605" s="2">
        <v>40859</v>
      </c>
      <c r="I605" s="1" t="s">
        <v>24</v>
      </c>
      <c r="J605" s="1" t="s">
        <v>118</v>
      </c>
      <c r="K605">
        <v>7.1389575000000001</v>
      </c>
      <c r="L605">
        <v>51.602053400000003</v>
      </c>
    </row>
    <row r="606" spans="1:12" x14ac:dyDescent="0.25">
      <c r="A606" s="1" t="s">
        <v>1490</v>
      </c>
      <c r="B606" s="2">
        <v>40855</v>
      </c>
      <c r="C606" s="1" t="s">
        <v>423</v>
      </c>
      <c r="D606" s="1" t="s">
        <v>302</v>
      </c>
      <c r="E606" s="1" t="s">
        <v>68</v>
      </c>
      <c r="F606" s="1" t="s">
        <v>30</v>
      </c>
      <c r="G606" s="1" t="s">
        <v>35</v>
      </c>
      <c r="H606" s="2">
        <v>40855</v>
      </c>
      <c r="I606" s="1" t="s">
        <v>64</v>
      </c>
      <c r="J606" s="1" t="s">
        <v>297</v>
      </c>
      <c r="K606">
        <v>8.6946285999999997</v>
      </c>
      <c r="L606">
        <v>48.892186199999998</v>
      </c>
    </row>
    <row r="607" spans="1:12" x14ac:dyDescent="0.25">
      <c r="A607" s="1" t="s">
        <v>1491</v>
      </c>
      <c r="B607" s="2">
        <v>40856</v>
      </c>
      <c r="C607" s="1" t="s">
        <v>1492</v>
      </c>
      <c r="D607" s="1" t="s">
        <v>1493</v>
      </c>
      <c r="E607" s="1" t="s">
        <v>22</v>
      </c>
      <c r="F607" s="1" t="s">
        <v>16</v>
      </c>
      <c r="G607" s="1" t="s">
        <v>35</v>
      </c>
      <c r="H607" s="2">
        <v>40863</v>
      </c>
      <c r="I607" s="1" t="s">
        <v>24</v>
      </c>
      <c r="J607" s="1" t="s">
        <v>25</v>
      </c>
      <c r="K607">
        <v>-2.1575332</v>
      </c>
      <c r="L607">
        <v>53.410631600000002</v>
      </c>
    </row>
    <row r="608" spans="1:12" x14ac:dyDescent="0.25">
      <c r="A608" s="1" t="s">
        <v>1494</v>
      </c>
      <c r="B608" s="2">
        <v>40856</v>
      </c>
      <c r="C608" s="1" t="s">
        <v>1495</v>
      </c>
      <c r="D608" s="1" t="s">
        <v>243</v>
      </c>
      <c r="E608" s="1" t="s">
        <v>29</v>
      </c>
      <c r="F608" s="1" t="s">
        <v>30</v>
      </c>
      <c r="G608" s="1" t="s">
        <v>23</v>
      </c>
      <c r="H608" s="2">
        <v>40859</v>
      </c>
      <c r="I608" s="1" t="s">
        <v>18</v>
      </c>
      <c r="J608" s="1" t="s">
        <v>114</v>
      </c>
      <c r="K608">
        <v>2.3522219</v>
      </c>
      <c r="L608">
        <v>48.856614</v>
      </c>
    </row>
    <row r="609" spans="1:12" x14ac:dyDescent="0.25">
      <c r="A609" s="1" t="s">
        <v>1496</v>
      </c>
      <c r="B609" s="2">
        <v>40857</v>
      </c>
      <c r="C609" s="1" t="s">
        <v>1295</v>
      </c>
      <c r="D609" s="1" t="s">
        <v>276</v>
      </c>
      <c r="E609" s="1" t="s">
        <v>68</v>
      </c>
      <c r="F609" s="1" t="s">
        <v>30</v>
      </c>
      <c r="G609" s="1" t="s">
        <v>23</v>
      </c>
      <c r="H609" s="2">
        <v>40860</v>
      </c>
      <c r="I609" s="1" t="s">
        <v>18</v>
      </c>
      <c r="J609" s="1" t="s">
        <v>118</v>
      </c>
      <c r="K609">
        <v>7.2162363000000003</v>
      </c>
      <c r="L609">
        <v>51.481844500000001</v>
      </c>
    </row>
    <row r="610" spans="1:12" x14ac:dyDescent="0.25">
      <c r="A610" s="1" t="s">
        <v>1497</v>
      </c>
      <c r="B610" s="2">
        <v>40857</v>
      </c>
      <c r="C610" s="1" t="s">
        <v>543</v>
      </c>
      <c r="D610" s="1" t="s">
        <v>243</v>
      </c>
      <c r="E610" s="1" t="s">
        <v>29</v>
      </c>
      <c r="F610" s="1" t="s">
        <v>30</v>
      </c>
      <c r="G610" s="1" t="s">
        <v>23</v>
      </c>
      <c r="H610" s="2">
        <v>40864</v>
      </c>
      <c r="I610" s="1" t="s">
        <v>24</v>
      </c>
      <c r="J610" s="1" t="s">
        <v>114</v>
      </c>
      <c r="K610">
        <v>2.3522219</v>
      </c>
      <c r="L610">
        <v>48.856614</v>
      </c>
    </row>
    <row r="611" spans="1:12" x14ac:dyDescent="0.25">
      <c r="A611" s="1" t="s">
        <v>1498</v>
      </c>
      <c r="B611" s="2">
        <v>40857</v>
      </c>
      <c r="C611" s="1" t="s">
        <v>1499</v>
      </c>
      <c r="D611" s="1" t="s">
        <v>1500</v>
      </c>
      <c r="E611" s="1" t="s">
        <v>60</v>
      </c>
      <c r="F611" s="1" t="s">
        <v>52</v>
      </c>
      <c r="G611" s="1" t="s">
        <v>23</v>
      </c>
      <c r="H611" s="2">
        <v>40860</v>
      </c>
      <c r="I611" s="1" t="s">
        <v>39</v>
      </c>
      <c r="J611" s="1" t="s">
        <v>176</v>
      </c>
      <c r="K611">
        <v>2.8214264</v>
      </c>
      <c r="L611">
        <v>41.979400499999997</v>
      </c>
    </row>
    <row r="612" spans="1:12" x14ac:dyDescent="0.25">
      <c r="A612" s="1" t="s">
        <v>1501</v>
      </c>
      <c r="B612" s="2">
        <v>40857</v>
      </c>
      <c r="C612" s="1" t="s">
        <v>1502</v>
      </c>
      <c r="D612" s="1" t="s">
        <v>467</v>
      </c>
      <c r="E612" s="1" t="s">
        <v>68</v>
      </c>
      <c r="F612" s="1" t="s">
        <v>30</v>
      </c>
      <c r="G612" s="1" t="s">
        <v>35</v>
      </c>
      <c r="H612" s="2">
        <v>40860</v>
      </c>
      <c r="I612" s="1" t="s">
        <v>39</v>
      </c>
      <c r="J612" s="1" t="s">
        <v>467</v>
      </c>
      <c r="K612">
        <v>9.9936817999999992</v>
      </c>
      <c r="L612">
        <v>53.551084600000003</v>
      </c>
    </row>
    <row r="613" spans="1:12" x14ac:dyDescent="0.25">
      <c r="A613" s="1" t="s">
        <v>1503</v>
      </c>
      <c r="B613" s="2">
        <v>40857</v>
      </c>
      <c r="C613" s="1" t="s">
        <v>517</v>
      </c>
      <c r="D613" s="1" t="s">
        <v>1504</v>
      </c>
      <c r="E613" s="1" t="s">
        <v>60</v>
      </c>
      <c r="F613" s="1" t="s">
        <v>52</v>
      </c>
      <c r="G613" s="1" t="s">
        <v>23</v>
      </c>
      <c r="H613" s="2">
        <v>40863</v>
      </c>
      <c r="I613" s="1" t="s">
        <v>24</v>
      </c>
      <c r="J613" s="1" t="s">
        <v>1505</v>
      </c>
      <c r="K613">
        <v>-3.8099802999999999</v>
      </c>
      <c r="L613">
        <v>43.462305700000002</v>
      </c>
    </row>
    <row r="614" spans="1:12" x14ac:dyDescent="0.25">
      <c r="A614" s="1" t="s">
        <v>1506</v>
      </c>
      <c r="B614" s="2">
        <v>40857</v>
      </c>
      <c r="C614" s="1" t="s">
        <v>783</v>
      </c>
      <c r="D614" s="1" t="s">
        <v>633</v>
      </c>
      <c r="E614" s="1" t="s">
        <v>68</v>
      </c>
      <c r="F614" s="1" t="s">
        <v>30</v>
      </c>
      <c r="G614" s="1" t="s">
        <v>17</v>
      </c>
      <c r="H614" s="2">
        <v>40864</v>
      </c>
      <c r="I614" s="1" t="s">
        <v>24</v>
      </c>
      <c r="J614" s="1" t="s">
        <v>118</v>
      </c>
      <c r="K614">
        <v>6.8076853000000002</v>
      </c>
      <c r="L614">
        <v>50.999581499999998</v>
      </c>
    </row>
    <row r="615" spans="1:12" x14ac:dyDescent="0.25">
      <c r="A615" s="1" t="s">
        <v>1507</v>
      </c>
      <c r="B615" s="2">
        <v>40858</v>
      </c>
      <c r="C615" s="1" t="s">
        <v>1508</v>
      </c>
      <c r="D615" s="1" t="s">
        <v>1509</v>
      </c>
      <c r="E615" s="1" t="s">
        <v>29</v>
      </c>
      <c r="F615" s="1" t="s">
        <v>30</v>
      </c>
      <c r="G615" s="1" t="s">
        <v>23</v>
      </c>
      <c r="H615" s="2">
        <v>40863</v>
      </c>
      <c r="I615" s="1" t="s">
        <v>24</v>
      </c>
      <c r="J615" s="1" t="s">
        <v>43</v>
      </c>
      <c r="K615">
        <v>7.0064909999999996</v>
      </c>
      <c r="L615">
        <v>43.602331900000003</v>
      </c>
    </row>
    <row r="616" spans="1:12" x14ac:dyDescent="0.25">
      <c r="A616" s="1" t="s">
        <v>1510</v>
      </c>
      <c r="B616" s="2">
        <v>40860</v>
      </c>
      <c r="C616" s="1" t="s">
        <v>1299</v>
      </c>
      <c r="D616" s="1" t="s">
        <v>626</v>
      </c>
      <c r="E616" s="1" t="s">
        <v>29</v>
      </c>
      <c r="F616" s="1" t="s">
        <v>30</v>
      </c>
      <c r="G616" s="1" t="s">
        <v>17</v>
      </c>
      <c r="H616" s="2">
        <v>40866</v>
      </c>
      <c r="I616" s="1" t="s">
        <v>24</v>
      </c>
      <c r="J616" s="1" t="s">
        <v>418</v>
      </c>
      <c r="K616">
        <v>0.227849</v>
      </c>
      <c r="L616">
        <v>49.145921999999999</v>
      </c>
    </row>
    <row r="617" spans="1:12" x14ac:dyDescent="0.25">
      <c r="A617" s="1" t="s">
        <v>1511</v>
      </c>
      <c r="B617" s="2">
        <v>40861</v>
      </c>
      <c r="C617" s="1" t="s">
        <v>712</v>
      </c>
      <c r="D617" s="1" t="s">
        <v>340</v>
      </c>
      <c r="E617" s="1" t="s">
        <v>68</v>
      </c>
      <c r="F617" s="1" t="s">
        <v>30</v>
      </c>
      <c r="G617" s="1" t="s">
        <v>35</v>
      </c>
      <c r="H617" s="2">
        <v>40863</v>
      </c>
      <c r="I617" s="1" t="s">
        <v>18</v>
      </c>
      <c r="J617" s="1" t="s">
        <v>341</v>
      </c>
      <c r="K617">
        <v>11.627623699999999</v>
      </c>
      <c r="L617">
        <v>52.120533299999998</v>
      </c>
    </row>
    <row r="618" spans="1:12" x14ac:dyDescent="0.25">
      <c r="A618" s="1" t="s">
        <v>1512</v>
      </c>
      <c r="B618" s="2">
        <v>40861</v>
      </c>
      <c r="C618" s="1" t="s">
        <v>112</v>
      </c>
      <c r="D618" s="1" t="s">
        <v>763</v>
      </c>
      <c r="E618" s="1" t="s">
        <v>22</v>
      </c>
      <c r="F618" s="1" t="s">
        <v>16</v>
      </c>
      <c r="G618" s="1" t="s">
        <v>23</v>
      </c>
      <c r="H618" s="2">
        <v>40865</v>
      </c>
      <c r="I618" s="1" t="s">
        <v>24</v>
      </c>
      <c r="J618" s="1" t="s">
        <v>25</v>
      </c>
      <c r="K618">
        <v>-2.4282192</v>
      </c>
      <c r="L618">
        <v>53.576864700000002</v>
      </c>
    </row>
    <row r="619" spans="1:12" x14ac:dyDescent="0.25">
      <c r="A619" s="1" t="s">
        <v>1513</v>
      </c>
      <c r="B619" s="2">
        <v>40862</v>
      </c>
      <c r="C619" s="1" t="s">
        <v>1514</v>
      </c>
      <c r="D619" s="1" t="s">
        <v>316</v>
      </c>
      <c r="E619" s="1" t="s">
        <v>317</v>
      </c>
      <c r="F619" s="1" t="s">
        <v>16</v>
      </c>
      <c r="G619" s="1" t="s">
        <v>23</v>
      </c>
      <c r="H619" s="2">
        <v>40867</v>
      </c>
      <c r="I619" s="1" t="s">
        <v>24</v>
      </c>
      <c r="J619" s="1" t="s">
        <v>318</v>
      </c>
      <c r="K619">
        <v>24.938379000000001</v>
      </c>
      <c r="L619">
        <v>60.169855699999999</v>
      </c>
    </row>
    <row r="620" spans="1:12" x14ac:dyDescent="0.25">
      <c r="A620" s="1" t="s">
        <v>1515</v>
      </c>
      <c r="B620" s="2">
        <v>40862</v>
      </c>
      <c r="C620" s="1" t="s">
        <v>1516</v>
      </c>
      <c r="D620" s="1" t="s">
        <v>1517</v>
      </c>
      <c r="E620" s="1" t="s">
        <v>51</v>
      </c>
      <c r="F620" s="1" t="s">
        <v>52</v>
      </c>
      <c r="G620" s="1" t="s">
        <v>17</v>
      </c>
      <c r="H620" s="2">
        <v>40865</v>
      </c>
      <c r="I620" s="1" t="s">
        <v>39</v>
      </c>
      <c r="J620" s="1" t="s">
        <v>414</v>
      </c>
      <c r="K620">
        <v>11.7902158</v>
      </c>
      <c r="L620">
        <v>45.069811799999997</v>
      </c>
    </row>
    <row r="621" spans="1:12" x14ac:dyDescent="0.25">
      <c r="A621" s="1" t="s">
        <v>1518</v>
      </c>
      <c r="B621" s="2">
        <v>40862</v>
      </c>
      <c r="C621" s="1" t="s">
        <v>45</v>
      </c>
      <c r="D621" s="1" t="s">
        <v>1519</v>
      </c>
      <c r="E621" s="1" t="s">
        <v>29</v>
      </c>
      <c r="F621" s="1" t="s">
        <v>30</v>
      </c>
      <c r="G621" s="1" t="s">
        <v>23</v>
      </c>
      <c r="H621" s="2">
        <v>40865</v>
      </c>
      <c r="I621" s="1" t="s">
        <v>39</v>
      </c>
      <c r="J621" s="1" t="s">
        <v>616</v>
      </c>
      <c r="K621">
        <v>-2.7608470000000001</v>
      </c>
      <c r="L621">
        <v>47.658236000000002</v>
      </c>
    </row>
    <row r="622" spans="1:12" x14ac:dyDescent="0.25">
      <c r="A622" s="1" t="s">
        <v>1520</v>
      </c>
      <c r="B622" s="2">
        <v>40863</v>
      </c>
      <c r="C622" s="1" t="s">
        <v>405</v>
      </c>
      <c r="D622" s="1" t="s">
        <v>56</v>
      </c>
      <c r="E622" s="1" t="s">
        <v>57</v>
      </c>
      <c r="F622" s="1" t="s">
        <v>30</v>
      </c>
      <c r="G622" s="1" t="s">
        <v>23</v>
      </c>
      <c r="H622" s="2">
        <v>40865</v>
      </c>
      <c r="I622" s="1" t="s">
        <v>18</v>
      </c>
      <c r="J622" s="1" t="s">
        <v>56</v>
      </c>
      <c r="K622">
        <v>16.3738189</v>
      </c>
      <c r="L622">
        <v>48.208174300000003</v>
      </c>
    </row>
    <row r="623" spans="1:12" x14ac:dyDescent="0.25">
      <c r="A623" s="1" t="s">
        <v>1521</v>
      </c>
      <c r="B623" s="2">
        <v>40863</v>
      </c>
      <c r="C623" s="1" t="s">
        <v>1522</v>
      </c>
      <c r="D623" s="1" t="s">
        <v>14</v>
      </c>
      <c r="E623" s="1" t="s">
        <v>15</v>
      </c>
      <c r="F623" s="1" t="s">
        <v>16</v>
      </c>
      <c r="G623" s="1" t="s">
        <v>35</v>
      </c>
      <c r="H623" s="2">
        <v>40870</v>
      </c>
      <c r="I623" s="1" t="s">
        <v>24</v>
      </c>
      <c r="J623" s="1" t="s">
        <v>14</v>
      </c>
      <c r="K623">
        <v>18.068580799999999</v>
      </c>
      <c r="L623">
        <v>59.329323500000001</v>
      </c>
    </row>
    <row r="624" spans="1:12" x14ac:dyDescent="0.25">
      <c r="A624" s="1" t="s">
        <v>1523</v>
      </c>
      <c r="B624" s="2">
        <v>40864</v>
      </c>
      <c r="C624" s="1" t="s">
        <v>1524</v>
      </c>
      <c r="D624" s="1" t="s">
        <v>143</v>
      </c>
      <c r="E624" s="1" t="s">
        <v>60</v>
      </c>
      <c r="F624" s="1" t="s">
        <v>52</v>
      </c>
      <c r="G624" s="1" t="s">
        <v>17</v>
      </c>
      <c r="H624" s="2">
        <v>40868</v>
      </c>
      <c r="I624" s="1" t="s">
        <v>24</v>
      </c>
      <c r="J624" s="1" t="s">
        <v>143</v>
      </c>
      <c r="K624">
        <v>-3.7037901999999998</v>
      </c>
      <c r="L624">
        <v>40.416775399999999</v>
      </c>
    </row>
    <row r="625" spans="1:12" x14ac:dyDescent="0.25">
      <c r="A625" s="1" t="s">
        <v>1525</v>
      </c>
      <c r="B625" s="2">
        <v>40864</v>
      </c>
      <c r="C625" s="1" t="s">
        <v>571</v>
      </c>
      <c r="D625" s="1" t="s">
        <v>179</v>
      </c>
      <c r="E625" s="1" t="s">
        <v>22</v>
      </c>
      <c r="F625" s="1" t="s">
        <v>16</v>
      </c>
      <c r="G625" s="1" t="s">
        <v>23</v>
      </c>
      <c r="H625" s="2">
        <v>40869</v>
      </c>
      <c r="I625" s="1" t="s">
        <v>24</v>
      </c>
      <c r="J625" s="1" t="s">
        <v>25</v>
      </c>
      <c r="K625">
        <v>-0.12775829999999999</v>
      </c>
      <c r="L625">
        <v>51.507350899999999</v>
      </c>
    </row>
    <row r="626" spans="1:12" x14ac:dyDescent="0.25">
      <c r="A626" s="1" t="s">
        <v>1526</v>
      </c>
      <c r="B626" s="2">
        <v>40864</v>
      </c>
      <c r="C626" s="1" t="s">
        <v>1205</v>
      </c>
      <c r="D626" s="1" t="s">
        <v>75</v>
      </c>
      <c r="E626" s="1" t="s">
        <v>22</v>
      </c>
      <c r="F626" s="1" t="s">
        <v>16</v>
      </c>
      <c r="G626" s="1" t="s">
        <v>35</v>
      </c>
      <c r="H626" s="2">
        <v>40869</v>
      </c>
      <c r="I626" s="1" t="s">
        <v>24</v>
      </c>
      <c r="J626" s="1" t="s">
        <v>25</v>
      </c>
      <c r="K626">
        <v>-1.4700850000000001</v>
      </c>
      <c r="L626">
        <v>53.381129000000001</v>
      </c>
    </row>
    <row r="627" spans="1:12" x14ac:dyDescent="0.25">
      <c r="A627" s="1" t="s">
        <v>1527</v>
      </c>
      <c r="B627" s="2">
        <v>40865</v>
      </c>
      <c r="C627" s="1" t="s">
        <v>817</v>
      </c>
      <c r="D627" s="1" t="s">
        <v>739</v>
      </c>
      <c r="E627" s="1" t="s">
        <v>29</v>
      </c>
      <c r="F627" s="1" t="s">
        <v>30</v>
      </c>
      <c r="G627" s="1" t="s">
        <v>23</v>
      </c>
      <c r="H627" s="2">
        <v>40869</v>
      </c>
      <c r="I627" s="1" t="s">
        <v>24</v>
      </c>
      <c r="J627" s="1" t="s">
        <v>196</v>
      </c>
      <c r="K627">
        <v>3.0572560000000002</v>
      </c>
      <c r="L627">
        <v>50.629249999999999</v>
      </c>
    </row>
    <row r="628" spans="1:12" x14ac:dyDescent="0.25">
      <c r="A628" s="1" t="s">
        <v>1528</v>
      </c>
      <c r="B628" s="2">
        <v>40866</v>
      </c>
      <c r="C628" s="1" t="s">
        <v>549</v>
      </c>
      <c r="D628" s="1" t="s">
        <v>133</v>
      </c>
      <c r="E628" s="1" t="s">
        <v>51</v>
      </c>
      <c r="F628" s="1" t="s">
        <v>52</v>
      </c>
      <c r="G628" s="1" t="s">
        <v>35</v>
      </c>
      <c r="H628" s="2">
        <v>40868</v>
      </c>
      <c r="I628" s="1" t="s">
        <v>18</v>
      </c>
      <c r="J628" s="1" t="s">
        <v>134</v>
      </c>
      <c r="K628">
        <v>11.3426163</v>
      </c>
      <c r="L628">
        <v>44.494886999999999</v>
      </c>
    </row>
    <row r="629" spans="1:12" x14ac:dyDescent="0.25">
      <c r="A629" s="1" t="s">
        <v>1529</v>
      </c>
      <c r="B629" s="2">
        <v>40868</v>
      </c>
      <c r="C629" s="1" t="s">
        <v>1530</v>
      </c>
      <c r="D629" s="1" t="s">
        <v>1531</v>
      </c>
      <c r="E629" s="1" t="s">
        <v>29</v>
      </c>
      <c r="F629" s="1" t="s">
        <v>30</v>
      </c>
      <c r="G629" s="1" t="s">
        <v>23</v>
      </c>
      <c r="H629" s="2">
        <v>40874</v>
      </c>
      <c r="I629" s="1" t="s">
        <v>24</v>
      </c>
      <c r="J629" s="1" t="s">
        <v>43</v>
      </c>
      <c r="K629">
        <v>7.125102</v>
      </c>
      <c r="L629">
        <v>43.580418000000002</v>
      </c>
    </row>
    <row r="630" spans="1:12" x14ac:dyDescent="0.25">
      <c r="A630" s="1" t="s">
        <v>1532</v>
      </c>
      <c r="B630" s="2">
        <v>40868</v>
      </c>
      <c r="C630" s="1" t="s">
        <v>1533</v>
      </c>
      <c r="D630" s="1" t="s">
        <v>1534</v>
      </c>
      <c r="E630" s="1" t="s">
        <v>68</v>
      </c>
      <c r="F630" s="1" t="s">
        <v>30</v>
      </c>
      <c r="G630" s="1" t="s">
        <v>23</v>
      </c>
      <c r="H630" s="2">
        <v>40873</v>
      </c>
      <c r="I630" s="1" t="s">
        <v>18</v>
      </c>
      <c r="J630" s="1" t="s">
        <v>118</v>
      </c>
      <c r="K630">
        <v>7.1911566999999996</v>
      </c>
      <c r="L630">
        <v>51.401811700000003</v>
      </c>
    </row>
    <row r="631" spans="1:12" x14ac:dyDescent="0.25">
      <c r="A631" s="1" t="s">
        <v>1535</v>
      </c>
      <c r="B631" s="2">
        <v>40868</v>
      </c>
      <c r="C631" s="1" t="s">
        <v>1230</v>
      </c>
      <c r="D631" s="1" t="s">
        <v>237</v>
      </c>
      <c r="E631" s="1" t="s">
        <v>29</v>
      </c>
      <c r="F631" s="1" t="s">
        <v>30</v>
      </c>
      <c r="G631" s="1" t="s">
        <v>23</v>
      </c>
      <c r="H631" s="2">
        <v>40872</v>
      </c>
      <c r="I631" s="1" t="s">
        <v>24</v>
      </c>
      <c r="J631" s="1" t="s">
        <v>47</v>
      </c>
      <c r="K631">
        <v>1.3307100000000001</v>
      </c>
      <c r="L631">
        <v>43.461573999999999</v>
      </c>
    </row>
    <row r="632" spans="1:12" x14ac:dyDescent="0.25">
      <c r="A632" s="1" t="s">
        <v>1536</v>
      </c>
      <c r="B632" s="2">
        <v>40869</v>
      </c>
      <c r="C632" s="1" t="s">
        <v>1537</v>
      </c>
      <c r="D632" s="1" t="s">
        <v>365</v>
      </c>
      <c r="E632" s="1" t="s">
        <v>68</v>
      </c>
      <c r="F632" s="1" t="s">
        <v>30</v>
      </c>
      <c r="G632" s="1" t="s">
        <v>17</v>
      </c>
      <c r="H632" s="2">
        <v>40876</v>
      </c>
      <c r="I632" s="1" t="s">
        <v>24</v>
      </c>
      <c r="J632" s="1" t="s">
        <v>187</v>
      </c>
      <c r="K632">
        <v>10.897790000000001</v>
      </c>
      <c r="L632">
        <v>48.370544899999999</v>
      </c>
    </row>
    <row r="633" spans="1:12" x14ac:dyDescent="0.25">
      <c r="A633" s="1" t="s">
        <v>1538</v>
      </c>
      <c r="B633" s="2">
        <v>40869</v>
      </c>
      <c r="C633" s="1" t="s">
        <v>248</v>
      </c>
      <c r="D633" s="1" t="s">
        <v>540</v>
      </c>
      <c r="E633" s="1" t="s">
        <v>68</v>
      </c>
      <c r="F633" s="1" t="s">
        <v>30</v>
      </c>
      <c r="G633" s="1" t="s">
        <v>23</v>
      </c>
      <c r="H633" s="2">
        <v>40871</v>
      </c>
      <c r="I633" s="1" t="s">
        <v>18</v>
      </c>
      <c r="J633" s="1" t="s">
        <v>540</v>
      </c>
      <c r="K633">
        <v>8.8016936999999995</v>
      </c>
      <c r="L633">
        <v>53.079296200000002</v>
      </c>
    </row>
    <row r="634" spans="1:12" x14ac:dyDescent="0.25">
      <c r="A634" s="1" t="s">
        <v>1539</v>
      </c>
      <c r="B634" s="2">
        <v>40869</v>
      </c>
      <c r="C634" s="1" t="s">
        <v>1540</v>
      </c>
      <c r="D634" s="1" t="s">
        <v>56</v>
      </c>
      <c r="E634" s="1" t="s">
        <v>57</v>
      </c>
      <c r="F634" s="1" t="s">
        <v>30</v>
      </c>
      <c r="G634" s="1" t="s">
        <v>23</v>
      </c>
      <c r="H634" s="2">
        <v>40874</v>
      </c>
      <c r="I634" s="1" t="s">
        <v>24</v>
      </c>
      <c r="J634" s="1" t="s">
        <v>56</v>
      </c>
      <c r="K634">
        <v>16.3738189</v>
      </c>
      <c r="L634">
        <v>48.208174300000003</v>
      </c>
    </row>
    <row r="635" spans="1:12" x14ac:dyDescent="0.25">
      <c r="A635" s="1" t="s">
        <v>1541</v>
      </c>
      <c r="B635" s="2">
        <v>40869</v>
      </c>
      <c r="C635" s="1" t="s">
        <v>1542</v>
      </c>
      <c r="D635" s="1" t="s">
        <v>1543</v>
      </c>
      <c r="E635" s="1" t="s">
        <v>22</v>
      </c>
      <c r="F635" s="1" t="s">
        <v>16</v>
      </c>
      <c r="G635" s="1" t="s">
        <v>23</v>
      </c>
      <c r="H635" s="2">
        <v>40870</v>
      </c>
      <c r="I635" s="1" t="s">
        <v>64</v>
      </c>
      <c r="J635" s="1" t="s">
        <v>25</v>
      </c>
      <c r="K635">
        <v>-0.57040900000000005</v>
      </c>
      <c r="L635">
        <v>51.236220000000003</v>
      </c>
    </row>
    <row r="636" spans="1:12" x14ac:dyDescent="0.25">
      <c r="A636" s="1" t="s">
        <v>1544</v>
      </c>
      <c r="B636" s="2">
        <v>40869</v>
      </c>
      <c r="C636" s="1" t="s">
        <v>1545</v>
      </c>
      <c r="D636" s="1" t="s">
        <v>182</v>
      </c>
      <c r="E636" s="1" t="s">
        <v>29</v>
      </c>
      <c r="F636" s="1" t="s">
        <v>30</v>
      </c>
      <c r="G636" s="1" t="s">
        <v>17</v>
      </c>
      <c r="H636" s="2">
        <v>40876</v>
      </c>
      <c r="I636" s="1" t="s">
        <v>24</v>
      </c>
      <c r="J636" s="1" t="s">
        <v>183</v>
      </c>
      <c r="K636">
        <v>4.0316960000000002</v>
      </c>
      <c r="L636">
        <v>49.258329000000003</v>
      </c>
    </row>
    <row r="637" spans="1:12" x14ac:dyDescent="0.25">
      <c r="A637" s="1" t="s">
        <v>1546</v>
      </c>
      <c r="B637" s="2">
        <v>40870</v>
      </c>
      <c r="C637" s="1" t="s">
        <v>1481</v>
      </c>
      <c r="D637" s="1" t="s">
        <v>550</v>
      </c>
      <c r="E637" s="1" t="s">
        <v>68</v>
      </c>
      <c r="F637" s="1" t="s">
        <v>30</v>
      </c>
      <c r="G637" s="1" t="s">
        <v>23</v>
      </c>
      <c r="H637" s="2">
        <v>40874</v>
      </c>
      <c r="I637" s="1" t="s">
        <v>24</v>
      </c>
      <c r="J637" s="1" t="s">
        <v>297</v>
      </c>
      <c r="K637">
        <v>9.9876076000000005</v>
      </c>
      <c r="L637">
        <v>48.401082199999998</v>
      </c>
    </row>
    <row r="638" spans="1:12" x14ac:dyDescent="0.25">
      <c r="A638" s="1" t="s">
        <v>1547</v>
      </c>
      <c r="B638" s="2">
        <v>40870</v>
      </c>
      <c r="C638" s="1" t="s">
        <v>923</v>
      </c>
      <c r="D638" s="1" t="s">
        <v>372</v>
      </c>
      <c r="E638" s="1" t="s">
        <v>29</v>
      </c>
      <c r="F638" s="1" t="s">
        <v>30</v>
      </c>
      <c r="G638" s="1" t="s">
        <v>23</v>
      </c>
      <c r="H638" s="2">
        <v>40876</v>
      </c>
      <c r="I638" s="1" t="s">
        <v>24</v>
      </c>
      <c r="J638" s="1" t="s">
        <v>47</v>
      </c>
      <c r="K638">
        <v>2.3536630000000001</v>
      </c>
      <c r="L638">
        <v>43.212161000000002</v>
      </c>
    </row>
    <row r="639" spans="1:12" x14ac:dyDescent="0.25">
      <c r="A639" s="1" t="s">
        <v>1548</v>
      </c>
      <c r="B639" s="2">
        <v>40871</v>
      </c>
      <c r="C639" s="1" t="s">
        <v>1549</v>
      </c>
      <c r="D639" s="1" t="s">
        <v>56</v>
      </c>
      <c r="E639" s="1" t="s">
        <v>57</v>
      </c>
      <c r="F639" s="1" t="s">
        <v>30</v>
      </c>
      <c r="G639" s="1" t="s">
        <v>23</v>
      </c>
      <c r="H639" s="2">
        <v>40873</v>
      </c>
      <c r="I639" s="1" t="s">
        <v>39</v>
      </c>
      <c r="J639" s="1" t="s">
        <v>56</v>
      </c>
      <c r="K639">
        <v>16.3738189</v>
      </c>
      <c r="L639">
        <v>48.208174300000003</v>
      </c>
    </row>
    <row r="640" spans="1:12" x14ac:dyDescent="0.25">
      <c r="A640" s="1" t="s">
        <v>1550</v>
      </c>
      <c r="B640" s="2">
        <v>40872</v>
      </c>
      <c r="C640" s="1" t="s">
        <v>1551</v>
      </c>
      <c r="D640" s="1" t="s">
        <v>1552</v>
      </c>
      <c r="E640" s="1" t="s">
        <v>60</v>
      </c>
      <c r="F640" s="1" t="s">
        <v>52</v>
      </c>
      <c r="G640" s="1" t="s">
        <v>23</v>
      </c>
      <c r="H640" s="2">
        <v>40877</v>
      </c>
      <c r="I640" s="1" t="s">
        <v>24</v>
      </c>
      <c r="J640" s="1" t="s">
        <v>169</v>
      </c>
      <c r="K640">
        <v>-4.6249438999999999</v>
      </c>
      <c r="L640">
        <v>36.544148</v>
      </c>
    </row>
    <row r="641" spans="1:12" x14ac:dyDescent="0.25">
      <c r="A641" s="1" t="s">
        <v>1553</v>
      </c>
      <c r="B641" s="2">
        <v>40872</v>
      </c>
      <c r="C641" s="1" t="s">
        <v>767</v>
      </c>
      <c r="D641" s="1" t="s">
        <v>34</v>
      </c>
      <c r="E641" s="1" t="s">
        <v>22</v>
      </c>
      <c r="F641" s="1" t="s">
        <v>16</v>
      </c>
      <c r="G641" s="1" t="s">
        <v>23</v>
      </c>
      <c r="H641" s="2">
        <v>40876</v>
      </c>
      <c r="I641" s="1" t="s">
        <v>24</v>
      </c>
      <c r="J641" s="1" t="s">
        <v>25</v>
      </c>
      <c r="K641">
        <v>-1.890401</v>
      </c>
      <c r="L641">
        <v>52.486243000000002</v>
      </c>
    </row>
    <row r="642" spans="1:12" x14ac:dyDescent="0.25">
      <c r="A642" s="1" t="s">
        <v>1554</v>
      </c>
      <c r="B642" s="2">
        <v>40873</v>
      </c>
      <c r="C642" s="1" t="s">
        <v>1555</v>
      </c>
      <c r="D642" s="1" t="s">
        <v>1556</v>
      </c>
      <c r="E642" s="1" t="s">
        <v>51</v>
      </c>
      <c r="F642" s="1" t="s">
        <v>52</v>
      </c>
      <c r="G642" s="1" t="s">
        <v>35</v>
      </c>
      <c r="H642" s="2">
        <v>40876</v>
      </c>
      <c r="I642" s="1" t="s">
        <v>39</v>
      </c>
      <c r="J642" s="1" t="s">
        <v>127</v>
      </c>
      <c r="K642">
        <v>11.2558136</v>
      </c>
      <c r="L642">
        <v>43.769560400000003</v>
      </c>
    </row>
    <row r="643" spans="1:12" x14ac:dyDescent="0.25">
      <c r="A643" s="1" t="s">
        <v>1557</v>
      </c>
      <c r="B643" s="2">
        <v>40873</v>
      </c>
      <c r="C643" s="1" t="s">
        <v>675</v>
      </c>
      <c r="D643" s="1" t="s">
        <v>1558</v>
      </c>
      <c r="E643" s="1" t="s">
        <v>68</v>
      </c>
      <c r="F643" s="1" t="s">
        <v>30</v>
      </c>
      <c r="G643" s="1" t="s">
        <v>35</v>
      </c>
      <c r="H643" s="2">
        <v>40878</v>
      </c>
      <c r="I643" s="1" t="s">
        <v>24</v>
      </c>
      <c r="J643" s="1" t="s">
        <v>118</v>
      </c>
      <c r="K643">
        <v>7.0426774999999999</v>
      </c>
      <c r="L643">
        <v>51.337070300000001</v>
      </c>
    </row>
    <row r="644" spans="1:12" x14ac:dyDescent="0.25">
      <c r="A644" s="1" t="s">
        <v>1559</v>
      </c>
      <c r="B644" s="2">
        <v>40873</v>
      </c>
      <c r="C644" s="1" t="s">
        <v>1560</v>
      </c>
      <c r="D644" s="1" t="s">
        <v>137</v>
      </c>
      <c r="E644" s="1" t="s">
        <v>68</v>
      </c>
      <c r="F644" s="1" t="s">
        <v>30</v>
      </c>
      <c r="G644" s="1" t="s">
        <v>23</v>
      </c>
      <c r="H644" s="2">
        <v>40877</v>
      </c>
      <c r="I644" s="1" t="s">
        <v>24</v>
      </c>
      <c r="J644" s="1" t="s">
        <v>118</v>
      </c>
      <c r="K644">
        <v>7.7953336999999996</v>
      </c>
      <c r="L644">
        <v>51.437745300000003</v>
      </c>
    </row>
    <row r="645" spans="1:12" x14ac:dyDescent="0.25">
      <c r="A645" s="1" t="s">
        <v>1561</v>
      </c>
      <c r="B645" s="2">
        <v>40874</v>
      </c>
      <c r="C645" s="1" t="s">
        <v>1562</v>
      </c>
      <c r="D645" s="1" t="s">
        <v>1563</v>
      </c>
      <c r="E645" s="1" t="s">
        <v>29</v>
      </c>
      <c r="F645" s="1" t="s">
        <v>30</v>
      </c>
      <c r="G645" s="1" t="s">
        <v>23</v>
      </c>
      <c r="H645" s="2">
        <v>40878</v>
      </c>
      <c r="I645" s="1" t="s">
        <v>24</v>
      </c>
      <c r="J645" s="1" t="s">
        <v>114</v>
      </c>
      <c r="K645">
        <v>2.3851659999999999</v>
      </c>
      <c r="L645">
        <v>48.656472999999998</v>
      </c>
    </row>
    <row r="646" spans="1:12" x14ac:dyDescent="0.25">
      <c r="A646" s="1" t="s">
        <v>1564</v>
      </c>
      <c r="B646" s="2">
        <v>40874</v>
      </c>
      <c r="C646" s="1" t="s">
        <v>1565</v>
      </c>
      <c r="D646" s="1" t="s">
        <v>150</v>
      </c>
      <c r="E646" s="1" t="s">
        <v>151</v>
      </c>
      <c r="F646" s="1" t="s">
        <v>52</v>
      </c>
      <c r="G646" s="1" t="s">
        <v>23</v>
      </c>
      <c r="H646" s="2">
        <v>40875</v>
      </c>
      <c r="I646" s="1" t="s">
        <v>39</v>
      </c>
      <c r="J646" s="1" t="s">
        <v>152</v>
      </c>
      <c r="K646">
        <v>-9.1393366</v>
      </c>
      <c r="L646">
        <v>38.722252400000002</v>
      </c>
    </row>
    <row r="647" spans="1:12" x14ac:dyDescent="0.25">
      <c r="A647" s="1" t="s">
        <v>1566</v>
      </c>
      <c r="B647" s="2">
        <v>40875</v>
      </c>
      <c r="C647" s="1" t="s">
        <v>1567</v>
      </c>
      <c r="D647" s="1" t="s">
        <v>249</v>
      </c>
      <c r="E647" s="1" t="s">
        <v>51</v>
      </c>
      <c r="F647" s="1" t="s">
        <v>52</v>
      </c>
      <c r="G647" s="1" t="s">
        <v>23</v>
      </c>
      <c r="H647" s="2">
        <v>40880</v>
      </c>
      <c r="I647" s="1" t="s">
        <v>18</v>
      </c>
      <c r="J647" s="1" t="s">
        <v>106</v>
      </c>
      <c r="K647">
        <v>9.1859242999999999</v>
      </c>
      <c r="L647">
        <v>45.465421900000003</v>
      </c>
    </row>
    <row r="648" spans="1:12" x14ac:dyDescent="0.25">
      <c r="A648" s="1" t="s">
        <v>1568</v>
      </c>
      <c r="B648" s="2">
        <v>40875</v>
      </c>
      <c r="C648" s="1" t="s">
        <v>1428</v>
      </c>
      <c r="D648" s="1" t="s">
        <v>146</v>
      </c>
      <c r="E648" s="1" t="s">
        <v>147</v>
      </c>
      <c r="F648" s="1" t="s">
        <v>16</v>
      </c>
      <c r="G648" s="1" t="s">
        <v>23</v>
      </c>
      <c r="H648" s="2">
        <v>40880</v>
      </c>
      <c r="I648" s="1" t="s">
        <v>24</v>
      </c>
      <c r="J648" s="1" t="s">
        <v>146</v>
      </c>
      <c r="K648">
        <v>10.7522454</v>
      </c>
      <c r="L648">
        <v>59.913868800000003</v>
      </c>
    </row>
    <row r="649" spans="1:12" x14ac:dyDescent="0.25">
      <c r="A649" s="1" t="s">
        <v>1569</v>
      </c>
      <c r="B649" s="2">
        <v>40875</v>
      </c>
      <c r="C649" s="1" t="s">
        <v>1570</v>
      </c>
      <c r="D649" s="1" t="s">
        <v>179</v>
      </c>
      <c r="E649" s="1" t="s">
        <v>22</v>
      </c>
      <c r="F649" s="1" t="s">
        <v>16</v>
      </c>
      <c r="G649" s="1" t="s">
        <v>23</v>
      </c>
      <c r="H649" s="2">
        <v>40881</v>
      </c>
      <c r="I649" s="1" t="s">
        <v>24</v>
      </c>
      <c r="J649" s="1" t="s">
        <v>25</v>
      </c>
      <c r="K649">
        <v>-0.12775829999999999</v>
      </c>
      <c r="L649">
        <v>51.507350899999999</v>
      </c>
    </row>
    <row r="650" spans="1:12" x14ac:dyDescent="0.25">
      <c r="A650" s="1" t="s">
        <v>1571</v>
      </c>
      <c r="B650" s="2">
        <v>40875</v>
      </c>
      <c r="C650" s="1" t="s">
        <v>1572</v>
      </c>
      <c r="D650" s="1" t="s">
        <v>1573</v>
      </c>
      <c r="E650" s="1" t="s">
        <v>79</v>
      </c>
      <c r="F650" s="1" t="s">
        <v>30</v>
      </c>
      <c r="G650" s="1" t="s">
        <v>23</v>
      </c>
      <c r="H650" s="2">
        <v>40880</v>
      </c>
      <c r="I650" s="1" t="s">
        <v>18</v>
      </c>
      <c r="J650" s="1" t="s">
        <v>273</v>
      </c>
      <c r="K650">
        <v>4.6462193999999997</v>
      </c>
      <c r="L650">
        <v>52.387387799999999</v>
      </c>
    </row>
    <row r="651" spans="1:12" x14ac:dyDescent="0.25">
      <c r="A651" s="1" t="s">
        <v>1574</v>
      </c>
      <c r="B651" s="2">
        <v>40876</v>
      </c>
      <c r="C651" s="1" t="s">
        <v>1575</v>
      </c>
      <c r="D651" s="1" t="s">
        <v>172</v>
      </c>
      <c r="E651" s="1" t="s">
        <v>60</v>
      </c>
      <c r="F651" s="1" t="s">
        <v>52</v>
      </c>
      <c r="G651" s="1" t="s">
        <v>23</v>
      </c>
      <c r="H651" s="2">
        <v>40880</v>
      </c>
      <c r="I651" s="1" t="s">
        <v>24</v>
      </c>
      <c r="J651" s="1" t="s">
        <v>98</v>
      </c>
      <c r="K651">
        <v>-0.68082330000000002</v>
      </c>
      <c r="L651">
        <v>37.9847003</v>
      </c>
    </row>
    <row r="652" spans="1:12" x14ac:dyDescent="0.25">
      <c r="A652" s="1" t="s">
        <v>1576</v>
      </c>
      <c r="B652" s="2">
        <v>40876</v>
      </c>
      <c r="C652" s="1" t="s">
        <v>1201</v>
      </c>
      <c r="D652" s="1" t="s">
        <v>42</v>
      </c>
      <c r="E652" s="1" t="s">
        <v>29</v>
      </c>
      <c r="F652" s="1" t="s">
        <v>30</v>
      </c>
      <c r="G652" s="1" t="s">
        <v>17</v>
      </c>
      <c r="H652" s="2">
        <v>40883</v>
      </c>
      <c r="I652" s="1" t="s">
        <v>24</v>
      </c>
      <c r="J652" s="1" t="s">
        <v>43</v>
      </c>
      <c r="K652">
        <v>5.8782189999999996</v>
      </c>
      <c r="L652">
        <v>43.102975999999998</v>
      </c>
    </row>
    <row r="653" spans="1:12" x14ac:dyDescent="0.25">
      <c r="A653" s="1" t="s">
        <v>1577</v>
      </c>
      <c r="B653" s="2">
        <v>40876</v>
      </c>
      <c r="C653" s="1" t="s">
        <v>66</v>
      </c>
      <c r="D653" s="1" t="s">
        <v>14</v>
      </c>
      <c r="E653" s="1" t="s">
        <v>15</v>
      </c>
      <c r="F653" s="1" t="s">
        <v>16</v>
      </c>
      <c r="G653" s="1" t="s">
        <v>35</v>
      </c>
      <c r="H653" s="2">
        <v>40882</v>
      </c>
      <c r="I653" s="1" t="s">
        <v>24</v>
      </c>
      <c r="J653" s="1" t="s">
        <v>14</v>
      </c>
      <c r="K653">
        <v>18.068580799999999</v>
      </c>
      <c r="L653">
        <v>59.329323500000001</v>
      </c>
    </row>
    <row r="654" spans="1:12" x14ac:dyDescent="0.25">
      <c r="A654" s="1" t="s">
        <v>1578</v>
      </c>
      <c r="B654" s="2">
        <v>40877</v>
      </c>
      <c r="C654" s="1" t="s">
        <v>1579</v>
      </c>
      <c r="D654" s="1" t="s">
        <v>1580</v>
      </c>
      <c r="E654" s="1" t="s">
        <v>60</v>
      </c>
      <c r="F654" s="1" t="s">
        <v>52</v>
      </c>
      <c r="G654" s="1" t="s">
        <v>23</v>
      </c>
      <c r="H654" s="2">
        <v>40883</v>
      </c>
      <c r="I654" s="1" t="s">
        <v>24</v>
      </c>
      <c r="J654" s="1" t="s">
        <v>169</v>
      </c>
      <c r="K654">
        <v>-4.6323067</v>
      </c>
      <c r="L654">
        <v>36.5967755</v>
      </c>
    </row>
    <row r="655" spans="1:12" x14ac:dyDescent="0.25">
      <c r="A655" s="1" t="s">
        <v>1581</v>
      </c>
      <c r="B655" s="2">
        <v>40877</v>
      </c>
      <c r="C655" s="1" t="s">
        <v>1582</v>
      </c>
      <c r="D655" s="1" t="s">
        <v>243</v>
      </c>
      <c r="E655" s="1" t="s">
        <v>29</v>
      </c>
      <c r="F655" s="1" t="s">
        <v>30</v>
      </c>
      <c r="G655" s="1" t="s">
        <v>35</v>
      </c>
      <c r="H655" s="2">
        <v>40878</v>
      </c>
      <c r="I655" s="1" t="s">
        <v>39</v>
      </c>
      <c r="J655" s="1" t="s">
        <v>114</v>
      </c>
      <c r="K655">
        <v>2.3522219</v>
      </c>
      <c r="L655">
        <v>48.856614</v>
      </c>
    </row>
    <row r="656" spans="1:12" x14ac:dyDescent="0.25">
      <c r="A656" s="1" t="s">
        <v>1583</v>
      </c>
      <c r="B656" s="2">
        <v>40877</v>
      </c>
      <c r="C656" s="1" t="s">
        <v>1584</v>
      </c>
      <c r="D656" s="1" t="s">
        <v>1585</v>
      </c>
      <c r="E656" s="1" t="s">
        <v>22</v>
      </c>
      <c r="F656" s="1" t="s">
        <v>16</v>
      </c>
      <c r="G656" s="1" t="s">
        <v>23</v>
      </c>
      <c r="H656" s="2">
        <v>40881</v>
      </c>
      <c r="I656" s="1" t="s">
        <v>24</v>
      </c>
      <c r="J656" s="1" t="s">
        <v>25</v>
      </c>
      <c r="K656">
        <v>-0.16874900000000001</v>
      </c>
      <c r="L656">
        <v>50.827931900000003</v>
      </c>
    </row>
    <row r="657" spans="1:12" x14ac:dyDescent="0.25">
      <c r="A657" s="1" t="s">
        <v>1586</v>
      </c>
      <c r="B657" s="2">
        <v>40877</v>
      </c>
      <c r="C657" s="1" t="s">
        <v>1587</v>
      </c>
      <c r="D657" s="1" t="s">
        <v>564</v>
      </c>
      <c r="E657" s="1" t="s">
        <v>79</v>
      </c>
      <c r="F657" s="1" t="s">
        <v>30</v>
      </c>
      <c r="G657" s="1" t="s">
        <v>23</v>
      </c>
      <c r="H657" s="2">
        <v>40878</v>
      </c>
      <c r="I657" s="1" t="s">
        <v>39</v>
      </c>
      <c r="J657" s="1" t="s">
        <v>273</v>
      </c>
      <c r="K657">
        <v>4.8951678999999997</v>
      </c>
      <c r="L657">
        <v>52.370215700000003</v>
      </c>
    </row>
    <row r="658" spans="1:12" x14ac:dyDescent="0.25">
      <c r="A658" s="1" t="s">
        <v>1588</v>
      </c>
      <c r="B658" s="2">
        <v>40878</v>
      </c>
      <c r="C658" s="1" t="s">
        <v>1589</v>
      </c>
      <c r="D658" s="1" t="s">
        <v>1020</v>
      </c>
      <c r="E658" s="1" t="s">
        <v>60</v>
      </c>
      <c r="F658" s="1" t="s">
        <v>52</v>
      </c>
      <c r="G658" s="1" t="s">
        <v>17</v>
      </c>
      <c r="H658" s="2">
        <v>40880</v>
      </c>
      <c r="I658" s="1" t="s">
        <v>18</v>
      </c>
      <c r="J658" s="1" t="s">
        <v>98</v>
      </c>
      <c r="K658">
        <v>-0.37628810000000001</v>
      </c>
      <c r="L658">
        <v>39.469907499999998</v>
      </c>
    </row>
    <row r="659" spans="1:12" x14ac:dyDescent="0.25">
      <c r="A659" s="1" t="s">
        <v>1590</v>
      </c>
      <c r="B659" s="2">
        <v>40878</v>
      </c>
      <c r="C659" s="1" t="s">
        <v>673</v>
      </c>
      <c r="D659" s="1" t="s">
        <v>1591</v>
      </c>
      <c r="E659" s="1" t="s">
        <v>122</v>
      </c>
      <c r="F659" s="1" t="s">
        <v>30</v>
      </c>
      <c r="G659" s="1" t="s">
        <v>17</v>
      </c>
      <c r="H659" s="2">
        <v>40883</v>
      </c>
      <c r="I659" s="1" t="s">
        <v>24</v>
      </c>
      <c r="J659" s="1" t="s">
        <v>833</v>
      </c>
      <c r="K659">
        <v>5.5021000000000004</v>
      </c>
      <c r="L659">
        <v>50.96613</v>
      </c>
    </row>
    <row r="660" spans="1:12" x14ac:dyDescent="0.25">
      <c r="A660" s="1" t="s">
        <v>1592</v>
      </c>
      <c r="B660" s="2">
        <v>40878</v>
      </c>
      <c r="C660" s="1" t="s">
        <v>1593</v>
      </c>
      <c r="D660" s="1" t="s">
        <v>797</v>
      </c>
      <c r="E660" s="1" t="s">
        <v>60</v>
      </c>
      <c r="F660" s="1" t="s">
        <v>52</v>
      </c>
      <c r="G660" s="1" t="s">
        <v>23</v>
      </c>
      <c r="H660" s="2">
        <v>40881</v>
      </c>
      <c r="I660" s="1" t="s">
        <v>39</v>
      </c>
      <c r="J660" s="1" t="s">
        <v>446</v>
      </c>
      <c r="K660">
        <v>-4.7245321000000002</v>
      </c>
      <c r="L660">
        <v>41.652251</v>
      </c>
    </row>
    <row r="661" spans="1:12" x14ac:dyDescent="0.25">
      <c r="A661" s="1" t="s">
        <v>1594</v>
      </c>
      <c r="B661" s="2">
        <v>40878</v>
      </c>
      <c r="C661" s="1" t="s">
        <v>1584</v>
      </c>
      <c r="D661" s="1" t="s">
        <v>243</v>
      </c>
      <c r="E661" s="1" t="s">
        <v>29</v>
      </c>
      <c r="F661" s="1" t="s">
        <v>30</v>
      </c>
      <c r="G661" s="1" t="s">
        <v>23</v>
      </c>
      <c r="H661" s="2">
        <v>40882</v>
      </c>
      <c r="I661" s="1" t="s">
        <v>24</v>
      </c>
      <c r="J661" s="1" t="s">
        <v>114</v>
      </c>
      <c r="K661">
        <v>2.3522219</v>
      </c>
      <c r="L661">
        <v>48.856614</v>
      </c>
    </row>
    <row r="662" spans="1:12" x14ac:dyDescent="0.25">
      <c r="A662" s="1" t="s">
        <v>1595</v>
      </c>
      <c r="B662" s="2">
        <v>40878</v>
      </c>
      <c r="C662" s="1" t="s">
        <v>171</v>
      </c>
      <c r="D662" s="1" t="s">
        <v>14</v>
      </c>
      <c r="E662" s="1" t="s">
        <v>15</v>
      </c>
      <c r="F662" s="1" t="s">
        <v>16</v>
      </c>
      <c r="G662" s="1" t="s">
        <v>35</v>
      </c>
      <c r="H662" s="2">
        <v>40880</v>
      </c>
      <c r="I662" s="1" t="s">
        <v>39</v>
      </c>
      <c r="J662" s="1" t="s">
        <v>14</v>
      </c>
      <c r="K662">
        <v>18.068580799999999</v>
      </c>
      <c r="L662">
        <v>59.329323500000001</v>
      </c>
    </row>
    <row r="663" spans="1:12" x14ac:dyDescent="0.25">
      <c r="A663" s="1" t="s">
        <v>1596</v>
      </c>
      <c r="B663" s="2">
        <v>40879</v>
      </c>
      <c r="C663" s="1" t="s">
        <v>1597</v>
      </c>
      <c r="D663" s="1" t="s">
        <v>1598</v>
      </c>
      <c r="E663" s="1" t="s">
        <v>29</v>
      </c>
      <c r="F663" s="1" t="s">
        <v>30</v>
      </c>
      <c r="G663" s="1" t="s">
        <v>17</v>
      </c>
      <c r="H663" s="2">
        <v>40885</v>
      </c>
      <c r="I663" s="1" t="s">
        <v>24</v>
      </c>
      <c r="J663" s="1" t="s">
        <v>31</v>
      </c>
      <c r="K663">
        <v>4.8901709000000002</v>
      </c>
      <c r="L663">
        <v>45.771943999999998</v>
      </c>
    </row>
    <row r="664" spans="1:12" x14ac:dyDescent="0.25">
      <c r="A664" s="1" t="s">
        <v>1599</v>
      </c>
      <c r="B664" s="2">
        <v>40879</v>
      </c>
      <c r="C664" s="1" t="s">
        <v>1096</v>
      </c>
      <c r="D664" s="1" t="s">
        <v>243</v>
      </c>
      <c r="E664" s="1" t="s">
        <v>29</v>
      </c>
      <c r="F664" s="1" t="s">
        <v>30</v>
      </c>
      <c r="G664" s="1" t="s">
        <v>23</v>
      </c>
      <c r="H664" s="2">
        <v>40880</v>
      </c>
      <c r="I664" s="1" t="s">
        <v>39</v>
      </c>
      <c r="J664" s="1" t="s">
        <v>114</v>
      </c>
      <c r="K664">
        <v>2.3522219</v>
      </c>
      <c r="L664">
        <v>48.856614</v>
      </c>
    </row>
    <row r="665" spans="1:12" x14ac:dyDescent="0.25">
      <c r="A665" s="1" t="s">
        <v>1600</v>
      </c>
      <c r="B665" s="2">
        <v>40879</v>
      </c>
      <c r="C665" s="1" t="s">
        <v>1454</v>
      </c>
      <c r="D665" s="1" t="s">
        <v>966</v>
      </c>
      <c r="E665" s="1" t="s">
        <v>22</v>
      </c>
      <c r="F665" s="1" t="s">
        <v>16</v>
      </c>
      <c r="G665" s="1" t="s">
        <v>35</v>
      </c>
      <c r="H665" s="2">
        <v>40885</v>
      </c>
      <c r="I665" s="1" t="s">
        <v>24</v>
      </c>
      <c r="J665" s="1" t="s">
        <v>25</v>
      </c>
      <c r="K665">
        <v>-1.7850349999999999</v>
      </c>
      <c r="L665">
        <v>53.645792</v>
      </c>
    </row>
    <row r="666" spans="1:12" x14ac:dyDescent="0.25">
      <c r="A666" s="1" t="s">
        <v>1601</v>
      </c>
      <c r="B666" s="2">
        <v>40879</v>
      </c>
      <c r="C666" s="1" t="s">
        <v>1602</v>
      </c>
      <c r="D666" s="1" t="s">
        <v>1203</v>
      </c>
      <c r="E666" s="1" t="s">
        <v>68</v>
      </c>
      <c r="F666" s="1" t="s">
        <v>30</v>
      </c>
      <c r="G666" s="1" t="s">
        <v>17</v>
      </c>
      <c r="H666" s="2">
        <v>40883</v>
      </c>
      <c r="I666" s="1" t="s">
        <v>24</v>
      </c>
      <c r="J666" s="1" t="s">
        <v>208</v>
      </c>
      <c r="K666">
        <v>8.7760843000000008</v>
      </c>
      <c r="L666">
        <v>50.095636200000001</v>
      </c>
    </row>
    <row r="667" spans="1:12" x14ac:dyDescent="0.25">
      <c r="A667" s="1" t="s">
        <v>1603</v>
      </c>
      <c r="B667" s="2">
        <v>40880</v>
      </c>
      <c r="C667" s="1" t="s">
        <v>154</v>
      </c>
      <c r="D667" s="1" t="s">
        <v>1604</v>
      </c>
      <c r="E667" s="1" t="s">
        <v>68</v>
      </c>
      <c r="F667" s="1" t="s">
        <v>30</v>
      </c>
      <c r="G667" s="1" t="s">
        <v>23</v>
      </c>
      <c r="H667" s="2">
        <v>40883</v>
      </c>
      <c r="I667" s="1" t="s">
        <v>39</v>
      </c>
      <c r="J667" s="1" t="s">
        <v>118</v>
      </c>
      <c r="K667">
        <v>8.0209591000000007</v>
      </c>
      <c r="L667">
        <v>50.8838492</v>
      </c>
    </row>
    <row r="668" spans="1:12" x14ac:dyDescent="0.25">
      <c r="A668" s="1" t="s">
        <v>1605</v>
      </c>
      <c r="B668" s="2">
        <v>40880</v>
      </c>
      <c r="C668" s="1" t="s">
        <v>963</v>
      </c>
      <c r="D668" s="1" t="s">
        <v>1606</v>
      </c>
      <c r="E668" s="1" t="s">
        <v>29</v>
      </c>
      <c r="F668" s="1" t="s">
        <v>30</v>
      </c>
      <c r="G668" s="1" t="s">
        <v>17</v>
      </c>
      <c r="H668" s="2">
        <v>40885</v>
      </c>
      <c r="I668" s="1" t="s">
        <v>24</v>
      </c>
      <c r="J668" s="1" t="s">
        <v>31</v>
      </c>
      <c r="K668">
        <v>5.7245239999999997</v>
      </c>
      <c r="L668">
        <v>45.188529000000003</v>
      </c>
    </row>
    <row r="669" spans="1:12" x14ac:dyDescent="0.25">
      <c r="A669" s="1" t="s">
        <v>1607</v>
      </c>
      <c r="B669" s="2">
        <v>40882</v>
      </c>
      <c r="C669" s="1" t="s">
        <v>1608</v>
      </c>
      <c r="D669" s="1" t="s">
        <v>1609</v>
      </c>
      <c r="E669" s="1" t="s">
        <v>60</v>
      </c>
      <c r="F669" s="1" t="s">
        <v>52</v>
      </c>
      <c r="G669" s="1" t="s">
        <v>23</v>
      </c>
      <c r="H669" s="2">
        <v>40885</v>
      </c>
      <c r="I669" s="1" t="s">
        <v>39</v>
      </c>
      <c r="J669" s="1" t="s">
        <v>59</v>
      </c>
      <c r="K669">
        <v>-0.99658389999999997</v>
      </c>
      <c r="L669">
        <v>37.625682699999999</v>
      </c>
    </row>
    <row r="670" spans="1:12" x14ac:dyDescent="0.25">
      <c r="A670" s="1" t="s">
        <v>1610</v>
      </c>
      <c r="B670" s="2">
        <v>40882</v>
      </c>
      <c r="C670" s="1" t="s">
        <v>185</v>
      </c>
      <c r="D670" s="1" t="s">
        <v>1611</v>
      </c>
      <c r="E670" s="1" t="s">
        <v>68</v>
      </c>
      <c r="F670" s="1" t="s">
        <v>30</v>
      </c>
      <c r="G670" s="1" t="s">
        <v>35</v>
      </c>
      <c r="H670" s="2">
        <v>40886</v>
      </c>
      <c r="I670" s="1" t="s">
        <v>24</v>
      </c>
      <c r="J670" s="1" t="s">
        <v>369</v>
      </c>
      <c r="K670">
        <v>13.392341399999999</v>
      </c>
      <c r="L670">
        <v>54.086546300000002</v>
      </c>
    </row>
    <row r="671" spans="1:12" x14ac:dyDescent="0.25">
      <c r="A671" s="1" t="s">
        <v>1612</v>
      </c>
      <c r="B671" s="2">
        <v>40883</v>
      </c>
      <c r="C671" s="1" t="s">
        <v>1613</v>
      </c>
      <c r="D671" s="1" t="s">
        <v>1614</v>
      </c>
      <c r="E671" s="1" t="s">
        <v>29</v>
      </c>
      <c r="F671" s="1" t="s">
        <v>30</v>
      </c>
      <c r="G671" s="1" t="s">
        <v>17</v>
      </c>
      <c r="H671" s="2">
        <v>40888</v>
      </c>
      <c r="I671" s="1" t="s">
        <v>24</v>
      </c>
      <c r="J671" s="1" t="s">
        <v>31</v>
      </c>
      <c r="K671">
        <v>4.287617</v>
      </c>
      <c r="L671">
        <v>45.387638000000003</v>
      </c>
    </row>
    <row r="672" spans="1:12" x14ac:dyDescent="0.25">
      <c r="A672" s="1" t="s">
        <v>1615</v>
      </c>
      <c r="B672" s="2">
        <v>40883</v>
      </c>
      <c r="C672" s="1" t="s">
        <v>646</v>
      </c>
      <c r="D672" s="1" t="s">
        <v>467</v>
      </c>
      <c r="E672" s="1" t="s">
        <v>68</v>
      </c>
      <c r="F672" s="1" t="s">
        <v>30</v>
      </c>
      <c r="G672" s="1" t="s">
        <v>23</v>
      </c>
      <c r="H672" s="2">
        <v>40883</v>
      </c>
      <c r="I672" s="1" t="s">
        <v>64</v>
      </c>
      <c r="J672" s="1" t="s">
        <v>467</v>
      </c>
      <c r="K672">
        <v>9.9936817999999992</v>
      </c>
      <c r="L672">
        <v>53.551084600000003</v>
      </c>
    </row>
    <row r="673" spans="1:12" x14ac:dyDescent="0.25">
      <c r="A673" s="1" t="s">
        <v>1616</v>
      </c>
      <c r="B673" s="2">
        <v>40883</v>
      </c>
      <c r="C673" s="1" t="s">
        <v>1617</v>
      </c>
      <c r="D673" s="1" t="s">
        <v>1493</v>
      </c>
      <c r="E673" s="1" t="s">
        <v>22</v>
      </c>
      <c r="F673" s="1" t="s">
        <v>16</v>
      </c>
      <c r="G673" s="1" t="s">
        <v>23</v>
      </c>
      <c r="H673" s="2">
        <v>40889</v>
      </c>
      <c r="I673" s="1" t="s">
        <v>24</v>
      </c>
      <c r="J673" s="1" t="s">
        <v>25</v>
      </c>
      <c r="K673">
        <v>-2.1575332</v>
      </c>
      <c r="L673">
        <v>53.410631600000002</v>
      </c>
    </row>
    <row r="674" spans="1:12" x14ac:dyDescent="0.25">
      <c r="A674" s="1" t="s">
        <v>1618</v>
      </c>
      <c r="B674" s="2">
        <v>40883</v>
      </c>
      <c r="C674" s="1" t="s">
        <v>322</v>
      </c>
      <c r="D674" s="1" t="s">
        <v>1619</v>
      </c>
      <c r="E674" s="1" t="s">
        <v>51</v>
      </c>
      <c r="F674" s="1" t="s">
        <v>52</v>
      </c>
      <c r="G674" s="1" t="s">
        <v>35</v>
      </c>
      <c r="H674" s="2">
        <v>40885</v>
      </c>
      <c r="I674" s="1" t="s">
        <v>18</v>
      </c>
      <c r="J674" s="1" t="s">
        <v>337</v>
      </c>
      <c r="K674">
        <v>15.5446302</v>
      </c>
      <c r="L674">
        <v>41.462198399999998</v>
      </c>
    </row>
    <row r="675" spans="1:12" x14ac:dyDescent="0.25">
      <c r="A675" s="1" t="s">
        <v>1620</v>
      </c>
      <c r="B675" s="2">
        <v>40883</v>
      </c>
      <c r="C675" s="1" t="s">
        <v>1621</v>
      </c>
      <c r="D675" s="1" t="s">
        <v>1622</v>
      </c>
      <c r="E675" s="1" t="s">
        <v>51</v>
      </c>
      <c r="F675" s="1" t="s">
        <v>52</v>
      </c>
      <c r="G675" s="1" t="s">
        <v>23</v>
      </c>
      <c r="H675" s="2">
        <v>40883</v>
      </c>
      <c r="I675" s="1" t="s">
        <v>64</v>
      </c>
      <c r="J675" s="1" t="s">
        <v>110</v>
      </c>
      <c r="K675">
        <v>14.5372653</v>
      </c>
      <c r="L675">
        <v>36.952099799999999</v>
      </c>
    </row>
    <row r="676" spans="1:12" x14ac:dyDescent="0.25">
      <c r="A676" s="1" t="s">
        <v>1623</v>
      </c>
      <c r="B676" s="2">
        <v>40884</v>
      </c>
      <c r="C676" s="1" t="s">
        <v>1624</v>
      </c>
      <c r="D676" s="1" t="s">
        <v>340</v>
      </c>
      <c r="E676" s="1" t="s">
        <v>68</v>
      </c>
      <c r="F676" s="1" t="s">
        <v>30</v>
      </c>
      <c r="G676" s="1" t="s">
        <v>23</v>
      </c>
      <c r="H676" s="2">
        <v>40891</v>
      </c>
      <c r="I676" s="1" t="s">
        <v>24</v>
      </c>
      <c r="J676" s="1" t="s">
        <v>341</v>
      </c>
      <c r="K676">
        <v>11.627623699999999</v>
      </c>
      <c r="L676">
        <v>52.120533299999998</v>
      </c>
    </row>
    <row r="677" spans="1:12" x14ac:dyDescent="0.25">
      <c r="A677" s="1" t="s">
        <v>1625</v>
      </c>
      <c r="B677" s="2">
        <v>40884</v>
      </c>
      <c r="C677" s="1" t="s">
        <v>972</v>
      </c>
      <c r="D677" s="1" t="s">
        <v>284</v>
      </c>
      <c r="E677" s="1" t="s">
        <v>68</v>
      </c>
      <c r="F677" s="1" t="s">
        <v>30</v>
      </c>
      <c r="G677" s="1" t="s">
        <v>23</v>
      </c>
      <c r="H677" s="2">
        <v>40888</v>
      </c>
      <c r="I677" s="1" t="s">
        <v>18</v>
      </c>
      <c r="J677" s="1" t="s">
        <v>284</v>
      </c>
      <c r="K677">
        <v>13.404954</v>
      </c>
      <c r="L677">
        <v>52.520006600000002</v>
      </c>
    </row>
    <row r="678" spans="1:12" x14ac:dyDescent="0.25">
      <c r="A678" s="1" t="s">
        <v>1626</v>
      </c>
      <c r="B678" s="2">
        <v>40885</v>
      </c>
      <c r="C678" s="1" t="s">
        <v>1006</v>
      </c>
      <c r="D678" s="1" t="s">
        <v>602</v>
      </c>
      <c r="E678" s="1" t="s">
        <v>29</v>
      </c>
      <c r="F678" s="1" t="s">
        <v>30</v>
      </c>
      <c r="G678" s="1" t="s">
        <v>35</v>
      </c>
      <c r="H678" s="2">
        <v>40890</v>
      </c>
      <c r="I678" s="1" t="s">
        <v>24</v>
      </c>
      <c r="J678" s="1" t="s">
        <v>114</v>
      </c>
      <c r="K678">
        <v>2.2466846999999999</v>
      </c>
      <c r="L678">
        <v>48.947209600000001</v>
      </c>
    </row>
    <row r="679" spans="1:12" x14ac:dyDescent="0.25">
      <c r="A679" s="1" t="s">
        <v>1627</v>
      </c>
      <c r="B679" s="2">
        <v>40885</v>
      </c>
      <c r="C679" s="1" t="s">
        <v>1435</v>
      </c>
      <c r="D679" s="1" t="s">
        <v>1007</v>
      </c>
      <c r="E679" s="1" t="s">
        <v>22</v>
      </c>
      <c r="F679" s="1" t="s">
        <v>16</v>
      </c>
      <c r="G679" s="1" t="s">
        <v>23</v>
      </c>
      <c r="H679" s="2">
        <v>40885</v>
      </c>
      <c r="I679" s="1" t="s">
        <v>64</v>
      </c>
      <c r="J679" s="1" t="s">
        <v>25</v>
      </c>
      <c r="K679">
        <v>-0.34199499999999999</v>
      </c>
      <c r="L679">
        <v>51.580559000000001</v>
      </c>
    </row>
    <row r="680" spans="1:12" x14ac:dyDescent="0.25">
      <c r="A680" s="1" t="s">
        <v>1628</v>
      </c>
      <c r="B680" s="2">
        <v>40885</v>
      </c>
      <c r="C680" s="1" t="s">
        <v>1629</v>
      </c>
      <c r="D680" s="1" t="s">
        <v>1228</v>
      </c>
      <c r="E680" s="1" t="s">
        <v>68</v>
      </c>
      <c r="F680" s="1" t="s">
        <v>30</v>
      </c>
      <c r="G680" s="1" t="s">
        <v>23</v>
      </c>
      <c r="H680" s="2">
        <v>40887</v>
      </c>
      <c r="I680" s="1" t="s">
        <v>18</v>
      </c>
      <c r="J680" s="1" t="s">
        <v>297</v>
      </c>
      <c r="K680">
        <v>8.4036527000000003</v>
      </c>
      <c r="L680">
        <v>49.0068901</v>
      </c>
    </row>
    <row r="681" spans="1:12" x14ac:dyDescent="0.25">
      <c r="A681" s="1" t="s">
        <v>1630</v>
      </c>
      <c r="B681" s="2">
        <v>40885</v>
      </c>
      <c r="C681" s="1" t="s">
        <v>1631</v>
      </c>
      <c r="D681" s="1" t="s">
        <v>455</v>
      </c>
      <c r="E681" s="1" t="s">
        <v>68</v>
      </c>
      <c r="F681" s="1" t="s">
        <v>30</v>
      </c>
      <c r="G681" s="1" t="s">
        <v>17</v>
      </c>
      <c r="H681" s="2">
        <v>40889</v>
      </c>
      <c r="I681" s="1" t="s">
        <v>18</v>
      </c>
      <c r="J681" s="1" t="s">
        <v>118</v>
      </c>
      <c r="K681">
        <v>6.7623293000000002</v>
      </c>
      <c r="L681">
        <v>51.434407899999997</v>
      </c>
    </row>
    <row r="682" spans="1:12" x14ac:dyDescent="0.25">
      <c r="A682" s="1" t="s">
        <v>1632</v>
      </c>
      <c r="B682" s="2">
        <v>40886</v>
      </c>
      <c r="C682" s="1" t="s">
        <v>741</v>
      </c>
      <c r="D682" s="1" t="s">
        <v>1633</v>
      </c>
      <c r="E682" s="1" t="s">
        <v>22</v>
      </c>
      <c r="F682" s="1" t="s">
        <v>16</v>
      </c>
      <c r="G682" s="1" t="s">
        <v>35</v>
      </c>
      <c r="H682" s="2">
        <v>40891</v>
      </c>
      <c r="I682" s="1" t="s">
        <v>24</v>
      </c>
      <c r="J682" s="1" t="s">
        <v>25</v>
      </c>
      <c r="K682">
        <v>-1.1581086</v>
      </c>
      <c r="L682">
        <v>52.954783200000001</v>
      </c>
    </row>
    <row r="683" spans="1:12" x14ac:dyDescent="0.25">
      <c r="A683" s="1" t="s">
        <v>1634</v>
      </c>
      <c r="B683" s="2">
        <v>40886</v>
      </c>
      <c r="C683" s="1" t="s">
        <v>1635</v>
      </c>
      <c r="D683" s="1" t="s">
        <v>1636</v>
      </c>
      <c r="E683" s="1" t="s">
        <v>29</v>
      </c>
      <c r="F683" s="1" t="s">
        <v>30</v>
      </c>
      <c r="G683" s="1" t="s">
        <v>17</v>
      </c>
      <c r="H683" s="2">
        <v>40887</v>
      </c>
      <c r="I683" s="1" t="s">
        <v>39</v>
      </c>
      <c r="J683" s="1" t="s">
        <v>47</v>
      </c>
      <c r="K683">
        <v>4.1353660000000003</v>
      </c>
      <c r="L683">
        <v>43.67445</v>
      </c>
    </row>
    <row r="684" spans="1:12" x14ac:dyDescent="0.25">
      <c r="A684" s="1" t="s">
        <v>1637</v>
      </c>
      <c r="B684" s="2">
        <v>40887</v>
      </c>
      <c r="C684" s="1" t="s">
        <v>1638</v>
      </c>
      <c r="D684" s="1" t="s">
        <v>179</v>
      </c>
      <c r="E684" s="1" t="s">
        <v>22</v>
      </c>
      <c r="F684" s="1" t="s">
        <v>16</v>
      </c>
      <c r="G684" s="1" t="s">
        <v>35</v>
      </c>
      <c r="H684" s="2">
        <v>40890</v>
      </c>
      <c r="I684" s="1" t="s">
        <v>39</v>
      </c>
      <c r="J684" s="1" t="s">
        <v>25</v>
      </c>
      <c r="K684">
        <v>-0.12775829999999999</v>
      </c>
      <c r="L684">
        <v>51.507350899999999</v>
      </c>
    </row>
    <row r="685" spans="1:12" x14ac:dyDescent="0.25">
      <c r="A685" s="1" t="s">
        <v>1639</v>
      </c>
      <c r="B685" s="2">
        <v>40887</v>
      </c>
      <c r="C685" s="1" t="s">
        <v>1096</v>
      </c>
      <c r="D685" s="1" t="s">
        <v>822</v>
      </c>
      <c r="E685" s="1" t="s">
        <v>68</v>
      </c>
      <c r="F685" s="1" t="s">
        <v>30</v>
      </c>
      <c r="G685" s="1" t="s">
        <v>23</v>
      </c>
      <c r="H685" s="2">
        <v>40891</v>
      </c>
      <c r="I685" s="1" t="s">
        <v>24</v>
      </c>
      <c r="J685" s="1" t="s">
        <v>823</v>
      </c>
      <c r="K685">
        <v>8.4451800000000006</v>
      </c>
      <c r="L685">
        <v>49.477409999999999</v>
      </c>
    </row>
    <row r="686" spans="1:12" x14ac:dyDescent="0.25">
      <c r="A686" s="1" t="s">
        <v>1640</v>
      </c>
      <c r="B686" s="2">
        <v>40887</v>
      </c>
      <c r="C686" s="1" t="s">
        <v>1567</v>
      </c>
      <c r="D686" s="1" t="s">
        <v>547</v>
      </c>
      <c r="E686" s="1" t="s">
        <v>68</v>
      </c>
      <c r="F686" s="1" t="s">
        <v>30</v>
      </c>
      <c r="G686" s="1" t="s">
        <v>23</v>
      </c>
      <c r="H686" s="2">
        <v>40891</v>
      </c>
      <c r="I686" s="1" t="s">
        <v>24</v>
      </c>
      <c r="J686" s="1" t="s">
        <v>118</v>
      </c>
      <c r="K686">
        <v>6.6408148000000002</v>
      </c>
      <c r="L686">
        <v>51.451604099999997</v>
      </c>
    </row>
    <row r="687" spans="1:12" x14ac:dyDescent="0.25">
      <c r="A687" s="1" t="s">
        <v>1641</v>
      </c>
      <c r="B687" s="2">
        <v>40887</v>
      </c>
      <c r="C687" s="1" t="s">
        <v>1400</v>
      </c>
      <c r="D687" s="1" t="s">
        <v>1477</v>
      </c>
      <c r="E687" s="1" t="s">
        <v>29</v>
      </c>
      <c r="F687" s="1" t="s">
        <v>30</v>
      </c>
      <c r="G687" s="1" t="s">
        <v>17</v>
      </c>
      <c r="H687" s="2">
        <v>40892</v>
      </c>
      <c r="I687" s="1" t="s">
        <v>24</v>
      </c>
      <c r="J687" s="1" t="s">
        <v>521</v>
      </c>
      <c r="K687">
        <v>-0.76699059999999997</v>
      </c>
      <c r="L687">
        <v>48.078514599999998</v>
      </c>
    </row>
    <row r="688" spans="1:12" x14ac:dyDescent="0.25">
      <c r="A688" s="1" t="s">
        <v>1642</v>
      </c>
      <c r="B688" s="2">
        <v>40889</v>
      </c>
      <c r="C688" s="1" t="s">
        <v>1643</v>
      </c>
      <c r="D688" s="1" t="s">
        <v>1644</v>
      </c>
      <c r="E688" s="1" t="s">
        <v>22</v>
      </c>
      <c r="F688" s="1" t="s">
        <v>16</v>
      </c>
      <c r="G688" s="1" t="s">
        <v>23</v>
      </c>
      <c r="H688" s="2">
        <v>40894</v>
      </c>
      <c r="I688" s="1" t="s">
        <v>24</v>
      </c>
      <c r="J688" s="1" t="s">
        <v>25</v>
      </c>
      <c r="K688">
        <v>-0.24052989999999999</v>
      </c>
      <c r="L688">
        <v>52.569498500000002</v>
      </c>
    </row>
    <row r="689" spans="1:12" x14ac:dyDescent="0.25">
      <c r="A689" s="1" t="s">
        <v>1645</v>
      </c>
      <c r="B689" s="2">
        <v>40889</v>
      </c>
      <c r="C689" s="1" t="s">
        <v>423</v>
      </c>
      <c r="D689" s="1" t="s">
        <v>1646</v>
      </c>
      <c r="E689" s="1" t="s">
        <v>51</v>
      </c>
      <c r="F689" s="1" t="s">
        <v>52</v>
      </c>
      <c r="G689" s="1" t="s">
        <v>35</v>
      </c>
      <c r="H689" s="2">
        <v>40894</v>
      </c>
      <c r="I689" s="1" t="s">
        <v>24</v>
      </c>
      <c r="J689" s="1" t="s">
        <v>134</v>
      </c>
      <c r="K689">
        <v>12.203529400000001</v>
      </c>
      <c r="L689">
        <v>44.418359799999998</v>
      </c>
    </row>
    <row r="690" spans="1:12" x14ac:dyDescent="0.25">
      <c r="A690" s="1" t="s">
        <v>1647</v>
      </c>
      <c r="B690" s="2">
        <v>40889</v>
      </c>
      <c r="C690" s="1" t="s">
        <v>1309</v>
      </c>
      <c r="D690" s="1" t="s">
        <v>1648</v>
      </c>
      <c r="E690" s="1" t="s">
        <v>29</v>
      </c>
      <c r="F690" s="1" t="s">
        <v>30</v>
      </c>
      <c r="G690" s="1" t="s">
        <v>17</v>
      </c>
      <c r="H690" s="2">
        <v>40895</v>
      </c>
      <c r="I690" s="1" t="s">
        <v>24</v>
      </c>
      <c r="J690" s="1" t="s">
        <v>43</v>
      </c>
      <c r="K690">
        <v>7.0173690000000004</v>
      </c>
      <c r="L690">
        <v>43.552847</v>
      </c>
    </row>
    <row r="691" spans="1:12" x14ac:dyDescent="0.25">
      <c r="A691" s="1" t="s">
        <v>1649</v>
      </c>
      <c r="B691" s="2">
        <v>40890</v>
      </c>
      <c r="C691" s="1" t="s">
        <v>662</v>
      </c>
      <c r="D691" s="1" t="s">
        <v>1619</v>
      </c>
      <c r="E691" s="1" t="s">
        <v>51</v>
      </c>
      <c r="F691" s="1" t="s">
        <v>52</v>
      </c>
      <c r="G691" s="1" t="s">
        <v>35</v>
      </c>
      <c r="H691" s="2">
        <v>40894</v>
      </c>
      <c r="I691" s="1" t="s">
        <v>18</v>
      </c>
      <c r="J691" s="1" t="s">
        <v>337</v>
      </c>
      <c r="K691">
        <v>15.5446302</v>
      </c>
      <c r="L691">
        <v>41.462198399999998</v>
      </c>
    </row>
    <row r="692" spans="1:12" x14ac:dyDescent="0.25">
      <c r="A692" s="1" t="s">
        <v>1650</v>
      </c>
      <c r="B692" s="2">
        <v>40890</v>
      </c>
      <c r="C692" s="1" t="s">
        <v>1651</v>
      </c>
      <c r="D692" s="1" t="s">
        <v>1652</v>
      </c>
      <c r="E692" s="1" t="s">
        <v>151</v>
      </c>
      <c r="F692" s="1" t="s">
        <v>52</v>
      </c>
      <c r="G692" s="1" t="s">
        <v>23</v>
      </c>
      <c r="H692" s="2">
        <v>40895</v>
      </c>
      <c r="I692" s="1" t="s">
        <v>24</v>
      </c>
      <c r="J692" s="1" t="s">
        <v>152</v>
      </c>
      <c r="K692">
        <v>-9.2245474000000005</v>
      </c>
      <c r="L692">
        <v>38.757760300000001</v>
      </c>
    </row>
    <row r="693" spans="1:12" x14ac:dyDescent="0.25">
      <c r="A693" s="1" t="s">
        <v>1653</v>
      </c>
      <c r="B693" s="2">
        <v>40890</v>
      </c>
      <c r="C693" s="1" t="s">
        <v>1654</v>
      </c>
      <c r="D693" s="1" t="s">
        <v>1655</v>
      </c>
      <c r="E693" s="1" t="s">
        <v>60</v>
      </c>
      <c r="F693" s="1" t="s">
        <v>52</v>
      </c>
      <c r="G693" s="1" t="s">
        <v>23</v>
      </c>
      <c r="H693" s="2">
        <v>40894</v>
      </c>
      <c r="I693" s="1" t="s">
        <v>24</v>
      </c>
      <c r="J693" s="1" t="s">
        <v>1656</v>
      </c>
      <c r="K693">
        <v>-5.8493887000000004</v>
      </c>
      <c r="L693">
        <v>43.361914499999997</v>
      </c>
    </row>
    <row r="694" spans="1:12" x14ac:dyDescent="0.25">
      <c r="A694" s="1" t="s">
        <v>1657</v>
      </c>
      <c r="B694" s="2">
        <v>40890</v>
      </c>
      <c r="C694" s="1" t="s">
        <v>1167</v>
      </c>
      <c r="D694" s="1" t="s">
        <v>1658</v>
      </c>
      <c r="E694" s="1" t="s">
        <v>29</v>
      </c>
      <c r="F694" s="1" t="s">
        <v>30</v>
      </c>
      <c r="G694" s="1" t="s">
        <v>35</v>
      </c>
      <c r="H694" s="2">
        <v>40896</v>
      </c>
      <c r="I694" s="1" t="s">
        <v>24</v>
      </c>
      <c r="J694" s="1" t="s">
        <v>313</v>
      </c>
      <c r="K694">
        <v>-1.1511389999999999</v>
      </c>
      <c r="L694">
        <v>46.160328999999997</v>
      </c>
    </row>
    <row r="695" spans="1:12" x14ac:dyDescent="0.25">
      <c r="A695" s="1" t="s">
        <v>1659</v>
      </c>
      <c r="B695" s="2">
        <v>40890</v>
      </c>
      <c r="C695" s="1" t="s">
        <v>484</v>
      </c>
      <c r="D695" s="1" t="s">
        <v>1107</v>
      </c>
      <c r="E695" s="1" t="s">
        <v>51</v>
      </c>
      <c r="F695" s="1" t="s">
        <v>52</v>
      </c>
      <c r="G695" s="1" t="s">
        <v>23</v>
      </c>
      <c r="H695" s="2">
        <v>40893</v>
      </c>
      <c r="I695" s="1" t="s">
        <v>18</v>
      </c>
      <c r="J695" s="1" t="s">
        <v>1108</v>
      </c>
      <c r="K695">
        <v>7.6868565000000002</v>
      </c>
      <c r="L695">
        <v>45.070312000000001</v>
      </c>
    </row>
    <row r="696" spans="1:12" x14ac:dyDescent="0.25">
      <c r="A696" s="1" t="s">
        <v>1660</v>
      </c>
      <c r="B696" s="2">
        <v>40890</v>
      </c>
      <c r="C696" s="1" t="s">
        <v>1661</v>
      </c>
      <c r="D696" s="1" t="s">
        <v>622</v>
      </c>
      <c r="E696" s="1" t="s">
        <v>51</v>
      </c>
      <c r="F696" s="1" t="s">
        <v>52</v>
      </c>
      <c r="G696" s="1" t="s">
        <v>35</v>
      </c>
      <c r="H696" s="2">
        <v>40895</v>
      </c>
      <c r="I696" s="1" t="s">
        <v>18</v>
      </c>
      <c r="J696" s="1" t="s">
        <v>623</v>
      </c>
      <c r="K696">
        <v>14.2681244</v>
      </c>
      <c r="L696">
        <v>40.851774599999999</v>
      </c>
    </row>
    <row r="697" spans="1:12" x14ac:dyDescent="0.25">
      <c r="A697" s="1" t="s">
        <v>1662</v>
      </c>
      <c r="B697" s="2">
        <v>40890</v>
      </c>
      <c r="C697" s="1" t="s">
        <v>1663</v>
      </c>
      <c r="D697" s="1" t="s">
        <v>449</v>
      </c>
      <c r="E697" s="1" t="s">
        <v>15</v>
      </c>
      <c r="F697" s="1" t="s">
        <v>16</v>
      </c>
      <c r="G697" s="1" t="s">
        <v>23</v>
      </c>
      <c r="H697" s="2">
        <v>40896</v>
      </c>
      <c r="I697" s="1" t="s">
        <v>24</v>
      </c>
      <c r="J697" s="1" t="s">
        <v>14</v>
      </c>
      <c r="K697">
        <v>18.156041999999999</v>
      </c>
      <c r="L697">
        <v>59.307903000000003</v>
      </c>
    </row>
    <row r="698" spans="1:12" x14ac:dyDescent="0.25">
      <c r="A698" s="1" t="s">
        <v>1664</v>
      </c>
      <c r="B698" s="2">
        <v>40891</v>
      </c>
      <c r="C698" s="1" t="s">
        <v>293</v>
      </c>
      <c r="D698" s="1" t="s">
        <v>1665</v>
      </c>
      <c r="E698" s="1" t="s">
        <v>29</v>
      </c>
      <c r="F698" s="1" t="s">
        <v>30</v>
      </c>
      <c r="G698" s="1" t="s">
        <v>23</v>
      </c>
      <c r="H698" s="2">
        <v>40895</v>
      </c>
      <c r="I698" s="1" t="s">
        <v>24</v>
      </c>
      <c r="J698" s="1" t="s">
        <v>114</v>
      </c>
      <c r="K698">
        <v>2.485932</v>
      </c>
      <c r="L698">
        <v>48.875661000000001</v>
      </c>
    </row>
    <row r="699" spans="1:12" x14ac:dyDescent="0.25">
      <c r="A699" s="1" t="s">
        <v>1666</v>
      </c>
      <c r="B699" s="2">
        <v>40892</v>
      </c>
      <c r="C699" s="1" t="s">
        <v>1667</v>
      </c>
      <c r="D699" s="1" t="s">
        <v>365</v>
      </c>
      <c r="E699" s="1" t="s">
        <v>68</v>
      </c>
      <c r="F699" s="1" t="s">
        <v>30</v>
      </c>
      <c r="G699" s="1" t="s">
        <v>17</v>
      </c>
      <c r="H699" s="2">
        <v>40897</v>
      </c>
      <c r="I699" s="1" t="s">
        <v>24</v>
      </c>
      <c r="J699" s="1" t="s">
        <v>187</v>
      </c>
      <c r="K699">
        <v>10.897790000000001</v>
      </c>
      <c r="L699">
        <v>48.370544899999999</v>
      </c>
    </row>
    <row r="700" spans="1:12" x14ac:dyDescent="0.25">
      <c r="A700" s="1" t="s">
        <v>1668</v>
      </c>
      <c r="B700" s="2">
        <v>40892</v>
      </c>
      <c r="C700" s="1" t="s">
        <v>1093</v>
      </c>
      <c r="D700" s="1" t="s">
        <v>1206</v>
      </c>
      <c r="E700" s="1" t="s">
        <v>60</v>
      </c>
      <c r="F700" s="1" t="s">
        <v>52</v>
      </c>
      <c r="G700" s="1" t="s">
        <v>17</v>
      </c>
      <c r="H700" s="2">
        <v>40896</v>
      </c>
      <c r="I700" s="1" t="s">
        <v>24</v>
      </c>
      <c r="J700" s="1" t="s">
        <v>98</v>
      </c>
      <c r="K700">
        <v>-0.4906855</v>
      </c>
      <c r="L700">
        <v>38.345996300000003</v>
      </c>
    </row>
    <row r="701" spans="1:12" x14ac:dyDescent="0.25">
      <c r="A701" s="1" t="s">
        <v>1669</v>
      </c>
      <c r="B701" s="2">
        <v>40892</v>
      </c>
      <c r="C701" s="1" t="s">
        <v>1670</v>
      </c>
      <c r="D701" s="1" t="s">
        <v>179</v>
      </c>
      <c r="E701" s="1" t="s">
        <v>22</v>
      </c>
      <c r="F701" s="1" t="s">
        <v>16</v>
      </c>
      <c r="G701" s="1" t="s">
        <v>23</v>
      </c>
      <c r="H701" s="2">
        <v>40896</v>
      </c>
      <c r="I701" s="1" t="s">
        <v>24</v>
      </c>
      <c r="J701" s="1" t="s">
        <v>25</v>
      </c>
      <c r="K701">
        <v>-0.12775829999999999</v>
      </c>
      <c r="L701">
        <v>51.507350899999999</v>
      </c>
    </row>
    <row r="702" spans="1:12" x14ac:dyDescent="0.25">
      <c r="A702" s="1" t="s">
        <v>1671</v>
      </c>
      <c r="B702" s="2">
        <v>40892</v>
      </c>
      <c r="C702" s="1" t="s">
        <v>1672</v>
      </c>
      <c r="D702" s="1" t="s">
        <v>284</v>
      </c>
      <c r="E702" s="1" t="s">
        <v>68</v>
      </c>
      <c r="F702" s="1" t="s">
        <v>30</v>
      </c>
      <c r="G702" s="1" t="s">
        <v>35</v>
      </c>
      <c r="H702" s="2">
        <v>40899</v>
      </c>
      <c r="I702" s="1" t="s">
        <v>24</v>
      </c>
      <c r="J702" s="1" t="s">
        <v>284</v>
      </c>
      <c r="K702">
        <v>13.404954</v>
      </c>
      <c r="L702">
        <v>52.520006600000002</v>
      </c>
    </row>
    <row r="703" spans="1:12" x14ac:dyDescent="0.25">
      <c r="A703" s="1" t="s">
        <v>1673</v>
      </c>
      <c r="B703" s="2">
        <v>40892</v>
      </c>
      <c r="C703" s="1" t="s">
        <v>309</v>
      </c>
      <c r="D703" s="1" t="s">
        <v>1674</v>
      </c>
      <c r="E703" s="1" t="s">
        <v>29</v>
      </c>
      <c r="F703" s="1" t="s">
        <v>30</v>
      </c>
      <c r="G703" s="1" t="s">
        <v>35</v>
      </c>
      <c r="H703" s="2">
        <v>40897</v>
      </c>
      <c r="I703" s="1" t="s">
        <v>24</v>
      </c>
      <c r="J703" s="1" t="s">
        <v>114</v>
      </c>
      <c r="K703">
        <v>2.0977269999999999</v>
      </c>
      <c r="L703">
        <v>48.868389000000001</v>
      </c>
    </row>
    <row r="704" spans="1:12" x14ac:dyDescent="0.25">
      <c r="A704" s="1" t="s">
        <v>1675</v>
      </c>
      <c r="B704" s="2">
        <v>40892</v>
      </c>
      <c r="C704" s="1" t="s">
        <v>1049</v>
      </c>
      <c r="D704" s="1" t="s">
        <v>1676</v>
      </c>
      <c r="E704" s="1" t="s">
        <v>317</v>
      </c>
      <c r="F704" s="1" t="s">
        <v>16</v>
      </c>
      <c r="G704" s="1" t="s">
        <v>17</v>
      </c>
      <c r="H704" s="2">
        <v>40896</v>
      </c>
      <c r="I704" s="1" t="s">
        <v>24</v>
      </c>
      <c r="J704" s="1" t="s">
        <v>1677</v>
      </c>
      <c r="K704">
        <v>22.266630299999999</v>
      </c>
      <c r="L704">
        <v>60.451812599999997</v>
      </c>
    </row>
    <row r="705" spans="1:12" x14ac:dyDescent="0.25">
      <c r="A705" s="1" t="s">
        <v>1678</v>
      </c>
      <c r="B705" s="2">
        <v>40893</v>
      </c>
      <c r="C705" s="1" t="s">
        <v>1679</v>
      </c>
      <c r="D705" s="1" t="s">
        <v>1680</v>
      </c>
      <c r="E705" s="1" t="s">
        <v>22</v>
      </c>
      <c r="F705" s="1" t="s">
        <v>16</v>
      </c>
      <c r="G705" s="1" t="s">
        <v>23</v>
      </c>
      <c r="H705" s="2">
        <v>40897</v>
      </c>
      <c r="I705" s="1" t="s">
        <v>24</v>
      </c>
      <c r="J705" s="1" t="s">
        <v>25</v>
      </c>
      <c r="K705">
        <v>-1.9829190000000001</v>
      </c>
      <c r="L705">
        <v>52.586213999999998</v>
      </c>
    </row>
    <row r="706" spans="1:12" x14ac:dyDescent="0.25">
      <c r="A706" s="1" t="s">
        <v>1681</v>
      </c>
      <c r="B706" s="2">
        <v>40893</v>
      </c>
      <c r="C706" s="1" t="s">
        <v>324</v>
      </c>
      <c r="D706" s="1" t="s">
        <v>353</v>
      </c>
      <c r="E706" s="1" t="s">
        <v>51</v>
      </c>
      <c r="F706" s="1" t="s">
        <v>52</v>
      </c>
      <c r="G706" s="1" t="s">
        <v>23</v>
      </c>
      <c r="H706" s="2">
        <v>40896</v>
      </c>
      <c r="I706" s="1" t="s">
        <v>18</v>
      </c>
      <c r="J706" s="1" t="s">
        <v>354</v>
      </c>
      <c r="K706">
        <v>9.1216612999999995</v>
      </c>
      <c r="L706">
        <v>39.223841100000001</v>
      </c>
    </row>
    <row r="707" spans="1:12" x14ac:dyDescent="0.25">
      <c r="A707" s="1" t="s">
        <v>1682</v>
      </c>
      <c r="B707" s="2">
        <v>40894</v>
      </c>
      <c r="C707" s="1" t="s">
        <v>574</v>
      </c>
      <c r="D707" s="1" t="s">
        <v>1683</v>
      </c>
      <c r="E707" s="1" t="s">
        <v>68</v>
      </c>
      <c r="F707" s="1" t="s">
        <v>30</v>
      </c>
      <c r="G707" s="1" t="s">
        <v>23</v>
      </c>
      <c r="H707" s="2">
        <v>40898</v>
      </c>
      <c r="I707" s="1" t="s">
        <v>24</v>
      </c>
      <c r="J707" s="1" t="s">
        <v>118</v>
      </c>
      <c r="K707">
        <v>8.6793998000000006</v>
      </c>
      <c r="L707">
        <v>52.117830499999997</v>
      </c>
    </row>
    <row r="708" spans="1:12" x14ac:dyDescent="0.25">
      <c r="A708" s="1" t="s">
        <v>1684</v>
      </c>
      <c r="B708" s="2">
        <v>40894</v>
      </c>
      <c r="C708" s="1" t="s">
        <v>286</v>
      </c>
      <c r="D708" s="1" t="s">
        <v>56</v>
      </c>
      <c r="E708" s="1" t="s">
        <v>57</v>
      </c>
      <c r="F708" s="1" t="s">
        <v>30</v>
      </c>
      <c r="G708" s="1" t="s">
        <v>23</v>
      </c>
      <c r="H708" s="2">
        <v>40901</v>
      </c>
      <c r="I708" s="1" t="s">
        <v>24</v>
      </c>
      <c r="J708" s="1" t="s">
        <v>56</v>
      </c>
      <c r="K708">
        <v>16.3738189</v>
      </c>
      <c r="L708">
        <v>48.208174300000003</v>
      </c>
    </row>
    <row r="709" spans="1:12" x14ac:dyDescent="0.25">
      <c r="A709" s="1" t="s">
        <v>1685</v>
      </c>
      <c r="B709" s="2">
        <v>40894</v>
      </c>
      <c r="C709" s="1" t="s">
        <v>700</v>
      </c>
      <c r="D709" s="1" t="s">
        <v>56</v>
      </c>
      <c r="E709" s="1" t="s">
        <v>57</v>
      </c>
      <c r="F709" s="1" t="s">
        <v>30</v>
      </c>
      <c r="G709" s="1" t="s">
        <v>35</v>
      </c>
      <c r="H709" s="2">
        <v>40898</v>
      </c>
      <c r="I709" s="1" t="s">
        <v>24</v>
      </c>
      <c r="J709" s="1" t="s">
        <v>56</v>
      </c>
      <c r="K709">
        <v>16.3738189</v>
      </c>
      <c r="L709">
        <v>48.208174300000003</v>
      </c>
    </row>
    <row r="710" spans="1:12" x14ac:dyDescent="0.25">
      <c r="A710" s="1" t="s">
        <v>1686</v>
      </c>
      <c r="B710" s="2">
        <v>40894</v>
      </c>
      <c r="C710" s="1" t="s">
        <v>1224</v>
      </c>
      <c r="D710" s="1" t="s">
        <v>150</v>
      </c>
      <c r="E710" s="1" t="s">
        <v>151</v>
      </c>
      <c r="F710" s="1" t="s">
        <v>52</v>
      </c>
      <c r="G710" s="1" t="s">
        <v>23</v>
      </c>
      <c r="H710" s="2">
        <v>40896</v>
      </c>
      <c r="I710" s="1" t="s">
        <v>18</v>
      </c>
      <c r="J710" s="1" t="s">
        <v>152</v>
      </c>
      <c r="K710">
        <v>-9.1393366</v>
      </c>
      <c r="L710">
        <v>38.722252400000002</v>
      </c>
    </row>
    <row r="711" spans="1:12" x14ac:dyDescent="0.25">
      <c r="A711" s="1" t="s">
        <v>1687</v>
      </c>
      <c r="B711" s="2">
        <v>40896</v>
      </c>
      <c r="C711" s="1" t="s">
        <v>359</v>
      </c>
      <c r="D711" s="1" t="s">
        <v>455</v>
      </c>
      <c r="E711" s="1" t="s">
        <v>68</v>
      </c>
      <c r="F711" s="1" t="s">
        <v>30</v>
      </c>
      <c r="G711" s="1" t="s">
        <v>35</v>
      </c>
      <c r="H711" s="2">
        <v>40901</v>
      </c>
      <c r="I711" s="1" t="s">
        <v>18</v>
      </c>
      <c r="J711" s="1" t="s">
        <v>118</v>
      </c>
      <c r="K711">
        <v>6.7623293000000002</v>
      </c>
      <c r="L711">
        <v>51.434407899999997</v>
      </c>
    </row>
    <row r="712" spans="1:12" x14ac:dyDescent="0.25">
      <c r="A712" s="1" t="s">
        <v>1688</v>
      </c>
      <c r="B712" s="2">
        <v>40896</v>
      </c>
      <c r="C712" s="1" t="s">
        <v>732</v>
      </c>
      <c r="D712" s="1" t="s">
        <v>1580</v>
      </c>
      <c r="E712" s="1" t="s">
        <v>60</v>
      </c>
      <c r="F712" s="1" t="s">
        <v>52</v>
      </c>
      <c r="G712" s="1" t="s">
        <v>35</v>
      </c>
      <c r="H712" s="2">
        <v>40900</v>
      </c>
      <c r="I712" s="1" t="s">
        <v>24</v>
      </c>
      <c r="J712" s="1" t="s">
        <v>169</v>
      </c>
      <c r="K712">
        <v>-4.6323067</v>
      </c>
      <c r="L712">
        <v>36.5967755</v>
      </c>
    </row>
    <row r="713" spans="1:12" x14ac:dyDescent="0.25">
      <c r="A713" s="1" t="s">
        <v>1689</v>
      </c>
      <c r="B713" s="2">
        <v>40896</v>
      </c>
      <c r="C713" s="1" t="s">
        <v>1369</v>
      </c>
      <c r="D713" s="1" t="s">
        <v>56</v>
      </c>
      <c r="E713" s="1" t="s">
        <v>57</v>
      </c>
      <c r="F713" s="1" t="s">
        <v>30</v>
      </c>
      <c r="G713" s="1" t="s">
        <v>17</v>
      </c>
      <c r="H713" s="2">
        <v>40900</v>
      </c>
      <c r="I713" s="1" t="s">
        <v>24</v>
      </c>
      <c r="J713" s="1" t="s">
        <v>56</v>
      </c>
      <c r="K713">
        <v>16.3738189</v>
      </c>
      <c r="L713">
        <v>48.208174300000003</v>
      </c>
    </row>
    <row r="714" spans="1:12" x14ac:dyDescent="0.25">
      <c r="A714" s="1" t="s">
        <v>1690</v>
      </c>
      <c r="B714" s="2">
        <v>40896</v>
      </c>
      <c r="C714" s="1" t="s">
        <v>1130</v>
      </c>
      <c r="D714" s="1" t="s">
        <v>14</v>
      </c>
      <c r="E714" s="1" t="s">
        <v>15</v>
      </c>
      <c r="F714" s="1" t="s">
        <v>16</v>
      </c>
      <c r="G714" s="1" t="s">
        <v>23</v>
      </c>
      <c r="H714" s="2">
        <v>40898</v>
      </c>
      <c r="I714" s="1" t="s">
        <v>18</v>
      </c>
      <c r="J714" s="1" t="s">
        <v>14</v>
      </c>
      <c r="K714">
        <v>18.068580799999999</v>
      </c>
      <c r="L714">
        <v>59.329323500000001</v>
      </c>
    </row>
    <row r="715" spans="1:12" x14ac:dyDescent="0.25">
      <c r="A715" s="1" t="s">
        <v>1691</v>
      </c>
      <c r="B715" s="2">
        <v>40897</v>
      </c>
      <c r="C715" s="1" t="s">
        <v>1692</v>
      </c>
      <c r="D715" s="1" t="s">
        <v>455</v>
      </c>
      <c r="E715" s="1" t="s">
        <v>68</v>
      </c>
      <c r="F715" s="1" t="s">
        <v>30</v>
      </c>
      <c r="G715" s="1" t="s">
        <v>23</v>
      </c>
      <c r="H715" s="2">
        <v>40904</v>
      </c>
      <c r="I715" s="1" t="s">
        <v>24</v>
      </c>
      <c r="J715" s="1" t="s">
        <v>118</v>
      </c>
      <c r="K715">
        <v>6.7623293000000002</v>
      </c>
      <c r="L715">
        <v>51.434407899999997</v>
      </c>
    </row>
    <row r="716" spans="1:12" x14ac:dyDescent="0.25">
      <c r="A716" s="1" t="s">
        <v>1693</v>
      </c>
      <c r="B716" s="2">
        <v>40897</v>
      </c>
      <c r="C716" s="1" t="s">
        <v>1694</v>
      </c>
      <c r="D716" s="1" t="s">
        <v>175</v>
      </c>
      <c r="E716" s="1" t="s">
        <v>60</v>
      </c>
      <c r="F716" s="1" t="s">
        <v>52</v>
      </c>
      <c r="G716" s="1" t="s">
        <v>23</v>
      </c>
      <c r="H716" s="2">
        <v>40901</v>
      </c>
      <c r="I716" s="1" t="s">
        <v>18</v>
      </c>
      <c r="J716" s="1" t="s">
        <v>176</v>
      </c>
      <c r="K716">
        <v>2.1734035</v>
      </c>
      <c r="L716">
        <v>41.385063899999999</v>
      </c>
    </row>
    <row r="717" spans="1:12" x14ac:dyDescent="0.25">
      <c r="A717" s="1" t="s">
        <v>1695</v>
      </c>
      <c r="B717" s="2">
        <v>40897</v>
      </c>
      <c r="C717" s="1" t="s">
        <v>459</v>
      </c>
      <c r="D717" s="1" t="s">
        <v>1696</v>
      </c>
      <c r="E717" s="1" t="s">
        <v>29</v>
      </c>
      <c r="F717" s="1" t="s">
        <v>30</v>
      </c>
      <c r="G717" s="1" t="s">
        <v>35</v>
      </c>
      <c r="H717" s="2">
        <v>40902</v>
      </c>
      <c r="I717" s="1" t="s">
        <v>18</v>
      </c>
      <c r="J717" s="1" t="s">
        <v>521</v>
      </c>
      <c r="K717">
        <v>-1.5536209999999999</v>
      </c>
      <c r="L717">
        <v>47.218370999999998</v>
      </c>
    </row>
    <row r="718" spans="1:12" x14ac:dyDescent="0.25">
      <c r="A718" s="1" t="s">
        <v>1697</v>
      </c>
      <c r="B718" s="2">
        <v>40897</v>
      </c>
      <c r="C718" s="1" t="s">
        <v>1698</v>
      </c>
      <c r="D718" s="1" t="s">
        <v>1699</v>
      </c>
      <c r="E718" s="1" t="s">
        <v>29</v>
      </c>
      <c r="F718" s="1" t="s">
        <v>30</v>
      </c>
      <c r="G718" s="1" t="s">
        <v>23</v>
      </c>
      <c r="H718" s="2">
        <v>40901</v>
      </c>
      <c r="I718" s="1" t="s">
        <v>24</v>
      </c>
      <c r="J718" s="1" t="s">
        <v>31</v>
      </c>
      <c r="K718">
        <v>4.8006599999999997</v>
      </c>
      <c r="L718">
        <v>45.711925999999998</v>
      </c>
    </row>
    <row r="719" spans="1:12" x14ac:dyDescent="0.25">
      <c r="A719" s="1" t="s">
        <v>1700</v>
      </c>
      <c r="B719" s="2">
        <v>40897</v>
      </c>
      <c r="C719" s="1" t="s">
        <v>1106</v>
      </c>
      <c r="D719" s="1" t="s">
        <v>1701</v>
      </c>
      <c r="E719" s="1" t="s">
        <v>60</v>
      </c>
      <c r="F719" s="1" t="s">
        <v>52</v>
      </c>
      <c r="G719" s="1" t="s">
        <v>35</v>
      </c>
      <c r="H719" s="2">
        <v>40902</v>
      </c>
      <c r="I719" s="1" t="s">
        <v>24</v>
      </c>
      <c r="J719" s="1" t="s">
        <v>143</v>
      </c>
      <c r="K719">
        <v>-3.6740181999999999</v>
      </c>
      <c r="L719">
        <v>40.191240299999997</v>
      </c>
    </row>
    <row r="720" spans="1:12" x14ac:dyDescent="0.25">
      <c r="A720" s="1" t="s">
        <v>1702</v>
      </c>
      <c r="B720" s="2">
        <v>40897</v>
      </c>
      <c r="C720" s="1" t="s">
        <v>1549</v>
      </c>
      <c r="D720" s="1" t="s">
        <v>1703</v>
      </c>
      <c r="E720" s="1" t="s">
        <v>29</v>
      </c>
      <c r="F720" s="1" t="s">
        <v>30</v>
      </c>
      <c r="G720" s="1" t="s">
        <v>23</v>
      </c>
      <c r="H720" s="2">
        <v>40901</v>
      </c>
      <c r="I720" s="1" t="s">
        <v>18</v>
      </c>
      <c r="J720" s="1" t="s">
        <v>313</v>
      </c>
      <c r="K720">
        <v>-1.4748410000000001</v>
      </c>
      <c r="L720">
        <v>43.492949000000003</v>
      </c>
    </row>
    <row r="721" spans="1:12" x14ac:dyDescent="0.25">
      <c r="A721" s="1" t="s">
        <v>1704</v>
      </c>
      <c r="B721" s="2">
        <v>40897</v>
      </c>
      <c r="C721" s="1" t="s">
        <v>1705</v>
      </c>
      <c r="D721" s="1" t="s">
        <v>14</v>
      </c>
      <c r="E721" s="1" t="s">
        <v>15</v>
      </c>
      <c r="F721" s="1" t="s">
        <v>16</v>
      </c>
      <c r="G721" s="1" t="s">
        <v>35</v>
      </c>
      <c r="H721" s="2">
        <v>40901</v>
      </c>
      <c r="I721" s="1" t="s">
        <v>24</v>
      </c>
      <c r="J721" s="1" t="s">
        <v>14</v>
      </c>
      <c r="K721">
        <v>18.068580799999999</v>
      </c>
      <c r="L721">
        <v>59.329323500000001</v>
      </c>
    </row>
    <row r="722" spans="1:12" x14ac:dyDescent="0.25">
      <c r="A722" s="1" t="s">
        <v>1706</v>
      </c>
      <c r="B722" s="2">
        <v>40898</v>
      </c>
      <c r="C722" s="1" t="s">
        <v>1707</v>
      </c>
      <c r="D722" s="1" t="s">
        <v>1708</v>
      </c>
      <c r="E722" s="1" t="s">
        <v>60</v>
      </c>
      <c r="F722" s="1" t="s">
        <v>52</v>
      </c>
      <c r="G722" s="1" t="s">
        <v>23</v>
      </c>
      <c r="H722" s="2">
        <v>40900</v>
      </c>
      <c r="I722" s="1" t="s">
        <v>18</v>
      </c>
      <c r="J722" s="1" t="s">
        <v>176</v>
      </c>
      <c r="K722">
        <v>1.8225153999999999</v>
      </c>
      <c r="L722">
        <v>41.729282599999998</v>
      </c>
    </row>
    <row r="723" spans="1:12" x14ac:dyDescent="0.25">
      <c r="A723" s="1" t="s">
        <v>1709</v>
      </c>
      <c r="B723" s="2">
        <v>40898</v>
      </c>
      <c r="C723" s="1" t="s">
        <v>1219</v>
      </c>
      <c r="D723" s="1" t="s">
        <v>805</v>
      </c>
      <c r="E723" s="1" t="s">
        <v>22</v>
      </c>
      <c r="F723" s="1" t="s">
        <v>16</v>
      </c>
      <c r="G723" s="1" t="s">
        <v>23</v>
      </c>
      <c r="H723" s="2">
        <v>40900</v>
      </c>
      <c r="I723" s="1" t="s">
        <v>18</v>
      </c>
      <c r="J723" s="1" t="s">
        <v>25</v>
      </c>
      <c r="K723">
        <v>-1.198674</v>
      </c>
      <c r="L723">
        <v>53.147195000000004</v>
      </c>
    </row>
    <row r="724" spans="1:12" x14ac:dyDescent="0.25">
      <c r="A724" s="1" t="s">
        <v>1710</v>
      </c>
      <c r="B724" s="2">
        <v>40898</v>
      </c>
      <c r="C724" s="1" t="s">
        <v>1711</v>
      </c>
      <c r="D724" s="1" t="s">
        <v>261</v>
      </c>
      <c r="E724" s="1" t="s">
        <v>262</v>
      </c>
      <c r="F724" s="1" t="s">
        <v>16</v>
      </c>
      <c r="G724" s="1" t="s">
        <v>17</v>
      </c>
      <c r="H724" s="2">
        <v>40903</v>
      </c>
      <c r="I724" s="1" t="s">
        <v>18</v>
      </c>
      <c r="J724" s="1" t="s">
        <v>261</v>
      </c>
      <c r="K724">
        <v>-6.2603096999999996</v>
      </c>
      <c r="L724">
        <v>53.3498053</v>
      </c>
    </row>
    <row r="725" spans="1:12" x14ac:dyDescent="0.25">
      <c r="A725" s="1" t="s">
        <v>1712</v>
      </c>
      <c r="B725" s="2">
        <v>40898</v>
      </c>
      <c r="C725" s="1" t="s">
        <v>954</v>
      </c>
      <c r="D725" s="1" t="s">
        <v>1713</v>
      </c>
      <c r="E725" s="1" t="s">
        <v>68</v>
      </c>
      <c r="F725" s="1" t="s">
        <v>30</v>
      </c>
      <c r="G725" s="1" t="s">
        <v>23</v>
      </c>
      <c r="H725" s="2">
        <v>40902</v>
      </c>
      <c r="I725" s="1" t="s">
        <v>24</v>
      </c>
      <c r="J725" s="1" t="s">
        <v>118</v>
      </c>
      <c r="K725">
        <v>7.4652981</v>
      </c>
      <c r="L725">
        <v>51.513587200000003</v>
      </c>
    </row>
    <row r="726" spans="1:12" x14ac:dyDescent="0.25">
      <c r="A726" s="1" t="s">
        <v>1714</v>
      </c>
      <c r="B726" s="2">
        <v>40899</v>
      </c>
      <c r="C726" s="1" t="s">
        <v>1217</v>
      </c>
      <c r="D726" s="1" t="s">
        <v>1107</v>
      </c>
      <c r="E726" s="1" t="s">
        <v>51</v>
      </c>
      <c r="F726" s="1" t="s">
        <v>52</v>
      </c>
      <c r="G726" s="1" t="s">
        <v>35</v>
      </c>
      <c r="H726" s="2">
        <v>40901</v>
      </c>
      <c r="I726" s="1" t="s">
        <v>18</v>
      </c>
      <c r="J726" s="1" t="s">
        <v>1108</v>
      </c>
      <c r="K726">
        <v>7.6868565000000002</v>
      </c>
      <c r="L726">
        <v>45.070312000000001</v>
      </c>
    </row>
    <row r="727" spans="1:12" x14ac:dyDescent="0.25">
      <c r="A727" s="1" t="s">
        <v>1715</v>
      </c>
      <c r="B727" s="2">
        <v>40899</v>
      </c>
      <c r="C727" s="1" t="s">
        <v>1019</v>
      </c>
      <c r="D727" s="1" t="s">
        <v>629</v>
      </c>
      <c r="E727" s="1" t="s">
        <v>22</v>
      </c>
      <c r="F727" s="1" t="s">
        <v>16</v>
      </c>
      <c r="G727" s="1" t="s">
        <v>17</v>
      </c>
      <c r="H727" s="2">
        <v>40903</v>
      </c>
      <c r="I727" s="1" t="s">
        <v>24</v>
      </c>
      <c r="J727" s="1" t="s">
        <v>25</v>
      </c>
      <c r="K727">
        <v>-1.0879768999999999</v>
      </c>
      <c r="L727">
        <v>50.819767499999998</v>
      </c>
    </row>
    <row r="728" spans="1:12" x14ac:dyDescent="0.25">
      <c r="A728" s="1" t="s">
        <v>1716</v>
      </c>
      <c r="B728" s="2">
        <v>40899</v>
      </c>
      <c r="C728" s="1" t="s">
        <v>1362</v>
      </c>
      <c r="D728" s="1" t="s">
        <v>229</v>
      </c>
      <c r="E728" s="1" t="s">
        <v>60</v>
      </c>
      <c r="F728" s="1" t="s">
        <v>52</v>
      </c>
      <c r="G728" s="1" t="s">
        <v>23</v>
      </c>
      <c r="H728" s="2">
        <v>40903</v>
      </c>
      <c r="I728" s="1" t="s">
        <v>24</v>
      </c>
      <c r="J728" s="1" t="s">
        <v>98</v>
      </c>
      <c r="K728">
        <v>-0.79645969999999999</v>
      </c>
      <c r="L728">
        <v>38.476507300000002</v>
      </c>
    </row>
    <row r="729" spans="1:12" x14ac:dyDescent="0.25">
      <c r="A729" s="1" t="s">
        <v>1717</v>
      </c>
      <c r="B729" s="2">
        <v>40900</v>
      </c>
      <c r="C729" s="1" t="s">
        <v>1409</v>
      </c>
      <c r="D729" s="1" t="s">
        <v>1718</v>
      </c>
      <c r="E729" s="1" t="s">
        <v>29</v>
      </c>
      <c r="F729" s="1" t="s">
        <v>30</v>
      </c>
      <c r="G729" s="1" t="s">
        <v>23</v>
      </c>
      <c r="H729" s="2">
        <v>40902</v>
      </c>
      <c r="I729" s="1" t="s">
        <v>18</v>
      </c>
      <c r="J729" s="1" t="s">
        <v>114</v>
      </c>
      <c r="K729">
        <v>2.5236489</v>
      </c>
      <c r="L729">
        <v>48.834913</v>
      </c>
    </row>
    <row r="730" spans="1:12" x14ac:dyDescent="0.25">
      <c r="A730" s="1" t="s">
        <v>1719</v>
      </c>
      <c r="B730" s="2">
        <v>40900</v>
      </c>
      <c r="C730" s="1" t="s">
        <v>49</v>
      </c>
      <c r="D730" s="1" t="s">
        <v>261</v>
      </c>
      <c r="E730" s="1" t="s">
        <v>262</v>
      </c>
      <c r="F730" s="1" t="s">
        <v>16</v>
      </c>
      <c r="G730" s="1" t="s">
        <v>23</v>
      </c>
      <c r="H730" s="2">
        <v>40903</v>
      </c>
      <c r="I730" s="1" t="s">
        <v>18</v>
      </c>
      <c r="J730" s="1" t="s">
        <v>261</v>
      </c>
      <c r="K730">
        <v>-6.2603096999999996</v>
      </c>
      <c r="L730">
        <v>53.3498053</v>
      </c>
    </row>
    <row r="731" spans="1:12" x14ac:dyDescent="0.25">
      <c r="A731" s="1" t="s">
        <v>1720</v>
      </c>
      <c r="B731" s="2">
        <v>40901</v>
      </c>
      <c r="C731" s="1" t="s">
        <v>1721</v>
      </c>
      <c r="D731" s="1" t="s">
        <v>1722</v>
      </c>
      <c r="E731" s="1" t="s">
        <v>60</v>
      </c>
      <c r="F731" s="1" t="s">
        <v>52</v>
      </c>
      <c r="G731" s="1" t="s">
        <v>23</v>
      </c>
      <c r="H731" s="2">
        <v>40906</v>
      </c>
      <c r="I731" s="1" t="s">
        <v>24</v>
      </c>
      <c r="J731" s="1" t="s">
        <v>59</v>
      </c>
      <c r="K731">
        <v>-1.2073261</v>
      </c>
      <c r="L731">
        <v>38.051681000000002</v>
      </c>
    </row>
    <row r="732" spans="1:12" x14ac:dyDescent="0.25">
      <c r="A732" s="1" t="s">
        <v>1723</v>
      </c>
      <c r="B732" s="2">
        <v>40903</v>
      </c>
      <c r="C732" s="1" t="s">
        <v>1542</v>
      </c>
      <c r="D732" s="1" t="s">
        <v>143</v>
      </c>
      <c r="E732" s="1" t="s">
        <v>60</v>
      </c>
      <c r="F732" s="1" t="s">
        <v>52</v>
      </c>
      <c r="G732" s="1" t="s">
        <v>23</v>
      </c>
      <c r="H732" s="2">
        <v>40908</v>
      </c>
      <c r="I732" s="1" t="s">
        <v>18</v>
      </c>
      <c r="J732" s="1" t="s">
        <v>143</v>
      </c>
      <c r="K732">
        <v>-3.7037901999999998</v>
      </c>
      <c r="L732">
        <v>40.416775399999999</v>
      </c>
    </row>
    <row r="733" spans="1:12" x14ac:dyDescent="0.25">
      <c r="A733" s="1" t="s">
        <v>1724</v>
      </c>
      <c r="B733" s="2">
        <v>40903</v>
      </c>
      <c r="C733" s="1" t="s">
        <v>1725</v>
      </c>
      <c r="D733" s="1" t="s">
        <v>1726</v>
      </c>
      <c r="E733" s="1" t="s">
        <v>68</v>
      </c>
      <c r="F733" s="1" t="s">
        <v>30</v>
      </c>
      <c r="G733" s="1" t="s">
        <v>35</v>
      </c>
      <c r="H733" s="2">
        <v>40908</v>
      </c>
      <c r="I733" s="1" t="s">
        <v>24</v>
      </c>
      <c r="J733" s="1" t="s">
        <v>187</v>
      </c>
      <c r="K733">
        <v>12.1016236</v>
      </c>
      <c r="L733">
        <v>49.013429700000003</v>
      </c>
    </row>
    <row r="734" spans="1:12" x14ac:dyDescent="0.25">
      <c r="A734" s="1" t="s">
        <v>1727</v>
      </c>
      <c r="B734" s="2">
        <v>40903</v>
      </c>
      <c r="C734" s="1" t="s">
        <v>549</v>
      </c>
      <c r="D734" s="1" t="s">
        <v>1728</v>
      </c>
      <c r="E734" s="1" t="s">
        <v>60</v>
      </c>
      <c r="F734" s="1" t="s">
        <v>52</v>
      </c>
      <c r="G734" s="1" t="s">
        <v>35</v>
      </c>
      <c r="H734" s="2">
        <v>40905</v>
      </c>
      <c r="I734" s="1" t="s">
        <v>39</v>
      </c>
      <c r="J734" s="1" t="s">
        <v>446</v>
      </c>
      <c r="K734">
        <v>-5.7467879000000002</v>
      </c>
      <c r="L734">
        <v>41.5034712</v>
      </c>
    </row>
    <row r="735" spans="1:12" x14ac:dyDescent="0.25">
      <c r="A735" s="1" t="s">
        <v>1729</v>
      </c>
      <c r="B735" s="2">
        <v>40903</v>
      </c>
      <c r="C735" s="1" t="s">
        <v>1730</v>
      </c>
      <c r="D735" s="1" t="s">
        <v>146</v>
      </c>
      <c r="E735" s="1" t="s">
        <v>147</v>
      </c>
      <c r="F735" s="1" t="s">
        <v>16</v>
      </c>
      <c r="G735" s="1" t="s">
        <v>23</v>
      </c>
      <c r="H735" s="2">
        <v>40907</v>
      </c>
      <c r="I735" s="1" t="s">
        <v>24</v>
      </c>
      <c r="J735" s="1" t="s">
        <v>146</v>
      </c>
      <c r="K735">
        <v>10.7522454</v>
      </c>
      <c r="L735">
        <v>59.913868800000003</v>
      </c>
    </row>
    <row r="736" spans="1:12" x14ac:dyDescent="0.25">
      <c r="A736" s="1" t="s">
        <v>1731</v>
      </c>
      <c r="B736" s="2">
        <v>40903</v>
      </c>
      <c r="C736" s="1" t="s">
        <v>1732</v>
      </c>
      <c r="D736" s="1" t="s">
        <v>1733</v>
      </c>
      <c r="E736" s="1" t="s">
        <v>22</v>
      </c>
      <c r="F736" s="1" t="s">
        <v>16</v>
      </c>
      <c r="G736" s="1" t="s">
        <v>35</v>
      </c>
      <c r="H736" s="2">
        <v>40908</v>
      </c>
      <c r="I736" s="1" t="s">
        <v>24</v>
      </c>
      <c r="J736" s="1" t="s">
        <v>25</v>
      </c>
      <c r="K736">
        <v>-3.0356747999999998</v>
      </c>
      <c r="L736">
        <v>53.817505300000001</v>
      </c>
    </row>
    <row r="737" spans="1:12" x14ac:dyDescent="0.25">
      <c r="A737" s="1" t="s">
        <v>1734</v>
      </c>
      <c r="B737" s="2">
        <v>40903</v>
      </c>
      <c r="C737" s="1" t="s">
        <v>1735</v>
      </c>
      <c r="D737" s="1" t="s">
        <v>949</v>
      </c>
      <c r="E737" s="1" t="s">
        <v>79</v>
      </c>
      <c r="F737" s="1" t="s">
        <v>30</v>
      </c>
      <c r="G737" s="1" t="s">
        <v>23</v>
      </c>
      <c r="H737" s="2">
        <v>40903</v>
      </c>
      <c r="I737" s="1" t="s">
        <v>64</v>
      </c>
      <c r="J737" s="1" t="s">
        <v>80</v>
      </c>
      <c r="K737">
        <v>4.3006998999999997</v>
      </c>
      <c r="L737">
        <v>52.070497799999998</v>
      </c>
    </row>
    <row r="738" spans="1:12" x14ac:dyDescent="0.25">
      <c r="A738" s="1" t="s">
        <v>1736</v>
      </c>
      <c r="B738" s="2">
        <v>40904</v>
      </c>
      <c r="C738" s="1" t="s">
        <v>1737</v>
      </c>
      <c r="D738" s="1" t="s">
        <v>467</v>
      </c>
      <c r="E738" s="1" t="s">
        <v>68</v>
      </c>
      <c r="F738" s="1" t="s">
        <v>30</v>
      </c>
      <c r="G738" s="1" t="s">
        <v>23</v>
      </c>
      <c r="H738" s="2">
        <v>40906</v>
      </c>
      <c r="I738" s="1" t="s">
        <v>39</v>
      </c>
      <c r="J738" s="1" t="s">
        <v>467</v>
      </c>
      <c r="K738">
        <v>9.9936817999999992</v>
      </c>
      <c r="L738">
        <v>53.551084600000003</v>
      </c>
    </row>
    <row r="739" spans="1:12" x14ac:dyDescent="0.25">
      <c r="A739" s="1" t="s">
        <v>1738</v>
      </c>
      <c r="B739" s="2">
        <v>40904</v>
      </c>
      <c r="C739" s="1" t="s">
        <v>1739</v>
      </c>
      <c r="D739" s="1" t="s">
        <v>56</v>
      </c>
      <c r="E739" s="1" t="s">
        <v>57</v>
      </c>
      <c r="F739" s="1" t="s">
        <v>30</v>
      </c>
      <c r="G739" s="1" t="s">
        <v>17</v>
      </c>
      <c r="H739" s="2">
        <v>40907</v>
      </c>
      <c r="I739" s="1" t="s">
        <v>39</v>
      </c>
      <c r="J739" s="1" t="s">
        <v>56</v>
      </c>
      <c r="K739">
        <v>16.3738189</v>
      </c>
      <c r="L739">
        <v>48.208174300000003</v>
      </c>
    </row>
    <row r="740" spans="1:12" x14ac:dyDescent="0.25">
      <c r="A740" s="1" t="s">
        <v>1740</v>
      </c>
      <c r="B740" s="2">
        <v>40904</v>
      </c>
      <c r="C740" s="1" t="s">
        <v>1741</v>
      </c>
      <c r="D740" s="1" t="s">
        <v>1742</v>
      </c>
      <c r="E740" s="1" t="s">
        <v>29</v>
      </c>
      <c r="F740" s="1" t="s">
        <v>30</v>
      </c>
      <c r="G740" s="1" t="s">
        <v>23</v>
      </c>
      <c r="H740" s="2">
        <v>40909</v>
      </c>
      <c r="I740" s="1" t="s">
        <v>24</v>
      </c>
      <c r="J740" s="1" t="s">
        <v>114</v>
      </c>
      <c r="K740">
        <v>2.6126898999999999</v>
      </c>
      <c r="L740">
        <v>48.9392651</v>
      </c>
    </row>
    <row r="741" spans="1:12" x14ac:dyDescent="0.25">
      <c r="A741" s="1" t="s">
        <v>1743</v>
      </c>
      <c r="B741" s="2">
        <v>40904</v>
      </c>
      <c r="C741" s="1" t="s">
        <v>1744</v>
      </c>
      <c r="D741" s="1" t="s">
        <v>92</v>
      </c>
      <c r="E741" s="1" t="s">
        <v>93</v>
      </c>
      <c r="F741" s="1" t="s">
        <v>16</v>
      </c>
      <c r="G741" s="1" t="s">
        <v>35</v>
      </c>
      <c r="H741" s="2">
        <v>40911</v>
      </c>
      <c r="I741" s="1" t="s">
        <v>24</v>
      </c>
      <c r="J741" s="1" t="s">
        <v>94</v>
      </c>
      <c r="K741">
        <v>12.568337100000001</v>
      </c>
      <c r="L741">
        <v>55.676096800000003</v>
      </c>
    </row>
    <row r="742" spans="1:12" x14ac:dyDescent="0.25">
      <c r="A742" s="1" t="s">
        <v>1745</v>
      </c>
      <c r="B742" s="2">
        <v>40904</v>
      </c>
      <c r="C742" s="1" t="s">
        <v>1746</v>
      </c>
      <c r="D742" s="1" t="s">
        <v>1747</v>
      </c>
      <c r="E742" s="1" t="s">
        <v>51</v>
      </c>
      <c r="F742" s="1" t="s">
        <v>52</v>
      </c>
      <c r="G742" s="1" t="s">
        <v>35</v>
      </c>
      <c r="H742" s="2">
        <v>40906</v>
      </c>
      <c r="I742" s="1" t="s">
        <v>39</v>
      </c>
      <c r="J742" s="1" t="s">
        <v>414</v>
      </c>
      <c r="K742">
        <v>10.991621500000001</v>
      </c>
      <c r="L742">
        <v>45.438384200000002</v>
      </c>
    </row>
    <row r="743" spans="1:12" x14ac:dyDescent="0.25">
      <c r="A743" s="1" t="s">
        <v>1748</v>
      </c>
      <c r="B743" s="2">
        <v>40905</v>
      </c>
      <c r="C743" s="1" t="s">
        <v>339</v>
      </c>
      <c r="D743" s="1" t="s">
        <v>976</v>
      </c>
      <c r="E743" s="1" t="s">
        <v>29</v>
      </c>
      <c r="F743" s="1" t="s">
        <v>30</v>
      </c>
      <c r="G743" s="1" t="s">
        <v>35</v>
      </c>
      <c r="H743" s="2">
        <v>40909</v>
      </c>
      <c r="I743" s="1" t="s">
        <v>18</v>
      </c>
      <c r="J743" s="1" t="s">
        <v>43</v>
      </c>
      <c r="K743">
        <v>5.4474270000000002</v>
      </c>
      <c r="L743">
        <v>43.529741999999999</v>
      </c>
    </row>
    <row r="744" spans="1:12" x14ac:dyDescent="0.25">
      <c r="A744" s="1" t="s">
        <v>1749</v>
      </c>
      <c r="B744" s="2">
        <v>40905</v>
      </c>
      <c r="C744" s="1" t="s">
        <v>236</v>
      </c>
      <c r="D744" s="1" t="s">
        <v>602</v>
      </c>
      <c r="E744" s="1" t="s">
        <v>29</v>
      </c>
      <c r="F744" s="1" t="s">
        <v>30</v>
      </c>
      <c r="G744" s="1" t="s">
        <v>35</v>
      </c>
      <c r="H744" s="2">
        <v>40910</v>
      </c>
      <c r="I744" s="1" t="s">
        <v>18</v>
      </c>
      <c r="J744" s="1" t="s">
        <v>114</v>
      </c>
      <c r="K744">
        <v>2.2466846999999999</v>
      </c>
      <c r="L744">
        <v>48.947209600000001</v>
      </c>
    </row>
    <row r="745" spans="1:12" x14ac:dyDescent="0.25">
      <c r="A745" s="1" t="s">
        <v>1750</v>
      </c>
      <c r="B745" s="2">
        <v>40905</v>
      </c>
      <c r="C745" s="1" t="s">
        <v>1672</v>
      </c>
      <c r="D745" s="1" t="s">
        <v>179</v>
      </c>
      <c r="E745" s="1" t="s">
        <v>22</v>
      </c>
      <c r="F745" s="1" t="s">
        <v>16</v>
      </c>
      <c r="G745" s="1" t="s">
        <v>35</v>
      </c>
      <c r="H745" s="2">
        <v>40906</v>
      </c>
      <c r="I745" s="1" t="s">
        <v>64</v>
      </c>
      <c r="J745" s="1" t="s">
        <v>25</v>
      </c>
      <c r="K745">
        <v>-0.12775829999999999</v>
      </c>
      <c r="L745">
        <v>51.507350899999999</v>
      </c>
    </row>
    <row r="746" spans="1:12" x14ac:dyDescent="0.25">
      <c r="A746" s="1" t="s">
        <v>1751</v>
      </c>
      <c r="B746" s="2">
        <v>40905</v>
      </c>
      <c r="C746" s="1" t="s">
        <v>1752</v>
      </c>
      <c r="D746" s="1" t="s">
        <v>1107</v>
      </c>
      <c r="E746" s="1" t="s">
        <v>51</v>
      </c>
      <c r="F746" s="1" t="s">
        <v>52</v>
      </c>
      <c r="G746" s="1" t="s">
        <v>17</v>
      </c>
      <c r="H746" s="2">
        <v>40909</v>
      </c>
      <c r="I746" s="1" t="s">
        <v>18</v>
      </c>
      <c r="J746" s="1" t="s">
        <v>1108</v>
      </c>
      <c r="K746">
        <v>7.6868565000000002</v>
      </c>
      <c r="L746">
        <v>45.070312000000001</v>
      </c>
    </row>
    <row r="747" spans="1:12" x14ac:dyDescent="0.25">
      <c r="A747" s="1" t="s">
        <v>1753</v>
      </c>
      <c r="B747" s="2">
        <v>40905</v>
      </c>
      <c r="C747" s="1" t="s">
        <v>1545</v>
      </c>
      <c r="D747" s="1" t="s">
        <v>666</v>
      </c>
      <c r="E747" s="1" t="s">
        <v>79</v>
      </c>
      <c r="F747" s="1" t="s">
        <v>30</v>
      </c>
      <c r="G747" s="1" t="s">
        <v>17</v>
      </c>
      <c r="H747" s="2">
        <v>40909</v>
      </c>
      <c r="I747" s="1" t="s">
        <v>18</v>
      </c>
      <c r="J747" s="1" t="s">
        <v>666</v>
      </c>
      <c r="K747">
        <v>6.5665018000000002</v>
      </c>
      <c r="L747">
        <v>53.219383499999999</v>
      </c>
    </row>
    <row r="748" spans="1:12" x14ac:dyDescent="0.25">
      <c r="A748" s="1" t="s">
        <v>1754</v>
      </c>
      <c r="B748" s="2">
        <v>40906</v>
      </c>
      <c r="C748" s="1" t="s">
        <v>1755</v>
      </c>
      <c r="D748" s="1" t="s">
        <v>716</v>
      </c>
      <c r="E748" s="1" t="s">
        <v>122</v>
      </c>
      <c r="F748" s="1" t="s">
        <v>30</v>
      </c>
      <c r="G748" s="1" t="s">
        <v>23</v>
      </c>
      <c r="H748" s="2">
        <v>40912</v>
      </c>
      <c r="I748" s="1" t="s">
        <v>24</v>
      </c>
      <c r="J748" s="1" t="s">
        <v>717</v>
      </c>
      <c r="K748">
        <v>3.7174242999999998</v>
      </c>
      <c r="L748">
        <v>51.054342200000001</v>
      </c>
    </row>
    <row r="749" spans="1:12" x14ac:dyDescent="0.25">
      <c r="A749" s="1" t="s">
        <v>1756</v>
      </c>
      <c r="B749" s="2">
        <v>40906</v>
      </c>
      <c r="C749" s="1" t="s">
        <v>692</v>
      </c>
      <c r="D749" s="1" t="s">
        <v>1757</v>
      </c>
      <c r="E749" s="1" t="s">
        <v>68</v>
      </c>
      <c r="F749" s="1" t="s">
        <v>30</v>
      </c>
      <c r="G749" s="1" t="s">
        <v>17</v>
      </c>
      <c r="H749" s="2">
        <v>40906</v>
      </c>
      <c r="I749" s="1" t="s">
        <v>64</v>
      </c>
      <c r="J749" s="1" t="s">
        <v>208</v>
      </c>
      <c r="K749">
        <v>8.6511928999999999</v>
      </c>
      <c r="L749">
        <v>49.872825300000002</v>
      </c>
    </row>
    <row r="750" spans="1:12" x14ac:dyDescent="0.25">
      <c r="A750" s="1" t="s">
        <v>1758</v>
      </c>
      <c r="B750" s="2">
        <v>40906</v>
      </c>
      <c r="C750" s="1" t="s">
        <v>1759</v>
      </c>
      <c r="D750" s="1" t="s">
        <v>1760</v>
      </c>
      <c r="E750" s="1" t="s">
        <v>29</v>
      </c>
      <c r="F750" s="1" t="s">
        <v>30</v>
      </c>
      <c r="G750" s="1" t="s">
        <v>23</v>
      </c>
      <c r="H750" s="2">
        <v>40911</v>
      </c>
      <c r="I750" s="1" t="s">
        <v>24</v>
      </c>
      <c r="J750" s="1" t="s">
        <v>47</v>
      </c>
      <c r="K750">
        <v>1.2948999999999999</v>
      </c>
      <c r="L750">
        <v>43.564686000000002</v>
      </c>
    </row>
    <row r="751" spans="1:12" x14ac:dyDescent="0.25">
      <c r="A751" s="1" t="s">
        <v>1761</v>
      </c>
      <c r="B751" s="2">
        <v>40907</v>
      </c>
      <c r="C751" s="1" t="s">
        <v>444</v>
      </c>
      <c r="D751" s="1" t="s">
        <v>1762</v>
      </c>
      <c r="E751" s="1" t="s">
        <v>22</v>
      </c>
      <c r="F751" s="1" t="s">
        <v>16</v>
      </c>
      <c r="G751" s="1" t="s">
        <v>17</v>
      </c>
      <c r="H751" s="2">
        <v>40909</v>
      </c>
      <c r="I751" s="1" t="s">
        <v>39</v>
      </c>
      <c r="J751" s="1" t="s">
        <v>25</v>
      </c>
      <c r="K751">
        <v>-2.0782533000000001</v>
      </c>
      <c r="L751">
        <v>51.899385500000001</v>
      </c>
    </row>
    <row r="752" spans="1:12" x14ac:dyDescent="0.25">
      <c r="A752" s="1" t="s">
        <v>1763</v>
      </c>
      <c r="B752" s="2">
        <v>40907</v>
      </c>
      <c r="C752" s="1" t="s">
        <v>315</v>
      </c>
      <c r="D752" s="1" t="s">
        <v>143</v>
      </c>
      <c r="E752" s="1" t="s">
        <v>60</v>
      </c>
      <c r="F752" s="1" t="s">
        <v>52</v>
      </c>
      <c r="G752" s="1" t="s">
        <v>23</v>
      </c>
      <c r="H752" s="2">
        <v>40911</v>
      </c>
      <c r="I752" s="1" t="s">
        <v>24</v>
      </c>
      <c r="J752" s="1" t="s">
        <v>143</v>
      </c>
      <c r="K752">
        <v>-3.7037901999999998</v>
      </c>
      <c r="L752">
        <v>40.416775399999999</v>
      </c>
    </row>
    <row r="753" spans="1:12" x14ac:dyDescent="0.25">
      <c r="A753" s="1" t="s">
        <v>1764</v>
      </c>
      <c r="B753" s="2">
        <v>40907</v>
      </c>
      <c r="C753" s="1" t="s">
        <v>1765</v>
      </c>
      <c r="D753" s="1" t="s">
        <v>918</v>
      </c>
      <c r="E753" s="1" t="s">
        <v>22</v>
      </c>
      <c r="F753" s="1" t="s">
        <v>16</v>
      </c>
      <c r="G753" s="1" t="s">
        <v>17</v>
      </c>
      <c r="H753" s="2">
        <v>40912</v>
      </c>
      <c r="I753" s="1" t="s">
        <v>24</v>
      </c>
      <c r="J753" s="1" t="s">
        <v>25</v>
      </c>
      <c r="K753">
        <v>-1.4746185999999999</v>
      </c>
      <c r="L753">
        <v>52.922530100000003</v>
      </c>
    </row>
    <row r="754" spans="1:12" x14ac:dyDescent="0.25">
      <c r="A754" s="1" t="s">
        <v>1766</v>
      </c>
      <c r="B754" s="2">
        <v>40907</v>
      </c>
      <c r="C754" s="1" t="s">
        <v>1767</v>
      </c>
      <c r="D754" s="1" t="s">
        <v>622</v>
      </c>
      <c r="E754" s="1" t="s">
        <v>51</v>
      </c>
      <c r="F754" s="1" t="s">
        <v>52</v>
      </c>
      <c r="G754" s="1" t="s">
        <v>23</v>
      </c>
      <c r="H754" s="2">
        <v>40910</v>
      </c>
      <c r="I754" s="1" t="s">
        <v>39</v>
      </c>
      <c r="J754" s="1" t="s">
        <v>623</v>
      </c>
      <c r="K754">
        <v>14.2681244</v>
      </c>
      <c r="L754">
        <v>40.851774599999999</v>
      </c>
    </row>
    <row r="755" spans="1:12" x14ac:dyDescent="0.25">
      <c r="A755" s="1" t="s">
        <v>1768</v>
      </c>
      <c r="B755" s="2">
        <v>40910</v>
      </c>
      <c r="C755" s="1" t="s">
        <v>214</v>
      </c>
      <c r="D755" s="1" t="s">
        <v>1769</v>
      </c>
      <c r="E755" s="1" t="s">
        <v>29</v>
      </c>
      <c r="F755" s="1" t="s">
        <v>30</v>
      </c>
      <c r="G755" s="1" t="s">
        <v>35</v>
      </c>
      <c r="H755" s="2">
        <v>40914</v>
      </c>
      <c r="I755" s="1" t="s">
        <v>24</v>
      </c>
      <c r="J755" s="1" t="s">
        <v>31</v>
      </c>
      <c r="K755">
        <v>4.7728289999999998</v>
      </c>
      <c r="L755">
        <v>45.583289999999998</v>
      </c>
    </row>
    <row r="756" spans="1:12" x14ac:dyDescent="0.25">
      <c r="A756" s="1" t="s">
        <v>1770</v>
      </c>
      <c r="B756" s="2">
        <v>40910</v>
      </c>
      <c r="C756" s="1" t="s">
        <v>1582</v>
      </c>
      <c r="D756" s="1" t="s">
        <v>143</v>
      </c>
      <c r="E756" s="1" t="s">
        <v>60</v>
      </c>
      <c r="F756" s="1" t="s">
        <v>52</v>
      </c>
      <c r="G756" s="1" t="s">
        <v>35</v>
      </c>
      <c r="H756" s="2">
        <v>40917</v>
      </c>
      <c r="I756" s="1" t="s">
        <v>24</v>
      </c>
      <c r="J756" s="1" t="s">
        <v>143</v>
      </c>
      <c r="K756">
        <v>-3.7037901999999998</v>
      </c>
      <c r="L756">
        <v>40.416775399999999</v>
      </c>
    </row>
    <row r="757" spans="1:12" x14ac:dyDescent="0.25">
      <c r="A757" s="1" t="s">
        <v>1771</v>
      </c>
      <c r="B757" s="2">
        <v>40911</v>
      </c>
      <c r="C757" s="1" t="s">
        <v>1086</v>
      </c>
      <c r="D757" s="1" t="s">
        <v>445</v>
      </c>
      <c r="E757" s="1" t="s">
        <v>60</v>
      </c>
      <c r="F757" s="1" t="s">
        <v>52</v>
      </c>
      <c r="G757" s="1" t="s">
        <v>23</v>
      </c>
      <c r="H757" s="2">
        <v>40913</v>
      </c>
      <c r="I757" s="1" t="s">
        <v>39</v>
      </c>
      <c r="J757" s="1" t="s">
        <v>446</v>
      </c>
      <c r="K757">
        <v>-6.5982589999999997</v>
      </c>
      <c r="L757">
        <v>42.549995799999998</v>
      </c>
    </row>
    <row r="758" spans="1:12" x14ac:dyDescent="0.25">
      <c r="A758" s="1" t="s">
        <v>1772</v>
      </c>
      <c r="B758" s="2">
        <v>40911</v>
      </c>
      <c r="C758" s="1" t="s">
        <v>185</v>
      </c>
      <c r="D758" s="1" t="s">
        <v>1099</v>
      </c>
      <c r="E758" s="1" t="s">
        <v>29</v>
      </c>
      <c r="F758" s="1" t="s">
        <v>30</v>
      </c>
      <c r="G758" s="1" t="s">
        <v>35</v>
      </c>
      <c r="H758" s="2">
        <v>40917</v>
      </c>
      <c r="I758" s="1" t="s">
        <v>24</v>
      </c>
      <c r="J758" s="1" t="s">
        <v>47</v>
      </c>
      <c r="K758">
        <v>3.8767160000000001</v>
      </c>
      <c r="L758">
        <v>43.610768999999998</v>
      </c>
    </row>
    <row r="759" spans="1:12" x14ac:dyDescent="0.25">
      <c r="A759" s="1" t="s">
        <v>1773</v>
      </c>
      <c r="B759" s="2">
        <v>40912</v>
      </c>
      <c r="C759" s="1" t="s">
        <v>1774</v>
      </c>
      <c r="D759" s="1" t="s">
        <v>1775</v>
      </c>
      <c r="E759" s="1" t="s">
        <v>22</v>
      </c>
      <c r="F759" s="1" t="s">
        <v>16</v>
      </c>
      <c r="G759" s="1" t="s">
        <v>23</v>
      </c>
      <c r="H759" s="2">
        <v>40916</v>
      </c>
      <c r="I759" s="1" t="s">
        <v>24</v>
      </c>
      <c r="J759" s="1" t="s">
        <v>25</v>
      </c>
      <c r="K759">
        <v>-1.6910320000000001</v>
      </c>
      <c r="L759">
        <v>52.633583999999999</v>
      </c>
    </row>
    <row r="760" spans="1:12" x14ac:dyDescent="0.25">
      <c r="A760" s="1" t="s">
        <v>1776</v>
      </c>
      <c r="B760" s="2">
        <v>40913</v>
      </c>
      <c r="C760" s="1" t="s">
        <v>1777</v>
      </c>
      <c r="D760" s="1" t="s">
        <v>620</v>
      </c>
      <c r="E760" s="1" t="s">
        <v>79</v>
      </c>
      <c r="F760" s="1" t="s">
        <v>30</v>
      </c>
      <c r="G760" s="1" t="s">
        <v>23</v>
      </c>
      <c r="H760" s="2">
        <v>40917</v>
      </c>
      <c r="I760" s="1" t="s">
        <v>24</v>
      </c>
      <c r="J760" s="1" t="s">
        <v>384</v>
      </c>
      <c r="K760">
        <v>4.7683229999999996</v>
      </c>
      <c r="L760">
        <v>51.571914900000003</v>
      </c>
    </row>
    <row r="761" spans="1:12" x14ac:dyDescent="0.25">
      <c r="A761" s="1" t="s">
        <v>1778</v>
      </c>
      <c r="B761" s="2">
        <v>40913</v>
      </c>
      <c r="C761" s="1" t="s">
        <v>1779</v>
      </c>
      <c r="D761" s="1" t="s">
        <v>1020</v>
      </c>
      <c r="E761" s="1" t="s">
        <v>60</v>
      </c>
      <c r="F761" s="1" t="s">
        <v>52</v>
      </c>
      <c r="G761" s="1" t="s">
        <v>23</v>
      </c>
      <c r="H761" s="2">
        <v>40917</v>
      </c>
      <c r="I761" s="1" t="s">
        <v>24</v>
      </c>
      <c r="J761" s="1" t="s">
        <v>98</v>
      </c>
      <c r="K761">
        <v>-0.37628810000000001</v>
      </c>
      <c r="L761">
        <v>39.469907499999998</v>
      </c>
    </row>
    <row r="762" spans="1:12" x14ac:dyDescent="0.25">
      <c r="A762" s="1" t="s">
        <v>1780</v>
      </c>
      <c r="B762" s="2">
        <v>40913</v>
      </c>
      <c r="C762" s="1" t="s">
        <v>1781</v>
      </c>
      <c r="D762" s="1" t="s">
        <v>243</v>
      </c>
      <c r="E762" s="1" t="s">
        <v>29</v>
      </c>
      <c r="F762" s="1" t="s">
        <v>30</v>
      </c>
      <c r="G762" s="1" t="s">
        <v>17</v>
      </c>
      <c r="H762" s="2">
        <v>40917</v>
      </c>
      <c r="I762" s="1" t="s">
        <v>24</v>
      </c>
      <c r="J762" s="1" t="s">
        <v>114</v>
      </c>
      <c r="K762">
        <v>2.3522219</v>
      </c>
      <c r="L762">
        <v>48.856614</v>
      </c>
    </row>
    <row r="763" spans="1:12" x14ac:dyDescent="0.25">
      <c r="A763" s="1" t="s">
        <v>1782</v>
      </c>
      <c r="B763" s="2">
        <v>40913</v>
      </c>
      <c r="C763" s="1" t="s">
        <v>1516</v>
      </c>
      <c r="D763" s="1" t="s">
        <v>1783</v>
      </c>
      <c r="E763" s="1" t="s">
        <v>29</v>
      </c>
      <c r="F763" s="1" t="s">
        <v>30</v>
      </c>
      <c r="G763" s="1" t="s">
        <v>17</v>
      </c>
      <c r="H763" s="2">
        <v>40913</v>
      </c>
      <c r="I763" s="1" t="s">
        <v>64</v>
      </c>
      <c r="J763" s="1" t="s">
        <v>418</v>
      </c>
      <c r="K763">
        <v>1.099971</v>
      </c>
      <c r="L763">
        <v>49.443232000000002</v>
      </c>
    </row>
    <row r="764" spans="1:12" x14ac:dyDescent="0.25">
      <c r="A764" s="1" t="s">
        <v>1784</v>
      </c>
      <c r="B764" s="2">
        <v>40913</v>
      </c>
      <c r="C764" s="1" t="s">
        <v>954</v>
      </c>
      <c r="D764" s="1" t="s">
        <v>14</v>
      </c>
      <c r="E764" s="1" t="s">
        <v>15</v>
      </c>
      <c r="F764" s="1" t="s">
        <v>16</v>
      </c>
      <c r="G764" s="1" t="s">
        <v>23</v>
      </c>
      <c r="H764" s="2">
        <v>40917</v>
      </c>
      <c r="I764" s="1" t="s">
        <v>24</v>
      </c>
      <c r="J764" s="1" t="s">
        <v>14</v>
      </c>
      <c r="K764">
        <v>18.068580799999999</v>
      </c>
      <c r="L764">
        <v>59.329323500000001</v>
      </c>
    </row>
    <row r="765" spans="1:12" x14ac:dyDescent="0.25">
      <c r="A765" s="1" t="s">
        <v>1785</v>
      </c>
      <c r="B765" s="2">
        <v>40914</v>
      </c>
      <c r="C765" s="1" t="s">
        <v>706</v>
      </c>
      <c r="D765" s="1" t="s">
        <v>1786</v>
      </c>
      <c r="E765" s="1" t="s">
        <v>60</v>
      </c>
      <c r="F765" s="1" t="s">
        <v>52</v>
      </c>
      <c r="G765" s="1" t="s">
        <v>17</v>
      </c>
      <c r="H765" s="2">
        <v>40919</v>
      </c>
      <c r="I765" s="1" t="s">
        <v>24</v>
      </c>
      <c r="J765" s="1" t="s">
        <v>169</v>
      </c>
      <c r="K765">
        <v>-4.8824474000000002</v>
      </c>
      <c r="L765">
        <v>36.510071000000003</v>
      </c>
    </row>
    <row r="766" spans="1:12" x14ac:dyDescent="0.25">
      <c r="A766" s="1" t="s">
        <v>1787</v>
      </c>
      <c r="B766" s="2">
        <v>40915</v>
      </c>
      <c r="C766" s="1" t="s">
        <v>864</v>
      </c>
      <c r="D766" s="1" t="s">
        <v>1788</v>
      </c>
      <c r="E766" s="1" t="s">
        <v>68</v>
      </c>
      <c r="F766" s="1" t="s">
        <v>30</v>
      </c>
      <c r="G766" s="1" t="s">
        <v>17</v>
      </c>
      <c r="H766" s="2">
        <v>40918</v>
      </c>
      <c r="I766" s="1" t="s">
        <v>39</v>
      </c>
      <c r="J766" s="1" t="s">
        <v>208</v>
      </c>
      <c r="K766">
        <v>9.4797460999999998</v>
      </c>
      <c r="L766">
        <v>51.312711399999998</v>
      </c>
    </row>
    <row r="767" spans="1:12" x14ac:dyDescent="0.25">
      <c r="A767" s="1" t="s">
        <v>1789</v>
      </c>
      <c r="B767" s="2">
        <v>40915</v>
      </c>
      <c r="C767" s="1" t="s">
        <v>1790</v>
      </c>
      <c r="D767" s="1" t="s">
        <v>146</v>
      </c>
      <c r="E767" s="1" t="s">
        <v>147</v>
      </c>
      <c r="F767" s="1" t="s">
        <v>16</v>
      </c>
      <c r="G767" s="1" t="s">
        <v>35</v>
      </c>
      <c r="H767" s="2">
        <v>40918</v>
      </c>
      <c r="I767" s="1" t="s">
        <v>39</v>
      </c>
      <c r="J767" s="1" t="s">
        <v>146</v>
      </c>
      <c r="K767">
        <v>10.7522454</v>
      </c>
      <c r="L767">
        <v>59.913868800000003</v>
      </c>
    </row>
    <row r="768" spans="1:12" x14ac:dyDescent="0.25">
      <c r="A768" s="1" t="s">
        <v>1791</v>
      </c>
      <c r="B768" s="2">
        <v>40915</v>
      </c>
      <c r="C768" s="1" t="s">
        <v>1792</v>
      </c>
      <c r="D768" s="1" t="s">
        <v>1793</v>
      </c>
      <c r="E768" s="1" t="s">
        <v>79</v>
      </c>
      <c r="F768" s="1" t="s">
        <v>30</v>
      </c>
      <c r="G768" s="1" t="s">
        <v>23</v>
      </c>
      <c r="H768" s="2">
        <v>40919</v>
      </c>
      <c r="I768" s="1" t="s">
        <v>24</v>
      </c>
      <c r="J768" s="1" t="s">
        <v>212</v>
      </c>
      <c r="K768">
        <v>6.8936618999999997</v>
      </c>
      <c r="L768">
        <v>52.2215372</v>
      </c>
    </row>
    <row r="769" spans="1:12" x14ac:dyDescent="0.25">
      <c r="A769" s="1" t="s">
        <v>1794</v>
      </c>
      <c r="B769" s="2">
        <v>40917</v>
      </c>
      <c r="C769" s="1" t="s">
        <v>1385</v>
      </c>
      <c r="D769" s="1" t="s">
        <v>1020</v>
      </c>
      <c r="E769" s="1" t="s">
        <v>60</v>
      </c>
      <c r="F769" s="1" t="s">
        <v>52</v>
      </c>
      <c r="G769" s="1" t="s">
        <v>35</v>
      </c>
      <c r="H769" s="2">
        <v>40921</v>
      </c>
      <c r="I769" s="1" t="s">
        <v>24</v>
      </c>
      <c r="J769" s="1" t="s">
        <v>98</v>
      </c>
      <c r="K769">
        <v>-0.37628810000000001</v>
      </c>
      <c r="L769">
        <v>39.469907499999998</v>
      </c>
    </row>
    <row r="770" spans="1:12" x14ac:dyDescent="0.25">
      <c r="A770" s="1" t="s">
        <v>1795</v>
      </c>
      <c r="B770" s="2">
        <v>40917</v>
      </c>
      <c r="C770" s="1" t="s">
        <v>299</v>
      </c>
      <c r="D770" s="1" t="s">
        <v>1747</v>
      </c>
      <c r="E770" s="1" t="s">
        <v>51</v>
      </c>
      <c r="F770" s="1" t="s">
        <v>52</v>
      </c>
      <c r="G770" s="1" t="s">
        <v>23</v>
      </c>
      <c r="H770" s="2">
        <v>40923</v>
      </c>
      <c r="I770" s="1" t="s">
        <v>24</v>
      </c>
      <c r="J770" s="1" t="s">
        <v>414</v>
      </c>
      <c r="K770">
        <v>10.991621500000001</v>
      </c>
      <c r="L770">
        <v>45.438384200000002</v>
      </c>
    </row>
    <row r="771" spans="1:12" x14ac:dyDescent="0.25">
      <c r="A771" s="1" t="s">
        <v>1796</v>
      </c>
      <c r="B771" s="2">
        <v>40917</v>
      </c>
      <c r="C771" s="1" t="s">
        <v>194</v>
      </c>
      <c r="D771" s="1" t="s">
        <v>681</v>
      </c>
      <c r="E771" s="1" t="s">
        <v>68</v>
      </c>
      <c r="F771" s="1" t="s">
        <v>30</v>
      </c>
      <c r="G771" s="1" t="s">
        <v>23</v>
      </c>
      <c r="H771" s="2">
        <v>40922</v>
      </c>
      <c r="I771" s="1" t="s">
        <v>24</v>
      </c>
      <c r="J771" s="1" t="s">
        <v>118</v>
      </c>
      <c r="K771">
        <v>6.9602785999999996</v>
      </c>
      <c r="L771">
        <v>50.937531</v>
      </c>
    </row>
    <row r="772" spans="1:12" x14ac:dyDescent="0.25">
      <c r="A772" s="1" t="s">
        <v>1797</v>
      </c>
      <c r="B772" s="2">
        <v>40918</v>
      </c>
      <c r="C772" s="1" t="s">
        <v>1798</v>
      </c>
      <c r="D772" s="1" t="s">
        <v>1799</v>
      </c>
      <c r="E772" s="1" t="s">
        <v>68</v>
      </c>
      <c r="F772" s="1" t="s">
        <v>30</v>
      </c>
      <c r="G772" s="1" t="s">
        <v>23</v>
      </c>
      <c r="H772" s="2">
        <v>40924</v>
      </c>
      <c r="I772" s="1" t="s">
        <v>24</v>
      </c>
      <c r="J772" s="1" t="s">
        <v>369</v>
      </c>
      <c r="K772">
        <v>13.277926900000001</v>
      </c>
      <c r="L772">
        <v>53.567829199999998</v>
      </c>
    </row>
    <row r="773" spans="1:12" x14ac:dyDescent="0.25">
      <c r="A773" s="1" t="s">
        <v>1800</v>
      </c>
      <c r="B773" s="2">
        <v>40918</v>
      </c>
      <c r="C773" s="1" t="s">
        <v>1801</v>
      </c>
      <c r="D773" s="1" t="s">
        <v>1802</v>
      </c>
      <c r="E773" s="1" t="s">
        <v>15</v>
      </c>
      <c r="F773" s="1" t="s">
        <v>16</v>
      </c>
      <c r="G773" s="1" t="s">
        <v>23</v>
      </c>
      <c r="H773" s="2">
        <v>40919</v>
      </c>
      <c r="I773" s="1" t="s">
        <v>39</v>
      </c>
      <c r="J773" s="1" t="s">
        <v>14</v>
      </c>
      <c r="K773">
        <v>18.141370200000001</v>
      </c>
      <c r="L773">
        <v>59.175550000000001</v>
      </c>
    </row>
    <row r="774" spans="1:12" x14ac:dyDescent="0.25">
      <c r="A774" s="1" t="s">
        <v>1803</v>
      </c>
      <c r="B774" s="2">
        <v>40919</v>
      </c>
      <c r="C774" s="1" t="s">
        <v>732</v>
      </c>
      <c r="D774" s="1" t="s">
        <v>487</v>
      </c>
      <c r="E774" s="1" t="s">
        <v>60</v>
      </c>
      <c r="F774" s="1" t="s">
        <v>52</v>
      </c>
      <c r="G774" s="1" t="s">
        <v>35</v>
      </c>
      <c r="H774" s="2">
        <v>40922</v>
      </c>
      <c r="I774" s="1" t="s">
        <v>39</v>
      </c>
      <c r="J774" s="1" t="s">
        <v>98</v>
      </c>
      <c r="K774">
        <v>-0.71256079999999999</v>
      </c>
      <c r="L774">
        <v>38.269932900000001</v>
      </c>
    </row>
    <row r="775" spans="1:12" x14ac:dyDescent="0.25">
      <c r="A775" s="1" t="s">
        <v>1804</v>
      </c>
      <c r="B775" s="2">
        <v>40920</v>
      </c>
      <c r="C775" s="1" t="s">
        <v>1805</v>
      </c>
      <c r="D775" s="1" t="s">
        <v>56</v>
      </c>
      <c r="E775" s="1" t="s">
        <v>57</v>
      </c>
      <c r="F775" s="1" t="s">
        <v>30</v>
      </c>
      <c r="G775" s="1" t="s">
        <v>35</v>
      </c>
      <c r="H775" s="2">
        <v>40925</v>
      </c>
      <c r="I775" s="1" t="s">
        <v>24</v>
      </c>
      <c r="J775" s="1" t="s">
        <v>56</v>
      </c>
      <c r="K775">
        <v>16.3738189</v>
      </c>
      <c r="L775">
        <v>48.208174300000003</v>
      </c>
    </row>
    <row r="776" spans="1:12" x14ac:dyDescent="0.25">
      <c r="A776" s="1" t="s">
        <v>1806</v>
      </c>
      <c r="B776" s="2">
        <v>40920</v>
      </c>
      <c r="C776" s="1" t="s">
        <v>1807</v>
      </c>
      <c r="D776" s="1" t="s">
        <v>1352</v>
      </c>
      <c r="E776" s="1" t="s">
        <v>51</v>
      </c>
      <c r="F776" s="1" t="s">
        <v>52</v>
      </c>
      <c r="G776" s="1" t="s">
        <v>35</v>
      </c>
      <c r="H776" s="2">
        <v>40925</v>
      </c>
      <c r="I776" s="1" t="s">
        <v>24</v>
      </c>
      <c r="J776" s="1" t="s">
        <v>1353</v>
      </c>
      <c r="K776">
        <v>14.216089800000001</v>
      </c>
      <c r="L776">
        <v>42.461790200000003</v>
      </c>
    </row>
    <row r="777" spans="1:12" x14ac:dyDescent="0.25">
      <c r="A777" s="1" t="s">
        <v>1808</v>
      </c>
      <c r="B777" s="2">
        <v>40921</v>
      </c>
      <c r="C777" s="1" t="s">
        <v>1809</v>
      </c>
      <c r="D777" s="1" t="s">
        <v>1810</v>
      </c>
      <c r="E777" s="1" t="s">
        <v>22</v>
      </c>
      <c r="F777" s="1" t="s">
        <v>16</v>
      </c>
      <c r="G777" s="1" t="s">
        <v>17</v>
      </c>
      <c r="H777" s="2">
        <v>40924</v>
      </c>
      <c r="I777" s="1" t="s">
        <v>39</v>
      </c>
      <c r="J777" s="1" t="s">
        <v>25</v>
      </c>
      <c r="K777">
        <v>-2.932931</v>
      </c>
      <c r="L777">
        <v>54.892473000000003</v>
      </c>
    </row>
    <row r="778" spans="1:12" x14ac:dyDescent="0.25">
      <c r="A778" s="1" t="s">
        <v>1811</v>
      </c>
      <c r="B778" s="2">
        <v>40921</v>
      </c>
      <c r="C778" s="1" t="s">
        <v>530</v>
      </c>
      <c r="D778" s="1" t="s">
        <v>1644</v>
      </c>
      <c r="E778" s="1" t="s">
        <v>22</v>
      </c>
      <c r="F778" s="1" t="s">
        <v>16</v>
      </c>
      <c r="G778" s="1" t="s">
        <v>23</v>
      </c>
      <c r="H778" s="2">
        <v>40925</v>
      </c>
      <c r="I778" s="1" t="s">
        <v>18</v>
      </c>
      <c r="J778" s="1" t="s">
        <v>25</v>
      </c>
      <c r="K778">
        <v>-0.24052989999999999</v>
      </c>
      <c r="L778">
        <v>52.569498500000002</v>
      </c>
    </row>
    <row r="779" spans="1:12" x14ac:dyDescent="0.25">
      <c r="A779" s="1" t="s">
        <v>1812</v>
      </c>
      <c r="B779" s="2">
        <v>40922</v>
      </c>
      <c r="C779" s="1" t="s">
        <v>1813</v>
      </c>
      <c r="D779" s="1" t="s">
        <v>1173</v>
      </c>
      <c r="E779" s="1" t="s">
        <v>29</v>
      </c>
      <c r="F779" s="1" t="s">
        <v>30</v>
      </c>
      <c r="G779" s="1" t="s">
        <v>23</v>
      </c>
      <c r="H779" s="2">
        <v>40926</v>
      </c>
      <c r="I779" s="1" t="s">
        <v>24</v>
      </c>
      <c r="J779" s="1" t="s">
        <v>196</v>
      </c>
      <c r="K779">
        <v>3.2150069999999999</v>
      </c>
      <c r="L779">
        <v>50.701174000000002</v>
      </c>
    </row>
    <row r="780" spans="1:12" x14ac:dyDescent="0.25">
      <c r="A780" s="1" t="s">
        <v>1814</v>
      </c>
      <c r="B780" s="2">
        <v>40924</v>
      </c>
      <c r="C780" s="1" t="s">
        <v>1815</v>
      </c>
      <c r="D780" s="1" t="s">
        <v>265</v>
      </c>
      <c r="E780" s="1" t="s">
        <v>51</v>
      </c>
      <c r="F780" s="1" t="s">
        <v>52</v>
      </c>
      <c r="G780" s="1" t="s">
        <v>23</v>
      </c>
      <c r="H780" s="2">
        <v>40926</v>
      </c>
      <c r="I780" s="1" t="s">
        <v>18</v>
      </c>
      <c r="J780" s="1" t="s">
        <v>266</v>
      </c>
      <c r="K780">
        <v>12.4963655</v>
      </c>
      <c r="L780">
        <v>41.902783499999998</v>
      </c>
    </row>
    <row r="781" spans="1:12" x14ac:dyDescent="0.25">
      <c r="A781" s="1" t="s">
        <v>1816</v>
      </c>
      <c r="B781" s="2">
        <v>40924</v>
      </c>
      <c r="C781" s="1" t="s">
        <v>543</v>
      </c>
      <c r="D781" s="1" t="s">
        <v>1817</v>
      </c>
      <c r="E781" s="1" t="s">
        <v>29</v>
      </c>
      <c r="F781" s="1" t="s">
        <v>30</v>
      </c>
      <c r="G781" s="1" t="s">
        <v>23</v>
      </c>
      <c r="H781" s="2">
        <v>40931</v>
      </c>
      <c r="I781" s="1" t="s">
        <v>24</v>
      </c>
      <c r="J781" s="1" t="s">
        <v>196</v>
      </c>
      <c r="K781">
        <v>3.6198899999999998</v>
      </c>
      <c r="L781">
        <v>49.564132999999998</v>
      </c>
    </row>
    <row r="782" spans="1:12" x14ac:dyDescent="0.25">
      <c r="A782" s="1" t="s">
        <v>1818</v>
      </c>
      <c r="B782" s="2">
        <v>40924</v>
      </c>
      <c r="C782" s="1" t="s">
        <v>1164</v>
      </c>
      <c r="D782" s="1" t="s">
        <v>1517</v>
      </c>
      <c r="E782" s="1" t="s">
        <v>51</v>
      </c>
      <c r="F782" s="1" t="s">
        <v>52</v>
      </c>
      <c r="G782" s="1" t="s">
        <v>17</v>
      </c>
      <c r="H782" s="2">
        <v>40926</v>
      </c>
      <c r="I782" s="1" t="s">
        <v>18</v>
      </c>
      <c r="J782" s="1" t="s">
        <v>414</v>
      </c>
      <c r="K782">
        <v>11.7902158</v>
      </c>
      <c r="L782">
        <v>45.069811799999997</v>
      </c>
    </row>
    <row r="783" spans="1:12" x14ac:dyDescent="0.25">
      <c r="A783" s="1" t="s">
        <v>1819</v>
      </c>
      <c r="B783" s="2">
        <v>40924</v>
      </c>
      <c r="C783" s="1" t="s">
        <v>320</v>
      </c>
      <c r="D783" s="1" t="s">
        <v>179</v>
      </c>
      <c r="E783" s="1" t="s">
        <v>22</v>
      </c>
      <c r="F783" s="1" t="s">
        <v>16</v>
      </c>
      <c r="G783" s="1" t="s">
        <v>35</v>
      </c>
      <c r="H783" s="2">
        <v>40929</v>
      </c>
      <c r="I783" s="1" t="s">
        <v>24</v>
      </c>
      <c r="J783" s="1" t="s">
        <v>25</v>
      </c>
      <c r="K783">
        <v>-0.12775829999999999</v>
      </c>
      <c r="L783">
        <v>51.507350899999999</v>
      </c>
    </row>
    <row r="784" spans="1:12" x14ac:dyDescent="0.25">
      <c r="A784" s="1" t="s">
        <v>1820</v>
      </c>
      <c r="B784" s="2">
        <v>40924</v>
      </c>
      <c r="C784" s="1" t="s">
        <v>951</v>
      </c>
      <c r="D784" s="1" t="s">
        <v>1821</v>
      </c>
      <c r="E784" s="1" t="s">
        <v>68</v>
      </c>
      <c r="F784" s="1" t="s">
        <v>30</v>
      </c>
      <c r="G784" s="1" t="s">
        <v>35</v>
      </c>
      <c r="H784" s="2">
        <v>40926</v>
      </c>
      <c r="I784" s="1" t="s">
        <v>39</v>
      </c>
      <c r="J784" s="1" t="s">
        <v>118</v>
      </c>
      <c r="K784">
        <v>7.6960841999999996</v>
      </c>
      <c r="L784">
        <v>51.376509599999999</v>
      </c>
    </row>
    <row r="785" spans="1:12" x14ac:dyDescent="0.25">
      <c r="A785" s="1" t="s">
        <v>1822</v>
      </c>
      <c r="B785" s="2">
        <v>40925</v>
      </c>
      <c r="C785" s="1" t="s">
        <v>374</v>
      </c>
      <c r="D785" s="1" t="s">
        <v>1823</v>
      </c>
      <c r="E785" s="1" t="s">
        <v>79</v>
      </c>
      <c r="F785" s="1" t="s">
        <v>30</v>
      </c>
      <c r="G785" s="1" t="s">
        <v>17</v>
      </c>
      <c r="H785" s="2">
        <v>40931</v>
      </c>
      <c r="I785" s="1" t="s">
        <v>24</v>
      </c>
      <c r="J785" s="1" t="s">
        <v>362</v>
      </c>
      <c r="K785">
        <v>6.5642284000000002</v>
      </c>
      <c r="L785">
        <v>52.992753</v>
      </c>
    </row>
    <row r="786" spans="1:12" x14ac:dyDescent="0.25">
      <c r="A786" s="1" t="s">
        <v>1824</v>
      </c>
      <c r="B786" s="2">
        <v>40926</v>
      </c>
      <c r="C786" s="1" t="s">
        <v>552</v>
      </c>
      <c r="D786" s="1" t="s">
        <v>1825</v>
      </c>
      <c r="E786" s="1" t="s">
        <v>22</v>
      </c>
      <c r="F786" s="1" t="s">
        <v>16</v>
      </c>
      <c r="G786" s="1" t="s">
        <v>35</v>
      </c>
      <c r="H786" s="2">
        <v>40930</v>
      </c>
      <c r="I786" s="1" t="s">
        <v>24</v>
      </c>
      <c r="J786" s="1" t="s">
        <v>421</v>
      </c>
      <c r="K786">
        <v>-4.1769987999999998</v>
      </c>
      <c r="L786">
        <v>55.7643524</v>
      </c>
    </row>
    <row r="787" spans="1:12" x14ac:dyDescent="0.25">
      <c r="A787" s="1" t="s">
        <v>1826</v>
      </c>
      <c r="B787" s="2">
        <v>40926</v>
      </c>
      <c r="C787" s="1" t="s">
        <v>530</v>
      </c>
      <c r="D787" s="1" t="s">
        <v>797</v>
      </c>
      <c r="E787" s="1" t="s">
        <v>60</v>
      </c>
      <c r="F787" s="1" t="s">
        <v>52</v>
      </c>
      <c r="G787" s="1" t="s">
        <v>23</v>
      </c>
      <c r="H787" s="2">
        <v>40931</v>
      </c>
      <c r="I787" s="1" t="s">
        <v>18</v>
      </c>
      <c r="J787" s="1" t="s">
        <v>446</v>
      </c>
      <c r="K787">
        <v>-4.7245321000000002</v>
      </c>
      <c r="L787">
        <v>41.652251</v>
      </c>
    </row>
    <row r="788" spans="1:12" x14ac:dyDescent="0.25">
      <c r="A788" s="1" t="s">
        <v>1827</v>
      </c>
      <c r="B788" s="2">
        <v>40926</v>
      </c>
      <c r="C788" s="1" t="s">
        <v>1828</v>
      </c>
      <c r="D788" s="1" t="s">
        <v>1327</v>
      </c>
      <c r="E788" s="1" t="s">
        <v>29</v>
      </c>
      <c r="F788" s="1" t="s">
        <v>30</v>
      </c>
      <c r="G788" s="1" t="s">
        <v>35</v>
      </c>
      <c r="H788" s="2">
        <v>40926</v>
      </c>
      <c r="I788" s="1" t="s">
        <v>64</v>
      </c>
      <c r="J788" s="1" t="s">
        <v>240</v>
      </c>
      <c r="K788">
        <v>5.04148</v>
      </c>
      <c r="L788">
        <v>47.322046999999998</v>
      </c>
    </row>
    <row r="789" spans="1:12" x14ac:dyDescent="0.25">
      <c r="A789" s="1" t="s">
        <v>1829</v>
      </c>
      <c r="B789" s="2">
        <v>40926</v>
      </c>
      <c r="C789" s="1" t="s">
        <v>1359</v>
      </c>
      <c r="D789" s="1" t="s">
        <v>56</v>
      </c>
      <c r="E789" s="1" t="s">
        <v>57</v>
      </c>
      <c r="F789" s="1" t="s">
        <v>30</v>
      </c>
      <c r="G789" s="1" t="s">
        <v>17</v>
      </c>
      <c r="H789" s="2">
        <v>40930</v>
      </c>
      <c r="I789" s="1" t="s">
        <v>24</v>
      </c>
      <c r="J789" s="1" t="s">
        <v>56</v>
      </c>
      <c r="K789">
        <v>16.3738189</v>
      </c>
      <c r="L789">
        <v>48.208174300000003</v>
      </c>
    </row>
    <row r="790" spans="1:12" x14ac:dyDescent="0.25">
      <c r="A790" s="1" t="s">
        <v>1830</v>
      </c>
      <c r="B790" s="2">
        <v>40927</v>
      </c>
      <c r="C790" s="1" t="s">
        <v>1831</v>
      </c>
      <c r="D790" s="1" t="s">
        <v>564</v>
      </c>
      <c r="E790" s="1" t="s">
        <v>79</v>
      </c>
      <c r="F790" s="1" t="s">
        <v>30</v>
      </c>
      <c r="G790" s="1" t="s">
        <v>23</v>
      </c>
      <c r="H790" s="2">
        <v>40931</v>
      </c>
      <c r="I790" s="1" t="s">
        <v>24</v>
      </c>
      <c r="J790" s="1" t="s">
        <v>273</v>
      </c>
      <c r="K790">
        <v>4.8951678999999997</v>
      </c>
      <c r="L790">
        <v>52.370215700000003</v>
      </c>
    </row>
    <row r="791" spans="1:12" x14ac:dyDescent="0.25">
      <c r="A791" s="1" t="s">
        <v>1832</v>
      </c>
      <c r="B791" s="2">
        <v>40928</v>
      </c>
      <c r="C791" s="1" t="s">
        <v>912</v>
      </c>
      <c r="D791" s="1" t="s">
        <v>1833</v>
      </c>
      <c r="E791" s="1" t="s">
        <v>22</v>
      </c>
      <c r="F791" s="1" t="s">
        <v>16</v>
      </c>
      <c r="G791" s="1" t="s">
        <v>23</v>
      </c>
      <c r="H791" s="2">
        <v>40930</v>
      </c>
      <c r="I791" s="1" t="s">
        <v>39</v>
      </c>
      <c r="J791" s="1" t="s">
        <v>25</v>
      </c>
      <c r="K791">
        <v>-2.729673</v>
      </c>
      <c r="L791">
        <v>53.342078000000001</v>
      </c>
    </row>
    <row r="792" spans="1:12" x14ac:dyDescent="0.25">
      <c r="A792" s="1" t="s">
        <v>1834</v>
      </c>
      <c r="B792" s="2">
        <v>40928</v>
      </c>
      <c r="C792" s="1" t="s">
        <v>1835</v>
      </c>
      <c r="D792" s="1" t="s">
        <v>34</v>
      </c>
      <c r="E792" s="1" t="s">
        <v>22</v>
      </c>
      <c r="F792" s="1" t="s">
        <v>16</v>
      </c>
      <c r="G792" s="1" t="s">
        <v>35</v>
      </c>
      <c r="H792" s="2">
        <v>40932</v>
      </c>
      <c r="I792" s="1" t="s">
        <v>24</v>
      </c>
      <c r="J792" s="1" t="s">
        <v>25</v>
      </c>
      <c r="K792">
        <v>-1.890401</v>
      </c>
      <c r="L792">
        <v>52.486243000000002</v>
      </c>
    </row>
    <row r="793" spans="1:12" x14ac:dyDescent="0.25">
      <c r="A793" s="1" t="s">
        <v>1836</v>
      </c>
      <c r="B793" s="2">
        <v>40930</v>
      </c>
      <c r="C793" s="1" t="s">
        <v>1837</v>
      </c>
      <c r="D793" s="1" t="s">
        <v>583</v>
      </c>
      <c r="E793" s="1" t="s">
        <v>79</v>
      </c>
      <c r="F793" s="1" t="s">
        <v>30</v>
      </c>
      <c r="G793" s="1" t="s">
        <v>17</v>
      </c>
      <c r="H793" s="2">
        <v>40934</v>
      </c>
      <c r="I793" s="1" t="s">
        <v>24</v>
      </c>
      <c r="J793" s="1" t="s">
        <v>583</v>
      </c>
      <c r="K793">
        <v>5.1214200999999999</v>
      </c>
      <c r="L793">
        <v>52.090737400000002</v>
      </c>
    </row>
    <row r="794" spans="1:12" x14ac:dyDescent="0.25">
      <c r="A794" s="1" t="s">
        <v>1838</v>
      </c>
      <c r="B794" s="2">
        <v>40931</v>
      </c>
      <c r="C794" s="1" t="s">
        <v>1839</v>
      </c>
      <c r="D794" s="1" t="s">
        <v>1840</v>
      </c>
      <c r="E794" s="1" t="s">
        <v>22</v>
      </c>
      <c r="F794" s="1" t="s">
        <v>16</v>
      </c>
      <c r="G794" s="1" t="s">
        <v>35</v>
      </c>
      <c r="H794" s="2">
        <v>40935</v>
      </c>
      <c r="I794" s="1" t="s">
        <v>24</v>
      </c>
      <c r="J794" s="1" t="s">
        <v>25</v>
      </c>
      <c r="K794">
        <v>-1.1175470000000001</v>
      </c>
      <c r="L794">
        <v>50.794995</v>
      </c>
    </row>
    <row r="795" spans="1:12" x14ac:dyDescent="0.25">
      <c r="A795" s="1" t="s">
        <v>1841</v>
      </c>
      <c r="B795" s="2">
        <v>40931</v>
      </c>
      <c r="C795" s="1" t="s">
        <v>1385</v>
      </c>
      <c r="D795" s="1" t="s">
        <v>249</v>
      </c>
      <c r="E795" s="1" t="s">
        <v>51</v>
      </c>
      <c r="F795" s="1" t="s">
        <v>52</v>
      </c>
      <c r="G795" s="1" t="s">
        <v>35</v>
      </c>
      <c r="H795" s="2">
        <v>40937</v>
      </c>
      <c r="I795" s="1" t="s">
        <v>24</v>
      </c>
      <c r="J795" s="1" t="s">
        <v>106</v>
      </c>
      <c r="K795">
        <v>9.1859242999999999</v>
      </c>
      <c r="L795">
        <v>45.465421900000003</v>
      </c>
    </row>
    <row r="796" spans="1:12" x14ac:dyDescent="0.25">
      <c r="A796" s="1" t="s">
        <v>1842</v>
      </c>
      <c r="B796" s="2">
        <v>40931</v>
      </c>
      <c r="C796" s="1" t="s">
        <v>1843</v>
      </c>
      <c r="D796" s="1" t="s">
        <v>1349</v>
      </c>
      <c r="E796" s="1" t="s">
        <v>60</v>
      </c>
      <c r="F796" s="1" t="s">
        <v>52</v>
      </c>
      <c r="G796" s="1" t="s">
        <v>35</v>
      </c>
      <c r="H796" s="2">
        <v>40935</v>
      </c>
      <c r="I796" s="1" t="s">
        <v>24</v>
      </c>
      <c r="J796" s="1" t="s">
        <v>169</v>
      </c>
      <c r="K796">
        <v>-5.9242391000000003</v>
      </c>
      <c r="L796">
        <v>37.286580299999997</v>
      </c>
    </row>
    <row r="797" spans="1:12" x14ac:dyDescent="0.25">
      <c r="A797" s="1" t="s">
        <v>1844</v>
      </c>
      <c r="B797" s="2">
        <v>40932</v>
      </c>
      <c r="C797" s="1" t="s">
        <v>767</v>
      </c>
      <c r="D797" s="1" t="s">
        <v>986</v>
      </c>
      <c r="E797" s="1" t="s">
        <v>57</v>
      </c>
      <c r="F797" s="1" t="s">
        <v>30</v>
      </c>
      <c r="G797" s="1" t="s">
        <v>23</v>
      </c>
      <c r="H797" s="2">
        <v>40934</v>
      </c>
      <c r="I797" s="1" t="s">
        <v>39</v>
      </c>
      <c r="J797" s="1" t="s">
        <v>987</v>
      </c>
      <c r="K797">
        <v>11.404102399999999</v>
      </c>
      <c r="L797">
        <v>47.269212400000001</v>
      </c>
    </row>
    <row r="798" spans="1:12" x14ac:dyDescent="0.25">
      <c r="A798" s="1" t="s">
        <v>1845</v>
      </c>
      <c r="B798" s="2">
        <v>40932</v>
      </c>
      <c r="C798" s="1" t="s">
        <v>1737</v>
      </c>
      <c r="D798" s="1" t="s">
        <v>467</v>
      </c>
      <c r="E798" s="1" t="s">
        <v>68</v>
      </c>
      <c r="F798" s="1" t="s">
        <v>30</v>
      </c>
      <c r="G798" s="1" t="s">
        <v>23</v>
      </c>
      <c r="H798" s="2">
        <v>40936</v>
      </c>
      <c r="I798" s="1" t="s">
        <v>24</v>
      </c>
      <c r="J798" s="1" t="s">
        <v>467</v>
      </c>
      <c r="K798">
        <v>9.9936817999999992</v>
      </c>
      <c r="L798">
        <v>53.551084600000003</v>
      </c>
    </row>
    <row r="799" spans="1:12" x14ac:dyDescent="0.25">
      <c r="A799" s="1" t="s">
        <v>1846</v>
      </c>
      <c r="B799" s="2">
        <v>40932</v>
      </c>
      <c r="C799" s="1" t="s">
        <v>767</v>
      </c>
      <c r="D799" s="1" t="s">
        <v>1847</v>
      </c>
      <c r="E799" s="1" t="s">
        <v>29</v>
      </c>
      <c r="F799" s="1" t="s">
        <v>30</v>
      </c>
      <c r="G799" s="1" t="s">
        <v>23</v>
      </c>
      <c r="H799" s="2">
        <v>40938</v>
      </c>
      <c r="I799" s="1" t="s">
        <v>24</v>
      </c>
      <c r="J799" s="1" t="s">
        <v>31</v>
      </c>
      <c r="K799">
        <v>4.8971260000000001</v>
      </c>
      <c r="L799">
        <v>45.819654999999997</v>
      </c>
    </row>
    <row r="800" spans="1:12" x14ac:dyDescent="0.25">
      <c r="A800" s="1" t="s">
        <v>1848</v>
      </c>
      <c r="B800" s="2">
        <v>40932</v>
      </c>
      <c r="C800" s="1" t="s">
        <v>1849</v>
      </c>
      <c r="D800" s="1" t="s">
        <v>622</v>
      </c>
      <c r="E800" s="1" t="s">
        <v>51</v>
      </c>
      <c r="F800" s="1" t="s">
        <v>52</v>
      </c>
      <c r="G800" s="1" t="s">
        <v>23</v>
      </c>
      <c r="H800" s="2">
        <v>40939</v>
      </c>
      <c r="I800" s="1" t="s">
        <v>24</v>
      </c>
      <c r="J800" s="1" t="s">
        <v>623</v>
      </c>
      <c r="K800">
        <v>14.2681244</v>
      </c>
      <c r="L800">
        <v>40.851774599999999</v>
      </c>
    </row>
    <row r="801" spans="1:12" x14ac:dyDescent="0.25">
      <c r="A801" s="1" t="s">
        <v>1850</v>
      </c>
      <c r="B801" s="2">
        <v>40933</v>
      </c>
      <c r="C801" s="1" t="s">
        <v>754</v>
      </c>
      <c r="D801" s="1" t="s">
        <v>1417</v>
      </c>
      <c r="E801" s="1" t="s">
        <v>51</v>
      </c>
      <c r="F801" s="1" t="s">
        <v>52</v>
      </c>
      <c r="G801" s="1" t="s">
        <v>35</v>
      </c>
      <c r="H801" s="2">
        <v>40936</v>
      </c>
      <c r="I801" s="1" t="s">
        <v>39</v>
      </c>
      <c r="J801" s="1" t="s">
        <v>134</v>
      </c>
      <c r="K801">
        <v>11.619787000000001</v>
      </c>
      <c r="L801">
        <v>44.838123699999997</v>
      </c>
    </row>
    <row r="802" spans="1:12" x14ac:dyDescent="0.25">
      <c r="A802" s="1" t="s">
        <v>1851</v>
      </c>
      <c r="B802" s="2">
        <v>40933</v>
      </c>
      <c r="C802" s="1" t="s">
        <v>850</v>
      </c>
      <c r="D802" s="1" t="s">
        <v>56</v>
      </c>
      <c r="E802" s="1" t="s">
        <v>57</v>
      </c>
      <c r="F802" s="1" t="s">
        <v>30</v>
      </c>
      <c r="G802" s="1" t="s">
        <v>35</v>
      </c>
      <c r="H802" s="2">
        <v>40938</v>
      </c>
      <c r="I802" s="1" t="s">
        <v>24</v>
      </c>
      <c r="J802" s="1" t="s">
        <v>56</v>
      </c>
      <c r="K802">
        <v>16.3738189</v>
      </c>
      <c r="L802">
        <v>48.208174300000003</v>
      </c>
    </row>
    <row r="803" spans="1:12" x14ac:dyDescent="0.25">
      <c r="A803" s="1" t="s">
        <v>1852</v>
      </c>
      <c r="B803" s="2">
        <v>40933</v>
      </c>
      <c r="C803" s="1" t="s">
        <v>1853</v>
      </c>
      <c r="D803" s="1" t="s">
        <v>1270</v>
      </c>
      <c r="E803" s="1" t="s">
        <v>22</v>
      </c>
      <c r="F803" s="1" t="s">
        <v>16</v>
      </c>
      <c r="G803" s="1" t="s">
        <v>17</v>
      </c>
      <c r="H803" s="2">
        <v>40937</v>
      </c>
      <c r="I803" s="1" t="s">
        <v>24</v>
      </c>
      <c r="J803" s="1" t="s">
        <v>25</v>
      </c>
      <c r="K803">
        <v>-4.1426565000000002</v>
      </c>
      <c r="L803">
        <v>50.375456499999999</v>
      </c>
    </row>
    <row r="804" spans="1:12" x14ac:dyDescent="0.25">
      <c r="A804" s="1" t="s">
        <v>1854</v>
      </c>
      <c r="B804" s="2">
        <v>40933</v>
      </c>
      <c r="C804" s="1" t="s">
        <v>1855</v>
      </c>
      <c r="D804" s="1" t="s">
        <v>265</v>
      </c>
      <c r="E804" s="1" t="s">
        <v>51</v>
      </c>
      <c r="F804" s="1" t="s">
        <v>52</v>
      </c>
      <c r="G804" s="1" t="s">
        <v>35</v>
      </c>
      <c r="H804" s="2">
        <v>40934</v>
      </c>
      <c r="I804" s="1" t="s">
        <v>39</v>
      </c>
      <c r="J804" s="1" t="s">
        <v>266</v>
      </c>
      <c r="K804">
        <v>12.4963655</v>
      </c>
      <c r="L804">
        <v>41.902783499999998</v>
      </c>
    </row>
    <row r="805" spans="1:12" x14ac:dyDescent="0.25">
      <c r="A805" s="1" t="s">
        <v>1856</v>
      </c>
      <c r="B805" s="2">
        <v>40935</v>
      </c>
      <c r="C805" s="1" t="s">
        <v>829</v>
      </c>
      <c r="D805" s="1" t="s">
        <v>1786</v>
      </c>
      <c r="E805" s="1" t="s">
        <v>60</v>
      </c>
      <c r="F805" s="1" t="s">
        <v>52</v>
      </c>
      <c r="G805" s="1" t="s">
        <v>23</v>
      </c>
      <c r="H805" s="2">
        <v>40939</v>
      </c>
      <c r="I805" s="1" t="s">
        <v>24</v>
      </c>
      <c r="J805" s="1" t="s">
        <v>169</v>
      </c>
      <c r="K805">
        <v>-4.8824474000000002</v>
      </c>
      <c r="L805">
        <v>36.510071000000003</v>
      </c>
    </row>
    <row r="806" spans="1:12" x14ac:dyDescent="0.25">
      <c r="A806" s="1" t="s">
        <v>1857</v>
      </c>
      <c r="B806" s="2">
        <v>40935</v>
      </c>
      <c r="C806" s="1" t="s">
        <v>1533</v>
      </c>
      <c r="D806" s="1" t="s">
        <v>56</v>
      </c>
      <c r="E806" s="1" t="s">
        <v>57</v>
      </c>
      <c r="F806" s="1" t="s">
        <v>30</v>
      </c>
      <c r="G806" s="1" t="s">
        <v>23</v>
      </c>
      <c r="H806" s="2">
        <v>40942</v>
      </c>
      <c r="I806" s="1" t="s">
        <v>24</v>
      </c>
      <c r="J806" s="1" t="s">
        <v>56</v>
      </c>
      <c r="K806">
        <v>16.3738189</v>
      </c>
      <c r="L806">
        <v>48.208174300000003</v>
      </c>
    </row>
    <row r="807" spans="1:12" x14ac:dyDescent="0.25">
      <c r="A807" s="1" t="s">
        <v>1858</v>
      </c>
      <c r="B807" s="2">
        <v>40935</v>
      </c>
      <c r="C807" s="1" t="s">
        <v>969</v>
      </c>
      <c r="D807" s="1" t="s">
        <v>252</v>
      </c>
      <c r="E807" s="1" t="s">
        <v>216</v>
      </c>
      <c r="F807" s="1" t="s">
        <v>30</v>
      </c>
      <c r="G807" s="1" t="s">
        <v>23</v>
      </c>
      <c r="H807" s="2">
        <v>40941</v>
      </c>
      <c r="I807" s="1" t="s">
        <v>24</v>
      </c>
      <c r="J807" s="1" t="s">
        <v>253</v>
      </c>
      <c r="K807">
        <v>8.5416939999999997</v>
      </c>
      <c r="L807">
        <v>47.376886599999999</v>
      </c>
    </row>
    <row r="808" spans="1:12" x14ac:dyDescent="0.25">
      <c r="A808" s="1" t="s">
        <v>1859</v>
      </c>
      <c r="B808" s="2">
        <v>40936</v>
      </c>
      <c r="C808" s="1" t="s">
        <v>1860</v>
      </c>
      <c r="D808" s="1" t="s">
        <v>894</v>
      </c>
      <c r="E808" s="1" t="s">
        <v>57</v>
      </c>
      <c r="F808" s="1" t="s">
        <v>30</v>
      </c>
      <c r="G808" s="1" t="s">
        <v>35</v>
      </c>
      <c r="H808" s="2">
        <v>40941</v>
      </c>
      <c r="I808" s="1" t="s">
        <v>24</v>
      </c>
      <c r="J808" s="1" t="s">
        <v>895</v>
      </c>
      <c r="K808">
        <v>14.285830000000001</v>
      </c>
      <c r="L808">
        <v>48.306939999999997</v>
      </c>
    </row>
    <row r="809" spans="1:12" x14ac:dyDescent="0.25">
      <c r="A809" s="1" t="s">
        <v>1861</v>
      </c>
      <c r="B809" s="2">
        <v>40938</v>
      </c>
      <c r="C809" s="1" t="s">
        <v>1862</v>
      </c>
      <c r="D809" s="1" t="s">
        <v>1863</v>
      </c>
      <c r="E809" s="1" t="s">
        <v>29</v>
      </c>
      <c r="F809" s="1" t="s">
        <v>30</v>
      </c>
      <c r="G809" s="1" t="s">
        <v>35</v>
      </c>
      <c r="H809" s="2">
        <v>40942</v>
      </c>
      <c r="I809" s="1" t="s">
        <v>24</v>
      </c>
      <c r="J809" s="1" t="s">
        <v>114</v>
      </c>
      <c r="K809">
        <v>2.3173840000000001</v>
      </c>
      <c r="L809">
        <v>48.816363000000003</v>
      </c>
    </row>
    <row r="810" spans="1:12" x14ac:dyDescent="0.25">
      <c r="A810" s="1" t="s">
        <v>1864</v>
      </c>
      <c r="B810" s="2">
        <v>40938</v>
      </c>
      <c r="C810" s="1" t="s">
        <v>1167</v>
      </c>
      <c r="D810" s="1" t="s">
        <v>808</v>
      </c>
      <c r="E810" s="1" t="s">
        <v>29</v>
      </c>
      <c r="F810" s="1" t="s">
        <v>30</v>
      </c>
      <c r="G810" s="1" t="s">
        <v>35</v>
      </c>
      <c r="H810" s="2">
        <v>40940</v>
      </c>
      <c r="I810" s="1" t="s">
        <v>18</v>
      </c>
      <c r="J810" s="1" t="s">
        <v>47</v>
      </c>
      <c r="K810">
        <v>2.8948331999999999</v>
      </c>
      <c r="L810">
        <v>42.688659100000002</v>
      </c>
    </row>
    <row r="811" spans="1:12" x14ac:dyDescent="0.25">
      <c r="A811" s="1" t="s">
        <v>1865</v>
      </c>
      <c r="B811" s="2">
        <v>40938</v>
      </c>
      <c r="C811" s="1" t="s">
        <v>1866</v>
      </c>
      <c r="D811" s="1" t="s">
        <v>1867</v>
      </c>
      <c r="E811" s="1" t="s">
        <v>29</v>
      </c>
      <c r="F811" s="1" t="s">
        <v>30</v>
      </c>
      <c r="G811" s="1" t="s">
        <v>17</v>
      </c>
      <c r="H811" s="2">
        <v>40943</v>
      </c>
      <c r="I811" s="1" t="s">
        <v>18</v>
      </c>
      <c r="J811" s="1" t="s">
        <v>114</v>
      </c>
      <c r="K811">
        <v>2.4748049999999999</v>
      </c>
      <c r="L811">
        <v>48.610259900000003</v>
      </c>
    </row>
    <row r="812" spans="1:12" x14ac:dyDescent="0.25">
      <c r="A812" s="1" t="s">
        <v>1868</v>
      </c>
      <c r="B812" s="2">
        <v>40940</v>
      </c>
      <c r="C812" s="1" t="s">
        <v>1869</v>
      </c>
      <c r="D812" s="1" t="s">
        <v>1870</v>
      </c>
      <c r="E812" s="1" t="s">
        <v>51</v>
      </c>
      <c r="F812" s="1" t="s">
        <v>52</v>
      </c>
      <c r="G812" s="1" t="s">
        <v>23</v>
      </c>
      <c r="H812" s="2">
        <v>40945</v>
      </c>
      <c r="I812" s="1" t="s">
        <v>24</v>
      </c>
      <c r="J812" s="1" t="s">
        <v>266</v>
      </c>
      <c r="K812">
        <v>12.239711700000001</v>
      </c>
      <c r="L812">
        <v>41.7735409</v>
      </c>
    </row>
    <row r="813" spans="1:12" x14ac:dyDescent="0.25">
      <c r="A813" s="1" t="s">
        <v>1871</v>
      </c>
      <c r="B813" s="2">
        <v>40941</v>
      </c>
      <c r="C813" s="1" t="s">
        <v>775</v>
      </c>
      <c r="D813" s="1" t="s">
        <v>377</v>
      </c>
      <c r="E813" s="1" t="s">
        <v>68</v>
      </c>
      <c r="F813" s="1" t="s">
        <v>30</v>
      </c>
      <c r="G813" s="1" t="s">
        <v>23</v>
      </c>
      <c r="H813" s="2">
        <v>40945</v>
      </c>
      <c r="I813" s="1" t="s">
        <v>24</v>
      </c>
      <c r="J813" s="1" t="s">
        <v>187</v>
      </c>
      <c r="K813">
        <v>11.5819806</v>
      </c>
      <c r="L813">
        <v>48.135125299999999</v>
      </c>
    </row>
    <row r="814" spans="1:12" x14ac:dyDescent="0.25">
      <c r="A814" s="1" t="s">
        <v>1872</v>
      </c>
      <c r="B814" s="2">
        <v>40941</v>
      </c>
      <c r="C814" s="1" t="s">
        <v>638</v>
      </c>
      <c r="D814" s="1" t="s">
        <v>424</v>
      </c>
      <c r="E814" s="1" t="s">
        <v>29</v>
      </c>
      <c r="F814" s="1" t="s">
        <v>30</v>
      </c>
      <c r="G814" s="1" t="s">
        <v>23</v>
      </c>
      <c r="H814" s="2">
        <v>40945</v>
      </c>
      <c r="I814" s="1" t="s">
        <v>24</v>
      </c>
      <c r="J814" s="1" t="s">
        <v>31</v>
      </c>
      <c r="K814">
        <v>4.9470710000000002</v>
      </c>
      <c r="L814">
        <v>45.698937999999998</v>
      </c>
    </row>
    <row r="815" spans="1:12" x14ac:dyDescent="0.25">
      <c r="A815" s="1" t="s">
        <v>1873</v>
      </c>
      <c r="B815" s="2">
        <v>40942</v>
      </c>
      <c r="C815" s="1" t="s">
        <v>242</v>
      </c>
      <c r="D815" s="1" t="s">
        <v>328</v>
      </c>
      <c r="E815" s="1" t="s">
        <v>68</v>
      </c>
      <c r="F815" s="1" t="s">
        <v>30</v>
      </c>
      <c r="G815" s="1" t="s">
        <v>23</v>
      </c>
      <c r="H815" s="2">
        <v>40946</v>
      </c>
      <c r="I815" s="1" t="s">
        <v>24</v>
      </c>
      <c r="J815" s="1" t="s">
        <v>165</v>
      </c>
      <c r="K815">
        <v>12.3730747</v>
      </c>
      <c r="L815">
        <v>51.339695499999998</v>
      </c>
    </row>
    <row r="816" spans="1:12" x14ac:dyDescent="0.25">
      <c r="A816" s="1" t="s">
        <v>1874</v>
      </c>
      <c r="B816" s="2">
        <v>40942</v>
      </c>
      <c r="C816" s="1" t="s">
        <v>1274</v>
      </c>
      <c r="D816" s="1" t="s">
        <v>1875</v>
      </c>
      <c r="E816" s="1" t="s">
        <v>29</v>
      </c>
      <c r="F816" s="1" t="s">
        <v>30</v>
      </c>
      <c r="G816" s="1" t="s">
        <v>35</v>
      </c>
      <c r="H816" s="2">
        <v>40946</v>
      </c>
      <c r="I816" s="1" t="s">
        <v>24</v>
      </c>
      <c r="J816" s="1" t="s">
        <v>313</v>
      </c>
      <c r="K816">
        <v>0.61636299999999999</v>
      </c>
      <c r="L816">
        <v>44.203142</v>
      </c>
    </row>
    <row r="817" spans="1:12" x14ac:dyDescent="0.25">
      <c r="A817" s="1" t="s">
        <v>1876</v>
      </c>
      <c r="B817" s="2">
        <v>40943</v>
      </c>
      <c r="C817" s="1" t="s">
        <v>923</v>
      </c>
      <c r="D817" s="1" t="s">
        <v>622</v>
      </c>
      <c r="E817" s="1" t="s">
        <v>51</v>
      </c>
      <c r="F817" s="1" t="s">
        <v>52</v>
      </c>
      <c r="G817" s="1" t="s">
        <v>23</v>
      </c>
      <c r="H817" s="2">
        <v>40945</v>
      </c>
      <c r="I817" s="1" t="s">
        <v>18</v>
      </c>
      <c r="J817" s="1" t="s">
        <v>623</v>
      </c>
      <c r="K817">
        <v>14.2681244</v>
      </c>
      <c r="L817">
        <v>40.851774599999999</v>
      </c>
    </row>
    <row r="818" spans="1:12" x14ac:dyDescent="0.25">
      <c r="A818" s="1" t="s">
        <v>1877</v>
      </c>
      <c r="B818" s="2">
        <v>40945</v>
      </c>
      <c r="C818" s="1" t="s">
        <v>715</v>
      </c>
      <c r="D818" s="1" t="s">
        <v>1417</v>
      </c>
      <c r="E818" s="1" t="s">
        <v>51</v>
      </c>
      <c r="F818" s="1" t="s">
        <v>52</v>
      </c>
      <c r="G818" s="1" t="s">
        <v>23</v>
      </c>
      <c r="H818" s="2">
        <v>40949</v>
      </c>
      <c r="I818" s="1" t="s">
        <v>24</v>
      </c>
      <c r="J818" s="1" t="s">
        <v>134</v>
      </c>
      <c r="K818">
        <v>11.619787000000001</v>
      </c>
      <c r="L818">
        <v>44.838123699999997</v>
      </c>
    </row>
    <row r="819" spans="1:12" x14ac:dyDescent="0.25">
      <c r="A819" s="1" t="s">
        <v>1878</v>
      </c>
      <c r="B819" s="2">
        <v>40945</v>
      </c>
      <c r="C819" s="1" t="s">
        <v>1073</v>
      </c>
      <c r="D819" s="1" t="s">
        <v>1127</v>
      </c>
      <c r="E819" s="1" t="s">
        <v>60</v>
      </c>
      <c r="F819" s="1" t="s">
        <v>52</v>
      </c>
      <c r="G819" s="1" t="s">
        <v>23</v>
      </c>
      <c r="H819" s="2">
        <v>40947</v>
      </c>
      <c r="I819" s="1" t="s">
        <v>18</v>
      </c>
      <c r="J819" s="1" t="s">
        <v>1128</v>
      </c>
      <c r="K819">
        <v>-8.7207267999999996</v>
      </c>
      <c r="L819">
        <v>42.240598900000002</v>
      </c>
    </row>
    <row r="820" spans="1:12" x14ac:dyDescent="0.25">
      <c r="A820" s="1" t="s">
        <v>1879</v>
      </c>
      <c r="B820" s="2">
        <v>40946</v>
      </c>
      <c r="C820" s="1" t="s">
        <v>1880</v>
      </c>
      <c r="D820" s="1" t="s">
        <v>1332</v>
      </c>
      <c r="E820" s="1" t="s">
        <v>57</v>
      </c>
      <c r="F820" s="1" t="s">
        <v>30</v>
      </c>
      <c r="G820" s="1" t="s">
        <v>35</v>
      </c>
      <c r="H820" s="2">
        <v>40950</v>
      </c>
      <c r="I820" s="1" t="s">
        <v>24</v>
      </c>
      <c r="J820" s="1" t="s">
        <v>1333</v>
      </c>
      <c r="K820">
        <v>15.439503999999999</v>
      </c>
      <c r="L820">
        <v>47.070714000000002</v>
      </c>
    </row>
    <row r="821" spans="1:12" x14ac:dyDescent="0.25">
      <c r="A821" s="1" t="s">
        <v>1881</v>
      </c>
      <c r="B821" s="2">
        <v>40946</v>
      </c>
      <c r="C821" s="1" t="s">
        <v>1882</v>
      </c>
      <c r="D821" s="1" t="s">
        <v>420</v>
      </c>
      <c r="E821" s="1" t="s">
        <v>22</v>
      </c>
      <c r="F821" s="1" t="s">
        <v>16</v>
      </c>
      <c r="G821" s="1" t="s">
        <v>23</v>
      </c>
      <c r="H821" s="2">
        <v>40950</v>
      </c>
      <c r="I821" s="1" t="s">
        <v>24</v>
      </c>
      <c r="J821" s="1" t="s">
        <v>421</v>
      </c>
      <c r="K821">
        <v>-3.1882670000000002</v>
      </c>
      <c r="L821">
        <v>55.953251999999999</v>
      </c>
    </row>
    <row r="822" spans="1:12" x14ac:dyDescent="0.25">
      <c r="A822" s="1" t="s">
        <v>1883</v>
      </c>
      <c r="B822" s="2">
        <v>40946</v>
      </c>
      <c r="C822" s="1" t="s">
        <v>1884</v>
      </c>
      <c r="D822" s="1" t="s">
        <v>243</v>
      </c>
      <c r="E822" s="1" t="s">
        <v>29</v>
      </c>
      <c r="F822" s="1" t="s">
        <v>30</v>
      </c>
      <c r="G822" s="1" t="s">
        <v>23</v>
      </c>
      <c r="H822" s="2">
        <v>40950</v>
      </c>
      <c r="I822" s="1" t="s">
        <v>24</v>
      </c>
      <c r="J822" s="1" t="s">
        <v>114</v>
      </c>
      <c r="K822">
        <v>2.3522219</v>
      </c>
      <c r="L822">
        <v>48.856614</v>
      </c>
    </row>
    <row r="823" spans="1:12" x14ac:dyDescent="0.25">
      <c r="A823" s="1" t="s">
        <v>1885</v>
      </c>
      <c r="B823" s="2">
        <v>40947</v>
      </c>
      <c r="C823" s="1" t="s">
        <v>1096</v>
      </c>
      <c r="D823" s="1" t="s">
        <v>602</v>
      </c>
      <c r="E823" s="1" t="s">
        <v>29</v>
      </c>
      <c r="F823" s="1" t="s">
        <v>30</v>
      </c>
      <c r="G823" s="1" t="s">
        <v>23</v>
      </c>
      <c r="H823" s="2">
        <v>40952</v>
      </c>
      <c r="I823" s="1" t="s">
        <v>24</v>
      </c>
      <c r="J823" s="1" t="s">
        <v>114</v>
      </c>
      <c r="K823">
        <v>2.2466846999999999</v>
      </c>
      <c r="L823">
        <v>48.947209600000001</v>
      </c>
    </row>
    <row r="824" spans="1:12" x14ac:dyDescent="0.25">
      <c r="A824" s="1" t="s">
        <v>1886</v>
      </c>
      <c r="B824" s="2">
        <v>40948</v>
      </c>
      <c r="C824" s="1" t="s">
        <v>1071</v>
      </c>
      <c r="D824" s="1" t="s">
        <v>387</v>
      </c>
      <c r="E824" s="1" t="s">
        <v>29</v>
      </c>
      <c r="F824" s="1" t="s">
        <v>30</v>
      </c>
      <c r="G824" s="1" t="s">
        <v>17</v>
      </c>
      <c r="H824" s="2">
        <v>40952</v>
      </c>
      <c r="I824" s="1" t="s">
        <v>24</v>
      </c>
      <c r="J824" s="1" t="s">
        <v>47</v>
      </c>
      <c r="K824">
        <v>2.241295</v>
      </c>
      <c r="L824">
        <v>43.606214000000001</v>
      </c>
    </row>
    <row r="825" spans="1:12" x14ac:dyDescent="0.25">
      <c r="A825" s="1" t="s">
        <v>1887</v>
      </c>
      <c r="B825" s="2">
        <v>40948</v>
      </c>
      <c r="C825" s="1" t="s">
        <v>1888</v>
      </c>
      <c r="D825" s="1" t="s">
        <v>1833</v>
      </c>
      <c r="E825" s="1" t="s">
        <v>22</v>
      </c>
      <c r="F825" s="1" t="s">
        <v>16</v>
      </c>
      <c r="G825" s="1" t="s">
        <v>17</v>
      </c>
      <c r="H825" s="2">
        <v>40952</v>
      </c>
      <c r="I825" s="1" t="s">
        <v>24</v>
      </c>
      <c r="J825" s="1" t="s">
        <v>25</v>
      </c>
      <c r="K825">
        <v>-2.729673</v>
      </c>
      <c r="L825">
        <v>53.342078000000001</v>
      </c>
    </row>
    <row r="826" spans="1:12" x14ac:dyDescent="0.25">
      <c r="A826" s="1" t="s">
        <v>1889</v>
      </c>
      <c r="B826" s="2">
        <v>40948</v>
      </c>
      <c r="C826" s="1" t="s">
        <v>1890</v>
      </c>
      <c r="D826" s="1" t="s">
        <v>1891</v>
      </c>
      <c r="E826" s="1" t="s">
        <v>68</v>
      </c>
      <c r="F826" s="1" t="s">
        <v>30</v>
      </c>
      <c r="G826" s="1" t="s">
        <v>35</v>
      </c>
      <c r="H826" s="2">
        <v>40952</v>
      </c>
      <c r="I826" s="1" t="s">
        <v>24</v>
      </c>
      <c r="J826" s="1" t="s">
        <v>187</v>
      </c>
      <c r="K826">
        <v>9.1355553999999994</v>
      </c>
      <c r="L826">
        <v>49.980662500000001</v>
      </c>
    </row>
    <row r="827" spans="1:12" x14ac:dyDescent="0.25">
      <c r="A827" s="1" t="s">
        <v>1892</v>
      </c>
      <c r="B827" s="2">
        <v>40949</v>
      </c>
      <c r="C827" s="1" t="s">
        <v>1893</v>
      </c>
      <c r="D827" s="1" t="s">
        <v>1894</v>
      </c>
      <c r="E827" s="1" t="s">
        <v>147</v>
      </c>
      <c r="F827" s="1" t="s">
        <v>16</v>
      </c>
      <c r="G827" s="1" t="s">
        <v>35</v>
      </c>
      <c r="H827" s="2">
        <v>40951</v>
      </c>
      <c r="I827" s="1" t="s">
        <v>18</v>
      </c>
      <c r="J827" s="1" t="s">
        <v>350</v>
      </c>
      <c r="K827">
        <v>5.7329454999999996</v>
      </c>
      <c r="L827">
        <v>58.853258500000003</v>
      </c>
    </row>
    <row r="828" spans="1:12" x14ac:dyDescent="0.25">
      <c r="A828" s="1" t="s">
        <v>1895</v>
      </c>
      <c r="B828" s="2">
        <v>40950</v>
      </c>
      <c r="C828" s="1" t="s">
        <v>1896</v>
      </c>
      <c r="D828" s="1" t="s">
        <v>1010</v>
      </c>
      <c r="E828" s="1" t="s">
        <v>68</v>
      </c>
      <c r="F828" s="1" t="s">
        <v>30</v>
      </c>
      <c r="G828" s="1" t="s">
        <v>23</v>
      </c>
      <c r="H828" s="2">
        <v>40955</v>
      </c>
      <c r="I828" s="1" t="s">
        <v>18</v>
      </c>
      <c r="J828" s="1" t="s">
        <v>118</v>
      </c>
      <c r="K828">
        <v>8.0527709999999999</v>
      </c>
      <c r="L828">
        <v>51.407337499999997</v>
      </c>
    </row>
    <row r="829" spans="1:12" x14ac:dyDescent="0.25">
      <c r="A829" s="1" t="s">
        <v>1897</v>
      </c>
      <c r="B829" s="2">
        <v>40952</v>
      </c>
      <c r="C829" s="1" t="s">
        <v>1499</v>
      </c>
      <c r="D829" s="1" t="s">
        <v>1335</v>
      </c>
      <c r="E829" s="1" t="s">
        <v>29</v>
      </c>
      <c r="F829" s="1" t="s">
        <v>30</v>
      </c>
      <c r="G829" s="1" t="s">
        <v>23</v>
      </c>
      <c r="H829" s="2">
        <v>40955</v>
      </c>
      <c r="I829" s="1" t="s">
        <v>39</v>
      </c>
      <c r="J829" s="1" t="s">
        <v>616</v>
      </c>
      <c r="K829">
        <v>-4.097899</v>
      </c>
      <c r="L829">
        <v>47.997542000000003</v>
      </c>
    </row>
    <row r="830" spans="1:12" x14ac:dyDescent="0.25">
      <c r="A830" s="1" t="s">
        <v>1898</v>
      </c>
      <c r="B830" s="2">
        <v>40953</v>
      </c>
      <c r="C830" s="1" t="s">
        <v>712</v>
      </c>
      <c r="D830" s="1" t="s">
        <v>1899</v>
      </c>
      <c r="E830" s="1" t="s">
        <v>29</v>
      </c>
      <c r="F830" s="1" t="s">
        <v>30</v>
      </c>
      <c r="G830" s="1" t="s">
        <v>35</v>
      </c>
      <c r="H830" s="2">
        <v>40957</v>
      </c>
      <c r="I830" s="1" t="s">
        <v>24</v>
      </c>
      <c r="J830" s="1" t="s">
        <v>183</v>
      </c>
      <c r="K830">
        <v>7.3358879999999997</v>
      </c>
      <c r="L830">
        <v>47.750838999999999</v>
      </c>
    </row>
    <row r="831" spans="1:12" x14ac:dyDescent="0.25">
      <c r="A831" s="1" t="s">
        <v>1900</v>
      </c>
      <c r="B831" s="2">
        <v>40953</v>
      </c>
      <c r="C831" s="1" t="s">
        <v>1901</v>
      </c>
      <c r="D831" s="1" t="s">
        <v>179</v>
      </c>
      <c r="E831" s="1" t="s">
        <v>22</v>
      </c>
      <c r="F831" s="1" t="s">
        <v>16</v>
      </c>
      <c r="G831" s="1" t="s">
        <v>23</v>
      </c>
      <c r="H831" s="2">
        <v>40958</v>
      </c>
      <c r="I831" s="1" t="s">
        <v>18</v>
      </c>
      <c r="J831" s="1" t="s">
        <v>25</v>
      </c>
      <c r="K831">
        <v>-0.12775829999999999</v>
      </c>
      <c r="L831">
        <v>51.507350899999999</v>
      </c>
    </row>
    <row r="832" spans="1:12" x14ac:dyDescent="0.25">
      <c r="A832" s="1" t="s">
        <v>1902</v>
      </c>
      <c r="B832" s="2">
        <v>40954</v>
      </c>
      <c r="C832" s="1" t="s">
        <v>678</v>
      </c>
      <c r="D832" s="1" t="s">
        <v>1903</v>
      </c>
      <c r="E832" s="1" t="s">
        <v>22</v>
      </c>
      <c r="F832" s="1" t="s">
        <v>16</v>
      </c>
      <c r="G832" s="1" t="s">
        <v>23</v>
      </c>
      <c r="H832" s="2">
        <v>40956</v>
      </c>
      <c r="I832" s="1" t="s">
        <v>18</v>
      </c>
      <c r="J832" s="1" t="s">
        <v>25</v>
      </c>
      <c r="K832">
        <v>-1.3766700000000001</v>
      </c>
      <c r="L832">
        <v>52.545454900000003</v>
      </c>
    </row>
    <row r="833" spans="1:12" x14ac:dyDescent="0.25">
      <c r="A833" s="1" t="s">
        <v>1904</v>
      </c>
      <c r="B833" s="2">
        <v>40954</v>
      </c>
      <c r="C833" s="1" t="s">
        <v>359</v>
      </c>
      <c r="D833" s="1" t="s">
        <v>50</v>
      </c>
      <c r="E833" s="1" t="s">
        <v>51</v>
      </c>
      <c r="F833" s="1" t="s">
        <v>52</v>
      </c>
      <c r="G833" s="1" t="s">
        <v>35</v>
      </c>
      <c r="H833" s="2">
        <v>40956</v>
      </c>
      <c r="I833" s="1" t="s">
        <v>18</v>
      </c>
      <c r="J833" s="1" t="s">
        <v>53</v>
      </c>
      <c r="K833">
        <v>8.946256</v>
      </c>
      <c r="L833">
        <v>44.4056499</v>
      </c>
    </row>
    <row r="834" spans="1:12" x14ac:dyDescent="0.25">
      <c r="A834" s="1" t="s">
        <v>1905</v>
      </c>
      <c r="B834" s="2">
        <v>40954</v>
      </c>
      <c r="C834" s="1" t="s">
        <v>55</v>
      </c>
      <c r="D834" s="1" t="s">
        <v>1906</v>
      </c>
      <c r="E834" s="1" t="s">
        <v>93</v>
      </c>
      <c r="F834" s="1" t="s">
        <v>16</v>
      </c>
      <c r="G834" s="1" t="s">
        <v>23</v>
      </c>
      <c r="H834" s="2">
        <v>40956</v>
      </c>
      <c r="I834" s="1" t="s">
        <v>18</v>
      </c>
      <c r="J834" s="1" t="s">
        <v>1907</v>
      </c>
      <c r="K834">
        <v>10.036538999999999</v>
      </c>
      <c r="L834">
        <v>56.460583999999997</v>
      </c>
    </row>
    <row r="835" spans="1:12" x14ac:dyDescent="0.25">
      <c r="A835" s="1" t="s">
        <v>1908</v>
      </c>
      <c r="B835" s="2">
        <v>40957</v>
      </c>
      <c r="C835" s="1" t="s">
        <v>722</v>
      </c>
      <c r="D835" s="1" t="s">
        <v>192</v>
      </c>
      <c r="E835" s="1" t="s">
        <v>29</v>
      </c>
      <c r="F835" s="1" t="s">
        <v>30</v>
      </c>
      <c r="G835" s="1" t="s">
        <v>23</v>
      </c>
      <c r="H835" s="2">
        <v>40961</v>
      </c>
      <c r="I835" s="1" t="s">
        <v>24</v>
      </c>
      <c r="J835" s="1" t="s">
        <v>43</v>
      </c>
      <c r="K835">
        <v>7.2619531999999998</v>
      </c>
      <c r="L835">
        <v>43.710172800000002</v>
      </c>
    </row>
    <row r="836" spans="1:12" x14ac:dyDescent="0.25">
      <c r="A836" s="1" t="s">
        <v>1909</v>
      </c>
      <c r="B836" s="2">
        <v>40957</v>
      </c>
      <c r="C836" s="1" t="s">
        <v>1160</v>
      </c>
      <c r="D836" s="1" t="s">
        <v>1910</v>
      </c>
      <c r="E836" s="1" t="s">
        <v>51</v>
      </c>
      <c r="F836" s="1" t="s">
        <v>52</v>
      </c>
      <c r="G836" s="1" t="s">
        <v>35</v>
      </c>
      <c r="H836" s="2">
        <v>40961</v>
      </c>
      <c r="I836" s="1" t="s">
        <v>18</v>
      </c>
      <c r="J836" s="1" t="s">
        <v>393</v>
      </c>
      <c r="K836">
        <v>12.3908279</v>
      </c>
      <c r="L836">
        <v>43.110716799999999</v>
      </c>
    </row>
    <row r="837" spans="1:12" x14ac:dyDescent="0.25">
      <c r="A837" s="1" t="s">
        <v>1911</v>
      </c>
      <c r="B837" s="2">
        <v>40957</v>
      </c>
      <c r="C837" s="1" t="s">
        <v>709</v>
      </c>
      <c r="D837" s="1" t="s">
        <v>143</v>
      </c>
      <c r="E837" s="1" t="s">
        <v>60</v>
      </c>
      <c r="F837" s="1" t="s">
        <v>52</v>
      </c>
      <c r="G837" s="1" t="s">
        <v>17</v>
      </c>
      <c r="H837" s="2">
        <v>40961</v>
      </c>
      <c r="I837" s="1" t="s">
        <v>24</v>
      </c>
      <c r="J837" s="1" t="s">
        <v>143</v>
      </c>
      <c r="K837">
        <v>-3.7037901999999998</v>
      </c>
      <c r="L837">
        <v>40.416775399999999</v>
      </c>
    </row>
    <row r="838" spans="1:12" x14ac:dyDescent="0.25">
      <c r="A838" s="1" t="s">
        <v>1912</v>
      </c>
      <c r="B838" s="2">
        <v>40959</v>
      </c>
      <c r="C838" s="1" t="s">
        <v>1913</v>
      </c>
      <c r="D838" s="1" t="s">
        <v>417</v>
      </c>
      <c r="E838" s="1" t="s">
        <v>29</v>
      </c>
      <c r="F838" s="1" t="s">
        <v>30</v>
      </c>
      <c r="G838" s="1" t="s">
        <v>23</v>
      </c>
      <c r="H838" s="2">
        <v>40962</v>
      </c>
      <c r="I838" s="1" t="s">
        <v>18</v>
      </c>
      <c r="J838" s="1" t="s">
        <v>418</v>
      </c>
      <c r="K838">
        <v>0.107929</v>
      </c>
      <c r="L838">
        <v>49.494370000000004</v>
      </c>
    </row>
    <row r="839" spans="1:12" x14ac:dyDescent="0.25">
      <c r="A839" s="1" t="s">
        <v>1914</v>
      </c>
      <c r="B839" s="2">
        <v>40960</v>
      </c>
      <c r="C839" s="1" t="s">
        <v>829</v>
      </c>
      <c r="D839" s="1" t="s">
        <v>695</v>
      </c>
      <c r="E839" s="1" t="s">
        <v>29</v>
      </c>
      <c r="F839" s="1" t="s">
        <v>30</v>
      </c>
      <c r="G839" s="1" t="s">
        <v>23</v>
      </c>
      <c r="H839" s="2">
        <v>40967</v>
      </c>
      <c r="I839" s="1" t="s">
        <v>24</v>
      </c>
      <c r="J839" s="1" t="s">
        <v>114</v>
      </c>
      <c r="K839">
        <v>2.4456760000000002</v>
      </c>
      <c r="L839">
        <v>48.924298</v>
      </c>
    </row>
    <row r="840" spans="1:12" x14ac:dyDescent="0.25">
      <c r="A840" s="1" t="s">
        <v>1915</v>
      </c>
      <c r="B840" s="2">
        <v>40961</v>
      </c>
      <c r="C840" s="1" t="s">
        <v>1916</v>
      </c>
      <c r="D840" s="1" t="s">
        <v>307</v>
      </c>
      <c r="E840" s="1" t="s">
        <v>22</v>
      </c>
      <c r="F840" s="1" t="s">
        <v>16</v>
      </c>
      <c r="G840" s="1" t="s">
        <v>23</v>
      </c>
      <c r="H840" s="2">
        <v>40965</v>
      </c>
      <c r="I840" s="1" t="s">
        <v>24</v>
      </c>
      <c r="J840" s="1" t="s">
        <v>25</v>
      </c>
      <c r="K840">
        <v>-1.519693</v>
      </c>
      <c r="L840">
        <v>52.406821999999998</v>
      </c>
    </row>
    <row r="841" spans="1:12" x14ac:dyDescent="0.25">
      <c r="A841" s="1" t="s">
        <v>1917</v>
      </c>
      <c r="B841" s="2">
        <v>40961</v>
      </c>
      <c r="C841" s="1" t="s">
        <v>1537</v>
      </c>
      <c r="D841" s="1" t="s">
        <v>1810</v>
      </c>
      <c r="E841" s="1" t="s">
        <v>22</v>
      </c>
      <c r="F841" s="1" t="s">
        <v>16</v>
      </c>
      <c r="G841" s="1" t="s">
        <v>17</v>
      </c>
      <c r="H841" s="2">
        <v>40966</v>
      </c>
      <c r="I841" s="1" t="s">
        <v>24</v>
      </c>
      <c r="J841" s="1" t="s">
        <v>25</v>
      </c>
      <c r="K841">
        <v>-2.932931</v>
      </c>
      <c r="L841">
        <v>54.892473000000003</v>
      </c>
    </row>
    <row r="842" spans="1:12" x14ac:dyDescent="0.25">
      <c r="A842" s="1" t="s">
        <v>1918</v>
      </c>
      <c r="B842" s="2">
        <v>40961</v>
      </c>
      <c r="C842" s="1" t="s">
        <v>1919</v>
      </c>
      <c r="D842" s="1" t="s">
        <v>1920</v>
      </c>
      <c r="E842" s="1" t="s">
        <v>51</v>
      </c>
      <c r="F842" s="1" t="s">
        <v>52</v>
      </c>
      <c r="G842" s="1" t="s">
        <v>17</v>
      </c>
      <c r="H842" s="2">
        <v>40967</v>
      </c>
      <c r="I842" s="1" t="s">
        <v>24</v>
      </c>
      <c r="J842" s="1" t="s">
        <v>354</v>
      </c>
      <c r="K842">
        <v>8.5556826000000008</v>
      </c>
      <c r="L842">
        <v>40.725926899999997</v>
      </c>
    </row>
    <row r="843" spans="1:12" x14ac:dyDescent="0.25">
      <c r="A843" s="1" t="s">
        <v>1921</v>
      </c>
      <c r="B843" s="2">
        <v>40962</v>
      </c>
      <c r="C843" s="1" t="s">
        <v>804</v>
      </c>
      <c r="D843" s="1" t="s">
        <v>1922</v>
      </c>
      <c r="E843" s="1" t="s">
        <v>22</v>
      </c>
      <c r="F843" s="1" t="s">
        <v>16</v>
      </c>
      <c r="G843" s="1" t="s">
        <v>17</v>
      </c>
      <c r="H843" s="2">
        <v>40965</v>
      </c>
      <c r="I843" s="1" t="s">
        <v>39</v>
      </c>
      <c r="J843" s="1" t="s">
        <v>25</v>
      </c>
      <c r="K843">
        <v>0.12181699999999999</v>
      </c>
      <c r="L843">
        <v>52.205337</v>
      </c>
    </row>
    <row r="844" spans="1:12" x14ac:dyDescent="0.25">
      <c r="A844" s="1" t="s">
        <v>1923</v>
      </c>
      <c r="B844" s="2">
        <v>40962</v>
      </c>
      <c r="C844" s="1" t="s">
        <v>671</v>
      </c>
      <c r="D844" s="1" t="s">
        <v>1341</v>
      </c>
      <c r="E844" s="1" t="s">
        <v>22</v>
      </c>
      <c r="F844" s="1" t="s">
        <v>16</v>
      </c>
      <c r="G844" s="1" t="s">
        <v>35</v>
      </c>
      <c r="H844" s="2">
        <v>40968</v>
      </c>
      <c r="I844" s="1" t="s">
        <v>24</v>
      </c>
      <c r="J844" s="1" t="s">
        <v>25</v>
      </c>
      <c r="K844">
        <v>-2.238156</v>
      </c>
      <c r="L844">
        <v>51.864244900000003</v>
      </c>
    </row>
    <row r="845" spans="1:12" x14ac:dyDescent="0.25">
      <c r="A845" s="1" t="s">
        <v>1924</v>
      </c>
      <c r="B845" s="2">
        <v>40966</v>
      </c>
      <c r="C845" s="1" t="s">
        <v>1925</v>
      </c>
      <c r="D845" s="1" t="s">
        <v>1926</v>
      </c>
      <c r="E845" s="1" t="s">
        <v>51</v>
      </c>
      <c r="F845" s="1" t="s">
        <v>52</v>
      </c>
      <c r="G845" s="1" t="s">
        <v>23</v>
      </c>
      <c r="H845" s="2">
        <v>40971</v>
      </c>
      <c r="I845" s="1" t="s">
        <v>24</v>
      </c>
      <c r="J845" s="1" t="s">
        <v>106</v>
      </c>
      <c r="K845">
        <v>8.8531265000000001</v>
      </c>
      <c r="L845">
        <v>45.611891999999997</v>
      </c>
    </row>
    <row r="846" spans="1:12" x14ac:dyDescent="0.25">
      <c r="A846" s="1" t="s">
        <v>1927</v>
      </c>
      <c r="B846" s="2">
        <v>40967</v>
      </c>
      <c r="C846" s="1" t="s">
        <v>185</v>
      </c>
      <c r="D846" s="1" t="s">
        <v>629</v>
      </c>
      <c r="E846" s="1" t="s">
        <v>22</v>
      </c>
      <c r="F846" s="1" t="s">
        <v>16</v>
      </c>
      <c r="G846" s="1" t="s">
        <v>35</v>
      </c>
      <c r="H846" s="2">
        <v>40971</v>
      </c>
      <c r="I846" s="1" t="s">
        <v>24</v>
      </c>
      <c r="J846" s="1" t="s">
        <v>25</v>
      </c>
      <c r="K846">
        <v>-1.0879768999999999</v>
      </c>
      <c r="L846">
        <v>50.819767499999998</v>
      </c>
    </row>
    <row r="847" spans="1:12" x14ac:dyDescent="0.25">
      <c r="A847" s="1" t="s">
        <v>1928</v>
      </c>
      <c r="B847" s="2">
        <v>40967</v>
      </c>
      <c r="C847" s="1" t="s">
        <v>1164</v>
      </c>
      <c r="D847" s="1" t="s">
        <v>377</v>
      </c>
      <c r="E847" s="1" t="s">
        <v>68</v>
      </c>
      <c r="F847" s="1" t="s">
        <v>30</v>
      </c>
      <c r="G847" s="1" t="s">
        <v>17</v>
      </c>
      <c r="H847" s="2">
        <v>40971</v>
      </c>
      <c r="I847" s="1" t="s">
        <v>24</v>
      </c>
      <c r="J847" s="1" t="s">
        <v>187</v>
      </c>
      <c r="K847">
        <v>11.5819806</v>
      </c>
      <c r="L847">
        <v>48.135125299999999</v>
      </c>
    </row>
    <row r="848" spans="1:12" x14ac:dyDescent="0.25">
      <c r="A848" s="1" t="s">
        <v>1929</v>
      </c>
      <c r="B848" s="2">
        <v>40967</v>
      </c>
      <c r="C848" s="1" t="s">
        <v>454</v>
      </c>
      <c r="D848" s="1" t="s">
        <v>1930</v>
      </c>
      <c r="E848" s="1" t="s">
        <v>29</v>
      </c>
      <c r="F848" s="1" t="s">
        <v>30</v>
      </c>
      <c r="G848" s="1" t="s">
        <v>23</v>
      </c>
      <c r="H848" s="2">
        <v>40971</v>
      </c>
      <c r="I848" s="1" t="s">
        <v>24</v>
      </c>
      <c r="J848" s="1" t="s">
        <v>1182</v>
      </c>
      <c r="K848">
        <v>1.489012</v>
      </c>
      <c r="L848">
        <v>48.443854000000002</v>
      </c>
    </row>
    <row r="849" spans="1:12" x14ac:dyDescent="0.25">
      <c r="A849" s="1" t="s">
        <v>1931</v>
      </c>
      <c r="B849" s="2">
        <v>40968</v>
      </c>
      <c r="C849" s="1" t="s">
        <v>275</v>
      </c>
      <c r="D849" s="1" t="s">
        <v>681</v>
      </c>
      <c r="E849" s="1" t="s">
        <v>68</v>
      </c>
      <c r="F849" s="1" t="s">
        <v>30</v>
      </c>
      <c r="G849" s="1" t="s">
        <v>17</v>
      </c>
      <c r="H849" s="2">
        <v>40974</v>
      </c>
      <c r="I849" s="1" t="s">
        <v>24</v>
      </c>
      <c r="J849" s="1" t="s">
        <v>118</v>
      </c>
      <c r="K849">
        <v>6.9602785999999996</v>
      </c>
      <c r="L849">
        <v>50.937531</v>
      </c>
    </row>
    <row r="850" spans="1:12" x14ac:dyDescent="0.25">
      <c r="A850" s="1" t="s">
        <v>1932</v>
      </c>
      <c r="B850" s="2">
        <v>40969</v>
      </c>
      <c r="C850" s="1" t="s">
        <v>1933</v>
      </c>
      <c r="D850" s="1" t="s">
        <v>540</v>
      </c>
      <c r="E850" s="1" t="s">
        <v>68</v>
      </c>
      <c r="F850" s="1" t="s">
        <v>30</v>
      </c>
      <c r="G850" s="1" t="s">
        <v>23</v>
      </c>
      <c r="H850" s="2">
        <v>40973</v>
      </c>
      <c r="I850" s="1" t="s">
        <v>24</v>
      </c>
      <c r="J850" s="1" t="s">
        <v>540</v>
      </c>
      <c r="K850">
        <v>8.8016936999999995</v>
      </c>
      <c r="L850">
        <v>53.079296200000002</v>
      </c>
    </row>
    <row r="851" spans="1:12" x14ac:dyDescent="0.25">
      <c r="A851" s="1" t="s">
        <v>1934</v>
      </c>
      <c r="B851" s="2">
        <v>40970</v>
      </c>
      <c r="C851" s="1" t="s">
        <v>1779</v>
      </c>
      <c r="D851" s="1" t="s">
        <v>1935</v>
      </c>
      <c r="E851" s="1" t="s">
        <v>60</v>
      </c>
      <c r="F851" s="1" t="s">
        <v>52</v>
      </c>
      <c r="G851" s="1" t="s">
        <v>23</v>
      </c>
      <c r="H851" s="2">
        <v>40972</v>
      </c>
      <c r="I851" s="1" t="s">
        <v>39</v>
      </c>
      <c r="J851" s="1" t="s">
        <v>612</v>
      </c>
      <c r="K851">
        <v>-4.1078877</v>
      </c>
      <c r="L851">
        <v>38.688445799999997</v>
      </c>
    </row>
    <row r="852" spans="1:12" x14ac:dyDescent="0.25">
      <c r="A852" s="1" t="s">
        <v>1936</v>
      </c>
      <c r="B852" s="2">
        <v>40970</v>
      </c>
      <c r="C852" s="1" t="s">
        <v>1621</v>
      </c>
      <c r="D852" s="1" t="s">
        <v>34</v>
      </c>
      <c r="E852" s="1" t="s">
        <v>22</v>
      </c>
      <c r="F852" s="1" t="s">
        <v>16</v>
      </c>
      <c r="G852" s="1" t="s">
        <v>23</v>
      </c>
      <c r="H852" s="2">
        <v>40975</v>
      </c>
      <c r="I852" s="1" t="s">
        <v>24</v>
      </c>
      <c r="J852" s="1" t="s">
        <v>25</v>
      </c>
      <c r="K852">
        <v>-1.890401</v>
      </c>
      <c r="L852">
        <v>52.486243000000002</v>
      </c>
    </row>
    <row r="853" spans="1:12" x14ac:dyDescent="0.25">
      <c r="A853" s="1" t="s">
        <v>1937</v>
      </c>
      <c r="B853" s="2">
        <v>40970</v>
      </c>
      <c r="C853" s="1" t="s">
        <v>1938</v>
      </c>
      <c r="D853" s="1" t="s">
        <v>1228</v>
      </c>
      <c r="E853" s="1" t="s">
        <v>68</v>
      </c>
      <c r="F853" s="1" t="s">
        <v>30</v>
      </c>
      <c r="G853" s="1" t="s">
        <v>35</v>
      </c>
      <c r="H853" s="2">
        <v>40972</v>
      </c>
      <c r="I853" s="1" t="s">
        <v>18</v>
      </c>
      <c r="J853" s="1" t="s">
        <v>297</v>
      </c>
      <c r="K853">
        <v>8.4036527000000003</v>
      </c>
      <c r="L853">
        <v>49.0068901</v>
      </c>
    </row>
    <row r="854" spans="1:12" x14ac:dyDescent="0.25">
      <c r="A854" s="1" t="s">
        <v>1939</v>
      </c>
      <c r="B854" s="2">
        <v>40970</v>
      </c>
      <c r="C854" s="1" t="s">
        <v>339</v>
      </c>
      <c r="D854" s="1" t="s">
        <v>192</v>
      </c>
      <c r="E854" s="1" t="s">
        <v>29</v>
      </c>
      <c r="F854" s="1" t="s">
        <v>30</v>
      </c>
      <c r="G854" s="1" t="s">
        <v>35</v>
      </c>
      <c r="H854" s="2">
        <v>40975</v>
      </c>
      <c r="I854" s="1" t="s">
        <v>18</v>
      </c>
      <c r="J854" s="1" t="s">
        <v>43</v>
      </c>
      <c r="K854">
        <v>7.2619531999999998</v>
      </c>
      <c r="L854">
        <v>43.710172800000002</v>
      </c>
    </row>
    <row r="855" spans="1:12" x14ac:dyDescent="0.25">
      <c r="A855" s="1" t="s">
        <v>1940</v>
      </c>
      <c r="B855" s="2">
        <v>40971</v>
      </c>
      <c r="C855" s="1" t="s">
        <v>577</v>
      </c>
      <c r="D855" s="1" t="s">
        <v>146</v>
      </c>
      <c r="E855" s="1" t="s">
        <v>147</v>
      </c>
      <c r="F855" s="1" t="s">
        <v>16</v>
      </c>
      <c r="G855" s="1" t="s">
        <v>35</v>
      </c>
      <c r="H855" s="2">
        <v>40977</v>
      </c>
      <c r="I855" s="1" t="s">
        <v>24</v>
      </c>
      <c r="J855" s="1" t="s">
        <v>146</v>
      </c>
      <c r="K855">
        <v>10.7522454</v>
      </c>
      <c r="L855">
        <v>59.913868800000003</v>
      </c>
    </row>
    <row r="856" spans="1:12" x14ac:dyDescent="0.25">
      <c r="A856" s="1" t="s">
        <v>1941</v>
      </c>
      <c r="B856" s="2">
        <v>40973</v>
      </c>
      <c r="C856" s="1" t="s">
        <v>444</v>
      </c>
      <c r="D856" s="1" t="s">
        <v>1833</v>
      </c>
      <c r="E856" s="1" t="s">
        <v>22</v>
      </c>
      <c r="F856" s="1" t="s">
        <v>16</v>
      </c>
      <c r="G856" s="1" t="s">
        <v>17</v>
      </c>
      <c r="H856" s="2">
        <v>40977</v>
      </c>
      <c r="I856" s="1" t="s">
        <v>24</v>
      </c>
      <c r="J856" s="1" t="s">
        <v>25</v>
      </c>
      <c r="K856">
        <v>-2.729673</v>
      </c>
      <c r="L856">
        <v>53.342078000000001</v>
      </c>
    </row>
    <row r="857" spans="1:12" x14ac:dyDescent="0.25">
      <c r="A857" s="1" t="s">
        <v>1942</v>
      </c>
      <c r="B857" s="2">
        <v>40973</v>
      </c>
      <c r="C857" s="1" t="s">
        <v>775</v>
      </c>
      <c r="D857" s="1" t="s">
        <v>1943</v>
      </c>
      <c r="E857" s="1" t="s">
        <v>29</v>
      </c>
      <c r="F857" s="1" t="s">
        <v>30</v>
      </c>
      <c r="G857" s="1" t="s">
        <v>23</v>
      </c>
      <c r="H857" s="2">
        <v>40977</v>
      </c>
      <c r="I857" s="1" t="s">
        <v>18</v>
      </c>
      <c r="J857" s="1" t="s">
        <v>114</v>
      </c>
      <c r="K857">
        <v>2.288405</v>
      </c>
      <c r="L857">
        <v>48.822484000000003</v>
      </c>
    </row>
    <row r="858" spans="1:12" x14ac:dyDescent="0.25">
      <c r="A858" s="1" t="s">
        <v>1944</v>
      </c>
      <c r="B858" s="2">
        <v>40973</v>
      </c>
      <c r="C858" s="1" t="s">
        <v>781</v>
      </c>
      <c r="D858" s="1" t="s">
        <v>1945</v>
      </c>
      <c r="E858" s="1" t="s">
        <v>22</v>
      </c>
      <c r="F858" s="1" t="s">
        <v>16</v>
      </c>
      <c r="G858" s="1" t="s">
        <v>23</v>
      </c>
      <c r="H858" s="2">
        <v>40978</v>
      </c>
      <c r="I858" s="1" t="s">
        <v>24</v>
      </c>
      <c r="J858" s="1" t="s">
        <v>421</v>
      </c>
      <c r="K858">
        <v>-2.9707210000000002</v>
      </c>
      <c r="L858">
        <v>56.462018</v>
      </c>
    </row>
    <row r="859" spans="1:12" x14ac:dyDescent="0.25">
      <c r="A859" s="1" t="s">
        <v>1946</v>
      </c>
      <c r="B859" s="2">
        <v>40974</v>
      </c>
      <c r="C859" s="1" t="s">
        <v>1947</v>
      </c>
      <c r="D859" s="1" t="s">
        <v>75</v>
      </c>
      <c r="E859" s="1" t="s">
        <v>22</v>
      </c>
      <c r="F859" s="1" t="s">
        <v>16</v>
      </c>
      <c r="G859" s="1" t="s">
        <v>23</v>
      </c>
      <c r="H859" s="2">
        <v>40976</v>
      </c>
      <c r="I859" s="1" t="s">
        <v>18</v>
      </c>
      <c r="J859" s="1" t="s">
        <v>25</v>
      </c>
      <c r="K859">
        <v>-1.4700850000000001</v>
      </c>
      <c r="L859">
        <v>53.381129000000001</v>
      </c>
    </row>
    <row r="860" spans="1:12" x14ac:dyDescent="0.25">
      <c r="A860" s="1" t="s">
        <v>1948</v>
      </c>
      <c r="B860" s="2">
        <v>40974</v>
      </c>
      <c r="C860" s="1" t="s">
        <v>1949</v>
      </c>
      <c r="D860" s="1" t="s">
        <v>1950</v>
      </c>
      <c r="E860" s="1" t="s">
        <v>151</v>
      </c>
      <c r="F860" s="1" t="s">
        <v>52</v>
      </c>
      <c r="G860" s="1" t="s">
        <v>35</v>
      </c>
      <c r="H860" s="2">
        <v>40979</v>
      </c>
      <c r="I860" s="1" t="s">
        <v>18</v>
      </c>
      <c r="J860" s="1" t="s">
        <v>152</v>
      </c>
      <c r="K860">
        <v>-9.1851800000000008</v>
      </c>
      <c r="L860">
        <v>38.795369000000001</v>
      </c>
    </row>
    <row r="861" spans="1:12" x14ac:dyDescent="0.25">
      <c r="A861" s="1" t="s">
        <v>1951</v>
      </c>
      <c r="B861" s="2">
        <v>40974</v>
      </c>
      <c r="C861" s="1" t="s">
        <v>1952</v>
      </c>
      <c r="D861" s="1" t="s">
        <v>493</v>
      </c>
      <c r="E861" s="1" t="s">
        <v>79</v>
      </c>
      <c r="F861" s="1" t="s">
        <v>30</v>
      </c>
      <c r="G861" s="1" t="s">
        <v>23</v>
      </c>
      <c r="H861" s="2">
        <v>40976</v>
      </c>
      <c r="I861" s="1" t="s">
        <v>39</v>
      </c>
      <c r="J861" s="1" t="s">
        <v>80</v>
      </c>
      <c r="K861">
        <v>4.4777325000000001</v>
      </c>
      <c r="L861">
        <v>51.924420099999999</v>
      </c>
    </row>
    <row r="862" spans="1:12" x14ac:dyDescent="0.25">
      <c r="A862" s="1" t="s">
        <v>1953</v>
      </c>
      <c r="B862" s="2">
        <v>40975</v>
      </c>
      <c r="C862" s="1" t="s">
        <v>454</v>
      </c>
      <c r="D862" s="1" t="s">
        <v>56</v>
      </c>
      <c r="E862" s="1" t="s">
        <v>57</v>
      </c>
      <c r="F862" s="1" t="s">
        <v>30</v>
      </c>
      <c r="G862" s="1" t="s">
        <v>23</v>
      </c>
      <c r="H862" s="2">
        <v>40977</v>
      </c>
      <c r="I862" s="1" t="s">
        <v>18</v>
      </c>
      <c r="J862" s="1" t="s">
        <v>56</v>
      </c>
      <c r="K862">
        <v>16.3738189</v>
      </c>
      <c r="L862">
        <v>48.208174300000003</v>
      </c>
    </row>
    <row r="863" spans="1:12" x14ac:dyDescent="0.25">
      <c r="A863" s="1" t="s">
        <v>1954</v>
      </c>
      <c r="B863" s="2">
        <v>40975</v>
      </c>
      <c r="C863" s="1" t="s">
        <v>646</v>
      </c>
      <c r="D863" s="1" t="s">
        <v>1955</v>
      </c>
      <c r="E863" s="1" t="s">
        <v>29</v>
      </c>
      <c r="F863" s="1" t="s">
        <v>30</v>
      </c>
      <c r="G863" s="1" t="s">
        <v>23</v>
      </c>
      <c r="H863" s="2">
        <v>40980</v>
      </c>
      <c r="I863" s="1" t="s">
        <v>24</v>
      </c>
      <c r="J863" s="1" t="s">
        <v>114</v>
      </c>
      <c r="K863">
        <v>2.2153309999999999</v>
      </c>
      <c r="L863">
        <v>48.892423000000001</v>
      </c>
    </row>
    <row r="864" spans="1:12" x14ac:dyDescent="0.25">
      <c r="A864" s="1" t="s">
        <v>1956</v>
      </c>
      <c r="B864" s="2">
        <v>40975</v>
      </c>
      <c r="C864" s="1" t="s">
        <v>1292</v>
      </c>
      <c r="D864" s="1" t="s">
        <v>1957</v>
      </c>
      <c r="E864" s="1" t="s">
        <v>22</v>
      </c>
      <c r="F864" s="1" t="s">
        <v>16</v>
      </c>
      <c r="G864" s="1" t="s">
        <v>17</v>
      </c>
      <c r="H864" s="2">
        <v>40980</v>
      </c>
      <c r="I864" s="1" t="s">
        <v>18</v>
      </c>
      <c r="J864" s="1" t="s">
        <v>25</v>
      </c>
      <c r="K864">
        <v>-2.3686470000000002</v>
      </c>
      <c r="L864">
        <v>51.626435000000001</v>
      </c>
    </row>
    <row r="865" spans="1:12" x14ac:dyDescent="0.25">
      <c r="A865" s="1" t="s">
        <v>1958</v>
      </c>
      <c r="B865" s="2">
        <v>40975</v>
      </c>
      <c r="C865" s="1" t="s">
        <v>281</v>
      </c>
      <c r="D865" s="1" t="s">
        <v>1959</v>
      </c>
      <c r="E865" s="1" t="s">
        <v>60</v>
      </c>
      <c r="F865" s="1" t="s">
        <v>52</v>
      </c>
      <c r="G865" s="1" t="s">
        <v>35</v>
      </c>
      <c r="H865" s="2">
        <v>40978</v>
      </c>
      <c r="I865" s="1" t="s">
        <v>39</v>
      </c>
      <c r="J865" s="1" t="s">
        <v>98</v>
      </c>
      <c r="K865">
        <v>-0.94800510000000004</v>
      </c>
      <c r="L865">
        <v>38.085552800000002</v>
      </c>
    </row>
    <row r="866" spans="1:12" x14ac:dyDescent="0.25">
      <c r="A866" s="1" t="s">
        <v>1960</v>
      </c>
      <c r="B866" s="2">
        <v>40975</v>
      </c>
      <c r="C866" s="1" t="s">
        <v>1949</v>
      </c>
      <c r="D866" s="1" t="s">
        <v>460</v>
      </c>
      <c r="E866" s="1" t="s">
        <v>79</v>
      </c>
      <c r="F866" s="1" t="s">
        <v>30</v>
      </c>
      <c r="G866" s="1" t="s">
        <v>35</v>
      </c>
      <c r="H866" s="2">
        <v>40981</v>
      </c>
      <c r="I866" s="1" t="s">
        <v>24</v>
      </c>
      <c r="J866" s="1" t="s">
        <v>461</v>
      </c>
      <c r="K866">
        <v>5.9699230999999999</v>
      </c>
      <c r="L866">
        <v>52.211157</v>
      </c>
    </row>
    <row r="867" spans="1:12" x14ac:dyDescent="0.25">
      <c r="A867" s="1" t="s">
        <v>1961</v>
      </c>
      <c r="B867" s="2">
        <v>40975</v>
      </c>
      <c r="C867" s="1" t="s">
        <v>1962</v>
      </c>
      <c r="D867" s="1" t="s">
        <v>1963</v>
      </c>
      <c r="E867" s="1" t="s">
        <v>29</v>
      </c>
      <c r="F867" s="1" t="s">
        <v>30</v>
      </c>
      <c r="G867" s="1" t="s">
        <v>23</v>
      </c>
      <c r="H867" s="2">
        <v>40979</v>
      </c>
      <c r="I867" s="1" t="s">
        <v>24</v>
      </c>
      <c r="J867" s="1" t="s">
        <v>31</v>
      </c>
      <c r="K867">
        <v>5.0036579999999997</v>
      </c>
      <c r="L867">
        <v>45.766821</v>
      </c>
    </row>
    <row r="868" spans="1:12" x14ac:dyDescent="0.25">
      <c r="A868" s="1" t="s">
        <v>1964</v>
      </c>
      <c r="B868" s="2">
        <v>40976</v>
      </c>
      <c r="C868" s="1" t="s">
        <v>802</v>
      </c>
      <c r="D868" s="1" t="s">
        <v>1965</v>
      </c>
      <c r="E868" s="1" t="s">
        <v>68</v>
      </c>
      <c r="F868" s="1" t="s">
        <v>30</v>
      </c>
      <c r="G868" s="1" t="s">
        <v>35</v>
      </c>
      <c r="H868" s="2">
        <v>40980</v>
      </c>
      <c r="I868" s="1" t="s">
        <v>24</v>
      </c>
      <c r="J868" s="1" t="s">
        <v>69</v>
      </c>
      <c r="K868">
        <v>10.786546100000001</v>
      </c>
      <c r="L868">
        <v>52.422650300000001</v>
      </c>
    </row>
    <row r="869" spans="1:12" x14ac:dyDescent="0.25">
      <c r="A869" s="1" t="s">
        <v>1966</v>
      </c>
      <c r="B869" s="2">
        <v>40977</v>
      </c>
      <c r="C869" s="1" t="s">
        <v>1562</v>
      </c>
      <c r="D869" s="1" t="s">
        <v>1676</v>
      </c>
      <c r="E869" s="1" t="s">
        <v>317</v>
      </c>
      <c r="F869" s="1" t="s">
        <v>16</v>
      </c>
      <c r="G869" s="1" t="s">
        <v>23</v>
      </c>
      <c r="H869" s="2">
        <v>40984</v>
      </c>
      <c r="I869" s="1" t="s">
        <v>24</v>
      </c>
      <c r="J869" s="1" t="s">
        <v>1677</v>
      </c>
      <c r="K869">
        <v>22.266630299999999</v>
      </c>
      <c r="L869">
        <v>60.451812599999997</v>
      </c>
    </row>
    <row r="870" spans="1:12" x14ac:dyDescent="0.25">
      <c r="A870" s="1" t="s">
        <v>1967</v>
      </c>
      <c r="B870" s="2">
        <v>40977</v>
      </c>
      <c r="C870" s="1" t="s">
        <v>1968</v>
      </c>
      <c r="D870" s="1" t="s">
        <v>1969</v>
      </c>
      <c r="E870" s="1" t="s">
        <v>22</v>
      </c>
      <c r="F870" s="1" t="s">
        <v>16</v>
      </c>
      <c r="G870" s="1" t="s">
        <v>23</v>
      </c>
      <c r="H870" s="2">
        <v>40980</v>
      </c>
      <c r="I870" s="1" t="s">
        <v>18</v>
      </c>
      <c r="J870" s="1" t="s">
        <v>1970</v>
      </c>
      <c r="K870">
        <v>-3.2825858999999999</v>
      </c>
      <c r="L870">
        <v>51.399752900000003</v>
      </c>
    </row>
    <row r="871" spans="1:12" x14ac:dyDescent="0.25">
      <c r="A871" s="1" t="s">
        <v>1971</v>
      </c>
      <c r="B871" s="2">
        <v>40977</v>
      </c>
      <c r="C871" s="1" t="s">
        <v>391</v>
      </c>
      <c r="D871" s="1" t="s">
        <v>265</v>
      </c>
      <c r="E871" s="1" t="s">
        <v>51</v>
      </c>
      <c r="F871" s="1" t="s">
        <v>52</v>
      </c>
      <c r="G871" s="1" t="s">
        <v>35</v>
      </c>
      <c r="H871" s="2">
        <v>40979</v>
      </c>
      <c r="I871" s="1" t="s">
        <v>18</v>
      </c>
      <c r="J871" s="1" t="s">
        <v>266</v>
      </c>
      <c r="K871">
        <v>12.4963655</v>
      </c>
      <c r="L871">
        <v>41.902783499999998</v>
      </c>
    </row>
    <row r="872" spans="1:12" x14ac:dyDescent="0.25">
      <c r="A872" s="1" t="s">
        <v>1972</v>
      </c>
      <c r="B872" s="2">
        <v>40980</v>
      </c>
      <c r="C872" s="1" t="s">
        <v>356</v>
      </c>
      <c r="D872" s="1" t="s">
        <v>1973</v>
      </c>
      <c r="E872" s="1" t="s">
        <v>68</v>
      </c>
      <c r="F872" s="1" t="s">
        <v>30</v>
      </c>
      <c r="G872" s="1" t="s">
        <v>23</v>
      </c>
      <c r="H872" s="2">
        <v>40986</v>
      </c>
      <c r="I872" s="1" t="s">
        <v>24</v>
      </c>
      <c r="J872" s="1" t="s">
        <v>118</v>
      </c>
      <c r="K872">
        <v>6.3965234999999998</v>
      </c>
      <c r="L872">
        <v>51.255498699999997</v>
      </c>
    </row>
    <row r="873" spans="1:12" x14ac:dyDescent="0.25">
      <c r="A873" s="1" t="s">
        <v>1974</v>
      </c>
      <c r="B873" s="2">
        <v>40981</v>
      </c>
      <c r="C873" s="1" t="s">
        <v>694</v>
      </c>
      <c r="D873" s="1" t="s">
        <v>1975</v>
      </c>
      <c r="E873" s="1" t="s">
        <v>29</v>
      </c>
      <c r="F873" s="1" t="s">
        <v>30</v>
      </c>
      <c r="G873" s="1" t="s">
        <v>17</v>
      </c>
      <c r="H873" s="2">
        <v>40986</v>
      </c>
      <c r="I873" s="1" t="s">
        <v>24</v>
      </c>
      <c r="J873" s="1" t="s">
        <v>47</v>
      </c>
      <c r="K873">
        <v>7.8081999999999999E-2</v>
      </c>
      <c r="L873">
        <v>43.232951</v>
      </c>
    </row>
    <row r="874" spans="1:12" x14ac:dyDescent="0.25">
      <c r="A874" s="1" t="s">
        <v>1976</v>
      </c>
      <c r="B874" s="2">
        <v>40981</v>
      </c>
      <c r="C874" s="1" t="s">
        <v>1977</v>
      </c>
      <c r="D874" s="1" t="s">
        <v>1978</v>
      </c>
      <c r="E874" s="1" t="s">
        <v>68</v>
      </c>
      <c r="F874" s="1" t="s">
        <v>30</v>
      </c>
      <c r="G874" s="1" t="s">
        <v>23</v>
      </c>
      <c r="H874" s="2">
        <v>40983</v>
      </c>
      <c r="I874" s="1" t="s">
        <v>39</v>
      </c>
      <c r="J874" s="1" t="s">
        <v>555</v>
      </c>
      <c r="K874">
        <v>11.323543900000001</v>
      </c>
      <c r="L874">
        <v>50.979493400000003</v>
      </c>
    </row>
    <row r="875" spans="1:12" x14ac:dyDescent="0.25">
      <c r="A875" s="1" t="s">
        <v>1979</v>
      </c>
      <c r="B875" s="2">
        <v>40981</v>
      </c>
      <c r="C875" s="1" t="s">
        <v>463</v>
      </c>
      <c r="D875" s="1" t="s">
        <v>1980</v>
      </c>
      <c r="E875" s="1" t="s">
        <v>29</v>
      </c>
      <c r="F875" s="1" t="s">
        <v>30</v>
      </c>
      <c r="G875" s="1" t="s">
        <v>35</v>
      </c>
      <c r="H875" s="2">
        <v>40983</v>
      </c>
      <c r="I875" s="1" t="s">
        <v>18</v>
      </c>
      <c r="J875" s="1" t="s">
        <v>196</v>
      </c>
      <c r="K875">
        <v>1.5925499999999999</v>
      </c>
      <c r="L875">
        <v>50.706513000000001</v>
      </c>
    </row>
    <row r="876" spans="1:12" x14ac:dyDescent="0.25">
      <c r="A876" s="1" t="s">
        <v>1981</v>
      </c>
      <c r="B876" s="2">
        <v>40981</v>
      </c>
      <c r="C876" s="1" t="s">
        <v>1982</v>
      </c>
      <c r="D876" s="1" t="s">
        <v>1930</v>
      </c>
      <c r="E876" s="1" t="s">
        <v>29</v>
      </c>
      <c r="F876" s="1" t="s">
        <v>30</v>
      </c>
      <c r="G876" s="1" t="s">
        <v>17</v>
      </c>
      <c r="H876" s="2">
        <v>40988</v>
      </c>
      <c r="I876" s="1" t="s">
        <v>24</v>
      </c>
      <c r="J876" s="1" t="s">
        <v>1182</v>
      </c>
      <c r="K876">
        <v>1.489012</v>
      </c>
      <c r="L876">
        <v>48.443854000000002</v>
      </c>
    </row>
    <row r="877" spans="1:12" x14ac:dyDescent="0.25">
      <c r="A877" s="1" t="s">
        <v>1983</v>
      </c>
      <c r="B877" s="2">
        <v>40982</v>
      </c>
      <c r="C877" s="1" t="s">
        <v>1984</v>
      </c>
      <c r="D877" s="1" t="s">
        <v>445</v>
      </c>
      <c r="E877" s="1" t="s">
        <v>60</v>
      </c>
      <c r="F877" s="1" t="s">
        <v>52</v>
      </c>
      <c r="G877" s="1" t="s">
        <v>23</v>
      </c>
      <c r="H877" s="2">
        <v>40982</v>
      </c>
      <c r="I877" s="1" t="s">
        <v>64</v>
      </c>
      <c r="J877" s="1" t="s">
        <v>446</v>
      </c>
      <c r="K877">
        <v>-6.5982589999999997</v>
      </c>
      <c r="L877">
        <v>42.549995799999998</v>
      </c>
    </row>
    <row r="878" spans="1:12" x14ac:dyDescent="0.25">
      <c r="A878" s="1" t="s">
        <v>1985</v>
      </c>
      <c r="B878" s="2">
        <v>40982</v>
      </c>
      <c r="C878" s="1" t="s">
        <v>783</v>
      </c>
      <c r="D878" s="1" t="s">
        <v>848</v>
      </c>
      <c r="E878" s="1" t="s">
        <v>51</v>
      </c>
      <c r="F878" s="1" t="s">
        <v>52</v>
      </c>
      <c r="G878" s="1" t="s">
        <v>17</v>
      </c>
      <c r="H878" s="2">
        <v>40983</v>
      </c>
      <c r="I878" s="1" t="s">
        <v>39</v>
      </c>
      <c r="J878" s="1" t="s">
        <v>106</v>
      </c>
      <c r="K878">
        <v>8.7921268999999995</v>
      </c>
      <c r="L878">
        <v>45.662363200000001</v>
      </c>
    </row>
    <row r="879" spans="1:12" x14ac:dyDescent="0.25">
      <c r="A879" s="1" t="s">
        <v>1986</v>
      </c>
      <c r="B879" s="2">
        <v>40982</v>
      </c>
      <c r="C879" s="1" t="s">
        <v>1730</v>
      </c>
      <c r="D879" s="1" t="s">
        <v>1987</v>
      </c>
      <c r="E879" s="1" t="s">
        <v>79</v>
      </c>
      <c r="F879" s="1" t="s">
        <v>30</v>
      </c>
      <c r="G879" s="1" t="s">
        <v>23</v>
      </c>
      <c r="H879" s="2">
        <v>40985</v>
      </c>
      <c r="I879" s="1" t="s">
        <v>39</v>
      </c>
      <c r="J879" s="1" t="s">
        <v>384</v>
      </c>
      <c r="K879">
        <v>5.4697224999999996</v>
      </c>
      <c r="L879">
        <v>51.441642000000002</v>
      </c>
    </row>
    <row r="880" spans="1:12" x14ac:dyDescent="0.25">
      <c r="A880" s="1" t="s">
        <v>1988</v>
      </c>
      <c r="B880" s="2">
        <v>40983</v>
      </c>
      <c r="C880" s="1" t="s">
        <v>471</v>
      </c>
      <c r="D880" s="1" t="s">
        <v>1989</v>
      </c>
      <c r="E880" s="1" t="s">
        <v>68</v>
      </c>
      <c r="F880" s="1" t="s">
        <v>30</v>
      </c>
      <c r="G880" s="1" t="s">
        <v>23</v>
      </c>
      <c r="H880" s="2">
        <v>40988</v>
      </c>
      <c r="I880" s="1" t="s">
        <v>24</v>
      </c>
      <c r="J880" s="1" t="s">
        <v>118</v>
      </c>
      <c r="K880">
        <v>6.9642606000000002</v>
      </c>
      <c r="L880">
        <v>51.655968100000003</v>
      </c>
    </row>
    <row r="881" spans="1:12" x14ac:dyDescent="0.25">
      <c r="A881" s="1" t="s">
        <v>1990</v>
      </c>
      <c r="B881" s="2">
        <v>40983</v>
      </c>
      <c r="C881" s="1" t="s">
        <v>1457</v>
      </c>
      <c r="D881" s="1" t="s">
        <v>1991</v>
      </c>
      <c r="E881" s="1" t="s">
        <v>22</v>
      </c>
      <c r="F881" s="1" t="s">
        <v>16</v>
      </c>
      <c r="G881" s="1" t="s">
        <v>23</v>
      </c>
      <c r="H881" s="2">
        <v>40990</v>
      </c>
      <c r="I881" s="1" t="s">
        <v>24</v>
      </c>
      <c r="J881" s="1" t="s">
        <v>25</v>
      </c>
      <c r="K881">
        <v>-1.6034109999999999</v>
      </c>
      <c r="L881">
        <v>54.952680000000001</v>
      </c>
    </row>
    <row r="882" spans="1:12" x14ac:dyDescent="0.25">
      <c r="A882" s="1" t="s">
        <v>1992</v>
      </c>
      <c r="B882" s="2">
        <v>40983</v>
      </c>
      <c r="C882" s="1" t="s">
        <v>1707</v>
      </c>
      <c r="D882" s="1" t="s">
        <v>1993</v>
      </c>
      <c r="E882" s="1" t="s">
        <v>79</v>
      </c>
      <c r="F882" s="1" t="s">
        <v>30</v>
      </c>
      <c r="G882" s="1" t="s">
        <v>23</v>
      </c>
      <c r="H882" s="2">
        <v>40987</v>
      </c>
      <c r="I882" s="1" t="s">
        <v>24</v>
      </c>
      <c r="J882" s="1" t="s">
        <v>384</v>
      </c>
      <c r="K882">
        <v>5.0919143</v>
      </c>
      <c r="L882">
        <v>51.560595999999997</v>
      </c>
    </row>
    <row r="883" spans="1:12" x14ac:dyDescent="0.25">
      <c r="A883" s="1" t="s">
        <v>1994</v>
      </c>
      <c r="B883" s="2">
        <v>40983</v>
      </c>
      <c r="C883" s="1" t="s">
        <v>1809</v>
      </c>
      <c r="D883" s="1" t="s">
        <v>211</v>
      </c>
      <c r="E883" s="1" t="s">
        <v>79</v>
      </c>
      <c r="F883" s="1" t="s">
        <v>30</v>
      </c>
      <c r="G883" s="1" t="s">
        <v>17</v>
      </c>
      <c r="H883" s="2">
        <v>40985</v>
      </c>
      <c r="I883" s="1" t="s">
        <v>18</v>
      </c>
      <c r="J883" s="1" t="s">
        <v>212</v>
      </c>
      <c r="K883">
        <v>6.6684919000000002</v>
      </c>
      <c r="L883">
        <v>52.367026699999997</v>
      </c>
    </row>
    <row r="884" spans="1:12" x14ac:dyDescent="0.25">
      <c r="A884" s="1" t="s">
        <v>1995</v>
      </c>
      <c r="B884" s="2">
        <v>40983</v>
      </c>
      <c r="C884" s="1" t="s">
        <v>1996</v>
      </c>
      <c r="D884" s="1" t="s">
        <v>1997</v>
      </c>
      <c r="E884" s="1" t="s">
        <v>22</v>
      </c>
      <c r="F884" s="1" t="s">
        <v>16</v>
      </c>
      <c r="G884" s="1" t="s">
        <v>35</v>
      </c>
      <c r="H884" s="2">
        <v>40984</v>
      </c>
      <c r="I884" s="1" t="s">
        <v>39</v>
      </c>
      <c r="J884" s="1" t="s">
        <v>421</v>
      </c>
      <c r="K884">
        <v>-2.0942780000000001</v>
      </c>
      <c r="L884">
        <v>57.149717000000003</v>
      </c>
    </row>
    <row r="885" spans="1:12" x14ac:dyDescent="0.25">
      <c r="A885" s="1" t="s">
        <v>1998</v>
      </c>
      <c r="B885" s="2">
        <v>40984</v>
      </c>
      <c r="C885" s="1" t="s">
        <v>1340</v>
      </c>
      <c r="D885" s="1" t="s">
        <v>179</v>
      </c>
      <c r="E885" s="1" t="s">
        <v>22</v>
      </c>
      <c r="F885" s="1" t="s">
        <v>16</v>
      </c>
      <c r="G885" s="1" t="s">
        <v>23</v>
      </c>
      <c r="H885" s="2">
        <v>40984</v>
      </c>
      <c r="I885" s="1" t="s">
        <v>64</v>
      </c>
      <c r="J885" s="1" t="s">
        <v>25</v>
      </c>
      <c r="K885">
        <v>-0.12775829999999999</v>
      </c>
      <c r="L885">
        <v>51.507350899999999</v>
      </c>
    </row>
    <row r="886" spans="1:12" x14ac:dyDescent="0.25">
      <c r="A886" s="1" t="s">
        <v>1999</v>
      </c>
      <c r="B886" s="2">
        <v>40984</v>
      </c>
      <c r="C886" s="1" t="s">
        <v>1082</v>
      </c>
      <c r="D886" s="1" t="s">
        <v>83</v>
      </c>
      <c r="E886" s="1" t="s">
        <v>15</v>
      </c>
      <c r="F886" s="1" t="s">
        <v>16</v>
      </c>
      <c r="G886" s="1" t="s">
        <v>23</v>
      </c>
      <c r="H886" s="2">
        <v>40991</v>
      </c>
      <c r="I886" s="1" t="s">
        <v>24</v>
      </c>
      <c r="J886" s="1" t="s">
        <v>84</v>
      </c>
      <c r="K886">
        <v>11.97456</v>
      </c>
      <c r="L886">
        <v>57.708869999999997</v>
      </c>
    </row>
    <row r="887" spans="1:12" x14ac:dyDescent="0.25">
      <c r="A887" s="1" t="s">
        <v>2000</v>
      </c>
      <c r="B887" s="2">
        <v>40984</v>
      </c>
      <c r="C887" s="1" t="s">
        <v>379</v>
      </c>
      <c r="D887" s="1" t="s">
        <v>2001</v>
      </c>
      <c r="E887" s="1" t="s">
        <v>29</v>
      </c>
      <c r="F887" s="1" t="s">
        <v>30</v>
      </c>
      <c r="G887" s="1" t="s">
        <v>17</v>
      </c>
      <c r="H887" s="2">
        <v>40989</v>
      </c>
      <c r="I887" s="1" t="s">
        <v>24</v>
      </c>
      <c r="J887" s="1" t="s">
        <v>114</v>
      </c>
      <c r="K887">
        <v>2.2977599</v>
      </c>
      <c r="L887">
        <v>48.817275000000002</v>
      </c>
    </row>
    <row r="888" spans="1:12" x14ac:dyDescent="0.25">
      <c r="A888" s="1" t="s">
        <v>2002</v>
      </c>
      <c r="B888" s="2">
        <v>40985</v>
      </c>
      <c r="C888" s="1" t="s">
        <v>1428</v>
      </c>
      <c r="D888" s="1" t="s">
        <v>455</v>
      </c>
      <c r="E888" s="1" t="s">
        <v>68</v>
      </c>
      <c r="F888" s="1" t="s">
        <v>30</v>
      </c>
      <c r="G888" s="1" t="s">
        <v>23</v>
      </c>
      <c r="H888" s="2">
        <v>40989</v>
      </c>
      <c r="I888" s="1" t="s">
        <v>24</v>
      </c>
      <c r="J888" s="1" t="s">
        <v>118</v>
      </c>
      <c r="K888">
        <v>6.7623293000000002</v>
      </c>
      <c r="L888">
        <v>51.434407899999997</v>
      </c>
    </row>
    <row r="889" spans="1:12" x14ac:dyDescent="0.25">
      <c r="A889" s="1" t="s">
        <v>2003</v>
      </c>
      <c r="B889" s="2">
        <v>40985</v>
      </c>
      <c r="C889" s="1" t="s">
        <v>1457</v>
      </c>
      <c r="D889" s="1" t="s">
        <v>2004</v>
      </c>
      <c r="E889" s="1" t="s">
        <v>317</v>
      </c>
      <c r="F889" s="1" t="s">
        <v>16</v>
      </c>
      <c r="G889" s="1" t="s">
        <v>23</v>
      </c>
      <c r="H889" s="2">
        <v>40990</v>
      </c>
      <c r="I889" s="1" t="s">
        <v>18</v>
      </c>
      <c r="J889" s="1" t="s">
        <v>318</v>
      </c>
      <c r="K889">
        <v>24.6559001</v>
      </c>
      <c r="L889">
        <v>60.205491100000003</v>
      </c>
    </row>
    <row r="890" spans="1:12" x14ac:dyDescent="0.25">
      <c r="A890" s="1" t="s">
        <v>2005</v>
      </c>
      <c r="B890" s="2">
        <v>40985</v>
      </c>
      <c r="C890" s="1" t="s">
        <v>1435</v>
      </c>
      <c r="D890" s="1" t="s">
        <v>179</v>
      </c>
      <c r="E890" s="1" t="s">
        <v>22</v>
      </c>
      <c r="F890" s="1" t="s">
        <v>16</v>
      </c>
      <c r="G890" s="1" t="s">
        <v>23</v>
      </c>
      <c r="H890" s="2">
        <v>40989</v>
      </c>
      <c r="I890" s="1" t="s">
        <v>18</v>
      </c>
      <c r="J890" s="1" t="s">
        <v>25</v>
      </c>
      <c r="K890">
        <v>-0.12775829999999999</v>
      </c>
      <c r="L890">
        <v>51.507350899999999</v>
      </c>
    </row>
    <row r="891" spans="1:12" x14ac:dyDescent="0.25">
      <c r="A891" s="1" t="s">
        <v>2006</v>
      </c>
      <c r="B891" s="2">
        <v>40987</v>
      </c>
      <c r="C891" s="1" t="s">
        <v>1130</v>
      </c>
      <c r="D891" s="1" t="s">
        <v>1132</v>
      </c>
      <c r="E891" s="1" t="s">
        <v>29</v>
      </c>
      <c r="F891" s="1" t="s">
        <v>30</v>
      </c>
      <c r="G891" s="1" t="s">
        <v>23</v>
      </c>
      <c r="H891" s="2">
        <v>40991</v>
      </c>
      <c r="I891" s="1" t="s">
        <v>18</v>
      </c>
      <c r="J891" s="1" t="s">
        <v>196</v>
      </c>
      <c r="K891">
        <v>3.1778469999999999</v>
      </c>
      <c r="L891">
        <v>50.692704900000003</v>
      </c>
    </row>
    <row r="892" spans="1:12" x14ac:dyDescent="0.25">
      <c r="A892" s="1" t="s">
        <v>2007</v>
      </c>
      <c r="B892" s="2">
        <v>40987</v>
      </c>
      <c r="C892" s="1" t="s">
        <v>1698</v>
      </c>
      <c r="D892" s="1" t="s">
        <v>2008</v>
      </c>
      <c r="E892" s="1" t="s">
        <v>29</v>
      </c>
      <c r="F892" s="1" t="s">
        <v>30</v>
      </c>
      <c r="G892" s="1" t="s">
        <v>23</v>
      </c>
      <c r="H892" s="2">
        <v>40992</v>
      </c>
      <c r="I892" s="1" t="s">
        <v>24</v>
      </c>
      <c r="J892" s="1" t="s">
        <v>114</v>
      </c>
      <c r="K892">
        <v>2.09178</v>
      </c>
      <c r="L892">
        <v>49.000275000000002</v>
      </c>
    </row>
    <row r="893" spans="1:12" x14ac:dyDescent="0.25">
      <c r="A893" s="1" t="s">
        <v>2009</v>
      </c>
      <c r="B893" s="2">
        <v>40987</v>
      </c>
      <c r="C893" s="1" t="s">
        <v>2010</v>
      </c>
      <c r="D893" s="1" t="s">
        <v>851</v>
      </c>
      <c r="E893" s="1" t="s">
        <v>68</v>
      </c>
      <c r="F893" s="1" t="s">
        <v>30</v>
      </c>
      <c r="G893" s="1" t="s">
        <v>35</v>
      </c>
      <c r="H893" s="2">
        <v>40988</v>
      </c>
      <c r="I893" s="1" t="s">
        <v>39</v>
      </c>
      <c r="J893" s="1" t="s">
        <v>208</v>
      </c>
      <c r="K893">
        <v>8.2397608000000009</v>
      </c>
      <c r="L893">
        <v>50.078218399999997</v>
      </c>
    </row>
    <row r="894" spans="1:12" x14ac:dyDescent="0.25">
      <c r="A894" s="1" t="s">
        <v>2011</v>
      </c>
      <c r="B894" s="2">
        <v>40987</v>
      </c>
      <c r="C894" s="1" t="s">
        <v>112</v>
      </c>
      <c r="D894" s="1" t="s">
        <v>2012</v>
      </c>
      <c r="E894" s="1" t="s">
        <v>22</v>
      </c>
      <c r="F894" s="1" t="s">
        <v>16</v>
      </c>
      <c r="G894" s="1" t="s">
        <v>23</v>
      </c>
      <c r="H894" s="2">
        <v>40989</v>
      </c>
      <c r="I894" s="1" t="s">
        <v>39</v>
      </c>
      <c r="J894" s="1" t="s">
        <v>25</v>
      </c>
      <c r="K894">
        <v>-1.759398</v>
      </c>
      <c r="L894">
        <v>53.795983999999997</v>
      </c>
    </row>
    <row r="895" spans="1:12" x14ac:dyDescent="0.25">
      <c r="A895" s="1" t="s">
        <v>2013</v>
      </c>
      <c r="B895" s="2">
        <v>40987</v>
      </c>
      <c r="C895" s="1" t="s">
        <v>1732</v>
      </c>
      <c r="D895" s="1" t="s">
        <v>2014</v>
      </c>
      <c r="E895" s="1" t="s">
        <v>68</v>
      </c>
      <c r="F895" s="1" t="s">
        <v>30</v>
      </c>
      <c r="G895" s="1" t="s">
        <v>35</v>
      </c>
      <c r="H895" s="2">
        <v>40987</v>
      </c>
      <c r="I895" s="1" t="s">
        <v>64</v>
      </c>
      <c r="J895" s="1" t="s">
        <v>118</v>
      </c>
      <c r="K895">
        <v>6.7899944999999997</v>
      </c>
      <c r="L895">
        <v>50.657439199999999</v>
      </c>
    </row>
    <row r="896" spans="1:12" x14ac:dyDescent="0.25">
      <c r="A896" s="1" t="s">
        <v>2015</v>
      </c>
      <c r="B896" s="2">
        <v>40987</v>
      </c>
      <c r="C896" s="1" t="s">
        <v>88</v>
      </c>
      <c r="D896" s="1" t="s">
        <v>265</v>
      </c>
      <c r="E896" s="1" t="s">
        <v>51</v>
      </c>
      <c r="F896" s="1" t="s">
        <v>52</v>
      </c>
      <c r="G896" s="1" t="s">
        <v>35</v>
      </c>
      <c r="H896" s="2">
        <v>40992</v>
      </c>
      <c r="I896" s="1" t="s">
        <v>24</v>
      </c>
      <c r="J896" s="1" t="s">
        <v>266</v>
      </c>
      <c r="K896">
        <v>12.4963655</v>
      </c>
      <c r="L896">
        <v>41.902783499999998</v>
      </c>
    </row>
    <row r="897" spans="1:12" x14ac:dyDescent="0.25">
      <c r="A897" s="1" t="s">
        <v>2016</v>
      </c>
      <c r="B897" s="2">
        <v>40988</v>
      </c>
      <c r="C897" s="1" t="s">
        <v>1012</v>
      </c>
      <c r="D897" s="1" t="s">
        <v>1867</v>
      </c>
      <c r="E897" s="1" t="s">
        <v>29</v>
      </c>
      <c r="F897" s="1" t="s">
        <v>30</v>
      </c>
      <c r="G897" s="1" t="s">
        <v>23</v>
      </c>
      <c r="H897" s="2">
        <v>40991</v>
      </c>
      <c r="I897" s="1" t="s">
        <v>39</v>
      </c>
      <c r="J897" s="1" t="s">
        <v>114</v>
      </c>
      <c r="K897">
        <v>2.4748049999999999</v>
      </c>
      <c r="L897">
        <v>48.610259900000003</v>
      </c>
    </row>
    <row r="898" spans="1:12" x14ac:dyDescent="0.25">
      <c r="A898" s="1" t="s">
        <v>2017</v>
      </c>
      <c r="B898" s="2">
        <v>40988</v>
      </c>
      <c r="C898" s="1" t="s">
        <v>356</v>
      </c>
      <c r="D898" s="1" t="s">
        <v>707</v>
      </c>
      <c r="E898" s="1" t="s">
        <v>22</v>
      </c>
      <c r="F898" s="1" t="s">
        <v>16</v>
      </c>
      <c r="G898" s="1" t="s">
        <v>23</v>
      </c>
      <c r="H898" s="2">
        <v>40988</v>
      </c>
      <c r="I898" s="1" t="s">
        <v>64</v>
      </c>
      <c r="J898" s="1" t="s">
        <v>25</v>
      </c>
      <c r="K898">
        <v>0.70771229999999996</v>
      </c>
      <c r="L898">
        <v>51.545926899999998</v>
      </c>
    </row>
    <row r="899" spans="1:12" x14ac:dyDescent="0.25">
      <c r="A899" s="1" t="s">
        <v>2018</v>
      </c>
      <c r="B899" s="2">
        <v>40988</v>
      </c>
      <c r="C899" s="1" t="s">
        <v>888</v>
      </c>
      <c r="D899" s="1" t="s">
        <v>2019</v>
      </c>
      <c r="E899" s="1" t="s">
        <v>22</v>
      </c>
      <c r="F899" s="1" t="s">
        <v>16</v>
      </c>
      <c r="G899" s="1" t="s">
        <v>35</v>
      </c>
      <c r="H899" s="2">
        <v>40993</v>
      </c>
      <c r="I899" s="1" t="s">
        <v>18</v>
      </c>
      <c r="J899" s="1" t="s">
        <v>25</v>
      </c>
      <c r="K899">
        <v>-1.9872479999999999</v>
      </c>
      <c r="L899">
        <v>50.715049999999998</v>
      </c>
    </row>
    <row r="900" spans="1:12" x14ac:dyDescent="0.25">
      <c r="A900" s="1" t="s">
        <v>2020</v>
      </c>
      <c r="B900" s="2">
        <v>40989</v>
      </c>
      <c r="C900" s="1" t="s">
        <v>1746</v>
      </c>
      <c r="D900" s="1" t="s">
        <v>353</v>
      </c>
      <c r="E900" s="1" t="s">
        <v>51</v>
      </c>
      <c r="F900" s="1" t="s">
        <v>52</v>
      </c>
      <c r="G900" s="1" t="s">
        <v>35</v>
      </c>
      <c r="H900" s="2">
        <v>40993</v>
      </c>
      <c r="I900" s="1" t="s">
        <v>24</v>
      </c>
      <c r="J900" s="1" t="s">
        <v>354</v>
      </c>
      <c r="K900">
        <v>9.1216612999999995</v>
      </c>
      <c r="L900">
        <v>39.223841100000001</v>
      </c>
    </row>
    <row r="901" spans="1:12" x14ac:dyDescent="0.25">
      <c r="A901" s="1" t="s">
        <v>2021</v>
      </c>
      <c r="B901" s="2">
        <v>40990</v>
      </c>
      <c r="C901" s="1" t="s">
        <v>290</v>
      </c>
      <c r="D901" s="1" t="s">
        <v>583</v>
      </c>
      <c r="E901" s="1" t="s">
        <v>79</v>
      </c>
      <c r="F901" s="1" t="s">
        <v>30</v>
      </c>
      <c r="G901" s="1" t="s">
        <v>23</v>
      </c>
      <c r="H901" s="2">
        <v>40994</v>
      </c>
      <c r="I901" s="1" t="s">
        <v>24</v>
      </c>
      <c r="J901" s="1" t="s">
        <v>583</v>
      </c>
      <c r="K901">
        <v>5.1214200999999999</v>
      </c>
      <c r="L901">
        <v>52.090737400000002</v>
      </c>
    </row>
    <row r="902" spans="1:12" x14ac:dyDescent="0.25">
      <c r="A902" s="1" t="s">
        <v>2022</v>
      </c>
      <c r="B902" s="2">
        <v>40990</v>
      </c>
      <c r="C902" s="1" t="s">
        <v>1366</v>
      </c>
      <c r="D902" s="1" t="s">
        <v>2023</v>
      </c>
      <c r="E902" s="1" t="s">
        <v>22</v>
      </c>
      <c r="F902" s="1" t="s">
        <v>16</v>
      </c>
      <c r="G902" s="1" t="s">
        <v>17</v>
      </c>
      <c r="H902" s="2">
        <v>40993</v>
      </c>
      <c r="I902" s="1" t="s">
        <v>18</v>
      </c>
      <c r="J902" s="1" t="s">
        <v>1970</v>
      </c>
      <c r="K902">
        <v>-3.17909</v>
      </c>
      <c r="L902">
        <v>51.481580999999998</v>
      </c>
    </row>
    <row r="903" spans="1:12" x14ac:dyDescent="0.25">
      <c r="A903" s="1" t="s">
        <v>2024</v>
      </c>
      <c r="B903" s="2">
        <v>40990</v>
      </c>
      <c r="C903" s="1" t="s">
        <v>508</v>
      </c>
      <c r="D903" s="1" t="s">
        <v>276</v>
      </c>
      <c r="E903" s="1" t="s">
        <v>68</v>
      </c>
      <c r="F903" s="1" t="s">
        <v>30</v>
      </c>
      <c r="G903" s="1" t="s">
        <v>35</v>
      </c>
      <c r="H903" s="2">
        <v>40990</v>
      </c>
      <c r="I903" s="1" t="s">
        <v>64</v>
      </c>
      <c r="J903" s="1" t="s">
        <v>118</v>
      </c>
      <c r="K903">
        <v>7.2162363000000003</v>
      </c>
      <c r="L903">
        <v>51.481844500000001</v>
      </c>
    </row>
    <row r="904" spans="1:12" x14ac:dyDescent="0.25">
      <c r="A904" s="1" t="s">
        <v>2025</v>
      </c>
      <c r="B904" s="2">
        <v>40990</v>
      </c>
      <c r="C904" s="1" t="s">
        <v>2026</v>
      </c>
      <c r="D904" s="1" t="s">
        <v>1445</v>
      </c>
      <c r="E904" s="1" t="s">
        <v>68</v>
      </c>
      <c r="F904" s="1" t="s">
        <v>30</v>
      </c>
      <c r="G904" s="1" t="s">
        <v>23</v>
      </c>
      <c r="H904" s="2">
        <v>40994</v>
      </c>
      <c r="I904" s="1" t="s">
        <v>24</v>
      </c>
      <c r="J904" s="1" t="s">
        <v>187</v>
      </c>
      <c r="K904">
        <v>11.079655300000001</v>
      </c>
      <c r="L904">
        <v>49.425409199999997</v>
      </c>
    </row>
    <row r="905" spans="1:12" x14ac:dyDescent="0.25">
      <c r="A905" s="1" t="s">
        <v>2027</v>
      </c>
      <c r="B905" s="2">
        <v>40991</v>
      </c>
      <c r="C905" s="1" t="s">
        <v>379</v>
      </c>
      <c r="D905" s="1" t="s">
        <v>1722</v>
      </c>
      <c r="E905" s="1" t="s">
        <v>60</v>
      </c>
      <c r="F905" s="1" t="s">
        <v>52</v>
      </c>
      <c r="G905" s="1" t="s">
        <v>17</v>
      </c>
      <c r="H905" s="2">
        <v>40994</v>
      </c>
      <c r="I905" s="1" t="s">
        <v>18</v>
      </c>
      <c r="J905" s="1" t="s">
        <v>59</v>
      </c>
      <c r="K905">
        <v>-1.2073261</v>
      </c>
      <c r="L905">
        <v>38.051681000000002</v>
      </c>
    </row>
    <row r="906" spans="1:12" x14ac:dyDescent="0.25">
      <c r="A906" s="1" t="s">
        <v>2028</v>
      </c>
      <c r="B906" s="2">
        <v>40991</v>
      </c>
      <c r="C906" s="1" t="s">
        <v>1746</v>
      </c>
      <c r="D906" s="1" t="s">
        <v>117</v>
      </c>
      <c r="E906" s="1" t="s">
        <v>68</v>
      </c>
      <c r="F906" s="1" t="s">
        <v>30</v>
      </c>
      <c r="G906" s="1" t="s">
        <v>35</v>
      </c>
      <c r="H906" s="2">
        <v>40996</v>
      </c>
      <c r="I906" s="1" t="s">
        <v>24</v>
      </c>
      <c r="J906" s="1" t="s">
        <v>118</v>
      </c>
      <c r="K906">
        <v>8.5324708000000005</v>
      </c>
      <c r="L906">
        <v>52.0302285</v>
      </c>
    </row>
    <row r="907" spans="1:12" x14ac:dyDescent="0.25">
      <c r="A907" s="1" t="s">
        <v>2029</v>
      </c>
      <c r="B907" s="2">
        <v>40991</v>
      </c>
      <c r="C907" s="1" t="s">
        <v>2030</v>
      </c>
      <c r="D907" s="1" t="s">
        <v>1165</v>
      </c>
      <c r="E907" s="1" t="s">
        <v>68</v>
      </c>
      <c r="F907" s="1" t="s">
        <v>30</v>
      </c>
      <c r="G907" s="1" t="s">
        <v>35</v>
      </c>
      <c r="H907" s="2">
        <v>40993</v>
      </c>
      <c r="I907" s="1" t="s">
        <v>18</v>
      </c>
      <c r="J907" s="1" t="s">
        <v>555</v>
      </c>
      <c r="K907">
        <v>11.589237199999999</v>
      </c>
      <c r="L907">
        <v>50.927053999999998</v>
      </c>
    </row>
    <row r="908" spans="1:12" x14ac:dyDescent="0.25">
      <c r="A908" s="1" t="s">
        <v>2031</v>
      </c>
      <c r="B908" s="2">
        <v>40992</v>
      </c>
      <c r="C908" s="1" t="s">
        <v>1790</v>
      </c>
      <c r="D908" s="1" t="s">
        <v>1184</v>
      </c>
      <c r="E908" s="1" t="s">
        <v>51</v>
      </c>
      <c r="F908" s="1" t="s">
        <v>52</v>
      </c>
      <c r="G908" s="1" t="s">
        <v>35</v>
      </c>
      <c r="H908" s="2">
        <v>40994</v>
      </c>
      <c r="I908" s="1" t="s">
        <v>18</v>
      </c>
      <c r="J908" s="1" t="s">
        <v>134</v>
      </c>
      <c r="K908">
        <v>10.6296859</v>
      </c>
      <c r="L908">
        <v>44.698993199999997</v>
      </c>
    </row>
    <row r="909" spans="1:12" x14ac:dyDescent="0.25">
      <c r="A909" s="1" t="s">
        <v>2032</v>
      </c>
      <c r="B909" s="2">
        <v>40992</v>
      </c>
      <c r="C909" s="1" t="s">
        <v>474</v>
      </c>
      <c r="D909" s="1" t="s">
        <v>1360</v>
      </c>
      <c r="E909" s="1" t="s">
        <v>29</v>
      </c>
      <c r="F909" s="1" t="s">
        <v>30</v>
      </c>
      <c r="G909" s="1" t="s">
        <v>23</v>
      </c>
      <c r="H909" s="2">
        <v>40997</v>
      </c>
      <c r="I909" s="1" t="s">
        <v>18</v>
      </c>
      <c r="J909" s="1" t="s">
        <v>114</v>
      </c>
      <c r="K909">
        <v>2.4484509999999999</v>
      </c>
      <c r="L909">
        <v>48.863812000000003</v>
      </c>
    </row>
    <row r="910" spans="1:12" x14ac:dyDescent="0.25">
      <c r="A910" s="1" t="s">
        <v>2033</v>
      </c>
      <c r="B910" s="2">
        <v>40994</v>
      </c>
      <c r="C910" s="1" t="s">
        <v>2034</v>
      </c>
      <c r="D910" s="1" t="s">
        <v>2035</v>
      </c>
      <c r="E910" s="1" t="s">
        <v>60</v>
      </c>
      <c r="F910" s="1" t="s">
        <v>52</v>
      </c>
      <c r="G910" s="1" t="s">
        <v>35</v>
      </c>
      <c r="H910" s="2">
        <v>40997</v>
      </c>
      <c r="I910" s="1" t="s">
        <v>39</v>
      </c>
      <c r="J910" s="1" t="s">
        <v>98</v>
      </c>
      <c r="K910">
        <v>-0.1224937</v>
      </c>
      <c r="L910">
        <v>38.541056599999997</v>
      </c>
    </row>
    <row r="911" spans="1:12" x14ac:dyDescent="0.25">
      <c r="A911" s="1" t="s">
        <v>2036</v>
      </c>
      <c r="B911" s="2">
        <v>40994</v>
      </c>
      <c r="C911" s="1" t="s">
        <v>678</v>
      </c>
      <c r="D911" s="1" t="s">
        <v>2037</v>
      </c>
      <c r="E911" s="1" t="s">
        <v>122</v>
      </c>
      <c r="F911" s="1" t="s">
        <v>30</v>
      </c>
      <c r="G911" s="1" t="s">
        <v>23</v>
      </c>
      <c r="H911" s="2">
        <v>40994</v>
      </c>
      <c r="I911" s="1" t="s">
        <v>64</v>
      </c>
      <c r="J911" s="1" t="s">
        <v>833</v>
      </c>
      <c r="K911">
        <v>5.3324800000000003</v>
      </c>
      <c r="L911">
        <v>50.930689999999998</v>
      </c>
    </row>
    <row r="912" spans="1:12" x14ac:dyDescent="0.25">
      <c r="A912" s="1" t="s">
        <v>2038</v>
      </c>
      <c r="B912" s="2">
        <v>40994</v>
      </c>
      <c r="C912" s="1" t="s">
        <v>748</v>
      </c>
      <c r="D912" s="1" t="s">
        <v>2039</v>
      </c>
      <c r="E912" s="1" t="s">
        <v>29</v>
      </c>
      <c r="F912" s="1" t="s">
        <v>30</v>
      </c>
      <c r="G912" s="1" t="s">
        <v>35</v>
      </c>
      <c r="H912" s="2">
        <v>40997</v>
      </c>
      <c r="I912" s="1" t="s">
        <v>39</v>
      </c>
      <c r="J912" s="1" t="s">
        <v>47</v>
      </c>
      <c r="K912">
        <v>4.0101649999999998</v>
      </c>
      <c r="L912">
        <v>43.615440900000003</v>
      </c>
    </row>
    <row r="913" spans="1:12" x14ac:dyDescent="0.25">
      <c r="A913" s="1" t="s">
        <v>2040</v>
      </c>
      <c r="B913" s="2">
        <v>40994</v>
      </c>
      <c r="C913" s="1" t="s">
        <v>330</v>
      </c>
      <c r="D913" s="1" t="s">
        <v>2041</v>
      </c>
      <c r="E913" s="1" t="s">
        <v>22</v>
      </c>
      <c r="F913" s="1" t="s">
        <v>16</v>
      </c>
      <c r="G913" s="1" t="s">
        <v>35</v>
      </c>
      <c r="H913" s="2">
        <v>41000</v>
      </c>
      <c r="I913" s="1" t="s">
        <v>24</v>
      </c>
      <c r="J913" s="1" t="s">
        <v>25</v>
      </c>
      <c r="K913">
        <v>-1.3635009</v>
      </c>
      <c r="L913">
        <v>53.432603499999999</v>
      </c>
    </row>
    <row r="914" spans="1:12" x14ac:dyDescent="0.25">
      <c r="A914" s="1" t="s">
        <v>2042</v>
      </c>
      <c r="B914" s="2">
        <v>40995</v>
      </c>
      <c r="C914" s="1" t="s">
        <v>2043</v>
      </c>
      <c r="D914" s="1" t="s">
        <v>2044</v>
      </c>
      <c r="E914" s="1" t="s">
        <v>22</v>
      </c>
      <c r="F914" s="1" t="s">
        <v>16</v>
      </c>
      <c r="G914" s="1" t="s">
        <v>23</v>
      </c>
      <c r="H914" s="2">
        <v>40997</v>
      </c>
      <c r="I914" s="1" t="s">
        <v>18</v>
      </c>
      <c r="J914" s="1" t="s">
        <v>25</v>
      </c>
      <c r="K914">
        <v>-1.9951589999999999</v>
      </c>
      <c r="L914">
        <v>52.517664000000003</v>
      </c>
    </row>
    <row r="915" spans="1:12" x14ac:dyDescent="0.25">
      <c r="A915" s="1" t="s">
        <v>2045</v>
      </c>
      <c r="B915" s="2">
        <v>40995</v>
      </c>
      <c r="C915" s="1" t="s">
        <v>1433</v>
      </c>
      <c r="D915" s="1" t="s">
        <v>2046</v>
      </c>
      <c r="E915" s="1" t="s">
        <v>29</v>
      </c>
      <c r="F915" s="1" t="s">
        <v>30</v>
      </c>
      <c r="G915" s="1" t="s">
        <v>17</v>
      </c>
      <c r="H915" s="2">
        <v>41000</v>
      </c>
      <c r="I915" s="1" t="s">
        <v>18</v>
      </c>
      <c r="J915" s="1" t="s">
        <v>31</v>
      </c>
      <c r="K915">
        <v>6.1293839999999999</v>
      </c>
      <c r="L915">
        <v>45.899247000000003</v>
      </c>
    </row>
    <row r="916" spans="1:12" x14ac:dyDescent="0.25">
      <c r="A916" s="1" t="s">
        <v>2047</v>
      </c>
      <c r="B916" s="2">
        <v>40995</v>
      </c>
      <c r="C916" s="1" t="s">
        <v>2048</v>
      </c>
      <c r="D916" s="1" t="s">
        <v>56</v>
      </c>
      <c r="E916" s="1" t="s">
        <v>57</v>
      </c>
      <c r="F916" s="1" t="s">
        <v>30</v>
      </c>
      <c r="G916" s="1" t="s">
        <v>17</v>
      </c>
      <c r="H916" s="2">
        <v>40995</v>
      </c>
      <c r="I916" s="1" t="s">
        <v>64</v>
      </c>
      <c r="J916" s="1" t="s">
        <v>56</v>
      </c>
      <c r="K916">
        <v>16.3738189</v>
      </c>
      <c r="L916">
        <v>48.208174300000003</v>
      </c>
    </row>
    <row r="917" spans="1:12" x14ac:dyDescent="0.25">
      <c r="A917" s="1" t="s">
        <v>2049</v>
      </c>
      <c r="B917" s="2">
        <v>40996</v>
      </c>
      <c r="C917" s="1" t="s">
        <v>481</v>
      </c>
      <c r="D917" s="1" t="s">
        <v>2050</v>
      </c>
      <c r="E917" s="1" t="s">
        <v>29</v>
      </c>
      <c r="F917" s="1" t="s">
        <v>30</v>
      </c>
      <c r="G917" s="1" t="s">
        <v>23</v>
      </c>
      <c r="H917" s="2">
        <v>40998</v>
      </c>
      <c r="I917" s="1" t="s">
        <v>18</v>
      </c>
      <c r="J917" s="1" t="s">
        <v>114</v>
      </c>
      <c r="K917">
        <v>2.1497769999999998</v>
      </c>
      <c r="L917">
        <v>48.908586999999997</v>
      </c>
    </row>
    <row r="918" spans="1:12" x14ac:dyDescent="0.25">
      <c r="A918" s="1" t="s">
        <v>2051</v>
      </c>
      <c r="B918" s="2">
        <v>40997</v>
      </c>
      <c r="C918" s="1" t="s">
        <v>1579</v>
      </c>
      <c r="D918" s="1" t="s">
        <v>46</v>
      </c>
      <c r="E918" s="1" t="s">
        <v>29</v>
      </c>
      <c r="F918" s="1" t="s">
        <v>30</v>
      </c>
      <c r="G918" s="1" t="s">
        <v>23</v>
      </c>
      <c r="H918" s="2">
        <v>40998</v>
      </c>
      <c r="I918" s="1" t="s">
        <v>39</v>
      </c>
      <c r="J918" s="1" t="s">
        <v>47</v>
      </c>
      <c r="K918">
        <v>1.4442090000000001</v>
      </c>
      <c r="L918">
        <v>43.604652000000002</v>
      </c>
    </row>
    <row r="919" spans="1:12" x14ac:dyDescent="0.25">
      <c r="A919" s="1" t="s">
        <v>2052</v>
      </c>
      <c r="B919" s="2">
        <v>40997</v>
      </c>
      <c r="C919" s="1" t="s">
        <v>2053</v>
      </c>
      <c r="D919" s="1" t="s">
        <v>475</v>
      </c>
      <c r="E919" s="1" t="s">
        <v>29</v>
      </c>
      <c r="F919" s="1" t="s">
        <v>30</v>
      </c>
      <c r="G919" s="1" t="s">
        <v>23</v>
      </c>
      <c r="H919" s="2">
        <v>41001</v>
      </c>
      <c r="I919" s="1" t="s">
        <v>24</v>
      </c>
      <c r="J919" s="1" t="s">
        <v>313</v>
      </c>
      <c r="K919">
        <v>1.2611049999999999</v>
      </c>
      <c r="L919">
        <v>45.833618999999999</v>
      </c>
    </row>
    <row r="920" spans="1:12" x14ac:dyDescent="0.25">
      <c r="A920" s="1" t="s">
        <v>2054</v>
      </c>
      <c r="B920" s="2">
        <v>40998</v>
      </c>
      <c r="C920" s="1" t="s">
        <v>1274</v>
      </c>
      <c r="D920" s="1" t="s">
        <v>797</v>
      </c>
      <c r="E920" s="1" t="s">
        <v>60</v>
      </c>
      <c r="F920" s="1" t="s">
        <v>52</v>
      </c>
      <c r="G920" s="1" t="s">
        <v>35</v>
      </c>
      <c r="H920" s="2">
        <v>41002</v>
      </c>
      <c r="I920" s="1" t="s">
        <v>24</v>
      </c>
      <c r="J920" s="1" t="s">
        <v>446</v>
      </c>
      <c r="K920">
        <v>-4.7245321000000002</v>
      </c>
      <c r="L920">
        <v>41.652251</v>
      </c>
    </row>
    <row r="921" spans="1:12" x14ac:dyDescent="0.25">
      <c r="A921" s="1" t="s">
        <v>2055</v>
      </c>
      <c r="B921" s="2">
        <v>40998</v>
      </c>
      <c r="C921" s="1" t="s">
        <v>311</v>
      </c>
      <c r="D921" s="1" t="s">
        <v>1442</v>
      </c>
      <c r="E921" s="1" t="s">
        <v>68</v>
      </c>
      <c r="F921" s="1" t="s">
        <v>30</v>
      </c>
      <c r="G921" s="1" t="s">
        <v>23</v>
      </c>
      <c r="H921" s="2">
        <v>41003</v>
      </c>
      <c r="I921" s="1" t="s">
        <v>18</v>
      </c>
      <c r="J921" s="1" t="s">
        <v>982</v>
      </c>
      <c r="K921">
        <v>10.0008798</v>
      </c>
      <c r="L921">
        <v>53.6993066</v>
      </c>
    </row>
    <row r="922" spans="1:12" x14ac:dyDescent="0.25">
      <c r="A922" s="1" t="s">
        <v>2056</v>
      </c>
      <c r="B922" s="2">
        <v>40999</v>
      </c>
      <c r="C922" s="1" t="s">
        <v>1741</v>
      </c>
      <c r="D922" s="1" t="s">
        <v>1556</v>
      </c>
      <c r="E922" s="1" t="s">
        <v>51</v>
      </c>
      <c r="F922" s="1" t="s">
        <v>52</v>
      </c>
      <c r="G922" s="1" t="s">
        <v>23</v>
      </c>
      <c r="H922" s="2">
        <v>41004</v>
      </c>
      <c r="I922" s="1" t="s">
        <v>24</v>
      </c>
      <c r="J922" s="1" t="s">
        <v>127</v>
      </c>
      <c r="K922">
        <v>11.2558136</v>
      </c>
      <c r="L922">
        <v>43.769560400000003</v>
      </c>
    </row>
    <row r="923" spans="1:12" x14ac:dyDescent="0.25">
      <c r="A923" s="1" t="s">
        <v>2057</v>
      </c>
      <c r="B923" s="2">
        <v>40999</v>
      </c>
      <c r="C923" s="1" t="s">
        <v>2058</v>
      </c>
      <c r="D923" s="1" t="s">
        <v>2059</v>
      </c>
      <c r="E923" s="1" t="s">
        <v>68</v>
      </c>
      <c r="F923" s="1" t="s">
        <v>30</v>
      </c>
      <c r="G923" s="1" t="s">
        <v>35</v>
      </c>
      <c r="H923" s="2">
        <v>41004</v>
      </c>
      <c r="I923" s="1" t="s">
        <v>24</v>
      </c>
      <c r="J923" s="1" t="s">
        <v>118</v>
      </c>
      <c r="K923">
        <v>6.7774606999999998</v>
      </c>
      <c r="L923">
        <v>50.794807499999997</v>
      </c>
    </row>
    <row r="924" spans="1:12" x14ac:dyDescent="0.25">
      <c r="A924" s="1" t="s">
        <v>2060</v>
      </c>
      <c r="B924" s="2">
        <v>41001</v>
      </c>
      <c r="C924" s="1" t="s">
        <v>725</v>
      </c>
      <c r="D924" s="1" t="s">
        <v>377</v>
      </c>
      <c r="E924" s="1" t="s">
        <v>68</v>
      </c>
      <c r="F924" s="1" t="s">
        <v>30</v>
      </c>
      <c r="G924" s="1" t="s">
        <v>17</v>
      </c>
      <c r="H924" s="2">
        <v>41004</v>
      </c>
      <c r="I924" s="1" t="s">
        <v>39</v>
      </c>
      <c r="J924" s="1" t="s">
        <v>187</v>
      </c>
      <c r="K924">
        <v>11.5819806</v>
      </c>
      <c r="L924">
        <v>48.135125299999999</v>
      </c>
    </row>
    <row r="925" spans="1:12" x14ac:dyDescent="0.25">
      <c r="A925" s="1" t="s">
        <v>2061</v>
      </c>
      <c r="B925" s="2">
        <v>41001</v>
      </c>
      <c r="C925" s="1" t="s">
        <v>508</v>
      </c>
      <c r="D925" s="1" t="s">
        <v>1450</v>
      </c>
      <c r="E925" s="1" t="s">
        <v>22</v>
      </c>
      <c r="F925" s="1" t="s">
        <v>16</v>
      </c>
      <c r="G925" s="1" t="s">
        <v>35</v>
      </c>
      <c r="H925" s="2">
        <v>41007</v>
      </c>
      <c r="I925" s="1" t="s">
        <v>24</v>
      </c>
      <c r="J925" s="1" t="s">
        <v>25</v>
      </c>
      <c r="K925">
        <v>1.14822</v>
      </c>
      <c r="L925">
        <v>52.056736000000001</v>
      </c>
    </row>
    <row r="926" spans="1:12" x14ac:dyDescent="0.25">
      <c r="A926" s="1" t="s">
        <v>2062</v>
      </c>
      <c r="B926" s="2">
        <v>41002</v>
      </c>
      <c r="C926" s="1" t="s">
        <v>1325</v>
      </c>
      <c r="D926" s="1" t="s">
        <v>716</v>
      </c>
      <c r="E926" s="1" t="s">
        <v>122</v>
      </c>
      <c r="F926" s="1" t="s">
        <v>30</v>
      </c>
      <c r="G926" s="1" t="s">
        <v>23</v>
      </c>
      <c r="H926" s="2">
        <v>41006</v>
      </c>
      <c r="I926" s="1" t="s">
        <v>24</v>
      </c>
      <c r="J926" s="1" t="s">
        <v>717</v>
      </c>
      <c r="K926">
        <v>3.7174242999999998</v>
      </c>
      <c r="L926">
        <v>51.054342200000001</v>
      </c>
    </row>
    <row r="927" spans="1:12" x14ac:dyDescent="0.25">
      <c r="A927" s="1" t="s">
        <v>2063</v>
      </c>
      <c r="B927" s="2">
        <v>41002</v>
      </c>
      <c r="C927" s="1" t="s">
        <v>566</v>
      </c>
      <c r="D927" s="1" t="s">
        <v>525</v>
      </c>
      <c r="E927" s="1" t="s">
        <v>51</v>
      </c>
      <c r="F927" s="1" t="s">
        <v>52</v>
      </c>
      <c r="G927" s="1" t="s">
        <v>23</v>
      </c>
      <c r="H927" s="2">
        <v>41008</v>
      </c>
      <c r="I927" s="1" t="s">
        <v>24</v>
      </c>
      <c r="J927" s="1" t="s">
        <v>134</v>
      </c>
      <c r="K927">
        <v>12.2464292</v>
      </c>
      <c r="L927">
        <v>44.139643800000002</v>
      </c>
    </row>
    <row r="928" spans="1:12" x14ac:dyDescent="0.25">
      <c r="A928" s="1" t="s">
        <v>2064</v>
      </c>
      <c r="B928" s="2">
        <v>41002</v>
      </c>
      <c r="C928" s="1" t="s">
        <v>2065</v>
      </c>
      <c r="D928" s="1" t="s">
        <v>56</v>
      </c>
      <c r="E928" s="1" t="s">
        <v>57</v>
      </c>
      <c r="F928" s="1" t="s">
        <v>30</v>
      </c>
      <c r="G928" s="1" t="s">
        <v>23</v>
      </c>
      <c r="H928" s="2">
        <v>41004</v>
      </c>
      <c r="I928" s="1" t="s">
        <v>39</v>
      </c>
      <c r="J928" s="1" t="s">
        <v>56</v>
      </c>
      <c r="K928">
        <v>16.3738189</v>
      </c>
      <c r="L928">
        <v>48.208174300000003</v>
      </c>
    </row>
    <row r="929" spans="1:12" x14ac:dyDescent="0.25">
      <c r="A929" s="1" t="s">
        <v>2066</v>
      </c>
      <c r="B929" s="2">
        <v>41003</v>
      </c>
      <c r="C929" s="1" t="s">
        <v>2067</v>
      </c>
      <c r="D929" s="1" t="s">
        <v>757</v>
      </c>
      <c r="E929" s="1" t="s">
        <v>51</v>
      </c>
      <c r="F929" s="1" t="s">
        <v>52</v>
      </c>
      <c r="G929" s="1" t="s">
        <v>23</v>
      </c>
      <c r="H929" s="2">
        <v>41008</v>
      </c>
      <c r="I929" s="1" t="s">
        <v>24</v>
      </c>
      <c r="J929" s="1" t="s">
        <v>414</v>
      </c>
      <c r="K929">
        <v>12.315515100000001</v>
      </c>
      <c r="L929">
        <v>45.440847400000003</v>
      </c>
    </row>
    <row r="930" spans="1:12" x14ac:dyDescent="0.25">
      <c r="A930" s="1" t="s">
        <v>2068</v>
      </c>
      <c r="B930" s="2">
        <v>41003</v>
      </c>
      <c r="C930" s="1" t="s">
        <v>1587</v>
      </c>
      <c r="D930" s="1" t="s">
        <v>2069</v>
      </c>
      <c r="E930" s="1" t="s">
        <v>51</v>
      </c>
      <c r="F930" s="1" t="s">
        <v>52</v>
      </c>
      <c r="G930" s="1" t="s">
        <v>23</v>
      </c>
      <c r="H930" s="2">
        <v>41003</v>
      </c>
      <c r="I930" s="1" t="s">
        <v>64</v>
      </c>
      <c r="J930" s="1" t="s">
        <v>623</v>
      </c>
      <c r="K930">
        <v>14.1916736</v>
      </c>
      <c r="L930">
        <v>40.889959400000002</v>
      </c>
    </row>
    <row r="931" spans="1:12" x14ac:dyDescent="0.25">
      <c r="A931" s="1" t="s">
        <v>2070</v>
      </c>
      <c r="B931" s="2">
        <v>41004</v>
      </c>
      <c r="C931" s="1" t="s">
        <v>2071</v>
      </c>
      <c r="D931" s="1" t="s">
        <v>226</v>
      </c>
      <c r="E931" s="1" t="s">
        <v>68</v>
      </c>
      <c r="F931" s="1" t="s">
        <v>30</v>
      </c>
      <c r="G931" s="1" t="s">
        <v>35</v>
      </c>
      <c r="H931" s="2">
        <v>41004</v>
      </c>
      <c r="I931" s="1" t="s">
        <v>64</v>
      </c>
      <c r="J931" s="1" t="s">
        <v>69</v>
      </c>
      <c r="K931">
        <v>9.7320104000000001</v>
      </c>
      <c r="L931">
        <v>52.375891600000003</v>
      </c>
    </row>
    <row r="932" spans="1:12" x14ac:dyDescent="0.25">
      <c r="A932" s="1" t="s">
        <v>2072</v>
      </c>
      <c r="B932" s="2">
        <v>41005</v>
      </c>
      <c r="C932" s="1" t="s">
        <v>430</v>
      </c>
      <c r="D932" s="1" t="s">
        <v>2073</v>
      </c>
      <c r="E932" s="1" t="s">
        <v>29</v>
      </c>
      <c r="F932" s="1" t="s">
        <v>30</v>
      </c>
      <c r="G932" s="1" t="s">
        <v>23</v>
      </c>
      <c r="H932" s="2">
        <v>41009</v>
      </c>
      <c r="I932" s="1" t="s">
        <v>24</v>
      </c>
      <c r="J932" s="1" t="s">
        <v>114</v>
      </c>
      <c r="K932">
        <v>2.3128839999999999</v>
      </c>
      <c r="L932">
        <v>48.632640000000002</v>
      </c>
    </row>
    <row r="933" spans="1:12" x14ac:dyDescent="0.25">
      <c r="A933" s="1" t="s">
        <v>2074</v>
      </c>
      <c r="B933" s="2">
        <v>41005</v>
      </c>
      <c r="C933" s="1" t="s">
        <v>311</v>
      </c>
      <c r="D933" s="1" t="s">
        <v>377</v>
      </c>
      <c r="E933" s="1" t="s">
        <v>68</v>
      </c>
      <c r="F933" s="1" t="s">
        <v>30</v>
      </c>
      <c r="G933" s="1" t="s">
        <v>23</v>
      </c>
      <c r="H933" s="2">
        <v>41012</v>
      </c>
      <c r="I933" s="1" t="s">
        <v>24</v>
      </c>
      <c r="J933" s="1" t="s">
        <v>187</v>
      </c>
      <c r="K933">
        <v>11.5819806</v>
      </c>
      <c r="L933">
        <v>48.135125299999999</v>
      </c>
    </row>
    <row r="934" spans="1:12" x14ac:dyDescent="0.25">
      <c r="A934" s="1" t="s">
        <v>2075</v>
      </c>
      <c r="B934" s="2">
        <v>41005</v>
      </c>
      <c r="C934" s="1" t="s">
        <v>980</v>
      </c>
      <c r="D934" s="1" t="s">
        <v>1945</v>
      </c>
      <c r="E934" s="1" t="s">
        <v>22</v>
      </c>
      <c r="F934" s="1" t="s">
        <v>16</v>
      </c>
      <c r="G934" s="1" t="s">
        <v>23</v>
      </c>
      <c r="H934" s="2">
        <v>41009</v>
      </c>
      <c r="I934" s="1" t="s">
        <v>24</v>
      </c>
      <c r="J934" s="1" t="s">
        <v>421</v>
      </c>
      <c r="K934">
        <v>-2.9707210000000002</v>
      </c>
      <c r="L934">
        <v>56.462018</v>
      </c>
    </row>
    <row r="935" spans="1:12" x14ac:dyDescent="0.25">
      <c r="A935" s="1" t="s">
        <v>2076</v>
      </c>
      <c r="B935" s="2">
        <v>41006</v>
      </c>
      <c r="C935" s="1" t="s">
        <v>1533</v>
      </c>
      <c r="D935" s="1" t="s">
        <v>2077</v>
      </c>
      <c r="E935" s="1" t="s">
        <v>22</v>
      </c>
      <c r="F935" s="1" t="s">
        <v>16</v>
      </c>
      <c r="G935" s="1" t="s">
        <v>23</v>
      </c>
      <c r="H935" s="2">
        <v>41010</v>
      </c>
      <c r="I935" s="1" t="s">
        <v>24</v>
      </c>
      <c r="J935" s="1" t="s">
        <v>25</v>
      </c>
      <c r="K935">
        <v>-1.2577263000000001</v>
      </c>
      <c r="L935">
        <v>51.752020899999998</v>
      </c>
    </row>
    <row r="936" spans="1:12" x14ac:dyDescent="0.25">
      <c r="A936" s="1" t="s">
        <v>2078</v>
      </c>
      <c r="B936" s="2">
        <v>41008</v>
      </c>
      <c r="C936" s="1" t="s">
        <v>997</v>
      </c>
      <c r="D936" s="1" t="s">
        <v>284</v>
      </c>
      <c r="E936" s="1" t="s">
        <v>68</v>
      </c>
      <c r="F936" s="1" t="s">
        <v>30</v>
      </c>
      <c r="G936" s="1" t="s">
        <v>17</v>
      </c>
      <c r="H936" s="2">
        <v>41014</v>
      </c>
      <c r="I936" s="1" t="s">
        <v>24</v>
      </c>
      <c r="J936" s="1" t="s">
        <v>284</v>
      </c>
      <c r="K936">
        <v>13.404954</v>
      </c>
      <c r="L936">
        <v>52.520006600000002</v>
      </c>
    </row>
    <row r="937" spans="1:12" x14ac:dyDescent="0.25">
      <c r="A937" s="1" t="s">
        <v>2079</v>
      </c>
      <c r="B937" s="2">
        <v>41008</v>
      </c>
      <c r="C937" s="1" t="s">
        <v>1884</v>
      </c>
      <c r="D937" s="1" t="s">
        <v>249</v>
      </c>
      <c r="E937" s="1" t="s">
        <v>51</v>
      </c>
      <c r="F937" s="1" t="s">
        <v>52</v>
      </c>
      <c r="G937" s="1" t="s">
        <v>23</v>
      </c>
      <c r="H937" s="2">
        <v>41012</v>
      </c>
      <c r="I937" s="1" t="s">
        <v>24</v>
      </c>
      <c r="J937" s="1" t="s">
        <v>106</v>
      </c>
      <c r="K937">
        <v>9.1859242999999999</v>
      </c>
      <c r="L937">
        <v>45.465421900000003</v>
      </c>
    </row>
    <row r="938" spans="1:12" x14ac:dyDescent="0.25">
      <c r="A938" s="1" t="s">
        <v>2080</v>
      </c>
      <c r="B938" s="2">
        <v>41008</v>
      </c>
      <c r="C938" s="1" t="s">
        <v>2081</v>
      </c>
      <c r="D938" s="1" t="s">
        <v>2082</v>
      </c>
      <c r="E938" s="1" t="s">
        <v>93</v>
      </c>
      <c r="F938" s="1" t="s">
        <v>16</v>
      </c>
      <c r="G938" s="1" t="s">
        <v>23</v>
      </c>
      <c r="H938" s="2">
        <v>41012</v>
      </c>
      <c r="I938" s="1" t="s">
        <v>24</v>
      </c>
      <c r="J938" s="1" t="s">
        <v>94</v>
      </c>
      <c r="K938">
        <v>12.513320999999999</v>
      </c>
      <c r="L938">
        <v>55.677069000000003</v>
      </c>
    </row>
    <row r="939" spans="1:12" x14ac:dyDescent="0.25">
      <c r="A939" s="1" t="s">
        <v>2083</v>
      </c>
      <c r="B939" s="2">
        <v>41009</v>
      </c>
      <c r="C939" s="1" t="s">
        <v>1549</v>
      </c>
      <c r="D939" s="1" t="s">
        <v>365</v>
      </c>
      <c r="E939" s="1" t="s">
        <v>68</v>
      </c>
      <c r="F939" s="1" t="s">
        <v>30</v>
      </c>
      <c r="G939" s="1" t="s">
        <v>23</v>
      </c>
      <c r="H939" s="2">
        <v>41015</v>
      </c>
      <c r="I939" s="1" t="s">
        <v>24</v>
      </c>
      <c r="J939" s="1" t="s">
        <v>187</v>
      </c>
      <c r="K939">
        <v>10.897790000000001</v>
      </c>
      <c r="L939">
        <v>48.370544899999999</v>
      </c>
    </row>
    <row r="940" spans="1:12" x14ac:dyDescent="0.25">
      <c r="A940" s="1" t="s">
        <v>2084</v>
      </c>
      <c r="B940" s="2">
        <v>41009</v>
      </c>
      <c r="C940" s="1" t="s">
        <v>242</v>
      </c>
      <c r="D940" s="1" t="s">
        <v>2085</v>
      </c>
      <c r="E940" s="1" t="s">
        <v>68</v>
      </c>
      <c r="F940" s="1" t="s">
        <v>30</v>
      </c>
      <c r="G940" s="1" t="s">
        <v>23</v>
      </c>
      <c r="H940" s="2">
        <v>41009</v>
      </c>
      <c r="I940" s="1" t="s">
        <v>64</v>
      </c>
      <c r="J940" s="1" t="s">
        <v>118</v>
      </c>
      <c r="K940">
        <v>6.8289112000000003</v>
      </c>
      <c r="L940">
        <v>51.093685100000002</v>
      </c>
    </row>
    <row r="941" spans="1:12" x14ac:dyDescent="0.25">
      <c r="A941" s="1" t="s">
        <v>2086</v>
      </c>
      <c r="B941" s="2">
        <v>41009</v>
      </c>
      <c r="C941" s="1" t="s">
        <v>560</v>
      </c>
      <c r="D941" s="1" t="s">
        <v>2087</v>
      </c>
      <c r="E941" s="1" t="s">
        <v>60</v>
      </c>
      <c r="F941" s="1" t="s">
        <v>52</v>
      </c>
      <c r="G941" s="1" t="s">
        <v>23</v>
      </c>
      <c r="H941" s="2">
        <v>41011</v>
      </c>
      <c r="I941" s="1" t="s">
        <v>18</v>
      </c>
      <c r="J941" s="1" t="s">
        <v>143</v>
      </c>
      <c r="K941">
        <v>-3.7689059999999999</v>
      </c>
      <c r="L941">
        <v>40.232367000000004</v>
      </c>
    </row>
    <row r="942" spans="1:12" x14ac:dyDescent="0.25">
      <c r="A942" s="1" t="s">
        <v>2088</v>
      </c>
      <c r="B942" s="2">
        <v>41009</v>
      </c>
      <c r="C942" s="1" t="s">
        <v>831</v>
      </c>
      <c r="D942" s="1" t="s">
        <v>2089</v>
      </c>
      <c r="E942" s="1" t="s">
        <v>79</v>
      </c>
      <c r="F942" s="1" t="s">
        <v>30</v>
      </c>
      <c r="G942" s="1" t="s">
        <v>23</v>
      </c>
      <c r="H942" s="2">
        <v>41013</v>
      </c>
      <c r="I942" s="1" t="s">
        <v>24</v>
      </c>
      <c r="J942" s="1" t="s">
        <v>80</v>
      </c>
      <c r="K942">
        <v>4.5777052999999999</v>
      </c>
      <c r="L942">
        <v>51.930150500000003</v>
      </c>
    </row>
    <row r="943" spans="1:12" x14ac:dyDescent="0.25">
      <c r="A943" s="1" t="s">
        <v>2090</v>
      </c>
      <c r="B943" s="2">
        <v>41010</v>
      </c>
      <c r="C943" s="1" t="s">
        <v>2091</v>
      </c>
      <c r="D943" s="1" t="s">
        <v>56</v>
      </c>
      <c r="E943" s="1" t="s">
        <v>57</v>
      </c>
      <c r="F943" s="1" t="s">
        <v>30</v>
      </c>
      <c r="G943" s="1" t="s">
        <v>23</v>
      </c>
      <c r="H943" s="2">
        <v>41014</v>
      </c>
      <c r="I943" s="1" t="s">
        <v>24</v>
      </c>
      <c r="J943" s="1" t="s">
        <v>56</v>
      </c>
      <c r="K943">
        <v>16.3738189</v>
      </c>
      <c r="L943">
        <v>48.208174300000003</v>
      </c>
    </row>
    <row r="944" spans="1:12" x14ac:dyDescent="0.25">
      <c r="A944" s="1" t="s">
        <v>2092</v>
      </c>
      <c r="B944" s="2">
        <v>41011</v>
      </c>
      <c r="C944" s="1" t="s">
        <v>2093</v>
      </c>
      <c r="D944" s="1" t="s">
        <v>284</v>
      </c>
      <c r="E944" s="1" t="s">
        <v>68</v>
      </c>
      <c r="F944" s="1" t="s">
        <v>30</v>
      </c>
      <c r="G944" s="1" t="s">
        <v>23</v>
      </c>
      <c r="H944" s="2">
        <v>41016</v>
      </c>
      <c r="I944" s="1" t="s">
        <v>24</v>
      </c>
      <c r="J944" s="1" t="s">
        <v>284</v>
      </c>
      <c r="K944">
        <v>13.404954</v>
      </c>
      <c r="L944">
        <v>52.520006600000002</v>
      </c>
    </row>
    <row r="945" spans="1:12" x14ac:dyDescent="0.25">
      <c r="A945" s="1" t="s">
        <v>2094</v>
      </c>
      <c r="B945" s="2">
        <v>41012</v>
      </c>
      <c r="C945" s="1" t="s">
        <v>680</v>
      </c>
      <c r="D945" s="1" t="s">
        <v>2095</v>
      </c>
      <c r="E945" s="1" t="s">
        <v>29</v>
      </c>
      <c r="F945" s="1" t="s">
        <v>30</v>
      </c>
      <c r="G945" s="1" t="s">
        <v>23</v>
      </c>
      <c r="H945" s="2">
        <v>41016</v>
      </c>
      <c r="I945" s="1" t="s">
        <v>24</v>
      </c>
      <c r="J945" s="1" t="s">
        <v>240</v>
      </c>
      <c r="K945">
        <v>5.5507960000000001</v>
      </c>
      <c r="L945">
        <v>46.671360999999997</v>
      </c>
    </row>
    <row r="946" spans="1:12" x14ac:dyDescent="0.25">
      <c r="A946" s="1" t="s">
        <v>2096</v>
      </c>
      <c r="B946" s="2">
        <v>41012</v>
      </c>
      <c r="C946" s="1" t="s">
        <v>486</v>
      </c>
      <c r="D946" s="1" t="s">
        <v>2097</v>
      </c>
      <c r="E946" s="1" t="s">
        <v>79</v>
      </c>
      <c r="F946" s="1" t="s">
        <v>30</v>
      </c>
      <c r="G946" s="1" t="s">
        <v>23</v>
      </c>
      <c r="H946" s="2">
        <v>41015</v>
      </c>
      <c r="I946" s="1" t="s">
        <v>18</v>
      </c>
      <c r="J946" s="1" t="s">
        <v>80</v>
      </c>
      <c r="K946">
        <v>4.3988186000000002</v>
      </c>
      <c r="L946">
        <v>51.916959900000002</v>
      </c>
    </row>
    <row r="947" spans="1:12" x14ac:dyDescent="0.25">
      <c r="A947" s="1" t="s">
        <v>2098</v>
      </c>
      <c r="B947" s="2">
        <v>41012</v>
      </c>
      <c r="C947" s="1" t="s">
        <v>779</v>
      </c>
      <c r="D947" s="1" t="s">
        <v>279</v>
      </c>
      <c r="E947" s="1" t="s">
        <v>29</v>
      </c>
      <c r="F947" s="1" t="s">
        <v>30</v>
      </c>
      <c r="G947" s="1" t="s">
        <v>23</v>
      </c>
      <c r="H947" s="2">
        <v>41017</v>
      </c>
      <c r="I947" s="1" t="s">
        <v>18</v>
      </c>
      <c r="J947" s="1" t="s">
        <v>183</v>
      </c>
      <c r="K947">
        <v>7.3585120000000002</v>
      </c>
      <c r="L947">
        <v>48.079358900000003</v>
      </c>
    </row>
    <row r="948" spans="1:12" x14ac:dyDescent="0.25">
      <c r="A948" s="1" t="s">
        <v>2099</v>
      </c>
      <c r="B948" s="2">
        <v>41013</v>
      </c>
      <c r="C948" s="1" t="s">
        <v>530</v>
      </c>
      <c r="D948" s="1" t="s">
        <v>862</v>
      </c>
      <c r="E948" s="1" t="s">
        <v>22</v>
      </c>
      <c r="F948" s="1" t="s">
        <v>16</v>
      </c>
      <c r="G948" s="1" t="s">
        <v>23</v>
      </c>
      <c r="H948" s="2">
        <v>41018</v>
      </c>
      <c r="I948" s="1" t="s">
        <v>24</v>
      </c>
      <c r="J948" s="1" t="s">
        <v>421</v>
      </c>
      <c r="K948">
        <v>-4.2518060000000002</v>
      </c>
      <c r="L948">
        <v>55.864237000000003</v>
      </c>
    </row>
    <row r="949" spans="1:12" x14ac:dyDescent="0.25">
      <c r="A949" s="1" t="s">
        <v>2100</v>
      </c>
      <c r="B949" s="2">
        <v>41015</v>
      </c>
      <c r="C949" s="1" t="s">
        <v>2101</v>
      </c>
      <c r="D949" s="1" t="s">
        <v>898</v>
      </c>
      <c r="E949" s="1" t="s">
        <v>68</v>
      </c>
      <c r="F949" s="1" t="s">
        <v>30</v>
      </c>
      <c r="G949" s="1" t="s">
        <v>23</v>
      </c>
      <c r="H949" s="2">
        <v>41020</v>
      </c>
      <c r="I949" s="1" t="s">
        <v>24</v>
      </c>
      <c r="J949" s="1" t="s">
        <v>69</v>
      </c>
      <c r="K949">
        <v>9.7443992000000001</v>
      </c>
      <c r="L949">
        <v>52.452800099999997</v>
      </c>
    </row>
    <row r="950" spans="1:12" x14ac:dyDescent="0.25">
      <c r="A950" s="1" t="s">
        <v>2102</v>
      </c>
      <c r="B950" s="2">
        <v>41015</v>
      </c>
      <c r="C950" s="1" t="s">
        <v>2103</v>
      </c>
      <c r="D950" s="1" t="s">
        <v>554</v>
      </c>
      <c r="E950" s="1" t="s">
        <v>68</v>
      </c>
      <c r="F950" s="1" t="s">
        <v>30</v>
      </c>
      <c r="G950" s="1" t="s">
        <v>23</v>
      </c>
      <c r="H950" s="2">
        <v>41020</v>
      </c>
      <c r="I950" s="1" t="s">
        <v>24</v>
      </c>
      <c r="J950" s="1" t="s">
        <v>555</v>
      </c>
      <c r="K950">
        <v>11.029879899999999</v>
      </c>
      <c r="L950">
        <v>50.984767900000001</v>
      </c>
    </row>
    <row r="951" spans="1:12" x14ac:dyDescent="0.25">
      <c r="A951" s="1" t="s">
        <v>2104</v>
      </c>
      <c r="B951" s="2">
        <v>41015</v>
      </c>
      <c r="C951" s="1" t="s">
        <v>154</v>
      </c>
      <c r="D951" s="1" t="s">
        <v>92</v>
      </c>
      <c r="E951" s="1" t="s">
        <v>93</v>
      </c>
      <c r="F951" s="1" t="s">
        <v>16</v>
      </c>
      <c r="G951" s="1" t="s">
        <v>23</v>
      </c>
      <c r="H951" s="2">
        <v>41019</v>
      </c>
      <c r="I951" s="1" t="s">
        <v>24</v>
      </c>
      <c r="J951" s="1" t="s">
        <v>94</v>
      </c>
      <c r="K951">
        <v>12.568337100000001</v>
      </c>
      <c r="L951">
        <v>55.676096800000003</v>
      </c>
    </row>
    <row r="952" spans="1:12" x14ac:dyDescent="0.25">
      <c r="A952" s="1" t="s">
        <v>2105</v>
      </c>
      <c r="B952" s="2">
        <v>41016</v>
      </c>
      <c r="C952" s="1" t="s">
        <v>1663</v>
      </c>
      <c r="D952" s="1" t="s">
        <v>467</v>
      </c>
      <c r="E952" s="1" t="s">
        <v>68</v>
      </c>
      <c r="F952" s="1" t="s">
        <v>30</v>
      </c>
      <c r="G952" s="1" t="s">
        <v>23</v>
      </c>
      <c r="H952" s="2">
        <v>41020</v>
      </c>
      <c r="I952" s="1" t="s">
        <v>24</v>
      </c>
      <c r="J952" s="1" t="s">
        <v>467</v>
      </c>
      <c r="K952">
        <v>9.9936817999999992</v>
      </c>
      <c r="L952">
        <v>53.551084600000003</v>
      </c>
    </row>
    <row r="953" spans="1:12" x14ac:dyDescent="0.25">
      <c r="A953" s="1" t="s">
        <v>2106</v>
      </c>
      <c r="B953" s="2">
        <v>41018</v>
      </c>
      <c r="C953" s="1" t="s">
        <v>557</v>
      </c>
      <c r="D953" s="1" t="s">
        <v>1619</v>
      </c>
      <c r="E953" s="1" t="s">
        <v>51</v>
      </c>
      <c r="F953" s="1" t="s">
        <v>52</v>
      </c>
      <c r="G953" s="1" t="s">
        <v>23</v>
      </c>
      <c r="H953" s="2">
        <v>41023</v>
      </c>
      <c r="I953" s="1" t="s">
        <v>18</v>
      </c>
      <c r="J953" s="1" t="s">
        <v>337</v>
      </c>
      <c r="K953">
        <v>15.5446302</v>
      </c>
      <c r="L953">
        <v>41.462198399999998</v>
      </c>
    </row>
    <row r="954" spans="1:12" x14ac:dyDescent="0.25">
      <c r="A954" s="1" t="s">
        <v>2107</v>
      </c>
      <c r="B954" s="2">
        <v>41018</v>
      </c>
      <c r="C954" s="1" t="s">
        <v>1096</v>
      </c>
      <c r="D954" s="1" t="s">
        <v>2037</v>
      </c>
      <c r="E954" s="1" t="s">
        <v>122</v>
      </c>
      <c r="F954" s="1" t="s">
        <v>30</v>
      </c>
      <c r="G954" s="1" t="s">
        <v>23</v>
      </c>
      <c r="H954" s="2">
        <v>41021</v>
      </c>
      <c r="I954" s="1" t="s">
        <v>18</v>
      </c>
      <c r="J954" s="1" t="s">
        <v>833</v>
      </c>
      <c r="K954">
        <v>5.3324800000000003</v>
      </c>
      <c r="L954">
        <v>50.930689999999998</v>
      </c>
    </row>
    <row r="955" spans="1:12" x14ac:dyDescent="0.25">
      <c r="A955" s="1" t="s">
        <v>2108</v>
      </c>
      <c r="B955" s="2">
        <v>41019</v>
      </c>
      <c r="C955" s="1" t="s">
        <v>1208</v>
      </c>
      <c r="D955" s="1" t="s">
        <v>1195</v>
      </c>
      <c r="E955" s="1" t="s">
        <v>60</v>
      </c>
      <c r="F955" s="1" t="s">
        <v>52</v>
      </c>
      <c r="G955" s="1" t="s">
        <v>35</v>
      </c>
      <c r="H955" s="2">
        <v>41025</v>
      </c>
      <c r="I955" s="1" t="s">
        <v>24</v>
      </c>
      <c r="J955" s="1" t="s">
        <v>1128</v>
      </c>
      <c r="K955">
        <v>-7.5567582</v>
      </c>
      <c r="L955">
        <v>43.009738400000003</v>
      </c>
    </row>
    <row r="956" spans="1:12" x14ac:dyDescent="0.25">
      <c r="A956" s="1" t="s">
        <v>2109</v>
      </c>
      <c r="B956" s="2">
        <v>41019</v>
      </c>
      <c r="C956" s="1" t="s">
        <v>2110</v>
      </c>
      <c r="D956" s="1" t="s">
        <v>175</v>
      </c>
      <c r="E956" s="1" t="s">
        <v>60</v>
      </c>
      <c r="F956" s="1" t="s">
        <v>52</v>
      </c>
      <c r="G956" s="1" t="s">
        <v>35</v>
      </c>
      <c r="H956" s="2">
        <v>41022</v>
      </c>
      <c r="I956" s="1" t="s">
        <v>39</v>
      </c>
      <c r="J956" s="1" t="s">
        <v>176</v>
      </c>
      <c r="K956">
        <v>2.1734035</v>
      </c>
      <c r="L956">
        <v>41.385063899999999</v>
      </c>
    </row>
    <row r="957" spans="1:12" x14ac:dyDescent="0.25">
      <c r="A957" s="1" t="s">
        <v>2111</v>
      </c>
      <c r="B957" s="2">
        <v>41019</v>
      </c>
      <c r="C957" s="1" t="s">
        <v>2112</v>
      </c>
      <c r="D957" s="1" t="s">
        <v>1107</v>
      </c>
      <c r="E957" s="1" t="s">
        <v>51</v>
      </c>
      <c r="F957" s="1" t="s">
        <v>52</v>
      </c>
      <c r="G957" s="1" t="s">
        <v>35</v>
      </c>
      <c r="H957" s="2">
        <v>41021</v>
      </c>
      <c r="I957" s="1" t="s">
        <v>18</v>
      </c>
      <c r="J957" s="1" t="s">
        <v>1108</v>
      </c>
      <c r="K957">
        <v>7.6868565000000002</v>
      </c>
      <c r="L957">
        <v>45.070312000000001</v>
      </c>
    </row>
    <row r="958" spans="1:12" x14ac:dyDescent="0.25">
      <c r="A958" s="1" t="s">
        <v>2113</v>
      </c>
      <c r="B958" s="2">
        <v>41021</v>
      </c>
      <c r="C958" s="1" t="s">
        <v>2114</v>
      </c>
      <c r="D958" s="1" t="s">
        <v>284</v>
      </c>
      <c r="E958" s="1" t="s">
        <v>68</v>
      </c>
      <c r="F958" s="1" t="s">
        <v>30</v>
      </c>
      <c r="G958" s="1" t="s">
        <v>35</v>
      </c>
      <c r="H958" s="2">
        <v>41025</v>
      </c>
      <c r="I958" s="1" t="s">
        <v>24</v>
      </c>
      <c r="J958" s="1" t="s">
        <v>284</v>
      </c>
      <c r="K958">
        <v>13.404954</v>
      </c>
      <c r="L958">
        <v>52.520006600000002</v>
      </c>
    </row>
    <row r="959" spans="1:12" x14ac:dyDescent="0.25">
      <c r="A959" s="1" t="s">
        <v>2115</v>
      </c>
      <c r="B959" s="2">
        <v>41021</v>
      </c>
      <c r="C959" s="1" t="s">
        <v>1570</v>
      </c>
      <c r="D959" s="1" t="s">
        <v>75</v>
      </c>
      <c r="E959" s="1" t="s">
        <v>22</v>
      </c>
      <c r="F959" s="1" t="s">
        <v>16</v>
      </c>
      <c r="G959" s="1" t="s">
        <v>23</v>
      </c>
      <c r="H959" s="2">
        <v>41026</v>
      </c>
      <c r="I959" s="1" t="s">
        <v>24</v>
      </c>
      <c r="J959" s="1" t="s">
        <v>25</v>
      </c>
      <c r="K959">
        <v>-1.4700850000000001</v>
      </c>
      <c r="L959">
        <v>53.381129000000001</v>
      </c>
    </row>
    <row r="960" spans="1:12" x14ac:dyDescent="0.25">
      <c r="A960" s="1" t="s">
        <v>2116</v>
      </c>
      <c r="B960" s="2">
        <v>41022</v>
      </c>
      <c r="C960" s="1" t="s">
        <v>2093</v>
      </c>
      <c r="D960" s="1" t="s">
        <v>179</v>
      </c>
      <c r="E960" s="1" t="s">
        <v>22</v>
      </c>
      <c r="F960" s="1" t="s">
        <v>16</v>
      </c>
      <c r="G960" s="1" t="s">
        <v>23</v>
      </c>
      <c r="H960" s="2">
        <v>41026</v>
      </c>
      <c r="I960" s="1" t="s">
        <v>24</v>
      </c>
      <c r="J960" s="1" t="s">
        <v>25</v>
      </c>
      <c r="K960">
        <v>-0.12775829999999999</v>
      </c>
      <c r="L960">
        <v>51.507350899999999</v>
      </c>
    </row>
    <row r="961" spans="1:12" x14ac:dyDescent="0.25">
      <c r="A961" s="1" t="s">
        <v>2117</v>
      </c>
      <c r="B961" s="2">
        <v>41022</v>
      </c>
      <c r="C961" s="1" t="s">
        <v>2118</v>
      </c>
      <c r="D961" s="1" t="s">
        <v>155</v>
      </c>
      <c r="E961" s="1" t="s">
        <v>29</v>
      </c>
      <c r="F961" s="1" t="s">
        <v>30</v>
      </c>
      <c r="G961" s="1" t="s">
        <v>35</v>
      </c>
      <c r="H961" s="2">
        <v>41026</v>
      </c>
      <c r="I961" s="1" t="s">
        <v>24</v>
      </c>
      <c r="J961" s="1" t="s">
        <v>43</v>
      </c>
      <c r="K961">
        <v>6.4649929999999998</v>
      </c>
      <c r="L961">
        <v>43.537726900000003</v>
      </c>
    </row>
    <row r="962" spans="1:12" x14ac:dyDescent="0.25">
      <c r="A962" s="1" t="s">
        <v>2119</v>
      </c>
      <c r="B962" s="2">
        <v>41022</v>
      </c>
      <c r="C962" s="1" t="s">
        <v>1110</v>
      </c>
      <c r="D962" s="1" t="s">
        <v>56</v>
      </c>
      <c r="E962" s="1" t="s">
        <v>57</v>
      </c>
      <c r="F962" s="1" t="s">
        <v>30</v>
      </c>
      <c r="G962" s="1" t="s">
        <v>35</v>
      </c>
      <c r="H962" s="2">
        <v>41026</v>
      </c>
      <c r="I962" s="1" t="s">
        <v>24</v>
      </c>
      <c r="J962" s="1" t="s">
        <v>56</v>
      </c>
      <c r="K962">
        <v>16.3738189</v>
      </c>
      <c r="L962">
        <v>48.208174300000003</v>
      </c>
    </row>
    <row r="963" spans="1:12" x14ac:dyDescent="0.25">
      <c r="A963" s="1" t="s">
        <v>2120</v>
      </c>
      <c r="B963" s="2">
        <v>41023</v>
      </c>
      <c r="C963" s="1" t="s">
        <v>2058</v>
      </c>
      <c r="D963" s="1" t="s">
        <v>75</v>
      </c>
      <c r="E963" s="1" t="s">
        <v>22</v>
      </c>
      <c r="F963" s="1" t="s">
        <v>16</v>
      </c>
      <c r="G963" s="1" t="s">
        <v>35</v>
      </c>
      <c r="H963" s="2">
        <v>41028</v>
      </c>
      <c r="I963" s="1" t="s">
        <v>24</v>
      </c>
      <c r="J963" s="1" t="s">
        <v>25</v>
      </c>
      <c r="K963">
        <v>-1.4700850000000001</v>
      </c>
      <c r="L963">
        <v>53.381129000000001</v>
      </c>
    </row>
    <row r="964" spans="1:12" x14ac:dyDescent="0.25">
      <c r="A964" s="1" t="s">
        <v>2121</v>
      </c>
      <c r="B964" s="2">
        <v>41023</v>
      </c>
      <c r="C964" s="1" t="s">
        <v>2122</v>
      </c>
      <c r="D964" s="1" t="s">
        <v>2123</v>
      </c>
      <c r="E964" s="1" t="s">
        <v>317</v>
      </c>
      <c r="F964" s="1" t="s">
        <v>16</v>
      </c>
      <c r="G964" s="1" t="s">
        <v>23</v>
      </c>
      <c r="H964" s="2">
        <v>41027</v>
      </c>
      <c r="I964" s="1" t="s">
        <v>24</v>
      </c>
      <c r="J964" s="1" t="s">
        <v>2124</v>
      </c>
      <c r="K964">
        <v>26.9459403</v>
      </c>
      <c r="L964">
        <v>60.4665666</v>
      </c>
    </row>
    <row r="965" spans="1:12" x14ac:dyDescent="0.25">
      <c r="A965" s="1" t="s">
        <v>2125</v>
      </c>
      <c r="B965" s="2">
        <v>41023</v>
      </c>
      <c r="C965" s="1" t="s">
        <v>382</v>
      </c>
      <c r="D965" s="1" t="s">
        <v>328</v>
      </c>
      <c r="E965" s="1" t="s">
        <v>68</v>
      </c>
      <c r="F965" s="1" t="s">
        <v>30</v>
      </c>
      <c r="G965" s="1" t="s">
        <v>23</v>
      </c>
      <c r="H965" s="2">
        <v>41028</v>
      </c>
      <c r="I965" s="1" t="s">
        <v>24</v>
      </c>
      <c r="J965" s="1" t="s">
        <v>165</v>
      </c>
      <c r="K965">
        <v>12.3730747</v>
      </c>
      <c r="L965">
        <v>51.339695499999998</v>
      </c>
    </row>
    <row r="966" spans="1:12" x14ac:dyDescent="0.25">
      <c r="A966" s="1" t="s">
        <v>2126</v>
      </c>
      <c r="B966" s="2">
        <v>41024</v>
      </c>
      <c r="C966" s="1" t="s">
        <v>837</v>
      </c>
      <c r="D966" s="1" t="s">
        <v>449</v>
      </c>
      <c r="E966" s="1" t="s">
        <v>15</v>
      </c>
      <c r="F966" s="1" t="s">
        <v>16</v>
      </c>
      <c r="G966" s="1" t="s">
        <v>35</v>
      </c>
      <c r="H966" s="2">
        <v>41026</v>
      </c>
      <c r="I966" s="1" t="s">
        <v>18</v>
      </c>
      <c r="J966" s="1" t="s">
        <v>14</v>
      </c>
      <c r="K966">
        <v>18.156041999999999</v>
      </c>
      <c r="L966">
        <v>59.307903000000003</v>
      </c>
    </row>
    <row r="967" spans="1:12" x14ac:dyDescent="0.25">
      <c r="A967" s="1" t="s">
        <v>2127</v>
      </c>
      <c r="B967" s="2">
        <v>41025</v>
      </c>
      <c r="C967" s="1" t="s">
        <v>442</v>
      </c>
      <c r="D967" s="1" t="s">
        <v>547</v>
      </c>
      <c r="E967" s="1" t="s">
        <v>68</v>
      </c>
      <c r="F967" s="1" t="s">
        <v>30</v>
      </c>
      <c r="G967" s="1" t="s">
        <v>23</v>
      </c>
      <c r="H967" s="2">
        <v>41029</v>
      </c>
      <c r="I967" s="1" t="s">
        <v>24</v>
      </c>
      <c r="J967" s="1" t="s">
        <v>118</v>
      </c>
      <c r="K967">
        <v>6.6408148000000002</v>
      </c>
      <c r="L967">
        <v>51.451604099999997</v>
      </c>
    </row>
    <row r="968" spans="1:12" x14ac:dyDescent="0.25">
      <c r="A968" s="1" t="s">
        <v>2128</v>
      </c>
      <c r="B968" s="2">
        <v>41025</v>
      </c>
      <c r="C968" s="1" t="s">
        <v>1348</v>
      </c>
      <c r="D968" s="1" t="s">
        <v>56</v>
      </c>
      <c r="E968" s="1" t="s">
        <v>57</v>
      </c>
      <c r="F968" s="1" t="s">
        <v>30</v>
      </c>
      <c r="G968" s="1" t="s">
        <v>17</v>
      </c>
      <c r="H968" s="2">
        <v>41028</v>
      </c>
      <c r="I968" s="1" t="s">
        <v>39</v>
      </c>
      <c r="J968" s="1" t="s">
        <v>56</v>
      </c>
      <c r="K968">
        <v>16.3738189</v>
      </c>
      <c r="L968">
        <v>48.208174300000003</v>
      </c>
    </row>
    <row r="969" spans="1:12" x14ac:dyDescent="0.25">
      <c r="A969" s="1" t="s">
        <v>2129</v>
      </c>
      <c r="B969" s="2">
        <v>41025</v>
      </c>
      <c r="C969" s="1" t="s">
        <v>1542</v>
      </c>
      <c r="D969" s="1" t="s">
        <v>2130</v>
      </c>
      <c r="E969" s="1" t="s">
        <v>79</v>
      </c>
      <c r="F969" s="1" t="s">
        <v>30</v>
      </c>
      <c r="G969" s="1" t="s">
        <v>23</v>
      </c>
      <c r="H969" s="2">
        <v>41030</v>
      </c>
      <c r="I969" s="1" t="s">
        <v>18</v>
      </c>
      <c r="J969" s="1" t="s">
        <v>2131</v>
      </c>
      <c r="K969">
        <v>5.7999133</v>
      </c>
      <c r="L969">
        <v>53.2012334</v>
      </c>
    </row>
    <row r="970" spans="1:12" x14ac:dyDescent="0.25">
      <c r="A970" s="1" t="s">
        <v>2132</v>
      </c>
      <c r="B970" s="2">
        <v>41026</v>
      </c>
      <c r="C970" s="1" t="s">
        <v>1654</v>
      </c>
      <c r="D970" s="1" t="s">
        <v>2133</v>
      </c>
      <c r="E970" s="1" t="s">
        <v>29</v>
      </c>
      <c r="F970" s="1" t="s">
        <v>30</v>
      </c>
      <c r="G970" s="1" t="s">
        <v>23</v>
      </c>
      <c r="H970" s="2">
        <v>41030</v>
      </c>
      <c r="I970" s="1" t="s">
        <v>24</v>
      </c>
      <c r="J970" s="1" t="s">
        <v>114</v>
      </c>
      <c r="K970">
        <v>2.59016</v>
      </c>
      <c r="L970">
        <v>48.877535000000002</v>
      </c>
    </row>
    <row r="971" spans="1:12" x14ac:dyDescent="0.25">
      <c r="A971" s="1" t="s">
        <v>2134</v>
      </c>
      <c r="B971" s="2">
        <v>41026</v>
      </c>
      <c r="C971" s="1" t="s">
        <v>13</v>
      </c>
      <c r="D971" s="1" t="s">
        <v>226</v>
      </c>
      <c r="E971" s="1" t="s">
        <v>68</v>
      </c>
      <c r="F971" s="1" t="s">
        <v>30</v>
      </c>
      <c r="G971" s="1" t="s">
        <v>17</v>
      </c>
      <c r="H971" s="2">
        <v>41027</v>
      </c>
      <c r="I971" s="1" t="s">
        <v>39</v>
      </c>
      <c r="J971" s="1" t="s">
        <v>69</v>
      </c>
      <c r="K971">
        <v>9.7320104000000001</v>
      </c>
      <c r="L971">
        <v>52.375891600000003</v>
      </c>
    </row>
    <row r="972" spans="1:12" x14ac:dyDescent="0.25">
      <c r="A972" s="1" t="s">
        <v>2135</v>
      </c>
      <c r="B972" s="2">
        <v>41026</v>
      </c>
      <c r="C972" s="1" t="s">
        <v>825</v>
      </c>
      <c r="D972" s="1" t="s">
        <v>966</v>
      </c>
      <c r="E972" s="1" t="s">
        <v>22</v>
      </c>
      <c r="F972" s="1" t="s">
        <v>16</v>
      </c>
      <c r="G972" s="1" t="s">
        <v>35</v>
      </c>
      <c r="H972" s="2">
        <v>41031</v>
      </c>
      <c r="I972" s="1" t="s">
        <v>24</v>
      </c>
      <c r="J972" s="1" t="s">
        <v>25</v>
      </c>
      <c r="K972">
        <v>-1.7850349999999999</v>
      </c>
      <c r="L972">
        <v>53.645792</v>
      </c>
    </row>
    <row r="973" spans="1:12" x14ac:dyDescent="0.25">
      <c r="A973" s="1" t="s">
        <v>2136</v>
      </c>
      <c r="B973" s="2">
        <v>41026</v>
      </c>
      <c r="C973" s="1" t="s">
        <v>680</v>
      </c>
      <c r="D973" s="1" t="s">
        <v>175</v>
      </c>
      <c r="E973" s="1" t="s">
        <v>60</v>
      </c>
      <c r="F973" s="1" t="s">
        <v>52</v>
      </c>
      <c r="G973" s="1" t="s">
        <v>23</v>
      </c>
      <c r="H973" s="2">
        <v>41031</v>
      </c>
      <c r="I973" s="1" t="s">
        <v>24</v>
      </c>
      <c r="J973" s="1" t="s">
        <v>176</v>
      </c>
      <c r="K973">
        <v>2.1734035</v>
      </c>
      <c r="L973">
        <v>41.385063899999999</v>
      </c>
    </row>
    <row r="974" spans="1:12" x14ac:dyDescent="0.25">
      <c r="A974" s="1" t="s">
        <v>2137</v>
      </c>
      <c r="B974" s="2">
        <v>41026</v>
      </c>
      <c r="C974" s="1" t="s">
        <v>1597</v>
      </c>
      <c r="D974" s="1" t="s">
        <v>56</v>
      </c>
      <c r="E974" s="1" t="s">
        <v>57</v>
      </c>
      <c r="F974" s="1" t="s">
        <v>30</v>
      </c>
      <c r="G974" s="1" t="s">
        <v>17</v>
      </c>
      <c r="H974" s="2">
        <v>41033</v>
      </c>
      <c r="I974" s="1" t="s">
        <v>24</v>
      </c>
      <c r="J974" s="1" t="s">
        <v>56</v>
      </c>
      <c r="K974">
        <v>16.3738189</v>
      </c>
      <c r="L974">
        <v>48.208174300000003</v>
      </c>
    </row>
    <row r="975" spans="1:12" x14ac:dyDescent="0.25">
      <c r="A975" s="1" t="s">
        <v>2138</v>
      </c>
      <c r="B975" s="2">
        <v>41026</v>
      </c>
      <c r="C975" s="1" t="s">
        <v>1232</v>
      </c>
      <c r="D975" s="1" t="s">
        <v>2139</v>
      </c>
      <c r="E975" s="1" t="s">
        <v>68</v>
      </c>
      <c r="F975" s="1" t="s">
        <v>30</v>
      </c>
      <c r="G975" s="1" t="s">
        <v>23</v>
      </c>
      <c r="H975" s="2">
        <v>41031</v>
      </c>
      <c r="I975" s="1" t="s">
        <v>24</v>
      </c>
      <c r="J975" s="1" t="s">
        <v>165</v>
      </c>
      <c r="K975">
        <v>12.9213697</v>
      </c>
      <c r="L975">
        <v>50.827845000000003</v>
      </c>
    </row>
    <row r="976" spans="1:12" x14ac:dyDescent="0.25">
      <c r="A976" s="1" t="s">
        <v>2140</v>
      </c>
      <c r="B976" s="2">
        <v>41027</v>
      </c>
      <c r="C976" s="1" t="s">
        <v>2141</v>
      </c>
      <c r="D976" s="1" t="s">
        <v>56</v>
      </c>
      <c r="E976" s="1" t="s">
        <v>57</v>
      </c>
      <c r="F976" s="1" t="s">
        <v>30</v>
      </c>
      <c r="G976" s="1" t="s">
        <v>23</v>
      </c>
      <c r="H976" s="2">
        <v>41033</v>
      </c>
      <c r="I976" s="1" t="s">
        <v>24</v>
      </c>
      <c r="J976" s="1" t="s">
        <v>56</v>
      </c>
      <c r="K976">
        <v>16.3738189</v>
      </c>
      <c r="L976">
        <v>48.208174300000003</v>
      </c>
    </row>
    <row r="977" spans="1:12" x14ac:dyDescent="0.25">
      <c r="A977" s="1" t="s">
        <v>2142</v>
      </c>
      <c r="B977" s="2">
        <v>41027</v>
      </c>
      <c r="C977" s="1" t="s">
        <v>2143</v>
      </c>
      <c r="D977" s="1" t="s">
        <v>2144</v>
      </c>
      <c r="E977" s="1" t="s">
        <v>216</v>
      </c>
      <c r="F977" s="1" t="s">
        <v>30</v>
      </c>
      <c r="G977" s="1" t="s">
        <v>23</v>
      </c>
      <c r="H977" s="2">
        <v>41033</v>
      </c>
      <c r="I977" s="1" t="s">
        <v>24</v>
      </c>
      <c r="J977" s="1" t="s">
        <v>253</v>
      </c>
      <c r="K977">
        <v>8.7236889000000009</v>
      </c>
      <c r="L977">
        <v>47.498819599999997</v>
      </c>
    </row>
    <row r="978" spans="1:12" x14ac:dyDescent="0.25">
      <c r="A978" s="1" t="s">
        <v>2145</v>
      </c>
      <c r="B978" s="2">
        <v>41029</v>
      </c>
      <c r="C978" s="1" t="s">
        <v>940</v>
      </c>
      <c r="D978" s="1" t="s">
        <v>1192</v>
      </c>
      <c r="E978" s="1" t="s">
        <v>68</v>
      </c>
      <c r="F978" s="1" t="s">
        <v>30</v>
      </c>
      <c r="G978" s="1" t="s">
        <v>23</v>
      </c>
      <c r="H978" s="2">
        <v>41034</v>
      </c>
      <c r="I978" s="1" t="s">
        <v>24</v>
      </c>
      <c r="J978" s="1" t="s">
        <v>118</v>
      </c>
      <c r="K978">
        <v>6.8637765000000002</v>
      </c>
      <c r="L978">
        <v>51.496334099999999</v>
      </c>
    </row>
    <row r="979" spans="1:12" x14ac:dyDescent="0.25">
      <c r="A979" s="1" t="s">
        <v>2146</v>
      </c>
      <c r="B979" s="2">
        <v>41030</v>
      </c>
      <c r="C979" s="1" t="s">
        <v>2147</v>
      </c>
      <c r="D979" s="1" t="s">
        <v>1228</v>
      </c>
      <c r="E979" s="1" t="s">
        <v>68</v>
      </c>
      <c r="F979" s="1" t="s">
        <v>30</v>
      </c>
      <c r="G979" s="1" t="s">
        <v>17</v>
      </c>
      <c r="H979" s="2">
        <v>41033</v>
      </c>
      <c r="I979" s="1" t="s">
        <v>18</v>
      </c>
      <c r="J979" s="1" t="s">
        <v>297</v>
      </c>
      <c r="K979">
        <v>8.4036527000000003</v>
      </c>
      <c r="L979">
        <v>49.0068901</v>
      </c>
    </row>
    <row r="980" spans="1:12" x14ac:dyDescent="0.25">
      <c r="A980" s="1" t="s">
        <v>2148</v>
      </c>
      <c r="B980" s="2">
        <v>41030</v>
      </c>
      <c r="C980" s="1" t="s">
        <v>1428</v>
      </c>
      <c r="D980" s="1" t="s">
        <v>1978</v>
      </c>
      <c r="E980" s="1" t="s">
        <v>68</v>
      </c>
      <c r="F980" s="1" t="s">
        <v>30</v>
      </c>
      <c r="G980" s="1" t="s">
        <v>23</v>
      </c>
      <c r="H980" s="2">
        <v>41034</v>
      </c>
      <c r="I980" s="1" t="s">
        <v>24</v>
      </c>
      <c r="J980" s="1" t="s">
        <v>555</v>
      </c>
      <c r="K980">
        <v>11.323543900000001</v>
      </c>
      <c r="L980">
        <v>50.979493400000003</v>
      </c>
    </row>
    <row r="981" spans="1:12" x14ac:dyDescent="0.25">
      <c r="A981" s="1" t="s">
        <v>2149</v>
      </c>
      <c r="B981" s="2">
        <v>41030</v>
      </c>
      <c r="C981" s="1" t="s">
        <v>582</v>
      </c>
      <c r="D981" s="1" t="s">
        <v>34</v>
      </c>
      <c r="E981" s="1" t="s">
        <v>22</v>
      </c>
      <c r="F981" s="1" t="s">
        <v>16</v>
      </c>
      <c r="G981" s="1" t="s">
        <v>35</v>
      </c>
      <c r="H981" s="2">
        <v>41033</v>
      </c>
      <c r="I981" s="1" t="s">
        <v>39</v>
      </c>
      <c r="J981" s="1" t="s">
        <v>25</v>
      </c>
      <c r="K981">
        <v>-1.890401</v>
      </c>
      <c r="L981">
        <v>52.486243000000002</v>
      </c>
    </row>
    <row r="982" spans="1:12" x14ac:dyDescent="0.25">
      <c r="A982" s="1" t="s">
        <v>2150</v>
      </c>
      <c r="B982" s="2">
        <v>41032</v>
      </c>
      <c r="C982" s="1" t="s">
        <v>1106</v>
      </c>
      <c r="D982" s="1" t="s">
        <v>2151</v>
      </c>
      <c r="E982" s="1" t="s">
        <v>15</v>
      </c>
      <c r="F982" s="1" t="s">
        <v>16</v>
      </c>
      <c r="G982" s="1" t="s">
        <v>35</v>
      </c>
      <c r="H982" s="2">
        <v>41034</v>
      </c>
      <c r="I982" s="1" t="s">
        <v>18</v>
      </c>
      <c r="J982" s="1" t="s">
        <v>14</v>
      </c>
      <c r="K982">
        <v>17.982156100000001</v>
      </c>
      <c r="L982">
        <v>59.236330000000002</v>
      </c>
    </row>
    <row r="983" spans="1:12" x14ac:dyDescent="0.25">
      <c r="A983" s="1" t="s">
        <v>2152</v>
      </c>
      <c r="B983" s="2">
        <v>41037</v>
      </c>
      <c r="C983" s="1" t="s">
        <v>2153</v>
      </c>
      <c r="D983" s="1" t="s">
        <v>862</v>
      </c>
      <c r="E983" s="1" t="s">
        <v>22</v>
      </c>
      <c r="F983" s="1" t="s">
        <v>16</v>
      </c>
      <c r="G983" s="1" t="s">
        <v>35</v>
      </c>
      <c r="H983" s="2">
        <v>41042</v>
      </c>
      <c r="I983" s="1" t="s">
        <v>18</v>
      </c>
      <c r="J983" s="1" t="s">
        <v>421</v>
      </c>
      <c r="K983">
        <v>-4.2518060000000002</v>
      </c>
      <c r="L983">
        <v>55.864237000000003</v>
      </c>
    </row>
    <row r="984" spans="1:12" x14ac:dyDescent="0.25">
      <c r="A984" s="1" t="s">
        <v>2154</v>
      </c>
      <c r="B984" s="2">
        <v>41037</v>
      </c>
      <c r="C984" s="1" t="s">
        <v>1267</v>
      </c>
      <c r="D984" s="1" t="s">
        <v>2155</v>
      </c>
      <c r="E984" s="1" t="s">
        <v>151</v>
      </c>
      <c r="F984" s="1" t="s">
        <v>52</v>
      </c>
      <c r="G984" s="1" t="s">
        <v>23</v>
      </c>
      <c r="H984" s="2">
        <v>41043</v>
      </c>
      <c r="I984" s="1" t="s">
        <v>24</v>
      </c>
      <c r="J984" s="1" t="s">
        <v>2156</v>
      </c>
      <c r="K984">
        <v>-8.2917857000000001</v>
      </c>
      <c r="L984">
        <v>41.442529999999998</v>
      </c>
    </row>
    <row r="985" spans="1:12" x14ac:dyDescent="0.25">
      <c r="A985" s="1" t="s">
        <v>2157</v>
      </c>
      <c r="B985" s="2">
        <v>41038</v>
      </c>
      <c r="C985" s="1" t="s">
        <v>1499</v>
      </c>
      <c r="D985" s="1" t="s">
        <v>2158</v>
      </c>
      <c r="E985" s="1" t="s">
        <v>29</v>
      </c>
      <c r="F985" s="1" t="s">
        <v>30</v>
      </c>
      <c r="G985" s="1" t="s">
        <v>23</v>
      </c>
      <c r="H985" s="2">
        <v>41038</v>
      </c>
      <c r="I985" s="1" t="s">
        <v>64</v>
      </c>
      <c r="J985" s="1" t="s">
        <v>114</v>
      </c>
      <c r="K985">
        <v>2.5572110000000001</v>
      </c>
      <c r="L985">
        <v>48.979951999999997</v>
      </c>
    </row>
    <row r="986" spans="1:12" x14ac:dyDescent="0.25">
      <c r="A986" s="1" t="s">
        <v>2159</v>
      </c>
      <c r="B986" s="2">
        <v>41038</v>
      </c>
      <c r="C986" s="1" t="s">
        <v>2160</v>
      </c>
      <c r="D986" s="1" t="s">
        <v>2161</v>
      </c>
      <c r="E986" s="1" t="s">
        <v>29</v>
      </c>
      <c r="F986" s="1" t="s">
        <v>30</v>
      </c>
      <c r="G986" s="1" t="s">
        <v>23</v>
      </c>
      <c r="H986" s="2">
        <v>41042</v>
      </c>
      <c r="I986" s="1" t="s">
        <v>24</v>
      </c>
      <c r="J986" s="1" t="s">
        <v>313</v>
      </c>
      <c r="K986">
        <v>-1.1482239999999999</v>
      </c>
      <c r="L986">
        <v>44.631076999999998</v>
      </c>
    </row>
    <row r="987" spans="1:12" x14ac:dyDescent="0.25">
      <c r="A987" s="1" t="s">
        <v>2162</v>
      </c>
      <c r="B987" s="2">
        <v>41038</v>
      </c>
      <c r="C987" s="1" t="s">
        <v>2163</v>
      </c>
      <c r="D987" s="1" t="s">
        <v>564</v>
      </c>
      <c r="E987" s="1" t="s">
        <v>79</v>
      </c>
      <c r="F987" s="1" t="s">
        <v>30</v>
      </c>
      <c r="G987" s="1" t="s">
        <v>17</v>
      </c>
      <c r="H987" s="2">
        <v>41040</v>
      </c>
      <c r="I987" s="1" t="s">
        <v>18</v>
      </c>
      <c r="J987" s="1" t="s">
        <v>273</v>
      </c>
      <c r="K987">
        <v>4.8951678999999997</v>
      </c>
      <c r="L987">
        <v>52.370215700000003</v>
      </c>
    </row>
    <row r="988" spans="1:12" x14ac:dyDescent="0.25">
      <c r="A988" s="1" t="s">
        <v>2164</v>
      </c>
      <c r="B988" s="2">
        <v>41040</v>
      </c>
      <c r="C988" s="1" t="s">
        <v>1343</v>
      </c>
      <c r="D988" s="1" t="s">
        <v>467</v>
      </c>
      <c r="E988" s="1" t="s">
        <v>68</v>
      </c>
      <c r="F988" s="1" t="s">
        <v>30</v>
      </c>
      <c r="G988" s="1" t="s">
        <v>23</v>
      </c>
      <c r="H988" s="2">
        <v>41044</v>
      </c>
      <c r="I988" s="1" t="s">
        <v>24</v>
      </c>
      <c r="J988" s="1" t="s">
        <v>467</v>
      </c>
      <c r="K988">
        <v>9.9936817999999992</v>
      </c>
      <c r="L988">
        <v>53.551084600000003</v>
      </c>
    </row>
    <row r="989" spans="1:12" x14ac:dyDescent="0.25">
      <c r="A989" s="1" t="s">
        <v>2165</v>
      </c>
      <c r="B989" s="2">
        <v>41040</v>
      </c>
      <c r="C989" s="1" t="s">
        <v>2166</v>
      </c>
      <c r="D989" s="1" t="s">
        <v>2167</v>
      </c>
      <c r="E989" s="1" t="s">
        <v>51</v>
      </c>
      <c r="F989" s="1" t="s">
        <v>52</v>
      </c>
      <c r="G989" s="1" t="s">
        <v>35</v>
      </c>
      <c r="H989" s="2">
        <v>41044</v>
      </c>
      <c r="I989" s="1" t="s">
        <v>24</v>
      </c>
      <c r="J989" s="1" t="s">
        <v>266</v>
      </c>
      <c r="K989">
        <v>12.7785347</v>
      </c>
      <c r="L989">
        <v>41.686842200000001</v>
      </c>
    </row>
    <row r="990" spans="1:12" x14ac:dyDescent="0.25">
      <c r="A990" s="1" t="s">
        <v>2168</v>
      </c>
      <c r="B990" s="2">
        <v>41040</v>
      </c>
      <c r="C990" s="1" t="s">
        <v>2169</v>
      </c>
      <c r="D990" s="1" t="s">
        <v>843</v>
      </c>
      <c r="E990" s="1" t="s">
        <v>60</v>
      </c>
      <c r="F990" s="1" t="s">
        <v>52</v>
      </c>
      <c r="G990" s="1" t="s">
        <v>35</v>
      </c>
      <c r="H990" s="2">
        <v>41045</v>
      </c>
      <c r="I990" s="1" t="s">
        <v>18</v>
      </c>
      <c r="J990" s="1" t="s">
        <v>143</v>
      </c>
      <c r="K990">
        <v>-3.8757915999999999</v>
      </c>
      <c r="L990">
        <v>40.493532899999998</v>
      </c>
    </row>
    <row r="991" spans="1:12" x14ac:dyDescent="0.25">
      <c r="A991" s="1" t="s">
        <v>2170</v>
      </c>
      <c r="B991" s="2">
        <v>41041</v>
      </c>
      <c r="C991" s="1" t="s">
        <v>1508</v>
      </c>
      <c r="D991" s="1" t="s">
        <v>843</v>
      </c>
      <c r="E991" s="1" t="s">
        <v>60</v>
      </c>
      <c r="F991" s="1" t="s">
        <v>52</v>
      </c>
      <c r="G991" s="1" t="s">
        <v>23</v>
      </c>
      <c r="H991" s="2">
        <v>41043</v>
      </c>
      <c r="I991" s="1" t="s">
        <v>39</v>
      </c>
      <c r="J991" s="1" t="s">
        <v>143</v>
      </c>
      <c r="K991">
        <v>-3.8757915999999999</v>
      </c>
      <c r="L991">
        <v>40.493532899999998</v>
      </c>
    </row>
    <row r="992" spans="1:12" x14ac:dyDescent="0.25">
      <c r="A992" s="1" t="s">
        <v>2171</v>
      </c>
      <c r="B992" s="2">
        <v>41042</v>
      </c>
      <c r="C992" s="1" t="s">
        <v>142</v>
      </c>
      <c r="D992" s="1" t="s">
        <v>1050</v>
      </c>
      <c r="E992" s="1" t="s">
        <v>22</v>
      </c>
      <c r="F992" s="1" t="s">
        <v>16</v>
      </c>
      <c r="G992" s="1" t="s">
        <v>23</v>
      </c>
      <c r="H992" s="2">
        <v>41049</v>
      </c>
      <c r="I992" s="1" t="s">
        <v>24</v>
      </c>
      <c r="J992" s="1" t="s">
        <v>25</v>
      </c>
      <c r="K992">
        <v>-2.2426305000000002</v>
      </c>
      <c r="L992">
        <v>53.480759300000003</v>
      </c>
    </row>
    <row r="993" spans="1:12" x14ac:dyDescent="0.25">
      <c r="A993" s="1" t="s">
        <v>2172</v>
      </c>
      <c r="B993" s="2">
        <v>41043</v>
      </c>
      <c r="C993" s="1" t="s">
        <v>214</v>
      </c>
      <c r="D993" s="1" t="s">
        <v>89</v>
      </c>
      <c r="E993" s="1" t="s">
        <v>68</v>
      </c>
      <c r="F993" s="1" t="s">
        <v>30</v>
      </c>
      <c r="G993" s="1" t="s">
        <v>35</v>
      </c>
      <c r="H993" s="2">
        <v>41047</v>
      </c>
      <c r="I993" s="1" t="s">
        <v>24</v>
      </c>
      <c r="J993" s="1" t="s">
        <v>208</v>
      </c>
      <c r="K993">
        <v>8.6634007000000004</v>
      </c>
      <c r="L993">
        <v>49.991466299999999</v>
      </c>
    </row>
    <row r="994" spans="1:12" x14ac:dyDescent="0.25">
      <c r="A994" s="1" t="s">
        <v>2173</v>
      </c>
      <c r="B994" s="2">
        <v>41043</v>
      </c>
      <c r="C994" s="1" t="s">
        <v>142</v>
      </c>
      <c r="D994" s="1" t="s">
        <v>2174</v>
      </c>
      <c r="E994" s="1" t="s">
        <v>51</v>
      </c>
      <c r="F994" s="1" t="s">
        <v>52</v>
      </c>
      <c r="G994" s="1" t="s">
        <v>23</v>
      </c>
      <c r="H994" s="2">
        <v>41046</v>
      </c>
      <c r="I994" s="1" t="s">
        <v>39</v>
      </c>
      <c r="J994" s="1" t="s">
        <v>106</v>
      </c>
      <c r="K994">
        <v>10.022651099999999</v>
      </c>
      <c r="L994">
        <v>45.133248999999999</v>
      </c>
    </row>
    <row r="995" spans="1:12" x14ac:dyDescent="0.25">
      <c r="A995" s="1" t="s">
        <v>2175</v>
      </c>
      <c r="B995" s="2">
        <v>41043</v>
      </c>
      <c r="C995" s="1" t="s">
        <v>942</v>
      </c>
      <c r="D995" s="1" t="s">
        <v>2176</v>
      </c>
      <c r="E995" s="1" t="s">
        <v>22</v>
      </c>
      <c r="F995" s="1" t="s">
        <v>16</v>
      </c>
      <c r="G995" s="1" t="s">
        <v>35</v>
      </c>
      <c r="H995" s="2">
        <v>41049</v>
      </c>
      <c r="I995" s="1" t="s">
        <v>24</v>
      </c>
      <c r="J995" s="1" t="s">
        <v>25</v>
      </c>
      <c r="K995">
        <v>-1.2650319999999999</v>
      </c>
      <c r="L995">
        <v>52.370877999999998</v>
      </c>
    </row>
    <row r="996" spans="1:12" x14ac:dyDescent="0.25">
      <c r="A996" s="1" t="s">
        <v>2177</v>
      </c>
      <c r="B996" s="2">
        <v>41044</v>
      </c>
      <c r="C996" s="1" t="s">
        <v>810</v>
      </c>
      <c r="D996" s="1" t="s">
        <v>1680</v>
      </c>
      <c r="E996" s="1" t="s">
        <v>22</v>
      </c>
      <c r="F996" s="1" t="s">
        <v>16</v>
      </c>
      <c r="G996" s="1" t="s">
        <v>23</v>
      </c>
      <c r="H996" s="2">
        <v>41050</v>
      </c>
      <c r="I996" s="1" t="s">
        <v>24</v>
      </c>
      <c r="J996" s="1" t="s">
        <v>25</v>
      </c>
      <c r="K996">
        <v>-1.9829190000000001</v>
      </c>
      <c r="L996">
        <v>52.586213999999998</v>
      </c>
    </row>
    <row r="997" spans="1:12" x14ac:dyDescent="0.25">
      <c r="A997" s="1" t="s">
        <v>2178</v>
      </c>
      <c r="B997" s="2">
        <v>41044</v>
      </c>
      <c r="C997" s="1" t="s">
        <v>1086</v>
      </c>
      <c r="D997" s="1" t="s">
        <v>249</v>
      </c>
      <c r="E997" s="1" t="s">
        <v>51</v>
      </c>
      <c r="F997" s="1" t="s">
        <v>52</v>
      </c>
      <c r="G997" s="1" t="s">
        <v>23</v>
      </c>
      <c r="H997" s="2">
        <v>41049</v>
      </c>
      <c r="I997" s="1" t="s">
        <v>18</v>
      </c>
      <c r="J997" s="1" t="s">
        <v>106</v>
      </c>
      <c r="K997">
        <v>9.1859242999999999</v>
      </c>
      <c r="L997">
        <v>45.465421900000003</v>
      </c>
    </row>
    <row r="998" spans="1:12" x14ac:dyDescent="0.25">
      <c r="A998" s="1" t="s">
        <v>2179</v>
      </c>
      <c r="B998" s="2">
        <v>41044</v>
      </c>
      <c r="C998" s="1" t="s">
        <v>2141</v>
      </c>
      <c r="D998" s="1" t="s">
        <v>2180</v>
      </c>
      <c r="E998" s="1" t="s">
        <v>29</v>
      </c>
      <c r="F998" s="1" t="s">
        <v>30</v>
      </c>
      <c r="G998" s="1" t="s">
        <v>23</v>
      </c>
      <c r="H998" s="2">
        <v>41048</v>
      </c>
      <c r="I998" s="1" t="s">
        <v>18</v>
      </c>
      <c r="J998" s="1" t="s">
        <v>47</v>
      </c>
      <c r="K998">
        <v>3.0030779999999999</v>
      </c>
      <c r="L998">
        <v>43.184277000000002</v>
      </c>
    </row>
    <row r="999" spans="1:12" x14ac:dyDescent="0.25">
      <c r="A999" s="1" t="s">
        <v>2181</v>
      </c>
      <c r="B999" s="2">
        <v>41044</v>
      </c>
      <c r="C999" s="1" t="s">
        <v>2182</v>
      </c>
      <c r="D999" s="1" t="s">
        <v>2183</v>
      </c>
      <c r="E999" s="1" t="s">
        <v>29</v>
      </c>
      <c r="F999" s="1" t="s">
        <v>30</v>
      </c>
      <c r="G999" s="1" t="s">
        <v>35</v>
      </c>
      <c r="H999" s="2">
        <v>41051</v>
      </c>
      <c r="I999" s="1" t="s">
        <v>24</v>
      </c>
      <c r="J999" s="1" t="s">
        <v>1182</v>
      </c>
      <c r="K999">
        <v>0.68484</v>
      </c>
      <c r="L999">
        <v>47.394143999999997</v>
      </c>
    </row>
    <row r="1000" spans="1:12" x14ac:dyDescent="0.25">
      <c r="A1000" s="1" t="s">
        <v>2184</v>
      </c>
      <c r="B1000" s="2">
        <v>41045</v>
      </c>
      <c r="C1000" s="1" t="s">
        <v>2185</v>
      </c>
      <c r="D1000" s="1" t="s">
        <v>2087</v>
      </c>
      <c r="E1000" s="1" t="s">
        <v>60</v>
      </c>
      <c r="F1000" s="1" t="s">
        <v>52</v>
      </c>
      <c r="G1000" s="1" t="s">
        <v>23</v>
      </c>
      <c r="H1000" s="2">
        <v>41050</v>
      </c>
      <c r="I1000" s="1" t="s">
        <v>24</v>
      </c>
      <c r="J1000" s="1" t="s">
        <v>143</v>
      </c>
      <c r="K1000">
        <v>-3.7689059999999999</v>
      </c>
      <c r="L1000">
        <v>40.232367000000004</v>
      </c>
    </row>
    <row r="1001" spans="1:12" x14ac:dyDescent="0.25">
      <c r="A1001" s="1" t="s">
        <v>2186</v>
      </c>
      <c r="B1001" s="2">
        <v>41045</v>
      </c>
      <c r="C1001" s="1" t="s">
        <v>225</v>
      </c>
      <c r="D1001" s="1" t="s">
        <v>1633</v>
      </c>
      <c r="E1001" s="1" t="s">
        <v>22</v>
      </c>
      <c r="F1001" s="1" t="s">
        <v>16</v>
      </c>
      <c r="G1001" s="1" t="s">
        <v>17</v>
      </c>
      <c r="H1001" s="2">
        <v>41047</v>
      </c>
      <c r="I1001" s="1" t="s">
        <v>39</v>
      </c>
      <c r="J1001" s="1" t="s">
        <v>25</v>
      </c>
      <c r="K1001">
        <v>-1.1581086</v>
      </c>
      <c r="L1001">
        <v>52.954783200000001</v>
      </c>
    </row>
    <row r="1002" spans="1:12" x14ac:dyDescent="0.25">
      <c r="A1002" s="1" t="s">
        <v>2187</v>
      </c>
      <c r="B1002" s="2">
        <v>41046</v>
      </c>
      <c r="C1002" s="1" t="s">
        <v>412</v>
      </c>
      <c r="D1002" s="1" t="s">
        <v>175</v>
      </c>
      <c r="E1002" s="1" t="s">
        <v>60</v>
      </c>
      <c r="F1002" s="1" t="s">
        <v>52</v>
      </c>
      <c r="G1002" s="1" t="s">
        <v>23</v>
      </c>
      <c r="H1002" s="2">
        <v>41050</v>
      </c>
      <c r="I1002" s="1" t="s">
        <v>24</v>
      </c>
      <c r="J1002" s="1" t="s">
        <v>176</v>
      </c>
      <c r="K1002">
        <v>2.1734035</v>
      </c>
      <c r="L1002">
        <v>41.385063899999999</v>
      </c>
    </row>
    <row r="1003" spans="1:12" x14ac:dyDescent="0.25">
      <c r="A1003" s="1" t="s">
        <v>2188</v>
      </c>
      <c r="B1003" s="2">
        <v>41046</v>
      </c>
      <c r="C1003" s="1" t="s">
        <v>2189</v>
      </c>
      <c r="D1003" s="1" t="s">
        <v>2190</v>
      </c>
      <c r="E1003" s="1" t="s">
        <v>29</v>
      </c>
      <c r="F1003" s="1" t="s">
        <v>30</v>
      </c>
      <c r="G1003" s="1" t="s">
        <v>35</v>
      </c>
      <c r="H1003" s="2">
        <v>41051</v>
      </c>
      <c r="I1003" s="1" t="s">
        <v>24</v>
      </c>
      <c r="J1003" s="1" t="s">
        <v>114</v>
      </c>
      <c r="K1003">
        <v>2.5050690000000002</v>
      </c>
      <c r="L1003">
        <v>48.886727</v>
      </c>
    </row>
    <row r="1004" spans="1:12" x14ac:dyDescent="0.25">
      <c r="A1004" s="1" t="s">
        <v>2191</v>
      </c>
      <c r="B1004" s="2">
        <v>41047</v>
      </c>
      <c r="C1004" s="1" t="s">
        <v>2192</v>
      </c>
      <c r="D1004" s="1" t="s">
        <v>2004</v>
      </c>
      <c r="E1004" s="1" t="s">
        <v>317</v>
      </c>
      <c r="F1004" s="1" t="s">
        <v>16</v>
      </c>
      <c r="G1004" s="1" t="s">
        <v>35</v>
      </c>
      <c r="H1004" s="2">
        <v>41051</v>
      </c>
      <c r="I1004" s="1" t="s">
        <v>18</v>
      </c>
      <c r="J1004" s="1" t="s">
        <v>318</v>
      </c>
      <c r="K1004">
        <v>24.6559001</v>
      </c>
      <c r="L1004">
        <v>60.205491100000003</v>
      </c>
    </row>
    <row r="1005" spans="1:12" x14ac:dyDescent="0.25">
      <c r="A1005" s="1" t="s">
        <v>2193</v>
      </c>
      <c r="B1005" s="2">
        <v>41047</v>
      </c>
      <c r="C1005" s="1" t="s">
        <v>875</v>
      </c>
      <c r="D1005" s="1" t="s">
        <v>2194</v>
      </c>
      <c r="E1005" s="1" t="s">
        <v>60</v>
      </c>
      <c r="F1005" s="1" t="s">
        <v>52</v>
      </c>
      <c r="G1005" s="1" t="s">
        <v>23</v>
      </c>
      <c r="H1005" s="2">
        <v>41047</v>
      </c>
      <c r="I1005" s="1" t="s">
        <v>64</v>
      </c>
      <c r="J1005" s="1" t="s">
        <v>1394</v>
      </c>
      <c r="K1005">
        <v>-1.7888495</v>
      </c>
      <c r="L1005">
        <v>43.338146500000001</v>
      </c>
    </row>
    <row r="1006" spans="1:12" x14ac:dyDescent="0.25">
      <c r="A1006" s="1" t="s">
        <v>2195</v>
      </c>
      <c r="B1006" s="2">
        <v>41047</v>
      </c>
      <c r="C1006" s="1" t="s">
        <v>1572</v>
      </c>
      <c r="D1006" s="1" t="s">
        <v>143</v>
      </c>
      <c r="E1006" s="1" t="s">
        <v>60</v>
      </c>
      <c r="F1006" s="1" t="s">
        <v>52</v>
      </c>
      <c r="G1006" s="1" t="s">
        <v>23</v>
      </c>
      <c r="H1006" s="2">
        <v>41053</v>
      </c>
      <c r="I1006" s="1" t="s">
        <v>24</v>
      </c>
      <c r="J1006" s="1" t="s">
        <v>143</v>
      </c>
      <c r="K1006">
        <v>-3.7037901999999998</v>
      </c>
      <c r="L1006">
        <v>40.416775399999999</v>
      </c>
    </row>
    <row r="1007" spans="1:12" x14ac:dyDescent="0.25">
      <c r="A1007" s="1" t="s">
        <v>2196</v>
      </c>
      <c r="B1007" s="2">
        <v>41050</v>
      </c>
      <c r="C1007" s="1" t="s">
        <v>2197</v>
      </c>
      <c r="D1007" s="1" t="s">
        <v>2004</v>
      </c>
      <c r="E1007" s="1" t="s">
        <v>317</v>
      </c>
      <c r="F1007" s="1" t="s">
        <v>16</v>
      </c>
      <c r="G1007" s="1" t="s">
        <v>35</v>
      </c>
      <c r="H1007" s="2">
        <v>41054</v>
      </c>
      <c r="I1007" s="1" t="s">
        <v>24</v>
      </c>
      <c r="J1007" s="1" t="s">
        <v>318</v>
      </c>
      <c r="K1007">
        <v>24.6559001</v>
      </c>
      <c r="L1007">
        <v>60.205491100000003</v>
      </c>
    </row>
    <row r="1008" spans="1:12" x14ac:dyDescent="0.25">
      <c r="A1008" s="1" t="s">
        <v>2198</v>
      </c>
      <c r="B1008" s="2">
        <v>41050</v>
      </c>
      <c r="C1008" s="1" t="s">
        <v>49</v>
      </c>
      <c r="D1008" s="1" t="s">
        <v>2199</v>
      </c>
      <c r="E1008" s="1" t="s">
        <v>60</v>
      </c>
      <c r="F1008" s="1" t="s">
        <v>52</v>
      </c>
      <c r="G1008" s="1" t="s">
        <v>23</v>
      </c>
      <c r="H1008" s="2">
        <v>41054</v>
      </c>
      <c r="I1008" s="1" t="s">
        <v>18</v>
      </c>
      <c r="J1008" s="1" t="s">
        <v>446</v>
      </c>
      <c r="K1008">
        <v>-3.6969059999999998</v>
      </c>
      <c r="L1008">
        <v>42.343992499999999</v>
      </c>
    </row>
    <row r="1009" spans="1:12" x14ac:dyDescent="0.25">
      <c r="A1009" s="1" t="s">
        <v>2200</v>
      </c>
      <c r="B1009" s="2">
        <v>41050</v>
      </c>
      <c r="C1009" s="1" t="s">
        <v>2201</v>
      </c>
      <c r="D1009" s="1" t="s">
        <v>2202</v>
      </c>
      <c r="E1009" s="1" t="s">
        <v>22</v>
      </c>
      <c r="F1009" s="1" t="s">
        <v>16</v>
      </c>
      <c r="G1009" s="1" t="s">
        <v>23</v>
      </c>
      <c r="H1009" s="2">
        <v>41057</v>
      </c>
      <c r="I1009" s="1" t="s">
        <v>24</v>
      </c>
      <c r="J1009" s="1" t="s">
        <v>25</v>
      </c>
      <c r="K1009">
        <v>8.7805999999999995E-2</v>
      </c>
      <c r="L1009">
        <v>51.767786999999998</v>
      </c>
    </row>
    <row r="1010" spans="1:12" x14ac:dyDescent="0.25">
      <c r="A1010" s="1" t="s">
        <v>2203</v>
      </c>
      <c r="B1010" s="2">
        <v>41050</v>
      </c>
      <c r="C1010" s="1" t="s">
        <v>178</v>
      </c>
      <c r="D1010" s="1" t="s">
        <v>2204</v>
      </c>
      <c r="E1010" s="1" t="s">
        <v>22</v>
      </c>
      <c r="F1010" s="1" t="s">
        <v>16</v>
      </c>
      <c r="G1010" s="1" t="s">
        <v>23</v>
      </c>
      <c r="H1010" s="2">
        <v>41050</v>
      </c>
      <c r="I1010" s="1" t="s">
        <v>64</v>
      </c>
      <c r="J1010" s="1" t="s">
        <v>25</v>
      </c>
      <c r="K1010">
        <v>-1.1865867999999999</v>
      </c>
      <c r="L1010">
        <v>50.8548464</v>
      </c>
    </row>
    <row r="1011" spans="1:12" x14ac:dyDescent="0.25">
      <c r="A1011" s="1" t="s">
        <v>2205</v>
      </c>
      <c r="B1011" s="2">
        <v>41050</v>
      </c>
      <c r="C1011" s="1" t="s">
        <v>804</v>
      </c>
      <c r="D1011" s="1" t="s">
        <v>2206</v>
      </c>
      <c r="E1011" s="1" t="s">
        <v>51</v>
      </c>
      <c r="F1011" s="1" t="s">
        <v>52</v>
      </c>
      <c r="G1011" s="1" t="s">
        <v>17</v>
      </c>
      <c r="H1011" s="2">
        <v>41054</v>
      </c>
      <c r="I1011" s="1" t="s">
        <v>24</v>
      </c>
      <c r="J1011" s="1" t="s">
        <v>623</v>
      </c>
      <c r="K1011">
        <v>14.353787799999999</v>
      </c>
      <c r="L1011">
        <v>40.857578400000001</v>
      </c>
    </row>
    <row r="1012" spans="1:12" x14ac:dyDescent="0.25">
      <c r="A1012" s="1" t="s">
        <v>2207</v>
      </c>
      <c r="B1012" s="2">
        <v>41050</v>
      </c>
      <c r="C1012" s="1" t="s">
        <v>339</v>
      </c>
      <c r="D1012" s="1" t="s">
        <v>710</v>
      </c>
      <c r="E1012" s="1" t="s">
        <v>51</v>
      </c>
      <c r="F1012" s="1" t="s">
        <v>52</v>
      </c>
      <c r="G1012" s="1" t="s">
        <v>35</v>
      </c>
      <c r="H1012" s="2">
        <v>41054</v>
      </c>
      <c r="I1012" s="1" t="s">
        <v>24</v>
      </c>
      <c r="J1012" s="1" t="s">
        <v>110</v>
      </c>
      <c r="K1012">
        <v>13.361267099999999</v>
      </c>
      <c r="L1012">
        <v>38.115687899999998</v>
      </c>
    </row>
    <row r="1013" spans="1:12" x14ac:dyDescent="0.25">
      <c r="A1013" s="1" t="s">
        <v>2208</v>
      </c>
      <c r="B1013" s="2">
        <v>41051</v>
      </c>
      <c r="C1013" s="1" t="s">
        <v>2030</v>
      </c>
      <c r="D1013" s="1" t="s">
        <v>2209</v>
      </c>
      <c r="E1013" s="1" t="s">
        <v>29</v>
      </c>
      <c r="F1013" s="1" t="s">
        <v>30</v>
      </c>
      <c r="G1013" s="1" t="s">
        <v>35</v>
      </c>
      <c r="H1013" s="2">
        <v>41053</v>
      </c>
      <c r="I1013" s="1" t="s">
        <v>18</v>
      </c>
      <c r="J1013" s="1" t="s">
        <v>114</v>
      </c>
      <c r="K1013">
        <v>1.714958</v>
      </c>
      <c r="L1013">
        <v>48.989322999999999</v>
      </c>
    </row>
    <row r="1014" spans="1:12" x14ac:dyDescent="0.25">
      <c r="A1014" s="1" t="s">
        <v>2210</v>
      </c>
      <c r="B1014" s="2">
        <v>41051</v>
      </c>
      <c r="C1014" s="1" t="s">
        <v>673</v>
      </c>
      <c r="D1014" s="1" t="s">
        <v>1150</v>
      </c>
      <c r="E1014" s="1" t="s">
        <v>51</v>
      </c>
      <c r="F1014" s="1" t="s">
        <v>52</v>
      </c>
      <c r="G1014" s="1" t="s">
        <v>17</v>
      </c>
      <c r="H1014" s="2">
        <v>41051</v>
      </c>
      <c r="I1014" s="1" t="s">
        <v>64</v>
      </c>
      <c r="J1014" s="1" t="s">
        <v>414</v>
      </c>
      <c r="K1014">
        <v>11.535421400000001</v>
      </c>
      <c r="L1014">
        <v>45.545478699999997</v>
      </c>
    </row>
    <row r="1015" spans="1:12" x14ac:dyDescent="0.25">
      <c r="A1015" s="1" t="s">
        <v>2211</v>
      </c>
      <c r="B1015" s="2">
        <v>41051</v>
      </c>
      <c r="C1015" s="1" t="s">
        <v>2030</v>
      </c>
      <c r="D1015" s="1" t="s">
        <v>179</v>
      </c>
      <c r="E1015" s="1" t="s">
        <v>22</v>
      </c>
      <c r="F1015" s="1" t="s">
        <v>16</v>
      </c>
      <c r="G1015" s="1" t="s">
        <v>35</v>
      </c>
      <c r="H1015" s="2">
        <v>41056</v>
      </c>
      <c r="I1015" s="1" t="s">
        <v>18</v>
      </c>
      <c r="J1015" s="1" t="s">
        <v>25</v>
      </c>
      <c r="K1015">
        <v>-0.12775829999999999</v>
      </c>
      <c r="L1015">
        <v>51.507350899999999</v>
      </c>
    </row>
    <row r="1016" spans="1:12" x14ac:dyDescent="0.25">
      <c r="A1016" s="1" t="s">
        <v>2212</v>
      </c>
      <c r="B1016" s="2">
        <v>41052</v>
      </c>
      <c r="C1016" s="1" t="s">
        <v>1572</v>
      </c>
      <c r="D1016" s="1" t="s">
        <v>1107</v>
      </c>
      <c r="E1016" s="1" t="s">
        <v>51</v>
      </c>
      <c r="F1016" s="1" t="s">
        <v>52</v>
      </c>
      <c r="G1016" s="1" t="s">
        <v>23</v>
      </c>
      <c r="H1016" s="2">
        <v>41057</v>
      </c>
      <c r="I1016" s="1" t="s">
        <v>24</v>
      </c>
      <c r="J1016" s="1" t="s">
        <v>1108</v>
      </c>
      <c r="K1016">
        <v>7.6868565000000002</v>
      </c>
      <c r="L1016">
        <v>45.070312000000001</v>
      </c>
    </row>
    <row r="1017" spans="1:12" x14ac:dyDescent="0.25">
      <c r="A1017" s="1" t="s">
        <v>2213</v>
      </c>
      <c r="B1017" s="2">
        <v>41053</v>
      </c>
      <c r="C1017" s="1" t="s">
        <v>1629</v>
      </c>
      <c r="D1017" s="1" t="s">
        <v>307</v>
      </c>
      <c r="E1017" s="1" t="s">
        <v>22</v>
      </c>
      <c r="F1017" s="1" t="s">
        <v>16</v>
      </c>
      <c r="G1017" s="1" t="s">
        <v>23</v>
      </c>
      <c r="H1017" s="2">
        <v>41059</v>
      </c>
      <c r="I1017" s="1" t="s">
        <v>24</v>
      </c>
      <c r="J1017" s="1" t="s">
        <v>25</v>
      </c>
      <c r="K1017">
        <v>-1.519693</v>
      </c>
      <c r="L1017">
        <v>52.406821999999998</v>
      </c>
    </row>
    <row r="1018" spans="1:12" x14ac:dyDescent="0.25">
      <c r="A1018" s="1" t="s">
        <v>2214</v>
      </c>
      <c r="B1018" s="2">
        <v>41053</v>
      </c>
      <c r="C1018" s="1" t="s">
        <v>1807</v>
      </c>
      <c r="D1018" s="1" t="s">
        <v>2215</v>
      </c>
      <c r="E1018" s="1" t="s">
        <v>29</v>
      </c>
      <c r="F1018" s="1" t="s">
        <v>30</v>
      </c>
      <c r="G1018" s="1" t="s">
        <v>35</v>
      </c>
      <c r="H1018" s="2">
        <v>41058</v>
      </c>
      <c r="I1018" s="1" t="s">
        <v>24</v>
      </c>
      <c r="J1018" s="1" t="s">
        <v>196</v>
      </c>
      <c r="K1018">
        <v>3.32342</v>
      </c>
      <c r="L1018">
        <v>49.376635999999998</v>
      </c>
    </row>
    <row r="1019" spans="1:12" x14ac:dyDescent="0.25">
      <c r="A1019" s="1" t="s">
        <v>2216</v>
      </c>
      <c r="B1019" s="2">
        <v>41054</v>
      </c>
      <c r="C1019" s="1" t="s">
        <v>271</v>
      </c>
      <c r="D1019" s="1" t="s">
        <v>633</v>
      </c>
      <c r="E1019" s="1" t="s">
        <v>68</v>
      </c>
      <c r="F1019" s="1" t="s">
        <v>30</v>
      </c>
      <c r="G1019" s="1" t="s">
        <v>23</v>
      </c>
      <c r="H1019" s="2">
        <v>41058</v>
      </c>
      <c r="I1019" s="1" t="s">
        <v>24</v>
      </c>
      <c r="J1019" s="1" t="s">
        <v>118</v>
      </c>
      <c r="K1019">
        <v>6.8076853000000002</v>
      </c>
      <c r="L1019">
        <v>50.999581499999998</v>
      </c>
    </row>
    <row r="1020" spans="1:12" x14ac:dyDescent="0.25">
      <c r="A1020" s="1" t="s">
        <v>2217</v>
      </c>
      <c r="B1020" s="2">
        <v>41054</v>
      </c>
      <c r="C1020" s="1" t="s">
        <v>1694</v>
      </c>
      <c r="D1020" s="1" t="s">
        <v>1206</v>
      </c>
      <c r="E1020" s="1" t="s">
        <v>60</v>
      </c>
      <c r="F1020" s="1" t="s">
        <v>52</v>
      </c>
      <c r="G1020" s="1" t="s">
        <v>23</v>
      </c>
      <c r="H1020" s="2">
        <v>41055</v>
      </c>
      <c r="I1020" s="1" t="s">
        <v>39</v>
      </c>
      <c r="J1020" s="1" t="s">
        <v>98</v>
      </c>
      <c r="K1020">
        <v>-0.4906855</v>
      </c>
      <c r="L1020">
        <v>38.345996300000003</v>
      </c>
    </row>
    <row r="1021" spans="1:12" x14ac:dyDescent="0.25">
      <c r="A1021" s="1" t="s">
        <v>2218</v>
      </c>
      <c r="B1021" s="2">
        <v>41055</v>
      </c>
      <c r="C1021" s="1" t="s">
        <v>448</v>
      </c>
      <c r="D1021" s="1" t="s">
        <v>695</v>
      </c>
      <c r="E1021" s="1" t="s">
        <v>29</v>
      </c>
      <c r="F1021" s="1" t="s">
        <v>30</v>
      </c>
      <c r="G1021" s="1" t="s">
        <v>35</v>
      </c>
      <c r="H1021" s="2">
        <v>41060</v>
      </c>
      <c r="I1021" s="1" t="s">
        <v>18</v>
      </c>
      <c r="J1021" s="1" t="s">
        <v>114</v>
      </c>
      <c r="K1021">
        <v>2.4456760000000002</v>
      </c>
      <c r="L1021">
        <v>48.924298</v>
      </c>
    </row>
    <row r="1022" spans="1:12" x14ac:dyDescent="0.25">
      <c r="A1022" s="1" t="s">
        <v>2219</v>
      </c>
      <c r="B1022" s="2">
        <v>41057</v>
      </c>
      <c r="C1022" s="1" t="s">
        <v>1272</v>
      </c>
      <c r="D1022" s="1" t="s">
        <v>2220</v>
      </c>
      <c r="E1022" s="1" t="s">
        <v>51</v>
      </c>
      <c r="F1022" s="1" t="s">
        <v>52</v>
      </c>
      <c r="G1022" s="1" t="s">
        <v>23</v>
      </c>
      <c r="H1022" s="2">
        <v>41060</v>
      </c>
      <c r="I1022" s="1" t="s">
        <v>39</v>
      </c>
      <c r="J1022" s="1" t="s">
        <v>337</v>
      </c>
      <c r="K1022">
        <v>16.2838207</v>
      </c>
      <c r="L1022">
        <v>41.319663499999997</v>
      </c>
    </row>
    <row r="1023" spans="1:12" x14ac:dyDescent="0.25">
      <c r="A1023" s="1" t="s">
        <v>2221</v>
      </c>
      <c r="B1023" s="2">
        <v>41058</v>
      </c>
      <c r="C1023" s="1" t="s">
        <v>139</v>
      </c>
      <c r="D1023" s="1" t="s">
        <v>2222</v>
      </c>
      <c r="E1023" s="1" t="s">
        <v>60</v>
      </c>
      <c r="F1023" s="1" t="s">
        <v>52</v>
      </c>
      <c r="G1023" s="1" t="s">
        <v>23</v>
      </c>
      <c r="H1023" s="2">
        <v>41062</v>
      </c>
      <c r="I1023" s="1" t="s">
        <v>24</v>
      </c>
      <c r="J1023" s="1" t="s">
        <v>169</v>
      </c>
      <c r="K1023">
        <v>-6.1965947999999997</v>
      </c>
      <c r="L1023">
        <v>36.471864600000004</v>
      </c>
    </row>
    <row r="1024" spans="1:12" x14ac:dyDescent="0.25">
      <c r="A1024" s="1" t="s">
        <v>2223</v>
      </c>
      <c r="B1024" s="2">
        <v>41058</v>
      </c>
      <c r="C1024" s="1" t="s">
        <v>2101</v>
      </c>
      <c r="D1024" s="1" t="s">
        <v>639</v>
      </c>
      <c r="E1024" s="1" t="s">
        <v>22</v>
      </c>
      <c r="F1024" s="1" t="s">
        <v>16</v>
      </c>
      <c r="G1024" s="1" t="s">
        <v>23</v>
      </c>
      <c r="H1024" s="2">
        <v>41058</v>
      </c>
      <c r="I1024" s="1" t="s">
        <v>64</v>
      </c>
      <c r="J1024" s="1" t="s">
        <v>25</v>
      </c>
      <c r="K1024">
        <v>-0.4200255</v>
      </c>
      <c r="L1024">
        <v>51.878670700000001</v>
      </c>
    </row>
    <row r="1025" spans="1:12" x14ac:dyDescent="0.25">
      <c r="A1025" s="1" t="s">
        <v>2224</v>
      </c>
      <c r="B1025" s="2">
        <v>41059</v>
      </c>
      <c r="C1025" s="1" t="s">
        <v>412</v>
      </c>
      <c r="D1025" s="1" t="s">
        <v>2097</v>
      </c>
      <c r="E1025" s="1" t="s">
        <v>79</v>
      </c>
      <c r="F1025" s="1" t="s">
        <v>30</v>
      </c>
      <c r="G1025" s="1" t="s">
        <v>23</v>
      </c>
      <c r="H1025" s="2">
        <v>41061</v>
      </c>
      <c r="I1025" s="1" t="s">
        <v>39</v>
      </c>
      <c r="J1025" s="1" t="s">
        <v>80</v>
      </c>
      <c r="K1025">
        <v>4.3988186000000002</v>
      </c>
      <c r="L1025">
        <v>51.916959900000002</v>
      </c>
    </row>
    <row r="1026" spans="1:12" x14ac:dyDescent="0.25">
      <c r="A1026" s="1" t="s">
        <v>2225</v>
      </c>
      <c r="B1026" s="2">
        <v>41060</v>
      </c>
      <c r="C1026" s="1" t="s">
        <v>2226</v>
      </c>
      <c r="D1026" s="1" t="s">
        <v>2227</v>
      </c>
      <c r="E1026" s="1" t="s">
        <v>51</v>
      </c>
      <c r="F1026" s="1" t="s">
        <v>52</v>
      </c>
      <c r="G1026" s="1" t="s">
        <v>35</v>
      </c>
      <c r="H1026" s="2">
        <v>41062</v>
      </c>
      <c r="I1026" s="1" t="s">
        <v>18</v>
      </c>
      <c r="J1026" s="1" t="s">
        <v>134</v>
      </c>
      <c r="K1026">
        <v>11.7124294</v>
      </c>
      <c r="L1026">
        <v>44.359999600000002</v>
      </c>
    </row>
    <row r="1027" spans="1:12" x14ac:dyDescent="0.25">
      <c r="A1027" s="1" t="s">
        <v>2228</v>
      </c>
      <c r="B1027" s="2">
        <v>41060</v>
      </c>
      <c r="C1027" s="1" t="s">
        <v>2229</v>
      </c>
      <c r="D1027" s="1" t="s">
        <v>2041</v>
      </c>
      <c r="E1027" s="1" t="s">
        <v>22</v>
      </c>
      <c r="F1027" s="1" t="s">
        <v>16</v>
      </c>
      <c r="G1027" s="1" t="s">
        <v>35</v>
      </c>
      <c r="H1027" s="2">
        <v>41066</v>
      </c>
      <c r="I1027" s="1" t="s">
        <v>24</v>
      </c>
      <c r="J1027" s="1" t="s">
        <v>25</v>
      </c>
      <c r="K1027">
        <v>-1.3635009</v>
      </c>
      <c r="L1027">
        <v>53.432603499999999</v>
      </c>
    </row>
    <row r="1028" spans="1:12" x14ac:dyDescent="0.25">
      <c r="A1028" s="1" t="s">
        <v>2230</v>
      </c>
      <c r="B1028" s="2">
        <v>41060</v>
      </c>
      <c r="C1028" s="1" t="s">
        <v>2231</v>
      </c>
      <c r="D1028" s="1" t="s">
        <v>1156</v>
      </c>
      <c r="E1028" s="1" t="s">
        <v>68</v>
      </c>
      <c r="F1028" s="1" t="s">
        <v>30</v>
      </c>
      <c r="G1028" s="1" t="s">
        <v>35</v>
      </c>
      <c r="H1028" s="2">
        <v>41062</v>
      </c>
      <c r="I1028" s="1" t="s">
        <v>18</v>
      </c>
      <c r="J1028" s="1" t="s">
        <v>118</v>
      </c>
      <c r="K1028">
        <v>7.2009147000000002</v>
      </c>
      <c r="L1028">
        <v>51.536894799999999</v>
      </c>
    </row>
    <row r="1029" spans="1:12" x14ac:dyDescent="0.25">
      <c r="A1029" s="1" t="s">
        <v>2232</v>
      </c>
      <c r="B1029" s="2">
        <v>41060</v>
      </c>
      <c r="C1029" s="1" t="s">
        <v>2147</v>
      </c>
      <c r="D1029" s="1" t="s">
        <v>226</v>
      </c>
      <c r="E1029" s="1" t="s">
        <v>68</v>
      </c>
      <c r="F1029" s="1" t="s">
        <v>30</v>
      </c>
      <c r="G1029" s="1" t="s">
        <v>17</v>
      </c>
      <c r="H1029" s="2">
        <v>41062</v>
      </c>
      <c r="I1029" s="1" t="s">
        <v>18</v>
      </c>
      <c r="J1029" s="1" t="s">
        <v>69</v>
      </c>
      <c r="K1029">
        <v>9.7320104000000001</v>
      </c>
      <c r="L1029">
        <v>52.375891600000003</v>
      </c>
    </row>
    <row r="1030" spans="1:12" x14ac:dyDescent="0.25">
      <c r="A1030" s="1" t="s">
        <v>2233</v>
      </c>
      <c r="B1030" s="2">
        <v>41061</v>
      </c>
      <c r="C1030" s="1" t="s">
        <v>2234</v>
      </c>
      <c r="D1030" s="1" t="s">
        <v>2235</v>
      </c>
      <c r="E1030" s="1" t="s">
        <v>29</v>
      </c>
      <c r="F1030" s="1" t="s">
        <v>30</v>
      </c>
      <c r="G1030" s="1" t="s">
        <v>35</v>
      </c>
      <c r="H1030" s="2">
        <v>41066</v>
      </c>
      <c r="I1030" s="1" t="s">
        <v>24</v>
      </c>
      <c r="J1030" s="1" t="s">
        <v>43</v>
      </c>
      <c r="K1030">
        <v>4.8055279999999998</v>
      </c>
      <c r="L1030">
        <v>43.949317000000001</v>
      </c>
    </row>
    <row r="1031" spans="1:12" x14ac:dyDescent="0.25">
      <c r="A1031" s="1" t="s">
        <v>2236</v>
      </c>
      <c r="B1031" s="2">
        <v>41061</v>
      </c>
      <c r="C1031" s="1" t="s">
        <v>234</v>
      </c>
      <c r="D1031" s="1" t="s">
        <v>2237</v>
      </c>
      <c r="E1031" s="1" t="s">
        <v>29</v>
      </c>
      <c r="F1031" s="1" t="s">
        <v>30</v>
      </c>
      <c r="G1031" s="1" t="s">
        <v>35</v>
      </c>
      <c r="H1031" s="2">
        <v>41067</v>
      </c>
      <c r="I1031" s="1" t="s">
        <v>24</v>
      </c>
      <c r="J1031" s="1" t="s">
        <v>616</v>
      </c>
      <c r="K1031">
        <v>-4.4860759999999997</v>
      </c>
      <c r="L1031">
        <v>48.390394000000001</v>
      </c>
    </row>
    <row r="1032" spans="1:12" x14ac:dyDescent="0.25">
      <c r="A1032" s="1" t="s">
        <v>2238</v>
      </c>
      <c r="B1032" s="2">
        <v>41061</v>
      </c>
      <c r="C1032" s="1" t="s">
        <v>2239</v>
      </c>
      <c r="D1032" s="1" t="s">
        <v>164</v>
      </c>
      <c r="E1032" s="1" t="s">
        <v>68</v>
      </c>
      <c r="F1032" s="1" t="s">
        <v>30</v>
      </c>
      <c r="G1032" s="1" t="s">
        <v>23</v>
      </c>
      <c r="H1032" s="2">
        <v>41063</v>
      </c>
      <c r="I1032" s="1" t="s">
        <v>18</v>
      </c>
      <c r="J1032" s="1" t="s">
        <v>165</v>
      </c>
      <c r="K1032">
        <v>13.737262100000001</v>
      </c>
      <c r="L1032">
        <v>51.0504088</v>
      </c>
    </row>
    <row r="1033" spans="1:12" x14ac:dyDescent="0.25">
      <c r="A1033" s="1" t="s">
        <v>2240</v>
      </c>
      <c r="B1033" s="2">
        <v>41061</v>
      </c>
      <c r="C1033" s="1" t="s">
        <v>2241</v>
      </c>
      <c r="D1033" s="1" t="s">
        <v>467</v>
      </c>
      <c r="E1033" s="1" t="s">
        <v>68</v>
      </c>
      <c r="F1033" s="1" t="s">
        <v>30</v>
      </c>
      <c r="G1033" s="1" t="s">
        <v>23</v>
      </c>
      <c r="H1033" s="2">
        <v>41066</v>
      </c>
      <c r="I1033" s="1" t="s">
        <v>18</v>
      </c>
      <c r="J1033" s="1" t="s">
        <v>467</v>
      </c>
      <c r="K1033">
        <v>9.9936817999999992</v>
      </c>
      <c r="L1033">
        <v>53.551084600000003</v>
      </c>
    </row>
    <row r="1034" spans="1:12" x14ac:dyDescent="0.25">
      <c r="A1034" s="1" t="s">
        <v>2242</v>
      </c>
      <c r="B1034" s="2">
        <v>41061</v>
      </c>
      <c r="C1034" s="1" t="s">
        <v>1805</v>
      </c>
      <c r="D1034" s="1" t="s">
        <v>1270</v>
      </c>
      <c r="E1034" s="1" t="s">
        <v>22</v>
      </c>
      <c r="F1034" s="1" t="s">
        <v>16</v>
      </c>
      <c r="G1034" s="1" t="s">
        <v>35</v>
      </c>
      <c r="H1034" s="2">
        <v>41065</v>
      </c>
      <c r="I1034" s="1" t="s">
        <v>24</v>
      </c>
      <c r="J1034" s="1" t="s">
        <v>25</v>
      </c>
      <c r="K1034">
        <v>-4.1426565000000002</v>
      </c>
      <c r="L1034">
        <v>50.375456499999999</v>
      </c>
    </row>
    <row r="1035" spans="1:12" x14ac:dyDescent="0.25">
      <c r="A1035" s="1" t="s">
        <v>2243</v>
      </c>
      <c r="B1035" s="2">
        <v>41061</v>
      </c>
      <c r="C1035" s="1" t="s">
        <v>234</v>
      </c>
      <c r="D1035" s="1" t="s">
        <v>215</v>
      </c>
      <c r="E1035" s="1" t="s">
        <v>216</v>
      </c>
      <c r="F1035" s="1" t="s">
        <v>30</v>
      </c>
      <c r="G1035" s="1" t="s">
        <v>35</v>
      </c>
      <c r="H1035" s="2">
        <v>41063</v>
      </c>
      <c r="I1035" s="1" t="s">
        <v>18</v>
      </c>
      <c r="J1035" s="1" t="s">
        <v>217</v>
      </c>
      <c r="K1035">
        <v>7.5885761</v>
      </c>
      <c r="L1035">
        <v>47.559598600000001</v>
      </c>
    </row>
    <row r="1036" spans="1:12" x14ac:dyDescent="0.25">
      <c r="A1036" s="1" t="s">
        <v>2244</v>
      </c>
      <c r="B1036" s="2">
        <v>41062</v>
      </c>
      <c r="C1036" s="1" t="s">
        <v>157</v>
      </c>
      <c r="D1036" s="1" t="s">
        <v>2245</v>
      </c>
      <c r="E1036" s="1" t="s">
        <v>29</v>
      </c>
      <c r="F1036" s="1" t="s">
        <v>30</v>
      </c>
      <c r="G1036" s="1" t="s">
        <v>23</v>
      </c>
      <c r="H1036" s="2">
        <v>41066</v>
      </c>
      <c r="I1036" s="1" t="s">
        <v>24</v>
      </c>
      <c r="J1036" s="1" t="s">
        <v>521</v>
      </c>
      <c r="K1036">
        <v>-0.56316600000000006</v>
      </c>
      <c r="L1036">
        <v>47.478419000000002</v>
      </c>
    </row>
    <row r="1037" spans="1:12" x14ac:dyDescent="0.25">
      <c r="A1037" s="1" t="s">
        <v>2246</v>
      </c>
      <c r="B1037" s="2">
        <v>41062</v>
      </c>
      <c r="C1037" s="1" t="s">
        <v>662</v>
      </c>
      <c r="D1037" s="1" t="s">
        <v>2247</v>
      </c>
      <c r="E1037" s="1" t="s">
        <v>29</v>
      </c>
      <c r="F1037" s="1" t="s">
        <v>30</v>
      </c>
      <c r="G1037" s="1" t="s">
        <v>35</v>
      </c>
      <c r="H1037" s="2">
        <v>41068</v>
      </c>
      <c r="I1037" s="1" t="s">
        <v>24</v>
      </c>
      <c r="J1037" s="1" t="s">
        <v>114</v>
      </c>
      <c r="K1037">
        <v>2.2572890000000001</v>
      </c>
      <c r="L1037">
        <v>48.799815000000002</v>
      </c>
    </row>
    <row r="1038" spans="1:12" x14ac:dyDescent="0.25">
      <c r="A1038" s="1" t="s">
        <v>2248</v>
      </c>
      <c r="B1038" s="2">
        <v>41062</v>
      </c>
      <c r="C1038" s="1" t="s">
        <v>2249</v>
      </c>
      <c r="D1038" s="1" t="s">
        <v>2250</v>
      </c>
      <c r="E1038" s="1" t="s">
        <v>68</v>
      </c>
      <c r="F1038" s="1" t="s">
        <v>30</v>
      </c>
      <c r="G1038" s="1" t="s">
        <v>35</v>
      </c>
      <c r="H1038" s="2">
        <v>41066</v>
      </c>
      <c r="I1038" s="1" t="s">
        <v>24</v>
      </c>
      <c r="J1038" s="1" t="s">
        <v>69</v>
      </c>
      <c r="K1038">
        <v>8.2145521000000006</v>
      </c>
      <c r="L1038">
        <v>53.143450100000003</v>
      </c>
    </row>
    <row r="1039" spans="1:12" x14ac:dyDescent="0.25">
      <c r="A1039" s="1" t="s">
        <v>2251</v>
      </c>
      <c r="B1039" s="2">
        <v>41064</v>
      </c>
      <c r="C1039" s="1" t="s">
        <v>588</v>
      </c>
      <c r="D1039" s="1" t="s">
        <v>1563</v>
      </c>
      <c r="E1039" s="1" t="s">
        <v>29</v>
      </c>
      <c r="F1039" s="1" t="s">
        <v>30</v>
      </c>
      <c r="G1039" s="1" t="s">
        <v>35</v>
      </c>
      <c r="H1039" s="2">
        <v>41068</v>
      </c>
      <c r="I1039" s="1" t="s">
        <v>24</v>
      </c>
      <c r="J1039" s="1" t="s">
        <v>114</v>
      </c>
      <c r="K1039">
        <v>2.3851659999999999</v>
      </c>
      <c r="L1039">
        <v>48.656472999999998</v>
      </c>
    </row>
    <row r="1040" spans="1:12" x14ac:dyDescent="0.25">
      <c r="A1040" s="1" t="s">
        <v>2252</v>
      </c>
      <c r="B1040" s="2">
        <v>41064</v>
      </c>
      <c r="C1040" s="1" t="s">
        <v>2253</v>
      </c>
      <c r="D1040" s="1" t="s">
        <v>2183</v>
      </c>
      <c r="E1040" s="1" t="s">
        <v>29</v>
      </c>
      <c r="F1040" s="1" t="s">
        <v>30</v>
      </c>
      <c r="G1040" s="1" t="s">
        <v>23</v>
      </c>
      <c r="H1040" s="2">
        <v>41068</v>
      </c>
      <c r="I1040" s="1" t="s">
        <v>24</v>
      </c>
      <c r="J1040" s="1" t="s">
        <v>1182</v>
      </c>
      <c r="K1040">
        <v>0.68484</v>
      </c>
      <c r="L1040">
        <v>47.394143999999997</v>
      </c>
    </row>
    <row r="1041" spans="1:12" x14ac:dyDescent="0.25">
      <c r="A1041" s="1" t="s">
        <v>2254</v>
      </c>
      <c r="B1041" s="2">
        <v>41064</v>
      </c>
      <c r="C1041" s="1" t="s">
        <v>2255</v>
      </c>
      <c r="D1041" s="1" t="s">
        <v>409</v>
      </c>
      <c r="E1041" s="1" t="s">
        <v>22</v>
      </c>
      <c r="F1041" s="1" t="s">
        <v>16</v>
      </c>
      <c r="G1041" s="1" t="s">
        <v>23</v>
      </c>
      <c r="H1041" s="2">
        <v>41068</v>
      </c>
      <c r="I1041" s="1" t="s">
        <v>24</v>
      </c>
      <c r="J1041" s="1" t="s">
        <v>25</v>
      </c>
      <c r="K1041">
        <v>-1.61778</v>
      </c>
      <c r="L1041">
        <v>54.978251999999998</v>
      </c>
    </row>
    <row r="1042" spans="1:12" x14ac:dyDescent="0.25">
      <c r="A1042" s="1" t="s">
        <v>2256</v>
      </c>
      <c r="B1042" s="2">
        <v>41065</v>
      </c>
      <c r="C1042" s="1" t="s">
        <v>2226</v>
      </c>
      <c r="D1042" s="1" t="s">
        <v>2257</v>
      </c>
      <c r="E1042" s="1" t="s">
        <v>29</v>
      </c>
      <c r="F1042" s="1" t="s">
        <v>30</v>
      </c>
      <c r="G1042" s="1" t="s">
        <v>35</v>
      </c>
      <c r="H1042" s="2">
        <v>41071</v>
      </c>
      <c r="I1042" s="1" t="s">
        <v>24</v>
      </c>
      <c r="J1042" s="1" t="s">
        <v>183</v>
      </c>
      <c r="K1042">
        <v>6.1844169999999998</v>
      </c>
      <c r="L1042">
        <v>48.692053999999999</v>
      </c>
    </row>
    <row r="1043" spans="1:12" x14ac:dyDescent="0.25">
      <c r="A1043" s="1" t="s">
        <v>2258</v>
      </c>
      <c r="B1043" s="2">
        <v>41066</v>
      </c>
      <c r="C1043" s="1" t="s">
        <v>1122</v>
      </c>
      <c r="D1043" s="1" t="s">
        <v>133</v>
      </c>
      <c r="E1043" s="1" t="s">
        <v>51</v>
      </c>
      <c r="F1043" s="1" t="s">
        <v>52</v>
      </c>
      <c r="G1043" s="1" t="s">
        <v>35</v>
      </c>
      <c r="H1043" s="2">
        <v>41071</v>
      </c>
      <c r="I1043" s="1" t="s">
        <v>24</v>
      </c>
      <c r="J1043" s="1" t="s">
        <v>134</v>
      </c>
      <c r="K1043">
        <v>11.3426163</v>
      </c>
      <c r="L1043">
        <v>44.494886999999999</v>
      </c>
    </row>
    <row r="1044" spans="1:12" x14ac:dyDescent="0.25">
      <c r="A1044" s="1" t="s">
        <v>2259</v>
      </c>
      <c r="B1044" s="2">
        <v>41066</v>
      </c>
      <c r="C1044" s="1" t="s">
        <v>1287</v>
      </c>
      <c r="D1044" s="1" t="s">
        <v>2260</v>
      </c>
      <c r="E1044" s="1" t="s">
        <v>29</v>
      </c>
      <c r="F1044" s="1" t="s">
        <v>30</v>
      </c>
      <c r="G1044" s="1" t="s">
        <v>23</v>
      </c>
      <c r="H1044" s="2">
        <v>41070</v>
      </c>
      <c r="I1044" s="1" t="s">
        <v>24</v>
      </c>
      <c r="J1044" s="1" t="s">
        <v>114</v>
      </c>
      <c r="K1044">
        <v>2.2457479999999999</v>
      </c>
      <c r="L1044">
        <v>48.714509</v>
      </c>
    </row>
    <row r="1045" spans="1:12" x14ac:dyDescent="0.25">
      <c r="A1045" s="1" t="s">
        <v>2261</v>
      </c>
      <c r="B1045" s="2">
        <v>41066</v>
      </c>
      <c r="C1045" s="1" t="s">
        <v>1444</v>
      </c>
      <c r="D1045" s="1" t="s">
        <v>2262</v>
      </c>
      <c r="E1045" s="1" t="s">
        <v>68</v>
      </c>
      <c r="F1045" s="1" t="s">
        <v>30</v>
      </c>
      <c r="G1045" s="1" t="s">
        <v>23</v>
      </c>
      <c r="H1045" s="2">
        <v>41071</v>
      </c>
      <c r="I1045" s="1" t="s">
        <v>24</v>
      </c>
      <c r="J1045" s="1" t="s">
        <v>297</v>
      </c>
      <c r="K1045">
        <v>8.6724335000000004</v>
      </c>
      <c r="L1045">
        <v>49.398752399999999</v>
      </c>
    </row>
    <row r="1046" spans="1:12" x14ac:dyDescent="0.25">
      <c r="A1046" s="1" t="s">
        <v>2263</v>
      </c>
      <c r="B1046" s="2">
        <v>41066</v>
      </c>
      <c r="C1046" s="1" t="s">
        <v>423</v>
      </c>
      <c r="D1046" s="1" t="s">
        <v>2264</v>
      </c>
      <c r="E1046" s="1" t="s">
        <v>29</v>
      </c>
      <c r="F1046" s="1" t="s">
        <v>30</v>
      </c>
      <c r="G1046" s="1" t="s">
        <v>35</v>
      </c>
      <c r="H1046" s="2">
        <v>41071</v>
      </c>
      <c r="I1046" s="1" t="s">
        <v>18</v>
      </c>
      <c r="J1046" s="1" t="s">
        <v>114</v>
      </c>
      <c r="K1046">
        <v>2.075323</v>
      </c>
      <c r="L1046">
        <v>48.762895</v>
      </c>
    </row>
    <row r="1047" spans="1:12" x14ac:dyDescent="0.25">
      <c r="A1047" s="1" t="s">
        <v>2265</v>
      </c>
      <c r="B1047" s="2">
        <v>41066</v>
      </c>
      <c r="C1047" s="1" t="s">
        <v>1522</v>
      </c>
      <c r="D1047" s="1" t="s">
        <v>284</v>
      </c>
      <c r="E1047" s="1" t="s">
        <v>68</v>
      </c>
      <c r="F1047" s="1" t="s">
        <v>30</v>
      </c>
      <c r="G1047" s="1" t="s">
        <v>35</v>
      </c>
      <c r="H1047" s="2">
        <v>41071</v>
      </c>
      <c r="I1047" s="1" t="s">
        <v>18</v>
      </c>
      <c r="J1047" s="1" t="s">
        <v>284</v>
      </c>
      <c r="K1047">
        <v>13.404954</v>
      </c>
      <c r="L1047">
        <v>52.520006600000002</v>
      </c>
    </row>
    <row r="1048" spans="1:12" x14ac:dyDescent="0.25">
      <c r="A1048" s="1" t="s">
        <v>2266</v>
      </c>
      <c r="B1048" s="2">
        <v>41067</v>
      </c>
      <c r="C1048" s="1" t="s">
        <v>2030</v>
      </c>
      <c r="D1048" s="1" t="s">
        <v>377</v>
      </c>
      <c r="E1048" s="1" t="s">
        <v>68</v>
      </c>
      <c r="F1048" s="1" t="s">
        <v>30</v>
      </c>
      <c r="G1048" s="1" t="s">
        <v>35</v>
      </c>
      <c r="H1048" s="2">
        <v>41068</v>
      </c>
      <c r="I1048" s="1" t="s">
        <v>39</v>
      </c>
      <c r="J1048" s="1" t="s">
        <v>187</v>
      </c>
      <c r="K1048">
        <v>11.5819806</v>
      </c>
      <c r="L1048">
        <v>48.135125299999999</v>
      </c>
    </row>
    <row r="1049" spans="1:12" x14ac:dyDescent="0.25">
      <c r="A1049" s="1" t="s">
        <v>2267</v>
      </c>
      <c r="B1049" s="2">
        <v>41067</v>
      </c>
      <c r="C1049" s="1" t="s">
        <v>864</v>
      </c>
      <c r="D1049" s="1" t="s">
        <v>2044</v>
      </c>
      <c r="E1049" s="1" t="s">
        <v>22</v>
      </c>
      <c r="F1049" s="1" t="s">
        <v>16</v>
      </c>
      <c r="G1049" s="1" t="s">
        <v>17</v>
      </c>
      <c r="H1049" s="2">
        <v>41069</v>
      </c>
      <c r="I1049" s="1" t="s">
        <v>39</v>
      </c>
      <c r="J1049" s="1" t="s">
        <v>25</v>
      </c>
      <c r="K1049">
        <v>-1.9951589999999999</v>
      </c>
      <c r="L1049">
        <v>52.517664000000003</v>
      </c>
    </row>
    <row r="1050" spans="1:12" x14ac:dyDescent="0.25">
      <c r="A1050" s="1" t="s">
        <v>2268</v>
      </c>
      <c r="B1050" s="2">
        <v>41068</v>
      </c>
      <c r="C1050" s="1" t="s">
        <v>2269</v>
      </c>
      <c r="D1050" s="1" t="s">
        <v>2270</v>
      </c>
      <c r="E1050" s="1" t="s">
        <v>22</v>
      </c>
      <c r="F1050" s="1" t="s">
        <v>16</v>
      </c>
      <c r="G1050" s="1" t="s">
        <v>23</v>
      </c>
      <c r="H1050" s="2">
        <v>41073</v>
      </c>
      <c r="I1050" s="1" t="s">
        <v>18</v>
      </c>
      <c r="J1050" s="1" t="s">
        <v>25</v>
      </c>
      <c r="K1050">
        <v>-2.7336369999999999</v>
      </c>
      <c r="L1050">
        <v>53.361024</v>
      </c>
    </row>
    <row r="1051" spans="1:12" x14ac:dyDescent="0.25">
      <c r="A1051" s="1" t="s">
        <v>2271</v>
      </c>
      <c r="B1051" s="2">
        <v>41068</v>
      </c>
      <c r="C1051" s="1" t="s">
        <v>2272</v>
      </c>
      <c r="D1051" s="1" t="s">
        <v>2273</v>
      </c>
      <c r="E1051" s="1" t="s">
        <v>29</v>
      </c>
      <c r="F1051" s="1" t="s">
        <v>30</v>
      </c>
      <c r="G1051" s="1" t="s">
        <v>35</v>
      </c>
      <c r="H1051" s="2">
        <v>41073</v>
      </c>
      <c r="I1051" s="1" t="s">
        <v>24</v>
      </c>
      <c r="J1051" s="1" t="s">
        <v>114</v>
      </c>
      <c r="K1051">
        <v>2.487765</v>
      </c>
      <c r="L1051">
        <v>48.774754999999999</v>
      </c>
    </row>
    <row r="1052" spans="1:12" x14ac:dyDescent="0.25">
      <c r="A1052" s="1" t="s">
        <v>2274</v>
      </c>
      <c r="B1052" s="2">
        <v>41068</v>
      </c>
      <c r="C1052" s="1" t="s">
        <v>1629</v>
      </c>
      <c r="D1052" s="1" t="s">
        <v>2275</v>
      </c>
      <c r="E1052" s="1" t="s">
        <v>29</v>
      </c>
      <c r="F1052" s="1" t="s">
        <v>30</v>
      </c>
      <c r="G1052" s="1" t="s">
        <v>23</v>
      </c>
      <c r="H1052" s="2">
        <v>41073</v>
      </c>
      <c r="I1052" s="1" t="s">
        <v>24</v>
      </c>
      <c r="J1052" s="1" t="s">
        <v>418</v>
      </c>
      <c r="K1052">
        <v>1.079798</v>
      </c>
      <c r="L1052">
        <v>49.459778</v>
      </c>
    </row>
    <row r="1053" spans="1:12" x14ac:dyDescent="0.25">
      <c r="A1053" s="1" t="s">
        <v>2276</v>
      </c>
      <c r="B1053" s="2">
        <v>41068</v>
      </c>
      <c r="C1053" s="1" t="s">
        <v>2277</v>
      </c>
      <c r="D1053" s="1" t="s">
        <v>1107</v>
      </c>
      <c r="E1053" s="1" t="s">
        <v>51</v>
      </c>
      <c r="F1053" s="1" t="s">
        <v>52</v>
      </c>
      <c r="G1053" s="1" t="s">
        <v>23</v>
      </c>
      <c r="H1053" s="2">
        <v>41072</v>
      </c>
      <c r="I1053" s="1" t="s">
        <v>24</v>
      </c>
      <c r="J1053" s="1" t="s">
        <v>1108</v>
      </c>
      <c r="K1053">
        <v>7.6868565000000002</v>
      </c>
      <c r="L1053">
        <v>45.070312000000001</v>
      </c>
    </row>
    <row r="1054" spans="1:12" x14ac:dyDescent="0.25">
      <c r="A1054" s="1" t="s">
        <v>2278</v>
      </c>
      <c r="B1054" s="2">
        <v>41069</v>
      </c>
      <c r="C1054" s="1" t="s">
        <v>82</v>
      </c>
      <c r="D1054" s="1" t="s">
        <v>143</v>
      </c>
      <c r="E1054" s="1" t="s">
        <v>60</v>
      </c>
      <c r="F1054" s="1" t="s">
        <v>52</v>
      </c>
      <c r="G1054" s="1" t="s">
        <v>23</v>
      </c>
      <c r="H1054" s="2">
        <v>41073</v>
      </c>
      <c r="I1054" s="1" t="s">
        <v>24</v>
      </c>
      <c r="J1054" s="1" t="s">
        <v>143</v>
      </c>
      <c r="K1054">
        <v>-3.7037901999999998</v>
      </c>
      <c r="L1054">
        <v>40.416775399999999</v>
      </c>
    </row>
    <row r="1055" spans="1:12" x14ac:dyDescent="0.25">
      <c r="A1055" s="1" t="s">
        <v>2279</v>
      </c>
      <c r="B1055" s="2">
        <v>41069</v>
      </c>
      <c r="C1055" s="1" t="s">
        <v>1232</v>
      </c>
      <c r="D1055" s="1" t="s">
        <v>190</v>
      </c>
      <c r="E1055" s="1" t="s">
        <v>15</v>
      </c>
      <c r="F1055" s="1" t="s">
        <v>16</v>
      </c>
      <c r="G1055" s="1" t="s">
        <v>23</v>
      </c>
      <c r="H1055" s="2">
        <v>41076</v>
      </c>
      <c r="I1055" s="1" t="s">
        <v>24</v>
      </c>
      <c r="J1055" s="1" t="s">
        <v>190</v>
      </c>
      <c r="K1055">
        <v>17.638926699999999</v>
      </c>
      <c r="L1055">
        <v>59.858563799999999</v>
      </c>
    </row>
    <row r="1056" spans="1:12" x14ac:dyDescent="0.25">
      <c r="A1056" s="1" t="s">
        <v>2280</v>
      </c>
      <c r="B1056" s="2">
        <v>41071</v>
      </c>
      <c r="C1056" s="1" t="s">
        <v>1587</v>
      </c>
      <c r="D1056" s="1" t="s">
        <v>650</v>
      </c>
      <c r="E1056" s="1" t="s">
        <v>29</v>
      </c>
      <c r="F1056" s="1" t="s">
        <v>30</v>
      </c>
      <c r="G1056" s="1" t="s">
        <v>23</v>
      </c>
      <c r="H1056" s="2">
        <v>41075</v>
      </c>
      <c r="I1056" s="1" t="s">
        <v>24</v>
      </c>
      <c r="J1056" s="1" t="s">
        <v>31</v>
      </c>
      <c r="K1056">
        <v>4.8356589999999997</v>
      </c>
      <c r="L1056">
        <v>45.764043000000001</v>
      </c>
    </row>
    <row r="1057" spans="1:12" x14ac:dyDescent="0.25">
      <c r="A1057" s="1" t="s">
        <v>2281</v>
      </c>
      <c r="B1057" s="2">
        <v>41071</v>
      </c>
      <c r="C1057" s="1" t="s">
        <v>1387</v>
      </c>
      <c r="D1057" s="1" t="s">
        <v>2282</v>
      </c>
      <c r="E1057" s="1" t="s">
        <v>68</v>
      </c>
      <c r="F1057" s="1" t="s">
        <v>30</v>
      </c>
      <c r="G1057" s="1" t="s">
        <v>17</v>
      </c>
      <c r="H1057" s="2">
        <v>41075</v>
      </c>
      <c r="I1057" s="1" t="s">
        <v>24</v>
      </c>
      <c r="J1057" s="1" t="s">
        <v>118</v>
      </c>
      <c r="K1057">
        <v>7.1060217999999997</v>
      </c>
      <c r="L1057">
        <v>51.659123399999999</v>
      </c>
    </row>
    <row r="1058" spans="1:12" x14ac:dyDescent="0.25">
      <c r="A1058" s="1" t="s">
        <v>2283</v>
      </c>
      <c r="B1058" s="2">
        <v>41071</v>
      </c>
      <c r="C1058" s="1" t="s">
        <v>1962</v>
      </c>
      <c r="D1058" s="1" t="s">
        <v>377</v>
      </c>
      <c r="E1058" s="1" t="s">
        <v>68</v>
      </c>
      <c r="F1058" s="1" t="s">
        <v>30</v>
      </c>
      <c r="G1058" s="1" t="s">
        <v>23</v>
      </c>
      <c r="H1058" s="2">
        <v>41075</v>
      </c>
      <c r="I1058" s="1" t="s">
        <v>24</v>
      </c>
      <c r="J1058" s="1" t="s">
        <v>187</v>
      </c>
      <c r="K1058">
        <v>11.5819806</v>
      </c>
      <c r="L1058">
        <v>48.135125299999999</v>
      </c>
    </row>
    <row r="1059" spans="1:12" x14ac:dyDescent="0.25">
      <c r="A1059" s="1" t="s">
        <v>2284</v>
      </c>
      <c r="B1059" s="2">
        <v>41071</v>
      </c>
      <c r="C1059" s="1" t="s">
        <v>2285</v>
      </c>
      <c r="D1059" s="1" t="s">
        <v>56</v>
      </c>
      <c r="E1059" s="1" t="s">
        <v>57</v>
      </c>
      <c r="F1059" s="1" t="s">
        <v>30</v>
      </c>
      <c r="G1059" s="1" t="s">
        <v>35</v>
      </c>
      <c r="H1059" s="2">
        <v>41075</v>
      </c>
      <c r="I1059" s="1" t="s">
        <v>24</v>
      </c>
      <c r="J1059" s="1" t="s">
        <v>56</v>
      </c>
      <c r="K1059">
        <v>16.3738189</v>
      </c>
      <c r="L1059">
        <v>48.208174300000003</v>
      </c>
    </row>
    <row r="1060" spans="1:12" x14ac:dyDescent="0.25">
      <c r="A1060" s="1" t="s">
        <v>2286</v>
      </c>
      <c r="B1060" s="2">
        <v>41071</v>
      </c>
      <c r="C1060" s="1" t="s">
        <v>2287</v>
      </c>
      <c r="D1060" s="1" t="s">
        <v>2288</v>
      </c>
      <c r="E1060" s="1" t="s">
        <v>151</v>
      </c>
      <c r="F1060" s="1" t="s">
        <v>52</v>
      </c>
      <c r="G1060" s="1" t="s">
        <v>23</v>
      </c>
      <c r="H1060" s="2">
        <v>41075</v>
      </c>
      <c r="I1060" s="1" t="s">
        <v>24</v>
      </c>
      <c r="J1060" s="1" t="s">
        <v>2289</v>
      </c>
      <c r="K1060">
        <v>-8.5556210000000004</v>
      </c>
      <c r="L1060">
        <v>40.928114299999997</v>
      </c>
    </row>
    <row r="1061" spans="1:12" x14ac:dyDescent="0.25">
      <c r="A1061" s="1" t="s">
        <v>2290</v>
      </c>
      <c r="B1061" s="2">
        <v>41071</v>
      </c>
      <c r="C1061" s="1" t="s">
        <v>2291</v>
      </c>
      <c r="D1061" s="1" t="s">
        <v>493</v>
      </c>
      <c r="E1061" s="1" t="s">
        <v>79</v>
      </c>
      <c r="F1061" s="1" t="s">
        <v>30</v>
      </c>
      <c r="G1061" s="1" t="s">
        <v>23</v>
      </c>
      <c r="H1061" s="2">
        <v>41076</v>
      </c>
      <c r="I1061" s="1" t="s">
        <v>24</v>
      </c>
      <c r="J1061" s="1" t="s">
        <v>80</v>
      </c>
      <c r="K1061">
        <v>4.4777325000000001</v>
      </c>
      <c r="L1061">
        <v>51.924420099999999</v>
      </c>
    </row>
    <row r="1062" spans="1:12" x14ac:dyDescent="0.25">
      <c r="A1062" s="1" t="s">
        <v>2292</v>
      </c>
      <c r="B1062" s="2">
        <v>41071</v>
      </c>
      <c r="C1062" s="1" t="s">
        <v>2293</v>
      </c>
      <c r="D1062" s="1" t="s">
        <v>1258</v>
      </c>
      <c r="E1062" s="1" t="s">
        <v>22</v>
      </c>
      <c r="F1062" s="1" t="s">
        <v>16</v>
      </c>
      <c r="G1062" s="1" t="s">
        <v>23</v>
      </c>
      <c r="H1062" s="2">
        <v>41076</v>
      </c>
      <c r="I1062" s="1" t="s">
        <v>24</v>
      </c>
      <c r="J1062" s="1" t="s">
        <v>25</v>
      </c>
      <c r="K1062">
        <v>-2.4875289999999999</v>
      </c>
      <c r="L1062">
        <v>53.748575000000002</v>
      </c>
    </row>
    <row r="1063" spans="1:12" x14ac:dyDescent="0.25">
      <c r="A1063" s="1" t="s">
        <v>2294</v>
      </c>
      <c r="B1063" s="2">
        <v>41072</v>
      </c>
      <c r="C1063" s="1" t="s">
        <v>2295</v>
      </c>
      <c r="D1063" s="1" t="s">
        <v>2296</v>
      </c>
      <c r="E1063" s="1" t="s">
        <v>68</v>
      </c>
      <c r="F1063" s="1" t="s">
        <v>30</v>
      </c>
      <c r="G1063" s="1" t="s">
        <v>23</v>
      </c>
      <c r="H1063" s="2">
        <v>41076</v>
      </c>
      <c r="I1063" s="1" t="s">
        <v>24</v>
      </c>
      <c r="J1063" s="1" t="s">
        <v>69</v>
      </c>
      <c r="K1063">
        <v>7.6261346999999997</v>
      </c>
      <c r="L1063">
        <v>51.960664899999998</v>
      </c>
    </row>
    <row r="1064" spans="1:12" x14ac:dyDescent="0.25">
      <c r="A1064" s="1" t="s">
        <v>2297</v>
      </c>
      <c r="B1064" s="2">
        <v>41072</v>
      </c>
      <c r="C1064" s="1" t="s">
        <v>2285</v>
      </c>
      <c r="D1064" s="1" t="s">
        <v>1184</v>
      </c>
      <c r="E1064" s="1" t="s">
        <v>51</v>
      </c>
      <c r="F1064" s="1" t="s">
        <v>52</v>
      </c>
      <c r="G1064" s="1" t="s">
        <v>35</v>
      </c>
      <c r="H1064" s="2">
        <v>41076</v>
      </c>
      <c r="I1064" s="1" t="s">
        <v>24</v>
      </c>
      <c r="J1064" s="1" t="s">
        <v>134</v>
      </c>
      <c r="K1064">
        <v>10.6296859</v>
      </c>
      <c r="L1064">
        <v>44.698993199999997</v>
      </c>
    </row>
    <row r="1065" spans="1:12" x14ac:dyDescent="0.25">
      <c r="A1065" s="1" t="s">
        <v>2298</v>
      </c>
      <c r="B1065" s="2">
        <v>41073</v>
      </c>
      <c r="C1065" s="1" t="s">
        <v>2299</v>
      </c>
      <c r="D1065" s="1" t="s">
        <v>2300</v>
      </c>
      <c r="E1065" s="1" t="s">
        <v>60</v>
      </c>
      <c r="F1065" s="1" t="s">
        <v>52</v>
      </c>
      <c r="G1065" s="1" t="s">
        <v>35</v>
      </c>
      <c r="H1065" s="2">
        <v>41075</v>
      </c>
      <c r="I1065" s="1" t="s">
        <v>18</v>
      </c>
      <c r="J1065" s="1" t="s">
        <v>1394</v>
      </c>
      <c r="K1065">
        <v>-1.9812312999999999</v>
      </c>
      <c r="L1065">
        <v>43.318334</v>
      </c>
    </row>
    <row r="1066" spans="1:12" x14ac:dyDescent="0.25">
      <c r="A1066" s="1" t="s">
        <v>2301</v>
      </c>
      <c r="B1066" s="2">
        <v>41073</v>
      </c>
      <c r="C1066" s="1" t="s">
        <v>1996</v>
      </c>
      <c r="D1066" s="1" t="s">
        <v>1099</v>
      </c>
      <c r="E1066" s="1" t="s">
        <v>29</v>
      </c>
      <c r="F1066" s="1" t="s">
        <v>30</v>
      </c>
      <c r="G1066" s="1" t="s">
        <v>35</v>
      </c>
      <c r="H1066" s="2">
        <v>41077</v>
      </c>
      <c r="I1066" s="1" t="s">
        <v>24</v>
      </c>
      <c r="J1066" s="1" t="s">
        <v>47</v>
      </c>
      <c r="K1066">
        <v>3.8767160000000001</v>
      </c>
      <c r="L1066">
        <v>43.610768999999998</v>
      </c>
    </row>
    <row r="1067" spans="1:12" x14ac:dyDescent="0.25">
      <c r="A1067" s="1" t="s">
        <v>2302</v>
      </c>
      <c r="B1067" s="2">
        <v>41074</v>
      </c>
      <c r="C1067" s="1" t="s">
        <v>1191</v>
      </c>
      <c r="D1067" s="1" t="s">
        <v>1703</v>
      </c>
      <c r="E1067" s="1" t="s">
        <v>29</v>
      </c>
      <c r="F1067" s="1" t="s">
        <v>30</v>
      </c>
      <c r="G1067" s="1" t="s">
        <v>23</v>
      </c>
      <c r="H1067" s="2">
        <v>41080</v>
      </c>
      <c r="I1067" s="1" t="s">
        <v>24</v>
      </c>
      <c r="J1067" s="1" t="s">
        <v>313</v>
      </c>
      <c r="K1067">
        <v>-1.4748410000000001</v>
      </c>
      <c r="L1067">
        <v>43.492949000000003</v>
      </c>
    </row>
    <row r="1068" spans="1:12" x14ac:dyDescent="0.25">
      <c r="A1068" s="1" t="s">
        <v>2303</v>
      </c>
      <c r="B1068" s="2">
        <v>41074</v>
      </c>
      <c r="C1068" s="1" t="s">
        <v>2304</v>
      </c>
      <c r="D1068" s="1" t="s">
        <v>2305</v>
      </c>
      <c r="E1068" s="1" t="s">
        <v>29</v>
      </c>
      <c r="F1068" s="1" t="s">
        <v>30</v>
      </c>
      <c r="G1068" s="1" t="s">
        <v>17</v>
      </c>
      <c r="H1068" s="2">
        <v>41079</v>
      </c>
      <c r="I1068" s="1" t="s">
        <v>18</v>
      </c>
      <c r="J1068" s="1" t="s">
        <v>114</v>
      </c>
      <c r="K1068">
        <v>2.2713700000000001</v>
      </c>
      <c r="L1068">
        <v>48.730756</v>
      </c>
    </row>
    <row r="1069" spans="1:12" x14ac:dyDescent="0.25">
      <c r="A1069" s="1" t="s">
        <v>2306</v>
      </c>
      <c r="B1069" s="2">
        <v>41075</v>
      </c>
      <c r="C1069" s="1" t="s">
        <v>582</v>
      </c>
      <c r="D1069" s="1" t="s">
        <v>742</v>
      </c>
      <c r="E1069" s="1" t="s">
        <v>51</v>
      </c>
      <c r="F1069" s="1" t="s">
        <v>52</v>
      </c>
      <c r="G1069" s="1" t="s">
        <v>35</v>
      </c>
      <c r="H1069" s="2">
        <v>41081</v>
      </c>
      <c r="I1069" s="1" t="s">
        <v>24</v>
      </c>
      <c r="J1069" s="1" t="s">
        <v>266</v>
      </c>
      <c r="K1069">
        <v>12.6560314</v>
      </c>
      <c r="L1069">
        <v>41.5944018</v>
      </c>
    </row>
    <row r="1070" spans="1:12" x14ac:dyDescent="0.25">
      <c r="A1070" s="1" t="s">
        <v>2307</v>
      </c>
      <c r="B1070" s="2">
        <v>41075</v>
      </c>
      <c r="C1070" s="1" t="s">
        <v>1075</v>
      </c>
      <c r="D1070" s="1" t="s">
        <v>243</v>
      </c>
      <c r="E1070" s="1" t="s">
        <v>29</v>
      </c>
      <c r="F1070" s="1" t="s">
        <v>30</v>
      </c>
      <c r="G1070" s="1" t="s">
        <v>23</v>
      </c>
      <c r="H1070" s="2">
        <v>41079</v>
      </c>
      <c r="I1070" s="1" t="s">
        <v>24</v>
      </c>
      <c r="J1070" s="1" t="s">
        <v>114</v>
      </c>
      <c r="K1070">
        <v>2.3522219</v>
      </c>
      <c r="L1070">
        <v>48.856614</v>
      </c>
    </row>
    <row r="1071" spans="1:12" x14ac:dyDescent="0.25">
      <c r="A1071" s="1" t="s">
        <v>2308</v>
      </c>
      <c r="B1071" s="2">
        <v>41075</v>
      </c>
      <c r="C1071" s="1" t="s">
        <v>335</v>
      </c>
      <c r="D1071" s="1" t="s">
        <v>845</v>
      </c>
      <c r="E1071" s="1" t="s">
        <v>29</v>
      </c>
      <c r="F1071" s="1" t="s">
        <v>30</v>
      </c>
      <c r="G1071" s="1" t="s">
        <v>35</v>
      </c>
      <c r="H1071" s="2">
        <v>41075</v>
      </c>
      <c r="I1071" s="1" t="s">
        <v>64</v>
      </c>
      <c r="J1071" s="1" t="s">
        <v>313</v>
      </c>
      <c r="K1071">
        <v>-0.499782</v>
      </c>
      <c r="L1071">
        <v>43.893484999999998</v>
      </c>
    </row>
    <row r="1072" spans="1:12" x14ac:dyDescent="0.25">
      <c r="A1072" s="1" t="s">
        <v>2309</v>
      </c>
      <c r="B1072" s="2">
        <v>41075</v>
      </c>
      <c r="C1072" s="1" t="s">
        <v>74</v>
      </c>
      <c r="D1072" s="1" t="s">
        <v>34</v>
      </c>
      <c r="E1072" s="1" t="s">
        <v>22</v>
      </c>
      <c r="F1072" s="1" t="s">
        <v>16</v>
      </c>
      <c r="G1072" s="1" t="s">
        <v>23</v>
      </c>
      <c r="H1072" s="2">
        <v>41079</v>
      </c>
      <c r="I1072" s="1" t="s">
        <v>24</v>
      </c>
      <c r="J1072" s="1" t="s">
        <v>25</v>
      </c>
      <c r="K1072">
        <v>-1.890401</v>
      </c>
      <c r="L1072">
        <v>52.486243000000002</v>
      </c>
    </row>
    <row r="1073" spans="1:12" x14ac:dyDescent="0.25">
      <c r="A1073" s="1" t="s">
        <v>2310</v>
      </c>
      <c r="B1073" s="2">
        <v>41075</v>
      </c>
      <c r="C1073" s="1" t="s">
        <v>2311</v>
      </c>
      <c r="D1073" s="1" t="s">
        <v>493</v>
      </c>
      <c r="E1073" s="1" t="s">
        <v>79</v>
      </c>
      <c r="F1073" s="1" t="s">
        <v>30</v>
      </c>
      <c r="G1073" s="1" t="s">
        <v>17</v>
      </c>
      <c r="H1073" s="2">
        <v>41081</v>
      </c>
      <c r="I1073" s="1" t="s">
        <v>24</v>
      </c>
      <c r="J1073" s="1" t="s">
        <v>80</v>
      </c>
      <c r="K1073">
        <v>4.4777325000000001</v>
      </c>
      <c r="L1073">
        <v>51.924420099999999</v>
      </c>
    </row>
    <row r="1074" spans="1:12" x14ac:dyDescent="0.25">
      <c r="A1074" s="1" t="s">
        <v>2312</v>
      </c>
      <c r="B1074" s="2">
        <v>41076</v>
      </c>
      <c r="C1074" s="1" t="s">
        <v>1555</v>
      </c>
      <c r="D1074" s="1" t="s">
        <v>479</v>
      </c>
      <c r="E1074" s="1" t="s">
        <v>68</v>
      </c>
      <c r="F1074" s="1" t="s">
        <v>30</v>
      </c>
      <c r="G1074" s="1" t="s">
        <v>35</v>
      </c>
      <c r="H1074" s="2">
        <v>41079</v>
      </c>
      <c r="I1074" s="1" t="s">
        <v>39</v>
      </c>
      <c r="J1074" s="1" t="s">
        <v>479</v>
      </c>
      <c r="K1074">
        <v>12.531644399999999</v>
      </c>
      <c r="L1074">
        <v>52.412528700000003</v>
      </c>
    </row>
    <row r="1075" spans="1:12" x14ac:dyDescent="0.25">
      <c r="A1075" s="1" t="s">
        <v>2313</v>
      </c>
      <c r="B1075" s="2">
        <v>41076</v>
      </c>
      <c r="C1075" s="1" t="s">
        <v>2314</v>
      </c>
      <c r="D1075" s="1" t="s">
        <v>728</v>
      </c>
      <c r="E1075" s="1" t="s">
        <v>68</v>
      </c>
      <c r="F1075" s="1" t="s">
        <v>30</v>
      </c>
      <c r="G1075" s="1" t="s">
        <v>23</v>
      </c>
      <c r="H1075" s="2">
        <v>41080</v>
      </c>
      <c r="I1075" s="1" t="s">
        <v>24</v>
      </c>
      <c r="J1075" s="1" t="s">
        <v>118</v>
      </c>
      <c r="K1075">
        <v>7.1896962000000002</v>
      </c>
      <c r="L1075">
        <v>51.178741799999997</v>
      </c>
    </row>
    <row r="1076" spans="1:12" x14ac:dyDescent="0.25">
      <c r="A1076" s="1" t="s">
        <v>2315</v>
      </c>
      <c r="B1076" s="2">
        <v>41076</v>
      </c>
      <c r="C1076" s="1" t="s">
        <v>1244</v>
      </c>
      <c r="D1076" s="1" t="s">
        <v>2167</v>
      </c>
      <c r="E1076" s="1" t="s">
        <v>51</v>
      </c>
      <c r="F1076" s="1" t="s">
        <v>52</v>
      </c>
      <c r="G1076" s="1" t="s">
        <v>23</v>
      </c>
      <c r="H1076" s="2">
        <v>41080</v>
      </c>
      <c r="I1076" s="1" t="s">
        <v>24</v>
      </c>
      <c r="J1076" s="1" t="s">
        <v>266</v>
      </c>
      <c r="K1076">
        <v>12.7785347</v>
      </c>
      <c r="L1076">
        <v>41.686842200000001</v>
      </c>
    </row>
    <row r="1077" spans="1:12" x14ac:dyDescent="0.25">
      <c r="A1077" s="1" t="s">
        <v>2316</v>
      </c>
      <c r="B1077" s="2">
        <v>41078</v>
      </c>
      <c r="C1077" s="1" t="s">
        <v>1158</v>
      </c>
      <c r="D1077" s="1" t="s">
        <v>2012</v>
      </c>
      <c r="E1077" s="1" t="s">
        <v>22</v>
      </c>
      <c r="F1077" s="1" t="s">
        <v>16</v>
      </c>
      <c r="G1077" s="1" t="s">
        <v>17</v>
      </c>
      <c r="H1077" s="2">
        <v>41081</v>
      </c>
      <c r="I1077" s="1" t="s">
        <v>18</v>
      </c>
      <c r="J1077" s="1" t="s">
        <v>25</v>
      </c>
      <c r="K1077">
        <v>-1.759398</v>
      </c>
      <c r="L1077">
        <v>53.795983999999997</v>
      </c>
    </row>
    <row r="1078" spans="1:12" x14ac:dyDescent="0.25">
      <c r="A1078" s="1" t="s">
        <v>2317</v>
      </c>
      <c r="B1078" s="2">
        <v>41078</v>
      </c>
      <c r="C1078" s="1" t="s">
        <v>382</v>
      </c>
      <c r="D1078" s="1" t="s">
        <v>791</v>
      </c>
      <c r="E1078" s="1" t="s">
        <v>22</v>
      </c>
      <c r="F1078" s="1" t="s">
        <v>16</v>
      </c>
      <c r="G1078" s="1" t="s">
        <v>23</v>
      </c>
      <c r="H1078" s="2">
        <v>41085</v>
      </c>
      <c r="I1078" s="1" t="s">
        <v>24</v>
      </c>
      <c r="J1078" s="1" t="s">
        <v>25</v>
      </c>
      <c r="K1078">
        <v>-2.1288200000000002</v>
      </c>
      <c r="L1078">
        <v>52.586973</v>
      </c>
    </row>
    <row r="1079" spans="1:12" x14ac:dyDescent="0.25">
      <c r="A1079" s="1" t="s">
        <v>2318</v>
      </c>
      <c r="B1079" s="2">
        <v>41078</v>
      </c>
      <c r="C1079" s="1" t="s">
        <v>2319</v>
      </c>
      <c r="D1079" s="1" t="s">
        <v>207</v>
      </c>
      <c r="E1079" s="1" t="s">
        <v>68</v>
      </c>
      <c r="F1079" s="1" t="s">
        <v>30</v>
      </c>
      <c r="G1079" s="1" t="s">
        <v>23</v>
      </c>
      <c r="H1079" s="2">
        <v>41084</v>
      </c>
      <c r="I1079" s="1" t="s">
        <v>24</v>
      </c>
      <c r="J1079" s="1" t="s">
        <v>208</v>
      </c>
      <c r="K1079">
        <v>8.6821266999999995</v>
      </c>
      <c r="L1079">
        <v>50.110922100000003</v>
      </c>
    </row>
    <row r="1080" spans="1:12" x14ac:dyDescent="0.25">
      <c r="A1080" s="1" t="s">
        <v>2320</v>
      </c>
      <c r="B1080" s="2">
        <v>41078</v>
      </c>
      <c r="C1080" s="1" t="s">
        <v>132</v>
      </c>
      <c r="D1080" s="1" t="s">
        <v>2321</v>
      </c>
      <c r="E1080" s="1" t="s">
        <v>29</v>
      </c>
      <c r="F1080" s="1" t="s">
        <v>30</v>
      </c>
      <c r="G1080" s="1" t="s">
        <v>23</v>
      </c>
      <c r="H1080" s="2">
        <v>41080</v>
      </c>
      <c r="I1080" s="1" t="s">
        <v>18</v>
      </c>
      <c r="J1080" s="1" t="s">
        <v>196</v>
      </c>
      <c r="K1080">
        <v>2.8318300000000001</v>
      </c>
      <c r="L1080">
        <v>50.428930000000001</v>
      </c>
    </row>
    <row r="1081" spans="1:12" x14ac:dyDescent="0.25">
      <c r="A1081" s="1" t="s">
        <v>2322</v>
      </c>
      <c r="B1081" s="2">
        <v>41079</v>
      </c>
      <c r="C1081" s="1" t="s">
        <v>281</v>
      </c>
      <c r="D1081" s="1" t="s">
        <v>455</v>
      </c>
      <c r="E1081" s="1" t="s">
        <v>68</v>
      </c>
      <c r="F1081" s="1" t="s">
        <v>30</v>
      </c>
      <c r="G1081" s="1" t="s">
        <v>35</v>
      </c>
      <c r="H1081" s="2">
        <v>41083</v>
      </c>
      <c r="I1081" s="1" t="s">
        <v>24</v>
      </c>
      <c r="J1081" s="1" t="s">
        <v>118</v>
      </c>
      <c r="K1081">
        <v>6.7623293000000002</v>
      </c>
      <c r="L1081">
        <v>51.434407899999997</v>
      </c>
    </row>
    <row r="1082" spans="1:12" x14ac:dyDescent="0.25">
      <c r="A1082" s="1" t="s">
        <v>2323</v>
      </c>
      <c r="B1082" s="2">
        <v>41079</v>
      </c>
      <c r="C1082" s="1" t="s">
        <v>1651</v>
      </c>
      <c r="D1082" s="1" t="s">
        <v>2324</v>
      </c>
      <c r="E1082" s="1" t="s">
        <v>29</v>
      </c>
      <c r="F1082" s="1" t="s">
        <v>30</v>
      </c>
      <c r="G1082" s="1" t="s">
        <v>23</v>
      </c>
      <c r="H1082" s="2">
        <v>41079</v>
      </c>
      <c r="I1082" s="1" t="s">
        <v>64</v>
      </c>
      <c r="J1082" s="1" t="s">
        <v>313</v>
      </c>
      <c r="K1082">
        <v>-0.59943999999999997</v>
      </c>
      <c r="L1082">
        <v>44.865164</v>
      </c>
    </row>
    <row r="1083" spans="1:12" x14ac:dyDescent="0.25">
      <c r="A1083" s="1" t="s">
        <v>2325</v>
      </c>
      <c r="B1083" s="2">
        <v>41079</v>
      </c>
      <c r="C1083" s="1" t="s">
        <v>1792</v>
      </c>
      <c r="D1083" s="1" t="s">
        <v>56</v>
      </c>
      <c r="E1083" s="1" t="s">
        <v>57</v>
      </c>
      <c r="F1083" s="1" t="s">
        <v>30</v>
      </c>
      <c r="G1083" s="1" t="s">
        <v>23</v>
      </c>
      <c r="H1083" s="2">
        <v>41084</v>
      </c>
      <c r="I1083" s="1" t="s">
        <v>24</v>
      </c>
      <c r="J1083" s="1" t="s">
        <v>56</v>
      </c>
      <c r="K1083">
        <v>16.3738189</v>
      </c>
      <c r="L1083">
        <v>48.208174300000003</v>
      </c>
    </row>
    <row r="1084" spans="1:12" x14ac:dyDescent="0.25">
      <c r="A1084" s="1" t="s">
        <v>2326</v>
      </c>
      <c r="B1084" s="2">
        <v>41079</v>
      </c>
      <c r="C1084" s="1" t="s">
        <v>2327</v>
      </c>
      <c r="D1084" s="1" t="s">
        <v>531</v>
      </c>
      <c r="E1084" s="1" t="s">
        <v>122</v>
      </c>
      <c r="F1084" s="1" t="s">
        <v>30</v>
      </c>
      <c r="G1084" s="1" t="s">
        <v>23</v>
      </c>
      <c r="H1084" s="2">
        <v>41081</v>
      </c>
      <c r="I1084" s="1" t="s">
        <v>39</v>
      </c>
      <c r="J1084" s="1" t="s">
        <v>531</v>
      </c>
      <c r="K1084">
        <v>4.4024643000000001</v>
      </c>
      <c r="L1084">
        <v>51.219447500000001</v>
      </c>
    </row>
    <row r="1085" spans="1:12" x14ac:dyDescent="0.25">
      <c r="A1085" s="1" t="s">
        <v>2328</v>
      </c>
      <c r="B1085" s="2">
        <v>41079</v>
      </c>
      <c r="C1085" s="1" t="s">
        <v>1562</v>
      </c>
      <c r="D1085" s="1" t="s">
        <v>467</v>
      </c>
      <c r="E1085" s="1" t="s">
        <v>68</v>
      </c>
      <c r="F1085" s="1" t="s">
        <v>30</v>
      </c>
      <c r="G1085" s="1" t="s">
        <v>23</v>
      </c>
      <c r="H1085" s="2">
        <v>41086</v>
      </c>
      <c r="I1085" s="1" t="s">
        <v>24</v>
      </c>
      <c r="J1085" s="1" t="s">
        <v>467</v>
      </c>
      <c r="K1085">
        <v>9.9936817999999992</v>
      </c>
      <c r="L1085">
        <v>53.551084600000003</v>
      </c>
    </row>
    <row r="1086" spans="1:12" x14ac:dyDescent="0.25">
      <c r="A1086" s="1" t="s">
        <v>2329</v>
      </c>
      <c r="B1086" s="2">
        <v>41080</v>
      </c>
      <c r="C1086" s="1" t="s">
        <v>2026</v>
      </c>
      <c r="D1086" s="1" t="s">
        <v>2330</v>
      </c>
      <c r="E1086" s="1" t="s">
        <v>29</v>
      </c>
      <c r="F1086" s="1" t="s">
        <v>30</v>
      </c>
      <c r="G1086" s="1" t="s">
        <v>23</v>
      </c>
      <c r="H1086" s="2">
        <v>41084</v>
      </c>
      <c r="I1086" s="1" t="s">
        <v>24</v>
      </c>
      <c r="J1086" s="1" t="s">
        <v>114</v>
      </c>
      <c r="K1086">
        <v>2.3840490000000001</v>
      </c>
      <c r="L1086">
        <v>48.912258999999999</v>
      </c>
    </row>
    <row r="1087" spans="1:12" x14ac:dyDescent="0.25">
      <c r="A1087" s="1" t="s">
        <v>2331</v>
      </c>
      <c r="B1087" s="2">
        <v>41080</v>
      </c>
      <c r="C1087" s="1" t="s">
        <v>1235</v>
      </c>
      <c r="D1087" s="1" t="s">
        <v>1696</v>
      </c>
      <c r="E1087" s="1" t="s">
        <v>29</v>
      </c>
      <c r="F1087" s="1" t="s">
        <v>30</v>
      </c>
      <c r="G1087" s="1" t="s">
        <v>23</v>
      </c>
      <c r="H1087" s="2">
        <v>41084</v>
      </c>
      <c r="I1087" s="1" t="s">
        <v>24</v>
      </c>
      <c r="J1087" s="1" t="s">
        <v>521</v>
      </c>
      <c r="K1087">
        <v>-1.5536209999999999</v>
      </c>
      <c r="L1087">
        <v>47.218370999999998</v>
      </c>
    </row>
    <row r="1088" spans="1:12" x14ac:dyDescent="0.25">
      <c r="A1088" s="1" t="s">
        <v>2332</v>
      </c>
      <c r="B1088" s="2">
        <v>41080</v>
      </c>
      <c r="C1088" s="1" t="s">
        <v>1721</v>
      </c>
      <c r="D1088" s="1" t="s">
        <v>1552</v>
      </c>
      <c r="E1088" s="1" t="s">
        <v>60</v>
      </c>
      <c r="F1088" s="1" t="s">
        <v>52</v>
      </c>
      <c r="G1088" s="1" t="s">
        <v>23</v>
      </c>
      <c r="H1088" s="2">
        <v>41085</v>
      </c>
      <c r="I1088" s="1" t="s">
        <v>24</v>
      </c>
      <c r="J1088" s="1" t="s">
        <v>169</v>
      </c>
      <c r="K1088">
        <v>-4.6249438999999999</v>
      </c>
      <c r="L1088">
        <v>36.544148</v>
      </c>
    </row>
    <row r="1089" spans="1:12" x14ac:dyDescent="0.25">
      <c r="A1089" s="1" t="s">
        <v>2333</v>
      </c>
      <c r="B1089" s="2">
        <v>41080</v>
      </c>
      <c r="C1089" s="1" t="s">
        <v>2030</v>
      </c>
      <c r="D1089" s="1" t="s">
        <v>1316</v>
      </c>
      <c r="E1089" s="1" t="s">
        <v>29</v>
      </c>
      <c r="F1089" s="1" t="s">
        <v>30</v>
      </c>
      <c r="G1089" s="1" t="s">
        <v>35</v>
      </c>
      <c r="H1089" s="2">
        <v>41082</v>
      </c>
      <c r="I1089" s="1" t="s">
        <v>18</v>
      </c>
      <c r="J1089" s="1" t="s">
        <v>196</v>
      </c>
      <c r="K1089">
        <v>2.7775349999999999</v>
      </c>
      <c r="L1089">
        <v>50.291001999999999</v>
      </c>
    </row>
    <row r="1090" spans="1:12" x14ac:dyDescent="0.25">
      <c r="A1090" s="1" t="s">
        <v>2334</v>
      </c>
      <c r="B1090" s="2">
        <v>41080</v>
      </c>
      <c r="C1090" s="1" t="s">
        <v>872</v>
      </c>
      <c r="D1090" s="1" t="s">
        <v>2335</v>
      </c>
      <c r="E1090" s="1" t="s">
        <v>60</v>
      </c>
      <c r="F1090" s="1" t="s">
        <v>52</v>
      </c>
      <c r="G1090" s="1" t="s">
        <v>23</v>
      </c>
      <c r="H1090" s="2">
        <v>41085</v>
      </c>
      <c r="I1090" s="1" t="s">
        <v>24</v>
      </c>
      <c r="J1090" s="1" t="s">
        <v>143</v>
      </c>
      <c r="K1090">
        <v>-4.1270438</v>
      </c>
      <c r="L1090">
        <v>40.583347000000003</v>
      </c>
    </row>
    <row r="1091" spans="1:12" x14ac:dyDescent="0.25">
      <c r="A1091" s="1" t="s">
        <v>2336</v>
      </c>
      <c r="B1091" s="2">
        <v>41080</v>
      </c>
      <c r="C1091" s="1" t="s">
        <v>1565</v>
      </c>
      <c r="D1091" s="1" t="s">
        <v>2337</v>
      </c>
      <c r="E1091" s="1" t="s">
        <v>60</v>
      </c>
      <c r="F1091" s="1" t="s">
        <v>52</v>
      </c>
      <c r="G1091" s="1" t="s">
        <v>23</v>
      </c>
      <c r="H1091" s="2">
        <v>41085</v>
      </c>
      <c r="I1091" s="1" t="s">
        <v>18</v>
      </c>
      <c r="J1091" s="1" t="s">
        <v>169</v>
      </c>
      <c r="K1091">
        <v>-6.1260744000000003</v>
      </c>
      <c r="L1091">
        <v>36.685006399999999</v>
      </c>
    </row>
    <row r="1092" spans="1:12" x14ac:dyDescent="0.25">
      <c r="A1092" s="1" t="s">
        <v>2338</v>
      </c>
      <c r="B1092" s="2">
        <v>41080</v>
      </c>
      <c r="C1092" s="1" t="s">
        <v>1807</v>
      </c>
      <c r="D1092" s="1" t="s">
        <v>2339</v>
      </c>
      <c r="E1092" s="1" t="s">
        <v>79</v>
      </c>
      <c r="F1092" s="1" t="s">
        <v>30</v>
      </c>
      <c r="G1092" s="1" t="s">
        <v>35</v>
      </c>
      <c r="H1092" s="2">
        <v>41084</v>
      </c>
      <c r="I1092" s="1" t="s">
        <v>24</v>
      </c>
      <c r="J1092" s="1" t="s">
        <v>80</v>
      </c>
      <c r="K1092">
        <v>4.6688508000000004</v>
      </c>
      <c r="L1092">
        <v>52.1276577</v>
      </c>
    </row>
    <row r="1093" spans="1:12" x14ac:dyDescent="0.25">
      <c r="A1093" s="1" t="s">
        <v>2340</v>
      </c>
      <c r="B1093" s="2">
        <v>41081</v>
      </c>
      <c r="C1093" s="1" t="s">
        <v>2341</v>
      </c>
      <c r="D1093" s="1" t="s">
        <v>56</v>
      </c>
      <c r="E1093" s="1" t="s">
        <v>57</v>
      </c>
      <c r="F1093" s="1" t="s">
        <v>30</v>
      </c>
      <c r="G1093" s="1" t="s">
        <v>35</v>
      </c>
      <c r="H1093" s="2">
        <v>41088</v>
      </c>
      <c r="I1093" s="1" t="s">
        <v>24</v>
      </c>
      <c r="J1093" s="1" t="s">
        <v>56</v>
      </c>
      <c r="K1093">
        <v>16.3738189</v>
      </c>
      <c r="L1093">
        <v>48.208174300000003</v>
      </c>
    </row>
    <row r="1094" spans="1:12" x14ac:dyDescent="0.25">
      <c r="A1094" s="1" t="s">
        <v>2342</v>
      </c>
      <c r="B1094" s="2">
        <v>41081</v>
      </c>
      <c r="C1094" s="1" t="s">
        <v>2343</v>
      </c>
      <c r="D1094" s="1" t="s">
        <v>1957</v>
      </c>
      <c r="E1094" s="1" t="s">
        <v>22</v>
      </c>
      <c r="F1094" s="1" t="s">
        <v>16</v>
      </c>
      <c r="G1094" s="1" t="s">
        <v>23</v>
      </c>
      <c r="H1094" s="2">
        <v>41085</v>
      </c>
      <c r="I1094" s="1" t="s">
        <v>24</v>
      </c>
      <c r="J1094" s="1" t="s">
        <v>25</v>
      </c>
      <c r="K1094">
        <v>-2.3686470000000002</v>
      </c>
      <c r="L1094">
        <v>51.626435000000001</v>
      </c>
    </row>
    <row r="1095" spans="1:12" x14ac:dyDescent="0.25">
      <c r="A1095" s="1" t="s">
        <v>2344</v>
      </c>
      <c r="B1095" s="2">
        <v>41081</v>
      </c>
      <c r="C1095" s="1" t="s">
        <v>214</v>
      </c>
      <c r="D1095" s="1" t="s">
        <v>1156</v>
      </c>
      <c r="E1095" s="1" t="s">
        <v>68</v>
      </c>
      <c r="F1095" s="1" t="s">
        <v>30</v>
      </c>
      <c r="G1095" s="1" t="s">
        <v>35</v>
      </c>
      <c r="H1095" s="2">
        <v>41088</v>
      </c>
      <c r="I1095" s="1" t="s">
        <v>24</v>
      </c>
      <c r="J1095" s="1" t="s">
        <v>118</v>
      </c>
      <c r="K1095">
        <v>7.2009147000000002</v>
      </c>
      <c r="L1095">
        <v>51.536894799999999</v>
      </c>
    </row>
    <row r="1096" spans="1:12" x14ac:dyDescent="0.25">
      <c r="A1096" s="1" t="s">
        <v>2345</v>
      </c>
      <c r="B1096" s="2">
        <v>41081</v>
      </c>
      <c r="C1096" s="1" t="s">
        <v>1631</v>
      </c>
      <c r="D1096" s="1" t="s">
        <v>172</v>
      </c>
      <c r="E1096" s="1" t="s">
        <v>60</v>
      </c>
      <c r="F1096" s="1" t="s">
        <v>52</v>
      </c>
      <c r="G1096" s="1" t="s">
        <v>17</v>
      </c>
      <c r="H1096" s="2">
        <v>41085</v>
      </c>
      <c r="I1096" s="1" t="s">
        <v>24</v>
      </c>
      <c r="J1096" s="1" t="s">
        <v>98</v>
      </c>
      <c r="K1096">
        <v>-0.68082330000000002</v>
      </c>
      <c r="L1096">
        <v>37.9847003</v>
      </c>
    </row>
    <row r="1097" spans="1:12" x14ac:dyDescent="0.25">
      <c r="A1097" s="1" t="s">
        <v>2346</v>
      </c>
      <c r="B1097" s="2">
        <v>41081</v>
      </c>
      <c r="C1097" s="1" t="s">
        <v>2065</v>
      </c>
      <c r="D1097" s="1" t="s">
        <v>312</v>
      </c>
      <c r="E1097" s="1" t="s">
        <v>29</v>
      </c>
      <c r="F1097" s="1" t="s">
        <v>30</v>
      </c>
      <c r="G1097" s="1" t="s">
        <v>23</v>
      </c>
      <c r="H1097" s="2">
        <v>41085</v>
      </c>
      <c r="I1097" s="1" t="s">
        <v>24</v>
      </c>
      <c r="J1097" s="1" t="s">
        <v>313</v>
      </c>
      <c r="K1097">
        <v>-0.630386</v>
      </c>
      <c r="L1097">
        <v>44.80583</v>
      </c>
    </row>
    <row r="1098" spans="1:12" x14ac:dyDescent="0.25">
      <c r="A1098" s="1" t="s">
        <v>2347</v>
      </c>
      <c r="B1098" s="2">
        <v>41082</v>
      </c>
      <c r="C1098" s="1" t="s">
        <v>1098</v>
      </c>
      <c r="D1098" s="1" t="s">
        <v>455</v>
      </c>
      <c r="E1098" s="1" t="s">
        <v>68</v>
      </c>
      <c r="F1098" s="1" t="s">
        <v>30</v>
      </c>
      <c r="G1098" s="1" t="s">
        <v>23</v>
      </c>
      <c r="H1098" s="2">
        <v>41089</v>
      </c>
      <c r="I1098" s="1" t="s">
        <v>24</v>
      </c>
      <c r="J1098" s="1" t="s">
        <v>118</v>
      </c>
      <c r="K1098">
        <v>6.7623293000000002</v>
      </c>
      <c r="L1098">
        <v>51.434407899999997</v>
      </c>
    </row>
    <row r="1099" spans="1:12" x14ac:dyDescent="0.25">
      <c r="A1099" s="1" t="s">
        <v>2348</v>
      </c>
      <c r="B1099" s="2">
        <v>41082</v>
      </c>
      <c r="C1099" s="1" t="s">
        <v>1201</v>
      </c>
      <c r="D1099" s="1" t="s">
        <v>2349</v>
      </c>
      <c r="E1099" s="1" t="s">
        <v>29</v>
      </c>
      <c r="F1099" s="1" t="s">
        <v>30</v>
      </c>
      <c r="G1099" s="1" t="s">
        <v>17</v>
      </c>
      <c r="H1099" s="2">
        <v>41086</v>
      </c>
      <c r="I1099" s="1" t="s">
        <v>24</v>
      </c>
      <c r="J1099" s="1" t="s">
        <v>31</v>
      </c>
      <c r="K1099">
        <v>5.150093</v>
      </c>
      <c r="L1099">
        <v>45.613537999999998</v>
      </c>
    </row>
    <row r="1100" spans="1:12" x14ac:dyDescent="0.25">
      <c r="A1100" s="1" t="s">
        <v>2350</v>
      </c>
      <c r="B1100" s="2">
        <v>41082</v>
      </c>
      <c r="C1100" s="1" t="s">
        <v>972</v>
      </c>
      <c r="D1100" s="1" t="s">
        <v>2351</v>
      </c>
      <c r="E1100" s="1" t="s">
        <v>68</v>
      </c>
      <c r="F1100" s="1" t="s">
        <v>30</v>
      </c>
      <c r="G1100" s="1" t="s">
        <v>23</v>
      </c>
      <c r="H1100" s="2">
        <v>41084</v>
      </c>
      <c r="I1100" s="1" t="s">
        <v>18</v>
      </c>
      <c r="J1100" s="1" t="s">
        <v>118</v>
      </c>
      <c r="K1100">
        <v>6.9446887999999998</v>
      </c>
      <c r="L1100">
        <v>51.529086</v>
      </c>
    </row>
    <row r="1101" spans="1:12" x14ac:dyDescent="0.25">
      <c r="A1101" s="1" t="s">
        <v>2352</v>
      </c>
      <c r="B1101" s="2">
        <v>41083</v>
      </c>
      <c r="C1101" s="1" t="s">
        <v>1468</v>
      </c>
      <c r="D1101" s="1" t="s">
        <v>558</v>
      </c>
      <c r="E1101" s="1" t="s">
        <v>22</v>
      </c>
      <c r="F1101" s="1" t="s">
        <v>16</v>
      </c>
      <c r="G1101" s="1" t="s">
        <v>23</v>
      </c>
      <c r="H1101" s="2">
        <v>41088</v>
      </c>
      <c r="I1101" s="1" t="s">
        <v>24</v>
      </c>
      <c r="J1101" s="1" t="s">
        <v>25</v>
      </c>
      <c r="K1101">
        <v>-0.39032</v>
      </c>
      <c r="L1101">
        <v>51.656489000000001</v>
      </c>
    </row>
    <row r="1102" spans="1:12" x14ac:dyDescent="0.25">
      <c r="A1102" s="1" t="s">
        <v>2353</v>
      </c>
      <c r="B1102" s="2">
        <v>41083</v>
      </c>
      <c r="C1102" s="1" t="s">
        <v>2354</v>
      </c>
      <c r="D1102" s="1" t="s">
        <v>2355</v>
      </c>
      <c r="E1102" s="1" t="s">
        <v>29</v>
      </c>
      <c r="F1102" s="1" t="s">
        <v>30</v>
      </c>
      <c r="G1102" s="1" t="s">
        <v>23</v>
      </c>
      <c r="H1102" s="2">
        <v>41086</v>
      </c>
      <c r="I1102" s="1" t="s">
        <v>18</v>
      </c>
      <c r="J1102" s="1" t="s">
        <v>114</v>
      </c>
      <c r="K1102">
        <v>2.2399122999999999</v>
      </c>
      <c r="L1102">
        <v>48.839695200000001</v>
      </c>
    </row>
    <row r="1103" spans="1:12" x14ac:dyDescent="0.25">
      <c r="A1103" s="1" t="s">
        <v>2356</v>
      </c>
      <c r="B1103" s="2">
        <v>41085</v>
      </c>
      <c r="C1103" s="1" t="s">
        <v>783</v>
      </c>
      <c r="D1103" s="1" t="s">
        <v>2357</v>
      </c>
      <c r="E1103" s="1" t="s">
        <v>51</v>
      </c>
      <c r="F1103" s="1" t="s">
        <v>52</v>
      </c>
      <c r="G1103" s="1" t="s">
        <v>17</v>
      </c>
      <c r="H1103" s="2">
        <v>41091</v>
      </c>
      <c r="I1103" s="1" t="s">
        <v>24</v>
      </c>
      <c r="J1103" s="1" t="s">
        <v>2358</v>
      </c>
      <c r="K1103">
        <v>12.9155494</v>
      </c>
      <c r="L1103">
        <v>43.9124756</v>
      </c>
    </row>
    <row r="1104" spans="1:12" x14ac:dyDescent="0.25">
      <c r="A1104" s="1" t="s">
        <v>2359</v>
      </c>
      <c r="B1104" s="2">
        <v>41085</v>
      </c>
      <c r="C1104" s="1" t="s">
        <v>2299</v>
      </c>
      <c r="D1104" s="1" t="s">
        <v>179</v>
      </c>
      <c r="E1104" s="1" t="s">
        <v>22</v>
      </c>
      <c r="F1104" s="1" t="s">
        <v>16</v>
      </c>
      <c r="G1104" s="1" t="s">
        <v>35</v>
      </c>
      <c r="H1104" s="2">
        <v>41091</v>
      </c>
      <c r="I1104" s="1" t="s">
        <v>24</v>
      </c>
      <c r="J1104" s="1" t="s">
        <v>25</v>
      </c>
      <c r="K1104">
        <v>-0.12775829999999999</v>
      </c>
      <c r="L1104">
        <v>51.507350899999999</v>
      </c>
    </row>
    <row r="1105" spans="1:12" x14ac:dyDescent="0.25">
      <c r="A1105" s="1" t="s">
        <v>2360</v>
      </c>
      <c r="B1105" s="2">
        <v>41085</v>
      </c>
      <c r="C1105" s="1" t="s">
        <v>994</v>
      </c>
      <c r="D1105" s="1" t="s">
        <v>791</v>
      </c>
      <c r="E1105" s="1" t="s">
        <v>22</v>
      </c>
      <c r="F1105" s="1" t="s">
        <v>16</v>
      </c>
      <c r="G1105" s="1" t="s">
        <v>23</v>
      </c>
      <c r="H1105" s="2">
        <v>41092</v>
      </c>
      <c r="I1105" s="1" t="s">
        <v>24</v>
      </c>
      <c r="J1105" s="1" t="s">
        <v>25</v>
      </c>
      <c r="K1105">
        <v>-2.1288200000000002</v>
      </c>
      <c r="L1105">
        <v>52.586973</v>
      </c>
    </row>
    <row r="1106" spans="1:12" x14ac:dyDescent="0.25">
      <c r="A1106" s="1" t="s">
        <v>2361</v>
      </c>
      <c r="B1106" s="2">
        <v>41085</v>
      </c>
      <c r="C1106" s="1" t="s">
        <v>1567</v>
      </c>
      <c r="D1106" s="1" t="s">
        <v>101</v>
      </c>
      <c r="E1106" s="1" t="s">
        <v>93</v>
      </c>
      <c r="F1106" s="1" t="s">
        <v>16</v>
      </c>
      <c r="G1106" s="1" t="s">
        <v>23</v>
      </c>
      <c r="H1106" s="2">
        <v>41089</v>
      </c>
      <c r="I1106" s="1" t="s">
        <v>24</v>
      </c>
      <c r="J1106" s="1" t="s">
        <v>102</v>
      </c>
      <c r="K1106">
        <v>8.4594050000000003</v>
      </c>
      <c r="L1106">
        <v>55.476466000000002</v>
      </c>
    </row>
    <row r="1107" spans="1:12" x14ac:dyDescent="0.25">
      <c r="A1107" s="1" t="s">
        <v>2362</v>
      </c>
      <c r="B1107" s="2">
        <v>41085</v>
      </c>
      <c r="C1107" s="1" t="s">
        <v>897</v>
      </c>
      <c r="D1107" s="1" t="s">
        <v>179</v>
      </c>
      <c r="E1107" s="1" t="s">
        <v>22</v>
      </c>
      <c r="F1107" s="1" t="s">
        <v>16</v>
      </c>
      <c r="G1107" s="1" t="s">
        <v>35</v>
      </c>
      <c r="H1107" s="2">
        <v>41089</v>
      </c>
      <c r="I1107" s="1" t="s">
        <v>24</v>
      </c>
      <c r="J1107" s="1" t="s">
        <v>25</v>
      </c>
      <c r="K1107">
        <v>-0.12775829999999999</v>
      </c>
      <c r="L1107">
        <v>51.507350899999999</v>
      </c>
    </row>
    <row r="1108" spans="1:12" x14ac:dyDescent="0.25">
      <c r="A1108" s="1" t="s">
        <v>2363</v>
      </c>
      <c r="B1108" s="2">
        <v>41085</v>
      </c>
      <c r="C1108" s="1" t="s">
        <v>756</v>
      </c>
      <c r="D1108" s="1" t="s">
        <v>2364</v>
      </c>
      <c r="E1108" s="1" t="s">
        <v>22</v>
      </c>
      <c r="F1108" s="1" t="s">
        <v>16</v>
      </c>
      <c r="G1108" s="1" t="s">
        <v>23</v>
      </c>
      <c r="H1108" s="2">
        <v>41091</v>
      </c>
      <c r="I1108" s="1" t="s">
        <v>24</v>
      </c>
      <c r="J1108" s="1" t="s">
        <v>25</v>
      </c>
      <c r="K1108">
        <v>-3.106849</v>
      </c>
      <c r="L1108">
        <v>51.015343999999999</v>
      </c>
    </row>
    <row r="1109" spans="1:12" x14ac:dyDescent="0.25">
      <c r="A1109" s="1" t="s">
        <v>2365</v>
      </c>
      <c r="B1109" s="2">
        <v>41085</v>
      </c>
      <c r="C1109" s="1" t="s">
        <v>1533</v>
      </c>
      <c r="D1109" s="1" t="s">
        <v>420</v>
      </c>
      <c r="E1109" s="1" t="s">
        <v>22</v>
      </c>
      <c r="F1109" s="1" t="s">
        <v>16</v>
      </c>
      <c r="G1109" s="1" t="s">
        <v>23</v>
      </c>
      <c r="H1109" s="2">
        <v>41087</v>
      </c>
      <c r="I1109" s="1" t="s">
        <v>39</v>
      </c>
      <c r="J1109" s="1" t="s">
        <v>421</v>
      </c>
      <c r="K1109">
        <v>-3.1882670000000002</v>
      </c>
      <c r="L1109">
        <v>55.953251999999999</v>
      </c>
    </row>
    <row r="1110" spans="1:12" x14ac:dyDescent="0.25">
      <c r="A1110" s="1" t="s">
        <v>2366</v>
      </c>
      <c r="B1110" s="2">
        <v>41086</v>
      </c>
      <c r="C1110" s="1" t="s">
        <v>738</v>
      </c>
      <c r="D1110" s="1" t="s">
        <v>2367</v>
      </c>
      <c r="E1110" s="1" t="s">
        <v>29</v>
      </c>
      <c r="F1110" s="1" t="s">
        <v>30</v>
      </c>
      <c r="G1110" s="1" t="s">
        <v>23</v>
      </c>
      <c r="H1110" s="2">
        <v>41086</v>
      </c>
      <c r="I1110" s="1" t="s">
        <v>64</v>
      </c>
      <c r="J1110" s="1" t="s">
        <v>114</v>
      </c>
      <c r="K1110">
        <v>2.3879809999999999</v>
      </c>
      <c r="L1110">
        <v>49.007379</v>
      </c>
    </row>
    <row r="1111" spans="1:12" x14ac:dyDescent="0.25">
      <c r="A1111" s="1" t="s">
        <v>2368</v>
      </c>
      <c r="B1111" s="2">
        <v>41086</v>
      </c>
      <c r="C1111" s="1" t="s">
        <v>872</v>
      </c>
      <c r="D1111" s="1" t="s">
        <v>2369</v>
      </c>
      <c r="E1111" s="1" t="s">
        <v>68</v>
      </c>
      <c r="F1111" s="1" t="s">
        <v>30</v>
      </c>
      <c r="G1111" s="1" t="s">
        <v>23</v>
      </c>
      <c r="H1111" s="2">
        <v>41086</v>
      </c>
      <c r="I1111" s="1" t="s">
        <v>64</v>
      </c>
      <c r="J1111" s="1" t="s">
        <v>118</v>
      </c>
      <c r="K1111">
        <v>8.0308796000000005</v>
      </c>
      <c r="L1111">
        <v>51.8402587</v>
      </c>
    </row>
    <row r="1112" spans="1:12" x14ac:dyDescent="0.25">
      <c r="A1112" s="1" t="s">
        <v>2370</v>
      </c>
      <c r="B1112" s="2">
        <v>41086</v>
      </c>
      <c r="C1112" s="1" t="s">
        <v>88</v>
      </c>
      <c r="D1112" s="1" t="s">
        <v>540</v>
      </c>
      <c r="E1112" s="1" t="s">
        <v>68</v>
      </c>
      <c r="F1112" s="1" t="s">
        <v>30</v>
      </c>
      <c r="G1112" s="1" t="s">
        <v>35</v>
      </c>
      <c r="H1112" s="2">
        <v>41091</v>
      </c>
      <c r="I1112" s="1" t="s">
        <v>18</v>
      </c>
      <c r="J1112" s="1" t="s">
        <v>540</v>
      </c>
      <c r="K1112">
        <v>8.8016936999999995</v>
      </c>
      <c r="L1112">
        <v>53.079296200000002</v>
      </c>
    </row>
    <row r="1113" spans="1:12" x14ac:dyDescent="0.25">
      <c r="A1113" s="1" t="s">
        <v>2371</v>
      </c>
      <c r="B1113" s="2">
        <v>41087</v>
      </c>
      <c r="C1113" s="1" t="s">
        <v>1400</v>
      </c>
      <c r="D1113" s="1" t="s">
        <v>1225</v>
      </c>
      <c r="E1113" s="1" t="s">
        <v>29</v>
      </c>
      <c r="F1113" s="1" t="s">
        <v>30</v>
      </c>
      <c r="G1113" s="1" t="s">
        <v>17</v>
      </c>
      <c r="H1113" s="2">
        <v>41093</v>
      </c>
      <c r="I1113" s="1" t="s">
        <v>24</v>
      </c>
      <c r="J1113" s="1" t="s">
        <v>114</v>
      </c>
      <c r="K1113">
        <v>2.4970710999999999</v>
      </c>
      <c r="L1113">
        <v>48.941215100000001</v>
      </c>
    </row>
    <row r="1114" spans="1:12" x14ac:dyDescent="0.25">
      <c r="A1114" s="1" t="s">
        <v>2372</v>
      </c>
      <c r="B1114" s="2">
        <v>41087</v>
      </c>
      <c r="C1114" s="1" t="s">
        <v>1412</v>
      </c>
      <c r="D1114" s="1" t="s">
        <v>140</v>
      </c>
      <c r="E1114" s="1" t="s">
        <v>29</v>
      </c>
      <c r="F1114" s="1" t="s">
        <v>30</v>
      </c>
      <c r="G1114" s="1" t="s">
        <v>35</v>
      </c>
      <c r="H1114" s="2">
        <v>41093</v>
      </c>
      <c r="I1114" s="1" t="s">
        <v>24</v>
      </c>
      <c r="J1114" s="1" t="s">
        <v>114</v>
      </c>
      <c r="K1114">
        <v>2.429443</v>
      </c>
      <c r="L1114">
        <v>48.801147999999998</v>
      </c>
    </row>
    <row r="1115" spans="1:12" x14ac:dyDescent="0.25">
      <c r="A1115" s="1" t="s">
        <v>2373</v>
      </c>
      <c r="B1115" s="2">
        <v>41087</v>
      </c>
      <c r="C1115" s="1" t="s">
        <v>2374</v>
      </c>
      <c r="D1115" s="1" t="s">
        <v>2097</v>
      </c>
      <c r="E1115" s="1" t="s">
        <v>79</v>
      </c>
      <c r="F1115" s="1" t="s">
        <v>30</v>
      </c>
      <c r="G1115" s="1" t="s">
        <v>17</v>
      </c>
      <c r="H1115" s="2">
        <v>41094</v>
      </c>
      <c r="I1115" s="1" t="s">
        <v>24</v>
      </c>
      <c r="J1115" s="1" t="s">
        <v>80</v>
      </c>
      <c r="K1115">
        <v>4.3988186000000002</v>
      </c>
      <c r="L1115">
        <v>51.916959900000002</v>
      </c>
    </row>
    <row r="1116" spans="1:12" x14ac:dyDescent="0.25">
      <c r="A1116" s="1" t="s">
        <v>2375</v>
      </c>
      <c r="B1116" s="2">
        <v>41088</v>
      </c>
      <c r="C1116" s="1" t="s">
        <v>850</v>
      </c>
      <c r="D1116" s="1" t="s">
        <v>63</v>
      </c>
      <c r="E1116" s="1" t="s">
        <v>22</v>
      </c>
      <c r="F1116" s="1" t="s">
        <v>16</v>
      </c>
      <c r="G1116" s="1" t="s">
        <v>35</v>
      </c>
      <c r="H1116" s="2">
        <v>41094</v>
      </c>
      <c r="I1116" s="1" t="s">
        <v>24</v>
      </c>
      <c r="J1116" s="1" t="s">
        <v>25</v>
      </c>
      <c r="K1116">
        <v>-0.5600349</v>
      </c>
      <c r="L1116">
        <v>51.316774000000002</v>
      </c>
    </row>
    <row r="1117" spans="1:12" x14ac:dyDescent="0.25">
      <c r="A1117" s="1" t="s">
        <v>2376</v>
      </c>
      <c r="B1117" s="2">
        <v>41088</v>
      </c>
      <c r="C1117" s="1" t="s">
        <v>2377</v>
      </c>
      <c r="D1117" s="1" t="s">
        <v>179</v>
      </c>
      <c r="E1117" s="1" t="s">
        <v>22</v>
      </c>
      <c r="F1117" s="1" t="s">
        <v>16</v>
      </c>
      <c r="G1117" s="1" t="s">
        <v>17</v>
      </c>
      <c r="H1117" s="2">
        <v>41093</v>
      </c>
      <c r="I1117" s="1" t="s">
        <v>24</v>
      </c>
      <c r="J1117" s="1" t="s">
        <v>25</v>
      </c>
      <c r="K1117">
        <v>-0.12775829999999999</v>
      </c>
      <c r="L1117">
        <v>51.507350899999999</v>
      </c>
    </row>
    <row r="1118" spans="1:12" x14ac:dyDescent="0.25">
      <c r="A1118" s="1" t="s">
        <v>2378</v>
      </c>
      <c r="B1118" s="2">
        <v>41088</v>
      </c>
      <c r="C1118" s="1" t="s">
        <v>2379</v>
      </c>
      <c r="D1118" s="1" t="s">
        <v>377</v>
      </c>
      <c r="E1118" s="1" t="s">
        <v>68</v>
      </c>
      <c r="F1118" s="1" t="s">
        <v>30</v>
      </c>
      <c r="G1118" s="1" t="s">
        <v>23</v>
      </c>
      <c r="H1118" s="2">
        <v>41088</v>
      </c>
      <c r="I1118" s="1" t="s">
        <v>64</v>
      </c>
      <c r="J1118" s="1" t="s">
        <v>187</v>
      </c>
      <c r="K1118">
        <v>11.5819806</v>
      </c>
      <c r="L1118">
        <v>48.135125299999999</v>
      </c>
    </row>
    <row r="1119" spans="1:12" x14ac:dyDescent="0.25">
      <c r="A1119" s="1" t="s">
        <v>2380</v>
      </c>
      <c r="B1119" s="2">
        <v>41088</v>
      </c>
      <c r="C1119" s="1" t="s">
        <v>206</v>
      </c>
      <c r="D1119" s="1" t="s">
        <v>361</v>
      </c>
      <c r="E1119" s="1" t="s">
        <v>79</v>
      </c>
      <c r="F1119" s="1" t="s">
        <v>30</v>
      </c>
      <c r="G1119" s="1" t="s">
        <v>23</v>
      </c>
      <c r="H1119" s="2">
        <v>41095</v>
      </c>
      <c r="I1119" s="1" t="s">
        <v>24</v>
      </c>
      <c r="J1119" s="1" t="s">
        <v>362</v>
      </c>
      <c r="K1119">
        <v>6.8975850999999997</v>
      </c>
      <c r="L1119">
        <v>52.785803700000002</v>
      </c>
    </row>
    <row r="1120" spans="1:12" x14ac:dyDescent="0.25">
      <c r="A1120" s="1" t="s">
        <v>2381</v>
      </c>
      <c r="B1120" s="2">
        <v>41089</v>
      </c>
      <c r="C1120" s="1" t="s">
        <v>2382</v>
      </c>
      <c r="D1120" s="1" t="s">
        <v>179</v>
      </c>
      <c r="E1120" s="1" t="s">
        <v>22</v>
      </c>
      <c r="F1120" s="1" t="s">
        <v>16</v>
      </c>
      <c r="G1120" s="1" t="s">
        <v>17</v>
      </c>
      <c r="H1120" s="2">
        <v>41094</v>
      </c>
      <c r="I1120" s="1" t="s">
        <v>18</v>
      </c>
      <c r="J1120" s="1" t="s">
        <v>25</v>
      </c>
      <c r="K1120">
        <v>-0.12775829999999999</v>
      </c>
      <c r="L1120">
        <v>51.507350899999999</v>
      </c>
    </row>
    <row r="1121" spans="1:12" x14ac:dyDescent="0.25">
      <c r="A1121" s="1" t="s">
        <v>2383</v>
      </c>
      <c r="B1121" s="2">
        <v>41089</v>
      </c>
      <c r="C1121" s="1" t="s">
        <v>2384</v>
      </c>
      <c r="D1121" s="1" t="s">
        <v>2385</v>
      </c>
      <c r="E1121" s="1" t="s">
        <v>60</v>
      </c>
      <c r="F1121" s="1" t="s">
        <v>52</v>
      </c>
      <c r="G1121" s="1" t="s">
        <v>23</v>
      </c>
      <c r="H1121" s="2">
        <v>41093</v>
      </c>
      <c r="I1121" s="1" t="s">
        <v>24</v>
      </c>
      <c r="J1121" s="1" t="s">
        <v>169</v>
      </c>
      <c r="K1121">
        <v>-3.5985570999999998</v>
      </c>
      <c r="L1121">
        <v>37.1773363</v>
      </c>
    </row>
    <row r="1122" spans="1:12" x14ac:dyDescent="0.25">
      <c r="A1122" s="1" t="s">
        <v>2386</v>
      </c>
      <c r="B1122" s="2">
        <v>41089</v>
      </c>
      <c r="C1122" s="1" t="s">
        <v>665</v>
      </c>
      <c r="D1122" s="1" t="s">
        <v>880</v>
      </c>
      <c r="E1122" s="1" t="s">
        <v>68</v>
      </c>
      <c r="F1122" s="1" t="s">
        <v>30</v>
      </c>
      <c r="G1122" s="1" t="s">
        <v>35</v>
      </c>
      <c r="H1122" s="2">
        <v>41091</v>
      </c>
      <c r="I1122" s="1" t="s">
        <v>39</v>
      </c>
      <c r="J1122" s="1" t="s">
        <v>118</v>
      </c>
      <c r="K1122">
        <v>7.0289361000000001</v>
      </c>
      <c r="L1122">
        <v>52.184119899999999</v>
      </c>
    </row>
    <row r="1123" spans="1:12" x14ac:dyDescent="0.25">
      <c r="A1123" s="1" t="s">
        <v>2387</v>
      </c>
      <c r="B1123" s="2">
        <v>41089</v>
      </c>
      <c r="C1123" s="1" t="s">
        <v>2192</v>
      </c>
      <c r="D1123" s="1" t="s">
        <v>2004</v>
      </c>
      <c r="E1123" s="1" t="s">
        <v>317</v>
      </c>
      <c r="F1123" s="1" t="s">
        <v>16</v>
      </c>
      <c r="G1123" s="1" t="s">
        <v>35</v>
      </c>
      <c r="H1123" s="2">
        <v>41093</v>
      </c>
      <c r="I1123" s="1" t="s">
        <v>24</v>
      </c>
      <c r="J1123" s="1" t="s">
        <v>318</v>
      </c>
      <c r="K1123">
        <v>24.6559001</v>
      </c>
      <c r="L1123">
        <v>60.205491100000003</v>
      </c>
    </row>
    <row r="1124" spans="1:12" x14ac:dyDescent="0.25">
      <c r="A1124" s="1" t="s">
        <v>2388</v>
      </c>
      <c r="B1124" s="2">
        <v>41089</v>
      </c>
      <c r="C1124" s="1" t="s">
        <v>1584</v>
      </c>
      <c r="D1124" s="1" t="s">
        <v>284</v>
      </c>
      <c r="E1124" s="1" t="s">
        <v>68</v>
      </c>
      <c r="F1124" s="1" t="s">
        <v>30</v>
      </c>
      <c r="G1124" s="1" t="s">
        <v>23</v>
      </c>
      <c r="H1124" s="2">
        <v>41094</v>
      </c>
      <c r="I1124" s="1" t="s">
        <v>24</v>
      </c>
      <c r="J1124" s="1" t="s">
        <v>284</v>
      </c>
      <c r="K1124">
        <v>13.404954</v>
      </c>
      <c r="L1124">
        <v>52.520006600000002</v>
      </c>
    </row>
    <row r="1125" spans="1:12" x14ac:dyDescent="0.25">
      <c r="A1125" s="1" t="s">
        <v>2389</v>
      </c>
      <c r="B1125" s="2">
        <v>41089</v>
      </c>
      <c r="C1125" s="1" t="s">
        <v>2160</v>
      </c>
      <c r="D1125" s="1" t="s">
        <v>2390</v>
      </c>
      <c r="E1125" s="1" t="s">
        <v>15</v>
      </c>
      <c r="F1125" s="1" t="s">
        <v>16</v>
      </c>
      <c r="G1125" s="1" t="s">
        <v>23</v>
      </c>
      <c r="H1125" s="2">
        <v>41094</v>
      </c>
      <c r="I1125" s="1" t="s">
        <v>24</v>
      </c>
      <c r="J1125" s="1" t="s">
        <v>14</v>
      </c>
      <c r="K1125">
        <v>18.008433400000001</v>
      </c>
      <c r="L1125">
        <v>59.368879100000001</v>
      </c>
    </row>
    <row r="1126" spans="1:12" x14ac:dyDescent="0.25">
      <c r="A1126" s="1" t="s">
        <v>2391</v>
      </c>
      <c r="B1126" s="2">
        <v>41090</v>
      </c>
      <c r="C1126" s="1" t="s">
        <v>2043</v>
      </c>
      <c r="D1126" s="1" t="s">
        <v>2392</v>
      </c>
      <c r="E1126" s="1" t="s">
        <v>51</v>
      </c>
      <c r="F1126" s="1" t="s">
        <v>52</v>
      </c>
      <c r="G1126" s="1" t="s">
        <v>23</v>
      </c>
      <c r="H1126" s="2">
        <v>41094</v>
      </c>
      <c r="I1126" s="1" t="s">
        <v>24</v>
      </c>
      <c r="J1126" s="1" t="s">
        <v>266</v>
      </c>
      <c r="K1126">
        <v>12.5023439</v>
      </c>
      <c r="L1126">
        <v>41.669337300000002</v>
      </c>
    </row>
    <row r="1127" spans="1:12" x14ac:dyDescent="0.25">
      <c r="A1127" s="1" t="s">
        <v>2393</v>
      </c>
      <c r="B1127" s="2">
        <v>41090</v>
      </c>
      <c r="C1127" s="1" t="s">
        <v>563</v>
      </c>
      <c r="D1127" s="1" t="s">
        <v>143</v>
      </c>
      <c r="E1127" s="1" t="s">
        <v>60</v>
      </c>
      <c r="F1127" s="1" t="s">
        <v>52</v>
      </c>
      <c r="G1127" s="1" t="s">
        <v>17</v>
      </c>
      <c r="H1127" s="2">
        <v>41090</v>
      </c>
      <c r="I1127" s="1" t="s">
        <v>64</v>
      </c>
      <c r="J1127" s="1" t="s">
        <v>143</v>
      </c>
      <c r="K1127">
        <v>-3.7037901999999998</v>
      </c>
      <c r="L1127">
        <v>40.416775399999999</v>
      </c>
    </row>
    <row r="1128" spans="1:12" x14ac:dyDescent="0.25">
      <c r="A1128" s="1" t="s">
        <v>2394</v>
      </c>
      <c r="B1128" s="2">
        <v>41091</v>
      </c>
      <c r="C1128" s="1" t="s">
        <v>2395</v>
      </c>
      <c r="D1128" s="1" t="s">
        <v>420</v>
      </c>
      <c r="E1128" s="1" t="s">
        <v>22</v>
      </c>
      <c r="F1128" s="1" t="s">
        <v>16</v>
      </c>
      <c r="G1128" s="1" t="s">
        <v>35</v>
      </c>
      <c r="H1128" s="2">
        <v>41096</v>
      </c>
      <c r="I1128" s="1" t="s">
        <v>24</v>
      </c>
      <c r="J1128" s="1" t="s">
        <v>421</v>
      </c>
      <c r="K1128">
        <v>-3.1882670000000002</v>
      </c>
      <c r="L1128">
        <v>55.953251999999999</v>
      </c>
    </row>
    <row r="1129" spans="1:12" x14ac:dyDescent="0.25">
      <c r="A1129" s="1" t="s">
        <v>2396</v>
      </c>
      <c r="B1129" s="2">
        <v>41092</v>
      </c>
      <c r="C1129" s="1" t="s">
        <v>474</v>
      </c>
      <c r="D1129" s="1" t="s">
        <v>1203</v>
      </c>
      <c r="E1129" s="1" t="s">
        <v>68</v>
      </c>
      <c r="F1129" s="1" t="s">
        <v>30</v>
      </c>
      <c r="G1129" s="1" t="s">
        <v>23</v>
      </c>
      <c r="H1129" s="2">
        <v>41098</v>
      </c>
      <c r="I1129" s="1" t="s">
        <v>24</v>
      </c>
      <c r="J1129" s="1" t="s">
        <v>208</v>
      </c>
      <c r="K1129">
        <v>8.7760843000000008</v>
      </c>
      <c r="L1129">
        <v>50.095636200000001</v>
      </c>
    </row>
    <row r="1130" spans="1:12" x14ac:dyDescent="0.25">
      <c r="A1130" s="1" t="s">
        <v>2397</v>
      </c>
      <c r="B1130" s="2">
        <v>41093</v>
      </c>
      <c r="C1130" s="1" t="s">
        <v>1006</v>
      </c>
      <c r="D1130" s="1" t="s">
        <v>172</v>
      </c>
      <c r="E1130" s="1" t="s">
        <v>60</v>
      </c>
      <c r="F1130" s="1" t="s">
        <v>52</v>
      </c>
      <c r="G1130" s="1" t="s">
        <v>35</v>
      </c>
      <c r="H1130" s="2">
        <v>41097</v>
      </c>
      <c r="I1130" s="1" t="s">
        <v>24</v>
      </c>
      <c r="J1130" s="1" t="s">
        <v>98</v>
      </c>
      <c r="K1130">
        <v>-0.68082330000000002</v>
      </c>
      <c r="L1130">
        <v>37.9847003</v>
      </c>
    </row>
    <row r="1131" spans="1:12" x14ac:dyDescent="0.25">
      <c r="A1131" s="1" t="s">
        <v>2398</v>
      </c>
      <c r="B1131" s="2">
        <v>41093</v>
      </c>
      <c r="C1131" s="1" t="s">
        <v>330</v>
      </c>
      <c r="D1131" s="1" t="s">
        <v>1099</v>
      </c>
      <c r="E1131" s="1" t="s">
        <v>29</v>
      </c>
      <c r="F1131" s="1" t="s">
        <v>30</v>
      </c>
      <c r="G1131" s="1" t="s">
        <v>35</v>
      </c>
      <c r="H1131" s="2">
        <v>41097</v>
      </c>
      <c r="I1131" s="1" t="s">
        <v>24</v>
      </c>
      <c r="J1131" s="1" t="s">
        <v>47</v>
      </c>
      <c r="K1131">
        <v>3.8767160000000001</v>
      </c>
      <c r="L1131">
        <v>43.610768999999998</v>
      </c>
    </row>
    <row r="1132" spans="1:12" x14ac:dyDescent="0.25">
      <c r="A1132" s="1" t="s">
        <v>2399</v>
      </c>
      <c r="B1132" s="2">
        <v>41093</v>
      </c>
      <c r="C1132" s="1" t="s">
        <v>2400</v>
      </c>
      <c r="D1132" s="1" t="s">
        <v>2401</v>
      </c>
      <c r="E1132" s="1" t="s">
        <v>29</v>
      </c>
      <c r="F1132" s="1" t="s">
        <v>30</v>
      </c>
      <c r="G1132" s="1" t="s">
        <v>23</v>
      </c>
      <c r="H1132" s="2">
        <v>41096</v>
      </c>
      <c r="I1132" s="1" t="s">
        <v>39</v>
      </c>
      <c r="J1132" s="1" t="s">
        <v>196</v>
      </c>
      <c r="K1132">
        <v>2.4783913000000002</v>
      </c>
      <c r="L1132">
        <v>49.257687199999999</v>
      </c>
    </row>
    <row r="1133" spans="1:12" x14ac:dyDescent="0.25">
      <c r="A1133" s="1" t="s">
        <v>2402</v>
      </c>
      <c r="B1133" s="2">
        <v>41094</v>
      </c>
      <c r="C1133" s="1" t="s">
        <v>549</v>
      </c>
      <c r="D1133" s="1" t="s">
        <v>284</v>
      </c>
      <c r="E1133" s="1" t="s">
        <v>68</v>
      </c>
      <c r="F1133" s="1" t="s">
        <v>30</v>
      </c>
      <c r="G1133" s="1" t="s">
        <v>35</v>
      </c>
      <c r="H1133" s="2">
        <v>41099</v>
      </c>
      <c r="I1133" s="1" t="s">
        <v>18</v>
      </c>
      <c r="J1133" s="1" t="s">
        <v>284</v>
      </c>
      <c r="K1133">
        <v>13.404954</v>
      </c>
      <c r="L1133">
        <v>52.520006600000002</v>
      </c>
    </row>
    <row r="1134" spans="1:12" x14ac:dyDescent="0.25">
      <c r="A1134" s="1" t="s">
        <v>2403</v>
      </c>
      <c r="B1134" s="2">
        <v>41094</v>
      </c>
      <c r="C1134" s="1" t="s">
        <v>606</v>
      </c>
      <c r="D1134" s="1" t="s">
        <v>716</v>
      </c>
      <c r="E1134" s="1" t="s">
        <v>122</v>
      </c>
      <c r="F1134" s="1" t="s">
        <v>30</v>
      </c>
      <c r="G1134" s="1" t="s">
        <v>23</v>
      </c>
      <c r="H1134" s="2">
        <v>41096</v>
      </c>
      <c r="I1134" s="1" t="s">
        <v>18</v>
      </c>
      <c r="J1134" s="1" t="s">
        <v>717</v>
      </c>
      <c r="K1134">
        <v>3.7174242999999998</v>
      </c>
      <c r="L1134">
        <v>51.054342200000001</v>
      </c>
    </row>
    <row r="1135" spans="1:12" x14ac:dyDescent="0.25">
      <c r="A1135" s="1" t="s">
        <v>2404</v>
      </c>
      <c r="B1135" s="2">
        <v>41094</v>
      </c>
      <c r="C1135" s="1" t="s">
        <v>454</v>
      </c>
      <c r="D1135" s="1" t="s">
        <v>1306</v>
      </c>
      <c r="E1135" s="1" t="s">
        <v>22</v>
      </c>
      <c r="F1135" s="1" t="s">
        <v>16</v>
      </c>
      <c r="G1135" s="1" t="s">
        <v>23</v>
      </c>
      <c r="H1135" s="2">
        <v>41100</v>
      </c>
      <c r="I1135" s="1" t="s">
        <v>24</v>
      </c>
      <c r="J1135" s="1" t="s">
        <v>25</v>
      </c>
      <c r="K1135">
        <v>-3.0230090000000001</v>
      </c>
      <c r="L1135">
        <v>53.389991000000002</v>
      </c>
    </row>
    <row r="1136" spans="1:12" x14ac:dyDescent="0.25">
      <c r="A1136" s="1" t="s">
        <v>2405</v>
      </c>
      <c r="B1136" s="2">
        <v>41094</v>
      </c>
      <c r="C1136" s="1" t="s">
        <v>37</v>
      </c>
      <c r="D1136" s="1" t="s">
        <v>179</v>
      </c>
      <c r="E1136" s="1" t="s">
        <v>22</v>
      </c>
      <c r="F1136" s="1" t="s">
        <v>16</v>
      </c>
      <c r="G1136" s="1" t="s">
        <v>17</v>
      </c>
      <c r="H1136" s="2">
        <v>41100</v>
      </c>
      <c r="I1136" s="1" t="s">
        <v>24</v>
      </c>
      <c r="J1136" s="1" t="s">
        <v>25</v>
      </c>
      <c r="K1136">
        <v>-0.12775829999999999</v>
      </c>
      <c r="L1136">
        <v>51.507350899999999</v>
      </c>
    </row>
    <row r="1137" spans="1:12" x14ac:dyDescent="0.25">
      <c r="A1137" s="1" t="s">
        <v>2406</v>
      </c>
      <c r="B1137" s="2">
        <v>41095</v>
      </c>
      <c r="C1137" s="1" t="s">
        <v>2407</v>
      </c>
      <c r="D1137" s="1" t="s">
        <v>2408</v>
      </c>
      <c r="E1137" s="1" t="s">
        <v>68</v>
      </c>
      <c r="F1137" s="1" t="s">
        <v>30</v>
      </c>
      <c r="G1137" s="1" t="s">
        <v>23</v>
      </c>
      <c r="H1137" s="2">
        <v>41098</v>
      </c>
      <c r="I1137" s="1" t="s">
        <v>39</v>
      </c>
      <c r="J1137" s="1" t="s">
        <v>118</v>
      </c>
      <c r="K1137">
        <v>8.7575093000000006</v>
      </c>
      <c r="L1137">
        <v>51.718920500000003</v>
      </c>
    </row>
    <row r="1138" spans="1:12" x14ac:dyDescent="0.25">
      <c r="A1138" s="1" t="s">
        <v>2409</v>
      </c>
      <c r="B1138" s="2">
        <v>41095</v>
      </c>
      <c r="C1138" s="1" t="s">
        <v>82</v>
      </c>
      <c r="D1138" s="1" t="s">
        <v>435</v>
      </c>
      <c r="E1138" s="1" t="s">
        <v>68</v>
      </c>
      <c r="F1138" s="1" t="s">
        <v>30</v>
      </c>
      <c r="G1138" s="1" t="s">
        <v>23</v>
      </c>
      <c r="H1138" s="2">
        <v>41101</v>
      </c>
      <c r="I1138" s="1" t="s">
        <v>24</v>
      </c>
      <c r="J1138" s="1" t="s">
        <v>118</v>
      </c>
      <c r="K1138">
        <v>7.0115552000000001</v>
      </c>
      <c r="L1138">
        <v>51.455643199999997</v>
      </c>
    </row>
    <row r="1139" spans="1:12" x14ac:dyDescent="0.25">
      <c r="A1139" s="1" t="s">
        <v>2410</v>
      </c>
      <c r="B1139" s="2">
        <v>41096</v>
      </c>
      <c r="C1139" s="1" t="s">
        <v>448</v>
      </c>
      <c r="D1139" s="1" t="s">
        <v>2411</v>
      </c>
      <c r="E1139" s="1" t="s">
        <v>29</v>
      </c>
      <c r="F1139" s="1" t="s">
        <v>30</v>
      </c>
      <c r="G1139" s="1" t="s">
        <v>35</v>
      </c>
      <c r="H1139" s="2">
        <v>41100</v>
      </c>
      <c r="I1139" s="1" t="s">
        <v>24</v>
      </c>
      <c r="J1139" s="1" t="s">
        <v>196</v>
      </c>
      <c r="K1139">
        <v>3.518332</v>
      </c>
      <c r="L1139">
        <v>50.357112999999998</v>
      </c>
    </row>
    <row r="1140" spans="1:12" x14ac:dyDescent="0.25">
      <c r="A1140" s="1" t="s">
        <v>2412</v>
      </c>
      <c r="B1140" s="2">
        <v>41096</v>
      </c>
      <c r="C1140" s="1" t="s">
        <v>662</v>
      </c>
      <c r="D1140" s="1" t="s">
        <v>1038</v>
      </c>
      <c r="E1140" s="1" t="s">
        <v>22</v>
      </c>
      <c r="F1140" s="1" t="s">
        <v>16</v>
      </c>
      <c r="G1140" s="1" t="s">
        <v>35</v>
      </c>
      <c r="H1140" s="2">
        <v>41102</v>
      </c>
      <c r="I1140" s="1" t="s">
        <v>24</v>
      </c>
      <c r="J1140" s="1" t="s">
        <v>25</v>
      </c>
      <c r="K1140">
        <v>-1.3838010000000001</v>
      </c>
      <c r="L1140">
        <v>54.906869</v>
      </c>
    </row>
    <row r="1141" spans="1:12" x14ac:dyDescent="0.25">
      <c r="A1141" s="1" t="s">
        <v>2413</v>
      </c>
      <c r="B1141" s="2">
        <v>41096</v>
      </c>
      <c r="C1141" s="1" t="s">
        <v>665</v>
      </c>
      <c r="D1141" s="1" t="s">
        <v>976</v>
      </c>
      <c r="E1141" s="1" t="s">
        <v>29</v>
      </c>
      <c r="F1141" s="1" t="s">
        <v>30</v>
      </c>
      <c r="G1141" s="1" t="s">
        <v>35</v>
      </c>
      <c r="H1141" s="2">
        <v>41100</v>
      </c>
      <c r="I1141" s="1" t="s">
        <v>24</v>
      </c>
      <c r="J1141" s="1" t="s">
        <v>43</v>
      </c>
      <c r="K1141">
        <v>5.4474270000000002</v>
      </c>
      <c r="L1141">
        <v>43.529741999999999</v>
      </c>
    </row>
    <row r="1142" spans="1:12" x14ac:dyDescent="0.25">
      <c r="A1142" s="1" t="s">
        <v>2414</v>
      </c>
      <c r="B1142" s="2">
        <v>41096</v>
      </c>
      <c r="C1142" s="1" t="s">
        <v>2382</v>
      </c>
      <c r="D1142" s="1" t="s">
        <v>1378</v>
      </c>
      <c r="E1142" s="1" t="s">
        <v>29</v>
      </c>
      <c r="F1142" s="1" t="s">
        <v>30</v>
      </c>
      <c r="G1142" s="1" t="s">
        <v>17</v>
      </c>
      <c r="H1142" s="2">
        <v>41103</v>
      </c>
      <c r="I1142" s="1" t="s">
        <v>24</v>
      </c>
      <c r="J1142" s="1" t="s">
        <v>47</v>
      </c>
      <c r="K1142">
        <v>3.7559990000000001</v>
      </c>
      <c r="L1142">
        <v>43.444814999999998</v>
      </c>
    </row>
    <row r="1143" spans="1:12" x14ac:dyDescent="0.25">
      <c r="A1143" s="1" t="s">
        <v>2415</v>
      </c>
      <c r="B1143" s="2">
        <v>41096</v>
      </c>
      <c r="C1143" s="1" t="s">
        <v>917</v>
      </c>
      <c r="D1143" s="1" t="s">
        <v>243</v>
      </c>
      <c r="E1143" s="1" t="s">
        <v>29</v>
      </c>
      <c r="F1143" s="1" t="s">
        <v>30</v>
      </c>
      <c r="G1143" s="1" t="s">
        <v>17</v>
      </c>
      <c r="H1143" s="2">
        <v>41100</v>
      </c>
      <c r="I1143" s="1" t="s">
        <v>24</v>
      </c>
      <c r="J1143" s="1" t="s">
        <v>114</v>
      </c>
      <c r="K1143">
        <v>2.3522219</v>
      </c>
      <c r="L1143">
        <v>48.856614</v>
      </c>
    </row>
    <row r="1144" spans="1:12" x14ac:dyDescent="0.25">
      <c r="A1144" s="1" t="s">
        <v>2416</v>
      </c>
      <c r="B1144" s="2">
        <v>41096</v>
      </c>
      <c r="C1144" s="1" t="s">
        <v>2231</v>
      </c>
      <c r="D1144" s="1" t="s">
        <v>146</v>
      </c>
      <c r="E1144" s="1" t="s">
        <v>147</v>
      </c>
      <c r="F1144" s="1" t="s">
        <v>16</v>
      </c>
      <c r="G1144" s="1" t="s">
        <v>35</v>
      </c>
      <c r="H1144" s="2">
        <v>41099</v>
      </c>
      <c r="I1144" s="1" t="s">
        <v>18</v>
      </c>
      <c r="J1144" s="1" t="s">
        <v>146</v>
      </c>
      <c r="K1144">
        <v>10.7522454</v>
      </c>
      <c r="L1144">
        <v>59.913868800000003</v>
      </c>
    </row>
    <row r="1145" spans="1:12" x14ac:dyDescent="0.25">
      <c r="A1145" s="1" t="s">
        <v>2417</v>
      </c>
      <c r="B1145" s="2">
        <v>41100</v>
      </c>
      <c r="C1145" s="1" t="s">
        <v>963</v>
      </c>
      <c r="D1145" s="1" t="s">
        <v>2418</v>
      </c>
      <c r="E1145" s="1" t="s">
        <v>262</v>
      </c>
      <c r="F1145" s="1" t="s">
        <v>16</v>
      </c>
      <c r="G1145" s="1" t="s">
        <v>17</v>
      </c>
      <c r="H1145" s="2">
        <v>41105</v>
      </c>
      <c r="I1145" s="1" t="s">
        <v>24</v>
      </c>
      <c r="J1145" s="1" t="s">
        <v>261</v>
      </c>
      <c r="K1145">
        <v>-6.3665881000000004</v>
      </c>
      <c r="L1145">
        <v>53.2865903</v>
      </c>
    </row>
    <row r="1146" spans="1:12" x14ac:dyDescent="0.25">
      <c r="A1146" s="1" t="s">
        <v>2419</v>
      </c>
      <c r="B1146" s="2">
        <v>41101</v>
      </c>
      <c r="C1146" s="1" t="s">
        <v>568</v>
      </c>
      <c r="D1146" s="1" t="s">
        <v>2420</v>
      </c>
      <c r="E1146" s="1" t="s">
        <v>79</v>
      </c>
      <c r="F1146" s="1" t="s">
        <v>30</v>
      </c>
      <c r="G1146" s="1" t="s">
        <v>35</v>
      </c>
      <c r="H1146" s="2">
        <v>41103</v>
      </c>
      <c r="I1146" s="1" t="s">
        <v>39</v>
      </c>
      <c r="J1146" s="1" t="s">
        <v>583</v>
      </c>
      <c r="K1146">
        <v>5.3878266000000004</v>
      </c>
      <c r="L1146">
        <v>52.156111299999999</v>
      </c>
    </row>
    <row r="1147" spans="1:12" x14ac:dyDescent="0.25">
      <c r="A1147" s="1" t="s">
        <v>2421</v>
      </c>
      <c r="B1147" s="2">
        <v>41101</v>
      </c>
      <c r="C1147" s="1" t="s">
        <v>1947</v>
      </c>
      <c r="D1147" s="1" t="s">
        <v>901</v>
      </c>
      <c r="E1147" s="1" t="s">
        <v>68</v>
      </c>
      <c r="F1147" s="1" t="s">
        <v>30</v>
      </c>
      <c r="G1147" s="1" t="s">
        <v>23</v>
      </c>
      <c r="H1147" s="2">
        <v>41107</v>
      </c>
      <c r="I1147" s="1" t="s">
        <v>24</v>
      </c>
      <c r="J1147" s="1" t="s">
        <v>479</v>
      </c>
      <c r="K1147">
        <v>14.3328679</v>
      </c>
      <c r="L1147">
        <v>51.756310800000001</v>
      </c>
    </row>
    <row r="1148" spans="1:12" x14ac:dyDescent="0.25">
      <c r="A1148" s="1" t="s">
        <v>2422</v>
      </c>
      <c r="B1148" s="2">
        <v>41101</v>
      </c>
      <c r="C1148" s="1" t="s">
        <v>2423</v>
      </c>
      <c r="D1148" s="1" t="s">
        <v>179</v>
      </c>
      <c r="E1148" s="1" t="s">
        <v>22</v>
      </c>
      <c r="F1148" s="1" t="s">
        <v>16</v>
      </c>
      <c r="G1148" s="1" t="s">
        <v>35</v>
      </c>
      <c r="H1148" s="2">
        <v>41104</v>
      </c>
      <c r="I1148" s="1" t="s">
        <v>39</v>
      </c>
      <c r="J1148" s="1" t="s">
        <v>25</v>
      </c>
      <c r="K1148">
        <v>-0.12775829999999999</v>
      </c>
      <c r="L1148">
        <v>51.507350899999999</v>
      </c>
    </row>
    <row r="1149" spans="1:12" x14ac:dyDescent="0.25">
      <c r="A1149" s="1" t="s">
        <v>2424</v>
      </c>
      <c r="B1149" s="2">
        <v>41101</v>
      </c>
      <c r="C1149" s="1" t="s">
        <v>2166</v>
      </c>
      <c r="D1149" s="1" t="s">
        <v>246</v>
      </c>
      <c r="E1149" s="1" t="s">
        <v>68</v>
      </c>
      <c r="F1149" s="1" t="s">
        <v>30</v>
      </c>
      <c r="G1149" s="1" t="s">
        <v>35</v>
      </c>
      <c r="H1149" s="2">
        <v>41102</v>
      </c>
      <c r="I1149" s="1" t="s">
        <v>39</v>
      </c>
      <c r="J1149" s="1" t="s">
        <v>118</v>
      </c>
      <c r="K1149">
        <v>7.3150145000000002</v>
      </c>
      <c r="L1149">
        <v>51.5632625</v>
      </c>
    </row>
    <row r="1150" spans="1:12" x14ac:dyDescent="0.25">
      <c r="A1150" s="1" t="s">
        <v>2425</v>
      </c>
      <c r="B1150" s="2">
        <v>41102</v>
      </c>
      <c r="C1150" s="1" t="s">
        <v>1801</v>
      </c>
      <c r="D1150" s="1" t="s">
        <v>835</v>
      </c>
      <c r="E1150" s="1" t="s">
        <v>68</v>
      </c>
      <c r="F1150" s="1" t="s">
        <v>30</v>
      </c>
      <c r="G1150" s="1" t="s">
        <v>23</v>
      </c>
      <c r="H1150" s="2">
        <v>41104</v>
      </c>
      <c r="I1150" s="1" t="s">
        <v>39</v>
      </c>
      <c r="J1150" s="1" t="s">
        <v>297</v>
      </c>
      <c r="K1150">
        <v>7.8421042999999999</v>
      </c>
      <c r="L1150">
        <v>47.9990077</v>
      </c>
    </row>
    <row r="1151" spans="1:12" x14ac:dyDescent="0.25">
      <c r="A1151" s="1" t="s">
        <v>2426</v>
      </c>
      <c r="B1151" s="2">
        <v>41103</v>
      </c>
      <c r="C1151" s="1" t="s">
        <v>268</v>
      </c>
      <c r="D1151" s="1" t="s">
        <v>179</v>
      </c>
      <c r="E1151" s="1" t="s">
        <v>22</v>
      </c>
      <c r="F1151" s="1" t="s">
        <v>16</v>
      </c>
      <c r="G1151" s="1" t="s">
        <v>35</v>
      </c>
      <c r="H1151" s="2">
        <v>41107</v>
      </c>
      <c r="I1151" s="1" t="s">
        <v>24</v>
      </c>
      <c r="J1151" s="1" t="s">
        <v>25</v>
      </c>
      <c r="K1151">
        <v>-0.12775829999999999</v>
      </c>
      <c r="L1151">
        <v>51.507350899999999</v>
      </c>
    </row>
    <row r="1152" spans="1:12" x14ac:dyDescent="0.25">
      <c r="A1152" s="1" t="s">
        <v>2427</v>
      </c>
      <c r="B1152" s="2">
        <v>41103</v>
      </c>
      <c r="C1152" s="1" t="s">
        <v>1837</v>
      </c>
      <c r="D1152" s="1" t="s">
        <v>1277</v>
      </c>
      <c r="E1152" s="1" t="s">
        <v>22</v>
      </c>
      <c r="F1152" s="1" t="s">
        <v>16</v>
      </c>
      <c r="G1152" s="1" t="s">
        <v>17</v>
      </c>
      <c r="H1152" s="2">
        <v>41105</v>
      </c>
      <c r="I1152" s="1" t="s">
        <v>18</v>
      </c>
      <c r="J1152" s="1" t="s">
        <v>25</v>
      </c>
      <c r="K1152">
        <v>-1.5490774</v>
      </c>
      <c r="L1152">
        <v>53.8007554</v>
      </c>
    </row>
    <row r="1153" spans="1:12" x14ac:dyDescent="0.25">
      <c r="A1153" s="1" t="s">
        <v>2428</v>
      </c>
      <c r="B1153" s="2">
        <v>41103</v>
      </c>
      <c r="C1153" s="1" t="s">
        <v>1325</v>
      </c>
      <c r="D1153" s="1" t="s">
        <v>2004</v>
      </c>
      <c r="E1153" s="1" t="s">
        <v>317</v>
      </c>
      <c r="F1153" s="1" t="s">
        <v>16</v>
      </c>
      <c r="G1153" s="1" t="s">
        <v>23</v>
      </c>
      <c r="H1153" s="2">
        <v>41106</v>
      </c>
      <c r="I1153" s="1" t="s">
        <v>18</v>
      </c>
      <c r="J1153" s="1" t="s">
        <v>318</v>
      </c>
      <c r="K1153">
        <v>24.6559001</v>
      </c>
      <c r="L1153">
        <v>60.205491100000003</v>
      </c>
    </row>
    <row r="1154" spans="1:12" x14ac:dyDescent="0.25">
      <c r="A1154" s="1" t="s">
        <v>2429</v>
      </c>
      <c r="B1154" s="2">
        <v>41103</v>
      </c>
      <c r="C1154" s="1" t="s">
        <v>2277</v>
      </c>
      <c r="D1154" s="1" t="s">
        <v>243</v>
      </c>
      <c r="E1154" s="1" t="s">
        <v>29</v>
      </c>
      <c r="F1154" s="1" t="s">
        <v>30</v>
      </c>
      <c r="G1154" s="1" t="s">
        <v>23</v>
      </c>
      <c r="H1154" s="2">
        <v>41103</v>
      </c>
      <c r="I1154" s="1" t="s">
        <v>64</v>
      </c>
      <c r="J1154" s="1" t="s">
        <v>114</v>
      </c>
      <c r="K1154">
        <v>2.3522219</v>
      </c>
      <c r="L1154">
        <v>48.856614</v>
      </c>
    </row>
    <row r="1155" spans="1:12" x14ac:dyDescent="0.25">
      <c r="A1155" s="1" t="s">
        <v>2430</v>
      </c>
      <c r="B1155" s="2">
        <v>41103</v>
      </c>
      <c r="C1155" s="1" t="s">
        <v>402</v>
      </c>
      <c r="D1155" s="1" t="s">
        <v>1107</v>
      </c>
      <c r="E1155" s="1" t="s">
        <v>51</v>
      </c>
      <c r="F1155" s="1" t="s">
        <v>52</v>
      </c>
      <c r="G1155" s="1" t="s">
        <v>35</v>
      </c>
      <c r="H1155" s="2">
        <v>41107</v>
      </c>
      <c r="I1155" s="1" t="s">
        <v>24</v>
      </c>
      <c r="J1155" s="1" t="s">
        <v>1108</v>
      </c>
      <c r="K1155">
        <v>7.6868565000000002</v>
      </c>
      <c r="L1155">
        <v>45.070312000000001</v>
      </c>
    </row>
    <row r="1156" spans="1:12" x14ac:dyDescent="0.25">
      <c r="A1156" s="1" t="s">
        <v>2431</v>
      </c>
      <c r="B1156" s="2">
        <v>41103</v>
      </c>
      <c r="C1156" s="1" t="s">
        <v>248</v>
      </c>
      <c r="D1156" s="1" t="s">
        <v>2432</v>
      </c>
      <c r="E1156" s="1" t="s">
        <v>29</v>
      </c>
      <c r="F1156" s="1" t="s">
        <v>30</v>
      </c>
      <c r="G1156" s="1" t="s">
        <v>23</v>
      </c>
      <c r="H1156" s="2">
        <v>41107</v>
      </c>
      <c r="I1156" s="1" t="s">
        <v>24</v>
      </c>
      <c r="J1156" s="1" t="s">
        <v>43</v>
      </c>
      <c r="K1156">
        <v>5.2183320000000002</v>
      </c>
      <c r="L1156">
        <v>43.421273900000003</v>
      </c>
    </row>
    <row r="1157" spans="1:12" x14ac:dyDescent="0.25">
      <c r="A1157" s="1" t="s">
        <v>2433</v>
      </c>
      <c r="B1157" s="2">
        <v>41103</v>
      </c>
      <c r="C1157" s="1" t="s">
        <v>2153</v>
      </c>
      <c r="D1157" s="1" t="s">
        <v>34</v>
      </c>
      <c r="E1157" s="1" t="s">
        <v>22</v>
      </c>
      <c r="F1157" s="1" t="s">
        <v>16</v>
      </c>
      <c r="G1157" s="1" t="s">
        <v>35</v>
      </c>
      <c r="H1157" s="2">
        <v>41105</v>
      </c>
      <c r="I1157" s="1" t="s">
        <v>18</v>
      </c>
      <c r="J1157" s="1" t="s">
        <v>25</v>
      </c>
      <c r="K1157">
        <v>-1.890401</v>
      </c>
      <c r="L1157">
        <v>52.486243000000002</v>
      </c>
    </row>
    <row r="1158" spans="1:12" x14ac:dyDescent="0.25">
      <c r="A1158" s="1" t="s">
        <v>2434</v>
      </c>
      <c r="B1158" s="2">
        <v>41104</v>
      </c>
      <c r="C1158" s="1" t="s">
        <v>2189</v>
      </c>
      <c r="D1158" s="1" t="s">
        <v>75</v>
      </c>
      <c r="E1158" s="1" t="s">
        <v>22</v>
      </c>
      <c r="F1158" s="1" t="s">
        <v>16</v>
      </c>
      <c r="G1158" s="1" t="s">
        <v>35</v>
      </c>
      <c r="H1158" s="2">
        <v>41109</v>
      </c>
      <c r="I1158" s="1" t="s">
        <v>24</v>
      </c>
      <c r="J1158" s="1" t="s">
        <v>25</v>
      </c>
      <c r="K1158">
        <v>-1.4700850000000001</v>
      </c>
      <c r="L1158">
        <v>53.381129000000001</v>
      </c>
    </row>
    <row r="1159" spans="1:12" x14ac:dyDescent="0.25">
      <c r="A1159" s="1" t="s">
        <v>2435</v>
      </c>
      <c r="B1159" s="2">
        <v>41104</v>
      </c>
      <c r="C1159" s="1" t="s">
        <v>2436</v>
      </c>
      <c r="D1159" s="1" t="s">
        <v>1442</v>
      </c>
      <c r="E1159" s="1" t="s">
        <v>68</v>
      </c>
      <c r="F1159" s="1" t="s">
        <v>30</v>
      </c>
      <c r="G1159" s="1" t="s">
        <v>35</v>
      </c>
      <c r="H1159" s="2">
        <v>41106</v>
      </c>
      <c r="I1159" s="1" t="s">
        <v>39</v>
      </c>
      <c r="J1159" s="1" t="s">
        <v>982</v>
      </c>
      <c r="K1159">
        <v>10.0008798</v>
      </c>
      <c r="L1159">
        <v>53.6993066</v>
      </c>
    </row>
    <row r="1160" spans="1:12" x14ac:dyDescent="0.25">
      <c r="A1160" s="1" t="s">
        <v>2437</v>
      </c>
      <c r="B1160" s="2">
        <v>41104</v>
      </c>
      <c r="C1160" s="1" t="s">
        <v>938</v>
      </c>
      <c r="D1160" s="1" t="s">
        <v>2438</v>
      </c>
      <c r="E1160" s="1" t="s">
        <v>68</v>
      </c>
      <c r="F1160" s="1" t="s">
        <v>30</v>
      </c>
      <c r="G1160" s="1" t="s">
        <v>35</v>
      </c>
      <c r="H1160" s="2">
        <v>41108</v>
      </c>
      <c r="I1160" s="1" t="s">
        <v>24</v>
      </c>
      <c r="J1160" s="1" t="s">
        <v>2439</v>
      </c>
      <c r="K1160">
        <v>7.1863630000000001</v>
      </c>
      <c r="L1160">
        <v>49.351804799999996</v>
      </c>
    </row>
    <row r="1161" spans="1:12" x14ac:dyDescent="0.25">
      <c r="A1161" s="1" t="s">
        <v>2440</v>
      </c>
      <c r="B1161" s="2">
        <v>41106</v>
      </c>
      <c r="C1161" s="1" t="s">
        <v>2441</v>
      </c>
      <c r="D1161" s="1" t="s">
        <v>2442</v>
      </c>
      <c r="E1161" s="1" t="s">
        <v>29</v>
      </c>
      <c r="F1161" s="1" t="s">
        <v>30</v>
      </c>
      <c r="G1161" s="1" t="s">
        <v>23</v>
      </c>
      <c r="H1161" s="2">
        <v>41109</v>
      </c>
      <c r="I1161" s="1" t="s">
        <v>39</v>
      </c>
      <c r="J1161" s="1" t="s">
        <v>1182</v>
      </c>
      <c r="K1161">
        <v>2.3987820000000002</v>
      </c>
      <c r="L1161">
        <v>47.081012000000001</v>
      </c>
    </row>
    <row r="1162" spans="1:12" x14ac:dyDescent="0.25">
      <c r="A1162" s="1" t="s">
        <v>2443</v>
      </c>
      <c r="B1162" s="2">
        <v>41107</v>
      </c>
      <c r="C1162" s="1" t="s">
        <v>2444</v>
      </c>
      <c r="D1162" s="1" t="s">
        <v>265</v>
      </c>
      <c r="E1162" s="1" t="s">
        <v>51</v>
      </c>
      <c r="F1162" s="1" t="s">
        <v>52</v>
      </c>
      <c r="G1162" s="1" t="s">
        <v>23</v>
      </c>
      <c r="H1162" s="2">
        <v>41111</v>
      </c>
      <c r="I1162" s="1" t="s">
        <v>24</v>
      </c>
      <c r="J1162" s="1" t="s">
        <v>266</v>
      </c>
      <c r="K1162">
        <v>12.4963655</v>
      </c>
      <c r="L1162">
        <v>41.902783499999998</v>
      </c>
    </row>
    <row r="1163" spans="1:12" x14ac:dyDescent="0.25">
      <c r="A1163" s="1" t="s">
        <v>2445</v>
      </c>
      <c r="B1163" s="2">
        <v>41107</v>
      </c>
      <c r="C1163" s="1" t="s">
        <v>1180</v>
      </c>
      <c r="D1163" s="1" t="s">
        <v>1609</v>
      </c>
      <c r="E1163" s="1" t="s">
        <v>60</v>
      </c>
      <c r="F1163" s="1" t="s">
        <v>52</v>
      </c>
      <c r="G1163" s="1" t="s">
        <v>35</v>
      </c>
      <c r="H1163" s="2">
        <v>41112</v>
      </c>
      <c r="I1163" s="1" t="s">
        <v>24</v>
      </c>
      <c r="J1163" s="1" t="s">
        <v>59</v>
      </c>
      <c r="K1163">
        <v>-0.99658389999999997</v>
      </c>
      <c r="L1163">
        <v>37.625682699999999</v>
      </c>
    </row>
    <row r="1164" spans="1:12" x14ac:dyDescent="0.25">
      <c r="A1164" s="1" t="s">
        <v>2446</v>
      </c>
      <c r="B1164" s="2">
        <v>41108</v>
      </c>
      <c r="C1164" s="1" t="s">
        <v>861</v>
      </c>
      <c r="D1164" s="1" t="s">
        <v>1060</v>
      </c>
      <c r="E1164" s="1" t="s">
        <v>60</v>
      </c>
      <c r="F1164" s="1" t="s">
        <v>52</v>
      </c>
      <c r="G1164" s="1" t="s">
        <v>23</v>
      </c>
      <c r="H1164" s="2">
        <v>41108</v>
      </c>
      <c r="I1164" s="1" t="s">
        <v>64</v>
      </c>
      <c r="J1164" s="1" t="s">
        <v>176</v>
      </c>
      <c r="K1164">
        <v>2.0350410000000001</v>
      </c>
      <c r="L1164">
        <v>41.345841499999999</v>
      </c>
    </row>
    <row r="1165" spans="1:12" x14ac:dyDescent="0.25">
      <c r="A1165" s="1" t="s">
        <v>2447</v>
      </c>
      <c r="B1165" s="2">
        <v>41108</v>
      </c>
      <c r="C1165" s="1" t="s">
        <v>1779</v>
      </c>
      <c r="D1165" s="1" t="s">
        <v>284</v>
      </c>
      <c r="E1165" s="1" t="s">
        <v>68</v>
      </c>
      <c r="F1165" s="1" t="s">
        <v>30</v>
      </c>
      <c r="G1165" s="1" t="s">
        <v>23</v>
      </c>
      <c r="H1165" s="2">
        <v>41114</v>
      </c>
      <c r="I1165" s="1" t="s">
        <v>24</v>
      </c>
      <c r="J1165" s="1" t="s">
        <v>284</v>
      </c>
      <c r="K1165">
        <v>13.404954</v>
      </c>
      <c r="L1165">
        <v>52.520006600000002</v>
      </c>
    </row>
    <row r="1166" spans="1:12" x14ac:dyDescent="0.25">
      <c r="A1166" s="1" t="s">
        <v>2448</v>
      </c>
      <c r="B1166" s="2">
        <v>41110</v>
      </c>
      <c r="C1166" s="1" t="s">
        <v>1679</v>
      </c>
      <c r="D1166" s="1" t="s">
        <v>2449</v>
      </c>
      <c r="E1166" s="1" t="s">
        <v>29</v>
      </c>
      <c r="F1166" s="1" t="s">
        <v>30</v>
      </c>
      <c r="G1166" s="1" t="s">
        <v>23</v>
      </c>
      <c r="H1166" s="2">
        <v>41116</v>
      </c>
      <c r="I1166" s="1" t="s">
        <v>24</v>
      </c>
      <c r="J1166" s="1" t="s">
        <v>114</v>
      </c>
      <c r="K1166">
        <v>2.5809869999999999</v>
      </c>
      <c r="L1166">
        <v>48.595860000000002</v>
      </c>
    </row>
    <row r="1167" spans="1:12" x14ac:dyDescent="0.25">
      <c r="A1167" s="1" t="s">
        <v>2450</v>
      </c>
      <c r="B1167" s="2">
        <v>41110</v>
      </c>
      <c r="C1167" s="1" t="s">
        <v>1593</v>
      </c>
      <c r="D1167" s="1" t="s">
        <v>226</v>
      </c>
      <c r="E1167" s="1" t="s">
        <v>68</v>
      </c>
      <c r="F1167" s="1" t="s">
        <v>30</v>
      </c>
      <c r="G1167" s="1" t="s">
        <v>23</v>
      </c>
      <c r="H1167" s="2">
        <v>41114</v>
      </c>
      <c r="I1167" s="1" t="s">
        <v>18</v>
      </c>
      <c r="J1167" s="1" t="s">
        <v>69</v>
      </c>
      <c r="K1167">
        <v>9.7320104000000001</v>
      </c>
      <c r="L1167">
        <v>52.375891600000003</v>
      </c>
    </row>
    <row r="1168" spans="1:12" x14ac:dyDescent="0.25">
      <c r="A1168" s="1" t="s">
        <v>2451</v>
      </c>
      <c r="B1168" s="2">
        <v>41110</v>
      </c>
      <c r="C1168" s="1" t="s">
        <v>2272</v>
      </c>
      <c r="D1168" s="1" t="s">
        <v>2180</v>
      </c>
      <c r="E1168" s="1" t="s">
        <v>29</v>
      </c>
      <c r="F1168" s="1" t="s">
        <v>30</v>
      </c>
      <c r="G1168" s="1" t="s">
        <v>35</v>
      </c>
      <c r="H1168" s="2">
        <v>41114</v>
      </c>
      <c r="I1168" s="1" t="s">
        <v>24</v>
      </c>
      <c r="J1168" s="1" t="s">
        <v>47</v>
      </c>
      <c r="K1168">
        <v>3.0030779999999999</v>
      </c>
      <c r="L1168">
        <v>43.184277000000002</v>
      </c>
    </row>
    <row r="1169" spans="1:12" x14ac:dyDescent="0.25">
      <c r="A1169" s="1" t="s">
        <v>2452</v>
      </c>
      <c r="B1169" s="2">
        <v>41113</v>
      </c>
      <c r="C1169" s="1" t="s">
        <v>1235</v>
      </c>
      <c r="D1169" s="1" t="s">
        <v>143</v>
      </c>
      <c r="E1169" s="1" t="s">
        <v>60</v>
      </c>
      <c r="F1169" s="1" t="s">
        <v>52</v>
      </c>
      <c r="G1169" s="1" t="s">
        <v>23</v>
      </c>
      <c r="H1169" s="2">
        <v>41117</v>
      </c>
      <c r="I1169" s="1" t="s">
        <v>24</v>
      </c>
      <c r="J1169" s="1" t="s">
        <v>143</v>
      </c>
      <c r="K1169">
        <v>-3.7037901999999998</v>
      </c>
      <c r="L1169">
        <v>40.416775399999999</v>
      </c>
    </row>
    <row r="1170" spans="1:12" x14ac:dyDescent="0.25">
      <c r="A1170" s="1" t="s">
        <v>2453</v>
      </c>
      <c r="B1170" s="2">
        <v>41113</v>
      </c>
      <c r="C1170" s="1" t="s">
        <v>2454</v>
      </c>
      <c r="D1170" s="1" t="s">
        <v>284</v>
      </c>
      <c r="E1170" s="1" t="s">
        <v>68</v>
      </c>
      <c r="F1170" s="1" t="s">
        <v>30</v>
      </c>
      <c r="G1170" s="1" t="s">
        <v>23</v>
      </c>
      <c r="H1170" s="2">
        <v>41118</v>
      </c>
      <c r="I1170" s="1" t="s">
        <v>24</v>
      </c>
      <c r="J1170" s="1" t="s">
        <v>284</v>
      </c>
      <c r="K1170">
        <v>13.404954</v>
      </c>
      <c r="L1170">
        <v>52.520006600000002</v>
      </c>
    </row>
    <row r="1171" spans="1:12" x14ac:dyDescent="0.25">
      <c r="A1171" s="1" t="s">
        <v>2455</v>
      </c>
      <c r="B1171" s="2">
        <v>41113</v>
      </c>
      <c r="C1171" s="1" t="s">
        <v>1584</v>
      </c>
      <c r="D1171" s="1" t="s">
        <v>944</v>
      </c>
      <c r="E1171" s="1" t="s">
        <v>51</v>
      </c>
      <c r="F1171" s="1" t="s">
        <v>52</v>
      </c>
      <c r="G1171" s="1" t="s">
        <v>23</v>
      </c>
      <c r="H1171" s="2">
        <v>41120</v>
      </c>
      <c r="I1171" s="1" t="s">
        <v>24</v>
      </c>
      <c r="J1171" s="1" t="s">
        <v>337</v>
      </c>
      <c r="K1171">
        <v>15.893916300000001</v>
      </c>
      <c r="L1171">
        <v>41.265659200000002</v>
      </c>
    </row>
    <row r="1172" spans="1:12" x14ac:dyDescent="0.25">
      <c r="A1172" s="1" t="s">
        <v>2456</v>
      </c>
      <c r="B1172" s="2">
        <v>41114</v>
      </c>
      <c r="C1172" s="1" t="s">
        <v>2457</v>
      </c>
      <c r="D1172" s="1" t="s">
        <v>179</v>
      </c>
      <c r="E1172" s="1" t="s">
        <v>22</v>
      </c>
      <c r="F1172" s="1" t="s">
        <v>16</v>
      </c>
      <c r="G1172" s="1" t="s">
        <v>23</v>
      </c>
      <c r="H1172" s="2">
        <v>41118</v>
      </c>
      <c r="I1172" s="1" t="s">
        <v>18</v>
      </c>
      <c r="J1172" s="1" t="s">
        <v>25</v>
      </c>
      <c r="K1172">
        <v>-0.12775829999999999</v>
      </c>
      <c r="L1172">
        <v>51.507350899999999</v>
      </c>
    </row>
    <row r="1173" spans="1:12" x14ac:dyDescent="0.25">
      <c r="A1173" s="1" t="s">
        <v>2458</v>
      </c>
      <c r="B1173" s="2">
        <v>41114</v>
      </c>
      <c r="C1173" s="1" t="s">
        <v>2249</v>
      </c>
      <c r="D1173" s="1" t="s">
        <v>192</v>
      </c>
      <c r="E1173" s="1" t="s">
        <v>29</v>
      </c>
      <c r="F1173" s="1" t="s">
        <v>30</v>
      </c>
      <c r="G1173" s="1" t="s">
        <v>35</v>
      </c>
      <c r="H1173" s="2">
        <v>41121</v>
      </c>
      <c r="I1173" s="1" t="s">
        <v>24</v>
      </c>
      <c r="J1173" s="1" t="s">
        <v>43</v>
      </c>
      <c r="K1173">
        <v>7.2619531999999998</v>
      </c>
      <c r="L1173">
        <v>43.710172800000002</v>
      </c>
    </row>
    <row r="1174" spans="1:12" x14ac:dyDescent="0.25">
      <c r="A1174" s="1" t="s">
        <v>2459</v>
      </c>
      <c r="B1174" s="2">
        <v>41115</v>
      </c>
      <c r="C1174" s="1" t="s">
        <v>236</v>
      </c>
      <c r="D1174" s="1" t="s">
        <v>2460</v>
      </c>
      <c r="E1174" s="1" t="s">
        <v>29</v>
      </c>
      <c r="F1174" s="1" t="s">
        <v>30</v>
      </c>
      <c r="G1174" s="1" t="s">
        <v>35</v>
      </c>
      <c r="H1174" s="2">
        <v>41120</v>
      </c>
      <c r="I1174" s="1" t="s">
        <v>24</v>
      </c>
      <c r="J1174" s="1" t="s">
        <v>196</v>
      </c>
      <c r="K1174">
        <v>1.8368329999999999</v>
      </c>
      <c r="L1174">
        <v>50.105466999999997</v>
      </c>
    </row>
    <row r="1175" spans="1:12" x14ac:dyDescent="0.25">
      <c r="A1175" s="1" t="s">
        <v>2461</v>
      </c>
      <c r="B1175" s="2">
        <v>41115</v>
      </c>
      <c r="C1175" s="1" t="s">
        <v>2293</v>
      </c>
      <c r="D1175" s="1" t="s">
        <v>2462</v>
      </c>
      <c r="E1175" s="1" t="s">
        <v>22</v>
      </c>
      <c r="F1175" s="1" t="s">
        <v>16</v>
      </c>
      <c r="G1175" s="1" t="s">
        <v>23</v>
      </c>
      <c r="H1175" s="2">
        <v>41119</v>
      </c>
      <c r="I1175" s="1" t="s">
        <v>24</v>
      </c>
      <c r="J1175" s="1" t="s">
        <v>25</v>
      </c>
      <c r="K1175">
        <v>-2.3237019999999999</v>
      </c>
      <c r="L1175">
        <v>53.425561000000002</v>
      </c>
    </row>
    <row r="1176" spans="1:12" x14ac:dyDescent="0.25">
      <c r="A1176" s="1" t="s">
        <v>2463</v>
      </c>
      <c r="B1176" s="2">
        <v>41115</v>
      </c>
      <c r="C1176" s="1" t="s">
        <v>1279</v>
      </c>
      <c r="D1176" s="1" t="s">
        <v>179</v>
      </c>
      <c r="E1176" s="1" t="s">
        <v>22</v>
      </c>
      <c r="F1176" s="1" t="s">
        <v>16</v>
      </c>
      <c r="G1176" s="1" t="s">
        <v>23</v>
      </c>
      <c r="H1176" s="2">
        <v>41120</v>
      </c>
      <c r="I1176" s="1" t="s">
        <v>24</v>
      </c>
      <c r="J1176" s="1" t="s">
        <v>25</v>
      </c>
      <c r="K1176">
        <v>-0.12775829999999999</v>
      </c>
      <c r="L1176">
        <v>51.507350899999999</v>
      </c>
    </row>
    <row r="1177" spans="1:12" x14ac:dyDescent="0.25">
      <c r="A1177" s="1" t="s">
        <v>2464</v>
      </c>
      <c r="B1177" s="2">
        <v>41115</v>
      </c>
      <c r="C1177" s="1" t="s">
        <v>891</v>
      </c>
      <c r="D1177" s="1" t="s">
        <v>14</v>
      </c>
      <c r="E1177" s="1" t="s">
        <v>15</v>
      </c>
      <c r="F1177" s="1" t="s">
        <v>16</v>
      </c>
      <c r="G1177" s="1" t="s">
        <v>35</v>
      </c>
      <c r="H1177" s="2">
        <v>41120</v>
      </c>
      <c r="I1177" s="1" t="s">
        <v>24</v>
      </c>
      <c r="J1177" s="1" t="s">
        <v>14</v>
      </c>
      <c r="K1177">
        <v>18.068580799999999</v>
      </c>
      <c r="L1177">
        <v>59.329323500000001</v>
      </c>
    </row>
    <row r="1178" spans="1:12" x14ac:dyDescent="0.25">
      <c r="A1178" s="1" t="s">
        <v>2465</v>
      </c>
      <c r="B1178" s="2">
        <v>41116</v>
      </c>
      <c r="C1178" s="1" t="s">
        <v>1382</v>
      </c>
      <c r="D1178" s="1" t="s">
        <v>2466</v>
      </c>
      <c r="E1178" s="1" t="s">
        <v>22</v>
      </c>
      <c r="F1178" s="1" t="s">
        <v>16</v>
      </c>
      <c r="G1178" s="1" t="s">
        <v>23</v>
      </c>
      <c r="H1178" s="2">
        <v>41120</v>
      </c>
      <c r="I1178" s="1" t="s">
        <v>18</v>
      </c>
      <c r="J1178" s="1" t="s">
        <v>25</v>
      </c>
      <c r="K1178">
        <v>0.29047200000000001</v>
      </c>
      <c r="L1178">
        <v>50.768034999999998</v>
      </c>
    </row>
    <row r="1179" spans="1:12" x14ac:dyDescent="0.25">
      <c r="A1179" s="1" t="s">
        <v>2467</v>
      </c>
      <c r="B1179" s="2">
        <v>41117</v>
      </c>
      <c r="C1179" s="1" t="s">
        <v>1737</v>
      </c>
      <c r="D1179" s="1" t="s">
        <v>377</v>
      </c>
      <c r="E1179" s="1" t="s">
        <v>68</v>
      </c>
      <c r="F1179" s="1" t="s">
        <v>30</v>
      </c>
      <c r="G1179" s="1" t="s">
        <v>23</v>
      </c>
      <c r="H1179" s="2">
        <v>41123</v>
      </c>
      <c r="I1179" s="1" t="s">
        <v>24</v>
      </c>
      <c r="J1179" s="1" t="s">
        <v>187</v>
      </c>
      <c r="K1179">
        <v>11.5819806</v>
      </c>
      <c r="L1179">
        <v>48.135125299999999</v>
      </c>
    </row>
    <row r="1180" spans="1:12" x14ac:dyDescent="0.25">
      <c r="A1180" s="1" t="s">
        <v>2468</v>
      </c>
      <c r="B1180" s="2">
        <v>41118</v>
      </c>
      <c r="C1180" s="1" t="s">
        <v>2319</v>
      </c>
      <c r="D1180" s="1" t="s">
        <v>2469</v>
      </c>
      <c r="E1180" s="1" t="s">
        <v>51</v>
      </c>
      <c r="F1180" s="1" t="s">
        <v>52</v>
      </c>
      <c r="G1180" s="1" t="s">
        <v>23</v>
      </c>
      <c r="H1180" s="2">
        <v>41123</v>
      </c>
      <c r="I1180" s="1" t="s">
        <v>24</v>
      </c>
      <c r="J1180" s="1" t="s">
        <v>134</v>
      </c>
      <c r="K1180">
        <v>10.9252269</v>
      </c>
      <c r="L1180">
        <v>44.647128000000002</v>
      </c>
    </row>
    <row r="1181" spans="1:12" x14ac:dyDescent="0.25">
      <c r="A1181" s="1" t="s">
        <v>2470</v>
      </c>
      <c r="B1181" s="2">
        <v>41118</v>
      </c>
      <c r="C1181" s="1" t="s">
        <v>2471</v>
      </c>
      <c r="D1181" s="1" t="s">
        <v>179</v>
      </c>
      <c r="E1181" s="1" t="s">
        <v>22</v>
      </c>
      <c r="F1181" s="1" t="s">
        <v>16</v>
      </c>
      <c r="G1181" s="1" t="s">
        <v>23</v>
      </c>
      <c r="H1181" s="2">
        <v>41122</v>
      </c>
      <c r="I1181" s="1" t="s">
        <v>24</v>
      </c>
      <c r="J1181" s="1" t="s">
        <v>25</v>
      </c>
      <c r="K1181">
        <v>-0.12775829999999999</v>
      </c>
      <c r="L1181">
        <v>51.507350899999999</v>
      </c>
    </row>
    <row r="1182" spans="1:12" x14ac:dyDescent="0.25">
      <c r="A1182" s="1" t="s">
        <v>2472</v>
      </c>
      <c r="B1182" s="2">
        <v>41120</v>
      </c>
      <c r="C1182" s="1" t="s">
        <v>511</v>
      </c>
      <c r="D1182" s="1" t="s">
        <v>158</v>
      </c>
      <c r="E1182" s="1" t="s">
        <v>68</v>
      </c>
      <c r="F1182" s="1" t="s">
        <v>30</v>
      </c>
      <c r="G1182" s="1" t="s">
        <v>23</v>
      </c>
      <c r="H1182" s="2">
        <v>41124</v>
      </c>
      <c r="I1182" s="1" t="s">
        <v>24</v>
      </c>
      <c r="J1182" s="1" t="s">
        <v>118</v>
      </c>
      <c r="K1182">
        <v>11.9688029</v>
      </c>
      <c r="L1182">
        <v>51.496980200000003</v>
      </c>
    </row>
    <row r="1183" spans="1:12" x14ac:dyDescent="0.25">
      <c r="A1183" s="1" t="s">
        <v>2473</v>
      </c>
      <c r="B1183" s="2">
        <v>41120</v>
      </c>
      <c r="C1183" s="1" t="s">
        <v>802</v>
      </c>
      <c r="D1183" s="1" t="s">
        <v>2474</v>
      </c>
      <c r="E1183" s="1" t="s">
        <v>68</v>
      </c>
      <c r="F1183" s="1" t="s">
        <v>30</v>
      </c>
      <c r="G1183" s="1" t="s">
        <v>35</v>
      </c>
      <c r="H1183" s="2">
        <v>41125</v>
      </c>
      <c r="I1183" s="1" t="s">
        <v>24</v>
      </c>
      <c r="J1183" s="1" t="s">
        <v>297</v>
      </c>
      <c r="K1183">
        <v>9.7532823000000004</v>
      </c>
      <c r="L1183">
        <v>47.922699799999997</v>
      </c>
    </row>
    <row r="1184" spans="1:12" x14ac:dyDescent="0.25">
      <c r="A1184" s="1" t="s">
        <v>2475</v>
      </c>
      <c r="B1184" s="2">
        <v>41120</v>
      </c>
      <c r="C1184" s="1" t="s">
        <v>604</v>
      </c>
      <c r="D1184" s="1" t="s">
        <v>117</v>
      </c>
      <c r="E1184" s="1" t="s">
        <v>68</v>
      </c>
      <c r="F1184" s="1" t="s">
        <v>30</v>
      </c>
      <c r="G1184" s="1" t="s">
        <v>35</v>
      </c>
      <c r="H1184" s="2">
        <v>41125</v>
      </c>
      <c r="I1184" s="1" t="s">
        <v>24</v>
      </c>
      <c r="J1184" s="1" t="s">
        <v>118</v>
      </c>
      <c r="K1184">
        <v>8.5324708000000005</v>
      </c>
      <c r="L1184">
        <v>52.0302285</v>
      </c>
    </row>
    <row r="1185" spans="1:12" x14ac:dyDescent="0.25">
      <c r="A1185" s="1" t="s">
        <v>2476</v>
      </c>
      <c r="B1185" s="2">
        <v>41120</v>
      </c>
      <c r="C1185" s="1" t="s">
        <v>940</v>
      </c>
      <c r="D1185" s="1" t="s">
        <v>261</v>
      </c>
      <c r="E1185" s="1" t="s">
        <v>262</v>
      </c>
      <c r="F1185" s="1" t="s">
        <v>16</v>
      </c>
      <c r="G1185" s="1" t="s">
        <v>23</v>
      </c>
      <c r="H1185" s="2">
        <v>41122</v>
      </c>
      <c r="I1185" s="1" t="s">
        <v>18</v>
      </c>
      <c r="J1185" s="1" t="s">
        <v>261</v>
      </c>
      <c r="K1185">
        <v>-6.2603096999999996</v>
      </c>
      <c r="L1185">
        <v>53.3498053</v>
      </c>
    </row>
    <row r="1186" spans="1:12" x14ac:dyDescent="0.25">
      <c r="A1186" s="1" t="s">
        <v>2477</v>
      </c>
      <c r="B1186" s="2">
        <v>41122</v>
      </c>
      <c r="C1186" s="1" t="s">
        <v>1562</v>
      </c>
      <c r="D1186" s="1" t="s">
        <v>901</v>
      </c>
      <c r="E1186" s="1" t="s">
        <v>68</v>
      </c>
      <c r="F1186" s="1" t="s">
        <v>30</v>
      </c>
      <c r="G1186" s="1" t="s">
        <v>23</v>
      </c>
      <c r="H1186" s="2">
        <v>41126</v>
      </c>
      <c r="I1186" s="1" t="s">
        <v>24</v>
      </c>
      <c r="J1186" s="1" t="s">
        <v>479</v>
      </c>
      <c r="K1186">
        <v>14.3328679</v>
      </c>
      <c r="L1186">
        <v>51.756310800000001</v>
      </c>
    </row>
    <row r="1187" spans="1:12" x14ac:dyDescent="0.25">
      <c r="A1187" s="1" t="s">
        <v>2478</v>
      </c>
      <c r="B1187" s="2">
        <v>41122</v>
      </c>
      <c r="C1187" s="1" t="s">
        <v>906</v>
      </c>
      <c r="D1187" s="1" t="s">
        <v>249</v>
      </c>
      <c r="E1187" s="1" t="s">
        <v>51</v>
      </c>
      <c r="F1187" s="1" t="s">
        <v>52</v>
      </c>
      <c r="G1187" s="1" t="s">
        <v>23</v>
      </c>
      <c r="H1187" s="2">
        <v>41126</v>
      </c>
      <c r="I1187" s="1" t="s">
        <v>24</v>
      </c>
      <c r="J1187" s="1" t="s">
        <v>106</v>
      </c>
      <c r="K1187">
        <v>9.1859242999999999</v>
      </c>
      <c r="L1187">
        <v>45.465421900000003</v>
      </c>
    </row>
    <row r="1188" spans="1:12" x14ac:dyDescent="0.25">
      <c r="A1188" s="1" t="s">
        <v>2479</v>
      </c>
      <c r="B1188" s="2">
        <v>41122</v>
      </c>
      <c r="C1188" s="1" t="s">
        <v>2480</v>
      </c>
      <c r="D1188" s="1" t="s">
        <v>808</v>
      </c>
      <c r="E1188" s="1" t="s">
        <v>29</v>
      </c>
      <c r="F1188" s="1" t="s">
        <v>30</v>
      </c>
      <c r="G1188" s="1" t="s">
        <v>23</v>
      </c>
      <c r="H1188" s="2">
        <v>41124</v>
      </c>
      <c r="I1188" s="1" t="s">
        <v>39</v>
      </c>
      <c r="J1188" s="1" t="s">
        <v>47</v>
      </c>
      <c r="K1188">
        <v>2.8948331999999999</v>
      </c>
      <c r="L1188">
        <v>42.688659100000002</v>
      </c>
    </row>
    <row r="1189" spans="1:12" x14ac:dyDescent="0.25">
      <c r="A1189" s="1" t="s">
        <v>2481</v>
      </c>
      <c r="B1189" s="2">
        <v>41122</v>
      </c>
      <c r="C1189" s="1" t="s">
        <v>2482</v>
      </c>
      <c r="D1189" s="1" t="s">
        <v>2483</v>
      </c>
      <c r="E1189" s="1" t="s">
        <v>68</v>
      </c>
      <c r="F1189" s="1" t="s">
        <v>30</v>
      </c>
      <c r="G1189" s="1" t="s">
        <v>23</v>
      </c>
      <c r="H1189" s="2">
        <v>41126</v>
      </c>
      <c r="I1189" s="1" t="s">
        <v>24</v>
      </c>
      <c r="J1189" s="1" t="s">
        <v>118</v>
      </c>
      <c r="K1189">
        <v>7.5692830000000004</v>
      </c>
      <c r="L1189">
        <v>51.026666800000001</v>
      </c>
    </row>
    <row r="1190" spans="1:12" x14ac:dyDescent="0.25">
      <c r="A1190" s="1" t="s">
        <v>2484</v>
      </c>
      <c r="B1190" s="2">
        <v>41122</v>
      </c>
      <c r="C1190" s="1" t="s">
        <v>185</v>
      </c>
      <c r="D1190" s="1" t="s">
        <v>2044</v>
      </c>
      <c r="E1190" s="1" t="s">
        <v>22</v>
      </c>
      <c r="F1190" s="1" t="s">
        <v>16</v>
      </c>
      <c r="G1190" s="1" t="s">
        <v>35</v>
      </c>
      <c r="H1190" s="2">
        <v>41127</v>
      </c>
      <c r="I1190" s="1" t="s">
        <v>18</v>
      </c>
      <c r="J1190" s="1" t="s">
        <v>25</v>
      </c>
      <c r="K1190">
        <v>-1.9951589999999999</v>
      </c>
      <c r="L1190">
        <v>52.517664000000003</v>
      </c>
    </row>
    <row r="1191" spans="1:12" x14ac:dyDescent="0.25">
      <c r="A1191" s="1" t="s">
        <v>2485</v>
      </c>
      <c r="B1191" s="2">
        <v>41123</v>
      </c>
      <c r="C1191" s="1" t="s">
        <v>1542</v>
      </c>
      <c r="D1191" s="1" t="s">
        <v>2486</v>
      </c>
      <c r="E1191" s="1" t="s">
        <v>29</v>
      </c>
      <c r="F1191" s="1" t="s">
        <v>30</v>
      </c>
      <c r="G1191" s="1" t="s">
        <v>23</v>
      </c>
      <c r="H1191" s="2">
        <v>41127</v>
      </c>
      <c r="I1191" s="1" t="s">
        <v>24</v>
      </c>
      <c r="J1191" s="1" t="s">
        <v>31</v>
      </c>
      <c r="K1191">
        <v>3.4254880000000001</v>
      </c>
      <c r="L1191">
        <v>46.131858999999999</v>
      </c>
    </row>
    <row r="1192" spans="1:12" x14ac:dyDescent="0.25">
      <c r="A1192" s="1" t="s">
        <v>2487</v>
      </c>
      <c r="B1192" s="2">
        <v>41123</v>
      </c>
      <c r="C1192" s="1" t="s">
        <v>568</v>
      </c>
      <c r="D1192" s="1" t="s">
        <v>2488</v>
      </c>
      <c r="E1192" s="1" t="s">
        <v>15</v>
      </c>
      <c r="F1192" s="1" t="s">
        <v>16</v>
      </c>
      <c r="G1192" s="1" t="s">
        <v>35</v>
      </c>
      <c r="H1192" s="2">
        <v>41127</v>
      </c>
      <c r="I1192" s="1" t="s">
        <v>24</v>
      </c>
      <c r="J1192" s="1" t="s">
        <v>2489</v>
      </c>
      <c r="K1192">
        <v>12.694512100000001</v>
      </c>
      <c r="L1192">
        <v>56.046467399999997</v>
      </c>
    </row>
    <row r="1193" spans="1:12" x14ac:dyDescent="0.25">
      <c r="A1193" s="1" t="s">
        <v>2490</v>
      </c>
      <c r="B1193" s="2">
        <v>41123</v>
      </c>
      <c r="C1193" s="1" t="s">
        <v>2491</v>
      </c>
      <c r="D1193" s="1" t="s">
        <v>2492</v>
      </c>
      <c r="E1193" s="1" t="s">
        <v>29</v>
      </c>
      <c r="F1193" s="1" t="s">
        <v>30</v>
      </c>
      <c r="G1193" s="1" t="s">
        <v>17</v>
      </c>
      <c r="H1193" s="2">
        <v>41128</v>
      </c>
      <c r="I1193" s="1" t="s">
        <v>24</v>
      </c>
      <c r="J1193" s="1" t="s">
        <v>616</v>
      </c>
      <c r="K1193">
        <v>-2.9670559999999999</v>
      </c>
      <c r="L1193">
        <v>48.066152000000002</v>
      </c>
    </row>
    <row r="1194" spans="1:12" x14ac:dyDescent="0.25">
      <c r="A1194" s="1" t="s">
        <v>2493</v>
      </c>
      <c r="B1194" s="2">
        <v>41124</v>
      </c>
      <c r="C1194" s="1" t="s">
        <v>2494</v>
      </c>
      <c r="D1194" s="1" t="s">
        <v>1228</v>
      </c>
      <c r="E1194" s="1" t="s">
        <v>68</v>
      </c>
      <c r="F1194" s="1" t="s">
        <v>30</v>
      </c>
      <c r="G1194" s="1" t="s">
        <v>17</v>
      </c>
      <c r="H1194" s="2">
        <v>41130</v>
      </c>
      <c r="I1194" s="1" t="s">
        <v>24</v>
      </c>
      <c r="J1194" s="1" t="s">
        <v>297</v>
      </c>
      <c r="K1194">
        <v>8.4036527000000003</v>
      </c>
      <c r="L1194">
        <v>49.0068901</v>
      </c>
    </row>
    <row r="1195" spans="1:12" x14ac:dyDescent="0.25">
      <c r="A1195" s="1" t="s">
        <v>2495</v>
      </c>
      <c r="B1195" s="2">
        <v>41124</v>
      </c>
      <c r="C1195" s="1" t="s">
        <v>864</v>
      </c>
      <c r="D1195" s="1" t="s">
        <v>1393</v>
      </c>
      <c r="E1195" s="1" t="s">
        <v>60</v>
      </c>
      <c r="F1195" s="1" t="s">
        <v>52</v>
      </c>
      <c r="G1195" s="1" t="s">
        <v>17</v>
      </c>
      <c r="H1195" s="2">
        <v>41128</v>
      </c>
      <c r="I1195" s="1" t="s">
        <v>24</v>
      </c>
      <c r="J1195" s="1" t="s">
        <v>1394</v>
      </c>
      <c r="K1195">
        <v>-2.9349851999999998</v>
      </c>
      <c r="L1195">
        <v>43.263012600000003</v>
      </c>
    </row>
    <row r="1196" spans="1:12" x14ac:dyDescent="0.25">
      <c r="A1196" s="1" t="s">
        <v>2496</v>
      </c>
      <c r="B1196" s="2">
        <v>41124</v>
      </c>
      <c r="C1196" s="1" t="s">
        <v>604</v>
      </c>
      <c r="D1196" s="1" t="s">
        <v>2497</v>
      </c>
      <c r="E1196" s="1" t="s">
        <v>29</v>
      </c>
      <c r="F1196" s="1" t="s">
        <v>30</v>
      </c>
      <c r="G1196" s="1" t="s">
        <v>35</v>
      </c>
      <c r="H1196" s="2">
        <v>41129</v>
      </c>
      <c r="I1196" s="1" t="s">
        <v>24</v>
      </c>
      <c r="J1196" s="1" t="s">
        <v>114</v>
      </c>
      <c r="K1196">
        <v>2.4818750000000001</v>
      </c>
      <c r="L1196">
        <v>48.906008</v>
      </c>
    </row>
    <row r="1197" spans="1:12" x14ac:dyDescent="0.25">
      <c r="A1197" s="1" t="s">
        <v>2498</v>
      </c>
      <c r="B1197" s="2">
        <v>41124</v>
      </c>
      <c r="C1197" s="1" t="s">
        <v>222</v>
      </c>
      <c r="D1197" s="1" t="s">
        <v>1517</v>
      </c>
      <c r="E1197" s="1" t="s">
        <v>51</v>
      </c>
      <c r="F1197" s="1" t="s">
        <v>52</v>
      </c>
      <c r="G1197" s="1" t="s">
        <v>23</v>
      </c>
      <c r="H1197" s="2">
        <v>41128</v>
      </c>
      <c r="I1197" s="1" t="s">
        <v>24</v>
      </c>
      <c r="J1197" s="1" t="s">
        <v>414</v>
      </c>
      <c r="K1197">
        <v>11.7902158</v>
      </c>
      <c r="L1197">
        <v>45.069811799999997</v>
      </c>
    </row>
    <row r="1198" spans="1:12" x14ac:dyDescent="0.25">
      <c r="A1198" s="1" t="s">
        <v>2499</v>
      </c>
      <c r="B1198" s="2">
        <v>41124</v>
      </c>
      <c r="C1198" s="1" t="s">
        <v>2500</v>
      </c>
      <c r="D1198" s="1" t="s">
        <v>710</v>
      </c>
      <c r="E1198" s="1" t="s">
        <v>51</v>
      </c>
      <c r="F1198" s="1" t="s">
        <v>52</v>
      </c>
      <c r="G1198" s="1" t="s">
        <v>17</v>
      </c>
      <c r="H1198" s="2">
        <v>41128</v>
      </c>
      <c r="I1198" s="1" t="s">
        <v>24</v>
      </c>
      <c r="J1198" s="1" t="s">
        <v>110</v>
      </c>
      <c r="K1198">
        <v>13.361267099999999</v>
      </c>
      <c r="L1198">
        <v>38.115687899999998</v>
      </c>
    </row>
    <row r="1199" spans="1:12" x14ac:dyDescent="0.25">
      <c r="A1199" s="1" t="s">
        <v>2501</v>
      </c>
      <c r="B1199" s="2">
        <v>41124</v>
      </c>
      <c r="C1199" s="1" t="s">
        <v>1067</v>
      </c>
      <c r="D1199" s="1" t="s">
        <v>757</v>
      </c>
      <c r="E1199" s="1" t="s">
        <v>51</v>
      </c>
      <c r="F1199" s="1" t="s">
        <v>52</v>
      </c>
      <c r="G1199" s="1" t="s">
        <v>17</v>
      </c>
      <c r="H1199" s="2">
        <v>41126</v>
      </c>
      <c r="I1199" s="1" t="s">
        <v>18</v>
      </c>
      <c r="J1199" s="1" t="s">
        <v>414</v>
      </c>
      <c r="K1199">
        <v>12.315515100000001</v>
      </c>
      <c r="L1199">
        <v>45.440847400000003</v>
      </c>
    </row>
    <row r="1200" spans="1:12" x14ac:dyDescent="0.25">
      <c r="A1200" s="1" t="s">
        <v>2502</v>
      </c>
      <c r="B1200" s="2">
        <v>41124</v>
      </c>
      <c r="C1200" s="1" t="s">
        <v>1287</v>
      </c>
      <c r="D1200" s="1" t="s">
        <v>653</v>
      </c>
      <c r="E1200" s="1" t="s">
        <v>262</v>
      </c>
      <c r="F1200" s="1" t="s">
        <v>16</v>
      </c>
      <c r="G1200" s="1" t="s">
        <v>23</v>
      </c>
      <c r="H1200" s="2">
        <v>41128</v>
      </c>
      <c r="I1200" s="1" t="s">
        <v>24</v>
      </c>
      <c r="J1200" s="1" t="s">
        <v>653</v>
      </c>
      <c r="K1200">
        <v>-8.4863157000000005</v>
      </c>
      <c r="L1200">
        <v>51.896891699999998</v>
      </c>
    </row>
    <row r="1201" spans="1:12" x14ac:dyDescent="0.25">
      <c r="A1201" s="1" t="s">
        <v>2503</v>
      </c>
      <c r="B1201" s="2">
        <v>41124</v>
      </c>
      <c r="C1201" s="1" t="s">
        <v>2504</v>
      </c>
      <c r="D1201" s="1" t="s">
        <v>14</v>
      </c>
      <c r="E1201" s="1" t="s">
        <v>15</v>
      </c>
      <c r="F1201" s="1" t="s">
        <v>16</v>
      </c>
      <c r="G1201" s="1" t="s">
        <v>17</v>
      </c>
      <c r="H1201" s="2">
        <v>41126</v>
      </c>
      <c r="I1201" s="1" t="s">
        <v>18</v>
      </c>
      <c r="J1201" s="1" t="s">
        <v>14</v>
      </c>
      <c r="K1201">
        <v>18.068580799999999</v>
      </c>
      <c r="L1201">
        <v>59.329323500000001</v>
      </c>
    </row>
    <row r="1202" spans="1:12" x14ac:dyDescent="0.25">
      <c r="A1202" s="1" t="s">
        <v>2505</v>
      </c>
      <c r="B1202" s="2">
        <v>41125</v>
      </c>
      <c r="C1202" s="1" t="s">
        <v>1049</v>
      </c>
      <c r="D1202" s="1" t="s">
        <v>2506</v>
      </c>
      <c r="E1202" s="1" t="s">
        <v>51</v>
      </c>
      <c r="F1202" s="1" t="s">
        <v>52</v>
      </c>
      <c r="G1202" s="1" t="s">
        <v>17</v>
      </c>
      <c r="H1202" s="2">
        <v>41128</v>
      </c>
      <c r="I1202" s="1" t="s">
        <v>39</v>
      </c>
      <c r="J1202" s="1" t="s">
        <v>1108</v>
      </c>
      <c r="K1202">
        <v>7.5426710999999997</v>
      </c>
      <c r="L1202">
        <v>44.384476599999999</v>
      </c>
    </row>
    <row r="1203" spans="1:12" x14ac:dyDescent="0.25">
      <c r="A1203" s="1" t="s">
        <v>2507</v>
      </c>
      <c r="B1203" s="2">
        <v>41125</v>
      </c>
      <c r="C1203" s="1" t="s">
        <v>741</v>
      </c>
      <c r="D1203" s="1" t="s">
        <v>2508</v>
      </c>
      <c r="E1203" s="1" t="s">
        <v>29</v>
      </c>
      <c r="F1203" s="1" t="s">
        <v>30</v>
      </c>
      <c r="G1203" s="1" t="s">
        <v>35</v>
      </c>
      <c r="H1203" s="2">
        <v>41127</v>
      </c>
      <c r="I1203" s="1" t="s">
        <v>39</v>
      </c>
      <c r="J1203" s="1" t="s">
        <v>418</v>
      </c>
      <c r="K1203">
        <v>-0.57579400000000003</v>
      </c>
      <c r="L1203">
        <v>48.750059</v>
      </c>
    </row>
    <row r="1204" spans="1:12" x14ac:dyDescent="0.25">
      <c r="A1204" s="1" t="s">
        <v>2509</v>
      </c>
      <c r="B1204" s="2">
        <v>41125</v>
      </c>
      <c r="C1204" s="1" t="s">
        <v>882</v>
      </c>
      <c r="D1204" s="1" t="s">
        <v>2019</v>
      </c>
      <c r="E1204" s="1" t="s">
        <v>22</v>
      </c>
      <c r="F1204" s="1" t="s">
        <v>16</v>
      </c>
      <c r="G1204" s="1" t="s">
        <v>23</v>
      </c>
      <c r="H1204" s="2">
        <v>41131</v>
      </c>
      <c r="I1204" s="1" t="s">
        <v>24</v>
      </c>
      <c r="J1204" s="1" t="s">
        <v>25</v>
      </c>
      <c r="K1204">
        <v>-1.9872479999999999</v>
      </c>
      <c r="L1204">
        <v>50.715049999999998</v>
      </c>
    </row>
    <row r="1205" spans="1:12" x14ac:dyDescent="0.25">
      <c r="A1205" s="1" t="s">
        <v>2510</v>
      </c>
      <c r="B1205" s="2">
        <v>41125</v>
      </c>
      <c r="C1205" s="1" t="s">
        <v>568</v>
      </c>
      <c r="D1205" s="1" t="s">
        <v>1225</v>
      </c>
      <c r="E1205" s="1" t="s">
        <v>29</v>
      </c>
      <c r="F1205" s="1" t="s">
        <v>30</v>
      </c>
      <c r="G1205" s="1" t="s">
        <v>35</v>
      </c>
      <c r="H1205" s="2">
        <v>41131</v>
      </c>
      <c r="I1205" s="1" t="s">
        <v>24</v>
      </c>
      <c r="J1205" s="1" t="s">
        <v>114</v>
      </c>
      <c r="K1205">
        <v>2.4970710999999999</v>
      </c>
      <c r="L1205">
        <v>48.941215100000001</v>
      </c>
    </row>
    <row r="1206" spans="1:12" x14ac:dyDescent="0.25">
      <c r="A1206" s="1" t="s">
        <v>2511</v>
      </c>
      <c r="B1206" s="2">
        <v>41126</v>
      </c>
      <c r="C1206" s="1" t="s">
        <v>2512</v>
      </c>
      <c r="D1206" s="1" t="s">
        <v>2513</v>
      </c>
      <c r="E1206" s="1" t="s">
        <v>68</v>
      </c>
      <c r="F1206" s="1" t="s">
        <v>30</v>
      </c>
      <c r="G1206" s="1" t="s">
        <v>17</v>
      </c>
      <c r="H1206" s="2">
        <v>41132</v>
      </c>
      <c r="I1206" s="1" t="s">
        <v>24</v>
      </c>
      <c r="J1206" s="1" t="s">
        <v>69</v>
      </c>
      <c r="K1206">
        <v>7.2060095000000004</v>
      </c>
      <c r="L1206">
        <v>53.359402899999999</v>
      </c>
    </row>
    <row r="1207" spans="1:12" x14ac:dyDescent="0.25">
      <c r="A1207" s="1" t="s">
        <v>2514</v>
      </c>
      <c r="B1207" s="2">
        <v>41127</v>
      </c>
      <c r="C1207" s="1" t="s">
        <v>352</v>
      </c>
      <c r="D1207" s="1" t="s">
        <v>464</v>
      </c>
      <c r="E1207" s="1" t="s">
        <v>51</v>
      </c>
      <c r="F1207" s="1" t="s">
        <v>52</v>
      </c>
      <c r="G1207" s="1" t="s">
        <v>23</v>
      </c>
      <c r="H1207" s="2">
        <v>41132</v>
      </c>
      <c r="I1207" s="1" t="s">
        <v>18</v>
      </c>
      <c r="J1207" s="1" t="s">
        <v>337</v>
      </c>
      <c r="K1207">
        <v>17.9417616</v>
      </c>
      <c r="L1207">
        <v>40.632727799999998</v>
      </c>
    </row>
    <row r="1208" spans="1:12" x14ac:dyDescent="0.25">
      <c r="A1208" s="1" t="s">
        <v>2515</v>
      </c>
      <c r="B1208" s="2">
        <v>41127</v>
      </c>
      <c r="C1208" s="1" t="s">
        <v>1147</v>
      </c>
      <c r="D1208" s="1" t="s">
        <v>2516</v>
      </c>
      <c r="E1208" s="1" t="s">
        <v>29</v>
      </c>
      <c r="F1208" s="1" t="s">
        <v>30</v>
      </c>
      <c r="G1208" s="1" t="s">
        <v>35</v>
      </c>
      <c r="H1208" s="2">
        <v>41134</v>
      </c>
      <c r="I1208" s="1" t="s">
        <v>24</v>
      </c>
      <c r="J1208" s="1" t="s">
        <v>47</v>
      </c>
      <c r="K1208">
        <v>1.336579</v>
      </c>
      <c r="L1208">
        <v>43.612189000000001</v>
      </c>
    </row>
    <row r="1209" spans="1:12" x14ac:dyDescent="0.25">
      <c r="A1209" s="1" t="s">
        <v>2517</v>
      </c>
      <c r="B1209" s="2">
        <v>41127</v>
      </c>
      <c r="C1209" s="1" t="s">
        <v>2518</v>
      </c>
      <c r="D1209" s="1" t="s">
        <v>2050</v>
      </c>
      <c r="E1209" s="1" t="s">
        <v>29</v>
      </c>
      <c r="F1209" s="1" t="s">
        <v>30</v>
      </c>
      <c r="G1209" s="1" t="s">
        <v>23</v>
      </c>
      <c r="H1209" s="2">
        <v>41132</v>
      </c>
      <c r="I1209" s="1" t="s">
        <v>24</v>
      </c>
      <c r="J1209" s="1" t="s">
        <v>114</v>
      </c>
      <c r="K1209">
        <v>2.1497769999999998</v>
      </c>
      <c r="L1209">
        <v>48.908586999999997</v>
      </c>
    </row>
    <row r="1210" spans="1:12" x14ac:dyDescent="0.25">
      <c r="A1210" s="1" t="s">
        <v>2519</v>
      </c>
      <c r="B1210" s="2">
        <v>41127</v>
      </c>
      <c r="C1210" s="1" t="s">
        <v>1230</v>
      </c>
      <c r="D1210" s="1" t="s">
        <v>1391</v>
      </c>
      <c r="E1210" s="1" t="s">
        <v>68</v>
      </c>
      <c r="F1210" s="1" t="s">
        <v>30</v>
      </c>
      <c r="G1210" s="1" t="s">
        <v>23</v>
      </c>
      <c r="H1210" s="2">
        <v>41132</v>
      </c>
      <c r="I1210" s="1" t="s">
        <v>24</v>
      </c>
      <c r="J1210" s="1" t="s">
        <v>118</v>
      </c>
      <c r="K1210">
        <v>6.0838868000000002</v>
      </c>
      <c r="L1210">
        <v>50.7753455</v>
      </c>
    </row>
    <row r="1211" spans="1:12" x14ac:dyDescent="0.25">
      <c r="A1211" s="1" t="s">
        <v>2520</v>
      </c>
      <c r="B1211" s="2">
        <v>41127</v>
      </c>
      <c r="C1211" s="1" t="s">
        <v>1813</v>
      </c>
      <c r="D1211" s="1" t="s">
        <v>2521</v>
      </c>
      <c r="E1211" s="1" t="s">
        <v>29</v>
      </c>
      <c r="F1211" s="1" t="s">
        <v>30</v>
      </c>
      <c r="G1211" s="1" t="s">
        <v>23</v>
      </c>
      <c r="H1211" s="2">
        <v>41131</v>
      </c>
      <c r="I1211" s="1" t="s">
        <v>24</v>
      </c>
      <c r="J1211" s="1" t="s">
        <v>31</v>
      </c>
      <c r="K1211">
        <v>6.2341579999999999</v>
      </c>
      <c r="L1211">
        <v>46.193252999999999</v>
      </c>
    </row>
    <row r="1212" spans="1:12" x14ac:dyDescent="0.25">
      <c r="A1212" s="1" t="s">
        <v>2522</v>
      </c>
      <c r="B1212" s="2">
        <v>41127</v>
      </c>
      <c r="C1212" s="1" t="s">
        <v>2523</v>
      </c>
      <c r="D1212" s="1" t="s">
        <v>265</v>
      </c>
      <c r="E1212" s="1" t="s">
        <v>51</v>
      </c>
      <c r="F1212" s="1" t="s">
        <v>52</v>
      </c>
      <c r="G1212" s="1" t="s">
        <v>23</v>
      </c>
      <c r="H1212" s="2">
        <v>41132</v>
      </c>
      <c r="I1212" s="1" t="s">
        <v>24</v>
      </c>
      <c r="J1212" s="1" t="s">
        <v>266</v>
      </c>
      <c r="K1212">
        <v>12.4963655</v>
      </c>
      <c r="L1212">
        <v>41.902783499999998</v>
      </c>
    </row>
    <row r="1213" spans="1:12" x14ac:dyDescent="0.25">
      <c r="A1213" s="1" t="s">
        <v>2524</v>
      </c>
      <c r="B1213" s="2">
        <v>41127</v>
      </c>
      <c r="C1213" s="1" t="s">
        <v>1073</v>
      </c>
      <c r="D1213" s="1" t="s">
        <v>1793</v>
      </c>
      <c r="E1213" s="1" t="s">
        <v>79</v>
      </c>
      <c r="F1213" s="1" t="s">
        <v>30</v>
      </c>
      <c r="G1213" s="1" t="s">
        <v>23</v>
      </c>
      <c r="H1213" s="2">
        <v>41129</v>
      </c>
      <c r="I1213" s="1" t="s">
        <v>18</v>
      </c>
      <c r="J1213" s="1" t="s">
        <v>212</v>
      </c>
      <c r="K1213">
        <v>6.8936618999999997</v>
      </c>
      <c r="L1213">
        <v>52.2215372</v>
      </c>
    </row>
    <row r="1214" spans="1:12" x14ac:dyDescent="0.25">
      <c r="A1214" s="1" t="s">
        <v>2525</v>
      </c>
      <c r="B1214" s="2">
        <v>41127</v>
      </c>
      <c r="C1214" s="1" t="s">
        <v>2526</v>
      </c>
      <c r="D1214" s="1" t="s">
        <v>2527</v>
      </c>
      <c r="E1214" s="1" t="s">
        <v>60</v>
      </c>
      <c r="F1214" s="1" t="s">
        <v>52</v>
      </c>
      <c r="G1214" s="1" t="s">
        <v>17</v>
      </c>
      <c r="H1214" s="2">
        <v>41128</v>
      </c>
      <c r="I1214" s="1" t="s">
        <v>39</v>
      </c>
      <c r="J1214" s="1" t="s">
        <v>176</v>
      </c>
      <c r="K1214">
        <v>2.2870889000000001</v>
      </c>
      <c r="L1214">
        <v>41.606192700000001</v>
      </c>
    </row>
    <row r="1215" spans="1:12" x14ac:dyDescent="0.25">
      <c r="A1215" s="1" t="s">
        <v>2528</v>
      </c>
      <c r="B1215" s="2">
        <v>41128</v>
      </c>
      <c r="C1215" s="1" t="s">
        <v>2529</v>
      </c>
      <c r="D1215" s="1" t="s">
        <v>249</v>
      </c>
      <c r="E1215" s="1" t="s">
        <v>51</v>
      </c>
      <c r="F1215" s="1" t="s">
        <v>52</v>
      </c>
      <c r="G1215" s="1" t="s">
        <v>23</v>
      </c>
      <c r="H1215" s="2">
        <v>41133</v>
      </c>
      <c r="I1215" s="1" t="s">
        <v>24</v>
      </c>
      <c r="J1215" s="1" t="s">
        <v>106</v>
      </c>
      <c r="K1215">
        <v>9.1859242999999999</v>
      </c>
      <c r="L1215">
        <v>45.465421900000003</v>
      </c>
    </row>
    <row r="1216" spans="1:12" x14ac:dyDescent="0.25">
      <c r="A1216" s="1" t="s">
        <v>2530</v>
      </c>
      <c r="B1216" s="2">
        <v>41128</v>
      </c>
      <c r="C1216" s="1" t="s">
        <v>1968</v>
      </c>
      <c r="D1216" s="1" t="s">
        <v>2531</v>
      </c>
      <c r="E1216" s="1" t="s">
        <v>22</v>
      </c>
      <c r="F1216" s="1" t="s">
        <v>16</v>
      </c>
      <c r="G1216" s="1" t="s">
        <v>23</v>
      </c>
      <c r="H1216" s="2">
        <v>41132</v>
      </c>
      <c r="I1216" s="1" t="s">
        <v>24</v>
      </c>
      <c r="J1216" s="1" t="s">
        <v>25</v>
      </c>
      <c r="K1216">
        <v>-1.421629</v>
      </c>
      <c r="L1216">
        <v>53.235047999999999</v>
      </c>
    </row>
    <row r="1217" spans="1:12" x14ac:dyDescent="0.25">
      <c r="A1217" s="1" t="s">
        <v>2532</v>
      </c>
      <c r="B1217" s="2">
        <v>41128</v>
      </c>
      <c r="C1217" s="1" t="s">
        <v>2533</v>
      </c>
      <c r="D1217" s="1" t="s">
        <v>2534</v>
      </c>
      <c r="E1217" s="1" t="s">
        <v>68</v>
      </c>
      <c r="F1217" s="1" t="s">
        <v>30</v>
      </c>
      <c r="G1217" s="1" t="s">
        <v>23</v>
      </c>
      <c r="H1217" s="2">
        <v>41130</v>
      </c>
      <c r="I1217" s="1" t="s">
        <v>39</v>
      </c>
      <c r="J1217" s="1" t="s">
        <v>118</v>
      </c>
      <c r="K1217">
        <v>8.3406480999999992</v>
      </c>
      <c r="L1217">
        <v>51.671227799999997</v>
      </c>
    </row>
    <row r="1218" spans="1:12" x14ac:dyDescent="0.25">
      <c r="A1218" s="1" t="s">
        <v>2535</v>
      </c>
      <c r="B1218" s="2">
        <v>41128</v>
      </c>
      <c r="C1218" s="1" t="s">
        <v>1139</v>
      </c>
      <c r="D1218" s="1" t="s">
        <v>192</v>
      </c>
      <c r="E1218" s="1" t="s">
        <v>29</v>
      </c>
      <c r="F1218" s="1" t="s">
        <v>30</v>
      </c>
      <c r="G1218" s="1" t="s">
        <v>35</v>
      </c>
      <c r="H1218" s="2">
        <v>41133</v>
      </c>
      <c r="I1218" s="1" t="s">
        <v>18</v>
      </c>
      <c r="J1218" s="1" t="s">
        <v>43</v>
      </c>
      <c r="K1218">
        <v>7.2619531999999998</v>
      </c>
      <c r="L1218">
        <v>43.710172800000002</v>
      </c>
    </row>
    <row r="1219" spans="1:12" x14ac:dyDescent="0.25">
      <c r="A1219" s="1" t="s">
        <v>2536</v>
      </c>
      <c r="B1219" s="2">
        <v>41128</v>
      </c>
      <c r="C1219" s="1" t="s">
        <v>1551</v>
      </c>
      <c r="D1219" s="1" t="s">
        <v>949</v>
      </c>
      <c r="E1219" s="1" t="s">
        <v>79</v>
      </c>
      <c r="F1219" s="1" t="s">
        <v>30</v>
      </c>
      <c r="G1219" s="1" t="s">
        <v>23</v>
      </c>
      <c r="H1219" s="2">
        <v>41131</v>
      </c>
      <c r="I1219" s="1" t="s">
        <v>18</v>
      </c>
      <c r="J1219" s="1" t="s">
        <v>80</v>
      </c>
      <c r="K1219">
        <v>4.3006998999999997</v>
      </c>
      <c r="L1219">
        <v>52.070497799999998</v>
      </c>
    </row>
    <row r="1220" spans="1:12" x14ac:dyDescent="0.25">
      <c r="A1220" s="1" t="s">
        <v>2537</v>
      </c>
      <c r="B1220" s="2">
        <v>41129</v>
      </c>
      <c r="C1220" s="1" t="s">
        <v>268</v>
      </c>
      <c r="D1220" s="1" t="s">
        <v>284</v>
      </c>
      <c r="E1220" s="1" t="s">
        <v>68</v>
      </c>
      <c r="F1220" s="1" t="s">
        <v>30</v>
      </c>
      <c r="G1220" s="1" t="s">
        <v>35</v>
      </c>
      <c r="H1220" s="2">
        <v>41133</v>
      </c>
      <c r="I1220" s="1" t="s">
        <v>18</v>
      </c>
      <c r="J1220" s="1" t="s">
        <v>284</v>
      </c>
      <c r="K1220">
        <v>13.404954</v>
      </c>
      <c r="L1220">
        <v>52.520006600000002</v>
      </c>
    </row>
    <row r="1221" spans="1:12" x14ac:dyDescent="0.25">
      <c r="A1221" s="1" t="s">
        <v>2538</v>
      </c>
      <c r="B1221" s="2">
        <v>41129</v>
      </c>
      <c r="C1221" s="1" t="s">
        <v>1725</v>
      </c>
      <c r="D1221" s="1" t="s">
        <v>2539</v>
      </c>
      <c r="E1221" s="1" t="s">
        <v>51</v>
      </c>
      <c r="F1221" s="1" t="s">
        <v>52</v>
      </c>
      <c r="G1221" s="1" t="s">
        <v>35</v>
      </c>
      <c r="H1221" s="2">
        <v>41131</v>
      </c>
      <c r="I1221" s="1" t="s">
        <v>18</v>
      </c>
      <c r="J1221" s="1" t="s">
        <v>337</v>
      </c>
      <c r="K1221">
        <v>17.247030299999999</v>
      </c>
      <c r="L1221">
        <v>40.464360599999999</v>
      </c>
    </row>
    <row r="1222" spans="1:12" x14ac:dyDescent="0.25">
      <c r="A1222" s="1" t="s">
        <v>2540</v>
      </c>
      <c r="B1222" s="2">
        <v>41129</v>
      </c>
      <c r="C1222" s="1" t="s">
        <v>2400</v>
      </c>
      <c r="D1222" s="1" t="s">
        <v>56</v>
      </c>
      <c r="E1222" s="1" t="s">
        <v>57</v>
      </c>
      <c r="F1222" s="1" t="s">
        <v>30</v>
      </c>
      <c r="G1222" s="1" t="s">
        <v>23</v>
      </c>
      <c r="H1222" s="2">
        <v>41133</v>
      </c>
      <c r="I1222" s="1" t="s">
        <v>24</v>
      </c>
      <c r="J1222" s="1" t="s">
        <v>56</v>
      </c>
      <c r="K1222">
        <v>16.3738189</v>
      </c>
      <c r="L1222">
        <v>48.208174300000003</v>
      </c>
    </row>
    <row r="1223" spans="1:12" x14ac:dyDescent="0.25">
      <c r="A1223" s="1" t="s">
        <v>2541</v>
      </c>
      <c r="B1223" s="2">
        <v>41130</v>
      </c>
      <c r="C1223" s="1" t="s">
        <v>1869</v>
      </c>
      <c r="D1223" s="1" t="s">
        <v>291</v>
      </c>
      <c r="E1223" s="1" t="s">
        <v>51</v>
      </c>
      <c r="F1223" s="1" t="s">
        <v>52</v>
      </c>
      <c r="G1223" s="1" t="s">
        <v>23</v>
      </c>
      <c r="H1223" s="2">
        <v>41134</v>
      </c>
      <c r="I1223" s="1" t="s">
        <v>24</v>
      </c>
      <c r="J1223" s="1" t="s">
        <v>134</v>
      </c>
      <c r="K1223">
        <v>12.5695158</v>
      </c>
      <c r="L1223">
        <v>44.067828800000001</v>
      </c>
    </row>
    <row r="1224" spans="1:12" x14ac:dyDescent="0.25">
      <c r="A1224" s="1" t="s">
        <v>2542</v>
      </c>
      <c r="B1224" s="2">
        <v>41130</v>
      </c>
      <c r="C1224" s="1" t="s">
        <v>2543</v>
      </c>
      <c r="D1224" s="1" t="s">
        <v>420</v>
      </c>
      <c r="E1224" s="1" t="s">
        <v>22</v>
      </c>
      <c r="F1224" s="1" t="s">
        <v>16</v>
      </c>
      <c r="G1224" s="1" t="s">
        <v>23</v>
      </c>
      <c r="H1224" s="2">
        <v>41135</v>
      </c>
      <c r="I1224" s="1" t="s">
        <v>24</v>
      </c>
      <c r="J1224" s="1" t="s">
        <v>421</v>
      </c>
      <c r="K1224">
        <v>-3.1882670000000002</v>
      </c>
      <c r="L1224">
        <v>55.953251999999999</v>
      </c>
    </row>
    <row r="1225" spans="1:12" x14ac:dyDescent="0.25">
      <c r="A1225" s="1" t="s">
        <v>2544</v>
      </c>
      <c r="B1225" s="2">
        <v>41130</v>
      </c>
      <c r="C1225" s="1" t="s">
        <v>1387</v>
      </c>
      <c r="D1225" s="1" t="s">
        <v>2161</v>
      </c>
      <c r="E1225" s="1" t="s">
        <v>29</v>
      </c>
      <c r="F1225" s="1" t="s">
        <v>30</v>
      </c>
      <c r="G1225" s="1" t="s">
        <v>17</v>
      </c>
      <c r="H1225" s="2">
        <v>41134</v>
      </c>
      <c r="I1225" s="1" t="s">
        <v>24</v>
      </c>
      <c r="J1225" s="1" t="s">
        <v>313</v>
      </c>
      <c r="K1225">
        <v>-1.1482239999999999</v>
      </c>
      <c r="L1225">
        <v>44.631076999999998</v>
      </c>
    </row>
    <row r="1226" spans="1:12" x14ac:dyDescent="0.25">
      <c r="A1226" s="1" t="s">
        <v>2545</v>
      </c>
      <c r="B1226" s="2">
        <v>41130</v>
      </c>
      <c r="C1226" s="1" t="s">
        <v>1774</v>
      </c>
      <c r="D1226" s="1" t="s">
        <v>455</v>
      </c>
      <c r="E1226" s="1" t="s">
        <v>68</v>
      </c>
      <c r="F1226" s="1" t="s">
        <v>30</v>
      </c>
      <c r="G1226" s="1" t="s">
        <v>23</v>
      </c>
      <c r="H1226" s="2">
        <v>41136</v>
      </c>
      <c r="I1226" s="1" t="s">
        <v>24</v>
      </c>
      <c r="J1226" s="1" t="s">
        <v>118</v>
      </c>
      <c r="K1226">
        <v>6.7623293000000002</v>
      </c>
      <c r="L1226">
        <v>51.434407899999997</v>
      </c>
    </row>
    <row r="1227" spans="1:12" x14ac:dyDescent="0.25">
      <c r="A1227" s="1" t="s">
        <v>2546</v>
      </c>
      <c r="B1227" s="2">
        <v>41131</v>
      </c>
      <c r="C1227" s="1" t="s">
        <v>96</v>
      </c>
      <c r="D1227" s="1" t="s">
        <v>2547</v>
      </c>
      <c r="E1227" s="1" t="s">
        <v>29</v>
      </c>
      <c r="F1227" s="1" t="s">
        <v>30</v>
      </c>
      <c r="G1227" s="1" t="s">
        <v>35</v>
      </c>
      <c r="H1227" s="2">
        <v>41135</v>
      </c>
      <c r="I1227" s="1" t="s">
        <v>24</v>
      </c>
      <c r="J1227" s="1" t="s">
        <v>240</v>
      </c>
      <c r="K1227">
        <v>4.8287310000000003</v>
      </c>
      <c r="L1227">
        <v>46.306883900000003</v>
      </c>
    </row>
    <row r="1228" spans="1:12" x14ac:dyDescent="0.25">
      <c r="A1228" s="1" t="s">
        <v>2548</v>
      </c>
      <c r="B1228" s="2">
        <v>41131</v>
      </c>
      <c r="C1228" s="1" t="s">
        <v>136</v>
      </c>
      <c r="D1228" s="1" t="s">
        <v>1648</v>
      </c>
      <c r="E1228" s="1" t="s">
        <v>29</v>
      </c>
      <c r="F1228" s="1" t="s">
        <v>30</v>
      </c>
      <c r="G1228" s="1" t="s">
        <v>35</v>
      </c>
      <c r="H1228" s="2">
        <v>41133</v>
      </c>
      <c r="I1228" s="1" t="s">
        <v>18</v>
      </c>
      <c r="J1228" s="1" t="s">
        <v>43</v>
      </c>
      <c r="K1228">
        <v>7.0173690000000004</v>
      </c>
      <c r="L1228">
        <v>43.552847</v>
      </c>
    </row>
    <row r="1229" spans="1:12" x14ac:dyDescent="0.25">
      <c r="A1229" s="1" t="s">
        <v>2549</v>
      </c>
      <c r="B1229" s="2">
        <v>41131</v>
      </c>
      <c r="C1229" s="1" t="s">
        <v>2550</v>
      </c>
      <c r="D1229" s="1" t="s">
        <v>2551</v>
      </c>
      <c r="E1229" s="1" t="s">
        <v>29</v>
      </c>
      <c r="F1229" s="1" t="s">
        <v>30</v>
      </c>
      <c r="G1229" s="1" t="s">
        <v>23</v>
      </c>
      <c r="H1229" s="2">
        <v>41135</v>
      </c>
      <c r="I1229" s="1" t="s">
        <v>24</v>
      </c>
      <c r="J1229" s="1" t="s">
        <v>43</v>
      </c>
      <c r="K1229">
        <v>4.872757</v>
      </c>
      <c r="L1229">
        <v>44.008766999999999</v>
      </c>
    </row>
    <row r="1230" spans="1:12" x14ac:dyDescent="0.25">
      <c r="A1230" s="1" t="s">
        <v>2552</v>
      </c>
      <c r="B1230" s="2">
        <v>41131</v>
      </c>
      <c r="C1230" s="1" t="s">
        <v>825</v>
      </c>
      <c r="D1230" s="1" t="s">
        <v>2553</v>
      </c>
      <c r="E1230" s="1" t="s">
        <v>22</v>
      </c>
      <c r="F1230" s="1" t="s">
        <v>16</v>
      </c>
      <c r="G1230" s="1" t="s">
        <v>35</v>
      </c>
      <c r="H1230" s="2">
        <v>41135</v>
      </c>
      <c r="I1230" s="1" t="s">
        <v>24</v>
      </c>
      <c r="J1230" s="1" t="s">
        <v>25</v>
      </c>
      <c r="K1230">
        <v>-0.46665459999999997</v>
      </c>
      <c r="L1230">
        <v>52.135972899999999</v>
      </c>
    </row>
    <row r="1231" spans="1:12" x14ac:dyDescent="0.25">
      <c r="A1231" s="1" t="s">
        <v>2554</v>
      </c>
      <c r="B1231" s="2">
        <v>41131</v>
      </c>
      <c r="C1231" s="1" t="s">
        <v>386</v>
      </c>
      <c r="D1231" s="1" t="s">
        <v>681</v>
      </c>
      <c r="E1231" s="1" t="s">
        <v>68</v>
      </c>
      <c r="F1231" s="1" t="s">
        <v>30</v>
      </c>
      <c r="G1231" s="1" t="s">
        <v>23</v>
      </c>
      <c r="H1231" s="2">
        <v>41133</v>
      </c>
      <c r="I1231" s="1" t="s">
        <v>39</v>
      </c>
      <c r="J1231" s="1" t="s">
        <v>118</v>
      </c>
      <c r="K1231">
        <v>6.9602785999999996</v>
      </c>
      <c r="L1231">
        <v>50.937531</v>
      </c>
    </row>
    <row r="1232" spans="1:12" x14ac:dyDescent="0.25">
      <c r="A1232" s="1" t="s">
        <v>2555</v>
      </c>
      <c r="B1232" s="2">
        <v>41131</v>
      </c>
      <c r="C1232" s="1" t="s">
        <v>1407</v>
      </c>
      <c r="D1232" s="1" t="s">
        <v>540</v>
      </c>
      <c r="E1232" s="1" t="s">
        <v>68</v>
      </c>
      <c r="F1232" s="1" t="s">
        <v>30</v>
      </c>
      <c r="G1232" s="1" t="s">
        <v>35</v>
      </c>
      <c r="H1232" s="2">
        <v>41135</v>
      </c>
      <c r="I1232" s="1" t="s">
        <v>24</v>
      </c>
      <c r="J1232" s="1" t="s">
        <v>540</v>
      </c>
      <c r="K1232">
        <v>8.8016936999999995</v>
      </c>
      <c r="L1232">
        <v>53.079296200000002</v>
      </c>
    </row>
    <row r="1233" spans="1:12" x14ac:dyDescent="0.25">
      <c r="A1233" s="1" t="s">
        <v>2556</v>
      </c>
      <c r="B1233" s="2">
        <v>41131</v>
      </c>
      <c r="C1233" s="1" t="s">
        <v>2557</v>
      </c>
      <c r="D1233" s="1" t="s">
        <v>2558</v>
      </c>
      <c r="E1233" s="1" t="s">
        <v>29</v>
      </c>
      <c r="F1233" s="1" t="s">
        <v>30</v>
      </c>
      <c r="G1233" s="1" t="s">
        <v>23</v>
      </c>
      <c r="H1233" s="2">
        <v>41138</v>
      </c>
      <c r="I1233" s="1" t="s">
        <v>24</v>
      </c>
      <c r="J1233" s="1" t="s">
        <v>114</v>
      </c>
      <c r="K1233">
        <v>2.3262130000000001</v>
      </c>
      <c r="L1233">
        <v>49.030343000000002</v>
      </c>
    </row>
    <row r="1234" spans="1:12" x14ac:dyDescent="0.25">
      <c r="A1234" s="1" t="s">
        <v>2559</v>
      </c>
      <c r="B1234" s="2">
        <v>41132</v>
      </c>
      <c r="C1234" s="1" t="s">
        <v>2560</v>
      </c>
      <c r="D1234" s="1" t="s">
        <v>284</v>
      </c>
      <c r="E1234" s="1" t="s">
        <v>68</v>
      </c>
      <c r="F1234" s="1" t="s">
        <v>30</v>
      </c>
      <c r="G1234" s="1" t="s">
        <v>23</v>
      </c>
      <c r="H1234" s="2">
        <v>41137</v>
      </c>
      <c r="I1234" s="1" t="s">
        <v>24</v>
      </c>
      <c r="J1234" s="1" t="s">
        <v>284</v>
      </c>
      <c r="K1234">
        <v>13.404954</v>
      </c>
      <c r="L1234">
        <v>52.520006600000002</v>
      </c>
    </row>
    <row r="1235" spans="1:12" x14ac:dyDescent="0.25">
      <c r="A1235" s="1" t="s">
        <v>2561</v>
      </c>
      <c r="B1235" s="2">
        <v>41133</v>
      </c>
      <c r="C1235" s="1" t="s">
        <v>1721</v>
      </c>
      <c r="D1235" s="1" t="s">
        <v>1332</v>
      </c>
      <c r="E1235" s="1" t="s">
        <v>57</v>
      </c>
      <c r="F1235" s="1" t="s">
        <v>30</v>
      </c>
      <c r="G1235" s="1" t="s">
        <v>23</v>
      </c>
      <c r="H1235" s="2">
        <v>41137</v>
      </c>
      <c r="I1235" s="1" t="s">
        <v>18</v>
      </c>
      <c r="J1235" s="1" t="s">
        <v>1333</v>
      </c>
      <c r="K1235">
        <v>15.439503999999999</v>
      </c>
      <c r="L1235">
        <v>47.070714000000002</v>
      </c>
    </row>
    <row r="1236" spans="1:12" x14ac:dyDescent="0.25">
      <c r="A1236" s="1" t="s">
        <v>2562</v>
      </c>
      <c r="B1236" s="2">
        <v>41134</v>
      </c>
      <c r="C1236" s="1" t="s">
        <v>293</v>
      </c>
      <c r="D1236" s="1" t="s">
        <v>2563</v>
      </c>
      <c r="E1236" s="1" t="s">
        <v>29</v>
      </c>
      <c r="F1236" s="1" t="s">
        <v>30</v>
      </c>
      <c r="G1236" s="1" t="s">
        <v>23</v>
      </c>
      <c r="H1236" s="2">
        <v>41140</v>
      </c>
      <c r="I1236" s="1" t="s">
        <v>24</v>
      </c>
      <c r="J1236" s="1" t="s">
        <v>47</v>
      </c>
      <c r="K1236">
        <v>3.077801</v>
      </c>
      <c r="L1236">
        <v>44.100574999999999</v>
      </c>
    </row>
    <row r="1237" spans="1:12" x14ac:dyDescent="0.25">
      <c r="A1237" s="1" t="s">
        <v>2564</v>
      </c>
      <c r="B1237" s="2">
        <v>41134</v>
      </c>
      <c r="C1237" s="1" t="s">
        <v>1012</v>
      </c>
      <c r="D1237" s="1" t="s">
        <v>2466</v>
      </c>
      <c r="E1237" s="1" t="s">
        <v>22</v>
      </c>
      <c r="F1237" s="1" t="s">
        <v>16</v>
      </c>
      <c r="G1237" s="1" t="s">
        <v>23</v>
      </c>
      <c r="H1237" s="2">
        <v>41139</v>
      </c>
      <c r="I1237" s="1" t="s">
        <v>24</v>
      </c>
      <c r="J1237" s="1" t="s">
        <v>25</v>
      </c>
      <c r="K1237">
        <v>0.29047200000000001</v>
      </c>
      <c r="L1237">
        <v>50.768034999999998</v>
      </c>
    </row>
    <row r="1238" spans="1:12" x14ac:dyDescent="0.25">
      <c r="A1238" s="1" t="s">
        <v>2565</v>
      </c>
      <c r="B1238" s="2">
        <v>41134</v>
      </c>
      <c r="C1238" s="1" t="s">
        <v>563</v>
      </c>
      <c r="D1238" s="1" t="s">
        <v>2566</v>
      </c>
      <c r="E1238" s="1" t="s">
        <v>29</v>
      </c>
      <c r="F1238" s="1" t="s">
        <v>30</v>
      </c>
      <c r="G1238" s="1" t="s">
        <v>17</v>
      </c>
      <c r="H1238" s="2">
        <v>41140</v>
      </c>
      <c r="I1238" s="1" t="s">
        <v>24</v>
      </c>
      <c r="J1238" s="1" t="s">
        <v>313</v>
      </c>
      <c r="K1238">
        <v>1.5339370000000001</v>
      </c>
      <c r="L1238">
        <v>45.159554999999997</v>
      </c>
    </row>
    <row r="1239" spans="1:12" x14ac:dyDescent="0.25">
      <c r="A1239" s="1" t="s">
        <v>2567</v>
      </c>
      <c r="B1239" s="2">
        <v>41134</v>
      </c>
      <c r="C1239" s="1" t="s">
        <v>1340</v>
      </c>
      <c r="D1239" s="1" t="s">
        <v>2568</v>
      </c>
      <c r="E1239" s="1" t="s">
        <v>29</v>
      </c>
      <c r="F1239" s="1" t="s">
        <v>30</v>
      </c>
      <c r="G1239" s="1" t="s">
        <v>23</v>
      </c>
      <c r="H1239" s="2">
        <v>41136</v>
      </c>
      <c r="I1239" s="1" t="s">
        <v>39</v>
      </c>
      <c r="J1239" s="1" t="s">
        <v>196</v>
      </c>
      <c r="K1239">
        <v>3.0806019999999998</v>
      </c>
      <c r="L1239">
        <v>50.367874</v>
      </c>
    </row>
    <row r="1240" spans="1:12" x14ac:dyDescent="0.25">
      <c r="A1240" s="1" t="s">
        <v>2569</v>
      </c>
      <c r="B1240" s="2">
        <v>41134</v>
      </c>
      <c r="C1240" s="1" t="s">
        <v>1663</v>
      </c>
      <c r="D1240" s="1" t="s">
        <v>1013</v>
      </c>
      <c r="E1240" s="1" t="s">
        <v>51</v>
      </c>
      <c r="F1240" s="1" t="s">
        <v>52</v>
      </c>
      <c r="G1240" s="1" t="s">
        <v>23</v>
      </c>
      <c r="H1240" s="2">
        <v>41136</v>
      </c>
      <c r="I1240" s="1" t="s">
        <v>39</v>
      </c>
      <c r="J1240" s="1" t="s">
        <v>337</v>
      </c>
      <c r="K1240">
        <v>16.5527874</v>
      </c>
      <c r="L1240">
        <v>40.825392399999998</v>
      </c>
    </row>
    <row r="1241" spans="1:12" x14ac:dyDescent="0.25">
      <c r="A1241" s="1" t="s">
        <v>2570</v>
      </c>
      <c r="B1241" s="2">
        <v>41134</v>
      </c>
      <c r="C1241" s="1" t="s">
        <v>1126</v>
      </c>
      <c r="D1241" s="1" t="s">
        <v>179</v>
      </c>
      <c r="E1241" s="1" t="s">
        <v>22</v>
      </c>
      <c r="F1241" s="1" t="s">
        <v>16</v>
      </c>
      <c r="G1241" s="1" t="s">
        <v>23</v>
      </c>
      <c r="H1241" s="2">
        <v>41135</v>
      </c>
      <c r="I1241" s="1" t="s">
        <v>39</v>
      </c>
      <c r="J1241" s="1" t="s">
        <v>25</v>
      </c>
      <c r="K1241">
        <v>-0.12775829999999999</v>
      </c>
      <c r="L1241">
        <v>51.507350899999999</v>
      </c>
    </row>
    <row r="1242" spans="1:12" x14ac:dyDescent="0.25">
      <c r="A1242" s="1" t="s">
        <v>2571</v>
      </c>
      <c r="B1242" s="2">
        <v>41135</v>
      </c>
      <c r="C1242" s="1" t="s">
        <v>2572</v>
      </c>
      <c r="D1242" s="1" t="s">
        <v>845</v>
      </c>
      <c r="E1242" s="1" t="s">
        <v>29</v>
      </c>
      <c r="F1242" s="1" t="s">
        <v>30</v>
      </c>
      <c r="G1242" s="1" t="s">
        <v>17</v>
      </c>
      <c r="H1242" s="2">
        <v>41138</v>
      </c>
      <c r="I1242" s="1" t="s">
        <v>39</v>
      </c>
      <c r="J1242" s="1" t="s">
        <v>313</v>
      </c>
      <c r="K1242">
        <v>-0.499782</v>
      </c>
      <c r="L1242">
        <v>43.893484999999998</v>
      </c>
    </row>
    <row r="1243" spans="1:12" x14ac:dyDescent="0.25">
      <c r="A1243" s="1" t="s">
        <v>2573</v>
      </c>
      <c r="B1243" s="2">
        <v>41135</v>
      </c>
      <c r="C1243" s="1" t="s">
        <v>2053</v>
      </c>
      <c r="D1243" s="1" t="s">
        <v>316</v>
      </c>
      <c r="E1243" s="1" t="s">
        <v>317</v>
      </c>
      <c r="F1243" s="1" t="s">
        <v>16</v>
      </c>
      <c r="G1243" s="1" t="s">
        <v>23</v>
      </c>
      <c r="H1243" s="2">
        <v>41140</v>
      </c>
      <c r="I1243" s="1" t="s">
        <v>24</v>
      </c>
      <c r="J1243" s="1" t="s">
        <v>318</v>
      </c>
      <c r="K1243">
        <v>24.938379000000001</v>
      </c>
      <c r="L1243">
        <v>60.169855699999999</v>
      </c>
    </row>
    <row r="1244" spans="1:12" x14ac:dyDescent="0.25">
      <c r="A1244" s="1" t="s">
        <v>2574</v>
      </c>
      <c r="B1244" s="2">
        <v>41135</v>
      </c>
      <c r="C1244" s="1" t="s">
        <v>55</v>
      </c>
      <c r="D1244" s="1" t="s">
        <v>2575</v>
      </c>
      <c r="E1244" s="1" t="s">
        <v>22</v>
      </c>
      <c r="F1244" s="1" t="s">
        <v>16</v>
      </c>
      <c r="G1244" s="1" t="s">
        <v>23</v>
      </c>
      <c r="H1244" s="2">
        <v>41142</v>
      </c>
      <c r="I1244" s="1" t="s">
        <v>24</v>
      </c>
      <c r="J1244" s="1" t="s">
        <v>25</v>
      </c>
      <c r="K1244">
        <v>-0.54057900000000003</v>
      </c>
      <c r="L1244">
        <v>53.230688000000001</v>
      </c>
    </row>
    <row r="1245" spans="1:12" x14ac:dyDescent="0.25">
      <c r="A1245" s="1" t="s">
        <v>2576</v>
      </c>
      <c r="B1245" s="2">
        <v>41135</v>
      </c>
      <c r="C1245" s="1" t="s">
        <v>2577</v>
      </c>
      <c r="D1245" s="1" t="s">
        <v>243</v>
      </c>
      <c r="E1245" s="1" t="s">
        <v>29</v>
      </c>
      <c r="F1245" s="1" t="s">
        <v>30</v>
      </c>
      <c r="G1245" s="1" t="s">
        <v>23</v>
      </c>
      <c r="H1245" s="2">
        <v>41139</v>
      </c>
      <c r="I1245" s="1" t="s">
        <v>24</v>
      </c>
      <c r="J1245" s="1" t="s">
        <v>114</v>
      </c>
      <c r="K1245">
        <v>2.3522219</v>
      </c>
      <c r="L1245">
        <v>48.856614</v>
      </c>
    </row>
    <row r="1246" spans="1:12" x14ac:dyDescent="0.25">
      <c r="A1246" s="1" t="s">
        <v>2578</v>
      </c>
      <c r="B1246" s="2">
        <v>41135</v>
      </c>
      <c r="C1246" s="1" t="s">
        <v>1428</v>
      </c>
      <c r="D1246" s="1" t="s">
        <v>2144</v>
      </c>
      <c r="E1246" s="1" t="s">
        <v>216</v>
      </c>
      <c r="F1246" s="1" t="s">
        <v>30</v>
      </c>
      <c r="G1246" s="1" t="s">
        <v>23</v>
      </c>
      <c r="H1246" s="2">
        <v>41139</v>
      </c>
      <c r="I1246" s="1" t="s">
        <v>24</v>
      </c>
      <c r="J1246" s="1" t="s">
        <v>253</v>
      </c>
      <c r="K1246">
        <v>8.7236889000000009</v>
      </c>
      <c r="L1246">
        <v>47.498819599999997</v>
      </c>
    </row>
    <row r="1247" spans="1:12" x14ac:dyDescent="0.25">
      <c r="A1247" s="1" t="s">
        <v>2579</v>
      </c>
      <c r="B1247" s="2">
        <v>41135</v>
      </c>
      <c r="C1247" s="1" t="s">
        <v>2580</v>
      </c>
      <c r="D1247" s="1" t="s">
        <v>2139</v>
      </c>
      <c r="E1247" s="1" t="s">
        <v>68</v>
      </c>
      <c r="F1247" s="1" t="s">
        <v>30</v>
      </c>
      <c r="G1247" s="1" t="s">
        <v>17</v>
      </c>
      <c r="H1247" s="2">
        <v>41141</v>
      </c>
      <c r="I1247" s="1" t="s">
        <v>24</v>
      </c>
      <c r="J1247" s="1" t="s">
        <v>165</v>
      </c>
      <c r="K1247">
        <v>12.9213697</v>
      </c>
      <c r="L1247">
        <v>50.827845000000003</v>
      </c>
    </row>
    <row r="1248" spans="1:12" x14ac:dyDescent="0.25">
      <c r="A1248" s="1" t="s">
        <v>2581</v>
      </c>
      <c r="B1248" s="2">
        <v>41135</v>
      </c>
      <c r="C1248" s="1" t="s">
        <v>2582</v>
      </c>
      <c r="D1248" s="1" t="s">
        <v>252</v>
      </c>
      <c r="E1248" s="1" t="s">
        <v>216</v>
      </c>
      <c r="F1248" s="1" t="s">
        <v>30</v>
      </c>
      <c r="G1248" s="1" t="s">
        <v>23</v>
      </c>
      <c r="H1248" s="2">
        <v>41141</v>
      </c>
      <c r="I1248" s="1" t="s">
        <v>24</v>
      </c>
      <c r="J1248" s="1" t="s">
        <v>253</v>
      </c>
      <c r="K1248">
        <v>8.5416939999999997</v>
      </c>
      <c r="L1248">
        <v>47.376886599999999</v>
      </c>
    </row>
    <row r="1249" spans="1:12" x14ac:dyDescent="0.25">
      <c r="A1249" s="1" t="s">
        <v>2583</v>
      </c>
      <c r="B1249" s="2">
        <v>41136</v>
      </c>
      <c r="C1249" s="1" t="s">
        <v>1613</v>
      </c>
      <c r="D1249" s="1" t="s">
        <v>2584</v>
      </c>
      <c r="E1249" s="1" t="s">
        <v>79</v>
      </c>
      <c r="F1249" s="1" t="s">
        <v>30</v>
      </c>
      <c r="G1249" s="1" t="s">
        <v>17</v>
      </c>
      <c r="H1249" s="2">
        <v>41140</v>
      </c>
      <c r="I1249" s="1" t="s">
        <v>24</v>
      </c>
      <c r="J1249" s="1" t="s">
        <v>583</v>
      </c>
      <c r="K1249">
        <v>5.2332526000000001</v>
      </c>
      <c r="L1249">
        <v>52.090601499999998</v>
      </c>
    </row>
    <row r="1250" spans="1:12" x14ac:dyDescent="0.25">
      <c r="A1250" s="1" t="s">
        <v>2585</v>
      </c>
      <c r="B1250" s="2">
        <v>41136</v>
      </c>
      <c r="C1250" s="1" t="s">
        <v>2586</v>
      </c>
      <c r="D1250" s="1" t="s">
        <v>223</v>
      </c>
      <c r="E1250" s="1" t="s">
        <v>29</v>
      </c>
      <c r="F1250" s="1" t="s">
        <v>30</v>
      </c>
      <c r="G1250" s="1" t="s">
        <v>23</v>
      </c>
      <c r="H1250" s="2">
        <v>41143</v>
      </c>
      <c r="I1250" s="1" t="s">
        <v>24</v>
      </c>
      <c r="J1250" s="1" t="s">
        <v>43</v>
      </c>
      <c r="K1250">
        <v>5.3697800000000004</v>
      </c>
      <c r="L1250">
        <v>43.296481999999997</v>
      </c>
    </row>
    <row r="1251" spans="1:12" x14ac:dyDescent="0.25">
      <c r="A1251" s="1" t="s">
        <v>2587</v>
      </c>
      <c r="B1251" s="2">
        <v>41136</v>
      </c>
      <c r="C1251" s="1" t="s">
        <v>1042</v>
      </c>
      <c r="D1251" s="1" t="s">
        <v>179</v>
      </c>
      <c r="E1251" s="1" t="s">
        <v>22</v>
      </c>
      <c r="F1251" s="1" t="s">
        <v>16</v>
      </c>
      <c r="G1251" s="1" t="s">
        <v>23</v>
      </c>
      <c r="H1251" s="2">
        <v>41140</v>
      </c>
      <c r="I1251" s="1" t="s">
        <v>18</v>
      </c>
      <c r="J1251" s="1" t="s">
        <v>25</v>
      </c>
      <c r="K1251">
        <v>-0.12775829999999999</v>
      </c>
      <c r="L1251">
        <v>51.507350899999999</v>
      </c>
    </row>
    <row r="1252" spans="1:12" x14ac:dyDescent="0.25">
      <c r="A1252" s="1" t="s">
        <v>2588</v>
      </c>
      <c r="B1252" s="2">
        <v>41136</v>
      </c>
      <c r="C1252" s="1" t="s">
        <v>129</v>
      </c>
      <c r="D1252" s="1" t="s">
        <v>564</v>
      </c>
      <c r="E1252" s="1" t="s">
        <v>79</v>
      </c>
      <c r="F1252" s="1" t="s">
        <v>30</v>
      </c>
      <c r="G1252" s="1" t="s">
        <v>17</v>
      </c>
      <c r="H1252" s="2">
        <v>41139</v>
      </c>
      <c r="I1252" s="1" t="s">
        <v>39</v>
      </c>
      <c r="J1252" s="1" t="s">
        <v>273</v>
      </c>
      <c r="K1252">
        <v>4.8951678999999997</v>
      </c>
      <c r="L1252">
        <v>52.370215700000003</v>
      </c>
    </row>
    <row r="1253" spans="1:12" x14ac:dyDescent="0.25">
      <c r="A1253" s="1" t="s">
        <v>2589</v>
      </c>
      <c r="B1253" s="2">
        <v>41137</v>
      </c>
      <c r="C1253" s="1" t="s">
        <v>1643</v>
      </c>
      <c r="D1253" s="1" t="s">
        <v>1676</v>
      </c>
      <c r="E1253" s="1" t="s">
        <v>317</v>
      </c>
      <c r="F1253" s="1" t="s">
        <v>16</v>
      </c>
      <c r="G1253" s="1" t="s">
        <v>23</v>
      </c>
      <c r="H1253" s="2">
        <v>41142</v>
      </c>
      <c r="I1253" s="1" t="s">
        <v>24</v>
      </c>
      <c r="J1253" s="1" t="s">
        <v>1677</v>
      </c>
      <c r="K1253">
        <v>22.266630299999999</v>
      </c>
      <c r="L1253">
        <v>60.451812599999997</v>
      </c>
    </row>
    <row r="1254" spans="1:12" x14ac:dyDescent="0.25">
      <c r="A1254" s="1" t="s">
        <v>2590</v>
      </c>
      <c r="B1254" s="2">
        <v>41137</v>
      </c>
      <c r="C1254" s="1" t="s">
        <v>2591</v>
      </c>
      <c r="D1254" s="1" t="s">
        <v>1965</v>
      </c>
      <c r="E1254" s="1" t="s">
        <v>68</v>
      </c>
      <c r="F1254" s="1" t="s">
        <v>30</v>
      </c>
      <c r="G1254" s="1" t="s">
        <v>23</v>
      </c>
      <c r="H1254" s="2">
        <v>41142</v>
      </c>
      <c r="I1254" s="1" t="s">
        <v>24</v>
      </c>
      <c r="J1254" s="1" t="s">
        <v>69</v>
      </c>
      <c r="K1254">
        <v>10.786546100000001</v>
      </c>
      <c r="L1254">
        <v>52.422650300000001</v>
      </c>
    </row>
    <row r="1255" spans="1:12" x14ac:dyDescent="0.25">
      <c r="A1255" s="1" t="s">
        <v>2592</v>
      </c>
      <c r="B1255" s="2">
        <v>41137</v>
      </c>
      <c r="C1255" s="1" t="s">
        <v>2593</v>
      </c>
      <c r="D1255" s="1" t="s">
        <v>72</v>
      </c>
      <c r="E1255" s="1" t="s">
        <v>22</v>
      </c>
      <c r="F1255" s="1" t="s">
        <v>16</v>
      </c>
      <c r="G1255" s="1" t="s">
        <v>35</v>
      </c>
      <c r="H1255" s="2">
        <v>41142</v>
      </c>
      <c r="I1255" s="1" t="s">
        <v>24</v>
      </c>
      <c r="J1255" s="1" t="s">
        <v>25</v>
      </c>
      <c r="K1255">
        <v>-1.1397592000000001</v>
      </c>
      <c r="L1255">
        <v>52.636877800000001</v>
      </c>
    </row>
    <row r="1256" spans="1:12" x14ac:dyDescent="0.25">
      <c r="A1256" s="1" t="s">
        <v>2594</v>
      </c>
      <c r="B1256" s="2">
        <v>41137</v>
      </c>
      <c r="C1256" s="1" t="s">
        <v>2595</v>
      </c>
      <c r="D1256" s="1" t="s">
        <v>284</v>
      </c>
      <c r="E1256" s="1" t="s">
        <v>68</v>
      </c>
      <c r="F1256" s="1" t="s">
        <v>30</v>
      </c>
      <c r="G1256" s="1" t="s">
        <v>17</v>
      </c>
      <c r="H1256" s="2">
        <v>41143</v>
      </c>
      <c r="I1256" s="1" t="s">
        <v>24</v>
      </c>
      <c r="J1256" s="1" t="s">
        <v>284</v>
      </c>
      <c r="K1256">
        <v>13.404954</v>
      </c>
      <c r="L1256">
        <v>52.520006600000002</v>
      </c>
    </row>
    <row r="1257" spans="1:12" x14ac:dyDescent="0.25">
      <c r="A1257" s="1" t="s">
        <v>2596</v>
      </c>
      <c r="B1257" s="2">
        <v>41138</v>
      </c>
      <c r="C1257" s="1" t="s">
        <v>1292</v>
      </c>
      <c r="D1257" s="1" t="s">
        <v>701</v>
      </c>
      <c r="E1257" s="1" t="s">
        <v>29</v>
      </c>
      <c r="F1257" s="1" t="s">
        <v>30</v>
      </c>
      <c r="G1257" s="1" t="s">
        <v>17</v>
      </c>
      <c r="H1257" s="2">
        <v>41143</v>
      </c>
      <c r="I1257" s="1" t="s">
        <v>24</v>
      </c>
      <c r="J1257" s="1" t="s">
        <v>418</v>
      </c>
      <c r="K1257">
        <v>1.1513610000000001</v>
      </c>
      <c r="L1257">
        <v>49.027012900000003</v>
      </c>
    </row>
    <row r="1258" spans="1:12" x14ac:dyDescent="0.25">
      <c r="A1258" s="1" t="s">
        <v>2597</v>
      </c>
      <c r="B1258" s="2">
        <v>41138</v>
      </c>
      <c r="C1258" s="1" t="s">
        <v>248</v>
      </c>
      <c r="D1258" s="1" t="s">
        <v>284</v>
      </c>
      <c r="E1258" s="1" t="s">
        <v>68</v>
      </c>
      <c r="F1258" s="1" t="s">
        <v>30</v>
      </c>
      <c r="G1258" s="1" t="s">
        <v>23</v>
      </c>
      <c r="H1258" s="2">
        <v>41143</v>
      </c>
      <c r="I1258" s="1" t="s">
        <v>24</v>
      </c>
      <c r="J1258" s="1" t="s">
        <v>284</v>
      </c>
      <c r="K1258">
        <v>13.404954</v>
      </c>
      <c r="L1258">
        <v>52.520006600000002</v>
      </c>
    </row>
    <row r="1259" spans="1:12" x14ac:dyDescent="0.25">
      <c r="A1259" s="1" t="s">
        <v>2598</v>
      </c>
      <c r="B1259" s="2">
        <v>41139</v>
      </c>
      <c r="C1259" s="1" t="s">
        <v>1400</v>
      </c>
      <c r="D1259" s="1" t="s">
        <v>915</v>
      </c>
      <c r="E1259" s="1" t="s">
        <v>29</v>
      </c>
      <c r="F1259" s="1" t="s">
        <v>30</v>
      </c>
      <c r="G1259" s="1" t="s">
        <v>17</v>
      </c>
      <c r="H1259" s="2">
        <v>41141</v>
      </c>
      <c r="I1259" s="1" t="s">
        <v>18</v>
      </c>
      <c r="J1259" s="1" t="s">
        <v>616</v>
      </c>
      <c r="K1259">
        <v>-4.248437</v>
      </c>
      <c r="L1259">
        <v>48.450820999999998</v>
      </c>
    </row>
    <row r="1260" spans="1:12" x14ac:dyDescent="0.25">
      <c r="A1260" s="1" t="s">
        <v>2599</v>
      </c>
      <c r="B1260" s="2">
        <v>41139</v>
      </c>
      <c r="C1260" s="1" t="s">
        <v>1359</v>
      </c>
      <c r="D1260" s="1" t="s">
        <v>1722</v>
      </c>
      <c r="E1260" s="1" t="s">
        <v>60</v>
      </c>
      <c r="F1260" s="1" t="s">
        <v>52</v>
      </c>
      <c r="G1260" s="1" t="s">
        <v>17</v>
      </c>
      <c r="H1260" s="2">
        <v>41140</v>
      </c>
      <c r="I1260" s="1" t="s">
        <v>39</v>
      </c>
      <c r="J1260" s="1" t="s">
        <v>59</v>
      </c>
      <c r="K1260">
        <v>-1.2073261</v>
      </c>
      <c r="L1260">
        <v>38.051681000000002</v>
      </c>
    </row>
    <row r="1261" spans="1:12" x14ac:dyDescent="0.25">
      <c r="A1261" s="1" t="s">
        <v>2600</v>
      </c>
      <c r="B1261" s="2">
        <v>41139</v>
      </c>
      <c r="C1261" s="1" t="s">
        <v>327</v>
      </c>
      <c r="D1261" s="1" t="s">
        <v>1713</v>
      </c>
      <c r="E1261" s="1" t="s">
        <v>68</v>
      </c>
      <c r="F1261" s="1" t="s">
        <v>30</v>
      </c>
      <c r="G1261" s="1" t="s">
        <v>23</v>
      </c>
      <c r="H1261" s="2">
        <v>41143</v>
      </c>
      <c r="I1261" s="1" t="s">
        <v>24</v>
      </c>
      <c r="J1261" s="1" t="s">
        <v>118</v>
      </c>
      <c r="K1261">
        <v>7.4652981</v>
      </c>
      <c r="L1261">
        <v>51.513587200000003</v>
      </c>
    </row>
    <row r="1262" spans="1:12" x14ac:dyDescent="0.25">
      <c r="A1262" s="1" t="s">
        <v>2601</v>
      </c>
      <c r="B1262" s="2">
        <v>41139</v>
      </c>
      <c r="C1262" s="1" t="s">
        <v>2602</v>
      </c>
      <c r="D1262" s="1" t="s">
        <v>2603</v>
      </c>
      <c r="E1262" s="1" t="s">
        <v>68</v>
      </c>
      <c r="F1262" s="1" t="s">
        <v>30</v>
      </c>
      <c r="G1262" s="1" t="s">
        <v>35</v>
      </c>
      <c r="H1262" s="2">
        <v>41143</v>
      </c>
      <c r="I1262" s="1" t="s">
        <v>24</v>
      </c>
      <c r="J1262" s="1" t="s">
        <v>297</v>
      </c>
      <c r="K1262">
        <v>9.3185739000000005</v>
      </c>
      <c r="L1262">
        <v>48.829351899999999</v>
      </c>
    </row>
    <row r="1263" spans="1:12" x14ac:dyDescent="0.25">
      <c r="A1263" s="1" t="s">
        <v>2604</v>
      </c>
      <c r="B1263" s="2">
        <v>41141</v>
      </c>
      <c r="C1263" s="1" t="s">
        <v>1318</v>
      </c>
      <c r="D1263" s="1" t="s">
        <v>688</v>
      </c>
      <c r="E1263" s="1" t="s">
        <v>22</v>
      </c>
      <c r="F1263" s="1" t="s">
        <v>16</v>
      </c>
      <c r="G1263" s="1" t="s">
        <v>23</v>
      </c>
      <c r="H1263" s="2">
        <v>41145</v>
      </c>
      <c r="I1263" s="1" t="s">
        <v>24</v>
      </c>
      <c r="J1263" s="1" t="s">
        <v>25</v>
      </c>
      <c r="K1263">
        <v>0.89187399999999994</v>
      </c>
      <c r="L1263">
        <v>51.895927</v>
      </c>
    </row>
    <row r="1264" spans="1:12" x14ac:dyDescent="0.25">
      <c r="A1264" s="1" t="s">
        <v>2605</v>
      </c>
      <c r="B1264" s="2">
        <v>41141</v>
      </c>
      <c r="C1264" s="1" t="s">
        <v>503</v>
      </c>
      <c r="D1264" s="1" t="s">
        <v>126</v>
      </c>
      <c r="E1264" s="1" t="s">
        <v>51</v>
      </c>
      <c r="F1264" s="1" t="s">
        <v>52</v>
      </c>
      <c r="G1264" s="1" t="s">
        <v>35</v>
      </c>
      <c r="H1264" s="2">
        <v>41143</v>
      </c>
      <c r="I1264" s="1" t="s">
        <v>18</v>
      </c>
      <c r="J1264" s="1" t="s">
        <v>127</v>
      </c>
      <c r="K1264">
        <v>11.102228</v>
      </c>
      <c r="L1264">
        <v>43.877704899999998</v>
      </c>
    </row>
    <row r="1265" spans="1:12" x14ac:dyDescent="0.25">
      <c r="A1265" s="1" t="s">
        <v>2606</v>
      </c>
      <c r="B1265" s="2">
        <v>41142</v>
      </c>
      <c r="C1265" s="1" t="s">
        <v>2293</v>
      </c>
      <c r="D1265" s="1" t="s">
        <v>2607</v>
      </c>
      <c r="E1265" s="1" t="s">
        <v>68</v>
      </c>
      <c r="F1265" s="1" t="s">
        <v>30</v>
      </c>
      <c r="G1265" s="1" t="s">
        <v>23</v>
      </c>
      <c r="H1265" s="2">
        <v>41147</v>
      </c>
      <c r="I1265" s="1" t="s">
        <v>24</v>
      </c>
      <c r="J1265" s="1" t="s">
        <v>118</v>
      </c>
      <c r="K1265">
        <v>6.6883727999999998</v>
      </c>
      <c r="L1265">
        <v>50.8747592</v>
      </c>
    </row>
    <row r="1266" spans="1:12" x14ac:dyDescent="0.25">
      <c r="A1266" s="1" t="s">
        <v>2608</v>
      </c>
      <c r="B1266" s="2">
        <v>41142</v>
      </c>
      <c r="C1266" s="1" t="s">
        <v>1126</v>
      </c>
      <c r="D1266" s="1" t="s">
        <v>2609</v>
      </c>
      <c r="E1266" s="1" t="s">
        <v>29</v>
      </c>
      <c r="F1266" s="1" t="s">
        <v>30</v>
      </c>
      <c r="G1266" s="1" t="s">
        <v>23</v>
      </c>
      <c r="H1266" s="2">
        <v>41145</v>
      </c>
      <c r="I1266" s="1" t="s">
        <v>39</v>
      </c>
      <c r="J1266" s="1" t="s">
        <v>114</v>
      </c>
      <c r="K1266">
        <v>2.7130160000000001</v>
      </c>
      <c r="L1266">
        <v>48.872959999999999</v>
      </c>
    </row>
    <row r="1267" spans="1:12" x14ac:dyDescent="0.25">
      <c r="A1267" s="1" t="s">
        <v>2610</v>
      </c>
      <c r="B1267" s="2">
        <v>41142</v>
      </c>
      <c r="C1267" s="1" t="s">
        <v>356</v>
      </c>
      <c r="D1267" s="1" t="s">
        <v>620</v>
      </c>
      <c r="E1267" s="1" t="s">
        <v>79</v>
      </c>
      <c r="F1267" s="1" t="s">
        <v>30</v>
      </c>
      <c r="G1267" s="1" t="s">
        <v>23</v>
      </c>
      <c r="H1267" s="2">
        <v>41142</v>
      </c>
      <c r="I1267" s="1" t="s">
        <v>64</v>
      </c>
      <c r="J1267" s="1" t="s">
        <v>384</v>
      </c>
      <c r="K1267">
        <v>4.7683229999999996</v>
      </c>
      <c r="L1267">
        <v>51.571914900000003</v>
      </c>
    </row>
    <row r="1268" spans="1:12" x14ac:dyDescent="0.25">
      <c r="A1268" s="1" t="s">
        <v>2611</v>
      </c>
      <c r="B1268" s="2">
        <v>41142</v>
      </c>
      <c r="C1268" s="1" t="s">
        <v>1003</v>
      </c>
      <c r="D1268" s="1" t="s">
        <v>569</v>
      </c>
      <c r="E1268" s="1" t="s">
        <v>151</v>
      </c>
      <c r="F1268" s="1" t="s">
        <v>52</v>
      </c>
      <c r="G1268" s="1" t="s">
        <v>35</v>
      </c>
      <c r="H1268" s="2">
        <v>41149</v>
      </c>
      <c r="I1268" s="1" t="s">
        <v>24</v>
      </c>
      <c r="J1268" s="1" t="s">
        <v>569</v>
      </c>
      <c r="K1268">
        <v>-8.6291053000000009</v>
      </c>
      <c r="L1268">
        <v>41.157943799999998</v>
      </c>
    </row>
    <row r="1269" spans="1:12" x14ac:dyDescent="0.25">
      <c r="A1269" s="1" t="s">
        <v>2612</v>
      </c>
      <c r="B1269" s="2">
        <v>41142</v>
      </c>
      <c r="C1269" s="1" t="s">
        <v>1901</v>
      </c>
      <c r="D1269" s="1" t="s">
        <v>569</v>
      </c>
      <c r="E1269" s="1" t="s">
        <v>151</v>
      </c>
      <c r="F1269" s="1" t="s">
        <v>52</v>
      </c>
      <c r="G1269" s="1" t="s">
        <v>23</v>
      </c>
      <c r="H1269" s="2">
        <v>41146</v>
      </c>
      <c r="I1269" s="1" t="s">
        <v>24</v>
      </c>
      <c r="J1269" s="1" t="s">
        <v>569</v>
      </c>
      <c r="K1269">
        <v>-8.6291053000000009</v>
      </c>
      <c r="L1269">
        <v>41.157943799999998</v>
      </c>
    </row>
    <row r="1270" spans="1:12" x14ac:dyDescent="0.25">
      <c r="A1270" s="1" t="s">
        <v>2613</v>
      </c>
      <c r="B1270" s="2">
        <v>41143</v>
      </c>
      <c r="C1270" s="1" t="s">
        <v>1492</v>
      </c>
      <c r="D1270" s="1" t="s">
        <v>2614</v>
      </c>
      <c r="E1270" s="1" t="s">
        <v>60</v>
      </c>
      <c r="F1270" s="1" t="s">
        <v>52</v>
      </c>
      <c r="G1270" s="1" t="s">
        <v>35</v>
      </c>
      <c r="H1270" s="2">
        <v>41149</v>
      </c>
      <c r="I1270" s="1" t="s">
        <v>24</v>
      </c>
      <c r="J1270" s="1" t="s">
        <v>1394</v>
      </c>
      <c r="K1270">
        <v>-3.0081319</v>
      </c>
      <c r="L1270">
        <v>43.338736699999998</v>
      </c>
    </row>
    <row r="1271" spans="1:12" x14ac:dyDescent="0.25">
      <c r="A1271" s="1" t="s">
        <v>2615</v>
      </c>
      <c r="B1271" s="2">
        <v>41143</v>
      </c>
      <c r="C1271" s="1" t="s">
        <v>2616</v>
      </c>
      <c r="D1271" s="1" t="s">
        <v>284</v>
      </c>
      <c r="E1271" s="1" t="s">
        <v>68</v>
      </c>
      <c r="F1271" s="1" t="s">
        <v>30</v>
      </c>
      <c r="G1271" s="1" t="s">
        <v>35</v>
      </c>
      <c r="H1271" s="2">
        <v>41149</v>
      </c>
      <c r="I1271" s="1" t="s">
        <v>24</v>
      </c>
      <c r="J1271" s="1" t="s">
        <v>284</v>
      </c>
      <c r="K1271">
        <v>13.404954</v>
      </c>
      <c r="L1271">
        <v>52.520006600000002</v>
      </c>
    </row>
    <row r="1272" spans="1:12" x14ac:dyDescent="0.25">
      <c r="A1272" s="1" t="s">
        <v>2617</v>
      </c>
      <c r="B1272" s="2">
        <v>41144</v>
      </c>
      <c r="C1272" s="1" t="s">
        <v>2618</v>
      </c>
      <c r="D1272" s="1" t="s">
        <v>2619</v>
      </c>
      <c r="E1272" s="1" t="s">
        <v>29</v>
      </c>
      <c r="F1272" s="1" t="s">
        <v>30</v>
      </c>
      <c r="G1272" s="1" t="s">
        <v>23</v>
      </c>
      <c r="H1272" s="2">
        <v>41148</v>
      </c>
      <c r="I1272" s="1" t="s">
        <v>18</v>
      </c>
      <c r="J1272" s="1" t="s">
        <v>114</v>
      </c>
      <c r="K1272">
        <v>2.4497721000000001</v>
      </c>
      <c r="L1272">
        <v>48.986463200000003</v>
      </c>
    </row>
    <row r="1273" spans="1:12" x14ac:dyDescent="0.25">
      <c r="A1273" s="1" t="s">
        <v>2620</v>
      </c>
      <c r="B1273" s="2">
        <v>41144</v>
      </c>
      <c r="C1273" s="1" t="s">
        <v>474</v>
      </c>
      <c r="D1273" s="1" t="s">
        <v>2621</v>
      </c>
      <c r="E1273" s="1" t="s">
        <v>22</v>
      </c>
      <c r="F1273" s="1" t="s">
        <v>16</v>
      </c>
      <c r="G1273" s="1" t="s">
        <v>23</v>
      </c>
      <c r="H1273" s="2">
        <v>41148</v>
      </c>
      <c r="I1273" s="1" t="s">
        <v>24</v>
      </c>
      <c r="J1273" s="1" t="s">
        <v>25</v>
      </c>
      <c r="K1273">
        <v>-2.2966053999999998</v>
      </c>
      <c r="L1273">
        <v>53.593349799999999</v>
      </c>
    </row>
    <row r="1274" spans="1:12" x14ac:dyDescent="0.25">
      <c r="A1274" s="1" t="s">
        <v>2622</v>
      </c>
      <c r="B1274" s="2">
        <v>41144</v>
      </c>
      <c r="C1274" s="1" t="s">
        <v>1407</v>
      </c>
      <c r="D1274" s="1" t="s">
        <v>2355</v>
      </c>
      <c r="E1274" s="1" t="s">
        <v>29</v>
      </c>
      <c r="F1274" s="1" t="s">
        <v>30</v>
      </c>
      <c r="G1274" s="1" t="s">
        <v>35</v>
      </c>
      <c r="H1274" s="2">
        <v>41150</v>
      </c>
      <c r="I1274" s="1" t="s">
        <v>24</v>
      </c>
      <c r="J1274" s="1" t="s">
        <v>114</v>
      </c>
      <c r="K1274">
        <v>2.2399122999999999</v>
      </c>
      <c r="L1274">
        <v>48.839695200000001</v>
      </c>
    </row>
    <row r="1275" spans="1:12" x14ac:dyDescent="0.25">
      <c r="A1275" s="1" t="s">
        <v>2623</v>
      </c>
      <c r="B1275" s="2">
        <v>41144</v>
      </c>
      <c r="C1275" s="1" t="s">
        <v>2618</v>
      </c>
      <c r="D1275" s="1" t="s">
        <v>2624</v>
      </c>
      <c r="E1275" s="1" t="s">
        <v>29</v>
      </c>
      <c r="F1275" s="1" t="s">
        <v>30</v>
      </c>
      <c r="G1275" s="1" t="s">
        <v>23</v>
      </c>
      <c r="H1275" s="2">
        <v>41148</v>
      </c>
      <c r="I1275" s="1" t="s">
        <v>24</v>
      </c>
      <c r="J1275" s="1" t="s">
        <v>114</v>
      </c>
      <c r="K1275">
        <v>2.5361180000000001</v>
      </c>
      <c r="L1275">
        <v>48.919229999999999</v>
      </c>
    </row>
    <row r="1276" spans="1:12" x14ac:dyDescent="0.25">
      <c r="A1276" s="1" t="s">
        <v>2625</v>
      </c>
      <c r="B1276" s="2">
        <v>41144</v>
      </c>
      <c r="C1276" s="1" t="s">
        <v>2626</v>
      </c>
      <c r="D1276" s="1" t="s">
        <v>815</v>
      </c>
      <c r="E1276" s="1" t="s">
        <v>68</v>
      </c>
      <c r="F1276" s="1" t="s">
        <v>30</v>
      </c>
      <c r="G1276" s="1" t="s">
        <v>23</v>
      </c>
      <c r="H1276" s="2">
        <v>41149</v>
      </c>
      <c r="I1276" s="1" t="s">
        <v>18</v>
      </c>
      <c r="J1276" s="1" t="s">
        <v>118</v>
      </c>
      <c r="K1276">
        <v>7.4632841000000001</v>
      </c>
      <c r="L1276">
        <v>51.367077700000003</v>
      </c>
    </row>
    <row r="1277" spans="1:12" x14ac:dyDescent="0.25">
      <c r="A1277" s="1" t="s">
        <v>2627</v>
      </c>
      <c r="B1277" s="2">
        <v>41144</v>
      </c>
      <c r="C1277" s="1" t="s">
        <v>1890</v>
      </c>
      <c r="D1277" s="1" t="s">
        <v>46</v>
      </c>
      <c r="E1277" s="1" t="s">
        <v>29</v>
      </c>
      <c r="F1277" s="1" t="s">
        <v>30</v>
      </c>
      <c r="G1277" s="1" t="s">
        <v>35</v>
      </c>
      <c r="H1277" s="2">
        <v>41146</v>
      </c>
      <c r="I1277" s="1" t="s">
        <v>18</v>
      </c>
      <c r="J1277" s="1" t="s">
        <v>47</v>
      </c>
      <c r="K1277">
        <v>1.4442090000000001</v>
      </c>
      <c r="L1277">
        <v>43.604652000000002</v>
      </c>
    </row>
    <row r="1278" spans="1:12" x14ac:dyDescent="0.25">
      <c r="A1278" s="1" t="s">
        <v>2628</v>
      </c>
      <c r="B1278" s="2">
        <v>41144</v>
      </c>
      <c r="C1278" s="1" t="s">
        <v>86</v>
      </c>
      <c r="D1278" s="1" t="s">
        <v>179</v>
      </c>
      <c r="E1278" s="1" t="s">
        <v>22</v>
      </c>
      <c r="F1278" s="1" t="s">
        <v>16</v>
      </c>
      <c r="G1278" s="1" t="s">
        <v>17</v>
      </c>
      <c r="H1278" s="2">
        <v>41150</v>
      </c>
      <c r="I1278" s="1" t="s">
        <v>24</v>
      </c>
      <c r="J1278" s="1" t="s">
        <v>25</v>
      </c>
      <c r="K1278">
        <v>-0.12775829999999999</v>
      </c>
      <c r="L1278">
        <v>51.507350899999999</v>
      </c>
    </row>
    <row r="1279" spans="1:12" x14ac:dyDescent="0.25">
      <c r="A1279" s="1" t="s">
        <v>2629</v>
      </c>
      <c r="B1279" s="2">
        <v>41145</v>
      </c>
      <c r="C1279" s="1" t="s">
        <v>1672</v>
      </c>
      <c r="D1279" s="1" t="s">
        <v>1722</v>
      </c>
      <c r="E1279" s="1" t="s">
        <v>60</v>
      </c>
      <c r="F1279" s="1" t="s">
        <v>52</v>
      </c>
      <c r="G1279" s="1" t="s">
        <v>35</v>
      </c>
      <c r="H1279" s="2">
        <v>41149</v>
      </c>
      <c r="I1279" s="1" t="s">
        <v>24</v>
      </c>
      <c r="J1279" s="1" t="s">
        <v>59</v>
      </c>
      <c r="K1279">
        <v>-1.2073261</v>
      </c>
      <c r="L1279">
        <v>38.051681000000002</v>
      </c>
    </row>
    <row r="1280" spans="1:12" x14ac:dyDescent="0.25">
      <c r="A1280" s="1" t="s">
        <v>2630</v>
      </c>
      <c r="B1280" s="2">
        <v>41145</v>
      </c>
      <c r="C1280" s="1" t="s">
        <v>1499</v>
      </c>
      <c r="D1280" s="1" t="s">
        <v>276</v>
      </c>
      <c r="E1280" s="1" t="s">
        <v>68</v>
      </c>
      <c r="F1280" s="1" t="s">
        <v>30</v>
      </c>
      <c r="G1280" s="1" t="s">
        <v>23</v>
      </c>
      <c r="H1280" s="2">
        <v>41150</v>
      </c>
      <c r="I1280" s="1" t="s">
        <v>24</v>
      </c>
      <c r="J1280" s="1" t="s">
        <v>118</v>
      </c>
      <c r="K1280">
        <v>7.2162363000000003</v>
      </c>
      <c r="L1280">
        <v>51.481844500000001</v>
      </c>
    </row>
    <row r="1281" spans="1:12" x14ac:dyDescent="0.25">
      <c r="A1281" s="1" t="s">
        <v>2631</v>
      </c>
      <c r="B1281" s="2">
        <v>41145</v>
      </c>
      <c r="C1281" s="1" t="s">
        <v>120</v>
      </c>
      <c r="D1281" s="1" t="s">
        <v>2632</v>
      </c>
      <c r="E1281" s="1" t="s">
        <v>29</v>
      </c>
      <c r="F1281" s="1" t="s">
        <v>30</v>
      </c>
      <c r="G1281" s="1" t="s">
        <v>17</v>
      </c>
      <c r="H1281" s="2">
        <v>41147</v>
      </c>
      <c r="I1281" s="1" t="s">
        <v>18</v>
      </c>
      <c r="J1281" s="1" t="s">
        <v>1182</v>
      </c>
      <c r="K1281">
        <v>2.736291</v>
      </c>
      <c r="L1281">
        <v>47.99729</v>
      </c>
    </row>
    <row r="1282" spans="1:12" x14ac:dyDescent="0.25">
      <c r="A1282" s="1" t="s">
        <v>2633</v>
      </c>
      <c r="B1282" s="2">
        <v>41145</v>
      </c>
      <c r="C1282" s="1" t="s">
        <v>2634</v>
      </c>
      <c r="D1282" s="1" t="s">
        <v>1184</v>
      </c>
      <c r="E1282" s="1" t="s">
        <v>51</v>
      </c>
      <c r="F1282" s="1" t="s">
        <v>52</v>
      </c>
      <c r="G1282" s="1" t="s">
        <v>35</v>
      </c>
      <c r="H1282" s="2">
        <v>41147</v>
      </c>
      <c r="I1282" s="1" t="s">
        <v>18</v>
      </c>
      <c r="J1282" s="1" t="s">
        <v>134</v>
      </c>
      <c r="K1282">
        <v>10.6296859</v>
      </c>
      <c r="L1282">
        <v>44.698993199999997</v>
      </c>
    </row>
    <row r="1283" spans="1:12" x14ac:dyDescent="0.25">
      <c r="A1283" s="1" t="s">
        <v>2635</v>
      </c>
      <c r="B1283" s="2">
        <v>41145</v>
      </c>
      <c r="C1283" s="1" t="s">
        <v>927</v>
      </c>
      <c r="D1283" s="1" t="s">
        <v>2636</v>
      </c>
      <c r="E1283" s="1" t="s">
        <v>29</v>
      </c>
      <c r="F1283" s="1" t="s">
        <v>30</v>
      </c>
      <c r="G1283" s="1" t="s">
        <v>17</v>
      </c>
      <c r="H1283" s="2">
        <v>41147</v>
      </c>
      <c r="I1283" s="1" t="s">
        <v>18</v>
      </c>
      <c r="J1283" s="1" t="s">
        <v>313</v>
      </c>
      <c r="K1283">
        <v>1.7716970000000001</v>
      </c>
      <c r="L1283">
        <v>45.265650000000001</v>
      </c>
    </row>
    <row r="1284" spans="1:12" x14ac:dyDescent="0.25">
      <c r="A1284" s="1" t="s">
        <v>2637</v>
      </c>
      <c r="B1284" s="2">
        <v>41145</v>
      </c>
      <c r="C1284" s="1" t="s">
        <v>2197</v>
      </c>
      <c r="D1284" s="1" t="s">
        <v>2130</v>
      </c>
      <c r="E1284" s="1" t="s">
        <v>79</v>
      </c>
      <c r="F1284" s="1" t="s">
        <v>30</v>
      </c>
      <c r="G1284" s="1" t="s">
        <v>35</v>
      </c>
      <c r="H1284" s="2">
        <v>41149</v>
      </c>
      <c r="I1284" s="1" t="s">
        <v>24</v>
      </c>
      <c r="J1284" s="1" t="s">
        <v>2131</v>
      </c>
      <c r="K1284">
        <v>5.7999133</v>
      </c>
      <c r="L1284">
        <v>53.2012334</v>
      </c>
    </row>
    <row r="1285" spans="1:12" x14ac:dyDescent="0.25">
      <c r="A1285" s="1" t="s">
        <v>2638</v>
      </c>
      <c r="B1285" s="2">
        <v>41145</v>
      </c>
      <c r="C1285" s="1" t="s">
        <v>37</v>
      </c>
      <c r="D1285" s="1" t="s">
        <v>949</v>
      </c>
      <c r="E1285" s="1" t="s">
        <v>79</v>
      </c>
      <c r="F1285" s="1" t="s">
        <v>30</v>
      </c>
      <c r="G1285" s="1" t="s">
        <v>17</v>
      </c>
      <c r="H1285" s="2">
        <v>41149</v>
      </c>
      <c r="I1285" s="1" t="s">
        <v>24</v>
      </c>
      <c r="J1285" s="1" t="s">
        <v>80</v>
      </c>
      <c r="K1285">
        <v>4.3006998999999997</v>
      </c>
      <c r="L1285">
        <v>52.070497799999998</v>
      </c>
    </row>
    <row r="1286" spans="1:12" x14ac:dyDescent="0.25">
      <c r="A1286" s="1" t="s">
        <v>2639</v>
      </c>
      <c r="B1286" s="2">
        <v>41145</v>
      </c>
      <c r="C1286" s="1" t="s">
        <v>1651</v>
      </c>
      <c r="D1286" s="1" t="s">
        <v>83</v>
      </c>
      <c r="E1286" s="1" t="s">
        <v>15</v>
      </c>
      <c r="F1286" s="1" t="s">
        <v>16</v>
      </c>
      <c r="G1286" s="1" t="s">
        <v>23</v>
      </c>
      <c r="H1286" s="2">
        <v>41149</v>
      </c>
      <c r="I1286" s="1" t="s">
        <v>24</v>
      </c>
      <c r="J1286" s="1" t="s">
        <v>84</v>
      </c>
      <c r="K1286">
        <v>11.97456</v>
      </c>
      <c r="L1286">
        <v>57.708869999999997</v>
      </c>
    </row>
    <row r="1287" spans="1:12" x14ac:dyDescent="0.25">
      <c r="A1287" s="1" t="s">
        <v>2640</v>
      </c>
      <c r="B1287" s="2">
        <v>41146</v>
      </c>
      <c r="C1287" s="1" t="s">
        <v>779</v>
      </c>
      <c r="D1287" s="1" t="s">
        <v>223</v>
      </c>
      <c r="E1287" s="1" t="s">
        <v>29</v>
      </c>
      <c r="F1287" s="1" t="s">
        <v>30</v>
      </c>
      <c r="G1287" s="1" t="s">
        <v>23</v>
      </c>
      <c r="H1287" s="2">
        <v>41150</v>
      </c>
      <c r="I1287" s="1" t="s">
        <v>24</v>
      </c>
      <c r="J1287" s="1" t="s">
        <v>43</v>
      </c>
      <c r="K1287">
        <v>5.3697800000000004</v>
      </c>
      <c r="L1287">
        <v>43.296481999999997</v>
      </c>
    </row>
    <row r="1288" spans="1:12" x14ac:dyDescent="0.25">
      <c r="A1288" s="1" t="s">
        <v>2641</v>
      </c>
      <c r="B1288" s="2">
        <v>41146</v>
      </c>
      <c r="C1288" s="1" t="s">
        <v>397</v>
      </c>
      <c r="D1288" s="1" t="s">
        <v>615</v>
      </c>
      <c r="E1288" s="1" t="s">
        <v>29</v>
      </c>
      <c r="F1288" s="1" t="s">
        <v>30</v>
      </c>
      <c r="G1288" s="1" t="s">
        <v>23</v>
      </c>
      <c r="H1288" s="2">
        <v>41150</v>
      </c>
      <c r="I1288" s="1" t="s">
        <v>24</v>
      </c>
      <c r="J1288" s="1" t="s">
        <v>616</v>
      </c>
      <c r="K1288">
        <v>-1.6777926000000001</v>
      </c>
      <c r="L1288">
        <v>48.117266000000001</v>
      </c>
    </row>
    <row r="1289" spans="1:12" x14ac:dyDescent="0.25">
      <c r="A1289" s="1" t="s">
        <v>2642</v>
      </c>
      <c r="B1289" s="2">
        <v>41148</v>
      </c>
      <c r="C1289" s="1" t="s">
        <v>444</v>
      </c>
      <c r="D1289" s="1" t="s">
        <v>797</v>
      </c>
      <c r="E1289" s="1" t="s">
        <v>60</v>
      </c>
      <c r="F1289" s="1" t="s">
        <v>52</v>
      </c>
      <c r="G1289" s="1" t="s">
        <v>17</v>
      </c>
      <c r="H1289" s="2">
        <v>41154</v>
      </c>
      <c r="I1289" s="1" t="s">
        <v>24</v>
      </c>
      <c r="J1289" s="1" t="s">
        <v>446</v>
      </c>
      <c r="K1289">
        <v>-4.7245321000000002</v>
      </c>
      <c r="L1289">
        <v>41.652251</v>
      </c>
    </row>
    <row r="1290" spans="1:12" x14ac:dyDescent="0.25">
      <c r="A1290" s="1" t="s">
        <v>2643</v>
      </c>
      <c r="B1290" s="2">
        <v>41148</v>
      </c>
      <c r="C1290" s="1" t="s">
        <v>1416</v>
      </c>
      <c r="D1290" s="1" t="s">
        <v>265</v>
      </c>
      <c r="E1290" s="1" t="s">
        <v>51</v>
      </c>
      <c r="F1290" s="1" t="s">
        <v>52</v>
      </c>
      <c r="G1290" s="1" t="s">
        <v>35</v>
      </c>
      <c r="H1290" s="2">
        <v>41149</v>
      </c>
      <c r="I1290" s="1" t="s">
        <v>39</v>
      </c>
      <c r="J1290" s="1" t="s">
        <v>266</v>
      </c>
      <c r="K1290">
        <v>12.4963655</v>
      </c>
      <c r="L1290">
        <v>41.902783499999998</v>
      </c>
    </row>
    <row r="1291" spans="1:12" x14ac:dyDescent="0.25">
      <c r="A1291" s="1" t="s">
        <v>2644</v>
      </c>
      <c r="B1291" s="2">
        <v>41148</v>
      </c>
      <c r="C1291" s="1" t="s">
        <v>2645</v>
      </c>
      <c r="D1291" s="1" t="s">
        <v>564</v>
      </c>
      <c r="E1291" s="1" t="s">
        <v>79</v>
      </c>
      <c r="F1291" s="1" t="s">
        <v>30</v>
      </c>
      <c r="G1291" s="1" t="s">
        <v>17</v>
      </c>
      <c r="H1291" s="2">
        <v>41152</v>
      </c>
      <c r="I1291" s="1" t="s">
        <v>24</v>
      </c>
      <c r="J1291" s="1" t="s">
        <v>273</v>
      </c>
      <c r="K1291">
        <v>4.8951678999999997</v>
      </c>
      <c r="L1291">
        <v>52.370215700000003</v>
      </c>
    </row>
    <row r="1292" spans="1:12" x14ac:dyDescent="0.25">
      <c r="A1292" s="1" t="s">
        <v>2646</v>
      </c>
      <c r="B1292" s="2">
        <v>41149</v>
      </c>
      <c r="C1292" s="1" t="s">
        <v>2543</v>
      </c>
      <c r="D1292" s="1" t="s">
        <v>2647</v>
      </c>
      <c r="E1292" s="1" t="s">
        <v>29</v>
      </c>
      <c r="F1292" s="1" t="s">
        <v>30</v>
      </c>
      <c r="G1292" s="1" t="s">
        <v>23</v>
      </c>
      <c r="H1292" s="2">
        <v>41152</v>
      </c>
      <c r="I1292" s="1" t="s">
        <v>39</v>
      </c>
      <c r="J1292" s="1" t="s">
        <v>114</v>
      </c>
      <c r="K1292">
        <v>2.6191559999999998</v>
      </c>
      <c r="L1292">
        <v>48.985430000000001</v>
      </c>
    </row>
    <row r="1293" spans="1:12" x14ac:dyDescent="0.25">
      <c r="A1293" s="1" t="s">
        <v>2648</v>
      </c>
      <c r="B1293" s="2">
        <v>41149</v>
      </c>
      <c r="C1293" s="1" t="s">
        <v>954</v>
      </c>
      <c r="D1293" s="1" t="s">
        <v>1910</v>
      </c>
      <c r="E1293" s="1" t="s">
        <v>51</v>
      </c>
      <c r="F1293" s="1" t="s">
        <v>52</v>
      </c>
      <c r="G1293" s="1" t="s">
        <v>23</v>
      </c>
      <c r="H1293" s="2">
        <v>41153</v>
      </c>
      <c r="I1293" s="1" t="s">
        <v>24</v>
      </c>
      <c r="J1293" s="1" t="s">
        <v>393</v>
      </c>
      <c r="K1293">
        <v>12.3908279</v>
      </c>
      <c r="L1293">
        <v>43.110716799999999</v>
      </c>
    </row>
    <row r="1294" spans="1:12" x14ac:dyDescent="0.25">
      <c r="A1294" s="1" t="s">
        <v>2649</v>
      </c>
      <c r="B1294" s="2">
        <v>41150</v>
      </c>
      <c r="C1294" s="1" t="s">
        <v>511</v>
      </c>
      <c r="D1294" s="1" t="s">
        <v>2650</v>
      </c>
      <c r="E1294" s="1" t="s">
        <v>122</v>
      </c>
      <c r="F1294" s="1" t="s">
        <v>30</v>
      </c>
      <c r="G1294" s="1" t="s">
        <v>23</v>
      </c>
      <c r="H1294" s="2">
        <v>41157</v>
      </c>
      <c r="I1294" s="1" t="s">
        <v>24</v>
      </c>
      <c r="J1294" s="1" t="s">
        <v>531</v>
      </c>
      <c r="K1294">
        <v>4.4775362000000003</v>
      </c>
      <c r="L1294">
        <v>51.025876099999998</v>
      </c>
    </row>
    <row r="1295" spans="1:12" x14ac:dyDescent="0.25">
      <c r="A1295" s="1" t="s">
        <v>2651</v>
      </c>
      <c r="B1295" s="2">
        <v>41150</v>
      </c>
      <c r="C1295" s="1" t="s">
        <v>484</v>
      </c>
      <c r="D1295" s="1" t="s">
        <v>56</v>
      </c>
      <c r="E1295" s="1" t="s">
        <v>57</v>
      </c>
      <c r="F1295" s="1" t="s">
        <v>30</v>
      </c>
      <c r="G1295" s="1" t="s">
        <v>23</v>
      </c>
      <c r="H1295" s="2">
        <v>41152</v>
      </c>
      <c r="I1295" s="1" t="s">
        <v>39</v>
      </c>
      <c r="J1295" s="1" t="s">
        <v>56</v>
      </c>
      <c r="K1295">
        <v>16.3738189</v>
      </c>
      <c r="L1295">
        <v>48.208174300000003</v>
      </c>
    </row>
    <row r="1296" spans="1:12" x14ac:dyDescent="0.25">
      <c r="A1296" s="1" t="s">
        <v>2652</v>
      </c>
      <c r="B1296" s="2">
        <v>41150</v>
      </c>
      <c r="C1296" s="1" t="s">
        <v>897</v>
      </c>
      <c r="D1296" s="1" t="s">
        <v>455</v>
      </c>
      <c r="E1296" s="1" t="s">
        <v>68</v>
      </c>
      <c r="F1296" s="1" t="s">
        <v>30</v>
      </c>
      <c r="G1296" s="1" t="s">
        <v>35</v>
      </c>
      <c r="H1296" s="2">
        <v>41155</v>
      </c>
      <c r="I1296" s="1" t="s">
        <v>24</v>
      </c>
      <c r="J1296" s="1" t="s">
        <v>118</v>
      </c>
      <c r="K1296">
        <v>6.7623293000000002</v>
      </c>
      <c r="L1296">
        <v>51.434407899999997</v>
      </c>
    </row>
    <row r="1297" spans="1:12" x14ac:dyDescent="0.25">
      <c r="A1297" s="1" t="s">
        <v>2653</v>
      </c>
      <c r="B1297" s="2">
        <v>41150</v>
      </c>
      <c r="C1297" s="1" t="s">
        <v>174</v>
      </c>
      <c r="D1297" s="1" t="s">
        <v>2654</v>
      </c>
      <c r="E1297" s="1" t="s">
        <v>22</v>
      </c>
      <c r="F1297" s="1" t="s">
        <v>16</v>
      </c>
      <c r="G1297" s="1" t="s">
        <v>23</v>
      </c>
      <c r="H1297" s="2">
        <v>41156</v>
      </c>
      <c r="I1297" s="1" t="s">
        <v>24</v>
      </c>
      <c r="J1297" s="1" t="s">
        <v>25</v>
      </c>
      <c r="K1297">
        <v>-1.6296949000000001</v>
      </c>
      <c r="L1297">
        <v>53.689833</v>
      </c>
    </row>
    <row r="1298" spans="1:12" x14ac:dyDescent="0.25">
      <c r="A1298" s="1" t="s">
        <v>2655</v>
      </c>
      <c r="B1298" s="2">
        <v>41150</v>
      </c>
      <c r="C1298" s="1" t="s">
        <v>1457</v>
      </c>
      <c r="D1298" s="1" t="s">
        <v>179</v>
      </c>
      <c r="E1298" s="1" t="s">
        <v>22</v>
      </c>
      <c r="F1298" s="1" t="s">
        <v>16</v>
      </c>
      <c r="G1298" s="1" t="s">
        <v>23</v>
      </c>
      <c r="H1298" s="2">
        <v>41151</v>
      </c>
      <c r="I1298" s="1" t="s">
        <v>39</v>
      </c>
      <c r="J1298" s="1" t="s">
        <v>25</v>
      </c>
      <c r="K1298">
        <v>-0.12775829999999999</v>
      </c>
      <c r="L1298">
        <v>51.507350899999999</v>
      </c>
    </row>
    <row r="1299" spans="1:12" x14ac:dyDescent="0.25">
      <c r="A1299" s="1" t="s">
        <v>2656</v>
      </c>
      <c r="B1299" s="2">
        <v>41150</v>
      </c>
      <c r="C1299" s="1" t="s">
        <v>1030</v>
      </c>
      <c r="D1299" s="1" t="s">
        <v>2657</v>
      </c>
      <c r="E1299" s="1" t="s">
        <v>51</v>
      </c>
      <c r="F1299" s="1" t="s">
        <v>52</v>
      </c>
      <c r="G1299" s="1" t="s">
        <v>23</v>
      </c>
      <c r="H1299" s="2">
        <v>41155</v>
      </c>
      <c r="I1299" s="1" t="s">
        <v>24</v>
      </c>
      <c r="J1299" s="1" t="s">
        <v>623</v>
      </c>
      <c r="K1299">
        <v>14.2130486</v>
      </c>
      <c r="L1299">
        <v>41.106125800000001</v>
      </c>
    </row>
    <row r="1300" spans="1:12" x14ac:dyDescent="0.25">
      <c r="A1300" s="1" t="s">
        <v>2658</v>
      </c>
      <c r="B1300" s="2">
        <v>41150</v>
      </c>
      <c r="C1300" s="1" t="s">
        <v>228</v>
      </c>
      <c r="D1300" s="1" t="s">
        <v>550</v>
      </c>
      <c r="E1300" s="1" t="s">
        <v>68</v>
      </c>
      <c r="F1300" s="1" t="s">
        <v>30</v>
      </c>
      <c r="G1300" s="1" t="s">
        <v>23</v>
      </c>
      <c r="H1300" s="2">
        <v>41155</v>
      </c>
      <c r="I1300" s="1" t="s">
        <v>24</v>
      </c>
      <c r="J1300" s="1" t="s">
        <v>297</v>
      </c>
      <c r="K1300">
        <v>9.9876076000000005</v>
      </c>
      <c r="L1300">
        <v>48.401082199999998</v>
      </c>
    </row>
    <row r="1301" spans="1:12" x14ac:dyDescent="0.25">
      <c r="A1301" s="1" t="s">
        <v>2659</v>
      </c>
      <c r="B1301" s="2">
        <v>41150</v>
      </c>
      <c r="C1301" s="1" t="s">
        <v>258</v>
      </c>
      <c r="D1301" s="1" t="s">
        <v>1504</v>
      </c>
      <c r="E1301" s="1" t="s">
        <v>60</v>
      </c>
      <c r="F1301" s="1" t="s">
        <v>52</v>
      </c>
      <c r="G1301" s="1" t="s">
        <v>23</v>
      </c>
      <c r="H1301" s="2">
        <v>41153</v>
      </c>
      <c r="I1301" s="1" t="s">
        <v>39</v>
      </c>
      <c r="J1301" s="1" t="s">
        <v>1505</v>
      </c>
      <c r="K1301">
        <v>-3.8099802999999999</v>
      </c>
      <c r="L1301">
        <v>43.462305700000002</v>
      </c>
    </row>
    <row r="1302" spans="1:12" x14ac:dyDescent="0.25">
      <c r="A1302" s="1" t="s">
        <v>2660</v>
      </c>
      <c r="B1302" s="2">
        <v>41150</v>
      </c>
      <c r="C1302" s="1" t="s">
        <v>2661</v>
      </c>
      <c r="D1302" s="1" t="s">
        <v>261</v>
      </c>
      <c r="E1302" s="1" t="s">
        <v>262</v>
      </c>
      <c r="F1302" s="1" t="s">
        <v>16</v>
      </c>
      <c r="G1302" s="1" t="s">
        <v>35</v>
      </c>
      <c r="H1302" s="2">
        <v>41155</v>
      </c>
      <c r="I1302" s="1" t="s">
        <v>24</v>
      </c>
      <c r="J1302" s="1" t="s">
        <v>261</v>
      </c>
      <c r="K1302">
        <v>-6.2603096999999996</v>
      </c>
      <c r="L1302">
        <v>53.3498053</v>
      </c>
    </row>
    <row r="1303" spans="1:12" x14ac:dyDescent="0.25">
      <c r="A1303" s="1" t="s">
        <v>2662</v>
      </c>
      <c r="B1303" s="2">
        <v>41151</v>
      </c>
      <c r="C1303" s="1" t="s">
        <v>1667</v>
      </c>
      <c r="D1303" s="1" t="s">
        <v>924</v>
      </c>
      <c r="E1303" s="1" t="s">
        <v>22</v>
      </c>
      <c r="F1303" s="1" t="s">
        <v>16</v>
      </c>
      <c r="G1303" s="1" t="s">
        <v>17</v>
      </c>
      <c r="H1303" s="2">
        <v>41151</v>
      </c>
      <c r="I1303" s="1" t="s">
        <v>64</v>
      </c>
      <c r="J1303" s="1" t="s">
        <v>25</v>
      </c>
      <c r="K1303">
        <v>-0.80840000000000001</v>
      </c>
      <c r="L1303">
        <v>51.815606000000002</v>
      </c>
    </row>
    <row r="1304" spans="1:12" x14ac:dyDescent="0.25">
      <c r="A1304" s="1" t="s">
        <v>2663</v>
      </c>
      <c r="B1304" s="2">
        <v>41151</v>
      </c>
      <c r="C1304" s="1" t="s">
        <v>2664</v>
      </c>
      <c r="D1304" s="1" t="s">
        <v>56</v>
      </c>
      <c r="E1304" s="1" t="s">
        <v>57</v>
      </c>
      <c r="F1304" s="1" t="s">
        <v>30</v>
      </c>
      <c r="G1304" s="1" t="s">
        <v>35</v>
      </c>
      <c r="H1304" s="2">
        <v>41153</v>
      </c>
      <c r="I1304" s="1" t="s">
        <v>39</v>
      </c>
      <c r="J1304" s="1" t="s">
        <v>56</v>
      </c>
      <c r="K1304">
        <v>16.3738189</v>
      </c>
      <c r="L1304">
        <v>48.208174300000003</v>
      </c>
    </row>
    <row r="1305" spans="1:12" x14ac:dyDescent="0.25">
      <c r="A1305" s="1" t="s">
        <v>2665</v>
      </c>
      <c r="B1305" s="2">
        <v>41151</v>
      </c>
      <c r="C1305" s="1" t="s">
        <v>2112</v>
      </c>
      <c r="D1305" s="1" t="s">
        <v>1445</v>
      </c>
      <c r="E1305" s="1" t="s">
        <v>68</v>
      </c>
      <c r="F1305" s="1" t="s">
        <v>30</v>
      </c>
      <c r="G1305" s="1" t="s">
        <v>35</v>
      </c>
      <c r="H1305" s="2">
        <v>41154</v>
      </c>
      <c r="I1305" s="1" t="s">
        <v>18</v>
      </c>
      <c r="J1305" s="1" t="s">
        <v>187</v>
      </c>
      <c r="K1305">
        <v>11.079655300000001</v>
      </c>
      <c r="L1305">
        <v>49.425409199999997</v>
      </c>
    </row>
    <row r="1306" spans="1:12" x14ac:dyDescent="0.25">
      <c r="A1306" s="1" t="s">
        <v>2666</v>
      </c>
      <c r="B1306" s="2">
        <v>41151</v>
      </c>
      <c r="C1306" s="1" t="s">
        <v>1798</v>
      </c>
      <c r="D1306" s="1" t="s">
        <v>2004</v>
      </c>
      <c r="E1306" s="1" t="s">
        <v>317</v>
      </c>
      <c r="F1306" s="1" t="s">
        <v>16</v>
      </c>
      <c r="G1306" s="1" t="s">
        <v>23</v>
      </c>
      <c r="H1306" s="2">
        <v>41156</v>
      </c>
      <c r="I1306" s="1" t="s">
        <v>18</v>
      </c>
      <c r="J1306" s="1" t="s">
        <v>318</v>
      </c>
      <c r="K1306">
        <v>24.6559001</v>
      </c>
      <c r="L1306">
        <v>60.205491100000003</v>
      </c>
    </row>
    <row r="1307" spans="1:12" x14ac:dyDescent="0.25">
      <c r="A1307" s="1" t="s">
        <v>2667</v>
      </c>
      <c r="B1307" s="2">
        <v>41151</v>
      </c>
      <c r="C1307" s="1" t="s">
        <v>13</v>
      </c>
      <c r="D1307" s="1" t="s">
        <v>2351</v>
      </c>
      <c r="E1307" s="1" t="s">
        <v>68</v>
      </c>
      <c r="F1307" s="1" t="s">
        <v>30</v>
      </c>
      <c r="G1307" s="1" t="s">
        <v>17</v>
      </c>
      <c r="H1307" s="2">
        <v>41157</v>
      </c>
      <c r="I1307" s="1" t="s">
        <v>24</v>
      </c>
      <c r="J1307" s="1" t="s">
        <v>118</v>
      </c>
      <c r="K1307">
        <v>6.9446887999999998</v>
      </c>
      <c r="L1307">
        <v>51.529086</v>
      </c>
    </row>
    <row r="1308" spans="1:12" x14ac:dyDescent="0.25">
      <c r="A1308" s="1" t="s">
        <v>2668</v>
      </c>
      <c r="B1308" s="2">
        <v>41151</v>
      </c>
      <c r="C1308" s="1" t="s">
        <v>1435</v>
      </c>
      <c r="D1308" s="1" t="s">
        <v>2669</v>
      </c>
      <c r="E1308" s="1" t="s">
        <v>29</v>
      </c>
      <c r="F1308" s="1" t="s">
        <v>30</v>
      </c>
      <c r="G1308" s="1" t="s">
        <v>23</v>
      </c>
      <c r="H1308" s="2">
        <v>41154</v>
      </c>
      <c r="I1308" s="1" t="s">
        <v>18</v>
      </c>
      <c r="J1308" s="1" t="s">
        <v>114</v>
      </c>
      <c r="K1308">
        <v>2.266257</v>
      </c>
      <c r="L1308">
        <v>48.780425999999999</v>
      </c>
    </row>
    <row r="1309" spans="1:12" x14ac:dyDescent="0.25">
      <c r="A1309" s="1" t="s">
        <v>2670</v>
      </c>
      <c r="B1309" s="2">
        <v>41152</v>
      </c>
      <c r="C1309" s="1" t="s">
        <v>432</v>
      </c>
      <c r="D1309" s="1" t="s">
        <v>752</v>
      </c>
      <c r="E1309" s="1" t="s">
        <v>29</v>
      </c>
      <c r="F1309" s="1" t="s">
        <v>30</v>
      </c>
      <c r="G1309" s="1" t="s">
        <v>23</v>
      </c>
      <c r="H1309" s="2">
        <v>41154</v>
      </c>
      <c r="I1309" s="1" t="s">
        <v>18</v>
      </c>
      <c r="J1309" s="1" t="s">
        <v>114</v>
      </c>
      <c r="K1309">
        <v>2.3985099999999999</v>
      </c>
      <c r="L1309">
        <v>48.792000999999999</v>
      </c>
    </row>
    <row r="1310" spans="1:12" x14ac:dyDescent="0.25">
      <c r="A1310" s="1" t="s">
        <v>2671</v>
      </c>
      <c r="B1310" s="2">
        <v>41152</v>
      </c>
      <c r="C1310" s="1" t="s">
        <v>2672</v>
      </c>
      <c r="D1310" s="1" t="s">
        <v>424</v>
      </c>
      <c r="E1310" s="1" t="s">
        <v>29</v>
      </c>
      <c r="F1310" s="1" t="s">
        <v>30</v>
      </c>
      <c r="G1310" s="1" t="s">
        <v>35</v>
      </c>
      <c r="H1310" s="2">
        <v>41154</v>
      </c>
      <c r="I1310" s="1" t="s">
        <v>18</v>
      </c>
      <c r="J1310" s="1" t="s">
        <v>31</v>
      </c>
      <c r="K1310">
        <v>4.9470710000000002</v>
      </c>
      <c r="L1310">
        <v>45.698937999999998</v>
      </c>
    </row>
    <row r="1311" spans="1:12" x14ac:dyDescent="0.25">
      <c r="A1311" s="1" t="s">
        <v>2673</v>
      </c>
      <c r="B1311" s="2">
        <v>41152</v>
      </c>
      <c r="C1311" s="1" t="s">
        <v>985</v>
      </c>
      <c r="D1311" s="1" t="s">
        <v>2674</v>
      </c>
      <c r="E1311" s="1" t="s">
        <v>29</v>
      </c>
      <c r="F1311" s="1" t="s">
        <v>30</v>
      </c>
      <c r="G1311" s="1" t="s">
        <v>23</v>
      </c>
      <c r="H1311" s="2">
        <v>41155</v>
      </c>
      <c r="I1311" s="1" t="s">
        <v>18</v>
      </c>
      <c r="J1311" s="1" t="s">
        <v>114</v>
      </c>
      <c r="K1311">
        <v>2.23847</v>
      </c>
      <c r="L1311">
        <v>48.812995000000001</v>
      </c>
    </row>
    <row r="1312" spans="1:12" x14ac:dyDescent="0.25">
      <c r="A1312" s="1" t="s">
        <v>2675</v>
      </c>
      <c r="B1312" s="2">
        <v>41152</v>
      </c>
      <c r="C1312" s="1" t="s">
        <v>125</v>
      </c>
      <c r="D1312" s="1" t="s">
        <v>14</v>
      </c>
      <c r="E1312" s="1" t="s">
        <v>15</v>
      </c>
      <c r="F1312" s="1" t="s">
        <v>16</v>
      </c>
      <c r="G1312" s="1" t="s">
        <v>17</v>
      </c>
      <c r="H1312" s="2">
        <v>41156</v>
      </c>
      <c r="I1312" s="1" t="s">
        <v>24</v>
      </c>
      <c r="J1312" s="1" t="s">
        <v>14</v>
      </c>
      <c r="K1312">
        <v>18.068580799999999</v>
      </c>
      <c r="L1312">
        <v>59.329323500000001</v>
      </c>
    </row>
    <row r="1313" spans="1:12" x14ac:dyDescent="0.25">
      <c r="A1313" s="1" t="s">
        <v>2676</v>
      </c>
      <c r="B1313" s="2">
        <v>41153</v>
      </c>
      <c r="C1313" s="1" t="s">
        <v>1694</v>
      </c>
      <c r="D1313" s="1" t="s">
        <v>353</v>
      </c>
      <c r="E1313" s="1" t="s">
        <v>51</v>
      </c>
      <c r="F1313" s="1" t="s">
        <v>52</v>
      </c>
      <c r="G1313" s="1" t="s">
        <v>23</v>
      </c>
      <c r="H1313" s="2">
        <v>41158</v>
      </c>
      <c r="I1313" s="1" t="s">
        <v>24</v>
      </c>
      <c r="J1313" s="1" t="s">
        <v>354</v>
      </c>
      <c r="K1313">
        <v>9.1216612999999995</v>
      </c>
      <c r="L1313">
        <v>39.223841100000001</v>
      </c>
    </row>
    <row r="1314" spans="1:12" x14ac:dyDescent="0.25">
      <c r="A1314" s="1" t="s">
        <v>2677</v>
      </c>
      <c r="B1314" s="2">
        <v>41153</v>
      </c>
      <c r="C1314" s="1" t="s">
        <v>288</v>
      </c>
      <c r="D1314" s="1" t="s">
        <v>2678</v>
      </c>
      <c r="E1314" s="1" t="s">
        <v>22</v>
      </c>
      <c r="F1314" s="1" t="s">
        <v>16</v>
      </c>
      <c r="G1314" s="1" t="s">
        <v>23</v>
      </c>
      <c r="H1314" s="2">
        <v>41160</v>
      </c>
      <c r="I1314" s="1" t="s">
        <v>24</v>
      </c>
      <c r="J1314" s="1" t="s">
        <v>25</v>
      </c>
      <c r="K1314">
        <v>-1.0923963999999999</v>
      </c>
      <c r="L1314">
        <v>51.266539999999999</v>
      </c>
    </row>
    <row r="1315" spans="1:12" x14ac:dyDescent="0.25">
      <c r="A1315" s="1" t="s">
        <v>2679</v>
      </c>
      <c r="B1315" s="2">
        <v>41153</v>
      </c>
      <c r="C1315" s="1" t="s">
        <v>614</v>
      </c>
      <c r="D1315" s="1" t="s">
        <v>243</v>
      </c>
      <c r="E1315" s="1" t="s">
        <v>29</v>
      </c>
      <c r="F1315" s="1" t="s">
        <v>30</v>
      </c>
      <c r="G1315" s="1" t="s">
        <v>17</v>
      </c>
      <c r="H1315" s="2">
        <v>41157</v>
      </c>
      <c r="I1315" s="1" t="s">
        <v>18</v>
      </c>
      <c r="J1315" s="1" t="s">
        <v>114</v>
      </c>
      <c r="K1315">
        <v>2.3522219</v>
      </c>
      <c r="L1315">
        <v>48.856614</v>
      </c>
    </row>
    <row r="1316" spans="1:12" x14ac:dyDescent="0.25">
      <c r="A1316" s="1" t="s">
        <v>2680</v>
      </c>
      <c r="B1316" s="2">
        <v>41154</v>
      </c>
      <c r="C1316" s="1" t="s">
        <v>1587</v>
      </c>
      <c r="D1316" s="1" t="s">
        <v>105</v>
      </c>
      <c r="E1316" s="1" t="s">
        <v>51</v>
      </c>
      <c r="F1316" s="1" t="s">
        <v>52</v>
      </c>
      <c r="G1316" s="1" t="s">
        <v>23</v>
      </c>
      <c r="H1316" s="2">
        <v>41158</v>
      </c>
      <c r="I1316" s="1" t="s">
        <v>24</v>
      </c>
      <c r="J1316" s="1" t="s">
        <v>106</v>
      </c>
      <c r="K1316">
        <v>9.2256874999999994</v>
      </c>
      <c r="L1316">
        <v>45.532824499999997</v>
      </c>
    </row>
    <row r="1317" spans="1:12" x14ac:dyDescent="0.25">
      <c r="A1317" s="1" t="s">
        <v>2681</v>
      </c>
      <c r="B1317" s="2">
        <v>41154</v>
      </c>
      <c r="C1317" s="1" t="s">
        <v>320</v>
      </c>
      <c r="D1317" s="1" t="s">
        <v>2682</v>
      </c>
      <c r="E1317" s="1" t="s">
        <v>51</v>
      </c>
      <c r="F1317" s="1" t="s">
        <v>52</v>
      </c>
      <c r="G1317" s="1" t="s">
        <v>35</v>
      </c>
      <c r="H1317" s="2">
        <v>41156</v>
      </c>
      <c r="I1317" s="1" t="s">
        <v>39</v>
      </c>
      <c r="J1317" s="1" t="s">
        <v>127</v>
      </c>
      <c r="K1317">
        <v>10.775435999999999</v>
      </c>
      <c r="L1317">
        <v>43.880847199999998</v>
      </c>
    </row>
    <row r="1318" spans="1:12" x14ac:dyDescent="0.25">
      <c r="A1318" s="1" t="s">
        <v>2683</v>
      </c>
      <c r="B1318" s="2">
        <v>41155</v>
      </c>
      <c r="C1318" s="1" t="s">
        <v>549</v>
      </c>
      <c r="D1318" s="1" t="s">
        <v>934</v>
      </c>
      <c r="E1318" s="1" t="s">
        <v>68</v>
      </c>
      <c r="F1318" s="1" t="s">
        <v>30</v>
      </c>
      <c r="G1318" s="1" t="s">
        <v>35</v>
      </c>
      <c r="H1318" s="2">
        <v>41158</v>
      </c>
      <c r="I1318" s="1" t="s">
        <v>39</v>
      </c>
      <c r="J1318" s="1" t="s">
        <v>297</v>
      </c>
      <c r="K1318">
        <v>9.1829321000000004</v>
      </c>
      <c r="L1318">
        <v>48.7758459</v>
      </c>
    </row>
    <row r="1319" spans="1:12" x14ac:dyDescent="0.25">
      <c r="A1319" s="1" t="s">
        <v>2684</v>
      </c>
      <c r="B1319" s="2">
        <v>41155</v>
      </c>
      <c r="C1319" s="1" t="s">
        <v>2685</v>
      </c>
      <c r="D1319" s="1" t="s">
        <v>1127</v>
      </c>
      <c r="E1319" s="1" t="s">
        <v>60</v>
      </c>
      <c r="F1319" s="1" t="s">
        <v>52</v>
      </c>
      <c r="G1319" s="1" t="s">
        <v>23</v>
      </c>
      <c r="H1319" s="2">
        <v>41159</v>
      </c>
      <c r="I1319" s="1" t="s">
        <v>18</v>
      </c>
      <c r="J1319" s="1" t="s">
        <v>1128</v>
      </c>
      <c r="K1319">
        <v>-8.7207267999999996</v>
      </c>
      <c r="L1319">
        <v>42.240598900000002</v>
      </c>
    </row>
    <row r="1320" spans="1:12" x14ac:dyDescent="0.25">
      <c r="A1320" s="1" t="s">
        <v>2686</v>
      </c>
      <c r="B1320" s="2">
        <v>41155</v>
      </c>
      <c r="C1320" s="1" t="s">
        <v>1755</v>
      </c>
      <c r="D1320" s="1" t="s">
        <v>328</v>
      </c>
      <c r="E1320" s="1" t="s">
        <v>68</v>
      </c>
      <c r="F1320" s="1" t="s">
        <v>30</v>
      </c>
      <c r="G1320" s="1" t="s">
        <v>23</v>
      </c>
      <c r="H1320" s="2">
        <v>41161</v>
      </c>
      <c r="I1320" s="1" t="s">
        <v>24</v>
      </c>
      <c r="J1320" s="1" t="s">
        <v>165</v>
      </c>
      <c r="K1320">
        <v>12.3730747</v>
      </c>
      <c r="L1320">
        <v>51.339695499999998</v>
      </c>
    </row>
    <row r="1321" spans="1:12" x14ac:dyDescent="0.25">
      <c r="A1321" s="1" t="s">
        <v>2687</v>
      </c>
      <c r="B1321" s="2">
        <v>41155</v>
      </c>
      <c r="C1321" s="1" t="s">
        <v>1555</v>
      </c>
      <c r="D1321" s="1" t="s">
        <v>716</v>
      </c>
      <c r="E1321" s="1" t="s">
        <v>122</v>
      </c>
      <c r="F1321" s="1" t="s">
        <v>30</v>
      </c>
      <c r="G1321" s="1" t="s">
        <v>35</v>
      </c>
      <c r="H1321" s="2">
        <v>41158</v>
      </c>
      <c r="I1321" s="1" t="s">
        <v>39</v>
      </c>
      <c r="J1321" s="1" t="s">
        <v>717</v>
      </c>
      <c r="K1321">
        <v>3.7174242999999998</v>
      </c>
      <c r="L1321">
        <v>51.054342200000001</v>
      </c>
    </row>
    <row r="1322" spans="1:12" x14ac:dyDescent="0.25">
      <c r="A1322" s="1" t="s">
        <v>2688</v>
      </c>
      <c r="B1322" s="2">
        <v>41155</v>
      </c>
      <c r="C1322" s="1" t="s">
        <v>204</v>
      </c>
      <c r="D1322" s="1" t="s">
        <v>179</v>
      </c>
      <c r="E1322" s="1" t="s">
        <v>22</v>
      </c>
      <c r="F1322" s="1" t="s">
        <v>16</v>
      </c>
      <c r="G1322" s="1" t="s">
        <v>17</v>
      </c>
      <c r="H1322" s="2">
        <v>41158</v>
      </c>
      <c r="I1322" s="1" t="s">
        <v>39</v>
      </c>
      <c r="J1322" s="1" t="s">
        <v>25</v>
      </c>
      <c r="K1322">
        <v>-0.12775829999999999</v>
      </c>
      <c r="L1322">
        <v>51.507350899999999</v>
      </c>
    </row>
    <row r="1323" spans="1:12" x14ac:dyDescent="0.25">
      <c r="A1323" s="1" t="s">
        <v>2689</v>
      </c>
      <c r="B1323" s="2">
        <v>41155</v>
      </c>
      <c r="C1323" s="1" t="s">
        <v>1562</v>
      </c>
      <c r="D1323" s="1" t="s">
        <v>564</v>
      </c>
      <c r="E1323" s="1" t="s">
        <v>79</v>
      </c>
      <c r="F1323" s="1" t="s">
        <v>30</v>
      </c>
      <c r="G1323" s="1" t="s">
        <v>23</v>
      </c>
      <c r="H1323" s="2">
        <v>41159</v>
      </c>
      <c r="I1323" s="1" t="s">
        <v>24</v>
      </c>
      <c r="J1323" s="1" t="s">
        <v>273</v>
      </c>
      <c r="K1323">
        <v>4.8951678999999997</v>
      </c>
      <c r="L1323">
        <v>52.370215700000003</v>
      </c>
    </row>
    <row r="1324" spans="1:12" x14ac:dyDescent="0.25">
      <c r="A1324" s="1" t="s">
        <v>2690</v>
      </c>
      <c r="B1324" s="2">
        <v>41156</v>
      </c>
      <c r="C1324" s="1" t="s">
        <v>638</v>
      </c>
      <c r="D1324" s="1" t="s">
        <v>2691</v>
      </c>
      <c r="E1324" s="1" t="s">
        <v>60</v>
      </c>
      <c r="F1324" s="1" t="s">
        <v>52</v>
      </c>
      <c r="G1324" s="1" t="s">
        <v>23</v>
      </c>
      <c r="H1324" s="2">
        <v>41158</v>
      </c>
      <c r="I1324" s="1" t="s">
        <v>18</v>
      </c>
      <c r="J1324" s="1" t="s">
        <v>169</v>
      </c>
      <c r="K1324">
        <v>-6.9447223999999999</v>
      </c>
      <c r="L1324">
        <v>37.261420999999999</v>
      </c>
    </row>
    <row r="1325" spans="1:12" x14ac:dyDescent="0.25">
      <c r="A1325" s="1" t="s">
        <v>2692</v>
      </c>
      <c r="B1325" s="2">
        <v>41156</v>
      </c>
      <c r="C1325" s="1" t="s">
        <v>2327</v>
      </c>
      <c r="D1325" s="1" t="s">
        <v>2693</v>
      </c>
      <c r="E1325" s="1" t="s">
        <v>22</v>
      </c>
      <c r="F1325" s="1" t="s">
        <v>16</v>
      </c>
      <c r="G1325" s="1" t="s">
        <v>23</v>
      </c>
      <c r="H1325" s="2">
        <v>41158</v>
      </c>
      <c r="I1325" s="1" t="s">
        <v>18</v>
      </c>
      <c r="J1325" s="1" t="s">
        <v>25</v>
      </c>
      <c r="K1325">
        <v>-1.7797175999999999</v>
      </c>
      <c r="L1325">
        <v>51.555773899999998</v>
      </c>
    </row>
    <row r="1326" spans="1:12" x14ac:dyDescent="0.25">
      <c r="A1326" s="1" t="s">
        <v>2694</v>
      </c>
      <c r="B1326" s="2">
        <v>41156</v>
      </c>
      <c r="C1326" s="1" t="s">
        <v>1499</v>
      </c>
      <c r="D1326" s="1" t="s">
        <v>50</v>
      </c>
      <c r="E1326" s="1" t="s">
        <v>51</v>
      </c>
      <c r="F1326" s="1" t="s">
        <v>52</v>
      </c>
      <c r="G1326" s="1" t="s">
        <v>23</v>
      </c>
      <c r="H1326" s="2">
        <v>41160</v>
      </c>
      <c r="I1326" s="1" t="s">
        <v>24</v>
      </c>
      <c r="J1326" s="1" t="s">
        <v>53</v>
      </c>
      <c r="K1326">
        <v>8.946256</v>
      </c>
      <c r="L1326">
        <v>44.4056499</v>
      </c>
    </row>
    <row r="1327" spans="1:12" x14ac:dyDescent="0.25">
      <c r="A1327" s="1" t="s">
        <v>2695</v>
      </c>
      <c r="B1327" s="2">
        <v>41156</v>
      </c>
      <c r="C1327" s="1" t="s">
        <v>1839</v>
      </c>
      <c r="D1327" s="1" t="s">
        <v>50</v>
      </c>
      <c r="E1327" s="1" t="s">
        <v>51</v>
      </c>
      <c r="F1327" s="1" t="s">
        <v>52</v>
      </c>
      <c r="G1327" s="1" t="s">
        <v>35</v>
      </c>
      <c r="H1327" s="2">
        <v>41158</v>
      </c>
      <c r="I1327" s="1" t="s">
        <v>18</v>
      </c>
      <c r="J1327" s="1" t="s">
        <v>53</v>
      </c>
      <c r="K1327">
        <v>8.946256</v>
      </c>
      <c r="L1327">
        <v>44.4056499</v>
      </c>
    </row>
    <row r="1328" spans="1:12" x14ac:dyDescent="0.25">
      <c r="A1328" s="1" t="s">
        <v>2696</v>
      </c>
      <c r="B1328" s="2">
        <v>41156</v>
      </c>
      <c r="C1328" s="1" t="s">
        <v>2529</v>
      </c>
      <c r="D1328" s="1" t="s">
        <v>56</v>
      </c>
      <c r="E1328" s="1" t="s">
        <v>57</v>
      </c>
      <c r="F1328" s="1" t="s">
        <v>30</v>
      </c>
      <c r="G1328" s="1" t="s">
        <v>23</v>
      </c>
      <c r="H1328" s="2">
        <v>41156</v>
      </c>
      <c r="I1328" s="1" t="s">
        <v>64</v>
      </c>
      <c r="J1328" s="1" t="s">
        <v>56</v>
      </c>
      <c r="K1328">
        <v>16.3738189</v>
      </c>
      <c r="L1328">
        <v>48.208174300000003</v>
      </c>
    </row>
    <row r="1329" spans="1:12" x14ac:dyDescent="0.25">
      <c r="A1329" s="1" t="s">
        <v>2697</v>
      </c>
      <c r="B1329" s="2">
        <v>41156</v>
      </c>
      <c r="C1329" s="1" t="s">
        <v>665</v>
      </c>
      <c r="D1329" s="1" t="s">
        <v>554</v>
      </c>
      <c r="E1329" s="1" t="s">
        <v>68</v>
      </c>
      <c r="F1329" s="1" t="s">
        <v>30</v>
      </c>
      <c r="G1329" s="1" t="s">
        <v>35</v>
      </c>
      <c r="H1329" s="2">
        <v>41161</v>
      </c>
      <c r="I1329" s="1" t="s">
        <v>24</v>
      </c>
      <c r="J1329" s="1" t="s">
        <v>555</v>
      </c>
      <c r="K1329">
        <v>11.029879899999999</v>
      </c>
      <c r="L1329">
        <v>50.984767900000001</v>
      </c>
    </row>
    <row r="1330" spans="1:12" x14ac:dyDescent="0.25">
      <c r="A1330" s="1" t="s">
        <v>2698</v>
      </c>
      <c r="B1330" s="2">
        <v>41157</v>
      </c>
      <c r="C1330" s="1" t="s">
        <v>2699</v>
      </c>
      <c r="D1330" s="1" t="s">
        <v>179</v>
      </c>
      <c r="E1330" s="1" t="s">
        <v>22</v>
      </c>
      <c r="F1330" s="1" t="s">
        <v>16</v>
      </c>
      <c r="G1330" s="1" t="s">
        <v>35</v>
      </c>
      <c r="H1330" s="2">
        <v>41158</v>
      </c>
      <c r="I1330" s="1" t="s">
        <v>39</v>
      </c>
      <c r="J1330" s="1" t="s">
        <v>25</v>
      </c>
      <c r="K1330">
        <v>-0.12775829999999999</v>
      </c>
      <c r="L1330">
        <v>51.507350899999999</v>
      </c>
    </row>
    <row r="1331" spans="1:12" x14ac:dyDescent="0.25">
      <c r="A1331" s="1" t="s">
        <v>2700</v>
      </c>
      <c r="B1331" s="2">
        <v>41157</v>
      </c>
      <c r="C1331" s="1" t="s">
        <v>2160</v>
      </c>
      <c r="D1331" s="1" t="s">
        <v>586</v>
      </c>
      <c r="E1331" s="1" t="s">
        <v>29</v>
      </c>
      <c r="F1331" s="1" t="s">
        <v>30</v>
      </c>
      <c r="G1331" s="1" t="s">
        <v>23</v>
      </c>
      <c r="H1331" s="2">
        <v>41160</v>
      </c>
      <c r="I1331" s="1" t="s">
        <v>18</v>
      </c>
      <c r="J1331" s="1" t="s">
        <v>313</v>
      </c>
      <c r="K1331">
        <v>-0.57918000000000003</v>
      </c>
      <c r="L1331">
        <v>44.837789000000001</v>
      </c>
    </row>
    <row r="1332" spans="1:12" x14ac:dyDescent="0.25">
      <c r="A1332" s="1" t="s">
        <v>2701</v>
      </c>
      <c r="B1332" s="2">
        <v>41157</v>
      </c>
      <c r="C1332" s="1" t="s">
        <v>2702</v>
      </c>
      <c r="D1332" s="1" t="s">
        <v>2703</v>
      </c>
      <c r="E1332" s="1" t="s">
        <v>29</v>
      </c>
      <c r="F1332" s="1" t="s">
        <v>30</v>
      </c>
      <c r="G1332" s="1" t="s">
        <v>35</v>
      </c>
      <c r="H1332" s="2">
        <v>41161</v>
      </c>
      <c r="I1332" s="1" t="s">
        <v>24</v>
      </c>
      <c r="J1332" s="1" t="s">
        <v>114</v>
      </c>
      <c r="K1332">
        <v>2.3100200000000002</v>
      </c>
      <c r="L1332">
        <v>48.796695999999997</v>
      </c>
    </row>
    <row r="1333" spans="1:12" x14ac:dyDescent="0.25">
      <c r="A1333" s="1" t="s">
        <v>2704</v>
      </c>
      <c r="B1333" s="2">
        <v>41157</v>
      </c>
      <c r="C1333" s="1" t="s">
        <v>371</v>
      </c>
      <c r="D1333" s="1" t="s">
        <v>981</v>
      </c>
      <c r="E1333" s="1" t="s">
        <v>68</v>
      </c>
      <c r="F1333" s="1" t="s">
        <v>30</v>
      </c>
      <c r="G1333" s="1" t="s">
        <v>17</v>
      </c>
      <c r="H1333" s="2">
        <v>41162</v>
      </c>
      <c r="I1333" s="1" t="s">
        <v>24</v>
      </c>
      <c r="J1333" s="1" t="s">
        <v>982</v>
      </c>
      <c r="K1333">
        <v>10.1227652</v>
      </c>
      <c r="L1333">
        <v>54.323292700000003</v>
      </c>
    </row>
    <row r="1334" spans="1:12" x14ac:dyDescent="0.25">
      <c r="A1334" s="1" t="s">
        <v>2705</v>
      </c>
      <c r="B1334" s="2">
        <v>41157</v>
      </c>
      <c r="C1334" s="1" t="s">
        <v>306</v>
      </c>
      <c r="D1334" s="1" t="s">
        <v>1083</v>
      </c>
      <c r="E1334" s="1" t="s">
        <v>216</v>
      </c>
      <c r="F1334" s="1" t="s">
        <v>30</v>
      </c>
      <c r="G1334" s="1" t="s">
        <v>35</v>
      </c>
      <c r="H1334" s="2">
        <v>41161</v>
      </c>
      <c r="I1334" s="1" t="s">
        <v>24</v>
      </c>
      <c r="J1334" s="1" t="s">
        <v>1084</v>
      </c>
      <c r="K1334">
        <v>6.6322733999999999</v>
      </c>
      <c r="L1334">
        <v>46.519653499999997</v>
      </c>
    </row>
    <row r="1335" spans="1:12" x14ac:dyDescent="0.25">
      <c r="A1335" s="1" t="s">
        <v>2706</v>
      </c>
      <c r="B1335" s="2">
        <v>41158</v>
      </c>
      <c r="C1335" s="1" t="s">
        <v>2707</v>
      </c>
      <c r="D1335" s="1" t="s">
        <v>243</v>
      </c>
      <c r="E1335" s="1" t="s">
        <v>29</v>
      </c>
      <c r="F1335" s="1" t="s">
        <v>30</v>
      </c>
      <c r="G1335" s="1" t="s">
        <v>23</v>
      </c>
      <c r="H1335" s="2">
        <v>41163</v>
      </c>
      <c r="I1335" s="1" t="s">
        <v>24</v>
      </c>
      <c r="J1335" s="1" t="s">
        <v>114</v>
      </c>
      <c r="K1335">
        <v>2.3522219</v>
      </c>
      <c r="L1335">
        <v>48.856614</v>
      </c>
    </row>
    <row r="1336" spans="1:12" x14ac:dyDescent="0.25">
      <c r="A1336" s="1" t="s">
        <v>2708</v>
      </c>
      <c r="B1336" s="2">
        <v>41158</v>
      </c>
      <c r="C1336" s="1" t="s">
        <v>557</v>
      </c>
      <c r="D1336" s="1" t="s">
        <v>179</v>
      </c>
      <c r="E1336" s="1" t="s">
        <v>22</v>
      </c>
      <c r="F1336" s="1" t="s">
        <v>16</v>
      </c>
      <c r="G1336" s="1" t="s">
        <v>23</v>
      </c>
      <c r="H1336" s="2">
        <v>41160</v>
      </c>
      <c r="I1336" s="1" t="s">
        <v>18</v>
      </c>
      <c r="J1336" s="1" t="s">
        <v>25</v>
      </c>
      <c r="K1336">
        <v>-0.12775829999999999</v>
      </c>
      <c r="L1336">
        <v>51.507350899999999</v>
      </c>
    </row>
    <row r="1337" spans="1:12" x14ac:dyDescent="0.25">
      <c r="A1337" s="1" t="s">
        <v>2709</v>
      </c>
      <c r="B1337" s="2">
        <v>41158</v>
      </c>
      <c r="C1337" s="1" t="s">
        <v>1855</v>
      </c>
      <c r="D1337" s="1" t="s">
        <v>372</v>
      </c>
      <c r="E1337" s="1" t="s">
        <v>29</v>
      </c>
      <c r="F1337" s="1" t="s">
        <v>30</v>
      </c>
      <c r="G1337" s="1" t="s">
        <v>35</v>
      </c>
      <c r="H1337" s="2">
        <v>41161</v>
      </c>
      <c r="I1337" s="1" t="s">
        <v>18</v>
      </c>
      <c r="J1337" s="1" t="s">
        <v>47</v>
      </c>
      <c r="K1337">
        <v>2.3536630000000001</v>
      </c>
      <c r="L1337">
        <v>43.212161000000002</v>
      </c>
    </row>
    <row r="1338" spans="1:12" x14ac:dyDescent="0.25">
      <c r="A1338" s="1" t="s">
        <v>2710</v>
      </c>
      <c r="B1338" s="2">
        <v>41158</v>
      </c>
      <c r="C1338" s="1" t="s">
        <v>1170</v>
      </c>
      <c r="D1338" s="1" t="s">
        <v>83</v>
      </c>
      <c r="E1338" s="1" t="s">
        <v>15</v>
      </c>
      <c r="F1338" s="1" t="s">
        <v>16</v>
      </c>
      <c r="G1338" s="1" t="s">
        <v>23</v>
      </c>
      <c r="H1338" s="2">
        <v>41162</v>
      </c>
      <c r="I1338" s="1" t="s">
        <v>24</v>
      </c>
      <c r="J1338" s="1" t="s">
        <v>84</v>
      </c>
      <c r="K1338">
        <v>11.97456</v>
      </c>
      <c r="L1338">
        <v>57.708869999999997</v>
      </c>
    </row>
    <row r="1339" spans="1:12" x14ac:dyDescent="0.25">
      <c r="A1339" s="1" t="s">
        <v>2711</v>
      </c>
      <c r="B1339" s="2">
        <v>41159</v>
      </c>
      <c r="C1339" s="1" t="s">
        <v>1269</v>
      </c>
      <c r="D1339" s="1" t="s">
        <v>1991</v>
      </c>
      <c r="E1339" s="1" t="s">
        <v>22</v>
      </c>
      <c r="F1339" s="1" t="s">
        <v>16</v>
      </c>
      <c r="G1339" s="1" t="s">
        <v>35</v>
      </c>
      <c r="H1339" s="2">
        <v>41166</v>
      </c>
      <c r="I1339" s="1" t="s">
        <v>24</v>
      </c>
      <c r="J1339" s="1" t="s">
        <v>25</v>
      </c>
      <c r="K1339">
        <v>-1.6034109999999999</v>
      </c>
      <c r="L1339">
        <v>54.952680000000001</v>
      </c>
    </row>
    <row r="1340" spans="1:12" x14ac:dyDescent="0.25">
      <c r="A1340" s="1" t="s">
        <v>2712</v>
      </c>
      <c r="B1340" s="2">
        <v>41159</v>
      </c>
      <c r="C1340" s="1" t="s">
        <v>1890</v>
      </c>
      <c r="D1340" s="1" t="s">
        <v>2713</v>
      </c>
      <c r="E1340" s="1" t="s">
        <v>22</v>
      </c>
      <c r="F1340" s="1" t="s">
        <v>16</v>
      </c>
      <c r="G1340" s="1" t="s">
        <v>35</v>
      </c>
      <c r="H1340" s="2">
        <v>41164</v>
      </c>
      <c r="I1340" s="1" t="s">
        <v>24</v>
      </c>
      <c r="J1340" s="1" t="s">
        <v>25</v>
      </c>
      <c r="K1340">
        <v>0.55143799999999998</v>
      </c>
      <c r="L1340">
        <v>51.386322</v>
      </c>
    </row>
    <row r="1341" spans="1:12" x14ac:dyDescent="0.25">
      <c r="A1341" s="1" t="s">
        <v>2714</v>
      </c>
      <c r="B1341" s="2">
        <v>41159</v>
      </c>
      <c r="C1341" s="1" t="s">
        <v>585</v>
      </c>
      <c r="D1341" s="1" t="s">
        <v>2715</v>
      </c>
      <c r="E1341" s="1" t="s">
        <v>29</v>
      </c>
      <c r="F1341" s="1" t="s">
        <v>30</v>
      </c>
      <c r="G1341" s="1" t="s">
        <v>17</v>
      </c>
      <c r="H1341" s="2">
        <v>41163</v>
      </c>
      <c r="I1341" s="1" t="s">
        <v>24</v>
      </c>
      <c r="J1341" s="1" t="s">
        <v>114</v>
      </c>
      <c r="K1341">
        <v>1.9121779999999999</v>
      </c>
      <c r="L1341">
        <v>48.990181</v>
      </c>
    </row>
    <row r="1342" spans="1:12" x14ac:dyDescent="0.25">
      <c r="A1342" s="1" t="s">
        <v>2716</v>
      </c>
      <c r="B1342" s="2">
        <v>41159</v>
      </c>
      <c r="C1342" s="1" t="s">
        <v>1366</v>
      </c>
      <c r="D1342" s="1" t="s">
        <v>50</v>
      </c>
      <c r="E1342" s="1" t="s">
        <v>51</v>
      </c>
      <c r="F1342" s="1" t="s">
        <v>52</v>
      </c>
      <c r="G1342" s="1" t="s">
        <v>17</v>
      </c>
      <c r="H1342" s="2">
        <v>41164</v>
      </c>
      <c r="I1342" s="1" t="s">
        <v>24</v>
      </c>
      <c r="J1342" s="1" t="s">
        <v>53</v>
      </c>
      <c r="K1342">
        <v>8.946256</v>
      </c>
      <c r="L1342">
        <v>44.4056499</v>
      </c>
    </row>
    <row r="1343" spans="1:12" x14ac:dyDescent="0.25">
      <c r="A1343" s="1" t="s">
        <v>2717</v>
      </c>
      <c r="B1343" s="2">
        <v>41159</v>
      </c>
      <c r="C1343" s="1" t="s">
        <v>785</v>
      </c>
      <c r="D1343" s="1" t="s">
        <v>2718</v>
      </c>
      <c r="E1343" s="1" t="s">
        <v>29</v>
      </c>
      <c r="F1343" s="1" t="s">
        <v>30</v>
      </c>
      <c r="G1343" s="1" t="s">
        <v>35</v>
      </c>
      <c r="H1343" s="2">
        <v>41161</v>
      </c>
      <c r="I1343" s="1" t="s">
        <v>39</v>
      </c>
      <c r="J1343" s="1" t="s">
        <v>183</v>
      </c>
      <c r="K1343">
        <v>7.7484529999999996</v>
      </c>
      <c r="L1343">
        <v>48.605226000000002</v>
      </c>
    </row>
    <row r="1344" spans="1:12" x14ac:dyDescent="0.25">
      <c r="A1344" s="1" t="s">
        <v>2719</v>
      </c>
      <c r="B1344" s="2">
        <v>41159</v>
      </c>
      <c r="C1344" s="1" t="s">
        <v>591</v>
      </c>
      <c r="D1344" s="1" t="s">
        <v>2720</v>
      </c>
      <c r="E1344" s="1" t="s">
        <v>68</v>
      </c>
      <c r="F1344" s="1" t="s">
        <v>30</v>
      </c>
      <c r="G1344" s="1" t="s">
        <v>17</v>
      </c>
      <c r="H1344" s="2">
        <v>41164</v>
      </c>
      <c r="I1344" s="1" t="s">
        <v>24</v>
      </c>
      <c r="J1344" s="1" t="s">
        <v>187</v>
      </c>
      <c r="K1344">
        <v>10.277512700000001</v>
      </c>
      <c r="L1344">
        <v>48.452841200000002</v>
      </c>
    </row>
    <row r="1345" spans="1:12" x14ac:dyDescent="0.25">
      <c r="A1345" s="1" t="s">
        <v>2721</v>
      </c>
      <c r="B1345" s="2">
        <v>41160</v>
      </c>
      <c r="C1345" s="1" t="s">
        <v>2722</v>
      </c>
      <c r="D1345" s="1" t="s">
        <v>2723</v>
      </c>
      <c r="E1345" s="1" t="s">
        <v>68</v>
      </c>
      <c r="F1345" s="1" t="s">
        <v>30</v>
      </c>
      <c r="G1345" s="1" t="s">
        <v>23</v>
      </c>
      <c r="H1345" s="2">
        <v>41164</v>
      </c>
      <c r="I1345" s="1" t="s">
        <v>18</v>
      </c>
      <c r="J1345" s="1" t="s">
        <v>118</v>
      </c>
      <c r="K1345">
        <v>7.6853113999999998</v>
      </c>
      <c r="L1345">
        <v>51.542634900000003</v>
      </c>
    </row>
    <row r="1346" spans="1:12" x14ac:dyDescent="0.25">
      <c r="A1346" s="1" t="s">
        <v>2724</v>
      </c>
      <c r="B1346" s="2">
        <v>41161</v>
      </c>
      <c r="C1346" s="1" t="s">
        <v>2725</v>
      </c>
      <c r="D1346" s="1" t="s">
        <v>2726</v>
      </c>
      <c r="E1346" s="1" t="s">
        <v>29</v>
      </c>
      <c r="F1346" s="1" t="s">
        <v>30</v>
      </c>
      <c r="G1346" s="1" t="s">
        <v>35</v>
      </c>
      <c r="H1346" s="2">
        <v>41166</v>
      </c>
      <c r="I1346" s="1" t="s">
        <v>24</v>
      </c>
      <c r="J1346" s="1" t="s">
        <v>196</v>
      </c>
      <c r="K1346">
        <v>2.397046</v>
      </c>
      <c r="L1346">
        <v>51.015681000000001</v>
      </c>
    </row>
    <row r="1347" spans="1:12" x14ac:dyDescent="0.25">
      <c r="A1347" s="1" t="s">
        <v>2727</v>
      </c>
      <c r="B1347" s="2">
        <v>41162</v>
      </c>
      <c r="C1347" s="1" t="s">
        <v>606</v>
      </c>
      <c r="D1347" s="1" t="s">
        <v>143</v>
      </c>
      <c r="E1347" s="1" t="s">
        <v>60</v>
      </c>
      <c r="F1347" s="1" t="s">
        <v>52</v>
      </c>
      <c r="G1347" s="1" t="s">
        <v>23</v>
      </c>
      <c r="H1347" s="2">
        <v>41166</v>
      </c>
      <c r="I1347" s="1" t="s">
        <v>24</v>
      </c>
      <c r="J1347" s="1" t="s">
        <v>143</v>
      </c>
      <c r="K1347">
        <v>-3.7037901999999998</v>
      </c>
      <c r="L1347">
        <v>40.416775399999999</v>
      </c>
    </row>
    <row r="1348" spans="1:12" x14ac:dyDescent="0.25">
      <c r="A1348" s="1" t="s">
        <v>2728</v>
      </c>
      <c r="B1348" s="2">
        <v>41162</v>
      </c>
      <c r="C1348" s="1" t="s">
        <v>1175</v>
      </c>
      <c r="D1348" s="1" t="s">
        <v>377</v>
      </c>
      <c r="E1348" s="1" t="s">
        <v>68</v>
      </c>
      <c r="F1348" s="1" t="s">
        <v>30</v>
      </c>
      <c r="G1348" s="1" t="s">
        <v>17</v>
      </c>
      <c r="H1348" s="2">
        <v>41169</v>
      </c>
      <c r="I1348" s="1" t="s">
        <v>24</v>
      </c>
      <c r="J1348" s="1" t="s">
        <v>187</v>
      </c>
      <c r="K1348">
        <v>11.5819806</v>
      </c>
      <c r="L1348">
        <v>48.135125299999999</v>
      </c>
    </row>
    <row r="1349" spans="1:12" x14ac:dyDescent="0.25">
      <c r="A1349" s="1" t="s">
        <v>2729</v>
      </c>
      <c r="B1349" s="2">
        <v>41162</v>
      </c>
      <c r="C1349" s="1" t="s">
        <v>104</v>
      </c>
      <c r="D1349" s="1" t="s">
        <v>2730</v>
      </c>
      <c r="E1349" s="1" t="s">
        <v>68</v>
      </c>
      <c r="F1349" s="1" t="s">
        <v>30</v>
      </c>
      <c r="G1349" s="1" t="s">
        <v>35</v>
      </c>
      <c r="H1349" s="2">
        <v>41164</v>
      </c>
      <c r="I1349" s="1" t="s">
        <v>18</v>
      </c>
      <c r="J1349" s="1" t="s">
        <v>187</v>
      </c>
      <c r="K1349">
        <v>11.011961100000001</v>
      </c>
      <c r="L1349">
        <v>49.5896744</v>
      </c>
    </row>
    <row r="1350" spans="1:12" x14ac:dyDescent="0.25">
      <c r="A1350" s="1" t="s">
        <v>2731</v>
      </c>
      <c r="B1350" s="2">
        <v>41162</v>
      </c>
      <c r="C1350" s="1" t="s">
        <v>2512</v>
      </c>
      <c r="D1350" s="1" t="s">
        <v>2732</v>
      </c>
      <c r="E1350" s="1" t="s">
        <v>29</v>
      </c>
      <c r="F1350" s="1" t="s">
        <v>30</v>
      </c>
      <c r="G1350" s="1" t="s">
        <v>17</v>
      </c>
      <c r="H1350" s="2">
        <v>41163</v>
      </c>
      <c r="I1350" s="1" t="s">
        <v>39</v>
      </c>
      <c r="J1350" s="1" t="s">
        <v>418</v>
      </c>
      <c r="K1350">
        <v>-0.37067899999999998</v>
      </c>
      <c r="L1350">
        <v>49.182862999999998</v>
      </c>
    </row>
    <row r="1351" spans="1:12" x14ac:dyDescent="0.25">
      <c r="A1351" s="1" t="s">
        <v>2733</v>
      </c>
      <c r="B1351" s="2">
        <v>41162</v>
      </c>
      <c r="C1351" s="1" t="s">
        <v>327</v>
      </c>
      <c r="D1351" s="1" t="s">
        <v>862</v>
      </c>
      <c r="E1351" s="1" t="s">
        <v>22</v>
      </c>
      <c r="F1351" s="1" t="s">
        <v>16</v>
      </c>
      <c r="G1351" s="1" t="s">
        <v>23</v>
      </c>
      <c r="H1351" s="2">
        <v>41167</v>
      </c>
      <c r="I1351" s="1" t="s">
        <v>24</v>
      </c>
      <c r="J1351" s="1" t="s">
        <v>421</v>
      </c>
      <c r="K1351">
        <v>-4.2518060000000002</v>
      </c>
      <c r="L1351">
        <v>55.864237000000003</v>
      </c>
    </row>
    <row r="1352" spans="1:12" x14ac:dyDescent="0.25">
      <c r="A1352" s="1" t="s">
        <v>2734</v>
      </c>
      <c r="B1352" s="2">
        <v>41162</v>
      </c>
      <c r="C1352" s="1" t="s">
        <v>2735</v>
      </c>
      <c r="D1352" s="1" t="s">
        <v>2736</v>
      </c>
      <c r="E1352" s="1" t="s">
        <v>79</v>
      </c>
      <c r="F1352" s="1" t="s">
        <v>30</v>
      </c>
      <c r="G1352" s="1" t="s">
        <v>17</v>
      </c>
      <c r="H1352" s="2">
        <v>41166</v>
      </c>
      <c r="I1352" s="1" t="s">
        <v>18</v>
      </c>
      <c r="J1352" s="1" t="s">
        <v>212</v>
      </c>
      <c r="K1352">
        <v>6.1552164999999999</v>
      </c>
      <c r="L1352">
        <v>52.266075100000002</v>
      </c>
    </row>
    <row r="1353" spans="1:12" x14ac:dyDescent="0.25">
      <c r="A1353" s="1" t="s">
        <v>2737</v>
      </c>
      <c r="B1353" s="2">
        <v>41163</v>
      </c>
      <c r="C1353" s="1" t="s">
        <v>1407</v>
      </c>
      <c r="D1353" s="1" t="s">
        <v>2738</v>
      </c>
      <c r="E1353" s="1" t="s">
        <v>29</v>
      </c>
      <c r="F1353" s="1" t="s">
        <v>30</v>
      </c>
      <c r="G1353" s="1" t="s">
        <v>35</v>
      </c>
      <c r="H1353" s="2">
        <v>41168</v>
      </c>
      <c r="I1353" s="1" t="s">
        <v>24</v>
      </c>
      <c r="J1353" s="1" t="s">
        <v>521</v>
      </c>
      <c r="K1353">
        <v>-2.213848</v>
      </c>
      <c r="L1353">
        <v>47.273497900000002</v>
      </c>
    </row>
    <row r="1354" spans="1:12" x14ac:dyDescent="0.25">
      <c r="A1354" s="1" t="s">
        <v>2739</v>
      </c>
      <c r="B1354" s="2">
        <v>41163</v>
      </c>
      <c r="C1354" s="1" t="s">
        <v>327</v>
      </c>
      <c r="D1354" s="1" t="s">
        <v>72</v>
      </c>
      <c r="E1354" s="1" t="s">
        <v>22</v>
      </c>
      <c r="F1354" s="1" t="s">
        <v>16</v>
      </c>
      <c r="G1354" s="1" t="s">
        <v>23</v>
      </c>
      <c r="H1354" s="2">
        <v>41167</v>
      </c>
      <c r="I1354" s="1" t="s">
        <v>24</v>
      </c>
      <c r="J1354" s="1" t="s">
        <v>25</v>
      </c>
      <c r="K1354">
        <v>-1.1397592000000001</v>
      </c>
      <c r="L1354">
        <v>52.636877800000001</v>
      </c>
    </row>
    <row r="1355" spans="1:12" x14ac:dyDescent="0.25">
      <c r="A1355" s="1" t="s">
        <v>2740</v>
      </c>
      <c r="B1355" s="2">
        <v>41164</v>
      </c>
      <c r="C1355" s="1" t="s">
        <v>1036</v>
      </c>
      <c r="D1355" s="1" t="s">
        <v>583</v>
      </c>
      <c r="E1355" s="1" t="s">
        <v>79</v>
      </c>
      <c r="F1355" s="1" t="s">
        <v>30</v>
      </c>
      <c r="G1355" s="1" t="s">
        <v>35</v>
      </c>
      <c r="H1355" s="2">
        <v>41166</v>
      </c>
      <c r="I1355" s="1" t="s">
        <v>18</v>
      </c>
      <c r="J1355" s="1" t="s">
        <v>583</v>
      </c>
      <c r="K1355">
        <v>5.1214200999999999</v>
      </c>
      <c r="L1355">
        <v>52.090737400000002</v>
      </c>
    </row>
    <row r="1356" spans="1:12" x14ac:dyDescent="0.25">
      <c r="A1356" s="1" t="s">
        <v>2741</v>
      </c>
      <c r="B1356" s="2">
        <v>41164</v>
      </c>
      <c r="C1356" s="1" t="s">
        <v>2742</v>
      </c>
      <c r="D1356" s="1" t="s">
        <v>2743</v>
      </c>
      <c r="E1356" s="1" t="s">
        <v>29</v>
      </c>
      <c r="F1356" s="1" t="s">
        <v>30</v>
      </c>
      <c r="G1356" s="1" t="s">
        <v>35</v>
      </c>
      <c r="H1356" s="2">
        <v>41167</v>
      </c>
      <c r="I1356" s="1" t="s">
        <v>18</v>
      </c>
      <c r="J1356" s="1" t="s">
        <v>196</v>
      </c>
      <c r="K1356">
        <v>1.8586860000000001</v>
      </c>
      <c r="L1356">
        <v>50.95129</v>
      </c>
    </row>
    <row r="1357" spans="1:12" x14ac:dyDescent="0.25">
      <c r="A1357" s="1" t="s">
        <v>2744</v>
      </c>
      <c r="B1357" s="2">
        <v>41164</v>
      </c>
      <c r="C1357" s="1" t="s">
        <v>1555</v>
      </c>
      <c r="D1357" s="1" t="s">
        <v>1060</v>
      </c>
      <c r="E1357" s="1" t="s">
        <v>60</v>
      </c>
      <c r="F1357" s="1" t="s">
        <v>52</v>
      </c>
      <c r="G1357" s="1" t="s">
        <v>35</v>
      </c>
      <c r="H1357" s="2">
        <v>41169</v>
      </c>
      <c r="I1357" s="1" t="s">
        <v>24</v>
      </c>
      <c r="J1357" s="1" t="s">
        <v>176</v>
      </c>
      <c r="K1357">
        <v>2.0350410000000001</v>
      </c>
      <c r="L1357">
        <v>41.345841499999999</v>
      </c>
    </row>
    <row r="1358" spans="1:12" x14ac:dyDescent="0.25">
      <c r="A1358" s="1" t="s">
        <v>2745</v>
      </c>
      <c r="B1358" s="2">
        <v>41164</v>
      </c>
      <c r="C1358" s="1" t="s">
        <v>481</v>
      </c>
      <c r="D1358" s="1" t="s">
        <v>1154</v>
      </c>
      <c r="E1358" s="1" t="s">
        <v>68</v>
      </c>
      <c r="F1358" s="1" t="s">
        <v>30</v>
      </c>
      <c r="G1358" s="1" t="s">
        <v>23</v>
      </c>
      <c r="H1358" s="2">
        <v>41168</v>
      </c>
      <c r="I1358" s="1" t="s">
        <v>24</v>
      </c>
      <c r="J1358" s="1" t="s">
        <v>118</v>
      </c>
      <c r="K1358">
        <v>7.1507636000000003</v>
      </c>
      <c r="L1358">
        <v>51.2562128</v>
      </c>
    </row>
    <row r="1359" spans="1:12" x14ac:dyDescent="0.25">
      <c r="A1359" s="1" t="s">
        <v>2746</v>
      </c>
      <c r="B1359" s="2">
        <v>41164</v>
      </c>
      <c r="C1359" s="1" t="s">
        <v>2747</v>
      </c>
      <c r="D1359" s="1" t="s">
        <v>336</v>
      </c>
      <c r="E1359" s="1" t="s">
        <v>51</v>
      </c>
      <c r="F1359" s="1" t="s">
        <v>52</v>
      </c>
      <c r="G1359" s="1" t="s">
        <v>35</v>
      </c>
      <c r="H1359" s="2">
        <v>41166</v>
      </c>
      <c r="I1359" s="1" t="s">
        <v>18</v>
      </c>
      <c r="J1359" s="1" t="s">
        <v>337</v>
      </c>
      <c r="K1359">
        <v>16.871871500000001</v>
      </c>
      <c r="L1359">
        <v>41.117143200000001</v>
      </c>
    </row>
    <row r="1360" spans="1:12" x14ac:dyDescent="0.25">
      <c r="A1360" s="1" t="s">
        <v>2748</v>
      </c>
      <c r="B1360" s="2">
        <v>41165</v>
      </c>
      <c r="C1360" s="1" t="s">
        <v>1175</v>
      </c>
      <c r="D1360" s="1" t="s">
        <v>1275</v>
      </c>
      <c r="E1360" s="1" t="s">
        <v>51</v>
      </c>
      <c r="F1360" s="1" t="s">
        <v>52</v>
      </c>
      <c r="G1360" s="1" t="s">
        <v>17</v>
      </c>
      <c r="H1360" s="2">
        <v>41169</v>
      </c>
      <c r="I1360" s="1" t="s">
        <v>24</v>
      </c>
      <c r="J1360" s="1" t="s">
        <v>110</v>
      </c>
      <c r="K1360">
        <v>15.0830304</v>
      </c>
      <c r="L1360">
        <v>37.507877200000003</v>
      </c>
    </row>
    <row r="1361" spans="1:12" x14ac:dyDescent="0.25">
      <c r="A1361" s="1" t="s">
        <v>2749</v>
      </c>
      <c r="B1361" s="2">
        <v>41165</v>
      </c>
      <c r="C1361" s="1" t="s">
        <v>741</v>
      </c>
      <c r="D1361" s="1" t="s">
        <v>269</v>
      </c>
      <c r="E1361" s="1" t="s">
        <v>122</v>
      </c>
      <c r="F1361" s="1" t="s">
        <v>30</v>
      </c>
      <c r="G1361" s="1" t="s">
        <v>35</v>
      </c>
      <c r="H1361" s="2">
        <v>41169</v>
      </c>
      <c r="I1361" s="1" t="s">
        <v>24</v>
      </c>
      <c r="J1361" s="1" t="s">
        <v>269</v>
      </c>
      <c r="K1361">
        <v>4.8719853999999998</v>
      </c>
      <c r="L1361">
        <v>50.467388300000003</v>
      </c>
    </row>
    <row r="1362" spans="1:12" x14ac:dyDescent="0.25">
      <c r="A1362" s="1" t="s">
        <v>2750</v>
      </c>
      <c r="B1362" s="2">
        <v>41165</v>
      </c>
      <c r="C1362" s="1" t="s">
        <v>466</v>
      </c>
      <c r="D1362" s="1" t="s">
        <v>2751</v>
      </c>
      <c r="E1362" s="1" t="s">
        <v>29</v>
      </c>
      <c r="F1362" s="1" t="s">
        <v>30</v>
      </c>
      <c r="G1362" s="1" t="s">
        <v>35</v>
      </c>
      <c r="H1362" s="2">
        <v>41171</v>
      </c>
      <c r="I1362" s="1" t="s">
        <v>24</v>
      </c>
      <c r="J1362" s="1" t="s">
        <v>521</v>
      </c>
      <c r="K1362">
        <v>0.19955600000000001</v>
      </c>
      <c r="L1362">
        <v>48.00611</v>
      </c>
    </row>
    <row r="1363" spans="1:12" x14ac:dyDescent="0.25">
      <c r="A1363" s="1" t="s">
        <v>2752</v>
      </c>
      <c r="B1363" s="2">
        <v>41165</v>
      </c>
      <c r="C1363" s="1" t="s">
        <v>2753</v>
      </c>
      <c r="D1363" s="1" t="s">
        <v>307</v>
      </c>
      <c r="E1363" s="1" t="s">
        <v>22</v>
      </c>
      <c r="F1363" s="1" t="s">
        <v>16</v>
      </c>
      <c r="G1363" s="1" t="s">
        <v>23</v>
      </c>
      <c r="H1363" s="2">
        <v>41167</v>
      </c>
      <c r="I1363" s="1" t="s">
        <v>39</v>
      </c>
      <c r="J1363" s="1" t="s">
        <v>25</v>
      </c>
      <c r="K1363">
        <v>-1.519693</v>
      </c>
      <c r="L1363">
        <v>52.406821999999998</v>
      </c>
    </row>
    <row r="1364" spans="1:12" x14ac:dyDescent="0.25">
      <c r="A1364" s="1" t="s">
        <v>2754</v>
      </c>
      <c r="B1364" s="2">
        <v>41166</v>
      </c>
      <c r="C1364" s="1" t="s">
        <v>872</v>
      </c>
      <c r="D1364" s="1" t="s">
        <v>105</v>
      </c>
      <c r="E1364" s="1" t="s">
        <v>51</v>
      </c>
      <c r="F1364" s="1" t="s">
        <v>52</v>
      </c>
      <c r="G1364" s="1" t="s">
        <v>23</v>
      </c>
      <c r="H1364" s="2">
        <v>41170</v>
      </c>
      <c r="I1364" s="1" t="s">
        <v>24</v>
      </c>
      <c r="J1364" s="1" t="s">
        <v>106</v>
      </c>
      <c r="K1364">
        <v>9.2256874999999994</v>
      </c>
      <c r="L1364">
        <v>45.532824499999997</v>
      </c>
    </row>
    <row r="1365" spans="1:12" x14ac:dyDescent="0.25">
      <c r="A1365" s="1" t="s">
        <v>2755</v>
      </c>
      <c r="B1365" s="2">
        <v>41166</v>
      </c>
      <c r="C1365" s="1" t="s">
        <v>855</v>
      </c>
      <c r="D1365" s="1" t="s">
        <v>2756</v>
      </c>
      <c r="E1365" s="1" t="s">
        <v>68</v>
      </c>
      <c r="F1365" s="1" t="s">
        <v>30</v>
      </c>
      <c r="G1365" s="1" t="s">
        <v>35</v>
      </c>
      <c r="H1365" s="2">
        <v>41173</v>
      </c>
      <c r="I1365" s="1" t="s">
        <v>24</v>
      </c>
      <c r="J1365" s="1" t="s">
        <v>187</v>
      </c>
      <c r="K1365">
        <v>11.5713346</v>
      </c>
      <c r="L1365">
        <v>49.945639900000003</v>
      </c>
    </row>
    <row r="1366" spans="1:12" x14ac:dyDescent="0.25">
      <c r="A1366" s="1" t="s">
        <v>2757</v>
      </c>
      <c r="B1366" s="2">
        <v>41168</v>
      </c>
      <c r="C1366" s="1" t="s">
        <v>2758</v>
      </c>
      <c r="D1366" s="1" t="s">
        <v>265</v>
      </c>
      <c r="E1366" s="1" t="s">
        <v>51</v>
      </c>
      <c r="F1366" s="1" t="s">
        <v>52</v>
      </c>
      <c r="G1366" s="1" t="s">
        <v>35</v>
      </c>
      <c r="H1366" s="2">
        <v>41175</v>
      </c>
      <c r="I1366" s="1" t="s">
        <v>24</v>
      </c>
      <c r="J1366" s="1" t="s">
        <v>266</v>
      </c>
      <c r="K1366">
        <v>12.4963655</v>
      </c>
      <c r="L1366">
        <v>41.902783499999998</v>
      </c>
    </row>
    <row r="1367" spans="1:12" x14ac:dyDescent="0.25">
      <c r="A1367" s="1" t="s">
        <v>2759</v>
      </c>
      <c r="B1367" s="2">
        <v>41169</v>
      </c>
      <c r="C1367" s="1" t="s">
        <v>2586</v>
      </c>
      <c r="D1367" s="1" t="s">
        <v>1973</v>
      </c>
      <c r="E1367" s="1" t="s">
        <v>68</v>
      </c>
      <c r="F1367" s="1" t="s">
        <v>30</v>
      </c>
      <c r="G1367" s="1" t="s">
        <v>23</v>
      </c>
      <c r="H1367" s="2">
        <v>41175</v>
      </c>
      <c r="I1367" s="1" t="s">
        <v>24</v>
      </c>
      <c r="J1367" s="1" t="s">
        <v>118</v>
      </c>
      <c r="K1367">
        <v>6.3965234999999998</v>
      </c>
      <c r="L1367">
        <v>51.255498699999997</v>
      </c>
    </row>
    <row r="1368" spans="1:12" x14ac:dyDescent="0.25">
      <c r="A1368" s="1" t="s">
        <v>2760</v>
      </c>
      <c r="B1368" s="2">
        <v>41169</v>
      </c>
      <c r="C1368" s="1" t="s">
        <v>2761</v>
      </c>
      <c r="D1368" s="1" t="s">
        <v>1556</v>
      </c>
      <c r="E1368" s="1" t="s">
        <v>51</v>
      </c>
      <c r="F1368" s="1" t="s">
        <v>52</v>
      </c>
      <c r="G1368" s="1" t="s">
        <v>23</v>
      </c>
      <c r="H1368" s="2">
        <v>41171</v>
      </c>
      <c r="I1368" s="1" t="s">
        <v>39</v>
      </c>
      <c r="J1368" s="1" t="s">
        <v>127</v>
      </c>
      <c r="K1368">
        <v>11.2558136</v>
      </c>
      <c r="L1368">
        <v>43.769560400000003</v>
      </c>
    </row>
    <row r="1369" spans="1:12" x14ac:dyDescent="0.25">
      <c r="A1369" s="1" t="s">
        <v>2762</v>
      </c>
      <c r="B1369" s="2">
        <v>41169</v>
      </c>
      <c r="C1369" s="1" t="s">
        <v>2763</v>
      </c>
      <c r="D1369" s="1" t="s">
        <v>1391</v>
      </c>
      <c r="E1369" s="1" t="s">
        <v>68</v>
      </c>
      <c r="F1369" s="1" t="s">
        <v>30</v>
      </c>
      <c r="G1369" s="1" t="s">
        <v>23</v>
      </c>
      <c r="H1369" s="2">
        <v>41169</v>
      </c>
      <c r="I1369" s="1" t="s">
        <v>64</v>
      </c>
      <c r="J1369" s="1" t="s">
        <v>118</v>
      </c>
      <c r="K1369">
        <v>6.0838868000000002</v>
      </c>
      <c r="L1369">
        <v>50.7753455</v>
      </c>
    </row>
    <row r="1370" spans="1:12" x14ac:dyDescent="0.25">
      <c r="A1370" s="1" t="s">
        <v>2764</v>
      </c>
      <c r="B1370" s="2">
        <v>41169</v>
      </c>
      <c r="C1370" s="1" t="s">
        <v>125</v>
      </c>
      <c r="D1370" s="1" t="s">
        <v>1783</v>
      </c>
      <c r="E1370" s="1" t="s">
        <v>29</v>
      </c>
      <c r="F1370" s="1" t="s">
        <v>30</v>
      </c>
      <c r="G1370" s="1" t="s">
        <v>17</v>
      </c>
      <c r="H1370" s="2">
        <v>41169</v>
      </c>
      <c r="I1370" s="1" t="s">
        <v>64</v>
      </c>
      <c r="J1370" s="1" t="s">
        <v>418</v>
      </c>
      <c r="K1370">
        <v>1.099971</v>
      </c>
      <c r="L1370">
        <v>49.443232000000002</v>
      </c>
    </row>
    <row r="1371" spans="1:12" x14ac:dyDescent="0.25">
      <c r="A1371" s="1" t="s">
        <v>2765</v>
      </c>
      <c r="B1371" s="2">
        <v>41169</v>
      </c>
      <c r="C1371" s="1" t="s">
        <v>635</v>
      </c>
      <c r="D1371" s="1" t="s">
        <v>2766</v>
      </c>
      <c r="E1371" s="1" t="s">
        <v>29</v>
      </c>
      <c r="F1371" s="1" t="s">
        <v>30</v>
      </c>
      <c r="G1371" s="1" t="s">
        <v>23</v>
      </c>
      <c r="H1371" s="2">
        <v>41174</v>
      </c>
      <c r="I1371" s="1" t="s">
        <v>18</v>
      </c>
      <c r="J1371" s="1" t="s">
        <v>114</v>
      </c>
      <c r="K1371">
        <v>2.4417819999999999</v>
      </c>
      <c r="L1371">
        <v>48.629828000000003</v>
      </c>
    </row>
    <row r="1372" spans="1:12" x14ac:dyDescent="0.25">
      <c r="A1372" s="1" t="s">
        <v>2767</v>
      </c>
      <c r="B1372" s="2">
        <v>41170</v>
      </c>
      <c r="C1372" s="1" t="s">
        <v>1199</v>
      </c>
      <c r="D1372" s="1" t="s">
        <v>1713</v>
      </c>
      <c r="E1372" s="1" t="s">
        <v>68</v>
      </c>
      <c r="F1372" s="1" t="s">
        <v>30</v>
      </c>
      <c r="G1372" s="1" t="s">
        <v>35</v>
      </c>
      <c r="H1372" s="2">
        <v>41175</v>
      </c>
      <c r="I1372" s="1" t="s">
        <v>24</v>
      </c>
      <c r="J1372" s="1" t="s">
        <v>118</v>
      </c>
      <c r="K1372">
        <v>7.4652981</v>
      </c>
      <c r="L1372">
        <v>51.513587200000003</v>
      </c>
    </row>
    <row r="1373" spans="1:12" x14ac:dyDescent="0.25">
      <c r="A1373" s="1" t="s">
        <v>2768</v>
      </c>
      <c r="B1373" s="2">
        <v>41170</v>
      </c>
      <c r="C1373" s="1" t="s">
        <v>309</v>
      </c>
      <c r="D1373" s="1" t="s">
        <v>2769</v>
      </c>
      <c r="E1373" s="1" t="s">
        <v>22</v>
      </c>
      <c r="F1373" s="1" t="s">
        <v>16</v>
      </c>
      <c r="G1373" s="1" t="s">
        <v>35</v>
      </c>
      <c r="H1373" s="2">
        <v>41177</v>
      </c>
      <c r="I1373" s="1" t="s">
        <v>24</v>
      </c>
      <c r="J1373" s="1" t="s">
        <v>1970</v>
      </c>
      <c r="K1373">
        <v>-3.9436460000000002</v>
      </c>
      <c r="L1373">
        <v>51.62144</v>
      </c>
    </row>
    <row r="1374" spans="1:12" x14ac:dyDescent="0.25">
      <c r="A1374" s="1" t="s">
        <v>2770</v>
      </c>
      <c r="B1374" s="2">
        <v>41171</v>
      </c>
      <c r="C1374" s="1" t="s">
        <v>1473</v>
      </c>
      <c r="D1374" s="1" t="s">
        <v>642</v>
      </c>
      <c r="E1374" s="1" t="s">
        <v>29</v>
      </c>
      <c r="F1374" s="1" t="s">
        <v>30</v>
      </c>
      <c r="G1374" s="1" t="s">
        <v>23</v>
      </c>
      <c r="H1374" s="2">
        <v>41174</v>
      </c>
      <c r="I1374" s="1" t="s">
        <v>18</v>
      </c>
      <c r="J1374" s="1" t="s">
        <v>313</v>
      </c>
      <c r="K1374">
        <v>-0.58805399999999997</v>
      </c>
      <c r="L1374">
        <v>44.802613999999998</v>
      </c>
    </row>
    <row r="1375" spans="1:12" x14ac:dyDescent="0.25">
      <c r="A1375" s="1" t="s">
        <v>2771</v>
      </c>
      <c r="B1375" s="2">
        <v>41171</v>
      </c>
      <c r="C1375" s="1" t="s">
        <v>1670</v>
      </c>
      <c r="D1375" s="1" t="s">
        <v>2772</v>
      </c>
      <c r="E1375" s="1" t="s">
        <v>22</v>
      </c>
      <c r="F1375" s="1" t="s">
        <v>16</v>
      </c>
      <c r="G1375" s="1" t="s">
        <v>23</v>
      </c>
      <c r="H1375" s="2">
        <v>41171</v>
      </c>
      <c r="I1375" s="1" t="s">
        <v>64</v>
      </c>
      <c r="J1375" s="1" t="s">
        <v>25</v>
      </c>
      <c r="K1375">
        <v>1.3868339000000001</v>
      </c>
      <c r="L1375">
        <v>51.389645999999999</v>
      </c>
    </row>
    <row r="1376" spans="1:12" x14ac:dyDescent="0.25">
      <c r="A1376" s="1" t="s">
        <v>2773</v>
      </c>
      <c r="B1376" s="2">
        <v>41172</v>
      </c>
      <c r="C1376" s="1" t="s">
        <v>2523</v>
      </c>
      <c r="D1376" s="1" t="s">
        <v>921</v>
      </c>
      <c r="E1376" s="1" t="s">
        <v>317</v>
      </c>
      <c r="F1376" s="1" t="s">
        <v>16</v>
      </c>
      <c r="G1376" s="1" t="s">
        <v>23</v>
      </c>
      <c r="H1376" s="2">
        <v>41177</v>
      </c>
      <c r="I1376" s="1" t="s">
        <v>18</v>
      </c>
      <c r="J1376" s="1" t="s">
        <v>318</v>
      </c>
      <c r="K1376">
        <v>25.0377686</v>
      </c>
      <c r="L1376">
        <v>60.293352400000003</v>
      </c>
    </row>
    <row r="1377" spans="1:12" x14ac:dyDescent="0.25">
      <c r="A1377" s="1" t="s">
        <v>2774</v>
      </c>
      <c r="B1377" s="2">
        <v>41172</v>
      </c>
      <c r="C1377" s="1" t="s">
        <v>1279</v>
      </c>
      <c r="D1377" s="1" t="s">
        <v>346</v>
      </c>
      <c r="E1377" s="1" t="s">
        <v>29</v>
      </c>
      <c r="F1377" s="1" t="s">
        <v>30</v>
      </c>
      <c r="G1377" s="1" t="s">
        <v>23</v>
      </c>
      <c r="H1377" s="2">
        <v>41179</v>
      </c>
      <c r="I1377" s="1" t="s">
        <v>24</v>
      </c>
      <c r="J1377" s="1" t="s">
        <v>114</v>
      </c>
      <c r="K1377">
        <v>2.4586250000000001</v>
      </c>
      <c r="L1377">
        <v>48.892488999999998</v>
      </c>
    </row>
    <row r="1378" spans="1:12" x14ac:dyDescent="0.25">
      <c r="A1378" s="1" t="s">
        <v>2775</v>
      </c>
      <c r="B1378" s="2">
        <v>41172</v>
      </c>
      <c r="C1378" s="1" t="s">
        <v>139</v>
      </c>
      <c r="D1378" s="1" t="s">
        <v>179</v>
      </c>
      <c r="E1378" s="1" t="s">
        <v>22</v>
      </c>
      <c r="F1378" s="1" t="s">
        <v>16</v>
      </c>
      <c r="G1378" s="1" t="s">
        <v>23</v>
      </c>
      <c r="H1378" s="2">
        <v>41174</v>
      </c>
      <c r="I1378" s="1" t="s">
        <v>18</v>
      </c>
      <c r="J1378" s="1" t="s">
        <v>25</v>
      </c>
      <c r="K1378">
        <v>-0.12775829999999999</v>
      </c>
      <c r="L1378">
        <v>51.507350899999999</v>
      </c>
    </row>
    <row r="1379" spans="1:12" x14ac:dyDescent="0.25">
      <c r="A1379" s="1" t="s">
        <v>2776</v>
      </c>
      <c r="B1379" s="2">
        <v>41172</v>
      </c>
      <c r="C1379" s="1" t="s">
        <v>1372</v>
      </c>
      <c r="D1379" s="1" t="s">
        <v>2209</v>
      </c>
      <c r="E1379" s="1" t="s">
        <v>29</v>
      </c>
      <c r="F1379" s="1" t="s">
        <v>30</v>
      </c>
      <c r="G1379" s="1" t="s">
        <v>23</v>
      </c>
      <c r="H1379" s="2">
        <v>41177</v>
      </c>
      <c r="I1379" s="1" t="s">
        <v>24</v>
      </c>
      <c r="J1379" s="1" t="s">
        <v>114</v>
      </c>
      <c r="K1379">
        <v>1.714958</v>
      </c>
      <c r="L1379">
        <v>48.989322999999999</v>
      </c>
    </row>
    <row r="1380" spans="1:12" x14ac:dyDescent="0.25">
      <c r="A1380" s="1" t="s">
        <v>2777</v>
      </c>
      <c r="B1380" s="2">
        <v>41172</v>
      </c>
      <c r="C1380" s="1" t="s">
        <v>1949</v>
      </c>
      <c r="D1380" s="1" t="s">
        <v>2497</v>
      </c>
      <c r="E1380" s="1" t="s">
        <v>29</v>
      </c>
      <c r="F1380" s="1" t="s">
        <v>30</v>
      </c>
      <c r="G1380" s="1" t="s">
        <v>35</v>
      </c>
      <c r="H1380" s="2">
        <v>41176</v>
      </c>
      <c r="I1380" s="1" t="s">
        <v>24</v>
      </c>
      <c r="J1380" s="1" t="s">
        <v>114</v>
      </c>
      <c r="K1380">
        <v>2.4818750000000001</v>
      </c>
      <c r="L1380">
        <v>48.906008</v>
      </c>
    </row>
    <row r="1381" spans="1:12" x14ac:dyDescent="0.25">
      <c r="A1381" s="1" t="s">
        <v>2778</v>
      </c>
      <c r="B1381" s="2">
        <v>41172</v>
      </c>
      <c r="C1381" s="1" t="s">
        <v>359</v>
      </c>
      <c r="D1381" s="1" t="s">
        <v>2779</v>
      </c>
      <c r="E1381" s="1" t="s">
        <v>29</v>
      </c>
      <c r="F1381" s="1" t="s">
        <v>30</v>
      </c>
      <c r="G1381" s="1" t="s">
        <v>35</v>
      </c>
      <c r="H1381" s="2">
        <v>41176</v>
      </c>
      <c r="I1381" s="1" t="s">
        <v>24</v>
      </c>
      <c r="J1381" s="1" t="s">
        <v>196</v>
      </c>
      <c r="K1381">
        <v>3.0695299999999999</v>
      </c>
      <c r="L1381">
        <v>50.602642000000003</v>
      </c>
    </row>
    <row r="1382" spans="1:12" x14ac:dyDescent="0.25">
      <c r="A1382" s="1" t="s">
        <v>2780</v>
      </c>
      <c r="B1382" s="2">
        <v>41173</v>
      </c>
      <c r="C1382" s="1" t="s">
        <v>2291</v>
      </c>
      <c r="D1382" s="1" t="s">
        <v>710</v>
      </c>
      <c r="E1382" s="1" t="s">
        <v>51</v>
      </c>
      <c r="F1382" s="1" t="s">
        <v>52</v>
      </c>
      <c r="G1382" s="1" t="s">
        <v>23</v>
      </c>
      <c r="H1382" s="2">
        <v>41178</v>
      </c>
      <c r="I1382" s="1" t="s">
        <v>24</v>
      </c>
      <c r="J1382" s="1" t="s">
        <v>110</v>
      </c>
      <c r="K1382">
        <v>13.361267099999999</v>
      </c>
      <c r="L1382">
        <v>38.115687899999998</v>
      </c>
    </row>
    <row r="1383" spans="1:12" x14ac:dyDescent="0.25">
      <c r="A1383" s="1" t="s">
        <v>2781</v>
      </c>
      <c r="B1383" s="2">
        <v>41173</v>
      </c>
      <c r="C1383" s="1" t="s">
        <v>1098</v>
      </c>
      <c r="D1383" s="1" t="s">
        <v>276</v>
      </c>
      <c r="E1383" s="1" t="s">
        <v>68</v>
      </c>
      <c r="F1383" s="1" t="s">
        <v>30</v>
      </c>
      <c r="G1383" s="1" t="s">
        <v>23</v>
      </c>
      <c r="H1383" s="2">
        <v>41176</v>
      </c>
      <c r="I1383" s="1" t="s">
        <v>39</v>
      </c>
      <c r="J1383" s="1" t="s">
        <v>118</v>
      </c>
      <c r="K1383">
        <v>7.2162363000000003</v>
      </c>
      <c r="L1383">
        <v>51.481844500000001</v>
      </c>
    </row>
    <row r="1384" spans="1:12" x14ac:dyDescent="0.25">
      <c r="A1384" s="1" t="s">
        <v>2782</v>
      </c>
      <c r="B1384" s="2">
        <v>41173</v>
      </c>
      <c r="C1384" s="1" t="s">
        <v>963</v>
      </c>
      <c r="D1384" s="1" t="s">
        <v>34</v>
      </c>
      <c r="E1384" s="1" t="s">
        <v>22</v>
      </c>
      <c r="F1384" s="1" t="s">
        <v>16</v>
      </c>
      <c r="G1384" s="1" t="s">
        <v>17</v>
      </c>
      <c r="H1384" s="2">
        <v>41177</v>
      </c>
      <c r="I1384" s="1" t="s">
        <v>24</v>
      </c>
      <c r="J1384" s="1" t="s">
        <v>25</v>
      </c>
      <c r="K1384">
        <v>-1.890401</v>
      </c>
      <c r="L1384">
        <v>52.486243000000002</v>
      </c>
    </row>
    <row r="1385" spans="1:12" x14ac:dyDescent="0.25">
      <c r="A1385" s="1" t="s">
        <v>2783</v>
      </c>
      <c r="B1385" s="2">
        <v>41173</v>
      </c>
      <c r="C1385" s="1" t="s">
        <v>2457</v>
      </c>
      <c r="D1385" s="1" t="s">
        <v>2784</v>
      </c>
      <c r="E1385" s="1" t="s">
        <v>68</v>
      </c>
      <c r="F1385" s="1" t="s">
        <v>30</v>
      </c>
      <c r="G1385" s="1" t="s">
        <v>23</v>
      </c>
      <c r="H1385" s="2">
        <v>41175</v>
      </c>
      <c r="I1385" s="1" t="s">
        <v>18</v>
      </c>
      <c r="J1385" s="1" t="s">
        <v>118</v>
      </c>
      <c r="K1385">
        <v>6.6555021999999999</v>
      </c>
      <c r="L1385">
        <v>50.945194499999999</v>
      </c>
    </row>
    <row r="1386" spans="1:12" x14ac:dyDescent="0.25">
      <c r="A1386" s="1" t="s">
        <v>2785</v>
      </c>
      <c r="B1386" s="2">
        <v>41173</v>
      </c>
      <c r="C1386" s="1" t="s">
        <v>1126</v>
      </c>
      <c r="D1386" s="1" t="s">
        <v>469</v>
      </c>
      <c r="E1386" s="1" t="s">
        <v>29</v>
      </c>
      <c r="F1386" s="1" t="s">
        <v>30</v>
      </c>
      <c r="G1386" s="1" t="s">
        <v>23</v>
      </c>
      <c r="H1386" s="2">
        <v>41173</v>
      </c>
      <c r="I1386" s="1" t="s">
        <v>64</v>
      </c>
      <c r="J1386" s="1" t="s">
        <v>114</v>
      </c>
      <c r="K1386">
        <v>2.7016200000000001</v>
      </c>
      <c r="L1386">
        <v>48.404676000000002</v>
      </c>
    </row>
    <row r="1387" spans="1:12" x14ac:dyDescent="0.25">
      <c r="A1387" s="1" t="s">
        <v>2786</v>
      </c>
      <c r="B1387" s="2">
        <v>41173</v>
      </c>
      <c r="C1387" s="1" t="s">
        <v>1862</v>
      </c>
      <c r="D1387" s="1" t="s">
        <v>34</v>
      </c>
      <c r="E1387" s="1" t="s">
        <v>22</v>
      </c>
      <c r="F1387" s="1" t="s">
        <v>16</v>
      </c>
      <c r="G1387" s="1" t="s">
        <v>35</v>
      </c>
      <c r="H1387" s="2">
        <v>41177</v>
      </c>
      <c r="I1387" s="1" t="s">
        <v>24</v>
      </c>
      <c r="J1387" s="1" t="s">
        <v>25</v>
      </c>
      <c r="K1387">
        <v>-1.890401</v>
      </c>
      <c r="L1387">
        <v>52.486243000000002</v>
      </c>
    </row>
    <row r="1388" spans="1:12" x14ac:dyDescent="0.25">
      <c r="A1388" s="1" t="s">
        <v>2787</v>
      </c>
      <c r="B1388" s="2">
        <v>41174</v>
      </c>
      <c r="C1388" s="1" t="s">
        <v>2602</v>
      </c>
      <c r="D1388" s="1" t="s">
        <v>583</v>
      </c>
      <c r="E1388" s="1" t="s">
        <v>79</v>
      </c>
      <c r="F1388" s="1" t="s">
        <v>30</v>
      </c>
      <c r="G1388" s="1" t="s">
        <v>35</v>
      </c>
      <c r="H1388" s="2">
        <v>41176</v>
      </c>
      <c r="I1388" s="1" t="s">
        <v>39</v>
      </c>
      <c r="J1388" s="1" t="s">
        <v>583</v>
      </c>
      <c r="K1388">
        <v>5.1214200999999999</v>
      </c>
      <c r="L1388">
        <v>52.090737400000002</v>
      </c>
    </row>
    <row r="1389" spans="1:12" x14ac:dyDescent="0.25">
      <c r="A1389" s="1" t="s">
        <v>2788</v>
      </c>
      <c r="B1389" s="2">
        <v>41174</v>
      </c>
      <c r="C1389" s="1" t="s">
        <v>171</v>
      </c>
      <c r="D1389" s="1" t="s">
        <v>1306</v>
      </c>
      <c r="E1389" s="1" t="s">
        <v>22</v>
      </c>
      <c r="F1389" s="1" t="s">
        <v>16</v>
      </c>
      <c r="G1389" s="1" t="s">
        <v>35</v>
      </c>
      <c r="H1389" s="2">
        <v>41179</v>
      </c>
      <c r="I1389" s="1" t="s">
        <v>24</v>
      </c>
      <c r="J1389" s="1" t="s">
        <v>25</v>
      </c>
      <c r="K1389">
        <v>-3.0230090000000001</v>
      </c>
      <c r="L1389">
        <v>53.389991000000002</v>
      </c>
    </row>
    <row r="1390" spans="1:12" x14ac:dyDescent="0.25">
      <c r="A1390" s="1" t="s">
        <v>2789</v>
      </c>
      <c r="B1390" s="2">
        <v>41174</v>
      </c>
      <c r="C1390" s="1" t="s">
        <v>1244</v>
      </c>
      <c r="D1390" s="1" t="s">
        <v>168</v>
      </c>
      <c r="E1390" s="1" t="s">
        <v>60</v>
      </c>
      <c r="F1390" s="1" t="s">
        <v>52</v>
      </c>
      <c r="G1390" s="1" t="s">
        <v>23</v>
      </c>
      <c r="H1390" s="2">
        <v>41178</v>
      </c>
      <c r="I1390" s="1" t="s">
        <v>24</v>
      </c>
      <c r="J1390" s="1" t="s">
        <v>169</v>
      </c>
      <c r="K1390">
        <v>-5.9844588999999999</v>
      </c>
      <c r="L1390">
        <v>37.389092400000003</v>
      </c>
    </row>
    <row r="1391" spans="1:12" x14ac:dyDescent="0.25">
      <c r="A1391" s="1" t="s">
        <v>2790</v>
      </c>
      <c r="B1391" s="2">
        <v>41176</v>
      </c>
      <c r="C1391" s="1" t="s">
        <v>1551</v>
      </c>
      <c r="D1391" s="1" t="s">
        <v>284</v>
      </c>
      <c r="E1391" s="1" t="s">
        <v>68</v>
      </c>
      <c r="F1391" s="1" t="s">
        <v>30</v>
      </c>
      <c r="G1391" s="1" t="s">
        <v>23</v>
      </c>
      <c r="H1391" s="2">
        <v>41180</v>
      </c>
      <c r="I1391" s="1" t="s">
        <v>18</v>
      </c>
      <c r="J1391" s="1" t="s">
        <v>284</v>
      </c>
      <c r="K1391">
        <v>13.404954</v>
      </c>
      <c r="L1391">
        <v>52.520006600000002</v>
      </c>
    </row>
    <row r="1392" spans="1:12" x14ac:dyDescent="0.25">
      <c r="A1392" s="1" t="s">
        <v>2791</v>
      </c>
      <c r="B1392" s="2">
        <v>41176</v>
      </c>
      <c r="C1392" s="1" t="s">
        <v>1398</v>
      </c>
      <c r="D1392" s="1" t="s">
        <v>2792</v>
      </c>
      <c r="E1392" s="1" t="s">
        <v>122</v>
      </c>
      <c r="F1392" s="1" t="s">
        <v>30</v>
      </c>
      <c r="G1392" s="1" t="s">
        <v>23</v>
      </c>
      <c r="H1392" s="2">
        <v>41181</v>
      </c>
      <c r="I1392" s="1" t="s">
        <v>24</v>
      </c>
      <c r="J1392" s="1" t="s">
        <v>717</v>
      </c>
      <c r="K1392">
        <v>4.1402688999999997</v>
      </c>
      <c r="L1392">
        <v>51.090201</v>
      </c>
    </row>
    <row r="1393" spans="1:12" x14ac:dyDescent="0.25">
      <c r="A1393" s="1" t="s">
        <v>2793</v>
      </c>
      <c r="B1393" s="2">
        <v>41176</v>
      </c>
      <c r="C1393" s="1" t="s">
        <v>2794</v>
      </c>
      <c r="D1393" s="1" t="s">
        <v>249</v>
      </c>
      <c r="E1393" s="1" t="s">
        <v>51</v>
      </c>
      <c r="F1393" s="1" t="s">
        <v>52</v>
      </c>
      <c r="G1393" s="1" t="s">
        <v>35</v>
      </c>
      <c r="H1393" s="2">
        <v>41180</v>
      </c>
      <c r="I1393" s="1" t="s">
        <v>18</v>
      </c>
      <c r="J1393" s="1" t="s">
        <v>106</v>
      </c>
      <c r="K1393">
        <v>9.1859242999999999</v>
      </c>
      <c r="L1393">
        <v>45.465421900000003</v>
      </c>
    </row>
    <row r="1394" spans="1:12" x14ac:dyDescent="0.25">
      <c r="A1394" s="1" t="s">
        <v>2795</v>
      </c>
      <c r="B1394" s="2">
        <v>41176</v>
      </c>
      <c r="C1394" s="1" t="s">
        <v>1530</v>
      </c>
      <c r="D1394" s="1" t="s">
        <v>2796</v>
      </c>
      <c r="E1394" s="1" t="s">
        <v>68</v>
      </c>
      <c r="F1394" s="1" t="s">
        <v>30</v>
      </c>
      <c r="G1394" s="1" t="s">
        <v>23</v>
      </c>
      <c r="H1394" s="2">
        <v>41182</v>
      </c>
      <c r="I1394" s="1" t="s">
        <v>24</v>
      </c>
      <c r="J1394" s="1" t="s">
        <v>823</v>
      </c>
      <c r="K1394">
        <v>8.3507181999999993</v>
      </c>
      <c r="L1394">
        <v>49.634137199999998</v>
      </c>
    </row>
    <row r="1395" spans="1:12" x14ac:dyDescent="0.25">
      <c r="A1395" s="1" t="s">
        <v>2797</v>
      </c>
      <c r="B1395" s="2">
        <v>41177</v>
      </c>
      <c r="C1395" s="1" t="s">
        <v>2081</v>
      </c>
      <c r="D1395" s="1" t="s">
        <v>158</v>
      </c>
      <c r="E1395" s="1" t="s">
        <v>68</v>
      </c>
      <c r="F1395" s="1" t="s">
        <v>30</v>
      </c>
      <c r="G1395" s="1" t="s">
        <v>23</v>
      </c>
      <c r="H1395" s="2">
        <v>41183</v>
      </c>
      <c r="I1395" s="1" t="s">
        <v>24</v>
      </c>
      <c r="J1395" s="1" t="s">
        <v>118</v>
      </c>
      <c r="K1395">
        <v>11.9688029</v>
      </c>
      <c r="L1395">
        <v>51.496980200000003</v>
      </c>
    </row>
    <row r="1396" spans="1:12" x14ac:dyDescent="0.25">
      <c r="A1396" s="1" t="s">
        <v>2798</v>
      </c>
      <c r="B1396" s="2">
        <v>41177</v>
      </c>
      <c r="C1396" s="1" t="s">
        <v>912</v>
      </c>
      <c r="D1396" s="1" t="s">
        <v>14</v>
      </c>
      <c r="E1396" s="1" t="s">
        <v>15</v>
      </c>
      <c r="F1396" s="1" t="s">
        <v>16</v>
      </c>
      <c r="G1396" s="1" t="s">
        <v>23</v>
      </c>
      <c r="H1396" s="2">
        <v>41182</v>
      </c>
      <c r="I1396" s="1" t="s">
        <v>24</v>
      </c>
      <c r="J1396" s="1" t="s">
        <v>14</v>
      </c>
      <c r="K1396">
        <v>18.068580799999999</v>
      </c>
      <c r="L1396">
        <v>59.329323500000001</v>
      </c>
    </row>
    <row r="1397" spans="1:12" x14ac:dyDescent="0.25">
      <c r="A1397" s="1" t="s">
        <v>2799</v>
      </c>
      <c r="B1397" s="2">
        <v>41178</v>
      </c>
      <c r="C1397" s="1" t="s">
        <v>2800</v>
      </c>
      <c r="D1397" s="1" t="s">
        <v>435</v>
      </c>
      <c r="E1397" s="1" t="s">
        <v>68</v>
      </c>
      <c r="F1397" s="1" t="s">
        <v>30</v>
      </c>
      <c r="G1397" s="1" t="s">
        <v>23</v>
      </c>
      <c r="H1397" s="2">
        <v>41182</v>
      </c>
      <c r="I1397" s="1" t="s">
        <v>24</v>
      </c>
      <c r="J1397" s="1" t="s">
        <v>118</v>
      </c>
      <c r="K1397">
        <v>7.0115552000000001</v>
      </c>
      <c r="L1397">
        <v>51.455643199999997</v>
      </c>
    </row>
    <row r="1398" spans="1:12" x14ac:dyDescent="0.25">
      <c r="A1398" s="1" t="s">
        <v>2801</v>
      </c>
      <c r="B1398" s="2">
        <v>41178</v>
      </c>
      <c r="C1398" s="1" t="s">
        <v>2802</v>
      </c>
      <c r="D1398" s="1" t="s">
        <v>1419</v>
      </c>
      <c r="E1398" s="1" t="s">
        <v>29</v>
      </c>
      <c r="F1398" s="1" t="s">
        <v>30</v>
      </c>
      <c r="G1398" s="1" t="s">
        <v>23</v>
      </c>
      <c r="H1398" s="2">
        <v>41180</v>
      </c>
      <c r="I1398" s="1" t="s">
        <v>18</v>
      </c>
      <c r="J1398" s="1" t="s">
        <v>31</v>
      </c>
      <c r="K1398">
        <v>3.0870250000000001</v>
      </c>
      <c r="L1398">
        <v>45.777222000000002</v>
      </c>
    </row>
    <row r="1399" spans="1:12" x14ac:dyDescent="0.25">
      <c r="A1399" s="1" t="s">
        <v>2803</v>
      </c>
      <c r="B1399" s="2">
        <v>41178</v>
      </c>
      <c r="C1399" s="1" t="s">
        <v>703</v>
      </c>
      <c r="D1399" s="1" t="s">
        <v>493</v>
      </c>
      <c r="E1399" s="1" t="s">
        <v>79</v>
      </c>
      <c r="F1399" s="1" t="s">
        <v>30</v>
      </c>
      <c r="G1399" s="1" t="s">
        <v>23</v>
      </c>
      <c r="H1399" s="2">
        <v>41185</v>
      </c>
      <c r="I1399" s="1" t="s">
        <v>24</v>
      </c>
      <c r="J1399" s="1" t="s">
        <v>80</v>
      </c>
      <c r="K1399">
        <v>4.4777325000000001</v>
      </c>
      <c r="L1399">
        <v>51.924420099999999</v>
      </c>
    </row>
    <row r="1400" spans="1:12" x14ac:dyDescent="0.25">
      <c r="A1400" s="1" t="s">
        <v>2804</v>
      </c>
      <c r="B1400" s="2">
        <v>41179</v>
      </c>
      <c r="C1400" s="1" t="s">
        <v>1533</v>
      </c>
      <c r="D1400" s="1" t="s">
        <v>1148</v>
      </c>
      <c r="E1400" s="1" t="s">
        <v>22</v>
      </c>
      <c r="F1400" s="1" t="s">
        <v>16</v>
      </c>
      <c r="G1400" s="1" t="s">
        <v>23</v>
      </c>
      <c r="H1400" s="2">
        <v>41181</v>
      </c>
      <c r="I1400" s="1" t="s">
        <v>39</v>
      </c>
      <c r="J1400" s="1" t="s">
        <v>25</v>
      </c>
      <c r="K1400">
        <v>-2.8930750000000001</v>
      </c>
      <c r="L1400">
        <v>53.193392000000003</v>
      </c>
    </row>
    <row r="1401" spans="1:12" x14ac:dyDescent="0.25">
      <c r="A1401" s="1" t="s">
        <v>2805</v>
      </c>
      <c r="B1401" s="2">
        <v>41179</v>
      </c>
      <c r="C1401" s="1" t="s">
        <v>2645</v>
      </c>
      <c r="D1401" s="1" t="s">
        <v>2806</v>
      </c>
      <c r="E1401" s="1" t="s">
        <v>29</v>
      </c>
      <c r="F1401" s="1" t="s">
        <v>30</v>
      </c>
      <c r="G1401" s="1" t="s">
        <v>17</v>
      </c>
      <c r="H1401" s="2">
        <v>41185</v>
      </c>
      <c r="I1401" s="1" t="s">
        <v>24</v>
      </c>
      <c r="J1401" s="1" t="s">
        <v>114</v>
      </c>
      <c r="K1401">
        <v>2.6075979999999999</v>
      </c>
      <c r="L1401">
        <v>48.801254999999998</v>
      </c>
    </row>
    <row r="1402" spans="1:12" x14ac:dyDescent="0.25">
      <c r="A1402" s="1" t="s">
        <v>2807</v>
      </c>
      <c r="B1402" s="2">
        <v>41179</v>
      </c>
      <c r="C1402" s="1" t="s">
        <v>2808</v>
      </c>
      <c r="D1402" s="1" t="s">
        <v>2809</v>
      </c>
      <c r="E1402" s="1" t="s">
        <v>68</v>
      </c>
      <c r="F1402" s="1" t="s">
        <v>30</v>
      </c>
      <c r="G1402" s="1" t="s">
        <v>17</v>
      </c>
      <c r="H1402" s="2">
        <v>41183</v>
      </c>
      <c r="I1402" s="1" t="s">
        <v>24</v>
      </c>
      <c r="J1402" s="1" t="s">
        <v>297</v>
      </c>
      <c r="K1402">
        <v>8.3915827000000007</v>
      </c>
      <c r="L1402">
        <v>49.078875600000003</v>
      </c>
    </row>
    <row r="1403" spans="1:12" x14ac:dyDescent="0.25">
      <c r="A1403" s="1" t="s">
        <v>2810</v>
      </c>
      <c r="B1403" s="2">
        <v>41179</v>
      </c>
      <c r="C1403" s="1" t="s">
        <v>286</v>
      </c>
      <c r="D1403" s="1" t="s">
        <v>2811</v>
      </c>
      <c r="E1403" s="1" t="s">
        <v>68</v>
      </c>
      <c r="F1403" s="1" t="s">
        <v>30</v>
      </c>
      <c r="G1403" s="1" t="s">
        <v>23</v>
      </c>
      <c r="H1403" s="2">
        <v>41183</v>
      </c>
      <c r="I1403" s="1" t="s">
        <v>18</v>
      </c>
      <c r="J1403" s="1" t="s">
        <v>118</v>
      </c>
      <c r="K1403">
        <v>6.5858629999999998</v>
      </c>
      <c r="L1403">
        <v>51.090209399999999</v>
      </c>
    </row>
    <row r="1404" spans="1:12" x14ac:dyDescent="0.25">
      <c r="A1404" s="1" t="s">
        <v>2812</v>
      </c>
      <c r="B1404" s="2">
        <v>41179</v>
      </c>
      <c r="C1404" s="1" t="s">
        <v>1737</v>
      </c>
      <c r="D1404" s="1" t="s">
        <v>265</v>
      </c>
      <c r="E1404" s="1" t="s">
        <v>51</v>
      </c>
      <c r="F1404" s="1" t="s">
        <v>52</v>
      </c>
      <c r="G1404" s="1" t="s">
        <v>23</v>
      </c>
      <c r="H1404" s="2">
        <v>41184</v>
      </c>
      <c r="I1404" s="1" t="s">
        <v>24</v>
      </c>
      <c r="J1404" s="1" t="s">
        <v>266</v>
      </c>
      <c r="K1404">
        <v>12.4963655</v>
      </c>
      <c r="L1404">
        <v>41.902783499999998</v>
      </c>
    </row>
    <row r="1405" spans="1:12" x14ac:dyDescent="0.25">
      <c r="A1405" s="1" t="s">
        <v>2813</v>
      </c>
      <c r="B1405" s="2">
        <v>41180</v>
      </c>
      <c r="C1405" s="1" t="s">
        <v>2065</v>
      </c>
      <c r="D1405" s="1" t="s">
        <v>56</v>
      </c>
      <c r="E1405" s="1" t="s">
        <v>57</v>
      </c>
      <c r="F1405" s="1" t="s">
        <v>30</v>
      </c>
      <c r="G1405" s="1" t="s">
        <v>23</v>
      </c>
      <c r="H1405" s="2">
        <v>41184</v>
      </c>
      <c r="I1405" s="1" t="s">
        <v>18</v>
      </c>
      <c r="J1405" s="1" t="s">
        <v>56</v>
      </c>
      <c r="K1405">
        <v>16.3738189</v>
      </c>
      <c r="L1405">
        <v>48.208174300000003</v>
      </c>
    </row>
    <row r="1406" spans="1:12" x14ac:dyDescent="0.25">
      <c r="A1406" s="1" t="s">
        <v>2814</v>
      </c>
      <c r="B1406" s="2">
        <v>41180</v>
      </c>
      <c r="C1406" s="1" t="s">
        <v>1224</v>
      </c>
      <c r="D1406" s="1" t="s">
        <v>2815</v>
      </c>
      <c r="E1406" s="1" t="s">
        <v>51</v>
      </c>
      <c r="F1406" s="1" t="s">
        <v>52</v>
      </c>
      <c r="G1406" s="1" t="s">
        <v>23</v>
      </c>
      <c r="H1406" s="2">
        <v>41186</v>
      </c>
      <c r="I1406" s="1" t="s">
        <v>24</v>
      </c>
      <c r="J1406" s="1" t="s">
        <v>2816</v>
      </c>
      <c r="K1406">
        <v>13.776818199999999</v>
      </c>
      <c r="L1406">
        <v>45.649526399999999</v>
      </c>
    </row>
    <row r="1407" spans="1:12" x14ac:dyDescent="0.25">
      <c r="A1407" s="1" t="s">
        <v>2817</v>
      </c>
      <c r="B1407" s="2">
        <v>41180</v>
      </c>
      <c r="C1407" s="1" t="s">
        <v>1617</v>
      </c>
      <c r="D1407" s="1" t="s">
        <v>243</v>
      </c>
      <c r="E1407" s="1" t="s">
        <v>29</v>
      </c>
      <c r="F1407" s="1" t="s">
        <v>30</v>
      </c>
      <c r="G1407" s="1" t="s">
        <v>23</v>
      </c>
      <c r="H1407" s="2">
        <v>41184</v>
      </c>
      <c r="I1407" s="1" t="s">
        <v>24</v>
      </c>
      <c r="J1407" s="1" t="s">
        <v>114</v>
      </c>
      <c r="K1407">
        <v>2.3522219</v>
      </c>
      <c r="L1407">
        <v>48.856614</v>
      </c>
    </row>
    <row r="1408" spans="1:12" x14ac:dyDescent="0.25">
      <c r="A1408" s="1" t="s">
        <v>2818</v>
      </c>
      <c r="B1408" s="2">
        <v>41180</v>
      </c>
      <c r="C1408" s="1" t="s">
        <v>1884</v>
      </c>
      <c r="D1408" s="1" t="s">
        <v>377</v>
      </c>
      <c r="E1408" s="1" t="s">
        <v>68</v>
      </c>
      <c r="F1408" s="1" t="s">
        <v>30</v>
      </c>
      <c r="G1408" s="1" t="s">
        <v>23</v>
      </c>
      <c r="H1408" s="2">
        <v>41184</v>
      </c>
      <c r="I1408" s="1" t="s">
        <v>24</v>
      </c>
      <c r="J1408" s="1" t="s">
        <v>187</v>
      </c>
      <c r="K1408">
        <v>11.5819806</v>
      </c>
      <c r="L1408">
        <v>48.135125299999999</v>
      </c>
    </row>
    <row r="1409" spans="1:12" x14ac:dyDescent="0.25">
      <c r="A1409" s="1" t="s">
        <v>2819</v>
      </c>
      <c r="B1409" s="2">
        <v>41180</v>
      </c>
      <c r="C1409" s="1" t="s">
        <v>132</v>
      </c>
      <c r="D1409" s="1" t="s">
        <v>2820</v>
      </c>
      <c r="E1409" s="1" t="s">
        <v>29</v>
      </c>
      <c r="F1409" s="1" t="s">
        <v>30</v>
      </c>
      <c r="G1409" s="1" t="s">
        <v>23</v>
      </c>
      <c r="H1409" s="2">
        <v>41180</v>
      </c>
      <c r="I1409" s="1" t="s">
        <v>64</v>
      </c>
      <c r="J1409" s="1" t="s">
        <v>114</v>
      </c>
      <c r="K1409">
        <v>2.5091420000000002</v>
      </c>
      <c r="L1409">
        <v>48.865205000000003</v>
      </c>
    </row>
    <row r="1410" spans="1:12" x14ac:dyDescent="0.25">
      <c r="A1410" s="1" t="s">
        <v>2821</v>
      </c>
      <c r="B1410" s="2">
        <v>41180</v>
      </c>
      <c r="C1410" s="1" t="s">
        <v>142</v>
      </c>
      <c r="D1410" s="1" t="s">
        <v>252</v>
      </c>
      <c r="E1410" s="1" t="s">
        <v>216</v>
      </c>
      <c r="F1410" s="1" t="s">
        <v>30</v>
      </c>
      <c r="G1410" s="1" t="s">
        <v>23</v>
      </c>
      <c r="H1410" s="2">
        <v>41182</v>
      </c>
      <c r="I1410" s="1" t="s">
        <v>39</v>
      </c>
      <c r="J1410" s="1" t="s">
        <v>253</v>
      </c>
      <c r="K1410">
        <v>8.5416939999999997</v>
      </c>
      <c r="L1410">
        <v>47.376886599999999</v>
      </c>
    </row>
    <row r="1411" spans="1:12" x14ac:dyDescent="0.25">
      <c r="A1411" s="1" t="s">
        <v>2822</v>
      </c>
      <c r="B1411" s="2">
        <v>41180</v>
      </c>
      <c r="C1411" s="1" t="s">
        <v>2823</v>
      </c>
      <c r="D1411" s="1" t="s">
        <v>2824</v>
      </c>
      <c r="E1411" s="1" t="s">
        <v>79</v>
      </c>
      <c r="F1411" s="1" t="s">
        <v>30</v>
      </c>
      <c r="G1411" s="1" t="s">
        <v>17</v>
      </c>
      <c r="H1411" s="2">
        <v>41184</v>
      </c>
      <c r="I1411" s="1" t="s">
        <v>24</v>
      </c>
      <c r="J1411" s="1" t="s">
        <v>833</v>
      </c>
      <c r="K1411">
        <v>5.8864787999999999</v>
      </c>
      <c r="L1411">
        <v>51.0006238</v>
      </c>
    </row>
    <row r="1412" spans="1:12" x14ac:dyDescent="0.25">
      <c r="A1412" s="1" t="s">
        <v>2825</v>
      </c>
      <c r="B1412" s="2">
        <v>41180</v>
      </c>
      <c r="C1412" s="1" t="s">
        <v>2304</v>
      </c>
      <c r="D1412" s="1" t="s">
        <v>2826</v>
      </c>
      <c r="E1412" s="1" t="s">
        <v>79</v>
      </c>
      <c r="F1412" s="1" t="s">
        <v>30</v>
      </c>
      <c r="G1412" s="1" t="s">
        <v>17</v>
      </c>
      <c r="H1412" s="2">
        <v>41182</v>
      </c>
      <c r="I1412" s="1" t="s">
        <v>18</v>
      </c>
      <c r="J1412" s="1" t="s">
        <v>80</v>
      </c>
      <c r="K1412">
        <v>4.2972181000000003</v>
      </c>
      <c r="L1412">
        <v>51.856150200000002</v>
      </c>
    </row>
    <row r="1413" spans="1:12" x14ac:dyDescent="0.25">
      <c r="A1413" s="1" t="s">
        <v>2827</v>
      </c>
      <c r="B1413" s="2">
        <v>41181</v>
      </c>
      <c r="C1413" s="1" t="s">
        <v>2828</v>
      </c>
      <c r="D1413" s="1" t="s">
        <v>56</v>
      </c>
      <c r="E1413" s="1" t="s">
        <v>57</v>
      </c>
      <c r="F1413" s="1" t="s">
        <v>30</v>
      </c>
      <c r="G1413" s="1" t="s">
        <v>35</v>
      </c>
      <c r="H1413" s="2">
        <v>41186</v>
      </c>
      <c r="I1413" s="1" t="s">
        <v>18</v>
      </c>
      <c r="J1413" s="1" t="s">
        <v>56</v>
      </c>
      <c r="K1413">
        <v>16.3738189</v>
      </c>
      <c r="L1413">
        <v>48.208174300000003</v>
      </c>
    </row>
    <row r="1414" spans="1:12" x14ac:dyDescent="0.25">
      <c r="A1414" s="1" t="s">
        <v>2829</v>
      </c>
      <c r="B1414" s="2">
        <v>41181</v>
      </c>
      <c r="C1414" s="1" t="s">
        <v>1582</v>
      </c>
      <c r="D1414" s="1" t="s">
        <v>2751</v>
      </c>
      <c r="E1414" s="1" t="s">
        <v>29</v>
      </c>
      <c r="F1414" s="1" t="s">
        <v>30</v>
      </c>
      <c r="G1414" s="1" t="s">
        <v>35</v>
      </c>
      <c r="H1414" s="2">
        <v>41183</v>
      </c>
      <c r="I1414" s="1" t="s">
        <v>18</v>
      </c>
      <c r="J1414" s="1" t="s">
        <v>521</v>
      </c>
      <c r="K1414">
        <v>0.19955600000000001</v>
      </c>
      <c r="L1414">
        <v>48.00611</v>
      </c>
    </row>
    <row r="1415" spans="1:12" x14ac:dyDescent="0.25">
      <c r="A1415" s="1" t="s">
        <v>2830</v>
      </c>
      <c r="B1415" s="2">
        <v>41181</v>
      </c>
      <c r="C1415" s="1" t="s">
        <v>1119</v>
      </c>
      <c r="D1415" s="1" t="s">
        <v>2355</v>
      </c>
      <c r="E1415" s="1" t="s">
        <v>29</v>
      </c>
      <c r="F1415" s="1" t="s">
        <v>30</v>
      </c>
      <c r="G1415" s="1" t="s">
        <v>23</v>
      </c>
      <c r="H1415" s="2">
        <v>41181</v>
      </c>
      <c r="I1415" s="1" t="s">
        <v>64</v>
      </c>
      <c r="J1415" s="1" t="s">
        <v>114</v>
      </c>
      <c r="K1415">
        <v>2.2399122999999999</v>
      </c>
      <c r="L1415">
        <v>48.839695200000001</v>
      </c>
    </row>
    <row r="1416" spans="1:12" x14ac:dyDescent="0.25">
      <c r="A1416" s="1" t="s">
        <v>2831</v>
      </c>
      <c r="B1416" s="2">
        <v>41183</v>
      </c>
      <c r="C1416" s="1" t="s">
        <v>397</v>
      </c>
      <c r="D1416" s="1" t="s">
        <v>1959</v>
      </c>
      <c r="E1416" s="1" t="s">
        <v>60</v>
      </c>
      <c r="F1416" s="1" t="s">
        <v>52</v>
      </c>
      <c r="G1416" s="1" t="s">
        <v>23</v>
      </c>
      <c r="H1416" s="2">
        <v>41190</v>
      </c>
      <c r="I1416" s="1" t="s">
        <v>24</v>
      </c>
      <c r="J1416" s="1" t="s">
        <v>98</v>
      </c>
      <c r="K1416">
        <v>-0.94800510000000004</v>
      </c>
      <c r="L1416">
        <v>38.085552800000002</v>
      </c>
    </row>
    <row r="1417" spans="1:12" x14ac:dyDescent="0.25">
      <c r="A1417" s="1" t="s">
        <v>2832</v>
      </c>
      <c r="B1417" s="2">
        <v>41183</v>
      </c>
      <c r="C1417" s="1" t="s">
        <v>549</v>
      </c>
      <c r="D1417" s="1" t="s">
        <v>586</v>
      </c>
      <c r="E1417" s="1" t="s">
        <v>29</v>
      </c>
      <c r="F1417" s="1" t="s">
        <v>30</v>
      </c>
      <c r="G1417" s="1" t="s">
        <v>35</v>
      </c>
      <c r="H1417" s="2">
        <v>41189</v>
      </c>
      <c r="I1417" s="1" t="s">
        <v>24</v>
      </c>
      <c r="J1417" s="1" t="s">
        <v>313</v>
      </c>
      <c r="K1417">
        <v>-0.57918000000000003</v>
      </c>
      <c r="L1417">
        <v>44.837789000000001</v>
      </c>
    </row>
    <row r="1418" spans="1:12" x14ac:dyDescent="0.25">
      <c r="A1418" s="1" t="s">
        <v>2833</v>
      </c>
      <c r="B1418" s="2">
        <v>41183</v>
      </c>
      <c r="C1418" s="1" t="s">
        <v>2400</v>
      </c>
      <c r="D1418" s="1" t="s">
        <v>261</v>
      </c>
      <c r="E1418" s="1" t="s">
        <v>262</v>
      </c>
      <c r="F1418" s="1" t="s">
        <v>16</v>
      </c>
      <c r="G1418" s="1" t="s">
        <v>23</v>
      </c>
      <c r="H1418" s="2">
        <v>41185</v>
      </c>
      <c r="I1418" s="1" t="s">
        <v>39</v>
      </c>
      <c r="J1418" s="1" t="s">
        <v>261</v>
      </c>
      <c r="K1418">
        <v>-6.2603096999999996</v>
      </c>
      <c r="L1418">
        <v>53.3498053</v>
      </c>
    </row>
    <row r="1419" spans="1:12" x14ac:dyDescent="0.25">
      <c r="A1419" s="1" t="s">
        <v>2834</v>
      </c>
      <c r="B1419" s="2">
        <v>41183</v>
      </c>
      <c r="C1419" s="1" t="s">
        <v>1147</v>
      </c>
      <c r="D1419" s="1" t="s">
        <v>353</v>
      </c>
      <c r="E1419" s="1" t="s">
        <v>51</v>
      </c>
      <c r="F1419" s="1" t="s">
        <v>52</v>
      </c>
      <c r="G1419" s="1" t="s">
        <v>35</v>
      </c>
      <c r="H1419" s="2">
        <v>41187</v>
      </c>
      <c r="I1419" s="1" t="s">
        <v>24</v>
      </c>
      <c r="J1419" s="1" t="s">
        <v>354</v>
      </c>
      <c r="K1419">
        <v>9.1216612999999995</v>
      </c>
      <c r="L1419">
        <v>39.223841100000001</v>
      </c>
    </row>
    <row r="1420" spans="1:12" x14ac:dyDescent="0.25">
      <c r="A1420" s="1" t="s">
        <v>2835</v>
      </c>
      <c r="B1420" s="2">
        <v>41184</v>
      </c>
      <c r="C1420" s="1" t="s">
        <v>1589</v>
      </c>
      <c r="D1420" s="1" t="s">
        <v>2836</v>
      </c>
      <c r="E1420" s="1" t="s">
        <v>29</v>
      </c>
      <c r="F1420" s="1" t="s">
        <v>30</v>
      </c>
      <c r="G1420" s="1" t="s">
        <v>17</v>
      </c>
      <c r="H1420" s="2">
        <v>41189</v>
      </c>
      <c r="I1420" s="1" t="s">
        <v>24</v>
      </c>
      <c r="J1420" s="1" t="s">
        <v>114</v>
      </c>
      <c r="K1420">
        <v>2.1664699999999999</v>
      </c>
      <c r="L1420">
        <v>48.679277900000002</v>
      </c>
    </row>
    <row r="1421" spans="1:12" x14ac:dyDescent="0.25">
      <c r="A1421" s="1" t="s">
        <v>2837</v>
      </c>
      <c r="B1421" s="2">
        <v>41185</v>
      </c>
      <c r="C1421" s="1" t="s">
        <v>2234</v>
      </c>
      <c r="D1421" s="1" t="s">
        <v>1383</v>
      </c>
      <c r="E1421" s="1" t="s">
        <v>68</v>
      </c>
      <c r="F1421" s="1" t="s">
        <v>30</v>
      </c>
      <c r="G1421" s="1" t="s">
        <v>35</v>
      </c>
      <c r="H1421" s="2">
        <v>41192</v>
      </c>
      <c r="I1421" s="1" t="s">
        <v>24</v>
      </c>
      <c r="J1421" s="1" t="s">
        <v>823</v>
      </c>
      <c r="K1421">
        <v>6.6371433</v>
      </c>
      <c r="L1421">
        <v>49.749991999999999</v>
      </c>
    </row>
    <row r="1422" spans="1:12" x14ac:dyDescent="0.25">
      <c r="A1422" s="1" t="s">
        <v>2838</v>
      </c>
      <c r="B1422" s="2">
        <v>41186</v>
      </c>
      <c r="C1422" s="1" t="s">
        <v>1767</v>
      </c>
      <c r="D1422" s="1" t="s">
        <v>223</v>
      </c>
      <c r="E1422" s="1" t="s">
        <v>29</v>
      </c>
      <c r="F1422" s="1" t="s">
        <v>30</v>
      </c>
      <c r="G1422" s="1" t="s">
        <v>23</v>
      </c>
      <c r="H1422" s="2">
        <v>41192</v>
      </c>
      <c r="I1422" s="1" t="s">
        <v>24</v>
      </c>
      <c r="J1422" s="1" t="s">
        <v>43</v>
      </c>
      <c r="K1422">
        <v>5.3697800000000004</v>
      </c>
      <c r="L1422">
        <v>43.296481999999997</v>
      </c>
    </row>
    <row r="1423" spans="1:12" x14ac:dyDescent="0.25">
      <c r="A1423" s="1" t="s">
        <v>2839</v>
      </c>
      <c r="B1423" s="2">
        <v>41186</v>
      </c>
      <c r="C1423" s="1" t="s">
        <v>379</v>
      </c>
      <c r="D1423" s="1" t="s">
        <v>2355</v>
      </c>
      <c r="E1423" s="1" t="s">
        <v>29</v>
      </c>
      <c r="F1423" s="1" t="s">
        <v>30</v>
      </c>
      <c r="G1423" s="1" t="s">
        <v>17</v>
      </c>
      <c r="H1423" s="2">
        <v>41188</v>
      </c>
      <c r="I1423" s="1" t="s">
        <v>18</v>
      </c>
      <c r="J1423" s="1" t="s">
        <v>114</v>
      </c>
      <c r="K1423">
        <v>2.2399122999999999</v>
      </c>
      <c r="L1423">
        <v>48.839695200000001</v>
      </c>
    </row>
    <row r="1424" spans="1:12" x14ac:dyDescent="0.25">
      <c r="A1424" s="1" t="s">
        <v>2840</v>
      </c>
      <c r="B1424" s="2">
        <v>41186</v>
      </c>
      <c r="C1424" s="1" t="s">
        <v>1301</v>
      </c>
      <c r="D1424" s="1" t="s">
        <v>243</v>
      </c>
      <c r="E1424" s="1" t="s">
        <v>29</v>
      </c>
      <c r="F1424" s="1" t="s">
        <v>30</v>
      </c>
      <c r="G1424" s="1" t="s">
        <v>23</v>
      </c>
      <c r="H1424" s="2">
        <v>41192</v>
      </c>
      <c r="I1424" s="1" t="s">
        <v>24</v>
      </c>
      <c r="J1424" s="1" t="s">
        <v>114</v>
      </c>
      <c r="K1424">
        <v>2.3522219</v>
      </c>
      <c r="L1424">
        <v>48.856614</v>
      </c>
    </row>
    <row r="1425" spans="1:12" x14ac:dyDescent="0.25">
      <c r="A1425" s="1" t="s">
        <v>2841</v>
      </c>
      <c r="B1425" s="2">
        <v>41186</v>
      </c>
      <c r="C1425" s="1" t="s">
        <v>2255</v>
      </c>
      <c r="D1425" s="1" t="s">
        <v>2842</v>
      </c>
      <c r="E1425" s="1" t="s">
        <v>60</v>
      </c>
      <c r="F1425" s="1" t="s">
        <v>52</v>
      </c>
      <c r="G1425" s="1" t="s">
        <v>23</v>
      </c>
      <c r="H1425" s="2">
        <v>41186</v>
      </c>
      <c r="I1425" s="1" t="s">
        <v>64</v>
      </c>
      <c r="J1425" s="1" t="s">
        <v>2843</v>
      </c>
      <c r="K1425">
        <v>2.6501603</v>
      </c>
      <c r="L1425">
        <v>39.5696005</v>
      </c>
    </row>
    <row r="1426" spans="1:12" x14ac:dyDescent="0.25">
      <c r="A1426" s="1" t="s">
        <v>2844</v>
      </c>
      <c r="B1426" s="2">
        <v>41187</v>
      </c>
      <c r="C1426" s="1" t="s">
        <v>2845</v>
      </c>
      <c r="D1426" s="1" t="s">
        <v>377</v>
      </c>
      <c r="E1426" s="1" t="s">
        <v>68</v>
      </c>
      <c r="F1426" s="1" t="s">
        <v>30</v>
      </c>
      <c r="G1426" s="1" t="s">
        <v>23</v>
      </c>
      <c r="H1426" s="2">
        <v>41191</v>
      </c>
      <c r="I1426" s="1" t="s">
        <v>24</v>
      </c>
      <c r="J1426" s="1" t="s">
        <v>187</v>
      </c>
      <c r="K1426">
        <v>11.5819806</v>
      </c>
      <c r="L1426">
        <v>48.135125299999999</v>
      </c>
    </row>
    <row r="1427" spans="1:12" x14ac:dyDescent="0.25">
      <c r="A1427" s="1" t="s">
        <v>2846</v>
      </c>
      <c r="B1427" s="2">
        <v>41187</v>
      </c>
      <c r="C1427" s="1" t="s">
        <v>1110</v>
      </c>
      <c r="D1427" s="1" t="s">
        <v>1083</v>
      </c>
      <c r="E1427" s="1" t="s">
        <v>216</v>
      </c>
      <c r="F1427" s="1" t="s">
        <v>30</v>
      </c>
      <c r="G1427" s="1" t="s">
        <v>35</v>
      </c>
      <c r="H1427" s="2">
        <v>41194</v>
      </c>
      <c r="I1427" s="1" t="s">
        <v>24</v>
      </c>
      <c r="J1427" s="1" t="s">
        <v>1084</v>
      </c>
      <c r="K1427">
        <v>6.6322733999999999</v>
      </c>
      <c r="L1427">
        <v>46.519653499999997</v>
      </c>
    </row>
    <row r="1428" spans="1:12" x14ac:dyDescent="0.25">
      <c r="A1428" s="1" t="s">
        <v>2847</v>
      </c>
      <c r="B1428" s="2">
        <v>41190</v>
      </c>
      <c r="C1428" s="1" t="s">
        <v>2753</v>
      </c>
      <c r="D1428" s="1" t="s">
        <v>34</v>
      </c>
      <c r="E1428" s="1" t="s">
        <v>22</v>
      </c>
      <c r="F1428" s="1" t="s">
        <v>16</v>
      </c>
      <c r="G1428" s="1" t="s">
        <v>23</v>
      </c>
      <c r="H1428" s="2">
        <v>41192</v>
      </c>
      <c r="I1428" s="1" t="s">
        <v>18</v>
      </c>
      <c r="J1428" s="1" t="s">
        <v>25</v>
      </c>
      <c r="K1428">
        <v>-1.890401</v>
      </c>
      <c r="L1428">
        <v>52.486243000000002</v>
      </c>
    </row>
    <row r="1429" spans="1:12" x14ac:dyDescent="0.25">
      <c r="A1429" s="1" t="s">
        <v>2848</v>
      </c>
      <c r="B1429" s="2">
        <v>41191</v>
      </c>
      <c r="C1429" s="1" t="s">
        <v>1984</v>
      </c>
      <c r="D1429" s="1" t="s">
        <v>2849</v>
      </c>
      <c r="E1429" s="1" t="s">
        <v>22</v>
      </c>
      <c r="F1429" s="1" t="s">
        <v>16</v>
      </c>
      <c r="G1429" s="1" t="s">
        <v>23</v>
      </c>
      <c r="H1429" s="2">
        <v>41193</v>
      </c>
      <c r="I1429" s="1" t="s">
        <v>18</v>
      </c>
      <c r="J1429" s="1" t="s">
        <v>25</v>
      </c>
      <c r="K1429">
        <v>0.46854970000000001</v>
      </c>
      <c r="L1429">
        <v>51.7355868</v>
      </c>
    </row>
    <row r="1430" spans="1:12" x14ac:dyDescent="0.25">
      <c r="A1430" s="1" t="s">
        <v>2850</v>
      </c>
      <c r="B1430" s="2">
        <v>41192</v>
      </c>
      <c r="C1430" s="1" t="s">
        <v>1022</v>
      </c>
      <c r="D1430" s="1" t="s">
        <v>2851</v>
      </c>
      <c r="E1430" s="1" t="s">
        <v>22</v>
      </c>
      <c r="F1430" s="1" t="s">
        <v>16</v>
      </c>
      <c r="G1430" s="1" t="s">
        <v>35</v>
      </c>
      <c r="H1430" s="2">
        <v>41197</v>
      </c>
      <c r="I1430" s="1" t="s">
        <v>24</v>
      </c>
      <c r="J1430" s="1" t="s">
        <v>25</v>
      </c>
      <c r="K1430">
        <v>-1.8997759999999999</v>
      </c>
      <c r="L1430">
        <v>50.807364</v>
      </c>
    </row>
    <row r="1431" spans="1:12" x14ac:dyDescent="0.25">
      <c r="A1431" s="1" t="s">
        <v>2852</v>
      </c>
      <c r="B1431" s="2">
        <v>41192</v>
      </c>
      <c r="C1431" s="1" t="s">
        <v>345</v>
      </c>
      <c r="D1431" s="1" t="s">
        <v>763</v>
      </c>
      <c r="E1431" s="1" t="s">
        <v>22</v>
      </c>
      <c r="F1431" s="1" t="s">
        <v>16</v>
      </c>
      <c r="G1431" s="1" t="s">
        <v>17</v>
      </c>
      <c r="H1431" s="2">
        <v>41199</v>
      </c>
      <c r="I1431" s="1" t="s">
        <v>24</v>
      </c>
      <c r="J1431" s="1" t="s">
        <v>25</v>
      </c>
      <c r="K1431">
        <v>-2.4282192</v>
      </c>
      <c r="L1431">
        <v>53.576864700000002</v>
      </c>
    </row>
    <row r="1432" spans="1:12" x14ac:dyDescent="0.25">
      <c r="A1432" s="1" t="s">
        <v>2853</v>
      </c>
      <c r="B1432" s="2">
        <v>41192</v>
      </c>
      <c r="C1432" s="1" t="s">
        <v>2482</v>
      </c>
      <c r="D1432" s="1" t="s">
        <v>2854</v>
      </c>
      <c r="E1432" s="1" t="s">
        <v>29</v>
      </c>
      <c r="F1432" s="1" t="s">
        <v>30</v>
      </c>
      <c r="G1432" s="1" t="s">
        <v>23</v>
      </c>
      <c r="H1432" s="2">
        <v>41197</v>
      </c>
      <c r="I1432" s="1" t="s">
        <v>24</v>
      </c>
      <c r="J1432" s="1" t="s">
        <v>114</v>
      </c>
      <c r="K1432">
        <v>2.2081149999999998</v>
      </c>
      <c r="L1432">
        <v>48.847647000000002</v>
      </c>
    </row>
    <row r="1433" spans="1:12" x14ac:dyDescent="0.25">
      <c r="A1433" s="1" t="s">
        <v>2855</v>
      </c>
      <c r="B1433" s="2">
        <v>41193</v>
      </c>
      <c r="C1433" s="1" t="s">
        <v>2112</v>
      </c>
      <c r="D1433" s="1" t="s">
        <v>1389</v>
      </c>
      <c r="E1433" s="1" t="s">
        <v>68</v>
      </c>
      <c r="F1433" s="1" t="s">
        <v>30</v>
      </c>
      <c r="G1433" s="1" t="s">
        <v>35</v>
      </c>
      <c r="H1433" s="2">
        <v>41195</v>
      </c>
      <c r="I1433" s="1" t="s">
        <v>39</v>
      </c>
      <c r="J1433" s="1" t="s">
        <v>297</v>
      </c>
      <c r="K1433">
        <v>9.2108790000000003</v>
      </c>
      <c r="L1433">
        <v>49.1426929</v>
      </c>
    </row>
    <row r="1434" spans="1:12" x14ac:dyDescent="0.25">
      <c r="A1434" s="1" t="s">
        <v>2856</v>
      </c>
      <c r="B1434" s="2">
        <v>41194</v>
      </c>
      <c r="C1434" s="1" t="s">
        <v>1359</v>
      </c>
      <c r="D1434" s="1" t="s">
        <v>2603</v>
      </c>
      <c r="E1434" s="1" t="s">
        <v>68</v>
      </c>
      <c r="F1434" s="1" t="s">
        <v>30</v>
      </c>
      <c r="G1434" s="1" t="s">
        <v>17</v>
      </c>
      <c r="H1434" s="2">
        <v>41196</v>
      </c>
      <c r="I1434" s="1" t="s">
        <v>18</v>
      </c>
      <c r="J1434" s="1" t="s">
        <v>297</v>
      </c>
      <c r="K1434">
        <v>9.3185739000000005</v>
      </c>
      <c r="L1434">
        <v>48.829351899999999</v>
      </c>
    </row>
    <row r="1435" spans="1:12" x14ac:dyDescent="0.25">
      <c r="A1435" s="1" t="s">
        <v>2857</v>
      </c>
      <c r="B1435" s="2">
        <v>41195</v>
      </c>
      <c r="C1435" s="1" t="s">
        <v>903</v>
      </c>
      <c r="D1435" s="1" t="s">
        <v>1978</v>
      </c>
      <c r="E1435" s="1" t="s">
        <v>68</v>
      </c>
      <c r="F1435" s="1" t="s">
        <v>30</v>
      </c>
      <c r="G1435" s="1" t="s">
        <v>23</v>
      </c>
      <c r="H1435" s="2">
        <v>41199</v>
      </c>
      <c r="I1435" s="1" t="s">
        <v>24</v>
      </c>
      <c r="J1435" s="1" t="s">
        <v>555</v>
      </c>
      <c r="K1435">
        <v>11.323543900000001</v>
      </c>
      <c r="L1435">
        <v>50.979493400000003</v>
      </c>
    </row>
    <row r="1436" spans="1:12" x14ac:dyDescent="0.25">
      <c r="A1436" s="1" t="s">
        <v>2858</v>
      </c>
      <c r="B1436" s="2">
        <v>41197</v>
      </c>
      <c r="C1436" s="1" t="s">
        <v>2859</v>
      </c>
      <c r="D1436" s="1" t="s">
        <v>2860</v>
      </c>
      <c r="E1436" s="1" t="s">
        <v>29</v>
      </c>
      <c r="F1436" s="1" t="s">
        <v>30</v>
      </c>
      <c r="G1436" s="1" t="s">
        <v>23</v>
      </c>
      <c r="H1436" s="2">
        <v>41202</v>
      </c>
      <c r="I1436" s="1" t="s">
        <v>24</v>
      </c>
      <c r="J1436" s="1" t="s">
        <v>114</v>
      </c>
      <c r="K1436">
        <v>2.4088759</v>
      </c>
      <c r="L1436">
        <v>48.762540999999999</v>
      </c>
    </row>
    <row r="1437" spans="1:12" x14ac:dyDescent="0.25">
      <c r="A1437" s="1" t="s">
        <v>2861</v>
      </c>
      <c r="B1437" s="2">
        <v>41197</v>
      </c>
      <c r="C1437" s="1" t="s">
        <v>339</v>
      </c>
      <c r="D1437" s="1" t="s">
        <v>2862</v>
      </c>
      <c r="E1437" s="1" t="s">
        <v>29</v>
      </c>
      <c r="F1437" s="1" t="s">
        <v>30</v>
      </c>
      <c r="G1437" s="1" t="s">
        <v>35</v>
      </c>
      <c r="H1437" s="2">
        <v>41204</v>
      </c>
      <c r="I1437" s="1" t="s">
        <v>24</v>
      </c>
      <c r="J1437" s="1" t="s">
        <v>47</v>
      </c>
      <c r="K1437">
        <v>3.4768108999999998</v>
      </c>
      <c r="L1437">
        <v>43.308803099999999</v>
      </c>
    </row>
    <row r="1438" spans="1:12" x14ac:dyDescent="0.25">
      <c r="A1438" s="1" t="s">
        <v>2863</v>
      </c>
      <c r="B1438" s="2">
        <v>41197</v>
      </c>
      <c r="C1438" s="1" t="s">
        <v>775</v>
      </c>
      <c r="D1438" s="1" t="s">
        <v>1020</v>
      </c>
      <c r="E1438" s="1" t="s">
        <v>60</v>
      </c>
      <c r="F1438" s="1" t="s">
        <v>52</v>
      </c>
      <c r="G1438" s="1" t="s">
        <v>23</v>
      </c>
      <c r="H1438" s="2">
        <v>41199</v>
      </c>
      <c r="I1438" s="1" t="s">
        <v>39</v>
      </c>
      <c r="J1438" s="1" t="s">
        <v>98</v>
      </c>
      <c r="K1438">
        <v>-0.37628810000000001</v>
      </c>
      <c r="L1438">
        <v>39.469907499999998</v>
      </c>
    </row>
    <row r="1439" spans="1:12" x14ac:dyDescent="0.25">
      <c r="A1439" s="1" t="s">
        <v>2864</v>
      </c>
      <c r="B1439" s="2">
        <v>41197</v>
      </c>
      <c r="C1439" s="1" t="s">
        <v>330</v>
      </c>
      <c r="D1439" s="1" t="s">
        <v>2865</v>
      </c>
      <c r="E1439" s="1" t="s">
        <v>29</v>
      </c>
      <c r="F1439" s="1" t="s">
        <v>30</v>
      </c>
      <c r="G1439" s="1" t="s">
        <v>35</v>
      </c>
      <c r="H1439" s="2">
        <v>41199</v>
      </c>
      <c r="I1439" s="1" t="s">
        <v>18</v>
      </c>
      <c r="J1439" s="1" t="s">
        <v>183</v>
      </c>
      <c r="K1439">
        <v>7.5639339999999997</v>
      </c>
      <c r="L1439">
        <v>47.585994900000003</v>
      </c>
    </row>
    <row r="1440" spans="1:12" x14ac:dyDescent="0.25">
      <c r="A1440" s="1" t="s">
        <v>2866</v>
      </c>
      <c r="B1440" s="2">
        <v>41198</v>
      </c>
      <c r="C1440" s="1" t="s">
        <v>1305</v>
      </c>
      <c r="D1440" s="1" t="s">
        <v>1044</v>
      </c>
      <c r="E1440" s="1" t="s">
        <v>51</v>
      </c>
      <c r="F1440" s="1" t="s">
        <v>52</v>
      </c>
      <c r="G1440" s="1" t="s">
        <v>23</v>
      </c>
      <c r="H1440" s="2">
        <v>41202</v>
      </c>
      <c r="I1440" s="1" t="s">
        <v>24</v>
      </c>
      <c r="J1440" s="1" t="s">
        <v>106</v>
      </c>
      <c r="K1440">
        <v>9.0851764999999993</v>
      </c>
      <c r="L1440">
        <v>45.808059700000001</v>
      </c>
    </row>
    <row r="1441" spans="1:12" x14ac:dyDescent="0.25">
      <c r="A1441" s="1" t="s">
        <v>2867</v>
      </c>
      <c r="B1441" s="2">
        <v>41199</v>
      </c>
      <c r="C1441" s="1" t="s">
        <v>2868</v>
      </c>
      <c r="D1441" s="1" t="s">
        <v>981</v>
      </c>
      <c r="E1441" s="1" t="s">
        <v>68</v>
      </c>
      <c r="F1441" s="1" t="s">
        <v>30</v>
      </c>
      <c r="G1441" s="1" t="s">
        <v>35</v>
      </c>
      <c r="H1441" s="2">
        <v>41204</v>
      </c>
      <c r="I1441" s="1" t="s">
        <v>24</v>
      </c>
      <c r="J1441" s="1" t="s">
        <v>982</v>
      </c>
      <c r="K1441">
        <v>10.1227652</v>
      </c>
      <c r="L1441">
        <v>54.323292700000003</v>
      </c>
    </row>
    <row r="1442" spans="1:12" x14ac:dyDescent="0.25">
      <c r="A1442" s="1" t="s">
        <v>2869</v>
      </c>
      <c r="B1442" s="2">
        <v>41199</v>
      </c>
      <c r="C1442" s="1" t="s">
        <v>2471</v>
      </c>
      <c r="D1442" s="1" t="s">
        <v>986</v>
      </c>
      <c r="E1442" s="1" t="s">
        <v>57</v>
      </c>
      <c r="F1442" s="1" t="s">
        <v>30</v>
      </c>
      <c r="G1442" s="1" t="s">
        <v>23</v>
      </c>
      <c r="H1442" s="2">
        <v>41203</v>
      </c>
      <c r="I1442" s="1" t="s">
        <v>24</v>
      </c>
      <c r="J1442" s="1" t="s">
        <v>987</v>
      </c>
      <c r="K1442">
        <v>11.404102399999999</v>
      </c>
      <c r="L1442">
        <v>47.269212400000001</v>
      </c>
    </row>
    <row r="1443" spans="1:12" x14ac:dyDescent="0.25">
      <c r="A1443" s="1" t="s">
        <v>2870</v>
      </c>
      <c r="B1443" s="2">
        <v>41199</v>
      </c>
      <c r="C1443" s="1" t="s">
        <v>2504</v>
      </c>
      <c r="D1443" s="1" t="s">
        <v>835</v>
      </c>
      <c r="E1443" s="1" t="s">
        <v>68</v>
      </c>
      <c r="F1443" s="1" t="s">
        <v>30</v>
      </c>
      <c r="G1443" s="1" t="s">
        <v>17</v>
      </c>
      <c r="H1443" s="2">
        <v>41204</v>
      </c>
      <c r="I1443" s="1" t="s">
        <v>18</v>
      </c>
      <c r="J1443" s="1" t="s">
        <v>297</v>
      </c>
      <c r="K1443">
        <v>7.8421042999999999</v>
      </c>
      <c r="L1443">
        <v>47.9990077</v>
      </c>
    </row>
    <row r="1444" spans="1:12" x14ac:dyDescent="0.25">
      <c r="A1444" s="1" t="s">
        <v>2871</v>
      </c>
      <c r="B1444" s="2">
        <v>41199</v>
      </c>
      <c r="C1444" s="1" t="s">
        <v>571</v>
      </c>
      <c r="D1444" s="1" t="s">
        <v>353</v>
      </c>
      <c r="E1444" s="1" t="s">
        <v>51</v>
      </c>
      <c r="F1444" s="1" t="s">
        <v>52</v>
      </c>
      <c r="G1444" s="1" t="s">
        <v>23</v>
      </c>
      <c r="H1444" s="2">
        <v>41203</v>
      </c>
      <c r="I1444" s="1" t="s">
        <v>24</v>
      </c>
      <c r="J1444" s="1" t="s">
        <v>354</v>
      </c>
      <c r="K1444">
        <v>9.1216612999999995</v>
      </c>
      <c r="L1444">
        <v>39.223841100000001</v>
      </c>
    </row>
    <row r="1445" spans="1:12" x14ac:dyDescent="0.25">
      <c r="A1445" s="1" t="s">
        <v>2872</v>
      </c>
      <c r="B1445" s="2">
        <v>41199</v>
      </c>
      <c r="C1445" s="1" t="s">
        <v>1890</v>
      </c>
      <c r="D1445" s="1" t="s">
        <v>2873</v>
      </c>
      <c r="E1445" s="1" t="s">
        <v>29</v>
      </c>
      <c r="F1445" s="1" t="s">
        <v>30</v>
      </c>
      <c r="G1445" s="1" t="s">
        <v>35</v>
      </c>
      <c r="H1445" s="2">
        <v>41206</v>
      </c>
      <c r="I1445" s="1" t="s">
        <v>24</v>
      </c>
      <c r="J1445" s="1" t="s">
        <v>196</v>
      </c>
      <c r="K1445">
        <v>2.5425550000000001</v>
      </c>
      <c r="L1445">
        <v>50.72748</v>
      </c>
    </row>
    <row r="1446" spans="1:12" x14ac:dyDescent="0.25">
      <c r="A1446" s="1" t="s">
        <v>2874</v>
      </c>
      <c r="B1446" s="2">
        <v>41199</v>
      </c>
      <c r="C1446" s="1" t="s">
        <v>2875</v>
      </c>
      <c r="D1446" s="1" t="s">
        <v>175</v>
      </c>
      <c r="E1446" s="1" t="s">
        <v>60</v>
      </c>
      <c r="F1446" s="1" t="s">
        <v>52</v>
      </c>
      <c r="G1446" s="1" t="s">
        <v>17</v>
      </c>
      <c r="H1446" s="2">
        <v>41203</v>
      </c>
      <c r="I1446" s="1" t="s">
        <v>18</v>
      </c>
      <c r="J1446" s="1" t="s">
        <v>176</v>
      </c>
      <c r="K1446">
        <v>2.1734035</v>
      </c>
      <c r="L1446">
        <v>41.385063899999999</v>
      </c>
    </row>
    <row r="1447" spans="1:12" x14ac:dyDescent="0.25">
      <c r="A1447" s="1" t="s">
        <v>2876</v>
      </c>
      <c r="B1447" s="2">
        <v>41200</v>
      </c>
      <c r="C1447" s="1" t="s">
        <v>738</v>
      </c>
      <c r="D1447" s="1" t="s">
        <v>223</v>
      </c>
      <c r="E1447" s="1" t="s">
        <v>29</v>
      </c>
      <c r="F1447" s="1" t="s">
        <v>30</v>
      </c>
      <c r="G1447" s="1" t="s">
        <v>23</v>
      </c>
      <c r="H1447" s="2">
        <v>41201</v>
      </c>
      <c r="I1447" s="1" t="s">
        <v>64</v>
      </c>
      <c r="J1447" s="1" t="s">
        <v>43</v>
      </c>
      <c r="K1447">
        <v>5.3697800000000004</v>
      </c>
      <c r="L1447">
        <v>43.296481999999997</v>
      </c>
    </row>
    <row r="1448" spans="1:12" x14ac:dyDescent="0.25">
      <c r="A1448" s="1" t="s">
        <v>2877</v>
      </c>
      <c r="B1448" s="2">
        <v>41200</v>
      </c>
      <c r="C1448" s="1" t="s">
        <v>1201</v>
      </c>
      <c r="D1448" s="1" t="s">
        <v>1863</v>
      </c>
      <c r="E1448" s="1" t="s">
        <v>29</v>
      </c>
      <c r="F1448" s="1" t="s">
        <v>30</v>
      </c>
      <c r="G1448" s="1" t="s">
        <v>17</v>
      </c>
      <c r="H1448" s="2">
        <v>41203</v>
      </c>
      <c r="I1448" s="1" t="s">
        <v>39</v>
      </c>
      <c r="J1448" s="1" t="s">
        <v>114</v>
      </c>
      <c r="K1448">
        <v>2.3173840000000001</v>
      </c>
      <c r="L1448">
        <v>48.816363000000003</v>
      </c>
    </row>
    <row r="1449" spans="1:12" x14ac:dyDescent="0.25">
      <c r="A1449" s="1" t="s">
        <v>2878</v>
      </c>
      <c r="B1449" s="2">
        <v>41200</v>
      </c>
      <c r="C1449" s="1" t="s">
        <v>2879</v>
      </c>
      <c r="D1449" s="1" t="s">
        <v>2880</v>
      </c>
      <c r="E1449" s="1" t="s">
        <v>60</v>
      </c>
      <c r="F1449" s="1" t="s">
        <v>52</v>
      </c>
      <c r="G1449" s="1" t="s">
        <v>17</v>
      </c>
      <c r="H1449" s="2">
        <v>41204</v>
      </c>
      <c r="I1449" s="1" t="s">
        <v>24</v>
      </c>
      <c r="J1449" s="1" t="s">
        <v>2881</v>
      </c>
      <c r="K1449">
        <v>-6.9706535000000001</v>
      </c>
      <c r="L1449">
        <v>38.8794495</v>
      </c>
    </row>
    <row r="1450" spans="1:12" x14ac:dyDescent="0.25">
      <c r="A1450" s="1" t="s">
        <v>2882</v>
      </c>
      <c r="B1450" s="2">
        <v>41201</v>
      </c>
      <c r="C1450" s="1" t="s">
        <v>444</v>
      </c>
      <c r="D1450" s="1" t="s">
        <v>487</v>
      </c>
      <c r="E1450" s="1" t="s">
        <v>60</v>
      </c>
      <c r="F1450" s="1" t="s">
        <v>52</v>
      </c>
      <c r="G1450" s="1" t="s">
        <v>17</v>
      </c>
      <c r="H1450" s="2">
        <v>41203</v>
      </c>
      <c r="I1450" s="1" t="s">
        <v>39</v>
      </c>
      <c r="J1450" s="1" t="s">
        <v>98</v>
      </c>
      <c r="K1450">
        <v>-0.71256079999999999</v>
      </c>
      <c r="L1450">
        <v>38.269932900000001</v>
      </c>
    </row>
    <row r="1451" spans="1:12" x14ac:dyDescent="0.25">
      <c r="A1451" s="1" t="s">
        <v>2883</v>
      </c>
      <c r="B1451" s="2">
        <v>41201</v>
      </c>
      <c r="C1451" s="1" t="s">
        <v>933</v>
      </c>
      <c r="D1451" s="1" t="s">
        <v>143</v>
      </c>
      <c r="E1451" s="1" t="s">
        <v>60</v>
      </c>
      <c r="F1451" s="1" t="s">
        <v>52</v>
      </c>
      <c r="G1451" s="1" t="s">
        <v>23</v>
      </c>
      <c r="H1451" s="2">
        <v>41203</v>
      </c>
      <c r="I1451" s="1" t="s">
        <v>18</v>
      </c>
      <c r="J1451" s="1" t="s">
        <v>143</v>
      </c>
      <c r="K1451">
        <v>-3.7037901999999998</v>
      </c>
      <c r="L1451">
        <v>40.416775399999999</v>
      </c>
    </row>
    <row r="1452" spans="1:12" x14ac:dyDescent="0.25">
      <c r="A1452" s="1" t="s">
        <v>2884</v>
      </c>
      <c r="B1452" s="2">
        <v>41202</v>
      </c>
      <c r="C1452" s="1" t="s">
        <v>2885</v>
      </c>
      <c r="D1452" s="1" t="s">
        <v>2886</v>
      </c>
      <c r="E1452" s="1" t="s">
        <v>51</v>
      </c>
      <c r="F1452" s="1" t="s">
        <v>52</v>
      </c>
      <c r="G1452" s="1" t="s">
        <v>23</v>
      </c>
      <c r="H1452" s="2">
        <v>41205</v>
      </c>
      <c r="I1452" s="1" t="s">
        <v>18</v>
      </c>
      <c r="J1452" s="1" t="s">
        <v>1108</v>
      </c>
      <c r="K1452">
        <v>7.6802878000000003</v>
      </c>
      <c r="L1452">
        <v>44.998352500000003</v>
      </c>
    </row>
    <row r="1453" spans="1:12" x14ac:dyDescent="0.25">
      <c r="A1453" s="1" t="s">
        <v>2887</v>
      </c>
      <c r="B1453" s="2">
        <v>41204</v>
      </c>
      <c r="C1453" s="1" t="s">
        <v>1227</v>
      </c>
      <c r="D1453" s="1" t="s">
        <v>1213</v>
      </c>
      <c r="E1453" s="1" t="s">
        <v>22</v>
      </c>
      <c r="F1453" s="1" t="s">
        <v>16</v>
      </c>
      <c r="G1453" s="1" t="s">
        <v>17</v>
      </c>
      <c r="H1453" s="2">
        <v>41208</v>
      </c>
      <c r="I1453" s="1" t="s">
        <v>18</v>
      </c>
      <c r="J1453" s="1" t="s">
        <v>25</v>
      </c>
      <c r="K1453">
        <v>-0.90265600000000001</v>
      </c>
      <c r="L1453">
        <v>52.240476999999998</v>
      </c>
    </row>
    <row r="1454" spans="1:12" x14ac:dyDescent="0.25">
      <c r="A1454" s="1" t="s">
        <v>2888</v>
      </c>
      <c r="B1454" s="2">
        <v>41204</v>
      </c>
      <c r="C1454" s="1" t="s">
        <v>2153</v>
      </c>
      <c r="D1454" s="1" t="s">
        <v>1364</v>
      </c>
      <c r="E1454" s="1" t="s">
        <v>22</v>
      </c>
      <c r="F1454" s="1" t="s">
        <v>16</v>
      </c>
      <c r="G1454" s="1" t="s">
        <v>35</v>
      </c>
      <c r="H1454" s="2">
        <v>41208</v>
      </c>
      <c r="I1454" s="1" t="s">
        <v>24</v>
      </c>
      <c r="J1454" s="1" t="s">
        <v>25</v>
      </c>
      <c r="K1454">
        <v>-1.3289820999999999</v>
      </c>
      <c r="L1454">
        <v>54.570455099999997</v>
      </c>
    </row>
    <row r="1455" spans="1:12" x14ac:dyDescent="0.25">
      <c r="A1455" s="1" t="s">
        <v>2889</v>
      </c>
      <c r="B1455" s="2">
        <v>41204</v>
      </c>
      <c r="C1455" s="1" t="s">
        <v>1082</v>
      </c>
      <c r="D1455" s="1" t="s">
        <v>349</v>
      </c>
      <c r="E1455" s="1" t="s">
        <v>147</v>
      </c>
      <c r="F1455" s="1" t="s">
        <v>16</v>
      </c>
      <c r="G1455" s="1" t="s">
        <v>23</v>
      </c>
      <c r="H1455" s="2">
        <v>41208</v>
      </c>
      <c r="I1455" s="1" t="s">
        <v>18</v>
      </c>
      <c r="J1455" s="1" t="s">
        <v>350</v>
      </c>
      <c r="K1455">
        <v>5.7331073000000004</v>
      </c>
      <c r="L1455">
        <v>58.969975599999998</v>
      </c>
    </row>
    <row r="1456" spans="1:12" x14ac:dyDescent="0.25">
      <c r="A1456" s="1" t="s">
        <v>2890</v>
      </c>
      <c r="B1456" s="2">
        <v>41205</v>
      </c>
      <c r="C1456" s="1" t="s">
        <v>2661</v>
      </c>
      <c r="D1456" s="1" t="s">
        <v>1980</v>
      </c>
      <c r="E1456" s="1" t="s">
        <v>29</v>
      </c>
      <c r="F1456" s="1" t="s">
        <v>30</v>
      </c>
      <c r="G1456" s="1" t="s">
        <v>35</v>
      </c>
      <c r="H1456" s="2">
        <v>41210</v>
      </c>
      <c r="I1456" s="1" t="s">
        <v>18</v>
      </c>
      <c r="J1456" s="1" t="s">
        <v>196</v>
      </c>
      <c r="K1456">
        <v>1.5925499999999999</v>
      </c>
      <c r="L1456">
        <v>50.706513000000001</v>
      </c>
    </row>
    <row r="1457" spans="1:12" x14ac:dyDescent="0.25">
      <c r="A1457" s="1" t="s">
        <v>2891</v>
      </c>
      <c r="B1457" s="2">
        <v>41205</v>
      </c>
      <c r="C1457" s="1" t="s">
        <v>335</v>
      </c>
      <c r="D1457" s="1" t="s">
        <v>38</v>
      </c>
      <c r="E1457" s="1" t="s">
        <v>29</v>
      </c>
      <c r="F1457" s="1" t="s">
        <v>30</v>
      </c>
      <c r="G1457" s="1" t="s">
        <v>35</v>
      </c>
      <c r="H1457" s="2">
        <v>41209</v>
      </c>
      <c r="I1457" s="1" t="s">
        <v>18</v>
      </c>
      <c r="J1457" s="1" t="s">
        <v>31</v>
      </c>
      <c r="K1457">
        <v>5.7180340000000003</v>
      </c>
      <c r="L1457">
        <v>45.142150999999998</v>
      </c>
    </row>
    <row r="1458" spans="1:12" x14ac:dyDescent="0.25">
      <c r="A1458" s="1" t="s">
        <v>2892</v>
      </c>
      <c r="B1458" s="2">
        <v>41206</v>
      </c>
      <c r="C1458" s="1" t="s">
        <v>1421</v>
      </c>
      <c r="D1458" s="1" t="s">
        <v>1622</v>
      </c>
      <c r="E1458" s="1" t="s">
        <v>51</v>
      </c>
      <c r="F1458" s="1" t="s">
        <v>52</v>
      </c>
      <c r="G1458" s="1" t="s">
        <v>35</v>
      </c>
      <c r="H1458" s="2">
        <v>41208</v>
      </c>
      <c r="I1458" s="1" t="s">
        <v>18</v>
      </c>
      <c r="J1458" s="1" t="s">
        <v>110</v>
      </c>
      <c r="K1458">
        <v>14.5372653</v>
      </c>
      <c r="L1458">
        <v>36.952099799999999</v>
      </c>
    </row>
    <row r="1459" spans="1:12" x14ac:dyDescent="0.25">
      <c r="A1459" s="1" t="s">
        <v>2893</v>
      </c>
      <c r="B1459" s="2">
        <v>41206</v>
      </c>
      <c r="C1459" s="1" t="s">
        <v>2894</v>
      </c>
      <c r="D1459" s="1" t="s">
        <v>558</v>
      </c>
      <c r="E1459" s="1" t="s">
        <v>22</v>
      </c>
      <c r="F1459" s="1" t="s">
        <v>16</v>
      </c>
      <c r="G1459" s="1" t="s">
        <v>35</v>
      </c>
      <c r="H1459" s="2">
        <v>41210</v>
      </c>
      <c r="I1459" s="1" t="s">
        <v>24</v>
      </c>
      <c r="J1459" s="1" t="s">
        <v>25</v>
      </c>
      <c r="K1459">
        <v>-0.39032</v>
      </c>
      <c r="L1459">
        <v>51.656489000000001</v>
      </c>
    </row>
    <row r="1460" spans="1:12" x14ac:dyDescent="0.25">
      <c r="A1460" s="1" t="s">
        <v>2895</v>
      </c>
      <c r="B1460" s="2">
        <v>41206</v>
      </c>
      <c r="C1460" s="1" t="s">
        <v>2702</v>
      </c>
      <c r="D1460" s="1" t="s">
        <v>1127</v>
      </c>
      <c r="E1460" s="1" t="s">
        <v>60</v>
      </c>
      <c r="F1460" s="1" t="s">
        <v>52</v>
      </c>
      <c r="G1460" s="1" t="s">
        <v>35</v>
      </c>
      <c r="H1460" s="2">
        <v>41209</v>
      </c>
      <c r="I1460" s="1" t="s">
        <v>39</v>
      </c>
      <c r="J1460" s="1" t="s">
        <v>1128</v>
      </c>
      <c r="K1460">
        <v>-8.7207267999999996</v>
      </c>
      <c r="L1460">
        <v>42.240598900000002</v>
      </c>
    </row>
    <row r="1461" spans="1:12" x14ac:dyDescent="0.25">
      <c r="A1461" s="1" t="s">
        <v>2896</v>
      </c>
      <c r="B1461" s="2">
        <v>41207</v>
      </c>
      <c r="C1461" s="1" t="s">
        <v>2897</v>
      </c>
      <c r="D1461" s="1" t="s">
        <v>2898</v>
      </c>
      <c r="E1461" s="1" t="s">
        <v>29</v>
      </c>
      <c r="F1461" s="1" t="s">
        <v>30</v>
      </c>
      <c r="G1461" s="1" t="s">
        <v>17</v>
      </c>
      <c r="H1461" s="2">
        <v>41207</v>
      </c>
      <c r="I1461" s="1" t="s">
        <v>64</v>
      </c>
      <c r="J1461" s="1" t="s">
        <v>196</v>
      </c>
      <c r="K1461">
        <v>2.2957529999999999</v>
      </c>
      <c r="L1461">
        <v>49.894067</v>
      </c>
    </row>
    <row r="1462" spans="1:12" x14ac:dyDescent="0.25">
      <c r="A1462" s="1" t="s">
        <v>2899</v>
      </c>
      <c r="B1462" s="2">
        <v>41208</v>
      </c>
      <c r="C1462" s="1" t="s">
        <v>1635</v>
      </c>
      <c r="D1462" s="1" t="s">
        <v>420</v>
      </c>
      <c r="E1462" s="1" t="s">
        <v>22</v>
      </c>
      <c r="F1462" s="1" t="s">
        <v>16</v>
      </c>
      <c r="G1462" s="1" t="s">
        <v>17</v>
      </c>
      <c r="H1462" s="2">
        <v>41212</v>
      </c>
      <c r="I1462" s="1" t="s">
        <v>24</v>
      </c>
      <c r="J1462" s="1" t="s">
        <v>421</v>
      </c>
      <c r="K1462">
        <v>-3.1882670000000002</v>
      </c>
      <c r="L1462">
        <v>55.953251999999999</v>
      </c>
    </row>
    <row r="1463" spans="1:12" x14ac:dyDescent="0.25">
      <c r="A1463" s="1" t="s">
        <v>2900</v>
      </c>
      <c r="B1463" s="2">
        <v>41208</v>
      </c>
      <c r="C1463" s="1" t="s">
        <v>591</v>
      </c>
      <c r="D1463" s="1" t="s">
        <v>143</v>
      </c>
      <c r="E1463" s="1" t="s">
        <v>60</v>
      </c>
      <c r="F1463" s="1" t="s">
        <v>52</v>
      </c>
      <c r="G1463" s="1" t="s">
        <v>17</v>
      </c>
      <c r="H1463" s="2">
        <v>41208</v>
      </c>
      <c r="I1463" s="1" t="s">
        <v>64</v>
      </c>
      <c r="J1463" s="1" t="s">
        <v>143</v>
      </c>
      <c r="K1463">
        <v>-3.7037901999999998</v>
      </c>
      <c r="L1463">
        <v>40.416775399999999</v>
      </c>
    </row>
    <row r="1464" spans="1:12" x14ac:dyDescent="0.25">
      <c r="A1464" s="1" t="s">
        <v>2901</v>
      </c>
      <c r="B1464" s="2">
        <v>41209</v>
      </c>
      <c r="C1464" s="1" t="s">
        <v>397</v>
      </c>
      <c r="D1464" s="1" t="s">
        <v>622</v>
      </c>
      <c r="E1464" s="1" t="s">
        <v>51</v>
      </c>
      <c r="F1464" s="1" t="s">
        <v>52</v>
      </c>
      <c r="G1464" s="1" t="s">
        <v>23</v>
      </c>
      <c r="H1464" s="2">
        <v>41213</v>
      </c>
      <c r="I1464" s="1" t="s">
        <v>24</v>
      </c>
      <c r="J1464" s="1" t="s">
        <v>623</v>
      </c>
      <c r="K1464">
        <v>14.2681244</v>
      </c>
      <c r="L1464">
        <v>40.851774599999999</v>
      </c>
    </row>
    <row r="1465" spans="1:12" x14ac:dyDescent="0.25">
      <c r="A1465" s="1" t="s">
        <v>2902</v>
      </c>
      <c r="B1465" s="2">
        <v>41209</v>
      </c>
      <c r="C1465" s="1" t="s">
        <v>1160</v>
      </c>
      <c r="D1465" s="1" t="s">
        <v>2903</v>
      </c>
      <c r="E1465" s="1" t="s">
        <v>51</v>
      </c>
      <c r="F1465" s="1" t="s">
        <v>52</v>
      </c>
      <c r="G1465" s="1" t="s">
        <v>35</v>
      </c>
      <c r="H1465" s="2">
        <v>41209</v>
      </c>
      <c r="I1465" s="1" t="s">
        <v>64</v>
      </c>
      <c r="J1465" s="1" t="s">
        <v>110</v>
      </c>
      <c r="K1465">
        <v>15.166736</v>
      </c>
      <c r="L1465">
        <v>37.607802</v>
      </c>
    </row>
    <row r="1466" spans="1:12" x14ac:dyDescent="0.25">
      <c r="A1466" s="1" t="s">
        <v>2904</v>
      </c>
      <c r="B1466" s="2">
        <v>41209</v>
      </c>
      <c r="C1466" s="1" t="s">
        <v>579</v>
      </c>
      <c r="D1466" s="1" t="s">
        <v>540</v>
      </c>
      <c r="E1466" s="1" t="s">
        <v>68</v>
      </c>
      <c r="F1466" s="1" t="s">
        <v>30</v>
      </c>
      <c r="G1466" s="1" t="s">
        <v>35</v>
      </c>
      <c r="H1466" s="2">
        <v>41214</v>
      </c>
      <c r="I1466" s="1" t="s">
        <v>24</v>
      </c>
      <c r="J1466" s="1" t="s">
        <v>540</v>
      </c>
      <c r="K1466">
        <v>8.8016936999999995</v>
      </c>
      <c r="L1466">
        <v>53.079296200000002</v>
      </c>
    </row>
    <row r="1467" spans="1:12" x14ac:dyDescent="0.25">
      <c r="A1467" s="1" t="s">
        <v>2905</v>
      </c>
      <c r="B1467" s="2">
        <v>41211</v>
      </c>
      <c r="C1467" s="1" t="s">
        <v>2626</v>
      </c>
      <c r="D1467" s="1" t="s">
        <v>2408</v>
      </c>
      <c r="E1467" s="1" t="s">
        <v>68</v>
      </c>
      <c r="F1467" s="1" t="s">
        <v>30</v>
      </c>
      <c r="G1467" s="1" t="s">
        <v>23</v>
      </c>
      <c r="H1467" s="2">
        <v>41217</v>
      </c>
      <c r="I1467" s="1" t="s">
        <v>24</v>
      </c>
      <c r="J1467" s="1" t="s">
        <v>118</v>
      </c>
      <c r="K1467">
        <v>8.7575093000000006</v>
      </c>
      <c r="L1467">
        <v>51.718920500000003</v>
      </c>
    </row>
    <row r="1468" spans="1:12" x14ac:dyDescent="0.25">
      <c r="A1468" s="1" t="s">
        <v>2906</v>
      </c>
      <c r="B1468" s="2">
        <v>41212</v>
      </c>
      <c r="C1468" s="1" t="s">
        <v>2894</v>
      </c>
      <c r="D1468" s="1" t="s">
        <v>575</v>
      </c>
      <c r="E1468" s="1" t="s">
        <v>22</v>
      </c>
      <c r="F1468" s="1" t="s">
        <v>16</v>
      </c>
      <c r="G1468" s="1" t="s">
        <v>35</v>
      </c>
      <c r="H1468" s="2">
        <v>41216</v>
      </c>
      <c r="I1468" s="1" t="s">
        <v>24</v>
      </c>
      <c r="J1468" s="1" t="s">
        <v>25</v>
      </c>
      <c r="K1468">
        <v>-2.0811120000000001</v>
      </c>
      <c r="L1468">
        <v>52.512255000000003</v>
      </c>
    </row>
    <row r="1469" spans="1:12" x14ac:dyDescent="0.25">
      <c r="A1469" s="1" t="s">
        <v>2907</v>
      </c>
      <c r="B1469" s="2">
        <v>41212</v>
      </c>
      <c r="C1469" s="1" t="s">
        <v>1444</v>
      </c>
      <c r="D1469" s="1" t="s">
        <v>420</v>
      </c>
      <c r="E1469" s="1" t="s">
        <v>22</v>
      </c>
      <c r="F1469" s="1" t="s">
        <v>16</v>
      </c>
      <c r="G1469" s="1" t="s">
        <v>23</v>
      </c>
      <c r="H1469" s="2">
        <v>41214</v>
      </c>
      <c r="I1469" s="1" t="s">
        <v>39</v>
      </c>
      <c r="J1469" s="1" t="s">
        <v>421</v>
      </c>
      <c r="K1469">
        <v>-3.1882670000000002</v>
      </c>
      <c r="L1469">
        <v>55.953251999999999</v>
      </c>
    </row>
    <row r="1470" spans="1:12" x14ac:dyDescent="0.25">
      <c r="A1470" s="1" t="s">
        <v>2908</v>
      </c>
      <c r="B1470" s="2">
        <v>41212</v>
      </c>
      <c r="C1470" s="1" t="s">
        <v>2504</v>
      </c>
      <c r="D1470" s="1" t="s">
        <v>669</v>
      </c>
      <c r="E1470" s="1" t="s">
        <v>29</v>
      </c>
      <c r="F1470" s="1" t="s">
        <v>30</v>
      </c>
      <c r="G1470" s="1" t="s">
        <v>17</v>
      </c>
      <c r="H1470" s="2">
        <v>41217</v>
      </c>
      <c r="I1470" s="1" t="s">
        <v>24</v>
      </c>
      <c r="J1470" s="1" t="s">
        <v>183</v>
      </c>
      <c r="K1470">
        <v>7.7521113000000001</v>
      </c>
      <c r="L1470">
        <v>48.573405299999997</v>
      </c>
    </row>
    <row r="1471" spans="1:12" x14ac:dyDescent="0.25">
      <c r="A1471" s="1" t="s">
        <v>2909</v>
      </c>
      <c r="B1471" s="2">
        <v>41212</v>
      </c>
      <c r="C1471" s="1" t="s">
        <v>2910</v>
      </c>
      <c r="D1471" s="1" t="s">
        <v>1899</v>
      </c>
      <c r="E1471" s="1" t="s">
        <v>29</v>
      </c>
      <c r="F1471" s="1" t="s">
        <v>30</v>
      </c>
      <c r="G1471" s="1" t="s">
        <v>35</v>
      </c>
      <c r="H1471" s="2">
        <v>41217</v>
      </c>
      <c r="I1471" s="1" t="s">
        <v>24</v>
      </c>
      <c r="J1471" s="1" t="s">
        <v>183</v>
      </c>
      <c r="K1471">
        <v>7.3358879999999997</v>
      </c>
      <c r="L1471">
        <v>47.750838999999999</v>
      </c>
    </row>
    <row r="1472" spans="1:12" x14ac:dyDescent="0.25">
      <c r="A1472" s="1" t="s">
        <v>2911</v>
      </c>
      <c r="B1472" s="2">
        <v>41212</v>
      </c>
      <c r="C1472" s="1" t="s">
        <v>1299</v>
      </c>
      <c r="D1472" s="1" t="s">
        <v>179</v>
      </c>
      <c r="E1472" s="1" t="s">
        <v>22</v>
      </c>
      <c r="F1472" s="1" t="s">
        <v>16</v>
      </c>
      <c r="G1472" s="1" t="s">
        <v>17</v>
      </c>
      <c r="H1472" s="2">
        <v>41218</v>
      </c>
      <c r="I1472" s="1" t="s">
        <v>24</v>
      </c>
      <c r="J1472" s="1" t="s">
        <v>25</v>
      </c>
      <c r="K1472">
        <v>-0.12775829999999999</v>
      </c>
      <c r="L1472">
        <v>51.507350899999999</v>
      </c>
    </row>
    <row r="1473" spans="1:12" x14ac:dyDescent="0.25">
      <c r="A1473" s="1" t="s">
        <v>2912</v>
      </c>
      <c r="B1473" s="2">
        <v>41213</v>
      </c>
      <c r="C1473" s="1" t="s">
        <v>386</v>
      </c>
      <c r="D1473" s="1" t="s">
        <v>1598</v>
      </c>
      <c r="E1473" s="1" t="s">
        <v>29</v>
      </c>
      <c r="F1473" s="1" t="s">
        <v>30</v>
      </c>
      <c r="G1473" s="1" t="s">
        <v>23</v>
      </c>
      <c r="H1473" s="2">
        <v>41217</v>
      </c>
      <c r="I1473" s="1" t="s">
        <v>24</v>
      </c>
      <c r="J1473" s="1" t="s">
        <v>31</v>
      </c>
      <c r="K1473">
        <v>4.8901709000000002</v>
      </c>
      <c r="L1473">
        <v>45.771943999999998</v>
      </c>
    </row>
    <row r="1474" spans="1:12" x14ac:dyDescent="0.25">
      <c r="A1474" s="1" t="s">
        <v>2913</v>
      </c>
      <c r="B1474" s="2">
        <v>41213</v>
      </c>
      <c r="C1474" s="1" t="s">
        <v>1026</v>
      </c>
      <c r="D1474" s="1" t="s">
        <v>1713</v>
      </c>
      <c r="E1474" s="1" t="s">
        <v>68</v>
      </c>
      <c r="F1474" s="1" t="s">
        <v>30</v>
      </c>
      <c r="G1474" s="1" t="s">
        <v>23</v>
      </c>
      <c r="H1474" s="2">
        <v>41217</v>
      </c>
      <c r="I1474" s="1" t="s">
        <v>24</v>
      </c>
      <c r="J1474" s="1" t="s">
        <v>118</v>
      </c>
      <c r="K1474">
        <v>7.4652981</v>
      </c>
      <c r="L1474">
        <v>51.513587200000003</v>
      </c>
    </row>
    <row r="1475" spans="1:12" x14ac:dyDescent="0.25">
      <c r="A1475" s="1" t="s">
        <v>2914</v>
      </c>
      <c r="B1475" s="2">
        <v>41213</v>
      </c>
      <c r="C1475" s="1" t="s">
        <v>1265</v>
      </c>
      <c r="D1475" s="1" t="s">
        <v>75</v>
      </c>
      <c r="E1475" s="1" t="s">
        <v>22</v>
      </c>
      <c r="F1475" s="1" t="s">
        <v>16</v>
      </c>
      <c r="G1475" s="1" t="s">
        <v>23</v>
      </c>
      <c r="H1475" s="2">
        <v>41217</v>
      </c>
      <c r="I1475" s="1" t="s">
        <v>24</v>
      </c>
      <c r="J1475" s="1" t="s">
        <v>25</v>
      </c>
      <c r="K1475">
        <v>-1.4700850000000001</v>
      </c>
      <c r="L1475">
        <v>53.381129000000001</v>
      </c>
    </row>
    <row r="1476" spans="1:12" x14ac:dyDescent="0.25">
      <c r="A1476" s="1" t="s">
        <v>2915</v>
      </c>
      <c r="B1476" s="2">
        <v>41213</v>
      </c>
      <c r="C1476" s="1" t="s">
        <v>628</v>
      </c>
      <c r="D1476" s="1" t="s">
        <v>2300</v>
      </c>
      <c r="E1476" s="1" t="s">
        <v>60</v>
      </c>
      <c r="F1476" s="1" t="s">
        <v>52</v>
      </c>
      <c r="G1476" s="1" t="s">
        <v>35</v>
      </c>
      <c r="H1476" s="2">
        <v>41218</v>
      </c>
      <c r="I1476" s="1" t="s">
        <v>24</v>
      </c>
      <c r="J1476" s="1" t="s">
        <v>1394</v>
      </c>
      <c r="K1476">
        <v>-1.9812312999999999</v>
      </c>
      <c r="L1476">
        <v>43.318334</v>
      </c>
    </row>
    <row r="1477" spans="1:12" x14ac:dyDescent="0.25">
      <c r="A1477" s="1" t="s">
        <v>2916</v>
      </c>
      <c r="B1477" s="2">
        <v>41214</v>
      </c>
      <c r="C1477" s="1" t="s">
        <v>2241</v>
      </c>
      <c r="D1477" s="1" t="s">
        <v>403</v>
      </c>
      <c r="E1477" s="1" t="s">
        <v>68</v>
      </c>
      <c r="F1477" s="1" t="s">
        <v>30</v>
      </c>
      <c r="G1477" s="1" t="s">
        <v>23</v>
      </c>
      <c r="H1477" s="2">
        <v>41218</v>
      </c>
      <c r="I1477" s="1" t="s">
        <v>24</v>
      </c>
      <c r="J1477" s="1" t="s">
        <v>118</v>
      </c>
      <c r="K1477">
        <v>7.1430246000000004</v>
      </c>
      <c r="L1477">
        <v>50.817747099999998</v>
      </c>
    </row>
    <row r="1478" spans="1:12" x14ac:dyDescent="0.25">
      <c r="A1478" s="1" t="s">
        <v>2917</v>
      </c>
      <c r="B1478" s="2">
        <v>41214</v>
      </c>
      <c r="C1478" s="1" t="s">
        <v>402</v>
      </c>
      <c r="D1478" s="1" t="s">
        <v>934</v>
      </c>
      <c r="E1478" s="1" t="s">
        <v>68</v>
      </c>
      <c r="F1478" s="1" t="s">
        <v>30</v>
      </c>
      <c r="G1478" s="1" t="s">
        <v>35</v>
      </c>
      <c r="H1478" s="2">
        <v>41220</v>
      </c>
      <c r="I1478" s="1" t="s">
        <v>24</v>
      </c>
      <c r="J1478" s="1" t="s">
        <v>297</v>
      </c>
      <c r="K1478">
        <v>9.1829321000000004</v>
      </c>
      <c r="L1478">
        <v>48.7758459</v>
      </c>
    </row>
    <row r="1479" spans="1:12" x14ac:dyDescent="0.25">
      <c r="A1479" s="1" t="s">
        <v>2918</v>
      </c>
      <c r="B1479" s="2">
        <v>41214</v>
      </c>
      <c r="C1479" s="1" t="s">
        <v>2182</v>
      </c>
      <c r="D1479" s="1" t="s">
        <v>182</v>
      </c>
      <c r="E1479" s="1" t="s">
        <v>29</v>
      </c>
      <c r="F1479" s="1" t="s">
        <v>30</v>
      </c>
      <c r="G1479" s="1" t="s">
        <v>35</v>
      </c>
      <c r="H1479" s="2">
        <v>41218</v>
      </c>
      <c r="I1479" s="1" t="s">
        <v>24</v>
      </c>
      <c r="J1479" s="1" t="s">
        <v>183</v>
      </c>
      <c r="K1479">
        <v>4.0316960000000002</v>
      </c>
      <c r="L1479">
        <v>49.258329000000003</v>
      </c>
    </row>
    <row r="1480" spans="1:12" x14ac:dyDescent="0.25">
      <c r="A1480" s="1" t="s">
        <v>2919</v>
      </c>
      <c r="B1480" s="2">
        <v>41214</v>
      </c>
      <c r="C1480" s="1" t="s">
        <v>2582</v>
      </c>
      <c r="D1480" s="1" t="s">
        <v>1132</v>
      </c>
      <c r="E1480" s="1" t="s">
        <v>29</v>
      </c>
      <c r="F1480" s="1" t="s">
        <v>30</v>
      </c>
      <c r="G1480" s="1" t="s">
        <v>23</v>
      </c>
      <c r="H1480" s="2">
        <v>41217</v>
      </c>
      <c r="I1480" s="1" t="s">
        <v>39</v>
      </c>
      <c r="J1480" s="1" t="s">
        <v>196</v>
      </c>
      <c r="K1480">
        <v>3.1778469999999999</v>
      </c>
      <c r="L1480">
        <v>50.692704900000003</v>
      </c>
    </row>
    <row r="1481" spans="1:12" x14ac:dyDescent="0.25">
      <c r="A1481" s="1" t="s">
        <v>2920</v>
      </c>
      <c r="B1481" s="2">
        <v>41214</v>
      </c>
      <c r="C1481" s="1" t="s">
        <v>1164</v>
      </c>
      <c r="D1481" s="1" t="s">
        <v>2921</v>
      </c>
      <c r="E1481" s="1" t="s">
        <v>79</v>
      </c>
      <c r="F1481" s="1" t="s">
        <v>30</v>
      </c>
      <c r="G1481" s="1" t="s">
        <v>17</v>
      </c>
      <c r="H1481" s="2">
        <v>41220</v>
      </c>
      <c r="I1481" s="1" t="s">
        <v>24</v>
      </c>
      <c r="J1481" s="1" t="s">
        <v>273</v>
      </c>
      <c r="K1481">
        <v>5.1668973999999999</v>
      </c>
      <c r="L1481">
        <v>52.229169599999999</v>
      </c>
    </row>
    <row r="1482" spans="1:12" x14ac:dyDescent="0.25">
      <c r="A1482" s="1" t="s">
        <v>2922</v>
      </c>
      <c r="B1482" s="2">
        <v>41215</v>
      </c>
      <c r="C1482" s="1" t="s">
        <v>477</v>
      </c>
      <c r="D1482" s="1" t="s">
        <v>223</v>
      </c>
      <c r="E1482" s="1" t="s">
        <v>29</v>
      </c>
      <c r="F1482" s="1" t="s">
        <v>30</v>
      </c>
      <c r="G1482" s="1" t="s">
        <v>23</v>
      </c>
      <c r="H1482" s="2">
        <v>41219</v>
      </c>
      <c r="I1482" s="1" t="s">
        <v>18</v>
      </c>
      <c r="J1482" s="1" t="s">
        <v>43</v>
      </c>
      <c r="K1482">
        <v>5.3697800000000004</v>
      </c>
      <c r="L1482">
        <v>43.296481999999997</v>
      </c>
    </row>
    <row r="1483" spans="1:12" x14ac:dyDescent="0.25">
      <c r="A1483" s="1" t="s">
        <v>2923</v>
      </c>
      <c r="B1483" s="2">
        <v>41215</v>
      </c>
      <c r="C1483" s="1" t="s">
        <v>2384</v>
      </c>
      <c r="D1483" s="1" t="s">
        <v>467</v>
      </c>
      <c r="E1483" s="1" t="s">
        <v>68</v>
      </c>
      <c r="F1483" s="1" t="s">
        <v>30</v>
      </c>
      <c r="G1483" s="1" t="s">
        <v>23</v>
      </c>
      <c r="H1483" s="2">
        <v>41220</v>
      </c>
      <c r="I1483" s="1" t="s">
        <v>24</v>
      </c>
      <c r="J1483" s="1" t="s">
        <v>467</v>
      </c>
      <c r="K1483">
        <v>9.9936817999999992</v>
      </c>
      <c r="L1483">
        <v>53.551084600000003</v>
      </c>
    </row>
    <row r="1484" spans="1:12" x14ac:dyDescent="0.25">
      <c r="A1484" s="1" t="s">
        <v>2924</v>
      </c>
      <c r="B1484" s="2">
        <v>41215</v>
      </c>
      <c r="C1484" s="1" t="s">
        <v>879</v>
      </c>
      <c r="D1484" s="1" t="s">
        <v>1127</v>
      </c>
      <c r="E1484" s="1" t="s">
        <v>60</v>
      </c>
      <c r="F1484" s="1" t="s">
        <v>52</v>
      </c>
      <c r="G1484" s="1" t="s">
        <v>17</v>
      </c>
      <c r="H1484" s="2">
        <v>41221</v>
      </c>
      <c r="I1484" s="1" t="s">
        <v>24</v>
      </c>
      <c r="J1484" s="1" t="s">
        <v>1128</v>
      </c>
      <c r="K1484">
        <v>-8.7207267999999996</v>
      </c>
      <c r="L1484">
        <v>42.240598900000002</v>
      </c>
    </row>
    <row r="1485" spans="1:12" x14ac:dyDescent="0.25">
      <c r="A1485" s="1" t="s">
        <v>2925</v>
      </c>
      <c r="B1485" s="2">
        <v>41215</v>
      </c>
      <c r="C1485" s="1" t="s">
        <v>45</v>
      </c>
      <c r="D1485" s="1" t="s">
        <v>1306</v>
      </c>
      <c r="E1485" s="1" t="s">
        <v>22</v>
      </c>
      <c r="F1485" s="1" t="s">
        <v>16</v>
      </c>
      <c r="G1485" s="1" t="s">
        <v>23</v>
      </c>
      <c r="H1485" s="2">
        <v>41219</v>
      </c>
      <c r="I1485" s="1" t="s">
        <v>18</v>
      </c>
      <c r="J1485" s="1" t="s">
        <v>25</v>
      </c>
      <c r="K1485">
        <v>-3.0230090000000001</v>
      </c>
      <c r="L1485">
        <v>53.389991000000002</v>
      </c>
    </row>
    <row r="1486" spans="1:12" x14ac:dyDescent="0.25">
      <c r="A1486" s="1" t="s">
        <v>2926</v>
      </c>
      <c r="B1486" s="2">
        <v>41215</v>
      </c>
      <c r="C1486" s="1" t="s">
        <v>1139</v>
      </c>
      <c r="D1486" s="1" t="s">
        <v>2927</v>
      </c>
      <c r="E1486" s="1" t="s">
        <v>29</v>
      </c>
      <c r="F1486" s="1" t="s">
        <v>30</v>
      </c>
      <c r="G1486" s="1" t="s">
        <v>35</v>
      </c>
      <c r="H1486" s="2">
        <v>41218</v>
      </c>
      <c r="I1486" s="1" t="s">
        <v>18</v>
      </c>
      <c r="J1486" s="1" t="s">
        <v>114</v>
      </c>
      <c r="K1486">
        <v>2.3047680000000001</v>
      </c>
      <c r="L1486">
        <v>48.904525999999997</v>
      </c>
    </row>
    <row r="1487" spans="1:12" x14ac:dyDescent="0.25">
      <c r="A1487" s="1" t="s">
        <v>2928</v>
      </c>
      <c r="B1487" s="2">
        <v>41215</v>
      </c>
      <c r="C1487" s="1" t="s">
        <v>2763</v>
      </c>
      <c r="D1487" s="1" t="s">
        <v>666</v>
      </c>
      <c r="E1487" s="1" t="s">
        <v>79</v>
      </c>
      <c r="F1487" s="1" t="s">
        <v>30</v>
      </c>
      <c r="G1487" s="1" t="s">
        <v>23</v>
      </c>
      <c r="H1487" s="2">
        <v>41221</v>
      </c>
      <c r="I1487" s="1" t="s">
        <v>24</v>
      </c>
      <c r="J1487" s="1" t="s">
        <v>666</v>
      </c>
      <c r="K1487">
        <v>6.5665018000000002</v>
      </c>
      <c r="L1487">
        <v>53.219383499999999</v>
      </c>
    </row>
    <row r="1488" spans="1:12" x14ac:dyDescent="0.25">
      <c r="A1488" s="1" t="s">
        <v>2929</v>
      </c>
      <c r="B1488" s="2">
        <v>41216</v>
      </c>
      <c r="C1488" s="1" t="s">
        <v>879</v>
      </c>
      <c r="D1488" s="1" t="s">
        <v>1277</v>
      </c>
      <c r="E1488" s="1" t="s">
        <v>22</v>
      </c>
      <c r="F1488" s="1" t="s">
        <v>16</v>
      </c>
      <c r="G1488" s="1" t="s">
        <v>17</v>
      </c>
      <c r="H1488" s="2">
        <v>41223</v>
      </c>
      <c r="I1488" s="1" t="s">
        <v>24</v>
      </c>
      <c r="J1488" s="1" t="s">
        <v>25</v>
      </c>
      <c r="K1488">
        <v>-1.5490774</v>
      </c>
      <c r="L1488">
        <v>53.8007554</v>
      </c>
    </row>
    <row r="1489" spans="1:12" x14ac:dyDescent="0.25">
      <c r="A1489" s="1" t="s">
        <v>2930</v>
      </c>
      <c r="B1489" s="2">
        <v>41216</v>
      </c>
      <c r="C1489" s="1" t="s">
        <v>1597</v>
      </c>
      <c r="D1489" s="1" t="s">
        <v>2931</v>
      </c>
      <c r="E1489" s="1" t="s">
        <v>29</v>
      </c>
      <c r="F1489" s="1" t="s">
        <v>30</v>
      </c>
      <c r="G1489" s="1" t="s">
        <v>17</v>
      </c>
      <c r="H1489" s="2">
        <v>41221</v>
      </c>
      <c r="I1489" s="1" t="s">
        <v>24</v>
      </c>
      <c r="J1489" s="1" t="s">
        <v>31</v>
      </c>
      <c r="K1489">
        <v>6.3927259999999997</v>
      </c>
      <c r="L1489">
        <v>45.675535000000004</v>
      </c>
    </row>
    <row r="1490" spans="1:12" x14ac:dyDescent="0.25">
      <c r="A1490" s="1" t="s">
        <v>2932</v>
      </c>
      <c r="B1490" s="2">
        <v>41218</v>
      </c>
      <c r="C1490" s="1" t="s">
        <v>309</v>
      </c>
      <c r="D1490" s="1" t="s">
        <v>424</v>
      </c>
      <c r="E1490" s="1" t="s">
        <v>29</v>
      </c>
      <c r="F1490" s="1" t="s">
        <v>30</v>
      </c>
      <c r="G1490" s="1" t="s">
        <v>35</v>
      </c>
      <c r="H1490" s="2">
        <v>41219</v>
      </c>
      <c r="I1490" s="1" t="s">
        <v>39</v>
      </c>
      <c r="J1490" s="1" t="s">
        <v>31</v>
      </c>
      <c r="K1490">
        <v>4.9470710000000002</v>
      </c>
      <c r="L1490">
        <v>45.698937999999998</v>
      </c>
    </row>
    <row r="1491" spans="1:12" x14ac:dyDescent="0.25">
      <c r="A1491" s="1" t="s">
        <v>2933</v>
      </c>
      <c r="B1491" s="2">
        <v>41218</v>
      </c>
      <c r="C1491" s="1" t="s">
        <v>946</v>
      </c>
      <c r="D1491" s="1" t="s">
        <v>1489</v>
      </c>
      <c r="E1491" s="1" t="s">
        <v>68</v>
      </c>
      <c r="F1491" s="1" t="s">
        <v>30</v>
      </c>
      <c r="G1491" s="1" t="s">
        <v>17</v>
      </c>
      <c r="H1491" s="2">
        <v>41222</v>
      </c>
      <c r="I1491" s="1" t="s">
        <v>24</v>
      </c>
      <c r="J1491" s="1" t="s">
        <v>118</v>
      </c>
      <c r="K1491">
        <v>7.1389575000000001</v>
      </c>
      <c r="L1491">
        <v>51.602053400000003</v>
      </c>
    </row>
    <row r="1492" spans="1:12" x14ac:dyDescent="0.25">
      <c r="A1492" s="1" t="s">
        <v>2934</v>
      </c>
      <c r="B1492" s="2">
        <v>41218</v>
      </c>
      <c r="C1492" s="1" t="s">
        <v>459</v>
      </c>
      <c r="D1492" s="1" t="s">
        <v>175</v>
      </c>
      <c r="E1492" s="1" t="s">
        <v>60</v>
      </c>
      <c r="F1492" s="1" t="s">
        <v>52</v>
      </c>
      <c r="G1492" s="1" t="s">
        <v>35</v>
      </c>
      <c r="H1492" s="2">
        <v>41222</v>
      </c>
      <c r="I1492" s="1" t="s">
        <v>24</v>
      </c>
      <c r="J1492" s="1" t="s">
        <v>176</v>
      </c>
      <c r="K1492">
        <v>2.1734035</v>
      </c>
      <c r="L1492">
        <v>41.385063899999999</v>
      </c>
    </row>
    <row r="1493" spans="1:12" x14ac:dyDescent="0.25">
      <c r="A1493" s="1" t="s">
        <v>2935</v>
      </c>
      <c r="B1493" s="2">
        <v>41218</v>
      </c>
      <c r="C1493" s="1" t="s">
        <v>680</v>
      </c>
      <c r="D1493" s="1" t="s">
        <v>435</v>
      </c>
      <c r="E1493" s="1" t="s">
        <v>68</v>
      </c>
      <c r="F1493" s="1" t="s">
        <v>30</v>
      </c>
      <c r="G1493" s="1" t="s">
        <v>23</v>
      </c>
      <c r="H1493" s="2">
        <v>41223</v>
      </c>
      <c r="I1493" s="1" t="s">
        <v>24</v>
      </c>
      <c r="J1493" s="1" t="s">
        <v>118</v>
      </c>
      <c r="K1493">
        <v>7.0115552000000001</v>
      </c>
      <c r="L1493">
        <v>51.455643199999997</v>
      </c>
    </row>
    <row r="1494" spans="1:12" x14ac:dyDescent="0.25">
      <c r="A1494" s="1" t="s">
        <v>2936</v>
      </c>
      <c r="B1494" s="2">
        <v>41218</v>
      </c>
      <c r="C1494" s="1" t="s">
        <v>722</v>
      </c>
      <c r="D1494" s="1" t="s">
        <v>223</v>
      </c>
      <c r="E1494" s="1" t="s">
        <v>29</v>
      </c>
      <c r="F1494" s="1" t="s">
        <v>30</v>
      </c>
      <c r="G1494" s="1" t="s">
        <v>23</v>
      </c>
      <c r="H1494" s="2">
        <v>41222</v>
      </c>
      <c r="I1494" s="1" t="s">
        <v>24</v>
      </c>
      <c r="J1494" s="1" t="s">
        <v>43</v>
      </c>
      <c r="K1494">
        <v>5.3697800000000004</v>
      </c>
      <c r="L1494">
        <v>43.296481999999997</v>
      </c>
    </row>
    <row r="1495" spans="1:12" x14ac:dyDescent="0.25">
      <c r="A1495" s="1" t="s">
        <v>2937</v>
      </c>
      <c r="B1495" s="2">
        <v>41218</v>
      </c>
      <c r="C1495" s="1" t="s">
        <v>2304</v>
      </c>
      <c r="D1495" s="1" t="s">
        <v>2938</v>
      </c>
      <c r="E1495" s="1" t="s">
        <v>29</v>
      </c>
      <c r="F1495" s="1" t="s">
        <v>30</v>
      </c>
      <c r="G1495" s="1" t="s">
        <v>17</v>
      </c>
      <c r="H1495" s="2">
        <v>41224</v>
      </c>
      <c r="I1495" s="1" t="s">
        <v>24</v>
      </c>
      <c r="J1495" s="1" t="s">
        <v>31</v>
      </c>
      <c r="K1495">
        <v>5.2721200000000001</v>
      </c>
      <c r="L1495">
        <v>45.597107999999999</v>
      </c>
    </row>
    <row r="1496" spans="1:12" x14ac:dyDescent="0.25">
      <c r="A1496" s="1" t="s">
        <v>2939</v>
      </c>
      <c r="B1496" s="2">
        <v>41218</v>
      </c>
      <c r="C1496" s="1" t="s">
        <v>481</v>
      </c>
      <c r="D1496" s="1" t="s">
        <v>2940</v>
      </c>
      <c r="E1496" s="1" t="s">
        <v>51</v>
      </c>
      <c r="F1496" s="1" t="s">
        <v>52</v>
      </c>
      <c r="G1496" s="1" t="s">
        <v>23</v>
      </c>
      <c r="H1496" s="2">
        <v>41221</v>
      </c>
      <c r="I1496" s="1" t="s">
        <v>39</v>
      </c>
      <c r="J1496" s="1" t="s">
        <v>2941</v>
      </c>
      <c r="K1496">
        <v>15.8056041</v>
      </c>
      <c r="L1496">
        <v>40.6404067</v>
      </c>
    </row>
    <row r="1497" spans="1:12" x14ac:dyDescent="0.25">
      <c r="A1497" s="1" t="s">
        <v>2942</v>
      </c>
      <c r="B1497" s="2">
        <v>41218</v>
      </c>
      <c r="C1497" s="1" t="s">
        <v>1481</v>
      </c>
      <c r="D1497" s="1" t="s">
        <v>150</v>
      </c>
      <c r="E1497" s="1" t="s">
        <v>151</v>
      </c>
      <c r="F1497" s="1" t="s">
        <v>52</v>
      </c>
      <c r="G1497" s="1" t="s">
        <v>23</v>
      </c>
      <c r="H1497" s="2">
        <v>41225</v>
      </c>
      <c r="I1497" s="1" t="s">
        <v>24</v>
      </c>
      <c r="J1497" s="1" t="s">
        <v>152</v>
      </c>
      <c r="K1497">
        <v>-9.1393366</v>
      </c>
      <c r="L1497">
        <v>38.722252400000002</v>
      </c>
    </row>
    <row r="1498" spans="1:12" x14ac:dyDescent="0.25">
      <c r="A1498" s="1" t="s">
        <v>2943</v>
      </c>
      <c r="B1498" s="2">
        <v>41219</v>
      </c>
      <c r="C1498" s="1" t="s">
        <v>2944</v>
      </c>
      <c r="D1498" s="1" t="s">
        <v>2227</v>
      </c>
      <c r="E1498" s="1" t="s">
        <v>51</v>
      </c>
      <c r="F1498" s="1" t="s">
        <v>52</v>
      </c>
      <c r="G1498" s="1" t="s">
        <v>23</v>
      </c>
      <c r="H1498" s="2">
        <v>41223</v>
      </c>
      <c r="I1498" s="1" t="s">
        <v>24</v>
      </c>
      <c r="J1498" s="1" t="s">
        <v>134</v>
      </c>
      <c r="K1498">
        <v>11.7124294</v>
      </c>
      <c r="L1498">
        <v>44.359999600000002</v>
      </c>
    </row>
    <row r="1499" spans="1:12" x14ac:dyDescent="0.25">
      <c r="A1499" s="1" t="s">
        <v>2945</v>
      </c>
      <c r="B1499" s="2">
        <v>41219</v>
      </c>
      <c r="C1499" s="1" t="s">
        <v>1533</v>
      </c>
      <c r="D1499" s="1" t="s">
        <v>639</v>
      </c>
      <c r="E1499" s="1" t="s">
        <v>22</v>
      </c>
      <c r="F1499" s="1" t="s">
        <v>16</v>
      </c>
      <c r="G1499" s="1" t="s">
        <v>23</v>
      </c>
      <c r="H1499" s="2">
        <v>41225</v>
      </c>
      <c r="I1499" s="1" t="s">
        <v>24</v>
      </c>
      <c r="J1499" s="1" t="s">
        <v>25</v>
      </c>
      <c r="K1499">
        <v>-0.4200255</v>
      </c>
      <c r="L1499">
        <v>51.878670700000001</v>
      </c>
    </row>
    <row r="1500" spans="1:12" x14ac:dyDescent="0.25">
      <c r="A1500" s="1" t="s">
        <v>2946</v>
      </c>
      <c r="B1500" s="2">
        <v>41219</v>
      </c>
      <c r="C1500" s="1" t="s">
        <v>1869</v>
      </c>
      <c r="D1500" s="1" t="s">
        <v>336</v>
      </c>
      <c r="E1500" s="1" t="s">
        <v>51</v>
      </c>
      <c r="F1500" s="1" t="s">
        <v>52</v>
      </c>
      <c r="G1500" s="1" t="s">
        <v>23</v>
      </c>
      <c r="H1500" s="2">
        <v>41220</v>
      </c>
      <c r="I1500" s="1" t="s">
        <v>39</v>
      </c>
      <c r="J1500" s="1" t="s">
        <v>337</v>
      </c>
      <c r="K1500">
        <v>16.871871500000001</v>
      </c>
      <c r="L1500">
        <v>41.117143200000001</v>
      </c>
    </row>
    <row r="1501" spans="1:12" x14ac:dyDescent="0.25">
      <c r="A1501" s="1" t="s">
        <v>2947</v>
      </c>
      <c r="B1501" s="2">
        <v>41219</v>
      </c>
      <c r="C1501" s="1" t="s">
        <v>2828</v>
      </c>
      <c r="D1501" s="1" t="s">
        <v>284</v>
      </c>
      <c r="E1501" s="1" t="s">
        <v>68</v>
      </c>
      <c r="F1501" s="1" t="s">
        <v>30</v>
      </c>
      <c r="G1501" s="1" t="s">
        <v>35</v>
      </c>
      <c r="H1501" s="2">
        <v>41220</v>
      </c>
      <c r="I1501" s="1" t="s">
        <v>39</v>
      </c>
      <c r="J1501" s="1" t="s">
        <v>284</v>
      </c>
      <c r="K1501">
        <v>13.404954</v>
      </c>
      <c r="L1501">
        <v>52.520006600000002</v>
      </c>
    </row>
    <row r="1502" spans="1:12" x14ac:dyDescent="0.25">
      <c r="A1502" s="1" t="s">
        <v>2948</v>
      </c>
      <c r="B1502" s="2">
        <v>41220</v>
      </c>
      <c r="C1502" s="1" t="s">
        <v>2949</v>
      </c>
      <c r="D1502" s="1" t="s">
        <v>56</v>
      </c>
      <c r="E1502" s="1" t="s">
        <v>57</v>
      </c>
      <c r="F1502" s="1" t="s">
        <v>30</v>
      </c>
      <c r="G1502" s="1" t="s">
        <v>35</v>
      </c>
      <c r="H1502" s="2">
        <v>41222</v>
      </c>
      <c r="I1502" s="1" t="s">
        <v>18</v>
      </c>
      <c r="J1502" s="1" t="s">
        <v>56</v>
      </c>
      <c r="K1502">
        <v>16.3738189</v>
      </c>
      <c r="L1502">
        <v>48.208174300000003</v>
      </c>
    </row>
    <row r="1503" spans="1:12" x14ac:dyDescent="0.25">
      <c r="A1503" s="1" t="s">
        <v>2950</v>
      </c>
      <c r="B1503" s="2">
        <v>41220</v>
      </c>
      <c r="C1503" s="1" t="s">
        <v>2557</v>
      </c>
      <c r="D1503" s="1" t="s">
        <v>1332</v>
      </c>
      <c r="E1503" s="1" t="s">
        <v>57</v>
      </c>
      <c r="F1503" s="1" t="s">
        <v>30</v>
      </c>
      <c r="G1503" s="1" t="s">
        <v>23</v>
      </c>
      <c r="H1503" s="2">
        <v>41224</v>
      </c>
      <c r="I1503" s="1" t="s">
        <v>24</v>
      </c>
      <c r="J1503" s="1" t="s">
        <v>1333</v>
      </c>
      <c r="K1503">
        <v>15.439503999999999</v>
      </c>
      <c r="L1503">
        <v>47.070714000000002</v>
      </c>
    </row>
    <row r="1504" spans="1:12" x14ac:dyDescent="0.25">
      <c r="A1504" s="1" t="s">
        <v>2951</v>
      </c>
      <c r="B1504" s="2">
        <v>41220</v>
      </c>
      <c r="C1504" s="1" t="s">
        <v>2952</v>
      </c>
      <c r="D1504" s="1" t="s">
        <v>583</v>
      </c>
      <c r="E1504" s="1" t="s">
        <v>79</v>
      </c>
      <c r="F1504" s="1" t="s">
        <v>30</v>
      </c>
      <c r="G1504" s="1" t="s">
        <v>17</v>
      </c>
      <c r="H1504" s="2">
        <v>41227</v>
      </c>
      <c r="I1504" s="1" t="s">
        <v>24</v>
      </c>
      <c r="J1504" s="1" t="s">
        <v>583</v>
      </c>
      <c r="K1504">
        <v>5.1214200999999999</v>
      </c>
      <c r="L1504">
        <v>52.090737400000002</v>
      </c>
    </row>
    <row r="1505" spans="1:12" x14ac:dyDescent="0.25">
      <c r="A1505" s="1" t="s">
        <v>2953</v>
      </c>
      <c r="B1505" s="2">
        <v>41221</v>
      </c>
      <c r="C1505" s="1" t="s">
        <v>2954</v>
      </c>
      <c r="D1505" s="1" t="s">
        <v>976</v>
      </c>
      <c r="E1505" s="1" t="s">
        <v>29</v>
      </c>
      <c r="F1505" s="1" t="s">
        <v>30</v>
      </c>
      <c r="G1505" s="1" t="s">
        <v>35</v>
      </c>
      <c r="H1505" s="2">
        <v>41228</v>
      </c>
      <c r="I1505" s="1" t="s">
        <v>24</v>
      </c>
      <c r="J1505" s="1" t="s">
        <v>43</v>
      </c>
      <c r="K1505">
        <v>5.4474270000000002</v>
      </c>
      <c r="L1505">
        <v>43.529741999999999</v>
      </c>
    </row>
    <row r="1506" spans="1:12" x14ac:dyDescent="0.25">
      <c r="A1506" s="1" t="s">
        <v>2955</v>
      </c>
      <c r="B1506" s="2">
        <v>41221</v>
      </c>
      <c r="C1506" s="1" t="s">
        <v>219</v>
      </c>
      <c r="D1506" s="1" t="s">
        <v>1168</v>
      </c>
      <c r="E1506" s="1" t="s">
        <v>68</v>
      </c>
      <c r="F1506" s="1" t="s">
        <v>30</v>
      </c>
      <c r="G1506" s="1" t="s">
        <v>35</v>
      </c>
      <c r="H1506" s="2">
        <v>41226</v>
      </c>
      <c r="I1506" s="1" t="s">
        <v>24</v>
      </c>
      <c r="J1506" s="1" t="s">
        <v>297</v>
      </c>
      <c r="K1506">
        <v>9.4800112999999993</v>
      </c>
      <c r="L1506">
        <v>47.6617648</v>
      </c>
    </row>
    <row r="1507" spans="1:12" x14ac:dyDescent="0.25">
      <c r="A1507" s="1" t="s">
        <v>2956</v>
      </c>
      <c r="B1507" s="2">
        <v>41221</v>
      </c>
      <c r="C1507" s="1" t="s">
        <v>295</v>
      </c>
      <c r="D1507" s="1" t="s">
        <v>2957</v>
      </c>
      <c r="E1507" s="1" t="s">
        <v>51</v>
      </c>
      <c r="F1507" s="1" t="s">
        <v>52</v>
      </c>
      <c r="G1507" s="1" t="s">
        <v>23</v>
      </c>
      <c r="H1507" s="2">
        <v>41225</v>
      </c>
      <c r="I1507" s="1" t="s">
        <v>24</v>
      </c>
      <c r="J1507" s="1" t="s">
        <v>623</v>
      </c>
      <c r="K1507">
        <v>14.367461</v>
      </c>
      <c r="L1507">
        <v>40.789442899999997</v>
      </c>
    </row>
    <row r="1508" spans="1:12" x14ac:dyDescent="0.25">
      <c r="A1508" s="1" t="s">
        <v>2958</v>
      </c>
      <c r="B1508" s="2">
        <v>41221</v>
      </c>
      <c r="C1508" s="1" t="s">
        <v>923</v>
      </c>
      <c r="D1508" s="1" t="s">
        <v>1955</v>
      </c>
      <c r="E1508" s="1" t="s">
        <v>29</v>
      </c>
      <c r="F1508" s="1" t="s">
        <v>30</v>
      </c>
      <c r="G1508" s="1" t="s">
        <v>23</v>
      </c>
      <c r="H1508" s="2">
        <v>41224</v>
      </c>
      <c r="I1508" s="1" t="s">
        <v>18</v>
      </c>
      <c r="J1508" s="1" t="s">
        <v>114</v>
      </c>
      <c r="K1508">
        <v>2.2153309999999999</v>
      </c>
      <c r="L1508">
        <v>48.892423000000001</v>
      </c>
    </row>
    <row r="1509" spans="1:12" x14ac:dyDescent="0.25">
      <c r="A1509" s="1" t="s">
        <v>2959</v>
      </c>
      <c r="B1509" s="2">
        <v>41221</v>
      </c>
      <c r="C1509" s="1" t="s">
        <v>2327</v>
      </c>
      <c r="D1509" s="1" t="s">
        <v>1297</v>
      </c>
      <c r="E1509" s="1" t="s">
        <v>29</v>
      </c>
      <c r="F1509" s="1" t="s">
        <v>30</v>
      </c>
      <c r="G1509" s="1" t="s">
        <v>23</v>
      </c>
      <c r="H1509" s="2">
        <v>41227</v>
      </c>
      <c r="I1509" s="1" t="s">
        <v>24</v>
      </c>
      <c r="J1509" s="1" t="s">
        <v>183</v>
      </c>
      <c r="K1509">
        <v>5.3844231000000002</v>
      </c>
      <c r="L1509">
        <v>49.159876400000002</v>
      </c>
    </row>
    <row r="1510" spans="1:12" x14ac:dyDescent="0.25">
      <c r="A1510" s="1" t="s">
        <v>2960</v>
      </c>
      <c r="B1510" s="2">
        <v>41221</v>
      </c>
      <c r="C1510" s="1" t="s">
        <v>1428</v>
      </c>
      <c r="D1510" s="1" t="s">
        <v>34</v>
      </c>
      <c r="E1510" s="1" t="s">
        <v>22</v>
      </c>
      <c r="F1510" s="1" t="s">
        <v>16</v>
      </c>
      <c r="G1510" s="1" t="s">
        <v>23</v>
      </c>
      <c r="H1510" s="2">
        <v>41222</v>
      </c>
      <c r="I1510" s="1" t="s">
        <v>39</v>
      </c>
      <c r="J1510" s="1" t="s">
        <v>25</v>
      </c>
      <c r="K1510">
        <v>-1.890401</v>
      </c>
      <c r="L1510">
        <v>52.486243000000002</v>
      </c>
    </row>
    <row r="1511" spans="1:12" x14ac:dyDescent="0.25">
      <c r="A1511" s="1" t="s">
        <v>2961</v>
      </c>
      <c r="B1511" s="2">
        <v>41221</v>
      </c>
      <c r="C1511" s="1" t="s">
        <v>1232</v>
      </c>
      <c r="D1511" s="1" t="s">
        <v>252</v>
      </c>
      <c r="E1511" s="1" t="s">
        <v>216</v>
      </c>
      <c r="F1511" s="1" t="s">
        <v>30</v>
      </c>
      <c r="G1511" s="1" t="s">
        <v>23</v>
      </c>
      <c r="H1511" s="2">
        <v>41228</v>
      </c>
      <c r="I1511" s="1" t="s">
        <v>24</v>
      </c>
      <c r="J1511" s="1" t="s">
        <v>253</v>
      </c>
      <c r="K1511">
        <v>8.5416939999999997</v>
      </c>
      <c r="L1511">
        <v>47.376886599999999</v>
      </c>
    </row>
    <row r="1512" spans="1:12" x14ac:dyDescent="0.25">
      <c r="A1512" s="1" t="s">
        <v>2962</v>
      </c>
      <c r="B1512" s="2">
        <v>41222</v>
      </c>
      <c r="C1512" s="1" t="s">
        <v>33</v>
      </c>
      <c r="D1512" s="1" t="s">
        <v>1713</v>
      </c>
      <c r="E1512" s="1" t="s">
        <v>68</v>
      </c>
      <c r="F1512" s="1" t="s">
        <v>30</v>
      </c>
      <c r="G1512" s="1" t="s">
        <v>35</v>
      </c>
      <c r="H1512" s="2">
        <v>41227</v>
      </c>
      <c r="I1512" s="1" t="s">
        <v>24</v>
      </c>
      <c r="J1512" s="1" t="s">
        <v>118</v>
      </c>
      <c r="K1512">
        <v>7.4652981</v>
      </c>
      <c r="L1512">
        <v>51.513587200000003</v>
      </c>
    </row>
    <row r="1513" spans="1:12" x14ac:dyDescent="0.25">
      <c r="A1513" s="1" t="s">
        <v>2963</v>
      </c>
      <c r="B1513" s="2">
        <v>41222</v>
      </c>
      <c r="C1513" s="1" t="s">
        <v>678</v>
      </c>
      <c r="D1513" s="1" t="s">
        <v>2691</v>
      </c>
      <c r="E1513" s="1" t="s">
        <v>60</v>
      </c>
      <c r="F1513" s="1" t="s">
        <v>52</v>
      </c>
      <c r="G1513" s="1" t="s">
        <v>23</v>
      </c>
      <c r="H1513" s="2">
        <v>41227</v>
      </c>
      <c r="I1513" s="1" t="s">
        <v>24</v>
      </c>
      <c r="J1513" s="1" t="s">
        <v>169</v>
      </c>
      <c r="K1513">
        <v>-6.9447223999999999</v>
      </c>
      <c r="L1513">
        <v>37.261420999999999</v>
      </c>
    </row>
    <row r="1514" spans="1:12" x14ac:dyDescent="0.25">
      <c r="A1514" s="1" t="s">
        <v>2964</v>
      </c>
      <c r="B1514" s="2">
        <v>41222</v>
      </c>
      <c r="C1514" s="1" t="s">
        <v>597</v>
      </c>
      <c r="D1514" s="1" t="s">
        <v>2539</v>
      </c>
      <c r="E1514" s="1" t="s">
        <v>51</v>
      </c>
      <c r="F1514" s="1" t="s">
        <v>52</v>
      </c>
      <c r="G1514" s="1" t="s">
        <v>23</v>
      </c>
      <c r="H1514" s="2">
        <v>41226</v>
      </c>
      <c r="I1514" s="1" t="s">
        <v>24</v>
      </c>
      <c r="J1514" s="1" t="s">
        <v>337</v>
      </c>
      <c r="K1514">
        <v>17.247030299999999</v>
      </c>
      <c r="L1514">
        <v>40.464360599999999</v>
      </c>
    </row>
    <row r="1515" spans="1:12" x14ac:dyDescent="0.25">
      <c r="A1515" s="1" t="s">
        <v>2965</v>
      </c>
      <c r="B1515" s="2">
        <v>41223</v>
      </c>
      <c r="C1515" s="1" t="s">
        <v>2966</v>
      </c>
      <c r="D1515" s="1" t="s">
        <v>2732</v>
      </c>
      <c r="E1515" s="1" t="s">
        <v>29</v>
      </c>
      <c r="F1515" s="1" t="s">
        <v>30</v>
      </c>
      <c r="G1515" s="1" t="s">
        <v>35</v>
      </c>
      <c r="H1515" s="2">
        <v>41229</v>
      </c>
      <c r="I1515" s="1" t="s">
        <v>24</v>
      </c>
      <c r="J1515" s="1" t="s">
        <v>418</v>
      </c>
      <c r="K1515">
        <v>-0.37067899999999998</v>
      </c>
      <c r="L1515">
        <v>49.182862999999998</v>
      </c>
    </row>
    <row r="1516" spans="1:12" x14ac:dyDescent="0.25">
      <c r="A1516" s="1" t="s">
        <v>2967</v>
      </c>
      <c r="B1516" s="2">
        <v>41223</v>
      </c>
      <c r="C1516" s="1" t="s">
        <v>1431</v>
      </c>
      <c r="D1516" s="1" t="s">
        <v>223</v>
      </c>
      <c r="E1516" s="1" t="s">
        <v>29</v>
      </c>
      <c r="F1516" s="1" t="s">
        <v>30</v>
      </c>
      <c r="G1516" s="1" t="s">
        <v>23</v>
      </c>
      <c r="H1516" s="2">
        <v>41225</v>
      </c>
      <c r="I1516" s="1" t="s">
        <v>18</v>
      </c>
      <c r="J1516" s="1" t="s">
        <v>43</v>
      </c>
      <c r="K1516">
        <v>5.3697800000000004</v>
      </c>
      <c r="L1516">
        <v>43.296481999999997</v>
      </c>
    </row>
    <row r="1517" spans="1:12" x14ac:dyDescent="0.25">
      <c r="A1517" s="1" t="s">
        <v>2968</v>
      </c>
      <c r="B1517" s="2">
        <v>41223</v>
      </c>
      <c r="C1517" s="1" t="s">
        <v>2436</v>
      </c>
      <c r="D1517" s="1" t="s">
        <v>328</v>
      </c>
      <c r="E1517" s="1" t="s">
        <v>68</v>
      </c>
      <c r="F1517" s="1" t="s">
        <v>30</v>
      </c>
      <c r="G1517" s="1" t="s">
        <v>35</v>
      </c>
      <c r="H1517" s="2">
        <v>41229</v>
      </c>
      <c r="I1517" s="1" t="s">
        <v>24</v>
      </c>
      <c r="J1517" s="1" t="s">
        <v>165</v>
      </c>
      <c r="K1517">
        <v>12.3730747</v>
      </c>
      <c r="L1517">
        <v>51.339695499999998</v>
      </c>
    </row>
    <row r="1518" spans="1:12" x14ac:dyDescent="0.25">
      <c r="A1518" s="1" t="s">
        <v>2969</v>
      </c>
      <c r="B1518" s="2">
        <v>41223</v>
      </c>
      <c r="C1518" s="1" t="s">
        <v>2747</v>
      </c>
      <c r="D1518" s="1" t="s">
        <v>1957</v>
      </c>
      <c r="E1518" s="1" t="s">
        <v>22</v>
      </c>
      <c r="F1518" s="1" t="s">
        <v>16</v>
      </c>
      <c r="G1518" s="1" t="s">
        <v>35</v>
      </c>
      <c r="H1518" s="2">
        <v>41228</v>
      </c>
      <c r="I1518" s="1" t="s">
        <v>24</v>
      </c>
      <c r="J1518" s="1" t="s">
        <v>25</v>
      </c>
      <c r="K1518">
        <v>-2.3686470000000002</v>
      </c>
      <c r="L1518">
        <v>51.626435000000001</v>
      </c>
    </row>
    <row r="1519" spans="1:12" x14ac:dyDescent="0.25">
      <c r="A1519" s="1" t="s">
        <v>2970</v>
      </c>
      <c r="B1519" s="2">
        <v>41223</v>
      </c>
      <c r="C1519" s="1" t="s">
        <v>142</v>
      </c>
      <c r="D1519" s="1" t="s">
        <v>2971</v>
      </c>
      <c r="E1519" s="1" t="s">
        <v>22</v>
      </c>
      <c r="F1519" s="1" t="s">
        <v>16</v>
      </c>
      <c r="G1519" s="1" t="s">
        <v>23</v>
      </c>
      <c r="H1519" s="2">
        <v>41228</v>
      </c>
      <c r="I1519" s="1" t="s">
        <v>24</v>
      </c>
      <c r="J1519" s="1" t="s">
        <v>25</v>
      </c>
      <c r="K1519">
        <v>-2.1113659</v>
      </c>
      <c r="L1519">
        <v>53.540929800000001</v>
      </c>
    </row>
    <row r="1520" spans="1:12" x14ac:dyDescent="0.25">
      <c r="A1520" s="1" t="s">
        <v>2972</v>
      </c>
      <c r="B1520" s="2">
        <v>41223</v>
      </c>
      <c r="C1520" s="1" t="s">
        <v>762</v>
      </c>
      <c r="D1520" s="1" t="s">
        <v>1173</v>
      </c>
      <c r="E1520" s="1" t="s">
        <v>29</v>
      </c>
      <c r="F1520" s="1" t="s">
        <v>30</v>
      </c>
      <c r="G1520" s="1" t="s">
        <v>23</v>
      </c>
      <c r="H1520" s="2">
        <v>41227</v>
      </c>
      <c r="I1520" s="1" t="s">
        <v>24</v>
      </c>
      <c r="J1520" s="1" t="s">
        <v>196</v>
      </c>
      <c r="K1520">
        <v>3.2150069999999999</v>
      </c>
      <c r="L1520">
        <v>50.701174000000002</v>
      </c>
    </row>
    <row r="1521" spans="1:12" x14ac:dyDescent="0.25">
      <c r="A1521" s="1" t="s">
        <v>2973</v>
      </c>
      <c r="B1521" s="2">
        <v>41223</v>
      </c>
      <c r="C1521" s="1" t="s">
        <v>139</v>
      </c>
      <c r="D1521" s="1" t="s">
        <v>175</v>
      </c>
      <c r="E1521" s="1" t="s">
        <v>60</v>
      </c>
      <c r="F1521" s="1" t="s">
        <v>52</v>
      </c>
      <c r="G1521" s="1" t="s">
        <v>23</v>
      </c>
      <c r="H1521" s="2">
        <v>41230</v>
      </c>
      <c r="I1521" s="1" t="s">
        <v>24</v>
      </c>
      <c r="J1521" s="1" t="s">
        <v>176</v>
      </c>
      <c r="K1521">
        <v>2.1734035</v>
      </c>
      <c r="L1521">
        <v>41.385063899999999</v>
      </c>
    </row>
    <row r="1522" spans="1:12" x14ac:dyDescent="0.25">
      <c r="A1522" s="1" t="s">
        <v>2974</v>
      </c>
      <c r="B1522" s="2">
        <v>41223</v>
      </c>
      <c r="C1522" s="1" t="s">
        <v>1880</v>
      </c>
      <c r="D1522" s="1" t="s">
        <v>2975</v>
      </c>
      <c r="E1522" s="1" t="s">
        <v>29</v>
      </c>
      <c r="F1522" s="1" t="s">
        <v>30</v>
      </c>
      <c r="G1522" s="1" t="s">
        <v>35</v>
      </c>
      <c r="H1522" s="2">
        <v>41226</v>
      </c>
      <c r="I1522" s="1" t="s">
        <v>39</v>
      </c>
      <c r="J1522" s="1" t="s">
        <v>114</v>
      </c>
      <c r="K1522">
        <v>2.357443</v>
      </c>
      <c r="L1522">
        <v>48.936180999999998</v>
      </c>
    </row>
    <row r="1523" spans="1:12" x14ac:dyDescent="0.25">
      <c r="A1523" s="1" t="s">
        <v>2976</v>
      </c>
      <c r="B1523" s="2">
        <v>41225</v>
      </c>
      <c r="C1523" s="1" t="s">
        <v>471</v>
      </c>
      <c r="D1523" s="1" t="s">
        <v>143</v>
      </c>
      <c r="E1523" s="1" t="s">
        <v>60</v>
      </c>
      <c r="F1523" s="1" t="s">
        <v>52</v>
      </c>
      <c r="G1523" s="1" t="s">
        <v>23</v>
      </c>
      <c r="H1523" s="2">
        <v>41229</v>
      </c>
      <c r="I1523" s="1" t="s">
        <v>24</v>
      </c>
      <c r="J1523" s="1" t="s">
        <v>143</v>
      </c>
      <c r="K1523">
        <v>-3.7037901999999998</v>
      </c>
      <c r="L1523">
        <v>40.416775399999999</v>
      </c>
    </row>
    <row r="1524" spans="1:12" x14ac:dyDescent="0.25">
      <c r="A1524" s="1" t="s">
        <v>2977</v>
      </c>
      <c r="B1524" s="2">
        <v>41225</v>
      </c>
      <c r="C1524" s="1" t="s">
        <v>2910</v>
      </c>
      <c r="D1524" s="1" t="s">
        <v>2978</v>
      </c>
      <c r="E1524" s="1" t="s">
        <v>22</v>
      </c>
      <c r="F1524" s="1" t="s">
        <v>16</v>
      </c>
      <c r="G1524" s="1" t="s">
        <v>35</v>
      </c>
      <c r="H1524" s="2">
        <v>41232</v>
      </c>
      <c r="I1524" s="1" t="s">
        <v>24</v>
      </c>
      <c r="J1524" s="1" t="s">
        <v>25</v>
      </c>
      <c r="K1524">
        <v>-2.9915726</v>
      </c>
      <c r="L1524">
        <v>53.4083714</v>
      </c>
    </row>
    <row r="1525" spans="1:12" x14ac:dyDescent="0.25">
      <c r="A1525" s="1" t="s">
        <v>2979</v>
      </c>
      <c r="B1525" s="2">
        <v>41225</v>
      </c>
      <c r="C1525" s="1" t="s">
        <v>1366</v>
      </c>
      <c r="D1525" s="1" t="s">
        <v>1646</v>
      </c>
      <c r="E1525" s="1" t="s">
        <v>51</v>
      </c>
      <c r="F1525" s="1" t="s">
        <v>52</v>
      </c>
      <c r="G1525" s="1" t="s">
        <v>17</v>
      </c>
      <c r="H1525" s="2">
        <v>41229</v>
      </c>
      <c r="I1525" s="1" t="s">
        <v>24</v>
      </c>
      <c r="J1525" s="1" t="s">
        <v>134</v>
      </c>
      <c r="K1525">
        <v>12.203529400000001</v>
      </c>
      <c r="L1525">
        <v>44.418359799999998</v>
      </c>
    </row>
    <row r="1526" spans="1:12" x14ac:dyDescent="0.25">
      <c r="A1526" s="1" t="s">
        <v>2980</v>
      </c>
      <c r="B1526" s="2">
        <v>41225</v>
      </c>
      <c r="C1526" s="1" t="s">
        <v>1884</v>
      </c>
      <c r="D1526" s="1" t="s">
        <v>2981</v>
      </c>
      <c r="E1526" s="1" t="s">
        <v>60</v>
      </c>
      <c r="F1526" s="1" t="s">
        <v>52</v>
      </c>
      <c r="G1526" s="1" t="s">
        <v>23</v>
      </c>
      <c r="H1526" s="2">
        <v>41230</v>
      </c>
      <c r="I1526" s="1" t="s">
        <v>24</v>
      </c>
      <c r="J1526" s="1" t="s">
        <v>176</v>
      </c>
      <c r="K1526">
        <v>2.1086130999999999</v>
      </c>
      <c r="L1526">
        <v>41.546274500000003</v>
      </c>
    </row>
    <row r="1527" spans="1:12" x14ac:dyDescent="0.25">
      <c r="A1527" s="1" t="s">
        <v>2982</v>
      </c>
      <c r="B1527" s="2">
        <v>41225</v>
      </c>
      <c r="C1527" s="1" t="s">
        <v>563</v>
      </c>
      <c r="D1527" s="1" t="s">
        <v>46</v>
      </c>
      <c r="E1527" s="1" t="s">
        <v>29</v>
      </c>
      <c r="F1527" s="1" t="s">
        <v>30</v>
      </c>
      <c r="G1527" s="1" t="s">
        <v>17</v>
      </c>
      <c r="H1527" s="2">
        <v>41229</v>
      </c>
      <c r="I1527" s="1" t="s">
        <v>24</v>
      </c>
      <c r="J1527" s="1" t="s">
        <v>47</v>
      </c>
      <c r="K1527">
        <v>1.4442090000000001</v>
      </c>
      <c r="L1527">
        <v>43.604652000000002</v>
      </c>
    </row>
    <row r="1528" spans="1:12" x14ac:dyDescent="0.25">
      <c r="A1528" s="1" t="s">
        <v>2983</v>
      </c>
      <c r="B1528" s="2">
        <v>41226</v>
      </c>
      <c r="C1528" s="1" t="s">
        <v>1631</v>
      </c>
      <c r="D1528" s="1" t="s">
        <v>143</v>
      </c>
      <c r="E1528" s="1" t="s">
        <v>60</v>
      </c>
      <c r="F1528" s="1" t="s">
        <v>52</v>
      </c>
      <c r="G1528" s="1" t="s">
        <v>17</v>
      </c>
      <c r="H1528" s="2">
        <v>41228</v>
      </c>
      <c r="I1528" s="1" t="s">
        <v>39</v>
      </c>
      <c r="J1528" s="1" t="s">
        <v>143</v>
      </c>
      <c r="K1528">
        <v>-3.7037901999999998</v>
      </c>
      <c r="L1528">
        <v>40.416775399999999</v>
      </c>
    </row>
    <row r="1529" spans="1:12" x14ac:dyDescent="0.25">
      <c r="A1529" s="1" t="s">
        <v>2984</v>
      </c>
      <c r="B1529" s="2">
        <v>41226</v>
      </c>
      <c r="C1529" s="1" t="s">
        <v>1170</v>
      </c>
      <c r="D1529" s="1" t="s">
        <v>1391</v>
      </c>
      <c r="E1529" s="1" t="s">
        <v>68</v>
      </c>
      <c r="F1529" s="1" t="s">
        <v>30</v>
      </c>
      <c r="G1529" s="1" t="s">
        <v>23</v>
      </c>
      <c r="H1529" s="2">
        <v>41227</v>
      </c>
      <c r="I1529" s="1" t="s">
        <v>39</v>
      </c>
      <c r="J1529" s="1" t="s">
        <v>118</v>
      </c>
      <c r="K1529">
        <v>6.0838868000000002</v>
      </c>
      <c r="L1529">
        <v>50.7753455</v>
      </c>
    </row>
    <row r="1530" spans="1:12" x14ac:dyDescent="0.25">
      <c r="A1530" s="1" t="s">
        <v>2985</v>
      </c>
      <c r="B1530" s="2">
        <v>41226</v>
      </c>
      <c r="C1530" s="1" t="s">
        <v>2986</v>
      </c>
      <c r="D1530" s="1" t="s">
        <v>2815</v>
      </c>
      <c r="E1530" s="1" t="s">
        <v>51</v>
      </c>
      <c r="F1530" s="1" t="s">
        <v>52</v>
      </c>
      <c r="G1530" s="1" t="s">
        <v>35</v>
      </c>
      <c r="H1530" s="2">
        <v>41230</v>
      </c>
      <c r="I1530" s="1" t="s">
        <v>24</v>
      </c>
      <c r="J1530" s="1" t="s">
        <v>2816</v>
      </c>
      <c r="K1530">
        <v>13.776818199999999</v>
      </c>
      <c r="L1530">
        <v>45.649526399999999</v>
      </c>
    </row>
    <row r="1531" spans="1:12" x14ac:dyDescent="0.25">
      <c r="A1531" s="1" t="s">
        <v>2987</v>
      </c>
      <c r="B1531" s="2">
        <v>41226</v>
      </c>
      <c r="C1531" s="1" t="s">
        <v>2043</v>
      </c>
      <c r="D1531" s="1" t="s">
        <v>284</v>
      </c>
      <c r="E1531" s="1" t="s">
        <v>68</v>
      </c>
      <c r="F1531" s="1" t="s">
        <v>30</v>
      </c>
      <c r="G1531" s="1" t="s">
        <v>23</v>
      </c>
      <c r="H1531" s="2">
        <v>41230</v>
      </c>
      <c r="I1531" s="1" t="s">
        <v>24</v>
      </c>
      <c r="J1531" s="1" t="s">
        <v>284</v>
      </c>
      <c r="K1531">
        <v>13.404954</v>
      </c>
      <c r="L1531">
        <v>52.520006600000002</v>
      </c>
    </row>
    <row r="1532" spans="1:12" x14ac:dyDescent="0.25">
      <c r="A1532" s="1" t="s">
        <v>2988</v>
      </c>
      <c r="B1532" s="2">
        <v>41226</v>
      </c>
      <c r="C1532" s="1" t="s">
        <v>1431</v>
      </c>
      <c r="D1532" s="1" t="s">
        <v>716</v>
      </c>
      <c r="E1532" s="1" t="s">
        <v>122</v>
      </c>
      <c r="F1532" s="1" t="s">
        <v>30</v>
      </c>
      <c r="G1532" s="1" t="s">
        <v>23</v>
      </c>
      <c r="H1532" s="2">
        <v>41230</v>
      </c>
      <c r="I1532" s="1" t="s">
        <v>24</v>
      </c>
      <c r="J1532" s="1" t="s">
        <v>717</v>
      </c>
      <c r="K1532">
        <v>3.7174242999999998</v>
      </c>
      <c r="L1532">
        <v>51.054342200000001</v>
      </c>
    </row>
    <row r="1533" spans="1:12" x14ac:dyDescent="0.25">
      <c r="A1533" s="1" t="s">
        <v>2989</v>
      </c>
      <c r="B1533" s="2">
        <v>41226</v>
      </c>
      <c r="C1533" s="1" t="s">
        <v>1201</v>
      </c>
      <c r="D1533" s="1" t="s">
        <v>2004</v>
      </c>
      <c r="E1533" s="1" t="s">
        <v>317</v>
      </c>
      <c r="F1533" s="1" t="s">
        <v>16</v>
      </c>
      <c r="G1533" s="1" t="s">
        <v>17</v>
      </c>
      <c r="H1533" s="2">
        <v>41229</v>
      </c>
      <c r="I1533" s="1" t="s">
        <v>39</v>
      </c>
      <c r="J1533" s="1" t="s">
        <v>318</v>
      </c>
      <c r="K1533">
        <v>24.6559001</v>
      </c>
      <c r="L1533">
        <v>60.205491100000003</v>
      </c>
    </row>
    <row r="1534" spans="1:12" x14ac:dyDescent="0.25">
      <c r="A1534" s="1" t="s">
        <v>2990</v>
      </c>
      <c r="B1534" s="2">
        <v>41226</v>
      </c>
      <c r="C1534" s="1" t="s">
        <v>1252</v>
      </c>
      <c r="D1534" s="1" t="s">
        <v>284</v>
      </c>
      <c r="E1534" s="1" t="s">
        <v>68</v>
      </c>
      <c r="F1534" s="1" t="s">
        <v>30</v>
      </c>
      <c r="G1534" s="1" t="s">
        <v>23</v>
      </c>
      <c r="H1534" s="2">
        <v>41229</v>
      </c>
      <c r="I1534" s="1" t="s">
        <v>18</v>
      </c>
      <c r="J1534" s="1" t="s">
        <v>284</v>
      </c>
      <c r="K1534">
        <v>13.404954</v>
      </c>
      <c r="L1534">
        <v>52.520006600000002</v>
      </c>
    </row>
    <row r="1535" spans="1:12" x14ac:dyDescent="0.25">
      <c r="A1535" s="1" t="s">
        <v>2991</v>
      </c>
      <c r="B1535" s="2">
        <v>41226</v>
      </c>
      <c r="C1535" s="1" t="s">
        <v>2436</v>
      </c>
      <c r="D1535" s="1" t="s">
        <v>2194</v>
      </c>
      <c r="E1535" s="1" t="s">
        <v>60</v>
      </c>
      <c r="F1535" s="1" t="s">
        <v>52</v>
      </c>
      <c r="G1535" s="1" t="s">
        <v>35</v>
      </c>
      <c r="H1535" s="2">
        <v>41232</v>
      </c>
      <c r="I1535" s="1" t="s">
        <v>24</v>
      </c>
      <c r="J1535" s="1" t="s">
        <v>1394</v>
      </c>
      <c r="K1535">
        <v>-1.7888495</v>
      </c>
      <c r="L1535">
        <v>43.338146500000001</v>
      </c>
    </row>
    <row r="1536" spans="1:12" x14ac:dyDescent="0.25">
      <c r="A1536" s="1" t="s">
        <v>2992</v>
      </c>
      <c r="B1536" s="2">
        <v>41227</v>
      </c>
      <c r="C1536" s="1" t="s">
        <v>2993</v>
      </c>
      <c r="D1536" s="1" t="s">
        <v>143</v>
      </c>
      <c r="E1536" s="1" t="s">
        <v>60</v>
      </c>
      <c r="F1536" s="1" t="s">
        <v>52</v>
      </c>
      <c r="G1536" s="1" t="s">
        <v>17</v>
      </c>
      <c r="H1536" s="2">
        <v>41227</v>
      </c>
      <c r="I1536" s="1" t="s">
        <v>64</v>
      </c>
      <c r="J1536" s="1" t="s">
        <v>143</v>
      </c>
      <c r="K1536">
        <v>-3.7037901999999998</v>
      </c>
      <c r="L1536">
        <v>40.416775399999999</v>
      </c>
    </row>
    <row r="1537" spans="1:12" x14ac:dyDescent="0.25">
      <c r="A1537" s="1" t="s">
        <v>2994</v>
      </c>
      <c r="B1537" s="2">
        <v>41227</v>
      </c>
      <c r="C1537" s="1" t="s">
        <v>125</v>
      </c>
      <c r="D1537" s="1" t="s">
        <v>1676</v>
      </c>
      <c r="E1537" s="1" t="s">
        <v>317</v>
      </c>
      <c r="F1537" s="1" t="s">
        <v>16</v>
      </c>
      <c r="G1537" s="1" t="s">
        <v>17</v>
      </c>
      <c r="H1537" s="2">
        <v>41232</v>
      </c>
      <c r="I1537" s="1" t="s">
        <v>18</v>
      </c>
      <c r="J1537" s="1" t="s">
        <v>1677</v>
      </c>
      <c r="K1537">
        <v>22.266630299999999</v>
      </c>
      <c r="L1537">
        <v>60.451812599999997</v>
      </c>
    </row>
    <row r="1538" spans="1:12" x14ac:dyDescent="0.25">
      <c r="A1538" s="1" t="s">
        <v>2995</v>
      </c>
      <c r="B1538" s="2">
        <v>41227</v>
      </c>
      <c r="C1538" s="1" t="s">
        <v>1385</v>
      </c>
      <c r="D1538" s="1" t="s">
        <v>143</v>
      </c>
      <c r="E1538" s="1" t="s">
        <v>60</v>
      </c>
      <c r="F1538" s="1" t="s">
        <v>52</v>
      </c>
      <c r="G1538" s="1" t="s">
        <v>35</v>
      </c>
      <c r="H1538" s="2">
        <v>41229</v>
      </c>
      <c r="I1538" s="1" t="s">
        <v>39</v>
      </c>
      <c r="J1538" s="1" t="s">
        <v>143</v>
      </c>
      <c r="K1538">
        <v>-3.7037901999999998</v>
      </c>
      <c r="L1538">
        <v>40.416775399999999</v>
      </c>
    </row>
    <row r="1539" spans="1:12" x14ac:dyDescent="0.25">
      <c r="A1539" s="1" t="s">
        <v>2996</v>
      </c>
      <c r="B1539" s="2">
        <v>41227</v>
      </c>
      <c r="C1539" s="1" t="s">
        <v>1201</v>
      </c>
      <c r="D1539" s="1" t="s">
        <v>2997</v>
      </c>
      <c r="E1539" s="1" t="s">
        <v>29</v>
      </c>
      <c r="F1539" s="1" t="s">
        <v>30</v>
      </c>
      <c r="G1539" s="1" t="s">
        <v>17</v>
      </c>
      <c r="H1539" s="2">
        <v>41231</v>
      </c>
      <c r="I1539" s="1" t="s">
        <v>24</v>
      </c>
      <c r="J1539" s="1" t="s">
        <v>114</v>
      </c>
      <c r="K1539">
        <v>2.3218779999999999</v>
      </c>
      <c r="L1539">
        <v>48.989778000000001</v>
      </c>
    </row>
    <row r="1540" spans="1:12" x14ac:dyDescent="0.25">
      <c r="A1540" s="1" t="s">
        <v>2998</v>
      </c>
      <c r="B1540" s="2">
        <v>41228</v>
      </c>
      <c r="C1540" s="1" t="s">
        <v>2058</v>
      </c>
      <c r="D1540" s="1" t="s">
        <v>1087</v>
      </c>
      <c r="E1540" s="1" t="s">
        <v>22</v>
      </c>
      <c r="F1540" s="1" t="s">
        <v>16</v>
      </c>
      <c r="G1540" s="1" t="s">
        <v>35</v>
      </c>
      <c r="H1540" s="2">
        <v>41232</v>
      </c>
      <c r="I1540" s="1" t="s">
        <v>24</v>
      </c>
      <c r="J1540" s="1" t="s">
        <v>25</v>
      </c>
      <c r="K1540">
        <v>-2.5879099999999999</v>
      </c>
      <c r="L1540">
        <v>51.454512999999999</v>
      </c>
    </row>
    <row r="1541" spans="1:12" x14ac:dyDescent="0.25">
      <c r="A1541" s="1" t="s">
        <v>2999</v>
      </c>
      <c r="B1541" s="2">
        <v>41228</v>
      </c>
      <c r="C1541" s="1" t="s">
        <v>1732</v>
      </c>
      <c r="D1541" s="1" t="s">
        <v>1020</v>
      </c>
      <c r="E1541" s="1" t="s">
        <v>60</v>
      </c>
      <c r="F1541" s="1" t="s">
        <v>52</v>
      </c>
      <c r="G1541" s="1" t="s">
        <v>35</v>
      </c>
      <c r="H1541" s="2">
        <v>41232</v>
      </c>
      <c r="I1541" s="1" t="s">
        <v>24</v>
      </c>
      <c r="J1541" s="1" t="s">
        <v>98</v>
      </c>
      <c r="K1541">
        <v>-0.37628810000000001</v>
      </c>
      <c r="L1541">
        <v>39.469907499999998</v>
      </c>
    </row>
    <row r="1542" spans="1:12" x14ac:dyDescent="0.25">
      <c r="A1542" s="1" t="s">
        <v>3000</v>
      </c>
      <c r="B1542" s="2">
        <v>41228</v>
      </c>
      <c r="C1542" s="1" t="s">
        <v>3001</v>
      </c>
      <c r="D1542" s="1" t="s">
        <v>3002</v>
      </c>
      <c r="E1542" s="1" t="s">
        <v>22</v>
      </c>
      <c r="F1542" s="1" t="s">
        <v>16</v>
      </c>
      <c r="G1542" s="1" t="s">
        <v>23</v>
      </c>
      <c r="H1542" s="2">
        <v>41233</v>
      </c>
      <c r="I1542" s="1" t="s">
        <v>18</v>
      </c>
      <c r="J1542" s="1" t="s">
        <v>25</v>
      </c>
      <c r="K1542">
        <v>-2.1794039999999999</v>
      </c>
      <c r="L1542">
        <v>53.002668</v>
      </c>
    </row>
    <row r="1543" spans="1:12" x14ac:dyDescent="0.25">
      <c r="A1543" s="1" t="s">
        <v>3003</v>
      </c>
      <c r="B1543" s="2">
        <v>41228</v>
      </c>
      <c r="C1543" s="1" t="s">
        <v>2954</v>
      </c>
      <c r="D1543" s="1" t="s">
        <v>3004</v>
      </c>
      <c r="E1543" s="1" t="s">
        <v>60</v>
      </c>
      <c r="F1543" s="1" t="s">
        <v>52</v>
      </c>
      <c r="G1543" s="1" t="s">
        <v>35</v>
      </c>
      <c r="H1543" s="2">
        <v>41230</v>
      </c>
      <c r="I1543" s="1" t="s">
        <v>39</v>
      </c>
      <c r="J1543" s="1" t="s">
        <v>612</v>
      </c>
      <c r="K1543">
        <v>-1.8585423999999999</v>
      </c>
      <c r="L1543">
        <v>38.994349</v>
      </c>
    </row>
    <row r="1544" spans="1:12" x14ac:dyDescent="0.25">
      <c r="A1544" s="1" t="s">
        <v>3005</v>
      </c>
      <c r="B1544" s="2">
        <v>41229</v>
      </c>
      <c r="C1544" s="1" t="s">
        <v>444</v>
      </c>
      <c r="D1544" s="1" t="s">
        <v>3006</v>
      </c>
      <c r="E1544" s="1" t="s">
        <v>29</v>
      </c>
      <c r="F1544" s="1" t="s">
        <v>30</v>
      </c>
      <c r="G1544" s="1" t="s">
        <v>17</v>
      </c>
      <c r="H1544" s="2">
        <v>41231</v>
      </c>
      <c r="I1544" s="1" t="s">
        <v>18</v>
      </c>
      <c r="J1544" s="1" t="s">
        <v>240</v>
      </c>
      <c r="K1544">
        <v>3.5737809999999999</v>
      </c>
      <c r="L1544">
        <v>47.798202000000003</v>
      </c>
    </row>
    <row r="1545" spans="1:12" x14ac:dyDescent="0.25">
      <c r="A1545" s="1" t="s">
        <v>3007</v>
      </c>
      <c r="B1545" s="2">
        <v>41229</v>
      </c>
      <c r="C1545" s="1" t="s">
        <v>2800</v>
      </c>
      <c r="D1545" s="1" t="s">
        <v>249</v>
      </c>
      <c r="E1545" s="1" t="s">
        <v>51</v>
      </c>
      <c r="F1545" s="1" t="s">
        <v>52</v>
      </c>
      <c r="G1545" s="1" t="s">
        <v>23</v>
      </c>
      <c r="H1545" s="2">
        <v>41233</v>
      </c>
      <c r="I1545" s="1" t="s">
        <v>24</v>
      </c>
      <c r="J1545" s="1" t="s">
        <v>106</v>
      </c>
      <c r="K1545">
        <v>9.1859242999999999</v>
      </c>
      <c r="L1545">
        <v>45.465421900000003</v>
      </c>
    </row>
    <row r="1546" spans="1:12" x14ac:dyDescent="0.25">
      <c r="A1546" s="1" t="s">
        <v>3008</v>
      </c>
      <c r="B1546" s="2">
        <v>41229</v>
      </c>
      <c r="C1546" s="1" t="s">
        <v>1325</v>
      </c>
      <c r="D1546" s="1" t="s">
        <v>537</v>
      </c>
      <c r="E1546" s="1" t="s">
        <v>68</v>
      </c>
      <c r="F1546" s="1" t="s">
        <v>30</v>
      </c>
      <c r="G1546" s="1" t="s">
        <v>23</v>
      </c>
      <c r="H1546" s="2">
        <v>41235</v>
      </c>
      <c r="I1546" s="1" t="s">
        <v>24</v>
      </c>
      <c r="J1546" s="1" t="s">
        <v>118</v>
      </c>
      <c r="K1546">
        <v>6.5853416999999999</v>
      </c>
      <c r="L1546">
        <v>51.338760899999997</v>
      </c>
    </row>
    <row r="1547" spans="1:12" x14ac:dyDescent="0.25">
      <c r="A1547" s="1" t="s">
        <v>3009</v>
      </c>
      <c r="B1547" s="2">
        <v>41230</v>
      </c>
      <c r="C1547" s="1" t="s">
        <v>1765</v>
      </c>
      <c r="D1547" s="1" t="s">
        <v>3010</v>
      </c>
      <c r="E1547" s="1" t="s">
        <v>60</v>
      </c>
      <c r="F1547" s="1" t="s">
        <v>52</v>
      </c>
      <c r="G1547" s="1" t="s">
        <v>17</v>
      </c>
      <c r="H1547" s="2">
        <v>41232</v>
      </c>
      <c r="I1547" s="1" t="s">
        <v>18</v>
      </c>
      <c r="J1547" s="1" t="s">
        <v>612</v>
      </c>
      <c r="K1547">
        <v>-4.8304536000000002</v>
      </c>
      <c r="L1547">
        <v>39.962884000000003</v>
      </c>
    </row>
    <row r="1548" spans="1:12" x14ac:dyDescent="0.25">
      <c r="A1548" s="1" t="s">
        <v>3011</v>
      </c>
      <c r="B1548" s="2">
        <v>41230</v>
      </c>
      <c r="C1548" s="1" t="s">
        <v>1485</v>
      </c>
      <c r="D1548" s="1" t="s">
        <v>1722</v>
      </c>
      <c r="E1548" s="1" t="s">
        <v>60</v>
      </c>
      <c r="F1548" s="1" t="s">
        <v>52</v>
      </c>
      <c r="G1548" s="1" t="s">
        <v>23</v>
      </c>
      <c r="H1548" s="2">
        <v>41234</v>
      </c>
      <c r="I1548" s="1" t="s">
        <v>24</v>
      </c>
      <c r="J1548" s="1" t="s">
        <v>59</v>
      </c>
      <c r="K1548">
        <v>-1.2073261</v>
      </c>
      <c r="L1548">
        <v>38.051681000000002</v>
      </c>
    </row>
    <row r="1549" spans="1:12" x14ac:dyDescent="0.25">
      <c r="A1549" s="1" t="s">
        <v>3012</v>
      </c>
      <c r="B1549" s="2">
        <v>41230</v>
      </c>
      <c r="C1549" s="1" t="s">
        <v>582</v>
      </c>
      <c r="D1549" s="1" t="s">
        <v>75</v>
      </c>
      <c r="E1549" s="1" t="s">
        <v>22</v>
      </c>
      <c r="F1549" s="1" t="s">
        <v>16</v>
      </c>
      <c r="G1549" s="1" t="s">
        <v>35</v>
      </c>
      <c r="H1549" s="2">
        <v>41232</v>
      </c>
      <c r="I1549" s="1" t="s">
        <v>39</v>
      </c>
      <c r="J1549" s="1" t="s">
        <v>25</v>
      </c>
      <c r="K1549">
        <v>-1.4700850000000001</v>
      </c>
      <c r="L1549">
        <v>53.381129000000001</v>
      </c>
    </row>
    <row r="1550" spans="1:12" x14ac:dyDescent="0.25">
      <c r="A1550" s="1" t="s">
        <v>3013</v>
      </c>
      <c r="B1550" s="2">
        <v>41230</v>
      </c>
      <c r="C1550" s="1" t="s">
        <v>1112</v>
      </c>
      <c r="D1550" s="1" t="s">
        <v>3014</v>
      </c>
      <c r="E1550" s="1" t="s">
        <v>51</v>
      </c>
      <c r="F1550" s="1" t="s">
        <v>52</v>
      </c>
      <c r="G1550" s="1" t="s">
        <v>23</v>
      </c>
      <c r="H1550" s="2">
        <v>41234</v>
      </c>
      <c r="I1550" s="1" t="s">
        <v>24</v>
      </c>
      <c r="J1550" s="1" t="s">
        <v>337</v>
      </c>
      <c r="K1550">
        <v>16.502065000000002</v>
      </c>
      <c r="L1550">
        <v>41.242725999999998</v>
      </c>
    </row>
    <row r="1551" spans="1:12" x14ac:dyDescent="0.25">
      <c r="A1551" s="1" t="s">
        <v>3015</v>
      </c>
      <c r="B1551" s="2">
        <v>41232</v>
      </c>
      <c r="C1551" s="1" t="s">
        <v>1765</v>
      </c>
      <c r="D1551" s="1" t="s">
        <v>420</v>
      </c>
      <c r="E1551" s="1" t="s">
        <v>22</v>
      </c>
      <c r="F1551" s="1" t="s">
        <v>16</v>
      </c>
      <c r="G1551" s="1" t="s">
        <v>17</v>
      </c>
      <c r="H1551" s="2">
        <v>41234</v>
      </c>
      <c r="I1551" s="1" t="s">
        <v>18</v>
      </c>
      <c r="J1551" s="1" t="s">
        <v>421</v>
      </c>
      <c r="K1551">
        <v>-3.1882670000000002</v>
      </c>
      <c r="L1551">
        <v>55.953251999999999</v>
      </c>
    </row>
    <row r="1552" spans="1:12" x14ac:dyDescent="0.25">
      <c r="A1552" s="1" t="s">
        <v>3016</v>
      </c>
      <c r="B1552" s="2">
        <v>41232</v>
      </c>
      <c r="C1552" s="1" t="s">
        <v>1034</v>
      </c>
      <c r="D1552" s="1" t="s">
        <v>2245</v>
      </c>
      <c r="E1552" s="1" t="s">
        <v>29</v>
      </c>
      <c r="F1552" s="1" t="s">
        <v>30</v>
      </c>
      <c r="G1552" s="1" t="s">
        <v>23</v>
      </c>
      <c r="H1552" s="2">
        <v>41239</v>
      </c>
      <c r="I1552" s="1" t="s">
        <v>24</v>
      </c>
      <c r="J1552" s="1" t="s">
        <v>521</v>
      </c>
      <c r="K1552">
        <v>-0.56316600000000006</v>
      </c>
      <c r="L1552">
        <v>47.478419000000002</v>
      </c>
    </row>
    <row r="1553" spans="1:12" x14ac:dyDescent="0.25">
      <c r="A1553" s="1" t="s">
        <v>3017</v>
      </c>
      <c r="B1553" s="2">
        <v>41232</v>
      </c>
      <c r="C1553" s="1" t="s">
        <v>546</v>
      </c>
      <c r="D1553" s="1" t="s">
        <v>377</v>
      </c>
      <c r="E1553" s="1" t="s">
        <v>68</v>
      </c>
      <c r="F1553" s="1" t="s">
        <v>30</v>
      </c>
      <c r="G1553" s="1" t="s">
        <v>17</v>
      </c>
      <c r="H1553" s="2">
        <v>41236</v>
      </c>
      <c r="I1553" s="1" t="s">
        <v>24</v>
      </c>
      <c r="J1553" s="1" t="s">
        <v>187</v>
      </c>
      <c r="K1553">
        <v>11.5819806</v>
      </c>
      <c r="L1553">
        <v>48.135125299999999</v>
      </c>
    </row>
    <row r="1554" spans="1:12" x14ac:dyDescent="0.25">
      <c r="A1554" s="1" t="s">
        <v>3018</v>
      </c>
      <c r="B1554" s="2">
        <v>41232</v>
      </c>
      <c r="C1554" s="1" t="s">
        <v>1663</v>
      </c>
      <c r="D1554" s="1" t="s">
        <v>179</v>
      </c>
      <c r="E1554" s="1" t="s">
        <v>22</v>
      </c>
      <c r="F1554" s="1" t="s">
        <v>16</v>
      </c>
      <c r="G1554" s="1" t="s">
        <v>23</v>
      </c>
      <c r="H1554" s="2">
        <v>41234</v>
      </c>
      <c r="I1554" s="1" t="s">
        <v>39</v>
      </c>
      <c r="J1554" s="1" t="s">
        <v>25</v>
      </c>
      <c r="K1554">
        <v>-0.12775829999999999</v>
      </c>
      <c r="L1554">
        <v>51.507350899999999</v>
      </c>
    </row>
    <row r="1555" spans="1:12" x14ac:dyDescent="0.25">
      <c r="A1555" s="1" t="s">
        <v>3019</v>
      </c>
      <c r="B1555" s="2">
        <v>41233</v>
      </c>
      <c r="C1555" s="1" t="s">
        <v>301</v>
      </c>
      <c r="D1555" s="1" t="s">
        <v>3020</v>
      </c>
      <c r="E1555" s="1" t="s">
        <v>22</v>
      </c>
      <c r="F1555" s="1" t="s">
        <v>16</v>
      </c>
      <c r="G1555" s="1" t="s">
        <v>17</v>
      </c>
      <c r="H1555" s="2">
        <v>41234</v>
      </c>
      <c r="I1555" s="1" t="s">
        <v>39</v>
      </c>
      <c r="J1555" s="1" t="s">
        <v>25</v>
      </c>
      <c r="K1555">
        <v>-2.5181320999999999</v>
      </c>
      <c r="L1555">
        <v>53.258680300000002</v>
      </c>
    </row>
    <row r="1556" spans="1:12" x14ac:dyDescent="0.25">
      <c r="A1556" s="1" t="s">
        <v>3021</v>
      </c>
      <c r="B1556" s="2">
        <v>41233</v>
      </c>
      <c r="C1556" s="1" t="s">
        <v>1130</v>
      </c>
      <c r="D1556" s="1" t="s">
        <v>1726</v>
      </c>
      <c r="E1556" s="1" t="s">
        <v>68</v>
      </c>
      <c r="F1556" s="1" t="s">
        <v>30</v>
      </c>
      <c r="G1556" s="1" t="s">
        <v>23</v>
      </c>
      <c r="H1556" s="2">
        <v>41238</v>
      </c>
      <c r="I1556" s="1" t="s">
        <v>24</v>
      </c>
      <c r="J1556" s="1" t="s">
        <v>187</v>
      </c>
      <c r="K1556">
        <v>12.1016236</v>
      </c>
      <c r="L1556">
        <v>49.013429700000003</v>
      </c>
    </row>
    <row r="1557" spans="1:12" x14ac:dyDescent="0.25">
      <c r="A1557" s="1" t="s">
        <v>3022</v>
      </c>
      <c r="B1557" s="2">
        <v>41233</v>
      </c>
      <c r="C1557" s="1" t="s">
        <v>194</v>
      </c>
      <c r="D1557" s="1" t="s">
        <v>243</v>
      </c>
      <c r="E1557" s="1" t="s">
        <v>29</v>
      </c>
      <c r="F1557" s="1" t="s">
        <v>30</v>
      </c>
      <c r="G1557" s="1" t="s">
        <v>23</v>
      </c>
      <c r="H1557" s="2">
        <v>41237</v>
      </c>
      <c r="I1557" s="1" t="s">
        <v>24</v>
      </c>
      <c r="J1557" s="1" t="s">
        <v>114</v>
      </c>
      <c r="K1557">
        <v>2.3522219</v>
      </c>
      <c r="L1557">
        <v>48.856614</v>
      </c>
    </row>
    <row r="1558" spans="1:12" x14ac:dyDescent="0.25">
      <c r="A1558" s="1" t="s">
        <v>3023</v>
      </c>
      <c r="B1558" s="2">
        <v>41233</v>
      </c>
      <c r="C1558" s="1" t="s">
        <v>234</v>
      </c>
      <c r="D1558" s="1" t="s">
        <v>3024</v>
      </c>
      <c r="E1558" s="1" t="s">
        <v>29</v>
      </c>
      <c r="F1558" s="1" t="s">
        <v>30</v>
      </c>
      <c r="G1558" s="1" t="s">
        <v>35</v>
      </c>
      <c r="H1558" s="2">
        <v>41238</v>
      </c>
      <c r="I1558" s="1" t="s">
        <v>24</v>
      </c>
      <c r="J1558" s="1" t="s">
        <v>114</v>
      </c>
      <c r="K1558">
        <v>2.2743419</v>
      </c>
      <c r="L1558">
        <v>48.824530600000003</v>
      </c>
    </row>
    <row r="1559" spans="1:12" x14ac:dyDescent="0.25">
      <c r="A1559" s="1" t="s">
        <v>3025</v>
      </c>
      <c r="B1559" s="2">
        <v>41233</v>
      </c>
      <c r="C1559" s="1" t="s">
        <v>3026</v>
      </c>
      <c r="D1559" s="1" t="s">
        <v>252</v>
      </c>
      <c r="E1559" s="1" t="s">
        <v>216</v>
      </c>
      <c r="F1559" s="1" t="s">
        <v>30</v>
      </c>
      <c r="G1559" s="1" t="s">
        <v>35</v>
      </c>
      <c r="H1559" s="2">
        <v>41235</v>
      </c>
      <c r="I1559" s="1" t="s">
        <v>18</v>
      </c>
      <c r="J1559" s="1" t="s">
        <v>253</v>
      </c>
      <c r="K1559">
        <v>8.5416939999999997</v>
      </c>
      <c r="L1559">
        <v>47.376886599999999</v>
      </c>
    </row>
    <row r="1560" spans="1:12" x14ac:dyDescent="0.25">
      <c r="A1560" s="1" t="s">
        <v>3027</v>
      </c>
      <c r="B1560" s="2">
        <v>41233</v>
      </c>
      <c r="C1560" s="1" t="s">
        <v>1250</v>
      </c>
      <c r="D1560" s="1" t="s">
        <v>83</v>
      </c>
      <c r="E1560" s="1" t="s">
        <v>15</v>
      </c>
      <c r="F1560" s="1" t="s">
        <v>16</v>
      </c>
      <c r="G1560" s="1" t="s">
        <v>23</v>
      </c>
      <c r="H1560" s="2">
        <v>41237</v>
      </c>
      <c r="I1560" s="1" t="s">
        <v>24</v>
      </c>
      <c r="J1560" s="1" t="s">
        <v>84</v>
      </c>
      <c r="K1560">
        <v>11.97456</v>
      </c>
      <c r="L1560">
        <v>57.708869999999997</v>
      </c>
    </row>
    <row r="1561" spans="1:12" x14ac:dyDescent="0.25">
      <c r="A1561" s="1" t="s">
        <v>3028</v>
      </c>
      <c r="B1561" s="2">
        <v>41233</v>
      </c>
      <c r="C1561" s="1" t="s">
        <v>2030</v>
      </c>
      <c r="D1561" s="1" t="s">
        <v>1165</v>
      </c>
      <c r="E1561" s="1" t="s">
        <v>68</v>
      </c>
      <c r="F1561" s="1" t="s">
        <v>30</v>
      </c>
      <c r="G1561" s="1" t="s">
        <v>35</v>
      </c>
      <c r="H1561" s="2">
        <v>41236</v>
      </c>
      <c r="I1561" s="1" t="s">
        <v>18</v>
      </c>
      <c r="J1561" s="1" t="s">
        <v>555</v>
      </c>
      <c r="K1561">
        <v>11.589237199999999</v>
      </c>
      <c r="L1561">
        <v>50.927053999999998</v>
      </c>
    </row>
    <row r="1562" spans="1:12" x14ac:dyDescent="0.25">
      <c r="A1562" s="1" t="s">
        <v>3029</v>
      </c>
      <c r="B1562" s="2">
        <v>41234</v>
      </c>
      <c r="C1562" s="1" t="s">
        <v>1224</v>
      </c>
      <c r="D1562" s="1" t="s">
        <v>179</v>
      </c>
      <c r="E1562" s="1" t="s">
        <v>22</v>
      </c>
      <c r="F1562" s="1" t="s">
        <v>16</v>
      </c>
      <c r="G1562" s="1" t="s">
        <v>23</v>
      </c>
      <c r="H1562" s="2">
        <v>41240</v>
      </c>
      <c r="I1562" s="1" t="s">
        <v>24</v>
      </c>
      <c r="J1562" s="1" t="s">
        <v>25</v>
      </c>
      <c r="K1562">
        <v>-0.12775829999999999</v>
      </c>
      <c r="L1562">
        <v>51.507350899999999</v>
      </c>
    </row>
    <row r="1563" spans="1:12" x14ac:dyDescent="0.25">
      <c r="A1563" s="1" t="s">
        <v>3030</v>
      </c>
      <c r="B1563" s="2">
        <v>41234</v>
      </c>
      <c r="C1563" s="1" t="s">
        <v>859</v>
      </c>
      <c r="D1563" s="1" t="s">
        <v>3031</v>
      </c>
      <c r="E1563" s="1" t="s">
        <v>22</v>
      </c>
      <c r="F1563" s="1" t="s">
        <v>16</v>
      </c>
      <c r="G1563" s="1" t="s">
        <v>35</v>
      </c>
      <c r="H1563" s="2">
        <v>41239</v>
      </c>
      <c r="I1563" s="1" t="s">
        <v>24</v>
      </c>
      <c r="J1563" s="1" t="s">
        <v>25</v>
      </c>
      <c r="K1563">
        <v>-0.75397999999999998</v>
      </c>
      <c r="L1563">
        <v>51.416040000000002</v>
      </c>
    </row>
    <row r="1564" spans="1:12" x14ac:dyDescent="0.25">
      <c r="A1564" s="1" t="s">
        <v>3032</v>
      </c>
      <c r="B1564" s="2">
        <v>41234</v>
      </c>
      <c r="C1564" s="1" t="s">
        <v>2400</v>
      </c>
      <c r="D1564" s="1" t="s">
        <v>1696</v>
      </c>
      <c r="E1564" s="1" t="s">
        <v>29</v>
      </c>
      <c r="F1564" s="1" t="s">
        <v>30</v>
      </c>
      <c r="G1564" s="1" t="s">
        <v>23</v>
      </c>
      <c r="H1564" s="2">
        <v>41237</v>
      </c>
      <c r="I1564" s="1" t="s">
        <v>18</v>
      </c>
      <c r="J1564" s="1" t="s">
        <v>521</v>
      </c>
      <c r="K1564">
        <v>-1.5536209999999999</v>
      </c>
      <c r="L1564">
        <v>47.218370999999998</v>
      </c>
    </row>
    <row r="1565" spans="1:12" x14ac:dyDescent="0.25">
      <c r="A1565" s="1" t="s">
        <v>3033</v>
      </c>
      <c r="B1565" s="2">
        <v>41234</v>
      </c>
      <c r="C1565" s="1" t="s">
        <v>116</v>
      </c>
      <c r="D1565" s="1" t="s">
        <v>1383</v>
      </c>
      <c r="E1565" s="1" t="s">
        <v>68</v>
      </c>
      <c r="F1565" s="1" t="s">
        <v>30</v>
      </c>
      <c r="G1565" s="1" t="s">
        <v>23</v>
      </c>
      <c r="H1565" s="2">
        <v>41238</v>
      </c>
      <c r="I1565" s="1" t="s">
        <v>24</v>
      </c>
      <c r="J1565" s="1" t="s">
        <v>823</v>
      </c>
      <c r="K1565">
        <v>6.6371433</v>
      </c>
      <c r="L1565">
        <v>49.749991999999999</v>
      </c>
    </row>
    <row r="1566" spans="1:12" x14ac:dyDescent="0.25">
      <c r="A1566" s="1" t="s">
        <v>3034</v>
      </c>
      <c r="B1566" s="2">
        <v>41235</v>
      </c>
      <c r="C1566" s="1" t="s">
        <v>754</v>
      </c>
      <c r="D1566" s="1" t="s">
        <v>302</v>
      </c>
      <c r="E1566" s="1" t="s">
        <v>68</v>
      </c>
      <c r="F1566" s="1" t="s">
        <v>30</v>
      </c>
      <c r="G1566" s="1" t="s">
        <v>35</v>
      </c>
      <c r="H1566" s="2">
        <v>41240</v>
      </c>
      <c r="I1566" s="1" t="s">
        <v>18</v>
      </c>
      <c r="J1566" s="1" t="s">
        <v>297</v>
      </c>
      <c r="K1566">
        <v>8.6946285999999997</v>
      </c>
      <c r="L1566">
        <v>48.892186199999998</v>
      </c>
    </row>
    <row r="1567" spans="1:12" x14ac:dyDescent="0.25">
      <c r="A1567" s="1" t="s">
        <v>3035</v>
      </c>
      <c r="B1567" s="2">
        <v>41235</v>
      </c>
      <c r="C1567" s="1" t="s">
        <v>444</v>
      </c>
      <c r="D1567" s="1" t="s">
        <v>143</v>
      </c>
      <c r="E1567" s="1" t="s">
        <v>60</v>
      </c>
      <c r="F1567" s="1" t="s">
        <v>52</v>
      </c>
      <c r="G1567" s="1" t="s">
        <v>17</v>
      </c>
      <c r="H1567" s="2">
        <v>41239</v>
      </c>
      <c r="I1567" s="1" t="s">
        <v>24</v>
      </c>
      <c r="J1567" s="1" t="s">
        <v>143</v>
      </c>
      <c r="K1567">
        <v>-3.7037901999999998</v>
      </c>
      <c r="L1567">
        <v>40.416775399999999</v>
      </c>
    </row>
    <row r="1568" spans="1:12" x14ac:dyDescent="0.25">
      <c r="A1568" s="1" t="s">
        <v>3036</v>
      </c>
      <c r="B1568" s="2">
        <v>41235</v>
      </c>
      <c r="C1568" s="1" t="s">
        <v>775</v>
      </c>
      <c r="D1568" s="1" t="s">
        <v>1285</v>
      </c>
      <c r="E1568" s="1" t="s">
        <v>22</v>
      </c>
      <c r="F1568" s="1" t="s">
        <v>16</v>
      </c>
      <c r="G1568" s="1" t="s">
        <v>23</v>
      </c>
      <c r="H1568" s="2">
        <v>41240</v>
      </c>
      <c r="I1568" s="1" t="s">
        <v>24</v>
      </c>
      <c r="J1568" s="1" t="s">
        <v>25</v>
      </c>
      <c r="K1568">
        <v>-1.0872979</v>
      </c>
      <c r="L1568">
        <v>53.959965099999998</v>
      </c>
    </row>
    <row r="1569" spans="1:12" x14ac:dyDescent="0.25">
      <c r="A1569" s="1" t="s">
        <v>3037</v>
      </c>
      <c r="B1569" s="2">
        <v>41235</v>
      </c>
      <c r="C1569" s="1" t="s">
        <v>1567</v>
      </c>
      <c r="D1569" s="1" t="s">
        <v>265</v>
      </c>
      <c r="E1569" s="1" t="s">
        <v>51</v>
      </c>
      <c r="F1569" s="1" t="s">
        <v>52</v>
      </c>
      <c r="G1569" s="1" t="s">
        <v>23</v>
      </c>
      <c r="H1569" s="2">
        <v>41237</v>
      </c>
      <c r="I1569" s="1" t="s">
        <v>39</v>
      </c>
      <c r="J1569" s="1" t="s">
        <v>266</v>
      </c>
      <c r="K1569">
        <v>12.4963655</v>
      </c>
      <c r="L1569">
        <v>41.902783499999998</v>
      </c>
    </row>
    <row r="1570" spans="1:12" x14ac:dyDescent="0.25">
      <c r="A1570" s="1" t="s">
        <v>3038</v>
      </c>
      <c r="B1570" s="2">
        <v>41235</v>
      </c>
      <c r="C1570" s="1" t="s">
        <v>1172</v>
      </c>
      <c r="D1570" s="1" t="s">
        <v>1591</v>
      </c>
      <c r="E1570" s="1" t="s">
        <v>122</v>
      </c>
      <c r="F1570" s="1" t="s">
        <v>30</v>
      </c>
      <c r="G1570" s="1" t="s">
        <v>23</v>
      </c>
      <c r="H1570" s="2">
        <v>41237</v>
      </c>
      <c r="I1570" s="1" t="s">
        <v>39</v>
      </c>
      <c r="J1570" s="1" t="s">
        <v>833</v>
      </c>
      <c r="K1570">
        <v>5.5021000000000004</v>
      </c>
      <c r="L1570">
        <v>50.96613</v>
      </c>
    </row>
    <row r="1571" spans="1:12" x14ac:dyDescent="0.25">
      <c r="A1571" s="1" t="s">
        <v>3039</v>
      </c>
      <c r="B1571" s="2">
        <v>41236</v>
      </c>
      <c r="C1571" s="1" t="s">
        <v>1522</v>
      </c>
      <c r="D1571" s="1" t="s">
        <v>1319</v>
      </c>
      <c r="E1571" s="1" t="s">
        <v>22</v>
      </c>
      <c r="F1571" s="1" t="s">
        <v>16</v>
      </c>
      <c r="G1571" s="1" t="s">
        <v>35</v>
      </c>
      <c r="H1571" s="2">
        <v>41240</v>
      </c>
      <c r="I1571" s="1" t="s">
        <v>24</v>
      </c>
      <c r="J1571" s="1" t="s">
        <v>25</v>
      </c>
      <c r="K1571">
        <v>-0.5386609</v>
      </c>
      <c r="L1571">
        <v>50.811056999999998</v>
      </c>
    </row>
    <row r="1572" spans="1:12" x14ac:dyDescent="0.25">
      <c r="A1572" s="1" t="s">
        <v>3040</v>
      </c>
      <c r="B1572" s="2">
        <v>41236</v>
      </c>
      <c r="C1572" s="1" t="s">
        <v>3041</v>
      </c>
      <c r="D1572" s="1" t="s">
        <v>3024</v>
      </c>
      <c r="E1572" s="1" t="s">
        <v>29</v>
      </c>
      <c r="F1572" s="1" t="s">
        <v>30</v>
      </c>
      <c r="G1572" s="1" t="s">
        <v>35</v>
      </c>
      <c r="H1572" s="2">
        <v>41242</v>
      </c>
      <c r="I1572" s="1" t="s">
        <v>24</v>
      </c>
      <c r="J1572" s="1" t="s">
        <v>114</v>
      </c>
      <c r="K1572">
        <v>2.2743419</v>
      </c>
      <c r="L1572">
        <v>48.824530600000003</v>
      </c>
    </row>
    <row r="1573" spans="1:12" x14ac:dyDescent="0.25">
      <c r="A1573" s="1" t="s">
        <v>3042</v>
      </c>
      <c r="B1573" s="2">
        <v>41236</v>
      </c>
      <c r="C1573" s="1" t="s">
        <v>741</v>
      </c>
      <c r="D1573" s="1" t="s">
        <v>2237</v>
      </c>
      <c r="E1573" s="1" t="s">
        <v>29</v>
      </c>
      <c r="F1573" s="1" t="s">
        <v>30</v>
      </c>
      <c r="G1573" s="1" t="s">
        <v>35</v>
      </c>
      <c r="H1573" s="2">
        <v>41239</v>
      </c>
      <c r="I1573" s="1" t="s">
        <v>39</v>
      </c>
      <c r="J1573" s="1" t="s">
        <v>616</v>
      </c>
      <c r="K1573">
        <v>-4.4860759999999997</v>
      </c>
      <c r="L1573">
        <v>48.390394000000001</v>
      </c>
    </row>
    <row r="1574" spans="1:12" x14ac:dyDescent="0.25">
      <c r="A1574" s="1" t="s">
        <v>3043</v>
      </c>
      <c r="B1574" s="2">
        <v>41236</v>
      </c>
      <c r="C1574" s="1" t="s">
        <v>655</v>
      </c>
      <c r="D1574" s="1" t="s">
        <v>3044</v>
      </c>
      <c r="E1574" s="1" t="s">
        <v>60</v>
      </c>
      <c r="F1574" s="1" t="s">
        <v>52</v>
      </c>
      <c r="G1574" s="1" t="s">
        <v>35</v>
      </c>
      <c r="H1574" s="2">
        <v>41241</v>
      </c>
      <c r="I1574" s="1" t="s">
        <v>24</v>
      </c>
      <c r="J1574" s="1" t="s">
        <v>1394</v>
      </c>
      <c r="K1574">
        <v>-2.6817918000000001</v>
      </c>
      <c r="L1574">
        <v>42.859165599999997</v>
      </c>
    </row>
    <row r="1575" spans="1:12" x14ac:dyDescent="0.25">
      <c r="A1575" s="1" t="s">
        <v>3045</v>
      </c>
      <c r="B1575" s="2">
        <v>41236</v>
      </c>
      <c r="C1575" s="1" t="s">
        <v>1082</v>
      </c>
      <c r="D1575" s="1" t="s">
        <v>3046</v>
      </c>
      <c r="E1575" s="1" t="s">
        <v>29</v>
      </c>
      <c r="F1575" s="1" t="s">
        <v>30</v>
      </c>
      <c r="G1575" s="1" t="s">
        <v>23</v>
      </c>
      <c r="H1575" s="2">
        <v>41238</v>
      </c>
      <c r="I1575" s="1" t="s">
        <v>18</v>
      </c>
      <c r="J1575" s="1" t="s">
        <v>43</v>
      </c>
      <c r="K1575">
        <v>4.9879680000000004</v>
      </c>
      <c r="L1575">
        <v>43.513005999999997</v>
      </c>
    </row>
    <row r="1576" spans="1:12" x14ac:dyDescent="0.25">
      <c r="A1576" s="1" t="s">
        <v>3047</v>
      </c>
      <c r="B1576" s="2">
        <v>41237</v>
      </c>
      <c r="C1576" s="1" t="s">
        <v>1230</v>
      </c>
      <c r="D1576" s="1" t="s">
        <v>2975</v>
      </c>
      <c r="E1576" s="1" t="s">
        <v>29</v>
      </c>
      <c r="F1576" s="1" t="s">
        <v>30</v>
      </c>
      <c r="G1576" s="1" t="s">
        <v>23</v>
      </c>
      <c r="H1576" s="2">
        <v>41241</v>
      </c>
      <c r="I1576" s="1" t="s">
        <v>24</v>
      </c>
      <c r="J1576" s="1" t="s">
        <v>114</v>
      </c>
      <c r="K1576">
        <v>2.357443</v>
      </c>
      <c r="L1576">
        <v>48.936180999999998</v>
      </c>
    </row>
    <row r="1577" spans="1:12" x14ac:dyDescent="0.25">
      <c r="A1577" s="1" t="s">
        <v>3048</v>
      </c>
      <c r="B1577" s="2">
        <v>41237</v>
      </c>
      <c r="C1577" s="1" t="s">
        <v>1893</v>
      </c>
      <c r="D1577" s="1" t="s">
        <v>302</v>
      </c>
      <c r="E1577" s="1" t="s">
        <v>68</v>
      </c>
      <c r="F1577" s="1" t="s">
        <v>30</v>
      </c>
      <c r="G1577" s="1" t="s">
        <v>35</v>
      </c>
      <c r="H1577" s="2">
        <v>41242</v>
      </c>
      <c r="I1577" s="1" t="s">
        <v>24</v>
      </c>
      <c r="J1577" s="1" t="s">
        <v>297</v>
      </c>
      <c r="K1577">
        <v>8.6946285999999997</v>
      </c>
      <c r="L1577">
        <v>48.892186199999998</v>
      </c>
    </row>
    <row r="1578" spans="1:12" x14ac:dyDescent="0.25">
      <c r="A1578" s="1" t="s">
        <v>3049</v>
      </c>
      <c r="B1578" s="2">
        <v>41237</v>
      </c>
      <c r="C1578" s="1" t="s">
        <v>451</v>
      </c>
      <c r="D1578" s="1" t="s">
        <v>3050</v>
      </c>
      <c r="E1578" s="1" t="s">
        <v>60</v>
      </c>
      <c r="F1578" s="1" t="s">
        <v>52</v>
      </c>
      <c r="G1578" s="1" t="s">
        <v>23</v>
      </c>
      <c r="H1578" s="2">
        <v>41242</v>
      </c>
      <c r="I1578" s="1" t="s">
        <v>24</v>
      </c>
      <c r="J1578" s="1" t="s">
        <v>169</v>
      </c>
      <c r="K1578">
        <v>-2.8103551000000002</v>
      </c>
      <c r="L1578">
        <v>36.773114800000002</v>
      </c>
    </row>
    <row r="1579" spans="1:12" x14ac:dyDescent="0.25">
      <c r="A1579" s="1" t="s">
        <v>3051</v>
      </c>
      <c r="B1579" s="2">
        <v>41238</v>
      </c>
      <c r="C1579" s="1" t="s">
        <v>2285</v>
      </c>
      <c r="D1579" s="1" t="s">
        <v>150</v>
      </c>
      <c r="E1579" s="1" t="s">
        <v>151</v>
      </c>
      <c r="F1579" s="1" t="s">
        <v>52</v>
      </c>
      <c r="G1579" s="1" t="s">
        <v>35</v>
      </c>
      <c r="H1579" s="2">
        <v>41244</v>
      </c>
      <c r="I1579" s="1" t="s">
        <v>24</v>
      </c>
      <c r="J1579" s="1" t="s">
        <v>152</v>
      </c>
      <c r="K1579">
        <v>-9.1393366</v>
      </c>
      <c r="L1579">
        <v>38.722252400000002</v>
      </c>
    </row>
    <row r="1580" spans="1:12" x14ac:dyDescent="0.25">
      <c r="A1580" s="1" t="s">
        <v>3052</v>
      </c>
      <c r="B1580" s="2">
        <v>41239</v>
      </c>
      <c r="C1580" s="1" t="s">
        <v>938</v>
      </c>
      <c r="D1580" s="1" t="s">
        <v>843</v>
      </c>
      <c r="E1580" s="1" t="s">
        <v>60</v>
      </c>
      <c r="F1580" s="1" t="s">
        <v>52</v>
      </c>
      <c r="G1580" s="1" t="s">
        <v>35</v>
      </c>
      <c r="H1580" s="2">
        <v>41241</v>
      </c>
      <c r="I1580" s="1" t="s">
        <v>39</v>
      </c>
      <c r="J1580" s="1" t="s">
        <v>143</v>
      </c>
      <c r="K1580">
        <v>-3.8757915999999999</v>
      </c>
      <c r="L1580">
        <v>40.493532899999998</v>
      </c>
    </row>
    <row r="1581" spans="1:12" x14ac:dyDescent="0.25">
      <c r="A1581" s="1" t="s">
        <v>3053</v>
      </c>
      <c r="B1581" s="2">
        <v>41239</v>
      </c>
      <c r="C1581" s="1" t="s">
        <v>1126</v>
      </c>
      <c r="D1581" s="1" t="s">
        <v>3050</v>
      </c>
      <c r="E1581" s="1" t="s">
        <v>60</v>
      </c>
      <c r="F1581" s="1" t="s">
        <v>52</v>
      </c>
      <c r="G1581" s="1" t="s">
        <v>23</v>
      </c>
      <c r="H1581" s="2">
        <v>41243</v>
      </c>
      <c r="I1581" s="1" t="s">
        <v>24</v>
      </c>
      <c r="J1581" s="1" t="s">
        <v>169</v>
      </c>
      <c r="K1581">
        <v>-2.8103551000000002</v>
      </c>
      <c r="L1581">
        <v>36.773114800000002</v>
      </c>
    </row>
    <row r="1582" spans="1:12" x14ac:dyDescent="0.25">
      <c r="A1582" s="1" t="s">
        <v>3054</v>
      </c>
      <c r="B1582" s="2">
        <v>41239</v>
      </c>
      <c r="C1582" s="1" t="s">
        <v>1635</v>
      </c>
      <c r="D1582" s="1" t="s">
        <v>284</v>
      </c>
      <c r="E1582" s="1" t="s">
        <v>68</v>
      </c>
      <c r="F1582" s="1" t="s">
        <v>30</v>
      </c>
      <c r="G1582" s="1" t="s">
        <v>17</v>
      </c>
      <c r="H1582" s="2">
        <v>41243</v>
      </c>
      <c r="I1582" s="1" t="s">
        <v>24</v>
      </c>
      <c r="J1582" s="1" t="s">
        <v>284</v>
      </c>
      <c r="K1582">
        <v>13.404954</v>
      </c>
      <c r="L1582">
        <v>52.520006600000002</v>
      </c>
    </row>
    <row r="1583" spans="1:12" x14ac:dyDescent="0.25">
      <c r="A1583" s="1" t="s">
        <v>3055</v>
      </c>
      <c r="B1583" s="2">
        <v>41239</v>
      </c>
      <c r="C1583" s="1" t="s">
        <v>2482</v>
      </c>
      <c r="D1583" s="1" t="s">
        <v>284</v>
      </c>
      <c r="E1583" s="1" t="s">
        <v>68</v>
      </c>
      <c r="F1583" s="1" t="s">
        <v>30</v>
      </c>
      <c r="G1583" s="1" t="s">
        <v>23</v>
      </c>
      <c r="H1583" s="2">
        <v>41243</v>
      </c>
      <c r="I1583" s="1" t="s">
        <v>24</v>
      </c>
      <c r="J1583" s="1" t="s">
        <v>284</v>
      </c>
      <c r="K1583">
        <v>13.404954</v>
      </c>
      <c r="L1583">
        <v>52.520006600000002</v>
      </c>
    </row>
    <row r="1584" spans="1:12" x14ac:dyDescent="0.25">
      <c r="A1584" s="1" t="s">
        <v>3056</v>
      </c>
      <c r="B1584" s="2">
        <v>41240</v>
      </c>
      <c r="C1584" s="1" t="s">
        <v>2634</v>
      </c>
      <c r="D1584" s="1" t="s">
        <v>179</v>
      </c>
      <c r="E1584" s="1" t="s">
        <v>22</v>
      </c>
      <c r="F1584" s="1" t="s">
        <v>16</v>
      </c>
      <c r="G1584" s="1" t="s">
        <v>35</v>
      </c>
      <c r="H1584" s="2">
        <v>41245</v>
      </c>
      <c r="I1584" s="1" t="s">
        <v>24</v>
      </c>
      <c r="J1584" s="1" t="s">
        <v>25</v>
      </c>
      <c r="K1584">
        <v>-0.12775829999999999</v>
      </c>
      <c r="L1584">
        <v>51.507350899999999</v>
      </c>
    </row>
    <row r="1585" spans="1:12" x14ac:dyDescent="0.25">
      <c r="A1585" s="1" t="s">
        <v>3057</v>
      </c>
      <c r="B1585" s="2">
        <v>41240</v>
      </c>
      <c r="C1585" s="1" t="s">
        <v>914</v>
      </c>
      <c r="D1585" s="1" t="s">
        <v>2730</v>
      </c>
      <c r="E1585" s="1" t="s">
        <v>68</v>
      </c>
      <c r="F1585" s="1" t="s">
        <v>30</v>
      </c>
      <c r="G1585" s="1" t="s">
        <v>23</v>
      </c>
      <c r="H1585" s="2">
        <v>41246</v>
      </c>
      <c r="I1585" s="1" t="s">
        <v>24</v>
      </c>
      <c r="J1585" s="1" t="s">
        <v>187</v>
      </c>
      <c r="K1585">
        <v>11.011961100000001</v>
      </c>
      <c r="L1585">
        <v>49.5896744</v>
      </c>
    </row>
    <row r="1586" spans="1:12" x14ac:dyDescent="0.25">
      <c r="A1586" s="1" t="s">
        <v>3058</v>
      </c>
      <c r="B1586" s="2">
        <v>41240</v>
      </c>
      <c r="C1586" s="1" t="s">
        <v>1843</v>
      </c>
      <c r="D1586" s="1" t="s">
        <v>179</v>
      </c>
      <c r="E1586" s="1" t="s">
        <v>22</v>
      </c>
      <c r="F1586" s="1" t="s">
        <v>16</v>
      </c>
      <c r="G1586" s="1" t="s">
        <v>35</v>
      </c>
      <c r="H1586" s="2">
        <v>41246</v>
      </c>
      <c r="I1586" s="1" t="s">
        <v>24</v>
      </c>
      <c r="J1586" s="1" t="s">
        <v>25</v>
      </c>
      <c r="K1586">
        <v>-0.12775829999999999</v>
      </c>
      <c r="L1586">
        <v>51.507350899999999</v>
      </c>
    </row>
    <row r="1587" spans="1:12" x14ac:dyDescent="0.25">
      <c r="A1587" s="1" t="s">
        <v>3059</v>
      </c>
      <c r="B1587" s="2">
        <v>41241</v>
      </c>
      <c r="C1587" s="1" t="s">
        <v>3060</v>
      </c>
      <c r="D1587" s="1" t="s">
        <v>1107</v>
      </c>
      <c r="E1587" s="1" t="s">
        <v>51</v>
      </c>
      <c r="F1587" s="1" t="s">
        <v>52</v>
      </c>
      <c r="G1587" s="1" t="s">
        <v>23</v>
      </c>
      <c r="H1587" s="2">
        <v>41247</v>
      </c>
      <c r="I1587" s="1" t="s">
        <v>24</v>
      </c>
      <c r="J1587" s="1" t="s">
        <v>1108</v>
      </c>
      <c r="K1587">
        <v>7.6868565000000002</v>
      </c>
      <c r="L1587">
        <v>45.070312000000001</v>
      </c>
    </row>
    <row r="1588" spans="1:12" x14ac:dyDescent="0.25">
      <c r="A1588" s="1" t="s">
        <v>3061</v>
      </c>
      <c r="B1588" s="2">
        <v>41241</v>
      </c>
      <c r="C1588" s="1" t="s">
        <v>3062</v>
      </c>
      <c r="D1588" s="1" t="s">
        <v>1007</v>
      </c>
      <c r="E1588" s="1" t="s">
        <v>22</v>
      </c>
      <c r="F1588" s="1" t="s">
        <v>16</v>
      </c>
      <c r="G1588" s="1" t="s">
        <v>23</v>
      </c>
      <c r="H1588" s="2">
        <v>41246</v>
      </c>
      <c r="I1588" s="1" t="s">
        <v>24</v>
      </c>
      <c r="J1588" s="1" t="s">
        <v>25</v>
      </c>
      <c r="K1588">
        <v>-0.34199499999999999</v>
      </c>
      <c r="L1588">
        <v>51.580559000000001</v>
      </c>
    </row>
    <row r="1589" spans="1:12" x14ac:dyDescent="0.25">
      <c r="A1589" s="1" t="s">
        <v>3063</v>
      </c>
      <c r="B1589" s="2">
        <v>41242</v>
      </c>
      <c r="C1589" s="1" t="s">
        <v>2591</v>
      </c>
      <c r="D1589" s="1" t="s">
        <v>1281</v>
      </c>
      <c r="E1589" s="1" t="s">
        <v>51</v>
      </c>
      <c r="F1589" s="1" t="s">
        <v>52</v>
      </c>
      <c r="G1589" s="1" t="s">
        <v>23</v>
      </c>
      <c r="H1589" s="2">
        <v>41242</v>
      </c>
      <c r="I1589" s="1" t="s">
        <v>64</v>
      </c>
      <c r="J1589" s="1" t="s">
        <v>1024</v>
      </c>
      <c r="K1589">
        <v>11.354758199999999</v>
      </c>
      <c r="L1589">
        <v>46.498295300000002</v>
      </c>
    </row>
    <row r="1590" spans="1:12" x14ac:dyDescent="0.25">
      <c r="A1590" s="1" t="s">
        <v>3064</v>
      </c>
      <c r="B1590" s="2">
        <v>41242</v>
      </c>
      <c r="C1590" s="1" t="s">
        <v>730</v>
      </c>
      <c r="D1590" s="1" t="s">
        <v>2004</v>
      </c>
      <c r="E1590" s="1" t="s">
        <v>317</v>
      </c>
      <c r="F1590" s="1" t="s">
        <v>16</v>
      </c>
      <c r="G1590" s="1" t="s">
        <v>35</v>
      </c>
      <c r="H1590" s="2">
        <v>41247</v>
      </c>
      <c r="I1590" s="1" t="s">
        <v>24</v>
      </c>
      <c r="J1590" s="1" t="s">
        <v>318</v>
      </c>
      <c r="K1590">
        <v>24.6559001</v>
      </c>
      <c r="L1590">
        <v>60.205491100000003</v>
      </c>
    </row>
    <row r="1591" spans="1:12" x14ac:dyDescent="0.25">
      <c r="A1591" s="1" t="s">
        <v>3065</v>
      </c>
      <c r="B1591" s="2">
        <v>41242</v>
      </c>
      <c r="C1591" s="1" t="s">
        <v>597</v>
      </c>
      <c r="D1591" s="1" t="s">
        <v>316</v>
      </c>
      <c r="E1591" s="1" t="s">
        <v>317</v>
      </c>
      <c r="F1591" s="1" t="s">
        <v>16</v>
      </c>
      <c r="G1591" s="1" t="s">
        <v>23</v>
      </c>
      <c r="H1591" s="2">
        <v>41246</v>
      </c>
      <c r="I1591" s="1" t="s">
        <v>24</v>
      </c>
      <c r="J1591" s="1" t="s">
        <v>318</v>
      </c>
      <c r="K1591">
        <v>24.938379000000001</v>
      </c>
      <c r="L1591">
        <v>60.169855699999999</v>
      </c>
    </row>
    <row r="1592" spans="1:12" x14ac:dyDescent="0.25">
      <c r="A1592" s="1" t="s">
        <v>3066</v>
      </c>
      <c r="B1592" s="2">
        <v>41242</v>
      </c>
      <c r="C1592" s="1" t="s">
        <v>1584</v>
      </c>
      <c r="D1592" s="1" t="s">
        <v>716</v>
      </c>
      <c r="E1592" s="1" t="s">
        <v>122</v>
      </c>
      <c r="F1592" s="1" t="s">
        <v>30</v>
      </c>
      <c r="G1592" s="1" t="s">
        <v>23</v>
      </c>
      <c r="H1592" s="2">
        <v>41247</v>
      </c>
      <c r="I1592" s="1" t="s">
        <v>24</v>
      </c>
      <c r="J1592" s="1" t="s">
        <v>717</v>
      </c>
      <c r="K1592">
        <v>3.7174242999999998</v>
      </c>
      <c r="L1592">
        <v>51.054342200000001</v>
      </c>
    </row>
    <row r="1593" spans="1:12" x14ac:dyDescent="0.25">
      <c r="A1593" s="1" t="s">
        <v>3067</v>
      </c>
      <c r="B1593" s="2">
        <v>41242</v>
      </c>
      <c r="C1593" s="1" t="s">
        <v>181</v>
      </c>
      <c r="D1593" s="1" t="s">
        <v>639</v>
      </c>
      <c r="E1593" s="1" t="s">
        <v>22</v>
      </c>
      <c r="F1593" s="1" t="s">
        <v>16</v>
      </c>
      <c r="G1593" s="1" t="s">
        <v>23</v>
      </c>
      <c r="H1593" s="2">
        <v>41246</v>
      </c>
      <c r="I1593" s="1" t="s">
        <v>24</v>
      </c>
      <c r="J1593" s="1" t="s">
        <v>25</v>
      </c>
      <c r="K1593">
        <v>-0.4200255</v>
      </c>
      <c r="L1593">
        <v>51.878670700000001</v>
      </c>
    </row>
    <row r="1594" spans="1:12" x14ac:dyDescent="0.25">
      <c r="A1594" s="1" t="s">
        <v>3068</v>
      </c>
      <c r="B1594" s="2">
        <v>41242</v>
      </c>
      <c r="C1594" s="1" t="s">
        <v>2043</v>
      </c>
      <c r="D1594" s="1" t="s">
        <v>249</v>
      </c>
      <c r="E1594" s="1" t="s">
        <v>51</v>
      </c>
      <c r="F1594" s="1" t="s">
        <v>52</v>
      </c>
      <c r="G1594" s="1" t="s">
        <v>23</v>
      </c>
      <c r="H1594" s="2">
        <v>41244</v>
      </c>
      <c r="I1594" s="1" t="s">
        <v>18</v>
      </c>
      <c r="J1594" s="1" t="s">
        <v>106</v>
      </c>
      <c r="K1594">
        <v>9.1859242999999999</v>
      </c>
      <c r="L1594">
        <v>45.465421900000003</v>
      </c>
    </row>
    <row r="1595" spans="1:12" x14ac:dyDescent="0.25">
      <c r="A1595" s="1" t="s">
        <v>3069</v>
      </c>
      <c r="B1595" s="2">
        <v>41242</v>
      </c>
      <c r="C1595" s="1" t="s">
        <v>1407</v>
      </c>
      <c r="D1595" s="1" t="s">
        <v>2438</v>
      </c>
      <c r="E1595" s="1" t="s">
        <v>68</v>
      </c>
      <c r="F1595" s="1" t="s">
        <v>30</v>
      </c>
      <c r="G1595" s="1" t="s">
        <v>35</v>
      </c>
      <c r="H1595" s="2">
        <v>41246</v>
      </c>
      <c r="I1595" s="1" t="s">
        <v>24</v>
      </c>
      <c r="J1595" s="1" t="s">
        <v>2439</v>
      </c>
      <c r="K1595">
        <v>7.1863630000000001</v>
      </c>
      <c r="L1595">
        <v>49.351804799999996</v>
      </c>
    </row>
    <row r="1596" spans="1:12" x14ac:dyDescent="0.25">
      <c r="A1596" s="1" t="s">
        <v>3070</v>
      </c>
      <c r="B1596" s="2">
        <v>41243</v>
      </c>
      <c r="C1596" s="1" t="s">
        <v>927</v>
      </c>
      <c r="D1596" s="1" t="s">
        <v>2624</v>
      </c>
      <c r="E1596" s="1" t="s">
        <v>29</v>
      </c>
      <c r="F1596" s="1" t="s">
        <v>30</v>
      </c>
      <c r="G1596" s="1" t="s">
        <v>17</v>
      </c>
      <c r="H1596" s="2">
        <v>41248</v>
      </c>
      <c r="I1596" s="1" t="s">
        <v>24</v>
      </c>
      <c r="J1596" s="1" t="s">
        <v>114</v>
      </c>
      <c r="K1596">
        <v>2.5361180000000001</v>
      </c>
      <c r="L1596">
        <v>48.919229999999999</v>
      </c>
    </row>
    <row r="1597" spans="1:12" x14ac:dyDescent="0.25">
      <c r="A1597" s="1" t="s">
        <v>3071</v>
      </c>
      <c r="B1597" s="2">
        <v>41244</v>
      </c>
      <c r="C1597" s="1" t="s">
        <v>1694</v>
      </c>
      <c r="D1597" s="1" t="s">
        <v>1322</v>
      </c>
      <c r="E1597" s="1" t="s">
        <v>29</v>
      </c>
      <c r="F1597" s="1" t="s">
        <v>30</v>
      </c>
      <c r="G1597" s="1" t="s">
        <v>23</v>
      </c>
      <c r="H1597" s="2">
        <v>41250</v>
      </c>
      <c r="I1597" s="1" t="s">
        <v>24</v>
      </c>
      <c r="J1597" s="1" t="s">
        <v>616</v>
      </c>
      <c r="K1597">
        <v>-2.025674</v>
      </c>
      <c r="L1597">
        <v>48.649337000000003</v>
      </c>
    </row>
    <row r="1598" spans="1:12" x14ac:dyDescent="0.25">
      <c r="A1598" s="1" t="s">
        <v>3072</v>
      </c>
      <c r="B1598" s="2">
        <v>41244</v>
      </c>
      <c r="C1598" s="1" t="s">
        <v>1694</v>
      </c>
      <c r="D1598" s="1" t="s">
        <v>3073</v>
      </c>
      <c r="E1598" s="1" t="s">
        <v>29</v>
      </c>
      <c r="F1598" s="1" t="s">
        <v>30</v>
      </c>
      <c r="G1598" s="1" t="s">
        <v>23</v>
      </c>
      <c r="H1598" s="2">
        <v>41248</v>
      </c>
      <c r="I1598" s="1" t="s">
        <v>24</v>
      </c>
      <c r="J1598" s="1" t="s">
        <v>43</v>
      </c>
      <c r="K1598">
        <v>5.9279999999999999</v>
      </c>
      <c r="L1598">
        <v>43.124228000000002</v>
      </c>
    </row>
    <row r="1599" spans="1:12" x14ac:dyDescent="0.25">
      <c r="A1599" s="1" t="s">
        <v>3074</v>
      </c>
      <c r="B1599" s="2">
        <v>41244</v>
      </c>
      <c r="C1599" s="1" t="s">
        <v>2685</v>
      </c>
      <c r="D1599" s="1" t="s">
        <v>420</v>
      </c>
      <c r="E1599" s="1" t="s">
        <v>22</v>
      </c>
      <c r="F1599" s="1" t="s">
        <v>16</v>
      </c>
      <c r="G1599" s="1" t="s">
        <v>23</v>
      </c>
      <c r="H1599" s="2">
        <v>41248</v>
      </c>
      <c r="I1599" s="1" t="s">
        <v>24</v>
      </c>
      <c r="J1599" s="1" t="s">
        <v>421</v>
      </c>
      <c r="K1599">
        <v>-3.1882670000000002</v>
      </c>
      <c r="L1599">
        <v>55.953251999999999</v>
      </c>
    </row>
    <row r="1600" spans="1:12" x14ac:dyDescent="0.25">
      <c r="A1600" s="1" t="s">
        <v>3075</v>
      </c>
      <c r="B1600" s="2">
        <v>41246</v>
      </c>
      <c r="C1600" s="1" t="s">
        <v>386</v>
      </c>
      <c r="D1600" s="1" t="s">
        <v>3076</v>
      </c>
      <c r="E1600" s="1" t="s">
        <v>51</v>
      </c>
      <c r="F1600" s="1" t="s">
        <v>52</v>
      </c>
      <c r="G1600" s="1" t="s">
        <v>23</v>
      </c>
      <c r="H1600" s="2">
        <v>41250</v>
      </c>
      <c r="I1600" s="1" t="s">
        <v>24</v>
      </c>
      <c r="J1600" s="1" t="s">
        <v>266</v>
      </c>
      <c r="K1600">
        <v>12.903596500000001</v>
      </c>
      <c r="L1600">
        <v>41.467567099999997</v>
      </c>
    </row>
    <row r="1601" spans="1:12" x14ac:dyDescent="0.25">
      <c r="A1601" s="1" t="s">
        <v>3077</v>
      </c>
      <c r="B1601" s="2">
        <v>41246</v>
      </c>
      <c r="C1601" s="1" t="s">
        <v>1602</v>
      </c>
      <c r="D1601" s="1" t="s">
        <v>56</v>
      </c>
      <c r="E1601" s="1" t="s">
        <v>57</v>
      </c>
      <c r="F1601" s="1" t="s">
        <v>30</v>
      </c>
      <c r="G1601" s="1" t="s">
        <v>17</v>
      </c>
      <c r="H1601" s="2">
        <v>41251</v>
      </c>
      <c r="I1601" s="1" t="s">
        <v>24</v>
      </c>
      <c r="J1601" s="1" t="s">
        <v>56</v>
      </c>
      <c r="K1601">
        <v>16.3738189</v>
      </c>
      <c r="L1601">
        <v>48.208174300000003</v>
      </c>
    </row>
    <row r="1602" spans="1:12" x14ac:dyDescent="0.25">
      <c r="A1602" s="1" t="s">
        <v>3078</v>
      </c>
      <c r="B1602" s="2">
        <v>41246</v>
      </c>
      <c r="C1602" s="1" t="s">
        <v>2277</v>
      </c>
      <c r="D1602" s="1" t="s">
        <v>1410</v>
      </c>
      <c r="E1602" s="1" t="s">
        <v>29</v>
      </c>
      <c r="F1602" s="1" t="s">
        <v>30</v>
      </c>
      <c r="G1602" s="1" t="s">
        <v>23</v>
      </c>
      <c r="H1602" s="2">
        <v>41249</v>
      </c>
      <c r="I1602" s="1" t="s">
        <v>39</v>
      </c>
      <c r="J1602" s="1" t="s">
        <v>114</v>
      </c>
      <c r="K1602">
        <v>2.4223170000000001</v>
      </c>
      <c r="L1602">
        <v>48.800930000000001</v>
      </c>
    </row>
    <row r="1603" spans="1:12" x14ac:dyDescent="0.25">
      <c r="A1603" s="1" t="s">
        <v>3079</v>
      </c>
      <c r="B1603" s="2">
        <v>41246</v>
      </c>
      <c r="C1603" s="1" t="s">
        <v>3080</v>
      </c>
      <c r="D1603" s="1" t="s">
        <v>284</v>
      </c>
      <c r="E1603" s="1" t="s">
        <v>68</v>
      </c>
      <c r="F1603" s="1" t="s">
        <v>30</v>
      </c>
      <c r="G1603" s="1" t="s">
        <v>35</v>
      </c>
      <c r="H1603" s="2">
        <v>41251</v>
      </c>
      <c r="I1603" s="1" t="s">
        <v>24</v>
      </c>
      <c r="J1603" s="1" t="s">
        <v>284</v>
      </c>
      <c r="K1603">
        <v>13.404954</v>
      </c>
      <c r="L1603">
        <v>52.520006600000002</v>
      </c>
    </row>
    <row r="1604" spans="1:12" x14ac:dyDescent="0.25">
      <c r="A1604" s="1" t="s">
        <v>3081</v>
      </c>
      <c r="B1604" s="2">
        <v>41246</v>
      </c>
      <c r="C1604" s="1" t="s">
        <v>45</v>
      </c>
      <c r="D1604" s="1" t="s">
        <v>622</v>
      </c>
      <c r="E1604" s="1" t="s">
        <v>51</v>
      </c>
      <c r="F1604" s="1" t="s">
        <v>52</v>
      </c>
      <c r="G1604" s="1" t="s">
        <v>23</v>
      </c>
      <c r="H1604" s="2">
        <v>41249</v>
      </c>
      <c r="I1604" s="1" t="s">
        <v>18</v>
      </c>
      <c r="J1604" s="1" t="s">
        <v>623</v>
      </c>
      <c r="K1604">
        <v>14.2681244</v>
      </c>
      <c r="L1604">
        <v>40.851774599999999</v>
      </c>
    </row>
    <row r="1605" spans="1:12" x14ac:dyDescent="0.25">
      <c r="A1605" s="1" t="s">
        <v>3082</v>
      </c>
      <c r="B1605" s="2">
        <v>41246</v>
      </c>
      <c r="C1605" s="1" t="s">
        <v>228</v>
      </c>
      <c r="D1605" s="1" t="s">
        <v>2815</v>
      </c>
      <c r="E1605" s="1" t="s">
        <v>51</v>
      </c>
      <c r="F1605" s="1" t="s">
        <v>52</v>
      </c>
      <c r="G1605" s="1" t="s">
        <v>23</v>
      </c>
      <c r="H1605" s="2">
        <v>41248</v>
      </c>
      <c r="I1605" s="1" t="s">
        <v>39</v>
      </c>
      <c r="J1605" s="1" t="s">
        <v>2816</v>
      </c>
      <c r="K1605">
        <v>13.776818199999999</v>
      </c>
      <c r="L1605">
        <v>45.649526399999999</v>
      </c>
    </row>
    <row r="1606" spans="1:12" x14ac:dyDescent="0.25">
      <c r="A1606" s="1" t="s">
        <v>3083</v>
      </c>
      <c r="B1606" s="2">
        <v>41246</v>
      </c>
      <c r="C1606" s="1" t="s">
        <v>524</v>
      </c>
      <c r="D1606" s="1" t="s">
        <v>46</v>
      </c>
      <c r="E1606" s="1" t="s">
        <v>29</v>
      </c>
      <c r="F1606" s="1" t="s">
        <v>30</v>
      </c>
      <c r="G1606" s="1" t="s">
        <v>35</v>
      </c>
      <c r="H1606" s="2">
        <v>41250</v>
      </c>
      <c r="I1606" s="1" t="s">
        <v>24</v>
      </c>
      <c r="J1606" s="1" t="s">
        <v>47</v>
      </c>
      <c r="K1606">
        <v>1.4442090000000001</v>
      </c>
      <c r="L1606">
        <v>43.604652000000002</v>
      </c>
    </row>
    <row r="1607" spans="1:12" x14ac:dyDescent="0.25">
      <c r="A1607" s="1" t="s">
        <v>3084</v>
      </c>
      <c r="B1607" s="2">
        <v>41246</v>
      </c>
      <c r="C1607" s="1" t="s">
        <v>2543</v>
      </c>
      <c r="D1607" s="1" t="s">
        <v>252</v>
      </c>
      <c r="E1607" s="1" t="s">
        <v>216</v>
      </c>
      <c r="F1607" s="1" t="s">
        <v>30</v>
      </c>
      <c r="G1607" s="1" t="s">
        <v>23</v>
      </c>
      <c r="H1607" s="2">
        <v>41246</v>
      </c>
      <c r="I1607" s="1" t="s">
        <v>64</v>
      </c>
      <c r="J1607" s="1" t="s">
        <v>253</v>
      </c>
      <c r="K1607">
        <v>8.5416939999999997</v>
      </c>
      <c r="L1607">
        <v>47.376886599999999</v>
      </c>
    </row>
    <row r="1608" spans="1:12" x14ac:dyDescent="0.25">
      <c r="A1608" s="1" t="s">
        <v>3085</v>
      </c>
      <c r="B1608" s="2">
        <v>41247</v>
      </c>
      <c r="C1608" s="1" t="s">
        <v>339</v>
      </c>
      <c r="D1608" s="1" t="s">
        <v>558</v>
      </c>
      <c r="E1608" s="1" t="s">
        <v>22</v>
      </c>
      <c r="F1608" s="1" t="s">
        <v>16</v>
      </c>
      <c r="G1608" s="1" t="s">
        <v>35</v>
      </c>
      <c r="H1608" s="2">
        <v>41252</v>
      </c>
      <c r="I1608" s="1" t="s">
        <v>18</v>
      </c>
      <c r="J1608" s="1" t="s">
        <v>25</v>
      </c>
      <c r="K1608">
        <v>-0.39032</v>
      </c>
      <c r="L1608">
        <v>51.656489000000001</v>
      </c>
    </row>
    <row r="1609" spans="1:12" x14ac:dyDescent="0.25">
      <c r="A1609" s="1" t="s">
        <v>3086</v>
      </c>
      <c r="B1609" s="2">
        <v>41247</v>
      </c>
      <c r="C1609" s="1" t="s">
        <v>625</v>
      </c>
      <c r="D1609" s="1" t="s">
        <v>1696</v>
      </c>
      <c r="E1609" s="1" t="s">
        <v>29</v>
      </c>
      <c r="F1609" s="1" t="s">
        <v>30</v>
      </c>
      <c r="G1609" s="1" t="s">
        <v>23</v>
      </c>
      <c r="H1609" s="2">
        <v>41252</v>
      </c>
      <c r="I1609" s="1" t="s">
        <v>24</v>
      </c>
      <c r="J1609" s="1" t="s">
        <v>521</v>
      </c>
      <c r="K1609">
        <v>-1.5536209999999999</v>
      </c>
      <c r="L1609">
        <v>47.218370999999998</v>
      </c>
    </row>
    <row r="1610" spans="1:12" x14ac:dyDescent="0.25">
      <c r="A1610" s="1" t="s">
        <v>3087</v>
      </c>
      <c r="B1610" s="2">
        <v>41247</v>
      </c>
      <c r="C1610" s="1" t="s">
        <v>997</v>
      </c>
      <c r="D1610" s="1" t="s">
        <v>175</v>
      </c>
      <c r="E1610" s="1" t="s">
        <v>60</v>
      </c>
      <c r="F1610" s="1" t="s">
        <v>52</v>
      </c>
      <c r="G1610" s="1" t="s">
        <v>17</v>
      </c>
      <c r="H1610" s="2">
        <v>41253</v>
      </c>
      <c r="I1610" s="1" t="s">
        <v>24</v>
      </c>
      <c r="J1610" s="1" t="s">
        <v>176</v>
      </c>
      <c r="K1610">
        <v>2.1734035</v>
      </c>
      <c r="L1610">
        <v>41.385063899999999</v>
      </c>
    </row>
    <row r="1611" spans="1:12" x14ac:dyDescent="0.25">
      <c r="A1611" s="1" t="s">
        <v>3088</v>
      </c>
      <c r="B1611" s="2">
        <v>41248</v>
      </c>
      <c r="C1611" s="1" t="s">
        <v>2758</v>
      </c>
      <c r="D1611" s="1" t="s">
        <v>249</v>
      </c>
      <c r="E1611" s="1" t="s">
        <v>51</v>
      </c>
      <c r="F1611" s="1" t="s">
        <v>52</v>
      </c>
      <c r="G1611" s="1" t="s">
        <v>35</v>
      </c>
      <c r="H1611" s="2">
        <v>41254</v>
      </c>
      <c r="I1611" s="1" t="s">
        <v>24</v>
      </c>
      <c r="J1611" s="1" t="s">
        <v>106</v>
      </c>
      <c r="K1611">
        <v>9.1859242999999999</v>
      </c>
      <c r="L1611">
        <v>45.465421900000003</v>
      </c>
    </row>
    <row r="1612" spans="1:12" x14ac:dyDescent="0.25">
      <c r="A1612" s="1" t="s">
        <v>3089</v>
      </c>
      <c r="B1612" s="2">
        <v>41248</v>
      </c>
      <c r="C1612" s="1" t="s">
        <v>692</v>
      </c>
      <c r="D1612" s="1" t="s">
        <v>467</v>
      </c>
      <c r="E1612" s="1" t="s">
        <v>68</v>
      </c>
      <c r="F1612" s="1" t="s">
        <v>30</v>
      </c>
      <c r="G1612" s="1" t="s">
        <v>17</v>
      </c>
      <c r="H1612" s="2">
        <v>41251</v>
      </c>
      <c r="I1612" s="1" t="s">
        <v>18</v>
      </c>
      <c r="J1612" s="1" t="s">
        <v>467</v>
      </c>
      <c r="K1612">
        <v>9.9936817999999992</v>
      </c>
      <c r="L1612">
        <v>53.551084600000003</v>
      </c>
    </row>
    <row r="1613" spans="1:12" x14ac:dyDescent="0.25">
      <c r="A1613" s="1" t="s">
        <v>3090</v>
      </c>
      <c r="B1613" s="2">
        <v>41249</v>
      </c>
      <c r="C1613" s="1" t="s">
        <v>1982</v>
      </c>
      <c r="D1613" s="1" t="s">
        <v>3091</v>
      </c>
      <c r="E1613" s="1" t="s">
        <v>29</v>
      </c>
      <c r="F1613" s="1" t="s">
        <v>30</v>
      </c>
      <c r="G1613" s="1" t="s">
        <v>17</v>
      </c>
      <c r="H1613" s="2">
        <v>41253</v>
      </c>
      <c r="I1613" s="1" t="s">
        <v>24</v>
      </c>
      <c r="J1613" s="1" t="s">
        <v>114</v>
      </c>
      <c r="K1613">
        <v>2.3025530000000001</v>
      </c>
      <c r="L1613">
        <v>48.759255000000003</v>
      </c>
    </row>
    <row r="1614" spans="1:12" x14ac:dyDescent="0.25">
      <c r="A1614" s="1" t="s">
        <v>3092</v>
      </c>
      <c r="B1614" s="2">
        <v>41249</v>
      </c>
      <c r="C1614" s="1" t="s">
        <v>748</v>
      </c>
      <c r="D1614" s="1" t="s">
        <v>1050</v>
      </c>
      <c r="E1614" s="1" t="s">
        <v>22</v>
      </c>
      <c r="F1614" s="1" t="s">
        <v>16</v>
      </c>
      <c r="G1614" s="1" t="s">
        <v>35</v>
      </c>
      <c r="H1614" s="2">
        <v>41256</v>
      </c>
      <c r="I1614" s="1" t="s">
        <v>24</v>
      </c>
      <c r="J1614" s="1" t="s">
        <v>25</v>
      </c>
      <c r="K1614">
        <v>-2.2426305000000002</v>
      </c>
      <c r="L1614">
        <v>53.480759300000003</v>
      </c>
    </row>
    <row r="1615" spans="1:12" x14ac:dyDescent="0.25">
      <c r="A1615" s="1" t="s">
        <v>3093</v>
      </c>
      <c r="B1615" s="2">
        <v>41249</v>
      </c>
      <c r="C1615" s="1" t="s">
        <v>2143</v>
      </c>
      <c r="D1615" s="1" t="s">
        <v>179</v>
      </c>
      <c r="E1615" s="1" t="s">
        <v>22</v>
      </c>
      <c r="F1615" s="1" t="s">
        <v>16</v>
      </c>
      <c r="G1615" s="1" t="s">
        <v>23</v>
      </c>
      <c r="H1615" s="2">
        <v>41254</v>
      </c>
      <c r="I1615" s="1" t="s">
        <v>24</v>
      </c>
      <c r="J1615" s="1" t="s">
        <v>25</v>
      </c>
      <c r="K1615">
        <v>-0.12775829999999999</v>
      </c>
      <c r="L1615">
        <v>51.507350899999999</v>
      </c>
    </row>
    <row r="1616" spans="1:12" x14ac:dyDescent="0.25">
      <c r="A1616" s="1" t="s">
        <v>3094</v>
      </c>
      <c r="B1616" s="2">
        <v>41249</v>
      </c>
      <c r="C1616" s="1" t="s">
        <v>1267</v>
      </c>
      <c r="D1616" s="1" t="s">
        <v>92</v>
      </c>
      <c r="E1616" s="1" t="s">
        <v>93</v>
      </c>
      <c r="F1616" s="1" t="s">
        <v>16</v>
      </c>
      <c r="G1616" s="1" t="s">
        <v>23</v>
      </c>
      <c r="H1616" s="2">
        <v>41254</v>
      </c>
      <c r="I1616" s="1" t="s">
        <v>24</v>
      </c>
      <c r="J1616" s="1" t="s">
        <v>94</v>
      </c>
      <c r="K1616">
        <v>12.568337100000001</v>
      </c>
      <c r="L1616">
        <v>55.676096800000003</v>
      </c>
    </row>
    <row r="1617" spans="1:12" x14ac:dyDescent="0.25">
      <c r="A1617" s="1" t="s">
        <v>3095</v>
      </c>
      <c r="B1617" s="2">
        <v>41250</v>
      </c>
      <c r="C1617" s="1" t="s">
        <v>1366</v>
      </c>
      <c r="D1617" s="1" t="s">
        <v>2257</v>
      </c>
      <c r="E1617" s="1" t="s">
        <v>29</v>
      </c>
      <c r="F1617" s="1" t="s">
        <v>30</v>
      </c>
      <c r="G1617" s="1" t="s">
        <v>17</v>
      </c>
      <c r="H1617" s="2">
        <v>41254</v>
      </c>
      <c r="I1617" s="1" t="s">
        <v>18</v>
      </c>
      <c r="J1617" s="1" t="s">
        <v>183</v>
      </c>
      <c r="K1617">
        <v>6.1844169999999998</v>
      </c>
      <c r="L1617">
        <v>48.692053999999999</v>
      </c>
    </row>
    <row r="1618" spans="1:12" x14ac:dyDescent="0.25">
      <c r="A1618" s="1" t="s">
        <v>3096</v>
      </c>
      <c r="B1618" s="2">
        <v>41250</v>
      </c>
      <c r="C1618" s="1" t="s">
        <v>2272</v>
      </c>
      <c r="D1618" s="1" t="s">
        <v>2245</v>
      </c>
      <c r="E1618" s="1" t="s">
        <v>29</v>
      </c>
      <c r="F1618" s="1" t="s">
        <v>30</v>
      </c>
      <c r="G1618" s="1" t="s">
        <v>35</v>
      </c>
      <c r="H1618" s="2">
        <v>41250</v>
      </c>
      <c r="I1618" s="1" t="s">
        <v>64</v>
      </c>
      <c r="J1618" s="1" t="s">
        <v>521</v>
      </c>
      <c r="K1618">
        <v>-0.56316600000000006</v>
      </c>
      <c r="L1618">
        <v>47.478419000000002</v>
      </c>
    </row>
    <row r="1619" spans="1:12" x14ac:dyDescent="0.25">
      <c r="A1619" s="1" t="s">
        <v>3097</v>
      </c>
      <c r="B1619" s="2">
        <v>41253</v>
      </c>
      <c r="C1619" s="1" t="s">
        <v>386</v>
      </c>
      <c r="D1619" s="1" t="s">
        <v>757</v>
      </c>
      <c r="E1619" s="1" t="s">
        <v>51</v>
      </c>
      <c r="F1619" s="1" t="s">
        <v>52</v>
      </c>
      <c r="G1619" s="1" t="s">
        <v>23</v>
      </c>
      <c r="H1619" s="2">
        <v>41260</v>
      </c>
      <c r="I1619" s="1" t="s">
        <v>24</v>
      </c>
      <c r="J1619" s="1" t="s">
        <v>414</v>
      </c>
      <c r="K1619">
        <v>12.315515100000001</v>
      </c>
      <c r="L1619">
        <v>45.440847400000003</v>
      </c>
    </row>
    <row r="1620" spans="1:12" x14ac:dyDescent="0.25">
      <c r="A1620" s="1" t="s">
        <v>3098</v>
      </c>
      <c r="B1620" s="2">
        <v>41253</v>
      </c>
      <c r="C1620" s="1" t="s">
        <v>2685</v>
      </c>
      <c r="D1620" s="1" t="s">
        <v>2466</v>
      </c>
      <c r="E1620" s="1" t="s">
        <v>22</v>
      </c>
      <c r="F1620" s="1" t="s">
        <v>16</v>
      </c>
      <c r="G1620" s="1" t="s">
        <v>23</v>
      </c>
      <c r="H1620" s="2">
        <v>41258</v>
      </c>
      <c r="I1620" s="1" t="s">
        <v>24</v>
      </c>
      <c r="J1620" s="1" t="s">
        <v>25</v>
      </c>
      <c r="K1620">
        <v>0.29047200000000001</v>
      </c>
      <c r="L1620">
        <v>50.768034999999998</v>
      </c>
    </row>
    <row r="1621" spans="1:12" x14ac:dyDescent="0.25">
      <c r="A1621" s="1" t="s">
        <v>3099</v>
      </c>
      <c r="B1621" s="2">
        <v>41253</v>
      </c>
      <c r="C1621" s="1" t="s">
        <v>606</v>
      </c>
      <c r="D1621" s="1" t="s">
        <v>3004</v>
      </c>
      <c r="E1621" s="1" t="s">
        <v>60</v>
      </c>
      <c r="F1621" s="1" t="s">
        <v>52</v>
      </c>
      <c r="G1621" s="1" t="s">
        <v>23</v>
      </c>
      <c r="H1621" s="2">
        <v>41255</v>
      </c>
      <c r="I1621" s="1" t="s">
        <v>18</v>
      </c>
      <c r="J1621" s="1" t="s">
        <v>612</v>
      </c>
      <c r="K1621">
        <v>-1.8585423999999999</v>
      </c>
      <c r="L1621">
        <v>38.994349</v>
      </c>
    </row>
    <row r="1622" spans="1:12" x14ac:dyDescent="0.25">
      <c r="A1622" s="1" t="s">
        <v>3100</v>
      </c>
      <c r="B1622" s="2">
        <v>41253</v>
      </c>
      <c r="C1622" s="1" t="s">
        <v>1672</v>
      </c>
      <c r="D1622" s="1" t="s">
        <v>3101</v>
      </c>
      <c r="E1622" s="1" t="s">
        <v>22</v>
      </c>
      <c r="F1622" s="1" t="s">
        <v>16</v>
      </c>
      <c r="G1622" s="1" t="s">
        <v>35</v>
      </c>
      <c r="H1622" s="2">
        <v>41257</v>
      </c>
      <c r="I1622" s="1" t="s">
        <v>24</v>
      </c>
      <c r="J1622" s="1" t="s">
        <v>1970</v>
      </c>
      <c r="K1622">
        <v>-3.5055719999999999</v>
      </c>
      <c r="L1622">
        <v>51.659545000000001</v>
      </c>
    </row>
    <row r="1623" spans="1:12" x14ac:dyDescent="0.25">
      <c r="A1623" s="1" t="s">
        <v>3102</v>
      </c>
      <c r="B1623" s="2">
        <v>41254</v>
      </c>
      <c r="C1623" s="1" t="s">
        <v>1042</v>
      </c>
      <c r="D1623" s="1" t="s">
        <v>377</v>
      </c>
      <c r="E1623" s="1" t="s">
        <v>68</v>
      </c>
      <c r="F1623" s="1" t="s">
        <v>30</v>
      </c>
      <c r="G1623" s="1" t="s">
        <v>23</v>
      </c>
      <c r="H1623" s="2">
        <v>41255</v>
      </c>
      <c r="I1623" s="1" t="s">
        <v>39</v>
      </c>
      <c r="J1623" s="1" t="s">
        <v>187</v>
      </c>
      <c r="K1623">
        <v>11.5819806</v>
      </c>
      <c r="L1623">
        <v>48.135125299999999</v>
      </c>
    </row>
    <row r="1624" spans="1:12" x14ac:dyDescent="0.25">
      <c r="A1624" s="1" t="s">
        <v>3103</v>
      </c>
      <c r="B1624" s="2">
        <v>41254</v>
      </c>
      <c r="C1624" s="1" t="s">
        <v>248</v>
      </c>
      <c r="D1624" s="1" t="s">
        <v>1973</v>
      </c>
      <c r="E1624" s="1" t="s">
        <v>68</v>
      </c>
      <c r="F1624" s="1" t="s">
        <v>30</v>
      </c>
      <c r="G1624" s="1" t="s">
        <v>23</v>
      </c>
      <c r="H1624" s="2">
        <v>41259</v>
      </c>
      <c r="I1624" s="1" t="s">
        <v>24</v>
      </c>
      <c r="J1624" s="1" t="s">
        <v>118</v>
      </c>
      <c r="K1624">
        <v>6.3965234999999998</v>
      </c>
      <c r="L1624">
        <v>51.255498699999997</v>
      </c>
    </row>
    <row r="1625" spans="1:12" x14ac:dyDescent="0.25">
      <c r="A1625" s="1" t="s">
        <v>3104</v>
      </c>
      <c r="B1625" s="2">
        <v>41255</v>
      </c>
      <c r="C1625" s="1" t="s">
        <v>281</v>
      </c>
      <c r="D1625" s="1" t="s">
        <v>243</v>
      </c>
      <c r="E1625" s="1" t="s">
        <v>29</v>
      </c>
      <c r="F1625" s="1" t="s">
        <v>30</v>
      </c>
      <c r="G1625" s="1" t="s">
        <v>35</v>
      </c>
      <c r="H1625" s="2">
        <v>41256</v>
      </c>
      <c r="I1625" s="1" t="s">
        <v>39</v>
      </c>
      <c r="J1625" s="1" t="s">
        <v>114</v>
      </c>
      <c r="K1625">
        <v>2.3522219</v>
      </c>
      <c r="L1625">
        <v>48.856614</v>
      </c>
    </row>
    <row r="1626" spans="1:12" x14ac:dyDescent="0.25">
      <c r="A1626" s="1" t="s">
        <v>3105</v>
      </c>
      <c r="B1626" s="2">
        <v>41255</v>
      </c>
      <c r="C1626" s="1" t="s">
        <v>680</v>
      </c>
      <c r="D1626" s="1" t="s">
        <v>223</v>
      </c>
      <c r="E1626" s="1" t="s">
        <v>29</v>
      </c>
      <c r="F1626" s="1" t="s">
        <v>30</v>
      </c>
      <c r="G1626" s="1" t="s">
        <v>23</v>
      </c>
      <c r="H1626" s="2">
        <v>41258</v>
      </c>
      <c r="I1626" s="1" t="s">
        <v>39</v>
      </c>
      <c r="J1626" s="1" t="s">
        <v>43</v>
      </c>
      <c r="K1626">
        <v>5.3697800000000004</v>
      </c>
      <c r="L1626">
        <v>43.296481999999997</v>
      </c>
    </row>
    <row r="1627" spans="1:12" x14ac:dyDescent="0.25">
      <c r="A1627" s="1" t="s">
        <v>3106</v>
      </c>
      <c r="B1627" s="2">
        <v>41255</v>
      </c>
      <c r="C1627" s="1" t="s">
        <v>33</v>
      </c>
      <c r="D1627" s="1" t="s">
        <v>223</v>
      </c>
      <c r="E1627" s="1" t="s">
        <v>29</v>
      </c>
      <c r="F1627" s="1" t="s">
        <v>30</v>
      </c>
      <c r="G1627" s="1" t="s">
        <v>35</v>
      </c>
      <c r="H1627" s="2">
        <v>41257</v>
      </c>
      <c r="I1627" s="1" t="s">
        <v>39</v>
      </c>
      <c r="J1627" s="1" t="s">
        <v>43</v>
      </c>
      <c r="K1627">
        <v>5.3697800000000004</v>
      </c>
      <c r="L1627">
        <v>43.296481999999997</v>
      </c>
    </row>
    <row r="1628" spans="1:12" x14ac:dyDescent="0.25">
      <c r="A1628" s="1" t="s">
        <v>3107</v>
      </c>
      <c r="B1628" s="2">
        <v>41255</v>
      </c>
      <c r="C1628" s="1" t="s">
        <v>2379</v>
      </c>
      <c r="D1628" s="1" t="s">
        <v>3108</v>
      </c>
      <c r="E1628" s="1" t="s">
        <v>68</v>
      </c>
      <c r="F1628" s="1" t="s">
        <v>30</v>
      </c>
      <c r="G1628" s="1" t="s">
        <v>23</v>
      </c>
      <c r="H1628" s="2">
        <v>41257</v>
      </c>
      <c r="I1628" s="1" t="s">
        <v>39</v>
      </c>
      <c r="J1628" s="1" t="s">
        <v>118</v>
      </c>
      <c r="K1628">
        <v>6.9352252999999999</v>
      </c>
      <c r="L1628">
        <v>51.167856700000002</v>
      </c>
    </row>
    <row r="1629" spans="1:12" x14ac:dyDescent="0.25">
      <c r="A1629" s="1" t="s">
        <v>3109</v>
      </c>
      <c r="B1629" s="2">
        <v>41255</v>
      </c>
      <c r="C1629" s="1" t="s">
        <v>248</v>
      </c>
      <c r="D1629" s="1" t="s">
        <v>3110</v>
      </c>
      <c r="E1629" s="1" t="s">
        <v>147</v>
      </c>
      <c r="F1629" s="1" t="s">
        <v>16</v>
      </c>
      <c r="G1629" s="1" t="s">
        <v>23</v>
      </c>
      <c r="H1629" s="2">
        <v>41259</v>
      </c>
      <c r="I1629" s="1" t="s">
        <v>24</v>
      </c>
      <c r="J1629" s="1" t="s">
        <v>3111</v>
      </c>
      <c r="K1629">
        <v>11.067997699999999</v>
      </c>
      <c r="L1629">
        <v>60.794533100000002</v>
      </c>
    </row>
    <row r="1630" spans="1:12" x14ac:dyDescent="0.25">
      <c r="A1630" s="1" t="s">
        <v>3112</v>
      </c>
      <c r="B1630" s="2">
        <v>41255</v>
      </c>
      <c r="C1630" s="1" t="s">
        <v>125</v>
      </c>
      <c r="D1630" s="1" t="s">
        <v>249</v>
      </c>
      <c r="E1630" s="1" t="s">
        <v>51</v>
      </c>
      <c r="F1630" s="1" t="s">
        <v>52</v>
      </c>
      <c r="G1630" s="1" t="s">
        <v>17</v>
      </c>
      <c r="H1630" s="2">
        <v>41259</v>
      </c>
      <c r="I1630" s="1" t="s">
        <v>24</v>
      </c>
      <c r="J1630" s="1" t="s">
        <v>106</v>
      </c>
      <c r="K1630">
        <v>9.1859242999999999</v>
      </c>
      <c r="L1630">
        <v>45.465421900000003</v>
      </c>
    </row>
    <row r="1631" spans="1:12" x14ac:dyDescent="0.25">
      <c r="A1631" s="1" t="s">
        <v>3113</v>
      </c>
      <c r="B1631" s="2">
        <v>41255</v>
      </c>
      <c r="C1631" s="1" t="s">
        <v>2993</v>
      </c>
      <c r="D1631" s="1" t="s">
        <v>449</v>
      </c>
      <c r="E1631" s="1" t="s">
        <v>15</v>
      </c>
      <c r="F1631" s="1" t="s">
        <v>16</v>
      </c>
      <c r="G1631" s="1" t="s">
        <v>17</v>
      </c>
      <c r="H1631" s="2">
        <v>41258</v>
      </c>
      <c r="I1631" s="1" t="s">
        <v>39</v>
      </c>
      <c r="J1631" s="1" t="s">
        <v>14</v>
      </c>
      <c r="K1631">
        <v>18.156041999999999</v>
      </c>
      <c r="L1631">
        <v>59.307903000000003</v>
      </c>
    </row>
    <row r="1632" spans="1:12" x14ac:dyDescent="0.25">
      <c r="A1632" s="1" t="s">
        <v>3114</v>
      </c>
      <c r="B1632" s="2">
        <v>41256</v>
      </c>
      <c r="C1632" s="1" t="s">
        <v>722</v>
      </c>
      <c r="D1632" s="1" t="s">
        <v>435</v>
      </c>
      <c r="E1632" s="1" t="s">
        <v>68</v>
      </c>
      <c r="F1632" s="1" t="s">
        <v>30</v>
      </c>
      <c r="G1632" s="1" t="s">
        <v>23</v>
      </c>
      <c r="H1632" s="2">
        <v>41263</v>
      </c>
      <c r="I1632" s="1" t="s">
        <v>24</v>
      </c>
      <c r="J1632" s="1" t="s">
        <v>118</v>
      </c>
      <c r="K1632">
        <v>7.0115552000000001</v>
      </c>
      <c r="L1632">
        <v>51.455643199999997</v>
      </c>
    </row>
    <row r="1633" spans="1:12" x14ac:dyDescent="0.25">
      <c r="A1633" s="1" t="s">
        <v>3115</v>
      </c>
      <c r="B1633" s="2">
        <v>41256</v>
      </c>
      <c r="C1633" s="1" t="s">
        <v>2143</v>
      </c>
      <c r="D1633" s="1" t="s">
        <v>966</v>
      </c>
      <c r="E1633" s="1" t="s">
        <v>22</v>
      </c>
      <c r="F1633" s="1" t="s">
        <v>16</v>
      </c>
      <c r="G1633" s="1" t="s">
        <v>23</v>
      </c>
      <c r="H1633" s="2">
        <v>41260</v>
      </c>
      <c r="I1633" s="1" t="s">
        <v>24</v>
      </c>
      <c r="J1633" s="1" t="s">
        <v>25</v>
      </c>
      <c r="K1633">
        <v>-1.7850349999999999</v>
      </c>
      <c r="L1633">
        <v>53.645792</v>
      </c>
    </row>
    <row r="1634" spans="1:12" x14ac:dyDescent="0.25">
      <c r="A1634" s="1" t="s">
        <v>3116</v>
      </c>
      <c r="B1634" s="2">
        <v>41257</v>
      </c>
      <c r="C1634" s="1" t="s">
        <v>912</v>
      </c>
      <c r="D1634" s="1" t="s">
        <v>2014</v>
      </c>
      <c r="E1634" s="1" t="s">
        <v>68</v>
      </c>
      <c r="F1634" s="1" t="s">
        <v>30</v>
      </c>
      <c r="G1634" s="1" t="s">
        <v>23</v>
      </c>
      <c r="H1634" s="2">
        <v>41261</v>
      </c>
      <c r="I1634" s="1" t="s">
        <v>24</v>
      </c>
      <c r="J1634" s="1" t="s">
        <v>118</v>
      </c>
      <c r="K1634">
        <v>6.7899944999999997</v>
      </c>
      <c r="L1634">
        <v>50.657439199999999</v>
      </c>
    </row>
    <row r="1635" spans="1:12" x14ac:dyDescent="0.25">
      <c r="A1635" s="1" t="s">
        <v>3117</v>
      </c>
      <c r="B1635" s="2">
        <v>41257</v>
      </c>
      <c r="C1635" s="1" t="s">
        <v>1267</v>
      </c>
      <c r="D1635" s="1" t="s">
        <v>1563</v>
      </c>
      <c r="E1635" s="1" t="s">
        <v>29</v>
      </c>
      <c r="F1635" s="1" t="s">
        <v>30</v>
      </c>
      <c r="G1635" s="1" t="s">
        <v>23</v>
      </c>
      <c r="H1635" s="2">
        <v>41259</v>
      </c>
      <c r="I1635" s="1" t="s">
        <v>39</v>
      </c>
      <c r="J1635" s="1" t="s">
        <v>114</v>
      </c>
      <c r="K1635">
        <v>2.3851659999999999</v>
      </c>
      <c r="L1635">
        <v>48.656472999999998</v>
      </c>
    </row>
    <row r="1636" spans="1:12" x14ac:dyDescent="0.25">
      <c r="A1636" s="1" t="s">
        <v>3118</v>
      </c>
      <c r="B1636" s="2">
        <v>41257</v>
      </c>
      <c r="C1636" s="1" t="s">
        <v>631</v>
      </c>
      <c r="D1636" s="1" t="s">
        <v>1184</v>
      </c>
      <c r="E1636" s="1" t="s">
        <v>51</v>
      </c>
      <c r="F1636" s="1" t="s">
        <v>52</v>
      </c>
      <c r="G1636" s="1" t="s">
        <v>23</v>
      </c>
      <c r="H1636" s="2">
        <v>41260</v>
      </c>
      <c r="I1636" s="1" t="s">
        <v>18</v>
      </c>
      <c r="J1636" s="1" t="s">
        <v>134</v>
      </c>
      <c r="K1636">
        <v>10.6296859</v>
      </c>
      <c r="L1636">
        <v>44.698993199999997</v>
      </c>
    </row>
    <row r="1637" spans="1:12" x14ac:dyDescent="0.25">
      <c r="A1637" s="1" t="s">
        <v>3119</v>
      </c>
      <c r="B1637" s="2">
        <v>41257</v>
      </c>
      <c r="C1637" s="1" t="s">
        <v>546</v>
      </c>
      <c r="D1637" s="1" t="s">
        <v>2779</v>
      </c>
      <c r="E1637" s="1" t="s">
        <v>29</v>
      </c>
      <c r="F1637" s="1" t="s">
        <v>30</v>
      </c>
      <c r="G1637" s="1" t="s">
        <v>17</v>
      </c>
      <c r="H1637" s="2">
        <v>41259</v>
      </c>
      <c r="I1637" s="1" t="s">
        <v>18</v>
      </c>
      <c r="J1637" s="1" t="s">
        <v>196</v>
      </c>
      <c r="K1637">
        <v>3.0695299999999999</v>
      </c>
      <c r="L1637">
        <v>50.602642000000003</v>
      </c>
    </row>
    <row r="1638" spans="1:12" x14ac:dyDescent="0.25">
      <c r="A1638" s="1" t="s">
        <v>3120</v>
      </c>
      <c r="B1638" s="2">
        <v>41257</v>
      </c>
      <c r="C1638" s="1" t="s">
        <v>1774</v>
      </c>
      <c r="D1638" s="1" t="s">
        <v>143</v>
      </c>
      <c r="E1638" s="1" t="s">
        <v>60</v>
      </c>
      <c r="F1638" s="1" t="s">
        <v>52</v>
      </c>
      <c r="G1638" s="1" t="s">
        <v>23</v>
      </c>
      <c r="H1638" s="2">
        <v>41261</v>
      </c>
      <c r="I1638" s="1" t="s">
        <v>24</v>
      </c>
      <c r="J1638" s="1" t="s">
        <v>143</v>
      </c>
      <c r="K1638">
        <v>-3.7037901999999998</v>
      </c>
      <c r="L1638">
        <v>40.416775399999999</v>
      </c>
    </row>
    <row r="1639" spans="1:12" x14ac:dyDescent="0.25">
      <c r="A1639" s="1" t="s">
        <v>3121</v>
      </c>
      <c r="B1639" s="2">
        <v>41258</v>
      </c>
      <c r="C1639" s="1" t="s">
        <v>734</v>
      </c>
      <c r="D1639" s="1" t="s">
        <v>3122</v>
      </c>
      <c r="E1639" s="1" t="s">
        <v>60</v>
      </c>
      <c r="F1639" s="1" t="s">
        <v>52</v>
      </c>
      <c r="G1639" s="1" t="s">
        <v>23</v>
      </c>
      <c r="H1639" s="2">
        <v>41262</v>
      </c>
      <c r="I1639" s="1" t="s">
        <v>24</v>
      </c>
      <c r="J1639" s="1" t="s">
        <v>176</v>
      </c>
      <c r="K1639">
        <v>1.9766294</v>
      </c>
      <c r="L1639">
        <v>41.280016099999997</v>
      </c>
    </row>
    <row r="1640" spans="1:12" x14ac:dyDescent="0.25">
      <c r="A1640" s="1" t="s">
        <v>3123</v>
      </c>
      <c r="B1640" s="2">
        <v>41258</v>
      </c>
      <c r="C1640" s="1" t="s">
        <v>1809</v>
      </c>
      <c r="D1640" s="1" t="s">
        <v>3124</v>
      </c>
      <c r="E1640" s="1" t="s">
        <v>29</v>
      </c>
      <c r="F1640" s="1" t="s">
        <v>30</v>
      </c>
      <c r="G1640" s="1" t="s">
        <v>17</v>
      </c>
      <c r="H1640" s="2">
        <v>41260</v>
      </c>
      <c r="I1640" s="1" t="s">
        <v>18</v>
      </c>
      <c r="J1640" s="1" t="s">
        <v>43</v>
      </c>
      <c r="K1640">
        <v>5.8014349999999997</v>
      </c>
      <c r="L1640">
        <v>43.118020999999999</v>
      </c>
    </row>
    <row r="1641" spans="1:12" x14ac:dyDescent="0.25">
      <c r="A1641" s="1" t="s">
        <v>3125</v>
      </c>
      <c r="B1641" s="2">
        <v>41258</v>
      </c>
      <c r="C1641" s="1" t="s">
        <v>2395</v>
      </c>
      <c r="D1641" s="1" t="s">
        <v>1471</v>
      </c>
      <c r="E1641" s="1" t="s">
        <v>68</v>
      </c>
      <c r="F1641" s="1" t="s">
        <v>30</v>
      </c>
      <c r="G1641" s="1" t="s">
        <v>35</v>
      </c>
      <c r="H1641" s="2">
        <v>41259</v>
      </c>
      <c r="I1641" s="1" t="s">
        <v>64</v>
      </c>
      <c r="J1641" s="1" t="s">
        <v>69</v>
      </c>
      <c r="K1641">
        <v>9.9579652000000003</v>
      </c>
      <c r="L1641">
        <v>52.154778</v>
      </c>
    </row>
    <row r="1642" spans="1:12" x14ac:dyDescent="0.25">
      <c r="A1642" s="1" t="s">
        <v>3126</v>
      </c>
      <c r="B1642" s="2">
        <v>41260</v>
      </c>
      <c r="C1642" s="1" t="s">
        <v>503</v>
      </c>
      <c r="D1642" s="1" t="s">
        <v>409</v>
      </c>
      <c r="E1642" s="1" t="s">
        <v>22</v>
      </c>
      <c r="F1642" s="1" t="s">
        <v>16</v>
      </c>
      <c r="G1642" s="1" t="s">
        <v>35</v>
      </c>
      <c r="H1642" s="2">
        <v>41262</v>
      </c>
      <c r="I1642" s="1" t="s">
        <v>18</v>
      </c>
      <c r="J1642" s="1" t="s">
        <v>25</v>
      </c>
      <c r="K1642">
        <v>-1.61778</v>
      </c>
      <c r="L1642">
        <v>54.978251999999998</v>
      </c>
    </row>
    <row r="1643" spans="1:12" x14ac:dyDescent="0.25">
      <c r="A1643" s="1" t="s">
        <v>3127</v>
      </c>
      <c r="B1643" s="2">
        <v>41260</v>
      </c>
      <c r="C1643" s="1" t="s">
        <v>2616</v>
      </c>
      <c r="D1643" s="1" t="s">
        <v>2614</v>
      </c>
      <c r="E1643" s="1" t="s">
        <v>60</v>
      </c>
      <c r="F1643" s="1" t="s">
        <v>52</v>
      </c>
      <c r="G1643" s="1" t="s">
        <v>35</v>
      </c>
      <c r="H1643" s="2">
        <v>41260</v>
      </c>
      <c r="I1643" s="1" t="s">
        <v>64</v>
      </c>
      <c r="J1643" s="1" t="s">
        <v>1394</v>
      </c>
      <c r="K1643">
        <v>-3.0081319</v>
      </c>
      <c r="L1643">
        <v>43.338736699999998</v>
      </c>
    </row>
    <row r="1644" spans="1:12" x14ac:dyDescent="0.25">
      <c r="A1644" s="1" t="s">
        <v>3128</v>
      </c>
      <c r="B1644" s="2">
        <v>41260</v>
      </c>
      <c r="C1644" s="1" t="s">
        <v>306</v>
      </c>
      <c r="D1644" s="1" t="s">
        <v>3129</v>
      </c>
      <c r="E1644" s="1" t="s">
        <v>22</v>
      </c>
      <c r="F1644" s="1" t="s">
        <v>16</v>
      </c>
      <c r="G1644" s="1" t="s">
        <v>35</v>
      </c>
      <c r="H1644" s="2">
        <v>41264</v>
      </c>
      <c r="I1644" s="1" t="s">
        <v>24</v>
      </c>
      <c r="J1644" s="1" t="s">
        <v>25</v>
      </c>
      <c r="K1644">
        <v>-0.37288199999999999</v>
      </c>
      <c r="L1644">
        <v>50.817869999999999</v>
      </c>
    </row>
    <row r="1645" spans="1:12" x14ac:dyDescent="0.25">
      <c r="A1645" s="1" t="s">
        <v>3130</v>
      </c>
      <c r="B1645" s="2">
        <v>41260</v>
      </c>
      <c r="C1645" s="1" t="s">
        <v>2823</v>
      </c>
      <c r="D1645" s="1" t="s">
        <v>179</v>
      </c>
      <c r="E1645" s="1" t="s">
        <v>22</v>
      </c>
      <c r="F1645" s="1" t="s">
        <v>16</v>
      </c>
      <c r="G1645" s="1" t="s">
        <v>17</v>
      </c>
      <c r="H1645" s="2">
        <v>41266</v>
      </c>
      <c r="I1645" s="1" t="s">
        <v>24</v>
      </c>
      <c r="J1645" s="1" t="s">
        <v>25</v>
      </c>
      <c r="K1645">
        <v>-0.12775829999999999</v>
      </c>
      <c r="L1645">
        <v>51.507350899999999</v>
      </c>
    </row>
    <row r="1646" spans="1:12" x14ac:dyDescent="0.25">
      <c r="A1646" s="1" t="s">
        <v>3131</v>
      </c>
      <c r="B1646" s="2">
        <v>41260</v>
      </c>
      <c r="C1646" s="1" t="s">
        <v>391</v>
      </c>
      <c r="D1646" s="1" t="s">
        <v>763</v>
      </c>
      <c r="E1646" s="1" t="s">
        <v>22</v>
      </c>
      <c r="F1646" s="1" t="s">
        <v>16</v>
      </c>
      <c r="G1646" s="1" t="s">
        <v>35</v>
      </c>
      <c r="H1646" s="2">
        <v>41264</v>
      </c>
      <c r="I1646" s="1" t="s">
        <v>18</v>
      </c>
      <c r="J1646" s="1" t="s">
        <v>25</v>
      </c>
      <c r="K1646">
        <v>-2.4282192</v>
      </c>
      <c r="L1646">
        <v>53.576864700000002</v>
      </c>
    </row>
    <row r="1647" spans="1:12" x14ac:dyDescent="0.25">
      <c r="A1647" s="1" t="s">
        <v>3132</v>
      </c>
      <c r="B1647" s="2">
        <v>41260</v>
      </c>
      <c r="C1647" s="1" t="s">
        <v>588</v>
      </c>
      <c r="D1647" s="1" t="s">
        <v>3133</v>
      </c>
      <c r="E1647" s="1" t="s">
        <v>60</v>
      </c>
      <c r="F1647" s="1" t="s">
        <v>52</v>
      </c>
      <c r="G1647" s="1" t="s">
        <v>35</v>
      </c>
      <c r="H1647" s="2">
        <v>41262</v>
      </c>
      <c r="I1647" s="1" t="s">
        <v>18</v>
      </c>
      <c r="J1647" s="1" t="s">
        <v>143</v>
      </c>
      <c r="K1647">
        <v>-3.8683122999999999</v>
      </c>
      <c r="L1647">
        <v>40.473758599999996</v>
      </c>
    </row>
    <row r="1648" spans="1:12" x14ac:dyDescent="0.25">
      <c r="A1648" s="1" t="s">
        <v>3134</v>
      </c>
      <c r="B1648" s="2">
        <v>41260</v>
      </c>
      <c r="C1648" s="1" t="s">
        <v>3135</v>
      </c>
      <c r="D1648" s="1" t="s">
        <v>2957</v>
      </c>
      <c r="E1648" s="1" t="s">
        <v>51</v>
      </c>
      <c r="F1648" s="1" t="s">
        <v>52</v>
      </c>
      <c r="G1648" s="1" t="s">
        <v>23</v>
      </c>
      <c r="H1648" s="2">
        <v>41263</v>
      </c>
      <c r="I1648" s="1" t="s">
        <v>39</v>
      </c>
      <c r="J1648" s="1" t="s">
        <v>623</v>
      </c>
      <c r="K1648">
        <v>14.367461</v>
      </c>
      <c r="L1648">
        <v>40.789442899999997</v>
      </c>
    </row>
    <row r="1649" spans="1:12" x14ac:dyDescent="0.25">
      <c r="A1649" s="1" t="s">
        <v>3136</v>
      </c>
      <c r="B1649" s="2">
        <v>41260</v>
      </c>
      <c r="C1649" s="1" t="s">
        <v>49</v>
      </c>
      <c r="D1649" s="1" t="s">
        <v>150</v>
      </c>
      <c r="E1649" s="1" t="s">
        <v>151</v>
      </c>
      <c r="F1649" s="1" t="s">
        <v>52</v>
      </c>
      <c r="G1649" s="1" t="s">
        <v>23</v>
      </c>
      <c r="H1649" s="2">
        <v>41264</v>
      </c>
      <c r="I1649" s="1" t="s">
        <v>24</v>
      </c>
      <c r="J1649" s="1" t="s">
        <v>152</v>
      </c>
      <c r="K1649">
        <v>-9.1393366</v>
      </c>
      <c r="L1649">
        <v>38.722252400000002</v>
      </c>
    </row>
    <row r="1650" spans="1:12" x14ac:dyDescent="0.25">
      <c r="A1650" s="1" t="s">
        <v>3137</v>
      </c>
      <c r="B1650" s="2">
        <v>41261</v>
      </c>
      <c r="C1650" s="1" t="s">
        <v>1112</v>
      </c>
      <c r="D1650" s="1" t="s">
        <v>2337</v>
      </c>
      <c r="E1650" s="1" t="s">
        <v>60</v>
      </c>
      <c r="F1650" s="1" t="s">
        <v>52</v>
      </c>
      <c r="G1650" s="1" t="s">
        <v>23</v>
      </c>
      <c r="H1650" s="2">
        <v>41264</v>
      </c>
      <c r="I1650" s="1" t="s">
        <v>18</v>
      </c>
      <c r="J1650" s="1" t="s">
        <v>169</v>
      </c>
      <c r="K1650">
        <v>-6.1260744000000003</v>
      </c>
      <c r="L1650">
        <v>36.685006399999999</v>
      </c>
    </row>
    <row r="1651" spans="1:12" x14ac:dyDescent="0.25">
      <c r="A1651" s="1" t="s">
        <v>3138</v>
      </c>
      <c r="B1651" s="2">
        <v>41261</v>
      </c>
      <c r="C1651" s="1" t="s">
        <v>585</v>
      </c>
      <c r="D1651" s="1" t="s">
        <v>3139</v>
      </c>
      <c r="E1651" s="1" t="s">
        <v>60</v>
      </c>
      <c r="F1651" s="1" t="s">
        <v>52</v>
      </c>
      <c r="G1651" s="1" t="s">
        <v>17</v>
      </c>
      <c r="H1651" s="2">
        <v>41265</v>
      </c>
      <c r="I1651" s="1" t="s">
        <v>24</v>
      </c>
      <c r="J1651" s="1" t="s">
        <v>169</v>
      </c>
      <c r="K1651">
        <v>-4.6298729999999999</v>
      </c>
      <c r="L1651">
        <v>36.712156700000001</v>
      </c>
    </row>
    <row r="1652" spans="1:12" x14ac:dyDescent="0.25">
      <c r="A1652" s="1" t="s">
        <v>3140</v>
      </c>
      <c r="B1652" s="2">
        <v>41261</v>
      </c>
      <c r="C1652" s="1" t="s">
        <v>2794</v>
      </c>
      <c r="D1652" s="1" t="s">
        <v>59</v>
      </c>
      <c r="E1652" s="1" t="s">
        <v>60</v>
      </c>
      <c r="F1652" s="1" t="s">
        <v>52</v>
      </c>
      <c r="G1652" s="1" t="s">
        <v>35</v>
      </c>
      <c r="H1652" s="2">
        <v>41265</v>
      </c>
      <c r="I1652" s="1" t="s">
        <v>18</v>
      </c>
      <c r="J1652" s="1" t="s">
        <v>59</v>
      </c>
      <c r="K1652">
        <v>-1.1306544000000001</v>
      </c>
      <c r="L1652">
        <v>37.992239900000001</v>
      </c>
    </row>
    <row r="1653" spans="1:12" x14ac:dyDescent="0.25">
      <c r="A1653" s="1" t="s">
        <v>3141</v>
      </c>
      <c r="B1653" s="2">
        <v>41261</v>
      </c>
      <c r="C1653" s="1" t="s">
        <v>594</v>
      </c>
      <c r="D1653" s="1" t="s">
        <v>46</v>
      </c>
      <c r="E1653" s="1" t="s">
        <v>29</v>
      </c>
      <c r="F1653" s="1" t="s">
        <v>30</v>
      </c>
      <c r="G1653" s="1" t="s">
        <v>23</v>
      </c>
      <c r="H1653" s="2">
        <v>41268</v>
      </c>
      <c r="I1653" s="1" t="s">
        <v>24</v>
      </c>
      <c r="J1653" s="1" t="s">
        <v>47</v>
      </c>
      <c r="K1653">
        <v>1.4442090000000001</v>
      </c>
      <c r="L1653">
        <v>43.604652000000002</v>
      </c>
    </row>
    <row r="1654" spans="1:12" x14ac:dyDescent="0.25">
      <c r="A1654" s="1" t="s">
        <v>3142</v>
      </c>
      <c r="B1654" s="2">
        <v>41262</v>
      </c>
      <c r="C1654" s="1" t="s">
        <v>3143</v>
      </c>
      <c r="D1654" s="1" t="s">
        <v>179</v>
      </c>
      <c r="E1654" s="1" t="s">
        <v>22</v>
      </c>
      <c r="F1654" s="1" t="s">
        <v>16</v>
      </c>
      <c r="G1654" s="1" t="s">
        <v>17</v>
      </c>
      <c r="H1654" s="2">
        <v>41268</v>
      </c>
      <c r="I1654" s="1" t="s">
        <v>24</v>
      </c>
      <c r="J1654" s="1" t="s">
        <v>25</v>
      </c>
      <c r="K1654">
        <v>-0.12775829999999999</v>
      </c>
      <c r="L1654">
        <v>51.507350899999999</v>
      </c>
    </row>
    <row r="1655" spans="1:12" x14ac:dyDescent="0.25">
      <c r="A1655" s="1" t="s">
        <v>3144</v>
      </c>
      <c r="B1655" s="2">
        <v>41262</v>
      </c>
      <c r="C1655" s="1" t="s">
        <v>3145</v>
      </c>
      <c r="D1655" s="1" t="s">
        <v>2975</v>
      </c>
      <c r="E1655" s="1" t="s">
        <v>29</v>
      </c>
      <c r="F1655" s="1" t="s">
        <v>30</v>
      </c>
      <c r="G1655" s="1" t="s">
        <v>35</v>
      </c>
      <c r="H1655" s="2">
        <v>41266</v>
      </c>
      <c r="I1655" s="1" t="s">
        <v>18</v>
      </c>
      <c r="J1655" s="1" t="s">
        <v>114</v>
      </c>
      <c r="K1655">
        <v>2.357443</v>
      </c>
      <c r="L1655">
        <v>48.936180999999998</v>
      </c>
    </row>
    <row r="1656" spans="1:12" x14ac:dyDescent="0.25">
      <c r="A1656" s="1" t="s">
        <v>3146</v>
      </c>
      <c r="B1656" s="2">
        <v>41262</v>
      </c>
      <c r="C1656" s="1" t="s">
        <v>1654</v>
      </c>
      <c r="D1656" s="1" t="s">
        <v>3073</v>
      </c>
      <c r="E1656" s="1" t="s">
        <v>29</v>
      </c>
      <c r="F1656" s="1" t="s">
        <v>30</v>
      </c>
      <c r="G1656" s="1" t="s">
        <v>23</v>
      </c>
      <c r="H1656" s="2">
        <v>41265</v>
      </c>
      <c r="I1656" s="1" t="s">
        <v>18</v>
      </c>
      <c r="J1656" s="1" t="s">
        <v>43</v>
      </c>
      <c r="K1656">
        <v>5.9279999999999999</v>
      </c>
      <c r="L1656">
        <v>43.124228000000002</v>
      </c>
    </row>
    <row r="1657" spans="1:12" x14ac:dyDescent="0.25">
      <c r="A1657" s="1" t="s">
        <v>3147</v>
      </c>
      <c r="B1657" s="2">
        <v>41262</v>
      </c>
      <c r="C1657" s="1" t="s">
        <v>1292</v>
      </c>
      <c r="D1657" s="1" t="s">
        <v>284</v>
      </c>
      <c r="E1657" s="1" t="s">
        <v>68</v>
      </c>
      <c r="F1657" s="1" t="s">
        <v>30</v>
      </c>
      <c r="G1657" s="1" t="s">
        <v>17</v>
      </c>
      <c r="H1657" s="2">
        <v>41266</v>
      </c>
      <c r="I1657" s="1" t="s">
        <v>24</v>
      </c>
      <c r="J1657" s="1" t="s">
        <v>284</v>
      </c>
      <c r="K1657">
        <v>13.404954</v>
      </c>
      <c r="L1657">
        <v>52.520006600000002</v>
      </c>
    </row>
    <row r="1658" spans="1:12" x14ac:dyDescent="0.25">
      <c r="A1658" s="1" t="s">
        <v>3148</v>
      </c>
      <c r="B1658" s="2">
        <v>41263</v>
      </c>
      <c r="C1658" s="1" t="s">
        <v>524</v>
      </c>
      <c r="D1658" s="1" t="s">
        <v>3149</v>
      </c>
      <c r="E1658" s="1" t="s">
        <v>51</v>
      </c>
      <c r="F1658" s="1" t="s">
        <v>52</v>
      </c>
      <c r="G1658" s="1" t="s">
        <v>35</v>
      </c>
      <c r="H1658" s="2">
        <v>41267</v>
      </c>
      <c r="I1658" s="1" t="s">
        <v>24</v>
      </c>
      <c r="J1658" s="1" t="s">
        <v>127</v>
      </c>
      <c r="K1658">
        <v>11.8796336</v>
      </c>
      <c r="L1658">
        <v>43.4632839</v>
      </c>
    </row>
    <row r="1659" spans="1:12" x14ac:dyDescent="0.25">
      <c r="A1659" s="1" t="s">
        <v>3150</v>
      </c>
      <c r="B1659" s="2">
        <v>41263</v>
      </c>
      <c r="C1659" s="1" t="s">
        <v>1759</v>
      </c>
      <c r="D1659" s="1" t="s">
        <v>455</v>
      </c>
      <c r="E1659" s="1" t="s">
        <v>68</v>
      </c>
      <c r="F1659" s="1" t="s">
        <v>30</v>
      </c>
      <c r="G1659" s="1" t="s">
        <v>23</v>
      </c>
      <c r="H1659" s="2">
        <v>41263</v>
      </c>
      <c r="I1659" s="1" t="s">
        <v>64</v>
      </c>
      <c r="J1659" s="1" t="s">
        <v>118</v>
      </c>
      <c r="K1659">
        <v>6.7623293000000002</v>
      </c>
      <c r="L1659">
        <v>51.434407899999997</v>
      </c>
    </row>
    <row r="1660" spans="1:12" x14ac:dyDescent="0.25">
      <c r="A1660" s="1" t="s">
        <v>3151</v>
      </c>
      <c r="B1660" s="2">
        <v>41263</v>
      </c>
      <c r="C1660" s="1" t="s">
        <v>3135</v>
      </c>
      <c r="D1660" s="1" t="s">
        <v>1646</v>
      </c>
      <c r="E1660" s="1" t="s">
        <v>51</v>
      </c>
      <c r="F1660" s="1" t="s">
        <v>52</v>
      </c>
      <c r="G1660" s="1" t="s">
        <v>23</v>
      </c>
      <c r="H1660" s="2">
        <v>41267</v>
      </c>
      <c r="I1660" s="1" t="s">
        <v>24</v>
      </c>
      <c r="J1660" s="1" t="s">
        <v>134</v>
      </c>
      <c r="K1660">
        <v>12.203529400000001</v>
      </c>
      <c r="L1660">
        <v>44.418359799999998</v>
      </c>
    </row>
    <row r="1661" spans="1:12" x14ac:dyDescent="0.25">
      <c r="A1661" s="1" t="s">
        <v>3152</v>
      </c>
      <c r="B1661" s="2">
        <v>41263</v>
      </c>
      <c r="C1661" s="1" t="s">
        <v>2725</v>
      </c>
      <c r="D1661" s="1" t="s">
        <v>647</v>
      </c>
      <c r="E1661" s="1" t="s">
        <v>29</v>
      </c>
      <c r="F1661" s="1" t="s">
        <v>30</v>
      </c>
      <c r="G1661" s="1" t="s">
        <v>35</v>
      </c>
      <c r="H1661" s="2">
        <v>41265</v>
      </c>
      <c r="I1661" s="1" t="s">
        <v>39</v>
      </c>
      <c r="J1661" s="1" t="s">
        <v>114</v>
      </c>
      <c r="K1661">
        <v>2.3272339</v>
      </c>
      <c r="L1661">
        <v>48.975751000000002</v>
      </c>
    </row>
    <row r="1662" spans="1:12" x14ac:dyDescent="0.25">
      <c r="A1662" s="1" t="s">
        <v>3153</v>
      </c>
      <c r="B1662" s="2">
        <v>41264</v>
      </c>
      <c r="C1662" s="1" t="s">
        <v>1698</v>
      </c>
      <c r="D1662" s="1" t="s">
        <v>3154</v>
      </c>
      <c r="E1662" s="1" t="s">
        <v>29</v>
      </c>
      <c r="F1662" s="1" t="s">
        <v>30</v>
      </c>
      <c r="G1662" s="1" t="s">
        <v>23</v>
      </c>
      <c r="H1662" s="2">
        <v>41271</v>
      </c>
      <c r="I1662" s="1" t="s">
        <v>24</v>
      </c>
      <c r="J1662" s="1" t="s">
        <v>31</v>
      </c>
      <c r="K1662">
        <v>5.6882109999999999</v>
      </c>
      <c r="L1662">
        <v>45.192754000000001</v>
      </c>
    </row>
    <row r="1663" spans="1:12" x14ac:dyDescent="0.25">
      <c r="A1663" s="1" t="s">
        <v>3155</v>
      </c>
      <c r="B1663" s="2">
        <v>41264</v>
      </c>
      <c r="C1663" s="1" t="s">
        <v>55</v>
      </c>
      <c r="D1663" s="1" t="s">
        <v>1658</v>
      </c>
      <c r="E1663" s="1" t="s">
        <v>29</v>
      </c>
      <c r="F1663" s="1" t="s">
        <v>30</v>
      </c>
      <c r="G1663" s="1" t="s">
        <v>23</v>
      </c>
      <c r="H1663" s="2">
        <v>41269</v>
      </c>
      <c r="I1663" s="1" t="s">
        <v>24</v>
      </c>
      <c r="J1663" s="1" t="s">
        <v>313</v>
      </c>
      <c r="K1663">
        <v>-1.1511389999999999</v>
      </c>
      <c r="L1663">
        <v>46.160328999999997</v>
      </c>
    </row>
    <row r="1664" spans="1:12" x14ac:dyDescent="0.25">
      <c r="A1664" s="1" t="s">
        <v>3156</v>
      </c>
      <c r="B1664" s="2">
        <v>41264</v>
      </c>
      <c r="C1664" s="1" t="s">
        <v>1409</v>
      </c>
      <c r="D1664" s="1" t="s">
        <v>1192</v>
      </c>
      <c r="E1664" s="1" t="s">
        <v>68</v>
      </c>
      <c r="F1664" s="1" t="s">
        <v>30</v>
      </c>
      <c r="G1664" s="1" t="s">
        <v>23</v>
      </c>
      <c r="H1664" s="2">
        <v>41266</v>
      </c>
      <c r="I1664" s="1" t="s">
        <v>39</v>
      </c>
      <c r="J1664" s="1" t="s">
        <v>118</v>
      </c>
      <c r="K1664">
        <v>6.8637765000000002</v>
      </c>
      <c r="L1664">
        <v>51.496334099999999</v>
      </c>
    </row>
    <row r="1665" spans="1:12" x14ac:dyDescent="0.25">
      <c r="A1665" s="1" t="s">
        <v>3157</v>
      </c>
      <c r="B1665" s="2">
        <v>41265</v>
      </c>
      <c r="C1665" s="1" t="s">
        <v>1617</v>
      </c>
      <c r="D1665" s="1" t="s">
        <v>1322</v>
      </c>
      <c r="E1665" s="1" t="s">
        <v>29</v>
      </c>
      <c r="F1665" s="1" t="s">
        <v>30</v>
      </c>
      <c r="G1665" s="1" t="s">
        <v>23</v>
      </c>
      <c r="H1665" s="2">
        <v>41271</v>
      </c>
      <c r="I1665" s="1" t="s">
        <v>24</v>
      </c>
      <c r="J1665" s="1" t="s">
        <v>616</v>
      </c>
      <c r="K1665">
        <v>-2.025674</v>
      </c>
      <c r="L1665">
        <v>48.649337000000003</v>
      </c>
    </row>
    <row r="1666" spans="1:12" x14ac:dyDescent="0.25">
      <c r="A1666" s="1" t="s">
        <v>3158</v>
      </c>
      <c r="B1666" s="2">
        <v>41265</v>
      </c>
      <c r="C1666" s="1" t="s">
        <v>2269</v>
      </c>
      <c r="D1666" s="1" t="s">
        <v>276</v>
      </c>
      <c r="E1666" s="1" t="s">
        <v>68</v>
      </c>
      <c r="F1666" s="1" t="s">
        <v>30</v>
      </c>
      <c r="G1666" s="1" t="s">
        <v>23</v>
      </c>
      <c r="H1666" s="2">
        <v>41270</v>
      </c>
      <c r="I1666" s="1" t="s">
        <v>18</v>
      </c>
      <c r="J1666" s="1" t="s">
        <v>118</v>
      </c>
      <c r="K1666">
        <v>7.2162363000000003</v>
      </c>
      <c r="L1666">
        <v>51.481844500000001</v>
      </c>
    </row>
    <row r="1667" spans="1:12" x14ac:dyDescent="0.25">
      <c r="A1667" s="1" t="s">
        <v>3159</v>
      </c>
      <c r="B1667" s="2">
        <v>41265</v>
      </c>
      <c r="C1667" s="1" t="s">
        <v>198</v>
      </c>
      <c r="D1667" s="1" t="s">
        <v>249</v>
      </c>
      <c r="E1667" s="1" t="s">
        <v>51</v>
      </c>
      <c r="F1667" s="1" t="s">
        <v>52</v>
      </c>
      <c r="G1667" s="1" t="s">
        <v>35</v>
      </c>
      <c r="H1667" s="2">
        <v>41270</v>
      </c>
      <c r="I1667" s="1" t="s">
        <v>24</v>
      </c>
      <c r="J1667" s="1" t="s">
        <v>106</v>
      </c>
      <c r="K1667">
        <v>9.1859242999999999</v>
      </c>
      <c r="L1667">
        <v>45.465421900000003</v>
      </c>
    </row>
    <row r="1668" spans="1:12" x14ac:dyDescent="0.25">
      <c r="A1668" s="1" t="s">
        <v>3160</v>
      </c>
      <c r="B1668" s="2">
        <v>41267</v>
      </c>
      <c r="C1668" s="1" t="s">
        <v>1779</v>
      </c>
      <c r="D1668" s="1" t="s">
        <v>3161</v>
      </c>
      <c r="E1668" s="1" t="s">
        <v>60</v>
      </c>
      <c r="F1668" s="1" t="s">
        <v>52</v>
      </c>
      <c r="G1668" s="1" t="s">
        <v>23</v>
      </c>
      <c r="H1668" s="2">
        <v>41271</v>
      </c>
      <c r="I1668" s="1" t="s">
        <v>24</v>
      </c>
      <c r="J1668" s="1" t="s">
        <v>143</v>
      </c>
      <c r="K1668">
        <v>-3.7323933999999999</v>
      </c>
      <c r="L1668">
        <v>40.308250399999999</v>
      </c>
    </row>
    <row r="1669" spans="1:12" x14ac:dyDescent="0.25">
      <c r="A1669" s="1" t="s">
        <v>3162</v>
      </c>
      <c r="B1669" s="2">
        <v>41267</v>
      </c>
      <c r="C1669" s="1" t="s">
        <v>568</v>
      </c>
      <c r="D1669" s="1" t="s">
        <v>3163</v>
      </c>
      <c r="E1669" s="1" t="s">
        <v>29</v>
      </c>
      <c r="F1669" s="1" t="s">
        <v>30</v>
      </c>
      <c r="G1669" s="1" t="s">
        <v>35</v>
      </c>
      <c r="H1669" s="2">
        <v>41272</v>
      </c>
      <c r="I1669" s="1" t="s">
        <v>24</v>
      </c>
      <c r="J1669" s="1" t="s">
        <v>114</v>
      </c>
      <c r="K1669">
        <v>2.3102710000000002</v>
      </c>
      <c r="L1669">
        <v>48.705134000000001</v>
      </c>
    </row>
    <row r="1670" spans="1:12" x14ac:dyDescent="0.25">
      <c r="A1670" s="1" t="s">
        <v>3164</v>
      </c>
      <c r="B1670" s="2">
        <v>41267</v>
      </c>
      <c r="C1670" s="1" t="s">
        <v>1913</v>
      </c>
      <c r="D1670" s="1" t="s">
        <v>561</v>
      </c>
      <c r="E1670" s="1" t="s">
        <v>60</v>
      </c>
      <c r="F1670" s="1" t="s">
        <v>52</v>
      </c>
      <c r="G1670" s="1" t="s">
        <v>23</v>
      </c>
      <c r="H1670" s="2">
        <v>41271</v>
      </c>
      <c r="I1670" s="1" t="s">
        <v>24</v>
      </c>
      <c r="J1670" s="1" t="s">
        <v>143</v>
      </c>
      <c r="K1670">
        <v>-3.6372244999999999</v>
      </c>
      <c r="L1670">
        <v>40.5372512</v>
      </c>
    </row>
    <row r="1671" spans="1:12" x14ac:dyDescent="0.25">
      <c r="A1671" s="1" t="s">
        <v>3165</v>
      </c>
      <c r="B1671" s="2">
        <v>41268</v>
      </c>
      <c r="C1671" s="1" t="s">
        <v>1807</v>
      </c>
      <c r="D1671" s="1" t="s">
        <v>1417</v>
      </c>
      <c r="E1671" s="1" t="s">
        <v>51</v>
      </c>
      <c r="F1671" s="1" t="s">
        <v>52</v>
      </c>
      <c r="G1671" s="1" t="s">
        <v>35</v>
      </c>
      <c r="H1671" s="2">
        <v>41270</v>
      </c>
      <c r="I1671" s="1" t="s">
        <v>39</v>
      </c>
      <c r="J1671" s="1" t="s">
        <v>134</v>
      </c>
      <c r="K1671">
        <v>11.619787000000001</v>
      </c>
      <c r="L1671">
        <v>44.838123699999997</v>
      </c>
    </row>
    <row r="1672" spans="1:12" x14ac:dyDescent="0.25">
      <c r="A1672" s="1" t="s">
        <v>3166</v>
      </c>
      <c r="B1672" s="2">
        <v>41268</v>
      </c>
      <c r="C1672" s="1" t="s">
        <v>364</v>
      </c>
      <c r="D1672" s="1" t="s">
        <v>2183</v>
      </c>
      <c r="E1672" s="1" t="s">
        <v>29</v>
      </c>
      <c r="F1672" s="1" t="s">
        <v>30</v>
      </c>
      <c r="G1672" s="1" t="s">
        <v>23</v>
      </c>
      <c r="H1672" s="2">
        <v>41271</v>
      </c>
      <c r="I1672" s="1" t="s">
        <v>18</v>
      </c>
      <c r="J1672" s="1" t="s">
        <v>1182</v>
      </c>
      <c r="K1672">
        <v>0.68484</v>
      </c>
      <c r="L1672">
        <v>47.394143999999997</v>
      </c>
    </row>
    <row r="1673" spans="1:12" x14ac:dyDescent="0.25">
      <c r="A1673" s="1" t="s">
        <v>3167</v>
      </c>
      <c r="B1673" s="2">
        <v>41268</v>
      </c>
      <c r="C1673" s="1" t="s">
        <v>1575</v>
      </c>
      <c r="D1673" s="1" t="s">
        <v>681</v>
      </c>
      <c r="E1673" s="1" t="s">
        <v>68</v>
      </c>
      <c r="F1673" s="1" t="s">
        <v>30</v>
      </c>
      <c r="G1673" s="1" t="s">
        <v>23</v>
      </c>
      <c r="H1673" s="2">
        <v>41272</v>
      </c>
      <c r="I1673" s="1" t="s">
        <v>24</v>
      </c>
      <c r="J1673" s="1" t="s">
        <v>118</v>
      </c>
      <c r="K1673">
        <v>6.9602785999999996</v>
      </c>
      <c r="L1673">
        <v>50.937531</v>
      </c>
    </row>
    <row r="1674" spans="1:12" x14ac:dyDescent="0.25">
      <c r="A1674" s="1" t="s">
        <v>3168</v>
      </c>
      <c r="B1674" s="2">
        <v>41269</v>
      </c>
      <c r="C1674" s="1" t="s">
        <v>1313</v>
      </c>
      <c r="D1674" s="1" t="s">
        <v>143</v>
      </c>
      <c r="E1674" s="1" t="s">
        <v>60</v>
      </c>
      <c r="F1674" s="1" t="s">
        <v>52</v>
      </c>
      <c r="G1674" s="1" t="s">
        <v>35</v>
      </c>
      <c r="H1674" s="2">
        <v>41273</v>
      </c>
      <c r="I1674" s="1" t="s">
        <v>24</v>
      </c>
      <c r="J1674" s="1" t="s">
        <v>143</v>
      </c>
      <c r="K1674">
        <v>-3.7037901999999998</v>
      </c>
      <c r="L1674">
        <v>40.416775399999999</v>
      </c>
    </row>
    <row r="1675" spans="1:12" x14ac:dyDescent="0.25">
      <c r="A1675" s="1" t="s">
        <v>3169</v>
      </c>
      <c r="B1675" s="2">
        <v>41269</v>
      </c>
      <c r="C1675" s="1" t="s">
        <v>3170</v>
      </c>
      <c r="D1675" s="1" t="s">
        <v>1127</v>
      </c>
      <c r="E1675" s="1" t="s">
        <v>60</v>
      </c>
      <c r="F1675" s="1" t="s">
        <v>52</v>
      </c>
      <c r="G1675" s="1" t="s">
        <v>23</v>
      </c>
      <c r="H1675" s="2">
        <v>41271</v>
      </c>
      <c r="I1675" s="1" t="s">
        <v>18</v>
      </c>
      <c r="J1675" s="1" t="s">
        <v>1128</v>
      </c>
      <c r="K1675">
        <v>-8.7207267999999996</v>
      </c>
      <c r="L1675">
        <v>42.240598900000002</v>
      </c>
    </row>
    <row r="1676" spans="1:12" x14ac:dyDescent="0.25">
      <c r="A1676" s="1" t="s">
        <v>3171</v>
      </c>
      <c r="B1676" s="2">
        <v>41269</v>
      </c>
      <c r="C1676" s="1" t="s">
        <v>619</v>
      </c>
      <c r="D1676" s="1" t="s">
        <v>261</v>
      </c>
      <c r="E1676" s="1" t="s">
        <v>262</v>
      </c>
      <c r="F1676" s="1" t="s">
        <v>16</v>
      </c>
      <c r="G1676" s="1" t="s">
        <v>23</v>
      </c>
      <c r="H1676" s="2">
        <v>41273</v>
      </c>
      <c r="I1676" s="1" t="s">
        <v>24</v>
      </c>
      <c r="J1676" s="1" t="s">
        <v>261</v>
      </c>
      <c r="K1676">
        <v>-6.2603096999999996</v>
      </c>
      <c r="L1676">
        <v>53.3498053</v>
      </c>
    </row>
    <row r="1677" spans="1:12" x14ac:dyDescent="0.25">
      <c r="A1677" s="1" t="s">
        <v>3172</v>
      </c>
      <c r="B1677" s="2">
        <v>41269</v>
      </c>
      <c r="C1677" s="1" t="s">
        <v>3173</v>
      </c>
      <c r="D1677" s="1" t="s">
        <v>179</v>
      </c>
      <c r="E1677" s="1" t="s">
        <v>22</v>
      </c>
      <c r="F1677" s="1" t="s">
        <v>16</v>
      </c>
      <c r="G1677" s="1" t="s">
        <v>23</v>
      </c>
      <c r="H1677" s="2">
        <v>41273</v>
      </c>
      <c r="I1677" s="1" t="s">
        <v>18</v>
      </c>
      <c r="J1677" s="1" t="s">
        <v>25</v>
      </c>
      <c r="K1677">
        <v>-0.12775829999999999</v>
      </c>
      <c r="L1677">
        <v>51.507350899999999</v>
      </c>
    </row>
    <row r="1678" spans="1:12" x14ac:dyDescent="0.25">
      <c r="A1678" s="1" t="s">
        <v>3174</v>
      </c>
      <c r="B1678" s="2">
        <v>41269</v>
      </c>
      <c r="C1678" s="1" t="s">
        <v>861</v>
      </c>
      <c r="D1678" s="1" t="s">
        <v>46</v>
      </c>
      <c r="E1678" s="1" t="s">
        <v>29</v>
      </c>
      <c r="F1678" s="1" t="s">
        <v>30</v>
      </c>
      <c r="G1678" s="1" t="s">
        <v>23</v>
      </c>
      <c r="H1678" s="2">
        <v>41273</v>
      </c>
      <c r="I1678" s="1" t="s">
        <v>24</v>
      </c>
      <c r="J1678" s="1" t="s">
        <v>47</v>
      </c>
      <c r="K1678">
        <v>1.4442090000000001</v>
      </c>
      <c r="L1678">
        <v>43.604652000000002</v>
      </c>
    </row>
    <row r="1679" spans="1:12" x14ac:dyDescent="0.25">
      <c r="A1679" s="1" t="s">
        <v>3175</v>
      </c>
      <c r="B1679" s="2">
        <v>41270</v>
      </c>
      <c r="C1679" s="1" t="s">
        <v>2407</v>
      </c>
      <c r="D1679" s="1" t="s">
        <v>14</v>
      </c>
      <c r="E1679" s="1" t="s">
        <v>15</v>
      </c>
      <c r="F1679" s="1" t="s">
        <v>16</v>
      </c>
      <c r="G1679" s="1" t="s">
        <v>23</v>
      </c>
      <c r="H1679" s="2">
        <v>41273</v>
      </c>
      <c r="I1679" s="1" t="s">
        <v>18</v>
      </c>
      <c r="J1679" s="1" t="s">
        <v>14</v>
      </c>
      <c r="K1679">
        <v>18.068580799999999</v>
      </c>
      <c r="L1679">
        <v>59.329323500000001</v>
      </c>
    </row>
    <row r="1680" spans="1:12" x14ac:dyDescent="0.25">
      <c r="A1680" s="1" t="s">
        <v>3176</v>
      </c>
      <c r="B1680" s="2">
        <v>41270</v>
      </c>
      <c r="C1680" s="1" t="s">
        <v>762</v>
      </c>
      <c r="D1680" s="1" t="s">
        <v>1786</v>
      </c>
      <c r="E1680" s="1" t="s">
        <v>60</v>
      </c>
      <c r="F1680" s="1" t="s">
        <v>52</v>
      </c>
      <c r="G1680" s="1" t="s">
        <v>23</v>
      </c>
      <c r="H1680" s="2">
        <v>41274</v>
      </c>
      <c r="I1680" s="1" t="s">
        <v>24</v>
      </c>
      <c r="J1680" s="1" t="s">
        <v>169</v>
      </c>
      <c r="K1680">
        <v>-4.8824474000000002</v>
      </c>
      <c r="L1680">
        <v>36.510071000000003</v>
      </c>
    </row>
    <row r="1681" spans="1:12" x14ac:dyDescent="0.25">
      <c r="A1681" s="1" t="s">
        <v>3177</v>
      </c>
      <c r="B1681" s="2">
        <v>41270</v>
      </c>
      <c r="C1681" s="1" t="s">
        <v>2560</v>
      </c>
      <c r="D1681" s="1" t="s">
        <v>3002</v>
      </c>
      <c r="E1681" s="1" t="s">
        <v>22</v>
      </c>
      <c r="F1681" s="1" t="s">
        <v>16</v>
      </c>
      <c r="G1681" s="1" t="s">
        <v>23</v>
      </c>
      <c r="H1681" s="2">
        <v>41272</v>
      </c>
      <c r="I1681" s="1" t="s">
        <v>39</v>
      </c>
      <c r="J1681" s="1" t="s">
        <v>25</v>
      </c>
      <c r="K1681">
        <v>-2.1794039999999999</v>
      </c>
      <c r="L1681">
        <v>53.002668</v>
      </c>
    </row>
    <row r="1682" spans="1:12" x14ac:dyDescent="0.25">
      <c r="A1682" s="1" t="s">
        <v>3178</v>
      </c>
      <c r="B1682" s="2">
        <v>41270</v>
      </c>
      <c r="C1682" s="1" t="s">
        <v>1977</v>
      </c>
      <c r="D1682" s="1" t="s">
        <v>1060</v>
      </c>
      <c r="E1682" s="1" t="s">
        <v>60</v>
      </c>
      <c r="F1682" s="1" t="s">
        <v>52</v>
      </c>
      <c r="G1682" s="1" t="s">
        <v>23</v>
      </c>
      <c r="H1682" s="2">
        <v>41275</v>
      </c>
      <c r="I1682" s="1" t="s">
        <v>24</v>
      </c>
      <c r="J1682" s="1" t="s">
        <v>176</v>
      </c>
      <c r="K1682">
        <v>2.0350410000000001</v>
      </c>
      <c r="L1682">
        <v>41.345841499999999</v>
      </c>
    </row>
    <row r="1683" spans="1:12" x14ac:dyDescent="0.25">
      <c r="A1683" s="1" t="s">
        <v>3179</v>
      </c>
      <c r="B1683" s="2">
        <v>41270</v>
      </c>
      <c r="C1683" s="1" t="s">
        <v>231</v>
      </c>
      <c r="D1683" s="1" t="s">
        <v>2558</v>
      </c>
      <c r="E1683" s="1" t="s">
        <v>29</v>
      </c>
      <c r="F1683" s="1" t="s">
        <v>30</v>
      </c>
      <c r="G1683" s="1" t="s">
        <v>23</v>
      </c>
      <c r="H1683" s="2">
        <v>41277</v>
      </c>
      <c r="I1683" s="1" t="s">
        <v>24</v>
      </c>
      <c r="J1683" s="1" t="s">
        <v>114</v>
      </c>
      <c r="K1683">
        <v>2.3262130000000001</v>
      </c>
      <c r="L1683">
        <v>49.030343000000002</v>
      </c>
    </row>
    <row r="1684" spans="1:12" x14ac:dyDescent="0.25">
      <c r="A1684" s="1" t="s">
        <v>3180</v>
      </c>
      <c r="B1684" s="2">
        <v>41270</v>
      </c>
      <c r="C1684" s="1" t="s">
        <v>817</v>
      </c>
      <c r="D1684" s="1" t="s">
        <v>455</v>
      </c>
      <c r="E1684" s="1" t="s">
        <v>68</v>
      </c>
      <c r="F1684" s="1" t="s">
        <v>30</v>
      </c>
      <c r="G1684" s="1" t="s">
        <v>23</v>
      </c>
      <c r="H1684" s="2">
        <v>41277</v>
      </c>
      <c r="I1684" s="1" t="s">
        <v>24</v>
      </c>
      <c r="J1684" s="1" t="s">
        <v>118</v>
      </c>
      <c r="K1684">
        <v>6.7623293000000002</v>
      </c>
      <c r="L1684">
        <v>51.434407899999997</v>
      </c>
    </row>
    <row r="1685" spans="1:12" x14ac:dyDescent="0.25">
      <c r="A1685" s="1" t="s">
        <v>3181</v>
      </c>
      <c r="B1685" s="2">
        <v>41270</v>
      </c>
      <c r="C1685" s="1" t="s">
        <v>882</v>
      </c>
      <c r="D1685" s="1" t="s">
        <v>192</v>
      </c>
      <c r="E1685" s="1" t="s">
        <v>29</v>
      </c>
      <c r="F1685" s="1" t="s">
        <v>30</v>
      </c>
      <c r="G1685" s="1" t="s">
        <v>23</v>
      </c>
      <c r="H1685" s="2">
        <v>41273</v>
      </c>
      <c r="I1685" s="1" t="s">
        <v>18</v>
      </c>
      <c r="J1685" s="1" t="s">
        <v>43</v>
      </c>
      <c r="K1685">
        <v>7.2619531999999998</v>
      </c>
      <c r="L1685">
        <v>43.710172800000002</v>
      </c>
    </row>
    <row r="1686" spans="1:12" x14ac:dyDescent="0.25">
      <c r="A1686" s="1" t="s">
        <v>3182</v>
      </c>
      <c r="B1686" s="2">
        <v>41271</v>
      </c>
      <c r="C1686" s="1" t="s">
        <v>767</v>
      </c>
      <c r="D1686" s="1" t="s">
        <v>179</v>
      </c>
      <c r="E1686" s="1" t="s">
        <v>22</v>
      </c>
      <c r="F1686" s="1" t="s">
        <v>16</v>
      </c>
      <c r="G1686" s="1" t="s">
        <v>23</v>
      </c>
      <c r="H1686" s="2">
        <v>41277</v>
      </c>
      <c r="I1686" s="1" t="s">
        <v>24</v>
      </c>
      <c r="J1686" s="1" t="s">
        <v>25</v>
      </c>
      <c r="K1686">
        <v>-0.12775829999999999</v>
      </c>
      <c r="L1686">
        <v>51.507350899999999</v>
      </c>
    </row>
    <row r="1687" spans="1:12" x14ac:dyDescent="0.25">
      <c r="A1687" s="1" t="s">
        <v>3183</v>
      </c>
      <c r="B1687" s="2">
        <v>41271</v>
      </c>
      <c r="C1687" s="1" t="s">
        <v>1416</v>
      </c>
      <c r="D1687" s="1" t="s">
        <v>420</v>
      </c>
      <c r="E1687" s="1" t="s">
        <v>22</v>
      </c>
      <c r="F1687" s="1" t="s">
        <v>16</v>
      </c>
      <c r="G1687" s="1" t="s">
        <v>35</v>
      </c>
      <c r="H1687" s="2">
        <v>41277</v>
      </c>
      <c r="I1687" s="1" t="s">
        <v>24</v>
      </c>
      <c r="J1687" s="1" t="s">
        <v>421</v>
      </c>
      <c r="K1687">
        <v>-3.1882670000000002</v>
      </c>
      <c r="L1687">
        <v>55.953251999999999</v>
      </c>
    </row>
    <row r="1688" spans="1:12" x14ac:dyDescent="0.25">
      <c r="A1688" s="1" t="s">
        <v>3184</v>
      </c>
      <c r="B1688" s="2">
        <v>41271</v>
      </c>
      <c r="C1688" s="1" t="s">
        <v>2311</v>
      </c>
      <c r="D1688" s="1" t="s">
        <v>3185</v>
      </c>
      <c r="E1688" s="1" t="s">
        <v>22</v>
      </c>
      <c r="F1688" s="1" t="s">
        <v>16</v>
      </c>
      <c r="G1688" s="1" t="s">
        <v>17</v>
      </c>
      <c r="H1688" s="2">
        <v>41278</v>
      </c>
      <c r="I1688" s="1" t="s">
        <v>24</v>
      </c>
      <c r="J1688" s="1" t="s">
        <v>25</v>
      </c>
      <c r="K1688">
        <v>0.488736</v>
      </c>
      <c r="L1688">
        <v>51.576084000000002</v>
      </c>
    </row>
    <row r="1689" spans="1:12" x14ac:dyDescent="0.25">
      <c r="A1689" s="1" t="s">
        <v>3186</v>
      </c>
      <c r="B1689" s="2">
        <v>41271</v>
      </c>
      <c r="C1689" s="1" t="s">
        <v>574</v>
      </c>
      <c r="D1689" s="1" t="s">
        <v>243</v>
      </c>
      <c r="E1689" s="1" t="s">
        <v>29</v>
      </c>
      <c r="F1689" s="1" t="s">
        <v>30</v>
      </c>
      <c r="G1689" s="1" t="s">
        <v>23</v>
      </c>
      <c r="H1689" s="2">
        <v>41278</v>
      </c>
      <c r="I1689" s="1" t="s">
        <v>24</v>
      </c>
      <c r="J1689" s="1" t="s">
        <v>114</v>
      </c>
      <c r="K1689">
        <v>2.3522219</v>
      </c>
      <c r="L1689">
        <v>48.856614</v>
      </c>
    </row>
    <row r="1690" spans="1:12" x14ac:dyDescent="0.25">
      <c r="A1690" s="1" t="s">
        <v>3187</v>
      </c>
      <c r="B1690" s="2">
        <v>41271</v>
      </c>
      <c r="C1690" s="1" t="s">
        <v>96</v>
      </c>
      <c r="D1690" s="1" t="s">
        <v>361</v>
      </c>
      <c r="E1690" s="1" t="s">
        <v>79</v>
      </c>
      <c r="F1690" s="1" t="s">
        <v>30</v>
      </c>
      <c r="G1690" s="1" t="s">
        <v>35</v>
      </c>
      <c r="H1690" s="2">
        <v>41273</v>
      </c>
      <c r="I1690" s="1" t="s">
        <v>18</v>
      </c>
      <c r="J1690" s="1" t="s">
        <v>362</v>
      </c>
      <c r="K1690">
        <v>6.8975850999999997</v>
      </c>
      <c r="L1690">
        <v>52.785803700000002</v>
      </c>
    </row>
    <row r="1691" spans="1:12" x14ac:dyDescent="0.25">
      <c r="A1691" s="1" t="s">
        <v>3188</v>
      </c>
      <c r="B1691" s="2">
        <v>41272</v>
      </c>
      <c r="C1691" s="1" t="s">
        <v>1219</v>
      </c>
      <c r="D1691" s="1" t="s">
        <v>223</v>
      </c>
      <c r="E1691" s="1" t="s">
        <v>29</v>
      </c>
      <c r="F1691" s="1" t="s">
        <v>30</v>
      </c>
      <c r="G1691" s="1" t="s">
        <v>23</v>
      </c>
      <c r="H1691" s="2">
        <v>41275</v>
      </c>
      <c r="I1691" s="1" t="s">
        <v>39</v>
      </c>
      <c r="J1691" s="1" t="s">
        <v>43</v>
      </c>
      <c r="K1691">
        <v>5.3697800000000004</v>
      </c>
      <c r="L1691">
        <v>43.296481999999997</v>
      </c>
    </row>
    <row r="1692" spans="1:12" x14ac:dyDescent="0.25">
      <c r="A1692" s="1" t="s">
        <v>3189</v>
      </c>
      <c r="B1692" s="2">
        <v>41272</v>
      </c>
      <c r="C1692" s="1" t="s">
        <v>2828</v>
      </c>
      <c r="D1692" s="1" t="s">
        <v>435</v>
      </c>
      <c r="E1692" s="1" t="s">
        <v>68</v>
      </c>
      <c r="F1692" s="1" t="s">
        <v>30</v>
      </c>
      <c r="G1692" s="1" t="s">
        <v>35</v>
      </c>
      <c r="H1692" s="2">
        <v>41278</v>
      </c>
      <c r="I1692" s="1" t="s">
        <v>24</v>
      </c>
      <c r="J1692" s="1" t="s">
        <v>118</v>
      </c>
      <c r="K1692">
        <v>7.0115552000000001</v>
      </c>
      <c r="L1692">
        <v>51.455643199999997</v>
      </c>
    </row>
    <row r="1693" spans="1:12" x14ac:dyDescent="0.25">
      <c r="A1693" s="1" t="s">
        <v>3190</v>
      </c>
      <c r="B1693" s="2">
        <v>41272</v>
      </c>
      <c r="C1693" s="1" t="s">
        <v>2595</v>
      </c>
      <c r="D1693" s="1" t="s">
        <v>192</v>
      </c>
      <c r="E1693" s="1" t="s">
        <v>29</v>
      </c>
      <c r="F1693" s="1" t="s">
        <v>30</v>
      </c>
      <c r="G1693" s="1" t="s">
        <v>17</v>
      </c>
      <c r="H1693" s="2">
        <v>41276</v>
      </c>
      <c r="I1693" s="1" t="s">
        <v>24</v>
      </c>
      <c r="J1693" s="1" t="s">
        <v>43</v>
      </c>
      <c r="K1693">
        <v>7.2619531999999998</v>
      </c>
      <c r="L1693">
        <v>43.710172800000002</v>
      </c>
    </row>
    <row r="1694" spans="1:12" x14ac:dyDescent="0.25">
      <c r="A1694" s="1" t="s">
        <v>3191</v>
      </c>
      <c r="B1694" s="2">
        <v>41272</v>
      </c>
      <c r="C1694" s="1" t="s">
        <v>2457</v>
      </c>
      <c r="D1694" s="1" t="s">
        <v>1236</v>
      </c>
      <c r="E1694" s="1" t="s">
        <v>22</v>
      </c>
      <c r="F1694" s="1" t="s">
        <v>16</v>
      </c>
      <c r="G1694" s="1" t="s">
        <v>23</v>
      </c>
      <c r="H1694" s="2">
        <v>41275</v>
      </c>
      <c r="I1694" s="1" t="s">
        <v>39</v>
      </c>
      <c r="J1694" s="1" t="s">
        <v>25</v>
      </c>
      <c r="K1694">
        <v>-1.2061660000000001</v>
      </c>
      <c r="L1694">
        <v>52.772098999999997</v>
      </c>
    </row>
    <row r="1695" spans="1:12" x14ac:dyDescent="0.25">
      <c r="A1695" s="1" t="s">
        <v>3192</v>
      </c>
      <c r="B1695" s="2">
        <v>41273</v>
      </c>
      <c r="C1695" s="1" t="s">
        <v>1267</v>
      </c>
      <c r="D1695" s="1" t="s">
        <v>2466</v>
      </c>
      <c r="E1695" s="1" t="s">
        <v>22</v>
      </c>
      <c r="F1695" s="1" t="s">
        <v>16</v>
      </c>
      <c r="G1695" s="1" t="s">
        <v>23</v>
      </c>
      <c r="H1695" s="2">
        <v>41277</v>
      </c>
      <c r="I1695" s="1" t="s">
        <v>24</v>
      </c>
      <c r="J1695" s="1" t="s">
        <v>25</v>
      </c>
      <c r="K1695">
        <v>0.29047200000000001</v>
      </c>
      <c r="L1695">
        <v>50.768034999999998</v>
      </c>
    </row>
    <row r="1696" spans="1:12" x14ac:dyDescent="0.25">
      <c r="A1696" s="1" t="s">
        <v>3193</v>
      </c>
      <c r="B1696" s="2">
        <v>41274</v>
      </c>
      <c r="C1696" s="1" t="s">
        <v>1457</v>
      </c>
      <c r="D1696" s="1" t="s">
        <v>531</v>
      </c>
      <c r="E1696" s="1" t="s">
        <v>122</v>
      </c>
      <c r="F1696" s="1" t="s">
        <v>30</v>
      </c>
      <c r="G1696" s="1" t="s">
        <v>23</v>
      </c>
      <c r="H1696" s="2">
        <v>41277</v>
      </c>
      <c r="I1696" s="1" t="s">
        <v>18</v>
      </c>
      <c r="J1696" s="1" t="s">
        <v>531</v>
      </c>
      <c r="K1696">
        <v>4.4024643000000001</v>
      </c>
      <c r="L1696">
        <v>51.219447500000001</v>
      </c>
    </row>
    <row r="1697" spans="1:12" x14ac:dyDescent="0.25">
      <c r="A1697" s="1" t="s">
        <v>3194</v>
      </c>
      <c r="B1697" s="2">
        <v>41274</v>
      </c>
      <c r="C1697" s="1" t="s">
        <v>1201</v>
      </c>
      <c r="D1697" s="1" t="s">
        <v>284</v>
      </c>
      <c r="E1697" s="1" t="s">
        <v>68</v>
      </c>
      <c r="F1697" s="1" t="s">
        <v>30</v>
      </c>
      <c r="G1697" s="1" t="s">
        <v>17</v>
      </c>
      <c r="H1697" s="2">
        <v>41276</v>
      </c>
      <c r="I1697" s="1" t="s">
        <v>18</v>
      </c>
      <c r="J1697" s="1" t="s">
        <v>284</v>
      </c>
      <c r="K1697">
        <v>13.404954</v>
      </c>
      <c r="L1697">
        <v>52.520006600000002</v>
      </c>
    </row>
    <row r="1698" spans="1:12" x14ac:dyDescent="0.25">
      <c r="A1698" s="1" t="s">
        <v>3195</v>
      </c>
      <c r="B1698" s="2">
        <v>41274</v>
      </c>
      <c r="C1698" s="1" t="s">
        <v>2093</v>
      </c>
      <c r="D1698" s="1" t="s">
        <v>786</v>
      </c>
      <c r="E1698" s="1" t="s">
        <v>29</v>
      </c>
      <c r="F1698" s="1" t="s">
        <v>30</v>
      </c>
      <c r="G1698" s="1" t="s">
        <v>23</v>
      </c>
      <c r="H1698" s="2">
        <v>41276</v>
      </c>
      <c r="I1698" s="1" t="s">
        <v>39</v>
      </c>
      <c r="J1698" s="1" t="s">
        <v>313</v>
      </c>
      <c r="K1698">
        <v>-0.52310800000000002</v>
      </c>
      <c r="L1698">
        <v>44.880163000000003</v>
      </c>
    </row>
    <row r="1699" spans="1:12" x14ac:dyDescent="0.25">
      <c r="A1699" s="1" t="s">
        <v>3196</v>
      </c>
      <c r="B1699" s="2">
        <v>41274</v>
      </c>
      <c r="C1699" s="1" t="s">
        <v>582</v>
      </c>
      <c r="D1699" s="1" t="s">
        <v>3197</v>
      </c>
      <c r="E1699" s="1" t="s">
        <v>122</v>
      </c>
      <c r="F1699" s="1" t="s">
        <v>30</v>
      </c>
      <c r="G1699" s="1" t="s">
        <v>35</v>
      </c>
      <c r="H1699" s="2">
        <v>41274</v>
      </c>
      <c r="I1699" s="1" t="s">
        <v>64</v>
      </c>
      <c r="J1699" s="1" t="s">
        <v>3198</v>
      </c>
      <c r="K1699">
        <v>4.4446430000000001</v>
      </c>
      <c r="L1699">
        <v>50.410809499999999</v>
      </c>
    </row>
    <row r="1700" spans="1:12" x14ac:dyDescent="0.25">
      <c r="A1700" s="1" t="s">
        <v>3199</v>
      </c>
      <c r="B1700" s="2">
        <v>41274</v>
      </c>
      <c r="C1700" s="1" t="s">
        <v>1252</v>
      </c>
      <c r="D1700" s="1" t="s">
        <v>46</v>
      </c>
      <c r="E1700" s="1" t="s">
        <v>29</v>
      </c>
      <c r="F1700" s="1" t="s">
        <v>30</v>
      </c>
      <c r="G1700" s="1" t="s">
        <v>23</v>
      </c>
      <c r="H1700" s="2">
        <v>41278</v>
      </c>
      <c r="I1700" s="1" t="s">
        <v>24</v>
      </c>
      <c r="J1700" s="1" t="s">
        <v>47</v>
      </c>
      <c r="K1700">
        <v>1.4442090000000001</v>
      </c>
      <c r="L1700">
        <v>43.604652000000002</v>
      </c>
    </row>
    <row r="1701" spans="1:12" x14ac:dyDescent="0.25">
      <c r="A1701" s="1" t="s">
        <v>3200</v>
      </c>
      <c r="B1701" s="2">
        <v>41275</v>
      </c>
      <c r="C1701" s="1" t="s">
        <v>2557</v>
      </c>
      <c r="D1701" s="1" t="s">
        <v>3201</v>
      </c>
      <c r="E1701" s="1" t="s">
        <v>29</v>
      </c>
      <c r="F1701" s="1" t="s">
        <v>30</v>
      </c>
      <c r="G1701" s="1" t="s">
        <v>23</v>
      </c>
      <c r="H1701" s="2">
        <v>41275</v>
      </c>
      <c r="I1701" s="1" t="s">
        <v>64</v>
      </c>
      <c r="J1701" s="1" t="s">
        <v>313</v>
      </c>
      <c r="K1701">
        <v>-0.37079699999999999</v>
      </c>
      <c r="L1701">
        <v>43.295099999999998</v>
      </c>
    </row>
    <row r="1702" spans="1:12" x14ac:dyDescent="0.25">
      <c r="A1702" s="1" t="s">
        <v>3202</v>
      </c>
      <c r="B1702" s="2">
        <v>41275</v>
      </c>
      <c r="C1702" s="1" t="s">
        <v>3203</v>
      </c>
      <c r="D1702" s="1" t="s">
        <v>179</v>
      </c>
      <c r="E1702" s="1" t="s">
        <v>22</v>
      </c>
      <c r="F1702" s="1" t="s">
        <v>16</v>
      </c>
      <c r="G1702" s="1" t="s">
        <v>23</v>
      </c>
      <c r="H1702" s="2">
        <v>41279</v>
      </c>
      <c r="I1702" s="1" t="s">
        <v>24</v>
      </c>
      <c r="J1702" s="1" t="s">
        <v>25</v>
      </c>
      <c r="K1702">
        <v>-0.12775829999999999</v>
      </c>
      <c r="L1702">
        <v>51.507350899999999</v>
      </c>
    </row>
    <row r="1703" spans="1:12" x14ac:dyDescent="0.25">
      <c r="A1703" s="1" t="s">
        <v>3204</v>
      </c>
      <c r="B1703" s="2">
        <v>41275</v>
      </c>
      <c r="C1703" s="1" t="s">
        <v>1089</v>
      </c>
      <c r="D1703" s="1" t="s">
        <v>3205</v>
      </c>
      <c r="E1703" s="1" t="s">
        <v>60</v>
      </c>
      <c r="F1703" s="1" t="s">
        <v>52</v>
      </c>
      <c r="G1703" s="1" t="s">
        <v>23</v>
      </c>
      <c r="H1703" s="2">
        <v>41281</v>
      </c>
      <c r="I1703" s="1" t="s">
        <v>24</v>
      </c>
      <c r="J1703" s="1" t="s">
        <v>3205</v>
      </c>
      <c r="K1703">
        <v>-2.9380972999999999</v>
      </c>
      <c r="L1703">
        <v>35.292277499999997</v>
      </c>
    </row>
    <row r="1704" spans="1:12" x14ac:dyDescent="0.25">
      <c r="A1704" s="1" t="s">
        <v>3206</v>
      </c>
      <c r="B1704" s="2">
        <v>41276</v>
      </c>
      <c r="C1704" s="1" t="s">
        <v>1508</v>
      </c>
      <c r="D1704" s="1" t="s">
        <v>2624</v>
      </c>
      <c r="E1704" s="1" t="s">
        <v>29</v>
      </c>
      <c r="F1704" s="1" t="s">
        <v>30</v>
      </c>
      <c r="G1704" s="1" t="s">
        <v>23</v>
      </c>
      <c r="H1704" s="2">
        <v>41282</v>
      </c>
      <c r="I1704" s="1" t="s">
        <v>24</v>
      </c>
      <c r="J1704" s="1" t="s">
        <v>114</v>
      </c>
      <c r="K1704">
        <v>2.5361180000000001</v>
      </c>
      <c r="L1704">
        <v>48.919229999999999</v>
      </c>
    </row>
    <row r="1705" spans="1:12" x14ac:dyDescent="0.25">
      <c r="A1705" s="1" t="s">
        <v>3207</v>
      </c>
      <c r="B1705" s="2">
        <v>41276</v>
      </c>
      <c r="C1705" s="1" t="s">
        <v>938</v>
      </c>
      <c r="D1705" s="1" t="s">
        <v>3208</v>
      </c>
      <c r="E1705" s="1" t="s">
        <v>29</v>
      </c>
      <c r="F1705" s="1" t="s">
        <v>30</v>
      </c>
      <c r="G1705" s="1" t="s">
        <v>35</v>
      </c>
      <c r="H1705" s="2">
        <v>41279</v>
      </c>
      <c r="I1705" s="1" t="s">
        <v>39</v>
      </c>
      <c r="J1705" s="1" t="s">
        <v>43</v>
      </c>
      <c r="K1705">
        <v>6.9264919999999996</v>
      </c>
      <c r="L1705">
        <v>43.660153000000001</v>
      </c>
    </row>
    <row r="1706" spans="1:12" x14ac:dyDescent="0.25">
      <c r="A1706" s="1" t="s">
        <v>3209</v>
      </c>
      <c r="B1706" s="2">
        <v>41276</v>
      </c>
      <c r="C1706" s="1" t="s">
        <v>1617</v>
      </c>
      <c r="D1706" s="1" t="s">
        <v>3210</v>
      </c>
      <c r="E1706" s="1" t="s">
        <v>29</v>
      </c>
      <c r="F1706" s="1" t="s">
        <v>30</v>
      </c>
      <c r="G1706" s="1" t="s">
        <v>23</v>
      </c>
      <c r="H1706" s="2">
        <v>41277</v>
      </c>
      <c r="I1706" s="1" t="s">
        <v>39</v>
      </c>
      <c r="J1706" s="1" t="s">
        <v>114</v>
      </c>
      <c r="K1706">
        <v>2.1423899</v>
      </c>
      <c r="L1706">
        <v>48.947544999999998</v>
      </c>
    </row>
    <row r="1707" spans="1:12" x14ac:dyDescent="0.25">
      <c r="A1707" s="1" t="s">
        <v>3211</v>
      </c>
      <c r="B1707" s="2">
        <v>41276</v>
      </c>
      <c r="C1707" s="1" t="s">
        <v>1250</v>
      </c>
      <c r="D1707" s="1" t="s">
        <v>918</v>
      </c>
      <c r="E1707" s="1" t="s">
        <v>22</v>
      </c>
      <c r="F1707" s="1" t="s">
        <v>16</v>
      </c>
      <c r="G1707" s="1" t="s">
        <v>23</v>
      </c>
      <c r="H1707" s="2">
        <v>41282</v>
      </c>
      <c r="I1707" s="1" t="s">
        <v>24</v>
      </c>
      <c r="J1707" s="1" t="s">
        <v>25</v>
      </c>
      <c r="K1707">
        <v>-1.4746185999999999</v>
      </c>
      <c r="L1707">
        <v>52.922530100000003</v>
      </c>
    </row>
    <row r="1708" spans="1:12" x14ac:dyDescent="0.25">
      <c r="A1708" s="1" t="s">
        <v>3212</v>
      </c>
      <c r="B1708" s="2">
        <v>41276</v>
      </c>
      <c r="C1708" s="1" t="s">
        <v>359</v>
      </c>
      <c r="D1708" s="1" t="s">
        <v>1148</v>
      </c>
      <c r="E1708" s="1" t="s">
        <v>22</v>
      </c>
      <c r="F1708" s="1" t="s">
        <v>16</v>
      </c>
      <c r="G1708" s="1" t="s">
        <v>35</v>
      </c>
      <c r="H1708" s="2">
        <v>41280</v>
      </c>
      <c r="I1708" s="1" t="s">
        <v>24</v>
      </c>
      <c r="J1708" s="1" t="s">
        <v>25</v>
      </c>
      <c r="K1708">
        <v>-2.8930750000000001</v>
      </c>
      <c r="L1708">
        <v>53.193392000000003</v>
      </c>
    </row>
    <row r="1709" spans="1:12" x14ac:dyDescent="0.25">
      <c r="A1709" s="1" t="s">
        <v>3213</v>
      </c>
      <c r="B1709" s="2">
        <v>41277</v>
      </c>
      <c r="C1709" s="1" t="s">
        <v>588</v>
      </c>
      <c r="D1709" s="1" t="s">
        <v>961</v>
      </c>
      <c r="E1709" s="1" t="s">
        <v>68</v>
      </c>
      <c r="F1709" s="1" t="s">
        <v>30</v>
      </c>
      <c r="G1709" s="1" t="s">
        <v>35</v>
      </c>
      <c r="H1709" s="2">
        <v>41281</v>
      </c>
      <c r="I1709" s="1" t="s">
        <v>24</v>
      </c>
      <c r="J1709" s="1" t="s">
        <v>118</v>
      </c>
      <c r="K1709">
        <v>7.0192195999999996</v>
      </c>
      <c r="L1709">
        <v>51.045924800000002</v>
      </c>
    </row>
    <row r="1710" spans="1:12" x14ac:dyDescent="0.25">
      <c r="A1710" s="1" t="s">
        <v>3214</v>
      </c>
      <c r="B1710" s="2">
        <v>41277</v>
      </c>
      <c r="C1710" s="1" t="s">
        <v>1012</v>
      </c>
      <c r="D1710" s="1" t="s">
        <v>179</v>
      </c>
      <c r="E1710" s="1" t="s">
        <v>22</v>
      </c>
      <c r="F1710" s="1" t="s">
        <v>16</v>
      </c>
      <c r="G1710" s="1" t="s">
        <v>23</v>
      </c>
      <c r="H1710" s="2">
        <v>41283</v>
      </c>
      <c r="I1710" s="1" t="s">
        <v>24</v>
      </c>
      <c r="J1710" s="1" t="s">
        <v>25</v>
      </c>
      <c r="K1710">
        <v>-0.12775829999999999</v>
      </c>
      <c r="L1710">
        <v>51.507350899999999</v>
      </c>
    </row>
    <row r="1711" spans="1:12" x14ac:dyDescent="0.25">
      <c r="A1711" s="1" t="s">
        <v>3215</v>
      </c>
      <c r="B1711" s="2">
        <v>41277</v>
      </c>
      <c r="C1711" s="1" t="s">
        <v>2043</v>
      </c>
      <c r="D1711" s="1" t="s">
        <v>537</v>
      </c>
      <c r="E1711" s="1" t="s">
        <v>68</v>
      </c>
      <c r="F1711" s="1" t="s">
        <v>30</v>
      </c>
      <c r="G1711" s="1" t="s">
        <v>23</v>
      </c>
      <c r="H1711" s="2">
        <v>41279</v>
      </c>
      <c r="I1711" s="1" t="s">
        <v>18</v>
      </c>
      <c r="J1711" s="1" t="s">
        <v>118</v>
      </c>
      <c r="K1711">
        <v>6.5853416999999999</v>
      </c>
      <c r="L1711">
        <v>51.338760899999997</v>
      </c>
    </row>
    <row r="1712" spans="1:12" x14ac:dyDescent="0.25">
      <c r="A1712" s="1" t="s">
        <v>3216</v>
      </c>
      <c r="B1712" s="2">
        <v>41277</v>
      </c>
      <c r="C1712" s="1" t="s">
        <v>2034</v>
      </c>
      <c r="D1712" s="1" t="s">
        <v>158</v>
      </c>
      <c r="E1712" s="1" t="s">
        <v>68</v>
      </c>
      <c r="F1712" s="1" t="s">
        <v>30</v>
      </c>
      <c r="G1712" s="1" t="s">
        <v>35</v>
      </c>
      <c r="H1712" s="2">
        <v>41279</v>
      </c>
      <c r="I1712" s="1" t="s">
        <v>18</v>
      </c>
      <c r="J1712" s="1" t="s">
        <v>341</v>
      </c>
      <c r="K1712">
        <v>11.9688029</v>
      </c>
      <c r="L1712">
        <v>51.496980200000003</v>
      </c>
    </row>
    <row r="1713" spans="1:12" x14ac:dyDescent="0.25">
      <c r="A1713" s="1" t="s">
        <v>3217</v>
      </c>
      <c r="B1713" s="2">
        <v>41277</v>
      </c>
      <c r="C1713" s="1" t="s">
        <v>20</v>
      </c>
      <c r="D1713" s="1" t="s">
        <v>493</v>
      </c>
      <c r="E1713" s="1" t="s">
        <v>79</v>
      </c>
      <c r="F1713" s="1" t="s">
        <v>30</v>
      </c>
      <c r="G1713" s="1" t="s">
        <v>23</v>
      </c>
      <c r="H1713" s="2">
        <v>41281</v>
      </c>
      <c r="I1713" s="1" t="s">
        <v>24</v>
      </c>
      <c r="J1713" s="1" t="s">
        <v>80</v>
      </c>
      <c r="K1713">
        <v>4.4777325000000001</v>
      </c>
      <c r="L1713">
        <v>51.924420099999999</v>
      </c>
    </row>
    <row r="1714" spans="1:12" x14ac:dyDescent="0.25">
      <c r="A1714" s="1" t="s">
        <v>3218</v>
      </c>
      <c r="B1714" s="2">
        <v>41277</v>
      </c>
      <c r="C1714" s="1" t="s">
        <v>1279</v>
      </c>
      <c r="D1714" s="1" t="s">
        <v>207</v>
      </c>
      <c r="E1714" s="1" t="s">
        <v>68</v>
      </c>
      <c r="F1714" s="1" t="s">
        <v>30</v>
      </c>
      <c r="G1714" s="1" t="s">
        <v>23</v>
      </c>
      <c r="H1714" s="2">
        <v>41283</v>
      </c>
      <c r="I1714" s="1" t="s">
        <v>24</v>
      </c>
      <c r="J1714" s="1" t="s">
        <v>208</v>
      </c>
      <c r="K1714">
        <v>8.6821266999999995</v>
      </c>
      <c r="L1714">
        <v>50.110922100000003</v>
      </c>
    </row>
    <row r="1715" spans="1:12" x14ac:dyDescent="0.25">
      <c r="A1715" s="1" t="s">
        <v>3219</v>
      </c>
      <c r="B1715" s="2">
        <v>41278</v>
      </c>
      <c r="C1715" s="1" t="s">
        <v>167</v>
      </c>
      <c r="D1715" s="1" t="s">
        <v>3220</v>
      </c>
      <c r="E1715" s="1" t="s">
        <v>29</v>
      </c>
      <c r="F1715" s="1" t="s">
        <v>30</v>
      </c>
      <c r="G1715" s="1" t="s">
        <v>35</v>
      </c>
      <c r="H1715" s="2">
        <v>41282</v>
      </c>
      <c r="I1715" s="1" t="s">
        <v>24</v>
      </c>
      <c r="J1715" s="1" t="s">
        <v>43</v>
      </c>
      <c r="K1715">
        <v>6.079758</v>
      </c>
      <c r="L1715">
        <v>44.559638</v>
      </c>
    </row>
    <row r="1716" spans="1:12" x14ac:dyDescent="0.25">
      <c r="A1716" s="1" t="s">
        <v>3221</v>
      </c>
      <c r="B1716" s="2">
        <v>41278</v>
      </c>
      <c r="C1716" s="1" t="s">
        <v>552</v>
      </c>
      <c r="D1716" s="1" t="s">
        <v>1275</v>
      </c>
      <c r="E1716" s="1" t="s">
        <v>51</v>
      </c>
      <c r="F1716" s="1" t="s">
        <v>52</v>
      </c>
      <c r="G1716" s="1" t="s">
        <v>35</v>
      </c>
      <c r="H1716" s="2">
        <v>41282</v>
      </c>
      <c r="I1716" s="1" t="s">
        <v>24</v>
      </c>
      <c r="J1716" s="1" t="s">
        <v>110</v>
      </c>
      <c r="K1716">
        <v>15.0830304</v>
      </c>
      <c r="L1716">
        <v>37.507877200000003</v>
      </c>
    </row>
    <row r="1717" spans="1:12" x14ac:dyDescent="0.25">
      <c r="A1717" s="1" t="s">
        <v>3222</v>
      </c>
      <c r="B1717" s="2">
        <v>41278</v>
      </c>
      <c r="C1717" s="1" t="s">
        <v>3223</v>
      </c>
      <c r="D1717" s="1" t="s">
        <v>1107</v>
      </c>
      <c r="E1717" s="1" t="s">
        <v>51</v>
      </c>
      <c r="F1717" s="1" t="s">
        <v>52</v>
      </c>
      <c r="G1717" s="1" t="s">
        <v>17</v>
      </c>
      <c r="H1717" s="2">
        <v>41280</v>
      </c>
      <c r="I1717" s="1" t="s">
        <v>18</v>
      </c>
      <c r="J1717" s="1" t="s">
        <v>1108</v>
      </c>
      <c r="K1717">
        <v>7.6868565000000002</v>
      </c>
      <c r="L1717">
        <v>45.070312000000001</v>
      </c>
    </row>
    <row r="1718" spans="1:12" x14ac:dyDescent="0.25">
      <c r="A1718" s="1" t="s">
        <v>3224</v>
      </c>
      <c r="B1718" s="2">
        <v>41278</v>
      </c>
      <c r="C1718" s="1" t="s">
        <v>492</v>
      </c>
      <c r="D1718" s="1" t="s">
        <v>650</v>
      </c>
      <c r="E1718" s="1" t="s">
        <v>29</v>
      </c>
      <c r="F1718" s="1" t="s">
        <v>30</v>
      </c>
      <c r="G1718" s="1" t="s">
        <v>23</v>
      </c>
      <c r="H1718" s="2">
        <v>41282</v>
      </c>
      <c r="I1718" s="1" t="s">
        <v>24</v>
      </c>
      <c r="J1718" s="1" t="s">
        <v>31</v>
      </c>
      <c r="K1718">
        <v>4.8356589999999997</v>
      </c>
      <c r="L1718">
        <v>45.764043000000001</v>
      </c>
    </row>
    <row r="1719" spans="1:12" x14ac:dyDescent="0.25">
      <c r="A1719" s="1" t="s">
        <v>3225</v>
      </c>
      <c r="B1719" s="2">
        <v>41278</v>
      </c>
      <c r="C1719" s="1" t="s">
        <v>1499</v>
      </c>
      <c r="D1719" s="1" t="s">
        <v>252</v>
      </c>
      <c r="E1719" s="1" t="s">
        <v>216</v>
      </c>
      <c r="F1719" s="1" t="s">
        <v>30</v>
      </c>
      <c r="G1719" s="1" t="s">
        <v>23</v>
      </c>
      <c r="H1719" s="2">
        <v>41282</v>
      </c>
      <c r="I1719" s="1" t="s">
        <v>24</v>
      </c>
      <c r="J1719" s="1" t="s">
        <v>253</v>
      </c>
      <c r="K1719">
        <v>8.5416939999999997</v>
      </c>
      <c r="L1719">
        <v>47.376886599999999</v>
      </c>
    </row>
    <row r="1720" spans="1:12" x14ac:dyDescent="0.25">
      <c r="A1720" s="1" t="s">
        <v>3226</v>
      </c>
      <c r="B1720" s="2">
        <v>41278</v>
      </c>
      <c r="C1720" s="1" t="s">
        <v>1968</v>
      </c>
      <c r="D1720" s="1" t="s">
        <v>3227</v>
      </c>
      <c r="E1720" s="1" t="s">
        <v>79</v>
      </c>
      <c r="F1720" s="1" t="s">
        <v>30</v>
      </c>
      <c r="G1720" s="1" t="s">
        <v>23</v>
      </c>
      <c r="H1720" s="2">
        <v>41280</v>
      </c>
      <c r="I1720" s="1" t="s">
        <v>18</v>
      </c>
      <c r="J1720" s="1" t="s">
        <v>384</v>
      </c>
      <c r="K1720">
        <v>4.2871622</v>
      </c>
      <c r="L1720">
        <v>51.4945758</v>
      </c>
    </row>
    <row r="1721" spans="1:12" x14ac:dyDescent="0.25">
      <c r="A1721" s="1" t="s">
        <v>3228</v>
      </c>
      <c r="B1721" s="2">
        <v>41279</v>
      </c>
      <c r="C1721" s="1" t="s">
        <v>1777</v>
      </c>
      <c r="D1721" s="1" t="s">
        <v>3229</v>
      </c>
      <c r="E1721" s="1" t="s">
        <v>29</v>
      </c>
      <c r="F1721" s="1" t="s">
        <v>30</v>
      </c>
      <c r="G1721" s="1" t="s">
        <v>23</v>
      </c>
      <c r="H1721" s="2">
        <v>41284</v>
      </c>
      <c r="I1721" s="1" t="s">
        <v>24</v>
      </c>
      <c r="J1721" s="1" t="s">
        <v>114</v>
      </c>
      <c r="K1721">
        <v>2.2396400000000001</v>
      </c>
      <c r="L1721">
        <v>48.884748000000002</v>
      </c>
    </row>
    <row r="1722" spans="1:12" x14ac:dyDescent="0.25">
      <c r="A1722" s="1" t="s">
        <v>3230</v>
      </c>
      <c r="B1722" s="2">
        <v>41281</v>
      </c>
      <c r="C1722" s="1" t="s">
        <v>293</v>
      </c>
      <c r="D1722" s="1" t="s">
        <v>3231</v>
      </c>
      <c r="E1722" s="1" t="s">
        <v>22</v>
      </c>
      <c r="F1722" s="1" t="s">
        <v>16</v>
      </c>
      <c r="G1722" s="1" t="s">
        <v>23</v>
      </c>
      <c r="H1722" s="2">
        <v>41286</v>
      </c>
      <c r="I1722" s="1" t="s">
        <v>18</v>
      </c>
      <c r="J1722" s="1" t="s">
        <v>25</v>
      </c>
      <c r="K1722">
        <v>-2.7159740000000001</v>
      </c>
      <c r="L1722">
        <v>52.056398000000002</v>
      </c>
    </row>
    <row r="1723" spans="1:12" x14ac:dyDescent="0.25">
      <c r="A1723" s="1" t="s">
        <v>3232</v>
      </c>
      <c r="B1723" s="2">
        <v>41281</v>
      </c>
      <c r="C1723" s="1" t="s">
        <v>649</v>
      </c>
      <c r="D1723" s="1" t="s">
        <v>179</v>
      </c>
      <c r="E1723" s="1" t="s">
        <v>22</v>
      </c>
      <c r="F1723" s="1" t="s">
        <v>16</v>
      </c>
      <c r="G1723" s="1" t="s">
        <v>35</v>
      </c>
      <c r="H1723" s="2">
        <v>41288</v>
      </c>
      <c r="I1723" s="1" t="s">
        <v>24</v>
      </c>
      <c r="J1723" s="1" t="s">
        <v>25</v>
      </c>
      <c r="K1723">
        <v>-0.12775829999999999</v>
      </c>
      <c r="L1723">
        <v>51.507350899999999</v>
      </c>
    </row>
    <row r="1724" spans="1:12" x14ac:dyDescent="0.25">
      <c r="A1724" s="1" t="s">
        <v>3233</v>
      </c>
      <c r="B1724" s="2">
        <v>41281</v>
      </c>
      <c r="C1724" s="1" t="s">
        <v>3234</v>
      </c>
      <c r="D1724" s="1" t="s">
        <v>3235</v>
      </c>
      <c r="E1724" s="1" t="s">
        <v>51</v>
      </c>
      <c r="F1724" s="1" t="s">
        <v>52</v>
      </c>
      <c r="G1724" s="1" t="s">
        <v>23</v>
      </c>
      <c r="H1724" s="2">
        <v>41284</v>
      </c>
      <c r="I1724" s="1" t="s">
        <v>39</v>
      </c>
      <c r="J1724" s="1" t="s">
        <v>623</v>
      </c>
      <c r="K1724">
        <v>14.980836200000001</v>
      </c>
      <c r="L1724">
        <v>40.609374600000002</v>
      </c>
    </row>
    <row r="1725" spans="1:12" x14ac:dyDescent="0.25">
      <c r="A1725" s="1" t="s">
        <v>3236</v>
      </c>
      <c r="B1725" s="2">
        <v>41282</v>
      </c>
      <c r="C1725" s="1" t="s">
        <v>1375</v>
      </c>
      <c r="D1725" s="1" t="s">
        <v>336</v>
      </c>
      <c r="E1725" s="1" t="s">
        <v>51</v>
      </c>
      <c r="F1725" s="1" t="s">
        <v>52</v>
      </c>
      <c r="G1725" s="1" t="s">
        <v>17</v>
      </c>
      <c r="H1725" s="2">
        <v>41284</v>
      </c>
      <c r="I1725" s="1" t="s">
        <v>39</v>
      </c>
      <c r="J1725" s="1" t="s">
        <v>337</v>
      </c>
      <c r="K1725">
        <v>16.871871500000001</v>
      </c>
      <c r="L1725">
        <v>41.117143200000001</v>
      </c>
    </row>
    <row r="1726" spans="1:12" x14ac:dyDescent="0.25">
      <c r="A1726" s="1" t="s">
        <v>3237</v>
      </c>
      <c r="B1726" s="2">
        <v>41282</v>
      </c>
      <c r="C1726" s="1" t="s">
        <v>290</v>
      </c>
      <c r="D1726" s="1" t="s">
        <v>34</v>
      </c>
      <c r="E1726" s="1" t="s">
        <v>22</v>
      </c>
      <c r="F1726" s="1" t="s">
        <v>16</v>
      </c>
      <c r="G1726" s="1" t="s">
        <v>23</v>
      </c>
      <c r="H1726" s="2">
        <v>41287</v>
      </c>
      <c r="I1726" s="1" t="s">
        <v>24</v>
      </c>
      <c r="J1726" s="1" t="s">
        <v>25</v>
      </c>
      <c r="K1726">
        <v>-1.890401</v>
      </c>
      <c r="L1726">
        <v>52.486243000000002</v>
      </c>
    </row>
    <row r="1727" spans="1:12" x14ac:dyDescent="0.25">
      <c r="A1727" s="1" t="s">
        <v>3238</v>
      </c>
      <c r="B1727" s="2">
        <v>41283</v>
      </c>
      <c r="C1727" s="1" t="s">
        <v>1545</v>
      </c>
      <c r="D1727" s="1" t="s">
        <v>710</v>
      </c>
      <c r="E1727" s="1" t="s">
        <v>51</v>
      </c>
      <c r="F1727" s="1" t="s">
        <v>52</v>
      </c>
      <c r="G1727" s="1" t="s">
        <v>17</v>
      </c>
      <c r="H1727" s="2">
        <v>41285</v>
      </c>
      <c r="I1727" s="1" t="s">
        <v>39</v>
      </c>
      <c r="J1727" s="1" t="s">
        <v>110</v>
      </c>
      <c r="K1727">
        <v>13.361267099999999</v>
      </c>
      <c r="L1727">
        <v>38.115687899999998</v>
      </c>
    </row>
    <row r="1728" spans="1:12" x14ac:dyDescent="0.25">
      <c r="A1728" s="1" t="s">
        <v>3239</v>
      </c>
      <c r="B1728" s="2">
        <v>41285</v>
      </c>
      <c r="C1728" s="1" t="s">
        <v>3143</v>
      </c>
      <c r="D1728" s="1" t="s">
        <v>862</v>
      </c>
      <c r="E1728" s="1" t="s">
        <v>22</v>
      </c>
      <c r="F1728" s="1" t="s">
        <v>16</v>
      </c>
      <c r="G1728" s="1" t="s">
        <v>17</v>
      </c>
      <c r="H1728" s="2">
        <v>41290</v>
      </c>
      <c r="I1728" s="1" t="s">
        <v>18</v>
      </c>
      <c r="J1728" s="1" t="s">
        <v>421</v>
      </c>
      <c r="K1728">
        <v>-4.2518060000000002</v>
      </c>
      <c r="L1728">
        <v>55.864237000000003</v>
      </c>
    </row>
    <row r="1729" spans="1:12" x14ac:dyDescent="0.25">
      <c r="A1729" s="1" t="s">
        <v>3240</v>
      </c>
      <c r="B1729" s="2">
        <v>41285</v>
      </c>
      <c r="C1729" s="1" t="s">
        <v>304</v>
      </c>
      <c r="D1729" s="1" t="s">
        <v>179</v>
      </c>
      <c r="E1729" s="1" t="s">
        <v>22</v>
      </c>
      <c r="F1729" s="1" t="s">
        <v>16</v>
      </c>
      <c r="G1729" s="1" t="s">
        <v>23</v>
      </c>
      <c r="H1729" s="2">
        <v>41289</v>
      </c>
      <c r="I1729" s="1" t="s">
        <v>24</v>
      </c>
      <c r="J1729" s="1" t="s">
        <v>25</v>
      </c>
      <c r="K1729">
        <v>-0.12775829999999999</v>
      </c>
      <c r="L1729">
        <v>51.507350899999999</v>
      </c>
    </row>
    <row r="1730" spans="1:12" x14ac:dyDescent="0.25">
      <c r="A1730" s="1" t="s">
        <v>3241</v>
      </c>
      <c r="B1730" s="2">
        <v>41286</v>
      </c>
      <c r="C1730" s="1" t="s">
        <v>27</v>
      </c>
      <c r="D1730" s="1" t="s">
        <v>496</v>
      </c>
      <c r="E1730" s="1" t="s">
        <v>22</v>
      </c>
      <c r="F1730" s="1" t="s">
        <v>16</v>
      </c>
      <c r="G1730" s="1" t="s">
        <v>23</v>
      </c>
      <c r="H1730" s="2">
        <v>41293</v>
      </c>
      <c r="I1730" s="1" t="s">
        <v>24</v>
      </c>
      <c r="J1730" s="1" t="s">
        <v>25</v>
      </c>
      <c r="K1730">
        <v>-1.85754</v>
      </c>
      <c r="L1730">
        <v>53.727020000000003</v>
      </c>
    </row>
    <row r="1731" spans="1:12" x14ac:dyDescent="0.25">
      <c r="A1731" s="1" t="s">
        <v>3242</v>
      </c>
      <c r="B1731" s="2">
        <v>41286</v>
      </c>
      <c r="C1731" s="1" t="s">
        <v>3243</v>
      </c>
      <c r="D1731" s="1" t="s">
        <v>143</v>
      </c>
      <c r="E1731" s="1" t="s">
        <v>60</v>
      </c>
      <c r="F1731" s="1" t="s">
        <v>52</v>
      </c>
      <c r="G1731" s="1" t="s">
        <v>35</v>
      </c>
      <c r="H1731" s="2">
        <v>41289</v>
      </c>
      <c r="I1731" s="1" t="s">
        <v>39</v>
      </c>
      <c r="J1731" s="1" t="s">
        <v>143</v>
      </c>
      <c r="K1731">
        <v>-3.7037901999999998</v>
      </c>
      <c r="L1731">
        <v>40.416775399999999</v>
      </c>
    </row>
    <row r="1732" spans="1:12" x14ac:dyDescent="0.25">
      <c r="A1732" s="1" t="s">
        <v>3244</v>
      </c>
      <c r="B1732" s="2">
        <v>41288</v>
      </c>
      <c r="C1732" s="1" t="s">
        <v>1431</v>
      </c>
      <c r="D1732" s="1" t="s">
        <v>56</v>
      </c>
      <c r="E1732" s="1" t="s">
        <v>57</v>
      </c>
      <c r="F1732" s="1" t="s">
        <v>30</v>
      </c>
      <c r="G1732" s="1" t="s">
        <v>23</v>
      </c>
      <c r="H1732" s="2">
        <v>41288</v>
      </c>
      <c r="I1732" s="1" t="s">
        <v>64</v>
      </c>
      <c r="J1732" s="1" t="s">
        <v>56</v>
      </c>
      <c r="K1732">
        <v>16.3738189</v>
      </c>
      <c r="L1732">
        <v>48.208174300000003</v>
      </c>
    </row>
    <row r="1733" spans="1:12" x14ac:dyDescent="0.25">
      <c r="A1733" s="1" t="s">
        <v>3245</v>
      </c>
      <c r="B1733" s="2">
        <v>41288</v>
      </c>
      <c r="C1733" s="1" t="s">
        <v>831</v>
      </c>
      <c r="D1733" s="1" t="s">
        <v>2082</v>
      </c>
      <c r="E1733" s="1" t="s">
        <v>93</v>
      </c>
      <c r="F1733" s="1" t="s">
        <v>16</v>
      </c>
      <c r="G1733" s="1" t="s">
        <v>23</v>
      </c>
      <c r="H1733" s="2">
        <v>41290</v>
      </c>
      <c r="I1733" s="1" t="s">
        <v>39</v>
      </c>
      <c r="J1733" s="1" t="s">
        <v>94</v>
      </c>
      <c r="K1733">
        <v>12.513320999999999</v>
      </c>
      <c r="L1733">
        <v>55.677069000000003</v>
      </c>
    </row>
    <row r="1734" spans="1:12" x14ac:dyDescent="0.25">
      <c r="A1734" s="1" t="s">
        <v>3246</v>
      </c>
      <c r="B1734" s="2">
        <v>41288</v>
      </c>
      <c r="C1734" s="1" t="s">
        <v>1409</v>
      </c>
      <c r="D1734" s="1" t="s">
        <v>14</v>
      </c>
      <c r="E1734" s="1" t="s">
        <v>15</v>
      </c>
      <c r="F1734" s="1" t="s">
        <v>16</v>
      </c>
      <c r="G1734" s="1" t="s">
        <v>23</v>
      </c>
      <c r="H1734" s="2">
        <v>41290</v>
      </c>
      <c r="I1734" s="1" t="s">
        <v>18</v>
      </c>
      <c r="J1734" s="1" t="s">
        <v>14</v>
      </c>
      <c r="K1734">
        <v>18.068580799999999</v>
      </c>
      <c r="L1734">
        <v>59.329323500000001</v>
      </c>
    </row>
    <row r="1735" spans="1:12" x14ac:dyDescent="0.25">
      <c r="A1735" s="1" t="s">
        <v>3247</v>
      </c>
      <c r="B1735" s="2">
        <v>41289</v>
      </c>
      <c r="C1735" s="1" t="s">
        <v>1479</v>
      </c>
      <c r="D1735" s="1" t="s">
        <v>3248</v>
      </c>
      <c r="E1735" s="1" t="s">
        <v>22</v>
      </c>
      <c r="F1735" s="1" t="s">
        <v>16</v>
      </c>
      <c r="G1735" s="1" t="s">
        <v>17</v>
      </c>
      <c r="H1735" s="2">
        <v>41293</v>
      </c>
      <c r="I1735" s="1" t="s">
        <v>24</v>
      </c>
      <c r="J1735" s="1" t="s">
        <v>1970</v>
      </c>
      <c r="K1735">
        <v>-3.8987949999999998</v>
      </c>
      <c r="L1735">
        <v>51.694293000000002</v>
      </c>
    </row>
    <row r="1736" spans="1:12" x14ac:dyDescent="0.25">
      <c r="A1736" s="1" t="s">
        <v>3249</v>
      </c>
      <c r="B1736" s="2">
        <v>41289</v>
      </c>
      <c r="C1736" s="1" t="s">
        <v>125</v>
      </c>
      <c r="D1736" s="1" t="s">
        <v>622</v>
      </c>
      <c r="E1736" s="1" t="s">
        <v>51</v>
      </c>
      <c r="F1736" s="1" t="s">
        <v>52</v>
      </c>
      <c r="G1736" s="1" t="s">
        <v>17</v>
      </c>
      <c r="H1736" s="2">
        <v>41291</v>
      </c>
      <c r="I1736" s="1" t="s">
        <v>39</v>
      </c>
      <c r="J1736" s="1" t="s">
        <v>623</v>
      </c>
      <c r="K1736">
        <v>14.2681244</v>
      </c>
      <c r="L1736">
        <v>40.851774599999999</v>
      </c>
    </row>
    <row r="1737" spans="1:12" x14ac:dyDescent="0.25">
      <c r="A1737" s="1" t="s">
        <v>3250</v>
      </c>
      <c r="B1737" s="2">
        <v>41290</v>
      </c>
      <c r="C1737" s="1" t="s">
        <v>1340</v>
      </c>
      <c r="D1737" s="1" t="s">
        <v>56</v>
      </c>
      <c r="E1737" s="1" t="s">
        <v>57</v>
      </c>
      <c r="F1737" s="1" t="s">
        <v>30</v>
      </c>
      <c r="G1737" s="1" t="s">
        <v>23</v>
      </c>
      <c r="H1737" s="2">
        <v>41294</v>
      </c>
      <c r="I1737" s="1" t="s">
        <v>24</v>
      </c>
      <c r="J1737" s="1" t="s">
        <v>56</v>
      </c>
      <c r="K1737">
        <v>16.3738189</v>
      </c>
      <c r="L1737">
        <v>48.208174300000003</v>
      </c>
    </row>
    <row r="1738" spans="1:12" x14ac:dyDescent="0.25">
      <c r="A1738" s="1" t="s">
        <v>3251</v>
      </c>
      <c r="B1738" s="2">
        <v>41290</v>
      </c>
      <c r="C1738" s="1" t="s">
        <v>1230</v>
      </c>
      <c r="D1738" s="1" t="s">
        <v>243</v>
      </c>
      <c r="E1738" s="1" t="s">
        <v>29</v>
      </c>
      <c r="F1738" s="1" t="s">
        <v>30</v>
      </c>
      <c r="G1738" s="1" t="s">
        <v>23</v>
      </c>
      <c r="H1738" s="2">
        <v>41296</v>
      </c>
      <c r="I1738" s="1" t="s">
        <v>24</v>
      </c>
      <c r="J1738" s="1" t="s">
        <v>114</v>
      </c>
      <c r="K1738">
        <v>2.3522219</v>
      </c>
      <c r="L1738">
        <v>48.856614</v>
      </c>
    </row>
    <row r="1739" spans="1:12" x14ac:dyDescent="0.25">
      <c r="A1739" s="1" t="s">
        <v>3252</v>
      </c>
      <c r="B1739" s="2">
        <v>41290</v>
      </c>
      <c r="C1739" s="1" t="s">
        <v>680</v>
      </c>
      <c r="D1739" s="1" t="s">
        <v>261</v>
      </c>
      <c r="E1739" s="1" t="s">
        <v>262</v>
      </c>
      <c r="F1739" s="1" t="s">
        <v>16</v>
      </c>
      <c r="G1739" s="1" t="s">
        <v>23</v>
      </c>
      <c r="H1739" s="2">
        <v>41295</v>
      </c>
      <c r="I1739" s="1" t="s">
        <v>24</v>
      </c>
      <c r="J1739" s="1" t="s">
        <v>261</v>
      </c>
      <c r="K1739">
        <v>-6.2603096999999996</v>
      </c>
      <c r="L1739">
        <v>53.3498053</v>
      </c>
    </row>
    <row r="1740" spans="1:12" x14ac:dyDescent="0.25">
      <c r="A1740" s="1" t="s">
        <v>3253</v>
      </c>
      <c r="B1740" s="2">
        <v>41291</v>
      </c>
      <c r="C1740" s="1" t="s">
        <v>2043</v>
      </c>
      <c r="D1740" s="1" t="s">
        <v>246</v>
      </c>
      <c r="E1740" s="1" t="s">
        <v>68</v>
      </c>
      <c r="F1740" s="1" t="s">
        <v>30</v>
      </c>
      <c r="G1740" s="1" t="s">
        <v>23</v>
      </c>
      <c r="H1740" s="2">
        <v>41293</v>
      </c>
      <c r="I1740" s="1" t="s">
        <v>39</v>
      </c>
      <c r="J1740" s="1" t="s">
        <v>118</v>
      </c>
      <c r="K1740">
        <v>7.3150145000000002</v>
      </c>
      <c r="L1740">
        <v>51.5632625</v>
      </c>
    </row>
    <row r="1741" spans="1:12" x14ac:dyDescent="0.25">
      <c r="A1741" s="1" t="s">
        <v>3254</v>
      </c>
      <c r="B1741" s="2">
        <v>41291</v>
      </c>
      <c r="C1741" s="1" t="s">
        <v>1672</v>
      </c>
      <c r="D1741" s="1" t="s">
        <v>2703</v>
      </c>
      <c r="E1741" s="1" t="s">
        <v>29</v>
      </c>
      <c r="F1741" s="1" t="s">
        <v>30</v>
      </c>
      <c r="G1741" s="1" t="s">
        <v>35</v>
      </c>
      <c r="H1741" s="2">
        <v>41298</v>
      </c>
      <c r="I1741" s="1" t="s">
        <v>24</v>
      </c>
      <c r="J1741" s="1" t="s">
        <v>114</v>
      </c>
      <c r="K1741">
        <v>2.3100200000000002</v>
      </c>
      <c r="L1741">
        <v>48.796695999999997</v>
      </c>
    </row>
    <row r="1742" spans="1:12" x14ac:dyDescent="0.25">
      <c r="A1742" s="1" t="s">
        <v>3255</v>
      </c>
      <c r="B1742" s="2">
        <v>41291</v>
      </c>
      <c r="C1742" s="1" t="s">
        <v>3256</v>
      </c>
      <c r="D1742" s="1" t="s">
        <v>3257</v>
      </c>
      <c r="E1742" s="1" t="s">
        <v>29</v>
      </c>
      <c r="F1742" s="1" t="s">
        <v>30</v>
      </c>
      <c r="G1742" s="1" t="s">
        <v>23</v>
      </c>
      <c r="H1742" s="2">
        <v>41295</v>
      </c>
      <c r="I1742" s="1" t="s">
        <v>24</v>
      </c>
      <c r="J1742" s="1" t="s">
        <v>114</v>
      </c>
      <c r="K1742">
        <v>2.8884656999999998</v>
      </c>
      <c r="L1742">
        <v>48.956201800000002</v>
      </c>
    </row>
    <row r="1743" spans="1:12" x14ac:dyDescent="0.25">
      <c r="A1743" s="1" t="s">
        <v>3258</v>
      </c>
      <c r="B1743" s="2">
        <v>41291</v>
      </c>
      <c r="C1743" s="1" t="s">
        <v>440</v>
      </c>
      <c r="D1743" s="1" t="s">
        <v>3259</v>
      </c>
      <c r="E1743" s="1" t="s">
        <v>79</v>
      </c>
      <c r="F1743" s="1" t="s">
        <v>30</v>
      </c>
      <c r="G1743" s="1" t="s">
        <v>23</v>
      </c>
      <c r="H1743" s="2">
        <v>41295</v>
      </c>
      <c r="I1743" s="1" t="s">
        <v>24</v>
      </c>
      <c r="J1743" s="1" t="s">
        <v>384</v>
      </c>
      <c r="K1743">
        <v>4.8616900999999997</v>
      </c>
      <c r="L1743">
        <v>51.6410202</v>
      </c>
    </row>
    <row r="1744" spans="1:12" x14ac:dyDescent="0.25">
      <c r="A1744" s="1" t="s">
        <v>3260</v>
      </c>
      <c r="B1744" s="2">
        <v>41291</v>
      </c>
      <c r="C1744" s="1" t="s">
        <v>77</v>
      </c>
      <c r="D1744" s="1" t="s">
        <v>46</v>
      </c>
      <c r="E1744" s="1" t="s">
        <v>29</v>
      </c>
      <c r="F1744" s="1" t="s">
        <v>30</v>
      </c>
      <c r="G1744" s="1" t="s">
        <v>23</v>
      </c>
      <c r="H1744" s="2">
        <v>41297</v>
      </c>
      <c r="I1744" s="1" t="s">
        <v>24</v>
      </c>
      <c r="J1744" s="1" t="s">
        <v>47</v>
      </c>
      <c r="K1744">
        <v>1.4442090000000001</v>
      </c>
      <c r="L1744">
        <v>43.604652000000002</v>
      </c>
    </row>
    <row r="1745" spans="1:12" x14ac:dyDescent="0.25">
      <c r="A1745" s="1" t="s">
        <v>3261</v>
      </c>
      <c r="B1745" s="2">
        <v>41292</v>
      </c>
      <c r="C1745" s="1" t="s">
        <v>3262</v>
      </c>
      <c r="D1745" s="1" t="s">
        <v>3263</v>
      </c>
      <c r="E1745" s="1" t="s">
        <v>57</v>
      </c>
      <c r="F1745" s="1" t="s">
        <v>30</v>
      </c>
      <c r="G1745" s="1" t="s">
        <v>17</v>
      </c>
      <c r="H1745" s="2">
        <v>41296</v>
      </c>
      <c r="I1745" s="1" t="s">
        <v>24</v>
      </c>
      <c r="J1745" s="1" t="s">
        <v>3263</v>
      </c>
      <c r="K1745">
        <v>13.055009999999999</v>
      </c>
      <c r="L1745">
        <v>47.809489999999997</v>
      </c>
    </row>
    <row r="1746" spans="1:12" x14ac:dyDescent="0.25">
      <c r="A1746" s="1" t="s">
        <v>3264</v>
      </c>
      <c r="B1746" s="2">
        <v>41292</v>
      </c>
      <c r="C1746" s="1" t="s">
        <v>281</v>
      </c>
      <c r="D1746" s="1" t="s">
        <v>56</v>
      </c>
      <c r="E1746" s="1" t="s">
        <v>57</v>
      </c>
      <c r="F1746" s="1" t="s">
        <v>30</v>
      </c>
      <c r="G1746" s="1" t="s">
        <v>35</v>
      </c>
      <c r="H1746" s="2">
        <v>41295</v>
      </c>
      <c r="I1746" s="1" t="s">
        <v>39</v>
      </c>
      <c r="J1746" s="1" t="s">
        <v>56</v>
      </c>
      <c r="K1746">
        <v>16.3738189</v>
      </c>
      <c r="L1746">
        <v>48.208174300000003</v>
      </c>
    </row>
    <row r="1747" spans="1:12" x14ac:dyDescent="0.25">
      <c r="A1747" s="1" t="s">
        <v>3265</v>
      </c>
      <c r="B1747" s="2">
        <v>41292</v>
      </c>
      <c r="C1747" s="1" t="s">
        <v>3266</v>
      </c>
      <c r="D1747" s="1" t="s">
        <v>3267</v>
      </c>
      <c r="E1747" s="1" t="s">
        <v>60</v>
      </c>
      <c r="F1747" s="1" t="s">
        <v>52</v>
      </c>
      <c r="G1747" s="1" t="s">
        <v>23</v>
      </c>
      <c r="H1747" s="2">
        <v>41297</v>
      </c>
      <c r="I1747" s="1" t="s">
        <v>24</v>
      </c>
      <c r="J1747" s="1" t="s">
        <v>446</v>
      </c>
      <c r="K1747">
        <v>-4.5288016000000004</v>
      </c>
      <c r="L1747">
        <v>42.009685699999999</v>
      </c>
    </row>
    <row r="1748" spans="1:12" x14ac:dyDescent="0.25">
      <c r="A1748" s="1" t="s">
        <v>3268</v>
      </c>
      <c r="B1748" s="2">
        <v>41292</v>
      </c>
      <c r="C1748" s="1" t="s">
        <v>1555</v>
      </c>
      <c r="D1748" s="1" t="s">
        <v>75</v>
      </c>
      <c r="E1748" s="1" t="s">
        <v>22</v>
      </c>
      <c r="F1748" s="1" t="s">
        <v>16</v>
      </c>
      <c r="G1748" s="1" t="s">
        <v>35</v>
      </c>
      <c r="H1748" s="2">
        <v>41299</v>
      </c>
      <c r="I1748" s="1" t="s">
        <v>24</v>
      </c>
      <c r="J1748" s="1" t="s">
        <v>25</v>
      </c>
      <c r="K1748">
        <v>-1.4700850000000001</v>
      </c>
      <c r="L1748">
        <v>53.381129000000001</v>
      </c>
    </row>
    <row r="1749" spans="1:12" x14ac:dyDescent="0.25">
      <c r="A1749" s="1" t="s">
        <v>3269</v>
      </c>
      <c r="B1749" s="2">
        <v>41293</v>
      </c>
      <c r="C1749" s="1" t="s">
        <v>1982</v>
      </c>
      <c r="D1749" s="1" t="s">
        <v>284</v>
      </c>
      <c r="E1749" s="1" t="s">
        <v>68</v>
      </c>
      <c r="F1749" s="1" t="s">
        <v>30</v>
      </c>
      <c r="G1749" s="1" t="s">
        <v>17</v>
      </c>
      <c r="H1749" s="2">
        <v>41298</v>
      </c>
      <c r="I1749" s="1" t="s">
        <v>18</v>
      </c>
      <c r="J1749" s="1" t="s">
        <v>284</v>
      </c>
      <c r="K1749">
        <v>13.404954</v>
      </c>
      <c r="L1749">
        <v>52.520006600000002</v>
      </c>
    </row>
    <row r="1750" spans="1:12" x14ac:dyDescent="0.25">
      <c r="A1750" s="1" t="s">
        <v>3270</v>
      </c>
      <c r="B1750" s="2">
        <v>41293</v>
      </c>
      <c r="C1750" s="1" t="s">
        <v>539</v>
      </c>
      <c r="D1750" s="1" t="s">
        <v>143</v>
      </c>
      <c r="E1750" s="1" t="s">
        <v>60</v>
      </c>
      <c r="F1750" s="1" t="s">
        <v>52</v>
      </c>
      <c r="G1750" s="1" t="s">
        <v>35</v>
      </c>
      <c r="H1750" s="2">
        <v>41299</v>
      </c>
      <c r="I1750" s="1" t="s">
        <v>24</v>
      </c>
      <c r="J1750" s="1" t="s">
        <v>143</v>
      </c>
      <c r="K1750">
        <v>-3.7037901999999998</v>
      </c>
      <c r="L1750">
        <v>40.416775399999999</v>
      </c>
    </row>
    <row r="1751" spans="1:12" x14ac:dyDescent="0.25">
      <c r="A1751" s="1" t="s">
        <v>3271</v>
      </c>
      <c r="B1751" s="2">
        <v>41293</v>
      </c>
      <c r="C1751" s="1" t="s">
        <v>2593</v>
      </c>
      <c r="D1751" s="1" t="s">
        <v>1445</v>
      </c>
      <c r="E1751" s="1" t="s">
        <v>68</v>
      </c>
      <c r="F1751" s="1" t="s">
        <v>30</v>
      </c>
      <c r="G1751" s="1" t="s">
        <v>35</v>
      </c>
      <c r="H1751" s="2">
        <v>41295</v>
      </c>
      <c r="I1751" s="1" t="s">
        <v>18</v>
      </c>
      <c r="J1751" s="1" t="s">
        <v>187</v>
      </c>
      <c r="K1751">
        <v>11.079655300000001</v>
      </c>
      <c r="L1751">
        <v>49.425409199999997</v>
      </c>
    </row>
    <row r="1752" spans="1:12" x14ac:dyDescent="0.25">
      <c r="A1752" s="1" t="s">
        <v>3272</v>
      </c>
      <c r="B1752" s="2">
        <v>41295</v>
      </c>
      <c r="C1752" s="1" t="s">
        <v>167</v>
      </c>
      <c r="D1752" s="1" t="s">
        <v>14</v>
      </c>
      <c r="E1752" s="1" t="s">
        <v>15</v>
      </c>
      <c r="F1752" s="1" t="s">
        <v>16</v>
      </c>
      <c r="G1752" s="1" t="s">
        <v>35</v>
      </c>
      <c r="H1752" s="2">
        <v>41299</v>
      </c>
      <c r="I1752" s="1" t="s">
        <v>24</v>
      </c>
      <c r="J1752" s="1" t="s">
        <v>14</v>
      </c>
      <c r="K1752">
        <v>18.068580799999999</v>
      </c>
      <c r="L1752">
        <v>59.329323500000001</v>
      </c>
    </row>
    <row r="1753" spans="1:12" x14ac:dyDescent="0.25">
      <c r="A1753" s="1" t="s">
        <v>3273</v>
      </c>
      <c r="B1753" s="2">
        <v>41296</v>
      </c>
      <c r="C1753" s="1" t="s">
        <v>2231</v>
      </c>
      <c r="D1753" s="1" t="s">
        <v>1285</v>
      </c>
      <c r="E1753" s="1" t="s">
        <v>22</v>
      </c>
      <c r="F1753" s="1" t="s">
        <v>16</v>
      </c>
      <c r="G1753" s="1" t="s">
        <v>35</v>
      </c>
      <c r="H1753" s="2">
        <v>41300</v>
      </c>
      <c r="I1753" s="1" t="s">
        <v>24</v>
      </c>
      <c r="J1753" s="1" t="s">
        <v>25</v>
      </c>
      <c r="K1753">
        <v>-1.0872979</v>
      </c>
      <c r="L1753">
        <v>53.959965099999998</v>
      </c>
    </row>
    <row r="1754" spans="1:12" x14ac:dyDescent="0.25">
      <c r="A1754" s="1" t="s">
        <v>3274</v>
      </c>
      <c r="B1754" s="2">
        <v>41297</v>
      </c>
      <c r="C1754" s="1" t="s">
        <v>712</v>
      </c>
      <c r="D1754" s="1" t="s">
        <v>3275</v>
      </c>
      <c r="E1754" s="1" t="s">
        <v>29</v>
      </c>
      <c r="F1754" s="1" t="s">
        <v>30</v>
      </c>
      <c r="G1754" s="1" t="s">
        <v>35</v>
      </c>
      <c r="H1754" s="2">
        <v>41299</v>
      </c>
      <c r="I1754" s="1" t="s">
        <v>18</v>
      </c>
      <c r="J1754" s="1" t="s">
        <v>313</v>
      </c>
      <c r="K1754">
        <v>-0.96169700000000002</v>
      </c>
      <c r="L1754">
        <v>45.936698</v>
      </c>
    </row>
    <row r="1755" spans="1:12" x14ac:dyDescent="0.25">
      <c r="A1755" s="1" t="s">
        <v>3276</v>
      </c>
      <c r="B1755" s="2">
        <v>41297</v>
      </c>
      <c r="C1755" s="1" t="s">
        <v>2828</v>
      </c>
      <c r="D1755" s="1" t="s">
        <v>1402</v>
      </c>
      <c r="E1755" s="1" t="s">
        <v>29</v>
      </c>
      <c r="F1755" s="1" t="s">
        <v>30</v>
      </c>
      <c r="G1755" s="1" t="s">
        <v>35</v>
      </c>
      <c r="H1755" s="2">
        <v>41300</v>
      </c>
      <c r="I1755" s="1" t="s">
        <v>18</v>
      </c>
      <c r="J1755" s="1" t="s">
        <v>114</v>
      </c>
      <c r="K1755">
        <v>2.3337639999999999</v>
      </c>
      <c r="L1755">
        <v>48.911856</v>
      </c>
    </row>
    <row r="1756" spans="1:12" x14ac:dyDescent="0.25">
      <c r="A1756" s="1" t="s">
        <v>3277</v>
      </c>
      <c r="B1756" s="2">
        <v>41298</v>
      </c>
      <c r="C1756" s="1" t="s">
        <v>1305</v>
      </c>
      <c r="D1756" s="1" t="s">
        <v>3278</v>
      </c>
      <c r="E1756" s="1" t="s">
        <v>51</v>
      </c>
      <c r="F1756" s="1" t="s">
        <v>52</v>
      </c>
      <c r="G1756" s="1" t="s">
        <v>23</v>
      </c>
      <c r="H1756" s="2">
        <v>41303</v>
      </c>
      <c r="I1756" s="1" t="s">
        <v>24</v>
      </c>
      <c r="J1756" s="1" t="s">
        <v>623</v>
      </c>
      <c r="K1756">
        <v>14.339067</v>
      </c>
      <c r="L1756">
        <v>40.814121800000002</v>
      </c>
    </row>
    <row r="1757" spans="1:12" x14ac:dyDescent="0.25">
      <c r="A1757" s="1" t="s">
        <v>3279</v>
      </c>
      <c r="B1757" s="2">
        <v>41298</v>
      </c>
      <c r="C1757" s="1" t="s">
        <v>1034</v>
      </c>
      <c r="D1757" s="1" t="s">
        <v>493</v>
      </c>
      <c r="E1757" s="1" t="s">
        <v>79</v>
      </c>
      <c r="F1757" s="1" t="s">
        <v>30</v>
      </c>
      <c r="G1757" s="1" t="s">
        <v>23</v>
      </c>
      <c r="H1757" s="2">
        <v>41302</v>
      </c>
      <c r="I1757" s="1" t="s">
        <v>24</v>
      </c>
      <c r="J1757" s="1" t="s">
        <v>80</v>
      </c>
      <c r="K1757">
        <v>4.4777325000000001</v>
      </c>
      <c r="L1757">
        <v>51.924420099999999</v>
      </c>
    </row>
    <row r="1758" spans="1:12" x14ac:dyDescent="0.25">
      <c r="A1758" s="1" t="s">
        <v>3280</v>
      </c>
      <c r="B1758" s="2">
        <v>41299</v>
      </c>
      <c r="C1758" s="1" t="s">
        <v>2239</v>
      </c>
      <c r="D1758" s="1" t="s">
        <v>179</v>
      </c>
      <c r="E1758" s="1" t="s">
        <v>22</v>
      </c>
      <c r="F1758" s="1" t="s">
        <v>16</v>
      </c>
      <c r="G1758" s="1" t="s">
        <v>23</v>
      </c>
      <c r="H1758" s="2">
        <v>41302</v>
      </c>
      <c r="I1758" s="1" t="s">
        <v>39</v>
      </c>
      <c r="J1758" s="1" t="s">
        <v>25</v>
      </c>
      <c r="K1758">
        <v>-0.12775829999999999</v>
      </c>
      <c r="L1758">
        <v>51.507350899999999</v>
      </c>
    </row>
    <row r="1759" spans="1:12" x14ac:dyDescent="0.25">
      <c r="A1759" s="1" t="s">
        <v>3281</v>
      </c>
      <c r="B1759" s="2">
        <v>41299</v>
      </c>
      <c r="C1759" s="1" t="s">
        <v>2560</v>
      </c>
      <c r="D1759" s="1" t="s">
        <v>143</v>
      </c>
      <c r="E1759" s="1" t="s">
        <v>60</v>
      </c>
      <c r="F1759" s="1" t="s">
        <v>52</v>
      </c>
      <c r="G1759" s="1" t="s">
        <v>23</v>
      </c>
      <c r="H1759" s="2">
        <v>41301</v>
      </c>
      <c r="I1759" s="1" t="s">
        <v>18</v>
      </c>
      <c r="J1759" s="1" t="s">
        <v>143</v>
      </c>
      <c r="K1759">
        <v>-3.7037901999999998</v>
      </c>
      <c r="L1759">
        <v>40.416775399999999</v>
      </c>
    </row>
    <row r="1760" spans="1:12" x14ac:dyDescent="0.25">
      <c r="A1760" s="1" t="s">
        <v>3282</v>
      </c>
      <c r="B1760" s="2">
        <v>41300</v>
      </c>
      <c r="C1760" s="1" t="s">
        <v>3283</v>
      </c>
      <c r="D1760" s="1" t="s">
        <v>284</v>
      </c>
      <c r="E1760" s="1" t="s">
        <v>68</v>
      </c>
      <c r="F1760" s="1" t="s">
        <v>30</v>
      </c>
      <c r="G1760" s="1" t="s">
        <v>35</v>
      </c>
      <c r="H1760" s="2">
        <v>41305</v>
      </c>
      <c r="I1760" s="1" t="s">
        <v>24</v>
      </c>
      <c r="J1760" s="1" t="s">
        <v>284</v>
      </c>
      <c r="K1760">
        <v>13.404954</v>
      </c>
      <c r="L1760">
        <v>52.520006600000002</v>
      </c>
    </row>
    <row r="1761" spans="1:12" x14ac:dyDescent="0.25">
      <c r="A1761" s="1" t="s">
        <v>3284</v>
      </c>
      <c r="B1761" s="2">
        <v>41301</v>
      </c>
      <c r="C1761" s="1" t="s">
        <v>3060</v>
      </c>
      <c r="D1761" s="1" t="s">
        <v>757</v>
      </c>
      <c r="E1761" s="1" t="s">
        <v>51</v>
      </c>
      <c r="F1761" s="1" t="s">
        <v>52</v>
      </c>
      <c r="G1761" s="1" t="s">
        <v>23</v>
      </c>
      <c r="H1761" s="2">
        <v>41308</v>
      </c>
      <c r="I1761" s="1" t="s">
        <v>24</v>
      </c>
      <c r="J1761" s="1" t="s">
        <v>414</v>
      </c>
      <c r="K1761">
        <v>12.315515100000001</v>
      </c>
      <c r="L1761">
        <v>45.440847400000003</v>
      </c>
    </row>
    <row r="1762" spans="1:12" x14ac:dyDescent="0.25">
      <c r="A1762" s="1" t="s">
        <v>3285</v>
      </c>
      <c r="B1762" s="2">
        <v>41302</v>
      </c>
      <c r="C1762" s="1" t="s">
        <v>1042</v>
      </c>
      <c r="D1762" s="1" t="s">
        <v>3286</v>
      </c>
      <c r="E1762" s="1" t="s">
        <v>29</v>
      </c>
      <c r="F1762" s="1" t="s">
        <v>30</v>
      </c>
      <c r="G1762" s="1" t="s">
        <v>23</v>
      </c>
      <c r="H1762" s="2">
        <v>41308</v>
      </c>
      <c r="I1762" s="1" t="s">
        <v>24</v>
      </c>
      <c r="J1762" s="1" t="s">
        <v>313</v>
      </c>
      <c r="K1762">
        <v>-0.63524400000000003</v>
      </c>
      <c r="L1762">
        <v>44.910083999999998</v>
      </c>
    </row>
    <row r="1763" spans="1:12" x14ac:dyDescent="0.25">
      <c r="A1763" s="1" t="s">
        <v>3287</v>
      </c>
      <c r="B1763" s="2">
        <v>41302</v>
      </c>
      <c r="C1763" s="1" t="s">
        <v>614</v>
      </c>
      <c r="D1763" s="1" t="s">
        <v>284</v>
      </c>
      <c r="E1763" s="1" t="s">
        <v>68</v>
      </c>
      <c r="F1763" s="1" t="s">
        <v>30</v>
      </c>
      <c r="G1763" s="1" t="s">
        <v>17</v>
      </c>
      <c r="H1763" s="2">
        <v>41304</v>
      </c>
      <c r="I1763" s="1" t="s">
        <v>39</v>
      </c>
      <c r="J1763" s="1" t="s">
        <v>284</v>
      </c>
      <c r="K1763">
        <v>13.404954</v>
      </c>
      <c r="L1763">
        <v>52.520006600000002</v>
      </c>
    </row>
    <row r="1764" spans="1:12" x14ac:dyDescent="0.25">
      <c r="A1764" s="1" t="s">
        <v>3288</v>
      </c>
      <c r="B1764" s="2">
        <v>41302</v>
      </c>
      <c r="C1764" s="1" t="s">
        <v>2327</v>
      </c>
      <c r="D1764" s="1" t="s">
        <v>56</v>
      </c>
      <c r="E1764" s="1" t="s">
        <v>57</v>
      </c>
      <c r="F1764" s="1" t="s">
        <v>30</v>
      </c>
      <c r="G1764" s="1" t="s">
        <v>23</v>
      </c>
      <c r="H1764" s="2">
        <v>41308</v>
      </c>
      <c r="I1764" s="1" t="s">
        <v>24</v>
      </c>
      <c r="J1764" s="1" t="s">
        <v>56</v>
      </c>
      <c r="K1764">
        <v>16.3738189</v>
      </c>
      <c r="L1764">
        <v>48.208174300000003</v>
      </c>
    </row>
    <row r="1765" spans="1:12" x14ac:dyDescent="0.25">
      <c r="A1765" s="1" t="s">
        <v>3289</v>
      </c>
      <c r="B1765" s="2">
        <v>41302</v>
      </c>
      <c r="C1765" s="1" t="s">
        <v>958</v>
      </c>
      <c r="D1765" s="1" t="s">
        <v>276</v>
      </c>
      <c r="E1765" s="1" t="s">
        <v>68</v>
      </c>
      <c r="F1765" s="1" t="s">
        <v>30</v>
      </c>
      <c r="G1765" s="1" t="s">
        <v>23</v>
      </c>
      <c r="H1765" s="2">
        <v>41307</v>
      </c>
      <c r="I1765" s="1" t="s">
        <v>24</v>
      </c>
      <c r="J1765" s="1" t="s">
        <v>118</v>
      </c>
      <c r="K1765">
        <v>7.2162363000000003</v>
      </c>
      <c r="L1765">
        <v>51.481844500000001</v>
      </c>
    </row>
    <row r="1766" spans="1:12" x14ac:dyDescent="0.25">
      <c r="A1766" s="1" t="s">
        <v>3290</v>
      </c>
      <c r="B1766" s="2">
        <v>41303</v>
      </c>
      <c r="C1766" s="1" t="s">
        <v>638</v>
      </c>
      <c r="D1766" s="1" t="s">
        <v>537</v>
      </c>
      <c r="E1766" s="1" t="s">
        <v>68</v>
      </c>
      <c r="F1766" s="1" t="s">
        <v>30</v>
      </c>
      <c r="G1766" s="1" t="s">
        <v>23</v>
      </c>
      <c r="H1766" s="2">
        <v>41310</v>
      </c>
      <c r="I1766" s="1" t="s">
        <v>24</v>
      </c>
      <c r="J1766" s="1" t="s">
        <v>118</v>
      </c>
      <c r="K1766">
        <v>6.5853416999999999</v>
      </c>
      <c r="L1766">
        <v>51.338760899999997</v>
      </c>
    </row>
    <row r="1767" spans="1:12" x14ac:dyDescent="0.25">
      <c r="A1767" s="1" t="s">
        <v>3291</v>
      </c>
      <c r="B1767" s="2">
        <v>41303</v>
      </c>
      <c r="C1767" s="1" t="s">
        <v>3292</v>
      </c>
      <c r="D1767" s="1" t="s">
        <v>3293</v>
      </c>
      <c r="E1767" s="1" t="s">
        <v>29</v>
      </c>
      <c r="F1767" s="1" t="s">
        <v>30</v>
      </c>
      <c r="G1767" s="1" t="s">
        <v>35</v>
      </c>
      <c r="H1767" s="2">
        <v>41305</v>
      </c>
      <c r="I1767" s="1" t="s">
        <v>18</v>
      </c>
      <c r="J1767" s="1" t="s">
        <v>521</v>
      </c>
      <c r="K1767">
        <v>-1.6514439999999999</v>
      </c>
      <c r="L1767">
        <v>47.210335000000001</v>
      </c>
    </row>
    <row r="1768" spans="1:12" x14ac:dyDescent="0.25">
      <c r="A1768" s="1" t="s">
        <v>3294</v>
      </c>
      <c r="B1768" s="2">
        <v>41303</v>
      </c>
      <c r="C1768" s="1" t="s">
        <v>1359</v>
      </c>
      <c r="D1768" s="1" t="s">
        <v>72</v>
      </c>
      <c r="E1768" s="1" t="s">
        <v>22</v>
      </c>
      <c r="F1768" s="1" t="s">
        <v>16</v>
      </c>
      <c r="G1768" s="1" t="s">
        <v>17</v>
      </c>
      <c r="H1768" s="2">
        <v>41308</v>
      </c>
      <c r="I1768" s="1" t="s">
        <v>24</v>
      </c>
      <c r="J1768" s="1" t="s">
        <v>25</v>
      </c>
      <c r="K1768">
        <v>-1.1397592000000001</v>
      </c>
      <c r="L1768">
        <v>52.636877800000001</v>
      </c>
    </row>
    <row r="1769" spans="1:12" x14ac:dyDescent="0.25">
      <c r="A1769" s="1" t="s">
        <v>3295</v>
      </c>
      <c r="B1769" s="2">
        <v>41303</v>
      </c>
      <c r="C1769" s="1" t="s">
        <v>1949</v>
      </c>
      <c r="D1769" s="1" t="s">
        <v>460</v>
      </c>
      <c r="E1769" s="1" t="s">
        <v>79</v>
      </c>
      <c r="F1769" s="1" t="s">
        <v>30</v>
      </c>
      <c r="G1769" s="1" t="s">
        <v>35</v>
      </c>
      <c r="H1769" s="2">
        <v>41307</v>
      </c>
      <c r="I1769" s="1" t="s">
        <v>24</v>
      </c>
      <c r="J1769" s="1" t="s">
        <v>461</v>
      </c>
      <c r="K1769">
        <v>5.9699230999999999</v>
      </c>
      <c r="L1769">
        <v>52.211157</v>
      </c>
    </row>
    <row r="1770" spans="1:12" x14ac:dyDescent="0.25">
      <c r="A1770" s="1" t="s">
        <v>3296</v>
      </c>
      <c r="B1770" s="2">
        <v>41303</v>
      </c>
      <c r="C1770" s="1" t="s">
        <v>994</v>
      </c>
      <c r="D1770" s="1" t="s">
        <v>143</v>
      </c>
      <c r="E1770" s="1" t="s">
        <v>60</v>
      </c>
      <c r="F1770" s="1" t="s">
        <v>52</v>
      </c>
      <c r="G1770" s="1" t="s">
        <v>23</v>
      </c>
      <c r="H1770" s="2">
        <v>41305</v>
      </c>
      <c r="I1770" s="1" t="s">
        <v>18</v>
      </c>
      <c r="J1770" s="1" t="s">
        <v>143</v>
      </c>
      <c r="K1770">
        <v>-3.7037901999999998</v>
      </c>
      <c r="L1770">
        <v>40.416775399999999</v>
      </c>
    </row>
    <row r="1771" spans="1:12" x14ac:dyDescent="0.25">
      <c r="A1771" s="1" t="s">
        <v>3297</v>
      </c>
      <c r="B1771" s="2">
        <v>41303</v>
      </c>
      <c r="C1771" s="1" t="s">
        <v>1919</v>
      </c>
      <c r="D1771" s="1" t="s">
        <v>207</v>
      </c>
      <c r="E1771" s="1" t="s">
        <v>68</v>
      </c>
      <c r="F1771" s="1" t="s">
        <v>30</v>
      </c>
      <c r="G1771" s="1" t="s">
        <v>17</v>
      </c>
      <c r="H1771" s="2">
        <v>41304</v>
      </c>
      <c r="I1771" s="1" t="s">
        <v>39</v>
      </c>
      <c r="J1771" s="1" t="s">
        <v>208</v>
      </c>
      <c r="K1771">
        <v>8.6821266999999995</v>
      </c>
      <c r="L1771">
        <v>50.110922100000003</v>
      </c>
    </row>
    <row r="1772" spans="1:12" x14ac:dyDescent="0.25">
      <c r="A1772" s="1" t="s">
        <v>3298</v>
      </c>
      <c r="B1772" s="2">
        <v>41304</v>
      </c>
      <c r="C1772" s="1" t="s">
        <v>1473</v>
      </c>
      <c r="D1772" s="1" t="s">
        <v>56</v>
      </c>
      <c r="E1772" s="1" t="s">
        <v>57</v>
      </c>
      <c r="F1772" s="1" t="s">
        <v>30</v>
      </c>
      <c r="G1772" s="1" t="s">
        <v>23</v>
      </c>
      <c r="H1772" s="2">
        <v>41310</v>
      </c>
      <c r="I1772" s="1" t="s">
        <v>24</v>
      </c>
      <c r="J1772" s="1" t="s">
        <v>56</v>
      </c>
      <c r="K1772">
        <v>16.3738189</v>
      </c>
      <c r="L1772">
        <v>48.208174300000003</v>
      </c>
    </row>
    <row r="1773" spans="1:12" x14ac:dyDescent="0.25">
      <c r="A1773" s="1" t="s">
        <v>3299</v>
      </c>
      <c r="B1773" s="2">
        <v>41305</v>
      </c>
      <c r="C1773" s="1" t="s">
        <v>271</v>
      </c>
      <c r="D1773" s="1" t="s">
        <v>1786</v>
      </c>
      <c r="E1773" s="1" t="s">
        <v>60</v>
      </c>
      <c r="F1773" s="1" t="s">
        <v>52</v>
      </c>
      <c r="G1773" s="1" t="s">
        <v>23</v>
      </c>
      <c r="H1773" s="2">
        <v>41311</v>
      </c>
      <c r="I1773" s="1" t="s">
        <v>24</v>
      </c>
      <c r="J1773" s="1" t="s">
        <v>169</v>
      </c>
      <c r="K1773">
        <v>-4.8824474000000002</v>
      </c>
      <c r="L1773">
        <v>36.510071000000003</v>
      </c>
    </row>
    <row r="1774" spans="1:12" x14ac:dyDescent="0.25">
      <c r="A1774" s="1" t="s">
        <v>3300</v>
      </c>
      <c r="B1774" s="2">
        <v>41305</v>
      </c>
      <c r="C1774" s="1" t="s">
        <v>1996</v>
      </c>
      <c r="D1774" s="1" t="s">
        <v>243</v>
      </c>
      <c r="E1774" s="1" t="s">
        <v>29</v>
      </c>
      <c r="F1774" s="1" t="s">
        <v>30</v>
      </c>
      <c r="G1774" s="1" t="s">
        <v>35</v>
      </c>
      <c r="H1774" s="2">
        <v>41311</v>
      </c>
      <c r="I1774" s="1" t="s">
        <v>24</v>
      </c>
      <c r="J1774" s="1" t="s">
        <v>114</v>
      </c>
      <c r="K1774">
        <v>2.3522219</v>
      </c>
      <c r="L1774">
        <v>48.856614</v>
      </c>
    </row>
    <row r="1775" spans="1:12" x14ac:dyDescent="0.25">
      <c r="A1775" s="1" t="s">
        <v>3301</v>
      </c>
      <c r="B1775" s="2">
        <v>41305</v>
      </c>
      <c r="C1775" s="1" t="s">
        <v>530</v>
      </c>
      <c r="D1775" s="1" t="s">
        <v>325</v>
      </c>
      <c r="E1775" s="1" t="s">
        <v>68</v>
      </c>
      <c r="F1775" s="1" t="s">
        <v>30</v>
      </c>
      <c r="G1775" s="1" t="s">
        <v>23</v>
      </c>
      <c r="H1775" s="2">
        <v>41311</v>
      </c>
      <c r="I1775" s="1" t="s">
        <v>24</v>
      </c>
      <c r="J1775" s="1" t="s">
        <v>118</v>
      </c>
      <c r="K1775">
        <v>7.0982067999999998</v>
      </c>
      <c r="L1775">
        <v>50.737430000000003</v>
      </c>
    </row>
    <row r="1776" spans="1:12" x14ac:dyDescent="0.25">
      <c r="A1776" s="1" t="s">
        <v>3302</v>
      </c>
      <c r="B1776" s="2">
        <v>41306</v>
      </c>
      <c r="C1776" s="1" t="s">
        <v>324</v>
      </c>
      <c r="D1776" s="1" t="s">
        <v>336</v>
      </c>
      <c r="E1776" s="1" t="s">
        <v>51</v>
      </c>
      <c r="F1776" s="1" t="s">
        <v>52</v>
      </c>
      <c r="G1776" s="1" t="s">
        <v>23</v>
      </c>
      <c r="H1776" s="2">
        <v>41310</v>
      </c>
      <c r="I1776" s="1" t="s">
        <v>18</v>
      </c>
      <c r="J1776" s="1" t="s">
        <v>337</v>
      </c>
      <c r="K1776">
        <v>16.871871500000001</v>
      </c>
      <c r="L1776">
        <v>41.117143200000001</v>
      </c>
    </row>
    <row r="1777" spans="1:12" x14ac:dyDescent="0.25">
      <c r="A1777" s="1" t="s">
        <v>3303</v>
      </c>
      <c r="B1777" s="2">
        <v>41306</v>
      </c>
      <c r="C1777" s="1" t="s">
        <v>831</v>
      </c>
      <c r="D1777" s="1" t="s">
        <v>3304</v>
      </c>
      <c r="E1777" s="1" t="s">
        <v>29</v>
      </c>
      <c r="F1777" s="1" t="s">
        <v>30</v>
      </c>
      <c r="G1777" s="1" t="s">
        <v>23</v>
      </c>
      <c r="H1777" s="2">
        <v>41312</v>
      </c>
      <c r="I1777" s="1" t="s">
        <v>24</v>
      </c>
      <c r="J1777" s="1" t="s">
        <v>196</v>
      </c>
      <c r="K1777">
        <v>2.9853855999999999</v>
      </c>
      <c r="L1777">
        <v>50.646417300000003</v>
      </c>
    </row>
    <row r="1778" spans="1:12" x14ac:dyDescent="0.25">
      <c r="A1778" s="1" t="s">
        <v>3305</v>
      </c>
      <c r="B1778" s="2">
        <v>41306</v>
      </c>
      <c r="C1778" s="1" t="s">
        <v>3306</v>
      </c>
      <c r="D1778" s="1" t="s">
        <v>586</v>
      </c>
      <c r="E1778" s="1" t="s">
        <v>29</v>
      </c>
      <c r="F1778" s="1" t="s">
        <v>30</v>
      </c>
      <c r="G1778" s="1" t="s">
        <v>23</v>
      </c>
      <c r="H1778" s="2">
        <v>41310</v>
      </c>
      <c r="I1778" s="1" t="s">
        <v>24</v>
      </c>
      <c r="J1778" s="1" t="s">
        <v>313</v>
      </c>
      <c r="K1778">
        <v>-0.57918000000000003</v>
      </c>
      <c r="L1778">
        <v>44.837789000000001</v>
      </c>
    </row>
    <row r="1779" spans="1:12" x14ac:dyDescent="0.25">
      <c r="A1779" s="1" t="s">
        <v>3307</v>
      </c>
      <c r="B1779" s="2">
        <v>41307</v>
      </c>
      <c r="C1779" s="1" t="s">
        <v>1219</v>
      </c>
      <c r="D1779" s="1" t="s">
        <v>586</v>
      </c>
      <c r="E1779" s="1" t="s">
        <v>29</v>
      </c>
      <c r="F1779" s="1" t="s">
        <v>30</v>
      </c>
      <c r="G1779" s="1" t="s">
        <v>23</v>
      </c>
      <c r="H1779" s="2">
        <v>41312</v>
      </c>
      <c r="I1779" s="1" t="s">
        <v>24</v>
      </c>
      <c r="J1779" s="1" t="s">
        <v>313</v>
      </c>
      <c r="K1779">
        <v>-0.57918000000000003</v>
      </c>
      <c r="L1779">
        <v>44.837789000000001</v>
      </c>
    </row>
    <row r="1780" spans="1:12" x14ac:dyDescent="0.25">
      <c r="A1780" s="1" t="s">
        <v>3308</v>
      </c>
      <c r="B1780" s="2">
        <v>41308</v>
      </c>
      <c r="C1780" s="1" t="s">
        <v>1009</v>
      </c>
      <c r="D1780" s="1" t="s">
        <v>1410</v>
      </c>
      <c r="E1780" s="1" t="s">
        <v>29</v>
      </c>
      <c r="F1780" s="1" t="s">
        <v>30</v>
      </c>
      <c r="G1780" s="1" t="s">
        <v>17</v>
      </c>
      <c r="H1780" s="2">
        <v>41308</v>
      </c>
      <c r="I1780" s="1" t="s">
        <v>64</v>
      </c>
      <c r="J1780" s="1" t="s">
        <v>114</v>
      </c>
      <c r="K1780">
        <v>2.4223170000000001</v>
      </c>
      <c r="L1780">
        <v>48.800930000000001</v>
      </c>
    </row>
    <row r="1781" spans="1:12" x14ac:dyDescent="0.25">
      <c r="A1781" s="1" t="s">
        <v>3309</v>
      </c>
      <c r="B1781" s="2">
        <v>41309</v>
      </c>
      <c r="C1781" s="1" t="s">
        <v>1514</v>
      </c>
      <c r="D1781" s="1" t="s">
        <v>2321</v>
      </c>
      <c r="E1781" s="1" t="s">
        <v>29</v>
      </c>
      <c r="F1781" s="1" t="s">
        <v>30</v>
      </c>
      <c r="G1781" s="1" t="s">
        <v>23</v>
      </c>
      <c r="H1781" s="2">
        <v>41313</v>
      </c>
      <c r="I1781" s="1" t="s">
        <v>18</v>
      </c>
      <c r="J1781" s="1" t="s">
        <v>196</v>
      </c>
      <c r="K1781">
        <v>2.8318300000000001</v>
      </c>
      <c r="L1781">
        <v>50.428930000000001</v>
      </c>
    </row>
    <row r="1782" spans="1:12" x14ac:dyDescent="0.25">
      <c r="A1782" s="1" t="s">
        <v>3310</v>
      </c>
      <c r="B1782" s="2">
        <v>41310</v>
      </c>
      <c r="C1782" s="1" t="s">
        <v>847</v>
      </c>
      <c r="D1782" s="1" t="s">
        <v>894</v>
      </c>
      <c r="E1782" s="1" t="s">
        <v>57</v>
      </c>
      <c r="F1782" s="1" t="s">
        <v>30</v>
      </c>
      <c r="G1782" s="1" t="s">
        <v>17</v>
      </c>
      <c r="H1782" s="2">
        <v>41314</v>
      </c>
      <c r="I1782" s="1" t="s">
        <v>24</v>
      </c>
      <c r="J1782" s="1" t="s">
        <v>895</v>
      </c>
      <c r="K1782">
        <v>14.285830000000001</v>
      </c>
      <c r="L1782">
        <v>48.306939999999997</v>
      </c>
    </row>
    <row r="1783" spans="1:12" x14ac:dyDescent="0.25">
      <c r="A1783" s="1" t="s">
        <v>3311</v>
      </c>
      <c r="B1783" s="2">
        <v>41310</v>
      </c>
      <c r="C1783" s="1" t="s">
        <v>322</v>
      </c>
      <c r="D1783" s="1" t="s">
        <v>723</v>
      </c>
      <c r="E1783" s="1" t="s">
        <v>60</v>
      </c>
      <c r="F1783" s="1" t="s">
        <v>52</v>
      </c>
      <c r="G1783" s="1" t="s">
        <v>35</v>
      </c>
      <c r="H1783" s="2">
        <v>41317</v>
      </c>
      <c r="I1783" s="1" t="s">
        <v>24</v>
      </c>
      <c r="J1783" s="1" t="s">
        <v>723</v>
      </c>
      <c r="K1783">
        <v>-5.3213454999999996</v>
      </c>
      <c r="L1783">
        <v>35.889387399999997</v>
      </c>
    </row>
    <row r="1784" spans="1:12" x14ac:dyDescent="0.25">
      <c r="A1784" s="1" t="s">
        <v>3312</v>
      </c>
      <c r="B1784" s="2">
        <v>41310</v>
      </c>
      <c r="C1784" s="1" t="s">
        <v>3001</v>
      </c>
      <c r="D1784" s="1" t="s">
        <v>1148</v>
      </c>
      <c r="E1784" s="1" t="s">
        <v>22</v>
      </c>
      <c r="F1784" s="1" t="s">
        <v>16</v>
      </c>
      <c r="G1784" s="1" t="s">
        <v>23</v>
      </c>
      <c r="H1784" s="2">
        <v>41315</v>
      </c>
      <c r="I1784" s="1" t="s">
        <v>18</v>
      </c>
      <c r="J1784" s="1" t="s">
        <v>25</v>
      </c>
      <c r="K1784">
        <v>-2.8930750000000001</v>
      </c>
      <c r="L1784">
        <v>53.193392000000003</v>
      </c>
    </row>
    <row r="1785" spans="1:12" x14ac:dyDescent="0.25">
      <c r="A1785" s="1" t="s">
        <v>3313</v>
      </c>
      <c r="B1785" s="2">
        <v>41310</v>
      </c>
      <c r="C1785" s="1" t="s">
        <v>108</v>
      </c>
      <c r="D1785" s="1" t="s">
        <v>14</v>
      </c>
      <c r="E1785" s="1" t="s">
        <v>15</v>
      </c>
      <c r="F1785" s="1" t="s">
        <v>16</v>
      </c>
      <c r="G1785" s="1" t="s">
        <v>17</v>
      </c>
      <c r="H1785" s="2">
        <v>41310</v>
      </c>
      <c r="I1785" s="1" t="s">
        <v>64</v>
      </c>
      <c r="J1785" s="1" t="s">
        <v>14</v>
      </c>
      <c r="K1785">
        <v>18.068580799999999</v>
      </c>
      <c r="L1785">
        <v>59.329323500000001</v>
      </c>
    </row>
    <row r="1786" spans="1:12" x14ac:dyDescent="0.25">
      <c r="A1786" s="1" t="s">
        <v>3314</v>
      </c>
      <c r="B1786" s="2">
        <v>41311</v>
      </c>
      <c r="C1786" s="1" t="s">
        <v>2586</v>
      </c>
      <c r="D1786" s="1" t="s">
        <v>1696</v>
      </c>
      <c r="E1786" s="1" t="s">
        <v>29</v>
      </c>
      <c r="F1786" s="1" t="s">
        <v>30</v>
      </c>
      <c r="G1786" s="1" t="s">
        <v>23</v>
      </c>
      <c r="H1786" s="2">
        <v>41316</v>
      </c>
      <c r="I1786" s="1" t="s">
        <v>18</v>
      </c>
      <c r="J1786" s="1" t="s">
        <v>521</v>
      </c>
      <c r="K1786">
        <v>-1.5536209999999999</v>
      </c>
      <c r="L1786">
        <v>47.218370999999998</v>
      </c>
    </row>
    <row r="1787" spans="1:12" x14ac:dyDescent="0.25">
      <c r="A1787" s="1" t="s">
        <v>3315</v>
      </c>
      <c r="B1787" s="2">
        <v>41311</v>
      </c>
      <c r="C1787" s="1" t="s">
        <v>315</v>
      </c>
      <c r="D1787" s="1" t="s">
        <v>1519</v>
      </c>
      <c r="E1787" s="1" t="s">
        <v>29</v>
      </c>
      <c r="F1787" s="1" t="s">
        <v>30</v>
      </c>
      <c r="G1787" s="1" t="s">
        <v>23</v>
      </c>
      <c r="H1787" s="2">
        <v>41313</v>
      </c>
      <c r="I1787" s="1" t="s">
        <v>39</v>
      </c>
      <c r="J1787" s="1" t="s">
        <v>616</v>
      </c>
      <c r="K1787">
        <v>-2.7608470000000001</v>
      </c>
      <c r="L1787">
        <v>47.658236000000002</v>
      </c>
    </row>
    <row r="1788" spans="1:12" x14ac:dyDescent="0.25">
      <c r="A1788" s="1" t="s">
        <v>3316</v>
      </c>
      <c r="B1788" s="2">
        <v>41311</v>
      </c>
      <c r="C1788" s="1" t="s">
        <v>1366</v>
      </c>
      <c r="D1788" s="1" t="s">
        <v>1184</v>
      </c>
      <c r="E1788" s="1" t="s">
        <v>51</v>
      </c>
      <c r="F1788" s="1" t="s">
        <v>52</v>
      </c>
      <c r="G1788" s="1" t="s">
        <v>17</v>
      </c>
      <c r="H1788" s="2">
        <v>41314</v>
      </c>
      <c r="I1788" s="1" t="s">
        <v>18</v>
      </c>
      <c r="J1788" s="1" t="s">
        <v>134</v>
      </c>
      <c r="K1788">
        <v>10.6296859</v>
      </c>
      <c r="L1788">
        <v>44.698993199999997</v>
      </c>
    </row>
    <row r="1789" spans="1:12" x14ac:dyDescent="0.25">
      <c r="A1789" s="1" t="s">
        <v>3317</v>
      </c>
      <c r="B1789" s="2">
        <v>41312</v>
      </c>
      <c r="C1789" s="1" t="s">
        <v>88</v>
      </c>
      <c r="D1789" s="1" t="s">
        <v>3318</v>
      </c>
      <c r="E1789" s="1" t="s">
        <v>60</v>
      </c>
      <c r="F1789" s="1" t="s">
        <v>52</v>
      </c>
      <c r="G1789" s="1" t="s">
        <v>35</v>
      </c>
      <c r="H1789" s="2">
        <v>41316</v>
      </c>
      <c r="I1789" s="1" t="s">
        <v>24</v>
      </c>
      <c r="J1789" s="1" t="s">
        <v>59</v>
      </c>
      <c r="K1789">
        <v>-1.6968357000000001</v>
      </c>
      <c r="L1789">
        <v>37.673592499999998</v>
      </c>
    </row>
    <row r="1790" spans="1:12" x14ac:dyDescent="0.25">
      <c r="A1790" s="1" t="s">
        <v>3319</v>
      </c>
      <c r="B1790" s="2">
        <v>41312</v>
      </c>
      <c r="C1790" s="1" t="s">
        <v>1431</v>
      </c>
      <c r="D1790" s="1" t="s">
        <v>3320</v>
      </c>
      <c r="E1790" s="1" t="s">
        <v>29</v>
      </c>
      <c r="F1790" s="1" t="s">
        <v>30</v>
      </c>
      <c r="G1790" s="1" t="s">
        <v>23</v>
      </c>
      <c r="H1790" s="2">
        <v>41318</v>
      </c>
      <c r="I1790" s="1" t="s">
        <v>24</v>
      </c>
      <c r="J1790" s="1" t="s">
        <v>31</v>
      </c>
      <c r="K1790">
        <v>4.9119270000000004</v>
      </c>
      <c r="L1790">
        <v>45.733316000000002</v>
      </c>
    </row>
    <row r="1791" spans="1:12" x14ac:dyDescent="0.25">
      <c r="A1791" s="1" t="s">
        <v>3321</v>
      </c>
      <c r="B1791" s="2">
        <v>41313</v>
      </c>
      <c r="C1791" s="1" t="s">
        <v>1067</v>
      </c>
      <c r="D1791" s="1" t="s">
        <v>3322</v>
      </c>
      <c r="E1791" s="1" t="s">
        <v>51</v>
      </c>
      <c r="F1791" s="1" t="s">
        <v>52</v>
      </c>
      <c r="G1791" s="1" t="s">
        <v>17</v>
      </c>
      <c r="H1791" s="2">
        <v>41318</v>
      </c>
      <c r="I1791" s="1" t="s">
        <v>24</v>
      </c>
      <c r="J1791" s="1" t="s">
        <v>106</v>
      </c>
      <c r="K1791">
        <v>9.6772697999999995</v>
      </c>
      <c r="L1791">
        <v>45.698264199999997</v>
      </c>
    </row>
    <row r="1792" spans="1:12" x14ac:dyDescent="0.25">
      <c r="A1792" s="1" t="s">
        <v>3323</v>
      </c>
      <c r="B1792" s="2">
        <v>41313</v>
      </c>
      <c r="C1792" s="1" t="s">
        <v>3324</v>
      </c>
      <c r="D1792" s="1" t="s">
        <v>2014</v>
      </c>
      <c r="E1792" s="1" t="s">
        <v>68</v>
      </c>
      <c r="F1792" s="1" t="s">
        <v>30</v>
      </c>
      <c r="G1792" s="1" t="s">
        <v>23</v>
      </c>
      <c r="H1792" s="2">
        <v>41317</v>
      </c>
      <c r="I1792" s="1" t="s">
        <v>24</v>
      </c>
      <c r="J1792" s="1" t="s">
        <v>118</v>
      </c>
      <c r="K1792">
        <v>6.7899944999999997</v>
      </c>
      <c r="L1792">
        <v>50.657439199999999</v>
      </c>
    </row>
    <row r="1793" spans="1:12" x14ac:dyDescent="0.25">
      <c r="A1793" s="1" t="s">
        <v>3325</v>
      </c>
      <c r="B1793" s="2">
        <v>41313</v>
      </c>
      <c r="C1793" s="1" t="s">
        <v>1670</v>
      </c>
      <c r="D1793" s="1" t="s">
        <v>666</v>
      </c>
      <c r="E1793" s="1" t="s">
        <v>79</v>
      </c>
      <c r="F1793" s="1" t="s">
        <v>30</v>
      </c>
      <c r="G1793" s="1" t="s">
        <v>23</v>
      </c>
      <c r="H1793" s="2">
        <v>41318</v>
      </c>
      <c r="I1793" s="1" t="s">
        <v>24</v>
      </c>
      <c r="J1793" s="1" t="s">
        <v>666</v>
      </c>
      <c r="K1793">
        <v>6.5665018000000002</v>
      </c>
      <c r="L1793">
        <v>53.219383499999999</v>
      </c>
    </row>
    <row r="1794" spans="1:12" x14ac:dyDescent="0.25">
      <c r="A1794" s="1" t="s">
        <v>3326</v>
      </c>
      <c r="B1794" s="2">
        <v>41316</v>
      </c>
      <c r="C1794" s="1" t="s">
        <v>112</v>
      </c>
      <c r="D1794" s="1" t="s">
        <v>3327</v>
      </c>
      <c r="E1794" s="1" t="s">
        <v>57</v>
      </c>
      <c r="F1794" s="1" t="s">
        <v>30</v>
      </c>
      <c r="G1794" s="1" t="s">
        <v>23</v>
      </c>
      <c r="H1794" s="2">
        <v>41321</v>
      </c>
      <c r="I1794" s="1" t="s">
        <v>24</v>
      </c>
      <c r="J1794" s="1" t="s">
        <v>3328</v>
      </c>
      <c r="K1794">
        <v>13.850619999999999</v>
      </c>
      <c r="L1794">
        <v>46.608559999999997</v>
      </c>
    </row>
    <row r="1795" spans="1:12" x14ac:dyDescent="0.25">
      <c r="A1795" s="1" t="s">
        <v>3329</v>
      </c>
      <c r="B1795" s="2">
        <v>41316</v>
      </c>
      <c r="C1795" s="1" t="s">
        <v>2293</v>
      </c>
      <c r="D1795" s="1" t="s">
        <v>3330</v>
      </c>
      <c r="E1795" s="1" t="s">
        <v>29</v>
      </c>
      <c r="F1795" s="1" t="s">
        <v>30</v>
      </c>
      <c r="G1795" s="1" t="s">
        <v>23</v>
      </c>
      <c r="H1795" s="2">
        <v>41322</v>
      </c>
      <c r="I1795" s="1" t="s">
        <v>24</v>
      </c>
      <c r="J1795" s="1" t="s">
        <v>313</v>
      </c>
      <c r="K1795">
        <v>-0.32874399999999998</v>
      </c>
      <c r="L1795">
        <v>45.691046</v>
      </c>
    </row>
    <row r="1796" spans="1:12" x14ac:dyDescent="0.25">
      <c r="A1796" s="1" t="s">
        <v>3331</v>
      </c>
      <c r="B1796" s="2">
        <v>41316</v>
      </c>
      <c r="C1796" s="1" t="s">
        <v>3332</v>
      </c>
      <c r="D1796" s="1" t="s">
        <v>168</v>
      </c>
      <c r="E1796" s="1" t="s">
        <v>60</v>
      </c>
      <c r="F1796" s="1" t="s">
        <v>52</v>
      </c>
      <c r="G1796" s="1" t="s">
        <v>23</v>
      </c>
      <c r="H1796" s="2">
        <v>41320</v>
      </c>
      <c r="I1796" s="1" t="s">
        <v>24</v>
      </c>
      <c r="J1796" s="1" t="s">
        <v>169</v>
      </c>
      <c r="K1796">
        <v>-5.9844588999999999</v>
      </c>
      <c r="L1796">
        <v>37.389092400000003</v>
      </c>
    </row>
    <row r="1797" spans="1:12" x14ac:dyDescent="0.25">
      <c r="A1797" s="1" t="s">
        <v>3333</v>
      </c>
      <c r="B1797" s="2">
        <v>41316</v>
      </c>
      <c r="C1797" s="1" t="s">
        <v>566</v>
      </c>
      <c r="D1797" s="1" t="s">
        <v>2087</v>
      </c>
      <c r="E1797" s="1" t="s">
        <v>60</v>
      </c>
      <c r="F1797" s="1" t="s">
        <v>52</v>
      </c>
      <c r="G1797" s="1" t="s">
        <v>23</v>
      </c>
      <c r="H1797" s="2">
        <v>41322</v>
      </c>
      <c r="I1797" s="1" t="s">
        <v>24</v>
      </c>
      <c r="J1797" s="1" t="s">
        <v>143</v>
      </c>
      <c r="K1797">
        <v>-3.7689059999999999</v>
      </c>
      <c r="L1797">
        <v>40.232367000000004</v>
      </c>
    </row>
    <row r="1798" spans="1:12" x14ac:dyDescent="0.25">
      <c r="A1798" s="1" t="s">
        <v>3334</v>
      </c>
      <c r="B1798" s="2">
        <v>41316</v>
      </c>
      <c r="C1798" s="1" t="s">
        <v>2272</v>
      </c>
      <c r="D1798" s="1" t="s">
        <v>1154</v>
      </c>
      <c r="E1798" s="1" t="s">
        <v>68</v>
      </c>
      <c r="F1798" s="1" t="s">
        <v>30</v>
      </c>
      <c r="G1798" s="1" t="s">
        <v>35</v>
      </c>
      <c r="H1798" s="2">
        <v>41322</v>
      </c>
      <c r="I1798" s="1" t="s">
        <v>24</v>
      </c>
      <c r="J1798" s="1" t="s">
        <v>118</v>
      </c>
      <c r="K1798">
        <v>7.1507636000000003</v>
      </c>
      <c r="L1798">
        <v>51.2562128</v>
      </c>
    </row>
    <row r="1799" spans="1:12" x14ac:dyDescent="0.25">
      <c r="A1799" s="1" t="s">
        <v>3335</v>
      </c>
      <c r="B1799" s="2">
        <v>41317</v>
      </c>
      <c r="C1799" s="1" t="s">
        <v>1679</v>
      </c>
      <c r="D1799" s="1" t="s">
        <v>540</v>
      </c>
      <c r="E1799" s="1" t="s">
        <v>68</v>
      </c>
      <c r="F1799" s="1" t="s">
        <v>30</v>
      </c>
      <c r="G1799" s="1" t="s">
        <v>23</v>
      </c>
      <c r="H1799" s="2">
        <v>41322</v>
      </c>
      <c r="I1799" s="1" t="s">
        <v>24</v>
      </c>
      <c r="J1799" s="1" t="s">
        <v>540</v>
      </c>
      <c r="K1799">
        <v>8.8016936999999995</v>
      </c>
      <c r="L1799">
        <v>53.079296200000002</v>
      </c>
    </row>
    <row r="1800" spans="1:12" x14ac:dyDescent="0.25">
      <c r="A1800" s="1" t="s">
        <v>3336</v>
      </c>
      <c r="B1800" s="2">
        <v>41317</v>
      </c>
      <c r="C1800" s="1" t="s">
        <v>1077</v>
      </c>
      <c r="D1800" s="1" t="s">
        <v>223</v>
      </c>
      <c r="E1800" s="1" t="s">
        <v>29</v>
      </c>
      <c r="F1800" s="1" t="s">
        <v>30</v>
      </c>
      <c r="G1800" s="1" t="s">
        <v>35</v>
      </c>
      <c r="H1800" s="2">
        <v>41322</v>
      </c>
      <c r="I1800" s="1" t="s">
        <v>18</v>
      </c>
      <c r="J1800" s="1" t="s">
        <v>43</v>
      </c>
      <c r="K1800">
        <v>5.3697800000000004</v>
      </c>
      <c r="L1800">
        <v>43.296481999999997</v>
      </c>
    </row>
    <row r="1801" spans="1:12" x14ac:dyDescent="0.25">
      <c r="A1801" s="1" t="s">
        <v>3337</v>
      </c>
      <c r="B1801" s="2">
        <v>41317</v>
      </c>
      <c r="C1801" s="1" t="s">
        <v>1295</v>
      </c>
      <c r="D1801" s="1" t="s">
        <v>3338</v>
      </c>
      <c r="E1801" s="1" t="s">
        <v>29</v>
      </c>
      <c r="F1801" s="1" t="s">
        <v>30</v>
      </c>
      <c r="G1801" s="1" t="s">
        <v>23</v>
      </c>
      <c r="H1801" s="2">
        <v>41319</v>
      </c>
      <c r="I1801" s="1" t="s">
        <v>39</v>
      </c>
      <c r="J1801" s="1" t="s">
        <v>183</v>
      </c>
      <c r="K1801">
        <v>7.7912499999999998</v>
      </c>
      <c r="L1801">
        <v>48.813288</v>
      </c>
    </row>
    <row r="1802" spans="1:12" x14ac:dyDescent="0.25">
      <c r="A1802" s="1" t="s">
        <v>3339</v>
      </c>
      <c r="B1802" s="2">
        <v>41317</v>
      </c>
      <c r="C1802" s="1" t="s">
        <v>897</v>
      </c>
      <c r="D1802" s="1" t="s">
        <v>34</v>
      </c>
      <c r="E1802" s="1" t="s">
        <v>22</v>
      </c>
      <c r="F1802" s="1" t="s">
        <v>16</v>
      </c>
      <c r="G1802" s="1" t="s">
        <v>35</v>
      </c>
      <c r="H1802" s="2">
        <v>41323</v>
      </c>
      <c r="I1802" s="1" t="s">
        <v>24</v>
      </c>
      <c r="J1802" s="1" t="s">
        <v>25</v>
      </c>
      <c r="K1802">
        <v>-1.890401</v>
      </c>
      <c r="L1802">
        <v>52.486243000000002</v>
      </c>
    </row>
    <row r="1803" spans="1:12" x14ac:dyDescent="0.25">
      <c r="A1803" s="1" t="s">
        <v>3340</v>
      </c>
      <c r="B1803" s="2">
        <v>41317</v>
      </c>
      <c r="C1803" s="1" t="s">
        <v>2400</v>
      </c>
      <c r="D1803" s="1" t="s">
        <v>3341</v>
      </c>
      <c r="E1803" s="1" t="s">
        <v>29</v>
      </c>
      <c r="F1803" s="1" t="s">
        <v>30</v>
      </c>
      <c r="G1803" s="1" t="s">
        <v>23</v>
      </c>
      <c r="H1803" s="2">
        <v>41322</v>
      </c>
      <c r="I1803" s="1" t="s">
        <v>24</v>
      </c>
      <c r="J1803" s="1" t="s">
        <v>31</v>
      </c>
      <c r="K1803">
        <v>3.1981769999999998</v>
      </c>
      <c r="L1803">
        <v>45.741531999999999</v>
      </c>
    </row>
    <row r="1804" spans="1:12" x14ac:dyDescent="0.25">
      <c r="A1804" s="1" t="s">
        <v>3342</v>
      </c>
      <c r="B1804" s="2">
        <v>41318</v>
      </c>
      <c r="C1804" s="1" t="s">
        <v>807</v>
      </c>
      <c r="D1804" s="1" t="s">
        <v>1701</v>
      </c>
      <c r="E1804" s="1" t="s">
        <v>60</v>
      </c>
      <c r="F1804" s="1" t="s">
        <v>52</v>
      </c>
      <c r="G1804" s="1" t="s">
        <v>23</v>
      </c>
      <c r="H1804" s="2">
        <v>41324</v>
      </c>
      <c r="I1804" s="1" t="s">
        <v>24</v>
      </c>
      <c r="J1804" s="1" t="s">
        <v>143</v>
      </c>
      <c r="K1804">
        <v>-3.6740181999999999</v>
      </c>
      <c r="L1804">
        <v>40.191240299999997</v>
      </c>
    </row>
    <row r="1805" spans="1:12" x14ac:dyDescent="0.25">
      <c r="A1805" s="1" t="s">
        <v>3343</v>
      </c>
      <c r="B1805" s="2">
        <v>41318</v>
      </c>
      <c r="C1805" s="1" t="s">
        <v>1725</v>
      </c>
      <c r="D1805" s="1" t="s">
        <v>2674</v>
      </c>
      <c r="E1805" s="1" t="s">
        <v>29</v>
      </c>
      <c r="F1805" s="1" t="s">
        <v>30</v>
      </c>
      <c r="G1805" s="1" t="s">
        <v>35</v>
      </c>
      <c r="H1805" s="2">
        <v>41323</v>
      </c>
      <c r="I1805" s="1" t="s">
        <v>18</v>
      </c>
      <c r="J1805" s="1" t="s">
        <v>114</v>
      </c>
      <c r="K1805">
        <v>2.23847</v>
      </c>
      <c r="L1805">
        <v>48.812995000000001</v>
      </c>
    </row>
    <row r="1806" spans="1:12" x14ac:dyDescent="0.25">
      <c r="A1806" s="1" t="s">
        <v>3344</v>
      </c>
      <c r="B1806" s="2">
        <v>41318</v>
      </c>
      <c r="C1806" s="1" t="s">
        <v>2550</v>
      </c>
      <c r="D1806" s="1" t="s">
        <v>56</v>
      </c>
      <c r="E1806" s="1" t="s">
        <v>57</v>
      </c>
      <c r="F1806" s="1" t="s">
        <v>30</v>
      </c>
      <c r="G1806" s="1" t="s">
        <v>23</v>
      </c>
      <c r="H1806" s="2">
        <v>41324</v>
      </c>
      <c r="I1806" s="1" t="s">
        <v>24</v>
      </c>
      <c r="J1806" s="1" t="s">
        <v>56</v>
      </c>
      <c r="K1806">
        <v>16.3738189</v>
      </c>
      <c r="L1806">
        <v>48.208174300000003</v>
      </c>
    </row>
    <row r="1807" spans="1:12" x14ac:dyDescent="0.25">
      <c r="A1807" s="1" t="s">
        <v>3345</v>
      </c>
      <c r="B1807" s="2">
        <v>41318</v>
      </c>
      <c r="C1807" s="1" t="s">
        <v>2580</v>
      </c>
      <c r="D1807" s="1" t="s">
        <v>316</v>
      </c>
      <c r="E1807" s="1" t="s">
        <v>317</v>
      </c>
      <c r="F1807" s="1" t="s">
        <v>16</v>
      </c>
      <c r="G1807" s="1" t="s">
        <v>17</v>
      </c>
      <c r="H1807" s="2">
        <v>41318</v>
      </c>
      <c r="I1807" s="1" t="s">
        <v>64</v>
      </c>
      <c r="J1807" s="1" t="s">
        <v>318</v>
      </c>
      <c r="K1807">
        <v>24.938379000000001</v>
      </c>
      <c r="L1807">
        <v>60.169855699999999</v>
      </c>
    </row>
    <row r="1808" spans="1:12" x14ac:dyDescent="0.25">
      <c r="A1808" s="1" t="s">
        <v>3346</v>
      </c>
      <c r="B1808" s="2">
        <v>41318</v>
      </c>
      <c r="C1808" s="1" t="s">
        <v>2454</v>
      </c>
      <c r="D1808" s="1" t="s">
        <v>14</v>
      </c>
      <c r="E1808" s="1" t="s">
        <v>15</v>
      </c>
      <c r="F1808" s="1" t="s">
        <v>16</v>
      </c>
      <c r="G1808" s="1" t="s">
        <v>23</v>
      </c>
      <c r="H1808" s="2">
        <v>41322</v>
      </c>
      <c r="I1808" s="1" t="s">
        <v>24</v>
      </c>
      <c r="J1808" s="1" t="s">
        <v>14</v>
      </c>
      <c r="K1808">
        <v>18.068580799999999</v>
      </c>
      <c r="L1808">
        <v>59.329323500000001</v>
      </c>
    </row>
    <row r="1809" spans="1:12" x14ac:dyDescent="0.25">
      <c r="A1809" s="1" t="s">
        <v>3347</v>
      </c>
      <c r="B1809" s="2">
        <v>41319</v>
      </c>
      <c r="C1809" s="1" t="s">
        <v>2747</v>
      </c>
      <c r="D1809" s="1" t="s">
        <v>1955</v>
      </c>
      <c r="E1809" s="1" t="s">
        <v>29</v>
      </c>
      <c r="F1809" s="1" t="s">
        <v>30</v>
      </c>
      <c r="G1809" s="1" t="s">
        <v>35</v>
      </c>
      <c r="H1809" s="2">
        <v>41323</v>
      </c>
      <c r="I1809" s="1" t="s">
        <v>24</v>
      </c>
      <c r="J1809" s="1" t="s">
        <v>114</v>
      </c>
      <c r="K1809">
        <v>2.2153309999999999</v>
      </c>
      <c r="L1809">
        <v>48.892423000000001</v>
      </c>
    </row>
    <row r="1810" spans="1:12" x14ac:dyDescent="0.25">
      <c r="A1810" s="1" t="s">
        <v>3348</v>
      </c>
      <c r="B1810" s="2">
        <v>41319</v>
      </c>
      <c r="C1810" s="1" t="s">
        <v>511</v>
      </c>
      <c r="D1810" s="1" t="s">
        <v>3349</v>
      </c>
      <c r="E1810" s="1" t="s">
        <v>22</v>
      </c>
      <c r="F1810" s="1" t="s">
        <v>16</v>
      </c>
      <c r="G1810" s="1" t="s">
        <v>23</v>
      </c>
      <c r="H1810" s="2">
        <v>41324</v>
      </c>
      <c r="I1810" s="1" t="s">
        <v>18</v>
      </c>
      <c r="J1810" s="1" t="s">
        <v>25</v>
      </c>
      <c r="K1810">
        <v>-1.7776099999999999</v>
      </c>
      <c r="L1810">
        <v>52.411811</v>
      </c>
    </row>
    <row r="1811" spans="1:12" x14ac:dyDescent="0.25">
      <c r="A1811" s="1" t="s">
        <v>3350</v>
      </c>
      <c r="B1811" s="2">
        <v>41319</v>
      </c>
      <c r="C1811" s="1" t="s">
        <v>37</v>
      </c>
      <c r="D1811" s="1" t="s">
        <v>226</v>
      </c>
      <c r="E1811" s="1" t="s">
        <v>68</v>
      </c>
      <c r="F1811" s="1" t="s">
        <v>30</v>
      </c>
      <c r="G1811" s="1" t="s">
        <v>17</v>
      </c>
      <c r="H1811" s="2">
        <v>41324</v>
      </c>
      <c r="I1811" s="1" t="s">
        <v>24</v>
      </c>
      <c r="J1811" s="1" t="s">
        <v>69</v>
      </c>
      <c r="K1811">
        <v>9.7320104000000001</v>
      </c>
      <c r="L1811">
        <v>52.375891600000003</v>
      </c>
    </row>
    <row r="1812" spans="1:12" x14ac:dyDescent="0.25">
      <c r="A1812" s="1" t="s">
        <v>3351</v>
      </c>
      <c r="B1812" s="2">
        <v>41320</v>
      </c>
      <c r="C1812" s="1" t="s">
        <v>591</v>
      </c>
      <c r="D1812" s="1" t="s">
        <v>340</v>
      </c>
      <c r="E1812" s="1" t="s">
        <v>68</v>
      </c>
      <c r="F1812" s="1" t="s">
        <v>30</v>
      </c>
      <c r="G1812" s="1" t="s">
        <v>17</v>
      </c>
      <c r="H1812" s="2">
        <v>41324</v>
      </c>
      <c r="I1812" s="1" t="s">
        <v>24</v>
      </c>
      <c r="J1812" s="1" t="s">
        <v>341</v>
      </c>
      <c r="K1812">
        <v>11.627623699999999</v>
      </c>
      <c r="L1812">
        <v>52.120533299999998</v>
      </c>
    </row>
    <row r="1813" spans="1:12" x14ac:dyDescent="0.25">
      <c r="A1813" s="1" t="s">
        <v>3352</v>
      </c>
      <c r="B1813" s="2">
        <v>41320</v>
      </c>
      <c r="C1813" s="1" t="s">
        <v>2543</v>
      </c>
      <c r="D1813" s="1" t="s">
        <v>1316</v>
      </c>
      <c r="E1813" s="1" t="s">
        <v>29</v>
      </c>
      <c r="F1813" s="1" t="s">
        <v>30</v>
      </c>
      <c r="G1813" s="1" t="s">
        <v>23</v>
      </c>
      <c r="H1813" s="2">
        <v>41325</v>
      </c>
      <c r="I1813" s="1" t="s">
        <v>24</v>
      </c>
      <c r="J1813" s="1" t="s">
        <v>196</v>
      </c>
      <c r="K1813">
        <v>2.7775349999999999</v>
      </c>
      <c r="L1813">
        <v>50.291001999999999</v>
      </c>
    </row>
    <row r="1814" spans="1:12" x14ac:dyDescent="0.25">
      <c r="A1814" s="1" t="s">
        <v>3353</v>
      </c>
      <c r="B1814" s="2">
        <v>41321</v>
      </c>
      <c r="C1814" s="1" t="s">
        <v>1269</v>
      </c>
      <c r="D1814" s="1" t="s">
        <v>3354</v>
      </c>
      <c r="E1814" s="1" t="s">
        <v>60</v>
      </c>
      <c r="F1814" s="1" t="s">
        <v>52</v>
      </c>
      <c r="G1814" s="1" t="s">
        <v>35</v>
      </c>
      <c r="H1814" s="2">
        <v>41323</v>
      </c>
      <c r="I1814" s="1" t="s">
        <v>39</v>
      </c>
      <c r="J1814" s="1" t="s">
        <v>176</v>
      </c>
      <c r="K1814">
        <v>2.0934902000000002</v>
      </c>
      <c r="L1814">
        <v>41.324595299999999</v>
      </c>
    </row>
    <row r="1815" spans="1:12" x14ac:dyDescent="0.25">
      <c r="A1815" s="1" t="s">
        <v>3355</v>
      </c>
      <c r="B1815" s="2">
        <v>41321</v>
      </c>
      <c r="C1815" s="1" t="s">
        <v>1292</v>
      </c>
      <c r="D1815" s="1" t="s">
        <v>284</v>
      </c>
      <c r="E1815" s="1" t="s">
        <v>68</v>
      </c>
      <c r="F1815" s="1" t="s">
        <v>30</v>
      </c>
      <c r="G1815" s="1" t="s">
        <v>17</v>
      </c>
      <c r="H1815" s="2">
        <v>41328</v>
      </c>
      <c r="I1815" s="1" t="s">
        <v>24</v>
      </c>
      <c r="J1815" s="1" t="s">
        <v>284</v>
      </c>
      <c r="K1815">
        <v>13.404954</v>
      </c>
      <c r="L1815">
        <v>52.520006600000002</v>
      </c>
    </row>
    <row r="1816" spans="1:12" x14ac:dyDescent="0.25">
      <c r="A1816" s="1" t="s">
        <v>3356</v>
      </c>
      <c r="B1816" s="2">
        <v>41323</v>
      </c>
      <c r="C1816" s="1" t="s">
        <v>3357</v>
      </c>
      <c r="D1816" s="1" t="s">
        <v>398</v>
      </c>
      <c r="E1816" s="1" t="s">
        <v>68</v>
      </c>
      <c r="F1816" s="1" t="s">
        <v>30</v>
      </c>
      <c r="G1816" s="1" t="s">
        <v>23</v>
      </c>
      <c r="H1816" s="2">
        <v>41324</v>
      </c>
      <c r="I1816" s="1" t="s">
        <v>64</v>
      </c>
      <c r="J1816" s="1" t="s">
        <v>118</v>
      </c>
      <c r="K1816">
        <v>7.8159815999999998</v>
      </c>
      <c r="L1816">
        <v>51.673858299999999</v>
      </c>
    </row>
    <row r="1817" spans="1:12" x14ac:dyDescent="0.25">
      <c r="A1817" s="1" t="s">
        <v>3358</v>
      </c>
      <c r="B1817" s="2">
        <v>41323</v>
      </c>
      <c r="C1817" s="1" t="s">
        <v>662</v>
      </c>
      <c r="D1817" s="1" t="s">
        <v>2300</v>
      </c>
      <c r="E1817" s="1" t="s">
        <v>60</v>
      </c>
      <c r="F1817" s="1" t="s">
        <v>52</v>
      </c>
      <c r="G1817" s="1" t="s">
        <v>35</v>
      </c>
      <c r="H1817" s="2">
        <v>41330</v>
      </c>
      <c r="I1817" s="1" t="s">
        <v>24</v>
      </c>
      <c r="J1817" s="1" t="s">
        <v>1394</v>
      </c>
      <c r="K1817">
        <v>-1.9812312999999999</v>
      </c>
      <c r="L1817">
        <v>43.318334</v>
      </c>
    </row>
    <row r="1818" spans="1:12" x14ac:dyDescent="0.25">
      <c r="A1818" s="1" t="s">
        <v>3359</v>
      </c>
      <c r="B1818" s="2">
        <v>41323</v>
      </c>
      <c r="C1818" s="1" t="s">
        <v>427</v>
      </c>
      <c r="D1818" s="1" t="s">
        <v>602</v>
      </c>
      <c r="E1818" s="1" t="s">
        <v>29</v>
      </c>
      <c r="F1818" s="1" t="s">
        <v>30</v>
      </c>
      <c r="G1818" s="1" t="s">
        <v>23</v>
      </c>
      <c r="H1818" s="2">
        <v>41326</v>
      </c>
      <c r="I1818" s="1" t="s">
        <v>18</v>
      </c>
      <c r="J1818" s="1" t="s">
        <v>114</v>
      </c>
      <c r="K1818">
        <v>2.2466846999999999</v>
      </c>
      <c r="L1818">
        <v>48.947209600000001</v>
      </c>
    </row>
    <row r="1819" spans="1:12" x14ac:dyDescent="0.25">
      <c r="A1819" s="1" t="s">
        <v>3360</v>
      </c>
      <c r="B1819" s="2">
        <v>41323</v>
      </c>
      <c r="C1819" s="1" t="s">
        <v>210</v>
      </c>
      <c r="D1819" s="1" t="s">
        <v>650</v>
      </c>
      <c r="E1819" s="1" t="s">
        <v>29</v>
      </c>
      <c r="F1819" s="1" t="s">
        <v>30</v>
      </c>
      <c r="G1819" s="1" t="s">
        <v>35</v>
      </c>
      <c r="H1819" s="2">
        <v>41330</v>
      </c>
      <c r="I1819" s="1" t="s">
        <v>24</v>
      </c>
      <c r="J1819" s="1" t="s">
        <v>31</v>
      </c>
      <c r="K1819">
        <v>4.8356589999999997</v>
      </c>
      <c r="L1819">
        <v>45.764043000000001</v>
      </c>
    </row>
    <row r="1820" spans="1:12" x14ac:dyDescent="0.25">
      <c r="A1820" s="1" t="s">
        <v>3361</v>
      </c>
      <c r="B1820" s="2">
        <v>41324</v>
      </c>
      <c r="C1820" s="1" t="s">
        <v>1880</v>
      </c>
      <c r="D1820" s="1" t="s">
        <v>791</v>
      </c>
      <c r="E1820" s="1" t="s">
        <v>22</v>
      </c>
      <c r="F1820" s="1" t="s">
        <v>16</v>
      </c>
      <c r="G1820" s="1" t="s">
        <v>35</v>
      </c>
      <c r="H1820" s="2">
        <v>41329</v>
      </c>
      <c r="I1820" s="1" t="s">
        <v>18</v>
      </c>
      <c r="J1820" s="1" t="s">
        <v>25</v>
      </c>
      <c r="K1820">
        <v>-2.1288200000000002</v>
      </c>
      <c r="L1820">
        <v>52.586973</v>
      </c>
    </row>
    <row r="1821" spans="1:12" x14ac:dyDescent="0.25">
      <c r="A1821" s="1" t="s">
        <v>3362</v>
      </c>
      <c r="B1821" s="2">
        <v>41324</v>
      </c>
      <c r="C1821" s="1" t="s">
        <v>1071</v>
      </c>
      <c r="D1821" s="1" t="s">
        <v>1173</v>
      </c>
      <c r="E1821" s="1" t="s">
        <v>29</v>
      </c>
      <c r="F1821" s="1" t="s">
        <v>30</v>
      </c>
      <c r="G1821" s="1" t="s">
        <v>17</v>
      </c>
      <c r="H1821" s="2">
        <v>41330</v>
      </c>
      <c r="I1821" s="1" t="s">
        <v>24</v>
      </c>
      <c r="J1821" s="1" t="s">
        <v>196</v>
      </c>
      <c r="K1821">
        <v>3.2150069999999999</v>
      </c>
      <c r="L1821">
        <v>50.701174000000002</v>
      </c>
    </row>
    <row r="1822" spans="1:12" x14ac:dyDescent="0.25">
      <c r="A1822" s="1" t="s">
        <v>3363</v>
      </c>
      <c r="B1822" s="2">
        <v>41324</v>
      </c>
      <c r="C1822" s="1" t="s">
        <v>367</v>
      </c>
      <c r="D1822" s="1" t="s">
        <v>192</v>
      </c>
      <c r="E1822" s="1" t="s">
        <v>29</v>
      </c>
      <c r="F1822" s="1" t="s">
        <v>30</v>
      </c>
      <c r="G1822" s="1" t="s">
        <v>17</v>
      </c>
      <c r="H1822" s="2">
        <v>41331</v>
      </c>
      <c r="I1822" s="1" t="s">
        <v>24</v>
      </c>
      <c r="J1822" s="1" t="s">
        <v>43</v>
      </c>
      <c r="K1822">
        <v>7.2619531999999998</v>
      </c>
      <c r="L1822">
        <v>43.710172800000002</v>
      </c>
    </row>
    <row r="1823" spans="1:12" x14ac:dyDescent="0.25">
      <c r="A1823" s="1" t="s">
        <v>3364</v>
      </c>
      <c r="B1823" s="2">
        <v>41325</v>
      </c>
      <c r="C1823" s="1" t="s">
        <v>3266</v>
      </c>
      <c r="D1823" s="1" t="s">
        <v>1963</v>
      </c>
      <c r="E1823" s="1" t="s">
        <v>29</v>
      </c>
      <c r="F1823" s="1" t="s">
        <v>30</v>
      </c>
      <c r="G1823" s="1" t="s">
        <v>23</v>
      </c>
      <c r="H1823" s="2">
        <v>41331</v>
      </c>
      <c r="I1823" s="1" t="s">
        <v>24</v>
      </c>
      <c r="J1823" s="1" t="s">
        <v>31</v>
      </c>
      <c r="K1823">
        <v>5.0036579999999997</v>
      </c>
      <c r="L1823">
        <v>45.766821</v>
      </c>
    </row>
    <row r="1824" spans="1:12" x14ac:dyDescent="0.25">
      <c r="A1824" s="1" t="s">
        <v>3365</v>
      </c>
      <c r="B1824" s="2">
        <v>41325</v>
      </c>
      <c r="C1824" s="1" t="s">
        <v>1746</v>
      </c>
      <c r="D1824" s="1" t="s">
        <v>3366</v>
      </c>
      <c r="E1824" s="1" t="s">
        <v>68</v>
      </c>
      <c r="F1824" s="1" t="s">
        <v>30</v>
      </c>
      <c r="G1824" s="1" t="s">
        <v>35</v>
      </c>
      <c r="H1824" s="2">
        <v>41328</v>
      </c>
      <c r="I1824" s="1" t="s">
        <v>18</v>
      </c>
      <c r="J1824" s="1" t="s">
        <v>118</v>
      </c>
      <c r="K1824">
        <v>7.0831407999999998</v>
      </c>
      <c r="L1824">
        <v>51.1702072</v>
      </c>
    </row>
    <row r="1825" spans="1:12" x14ac:dyDescent="0.25">
      <c r="A1825" s="1" t="s">
        <v>3367</v>
      </c>
      <c r="B1825" s="2">
        <v>41326</v>
      </c>
      <c r="C1825" s="1" t="s">
        <v>2602</v>
      </c>
      <c r="D1825" s="1" t="s">
        <v>757</v>
      </c>
      <c r="E1825" s="1" t="s">
        <v>51</v>
      </c>
      <c r="F1825" s="1" t="s">
        <v>52</v>
      </c>
      <c r="G1825" s="1" t="s">
        <v>35</v>
      </c>
      <c r="H1825" s="2">
        <v>41328</v>
      </c>
      <c r="I1825" s="1" t="s">
        <v>18</v>
      </c>
      <c r="J1825" s="1" t="s">
        <v>414</v>
      </c>
      <c r="K1825">
        <v>12.315515100000001</v>
      </c>
      <c r="L1825">
        <v>45.440847400000003</v>
      </c>
    </row>
    <row r="1826" spans="1:12" x14ac:dyDescent="0.25">
      <c r="A1826" s="1" t="s">
        <v>3368</v>
      </c>
      <c r="B1826" s="2">
        <v>41327</v>
      </c>
      <c r="C1826" s="1" t="s">
        <v>1301</v>
      </c>
      <c r="D1826" s="1" t="s">
        <v>467</v>
      </c>
      <c r="E1826" s="1" t="s">
        <v>68</v>
      </c>
      <c r="F1826" s="1" t="s">
        <v>30</v>
      </c>
      <c r="G1826" s="1" t="s">
        <v>23</v>
      </c>
      <c r="H1826" s="2">
        <v>41331</v>
      </c>
      <c r="I1826" s="1" t="s">
        <v>24</v>
      </c>
      <c r="J1826" s="1" t="s">
        <v>467</v>
      </c>
      <c r="K1826">
        <v>9.9936817999999992</v>
      </c>
      <c r="L1826">
        <v>53.551084600000003</v>
      </c>
    </row>
    <row r="1827" spans="1:12" x14ac:dyDescent="0.25">
      <c r="A1827" s="1" t="s">
        <v>3369</v>
      </c>
      <c r="B1827" s="2">
        <v>41327</v>
      </c>
      <c r="C1827" s="1" t="s">
        <v>66</v>
      </c>
      <c r="D1827" s="1" t="s">
        <v>698</v>
      </c>
      <c r="E1827" s="1" t="s">
        <v>68</v>
      </c>
      <c r="F1827" s="1" t="s">
        <v>30</v>
      </c>
      <c r="G1827" s="1" t="s">
        <v>35</v>
      </c>
      <c r="H1827" s="2">
        <v>41331</v>
      </c>
      <c r="I1827" s="1" t="s">
        <v>24</v>
      </c>
      <c r="J1827" s="1" t="s">
        <v>297</v>
      </c>
      <c r="K1827">
        <v>8.4660395000000008</v>
      </c>
      <c r="L1827">
        <v>49.487459200000004</v>
      </c>
    </row>
    <row r="1828" spans="1:12" x14ac:dyDescent="0.25">
      <c r="A1828" s="1" t="s">
        <v>3370</v>
      </c>
      <c r="B1828" s="2">
        <v>41327</v>
      </c>
      <c r="C1828" s="1" t="s">
        <v>2241</v>
      </c>
      <c r="D1828" s="1" t="s">
        <v>1277</v>
      </c>
      <c r="E1828" s="1" t="s">
        <v>22</v>
      </c>
      <c r="F1828" s="1" t="s">
        <v>16</v>
      </c>
      <c r="G1828" s="1" t="s">
        <v>23</v>
      </c>
      <c r="H1828" s="2">
        <v>41330</v>
      </c>
      <c r="I1828" s="1" t="s">
        <v>18</v>
      </c>
      <c r="J1828" s="1" t="s">
        <v>25</v>
      </c>
      <c r="K1828">
        <v>-1.5490774</v>
      </c>
      <c r="L1828">
        <v>53.8007554</v>
      </c>
    </row>
    <row r="1829" spans="1:12" x14ac:dyDescent="0.25">
      <c r="A1829" s="1" t="s">
        <v>3371</v>
      </c>
      <c r="B1829" s="2">
        <v>41327</v>
      </c>
      <c r="C1829" s="1" t="s">
        <v>1473</v>
      </c>
      <c r="D1829" s="1" t="s">
        <v>336</v>
      </c>
      <c r="E1829" s="1" t="s">
        <v>51</v>
      </c>
      <c r="F1829" s="1" t="s">
        <v>52</v>
      </c>
      <c r="G1829" s="1" t="s">
        <v>23</v>
      </c>
      <c r="H1829" s="2">
        <v>41333</v>
      </c>
      <c r="I1829" s="1" t="s">
        <v>24</v>
      </c>
      <c r="J1829" s="1" t="s">
        <v>337</v>
      </c>
      <c r="K1829">
        <v>16.871871500000001</v>
      </c>
      <c r="L1829">
        <v>41.117143200000001</v>
      </c>
    </row>
    <row r="1830" spans="1:12" x14ac:dyDescent="0.25">
      <c r="A1830" s="1" t="s">
        <v>3372</v>
      </c>
      <c r="B1830" s="2">
        <v>41328</v>
      </c>
      <c r="C1830" s="1" t="s">
        <v>3373</v>
      </c>
      <c r="D1830" s="1" t="s">
        <v>2624</v>
      </c>
      <c r="E1830" s="1" t="s">
        <v>29</v>
      </c>
      <c r="F1830" s="1" t="s">
        <v>30</v>
      </c>
      <c r="G1830" s="1" t="s">
        <v>17</v>
      </c>
      <c r="H1830" s="2">
        <v>41333</v>
      </c>
      <c r="I1830" s="1" t="s">
        <v>24</v>
      </c>
      <c r="J1830" s="1" t="s">
        <v>114</v>
      </c>
      <c r="K1830">
        <v>2.5361180000000001</v>
      </c>
      <c r="L1830">
        <v>48.919229999999999</v>
      </c>
    </row>
    <row r="1831" spans="1:12" x14ac:dyDescent="0.25">
      <c r="A1831" s="1" t="s">
        <v>3374</v>
      </c>
      <c r="B1831" s="2">
        <v>41328</v>
      </c>
      <c r="C1831" s="1" t="s">
        <v>1412</v>
      </c>
      <c r="D1831" s="1" t="s">
        <v>3044</v>
      </c>
      <c r="E1831" s="1" t="s">
        <v>60</v>
      </c>
      <c r="F1831" s="1" t="s">
        <v>52</v>
      </c>
      <c r="G1831" s="1" t="s">
        <v>35</v>
      </c>
      <c r="H1831" s="2">
        <v>41333</v>
      </c>
      <c r="I1831" s="1" t="s">
        <v>24</v>
      </c>
      <c r="J1831" s="1" t="s">
        <v>1394</v>
      </c>
      <c r="K1831">
        <v>-2.6817918000000001</v>
      </c>
      <c r="L1831">
        <v>42.859165599999997</v>
      </c>
    </row>
    <row r="1832" spans="1:12" x14ac:dyDescent="0.25">
      <c r="A1832" s="1" t="s">
        <v>3375</v>
      </c>
      <c r="B1832" s="2">
        <v>41328</v>
      </c>
      <c r="C1832" s="1" t="s">
        <v>3376</v>
      </c>
      <c r="D1832" s="1" t="s">
        <v>1556</v>
      </c>
      <c r="E1832" s="1" t="s">
        <v>51</v>
      </c>
      <c r="F1832" s="1" t="s">
        <v>52</v>
      </c>
      <c r="G1832" s="1" t="s">
        <v>35</v>
      </c>
      <c r="H1832" s="2">
        <v>41331</v>
      </c>
      <c r="I1832" s="1" t="s">
        <v>39</v>
      </c>
      <c r="J1832" s="1" t="s">
        <v>127</v>
      </c>
      <c r="K1832">
        <v>11.2558136</v>
      </c>
      <c r="L1832">
        <v>43.769560400000003</v>
      </c>
    </row>
    <row r="1833" spans="1:12" x14ac:dyDescent="0.25">
      <c r="A1833" s="1" t="s">
        <v>3377</v>
      </c>
      <c r="B1833" s="2">
        <v>41330</v>
      </c>
      <c r="C1833" s="1" t="s">
        <v>3378</v>
      </c>
      <c r="D1833" s="1" t="s">
        <v>420</v>
      </c>
      <c r="E1833" s="1" t="s">
        <v>22</v>
      </c>
      <c r="F1833" s="1" t="s">
        <v>16</v>
      </c>
      <c r="G1833" s="1" t="s">
        <v>17</v>
      </c>
      <c r="H1833" s="2">
        <v>41335</v>
      </c>
      <c r="I1833" s="1" t="s">
        <v>24</v>
      </c>
      <c r="J1833" s="1" t="s">
        <v>421</v>
      </c>
      <c r="K1833">
        <v>-3.1882670000000002</v>
      </c>
      <c r="L1833">
        <v>55.953251999999999</v>
      </c>
    </row>
    <row r="1834" spans="1:12" x14ac:dyDescent="0.25">
      <c r="A1834" s="1" t="s">
        <v>3379</v>
      </c>
      <c r="B1834" s="2">
        <v>41330</v>
      </c>
      <c r="C1834" s="1" t="s">
        <v>3380</v>
      </c>
      <c r="D1834" s="1" t="s">
        <v>3381</v>
      </c>
      <c r="E1834" s="1" t="s">
        <v>22</v>
      </c>
      <c r="F1834" s="1" t="s">
        <v>16</v>
      </c>
      <c r="G1834" s="1" t="s">
        <v>17</v>
      </c>
      <c r="H1834" s="2">
        <v>41333</v>
      </c>
      <c r="I1834" s="1" t="s">
        <v>18</v>
      </c>
      <c r="J1834" s="1" t="s">
        <v>25</v>
      </c>
      <c r="K1834">
        <v>-0.72189999999999999</v>
      </c>
      <c r="L1834">
        <v>51.522413999999998</v>
      </c>
    </row>
    <row r="1835" spans="1:12" x14ac:dyDescent="0.25">
      <c r="A1835" s="1" t="s">
        <v>3382</v>
      </c>
      <c r="B1835" s="2">
        <v>41330</v>
      </c>
      <c r="C1835" s="1" t="s">
        <v>306</v>
      </c>
      <c r="D1835" s="1" t="s">
        <v>586</v>
      </c>
      <c r="E1835" s="1" t="s">
        <v>29</v>
      </c>
      <c r="F1835" s="1" t="s">
        <v>30</v>
      </c>
      <c r="G1835" s="1" t="s">
        <v>35</v>
      </c>
      <c r="H1835" s="2">
        <v>41334</v>
      </c>
      <c r="I1835" s="1" t="s">
        <v>24</v>
      </c>
      <c r="J1835" s="1" t="s">
        <v>313</v>
      </c>
      <c r="K1835">
        <v>-0.57918000000000003</v>
      </c>
      <c r="L1835">
        <v>44.837789000000001</v>
      </c>
    </row>
    <row r="1836" spans="1:12" x14ac:dyDescent="0.25">
      <c r="A1836" s="1" t="s">
        <v>3383</v>
      </c>
      <c r="B1836" s="2">
        <v>41330</v>
      </c>
      <c r="C1836" s="1" t="s">
        <v>3135</v>
      </c>
      <c r="D1836" s="1" t="s">
        <v>455</v>
      </c>
      <c r="E1836" s="1" t="s">
        <v>68</v>
      </c>
      <c r="F1836" s="1" t="s">
        <v>30</v>
      </c>
      <c r="G1836" s="1" t="s">
        <v>23</v>
      </c>
      <c r="H1836" s="2">
        <v>41333</v>
      </c>
      <c r="I1836" s="1" t="s">
        <v>18</v>
      </c>
      <c r="J1836" s="1" t="s">
        <v>118</v>
      </c>
      <c r="K1836">
        <v>6.7623293000000002</v>
      </c>
      <c r="L1836">
        <v>51.434407899999997</v>
      </c>
    </row>
    <row r="1837" spans="1:12" x14ac:dyDescent="0.25">
      <c r="A1837" s="1" t="s">
        <v>3384</v>
      </c>
      <c r="B1837" s="2">
        <v>41330</v>
      </c>
      <c r="C1837" s="1" t="s">
        <v>104</v>
      </c>
      <c r="D1837" s="1" t="s">
        <v>1652</v>
      </c>
      <c r="E1837" s="1" t="s">
        <v>151</v>
      </c>
      <c r="F1837" s="1" t="s">
        <v>52</v>
      </c>
      <c r="G1837" s="1" t="s">
        <v>35</v>
      </c>
      <c r="H1837" s="2">
        <v>41334</v>
      </c>
      <c r="I1837" s="1" t="s">
        <v>24</v>
      </c>
      <c r="J1837" s="1" t="s">
        <v>152</v>
      </c>
      <c r="K1837">
        <v>-9.2245474000000005</v>
      </c>
      <c r="L1837">
        <v>38.757760300000001</v>
      </c>
    </row>
    <row r="1838" spans="1:12" x14ac:dyDescent="0.25">
      <c r="A1838" s="1" t="s">
        <v>3385</v>
      </c>
      <c r="B1838" s="2">
        <v>41331</v>
      </c>
      <c r="C1838" s="1" t="s">
        <v>1122</v>
      </c>
      <c r="D1838" s="1" t="s">
        <v>403</v>
      </c>
      <c r="E1838" s="1" t="s">
        <v>68</v>
      </c>
      <c r="F1838" s="1" t="s">
        <v>30</v>
      </c>
      <c r="G1838" s="1" t="s">
        <v>35</v>
      </c>
      <c r="H1838" s="2">
        <v>41337</v>
      </c>
      <c r="I1838" s="1" t="s">
        <v>24</v>
      </c>
      <c r="J1838" s="1" t="s">
        <v>118</v>
      </c>
      <c r="K1838">
        <v>7.1430246000000004</v>
      </c>
      <c r="L1838">
        <v>50.817747099999998</v>
      </c>
    </row>
    <row r="1839" spans="1:12" x14ac:dyDescent="0.25">
      <c r="A1839" s="1" t="s">
        <v>3386</v>
      </c>
      <c r="B1839" s="2">
        <v>41331</v>
      </c>
      <c r="C1839" s="1" t="s">
        <v>582</v>
      </c>
      <c r="D1839" s="1" t="s">
        <v>143</v>
      </c>
      <c r="E1839" s="1" t="s">
        <v>60</v>
      </c>
      <c r="F1839" s="1" t="s">
        <v>52</v>
      </c>
      <c r="G1839" s="1" t="s">
        <v>35</v>
      </c>
      <c r="H1839" s="2">
        <v>41331</v>
      </c>
      <c r="I1839" s="1" t="s">
        <v>64</v>
      </c>
      <c r="J1839" s="1" t="s">
        <v>143</v>
      </c>
      <c r="K1839">
        <v>-3.7037901999999998</v>
      </c>
      <c r="L1839">
        <v>40.416775399999999</v>
      </c>
    </row>
    <row r="1840" spans="1:12" x14ac:dyDescent="0.25">
      <c r="A1840" s="1" t="s">
        <v>3387</v>
      </c>
      <c r="B1840" s="2">
        <v>41331</v>
      </c>
      <c r="C1840" s="1" t="s">
        <v>2081</v>
      </c>
      <c r="D1840" s="1" t="s">
        <v>2703</v>
      </c>
      <c r="E1840" s="1" t="s">
        <v>29</v>
      </c>
      <c r="F1840" s="1" t="s">
        <v>30</v>
      </c>
      <c r="G1840" s="1" t="s">
        <v>23</v>
      </c>
      <c r="H1840" s="2">
        <v>41335</v>
      </c>
      <c r="I1840" s="1" t="s">
        <v>24</v>
      </c>
      <c r="J1840" s="1" t="s">
        <v>114</v>
      </c>
      <c r="K1840">
        <v>2.3100200000000002</v>
      </c>
      <c r="L1840">
        <v>48.796695999999997</v>
      </c>
    </row>
    <row r="1841" spans="1:12" x14ac:dyDescent="0.25">
      <c r="A1841" s="1" t="s">
        <v>3388</v>
      </c>
      <c r="B1841" s="2">
        <v>41332</v>
      </c>
      <c r="C1841" s="1" t="s">
        <v>1426</v>
      </c>
      <c r="D1841" s="1" t="s">
        <v>420</v>
      </c>
      <c r="E1841" s="1" t="s">
        <v>22</v>
      </c>
      <c r="F1841" s="1" t="s">
        <v>16</v>
      </c>
      <c r="G1841" s="1" t="s">
        <v>17</v>
      </c>
      <c r="H1841" s="2">
        <v>41334</v>
      </c>
      <c r="I1841" s="1" t="s">
        <v>18</v>
      </c>
      <c r="J1841" s="1" t="s">
        <v>421</v>
      </c>
      <c r="K1841">
        <v>-3.1882670000000002</v>
      </c>
      <c r="L1841">
        <v>55.953251999999999</v>
      </c>
    </row>
    <row r="1842" spans="1:12" x14ac:dyDescent="0.25">
      <c r="A1842" s="1" t="s">
        <v>3389</v>
      </c>
      <c r="B1842" s="2">
        <v>41332</v>
      </c>
      <c r="C1842" s="1" t="s">
        <v>3390</v>
      </c>
      <c r="D1842" s="1" t="s">
        <v>3391</v>
      </c>
      <c r="E1842" s="1" t="s">
        <v>22</v>
      </c>
      <c r="F1842" s="1" t="s">
        <v>16</v>
      </c>
      <c r="G1842" s="1" t="s">
        <v>23</v>
      </c>
      <c r="H1842" s="2">
        <v>41337</v>
      </c>
      <c r="I1842" s="1" t="s">
        <v>24</v>
      </c>
      <c r="J1842" s="1" t="s">
        <v>25</v>
      </c>
      <c r="K1842">
        <v>-3.5338989999999999</v>
      </c>
      <c r="L1842">
        <v>50.718412000000001</v>
      </c>
    </row>
    <row r="1843" spans="1:12" x14ac:dyDescent="0.25">
      <c r="A1843" s="1" t="s">
        <v>3392</v>
      </c>
      <c r="B1843" s="2">
        <v>41332</v>
      </c>
      <c r="C1843" s="1" t="s">
        <v>2577</v>
      </c>
      <c r="D1843" s="1" t="s">
        <v>192</v>
      </c>
      <c r="E1843" s="1" t="s">
        <v>29</v>
      </c>
      <c r="F1843" s="1" t="s">
        <v>30</v>
      </c>
      <c r="G1843" s="1" t="s">
        <v>23</v>
      </c>
      <c r="H1843" s="2">
        <v>41334</v>
      </c>
      <c r="I1843" s="1" t="s">
        <v>18</v>
      </c>
      <c r="J1843" s="1" t="s">
        <v>43</v>
      </c>
      <c r="K1843">
        <v>7.2619531999999998</v>
      </c>
      <c r="L1843">
        <v>43.710172800000002</v>
      </c>
    </row>
    <row r="1844" spans="1:12" x14ac:dyDescent="0.25">
      <c r="A1844" s="1" t="s">
        <v>3393</v>
      </c>
      <c r="B1844" s="2">
        <v>41333</v>
      </c>
      <c r="C1844" s="1" t="s">
        <v>2327</v>
      </c>
      <c r="D1844" s="1" t="s">
        <v>1504</v>
      </c>
      <c r="E1844" s="1" t="s">
        <v>60</v>
      </c>
      <c r="F1844" s="1" t="s">
        <v>52</v>
      </c>
      <c r="G1844" s="1" t="s">
        <v>23</v>
      </c>
      <c r="H1844" s="2">
        <v>41334</v>
      </c>
      <c r="I1844" s="1" t="s">
        <v>39</v>
      </c>
      <c r="J1844" s="1" t="s">
        <v>1505</v>
      </c>
      <c r="K1844">
        <v>-3.8099802999999999</v>
      </c>
      <c r="L1844">
        <v>43.462305700000002</v>
      </c>
    </row>
    <row r="1845" spans="1:12" x14ac:dyDescent="0.25">
      <c r="A1845" s="1" t="s">
        <v>3394</v>
      </c>
      <c r="B1845" s="2">
        <v>41333</v>
      </c>
      <c r="C1845" s="1" t="s">
        <v>486</v>
      </c>
      <c r="D1845" s="1" t="s">
        <v>2751</v>
      </c>
      <c r="E1845" s="1" t="s">
        <v>29</v>
      </c>
      <c r="F1845" s="1" t="s">
        <v>30</v>
      </c>
      <c r="G1845" s="1" t="s">
        <v>23</v>
      </c>
      <c r="H1845" s="2">
        <v>41333</v>
      </c>
      <c r="I1845" s="1" t="s">
        <v>64</v>
      </c>
      <c r="J1845" s="1" t="s">
        <v>521</v>
      </c>
      <c r="K1845">
        <v>0.19955600000000001</v>
      </c>
      <c r="L1845">
        <v>48.00611</v>
      </c>
    </row>
    <row r="1846" spans="1:12" x14ac:dyDescent="0.25">
      <c r="A1846" s="1" t="s">
        <v>3395</v>
      </c>
      <c r="B1846" s="2">
        <v>41333</v>
      </c>
      <c r="C1846" s="1" t="s">
        <v>206</v>
      </c>
      <c r="D1846" s="1" t="s">
        <v>3349</v>
      </c>
      <c r="E1846" s="1" t="s">
        <v>22</v>
      </c>
      <c r="F1846" s="1" t="s">
        <v>16</v>
      </c>
      <c r="G1846" s="1" t="s">
        <v>23</v>
      </c>
      <c r="H1846" s="2">
        <v>41337</v>
      </c>
      <c r="I1846" s="1" t="s">
        <v>24</v>
      </c>
      <c r="J1846" s="1" t="s">
        <v>25</v>
      </c>
      <c r="K1846">
        <v>-1.7776099999999999</v>
      </c>
      <c r="L1846">
        <v>52.411811</v>
      </c>
    </row>
    <row r="1847" spans="1:12" x14ac:dyDescent="0.25">
      <c r="A1847" s="1" t="s">
        <v>3396</v>
      </c>
      <c r="B1847" s="2">
        <v>41334</v>
      </c>
      <c r="C1847" s="1" t="s">
        <v>2952</v>
      </c>
      <c r="D1847" s="1" t="s">
        <v>1228</v>
      </c>
      <c r="E1847" s="1" t="s">
        <v>68</v>
      </c>
      <c r="F1847" s="1" t="s">
        <v>30</v>
      </c>
      <c r="G1847" s="1" t="s">
        <v>17</v>
      </c>
      <c r="H1847" s="2">
        <v>41337</v>
      </c>
      <c r="I1847" s="1" t="s">
        <v>39</v>
      </c>
      <c r="J1847" s="1" t="s">
        <v>297</v>
      </c>
      <c r="K1847">
        <v>8.4036527000000003</v>
      </c>
      <c r="L1847">
        <v>49.0068901</v>
      </c>
    </row>
    <row r="1848" spans="1:12" x14ac:dyDescent="0.25">
      <c r="A1848" s="1" t="s">
        <v>3397</v>
      </c>
      <c r="B1848" s="2">
        <v>41334</v>
      </c>
      <c r="C1848" s="1" t="s">
        <v>1292</v>
      </c>
      <c r="D1848" s="1" t="s">
        <v>3398</v>
      </c>
      <c r="E1848" s="1" t="s">
        <v>51</v>
      </c>
      <c r="F1848" s="1" t="s">
        <v>52</v>
      </c>
      <c r="G1848" s="1" t="s">
        <v>17</v>
      </c>
      <c r="H1848" s="2">
        <v>41341</v>
      </c>
      <c r="I1848" s="1" t="s">
        <v>24</v>
      </c>
      <c r="J1848" s="1" t="s">
        <v>2358</v>
      </c>
      <c r="K1848">
        <v>13.0194201</v>
      </c>
      <c r="L1848">
        <v>43.839816399999997</v>
      </c>
    </row>
    <row r="1849" spans="1:12" x14ac:dyDescent="0.25">
      <c r="A1849" s="1" t="s">
        <v>3399</v>
      </c>
      <c r="B1849" s="2">
        <v>41334</v>
      </c>
      <c r="C1849" s="1" t="s">
        <v>258</v>
      </c>
      <c r="D1849" s="1" t="s">
        <v>3400</v>
      </c>
      <c r="E1849" s="1" t="s">
        <v>29</v>
      </c>
      <c r="F1849" s="1" t="s">
        <v>30</v>
      </c>
      <c r="G1849" s="1" t="s">
        <v>23</v>
      </c>
      <c r="H1849" s="2">
        <v>41340</v>
      </c>
      <c r="I1849" s="1" t="s">
        <v>24</v>
      </c>
      <c r="J1849" s="1" t="s">
        <v>47</v>
      </c>
      <c r="K1849">
        <v>0.58670900000000004</v>
      </c>
      <c r="L1849">
        <v>43.646380000000001</v>
      </c>
    </row>
    <row r="1850" spans="1:12" x14ac:dyDescent="0.25">
      <c r="A1850" s="1" t="s">
        <v>3401</v>
      </c>
      <c r="B1850" s="2">
        <v>41334</v>
      </c>
      <c r="C1850" s="1" t="s">
        <v>268</v>
      </c>
      <c r="D1850" s="1" t="s">
        <v>14</v>
      </c>
      <c r="E1850" s="1" t="s">
        <v>15</v>
      </c>
      <c r="F1850" s="1" t="s">
        <v>16</v>
      </c>
      <c r="G1850" s="1" t="s">
        <v>35</v>
      </c>
      <c r="H1850" s="2">
        <v>41340</v>
      </c>
      <c r="I1850" s="1" t="s">
        <v>24</v>
      </c>
      <c r="J1850" s="1" t="s">
        <v>14</v>
      </c>
      <c r="K1850">
        <v>18.068580799999999</v>
      </c>
      <c r="L1850">
        <v>59.329323500000001</v>
      </c>
    </row>
    <row r="1851" spans="1:12" x14ac:dyDescent="0.25">
      <c r="A1851" s="1" t="s">
        <v>3402</v>
      </c>
      <c r="B1851" s="2">
        <v>41335</v>
      </c>
      <c r="C1851" s="1" t="s">
        <v>920</v>
      </c>
      <c r="D1851" s="1" t="s">
        <v>279</v>
      </c>
      <c r="E1851" s="1" t="s">
        <v>29</v>
      </c>
      <c r="F1851" s="1" t="s">
        <v>30</v>
      </c>
      <c r="G1851" s="1" t="s">
        <v>35</v>
      </c>
      <c r="H1851" s="2">
        <v>41339</v>
      </c>
      <c r="I1851" s="1" t="s">
        <v>24</v>
      </c>
      <c r="J1851" s="1" t="s">
        <v>183</v>
      </c>
      <c r="K1851">
        <v>7.3585120000000002</v>
      </c>
      <c r="L1851">
        <v>48.079358900000003</v>
      </c>
    </row>
    <row r="1852" spans="1:12" x14ac:dyDescent="0.25">
      <c r="A1852" s="1" t="s">
        <v>3403</v>
      </c>
      <c r="B1852" s="2">
        <v>41336</v>
      </c>
      <c r="C1852" s="1" t="s">
        <v>2758</v>
      </c>
      <c r="D1852" s="1" t="s">
        <v>56</v>
      </c>
      <c r="E1852" s="1" t="s">
        <v>57</v>
      </c>
      <c r="F1852" s="1" t="s">
        <v>30</v>
      </c>
      <c r="G1852" s="1" t="s">
        <v>35</v>
      </c>
      <c r="H1852" s="2">
        <v>41340</v>
      </c>
      <c r="I1852" s="1" t="s">
        <v>18</v>
      </c>
      <c r="J1852" s="1" t="s">
        <v>56</v>
      </c>
      <c r="K1852">
        <v>16.3738189</v>
      </c>
      <c r="L1852">
        <v>48.208174300000003</v>
      </c>
    </row>
    <row r="1853" spans="1:12" x14ac:dyDescent="0.25">
      <c r="A1853" s="1" t="s">
        <v>3404</v>
      </c>
      <c r="B1853" s="2">
        <v>41337</v>
      </c>
      <c r="C1853" s="1" t="s">
        <v>219</v>
      </c>
      <c r="D1853" s="1" t="s">
        <v>435</v>
      </c>
      <c r="E1853" s="1" t="s">
        <v>68</v>
      </c>
      <c r="F1853" s="1" t="s">
        <v>30</v>
      </c>
      <c r="G1853" s="1" t="s">
        <v>35</v>
      </c>
      <c r="H1853" s="2">
        <v>41339</v>
      </c>
      <c r="I1853" s="1" t="s">
        <v>18</v>
      </c>
      <c r="J1853" s="1" t="s">
        <v>118</v>
      </c>
      <c r="K1853">
        <v>7.0115552000000001</v>
      </c>
      <c r="L1853">
        <v>51.455643199999997</v>
      </c>
    </row>
    <row r="1854" spans="1:12" x14ac:dyDescent="0.25">
      <c r="A1854" s="1" t="s">
        <v>3405</v>
      </c>
      <c r="B1854" s="2">
        <v>41337</v>
      </c>
      <c r="C1854" s="1" t="s">
        <v>1828</v>
      </c>
      <c r="D1854" s="1" t="s">
        <v>1391</v>
      </c>
      <c r="E1854" s="1" t="s">
        <v>68</v>
      </c>
      <c r="F1854" s="1" t="s">
        <v>30</v>
      </c>
      <c r="G1854" s="1" t="s">
        <v>35</v>
      </c>
      <c r="H1854" s="2">
        <v>41341</v>
      </c>
      <c r="I1854" s="1" t="s">
        <v>24</v>
      </c>
      <c r="J1854" s="1" t="s">
        <v>118</v>
      </c>
      <c r="K1854">
        <v>6.0838868000000002</v>
      </c>
      <c r="L1854">
        <v>50.7753455</v>
      </c>
    </row>
    <row r="1855" spans="1:12" x14ac:dyDescent="0.25">
      <c r="A1855" s="1" t="s">
        <v>3406</v>
      </c>
      <c r="B1855" s="2">
        <v>41338</v>
      </c>
      <c r="C1855" s="1" t="s">
        <v>2287</v>
      </c>
      <c r="D1855" s="1" t="s">
        <v>316</v>
      </c>
      <c r="E1855" s="1" t="s">
        <v>317</v>
      </c>
      <c r="F1855" s="1" t="s">
        <v>16</v>
      </c>
      <c r="G1855" s="1" t="s">
        <v>23</v>
      </c>
      <c r="H1855" s="2">
        <v>41341</v>
      </c>
      <c r="I1855" s="1" t="s">
        <v>39</v>
      </c>
      <c r="J1855" s="1" t="s">
        <v>318</v>
      </c>
      <c r="K1855">
        <v>24.938379000000001</v>
      </c>
      <c r="L1855">
        <v>60.169855699999999</v>
      </c>
    </row>
    <row r="1856" spans="1:12" x14ac:dyDescent="0.25">
      <c r="A1856" s="1" t="s">
        <v>3407</v>
      </c>
      <c r="B1856" s="2">
        <v>41339</v>
      </c>
      <c r="C1856" s="1" t="s">
        <v>255</v>
      </c>
      <c r="D1856" s="1" t="s">
        <v>1007</v>
      </c>
      <c r="E1856" s="1" t="s">
        <v>22</v>
      </c>
      <c r="F1856" s="1" t="s">
        <v>16</v>
      </c>
      <c r="G1856" s="1" t="s">
        <v>23</v>
      </c>
      <c r="H1856" s="2">
        <v>41341</v>
      </c>
      <c r="I1856" s="1" t="s">
        <v>39</v>
      </c>
      <c r="J1856" s="1" t="s">
        <v>25</v>
      </c>
      <c r="K1856">
        <v>-0.34199499999999999</v>
      </c>
      <c r="L1856">
        <v>51.580559000000001</v>
      </c>
    </row>
    <row r="1857" spans="1:12" x14ac:dyDescent="0.25">
      <c r="A1857" s="1" t="s">
        <v>3408</v>
      </c>
      <c r="B1857" s="2">
        <v>41340</v>
      </c>
      <c r="C1857" s="1" t="s">
        <v>1337</v>
      </c>
      <c r="D1857" s="1" t="s">
        <v>1987</v>
      </c>
      <c r="E1857" s="1" t="s">
        <v>79</v>
      </c>
      <c r="F1857" s="1" t="s">
        <v>30</v>
      </c>
      <c r="G1857" s="1" t="s">
        <v>23</v>
      </c>
      <c r="H1857" s="2">
        <v>41344</v>
      </c>
      <c r="I1857" s="1" t="s">
        <v>24</v>
      </c>
      <c r="J1857" s="1" t="s">
        <v>384</v>
      </c>
      <c r="K1857">
        <v>5.4697224999999996</v>
      </c>
      <c r="L1857">
        <v>51.441642000000002</v>
      </c>
    </row>
    <row r="1858" spans="1:12" x14ac:dyDescent="0.25">
      <c r="A1858" s="1" t="s">
        <v>3409</v>
      </c>
      <c r="B1858" s="2">
        <v>41341</v>
      </c>
      <c r="C1858" s="1" t="s">
        <v>2071</v>
      </c>
      <c r="D1858" s="1" t="s">
        <v>3293</v>
      </c>
      <c r="E1858" s="1" t="s">
        <v>29</v>
      </c>
      <c r="F1858" s="1" t="s">
        <v>30</v>
      </c>
      <c r="G1858" s="1" t="s">
        <v>35</v>
      </c>
      <c r="H1858" s="2">
        <v>41345</v>
      </c>
      <c r="I1858" s="1" t="s">
        <v>24</v>
      </c>
      <c r="J1858" s="1" t="s">
        <v>521</v>
      </c>
      <c r="K1858">
        <v>-1.6514439999999999</v>
      </c>
      <c r="L1858">
        <v>47.210335000000001</v>
      </c>
    </row>
    <row r="1859" spans="1:12" x14ac:dyDescent="0.25">
      <c r="A1859" s="1" t="s">
        <v>3410</v>
      </c>
      <c r="B1859" s="2">
        <v>41341</v>
      </c>
      <c r="C1859" s="1" t="s">
        <v>585</v>
      </c>
      <c r="D1859" s="1" t="s">
        <v>880</v>
      </c>
      <c r="E1859" s="1" t="s">
        <v>68</v>
      </c>
      <c r="F1859" s="1" t="s">
        <v>30</v>
      </c>
      <c r="G1859" s="1" t="s">
        <v>17</v>
      </c>
      <c r="H1859" s="2">
        <v>41343</v>
      </c>
      <c r="I1859" s="1" t="s">
        <v>18</v>
      </c>
      <c r="J1859" s="1" t="s">
        <v>118</v>
      </c>
      <c r="K1859">
        <v>7.0289361000000001</v>
      </c>
      <c r="L1859">
        <v>52.184119899999999</v>
      </c>
    </row>
    <row r="1860" spans="1:12" x14ac:dyDescent="0.25">
      <c r="A1860" s="1" t="s">
        <v>3411</v>
      </c>
      <c r="B1860" s="2">
        <v>41341</v>
      </c>
      <c r="C1860" s="1" t="s">
        <v>2952</v>
      </c>
      <c r="D1860" s="1" t="s">
        <v>56</v>
      </c>
      <c r="E1860" s="1" t="s">
        <v>57</v>
      </c>
      <c r="F1860" s="1" t="s">
        <v>30</v>
      </c>
      <c r="G1860" s="1" t="s">
        <v>17</v>
      </c>
      <c r="H1860" s="2">
        <v>41341</v>
      </c>
      <c r="I1860" s="1" t="s">
        <v>64</v>
      </c>
      <c r="J1860" s="1" t="s">
        <v>56</v>
      </c>
      <c r="K1860">
        <v>16.3738189</v>
      </c>
      <c r="L1860">
        <v>48.208174300000003</v>
      </c>
    </row>
    <row r="1861" spans="1:12" x14ac:dyDescent="0.25">
      <c r="A1861" s="1" t="s">
        <v>3412</v>
      </c>
      <c r="B1861" s="2">
        <v>41341</v>
      </c>
      <c r="C1861" s="1" t="s">
        <v>3413</v>
      </c>
      <c r="D1861" s="1" t="s">
        <v>435</v>
      </c>
      <c r="E1861" s="1" t="s">
        <v>68</v>
      </c>
      <c r="F1861" s="1" t="s">
        <v>30</v>
      </c>
      <c r="G1861" s="1" t="s">
        <v>17</v>
      </c>
      <c r="H1861" s="2">
        <v>41345</v>
      </c>
      <c r="I1861" s="1" t="s">
        <v>24</v>
      </c>
      <c r="J1861" s="1" t="s">
        <v>118</v>
      </c>
      <c r="K1861">
        <v>7.0115552000000001</v>
      </c>
      <c r="L1861">
        <v>51.455643199999997</v>
      </c>
    </row>
    <row r="1862" spans="1:12" x14ac:dyDescent="0.25">
      <c r="A1862" s="1" t="s">
        <v>3414</v>
      </c>
      <c r="B1862" s="2">
        <v>41341</v>
      </c>
      <c r="C1862" s="1" t="s">
        <v>1398</v>
      </c>
      <c r="D1862" s="1" t="s">
        <v>284</v>
      </c>
      <c r="E1862" s="1" t="s">
        <v>68</v>
      </c>
      <c r="F1862" s="1" t="s">
        <v>30</v>
      </c>
      <c r="G1862" s="1" t="s">
        <v>23</v>
      </c>
      <c r="H1862" s="2">
        <v>41347</v>
      </c>
      <c r="I1862" s="1" t="s">
        <v>24</v>
      </c>
      <c r="J1862" s="1" t="s">
        <v>284</v>
      </c>
      <c r="K1862">
        <v>13.404954</v>
      </c>
      <c r="L1862">
        <v>52.520006600000002</v>
      </c>
    </row>
    <row r="1863" spans="1:12" x14ac:dyDescent="0.25">
      <c r="A1863" s="1" t="s">
        <v>3415</v>
      </c>
      <c r="B1863" s="2">
        <v>41344</v>
      </c>
      <c r="C1863" s="1" t="s">
        <v>1570</v>
      </c>
      <c r="D1863" s="1" t="s">
        <v>56</v>
      </c>
      <c r="E1863" s="1" t="s">
        <v>57</v>
      </c>
      <c r="F1863" s="1" t="s">
        <v>30</v>
      </c>
      <c r="G1863" s="1" t="s">
        <v>23</v>
      </c>
      <c r="H1863" s="2">
        <v>41349</v>
      </c>
      <c r="I1863" s="1" t="s">
        <v>24</v>
      </c>
      <c r="J1863" s="1" t="s">
        <v>56</v>
      </c>
      <c r="K1863">
        <v>16.3738189</v>
      </c>
      <c r="L1863">
        <v>48.208174300000003</v>
      </c>
    </row>
    <row r="1864" spans="1:12" x14ac:dyDescent="0.25">
      <c r="A1864" s="1" t="s">
        <v>3416</v>
      </c>
      <c r="B1864" s="2">
        <v>41344</v>
      </c>
      <c r="C1864" s="1" t="s">
        <v>309</v>
      </c>
      <c r="D1864" s="1" t="s">
        <v>3220</v>
      </c>
      <c r="E1864" s="1" t="s">
        <v>29</v>
      </c>
      <c r="F1864" s="1" t="s">
        <v>30</v>
      </c>
      <c r="G1864" s="1" t="s">
        <v>35</v>
      </c>
      <c r="H1864" s="2">
        <v>41349</v>
      </c>
      <c r="I1864" s="1" t="s">
        <v>18</v>
      </c>
      <c r="J1864" s="1" t="s">
        <v>43</v>
      </c>
      <c r="K1864">
        <v>6.079758</v>
      </c>
      <c r="L1864">
        <v>44.559638</v>
      </c>
    </row>
    <row r="1865" spans="1:12" x14ac:dyDescent="0.25">
      <c r="A1865" s="1" t="s">
        <v>3417</v>
      </c>
      <c r="B1865" s="2">
        <v>41344</v>
      </c>
      <c r="C1865" s="1" t="s">
        <v>1289</v>
      </c>
      <c r="D1865" s="1" t="s">
        <v>918</v>
      </c>
      <c r="E1865" s="1" t="s">
        <v>22</v>
      </c>
      <c r="F1865" s="1" t="s">
        <v>16</v>
      </c>
      <c r="G1865" s="1" t="s">
        <v>23</v>
      </c>
      <c r="H1865" s="2">
        <v>41344</v>
      </c>
      <c r="I1865" s="1" t="s">
        <v>64</v>
      </c>
      <c r="J1865" s="1" t="s">
        <v>25</v>
      </c>
      <c r="K1865">
        <v>-1.4746185999999999</v>
      </c>
      <c r="L1865">
        <v>52.922530100000003</v>
      </c>
    </row>
    <row r="1866" spans="1:12" x14ac:dyDescent="0.25">
      <c r="A1866" s="1" t="s">
        <v>3418</v>
      </c>
      <c r="B1866" s="2">
        <v>41344</v>
      </c>
      <c r="C1866" s="1" t="s">
        <v>597</v>
      </c>
      <c r="D1866" s="1" t="s">
        <v>1275</v>
      </c>
      <c r="E1866" s="1" t="s">
        <v>51</v>
      </c>
      <c r="F1866" s="1" t="s">
        <v>52</v>
      </c>
      <c r="G1866" s="1" t="s">
        <v>23</v>
      </c>
      <c r="H1866" s="2">
        <v>41348</v>
      </c>
      <c r="I1866" s="1" t="s">
        <v>24</v>
      </c>
      <c r="J1866" s="1" t="s">
        <v>110</v>
      </c>
      <c r="K1866">
        <v>15.0830304</v>
      </c>
      <c r="L1866">
        <v>37.507877200000003</v>
      </c>
    </row>
    <row r="1867" spans="1:12" x14ac:dyDescent="0.25">
      <c r="A1867" s="1" t="s">
        <v>3419</v>
      </c>
      <c r="B1867" s="2">
        <v>41344</v>
      </c>
      <c r="C1867" s="1" t="s">
        <v>3420</v>
      </c>
      <c r="D1867" s="1" t="s">
        <v>2621</v>
      </c>
      <c r="E1867" s="1" t="s">
        <v>22</v>
      </c>
      <c r="F1867" s="1" t="s">
        <v>16</v>
      </c>
      <c r="G1867" s="1" t="s">
        <v>17</v>
      </c>
      <c r="H1867" s="2">
        <v>41347</v>
      </c>
      <c r="I1867" s="1" t="s">
        <v>18</v>
      </c>
      <c r="J1867" s="1" t="s">
        <v>25</v>
      </c>
      <c r="K1867">
        <v>-2.2966053999999998</v>
      </c>
      <c r="L1867">
        <v>53.593349799999999</v>
      </c>
    </row>
    <row r="1868" spans="1:12" x14ac:dyDescent="0.25">
      <c r="A1868" s="1" t="s">
        <v>3421</v>
      </c>
      <c r="B1868" s="2">
        <v>41345</v>
      </c>
      <c r="C1868" s="1" t="s">
        <v>1433</v>
      </c>
      <c r="D1868" s="1" t="s">
        <v>1285</v>
      </c>
      <c r="E1868" s="1" t="s">
        <v>22</v>
      </c>
      <c r="F1868" s="1" t="s">
        <v>16</v>
      </c>
      <c r="G1868" s="1" t="s">
        <v>17</v>
      </c>
      <c r="H1868" s="2">
        <v>41348</v>
      </c>
      <c r="I1868" s="1" t="s">
        <v>18</v>
      </c>
      <c r="J1868" s="1" t="s">
        <v>25</v>
      </c>
      <c r="K1868">
        <v>-1.0872979</v>
      </c>
      <c r="L1868">
        <v>53.959965099999998</v>
      </c>
    </row>
    <row r="1869" spans="1:12" x14ac:dyDescent="0.25">
      <c r="A1869" s="1" t="s">
        <v>3422</v>
      </c>
      <c r="B1869" s="2">
        <v>41345</v>
      </c>
      <c r="C1869" s="1" t="s">
        <v>3423</v>
      </c>
      <c r="D1869" s="1" t="s">
        <v>435</v>
      </c>
      <c r="E1869" s="1" t="s">
        <v>68</v>
      </c>
      <c r="F1869" s="1" t="s">
        <v>30</v>
      </c>
      <c r="G1869" s="1" t="s">
        <v>23</v>
      </c>
      <c r="H1869" s="2">
        <v>41352</v>
      </c>
      <c r="I1869" s="1" t="s">
        <v>24</v>
      </c>
      <c r="J1869" s="1" t="s">
        <v>118</v>
      </c>
      <c r="K1869">
        <v>7.0115552000000001</v>
      </c>
      <c r="L1869">
        <v>51.455643199999997</v>
      </c>
    </row>
    <row r="1870" spans="1:12" x14ac:dyDescent="0.25">
      <c r="A1870" s="1" t="s">
        <v>3424</v>
      </c>
      <c r="B1870" s="2">
        <v>41345</v>
      </c>
      <c r="C1870" s="1" t="s">
        <v>242</v>
      </c>
      <c r="D1870" s="1" t="s">
        <v>835</v>
      </c>
      <c r="E1870" s="1" t="s">
        <v>68</v>
      </c>
      <c r="F1870" s="1" t="s">
        <v>30</v>
      </c>
      <c r="G1870" s="1" t="s">
        <v>23</v>
      </c>
      <c r="H1870" s="2">
        <v>41349</v>
      </c>
      <c r="I1870" s="1" t="s">
        <v>24</v>
      </c>
      <c r="J1870" s="1" t="s">
        <v>297</v>
      </c>
      <c r="K1870">
        <v>7.8421042999999999</v>
      </c>
      <c r="L1870">
        <v>47.9990077</v>
      </c>
    </row>
    <row r="1871" spans="1:12" x14ac:dyDescent="0.25">
      <c r="A1871" s="1" t="s">
        <v>3425</v>
      </c>
      <c r="B1871" s="2">
        <v>41346</v>
      </c>
      <c r="C1871" s="1" t="s">
        <v>796</v>
      </c>
      <c r="D1871" s="1" t="s">
        <v>791</v>
      </c>
      <c r="E1871" s="1" t="s">
        <v>22</v>
      </c>
      <c r="F1871" s="1" t="s">
        <v>16</v>
      </c>
      <c r="G1871" s="1" t="s">
        <v>23</v>
      </c>
      <c r="H1871" s="2">
        <v>41348</v>
      </c>
      <c r="I1871" s="1" t="s">
        <v>39</v>
      </c>
      <c r="J1871" s="1" t="s">
        <v>25</v>
      </c>
      <c r="K1871">
        <v>-2.1288200000000002</v>
      </c>
      <c r="L1871">
        <v>52.586973</v>
      </c>
    </row>
    <row r="1872" spans="1:12" x14ac:dyDescent="0.25">
      <c r="A1872" s="1" t="s">
        <v>3426</v>
      </c>
      <c r="B1872" s="2">
        <v>41346</v>
      </c>
      <c r="C1872" s="1" t="s">
        <v>3427</v>
      </c>
      <c r="D1872" s="1" t="s">
        <v>2019</v>
      </c>
      <c r="E1872" s="1" t="s">
        <v>22</v>
      </c>
      <c r="F1872" s="1" t="s">
        <v>16</v>
      </c>
      <c r="G1872" s="1" t="s">
        <v>23</v>
      </c>
      <c r="H1872" s="2">
        <v>41350</v>
      </c>
      <c r="I1872" s="1" t="s">
        <v>24</v>
      </c>
      <c r="J1872" s="1" t="s">
        <v>25</v>
      </c>
      <c r="K1872">
        <v>-1.9872479999999999</v>
      </c>
      <c r="L1872">
        <v>50.715049999999998</v>
      </c>
    </row>
    <row r="1873" spans="1:12" x14ac:dyDescent="0.25">
      <c r="A1873" s="1" t="s">
        <v>3428</v>
      </c>
      <c r="B1873" s="2">
        <v>41346</v>
      </c>
      <c r="C1873" s="1" t="s">
        <v>3413</v>
      </c>
      <c r="D1873" s="1" t="s">
        <v>56</v>
      </c>
      <c r="E1873" s="1" t="s">
        <v>57</v>
      </c>
      <c r="F1873" s="1" t="s">
        <v>30</v>
      </c>
      <c r="G1873" s="1" t="s">
        <v>17</v>
      </c>
      <c r="H1873" s="2">
        <v>41350</v>
      </c>
      <c r="I1873" s="1" t="s">
        <v>24</v>
      </c>
      <c r="J1873" s="1" t="s">
        <v>56</v>
      </c>
      <c r="K1873">
        <v>16.3738189</v>
      </c>
      <c r="L1873">
        <v>48.208174300000003</v>
      </c>
    </row>
    <row r="1874" spans="1:12" x14ac:dyDescent="0.25">
      <c r="A1874" s="1" t="s">
        <v>3429</v>
      </c>
      <c r="B1874" s="2">
        <v>41346</v>
      </c>
      <c r="C1874" s="1" t="s">
        <v>2591</v>
      </c>
      <c r="D1874" s="1" t="s">
        <v>1213</v>
      </c>
      <c r="E1874" s="1" t="s">
        <v>22</v>
      </c>
      <c r="F1874" s="1" t="s">
        <v>16</v>
      </c>
      <c r="G1874" s="1" t="s">
        <v>23</v>
      </c>
      <c r="H1874" s="2">
        <v>41348</v>
      </c>
      <c r="I1874" s="1" t="s">
        <v>39</v>
      </c>
      <c r="J1874" s="1" t="s">
        <v>25</v>
      </c>
      <c r="K1874">
        <v>-0.90265600000000001</v>
      </c>
      <c r="L1874">
        <v>52.240476999999998</v>
      </c>
    </row>
    <row r="1875" spans="1:12" x14ac:dyDescent="0.25">
      <c r="A1875" s="1" t="s">
        <v>3430</v>
      </c>
      <c r="B1875" s="2">
        <v>41346</v>
      </c>
      <c r="C1875" s="1" t="s">
        <v>3431</v>
      </c>
      <c r="D1875" s="1" t="s">
        <v>564</v>
      </c>
      <c r="E1875" s="1" t="s">
        <v>79</v>
      </c>
      <c r="F1875" s="1" t="s">
        <v>30</v>
      </c>
      <c r="G1875" s="1" t="s">
        <v>35</v>
      </c>
      <c r="H1875" s="2">
        <v>41348</v>
      </c>
      <c r="I1875" s="1" t="s">
        <v>39</v>
      </c>
      <c r="J1875" s="1" t="s">
        <v>273</v>
      </c>
      <c r="K1875">
        <v>4.8951678999999997</v>
      </c>
      <c r="L1875">
        <v>52.370215700000003</v>
      </c>
    </row>
    <row r="1876" spans="1:12" x14ac:dyDescent="0.25">
      <c r="A1876" s="1" t="s">
        <v>3432</v>
      </c>
      <c r="B1876" s="2">
        <v>41346</v>
      </c>
      <c r="C1876" s="1" t="s">
        <v>3433</v>
      </c>
      <c r="D1876" s="1" t="s">
        <v>3227</v>
      </c>
      <c r="E1876" s="1" t="s">
        <v>79</v>
      </c>
      <c r="F1876" s="1" t="s">
        <v>30</v>
      </c>
      <c r="G1876" s="1" t="s">
        <v>17</v>
      </c>
      <c r="H1876" s="2">
        <v>41346</v>
      </c>
      <c r="I1876" s="1" t="s">
        <v>64</v>
      </c>
      <c r="J1876" s="1" t="s">
        <v>384</v>
      </c>
      <c r="K1876">
        <v>4.2871622</v>
      </c>
      <c r="L1876">
        <v>51.4945758</v>
      </c>
    </row>
    <row r="1877" spans="1:12" x14ac:dyDescent="0.25">
      <c r="A1877" s="1" t="s">
        <v>3434</v>
      </c>
      <c r="B1877" s="2">
        <v>41347</v>
      </c>
      <c r="C1877" s="1" t="s">
        <v>1063</v>
      </c>
      <c r="D1877" s="1" t="s">
        <v>1713</v>
      </c>
      <c r="E1877" s="1" t="s">
        <v>68</v>
      </c>
      <c r="F1877" s="1" t="s">
        <v>30</v>
      </c>
      <c r="G1877" s="1" t="s">
        <v>23</v>
      </c>
      <c r="H1877" s="2">
        <v>41351</v>
      </c>
      <c r="I1877" s="1" t="s">
        <v>24</v>
      </c>
      <c r="J1877" s="1" t="s">
        <v>118</v>
      </c>
      <c r="K1877">
        <v>7.4652981</v>
      </c>
      <c r="L1877">
        <v>51.513587200000003</v>
      </c>
    </row>
    <row r="1878" spans="1:12" x14ac:dyDescent="0.25">
      <c r="A1878" s="1" t="s">
        <v>3435</v>
      </c>
      <c r="B1878" s="2">
        <v>41348</v>
      </c>
      <c r="C1878" s="1" t="s">
        <v>557</v>
      </c>
      <c r="D1878" s="1" t="s">
        <v>331</v>
      </c>
      <c r="E1878" s="1" t="s">
        <v>29</v>
      </c>
      <c r="F1878" s="1" t="s">
        <v>30</v>
      </c>
      <c r="G1878" s="1" t="s">
        <v>23</v>
      </c>
      <c r="H1878" s="2">
        <v>41352</v>
      </c>
      <c r="I1878" s="1" t="s">
        <v>24</v>
      </c>
      <c r="J1878" s="1" t="s">
        <v>196</v>
      </c>
      <c r="K1878">
        <v>3.1620699999999999</v>
      </c>
      <c r="L1878">
        <v>50.724992999999998</v>
      </c>
    </row>
    <row r="1879" spans="1:12" x14ac:dyDescent="0.25">
      <c r="A1879" s="1" t="s">
        <v>3436</v>
      </c>
      <c r="B1879" s="2">
        <v>41348</v>
      </c>
      <c r="C1879" s="1" t="s">
        <v>104</v>
      </c>
      <c r="D1879" s="1" t="s">
        <v>312</v>
      </c>
      <c r="E1879" s="1" t="s">
        <v>29</v>
      </c>
      <c r="F1879" s="1" t="s">
        <v>30</v>
      </c>
      <c r="G1879" s="1" t="s">
        <v>35</v>
      </c>
      <c r="H1879" s="2">
        <v>41354</v>
      </c>
      <c r="I1879" s="1" t="s">
        <v>24</v>
      </c>
      <c r="J1879" s="1" t="s">
        <v>313</v>
      </c>
      <c r="K1879">
        <v>-0.630386</v>
      </c>
      <c r="L1879">
        <v>44.80583</v>
      </c>
    </row>
    <row r="1880" spans="1:12" x14ac:dyDescent="0.25">
      <c r="A1880" s="1" t="s">
        <v>3437</v>
      </c>
      <c r="B1880" s="2">
        <v>41348</v>
      </c>
      <c r="C1880" s="1" t="s">
        <v>1164</v>
      </c>
      <c r="D1880" s="1" t="s">
        <v>2516</v>
      </c>
      <c r="E1880" s="1" t="s">
        <v>29</v>
      </c>
      <c r="F1880" s="1" t="s">
        <v>30</v>
      </c>
      <c r="G1880" s="1" t="s">
        <v>17</v>
      </c>
      <c r="H1880" s="2">
        <v>41352</v>
      </c>
      <c r="I1880" s="1" t="s">
        <v>24</v>
      </c>
      <c r="J1880" s="1" t="s">
        <v>47</v>
      </c>
      <c r="K1880">
        <v>1.336579</v>
      </c>
      <c r="L1880">
        <v>43.612189000000001</v>
      </c>
    </row>
    <row r="1881" spans="1:12" x14ac:dyDescent="0.25">
      <c r="A1881" s="1" t="s">
        <v>3438</v>
      </c>
      <c r="B1881" s="2">
        <v>41351</v>
      </c>
      <c r="C1881" s="1" t="s">
        <v>1893</v>
      </c>
      <c r="D1881" s="1" t="s">
        <v>3439</v>
      </c>
      <c r="E1881" s="1" t="s">
        <v>79</v>
      </c>
      <c r="F1881" s="1" t="s">
        <v>30</v>
      </c>
      <c r="G1881" s="1" t="s">
        <v>35</v>
      </c>
      <c r="H1881" s="2">
        <v>41357</v>
      </c>
      <c r="I1881" s="1" t="s">
        <v>24</v>
      </c>
      <c r="J1881" s="1" t="s">
        <v>3440</v>
      </c>
      <c r="K1881">
        <v>3.8324265</v>
      </c>
      <c r="L1881">
        <v>51.332285400000004</v>
      </c>
    </row>
    <row r="1882" spans="1:12" x14ac:dyDescent="0.25">
      <c r="A1882" s="1" t="s">
        <v>3441</v>
      </c>
      <c r="B1882" s="2">
        <v>41352</v>
      </c>
      <c r="C1882" s="1" t="s">
        <v>2577</v>
      </c>
      <c r="D1882" s="1" t="s">
        <v>223</v>
      </c>
      <c r="E1882" s="1" t="s">
        <v>29</v>
      </c>
      <c r="F1882" s="1" t="s">
        <v>30</v>
      </c>
      <c r="G1882" s="1" t="s">
        <v>23</v>
      </c>
      <c r="H1882" s="2">
        <v>41355</v>
      </c>
      <c r="I1882" s="1" t="s">
        <v>39</v>
      </c>
      <c r="J1882" s="1" t="s">
        <v>43</v>
      </c>
      <c r="K1882">
        <v>5.3697800000000004</v>
      </c>
      <c r="L1882">
        <v>43.296481999999997</v>
      </c>
    </row>
    <row r="1883" spans="1:12" x14ac:dyDescent="0.25">
      <c r="A1883" s="1" t="s">
        <v>3442</v>
      </c>
      <c r="B1883" s="2">
        <v>41352</v>
      </c>
      <c r="C1883" s="1" t="s">
        <v>171</v>
      </c>
      <c r="D1883" s="1" t="s">
        <v>1050</v>
      </c>
      <c r="E1883" s="1" t="s">
        <v>22</v>
      </c>
      <c r="F1883" s="1" t="s">
        <v>16</v>
      </c>
      <c r="G1883" s="1" t="s">
        <v>35</v>
      </c>
      <c r="H1883" s="2">
        <v>41355</v>
      </c>
      <c r="I1883" s="1" t="s">
        <v>18</v>
      </c>
      <c r="J1883" s="1" t="s">
        <v>25</v>
      </c>
      <c r="K1883">
        <v>-2.2426305000000002</v>
      </c>
      <c r="L1883">
        <v>53.480759300000003</v>
      </c>
    </row>
    <row r="1884" spans="1:12" x14ac:dyDescent="0.25">
      <c r="A1884" s="1" t="s">
        <v>3443</v>
      </c>
      <c r="B1884" s="2">
        <v>41352</v>
      </c>
      <c r="C1884" s="1" t="s">
        <v>2291</v>
      </c>
      <c r="D1884" s="1" t="s">
        <v>3444</v>
      </c>
      <c r="E1884" s="1" t="s">
        <v>29</v>
      </c>
      <c r="F1884" s="1" t="s">
        <v>30</v>
      </c>
      <c r="G1884" s="1" t="s">
        <v>23</v>
      </c>
      <c r="H1884" s="2">
        <v>41352</v>
      </c>
      <c r="I1884" s="1" t="s">
        <v>64</v>
      </c>
      <c r="J1884" s="1" t="s">
        <v>31</v>
      </c>
      <c r="K1884">
        <v>4.5127119000000002</v>
      </c>
      <c r="L1884">
        <v>45.476087999999997</v>
      </c>
    </row>
    <row r="1885" spans="1:12" x14ac:dyDescent="0.25">
      <c r="A1885" s="1" t="s">
        <v>3445</v>
      </c>
      <c r="B1885" s="2">
        <v>41353</v>
      </c>
      <c r="C1885" s="1" t="s">
        <v>2201</v>
      </c>
      <c r="D1885" s="1" t="s">
        <v>3446</v>
      </c>
      <c r="E1885" s="1" t="s">
        <v>68</v>
      </c>
      <c r="F1885" s="1" t="s">
        <v>30</v>
      </c>
      <c r="G1885" s="1" t="s">
        <v>23</v>
      </c>
      <c r="H1885" s="2">
        <v>41357</v>
      </c>
      <c r="I1885" s="1" t="s">
        <v>24</v>
      </c>
      <c r="J1885" s="1" t="s">
        <v>823</v>
      </c>
      <c r="K1885">
        <v>8.2472525999999995</v>
      </c>
      <c r="L1885">
        <v>49.992861699999999</v>
      </c>
    </row>
    <row r="1886" spans="1:12" x14ac:dyDescent="0.25">
      <c r="A1886" s="1" t="s">
        <v>3447</v>
      </c>
      <c r="B1886" s="2">
        <v>41353</v>
      </c>
      <c r="C1886" s="1" t="s">
        <v>1721</v>
      </c>
      <c r="D1886" s="1" t="s">
        <v>1413</v>
      </c>
      <c r="E1886" s="1" t="s">
        <v>22</v>
      </c>
      <c r="F1886" s="1" t="s">
        <v>16</v>
      </c>
      <c r="G1886" s="1" t="s">
        <v>23</v>
      </c>
      <c r="H1886" s="2">
        <v>41356</v>
      </c>
      <c r="I1886" s="1" t="s">
        <v>18</v>
      </c>
      <c r="J1886" s="1" t="s">
        <v>25</v>
      </c>
      <c r="K1886">
        <v>-2.70309</v>
      </c>
      <c r="L1886">
        <v>53.763201000000002</v>
      </c>
    </row>
    <row r="1887" spans="1:12" x14ac:dyDescent="0.25">
      <c r="A1887" s="1" t="s">
        <v>3448</v>
      </c>
      <c r="B1887" s="2">
        <v>41353</v>
      </c>
      <c r="C1887" s="1" t="s">
        <v>511</v>
      </c>
      <c r="D1887" s="1" t="s">
        <v>1793</v>
      </c>
      <c r="E1887" s="1" t="s">
        <v>79</v>
      </c>
      <c r="F1887" s="1" t="s">
        <v>30</v>
      </c>
      <c r="G1887" s="1" t="s">
        <v>23</v>
      </c>
      <c r="H1887" s="2">
        <v>41358</v>
      </c>
      <c r="I1887" s="1" t="s">
        <v>24</v>
      </c>
      <c r="J1887" s="1" t="s">
        <v>212</v>
      </c>
      <c r="K1887">
        <v>6.8936618999999997</v>
      </c>
      <c r="L1887">
        <v>52.2215372</v>
      </c>
    </row>
    <row r="1888" spans="1:12" x14ac:dyDescent="0.25">
      <c r="A1888" s="1" t="s">
        <v>3449</v>
      </c>
      <c r="B1888" s="2">
        <v>41354</v>
      </c>
      <c r="C1888" s="1" t="s">
        <v>471</v>
      </c>
      <c r="D1888" s="1" t="s">
        <v>1504</v>
      </c>
      <c r="E1888" s="1" t="s">
        <v>60</v>
      </c>
      <c r="F1888" s="1" t="s">
        <v>52</v>
      </c>
      <c r="G1888" s="1" t="s">
        <v>23</v>
      </c>
      <c r="H1888" s="2">
        <v>41356</v>
      </c>
      <c r="I1888" s="1" t="s">
        <v>18</v>
      </c>
      <c r="J1888" s="1" t="s">
        <v>1505</v>
      </c>
      <c r="K1888">
        <v>-3.8099802999999999</v>
      </c>
      <c r="L1888">
        <v>43.462305700000002</v>
      </c>
    </row>
    <row r="1889" spans="1:12" x14ac:dyDescent="0.25">
      <c r="A1889" s="1" t="s">
        <v>3450</v>
      </c>
      <c r="B1889" s="2">
        <v>41354</v>
      </c>
      <c r="C1889" s="1" t="s">
        <v>722</v>
      </c>
      <c r="D1889" s="1" t="s">
        <v>564</v>
      </c>
      <c r="E1889" s="1" t="s">
        <v>79</v>
      </c>
      <c r="F1889" s="1" t="s">
        <v>30</v>
      </c>
      <c r="G1889" s="1" t="s">
        <v>23</v>
      </c>
      <c r="H1889" s="2">
        <v>41359</v>
      </c>
      <c r="I1889" s="1" t="s">
        <v>24</v>
      </c>
      <c r="J1889" s="1" t="s">
        <v>273</v>
      </c>
      <c r="K1889">
        <v>4.8951678999999997</v>
      </c>
      <c r="L1889">
        <v>52.370215700000003</v>
      </c>
    </row>
    <row r="1890" spans="1:12" x14ac:dyDescent="0.25">
      <c r="A1890" s="1" t="s">
        <v>3451</v>
      </c>
      <c r="B1890" s="2">
        <v>41355</v>
      </c>
      <c r="C1890" s="1" t="s">
        <v>997</v>
      </c>
      <c r="D1890" s="1" t="s">
        <v>3452</v>
      </c>
      <c r="E1890" s="1" t="s">
        <v>79</v>
      </c>
      <c r="F1890" s="1" t="s">
        <v>30</v>
      </c>
      <c r="G1890" s="1" t="s">
        <v>17</v>
      </c>
      <c r="H1890" s="2">
        <v>41360</v>
      </c>
      <c r="I1890" s="1" t="s">
        <v>24</v>
      </c>
      <c r="J1890" s="1" t="s">
        <v>583</v>
      </c>
      <c r="K1890">
        <v>5.5544308999999998</v>
      </c>
      <c r="L1890">
        <v>52.026300900000003</v>
      </c>
    </row>
    <row r="1891" spans="1:12" x14ac:dyDescent="0.25">
      <c r="A1891" s="1" t="s">
        <v>3453</v>
      </c>
      <c r="B1891" s="2">
        <v>41355</v>
      </c>
      <c r="C1891" s="1" t="s">
        <v>352</v>
      </c>
      <c r="D1891" s="1" t="s">
        <v>467</v>
      </c>
      <c r="E1891" s="1" t="s">
        <v>68</v>
      </c>
      <c r="F1891" s="1" t="s">
        <v>30</v>
      </c>
      <c r="G1891" s="1" t="s">
        <v>23</v>
      </c>
      <c r="H1891" s="2">
        <v>41359</v>
      </c>
      <c r="I1891" s="1" t="s">
        <v>24</v>
      </c>
      <c r="J1891" s="1" t="s">
        <v>467</v>
      </c>
      <c r="K1891">
        <v>9.9936817999999992</v>
      </c>
      <c r="L1891">
        <v>53.551084600000003</v>
      </c>
    </row>
    <row r="1892" spans="1:12" x14ac:dyDescent="0.25">
      <c r="A1892" s="1" t="s">
        <v>3454</v>
      </c>
      <c r="B1892" s="2">
        <v>41355</v>
      </c>
      <c r="C1892" s="1" t="s">
        <v>181</v>
      </c>
      <c r="D1892" s="1" t="s">
        <v>1445</v>
      </c>
      <c r="E1892" s="1" t="s">
        <v>68</v>
      </c>
      <c r="F1892" s="1" t="s">
        <v>30</v>
      </c>
      <c r="G1892" s="1" t="s">
        <v>23</v>
      </c>
      <c r="H1892" s="2">
        <v>41360</v>
      </c>
      <c r="I1892" s="1" t="s">
        <v>24</v>
      </c>
      <c r="J1892" s="1" t="s">
        <v>187</v>
      </c>
      <c r="K1892">
        <v>11.079655300000001</v>
      </c>
      <c r="L1892">
        <v>49.425409199999997</v>
      </c>
    </row>
    <row r="1893" spans="1:12" x14ac:dyDescent="0.25">
      <c r="A1893" s="1" t="s">
        <v>3455</v>
      </c>
      <c r="B1893" s="2">
        <v>41356</v>
      </c>
      <c r="C1893" s="1" t="s">
        <v>2093</v>
      </c>
      <c r="D1893" s="1" t="s">
        <v>207</v>
      </c>
      <c r="E1893" s="1" t="s">
        <v>68</v>
      </c>
      <c r="F1893" s="1" t="s">
        <v>30</v>
      </c>
      <c r="G1893" s="1" t="s">
        <v>23</v>
      </c>
      <c r="H1893" s="2">
        <v>41362</v>
      </c>
      <c r="I1893" s="1" t="s">
        <v>24</v>
      </c>
      <c r="J1893" s="1" t="s">
        <v>208</v>
      </c>
      <c r="K1893">
        <v>8.6821266999999995</v>
      </c>
      <c r="L1893">
        <v>50.110922100000003</v>
      </c>
    </row>
    <row r="1894" spans="1:12" x14ac:dyDescent="0.25">
      <c r="A1894" s="1" t="s">
        <v>3456</v>
      </c>
      <c r="B1894" s="2">
        <v>41358</v>
      </c>
      <c r="C1894" s="1" t="s">
        <v>1269</v>
      </c>
      <c r="D1894" s="1" t="s">
        <v>143</v>
      </c>
      <c r="E1894" s="1" t="s">
        <v>60</v>
      </c>
      <c r="F1894" s="1" t="s">
        <v>52</v>
      </c>
      <c r="G1894" s="1" t="s">
        <v>35</v>
      </c>
      <c r="H1894" s="2">
        <v>41362</v>
      </c>
      <c r="I1894" s="1" t="s">
        <v>24</v>
      </c>
      <c r="J1894" s="1" t="s">
        <v>143</v>
      </c>
      <c r="K1894">
        <v>-3.7037901999999998</v>
      </c>
      <c r="L1894">
        <v>40.416775399999999</v>
      </c>
    </row>
    <row r="1895" spans="1:12" x14ac:dyDescent="0.25">
      <c r="A1895" s="1" t="s">
        <v>3457</v>
      </c>
      <c r="B1895" s="2">
        <v>41358</v>
      </c>
      <c r="C1895" s="1" t="s">
        <v>1119</v>
      </c>
      <c r="D1895" s="1" t="s">
        <v>3458</v>
      </c>
      <c r="E1895" s="1" t="s">
        <v>29</v>
      </c>
      <c r="F1895" s="1" t="s">
        <v>30</v>
      </c>
      <c r="G1895" s="1" t="s">
        <v>23</v>
      </c>
      <c r="H1895" s="2">
        <v>41365</v>
      </c>
      <c r="I1895" s="1" t="s">
        <v>24</v>
      </c>
      <c r="J1895" s="1" t="s">
        <v>114</v>
      </c>
      <c r="K1895">
        <v>2.1301220000000001</v>
      </c>
      <c r="L1895">
        <v>48.801408000000002</v>
      </c>
    </row>
    <row r="1896" spans="1:12" x14ac:dyDescent="0.25">
      <c r="A1896" s="1" t="s">
        <v>3459</v>
      </c>
      <c r="B1896" s="2">
        <v>41359</v>
      </c>
      <c r="C1896" s="1" t="s">
        <v>1449</v>
      </c>
      <c r="D1896" s="1" t="s">
        <v>961</v>
      </c>
      <c r="E1896" s="1" t="s">
        <v>68</v>
      </c>
      <c r="F1896" s="1" t="s">
        <v>30</v>
      </c>
      <c r="G1896" s="1" t="s">
        <v>35</v>
      </c>
      <c r="H1896" s="2">
        <v>41364</v>
      </c>
      <c r="I1896" s="1" t="s">
        <v>18</v>
      </c>
      <c r="J1896" s="1" t="s">
        <v>118</v>
      </c>
      <c r="K1896">
        <v>7.0192195999999996</v>
      </c>
      <c r="L1896">
        <v>51.045924800000002</v>
      </c>
    </row>
    <row r="1897" spans="1:12" x14ac:dyDescent="0.25">
      <c r="A1897" s="1" t="s">
        <v>3460</v>
      </c>
      <c r="B1897" s="2">
        <v>41359</v>
      </c>
      <c r="C1897" s="1" t="s">
        <v>2379</v>
      </c>
      <c r="D1897" s="1" t="s">
        <v>710</v>
      </c>
      <c r="E1897" s="1" t="s">
        <v>51</v>
      </c>
      <c r="F1897" s="1" t="s">
        <v>52</v>
      </c>
      <c r="G1897" s="1" t="s">
        <v>23</v>
      </c>
      <c r="H1897" s="2">
        <v>41364</v>
      </c>
      <c r="I1897" s="1" t="s">
        <v>24</v>
      </c>
      <c r="J1897" s="1" t="s">
        <v>110</v>
      </c>
      <c r="K1897">
        <v>13.361267099999999</v>
      </c>
      <c r="L1897">
        <v>38.115687899999998</v>
      </c>
    </row>
    <row r="1898" spans="1:12" x14ac:dyDescent="0.25">
      <c r="A1898" s="1" t="s">
        <v>3461</v>
      </c>
      <c r="B1898" s="2">
        <v>41359</v>
      </c>
      <c r="C1898" s="1" t="s">
        <v>397</v>
      </c>
      <c r="D1898" s="1" t="s">
        <v>531</v>
      </c>
      <c r="E1898" s="1" t="s">
        <v>122</v>
      </c>
      <c r="F1898" s="1" t="s">
        <v>30</v>
      </c>
      <c r="G1898" s="1" t="s">
        <v>23</v>
      </c>
      <c r="H1898" s="2">
        <v>41363</v>
      </c>
      <c r="I1898" s="1" t="s">
        <v>18</v>
      </c>
      <c r="J1898" s="1" t="s">
        <v>531</v>
      </c>
      <c r="K1898">
        <v>4.4024643000000001</v>
      </c>
      <c r="L1898">
        <v>51.219447500000001</v>
      </c>
    </row>
    <row r="1899" spans="1:12" x14ac:dyDescent="0.25">
      <c r="A1899" s="1" t="s">
        <v>3462</v>
      </c>
      <c r="B1899" s="2">
        <v>41361</v>
      </c>
      <c r="C1899" s="1" t="s">
        <v>402</v>
      </c>
      <c r="D1899" s="1" t="s">
        <v>1020</v>
      </c>
      <c r="E1899" s="1" t="s">
        <v>60</v>
      </c>
      <c r="F1899" s="1" t="s">
        <v>52</v>
      </c>
      <c r="G1899" s="1" t="s">
        <v>35</v>
      </c>
      <c r="H1899" s="2">
        <v>41366</v>
      </c>
      <c r="I1899" s="1" t="s">
        <v>24</v>
      </c>
      <c r="J1899" s="1" t="s">
        <v>98</v>
      </c>
      <c r="K1899">
        <v>-0.37628810000000001</v>
      </c>
      <c r="L1899">
        <v>39.469907499999998</v>
      </c>
    </row>
    <row r="1900" spans="1:12" x14ac:dyDescent="0.25">
      <c r="A1900" s="1" t="s">
        <v>3463</v>
      </c>
      <c r="B1900" s="2">
        <v>41361</v>
      </c>
      <c r="C1900" s="1" t="s">
        <v>1315</v>
      </c>
      <c r="D1900" s="1" t="s">
        <v>3464</v>
      </c>
      <c r="E1900" s="1" t="s">
        <v>29</v>
      </c>
      <c r="F1900" s="1" t="s">
        <v>30</v>
      </c>
      <c r="G1900" s="1" t="s">
        <v>35</v>
      </c>
      <c r="H1900" s="2">
        <v>41366</v>
      </c>
      <c r="I1900" s="1" t="s">
        <v>18</v>
      </c>
      <c r="J1900" s="1" t="s">
        <v>43</v>
      </c>
      <c r="K1900">
        <v>5.8392249999999999</v>
      </c>
      <c r="L1900">
        <v>43.093062000000003</v>
      </c>
    </row>
    <row r="1901" spans="1:12" x14ac:dyDescent="0.25">
      <c r="A1901" s="1" t="s">
        <v>3465</v>
      </c>
      <c r="B1901" s="2">
        <v>41361</v>
      </c>
      <c r="C1901" s="1" t="s">
        <v>2664</v>
      </c>
      <c r="D1901" s="1" t="s">
        <v>109</v>
      </c>
      <c r="E1901" s="1" t="s">
        <v>51</v>
      </c>
      <c r="F1901" s="1" t="s">
        <v>52</v>
      </c>
      <c r="G1901" s="1" t="s">
        <v>35</v>
      </c>
      <c r="H1901" s="2">
        <v>41363</v>
      </c>
      <c r="I1901" s="1" t="s">
        <v>18</v>
      </c>
      <c r="J1901" s="1" t="s">
        <v>110</v>
      </c>
      <c r="K1901">
        <v>12.537202000000001</v>
      </c>
      <c r="L1901">
        <v>38.017617700000002</v>
      </c>
    </row>
    <row r="1902" spans="1:12" x14ac:dyDescent="0.25">
      <c r="A1902" s="1" t="s">
        <v>3466</v>
      </c>
      <c r="B1902" s="2">
        <v>41362</v>
      </c>
      <c r="C1902" s="1" t="s">
        <v>1732</v>
      </c>
      <c r="D1902" s="1" t="s">
        <v>3467</v>
      </c>
      <c r="E1902" s="1" t="s">
        <v>29</v>
      </c>
      <c r="F1902" s="1" t="s">
        <v>30</v>
      </c>
      <c r="G1902" s="1" t="s">
        <v>35</v>
      </c>
      <c r="H1902" s="2">
        <v>41365</v>
      </c>
      <c r="I1902" s="1" t="s">
        <v>18</v>
      </c>
      <c r="J1902" s="1" t="s">
        <v>47</v>
      </c>
      <c r="K1902">
        <v>3.8975051000000001</v>
      </c>
      <c r="L1902">
        <v>43.632982699999999</v>
      </c>
    </row>
    <row r="1903" spans="1:12" x14ac:dyDescent="0.25">
      <c r="A1903" s="1" t="s">
        <v>3468</v>
      </c>
      <c r="B1903" s="2">
        <v>41362</v>
      </c>
      <c r="C1903" s="1" t="s">
        <v>1077</v>
      </c>
      <c r="D1903" s="1" t="s">
        <v>420</v>
      </c>
      <c r="E1903" s="1" t="s">
        <v>22</v>
      </c>
      <c r="F1903" s="1" t="s">
        <v>16</v>
      </c>
      <c r="G1903" s="1" t="s">
        <v>35</v>
      </c>
      <c r="H1903" s="2">
        <v>41364</v>
      </c>
      <c r="I1903" s="1" t="s">
        <v>18</v>
      </c>
      <c r="J1903" s="1" t="s">
        <v>421</v>
      </c>
      <c r="K1903">
        <v>-3.1882670000000002</v>
      </c>
      <c r="L1903">
        <v>55.953251999999999</v>
      </c>
    </row>
    <row r="1904" spans="1:12" x14ac:dyDescent="0.25">
      <c r="A1904" s="1" t="s">
        <v>3469</v>
      </c>
      <c r="B1904" s="2">
        <v>41362</v>
      </c>
      <c r="C1904" s="1" t="s">
        <v>3431</v>
      </c>
      <c r="D1904" s="1" t="s">
        <v>161</v>
      </c>
      <c r="E1904" s="1" t="s">
        <v>51</v>
      </c>
      <c r="F1904" s="1" t="s">
        <v>52</v>
      </c>
      <c r="G1904" s="1" t="s">
        <v>35</v>
      </c>
      <c r="H1904" s="2">
        <v>41367</v>
      </c>
      <c r="I1904" s="1" t="s">
        <v>24</v>
      </c>
      <c r="J1904" s="1" t="s">
        <v>134</v>
      </c>
      <c r="K1904">
        <v>10.327903600000001</v>
      </c>
      <c r="L1904">
        <v>44.801485</v>
      </c>
    </row>
    <row r="1905" spans="1:12" x14ac:dyDescent="0.25">
      <c r="A1905" s="1" t="s">
        <v>3470</v>
      </c>
      <c r="B1905" s="2">
        <v>41363</v>
      </c>
      <c r="C1905" s="1" t="s">
        <v>1067</v>
      </c>
      <c r="D1905" s="1" t="s">
        <v>56</v>
      </c>
      <c r="E1905" s="1" t="s">
        <v>57</v>
      </c>
      <c r="F1905" s="1" t="s">
        <v>30</v>
      </c>
      <c r="G1905" s="1" t="s">
        <v>17</v>
      </c>
      <c r="H1905" s="2">
        <v>41365</v>
      </c>
      <c r="I1905" s="1" t="s">
        <v>39</v>
      </c>
      <c r="J1905" s="1" t="s">
        <v>56</v>
      </c>
      <c r="K1905">
        <v>16.3738189</v>
      </c>
      <c r="L1905">
        <v>48.208174300000003</v>
      </c>
    </row>
    <row r="1906" spans="1:12" x14ac:dyDescent="0.25">
      <c r="A1906" s="1" t="s">
        <v>3471</v>
      </c>
      <c r="B1906" s="2">
        <v>41364</v>
      </c>
      <c r="C1906" s="1" t="s">
        <v>278</v>
      </c>
      <c r="D1906" s="1" t="s">
        <v>1020</v>
      </c>
      <c r="E1906" s="1" t="s">
        <v>60</v>
      </c>
      <c r="F1906" s="1" t="s">
        <v>52</v>
      </c>
      <c r="G1906" s="1" t="s">
        <v>23</v>
      </c>
      <c r="H1906" s="2">
        <v>41369</v>
      </c>
      <c r="I1906" s="1" t="s">
        <v>18</v>
      </c>
      <c r="J1906" s="1" t="s">
        <v>98</v>
      </c>
      <c r="K1906">
        <v>-0.37628810000000001</v>
      </c>
      <c r="L1906">
        <v>39.469907499999998</v>
      </c>
    </row>
    <row r="1907" spans="1:12" x14ac:dyDescent="0.25">
      <c r="A1907" s="1" t="s">
        <v>3472</v>
      </c>
      <c r="B1907" s="2">
        <v>41366</v>
      </c>
      <c r="C1907" s="1" t="s">
        <v>1167</v>
      </c>
      <c r="D1907" s="1" t="s">
        <v>3122</v>
      </c>
      <c r="E1907" s="1" t="s">
        <v>60</v>
      </c>
      <c r="F1907" s="1" t="s">
        <v>52</v>
      </c>
      <c r="G1907" s="1" t="s">
        <v>35</v>
      </c>
      <c r="H1907" s="2">
        <v>41367</v>
      </c>
      <c r="I1907" s="1" t="s">
        <v>39</v>
      </c>
      <c r="J1907" s="1" t="s">
        <v>176</v>
      </c>
      <c r="K1907">
        <v>1.9766294</v>
      </c>
      <c r="L1907">
        <v>41.280016099999997</v>
      </c>
    </row>
    <row r="1908" spans="1:12" x14ac:dyDescent="0.25">
      <c r="A1908" s="1" t="s">
        <v>3473</v>
      </c>
      <c r="B1908" s="2">
        <v>41366</v>
      </c>
      <c r="C1908" s="1" t="s">
        <v>1835</v>
      </c>
      <c r="D1908" s="1" t="s">
        <v>3474</v>
      </c>
      <c r="E1908" s="1" t="s">
        <v>29</v>
      </c>
      <c r="F1908" s="1" t="s">
        <v>30</v>
      </c>
      <c r="G1908" s="1" t="s">
        <v>35</v>
      </c>
      <c r="H1908" s="2">
        <v>41371</v>
      </c>
      <c r="I1908" s="1" t="s">
        <v>24</v>
      </c>
      <c r="J1908" s="1" t="s">
        <v>114</v>
      </c>
      <c r="K1908">
        <v>2.258451</v>
      </c>
      <c r="L1908">
        <v>48.989071000000003</v>
      </c>
    </row>
    <row r="1909" spans="1:12" x14ac:dyDescent="0.25">
      <c r="A1909" s="1" t="s">
        <v>3475</v>
      </c>
      <c r="B1909" s="2">
        <v>41366</v>
      </c>
      <c r="C1909" s="1" t="s">
        <v>359</v>
      </c>
      <c r="D1909" s="1" t="s">
        <v>2257</v>
      </c>
      <c r="E1909" s="1" t="s">
        <v>29</v>
      </c>
      <c r="F1909" s="1" t="s">
        <v>30</v>
      </c>
      <c r="G1909" s="1" t="s">
        <v>35</v>
      </c>
      <c r="H1909" s="2">
        <v>41369</v>
      </c>
      <c r="I1909" s="1" t="s">
        <v>39</v>
      </c>
      <c r="J1909" s="1" t="s">
        <v>183</v>
      </c>
      <c r="K1909">
        <v>6.1844169999999998</v>
      </c>
      <c r="L1909">
        <v>48.692053999999999</v>
      </c>
    </row>
    <row r="1910" spans="1:12" x14ac:dyDescent="0.25">
      <c r="A1910" s="1" t="s">
        <v>3476</v>
      </c>
      <c r="B1910" s="2">
        <v>41366</v>
      </c>
      <c r="C1910" s="1" t="s">
        <v>304</v>
      </c>
      <c r="D1910" s="1" t="s">
        <v>175</v>
      </c>
      <c r="E1910" s="1" t="s">
        <v>60</v>
      </c>
      <c r="F1910" s="1" t="s">
        <v>52</v>
      </c>
      <c r="G1910" s="1" t="s">
        <v>23</v>
      </c>
      <c r="H1910" s="2">
        <v>41371</v>
      </c>
      <c r="I1910" s="1" t="s">
        <v>24</v>
      </c>
      <c r="J1910" s="1" t="s">
        <v>176</v>
      </c>
      <c r="K1910">
        <v>2.1734035</v>
      </c>
      <c r="L1910">
        <v>41.385063899999999</v>
      </c>
    </row>
    <row r="1911" spans="1:12" x14ac:dyDescent="0.25">
      <c r="A1911" s="1" t="s">
        <v>3477</v>
      </c>
      <c r="B1911" s="2">
        <v>41366</v>
      </c>
      <c r="C1911" s="1" t="s">
        <v>2026</v>
      </c>
      <c r="D1911" s="1" t="s">
        <v>3478</v>
      </c>
      <c r="E1911" s="1" t="s">
        <v>51</v>
      </c>
      <c r="F1911" s="1" t="s">
        <v>52</v>
      </c>
      <c r="G1911" s="1" t="s">
        <v>23</v>
      </c>
      <c r="H1911" s="2">
        <v>41371</v>
      </c>
      <c r="I1911" s="1" t="s">
        <v>24</v>
      </c>
      <c r="J1911" s="1" t="s">
        <v>106</v>
      </c>
      <c r="K1911">
        <v>9.2744485000000001</v>
      </c>
      <c r="L1911">
        <v>45.5845001</v>
      </c>
    </row>
    <row r="1912" spans="1:12" x14ac:dyDescent="0.25">
      <c r="A1912" s="1" t="s">
        <v>3479</v>
      </c>
      <c r="B1912" s="2">
        <v>41366</v>
      </c>
      <c r="C1912" s="1" t="s">
        <v>1348</v>
      </c>
      <c r="D1912" s="1" t="s">
        <v>3263</v>
      </c>
      <c r="E1912" s="1" t="s">
        <v>57</v>
      </c>
      <c r="F1912" s="1" t="s">
        <v>30</v>
      </c>
      <c r="G1912" s="1" t="s">
        <v>17</v>
      </c>
      <c r="H1912" s="2">
        <v>41371</v>
      </c>
      <c r="I1912" s="1" t="s">
        <v>24</v>
      </c>
      <c r="J1912" s="1" t="s">
        <v>3263</v>
      </c>
      <c r="K1912">
        <v>13.055009999999999</v>
      </c>
      <c r="L1912">
        <v>47.809489999999997</v>
      </c>
    </row>
    <row r="1913" spans="1:12" x14ac:dyDescent="0.25">
      <c r="A1913" s="1" t="s">
        <v>3480</v>
      </c>
      <c r="B1913" s="2">
        <v>41366</v>
      </c>
      <c r="C1913" s="1" t="s">
        <v>906</v>
      </c>
      <c r="D1913" s="1" t="s">
        <v>3481</v>
      </c>
      <c r="E1913" s="1" t="s">
        <v>29</v>
      </c>
      <c r="F1913" s="1" t="s">
        <v>30</v>
      </c>
      <c r="G1913" s="1" t="s">
        <v>23</v>
      </c>
      <c r="H1913" s="2">
        <v>41371</v>
      </c>
      <c r="I1913" s="1" t="s">
        <v>18</v>
      </c>
      <c r="J1913" s="1" t="s">
        <v>313</v>
      </c>
      <c r="K1913">
        <v>-0.61894499999999997</v>
      </c>
      <c r="L1913">
        <v>44.774267000000002</v>
      </c>
    </row>
    <row r="1914" spans="1:12" x14ac:dyDescent="0.25">
      <c r="A1914" s="1" t="s">
        <v>3482</v>
      </c>
      <c r="B1914" s="2">
        <v>41367</v>
      </c>
      <c r="C1914" s="1" t="s">
        <v>1735</v>
      </c>
      <c r="D1914" s="1" t="s">
        <v>1500</v>
      </c>
      <c r="E1914" s="1" t="s">
        <v>60</v>
      </c>
      <c r="F1914" s="1" t="s">
        <v>52</v>
      </c>
      <c r="G1914" s="1" t="s">
        <v>23</v>
      </c>
      <c r="H1914" s="2">
        <v>41369</v>
      </c>
      <c r="I1914" s="1" t="s">
        <v>18</v>
      </c>
      <c r="J1914" s="1" t="s">
        <v>176</v>
      </c>
      <c r="K1914">
        <v>2.8214264</v>
      </c>
      <c r="L1914">
        <v>41.979400499999997</v>
      </c>
    </row>
    <row r="1915" spans="1:12" x14ac:dyDescent="0.25">
      <c r="A1915" s="1" t="s">
        <v>3483</v>
      </c>
      <c r="B1915" s="2">
        <v>41367</v>
      </c>
      <c r="C1915" s="1" t="s">
        <v>829</v>
      </c>
      <c r="D1915" s="1" t="s">
        <v>3484</v>
      </c>
      <c r="E1915" s="1" t="s">
        <v>68</v>
      </c>
      <c r="F1915" s="1" t="s">
        <v>30</v>
      </c>
      <c r="G1915" s="1" t="s">
        <v>23</v>
      </c>
      <c r="H1915" s="2">
        <v>41367</v>
      </c>
      <c r="I1915" s="1" t="s">
        <v>64</v>
      </c>
      <c r="J1915" s="1" t="s">
        <v>187</v>
      </c>
      <c r="K1915">
        <v>11.425754100000001</v>
      </c>
      <c r="L1915">
        <v>48.766535099999999</v>
      </c>
    </row>
    <row r="1916" spans="1:12" x14ac:dyDescent="0.25">
      <c r="A1916" s="1" t="s">
        <v>3485</v>
      </c>
      <c r="B1916" s="2">
        <v>41368</v>
      </c>
      <c r="C1916" s="1" t="s">
        <v>489</v>
      </c>
      <c r="D1916" s="1" t="s">
        <v>3486</v>
      </c>
      <c r="E1916" s="1" t="s">
        <v>29</v>
      </c>
      <c r="F1916" s="1" t="s">
        <v>30</v>
      </c>
      <c r="G1916" s="1" t="s">
        <v>35</v>
      </c>
      <c r="H1916" s="2">
        <v>41371</v>
      </c>
      <c r="I1916" s="1" t="s">
        <v>39</v>
      </c>
      <c r="J1916" s="1" t="s">
        <v>183</v>
      </c>
      <c r="K1916">
        <v>6.1684260000000002</v>
      </c>
      <c r="L1916">
        <v>49.357571</v>
      </c>
    </row>
    <row r="1917" spans="1:12" x14ac:dyDescent="0.25">
      <c r="A1917" s="1" t="s">
        <v>3487</v>
      </c>
      <c r="B1917" s="2">
        <v>41368</v>
      </c>
      <c r="C1917" s="1" t="s">
        <v>1287</v>
      </c>
      <c r="D1917" s="1" t="s">
        <v>284</v>
      </c>
      <c r="E1917" s="1" t="s">
        <v>68</v>
      </c>
      <c r="F1917" s="1" t="s">
        <v>30</v>
      </c>
      <c r="G1917" s="1" t="s">
        <v>23</v>
      </c>
      <c r="H1917" s="2">
        <v>41375</v>
      </c>
      <c r="I1917" s="1" t="s">
        <v>24</v>
      </c>
      <c r="J1917" s="1" t="s">
        <v>284</v>
      </c>
      <c r="K1917">
        <v>13.404954</v>
      </c>
      <c r="L1917">
        <v>52.520006600000002</v>
      </c>
    </row>
    <row r="1918" spans="1:12" x14ac:dyDescent="0.25">
      <c r="A1918" s="1" t="s">
        <v>3488</v>
      </c>
      <c r="B1918" s="2">
        <v>41368</v>
      </c>
      <c r="C1918" s="1" t="s">
        <v>91</v>
      </c>
      <c r="D1918" s="1" t="s">
        <v>261</v>
      </c>
      <c r="E1918" s="1" t="s">
        <v>262</v>
      </c>
      <c r="F1918" s="1" t="s">
        <v>16</v>
      </c>
      <c r="G1918" s="1" t="s">
        <v>17</v>
      </c>
      <c r="H1918" s="2">
        <v>41370</v>
      </c>
      <c r="I1918" s="1" t="s">
        <v>39</v>
      </c>
      <c r="J1918" s="1" t="s">
        <v>261</v>
      </c>
      <c r="K1918">
        <v>-6.2603096999999996</v>
      </c>
      <c r="L1918">
        <v>53.3498053</v>
      </c>
    </row>
    <row r="1919" spans="1:12" x14ac:dyDescent="0.25">
      <c r="A1919" s="1" t="s">
        <v>3489</v>
      </c>
      <c r="B1919" s="2">
        <v>41369</v>
      </c>
      <c r="C1919" s="1" t="s">
        <v>1977</v>
      </c>
      <c r="D1919" s="1" t="s">
        <v>2247</v>
      </c>
      <c r="E1919" s="1" t="s">
        <v>29</v>
      </c>
      <c r="F1919" s="1" t="s">
        <v>30</v>
      </c>
      <c r="G1919" s="1" t="s">
        <v>23</v>
      </c>
      <c r="H1919" s="2">
        <v>41372</v>
      </c>
      <c r="I1919" s="1" t="s">
        <v>39</v>
      </c>
      <c r="J1919" s="1" t="s">
        <v>114</v>
      </c>
      <c r="K1919">
        <v>2.2572890000000001</v>
      </c>
      <c r="L1919">
        <v>48.799815000000002</v>
      </c>
    </row>
    <row r="1920" spans="1:12" x14ac:dyDescent="0.25">
      <c r="A1920" s="1" t="s">
        <v>3490</v>
      </c>
      <c r="B1920" s="2">
        <v>41369</v>
      </c>
      <c r="C1920" s="1" t="s">
        <v>2986</v>
      </c>
      <c r="D1920" s="1" t="s">
        <v>336</v>
      </c>
      <c r="E1920" s="1" t="s">
        <v>51</v>
      </c>
      <c r="F1920" s="1" t="s">
        <v>52</v>
      </c>
      <c r="G1920" s="1" t="s">
        <v>35</v>
      </c>
      <c r="H1920" s="2">
        <v>41373</v>
      </c>
      <c r="I1920" s="1" t="s">
        <v>24</v>
      </c>
      <c r="J1920" s="1" t="s">
        <v>337</v>
      </c>
      <c r="K1920">
        <v>16.871871500000001</v>
      </c>
      <c r="L1920">
        <v>41.117143200000001</v>
      </c>
    </row>
    <row r="1921" spans="1:12" x14ac:dyDescent="0.25">
      <c r="A1921" s="1" t="s">
        <v>3491</v>
      </c>
      <c r="B1921" s="2">
        <v>41369</v>
      </c>
      <c r="C1921" s="1" t="s">
        <v>571</v>
      </c>
      <c r="D1921" s="1" t="s">
        <v>14</v>
      </c>
      <c r="E1921" s="1" t="s">
        <v>15</v>
      </c>
      <c r="F1921" s="1" t="s">
        <v>16</v>
      </c>
      <c r="G1921" s="1" t="s">
        <v>23</v>
      </c>
      <c r="H1921" s="2">
        <v>41375</v>
      </c>
      <c r="I1921" s="1" t="s">
        <v>24</v>
      </c>
      <c r="J1921" s="1" t="s">
        <v>14</v>
      </c>
      <c r="K1921">
        <v>18.068580799999999</v>
      </c>
      <c r="L1921">
        <v>59.329323500000001</v>
      </c>
    </row>
    <row r="1922" spans="1:12" x14ac:dyDescent="0.25">
      <c r="A1922" s="1" t="s">
        <v>3492</v>
      </c>
      <c r="B1922" s="2">
        <v>41370</v>
      </c>
      <c r="C1922" s="1" t="s">
        <v>3493</v>
      </c>
      <c r="D1922" s="1" t="s">
        <v>1606</v>
      </c>
      <c r="E1922" s="1" t="s">
        <v>29</v>
      </c>
      <c r="F1922" s="1" t="s">
        <v>30</v>
      </c>
      <c r="G1922" s="1" t="s">
        <v>17</v>
      </c>
      <c r="H1922" s="2">
        <v>41370</v>
      </c>
      <c r="I1922" s="1" t="s">
        <v>64</v>
      </c>
      <c r="J1922" s="1" t="s">
        <v>31</v>
      </c>
      <c r="K1922">
        <v>5.7245239999999997</v>
      </c>
      <c r="L1922">
        <v>45.188529000000003</v>
      </c>
    </row>
    <row r="1923" spans="1:12" x14ac:dyDescent="0.25">
      <c r="A1923" s="1" t="s">
        <v>3494</v>
      </c>
      <c r="B1923" s="2">
        <v>41371</v>
      </c>
      <c r="C1923" s="1" t="s">
        <v>1949</v>
      </c>
      <c r="D1923" s="1" t="s">
        <v>1184</v>
      </c>
      <c r="E1923" s="1" t="s">
        <v>51</v>
      </c>
      <c r="F1923" s="1" t="s">
        <v>52</v>
      </c>
      <c r="G1923" s="1" t="s">
        <v>35</v>
      </c>
      <c r="H1923" s="2">
        <v>41373</v>
      </c>
      <c r="I1923" s="1" t="s">
        <v>18</v>
      </c>
      <c r="J1923" s="1" t="s">
        <v>134</v>
      </c>
      <c r="K1923">
        <v>10.6296859</v>
      </c>
      <c r="L1923">
        <v>44.698993199999997</v>
      </c>
    </row>
    <row r="1924" spans="1:12" x14ac:dyDescent="0.25">
      <c r="A1924" s="1" t="s">
        <v>3495</v>
      </c>
      <c r="B1924" s="2">
        <v>41372</v>
      </c>
      <c r="C1924" s="1" t="s">
        <v>264</v>
      </c>
      <c r="D1924" s="1" t="s">
        <v>2539</v>
      </c>
      <c r="E1924" s="1" t="s">
        <v>51</v>
      </c>
      <c r="F1924" s="1" t="s">
        <v>52</v>
      </c>
      <c r="G1924" s="1" t="s">
        <v>35</v>
      </c>
      <c r="H1924" s="2">
        <v>41377</v>
      </c>
      <c r="I1924" s="1" t="s">
        <v>24</v>
      </c>
      <c r="J1924" s="1" t="s">
        <v>337</v>
      </c>
      <c r="K1924">
        <v>17.247030299999999</v>
      </c>
      <c r="L1924">
        <v>40.464360599999999</v>
      </c>
    </row>
    <row r="1925" spans="1:12" x14ac:dyDescent="0.25">
      <c r="A1925" s="1" t="s">
        <v>3496</v>
      </c>
      <c r="B1925" s="2">
        <v>41372</v>
      </c>
      <c r="C1925" s="1" t="s">
        <v>1230</v>
      </c>
      <c r="D1925" s="1" t="s">
        <v>377</v>
      </c>
      <c r="E1925" s="1" t="s">
        <v>68</v>
      </c>
      <c r="F1925" s="1" t="s">
        <v>30</v>
      </c>
      <c r="G1925" s="1" t="s">
        <v>23</v>
      </c>
      <c r="H1925" s="2">
        <v>41376</v>
      </c>
      <c r="I1925" s="1" t="s">
        <v>24</v>
      </c>
      <c r="J1925" s="1" t="s">
        <v>187</v>
      </c>
      <c r="K1925">
        <v>11.5819806</v>
      </c>
      <c r="L1925">
        <v>48.135125299999999</v>
      </c>
    </row>
    <row r="1926" spans="1:12" x14ac:dyDescent="0.25">
      <c r="A1926" s="1" t="s">
        <v>3497</v>
      </c>
      <c r="B1926" s="2">
        <v>41372</v>
      </c>
      <c r="C1926" s="1" t="s">
        <v>2065</v>
      </c>
      <c r="D1926" s="1" t="s">
        <v>56</v>
      </c>
      <c r="E1926" s="1" t="s">
        <v>57</v>
      </c>
      <c r="F1926" s="1" t="s">
        <v>30</v>
      </c>
      <c r="G1926" s="1" t="s">
        <v>23</v>
      </c>
      <c r="H1926" s="2">
        <v>41376</v>
      </c>
      <c r="I1926" s="1" t="s">
        <v>24</v>
      </c>
      <c r="J1926" s="1" t="s">
        <v>56</v>
      </c>
      <c r="K1926">
        <v>16.3738189</v>
      </c>
      <c r="L1926">
        <v>48.208174300000003</v>
      </c>
    </row>
    <row r="1927" spans="1:12" x14ac:dyDescent="0.25">
      <c r="A1927" s="1" t="s">
        <v>3498</v>
      </c>
      <c r="B1927" s="2">
        <v>41372</v>
      </c>
      <c r="C1927" s="1" t="s">
        <v>3499</v>
      </c>
      <c r="D1927" s="1" t="s">
        <v>3197</v>
      </c>
      <c r="E1927" s="1" t="s">
        <v>122</v>
      </c>
      <c r="F1927" s="1" t="s">
        <v>30</v>
      </c>
      <c r="G1927" s="1" t="s">
        <v>17</v>
      </c>
      <c r="H1927" s="2">
        <v>41374</v>
      </c>
      <c r="I1927" s="1" t="s">
        <v>18</v>
      </c>
      <c r="J1927" s="1" t="s">
        <v>3198</v>
      </c>
      <c r="K1927">
        <v>4.4446430000000001</v>
      </c>
      <c r="L1927">
        <v>50.410809499999999</v>
      </c>
    </row>
    <row r="1928" spans="1:12" x14ac:dyDescent="0.25">
      <c r="A1928" s="1" t="s">
        <v>3500</v>
      </c>
      <c r="B1928" s="2">
        <v>41373</v>
      </c>
      <c r="C1928" s="1" t="s">
        <v>3501</v>
      </c>
      <c r="D1928" s="1" t="s">
        <v>143</v>
      </c>
      <c r="E1928" s="1" t="s">
        <v>60</v>
      </c>
      <c r="F1928" s="1" t="s">
        <v>52</v>
      </c>
      <c r="G1928" s="1" t="s">
        <v>35</v>
      </c>
      <c r="H1928" s="2">
        <v>41379</v>
      </c>
      <c r="I1928" s="1" t="s">
        <v>24</v>
      </c>
      <c r="J1928" s="1" t="s">
        <v>143</v>
      </c>
      <c r="K1928">
        <v>-3.7037901999999998</v>
      </c>
      <c r="L1928">
        <v>40.416775399999999</v>
      </c>
    </row>
    <row r="1929" spans="1:12" x14ac:dyDescent="0.25">
      <c r="A1929" s="1" t="s">
        <v>3502</v>
      </c>
      <c r="B1929" s="2">
        <v>41373</v>
      </c>
      <c r="C1929" s="1" t="s">
        <v>1815</v>
      </c>
      <c r="D1929" s="1" t="s">
        <v>243</v>
      </c>
      <c r="E1929" s="1" t="s">
        <v>29</v>
      </c>
      <c r="F1929" s="1" t="s">
        <v>30</v>
      </c>
      <c r="G1929" s="1" t="s">
        <v>23</v>
      </c>
      <c r="H1929" s="2">
        <v>41379</v>
      </c>
      <c r="I1929" s="1" t="s">
        <v>24</v>
      </c>
      <c r="J1929" s="1" t="s">
        <v>114</v>
      </c>
      <c r="K1929">
        <v>2.3522219</v>
      </c>
      <c r="L1929">
        <v>48.856614</v>
      </c>
    </row>
    <row r="1930" spans="1:12" x14ac:dyDescent="0.25">
      <c r="A1930" s="1" t="s">
        <v>3503</v>
      </c>
      <c r="B1930" s="2">
        <v>41374</v>
      </c>
      <c r="C1930" s="1" t="s">
        <v>219</v>
      </c>
      <c r="D1930" s="1" t="s">
        <v>223</v>
      </c>
      <c r="E1930" s="1" t="s">
        <v>29</v>
      </c>
      <c r="F1930" s="1" t="s">
        <v>30</v>
      </c>
      <c r="G1930" s="1" t="s">
        <v>35</v>
      </c>
      <c r="H1930" s="2">
        <v>41381</v>
      </c>
      <c r="I1930" s="1" t="s">
        <v>24</v>
      </c>
      <c r="J1930" s="1" t="s">
        <v>43</v>
      </c>
      <c r="K1930">
        <v>5.3697800000000004</v>
      </c>
      <c r="L1930">
        <v>43.296481999999997</v>
      </c>
    </row>
    <row r="1931" spans="1:12" x14ac:dyDescent="0.25">
      <c r="A1931" s="1" t="s">
        <v>3504</v>
      </c>
      <c r="B1931" s="2">
        <v>41375</v>
      </c>
      <c r="C1931" s="1" t="s">
        <v>3223</v>
      </c>
      <c r="D1931" s="1" t="s">
        <v>3505</v>
      </c>
      <c r="E1931" s="1" t="s">
        <v>22</v>
      </c>
      <c r="F1931" s="1" t="s">
        <v>16</v>
      </c>
      <c r="G1931" s="1" t="s">
        <v>17</v>
      </c>
      <c r="H1931" s="2">
        <v>41379</v>
      </c>
      <c r="I1931" s="1" t="s">
        <v>24</v>
      </c>
      <c r="J1931" s="1" t="s">
        <v>25</v>
      </c>
      <c r="K1931">
        <v>-1.5980449999999999</v>
      </c>
      <c r="L1931">
        <v>53.744512999999998</v>
      </c>
    </row>
    <row r="1932" spans="1:12" x14ac:dyDescent="0.25">
      <c r="A1932" s="1" t="s">
        <v>3506</v>
      </c>
      <c r="B1932" s="2">
        <v>41375</v>
      </c>
      <c r="C1932" s="1" t="s">
        <v>1439</v>
      </c>
      <c r="D1932" s="1" t="s">
        <v>2488</v>
      </c>
      <c r="E1932" s="1" t="s">
        <v>15</v>
      </c>
      <c r="F1932" s="1" t="s">
        <v>16</v>
      </c>
      <c r="G1932" s="1" t="s">
        <v>23</v>
      </c>
      <c r="H1932" s="2">
        <v>41377</v>
      </c>
      <c r="I1932" s="1" t="s">
        <v>18</v>
      </c>
      <c r="J1932" s="1" t="s">
        <v>2489</v>
      </c>
      <c r="K1932">
        <v>12.694512100000001</v>
      </c>
      <c r="L1932">
        <v>56.046467399999997</v>
      </c>
    </row>
    <row r="1933" spans="1:12" x14ac:dyDescent="0.25">
      <c r="A1933" s="1" t="s">
        <v>3507</v>
      </c>
      <c r="B1933" s="2">
        <v>41375</v>
      </c>
      <c r="C1933" s="1" t="s">
        <v>3508</v>
      </c>
      <c r="D1933" s="1" t="s">
        <v>155</v>
      </c>
      <c r="E1933" s="1" t="s">
        <v>29</v>
      </c>
      <c r="F1933" s="1" t="s">
        <v>30</v>
      </c>
      <c r="G1933" s="1" t="s">
        <v>17</v>
      </c>
      <c r="H1933" s="2">
        <v>41377</v>
      </c>
      <c r="I1933" s="1" t="s">
        <v>39</v>
      </c>
      <c r="J1933" s="1" t="s">
        <v>43</v>
      </c>
      <c r="K1933">
        <v>6.4649929999999998</v>
      </c>
      <c r="L1933">
        <v>43.537726900000003</v>
      </c>
    </row>
    <row r="1934" spans="1:12" x14ac:dyDescent="0.25">
      <c r="A1934" s="1" t="s">
        <v>3509</v>
      </c>
      <c r="B1934" s="2">
        <v>41375</v>
      </c>
      <c r="C1934" s="1" t="s">
        <v>3510</v>
      </c>
      <c r="D1934" s="1" t="s">
        <v>3511</v>
      </c>
      <c r="E1934" s="1" t="s">
        <v>147</v>
      </c>
      <c r="F1934" s="1" t="s">
        <v>16</v>
      </c>
      <c r="G1934" s="1" t="s">
        <v>23</v>
      </c>
      <c r="H1934" s="2">
        <v>41376</v>
      </c>
      <c r="I1934" s="1" t="s">
        <v>39</v>
      </c>
      <c r="J1934" s="1" t="s">
        <v>3512</v>
      </c>
      <c r="K1934">
        <v>5.3220543999999999</v>
      </c>
      <c r="L1934">
        <v>60.3912628</v>
      </c>
    </row>
    <row r="1935" spans="1:12" x14ac:dyDescent="0.25">
      <c r="A1935" s="1" t="s">
        <v>3513</v>
      </c>
      <c r="B1935" s="2">
        <v>41377</v>
      </c>
      <c r="C1935" s="1" t="s">
        <v>2735</v>
      </c>
      <c r="D1935" s="1" t="s">
        <v>1310</v>
      </c>
      <c r="E1935" s="1" t="s">
        <v>29</v>
      </c>
      <c r="F1935" s="1" t="s">
        <v>30</v>
      </c>
      <c r="G1935" s="1" t="s">
        <v>17</v>
      </c>
      <c r="H1935" s="2">
        <v>41379</v>
      </c>
      <c r="I1935" s="1" t="s">
        <v>18</v>
      </c>
      <c r="J1935" s="1" t="s">
        <v>196</v>
      </c>
      <c r="K1935">
        <v>2.0807123000000001</v>
      </c>
      <c r="L1935">
        <v>49.429538700000002</v>
      </c>
    </row>
    <row r="1936" spans="1:12" x14ac:dyDescent="0.25">
      <c r="A1936" s="1" t="s">
        <v>3514</v>
      </c>
      <c r="B1936" s="2">
        <v>41379</v>
      </c>
      <c r="C1936" s="1" t="s">
        <v>920</v>
      </c>
      <c r="D1936" s="1" t="s">
        <v>1509</v>
      </c>
      <c r="E1936" s="1" t="s">
        <v>29</v>
      </c>
      <c r="F1936" s="1" t="s">
        <v>30</v>
      </c>
      <c r="G1936" s="1" t="s">
        <v>35</v>
      </c>
      <c r="H1936" s="2">
        <v>41381</v>
      </c>
      <c r="I1936" s="1" t="s">
        <v>18</v>
      </c>
      <c r="J1936" s="1" t="s">
        <v>43</v>
      </c>
      <c r="K1936">
        <v>7.0064909999999996</v>
      </c>
      <c r="L1936">
        <v>43.602331900000003</v>
      </c>
    </row>
    <row r="1937" spans="1:12" x14ac:dyDescent="0.25">
      <c r="A1937" s="1" t="s">
        <v>3515</v>
      </c>
      <c r="B1937" s="2">
        <v>41379</v>
      </c>
      <c r="C1937" s="1" t="s">
        <v>1170</v>
      </c>
      <c r="D1937" s="1" t="s">
        <v>862</v>
      </c>
      <c r="E1937" s="1" t="s">
        <v>22</v>
      </c>
      <c r="F1937" s="1" t="s">
        <v>16</v>
      </c>
      <c r="G1937" s="1" t="s">
        <v>23</v>
      </c>
      <c r="H1937" s="2">
        <v>41384</v>
      </c>
      <c r="I1937" s="1" t="s">
        <v>24</v>
      </c>
      <c r="J1937" s="1" t="s">
        <v>421</v>
      </c>
      <c r="K1937">
        <v>-4.2518060000000002</v>
      </c>
      <c r="L1937">
        <v>55.864237000000003</v>
      </c>
    </row>
    <row r="1938" spans="1:12" x14ac:dyDescent="0.25">
      <c r="A1938" s="1" t="s">
        <v>3516</v>
      </c>
      <c r="B1938" s="2">
        <v>41379</v>
      </c>
      <c r="C1938" s="1" t="s">
        <v>339</v>
      </c>
      <c r="D1938" s="1" t="s">
        <v>877</v>
      </c>
      <c r="E1938" s="1" t="s">
        <v>29</v>
      </c>
      <c r="F1938" s="1" t="s">
        <v>30</v>
      </c>
      <c r="G1938" s="1" t="s">
        <v>35</v>
      </c>
      <c r="H1938" s="2">
        <v>41384</v>
      </c>
      <c r="I1938" s="1" t="s">
        <v>24</v>
      </c>
      <c r="J1938" s="1" t="s">
        <v>313</v>
      </c>
      <c r="K1938">
        <v>-0.49286600000000003</v>
      </c>
      <c r="L1938">
        <v>46.842460000000003</v>
      </c>
    </row>
    <row r="1939" spans="1:12" x14ac:dyDescent="0.25">
      <c r="A1939" s="1" t="s">
        <v>3517</v>
      </c>
      <c r="B1939" s="2">
        <v>41379</v>
      </c>
      <c r="C1939" s="1" t="s">
        <v>917</v>
      </c>
      <c r="D1939" s="1" t="s">
        <v>2130</v>
      </c>
      <c r="E1939" s="1" t="s">
        <v>79</v>
      </c>
      <c r="F1939" s="1" t="s">
        <v>30</v>
      </c>
      <c r="G1939" s="1" t="s">
        <v>17</v>
      </c>
      <c r="H1939" s="2">
        <v>41384</v>
      </c>
      <c r="I1939" s="1" t="s">
        <v>24</v>
      </c>
      <c r="J1939" s="1" t="s">
        <v>2131</v>
      </c>
      <c r="K1939">
        <v>5.7999133</v>
      </c>
      <c r="L1939">
        <v>53.2012334</v>
      </c>
    </row>
    <row r="1940" spans="1:12" x14ac:dyDescent="0.25">
      <c r="A1940" s="1" t="s">
        <v>3518</v>
      </c>
      <c r="B1940" s="2">
        <v>41379</v>
      </c>
      <c r="C1940" s="1" t="s">
        <v>1492</v>
      </c>
      <c r="D1940" s="1" t="s">
        <v>2736</v>
      </c>
      <c r="E1940" s="1" t="s">
        <v>79</v>
      </c>
      <c r="F1940" s="1" t="s">
        <v>30</v>
      </c>
      <c r="G1940" s="1" t="s">
        <v>35</v>
      </c>
      <c r="H1940" s="2">
        <v>41384</v>
      </c>
      <c r="I1940" s="1" t="s">
        <v>18</v>
      </c>
      <c r="J1940" s="1" t="s">
        <v>212</v>
      </c>
      <c r="K1940">
        <v>6.1552164999999999</v>
      </c>
      <c r="L1940">
        <v>52.266075100000002</v>
      </c>
    </row>
    <row r="1941" spans="1:12" x14ac:dyDescent="0.25">
      <c r="A1941" s="1" t="s">
        <v>3519</v>
      </c>
      <c r="B1941" s="2">
        <v>41380</v>
      </c>
      <c r="C1941" s="1" t="s">
        <v>732</v>
      </c>
      <c r="D1941" s="1" t="s">
        <v>739</v>
      </c>
      <c r="E1941" s="1" t="s">
        <v>29</v>
      </c>
      <c r="F1941" s="1" t="s">
        <v>30</v>
      </c>
      <c r="G1941" s="1" t="s">
        <v>35</v>
      </c>
      <c r="H1941" s="2">
        <v>41387</v>
      </c>
      <c r="I1941" s="1" t="s">
        <v>24</v>
      </c>
      <c r="J1941" s="1" t="s">
        <v>196</v>
      </c>
      <c r="K1941">
        <v>3.0572560000000002</v>
      </c>
      <c r="L1941">
        <v>50.629249999999999</v>
      </c>
    </row>
    <row r="1942" spans="1:12" x14ac:dyDescent="0.25">
      <c r="A1942" s="1" t="s">
        <v>3520</v>
      </c>
      <c r="B1942" s="2">
        <v>41380</v>
      </c>
      <c r="C1942" s="1" t="s">
        <v>847</v>
      </c>
      <c r="D1942" s="1" t="s">
        <v>2584</v>
      </c>
      <c r="E1942" s="1" t="s">
        <v>79</v>
      </c>
      <c r="F1942" s="1" t="s">
        <v>30</v>
      </c>
      <c r="G1942" s="1" t="s">
        <v>17</v>
      </c>
      <c r="H1942" s="2">
        <v>41383</v>
      </c>
      <c r="I1942" s="1" t="s">
        <v>39</v>
      </c>
      <c r="J1942" s="1" t="s">
        <v>583</v>
      </c>
      <c r="K1942">
        <v>5.2332526000000001</v>
      </c>
      <c r="L1942">
        <v>52.090601499999998</v>
      </c>
    </row>
    <row r="1943" spans="1:12" x14ac:dyDescent="0.25">
      <c r="A1943" s="1" t="s">
        <v>3521</v>
      </c>
      <c r="B1943" s="2">
        <v>41380</v>
      </c>
      <c r="C1943" s="1" t="s">
        <v>1759</v>
      </c>
      <c r="D1943" s="1" t="s">
        <v>1676</v>
      </c>
      <c r="E1943" s="1" t="s">
        <v>317</v>
      </c>
      <c r="F1943" s="1" t="s">
        <v>16</v>
      </c>
      <c r="G1943" s="1" t="s">
        <v>23</v>
      </c>
      <c r="H1943" s="2">
        <v>41382</v>
      </c>
      <c r="I1943" s="1" t="s">
        <v>18</v>
      </c>
      <c r="J1943" s="1" t="s">
        <v>1677</v>
      </c>
      <c r="K1943">
        <v>22.266630299999999</v>
      </c>
      <c r="L1943">
        <v>60.451812599999997</v>
      </c>
    </row>
    <row r="1944" spans="1:12" x14ac:dyDescent="0.25">
      <c r="A1944" s="1" t="s">
        <v>3522</v>
      </c>
      <c r="B1944" s="2">
        <v>41382</v>
      </c>
      <c r="C1944" s="1" t="s">
        <v>1624</v>
      </c>
      <c r="D1944" s="1" t="s">
        <v>403</v>
      </c>
      <c r="E1944" s="1" t="s">
        <v>68</v>
      </c>
      <c r="F1944" s="1" t="s">
        <v>30</v>
      </c>
      <c r="G1944" s="1" t="s">
        <v>23</v>
      </c>
      <c r="H1944" s="2">
        <v>41387</v>
      </c>
      <c r="I1944" s="1" t="s">
        <v>24</v>
      </c>
      <c r="J1944" s="1" t="s">
        <v>118</v>
      </c>
      <c r="K1944">
        <v>7.1430246000000004</v>
      </c>
      <c r="L1944">
        <v>50.817747099999998</v>
      </c>
    </row>
    <row r="1945" spans="1:12" x14ac:dyDescent="0.25">
      <c r="A1945" s="1" t="s">
        <v>3523</v>
      </c>
      <c r="B1945" s="2">
        <v>41383</v>
      </c>
      <c r="C1945" s="1" t="s">
        <v>649</v>
      </c>
      <c r="D1945" s="1" t="s">
        <v>815</v>
      </c>
      <c r="E1945" s="1" t="s">
        <v>68</v>
      </c>
      <c r="F1945" s="1" t="s">
        <v>30</v>
      </c>
      <c r="G1945" s="1" t="s">
        <v>35</v>
      </c>
      <c r="H1945" s="2">
        <v>41386</v>
      </c>
      <c r="I1945" s="1" t="s">
        <v>39</v>
      </c>
      <c r="J1945" s="1" t="s">
        <v>118</v>
      </c>
      <c r="K1945">
        <v>7.4632841000000001</v>
      </c>
      <c r="L1945">
        <v>51.367077700000003</v>
      </c>
    </row>
    <row r="1946" spans="1:12" x14ac:dyDescent="0.25">
      <c r="A1946" s="1" t="s">
        <v>3524</v>
      </c>
      <c r="B1946" s="2">
        <v>41384</v>
      </c>
      <c r="C1946" s="1" t="s">
        <v>91</v>
      </c>
      <c r="D1946" s="1" t="s">
        <v>3525</v>
      </c>
      <c r="E1946" s="1" t="s">
        <v>29</v>
      </c>
      <c r="F1946" s="1" t="s">
        <v>30</v>
      </c>
      <c r="G1946" s="1" t="s">
        <v>17</v>
      </c>
      <c r="H1946" s="2">
        <v>41384</v>
      </c>
      <c r="I1946" s="1" t="s">
        <v>64</v>
      </c>
      <c r="J1946" s="1" t="s">
        <v>47</v>
      </c>
      <c r="K1946">
        <v>1.3468340000000001</v>
      </c>
      <c r="L1946">
        <v>43.582900000000002</v>
      </c>
    </row>
    <row r="1947" spans="1:12" x14ac:dyDescent="0.25">
      <c r="A1947" s="1" t="s">
        <v>3526</v>
      </c>
      <c r="B1947" s="2">
        <v>41384</v>
      </c>
      <c r="C1947" s="1" t="s">
        <v>1359</v>
      </c>
      <c r="D1947" s="1" t="s">
        <v>1825</v>
      </c>
      <c r="E1947" s="1" t="s">
        <v>22</v>
      </c>
      <c r="F1947" s="1" t="s">
        <v>16</v>
      </c>
      <c r="G1947" s="1" t="s">
        <v>17</v>
      </c>
      <c r="H1947" s="2">
        <v>41390</v>
      </c>
      <c r="I1947" s="1" t="s">
        <v>24</v>
      </c>
      <c r="J1947" s="1" t="s">
        <v>421</v>
      </c>
      <c r="K1947">
        <v>-4.1769987999999998</v>
      </c>
      <c r="L1947">
        <v>55.7643524</v>
      </c>
    </row>
    <row r="1948" spans="1:12" x14ac:dyDescent="0.25">
      <c r="A1948" s="1" t="s">
        <v>3527</v>
      </c>
      <c r="B1948" s="2">
        <v>41386</v>
      </c>
      <c r="C1948" s="1" t="s">
        <v>1126</v>
      </c>
      <c r="D1948" s="1" t="s">
        <v>3528</v>
      </c>
      <c r="E1948" s="1" t="s">
        <v>29</v>
      </c>
      <c r="F1948" s="1" t="s">
        <v>30</v>
      </c>
      <c r="G1948" s="1" t="s">
        <v>23</v>
      </c>
      <c r="H1948" s="2">
        <v>41390</v>
      </c>
      <c r="I1948" s="1" t="s">
        <v>24</v>
      </c>
      <c r="J1948" s="1" t="s">
        <v>114</v>
      </c>
      <c r="K1948">
        <v>2.3847900000000002</v>
      </c>
      <c r="L1948">
        <v>48.709297900000003</v>
      </c>
    </row>
    <row r="1949" spans="1:12" x14ac:dyDescent="0.25">
      <c r="A1949" s="1" t="s">
        <v>3529</v>
      </c>
      <c r="B1949" s="2">
        <v>41387</v>
      </c>
      <c r="C1949" s="1" t="s">
        <v>2910</v>
      </c>
      <c r="D1949" s="1" t="s">
        <v>949</v>
      </c>
      <c r="E1949" s="1" t="s">
        <v>79</v>
      </c>
      <c r="F1949" s="1" t="s">
        <v>30</v>
      </c>
      <c r="G1949" s="1" t="s">
        <v>35</v>
      </c>
      <c r="H1949" s="2">
        <v>41394</v>
      </c>
      <c r="I1949" s="1" t="s">
        <v>24</v>
      </c>
      <c r="J1949" s="1" t="s">
        <v>80</v>
      </c>
      <c r="K1949">
        <v>4.3006998999999997</v>
      </c>
      <c r="L1949">
        <v>52.070497799999998</v>
      </c>
    </row>
    <row r="1950" spans="1:12" x14ac:dyDescent="0.25">
      <c r="A1950" s="1" t="s">
        <v>3530</v>
      </c>
      <c r="B1950" s="2">
        <v>41388</v>
      </c>
      <c r="C1950" s="1" t="s">
        <v>3531</v>
      </c>
      <c r="D1950" s="1" t="s">
        <v>316</v>
      </c>
      <c r="E1950" s="1" t="s">
        <v>317</v>
      </c>
      <c r="F1950" s="1" t="s">
        <v>16</v>
      </c>
      <c r="G1950" s="1" t="s">
        <v>23</v>
      </c>
      <c r="H1950" s="2">
        <v>41392</v>
      </c>
      <c r="I1950" s="1" t="s">
        <v>24</v>
      </c>
      <c r="J1950" s="1" t="s">
        <v>318</v>
      </c>
      <c r="K1950">
        <v>24.938379000000001</v>
      </c>
      <c r="L1950">
        <v>60.169855699999999</v>
      </c>
    </row>
    <row r="1951" spans="1:12" x14ac:dyDescent="0.25">
      <c r="A1951" s="1" t="s">
        <v>3532</v>
      </c>
      <c r="B1951" s="2">
        <v>41389</v>
      </c>
      <c r="C1951" s="1" t="s">
        <v>3041</v>
      </c>
      <c r="D1951" s="1" t="s">
        <v>265</v>
      </c>
      <c r="E1951" s="1" t="s">
        <v>51</v>
      </c>
      <c r="F1951" s="1" t="s">
        <v>52</v>
      </c>
      <c r="G1951" s="1" t="s">
        <v>35</v>
      </c>
      <c r="H1951" s="2">
        <v>41396</v>
      </c>
      <c r="I1951" s="1" t="s">
        <v>24</v>
      </c>
      <c r="J1951" s="1" t="s">
        <v>266</v>
      </c>
      <c r="K1951">
        <v>12.4963655</v>
      </c>
      <c r="L1951">
        <v>41.902783499999998</v>
      </c>
    </row>
    <row r="1952" spans="1:12" x14ac:dyDescent="0.25">
      <c r="A1952" s="1" t="s">
        <v>3533</v>
      </c>
      <c r="B1952" s="2">
        <v>41389</v>
      </c>
      <c r="C1952" s="1" t="s">
        <v>897</v>
      </c>
      <c r="D1952" s="1" t="s">
        <v>284</v>
      </c>
      <c r="E1952" s="1" t="s">
        <v>68</v>
      </c>
      <c r="F1952" s="1" t="s">
        <v>30</v>
      </c>
      <c r="G1952" s="1" t="s">
        <v>35</v>
      </c>
      <c r="H1952" s="2">
        <v>41391</v>
      </c>
      <c r="I1952" s="1" t="s">
        <v>18</v>
      </c>
      <c r="J1952" s="1" t="s">
        <v>284</v>
      </c>
      <c r="K1952">
        <v>13.404954</v>
      </c>
      <c r="L1952">
        <v>52.520006600000002</v>
      </c>
    </row>
    <row r="1953" spans="1:12" x14ac:dyDescent="0.25">
      <c r="A1953" s="1" t="s">
        <v>3534</v>
      </c>
      <c r="B1953" s="2">
        <v>41389</v>
      </c>
      <c r="C1953" s="1" t="s">
        <v>954</v>
      </c>
      <c r="D1953" s="1" t="s">
        <v>3535</v>
      </c>
      <c r="E1953" s="1" t="s">
        <v>29</v>
      </c>
      <c r="F1953" s="1" t="s">
        <v>30</v>
      </c>
      <c r="G1953" s="1" t="s">
        <v>23</v>
      </c>
      <c r="H1953" s="2">
        <v>41394</v>
      </c>
      <c r="I1953" s="1" t="s">
        <v>18</v>
      </c>
      <c r="J1953" s="1" t="s">
        <v>114</v>
      </c>
      <c r="K1953">
        <v>2.3314330000000001</v>
      </c>
      <c r="L1953">
        <v>48.791854999999998</v>
      </c>
    </row>
    <row r="1954" spans="1:12" x14ac:dyDescent="0.25">
      <c r="A1954" s="1" t="s">
        <v>3536</v>
      </c>
      <c r="B1954" s="2">
        <v>41390</v>
      </c>
      <c r="C1954" s="1" t="s">
        <v>1815</v>
      </c>
      <c r="D1954" s="1" t="s">
        <v>3537</v>
      </c>
      <c r="E1954" s="1" t="s">
        <v>29</v>
      </c>
      <c r="F1954" s="1" t="s">
        <v>30</v>
      </c>
      <c r="G1954" s="1" t="s">
        <v>23</v>
      </c>
      <c r="H1954" s="2">
        <v>41394</v>
      </c>
      <c r="I1954" s="1" t="s">
        <v>24</v>
      </c>
      <c r="J1954" s="1" t="s">
        <v>43</v>
      </c>
      <c r="K1954">
        <v>7.1488199999999997</v>
      </c>
      <c r="L1954">
        <v>43.663739</v>
      </c>
    </row>
    <row r="1955" spans="1:12" x14ac:dyDescent="0.25">
      <c r="A1955" s="1" t="s">
        <v>3538</v>
      </c>
      <c r="B1955" s="2">
        <v>41391</v>
      </c>
      <c r="C1955" s="1" t="s">
        <v>3539</v>
      </c>
      <c r="D1955" s="1" t="s">
        <v>3540</v>
      </c>
      <c r="E1955" s="1" t="s">
        <v>51</v>
      </c>
      <c r="F1955" s="1" t="s">
        <v>52</v>
      </c>
      <c r="G1955" s="1" t="s">
        <v>23</v>
      </c>
      <c r="H1955" s="2">
        <v>41396</v>
      </c>
      <c r="I1955" s="1" t="s">
        <v>24</v>
      </c>
      <c r="J1955" s="1" t="s">
        <v>266</v>
      </c>
      <c r="K1955">
        <v>11.7954132</v>
      </c>
      <c r="L1955">
        <v>42.0924239</v>
      </c>
    </row>
    <row r="1956" spans="1:12" x14ac:dyDescent="0.25">
      <c r="A1956" s="1" t="s">
        <v>3541</v>
      </c>
      <c r="B1956" s="2">
        <v>41393</v>
      </c>
      <c r="C1956" s="1" t="s">
        <v>3542</v>
      </c>
      <c r="D1956" s="1" t="s">
        <v>3543</v>
      </c>
      <c r="E1956" s="1" t="s">
        <v>51</v>
      </c>
      <c r="F1956" s="1" t="s">
        <v>52</v>
      </c>
      <c r="G1956" s="1" t="s">
        <v>23</v>
      </c>
      <c r="H1956" s="2">
        <v>41395</v>
      </c>
      <c r="I1956" s="1" t="s">
        <v>39</v>
      </c>
      <c r="J1956" s="1" t="s">
        <v>623</v>
      </c>
      <c r="K1956">
        <v>14.481410500000001</v>
      </c>
      <c r="L1956">
        <v>40.772758600000003</v>
      </c>
    </row>
    <row r="1957" spans="1:12" x14ac:dyDescent="0.25">
      <c r="A1957" s="1" t="s">
        <v>3544</v>
      </c>
      <c r="B1957" s="2">
        <v>41393</v>
      </c>
      <c r="C1957" s="1" t="s">
        <v>2034</v>
      </c>
      <c r="D1957" s="1" t="s">
        <v>3545</v>
      </c>
      <c r="E1957" s="1" t="s">
        <v>51</v>
      </c>
      <c r="F1957" s="1" t="s">
        <v>52</v>
      </c>
      <c r="G1957" s="1" t="s">
        <v>35</v>
      </c>
      <c r="H1957" s="2">
        <v>41393</v>
      </c>
      <c r="I1957" s="1" t="s">
        <v>64</v>
      </c>
      <c r="J1957" s="1" t="s">
        <v>106</v>
      </c>
      <c r="K1957">
        <v>10.211801899999999</v>
      </c>
      <c r="L1957">
        <v>45.541552600000003</v>
      </c>
    </row>
    <row r="1958" spans="1:12" x14ac:dyDescent="0.25">
      <c r="A1958" s="1" t="s">
        <v>3546</v>
      </c>
      <c r="B1958" s="2">
        <v>41393</v>
      </c>
      <c r="C1958" s="1" t="s">
        <v>1698</v>
      </c>
      <c r="D1958" s="1" t="s">
        <v>284</v>
      </c>
      <c r="E1958" s="1" t="s">
        <v>68</v>
      </c>
      <c r="F1958" s="1" t="s">
        <v>30</v>
      </c>
      <c r="G1958" s="1" t="s">
        <v>23</v>
      </c>
      <c r="H1958" s="2">
        <v>41394</v>
      </c>
      <c r="I1958" s="1" t="s">
        <v>39</v>
      </c>
      <c r="J1958" s="1" t="s">
        <v>284</v>
      </c>
      <c r="K1958">
        <v>13.404954</v>
      </c>
      <c r="L1958">
        <v>52.520006600000002</v>
      </c>
    </row>
    <row r="1959" spans="1:12" x14ac:dyDescent="0.25">
      <c r="A1959" s="1" t="s">
        <v>3547</v>
      </c>
      <c r="B1959" s="2">
        <v>41394</v>
      </c>
      <c r="C1959" s="1" t="s">
        <v>1250</v>
      </c>
      <c r="D1959" s="1" t="s">
        <v>223</v>
      </c>
      <c r="E1959" s="1" t="s">
        <v>29</v>
      </c>
      <c r="F1959" s="1" t="s">
        <v>30</v>
      </c>
      <c r="G1959" s="1" t="s">
        <v>23</v>
      </c>
      <c r="H1959" s="2">
        <v>41398</v>
      </c>
      <c r="I1959" s="1" t="s">
        <v>24</v>
      </c>
      <c r="J1959" s="1" t="s">
        <v>43</v>
      </c>
      <c r="K1959">
        <v>5.3697800000000004</v>
      </c>
      <c r="L1959">
        <v>43.296481999999997</v>
      </c>
    </row>
    <row r="1960" spans="1:12" x14ac:dyDescent="0.25">
      <c r="A1960" s="1" t="s">
        <v>3548</v>
      </c>
      <c r="B1960" s="2">
        <v>41394</v>
      </c>
      <c r="C1960" s="1" t="s">
        <v>1896</v>
      </c>
      <c r="D1960" s="1" t="s">
        <v>2769</v>
      </c>
      <c r="E1960" s="1" t="s">
        <v>22</v>
      </c>
      <c r="F1960" s="1" t="s">
        <v>16</v>
      </c>
      <c r="G1960" s="1" t="s">
        <v>23</v>
      </c>
      <c r="H1960" s="2">
        <v>41400</v>
      </c>
      <c r="I1960" s="1" t="s">
        <v>24</v>
      </c>
      <c r="J1960" s="1" t="s">
        <v>1970</v>
      </c>
      <c r="K1960">
        <v>-3.9436460000000002</v>
      </c>
      <c r="L1960">
        <v>51.62144</v>
      </c>
    </row>
    <row r="1961" spans="1:12" x14ac:dyDescent="0.25">
      <c r="A1961" s="1" t="s">
        <v>3549</v>
      </c>
      <c r="B1961" s="2">
        <v>41394</v>
      </c>
      <c r="C1961" s="1" t="s">
        <v>2407</v>
      </c>
      <c r="D1961" s="1" t="s">
        <v>3550</v>
      </c>
      <c r="E1961" s="1" t="s">
        <v>29</v>
      </c>
      <c r="F1961" s="1" t="s">
        <v>30</v>
      </c>
      <c r="G1961" s="1" t="s">
        <v>23</v>
      </c>
      <c r="H1961" s="2">
        <v>41397</v>
      </c>
      <c r="I1961" s="1" t="s">
        <v>18</v>
      </c>
      <c r="J1961" s="1" t="s">
        <v>43</v>
      </c>
      <c r="K1961">
        <v>4.6277768999999997</v>
      </c>
      <c r="L1961">
        <v>43.676647000000003</v>
      </c>
    </row>
    <row r="1962" spans="1:12" x14ac:dyDescent="0.25">
      <c r="A1962" s="1" t="s">
        <v>3551</v>
      </c>
      <c r="B1962" s="2">
        <v>41394</v>
      </c>
      <c r="C1962" s="1" t="s">
        <v>1217</v>
      </c>
      <c r="D1962" s="1" t="s">
        <v>2497</v>
      </c>
      <c r="E1962" s="1" t="s">
        <v>29</v>
      </c>
      <c r="F1962" s="1" t="s">
        <v>30</v>
      </c>
      <c r="G1962" s="1" t="s">
        <v>35</v>
      </c>
      <c r="H1962" s="2">
        <v>41397</v>
      </c>
      <c r="I1962" s="1" t="s">
        <v>39</v>
      </c>
      <c r="J1962" s="1" t="s">
        <v>114</v>
      </c>
      <c r="K1962">
        <v>2.4818750000000001</v>
      </c>
      <c r="L1962">
        <v>48.906008</v>
      </c>
    </row>
    <row r="1963" spans="1:12" x14ac:dyDescent="0.25">
      <c r="A1963" s="1" t="s">
        <v>3552</v>
      </c>
      <c r="B1963" s="2">
        <v>41395</v>
      </c>
      <c r="C1963" s="1" t="s">
        <v>3553</v>
      </c>
      <c r="D1963" s="1" t="s">
        <v>1285</v>
      </c>
      <c r="E1963" s="1" t="s">
        <v>22</v>
      </c>
      <c r="F1963" s="1" t="s">
        <v>16</v>
      </c>
      <c r="G1963" s="1" t="s">
        <v>35</v>
      </c>
      <c r="H1963" s="2">
        <v>41399</v>
      </c>
      <c r="I1963" s="1" t="s">
        <v>24</v>
      </c>
      <c r="J1963" s="1" t="s">
        <v>25</v>
      </c>
      <c r="K1963">
        <v>-1.0872979</v>
      </c>
      <c r="L1963">
        <v>53.959965099999998</v>
      </c>
    </row>
    <row r="1964" spans="1:12" x14ac:dyDescent="0.25">
      <c r="A1964" s="1" t="s">
        <v>3554</v>
      </c>
      <c r="B1964" s="2">
        <v>41395</v>
      </c>
      <c r="C1964" s="1" t="s">
        <v>386</v>
      </c>
      <c r="D1964" s="1" t="s">
        <v>3555</v>
      </c>
      <c r="E1964" s="1" t="s">
        <v>51</v>
      </c>
      <c r="F1964" s="1" t="s">
        <v>52</v>
      </c>
      <c r="G1964" s="1" t="s">
        <v>23</v>
      </c>
      <c r="H1964" s="2">
        <v>41399</v>
      </c>
      <c r="I1964" s="1" t="s">
        <v>24</v>
      </c>
      <c r="J1964" s="1" t="s">
        <v>127</v>
      </c>
      <c r="K1964">
        <v>10.0438256</v>
      </c>
      <c r="L1964">
        <v>44.035967900000003</v>
      </c>
    </row>
    <row r="1965" spans="1:12" x14ac:dyDescent="0.25">
      <c r="A1965" s="1" t="s">
        <v>3556</v>
      </c>
      <c r="B1965" s="2">
        <v>41395</v>
      </c>
      <c r="C1965" s="1" t="s">
        <v>641</v>
      </c>
      <c r="D1965" s="1" t="s">
        <v>564</v>
      </c>
      <c r="E1965" s="1" t="s">
        <v>79</v>
      </c>
      <c r="F1965" s="1" t="s">
        <v>30</v>
      </c>
      <c r="G1965" s="1" t="s">
        <v>23</v>
      </c>
      <c r="H1965" s="2">
        <v>41397</v>
      </c>
      <c r="I1965" s="1" t="s">
        <v>18</v>
      </c>
      <c r="J1965" s="1" t="s">
        <v>273</v>
      </c>
      <c r="K1965">
        <v>4.8951678999999997</v>
      </c>
      <c r="L1965">
        <v>52.370215700000003</v>
      </c>
    </row>
    <row r="1966" spans="1:12" x14ac:dyDescent="0.25">
      <c r="A1966" s="1" t="s">
        <v>3557</v>
      </c>
      <c r="B1966" s="2">
        <v>41396</v>
      </c>
      <c r="C1966" s="1" t="s">
        <v>1663</v>
      </c>
      <c r="D1966" s="1" t="s">
        <v>3558</v>
      </c>
      <c r="E1966" s="1" t="s">
        <v>29</v>
      </c>
      <c r="F1966" s="1" t="s">
        <v>30</v>
      </c>
      <c r="G1966" s="1" t="s">
        <v>23</v>
      </c>
      <c r="H1966" s="2">
        <v>41400</v>
      </c>
      <c r="I1966" s="1" t="s">
        <v>24</v>
      </c>
      <c r="J1966" s="1" t="s">
        <v>114</v>
      </c>
      <c r="K1966">
        <v>2.293275</v>
      </c>
      <c r="L1966">
        <v>48.925525</v>
      </c>
    </row>
    <row r="1967" spans="1:12" x14ac:dyDescent="0.25">
      <c r="A1967" s="1" t="s">
        <v>3559</v>
      </c>
      <c r="B1967" s="2">
        <v>41396</v>
      </c>
      <c r="C1967" s="1" t="s">
        <v>1582</v>
      </c>
      <c r="D1967" s="1" t="s">
        <v>179</v>
      </c>
      <c r="E1967" s="1" t="s">
        <v>22</v>
      </c>
      <c r="F1967" s="1" t="s">
        <v>16</v>
      </c>
      <c r="G1967" s="1" t="s">
        <v>35</v>
      </c>
      <c r="H1967" s="2">
        <v>41399</v>
      </c>
      <c r="I1967" s="1" t="s">
        <v>39</v>
      </c>
      <c r="J1967" s="1" t="s">
        <v>25</v>
      </c>
      <c r="K1967">
        <v>-0.12775829999999999</v>
      </c>
      <c r="L1967">
        <v>51.507350899999999</v>
      </c>
    </row>
    <row r="1968" spans="1:12" x14ac:dyDescent="0.25">
      <c r="A1968" s="1" t="s">
        <v>3560</v>
      </c>
      <c r="B1968" s="2">
        <v>41397</v>
      </c>
      <c r="C1968" s="1" t="s">
        <v>1982</v>
      </c>
      <c r="D1968" s="1" t="s">
        <v>1270</v>
      </c>
      <c r="E1968" s="1" t="s">
        <v>22</v>
      </c>
      <c r="F1968" s="1" t="s">
        <v>16</v>
      </c>
      <c r="G1968" s="1" t="s">
        <v>17</v>
      </c>
      <c r="H1968" s="2">
        <v>41401</v>
      </c>
      <c r="I1968" s="1" t="s">
        <v>24</v>
      </c>
      <c r="J1968" s="1" t="s">
        <v>25</v>
      </c>
      <c r="K1968">
        <v>-4.1426565000000002</v>
      </c>
      <c r="L1968">
        <v>50.375456499999999</v>
      </c>
    </row>
    <row r="1969" spans="1:12" x14ac:dyDescent="0.25">
      <c r="A1969" s="1" t="s">
        <v>3561</v>
      </c>
      <c r="B1969" s="2">
        <v>41397</v>
      </c>
      <c r="C1969" s="1" t="s">
        <v>163</v>
      </c>
      <c r="D1969" s="1" t="s">
        <v>3446</v>
      </c>
      <c r="E1969" s="1" t="s">
        <v>68</v>
      </c>
      <c r="F1969" s="1" t="s">
        <v>30</v>
      </c>
      <c r="G1969" s="1" t="s">
        <v>35</v>
      </c>
      <c r="H1969" s="2">
        <v>41401</v>
      </c>
      <c r="I1969" s="1" t="s">
        <v>24</v>
      </c>
      <c r="J1969" s="1" t="s">
        <v>823</v>
      </c>
      <c r="K1969">
        <v>8.2472525999999995</v>
      </c>
      <c r="L1969">
        <v>49.992861699999999</v>
      </c>
    </row>
    <row r="1970" spans="1:12" x14ac:dyDescent="0.25">
      <c r="A1970" s="1" t="s">
        <v>3562</v>
      </c>
      <c r="B1970" s="2">
        <v>41397</v>
      </c>
      <c r="C1970" s="1" t="s">
        <v>157</v>
      </c>
      <c r="D1970" s="1" t="s">
        <v>815</v>
      </c>
      <c r="E1970" s="1" t="s">
        <v>68</v>
      </c>
      <c r="F1970" s="1" t="s">
        <v>30</v>
      </c>
      <c r="G1970" s="1" t="s">
        <v>23</v>
      </c>
      <c r="H1970" s="2">
        <v>41397</v>
      </c>
      <c r="I1970" s="1" t="s">
        <v>64</v>
      </c>
      <c r="J1970" s="1" t="s">
        <v>118</v>
      </c>
      <c r="K1970">
        <v>7.4632841000000001</v>
      </c>
      <c r="L1970">
        <v>51.367077700000003</v>
      </c>
    </row>
    <row r="1971" spans="1:12" x14ac:dyDescent="0.25">
      <c r="A1971" s="1" t="s">
        <v>3563</v>
      </c>
      <c r="B1971" s="2">
        <v>41400</v>
      </c>
      <c r="C1971" s="1" t="s">
        <v>601</v>
      </c>
      <c r="D1971" s="1" t="s">
        <v>3564</v>
      </c>
      <c r="E1971" s="1" t="s">
        <v>51</v>
      </c>
      <c r="F1971" s="1" t="s">
        <v>52</v>
      </c>
      <c r="G1971" s="1" t="s">
        <v>17</v>
      </c>
      <c r="H1971" s="2">
        <v>41403</v>
      </c>
      <c r="I1971" s="1" t="s">
        <v>39</v>
      </c>
      <c r="J1971" s="1" t="s">
        <v>2358</v>
      </c>
      <c r="K1971">
        <v>13.518915</v>
      </c>
      <c r="L1971">
        <v>43.615829900000001</v>
      </c>
    </row>
    <row r="1972" spans="1:12" x14ac:dyDescent="0.25">
      <c r="A1972" s="1" t="s">
        <v>3565</v>
      </c>
      <c r="B1972" s="2">
        <v>41400</v>
      </c>
      <c r="C1972" s="1" t="s">
        <v>3566</v>
      </c>
      <c r="D1972" s="1" t="s">
        <v>3567</v>
      </c>
      <c r="E1972" s="1" t="s">
        <v>29</v>
      </c>
      <c r="F1972" s="1" t="s">
        <v>30</v>
      </c>
      <c r="G1972" s="1" t="s">
        <v>35</v>
      </c>
      <c r="H1972" s="2">
        <v>41403</v>
      </c>
      <c r="I1972" s="1" t="s">
        <v>18</v>
      </c>
      <c r="J1972" s="1" t="s">
        <v>31</v>
      </c>
      <c r="K1972">
        <v>6.5805819999999997</v>
      </c>
      <c r="L1972">
        <v>46.060389999999998</v>
      </c>
    </row>
    <row r="1973" spans="1:12" x14ac:dyDescent="0.25">
      <c r="A1973" s="1" t="s">
        <v>3568</v>
      </c>
      <c r="B1973" s="2">
        <v>41400</v>
      </c>
      <c r="C1973" s="1" t="s">
        <v>560</v>
      </c>
      <c r="D1973" s="1" t="s">
        <v>2691</v>
      </c>
      <c r="E1973" s="1" t="s">
        <v>60</v>
      </c>
      <c r="F1973" s="1" t="s">
        <v>52</v>
      </c>
      <c r="G1973" s="1" t="s">
        <v>23</v>
      </c>
      <c r="H1973" s="2">
        <v>41402</v>
      </c>
      <c r="I1973" s="1" t="s">
        <v>39</v>
      </c>
      <c r="J1973" s="1" t="s">
        <v>169</v>
      </c>
      <c r="K1973">
        <v>-6.9447223999999999</v>
      </c>
      <c r="L1973">
        <v>37.261420999999999</v>
      </c>
    </row>
    <row r="1974" spans="1:12" x14ac:dyDescent="0.25">
      <c r="A1974" s="1" t="s">
        <v>3569</v>
      </c>
      <c r="B1974" s="2">
        <v>41400</v>
      </c>
      <c r="C1974" s="1" t="s">
        <v>1866</v>
      </c>
      <c r="D1974" s="1" t="s">
        <v>56</v>
      </c>
      <c r="E1974" s="1" t="s">
        <v>57</v>
      </c>
      <c r="F1974" s="1" t="s">
        <v>30</v>
      </c>
      <c r="G1974" s="1" t="s">
        <v>17</v>
      </c>
      <c r="H1974" s="2">
        <v>41405</v>
      </c>
      <c r="I1974" s="1" t="s">
        <v>24</v>
      </c>
      <c r="J1974" s="1" t="s">
        <v>56</v>
      </c>
      <c r="K1974">
        <v>16.3738189</v>
      </c>
      <c r="L1974">
        <v>48.208174300000003</v>
      </c>
    </row>
    <row r="1975" spans="1:12" x14ac:dyDescent="0.25">
      <c r="A1975" s="1" t="s">
        <v>3570</v>
      </c>
      <c r="B1975" s="2">
        <v>41401</v>
      </c>
      <c r="C1975" s="1" t="s">
        <v>673</v>
      </c>
      <c r="D1975" s="1" t="s">
        <v>815</v>
      </c>
      <c r="E1975" s="1" t="s">
        <v>68</v>
      </c>
      <c r="F1975" s="1" t="s">
        <v>30</v>
      </c>
      <c r="G1975" s="1" t="s">
        <v>17</v>
      </c>
      <c r="H1975" s="2">
        <v>41401</v>
      </c>
      <c r="I1975" s="1" t="s">
        <v>64</v>
      </c>
      <c r="J1975" s="1" t="s">
        <v>118</v>
      </c>
      <c r="K1975">
        <v>7.4632841000000001</v>
      </c>
      <c r="L1975">
        <v>51.367077700000003</v>
      </c>
    </row>
    <row r="1976" spans="1:12" x14ac:dyDescent="0.25">
      <c r="A1976" s="1" t="s">
        <v>3571</v>
      </c>
      <c r="B1976" s="2">
        <v>41401</v>
      </c>
      <c r="C1976" s="1" t="s">
        <v>2952</v>
      </c>
      <c r="D1976" s="1" t="s">
        <v>1010</v>
      </c>
      <c r="E1976" s="1" t="s">
        <v>68</v>
      </c>
      <c r="F1976" s="1" t="s">
        <v>30</v>
      </c>
      <c r="G1976" s="1" t="s">
        <v>17</v>
      </c>
      <c r="H1976" s="2">
        <v>41405</v>
      </c>
      <c r="I1976" s="1" t="s">
        <v>24</v>
      </c>
      <c r="J1976" s="1" t="s">
        <v>118</v>
      </c>
      <c r="K1976">
        <v>8.0527709999999999</v>
      </c>
      <c r="L1976">
        <v>51.407337499999997</v>
      </c>
    </row>
    <row r="1977" spans="1:12" x14ac:dyDescent="0.25">
      <c r="A1977" s="1" t="s">
        <v>3572</v>
      </c>
      <c r="B1977" s="2">
        <v>41402</v>
      </c>
      <c r="C1977" s="1" t="s">
        <v>3431</v>
      </c>
      <c r="D1977" s="1" t="s">
        <v>3573</v>
      </c>
      <c r="E1977" s="1" t="s">
        <v>29</v>
      </c>
      <c r="F1977" s="1" t="s">
        <v>30</v>
      </c>
      <c r="G1977" s="1" t="s">
        <v>35</v>
      </c>
      <c r="H1977" s="2">
        <v>41408</v>
      </c>
      <c r="I1977" s="1" t="s">
        <v>24</v>
      </c>
      <c r="J1977" s="1" t="s">
        <v>43</v>
      </c>
      <c r="K1977">
        <v>4.8638310000000002</v>
      </c>
      <c r="L1977">
        <v>43.959148900000002</v>
      </c>
    </row>
    <row r="1978" spans="1:12" x14ac:dyDescent="0.25">
      <c r="A1978" s="1" t="s">
        <v>3574</v>
      </c>
      <c r="B1978" s="2">
        <v>41402</v>
      </c>
      <c r="C1978" s="1" t="s">
        <v>389</v>
      </c>
      <c r="D1978" s="1" t="s">
        <v>3575</v>
      </c>
      <c r="E1978" s="1" t="s">
        <v>216</v>
      </c>
      <c r="F1978" s="1" t="s">
        <v>30</v>
      </c>
      <c r="G1978" s="1" t="s">
        <v>23</v>
      </c>
      <c r="H1978" s="2">
        <v>41407</v>
      </c>
      <c r="I1978" s="1" t="s">
        <v>24</v>
      </c>
      <c r="J1978" s="1" t="s">
        <v>3575</v>
      </c>
      <c r="K1978">
        <v>8.3093071999999992</v>
      </c>
      <c r="L1978">
        <v>47.050168200000002</v>
      </c>
    </row>
    <row r="1979" spans="1:12" x14ac:dyDescent="0.25">
      <c r="A1979" s="1" t="s">
        <v>3576</v>
      </c>
      <c r="B1979" s="2">
        <v>41403</v>
      </c>
      <c r="C1979" s="1" t="s">
        <v>3577</v>
      </c>
      <c r="D1979" s="1" t="s">
        <v>3578</v>
      </c>
      <c r="E1979" s="1" t="s">
        <v>68</v>
      </c>
      <c r="F1979" s="1" t="s">
        <v>30</v>
      </c>
      <c r="G1979" s="1" t="s">
        <v>23</v>
      </c>
      <c r="H1979" s="2">
        <v>41405</v>
      </c>
      <c r="I1979" s="1" t="s">
        <v>18</v>
      </c>
      <c r="J1979" s="1" t="s">
        <v>297</v>
      </c>
      <c r="K1979">
        <v>7.9498017000000001</v>
      </c>
      <c r="L1979">
        <v>48.473450999999997</v>
      </c>
    </row>
    <row r="1980" spans="1:12" x14ac:dyDescent="0.25">
      <c r="A1980" s="1" t="s">
        <v>3579</v>
      </c>
      <c r="B1980" s="2">
        <v>41403</v>
      </c>
      <c r="C1980" s="1" t="s">
        <v>339</v>
      </c>
      <c r="D1980" s="1" t="s">
        <v>998</v>
      </c>
      <c r="E1980" s="1" t="s">
        <v>29</v>
      </c>
      <c r="F1980" s="1" t="s">
        <v>30</v>
      </c>
      <c r="G1980" s="1" t="s">
        <v>35</v>
      </c>
      <c r="H1980" s="2">
        <v>41403</v>
      </c>
      <c r="I1980" s="1" t="s">
        <v>64</v>
      </c>
      <c r="J1980" s="1" t="s">
        <v>114</v>
      </c>
      <c r="K1980">
        <v>2.25929</v>
      </c>
      <c r="L1980">
        <v>48.900551999999998</v>
      </c>
    </row>
    <row r="1981" spans="1:12" x14ac:dyDescent="0.25">
      <c r="A1981" s="1" t="s">
        <v>3580</v>
      </c>
      <c r="B1981" s="2">
        <v>41404</v>
      </c>
      <c r="C1981" s="1" t="s">
        <v>2163</v>
      </c>
      <c r="D1981" s="1" t="s">
        <v>2931</v>
      </c>
      <c r="E1981" s="1" t="s">
        <v>29</v>
      </c>
      <c r="F1981" s="1" t="s">
        <v>30</v>
      </c>
      <c r="G1981" s="1" t="s">
        <v>17</v>
      </c>
      <c r="H1981" s="2">
        <v>41407</v>
      </c>
      <c r="I1981" s="1" t="s">
        <v>39</v>
      </c>
      <c r="J1981" s="1" t="s">
        <v>31</v>
      </c>
      <c r="K1981">
        <v>6.3927259999999997</v>
      </c>
      <c r="L1981">
        <v>45.675535000000004</v>
      </c>
    </row>
    <row r="1982" spans="1:12" x14ac:dyDescent="0.25">
      <c r="A1982" s="1" t="s">
        <v>3581</v>
      </c>
      <c r="B1982" s="2">
        <v>41405</v>
      </c>
      <c r="C1982" s="1" t="s">
        <v>234</v>
      </c>
      <c r="D1982" s="1" t="s">
        <v>949</v>
      </c>
      <c r="E1982" s="1" t="s">
        <v>79</v>
      </c>
      <c r="F1982" s="1" t="s">
        <v>30</v>
      </c>
      <c r="G1982" s="1" t="s">
        <v>35</v>
      </c>
      <c r="H1982" s="2">
        <v>41409</v>
      </c>
      <c r="I1982" s="1" t="s">
        <v>24</v>
      </c>
      <c r="J1982" s="1" t="s">
        <v>80</v>
      </c>
      <c r="K1982">
        <v>4.3006998999999997</v>
      </c>
      <c r="L1982">
        <v>52.070497799999998</v>
      </c>
    </row>
    <row r="1983" spans="1:12" x14ac:dyDescent="0.25">
      <c r="A1983" s="1" t="s">
        <v>3582</v>
      </c>
      <c r="B1983" s="2">
        <v>41406</v>
      </c>
      <c r="C1983" s="1" t="s">
        <v>744</v>
      </c>
      <c r="D1983" s="1" t="s">
        <v>3366</v>
      </c>
      <c r="E1983" s="1" t="s">
        <v>68</v>
      </c>
      <c r="F1983" s="1" t="s">
        <v>30</v>
      </c>
      <c r="G1983" s="1" t="s">
        <v>23</v>
      </c>
      <c r="H1983" s="2">
        <v>41410</v>
      </c>
      <c r="I1983" s="1" t="s">
        <v>24</v>
      </c>
      <c r="J1983" s="1" t="s">
        <v>118</v>
      </c>
      <c r="K1983">
        <v>7.0831407999999998</v>
      </c>
      <c r="L1983">
        <v>51.1702072</v>
      </c>
    </row>
    <row r="1984" spans="1:12" x14ac:dyDescent="0.25">
      <c r="A1984" s="1" t="s">
        <v>3583</v>
      </c>
      <c r="B1984" s="2">
        <v>41406</v>
      </c>
      <c r="C1984" s="1" t="s">
        <v>2512</v>
      </c>
      <c r="D1984" s="1" t="s">
        <v>78</v>
      </c>
      <c r="E1984" s="1" t="s">
        <v>79</v>
      </c>
      <c r="F1984" s="1" t="s">
        <v>30</v>
      </c>
      <c r="G1984" s="1" t="s">
        <v>17</v>
      </c>
      <c r="H1984" s="2">
        <v>41411</v>
      </c>
      <c r="I1984" s="1" t="s">
        <v>18</v>
      </c>
      <c r="J1984" s="1" t="s">
        <v>80</v>
      </c>
      <c r="K1984">
        <v>4.6900928999999998</v>
      </c>
      <c r="L1984">
        <v>51.813297900000002</v>
      </c>
    </row>
    <row r="1985" spans="1:12" x14ac:dyDescent="0.25">
      <c r="A1985" s="1" t="s">
        <v>3584</v>
      </c>
      <c r="B1985" s="2">
        <v>41407</v>
      </c>
      <c r="C1985" s="1" t="s">
        <v>3203</v>
      </c>
      <c r="D1985" s="1" t="s">
        <v>3585</v>
      </c>
      <c r="E1985" s="1" t="s">
        <v>22</v>
      </c>
      <c r="F1985" s="1" t="s">
        <v>16</v>
      </c>
      <c r="G1985" s="1" t="s">
        <v>23</v>
      </c>
      <c r="H1985" s="2">
        <v>41412</v>
      </c>
      <c r="I1985" s="1" t="s">
        <v>24</v>
      </c>
      <c r="J1985" s="1" t="s">
        <v>25</v>
      </c>
      <c r="K1985">
        <v>-0.97813030000000001</v>
      </c>
      <c r="L1985">
        <v>51.454264500000001</v>
      </c>
    </row>
    <row r="1986" spans="1:12" x14ac:dyDescent="0.25">
      <c r="A1986" s="1" t="s">
        <v>3586</v>
      </c>
      <c r="B1986" s="2">
        <v>41407</v>
      </c>
      <c r="C1986" s="1" t="s">
        <v>2894</v>
      </c>
      <c r="D1986" s="1" t="s">
        <v>3587</v>
      </c>
      <c r="E1986" s="1" t="s">
        <v>22</v>
      </c>
      <c r="F1986" s="1" t="s">
        <v>16</v>
      </c>
      <c r="G1986" s="1" t="s">
        <v>35</v>
      </c>
      <c r="H1986" s="2">
        <v>41410</v>
      </c>
      <c r="I1986" s="1" t="s">
        <v>39</v>
      </c>
      <c r="J1986" s="1" t="s">
        <v>25</v>
      </c>
      <c r="K1986">
        <v>-1.2129259999999999</v>
      </c>
      <c r="L1986">
        <v>54.691744999999997</v>
      </c>
    </row>
    <row r="1987" spans="1:12" x14ac:dyDescent="0.25">
      <c r="A1987" s="1" t="s">
        <v>3588</v>
      </c>
      <c r="B1987" s="2">
        <v>41408</v>
      </c>
      <c r="C1987" s="1" t="s">
        <v>1499</v>
      </c>
      <c r="D1987" s="1" t="s">
        <v>862</v>
      </c>
      <c r="E1987" s="1" t="s">
        <v>22</v>
      </c>
      <c r="F1987" s="1" t="s">
        <v>16</v>
      </c>
      <c r="G1987" s="1" t="s">
        <v>23</v>
      </c>
      <c r="H1987" s="2">
        <v>41415</v>
      </c>
      <c r="I1987" s="1" t="s">
        <v>24</v>
      </c>
      <c r="J1987" s="1" t="s">
        <v>421</v>
      </c>
      <c r="K1987">
        <v>-4.2518060000000002</v>
      </c>
      <c r="L1987">
        <v>55.864237000000003</v>
      </c>
    </row>
    <row r="1988" spans="1:12" x14ac:dyDescent="0.25">
      <c r="A1988" s="1" t="s">
        <v>3589</v>
      </c>
      <c r="B1988" s="2">
        <v>41408</v>
      </c>
      <c r="C1988" s="1" t="s">
        <v>1167</v>
      </c>
      <c r="D1988" s="1" t="s">
        <v>515</v>
      </c>
      <c r="E1988" s="1" t="s">
        <v>29</v>
      </c>
      <c r="F1988" s="1" t="s">
        <v>30</v>
      </c>
      <c r="G1988" s="1" t="s">
        <v>35</v>
      </c>
      <c r="H1988" s="2">
        <v>41410</v>
      </c>
      <c r="I1988" s="1" t="s">
        <v>18</v>
      </c>
      <c r="J1988" s="1" t="s">
        <v>418</v>
      </c>
      <c r="K1988">
        <v>1.4881070000000001</v>
      </c>
      <c r="L1988">
        <v>49.091957999999998</v>
      </c>
    </row>
    <row r="1989" spans="1:12" x14ac:dyDescent="0.25">
      <c r="A1989" s="1" t="s">
        <v>3590</v>
      </c>
      <c r="B1989" s="2">
        <v>41408</v>
      </c>
      <c r="C1989" s="1" t="s">
        <v>2572</v>
      </c>
      <c r="D1989" s="1" t="s">
        <v>133</v>
      </c>
      <c r="E1989" s="1" t="s">
        <v>51</v>
      </c>
      <c r="F1989" s="1" t="s">
        <v>52</v>
      </c>
      <c r="G1989" s="1" t="s">
        <v>17</v>
      </c>
      <c r="H1989" s="2">
        <v>41412</v>
      </c>
      <c r="I1989" s="1" t="s">
        <v>24</v>
      </c>
      <c r="J1989" s="1" t="s">
        <v>134</v>
      </c>
      <c r="K1989">
        <v>11.3426163</v>
      </c>
      <c r="L1989">
        <v>44.494886999999999</v>
      </c>
    </row>
    <row r="1990" spans="1:12" x14ac:dyDescent="0.25">
      <c r="A1990" s="1" t="s">
        <v>3591</v>
      </c>
      <c r="B1990" s="2">
        <v>41409</v>
      </c>
      <c r="C1990" s="1" t="s">
        <v>1663</v>
      </c>
      <c r="D1990" s="1" t="s">
        <v>249</v>
      </c>
      <c r="E1990" s="1" t="s">
        <v>51</v>
      </c>
      <c r="F1990" s="1" t="s">
        <v>52</v>
      </c>
      <c r="G1990" s="1" t="s">
        <v>23</v>
      </c>
      <c r="H1990" s="2">
        <v>41414</v>
      </c>
      <c r="I1990" s="1" t="s">
        <v>24</v>
      </c>
      <c r="J1990" s="1" t="s">
        <v>106</v>
      </c>
      <c r="K1990">
        <v>9.1859242999999999</v>
      </c>
      <c r="L1990">
        <v>45.465421900000003</v>
      </c>
    </row>
    <row r="1991" spans="1:12" x14ac:dyDescent="0.25">
      <c r="A1991" s="1" t="s">
        <v>3592</v>
      </c>
      <c r="B1991" s="2">
        <v>41409</v>
      </c>
      <c r="C1991" s="1" t="s">
        <v>662</v>
      </c>
      <c r="D1991" s="1" t="s">
        <v>1713</v>
      </c>
      <c r="E1991" s="1" t="s">
        <v>68</v>
      </c>
      <c r="F1991" s="1" t="s">
        <v>30</v>
      </c>
      <c r="G1991" s="1" t="s">
        <v>35</v>
      </c>
      <c r="H1991" s="2">
        <v>41413</v>
      </c>
      <c r="I1991" s="1" t="s">
        <v>24</v>
      </c>
      <c r="J1991" s="1" t="s">
        <v>118</v>
      </c>
      <c r="K1991">
        <v>7.4652981</v>
      </c>
      <c r="L1991">
        <v>51.513587200000003</v>
      </c>
    </row>
    <row r="1992" spans="1:12" x14ac:dyDescent="0.25">
      <c r="A1992" s="1" t="s">
        <v>3593</v>
      </c>
      <c r="B1992" s="2">
        <v>41409</v>
      </c>
      <c r="C1992" s="1" t="s">
        <v>1866</v>
      </c>
      <c r="D1992" s="1" t="s">
        <v>46</v>
      </c>
      <c r="E1992" s="1" t="s">
        <v>29</v>
      </c>
      <c r="F1992" s="1" t="s">
        <v>30</v>
      </c>
      <c r="G1992" s="1" t="s">
        <v>17</v>
      </c>
      <c r="H1992" s="2">
        <v>41415</v>
      </c>
      <c r="I1992" s="1" t="s">
        <v>24</v>
      </c>
      <c r="J1992" s="1" t="s">
        <v>47</v>
      </c>
      <c r="K1992">
        <v>1.4442090000000001</v>
      </c>
      <c r="L1992">
        <v>43.604652000000002</v>
      </c>
    </row>
    <row r="1993" spans="1:12" x14ac:dyDescent="0.25">
      <c r="A1993" s="1" t="s">
        <v>3594</v>
      </c>
      <c r="B1993" s="2">
        <v>41410</v>
      </c>
      <c r="C1993" s="1" t="s">
        <v>2229</v>
      </c>
      <c r="D1993" s="1" t="s">
        <v>3595</v>
      </c>
      <c r="E1993" s="1" t="s">
        <v>22</v>
      </c>
      <c r="F1993" s="1" t="s">
        <v>16</v>
      </c>
      <c r="G1993" s="1" t="s">
        <v>35</v>
      </c>
      <c r="H1993" s="2">
        <v>41415</v>
      </c>
      <c r="I1993" s="1" t="s">
        <v>24</v>
      </c>
      <c r="J1993" s="1" t="s">
        <v>25</v>
      </c>
      <c r="K1993">
        <v>-1.4797260000000001</v>
      </c>
      <c r="L1993">
        <v>53.552630000000001</v>
      </c>
    </row>
    <row r="1994" spans="1:12" x14ac:dyDescent="0.25">
      <c r="A1994" s="1" t="s">
        <v>3596</v>
      </c>
      <c r="B1994" s="2">
        <v>41410</v>
      </c>
      <c r="C1994" s="1" t="s">
        <v>3597</v>
      </c>
      <c r="D1994" s="1" t="s">
        <v>540</v>
      </c>
      <c r="E1994" s="1" t="s">
        <v>68</v>
      </c>
      <c r="F1994" s="1" t="s">
        <v>30</v>
      </c>
      <c r="G1994" s="1" t="s">
        <v>23</v>
      </c>
      <c r="H1994" s="2">
        <v>41414</v>
      </c>
      <c r="I1994" s="1" t="s">
        <v>18</v>
      </c>
      <c r="J1994" s="1" t="s">
        <v>540</v>
      </c>
      <c r="K1994">
        <v>8.8016936999999995</v>
      </c>
      <c r="L1994">
        <v>53.079296200000002</v>
      </c>
    </row>
    <row r="1995" spans="1:12" x14ac:dyDescent="0.25">
      <c r="A1995" s="1" t="s">
        <v>3598</v>
      </c>
      <c r="B1995" s="2">
        <v>41410</v>
      </c>
      <c r="C1995" s="1" t="s">
        <v>715</v>
      </c>
      <c r="D1995" s="1" t="s">
        <v>3599</v>
      </c>
      <c r="E1995" s="1" t="s">
        <v>68</v>
      </c>
      <c r="F1995" s="1" t="s">
        <v>30</v>
      </c>
      <c r="G1995" s="1" t="s">
        <v>23</v>
      </c>
      <c r="H1995" s="2">
        <v>41414</v>
      </c>
      <c r="I1995" s="1" t="s">
        <v>24</v>
      </c>
      <c r="J1995" s="1" t="s">
        <v>479</v>
      </c>
      <c r="K1995">
        <v>14.6474905</v>
      </c>
      <c r="L1995">
        <v>51.744145899999999</v>
      </c>
    </row>
    <row r="1996" spans="1:12" x14ac:dyDescent="0.25">
      <c r="A1996" s="1" t="s">
        <v>3600</v>
      </c>
      <c r="B1996" s="2">
        <v>41410</v>
      </c>
      <c r="C1996" s="1" t="s">
        <v>914</v>
      </c>
      <c r="D1996" s="1" t="s">
        <v>3601</v>
      </c>
      <c r="E1996" s="1" t="s">
        <v>68</v>
      </c>
      <c r="F1996" s="1" t="s">
        <v>30</v>
      </c>
      <c r="G1996" s="1" t="s">
        <v>23</v>
      </c>
      <c r="H1996" s="2">
        <v>41413</v>
      </c>
      <c r="I1996" s="1" t="s">
        <v>39</v>
      </c>
      <c r="J1996" s="1" t="s">
        <v>118</v>
      </c>
      <c r="K1996">
        <v>7.1286212999999998</v>
      </c>
      <c r="L1996">
        <v>50.9923091</v>
      </c>
    </row>
    <row r="1997" spans="1:12" x14ac:dyDescent="0.25">
      <c r="A1997" s="1" t="s">
        <v>3602</v>
      </c>
      <c r="B1997" s="2">
        <v>41410</v>
      </c>
      <c r="C1997" s="1" t="s">
        <v>730</v>
      </c>
      <c r="D1997" s="1" t="s">
        <v>2330</v>
      </c>
      <c r="E1997" s="1" t="s">
        <v>29</v>
      </c>
      <c r="F1997" s="1" t="s">
        <v>30</v>
      </c>
      <c r="G1997" s="1" t="s">
        <v>35</v>
      </c>
      <c r="H1997" s="2">
        <v>41416</v>
      </c>
      <c r="I1997" s="1" t="s">
        <v>24</v>
      </c>
      <c r="J1997" s="1" t="s">
        <v>114</v>
      </c>
      <c r="K1997">
        <v>2.3840490000000001</v>
      </c>
      <c r="L1997">
        <v>48.912258999999999</v>
      </c>
    </row>
    <row r="1998" spans="1:12" x14ac:dyDescent="0.25">
      <c r="A1998" s="1" t="s">
        <v>3603</v>
      </c>
      <c r="B1998" s="2">
        <v>41411</v>
      </c>
      <c r="C1998" s="1" t="s">
        <v>1305</v>
      </c>
      <c r="D1998" s="1" t="s">
        <v>192</v>
      </c>
      <c r="E1998" s="1" t="s">
        <v>29</v>
      </c>
      <c r="F1998" s="1" t="s">
        <v>30</v>
      </c>
      <c r="G1998" s="1" t="s">
        <v>23</v>
      </c>
      <c r="H1998" s="2">
        <v>41418</v>
      </c>
      <c r="I1998" s="1" t="s">
        <v>24</v>
      </c>
      <c r="J1998" s="1" t="s">
        <v>43</v>
      </c>
      <c r="K1998">
        <v>7.2619531999999998</v>
      </c>
      <c r="L1998">
        <v>43.710172800000002</v>
      </c>
    </row>
    <row r="1999" spans="1:12" x14ac:dyDescent="0.25">
      <c r="A1999" s="1" t="s">
        <v>3604</v>
      </c>
      <c r="B1999" s="2">
        <v>41411</v>
      </c>
      <c r="C1999" s="1" t="s">
        <v>1063</v>
      </c>
      <c r="D1999" s="1" t="s">
        <v>3605</v>
      </c>
      <c r="E1999" s="1" t="s">
        <v>15</v>
      </c>
      <c r="F1999" s="1" t="s">
        <v>16</v>
      </c>
      <c r="G1999" s="1" t="s">
        <v>23</v>
      </c>
      <c r="H1999" s="2">
        <v>41416</v>
      </c>
      <c r="I1999" s="1" t="s">
        <v>24</v>
      </c>
      <c r="J1999" s="1" t="s">
        <v>2489</v>
      </c>
      <c r="K1999">
        <v>13.191007300000001</v>
      </c>
      <c r="L1999">
        <v>55.704660099999998</v>
      </c>
    </row>
    <row r="2000" spans="1:12" x14ac:dyDescent="0.25">
      <c r="A2000" s="1" t="s">
        <v>3606</v>
      </c>
      <c r="B2000" s="2">
        <v>41411</v>
      </c>
      <c r="C2000" s="1" t="s">
        <v>2110</v>
      </c>
      <c r="D2000" s="1" t="s">
        <v>143</v>
      </c>
      <c r="E2000" s="1" t="s">
        <v>60</v>
      </c>
      <c r="F2000" s="1" t="s">
        <v>52</v>
      </c>
      <c r="G2000" s="1" t="s">
        <v>35</v>
      </c>
      <c r="H2000" s="2">
        <v>41416</v>
      </c>
      <c r="I2000" s="1" t="s">
        <v>18</v>
      </c>
      <c r="J2000" s="1" t="s">
        <v>143</v>
      </c>
      <c r="K2000">
        <v>-3.7037901999999998</v>
      </c>
      <c r="L2000">
        <v>40.416775399999999</v>
      </c>
    </row>
    <row r="2001" spans="1:12" x14ac:dyDescent="0.25">
      <c r="A2001" s="1" t="s">
        <v>3607</v>
      </c>
      <c r="B2001" s="2">
        <v>41411</v>
      </c>
      <c r="C2001" s="1" t="s">
        <v>1805</v>
      </c>
      <c r="D2001" s="1" t="s">
        <v>1993</v>
      </c>
      <c r="E2001" s="1" t="s">
        <v>79</v>
      </c>
      <c r="F2001" s="1" t="s">
        <v>30</v>
      </c>
      <c r="G2001" s="1" t="s">
        <v>35</v>
      </c>
      <c r="H2001" s="2">
        <v>41418</v>
      </c>
      <c r="I2001" s="1" t="s">
        <v>24</v>
      </c>
      <c r="J2001" s="1" t="s">
        <v>384</v>
      </c>
      <c r="K2001">
        <v>5.0919143</v>
      </c>
      <c r="L2001">
        <v>51.560595999999997</v>
      </c>
    </row>
    <row r="2002" spans="1:12" x14ac:dyDescent="0.25">
      <c r="A2002" s="1" t="s">
        <v>3608</v>
      </c>
      <c r="B2002" s="2">
        <v>41412</v>
      </c>
      <c r="C2002" s="1" t="s">
        <v>694</v>
      </c>
      <c r="D2002" s="1" t="s">
        <v>269</v>
      </c>
      <c r="E2002" s="1" t="s">
        <v>122</v>
      </c>
      <c r="F2002" s="1" t="s">
        <v>30</v>
      </c>
      <c r="G2002" s="1" t="s">
        <v>17</v>
      </c>
      <c r="H2002" s="2">
        <v>41417</v>
      </c>
      <c r="I2002" s="1" t="s">
        <v>24</v>
      </c>
      <c r="J2002" s="1" t="s">
        <v>269</v>
      </c>
      <c r="K2002">
        <v>4.8719853999999998</v>
      </c>
      <c r="L2002">
        <v>50.467388300000003</v>
      </c>
    </row>
    <row r="2003" spans="1:12" x14ac:dyDescent="0.25">
      <c r="A2003" s="1" t="s">
        <v>3609</v>
      </c>
      <c r="B2003" s="2">
        <v>41412</v>
      </c>
      <c r="C2003" s="1" t="s">
        <v>2577</v>
      </c>
      <c r="D2003" s="1" t="s">
        <v>589</v>
      </c>
      <c r="E2003" s="1" t="s">
        <v>51</v>
      </c>
      <c r="F2003" s="1" t="s">
        <v>52</v>
      </c>
      <c r="G2003" s="1" t="s">
        <v>23</v>
      </c>
      <c r="H2003" s="2">
        <v>41418</v>
      </c>
      <c r="I2003" s="1" t="s">
        <v>24</v>
      </c>
      <c r="J2003" s="1" t="s">
        <v>110</v>
      </c>
      <c r="K2003">
        <v>15.5540152</v>
      </c>
      <c r="L2003">
        <v>38.1938137</v>
      </c>
    </row>
    <row r="2004" spans="1:12" x14ac:dyDescent="0.25">
      <c r="A2004" s="1" t="s">
        <v>3610</v>
      </c>
      <c r="B2004" s="2">
        <v>41412</v>
      </c>
      <c r="C2004" s="1" t="s">
        <v>1240</v>
      </c>
      <c r="D2004" s="1" t="s">
        <v>1213</v>
      </c>
      <c r="E2004" s="1" t="s">
        <v>22</v>
      </c>
      <c r="F2004" s="1" t="s">
        <v>16</v>
      </c>
      <c r="G2004" s="1" t="s">
        <v>23</v>
      </c>
      <c r="H2004" s="2">
        <v>41415</v>
      </c>
      <c r="I2004" s="1" t="s">
        <v>18</v>
      </c>
      <c r="J2004" s="1" t="s">
        <v>25</v>
      </c>
      <c r="K2004">
        <v>-0.90265600000000001</v>
      </c>
      <c r="L2004">
        <v>52.240476999999998</v>
      </c>
    </row>
    <row r="2005" spans="1:12" x14ac:dyDescent="0.25">
      <c r="A2005" s="1" t="s">
        <v>3611</v>
      </c>
      <c r="B2005" s="2">
        <v>41412</v>
      </c>
      <c r="C2005" s="1" t="s">
        <v>2707</v>
      </c>
      <c r="D2005" s="1" t="s">
        <v>146</v>
      </c>
      <c r="E2005" s="1" t="s">
        <v>147</v>
      </c>
      <c r="F2005" s="1" t="s">
        <v>16</v>
      </c>
      <c r="G2005" s="1" t="s">
        <v>23</v>
      </c>
      <c r="H2005" s="2">
        <v>41413</v>
      </c>
      <c r="I2005" s="1" t="s">
        <v>39</v>
      </c>
      <c r="J2005" s="1" t="s">
        <v>146</v>
      </c>
      <c r="K2005">
        <v>10.7522454</v>
      </c>
      <c r="L2005">
        <v>59.913868800000003</v>
      </c>
    </row>
    <row r="2006" spans="1:12" x14ac:dyDescent="0.25">
      <c r="A2006" s="1" t="s">
        <v>3612</v>
      </c>
      <c r="B2006" s="2">
        <v>41415</v>
      </c>
      <c r="C2006" s="1" t="s">
        <v>744</v>
      </c>
      <c r="D2006" s="1" t="s">
        <v>1556</v>
      </c>
      <c r="E2006" s="1" t="s">
        <v>51</v>
      </c>
      <c r="F2006" s="1" t="s">
        <v>52</v>
      </c>
      <c r="G2006" s="1" t="s">
        <v>23</v>
      </c>
      <c r="H2006" s="2">
        <v>41419</v>
      </c>
      <c r="I2006" s="1" t="s">
        <v>24</v>
      </c>
      <c r="J2006" s="1" t="s">
        <v>127</v>
      </c>
      <c r="K2006">
        <v>11.2558136</v>
      </c>
      <c r="L2006">
        <v>43.769560400000003</v>
      </c>
    </row>
    <row r="2007" spans="1:12" x14ac:dyDescent="0.25">
      <c r="A2007" s="1" t="s">
        <v>3613</v>
      </c>
      <c r="B2007" s="2">
        <v>41416</v>
      </c>
      <c r="C2007" s="1" t="s">
        <v>3614</v>
      </c>
      <c r="D2007" s="1" t="s">
        <v>249</v>
      </c>
      <c r="E2007" s="1" t="s">
        <v>51</v>
      </c>
      <c r="F2007" s="1" t="s">
        <v>52</v>
      </c>
      <c r="G2007" s="1" t="s">
        <v>23</v>
      </c>
      <c r="H2007" s="2">
        <v>41421</v>
      </c>
      <c r="I2007" s="1" t="s">
        <v>24</v>
      </c>
      <c r="J2007" s="1" t="s">
        <v>106</v>
      </c>
      <c r="K2007">
        <v>9.1859242999999999</v>
      </c>
      <c r="L2007">
        <v>45.465421900000003</v>
      </c>
    </row>
    <row r="2008" spans="1:12" x14ac:dyDescent="0.25">
      <c r="A2008" s="1" t="s">
        <v>3615</v>
      </c>
      <c r="B2008" s="2">
        <v>41416</v>
      </c>
      <c r="C2008" s="1" t="s">
        <v>459</v>
      </c>
      <c r="D2008" s="1" t="s">
        <v>586</v>
      </c>
      <c r="E2008" s="1" t="s">
        <v>29</v>
      </c>
      <c r="F2008" s="1" t="s">
        <v>30</v>
      </c>
      <c r="G2008" s="1" t="s">
        <v>35</v>
      </c>
      <c r="H2008" s="2">
        <v>41420</v>
      </c>
      <c r="I2008" s="1" t="s">
        <v>24</v>
      </c>
      <c r="J2008" s="1" t="s">
        <v>313</v>
      </c>
      <c r="K2008">
        <v>-0.57918000000000003</v>
      </c>
      <c r="L2008">
        <v>44.837789000000001</v>
      </c>
    </row>
    <row r="2009" spans="1:12" x14ac:dyDescent="0.25">
      <c r="A2009" s="1" t="s">
        <v>3616</v>
      </c>
      <c r="B2009" s="2">
        <v>41417</v>
      </c>
      <c r="C2009" s="1" t="s">
        <v>1570</v>
      </c>
      <c r="D2009" s="1" t="s">
        <v>226</v>
      </c>
      <c r="E2009" s="1" t="s">
        <v>68</v>
      </c>
      <c r="F2009" s="1" t="s">
        <v>30</v>
      </c>
      <c r="G2009" s="1" t="s">
        <v>23</v>
      </c>
      <c r="H2009" s="2">
        <v>41422</v>
      </c>
      <c r="I2009" s="1" t="s">
        <v>24</v>
      </c>
      <c r="J2009" s="1" t="s">
        <v>69</v>
      </c>
      <c r="K2009">
        <v>9.7320104000000001</v>
      </c>
      <c r="L2009">
        <v>52.375891600000003</v>
      </c>
    </row>
    <row r="2010" spans="1:12" x14ac:dyDescent="0.25">
      <c r="A2010" s="1" t="s">
        <v>3617</v>
      </c>
      <c r="B2010" s="2">
        <v>41418</v>
      </c>
      <c r="C2010" s="1" t="s">
        <v>376</v>
      </c>
      <c r="D2010" s="1" t="s">
        <v>1154</v>
      </c>
      <c r="E2010" s="1" t="s">
        <v>68</v>
      </c>
      <c r="F2010" s="1" t="s">
        <v>30</v>
      </c>
      <c r="G2010" s="1" t="s">
        <v>23</v>
      </c>
      <c r="H2010" s="2">
        <v>41420</v>
      </c>
      <c r="I2010" s="1" t="s">
        <v>39</v>
      </c>
      <c r="J2010" s="1" t="s">
        <v>118</v>
      </c>
      <c r="K2010">
        <v>7.1507636000000003</v>
      </c>
      <c r="L2010">
        <v>51.2562128</v>
      </c>
    </row>
    <row r="2011" spans="1:12" x14ac:dyDescent="0.25">
      <c r="A2011" s="1" t="s">
        <v>3618</v>
      </c>
      <c r="B2011" s="2">
        <v>41418</v>
      </c>
      <c r="C2011" s="1" t="s">
        <v>2277</v>
      </c>
      <c r="D2011" s="1" t="s">
        <v>883</v>
      </c>
      <c r="E2011" s="1" t="s">
        <v>22</v>
      </c>
      <c r="F2011" s="1" t="s">
        <v>16</v>
      </c>
      <c r="G2011" s="1" t="s">
        <v>23</v>
      </c>
      <c r="H2011" s="2">
        <v>41424</v>
      </c>
      <c r="I2011" s="1" t="s">
        <v>24</v>
      </c>
      <c r="J2011" s="1" t="s">
        <v>25</v>
      </c>
      <c r="K2011">
        <v>-2.1560999999999999</v>
      </c>
      <c r="L2011">
        <v>53.609713599999999</v>
      </c>
    </row>
    <row r="2012" spans="1:12" x14ac:dyDescent="0.25">
      <c r="A2012" s="1" t="s">
        <v>3619</v>
      </c>
      <c r="B2012" s="2">
        <v>41418</v>
      </c>
      <c r="C2012" s="1" t="s">
        <v>1919</v>
      </c>
      <c r="D2012" s="1" t="s">
        <v>179</v>
      </c>
      <c r="E2012" s="1" t="s">
        <v>22</v>
      </c>
      <c r="F2012" s="1" t="s">
        <v>16</v>
      </c>
      <c r="G2012" s="1" t="s">
        <v>17</v>
      </c>
      <c r="H2012" s="2">
        <v>41425</v>
      </c>
      <c r="I2012" s="1" t="s">
        <v>24</v>
      </c>
      <c r="J2012" s="1" t="s">
        <v>25</v>
      </c>
      <c r="K2012">
        <v>-0.12775829999999999</v>
      </c>
      <c r="L2012">
        <v>51.507350899999999</v>
      </c>
    </row>
    <row r="2013" spans="1:12" x14ac:dyDescent="0.25">
      <c r="A2013" s="1" t="s">
        <v>3620</v>
      </c>
      <c r="B2013" s="2">
        <v>41419</v>
      </c>
      <c r="C2013" s="1" t="s">
        <v>225</v>
      </c>
      <c r="D2013" s="1" t="s">
        <v>2703</v>
      </c>
      <c r="E2013" s="1" t="s">
        <v>29</v>
      </c>
      <c r="F2013" s="1" t="s">
        <v>30</v>
      </c>
      <c r="G2013" s="1" t="s">
        <v>17</v>
      </c>
      <c r="H2013" s="2">
        <v>41425</v>
      </c>
      <c r="I2013" s="1" t="s">
        <v>24</v>
      </c>
      <c r="J2013" s="1" t="s">
        <v>114</v>
      </c>
      <c r="K2013">
        <v>2.3100200000000002</v>
      </c>
      <c r="L2013">
        <v>48.796695999999997</v>
      </c>
    </row>
    <row r="2014" spans="1:12" x14ac:dyDescent="0.25">
      <c r="A2014" s="1" t="s">
        <v>3621</v>
      </c>
      <c r="B2014" s="2">
        <v>41421</v>
      </c>
      <c r="C2014" s="1" t="s">
        <v>1318</v>
      </c>
      <c r="D2014" s="1" t="s">
        <v>2023</v>
      </c>
      <c r="E2014" s="1" t="s">
        <v>22</v>
      </c>
      <c r="F2014" s="1" t="s">
        <v>16</v>
      </c>
      <c r="G2014" s="1" t="s">
        <v>23</v>
      </c>
      <c r="H2014" s="2">
        <v>41425</v>
      </c>
      <c r="I2014" s="1" t="s">
        <v>18</v>
      </c>
      <c r="J2014" s="1" t="s">
        <v>1970</v>
      </c>
      <c r="K2014">
        <v>-3.17909</v>
      </c>
      <c r="L2014">
        <v>51.481580999999998</v>
      </c>
    </row>
    <row r="2015" spans="1:12" x14ac:dyDescent="0.25">
      <c r="A2015" s="1" t="s">
        <v>3622</v>
      </c>
      <c r="B2015" s="2">
        <v>41421</v>
      </c>
      <c r="C2015" s="1" t="s">
        <v>185</v>
      </c>
      <c r="D2015" s="1" t="s">
        <v>2811</v>
      </c>
      <c r="E2015" s="1" t="s">
        <v>68</v>
      </c>
      <c r="F2015" s="1" t="s">
        <v>30</v>
      </c>
      <c r="G2015" s="1" t="s">
        <v>35</v>
      </c>
      <c r="H2015" s="2">
        <v>41426</v>
      </c>
      <c r="I2015" s="1" t="s">
        <v>24</v>
      </c>
      <c r="J2015" s="1" t="s">
        <v>118</v>
      </c>
      <c r="K2015">
        <v>6.5858629999999998</v>
      </c>
      <c r="L2015">
        <v>51.090209399999999</v>
      </c>
    </row>
    <row r="2016" spans="1:12" x14ac:dyDescent="0.25">
      <c r="A2016" s="1" t="s">
        <v>3623</v>
      </c>
      <c r="B2016" s="2">
        <v>41422</v>
      </c>
      <c r="C2016" s="1" t="s">
        <v>678</v>
      </c>
      <c r="D2016" s="1" t="s">
        <v>328</v>
      </c>
      <c r="E2016" s="1" t="s">
        <v>68</v>
      </c>
      <c r="F2016" s="1" t="s">
        <v>30</v>
      </c>
      <c r="G2016" s="1" t="s">
        <v>23</v>
      </c>
      <c r="H2016" s="2">
        <v>41426</v>
      </c>
      <c r="I2016" s="1" t="s">
        <v>24</v>
      </c>
      <c r="J2016" s="1" t="s">
        <v>165</v>
      </c>
      <c r="K2016">
        <v>12.3730747</v>
      </c>
      <c r="L2016">
        <v>51.339695499999998</v>
      </c>
    </row>
    <row r="2017" spans="1:12" x14ac:dyDescent="0.25">
      <c r="A2017" s="1" t="s">
        <v>3624</v>
      </c>
      <c r="B2017" s="2">
        <v>41422</v>
      </c>
      <c r="C2017" s="1" t="s">
        <v>1444</v>
      </c>
      <c r="D2017" s="1" t="s">
        <v>2466</v>
      </c>
      <c r="E2017" s="1" t="s">
        <v>22</v>
      </c>
      <c r="F2017" s="1" t="s">
        <v>16</v>
      </c>
      <c r="G2017" s="1" t="s">
        <v>23</v>
      </c>
      <c r="H2017" s="2">
        <v>41426</v>
      </c>
      <c r="I2017" s="1" t="s">
        <v>18</v>
      </c>
      <c r="J2017" s="1" t="s">
        <v>25</v>
      </c>
      <c r="K2017">
        <v>0.29047200000000001</v>
      </c>
      <c r="L2017">
        <v>50.768034999999998</v>
      </c>
    </row>
    <row r="2018" spans="1:12" x14ac:dyDescent="0.25">
      <c r="A2018" s="1" t="s">
        <v>3625</v>
      </c>
      <c r="B2018" s="2">
        <v>41422</v>
      </c>
      <c r="C2018" s="1" t="s">
        <v>1343</v>
      </c>
      <c r="D2018" s="1" t="s">
        <v>249</v>
      </c>
      <c r="E2018" s="1" t="s">
        <v>51</v>
      </c>
      <c r="F2018" s="1" t="s">
        <v>52</v>
      </c>
      <c r="G2018" s="1" t="s">
        <v>23</v>
      </c>
      <c r="H2018" s="2">
        <v>41425</v>
      </c>
      <c r="I2018" s="1" t="s">
        <v>18</v>
      </c>
      <c r="J2018" s="1" t="s">
        <v>106</v>
      </c>
      <c r="K2018">
        <v>9.1859242999999999</v>
      </c>
      <c r="L2018">
        <v>45.465421900000003</v>
      </c>
    </row>
    <row r="2019" spans="1:12" x14ac:dyDescent="0.25">
      <c r="A2019" s="1" t="s">
        <v>3626</v>
      </c>
      <c r="B2019" s="2">
        <v>41422</v>
      </c>
      <c r="C2019" s="1" t="s">
        <v>260</v>
      </c>
      <c r="D2019" s="1" t="s">
        <v>3627</v>
      </c>
      <c r="E2019" s="1" t="s">
        <v>51</v>
      </c>
      <c r="F2019" s="1" t="s">
        <v>52</v>
      </c>
      <c r="G2019" s="1" t="s">
        <v>23</v>
      </c>
      <c r="H2019" s="2">
        <v>41426</v>
      </c>
      <c r="I2019" s="1" t="s">
        <v>24</v>
      </c>
      <c r="J2019" s="1" t="s">
        <v>134</v>
      </c>
      <c r="K2019">
        <v>11.877409099999999</v>
      </c>
      <c r="L2019">
        <v>44.289852699999997</v>
      </c>
    </row>
    <row r="2020" spans="1:12" x14ac:dyDescent="0.25">
      <c r="A2020" s="1" t="s">
        <v>3628</v>
      </c>
      <c r="B2020" s="2">
        <v>41422</v>
      </c>
      <c r="C2020" s="1" t="s">
        <v>1199</v>
      </c>
      <c r="D2020" s="1" t="s">
        <v>14</v>
      </c>
      <c r="E2020" s="1" t="s">
        <v>15</v>
      </c>
      <c r="F2020" s="1" t="s">
        <v>16</v>
      </c>
      <c r="G2020" s="1" t="s">
        <v>35</v>
      </c>
      <c r="H2020" s="2">
        <v>41422</v>
      </c>
      <c r="I2020" s="1" t="s">
        <v>64</v>
      </c>
      <c r="J2020" s="1" t="s">
        <v>14</v>
      </c>
      <c r="K2020">
        <v>18.068580799999999</v>
      </c>
      <c r="L2020">
        <v>59.329323500000001</v>
      </c>
    </row>
    <row r="2021" spans="1:12" x14ac:dyDescent="0.25">
      <c r="A2021" s="1" t="s">
        <v>3629</v>
      </c>
      <c r="B2021" s="2">
        <v>41423</v>
      </c>
      <c r="C2021" s="1" t="s">
        <v>1597</v>
      </c>
      <c r="D2021" s="1" t="s">
        <v>2806</v>
      </c>
      <c r="E2021" s="1" t="s">
        <v>29</v>
      </c>
      <c r="F2021" s="1" t="s">
        <v>30</v>
      </c>
      <c r="G2021" s="1" t="s">
        <v>17</v>
      </c>
      <c r="H2021" s="2">
        <v>41427</v>
      </c>
      <c r="I2021" s="1" t="s">
        <v>24</v>
      </c>
      <c r="J2021" s="1" t="s">
        <v>114</v>
      </c>
      <c r="K2021">
        <v>2.6075979999999999</v>
      </c>
      <c r="L2021">
        <v>48.801254999999998</v>
      </c>
    </row>
    <row r="2022" spans="1:12" x14ac:dyDescent="0.25">
      <c r="A2022" s="1" t="s">
        <v>3630</v>
      </c>
      <c r="B2022" s="2">
        <v>41423</v>
      </c>
      <c r="C2022" s="1" t="s">
        <v>288</v>
      </c>
      <c r="D2022" s="1" t="s">
        <v>2420</v>
      </c>
      <c r="E2022" s="1" t="s">
        <v>79</v>
      </c>
      <c r="F2022" s="1" t="s">
        <v>30</v>
      </c>
      <c r="G2022" s="1" t="s">
        <v>23</v>
      </c>
      <c r="H2022" s="2">
        <v>41430</v>
      </c>
      <c r="I2022" s="1" t="s">
        <v>24</v>
      </c>
      <c r="J2022" s="1" t="s">
        <v>583</v>
      </c>
      <c r="K2022">
        <v>5.3878266000000004</v>
      </c>
      <c r="L2022">
        <v>52.156111299999999</v>
      </c>
    </row>
    <row r="2023" spans="1:12" x14ac:dyDescent="0.25">
      <c r="A2023" s="1" t="s">
        <v>3631</v>
      </c>
      <c r="B2023" s="2">
        <v>41424</v>
      </c>
      <c r="C2023" s="1" t="s">
        <v>1242</v>
      </c>
      <c r="D2023" s="1" t="s">
        <v>650</v>
      </c>
      <c r="E2023" s="1" t="s">
        <v>29</v>
      </c>
      <c r="F2023" s="1" t="s">
        <v>30</v>
      </c>
      <c r="G2023" s="1" t="s">
        <v>23</v>
      </c>
      <c r="H2023" s="2">
        <v>41430</v>
      </c>
      <c r="I2023" s="1" t="s">
        <v>24</v>
      </c>
      <c r="J2023" s="1" t="s">
        <v>31</v>
      </c>
      <c r="K2023">
        <v>4.8356589999999997</v>
      </c>
      <c r="L2023">
        <v>45.764043000000001</v>
      </c>
    </row>
    <row r="2024" spans="1:12" x14ac:dyDescent="0.25">
      <c r="A2024" s="1" t="s">
        <v>3632</v>
      </c>
      <c r="B2024" s="2">
        <v>41424</v>
      </c>
      <c r="C2024" s="1" t="s">
        <v>444</v>
      </c>
      <c r="D2024" s="1" t="s">
        <v>3578</v>
      </c>
      <c r="E2024" s="1" t="s">
        <v>68</v>
      </c>
      <c r="F2024" s="1" t="s">
        <v>30</v>
      </c>
      <c r="G2024" s="1" t="s">
        <v>17</v>
      </c>
      <c r="H2024" s="2">
        <v>41427</v>
      </c>
      <c r="I2024" s="1" t="s">
        <v>39</v>
      </c>
      <c r="J2024" s="1" t="s">
        <v>297</v>
      </c>
      <c r="K2024">
        <v>7.9498017000000001</v>
      </c>
      <c r="L2024">
        <v>48.473450999999997</v>
      </c>
    </row>
    <row r="2025" spans="1:12" x14ac:dyDescent="0.25">
      <c r="A2025" s="1" t="s">
        <v>3633</v>
      </c>
      <c r="B2025" s="2">
        <v>41424</v>
      </c>
      <c r="C2025" s="1" t="s">
        <v>3324</v>
      </c>
      <c r="D2025" s="1" t="s">
        <v>175</v>
      </c>
      <c r="E2025" s="1" t="s">
        <v>60</v>
      </c>
      <c r="F2025" s="1" t="s">
        <v>52</v>
      </c>
      <c r="G2025" s="1" t="s">
        <v>23</v>
      </c>
      <c r="H2025" s="2">
        <v>41427</v>
      </c>
      <c r="I2025" s="1" t="s">
        <v>18</v>
      </c>
      <c r="J2025" s="1" t="s">
        <v>176</v>
      </c>
      <c r="K2025">
        <v>2.1734035</v>
      </c>
      <c r="L2025">
        <v>41.385063899999999</v>
      </c>
    </row>
    <row r="2026" spans="1:12" x14ac:dyDescent="0.25">
      <c r="A2026" s="1" t="s">
        <v>3634</v>
      </c>
      <c r="B2026" s="2">
        <v>41424</v>
      </c>
      <c r="C2026" s="1" t="s">
        <v>3262</v>
      </c>
      <c r="D2026" s="1" t="s">
        <v>56</v>
      </c>
      <c r="E2026" s="1" t="s">
        <v>57</v>
      </c>
      <c r="F2026" s="1" t="s">
        <v>30</v>
      </c>
      <c r="G2026" s="1" t="s">
        <v>17</v>
      </c>
      <c r="H2026" s="2">
        <v>41430</v>
      </c>
      <c r="I2026" s="1" t="s">
        <v>24</v>
      </c>
      <c r="J2026" s="1" t="s">
        <v>56</v>
      </c>
      <c r="K2026">
        <v>16.3738189</v>
      </c>
      <c r="L2026">
        <v>48.208174300000003</v>
      </c>
    </row>
    <row r="2027" spans="1:12" x14ac:dyDescent="0.25">
      <c r="A2027" s="1" t="s">
        <v>3635</v>
      </c>
      <c r="B2027" s="2">
        <v>41424</v>
      </c>
      <c r="C2027" s="1" t="s">
        <v>1866</v>
      </c>
      <c r="D2027" s="1" t="s">
        <v>1113</v>
      </c>
      <c r="E2027" s="1" t="s">
        <v>29</v>
      </c>
      <c r="F2027" s="1" t="s">
        <v>30</v>
      </c>
      <c r="G2027" s="1" t="s">
        <v>17</v>
      </c>
      <c r="H2027" s="2">
        <v>41429</v>
      </c>
      <c r="I2027" s="1" t="s">
        <v>24</v>
      </c>
      <c r="J2027" s="1" t="s">
        <v>43</v>
      </c>
      <c r="K2027">
        <v>7.4975399999999999</v>
      </c>
      <c r="L2027">
        <v>43.774481000000002</v>
      </c>
    </row>
    <row r="2028" spans="1:12" x14ac:dyDescent="0.25">
      <c r="A2028" s="1" t="s">
        <v>3636</v>
      </c>
      <c r="B2028" s="2">
        <v>41424</v>
      </c>
      <c r="C2028" s="1" t="s">
        <v>1242</v>
      </c>
      <c r="D2028" s="1" t="s">
        <v>1383</v>
      </c>
      <c r="E2028" s="1" t="s">
        <v>68</v>
      </c>
      <c r="F2028" s="1" t="s">
        <v>30</v>
      </c>
      <c r="G2028" s="1" t="s">
        <v>23</v>
      </c>
      <c r="H2028" s="2">
        <v>41429</v>
      </c>
      <c r="I2028" s="1" t="s">
        <v>24</v>
      </c>
      <c r="J2028" s="1" t="s">
        <v>823</v>
      </c>
      <c r="K2028">
        <v>6.6371433</v>
      </c>
      <c r="L2028">
        <v>49.749991999999999</v>
      </c>
    </row>
    <row r="2029" spans="1:12" x14ac:dyDescent="0.25">
      <c r="A2029" s="1" t="s">
        <v>3637</v>
      </c>
      <c r="B2029" s="2">
        <v>41425</v>
      </c>
      <c r="C2029" s="1" t="s">
        <v>3638</v>
      </c>
      <c r="D2029" s="1" t="s">
        <v>3004</v>
      </c>
      <c r="E2029" s="1" t="s">
        <v>60</v>
      </c>
      <c r="F2029" s="1" t="s">
        <v>52</v>
      </c>
      <c r="G2029" s="1" t="s">
        <v>35</v>
      </c>
      <c r="H2029" s="2">
        <v>41429</v>
      </c>
      <c r="I2029" s="1" t="s">
        <v>24</v>
      </c>
      <c r="J2029" s="1" t="s">
        <v>612</v>
      </c>
      <c r="K2029">
        <v>-1.8585423999999999</v>
      </c>
      <c r="L2029">
        <v>38.994349</v>
      </c>
    </row>
    <row r="2030" spans="1:12" x14ac:dyDescent="0.25">
      <c r="A2030" s="1" t="s">
        <v>3639</v>
      </c>
      <c r="B2030" s="2">
        <v>41425</v>
      </c>
      <c r="C2030" s="1" t="s">
        <v>3640</v>
      </c>
      <c r="D2030" s="1" t="s">
        <v>92</v>
      </c>
      <c r="E2030" s="1" t="s">
        <v>93</v>
      </c>
      <c r="F2030" s="1" t="s">
        <v>16</v>
      </c>
      <c r="G2030" s="1" t="s">
        <v>23</v>
      </c>
      <c r="H2030" s="2">
        <v>41431</v>
      </c>
      <c r="I2030" s="1" t="s">
        <v>24</v>
      </c>
      <c r="J2030" s="1" t="s">
        <v>94</v>
      </c>
      <c r="K2030">
        <v>12.568337100000001</v>
      </c>
      <c r="L2030">
        <v>55.676096800000003</v>
      </c>
    </row>
    <row r="2031" spans="1:12" x14ac:dyDescent="0.25">
      <c r="A2031" s="1" t="s">
        <v>3641</v>
      </c>
      <c r="B2031" s="2">
        <v>41426</v>
      </c>
      <c r="C2031" s="1" t="s">
        <v>3638</v>
      </c>
      <c r="D2031" s="1" t="s">
        <v>179</v>
      </c>
      <c r="E2031" s="1" t="s">
        <v>22</v>
      </c>
      <c r="F2031" s="1" t="s">
        <v>16</v>
      </c>
      <c r="G2031" s="1" t="s">
        <v>35</v>
      </c>
      <c r="H2031" s="2">
        <v>41432</v>
      </c>
      <c r="I2031" s="1" t="s">
        <v>24</v>
      </c>
      <c r="J2031" s="1" t="s">
        <v>25</v>
      </c>
      <c r="K2031">
        <v>-0.12775829999999999</v>
      </c>
      <c r="L2031">
        <v>51.507350899999999</v>
      </c>
    </row>
    <row r="2032" spans="1:12" x14ac:dyDescent="0.25">
      <c r="A2032" s="1" t="s">
        <v>3642</v>
      </c>
      <c r="B2032" s="2">
        <v>41426</v>
      </c>
      <c r="C2032" s="1" t="s">
        <v>132</v>
      </c>
      <c r="D2032" s="1" t="s">
        <v>569</v>
      </c>
      <c r="E2032" s="1" t="s">
        <v>151</v>
      </c>
      <c r="F2032" s="1" t="s">
        <v>52</v>
      </c>
      <c r="G2032" s="1" t="s">
        <v>23</v>
      </c>
      <c r="H2032" s="2">
        <v>41430</v>
      </c>
      <c r="I2032" s="1" t="s">
        <v>24</v>
      </c>
      <c r="J2032" s="1" t="s">
        <v>569</v>
      </c>
      <c r="K2032">
        <v>-8.6291053000000009</v>
      </c>
      <c r="L2032">
        <v>41.157943799999998</v>
      </c>
    </row>
    <row r="2033" spans="1:12" x14ac:dyDescent="0.25">
      <c r="A2033" s="1" t="s">
        <v>3643</v>
      </c>
      <c r="B2033" s="2">
        <v>41427</v>
      </c>
      <c r="C2033" s="1" t="s">
        <v>440</v>
      </c>
      <c r="D2033" s="1" t="s">
        <v>467</v>
      </c>
      <c r="E2033" s="1" t="s">
        <v>68</v>
      </c>
      <c r="F2033" s="1" t="s">
        <v>30</v>
      </c>
      <c r="G2033" s="1" t="s">
        <v>23</v>
      </c>
      <c r="H2033" s="2">
        <v>41431</v>
      </c>
      <c r="I2033" s="1" t="s">
        <v>24</v>
      </c>
      <c r="J2033" s="1" t="s">
        <v>467</v>
      </c>
      <c r="K2033">
        <v>9.9936817999999992</v>
      </c>
      <c r="L2033">
        <v>53.551084600000003</v>
      </c>
    </row>
    <row r="2034" spans="1:12" x14ac:dyDescent="0.25">
      <c r="A2034" s="1" t="s">
        <v>3644</v>
      </c>
      <c r="B2034" s="2">
        <v>41427</v>
      </c>
      <c r="C2034" s="1" t="s">
        <v>785</v>
      </c>
      <c r="D2034" s="1" t="s">
        <v>38</v>
      </c>
      <c r="E2034" s="1" t="s">
        <v>29</v>
      </c>
      <c r="F2034" s="1" t="s">
        <v>30</v>
      </c>
      <c r="G2034" s="1" t="s">
        <v>35</v>
      </c>
      <c r="H2034" s="2">
        <v>41431</v>
      </c>
      <c r="I2034" s="1" t="s">
        <v>24</v>
      </c>
      <c r="J2034" s="1" t="s">
        <v>31</v>
      </c>
      <c r="K2034">
        <v>5.7180340000000003</v>
      </c>
      <c r="L2034">
        <v>45.142150999999998</v>
      </c>
    </row>
    <row r="2035" spans="1:12" x14ac:dyDescent="0.25">
      <c r="A2035" s="1" t="s">
        <v>3645</v>
      </c>
      <c r="B2035" s="2">
        <v>41427</v>
      </c>
      <c r="C2035" s="1" t="s">
        <v>1896</v>
      </c>
      <c r="D2035" s="1" t="s">
        <v>1713</v>
      </c>
      <c r="E2035" s="1" t="s">
        <v>68</v>
      </c>
      <c r="F2035" s="1" t="s">
        <v>30</v>
      </c>
      <c r="G2035" s="1" t="s">
        <v>23</v>
      </c>
      <c r="H2035" s="2">
        <v>41433</v>
      </c>
      <c r="I2035" s="1" t="s">
        <v>24</v>
      </c>
      <c r="J2035" s="1" t="s">
        <v>118</v>
      </c>
      <c r="K2035">
        <v>7.4652981</v>
      </c>
      <c r="L2035">
        <v>51.513587200000003</v>
      </c>
    </row>
    <row r="2036" spans="1:12" x14ac:dyDescent="0.25">
      <c r="A2036" s="1" t="s">
        <v>3646</v>
      </c>
      <c r="B2036" s="2">
        <v>41427</v>
      </c>
      <c r="C2036" s="1" t="s">
        <v>914</v>
      </c>
      <c r="D2036" s="1" t="s">
        <v>284</v>
      </c>
      <c r="E2036" s="1" t="s">
        <v>68</v>
      </c>
      <c r="F2036" s="1" t="s">
        <v>30</v>
      </c>
      <c r="G2036" s="1" t="s">
        <v>23</v>
      </c>
      <c r="H2036" s="2">
        <v>41430</v>
      </c>
      <c r="I2036" s="1" t="s">
        <v>18</v>
      </c>
      <c r="J2036" s="1" t="s">
        <v>284</v>
      </c>
      <c r="K2036">
        <v>13.404954</v>
      </c>
      <c r="L2036">
        <v>52.520006600000002</v>
      </c>
    </row>
    <row r="2037" spans="1:12" x14ac:dyDescent="0.25">
      <c r="A2037" s="1" t="s">
        <v>3647</v>
      </c>
      <c r="B2037" s="2">
        <v>41428</v>
      </c>
      <c r="C2037" s="1" t="s">
        <v>142</v>
      </c>
      <c r="D2037" s="1" t="s">
        <v>1609</v>
      </c>
      <c r="E2037" s="1" t="s">
        <v>60</v>
      </c>
      <c r="F2037" s="1" t="s">
        <v>52</v>
      </c>
      <c r="G2037" s="1" t="s">
        <v>23</v>
      </c>
      <c r="H2037" s="2">
        <v>41431</v>
      </c>
      <c r="I2037" s="1" t="s">
        <v>39</v>
      </c>
      <c r="J2037" s="1" t="s">
        <v>59</v>
      </c>
      <c r="K2037">
        <v>-0.99658389999999997</v>
      </c>
      <c r="L2037">
        <v>37.625682699999999</v>
      </c>
    </row>
    <row r="2038" spans="1:12" x14ac:dyDescent="0.25">
      <c r="A2038" s="1" t="s">
        <v>3648</v>
      </c>
      <c r="B2038" s="2">
        <v>41428</v>
      </c>
      <c r="C2038" s="1" t="s">
        <v>96</v>
      </c>
      <c r="D2038" s="1" t="s">
        <v>179</v>
      </c>
      <c r="E2038" s="1" t="s">
        <v>22</v>
      </c>
      <c r="F2038" s="1" t="s">
        <v>16</v>
      </c>
      <c r="G2038" s="1" t="s">
        <v>35</v>
      </c>
      <c r="H2038" s="2">
        <v>41432</v>
      </c>
      <c r="I2038" s="1" t="s">
        <v>24</v>
      </c>
      <c r="J2038" s="1" t="s">
        <v>25</v>
      </c>
      <c r="K2038">
        <v>-0.12775829999999999</v>
      </c>
      <c r="L2038">
        <v>51.507350899999999</v>
      </c>
    </row>
    <row r="2039" spans="1:12" x14ac:dyDescent="0.25">
      <c r="A2039" s="1" t="s">
        <v>3649</v>
      </c>
      <c r="B2039" s="2">
        <v>41428</v>
      </c>
      <c r="C2039" s="1" t="s">
        <v>2966</v>
      </c>
      <c r="D2039" s="1" t="s">
        <v>249</v>
      </c>
      <c r="E2039" s="1" t="s">
        <v>51</v>
      </c>
      <c r="F2039" s="1" t="s">
        <v>52</v>
      </c>
      <c r="G2039" s="1" t="s">
        <v>35</v>
      </c>
      <c r="H2039" s="2">
        <v>41431</v>
      </c>
      <c r="I2039" s="1" t="s">
        <v>18</v>
      </c>
      <c r="J2039" s="1" t="s">
        <v>106</v>
      </c>
      <c r="K2039">
        <v>9.1859242999999999</v>
      </c>
      <c r="L2039">
        <v>45.465421900000003</v>
      </c>
    </row>
    <row r="2040" spans="1:12" x14ac:dyDescent="0.25">
      <c r="A2040" s="1" t="s">
        <v>3650</v>
      </c>
      <c r="B2040" s="2">
        <v>41428</v>
      </c>
      <c r="C2040" s="1" t="s">
        <v>3651</v>
      </c>
      <c r="D2040" s="1" t="s">
        <v>1013</v>
      </c>
      <c r="E2040" s="1" t="s">
        <v>51</v>
      </c>
      <c r="F2040" s="1" t="s">
        <v>52</v>
      </c>
      <c r="G2040" s="1" t="s">
        <v>17</v>
      </c>
      <c r="H2040" s="2">
        <v>41434</v>
      </c>
      <c r="I2040" s="1" t="s">
        <v>24</v>
      </c>
      <c r="J2040" s="1" t="s">
        <v>337</v>
      </c>
      <c r="K2040">
        <v>16.5527874</v>
      </c>
      <c r="L2040">
        <v>40.825392399999998</v>
      </c>
    </row>
    <row r="2041" spans="1:12" x14ac:dyDescent="0.25">
      <c r="A2041" s="1" t="s">
        <v>3652</v>
      </c>
      <c r="B2041" s="2">
        <v>41428</v>
      </c>
      <c r="C2041" s="1" t="s">
        <v>3508</v>
      </c>
      <c r="D2041" s="1" t="s">
        <v>1376</v>
      </c>
      <c r="E2041" s="1" t="s">
        <v>22</v>
      </c>
      <c r="F2041" s="1" t="s">
        <v>16</v>
      </c>
      <c r="G2041" s="1" t="s">
        <v>17</v>
      </c>
      <c r="H2041" s="2">
        <v>41433</v>
      </c>
      <c r="I2041" s="1" t="s">
        <v>24</v>
      </c>
      <c r="J2041" s="1" t="s">
        <v>25</v>
      </c>
      <c r="K2041">
        <v>-1.028751</v>
      </c>
      <c r="L2041">
        <v>50.890312000000002</v>
      </c>
    </row>
    <row r="2042" spans="1:12" x14ac:dyDescent="0.25">
      <c r="A2042" s="1" t="s">
        <v>3653</v>
      </c>
      <c r="B2042" s="2">
        <v>41429</v>
      </c>
      <c r="C2042" s="1" t="s">
        <v>189</v>
      </c>
      <c r="D2042" s="1" t="s">
        <v>3654</v>
      </c>
      <c r="E2042" s="1" t="s">
        <v>29</v>
      </c>
      <c r="F2042" s="1" t="s">
        <v>30</v>
      </c>
      <c r="G2042" s="1" t="s">
        <v>17</v>
      </c>
      <c r="H2042" s="2">
        <v>41433</v>
      </c>
      <c r="I2042" s="1" t="s">
        <v>24</v>
      </c>
      <c r="J2042" s="1" t="s">
        <v>114</v>
      </c>
      <c r="K2042">
        <v>2.5461469999999999</v>
      </c>
      <c r="L2042">
        <v>48.910899000000001</v>
      </c>
    </row>
    <row r="2043" spans="1:12" x14ac:dyDescent="0.25">
      <c r="A2043" s="1" t="s">
        <v>3655</v>
      </c>
      <c r="B2043" s="2">
        <v>41429</v>
      </c>
      <c r="C2043" s="1" t="s">
        <v>91</v>
      </c>
      <c r="D2043" s="1" t="s">
        <v>1989</v>
      </c>
      <c r="E2043" s="1" t="s">
        <v>68</v>
      </c>
      <c r="F2043" s="1" t="s">
        <v>30</v>
      </c>
      <c r="G2043" s="1" t="s">
        <v>17</v>
      </c>
      <c r="H2043" s="2">
        <v>41431</v>
      </c>
      <c r="I2043" s="1" t="s">
        <v>18</v>
      </c>
      <c r="J2043" s="1" t="s">
        <v>118</v>
      </c>
      <c r="K2043">
        <v>6.9642606000000002</v>
      </c>
      <c r="L2043">
        <v>51.655968100000003</v>
      </c>
    </row>
    <row r="2044" spans="1:12" x14ac:dyDescent="0.25">
      <c r="A2044" s="1" t="s">
        <v>3656</v>
      </c>
      <c r="B2044" s="2">
        <v>41429</v>
      </c>
      <c r="C2044" s="1" t="s">
        <v>1217</v>
      </c>
      <c r="D2044" s="1" t="s">
        <v>340</v>
      </c>
      <c r="E2044" s="1" t="s">
        <v>68</v>
      </c>
      <c r="F2044" s="1" t="s">
        <v>30</v>
      </c>
      <c r="G2044" s="1" t="s">
        <v>35</v>
      </c>
      <c r="H2044" s="2">
        <v>41432</v>
      </c>
      <c r="I2044" s="1" t="s">
        <v>39</v>
      </c>
      <c r="J2044" s="1" t="s">
        <v>341</v>
      </c>
      <c r="K2044">
        <v>11.627623699999999</v>
      </c>
      <c r="L2044">
        <v>52.120533299999998</v>
      </c>
    </row>
    <row r="2045" spans="1:12" x14ac:dyDescent="0.25">
      <c r="A2045" s="1" t="s">
        <v>3657</v>
      </c>
      <c r="B2045" s="2">
        <v>41429</v>
      </c>
      <c r="C2045" s="1" t="s">
        <v>437</v>
      </c>
      <c r="D2045" s="1" t="s">
        <v>83</v>
      </c>
      <c r="E2045" s="1" t="s">
        <v>15</v>
      </c>
      <c r="F2045" s="1" t="s">
        <v>16</v>
      </c>
      <c r="G2045" s="1" t="s">
        <v>35</v>
      </c>
      <c r="H2045" s="2">
        <v>41433</v>
      </c>
      <c r="I2045" s="1" t="s">
        <v>24</v>
      </c>
      <c r="J2045" s="1" t="s">
        <v>84</v>
      </c>
      <c r="K2045">
        <v>11.97456</v>
      </c>
      <c r="L2045">
        <v>57.708869999999997</v>
      </c>
    </row>
    <row r="2046" spans="1:12" x14ac:dyDescent="0.25">
      <c r="A2046" s="1" t="s">
        <v>3658</v>
      </c>
      <c r="B2046" s="2">
        <v>41429</v>
      </c>
      <c r="C2046" s="1" t="s">
        <v>2875</v>
      </c>
      <c r="D2046" s="1" t="s">
        <v>243</v>
      </c>
      <c r="E2046" s="1" t="s">
        <v>29</v>
      </c>
      <c r="F2046" s="1" t="s">
        <v>30</v>
      </c>
      <c r="G2046" s="1" t="s">
        <v>17</v>
      </c>
      <c r="H2046" s="2">
        <v>41435</v>
      </c>
      <c r="I2046" s="1" t="s">
        <v>24</v>
      </c>
      <c r="J2046" s="1" t="s">
        <v>114</v>
      </c>
      <c r="K2046">
        <v>2.3522219</v>
      </c>
      <c r="L2046">
        <v>48.856614</v>
      </c>
    </row>
    <row r="2047" spans="1:12" x14ac:dyDescent="0.25">
      <c r="A2047" s="1" t="s">
        <v>3659</v>
      </c>
      <c r="B2047" s="2">
        <v>41429</v>
      </c>
      <c r="C2047" s="1" t="s">
        <v>2226</v>
      </c>
      <c r="D2047" s="1" t="s">
        <v>3511</v>
      </c>
      <c r="E2047" s="1" t="s">
        <v>147</v>
      </c>
      <c r="F2047" s="1" t="s">
        <v>16</v>
      </c>
      <c r="G2047" s="1" t="s">
        <v>35</v>
      </c>
      <c r="H2047" s="2">
        <v>41433</v>
      </c>
      <c r="I2047" s="1" t="s">
        <v>24</v>
      </c>
      <c r="J2047" s="1" t="s">
        <v>3512</v>
      </c>
      <c r="K2047">
        <v>5.3220543999999999</v>
      </c>
      <c r="L2047">
        <v>60.3912628</v>
      </c>
    </row>
    <row r="2048" spans="1:12" x14ac:dyDescent="0.25">
      <c r="A2048" s="1" t="s">
        <v>3660</v>
      </c>
      <c r="B2048" s="2">
        <v>41429</v>
      </c>
      <c r="C2048" s="1" t="s">
        <v>1274</v>
      </c>
      <c r="D2048" s="1" t="s">
        <v>797</v>
      </c>
      <c r="E2048" s="1" t="s">
        <v>60</v>
      </c>
      <c r="F2048" s="1" t="s">
        <v>52</v>
      </c>
      <c r="G2048" s="1" t="s">
        <v>35</v>
      </c>
      <c r="H2048" s="2">
        <v>41432</v>
      </c>
      <c r="I2048" s="1" t="s">
        <v>18</v>
      </c>
      <c r="J2048" s="1" t="s">
        <v>446</v>
      </c>
      <c r="K2048">
        <v>-4.7245321000000002</v>
      </c>
      <c r="L2048">
        <v>41.652251</v>
      </c>
    </row>
    <row r="2049" spans="1:12" x14ac:dyDescent="0.25">
      <c r="A2049" s="1" t="s">
        <v>3661</v>
      </c>
      <c r="B2049" s="2">
        <v>41429</v>
      </c>
      <c r="C2049" s="1" t="s">
        <v>3662</v>
      </c>
      <c r="D2049" s="1" t="s">
        <v>1993</v>
      </c>
      <c r="E2049" s="1" t="s">
        <v>79</v>
      </c>
      <c r="F2049" s="1" t="s">
        <v>30</v>
      </c>
      <c r="G2049" s="1" t="s">
        <v>17</v>
      </c>
      <c r="H2049" s="2">
        <v>41433</v>
      </c>
      <c r="I2049" s="1" t="s">
        <v>24</v>
      </c>
      <c r="J2049" s="1" t="s">
        <v>384</v>
      </c>
      <c r="K2049">
        <v>5.0919143</v>
      </c>
      <c r="L2049">
        <v>51.560595999999997</v>
      </c>
    </row>
    <row r="2050" spans="1:12" x14ac:dyDescent="0.25">
      <c r="A2050" s="1" t="s">
        <v>3663</v>
      </c>
      <c r="B2050" s="2">
        <v>41430</v>
      </c>
      <c r="C2050" s="1" t="s">
        <v>2491</v>
      </c>
      <c r="D2050" s="1" t="s">
        <v>467</v>
      </c>
      <c r="E2050" s="1" t="s">
        <v>68</v>
      </c>
      <c r="F2050" s="1" t="s">
        <v>30</v>
      </c>
      <c r="G2050" s="1" t="s">
        <v>17</v>
      </c>
      <c r="H2050" s="2">
        <v>41434</v>
      </c>
      <c r="I2050" s="1" t="s">
        <v>24</v>
      </c>
      <c r="J2050" s="1" t="s">
        <v>467</v>
      </c>
      <c r="K2050">
        <v>9.9936817999999992</v>
      </c>
      <c r="L2050">
        <v>53.551084600000003</v>
      </c>
    </row>
    <row r="2051" spans="1:12" x14ac:dyDescent="0.25">
      <c r="A2051" s="1" t="s">
        <v>3664</v>
      </c>
      <c r="B2051" s="2">
        <v>41430</v>
      </c>
      <c r="C2051" s="1" t="s">
        <v>96</v>
      </c>
      <c r="D2051" s="1" t="s">
        <v>3398</v>
      </c>
      <c r="E2051" s="1" t="s">
        <v>51</v>
      </c>
      <c r="F2051" s="1" t="s">
        <v>52</v>
      </c>
      <c r="G2051" s="1" t="s">
        <v>35</v>
      </c>
      <c r="H2051" s="2">
        <v>41435</v>
      </c>
      <c r="I2051" s="1" t="s">
        <v>24</v>
      </c>
      <c r="J2051" s="1" t="s">
        <v>2358</v>
      </c>
      <c r="K2051">
        <v>13.0194201</v>
      </c>
      <c r="L2051">
        <v>43.839816399999997</v>
      </c>
    </row>
    <row r="2052" spans="1:12" x14ac:dyDescent="0.25">
      <c r="A2052" s="1" t="s">
        <v>3665</v>
      </c>
      <c r="B2052" s="2">
        <v>41430</v>
      </c>
      <c r="C2052" s="1" t="s">
        <v>3666</v>
      </c>
      <c r="D2052" s="1" t="s">
        <v>56</v>
      </c>
      <c r="E2052" s="1" t="s">
        <v>57</v>
      </c>
      <c r="F2052" s="1" t="s">
        <v>30</v>
      </c>
      <c r="G2052" s="1" t="s">
        <v>35</v>
      </c>
      <c r="H2052" s="2">
        <v>41436</v>
      </c>
      <c r="I2052" s="1" t="s">
        <v>24</v>
      </c>
      <c r="J2052" s="1" t="s">
        <v>56</v>
      </c>
      <c r="K2052">
        <v>16.3738189</v>
      </c>
      <c r="L2052">
        <v>48.208174300000003</v>
      </c>
    </row>
    <row r="2053" spans="1:12" x14ac:dyDescent="0.25">
      <c r="A2053" s="1" t="s">
        <v>3667</v>
      </c>
      <c r="B2053" s="2">
        <v>41430</v>
      </c>
      <c r="C2053" s="1" t="s">
        <v>3262</v>
      </c>
      <c r="D2053" s="1" t="s">
        <v>3668</v>
      </c>
      <c r="E2053" s="1" t="s">
        <v>79</v>
      </c>
      <c r="F2053" s="1" t="s">
        <v>30</v>
      </c>
      <c r="G2053" s="1" t="s">
        <v>17</v>
      </c>
      <c r="H2053" s="2">
        <v>41434</v>
      </c>
      <c r="I2053" s="1" t="s">
        <v>18</v>
      </c>
      <c r="J2053" s="1" t="s">
        <v>833</v>
      </c>
      <c r="K2053">
        <v>5.9794988</v>
      </c>
      <c r="L2053">
        <v>50.888174200000002</v>
      </c>
    </row>
    <row r="2054" spans="1:12" x14ac:dyDescent="0.25">
      <c r="A2054" s="1" t="s">
        <v>3669</v>
      </c>
      <c r="B2054" s="2">
        <v>41431</v>
      </c>
      <c r="C2054" s="1" t="s">
        <v>861</v>
      </c>
      <c r="D2054" s="1" t="s">
        <v>2442</v>
      </c>
      <c r="E2054" s="1" t="s">
        <v>29</v>
      </c>
      <c r="F2054" s="1" t="s">
        <v>30</v>
      </c>
      <c r="G2054" s="1" t="s">
        <v>23</v>
      </c>
      <c r="H2054" s="2">
        <v>41435</v>
      </c>
      <c r="I2054" s="1" t="s">
        <v>24</v>
      </c>
      <c r="J2054" s="1" t="s">
        <v>1182</v>
      </c>
      <c r="K2054">
        <v>2.3987820000000002</v>
      </c>
      <c r="L2054">
        <v>47.081012000000001</v>
      </c>
    </row>
    <row r="2055" spans="1:12" x14ac:dyDescent="0.25">
      <c r="A2055" s="1" t="s">
        <v>3670</v>
      </c>
      <c r="B2055" s="2">
        <v>41431</v>
      </c>
      <c r="C2055" s="1" t="s">
        <v>1602</v>
      </c>
      <c r="D2055" s="1" t="s">
        <v>3478</v>
      </c>
      <c r="E2055" s="1" t="s">
        <v>51</v>
      </c>
      <c r="F2055" s="1" t="s">
        <v>52</v>
      </c>
      <c r="G2055" s="1" t="s">
        <v>17</v>
      </c>
      <c r="H2055" s="2">
        <v>41433</v>
      </c>
      <c r="I2055" s="1" t="s">
        <v>39</v>
      </c>
      <c r="J2055" s="1" t="s">
        <v>106</v>
      </c>
      <c r="K2055">
        <v>9.2744485000000001</v>
      </c>
      <c r="L2055">
        <v>45.5845001</v>
      </c>
    </row>
    <row r="2056" spans="1:12" x14ac:dyDescent="0.25">
      <c r="A2056" s="1" t="s">
        <v>3671</v>
      </c>
      <c r="B2056" s="2">
        <v>41431</v>
      </c>
      <c r="C2056" s="1" t="s">
        <v>1147</v>
      </c>
      <c r="D2056" s="1" t="s">
        <v>168</v>
      </c>
      <c r="E2056" s="1" t="s">
        <v>60</v>
      </c>
      <c r="F2056" s="1" t="s">
        <v>52</v>
      </c>
      <c r="G2056" s="1" t="s">
        <v>35</v>
      </c>
      <c r="H2056" s="2">
        <v>41436</v>
      </c>
      <c r="I2056" s="1" t="s">
        <v>24</v>
      </c>
      <c r="J2056" s="1" t="s">
        <v>169</v>
      </c>
      <c r="K2056">
        <v>-5.9844588999999999</v>
      </c>
      <c r="L2056">
        <v>37.389092400000003</v>
      </c>
    </row>
    <row r="2057" spans="1:12" x14ac:dyDescent="0.25">
      <c r="A2057" s="1" t="s">
        <v>3672</v>
      </c>
      <c r="B2057" s="2">
        <v>41432</v>
      </c>
      <c r="C2057" s="1" t="s">
        <v>1651</v>
      </c>
      <c r="D2057" s="1" t="s">
        <v>1107</v>
      </c>
      <c r="E2057" s="1" t="s">
        <v>51</v>
      </c>
      <c r="F2057" s="1" t="s">
        <v>52</v>
      </c>
      <c r="G2057" s="1" t="s">
        <v>23</v>
      </c>
      <c r="H2057" s="2">
        <v>41436</v>
      </c>
      <c r="I2057" s="1" t="s">
        <v>24</v>
      </c>
      <c r="J2057" s="1" t="s">
        <v>1108</v>
      </c>
      <c r="K2057">
        <v>7.6868565000000002</v>
      </c>
      <c r="L2057">
        <v>45.070312000000001</v>
      </c>
    </row>
    <row r="2058" spans="1:12" x14ac:dyDescent="0.25">
      <c r="A2058" s="1" t="s">
        <v>3673</v>
      </c>
      <c r="B2058" s="2">
        <v>41432</v>
      </c>
      <c r="C2058" s="1" t="s">
        <v>1741</v>
      </c>
      <c r="D2058" s="1" t="s">
        <v>704</v>
      </c>
      <c r="E2058" s="1" t="s">
        <v>22</v>
      </c>
      <c r="F2058" s="1" t="s">
        <v>16</v>
      </c>
      <c r="G2058" s="1" t="s">
        <v>23</v>
      </c>
      <c r="H2058" s="2">
        <v>41435</v>
      </c>
      <c r="I2058" s="1" t="s">
        <v>18</v>
      </c>
      <c r="J2058" s="1" t="s">
        <v>25</v>
      </c>
      <c r="K2058">
        <v>1.297355</v>
      </c>
      <c r="L2058">
        <v>52.630885900000003</v>
      </c>
    </row>
    <row r="2059" spans="1:12" x14ac:dyDescent="0.25">
      <c r="A2059" s="1" t="s">
        <v>3674</v>
      </c>
      <c r="B2059" s="2">
        <v>41432</v>
      </c>
      <c r="C2059" s="1" t="s">
        <v>2114</v>
      </c>
      <c r="D2059" s="1" t="s">
        <v>3675</v>
      </c>
      <c r="E2059" s="1" t="s">
        <v>29</v>
      </c>
      <c r="F2059" s="1" t="s">
        <v>30</v>
      </c>
      <c r="G2059" s="1" t="s">
        <v>35</v>
      </c>
      <c r="H2059" s="2">
        <v>41433</v>
      </c>
      <c r="I2059" s="1" t="s">
        <v>39</v>
      </c>
      <c r="J2059" s="1" t="s">
        <v>47</v>
      </c>
      <c r="K2059">
        <v>1.3529599000000001</v>
      </c>
      <c r="L2059">
        <v>44.022125199999998</v>
      </c>
    </row>
    <row r="2060" spans="1:12" x14ac:dyDescent="0.25">
      <c r="A2060" s="1" t="s">
        <v>3676</v>
      </c>
      <c r="B2060" s="2">
        <v>41432</v>
      </c>
      <c r="C2060" s="1" t="s">
        <v>2845</v>
      </c>
      <c r="D2060" s="1" t="s">
        <v>839</v>
      </c>
      <c r="E2060" s="1" t="s">
        <v>29</v>
      </c>
      <c r="F2060" s="1" t="s">
        <v>30</v>
      </c>
      <c r="G2060" s="1" t="s">
        <v>23</v>
      </c>
      <c r="H2060" s="2">
        <v>41436</v>
      </c>
      <c r="I2060" s="1" t="s">
        <v>24</v>
      </c>
      <c r="J2060" s="1" t="s">
        <v>31</v>
      </c>
      <c r="K2060">
        <v>4.0726950000000004</v>
      </c>
      <c r="L2060">
        <v>46.034432000000002</v>
      </c>
    </row>
    <row r="2061" spans="1:12" x14ac:dyDescent="0.25">
      <c r="A2061" s="1" t="s">
        <v>3677</v>
      </c>
      <c r="B2061" s="2">
        <v>41432</v>
      </c>
      <c r="C2061" s="1" t="s">
        <v>204</v>
      </c>
      <c r="D2061" s="1" t="s">
        <v>586</v>
      </c>
      <c r="E2061" s="1" t="s">
        <v>29</v>
      </c>
      <c r="F2061" s="1" t="s">
        <v>30</v>
      </c>
      <c r="G2061" s="1" t="s">
        <v>17</v>
      </c>
      <c r="H2061" s="2">
        <v>41436</v>
      </c>
      <c r="I2061" s="1" t="s">
        <v>24</v>
      </c>
      <c r="J2061" s="1" t="s">
        <v>313</v>
      </c>
      <c r="K2061">
        <v>-0.57918000000000003</v>
      </c>
      <c r="L2061">
        <v>44.837789000000001</v>
      </c>
    </row>
    <row r="2062" spans="1:12" x14ac:dyDescent="0.25">
      <c r="A2062" s="1" t="s">
        <v>3678</v>
      </c>
      <c r="B2062" s="2">
        <v>41432</v>
      </c>
      <c r="C2062" s="1" t="s">
        <v>1003</v>
      </c>
      <c r="D2062" s="1" t="s">
        <v>611</v>
      </c>
      <c r="E2062" s="1" t="s">
        <v>60</v>
      </c>
      <c r="F2062" s="1" t="s">
        <v>52</v>
      </c>
      <c r="G2062" s="1" t="s">
        <v>35</v>
      </c>
      <c r="H2062" s="2">
        <v>41438</v>
      </c>
      <c r="I2062" s="1" t="s">
        <v>24</v>
      </c>
      <c r="J2062" s="1" t="s">
        <v>612</v>
      </c>
      <c r="K2062">
        <v>-4.0273231000000003</v>
      </c>
      <c r="L2062">
        <v>39.8628316</v>
      </c>
    </row>
    <row r="2063" spans="1:12" x14ac:dyDescent="0.25">
      <c r="A2063" s="1" t="s">
        <v>3679</v>
      </c>
      <c r="B2063" s="2">
        <v>41433</v>
      </c>
      <c r="C2063" s="1" t="s">
        <v>2382</v>
      </c>
      <c r="D2063" s="1" t="s">
        <v>192</v>
      </c>
      <c r="E2063" s="1" t="s">
        <v>29</v>
      </c>
      <c r="F2063" s="1" t="s">
        <v>30</v>
      </c>
      <c r="G2063" s="1" t="s">
        <v>17</v>
      </c>
      <c r="H2063" s="2">
        <v>41437</v>
      </c>
      <c r="I2063" s="1" t="s">
        <v>24</v>
      </c>
      <c r="J2063" s="1" t="s">
        <v>43</v>
      </c>
      <c r="K2063">
        <v>7.2619531999999998</v>
      </c>
      <c r="L2063">
        <v>43.710172800000002</v>
      </c>
    </row>
    <row r="2064" spans="1:12" x14ac:dyDescent="0.25">
      <c r="A2064" s="1" t="s">
        <v>3680</v>
      </c>
      <c r="B2064" s="2">
        <v>41433</v>
      </c>
      <c r="C2064" s="1" t="s">
        <v>3681</v>
      </c>
      <c r="D2064" s="1" t="s">
        <v>1703</v>
      </c>
      <c r="E2064" s="1" t="s">
        <v>29</v>
      </c>
      <c r="F2064" s="1" t="s">
        <v>30</v>
      </c>
      <c r="G2064" s="1" t="s">
        <v>23</v>
      </c>
      <c r="H2064" s="2">
        <v>41438</v>
      </c>
      <c r="I2064" s="1" t="s">
        <v>24</v>
      </c>
      <c r="J2064" s="1" t="s">
        <v>313</v>
      </c>
      <c r="K2064">
        <v>-1.4748410000000001</v>
      </c>
      <c r="L2064">
        <v>43.492949000000003</v>
      </c>
    </row>
    <row r="2065" spans="1:12" x14ac:dyDescent="0.25">
      <c r="A2065" s="1" t="s">
        <v>3682</v>
      </c>
      <c r="B2065" s="2">
        <v>41433</v>
      </c>
      <c r="C2065" s="1" t="s">
        <v>1318</v>
      </c>
      <c r="D2065" s="1" t="s">
        <v>223</v>
      </c>
      <c r="E2065" s="1" t="s">
        <v>29</v>
      </c>
      <c r="F2065" s="1" t="s">
        <v>30</v>
      </c>
      <c r="G2065" s="1" t="s">
        <v>23</v>
      </c>
      <c r="H2065" s="2">
        <v>41434</v>
      </c>
      <c r="I2065" s="1" t="s">
        <v>39</v>
      </c>
      <c r="J2065" s="1" t="s">
        <v>43</v>
      </c>
      <c r="K2065">
        <v>5.3697800000000004</v>
      </c>
      <c r="L2065">
        <v>43.296481999999997</v>
      </c>
    </row>
    <row r="2066" spans="1:12" x14ac:dyDescent="0.25">
      <c r="A2066" s="1" t="s">
        <v>3683</v>
      </c>
      <c r="B2066" s="2">
        <v>41434</v>
      </c>
      <c r="C2066" s="1" t="s">
        <v>495</v>
      </c>
      <c r="D2066" s="1" t="s">
        <v>243</v>
      </c>
      <c r="E2066" s="1" t="s">
        <v>29</v>
      </c>
      <c r="F2066" s="1" t="s">
        <v>30</v>
      </c>
      <c r="G2066" s="1" t="s">
        <v>23</v>
      </c>
      <c r="H2066" s="2">
        <v>41440</v>
      </c>
      <c r="I2066" s="1" t="s">
        <v>24</v>
      </c>
      <c r="J2066" s="1" t="s">
        <v>114</v>
      </c>
      <c r="K2066">
        <v>2.3522219</v>
      </c>
      <c r="L2066">
        <v>48.856614</v>
      </c>
    </row>
    <row r="2067" spans="1:12" x14ac:dyDescent="0.25">
      <c r="A2067" s="1" t="s">
        <v>3684</v>
      </c>
      <c r="B2067" s="2">
        <v>41435</v>
      </c>
      <c r="C2067" s="1" t="s">
        <v>533</v>
      </c>
      <c r="D2067" s="1" t="s">
        <v>164</v>
      </c>
      <c r="E2067" s="1" t="s">
        <v>68</v>
      </c>
      <c r="F2067" s="1" t="s">
        <v>30</v>
      </c>
      <c r="G2067" s="1" t="s">
        <v>23</v>
      </c>
      <c r="H2067" s="2">
        <v>41439</v>
      </c>
      <c r="I2067" s="1" t="s">
        <v>18</v>
      </c>
      <c r="J2067" s="1" t="s">
        <v>165</v>
      </c>
      <c r="K2067">
        <v>13.737262100000001</v>
      </c>
      <c r="L2067">
        <v>51.0504088</v>
      </c>
    </row>
    <row r="2068" spans="1:12" x14ac:dyDescent="0.25">
      <c r="A2068" s="1" t="s">
        <v>3685</v>
      </c>
      <c r="B2068" s="2">
        <v>41435</v>
      </c>
      <c r="C2068" s="1" t="s">
        <v>49</v>
      </c>
      <c r="D2068" s="1" t="s">
        <v>420</v>
      </c>
      <c r="E2068" s="1" t="s">
        <v>22</v>
      </c>
      <c r="F2068" s="1" t="s">
        <v>16</v>
      </c>
      <c r="G2068" s="1" t="s">
        <v>23</v>
      </c>
      <c r="H2068" s="2">
        <v>41437</v>
      </c>
      <c r="I2068" s="1" t="s">
        <v>18</v>
      </c>
      <c r="J2068" s="1" t="s">
        <v>421</v>
      </c>
      <c r="K2068">
        <v>-3.1882670000000002</v>
      </c>
      <c r="L2068">
        <v>55.953251999999999</v>
      </c>
    </row>
    <row r="2069" spans="1:12" x14ac:dyDescent="0.25">
      <c r="A2069" s="1" t="s">
        <v>3686</v>
      </c>
      <c r="B2069" s="2">
        <v>41435</v>
      </c>
      <c r="C2069" s="1" t="s">
        <v>2122</v>
      </c>
      <c r="D2069" s="1" t="s">
        <v>3687</v>
      </c>
      <c r="E2069" s="1" t="s">
        <v>29</v>
      </c>
      <c r="F2069" s="1" t="s">
        <v>30</v>
      </c>
      <c r="G2069" s="1" t="s">
        <v>23</v>
      </c>
      <c r="H2069" s="2">
        <v>41439</v>
      </c>
      <c r="I2069" s="1" t="s">
        <v>24</v>
      </c>
      <c r="J2069" s="1" t="s">
        <v>196</v>
      </c>
      <c r="K2069">
        <v>2.958107</v>
      </c>
      <c r="L2069">
        <v>50.491515</v>
      </c>
    </row>
    <row r="2070" spans="1:12" x14ac:dyDescent="0.25">
      <c r="A2070" s="1" t="s">
        <v>3688</v>
      </c>
      <c r="B2070" s="2">
        <v>41435</v>
      </c>
      <c r="C2070" s="1" t="s">
        <v>1777</v>
      </c>
      <c r="D2070" s="1" t="s">
        <v>1050</v>
      </c>
      <c r="E2070" s="1" t="s">
        <v>22</v>
      </c>
      <c r="F2070" s="1" t="s">
        <v>16</v>
      </c>
      <c r="G2070" s="1" t="s">
        <v>23</v>
      </c>
      <c r="H2070" s="2">
        <v>41439</v>
      </c>
      <c r="I2070" s="1" t="s">
        <v>24</v>
      </c>
      <c r="J2070" s="1" t="s">
        <v>25</v>
      </c>
      <c r="K2070">
        <v>-2.2426305000000002</v>
      </c>
      <c r="L2070">
        <v>53.480759300000003</v>
      </c>
    </row>
    <row r="2071" spans="1:12" x14ac:dyDescent="0.25">
      <c r="A2071" s="1" t="s">
        <v>3689</v>
      </c>
      <c r="B2071" s="2">
        <v>41435</v>
      </c>
      <c r="C2071" s="1" t="s">
        <v>1232</v>
      </c>
      <c r="D2071" s="1" t="s">
        <v>265</v>
      </c>
      <c r="E2071" s="1" t="s">
        <v>51</v>
      </c>
      <c r="F2071" s="1" t="s">
        <v>52</v>
      </c>
      <c r="G2071" s="1" t="s">
        <v>23</v>
      </c>
      <c r="H2071" s="2">
        <v>41442</v>
      </c>
      <c r="I2071" s="1" t="s">
        <v>24</v>
      </c>
      <c r="J2071" s="1" t="s">
        <v>266</v>
      </c>
      <c r="K2071">
        <v>12.4963655</v>
      </c>
      <c r="L2071">
        <v>41.902783499999998</v>
      </c>
    </row>
    <row r="2072" spans="1:12" x14ac:dyDescent="0.25">
      <c r="A2072" s="1" t="s">
        <v>3690</v>
      </c>
      <c r="B2072" s="2">
        <v>41435</v>
      </c>
      <c r="C2072" s="1" t="s">
        <v>1540</v>
      </c>
      <c r="D2072" s="1" t="s">
        <v>143</v>
      </c>
      <c r="E2072" s="1" t="s">
        <v>60</v>
      </c>
      <c r="F2072" s="1" t="s">
        <v>52</v>
      </c>
      <c r="G2072" s="1" t="s">
        <v>23</v>
      </c>
      <c r="H2072" s="2">
        <v>41436</v>
      </c>
      <c r="I2072" s="1" t="s">
        <v>39</v>
      </c>
      <c r="J2072" s="1" t="s">
        <v>143</v>
      </c>
      <c r="K2072">
        <v>-3.7037901999999998</v>
      </c>
      <c r="L2072">
        <v>40.416775399999999</v>
      </c>
    </row>
    <row r="2073" spans="1:12" x14ac:dyDescent="0.25">
      <c r="A2073" s="1" t="s">
        <v>3691</v>
      </c>
      <c r="B2073" s="2">
        <v>41435</v>
      </c>
      <c r="C2073" s="1" t="s">
        <v>668</v>
      </c>
      <c r="D2073" s="1" t="s">
        <v>2723</v>
      </c>
      <c r="E2073" s="1" t="s">
        <v>68</v>
      </c>
      <c r="F2073" s="1" t="s">
        <v>30</v>
      </c>
      <c r="G2073" s="1" t="s">
        <v>35</v>
      </c>
      <c r="H2073" s="2">
        <v>41442</v>
      </c>
      <c r="I2073" s="1" t="s">
        <v>24</v>
      </c>
      <c r="J2073" s="1" t="s">
        <v>118</v>
      </c>
      <c r="K2073">
        <v>7.6853113999999998</v>
      </c>
      <c r="L2073">
        <v>51.542634900000003</v>
      </c>
    </row>
    <row r="2074" spans="1:12" x14ac:dyDescent="0.25">
      <c r="A2074" s="1" t="s">
        <v>3692</v>
      </c>
      <c r="B2074" s="2">
        <v>41435</v>
      </c>
      <c r="C2074" s="1" t="s">
        <v>524</v>
      </c>
      <c r="D2074" s="1" t="s">
        <v>150</v>
      </c>
      <c r="E2074" s="1" t="s">
        <v>151</v>
      </c>
      <c r="F2074" s="1" t="s">
        <v>52</v>
      </c>
      <c r="G2074" s="1" t="s">
        <v>35</v>
      </c>
      <c r="H2074" s="2">
        <v>41439</v>
      </c>
      <c r="I2074" s="1" t="s">
        <v>24</v>
      </c>
      <c r="J2074" s="1" t="s">
        <v>152</v>
      </c>
      <c r="K2074">
        <v>-9.1393366</v>
      </c>
      <c r="L2074">
        <v>38.722252400000002</v>
      </c>
    </row>
    <row r="2075" spans="1:12" x14ac:dyDescent="0.25">
      <c r="A2075" s="1" t="s">
        <v>3693</v>
      </c>
      <c r="B2075" s="2">
        <v>41436</v>
      </c>
      <c r="C2075" s="1" t="s">
        <v>2287</v>
      </c>
      <c r="D2075" s="1" t="s">
        <v>3595</v>
      </c>
      <c r="E2075" s="1" t="s">
        <v>22</v>
      </c>
      <c r="F2075" s="1" t="s">
        <v>16</v>
      </c>
      <c r="G2075" s="1" t="s">
        <v>23</v>
      </c>
      <c r="H2075" s="2">
        <v>41440</v>
      </c>
      <c r="I2075" s="1" t="s">
        <v>24</v>
      </c>
      <c r="J2075" s="1" t="s">
        <v>25</v>
      </c>
      <c r="K2075">
        <v>-1.4797260000000001</v>
      </c>
      <c r="L2075">
        <v>53.552630000000001</v>
      </c>
    </row>
    <row r="2076" spans="1:12" x14ac:dyDescent="0.25">
      <c r="A2076" s="1" t="s">
        <v>3694</v>
      </c>
      <c r="B2076" s="2">
        <v>41436</v>
      </c>
      <c r="C2076" s="1" t="s">
        <v>829</v>
      </c>
      <c r="D2076" s="1" t="s">
        <v>3695</v>
      </c>
      <c r="E2076" s="1" t="s">
        <v>29</v>
      </c>
      <c r="F2076" s="1" t="s">
        <v>30</v>
      </c>
      <c r="G2076" s="1" t="s">
        <v>23</v>
      </c>
      <c r="H2076" s="2">
        <v>41440</v>
      </c>
      <c r="I2076" s="1" t="s">
        <v>24</v>
      </c>
      <c r="J2076" s="1" t="s">
        <v>114</v>
      </c>
      <c r="K2076">
        <v>2.4474879999999999</v>
      </c>
      <c r="L2076">
        <v>48.730576900000003</v>
      </c>
    </row>
    <row r="2077" spans="1:12" x14ac:dyDescent="0.25">
      <c r="A2077" s="1" t="s">
        <v>3696</v>
      </c>
      <c r="B2077" s="2">
        <v>41436</v>
      </c>
      <c r="C2077" s="1" t="s">
        <v>3420</v>
      </c>
      <c r="D2077" s="1" t="s">
        <v>168</v>
      </c>
      <c r="E2077" s="1" t="s">
        <v>60</v>
      </c>
      <c r="F2077" s="1" t="s">
        <v>52</v>
      </c>
      <c r="G2077" s="1" t="s">
        <v>17</v>
      </c>
      <c r="H2077" s="2">
        <v>41438</v>
      </c>
      <c r="I2077" s="1" t="s">
        <v>39</v>
      </c>
      <c r="J2077" s="1" t="s">
        <v>169</v>
      </c>
      <c r="K2077">
        <v>-5.9844588999999999</v>
      </c>
      <c r="L2077">
        <v>37.389092400000003</v>
      </c>
    </row>
    <row r="2078" spans="1:12" x14ac:dyDescent="0.25">
      <c r="A2078" s="1" t="s">
        <v>3697</v>
      </c>
      <c r="B2078" s="2">
        <v>41436</v>
      </c>
      <c r="C2078" s="1" t="s">
        <v>3413</v>
      </c>
      <c r="D2078" s="1" t="s">
        <v>3073</v>
      </c>
      <c r="E2078" s="1" t="s">
        <v>29</v>
      </c>
      <c r="F2078" s="1" t="s">
        <v>30</v>
      </c>
      <c r="G2078" s="1" t="s">
        <v>17</v>
      </c>
      <c r="H2078" s="2">
        <v>41443</v>
      </c>
      <c r="I2078" s="1" t="s">
        <v>24</v>
      </c>
      <c r="J2078" s="1" t="s">
        <v>43</v>
      </c>
      <c r="K2078">
        <v>5.9279999999999999</v>
      </c>
      <c r="L2078">
        <v>43.124228000000002</v>
      </c>
    </row>
    <row r="2079" spans="1:12" x14ac:dyDescent="0.25">
      <c r="A2079" s="1" t="s">
        <v>3698</v>
      </c>
      <c r="B2079" s="2">
        <v>41437</v>
      </c>
      <c r="C2079" s="1" t="s">
        <v>1530</v>
      </c>
      <c r="D2079" s="1" t="s">
        <v>3699</v>
      </c>
      <c r="E2079" s="1" t="s">
        <v>29</v>
      </c>
      <c r="F2079" s="1" t="s">
        <v>30</v>
      </c>
      <c r="G2079" s="1" t="s">
        <v>23</v>
      </c>
      <c r="H2079" s="2">
        <v>41444</v>
      </c>
      <c r="I2079" s="1" t="s">
        <v>24</v>
      </c>
      <c r="J2079" s="1" t="s">
        <v>47</v>
      </c>
      <c r="K2079">
        <v>2.1486413</v>
      </c>
      <c r="L2079">
        <v>43.925085299999999</v>
      </c>
    </row>
    <row r="2080" spans="1:12" x14ac:dyDescent="0.25">
      <c r="A2080" s="1" t="s">
        <v>3700</v>
      </c>
      <c r="B2080" s="2">
        <v>41437</v>
      </c>
      <c r="C2080" s="1" t="s">
        <v>1962</v>
      </c>
      <c r="D2080" s="1" t="s">
        <v>583</v>
      </c>
      <c r="E2080" s="1" t="s">
        <v>79</v>
      </c>
      <c r="F2080" s="1" t="s">
        <v>30</v>
      </c>
      <c r="G2080" s="1" t="s">
        <v>23</v>
      </c>
      <c r="H2080" s="2">
        <v>41440</v>
      </c>
      <c r="I2080" s="1" t="s">
        <v>39</v>
      </c>
      <c r="J2080" s="1" t="s">
        <v>583</v>
      </c>
      <c r="K2080">
        <v>5.1214200999999999</v>
      </c>
      <c r="L2080">
        <v>52.090737400000002</v>
      </c>
    </row>
    <row r="2081" spans="1:12" x14ac:dyDescent="0.25">
      <c r="A2081" s="1" t="s">
        <v>3701</v>
      </c>
      <c r="B2081" s="2">
        <v>41437</v>
      </c>
      <c r="C2081" s="1" t="s">
        <v>3702</v>
      </c>
      <c r="D2081" s="1" t="s">
        <v>377</v>
      </c>
      <c r="E2081" s="1" t="s">
        <v>68</v>
      </c>
      <c r="F2081" s="1" t="s">
        <v>30</v>
      </c>
      <c r="G2081" s="1" t="s">
        <v>23</v>
      </c>
      <c r="H2081" s="2">
        <v>41442</v>
      </c>
      <c r="I2081" s="1" t="s">
        <v>18</v>
      </c>
      <c r="J2081" s="1" t="s">
        <v>187</v>
      </c>
      <c r="K2081">
        <v>11.5819806</v>
      </c>
      <c r="L2081">
        <v>48.135125299999999</v>
      </c>
    </row>
    <row r="2082" spans="1:12" x14ac:dyDescent="0.25">
      <c r="A2082" s="1" t="s">
        <v>3703</v>
      </c>
      <c r="B2082" s="2">
        <v>41437</v>
      </c>
      <c r="C2082" s="1" t="s">
        <v>1896</v>
      </c>
      <c r="D2082" s="1" t="s">
        <v>3704</v>
      </c>
      <c r="E2082" s="1" t="s">
        <v>29</v>
      </c>
      <c r="F2082" s="1" t="s">
        <v>30</v>
      </c>
      <c r="G2082" s="1" t="s">
        <v>23</v>
      </c>
      <c r="H2082" s="2">
        <v>41441</v>
      </c>
      <c r="I2082" s="1" t="s">
        <v>24</v>
      </c>
      <c r="J2082" s="1" t="s">
        <v>114</v>
      </c>
      <c r="K2082">
        <v>2.538716</v>
      </c>
      <c r="L2082">
        <v>48.938969999999998</v>
      </c>
    </row>
    <row r="2083" spans="1:12" x14ac:dyDescent="0.25">
      <c r="A2083" s="1" t="s">
        <v>3705</v>
      </c>
      <c r="B2083" s="2">
        <v>41437</v>
      </c>
      <c r="C2083" s="1" t="s">
        <v>1180</v>
      </c>
      <c r="D2083" s="1" t="s">
        <v>2151</v>
      </c>
      <c r="E2083" s="1" t="s">
        <v>15</v>
      </c>
      <c r="F2083" s="1" t="s">
        <v>16</v>
      </c>
      <c r="G2083" s="1" t="s">
        <v>35</v>
      </c>
      <c r="H2083" s="2">
        <v>41440</v>
      </c>
      <c r="I2083" s="1" t="s">
        <v>39</v>
      </c>
      <c r="J2083" s="1" t="s">
        <v>14</v>
      </c>
      <c r="K2083">
        <v>17.982156100000001</v>
      </c>
      <c r="L2083">
        <v>59.236330000000002</v>
      </c>
    </row>
    <row r="2084" spans="1:12" x14ac:dyDescent="0.25">
      <c r="A2084" s="1" t="s">
        <v>3706</v>
      </c>
      <c r="B2084" s="2">
        <v>41438</v>
      </c>
      <c r="C2084" s="1" t="s">
        <v>665</v>
      </c>
      <c r="D2084" s="1" t="s">
        <v>791</v>
      </c>
      <c r="E2084" s="1" t="s">
        <v>22</v>
      </c>
      <c r="F2084" s="1" t="s">
        <v>16</v>
      </c>
      <c r="G2084" s="1" t="s">
        <v>35</v>
      </c>
      <c r="H2084" s="2">
        <v>41445</v>
      </c>
      <c r="I2084" s="1" t="s">
        <v>24</v>
      </c>
      <c r="J2084" s="1" t="s">
        <v>25</v>
      </c>
      <c r="K2084">
        <v>-2.1288200000000002</v>
      </c>
      <c r="L2084">
        <v>52.586973</v>
      </c>
    </row>
    <row r="2085" spans="1:12" x14ac:dyDescent="0.25">
      <c r="A2085" s="1" t="s">
        <v>3707</v>
      </c>
      <c r="B2085" s="2">
        <v>41438</v>
      </c>
      <c r="C2085" s="1" t="s">
        <v>2763</v>
      </c>
      <c r="D2085" s="1" t="s">
        <v>3708</v>
      </c>
      <c r="E2085" s="1" t="s">
        <v>29</v>
      </c>
      <c r="F2085" s="1" t="s">
        <v>30</v>
      </c>
      <c r="G2085" s="1" t="s">
        <v>23</v>
      </c>
      <c r="H2085" s="2">
        <v>41444</v>
      </c>
      <c r="I2085" s="1" t="s">
        <v>24</v>
      </c>
      <c r="J2085" s="1" t="s">
        <v>183</v>
      </c>
      <c r="K2085">
        <v>4.9474179999999999</v>
      </c>
      <c r="L2085">
        <v>48.637692000000001</v>
      </c>
    </row>
    <row r="2086" spans="1:12" x14ac:dyDescent="0.25">
      <c r="A2086" s="1" t="s">
        <v>3709</v>
      </c>
      <c r="B2086" s="2">
        <v>41438</v>
      </c>
      <c r="C2086" s="1" t="s">
        <v>1853</v>
      </c>
      <c r="D2086" s="1" t="s">
        <v>3710</v>
      </c>
      <c r="E2086" s="1" t="s">
        <v>22</v>
      </c>
      <c r="F2086" s="1" t="s">
        <v>16</v>
      </c>
      <c r="G2086" s="1" t="s">
        <v>17</v>
      </c>
      <c r="H2086" s="2">
        <v>41441</v>
      </c>
      <c r="I2086" s="1" t="s">
        <v>39</v>
      </c>
      <c r="J2086" s="1" t="s">
        <v>25</v>
      </c>
      <c r="K2086">
        <v>-0.73024900000000004</v>
      </c>
      <c r="L2086">
        <v>52.396321999999998</v>
      </c>
    </row>
    <row r="2087" spans="1:12" x14ac:dyDescent="0.25">
      <c r="A2087" s="1" t="s">
        <v>3711</v>
      </c>
      <c r="B2087" s="2">
        <v>41438</v>
      </c>
      <c r="C2087" s="1" t="s">
        <v>242</v>
      </c>
      <c r="D2087" s="1" t="s">
        <v>3712</v>
      </c>
      <c r="E2087" s="1" t="s">
        <v>22</v>
      </c>
      <c r="F2087" s="1" t="s">
        <v>16</v>
      </c>
      <c r="G2087" s="1" t="s">
        <v>23</v>
      </c>
      <c r="H2087" s="2">
        <v>41444</v>
      </c>
      <c r="I2087" s="1" t="s">
        <v>24</v>
      </c>
      <c r="J2087" s="1" t="s">
        <v>25</v>
      </c>
      <c r="K2087">
        <v>-1.8807689999999999</v>
      </c>
      <c r="L2087">
        <v>50.719163999999999</v>
      </c>
    </row>
    <row r="2088" spans="1:12" x14ac:dyDescent="0.25">
      <c r="A2088" s="1" t="s">
        <v>3713</v>
      </c>
      <c r="B2088" s="2">
        <v>41438</v>
      </c>
      <c r="C2088" s="1" t="s">
        <v>1777</v>
      </c>
      <c r="D2088" s="1" t="s">
        <v>2842</v>
      </c>
      <c r="E2088" s="1" t="s">
        <v>60</v>
      </c>
      <c r="F2088" s="1" t="s">
        <v>52</v>
      </c>
      <c r="G2088" s="1" t="s">
        <v>23</v>
      </c>
      <c r="H2088" s="2">
        <v>41441</v>
      </c>
      <c r="I2088" s="1" t="s">
        <v>18</v>
      </c>
      <c r="J2088" s="1" t="s">
        <v>2843</v>
      </c>
      <c r="K2088">
        <v>2.6501603</v>
      </c>
      <c r="L2088">
        <v>39.5696005</v>
      </c>
    </row>
    <row r="2089" spans="1:12" x14ac:dyDescent="0.25">
      <c r="A2089" s="1" t="s">
        <v>3714</v>
      </c>
      <c r="B2089" s="2">
        <v>41438</v>
      </c>
      <c r="C2089" s="1" t="s">
        <v>3420</v>
      </c>
      <c r="D2089" s="1" t="s">
        <v>531</v>
      </c>
      <c r="E2089" s="1" t="s">
        <v>122</v>
      </c>
      <c r="F2089" s="1" t="s">
        <v>30</v>
      </c>
      <c r="G2089" s="1" t="s">
        <v>17</v>
      </c>
      <c r="H2089" s="2">
        <v>41440</v>
      </c>
      <c r="I2089" s="1" t="s">
        <v>39</v>
      </c>
      <c r="J2089" s="1" t="s">
        <v>531</v>
      </c>
      <c r="K2089">
        <v>4.4024643000000001</v>
      </c>
      <c r="L2089">
        <v>51.219447500000001</v>
      </c>
    </row>
    <row r="2090" spans="1:12" x14ac:dyDescent="0.25">
      <c r="A2090" s="1" t="s">
        <v>3715</v>
      </c>
      <c r="B2090" s="2">
        <v>41438</v>
      </c>
      <c r="C2090" s="1" t="s">
        <v>1492</v>
      </c>
      <c r="D2090" s="1" t="s">
        <v>650</v>
      </c>
      <c r="E2090" s="1" t="s">
        <v>29</v>
      </c>
      <c r="F2090" s="1" t="s">
        <v>30</v>
      </c>
      <c r="G2090" s="1" t="s">
        <v>35</v>
      </c>
      <c r="H2090" s="2">
        <v>41439</v>
      </c>
      <c r="I2090" s="1" t="s">
        <v>39</v>
      </c>
      <c r="J2090" s="1" t="s">
        <v>31</v>
      </c>
      <c r="K2090">
        <v>4.8356589999999997</v>
      </c>
      <c r="L2090">
        <v>45.764043000000001</v>
      </c>
    </row>
    <row r="2091" spans="1:12" x14ac:dyDescent="0.25">
      <c r="A2091" s="1" t="s">
        <v>3716</v>
      </c>
      <c r="B2091" s="2">
        <v>41438</v>
      </c>
      <c r="C2091" s="1" t="s">
        <v>495</v>
      </c>
      <c r="D2091" s="1" t="s">
        <v>143</v>
      </c>
      <c r="E2091" s="1" t="s">
        <v>60</v>
      </c>
      <c r="F2091" s="1" t="s">
        <v>52</v>
      </c>
      <c r="G2091" s="1" t="s">
        <v>23</v>
      </c>
      <c r="H2091" s="2">
        <v>41438</v>
      </c>
      <c r="I2091" s="1" t="s">
        <v>64</v>
      </c>
      <c r="J2091" s="1" t="s">
        <v>143</v>
      </c>
      <c r="K2091">
        <v>-3.7037901999999998</v>
      </c>
      <c r="L2091">
        <v>40.416775399999999</v>
      </c>
    </row>
    <row r="2092" spans="1:12" x14ac:dyDescent="0.25">
      <c r="A2092" s="1" t="s">
        <v>3717</v>
      </c>
      <c r="B2092" s="2">
        <v>41438</v>
      </c>
      <c r="C2092" s="1" t="s">
        <v>646</v>
      </c>
      <c r="D2092" s="1" t="s">
        <v>1993</v>
      </c>
      <c r="E2092" s="1" t="s">
        <v>79</v>
      </c>
      <c r="F2092" s="1" t="s">
        <v>30</v>
      </c>
      <c r="G2092" s="1" t="s">
        <v>23</v>
      </c>
      <c r="H2092" s="2">
        <v>41444</v>
      </c>
      <c r="I2092" s="1" t="s">
        <v>24</v>
      </c>
      <c r="J2092" s="1" t="s">
        <v>384</v>
      </c>
      <c r="K2092">
        <v>5.0919143</v>
      </c>
      <c r="L2092">
        <v>51.560595999999997</v>
      </c>
    </row>
    <row r="2093" spans="1:12" x14ac:dyDescent="0.25">
      <c r="A2093" s="1" t="s">
        <v>3718</v>
      </c>
      <c r="B2093" s="2">
        <v>41438</v>
      </c>
      <c r="C2093" s="1" t="s">
        <v>2118</v>
      </c>
      <c r="D2093" s="1" t="s">
        <v>1383</v>
      </c>
      <c r="E2093" s="1" t="s">
        <v>68</v>
      </c>
      <c r="F2093" s="1" t="s">
        <v>30</v>
      </c>
      <c r="G2093" s="1" t="s">
        <v>35</v>
      </c>
      <c r="H2093" s="2">
        <v>41442</v>
      </c>
      <c r="I2093" s="1" t="s">
        <v>24</v>
      </c>
      <c r="J2093" s="1" t="s">
        <v>823</v>
      </c>
      <c r="K2093">
        <v>6.6371433</v>
      </c>
      <c r="L2093">
        <v>49.749991999999999</v>
      </c>
    </row>
    <row r="2094" spans="1:12" x14ac:dyDescent="0.25">
      <c r="A2094" s="1" t="s">
        <v>3719</v>
      </c>
      <c r="B2094" s="2">
        <v>41439</v>
      </c>
      <c r="C2094" s="1" t="s">
        <v>781</v>
      </c>
      <c r="D2094" s="1" t="s">
        <v>207</v>
      </c>
      <c r="E2094" s="1" t="s">
        <v>68</v>
      </c>
      <c r="F2094" s="1" t="s">
        <v>30</v>
      </c>
      <c r="G2094" s="1" t="s">
        <v>23</v>
      </c>
      <c r="H2094" s="2">
        <v>41446</v>
      </c>
      <c r="I2094" s="1" t="s">
        <v>24</v>
      </c>
      <c r="J2094" s="1" t="s">
        <v>208</v>
      </c>
      <c r="K2094">
        <v>8.6821266999999995</v>
      </c>
      <c r="L2094">
        <v>50.110922100000003</v>
      </c>
    </row>
    <row r="2095" spans="1:12" x14ac:dyDescent="0.25">
      <c r="A2095" s="1" t="s">
        <v>3720</v>
      </c>
      <c r="B2095" s="2">
        <v>41439</v>
      </c>
      <c r="C2095" s="1" t="s">
        <v>917</v>
      </c>
      <c r="D2095" s="1" t="s">
        <v>143</v>
      </c>
      <c r="E2095" s="1" t="s">
        <v>60</v>
      </c>
      <c r="F2095" s="1" t="s">
        <v>52</v>
      </c>
      <c r="G2095" s="1" t="s">
        <v>17</v>
      </c>
      <c r="H2095" s="2">
        <v>41446</v>
      </c>
      <c r="I2095" s="1" t="s">
        <v>24</v>
      </c>
      <c r="J2095" s="1" t="s">
        <v>143</v>
      </c>
      <c r="K2095">
        <v>-3.7037901999999998</v>
      </c>
      <c r="L2095">
        <v>40.416775399999999</v>
      </c>
    </row>
    <row r="2096" spans="1:12" x14ac:dyDescent="0.25">
      <c r="A2096" s="1" t="s">
        <v>3721</v>
      </c>
      <c r="B2096" s="2">
        <v>41439</v>
      </c>
      <c r="C2096" s="1" t="s">
        <v>1292</v>
      </c>
      <c r="D2096" s="1" t="s">
        <v>3722</v>
      </c>
      <c r="E2096" s="1" t="s">
        <v>51</v>
      </c>
      <c r="F2096" s="1" t="s">
        <v>52</v>
      </c>
      <c r="G2096" s="1" t="s">
        <v>17</v>
      </c>
      <c r="H2096" s="2">
        <v>41443</v>
      </c>
      <c r="I2096" s="1" t="s">
        <v>18</v>
      </c>
      <c r="J2096" s="1" t="s">
        <v>337</v>
      </c>
      <c r="K2096">
        <v>16.417833399999999</v>
      </c>
      <c r="L2096">
        <v>41.2774857</v>
      </c>
    </row>
    <row r="2097" spans="1:12" x14ac:dyDescent="0.25">
      <c r="A2097" s="1" t="s">
        <v>3723</v>
      </c>
      <c r="B2097" s="2">
        <v>41439</v>
      </c>
      <c r="C2097" s="1" t="s">
        <v>536</v>
      </c>
      <c r="D2097" s="1" t="s">
        <v>615</v>
      </c>
      <c r="E2097" s="1" t="s">
        <v>29</v>
      </c>
      <c r="F2097" s="1" t="s">
        <v>30</v>
      </c>
      <c r="G2097" s="1" t="s">
        <v>23</v>
      </c>
      <c r="H2097" s="2">
        <v>41445</v>
      </c>
      <c r="I2097" s="1" t="s">
        <v>24</v>
      </c>
      <c r="J2097" s="1" t="s">
        <v>616</v>
      </c>
      <c r="K2097">
        <v>-1.6777926000000001</v>
      </c>
      <c r="L2097">
        <v>48.117266000000001</v>
      </c>
    </row>
    <row r="2098" spans="1:12" x14ac:dyDescent="0.25">
      <c r="A2098" s="1" t="s">
        <v>3724</v>
      </c>
      <c r="B2098" s="2">
        <v>41439</v>
      </c>
      <c r="C2098" s="1" t="s">
        <v>3499</v>
      </c>
      <c r="D2098" s="1" t="s">
        <v>1558</v>
      </c>
      <c r="E2098" s="1" t="s">
        <v>68</v>
      </c>
      <c r="F2098" s="1" t="s">
        <v>30</v>
      </c>
      <c r="G2098" s="1" t="s">
        <v>17</v>
      </c>
      <c r="H2098" s="2">
        <v>41446</v>
      </c>
      <c r="I2098" s="1" t="s">
        <v>24</v>
      </c>
      <c r="J2098" s="1" t="s">
        <v>118</v>
      </c>
      <c r="K2098">
        <v>7.0426774999999999</v>
      </c>
      <c r="L2098">
        <v>51.337070300000001</v>
      </c>
    </row>
    <row r="2099" spans="1:12" x14ac:dyDescent="0.25">
      <c r="A2099" s="1" t="s">
        <v>3725</v>
      </c>
      <c r="B2099" s="2">
        <v>41440</v>
      </c>
      <c r="C2099" s="1" t="s">
        <v>754</v>
      </c>
      <c r="D2099" s="1" t="s">
        <v>3076</v>
      </c>
      <c r="E2099" s="1" t="s">
        <v>51</v>
      </c>
      <c r="F2099" s="1" t="s">
        <v>52</v>
      </c>
      <c r="G2099" s="1" t="s">
        <v>35</v>
      </c>
      <c r="H2099" s="2">
        <v>41445</v>
      </c>
      <c r="I2099" s="1" t="s">
        <v>18</v>
      </c>
      <c r="J2099" s="1" t="s">
        <v>266</v>
      </c>
      <c r="K2099">
        <v>12.903596500000001</v>
      </c>
      <c r="L2099">
        <v>41.467567099999997</v>
      </c>
    </row>
    <row r="2100" spans="1:12" x14ac:dyDescent="0.25">
      <c r="A2100" s="1" t="s">
        <v>3726</v>
      </c>
      <c r="B2100" s="2">
        <v>41440</v>
      </c>
      <c r="C2100" s="1" t="s">
        <v>909</v>
      </c>
      <c r="D2100" s="1" t="s">
        <v>179</v>
      </c>
      <c r="E2100" s="1" t="s">
        <v>22</v>
      </c>
      <c r="F2100" s="1" t="s">
        <v>16</v>
      </c>
      <c r="G2100" s="1" t="s">
        <v>35</v>
      </c>
      <c r="H2100" s="2">
        <v>41447</v>
      </c>
      <c r="I2100" s="1" t="s">
        <v>24</v>
      </c>
      <c r="J2100" s="1" t="s">
        <v>25</v>
      </c>
      <c r="K2100">
        <v>-0.12775829999999999</v>
      </c>
      <c r="L2100">
        <v>51.507350899999999</v>
      </c>
    </row>
    <row r="2101" spans="1:12" x14ac:dyDescent="0.25">
      <c r="A2101" s="1" t="s">
        <v>3727</v>
      </c>
      <c r="B2101" s="2">
        <v>41442</v>
      </c>
      <c r="C2101" s="1" t="s">
        <v>371</v>
      </c>
      <c r="D2101" s="1" t="s">
        <v>1277</v>
      </c>
      <c r="E2101" s="1" t="s">
        <v>22</v>
      </c>
      <c r="F2101" s="1" t="s">
        <v>16</v>
      </c>
      <c r="G2101" s="1" t="s">
        <v>17</v>
      </c>
      <c r="H2101" s="2">
        <v>41445</v>
      </c>
      <c r="I2101" s="1" t="s">
        <v>18</v>
      </c>
      <c r="J2101" s="1" t="s">
        <v>25</v>
      </c>
      <c r="K2101">
        <v>-1.5490774</v>
      </c>
      <c r="L2101">
        <v>53.8007554</v>
      </c>
    </row>
    <row r="2102" spans="1:12" x14ac:dyDescent="0.25">
      <c r="A2102" s="1" t="s">
        <v>3728</v>
      </c>
      <c r="B2102" s="2">
        <v>41442</v>
      </c>
      <c r="C2102" s="1" t="s">
        <v>1400</v>
      </c>
      <c r="D2102" s="1" t="s">
        <v>478</v>
      </c>
      <c r="E2102" s="1" t="s">
        <v>68</v>
      </c>
      <c r="F2102" s="1" t="s">
        <v>30</v>
      </c>
      <c r="G2102" s="1" t="s">
        <v>17</v>
      </c>
      <c r="H2102" s="2">
        <v>41445</v>
      </c>
      <c r="I2102" s="1" t="s">
        <v>18</v>
      </c>
      <c r="J2102" s="1" t="s">
        <v>479</v>
      </c>
      <c r="K2102">
        <v>13.0644729</v>
      </c>
      <c r="L2102">
        <v>52.390568899999998</v>
      </c>
    </row>
    <row r="2103" spans="1:12" x14ac:dyDescent="0.25">
      <c r="A2103" s="1" t="s">
        <v>3729</v>
      </c>
      <c r="B2103" s="2">
        <v>41442</v>
      </c>
      <c r="C2103" s="1" t="s">
        <v>1098</v>
      </c>
      <c r="D2103" s="1" t="s">
        <v>56</v>
      </c>
      <c r="E2103" s="1" t="s">
        <v>57</v>
      </c>
      <c r="F2103" s="1" t="s">
        <v>30</v>
      </c>
      <c r="G2103" s="1" t="s">
        <v>23</v>
      </c>
      <c r="H2103" s="2">
        <v>41446</v>
      </c>
      <c r="I2103" s="1" t="s">
        <v>24</v>
      </c>
      <c r="J2103" s="1" t="s">
        <v>56</v>
      </c>
      <c r="K2103">
        <v>16.3738189</v>
      </c>
      <c r="L2103">
        <v>48.208174300000003</v>
      </c>
    </row>
    <row r="2104" spans="1:12" x14ac:dyDescent="0.25">
      <c r="A2104" s="1" t="s">
        <v>3730</v>
      </c>
      <c r="B2104" s="2">
        <v>41442</v>
      </c>
      <c r="C2104" s="1" t="s">
        <v>1781</v>
      </c>
      <c r="D2104" s="1" t="s">
        <v>540</v>
      </c>
      <c r="E2104" s="1" t="s">
        <v>68</v>
      </c>
      <c r="F2104" s="1" t="s">
        <v>30</v>
      </c>
      <c r="G2104" s="1" t="s">
        <v>17</v>
      </c>
      <c r="H2104" s="2">
        <v>41445</v>
      </c>
      <c r="I2104" s="1" t="s">
        <v>18</v>
      </c>
      <c r="J2104" s="1" t="s">
        <v>540</v>
      </c>
      <c r="K2104">
        <v>8.8016936999999995</v>
      </c>
      <c r="L2104">
        <v>53.079296200000002</v>
      </c>
    </row>
    <row r="2105" spans="1:12" x14ac:dyDescent="0.25">
      <c r="A2105" s="1" t="s">
        <v>3731</v>
      </c>
      <c r="B2105" s="2">
        <v>41442</v>
      </c>
      <c r="C2105" s="1" t="s">
        <v>3732</v>
      </c>
      <c r="D2105" s="1" t="s">
        <v>3091</v>
      </c>
      <c r="E2105" s="1" t="s">
        <v>29</v>
      </c>
      <c r="F2105" s="1" t="s">
        <v>30</v>
      </c>
      <c r="G2105" s="1" t="s">
        <v>23</v>
      </c>
      <c r="H2105" s="2">
        <v>41444</v>
      </c>
      <c r="I2105" s="1" t="s">
        <v>39</v>
      </c>
      <c r="J2105" s="1" t="s">
        <v>114</v>
      </c>
      <c r="K2105">
        <v>2.3025530000000001</v>
      </c>
      <c r="L2105">
        <v>48.759255000000003</v>
      </c>
    </row>
    <row r="2106" spans="1:12" x14ac:dyDescent="0.25">
      <c r="A2106" s="1" t="s">
        <v>3733</v>
      </c>
      <c r="B2106" s="2">
        <v>41442</v>
      </c>
      <c r="C2106" s="1" t="s">
        <v>88</v>
      </c>
      <c r="D2106" s="1" t="s">
        <v>2385</v>
      </c>
      <c r="E2106" s="1" t="s">
        <v>60</v>
      </c>
      <c r="F2106" s="1" t="s">
        <v>52</v>
      </c>
      <c r="G2106" s="1" t="s">
        <v>35</v>
      </c>
      <c r="H2106" s="2">
        <v>41446</v>
      </c>
      <c r="I2106" s="1" t="s">
        <v>24</v>
      </c>
      <c r="J2106" s="1" t="s">
        <v>169</v>
      </c>
      <c r="K2106">
        <v>-3.5985570999999998</v>
      </c>
      <c r="L2106">
        <v>37.1773363</v>
      </c>
    </row>
    <row r="2107" spans="1:12" x14ac:dyDescent="0.25">
      <c r="A2107" s="1" t="s">
        <v>3734</v>
      </c>
      <c r="B2107" s="2">
        <v>41443</v>
      </c>
      <c r="C2107" s="1" t="s">
        <v>268</v>
      </c>
      <c r="D2107" s="1" t="s">
        <v>525</v>
      </c>
      <c r="E2107" s="1" t="s">
        <v>51</v>
      </c>
      <c r="F2107" s="1" t="s">
        <v>52</v>
      </c>
      <c r="G2107" s="1" t="s">
        <v>35</v>
      </c>
      <c r="H2107" s="2">
        <v>41447</v>
      </c>
      <c r="I2107" s="1" t="s">
        <v>24</v>
      </c>
      <c r="J2107" s="1" t="s">
        <v>134</v>
      </c>
      <c r="K2107">
        <v>12.2464292</v>
      </c>
      <c r="L2107">
        <v>44.139643800000002</v>
      </c>
    </row>
    <row r="2108" spans="1:12" x14ac:dyDescent="0.25">
      <c r="A2108" s="1" t="s">
        <v>3735</v>
      </c>
      <c r="B2108" s="2">
        <v>41443</v>
      </c>
      <c r="C2108" s="1" t="s">
        <v>1925</v>
      </c>
      <c r="D2108" s="1" t="s">
        <v>3736</v>
      </c>
      <c r="E2108" s="1" t="s">
        <v>29</v>
      </c>
      <c r="F2108" s="1" t="s">
        <v>30</v>
      </c>
      <c r="G2108" s="1" t="s">
        <v>23</v>
      </c>
      <c r="H2108" s="2">
        <v>41448</v>
      </c>
      <c r="I2108" s="1" t="s">
        <v>24</v>
      </c>
      <c r="J2108" s="1" t="s">
        <v>183</v>
      </c>
      <c r="K2108">
        <v>7.070862</v>
      </c>
      <c r="L2108">
        <v>49.106031000000002</v>
      </c>
    </row>
    <row r="2109" spans="1:12" x14ac:dyDescent="0.25">
      <c r="A2109" s="1" t="s">
        <v>3737</v>
      </c>
      <c r="B2109" s="2">
        <v>41443</v>
      </c>
      <c r="C2109" s="1" t="s">
        <v>2944</v>
      </c>
      <c r="D2109" s="1" t="s">
        <v>540</v>
      </c>
      <c r="E2109" s="1" t="s">
        <v>68</v>
      </c>
      <c r="F2109" s="1" t="s">
        <v>30</v>
      </c>
      <c r="G2109" s="1" t="s">
        <v>23</v>
      </c>
      <c r="H2109" s="2">
        <v>41445</v>
      </c>
      <c r="I2109" s="1" t="s">
        <v>18</v>
      </c>
      <c r="J2109" s="1" t="s">
        <v>540</v>
      </c>
      <c r="K2109">
        <v>8.8016936999999995</v>
      </c>
      <c r="L2109">
        <v>53.079296200000002</v>
      </c>
    </row>
    <row r="2110" spans="1:12" x14ac:dyDescent="0.25">
      <c r="A2110" s="1" t="s">
        <v>3738</v>
      </c>
      <c r="B2110" s="2">
        <v>41443</v>
      </c>
      <c r="C2110" s="1" t="s">
        <v>379</v>
      </c>
      <c r="D2110" s="1" t="s">
        <v>1500</v>
      </c>
      <c r="E2110" s="1" t="s">
        <v>60</v>
      </c>
      <c r="F2110" s="1" t="s">
        <v>52</v>
      </c>
      <c r="G2110" s="1" t="s">
        <v>17</v>
      </c>
      <c r="H2110" s="2">
        <v>41448</v>
      </c>
      <c r="I2110" s="1" t="s">
        <v>24</v>
      </c>
      <c r="J2110" s="1" t="s">
        <v>176</v>
      </c>
      <c r="K2110">
        <v>2.8214264</v>
      </c>
      <c r="L2110">
        <v>41.979400499999997</v>
      </c>
    </row>
    <row r="2111" spans="1:12" x14ac:dyDescent="0.25">
      <c r="A2111" s="1" t="s">
        <v>3739</v>
      </c>
      <c r="B2111" s="2">
        <v>41443</v>
      </c>
      <c r="C2111" s="1" t="s">
        <v>495</v>
      </c>
      <c r="D2111" s="1" t="s">
        <v>249</v>
      </c>
      <c r="E2111" s="1" t="s">
        <v>51</v>
      </c>
      <c r="F2111" s="1" t="s">
        <v>52</v>
      </c>
      <c r="G2111" s="1" t="s">
        <v>23</v>
      </c>
      <c r="H2111" s="2">
        <v>41445</v>
      </c>
      <c r="I2111" s="1" t="s">
        <v>18</v>
      </c>
      <c r="J2111" s="1" t="s">
        <v>106</v>
      </c>
      <c r="K2111">
        <v>9.1859242999999999</v>
      </c>
      <c r="L2111">
        <v>45.465421900000003</v>
      </c>
    </row>
    <row r="2112" spans="1:12" x14ac:dyDescent="0.25">
      <c r="A2112" s="1" t="s">
        <v>3740</v>
      </c>
      <c r="B2112" s="2">
        <v>41444</v>
      </c>
      <c r="C2112" s="1" t="s">
        <v>3266</v>
      </c>
      <c r="D2112" s="1" t="s">
        <v>1277</v>
      </c>
      <c r="E2112" s="1" t="s">
        <v>22</v>
      </c>
      <c r="F2112" s="1" t="s">
        <v>16</v>
      </c>
      <c r="G2112" s="1" t="s">
        <v>23</v>
      </c>
      <c r="H2112" s="2">
        <v>41449</v>
      </c>
      <c r="I2112" s="1" t="s">
        <v>24</v>
      </c>
      <c r="J2112" s="1" t="s">
        <v>25</v>
      </c>
      <c r="K2112">
        <v>-1.5490774</v>
      </c>
      <c r="L2112">
        <v>53.8007554</v>
      </c>
    </row>
    <row r="2113" spans="1:12" x14ac:dyDescent="0.25">
      <c r="A2113" s="1" t="s">
        <v>3741</v>
      </c>
      <c r="B2113" s="2">
        <v>41444</v>
      </c>
      <c r="C2113" s="1" t="s">
        <v>2758</v>
      </c>
      <c r="D2113" s="1" t="s">
        <v>46</v>
      </c>
      <c r="E2113" s="1" t="s">
        <v>29</v>
      </c>
      <c r="F2113" s="1" t="s">
        <v>30</v>
      </c>
      <c r="G2113" s="1" t="s">
        <v>35</v>
      </c>
      <c r="H2113" s="2">
        <v>41447</v>
      </c>
      <c r="I2113" s="1" t="s">
        <v>18</v>
      </c>
      <c r="J2113" s="1" t="s">
        <v>47</v>
      </c>
      <c r="K2113">
        <v>1.4442090000000001</v>
      </c>
      <c r="L2113">
        <v>43.604652000000002</v>
      </c>
    </row>
    <row r="2114" spans="1:12" x14ac:dyDescent="0.25">
      <c r="A2114" s="1" t="s">
        <v>3742</v>
      </c>
      <c r="B2114" s="2">
        <v>41444</v>
      </c>
      <c r="C2114" s="1" t="s">
        <v>680</v>
      </c>
      <c r="D2114" s="1" t="s">
        <v>3743</v>
      </c>
      <c r="E2114" s="1" t="s">
        <v>51</v>
      </c>
      <c r="F2114" s="1" t="s">
        <v>52</v>
      </c>
      <c r="G2114" s="1" t="s">
        <v>23</v>
      </c>
      <c r="H2114" s="2">
        <v>41446</v>
      </c>
      <c r="I2114" s="1" t="s">
        <v>39</v>
      </c>
      <c r="J2114" s="1" t="s">
        <v>266</v>
      </c>
      <c r="K2114">
        <v>12.8022261</v>
      </c>
      <c r="L2114">
        <v>41.959817000000001</v>
      </c>
    </row>
    <row r="2115" spans="1:12" x14ac:dyDescent="0.25">
      <c r="A2115" s="1" t="s">
        <v>3744</v>
      </c>
      <c r="B2115" s="2">
        <v>41445</v>
      </c>
      <c r="C2115" s="1" t="s">
        <v>1694</v>
      </c>
      <c r="D2115" s="1" t="s">
        <v>265</v>
      </c>
      <c r="E2115" s="1" t="s">
        <v>51</v>
      </c>
      <c r="F2115" s="1" t="s">
        <v>52</v>
      </c>
      <c r="G2115" s="1" t="s">
        <v>23</v>
      </c>
      <c r="H2115" s="2">
        <v>41448</v>
      </c>
      <c r="I2115" s="1" t="s">
        <v>39</v>
      </c>
      <c r="J2115" s="1" t="s">
        <v>266</v>
      </c>
      <c r="K2115">
        <v>12.4963655</v>
      </c>
      <c r="L2115">
        <v>41.902783499999998</v>
      </c>
    </row>
    <row r="2116" spans="1:12" x14ac:dyDescent="0.25">
      <c r="A2116" s="1" t="s">
        <v>3745</v>
      </c>
      <c r="B2116" s="2">
        <v>41445</v>
      </c>
      <c r="C2116" s="1" t="s">
        <v>3531</v>
      </c>
      <c r="D2116" s="1" t="s">
        <v>261</v>
      </c>
      <c r="E2116" s="1" t="s">
        <v>262</v>
      </c>
      <c r="F2116" s="1" t="s">
        <v>16</v>
      </c>
      <c r="G2116" s="1" t="s">
        <v>23</v>
      </c>
      <c r="H2116" s="2">
        <v>41452</v>
      </c>
      <c r="I2116" s="1" t="s">
        <v>24</v>
      </c>
      <c r="J2116" s="1" t="s">
        <v>261</v>
      </c>
      <c r="K2116">
        <v>-6.2603096999999996</v>
      </c>
      <c r="L2116">
        <v>53.3498053</v>
      </c>
    </row>
    <row r="2117" spans="1:12" x14ac:dyDescent="0.25">
      <c r="A2117" s="1" t="s">
        <v>3746</v>
      </c>
      <c r="B2117" s="2">
        <v>41446</v>
      </c>
      <c r="C2117" s="1" t="s">
        <v>2471</v>
      </c>
      <c r="D2117" s="1" t="s">
        <v>3747</v>
      </c>
      <c r="E2117" s="1" t="s">
        <v>22</v>
      </c>
      <c r="F2117" s="1" t="s">
        <v>16</v>
      </c>
      <c r="G2117" s="1" t="s">
        <v>23</v>
      </c>
      <c r="H2117" s="2">
        <v>41452</v>
      </c>
      <c r="I2117" s="1" t="s">
        <v>24</v>
      </c>
      <c r="J2117" s="1" t="s">
        <v>25</v>
      </c>
      <c r="K2117">
        <v>-0.22662399999999999</v>
      </c>
      <c r="L2117">
        <v>51.979073999999997</v>
      </c>
    </row>
    <row r="2118" spans="1:12" x14ac:dyDescent="0.25">
      <c r="A2118" s="1" t="s">
        <v>3748</v>
      </c>
      <c r="B2118" s="2">
        <v>41446</v>
      </c>
      <c r="C2118" s="1" t="s">
        <v>451</v>
      </c>
      <c r="D2118" s="1" t="s">
        <v>133</v>
      </c>
      <c r="E2118" s="1" t="s">
        <v>51</v>
      </c>
      <c r="F2118" s="1" t="s">
        <v>52</v>
      </c>
      <c r="G2118" s="1" t="s">
        <v>23</v>
      </c>
      <c r="H2118" s="2">
        <v>41450</v>
      </c>
      <c r="I2118" s="1" t="s">
        <v>24</v>
      </c>
      <c r="J2118" s="1" t="s">
        <v>134</v>
      </c>
      <c r="K2118">
        <v>11.3426163</v>
      </c>
      <c r="L2118">
        <v>44.494886999999999</v>
      </c>
    </row>
    <row r="2119" spans="1:12" x14ac:dyDescent="0.25">
      <c r="A2119" s="1" t="s">
        <v>3749</v>
      </c>
      <c r="B2119" s="2">
        <v>41446</v>
      </c>
      <c r="C2119" s="1" t="s">
        <v>882</v>
      </c>
      <c r="D2119" s="1" t="s">
        <v>420</v>
      </c>
      <c r="E2119" s="1" t="s">
        <v>22</v>
      </c>
      <c r="F2119" s="1" t="s">
        <v>16</v>
      </c>
      <c r="G2119" s="1" t="s">
        <v>23</v>
      </c>
      <c r="H2119" s="2">
        <v>41451</v>
      </c>
      <c r="I2119" s="1" t="s">
        <v>24</v>
      </c>
      <c r="J2119" s="1" t="s">
        <v>421</v>
      </c>
      <c r="K2119">
        <v>-3.1882670000000002</v>
      </c>
      <c r="L2119">
        <v>55.953251999999999</v>
      </c>
    </row>
    <row r="2120" spans="1:12" x14ac:dyDescent="0.25">
      <c r="A2120" s="1" t="s">
        <v>3750</v>
      </c>
      <c r="B2120" s="2">
        <v>41446</v>
      </c>
      <c r="C2120" s="1" t="s">
        <v>2794</v>
      </c>
      <c r="D2120" s="1" t="s">
        <v>146</v>
      </c>
      <c r="E2120" s="1" t="s">
        <v>147</v>
      </c>
      <c r="F2120" s="1" t="s">
        <v>16</v>
      </c>
      <c r="G2120" s="1" t="s">
        <v>35</v>
      </c>
      <c r="H2120" s="2">
        <v>41450</v>
      </c>
      <c r="I2120" s="1" t="s">
        <v>24</v>
      </c>
      <c r="J2120" s="1" t="s">
        <v>146</v>
      </c>
      <c r="K2120">
        <v>10.7522454</v>
      </c>
      <c r="L2120">
        <v>59.913868800000003</v>
      </c>
    </row>
    <row r="2121" spans="1:12" x14ac:dyDescent="0.25">
      <c r="A2121" s="1" t="s">
        <v>3751</v>
      </c>
      <c r="B2121" s="2">
        <v>41446</v>
      </c>
      <c r="C2121" s="1" t="s">
        <v>251</v>
      </c>
      <c r="D2121" s="1" t="s">
        <v>2339</v>
      </c>
      <c r="E2121" s="1" t="s">
        <v>79</v>
      </c>
      <c r="F2121" s="1" t="s">
        <v>30</v>
      </c>
      <c r="G2121" s="1" t="s">
        <v>23</v>
      </c>
      <c r="H2121" s="2">
        <v>41452</v>
      </c>
      <c r="I2121" s="1" t="s">
        <v>24</v>
      </c>
      <c r="J2121" s="1" t="s">
        <v>80</v>
      </c>
      <c r="K2121">
        <v>4.6688508000000004</v>
      </c>
      <c r="L2121">
        <v>52.1276577</v>
      </c>
    </row>
    <row r="2122" spans="1:12" x14ac:dyDescent="0.25">
      <c r="A2122" s="1" t="s">
        <v>3752</v>
      </c>
      <c r="B2122" s="2">
        <v>41447</v>
      </c>
      <c r="C2122" s="1" t="s">
        <v>343</v>
      </c>
      <c r="D2122" s="1" t="s">
        <v>2738</v>
      </c>
      <c r="E2122" s="1" t="s">
        <v>29</v>
      </c>
      <c r="F2122" s="1" t="s">
        <v>30</v>
      </c>
      <c r="G2122" s="1" t="s">
        <v>23</v>
      </c>
      <c r="H2122" s="2">
        <v>41454</v>
      </c>
      <c r="I2122" s="1" t="s">
        <v>24</v>
      </c>
      <c r="J2122" s="1" t="s">
        <v>521</v>
      </c>
      <c r="K2122">
        <v>-2.213848</v>
      </c>
      <c r="L2122">
        <v>47.273497900000002</v>
      </c>
    </row>
    <row r="2123" spans="1:12" x14ac:dyDescent="0.25">
      <c r="A2123" s="1" t="s">
        <v>3753</v>
      </c>
      <c r="B2123" s="2">
        <v>41448</v>
      </c>
      <c r="C2123" s="1" t="s">
        <v>427</v>
      </c>
      <c r="D2123" s="1" t="s">
        <v>284</v>
      </c>
      <c r="E2123" s="1" t="s">
        <v>68</v>
      </c>
      <c r="F2123" s="1" t="s">
        <v>30</v>
      </c>
      <c r="G2123" s="1" t="s">
        <v>23</v>
      </c>
      <c r="H2123" s="2">
        <v>41453</v>
      </c>
      <c r="I2123" s="1" t="s">
        <v>24</v>
      </c>
      <c r="J2123" s="1" t="s">
        <v>284</v>
      </c>
      <c r="K2123">
        <v>13.404954</v>
      </c>
      <c r="L2123">
        <v>52.520006600000002</v>
      </c>
    </row>
    <row r="2124" spans="1:12" x14ac:dyDescent="0.25">
      <c r="A2124" s="1" t="s">
        <v>3754</v>
      </c>
      <c r="B2124" s="2">
        <v>41448</v>
      </c>
      <c r="C2124" s="1" t="s">
        <v>1250</v>
      </c>
      <c r="D2124" s="1" t="s">
        <v>179</v>
      </c>
      <c r="E2124" s="1" t="s">
        <v>22</v>
      </c>
      <c r="F2124" s="1" t="s">
        <v>16</v>
      </c>
      <c r="G2124" s="1" t="s">
        <v>23</v>
      </c>
      <c r="H2124" s="2">
        <v>41451</v>
      </c>
      <c r="I2124" s="1" t="s">
        <v>39</v>
      </c>
      <c r="J2124" s="1" t="s">
        <v>25</v>
      </c>
      <c r="K2124">
        <v>-0.12775829999999999</v>
      </c>
      <c r="L2124">
        <v>51.507350899999999</v>
      </c>
    </row>
    <row r="2125" spans="1:12" x14ac:dyDescent="0.25">
      <c r="A2125" s="1" t="s">
        <v>3755</v>
      </c>
      <c r="B2125" s="2">
        <v>41448</v>
      </c>
      <c r="C2125" s="1" t="s">
        <v>2518</v>
      </c>
      <c r="D2125" s="1" t="s">
        <v>2339</v>
      </c>
      <c r="E2125" s="1" t="s">
        <v>79</v>
      </c>
      <c r="F2125" s="1" t="s">
        <v>30</v>
      </c>
      <c r="G2125" s="1" t="s">
        <v>23</v>
      </c>
      <c r="H2125" s="2">
        <v>41453</v>
      </c>
      <c r="I2125" s="1" t="s">
        <v>24</v>
      </c>
      <c r="J2125" s="1" t="s">
        <v>80</v>
      </c>
      <c r="K2125">
        <v>4.6688508000000004</v>
      </c>
      <c r="L2125">
        <v>52.1276577</v>
      </c>
    </row>
    <row r="2126" spans="1:12" x14ac:dyDescent="0.25">
      <c r="A2126" s="1" t="s">
        <v>3756</v>
      </c>
      <c r="B2126" s="2">
        <v>41449</v>
      </c>
      <c r="C2126" s="1" t="s">
        <v>2166</v>
      </c>
      <c r="D2126" s="1" t="s">
        <v>265</v>
      </c>
      <c r="E2126" s="1" t="s">
        <v>51</v>
      </c>
      <c r="F2126" s="1" t="s">
        <v>52</v>
      </c>
      <c r="G2126" s="1" t="s">
        <v>35</v>
      </c>
      <c r="H2126" s="2">
        <v>41455</v>
      </c>
      <c r="I2126" s="1" t="s">
        <v>24</v>
      </c>
      <c r="J2126" s="1" t="s">
        <v>266</v>
      </c>
      <c r="K2126">
        <v>12.4963655</v>
      </c>
      <c r="L2126">
        <v>41.902783499999998</v>
      </c>
    </row>
    <row r="2127" spans="1:12" x14ac:dyDescent="0.25">
      <c r="A2127" s="1" t="s">
        <v>3757</v>
      </c>
      <c r="B2127" s="2">
        <v>41449</v>
      </c>
      <c r="C2127" s="1" t="s">
        <v>920</v>
      </c>
      <c r="D2127" s="1" t="s">
        <v>3575</v>
      </c>
      <c r="E2127" s="1" t="s">
        <v>216</v>
      </c>
      <c r="F2127" s="1" t="s">
        <v>30</v>
      </c>
      <c r="G2127" s="1" t="s">
        <v>35</v>
      </c>
      <c r="H2127" s="2">
        <v>41456</v>
      </c>
      <c r="I2127" s="1" t="s">
        <v>24</v>
      </c>
      <c r="J2127" s="1" t="s">
        <v>3575</v>
      </c>
      <c r="K2127">
        <v>8.3093071999999992</v>
      </c>
      <c r="L2127">
        <v>47.050168200000002</v>
      </c>
    </row>
    <row r="2128" spans="1:12" x14ac:dyDescent="0.25">
      <c r="A2128" s="1" t="s">
        <v>3758</v>
      </c>
      <c r="B2128" s="2">
        <v>41449</v>
      </c>
      <c r="C2128" s="1" t="s">
        <v>1707</v>
      </c>
      <c r="D2128" s="1" t="s">
        <v>681</v>
      </c>
      <c r="E2128" s="1" t="s">
        <v>68</v>
      </c>
      <c r="F2128" s="1" t="s">
        <v>30</v>
      </c>
      <c r="G2128" s="1" t="s">
        <v>23</v>
      </c>
      <c r="H2128" s="2">
        <v>41455</v>
      </c>
      <c r="I2128" s="1" t="s">
        <v>24</v>
      </c>
      <c r="J2128" s="1" t="s">
        <v>118</v>
      </c>
      <c r="K2128">
        <v>6.9602785999999996</v>
      </c>
      <c r="L2128">
        <v>50.937531</v>
      </c>
    </row>
    <row r="2129" spans="1:12" x14ac:dyDescent="0.25">
      <c r="A2129" s="1" t="s">
        <v>3759</v>
      </c>
      <c r="B2129" s="2">
        <v>41449</v>
      </c>
      <c r="C2129" s="1" t="s">
        <v>850</v>
      </c>
      <c r="D2129" s="1" t="s">
        <v>1733</v>
      </c>
      <c r="E2129" s="1" t="s">
        <v>22</v>
      </c>
      <c r="F2129" s="1" t="s">
        <v>16</v>
      </c>
      <c r="G2129" s="1" t="s">
        <v>35</v>
      </c>
      <c r="H2129" s="2">
        <v>41454</v>
      </c>
      <c r="I2129" s="1" t="s">
        <v>24</v>
      </c>
      <c r="J2129" s="1" t="s">
        <v>25</v>
      </c>
      <c r="K2129">
        <v>-3.0356747999999998</v>
      </c>
      <c r="L2129">
        <v>53.817505300000001</v>
      </c>
    </row>
    <row r="2130" spans="1:12" x14ac:dyDescent="0.25">
      <c r="A2130" s="1" t="s">
        <v>3760</v>
      </c>
      <c r="B2130" s="2">
        <v>41450</v>
      </c>
      <c r="C2130" s="1" t="s">
        <v>66</v>
      </c>
      <c r="D2130" s="1" t="s">
        <v>265</v>
      </c>
      <c r="E2130" s="1" t="s">
        <v>51</v>
      </c>
      <c r="F2130" s="1" t="s">
        <v>52</v>
      </c>
      <c r="G2130" s="1" t="s">
        <v>35</v>
      </c>
      <c r="H2130" s="2">
        <v>41455</v>
      </c>
      <c r="I2130" s="1" t="s">
        <v>24</v>
      </c>
      <c r="J2130" s="1" t="s">
        <v>266</v>
      </c>
      <c r="K2130">
        <v>12.4963655</v>
      </c>
      <c r="L2130">
        <v>41.902783499999998</v>
      </c>
    </row>
    <row r="2131" spans="1:12" x14ac:dyDescent="0.25">
      <c r="A2131" s="1" t="s">
        <v>3761</v>
      </c>
      <c r="B2131" s="2">
        <v>41450</v>
      </c>
      <c r="C2131" s="1" t="s">
        <v>2423</v>
      </c>
      <c r="D2131" s="1" t="s">
        <v>3654</v>
      </c>
      <c r="E2131" s="1" t="s">
        <v>29</v>
      </c>
      <c r="F2131" s="1" t="s">
        <v>30</v>
      </c>
      <c r="G2131" s="1" t="s">
        <v>35</v>
      </c>
      <c r="H2131" s="2">
        <v>41454</v>
      </c>
      <c r="I2131" s="1" t="s">
        <v>24</v>
      </c>
      <c r="J2131" s="1" t="s">
        <v>114</v>
      </c>
      <c r="K2131">
        <v>2.5461469999999999</v>
      </c>
      <c r="L2131">
        <v>48.910899000000001</v>
      </c>
    </row>
    <row r="2132" spans="1:12" x14ac:dyDescent="0.25">
      <c r="A2132" s="1" t="s">
        <v>3762</v>
      </c>
      <c r="B2132" s="2">
        <v>41450</v>
      </c>
      <c r="C2132" s="1" t="s">
        <v>1340</v>
      </c>
      <c r="D2132" s="1" t="s">
        <v>316</v>
      </c>
      <c r="E2132" s="1" t="s">
        <v>317</v>
      </c>
      <c r="F2132" s="1" t="s">
        <v>16</v>
      </c>
      <c r="G2132" s="1" t="s">
        <v>23</v>
      </c>
      <c r="H2132" s="2">
        <v>41450</v>
      </c>
      <c r="I2132" s="1" t="s">
        <v>64</v>
      </c>
      <c r="J2132" s="1" t="s">
        <v>318</v>
      </c>
      <c r="K2132">
        <v>24.938379000000001</v>
      </c>
      <c r="L2132">
        <v>60.169855699999999</v>
      </c>
    </row>
    <row r="2133" spans="1:12" x14ac:dyDescent="0.25">
      <c r="A2133" s="1" t="s">
        <v>3763</v>
      </c>
      <c r="B2133" s="2">
        <v>41451</v>
      </c>
      <c r="C2133" s="1" t="s">
        <v>20</v>
      </c>
      <c r="D2133" s="1" t="s">
        <v>1107</v>
      </c>
      <c r="E2133" s="1" t="s">
        <v>51</v>
      </c>
      <c r="F2133" s="1" t="s">
        <v>52</v>
      </c>
      <c r="G2133" s="1" t="s">
        <v>23</v>
      </c>
      <c r="H2133" s="2">
        <v>41456</v>
      </c>
      <c r="I2133" s="1" t="s">
        <v>24</v>
      </c>
      <c r="J2133" s="1" t="s">
        <v>1108</v>
      </c>
      <c r="K2133">
        <v>7.6868565000000002</v>
      </c>
      <c r="L2133">
        <v>45.070312000000001</v>
      </c>
    </row>
    <row r="2134" spans="1:12" x14ac:dyDescent="0.25">
      <c r="A2134" s="1" t="s">
        <v>3764</v>
      </c>
      <c r="B2134" s="2">
        <v>41451</v>
      </c>
      <c r="C2134" s="1" t="s">
        <v>1643</v>
      </c>
      <c r="D2134" s="1" t="s">
        <v>3585</v>
      </c>
      <c r="E2134" s="1" t="s">
        <v>22</v>
      </c>
      <c r="F2134" s="1" t="s">
        <v>16</v>
      </c>
      <c r="G2134" s="1" t="s">
        <v>23</v>
      </c>
      <c r="H2134" s="2">
        <v>41451</v>
      </c>
      <c r="I2134" s="1" t="s">
        <v>64</v>
      </c>
      <c r="J2134" s="1" t="s">
        <v>25</v>
      </c>
      <c r="K2134">
        <v>-0.97813030000000001</v>
      </c>
      <c r="L2134">
        <v>51.454264500000001</v>
      </c>
    </row>
    <row r="2135" spans="1:12" x14ac:dyDescent="0.25">
      <c r="A2135" s="1" t="s">
        <v>3765</v>
      </c>
      <c r="B2135" s="2">
        <v>41451</v>
      </c>
      <c r="C2135" s="1" t="s">
        <v>1839</v>
      </c>
      <c r="D2135" s="1" t="s">
        <v>328</v>
      </c>
      <c r="E2135" s="1" t="s">
        <v>68</v>
      </c>
      <c r="F2135" s="1" t="s">
        <v>30</v>
      </c>
      <c r="G2135" s="1" t="s">
        <v>35</v>
      </c>
      <c r="H2135" s="2">
        <v>41456</v>
      </c>
      <c r="I2135" s="1" t="s">
        <v>18</v>
      </c>
      <c r="J2135" s="1" t="s">
        <v>165</v>
      </c>
      <c r="K2135">
        <v>12.3730747</v>
      </c>
      <c r="L2135">
        <v>51.339695499999998</v>
      </c>
    </row>
    <row r="2136" spans="1:12" x14ac:dyDescent="0.25">
      <c r="A2136" s="1" t="s">
        <v>3766</v>
      </c>
      <c r="B2136" s="2">
        <v>41451</v>
      </c>
      <c r="C2136" s="1" t="s">
        <v>3357</v>
      </c>
      <c r="D2136" s="1" t="s">
        <v>126</v>
      </c>
      <c r="E2136" s="1" t="s">
        <v>51</v>
      </c>
      <c r="F2136" s="1" t="s">
        <v>52</v>
      </c>
      <c r="G2136" s="1" t="s">
        <v>23</v>
      </c>
      <c r="H2136" s="2">
        <v>41456</v>
      </c>
      <c r="I2136" s="1" t="s">
        <v>18</v>
      </c>
      <c r="J2136" s="1" t="s">
        <v>127</v>
      </c>
      <c r="K2136">
        <v>11.102228</v>
      </c>
      <c r="L2136">
        <v>43.877704899999998</v>
      </c>
    </row>
    <row r="2137" spans="1:12" x14ac:dyDescent="0.25">
      <c r="A2137" s="1" t="s">
        <v>3767</v>
      </c>
      <c r="B2137" s="2">
        <v>41452</v>
      </c>
      <c r="C2137" s="1" t="s">
        <v>2543</v>
      </c>
      <c r="D2137" s="1" t="s">
        <v>143</v>
      </c>
      <c r="E2137" s="1" t="s">
        <v>60</v>
      </c>
      <c r="F2137" s="1" t="s">
        <v>52</v>
      </c>
      <c r="G2137" s="1" t="s">
        <v>23</v>
      </c>
      <c r="H2137" s="2">
        <v>41452</v>
      </c>
      <c r="I2137" s="1" t="s">
        <v>64</v>
      </c>
      <c r="J2137" s="1" t="s">
        <v>143</v>
      </c>
      <c r="K2137">
        <v>-3.7037901999999998</v>
      </c>
      <c r="L2137">
        <v>40.416775399999999</v>
      </c>
    </row>
    <row r="2138" spans="1:12" x14ac:dyDescent="0.25">
      <c r="A2138" s="1" t="s">
        <v>3768</v>
      </c>
      <c r="B2138" s="2">
        <v>41452</v>
      </c>
      <c r="C2138" s="1" t="s">
        <v>765</v>
      </c>
      <c r="D2138" s="1" t="s">
        <v>1930</v>
      </c>
      <c r="E2138" s="1" t="s">
        <v>29</v>
      </c>
      <c r="F2138" s="1" t="s">
        <v>30</v>
      </c>
      <c r="G2138" s="1" t="s">
        <v>35</v>
      </c>
      <c r="H2138" s="2">
        <v>41456</v>
      </c>
      <c r="I2138" s="1" t="s">
        <v>24</v>
      </c>
      <c r="J2138" s="1" t="s">
        <v>1182</v>
      </c>
      <c r="K2138">
        <v>1.489012</v>
      </c>
      <c r="L2138">
        <v>48.443854000000002</v>
      </c>
    </row>
    <row r="2139" spans="1:12" x14ac:dyDescent="0.25">
      <c r="A2139" s="1" t="s">
        <v>3769</v>
      </c>
      <c r="B2139" s="2">
        <v>41452</v>
      </c>
      <c r="C2139" s="1" t="s">
        <v>1629</v>
      </c>
      <c r="D2139" s="1" t="s">
        <v>1680</v>
      </c>
      <c r="E2139" s="1" t="s">
        <v>22</v>
      </c>
      <c r="F2139" s="1" t="s">
        <v>16</v>
      </c>
      <c r="G2139" s="1" t="s">
        <v>23</v>
      </c>
      <c r="H2139" s="2">
        <v>41457</v>
      </c>
      <c r="I2139" s="1" t="s">
        <v>24</v>
      </c>
      <c r="J2139" s="1" t="s">
        <v>25</v>
      </c>
      <c r="K2139">
        <v>-1.9829190000000001</v>
      </c>
      <c r="L2139">
        <v>52.586213999999998</v>
      </c>
    </row>
    <row r="2140" spans="1:12" x14ac:dyDescent="0.25">
      <c r="A2140" s="1" t="s">
        <v>3770</v>
      </c>
      <c r="B2140" s="2">
        <v>41452</v>
      </c>
      <c r="C2140" s="1" t="s">
        <v>2828</v>
      </c>
      <c r="D2140" s="1" t="s">
        <v>1556</v>
      </c>
      <c r="E2140" s="1" t="s">
        <v>51</v>
      </c>
      <c r="F2140" s="1" t="s">
        <v>52</v>
      </c>
      <c r="G2140" s="1" t="s">
        <v>35</v>
      </c>
      <c r="H2140" s="2">
        <v>41456</v>
      </c>
      <c r="I2140" s="1" t="s">
        <v>24</v>
      </c>
      <c r="J2140" s="1" t="s">
        <v>127</v>
      </c>
      <c r="K2140">
        <v>11.2558136</v>
      </c>
      <c r="L2140">
        <v>43.769560400000003</v>
      </c>
    </row>
    <row r="2141" spans="1:12" x14ac:dyDescent="0.25">
      <c r="A2141" s="1" t="s">
        <v>3771</v>
      </c>
      <c r="B2141" s="2">
        <v>41452</v>
      </c>
      <c r="C2141" s="1" t="s">
        <v>1444</v>
      </c>
      <c r="D2141" s="1" t="s">
        <v>249</v>
      </c>
      <c r="E2141" s="1" t="s">
        <v>51</v>
      </c>
      <c r="F2141" s="1" t="s">
        <v>52</v>
      </c>
      <c r="G2141" s="1" t="s">
        <v>23</v>
      </c>
      <c r="H2141" s="2">
        <v>41453</v>
      </c>
      <c r="I2141" s="1" t="s">
        <v>39</v>
      </c>
      <c r="J2141" s="1" t="s">
        <v>106</v>
      </c>
      <c r="K2141">
        <v>9.1859242999999999</v>
      </c>
      <c r="L2141">
        <v>45.465421900000003</v>
      </c>
    </row>
    <row r="2142" spans="1:12" x14ac:dyDescent="0.25">
      <c r="A2142" s="1" t="s">
        <v>3772</v>
      </c>
      <c r="B2142" s="2">
        <v>41452</v>
      </c>
      <c r="C2142" s="1" t="s">
        <v>1208</v>
      </c>
      <c r="D2142" s="1" t="s">
        <v>976</v>
      </c>
      <c r="E2142" s="1" t="s">
        <v>29</v>
      </c>
      <c r="F2142" s="1" t="s">
        <v>30</v>
      </c>
      <c r="G2142" s="1" t="s">
        <v>35</v>
      </c>
      <c r="H2142" s="2">
        <v>41457</v>
      </c>
      <c r="I2142" s="1" t="s">
        <v>18</v>
      </c>
      <c r="J2142" s="1" t="s">
        <v>43</v>
      </c>
      <c r="K2142">
        <v>5.4474270000000002</v>
      </c>
      <c r="L2142">
        <v>43.529741999999999</v>
      </c>
    </row>
    <row r="2143" spans="1:12" x14ac:dyDescent="0.25">
      <c r="A2143" s="1" t="s">
        <v>3773</v>
      </c>
      <c r="B2143" s="2">
        <v>41453</v>
      </c>
      <c r="C2143" s="1" t="s">
        <v>3774</v>
      </c>
      <c r="D2143" s="1" t="s">
        <v>3775</v>
      </c>
      <c r="E2143" s="1" t="s">
        <v>57</v>
      </c>
      <c r="F2143" s="1" t="s">
        <v>30</v>
      </c>
      <c r="G2143" s="1" t="s">
        <v>17</v>
      </c>
      <c r="H2143" s="2">
        <v>41459</v>
      </c>
      <c r="I2143" s="1" t="s">
        <v>24</v>
      </c>
      <c r="J2143" s="1" t="s">
        <v>3328</v>
      </c>
      <c r="K2143">
        <v>14.3122246</v>
      </c>
      <c r="L2143">
        <v>46.636459799999997</v>
      </c>
    </row>
    <row r="2144" spans="1:12" x14ac:dyDescent="0.25">
      <c r="A2144" s="1" t="s">
        <v>3776</v>
      </c>
      <c r="B2144" s="2">
        <v>41453</v>
      </c>
      <c r="C2144" s="1" t="s">
        <v>2166</v>
      </c>
      <c r="D2144" s="1" t="s">
        <v>2769</v>
      </c>
      <c r="E2144" s="1" t="s">
        <v>22</v>
      </c>
      <c r="F2144" s="1" t="s">
        <v>16</v>
      </c>
      <c r="G2144" s="1" t="s">
        <v>35</v>
      </c>
      <c r="H2144" s="2">
        <v>41459</v>
      </c>
      <c r="I2144" s="1" t="s">
        <v>24</v>
      </c>
      <c r="J2144" s="1" t="s">
        <v>1970</v>
      </c>
      <c r="K2144">
        <v>-3.9436460000000002</v>
      </c>
      <c r="L2144">
        <v>51.62144</v>
      </c>
    </row>
    <row r="2145" spans="1:12" x14ac:dyDescent="0.25">
      <c r="A2145" s="1" t="s">
        <v>3777</v>
      </c>
      <c r="B2145" s="2">
        <v>41453</v>
      </c>
      <c r="C2145" s="1" t="s">
        <v>870</v>
      </c>
      <c r="D2145" s="1" t="s">
        <v>2355</v>
      </c>
      <c r="E2145" s="1" t="s">
        <v>29</v>
      </c>
      <c r="F2145" s="1" t="s">
        <v>30</v>
      </c>
      <c r="G2145" s="1" t="s">
        <v>23</v>
      </c>
      <c r="H2145" s="2">
        <v>41453</v>
      </c>
      <c r="I2145" s="1" t="s">
        <v>64</v>
      </c>
      <c r="J2145" s="1" t="s">
        <v>114</v>
      </c>
      <c r="K2145">
        <v>2.2399122999999999</v>
      </c>
      <c r="L2145">
        <v>48.839695200000001</v>
      </c>
    </row>
    <row r="2146" spans="1:12" x14ac:dyDescent="0.25">
      <c r="A2146" s="1" t="s">
        <v>3778</v>
      </c>
      <c r="B2146" s="2">
        <v>41453</v>
      </c>
      <c r="C2146" s="1" t="s">
        <v>2229</v>
      </c>
      <c r="D2146" s="1" t="s">
        <v>34</v>
      </c>
      <c r="E2146" s="1" t="s">
        <v>22</v>
      </c>
      <c r="F2146" s="1" t="s">
        <v>16</v>
      </c>
      <c r="G2146" s="1" t="s">
        <v>35</v>
      </c>
      <c r="H2146" s="2">
        <v>41455</v>
      </c>
      <c r="I2146" s="1" t="s">
        <v>39</v>
      </c>
      <c r="J2146" s="1" t="s">
        <v>25</v>
      </c>
      <c r="K2146">
        <v>-1.890401</v>
      </c>
      <c r="L2146">
        <v>52.486243000000002</v>
      </c>
    </row>
    <row r="2147" spans="1:12" x14ac:dyDescent="0.25">
      <c r="A2147" s="1" t="s">
        <v>3779</v>
      </c>
      <c r="B2147" s="2">
        <v>41454</v>
      </c>
      <c r="C2147" s="1" t="s">
        <v>1164</v>
      </c>
      <c r="D2147" s="1" t="s">
        <v>143</v>
      </c>
      <c r="E2147" s="1" t="s">
        <v>60</v>
      </c>
      <c r="F2147" s="1" t="s">
        <v>52</v>
      </c>
      <c r="G2147" s="1" t="s">
        <v>17</v>
      </c>
      <c r="H2147" s="2">
        <v>41459</v>
      </c>
      <c r="I2147" s="1" t="s">
        <v>24</v>
      </c>
      <c r="J2147" s="1" t="s">
        <v>143</v>
      </c>
      <c r="K2147">
        <v>-3.7037901999999998</v>
      </c>
      <c r="L2147">
        <v>40.416775399999999</v>
      </c>
    </row>
    <row r="2148" spans="1:12" x14ac:dyDescent="0.25">
      <c r="A2148" s="1" t="s">
        <v>3780</v>
      </c>
      <c r="B2148" s="2">
        <v>41454</v>
      </c>
      <c r="C2148" s="1" t="s">
        <v>875</v>
      </c>
      <c r="D2148" s="1" t="s">
        <v>325</v>
      </c>
      <c r="E2148" s="1" t="s">
        <v>68</v>
      </c>
      <c r="F2148" s="1" t="s">
        <v>30</v>
      </c>
      <c r="G2148" s="1" t="s">
        <v>23</v>
      </c>
      <c r="H2148" s="2">
        <v>41458</v>
      </c>
      <c r="I2148" s="1" t="s">
        <v>24</v>
      </c>
      <c r="J2148" s="1" t="s">
        <v>118</v>
      </c>
      <c r="K2148">
        <v>7.0982067999999998</v>
      </c>
      <c r="L2148">
        <v>50.737430000000003</v>
      </c>
    </row>
    <row r="2149" spans="1:12" x14ac:dyDescent="0.25">
      <c r="A2149" s="1" t="s">
        <v>3781</v>
      </c>
      <c r="B2149" s="2">
        <v>41454</v>
      </c>
      <c r="C2149" s="1" t="s">
        <v>1896</v>
      </c>
      <c r="D2149" s="1" t="s">
        <v>3782</v>
      </c>
      <c r="E2149" s="1" t="s">
        <v>68</v>
      </c>
      <c r="F2149" s="1" t="s">
        <v>30</v>
      </c>
      <c r="G2149" s="1" t="s">
        <v>23</v>
      </c>
      <c r="H2149" s="2">
        <v>41458</v>
      </c>
      <c r="I2149" s="1" t="s">
        <v>24</v>
      </c>
      <c r="J2149" s="1" t="s">
        <v>297</v>
      </c>
      <c r="K2149">
        <v>9.2038042999999998</v>
      </c>
      <c r="L2149">
        <v>48.506938900000002</v>
      </c>
    </row>
    <row r="2150" spans="1:12" x14ac:dyDescent="0.25">
      <c r="A2150" s="1" t="s">
        <v>3783</v>
      </c>
      <c r="B2150" s="2">
        <v>41456</v>
      </c>
      <c r="C2150" s="1" t="s">
        <v>680</v>
      </c>
      <c r="D2150" s="1" t="s">
        <v>822</v>
      </c>
      <c r="E2150" s="1" t="s">
        <v>68</v>
      </c>
      <c r="F2150" s="1" t="s">
        <v>30</v>
      </c>
      <c r="G2150" s="1" t="s">
        <v>23</v>
      </c>
      <c r="H2150" s="2">
        <v>41462</v>
      </c>
      <c r="I2150" s="1" t="s">
        <v>24</v>
      </c>
      <c r="J2150" s="1" t="s">
        <v>823</v>
      </c>
      <c r="K2150">
        <v>8.4451800000000006</v>
      </c>
      <c r="L2150">
        <v>49.477409999999999</v>
      </c>
    </row>
    <row r="2151" spans="1:12" x14ac:dyDescent="0.25">
      <c r="A2151" s="1" t="s">
        <v>3784</v>
      </c>
      <c r="B2151" s="2">
        <v>41457</v>
      </c>
      <c r="C2151" s="1" t="s">
        <v>242</v>
      </c>
      <c r="D2151" s="1" t="s">
        <v>328</v>
      </c>
      <c r="E2151" s="1" t="s">
        <v>68</v>
      </c>
      <c r="F2151" s="1" t="s">
        <v>30</v>
      </c>
      <c r="G2151" s="1" t="s">
        <v>23</v>
      </c>
      <c r="H2151" s="2">
        <v>41464</v>
      </c>
      <c r="I2151" s="1" t="s">
        <v>24</v>
      </c>
      <c r="J2151" s="1" t="s">
        <v>165</v>
      </c>
      <c r="K2151">
        <v>12.3730747</v>
      </c>
      <c r="L2151">
        <v>51.339695499999998</v>
      </c>
    </row>
    <row r="2152" spans="1:12" x14ac:dyDescent="0.25">
      <c r="A2152" s="1" t="s">
        <v>3785</v>
      </c>
      <c r="B2152" s="2">
        <v>41457</v>
      </c>
      <c r="C2152" s="1" t="s">
        <v>3501</v>
      </c>
      <c r="D2152" s="1" t="s">
        <v>179</v>
      </c>
      <c r="E2152" s="1" t="s">
        <v>22</v>
      </c>
      <c r="F2152" s="1" t="s">
        <v>16</v>
      </c>
      <c r="G2152" s="1" t="s">
        <v>35</v>
      </c>
      <c r="H2152" s="2">
        <v>41462</v>
      </c>
      <c r="I2152" s="1" t="s">
        <v>24</v>
      </c>
      <c r="J2152" s="1" t="s">
        <v>25</v>
      </c>
      <c r="K2152">
        <v>-0.12775829999999999</v>
      </c>
      <c r="L2152">
        <v>51.507350899999999</v>
      </c>
    </row>
    <row r="2153" spans="1:12" x14ac:dyDescent="0.25">
      <c r="A2153" s="1" t="s">
        <v>3786</v>
      </c>
      <c r="B2153" s="2">
        <v>41457</v>
      </c>
      <c r="C2153" s="1" t="s">
        <v>3553</v>
      </c>
      <c r="D2153" s="1" t="s">
        <v>1556</v>
      </c>
      <c r="E2153" s="1" t="s">
        <v>51</v>
      </c>
      <c r="F2153" s="1" t="s">
        <v>52</v>
      </c>
      <c r="G2153" s="1" t="s">
        <v>35</v>
      </c>
      <c r="H2153" s="2">
        <v>41459</v>
      </c>
      <c r="I2153" s="1" t="s">
        <v>39</v>
      </c>
      <c r="J2153" s="1" t="s">
        <v>127</v>
      </c>
      <c r="K2153">
        <v>11.2558136</v>
      </c>
      <c r="L2153">
        <v>43.769560400000003</v>
      </c>
    </row>
    <row r="2154" spans="1:12" x14ac:dyDescent="0.25">
      <c r="A2154" s="1" t="s">
        <v>3787</v>
      </c>
      <c r="B2154" s="2">
        <v>41458</v>
      </c>
      <c r="C2154" s="1" t="s">
        <v>855</v>
      </c>
      <c r="D2154" s="1" t="s">
        <v>1703</v>
      </c>
      <c r="E2154" s="1" t="s">
        <v>29</v>
      </c>
      <c r="F2154" s="1" t="s">
        <v>30</v>
      </c>
      <c r="G2154" s="1" t="s">
        <v>35</v>
      </c>
      <c r="H2154" s="2">
        <v>41462</v>
      </c>
      <c r="I2154" s="1" t="s">
        <v>24</v>
      </c>
      <c r="J2154" s="1" t="s">
        <v>313</v>
      </c>
      <c r="K2154">
        <v>-1.4748410000000001</v>
      </c>
      <c r="L2154">
        <v>43.492949000000003</v>
      </c>
    </row>
    <row r="2155" spans="1:12" x14ac:dyDescent="0.25">
      <c r="A2155" s="1" t="s">
        <v>3788</v>
      </c>
      <c r="B2155" s="2">
        <v>41458</v>
      </c>
      <c r="C2155" s="1" t="s">
        <v>1705</v>
      </c>
      <c r="D2155" s="1" t="s">
        <v>56</v>
      </c>
      <c r="E2155" s="1" t="s">
        <v>57</v>
      </c>
      <c r="F2155" s="1" t="s">
        <v>30</v>
      </c>
      <c r="G2155" s="1" t="s">
        <v>35</v>
      </c>
      <c r="H2155" s="2">
        <v>41460</v>
      </c>
      <c r="I2155" s="1" t="s">
        <v>39</v>
      </c>
      <c r="J2155" s="1" t="s">
        <v>56</v>
      </c>
      <c r="K2155">
        <v>16.3738189</v>
      </c>
      <c r="L2155">
        <v>48.208174300000003</v>
      </c>
    </row>
    <row r="2156" spans="1:12" x14ac:dyDescent="0.25">
      <c r="A2156" s="1" t="s">
        <v>3789</v>
      </c>
      <c r="B2156" s="2">
        <v>41458</v>
      </c>
      <c r="C2156" s="1" t="s">
        <v>1134</v>
      </c>
      <c r="D2156" s="1" t="s">
        <v>143</v>
      </c>
      <c r="E2156" s="1" t="s">
        <v>60</v>
      </c>
      <c r="F2156" s="1" t="s">
        <v>52</v>
      </c>
      <c r="G2156" s="1" t="s">
        <v>35</v>
      </c>
      <c r="H2156" s="2">
        <v>41463</v>
      </c>
      <c r="I2156" s="1" t="s">
        <v>24</v>
      </c>
      <c r="J2156" s="1" t="s">
        <v>143</v>
      </c>
      <c r="K2156">
        <v>-3.7037901999999998</v>
      </c>
      <c r="L2156">
        <v>40.416775399999999</v>
      </c>
    </row>
    <row r="2157" spans="1:12" x14ac:dyDescent="0.25">
      <c r="A2157" s="1" t="s">
        <v>3790</v>
      </c>
      <c r="B2157" s="2">
        <v>41459</v>
      </c>
      <c r="C2157" s="1" t="s">
        <v>3493</v>
      </c>
      <c r="D2157" s="1" t="s">
        <v>175</v>
      </c>
      <c r="E2157" s="1" t="s">
        <v>60</v>
      </c>
      <c r="F2157" s="1" t="s">
        <v>52</v>
      </c>
      <c r="G2157" s="1" t="s">
        <v>17</v>
      </c>
      <c r="H2157" s="2">
        <v>41462</v>
      </c>
      <c r="I2157" s="1" t="s">
        <v>18</v>
      </c>
      <c r="J2157" s="1" t="s">
        <v>176</v>
      </c>
      <c r="K2157">
        <v>2.1734035</v>
      </c>
      <c r="L2157">
        <v>41.385063899999999</v>
      </c>
    </row>
    <row r="2158" spans="1:12" x14ac:dyDescent="0.25">
      <c r="A2158" s="1" t="s">
        <v>3791</v>
      </c>
      <c r="B2158" s="2">
        <v>41459</v>
      </c>
      <c r="C2158" s="1" t="s">
        <v>1893</v>
      </c>
      <c r="D2158" s="1" t="s">
        <v>1329</v>
      </c>
      <c r="E2158" s="1" t="s">
        <v>51</v>
      </c>
      <c r="F2158" s="1" t="s">
        <v>52</v>
      </c>
      <c r="G2158" s="1" t="s">
        <v>35</v>
      </c>
      <c r="H2158" s="2">
        <v>41464</v>
      </c>
      <c r="I2158" s="1" t="s">
        <v>24</v>
      </c>
      <c r="J2158" s="1" t="s">
        <v>127</v>
      </c>
      <c r="K2158">
        <v>10.097676999999999</v>
      </c>
      <c r="L2158">
        <v>44.079324499999998</v>
      </c>
    </row>
    <row r="2159" spans="1:12" x14ac:dyDescent="0.25">
      <c r="A2159" s="1" t="s">
        <v>3792</v>
      </c>
      <c r="B2159" s="2">
        <v>41461</v>
      </c>
      <c r="C2159" s="1" t="s">
        <v>793</v>
      </c>
      <c r="D2159" s="1" t="s">
        <v>851</v>
      </c>
      <c r="E2159" s="1" t="s">
        <v>68</v>
      </c>
      <c r="F2159" s="1" t="s">
        <v>30</v>
      </c>
      <c r="G2159" s="1" t="s">
        <v>23</v>
      </c>
      <c r="H2159" s="2">
        <v>41465</v>
      </c>
      <c r="I2159" s="1" t="s">
        <v>24</v>
      </c>
      <c r="J2159" s="1" t="s">
        <v>208</v>
      </c>
      <c r="K2159">
        <v>8.2397608000000009</v>
      </c>
      <c r="L2159">
        <v>50.078218399999997</v>
      </c>
    </row>
    <row r="2160" spans="1:12" x14ac:dyDescent="0.25">
      <c r="A2160" s="1" t="s">
        <v>3793</v>
      </c>
      <c r="B2160" s="2">
        <v>41461</v>
      </c>
      <c r="C2160" s="1" t="s">
        <v>903</v>
      </c>
      <c r="D2160" s="1" t="s">
        <v>1107</v>
      </c>
      <c r="E2160" s="1" t="s">
        <v>51</v>
      </c>
      <c r="F2160" s="1" t="s">
        <v>52</v>
      </c>
      <c r="G2160" s="1" t="s">
        <v>23</v>
      </c>
      <c r="H2160" s="2">
        <v>41464</v>
      </c>
      <c r="I2160" s="1" t="s">
        <v>18</v>
      </c>
      <c r="J2160" s="1" t="s">
        <v>1108</v>
      </c>
      <c r="K2160">
        <v>7.6868565000000002</v>
      </c>
      <c r="L2160">
        <v>45.070312000000001</v>
      </c>
    </row>
    <row r="2161" spans="1:12" x14ac:dyDescent="0.25">
      <c r="A2161" s="1" t="s">
        <v>3794</v>
      </c>
      <c r="B2161" s="2">
        <v>41461</v>
      </c>
      <c r="C2161" s="1" t="s">
        <v>96</v>
      </c>
      <c r="D2161" s="1" t="s">
        <v>284</v>
      </c>
      <c r="E2161" s="1" t="s">
        <v>68</v>
      </c>
      <c r="F2161" s="1" t="s">
        <v>30</v>
      </c>
      <c r="G2161" s="1" t="s">
        <v>35</v>
      </c>
      <c r="H2161" s="2">
        <v>41466</v>
      </c>
      <c r="I2161" s="1" t="s">
        <v>24</v>
      </c>
      <c r="J2161" s="1" t="s">
        <v>284</v>
      </c>
      <c r="K2161">
        <v>13.404954</v>
      </c>
      <c r="L2161">
        <v>52.520006600000002</v>
      </c>
    </row>
    <row r="2162" spans="1:12" x14ac:dyDescent="0.25">
      <c r="A2162" s="1" t="s">
        <v>3795</v>
      </c>
      <c r="B2162" s="2">
        <v>41463</v>
      </c>
      <c r="C2162" s="1" t="s">
        <v>374</v>
      </c>
      <c r="D2162" s="1" t="s">
        <v>223</v>
      </c>
      <c r="E2162" s="1" t="s">
        <v>29</v>
      </c>
      <c r="F2162" s="1" t="s">
        <v>30</v>
      </c>
      <c r="G2162" s="1" t="s">
        <v>17</v>
      </c>
      <c r="H2162" s="2">
        <v>41465</v>
      </c>
      <c r="I2162" s="1" t="s">
        <v>18</v>
      </c>
      <c r="J2162" s="1" t="s">
        <v>43</v>
      </c>
      <c r="K2162">
        <v>5.3697800000000004</v>
      </c>
      <c r="L2162">
        <v>43.296481999999997</v>
      </c>
    </row>
    <row r="2163" spans="1:12" x14ac:dyDescent="0.25">
      <c r="A2163" s="1" t="s">
        <v>3796</v>
      </c>
      <c r="B2163" s="2">
        <v>41463</v>
      </c>
      <c r="C2163" s="1" t="s">
        <v>1301</v>
      </c>
      <c r="D2163" s="1" t="s">
        <v>265</v>
      </c>
      <c r="E2163" s="1" t="s">
        <v>51</v>
      </c>
      <c r="F2163" s="1" t="s">
        <v>52</v>
      </c>
      <c r="G2163" s="1" t="s">
        <v>23</v>
      </c>
      <c r="H2163" s="2">
        <v>41465</v>
      </c>
      <c r="I2163" s="1" t="s">
        <v>18</v>
      </c>
      <c r="J2163" s="1" t="s">
        <v>266</v>
      </c>
      <c r="K2163">
        <v>12.4963655</v>
      </c>
      <c r="L2163">
        <v>41.902783499999998</v>
      </c>
    </row>
    <row r="2164" spans="1:12" x14ac:dyDescent="0.25">
      <c r="A2164" s="1" t="s">
        <v>3797</v>
      </c>
      <c r="B2164" s="2">
        <v>41463</v>
      </c>
      <c r="C2164" s="1" t="s">
        <v>1499</v>
      </c>
      <c r="D2164" s="1" t="s">
        <v>133</v>
      </c>
      <c r="E2164" s="1" t="s">
        <v>51</v>
      </c>
      <c r="F2164" s="1" t="s">
        <v>52</v>
      </c>
      <c r="G2164" s="1" t="s">
        <v>23</v>
      </c>
      <c r="H2164" s="2">
        <v>41466</v>
      </c>
      <c r="I2164" s="1" t="s">
        <v>39</v>
      </c>
      <c r="J2164" s="1" t="s">
        <v>134</v>
      </c>
      <c r="K2164">
        <v>11.3426163</v>
      </c>
      <c r="L2164">
        <v>44.494886999999999</v>
      </c>
    </row>
    <row r="2165" spans="1:12" x14ac:dyDescent="0.25">
      <c r="A2165" s="1" t="s">
        <v>3798</v>
      </c>
      <c r="B2165" s="2">
        <v>41464</v>
      </c>
      <c r="C2165" s="1" t="s">
        <v>3799</v>
      </c>
      <c r="D2165" s="1" t="s">
        <v>3800</v>
      </c>
      <c r="E2165" s="1" t="s">
        <v>60</v>
      </c>
      <c r="F2165" s="1" t="s">
        <v>52</v>
      </c>
      <c r="G2165" s="1" t="s">
        <v>23</v>
      </c>
      <c r="H2165" s="2">
        <v>41468</v>
      </c>
      <c r="I2165" s="1" t="s">
        <v>24</v>
      </c>
      <c r="J2165" s="1" t="s">
        <v>1128</v>
      </c>
      <c r="K2165">
        <v>-8.6446202000000003</v>
      </c>
      <c r="L2165">
        <v>42.429884600000001</v>
      </c>
    </row>
    <row r="2166" spans="1:12" x14ac:dyDescent="0.25">
      <c r="A2166" s="1" t="s">
        <v>3801</v>
      </c>
      <c r="B2166" s="2">
        <v>41464</v>
      </c>
      <c r="C2166" s="1" t="s">
        <v>2304</v>
      </c>
      <c r="D2166" s="1" t="s">
        <v>2811</v>
      </c>
      <c r="E2166" s="1" t="s">
        <v>68</v>
      </c>
      <c r="F2166" s="1" t="s">
        <v>30</v>
      </c>
      <c r="G2166" s="1" t="s">
        <v>17</v>
      </c>
      <c r="H2166" s="2">
        <v>41469</v>
      </c>
      <c r="I2166" s="1" t="s">
        <v>18</v>
      </c>
      <c r="J2166" s="1" t="s">
        <v>118</v>
      </c>
      <c r="K2166">
        <v>6.5858629999999998</v>
      </c>
      <c r="L2166">
        <v>51.090209399999999</v>
      </c>
    </row>
    <row r="2167" spans="1:12" x14ac:dyDescent="0.25">
      <c r="A2167" s="1" t="s">
        <v>3802</v>
      </c>
      <c r="B2167" s="2">
        <v>41465</v>
      </c>
      <c r="C2167" s="1" t="s">
        <v>1862</v>
      </c>
      <c r="D2167" s="1" t="s">
        <v>540</v>
      </c>
      <c r="E2167" s="1" t="s">
        <v>68</v>
      </c>
      <c r="F2167" s="1" t="s">
        <v>30</v>
      </c>
      <c r="G2167" s="1" t="s">
        <v>35</v>
      </c>
      <c r="H2167" s="2">
        <v>41467</v>
      </c>
      <c r="I2167" s="1" t="s">
        <v>39</v>
      </c>
      <c r="J2167" s="1" t="s">
        <v>540</v>
      </c>
      <c r="K2167">
        <v>8.8016936999999995</v>
      </c>
      <c r="L2167">
        <v>53.079296200000002</v>
      </c>
    </row>
    <row r="2168" spans="1:12" x14ac:dyDescent="0.25">
      <c r="A2168" s="1" t="s">
        <v>3803</v>
      </c>
      <c r="B2168" s="2">
        <v>41466</v>
      </c>
      <c r="C2168" s="1" t="s">
        <v>501</v>
      </c>
      <c r="D2168" s="1" t="s">
        <v>2305</v>
      </c>
      <c r="E2168" s="1" t="s">
        <v>29</v>
      </c>
      <c r="F2168" s="1" t="s">
        <v>30</v>
      </c>
      <c r="G2168" s="1" t="s">
        <v>35</v>
      </c>
      <c r="H2168" s="2">
        <v>41471</v>
      </c>
      <c r="I2168" s="1" t="s">
        <v>24</v>
      </c>
      <c r="J2168" s="1" t="s">
        <v>114</v>
      </c>
      <c r="K2168">
        <v>2.2713700000000001</v>
      </c>
      <c r="L2168">
        <v>48.730756</v>
      </c>
    </row>
    <row r="2169" spans="1:12" x14ac:dyDescent="0.25">
      <c r="A2169" s="1" t="s">
        <v>3804</v>
      </c>
      <c r="B2169" s="2">
        <v>41466</v>
      </c>
      <c r="C2169" s="1" t="s">
        <v>503</v>
      </c>
      <c r="D2169" s="1" t="s">
        <v>420</v>
      </c>
      <c r="E2169" s="1" t="s">
        <v>22</v>
      </c>
      <c r="F2169" s="1" t="s">
        <v>16</v>
      </c>
      <c r="G2169" s="1" t="s">
        <v>35</v>
      </c>
      <c r="H2169" s="2">
        <v>41469</v>
      </c>
      <c r="I2169" s="1" t="s">
        <v>39</v>
      </c>
      <c r="J2169" s="1" t="s">
        <v>421</v>
      </c>
      <c r="K2169">
        <v>-3.1882670000000002</v>
      </c>
      <c r="L2169">
        <v>55.953251999999999</v>
      </c>
    </row>
    <row r="2170" spans="1:12" x14ac:dyDescent="0.25">
      <c r="A2170" s="1" t="s">
        <v>3805</v>
      </c>
      <c r="B2170" s="2">
        <v>41466</v>
      </c>
      <c r="C2170" s="1" t="s">
        <v>2491</v>
      </c>
      <c r="D2170" s="1" t="s">
        <v>575</v>
      </c>
      <c r="E2170" s="1" t="s">
        <v>22</v>
      </c>
      <c r="F2170" s="1" t="s">
        <v>16</v>
      </c>
      <c r="G2170" s="1" t="s">
        <v>17</v>
      </c>
      <c r="H2170" s="2">
        <v>41473</v>
      </c>
      <c r="I2170" s="1" t="s">
        <v>24</v>
      </c>
      <c r="J2170" s="1" t="s">
        <v>25</v>
      </c>
      <c r="K2170">
        <v>-2.0811120000000001</v>
      </c>
      <c r="L2170">
        <v>52.512255000000003</v>
      </c>
    </row>
    <row r="2171" spans="1:12" x14ac:dyDescent="0.25">
      <c r="A2171" s="1" t="s">
        <v>3806</v>
      </c>
      <c r="B2171" s="2">
        <v>41466</v>
      </c>
      <c r="C2171" s="1" t="s">
        <v>2112</v>
      </c>
      <c r="D2171" s="1" t="s">
        <v>56</v>
      </c>
      <c r="E2171" s="1" t="s">
        <v>57</v>
      </c>
      <c r="F2171" s="1" t="s">
        <v>30</v>
      </c>
      <c r="G2171" s="1" t="s">
        <v>35</v>
      </c>
      <c r="H2171" s="2">
        <v>41469</v>
      </c>
      <c r="I2171" s="1" t="s">
        <v>18</v>
      </c>
      <c r="J2171" s="1" t="s">
        <v>56</v>
      </c>
      <c r="K2171">
        <v>16.3738189</v>
      </c>
      <c r="L2171">
        <v>48.208174300000003</v>
      </c>
    </row>
    <row r="2172" spans="1:12" x14ac:dyDescent="0.25">
      <c r="A2172" s="1" t="s">
        <v>3807</v>
      </c>
      <c r="B2172" s="2">
        <v>41466</v>
      </c>
      <c r="C2172" s="1" t="s">
        <v>1567</v>
      </c>
      <c r="D2172" s="1" t="s">
        <v>3808</v>
      </c>
      <c r="E2172" s="1" t="s">
        <v>29</v>
      </c>
      <c r="F2172" s="1" t="s">
        <v>30</v>
      </c>
      <c r="G2172" s="1" t="s">
        <v>23</v>
      </c>
      <c r="H2172" s="2">
        <v>41470</v>
      </c>
      <c r="I2172" s="1" t="s">
        <v>24</v>
      </c>
      <c r="J2172" s="1" t="s">
        <v>521</v>
      </c>
      <c r="K2172">
        <v>-8.0893000000000007E-2</v>
      </c>
      <c r="L2172">
        <v>47.260134999999998</v>
      </c>
    </row>
    <row r="2173" spans="1:12" x14ac:dyDescent="0.25">
      <c r="A2173" s="1" t="s">
        <v>3809</v>
      </c>
      <c r="B2173" s="2">
        <v>41467</v>
      </c>
      <c r="C2173" s="1" t="s">
        <v>1516</v>
      </c>
      <c r="D2173" s="1" t="s">
        <v>265</v>
      </c>
      <c r="E2173" s="1" t="s">
        <v>51</v>
      </c>
      <c r="F2173" s="1" t="s">
        <v>52</v>
      </c>
      <c r="G2173" s="1" t="s">
        <v>17</v>
      </c>
      <c r="H2173" s="2">
        <v>41471</v>
      </c>
      <c r="I2173" s="1" t="s">
        <v>24</v>
      </c>
      <c r="J2173" s="1" t="s">
        <v>266</v>
      </c>
      <c r="K2173">
        <v>12.4963655</v>
      </c>
      <c r="L2173">
        <v>41.902783499999998</v>
      </c>
    </row>
    <row r="2174" spans="1:12" x14ac:dyDescent="0.25">
      <c r="A2174" s="1" t="s">
        <v>3810</v>
      </c>
      <c r="B2174" s="2">
        <v>41467</v>
      </c>
      <c r="C2174" s="1" t="s">
        <v>2580</v>
      </c>
      <c r="D2174" s="1" t="s">
        <v>243</v>
      </c>
      <c r="E2174" s="1" t="s">
        <v>29</v>
      </c>
      <c r="F2174" s="1" t="s">
        <v>30</v>
      </c>
      <c r="G2174" s="1" t="s">
        <v>17</v>
      </c>
      <c r="H2174" s="2">
        <v>41473</v>
      </c>
      <c r="I2174" s="1" t="s">
        <v>24</v>
      </c>
      <c r="J2174" s="1" t="s">
        <v>114</v>
      </c>
      <c r="K2174">
        <v>2.3522219</v>
      </c>
      <c r="L2174">
        <v>48.856614</v>
      </c>
    </row>
    <row r="2175" spans="1:12" x14ac:dyDescent="0.25">
      <c r="A2175" s="1" t="s">
        <v>3811</v>
      </c>
      <c r="B2175" s="2">
        <v>41467</v>
      </c>
      <c r="C2175" s="1" t="s">
        <v>2182</v>
      </c>
      <c r="D2175" s="1" t="s">
        <v>2418</v>
      </c>
      <c r="E2175" s="1" t="s">
        <v>262</v>
      </c>
      <c r="F2175" s="1" t="s">
        <v>16</v>
      </c>
      <c r="G2175" s="1" t="s">
        <v>35</v>
      </c>
      <c r="H2175" s="2">
        <v>41474</v>
      </c>
      <c r="I2175" s="1" t="s">
        <v>24</v>
      </c>
      <c r="J2175" s="1" t="s">
        <v>261</v>
      </c>
      <c r="K2175">
        <v>-6.3665881000000004</v>
      </c>
      <c r="L2175">
        <v>53.2865903</v>
      </c>
    </row>
    <row r="2176" spans="1:12" x14ac:dyDescent="0.25">
      <c r="A2176" s="1" t="s">
        <v>3812</v>
      </c>
      <c r="B2176" s="2">
        <v>41468</v>
      </c>
      <c r="C2176" s="1" t="s">
        <v>1807</v>
      </c>
      <c r="D2176" s="1" t="s">
        <v>2194</v>
      </c>
      <c r="E2176" s="1" t="s">
        <v>60</v>
      </c>
      <c r="F2176" s="1" t="s">
        <v>52</v>
      </c>
      <c r="G2176" s="1" t="s">
        <v>35</v>
      </c>
      <c r="H2176" s="2">
        <v>41474</v>
      </c>
      <c r="I2176" s="1" t="s">
        <v>24</v>
      </c>
      <c r="J2176" s="1" t="s">
        <v>1394</v>
      </c>
      <c r="K2176">
        <v>-1.7888495</v>
      </c>
      <c r="L2176">
        <v>43.338146500000001</v>
      </c>
    </row>
    <row r="2177" spans="1:12" x14ac:dyDescent="0.25">
      <c r="A2177" s="1" t="s">
        <v>3813</v>
      </c>
      <c r="B2177" s="2">
        <v>41469</v>
      </c>
      <c r="C2177" s="1" t="s">
        <v>2065</v>
      </c>
      <c r="D2177" s="1" t="s">
        <v>2247</v>
      </c>
      <c r="E2177" s="1" t="s">
        <v>29</v>
      </c>
      <c r="F2177" s="1" t="s">
        <v>30</v>
      </c>
      <c r="G2177" s="1" t="s">
        <v>23</v>
      </c>
      <c r="H2177" s="2">
        <v>41475</v>
      </c>
      <c r="I2177" s="1" t="s">
        <v>24</v>
      </c>
      <c r="J2177" s="1" t="s">
        <v>114</v>
      </c>
      <c r="K2177">
        <v>2.2572890000000001</v>
      </c>
      <c r="L2177">
        <v>48.799815000000002</v>
      </c>
    </row>
    <row r="2178" spans="1:12" x14ac:dyDescent="0.25">
      <c r="A2178" s="1" t="s">
        <v>3814</v>
      </c>
      <c r="B2178" s="2">
        <v>41470</v>
      </c>
      <c r="C2178" s="1" t="s">
        <v>885</v>
      </c>
      <c r="D2178" s="1" t="s">
        <v>2732</v>
      </c>
      <c r="E2178" s="1" t="s">
        <v>29</v>
      </c>
      <c r="F2178" s="1" t="s">
        <v>30</v>
      </c>
      <c r="G2178" s="1" t="s">
        <v>35</v>
      </c>
      <c r="H2178" s="2">
        <v>41476</v>
      </c>
      <c r="I2178" s="1" t="s">
        <v>24</v>
      </c>
      <c r="J2178" s="1" t="s">
        <v>418</v>
      </c>
      <c r="K2178">
        <v>-0.37067899999999998</v>
      </c>
      <c r="L2178">
        <v>49.182862999999998</v>
      </c>
    </row>
    <row r="2179" spans="1:12" x14ac:dyDescent="0.25">
      <c r="A2179" s="1" t="s">
        <v>3815</v>
      </c>
      <c r="B2179" s="2">
        <v>41470</v>
      </c>
      <c r="C2179" s="1" t="s">
        <v>495</v>
      </c>
      <c r="D2179" s="1" t="s">
        <v>862</v>
      </c>
      <c r="E2179" s="1" t="s">
        <v>22</v>
      </c>
      <c r="F2179" s="1" t="s">
        <v>16</v>
      </c>
      <c r="G2179" s="1" t="s">
        <v>23</v>
      </c>
      <c r="H2179" s="2">
        <v>41473</v>
      </c>
      <c r="I2179" s="1" t="s">
        <v>39</v>
      </c>
      <c r="J2179" s="1" t="s">
        <v>421</v>
      </c>
      <c r="K2179">
        <v>-4.2518060000000002</v>
      </c>
      <c r="L2179">
        <v>55.864237000000003</v>
      </c>
    </row>
    <row r="2180" spans="1:12" x14ac:dyDescent="0.25">
      <c r="A2180" s="1" t="s">
        <v>3816</v>
      </c>
      <c r="B2180" s="2">
        <v>41470</v>
      </c>
      <c r="C2180" s="1" t="s">
        <v>1028</v>
      </c>
      <c r="D2180" s="1" t="s">
        <v>3817</v>
      </c>
      <c r="E2180" s="1" t="s">
        <v>29</v>
      </c>
      <c r="F2180" s="1" t="s">
        <v>30</v>
      </c>
      <c r="G2180" s="1" t="s">
        <v>23</v>
      </c>
      <c r="H2180" s="2">
        <v>41473</v>
      </c>
      <c r="I2180" s="1" t="s">
        <v>18</v>
      </c>
      <c r="J2180" s="1" t="s">
        <v>313</v>
      </c>
      <c r="K2180">
        <v>0.34037499999999998</v>
      </c>
      <c r="L2180">
        <v>46.580224000000001</v>
      </c>
    </row>
    <row r="2181" spans="1:12" x14ac:dyDescent="0.25">
      <c r="A2181" s="1" t="s">
        <v>3818</v>
      </c>
      <c r="B2181" s="2">
        <v>41470</v>
      </c>
      <c r="C2181" s="1" t="s">
        <v>1067</v>
      </c>
      <c r="D2181" s="1" t="s">
        <v>487</v>
      </c>
      <c r="E2181" s="1" t="s">
        <v>60</v>
      </c>
      <c r="F2181" s="1" t="s">
        <v>52</v>
      </c>
      <c r="G2181" s="1" t="s">
        <v>17</v>
      </c>
      <c r="H2181" s="2">
        <v>41470</v>
      </c>
      <c r="I2181" s="1" t="s">
        <v>64</v>
      </c>
      <c r="J2181" s="1" t="s">
        <v>98</v>
      </c>
      <c r="K2181">
        <v>-0.71256079999999999</v>
      </c>
      <c r="L2181">
        <v>38.269932900000001</v>
      </c>
    </row>
    <row r="2182" spans="1:12" x14ac:dyDescent="0.25">
      <c r="A2182" s="1" t="s">
        <v>3819</v>
      </c>
      <c r="B2182" s="2">
        <v>41471</v>
      </c>
      <c r="C2182" s="1" t="s">
        <v>662</v>
      </c>
      <c r="D2182" s="1" t="s">
        <v>377</v>
      </c>
      <c r="E2182" s="1" t="s">
        <v>68</v>
      </c>
      <c r="F2182" s="1" t="s">
        <v>30</v>
      </c>
      <c r="G2182" s="1" t="s">
        <v>35</v>
      </c>
      <c r="H2182" s="2">
        <v>41475</v>
      </c>
      <c r="I2182" s="1" t="s">
        <v>18</v>
      </c>
      <c r="J2182" s="1" t="s">
        <v>187</v>
      </c>
      <c r="K2182">
        <v>11.5819806</v>
      </c>
      <c r="L2182">
        <v>48.135125299999999</v>
      </c>
    </row>
    <row r="2183" spans="1:12" x14ac:dyDescent="0.25">
      <c r="A2183" s="1" t="s">
        <v>3820</v>
      </c>
      <c r="B2183" s="2">
        <v>41472</v>
      </c>
      <c r="C2183" s="1" t="s">
        <v>1292</v>
      </c>
      <c r="D2183" s="1" t="s">
        <v>143</v>
      </c>
      <c r="E2183" s="1" t="s">
        <v>60</v>
      </c>
      <c r="F2183" s="1" t="s">
        <v>52</v>
      </c>
      <c r="G2183" s="1" t="s">
        <v>17</v>
      </c>
      <c r="H2183" s="2">
        <v>41475</v>
      </c>
      <c r="I2183" s="1" t="s">
        <v>39</v>
      </c>
      <c r="J2183" s="1" t="s">
        <v>143</v>
      </c>
      <c r="K2183">
        <v>-3.7037901999999998</v>
      </c>
      <c r="L2183">
        <v>40.416775399999999</v>
      </c>
    </row>
    <row r="2184" spans="1:12" x14ac:dyDescent="0.25">
      <c r="A2184" s="1" t="s">
        <v>3821</v>
      </c>
      <c r="B2184" s="2">
        <v>41473</v>
      </c>
      <c r="C2184" s="1" t="s">
        <v>1777</v>
      </c>
      <c r="D2184" s="1" t="s">
        <v>420</v>
      </c>
      <c r="E2184" s="1" t="s">
        <v>22</v>
      </c>
      <c r="F2184" s="1" t="s">
        <v>16</v>
      </c>
      <c r="G2184" s="1" t="s">
        <v>23</v>
      </c>
      <c r="H2184" s="2">
        <v>41474</v>
      </c>
      <c r="I2184" s="1" t="s">
        <v>39</v>
      </c>
      <c r="J2184" s="1" t="s">
        <v>421</v>
      </c>
      <c r="K2184">
        <v>-3.1882670000000002</v>
      </c>
      <c r="L2184">
        <v>55.953251999999999</v>
      </c>
    </row>
    <row r="2185" spans="1:12" x14ac:dyDescent="0.25">
      <c r="A2185" s="1" t="s">
        <v>3822</v>
      </c>
      <c r="B2185" s="2">
        <v>41473</v>
      </c>
      <c r="C2185" s="1" t="s">
        <v>1815</v>
      </c>
      <c r="D2185" s="1" t="s">
        <v>316</v>
      </c>
      <c r="E2185" s="1" t="s">
        <v>317</v>
      </c>
      <c r="F2185" s="1" t="s">
        <v>16</v>
      </c>
      <c r="G2185" s="1" t="s">
        <v>23</v>
      </c>
      <c r="H2185" s="2">
        <v>41478</v>
      </c>
      <c r="I2185" s="1" t="s">
        <v>24</v>
      </c>
      <c r="J2185" s="1" t="s">
        <v>318</v>
      </c>
      <c r="K2185">
        <v>24.938379000000001</v>
      </c>
      <c r="L2185">
        <v>60.169855699999999</v>
      </c>
    </row>
    <row r="2186" spans="1:12" x14ac:dyDescent="0.25">
      <c r="A2186" s="1" t="s">
        <v>3823</v>
      </c>
      <c r="B2186" s="2">
        <v>41475</v>
      </c>
      <c r="C2186" s="1" t="s">
        <v>1086</v>
      </c>
      <c r="D2186" s="1" t="s">
        <v>1275</v>
      </c>
      <c r="E2186" s="1" t="s">
        <v>51</v>
      </c>
      <c r="F2186" s="1" t="s">
        <v>52</v>
      </c>
      <c r="G2186" s="1" t="s">
        <v>23</v>
      </c>
      <c r="H2186" s="2">
        <v>41479</v>
      </c>
      <c r="I2186" s="1" t="s">
        <v>24</v>
      </c>
      <c r="J2186" s="1" t="s">
        <v>110</v>
      </c>
      <c r="K2186">
        <v>15.0830304</v>
      </c>
      <c r="L2186">
        <v>37.507877200000003</v>
      </c>
    </row>
    <row r="2187" spans="1:12" x14ac:dyDescent="0.25">
      <c r="A2187" s="1" t="s">
        <v>3824</v>
      </c>
      <c r="B2187" s="2">
        <v>41477</v>
      </c>
      <c r="C2187" s="1" t="s">
        <v>397</v>
      </c>
      <c r="D2187" s="1" t="s">
        <v>2296</v>
      </c>
      <c r="E2187" s="1" t="s">
        <v>68</v>
      </c>
      <c r="F2187" s="1" t="s">
        <v>30</v>
      </c>
      <c r="G2187" s="1" t="s">
        <v>23</v>
      </c>
      <c r="H2187" s="2">
        <v>41481</v>
      </c>
      <c r="I2187" s="1" t="s">
        <v>24</v>
      </c>
      <c r="J2187" s="1" t="s">
        <v>69</v>
      </c>
      <c r="K2187">
        <v>7.6261346999999997</v>
      </c>
      <c r="L2187">
        <v>51.960664899999998</v>
      </c>
    </row>
    <row r="2188" spans="1:12" x14ac:dyDescent="0.25">
      <c r="A2188" s="1" t="s">
        <v>3825</v>
      </c>
      <c r="B2188" s="2">
        <v>41477</v>
      </c>
      <c r="C2188" s="1" t="s">
        <v>638</v>
      </c>
      <c r="D2188" s="1" t="s">
        <v>3826</v>
      </c>
      <c r="E2188" s="1" t="s">
        <v>68</v>
      </c>
      <c r="F2188" s="1" t="s">
        <v>30</v>
      </c>
      <c r="G2188" s="1" t="s">
        <v>23</v>
      </c>
      <c r="H2188" s="2">
        <v>41481</v>
      </c>
      <c r="I2188" s="1" t="s">
        <v>24</v>
      </c>
      <c r="J2188" s="1" t="s">
        <v>823</v>
      </c>
      <c r="K2188">
        <v>7.4664545999999996</v>
      </c>
      <c r="L2188">
        <v>50.436186599999999</v>
      </c>
    </row>
    <row r="2189" spans="1:12" x14ac:dyDescent="0.25">
      <c r="A2189" s="1" t="s">
        <v>3827</v>
      </c>
      <c r="B2189" s="2">
        <v>41477</v>
      </c>
      <c r="C2189" s="1" t="s">
        <v>599</v>
      </c>
      <c r="D2189" s="1" t="s">
        <v>550</v>
      </c>
      <c r="E2189" s="1" t="s">
        <v>68</v>
      </c>
      <c r="F2189" s="1" t="s">
        <v>30</v>
      </c>
      <c r="G2189" s="1" t="s">
        <v>23</v>
      </c>
      <c r="H2189" s="2">
        <v>41484</v>
      </c>
      <c r="I2189" s="1" t="s">
        <v>24</v>
      </c>
      <c r="J2189" s="1" t="s">
        <v>297</v>
      </c>
      <c r="K2189">
        <v>9.9876076000000005</v>
      </c>
      <c r="L2189">
        <v>48.401082199999998</v>
      </c>
    </row>
    <row r="2190" spans="1:12" x14ac:dyDescent="0.25">
      <c r="A2190" s="1" t="s">
        <v>3828</v>
      </c>
      <c r="B2190" s="2">
        <v>41477</v>
      </c>
      <c r="C2190" s="1" t="s">
        <v>1860</v>
      </c>
      <c r="D2190" s="1" t="s">
        <v>1020</v>
      </c>
      <c r="E2190" s="1" t="s">
        <v>60</v>
      </c>
      <c r="F2190" s="1" t="s">
        <v>52</v>
      </c>
      <c r="G2190" s="1" t="s">
        <v>35</v>
      </c>
      <c r="H2190" s="2">
        <v>41479</v>
      </c>
      <c r="I2190" s="1" t="s">
        <v>18</v>
      </c>
      <c r="J2190" s="1" t="s">
        <v>98</v>
      </c>
      <c r="K2190">
        <v>-0.37628810000000001</v>
      </c>
      <c r="L2190">
        <v>39.469907499999998</v>
      </c>
    </row>
    <row r="2191" spans="1:12" x14ac:dyDescent="0.25">
      <c r="A2191" s="1" t="s">
        <v>3829</v>
      </c>
      <c r="B2191" s="2">
        <v>41477</v>
      </c>
      <c r="C2191" s="1" t="s">
        <v>734</v>
      </c>
      <c r="D2191" s="1" t="s">
        <v>773</v>
      </c>
      <c r="E2191" s="1" t="s">
        <v>93</v>
      </c>
      <c r="F2191" s="1" t="s">
        <v>16</v>
      </c>
      <c r="G2191" s="1" t="s">
        <v>23</v>
      </c>
      <c r="H2191" s="2">
        <v>41481</v>
      </c>
      <c r="I2191" s="1" t="s">
        <v>24</v>
      </c>
      <c r="J2191" s="1" t="s">
        <v>102</v>
      </c>
      <c r="K2191">
        <v>10.402369999999999</v>
      </c>
      <c r="L2191">
        <v>55.403756000000001</v>
      </c>
    </row>
    <row r="2192" spans="1:12" x14ac:dyDescent="0.25">
      <c r="A2192" s="1" t="s">
        <v>3830</v>
      </c>
      <c r="B2192" s="2">
        <v>41478</v>
      </c>
      <c r="C2192" s="1" t="s">
        <v>444</v>
      </c>
      <c r="D2192" s="1" t="s">
        <v>3197</v>
      </c>
      <c r="E2192" s="1" t="s">
        <v>122</v>
      </c>
      <c r="F2192" s="1" t="s">
        <v>30</v>
      </c>
      <c r="G2192" s="1" t="s">
        <v>17</v>
      </c>
      <c r="H2192" s="2">
        <v>41483</v>
      </c>
      <c r="I2192" s="1" t="s">
        <v>24</v>
      </c>
      <c r="J2192" s="1" t="s">
        <v>3198</v>
      </c>
      <c r="K2192">
        <v>4.4446430000000001</v>
      </c>
      <c r="L2192">
        <v>50.410809499999999</v>
      </c>
    </row>
    <row r="2193" spans="1:12" x14ac:dyDescent="0.25">
      <c r="A2193" s="1" t="s">
        <v>3831</v>
      </c>
      <c r="B2193" s="2">
        <v>41478</v>
      </c>
      <c r="C2193" s="1" t="s">
        <v>3614</v>
      </c>
      <c r="D2193" s="1" t="s">
        <v>586</v>
      </c>
      <c r="E2193" s="1" t="s">
        <v>29</v>
      </c>
      <c r="F2193" s="1" t="s">
        <v>30</v>
      </c>
      <c r="G2193" s="1" t="s">
        <v>23</v>
      </c>
      <c r="H2193" s="2">
        <v>41479</v>
      </c>
      <c r="I2193" s="1" t="s">
        <v>39</v>
      </c>
      <c r="J2193" s="1" t="s">
        <v>313</v>
      </c>
      <c r="K2193">
        <v>-0.57918000000000003</v>
      </c>
      <c r="L2193">
        <v>44.837789000000001</v>
      </c>
    </row>
    <row r="2194" spans="1:12" x14ac:dyDescent="0.25">
      <c r="A2194" s="1" t="s">
        <v>3832</v>
      </c>
      <c r="B2194" s="2">
        <v>41478</v>
      </c>
      <c r="C2194" s="1" t="s">
        <v>74</v>
      </c>
      <c r="D2194" s="1" t="s">
        <v>265</v>
      </c>
      <c r="E2194" s="1" t="s">
        <v>51</v>
      </c>
      <c r="F2194" s="1" t="s">
        <v>52</v>
      </c>
      <c r="G2194" s="1" t="s">
        <v>23</v>
      </c>
      <c r="H2194" s="2">
        <v>41482</v>
      </c>
      <c r="I2194" s="1" t="s">
        <v>18</v>
      </c>
      <c r="J2194" s="1" t="s">
        <v>266</v>
      </c>
      <c r="K2194">
        <v>12.4963655</v>
      </c>
      <c r="L2194">
        <v>41.902783499999998</v>
      </c>
    </row>
    <row r="2195" spans="1:12" x14ac:dyDescent="0.25">
      <c r="A2195" s="1" t="s">
        <v>3833</v>
      </c>
      <c r="B2195" s="2">
        <v>41479</v>
      </c>
      <c r="C2195" s="1" t="s">
        <v>2986</v>
      </c>
      <c r="D2195" s="1" t="s">
        <v>243</v>
      </c>
      <c r="E2195" s="1" t="s">
        <v>29</v>
      </c>
      <c r="F2195" s="1" t="s">
        <v>30</v>
      </c>
      <c r="G2195" s="1" t="s">
        <v>35</v>
      </c>
      <c r="H2195" s="2">
        <v>41483</v>
      </c>
      <c r="I2195" s="1" t="s">
        <v>24</v>
      </c>
      <c r="J2195" s="1" t="s">
        <v>114</v>
      </c>
      <c r="K2195">
        <v>2.3522219</v>
      </c>
      <c r="L2195">
        <v>48.856614</v>
      </c>
    </row>
    <row r="2196" spans="1:12" x14ac:dyDescent="0.25">
      <c r="A2196" s="1" t="s">
        <v>3834</v>
      </c>
      <c r="B2196" s="2">
        <v>41479</v>
      </c>
      <c r="C2196" s="1" t="s">
        <v>2763</v>
      </c>
      <c r="D2196" s="1" t="s">
        <v>658</v>
      </c>
      <c r="E2196" s="1" t="s">
        <v>22</v>
      </c>
      <c r="F2196" s="1" t="s">
        <v>16</v>
      </c>
      <c r="G2196" s="1" t="s">
        <v>23</v>
      </c>
      <c r="H2196" s="2">
        <v>41484</v>
      </c>
      <c r="I2196" s="1" t="s">
        <v>24</v>
      </c>
      <c r="J2196" s="1" t="s">
        <v>25</v>
      </c>
      <c r="K2196">
        <v>-2.5969500999999999</v>
      </c>
      <c r="L2196">
        <v>53.390044099999997</v>
      </c>
    </row>
    <row r="2197" spans="1:12" x14ac:dyDescent="0.25">
      <c r="A2197" s="1" t="s">
        <v>3835</v>
      </c>
      <c r="B2197" s="2">
        <v>41479</v>
      </c>
      <c r="C2197" s="1" t="s">
        <v>1984</v>
      </c>
      <c r="D2197" s="1" t="s">
        <v>252</v>
      </c>
      <c r="E2197" s="1" t="s">
        <v>216</v>
      </c>
      <c r="F2197" s="1" t="s">
        <v>30</v>
      </c>
      <c r="G2197" s="1" t="s">
        <v>23</v>
      </c>
      <c r="H2197" s="2">
        <v>41483</v>
      </c>
      <c r="I2197" s="1" t="s">
        <v>24</v>
      </c>
      <c r="J2197" s="1" t="s">
        <v>253</v>
      </c>
      <c r="K2197">
        <v>8.5416939999999997</v>
      </c>
      <c r="L2197">
        <v>47.376886599999999</v>
      </c>
    </row>
    <row r="2198" spans="1:12" x14ac:dyDescent="0.25">
      <c r="A2198" s="1" t="s">
        <v>3836</v>
      </c>
      <c r="B2198" s="2">
        <v>41480</v>
      </c>
      <c r="C2198" s="1" t="s">
        <v>563</v>
      </c>
      <c r="D2198" s="1" t="s">
        <v>1957</v>
      </c>
      <c r="E2198" s="1" t="s">
        <v>22</v>
      </c>
      <c r="F2198" s="1" t="s">
        <v>16</v>
      </c>
      <c r="G2198" s="1" t="s">
        <v>17</v>
      </c>
      <c r="H2198" s="2">
        <v>41480</v>
      </c>
      <c r="I2198" s="1" t="s">
        <v>64</v>
      </c>
      <c r="J2198" s="1" t="s">
        <v>25</v>
      </c>
      <c r="K2198">
        <v>-2.3686470000000002</v>
      </c>
      <c r="L2198">
        <v>51.626435000000001</v>
      </c>
    </row>
    <row r="2199" spans="1:12" x14ac:dyDescent="0.25">
      <c r="A2199" s="1" t="s">
        <v>3837</v>
      </c>
      <c r="B2199" s="2">
        <v>41480</v>
      </c>
      <c r="C2199" s="1" t="s">
        <v>1996</v>
      </c>
      <c r="D2199" s="1" t="s">
        <v>168</v>
      </c>
      <c r="E2199" s="1" t="s">
        <v>60</v>
      </c>
      <c r="F2199" s="1" t="s">
        <v>52</v>
      </c>
      <c r="G2199" s="1" t="s">
        <v>35</v>
      </c>
      <c r="H2199" s="2">
        <v>41482</v>
      </c>
      <c r="I2199" s="1" t="s">
        <v>18</v>
      </c>
      <c r="J2199" s="1" t="s">
        <v>169</v>
      </c>
      <c r="K2199">
        <v>-5.9844588999999999</v>
      </c>
      <c r="L2199">
        <v>37.389092400000003</v>
      </c>
    </row>
    <row r="2200" spans="1:12" x14ac:dyDescent="0.25">
      <c r="A2200" s="1" t="s">
        <v>3838</v>
      </c>
      <c r="B2200" s="2">
        <v>41480</v>
      </c>
      <c r="C2200" s="1" t="s">
        <v>145</v>
      </c>
      <c r="D2200" s="1" t="s">
        <v>237</v>
      </c>
      <c r="E2200" s="1" t="s">
        <v>29</v>
      </c>
      <c r="F2200" s="1" t="s">
        <v>30</v>
      </c>
      <c r="G2200" s="1" t="s">
        <v>23</v>
      </c>
      <c r="H2200" s="2">
        <v>41484</v>
      </c>
      <c r="I2200" s="1" t="s">
        <v>18</v>
      </c>
      <c r="J2200" s="1" t="s">
        <v>47</v>
      </c>
      <c r="K2200">
        <v>1.3307100000000001</v>
      </c>
      <c r="L2200">
        <v>43.461573999999999</v>
      </c>
    </row>
    <row r="2201" spans="1:12" x14ac:dyDescent="0.25">
      <c r="A2201" s="1" t="s">
        <v>3839</v>
      </c>
      <c r="B2201" s="2">
        <v>41481</v>
      </c>
      <c r="C2201" s="1" t="s">
        <v>1147</v>
      </c>
      <c r="D2201" s="1" t="s">
        <v>72</v>
      </c>
      <c r="E2201" s="1" t="s">
        <v>22</v>
      </c>
      <c r="F2201" s="1" t="s">
        <v>16</v>
      </c>
      <c r="G2201" s="1" t="s">
        <v>35</v>
      </c>
      <c r="H2201" s="2">
        <v>41486</v>
      </c>
      <c r="I2201" s="1" t="s">
        <v>18</v>
      </c>
      <c r="J2201" s="1" t="s">
        <v>25</v>
      </c>
      <c r="K2201">
        <v>-1.1397592000000001</v>
      </c>
      <c r="L2201">
        <v>52.636877800000001</v>
      </c>
    </row>
    <row r="2202" spans="1:12" x14ac:dyDescent="0.25">
      <c r="A2202" s="1" t="s">
        <v>3840</v>
      </c>
      <c r="B2202" s="2">
        <v>41481</v>
      </c>
      <c r="C2202" s="1" t="s">
        <v>2593</v>
      </c>
      <c r="D2202" s="1" t="s">
        <v>2250</v>
      </c>
      <c r="E2202" s="1" t="s">
        <v>68</v>
      </c>
      <c r="F2202" s="1" t="s">
        <v>30</v>
      </c>
      <c r="G2202" s="1" t="s">
        <v>35</v>
      </c>
      <c r="H2202" s="2">
        <v>41486</v>
      </c>
      <c r="I2202" s="1" t="s">
        <v>24</v>
      </c>
      <c r="J2202" s="1" t="s">
        <v>69</v>
      </c>
      <c r="K2202">
        <v>8.2145521000000006</v>
      </c>
      <c r="L2202">
        <v>53.143450100000003</v>
      </c>
    </row>
    <row r="2203" spans="1:12" x14ac:dyDescent="0.25">
      <c r="A2203" s="1" t="s">
        <v>3841</v>
      </c>
      <c r="B2203" s="2">
        <v>41484</v>
      </c>
      <c r="C2203" s="1" t="s">
        <v>2053</v>
      </c>
      <c r="D2203" s="1" t="s">
        <v>3842</v>
      </c>
      <c r="E2203" s="1" t="s">
        <v>29</v>
      </c>
      <c r="F2203" s="1" t="s">
        <v>30</v>
      </c>
      <c r="G2203" s="1" t="s">
        <v>23</v>
      </c>
      <c r="H2203" s="2">
        <v>41488</v>
      </c>
      <c r="I2203" s="1" t="s">
        <v>24</v>
      </c>
      <c r="J2203" s="1" t="s">
        <v>114</v>
      </c>
      <c r="K2203">
        <v>2.3262429999999998</v>
      </c>
      <c r="L2203">
        <v>48.757204999999999</v>
      </c>
    </row>
    <row r="2204" spans="1:12" x14ac:dyDescent="0.25">
      <c r="A2204" s="1" t="s">
        <v>3843</v>
      </c>
      <c r="B2204" s="2">
        <v>41484</v>
      </c>
      <c r="C2204" s="1" t="s">
        <v>842</v>
      </c>
      <c r="D2204" s="1" t="s">
        <v>2732</v>
      </c>
      <c r="E2204" s="1" t="s">
        <v>29</v>
      </c>
      <c r="F2204" s="1" t="s">
        <v>30</v>
      </c>
      <c r="G2204" s="1" t="s">
        <v>23</v>
      </c>
      <c r="H2204" s="2">
        <v>41484</v>
      </c>
      <c r="I2204" s="1" t="s">
        <v>64</v>
      </c>
      <c r="J2204" s="1" t="s">
        <v>418</v>
      </c>
      <c r="K2204">
        <v>-0.37067899999999998</v>
      </c>
      <c r="L2204">
        <v>49.182862999999998</v>
      </c>
    </row>
    <row r="2205" spans="1:12" x14ac:dyDescent="0.25">
      <c r="A2205" s="1" t="s">
        <v>3844</v>
      </c>
      <c r="B2205" s="2">
        <v>41485</v>
      </c>
      <c r="C2205" s="1" t="s">
        <v>3845</v>
      </c>
      <c r="D2205" s="1" t="s">
        <v>3846</v>
      </c>
      <c r="E2205" s="1" t="s">
        <v>51</v>
      </c>
      <c r="F2205" s="1" t="s">
        <v>52</v>
      </c>
      <c r="G2205" s="1" t="s">
        <v>35</v>
      </c>
      <c r="H2205" s="2">
        <v>41490</v>
      </c>
      <c r="I2205" s="1" t="s">
        <v>18</v>
      </c>
      <c r="J2205" s="1" t="s">
        <v>414</v>
      </c>
      <c r="K2205">
        <v>12.279014399999999</v>
      </c>
      <c r="L2205">
        <v>45.219865400000003</v>
      </c>
    </row>
    <row r="2206" spans="1:12" x14ac:dyDescent="0.25">
      <c r="A2206" s="1" t="s">
        <v>3847</v>
      </c>
      <c r="B2206" s="2">
        <v>41485</v>
      </c>
      <c r="C2206" s="1" t="s">
        <v>3732</v>
      </c>
      <c r="D2206" s="1" t="s">
        <v>249</v>
      </c>
      <c r="E2206" s="1" t="s">
        <v>51</v>
      </c>
      <c r="F2206" s="1" t="s">
        <v>52</v>
      </c>
      <c r="G2206" s="1" t="s">
        <v>23</v>
      </c>
      <c r="H2206" s="2">
        <v>41490</v>
      </c>
      <c r="I2206" s="1" t="s">
        <v>24</v>
      </c>
      <c r="J2206" s="1" t="s">
        <v>106</v>
      </c>
      <c r="K2206">
        <v>9.1859242999999999</v>
      </c>
      <c r="L2206">
        <v>45.465421900000003</v>
      </c>
    </row>
    <row r="2207" spans="1:12" x14ac:dyDescent="0.25">
      <c r="A2207" s="1" t="s">
        <v>3848</v>
      </c>
      <c r="B2207" s="2">
        <v>41485</v>
      </c>
      <c r="C2207" s="1" t="s">
        <v>320</v>
      </c>
      <c r="D2207" s="1" t="s">
        <v>284</v>
      </c>
      <c r="E2207" s="1" t="s">
        <v>68</v>
      </c>
      <c r="F2207" s="1" t="s">
        <v>30</v>
      </c>
      <c r="G2207" s="1" t="s">
        <v>35</v>
      </c>
      <c r="H2207" s="2">
        <v>41490</v>
      </c>
      <c r="I2207" s="1" t="s">
        <v>18</v>
      </c>
      <c r="J2207" s="1" t="s">
        <v>284</v>
      </c>
      <c r="K2207">
        <v>13.404954</v>
      </c>
      <c r="L2207">
        <v>52.520006600000002</v>
      </c>
    </row>
    <row r="2208" spans="1:12" x14ac:dyDescent="0.25">
      <c r="A2208" s="1" t="s">
        <v>3849</v>
      </c>
      <c r="B2208" s="2">
        <v>41486</v>
      </c>
      <c r="C2208" s="1" t="s">
        <v>3577</v>
      </c>
      <c r="D2208" s="1" t="s">
        <v>1493</v>
      </c>
      <c r="E2208" s="1" t="s">
        <v>22</v>
      </c>
      <c r="F2208" s="1" t="s">
        <v>16</v>
      </c>
      <c r="G2208" s="1" t="s">
        <v>23</v>
      </c>
      <c r="H2208" s="2">
        <v>41489</v>
      </c>
      <c r="I2208" s="1" t="s">
        <v>39</v>
      </c>
      <c r="J2208" s="1" t="s">
        <v>25</v>
      </c>
      <c r="K2208">
        <v>-2.1575332</v>
      </c>
      <c r="L2208">
        <v>53.410631600000002</v>
      </c>
    </row>
    <row r="2209" spans="1:12" x14ac:dyDescent="0.25">
      <c r="A2209" s="1" t="s">
        <v>3850</v>
      </c>
      <c r="B2209" s="2">
        <v>41486</v>
      </c>
      <c r="C2209" s="1" t="s">
        <v>382</v>
      </c>
      <c r="D2209" s="1" t="s">
        <v>2432</v>
      </c>
      <c r="E2209" s="1" t="s">
        <v>29</v>
      </c>
      <c r="F2209" s="1" t="s">
        <v>30</v>
      </c>
      <c r="G2209" s="1" t="s">
        <v>23</v>
      </c>
      <c r="H2209" s="2">
        <v>41490</v>
      </c>
      <c r="I2209" s="1" t="s">
        <v>24</v>
      </c>
      <c r="J2209" s="1" t="s">
        <v>43</v>
      </c>
      <c r="K2209">
        <v>5.2183320000000002</v>
      </c>
      <c r="L2209">
        <v>43.421273900000003</v>
      </c>
    </row>
    <row r="2210" spans="1:12" x14ac:dyDescent="0.25">
      <c r="A2210" s="1" t="s">
        <v>3851</v>
      </c>
      <c r="B2210" s="2">
        <v>41486</v>
      </c>
      <c r="C2210" s="1" t="s">
        <v>492</v>
      </c>
      <c r="D2210" s="1" t="s">
        <v>1823</v>
      </c>
      <c r="E2210" s="1" t="s">
        <v>79</v>
      </c>
      <c r="F2210" s="1" t="s">
        <v>30</v>
      </c>
      <c r="G2210" s="1" t="s">
        <v>23</v>
      </c>
      <c r="H2210" s="2">
        <v>41490</v>
      </c>
      <c r="I2210" s="1" t="s">
        <v>24</v>
      </c>
      <c r="J2210" s="1" t="s">
        <v>362</v>
      </c>
      <c r="K2210">
        <v>6.5642284000000002</v>
      </c>
      <c r="L2210">
        <v>52.992753</v>
      </c>
    </row>
    <row r="2211" spans="1:12" x14ac:dyDescent="0.25">
      <c r="A2211" s="1" t="s">
        <v>3852</v>
      </c>
      <c r="B2211" s="2">
        <v>41487</v>
      </c>
      <c r="C2211" s="1" t="s">
        <v>2277</v>
      </c>
      <c r="D2211" s="1" t="s">
        <v>1922</v>
      </c>
      <c r="E2211" s="1" t="s">
        <v>22</v>
      </c>
      <c r="F2211" s="1" t="s">
        <v>16</v>
      </c>
      <c r="G2211" s="1" t="s">
        <v>23</v>
      </c>
      <c r="H2211" s="2">
        <v>41493</v>
      </c>
      <c r="I2211" s="1" t="s">
        <v>24</v>
      </c>
      <c r="J2211" s="1" t="s">
        <v>25</v>
      </c>
      <c r="K2211">
        <v>0.12181699999999999</v>
      </c>
      <c r="L2211">
        <v>52.205337</v>
      </c>
    </row>
    <row r="2212" spans="1:12" x14ac:dyDescent="0.25">
      <c r="A2212" s="1" t="s">
        <v>3853</v>
      </c>
      <c r="B2212" s="2">
        <v>41487</v>
      </c>
      <c r="C2212" s="1" t="s">
        <v>116</v>
      </c>
      <c r="D2212" s="1" t="s">
        <v>433</v>
      </c>
      <c r="E2212" s="1" t="s">
        <v>29</v>
      </c>
      <c r="F2212" s="1" t="s">
        <v>30</v>
      </c>
      <c r="G2212" s="1" t="s">
        <v>23</v>
      </c>
      <c r="H2212" s="2">
        <v>41489</v>
      </c>
      <c r="I2212" s="1" t="s">
        <v>39</v>
      </c>
      <c r="J2212" s="1" t="s">
        <v>114</v>
      </c>
      <c r="K2212">
        <v>2.4643600000000001</v>
      </c>
      <c r="L2212">
        <v>48.941344999999998</v>
      </c>
    </row>
    <row r="2213" spans="1:12" x14ac:dyDescent="0.25">
      <c r="A2213" s="1" t="s">
        <v>3854</v>
      </c>
      <c r="B2213" s="2">
        <v>41487</v>
      </c>
      <c r="C2213" s="1" t="s">
        <v>228</v>
      </c>
      <c r="D2213" s="1" t="s">
        <v>2860</v>
      </c>
      <c r="E2213" s="1" t="s">
        <v>29</v>
      </c>
      <c r="F2213" s="1" t="s">
        <v>30</v>
      </c>
      <c r="G2213" s="1" t="s">
        <v>23</v>
      </c>
      <c r="H2213" s="2">
        <v>41493</v>
      </c>
      <c r="I2213" s="1" t="s">
        <v>24</v>
      </c>
      <c r="J2213" s="1" t="s">
        <v>114</v>
      </c>
      <c r="K2213">
        <v>2.4088759</v>
      </c>
      <c r="L2213">
        <v>48.762540999999999</v>
      </c>
    </row>
    <row r="2214" spans="1:12" x14ac:dyDescent="0.25">
      <c r="A2214" s="1" t="s">
        <v>3855</v>
      </c>
      <c r="B2214" s="2">
        <v>41487</v>
      </c>
      <c r="C2214" s="1" t="s">
        <v>1359</v>
      </c>
      <c r="D2214" s="1" t="s">
        <v>372</v>
      </c>
      <c r="E2214" s="1" t="s">
        <v>29</v>
      </c>
      <c r="F2214" s="1" t="s">
        <v>30</v>
      </c>
      <c r="G2214" s="1" t="s">
        <v>17</v>
      </c>
      <c r="H2214" s="2">
        <v>41489</v>
      </c>
      <c r="I2214" s="1" t="s">
        <v>18</v>
      </c>
      <c r="J2214" s="1" t="s">
        <v>47</v>
      </c>
      <c r="K2214">
        <v>2.3536630000000001</v>
      </c>
      <c r="L2214">
        <v>43.212161000000002</v>
      </c>
    </row>
    <row r="2215" spans="1:12" x14ac:dyDescent="0.25">
      <c r="A2215" s="1" t="s">
        <v>3856</v>
      </c>
      <c r="B2215" s="2">
        <v>41487</v>
      </c>
      <c r="C2215" s="1" t="s">
        <v>163</v>
      </c>
      <c r="D2215" s="1" t="s">
        <v>3545</v>
      </c>
      <c r="E2215" s="1" t="s">
        <v>51</v>
      </c>
      <c r="F2215" s="1" t="s">
        <v>52</v>
      </c>
      <c r="G2215" s="1" t="s">
        <v>35</v>
      </c>
      <c r="H2215" s="2">
        <v>41492</v>
      </c>
      <c r="I2215" s="1" t="s">
        <v>18</v>
      </c>
      <c r="J2215" s="1" t="s">
        <v>106</v>
      </c>
      <c r="K2215">
        <v>10.211801899999999</v>
      </c>
      <c r="L2215">
        <v>45.541552600000003</v>
      </c>
    </row>
    <row r="2216" spans="1:12" x14ac:dyDescent="0.25">
      <c r="A2216" s="1" t="s">
        <v>3857</v>
      </c>
      <c r="B2216" s="2">
        <v>41488</v>
      </c>
      <c r="C2216" s="1" t="s">
        <v>1869</v>
      </c>
      <c r="D2216" s="1" t="s">
        <v>3858</v>
      </c>
      <c r="E2216" s="1" t="s">
        <v>29</v>
      </c>
      <c r="F2216" s="1" t="s">
        <v>30</v>
      </c>
      <c r="G2216" s="1" t="s">
        <v>23</v>
      </c>
      <c r="H2216" s="2">
        <v>41492</v>
      </c>
      <c r="I2216" s="1" t="s">
        <v>24</v>
      </c>
      <c r="J2216" s="1" t="s">
        <v>31</v>
      </c>
      <c r="K2216">
        <v>4.0633379999999999</v>
      </c>
      <c r="L2216">
        <v>45.60745</v>
      </c>
    </row>
    <row r="2217" spans="1:12" x14ac:dyDescent="0.25">
      <c r="A2217" s="1" t="s">
        <v>3859</v>
      </c>
      <c r="B2217" s="2">
        <v>41488</v>
      </c>
      <c r="C2217" s="1" t="s">
        <v>1299</v>
      </c>
      <c r="D2217" s="1" t="s">
        <v>2732</v>
      </c>
      <c r="E2217" s="1" t="s">
        <v>29</v>
      </c>
      <c r="F2217" s="1" t="s">
        <v>30</v>
      </c>
      <c r="G2217" s="1" t="s">
        <v>17</v>
      </c>
      <c r="H2217" s="2">
        <v>41493</v>
      </c>
      <c r="I2217" s="1" t="s">
        <v>24</v>
      </c>
      <c r="J2217" s="1" t="s">
        <v>418</v>
      </c>
      <c r="K2217">
        <v>-0.37067899999999998</v>
      </c>
      <c r="L2217">
        <v>49.182862999999998</v>
      </c>
    </row>
    <row r="2218" spans="1:12" x14ac:dyDescent="0.25">
      <c r="A2218" s="1" t="s">
        <v>3860</v>
      </c>
      <c r="B2218" s="2">
        <v>41488</v>
      </c>
      <c r="C2218" s="1" t="s">
        <v>837</v>
      </c>
      <c r="D2218" s="1" t="s">
        <v>34</v>
      </c>
      <c r="E2218" s="1" t="s">
        <v>22</v>
      </c>
      <c r="F2218" s="1" t="s">
        <v>16</v>
      </c>
      <c r="G2218" s="1" t="s">
        <v>35</v>
      </c>
      <c r="H2218" s="2">
        <v>41494</v>
      </c>
      <c r="I2218" s="1" t="s">
        <v>24</v>
      </c>
      <c r="J2218" s="1" t="s">
        <v>25</v>
      </c>
      <c r="K2218">
        <v>-1.890401</v>
      </c>
      <c r="L2218">
        <v>52.486243000000002</v>
      </c>
    </row>
    <row r="2219" spans="1:12" x14ac:dyDescent="0.25">
      <c r="A2219" s="1" t="s">
        <v>3861</v>
      </c>
      <c r="B2219" s="2">
        <v>41489</v>
      </c>
      <c r="C2219" s="1" t="s">
        <v>3862</v>
      </c>
      <c r="D2219" s="1" t="s">
        <v>3863</v>
      </c>
      <c r="E2219" s="1" t="s">
        <v>29</v>
      </c>
      <c r="F2219" s="1" t="s">
        <v>30</v>
      </c>
      <c r="G2219" s="1" t="s">
        <v>35</v>
      </c>
      <c r="H2219" s="2">
        <v>41489</v>
      </c>
      <c r="I2219" s="1" t="s">
        <v>64</v>
      </c>
      <c r="J2219" s="1" t="s">
        <v>114</v>
      </c>
      <c r="K2219">
        <v>2.6554000000000002</v>
      </c>
      <c r="L2219">
        <v>48.542104999999999</v>
      </c>
    </row>
    <row r="2220" spans="1:12" x14ac:dyDescent="0.25">
      <c r="A2220" s="1" t="s">
        <v>3864</v>
      </c>
      <c r="B2220" s="2">
        <v>41490</v>
      </c>
      <c r="C2220" s="1" t="s">
        <v>3493</v>
      </c>
      <c r="D2220" s="1" t="s">
        <v>3865</v>
      </c>
      <c r="E2220" s="1" t="s">
        <v>29</v>
      </c>
      <c r="F2220" s="1" t="s">
        <v>30</v>
      </c>
      <c r="G2220" s="1" t="s">
        <v>17</v>
      </c>
      <c r="H2220" s="2">
        <v>41492</v>
      </c>
      <c r="I2220" s="1" t="s">
        <v>18</v>
      </c>
      <c r="J2220" s="1" t="s">
        <v>31</v>
      </c>
      <c r="K2220">
        <v>5.2255007000000004</v>
      </c>
      <c r="L2220">
        <v>46.205167500000002</v>
      </c>
    </row>
    <row r="2221" spans="1:12" x14ac:dyDescent="0.25">
      <c r="A2221" s="1" t="s">
        <v>3866</v>
      </c>
      <c r="B2221" s="2">
        <v>41491</v>
      </c>
      <c r="C2221" s="1" t="s">
        <v>352</v>
      </c>
      <c r="D2221" s="1" t="s">
        <v>168</v>
      </c>
      <c r="E2221" s="1" t="s">
        <v>60</v>
      </c>
      <c r="F2221" s="1" t="s">
        <v>52</v>
      </c>
      <c r="G2221" s="1" t="s">
        <v>23</v>
      </c>
      <c r="H2221" s="2">
        <v>41494</v>
      </c>
      <c r="I2221" s="1" t="s">
        <v>39</v>
      </c>
      <c r="J2221" s="1" t="s">
        <v>169</v>
      </c>
      <c r="K2221">
        <v>-5.9844588999999999</v>
      </c>
      <c r="L2221">
        <v>37.389092400000003</v>
      </c>
    </row>
    <row r="2222" spans="1:12" x14ac:dyDescent="0.25">
      <c r="A2222" s="1" t="s">
        <v>3867</v>
      </c>
      <c r="B2222" s="2">
        <v>41491</v>
      </c>
      <c r="C2222" s="1" t="s">
        <v>638</v>
      </c>
      <c r="D2222" s="1" t="s">
        <v>117</v>
      </c>
      <c r="E2222" s="1" t="s">
        <v>68</v>
      </c>
      <c r="F2222" s="1" t="s">
        <v>30</v>
      </c>
      <c r="G2222" s="1" t="s">
        <v>23</v>
      </c>
      <c r="H2222" s="2">
        <v>41493</v>
      </c>
      <c r="I2222" s="1" t="s">
        <v>39</v>
      </c>
      <c r="J2222" s="1" t="s">
        <v>118</v>
      </c>
      <c r="K2222">
        <v>8.5324708000000005</v>
      </c>
      <c r="L2222">
        <v>52.0302285</v>
      </c>
    </row>
    <row r="2223" spans="1:12" x14ac:dyDescent="0.25">
      <c r="A2223" s="1" t="s">
        <v>3868</v>
      </c>
      <c r="B2223" s="2">
        <v>41491</v>
      </c>
      <c r="C2223" s="1" t="s">
        <v>1977</v>
      </c>
      <c r="D2223" s="1" t="s">
        <v>3869</v>
      </c>
      <c r="E2223" s="1" t="s">
        <v>122</v>
      </c>
      <c r="F2223" s="1" t="s">
        <v>30</v>
      </c>
      <c r="G2223" s="1" t="s">
        <v>23</v>
      </c>
      <c r="H2223" s="2">
        <v>41495</v>
      </c>
      <c r="I2223" s="1" t="s">
        <v>24</v>
      </c>
      <c r="J2223" s="1" t="s">
        <v>3870</v>
      </c>
      <c r="K2223">
        <v>5.8655951000000002</v>
      </c>
      <c r="L2223">
        <v>50.591056399999999</v>
      </c>
    </row>
    <row r="2224" spans="1:12" x14ac:dyDescent="0.25">
      <c r="A2224" s="1" t="s">
        <v>3871</v>
      </c>
      <c r="B2224" s="2">
        <v>41491</v>
      </c>
      <c r="C2224" s="1" t="s">
        <v>1059</v>
      </c>
      <c r="D2224" s="1" t="s">
        <v>797</v>
      </c>
      <c r="E2224" s="1" t="s">
        <v>60</v>
      </c>
      <c r="F2224" s="1" t="s">
        <v>52</v>
      </c>
      <c r="G2224" s="1" t="s">
        <v>35</v>
      </c>
      <c r="H2224" s="2">
        <v>41496</v>
      </c>
      <c r="I2224" s="1" t="s">
        <v>24</v>
      </c>
      <c r="J2224" s="1" t="s">
        <v>446</v>
      </c>
      <c r="K2224">
        <v>-4.7245321000000002</v>
      </c>
      <c r="L2224">
        <v>41.652251</v>
      </c>
    </row>
    <row r="2225" spans="1:12" x14ac:dyDescent="0.25">
      <c r="A2225" s="1" t="s">
        <v>3872</v>
      </c>
      <c r="B2225" s="2">
        <v>41491</v>
      </c>
      <c r="C2225" s="1" t="s">
        <v>125</v>
      </c>
      <c r="D2225" s="1" t="s">
        <v>650</v>
      </c>
      <c r="E2225" s="1" t="s">
        <v>29</v>
      </c>
      <c r="F2225" s="1" t="s">
        <v>30</v>
      </c>
      <c r="G2225" s="1" t="s">
        <v>17</v>
      </c>
      <c r="H2225" s="2">
        <v>41494</v>
      </c>
      <c r="I2225" s="1" t="s">
        <v>39</v>
      </c>
      <c r="J2225" s="1" t="s">
        <v>31</v>
      </c>
      <c r="K2225">
        <v>4.8356589999999997</v>
      </c>
      <c r="L2225">
        <v>45.764043000000001</v>
      </c>
    </row>
    <row r="2226" spans="1:12" x14ac:dyDescent="0.25">
      <c r="A2226" s="1" t="s">
        <v>3873</v>
      </c>
      <c r="B2226" s="2">
        <v>41491</v>
      </c>
      <c r="C2226" s="1" t="s">
        <v>2580</v>
      </c>
      <c r="D2226" s="1" t="s">
        <v>1718</v>
      </c>
      <c r="E2226" s="1" t="s">
        <v>29</v>
      </c>
      <c r="F2226" s="1" t="s">
        <v>30</v>
      </c>
      <c r="G2226" s="1" t="s">
        <v>17</v>
      </c>
      <c r="H2226" s="2">
        <v>41496</v>
      </c>
      <c r="I2226" s="1" t="s">
        <v>24</v>
      </c>
      <c r="J2226" s="1" t="s">
        <v>114</v>
      </c>
      <c r="K2226">
        <v>2.5236489</v>
      </c>
      <c r="L2226">
        <v>48.834913</v>
      </c>
    </row>
    <row r="2227" spans="1:12" x14ac:dyDescent="0.25">
      <c r="A2227" s="1" t="s">
        <v>3874</v>
      </c>
      <c r="B2227" s="2">
        <v>41491</v>
      </c>
      <c r="C2227" s="1" t="s">
        <v>311</v>
      </c>
      <c r="D2227" s="1" t="s">
        <v>3875</v>
      </c>
      <c r="E2227" s="1" t="s">
        <v>79</v>
      </c>
      <c r="F2227" s="1" t="s">
        <v>30</v>
      </c>
      <c r="G2227" s="1" t="s">
        <v>23</v>
      </c>
      <c r="H2227" s="2">
        <v>41495</v>
      </c>
      <c r="I2227" s="1" t="s">
        <v>24</v>
      </c>
      <c r="J2227" s="1" t="s">
        <v>273</v>
      </c>
      <c r="K2227">
        <v>4.6305870000000002</v>
      </c>
      <c r="L2227">
        <v>52.4520591</v>
      </c>
    </row>
    <row r="2228" spans="1:12" x14ac:dyDescent="0.25">
      <c r="A2228" s="1" t="s">
        <v>3876</v>
      </c>
      <c r="B2228" s="2">
        <v>41491</v>
      </c>
      <c r="C2228" s="1" t="s">
        <v>807</v>
      </c>
      <c r="D2228" s="1" t="s">
        <v>2337</v>
      </c>
      <c r="E2228" s="1" t="s">
        <v>60</v>
      </c>
      <c r="F2228" s="1" t="s">
        <v>52</v>
      </c>
      <c r="G2228" s="1" t="s">
        <v>23</v>
      </c>
      <c r="H2228" s="2">
        <v>41495</v>
      </c>
      <c r="I2228" s="1" t="s">
        <v>24</v>
      </c>
      <c r="J2228" s="1" t="s">
        <v>169</v>
      </c>
      <c r="K2228">
        <v>-6.1260744000000003</v>
      </c>
      <c r="L2228">
        <v>36.685006399999999</v>
      </c>
    </row>
    <row r="2229" spans="1:12" x14ac:dyDescent="0.25">
      <c r="A2229" s="1" t="s">
        <v>3877</v>
      </c>
      <c r="B2229" s="2">
        <v>41491</v>
      </c>
      <c r="C2229" s="1" t="s">
        <v>2595</v>
      </c>
      <c r="D2229" s="1" t="s">
        <v>75</v>
      </c>
      <c r="E2229" s="1" t="s">
        <v>22</v>
      </c>
      <c r="F2229" s="1" t="s">
        <v>16</v>
      </c>
      <c r="G2229" s="1" t="s">
        <v>17</v>
      </c>
      <c r="H2229" s="2">
        <v>41496</v>
      </c>
      <c r="I2229" s="1" t="s">
        <v>24</v>
      </c>
      <c r="J2229" s="1" t="s">
        <v>25</v>
      </c>
      <c r="K2229">
        <v>-1.4700850000000001</v>
      </c>
      <c r="L2229">
        <v>53.381129000000001</v>
      </c>
    </row>
    <row r="2230" spans="1:12" x14ac:dyDescent="0.25">
      <c r="A2230" s="1" t="s">
        <v>3878</v>
      </c>
      <c r="B2230" s="2">
        <v>41492</v>
      </c>
      <c r="C2230" s="1" t="s">
        <v>557</v>
      </c>
      <c r="D2230" s="1" t="s">
        <v>75</v>
      </c>
      <c r="E2230" s="1" t="s">
        <v>22</v>
      </c>
      <c r="F2230" s="1" t="s">
        <v>16</v>
      </c>
      <c r="G2230" s="1" t="s">
        <v>23</v>
      </c>
      <c r="H2230" s="2">
        <v>41495</v>
      </c>
      <c r="I2230" s="1" t="s">
        <v>39</v>
      </c>
      <c r="J2230" s="1" t="s">
        <v>25</v>
      </c>
      <c r="K2230">
        <v>-1.4700850000000001</v>
      </c>
      <c r="L2230">
        <v>53.381129000000001</v>
      </c>
    </row>
    <row r="2231" spans="1:12" x14ac:dyDescent="0.25">
      <c r="A2231" s="1" t="s">
        <v>3879</v>
      </c>
      <c r="B2231" s="2">
        <v>41492</v>
      </c>
      <c r="C2231" s="1" t="s">
        <v>1866</v>
      </c>
      <c r="D2231" s="1" t="s">
        <v>243</v>
      </c>
      <c r="E2231" s="1" t="s">
        <v>29</v>
      </c>
      <c r="F2231" s="1" t="s">
        <v>30</v>
      </c>
      <c r="G2231" s="1" t="s">
        <v>17</v>
      </c>
      <c r="H2231" s="2">
        <v>41494</v>
      </c>
      <c r="I2231" s="1" t="s">
        <v>18</v>
      </c>
      <c r="J2231" s="1" t="s">
        <v>114</v>
      </c>
      <c r="K2231">
        <v>2.3522219</v>
      </c>
      <c r="L2231">
        <v>48.856614</v>
      </c>
    </row>
    <row r="2232" spans="1:12" x14ac:dyDescent="0.25">
      <c r="A2232" s="1" t="s">
        <v>3880</v>
      </c>
      <c r="B2232" s="2">
        <v>41492</v>
      </c>
      <c r="C2232" s="1" t="s">
        <v>3283</v>
      </c>
      <c r="D2232" s="1" t="s">
        <v>3881</v>
      </c>
      <c r="E2232" s="1" t="s">
        <v>29</v>
      </c>
      <c r="F2232" s="1" t="s">
        <v>30</v>
      </c>
      <c r="G2232" s="1" t="s">
        <v>35</v>
      </c>
      <c r="H2232" s="2">
        <v>41492</v>
      </c>
      <c r="I2232" s="1" t="s">
        <v>64</v>
      </c>
      <c r="J2232" s="1" t="s">
        <v>183</v>
      </c>
      <c r="K2232">
        <v>6.895295</v>
      </c>
      <c r="L2232">
        <v>49.186515</v>
      </c>
    </row>
    <row r="2233" spans="1:12" x14ac:dyDescent="0.25">
      <c r="A2233" s="1" t="s">
        <v>3882</v>
      </c>
      <c r="B2233" s="2">
        <v>41492</v>
      </c>
      <c r="C2233" s="1" t="s">
        <v>1022</v>
      </c>
      <c r="D2233" s="1" t="s">
        <v>336</v>
      </c>
      <c r="E2233" s="1" t="s">
        <v>51</v>
      </c>
      <c r="F2233" s="1" t="s">
        <v>52</v>
      </c>
      <c r="G2233" s="1" t="s">
        <v>35</v>
      </c>
      <c r="H2233" s="2">
        <v>41496</v>
      </c>
      <c r="I2233" s="1" t="s">
        <v>24</v>
      </c>
      <c r="J2233" s="1" t="s">
        <v>337</v>
      </c>
      <c r="K2233">
        <v>16.871871500000001</v>
      </c>
      <c r="L2233">
        <v>41.117143200000001</v>
      </c>
    </row>
    <row r="2234" spans="1:12" x14ac:dyDescent="0.25">
      <c r="A2234" s="1" t="s">
        <v>3883</v>
      </c>
      <c r="B2234" s="2">
        <v>41492</v>
      </c>
      <c r="C2234" s="1" t="s">
        <v>1172</v>
      </c>
      <c r="D2234" s="1" t="s">
        <v>316</v>
      </c>
      <c r="E2234" s="1" t="s">
        <v>317</v>
      </c>
      <c r="F2234" s="1" t="s">
        <v>16</v>
      </c>
      <c r="G2234" s="1" t="s">
        <v>23</v>
      </c>
      <c r="H2234" s="2">
        <v>41496</v>
      </c>
      <c r="I2234" s="1" t="s">
        <v>24</v>
      </c>
      <c r="J2234" s="1" t="s">
        <v>318</v>
      </c>
      <c r="K2234">
        <v>24.938379000000001</v>
      </c>
      <c r="L2234">
        <v>60.169855699999999</v>
      </c>
    </row>
    <row r="2235" spans="1:12" x14ac:dyDescent="0.25">
      <c r="A2235" s="1" t="s">
        <v>3884</v>
      </c>
      <c r="B2235" s="2">
        <v>41492</v>
      </c>
      <c r="C2235" s="1" t="s">
        <v>783</v>
      </c>
      <c r="D2235" s="1" t="s">
        <v>175</v>
      </c>
      <c r="E2235" s="1" t="s">
        <v>60</v>
      </c>
      <c r="F2235" s="1" t="s">
        <v>52</v>
      </c>
      <c r="G2235" s="1" t="s">
        <v>17</v>
      </c>
      <c r="H2235" s="2">
        <v>41497</v>
      </c>
      <c r="I2235" s="1" t="s">
        <v>24</v>
      </c>
      <c r="J2235" s="1" t="s">
        <v>176</v>
      </c>
      <c r="K2235">
        <v>2.1734035</v>
      </c>
      <c r="L2235">
        <v>41.385063899999999</v>
      </c>
    </row>
    <row r="2236" spans="1:12" x14ac:dyDescent="0.25">
      <c r="A2236" s="1" t="s">
        <v>3885</v>
      </c>
      <c r="B2236" s="2">
        <v>41492</v>
      </c>
      <c r="C2236" s="1" t="s">
        <v>154</v>
      </c>
      <c r="D2236" s="1" t="s">
        <v>3704</v>
      </c>
      <c r="E2236" s="1" t="s">
        <v>29</v>
      </c>
      <c r="F2236" s="1" t="s">
        <v>30</v>
      </c>
      <c r="G2236" s="1" t="s">
        <v>23</v>
      </c>
      <c r="H2236" s="2">
        <v>41495</v>
      </c>
      <c r="I2236" s="1" t="s">
        <v>39</v>
      </c>
      <c r="J2236" s="1" t="s">
        <v>114</v>
      </c>
      <c r="K2236">
        <v>2.538716</v>
      </c>
      <c r="L2236">
        <v>48.938969999999998</v>
      </c>
    </row>
    <row r="2237" spans="1:12" x14ac:dyDescent="0.25">
      <c r="A2237" s="1" t="s">
        <v>3886</v>
      </c>
      <c r="B2237" s="2">
        <v>41492</v>
      </c>
      <c r="C2237" s="1" t="s">
        <v>125</v>
      </c>
      <c r="D2237" s="1" t="s">
        <v>3887</v>
      </c>
      <c r="E2237" s="1" t="s">
        <v>68</v>
      </c>
      <c r="F2237" s="1" t="s">
        <v>30</v>
      </c>
      <c r="G2237" s="1" t="s">
        <v>17</v>
      </c>
      <c r="H2237" s="2">
        <v>41497</v>
      </c>
      <c r="I2237" s="1" t="s">
        <v>24</v>
      </c>
      <c r="J2237" s="1" t="s">
        <v>69</v>
      </c>
      <c r="K2237">
        <v>8.6355932000000006</v>
      </c>
      <c r="L2237">
        <v>53.052188600000001</v>
      </c>
    </row>
    <row r="2238" spans="1:12" x14ac:dyDescent="0.25">
      <c r="A2238" s="1" t="s">
        <v>3888</v>
      </c>
      <c r="B2238" s="2">
        <v>41493</v>
      </c>
      <c r="C2238" s="1" t="s">
        <v>489</v>
      </c>
      <c r="D2238" s="1" t="s">
        <v>3889</v>
      </c>
      <c r="E2238" s="1" t="s">
        <v>29</v>
      </c>
      <c r="F2238" s="1" t="s">
        <v>30</v>
      </c>
      <c r="G2238" s="1" t="s">
        <v>35</v>
      </c>
      <c r="H2238" s="2">
        <v>41497</v>
      </c>
      <c r="I2238" s="1" t="s">
        <v>24</v>
      </c>
      <c r="J2238" s="1" t="s">
        <v>114</v>
      </c>
      <c r="K2238">
        <v>2.0937610000000002</v>
      </c>
      <c r="L2238">
        <v>48.898907999999999</v>
      </c>
    </row>
    <row r="2239" spans="1:12" x14ac:dyDescent="0.25">
      <c r="A2239" s="1" t="s">
        <v>3890</v>
      </c>
      <c r="B2239" s="2">
        <v>41493</v>
      </c>
      <c r="C2239" s="1" t="s">
        <v>2491</v>
      </c>
      <c r="D2239" s="1" t="s">
        <v>2978</v>
      </c>
      <c r="E2239" s="1" t="s">
        <v>22</v>
      </c>
      <c r="F2239" s="1" t="s">
        <v>16</v>
      </c>
      <c r="G2239" s="1" t="s">
        <v>17</v>
      </c>
      <c r="H2239" s="2">
        <v>41499</v>
      </c>
      <c r="I2239" s="1" t="s">
        <v>24</v>
      </c>
      <c r="J2239" s="1" t="s">
        <v>25</v>
      </c>
      <c r="K2239">
        <v>-2.9915726</v>
      </c>
      <c r="L2239">
        <v>53.4083714</v>
      </c>
    </row>
    <row r="2240" spans="1:12" x14ac:dyDescent="0.25">
      <c r="A2240" s="1" t="s">
        <v>3891</v>
      </c>
      <c r="B2240" s="2">
        <v>41493</v>
      </c>
      <c r="C2240" s="1" t="s">
        <v>3614</v>
      </c>
      <c r="D2240" s="1" t="s">
        <v>2037</v>
      </c>
      <c r="E2240" s="1" t="s">
        <v>122</v>
      </c>
      <c r="F2240" s="1" t="s">
        <v>30</v>
      </c>
      <c r="G2240" s="1" t="s">
        <v>23</v>
      </c>
      <c r="H2240" s="2">
        <v>41497</v>
      </c>
      <c r="I2240" s="1" t="s">
        <v>24</v>
      </c>
      <c r="J2240" s="1" t="s">
        <v>833</v>
      </c>
      <c r="K2240">
        <v>5.3324800000000003</v>
      </c>
      <c r="L2240">
        <v>50.930689999999998</v>
      </c>
    </row>
    <row r="2241" spans="1:12" x14ac:dyDescent="0.25">
      <c r="A2241" s="1" t="s">
        <v>3892</v>
      </c>
      <c r="B2241" s="2">
        <v>41493</v>
      </c>
      <c r="C2241" s="1" t="s">
        <v>1059</v>
      </c>
      <c r="D2241" s="1" t="s">
        <v>952</v>
      </c>
      <c r="E2241" s="1" t="s">
        <v>68</v>
      </c>
      <c r="F2241" s="1" t="s">
        <v>30</v>
      </c>
      <c r="G2241" s="1" t="s">
        <v>35</v>
      </c>
      <c r="H2241" s="2">
        <v>41498</v>
      </c>
      <c r="I2241" s="1" t="s">
        <v>24</v>
      </c>
      <c r="J2241" s="1" t="s">
        <v>369</v>
      </c>
      <c r="K2241">
        <v>12.099146599999999</v>
      </c>
      <c r="L2241">
        <v>54.092440600000003</v>
      </c>
    </row>
    <row r="2242" spans="1:12" x14ac:dyDescent="0.25">
      <c r="A2242" s="1" t="s">
        <v>3893</v>
      </c>
      <c r="B2242" s="2">
        <v>41493</v>
      </c>
      <c r="C2242" s="1" t="s">
        <v>1638</v>
      </c>
      <c r="D2242" s="1" t="s">
        <v>2442</v>
      </c>
      <c r="E2242" s="1" t="s">
        <v>29</v>
      </c>
      <c r="F2242" s="1" t="s">
        <v>30</v>
      </c>
      <c r="G2242" s="1" t="s">
        <v>35</v>
      </c>
      <c r="H2242" s="2">
        <v>41500</v>
      </c>
      <c r="I2242" s="1" t="s">
        <v>24</v>
      </c>
      <c r="J2242" s="1" t="s">
        <v>1182</v>
      </c>
      <c r="K2242">
        <v>2.3987820000000002</v>
      </c>
      <c r="L2242">
        <v>47.081012000000001</v>
      </c>
    </row>
    <row r="2243" spans="1:12" x14ac:dyDescent="0.25">
      <c r="A2243" s="1" t="s">
        <v>3894</v>
      </c>
      <c r="B2243" s="2">
        <v>41493</v>
      </c>
      <c r="C2243" s="1" t="s">
        <v>591</v>
      </c>
      <c r="D2243" s="1" t="s">
        <v>2069</v>
      </c>
      <c r="E2243" s="1" t="s">
        <v>51</v>
      </c>
      <c r="F2243" s="1" t="s">
        <v>52</v>
      </c>
      <c r="G2243" s="1" t="s">
        <v>17</v>
      </c>
      <c r="H2243" s="2">
        <v>41497</v>
      </c>
      <c r="I2243" s="1" t="s">
        <v>18</v>
      </c>
      <c r="J2243" s="1" t="s">
        <v>623</v>
      </c>
      <c r="K2243">
        <v>14.1916736</v>
      </c>
      <c r="L2243">
        <v>40.889959400000002</v>
      </c>
    </row>
    <row r="2244" spans="1:12" x14ac:dyDescent="0.25">
      <c r="A2244" s="1" t="s">
        <v>3895</v>
      </c>
      <c r="B2244" s="2">
        <v>41493</v>
      </c>
      <c r="C2244" s="1" t="s">
        <v>1164</v>
      </c>
      <c r="D2244" s="1" t="s">
        <v>3896</v>
      </c>
      <c r="E2244" s="1" t="s">
        <v>79</v>
      </c>
      <c r="F2244" s="1" t="s">
        <v>30</v>
      </c>
      <c r="G2244" s="1" t="s">
        <v>17</v>
      </c>
      <c r="H2244" s="2">
        <v>41497</v>
      </c>
      <c r="I2244" s="1" t="s">
        <v>24</v>
      </c>
      <c r="J2244" s="1" t="s">
        <v>384</v>
      </c>
      <c r="K2244">
        <v>4.4653213000000003</v>
      </c>
      <c r="L2244">
        <v>51.535848999999999</v>
      </c>
    </row>
    <row r="2245" spans="1:12" x14ac:dyDescent="0.25">
      <c r="A2245" s="1" t="s">
        <v>3897</v>
      </c>
      <c r="B2245" s="2">
        <v>41494</v>
      </c>
      <c r="C2245" s="1" t="s">
        <v>2626</v>
      </c>
      <c r="D2245" s="1" t="s">
        <v>3898</v>
      </c>
      <c r="E2245" s="1" t="s">
        <v>29</v>
      </c>
      <c r="F2245" s="1" t="s">
        <v>30</v>
      </c>
      <c r="G2245" s="1" t="s">
        <v>23</v>
      </c>
      <c r="H2245" s="2">
        <v>41498</v>
      </c>
      <c r="I2245" s="1" t="s">
        <v>24</v>
      </c>
      <c r="J2245" s="1" t="s">
        <v>183</v>
      </c>
      <c r="K2245">
        <v>6.1757156000000002</v>
      </c>
      <c r="L2245">
        <v>49.1193089</v>
      </c>
    </row>
    <row r="2246" spans="1:12" x14ac:dyDescent="0.25">
      <c r="A2246" s="1" t="s">
        <v>3899</v>
      </c>
      <c r="B2246" s="2">
        <v>41494</v>
      </c>
      <c r="C2246" s="1" t="s">
        <v>139</v>
      </c>
      <c r="D2246" s="1" t="s">
        <v>2466</v>
      </c>
      <c r="E2246" s="1" t="s">
        <v>22</v>
      </c>
      <c r="F2246" s="1" t="s">
        <v>16</v>
      </c>
      <c r="G2246" s="1" t="s">
        <v>23</v>
      </c>
      <c r="H2246" s="2">
        <v>41497</v>
      </c>
      <c r="I2246" s="1" t="s">
        <v>18</v>
      </c>
      <c r="J2246" s="1" t="s">
        <v>25</v>
      </c>
      <c r="K2246">
        <v>0.29047200000000001</v>
      </c>
      <c r="L2246">
        <v>50.768034999999998</v>
      </c>
    </row>
    <row r="2247" spans="1:12" x14ac:dyDescent="0.25">
      <c r="A2247" s="1" t="s">
        <v>3900</v>
      </c>
      <c r="B2247" s="2">
        <v>41494</v>
      </c>
      <c r="C2247" s="1" t="s">
        <v>2341</v>
      </c>
      <c r="D2247" s="1" t="s">
        <v>3901</v>
      </c>
      <c r="E2247" s="1" t="s">
        <v>68</v>
      </c>
      <c r="F2247" s="1" t="s">
        <v>30</v>
      </c>
      <c r="G2247" s="1" t="s">
        <v>35</v>
      </c>
      <c r="H2247" s="2">
        <v>41499</v>
      </c>
      <c r="I2247" s="1" t="s">
        <v>24</v>
      </c>
      <c r="J2247" s="1" t="s">
        <v>208</v>
      </c>
      <c r="K2247">
        <v>8.5081646000000006</v>
      </c>
      <c r="L2247">
        <v>50.558980200000001</v>
      </c>
    </row>
    <row r="2248" spans="1:12" x14ac:dyDescent="0.25">
      <c r="A2248" s="1" t="s">
        <v>3902</v>
      </c>
      <c r="B2248" s="2">
        <v>41494</v>
      </c>
      <c r="C2248" s="1" t="s">
        <v>2661</v>
      </c>
      <c r="D2248" s="1" t="s">
        <v>2732</v>
      </c>
      <c r="E2248" s="1" t="s">
        <v>29</v>
      </c>
      <c r="F2248" s="1" t="s">
        <v>30</v>
      </c>
      <c r="G2248" s="1" t="s">
        <v>35</v>
      </c>
      <c r="H2248" s="2">
        <v>41498</v>
      </c>
      <c r="I2248" s="1" t="s">
        <v>24</v>
      </c>
      <c r="J2248" s="1" t="s">
        <v>418</v>
      </c>
      <c r="K2248">
        <v>-0.37067899999999998</v>
      </c>
      <c r="L2248">
        <v>49.182862999999998</v>
      </c>
    </row>
    <row r="2249" spans="1:12" x14ac:dyDescent="0.25">
      <c r="A2249" s="1" t="s">
        <v>3903</v>
      </c>
      <c r="B2249" s="2">
        <v>41494</v>
      </c>
      <c r="C2249" s="1" t="s">
        <v>741</v>
      </c>
      <c r="D2249" s="1" t="s">
        <v>3904</v>
      </c>
      <c r="E2249" s="1" t="s">
        <v>122</v>
      </c>
      <c r="F2249" s="1" t="s">
        <v>30</v>
      </c>
      <c r="G2249" s="1" t="s">
        <v>35</v>
      </c>
      <c r="H2249" s="2">
        <v>41498</v>
      </c>
      <c r="I2249" s="1" t="s">
        <v>24</v>
      </c>
      <c r="J2249" s="1" t="s">
        <v>3905</v>
      </c>
      <c r="K2249">
        <v>3.1294471000000001</v>
      </c>
      <c r="L2249">
        <v>50.949908700000002</v>
      </c>
    </row>
    <row r="2250" spans="1:12" x14ac:dyDescent="0.25">
      <c r="A2250" s="1" t="s">
        <v>3906</v>
      </c>
      <c r="B2250" s="2">
        <v>41495</v>
      </c>
      <c r="C2250" s="1" t="s">
        <v>847</v>
      </c>
      <c r="D2250" s="1" t="s">
        <v>572</v>
      </c>
      <c r="E2250" s="1" t="s">
        <v>29</v>
      </c>
      <c r="F2250" s="1" t="s">
        <v>30</v>
      </c>
      <c r="G2250" s="1" t="s">
        <v>17</v>
      </c>
      <c r="H2250" s="2">
        <v>41498</v>
      </c>
      <c r="I2250" s="1" t="s">
        <v>18</v>
      </c>
      <c r="J2250" s="1" t="s">
        <v>114</v>
      </c>
      <c r="K2250">
        <v>2.5155560000000001</v>
      </c>
      <c r="L2250">
        <v>48.817048999999997</v>
      </c>
    </row>
    <row r="2251" spans="1:12" x14ac:dyDescent="0.25">
      <c r="A2251" s="1" t="s">
        <v>3907</v>
      </c>
      <c r="B2251" s="2">
        <v>41495</v>
      </c>
      <c r="C2251" s="1" t="s">
        <v>160</v>
      </c>
      <c r="D2251" s="1" t="s">
        <v>220</v>
      </c>
      <c r="E2251" s="1" t="s">
        <v>60</v>
      </c>
      <c r="F2251" s="1" t="s">
        <v>52</v>
      </c>
      <c r="G2251" s="1" t="s">
        <v>23</v>
      </c>
      <c r="H2251" s="2">
        <v>41501</v>
      </c>
      <c r="I2251" s="1" t="s">
        <v>24</v>
      </c>
      <c r="J2251" s="1" t="s">
        <v>143</v>
      </c>
      <c r="K2251">
        <v>-3.5651646000000001</v>
      </c>
      <c r="L2251">
        <v>40.426045899999998</v>
      </c>
    </row>
    <row r="2252" spans="1:12" x14ac:dyDescent="0.25">
      <c r="A2252" s="1" t="s">
        <v>3908</v>
      </c>
      <c r="B2252" s="2">
        <v>41495</v>
      </c>
      <c r="C2252" s="1" t="s">
        <v>129</v>
      </c>
      <c r="D2252" s="1" t="s">
        <v>467</v>
      </c>
      <c r="E2252" s="1" t="s">
        <v>68</v>
      </c>
      <c r="F2252" s="1" t="s">
        <v>30</v>
      </c>
      <c r="G2252" s="1" t="s">
        <v>17</v>
      </c>
      <c r="H2252" s="2">
        <v>41500</v>
      </c>
      <c r="I2252" s="1" t="s">
        <v>24</v>
      </c>
      <c r="J2252" s="1" t="s">
        <v>467</v>
      </c>
      <c r="K2252">
        <v>9.9936817999999992</v>
      </c>
      <c r="L2252">
        <v>53.551084600000003</v>
      </c>
    </row>
    <row r="2253" spans="1:12" x14ac:dyDescent="0.25">
      <c r="A2253" s="1" t="s">
        <v>3909</v>
      </c>
      <c r="B2253" s="2">
        <v>41495</v>
      </c>
      <c r="C2253" s="1" t="s">
        <v>3910</v>
      </c>
      <c r="D2253" s="1" t="s">
        <v>179</v>
      </c>
      <c r="E2253" s="1" t="s">
        <v>22</v>
      </c>
      <c r="F2253" s="1" t="s">
        <v>16</v>
      </c>
      <c r="G2253" s="1" t="s">
        <v>35</v>
      </c>
      <c r="H2253" s="2">
        <v>41497</v>
      </c>
      <c r="I2253" s="1" t="s">
        <v>39</v>
      </c>
      <c r="J2253" s="1" t="s">
        <v>25</v>
      </c>
      <c r="K2253">
        <v>-0.12775829999999999</v>
      </c>
      <c r="L2253">
        <v>51.507350899999999</v>
      </c>
    </row>
    <row r="2254" spans="1:12" x14ac:dyDescent="0.25">
      <c r="A2254" s="1" t="s">
        <v>3911</v>
      </c>
      <c r="B2254" s="2">
        <v>41495</v>
      </c>
      <c r="C2254" s="1" t="s">
        <v>1337</v>
      </c>
      <c r="D2254" s="1" t="s">
        <v>3464</v>
      </c>
      <c r="E2254" s="1" t="s">
        <v>29</v>
      </c>
      <c r="F2254" s="1" t="s">
        <v>30</v>
      </c>
      <c r="G2254" s="1" t="s">
        <v>23</v>
      </c>
      <c r="H2254" s="2">
        <v>41501</v>
      </c>
      <c r="I2254" s="1" t="s">
        <v>24</v>
      </c>
      <c r="J2254" s="1" t="s">
        <v>43</v>
      </c>
      <c r="K2254">
        <v>5.8392249999999999</v>
      </c>
      <c r="L2254">
        <v>43.093062000000003</v>
      </c>
    </row>
    <row r="2255" spans="1:12" x14ac:dyDescent="0.25">
      <c r="A2255" s="1" t="s">
        <v>3912</v>
      </c>
      <c r="B2255" s="2">
        <v>41496</v>
      </c>
      <c r="C2255" s="1" t="s">
        <v>2747</v>
      </c>
      <c r="D2255" s="1" t="s">
        <v>3913</v>
      </c>
      <c r="E2255" s="1" t="s">
        <v>29</v>
      </c>
      <c r="F2255" s="1" t="s">
        <v>30</v>
      </c>
      <c r="G2255" s="1" t="s">
        <v>35</v>
      </c>
      <c r="H2255" s="2">
        <v>41498</v>
      </c>
      <c r="I2255" s="1" t="s">
        <v>18</v>
      </c>
      <c r="J2255" s="1" t="s">
        <v>43</v>
      </c>
      <c r="K2255">
        <v>5.0021360000000001</v>
      </c>
      <c r="L2255">
        <v>43.588895999999998</v>
      </c>
    </row>
    <row r="2256" spans="1:12" x14ac:dyDescent="0.25">
      <c r="A2256" s="1" t="s">
        <v>3914</v>
      </c>
      <c r="B2256" s="2">
        <v>41496</v>
      </c>
      <c r="C2256" s="1" t="s">
        <v>3915</v>
      </c>
      <c r="D2256" s="1" t="s">
        <v>398</v>
      </c>
      <c r="E2256" s="1" t="s">
        <v>68</v>
      </c>
      <c r="F2256" s="1" t="s">
        <v>30</v>
      </c>
      <c r="G2256" s="1" t="s">
        <v>23</v>
      </c>
      <c r="H2256" s="2">
        <v>41500</v>
      </c>
      <c r="I2256" s="1" t="s">
        <v>24</v>
      </c>
      <c r="J2256" s="1" t="s">
        <v>118</v>
      </c>
      <c r="K2256">
        <v>7.8159815999999998</v>
      </c>
      <c r="L2256">
        <v>51.673858299999999</v>
      </c>
    </row>
    <row r="2257" spans="1:12" x14ac:dyDescent="0.25">
      <c r="A2257" s="1" t="s">
        <v>3916</v>
      </c>
      <c r="B2257" s="2">
        <v>41496</v>
      </c>
      <c r="C2257" s="1" t="s">
        <v>427</v>
      </c>
      <c r="D2257" s="1" t="s">
        <v>3917</v>
      </c>
      <c r="E2257" s="1" t="s">
        <v>79</v>
      </c>
      <c r="F2257" s="1" t="s">
        <v>30</v>
      </c>
      <c r="G2257" s="1" t="s">
        <v>23</v>
      </c>
      <c r="H2257" s="2">
        <v>41499</v>
      </c>
      <c r="I2257" s="1" t="s">
        <v>18</v>
      </c>
      <c r="J2257" s="1" t="s">
        <v>80</v>
      </c>
      <c r="K2257">
        <v>4.3494365999999998</v>
      </c>
      <c r="L2257">
        <v>51.912066799999998</v>
      </c>
    </row>
    <row r="2258" spans="1:12" x14ac:dyDescent="0.25">
      <c r="A2258" s="1" t="s">
        <v>3918</v>
      </c>
      <c r="B2258" s="2">
        <v>41497</v>
      </c>
      <c r="C2258" s="1" t="s">
        <v>86</v>
      </c>
      <c r="D2258" s="1" t="s">
        <v>540</v>
      </c>
      <c r="E2258" s="1" t="s">
        <v>68</v>
      </c>
      <c r="F2258" s="1" t="s">
        <v>30</v>
      </c>
      <c r="G2258" s="1" t="s">
        <v>17</v>
      </c>
      <c r="H2258" s="2">
        <v>41502</v>
      </c>
      <c r="I2258" s="1" t="s">
        <v>24</v>
      </c>
      <c r="J2258" s="1" t="s">
        <v>540</v>
      </c>
      <c r="K2258">
        <v>8.8016936999999995</v>
      </c>
      <c r="L2258">
        <v>53.079296200000002</v>
      </c>
    </row>
    <row r="2259" spans="1:12" x14ac:dyDescent="0.25">
      <c r="A2259" s="1" t="s">
        <v>3919</v>
      </c>
      <c r="B2259" s="2">
        <v>41497</v>
      </c>
      <c r="C2259" s="1" t="s">
        <v>568</v>
      </c>
      <c r="D2259" s="1" t="s">
        <v>561</v>
      </c>
      <c r="E2259" s="1" t="s">
        <v>60</v>
      </c>
      <c r="F2259" s="1" t="s">
        <v>52</v>
      </c>
      <c r="G2259" s="1" t="s">
        <v>35</v>
      </c>
      <c r="H2259" s="2">
        <v>41500</v>
      </c>
      <c r="I2259" s="1" t="s">
        <v>18</v>
      </c>
      <c r="J2259" s="1" t="s">
        <v>143</v>
      </c>
      <c r="K2259">
        <v>-3.6372244999999999</v>
      </c>
      <c r="L2259">
        <v>40.5372512</v>
      </c>
    </row>
    <row r="2260" spans="1:12" x14ac:dyDescent="0.25">
      <c r="A2260" s="1" t="s">
        <v>3920</v>
      </c>
      <c r="B2260" s="2">
        <v>41497</v>
      </c>
      <c r="C2260" s="1" t="s">
        <v>3921</v>
      </c>
      <c r="D2260" s="1" t="s">
        <v>249</v>
      </c>
      <c r="E2260" s="1" t="s">
        <v>51</v>
      </c>
      <c r="F2260" s="1" t="s">
        <v>52</v>
      </c>
      <c r="G2260" s="1" t="s">
        <v>35</v>
      </c>
      <c r="H2260" s="2">
        <v>41502</v>
      </c>
      <c r="I2260" s="1" t="s">
        <v>24</v>
      </c>
      <c r="J2260" s="1" t="s">
        <v>106</v>
      </c>
      <c r="K2260">
        <v>9.1859242999999999</v>
      </c>
      <c r="L2260">
        <v>45.465421900000003</v>
      </c>
    </row>
    <row r="2261" spans="1:12" x14ac:dyDescent="0.25">
      <c r="A2261" s="1" t="s">
        <v>3922</v>
      </c>
      <c r="B2261" s="2">
        <v>41498</v>
      </c>
      <c r="C2261" s="1" t="s">
        <v>1996</v>
      </c>
      <c r="D2261" s="1" t="s">
        <v>2469</v>
      </c>
      <c r="E2261" s="1" t="s">
        <v>51</v>
      </c>
      <c r="F2261" s="1" t="s">
        <v>52</v>
      </c>
      <c r="G2261" s="1" t="s">
        <v>35</v>
      </c>
      <c r="H2261" s="2">
        <v>41503</v>
      </c>
      <c r="I2261" s="1" t="s">
        <v>18</v>
      </c>
      <c r="J2261" s="1" t="s">
        <v>134</v>
      </c>
      <c r="K2261">
        <v>10.9252269</v>
      </c>
      <c r="L2261">
        <v>44.647128000000002</v>
      </c>
    </row>
    <row r="2262" spans="1:12" x14ac:dyDescent="0.25">
      <c r="A2262" s="1" t="s">
        <v>3923</v>
      </c>
      <c r="B2262" s="2">
        <v>41498</v>
      </c>
      <c r="C2262" s="1" t="s">
        <v>3427</v>
      </c>
      <c r="D2262" s="1" t="s">
        <v>2023</v>
      </c>
      <c r="E2262" s="1" t="s">
        <v>22</v>
      </c>
      <c r="F2262" s="1" t="s">
        <v>16</v>
      </c>
      <c r="G2262" s="1" t="s">
        <v>23</v>
      </c>
      <c r="H2262" s="2">
        <v>41502</v>
      </c>
      <c r="I2262" s="1" t="s">
        <v>24</v>
      </c>
      <c r="J2262" s="1" t="s">
        <v>1970</v>
      </c>
      <c r="K2262">
        <v>-3.17909</v>
      </c>
      <c r="L2262">
        <v>51.481580999999998</v>
      </c>
    </row>
    <row r="2263" spans="1:12" x14ac:dyDescent="0.25">
      <c r="A2263" s="1" t="s">
        <v>3924</v>
      </c>
      <c r="B2263" s="2">
        <v>41498</v>
      </c>
      <c r="C2263" s="1" t="s">
        <v>1299</v>
      </c>
      <c r="D2263" s="1" t="s">
        <v>265</v>
      </c>
      <c r="E2263" s="1" t="s">
        <v>51</v>
      </c>
      <c r="F2263" s="1" t="s">
        <v>52</v>
      </c>
      <c r="G2263" s="1" t="s">
        <v>17</v>
      </c>
      <c r="H2263" s="2">
        <v>41503</v>
      </c>
      <c r="I2263" s="1" t="s">
        <v>24</v>
      </c>
      <c r="J2263" s="1" t="s">
        <v>266</v>
      </c>
      <c r="K2263">
        <v>12.4963655</v>
      </c>
      <c r="L2263">
        <v>41.902783499999998</v>
      </c>
    </row>
    <row r="2264" spans="1:12" x14ac:dyDescent="0.25">
      <c r="A2264" s="1" t="s">
        <v>3925</v>
      </c>
      <c r="B2264" s="2">
        <v>41498</v>
      </c>
      <c r="C2264" s="1" t="s">
        <v>3926</v>
      </c>
      <c r="D2264" s="1" t="s">
        <v>50</v>
      </c>
      <c r="E2264" s="1" t="s">
        <v>51</v>
      </c>
      <c r="F2264" s="1" t="s">
        <v>52</v>
      </c>
      <c r="G2264" s="1" t="s">
        <v>23</v>
      </c>
      <c r="H2264" s="2">
        <v>41502</v>
      </c>
      <c r="I2264" s="1" t="s">
        <v>24</v>
      </c>
      <c r="J2264" s="1" t="s">
        <v>53</v>
      </c>
      <c r="K2264">
        <v>8.946256</v>
      </c>
      <c r="L2264">
        <v>44.4056499</v>
      </c>
    </row>
    <row r="2265" spans="1:12" x14ac:dyDescent="0.25">
      <c r="A2265" s="1" t="s">
        <v>3927</v>
      </c>
      <c r="B2265" s="2">
        <v>41498</v>
      </c>
      <c r="C2265" s="1" t="s">
        <v>1839</v>
      </c>
      <c r="D2265" s="1" t="s">
        <v>455</v>
      </c>
      <c r="E2265" s="1" t="s">
        <v>68</v>
      </c>
      <c r="F2265" s="1" t="s">
        <v>30</v>
      </c>
      <c r="G2265" s="1" t="s">
        <v>35</v>
      </c>
      <c r="H2265" s="2">
        <v>41498</v>
      </c>
      <c r="I2265" s="1" t="s">
        <v>64</v>
      </c>
      <c r="J2265" s="1" t="s">
        <v>118</v>
      </c>
      <c r="K2265">
        <v>6.7623293000000002</v>
      </c>
      <c r="L2265">
        <v>51.434407899999997</v>
      </c>
    </row>
    <row r="2266" spans="1:12" x14ac:dyDescent="0.25">
      <c r="A2266" s="1" t="s">
        <v>3928</v>
      </c>
      <c r="B2266" s="2">
        <v>41498</v>
      </c>
      <c r="C2266" s="1" t="s">
        <v>3170</v>
      </c>
      <c r="D2266" s="1" t="s">
        <v>265</v>
      </c>
      <c r="E2266" s="1" t="s">
        <v>51</v>
      </c>
      <c r="F2266" s="1" t="s">
        <v>52</v>
      </c>
      <c r="G2266" s="1" t="s">
        <v>23</v>
      </c>
      <c r="H2266" s="2">
        <v>41500</v>
      </c>
      <c r="I2266" s="1" t="s">
        <v>39</v>
      </c>
      <c r="J2266" s="1" t="s">
        <v>266</v>
      </c>
      <c r="K2266">
        <v>12.4963655</v>
      </c>
      <c r="L2266">
        <v>41.902783499999998</v>
      </c>
    </row>
    <row r="2267" spans="1:12" x14ac:dyDescent="0.25">
      <c r="A2267" s="1" t="s">
        <v>3929</v>
      </c>
      <c r="B2267" s="2">
        <v>41498</v>
      </c>
      <c r="C2267" s="1" t="s">
        <v>2043</v>
      </c>
      <c r="D2267" s="1" t="s">
        <v>143</v>
      </c>
      <c r="E2267" s="1" t="s">
        <v>60</v>
      </c>
      <c r="F2267" s="1" t="s">
        <v>52</v>
      </c>
      <c r="G2267" s="1" t="s">
        <v>23</v>
      </c>
      <c r="H2267" s="2">
        <v>41505</v>
      </c>
      <c r="I2267" s="1" t="s">
        <v>24</v>
      </c>
      <c r="J2267" s="1" t="s">
        <v>143</v>
      </c>
      <c r="K2267">
        <v>-3.7037901999999998</v>
      </c>
      <c r="L2267">
        <v>40.416775399999999</v>
      </c>
    </row>
    <row r="2268" spans="1:12" x14ac:dyDescent="0.25">
      <c r="A2268" s="1" t="s">
        <v>3930</v>
      </c>
      <c r="B2268" s="2">
        <v>41498</v>
      </c>
      <c r="C2268" s="1" t="s">
        <v>1201</v>
      </c>
      <c r="D2268" s="1" t="s">
        <v>3931</v>
      </c>
      <c r="E2268" s="1" t="s">
        <v>22</v>
      </c>
      <c r="F2268" s="1" t="s">
        <v>16</v>
      </c>
      <c r="G2268" s="1" t="s">
        <v>17</v>
      </c>
      <c r="H2268" s="2">
        <v>41501</v>
      </c>
      <c r="I2268" s="1" t="s">
        <v>18</v>
      </c>
      <c r="J2268" s="1" t="s">
        <v>25</v>
      </c>
      <c r="K2268">
        <v>-2.2405035</v>
      </c>
      <c r="L2268">
        <v>53.789287700000003</v>
      </c>
    </row>
    <row r="2269" spans="1:12" x14ac:dyDescent="0.25">
      <c r="A2269" s="1" t="s">
        <v>3932</v>
      </c>
      <c r="B2269" s="2">
        <v>41498</v>
      </c>
      <c r="C2269" s="1" t="s">
        <v>557</v>
      </c>
      <c r="D2269" s="1" t="s">
        <v>479</v>
      </c>
      <c r="E2269" s="1" t="s">
        <v>68</v>
      </c>
      <c r="F2269" s="1" t="s">
        <v>30</v>
      </c>
      <c r="G2269" s="1" t="s">
        <v>23</v>
      </c>
      <c r="H2269" s="2">
        <v>41502</v>
      </c>
      <c r="I2269" s="1" t="s">
        <v>24</v>
      </c>
      <c r="J2269" s="1" t="s">
        <v>479</v>
      </c>
      <c r="K2269">
        <v>12.531644399999999</v>
      </c>
      <c r="L2269">
        <v>52.412528700000003</v>
      </c>
    </row>
    <row r="2270" spans="1:12" x14ac:dyDescent="0.25">
      <c r="A2270" s="1" t="s">
        <v>3933</v>
      </c>
      <c r="B2270" s="2">
        <v>41498</v>
      </c>
      <c r="C2270" s="1" t="s">
        <v>3934</v>
      </c>
      <c r="D2270" s="1" t="s">
        <v>14</v>
      </c>
      <c r="E2270" s="1" t="s">
        <v>15</v>
      </c>
      <c r="F2270" s="1" t="s">
        <v>16</v>
      </c>
      <c r="G2270" s="1" t="s">
        <v>23</v>
      </c>
      <c r="H2270" s="2">
        <v>41498</v>
      </c>
      <c r="I2270" s="1" t="s">
        <v>64</v>
      </c>
      <c r="J2270" s="1" t="s">
        <v>14</v>
      </c>
      <c r="K2270">
        <v>18.068580799999999</v>
      </c>
      <c r="L2270">
        <v>59.329323500000001</v>
      </c>
    </row>
    <row r="2271" spans="1:12" x14ac:dyDescent="0.25">
      <c r="A2271" s="1" t="s">
        <v>3935</v>
      </c>
      <c r="B2271" s="2">
        <v>41499</v>
      </c>
      <c r="C2271" s="1" t="s">
        <v>1551</v>
      </c>
      <c r="D2271" s="1" t="s">
        <v>3936</v>
      </c>
      <c r="E2271" s="1" t="s">
        <v>79</v>
      </c>
      <c r="F2271" s="1" t="s">
        <v>30</v>
      </c>
      <c r="G2271" s="1" t="s">
        <v>23</v>
      </c>
      <c r="H2271" s="2">
        <v>41503</v>
      </c>
      <c r="I2271" s="1" t="s">
        <v>24</v>
      </c>
      <c r="J2271" s="1" t="s">
        <v>583</v>
      </c>
      <c r="K2271">
        <v>5.0918191999999998</v>
      </c>
      <c r="L2271">
        <v>52.024820800000001</v>
      </c>
    </row>
    <row r="2272" spans="1:12" x14ac:dyDescent="0.25">
      <c r="A2272" s="1" t="s">
        <v>3937</v>
      </c>
      <c r="B2272" s="2">
        <v>41499</v>
      </c>
      <c r="C2272" s="1" t="s">
        <v>356</v>
      </c>
      <c r="D2272" s="1" t="s">
        <v>739</v>
      </c>
      <c r="E2272" s="1" t="s">
        <v>29</v>
      </c>
      <c r="F2272" s="1" t="s">
        <v>30</v>
      </c>
      <c r="G2272" s="1" t="s">
        <v>23</v>
      </c>
      <c r="H2272" s="2">
        <v>41499</v>
      </c>
      <c r="I2272" s="1" t="s">
        <v>64</v>
      </c>
      <c r="J2272" s="1" t="s">
        <v>196</v>
      </c>
      <c r="K2272">
        <v>3.0572560000000002</v>
      </c>
      <c r="L2272">
        <v>50.629249999999999</v>
      </c>
    </row>
    <row r="2273" spans="1:12" x14ac:dyDescent="0.25">
      <c r="A2273" s="1" t="s">
        <v>3938</v>
      </c>
      <c r="B2273" s="2">
        <v>41499</v>
      </c>
      <c r="C2273" s="1" t="s">
        <v>1075</v>
      </c>
      <c r="D2273" s="1" t="s">
        <v>3478</v>
      </c>
      <c r="E2273" s="1" t="s">
        <v>51</v>
      </c>
      <c r="F2273" s="1" t="s">
        <v>52</v>
      </c>
      <c r="G2273" s="1" t="s">
        <v>23</v>
      </c>
      <c r="H2273" s="2">
        <v>41504</v>
      </c>
      <c r="I2273" s="1" t="s">
        <v>24</v>
      </c>
      <c r="J2273" s="1" t="s">
        <v>106</v>
      </c>
      <c r="K2273">
        <v>9.2744485000000001</v>
      </c>
      <c r="L2273">
        <v>45.5845001</v>
      </c>
    </row>
    <row r="2274" spans="1:12" x14ac:dyDescent="0.25">
      <c r="A2274" s="1" t="s">
        <v>3939</v>
      </c>
      <c r="B2274" s="2">
        <v>41499</v>
      </c>
      <c r="C2274" s="1" t="s">
        <v>1167</v>
      </c>
      <c r="D2274" s="1" t="s">
        <v>467</v>
      </c>
      <c r="E2274" s="1" t="s">
        <v>68</v>
      </c>
      <c r="F2274" s="1" t="s">
        <v>30</v>
      </c>
      <c r="G2274" s="1" t="s">
        <v>35</v>
      </c>
      <c r="H2274" s="2">
        <v>41505</v>
      </c>
      <c r="I2274" s="1" t="s">
        <v>24</v>
      </c>
      <c r="J2274" s="1" t="s">
        <v>467</v>
      </c>
      <c r="K2274">
        <v>9.9936817999999992</v>
      </c>
      <c r="L2274">
        <v>53.551084600000003</v>
      </c>
    </row>
    <row r="2275" spans="1:12" x14ac:dyDescent="0.25">
      <c r="A2275" s="1" t="s">
        <v>3940</v>
      </c>
      <c r="B2275" s="2">
        <v>41499</v>
      </c>
      <c r="C2275" s="1" t="s">
        <v>802</v>
      </c>
      <c r="D2275" s="1" t="s">
        <v>3675</v>
      </c>
      <c r="E2275" s="1" t="s">
        <v>29</v>
      </c>
      <c r="F2275" s="1" t="s">
        <v>30</v>
      </c>
      <c r="G2275" s="1" t="s">
        <v>35</v>
      </c>
      <c r="H2275" s="2">
        <v>41501</v>
      </c>
      <c r="I2275" s="1" t="s">
        <v>39</v>
      </c>
      <c r="J2275" s="1" t="s">
        <v>47</v>
      </c>
      <c r="K2275">
        <v>1.3529599000000001</v>
      </c>
      <c r="L2275">
        <v>44.022125199999998</v>
      </c>
    </row>
    <row r="2276" spans="1:12" x14ac:dyDescent="0.25">
      <c r="A2276" s="1" t="s">
        <v>3941</v>
      </c>
      <c r="B2276" s="2">
        <v>41499</v>
      </c>
      <c r="C2276" s="1" t="s">
        <v>1977</v>
      </c>
      <c r="D2276" s="1" t="s">
        <v>261</v>
      </c>
      <c r="E2276" s="1" t="s">
        <v>262</v>
      </c>
      <c r="F2276" s="1" t="s">
        <v>16</v>
      </c>
      <c r="G2276" s="1" t="s">
        <v>23</v>
      </c>
      <c r="H2276" s="2">
        <v>41504</v>
      </c>
      <c r="I2276" s="1" t="s">
        <v>24</v>
      </c>
      <c r="J2276" s="1" t="s">
        <v>261</v>
      </c>
      <c r="K2276">
        <v>-6.2603096999999996</v>
      </c>
      <c r="L2276">
        <v>53.3498053</v>
      </c>
    </row>
    <row r="2277" spans="1:12" x14ac:dyDescent="0.25">
      <c r="A2277" s="1" t="s">
        <v>3942</v>
      </c>
      <c r="B2277" s="2">
        <v>41499</v>
      </c>
      <c r="C2277" s="1" t="s">
        <v>3433</v>
      </c>
      <c r="D2277" s="1" t="s">
        <v>564</v>
      </c>
      <c r="E2277" s="1" t="s">
        <v>79</v>
      </c>
      <c r="F2277" s="1" t="s">
        <v>30</v>
      </c>
      <c r="G2277" s="1" t="s">
        <v>17</v>
      </c>
      <c r="H2277" s="2">
        <v>41506</v>
      </c>
      <c r="I2277" s="1" t="s">
        <v>24</v>
      </c>
      <c r="J2277" s="1" t="s">
        <v>273</v>
      </c>
      <c r="K2277">
        <v>4.8951678999999997</v>
      </c>
      <c r="L2277">
        <v>52.370215700000003</v>
      </c>
    </row>
    <row r="2278" spans="1:12" x14ac:dyDescent="0.25">
      <c r="A2278" s="1" t="s">
        <v>3943</v>
      </c>
      <c r="B2278" s="2">
        <v>41500</v>
      </c>
      <c r="C2278" s="1" t="s">
        <v>3508</v>
      </c>
      <c r="D2278" s="1" t="s">
        <v>117</v>
      </c>
      <c r="E2278" s="1" t="s">
        <v>68</v>
      </c>
      <c r="F2278" s="1" t="s">
        <v>30</v>
      </c>
      <c r="G2278" s="1" t="s">
        <v>17</v>
      </c>
      <c r="H2278" s="2">
        <v>41504</v>
      </c>
      <c r="I2278" s="1" t="s">
        <v>24</v>
      </c>
      <c r="J2278" s="1" t="s">
        <v>118</v>
      </c>
      <c r="K2278">
        <v>8.5324708000000005</v>
      </c>
      <c r="L2278">
        <v>52.0302285</v>
      </c>
    </row>
    <row r="2279" spans="1:12" x14ac:dyDescent="0.25">
      <c r="A2279" s="1" t="s">
        <v>3944</v>
      </c>
      <c r="B2279" s="2">
        <v>41500</v>
      </c>
      <c r="C2279" s="1" t="s">
        <v>454</v>
      </c>
      <c r="D2279" s="1" t="s">
        <v>3945</v>
      </c>
      <c r="E2279" s="1" t="s">
        <v>29</v>
      </c>
      <c r="F2279" s="1" t="s">
        <v>30</v>
      </c>
      <c r="G2279" s="1" t="s">
        <v>23</v>
      </c>
      <c r="H2279" s="2">
        <v>41505</v>
      </c>
      <c r="I2279" s="1" t="s">
        <v>18</v>
      </c>
      <c r="J2279" s="1" t="s">
        <v>114</v>
      </c>
      <c r="K2279">
        <v>2.3874050000000002</v>
      </c>
      <c r="L2279">
        <v>48.760344000000003</v>
      </c>
    </row>
    <row r="2280" spans="1:12" x14ac:dyDescent="0.25">
      <c r="A2280" s="1" t="s">
        <v>3946</v>
      </c>
      <c r="B2280" s="2">
        <v>41500</v>
      </c>
      <c r="C2280" s="1" t="s">
        <v>3947</v>
      </c>
      <c r="D2280" s="1" t="s">
        <v>346</v>
      </c>
      <c r="E2280" s="1" t="s">
        <v>29</v>
      </c>
      <c r="F2280" s="1" t="s">
        <v>30</v>
      </c>
      <c r="G2280" s="1" t="s">
        <v>23</v>
      </c>
      <c r="H2280" s="2">
        <v>41503</v>
      </c>
      <c r="I2280" s="1" t="s">
        <v>39</v>
      </c>
      <c r="J2280" s="1" t="s">
        <v>114</v>
      </c>
      <c r="K2280">
        <v>2.4586250000000001</v>
      </c>
      <c r="L2280">
        <v>48.892488999999998</v>
      </c>
    </row>
    <row r="2281" spans="1:12" x14ac:dyDescent="0.25">
      <c r="A2281" s="1" t="s">
        <v>3948</v>
      </c>
      <c r="B2281" s="2">
        <v>41500</v>
      </c>
      <c r="C2281" s="1" t="s">
        <v>2293</v>
      </c>
      <c r="D2281" s="1" t="s">
        <v>1899</v>
      </c>
      <c r="E2281" s="1" t="s">
        <v>29</v>
      </c>
      <c r="F2281" s="1" t="s">
        <v>30</v>
      </c>
      <c r="G2281" s="1" t="s">
        <v>23</v>
      </c>
      <c r="H2281" s="2">
        <v>41504</v>
      </c>
      <c r="I2281" s="1" t="s">
        <v>24</v>
      </c>
      <c r="J2281" s="1" t="s">
        <v>183</v>
      </c>
      <c r="K2281">
        <v>7.3358879999999997</v>
      </c>
      <c r="L2281">
        <v>47.750838999999999</v>
      </c>
    </row>
    <row r="2282" spans="1:12" x14ac:dyDescent="0.25">
      <c r="A2282" s="1" t="s">
        <v>3949</v>
      </c>
      <c r="B2282" s="2">
        <v>41500</v>
      </c>
      <c r="C2282" s="1" t="s">
        <v>1426</v>
      </c>
      <c r="D2282" s="1" t="s">
        <v>2693</v>
      </c>
      <c r="E2282" s="1" t="s">
        <v>22</v>
      </c>
      <c r="F2282" s="1" t="s">
        <v>16</v>
      </c>
      <c r="G2282" s="1" t="s">
        <v>17</v>
      </c>
      <c r="H2282" s="2">
        <v>41505</v>
      </c>
      <c r="I2282" s="1" t="s">
        <v>24</v>
      </c>
      <c r="J2282" s="1" t="s">
        <v>25</v>
      </c>
      <c r="K2282">
        <v>-1.7797175999999999</v>
      </c>
      <c r="L2282">
        <v>51.555773899999998</v>
      </c>
    </row>
    <row r="2283" spans="1:12" x14ac:dyDescent="0.25">
      <c r="A2283" s="1" t="s">
        <v>3950</v>
      </c>
      <c r="B2283" s="2">
        <v>41500</v>
      </c>
      <c r="C2283" s="1" t="s">
        <v>594</v>
      </c>
      <c r="D2283" s="1" t="s">
        <v>479</v>
      </c>
      <c r="E2283" s="1" t="s">
        <v>68</v>
      </c>
      <c r="F2283" s="1" t="s">
        <v>30</v>
      </c>
      <c r="G2283" s="1" t="s">
        <v>23</v>
      </c>
      <c r="H2283" s="2">
        <v>41504</v>
      </c>
      <c r="I2283" s="1" t="s">
        <v>24</v>
      </c>
      <c r="J2283" s="1" t="s">
        <v>479</v>
      </c>
      <c r="K2283">
        <v>12.531644399999999</v>
      </c>
      <c r="L2283">
        <v>52.412528700000003</v>
      </c>
    </row>
    <row r="2284" spans="1:12" x14ac:dyDescent="0.25">
      <c r="A2284" s="1" t="s">
        <v>3951</v>
      </c>
      <c r="B2284" s="2">
        <v>41500</v>
      </c>
      <c r="C2284" s="1" t="s">
        <v>255</v>
      </c>
      <c r="D2284" s="1" t="s">
        <v>698</v>
      </c>
      <c r="E2284" s="1" t="s">
        <v>68</v>
      </c>
      <c r="F2284" s="1" t="s">
        <v>30</v>
      </c>
      <c r="G2284" s="1" t="s">
        <v>23</v>
      </c>
      <c r="H2284" s="2">
        <v>41506</v>
      </c>
      <c r="I2284" s="1" t="s">
        <v>24</v>
      </c>
      <c r="J2284" s="1" t="s">
        <v>297</v>
      </c>
      <c r="K2284">
        <v>8.4660395000000008</v>
      </c>
      <c r="L2284">
        <v>49.487459200000004</v>
      </c>
    </row>
    <row r="2285" spans="1:12" x14ac:dyDescent="0.25">
      <c r="A2285" s="1" t="s">
        <v>3952</v>
      </c>
      <c r="B2285" s="2">
        <v>41500</v>
      </c>
      <c r="C2285" s="1" t="s">
        <v>1495</v>
      </c>
      <c r="D2285" s="1" t="s">
        <v>757</v>
      </c>
      <c r="E2285" s="1" t="s">
        <v>51</v>
      </c>
      <c r="F2285" s="1" t="s">
        <v>52</v>
      </c>
      <c r="G2285" s="1" t="s">
        <v>23</v>
      </c>
      <c r="H2285" s="2">
        <v>41504</v>
      </c>
      <c r="I2285" s="1" t="s">
        <v>24</v>
      </c>
      <c r="J2285" s="1" t="s">
        <v>414</v>
      </c>
      <c r="K2285">
        <v>12.315515100000001</v>
      </c>
      <c r="L2285">
        <v>45.440847400000003</v>
      </c>
    </row>
    <row r="2286" spans="1:12" x14ac:dyDescent="0.25">
      <c r="A2286" s="1" t="s">
        <v>3953</v>
      </c>
      <c r="B2286" s="2">
        <v>41501</v>
      </c>
      <c r="C2286" s="1" t="s">
        <v>281</v>
      </c>
      <c r="D2286" s="1" t="s">
        <v>2624</v>
      </c>
      <c r="E2286" s="1" t="s">
        <v>29</v>
      </c>
      <c r="F2286" s="1" t="s">
        <v>30</v>
      </c>
      <c r="G2286" s="1" t="s">
        <v>35</v>
      </c>
      <c r="H2286" s="2">
        <v>41506</v>
      </c>
      <c r="I2286" s="1" t="s">
        <v>24</v>
      </c>
      <c r="J2286" s="1" t="s">
        <v>114</v>
      </c>
      <c r="K2286">
        <v>2.5361180000000001</v>
      </c>
      <c r="L2286">
        <v>48.919229999999999</v>
      </c>
    </row>
    <row r="2287" spans="1:12" x14ac:dyDescent="0.25">
      <c r="A2287" s="1" t="s">
        <v>3954</v>
      </c>
      <c r="B2287" s="2">
        <v>41501</v>
      </c>
      <c r="C2287" s="1" t="s">
        <v>1631</v>
      </c>
      <c r="D2287" s="1" t="s">
        <v>653</v>
      </c>
      <c r="E2287" s="1" t="s">
        <v>262</v>
      </c>
      <c r="F2287" s="1" t="s">
        <v>16</v>
      </c>
      <c r="G2287" s="1" t="s">
        <v>17</v>
      </c>
      <c r="H2287" s="2">
        <v>41502</v>
      </c>
      <c r="I2287" s="1" t="s">
        <v>39</v>
      </c>
      <c r="J2287" s="1" t="s">
        <v>653</v>
      </c>
      <c r="K2287">
        <v>-8.4863157000000005</v>
      </c>
      <c r="L2287">
        <v>51.896891699999998</v>
      </c>
    </row>
    <row r="2288" spans="1:12" x14ac:dyDescent="0.25">
      <c r="A2288" s="1" t="s">
        <v>3955</v>
      </c>
      <c r="B2288" s="2">
        <v>41501</v>
      </c>
      <c r="C2288" s="1" t="s">
        <v>3956</v>
      </c>
      <c r="D2288" s="1" t="s">
        <v>46</v>
      </c>
      <c r="E2288" s="1" t="s">
        <v>29</v>
      </c>
      <c r="F2288" s="1" t="s">
        <v>30</v>
      </c>
      <c r="G2288" s="1" t="s">
        <v>23</v>
      </c>
      <c r="H2288" s="2">
        <v>41505</v>
      </c>
      <c r="I2288" s="1" t="s">
        <v>24</v>
      </c>
      <c r="J2288" s="1" t="s">
        <v>47</v>
      </c>
      <c r="K2288">
        <v>1.4442090000000001</v>
      </c>
      <c r="L2288">
        <v>43.604652000000002</v>
      </c>
    </row>
    <row r="2289" spans="1:12" x14ac:dyDescent="0.25">
      <c r="A2289" s="1" t="s">
        <v>3957</v>
      </c>
      <c r="B2289" s="2">
        <v>41502</v>
      </c>
      <c r="C2289" s="1" t="s">
        <v>1602</v>
      </c>
      <c r="D2289" s="1" t="s">
        <v>3958</v>
      </c>
      <c r="E2289" s="1" t="s">
        <v>60</v>
      </c>
      <c r="F2289" s="1" t="s">
        <v>52</v>
      </c>
      <c r="G2289" s="1" t="s">
        <v>17</v>
      </c>
      <c r="H2289" s="2">
        <v>41506</v>
      </c>
      <c r="I2289" s="1" t="s">
        <v>24</v>
      </c>
      <c r="J2289" s="1" t="s">
        <v>1128</v>
      </c>
      <c r="K2289">
        <v>-8.5448445</v>
      </c>
      <c r="L2289">
        <v>42.878213199999998</v>
      </c>
    </row>
    <row r="2290" spans="1:12" x14ac:dyDescent="0.25">
      <c r="A2290" s="1" t="s">
        <v>3959</v>
      </c>
      <c r="B2290" s="2">
        <v>41502</v>
      </c>
      <c r="C2290" s="1" t="s">
        <v>864</v>
      </c>
      <c r="D2290" s="1" t="s">
        <v>3960</v>
      </c>
      <c r="E2290" s="1" t="s">
        <v>29</v>
      </c>
      <c r="F2290" s="1" t="s">
        <v>30</v>
      </c>
      <c r="G2290" s="1" t="s">
        <v>17</v>
      </c>
      <c r="H2290" s="2">
        <v>41506</v>
      </c>
      <c r="I2290" s="1" t="s">
        <v>24</v>
      </c>
      <c r="J2290" s="1" t="s">
        <v>47</v>
      </c>
      <c r="K2290">
        <v>3.7008219000000002</v>
      </c>
      <c r="L2290">
        <v>43.407875799999999</v>
      </c>
    </row>
    <row r="2291" spans="1:12" x14ac:dyDescent="0.25">
      <c r="A2291" s="1" t="s">
        <v>3961</v>
      </c>
      <c r="B2291" s="2">
        <v>41502</v>
      </c>
      <c r="C2291" s="1" t="s">
        <v>3915</v>
      </c>
      <c r="D2291" s="1" t="s">
        <v>695</v>
      </c>
      <c r="E2291" s="1" t="s">
        <v>29</v>
      </c>
      <c r="F2291" s="1" t="s">
        <v>30</v>
      </c>
      <c r="G2291" s="1" t="s">
        <v>23</v>
      </c>
      <c r="H2291" s="2">
        <v>41507</v>
      </c>
      <c r="I2291" s="1" t="s">
        <v>24</v>
      </c>
      <c r="J2291" s="1" t="s">
        <v>114</v>
      </c>
      <c r="K2291">
        <v>2.4456760000000002</v>
      </c>
      <c r="L2291">
        <v>48.924298</v>
      </c>
    </row>
    <row r="2292" spans="1:12" x14ac:dyDescent="0.25">
      <c r="A2292" s="1" t="s">
        <v>3962</v>
      </c>
      <c r="B2292" s="2">
        <v>41502</v>
      </c>
      <c r="C2292" s="1" t="s">
        <v>1801</v>
      </c>
      <c r="D2292" s="1" t="s">
        <v>2082</v>
      </c>
      <c r="E2292" s="1" t="s">
        <v>93</v>
      </c>
      <c r="F2292" s="1" t="s">
        <v>16</v>
      </c>
      <c r="G2292" s="1" t="s">
        <v>23</v>
      </c>
      <c r="H2292" s="2">
        <v>41506</v>
      </c>
      <c r="I2292" s="1" t="s">
        <v>18</v>
      </c>
      <c r="J2292" s="1" t="s">
        <v>94</v>
      </c>
      <c r="K2292">
        <v>12.513320999999999</v>
      </c>
      <c r="L2292">
        <v>55.677069000000003</v>
      </c>
    </row>
    <row r="2293" spans="1:12" x14ac:dyDescent="0.25">
      <c r="A2293" s="1" t="s">
        <v>3963</v>
      </c>
      <c r="B2293" s="2">
        <v>41502</v>
      </c>
      <c r="C2293" s="1" t="s">
        <v>1167</v>
      </c>
      <c r="D2293" s="1" t="s">
        <v>1633</v>
      </c>
      <c r="E2293" s="1" t="s">
        <v>22</v>
      </c>
      <c r="F2293" s="1" t="s">
        <v>16</v>
      </c>
      <c r="G2293" s="1" t="s">
        <v>35</v>
      </c>
      <c r="H2293" s="2">
        <v>41509</v>
      </c>
      <c r="I2293" s="1" t="s">
        <v>24</v>
      </c>
      <c r="J2293" s="1" t="s">
        <v>25</v>
      </c>
      <c r="K2293">
        <v>-1.1581086</v>
      </c>
      <c r="L2293">
        <v>52.954783200000001</v>
      </c>
    </row>
    <row r="2294" spans="1:12" x14ac:dyDescent="0.25">
      <c r="A2294" s="1" t="s">
        <v>3964</v>
      </c>
      <c r="B2294" s="2">
        <v>41502</v>
      </c>
      <c r="C2294" s="1" t="s">
        <v>649</v>
      </c>
      <c r="D2294" s="1" t="s">
        <v>246</v>
      </c>
      <c r="E2294" s="1" t="s">
        <v>68</v>
      </c>
      <c r="F2294" s="1" t="s">
        <v>30</v>
      </c>
      <c r="G2294" s="1" t="s">
        <v>35</v>
      </c>
      <c r="H2294" s="2">
        <v>41506</v>
      </c>
      <c r="I2294" s="1" t="s">
        <v>24</v>
      </c>
      <c r="J2294" s="1" t="s">
        <v>118</v>
      </c>
      <c r="K2294">
        <v>7.3150145000000002</v>
      </c>
      <c r="L2294">
        <v>51.5632625</v>
      </c>
    </row>
    <row r="2295" spans="1:12" x14ac:dyDescent="0.25">
      <c r="A2295" s="1" t="s">
        <v>3965</v>
      </c>
      <c r="B2295" s="2">
        <v>41502</v>
      </c>
      <c r="C2295" s="1" t="s">
        <v>2067</v>
      </c>
      <c r="D2295" s="1" t="s">
        <v>1203</v>
      </c>
      <c r="E2295" s="1" t="s">
        <v>68</v>
      </c>
      <c r="F2295" s="1" t="s">
        <v>30</v>
      </c>
      <c r="G2295" s="1" t="s">
        <v>23</v>
      </c>
      <c r="H2295" s="2">
        <v>41503</v>
      </c>
      <c r="I2295" s="1" t="s">
        <v>39</v>
      </c>
      <c r="J2295" s="1" t="s">
        <v>208</v>
      </c>
      <c r="K2295">
        <v>8.7760843000000008</v>
      </c>
      <c r="L2295">
        <v>50.095636200000001</v>
      </c>
    </row>
    <row r="2296" spans="1:12" x14ac:dyDescent="0.25">
      <c r="A2296" s="1" t="s">
        <v>3966</v>
      </c>
      <c r="B2296" s="2">
        <v>41502</v>
      </c>
      <c r="C2296" s="1" t="s">
        <v>2110</v>
      </c>
      <c r="D2296" s="1" t="s">
        <v>409</v>
      </c>
      <c r="E2296" s="1" t="s">
        <v>22</v>
      </c>
      <c r="F2296" s="1" t="s">
        <v>16</v>
      </c>
      <c r="G2296" s="1" t="s">
        <v>35</v>
      </c>
      <c r="H2296" s="2">
        <v>41506</v>
      </c>
      <c r="I2296" s="1" t="s">
        <v>24</v>
      </c>
      <c r="J2296" s="1" t="s">
        <v>25</v>
      </c>
      <c r="K2296">
        <v>-1.61778</v>
      </c>
      <c r="L2296">
        <v>54.978251999999998</v>
      </c>
    </row>
    <row r="2297" spans="1:12" x14ac:dyDescent="0.25">
      <c r="A2297" s="1" t="s">
        <v>3967</v>
      </c>
      <c r="B2297" s="2">
        <v>41502</v>
      </c>
      <c r="C2297" s="1" t="s">
        <v>1059</v>
      </c>
      <c r="D2297" s="1" t="s">
        <v>540</v>
      </c>
      <c r="E2297" s="1" t="s">
        <v>68</v>
      </c>
      <c r="F2297" s="1" t="s">
        <v>30</v>
      </c>
      <c r="G2297" s="1" t="s">
        <v>35</v>
      </c>
      <c r="H2297" s="2">
        <v>41508</v>
      </c>
      <c r="I2297" s="1" t="s">
        <v>24</v>
      </c>
      <c r="J2297" s="1" t="s">
        <v>540</v>
      </c>
      <c r="K2297">
        <v>8.8016936999999995</v>
      </c>
      <c r="L2297">
        <v>53.079296200000002</v>
      </c>
    </row>
    <row r="2298" spans="1:12" x14ac:dyDescent="0.25">
      <c r="A2298" s="1" t="s">
        <v>3968</v>
      </c>
      <c r="B2298" s="2">
        <v>41502</v>
      </c>
      <c r="C2298" s="1" t="s">
        <v>552</v>
      </c>
      <c r="D2298" s="1" t="s">
        <v>797</v>
      </c>
      <c r="E2298" s="1" t="s">
        <v>60</v>
      </c>
      <c r="F2298" s="1" t="s">
        <v>52</v>
      </c>
      <c r="G2298" s="1" t="s">
        <v>35</v>
      </c>
      <c r="H2298" s="2">
        <v>41506</v>
      </c>
      <c r="I2298" s="1" t="s">
        <v>18</v>
      </c>
      <c r="J2298" s="1" t="s">
        <v>446</v>
      </c>
      <c r="K2298">
        <v>-4.7245321000000002</v>
      </c>
      <c r="L2298">
        <v>41.652251</v>
      </c>
    </row>
    <row r="2299" spans="1:12" x14ac:dyDescent="0.25">
      <c r="A2299" s="1" t="s">
        <v>3969</v>
      </c>
      <c r="B2299" s="2">
        <v>41503</v>
      </c>
      <c r="C2299" s="1" t="s">
        <v>2593</v>
      </c>
      <c r="D2299" s="1" t="s">
        <v>1775</v>
      </c>
      <c r="E2299" s="1" t="s">
        <v>22</v>
      </c>
      <c r="F2299" s="1" t="s">
        <v>16</v>
      </c>
      <c r="G2299" s="1" t="s">
        <v>35</v>
      </c>
      <c r="H2299" s="2">
        <v>41506</v>
      </c>
      <c r="I2299" s="1" t="s">
        <v>18</v>
      </c>
      <c r="J2299" s="1" t="s">
        <v>25</v>
      </c>
      <c r="K2299">
        <v>-1.6910320000000001</v>
      </c>
      <c r="L2299">
        <v>52.633583999999999</v>
      </c>
    </row>
    <row r="2300" spans="1:12" x14ac:dyDescent="0.25">
      <c r="A2300" s="1" t="s">
        <v>3970</v>
      </c>
      <c r="B2300" s="2">
        <v>41503</v>
      </c>
      <c r="C2300" s="1" t="s">
        <v>423</v>
      </c>
      <c r="D2300" s="1" t="s">
        <v>276</v>
      </c>
      <c r="E2300" s="1" t="s">
        <v>68</v>
      </c>
      <c r="F2300" s="1" t="s">
        <v>30</v>
      </c>
      <c r="G2300" s="1" t="s">
        <v>35</v>
      </c>
      <c r="H2300" s="2">
        <v>41507</v>
      </c>
      <c r="I2300" s="1" t="s">
        <v>24</v>
      </c>
      <c r="J2300" s="1" t="s">
        <v>118</v>
      </c>
      <c r="K2300">
        <v>7.2162363000000003</v>
      </c>
      <c r="L2300">
        <v>51.481844500000001</v>
      </c>
    </row>
    <row r="2301" spans="1:12" x14ac:dyDescent="0.25">
      <c r="A2301" s="1" t="s">
        <v>3971</v>
      </c>
      <c r="B2301" s="2">
        <v>41505</v>
      </c>
      <c r="C2301" s="1" t="s">
        <v>1933</v>
      </c>
      <c r="D2301" s="1" t="s">
        <v>981</v>
      </c>
      <c r="E2301" s="1" t="s">
        <v>68</v>
      </c>
      <c r="F2301" s="1" t="s">
        <v>30</v>
      </c>
      <c r="G2301" s="1" t="s">
        <v>23</v>
      </c>
      <c r="H2301" s="2">
        <v>41509</v>
      </c>
      <c r="I2301" s="1" t="s">
        <v>24</v>
      </c>
      <c r="J2301" s="1" t="s">
        <v>982</v>
      </c>
      <c r="K2301">
        <v>10.1227652</v>
      </c>
      <c r="L2301">
        <v>54.323292700000003</v>
      </c>
    </row>
    <row r="2302" spans="1:12" x14ac:dyDescent="0.25">
      <c r="A2302" s="1" t="s">
        <v>3972</v>
      </c>
      <c r="B2302" s="2">
        <v>41505</v>
      </c>
      <c r="C2302" s="1" t="s">
        <v>796</v>
      </c>
      <c r="D2302" s="1" t="s">
        <v>1973</v>
      </c>
      <c r="E2302" s="1" t="s">
        <v>68</v>
      </c>
      <c r="F2302" s="1" t="s">
        <v>30</v>
      </c>
      <c r="G2302" s="1" t="s">
        <v>23</v>
      </c>
      <c r="H2302" s="2">
        <v>41509</v>
      </c>
      <c r="I2302" s="1" t="s">
        <v>24</v>
      </c>
      <c r="J2302" s="1" t="s">
        <v>118</v>
      </c>
      <c r="K2302">
        <v>6.3965234999999998</v>
      </c>
      <c r="L2302">
        <v>51.255498699999997</v>
      </c>
    </row>
    <row r="2303" spans="1:12" x14ac:dyDescent="0.25">
      <c r="A2303" s="1" t="s">
        <v>3973</v>
      </c>
      <c r="B2303" s="2">
        <v>41505</v>
      </c>
      <c r="C2303" s="1" t="s">
        <v>1141</v>
      </c>
      <c r="D2303" s="1" t="s">
        <v>1823</v>
      </c>
      <c r="E2303" s="1" t="s">
        <v>79</v>
      </c>
      <c r="F2303" s="1" t="s">
        <v>30</v>
      </c>
      <c r="G2303" s="1" t="s">
        <v>23</v>
      </c>
      <c r="H2303" s="2">
        <v>41507</v>
      </c>
      <c r="I2303" s="1" t="s">
        <v>39</v>
      </c>
      <c r="J2303" s="1" t="s">
        <v>362</v>
      </c>
      <c r="K2303">
        <v>6.5642284000000002</v>
      </c>
      <c r="L2303">
        <v>52.992753</v>
      </c>
    </row>
    <row r="2304" spans="1:12" x14ac:dyDescent="0.25">
      <c r="A2304" s="1" t="s">
        <v>3974</v>
      </c>
      <c r="B2304" s="2">
        <v>41505</v>
      </c>
      <c r="C2304" s="1" t="s">
        <v>492</v>
      </c>
      <c r="D2304" s="1" t="s">
        <v>34</v>
      </c>
      <c r="E2304" s="1" t="s">
        <v>22</v>
      </c>
      <c r="F2304" s="1" t="s">
        <v>16</v>
      </c>
      <c r="G2304" s="1" t="s">
        <v>23</v>
      </c>
      <c r="H2304" s="2">
        <v>41505</v>
      </c>
      <c r="I2304" s="1" t="s">
        <v>64</v>
      </c>
      <c r="J2304" s="1" t="s">
        <v>25</v>
      </c>
      <c r="K2304">
        <v>-1.890401</v>
      </c>
      <c r="L2304">
        <v>52.486243000000002</v>
      </c>
    </row>
    <row r="2305" spans="1:12" x14ac:dyDescent="0.25">
      <c r="A2305" s="1" t="s">
        <v>3975</v>
      </c>
      <c r="B2305" s="2">
        <v>41506</v>
      </c>
      <c r="C2305" s="1" t="s">
        <v>765</v>
      </c>
      <c r="D2305" s="1" t="s">
        <v>3976</v>
      </c>
      <c r="E2305" s="1" t="s">
        <v>29</v>
      </c>
      <c r="F2305" s="1" t="s">
        <v>30</v>
      </c>
      <c r="G2305" s="1" t="s">
        <v>35</v>
      </c>
      <c r="H2305" s="2">
        <v>41512</v>
      </c>
      <c r="I2305" s="1" t="s">
        <v>24</v>
      </c>
      <c r="J2305" s="1" t="s">
        <v>43</v>
      </c>
      <c r="K2305">
        <v>5.6051549999999999</v>
      </c>
      <c r="L2305">
        <v>43.173653000000002</v>
      </c>
    </row>
    <row r="2306" spans="1:12" x14ac:dyDescent="0.25">
      <c r="A2306" s="1" t="s">
        <v>3977</v>
      </c>
      <c r="B2306" s="2">
        <v>41506</v>
      </c>
      <c r="C2306" s="1" t="s">
        <v>1560</v>
      </c>
      <c r="D2306" s="1" t="s">
        <v>1050</v>
      </c>
      <c r="E2306" s="1" t="s">
        <v>22</v>
      </c>
      <c r="F2306" s="1" t="s">
        <v>16</v>
      </c>
      <c r="G2306" s="1" t="s">
        <v>23</v>
      </c>
      <c r="H2306" s="2">
        <v>41510</v>
      </c>
      <c r="I2306" s="1" t="s">
        <v>24</v>
      </c>
      <c r="J2306" s="1" t="s">
        <v>25</v>
      </c>
      <c r="K2306">
        <v>-2.2426305000000002</v>
      </c>
      <c r="L2306">
        <v>53.480759300000003</v>
      </c>
    </row>
    <row r="2307" spans="1:12" x14ac:dyDescent="0.25">
      <c r="A2307" s="1" t="s">
        <v>3978</v>
      </c>
      <c r="B2307" s="2">
        <v>41506</v>
      </c>
      <c r="C2307" s="1" t="s">
        <v>1888</v>
      </c>
      <c r="D2307" s="1" t="s">
        <v>2751</v>
      </c>
      <c r="E2307" s="1" t="s">
        <v>29</v>
      </c>
      <c r="F2307" s="1" t="s">
        <v>30</v>
      </c>
      <c r="G2307" s="1" t="s">
        <v>17</v>
      </c>
      <c r="H2307" s="2">
        <v>41513</v>
      </c>
      <c r="I2307" s="1" t="s">
        <v>24</v>
      </c>
      <c r="J2307" s="1" t="s">
        <v>521</v>
      </c>
      <c r="K2307">
        <v>0.19955600000000001</v>
      </c>
      <c r="L2307">
        <v>48.00611</v>
      </c>
    </row>
    <row r="2308" spans="1:12" x14ac:dyDescent="0.25">
      <c r="A2308" s="1" t="s">
        <v>3979</v>
      </c>
      <c r="B2308" s="2">
        <v>41507</v>
      </c>
      <c r="C2308" s="1" t="s">
        <v>3980</v>
      </c>
      <c r="D2308" s="1" t="s">
        <v>622</v>
      </c>
      <c r="E2308" s="1" t="s">
        <v>51</v>
      </c>
      <c r="F2308" s="1" t="s">
        <v>52</v>
      </c>
      <c r="G2308" s="1" t="s">
        <v>23</v>
      </c>
      <c r="H2308" s="2">
        <v>41512</v>
      </c>
      <c r="I2308" s="1" t="s">
        <v>24</v>
      </c>
      <c r="J2308" s="1" t="s">
        <v>623</v>
      </c>
      <c r="K2308">
        <v>14.2681244</v>
      </c>
      <c r="L2308">
        <v>40.851774599999999</v>
      </c>
    </row>
    <row r="2309" spans="1:12" x14ac:dyDescent="0.25">
      <c r="A2309" s="1" t="s">
        <v>3981</v>
      </c>
      <c r="B2309" s="2">
        <v>41507</v>
      </c>
      <c r="C2309" s="1" t="s">
        <v>1555</v>
      </c>
      <c r="D2309" s="1" t="s">
        <v>239</v>
      </c>
      <c r="E2309" s="1" t="s">
        <v>29</v>
      </c>
      <c r="F2309" s="1" t="s">
        <v>30</v>
      </c>
      <c r="G2309" s="1" t="s">
        <v>35</v>
      </c>
      <c r="H2309" s="2">
        <v>41512</v>
      </c>
      <c r="I2309" s="1" t="s">
        <v>18</v>
      </c>
      <c r="J2309" s="1" t="s">
        <v>240</v>
      </c>
      <c r="K2309">
        <v>4.8400040000000004</v>
      </c>
      <c r="L2309">
        <v>47.026029999999999</v>
      </c>
    </row>
    <row r="2310" spans="1:12" x14ac:dyDescent="0.25">
      <c r="A2310" s="1" t="s">
        <v>3982</v>
      </c>
      <c r="B2310" s="2">
        <v>41507</v>
      </c>
      <c r="C2310" s="1" t="s">
        <v>1572</v>
      </c>
      <c r="D2310" s="1" t="s">
        <v>883</v>
      </c>
      <c r="E2310" s="1" t="s">
        <v>22</v>
      </c>
      <c r="F2310" s="1" t="s">
        <v>16</v>
      </c>
      <c r="G2310" s="1" t="s">
        <v>23</v>
      </c>
      <c r="H2310" s="2">
        <v>41512</v>
      </c>
      <c r="I2310" s="1" t="s">
        <v>18</v>
      </c>
      <c r="J2310" s="1" t="s">
        <v>25</v>
      </c>
      <c r="K2310">
        <v>-2.1560999999999999</v>
      </c>
      <c r="L2310">
        <v>53.609713599999999</v>
      </c>
    </row>
    <row r="2311" spans="1:12" x14ac:dyDescent="0.25">
      <c r="A2311" s="1" t="s">
        <v>3983</v>
      </c>
      <c r="B2311" s="2">
        <v>41507</v>
      </c>
      <c r="C2311" s="1" t="s">
        <v>206</v>
      </c>
      <c r="D2311" s="1" t="s">
        <v>284</v>
      </c>
      <c r="E2311" s="1" t="s">
        <v>68</v>
      </c>
      <c r="F2311" s="1" t="s">
        <v>30</v>
      </c>
      <c r="G2311" s="1" t="s">
        <v>23</v>
      </c>
      <c r="H2311" s="2">
        <v>41512</v>
      </c>
      <c r="I2311" s="1" t="s">
        <v>24</v>
      </c>
      <c r="J2311" s="1" t="s">
        <v>284</v>
      </c>
      <c r="K2311">
        <v>13.404954</v>
      </c>
      <c r="L2311">
        <v>52.520006600000002</v>
      </c>
    </row>
    <row r="2312" spans="1:12" x14ac:dyDescent="0.25">
      <c r="A2312" s="1" t="s">
        <v>3984</v>
      </c>
      <c r="B2312" s="2">
        <v>41507</v>
      </c>
      <c r="C2312" s="1" t="s">
        <v>1613</v>
      </c>
      <c r="D2312" s="1" t="s">
        <v>223</v>
      </c>
      <c r="E2312" s="1" t="s">
        <v>29</v>
      </c>
      <c r="F2312" s="1" t="s">
        <v>30</v>
      </c>
      <c r="G2312" s="1" t="s">
        <v>17</v>
      </c>
      <c r="H2312" s="2">
        <v>41514</v>
      </c>
      <c r="I2312" s="1" t="s">
        <v>24</v>
      </c>
      <c r="J2312" s="1" t="s">
        <v>43</v>
      </c>
      <c r="K2312">
        <v>5.3697800000000004</v>
      </c>
      <c r="L2312">
        <v>43.296481999999997</v>
      </c>
    </row>
    <row r="2313" spans="1:12" x14ac:dyDescent="0.25">
      <c r="A2313" s="1" t="s">
        <v>3985</v>
      </c>
      <c r="B2313" s="2">
        <v>41507</v>
      </c>
      <c r="C2313" s="1" t="s">
        <v>1230</v>
      </c>
      <c r="D2313" s="1" t="s">
        <v>1053</v>
      </c>
      <c r="E2313" s="1" t="s">
        <v>68</v>
      </c>
      <c r="F2313" s="1" t="s">
        <v>30</v>
      </c>
      <c r="G2313" s="1" t="s">
        <v>23</v>
      </c>
      <c r="H2313" s="2">
        <v>41513</v>
      </c>
      <c r="I2313" s="1" t="s">
        <v>24</v>
      </c>
      <c r="J2313" s="1" t="s">
        <v>369</v>
      </c>
      <c r="K2313">
        <v>11.4012499</v>
      </c>
      <c r="L2313">
        <v>53.635502199999998</v>
      </c>
    </row>
    <row r="2314" spans="1:12" x14ac:dyDescent="0.25">
      <c r="A2314" s="1" t="s">
        <v>3986</v>
      </c>
      <c r="B2314" s="2">
        <v>41508</v>
      </c>
      <c r="C2314" s="1" t="s">
        <v>3987</v>
      </c>
      <c r="D2314" s="1" t="s">
        <v>56</v>
      </c>
      <c r="E2314" s="1" t="s">
        <v>57</v>
      </c>
      <c r="F2314" s="1" t="s">
        <v>30</v>
      </c>
      <c r="G2314" s="1" t="s">
        <v>23</v>
      </c>
      <c r="H2314" s="2">
        <v>41512</v>
      </c>
      <c r="I2314" s="1" t="s">
        <v>24</v>
      </c>
      <c r="J2314" s="1" t="s">
        <v>56</v>
      </c>
      <c r="K2314">
        <v>16.3738189</v>
      </c>
      <c r="L2314">
        <v>48.208174300000003</v>
      </c>
    </row>
    <row r="2315" spans="1:12" x14ac:dyDescent="0.25">
      <c r="A2315" s="1" t="s">
        <v>3988</v>
      </c>
      <c r="B2315" s="2">
        <v>41508</v>
      </c>
      <c r="C2315" s="1" t="s">
        <v>1175</v>
      </c>
      <c r="D2315" s="1" t="s">
        <v>2575</v>
      </c>
      <c r="E2315" s="1" t="s">
        <v>22</v>
      </c>
      <c r="F2315" s="1" t="s">
        <v>16</v>
      </c>
      <c r="G2315" s="1" t="s">
        <v>17</v>
      </c>
      <c r="H2315" s="2">
        <v>41513</v>
      </c>
      <c r="I2315" s="1" t="s">
        <v>18</v>
      </c>
      <c r="J2315" s="1" t="s">
        <v>25</v>
      </c>
      <c r="K2315">
        <v>-0.54057900000000003</v>
      </c>
      <c r="L2315">
        <v>53.230688000000001</v>
      </c>
    </row>
    <row r="2316" spans="1:12" x14ac:dyDescent="0.25">
      <c r="A2316" s="1" t="s">
        <v>3989</v>
      </c>
      <c r="B2316" s="2">
        <v>41508</v>
      </c>
      <c r="C2316" s="1" t="s">
        <v>2885</v>
      </c>
      <c r="D2316" s="1" t="s">
        <v>1696</v>
      </c>
      <c r="E2316" s="1" t="s">
        <v>29</v>
      </c>
      <c r="F2316" s="1" t="s">
        <v>30</v>
      </c>
      <c r="G2316" s="1" t="s">
        <v>23</v>
      </c>
      <c r="H2316" s="2">
        <v>41512</v>
      </c>
      <c r="I2316" s="1" t="s">
        <v>24</v>
      </c>
      <c r="J2316" s="1" t="s">
        <v>521</v>
      </c>
      <c r="K2316">
        <v>-1.5536209999999999</v>
      </c>
      <c r="L2316">
        <v>47.218370999999998</v>
      </c>
    </row>
    <row r="2317" spans="1:12" x14ac:dyDescent="0.25">
      <c r="A2317" s="1" t="s">
        <v>3990</v>
      </c>
      <c r="B2317" s="2">
        <v>41508</v>
      </c>
      <c r="C2317" s="1" t="s">
        <v>601</v>
      </c>
      <c r="D2317" s="1" t="s">
        <v>934</v>
      </c>
      <c r="E2317" s="1" t="s">
        <v>68</v>
      </c>
      <c r="F2317" s="1" t="s">
        <v>30</v>
      </c>
      <c r="G2317" s="1" t="s">
        <v>17</v>
      </c>
      <c r="H2317" s="2">
        <v>41513</v>
      </c>
      <c r="I2317" s="1" t="s">
        <v>24</v>
      </c>
      <c r="J2317" s="1" t="s">
        <v>297</v>
      </c>
      <c r="K2317">
        <v>9.1829321000000004</v>
      </c>
      <c r="L2317">
        <v>48.7758459</v>
      </c>
    </row>
    <row r="2318" spans="1:12" x14ac:dyDescent="0.25">
      <c r="A2318" s="1" t="s">
        <v>3991</v>
      </c>
      <c r="B2318" s="2">
        <v>41509</v>
      </c>
      <c r="C2318" s="1" t="s">
        <v>2722</v>
      </c>
      <c r="D2318" s="1" t="s">
        <v>3076</v>
      </c>
      <c r="E2318" s="1" t="s">
        <v>51</v>
      </c>
      <c r="F2318" s="1" t="s">
        <v>52</v>
      </c>
      <c r="G2318" s="1" t="s">
        <v>23</v>
      </c>
      <c r="H2318" s="2">
        <v>41511</v>
      </c>
      <c r="I2318" s="1" t="s">
        <v>18</v>
      </c>
      <c r="J2318" s="1" t="s">
        <v>266</v>
      </c>
      <c r="K2318">
        <v>12.903596500000001</v>
      </c>
      <c r="L2318">
        <v>41.467567099999997</v>
      </c>
    </row>
    <row r="2319" spans="1:12" x14ac:dyDescent="0.25">
      <c r="A2319" s="1" t="s">
        <v>3992</v>
      </c>
      <c r="B2319" s="2">
        <v>41509</v>
      </c>
      <c r="C2319" s="1" t="s">
        <v>1071</v>
      </c>
      <c r="D2319" s="1" t="s">
        <v>3993</v>
      </c>
      <c r="E2319" s="1" t="s">
        <v>51</v>
      </c>
      <c r="F2319" s="1" t="s">
        <v>52</v>
      </c>
      <c r="G2319" s="1" t="s">
        <v>17</v>
      </c>
      <c r="H2319" s="2">
        <v>41515</v>
      </c>
      <c r="I2319" s="1" t="s">
        <v>24</v>
      </c>
      <c r="J2319" s="1" t="s">
        <v>127</v>
      </c>
      <c r="K2319">
        <v>10.9078587</v>
      </c>
      <c r="L2319">
        <v>43.930347500000003</v>
      </c>
    </row>
    <row r="2320" spans="1:12" x14ac:dyDescent="0.25">
      <c r="A2320" s="1" t="s">
        <v>3994</v>
      </c>
      <c r="B2320" s="2">
        <v>41509</v>
      </c>
      <c r="C2320" s="1" t="s">
        <v>680</v>
      </c>
      <c r="D2320" s="1" t="s">
        <v>1633</v>
      </c>
      <c r="E2320" s="1" t="s">
        <v>22</v>
      </c>
      <c r="F2320" s="1" t="s">
        <v>16</v>
      </c>
      <c r="G2320" s="1" t="s">
        <v>23</v>
      </c>
      <c r="H2320" s="2">
        <v>41511</v>
      </c>
      <c r="I2320" s="1" t="s">
        <v>39</v>
      </c>
      <c r="J2320" s="1" t="s">
        <v>25</v>
      </c>
      <c r="K2320">
        <v>-1.1581086</v>
      </c>
      <c r="L2320">
        <v>52.954783200000001</v>
      </c>
    </row>
    <row r="2321" spans="1:12" x14ac:dyDescent="0.25">
      <c r="A2321" s="1" t="s">
        <v>3995</v>
      </c>
      <c r="B2321" s="2">
        <v>41509</v>
      </c>
      <c r="C2321" s="1" t="s">
        <v>2160</v>
      </c>
      <c r="D2321" s="1" t="s">
        <v>3595</v>
      </c>
      <c r="E2321" s="1" t="s">
        <v>22</v>
      </c>
      <c r="F2321" s="1" t="s">
        <v>16</v>
      </c>
      <c r="G2321" s="1" t="s">
        <v>23</v>
      </c>
      <c r="H2321" s="2">
        <v>41511</v>
      </c>
      <c r="I2321" s="1" t="s">
        <v>39</v>
      </c>
      <c r="J2321" s="1" t="s">
        <v>25</v>
      </c>
      <c r="K2321">
        <v>-1.4797260000000001</v>
      </c>
      <c r="L2321">
        <v>53.552630000000001</v>
      </c>
    </row>
    <row r="2322" spans="1:12" x14ac:dyDescent="0.25">
      <c r="A2322" s="1" t="s">
        <v>3996</v>
      </c>
      <c r="B2322" s="2">
        <v>41509</v>
      </c>
      <c r="C2322" s="1" t="s">
        <v>389</v>
      </c>
      <c r="D2322" s="1" t="s">
        <v>2975</v>
      </c>
      <c r="E2322" s="1" t="s">
        <v>29</v>
      </c>
      <c r="F2322" s="1" t="s">
        <v>30</v>
      </c>
      <c r="G2322" s="1" t="s">
        <v>23</v>
      </c>
      <c r="H2322" s="2">
        <v>41514</v>
      </c>
      <c r="I2322" s="1" t="s">
        <v>24</v>
      </c>
      <c r="J2322" s="1" t="s">
        <v>114</v>
      </c>
      <c r="K2322">
        <v>2.357443</v>
      </c>
      <c r="L2322">
        <v>48.936180999999998</v>
      </c>
    </row>
    <row r="2323" spans="1:12" x14ac:dyDescent="0.25">
      <c r="A2323" s="1" t="s">
        <v>3997</v>
      </c>
      <c r="B2323" s="2">
        <v>41509</v>
      </c>
      <c r="C2323" s="1" t="s">
        <v>536</v>
      </c>
      <c r="D2323" s="1" t="s">
        <v>1646</v>
      </c>
      <c r="E2323" s="1" t="s">
        <v>51</v>
      </c>
      <c r="F2323" s="1" t="s">
        <v>52</v>
      </c>
      <c r="G2323" s="1" t="s">
        <v>23</v>
      </c>
      <c r="H2323" s="2">
        <v>41514</v>
      </c>
      <c r="I2323" s="1" t="s">
        <v>24</v>
      </c>
      <c r="J2323" s="1" t="s">
        <v>134</v>
      </c>
      <c r="K2323">
        <v>12.203529400000001</v>
      </c>
      <c r="L2323">
        <v>44.418359799999998</v>
      </c>
    </row>
    <row r="2324" spans="1:12" x14ac:dyDescent="0.25">
      <c r="A2324" s="1" t="s">
        <v>3998</v>
      </c>
      <c r="B2324" s="2">
        <v>41510</v>
      </c>
      <c r="C2324" s="1" t="s">
        <v>1739</v>
      </c>
      <c r="D2324" s="1" t="s">
        <v>3366</v>
      </c>
      <c r="E2324" s="1" t="s">
        <v>68</v>
      </c>
      <c r="F2324" s="1" t="s">
        <v>30</v>
      </c>
      <c r="G2324" s="1" t="s">
        <v>17</v>
      </c>
      <c r="H2324" s="2">
        <v>41513</v>
      </c>
      <c r="I2324" s="1" t="s">
        <v>18</v>
      </c>
      <c r="J2324" s="1" t="s">
        <v>118</v>
      </c>
      <c r="K2324">
        <v>7.0831407999999998</v>
      </c>
      <c r="L2324">
        <v>51.1702072</v>
      </c>
    </row>
    <row r="2325" spans="1:12" x14ac:dyDescent="0.25">
      <c r="A2325" s="1" t="s">
        <v>3999</v>
      </c>
      <c r="B2325" s="2">
        <v>41510</v>
      </c>
      <c r="C2325" s="1" t="s">
        <v>3921</v>
      </c>
      <c r="D2325" s="1" t="s">
        <v>1050</v>
      </c>
      <c r="E2325" s="1" t="s">
        <v>22</v>
      </c>
      <c r="F2325" s="1" t="s">
        <v>16</v>
      </c>
      <c r="G2325" s="1" t="s">
        <v>35</v>
      </c>
      <c r="H2325" s="2">
        <v>41516</v>
      </c>
      <c r="I2325" s="1" t="s">
        <v>24</v>
      </c>
      <c r="J2325" s="1" t="s">
        <v>25</v>
      </c>
      <c r="K2325">
        <v>-2.2426305000000002</v>
      </c>
      <c r="L2325">
        <v>53.480759300000003</v>
      </c>
    </row>
    <row r="2326" spans="1:12" x14ac:dyDescent="0.25">
      <c r="A2326" s="1" t="s">
        <v>4000</v>
      </c>
      <c r="B2326" s="2">
        <v>41510</v>
      </c>
      <c r="C2326" s="1" t="s">
        <v>751</v>
      </c>
      <c r="D2326" s="1" t="s">
        <v>1238</v>
      </c>
      <c r="E2326" s="1" t="s">
        <v>68</v>
      </c>
      <c r="F2326" s="1" t="s">
        <v>30</v>
      </c>
      <c r="G2326" s="1" t="s">
        <v>23</v>
      </c>
      <c r="H2326" s="2">
        <v>41515</v>
      </c>
      <c r="I2326" s="1" t="s">
        <v>24</v>
      </c>
      <c r="J2326" s="1" t="s">
        <v>555</v>
      </c>
      <c r="K2326">
        <v>12.080720299999999</v>
      </c>
      <c r="L2326">
        <v>50.885070599999999</v>
      </c>
    </row>
    <row r="2327" spans="1:12" x14ac:dyDescent="0.25">
      <c r="A2327" s="1" t="s">
        <v>4001</v>
      </c>
      <c r="B2327" s="2">
        <v>41511</v>
      </c>
      <c r="C2327" s="1" t="s">
        <v>954</v>
      </c>
      <c r="D2327" s="1" t="s">
        <v>4002</v>
      </c>
      <c r="E2327" s="1" t="s">
        <v>22</v>
      </c>
      <c r="F2327" s="1" t="s">
        <v>16</v>
      </c>
      <c r="G2327" s="1" t="s">
        <v>23</v>
      </c>
      <c r="H2327" s="2">
        <v>41513</v>
      </c>
      <c r="I2327" s="1" t="s">
        <v>39</v>
      </c>
      <c r="J2327" s="1" t="s">
        <v>25</v>
      </c>
      <c r="K2327">
        <v>-1.940936</v>
      </c>
      <c r="L2327">
        <v>52.308970000000002</v>
      </c>
    </row>
    <row r="2328" spans="1:12" x14ac:dyDescent="0.25">
      <c r="A2328" s="1" t="s">
        <v>4003</v>
      </c>
      <c r="B2328" s="2">
        <v>41511</v>
      </c>
      <c r="C2328" s="1" t="s">
        <v>1565</v>
      </c>
      <c r="D2328" s="1" t="s">
        <v>365</v>
      </c>
      <c r="E2328" s="1" t="s">
        <v>68</v>
      </c>
      <c r="F2328" s="1" t="s">
        <v>30</v>
      </c>
      <c r="G2328" s="1" t="s">
        <v>23</v>
      </c>
      <c r="H2328" s="2">
        <v>41513</v>
      </c>
      <c r="I2328" s="1" t="s">
        <v>39</v>
      </c>
      <c r="J2328" s="1" t="s">
        <v>187</v>
      </c>
      <c r="K2328">
        <v>10.897790000000001</v>
      </c>
      <c r="L2328">
        <v>48.370544899999999</v>
      </c>
    </row>
    <row r="2329" spans="1:12" x14ac:dyDescent="0.25">
      <c r="A2329" s="1" t="s">
        <v>4004</v>
      </c>
      <c r="B2329" s="2">
        <v>41511</v>
      </c>
      <c r="C2329" s="1" t="s">
        <v>1006</v>
      </c>
      <c r="D2329" s="1" t="s">
        <v>340</v>
      </c>
      <c r="E2329" s="1" t="s">
        <v>68</v>
      </c>
      <c r="F2329" s="1" t="s">
        <v>30</v>
      </c>
      <c r="G2329" s="1" t="s">
        <v>35</v>
      </c>
      <c r="H2329" s="2">
        <v>41517</v>
      </c>
      <c r="I2329" s="1" t="s">
        <v>24</v>
      </c>
      <c r="J2329" s="1" t="s">
        <v>341</v>
      </c>
      <c r="K2329">
        <v>11.627623699999999</v>
      </c>
      <c r="L2329">
        <v>52.120533299999998</v>
      </c>
    </row>
    <row r="2330" spans="1:12" x14ac:dyDescent="0.25">
      <c r="A2330" s="1" t="s">
        <v>4005</v>
      </c>
      <c r="B2330" s="2">
        <v>41512</v>
      </c>
      <c r="C2330" s="1" t="s">
        <v>3614</v>
      </c>
      <c r="D2330" s="1" t="s">
        <v>1087</v>
      </c>
      <c r="E2330" s="1" t="s">
        <v>22</v>
      </c>
      <c r="F2330" s="1" t="s">
        <v>16</v>
      </c>
      <c r="G2330" s="1" t="s">
        <v>23</v>
      </c>
      <c r="H2330" s="2">
        <v>41516</v>
      </c>
      <c r="I2330" s="1" t="s">
        <v>24</v>
      </c>
      <c r="J2330" s="1" t="s">
        <v>25</v>
      </c>
      <c r="K2330">
        <v>-2.5879099999999999</v>
      </c>
      <c r="L2330">
        <v>51.454512999999999</v>
      </c>
    </row>
    <row r="2331" spans="1:12" x14ac:dyDescent="0.25">
      <c r="A2331" s="1" t="s">
        <v>4006</v>
      </c>
      <c r="B2331" s="2">
        <v>41513</v>
      </c>
      <c r="C2331" s="1" t="s">
        <v>772</v>
      </c>
      <c r="D2331" s="1" t="s">
        <v>4007</v>
      </c>
      <c r="E2331" s="1" t="s">
        <v>68</v>
      </c>
      <c r="F2331" s="1" t="s">
        <v>30</v>
      </c>
      <c r="G2331" s="1" t="s">
        <v>35</v>
      </c>
      <c r="H2331" s="2">
        <v>41519</v>
      </c>
      <c r="I2331" s="1" t="s">
        <v>24</v>
      </c>
      <c r="J2331" s="1" t="s">
        <v>118</v>
      </c>
      <c r="K2331">
        <v>7.3914998000000001</v>
      </c>
      <c r="L2331">
        <v>51.386022500000003</v>
      </c>
    </row>
    <row r="2332" spans="1:12" x14ac:dyDescent="0.25">
      <c r="A2332" s="1" t="s">
        <v>4008</v>
      </c>
      <c r="B2332" s="2">
        <v>41513</v>
      </c>
      <c r="C2332" s="1" t="s">
        <v>1849</v>
      </c>
      <c r="D2332" s="1" t="s">
        <v>179</v>
      </c>
      <c r="E2332" s="1" t="s">
        <v>22</v>
      </c>
      <c r="F2332" s="1" t="s">
        <v>16</v>
      </c>
      <c r="G2332" s="1" t="s">
        <v>23</v>
      </c>
      <c r="H2332" s="2">
        <v>41517</v>
      </c>
      <c r="I2332" s="1" t="s">
        <v>24</v>
      </c>
      <c r="J2332" s="1" t="s">
        <v>25</v>
      </c>
      <c r="K2332">
        <v>-0.12775829999999999</v>
      </c>
      <c r="L2332">
        <v>51.507350899999999</v>
      </c>
    </row>
    <row r="2333" spans="1:12" x14ac:dyDescent="0.25">
      <c r="A2333" s="1" t="s">
        <v>4009</v>
      </c>
      <c r="B2333" s="2">
        <v>41513</v>
      </c>
      <c r="C2333" s="1" t="s">
        <v>785</v>
      </c>
      <c r="D2333" s="1" t="s">
        <v>4010</v>
      </c>
      <c r="E2333" s="1" t="s">
        <v>122</v>
      </c>
      <c r="F2333" s="1" t="s">
        <v>30</v>
      </c>
      <c r="G2333" s="1" t="s">
        <v>35</v>
      </c>
      <c r="H2333" s="2">
        <v>41518</v>
      </c>
      <c r="I2333" s="1" t="s">
        <v>24</v>
      </c>
      <c r="J2333" s="1" t="s">
        <v>717</v>
      </c>
      <c r="K2333">
        <v>4.0409516999999999</v>
      </c>
      <c r="L2333">
        <v>50.9378101</v>
      </c>
    </row>
    <row r="2334" spans="1:12" x14ac:dyDescent="0.25">
      <c r="A2334" s="1" t="s">
        <v>4011</v>
      </c>
      <c r="B2334" s="2">
        <v>41513</v>
      </c>
      <c r="C2334" s="1" t="s">
        <v>673</v>
      </c>
      <c r="D2334" s="1" t="s">
        <v>365</v>
      </c>
      <c r="E2334" s="1" t="s">
        <v>68</v>
      </c>
      <c r="F2334" s="1" t="s">
        <v>30</v>
      </c>
      <c r="G2334" s="1" t="s">
        <v>17</v>
      </c>
      <c r="H2334" s="2">
        <v>41519</v>
      </c>
      <c r="I2334" s="1" t="s">
        <v>24</v>
      </c>
      <c r="J2334" s="1" t="s">
        <v>187</v>
      </c>
      <c r="K2334">
        <v>10.897790000000001</v>
      </c>
      <c r="L2334">
        <v>48.370544899999999</v>
      </c>
    </row>
    <row r="2335" spans="1:12" x14ac:dyDescent="0.25">
      <c r="A2335" s="1" t="s">
        <v>4012</v>
      </c>
      <c r="B2335" s="2">
        <v>41513</v>
      </c>
      <c r="C2335" s="1" t="s">
        <v>495</v>
      </c>
      <c r="D2335" s="1" t="s">
        <v>531</v>
      </c>
      <c r="E2335" s="1" t="s">
        <v>122</v>
      </c>
      <c r="F2335" s="1" t="s">
        <v>30</v>
      </c>
      <c r="G2335" s="1" t="s">
        <v>23</v>
      </c>
      <c r="H2335" s="2">
        <v>41517</v>
      </c>
      <c r="I2335" s="1" t="s">
        <v>18</v>
      </c>
      <c r="J2335" s="1" t="s">
        <v>531</v>
      </c>
      <c r="K2335">
        <v>4.4024643000000001</v>
      </c>
      <c r="L2335">
        <v>51.219447500000001</v>
      </c>
    </row>
    <row r="2336" spans="1:12" x14ac:dyDescent="0.25">
      <c r="A2336" s="1" t="s">
        <v>4013</v>
      </c>
      <c r="B2336" s="2">
        <v>41513</v>
      </c>
      <c r="C2336" s="1" t="s">
        <v>2986</v>
      </c>
      <c r="D2336" s="1" t="s">
        <v>146</v>
      </c>
      <c r="E2336" s="1" t="s">
        <v>147</v>
      </c>
      <c r="F2336" s="1" t="s">
        <v>16</v>
      </c>
      <c r="G2336" s="1" t="s">
        <v>35</v>
      </c>
      <c r="H2336" s="2">
        <v>41519</v>
      </c>
      <c r="I2336" s="1" t="s">
        <v>24</v>
      </c>
      <c r="J2336" s="1" t="s">
        <v>146</v>
      </c>
      <c r="K2336">
        <v>10.7522454</v>
      </c>
      <c r="L2336">
        <v>59.913868800000003</v>
      </c>
    </row>
    <row r="2337" spans="1:12" x14ac:dyDescent="0.25">
      <c r="A2337" s="1" t="s">
        <v>4014</v>
      </c>
      <c r="B2337" s="2">
        <v>41513</v>
      </c>
      <c r="C2337" s="1" t="s">
        <v>1009</v>
      </c>
      <c r="D2337" s="1" t="s">
        <v>3322</v>
      </c>
      <c r="E2337" s="1" t="s">
        <v>51</v>
      </c>
      <c r="F2337" s="1" t="s">
        <v>52</v>
      </c>
      <c r="G2337" s="1" t="s">
        <v>17</v>
      </c>
      <c r="H2337" s="2">
        <v>41516</v>
      </c>
      <c r="I2337" s="1" t="s">
        <v>18</v>
      </c>
      <c r="J2337" s="1" t="s">
        <v>106</v>
      </c>
      <c r="K2337">
        <v>9.6772697999999995</v>
      </c>
      <c r="L2337">
        <v>45.698264199999997</v>
      </c>
    </row>
    <row r="2338" spans="1:12" x14ac:dyDescent="0.25">
      <c r="A2338" s="1" t="s">
        <v>4015</v>
      </c>
      <c r="B2338" s="2">
        <v>41513</v>
      </c>
      <c r="C2338" s="1" t="s">
        <v>727</v>
      </c>
      <c r="D2338" s="1" t="s">
        <v>14</v>
      </c>
      <c r="E2338" s="1" t="s">
        <v>15</v>
      </c>
      <c r="F2338" s="1" t="s">
        <v>16</v>
      </c>
      <c r="G2338" s="1" t="s">
        <v>17</v>
      </c>
      <c r="H2338" s="2">
        <v>41517</v>
      </c>
      <c r="I2338" s="1" t="s">
        <v>24</v>
      </c>
      <c r="J2338" s="1" t="s">
        <v>14</v>
      </c>
      <c r="K2338">
        <v>18.068580799999999</v>
      </c>
      <c r="L2338">
        <v>59.329323500000001</v>
      </c>
    </row>
    <row r="2339" spans="1:12" x14ac:dyDescent="0.25">
      <c r="A2339" s="1" t="s">
        <v>4016</v>
      </c>
      <c r="B2339" s="2">
        <v>41514</v>
      </c>
      <c r="C2339" s="1" t="s">
        <v>214</v>
      </c>
      <c r="D2339" s="1" t="s">
        <v>179</v>
      </c>
      <c r="E2339" s="1" t="s">
        <v>22</v>
      </c>
      <c r="F2339" s="1" t="s">
        <v>16</v>
      </c>
      <c r="G2339" s="1" t="s">
        <v>35</v>
      </c>
      <c r="H2339" s="2">
        <v>41520</v>
      </c>
      <c r="I2339" s="1" t="s">
        <v>24</v>
      </c>
      <c r="J2339" s="1" t="s">
        <v>25</v>
      </c>
      <c r="K2339">
        <v>-0.12775829999999999</v>
      </c>
      <c r="L2339">
        <v>51.507350899999999</v>
      </c>
    </row>
    <row r="2340" spans="1:12" x14ac:dyDescent="0.25">
      <c r="A2340" s="1" t="s">
        <v>4017</v>
      </c>
      <c r="B2340" s="2">
        <v>41514</v>
      </c>
      <c r="C2340" s="1" t="s">
        <v>1514</v>
      </c>
      <c r="D2340" s="1" t="s">
        <v>515</v>
      </c>
      <c r="E2340" s="1" t="s">
        <v>29</v>
      </c>
      <c r="F2340" s="1" t="s">
        <v>30</v>
      </c>
      <c r="G2340" s="1" t="s">
        <v>23</v>
      </c>
      <c r="H2340" s="2">
        <v>41520</v>
      </c>
      <c r="I2340" s="1" t="s">
        <v>24</v>
      </c>
      <c r="J2340" s="1" t="s">
        <v>418</v>
      </c>
      <c r="K2340">
        <v>1.4881070000000001</v>
      </c>
      <c r="L2340">
        <v>49.091957999999998</v>
      </c>
    </row>
    <row r="2341" spans="1:12" x14ac:dyDescent="0.25">
      <c r="A2341" s="1" t="s">
        <v>4018</v>
      </c>
      <c r="B2341" s="2">
        <v>41514</v>
      </c>
      <c r="C2341" s="1" t="s">
        <v>1654</v>
      </c>
      <c r="D2341" s="1" t="s">
        <v>34</v>
      </c>
      <c r="E2341" s="1" t="s">
        <v>22</v>
      </c>
      <c r="F2341" s="1" t="s">
        <v>16</v>
      </c>
      <c r="G2341" s="1" t="s">
        <v>23</v>
      </c>
      <c r="H2341" s="2">
        <v>41519</v>
      </c>
      <c r="I2341" s="1" t="s">
        <v>24</v>
      </c>
      <c r="J2341" s="1" t="s">
        <v>25</v>
      </c>
      <c r="K2341">
        <v>-1.890401</v>
      </c>
      <c r="L2341">
        <v>52.486243000000002</v>
      </c>
    </row>
    <row r="2342" spans="1:12" x14ac:dyDescent="0.25">
      <c r="A2342" s="1" t="s">
        <v>4019</v>
      </c>
      <c r="B2342" s="2">
        <v>41514</v>
      </c>
      <c r="C2342" s="1" t="s">
        <v>4020</v>
      </c>
      <c r="D2342" s="1" t="s">
        <v>1341</v>
      </c>
      <c r="E2342" s="1" t="s">
        <v>22</v>
      </c>
      <c r="F2342" s="1" t="s">
        <v>16</v>
      </c>
      <c r="G2342" s="1" t="s">
        <v>35</v>
      </c>
      <c r="H2342" s="2">
        <v>41518</v>
      </c>
      <c r="I2342" s="1" t="s">
        <v>24</v>
      </c>
      <c r="J2342" s="1" t="s">
        <v>25</v>
      </c>
      <c r="K2342">
        <v>-2.238156</v>
      </c>
      <c r="L2342">
        <v>51.864244900000003</v>
      </c>
    </row>
    <row r="2343" spans="1:12" x14ac:dyDescent="0.25">
      <c r="A2343" s="1" t="s">
        <v>4021</v>
      </c>
      <c r="B2343" s="2">
        <v>41514</v>
      </c>
      <c r="C2343" s="1" t="s">
        <v>585</v>
      </c>
      <c r="D2343" s="1" t="s">
        <v>1310</v>
      </c>
      <c r="E2343" s="1" t="s">
        <v>29</v>
      </c>
      <c r="F2343" s="1" t="s">
        <v>30</v>
      </c>
      <c r="G2343" s="1" t="s">
        <v>17</v>
      </c>
      <c r="H2343" s="2">
        <v>41520</v>
      </c>
      <c r="I2343" s="1" t="s">
        <v>24</v>
      </c>
      <c r="J2343" s="1" t="s">
        <v>196</v>
      </c>
      <c r="K2343">
        <v>2.0807123000000001</v>
      </c>
      <c r="L2343">
        <v>49.429538700000002</v>
      </c>
    </row>
    <row r="2344" spans="1:12" x14ac:dyDescent="0.25">
      <c r="A2344" s="1" t="s">
        <v>4022</v>
      </c>
      <c r="B2344" s="2">
        <v>41514</v>
      </c>
      <c r="C2344" s="1" t="s">
        <v>1977</v>
      </c>
      <c r="D2344" s="1" t="s">
        <v>325</v>
      </c>
      <c r="E2344" s="1" t="s">
        <v>68</v>
      </c>
      <c r="F2344" s="1" t="s">
        <v>30</v>
      </c>
      <c r="G2344" s="1" t="s">
        <v>23</v>
      </c>
      <c r="H2344" s="2">
        <v>41519</v>
      </c>
      <c r="I2344" s="1" t="s">
        <v>24</v>
      </c>
      <c r="J2344" s="1" t="s">
        <v>118</v>
      </c>
      <c r="K2344">
        <v>7.0982067999999998</v>
      </c>
      <c r="L2344">
        <v>50.737430000000003</v>
      </c>
    </row>
    <row r="2345" spans="1:12" x14ac:dyDescent="0.25">
      <c r="A2345" s="1" t="s">
        <v>4023</v>
      </c>
      <c r="B2345" s="2">
        <v>41514</v>
      </c>
      <c r="C2345" s="1" t="s">
        <v>1584</v>
      </c>
      <c r="D2345" s="1" t="s">
        <v>207</v>
      </c>
      <c r="E2345" s="1" t="s">
        <v>68</v>
      </c>
      <c r="F2345" s="1" t="s">
        <v>30</v>
      </c>
      <c r="G2345" s="1" t="s">
        <v>23</v>
      </c>
      <c r="H2345" s="2">
        <v>41519</v>
      </c>
      <c r="I2345" s="1" t="s">
        <v>24</v>
      </c>
      <c r="J2345" s="1" t="s">
        <v>208</v>
      </c>
      <c r="K2345">
        <v>8.6821266999999995</v>
      </c>
      <c r="L2345">
        <v>50.110922100000003</v>
      </c>
    </row>
    <row r="2346" spans="1:12" x14ac:dyDescent="0.25">
      <c r="A2346" s="1" t="s">
        <v>4024</v>
      </c>
      <c r="B2346" s="2">
        <v>41514</v>
      </c>
      <c r="C2346" s="1" t="s">
        <v>2160</v>
      </c>
      <c r="D2346" s="1" t="s">
        <v>4025</v>
      </c>
      <c r="E2346" s="1" t="s">
        <v>29</v>
      </c>
      <c r="F2346" s="1" t="s">
        <v>30</v>
      </c>
      <c r="G2346" s="1" t="s">
        <v>23</v>
      </c>
      <c r="H2346" s="2">
        <v>41518</v>
      </c>
      <c r="I2346" s="1" t="s">
        <v>24</v>
      </c>
      <c r="J2346" s="1" t="s">
        <v>418</v>
      </c>
      <c r="K2346">
        <v>-1.6566000000000001E-2</v>
      </c>
      <c r="L2346">
        <v>48.744000999999997</v>
      </c>
    </row>
    <row r="2347" spans="1:12" x14ac:dyDescent="0.25">
      <c r="A2347" s="1" t="s">
        <v>4026</v>
      </c>
      <c r="B2347" s="2">
        <v>41515</v>
      </c>
      <c r="C2347" s="1" t="s">
        <v>2560</v>
      </c>
      <c r="D2347" s="1" t="s">
        <v>1646</v>
      </c>
      <c r="E2347" s="1" t="s">
        <v>51</v>
      </c>
      <c r="F2347" s="1" t="s">
        <v>52</v>
      </c>
      <c r="G2347" s="1" t="s">
        <v>23</v>
      </c>
      <c r="H2347" s="2">
        <v>41522</v>
      </c>
      <c r="I2347" s="1" t="s">
        <v>24</v>
      </c>
      <c r="J2347" s="1" t="s">
        <v>134</v>
      </c>
      <c r="K2347">
        <v>12.203529400000001</v>
      </c>
      <c r="L2347">
        <v>44.418359799999998</v>
      </c>
    </row>
    <row r="2348" spans="1:12" x14ac:dyDescent="0.25">
      <c r="A2348" s="1" t="s">
        <v>4027</v>
      </c>
      <c r="B2348" s="2">
        <v>41515</v>
      </c>
      <c r="C2348" s="1" t="s">
        <v>2253</v>
      </c>
      <c r="D2348" s="1" t="s">
        <v>265</v>
      </c>
      <c r="E2348" s="1" t="s">
        <v>51</v>
      </c>
      <c r="F2348" s="1" t="s">
        <v>52</v>
      </c>
      <c r="G2348" s="1" t="s">
        <v>23</v>
      </c>
      <c r="H2348" s="2">
        <v>41520</v>
      </c>
      <c r="I2348" s="1" t="s">
        <v>24</v>
      </c>
      <c r="J2348" s="1" t="s">
        <v>266</v>
      </c>
      <c r="K2348">
        <v>12.4963655</v>
      </c>
      <c r="L2348">
        <v>41.902783499999998</v>
      </c>
    </row>
    <row r="2349" spans="1:12" x14ac:dyDescent="0.25">
      <c r="A2349" s="1" t="s">
        <v>4028</v>
      </c>
      <c r="B2349" s="2">
        <v>41515</v>
      </c>
      <c r="C2349" s="1" t="s">
        <v>1046</v>
      </c>
      <c r="D2349" s="1" t="s">
        <v>862</v>
      </c>
      <c r="E2349" s="1" t="s">
        <v>22</v>
      </c>
      <c r="F2349" s="1" t="s">
        <v>16</v>
      </c>
      <c r="G2349" s="1" t="s">
        <v>23</v>
      </c>
      <c r="H2349" s="2">
        <v>41520</v>
      </c>
      <c r="I2349" s="1" t="s">
        <v>18</v>
      </c>
      <c r="J2349" s="1" t="s">
        <v>421</v>
      </c>
      <c r="K2349">
        <v>-4.2518060000000002</v>
      </c>
      <c r="L2349">
        <v>55.864237000000003</v>
      </c>
    </row>
    <row r="2350" spans="1:12" x14ac:dyDescent="0.25">
      <c r="A2350" s="1" t="s">
        <v>4029</v>
      </c>
      <c r="B2350" s="2">
        <v>41515</v>
      </c>
      <c r="C2350" s="1" t="s">
        <v>2295</v>
      </c>
      <c r="D2350" s="1" t="s">
        <v>249</v>
      </c>
      <c r="E2350" s="1" t="s">
        <v>51</v>
      </c>
      <c r="F2350" s="1" t="s">
        <v>52</v>
      </c>
      <c r="G2350" s="1" t="s">
        <v>23</v>
      </c>
      <c r="H2350" s="2">
        <v>41516</v>
      </c>
      <c r="I2350" s="1" t="s">
        <v>39</v>
      </c>
      <c r="J2350" s="1" t="s">
        <v>106</v>
      </c>
      <c r="K2350">
        <v>9.1859242999999999</v>
      </c>
      <c r="L2350">
        <v>45.465421900000003</v>
      </c>
    </row>
    <row r="2351" spans="1:12" x14ac:dyDescent="0.25">
      <c r="A2351" s="1" t="s">
        <v>4030</v>
      </c>
      <c r="B2351" s="2">
        <v>41516</v>
      </c>
      <c r="C2351" s="1" t="s">
        <v>585</v>
      </c>
      <c r="D2351" s="1" t="s">
        <v>126</v>
      </c>
      <c r="E2351" s="1" t="s">
        <v>51</v>
      </c>
      <c r="F2351" s="1" t="s">
        <v>52</v>
      </c>
      <c r="G2351" s="1" t="s">
        <v>17</v>
      </c>
      <c r="H2351" s="2">
        <v>41518</v>
      </c>
      <c r="I2351" s="1" t="s">
        <v>39</v>
      </c>
      <c r="J2351" s="1" t="s">
        <v>127</v>
      </c>
      <c r="K2351">
        <v>11.102228</v>
      </c>
      <c r="L2351">
        <v>43.877704899999998</v>
      </c>
    </row>
    <row r="2352" spans="1:12" x14ac:dyDescent="0.25">
      <c r="A2352" s="1" t="s">
        <v>4031</v>
      </c>
      <c r="B2352" s="2">
        <v>41516</v>
      </c>
      <c r="C2352" s="1" t="s">
        <v>2800</v>
      </c>
      <c r="D2352" s="1" t="s">
        <v>934</v>
      </c>
      <c r="E2352" s="1" t="s">
        <v>68</v>
      </c>
      <c r="F2352" s="1" t="s">
        <v>30</v>
      </c>
      <c r="G2352" s="1" t="s">
        <v>23</v>
      </c>
      <c r="H2352" s="2">
        <v>41519</v>
      </c>
      <c r="I2352" s="1" t="s">
        <v>39</v>
      </c>
      <c r="J2352" s="1" t="s">
        <v>297</v>
      </c>
      <c r="K2352">
        <v>9.1829321000000004</v>
      </c>
      <c r="L2352">
        <v>48.7758459</v>
      </c>
    </row>
    <row r="2353" spans="1:12" x14ac:dyDescent="0.25">
      <c r="A2353" s="1" t="s">
        <v>4032</v>
      </c>
      <c r="B2353" s="2">
        <v>41516</v>
      </c>
      <c r="C2353" s="1" t="s">
        <v>1224</v>
      </c>
      <c r="D2353" s="1" t="s">
        <v>146</v>
      </c>
      <c r="E2353" s="1" t="s">
        <v>147</v>
      </c>
      <c r="F2353" s="1" t="s">
        <v>16</v>
      </c>
      <c r="G2353" s="1" t="s">
        <v>23</v>
      </c>
      <c r="H2353" s="2">
        <v>41517</v>
      </c>
      <c r="I2353" s="1" t="s">
        <v>39</v>
      </c>
      <c r="J2353" s="1" t="s">
        <v>146</v>
      </c>
      <c r="K2353">
        <v>10.7522454</v>
      </c>
      <c r="L2353">
        <v>59.913868800000003</v>
      </c>
    </row>
    <row r="2354" spans="1:12" x14ac:dyDescent="0.25">
      <c r="A2354" s="1" t="s">
        <v>4033</v>
      </c>
      <c r="B2354" s="2">
        <v>41516</v>
      </c>
      <c r="C2354" s="1" t="s">
        <v>4034</v>
      </c>
      <c r="D2354" s="1" t="s">
        <v>1799</v>
      </c>
      <c r="E2354" s="1" t="s">
        <v>68</v>
      </c>
      <c r="F2354" s="1" t="s">
        <v>30</v>
      </c>
      <c r="G2354" s="1" t="s">
        <v>35</v>
      </c>
      <c r="H2354" s="2">
        <v>41520</v>
      </c>
      <c r="I2354" s="1" t="s">
        <v>24</v>
      </c>
      <c r="J2354" s="1" t="s">
        <v>369</v>
      </c>
      <c r="K2354">
        <v>13.277926900000001</v>
      </c>
      <c r="L2354">
        <v>53.567829199999998</v>
      </c>
    </row>
    <row r="2355" spans="1:12" x14ac:dyDescent="0.25">
      <c r="A2355" s="1" t="s">
        <v>4035</v>
      </c>
      <c r="B2355" s="2">
        <v>41516</v>
      </c>
      <c r="C2355" s="1" t="s">
        <v>1250</v>
      </c>
      <c r="D2355" s="1" t="s">
        <v>622</v>
      </c>
      <c r="E2355" s="1" t="s">
        <v>51</v>
      </c>
      <c r="F2355" s="1" t="s">
        <v>52</v>
      </c>
      <c r="G2355" s="1" t="s">
        <v>23</v>
      </c>
      <c r="H2355" s="2">
        <v>41521</v>
      </c>
      <c r="I2355" s="1" t="s">
        <v>18</v>
      </c>
      <c r="J2355" s="1" t="s">
        <v>623</v>
      </c>
      <c r="K2355">
        <v>14.2681244</v>
      </c>
      <c r="L2355">
        <v>40.851774599999999</v>
      </c>
    </row>
    <row r="2356" spans="1:12" x14ac:dyDescent="0.25">
      <c r="A2356" s="1" t="s">
        <v>4036</v>
      </c>
      <c r="B2356" s="2">
        <v>41517</v>
      </c>
      <c r="C2356" s="1" t="s">
        <v>2153</v>
      </c>
      <c r="D2356" s="1" t="s">
        <v>4037</v>
      </c>
      <c r="E2356" s="1" t="s">
        <v>29</v>
      </c>
      <c r="F2356" s="1" t="s">
        <v>30</v>
      </c>
      <c r="G2356" s="1" t="s">
        <v>35</v>
      </c>
      <c r="H2356" s="2">
        <v>41524</v>
      </c>
      <c r="I2356" s="1" t="s">
        <v>24</v>
      </c>
      <c r="J2356" s="1" t="s">
        <v>114</v>
      </c>
      <c r="K2356">
        <v>2.1732309999999999</v>
      </c>
      <c r="L2356">
        <v>48.799660000000003</v>
      </c>
    </row>
    <row r="2357" spans="1:12" x14ac:dyDescent="0.25">
      <c r="A2357" s="1" t="s">
        <v>4038</v>
      </c>
      <c r="B2357" s="2">
        <v>41517</v>
      </c>
      <c r="C2357" s="1" t="s">
        <v>1012</v>
      </c>
      <c r="D2357" s="1" t="s">
        <v>757</v>
      </c>
      <c r="E2357" s="1" t="s">
        <v>51</v>
      </c>
      <c r="F2357" s="1" t="s">
        <v>52</v>
      </c>
      <c r="G2357" s="1" t="s">
        <v>23</v>
      </c>
      <c r="H2357" s="2">
        <v>41519</v>
      </c>
      <c r="I2357" s="1" t="s">
        <v>18</v>
      </c>
      <c r="J2357" s="1" t="s">
        <v>414</v>
      </c>
      <c r="K2357">
        <v>12.315515100000001</v>
      </c>
      <c r="L2357">
        <v>45.440847400000003</v>
      </c>
    </row>
    <row r="2358" spans="1:12" x14ac:dyDescent="0.25">
      <c r="A2358" s="1" t="s">
        <v>4039</v>
      </c>
      <c r="B2358" s="2">
        <v>41517</v>
      </c>
      <c r="C2358" s="1" t="s">
        <v>2197</v>
      </c>
      <c r="D2358" s="1" t="s">
        <v>4040</v>
      </c>
      <c r="E2358" s="1" t="s">
        <v>68</v>
      </c>
      <c r="F2358" s="1" t="s">
        <v>30</v>
      </c>
      <c r="G2358" s="1" t="s">
        <v>35</v>
      </c>
      <c r="H2358" s="2">
        <v>41520</v>
      </c>
      <c r="I2358" s="1" t="s">
        <v>39</v>
      </c>
      <c r="J2358" s="1" t="s">
        <v>69</v>
      </c>
      <c r="K2358">
        <v>10.062851500000001</v>
      </c>
      <c r="L2358">
        <v>52.617596300000002</v>
      </c>
    </row>
    <row r="2359" spans="1:12" x14ac:dyDescent="0.25">
      <c r="A2359" s="1" t="s">
        <v>4041</v>
      </c>
      <c r="B2359" s="2">
        <v>41519</v>
      </c>
      <c r="C2359" s="1" t="s">
        <v>810</v>
      </c>
      <c r="D2359" s="1" t="s">
        <v>1604</v>
      </c>
      <c r="E2359" s="1" t="s">
        <v>68</v>
      </c>
      <c r="F2359" s="1" t="s">
        <v>30</v>
      </c>
      <c r="G2359" s="1" t="s">
        <v>23</v>
      </c>
      <c r="H2359" s="2">
        <v>41522</v>
      </c>
      <c r="I2359" s="1" t="s">
        <v>39</v>
      </c>
      <c r="J2359" s="1" t="s">
        <v>118</v>
      </c>
      <c r="K2359">
        <v>8.0209591000000007</v>
      </c>
      <c r="L2359">
        <v>50.8838492</v>
      </c>
    </row>
    <row r="2360" spans="1:12" x14ac:dyDescent="0.25">
      <c r="A2360" s="1" t="s">
        <v>4042</v>
      </c>
      <c r="B2360" s="2">
        <v>41519</v>
      </c>
      <c r="C2360" s="1" t="s">
        <v>2093</v>
      </c>
      <c r="D2360" s="1" t="s">
        <v>1206</v>
      </c>
      <c r="E2360" s="1" t="s">
        <v>60</v>
      </c>
      <c r="F2360" s="1" t="s">
        <v>52</v>
      </c>
      <c r="G2360" s="1" t="s">
        <v>23</v>
      </c>
      <c r="H2360" s="2">
        <v>41521</v>
      </c>
      <c r="I2360" s="1" t="s">
        <v>39</v>
      </c>
      <c r="J2360" s="1" t="s">
        <v>98</v>
      </c>
      <c r="K2360">
        <v>-0.4906855</v>
      </c>
      <c r="L2360">
        <v>38.345996300000003</v>
      </c>
    </row>
    <row r="2361" spans="1:12" x14ac:dyDescent="0.25">
      <c r="A2361" s="1" t="s">
        <v>4043</v>
      </c>
      <c r="B2361" s="2">
        <v>41519</v>
      </c>
      <c r="C2361" s="1" t="s">
        <v>1839</v>
      </c>
      <c r="D2361" s="1" t="s">
        <v>797</v>
      </c>
      <c r="E2361" s="1" t="s">
        <v>60</v>
      </c>
      <c r="F2361" s="1" t="s">
        <v>52</v>
      </c>
      <c r="G2361" s="1" t="s">
        <v>35</v>
      </c>
      <c r="H2361" s="2">
        <v>41525</v>
      </c>
      <c r="I2361" s="1" t="s">
        <v>24</v>
      </c>
      <c r="J2361" s="1" t="s">
        <v>446</v>
      </c>
      <c r="K2361">
        <v>-4.7245321000000002</v>
      </c>
      <c r="L2361">
        <v>41.652251</v>
      </c>
    </row>
    <row r="2362" spans="1:12" x14ac:dyDescent="0.25">
      <c r="A2362" s="1" t="s">
        <v>4044</v>
      </c>
      <c r="B2362" s="2">
        <v>41519</v>
      </c>
      <c r="C2362" s="1" t="s">
        <v>1843</v>
      </c>
      <c r="D2362" s="1" t="s">
        <v>3931</v>
      </c>
      <c r="E2362" s="1" t="s">
        <v>22</v>
      </c>
      <c r="F2362" s="1" t="s">
        <v>16</v>
      </c>
      <c r="G2362" s="1" t="s">
        <v>35</v>
      </c>
      <c r="H2362" s="2">
        <v>41526</v>
      </c>
      <c r="I2362" s="1" t="s">
        <v>24</v>
      </c>
      <c r="J2362" s="1" t="s">
        <v>25</v>
      </c>
      <c r="K2362">
        <v>-2.2405035</v>
      </c>
      <c r="L2362">
        <v>53.789287700000003</v>
      </c>
    </row>
    <row r="2363" spans="1:12" x14ac:dyDescent="0.25">
      <c r="A2363" s="1" t="s">
        <v>4045</v>
      </c>
      <c r="B2363" s="2">
        <v>41520</v>
      </c>
      <c r="C2363" s="1" t="s">
        <v>2500</v>
      </c>
      <c r="D2363" s="1" t="s">
        <v>2001</v>
      </c>
      <c r="E2363" s="1" t="s">
        <v>29</v>
      </c>
      <c r="F2363" s="1" t="s">
        <v>30</v>
      </c>
      <c r="G2363" s="1" t="s">
        <v>17</v>
      </c>
      <c r="H2363" s="2">
        <v>41522</v>
      </c>
      <c r="I2363" s="1" t="s">
        <v>18</v>
      </c>
      <c r="J2363" s="1" t="s">
        <v>114</v>
      </c>
      <c r="K2363">
        <v>2.2977599</v>
      </c>
      <c r="L2363">
        <v>48.817275000000002</v>
      </c>
    </row>
    <row r="2364" spans="1:12" x14ac:dyDescent="0.25">
      <c r="A2364" s="1" t="s">
        <v>4046</v>
      </c>
      <c r="B2364" s="2">
        <v>41520</v>
      </c>
      <c r="C2364" s="1" t="s">
        <v>348</v>
      </c>
      <c r="D2364" s="1" t="s">
        <v>822</v>
      </c>
      <c r="E2364" s="1" t="s">
        <v>68</v>
      </c>
      <c r="F2364" s="1" t="s">
        <v>30</v>
      </c>
      <c r="G2364" s="1" t="s">
        <v>23</v>
      </c>
      <c r="H2364" s="2">
        <v>41525</v>
      </c>
      <c r="I2364" s="1" t="s">
        <v>24</v>
      </c>
      <c r="J2364" s="1" t="s">
        <v>823</v>
      </c>
      <c r="K2364">
        <v>8.4451800000000006</v>
      </c>
      <c r="L2364">
        <v>49.477409999999999</v>
      </c>
    </row>
    <row r="2365" spans="1:12" x14ac:dyDescent="0.25">
      <c r="A2365" s="1" t="s">
        <v>4047</v>
      </c>
      <c r="B2365" s="2">
        <v>41520</v>
      </c>
      <c r="C2365" s="1" t="s">
        <v>870</v>
      </c>
      <c r="D2365" s="1" t="s">
        <v>164</v>
      </c>
      <c r="E2365" s="1" t="s">
        <v>68</v>
      </c>
      <c r="F2365" s="1" t="s">
        <v>30</v>
      </c>
      <c r="G2365" s="1" t="s">
        <v>23</v>
      </c>
      <c r="H2365" s="2">
        <v>41524</v>
      </c>
      <c r="I2365" s="1" t="s">
        <v>18</v>
      </c>
      <c r="J2365" s="1" t="s">
        <v>165</v>
      </c>
      <c r="K2365">
        <v>13.737262100000001</v>
      </c>
      <c r="L2365">
        <v>51.0504088</v>
      </c>
    </row>
    <row r="2366" spans="1:12" x14ac:dyDescent="0.25">
      <c r="A2366" s="1" t="s">
        <v>4048</v>
      </c>
      <c r="B2366" s="2">
        <v>41520</v>
      </c>
      <c r="C2366" s="1" t="s">
        <v>619</v>
      </c>
      <c r="D2366" s="1" t="s">
        <v>1360</v>
      </c>
      <c r="E2366" s="1" t="s">
        <v>29</v>
      </c>
      <c r="F2366" s="1" t="s">
        <v>30</v>
      </c>
      <c r="G2366" s="1" t="s">
        <v>23</v>
      </c>
      <c r="H2366" s="2">
        <v>41522</v>
      </c>
      <c r="I2366" s="1" t="s">
        <v>18</v>
      </c>
      <c r="J2366" s="1" t="s">
        <v>114</v>
      </c>
      <c r="K2366">
        <v>2.4484509999999999</v>
      </c>
      <c r="L2366">
        <v>48.863812000000003</v>
      </c>
    </row>
    <row r="2367" spans="1:12" x14ac:dyDescent="0.25">
      <c r="A2367" s="1" t="s">
        <v>4049</v>
      </c>
      <c r="B2367" s="2">
        <v>41520</v>
      </c>
      <c r="C2367" s="1" t="s">
        <v>560</v>
      </c>
      <c r="D2367" s="1" t="s">
        <v>34</v>
      </c>
      <c r="E2367" s="1" t="s">
        <v>22</v>
      </c>
      <c r="F2367" s="1" t="s">
        <v>16</v>
      </c>
      <c r="G2367" s="1" t="s">
        <v>23</v>
      </c>
      <c r="H2367" s="2">
        <v>41522</v>
      </c>
      <c r="I2367" s="1" t="s">
        <v>18</v>
      </c>
      <c r="J2367" s="1" t="s">
        <v>25</v>
      </c>
      <c r="K2367">
        <v>-1.890401</v>
      </c>
      <c r="L2367">
        <v>52.486243000000002</v>
      </c>
    </row>
    <row r="2368" spans="1:12" x14ac:dyDescent="0.25">
      <c r="A2368" s="1" t="s">
        <v>4050</v>
      </c>
      <c r="B2368" s="2">
        <v>41521</v>
      </c>
      <c r="C2368" s="1" t="s">
        <v>2160</v>
      </c>
      <c r="D2368" s="1" t="s">
        <v>284</v>
      </c>
      <c r="E2368" s="1" t="s">
        <v>68</v>
      </c>
      <c r="F2368" s="1" t="s">
        <v>30</v>
      </c>
      <c r="G2368" s="1" t="s">
        <v>23</v>
      </c>
      <c r="H2368" s="2">
        <v>41525</v>
      </c>
      <c r="I2368" s="1" t="s">
        <v>24</v>
      </c>
      <c r="J2368" s="1" t="s">
        <v>284</v>
      </c>
      <c r="K2368">
        <v>13.404954</v>
      </c>
      <c r="L2368">
        <v>52.520006600000002</v>
      </c>
    </row>
    <row r="2369" spans="1:12" x14ac:dyDescent="0.25">
      <c r="A2369" s="1" t="s">
        <v>4051</v>
      </c>
      <c r="B2369" s="2">
        <v>41521</v>
      </c>
      <c r="C2369" s="1" t="s">
        <v>189</v>
      </c>
      <c r="D2369" s="1" t="s">
        <v>1393</v>
      </c>
      <c r="E2369" s="1" t="s">
        <v>60</v>
      </c>
      <c r="F2369" s="1" t="s">
        <v>52</v>
      </c>
      <c r="G2369" s="1" t="s">
        <v>17</v>
      </c>
      <c r="H2369" s="2">
        <v>41525</v>
      </c>
      <c r="I2369" s="1" t="s">
        <v>24</v>
      </c>
      <c r="J2369" s="1" t="s">
        <v>1394</v>
      </c>
      <c r="K2369">
        <v>-2.9349851999999998</v>
      </c>
      <c r="L2369">
        <v>43.263012600000003</v>
      </c>
    </row>
    <row r="2370" spans="1:12" x14ac:dyDescent="0.25">
      <c r="A2370" s="1" t="s">
        <v>4052</v>
      </c>
      <c r="B2370" s="2">
        <v>41521</v>
      </c>
      <c r="C2370" s="1" t="s">
        <v>775</v>
      </c>
      <c r="D2370" s="1" t="s">
        <v>1648</v>
      </c>
      <c r="E2370" s="1" t="s">
        <v>29</v>
      </c>
      <c r="F2370" s="1" t="s">
        <v>30</v>
      </c>
      <c r="G2370" s="1" t="s">
        <v>23</v>
      </c>
      <c r="H2370" s="2">
        <v>41527</v>
      </c>
      <c r="I2370" s="1" t="s">
        <v>24</v>
      </c>
      <c r="J2370" s="1" t="s">
        <v>43</v>
      </c>
      <c r="K2370">
        <v>7.0173690000000004</v>
      </c>
      <c r="L2370">
        <v>43.552847</v>
      </c>
    </row>
    <row r="2371" spans="1:12" x14ac:dyDescent="0.25">
      <c r="A2371" s="1" t="s">
        <v>4053</v>
      </c>
      <c r="B2371" s="2">
        <v>41521</v>
      </c>
      <c r="C2371" s="1" t="s">
        <v>2702</v>
      </c>
      <c r="D2371" s="1" t="s">
        <v>4054</v>
      </c>
      <c r="E2371" s="1" t="s">
        <v>29</v>
      </c>
      <c r="F2371" s="1" t="s">
        <v>30</v>
      </c>
      <c r="G2371" s="1" t="s">
        <v>35</v>
      </c>
      <c r="H2371" s="2">
        <v>41524</v>
      </c>
      <c r="I2371" s="1" t="s">
        <v>18</v>
      </c>
      <c r="J2371" s="1" t="s">
        <v>313</v>
      </c>
      <c r="K2371">
        <v>-0.464777</v>
      </c>
      <c r="L2371">
        <v>46.323715999999997</v>
      </c>
    </row>
    <row r="2372" spans="1:12" x14ac:dyDescent="0.25">
      <c r="A2372" s="1" t="s">
        <v>4055</v>
      </c>
      <c r="B2372" s="2">
        <v>41521</v>
      </c>
      <c r="C2372" s="1" t="s">
        <v>1292</v>
      </c>
      <c r="D2372" s="1" t="s">
        <v>531</v>
      </c>
      <c r="E2372" s="1" t="s">
        <v>122</v>
      </c>
      <c r="F2372" s="1" t="s">
        <v>30</v>
      </c>
      <c r="G2372" s="1" t="s">
        <v>17</v>
      </c>
      <c r="H2372" s="2">
        <v>41523</v>
      </c>
      <c r="I2372" s="1" t="s">
        <v>18</v>
      </c>
      <c r="J2372" s="1" t="s">
        <v>531</v>
      </c>
      <c r="K2372">
        <v>4.4024643000000001</v>
      </c>
      <c r="L2372">
        <v>51.219447500000001</v>
      </c>
    </row>
    <row r="2373" spans="1:12" x14ac:dyDescent="0.25">
      <c r="A2373" s="1" t="s">
        <v>4056</v>
      </c>
      <c r="B2373" s="2">
        <v>41521</v>
      </c>
      <c r="C2373" s="1" t="s">
        <v>1737</v>
      </c>
      <c r="D2373" s="1" t="s">
        <v>757</v>
      </c>
      <c r="E2373" s="1" t="s">
        <v>51</v>
      </c>
      <c r="F2373" s="1" t="s">
        <v>52</v>
      </c>
      <c r="G2373" s="1" t="s">
        <v>23</v>
      </c>
      <c r="H2373" s="2">
        <v>41526</v>
      </c>
      <c r="I2373" s="1" t="s">
        <v>24</v>
      </c>
      <c r="J2373" s="1" t="s">
        <v>414</v>
      </c>
      <c r="K2373">
        <v>12.315515100000001</v>
      </c>
      <c r="L2373">
        <v>45.440847400000003</v>
      </c>
    </row>
    <row r="2374" spans="1:12" x14ac:dyDescent="0.25">
      <c r="A2374" s="1" t="s">
        <v>4057</v>
      </c>
      <c r="B2374" s="2">
        <v>41522</v>
      </c>
      <c r="C2374" s="1" t="s">
        <v>2763</v>
      </c>
      <c r="D2374" s="1" t="s">
        <v>4058</v>
      </c>
      <c r="E2374" s="1" t="s">
        <v>29</v>
      </c>
      <c r="F2374" s="1" t="s">
        <v>30</v>
      </c>
      <c r="G2374" s="1" t="s">
        <v>23</v>
      </c>
      <c r="H2374" s="2">
        <v>41524</v>
      </c>
      <c r="I2374" s="1" t="s">
        <v>39</v>
      </c>
      <c r="J2374" s="1" t="s">
        <v>43</v>
      </c>
      <c r="K2374">
        <v>5.0537280000000004</v>
      </c>
      <c r="L2374">
        <v>43.404811000000002</v>
      </c>
    </row>
    <row r="2375" spans="1:12" x14ac:dyDescent="0.25">
      <c r="A2375" s="1" t="s">
        <v>4059</v>
      </c>
      <c r="B2375" s="2">
        <v>41522</v>
      </c>
      <c r="C2375" s="1" t="s">
        <v>3862</v>
      </c>
      <c r="D2375" s="1" t="s">
        <v>2669</v>
      </c>
      <c r="E2375" s="1" t="s">
        <v>29</v>
      </c>
      <c r="F2375" s="1" t="s">
        <v>30</v>
      </c>
      <c r="G2375" s="1" t="s">
        <v>35</v>
      </c>
      <c r="H2375" s="2">
        <v>41524</v>
      </c>
      <c r="I2375" s="1" t="s">
        <v>18</v>
      </c>
      <c r="J2375" s="1" t="s">
        <v>114</v>
      </c>
      <c r="K2375">
        <v>2.266257</v>
      </c>
      <c r="L2375">
        <v>48.780425999999999</v>
      </c>
    </row>
    <row r="2376" spans="1:12" x14ac:dyDescent="0.25">
      <c r="A2376" s="1" t="s">
        <v>4060</v>
      </c>
      <c r="B2376" s="2">
        <v>41522</v>
      </c>
      <c r="C2376" s="1" t="s">
        <v>1119</v>
      </c>
      <c r="D2376" s="1" t="s">
        <v>653</v>
      </c>
      <c r="E2376" s="1" t="s">
        <v>262</v>
      </c>
      <c r="F2376" s="1" t="s">
        <v>16</v>
      </c>
      <c r="G2376" s="1" t="s">
        <v>23</v>
      </c>
      <c r="H2376" s="2">
        <v>41525</v>
      </c>
      <c r="I2376" s="1" t="s">
        <v>39</v>
      </c>
      <c r="J2376" s="1" t="s">
        <v>653</v>
      </c>
      <c r="K2376">
        <v>-8.4863157000000005</v>
      </c>
      <c r="L2376">
        <v>51.896891699999998</v>
      </c>
    </row>
    <row r="2377" spans="1:12" x14ac:dyDescent="0.25">
      <c r="A2377" s="1" t="s">
        <v>4061</v>
      </c>
      <c r="B2377" s="2">
        <v>41522</v>
      </c>
      <c r="C2377" s="1" t="s">
        <v>1707</v>
      </c>
      <c r="D2377" s="1" t="s">
        <v>417</v>
      </c>
      <c r="E2377" s="1" t="s">
        <v>29</v>
      </c>
      <c r="F2377" s="1" t="s">
        <v>30</v>
      </c>
      <c r="G2377" s="1" t="s">
        <v>23</v>
      </c>
      <c r="H2377" s="2">
        <v>41527</v>
      </c>
      <c r="I2377" s="1" t="s">
        <v>24</v>
      </c>
      <c r="J2377" s="1" t="s">
        <v>418</v>
      </c>
      <c r="K2377">
        <v>0.107929</v>
      </c>
      <c r="L2377">
        <v>49.494370000000004</v>
      </c>
    </row>
    <row r="2378" spans="1:12" x14ac:dyDescent="0.25">
      <c r="A2378" s="1" t="s">
        <v>4062</v>
      </c>
      <c r="B2378" s="2">
        <v>41522</v>
      </c>
      <c r="C2378" s="1" t="s">
        <v>4063</v>
      </c>
      <c r="D2378" s="1" t="s">
        <v>413</v>
      </c>
      <c r="E2378" s="1" t="s">
        <v>51</v>
      </c>
      <c r="F2378" s="1" t="s">
        <v>52</v>
      </c>
      <c r="G2378" s="1" t="s">
        <v>35</v>
      </c>
      <c r="H2378" s="2">
        <v>41524</v>
      </c>
      <c r="I2378" s="1" t="s">
        <v>18</v>
      </c>
      <c r="J2378" s="1" t="s">
        <v>414</v>
      </c>
      <c r="K2378">
        <v>12.243043699999999</v>
      </c>
      <c r="L2378">
        <v>45.666889300000001</v>
      </c>
    </row>
    <row r="2379" spans="1:12" x14ac:dyDescent="0.25">
      <c r="A2379" s="1" t="s">
        <v>4064</v>
      </c>
      <c r="B2379" s="2">
        <v>41522</v>
      </c>
      <c r="C2379" s="1" t="s">
        <v>1962</v>
      </c>
      <c r="D2379" s="1" t="s">
        <v>1440</v>
      </c>
      <c r="E2379" s="1" t="s">
        <v>22</v>
      </c>
      <c r="F2379" s="1" t="s">
        <v>16</v>
      </c>
      <c r="G2379" s="1" t="s">
        <v>23</v>
      </c>
      <c r="H2379" s="2">
        <v>41528</v>
      </c>
      <c r="I2379" s="1" t="s">
        <v>24</v>
      </c>
      <c r="J2379" s="1" t="s">
        <v>25</v>
      </c>
      <c r="K2379">
        <v>-0.59504060000000003</v>
      </c>
      <c r="L2379">
        <v>51.510538400000002</v>
      </c>
    </row>
    <row r="2380" spans="1:12" x14ac:dyDescent="0.25">
      <c r="A2380" s="1" t="s">
        <v>4065</v>
      </c>
      <c r="B2380" s="2">
        <v>41522</v>
      </c>
      <c r="C2380" s="1" t="s">
        <v>1096</v>
      </c>
      <c r="D2380" s="1" t="s">
        <v>554</v>
      </c>
      <c r="E2380" s="1" t="s">
        <v>68</v>
      </c>
      <c r="F2380" s="1" t="s">
        <v>30</v>
      </c>
      <c r="G2380" s="1" t="s">
        <v>23</v>
      </c>
      <c r="H2380" s="2">
        <v>41527</v>
      </c>
      <c r="I2380" s="1" t="s">
        <v>24</v>
      </c>
      <c r="J2380" s="1" t="s">
        <v>555</v>
      </c>
      <c r="K2380">
        <v>11.029879899999999</v>
      </c>
      <c r="L2380">
        <v>50.984767900000001</v>
      </c>
    </row>
    <row r="2381" spans="1:12" x14ac:dyDescent="0.25">
      <c r="A2381" s="1" t="s">
        <v>4066</v>
      </c>
      <c r="B2381" s="2">
        <v>41522</v>
      </c>
      <c r="C2381" s="1" t="s">
        <v>1567</v>
      </c>
      <c r="D2381" s="1" t="s">
        <v>2077</v>
      </c>
      <c r="E2381" s="1" t="s">
        <v>22</v>
      </c>
      <c r="F2381" s="1" t="s">
        <v>16</v>
      </c>
      <c r="G2381" s="1" t="s">
        <v>23</v>
      </c>
      <c r="H2381" s="2">
        <v>41526</v>
      </c>
      <c r="I2381" s="1" t="s">
        <v>24</v>
      </c>
      <c r="J2381" s="1" t="s">
        <v>25</v>
      </c>
      <c r="K2381">
        <v>-1.2577263000000001</v>
      </c>
      <c r="L2381">
        <v>51.752020899999998</v>
      </c>
    </row>
    <row r="2382" spans="1:12" x14ac:dyDescent="0.25">
      <c r="A2382" s="1" t="s">
        <v>4067</v>
      </c>
      <c r="B2382" s="2">
        <v>41523</v>
      </c>
      <c r="C2382" s="1" t="s">
        <v>242</v>
      </c>
      <c r="D2382" s="1" t="s">
        <v>4068</v>
      </c>
      <c r="E2382" s="1" t="s">
        <v>22</v>
      </c>
      <c r="F2382" s="1" t="s">
        <v>16</v>
      </c>
      <c r="G2382" s="1" t="s">
        <v>23</v>
      </c>
      <c r="H2382" s="2">
        <v>41527</v>
      </c>
      <c r="I2382" s="1" t="s">
        <v>24</v>
      </c>
      <c r="J2382" s="1" t="s">
        <v>25</v>
      </c>
      <c r="K2382">
        <v>-1.2349559999999999</v>
      </c>
      <c r="L2382">
        <v>54.574227</v>
      </c>
    </row>
    <row r="2383" spans="1:12" x14ac:dyDescent="0.25">
      <c r="A2383" s="1" t="s">
        <v>4069</v>
      </c>
      <c r="B2383" s="2">
        <v>41523</v>
      </c>
      <c r="C2383" s="1" t="s">
        <v>1136</v>
      </c>
      <c r="D2383" s="1" t="s">
        <v>1450</v>
      </c>
      <c r="E2383" s="1" t="s">
        <v>22</v>
      </c>
      <c r="F2383" s="1" t="s">
        <v>16</v>
      </c>
      <c r="G2383" s="1" t="s">
        <v>35</v>
      </c>
      <c r="H2383" s="2">
        <v>41528</v>
      </c>
      <c r="I2383" s="1" t="s">
        <v>18</v>
      </c>
      <c r="J2383" s="1" t="s">
        <v>25</v>
      </c>
      <c r="K2383">
        <v>1.14822</v>
      </c>
      <c r="L2383">
        <v>52.056736000000001</v>
      </c>
    </row>
    <row r="2384" spans="1:12" x14ac:dyDescent="0.25">
      <c r="A2384" s="1" t="s">
        <v>4070</v>
      </c>
      <c r="B2384" s="2">
        <v>41524</v>
      </c>
      <c r="C2384" s="1" t="s">
        <v>1086</v>
      </c>
      <c r="D2384" s="1" t="s">
        <v>325</v>
      </c>
      <c r="E2384" s="1" t="s">
        <v>68</v>
      </c>
      <c r="F2384" s="1" t="s">
        <v>30</v>
      </c>
      <c r="G2384" s="1" t="s">
        <v>23</v>
      </c>
      <c r="H2384" s="2">
        <v>41531</v>
      </c>
      <c r="I2384" s="1" t="s">
        <v>24</v>
      </c>
      <c r="J2384" s="1" t="s">
        <v>118</v>
      </c>
      <c r="K2384">
        <v>7.0982067999999998</v>
      </c>
      <c r="L2384">
        <v>50.737430000000003</v>
      </c>
    </row>
    <row r="2385" spans="1:12" x14ac:dyDescent="0.25">
      <c r="A2385" s="1" t="s">
        <v>4071</v>
      </c>
      <c r="B2385" s="2">
        <v>41524</v>
      </c>
      <c r="C2385" s="1" t="s">
        <v>1267</v>
      </c>
      <c r="D2385" s="1" t="s">
        <v>2082</v>
      </c>
      <c r="E2385" s="1" t="s">
        <v>93</v>
      </c>
      <c r="F2385" s="1" t="s">
        <v>16</v>
      </c>
      <c r="G2385" s="1" t="s">
        <v>23</v>
      </c>
      <c r="H2385" s="2">
        <v>41529</v>
      </c>
      <c r="I2385" s="1" t="s">
        <v>18</v>
      </c>
      <c r="J2385" s="1" t="s">
        <v>94</v>
      </c>
      <c r="K2385">
        <v>12.513320999999999</v>
      </c>
      <c r="L2385">
        <v>55.677069000000003</v>
      </c>
    </row>
    <row r="2386" spans="1:12" x14ac:dyDescent="0.25">
      <c r="A2386" s="1" t="s">
        <v>4072</v>
      </c>
      <c r="B2386" s="2">
        <v>41524</v>
      </c>
      <c r="C2386" s="1" t="s">
        <v>1692</v>
      </c>
      <c r="D2386" s="1" t="s">
        <v>1270</v>
      </c>
      <c r="E2386" s="1" t="s">
        <v>22</v>
      </c>
      <c r="F2386" s="1" t="s">
        <v>16</v>
      </c>
      <c r="G2386" s="1" t="s">
        <v>23</v>
      </c>
      <c r="H2386" s="2">
        <v>41529</v>
      </c>
      <c r="I2386" s="1" t="s">
        <v>24</v>
      </c>
      <c r="J2386" s="1" t="s">
        <v>25</v>
      </c>
      <c r="K2386">
        <v>-4.1426565000000002</v>
      </c>
      <c r="L2386">
        <v>50.375456499999999</v>
      </c>
    </row>
    <row r="2387" spans="1:12" x14ac:dyDescent="0.25">
      <c r="A2387" s="1" t="s">
        <v>4073</v>
      </c>
      <c r="B2387" s="2">
        <v>41526</v>
      </c>
      <c r="C2387" s="1" t="s">
        <v>4074</v>
      </c>
      <c r="D2387" s="1" t="s">
        <v>4075</v>
      </c>
      <c r="E2387" s="1" t="s">
        <v>29</v>
      </c>
      <c r="F2387" s="1" t="s">
        <v>30</v>
      </c>
      <c r="G2387" s="1" t="s">
        <v>17</v>
      </c>
      <c r="H2387" s="2">
        <v>41528</v>
      </c>
      <c r="I2387" s="1" t="s">
        <v>18</v>
      </c>
      <c r="J2387" s="1" t="s">
        <v>616</v>
      </c>
      <c r="K2387">
        <v>-3.3473540000000002</v>
      </c>
      <c r="L2387">
        <v>47.763494000000001</v>
      </c>
    </row>
    <row r="2388" spans="1:12" x14ac:dyDescent="0.25">
      <c r="A2388" s="1" t="s">
        <v>4076</v>
      </c>
      <c r="B2388" s="2">
        <v>41526</v>
      </c>
      <c r="C2388" s="1" t="s">
        <v>1112</v>
      </c>
      <c r="D2388" s="1" t="s">
        <v>67</v>
      </c>
      <c r="E2388" s="1" t="s">
        <v>68</v>
      </c>
      <c r="F2388" s="1" t="s">
        <v>30</v>
      </c>
      <c r="G2388" s="1" t="s">
        <v>23</v>
      </c>
      <c r="H2388" s="2">
        <v>41533</v>
      </c>
      <c r="I2388" s="1" t="s">
        <v>24</v>
      </c>
      <c r="J2388" s="1" t="s">
        <v>69</v>
      </c>
      <c r="K2388">
        <v>8.7220861999999997</v>
      </c>
      <c r="L2388">
        <v>52.194141899999998</v>
      </c>
    </row>
    <row r="2389" spans="1:12" x14ac:dyDescent="0.25">
      <c r="A2389" s="1" t="s">
        <v>4077</v>
      </c>
      <c r="B2389" s="2">
        <v>41526</v>
      </c>
      <c r="C2389" s="1" t="s">
        <v>2285</v>
      </c>
      <c r="D2389" s="1" t="s">
        <v>377</v>
      </c>
      <c r="E2389" s="1" t="s">
        <v>68</v>
      </c>
      <c r="F2389" s="1" t="s">
        <v>30</v>
      </c>
      <c r="G2389" s="1" t="s">
        <v>35</v>
      </c>
      <c r="H2389" s="2">
        <v>41528</v>
      </c>
      <c r="I2389" s="1" t="s">
        <v>39</v>
      </c>
      <c r="J2389" s="1" t="s">
        <v>187</v>
      </c>
      <c r="K2389">
        <v>11.5819806</v>
      </c>
      <c r="L2389">
        <v>48.135125299999999</v>
      </c>
    </row>
    <row r="2390" spans="1:12" x14ac:dyDescent="0.25">
      <c r="A2390" s="1" t="s">
        <v>4078</v>
      </c>
      <c r="B2390" s="2">
        <v>41526</v>
      </c>
      <c r="C2390" s="1" t="s">
        <v>13</v>
      </c>
      <c r="D2390" s="1" t="s">
        <v>2756</v>
      </c>
      <c r="E2390" s="1" t="s">
        <v>68</v>
      </c>
      <c r="F2390" s="1" t="s">
        <v>30</v>
      </c>
      <c r="G2390" s="1" t="s">
        <v>17</v>
      </c>
      <c r="H2390" s="2">
        <v>41533</v>
      </c>
      <c r="I2390" s="1" t="s">
        <v>24</v>
      </c>
      <c r="J2390" s="1" t="s">
        <v>187</v>
      </c>
      <c r="K2390">
        <v>11.5713346</v>
      </c>
      <c r="L2390">
        <v>49.945639900000003</v>
      </c>
    </row>
    <row r="2391" spans="1:12" x14ac:dyDescent="0.25">
      <c r="A2391" s="1" t="s">
        <v>4079</v>
      </c>
      <c r="B2391" s="2">
        <v>41526</v>
      </c>
      <c r="C2391" s="1" t="s">
        <v>1996</v>
      </c>
      <c r="D2391" s="1" t="s">
        <v>316</v>
      </c>
      <c r="E2391" s="1" t="s">
        <v>317</v>
      </c>
      <c r="F2391" s="1" t="s">
        <v>16</v>
      </c>
      <c r="G2391" s="1" t="s">
        <v>35</v>
      </c>
      <c r="H2391" s="2">
        <v>41530</v>
      </c>
      <c r="I2391" s="1" t="s">
        <v>24</v>
      </c>
      <c r="J2391" s="1" t="s">
        <v>318</v>
      </c>
      <c r="K2391">
        <v>24.938379000000001</v>
      </c>
      <c r="L2391">
        <v>60.169855699999999</v>
      </c>
    </row>
    <row r="2392" spans="1:12" x14ac:dyDescent="0.25">
      <c r="A2392" s="1" t="s">
        <v>4080</v>
      </c>
      <c r="B2392" s="2">
        <v>41526</v>
      </c>
      <c r="C2392" s="1" t="s">
        <v>311</v>
      </c>
      <c r="D2392" s="1" t="s">
        <v>1275</v>
      </c>
      <c r="E2392" s="1" t="s">
        <v>51</v>
      </c>
      <c r="F2392" s="1" t="s">
        <v>52</v>
      </c>
      <c r="G2392" s="1" t="s">
        <v>23</v>
      </c>
      <c r="H2392" s="2">
        <v>41531</v>
      </c>
      <c r="I2392" s="1" t="s">
        <v>24</v>
      </c>
      <c r="J2392" s="1" t="s">
        <v>110</v>
      </c>
      <c r="K2392">
        <v>15.0830304</v>
      </c>
      <c r="L2392">
        <v>37.507877200000003</v>
      </c>
    </row>
    <row r="2393" spans="1:12" x14ac:dyDescent="0.25">
      <c r="A2393" s="1" t="s">
        <v>4081</v>
      </c>
      <c r="B2393" s="2">
        <v>41526</v>
      </c>
      <c r="C2393" s="1" t="s">
        <v>2234</v>
      </c>
      <c r="D2393" s="1" t="s">
        <v>554</v>
      </c>
      <c r="E2393" s="1" t="s">
        <v>68</v>
      </c>
      <c r="F2393" s="1" t="s">
        <v>30</v>
      </c>
      <c r="G2393" s="1" t="s">
        <v>35</v>
      </c>
      <c r="H2393" s="2">
        <v>41532</v>
      </c>
      <c r="I2393" s="1" t="s">
        <v>24</v>
      </c>
      <c r="J2393" s="1" t="s">
        <v>555</v>
      </c>
      <c r="K2393">
        <v>11.029879899999999</v>
      </c>
      <c r="L2393">
        <v>50.984767900000001</v>
      </c>
    </row>
    <row r="2394" spans="1:12" x14ac:dyDescent="0.25">
      <c r="A2394" s="1" t="s">
        <v>4082</v>
      </c>
      <c r="B2394" s="2">
        <v>41527</v>
      </c>
      <c r="C2394" s="1" t="s">
        <v>530</v>
      </c>
      <c r="D2394" s="1" t="s">
        <v>59</v>
      </c>
      <c r="E2394" s="1" t="s">
        <v>60</v>
      </c>
      <c r="F2394" s="1" t="s">
        <v>52</v>
      </c>
      <c r="G2394" s="1" t="s">
        <v>23</v>
      </c>
      <c r="H2394" s="2">
        <v>41531</v>
      </c>
      <c r="I2394" s="1" t="s">
        <v>24</v>
      </c>
      <c r="J2394" s="1" t="s">
        <v>59</v>
      </c>
      <c r="K2394">
        <v>-1.1306544000000001</v>
      </c>
      <c r="L2394">
        <v>37.992239900000001</v>
      </c>
    </row>
    <row r="2395" spans="1:12" x14ac:dyDescent="0.25">
      <c r="A2395" s="1" t="s">
        <v>4083</v>
      </c>
      <c r="B2395" s="2">
        <v>41527</v>
      </c>
      <c r="C2395" s="1" t="s">
        <v>1265</v>
      </c>
      <c r="D2395" s="1" t="s">
        <v>1069</v>
      </c>
      <c r="E2395" s="1" t="s">
        <v>29</v>
      </c>
      <c r="F2395" s="1" t="s">
        <v>30</v>
      </c>
      <c r="G2395" s="1" t="s">
        <v>23</v>
      </c>
      <c r="H2395" s="2">
        <v>41533</v>
      </c>
      <c r="I2395" s="1" t="s">
        <v>24</v>
      </c>
      <c r="J2395" s="1" t="s">
        <v>114</v>
      </c>
      <c r="K2395">
        <v>2.0603250000000002</v>
      </c>
      <c r="L2395">
        <v>49.035617000000002</v>
      </c>
    </row>
    <row r="2396" spans="1:12" x14ac:dyDescent="0.25">
      <c r="A2396" s="1" t="s">
        <v>4084</v>
      </c>
      <c r="B2396" s="2">
        <v>41527</v>
      </c>
      <c r="C2396" s="1" t="s">
        <v>4085</v>
      </c>
      <c r="D2396" s="1" t="s">
        <v>620</v>
      </c>
      <c r="E2396" s="1" t="s">
        <v>79</v>
      </c>
      <c r="F2396" s="1" t="s">
        <v>30</v>
      </c>
      <c r="G2396" s="1" t="s">
        <v>17</v>
      </c>
      <c r="H2396" s="2">
        <v>41531</v>
      </c>
      <c r="I2396" s="1" t="s">
        <v>18</v>
      </c>
      <c r="J2396" s="1" t="s">
        <v>384</v>
      </c>
      <c r="K2396">
        <v>4.7683229999999996</v>
      </c>
      <c r="L2396">
        <v>51.571914900000003</v>
      </c>
    </row>
    <row r="2397" spans="1:12" x14ac:dyDescent="0.25">
      <c r="A2397" s="1" t="s">
        <v>4086</v>
      </c>
      <c r="B2397" s="2">
        <v>41527</v>
      </c>
      <c r="C2397" s="1" t="s">
        <v>1382</v>
      </c>
      <c r="D2397" s="1" t="s">
        <v>252</v>
      </c>
      <c r="E2397" s="1" t="s">
        <v>216</v>
      </c>
      <c r="F2397" s="1" t="s">
        <v>30</v>
      </c>
      <c r="G2397" s="1" t="s">
        <v>23</v>
      </c>
      <c r="H2397" s="2">
        <v>41532</v>
      </c>
      <c r="I2397" s="1" t="s">
        <v>18</v>
      </c>
      <c r="J2397" s="1" t="s">
        <v>253</v>
      </c>
      <c r="K2397">
        <v>8.5416939999999997</v>
      </c>
      <c r="L2397">
        <v>47.376886599999999</v>
      </c>
    </row>
    <row r="2398" spans="1:12" x14ac:dyDescent="0.25">
      <c r="A2398" s="1" t="s">
        <v>4087</v>
      </c>
      <c r="B2398" s="2">
        <v>41527</v>
      </c>
      <c r="C2398" s="1" t="s">
        <v>3926</v>
      </c>
      <c r="D2398" s="1" t="s">
        <v>150</v>
      </c>
      <c r="E2398" s="1" t="s">
        <v>151</v>
      </c>
      <c r="F2398" s="1" t="s">
        <v>52</v>
      </c>
      <c r="G2398" s="1" t="s">
        <v>23</v>
      </c>
      <c r="H2398" s="2">
        <v>41532</v>
      </c>
      <c r="I2398" s="1" t="s">
        <v>24</v>
      </c>
      <c r="J2398" s="1" t="s">
        <v>152</v>
      </c>
      <c r="K2398">
        <v>-9.1393366</v>
      </c>
      <c r="L2398">
        <v>38.722252400000002</v>
      </c>
    </row>
    <row r="2399" spans="1:12" x14ac:dyDescent="0.25">
      <c r="A2399" s="1" t="s">
        <v>4088</v>
      </c>
      <c r="B2399" s="2">
        <v>41528</v>
      </c>
      <c r="C2399" s="1" t="s">
        <v>4089</v>
      </c>
      <c r="D2399" s="1" t="s">
        <v>179</v>
      </c>
      <c r="E2399" s="1" t="s">
        <v>22</v>
      </c>
      <c r="F2399" s="1" t="s">
        <v>16</v>
      </c>
      <c r="G2399" s="1" t="s">
        <v>35</v>
      </c>
      <c r="H2399" s="2">
        <v>41530</v>
      </c>
      <c r="I2399" s="1" t="s">
        <v>18</v>
      </c>
      <c r="J2399" s="1" t="s">
        <v>25</v>
      </c>
      <c r="K2399">
        <v>-0.12775829999999999</v>
      </c>
      <c r="L2399">
        <v>51.507350899999999</v>
      </c>
    </row>
    <row r="2400" spans="1:12" x14ac:dyDescent="0.25">
      <c r="A2400" s="1" t="s">
        <v>4090</v>
      </c>
      <c r="B2400" s="2">
        <v>41528</v>
      </c>
      <c r="C2400" s="1" t="s">
        <v>1396</v>
      </c>
      <c r="D2400" s="1" t="s">
        <v>3627</v>
      </c>
      <c r="E2400" s="1" t="s">
        <v>51</v>
      </c>
      <c r="F2400" s="1" t="s">
        <v>52</v>
      </c>
      <c r="G2400" s="1" t="s">
        <v>23</v>
      </c>
      <c r="H2400" s="2">
        <v>41531</v>
      </c>
      <c r="I2400" s="1" t="s">
        <v>39</v>
      </c>
      <c r="J2400" s="1" t="s">
        <v>134</v>
      </c>
      <c r="K2400">
        <v>11.877409099999999</v>
      </c>
      <c r="L2400">
        <v>44.289852699999997</v>
      </c>
    </row>
    <row r="2401" spans="1:12" x14ac:dyDescent="0.25">
      <c r="A2401" s="1" t="s">
        <v>4091</v>
      </c>
      <c r="B2401" s="2">
        <v>41528</v>
      </c>
      <c r="C2401" s="1" t="s">
        <v>1091</v>
      </c>
      <c r="D2401" s="1" t="s">
        <v>1150</v>
      </c>
      <c r="E2401" s="1" t="s">
        <v>51</v>
      </c>
      <c r="F2401" s="1" t="s">
        <v>52</v>
      </c>
      <c r="G2401" s="1" t="s">
        <v>35</v>
      </c>
      <c r="H2401" s="2">
        <v>41530</v>
      </c>
      <c r="I2401" s="1" t="s">
        <v>18</v>
      </c>
      <c r="J2401" s="1" t="s">
        <v>414</v>
      </c>
      <c r="K2401">
        <v>11.535421400000001</v>
      </c>
      <c r="L2401">
        <v>45.545478699999997</v>
      </c>
    </row>
    <row r="2402" spans="1:12" x14ac:dyDescent="0.25">
      <c r="A2402" s="1" t="s">
        <v>4092</v>
      </c>
      <c r="B2402" s="2">
        <v>41529</v>
      </c>
      <c r="C2402" s="1" t="s">
        <v>1962</v>
      </c>
      <c r="D2402" s="1" t="s">
        <v>1757</v>
      </c>
      <c r="E2402" s="1" t="s">
        <v>68</v>
      </c>
      <c r="F2402" s="1" t="s">
        <v>30</v>
      </c>
      <c r="G2402" s="1" t="s">
        <v>23</v>
      </c>
      <c r="H2402" s="2">
        <v>41532</v>
      </c>
      <c r="I2402" s="1" t="s">
        <v>39</v>
      </c>
      <c r="J2402" s="1" t="s">
        <v>208</v>
      </c>
      <c r="K2402">
        <v>8.6511928999999999</v>
      </c>
      <c r="L2402">
        <v>49.872825300000002</v>
      </c>
    </row>
    <row r="2403" spans="1:12" x14ac:dyDescent="0.25">
      <c r="A2403" s="1" t="s">
        <v>4093</v>
      </c>
      <c r="B2403" s="2">
        <v>41529</v>
      </c>
      <c r="C2403" s="1" t="s">
        <v>1843</v>
      </c>
      <c r="D2403" s="1" t="s">
        <v>1393</v>
      </c>
      <c r="E2403" s="1" t="s">
        <v>60</v>
      </c>
      <c r="F2403" s="1" t="s">
        <v>52</v>
      </c>
      <c r="G2403" s="1" t="s">
        <v>35</v>
      </c>
      <c r="H2403" s="2">
        <v>41533</v>
      </c>
      <c r="I2403" s="1" t="s">
        <v>24</v>
      </c>
      <c r="J2403" s="1" t="s">
        <v>1394</v>
      </c>
      <c r="K2403">
        <v>-2.9349851999999998</v>
      </c>
      <c r="L2403">
        <v>43.263012600000003</v>
      </c>
    </row>
    <row r="2404" spans="1:12" x14ac:dyDescent="0.25">
      <c r="A2404" s="1" t="s">
        <v>4094</v>
      </c>
      <c r="B2404" s="2">
        <v>41529</v>
      </c>
      <c r="C2404" s="1" t="s">
        <v>2910</v>
      </c>
      <c r="D2404" s="1" t="s">
        <v>540</v>
      </c>
      <c r="E2404" s="1" t="s">
        <v>68</v>
      </c>
      <c r="F2404" s="1" t="s">
        <v>30</v>
      </c>
      <c r="G2404" s="1" t="s">
        <v>35</v>
      </c>
      <c r="H2404" s="2">
        <v>41531</v>
      </c>
      <c r="I2404" s="1" t="s">
        <v>39</v>
      </c>
      <c r="J2404" s="1" t="s">
        <v>540</v>
      </c>
      <c r="K2404">
        <v>8.8016936999999995</v>
      </c>
      <c r="L2404">
        <v>53.079296200000002</v>
      </c>
    </row>
    <row r="2405" spans="1:12" x14ac:dyDescent="0.25">
      <c r="A2405" s="1" t="s">
        <v>4095</v>
      </c>
      <c r="B2405" s="2">
        <v>41529</v>
      </c>
      <c r="C2405" s="1" t="s">
        <v>335</v>
      </c>
      <c r="D2405" s="1" t="s">
        <v>307</v>
      </c>
      <c r="E2405" s="1" t="s">
        <v>22</v>
      </c>
      <c r="F2405" s="1" t="s">
        <v>16</v>
      </c>
      <c r="G2405" s="1" t="s">
        <v>35</v>
      </c>
      <c r="H2405" s="2">
        <v>41533</v>
      </c>
      <c r="I2405" s="1" t="s">
        <v>24</v>
      </c>
      <c r="J2405" s="1" t="s">
        <v>25</v>
      </c>
      <c r="K2405">
        <v>-1.519693</v>
      </c>
      <c r="L2405">
        <v>52.406821999999998</v>
      </c>
    </row>
    <row r="2406" spans="1:12" x14ac:dyDescent="0.25">
      <c r="A2406" s="1" t="s">
        <v>4096</v>
      </c>
      <c r="B2406" s="2">
        <v>41529</v>
      </c>
      <c r="C2406" s="1" t="s">
        <v>2616</v>
      </c>
      <c r="D2406" s="1" t="s">
        <v>3227</v>
      </c>
      <c r="E2406" s="1" t="s">
        <v>79</v>
      </c>
      <c r="F2406" s="1" t="s">
        <v>30</v>
      </c>
      <c r="G2406" s="1" t="s">
        <v>35</v>
      </c>
      <c r="H2406" s="2">
        <v>41532</v>
      </c>
      <c r="I2406" s="1" t="s">
        <v>18</v>
      </c>
      <c r="J2406" s="1" t="s">
        <v>384</v>
      </c>
      <c r="K2406">
        <v>4.2871622</v>
      </c>
      <c r="L2406">
        <v>51.4945758</v>
      </c>
    </row>
    <row r="2407" spans="1:12" x14ac:dyDescent="0.25">
      <c r="A2407" s="1" t="s">
        <v>4097</v>
      </c>
      <c r="B2407" s="2">
        <v>41529</v>
      </c>
      <c r="C2407" s="1" t="s">
        <v>1890</v>
      </c>
      <c r="D2407" s="1" t="s">
        <v>190</v>
      </c>
      <c r="E2407" s="1" t="s">
        <v>15</v>
      </c>
      <c r="F2407" s="1" t="s">
        <v>16</v>
      </c>
      <c r="G2407" s="1" t="s">
        <v>35</v>
      </c>
      <c r="H2407" s="2">
        <v>41534</v>
      </c>
      <c r="I2407" s="1" t="s">
        <v>24</v>
      </c>
      <c r="J2407" s="1" t="s">
        <v>190</v>
      </c>
      <c r="K2407">
        <v>17.638926699999999</v>
      </c>
      <c r="L2407">
        <v>59.858563799999999</v>
      </c>
    </row>
    <row r="2408" spans="1:12" x14ac:dyDescent="0.25">
      <c r="A2408" s="1" t="s">
        <v>4098</v>
      </c>
      <c r="B2408" s="2">
        <v>41529</v>
      </c>
      <c r="C2408" s="1" t="s">
        <v>779</v>
      </c>
      <c r="D2408" s="1" t="s">
        <v>179</v>
      </c>
      <c r="E2408" s="1" t="s">
        <v>22</v>
      </c>
      <c r="F2408" s="1" t="s">
        <v>16</v>
      </c>
      <c r="G2408" s="1" t="s">
        <v>23</v>
      </c>
      <c r="H2408" s="2">
        <v>41529</v>
      </c>
      <c r="I2408" s="1" t="s">
        <v>64</v>
      </c>
      <c r="J2408" s="1" t="s">
        <v>25</v>
      </c>
      <c r="K2408">
        <v>-0.12775829999999999</v>
      </c>
      <c r="L2408">
        <v>51.507350899999999</v>
      </c>
    </row>
    <row r="2409" spans="1:12" x14ac:dyDescent="0.25">
      <c r="A2409" s="1" t="s">
        <v>4099</v>
      </c>
      <c r="B2409" s="2">
        <v>41530</v>
      </c>
      <c r="C2409" s="1" t="s">
        <v>1454</v>
      </c>
      <c r="D2409" s="1" t="s">
        <v>291</v>
      </c>
      <c r="E2409" s="1" t="s">
        <v>51</v>
      </c>
      <c r="F2409" s="1" t="s">
        <v>52</v>
      </c>
      <c r="G2409" s="1" t="s">
        <v>35</v>
      </c>
      <c r="H2409" s="2">
        <v>41535</v>
      </c>
      <c r="I2409" s="1" t="s">
        <v>24</v>
      </c>
      <c r="J2409" s="1" t="s">
        <v>134</v>
      </c>
      <c r="K2409">
        <v>12.5695158</v>
      </c>
      <c r="L2409">
        <v>44.067828800000001</v>
      </c>
    </row>
    <row r="2410" spans="1:12" x14ac:dyDescent="0.25">
      <c r="A2410" s="1" t="s">
        <v>4100</v>
      </c>
      <c r="B2410" s="2">
        <v>41530</v>
      </c>
      <c r="C2410" s="1" t="s">
        <v>1765</v>
      </c>
      <c r="D2410" s="1" t="s">
        <v>2296</v>
      </c>
      <c r="E2410" s="1" t="s">
        <v>68</v>
      </c>
      <c r="F2410" s="1" t="s">
        <v>30</v>
      </c>
      <c r="G2410" s="1" t="s">
        <v>17</v>
      </c>
      <c r="H2410" s="2">
        <v>41536</v>
      </c>
      <c r="I2410" s="1" t="s">
        <v>24</v>
      </c>
      <c r="J2410" s="1" t="s">
        <v>69</v>
      </c>
      <c r="K2410">
        <v>7.6261346999999997</v>
      </c>
      <c r="L2410">
        <v>51.960664899999998</v>
      </c>
    </row>
    <row r="2411" spans="1:12" x14ac:dyDescent="0.25">
      <c r="A2411" s="1" t="s">
        <v>4101</v>
      </c>
      <c r="B2411" s="2">
        <v>41531</v>
      </c>
      <c r="C2411" s="1" t="s">
        <v>940</v>
      </c>
      <c r="D2411" s="1" t="s">
        <v>56</v>
      </c>
      <c r="E2411" s="1" t="s">
        <v>57</v>
      </c>
      <c r="F2411" s="1" t="s">
        <v>30</v>
      </c>
      <c r="G2411" s="1" t="s">
        <v>23</v>
      </c>
      <c r="H2411" s="2">
        <v>41536</v>
      </c>
      <c r="I2411" s="1" t="s">
        <v>24</v>
      </c>
      <c r="J2411" s="1" t="s">
        <v>56</v>
      </c>
      <c r="K2411">
        <v>16.3738189</v>
      </c>
      <c r="L2411">
        <v>48.208174300000003</v>
      </c>
    </row>
    <row r="2412" spans="1:12" x14ac:dyDescent="0.25">
      <c r="A2412" s="1" t="s">
        <v>4102</v>
      </c>
      <c r="B2412" s="2">
        <v>41531</v>
      </c>
      <c r="C2412" s="1" t="s">
        <v>1579</v>
      </c>
      <c r="D2412" s="1" t="s">
        <v>799</v>
      </c>
      <c r="E2412" s="1" t="s">
        <v>60</v>
      </c>
      <c r="F2412" s="1" t="s">
        <v>52</v>
      </c>
      <c r="G2412" s="1" t="s">
        <v>23</v>
      </c>
      <c r="H2412" s="2">
        <v>41532</v>
      </c>
      <c r="I2412" s="1" t="s">
        <v>39</v>
      </c>
      <c r="J2412" s="1" t="s">
        <v>800</v>
      </c>
      <c r="K2412">
        <v>-1.6457744999999999</v>
      </c>
      <c r="L2412">
        <v>42.812525999999998</v>
      </c>
    </row>
    <row r="2413" spans="1:12" x14ac:dyDescent="0.25">
      <c r="A2413" s="1" t="s">
        <v>4103</v>
      </c>
      <c r="B2413" s="2">
        <v>41531</v>
      </c>
      <c r="C2413" s="1" t="s">
        <v>27</v>
      </c>
      <c r="D2413" s="1" t="s">
        <v>757</v>
      </c>
      <c r="E2413" s="1" t="s">
        <v>51</v>
      </c>
      <c r="F2413" s="1" t="s">
        <v>52</v>
      </c>
      <c r="G2413" s="1" t="s">
        <v>23</v>
      </c>
      <c r="H2413" s="2">
        <v>41535</v>
      </c>
      <c r="I2413" s="1" t="s">
        <v>24</v>
      </c>
      <c r="J2413" s="1" t="s">
        <v>414</v>
      </c>
      <c r="K2413">
        <v>12.315515100000001</v>
      </c>
      <c r="L2413">
        <v>45.440847400000003</v>
      </c>
    </row>
    <row r="2414" spans="1:12" x14ac:dyDescent="0.25">
      <c r="A2414" s="1" t="s">
        <v>4104</v>
      </c>
      <c r="B2414" s="2">
        <v>41531</v>
      </c>
      <c r="C2414" s="1" t="s">
        <v>1400</v>
      </c>
      <c r="D2414" s="1" t="s">
        <v>3349</v>
      </c>
      <c r="E2414" s="1" t="s">
        <v>22</v>
      </c>
      <c r="F2414" s="1" t="s">
        <v>16</v>
      </c>
      <c r="G2414" s="1" t="s">
        <v>17</v>
      </c>
      <c r="H2414" s="2">
        <v>41533</v>
      </c>
      <c r="I2414" s="1" t="s">
        <v>18</v>
      </c>
      <c r="J2414" s="1" t="s">
        <v>25</v>
      </c>
      <c r="K2414">
        <v>-1.7776099999999999</v>
      </c>
      <c r="L2414">
        <v>52.411811</v>
      </c>
    </row>
    <row r="2415" spans="1:12" x14ac:dyDescent="0.25">
      <c r="A2415" s="1" t="s">
        <v>4105</v>
      </c>
      <c r="B2415" s="2">
        <v>41532</v>
      </c>
      <c r="C2415" s="1" t="s">
        <v>722</v>
      </c>
      <c r="D2415" s="1" t="s">
        <v>207</v>
      </c>
      <c r="E2415" s="1" t="s">
        <v>68</v>
      </c>
      <c r="F2415" s="1" t="s">
        <v>30</v>
      </c>
      <c r="G2415" s="1" t="s">
        <v>23</v>
      </c>
      <c r="H2415" s="2">
        <v>41538</v>
      </c>
      <c r="I2415" s="1" t="s">
        <v>24</v>
      </c>
      <c r="J2415" s="1" t="s">
        <v>208</v>
      </c>
      <c r="K2415">
        <v>8.6821266999999995</v>
      </c>
      <c r="L2415">
        <v>50.110922100000003</v>
      </c>
    </row>
    <row r="2416" spans="1:12" x14ac:dyDescent="0.25">
      <c r="A2416" s="1" t="s">
        <v>4106</v>
      </c>
      <c r="B2416" s="2">
        <v>41533</v>
      </c>
      <c r="C2416" s="1" t="s">
        <v>3553</v>
      </c>
      <c r="D2416" s="1" t="s">
        <v>2575</v>
      </c>
      <c r="E2416" s="1" t="s">
        <v>22</v>
      </c>
      <c r="F2416" s="1" t="s">
        <v>16</v>
      </c>
      <c r="G2416" s="1" t="s">
        <v>35</v>
      </c>
      <c r="H2416" s="2">
        <v>41538</v>
      </c>
      <c r="I2416" s="1" t="s">
        <v>24</v>
      </c>
      <c r="J2416" s="1" t="s">
        <v>25</v>
      </c>
      <c r="K2416">
        <v>-0.54057900000000003</v>
      </c>
      <c r="L2416">
        <v>53.230688000000001</v>
      </c>
    </row>
    <row r="2417" spans="1:12" x14ac:dyDescent="0.25">
      <c r="A2417" s="1" t="s">
        <v>4107</v>
      </c>
      <c r="B2417" s="2">
        <v>41533</v>
      </c>
      <c r="C2417" s="1" t="s">
        <v>2197</v>
      </c>
      <c r="D2417" s="1" t="s">
        <v>2202</v>
      </c>
      <c r="E2417" s="1" t="s">
        <v>22</v>
      </c>
      <c r="F2417" s="1" t="s">
        <v>16</v>
      </c>
      <c r="G2417" s="1" t="s">
        <v>35</v>
      </c>
      <c r="H2417" s="2">
        <v>41538</v>
      </c>
      <c r="I2417" s="1" t="s">
        <v>24</v>
      </c>
      <c r="J2417" s="1" t="s">
        <v>25</v>
      </c>
      <c r="K2417">
        <v>8.7805999999999995E-2</v>
      </c>
      <c r="L2417">
        <v>51.767786999999998</v>
      </c>
    </row>
    <row r="2418" spans="1:12" x14ac:dyDescent="0.25">
      <c r="A2418" s="1" t="s">
        <v>4108</v>
      </c>
      <c r="B2418" s="2">
        <v>41533</v>
      </c>
      <c r="C2418" s="1" t="s">
        <v>946</v>
      </c>
      <c r="D2418" s="1" t="s">
        <v>2190</v>
      </c>
      <c r="E2418" s="1" t="s">
        <v>29</v>
      </c>
      <c r="F2418" s="1" t="s">
        <v>30</v>
      </c>
      <c r="G2418" s="1" t="s">
        <v>17</v>
      </c>
      <c r="H2418" s="2">
        <v>41538</v>
      </c>
      <c r="I2418" s="1" t="s">
        <v>24</v>
      </c>
      <c r="J2418" s="1" t="s">
        <v>114</v>
      </c>
      <c r="K2418">
        <v>2.5050690000000002</v>
      </c>
      <c r="L2418">
        <v>48.886727</v>
      </c>
    </row>
    <row r="2419" spans="1:12" x14ac:dyDescent="0.25">
      <c r="A2419" s="1" t="s">
        <v>4109</v>
      </c>
      <c r="B2419" s="2">
        <v>41533</v>
      </c>
      <c r="C2419" s="1" t="s">
        <v>142</v>
      </c>
      <c r="D2419" s="1" t="s">
        <v>455</v>
      </c>
      <c r="E2419" s="1" t="s">
        <v>68</v>
      </c>
      <c r="F2419" s="1" t="s">
        <v>30</v>
      </c>
      <c r="G2419" s="1" t="s">
        <v>23</v>
      </c>
      <c r="H2419" s="2">
        <v>41536</v>
      </c>
      <c r="I2419" s="1" t="s">
        <v>39</v>
      </c>
      <c r="J2419" s="1" t="s">
        <v>118</v>
      </c>
      <c r="K2419">
        <v>6.7623293000000002</v>
      </c>
      <c r="L2419">
        <v>51.434407899999997</v>
      </c>
    </row>
    <row r="2420" spans="1:12" x14ac:dyDescent="0.25">
      <c r="A2420" s="1" t="s">
        <v>4110</v>
      </c>
      <c r="B2420" s="2">
        <v>41533</v>
      </c>
      <c r="C2420" s="1" t="s">
        <v>3501</v>
      </c>
      <c r="D2420" s="1" t="s">
        <v>1020</v>
      </c>
      <c r="E2420" s="1" t="s">
        <v>60</v>
      </c>
      <c r="F2420" s="1" t="s">
        <v>52</v>
      </c>
      <c r="G2420" s="1" t="s">
        <v>35</v>
      </c>
      <c r="H2420" s="2">
        <v>41535</v>
      </c>
      <c r="I2420" s="1" t="s">
        <v>39</v>
      </c>
      <c r="J2420" s="1" t="s">
        <v>98</v>
      </c>
      <c r="K2420">
        <v>-0.37628810000000001</v>
      </c>
      <c r="L2420">
        <v>39.469907499999998</v>
      </c>
    </row>
    <row r="2421" spans="1:12" x14ac:dyDescent="0.25">
      <c r="A2421" s="1" t="s">
        <v>4111</v>
      </c>
      <c r="B2421" s="2">
        <v>41533</v>
      </c>
      <c r="C2421" s="1" t="s">
        <v>1962</v>
      </c>
      <c r="D2421" s="1" t="s">
        <v>1065</v>
      </c>
      <c r="E2421" s="1" t="s">
        <v>79</v>
      </c>
      <c r="F2421" s="1" t="s">
        <v>30</v>
      </c>
      <c r="G2421" s="1" t="s">
        <v>23</v>
      </c>
      <c r="H2421" s="2">
        <v>41538</v>
      </c>
      <c r="I2421" s="1" t="s">
        <v>24</v>
      </c>
      <c r="J2421" s="1" t="s">
        <v>461</v>
      </c>
      <c r="K2421">
        <v>5.8987296000000002</v>
      </c>
      <c r="L2421">
        <v>51.9851034</v>
      </c>
    </row>
    <row r="2422" spans="1:12" x14ac:dyDescent="0.25">
      <c r="A2422" s="1" t="s">
        <v>4112</v>
      </c>
      <c r="B2422" s="2">
        <v>41534</v>
      </c>
      <c r="C2422" s="1" t="s">
        <v>1201</v>
      </c>
      <c r="D2422" s="1" t="s">
        <v>2296</v>
      </c>
      <c r="E2422" s="1" t="s">
        <v>68</v>
      </c>
      <c r="F2422" s="1" t="s">
        <v>30</v>
      </c>
      <c r="G2422" s="1" t="s">
        <v>17</v>
      </c>
      <c r="H2422" s="2">
        <v>41537</v>
      </c>
      <c r="I2422" s="1" t="s">
        <v>39</v>
      </c>
      <c r="J2422" s="1" t="s">
        <v>69</v>
      </c>
      <c r="K2422">
        <v>7.6261346999999997</v>
      </c>
      <c r="L2422">
        <v>51.960664899999998</v>
      </c>
    </row>
    <row r="2423" spans="1:12" x14ac:dyDescent="0.25">
      <c r="A2423" s="1" t="s">
        <v>4113</v>
      </c>
      <c r="B2423" s="2">
        <v>41534</v>
      </c>
      <c r="C2423" s="1" t="s">
        <v>864</v>
      </c>
      <c r="D2423" s="1" t="s">
        <v>179</v>
      </c>
      <c r="E2423" s="1" t="s">
        <v>22</v>
      </c>
      <c r="F2423" s="1" t="s">
        <v>16</v>
      </c>
      <c r="G2423" s="1" t="s">
        <v>17</v>
      </c>
      <c r="H2423" s="2">
        <v>41538</v>
      </c>
      <c r="I2423" s="1" t="s">
        <v>24</v>
      </c>
      <c r="J2423" s="1" t="s">
        <v>25</v>
      </c>
      <c r="K2423">
        <v>-0.12775829999999999</v>
      </c>
      <c r="L2423">
        <v>51.507350899999999</v>
      </c>
    </row>
    <row r="2424" spans="1:12" x14ac:dyDescent="0.25">
      <c r="A2424" s="1" t="s">
        <v>4114</v>
      </c>
      <c r="B2424" s="2">
        <v>41534</v>
      </c>
      <c r="C2424" s="1" t="s">
        <v>2255</v>
      </c>
      <c r="D2424" s="1" t="s">
        <v>797</v>
      </c>
      <c r="E2424" s="1" t="s">
        <v>60</v>
      </c>
      <c r="F2424" s="1" t="s">
        <v>52</v>
      </c>
      <c r="G2424" s="1" t="s">
        <v>23</v>
      </c>
      <c r="H2424" s="2">
        <v>41536</v>
      </c>
      <c r="I2424" s="1" t="s">
        <v>18</v>
      </c>
      <c r="J2424" s="1" t="s">
        <v>446</v>
      </c>
      <c r="K2424">
        <v>-4.7245321000000002</v>
      </c>
      <c r="L2424">
        <v>41.652251</v>
      </c>
    </row>
    <row r="2425" spans="1:12" x14ac:dyDescent="0.25">
      <c r="A2425" s="1" t="s">
        <v>4115</v>
      </c>
      <c r="B2425" s="2">
        <v>41534</v>
      </c>
      <c r="C2425" s="1" t="s">
        <v>1667</v>
      </c>
      <c r="D2425" s="1" t="s">
        <v>843</v>
      </c>
      <c r="E2425" s="1" t="s">
        <v>60</v>
      </c>
      <c r="F2425" s="1" t="s">
        <v>52</v>
      </c>
      <c r="G2425" s="1" t="s">
        <v>17</v>
      </c>
      <c r="H2425" s="2">
        <v>41538</v>
      </c>
      <c r="I2425" s="1" t="s">
        <v>24</v>
      </c>
      <c r="J2425" s="1" t="s">
        <v>143</v>
      </c>
      <c r="K2425">
        <v>-3.8757915999999999</v>
      </c>
      <c r="L2425">
        <v>40.493532899999998</v>
      </c>
    </row>
    <row r="2426" spans="1:12" x14ac:dyDescent="0.25">
      <c r="A2426" s="1" t="s">
        <v>4116</v>
      </c>
      <c r="B2426" s="2">
        <v>41534</v>
      </c>
      <c r="C2426" s="1" t="s">
        <v>814</v>
      </c>
      <c r="D2426" s="1" t="s">
        <v>182</v>
      </c>
      <c r="E2426" s="1" t="s">
        <v>29</v>
      </c>
      <c r="F2426" s="1" t="s">
        <v>30</v>
      </c>
      <c r="G2426" s="1" t="s">
        <v>23</v>
      </c>
      <c r="H2426" s="2">
        <v>41540</v>
      </c>
      <c r="I2426" s="1" t="s">
        <v>24</v>
      </c>
      <c r="J2426" s="1" t="s">
        <v>183</v>
      </c>
      <c r="K2426">
        <v>4.0316960000000002</v>
      </c>
      <c r="L2426">
        <v>49.258329000000003</v>
      </c>
    </row>
    <row r="2427" spans="1:12" x14ac:dyDescent="0.25">
      <c r="A2427" s="1" t="s">
        <v>4117</v>
      </c>
      <c r="B2427" s="2">
        <v>41535</v>
      </c>
      <c r="C2427" s="1" t="s">
        <v>2523</v>
      </c>
      <c r="D2427" s="1" t="s">
        <v>2194</v>
      </c>
      <c r="E2427" s="1" t="s">
        <v>60</v>
      </c>
      <c r="F2427" s="1" t="s">
        <v>52</v>
      </c>
      <c r="G2427" s="1" t="s">
        <v>23</v>
      </c>
      <c r="H2427" s="2">
        <v>41539</v>
      </c>
      <c r="I2427" s="1" t="s">
        <v>24</v>
      </c>
      <c r="J2427" s="1" t="s">
        <v>1394</v>
      </c>
      <c r="K2427">
        <v>-1.7888495</v>
      </c>
      <c r="L2427">
        <v>43.338146500000001</v>
      </c>
    </row>
    <row r="2428" spans="1:12" x14ac:dyDescent="0.25">
      <c r="A2428" s="1" t="s">
        <v>4118</v>
      </c>
      <c r="B2428" s="2">
        <v>41535</v>
      </c>
      <c r="C2428" s="1" t="s">
        <v>1725</v>
      </c>
      <c r="D2428" s="1" t="s">
        <v>377</v>
      </c>
      <c r="E2428" s="1" t="s">
        <v>68</v>
      </c>
      <c r="F2428" s="1" t="s">
        <v>30</v>
      </c>
      <c r="G2428" s="1" t="s">
        <v>35</v>
      </c>
      <c r="H2428" s="2">
        <v>41539</v>
      </c>
      <c r="I2428" s="1" t="s">
        <v>24</v>
      </c>
      <c r="J2428" s="1" t="s">
        <v>187</v>
      </c>
      <c r="K2428">
        <v>11.5819806</v>
      </c>
      <c r="L2428">
        <v>48.135125299999999</v>
      </c>
    </row>
    <row r="2429" spans="1:12" x14ac:dyDescent="0.25">
      <c r="A2429" s="1" t="s">
        <v>4119</v>
      </c>
      <c r="B2429" s="2">
        <v>41535</v>
      </c>
      <c r="C2429" s="1" t="s">
        <v>2153</v>
      </c>
      <c r="D2429" s="1" t="s">
        <v>243</v>
      </c>
      <c r="E2429" s="1" t="s">
        <v>29</v>
      </c>
      <c r="F2429" s="1" t="s">
        <v>30</v>
      </c>
      <c r="G2429" s="1" t="s">
        <v>35</v>
      </c>
      <c r="H2429" s="2">
        <v>41540</v>
      </c>
      <c r="I2429" s="1" t="s">
        <v>24</v>
      </c>
      <c r="J2429" s="1" t="s">
        <v>114</v>
      </c>
      <c r="K2429">
        <v>2.3522219</v>
      </c>
      <c r="L2429">
        <v>48.856614</v>
      </c>
    </row>
    <row r="2430" spans="1:12" x14ac:dyDescent="0.25">
      <c r="A2430" s="1" t="s">
        <v>4120</v>
      </c>
      <c r="B2430" s="2">
        <v>41536</v>
      </c>
      <c r="C2430" s="1" t="s">
        <v>703</v>
      </c>
      <c r="D2430" s="1" t="s">
        <v>243</v>
      </c>
      <c r="E2430" s="1" t="s">
        <v>29</v>
      </c>
      <c r="F2430" s="1" t="s">
        <v>30</v>
      </c>
      <c r="G2430" s="1" t="s">
        <v>23</v>
      </c>
      <c r="H2430" s="2">
        <v>41540</v>
      </c>
      <c r="I2430" s="1" t="s">
        <v>18</v>
      </c>
      <c r="J2430" s="1" t="s">
        <v>114</v>
      </c>
      <c r="K2430">
        <v>2.3522219</v>
      </c>
      <c r="L2430">
        <v>48.856614</v>
      </c>
    </row>
    <row r="2431" spans="1:12" x14ac:dyDescent="0.25">
      <c r="A2431" s="1" t="s">
        <v>4121</v>
      </c>
      <c r="B2431" s="2">
        <v>41536</v>
      </c>
      <c r="C2431" s="1" t="s">
        <v>2185</v>
      </c>
      <c r="D2431" s="1" t="s">
        <v>1633</v>
      </c>
      <c r="E2431" s="1" t="s">
        <v>22</v>
      </c>
      <c r="F2431" s="1" t="s">
        <v>16</v>
      </c>
      <c r="G2431" s="1" t="s">
        <v>23</v>
      </c>
      <c r="H2431" s="2">
        <v>41538</v>
      </c>
      <c r="I2431" s="1" t="s">
        <v>18</v>
      </c>
      <c r="J2431" s="1" t="s">
        <v>25</v>
      </c>
      <c r="K2431">
        <v>-1.1581086</v>
      </c>
      <c r="L2431">
        <v>52.954783200000001</v>
      </c>
    </row>
    <row r="2432" spans="1:12" x14ac:dyDescent="0.25">
      <c r="A2432" s="1" t="s">
        <v>4122</v>
      </c>
      <c r="B2432" s="2">
        <v>41536</v>
      </c>
      <c r="C2432" s="1" t="s">
        <v>1801</v>
      </c>
      <c r="D2432" s="1" t="s">
        <v>931</v>
      </c>
      <c r="E2432" s="1" t="s">
        <v>151</v>
      </c>
      <c r="F2432" s="1" t="s">
        <v>52</v>
      </c>
      <c r="G2432" s="1" t="s">
        <v>23</v>
      </c>
      <c r="H2432" s="2">
        <v>41541</v>
      </c>
      <c r="I2432" s="1" t="s">
        <v>24</v>
      </c>
      <c r="J2432" s="1" t="s">
        <v>569</v>
      </c>
      <c r="K2432">
        <v>-8.6117851000000005</v>
      </c>
      <c r="L2432">
        <v>41.123875900000002</v>
      </c>
    </row>
    <row r="2433" spans="1:12" x14ac:dyDescent="0.25">
      <c r="A2433" s="1" t="s">
        <v>4123</v>
      </c>
      <c r="B2433" s="2">
        <v>41536</v>
      </c>
      <c r="C2433" s="1" t="s">
        <v>1272</v>
      </c>
      <c r="D2433" s="1" t="s">
        <v>622</v>
      </c>
      <c r="E2433" s="1" t="s">
        <v>51</v>
      </c>
      <c r="F2433" s="1" t="s">
        <v>52</v>
      </c>
      <c r="G2433" s="1" t="s">
        <v>23</v>
      </c>
      <c r="H2433" s="2">
        <v>41538</v>
      </c>
      <c r="I2433" s="1" t="s">
        <v>18</v>
      </c>
      <c r="J2433" s="1" t="s">
        <v>623</v>
      </c>
      <c r="K2433">
        <v>14.2681244</v>
      </c>
      <c r="L2433">
        <v>40.851774599999999</v>
      </c>
    </row>
    <row r="2434" spans="1:12" x14ac:dyDescent="0.25">
      <c r="A2434" s="1" t="s">
        <v>4124</v>
      </c>
      <c r="B2434" s="2">
        <v>41537</v>
      </c>
      <c r="C2434" s="1" t="s">
        <v>1984</v>
      </c>
      <c r="D2434" s="1" t="s">
        <v>249</v>
      </c>
      <c r="E2434" s="1" t="s">
        <v>51</v>
      </c>
      <c r="F2434" s="1" t="s">
        <v>52</v>
      </c>
      <c r="G2434" s="1" t="s">
        <v>23</v>
      </c>
      <c r="H2434" s="2">
        <v>41541</v>
      </c>
      <c r="I2434" s="1" t="s">
        <v>24</v>
      </c>
      <c r="J2434" s="1" t="s">
        <v>106</v>
      </c>
      <c r="K2434">
        <v>9.1859242999999999</v>
      </c>
      <c r="L2434">
        <v>45.465421900000003</v>
      </c>
    </row>
    <row r="2435" spans="1:12" x14ac:dyDescent="0.25">
      <c r="A2435" s="1" t="s">
        <v>4125</v>
      </c>
      <c r="B2435" s="2">
        <v>41537</v>
      </c>
      <c r="C2435" s="1" t="s">
        <v>222</v>
      </c>
      <c r="D2435" s="1" t="s">
        <v>4126</v>
      </c>
      <c r="E2435" s="1" t="s">
        <v>216</v>
      </c>
      <c r="F2435" s="1" t="s">
        <v>30</v>
      </c>
      <c r="G2435" s="1" t="s">
        <v>23</v>
      </c>
      <c r="H2435" s="2">
        <v>41540</v>
      </c>
      <c r="I2435" s="1" t="s">
        <v>39</v>
      </c>
      <c r="J2435" s="1" t="s">
        <v>4127</v>
      </c>
      <c r="K2435">
        <v>7.4474467999999998</v>
      </c>
      <c r="L2435">
        <v>46.947973900000001</v>
      </c>
    </row>
    <row r="2436" spans="1:12" x14ac:dyDescent="0.25">
      <c r="A2436" s="1" t="s">
        <v>4128</v>
      </c>
      <c r="B2436" s="2">
        <v>41537</v>
      </c>
      <c r="C2436" s="1" t="s">
        <v>1240</v>
      </c>
      <c r="D2436" s="1" t="s">
        <v>1713</v>
      </c>
      <c r="E2436" s="1" t="s">
        <v>68</v>
      </c>
      <c r="F2436" s="1" t="s">
        <v>30</v>
      </c>
      <c r="G2436" s="1" t="s">
        <v>23</v>
      </c>
      <c r="H2436" s="2">
        <v>41538</v>
      </c>
      <c r="I2436" s="1" t="s">
        <v>64</v>
      </c>
      <c r="J2436" s="1" t="s">
        <v>118</v>
      </c>
      <c r="K2436">
        <v>7.4652981</v>
      </c>
      <c r="L2436">
        <v>51.513587200000003</v>
      </c>
    </row>
    <row r="2437" spans="1:12" x14ac:dyDescent="0.25">
      <c r="A2437" s="1" t="s">
        <v>4129</v>
      </c>
      <c r="B2437" s="2">
        <v>41537</v>
      </c>
      <c r="C2437" s="1" t="s">
        <v>4130</v>
      </c>
      <c r="D2437" s="1" t="s">
        <v>3338</v>
      </c>
      <c r="E2437" s="1" t="s">
        <v>29</v>
      </c>
      <c r="F2437" s="1" t="s">
        <v>30</v>
      </c>
      <c r="G2437" s="1" t="s">
        <v>17</v>
      </c>
      <c r="H2437" s="2">
        <v>41541</v>
      </c>
      <c r="I2437" s="1" t="s">
        <v>18</v>
      </c>
      <c r="J2437" s="1" t="s">
        <v>183</v>
      </c>
      <c r="K2437">
        <v>7.7912499999999998</v>
      </c>
      <c r="L2437">
        <v>48.813288</v>
      </c>
    </row>
    <row r="2438" spans="1:12" x14ac:dyDescent="0.25">
      <c r="A2438" s="1" t="s">
        <v>4131</v>
      </c>
      <c r="B2438" s="2">
        <v>41537</v>
      </c>
      <c r="C2438" s="1" t="s">
        <v>402</v>
      </c>
      <c r="D2438" s="1" t="s">
        <v>1926</v>
      </c>
      <c r="E2438" s="1" t="s">
        <v>51</v>
      </c>
      <c r="F2438" s="1" t="s">
        <v>52</v>
      </c>
      <c r="G2438" s="1" t="s">
        <v>35</v>
      </c>
      <c r="H2438" s="2">
        <v>41542</v>
      </c>
      <c r="I2438" s="1" t="s">
        <v>24</v>
      </c>
      <c r="J2438" s="1" t="s">
        <v>106</v>
      </c>
      <c r="K2438">
        <v>8.8531265000000001</v>
      </c>
      <c r="L2438">
        <v>45.611891999999997</v>
      </c>
    </row>
    <row r="2439" spans="1:12" x14ac:dyDescent="0.25">
      <c r="A2439" s="1" t="s">
        <v>4132</v>
      </c>
      <c r="B2439" s="2">
        <v>41537</v>
      </c>
      <c r="C2439" s="1" t="s">
        <v>2293</v>
      </c>
      <c r="D2439" s="1" t="s">
        <v>46</v>
      </c>
      <c r="E2439" s="1" t="s">
        <v>29</v>
      </c>
      <c r="F2439" s="1" t="s">
        <v>30</v>
      </c>
      <c r="G2439" s="1" t="s">
        <v>23</v>
      </c>
      <c r="H2439" s="2">
        <v>41540</v>
      </c>
      <c r="I2439" s="1" t="s">
        <v>39</v>
      </c>
      <c r="J2439" s="1" t="s">
        <v>47</v>
      </c>
      <c r="K2439">
        <v>1.4442090000000001</v>
      </c>
      <c r="L2439">
        <v>43.604652000000002</v>
      </c>
    </row>
    <row r="2440" spans="1:12" x14ac:dyDescent="0.25">
      <c r="A2440" s="1" t="s">
        <v>4133</v>
      </c>
      <c r="B2440" s="2">
        <v>41537</v>
      </c>
      <c r="C2440" s="1" t="s">
        <v>1849</v>
      </c>
      <c r="D2440" s="1" t="s">
        <v>261</v>
      </c>
      <c r="E2440" s="1" t="s">
        <v>262</v>
      </c>
      <c r="F2440" s="1" t="s">
        <v>16</v>
      </c>
      <c r="G2440" s="1" t="s">
        <v>23</v>
      </c>
      <c r="H2440" s="2">
        <v>41541</v>
      </c>
      <c r="I2440" s="1" t="s">
        <v>18</v>
      </c>
      <c r="J2440" s="1" t="s">
        <v>261</v>
      </c>
      <c r="K2440">
        <v>-6.2603096999999996</v>
      </c>
      <c r="L2440">
        <v>53.3498053</v>
      </c>
    </row>
    <row r="2441" spans="1:12" x14ac:dyDescent="0.25">
      <c r="A2441" s="1" t="s">
        <v>4134</v>
      </c>
      <c r="B2441" s="2">
        <v>41538</v>
      </c>
      <c r="C2441" s="1" t="s">
        <v>352</v>
      </c>
      <c r="D2441" s="1" t="s">
        <v>284</v>
      </c>
      <c r="E2441" s="1" t="s">
        <v>68</v>
      </c>
      <c r="F2441" s="1" t="s">
        <v>30</v>
      </c>
      <c r="G2441" s="1" t="s">
        <v>23</v>
      </c>
      <c r="H2441" s="2">
        <v>41545</v>
      </c>
      <c r="I2441" s="1" t="s">
        <v>24</v>
      </c>
      <c r="J2441" s="1" t="s">
        <v>284</v>
      </c>
      <c r="K2441">
        <v>13.404954</v>
      </c>
      <c r="L2441">
        <v>52.520006600000002</v>
      </c>
    </row>
    <row r="2442" spans="1:12" x14ac:dyDescent="0.25">
      <c r="A2442" s="1" t="s">
        <v>4135</v>
      </c>
      <c r="B2442" s="2">
        <v>41538</v>
      </c>
      <c r="C2442" s="1" t="s">
        <v>1746</v>
      </c>
      <c r="D2442" s="1" t="s">
        <v>4136</v>
      </c>
      <c r="E2442" s="1" t="s">
        <v>51</v>
      </c>
      <c r="F2442" s="1" t="s">
        <v>52</v>
      </c>
      <c r="G2442" s="1" t="s">
        <v>35</v>
      </c>
      <c r="H2442" s="2">
        <v>41540</v>
      </c>
      <c r="I2442" s="1" t="s">
        <v>39</v>
      </c>
      <c r="J2442" s="1" t="s">
        <v>1353</v>
      </c>
      <c r="K2442">
        <v>13.6986639</v>
      </c>
      <c r="L2442">
        <v>42.661143099999997</v>
      </c>
    </row>
    <row r="2443" spans="1:12" x14ac:dyDescent="0.25">
      <c r="A2443" s="1" t="s">
        <v>4137</v>
      </c>
      <c r="B2443" s="2">
        <v>41538</v>
      </c>
      <c r="C2443" s="1" t="s">
        <v>969</v>
      </c>
      <c r="D2443" s="1" t="s">
        <v>56</v>
      </c>
      <c r="E2443" s="1" t="s">
        <v>57</v>
      </c>
      <c r="F2443" s="1" t="s">
        <v>30</v>
      </c>
      <c r="G2443" s="1" t="s">
        <v>23</v>
      </c>
      <c r="H2443" s="2">
        <v>41544</v>
      </c>
      <c r="I2443" s="1" t="s">
        <v>24</v>
      </c>
      <c r="J2443" s="1" t="s">
        <v>56</v>
      </c>
      <c r="K2443">
        <v>16.3738189</v>
      </c>
      <c r="L2443">
        <v>48.208174300000003</v>
      </c>
    </row>
    <row r="2444" spans="1:12" x14ac:dyDescent="0.25">
      <c r="A2444" s="1" t="s">
        <v>4138</v>
      </c>
      <c r="B2444" s="2">
        <v>41538</v>
      </c>
      <c r="C2444" s="1" t="s">
        <v>1426</v>
      </c>
      <c r="D2444" s="1" t="s">
        <v>1429</v>
      </c>
      <c r="E2444" s="1" t="s">
        <v>51</v>
      </c>
      <c r="F2444" s="1" t="s">
        <v>52</v>
      </c>
      <c r="G2444" s="1" t="s">
        <v>17</v>
      </c>
      <c r="H2444" s="2">
        <v>41545</v>
      </c>
      <c r="I2444" s="1" t="s">
        <v>24</v>
      </c>
      <c r="J2444" s="1" t="s">
        <v>623</v>
      </c>
      <c r="K2444">
        <v>14.0932861</v>
      </c>
      <c r="L2444">
        <v>40.845946900000001</v>
      </c>
    </row>
    <row r="2445" spans="1:12" x14ac:dyDescent="0.25">
      <c r="A2445" s="1" t="s">
        <v>4139</v>
      </c>
      <c r="B2445" s="2">
        <v>41538</v>
      </c>
      <c r="C2445" s="1" t="s">
        <v>185</v>
      </c>
      <c r="D2445" s="1" t="s">
        <v>46</v>
      </c>
      <c r="E2445" s="1" t="s">
        <v>29</v>
      </c>
      <c r="F2445" s="1" t="s">
        <v>30</v>
      </c>
      <c r="G2445" s="1" t="s">
        <v>35</v>
      </c>
      <c r="H2445" s="2">
        <v>41544</v>
      </c>
      <c r="I2445" s="1" t="s">
        <v>24</v>
      </c>
      <c r="J2445" s="1" t="s">
        <v>47</v>
      </c>
      <c r="K2445">
        <v>1.4442090000000001</v>
      </c>
      <c r="L2445">
        <v>43.604652000000002</v>
      </c>
    </row>
    <row r="2446" spans="1:12" x14ac:dyDescent="0.25">
      <c r="A2446" s="1" t="s">
        <v>4140</v>
      </c>
      <c r="B2446" s="2">
        <v>41538</v>
      </c>
      <c r="C2446" s="1" t="s">
        <v>2436</v>
      </c>
      <c r="D2446" s="1" t="s">
        <v>261</v>
      </c>
      <c r="E2446" s="1" t="s">
        <v>262</v>
      </c>
      <c r="F2446" s="1" t="s">
        <v>16</v>
      </c>
      <c r="G2446" s="1" t="s">
        <v>35</v>
      </c>
      <c r="H2446" s="2">
        <v>41541</v>
      </c>
      <c r="I2446" s="1" t="s">
        <v>39</v>
      </c>
      <c r="J2446" s="1" t="s">
        <v>261</v>
      </c>
      <c r="K2446">
        <v>-6.2603096999999996</v>
      </c>
      <c r="L2446">
        <v>53.3498053</v>
      </c>
    </row>
    <row r="2447" spans="1:12" x14ac:dyDescent="0.25">
      <c r="A2447" s="1" t="s">
        <v>4141</v>
      </c>
      <c r="B2447" s="2">
        <v>41540</v>
      </c>
      <c r="C2447" s="1" t="s">
        <v>1217</v>
      </c>
      <c r="D2447" s="1" t="s">
        <v>249</v>
      </c>
      <c r="E2447" s="1" t="s">
        <v>51</v>
      </c>
      <c r="F2447" s="1" t="s">
        <v>52</v>
      </c>
      <c r="G2447" s="1" t="s">
        <v>35</v>
      </c>
      <c r="H2447" s="2">
        <v>41545</v>
      </c>
      <c r="I2447" s="1" t="s">
        <v>24</v>
      </c>
      <c r="J2447" s="1" t="s">
        <v>106</v>
      </c>
      <c r="K2447">
        <v>9.1859242999999999</v>
      </c>
      <c r="L2447">
        <v>45.465421900000003</v>
      </c>
    </row>
    <row r="2448" spans="1:12" x14ac:dyDescent="0.25">
      <c r="A2448" s="1" t="s">
        <v>4142</v>
      </c>
      <c r="B2448" s="2">
        <v>41540</v>
      </c>
      <c r="C2448" s="1" t="s">
        <v>3203</v>
      </c>
      <c r="D2448" s="1" t="s">
        <v>2766</v>
      </c>
      <c r="E2448" s="1" t="s">
        <v>29</v>
      </c>
      <c r="F2448" s="1" t="s">
        <v>30</v>
      </c>
      <c r="G2448" s="1" t="s">
        <v>23</v>
      </c>
      <c r="H2448" s="2">
        <v>41544</v>
      </c>
      <c r="I2448" s="1" t="s">
        <v>24</v>
      </c>
      <c r="J2448" s="1" t="s">
        <v>114</v>
      </c>
      <c r="K2448">
        <v>2.4417819999999999</v>
      </c>
      <c r="L2448">
        <v>48.629828000000003</v>
      </c>
    </row>
    <row r="2449" spans="1:12" x14ac:dyDescent="0.25">
      <c r="A2449" s="1" t="s">
        <v>4143</v>
      </c>
      <c r="B2449" s="2">
        <v>41540</v>
      </c>
      <c r="C2449" s="1" t="s">
        <v>400</v>
      </c>
      <c r="D2449" s="1" t="s">
        <v>150</v>
      </c>
      <c r="E2449" s="1" t="s">
        <v>151</v>
      </c>
      <c r="F2449" s="1" t="s">
        <v>52</v>
      </c>
      <c r="G2449" s="1" t="s">
        <v>17</v>
      </c>
      <c r="H2449" s="2">
        <v>41546</v>
      </c>
      <c r="I2449" s="1" t="s">
        <v>24</v>
      </c>
      <c r="J2449" s="1" t="s">
        <v>152</v>
      </c>
      <c r="K2449">
        <v>-9.1393366</v>
      </c>
      <c r="L2449">
        <v>38.722252400000002</v>
      </c>
    </row>
    <row r="2450" spans="1:12" x14ac:dyDescent="0.25">
      <c r="A2450" s="1" t="s">
        <v>4144</v>
      </c>
      <c r="B2450" s="2">
        <v>41540</v>
      </c>
      <c r="C2450" s="1" t="s">
        <v>1638</v>
      </c>
      <c r="D2450" s="1" t="s">
        <v>34</v>
      </c>
      <c r="E2450" s="1" t="s">
        <v>22</v>
      </c>
      <c r="F2450" s="1" t="s">
        <v>16</v>
      </c>
      <c r="G2450" s="1" t="s">
        <v>35</v>
      </c>
      <c r="H2450" s="2">
        <v>41544</v>
      </c>
      <c r="I2450" s="1" t="s">
        <v>24</v>
      </c>
      <c r="J2450" s="1" t="s">
        <v>25</v>
      </c>
      <c r="K2450">
        <v>-1.890401</v>
      </c>
      <c r="L2450">
        <v>52.486243000000002</v>
      </c>
    </row>
    <row r="2451" spans="1:12" x14ac:dyDescent="0.25">
      <c r="A2451" s="1" t="s">
        <v>4145</v>
      </c>
      <c r="B2451" s="2">
        <v>41541</v>
      </c>
      <c r="C2451" s="1" t="s">
        <v>149</v>
      </c>
      <c r="D2451" s="1" t="s">
        <v>773</v>
      </c>
      <c r="E2451" s="1" t="s">
        <v>93</v>
      </c>
      <c r="F2451" s="1" t="s">
        <v>16</v>
      </c>
      <c r="G2451" s="1" t="s">
        <v>35</v>
      </c>
      <c r="H2451" s="2">
        <v>41546</v>
      </c>
      <c r="I2451" s="1" t="s">
        <v>24</v>
      </c>
      <c r="J2451" s="1" t="s">
        <v>102</v>
      </c>
      <c r="K2451">
        <v>10.402369999999999</v>
      </c>
      <c r="L2451">
        <v>55.403756000000001</v>
      </c>
    </row>
    <row r="2452" spans="1:12" x14ac:dyDescent="0.25">
      <c r="A2452" s="1" t="s">
        <v>4146</v>
      </c>
      <c r="B2452" s="2">
        <v>41541</v>
      </c>
      <c r="C2452" s="1" t="s">
        <v>1136</v>
      </c>
      <c r="D2452" s="1" t="s">
        <v>4147</v>
      </c>
      <c r="E2452" s="1" t="s">
        <v>29</v>
      </c>
      <c r="F2452" s="1" t="s">
        <v>30</v>
      </c>
      <c r="G2452" s="1" t="s">
        <v>35</v>
      </c>
      <c r="H2452" s="2">
        <v>41548</v>
      </c>
      <c r="I2452" s="1" t="s">
        <v>24</v>
      </c>
      <c r="J2452" s="1" t="s">
        <v>114</v>
      </c>
      <c r="K2452">
        <v>2.4075570000000002</v>
      </c>
      <c r="L2452">
        <v>48.732025999999998</v>
      </c>
    </row>
    <row r="2453" spans="1:12" x14ac:dyDescent="0.25">
      <c r="A2453" s="1" t="s">
        <v>4148</v>
      </c>
      <c r="B2453" s="2">
        <v>41541</v>
      </c>
      <c r="C2453" s="1" t="s">
        <v>3531</v>
      </c>
      <c r="D2453" s="1" t="s">
        <v>175</v>
      </c>
      <c r="E2453" s="1" t="s">
        <v>60</v>
      </c>
      <c r="F2453" s="1" t="s">
        <v>52</v>
      </c>
      <c r="G2453" s="1" t="s">
        <v>23</v>
      </c>
      <c r="H2453" s="2">
        <v>41545</v>
      </c>
      <c r="I2453" s="1" t="s">
        <v>24</v>
      </c>
      <c r="J2453" s="1" t="s">
        <v>176</v>
      </c>
      <c r="K2453">
        <v>2.1734035</v>
      </c>
      <c r="L2453">
        <v>41.385063899999999</v>
      </c>
    </row>
    <row r="2454" spans="1:12" x14ac:dyDescent="0.25">
      <c r="A2454" s="1" t="s">
        <v>4149</v>
      </c>
      <c r="B2454" s="2">
        <v>41541</v>
      </c>
      <c r="C2454" s="1" t="s">
        <v>1831</v>
      </c>
      <c r="D2454" s="1" t="s">
        <v>815</v>
      </c>
      <c r="E2454" s="1" t="s">
        <v>68</v>
      </c>
      <c r="F2454" s="1" t="s">
        <v>30</v>
      </c>
      <c r="G2454" s="1" t="s">
        <v>23</v>
      </c>
      <c r="H2454" s="2">
        <v>41547</v>
      </c>
      <c r="I2454" s="1" t="s">
        <v>24</v>
      </c>
      <c r="J2454" s="1" t="s">
        <v>118</v>
      </c>
      <c r="K2454">
        <v>7.4632841000000001</v>
      </c>
      <c r="L2454">
        <v>51.367077700000003</v>
      </c>
    </row>
    <row r="2455" spans="1:12" x14ac:dyDescent="0.25">
      <c r="A2455" s="1" t="s">
        <v>4150</v>
      </c>
      <c r="B2455" s="2">
        <v>41541</v>
      </c>
      <c r="C2455" s="1" t="s">
        <v>1882</v>
      </c>
      <c r="D2455" s="1" t="s">
        <v>2751</v>
      </c>
      <c r="E2455" s="1" t="s">
        <v>29</v>
      </c>
      <c r="F2455" s="1" t="s">
        <v>30</v>
      </c>
      <c r="G2455" s="1" t="s">
        <v>23</v>
      </c>
      <c r="H2455" s="2">
        <v>41547</v>
      </c>
      <c r="I2455" s="1" t="s">
        <v>24</v>
      </c>
      <c r="J2455" s="1" t="s">
        <v>521</v>
      </c>
      <c r="K2455">
        <v>0.19955600000000001</v>
      </c>
      <c r="L2455">
        <v>48.00611</v>
      </c>
    </row>
    <row r="2456" spans="1:12" x14ac:dyDescent="0.25">
      <c r="A2456" s="1" t="s">
        <v>4151</v>
      </c>
      <c r="B2456" s="2">
        <v>41541</v>
      </c>
      <c r="C2456" s="1" t="s">
        <v>1267</v>
      </c>
      <c r="D2456" s="1" t="s">
        <v>1238</v>
      </c>
      <c r="E2456" s="1" t="s">
        <v>68</v>
      </c>
      <c r="F2456" s="1" t="s">
        <v>30</v>
      </c>
      <c r="G2456" s="1" t="s">
        <v>23</v>
      </c>
      <c r="H2456" s="2">
        <v>41547</v>
      </c>
      <c r="I2456" s="1" t="s">
        <v>24</v>
      </c>
      <c r="J2456" s="1" t="s">
        <v>555</v>
      </c>
      <c r="K2456">
        <v>12.080720299999999</v>
      </c>
      <c r="L2456">
        <v>50.885070599999999</v>
      </c>
    </row>
    <row r="2457" spans="1:12" x14ac:dyDescent="0.25">
      <c r="A2457" s="1" t="s">
        <v>4152</v>
      </c>
      <c r="B2457" s="2">
        <v>41542</v>
      </c>
      <c r="C2457" s="1" t="s">
        <v>2859</v>
      </c>
      <c r="D2457" s="1" t="s">
        <v>284</v>
      </c>
      <c r="E2457" s="1" t="s">
        <v>68</v>
      </c>
      <c r="F2457" s="1" t="s">
        <v>30</v>
      </c>
      <c r="G2457" s="1" t="s">
        <v>23</v>
      </c>
      <c r="H2457" s="2">
        <v>41546</v>
      </c>
      <c r="I2457" s="1" t="s">
        <v>24</v>
      </c>
      <c r="J2457" s="1" t="s">
        <v>284</v>
      </c>
      <c r="K2457">
        <v>13.404954</v>
      </c>
      <c r="L2457">
        <v>52.520006600000002</v>
      </c>
    </row>
    <row r="2458" spans="1:12" x14ac:dyDescent="0.25">
      <c r="A2458" s="1" t="s">
        <v>4153</v>
      </c>
      <c r="B2458" s="2">
        <v>41542</v>
      </c>
      <c r="C2458" s="1" t="s">
        <v>1059</v>
      </c>
      <c r="D2458" s="1" t="s">
        <v>2270</v>
      </c>
      <c r="E2458" s="1" t="s">
        <v>22</v>
      </c>
      <c r="F2458" s="1" t="s">
        <v>16</v>
      </c>
      <c r="G2458" s="1" t="s">
        <v>35</v>
      </c>
      <c r="H2458" s="2">
        <v>41547</v>
      </c>
      <c r="I2458" s="1" t="s">
        <v>24</v>
      </c>
      <c r="J2458" s="1" t="s">
        <v>25</v>
      </c>
      <c r="K2458">
        <v>-2.7336369999999999</v>
      </c>
      <c r="L2458">
        <v>53.361024</v>
      </c>
    </row>
    <row r="2459" spans="1:12" x14ac:dyDescent="0.25">
      <c r="A2459" s="1" t="s">
        <v>4154</v>
      </c>
      <c r="B2459" s="2">
        <v>41542</v>
      </c>
      <c r="C2459" s="1" t="s">
        <v>709</v>
      </c>
      <c r="D2459" s="1" t="s">
        <v>595</v>
      </c>
      <c r="E2459" s="1" t="s">
        <v>29</v>
      </c>
      <c r="F2459" s="1" t="s">
        <v>30</v>
      </c>
      <c r="G2459" s="1" t="s">
        <v>17</v>
      </c>
      <c r="H2459" s="2">
        <v>41546</v>
      </c>
      <c r="I2459" s="1" t="s">
        <v>24</v>
      </c>
      <c r="J2459" s="1" t="s">
        <v>114</v>
      </c>
      <c r="K2459">
        <v>2.5283730000000002</v>
      </c>
      <c r="L2459">
        <v>48.856898000000001</v>
      </c>
    </row>
    <row r="2460" spans="1:12" x14ac:dyDescent="0.25">
      <c r="A2460" s="1" t="s">
        <v>4155</v>
      </c>
      <c r="B2460" s="2">
        <v>41542</v>
      </c>
      <c r="C2460" s="1" t="s">
        <v>4156</v>
      </c>
      <c r="D2460" s="1" t="s">
        <v>467</v>
      </c>
      <c r="E2460" s="1" t="s">
        <v>68</v>
      </c>
      <c r="F2460" s="1" t="s">
        <v>30</v>
      </c>
      <c r="G2460" s="1" t="s">
        <v>23</v>
      </c>
      <c r="H2460" s="2">
        <v>41543</v>
      </c>
      <c r="I2460" s="1" t="s">
        <v>39</v>
      </c>
      <c r="J2460" s="1" t="s">
        <v>467</v>
      </c>
      <c r="K2460">
        <v>9.9936817999999992</v>
      </c>
      <c r="L2460">
        <v>53.551084600000003</v>
      </c>
    </row>
    <row r="2461" spans="1:12" x14ac:dyDescent="0.25">
      <c r="A2461" s="1" t="s">
        <v>4157</v>
      </c>
      <c r="B2461" s="2">
        <v>41542</v>
      </c>
      <c r="C2461" s="1" t="s">
        <v>1828</v>
      </c>
      <c r="D2461" s="1" t="s">
        <v>4058</v>
      </c>
      <c r="E2461" s="1" t="s">
        <v>29</v>
      </c>
      <c r="F2461" s="1" t="s">
        <v>30</v>
      </c>
      <c r="G2461" s="1" t="s">
        <v>35</v>
      </c>
      <c r="H2461" s="2">
        <v>41546</v>
      </c>
      <c r="I2461" s="1" t="s">
        <v>24</v>
      </c>
      <c r="J2461" s="1" t="s">
        <v>43</v>
      </c>
      <c r="K2461">
        <v>5.0537280000000004</v>
      </c>
      <c r="L2461">
        <v>43.404811000000002</v>
      </c>
    </row>
    <row r="2462" spans="1:12" x14ac:dyDescent="0.25">
      <c r="A2462" s="1" t="s">
        <v>4158</v>
      </c>
      <c r="B2462" s="2">
        <v>41542</v>
      </c>
      <c r="C2462" s="1" t="s">
        <v>364</v>
      </c>
      <c r="D2462" s="1" t="s">
        <v>4159</v>
      </c>
      <c r="E2462" s="1" t="s">
        <v>22</v>
      </c>
      <c r="F2462" s="1" t="s">
        <v>16</v>
      </c>
      <c r="G2462" s="1" t="s">
        <v>23</v>
      </c>
      <c r="H2462" s="2">
        <v>41542</v>
      </c>
      <c r="I2462" s="1" t="s">
        <v>64</v>
      </c>
      <c r="J2462" s="1" t="s">
        <v>25</v>
      </c>
      <c r="K2462">
        <v>1.7280470000000001</v>
      </c>
      <c r="L2462">
        <v>52.598233</v>
      </c>
    </row>
    <row r="2463" spans="1:12" x14ac:dyDescent="0.25">
      <c r="A2463" s="1" t="s">
        <v>4160</v>
      </c>
      <c r="B2463" s="2">
        <v>41542</v>
      </c>
      <c r="C2463" s="1" t="s">
        <v>1882</v>
      </c>
      <c r="D2463" s="1" t="s">
        <v>3668</v>
      </c>
      <c r="E2463" s="1" t="s">
        <v>79</v>
      </c>
      <c r="F2463" s="1" t="s">
        <v>30</v>
      </c>
      <c r="G2463" s="1" t="s">
        <v>23</v>
      </c>
      <c r="H2463" s="2">
        <v>41544</v>
      </c>
      <c r="I2463" s="1" t="s">
        <v>18</v>
      </c>
      <c r="J2463" s="1" t="s">
        <v>833</v>
      </c>
      <c r="K2463">
        <v>5.9794988</v>
      </c>
      <c r="L2463">
        <v>50.888174200000002</v>
      </c>
    </row>
    <row r="2464" spans="1:12" x14ac:dyDescent="0.25">
      <c r="A2464" s="1" t="s">
        <v>4161</v>
      </c>
      <c r="B2464" s="2">
        <v>41542</v>
      </c>
      <c r="C2464" s="1" t="s">
        <v>49</v>
      </c>
      <c r="D2464" s="1" t="s">
        <v>150</v>
      </c>
      <c r="E2464" s="1" t="s">
        <v>151</v>
      </c>
      <c r="F2464" s="1" t="s">
        <v>52</v>
      </c>
      <c r="G2464" s="1" t="s">
        <v>23</v>
      </c>
      <c r="H2464" s="2">
        <v>41547</v>
      </c>
      <c r="I2464" s="1" t="s">
        <v>24</v>
      </c>
      <c r="J2464" s="1" t="s">
        <v>152</v>
      </c>
      <c r="K2464">
        <v>-9.1393366</v>
      </c>
      <c r="L2464">
        <v>38.722252400000002</v>
      </c>
    </row>
    <row r="2465" spans="1:12" x14ac:dyDescent="0.25">
      <c r="A2465" s="1" t="s">
        <v>4162</v>
      </c>
      <c r="B2465" s="2">
        <v>41542</v>
      </c>
      <c r="C2465" s="1" t="s">
        <v>448</v>
      </c>
      <c r="D2465" s="1" t="s">
        <v>179</v>
      </c>
      <c r="E2465" s="1" t="s">
        <v>22</v>
      </c>
      <c r="F2465" s="1" t="s">
        <v>16</v>
      </c>
      <c r="G2465" s="1" t="s">
        <v>35</v>
      </c>
      <c r="H2465" s="2">
        <v>41547</v>
      </c>
      <c r="I2465" s="1" t="s">
        <v>24</v>
      </c>
      <c r="J2465" s="1" t="s">
        <v>25</v>
      </c>
      <c r="K2465">
        <v>-0.12775829999999999</v>
      </c>
      <c r="L2465">
        <v>51.507350899999999</v>
      </c>
    </row>
    <row r="2466" spans="1:12" x14ac:dyDescent="0.25">
      <c r="A2466" s="1" t="s">
        <v>4163</v>
      </c>
      <c r="B2466" s="2">
        <v>41543</v>
      </c>
      <c r="C2466" s="1" t="s">
        <v>264</v>
      </c>
      <c r="D2466" s="1" t="s">
        <v>4164</v>
      </c>
      <c r="E2466" s="1" t="s">
        <v>51</v>
      </c>
      <c r="F2466" s="1" t="s">
        <v>52</v>
      </c>
      <c r="G2466" s="1" t="s">
        <v>35</v>
      </c>
      <c r="H2466" s="2">
        <v>41548</v>
      </c>
      <c r="I2466" s="1" t="s">
        <v>24</v>
      </c>
      <c r="J2466" s="1" t="s">
        <v>106</v>
      </c>
      <c r="K2466">
        <v>8.9142484999999994</v>
      </c>
      <c r="L2466">
        <v>45.598340299999997</v>
      </c>
    </row>
    <row r="2467" spans="1:12" x14ac:dyDescent="0.25">
      <c r="A2467" s="1" t="s">
        <v>4165</v>
      </c>
      <c r="B2467" s="2">
        <v>41543</v>
      </c>
      <c r="C2467" s="1" t="s">
        <v>1279</v>
      </c>
      <c r="D2467" s="1" t="s">
        <v>716</v>
      </c>
      <c r="E2467" s="1" t="s">
        <v>122</v>
      </c>
      <c r="F2467" s="1" t="s">
        <v>30</v>
      </c>
      <c r="G2467" s="1" t="s">
        <v>23</v>
      </c>
      <c r="H2467" s="2">
        <v>41547</v>
      </c>
      <c r="I2467" s="1" t="s">
        <v>18</v>
      </c>
      <c r="J2467" s="1" t="s">
        <v>717</v>
      </c>
      <c r="K2467">
        <v>3.7174242999999998</v>
      </c>
      <c r="L2467">
        <v>51.054342200000001</v>
      </c>
    </row>
    <row r="2468" spans="1:12" x14ac:dyDescent="0.25">
      <c r="A2468" s="1" t="s">
        <v>4166</v>
      </c>
      <c r="B2468" s="2">
        <v>41543</v>
      </c>
      <c r="C2468" s="1" t="s">
        <v>1049</v>
      </c>
      <c r="D2468" s="1" t="s">
        <v>420</v>
      </c>
      <c r="E2468" s="1" t="s">
        <v>22</v>
      </c>
      <c r="F2468" s="1" t="s">
        <v>16</v>
      </c>
      <c r="G2468" s="1" t="s">
        <v>17</v>
      </c>
      <c r="H2468" s="2">
        <v>41548</v>
      </c>
      <c r="I2468" s="1" t="s">
        <v>24</v>
      </c>
      <c r="J2468" s="1" t="s">
        <v>421</v>
      </c>
      <c r="K2468">
        <v>-3.1882670000000002</v>
      </c>
      <c r="L2468">
        <v>55.953251999999999</v>
      </c>
    </row>
    <row r="2469" spans="1:12" x14ac:dyDescent="0.25">
      <c r="A2469" s="1" t="s">
        <v>4167</v>
      </c>
      <c r="B2469" s="2">
        <v>41543</v>
      </c>
      <c r="C2469" s="1" t="s">
        <v>1813</v>
      </c>
      <c r="D2469" s="1" t="s">
        <v>14</v>
      </c>
      <c r="E2469" s="1" t="s">
        <v>15</v>
      </c>
      <c r="F2469" s="1" t="s">
        <v>16</v>
      </c>
      <c r="G2469" s="1" t="s">
        <v>23</v>
      </c>
      <c r="H2469" s="2">
        <v>41546</v>
      </c>
      <c r="I2469" s="1" t="s">
        <v>18</v>
      </c>
      <c r="J2469" s="1" t="s">
        <v>14</v>
      </c>
      <c r="K2469">
        <v>18.068580799999999</v>
      </c>
      <c r="L2469">
        <v>59.329323500000001</v>
      </c>
    </row>
    <row r="2470" spans="1:12" x14ac:dyDescent="0.25">
      <c r="A2470" s="1" t="s">
        <v>4168</v>
      </c>
      <c r="B2470" s="2">
        <v>41543</v>
      </c>
      <c r="C2470" s="1" t="s">
        <v>2910</v>
      </c>
      <c r="D2470" s="1" t="s">
        <v>2008</v>
      </c>
      <c r="E2470" s="1" t="s">
        <v>29</v>
      </c>
      <c r="F2470" s="1" t="s">
        <v>30</v>
      </c>
      <c r="G2470" s="1" t="s">
        <v>35</v>
      </c>
      <c r="H2470" s="2">
        <v>41548</v>
      </c>
      <c r="I2470" s="1" t="s">
        <v>24</v>
      </c>
      <c r="J2470" s="1" t="s">
        <v>114</v>
      </c>
      <c r="K2470">
        <v>2.09178</v>
      </c>
      <c r="L2470">
        <v>49.000275000000002</v>
      </c>
    </row>
    <row r="2471" spans="1:12" x14ac:dyDescent="0.25">
      <c r="A2471" s="1" t="s">
        <v>4169</v>
      </c>
      <c r="B2471" s="2">
        <v>41544</v>
      </c>
      <c r="C2471" s="1" t="s">
        <v>1765</v>
      </c>
      <c r="D2471" s="1" t="s">
        <v>4170</v>
      </c>
      <c r="E2471" s="1" t="s">
        <v>29</v>
      </c>
      <c r="F2471" s="1" t="s">
        <v>30</v>
      </c>
      <c r="G2471" s="1" t="s">
        <v>17</v>
      </c>
      <c r="H2471" s="2">
        <v>41550</v>
      </c>
      <c r="I2471" s="1" t="s">
        <v>24</v>
      </c>
      <c r="J2471" s="1" t="s">
        <v>114</v>
      </c>
      <c r="K2471">
        <v>2.2296320000000001</v>
      </c>
      <c r="L2471">
        <v>48.986010999999998</v>
      </c>
    </row>
    <row r="2472" spans="1:12" x14ac:dyDescent="0.25">
      <c r="A2472" s="1" t="s">
        <v>4171</v>
      </c>
      <c r="B2472" s="2">
        <v>41544</v>
      </c>
      <c r="C2472" s="1" t="s">
        <v>1805</v>
      </c>
      <c r="D2472" s="1" t="s">
        <v>243</v>
      </c>
      <c r="E2472" s="1" t="s">
        <v>29</v>
      </c>
      <c r="F2472" s="1" t="s">
        <v>30</v>
      </c>
      <c r="G2472" s="1" t="s">
        <v>35</v>
      </c>
      <c r="H2472" s="2">
        <v>41545</v>
      </c>
      <c r="I2472" s="1" t="s">
        <v>39</v>
      </c>
      <c r="J2472" s="1" t="s">
        <v>114</v>
      </c>
      <c r="K2472">
        <v>2.3522219</v>
      </c>
      <c r="L2472">
        <v>48.856614</v>
      </c>
    </row>
    <row r="2473" spans="1:12" x14ac:dyDescent="0.25">
      <c r="A2473" s="1" t="s">
        <v>4172</v>
      </c>
      <c r="B2473" s="2">
        <v>41544</v>
      </c>
      <c r="C2473" s="1" t="s">
        <v>2543</v>
      </c>
      <c r="D2473" s="1" t="s">
        <v>435</v>
      </c>
      <c r="E2473" s="1" t="s">
        <v>68</v>
      </c>
      <c r="F2473" s="1" t="s">
        <v>30</v>
      </c>
      <c r="G2473" s="1" t="s">
        <v>23</v>
      </c>
      <c r="H2473" s="2">
        <v>41549</v>
      </c>
      <c r="I2473" s="1" t="s">
        <v>24</v>
      </c>
      <c r="J2473" s="1" t="s">
        <v>118</v>
      </c>
      <c r="K2473">
        <v>7.0115552000000001</v>
      </c>
      <c r="L2473">
        <v>51.455643199999997</v>
      </c>
    </row>
    <row r="2474" spans="1:12" x14ac:dyDescent="0.25">
      <c r="A2474" s="1" t="s">
        <v>4173</v>
      </c>
      <c r="B2474" s="2">
        <v>41544</v>
      </c>
      <c r="C2474" s="1" t="s">
        <v>2293</v>
      </c>
      <c r="D2474" s="1" t="s">
        <v>2035</v>
      </c>
      <c r="E2474" s="1" t="s">
        <v>60</v>
      </c>
      <c r="F2474" s="1" t="s">
        <v>52</v>
      </c>
      <c r="G2474" s="1" t="s">
        <v>23</v>
      </c>
      <c r="H2474" s="2">
        <v>41544</v>
      </c>
      <c r="I2474" s="1" t="s">
        <v>64</v>
      </c>
      <c r="J2474" s="1" t="s">
        <v>98</v>
      </c>
      <c r="K2474">
        <v>-0.1224937</v>
      </c>
      <c r="L2474">
        <v>38.541056599999997</v>
      </c>
    </row>
    <row r="2475" spans="1:12" x14ac:dyDescent="0.25">
      <c r="A2475" s="1" t="s">
        <v>4174</v>
      </c>
      <c r="B2475" s="2">
        <v>41544</v>
      </c>
      <c r="C2475" s="1" t="s">
        <v>2491</v>
      </c>
      <c r="D2475" s="1" t="s">
        <v>862</v>
      </c>
      <c r="E2475" s="1" t="s">
        <v>22</v>
      </c>
      <c r="F2475" s="1" t="s">
        <v>16</v>
      </c>
      <c r="G2475" s="1" t="s">
        <v>17</v>
      </c>
      <c r="H2475" s="2">
        <v>41544</v>
      </c>
      <c r="I2475" s="1" t="s">
        <v>64</v>
      </c>
      <c r="J2475" s="1" t="s">
        <v>421</v>
      </c>
      <c r="K2475">
        <v>-4.2518060000000002</v>
      </c>
      <c r="L2475">
        <v>55.864237000000003</v>
      </c>
    </row>
    <row r="2476" spans="1:12" x14ac:dyDescent="0.25">
      <c r="A2476" s="1" t="s">
        <v>4175</v>
      </c>
      <c r="B2476" s="2">
        <v>41544</v>
      </c>
      <c r="C2476" s="1" t="s">
        <v>942</v>
      </c>
      <c r="D2476" s="1" t="s">
        <v>3458</v>
      </c>
      <c r="E2476" s="1" t="s">
        <v>29</v>
      </c>
      <c r="F2476" s="1" t="s">
        <v>30</v>
      </c>
      <c r="G2476" s="1" t="s">
        <v>35</v>
      </c>
      <c r="H2476" s="2">
        <v>41549</v>
      </c>
      <c r="I2476" s="1" t="s">
        <v>24</v>
      </c>
      <c r="J2476" s="1" t="s">
        <v>114</v>
      </c>
      <c r="K2476">
        <v>2.1301220000000001</v>
      </c>
      <c r="L2476">
        <v>48.801408000000002</v>
      </c>
    </row>
    <row r="2477" spans="1:12" x14ac:dyDescent="0.25">
      <c r="A2477" s="1" t="s">
        <v>4176</v>
      </c>
      <c r="B2477" s="2">
        <v>41544</v>
      </c>
      <c r="C2477" s="1" t="s">
        <v>903</v>
      </c>
      <c r="D2477" s="1" t="s">
        <v>1614</v>
      </c>
      <c r="E2477" s="1" t="s">
        <v>29</v>
      </c>
      <c r="F2477" s="1" t="s">
        <v>30</v>
      </c>
      <c r="G2477" s="1" t="s">
        <v>23</v>
      </c>
      <c r="H2477" s="2">
        <v>41548</v>
      </c>
      <c r="I2477" s="1" t="s">
        <v>24</v>
      </c>
      <c r="J2477" s="1" t="s">
        <v>31</v>
      </c>
      <c r="K2477">
        <v>4.287617</v>
      </c>
      <c r="L2477">
        <v>45.387638000000003</v>
      </c>
    </row>
    <row r="2478" spans="1:12" x14ac:dyDescent="0.25">
      <c r="A2478" s="1" t="s">
        <v>4177</v>
      </c>
      <c r="B2478" s="2">
        <v>41544</v>
      </c>
      <c r="C2478" s="1" t="s">
        <v>1551</v>
      </c>
      <c r="D2478" s="1" t="s">
        <v>226</v>
      </c>
      <c r="E2478" s="1" t="s">
        <v>68</v>
      </c>
      <c r="F2478" s="1" t="s">
        <v>30</v>
      </c>
      <c r="G2478" s="1" t="s">
        <v>23</v>
      </c>
      <c r="H2478" s="2">
        <v>41549</v>
      </c>
      <c r="I2478" s="1" t="s">
        <v>24</v>
      </c>
      <c r="J2478" s="1" t="s">
        <v>69</v>
      </c>
      <c r="K2478">
        <v>9.7320104000000001</v>
      </c>
      <c r="L2478">
        <v>52.375891600000003</v>
      </c>
    </row>
    <row r="2479" spans="1:12" x14ac:dyDescent="0.25">
      <c r="A2479" s="1" t="s">
        <v>4178</v>
      </c>
      <c r="B2479" s="2">
        <v>41544</v>
      </c>
      <c r="C2479" s="1" t="s">
        <v>2377</v>
      </c>
      <c r="D2479" s="1" t="s">
        <v>179</v>
      </c>
      <c r="E2479" s="1" t="s">
        <v>22</v>
      </c>
      <c r="F2479" s="1" t="s">
        <v>16</v>
      </c>
      <c r="G2479" s="1" t="s">
        <v>17</v>
      </c>
      <c r="H2479" s="2">
        <v>41549</v>
      </c>
      <c r="I2479" s="1" t="s">
        <v>24</v>
      </c>
      <c r="J2479" s="1" t="s">
        <v>25</v>
      </c>
      <c r="K2479">
        <v>-0.12775829999999999</v>
      </c>
      <c r="L2479">
        <v>51.507350899999999</v>
      </c>
    </row>
    <row r="2480" spans="1:12" x14ac:dyDescent="0.25">
      <c r="A2480" s="1" t="s">
        <v>4179</v>
      </c>
      <c r="B2480" s="2">
        <v>41545</v>
      </c>
      <c r="C2480" s="1" t="s">
        <v>668</v>
      </c>
      <c r="D2480" s="1" t="s">
        <v>4180</v>
      </c>
      <c r="E2480" s="1" t="s">
        <v>29</v>
      </c>
      <c r="F2480" s="1" t="s">
        <v>30</v>
      </c>
      <c r="G2480" s="1" t="s">
        <v>35</v>
      </c>
      <c r="H2480" s="2">
        <v>41545</v>
      </c>
      <c r="I2480" s="1" t="s">
        <v>64</v>
      </c>
      <c r="J2480" s="1" t="s">
        <v>114</v>
      </c>
      <c r="K2480">
        <v>2.6568019999999999</v>
      </c>
      <c r="L2480">
        <v>48.790400499999997</v>
      </c>
    </row>
    <row r="2481" spans="1:12" x14ac:dyDescent="0.25">
      <c r="A2481" s="1" t="s">
        <v>4181</v>
      </c>
      <c r="B2481" s="2">
        <v>41545</v>
      </c>
      <c r="C2481" s="1" t="s">
        <v>2529</v>
      </c>
      <c r="D2481" s="1" t="s">
        <v>243</v>
      </c>
      <c r="E2481" s="1" t="s">
        <v>29</v>
      </c>
      <c r="F2481" s="1" t="s">
        <v>30</v>
      </c>
      <c r="G2481" s="1" t="s">
        <v>23</v>
      </c>
      <c r="H2481" s="2">
        <v>41549</v>
      </c>
      <c r="I2481" s="1" t="s">
        <v>24</v>
      </c>
      <c r="J2481" s="1" t="s">
        <v>114</v>
      </c>
      <c r="K2481">
        <v>2.3522219</v>
      </c>
      <c r="L2481">
        <v>48.856614</v>
      </c>
    </row>
    <row r="2482" spans="1:12" x14ac:dyDescent="0.25">
      <c r="A2482" s="1" t="s">
        <v>4182</v>
      </c>
      <c r="B2482" s="2">
        <v>41545</v>
      </c>
      <c r="C2482" s="1" t="s">
        <v>3423</v>
      </c>
      <c r="D2482" s="1" t="s">
        <v>182</v>
      </c>
      <c r="E2482" s="1" t="s">
        <v>29</v>
      </c>
      <c r="F2482" s="1" t="s">
        <v>30</v>
      </c>
      <c r="G2482" s="1" t="s">
        <v>23</v>
      </c>
      <c r="H2482" s="2">
        <v>41551</v>
      </c>
      <c r="I2482" s="1" t="s">
        <v>24</v>
      </c>
      <c r="J2482" s="1" t="s">
        <v>183</v>
      </c>
      <c r="K2482">
        <v>4.0316960000000002</v>
      </c>
      <c r="L2482">
        <v>49.258329000000003</v>
      </c>
    </row>
    <row r="2483" spans="1:12" x14ac:dyDescent="0.25">
      <c r="A2483" s="1" t="s">
        <v>4183</v>
      </c>
      <c r="B2483" s="2">
        <v>41546</v>
      </c>
      <c r="C2483" s="1" t="s">
        <v>2287</v>
      </c>
      <c r="D2483" s="1" t="s">
        <v>4184</v>
      </c>
      <c r="E2483" s="1" t="s">
        <v>29</v>
      </c>
      <c r="F2483" s="1" t="s">
        <v>30</v>
      </c>
      <c r="G2483" s="1" t="s">
        <v>23</v>
      </c>
      <c r="H2483" s="2">
        <v>41551</v>
      </c>
      <c r="I2483" s="1" t="s">
        <v>24</v>
      </c>
      <c r="J2483" s="1" t="s">
        <v>114</v>
      </c>
      <c r="K2483">
        <v>2.384703</v>
      </c>
      <c r="L2483">
        <v>48.955387000000002</v>
      </c>
    </row>
    <row r="2484" spans="1:12" x14ac:dyDescent="0.25">
      <c r="A2484" s="1" t="s">
        <v>4185</v>
      </c>
      <c r="B2484" s="2">
        <v>41547</v>
      </c>
      <c r="C2484" s="1" t="s">
        <v>1063</v>
      </c>
      <c r="D2484" s="1" t="s">
        <v>265</v>
      </c>
      <c r="E2484" s="1" t="s">
        <v>51</v>
      </c>
      <c r="F2484" s="1" t="s">
        <v>52</v>
      </c>
      <c r="G2484" s="1" t="s">
        <v>23</v>
      </c>
      <c r="H2484" s="2">
        <v>41552</v>
      </c>
      <c r="I2484" s="1" t="s">
        <v>24</v>
      </c>
      <c r="J2484" s="1" t="s">
        <v>266</v>
      </c>
      <c r="K2484">
        <v>12.4963655</v>
      </c>
      <c r="L2484">
        <v>41.902783499999998</v>
      </c>
    </row>
    <row r="2485" spans="1:12" x14ac:dyDescent="0.25">
      <c r="A2485" s="1" t="s">
        <v>4186</v>
      </c>
      <c r="B2485" s="2">
        <v>41547</v>
      </c>
      <c r="C2485" s="1" t="s">
        <v>376</v>
      </c>
      <c r="D2485" s="1" t="s">
        <v>3484</v>
      </c>
      <c r="E2485" s="1" t="s">
        <v>68</v>
      </c>
      <c r="F2485" s="1" t="s">
        <v>30</v>
      </c>
      <c r="G2485" s="1" t="s">
        <v>23</v>
      </c>
      <c r="H2485" s="2">
        <v>41547</v>
      </c>
      <c r="I2485" s="1" t="s">
        <v>64</v>
      </c>
      <c r="J2485" s="1" t="s">
        <v>187</v>
      </c>
      <c r="K2485">
        <v>11.425754100000001</v>
      </c>
      <c r="L2485">
        <v>48.766535099999999</v>
      </c>
    </row>
    <row r="2486" spans="1:12" x14ac:dyDescent="0.25">
      <c r="A2486" s="1" t="s">
        <v>4187</v>
      </c>
      <c r="B2486" s="2">
        <v>41548</v>
      </c>
      <c r="C2486" s="1" t="s">
        <v>781</v>
      </c>
      <c r="D2486" s="1" t="s">
        <v>1802</v>
      </c>
      <c r="E2486" s="1" t="s">
        <v>15</v>
      </c>
      <c r="F2486" s="1" t="s">
        <v>16</v>
      </c>
      <c r="G2486" s="1" t="s">
        <v>23</v>
      </c>
      <c r="H2486" s="2">
        <v>41552</v>
      </c>
      <c r="I2486" s="1" t="s">
        <v>24</v>
      </c>
      <c r="J2486" s="1" t="s">
        <v>14</v>
      </c>
      <c r="K2486">
        <v>18.141370200000001</v>
      </c>
      <c r="L2486">
        <v>59.175550000000001</v>
      </c>
    </row>
    <row r="2487" spans="1:12" x14ac:dyDescent="0.25">
      <c r="A2487" s="1" t="s">
        <v>4188</v>
      </c>
      <c r="B2487" s="2">
        <v>41548</v>
      </c>
      <c r="C2487" s="1" t="s">
        <v>563</v>
      </c>
      <c r="D2487" s="1" t="s">
        <v>1604</v>
      </c>
      <c r="E2487" s="1" t="s">
        <v>68</v>
      </c>
      <c r="F2487" s="1" t="s">
        <v>30</v>
      </c>
      <c r="G2487" s="1" t="s">
        <v>17</v>
      </c>
      <c r="H2487" s="2">
        <v>41554</v>
      </c>
      <c r="I2487" s="1" t="s">
        <v>24</v>
      </c>
      <c r="J2487" s="1" t="s">
        <v>118</v>
      </c>
      <c r="K2487">
        <v>8.0209591000000007</v>
      </c>
      <c r="L2487">
        <v>50.8838492</v>
      </c>
    </row>
    <row r="2488" spans="1:12" x14ac:dyDescent="0.25">
      <c r="A2488" s="1" t="s">
        <v>4189</v>
      </c>
      <c r="B2488" s="2">
        <v>41550</v>
      </c>
      <c r="C2488" s="1" t="s">
        <v>301</v>
      </c>
      <c r="D2488" s="1" t="s">
        <v>3002</v>
      </c>
      <c r="E2488" s="1" t="s">
        <v>22</v>
      </c>
      <c r="F2488" s="1" t="s">
        <v>16</v>
      </c>
      <c r="G2488" s="1" t="s">
        <v>17</v>
      </c>
      <c r="H2488" s="2">
        <v>41556</v>
      </c>
      <c r="I2488" s="1" t="s">
        <v>24</v>
      </c>
      <c r="J2488" s="1" t="s">
        <v>25</v>
      </c>
      <c r="K2488">
        <v>-2.1794039999999999</v>
      </c>
      <c r="L2488">
        <v>53.002668</v>
      </c>
    </row>
    <row r="2489" spans="1:12" x14ac:dyDescent="0.25">
      <c r="A2489" s="1" t="s">
        <v>4190</v>
      </c>
      <c r="B2489" s="2">
        <v>41550</v>
      </c>
      <c r="C2489" s="1" t="s">
        <v>870</v>
      </c>
      <c r="D2489" s="1" t="s">
        <v>2059</v>
      </c>
      <c r="E2489" s="1" t="s">
        <v>68</v>
      </c>
      <c r="F2489" s="1" t="s">
        <v>30</v>
      </c>
      <c r="G2489" s="1" t="s">
        <v>23</v>
      </c>
      <c r="H2489" s="2">
        <v>41556</v>
      </c>
      <c r="I2489" s="1" t="s">
        <v>24</v>
      </c>
      <c r="J2489" s="1" t="s">
        <v>118</v>
      </c>
      <c r="K2489">
        <v>6.7774606999999998</v>
      </c>
      <c r="L2489">
        <v>50.794807499999997</v>
      </c>
    </row>
    <row r="2490" spans="1:12" x14ac:dyDescent="0.25">
      <c r="A2490" s="1" t="s">
        <v>4191</v>
      </c>
      <c r="B2490" s="2">
        <v>41550</v>
      </c>
      <c r="C2490" s="1" t="s">
        <v>1026</v>
      </c>
      <c r="D2490" s="1" t="s">
        <v>50</v>
      </c>
      <c r="E2490" s="1" t="s">
        <v>51</v>
      </c>
      <c r="F2490" s="1" t="s">
        <v>52</v>
      </c>
      <c r="G2490" s="1" t="s">
        <v>23</v>
      </c>
      <c r="H2490" s="2">
        <v>41556</v>
      </c>
      <c r="I2490" s="1" t="s">
        <v>24</v>
      </c>
      <c r="J2490" s="1" t="s">
        <v>53</v>
      </c>
      <c r="K2490">
        <v>8.946256</v>
      </c>
      <c r="L2490">
        <v>44.4056499</v>
      </c>
    </row>
    <row r="2491" spans="1:12" x14ac:dyDescent="0.25">
      <c r="A2491" s="1" t="s">
        <v>4192</v>
      </c>
      <c r="B2491" s="2">
        <v>41551</v>
      </c>
      <c r="C2491" s="1" t="s">
        <v>1375</v>
      </c>
      <c r="D2491" s="1" t="s">
        <v>4193</v>
      </c>
      <c r="E2491" s="1" t="s">
        <v>68</v>
      </c>
      <c r="F2491" s="1" t="s">
        <v>30</v>
      </c>
      <c r="G2491" s="1" t="s">
        <v>17</v>
      </c>
      <c r="H2491" s="2">
        <v>41554</v>
      </c>
      <c r="I2491" s="1" t="s">
        <v>18</v>
      </c>
      <c r="J2491" s="1" t="s">
        <v>118</v>
      </c>
      <c r="K2491">
        <v>6.8401844000000001</v>
      </c>
      <c r="L2491">
        <v>51.296414800000001</v>
      </c>
    </row>
    <row r="2492" spans="1:12" x14ac:dyDescent="0.25">
      <c r="A2492" s="1" t="s">
        <v>4194</v>
      </c>
      <c r="B2492" s="2">
        <v>41551</v>
      </c>
      <c r="C2492" s="1" t="s">
        <v>825</v>
      </c>
      <c r="D2492" s="1" t="s">
        <v>1558</v>
      </c>
      <c r="E2492" s="1" t="s">
        <v>68</v>
      </c>
      <c r="F2492" s="1" t="s">
        <v>30</v>
      </c>
      <c r="G2492" s="1" t="s">
        <v>35</v>
      </c>
      <c r="H2492" s="2">
        <v>41552</v>
      </c>
      <c r="I2492" s="1" t="s">
        <v>39</v>
      </c>
      <c r="J2492" s="1" t="s">
        <v>118</v>
      </c>
      <c r="K2492">
        <v>7.0426774999999999</v>
      </c>
      <c r="L2492">
        <v>51.337070300000001</v>
      </c>
    </row>
    <row r="2493" spans="1:12" x14ac:dyDescent="0.25">
      <c r="A2493" s="1" t="s">
        <v>4195</v>
      </c>
      <c r="B2493" s="2">
        <v>41551</v>
      </c>
      <c r="C2493" s="1" t="s">
        <v>2153</v>
      </c>
      <c r="D2493" s="1" t="s">
        <v>894</v>
      </c>
      <c r="E2493" s="1" t="s">
        <v>57</v>
      </c>
      <c r="F2493" s="1" t="s">
        <v>30</v>
      </c>
      <c r="G2493" s="1" t="s">
        <v>35</v>
      </c>
      <c r="H2493" s="2">
        <v>41555</v>
      </c>
      <c r="I2493" s="1" t="s">
        <v>24</v>
      </c>
      <c r="J2493" s="1" t="s">
        <v>895</v>
      </c>
      <c r="K2493">
        <v>14.285830000000001</v>
      </c>
      <c r="L2493">
        <v>48.306939999999997</v>
      </c>
    </row>
    <row r="2494" spans="1:12" x14ac:dyDescent="0.25">
      <c r="A2494" s="1" t="s">
        <v>4196</v>
      </c>
      <c r="B2494" s="2">
        <v>41552</v>
      </c>
      <c r="C2494" s="1" t="s">
        <v>501</v>
      </c>
      <c r="D2494" s="1" t="s">
        <v>56</v>
      </c>
      <c r="E2494" s="1" t="s">
        <v>57</v>
      </c>
      <c r="F2494" s="1" t="s">
        <v>30</v>
      </c>
      <c r="G2494" s="1" t="s">
        <v>35</v>
      </c>
      <c r="H2494" s="2">
        <v>41556</v>
      </c>
      <c r="I2494" s="1" t="s">
        <v>24</v>
      </c>
      <c r="J2494" s="1" t="s">
        <v>56</v>
      </c>
      <c r="K2494">
        <v>16.3738189</v>
      </c>
      <c r="L2494">
        <v>48.208174300000003</v>
      </c>
    </row>
    <row r="2495" spans="1:12" x14ac:dyDescent="0.25">
      <c r="A2495" s="1" t="s">
        <v>4197</v>
      </c>
      <c r="B2495" s="2">
        <v>41552</v>
      </c>
      <c r="C2495" s="1" t="s">
        <v>527</v>
      </c>
      <c r="D2495" s="1" t="s">
        <v>164</v>
      </c>
      <c r="E2495" s="1" t="s">
        <v>68</v>
      </c>
      <c r="F2495" s="1" t="s">
        <v>30</v>
      </c>
      <c r="G2495" s="1" t="s">
        <v>35</v>
      </c>
      <c r="H2495" s="2">
        <v>41556</v>
      </c>
      <c r="I2495" s="1" t="s">
        <v>24</v>
      </c>
      <c r="J2495" s="1" t="s">
        <v>165</v>
      </c>
      <c r="K2495">
        <v>13.737262100000001</v>
      </c>
      <c r="L2495">
        <v>51.0504088</v>
      </c>
    </row>
    <row r="2496" spans="1:12" x14ac:dyDescent="0.25">
      <c r="A2496" s="1" t="s">
        <v>4198</v>
      </c>
      <c r="B2496" s="2">
        <v>41552</v>
      </c>
      <c r="C2496" s="1" t="s">
        <v>810</v>
      </c>
      <c r="D2496" s="1" t="s">
        <v>4199</v>
      </c>
      <c r="E2496" s="1" t="s">
        <v>29</v>
      </c>
      <c r="F2496" s="1" t="s">
        <v>30</v>
      </c>
      <c r="G2496" s="1" t="s">
        <v>23</v>
      </c>
      <c r="H2496" s="2">
        <v>41556</v>
      </c>
      <c r="I2496" s="1" t="s">
        <v>24</v>
      </c>
      <c r="J2496" s="1" t="s">
        <v>183</v>
      </c>
      <c r="K2496">
        <v>5.1582379999999999</v>
      </c>
      <c r="L2496">
        <v>48.773605000000003</v>
      </c>
    </row>
    <row r="2497" spans="1:12" x14ac:dyDescent="0.25">
      <c r="A2497" s="1" t="s">
        <v>4200</v>
      </c>
      <c r="B2497" s="2">
        <v>41554</v>
      </c>
      <c r="C2497" s="1" t="s">
        <v>1172</v>
      </c>
      <c r="D2497" s="1" t="s">
        <v>525</v>
      </c>
      <c r="E2497" s="1" t="s">
        <v>51</v>
      </c>
      <c r="F2497" s="1" t="s">
        <v>52</v>
      </c>
      <c r="G2497" s="1" t="s">
        <v>23</v>
      </c>
      <c r="H2497" s="2">
        <v>41560</v>
      </c>
      <c r="I2497" s="1" t="s">
        <v>24</v>
      </c>
      <c r="J2497" s="1" t="s">
        <v>134</v>
      </c>
      <c r="K2497">
        <v>12.2464292</v>
      </c>
      <c r="L2497">
        <v>44.139643800000002</v>
      </c>
    </row>
    <row r="2498" spans="1:12" x14ac:dyDescent="0.25">
      <c r="A2498" s="1" t="s">
        <v>4201</v>
      </c>
      <c r="B2498" s="2">
        <v>41555</v>
      </c>
      <c r="C2498" s="1" t="s">
        <v>715</v>
      </c>
      <c r="D2498" s="1" t="s">
        <v>1833</v>
      </c>
      <c r="E2498" s="1" t="s">
        <v>22</v>
      </c>
      <c r="F2498" s="1" t="s">
        <v>16</v>
      </c>
      <c r="G2498" s="1" t="s">
        <v>23</v>
      </c>
      <c r="H2498" s="2">
        <v>41562</v>
      </c>
      <c r="I2498" s="1" t="s">
        <v>24</v>
      </c>
      <c r="J2498" s="1" t="s">
        <v>25</v>
      </c>
      <c r="K2498">
        <v>-2.729673</v>
      </c>
      <c r="L2498">
        <v>53.342078000000001</v>
      </c>
    </row>
    <row r="2499" spans="1:12" x14ac:dyDescent="0.25">
      <c r="A2499" s="1" t="s">
        <v>4202</v>
      </c>
      <c r="B2499" s="2">
        <v>41555</v>
      </c>
      <c r="C2499" s="1" t="s">
        <v>264</v>
      </c>
      <c r="D2499" s="1" t="s">
        <v>1056</v>
      </c>
      <c r="E2499" s="1" t="s">
        <v>22</v>
      </c>
      <c r="F2499" s="1" t="s">
        <v>16</v>
      </c>
      <c r="G2499" s="1" t="s">
        <v>35</v>
      </c>
      <c r="H2499" s="2">
        <v>41559</v>
      </c>
      <c r="I2499" s="1" t="s">
        <v>24</v>
      </c>
      <c r="J2499" s="1" t="s">
        <v>25</v>
      </c>
      <c r="K2499">
        <v>-1.541812</v>
      </c>
      <c r="L2499">
        <v>53.99212</v>
      </c>
    </row>
    <row r="2500" spans="1:12" x14ac:dyDescent="0.25">
      <c r="A2500" s="1" t="s">
        <v>4203</v>
      </c>
      <c r="B2500" s="2">
        <v>41555</v>
      </c>
      <c r="C2500" s="1" t="s">
        <v>1735</v>
      </c>
      <c r="D2500" s="1" t="s">
        <v>143</v>
      </c>
      <c r="E2500" s="1" t="s">
        <v>60</v>
      </c>
      <c r="F2500" s="1" t="s">
        <v>52</v>
      </c>
      <c r="G2500" s="1" t="s">
        <v>23</v>
      </c>
      <c r="H2500" s="2">
        <v>41558</v>
      </c>
      <c r="I2500" s="1" t="s">
        <v>39</v>
      </c>
      <c r="J2500" s="1" t="s">
        <v>143</v>
      </c>
      <c r="K2500">
        <v>-3.7037901999999998</v>
      </c>
      <c r="L2500">
        <v>40.416775399999999</v>
      </c>
    </row>
    <row r="2501" spans="1:12" x14ac:dyDescent="0.25">
      <c r="A2501" s="1" t="s">
        <v>4204</v>
      </c>
      <c r="B2501" s="2">
        <v>41556</v>
      </c>
      <c r="C2501" s="1" t="s">
        <v>923</v>
      </c>
      <c r="D2501" s="1" t="s">
        <v>2466</v>
      </c>
      <c r="E2501" s="1" t="s">
        <v>22</v>
      </c>
      <c r="F2501" s="1" t="s">
        <v>16</v>
      </c>
      <c r="G2501" s="1" t="s">
        <v>23</v>
      </c>
      <c r="H2501" s="2">
        <v>41561</v>
      </c>
      <c r="I2501" s="1" t="s">
        <v>24</v>
      </c>
      <c r="J2501" s="1" t="s">
        <v>25</v>
      </c>
      <c r="K2501">
        <v>0.29047200000000001</v>
      </c>
      <c r="L2501">
        <v>50.768034999999998</v>
      </c>
    </row>
    <row r="2502" spans="1:12" x14ac:dyDescent="0.25">
      <c r="A2502" s="1" t="s">
        <v>4205</v>
      </c>
      <c r="B2502" s="2">
        <v>41556</v>
      </c>
      <c r="C2502" s="1" t="s">
        <v>260</v>
      </c>
      <c r="D2502" s="1" t="s">
        <v>569</v>
      </c>
      <c r="E2502" s="1" t="s">
        <v>151</v>
      </c>
      <c r="F2502" s="1" t="s">
        <v>52</v>
      </c>
      <c r="G2502" s="1" t="s">
        <v>23</v>
      </c>
      <c r="H2502" s="2">
        <v>41557</v>
      </c>
      <c r="I2502" s="1" t="s">
        <v>39</v>
      </c>
      <c r="J2502" s="1" t="s">
        <v>569</v>
      </c>
      <c r="K2502">
        <v>-8.6291053000000009</v>
      </c>
      <c r="L2502">
        <v>41.157943799999998</v>
      </c>
    </row>
    <row r="2503" spans="1:12" x14ac:dyDescent="0.25">
      <c r="A2503" s="1" t="s">
        <v>4206</v>
      </c>
      <c r="B2503" s="2">
        <v>41557</v>
      </c>
      <c r="C2503" s="1" t="s">
        <v>625</v>
      </c>
      <c r="D2503" s="1" t="s">
        <v>4207</v>
      </c>
      <c r="E2503" s="1" t="s">
        <v>29</v>
      </c>
      <c r="F2503" s="1" t="s">
        <v>30</v>
      </c>
      <c r="G2503" s="1" t="s">
        <v>23</v>
      </c>
      <c r="H2503" s="2">
        <v>41561</v>
      </c>
      <c r="I2503" s="1" t="s">
        <v>24</v>
      </c>
      <c r="J2503" s="1" t="s">
        <v>31</v>
      </c>
      <c r="K2503">
        <v>4.6673489999999997</v>
      </c>
      <c r="L2503">
        <v>45.239403000000003</v>
      </c>
    </row>
    <row r="2504" spans="1:12" x14ac:dyDescent="0.25">
      <c r="A2504" s="1" t="s">
        <v>4208</v>
      </c>
      <c r="B2504" s="2">
        <v>41557</v>
      </c>
      <c r="C2504" s="1" t="s">
        <v>3378</v>
      </c>
      <c r="D2504" s="1" t="s">
        <v>4209</v>
      </c>
      <c r="E2504" s="1" t="s">
        <v>22</v>
      </c>
      <c r="F2504" s="1" t="s">
        <v>16</v>
      </c>
      <c r="G2504" s="1" t="s">
        <v>17</v>
      </c>
      <c r="H2504" s="2">
        <v>41560</v>
      </c>
      <c r="I2504" s="1" t="s">
        <v>18</v>
      </c>
      <c r="J2504" s="1" t="s">
        <v>25</v>
      </c>
      <c r="K2504">
        <v>-1.505924</v>
      </c>
      <c r="L2504">
        <v>53.683298000000001</v>
      </c>
    </row>
    <row r="2505" spans="1:12" x14ac:dyDescent="0.25">
      <c r="A2505" s="1" t="s">
        <v>4210</v>
      </c>
      <c r="B2505" s="2">
        <v>41557</v>
      </c>
      <c r="C2505" s="1" t="s">
        <v>1949</v>
      </c>
      <c r="D2505" s="1" t="s">
        <v>249</v>
      </c>
      <c r="E2505" s="1" t="s">
        <v>51</v>
      </c>
      <c r="F2505" s="1" t="s">
        <v>52</v>
      </c>
      <c r="G2505" s="1" t="s">
        <v>35</v>
      </c>
      <c r="H2505" s="2">
        <v>41561</v>
      </c>
      <c r="I2505" s="1" t="s">
        <v>18</v>
      </c>
      <c r="J2505" s="1" t="s">
        <v>106</v>
      </c>
      <c r="K2505">
        <v>9.1859242999999999</v>
      </c>
      <c r="L2505">
        <v>45.465421900000003</v>
      </c>
    </row>
    <row r="2506" spans="1:12" x14ac:dyDescent="0.25">
      <c r="A2506" s="1" t="s">
        <v>4211</v>
      </c>
      <c r="B2506" s="2">
        <v>41558</v>
      </c>
      <c r="C2506" s="1" t="s">
        <v>3702</v>
      </c>
      <c r="D2506" s="1" t="s">
        <v>4126</v>
      </c>
      <c r="E2506" s="1" t="s">
        <v>216</v>
      </c>
      <c r="F2506" s="1" t="s">
        <v>30</v>
      </c>
      <c r="G2506" s="1" t="s">
        <v>23</v>
      </c>
      <c r="H2506" s="2">
        <v>41562</v>
      </c>
      <c r="I2506" s="1" t="s">
        <v>24</v>
      </c>
      <c r="J2506" s="1" t="s">
        <v>4127</v>
      </c>
      <c r="K2506">
        <v>7.4474467999999998</v>
      </c>
      <c r="L2506">
        <v>46.947973900000001</v>
      </c>
    </row>
    <row r="2507" spans="1:12" x14ac:dyDescent="0.25">
      <c r="A2507" s="1" t="s">
        <v>4212</v>
      </c>
      <c r="B2507" s="2">
        <v>41558</v>
      </c>
      <c r="C2507" s="1" t="s">
        <v>1272</v>
      </c>
      <c r="D2507" s="1" t="s">
        <v>4159</v>
      </c>
      <c r="E2507" s="1" t="s">
        <v>22</v>
      </c>
      <c r="F2507" s="1" t="s">
        <v>16</v>
      </c>
      <c r="G2507" s="1" t="s">
        <v>23</v>
      </c>
      <c r="H2507" s="2">
        <v>41560</v>
      </c>
      <c r="I2507" s="1" t="s">
        <v>18</v>
      </c>
      <c r="J2507" s="1" t="s">
        <v>25</v>
      </c>
      <c r="K2507">
        <v>1.7280470000000001</v>
      </c>
      <c r="L2507">
        <v>52.598233</v>
      </c>
    </row>
    <row r="2508" spans="1:12" x14ac:dyDescent="0.25">
      <c r="A2508" s="1" t="s">
        <v>4213</v>
      </c>
      <c r="B2508" s="2">
        <v>41558</v>
      </c>
      <c r="C2508" s="1" t="s">
        <v>508</v>
      </c>
      <c r="D2508" s="1" t="s">
        <v>1989</v>
      </c>
      <c r="E2508" s="1" t="s">
        <v>68</v>
      </c>
      <c r="F2508" s="1" t="s">
        <v>30</v>
      </c>
      <c r="G2508" s="1" t="s">
        <v>35</v>
      </c>
      <c r="H2508" s="2">
        <v>41562</v>
      </c>
      <c r="I2508" s="1" t="s">
        <v>24</v>
      </c>
      <c r="J2508" s="1" t="s">
        <v>118</v>
      </c>
      <c r="K2508">
        <v>6.9642606000000002</v>
      </c>
      <c r="L2508">
        <v>51.655968100000003</v>
      </c>
    </row>
    <row r="2509" spans="1:12" x14ac:dyDescent="0.25">
      <c r="A2509" s="1" t="s">
        <v>4214</v>
      </c>
      <c r="B2509" s="2">
        <v>41558</v>
      </c>
      <c r="C2509" s="1" t="s">
        <v>1866</v>
      </c>
      <c r="D2509" s="1" t="s">
        <v>2539</v>
      </c>
      <c r="E2509" s="1" t="s">
        <v>51</v>
      </c>
      <c r="F2509" s="1" t="s">
        <v>52</v>
      </c>
      <c r="G2509" s="1" t="s">
        <v>17</v>
      </c>
      <c r="H2509" s="2">
        <v>41562</v>
      </c>
      <c r="I2509" s="1" t="s">
        <v>24</v>
      </c>
      <c r="J2509" s="1" t="s">
        <v>337</v>
      </c>
      <c r="K2509">
        <v>17.247030299999999</v>
      </c>
      <c r="L2509">
        <v>40.464360599999999</v>
      </c>
    </row>
    <row r="2510" spans="1:12" x14ac:dyDescent="0.25">
      <c r="A2510" s="1" t="s">
        <v>4215</v>
      </c>
      <c r="B2510" s="2">
        <v>41558</v>
      </c>
      <c r="C2510" s="1" t="s">
        <v>178</v>
      </c>
      <c r="D2510" s="1" t="s">
        <v>1197</v>
      </c>
      <c r="E2510" s="1" t="s">
        <v>29</v>
      </c>
      <c r="F2510" s="1" t="s">
        <v>30</v>
      </c>
      <c r="G2510" s="1" t="s">
        <v>23</v>
      </c>
      <c r="H2510" s="2">
        <v>41562</v>
      </c>
      <c r="I2510" s="1" t="s">
        <v>24</v>
      </c>
      <c r="J2510" s="1" t="s">
        <v>114</v>
      </c>
      <c r="K2510">
        <v>2.26851</v>
      </c>
      <c r="L2510">
        <v>48.884830999999998</v>
      </c>
    </row>
    <row r="2511" spans="1:12" x14ac:dyDescent="0.25">
      <c r="A2511" s="1" t="s">
        <v>4216</v>
      </c>
      <c r="B2511" s="2">
        <v>41559</v>
      </c>
      <c r="C2511" s="1" t="s">
        <v>994</v>
      </c>
      <c r="D2511" s="1" t="s">
        <v>1020</v>
      </c>
      <c r="E2511" s="1" t="s">
        <v>60</v>
      </c>
      <c r="F2511" s="1" t="s">
        <v>52</v>
      </c>
      <c r="G2511" s="1" t="s">
        <v>23</v>
      </c>
      <c r="H2511" s="2">
        <v>41559</v>
      </c>
      <c r="I2511" s="1" t="s">
        <v>64</v>
      </c>
      <c r="J2511" s="1" t="s">
        <v>98</v>
      </c>
      <c r="K2511">
        <v>-0.37628810000000001</v>
      </c>
      <c r="L2511">
        <v>39.469907499999998</v>
      </c>
    </row>
    <row r="2512" spans="1:12" x14ac:dyDescent="0.25">
      <c r="A2512" s="1" t="s">
        <v>4217</v>
      </c>
      <c r="B2512" s="2">
        <v>41559</v>
      </c>
      <c r="C2512" s="1" t="s">
        <v>2823</v>
      </c>
      <c r="D2512" s="1" t="s">
        <v>4218</v>
      </c>
      <c r="E2512" s="1" t="s">
        <v>60</v>
      </c>
      <c r="F2512" s="1" t="s">
        <v>52</v>
      </c>
      <c r="G2512" s="1" t="s">
        <v>17</v>
      </c>
      <c r="H2512" s="2">
        <v>41564</v>
      </c>
      <c r="I2512" s="1" t="s">
        <v>24</v>
      </c>
      <c r="J2512" s="1" t="s">
        <v>612</v>
      </c>
      <c r="K2512">
        <v>-2.1374162000000001</v>
      </c>
      <c r="L2512">
        <v>40.070392499999997</v>
      </c>
    </row>
    <row r="2513" spans="1:12" x14ac:dyDescent="0.25">
      <c r="A2513" s="1" t="s">
        <v>4219</v>
      </c>
      <c r="B2513" s="2">
        <v>41559</v>
      </c>
      <c r="C2513" s="1" t="s">
        <v>1593</v>
      </c>
      <c r="D2513" s="1" t="s">
        <v>569</v>
      </c>
      <c r="E2513" s="1" t="s">
        <v>151</v>
      </c>
      <c r="F2513" s="1" t="s">
        <v>52</v>
      </c>
      <c r="G2513" s="1" t="s">
        <v>23</v>
      </c>
      <c r="H2513" s="2">
        <v>41563</v>
      </c>
      <c r="I2513" s="1" t="s">
        <v>24</v>
      </c>
      <c r="J2513" s="1" t="s">
        <v>569</v>
      </c>
      <c r="K2513">
        <v>-8.6291053000000009</v>
      </c>
      <c r="L2513">
        <v>41.157943799999998</v>
      </c>
    </row>
    <row r="2514" spans="1:12" x14ac:dyDescent="0.25">
      <c r="A2514" s="1" t="s">
        <v>4220</v>
      </c>
      <c r="B2514" s="2">
        <v>41561</v>
      </c>
      <c r="C2514" s="1" t="s">
        <v>4156</v>
      </c>
      <c r="D2514" s="1" t="s">
        <v>531</v>
      </c>
      <c r="E2514" s="1" t="s">
        <v>122</v>
      </c>
      <c r="F2514" s="1" t="s">
        <v>30</v>
      </c>
      <c r="G2514" s="1" t="s">
        <v>23</v>
      </c>
      <c r="H2514" s="2">
        <v>41565</v>
      </c>
      <c r="I2514" s="1" t="s">
        <v>24</v>
      </c>
      <c r="J2514" s="1" t="s">
        <v>531</v>
      </c>
      <c r="K2514">
        <v>4.4024643000000001</v>
      </c>
      <c r="L2514">
        <v>51.219447500000001</v>
      </c>
    </row>
    <row r="2515" spans="1:12" x14ac:dyDescent="0.25">
      <c r="A2515" s="1" t="s">
        <v>4221</v>
      </c>
      <c r="B2515" s="2">
        <v>41561</v>
      </c>
      <c r="C2515" s="1" t="s">
        <v>2550</v>
      </c>
      <c r="D2515" s="1" t="s">
        <v>1020</v>
      </c>
      <c r="E2515" s="1" t="s">
        <v>60</v>
      </c>
      <c r="F2515" s="1" t="s">
        <v>52</v>
      </c>
      <c r="G2515" s="1" t="s">
        <v>23</v>
      </c>
      <c r="H2515" s="2">
        <v>41565</v>
      </c>
      <c r="I2515" s="1" t="s">
        <v>18</v>
      </c>
      <c r="J2515" s="1" t="s">
        <v>98</v>
      </c>
      <c r="K2515">
        <v>-0.37628810000000001</v>
      </c>
      <c r="L2515">
        <v>39.469907499999998</v>
      </c>
    </row>
    <row r="2516" spans="1:12" x14ac:dyDescent="0.25">
      <c r="A2516" s="1" t="s">
        <v>4222</v>
      </c>
      <c r="B2516" s="2">
        <v>41561</v>
      </c>
      <c r="C2516" s="1" t="s">
        <v>591</v>
      </c>
      <c r="D2516" s="1" t="s">
        <v>2469</v>
      </c>
      <c r="E2516" s="1" t="s">
        <v>51</v>
      </c>
      <c r="F2516" s="1" t="s">
        <v>52</v>
      </c>
      <c r="G2516" s="1" t="s">
        <v>17</v>
      </c>
      <c r="H2516" s="2">
        <v>41568</v>
      </c>
      <c r="I2516" s="1" t="s">
        <v>24</v>
      </c>
      <c r="J2516" s="1" t="s">
        <v>134</v>
      </c>
      <c r="K2516">
        <v>10.9252269</v>
      </c>
      <c r="L2516">
        <v>44.647128000000002</v>
      </c>
    </row>
    <row r="2517" spans="1:12" x14ac:dyDescent="0.25">
      <c r="A2517" s="1" t="s">
        <v>4223</v>
      </c>
      <c r="B2517" s="2">
        <v>41562</v>
      </c>
      <c r="C2517" s="1" t="s">
        <v>2249</v>
      </c>
      <c r="D2517" s="1" t="s">
        <v>2330</v>
      </c>
      <c r="E2517" s="1" t="s">
        <v>29</v>
      </c>
      <c r="F2517" s="1" t="s">
        <v>30</v>
      </c>
      <c r="G2517" s="1" t="s">
        <v>35</v>
      </c>
      <c r="H2517" s="2">
        <v>41564</v>
      </c>
      <c r="I2517" s="1" t="s">
        <v>18</v>
      </c>
      <c r="J2517" s="1" t="s">
        <v>114</v>
      </c>
      <c r="K2517">
        <v>2.3840490000000001</v>
      </c>
      <c r="L2517">
        <v>48.912258999999999</v>
      </c>
    </row>
    <row r="2518" spans="1:12" x14ac:dyDescent="0.25">
      <c r="A2518" s="1" t="s">
        <v>4224</v>
      </c>
      <c r="B2518" s="2">
        <v>41562</v>
      </c>
      <c r="C2518" s="1" t="s">
        <v>1962</v>
      </c>
      <c r="D2518" s="1" t="s">
        <v>467</v>
      </c>
      <c r="E2518" s="1" t="s">
        <v>68</v>
      </c>
      <c r="F2518" s="1" t="s">
        <v>30</v>
      </c>
      <c r="G2518" s="1" t="s">
        <v>23</v>
      </c>
      <c r="H2518" s="2">
        <v>41567</v>
      </c>
      <c r="I2518" s="1" t="s">
        <v>24</v>
      </c>
      <c r="J2518" s="1" t="s">
        <v>467</v>
      </c>
      <c r="K2518">
        <v>9.9936817999999992</v>
      </c>
      <c r="L2518">
        <v>53.551084600000003</v>
      </c>
    </row>
    <row r="2519" spans="1:12" x14ac:dyDescent="0.25">
      <c r="A2519" s="1" t="s">
        <v>4225</v>
      </c>
      <c r="B2519" s="2">
        <v>41563</v>
      </c>
      <c r="C2519" s="1" t="s">
        <v>2226</v>
      </c>
      <c r="D2519" s="1" t="s">
        <v>3318</v>
      </c>
      <c r="E2519" s="1" t="s">
        <v>60</v>
      </c>
      <c r="F2519" s="1" t="s">
        <v>52</v>
      </c>
      <c r="G2519" s="1" t="s">
        <v>35</v>
      </c>
      <c r="H2519" s="2">
        <v>41569</v>
      </c>
      <c r="I2519" s="1" t="s">
        <v>24</v>
      </c>
      <c r="J2519" s="1" t="s">
        <v>59</v>
      </c>
      <c r="K2519">
        <v>-1.6968357000000001</v>
      </c>
      <c r="L2519">
        <v>37.673592499999998</v>
      </c>
    </row>
    <row r="2520" spans="1:12" x14ac:dyDescent="0.25">
      <c r="A2520" s="1" t="s">
        <v>4226</v>
      </c>
      <c r="B2520" s="2">
        <v>41563</v>
      </c>
      <c r="C2520" s="1" t="s">
        <v>1267</v>
      </c>
      <c r="D2520" s="1" t="s">
        <v>2367</v>
      </c>
      <c r="E2520" s="1" t="s">
        <v>29</v>
      </c>
      <c r="F2520" s="1" t="s">
        <v>30</v>
      </c>
      <c r="G2520" s="1" t="s">
        <v>23</v>
      </c>
      <c r="H2520" s="2">
        <v>41565</v>
      </c>
      <c r="I2520" s="1" t="s">
        <v>39</v>
      </c>
      <c r="J2520" s="1" t="s">
        <v>114</v>
      </c>
      <c r="K2520">
        <v>2.3879809999999999</v>
      </c>
      <c r="L2520">
        <v>49.007379</v>
      </c>
    </row>
    <row r="2521" spans="1:12" x14ac:dyDescent="0.25">
      <c r="A2521" s="1" t="s">
        <v>4227</v>
      </c>
      <c r="B2521" s="2">
        <v>41563</v>
      </c>
      <c r="C2521" s="1" t="s">
        <v>1313</v>
      </c>
      <c r="D2521" s="1" t="s">
        <v>3668</v>
      </c>
      <c r="E2521" s="1" t="s">
        <v>79</v>
      </c>
      <c r="F2521" s="1" t="s">
        <v>30</v>
      </c>
      <c r="G2521" s="1" t="s">
        <v>35</v>
      </c>
      <c r="H2521" s="2">
        <v>41564</v>
      </c>
      <c r="I2521" s="1" t="s">
        <v>39</v>
      </c>
      <c r="J2521" s="1" t="s">
        <v>833</v>
      </c>
      <c r="K2521">
        <v>5.9794988</v>
      </c>
      <c r="L2521">
        <v>50.888174200000002</v>
      </c>
    </row>
    <row r="2522" spans="1:12" x14ac:dyDescent="0.25">
      <c r="A2522" s="1" t="s">
        <v>4228</v>
      </c>
      <c r="B2522" s="2">
        <v>41564</v>
      </c>
      <c r="C2522" s="1" t="s">
        <v>788</v>
      </c>
      <c r="D2522" s="1" t="s">
        <v>2531</v>
      </c>
      <c r="E2522" s="1" t="s">
        <v>22</v>
      </c>
      <c r="F2522" s="1" t="s">
        <v>16</v>
      </c>
      <c r="G2522" s="1" t="s">
        <v>35</v>
      </c>
      <c r="H2522" s="2">
        <v>41569</v>
      </c>
      <c r="I2522" s="1" t="s">
        <v>18</v>
      </c>
      <c r="J2522" s="1" t="s">
        <v>25</v>
      </c>
      <c r="K2522">
        <v>-1.421629</v>
      </c>
      <c r="L2522">
        <v>53.235047999999999</v>
      </c>
    </row>
    <row r="2523" spans="1:12" x14ac:dyDescent="0.25">
      <c r="A2523" s="1" t="s">
        <v>4229</v>
      </c>
      <c r="B2523" s="2">
        <v>41565</v>
      </c>
      <c r="C2523" s="1" t="s">
        <v>3640</v>
      </c>
      <c r="D2523" s="1" t="s">
        <v>223</v>
      </c>
      <c r="E2523" s="1" t="s">
        <v>29</v>
      </c>
      <c r="F2523" s="1" t="s">
        <v>30</v>
      </c>
      <c r="G2523" s="1" t="s">
        <v>23</v>
      </c>
      <c r="H2523" s="2">
        <v>41571</v>
      </c>
      <c r="I2523" s="1" t="s">
        <v>24</v>
      </c>
      <c r="J2523" s="1" t="s">
        <v>43</v>
      </c>
      <c r="K2523">
        <v>5.3697800000000004</v>
      </c>
      <c r="L2523">
        <v>43.296481999999997</v>
      </c>
    </row>
    <row r="2524" spans="1:12" x14ac:dyDescent="0.25">
      <c r="A2524" s="1" t="s">
        <v>4230</v>
      </c>
      <c r="B2524" s="2">
        <v>41565</v>
      </c>
      <c r="C2524" s="1" t="s">
        <v>356</v>
      </c>
      <c r="D2524" s="1" t="s">
        <v>223</v>
      </c>
      <c r="E2524" s="1" t="s">
        <v>29</v>
      </c>
      <c r="F2524" s="1" t="s">
        <v>30</v>
      </c>
      <c r="G2524" s="1" t="s">
        <v>23</v>
      </c>
      <c r="H2524" s="2">
        <v>41567</v>
      </c>
      <c r="I2524" s="1" t="s">
        <v>18</v>
      </c>
      <c r="J2524" s="1" t="s">
        <v>43</v>
      </c>
      <c r="K2524">
        <v>5.3697800000000004</v>
      </c>
      <c r="L2524">
        <v>43.296481999999997</v>
      </c>
    </row>
    <row r="2525" spans="1:12" x14ac:dyDescent="0.25">
      <c r="A2525" s="1" t="s">
        <v>4231</v>
      </c>
      <c r="B2525" s="2">
        <v>41565</v>
      </c>
      <c r="C2525" s="1" t="s">
        <v>3080</v>
      </c>
      <c r="D2525" s="1" t="s">
        <v>487</v>
      </c>
      <c r="E2525" s="1" t="s">
        <v>60</v>
      </c>
      <c r="F2525" s="1" t="s">
        <v>52</v>
      </c>
      <c r="G2525" s="1" t="s">
        <v>35</v>
      </c>
      <c r="H2525" s="2">
        <v>41569</v>
      </c>
      <c r="I2525" s="1" t="s">
        <v>24</v>
      </c>
      <c r="J2525" s="1" t="s">
        <v>98</v>
      </c>
      <c r="K2525">
        <v>-0.71256079999999999</v>
      </c>
      <c r="L2525">
        <v>38.269932900000001</v>
      </c>
    </row>
    <row r="2526" spans="1:12" x14ac:dyDescent="0.25">
      <c r="A2526" s="1" t="s">
        <v>4232</v>
      </c>
      <c r="B2526" s="2">
        <v>41565</v>
      </c>
      <c r="C2526" s="1" t="s">
        <v>2226</v>
      </c>
      <c r="D2526" s="1" t="s">
        <v>143</v>
      </c>
      <c r="E2526" s="1" t="s">
        <v>60</v>
      </c>
      <c r="F2526" s="1" t="s">
        <v>52</v>
      </c>
      <c r="G2526" s="1" t="s">
        <v>35</v>
      </c>
      <c r="H2526" s="2">
        <v>41565</v>
      </c>
      <c r="I2526" s="1" t="s">
        <v>64</v>
      </c>
      <c r="J2526" s="1" t="s">
        <v>143</v>
      </c>
      <c r="K2526">
        <v>-3.7037901999999998</v>
      </c>
      <c r="L2526">
        <v>40.416775399999999</v>
      </c>
    </row>
    <row r="2527" spans="1:12" x14ac:dyDescent="0.25">
      <c r="A2527" s="1" t="s">
        <v>4233</v>
      </c>
      <c r="B2527" s="2">
        <v>41565</v>
      </c>
      <c r="C2527" s="1" t="s">
        <v>2523</v>
      </c>
      <c r="D2527" s="1" t="s">
        <v>4234</v>
      </c>
      <c r="E2527" s="1" t="s">
        <v>122</v>
      </c>
      <c r="F2527" s="1" t="s">
        <v>30</v>
      </c>
      <c r="G2527" s="1" t="s">
        <v>23</v>
      </c>
      <c r="H2527" s="2">
        <v>41569</v>
      </c>
      <c r="I2527" s="1" t="s">
        <v>24</v>
      </c>
      <c r="J2527" s="1" t="s">
        <v>3870</v>
      </c>
      <c r="K2527">
        <v>5.4996296999999998</v>
      </c>
      <c r="L2527">
        <v>50.583883200000002</v>
      </c>
    </row>
    <row r="2528" spans="1:12" x14ac:dyDescent="0.25">
      <c r="A2528" s="1" t="s">
        <v>4235</v>
      </c>
      <c r="B2528" s="2">
        <v>41568</v>
      </c>
      <c r="C2528" s="1" t="s">
        <v>1855</v>
      </c>
      <c r="D2528" s="1" t="s">
        <v>2978</v>
      </c>
      <c r="E2528" s="1" t="s">
        <v>22</v>
      </c>
      <c r="F2528" s="1" t="s">
        <v>16</v>
      </c>
      <c r="G2528" s="1" t="s">
        <v>35</v>
      </c>
      <c r="H2528" s="2">
        <v>41571</v>
      </c>
      <c r="I2528" s="1" t="s">
        <v>39</v>
      </c>
      <c r="J2528" s="1" t="s">
        <v>25</v>
      </c>
      <c r="K2528">
        <v>-2.9915726</v>
      </c>
      <c r="L2528">
        <v>53.4083714</v>
      </c>
    </row>
    <row r="2529" spans="1:12" x14ac:dyDescent="0.25">
      <c r="A2529" s="1" t="s">
        <v>4236</v>
      </c>
      <c r="B2529" s="2">
        <v>41569</v>
      </c>
      <c r="C2529" s="1" t="s">
        <v>1593</v>
      </c>
      <c r="D2529" s="1" t="s">
        <v>433</v>
      </c>
      <c r="E2529" s="1" t="s">
        <v>29</v>
      </c>
      <c r="F2529" s="1" t="s">
        <v>30</v>
      </c>
      <c r="G2529" s="1" t="s">
        <v>23</v>
      </c>
      <c r="H2529" s="2">
        <v>41569</v>
      </c>
      <c r="I2529" s="1" t="s">
        <v>64</v>
      </c>
      <c r="J2529" s="1" t="s">
        <v>114</v>
      </c>
      <c r="K2529">
        <v>2.4643600000000001</v>
      </c>
      <c r="L2529">
        <v>48.941344999999998</v>
      </c>
    </row>
    <row r="2530" spans="1:12" x14ac:dyDescent="0.25">
      <c r="A2530" s="1" t="s">
        <v>4237</v>
      </c>
      <c r="B2530" s="2">
        <v>41570</v>
      </c>
      <c r="C2530" s="1" t="s">
        <v>2048</v>
      </c>
      <c r="D2530" s="1" t="s">
        <v>56</v>
      </c>
      <c r="E2530" s="1" t="s">
        <v>57</v>
      </c>
      <c r="F2530" s="1" t="s">
        <v>30</v>
      </c>
      <c r="G2530" s="1" t="s">
        <v>17</v>
      </c>
      <c r="H2530" s="2">
        <v>41571</v>
      </c>
      <c r="I2530" s="1" t="s">
        <v>39</v>
      </c>
      <c r="J2530" s="1" t="s">
        <v>56</v>
      </c>
      <c r="K2530">
        <v>16.3738189</v>
      </c>
      <c r="L2530">
        <v>48.208174300000003</v>
      </c>
    </row>
    <row r="2531" spans="1:12" x14ac:dyDescent="0.25">
      <c r="A2531" s="1" t="s">
        <v>4238</v>
      </c>
      <c r="B2531" s="2">
        <v>41570</v>
      </c>
      <c r="C2531" s="1" t="s">
        <v>2954</v>
      </c>
      <c r="D2531" s="1" t="s">
        <v>4239</v>
      </c>
      <c r="E2531" s="1" t="s">
        <v>51</v>
      </c>
      <c r="F2531" s="1" t="s">
        <v>52</v>
      </c>
      <c r="G2531" s="1" t="s">
        <v>35</v>
      </c>
      <c r="H2531" s="2">
        <v>41575</v>
      </c>
      <c r="I2531" s="1" t="s">
        <v>24</v>
      </c>
      <c r="J2531" s="1" t="s">
        <v>623</v>
      </c>
      <c r="K2531">
        <v>14.371437999999999</v>
      </c>
      <c r="L2531">
        <v>40.944109099999999</v>
      </c>
    </row>
    <row r="2532" spans="1:12" x14ac:dyDescent="0.25">
      <c r="A2532" s="1" t="s">
        <v>4240</v>
      </c>
      <c r="B2532" s="2">
        <v>41570</v>
      </c>
      <c r="C2532" s="1" t="s">
        <v>2291</v>
      </c>
      <c r="D2532" s="1" t="s">
        <v>4241</v>
      </c>
      <c r="E2532" s="1" t="s">
        <v>60</v>
      </c>
      <c r="F2532" s="1" t="s">
        <v>52</v>
      </c>
      <c r="G2532" s="1" t="s">
        <v>23</v>
      </c>
      <c r="H2532" s="2">
        <v>41574</v>
      </c>
      <c r="I2532" s="1" t="s">
        <v>24</v>
      </c>
      <c r="J2532" s="1" t="s">
        <v>1394</v>
      </c>
      <c r="K2532">
        <v>-2.9862028999999999</v>
      </c>
      <c r="L2532">
        <v>43.2969875</v>
      </c>
    </row>
    <row r="2533" spans="1:12" x14ac:dyDescent="0.25">
      <c r="A2533" s="1" t="s">
        <v>4242</v>
      </c>
      <c r="B2533" s="2">
        <v>41571</v>
      </c>
      <c r="C2533" s="1" t="s">
        <v>4243</v>
      </c>
      <c r="D2533" s="1" t="s">
        <v>650</v>
      </c>
      <c r="E2533" s="1" t="s">
        <v>29</v>
      </c>
      <c r="F2533" s="1" t="s">
        <v>30</v>
      </c>
      <c r="G2533" s="1" t="s">
        <v>35</v>
      </c>
      <c r="H2533" s="2">
        <v>41575</v>
      </c>
      <c r="I2533" s="1" t="s">
        <v>18</v>
      </c>
      <c r="J2533" s="1" t="s">
        <v>31</v>
      </c>
      <c r="K2533">
        <v>4.8356589999999997</v>
      </c>
      <c r="L2533">
        <v>45.764043000000001</v>
      </c>
    </row>
    <row r="2534" spans="1:12" x14ac:dyDescent="0.25">
      <c r="A2534" s="1" t="s">
        <v>4244</v>
      </c>
      <c r="B2534" s="2">
        <v>41571</v>
      </c>
      <c r="C2534" s="1" t="s">
        <v>660</v>
      </c>
      <c r="D2534" s="1" t="s">
        <v>4245</v>
      </c>
      <c r="E2534" s="1" t="s">
        <v>79</v>
      </c>
      <c r="F2534" s="1" t="s">
        <v>30</v>
      </c>
      <c r="G2534" s="1" t="s">
        <v>23</v>
      </c>
      <c r="H2534" s="2">
        <v>41575</v>
      </c>
      <c r="I2534" s="1" t="s">
        <v>24</v>
      </c>
      <c r="J2534" s="1" t="s">
        <v>273</v>
      </c>
      <c r="K2534">
        <v>4.8317337</v>
      </c>
      <c r="L2534">
        <v>52.244626599999997</v>
      </c>
    </row>
    <row r="2535" spans="1:12" x14ac:dyDescent="0.25">
      <c r="A2535" s="1" t="s">
        <v>4246</v>
      </c>
      <c r="B2535" s="2">
        <v>41572</v>
      </c>
      <c r="C2535" s="1" t="s">
        <v>3380</v>
      </c>
      <c r="D2535" s="1" t="s">
        <v>4247</v>
      </c>
      <c r="E2535" s="1" t="s">
        <v>22</v>
      </c>
      <c r="F2535" s="1" t="s">
        <v>16</v>
      </c>
      <c r="G2535" s="1" t="s">
        <v>17</v>
      </c>
      <c r="H2535" s="2">
        <v>41577</v>
      </c>
      <c r="I2535" s="1" t="s">
        <v>24</v>
      </c>
      <c r="J2535" s="1" t="s">
        <v>25</v>
      </c>
      <c r="K2535">
        <v>0.52269900000000002</v>
      </c>
      <c r="L2535">
        <v>51.270363000000003</v>
      </c>
    </row>
    <row r="2536" spans="1:12" x14ac:dyDescent="0.25">
      <c r="A2536" s="1" t="s">
        <v>4248</v>
      </c>
      <c r="B2536" s="2">
        <v>41572</v>
      </c>
      <c r="C2536" s="1" t="s">
        <v>1540</v>
      </c>
      <c r="D2536" s="1" t="s">
        <v>2842</v>
      </c>
      <c r="E2536" s="1" t="s">
        <v>60</v>
      </c>
      <c r="F2536" s="1" t="s">
        <v>52</v>
      </c>
      <c r="G2536" s="1" t="s">
        <v>23</v>
      </c>
      <c r="H2536" s="2">
        <v>41575</v>
      </c>
      <c r="I2536" s="1" t="s">
        <v>18</v>
      </c>
      <c r="J2536" s="1" t="s">
        <v>2843</v>
      </c>
      <c r="K2536">
        <v>2.6501603</v>
      </c>
      <c r="L2536">
        <v>39.5696005</v>
      </c>
    </row>
    <row r="2537" spans="1:12" x14ac:dyDescent="0.25">
      <c r="A2537" s="1" t="s">
        <v>4249</v>
      </c>
      <c r="B2537" s="2">
        <v>41575</v>
      </c>
      <c r="C2537" s="1" t="s">
        <v>694</v>
      </c>
      <c r="D2537" s="1" t="s">
        <v>340</v>
      </c>
      <c r="E2537" s="1" t="s">
        <v>68</v>
      </c>
      <c r="F2537" s="1" t="s">
        <v>30</v>
      </c>
      <c r="G2537" s="1" t="s">
        <v>17</v>
      </c>
      <c r="H2537" s="2">
        <v>41579</v>
      </c>
      <c r="I2537" s="1" t="s">
        <v>24</v>
      </c>
      <c r="J2537" s="1" t="s">
        <v>341</v>
      </c>
      <c r="K2537">
        <v>11.627623699999999</v>
      </c>
      <c r="L2537">
        <v>52.120533299999998</v>
      </c>
    </row>
    <row r="2538" spans="1:12" x14ac:dyDescent="0.25">
      <c r="A2538" s="1" t="s">
        <v>4250</v>
      </c>
      <c r="B2538" s="2">
        <v>41575</v>
      </c>
      <c r="C2538" s="1" t="s">
        <v>2986</v>
      </c>
      <c r="D2538" s="1" t="s">
        <v>4251</v>
      </c>
      <c r="E2538" s="1" t="s">
        <v>22</v>
      </c>
      <c r="F2538" s="1" t="s">
        <v>16</v>
      </c>
      <c r="G2538" s="1" t="s">
        <v>35</v>
      </c>
      <c r="H2538" s="2">
        <v>41580</v>
      </c>
      <c r="I2538" s="1" t="s">
        <v>18</v>
      </c>
      <c r="J2538" s="1" t="s">
        <v>25</v>
      </c>
      <c r="K2538">
        <v>-2.0505260000000001</v>
      </c>
      <c r="L2538">
        <v>52.449845000000003</v>
      </c>
    </row>
    <row r="2539" spans="1:12" x14ac:dyDescent="0.25">
      <c r="A2539" s="1" t="s">
        <v>4252</v>
      </c>
      <c r="B2539" s="2">
        <v>41576</v>
      </c>
      <c r="C2539" s="1" t="s">
        <v>2058</v>
      </c>
      <c r="D2539" s="1" t="s">
        <v>3229</v>
      </c>
      <c r="E2539" s="1" t="s">
        <v>29</v>
      </c>
      <c r="F2539" s="1" t="s">
        <v>30</v>
      </c>
      <c r="G2539" s="1" t="s">
        <v>35</v>
      </c>
      <c r="H2539" s="2">
        <v>41581</v>
      </c>
      <c r="I2539" s="1" t="s">
        <v>18</v>
      </c>
      <c r="J2539" s="1" t="s">
        <v>114</v>
      </c>
      <c r="K2539">
        <v>2.2396400000000001</v>
      </c>
      <c r="L2539">
        <v>48.884748000000002</v>
      </c>
    </row>
    <row r="2540" spans="1:12" x14ac:dyDescent="0.25">
      <c r="A2540" s="1" t="s">
        <v>4253</v>
      </c>
      <c r="B2540" s="2">
        <v>41576</v>
      </c>
      <c r="C2540" s="1" t="s">
        <v>4130</v>
      </c>
      <c r="D2540" s="1" t="s">
        <v>1020</v>
      </c>
      <c r="E2540" s="1" t="s">
        <v>60</v>
      </c>
      <c r="F2540" s="1" t="s">
        <v>52</v>
      </c>
      <c r="G2540" s="1" t="s">
        <v>17</v>
      </c>
      <c r="H2540" s="2">
        <v>41581</v>
      </c>
      <c r="I2540" s="1" t="s">
        <v>24</v>
      </c>
      <c r="J2540" s="1" t="s">
        <v>98</v>
      </c>
      <c r="K2540">
        <v>-0.37628810000000001</v>
      </c>
      <c r="L2540">
        <v>39.469907499999998</v>
      </c>
    </row>
    <row r="2541" spans="1:12" x14ac:dyDescent="0.25">
      <c r="A2541" s="1" t="s">
        <v>4254</v>
      </c>
      <c r="B2541" s="2">
        <v>41576</v>
      </c>
      <c r="C2541" s="1" t="s">
        <v>2645</v>
      </c>
      <c r="D2541" s="1" t="s">
        <v>862</v>
      </c>
      <c r="E2541" s="1" t="s">
        <v>22</v>
      </c>
      <c r="F2541" s="1" t="s">
        <v>16</v>
      </c>
      <c r="G2541" s="1" t="s">
        <v>17</v>
      </c>
      <c r="H2541" s="2">
        <v>41580</v>
      </c>
      <c r="I2541" s="1" t="s">
        <v>18</v>
      </c>
      <c r="J2541" s="1" t="s">
        <v>421</v>
      </c>
      <c r="K2541">
        <v>-4.2518060000000002</v>
      </c>
      <c r="L2541">
        <v>55.864237000000003</v>
      </c>
    </row>
    <row r="2542" spans="1:12" x14ac:dyDescent="0.25">
      <c r="A2542" s="1" t="s">
        <v>4255</v>
      </c>
      <c r="B2542" s="2">
        <v>41576</v>
      </c>
      <c r="C2542" s="1" t="s">
        <v>423</v>
      </c>
      <c r="D2542" s="1" t="s">
        <v>3154</v>
      </c>
      <c r="E2542" s="1" t="s">
        <v>29</v>
      </c>
      <c r="F2542" s="1" t="s">
        <v>30</v>
      </c>
      <c r="G2542" s="1" t="s">
        <v>35</v>
      </c>
      <c r="H2542" s="2">
        <v>41578</v>
      </c>
      <c r="I2542" s="1" t="s">
        <v>18</v>
      </c>
      <c r="J2542" s="1" t="s">
        <v>31</v>
      </c>
      <c r="K2542">
        <v>5.6882109999999999</v>
      </c>
      <c r="L2542">
        <v>45.192754000000001</v>
      </c>
    </row>
    <row r="2543" spans="1:12" x14ac:dyDescent="0.25">
      <c r="A2543" s="1" t="s">
        <v>4256</v>
      </c>
      <c r="B2543" s="2">
        <v>41577</v>
      </c>
      <c r="C2543" s="1" t="s">
        <v>481</v>
      </c>
      <c r="D2543" s="1" t="s">
        <v>365</v>
      </c>
      <c r="E2543" s="1" t="s">
        <v>68</v>
      </c>
      <c r="F2543" s="1" t="s">
        <v>30</v>
      </c>
      <c r="G2543" s="1" t="s">
        <v>23</v>
      </c>
      <c r="H2543" s="2">
        <v>41577</v>
      </c>
      <c r="I2543" s="1" t="s">
        <v>64</v>
      </c>
      <c r="J2543" s="1" t="s">
        <v>187</v>
      </c>
      <c r="K2543">
        <v>10.897790000000001</v>
      </c>
      <c r="L2543">
        <v>48.370544899999999</v>
      </c>
    </row>
    <row r="2544" spans="1:12" x14ac:dyDescent="0.25">
      <c r="A2544" s="1" t="s">
        <v>4257</v>
      </c>
      <c r="B2544" s="2">
        <v>41577</v>
      </c>
      <c r="C2544" s="1" t="s">
        <v>2794</v>
      </c>
      <c r="D2544" s="1" t="s">
        <v>949</v>
      </c>
      <c r="E2544" s="1" t="s">
        <v>79</v>
      </c>
      <c r="F2544" s="1" t="s">
        <v>30</v>
      </c>
      <c r="G2544" s="1" t="s">
        <v>35</v>
      </c>
      <c r="H2544" s="2">
        <v>41584</v>
      </c>
      <c r="I2544" s="1" t="s">
        <v>24</v>
      </c>
      <c r="J2544" s="1" t="s">
        <v>80</v>
      </c>
      <c r="K2544">
        <v>4.3006998999999997</v>
      </c>
      <c r="L2544">
        <v>52.070497799999998</v>
      </c>
    </row>
    <row r="2545" spans="1:12" x14ac:dyDescent="0.25">
      <c r="A2545" s="1" t="s">
        <v>4258</v>
      </c>
      <c r="B2545" s="2">
        <v>41578</v>
      </c>
      <c r="C2545" s="1" t="s">
        <v>875</v>
      </c>
      <c r="D2545" s="1" t="s">
        <v>1393</v>
      </c>
      <c r="E2545" s="1" t="s">
        <v>60</v>
      </c>
      <c r="F2545" s="1" t="s">
        <v>52</v>
      </c>
      <c r="G2545" s="1" t="s">
        <v>23</v>
      </c>
      <c r="H2545" s="2">
        <v>41583</v>
      </c>
      <c r="I2545" s="1" t="s">
        <v>24</v>
      </c>
      <c r="J2545" s="1" t="s">
        <v>1394</v>
      </c>
      <c r="K2545">
        <v>-2.9349851999999998</v>
      </c>
      <c r="L2545">
        <v>43.263012600000003</v>
      </c>
    </row>
    <row r="2546" spans="1:12" x14ac:dyDescent="0.25">
      <c r="A2546" s="1" t="s">
        <v>4259</v>
      </c>
      <c r="B2546" s="2">
        <v>41578</v>
      </c>
      <c r="C2546" s="1" t="s">
        <v>2602</v>
      </c>
      <c r="D2546" s="1" t="s">
        <v>2743</v>
      </c>
      <c r="E2546" s="1" t="s">
        <v>29</v>
      </c>
      <c r="F2546" s="1" t="s">
        <v>30</v>
      </c>
      <c r="G2546" s="1" t="s">
        <v>35</v>
      </c>
      <c r="H2546" s="2">
        <v>41582</v>
      </c>
      <c r="I2546" s="1" t="s">
        <v>24</v>
      </c>
      <c r="J2546" s="1" t="s">
        <v>196</v>
      </c>
      <c r="K2546">
        <v>1.8586860000000001</v>
      </c>
      <c r="L2546">
        <v>50.95129</v>
      </c>
    </row>
    <row r="2547" spans="1:12" x14ac:dyDescent="0.25">
      <c r="A2547" s="1" t="s">
        <v>4260</v>
      </c>
      <c r="B2547" s="2">
        <v>41579</v>
      </c>
      <c r="C2547" s="1" t="s">
        <v>3531</v>
      </c>
      <c r="D2547" s="1" t="s">
        <v>1335</v>
      </c>
      <c r="E2547" s="1" t="s">
        <v>29</v>
      </c>
      <c r="F2547" s="1" t="s">
        <v>30</v>
      </c>
      <c r="G2547" s="1" t="s">
        <v>23</v>
      </c>
      <c r="H2547" s="2">
        <v>41584</v>
      </c>
      <c r="I2547" s="1" t="s">
        <v>24</v>
      </c>
      <c r="J2547" s="1" t="s">
        <v>616</v>
      </c>
      <c r="K2547">
        <v>-4.097899</v>
      </c>
      <c r="L2547">
        <v>47.997542000000003</v>
      </c>
    </row>
    <row r="2548" spans="1:12" x14ac:dyDescent="0.25">
      <c r="A2548" s="1" t="s">
        <v>4261</v>
      </c>
      <c r="B2548" s="2">
        <v>41579</v>
      </c>
      <c r="C2548" s="1" t="s">
        <v>2189</v>
      </c>
      <c r="D2548" s="1" t="s">
        <v>340</v>
      </c>
      <c r="E2548" s="1" t="s">
        <v>68</v>
      </c>
      <c r="F2548" s="1" t="s">
        <v>30</v>
      </c>
      <c r="G2548" s="1" t="s">
        <v>35</v>
      </c>
      <c r="H2548" s="2">
        <v>41584</v>
      </c>
      <c r="I2548" s="1" t="s">
        <v>24</v>
      </c>
      <c r="J2548" s="1" t="s">
        <v>341</v>
      </c>
      <c r="K2548">
        <v>11.627623699999999</v>
      </c>
      <c r="L2548">
        <v>52.120533299999998</v>
      </c>
    </row>
    <row r="2549" spans="1:12" x14ac:dyDescent="0.25">
      <c r="A2549" s="1" t="s">
        <v>4262</v>
      </c>
      <c r="B2549" s="2">
        <v>41579</v>
      </c>
      <c r="C2549" s="1" t="s">
        <v>2526</v>
      </c>
      <c r="D2549" s="1" t="s">
        <v>2004</v>
      </c>
      <c r="E2549" s="1" t="s">
        <v>317</v>
      </c>
      <c r="F2549" s="1" t="s">
        <v>16</v>
      </c>
      <c r="G2549" s="1" t="s">
        <v>17</v>
      </c>
      <c r="H2549" s="2">
        <v>41584</v>
      </c>
      <c r="I2549" s="1" t="s">
        <v>24</v>
      </c>
      <c r="J2549" s="1" t="s">
        <v>318</v>
      </c>
      <c r="K2549">
        <v>24.6559001</v>
      </c>
      <c r="L2549">
        <v>60.205491100000003</v>
      </c>
    </row>
    <row r="2550" spans="1:12" x14ac:dyDescent="0.25">
      <c r="A2550" s="1" t="s">
        <v>4263</v>
      </c>
      <c r="B2550" s="2">
        <v>41579</v>
      </c>
      <c r="C2550" s="1" t="s">
        <v>2634</v>
      </c>
      <c r="D2550" s="1" t="s">
        <v>520</v>
      </c>
      <c r="E2550" s="1" t="s">
        <v>29</v>
      </c>
      <c r="F2550" s="1" t="s">
        <v>30</v>
      </c>
      <c r="G2550" s="1" t="s">
        <v>35</v>
      </c>
      <c r="H2550" s="2">
        <v>41583</v>
      </c>
      <c r="I2550" s="1" t="s">
        <v>24</v>
      </c>
      <c r="J2550" s="1" t="s">
        <v>521</v>
      </c>
      <c r="K2550">
        <v>-0.87978699999999999</v>
      </c>
      <c r="L2550">
        <v>47.059407</v>
      </c>
    </row>
    <row r="2551" spans="1:12" x14ac:dyDescent="0.25">
      <c r="A2551" s="1" t="s">
        <v>4264</v>
      </c>
      <c r="B2551" s="2">
        <v>41579</v>
      </c>
      <c r="C2551" s="1" t="s">
        <v>1579</v>
      </c>
      <c r="D2551" s="1" t="s">
        <v>4265</v>
      </c>
      <c r="E2551" s="1" t="s">
        <v>29</v>
      </c>
      <c r="F2551" s="1" t="s">
        <v>30</v>
      </c>
      <c r="G2551" s="1" t="s">
        <v>23</v>
      </c>
      <c r="H2551" s="2">
        <v>41585</v>
      </c>
      <c r="I2551" s="1" t="s">
        <v>24</v>
      </c>
      <c r="J2551" s="1" t="s">
        <v>114</v>
      </c>
      <c r="K2551">
        <v>2.5044029999999999</v>
      </c>
      <c r="L2551">
        <v>48.908520000000003</v>
      </c>
    </row>
    <row r="2552" spans="1:12" x14ac:dyDescent="0.25">
      <c r="A2552" s="1" t="s">
        <v>4266</v>
      </c>
      <c r="B2552" s="2">
        <v>41579</v>
      </c>
      <c r="C2552" s="1" t="s">
        <v>219</v>
      </c>
      <c r="D2552" s="1" t="s">
        <v>1757</v>
      </c>
      <c r="E2552" s="1" t="s">
        <v>68</v>
      </c>
      <c r="F2552" s="1" t="s">
        <v>30</v>
      </c>
      <c r="G2552" s="1" t="s">
        <v>35</v>
      </c>
      <c r="H2552" s="2">
        <v>41584</v>
      </c>
      <c r="I2552" s="1" t="s">
        <v>18</v>
      </c>
      <c r="J2552" s="1" t="s">
        <v>208</v>
      </c>
      <c r="K2552">
        <v>8.6511928999999999</v>
      </c>
      <c r="L2552">
        <v>49.872825300000002</v>
      </c>
    </row>
    <row r="2553" spans="1:12" x14ac:dyDescent="0.25">
      <c r="A2553" s="1" t="s">
        <v>4267</v>
      </c>
      <c r="B2553" s="2">
        <v>41579</v>
      </c>
      <c r="C2553" s="1" t="s">
        <v>234</v>
      </c>
      <c r="D2553" s="1" t="s">
        <v>1696</v>
      </c>
      <c r="E2553" s="1" t="s">
        <v>29</v>
      </c>
      <c r="F2553" s="1" t="s">
        <v>30</v>
      </c>
      <c r="G2553" s="1" t="s">
        <v>35</v>
      </c>
      <c r="H2553" s="2">
        <v>41583</v>
      </c>
      <c r="I2553" s="1" t="s">
        <v>18</v>
      </c>
      <c r="J2553" s="1" t="s">
        <v>521</v>
      </c>
      <c r="K2553">
        <v>-1.5536209999999999</v>
      </c>
      <c r="L2553">
        <v>47.218370999999998</v>
      </c>
    </row>
    <row r="2554" spans="1:12" x14ac:dyDescent="0.25">
      <c r="A2554" s="1" t="s">
        <v>4268</v>
      </c>
      <c r="B2554" s="2">
        <v>41579</v>
      </c>
      <c r="C2554" s="1" t="s">
        <v>2118</v>
      </c>
      <c r="D2554" s="1" t="s">
        <v>14</v>
      </c>
      <c r="E2554" s="1" t="s">
        <v>15</v>
      </c>
      <c r="F2554" s="1" t="s">
        <v>16</v>
      </c>
      <c r="G2554" s="1" t="s">
        <v>35</v>
      </c>
      <c r="H2554" s="2">
        <v>41581</v>
      </c>
      <c r="I2554" s="1" t="s">
        <v>39</v>
      </c>
      <c r="J2554" s="1" t="s">
        <v>14</v>
      </c>
      <c r="K2554">
        <v>18.068580799999999</v>
      </c>
      <c r="L2554">
        <v>59.329323500000001</v>
      </c>
    </row>
    <row r="2555" spans="1:12" x14ac:dyDescent="0.25">
      <c r="A2555" s="1" t="s">
        <v>4269</v>
      </c>
      <c r="B2555" s="2">
        <v>41580</v>
      </c>
      <c r="C2555" s="1" t="s">
        <v>673</v>
      </c>
      <c r="D2555" s="1" t="s">
        <v>934</v>
      </c>
      <c r="E2555" s="1" t="s">
        <v>68</v>
      </c>
      <c r="F2555" s="1" t="s">
        <v>30</v>
      </c>
      <c r="G2555" s="1" t="s">
        <v>17</v>
      </c>
      <c r="H2555" s="2">
        <v>41584</v>
      </c>
      <c r="I2555" s="1" t="s">
        <v>24</v>
      </c>
      <c r="J2555" s="1" t="s">
        <v>297</v>
      </c>
      <c r="K2555">
        <v>9.1829321000000004</v>
      </c>
      <c r="L2555">
        <v>48.7758459</v>
      </c>
    </row>
    <row r="2556" spans="1:12" x14ac:dyDescent="0.25">
      <c r="A2556" s="1" t="s">
        <v>4270</v>
      </c>
      <c r="B2556" s="2">
        <v>41580</v>
      </c>
      <c r="C2556" s="1" t="s">
        <v>1565</v>
      </c>
      <c r="D2556" s="1" t="s">
        <v>575</v>
      </c>
      <c r="E2556" s="1" t="s">
        <v>22</v>
      </c>
      <c r="F2556" s="1" t="s">
        <v>16</v>
      </c>
      <c r="G2556" s="1" t="s">
        <v>23</v>
      </c>
      <c r="H2556" s="2">
        <v>41587</v>
      </c>
      <c r="I2556" s="1" t="s">
        <v>24</v>
      </c>
      <c r="J2556" s="1" t="s">
        <v>25</v>
      </c>
      <c r="K2556">
        <v>-2.0811120000000001</v>
      </c>
      <c r="L2556">
        <v>52.512255000000003</v>
      </c>
    </row>
    <row r="2557" spans="1:12" x14ac:dyDescent="0.25">
      <c r="A2557" s="1" t="s">
        <v>4271</v>
      </c>
      <c r="B2557" s="2">
        <v>41580</v>
      </c>
      <c r="C2557" s="1" t="s">
        <v>807</v>
      </c>
      <c r="D2557" s="1" t="s">
        <v>284</v>
      </c>
      <c r="E2557" s="1" t="s">
        <v>68</v>
      </c>
      <c r="F2557" s="1" t="s">
        <v>30</v>
      </c>
      <c r="G2557" s="1" t="s">
        <v>23</v>
      </c>
      <c r="H2557" s="2">
        <v>41582</v>
      </c>
      <c r="I2557" s="1" t="s">
        <v>18</v>
      </c>
      <c r="J2557" s="1" t="s">
        <v>284</v>
      </c>
      <c r="K2557">
        <v>13.404954</v>
      </c>
      <c r="L2557">
        <v>52.520006600000002</v>
      </c>
    </row>
    <row r="2558" spans="1:12" x14ac:dyDescent="0.25">
      <c r="A2558" s="1" t="s">
        <v>4272</v>
      </c>
      <c r="B2558" s="2">
        <v>41580</v>
      </c>
      <c r="C2558" s="1" t="s">
        <v>2239</v>
      </c>
      <c r="D2558" s="1" t="s">
        <v>92</v>
      </c>
      <c r="E2558" s="1" t="s">
        <v>93</v>
      </c>
      <c r="F2558" s="1" t="s">
        <v>16</v>
      </c>
      <c r="G2558" s="1" t="s">
        <v>23</v>
      </c>
      <c r="H2558" s="2">
        <v>41584</v>
      </c>
      <c r="I2558" s="1" t="s">
        <v>18</v>
      </c>
      <c r="J2558" s="1" t="s">
        <v>94</v>
      </c>
      <c r="K2558">
        <v>12.568337100000001</v>
      </c>
      <c r="L2558">
        <v>55.676096800000003</v>
      </c>
    </row>
    <row r="2559" spans="1:12" x14ac:dyDescent="0.25">
      <c r="A2559" s="1" t="s">
        <v>4273</v>
      </c>
      <c r="B2559" s="2">
        <v>41582</v>
      </c>
      <c r="C2559" s="1" t="s">
        <v>703</v>
      </c>
      <c r="D2559" s="1" t="s">
        <v>164</v>
      </c>
      <c r="E2559" s="1" t="s">
        <v>68</v>
      </c>
      <c r="F2559" s="1" t="s">
        <v>30</v>
      </c>
      <c r="G2559" s="1" t="s">
        <v>23</v>
      </c>
      <c r="H2559" s="2">
        <v>41587</v>
      </c>
      <c r="I2559" s="1" t="s">
        <v>24</v>
      </c>
      <c r="J2559" s="1" t="s">
        <v>165</v>
      </c>
      <c r="K2559">
        <v>13.737262100000001</v>
      </c>
      <c r="L2559">
        <v>51.0504088</v>
      </c>
    </row>
    <row r="2560" spans="1:12" x14ac:dyDescent="0.25">
      <c r="A2560" s="1" t="s">
        <v>4274</v>
      </c>
      <c r="B2560" s="2">
        <v>41582</v>
      </c>
      <c r="C2560" s="1" t="s">
        <v>2343</v>
      </c>
      <c r="D2560" s="1" t="s">
        <v>265</v>
      </c>
      <c r="E2560" s="1" t="s">
        <v>51</v>
      </c>
      <c r="F2560" s="1" t="s">
        <v>52</v>
      </c>
      <c r="G2560" s="1" t="s">
        <v>23</v>
      </c>
      <c r="H2560" s="2">
        <v>41584</v>
      </c>
      <c r="I2560" s="1" t="s">
        <v>18</v>
      </c>
      <c r="J2560" s="1" t="s">
        <v>266</v>
      </c>
      <c r="K2560">
        <v>12.4963655</v>
      </c>
      <c r="L2560">
        <v>41.902783499999998</v>
      </c>
    </row>
    <row r="2561" spans="1:12" x14ac:dyDescent="0.25">
      <c r="A2561" s="1" t="s">
        <v>4275</v>
      </c>
      <c r="B2561" s="2">
        <v>41582</v>
      </c>
      <c r="C2561" s="1" t="s">
        <v>1572</v>
      </c>
      <c r="D2561" s="1" t="s">
        <v>3122</v>
      </c>
      <c r="E2561" s="1" t="s">
        <v>60</v>
      </c>
      <c r="F2561" s="1" t="s">
        <v>52</v>
      </c>
      <c r="G2561" s="1" t="s">
        <v>23</v>
      </c>
      <c r="H2561" s="2">
        <v>41584</v>
      </c>
      <c r="I2561" s="1" t="s">
        <v>39</v>
      </c>
      <c r="J2561" s="1" t="s">
        <v>176</v>
      </c>
      <c r="K2561">
        <v>1.9766294</v>
      </c>
      <c r="L2561">
        <v>41.280016099999997</v>
      </c>
    </row>
    <row r="2562" spans="1:12" x14ac:dyDescent="0.25">
      <c r="A2562" s="1" t="s">
        <v>4276</v>
      </c>
      <c r="B2562" s="2">
        <v>41583</v>
      </c>
      <c r="C2562" s="1" t="s">
        <v>1654</v>
      </c>
      <c r="D2562" s="1" t="s">
        <v>3185</v>
      </c>
      <c r="E2562" s="1" t="s">
        <v>22</v>
      </c>
      <c r="F2562" s="1" t="s">
        <v>16</v>
      </c>
      <c r="G2562" s="1" t="s">
        <v>23</v>
      </c>
      <c r="H2562" s="2">
        <v>41585</v>
      </c>
      <c r="I2562" s="1" t="s">
        <v>18</v>
      </c>
      <c r="J2562" s="1" t="s">
        <v>25</v>
      </c>
      <c r="K2562">
        <v>0.488736</v>
      </c>
      <c r="L2562">
        <v>51.576084000000002</v>
      </c>
    </row>
    <row r="2563" spans="1:12" x14ac:dyDescent="0.25">
      <c r="A2563" s="1" t="s">
        <v>4277</v>
      </c>
      <c r="B2563" s="2">
        <v>41583</v>
      </c>
      <c r="C2563" s="1" t="s">
        <v>2034</v>
      </c>
      <c r="D2563" s="1" t="s">
        <v>2486</v>
      </c>
      <c r="E2563" s="1" t="s">
        <v>29</v>
      </c>
      <c r="F2563" s="1" t="s">
        <v>30</v>
      </c>
      <c r="G2563" s="1" t="s">
        <v>35</v>
      </c>
      <c r="H2563" s="2">
        <v>41586</v>
      </c>
      <c r="I2563" s="1" t="s">
        <v>18</v>
      </c>
      <c r="J2563" s="1" t="s">
        <v>31</v>
      </c>
      <c r="K2563">
        <v>3.4254880000000001</v>
      </c>
      <c r="L2563">
        <v>46.131858999999999</v>
      </c>
    </row>
    <row r="2564" spans="1:12" x14ac:dyDescent="0.25">
      <c r="A2564" s="1" t="s">
        <v>4278</v>
      </c>
      <c r="B2564" s="2">
        <v>41583</v>
      </c>
      <c r="C2564" s="1" t="s">
        <v>234</v>
      </c>
      <c r="D2564" s="1" t="s">
        <v>284</v>
      </c>
      <c r="E2564" s="1" t="s">
        <v>68</v>
      </c>
      <c r="F2564" s="1" t="s">
        <v>30</v>
      </c>
      <c r="G2564" s="1" t="s">
        <v>35</v>
      </c>
      <c r="H2564" s="2">
        <v>41587</v>
      </c>
      <c r="I2564" s="1" t="s">
        <v>24</v>
      </c>
      <c r="J2564" s="1" t="s">
        <v>284</v>
      </c>
      <c r="K2564">
        <v>13.404954</v>
      </c>
      <c r="L2564">
        <v>52.520006600000002</v>
      </c>
    </row>
    <row r="2565" spans="1:12" x14ac:dyDescent="0.25">
      <c r="A2565" s="1" t="s">
        <v>4279</v>
      </c>
      <c r="B2565" s="2">
        <v>41583</v>
      </c>
      <c r="C2565" s="1" t="s">
        <v>3501</v>
      </c>
      <c r="D2565" s="1" t="s">
        <v>666</v>
      </c>
      <c r="E2565" s="1" t="s">
        <v>79</v>
      </c>
      <c r="F2565" s="1" t="s">
        <v>30</v>
      </c>
      <c r="G2565" s="1" t="s">
        <v>35</v>
      </c>
      <c r="H2565" s="2">
        <v>41586</v>
      </c>
      <c r="I2565" s="1" t="s">
        <v>18</v>
      </c>
      <c r="J2565" s="1" t="s">
        <v>666</v>
      </c>
      <c r="K2565">
        <v>6.5665018000000002</v>
      </c>
      <c r="L2565">
        <v>53.219383499999999</v>
      </c>
    </row>
    <row r="2566" spans="1:12" x14ac:dyDescent="0.25">
      <c r="A2566" s="1" t="s">
        <v>4280</v>
      </c>
      <c r="B2566" s="2">
        <v>41584</v>
      </c>
      <c r="C2566" s="1" t="s">
        <v>804</v>
      </c>
      <c r="D2566" s="1" t="s">
        <v>56</v>
      </c>
      <c r="E2566" s="1" t="s">
        <v>57</v>
      </c>
      <c r="F2566" s="1" t="s">
        <v>30</v>
      </c>
      <c r="G2566" s="1" t="s">
        <v>17</v>
      </c>
      <c r="H2566" s="2">
        <v>41588</v>
      </c>
      <c r="I2566" s="1" t="s">
        <v>24</v>
      </c>
      <c r="J2566" s="1" t="s">
        <v>56</v>
      </c>
      <c r="K2566">
        <v>16.3738189</v>
      </c>
      <c r="L2566">
        <v>48.208174300000003</v>
      </c>
    </row>
    <row r="2567" spans="1:12" x14ac:dyDescent="0.25">
      <c r="A2567" s="1" t="s">
        <v>4281</v>
      </c>
      <c r="B2567" s="2">
        <v>41584</v>
      </c>
      <c r="C2567" s="1" t="s">
        <v>4282</v>
      </c>
      <c r="D2567" s="1" t="s">
        <v>179</v>
      </c>
      <c r="E2567" s="1" t="s">
        <v>22</v>
      </c>
      <c r="F2567" s="1" t="s">
        <v>16</v>
      </c>
      <c r="G2567" s="1" t="s">
        <v>23</v>
      </c>
      <c r="H2567" s="2">
        <v>41587</v>
      </c>
      <c r="I2567" s="1" t="s">
        <v>39</v>
      </c>
      <c r="J2567" s="1" t="s">
        <v>25</v>
      </c>
      <c r="K2567">
        <v>-0.12775829999999999</v>
      </c>
      <c r="L2567">
        <v>51.507350899999999</v>
      </c>
    </row>
    <row r="2568" spans="1:12" x14ac:dyDescent="0.25">
      <c r="A2568" s="1" t="s">
        <v>4283</v>
      </c>
      <c r="B2568" s="2">
        <v>41584</v>
      </c>
      <c r="C2568" s="1" t="s">
        <v>1597</v>
      </c>
      <c r="D2568" s="1" t="s">
        <v>3381</v>
      </c>
      <c r="E2568" s="1" t="s">
        <v>22</v>
      </c>
      <c r="F2568" s="1" t="s">
        <v>16</v>
      </c>
      <c r="G2568" s="1" t="s">
        <v>17</v>
      </c>
      <c r="H2568" s="2">
        <v>41587</v>
      </c>
      <c r="I2568" s="1" t="s">
        <v>18</v>
      </c>
      <c r="J2568" s="1" t="s">
        <v>25</v>
      </c>
      <c r="K2568">
        <v>-0.72189999999999999</v>
      </c>
      <c r="L2568">
        <v>51.522413999999998</v>
      </c>
    </row>
    <row r="2569" spans="1:12" x14ac:dyDescent="0.25">
      <c r="A2569" s="1" t="s">
        <v>4284</v>
      </c>
      <c r="B2569" s="2">
        <v>41584</v>
      </c>
      <c r="C2569" s="1" t="s">
        <v>3732</v>
      </c>
      <c r="D2569" s="1" t="s">
        <v>417</v>
      </c>
      <c r="E2569" s="1" t="s">
        <v>29</v>
      </c>
      <c r="F2569" s="1" t="s">
        <v>30</v>
      </c>
      <c r="G2569" s="1" t="s">
        <v>23</v>
      </c>
      <c r="H2569" s="2">
        <v>41588</v>
      </c>
      <c r="I2569" s="1" t="s">
        <v>24</v>
      </c>
      <c r="J2569" s="1" t="s">
        <v>418</v>
      </c>
      <c r="K2569">
        <v>0.107929</v>
      </c>
      <c r="L2569">
        <v>49.494370000000004</v>
      </c>
    </row>
    <row r="2570" spans="1:12" x14ac:dyDescent="0.25">
      <c r="A2570" s="1" t="s">
        <v>4285</v>
      </c>
      <c r="B2570" s="2">
        <v>41584</v>
      </c>
      <c r="C2570" s="1" t="s">
        <v>333</v>
      </c>
      <c r="D2570" s="1" t="s">
        <v>1991</v>
      </c>
      <c r="E2570" s="1" t="s">
        <v>22</v>
      </c>
      <c r="F2570" s="1" t="s">
        <v>16</v>
      </c>
      <c r="G2570" s="1" t="s">
        <v>23</v>
      </c>
      <c r="H2570" s="2">
        <v>41588</v>
      </c>
      <c r="I2570" s="1" t="s">
        <v>24</v>
      </c>
      <c r="J2570" s="1" t="s">
        <v>25</v>
      </c>
      <c r="K2570">
        <v>-1.6034109999999999</v>
      </c>
      <c r="L2570">
        <v>54.952680000000001</v>
      </c>
    </row>
    <row r="2571" spans="1:12" x14ac:dyDescent="0.25">
      <c r="A2571" s="1" t="s">
        <v>4286</v>
      </c>
      <c r="B2571" s="2">
        <v>41584</v>
      </c>
      <c r="C2571" s="1" t="s">
        <v>1096</v>
      </c>
      <c r="D2571" s="1" t="s">
        <v>158</v>
      </c>
      <c r="E2571" s="1" t="s">
        <v>68</v>
      </c>
      <c r="F2571" s="1" t="s">
        <v>30</v>
      </c>
      <c r="G2571" s="1" t="s">
        <v>23</v>
      </c>
      <c r="H2571" s="2">
        <v>41590</v>
      </c>
      <c r="I2571" s="1" t="s">
        <v>24</v>
      </c>
      <c r="J2571" s="1" t="s">
        <v>118</v>
      </c>
      <c r="K2571">
        <v>11.9688029</v>
      </c>
      <c r="L2571">
        <v>51.496980200000003</v>
      </c>
    </row>
    <row r="2572" spans="1:12" x14ac:dyDescent="0.25">
      <c r="A2572" s="1" t="s">
        <v>4287</v>
      </c>
      <c r="B2572" s="2">
        <v>41584</v>
      </c>
      <c r="C2572" s="1" t="s">
        <v>1295</v>
      </c>
      <c r="D2572" s="1" t="s">
        <v>681</v>
      </c>
      <c r="E2572" s="1" t="s">
        <v>68</v>
      </c>
      <c r="F2572" s="1" t="s">
        <v>30</v>
      </c>
      <c r="G2572" s="1" t="s">
        <v>23</v>
      </c>
      <c r="H2572" s="2">
        <v>41588</v>
      </c>
      <c r="I2572" s="1" t="s">
        <v>24</v>
      </c>
      <c r="J2572" s="1" t="s">
        <v>118</v>
      </c>
      <c r="K2572">
        <v>6.9602785999999996</v>
      </c>
      <c r="L2572">
        <v>50.937531</v>
      </c>
    </row>
    <row r="2573" spans="1:12" x14ac:dyDescent="0.25">
      <c r="A2573" s="1" t="s">
        <v>4288</v>
      </c>
      <c r="B2573" s="2">
        <v>41585</v>
      </c>
      <c r="C2573" s="1" t="s">
        <v>1073</v>
      </c>
      <c r="D2573" s="1" t="s">
        <v>1188</v>
      </c>
      <c r="E2573" s="1" t="s">
        <v>60</v>
      </c>
      <c r="F2573" s="1" t="s">
        <v>52</v>
      </c>
      <c r="G2573" s="1" t="s">
        <v>23</v>
      </c>
      <c r="H2573" s="2">
        <v>41589</v>
      </c>
      <c r="I2573" s="1" t="s">
        <v>24</v>
      </c>
      <c r="J2573" s="1" t="s">
        <v>446</v>
      </c>
      <c r="K2573">
        <v>-5.6635397000000003</v>
      </c>
      <c r="L2573">
        <v>40.970103899999998</v>
      </c>
    </row>
    <row r="2574" spans="1:12" x14ac:dyDescent="0.25">
      <c r="A2574" s="1" t="s">
        <v>4289</v>
      </c>
      <c r="B2574" s="2">
        <v>41585</v>
      </c>
      <c r="C2574" s="1" t="s">
        <v>327</v>
      </c>
      <c r="D2574" s="1" t="s">
        <v>564</v>
      </c>
      <c r="E2574" s="1" t="s">
        <v>79</v>
      </c>
      <c r="F2574" s="1" t="s">
        <v>30</v>
      </c>
      <c r="G2574" s="1" t="s">
        <v>23</v>
      </c>
      <c r="H2574" s="2">
        <v>41590</v>
      </c>
      <c r="I2574" s="1" t="s">
        <v>24</v>
      </c>
      <c r="J2574" s="1" t="s">
        <v>273</v>
      </c>
      <c r="K2574">
        <v>4.8951678999999997</v>
      </c>
      <c r="L2574">
        <v>52.370215700000003</v>
      </c>
    </row>
    <row r="2575" spans="1:12" x14ac:dyDescent="0.25">
      <c r="A2575" s="1" t="s">
        <v>4290</v>
      </c>
      <c r="B2575" s="2">
        <v>41585</v>
      </c>
      <c r="C2575" s="1" t="s">
        <v>1230</v>
      </c>
      <c r="D2575" s="1" t="s">
        <v>420</v>
      </c>
      <c r="E2575" s="1" t="s">
        <v>22</v>
      </c>
      <c r="F2575" s="1" t="s">
        <v>16</v>
      </c>
      <c r="G2575" s="1" t="s">
        <v>23</v>
      </c>
      <c r="H2575" s="2">
        <v>41587</v>
      </c>
      <c r="I2575" s="1" t="s">
        <v>39</v>
      </c>
      <c r="J2575" s="1" t="s">
        <v>421</v>
      </c>
      <c r="K2575">
        <v>-3.1882670000000002</v>
      </c>
      <c r="L2575">
        <v>55.953251999999999</v>
      </c>
    </row>
    <row r="2576" spans="1:12" x14ac:dyDescent="0.25">
      <c r="A2576" s="1" t="s">
        <v>4291</v>
      </c>
      <c r="B2576" s="2">
        <v>41586</v>
      </c>
      <c r="C2576" s="1" t="s">
        <v>2341</v>
      </c>
      <c r="D2576" s="1" t="s">
        <v>1040</v>
      </c>
      <c r="E2576" s="1" t="s">
        <v>60</v>
      </c>
      <c r="F2576" s="1" t="s">
        <v>52</v>
      </c>
      <c r="G2576" s="1" t="s">
        <v>35</v>
      </c>
      <c r="H2576" s="2">
        <v>41593</v>
      </c>
      <c r="I2576" s="1" t="s">
        <v>24</v>
      </c>
      <c r="J2576" s="1" t="s">
        <v>176</v>
      </c>
      <c r="K2576">
        <v>1.2444909</v>
      </c>
      <c r="L2576">
        <v>41.1188827</v>
      </c>
    </row>
    <row r="2577" spans="1:12" x14ac:dyDescent="0.25">
      <c r="A2577" s="1" t="s">
        <v>4292</v>
      </c>
      <c r="B2577" s="2">
        <v>41586</v>
      </c>
      <c r="C2577" s="1" t="s">
        <v>519</v>
      </c>
      <c r="D2577" s="1" t="s">
        <v>4293</v>
      </c>
      <c r="E2577" s="1" t="s">
        <v>79</v>
      </c>
      <c r="F2577" s="1" t="s">
        <v>30</v>
      </c>
      <c r="G2577" s="1" t="s">
        <v>23</v>
      </c>
      <c r="H2577" s="2">
        <v>41590</v>
      </c>
      <c r="I2577" s="1" t="s">
        <v>24</v>
      </c>
      <c r="J2577" s="1" t="s">
        <v>80</v>
      </c>
      <c r="K2577">
        <v>4.3570677</v>
      </c>
      <c r="L2577">
        <v>52.011576900000001</v>
      </c>
    </row>
    <row r="2578" spans="1:12" x14ac:dyDescent="0.25">
      <c r="A2578" s="1" t="s">
        <v>4294</v>
      </c>
      <c r="B2578" s="2">
        <v>41586</v>
      </c>
      <c r="C2578" s="1" t="s">
        <v>1167</v>
      </c>
      <c r="D2578" s="1" t="s">
        <v>949</v>
      </c>
      <c r="E2578" s="1" t="s">
        <v>79</v>
      </c>
      <c r="F2578" s="1" t="s">
        <v>30</v>
      </c>
      <c r="G2578" s="1" t="s">
        <v>35</v>
      </c>
      <c r="H2578" s="2">
        <v>41589</v>
      </c>
      <c r="I2578" s="1" t="s">
        <v>39</v>
      </c>
      <c r="J2578" s="1" t="s">
        <v>80</v>
      </c>
      <c r="K2578">
        <v>4.3006998999999997</v>
      </c>
      <c r="L2578">
        <v>52.070497799999998</v>
      </c>
    </row>
    <row r="2579" spans="1:12" x14ac:dyDescent="0.25">
      <c r="A2579" s="1" t="s">
        <v>4295</v>
      </c>
      <c r="B2579" s="2">
        <v>41587</v>
      </c>
      <c r="C2579" s="1" t="s">
        <v>793</v>
      </c>
      <c r="D2579" s="1" t="s">
        <v>438</v>
      </c>
      <c r="E2579" s="1" t="s">
        <v>151</v>
      </c>
      <c r="F2579" s="1" t="s">
        <v>52</v>
      </c>
      <c r="G2579" s="1" t="s">
        <v>23</v>
      </c>
      <c r="H2579" s="2">
        <v>41592</v>
      </c>
      <c r="I2579" s="1" t="s">
        <v>24</v>
      </c>
      <c r="J2579" s="1" t="s">
        <v>438</v>
      </c>
      <c r="K2579">
        <v>-8.4102572999999996</v>
      </c>
      <c r="L2579">
        <v>40.203314499999998</v>
      </c>
    </row>
    <row r="2580" spans="1:12" x14ac:dyDescent="0.25">
      <c r="A2580" s="1" t="s">
        <v>4296</v>
      </c>
      <c r="B2580" s="2">
        <v>41587</v>
      </c>
      <c r="C2580" s="1" t="s">
        <v>154</v>
      </c>
      <c r="D2580" s="1" t="s">
        <v>34</v>
      </c>
      <c r="E2580" s="1" t="s">
        <v>22</v>
      </c>
      <c r="F2580" s="1" t="s">
        <v>16</v>
      </c>
      <c r="G2580" s="1" t="s">
        <v>23</v>
      </c>
      <c r="H2580" s="2">
        <v>41594</v>
      </c>
      <c r="I2580" s="1" t="s">
        <v>24</v>
      </c>
      <c r="J2580" s="1" t="s">
        <v>25</v>
      </c>
      <c r="K2580">
        <v>-1.890401</v>
      </c>
      <c r="L2580">
        <v>52.486243000000002</v>
      </c>
    </row>
    <row r="2581" spans="1:12" x14ac:dyDescent="0.25">
      <c r="A2581" s="1" t="s">
        <v>4297</v>
      </c>
      <c r="B2581" s="2">
        <v>41589</v>
      </c>
      <c r="C2581" s="1" t="s">
        <v>954</v>
      </c>
      <c r="D2581" s="1" t="s">
        <v>3197</v>
      </c>
      <c r="E2581" s="1" t="s">
        <v>122</v>
      </c>
      <c r="F2581" s="1" t="s">
        <v>30</v>
      </c>
      <c r="G2581" s="1" t="s">
        <v>23</v>
      </c>
      <c r="H2581" s="2">
        <v>41589</v>
      </c>
      <c r="I2581" s="1" t="s">
        <v>64</v>
      </c>
      <c r="J2581" s="1" t="s">
        <v>3198</v>
      </c>
      <c r="K2581">
        <v>4.4446430000000001</v>
      </c>
      <c r="L2581">
        <v>50.410809499999999</v>
      </c>
    </row>
    <row r="2582" spans="1:12" x14ac:dyDescent="0.25">
      <c r="A2582" s="1" t="s">
        <v>4298</v>
      </c>
      <c r="B2582" s="2">
        <v>41589</v>
      </c>
      <c r="C2582" s="1" t="s">
        <v>1562</v>
      </c>
      <c r="D2582" s="1" t="s">
        <v>629</v>
      </c>
      <c r="E2582" s="1" t="s">
        <v>22</v>
      </c>
      <c r="F2582" s="1" t="s">
        <v>16</v>
      </c>
      <c r="G2582" s="1" t="s">
        <v>23</v>
      </c>
      <c r="H2582" s="2">
        <v>41591</v>
      </c>
      <c r="I2582" s="1" t="s">
        <v>18</v>
      </c>
      <c r="J2582" s="1" t="s">
        <v>25</v>
      </c>
      <c r="K2582">
        <v>-1.0879768999999999</v>
      </c>
      <c r="L2582">
        <v>50.819767499999998</v>
      </c>
    </row>
    <row r="2583" spans="1:12" x14ac:dyDescent="0.25">
      <c r="A2583" s="1" t="s">
        <v>4299</v>
      </c>
      <c r="B2583" s="2">
        <v>41589</v>
      </c>
      <c r="C2583" s="1" t="s">
        <v>2557</v>
      </c>
      <c r="D2583" s="1" t="s">
        <v>843</v>
      </c>
      <c r="E2583" s="1" t="s">
        <v>60</v>
      </c>
      <c r="F2583" s="1" t="s">
        <v>52</v>
      </c>
      <c r="G2583" s="1" t="s">
        <v>23</v>
      </c>
      <c r="H2583" s="2">
        <v>41591</v>
      </c>
      <c r="I2583" s="1" t="s">
        <v>18</v>
      </c>
      <c r="J2583" s="1" t="s">
        <v>143</v>
      </c>
      <c r="K2583">
        <v>-3.8757915999999999</v>
      </c>
      <c r="L2583">
        <v>40.493532899999998</v>
      </c>
    </row>
    <row r="2584" spans="1:12" x14ac:dyDescent="0.25">
      <c r="A2584" s="1" t="s">
        <v>4300</v>
      </c>
      <c r="B2584" s="2">
        <v>41589</v>
      </c>
      <c r="C2584" s="1" t="s">
        <v>566</v>
      </c>
      <c r="D2584" s="1" t="s">
        <v>669</v>
      </c>
      <c r="E2584" s="1" t="s">
        <v>29</v>
      </c>
      <c r="F2584" s="1" t="s">
        <v>30</v>
      </c>
      <c r="G2584" s="1" t="s">
        <v>23</v>
      </c>
      <c r="H2584" s="2">
        <v>41593</v>
      </c>
      <c r="I2584" s="1" t="s">
        <v>24</v>
      </c>
      <c r="J2584" s="1" t="s">
        <v>183</v>
      </c>
      <c r="K2584">
        <v>7.7521113000000001</v>
      </c>
      <c r="L2584">
        <v>48.573405299999997</v>
      </c>
    </row>
    <row r="2585" spans="1:12" x14ac:dyDescent="0.25">
      <c r="A2585" s="1" t="s">
        <v>4301</v>
      </c>
      <c r="B2585" s="2">
        <v>41589</v>
      </c>
      <c r="C2585" s="1" t="s">
        <v>20</v>
      </c>
      <c r="D2585" s="1" t="s">
        <v>435</v>
      </c>
      <c r="E2585" s="1" t="s">
        <v>68</v>
      </c>
      <c r="F2585" s="1" t="s">
        <v>30</v>
      </c>
      <c r="G2585" s="1" t="s">
        <v>23</v>
      </c>
      <c r="H2585" s="2">
        <v>41594</v>
      </c>
      <c r="I2585" s="1" t="s">
        <v>24</v>
      </c>
      <c r="J2585" s="1" t="s">
        <v>118</v>
      </c>
      <c r="K2585">
        <v>7.0115552000000001</v>
      </c>
      <c r="L2585">
        <v>51.455643199999997</v>
      </c>
    </row>
    <row r="2586" spans="1:12" x14ac:dyDescent="0.25">
      <c r="A2586" s="1" t="s">
        <v>4302</v>
      </c>
      <c r="B2586" s="2">
        <v>41589</v>
      </c>
      <c r="C2586" s="1" t="s">
        <v>206</v>
      </c>
      <c r="D2586" s="1" t="s">
        <v>14</v>
      </c>
      <c r="E2586" s="1" t="s">
        <v>15</v>
      </c>
      <c r="F2586" s="1" t="s">
        <v>16</v>
      </c>
      <c r="G2586" s="1" t="s">
        <v>23</v>
      </c>
      <c r="H2586" s="2">
        <v>41594</v>
      </c>
      <c r="I2586" s="1" t="s">
        <v>18</v>
      </c>
      <c r="J2586" s="1" t="s">
        <v>14</v>
      </c>
      <c r="K2586">
        <v>18.068580799999999</v>
      </c>
      <c r="L2586">
        <v>59.329323500000001</v>
      </c>
    </row>
    <row r="2587" spans="1:12" x14ac:dyDescent="0.25">
      <c r="A2587" s="1" t="s">
        <v>4303</v>
      </c>
      <c r="B2587" s="2">
        <v>41589</v>
      </c>
      <c r="C2587" s="1" t="s">
        <v>2163</v>
      </c>
      <c r="D2587" s="1" t="s">
        <v>3668</v>
      </c>
      <c r="E2587" s="1" t="s">
        <v>79</v>
      </c>
      <c r="F2587" s="1" t="s">
        <v>30</v>
      </c>
      <c r="G2587" s="1" t="s">
        <v>17</v>
      </c>
      <c r="H2587" s="2">
        <v>41593</v>
      </c>
      <c r="I2587" s="1" t="s">
        <v>24</v>
      </c>
      <c r="J2587" s="1" t="s">
        <v>833</v>
      </c>
      <c r="K2587">
        <v>5.9794988</v>
      </c>
      <c r="L2587">
        <v>50.888174200000002</v>
      </c>
    </row>
    <row r="2588" spans="1:12" x14ac:dyDescent="0.25">
      <c r="A2588" s="1" t="s">
        <v>4304</v>
      </c>
      <c r="B2588" s="2">
        <v>41589</v>
      </c>
      <c r="C2588" s="1" t="s">
        <v>2725</v>
      </c>
      <c r="D2588" s="1" t="s">
        <v>4305</v>
      </c>
      <c r="E2588" s="1" t="s">
        <v>51</v>
      </c>
      <c r="F2588" s="1" t="s">
        <v>52</v>
      </c>
      <c r="G2588" s="1" t="s">
        <v>35</v>
      </c>
      <c r="H2588" s="2">
        <v>41591</v>
      </c>
      <c r="I2588" s="1" t="s">
        <v>18</v>
      </c>
      <c r="J2588" s="1" t="s">
        <v>623</v>
      </c>
      <c r="K2588">
        <v>14.331133700000001</v>
      </c>
      <c r="L2588">
        <v>41.072348400000003</v>
      </c>
    </row>
    <row r="2589" spans="1:12" x14ac:dyDescent="0.25">
      <c r="A2589" s="1" t="s">
        <v>4306</v>
      </c>
      <c r="B2589" s="2">
        <v>41590</v>
      </c>
      <c r="C2589" s="1" t="s">
        <v>2626</v>
      </c>
      <c r="D2589" s="1" t="s">
        <v>1509</v>
      </c>
      <c r="E2589" s="1" t="s">
        <v>29</v>
      </c>
      <c r="F2589" s="1" t="s">
        <v>30</v>
      </c>
      <c r="G2589" s="1" t="s">
        <v>23</v>
      </c>
      <c r="H2589" s="2">
        <v>41592</v>
      </c>
      <c r="I2589" s="1" t="s">
        <v>39</v>
      </c>
      <c r="J2589" s="1" t="s">
        <v>43</v>
      </c>
      <c r="K2589">
        <v>7.0064909999999996</v>
      </c>
      <c r="L2589">
        <v>43.602331900000003</v>
      </c>
    </row>
    <row r="2590" spans="1:12" x14ac:dyDescent="0.25">
      <c r="A2590" s="1" t="s">
        <v>4307</v>
      </c>
      <c r="B2590" s="2">
        <v>41590</v>
      </c>
      <c r="C2590" s="1" t="s">
        <v>906</v>
      </c>
      <c r="D2590" s="1" t="s">
        <v>179</v>
      </c>
      <c r="E2590" s="1" t="s">
        <v>22</v>
      </c>
      <c r="F2590" s="1" t="s">
        <v>16</v>
      </c>
      <c r="G2590" s="1" t="s">
        <v>23</v>
      </c>
      <c r="H2590" s="2">
        <v>41595</v>
      </c>
      <c r="I2590" s="1" t="s">
        <v>24</v>
      </c>
      <c r="J2590" s="1" t="s">
        <v>25</v>
      </c>
      <c r="K2590">
        <v>-0.12775829999999999</v>
      </c>
      <c r="L2590">
        <v>51.507350899999999</v>
      </c>
    </row>
    <row r="2591" spans="1:12" x14ac:dyDescent="0.25">
      <c r="A2591" s="1" t="s">
        <v>4308</v>
      </c>
      <c r="B2591" s="2">
        <v>41590</v>
      </c>
      <c r="C2591" s="1" t="s">
        <v>1828</v>
      </c>
      <c r="D2591" s="1" t="s">
        <v>467</v>
      </c>
      <c r="E2591" s="1" t="s">
        <v>68</v>
      </c>
      <c r="F2591" s="1" t="s">
        <v>30</v>
      </c>
      <c r="G2591" s="1" t="s">
        <v>35</v>
      </c>
      <c r="H2591" s="2">
        <v>41591</v>
      </c>
      <c r="I2591" s="1" t="s">
        <v>39</v>
      </c>
      <c r="J2591" s="1" t="s">
        <v>467</v>
      </c>
      <c r="K2591">
        <v>9.9936817999999992</v>
      </c>
      <c r="L2591">
        <v>53.551084600000003</v>
      </c>
    </row>
    <row r="2592" spans="1:12" x14ac:dyDescent="0.25">
      <c r="A2592" s="1" t="s">
        <v>4309</v>
      </c>
      <c r="B2592" s="2">
        <v>41590</v>
      </c>
      <c r="C2592" s="1" t="s">
        <v>2523</v>
      </c>
      <c r="D2592" s="1" t="s">
        <v>4310</v>
      </c>
      <c r="E2592" s="1" t="s">
        <v>29</v>
      </c>
      <c r="F2592" s="1" t="s">
        <v>30</v>
      </c>
      <c r="G2592" s="1" t="s">
        <v>23</v>
      </c>
      <c r="H2592" s="2">
        <v>41594</v>
      </c>
      <c r="I2592" s="1" t="s">
        <v>24</v>
      </c>
      <c r="J2592" s="1" t="s">
        <v>114</v>
      </c>
      <c r="K2592">
        <v>2.17693</v>
      </c>
      <c r="L2592">
        <v>48.882767000000001</v>
      </c>
    </row>
    <row r="2593" spans="1:12" x14ac:dyDescent="0.25">
      <c r="A2593" s="1" t="s">
        <v>4311</v>
      </c>
      <c r="B2593" s="2">
        <v>41590</v>
      </c>
      <c r="C2593" s="1" t="s">
        <v>400</v>
      </c>
      <c r="D2593" s="1" t="s">
        <v>179</v>
      </c>
      <c r="E2593" s="1" t="s">
        <v>22</v>
      </c>
      <c r="F2593" s="1" t="s">
        <v>16</v>
      </c>
      <c r="G2593" s="1" t="s">
        <v>17</v>
      </c>
      <c r="H2593" s="2">
        <v>41594</v>
      </c>
      <c r="I2593" s="1" t="s">
        <v>24</v>
      </c>
      <c r="J2593" s="1" t="s">
        <v>25</v>
      </c>
      <c r="K2593">
        <v>-0.12775829999999999</v>
      </c>
      <c r="L2593">
        <v>51.507350899999999</v>
      </c>
    </row>
    <row r="2594" spans="1:12" x14ac:dyDescent="0.25">
      <c r="A2594" s="1" t="s">
        <v>4312</v>
      </c>
      <c r="B2594" s="2">
        <v>41591</v>
      </c>
      <c r="C2594" s="1" t="s">
        <v>55</v>
      </c>
      <c r="D2594" s="1" t="s">
        <v>1270</v>
      </c>
      <c r="E2594" s="1" t="s">
        <v>22</v>
      </c>
      <c r="F2594" s="1" t="s">
        <v>16</v>
      </c>
      <c r="G2594" s="1" t="s">
        <v>23</v>
      </c>
      <c r="H2594" s="2">
        <v>41595</v>
      </c>
      <c r="I2594" s="1" t="s">
        <v>24</v>
      </c>
      <c r="J2594" s="1" t="s">
        <v>25</v>
      </c>
      <c r="K2594">
        <v>-4.1426565000000002</v>
      </c>
      <c r="L2594">
        <v>50.375456499999999</v>
      </c>
    </row>
    <row r="2595" spans="1:12" x14ac:dyDescent="0.25">
      <c r="A2595" s="1" t="s">
        <v>4313</v>
      </c>
      <c r="B2595" s="2">
        <v>41591</v>
      </c>
      <c r="C2595" s="1" t="s">
        <v>1843</v>
      </c>
      <c r="D2595" s="1" t="s">
        <v>1107</v>
      </c>
      <c r="E2595" s="1" t="s">
        <v>51</v>
      </c>
      <c r="F2595" s="1" t="s">
        <v>52</v>
      </c>
      <c r="G2595" s="1" t="s">
        <v>35</v>
      </c>
      <c r="H2595" s="2">
        <v>41596</v>
      </c>
      <c r="I2595" s="1" t="s">
        <v>24</v>
      </c>
      <c r="J2595" s="1" t="s">
        <v>1108</v>
      </c>
      <c r="K2595">
        <v>7.6868565000000002</v>
      </c>
      <c r="L2595">
        <v>45.070312000000001</v>
      </c>
    </row>
    <row r="2596" spans="1:12" x14ac:dyDescent="0.25">
      <c r="A2596" s="1" t="s">
        <v>4314</v>
      </c>
      <c r="B2596" s="2">
        <v>41591</v>
      </c>
      <c r="C2596" s="1" t="s">
        <v>1134</v>
      </c>
      <c r="D2596" s="1" t="s">
        <v>3366</v>
      </c>
      <c r="E2596" s="1" t="s">
        <v>68</v>
      </c>
      <c r="F2596" s="1" t="s">
        <v>30</v>
      </c>
      <c r="G2596" s="1" t="s">
        <v>35</v>
      </c>
      <c r="H2596" s="2">
        <v>41597</v>
      </c>
      <c r="I2596" s="1" t="s">
        <v>24</v>
      </c>
      <c r="J2596" s="1" t="s">
        <v>118</v>
      </c>
      <c r="K2596">
        <v>7.0831407999999998</v>
      </c>
      <c r="L2596">
        <v>51.1702072</v>
      </c>
    </row>
    <row r="2597" spans="1:12" x14ac:dyDescent="0.25">
      <c r="A2597" s="1" t="s">
        <v>4315</v>
      </c>
      <c r="B2597" s="2">
        <v>41591</v>
      </c>
      <c r="C2597" s="1" t="s">
        <v>1952</v>
      </c>
      <c r="D2597" s="1" t="s">
        <v>1402</v>
      </c>
      <c r="E2597" s="1" t="s">
        <v>29</v>
      </c>
      <c r="F2597" s="1" t="s">
        <v>30</v>
      </c>
      <c r="G2597" s="1" t="s">
        <v>23</v>
      </c>
      <c r="H2597" s="2">
        <v>41596</v>
      </c>
      <c r="I2597" s="1" t="s">
        <v>24</v>
      </c>
      <c r="J2597" s="1" t="s">
        <v>114</v>
      </c>
      <c r="K2597">
        <v>2.3337639999999999</v>
      </c>
      <c r="L2597">
        <v>48.911856</v>
      </c>
    </row>
    <row r="2598" spans="1:12" x14ac:dyDescent="0.25">
      <c r="A2598" s="1" t="s">
        <v>4316</v>
      </c>
      <c r="B2598" s="2">
        <v>41591</v>
      </c>
      <c r="C2598" s="1" t="s">
        <v>2993</v>
      </c>
      <c r="D2598" s="1" t="s">
        <v>554</v>
      </c>
      <c r="E2598" s="1" t="s">
        <v>68</v>
      </c>
      <c r="F2598" s="1" t="s">
        <v>30</v>
      </c>
      <c r="G2598" s="1" t="s">
        <v>17</v>
      </c>
      <c r="H2598" s="2">
        <v>41593</v>
      </c>
      <c r="I2598" s="1" t="s">
        <v>39</v>
      </c>
      <c r="J2598" s="1" t="s">
        <v>555</v>
      </c>
      <c r="K2598">
        <v>11.029879899999999</v>
      </c>
      <c r="L2598">
        <v>50.984767900000001</v>
      </c>
    </row>
    <row r="2599" spans="1:12" x14ac:dyDescent="0.25">
      <c r="A2599" s="1" t="s">
        <v>4317</v>
      </c>
      <c r="B2599" s="2">
        <v>41591</v>
      </c>
      <c r="C2599" s="1" t="s">
        <v>837</v>
      </c>
      <c r="D2599" s="1" t="s">
        <v>1899</v>
      </c>
      <c r="E2599" s="1" t="s">
        <v>29</v>
      </c>
      <c r="F2599" s="1" t="s">
        <v>30</v>
      </c>
      <c r="G2599" s="1" t="s">
        <v>35</v>
      </c>
      <c r="H2599" s="2">
        <v>41596</v>
      </c>
      <c r="I2599" s="1" t="s">
        <v>24</v>
      </c>
      <c r="J2599" s="1" t="s">
        <v>183</v>
      </c>
      <c r="K2599">
        <v>7.3358879999999997</v>
      </c>
      <c r="L2599">
        <v>47.750838999999999</v>
      </c>
    </row>
    <row r="2600" spans="1:12" x14ac:dyDescent="0.25">
      <c r="A2600" s="1" t="s">
        <v>4318</v>
      </c>
      <c r="B2600" s="2">
        <v>41592</v>
      </c>
      <c r="C2600" s="1" t="s">
        <v>2557</v>
      </c>
      <c r="D2600" s="1" t="s">
        <v>467</v>
      </c>
      <c r="E2600" s="1" t="s">
        <v>68</v>
      </c>
      <c r="F2600" s="1" t="s">
        <v>30</v>
      </c>
      <c r="G2600" s="1" t="s">
        <v>23</v>
      </c>
      <c r="H2600" s="2">
        <v>41597</v>
      </c>
      <c r="I2600" s="1" t="s">
        <v>24</v>
      </c>
      <c r="J2600" s="1" t="s">
        <v>467</v>
      </c>
      <c r="K2600">
        <v>9.9936817999999992</v>
      </c>
      <c r="L2600">
        <v>53.551084600000003</v>
      </c>
    </row>
    <row r="2601" spans="1:12" x14ac:dyDescent="0.25">
      <c r="A2601" s="1" t="s">
        <v>4319</v>
      </c>
      <c r="B2601" s="2">
        <v>41592</v>
      </c>
      <c r="C2601" s="1" t="s">
        <v>1315</v>
      </c>
      <c r="D2601" s="1" t="s">
        <v>894</v>
      </c>
      <c r="E2601" s="1" t="s">
        <v>57</v>
      </c>
      <c r="F2601" s="1" t="s">
        <v>30</v>
      </c>
      <c r="G2601" s="1" t="s">
        <v>35</v>
      </c>
      <c r="H2601" s="2">
        <v>41595</v>
      </c>
      <c r="I2601" s="1" t="s">
        <v>18</v>
      </c>
      <c r="J2601" s="1" t="s">
        <v>895</v>
      </c>
      <c r="K2601">
        <v>14.285830000000001</v>
      </c>
      <c r="L2601">
        <v>48.306939999999997</v>
      </c>
    </row>
    <row r="2602" spans="1:12" x14ac:dyDescent="0.25">
      <c r="A2602" s="1" t="s">
        <v>4320</v>
      </c>
      <c r="B2602" s="2">
        <v>41592</v>
      </c>
      <c r="C2602" s="1" t="s">
        <v>1884</v>
      </c>
      <c r="D2602" s="1" t="s">
        <v>669</v>
      </c>
      <c r="E2602" s="1" t="s">
        <v>29</v>
      </c>
      <c r="F2602" s="1" t="s">
        <v>30</v>
      </c>
      <c r="G2602" s="1" t="s">
        <v>23</v>
      </c>
      <c r="H2602" s="2">
        <v>41595</v>
      </c>
      <c r="I2602" s="1" t="s">
        <v>39</v>
      </c>
      <c r="J2602" s="1" t="s">
        <v>183</v>
      </c>
      <c r="K2602">
        <v>7.7521113000000001</v>
      </c>
      <c r="L2602">
        <v>48.573405299999997</v>
      </c>
    </row>
    <row r="2603" spans="1:12" x14ac:dyDescent="0.25">
      <c r="A2603" s="1" t="s">
        <v>4321</v>
      </c>
      <c r="B2603" s="2">
        <v>41593</v>
      </c>
      <c r="C2603" s="1" t="s">
        <v>2533</v>
      </c>
      <c r="D2603" s="1" t="s">
        <v>2751</v>
      </c>
      <c r="E2603" s="1" t="s">
        <v>29</v>
      </c>
      <c r="F2603" s="1" t="s">
        <v>30</v>
      </c>
      <c r="G2603" s="1" t="s">
        <v>23</v>
      </c>
      <c r="H2603" s="2">
        <v>41597</v>
      </c>
      <c r="I2603" s="1" t="s">
        <v>24</v>
      </c>
      <c r="J2603" s="1" t="s">
        <v>521</v>
      </c>
      <c r="K2603">
        <v>0.19955600000000001</v>
      </c>
      <c r="L2603">
        <v>48.00611</v>
      </c>
    </row>
    <row r="2604" spans="1:12" x14ac:dyDescent="0.25">
      <c r="A2604" s="1" t="s">
        <v>4322</v>
      </c>
      <c r="B2604" s="2">
        <v>41593</v>
      </c>
      <c r="C2604" s="1" t="s">
        <v>1533</v>
      </c>
      <c r="D2604" s="1" t="s">
        <v>4323</v>
      </c>
      <c r="E2604" s="1" t="s">
        <v>68</v>
      </c>
      <c r="F2604" s="1" t="s">
        <v>30</v>
      </c>
      <c r="G2604" s="1" t="s">
        <v>23</v>
      </c>
      <c r="H2604" s="2">
        <v>41595</v>
      </c>
      <c r="I2604" s="1" t="s">
        <v>39</v>
      </c>
      <c r="J2604" s="1" t="s">
        <v>118</v>
      </c>
      <c r="K2604">
        <v>6.9853921000000003</v>
      </c>
      <c r="L2604">
        <v>51.570662400000003</v>
      </c>
    </row>
    <row r="2605" spans="1:12" x14ac:dyDescent="0.25">
      <c r="A2605" s="1" t="s">
        <v>4324</v>
      </c>
      <c r="B2605" s="2">
        <v>41593</v>
      </c>
      <c r="C2605" s="1" t="s">
        <v>1670</v>
      </c>
      <c r="D2605" s="1" t="s">
        <v>2012</v>
      </c>
      <c r="E2605" s="1" t="s">
        <v>22</v>
      </c>
      <c r="F2605" s="1" t="s">
        <v>16</v>
      </c>
      <c r="G2605" s="1" t="s">
        <v>23</v>
      </c>
      <c r="H2605" s="2">
        <v>41596</v>
      </c>
      <c r="I2605" s="1" t="s">
        <v>39</v>
      </c>
      <c r="J2605" s="1" t="s">
        <v>25</v>
      </c>
      <c r="K2605">
        <v>-1.759398</v>
      </c>
      <c r="L2605">
        <v>53.795983999999997</v>
      </c>
    </row>
    <row r="2606" spans="1:12" x14ac:dyDescent="0.25">
      <c r="A2606" s="1" t="s">
        <v>4325</v>
      </c>
      <c r="B2606" s="2">
        <v>41593</v>
      </c>
      <c r="C2606" s="1" t="s">
        <v>2986</v>
      </c>
      <c r="D2606" s="1" t="s">
        <v>1378</v>
      </c>
      <c r="E2606" s="1" t="s">
        <v>29</v>
      </c>
      <c r="F2606" s="1" t="s">
        <v>30</v>
      </c>
      <c r="G2606" s="1" t="s">
        <v>35</v>
      </c>
      <c r="H2606" s="2">
        <v>41597</v>
      </c>
      <c r="I2606" s="1" t="s">
        <v>24</v>
      </c>
      <c r="J2606" s="1" t="s">
        <v>47</v>
      </c>
      <c r="K2606">
        <v>3.7559990000000001</v>
      </c>
      <c r="L2606">
        <v>43.444814999999998</v>
      </c>
    </row>
    <row r="2607" spans="1:12" x14ac:dyDescent="0.25">
      <c r="A2607" s="1" t="s">
        <v>4326</v>
      </c>
      <c r="B2607" s="2">
        <v>41594</v>
      </c>
      <c r="C2607" s="1" t="s">
        <v>219</v>
      </c>
      <c r="D2607" s="1" t="s">
        <v>1181</v>
      </c>
      <c r="E2607" s="1" t="s">
        <v>29</v>
      </c>
      <c r="F2607" s="1" t="s">
        <v>30</v>
      </c>
      <c r="G2607" s="1" t="s">
        <v>35</v>
      </c>
      <c r="H2607" s="2">
        <v>41597</v>
      </c>
      <c r="I2607" s="1" t="s">
        <v>39</v>
      </c>
      <c r="J2607" s="1" t="s">
        <v>1182</v>
      </c>
      <c r="K2607">
        <v>1.370889</v>
      </c>
      <c r="L2607">
        <v>48.736134</v>
      </c>
    </row>
    <row r="2608" spans="1:12" x14ac:dyDescent="0.25">
      <c r="A2608" s="1" t="s">
        <v>4327</v>
      </c>
      <c r="B2608" s="2">
        <v>41594</v>
      </c>
      <c r="C2608" s="1" t="s">
        <v>1112</v>
      </c>
      <c r="D2608" s="1" t="s">
        <v>2730</v>
      </c>
      <c r="E2608" s="1" t="s">
        <v>68</v>
      </c>
      <c r="F2608" s="1" t="s">
        <v>30</v>
      </c>
      <c r="G2608" s="1" t="s">
        <v>23</v>
      </c>
      <c r="H2608" s="2">
        <v>41600</v>
      </c>
      <c r="I2608" s="1" t="s">
        <v>24</v>
      </c>
      <c r="J2608" s="1" t="s">
        <v>187</v>
      </c>
      <c r="K2608">
        <v>11.011961100000001</v>
      </c>
      <c r="L2608">
        <v>49.5896744</v>
      </c>
    </row>
    <row r="2609" spans="1:12" x14ac:dyDescent="0.25">
      <c r="A2609" s="1" t="s">
        <v>4328</v>
      </c>
      <c r="B2609" s="2">
        <v>41594</v>
      </c>
      <c r="C2609" s="1" t="s">
        <v>2169</v>
      </c>
      <c r="D2609" s="1" t="s">
        <v>1556</v>
      </c>
      <c r="E2609" s="1" t="s">
        <v>51</v>
      </c>
      <c r="F2609" s="1" t="s">
        <v>52</v>
      </c>
      <c r="G2609" s="1" t="s">
        <v>35</v>
      </c>
      <c r="H2609" s="2">
        <v>41599</v>
      </c>
      <c r="I2609" s="1" t="s">
        <v>24</v>
      </c>
      <c r="J2609" s="1" t="s">
        <v>127</v>
      </c>
      <c r="K2609">
        <v>11.2558136</v>
      </c>
      <c r="L2609">
        <v>43.769560400000003</v>
      </c>
    </row>
    <row r="2610" spans="1:12" x14ac:dyDescent="0.25">
      <c r="A2610" s="1" t="s">
        <v>4329</v>
      </c>
      <c r="B2610" s="2">
        <v>41595</v>
      </c>
      <c r="C2610" s="1" t="s">
        <v>1913</v>
      </c>
      <c r="D2610" s="1" t="s">
        <v>179</v>
      </c>
      <c r="E2610" s="1" t="s">
        <v>22</v>
      </c>
      <c r="F2610" s="1" t="s">
        <v>16</v>
      </c>
      <c r="G2610" s="1" t="s">
        <v>23</v>
      </c>
      <c r="H2610" s="2">
        <v>41602</v>
      </c>
      <c r="I2610" s="1" t="s">
        <v>24</v>
      </c>
      <c r="J2610" s="1" t="s">
        <v>25</v>
      </c>
      <c r="K2610">
        <v>-0.12775829999999999</v>
      </c>
      <c r="L2610">
        <v>51.507350899999999</v>
      </c>
    </row>
    <row r="2611" spans="1:12" x14ac:dyDescent="0.25">
      <c r="A2611" s="1" t="s">
        <v>4330</v>
      </c>
      <c r="B2611" s="2">
        <v>41595</v>
      </c>
      <c r="C2611" s="1" t="s">
        <v>649</v>
      </c>
      <c r="D2611" s="1" t="s">
        <v>3002</v>
      </c>
      <c r="E2611" s="1" t="s">
        <v>22</v>
      </c>
      <c r="F2611" s="1" t="s">
        <v>16</v>
      </c>
      <c r="G2611" s="1" t="s">
        <v>35</v>
      </c>
      <c r="H2611" s="2">
        <v>41602</v>
      </c>
      <c r="I2611" s="1" t="s">
        <v>24</v>
      </c>
      <c r="J2611" s="1" t="s">
        <v>25</v>
      </c>
      <c r="K2611">
        <v>-2.1794039999999999</v>
      </c>
      <c r="L2611">
        <v>53.002668</v>
      </c>
    </row>
    <row r="2612" spans="1:12" x14ac:dyDescent="0.25">
      <c r="A2612" s="1" t="s">
        <v>4331</v>
      </c>
      <c r="B2612" s="2">
        <v>41596</v>
      </c>
      <c r="C2612" s="1" t="s">
        <v>1617</v>
      </c>
      <c r="D2612" s="1" t="s">
        <v>4332</v>
      </c>
      <c r="E2612" s="1" t="s">
        <v>22</v>
      </c>
      <c r="F2612" s="1" t="s">
        <v>16</v>
      </c>
      <c r="G2612" s="1" t="s">
        <v>23</v>
      </c>
      <c r="H2612" s="2">
        <v>41598</v>
      </c>
      <c r="I2612" s="1" t="s">
        <v>39</v>
      </c>
      <c r="J2612" s="1" t="s">
        <v>25</v>
      </c>
      <c r="K2612">
        <v>0.21687200000000001</v>
      </c>
      <c r="L2612">
        <v>51.446210000000001</v>
      </c>
    </row>
    <row r="2613" spans="1:12" x14ac:dyDescent="0.25">
      <c r="A2613" s="1" t="s">
        <v>4333</v>
      </c>
      <c r="B2613" s="2">
        <v>41596</v>
      </c>
      <c r="C2613" s="1" t="s">
        <v>1916</v>
      </c>
      <c r="D2613" s="1" t="s">
        <v>4334</v>
      </c>
      <c r="E2613" s="1" t="s">
        <v>51</v>
      </c>
      <c r="F2613" s="1" t="s">
        <v>52</v>
      </c>
      <c r="G2613" s="1" t="s">
        <v>23</v>
      </c>
      <c r="H2613" s="2">
        <v>41599</v>
      </c>
      <c r="I2613" s="1" t="s">
        <v>39</v>
      </c>
      <c r="J2613" s="1" t="s">
        <v>623</v>
      </c>
      <c r="K2613">
        <v>14.7826208</v>
      </c>
      <c r="L2613">
        <v>41.129761299999998</v>
      </c>
    </row>
    <row r="2614" spans="1:12" x14ac:dyDescent="0.25">
      <c r="A2614" s="1" t="s">
        <v>4335</v>
      </c>
      <c r="B2614" s="2">
        <v>41596</v>
      </c>
      <c r="C2614" s="1" t="s">
        <v>577</v>
      </c>
      <c r="D2614" s="1" t="s">
        <v>2008</v>
      </c>
      <c r="E2614" s="1" t="s">
        <v>29</v>
      </c>
      <c r="F2614" s="1" t="s">
        <v>30</v>
      </c>
      <c r="G2614" s="1" t="s">
        <v>35</v>
      </c>
      <c r="H2614" s="2">
        <v>41600</v>
      </c>
      <c r="I2614" s="1" t="s">
        <v>24</v>
      </c>
      <c r="J2614" s="1" t="s">
        <v>114</v>
      </c>
      <c r="K2614">
        <v>2.09178</v>
      </c>
      <c r="L2614">
        <v>49.000275000000002</v>
      </c>
    </row>
    <row r="2615" spans="1:12" x14ac:dyDescent="0.25">
      <c r="A2615" s="1" t="s">
        <v>4336</v>
      </c>
      <c r="B2615" s="2">
        <v>41596</v>
      </c>
      <c r="C2615" s="1" t="s">
        <v>3324</v>
      </c>
      <c r="D2615" s="1" t="s">
        <v>34</v>
      </c>
      <c r="E2615" s="1" t="s">
        <v>22</v>
      </c>
      <c r="F2615" s="1" t="s">
        <v>16</v>
      </c>
      <c r="G2615" s="1" t="s">
        <v>23</v>
      </c>
      <c r="H2615" s="2">
        <v>41600</v>
      </c>
      <c r="I2615" s="1" t="s">
        <v>24</v>
      </c>
      <c r="J2615" s="1" t="s">
        <v>25</v>
      </c>
      <c r="K2615">
        <v>-1.890401</v>
      </c>
      <c r="L2615">
        <v>52.486243000000002</v>
      </c>
    </row>
    <row r="2616" spans="1:12" x14ac:dyDescent="0.25">
      <c r="A2616" s="1" t="s">
        <v>4337</v>
      </c>
      <c r="B2616" s="2">
        <v>41596</v>
      </c>
      <c r="C2616" s="1" t="s">
        <v>1862</v>
      </c>
      <c r="D2616" s="1" t="s">
        <v>409</v>
      </c>
      <c r="E2616" s="1" t="s">
        <v>22</v>
      </c>
      <c r="F2616" s="1" t="s">
        <v>16</v>
      </c>
      <c r="G2616" s="1" t="s">
        <v>35</v>
      </c>
      <c r="H2616" s="2">
        <v>41602</v>
      </c>
      <c r="I2616" s="1" t="s">
        <v>24</v>
      </c>
      <c r="J2616" s="1" t="s">
        <v>25</v>
      </c>
      <c r="K2616">
        <v>-1.61778</v>
      </c>
      <c r="L2616">
        <v>54.978251999999998</v>
      </c>
    </row>
    <row r="2617" spans="1:12" x14ac:dyDescent="0.25">
      <c r="A2617" s="1" t="s">
        <v>4338</v>
      </c>
      <c r="B2617" s="2">
        <v>41597</v>
      </c>
      <c r="C2617" s="1" t="s">
        <v>503</v>
      </c>
      <c r="D2617" s="1" t="s">
        <v>716</v>
      </c>
      <c r="E2617" s="1" t="s">
        <v>122</v>
      </c>
      <c r="F2617" s="1" t="s">
        <v>30</v>
      </c>
      <c r="G2617" s="1" t="s">
        <v>35</v>
      </c>
      <c r="H2617" s="2">
        <v>41604</v>
      </c>
      <c r="I2617" s="1" t="s">
        <v>24</v>
      </c>
      <c r="J2617" s="1" t="s">
        <v>717</v>
      </c>
      <c r="K2617">
        <v>3.7174242999999998</v>
      </c>
      <c r="L2617">
        <v>51.054342200000001</v>
      </c>
    </row>
    <row r="2618" spans="1:12" x14ac:dyDescent="0.25">
      <c r="A2618" s="1" t="s">
        <v>4339</v>
      </c>
      <c r="B2618" s="2">
        <v>41597</v>
      </c>
      <c r="C2618" s="1" t="s">
        <v>2480</v>
      </c>
      <c r="D2618" s="1" t="s">
        <v>2176</v>
      </c>
      <c r="E2618" s="1" t="s">
        <v>22</v>
      </c>
      <c r="F2618" s="1" t="s">
        <v>16</v>
      </c>
      <c r="G2618" s="1" t="s">
        <v>23</v>
      </c>
      <c r="H2618" s="2">
        <v>41602</v>
      </c>
      <c r="I2618" s="1" t="s">
        <v>24</v>
      </c>
      <c r="J2618" s="1" t="s">
        <v>25</v>
      </c>
      <c r="K2618">
        <v>-1.2650319999999999</v>
      </c>
      <c r="L2618">
        <v>52.370877999999998</v>
      </c>
    </row>
    <row r="2619" spans="1:12" x14ac:dyDescent="0.25">
      <c r="A2619" s="1" t="s">
        <v>4340</v>
      </c>
      <c r="B2619" s="2">
        <v>41597</v>
      </c>
      <c r="C2619" s="1" t="s">
        <v>4341</v>
      </c>
      <c r="D2619" s="1" t="s">
        <v>92</v>
      </c>
      <c r="E2619" s="1" t="s">
        <v>93</v>
      </c>
      <c r="F2619" s="1" t="s">
        <v>16</v>
      </c>
      <c r="G2619" s="1" t="s">
        <v>23</v>
      </c>
      <c r="H2619" s="2">
        <v>41601</v>
      </c>
      <c r="I2619" s="1" t="s">
        <v>24</v>
      </c>
      <c r="J2619" s="1" t="s">
        <v>94</v>
      </c>
      <c r="K2619">
        <v>12.568337100000001</v>
      </c>
      <c r="L2619">
        <v>55.676096800000003</v>
      </c>
    </row>
    <row r="2620" spans="1:12" x14ac:dyDescent="0.25">
      <c r="A2620" s="1" t="s">
        <v>4342</v>
      </c>
      <c r="B2620" s="2">
        <v>41597</v>
      </c>
      <c r="C2620" s="1" t="s">
        <v>847</v>
      </c>
      <c r="D2620" s="1" t="s">
        <v>284</v>
      </c>
      <c r="E2620" s="1" t="s">
        <v>68</v>
      </c>
      <c r="F2620" s="1" t="s">
        <v>30</v>
      </c>
      <c r="G2620" s="1" t="s">
        <v>17</v>
      </c>
      <c r="H2620" s="2">
        <v>41603</v>
      </c>
      <c r="I2620" s="1" t="s">
        <v>24</v>
      </c>
      <c r="J2620" s="1" t="s">
        <v>284</v>
      </c>
      <c r="K2620">
        <v>13.404954</v>
      </c>
      <c r="L2620">
        <v>52.520006600000002</v>
      </c>
    </row>
    <row r="2621" spans="1:12" x14ac:dyDescent="0.25">
      <c r="A2621" s="1" t="s">
        <v>4343</v>
      </c>
      <c r="B2621" s="2">
        <v>41597</v>
      </c>
      <c r="C2621" s="1" t="s">
        <v>2758</v>
      </c>
      <c r="D2621" s="1" t="s">
        <v>4344</v>
      </c>
      <c r="E2621" s="1" t="s">
        <v>51</v>
      </c>
      <c r="F2621" s="1" t="s">
        <v>52</v>
      </c>
      <c r="G2621" s="1" t="s">
        <v>35</v>
      </c>
      <c r="H2621" s="2">
        <v>41601</v>
      </c>
      <c r="I2621" s="1" t="s">
        <v>24</v>
      </c>
      <c r="J2621" s="1" t="s">
        <v>134</v>
      </c>
      <c r="K2621">
        <v>10.8796629</v>
      </c>
      <c r="L2621">
        <v>44.7838779</v>
      </c>
    </row>
    <row r="2622" spans="1:12" x14ac:dyDescent="0.25">
      <c r="A2622" s="1" t="s">
        <v>4345</v>
      </c>
      <c r="B2622" s="2">
        <v>41597</v>
      </c>
      <c r="C2622" s="1" t="s">
        <v>2758</v>
      </c>
      <c r="D2622" s="1" t="s">
        <v>805</v>
      </c>
      <c r="E2622" s="1" t="s">
        <v>22</v>
      </c>
      <c r="F2622" s="1" t="s">
        <v>16</v>
      </c>
      <c r="G2622" s="1" t="s">
        <v>35</v>
      </c>
      <c r="H2622" s="2">
        <v>41599</v>
      </c>
      <c r="I2622" s="1" t="s">
        <v>39</v>
      </c>
      <c r="J2622" s="1" t="s">
        <v>25</v>
      </c>
      <c r="K2622">
        <v>-1.198674</v>
      </c>
      <c r="L2622">
        <v>53.147195000000004</v>
      </c>
    </row>
    <row r="2623" spans="1:12" x14ac:dyDescent="0.25">
      <c r="A2623" s="1" t="s">
        <v>4346</v>
      </c>
      <c r="B2623" s="2">
        <v>41597</v>
      </c>
      <c r="C2623" s="1" t="s">
        <v>1705</v>
      </c>
      <c r="D2623" s="1" t="s">
        <v>4347</v>
      </c>
      <c r="E2623" s="1" t="s">
        <v>29</v>
      </c>
      <c r="F2623" s="1" t="s">
        <v>30</v>
      </c>
      <c r="G2623" s="1" t="s">
        <v>35</v>
      </c>
      <c r="H2623" s="2">
        <v>41604</v>
      </c>
      <c r="I2623" s="1" t="s">
        <v>24</v>
      </c>
      <c r="J2623" s="1" t="s">
        <v>616</v>
      </c>
      <c r="K2623">
        <v>-2.765835</v>
      </c>
      <c r="L2623">
        <v>48.514180000000003</v>
      </c>
    </row>
    <row r="2624" spans="1:12" x14ac:dyDescent="0.25">
      <c r="A2624" s="1" t="s">
        <v>4348</v>
      </c>
      <c r="B2624" s="2">
        <v>41597</v>
      </c>
      <c r="C2624" s="1" t="s">
        <v>3427</v>
      </c>
      <c r="D2624" s="1" t="s">
        <v>1270</v>
      </c>
      <c r="E2624" s="1" t="s">
        <v>22</v>
      </c>
      <c r="F2624" s="1" t="s">
        <v>16</v>
      </c>
      <c r="G2624" s="1" t="s">
        <v>23</v>
      </c>
      <c r="H2624" s="2">
        <v>41600</v>
      </c>
      <c r="I2624" s="1" t="s">
        <v>18</v>
      </c>
      <c r="J2624" s="1" t="s">
        <v>25</v>
      </c>
      <c r="K2624">
        <v>-4.1426565000000002</v>
      </c>
      <c r="L2624">
        <v>50.375456499999999</v>
      </c>
    </row>
    <row r="2625" spans="1:12" x14ac:dyDescent="0.25">
      <c r="A2625" s="1" t="s">
        <v>4349</v>
      </c>
      <c r="B2625" s="2">
        <v>41598</v>
      </c>
      <c r="C2625" s="1" t="s">
        <v>1721</v>
      </c>
      <c r="D2625" s="1" t="s">
        <v>1810</v>
      </c>
      <c r="E2625" s="1" t="s">
        <v>22</v>
      </c>
      <c r="F2625" s="1" t="s">
        <v>16</v>
      </c>
      <c r="G2625" s="1" t="s">
        <v>23</v>
      </c>
      <c r="H2625" s="2">
        <v>41598</v>
      </c>
      <c r="I2625" s="1" t="s">
        <v>64</v>
      </c>
      <c r="J2625" s="1" t="s">
        <v>25</v>
      </c>
      <c r="K2625">
        <v>-2.932931</v>
      </c>
      <c r="L2625">
        <v>54.892473000000003</v>
      </c>
    </row>
    <row r="2626" spans="1:12" x14ac:dyDescent="0.25">
      <c r="A2626" s="1" t="s">
        <v>4350</v>
      </c>
      <c r="B2626" s="2">
        <v>41598</v>
      </c>
      <c r="C2626" s="1" t="s">
        <v>2859</v>
      </c>
      <c r="D2626" s="1" t="s">
        <v>349</v>
      </c>
      <c r="E2626" s="1" t="s">
        <v>147</v>
      </c>
      <c r="F2626" s="1" t="s">
        <v>16</v>
      </c>
      <c r="G2626" s="1" t="s">
        <v>23</v>
      </c>
      <c r="H2626" s="2">
        <v>41602</v>
      </c>
      <c r="I2626" s="1" t="s">
        <v>18</v>
      </c>
      <c r="J2626" s="1" t="s">
        <v>350</v>
      </c>
      <c r="K2626">
        <v>5.7331073000000004</v>
      </c>
      <c r="L2626">
        <v>58.969975599999998</v>
      </c>
    </row>
    <row r="2627" spans="1:12" x14ac:dyDescent="0.25">
      <c r="A2627" s="1" t="s">
        <v>4351</v>
      </c>
      <c r="B2627" s="2">
        <v>41598</v>
      </c>
      <c r="C2627" s="1" t="s">
        <v>1006</v>
      </c>
      <c r="D2627" s="1" t="s">
        <v>117</v>
      </c>
      <c r="E2627" s="1" t="s">
        <v>68</v>
      </c>
      <c r="F2627" s="1" t="s">
        <v>30</v>
      </c>
      <c r="G2627" s="1" t="s">
        <v>35</v>
      </c>
      <c r="H2627" s="2">
        <v>41600</v>
      </c>
      <c r="I2627" s="1" t="s">
        <v>18</v>
      </c>
      <c r="J2627" s="1" t="s">
        <v>118</v>
      </c>
      <c r="K2627">
        <v>8.5324708000000005</v>
      </c>
      <c r="L2627">
        <v>52.0302285</v>
      </c>
    </row>
    <row r="2628" spans="1:12" x14ac:dyDescent="0.25">
      <c r="A2628" s="1" t="s">
        <v>4352</v>
      </c>
      <c r="B2628" s="2">
        <v>41599</v>
      </c>
      <c r="C2628" s="1" t="s">
        <v>194</v>
      </c>
      <c r="D2628" s="1" t="s">
        <v>4353</v>
      </c>
      <c r="E2628" s="1" t="s">
        <v>29</v>
      </c>
      <c r="F2628" s="1" t="s">
        <v>30</v>
      </c>
      <c r="G2628" s="1" t="s">
        <v>23</v>
      </c>
      <c r="H2628" s="2">
        <v>41603</v>
      </c>
      <c r="I2628" s="1" t="s">
        <v>24</v>
      </c>
      <c r="J2628" s="1" t="s">
        <v>114</v>
      </c>
      <c r="K2628">
        <v>1.8290789999999999</v>
      </c>
      <c r="L2628">
        <v>48.643867999999998</v>
      </c>
    </row>
    <row r="2629" spans="1:12" x14ac:dyDescent="0.25">
      <c r="A2629" s="1" t="s">
        <v>4354</v>
      </c>
      <c r="B2629" s="2">
        <v>41599</v>
      </c>
      <c r="C2629" s="1" t="s">
        <v>1431</v>
      </c>
      <c r="D2629" s="1" t="s">
        <v>3585</v>
      </c>
      <c r="E2629" s="1" t="s">
        <v>22</v>
      </c>
      <c r="F2629" s="1" t="s">
        <v>16</v>
      </c>
      <c r="G2629" s="1" t="s">
        <v>23</v>
      </c>
      <c r="H2629" s="2">
        <v>41604</v>
      </c>
      <c r="I2629" s="1" t="s">
        <v>24</v>
      </c>
      <c r="J2629" s="1" t="s">
        <v>25</v>
      </c>
      <c r="K2629">
        <v>-0.97813030000000001</v>
      </c>
      <c r="L2629">
        <v>51.454264500000001</v>
      </c>
    </row>
    <row r="2630" spans="1:12" x14ac:dyDescent="0.25">
      <c r="A2630" s="1" t="s">
        <v>4355</v>
      </c>
      <c r="B2630" s="2">
        <v>41599</v>
      </c>
      <c r="C2630" s="1" t="s">
        <v>3640</v>
      </c>
      <c r="D2630" s="1" t="s">
        <v>4356</v>
      </c>
      <c r="E2630" s="1" t="s">
        <v>68</v>
      </c>
      <c r="F2630" s="1" t="s">
        <v>30</v>
      </c>
      <c r="G2630" s="1" t="s">
        <v>23</v>
      </c>
      <c r="H2630" s="2">
        <v>41606</v>
      </c>
      <c r="I2630" s="1" t="s">
        <v>24</v>
      </c>
      <c r="J2630" s="1" t="s">
        <v>823</v>
      </c>
      <c r="K2630">
        <v>7.5889958999999996</v>
      </c>
      <c r="L2630">
        <v>50.3569429</v>
      </c>
    </row>
    <row r="2631" spans="1:12" x14ac:dyDescent="0.25">
      <c r="A2631" s="1" t="s">
        <v>4357</v>
      </c>
      <c r="B2631" s="2">
        <v>41599</v>
      </c>
      <c r="C2631" s="1" t="s">
        <v>397</v>
      </c>
      <c r="D2631" s="1" t="s">
        <v>4358</v>
      </c>
      <c r="E2631" s="1" t="s">
        <v>29</v>
      </c>
      <c r="F2631" s="1" t="s">
        <v>30</v>
      </c>
      <c r="G2631" s="1" t="s">
        <v>23</v>
      </c>
      <c r="H2631" s="2">
        <v>41599</v>
      </c>
      <c r="I2631" s="1" t="s">
        <v>64</v>
      </c>
      <c r="J2631" s="1" t="s">
        <v>196</v>
      </c>
      <c r="K2631">
        <v>1.5918650000000001</v>
      </c>
      <c r="L2631">
        <v>50.408188000000003</v>
      </c>
    </row>
    <row r="2632" spans="1:12" x14ac:dyDescent="0.25">
      <c r="A2632" s="1" t="s">
        <v>4359</v>
      </c>
      <c r="B2632" s="2">
        <v>41600</v>
      </c>
      <c r="C2632" s="1" t="s">
        <v>3423</v>
      </c>
      <c r="D2632" s="1" t="s">
        <v>143</v>
      </c>
      <c r="E2632" s="1" t="s">
        <v>60</v>
      </c>
      <c r="F2632" s="1" t="s">
        <v>52</v>
      </c>
      <c r="G2632" s="1" t="s">
        <v>23</v>
      </c>
      <c r="H2632" s="2">
        <v>41607</v>
      </c>
      <c r="I2632" s="1" t="s">
        <v>24</v>
      </c>
      <c r="J2632" s="1" t="s">
        <v>143</v>
      </c>
      <c r="K2632">
        <v>-3.7037901999999998</v>
      </c>
      <c r="L2632">
        <v>40.416775399999999</v>
      </c>
    </row>
    <row r="2633" spans="1:12" x14ac:dyDescent="0.25">
      <c r="A2633" s="1" t="s">
        <v>4360</v>
      </c>
      <c r="B2633" s="2">
        <v>41600</v>
      </c>
      <c r="C2633" s="1" t="s">
        <v>2395</v>
      </c>
      <c r="D2633" s="1" t="s">
        <v>981</v>
      </c>
      <c r="E2633" s="1" t="s">
        <v>68</v>
      </c>
      <c r="F2633" s="1" t="s">
        <v>30</v>
      </c>
      <c r="G2633" s="1" t="s">
        <v>35</v>
      </c>
      <c r="H2633" s="2">
        <v>41607</v>
      </c>
      <c r="I2633" s="1" t="s">
        <v>24</v>
      </c>
      <c r="J2633" s="1" t="s">
        <v>982</v>
      </c>
      <c r="K2633">
        <v>10.1227652</v>
      </c>
      <c r="L2633">
        <v>54.323292700000003</v>
      </c>
    </row>
    <row r="2634" spans="1:12" x14ac:dyDescent="0.25">
      <c r="A2634" s="1" t="s">
        <v>4361</v>
      </c>
      <c r="B2634" s="2">
        <v>41600</v>
      </c>
      <c r="C2634" s="1" t="s">
        <v>1003</v>
      </c>
      <c r="D2634" s="1" t="s">
        <v>433</v>
      </c>
      <c r="E2634" s="1" t="s">
        <v>29</v>
      </c>
      <c r="F2634" s="1" t="s">
        <v>30</v>
      </c>
      <c r="G2634" s="1" t="s">
        <v>35</v>
      </c>
      <c r="H2634" s="2">
        <v>41604</v>
      </c>
      <c r="I2634" s="1" t="s">
        <v>24</v>
      </c>
      <c r="J2634" s="1" t="s">
        <v>114</v>
      </c>
      <c r="K2634">
        <v>2.4643600000000001</v>
      </c>
      <c r="L2634">
        <v>48.941344999999998</v>
      </c>
    </row>
    <row r="2635" spans="1:12" x14ac:dyDescent="0.25">
      <c r="A2635" s="1" t="s">
        <v>4362</v>
      </c>
      <c r="B2635" s="2">
        <v>41600</v>
      </c>
      <c r="C2635" s="1" t="s">
        <v>62</v>
      </c>
      <c r="D2635" s="1" t="s">
        <v>1391</v>
      </c>
      <c r="E2635" s="1" t="s">
        <v>68</v>
      </c>
      <c r="F2635" s="1" t="s">
        <v>30</v>
      </c>
      <c r="G2635" s="1" t="s">
        <v>23</v>
      </c>
      <c r="H2635" s="2">
        <v>41606</v>
      </c>
      <c r="I2635" s="1" t="s">
        <v>24</v>
      </c>
      <c r="J2635" s="1" t="s">
        <v>118</v>
      </c>
      <c r="K2635">
        <v>6.0838868000000002</v>
      </c>
      <c r="L2635">
        <v>50.7753455</v>
      </c>
    </row>
    <row r="2636" spans="1:12" x14ac:dyDescent="0.25">
      <c r="A2636" s="1" t="s">
        <v>4363</v>
      </c>
      <c r="B2636" s="2">
        <v>41600</v>
      </c>
      <c r="C2636" s="1" t="s">
        <v>2808</v>
      </c>
      <c r="D2636" s="1" t="s">
        <v>681</v>
      </c>
      <c r="E2636" s="1" t="s">
        <v>68</v>
      </c>
      <c r="F2636" s="1" t="s">
        <v>30</v>
      </c>
      <c r="G2636" s="1" t="s">
        <v>17</v>
      </c>
      <c r="H2636" s="2">
        <v>41602</v>
      </c>
      <c r="I2636" s="1" t="s">
        <v>39</v>
      </c>
      <c r="J2636" s="1" t="s">
        <v>118</v>
      </c>
      <c r="K2636">
        <v>6.9602785999999996</v>
      </c>
      <c r="L2636">
        <v>50.937531</v>
      </c>
    </row>
    <row r="2637" spans="1:12" x14ac:dyDescent="0.25">
      <c r="A2637" s="1" t="s">
        <v>4364</v>
      </c>
      <c r="B2637" s="2">
        <v>41600</v>
      </c>
      <c r="C2637" s="1" t="s">
        <v>1375</v>
      </c>
      <c r="D2637" s="1" t="s">
        <v>2260</v>
      </c>
      <c r="E2637" s="1" t="s">
        <v>29</v>
      </c>
      <c r="F2637" s="1" t="s">
        <v>30</v>
      </c>
      <c r="G2637" s="1" t="s">
        <v>17</v>
      </c>
      <c r="H2637" s="2">
        <v>41602</v>
      </c>
      <c r="I2637" s="1" t="s">
        <v>39</v>
      </c>
      <c r="J2637" s="1" t="s">
        <v>114</v>
      </c>
      <c r="K2637">
        <v>2.2457479999999999</v>
      </c>
      <c r="L2637">
        <v>48.714509</v>
      </c>
    </row>
    <row r="2638" spans="1:12" x14ac:dyDescent="0.25">
      <c r="A2638" s="1" t="s">
        <v>4365</v>
      </c>
      <c r="B2638" s="2">
        <v>41600</v>
      </c>
      <c r="C2638" s="1" t="s">
        <v>1404</v>
      </c>
      <c r="D2638" s="1" t="s">
        <v>223</v>
      </c>
      <c r="E2638" s="1" t="s">
        <v>29</v>
      </c>
      <c r="F2638" s="1" t="s">
        <v>30</v>
      </c>
      <c r="G2638" s="1" t="s">
        <v>35</v>
      </c>
      <c r="H2638" s="2">
        <v>41604</v>
      </c>
      <c r="I2638" s="1" t="s">
        <v>24</v>
      </c>
      <c r="J2638" s="1" t="s">
        <v>43</v>
      </c>
      <c r="K2638">
        <v>5.3697800000000004</v>
      </c>
      <c r="L2638">
        <v>43.296481999999997</v>
      </c>
    </row>
    <row r="2639" spans="1:12" x14ac:dyDescent="0.25">
      <c r="A2639" s="1" t="s">
        <v>4366</v>
      </c>
      <c r="B2639" s="2">
        <v>41600</v>
      </c>
      <c r="C2639" s="1" t="s">
        <v>459</v>
      </c>
      <c r="D2639" s="1" t="s">
        <v>284</v>
      </c>
      <c r="E2639" s="1" t="s">
        <v>68</v>
      </c>
      <c r="F2639" s="1" t="s">
        <v>30</v>
      </c>
      <c r="G2639" s="1" t="s">
        <v>35</v>
      </c>
      <c r="H2639" s="2">
        <v>41602</v>
      </c>
      <c r="I2639" s="1" t="s">
        <v>18</v>
      </c>
      <c r="J2639" s="1" t="s">
        <v>284</v>
      </c>
      <c r="K2639">
        <v>13.404954</v>
      </c>
      <c r="L2639">
        <v>52.520006600000002</v>
      </c>
    </row>
    <row r="2640" spans="1:12" x14ac:dyDescent="0.25">
      <c r="A2640" s="1" t="s">
        <v>4367</v>
      </c>
      <c r="B2640" s="2">
        <v>41602</v>
      </c>
      <c r="C2640" s="1" t="s">
        <v>649</v>
      </c>
      <c r="D2640" s="1" t="s">
        <v>4368</v>
      </c>
      <c r="E2640" s="1" t="s">
        <v>29</v>
      </c>
      <c r="F2640" s="1" t="s">
        <v>30</v>
      </c>
      <c r="G2640" s="1" t="s">
        <v>35</v>
      </c>
      <c r="H2640" s="2">
        <v>41606</v>
      </c>
      <c r="I2640" s="1" t="s">
        <v>24</v>
      </c>
      <c r="J2640" s="1" t="s">
        <v>183</v>
      </c>
      <c r="K2640">
        <v>7.7110110000000001</v>
      </c>
      <c r="L2640">
        <v>48.52854</v>
      </c>
    </row>
    <row r="2641" spans="1:12" x14ac:dyDescent="0.25">
      <c r="A2641" s="1" t="s">
        <v>4369</v>
      </c>
      <c r="B2641" s="2">
        <v>41602</v>
      </c>
      <c r="C2641" s="1" t="s">
        <v>466</v>
      </c>
      <c r="D2641" s="1" t="s">
        <v>243</v>
      </c>
      <c r="E2641" s="1" t="s">
        <v>29</v>
      </c>
      <c r="F2641" s="1" t="s">
        <v>30</v>
      </c>
      <c r="G2641" s="1" t="s">
        <v>35</v>
      </c>
      <c r="H2641" s="2">
        <v>41607</v>
      </c>
      <c r="I2641" s="1" t="s">
        <v>24</v>
      </c>
      <c r="J2641" s="1" t="s">
        <v>114</v>
      </c>
      <c r="K2641">
        <v>2.3522219</v>
      </c>
      <c r="L2641">
        <v>48.856614</v>
      </c>
    </row>
    <row r="2642" spans="1:12" x14ac:dyDescent="0.25">
      <c r="A2642" s="1" t="s">
        <v>4370</v>
      </c>
      <c r="B2642" s="2">
        <v>41603</v>
      </c>
      <c r="C2642" s="1" t="s">
        <v>2249</v>
      </c>
      <c r="D2642" s="1" t="s">
        <v>4371</v>
      </c>
      <c r="E2642" s="1" t="s">
        <v>79</v>
      </c>
      <c r="F2642" s="1" t="s">
        <v>30</v>
      </c>
      <c r="G2642" s="1" t="s">
        <v>35</v>
      </c>
      <c r="H2642" s="2">
        <v>41605</v>
      </c>
      <c r="I2642" s="1" t="s">
        <v>18</v>
      </c>
      <c r="J2642" s="1" t="s">
        <v>212</v>
      </c>
      <c r="K2642">
        <v>6.7927724999999999</v>
      </c>
      <c r="L2642">
        <v>52.257412100000003</v>
      </c>
    </row>
    <row r="2643" spans="1:12" x14ac:dyDescent="0.25">
      <c r="A2643" s="1" t="s">
        <v>4372</v>
      </c>
      <c r="B2643" s="2">
        <v>41603</v>
      </c>
      <c r="C2643" s="1" t="s">
        <v>405</v>
      </c>
      <c r="D2643" s="1" t="s">
        <v>1341</v>
      </c>
      <c r="E2643" s="1" t="s">
        <v>22</v>
      </c>
      <c r="F2643" s="1" t="s">
        <v>16</v>
      </c>
      <c r="G2643" s="1" t="s">
        <v>23</v>
      </c>
      <c r="H2643" s="2">
        <v>41607</v>
      </c>
      <c r="I2643" s="1" t="s">
        <v>24</v>
      </c>
      <c r="J2643" s="1" t="s">
        <v>25</v>
      </c>
      <c r="K2643">
        <v>-2.238156</v>
      </c>
      <c r="L2643">
        <v>51.864244900000003</v>
      </c>
    </row>
    <row r="2644" spans="1:12" x14ac:dyDescent="0.25">
      <c r="A2644" s="1" t="s">
        <v>4373</v>
      </c>
      <c r="B2644" s="2">
        <v>41603</v>
      </c>
      <c r="C2644" s="1" t="s">
        <v>1522</v>
      </c>
      <c r="D2644" s="1" t="s">
        <v>2691</v>
      </c>
      <c r="E2644" s="1" t="s">
        <v>60</v>
      </c>
      <c r="F2644" s="1" t="s">
        <v>52</v>
      </c>
      <c r="G2644" s="1" t="s">
        <v>35</v>
      </c>
      <c r="H2644" s="2">
        <v>41608</v>
      </c>
      <c r="I2644" s="1" t="s">
        <v>24</v>
      </c>
      <c r="J2644" s="1" t="s">
        <v>169</v>
      </c>
      <c r="K2644">
        <v>-6.9447223999999999</v>
      </c>
      <c r="L2644">
        <v>37.261420999999999</v>
      </c>
    </row>
    <row r="2645" spans="1:12" x14ac:dyDescent="0.25">
      <c r="A2645" s="1" t="s">
        <v>4374</v>
      </c>
      <c r="B2645" s="2">
        <v>41603</v>
      </c>
      <c r="C2645" s="1" t="s">
        <v>2277</v>
      </c>
      <c r="D2645" s="1" t="s">
        <v>622</v>
      </c>
      <c r="E2645" s="1" t="s">
        <v>51</v>
      </c>
      <c r="F2645" s="1" t="s">
        <v>52</v>
      </c>
      <c r="G2645" s="1" t="s">
        <v>23</v>
      </c>
      <c r="H2645" s="2">
        <v>41609</v>
      </c>
      <c r="I2645" s="1" t="s">
        <v>24</v>
      </c>
      <c r="J2645" s="1" t="s">
        <v>623</v>
      </c>
      <c r="K2645">
        <v>14.2681244</v>
      </c>
      <c r="L2645">
        <v>40.851774599999999</v>
      </c>
    </row>
    <row r="2646" spans="1:12" x14ac:dyDescent="0.25">
      <c r="A2646" s="1" t="s">
        <v>4375</v>
      </c>
      <c r="B2646" s="2">
        <v>41603</v>
      </c>
      <c r="C2646" s="1" t="s">
        <v>1164</v>
      </c>
      <c r="D2646" s="1" t="s">
        <v>1935</v>
      </c>
      <c r="E2646" s="1" t="s">
        <v>60</v>
      </c>
      <c r="F2646" s="1" t="s">
        <v>52</v>
      </c>
      <c r="G2646" s="1" t="s">
        <v>17</v>
      </c>
      <c r="H2646" s="2">
        <v>41605</v>
      </c>
      <c r="I2646" s="1" t="s">
        <v>18</v>
      </c>
      <c r="J2646" s="1" t="s">
        <v>612</v>
      </c>
      <c r="K2646">
        <v>-4.1078877</v>
      </c>
      <c r="L2646">
        <v>38.688445799999997</v>
      </c>
    </row>
    <row r="2647" spans="1:12" x14ac:dyDescent="0.25">
      <c r="A2647" s="1" t="s">
        <v>4376</v>
      </c>
      <c r="B2647" s="2">
        <v>41603</v>
      </c>
      <c r="C2647" s="1" t="s">
        <v>1136</v>
      </c>
      <c r="D2647" s="1" t="s">
        <v>223</v>
      </c>
      <c r="E2647" s="1" t="s">
        <v>29</v>
      </c>
      <c r="F2647" s="1" t="s">
        <v>30</v>
      </c>
      <c r="G2647" s="1" t="s">
        <v>35</v>
      </c>
      <c r="H2647" s="2">
        <v>41605</v>
      </c>
      <c r="I2647" s="1" t="s">
        <v>18</v>
      </c>
      <c r="J2647" s="1" t="s">
        <v>43</v>
      </c>
      <c r="K2647">
        <v>5.3697800000000004</v>
      </c>
      <c r="L2647">
        <v>43.296481999999997</v>
      </c>
    </row>
    <row r="2648" spans="1:12" x14ac:dyDescent="0.25">
      <c r="A2648" s="1" t="s">
        <v>4377</v>
      </c>
      <c r="B2648" s="2">
        <v>41603</v>
      </c>
      <c r="C2648" s="1" t="s">
        <v>2110</v>
      </c>
      <c r="D2648" s="1" t="s">
        <v>4378</v>
      </c>
      <c r="E2648" s="1" t="s">
        <v>68</v>
      </c>
      <c r="F2648" s="1" t="s">
        <v>30</v>
      </c>
      <c r="G2648" s="1" t="s">
        <v>35</v>
      </c>
      <c r="H2648" s="2">
        <v>41606</v>
      </c>
      <c r="I2648" s="1" t="s">
        <v>39</v>
      </c>
      <c r="J2648" s="1" t="s">
        <v>118</v>
      </c>
      <c r="K2648">
        <v>7.3531969999999998</v>
      </c>
      <c r="L2648">
        <v>51.443892599999998</v>
      </c>
    </row>
    <row r="2649" spans="1:12" x14ac:dyDescent="0.25">
      <c r="A2649" s="1" t="s">
        <v>4379</v>
      </c>
      <c r="B2649" s="2">
        <v>41603</v>
      </c>
      <c r="C2649" s="1" t="s">
        <v>1235</v>
      </c>
      <c r="D2649" s="1" t="s">
        <v>14</v>
      </c>
      <c r="E2649" s="1" t="s">
        <v>15</v>
      </c>
      <c r="F2649" s="1" t="s">
        <v>16</v>
      </c>
      <c r="G2649" s="1" t="s">
        <v>23</v>
      </c>
      <c r="H2649" s="2">
        <v>41606</v>
      </c>
      <c r="I2649" s="1" t="s">
        <v>18</v>
      </c>
      <c r="J2649" s="1" t="s">
        <v>14</v>
      </c>
      <c r="K2649">
        <v>18.068580799999999</v>
      </c>
      <c r="L2649">
        <v>59.329323500000001</v>
      </c>
    </row>
    <row r="2650" spans="1:12" x14ac:dyDescent="0.25">
      <c r="A2650" s="1" t="s">
        <v>4380</v>
      </c>
      <c r="B2650" s="2">
        <v>41604</v>
      </c>
      <c r="C2650" s="1" t="s">
        <v>2582</v>
      </c>
      <c r="D2650" s="1" t="s">
        <v>179</v>
      </c>
      <c r="E2650" s="1" t="s">
        <v>22</v>
      </c>
      <c r="F2650" s="1" t="s">
        <v>16</v>
      </c>
      <c r="G2650" s="1" t="s">
        <v>23</v>
      </c>
      <c r="H2650" s="2">
        <v>41609</v>
      </c>
      <c r="I2650" s="1" t="s">
        <v>24</v>
      </c>
      <c r="J2650" s="1" t="s">
        <v>25</v>
      </c>
      <c r="K2650">
        <v>-0.12775829999999999</v>
      </c>
      <c r="L2650">
        <v>51.507350899999999</v>
      </c>
    </row>
    <row r="2651" spans="1:12" x14ac:dyDescent="0.25">
      <c r="A2651" s="1" t="s">
        <v>4381</v>
      </c>
      <c r="B2651" s="2">
        <v>41604</v>
      </c>
      <c r="C2651" s="1" t="s">
        <v>4382</v>
      </c>
      <c r="D2651" s="1" t="s">
        <v>1213</v>
      </c>
      <c r="E2651" s="1" t="s">
        <v>22</v>
      </c>
      <c r="F2651" s="1" t="s">
        <v>16</v>
      </c>
      <c r="G2651" s="1" t="s">
        <v>23</v>
      </c>
      <c r="H2651" s="2">
        <v>41604</v>
      </c>
      <c r="I2651" s="1" t="s">
        <v>64</v>
      </c>
      <c r="J2651" s="1" t="s">
        <v>25</v>
      </c>
      <c r="K2651">
        <v>-0.90265600000000001</v>
      </c>
      <c r="L2651">
        <v>52.240476999999998</v>
      </c>
    </row>
    <row r="2652" spans="1:12" x14ac:dyDescent="0.25">
      <c r="A2652" s="1" t="s">
        <v>4383</v>
      </c>
      <c r="B2652" s="2">
        <v>41604</v>
      </c>
      <c r="C2652" s="1" t="s">
        <v>3143</v>
      </c>
      <c r="D2652" s="1" t="s">
        <v>564</v>
      </c>
      <c r="E2652" s="1" t="s">
        <v>79</v>
      </c>
      <c r="F2652" s="1" t="s">
        <v>30</v>
      </c>
      <c r="G2652" s="1" t="s">
        <v>17</v>
      </c>
      <c r="H2652" s="2">
        <v>41605</v>
      </c>
      <c r="I2652" s="1" t="s">
        <v>39</v>
      </c>
      <c r="J2652" s="1" t="s">
        <v>273</v>
      </c>
      <c r="K2652">
        <v>4.8951678999999997</v>
      </c>
      <c r="L2652">
        <v>52.370215700000003</v>
      </c>
    </row>
    <row r="2653" spans="1:12" x14ac:dyDescent="0.25">
      <c r="A2653" s="1" t="s">
        <v>4384</v>
      </c>
      <c r="B2653" s="2">
        <v>41605</v>
      </c>
      <c r="C2653" s="1" t="s">
        <v>767</v>
      </c>
      <c r="D2653" s="1" t="s">
        <v>1332</v>
      </c>
      <c r="E2653" s="1" t="s">
        <v>57</v>
      </c>
      <c r="F2653" s="1" t="s">
        <v>30</v>
      </c>
      <c r="G2653" s="1" t="s">
        <v>23</v>
      </c>
      <c r="H2653" s="2">
        <v>41607</v>
      </c>
      <c r="I2653" s="1" t="s">
        <v>39</v>
      </c>
      <c r="J2653" s="1" t="s">
        <v>1333</v>
      </c>
      <c r="K2653">
        <v>15.439503999999999</v>
      </c>
      <c r="L2653">
        <v>47.070714000000002</v>
      </c>
    </row>
    <row r="2654" spans="1:12" x14ac:dyDescent="0.25">
      <c r="A2654" s="1" t="s">
        <v>4385</v>
      </c>
      <c r="B2654" s="2">
        <v>41605</v>
      </c>
      <c r="C2654" s="1" t="s">
        <v>412</v>
      </c>
      <c r="D2654" s="1" t="s">
        <v>3585</v>
      </c>
      <c r="E2654" s="1" t="s">
        <v>22</v>
      </c>
      <c r="F2654" s="1" t="s">
        <v>16</v>
      </c>
      <c r="G2654" s="1" t="s">
        <v>23</v>
      </c>
      <c r="H2654" s="2">
        <v>41611</v>
      </c>
      <c r="I2654" s="1" t="s">
        <v>24</v>
      </c>
      <c r="J2654" s="1" t="s">
        <v>25</v>
      </c>
      <c r="K2654">
        <v>-0.97813030000000001</v>
      </c>
      <c r="L2654">
        <v>51.454264500000001</v>
      </c>
    </row>
    <row r="2655" spans="1:12" x14ac:dyDescent="0.25">
      <c r="A2655" s="1" t="s">
        <v>4386</v>
      </c>
      <c r="B2655" s="2">
        <v>41605</v>
      </c>
      <c r="C2655" s="1" t="s">
        <v>2185</v>
      </c>
      <c r="D2655" s="1" t="s">
        <v>1050</v>
      </c>
      <c r="E2655" s="1" t="s">
        <v>22</v>
      </c>
      <c r="F2655" s="1" t="s">
        <v>16</v>
      </c>
      <c r="G2655" s="1" t="s">
        <v>23</v>
      </c>
      <c r="H2655" s="2">
        <v>41607</v>
      </c>
      <c r="I2655" s="1" t="s">
        <v>39</v>
      </c>
      <c r="J2655" s="1" t="s">
        <v>25</v>
      </c>
      <c r="K2655">
        <v>-2.2426305000000002</v>
      </c>
      <c r="L2655">
        <v>53.480759300000003</v>
      </c>
    </row>
    <row r="2656" spans="1:12" x14ac:dyDescent="0.25">
      <c r="A2656" s="1" t="s">
        <v>4387</v>
      </c>
      <c r="B2656" s="2">
        <v>41606</v>
      </c>
      <c r="C2656" s="1" t="s">
        <v>1572</v>
      </c>
      <c r="D2656" s="1" t="s">
        <v>4241</v>
      </c>
      <c r="E2656" s="1" t="s">
        <v>60</v>
      </c>
      <c r="F2656" s="1" t="s">
        <v>52</v>
      </c>
      <c r="G2656" s="1" t="s">
        <v>23</v>
      </c>
      <c r="H2656" s="2">
        <v>41612</v>
      </c>
      <c r="I2656" s="1" t="s">
        <v>24</v>
      </c>
      <c r="J2656" s="1" t="s">
        <v>1394</v>
      </c>
      <c r="K2656">
        <v>-2.9862028999999999</v>
      </c>
      <c r="L2656">
        <v>43.2969875</v>
      </c>
    </row>
    <row r="2657" spans="1:12" x14ac:dyDescent="0.25">
      <c r="A2657" s="1" t="s">
        <v>4388</v>
      </c>
      <c r="B2657" s="2">
        <v>41606</v>
      </c>
      <c r="C2657" s="1" t="s">
        <v>1387</v>
      </c>
      <c r="D2657" s="1" t="s">
        <v>455</v>
      </c>
      <c r="E2657" s="1" t="s">
        <v>68</v>
      </c>
      <c r="F2657" s="1" t="s">
        <v>30</v>
      </c>
      <c r="G2657" s="1" t="s">
        <v>17</v>
      </c>
      <c r="H2657" s="2">
        <v>41610</v>
      </c>
      <c r="I2657" s="1" t="s">
        <v>24</v>
      </c>
      <c r="J2657" s="1" t="s">
        <v>118</v>
      </c>
      <c r="K2657">
        <v>6.7623293000000002</v>
      </c>
      <c r="L2657">
        <v>51.434407899999997</v>
      </c>
    </row>
    <row r="2658" spans="1:12" x14ac:dyDescent="0.25">
      <c r="A2658" s="1" t="s">
        <v>4389</v>
      </c>
      <c r="B2658" s="2">
        <v>41606</v>
      </c>
      <c r="C2658" s="1" t="s">
        <v>1012</v>
      </c>
      <c r="D2658" s="1" t="s">
        <v>328</v>
      </c>
      <c r="E2658" s="1" t="s">
        <v>68</v>
      </c>
      <c r="F2658" s="1" t="s">
        <v>30</v>
      </c>
      <c r="G2658" s="1" t="s">
        <v>23</v>
      </c>
      <c r="H2658" s="2">
        <v>41610</v>
      </c>
      <c r="I2658" s="1" t="s">
        <v>24</v>
      </c>
      <c r="J2658" s="1" t="s">
        <v>165</v>
      </c>
      <c r="K2658">
        <v>12.3730747</v>
      </c>
      <c r="L2658">
        <v>51.339695499999998</v>
      </c>
    </row>
    <row r="2659" spans="1:12" x14ac:dyDescent="0.25">
      <c r="A2659" s="1" t="s">
        <v>4390</v>
      </c>
      <c r="B2659" s="2">
        <v>41606</v>
      </c>
      <c r="C2659" s="1" t="s">
        <v>311</v>
      </c>
      <c r="D2659" s="1" t="s">
        <v>4391</v>
      </c>
      <c r="E2659" s="1" t="s">
        <v>29</v>
      </c>
      <c r="F2659" s="1" t="s">
        <v>30</v>
      </c>
      <c r="G2659" s="1" t="s">
        <v>23</v>
      </c>
      <c r="H2659" s="2">
        <v>41611</v>
      </c>
      <c r="I2659" s="1" t="s">
        <v>24</v>
      </c>
      <c r="J2659" s="1" t="s">
        <v>114</v>
      </c>
      <c r="K2659">
        <v>2.0627149999999999</v>
      </c>
      <c r="L2659">
        <v>49.070023900000002</v>
      </c>
    </row>
    <row r="2660" spans="1:12" x14ac:dyDescent="0.25">
      <c r="A2660" s="1" t="s">
        <v>4392</v>
      </c>
      <c r="B2660" s="2">
        <v>41606</v>
      </c>
      <c r="C2660" s="1" t="s">
        <v>4393</v>
      </c>
      <c r="D2660" s="1" t="s">
        <v>56</v>
      </c>
      <c r="E2660" s="1" t="s">
        <v>57</v>
      </c>
      <c r="F2660" s="1" t="s">
        <v>30</v>
      </c>
      <c r="G2660" s="1" t="s">
        <v>23</v>
      </c>
      <c r="H2660" s="2">
        <v>41609</v>
      </c>
      <c r="I2660" s="1" t="s">
        <v>18</v>
      </c>
      <c r="J2660" s="1" t="s">
        <v>56</v>
      </c>
      <c r="K2660">
        <v>16.3738189</v>
      </c>
      <c r="L2660">
        <v>48.208174300000003</v>
      </c>
    </row>
    <row r="2661" spans="1:12" x14ac:dyDescent="0.25">
      <c r="A2661" s="1" t="s">
        <v>4394</v>
      </c>
      <c r="B2661" s="2">
        <v>41606</v>
      </c>
      <c r="C2661" s="1" t="s">
        <v>2526</v>
      </c>
      <c r="D2661" s="1" t="s">
        <v>14</v>
      </c>
      <c r="E2661" s="1" t="s">
        <v>15</v>
      </c>
      <c r="F2661" s="1" t="s">
        <v>16</v>
      </c>
      <c r="G2661" s="1" t="s">
        <v>17</v>
      </c>
      <c r="H2661" s="2">
        <v>41610</v>
      </c>
      <c r="I2661" s="1" t="s">
        <v>24</v>
      </c>
      <c r="J2661" s="1" t="s">
        <v>14</v>
      </c>
      <c r="K2661">
        <v>18.068580799999999</v>
      </c>
      <c r="L2661">
        <v>59.329323500000001</v>
      </c>
    </row>
    <row r="2662" spans="1:12" x14ac:dyDescent="0.25">
      <c r="A2662" s="1" t="s">
        <v>4395</v>
      </c>
      <c r="B2662" s="2">
        <v>41607</v>
      </c>
      <c r="C2662" s="1" t="s">
        <v>306</v>
      </c>
      <c r="D2662" s="1" t="s">
        <v>851</v>
      </c>
      <c r="E2662" s="1" t="s">
        <v>68</v>
      </c>
      <c r="F2662" s="1" t="s">
        <v>30</v>
      </c>
      <c r="G2662" s="1" t="s">
        <v>35</v>
      </c>
      <c r="H2662" s="2">
        <v>41612</v>
      </c>
      <c r="I2662" s="1" t="s">
        <v>24</v>
      </c>
      <c r="J2662" s="1" t="s">
        <v>208</v>
      </c>
      <c r="K2662">
        <v>8.2397608000000009</v>
      </c>
      <c r="L2662">
        <v>50.078218399999997</v>
      </c>
    </row>
    <row r="2663" spans="1:12" x14ac:dyDescent="0.25">
      <c r="A2663" s="1" t="s">
        <v>4396</v>
      </c>
      <c r="B2663" s="2">
        <v>41607</v>
      </c>
      <c r="C2663" s="1" t="s">
        <v>579</v>
      </c>
      <c r="D2663" s="1" t="s">
        <v>243</v>
      </c>
      <c r="E2663" s="1" t="s">
        <v>29</v>
      </c>
      <c r="F2663" s="1" t="s">
        <v>30</v>
      </c>
      <c r="G2663" s="1" t="s">
        <v>35</v>
      </c>
      <c r="H2663" s="2">
        <v>41614</v>
      </c>
      <c r="I2663" s="1" t="s">
        <v>24</v>
      </c>
      <c r="J2663" s="1" t="s">
        <v>114</v>
      </c>
      <c r="K2663">
        <v>2.3522219</v>
      </c>
      <c r="L2663">
        <v>48.856614</v>
      </c>
    </row>
    <row r="2664" spans="1:12" x14ac:dyDescent="0.25">
      <c r="A2664" s="1" t="s">
        <v>4397</v>
      </c>
      <c r="B2664" s="2">
        <v>41608</v>
      </c>
      <c r="C2664" s="1" t="s">
        <v>1252</v>
      </c>
      <c r="D2664" s="1" t="s">
        <v>894</v>
      </c>
      <c r="E2664" s="1" t="s">
        <v>57</v>
      </c>
      <c r="F2664" s="1" t="s">
        <v>30</v>
      </c>
      <c r="G2664" s="1" t="s">
        <v>23</v>
      </c>
      <c r="H2664" s="2">
        <v>41612</v>
      </c>
      <c r="I2664" s="1" t="s">
        <v>24</v>
      </c>
      <c r="J2664" s="1" t="s">
        <v>895</v>
      </c>
      <c r="K2664">
        <v>14.285830000000001</v>
      </c>
      <c r="L2664">
        <v>48.306939999999997</v>
      </c>
    </row>
    <row r="2665" spans="1:12" x14ac:dyDescent="0.25">
      <c r="A2665" s="1" t="s">
        <v>4398</v>
      </c>
      <c r="B2665" s="2">
        <v>41608</v>
      </c>
      <c r="C2665" s="1" t="s">
        <v>756</v>
      </c>
      <c r="D2665" s="1" t="s">
        <v>583</v>
      </c>
      <c r="E2665" s="1" t="s">
        <v>79</v>
      </c>
      <c r="F2665" s="1" t="s">
        <v>30</v>
      </c>
      <c r="G2665" s="1" t="s">
        <v>23</v>
      </c>
      <c r="H2665" s="2">
        <v>41610</v>
      </c>
      <c r="I2665" s="1" t="s">
        <v>39</v>
      </c>
      <c r="J2665" s="1" t="s">
        <v>583</v>
      </c>
      <c r="K2665">
        <v>5.1214200999999999</v>
      </c>
      <c r="L2665">
        <v>52.090737400000002</v>
      </c>
    </row>
    <row r="2666" spans="1:12" x14ac:dyDescent="0.25">
      <c r="A2666" s="1" t="s">
        <v>4399</v>
      </c>
      <c r="B2666" s="2">
        <v>41608</v>
      </c>
      <c r="C2666" s="1" t="s">
        <v>2091</v>
      </c>
      <c r="D2666" s="1" t="s">
        <v>243</v>
      </c>
      <c r="E2666" s="1" t="s">
        <v>29</v>
      </c>
      <c r="F2666" s="1" t="s">
        <v>30</v>
      </c>
      <c r="G2666" s="1" t="s">
        <v>23</v>
      </c>
      <c r="H2666" s="2">
        <v>41615</v>
      </c>
      <c r="I2666" s="1" t="s">
        <v>24</v>
      </c>
      <c r="J2666" s="1" t="s">
        <v>114</v>
      </c>
      <c r="K2666">
        <v>2.3522219</v>
      </c>
      <c r="L2666">
        <v>48.856614</v>
      </c>
    </row>
    <row r="2667" spans="1:12" x14ac:dyDescent="0.25">
      <c r="A2667" s="1" t="s">
        <v>4400</v>
      </c>
      <c r="B2667" s="2">
        <v>41608</v>
      </c>
      <c r="C2667" s="1" t="s">
        <v>807</v>
      </c>
      <c r="D2667" s="1" t="s">
        <v>586</v>
      </c>
      <c r="E2667" s="1" t="s">
        <v>29</v>
      </c>
      <c r="F2667" s="1" t="s">
        <v>30</v>
      </c>
      <c r="G2667" s="1" t="s">
        <v>23</v>
      </c>
      <c r="H2667" s="2">
        <v>41613</v>
      </c>
      <c r="I2667" s="1" t="s">
        <v>24</v>
      </c>
      <c r="J2667" s="1" t="s">
        <v>313</v>
      </c>
      <c r="K2667">
        <v>-0.57918000000000003</v>
      </c>
      <c r="L2667">
        <v>44.837789000000001</v>
      </c>
    </row>
    <row r="2668" spans="1:12" x14ac:dyDescent="0.25">
      <c r="A2668" s="1" t="s">
        <v>4401</v>
      </c>
      <c r="B2668" s="2">
        <v>41608</v>
      </c>
      <c r="C2668" s="1" t="s">
        <v>785</v>
      </c>
      <c r="D2668" s="1" t="s">
        <v>143</v>
      </c>
      <c r="E2668" s="1" t="s">
        <v>60</v>
      </c>
      <c r="F2668" s="1" t="s">
        <v>52</v>
      </c>
      <c r="G2668" s="1" t="s">
        <v>35</v>
      </c>
      <c r="H2668" s="2">
        <v>41611</v>
      </c>
      <c r="I2668" s="1" t="s">
        <v>18</v>
      </c>
      <c r="J2668" s="1" t="s">
        <v>143</v>
      </c>
      <c r="K2668">
        <v>-3.7037901999999998</v>
      </c>
      <c r="L2668">
        <v>40.416775399999999</v>
      </c>
    </row>
    <row r="2669" spans="1:12" x14ac:dyDescent="0.25">
      <c r="A2669" s="1" t="s">
        <v>4402</v>
      </c>
      <c r="B2669" s="2">
        <v>41610</v>
      </c>
      <c r="C2669" s="1" t="s">
        <v>927</v>
      </c>
      <c r="D2669" s="1" t="s">
        <v>243</v>
      </c>
      <c r="E2669" s="1" t="s">
        <v>29</v>
      </c>
      <c r="F2669" s="1" t="s">
        <v>30</v>
      </c>
      <c r="G2669" s="1" t="s">
        <v>17</v>
      </c>
      <c r="H2669" s="2">
        <v>41610</v>
      </c>
      <c r="I2669" s="1" t="s">
        <v>64</v>
      </c>
      <c r="J2669" s="1" t="s">
        <v>114</v>
      </c>
      <c r="K2669">
        <v>2.3522219</v>
      </c>
      <c r="L2669">
        <v>48.856614</v>
      </c>
    </row>
    <row r="2670" spans="1:12" x14ac:dyDescent="0.25">
      <c r="A2670" s="1" t="s">
        <v>4403</v>
      </c>
      <c r="B2670" s="2">
        <v>41610</v>
      </c>
      <c r="C2670" s="1" t="s">
        <v>258</v>
      </c>
      <c r="D2670" s="1" t="s">
        <v>1993</v>
      </c>
      <c r="E2670" s="1" t="s">
        <v>79</v>
      </c>
      <c r="F2670" s="1" t="s">
        <v>30</v>
      </c>
      <c r="G2670" s="1" t="s">
        <v>23</v>
      </c>
      <c r="H2670" s="2">
        <v>41615</v>
      </c>
      <c r="I2670" s="1" t="s">
        <v>24</v>
      </c>
      <c r="J2670" s="1" t="s">
        <v>384</v>
      </c>
      <c r="K2670">
        <v>5.0919143</v>
      </c>
      <c r="L2670">
        <v>51.560595999999997</v>
      </c>
    </row>
    <row r="2671" spans="1:12" x14ac:dyDescent="0.25">
      <c r="A2671" s="1" t="s">
        <v>4404</v>
      </c>
      <c r="B2671" s="2">
        <v>41611</v>
      </c>
      <c r="C2671" s="1" t="s">
        <v>163</v>
      </c>
      <c r="D2671" s="1" t="s">
        <v>4405</v>
      </c>
      <c r="E2671" s="1" t="s">
        <v>29</v>
      </c>
      <c r="F2671" s="1" t="s">
        <v>30</v>
      </c>
      <c r="G2671" s="1" t="s">
        <v>35</v>
      </c>
      <c r="H2671" s="2">
        <v>41615</v>
      </c>
      <c r="I2671" s="1" t="s">
        <v>18</v>
      </c>
      <c r="J2671" s="1" t="s">
        <v>196</v>
      </c>
      <c r="K2671">
        <v>3.2366329999999999</v>
      </c>
      <c r="L2671">
        <v>50.173538000000001</v>
      </c>
    </row>
    <row r="2672" spans="1:12" x14ac:dyDescent="0.25">
      <c r="A2672" s="1" t="s">
        <v>4406</v>
      </c>
      <c r="B2672" s="2">
        <v>41611</v>
      </c>
      <c r="C2672" s="1" t="s">
        <v>405</v>
      </c>
      <c r="D2672" s="1" t="s">
        <v>2886</v>
      </c>
      <c r="E2672" s="1" t="s">
        <v>51</v>
      </c>
      <c r="F2672" s="1" t="s">
        <v>52</v>
      </c>
      <c r="G2672" s="1" t="s">
        <v>23</v>
      </c>
      <c r="H2672" s="2">
        <v>41611</v>
      </c>
      <c r="I2672" s="1" t="s">
        <v>64</v>
      </c>
      <c r="J2672" s="1" t="s">
        <v>1108</v>
      </c>
      <c r="K2672">
        <v>7.6802878000000003</v>
      </c>
      <c r="L2672">
        <v>44.998352500000003</v>
      </c>
    </row>
    <row r="2673" spans="1:12" x14ac:dyDescent="0.25">
      <c r="A2673" s="1" t="s">
        <v>4407</v>
      </c>
      <c r="B2673" s="2">
        <v>41611</v>
      </c>
      <c r="C2673" s="1" t="s">
        <v>1428</v>
      </c>
      <c r="D2673" s="1" t="s">
        <v>851</v>
      </c>
      <c r="E2673" s="1" t="s">
        <v>68</v>
      </c>
      <c r="F2673" s="1" t="s">
        <v>30</v>
      </c>
      <c r="G2673" s="1" t="s">
        <v>23</v>
      </c>
      <c r="H2673" s="2">
        <v>41616</v>
      </c>
      <c r="I2673" s="1" t="s">
        <v>24</v>
      </c>
      <c r="J2673" s="1" t="s">
        <v>208</v>
      </c>
      <c r="K2673">
        <v>8.2397608000000009</v>
      </c>
      <c r="L2673">
        <v>50.078218399999997</v>
      </c>
    </row>
    <row r="2674" spans="1:12" x14ac:dyDescent="0.25">
      <c r="A2674" s="1" t="s">
        <v>4408</v>
      </c>
      <c r="B2674" s="2">
        <v>41611</v>
      </c>
      <c r="C2674" s="1" t="s">
        <v>1042</v>
      </c>
      <c r="D2674" s="1" t="s">
        <v>1633</v>
      </c>
      <c r="E2674" s="1" t="s">
        <v>22</v>
      </c>
      <c r="F2674" s="1" t="s">
        <v>16</v>
      </c>
      <c r="G2674" s="1" t="s">
        <v>23</v>
      </c>
      <c r="H2674" s="2">
        <v>41616</v>
      </c>
      <c r="I2674" s="1" t="s">
        <v>24</v>
      </c>
      <c r="J2674" s="1" t="s">
        <v>25</v>
      </c>
      <c r="K2674">
        <v>-1.1581086</v>
      </c>
      <c r="L2674">
        <v>52.954783200000001</v>
      </c>
    </row>
    <row r="2675" spans="1:12" x14ac:dyDescent="0.25">
      <c r="A2675" s="1" t="s">
        <v>4409</v>
      </c>
      <c r="B2675" s="2">
        <v>41611</v>
      </c>
      <c r="C2675" s="1" t="s">
        <v>3001</v>
      </c>
      <c r="D2675" s="1" t="s">
        <v>862</v>
      </c>
      <c r="E2675" s="1" t="s">
        <v>22</v>
      </c>
      <c r="F2675" s="1" t="s">
        <v>16</v>
      </c>
      <c r="G2675" s="1" t="s">
        <v>23</v>
      </c>
      <c r="H2675" s="2">
        <v>41617</v>
      </c>
      <c r="I2675" s="1" t="s">
        <v>24</v>
      </c>
      <c r="J2675" s="1" t="s">
        <v>421</v>
      </c>
      <c r="K2675">
        <v>-4.2518060000000002</v>
      </c>
      <c r="L2675">
        <v>55.864237000000003</v>
      </c>
    </row>
    <row r="2676" spans="1:12" x14ac:dyDescent="0.25">
      <c r="A2676" s="1" t="s">
        <v>4410</v>
      </c>
      <c r="B2676" s="2">
        <v>41611</v>
      </c>
      <c r="C2676" s="1" t="s">
        <v>3080</v>
      </c>
      <c r="D2676" s="1" t="s">
        <v>3044</v>
      </c>
      <c r="E2676" s="1" t="s">
        <v>60</v>
      </c>
      <c r="F2676" s="1" t="s">
        <v>52</v>
      </c>
      <c r="G2676" s="1" t="s">
        <v>35</v>
      </c>
      <c r="H2676" s="2">
        <v>41612</v>
      </c>
      <c r="I2676" s="1" t="s">
        <v>39</v>
      </c>
      <c r="J2676" s="1" t="s">
        <v>1394</v>
      </c>
      <c r="K2676">
        <v>-2.6817918000000001</v>
      </c>
      <c r="L2676">
        <v>42.859165599999997</v>
      </c>
    </row>
    <row r="2677" spans="1:12" x14ac:dyDescent="0.25">
      <c r="A2677" s="1" t="s">
        <v>4411</v>
      </c>
      <c r="B2677" s="2">
        <v>41611</v>
      </c>
      <c r="C2677" s="1" t="s">
        <v>2377</v>
      </c>
      <c r="D2677" s="1" t="s">
        <v>1270</v>
      </c>
      <c r="E2677" s="1" t="s">
        <v>22</v>
      </c>
      <c r="F2677" s="1" t="s">
        <v>16</v>
      </c>
      <c r="G2677" s="1" t="s">
        <v>17</v>
      </c>
      <c r="H2677" s="2">
        <v>41615</v>
      </c>
      <c r="I2677" s="1" t="s">
        <v>24</v>
      </c>
      <c r="J2677" s="1" t="s">
        <v>25</v>
      </c>
      <c r="K2677">
        <v>-4.1426565000000002</v>
      </c>
      <c r="L2677">
        <v>50.375456499999999</v>
      </c>
    </row>
    <row r="2678" spans="1:12" x14ac:dyDescent="0.25">
      <c r="A2678" s="1" t="s">
        <v>4412</v>
      </c>
      <c r="B2678" s="2">
        <v>41611</v>
      </c>
      <c r="C2678" s="1" t="s">
        <v>1046</v>
      </c>
      <c r="D2678" s="1" t="s">
        <v>2262</v>
      </c>
      <c r="E2678" s="1" t="s">
        <v>68</v>
      </c>
      <c r="F2678" s="1" t="s">
        <v>30</v>
      </c>
      <c r="G2678" s="1" t="s">
        <v>23</v>
      </c>
      <c r="H2678" s="2">
        <v>41616</v>
      </c>
      <c r="I2678" s="1" t="s">
        <v>24</v>
      </c>
      <c r="J2678" s="1" t="s">
        <v>297</v>
      </c>
      <c r="K2678">
        <v>8.6724335000000004</v>
      </c>
      <c r="L2678">
        <v>49.398752399999999</v>
      </c>
    </row>
    <row r="2679" spans="1:12" x14ac:dyDescent="0.25">
      <c r="A2679" s="1" t="s">
        <v>4413</v>
      </c>
      <c r="B2679" s="2">
        <v>41612</v>
      </c>
      <c r="C2679" s="1" t="s">
        <v>3553</v>
      </c>
      <c r="D2679" s="1" t="s">
        <v>467</v>
      </c>
      <c r="E2679" s="1" t="s">
        <v>68</v>
      </c>
      <c r="F2679" s="1" t="s">
        <v>30</v>
      </c>
      <c r="G2679" s="1" t="s">
        <v>35</v>
      </c>
      <c r="H2679" s="2">
        <v>41617</v>
      </c>
      <c r="I2679" s="1" t="s">
        <v>24</v>
      </c>
      <c r="J2679" s="1" t="s">
        <v>467</v>
      </c>
      <c r="K2679">
        <v>9.9936817999999992</v>
      </c>
      <c r="L2679">
        <v>53.551084600000003</v>
      </c>
    </row>
    <row r="2680" spans="1:12" x14ac:dyDescent="0.25">
      <c r="A2680" s="1" t="s">
        <v>4414</v>
      </c>
      <c r="B2680" s="2">
        <v>41612</v>
      </c>
      <c r="C2680" s="1" t="s">
        <v>2491</v>
      </c>
      <c r="D2680" s="1" t="s">
        <v>249</v>
      </c>
      <c r="E2680" s="1" t="s">
        <v>51</v>
      </c>
      <c r="F2680" s="1" t="s">
        <v>52</v>
      </c>
      <c r="G2680" s="1" t="s">
        <v>17</v>
      </c>
      <c r="H2680" s="2">
        <v>41614</v>
      </c>
      <c r="I2680" s="1" t="s">
        <v>39</v>
      </c>
      <c r="J2680" s="1" t="s">
        <v>106</v>
      </c>
      <c r="K2680">
        <v>9.1859242999999999</v>
      </c>
      <c r="L2680">
        <v>45.465421900000003</v>
      </c>
    </row>
    <row r="2681" spans="1:12" x14ac:dyDescent="0.25">
      <c r="A2681" s="1" t="s">
        <v>4415</v>
      </c>
      <c r="B2681" s="2">
        <v>41612</v>
      </c>
      <c r="C2681" s="1" t="s">
        <v>3542</v>
      </c>
      <c r="D2681" s="1" t="s">
        <v>56</v>
      </c>
      <c r="E2681" s="1" t="s">
        <v>57</v>
      </c>
      <c r="F2681" s="1" t="s">
        <v>30</v>
      </c>
      <c r="G2681" s="1" t="s">
        <v>23</v>
      </c>
      <c r="H2681" s="2">
        <v>41617</v>
      </c>
      <c r="I2681" s="1" t="s">
        <v>24</v>
      </c>
      <c r="J2681" s="1" t="s">
        <v>56</v>
      </c>
      <c r="K2681">
        <v>16.3738189</v>
      </c>
      <c r="L2681">
        <v>48.208174300000003</v>
      </c>
    </row>
    <row r="2682" spans="1:12" x14ac:dyDescent="0.25">
      <c r="A2682" s="1" t="s">
        <v>4416</v>
      </c>
      <c r="B2682" s="2">
        <v>41612</v>
      </c>
      <c r="C2682" s="1" t="s">
        <v>946</v>
      </c>
      <c r="D2682" s="1" t="s">
        <v>1383</v>
      </c>
      <c r="E2682" s="1" t="s">
        <v>68</v>
      </c>
      <c r="F2682" s="1" t="s">
        <v>30</v>
      </c>
      <c r="G2682" s="1" t="s">
        <v>17</v>
      </c>
      <c r="H2682" s="2">
        <v>41614</v>
      </c>
      <c r="I2682" s="1" t="s">
        <v>39</v>
      </c>
      <c r="J2682" s="1" t="s">
        <v>823</v>
      </c>
      <c r="K2682">
        <v>6.6371433</v>
      </c>
      <c r="L2682">
        <v>49.749991999999999</v>
      </c>
    </row>
    <row r="2683" spans="1:12" x14ac:dyDescent="0.25">
      <c r="A2683" s="1" t="s">
        <v>4417</v>
      </c>
      <c r="B2683" s="2">
        <v>41612</v>
      </c>
      <c r="C2683" s="1" t="s">
        <v>2407</v>
      </c>
      <c r="D2683" s="1" t="s">
        <v>4418</v>
      </c>
      <c r="E2683" s="1" t="s">
        <v>51</v>
      </c>
      <c r="F2683" s="1" t="s">
        <v>52</v>
      </c>
      <c r="G2683" s="1" t="s">
        <v>23</v>
      </c>
      <c r="H2683" s="2">
        <v>41616</v>
      </c>
      <c r="I2683" s="1" t="s">
        <v>24</v>
      </c>
      <c r="J2683" s="1" t="s">
        <v>623</v>
      </c>
      <c r="K2683">
        <v>14.790612100000001</v>
      </c>
      <c r="L2683">
        <v>40.914388000000002</v>
      </c>
    </row>
    <row r="2684" spans="1:12" x14ac:dyDescent="0.25">
      <c r="A2684" s="1" t="s">
        <v>4419</v>
      </c>
      <c r="B2684" s="2">
        <v>41612</v>
      </c>
      <c r="C2684" s="1" t="s">
        <v>4420</v>
      </c>
      <c r="D2684" s="1" t="s">
        <v>4421</v>
      </c>
      <c r="E2684" s="1" t="s">
        <v>22</v>
      </c>
      <c r="F2684" s="1" t="s">
        <v>16</v>
      </c>
      <c r="G2684" s="1" t="s">
        <v>23</v>
      </c>
      <c r="H2684" s="2">
        <v>41618</v>
      </c>
      <c r="I2684" s="1" t="s">
        <v>24</v>
      </c>
      <c r="J2684" s="1" t="s">
        <v>25</v>
      </c>
      <c r="K2684">
        <v>-2.7553268000000002</v>
      </c>
      <c r="L2684">
        <v>52.707302900000002</v>
      </c>
    </row>
    <row r="2685" spans="1:12" x14ac:dyDescent="0.25">
      <c r="A2685" s="1" t="s">
        <v>4422</v>
      </c>
      <c r="B2685" s="2">
        <v>41613</v>
      </c>
      <c r="C2685" s="1" t="s">
        <v>1444</v>
      </c>
      <c r="D2685" s="1" t="s">
        <v>192</v>
      </c>
      <c r="E2685" s="1" t="s">
        <v>29</v>
      </c>
      <c r="F2685" s="1" t="s">
        <v>30</v>
      </c>
      <c r="G2685" s="1" t="s">
        <v>23</v>
      </c>
      <c r="H2685" s="2">
        <v>41617</v>
      </c>
      <c r="I2685" s="1" t="s">
        <v>24</v>
      </c>
      <c r="J2685" s="1" t="s">
        <v>43</v>
      </c>
      <c r="K2685">
        <v>7.2619531999999998</v>
      </c>
      <c r="L2685">
        <v>43.710172800000002</v>
      </c>
    </row>
    <row r="2686" spans="1:12" x14ac:dyDescent="0.25">
      <c r="A2686" s="1" t="s">
        <v>4423</v>
      </c>
      <c r="B2686" s="2">
        <v>41613</v>
      </c>
      <c r="C2686" s="1" t="s">
        <v>371</v>
      </c>
      <c r="D2686" s="1" t="s">
        <v>862</v>
      </c>
      <c r="E2686" s="1" t="s">
        <v>22</v>
      </c>
      <c r="F2686" s="1" t="s">
        <v>16</v>
      </c>
      <c r="G2686" s="1" t="s">
        <v>17</v>
      </c>
      <c r="H2686" s="2">
        <v>41615</v>
      </c>
      <c r="I2686" s="1" t="s">
        <v>39</v>
      </c>
      <c r="J2686" s="1" t="s">
        <v>421</v>
      </c>
      <c r="K2686">
        <v>-4.2518060000000002</v>
      </c>
      <c r="L2686">
        <v>55.864237000000003</v>
      </c>
    </row>
    <row r="2687" spans="1:12" x14ac:dyDescent="0.25">
      <c r="A2687" s="1" t="s">
        <v>4424</v>
      </c>
      <c r="B2687" s="2">
        <v>41613</v>
      </c>
      <c r="C2687" s="1" t="s">
        <v>1227</v>
      </c>
      <c r="D2687" s="1" t="s">
        <v>4425</v>
      </c>
      <c r="E2687" s="1" t="s">
        <v>68</v>
      </c>
      <c r="F2687" s="1" t="s">
        <v>30</v>
      </c>
      <c r="G2687" s="1" t="s">
        <v>17</v>
      </c>
      <c r="H2687" s="2">
        <v>41617</v>
      </c>
      <c r="I2687" s="1" t="s">
        <v>24</v>
      </c>
      <c r="J2687" s="1" t="s">
        <v>982</v>
      </c>
      <c r="K2687">
        <v>9.4469963999999997</v>
      </c>
      <c r="L2687">
        <v>54.7937431</v>
      </c>
    </row>
    <row r="2688" spans="1:12" x14ac:dyDescent="0.25">
      <c r="A2688" s="1" t="s">
        <v>4426</v>
      </c>
      <c r="B2688" s="2">
        <v>41613</v>
      </c>
      <c r="C2688" s="1" t="s">
        <v>2147</v>
      </c>
      <c r="D2688" s="1" t="s">
        <v>728</v>
      </c>
      <c r="E2688" s="1" t="s">
        <v>68</v>
      </c>
      <c r="F2688" s="1" t="s">
        <v>30</v>
      </c>
      <c r="G2688" s="1" t="s">
        <v>17</v>
      </c>
      <c r="H2688" s="2">
        <v>41614</v>
      </c>
      <c r="I2688" s="1" t="s">
        <v>64</v>
      </c>
      <c r="J2688" s="1" t="s">
        <v>118</v>
      </c>
      <c r="K2688">
        <v>7.1896962000000002</v>
      </c>
      <c r="L2688">
        <v>51.178741799999997</v>
      </c>
    </row>
    <row r="2689" spans="1:12" x14ac:dyDescent="0.25">
      <c r="A2689" s="1" t="s">
        <v>4427</v>
      </c>
      <c r="B2689" s="2">
        <v>41613</v>
      </c>
      <c r="C2689" s="1" t="s">
        <v>4428</v>
      </c>
      <c r="D2689" s="1" t="s">
        <v>1094</v>
      </c>
      <c r="E2689" s="1" t="s">
        <v>29</v>
      </c>
      <c r="F2689" s="1" t="s">
        <v>30</v>
      </c>
      <c r="G2689" s="1" t="s">
        <v>35</v>
      </c>
      <c r="H2689" s="2">
        <v>41618</v>
      </c>
      <c r="I2689" s="1" t="s">
        <v>24</v>
      </c>
      <c r="J2689" s="1" t="s">
        <v>183</v>
      </c>
      <c r="K2689">
        <v>6.7057929999999999</v>
      </c>
      <c r="L2689">
        <v>49.104407999999999</v>
      </c>
    </row>
    <row r="2690" spans="1:12" x14ac:dyDescent="0.25">
      <c r="A2690" s="1" t="s">
        <v>4429</v>
      </c>
      <c r="B2690" s="2">
        <v>41614</v>
      </c>
      <c r="C2690" s="1" t="s">
        <v>2500</v>
      </c>
      <c r="D2690" s="1" t="s">
        <v>4430</v>
      </c>
      <c r="E2690" s="1" t="s">
        <v>29</v>
      </c>
      <c r="F2690" s="1" t="s">
        <v>30</v>
      </c>
      <c r="G2690" s="1" t="s">
        <v>17</v>
      </c>
      <c r="H2690" s="2">
        <v>41620</v>
      </c>
      <c r="I2690" s="1" t="s">
        <v>24</v>
      </c>
      <c r="J2690" s="1" t="s">
        <v>196</v>
      </c>
      <c r="K2690">
        <v>3.1076730000000001</v>
      </c>
      <c r="L2690">
        <v>50.642006000000002</v>
      </c>
    </row>
    <row r="2691" spans="1:12" x14ac:dyDescent="0.25">
      <c r="A2691" s="1" t="s">
        <v>4431</v>
      </c>
      <c r="B2691" s="2">
        <v>41614</v>
      </c>
      <c r="C2691" s="1" t="s">
        <v>2395</v>
      </c>
      <c r="D2691" s="1" t="s">
        <v>143</v>
      </c>
      <c r="E2691" s="1" t="s">
        <v>60</v>
      </c>
      <c r="F2691" s="1" t="s">
        <v>52</v>
      </c>
      <c r="G2691" s="1" t="s">
        <v>35</v>
      </c>
      <c r="H2691" s="2">
        <v>41618</v>
      </c>
      <c r="I2691" s="1" t="s">
        <v>24</v>
      </c>
      <c r="J2691" s="1" t="s">
        <v>143</v>
      </c>
      <c r="K2691">
        <v>-3.7037901999999998</v>
      </c>
      <c r="L2691">
        <v>40.416775399999999</v>
      </c>
    </row>
    <row r="2692" spans="1:12" x14ac:dyDescent="0.25">
      <c r="A2692" s="1" t="s">
        <v>4432</v>
      </c>
      <c r="B2692" s="2">
        <v>41615</v>
      </c>
      <c r="C2692" s="1" t="s">
        <v>549</v>
      </c>
      <c r="D2692" s="1" t="s">
        <v>158</v>
      </c>
      <c r="E2692" s="1" t="s">
        <v>68</v>
      </c>
      <c r="F2692" s="1" t="s">
        <v>30</v>
      </c>
      <c r="G2692" s="1" t="s">
        <v>35</v>
      </c>
      <c r="H2692" s="2">
        <v>41616</v>
      </c>
      <c r="I2692" s="1" t="s">
        <v>39</v>
      </c>
      <c r="J2692" s="1" t="s">
        <v>118</v>
      </c>
      <c r="K2692">
        <v>11.9688029</v>
      </c>
      <c r="L2692">
        <v>51.496980200000003</v>
      </c>
    </row>
    <row r="2693" spans="1:12" x14ac:dyDescent="0.25">
      <c r="A2693" s="1" t="s">
        <v>4433</v>
      </c>
      <c r="B2693" s="2">
        <v>41615</v>
      </c>
      <c r="C2693" s="1" t="s">
        <v>1362</v>
      </c>
      <c r="D2693" s="1" t="s">
        <v>540</v>
      </c>
      <c r="E2693" s="1" t="s">
        <v>68</v>
      </c>
      <c r="F2693" s="1" t="s">
        <v>30</v>
      </c>
      <c r="G2693" s="1" t="s">
        <v>23</v>
      </c>
      <c r="H2693" s="2">
        <v>41619</v>
      </c>
      <c r="I2693" s="1" t="s">
        <v>24</v>
      </c>
      <c r="J2693" s="1" t="s">
        <v>540</v>
      </c>
      <c r="K2693">
        <v>8.8016936999999995</v>
      </c>
      <c r="L2693">
        <v>53.079296200000002</v>
      </c>
    </row>
    <row r="2694" spans="1:12" x14ac:dyDescent="0.25">
      <c r="A2694" s="1" t="s">
        <v>4434</v>
      </c>
      <c r="B2694" s="2">
        <v>41615</v>
      </c>
      <c r="C2694" s="1" t="s">
        <v>4435</v>
      </c>
      <c r="D2694" s="1" t="s">
        <v>2674</v>
      </c>
      <c r="E2694" s="1" t="s">
        <v>29</v>
      </c>
      <c r="F2694" s="1" t="s">
        <v>30</v>
      </c>
      <c r="G2694" s="1" t="s">
        <v>23</v>
      </c>
      <c r="H2694" s="2">
        <v>41618</v>
      </c>
      <c r="I2694" s="1" t="s">
        <v>39</v>
      </c>
      <c r="J2694" s="1" t="s">
        <v>114</v>
      </c>
      <c r="K2694">
        <v>2.23847</v>
      </c>
      <c r="L2694">
        <v>48.812995000000001</v>
      </c>
    </row>
    <row r="2695" spans="1:12" x14ac:dyDescent="0.25">
      <c r="A2695" s="1" t="s">
        <v>4436</v>
      </c>
      <c r="B2695" s="2">
        <v>41615</v>
      </c>
      <c r="C2695" s="1" t="s">
        <v>2341</v>
      </c>
      <c r="D2695" s="1" t="s">
        <v>3710</v>
      </c>
      <c r="E2695" s="1" t="s">
        <v>22</v>
      </c>
      <c r="F2695" s="1" t="s">
        <v>16</v>
      </c>
      <c r="G2695" s="1" t="s">
        <v>35</v>
      </c>
      <c r="H2695" s="2">
        <v>41621</v>
      </c>
      <c r="I2695" s="1" t="s">
        <v>24</v>
      </c>
      <c r="J2695" s="1" t="s">
        <v>25</v>
      </c>
      <c r="K2695">
        <v>-0.73024900000000004</v>
      </c>
      <c r="L2695">
        <v>52.396321999999998</v>
      </c>
    </row>
    <row r="2696" spans="1:12" x14ac:dyDescent="0.25">
      <c r="A2696" s="1" t="s">
        <v>4437</v>
      </c>
      <c r="B2696" s="2">
        <v>41617</v>
      </c>
      <c r="C2696" s="1" t="s">
        <v>1730</v>
      </c>
      <c r="D2696" s="1" t="s">
        <v>56</v>
      </c>
      <c r="E2696" s="1" t="s">
        <v>57</v>
      </c>
      <c r="F2696" s="1" t="s">
        <v>30</v>
      </c>
      <c r="G2696" s="1" t="s">
        <v>23</v>
      </c>
      <c r="H2696" s="2">
        <v>41624</v>
      </c>
      <c r="I2696" s="1" t="s">
        <v>24</v>
      </c>
      <c r="J2696" s="1" t="s">
        <v>56</v>
      </c>
      <c r="K2696">
        <v>16.3738189</v>
      </c>
      <c r="L2696">
        <v>48.208174300000003</v>
      </c>
    </row>
    <row r="2697" spans="1:12" x14ac:dyDescent="0.25">
      <c r="A2697" s="1" t="s">
        <v>4438</v>
      </c>
      <c r="B2697" s="2">
        <v>41617</v>
      </c>
      <c r="C2697" s="1" t="s">
        <v>1744</v>
      </c>
      <c r="D2697" s="1" t="s">
        <v>622</v>
      </c>
      <c r="E2697" s="1" t="s">
        <v>51</v>
      </c>
      <c r="F2697" s="1" t="s">
        <v>52</v>
      </c>
      <c r="G2697" s="1" t="s">
        <v>35</v>
      </c>
      <c r="H2697" s="2">
        <v>41624</v>
      </c>
      <c r="I2697" s="1" t="s">
        <v>24</v>
      </c>
      <c r="J2697" s="1" t="s">
        <v>623</v>
      </c>
      <c r="K2697">
        <v>14.2681244</v>
      </c>
      <c r="L2697">
        <v>40.851774599999999</v>
      </c>
    </row>
    <row r="2698" spans="1:12" x14ac:dyDescent="0.25">
      <c r="A2698" s="1" t="s">
        <v>4439</v>
      </c>
      <c r="B2698" s="2">
        <v>41617</v>
      </c>
      <c r="C2698" s="1" t="s">
        <v>3542</v>
      </c>
      <c r="D2698" s="1" t="s">
        <v>1696</v>
      </c>
      <c r="E2698" s="1" t="s">
        <v>29</v>
      </c>
      <c r="F2698" s="1" t="s">
        <v>30</v>
      </c>
      <c r="G2698" s="1" t="s">
        <v>23</v>
      </c>
      <c r="H2698" s="2">
        <v>41621</v>
      </c>
      <c r="I2698" s="1" t="s">
        <v>18</v>
      </c>
      <c r="J2698" s="1" t="s">
        <v>521</v>
      </c>
      <c r="K2698">
        <v>-1.5536209999999999</v>
      </c>
      <c r="L2698">
        <v>47.218370999999998</v>
      </c>
    </row>
    <row r="2699" spans="1:12" x14ac:dyDescent="0.25">
      <c r="A2699" s="1" t="s">
        <v>4440</v>
      </c>
      <c r="B2699" s="2">
        <v>41617</v>
      </c>
      <c r="C2699" s="1" t="s">
        <v>1565</v>
      </c>
      <c r="D2699" s="1" t="s">
        <v>146</v>
      </c>
      <c r="E2699" s="1" t="s">
        <v>147</v>
      </c>
      <c r="F2699" s="1" t="s">
        <v>16</v>
      </c>
      <c r="G2699" s="1" t="s">
        <v>23</v>
      </c>
      <c r="H2699" s="2">
        <v>41621</v>
      </c>
      <c r="I2699" s="1" t="s">
        <v>24</v>
      </c>
      <c r="J2699" s="1" t="s">
        <v>146</v>
      </c>
      <c r="K2699">
        <v>10.7522454</v>
      </c>
      <c r="L2699">
        <v>59.913868800000003</v>
      </c>
    </row>
    <row r="2700" spans="1:12" x14ac:dyDescent="0.25">
      <c r="A2700" s="1" t="s">
        <v>4441</v>
      </c>
      <c r="B2700" s="2">
        <v>41617</v>
      </c>
      <c r="C2700" s="1" t="s">
        <v>712</v>
      </c>
      <c r="D2700" s="1" t="s">
        <v>2247</v>
      </c>
      <c r="E2700" s="1" t="s">
        <v>29</v>
      </c>
      <c r="F2700" s="1" t="s">
        <v>30</v>
      </c>
      <c r="G2700" s="1" t="s">
        <v>35</v>
      </c>
      <c r="H2700" s="2">
        <v>41621</v>
      </c>
      <c r="I2700" s="1" t="s">
        <v>18</v>
      </c>
      <c r="J2700" s="1" t="s">
        <v>114</v>
      </c>
      <c r="K2700">
        <v>2.2572890000000001</v>
      </c>
      <c r="L2700">
        <v>48.799815000000002</v>
      </c>
    </row>
    <row r="2701" spans="1:12" x14ac:dyDescent="0.25">
      <c r="A2701" s="1" t="s">
        <v>4442</v>
      </c>
      <c r="B2701" s="2">
        <v>41617</v>
      </c>
      <c r="C2701" s="1" t="s">
        <v>1767</v>
      </c>
      <c r="D2701" s="1" t="s">
        <v>1644</v>
      </c>
      <c r="E2701" s="1" t="s">
        <v>22</v>
      </c>
      <c r="F2701" s="1" t="s">
        <v>16</v>
      </c>
      <c r="G2701" s="1" t="s">
        <v>23</v>
      </c>
      <c r="H2701" s="2">
        <v>41623</v>
      </c>
      <c r="I2701" s="1" t="s">
        <v>24</v>
      </c>
      <c r="J2701" s="1" t="s">
        <v>25</v>
      </c>
      <c r="K2701">
        <v>-0.24052989999999999</v>
      </c>
      <c r="L2701">
        <v>52.569498500000002</v>
      </c>
    </row>
    <row r="2702" spans="1:12" x14ac:dyDescent="0.25">
      <c r="A2702" s="1" t="s">
        <v>4443</v>
      </c>
      <c r="B2702" s="2">
        <v>41617</v>
      </c>
      <c r="C2702" s="1" t="s">
        <v>1022</v>
      </c>
      <c r="D2702" s="1" t="s">
        <v>282</v>
      </c>
      <c r="E2702" s="1" t="s">
        <v>22</v>
      </c>
      <c r="F2702" s="1" t="s">
        <v>16</v>
      </c>
      <c r="G2702" s="1" t="s">
        <v>35</v>
      </c>
      <c r="H2702" s="2">
        <v>41620</v>
      </c>
      <c r="I2702" s="1" t="s">
        <v>39</v>
      </c>
      <c r="J2702" s="1" t="s">
        <v>25</v>
      </c>
      <c r="K2702">
        <v>-0.75261500000000003</v>
      </c>
      <c r="L2702">
        <v>51.286893900000003</v>
      </c>
    </row>
    <row r="2703" spans="1:12" x14ac:dyDescent="0.25">
      <c r="A2703" s="1" t="s">
        <v>4444</v>
      </c>
      <c r="B2703" s="2">
        <v>41617</v>
      </c>
      <c r="C2703" s="1" t="s">
        <v>775</v>
      </c>
      <c r="D2703" s="1" t="s">
        <v>2981</v>
      </c>
      <c r="E2703" s="1" t="s">
        <v>60</v>
      </c>
      <c r="F2703" s="1" t="s">
        <v>52</v>
      </c>
      <c r="G2703" s="1" t="s">
        <v>23</v>
      </c>
      <c r="H2703" s="2">
        <v>41621</v>
      </c>
      <c r="I2703" s="1" t="s">
        <v>24</v>
      </c>
      <c r="J2703" s="1" t="s">
        <v>176</v>
      </c>
      <c r="K2703">
        <v>2.1086130999999999</v>
      </c>
      <c r="L2703">
        <v>41.546274500000003</v>
      </c>
    </row>
    <row r="2704" spans="1:12" x14ac:dyDescent="0.25">
      <c r="A2704" s="1" t="s">
        <v>4445</v>
      </c>
      <c r="B2704" s="2">
        <v>41618</v>
      </c>
      <c r="C2704" s="1" t="s">
        <v>2189</v>
      </c>
      <c r="D2704" s="1" t="s">
        <v>1184</v>
      </c>
      <c r="E2704" s="1" t="s">
        <v>51</v>
      </c>
      <c r="F2704" s="1" t="s">
        <v>52</v>
      </c>
      <c r="G2704" s="1" t="s">
        <v>35</v>
      </c>
      <c r="H2704" s="2">
        <v>41623</v>
      </c>
      <c r="I2704" s="1" t="s">
        <v>24</v>
      </c>
      <c r="J2704" s="1" t="s">
        <v>134</v>
      </c>
      <c r="K2704">
        <v>10.6296859</v>
      </c>
      <c r="L2704">
        <v>44.698993199999997</v>
      </c>
    </row>
    <row r="2705" spans="1:12" x14ac:dyDescent="0.25">
      <c r="A2705" s="1" t="s">
        <v>4446</v>
      </c>
      <c r="B2705" s="2">
        <v>41618</v>
      </c>
      <c r="C2705" s="1" t="s">
        <v>1582</v>
      </c>
      <c r="D2705" s="1" t="s">
        <v>168</v>
      </c>
      <c r="E2705" s="1" t="s">
        <v>60</v>
      </c>
      <c r="F2705" s="1" t="s">
        <v>52</v>
      </c>
      <c r="G2705" s="1" t="s">
        <v>35</v>
      </c>
      <c r="H2705" s="2">
        <v>41619</v>
      </c>
      <c r="I2705" s="1" t="s">
        <v>39</v>
      </c>
      <c r="J2705" s="1" t="s">
        <v>169</v>
      </c>
      <c r="K2705">
        <v>-5.9844588999999999</v>
      </c>
      <c r="L2705">
        <v>37.389092400000003</v>
      </c>
    </row>
    <row r="2706" spans="1:12" x14ac:dyDescent="0.25">
      <c r="A2706" s="1" t="s">
        <v>4447</v>
      </c>
      <c r="B2706" s="2">
        <v>41618</v>
      </c>
      <c r="C2706" s="1" t="s">
        <v>2110</v>
      </c>
      <c r="D2706" s="1" t="s">
        <v>2073</v>
      </c>
      <c r="E2706" s="1" t="s">
        <v>29</v>
      </c>
      <c r="F2706" s="1" t="s">
        <v>30</v>
      </c>
      <c r="G2706" s="1" t="s">
        <v>35</v>
      </c>
      <c r="H2706" s="2">
        <v>41623</v>
      </c>
      <c r="I2706" s="1" t="s">
        <v>24</v>
      </c>
      <c r="J2706" s="1" t="s">
        <v>114</v>
      </c>
      <c r="K2706">
        <v>2.3128839999999999</v>
      </c>
      <c r="L2706">
        <v>48.632640000000002</v>
      </c>
    </row>
    <row r="2707" spans="1:12" x14ac:dyDescent="0.25">
      <c r="A2707" s="1" t="s">
        <v>4448</v>
      </c>
      <c r="B2707" s="2">
        <v>41618</v>
      </c>
      <c r="C2707" s="1" t="s">
        <v>1667</v>
      </c>
      <c r="D2707" s="1" t="s">
        <v>243</v>
      </c>
      <c r="E2707" s="1" t="s">
        <v>29</v>
      </c>
      <c r="F2707" s="1" t="s">
        <v>30</v>
      </c>
      <c r="G2707" s="1" t="s">
        <v>17</v>
      </c>
      <c r="H2707" s="2">
        <v>41622</v>
      </c>
      <c r="I2707" s="1" t="s">
        <v>24</v>
      </c>
      <c r="J2707" s="1" t="s">
        <v>114</v>
      </c>
      <c r="K2707">
        <v>2.3522219</v>
      </c>
      <c r="L2707">
        <v>48.856614</v>
      </c>
    </row>
    <row r="2708" spans="1:12" x14ac:dyDescent="0.25">
      <c r="A2708" s="1" t="s">
        <v>4449</v>
      </c>
      <c r="B2708" s="2">
        <v>41618</v>
      </c>
      <c r="C2708" s="1" t="s">
        <v>2226</v>
      </c>
      <c r="D2708" s="1" t="s">
        <v>150</v>
      </c>
      <c r="E2708" s="1" t="s">
        <v>151</v>
      </c>
      <c r="F2708" s="1" t="s">
        <v>52</v>
      </c>
      <c r="G2708" s="1" t="s">
        <v>35</v>
      </c>
      <c r="H2708" s="2">
        <v>41623</v>
      </c>
      <c r="I2708" s="1" t="s">
        <v>24</v>
      </c>
      <c r="J2708" s="1" t="s">
        <v>152</v>
      </c>
      <c r="K2708">
        <v>-9.1393366</v>
      </c>
      <c r="L2708">
        <v>38.722252400000002</v>
      </c>
    </row>
    <row r="2709" spans="1:12" x14ac:dyDescent="0.25">
      <c r="A2709" s="1" t="s">
        <v>4450</v>
      </c>
      <c r="B2709" s="2">
        <v>41619</v>
      </c>
      <c r="C2709" s="1" t="s">
        <v>909</v>
      </c>
      <c r="D2709" s="1" t="s">
        <v>3263</v>
      </c>
      <c r="E2709" s="1" t="s">
        <v>57</v>
      </c>
      <c r="F2709" s="1" t="s">
        <v>30</v>
      </c>
      <c r="G2709" s="1" t="s">
        <v>35</v>
      </c>
      <c r="H2709" s="2">
        <v>41623</v>
      </c>
      <c r="I2709" s="1" t="s">
        <v>24</v>
      </c>
      <c r="J2709" s="1" t="s">
        <v>3263</v>
      </c>
      <c r="K2709">
        <v>13.055009999999999</v>
      </c>
      <c r="L2709">
        <v>47.809489999999997</v>
      </c>
    </row>
    <row r="2710" spans="1:12" x14ac:dyDescent="0.25">
      <c r="A2710" s="1" t="s">
        <v>4451</v>
      </c>
      <c r="B2710" s="2">
        <v>41619</v>
      </c>
      <c r="C2710" s="1" t="s">
        <v>1400</v>
      </c>
      <c r="D2710" s="1" t="s">
        <v>707</v>
      </c>
      <c r="E2710" s="1" t="s">
        <v>22</v>
      </c>
      <c r="F2710" s="1" t="s">
        <v>16</v>
      </c>
      <c r="G2710" s="1" t="s">
        <v>17</v>
      </c>
      <c r="H2710" s="2">
        <v>41625</v>
      </c>
      <c r="I2710" s="1" t="s">
        <v>24</v>
      </c>
      <c r="J2710" s="1" t="s">
        <v>25</v>
      </c>
      <c r="K2710">
        <v>0.70771229999999996</v>
      </c>
      <c r="L2710">
        <v>51.545926899999998</v>
      </c>
    </row>
    <row r="2711" spans="1:12" x14ac:dyDescent="0.25">
      <c r="A2711" s="1" t="s">
        <v>4452</v>
      </c>
      <c r="B2711" s="2">
        <v>41619</v>
      </c>
      <c r="C2711" s="1" t="s">
        <v>1250</v>
      </c>
      <c r="D2711" s="1" t="s">
        <v>172</v>
      </c>
      <c r="E2711" s="1" t="s">
        <v>60</v>
      </c>
      <c r="F2711" s="1" t="s">
        <v>52</v>
      </c>
      <c r="G2711" s="1" t="s">
        <v>23</v>
      </c>
      <c r="H2711" s="2">
        <v>41623</v>
      </c>
      <c r="I2711" s="1" t="s">
        <v>24</v>
      </c>
      <c r="J2711" s="1" t="s">
        <v>98</v>
      </c>
      <c r="K2711">
        <v>-0.68082330000000002</v>
      </c>
      <c r="L2711">
        <v>37.9847003</v>
      </c>
    </row>
    <row r="2712" spans="1:12" x14ac:dyDescent="0.25">
      <c r="A2712" s="1" t="s">
        <v>4453</v>
      </c>
      <c r="B2712" s="2">
        <v>41619</v>
      </c>
      <c r="C2712" s="1" t="s">
        <v>1279</v>
      </c>
      <c r="D2712" s="1" t="s">
        <v>14</v>
      </c>
      <c r="E2712" s="1" t="s">
        <v>15</v>
      </c>
      <c r="F2712" s="1" t="s">
        <v>16</v>
      </c>
      <c r="G2712" s="1" t="s">
        <v>23</v>
      </c>
      <c r="H2712" s="2">
        <v>41623</v>
      </c>
      <c r="I2712" s="1" t="s">
        <v>24</v>
      </c>
      <c r="J2712" s="1" t="s">
        <v>14</v>
      </c>
      <c r="K2712">
        <v>18.068580799999999</v>
      </c>
      <c r="L2712">
        <v>59.329323500000001</v>
      </c>
    </row>
    <row r="2713" spans="1:12" x14ac:dyDescent="0.25">
      <c r="A2713" s="1" t="s">
        <v>4454</v>
      </c>
      <c r="B2713" s="2">
        <v>41620</v>
      </c>
      <c r="C2713" s="1" t="s">
        <v>785</v>
      </c>
      <c r="D2713" s="1" t="s">
        <v>175</v>
      </c>
      <c r="E2713" s="1" t="s">
        <v>60</v>
      </c>
      <c r="F2713" s="1" t="s">
        <v>52</v>
      </c>
      <c r="G2713" s="1" t="s">
        <v>35</v>
      </c>
      <c r="H2713" s="2">
        <v>41625</v>
      </c>
      <c r="I2713" s="1" t="s">
        <v>24</v>
      </c>
      <c r="J2713" s="1" t="s">
        <v>176</v>
      </c>
      <c r="K2713">
        <v>2.1734035</v>
      </c>
      <c r="L2713">
        <v>41.385063899999999</v>
      </c>
    </row>
    <row r="2714" spans="1:12" x14ac:dyDescent="0.25">
      <c r="A2714" s="1" t="s">
        <v>4455</v>
      </c>
      <c r="B2714" s="2">
        <v>41620</v>
      </c>
      <c r="C2714" s="1" t="s">
        <v>1019</v>
      </c>
      <c r="D2714" s="1" t="s">
        <v>1099</v>
      </c>
      <c r="E2714" s="1" t="s">
        <v>29</v>
      </c>
      <c r="F2714" s="1" t="s">
        <v>30</v>
      </c>
      <c r="G2714" s="1" t="s">
        <v>17</v>
      </c>
      <c r="H2714" s="2">
        <v>41626</v>
      </c>
      <c r="I2714" s="1" t="s">
        <v>24</v>
      </c>
      <c r="J2714" s="1" t="s">
        <v>47</v>
      </c>
      <c r="K2714">
        <v>3.8767160000000001</v>
      </c>
      <c r="L2714">
        <v>43.610768999999998</v>
      </c>
    </row>
    <row r="2715" spans="1:12" x14ac:dyDescent="0.25">
      <c r="A2715" s="1" t="s">
        <v>4456</v>
      </c>
      <c r="B2715" s="2">
        <v>41620</v>
      </c>
      <c r="C2715" s="1" t="s">
        <v>2034</v>
      </c>
      <c r="D2715" s="1" t="s">
        <v>143</v>
      </c>
      <c r="E2715" s="1" t="s">
        <v>60</v>
      </c>
      <c r="F2715" s="1" t="s">
        <v>52</v>
      </c>
      <c r="G2715" s="1" t="s">
        <v>35</v>
      </c>
      <c r="H2715" s="2">
        <v>41626</v>
      </c>
      <c r="I2715" s="1" t="s">
        <v>24</v>
      </c>
      <c r="J2715" s="1" t="s">
        <v>143</v>
      </c>
      <c r="K2715">
        <v>-3.7037901999999998</v>
      </c>
      <c r="L2715">
        <v>40.416775399999999</v>
      </c>
    </row>
    <row r="2716" spans="1:12" x14ac:dyDescent="0.25">
      <c r="A2716" s="1" t="s">
        <v>4457</v>
      </c>
      <c r="B2716" s="2">
        <v>41620</v>
      </c>
      <c r="C2716" s="1" t="s">
        <v>4458</v>
      </c>
      <c r="D2716" s="1" t="s">
        <v>2097</v>
      </c>
      <c r="E2716" s="1" t="s">
        <v>79</v>
      </c>
      <c r="F2716" s="1" t="s">
        <v>30</v>
      </c>
      <c r="G2716" s="1" t="s">
        <v>35</v>
      </c>
      <c r="H2716" s="2">
        <v>41627</v>
      </c>
      <c r="I2716" s="1" t="s">
        <v>24</v>
      </c>
      <c r="J2716" s="1" t="s">
        <v>80</v>
      </c>
      <c r="K2716">
        <v>4.3988186000000002</v>
      </c>
      <c r="L2716">
        <v>51.916959900000002</v>
      </c>
    </row>
    <row r="2717" spans="1:12" x14ac:dyDescent="0.25">
      <c r="A2717" s="1" t="s">
        <v>4459</v>
      </c>
      <c r="B2717" s="2">
        <v>41621</v>
      </c>
      <c r="C2717" s="1" t="s">
        <v>2543</v>
      </c>
      <c r="D2717" s="1" t="s">
        <v>137</v>
      </c>
      <c r="E2717" s="1" t="s">
        <v>68</v>
      </c>
      <c r="F2717" s="1" t="s">
        <v>30</v>
      </c>
      <c r="G2717" s="1" t="s">
        <v>23</v>
      </c>
      <c r="H2717" s="2">
        <v>41626</v>
      </c>
      <c r="I2717" s="1" t="s">
        <v>24</v>
      </c>
      <c r="J2717" s="1" t="s">
        <v>118</v>
      </c>
      <c r="K2717">
        <v>7.7953336999999996</v>
      </c>
      <c r="L2717">
        <v>51.437745300000003</v>
      </c>
    </row>
    <row r="2718" spans="1:12" x14ac:dyDescent="0.25">
      <c r="A2718" s="1" t="s">
        <v>4460</v>
      </c>
      <c r="B2718" s="2">
        <v>41621</v>
      </c>
      <c r="C2718" s="1" t="s">
        <v>1893</v>
      </c>
      <c r="D2718" s="1" t="s">
        <v>56</v>
      </c>
      <c r="E2718" s="1" t="s">
        <v>57</v>
      </c>
      <c r="F2718" s="1" t="s">
        <v>30</v>
      </c>
      <c r="G2718" s="1" t="s">
        <v>35</v>
      </c>
      <c r="H2718" s="2">
        <v>41625</v>
      </c>
      <c r="I2718" s="1" t="s">
        <v>24</v>
      </c>
      <c r="J2718" s="1" t="s">
        <v>56</v>
      </c>
      <c r="K2718">
        <v>16.3738189</v>
      </c>
      <c r="L2718">
        <v>48.208174300000003</v>
      </c>
    </row>
    <row r="2719" spans="1:12" x14ac:dyDescent="0.25">
      <c r="A2719" s="1" t="s">
        <v>4461</v>
      </c>
      <c r="B2719" s="2">
        <v>41621</v>
      </c>
      <c r="C2719" s="1" t="s">
        <v>861</v>
      </c>
      <c r="D2719" s="1" t="s">
        <v>4462</v>
      </c>
      <c r="E2719" s="1" t="s">
        <v>68</v>
      </c>
      <c r="F2719" s="1" t="s">
        <v>30</v>
      </c>
      <c r="G2719" s="1" t="s">
        <v>23</v>
      </c>
      <c r="H2719" s="2">
        <v>41627</v>
      </c>
      <c r="I2719" s="1" t="s">
        <v>24</v>
      </c>
      <c r="J2719" s="1" t="s">
        <v>297</v>
      </c>
      <c r="K2719">
        <v>10.0971163</v>
      </c>
      <c r="L2719">
        <v>48.836688700000003</v>
      </c>
    </row>
    <row r="2720" spans="1:12" x14ac:dyDescent="0.25">
      <c r="A2720" s="1" t="s">
        <v>4463</v>
      </c>
      <c r="B2720" s="2">
        <v>41621</v>
      </c>
      <c r="C2720" s="1" t="s">
        <v>727</v>
      </c>
      <c r="D2720" s="1" t="s">
        <v>537</v>
      </c>
      <c r="E2720" s="1" t="s">
        <v>68</v>
      </c>
      <c r="F2720" s="1" t="s">
        <v>30</v>
      </c>
      <c r="G2720" s="1" t="s">
        <v>17</v>
      </c>
      <c r="H2720" s="2">
        <v>41627</v>
      </c>
      <c r="I2720" s="1" t="s">
        <v>24</v>
      </c>
      <c r="J2720" s="1" t="s">
        <v>118</v>
      </c>
      <c r="K2720">
        <v>6.5853416999999999</v>
      </c>
      <c r="L2720">
        <v>51.338760899999997</v>
      </c>
    </row>
    <row r="2721" spans="1:12" x14ac:dyDescent="0.25">
      <c r="A2721" s="1" t="s">
        <v>4464</v>
      </c>
      <c r="B2721" s="2">
        <v>41621</v>
      </c>
      <c r="C2721" s="1" t="s">
        <v>1711</v>
      </c>
      <c r="D2721" s="1" t="s">
        <v>4465</v>
      </c>
      <c r="E2721" s="1" t="s">
        <v>60</v>
      </c>
      <c r="F2721" s="1" t="s">
        <v>52</v>
      </c>
      <c r="G2721" s="1" t="s">
        <v>17</v>
      </c>
      <c r="H2721" s="2">
        <v>41627</v>
      </c>
      <c r="I2721" s="1" t="s">
        <v>24</v>
      </c>
      <c r="J2721" s="1" t="s">
        <v>143</v>
      </c>
      <c r="K2721">
        <v>-3.8035477000000002</v>
      </c>
      <c r="L2721">
        <v>40.2902056</v>
      </c>
    </row>
    <row r="2722" spans="1:12" x14ac:dyDescent="0.25">
      <c r="A2722" s="1" t="s">
        <v>4466</v>
      </c>
      <c r="B2722" s="2">
        <v>41621</v>
      </c>
      <c r="C2722" s="1" t="s">
        <v>4467</v>
      </c>
      <c r="D2722" s="1" t="s">
        <v>918</v>
      </c>
      <c r="E2722" s="1" t="s">
        <v>22</v>
      </c>
      <c r="F2722" s="1" t="s">
        <v>16</v>
      </c>
      <c r="G2722" s="1" t="s">
        <v>23</v>
      </c>
      <c r="H2722" s="2">
        <v>41627</v>
      </c>
      <c r="I2722" s="1" t="s">
        <v>24</v>
      </c>
      <c r="J2722" s="1" t="s">
        <v>25</v>
      </c>
      <c r="K2722">
        <v>-1.4746185999999999</v>
      </c>
      <c r="L2722">
        <v>52.922530100000003</v>
      </c>
    </row>
    <row r="2723" spans="1:12" x14ac:dyDescent="0.25">
      <c r="A2723" s="1" t="s">
        <v>4468</v>
      </c>
      <c r="B2723" s="2">
        <v>41621</v>
      </c>
      <c r="C2723" s="1" t="s">
        <v>4469</v>
      </c>
      <c r="D2723" s="1" t="s">
        <v>2826</v>
      </c>
      <c r="E2723" s="1" t="s">
        <v>79</v>
      </c>
      <c r="F2723" s="1" t="s">
        <v>30</v>
      </c>
      <c r="G2723" s="1" t="s">
        <v>35</v>
      </c>
      <c r="H2723" s="2">
        <v>41621</v>
      </c>
      <c r="I2723" s="1" t="s">
        <v>64</v>
      </c>
      <c r="J2723" s="1" t="s">
        <v>80</v>
      </c>
      <c r="K2723">
        <v>4.2972181000000003</v>
      </c>
      <c r="L2723">
        <v>51.856150200000002</v>
      </c>
    </row>
    <row r="2724" spans="1:12" x14ac:dyDescent="0.25">
      <c r="A2724" s="1" t="s">
        <v>4470</v>
      </c>
      <c r="B2724" s="2">
        <v>41622</v>
      </c>
      <c r="C2724" s="1" t="s">
        <v>275</v>
      </c>
      <c r="D2724" s="1" t="s">
        <v>1277</v>
      </c>
      <c r="E2724" s="1" t="s">
        <v>22</v>
      </c>
      <c r="F2724" s="1" t="s">
        <v>16</v>
      </c>
      <c r="G2724" s="1" t="s">
        <v>17</v>
      </c>
      <c r="H2724" s="2">
        <v>41624</v>
      </c>
      <c r="I2724" s="1" t="s">
        <v>18</v>
      </c>
      <c r="J2724" s="1" t="s">
        <v>25</v>
      </c>
      <c r="K2724">
        <v>-1.5490774</v>
      </c>
      <c r="L2724">
        <v>53.8007554</v>
      </c>
    </row>
    <row r="2725" spans="1:12" x14ac:dyDescent="0.25">
      <c r="A2725" s="1" t="s">
        <v>4471</v>
      </c>
      <c r="B2725" s="2">
        <v>41622</v>
      </c>
      <c r="C2725" s="1" t="s">
        <v>861</v>
      </c>
      <c r="D2725" s="1" t="s">
        <v>226</v>
      </c>
      <c r="E2725" s="1" t="s">
        <v>68</v>
      </c>
      <c r="F2725" s="1" t="s">
        <v>30</v>
      </c>
      <c r="G2725" s="1" t="s">
        <v>23</v>
      </c>
      <c r="H2725" s="2">
        <v>41627</v>
      </c>
      <c r="I2725" s="1" t="s">
        <v>24</v>
      </c>
      <c r="J2725" s="1" t="s">
        <v>69</v>
      </c>
      <c r="K2725">
        <v>9.7320104000000001</v>
      </c>
      <c r="L2725">
        <v>52.375891600000003</v>
      </c>
    </row>
    <row r="2726" spans="1:12" x14ac:dyDescent="0.25">
      <c r="A2726" s="1" t="s">
        <v>4472</v>
      </c>
      <c r="B2726" s="2">
        <v>41624</v>
      </c>
      <c r="C2726" s="1" t="s">
        <v>678</v>
      </c>
      <c r="D2726" s="1" t="s">
        <v>1471</v>
      </c>
      <c r="E2726" s="1" t="s">
        <v>68</v>
      </c>
      <c r="F2726" s="1" t="s">
        <v>30</v>
      </c>
      <c r="G2726" s="1" t="s">
        <v>23</v>
      </c>
      <c r="H2726" s="2">
        <v>41628</v>
      </c>
      <c r="I2726" s="1" t="s">
        <v>18</v>
      </c>
      <c r="J2726" s="1" t="s">
        <v>69</v>
      </c>
      <c r="K2726">
        <v>9.9579652000000003</v>
      </c>
      <c r="L2726">
        <v>52.154778</v>
      </c>
    </row>
    <row r="2727" spans="1:12" x14ac:dyDescent="0.25">
      <c r="A2727" s="1" t="s">
        <v>4473</v>
      </c>
      <c r="B2727" s="2">
        <v>41624</v>
      </c>
      <c r="C2727" s="1" t="s">
        <v>1866</v>
      </c>
      <c r="D2727" s="1" t="s">
        <v>3481</v>
      </c>
      <c r="E2727" s="1" t="s">
        <v>29</v>
      </c>
      <c r="F2727" s="1" t="s">
        <v>30</v>
      </c>
      <c r="G2727" s="1" t="s">
        <v>17</v>
      </c>
      <c r="H2727" s="2">
        <v>41628</v>
      </c>
      <c r="I2727" s="1" t="s">
        <v>24</v>
      </c>
      <c r="J2727" s="1" t="s">
        <v>313</v>
      </c>
      <c r="K2727">
        <v>-0.61894499999999997</v>
      </c>
      <c r="L2727">
        <v>44.774267000000002</v>
      </c>
    </row>
    <row r="2728" spans="1:12" x14ac:dyDescent="0.25">
      <c r="A2728" s="1" t="s">
        <v>4474</v>
      </c>
      <c r="B2728" s="2">
        <v>41624</v>
      </c>
      <c r="C2728" s="1" t="s">
        <v>320</v>
      </c>
      <c r="D2728" s="1" t="s">
        <v>4475</v>
      </c>
      <c r="E2728" s="1" t="s">
        <v>22</v>
      </c>
      <c r="F2728" s="1" t="s">
        <v>16</v>
      </c>
      <c r="G2728" s="1" t="s">
        <v>35</v>
      </c>
      <c r="H2728" s="2">
        <v>41631</v>
      </c>
      <c r="I2728" s="1" t="s">
        <v>24</v>
      </c>
      <c r="J2728" s="1" t="s">
        <v>25</v>
      </c>
      <c r="K2728">
        <v>-2.12066</v>
      </c>
      <c r="L2728">
        <v>52.806693000000003</v>
      </c>
    </row>
    <row r="2729" spans="1:12" x14ac:dyDescent="0.25">
      <c r="A2729" s="1" t="s">
        <v>4476</v>
      </c>
      <c r="B2729" s="2">
        <v>41624</v>
      </c>
      <c r="C2729" s="1" t="s">
        <v>2763</v>
      </c>
      <c r="D2729" s="1" t="s">
        <v>331</v>
      </c>
      <c r="E2729" s="1" t="s">
        <v>29</v>
      </c>
      <c r="F2729" s="1" t="s">
        <v>30</v>
      </c>
      <c r="G2729" s="1" t="s">
        <v>23</v>
      </c>
      <c r="H2729" s="2">
        <v>41626</v>
      </c>
      <c r="I2729" s="1" t="s">
        <v>18</v>
      </c>
      <c r="J2729" s="1" t="s">
        <v>196</v>
      </c>
      <c r="K2729">
        <v>3.1620699999999999</v>
      </c>
      <c r="L2729">
        <v>50.724992999999998</v>
      </c>
    </row>
    <row r="2730" spans="1:12" x14ac:dyDescent="0.25">
      <c r="A2730" s="1" t="s">
        <v>4477</v>
      </c>
      <c r="B2730" s="2">
        <v>41624</v>
      </c>
      <c r="C2730" s="1" t="s">
        <v>45</v>
      </c>
      <c r="D2730" s="1" t="s">
        <v>284</v>
      </c>
      <c r="E2730" s="1" t="s">
        <v>68</v>
      </c>
      <c r="F2730" s="1" t="s">
        <v>30</v>
      </c>
      <c r="G2730" s="1" t="s">
        <v>23</v>
      </c>
      <c r="H2730" s="2">
        <v>41627</v>
      </c>
      <c r="I2730" s="1" t="s">
        <v>39</v>
      </c>
      <c r="J2730" s="1" t="s">
        <v>284</v>
      </c>
      <c r="K2730">
        <v>13.404954</v>
      </c>
      <c r="L2730">
        <v>52.520006600000002</v>
      </c>
    </row>
    <row r="2731" spans="1:12" x14ac:dyDescent="0.25">
      <c r="A2731" s="1" t="s">
        <v>4478</v>
      </c>
      <c r="B2731" s="2">
        <v>41624</v>
      </c>
      <c r="C2731" s="1" t="s">
        <v>1331</v>
      </c>
      <c r="D2731" s="1" t="s">
        <v>78</v>
      </c>
      <c r="E2731" s="1" t="s">
        <v>79</v>
      </c>
      <c r="F2731" s="1" t="s">
        <v>30</v>
      </c>
      <c r="G2731" s="1" t="s">
        <v>35</v>
      </c>
      <c r="H2731" s="2">
        <v>41624</v>
      </c>
      <c r="I2731" s="1" t="s">
        <v>64</v>
      </c>
      <c r="J2731" s="1" t="s">
        <v>80</v>
      </c>
      <c r="K2731">
        <v>4.6900928999999998</v>
      </c>
      <c r="L2731">
        <v>51.813297900000002</v>
      </c>
    </row>
    <row r="2732" spans="1:12" x14ac:dyDescent="0.25">
      <c r="A2732" s="1" t="s">
        <v>4479</v>
      </c>
      <c r="B2732" s="2">
        <v>41624</v>
      </c>
      <c r="C2732" s="1" t="s">
        <v>400</v>
      </c>
      <c r="D2732" s="1" t="s">
        <v>509</v>
      </c>
      <c r="E2732" s="1" t="s">
        <v>79</v>
      </c>
      <c r="F2732" s="1" t="s">
        <v>30</v>
      </c>
      <c r="G2732" s="1" t="s">
        <v>17</v>
      </c>
      <c r="H2732" s="2">
        <v>41625</v>
      </c>
      <c r="I2732" s="1" t="s">
        <v>39</v>
      </c>
      <c r="J2732" s="1" t="s">
        <v>461</v>
      </c>
      <c r="K2732">
        <v>5.8372263999999996</v>
      </c>
      <c r="L2732">
        <v>51.8125626</v>
      </c>
    </row>
    <row r="2733" spans="1:12" x14ac:dyDescent="0.25">
      <c r="A2733" s="1" t="s">
        <v>4480</v>
      </c>
      <c r="B2733" s="2">
        <v>41625</v>
      </c>
      <c r="C2733" s="1" t="s">
        <v>2341</v>
      </c>
      <c r="D2733" s="1" t="s">
        <v>143</v>
      </c>
      <c r="E2733" s="1" t="s">
        <v>60</v>
      </c>
      <c r="F2733" s="1" t="s">
        <v>52</v>
      </c>
      <c r="G2733" s="1" t="s">
        <v>35</v>
      </c>
      <c r="H2733" s="2">
        <v>41625</v>
      </c>
      <c r="I2733" s="1" t="s">
        <v>64</v>
      </c>
      <c r="J2733" s="1" t="s">
        <v>143</v>
      </c>
      <c r="K2733">
        <v>-3.7037901999999998</v>
      </c>
      <c r="L2733">
        <v>40.416775399999999</v>
      </c>
    </row>
    <row r="2734" spans="1:12" x14ac:dyDescent="0.25">
      <c r="A2734" s="1" t="s">
        <v>4481</v>
      </c>
      <c r="B2734" s="2">
        <v>41625</v>
      </c>
      <c r="C2734" s="1" t="s">
        <v>831</v>
      </c>
      <c r="D2734" s="1" t="s">
        <v>4482</v>
      </c>
      <c r="E2734" s="1" t="s">
        <v>122</v>
      </c>
      <c r="F2734" s="1" t="s">
        <v>30</v>
      </c>
      <c r="G2734" s="1" t="s">
        <v>23</v>
      </c>
      <c r="H2734" s="2">
        <v>41629</v>
      </c>
      <c r="I2734" s="1" t="s">
        <v>24</v>
      </c>
      <c r="J2734" s="1" t="s">
        <v>3198</v>
      </c>
      <c r="K2734">
        <v>3.2192907000000002</v>
      </c>
      <c r="L2734">
        <v>50.745912599999997</v>
      </c>
    </row>
    <row r="2735" spans="1:12" x14ac:dyDescent="0.25">
      <c r="A2735" s="1" t="s">
        <v>4483</v>
      </c>
      <c r="B2735" s="2">
        <v>41625</v>
      </c>
      <c r="C2735" s="1" t="s">
        <v>1499</v>
      </c>
      <c r="D2735" s="1" t="s">
        <v>4484</v>
      </c>
      <c r="E2735" s="1" t="s">
        <v>29</v>
      </c>
      <c r="F2735" s="1" t="s">
        <v>30</v>
      </c>
      <c r="G2735" s="1" t="s">
        <v>23</v>
      </c>
      <c r="H2735" s="2">
        <v>41630</v>
      </c>
      <c r="I2735" s="1" t="s">
        <v>24</v>
      </c>
      <c r="J2735" s="1" t="s">
        <v>114</v>
      </c>
      <c r="K2735">
        <v>2.5221629000000001</v>
      </c>
      <c r="L2735">
        <v>48.770878400000001</v>
      </c>
    </row>
    <row r="2736" spans="1:12" x14ac:dyDescent="0.25">
      <c r="A2736" s="1" t="s">
        <v>4485</v>
      </c>
      <c r="B2736" s="2">
        <v>41625</v>
      </c>
      <c r="C2736" s="1" t="s">
        <v>427</v>
      </c>
      <c r="D2736" s="1" t="s">
        <v>284</v>
      </c>
      <c r="E2736" s="1" t="s">
        <v>68</v>
      </c>
      <c r="F2736" s="1" t="s">
        <v>30</v>
      </c>
      <c r="G2736" s="1" t="s">
        <v>23</v>
      </c>
      <c r="H2736" s="2">
        <v>41627</v>
      </c>
      <c r="I2736" s="1" t="s">
        <v>18</v>
      </c>
      <c r="J2736" s="1" t="s">
        <v>284</v>
      </c>
      <c r="K2736">
        <v>13.404954</v>
      </c>
      <c r="L2736">
        <v>52.520006600000002</v>
      </c>
    </row>
    <row r="2737" spans="1:12" x14ac:dyDescent="0.25">
      <c r="A2737" s="1" t="s">
        <v>4486</v>
      </c>
      <c r="B2737" s="2">
        <v>41625</v>
      </c>
      <c r="C2737" s="1" t="s">
        <v>1205</v>
      </c>
      <c r="D2737" s="1" t="s">
        <v>1726</v>
      </c>
      <c r="E2737" s="1" t="s">
        <v>68</v>
      </c>
      <c r="F2737" s="1" t="s">
        <v>30</v>
      </c>
      <c r="G2737" s="1" t="s">
        <v>35</v>
      </c>
      <c r="H2737" s="2">
        <v>41628</v>
      </c>
      <c r="I2737" s="1" t="s">
        <v>18</v>
      </c>
      <c r="J2737" s="1" t="s">
        <v>187</v>
      </c>
      <c r="K2737">
        <v>12.1016236</v>
      </c>
      <c r="L2737">
        <v>49.013429700000003</v>
      </c>
    </row>
    <row r="2738" spans="1:12" x14ac:dyDescent="0.25">
      <c r="A2738" s="1" t="s">
        <v>4487</v>
      </c>
      <c r="B2738" s="2">
        <v>41625</v>
      </c>
      <c r="C2738" s="1" t="s">
        <v>997</v>
      </c>
      <c r="D2738" s="1" t="s">
        <v>377</v>
      </c>
      <c r="E2738" s="1" t="s">
        <v>68</v>
      </c>
      <c r="F2738" s="1" t="s">
        <v>30</v>
      </c>
      <c r="G2738" s="1" t="s">
        <v>17</v>
      </c>
      <c r="H2738" s="2">
        <v>41630</v>
      </c>
      <c r="I2738" s="1" t="s">
        <v>18</v>
      </c>
      <c r="J2738" s="1" t="s">
        <v>187</v>
      </c>
      <c r="K2738">
        <v>11.5819806</v>
      </c>
      <c r="L2738">
        <v>48.135125299999999</v>
      </c>
    </row>
    <row r="2739" spans="1:12" x14ac:dyDescent="0.25">
      <c r="A2739" s="1" t="s">
        <v>4488</v>
      </c>
      <c r="B2739" s="2">
        <v>41626</v>
      </c>
      <c r="C2739" s="1" t="s">
        <v>3332</v>
      </c>
      <c r="D2739" s="1" t="s">
        <v>420</v>
      </c>
      <c r="E2739" s="1" t="s">
        <v>22</v>
      </c>
      <c r="F2739" s="1" t="s">
        <v>16</v>
      </c>
      <c r="G2739" s="1" t="s">
        <v>23</v>
      </c>
      <c r="H2739" s="2">
        <v>41632</v>
      </c>
      <c r="I2739" s="1" t="s">
        <v>24</v>
      </c>
      <c r="J2739" s="1" t="s">
        <v>421</v>
      </c>
      <c r="K2739">
        <v>-3.1882670000000002</v>
      </c>
      <c r="L2739">
        <v>55.953251999999999</v>
      </c>
    </row>
    <row r="2740" spans="1:12" x14ac:dyDescent="0.25">
      <c r="A2740" s="1" t="s">
        <v>4489</v>
      </c>
      <c r="B2740" s="2">
        <v>41626</v>
      </c>
      <c r="C2740" s="1" t="s">
        <v>3614</v>
      </c>
      <c r="D2740" s="1" t="s">
        <v>1611</v>
      </c>
      <c r="E2740" s="1" t="s">
        <v>68</v>
      </c>
      <c r="F2740" s="1" t="s">
        <v>30</v>
      </c>
      <c r="G2740" s="1" t="s">
        <v>23</v>
      </c>
      <c r="H2740" s="2">
        <v>41628</v>
      </c>
      <c r="I2740" s="1" t="s">
        <v>18</v>
      </c>
      <c r="J2740" s="1" t="s">
        <v>369</v>
      </c>
      <c r="K2740">
        <v>13.392341399999999</v>
      </c>
      <c r="L2740">
        <v>54.086546300000002</v>
      </c>
    </row>
    <row r="2741" spans="1:12" x14ac:dyDescent="0.25">
      <c r="A2741" s="1" t="s">
        <v>4490</v>
      </c>
      <c r="B2741" s="2">
        <v>41626</v>
      </c>
      <c r="C2741" s="1" t="s">
        <v>1265</v>
      </c>
      <c r="D2741" s="1" t="s">
        <v>615</v>
      </c>
      <c r="E2741" s="1" t="s">
        <v>29</v>
      </c>
      <c r="F2741" s="1" t="s">
        <v>30</v>
      </c>
      <c r="G2741" s="1" t="s">
        <v>23</v>
      </c>
      <c r="H2741" s="2">
        <v>41633</v>
      </c>
      <c r="I2741" s="1" t="s">
        <v>24</v>
      </c>
      <c r="J2741" s="1" t="s">
        <v>616</v>
      </c>
      <c r="K2741">
        <v>-1.6777926000000001</v>
      </c>
      <c r="L2741">
        <v>48.117266000000001</v>
      </c>
    </row>
    <row r="2742" spans="1:12" x14ac:dyDescent="0.25">
      <c r="A2742" s="1" t="s">
        <v>4491</v>
      </c>
      <c r="B2742" s="2">
        <v>41627</v>
      </c>
      <c r="C2742" s="1" t="s">
        <v>1026</v>
      </c>
      <c r="D2742" s="1" t="s">
        <v>653</v>
      </c>
      <c r="E2742" s="1" t="s">
        <v>262</v>
      </c>
      <c r="F2742" s="1" t="s">
        <v>16</v>
      </c>
      <c r="G2742" s="1" t="s">
        <v>23</v>
      </c>
      <c r="H2742" s="2">
        <v>41633</v>
      </c>
      <c r="I2742" s="1" t="s">
        <v>24</v>
      </c>
      <c r="J2742" s="1" t="s">
        <v>653</v>
      </c>
      <c r="K2742">
        <v>-8.4863157000000005</v>
      </c>
      <c r="L2742">
        <v>51.896891699999998</v>
      </c>
    </row>
    <row r="2743" spans="1:12" x14ac:dyDescent="0.25">
      <c r="A2743" s="1" t="s">
        <v>4492</v>
      </c>
      <c r="B2743" s="2">
        <v>41627</v>
      </c>
      <c r="C2743" s="1" t="s">
        <v>864</v>
      </c>
      <c r="D2743" s="1" t="s">
        <v>1609</v>
      </c>
      <c r="E2743" s="1" t="s">
        <v>60</v>
      </c>
      <c r="F2743" s="1" t="s">
        <v>52</v>
      </c>
      <c r="G2743" s="1" t="s">
        <v>17</v>
      </c>
      <c r="H2743" s="2">
        <v>41629</v>
      </c>
      <c r="I2743" s="1" t="s">
        <v>39</v>
      </c>
      <c r="J2743" s="1" t="s">
        <v>59</v>
      </c>
      <c r="K2743">
        <v>-0.99658389999999997</v>
      </c>
      <c r="L2743">
        <v>37.625682699999999</v>
      </c>
    </row>
    <row r="2744" spans="1:12" x14ac:dyDescent="0.25">
      <c r="A2744" s="1" t="s">
        <v>4493</v>
      </c>
      <c r="B2744" s="2">
        <v>41627</v>
      </c>
      <c r="C2744" s="1" t="s">
        <v>574</v>
      </c>
      <c r="D2744" s="1" t="s">
        <v>265</v>
      </c>
      <c r="E2744" s="1" t="s">
        <v>51</v>
      </c>
      <c r="F2744" s="1" t="s">
        <v>52</v>
      </c>
      <c r="G2744" s="1" t="s">
        <v>23</v>
      </c>
      <c r="H2744" s="2">
        <v>41631</v>
      </c>
      <c r="I2744" s="1" t="s">
        <v>24</v>
      </c>
      <c r="J2744" s="1" t="s">
        <v>266</v>
      </c>
      <c r="K2744">
        <v>12.4963655</v>
      </c>
      <c r="L2744">
        <v>41.902783499999998</v>
      </c>
    </row>
    <row r="2745" spans="1:12" x14ac:dyDescent="0.25">
      <c r="A2745" s="1" t="s">
        <v>4494</v>
      </c>
      <c r="B2745" s="2">
        <v>41627</v>
      </c>
      <c r="C2745" s="1" t="s">
        <v>685</v>
      </c>
      <c r="D2745" s="1" t="s">
        <v>2257</v>
      </c>
      <c r="E2745" s="1" t="s">
        <v>29</v>
      </c>
      <c r="F2745" s="1" t="s">
        <v>30</v>
      </c>
      <c r="G2745" s="1" t="s">
        <v>17</v>
      </c>
      <c r="H2745" s="2">
        <v>41631</v>
      </c>
      <c r="I2745" s="1" t="s">
        <v>24</v>
      </c>
      <c r="J2745" s="1" t="s">
        <v>183</v>
      </c>
      <c r="K2745">
        <v>6.1844169999999998</v>
      </c>
      <c r="L2745">
        <v>48.692053999999999</v>
      </c>
    </row>
    <row r="2746" spans="1:12" x14ac:dyDescent="0.25">
      <c r="A2746" s="1" t="s">
        <v>4495</v>
      </c>
      <c r="B2746" s="2">
        <v>41627</v>
      </c>
      <c r="C2746" s="1" t="s">
        <v>2512</v>
      </c>
      <c r="D2746" s="1" t="s">
        <v>4496</v>
      </c>
      <c r="E2746" s="1" t="s">
        <v>29</v>
      </c>
      <c r="F2746" s="1" t="s">
        <v>30</v>
      </c>
      <c r="G2746" s="1" t="s">
        <v>17</v>
      </c>
      <c r="H2746" s="2">
        <v>41632</v>
      </c>
      <c r="I2746" s="1" t="s">
        <v>18</v>
      </c>
      <c r="J2746" s="1" t="s">
        <v>114</v>
      </c>
      <c r="K2746">
        <v>2.5937060000000001</v>
      </c>
      <c r="L2746">
        <v>48.627158000000001</v>
      </c>
    </row>
    <row r="2747" spans="1:12" x14ac:dyDescent="0.25">
      <c r="A2747" s="1" t="s">
        <v>4497</v>
      </c>
      <c r="B2747" s="2">
        <v>41627</v>
      </c>
      <c r="C2747" s="1" t="s">
        <v>533</v>
      </c>
      <c r="D2747" s="1" t="s">
        <v>435</v>
      </c>
      <c r="E2747" s="1" t="s">
        <v>68</v>
      </c>
      <c r="F2747" s="1" t="s">
        <v>30</v>
      </c>
      <c r="G2747" s="1" t="s">
        <v>23</v>
      </c>
      <c r="H2747" s="2">
        <v>41631</v>
      </c>
      <c r="I2747" s="1" t="s">
        <v>24</v>
      </c>
      <c r="J2747" s="1" t="s">
        <v>118</v>
      </c>
      <c r="K2747">
        <v>7.0115552000000001</v>
      </c>
      <c r="L2747">
        <v>51.455643199999997</v>
      </c>
    </row>
    <row r="2748" spans="1:12" x14ac:dyDescent="0.25">
      <c r="A2748" s="1" t="s">
        <v>4498</v>
      </c>
      <c r="B2748" s="2">
        <v>41627</v>
      </c>
      <c r="C2748" s="1" t="s">
        <v>299</v>
      </c>
      <c r="D2748" s="1" t="s">
        <v>121</v>
      </c>
      <c r="E2748" s="1" t="s">
        <v>122</v>
      </c>
      <c r="F2748" s="1" t="s">
        <v>30</v>
      </c>
      <c r="G2748" s="1" t="s">
        <v>23</v>
      </c>
      <c r="H2748" s="2">
        <v>41631</v>
      </c>
      <c r="I2748" s="1" t="s">
        <v>24</v>
      </c>
      <c r="J2748" s="1" t="s">
        <v>123</v>
      </c>
      <c r="K2748">
        <v>4.7005176000000004</v>
      </c>
      <c r="L2748">
        <v>50.879843800000003</v>
      </c>
    </row>
    <row r="2749" spans="1:12" x14ac:dyDescent="0.25">
      <c r="A2749" s="1" t="s">
        <v>4499</v>
      </c>
      <c r="B2749" s="2">
        <v>41627</v>
      </c>
      <c r="C2749" s="1" t="s">
        <v>685</v>
      </c>
      <c r="D2749" s="1" t="s">
        <v>2199</v>
      </c>
      <c r="E2749" s="1" t="s">
        <v>60</v>
      </c>
      <c r="F2749" s="1" t="s">
        <v>52</v>
      </c>
      <c r="G2749" s="1" t="s">
        <v>17</v>
      </c>
      <c r="H2749" s="2">
        <v>41629</v>
      </c>
      <c r="I2749" s="1" t="s">
        <v>18</v>
      </c>
      <c r="J2749" s="1" t="s">
        <v>446</v>
      </c>
      <c r="K2749">
        <v>-3.6969059999999998</v>
      </c>
      <c r="L2749">
        <v>42.343992499999999</v>
      </c>
    </row>
    <row r="2750" spans="1:12" x14ac:dyDescent="0.25">
      <c r="A2750" s="1" t="s">
        <v>4500</v>
      </c>
      <c r="B2750" s="2">
        <v>41628</v>
      </c>
      <c r="C2750" s="1" t="s">
        <v>2114</v>
      </c>
      <c r="D2750" s="1" t="s">
        <v>478</v>
      </c>
      <c r="E2750" s="1" t="s">
        <v>68</v>
      </c>
      <c r="F2750" s="1" t="s">
        <v>30</v>
      </c>
      <c r="G2750" s="1" t="s">
        <v>35</v>
      </c>
      <c r="H2750" s="2">
        <v>41634</v>
      </c>
      <c r="I2750" s="1" t="s">
        <v>24</v>
      </c>
      <c r="J2750" s="1" t="s">
        <v>479</v>
      </c>
      <c r="K2750">
        <v>13.0644729</v>
      </c>
      <c r="L2750">
        <v>52.390568899999998</v>
      </c>
    </row>
    <row r="2751" spans="1:12" x14ac:dyDescent="0.25">
      <c r="A2751" s="1" t="s">
        <v>4501</v>
      </c>
      <c r="B2751" s="2">
        <v>41628</v>
      </c>
      <c r="C2751" s="1" t="s">
        <v>1982</v>
      </c>
      <c r="D2751" s="1" t="s">
        <v>179</v>
      </c>
      <c r="E2751" s="1" t="s">
        <v>22</v>
      </c>
      <c r="F2751" s="1" t="s">
        <v>16</v>
      </c>
      <c r="G2751" s="1" t="s">
        <v>17</v>
      </c>
      <c r="H2751" s="2">
        <v>41633</v>
      </c>
      <c r="I2751" s="1" t="s">
        <v>24</v>
      </c>
      <c r="J2751" s="1" t="s">
        <v>25</v>
      </c>
      <c r="K2751">
        <v>-0.12775829999999999</v>
      </c>
      <c r="L2751">
        <v>51.507350899999999</v>
      </c>
    </row>
    <row r="2752" spans="1:12" x14ac:dyDescent="0.25">
      <c r="A2752" s="1" t="s">
        <v>4502</v>
      </c>
      <c r="B2752" s="2">
        <v>41628</v>
      </c>
      <c r="C2752" s="1" t="s">
        <v>451</v>
      </c>
      <c r="D2752" s="1" t="s">
        <v>1107</v>
      </c>
      <c r="E2752" s="1" t="s">
        <v>51</v>
      </c>
      <c r="F2752" s="1" t="s">
        <v>52</v>
      </c>
      <c r="G2752" s="1" t="s">
        <v>23</v>
      </c>
      <c r="H2752" s="2">
        <v>41631</v>
      </c>
      <c r="I2752" s="1" t="s">
        <v>39</v>
      </c>
      <c r="J2752" s="1" t="s">
        <v>1108</v>
      </c>
      <c r="K2752">
        <v>7.6868565000000002</v>
      </c>
      <c r="L2752">
        <v>45.070312000000001</v>
      </c>
    </row>
    <row r="2753" spans="1:12" x14ac:dyDescent="0.25">
      <c r="A2753" s="1" t="s">
        <v>4503</v>
      </c>
      <c r="B2753" s="2">
        <v>41628</v>
      </c>
      <c r="C2753" s="1" t="s">
        <v>1009</v>
      </c>
      <c r="D2753" s="1" t="s">
        <v>3585</v>
      </c>
      <c r="E2753" s="1" t="s">
        <v>22</v>
      </c>
      <c r="F2753" s="1" t="s">
        <v>16</v>
      </c>
      <c r="G2753" s="1" t="s">
        <v>17</v>
      </c>
      <c r="H2753" s="2">
        <v>41632</v>
      </c>
      <c r="I2753" s="1" t="s">
        <v>24</v>
      </c>
      <c r="J2753" s="1" t="s">
        <v>25</v>
      </c>
      <c r="K2753">
        <v>-0.97813030000000001</v>
      </c>
      <c r="L2753">
        <v>51.454264500000001</v>
      </c>
    </row>
    <row r="2754" spans="1:12" x14ac:dyDescent="0.25">
      <c r="A2754" s="1" t="s">
        <v>4504</v>
      </c>
      <c r="B2754" s="2">
        <v>41628</v>
      </c>
      <c r="C2754" s="1" t="s">
        <v>62</v>
      </c>
      <c r="D2754" s="1" t="s">
        <v>2769</v>
      </c>
      <c r="E2754" s="1" t="s">
        <v>22</v>
      </c>
      <c r="F2754" s="1" t="s">
        <v>16</v>
      </c>
      <c r="G2754" s="1" t="s">
        <v>23</v>
      </c>
      <c r="H2754" s="2">
        <v>41633</v>
      </c>
      <c r="I2754" s="1" t="s">
        <v>24</v>
      </c>
      <c r="J2754" s="1" t="s">
        <v>1970</v>
      </c>
      <c r="K2754">
        <v>-3.9436460000000002</v>
      </c>
      <c r="L2754">
        <v>51.62144</v>
      </c>
    </row>
    <row r="2755" spans="1:12" x14ac:dyDescent="0.25">
      <c r="A2755" s="1" t="s">
        <v>4505</v>
      </c>
      <c r="B2755" s="2">
        <v>41628</v>
      </c>
      <c r="C2755" s="1" t="s">
        <v>3433</v>
      </c>
      <c r="D2755" s="1" t="s">
        <v>2766</v>
      </c>
      <c r="E2755" s="1" t="s">
        <v>29</v>
      </c>
      <c r="F2755" s="1" t="s">
        <v>30</v>
      </c>
      <c r="G2755" s="1" t="s">
        <v>17</v>
      </c>
      <c r="H2755" s="2">
        <v>41630</v>
      </c>
      <c r="I2755" s="1" t="s">
        <v>39</v>
      </c>
      <c r="J2755" s="1" t="s">
        <v>114</v>
      </c>
      <c r="K2755">
        <v>2.4417819999999999</v>
      </c>
      <c r="L2755">
        <v>48.629828000000003</v>
      </c>
    </row>
    <row r="2756" spans="1:12" x14ac:dyDescent="0.25">
      <c r="A2756" s="1" t="s">
        <v>4506</v>
      </c>
      <c r="B2756" s="2">
        <v>41628</v>
      </c>
      <c r="C2756" s="1" t="s">
        <v>2231</v>
      </c>
      <c r="D2756" s="1" t="s">
        <v>175</v>
      </c>
      <c r="E2756" s="1" t="s">
        <v>60</v>
      </c>
      <c r="F2756" s="1" t="s">
        <v>52</v>
      </c>
      <c r="G2756" s="1" t="s">
        <v>35</v>
      </c>
      <c r="H2756" s="2">
        <v>41632</v>
      </c>
      <c r="I2756" s="1" t="s">
        <v>24</v>
      </c>
      <c r="J2756" s="1" t="s">
        <v>176</v>
      </c>
      <c r="K2756">
        <v>2.1734035</v>
      </c>
      <c r="L2756">
        <v>41.385063899999999</v>
      </c>
    </row>
    <row r="2757" spans="1:12" x14ac:dyDescent="0.25">
      <c r="A2757" s="1" t="s">
        <v>4507</v>
      </c>
      <c r="B2757" s="2">
        <v>41628</v>
      </c>
      <c r="C2757" s="1" t="s">
        <v>909</v>
      </c>
      <c r="D2757" s="1" t="s">
        <v>1184</v>
      </c>
      <c r="E2757" s="1" t="s">
        <v>51</v>
      </c>
      <c r="F2757" s="1" t="s">
        <v>52</v>
      </c>
      <c r="G2757" s="1" t="s">
        <v>35</v>
      </c>
      <c r="H2757" s="2">
        <v>41633</v>
      </c>
      <c r="I2757" s="1" t="s">
        <v>24</v>
      </c>
      <c r="J2757" s="1" t="s">
        <v>134</v>
      </c>
      <c r="K2757">
        <v>10.6296859</v>
      </c>
      <c r="L2757">
        <v>44.698993199999997</v>
      </c>
    </row>
    <row r="2758" spans="1:12" x14ac:dyDescent="0.25">
      <c r="A2758" s="1" t="s">
        <v>4508</v>
      </c>
      <c r="B2758" s="2">
        <v>41628</v>
      </c>
      <c r="C2758" s="1" t="s">
        <v>1254</v>
      </c>
      <c r="D2758" s="1" t="s">
        <v>934</v>
      </c>
      <c r="E2758" s="1" t="s">
        <v>68</v>
      </c>
      <c r="F2758" s="1" t="s">
        <v>30</v>
      </c>
      <c r="G2758" s="1" t="s">
        <v>23</v>
      </c>
      <c r="H2758" s="2">
        <v>41632</v>
      </c>
      <c r="I2758" s="1" t="s">
        <v>24</v>
      </c>
      <c r="J2758" s="1" t="s">
        <v>297</v>
      </c>
      <c r="K2758">
        <v>9.1829321000000004</v>
      </c>
      <c r="L2758">
        <v>48.7758459</v>
      </c>
    </row>
    <row r="2759" spans="1:12" x14ac:dyDescent="0.25">
      <c r="A2759" s="1" t="s">
        <v>4509</v>
      </c>
      <c r="B2759" s="2">
        <v>41631</v>
      </c>
      <c r="C2759" s="1" t="s">
        <v>2966</v>
      </c>
      <c r="D2759" s="1" t="s">
        <v>4510</v>
      </c>
      <c r="E2759" s="1" t="s">
        <v>122</v>
      </c>
      <c r="F2759" s="1" t="s">
        <v>30</v>
      </c>
      <c r="G2759" s="1" t="s">
        <v>35</v>
      </c>
      <c r="H2759" s="2">
        <v>41636</v>
      </c>
      <c r="I2759" s="1" t="s">
        <v>18</v>
      </c>
      <c r="J2759" s="1" t="s">
        <v>4510</v>
      </c>
      <c r="K2759">
        <v>4.3517102999999997</v>
      </c>
      <c r="L2759">
        <v>50.850339599999998</v>
      </c>
    </row>
    <row r="2760" spans="1:12" x14ac:dyDescent="0.25">
      <c r="A2760" s="1" t="s">
        <v>4511</v>
      </c>
      <c r="B2760" s="2">
        <v>41631</v>
      </c>
      <c r="C2760" s="1" t="s">
        <v>1227</v>
      </c>
      <c r="D2760" s="1" t="s">
        <v>2486</v>
      </c>
      <c r="E2760" s="1" t="s">
        <v>29</v>
      </c>
      <c r="F2760" s="1" t="s">
        <v>30</v>
      </c>
      <c r="G2760" s="1" t="s">
        <v>17</v>
      </c>
      <c r="H2760" s="2">
        <v>41634</v>
      </c>
      <c r="I2760" s="1" t="s">
        <v>18</v>
      </c>
      <c r="J2760" s="1" t="s">
        <v>31</v>
      </c>
      <c r="K2760">
        <v>3.4254880000000001</v>
      </c>
      <c r="L2760">
        <v>46.131858999999999</v>
      </c>
    </row>
    <row r="2761" spans="1:12" x14ac:dyDescent="0.25">
      <c r="A2761" s="1" t="s">
        <v>4512</v>
      </c>
      <c r="B2761" s="2">
        <v>41631</v>
      </c>
      <c r="C2761" s="1" t="s">
        <v>1191</v>
      </c>
      <c r="D2761" s="1" t="s">
        <v>642</v>
      </c>
      <c r="E2761" s="1" t="s">
        <v>29</v>
      </c>
      <c r="F2761" s="1" t="s">
        <v>30</v>
      </c>
      <c r="G2761" s="1" t="s">
        <v>23</v>
      </c>
      <c r="H2761" s="2">
        <v>41636</v>
      </c>
      <c r="I2761" s="1" t="s">
        <v>24</v>
      </c>
      <c r="J2761" s="1" t="s">
        <v>313</v>
      </c>
      <c r="K2761">
        <v>-0.58805399999999997</v>
      </c>
      <c r="L2761">
        <v>44.802613999999998</v>
      </c>
    </row>
    <row r="2762" spans="1:12" x14ac:dyDescent="0.25">
      <c r="A2762" s="1" t="s">
        <v>4513</v>
      </c>
      <c r="B2762" s="2">
        <v>41631</v>
      </c>
      <c r="C2762" s="1" t="s">
        <v>1309</v>
      </c>
      <c r="D2762" s="1" t="s">
        <v>4514</v>
      </c>
      <c r="E2762" s="1" t="s">
        <v>29</v>
      </c>
      <c r="F2762" s="1" t="s">
        <v>30</v>
      </c>
      <c r="G2762" s="1" t="s">
        <v>17</v>
      </c>
      <c r="H2762" s="2">
        <v>41633</v>
      </c>
      <c r="I2762" s="1" t="s">
        <v>18</v>
      </c>
      <c r="J2762" s="1" t="s">
        <v>196</v>
      </c>
      <c r="K2762">
        <v>3.3973249999999999</v>
      </c>
      <c r="L2762">
        <v>50.328225000000003</v>
      </c>
    </row>
    <row r="2763" spans="1:12" x14ac:dyDescent="0.25">
      <c r="A2763" s="1" t="s">
        <v>4515</v>
      </c>
      <c r="B2763" s="2">
        <v>41632</v>
      </c>
      <c r="C2763" s="1" t="s">
        <v>829</v>
      </c>
      <c r="D2763" s="1" t="s">
        <v>1821</v>
      </c>
      <c r="E2763" s="1" t="s">
        <v>68</v>
      </c>
      <c r="F2763" s="1" t="s">
        <v>30</v>
      </c>
      <c r="G2763" s="1" t="s">
        <v>23</v>
      </c>
      <c r="H2763" s="2">
        <v>41634</v>
      </c>
      <c r="I2763" s="1" t="s">
        <v>18</v>
      </c>
      <c r="J2763" s="1" t="s">
        <v>118</v>
      </c>
      <c r="K2763">
        <v>7.6960841999999996</v>
      </c>
      <c r="L2763">
        <v>51.376509599999999</v>
      </c>
    </row>
    <row r="2764" spans="1:12" x14ac:dyDescent="0.25">
      <c r="A2764" s="1" t="s">
        <v>4516</v>
      </c>
      <c r="B2764" s="2">
        <v>41632</v>
      </c>
      <c r="C2764" s="1" t="s">
        <v>2586</v>
      </c>
      <c r="D2764" s="1" t="s">
        <v>650</v>
      </c>
      <c r="E2764" s="1" t="s">
        <v>29</v>
      </c>
      <c r="F2764" s="1" t="s">
        <v>30</v>
      </c>
      <c r="G2764" s="1" t="s">
        <v>23</v>
      </c>
      <c r="H2764" s="2">
        <v>41637</v>
      </c>
      <c r="I2764" s="1" t="s">
        <v>24</v>
      </c>
      <c r="J2764" s="1" t="s">
        <v>31</v>
      </c>
      <c r="K2764">
        <v>4.8356589999999997</v>
      </c>
      <c r="L2764">
        <v>45.764043000000001</v>
      </c>
    </row>
    <row r="2765" spans="1:12" x14ac:dyDescent="0.25">
      <c r="A2765" s="1" t="s">
        <v>4517</v>
      </c>
      <c r="B2765" s="2">
        <v>41632</v>
      </c>
      <c r="C2765" s="1" t="s">
        <v>1572</v>
      </c>
      <c r="D2765" s="1" t="s">
        <v>261</v>
      </c>
      <c r="E2765" s="1" t="s">
        <v>262</v>
      </c>
      <c r="F2765" s="1" t="s">
        <v>16</v>
      </c>
      <c r="G2765" s="1" t="s">
        <v>23</v>
      </c>
      <c r="H2765" s="2">
        <v>41637</v>
      </c>
      <c r="I2765" s="1" t="s">
        <v>24</v>
      </c>
      <c r="J2765" s="1" t="s">
        <v>261</v>
      </c>
      <c r="K2765">
        <v>-6.2603096999999996</v>
      </c>
      <c r="L2765">
        <v>53.3498053</v>
      </c>
    </row>
    <row r="2766" spans="1:12" x14ac:dyDescent="0.25">
      <c r="A2766" s="1" t="s">
        <v>4518</v>
      </c>
      <c r="B2766" s="2">
        <v>41632</v>
      </c>
      <c r="C2766" s="1" t="s">
        <v>1661</v>
      </c>
      <c r="D2766" s="1" t="s">
        <v>4519</v>
      </c>
      <c r="E2766" s="1" t="s">
        <v>68</v>
      </c>
      <c r="F2766" s="1" t="s">
        <v>30</v>
      </c>
      <c r="G2766" s="1" t="s">
        <v>35</v>
      </c>
      <c r="H2766" s="2">
        <v>41636</v>
      </c>
      <c r="I2766" s="1" t="s">
        <v>24</v>
      </c>
      <c r="J2766" s="1" t="s">
        <v>2439</v>
      </c>
      <c r="K2766">
        <v>7.1185953</v>
      </c>
      <c r="L2766">
        <v>49.360523000000001</v>
      </c>
    </row>
    <row r="2767" spans="1:12" x14ac:dyDescent="0.25">
      <c r="A2767" s="1" t="s">
        <v>4520</v>
      </c>
      <c r="B2767" s="2">
        <v>41632</v>
      </c>
      <c r="C2767" s="1" t="s">
        <v>2868</v>
      </c>
      <c r="D2767" s="1" t="s">
        <v>650</v>
      </c>
      <c r="E2767" s="1" t="s">
        <v>29</v>
      </c>
      <c r="F2767" s="1" t="s">
        <v>30</v>
      </c>
      <c r="G2767" s="1" t="s">
        <v>35</v>
      </c>
      <c r="H2767" s="2">
        <v>41637</v>
      </c>
      <c r="I2767" s="1" t="s">
        <v>24</v>
      </c>
      <c r="J2767" s="1" t="s">
        <v>31</v>
      </c>
      <c r="K2767">
        <v>4.8356589999999997</v>
      </c>
      <c r="L2767">
        <v>45.764043000000001</v>
      </c>
    </row>
    <row r="2768" spans="1:12" x14ac:dyDescent="0.25">
      <c r="A2768" s="1" t="s">
        <v>4521</v>
      </c>
      <c r="B2768" s="2">
        <v>41632</v>
      </c>
      <c r="C2768" s="1" t="s">
        <v>364</v>
      </c>
      <c r="D2768" s="1" t="s">
        <v>158</v>
      </c>
      <c r="E2768" s="1" t="s">
        <v>68</v>
      </c>
      <c r="F2768" s="1" t="s">
        <v>30</v>
      </c>
      <c r="G2768" s="1" t="s">
        <v>23</v>
      </c>
      <c r="H2768" s="2">
        <v>41636</v>
      </c>
      <c r="I2768" s="1" t="s">
        <v>18</v>
      </c>
      <c r="J2768" s="1" t="s">
        <v>118</v>
      </c>
      <c r="K2768">
        <v>11.9688029</v>
      </c>
      <c r="L2768">
        <v>51.496980200000003</v>
      </c>
    </row>
    <row r="2769" spans="1:12" x14ac:dyDescent="0.25">
      <c r="A2769" s="1" t="s">
        <v>4522</v>
      </c>
      <c r="B2769" s="2">
        <v>41632</v>
      </c>
      <c r="C2769" s="1" t="s">
        <v>3553</v>
      </c>
      <c r="D2769" s="1" t="s">
        <v>3887</v>
      </c>
      <c r="E2769" s="1" t="s">
        <v>68</v>
      </c>
      <c r="F2769" s="1" t="s">
        <v>30</v>
      </c>
      <c r="G2769" s="1" t="s">
        <v>35</v>
      </c>
      <c r="H2769" s="2">
        <v>41638</v>
      </c>
      <c r="I2769" s="1" t="s">
        <v>24</v>
      </c>
      <c r="J2769" s="1" t="s">
        <v>69</v>
      </c>
      <c r="K2769">
        <v>8.6355932000000006</v>
      </c>
      <c r="L2769">
        <v>53.052188600000001</v>
      </c>
    </row>
    <row r="2770" spans="1:12" x14ac:dyDescent="0.25">
      <c r="A2770" s="1" t="s">
        <v>4523</v>
      </c>
      <c r="B2770" s="2">
        <v>41633</v>
      </c>
      <c r="C2770" s="1" t="s">
        <v>3060</v>
      </c>
      <c r="D2770" s="1" t="s">
        <v>4524</v>
      </c>
      <c r="E2770" s="1" t="s">
        <v>68</v>
      </c>
      <c r="F2770" s="1" t="s">
        <v>30</v>
      </c>
      <c r="G2770" s="1" t="s">
        <v>23</v>
      </c>
      <c r="H2770" s="2">
        <v>41640</v>
      </c>
      <c r="I2770" s="1" t="s">
        <v>24</v>
      </c>
      <c r="J2770" s="1" t="s">
        <v>118</v>
      </c>
      <c r="K2770">
        <v>7.0857172000000004</v>
      </c>
      <c r="L2770">
        <v>51.517744</v>
      </c>
    </row>
    <row r="2771" spans="1:12" x14ac:dyDescent="0.25">
      <c r="A2771" s="1" t="s">
        <v>4525</v>
      </c>
      <c r="B2771" s="2">
        <v>41633</v>
      </c>
      <c r="C2771" s="1" t="s">
        <v>2114</v>
      </c>
      <c r="D2771" s="1" t="s">
        <v>143</v>
      </c>
      <c r="E2771" s="1" t="s">
        <v>60</v>
      </c>
      <c r="F2771" s="1" t="s">
        <v>52</v>
      </c>
      <c r="G2771" s="1" t="s">
        <v>35</v>
      </c>
      <c r="H2771" s="2">
        <v>41635</v>
      </c>
      <c r="I2771" s="1" t="s">
        <v>39</v>
      </c>
      <c r="J2771" s="1" t="s">
        <v>143</v>
      </c>
      <c r="K2771">
        <v>-3.7037901999999998</v>
      </c>
      <c r="L2771">
        <v>40.416775399999999</v>
      </c>
    </row>
    <row r="2772" spans="1:12" x14ac:dyDescent="0.25">
      <c r="A2772" s="1" t="s">
        <v>4526</v>
      </c>
      <c r="B2772" s="2">
        <v>41633</v>
      </c>
      <c r="C2772" s="1" t="s">
        <v>251</v>
      </c>
      <c r="D2772" s="1" t="s">
        <v>1154</v>
      </c>
      <c r="E2772" s="1" t="s">
        <v>68</v>
      </c>
      <c r="F2772" s="1" t="s">
        <v>30</v>
      </c>
      <c r="G2772" s="1" t="s">
        <v>23</v>
      </c>
      <c r="H2772" s="2">
        <v>41638</v>
      </c>
      <c r="I2772" s="1" t="s">
        <v>24</v>
      </c>
      <c r="J2772" s="1" t="s">
        <v>118</v>
      </c>
      <c r="K2772">
        <v>7.1507636000000003</v>
      </c>
      <c r="L2772">
        <v>51.2562128</v>
      </c>
    </row>
    <row r="2773" spans="1:12" x14ac:dyDescent="0.25">
      <c r="A2773" s="1" t="s">
        <v>4527</v>
      </c>
      <c r="B2773" s="2">
        <v>41633</v>
      </c>
      <c r="C2773" s="1" t="s">
        <v>1913</v>
      </c>
      <c r="D2773" s="1" t="s">
        <v>851</v>
      </c>
      <c r="E2773" s="1" t="s">
        <v>68</v>
      </c>
      <c r="F2773" s="1" t="s">
        <v>30</v>
      </c>
      <c r="G2773" s="1" t="s">
        <v>23</v>
      </c>
      <c r="H2773" s="2">
        <v>41636</v>
      </c>
      <c r="I2773" s="1" t="s">
        <v>18</v>
      </c>
      <c r="J2773" s="1" t="s">
        <v>208</v>
      </c>
      <c r="K2773">
        <v>8.2397608000000009</v>
      </c>
      <c r="L2773">
        <v>50.078218399999997</v>
      </c>
    </row>
    <row r="2774" spans="1:12" x14ac:dyDescent="0.25">
      <c r="A2774" s="1" t="s">
        <v>4528</v>
      </c>
      <c r="B2774" s="2">
        <v>41633</v>
      </c>
      <c r="C2774" s="1" t="s">
        <v>489</v>
      </c>
      <c r="D2774" s="1" t="s">
        <v>2418</v>
      </c>
      <c r="E2774" s="1" t="s">
        <v>262</v>
      </c>
      <c r="F2774" s="1" t="s">
        <v>16</v>
      </c>
      <c r="G2774" s="1" t="s">
        <v>35</v>
      </c>
      <c r="H2774" s="2">
        <v>41637</v>
      </c>
      <c r="I2774" s="1" t="s">
        <v>24</v>
      </c>
      <c r="J2774" s="1" t="s">
        <v>261</v>
      </c>
      <c r="K2774">
        <v>-6.3665881000000004</v>
      </c>
      <c r="L2774">
        <v>53.2865903</v>
      </c>
    </row>
    <row r="2775" spans="1:12" x14ac:dyDescent="0.25">
      <c r="A2775" s="1" t="s">
        <v>4529</v>
      </c>
      <c r="B2775" s="2">
        <v>41634</v>
      </c>
      <c r="C2775" s="1" t="s">
        <v>2311</v>
      </c>
      <c r="D2775" s="1" t="s">
        <v>3073</v>
      </c>
      <c r="E2775" s="1" t="s">
        <v>29</v>
      </c>
      <c r="F2775" s="1" t="s">
        <v>30</v>
      </c>
      <c r="G2775" s="1" t="s">
        <v>17</v>
      </c>
      <c r="H2775" s="2">
        <v>41640</v>
      </c>
      <c r="I2775" s="1" t="s">
        <v>24</v>
      </c>
      <c r="J2775" s="1" t="s">
        <v>43</v>
      </c>
      <c r="K2775">
        <v>5.9279999999999999</v>
      </c>
      <c r="L2775">
        <v>43.124228000000002</v>
      </c>
    </row>
    <row r="2776" spans="1:12" x14ac:dyDescent="0.25">
      <c r="A2776" s="1" t="s">
        <v>4530</v>
      </c>
      <c r="B2776" s="2">
        <v>41634</v>
      </c>
      <c r="C2776" s="1" t="s">
        <v>1309</v>
      </c>
      <c r="D2776" s="1" t="s">
        <v>2296</v>
      </c>
      <c r="E2776" s="1" t="s">
        <v>68</v>
      </c>
      <c r="F2776" s="1" t="s">
        <v>30</v>
      </c>
      <c r="G2776" s="1" t="s">
        <v>17</v>
      </c>
      <c r="H2776" s="2">
        <v>41638</v>
      </c>
      <c r="I2776" s="1" t="s">
        <v>24</v>
      </c>
      <c r="J2776" s="1" t="s">
        <v>69</v>
      </c>
      <c r="K2776">
        <v>7.6261346999999997</v>
      </c>
      <c r="L2776">
        <v>51.960664899999998</v>
      </c>
    </row>
    <row r="2777" spans="1:12" x14ac:dyDescent="0.25">
      <c r="A2777" s="1" t="s">
        <v>4531</v>
      </c>
      <c r="B2777" s="2">
        <v>41634</v>
      </c>
      <c r="C2777" s="1" t="s">
        <v>3702</v>
      </c>
      <c r="D2777" s="1" t="s">
        <v>4532</v>
      </c>
      <c r="E2777" s="1" t="s">
        <v>29</v>
      </c>
      <c r="F2777" s="1" t="s">
        <v>30</v>
      </c>
      <c r="G2777" s="1" t="s">
        <v>23</v>
      </c>
      <c r="H2777" s="2">
        <v>41640</v>
      </c>
      <c r="I2777" s="1" t="s">
        <v>24</v>
      </c>
      <c r="J2777" s="1" t="s">
        <v>114</v>
      </c>
      <c r="K2777">
        <v>2.130544</v>
      </c>
      <c r="L2777">
        <v>48.825415</v>
      </c>
    </row>
    <row r="2778" spans="1:12" x14ac:dyDescent="0.25">
      <c r="A2778" s="1" t="s">
        <v>4533</v>
      </c>
      <c r="B2778" s="2">
        <v>41634</v>
      </c>
      <c r="C2778" s="1" t="s">
        <v>3934</v>
      </c>
      <c r="D2778" s="1" t="s">
        <v>4534</v>
      </c>
      <c r="E2778" s="1" t="s">
        <v>22</v>
      </c>
      <c r="F2778" s="1" t="s">
        <v>16</v>
      </c>
      <c r="G2778" s="1" t="s">
        <v>23</v>
      </c>
      <c r="H2778" s="2">
        <v>41636</v>
      </c>
      <c r="I2778" s="1" t="s">
        <v>18</v>
      </c>
      <c r="J2778" s="1" t="s">
        <v>25</v>
      </c>
      <c r="K2778">
        <v>-0.67306100000000002</v>
      </c>
      <c r="L2778">
        <v>50.782997999999999</v>
      </c>
    </row>
    <row r="2779" spans="1:12" x14ac:dyDescent="0.25">
      <c r="A2779" s="1" t="s">
        <v>4535</v>
      </c>
      <c r="B2779" s="2">
        <v>41634</v>
      </c>
      <c r="C2779" s="1" t="s">
        <v>1421</v>
      </c>
      <c r="D2779" s="1" t="s">
        <v>1238</v>
      </c>
      <c r="E2779" s="1" t="s">
        <v>68</v>
      </c>
      <c r="F2779" s="1" t="s">
        <v>30</v>
      </c>
      <c r="G2779" s="1" t="s">
        <v>35</v>
      </c>
      <c r="H2779" s="2">
        <v>41638</v>
      </c>
      <c r="I2779" s="1" t="s">
        <v>24</v>
      </c>
      <c r="J2779" s="1" t="s">
        <v>555</v>
      </c>
      <c r="K2779">
        <v>12.080720299999999</v>
      </c>
      <c r="L2779">
        <v>50.885070599999999</v>
      </c>
    </row>
    <row r="2780" spans="1:12" x14ac:dyDescent="0.25">
      <c r="A2780" s="1" t="s">
        <v>4536</v>
      </c>
      <c r="B2780" s="2">
        <v>41634</v>
      </c>
      <c r="C2780" s="1" t="s">
        <v>2454</v>
      </c>
      <c r="D2780" s="1" t="s">
        <v>2736</v>
      </c>
      <c r="E2780" s="1" t="s">
        <v>79</v>
      </c>
      <c r="F2780" s="1" t="s">
        <v>30</v>
      </c>
      <c r="G2780" s="1" t="s">
        <v>23</v>
      </c>
      <c r="H2780" s="2">
        <v>41635</v>
      </c>
      <c r="I2780" s="1" t="s">
        <v>39</v>
      </c>
      <c r="J2780" s="1" t="s">
        <v>212</v>
      </c>
      <c r="K2780">
        <v>6.1552164999999999</v>
      </c>
      <c r="L2780">
        <v>52.266075100000002</v>
      </c>
    </row>
    <row r="2781" spans="1:12" x14ac:dyDescent="0.25">
      <c r="A2781" s="1" t="s">
        <v>4537</v>
      </c>
      <c r="B2781" s="2">
        <v>41635</v>
      </c>
      <c r="C2781" s="1" t="s">
        <v>631</v>
      </c>
      <c r="D2781" s="1" t="s">
        <v>515</v>
      </c>
      <c r="E2781" s="1" t="s">
        <v>29</v>
      </c>
      <c r="F2781" s="1" t="s">
        <v>30</v>
      </c>
      <c r="G2781" s="1" t="s">
        <v>23</v>
      </c>
      <c r="H2781" s="2">
        <v>41641</v>
      </c>
      <c r="I2781" s="1" t="s">
        <v>24</v>
      </c>
      <c r="J2781" s="1" t="s">
        <v>418</v>
      </c>
      <c r="K2781">
        <v>1.4881070000000001</v>
      </c>
      <c r="L2781">
        <v>49.091957999999998</v>
      </c>
    </row>
    <row r="2782" spans="1:12" x14ac:dyDescent="0.25">
      <c r="A2782" s="1" t="s">
        <v>4538</v>
      </c>
      <c r="B2782" s="2">
        <v>41635</v>
      </c>
      <c r="C2782" s="1" t="s">
        <v>675</v>
      </c>
      <c r="D2782" s="1" t="s">
        <v>478</v>
      </c>
      <c r="E2782" s="1" t="s">
        <v>68</v>
      </c>
      <c r="F2782" s="1" t="s">
        <v>30</v>
      </c>
      <c r="G2782" s="1" t="s">
        <v>35</v>
      </c>
      <c r="H2782" s="2">
        <v>41641</v>
      </c>
      <c r="I2782" s="1" t="s">
        <v>24</v>
      </c>
      <c r="J2782" s="1" t="s">
        <v>479</v>
      </c>
      <c r="K2782">
        <v>13.0644729</v>
      </c>
      <c r="L2782">
        <v>52.390568899999998</v>
      </c>
    </row>
    <row r="2783" spans="1:12" x14ac:dyDescent="0.25">
      <c r="A2783" s="1" t="s">
        <v>4539</v>
      </c>
      <c r="B2783" s="2">
        <v>41635</v>
      </c>
      <c r="C2783" s="1" t="s">
        <v>423</v>
      </c>
      <c r="D2783" s="1" t="s">
        <v>4540</v>
      </c>
      <c r="E2783" s="1" t="s">
        <v>51</v>
      </c>
      <c r="F2783" s="1" t="s">
        <v>52</v>
      </c>
      <c r="G2783" s="1" t="s">
        <v>35</v>
      </c>
      <c r="H2783" s="2">
        <v>41641</v>
      </c>
      <c r="I2783" s="1" t="s">
        <v>24</v>
      </c>
      <c r="J2783" s="1" t="s">
        <v>1117</v>
      </c>
      <c r="K2783">
        <v>16.2537357</v>
      </c>
      <c r="L2783">
        <v>39.298262899999997</v>
      </c>
    </row>
    <row r="2784" spans="1:12" x14ac:dyDescent="0.25">
      <c r="A2784" s="1" t="s">
        <v>4541</v>
      </c>
      <c r="B2784" s="2">
        <v>41635</v>
      </c>
      <c r="C2784" s="1" t="s">
        <v>1071</v>
      </c>
      <c r="D2784" s="1" t="s">
        <v>2674</v>
      </c>
      <c r="E2784" s="1" t="s">
        <v>29</v>
      </c>
      <c r="F2784" s="1" t="s">
        <v>30</v>
      </c>
      <c r="G2784" s="1" t="s">
        <v>17</v>
      </c>
      <c r="H2784" s="2">
        <v>41639</v>
      </c>
      <c r="I2784" s="1" t="s">
        <v>24</v>
      </c>
      <c r="J2784" s="1" t="s">
        <v>114</v>
      </c>
      <c r="K2784">
        <v>2.23847</v>
      </c>
      <c r="L2784">
        <v>48.812995000000001</v>
      </c>
    </row>
    <row r="2785" spans="1:12" x14ac:dyDescent="0.25">
      <c r="A2785" s="1" t="s">
        <v>4542</v>
      </c>
      <c r="B2785" s="2">
        <v>41636</v>
      </c>
      <c r="C2785" s="1" t="s">
        <v>1947</v>
      </c>
      <c r="D2785" s="1" t="s">
        <v>2927</v>
      </c>
      <c r="E2785" s="1" t="s">
        <v>29</v>
      </c>
      <c r="F2785" s="1" t="s">
        <v>30</v>
      </c>
      <c r="G2785" s="1" t="s">
        <v>23</v>
      </c>
      <c r="H2785" s="2">
        <v>41643</v>
      </c>
      <c r="I2785" s="1" t="s">
        <v>24</v>
      </c>
      <c r="J2785" s="1" t="s">
        <v>114</v>
      </c>
      <c r="K2785">
        <v>2.3047680000000001</v>
      </c>
      <c r="L2785">
        <v>48.904525999999997</v>
      </c>
    </row>
    <row r="2786" spans="1:12" x14ac:dyDescent="0.25">
      <c r="A2786" s="1" t="s">
        <v>4543</v>
      </c>
      <c r="B2786" s="2">
        <v>41636</v>
      </c>
      <c r="C2786" s="1" t="s">
        <v>2354</v>
      </c>
      <c r="D2786" s="1" t="s">
        <v>265</v>
      </c>
      <c r="E2786" s="1" t="s">
        <v>51</v>
      </c>
      <c r="F2786" s="1" t="s">
        <v>52</v>
      </c>
      <c r="G2786" s="1" t="s">
        <v>23</v>
      </c>
      <c r="H2786" s="2">
        <v>41639</v>
      </c>
      <c r="I2786" s="1" t="s">
        <v>39</v>
      </c>
      <c r="J2786" s="1" t="s">
        <v>266</v>
      </c>
      <c r="K2786">
        <v>12.4963655</v>
      </c>
      <c r="L2786">
        <v>41.902783499999998</v>
      </c>
    </row>
    <row r="2787" spans="1:12" x14ac:dyDescent="0.25">
      <c r="A2787" s="1" t="s">
        <v>4544</v>
      </c>
      <c r="B2787" s="2">
        <v>41638</v>
      </c>
      <c r="C2787" s="1" t="s">
        <v>2285</v>
      </c>
      <c r="D2787" s="1" t="s">
        <v>1757</v>
      </c>
      <c r="E2787" s="1" t="s">
        <v>68</v>
      </c>
      <c r="F2787" s="1" t="s">
        <v>30</v>
      </c>
      <c r="G2787" s="1" t="s">
        <v>35</v>
      </c>
      <c r="H2787" s="2">
        <v>41643</v>
      </c>
      <c r="I2787" s="1" t="s">
        <v>24</v>
      </c>
      <c r="J2787" s="1" t="s">
        <v>208</v>
      </c>
      <c r="K2787">
        <v>8.6511928999999999</v>
      </c>
      <c r="L2787">
        <v>49.872825300000002</v>
      </c>
    </row>
    <row r="2788" spans="1:12" x14ac:dyDescent="0.25">
      <c r="A2788" s="1" t="s">
        <v>4545</v>
      </c>
      <c r="B2788" s="2">
        <v>41638</v>
      </c>
      <c r="C2788" s="1" t="s">
        <v>4546</v>
      </c>
      <c r="D2788" s="1" t="s">
        <v>1293</v>
      </c>
      <c r="E2788" s="1" t="s">
        <v>51</v>
      </c>
      <c r="F2788" s="1" t="s">
        <v>52</v>
      </c>
      <c r="G2788" s="1" t="s">
        <v>23</v>
      </c>
      <c r="H2788" s="2">
        <v>41641</v>
      </c>
      <c r="I2788" s="1" t="s">
        <v>39</v>
      </c>
      <c r="J2788" s="1" t="s">
        <v>337</v>
      </c>
      <c r="K2788">
        <v>16.598718699999999</v>
      </c>
      <c r="L2788">
        <v>41.202776700000001</v>
      </c>
    </row>
    <row r="2789" spans="1:12" x14ac:dyDescent="0.25">
      <c r="A2789" s="1" t="s">
        <v>4547</v>
      </c>
      <c r="B2789" s="2">
        <v>41638</v>
      </c>
      <c r="C2789" s="1" t="s">
        <v>709</v>
      </c>
      <c r="D2789" s="1" t="s">
        <v>467</v>
      </c>
      <c r="E2789" s="1" t="s">
        <v>68</v>
      </c>
      <c r="F2789" s="1" t="s">
        <v>30</v>
      </c>
      <c r="G2789" s="1" t="s">
        <v>17</v>
      </c>
      <c r="H2789" s="2">
        <v>41640</v>
      </c>
      <c r="I2789" s="1" t="s">
        <v>39</v>
      </c>
      <c r="J2789" s="1" t="s">
        <v>467</v>
      </c>
      <c r="K2789">
        <v>9.9936817999999992</v>
      </c>
      <c r="L2789">
        <v>53.551084600000003</v>
      </c>
    </row>
    <row r="2790" spans="1:12" x14ac:dyDescent="0.25">
      <c r="A2790" s="1" t="s">
        <v>4548</v>
      </c>
      <c r="B2790" s="2">
        <v>41638</v>
      </c>
      <c r="C2790" s="1" t="s">
        <v>260</v>
      </c>
      <c r="D2790" s="1" t="s">
        <v>1442</v>
      </c>
      <c r="E2790" s="1" t="s">
        <v>68</v>
      </c>
      <c r="F2790" s="1" t="s">
        <v>30</v>
      </c>
      <c r="G2790" s="1" t="s">
        <v>23</v>
      </c>
      <c r="H2790" s="2">
        <v>41642</v>
      </c>
      <c r="I2790" s="1" t="s">
        <v>24</v>
      </c>
      <c r="J2790" s="1" t="s">
        <v>982</v>
      </c>
      <c r="K2790">
        <v>10.0008798</v>
      </c>
      <c r="L2790">
        <v>53.6993066</v>
      </c>
    </row>
    <row r="2791" spans="1:12" x14ac:dyDescent="0.25">
      <c r="A2791" s="1" t="s">
        <v>4549</v>
      </c>
      <c r="B2791" s="2">
        <v>41639</v>
      </c>
      <c r="C2791" s="1" t="s">
        <v>958</v>
      </c>
      <c r="D2791" s="1" t="s">
        <v>158</v>
      </c>
      <c r="E2791" s="1" t="s">
        <v>68</v>
      </c>
      <c r="F2791" s="1" t="s">
        <v>30</v>
      </c>
      <c r="G2791" s="1" t="s">
        <v>23</v>
      </c>
      <c r="H2791" s="2">
        <v>41645</v>
      </c>
      <c r="I2791" s="1" t="s">
        <v>24</v>
      </c>
      <c r="J2791" s="1" t="s">
        <v>341</v>
      </c>
      <c r="K2791">
        <v>11.9688029</v>
      </c>
      <c r="L2791">
        <v>51.496980200000003</v>
      </c>
    </row>
    <row r="2792" spans="1:12" x14ac:dyDescent="0.25">
      <c r="A2792" s="1" t="s">
        <v>4550</v>
      </c>
      <c r="B2792" s="2">
        <v>41639</v>
      </c>
      <c r="C2792" s="1" t="s">
        <v>1551</v>
      </c>
      <c r="D2792" s="1" t="s">
        <v>223</v>
      </c>
      <c r="E2792" s="1" t="s">
        <v>29</v>
      </c>
      <c r="F2792" s="1" t="s">
        <v>30</v>
      </c>
      <c r="G2792" s="1" t="s">
        <v>23</v>
      </c>
      <c r="H2792" s="2">
        <v>41641</v>
      </c>
      <c r="I2792" s="1" t="s">
        <v>39</v>
      </c>
      <c r="J2792" s="1" t="s">
        <v>43</v>
      </c>
      <c r="K2792">
        <v>5.3697800000000004</v>
      </c>
      <c r="L2792">
        <v>43.296481999999997</v>
      </c>
    </row>
    <row r="2793" spans="1:12" x14ac:dyDescent="0.25">
      <c r="A2793" s="1" t="s">
        <v>4551</v>
      </c>
      <c r="B2793" s="2">
        <v>41639</v>
      </c>
      <c r="C2793" s="1" t="s">
        <v>2582</v>
      </c>
      <c r="D2793" s="1" t="s">
        <v>265</v>
      </c>
      <c r="E2793" s="1" t="s">
        <v>51</v>
      </c>
      <c r="F2793" s="1" t="s">
        <v>52</v>
      </c>
      <c r="G2793" s="1" t="s">
        <v>23</v>
      </c>
      <c r="H2793" s="2">
        <v>41642</v>
      </c>
      <c r="I2793" s="1" t="s">
        <v>39</v>
      </c>
      <c r="J2793" s="1" t="s">
        <v>266</v>
      </c>
      <c r="K2793">
        <v>12.4963655</v>
      </c>
      <c r="L2793">
        <v>41.902783499999998</v>
      </c>
    </row>
    <row r="2794" spans="1:12" x14ac:dyDescent="0.25">
      <c r="A2794" s="1" t="s">
        <v>4552</v>
      </c>
      <c r="B2794" s="2">
        <v>41640</v>
      </c>
      <c r="C2794" s="1" t="s">
        <v>732</v>
      </c>
      <c r="D2794" s="1" t="s">
        <v>4553</v>
      </c>
      <c r="E2794" s="1" t="s">
        <v>29</v>
      </c>
      <c r="F2794" s="1" t="s">
        <v>30</v>
      </c>
      <c r="G2794" s="1" t="s">
        <v>35</v>
      </c>
      <c r="H2794" s="2">
        <v>41644</v>
      </c>
      <c r="I2794" s="1" t="s">
        <v>18</v>
      </c>
      <c r="J2794" s="1" t="s">
        <v>31</v>
      </c>
      <c r="K2794">
        <v>4.9226609999999997</v>
      </c>
      <c r="L2794">
        <v>45.782029000000001</v>
      </c>
    </row>
    <row r="2795" spans="1:12" x14ac:dyDescent="0.25">
      <c r="A2795" s="1" t="s">
        <v>4554</v>
      </c>
      <c r="B2795" s="2">
        <v>41640</v>
      </c>
      <c r="C2795" s="1" t="s">
        <v>1240</v>
      </c>
      <c r="D2795" s="1" t="s">
        <v>4555</v>
      </c>
      <c r="E2795" s="1" t="s">
        <v>29</v>
      </c>
      <c r="F2795" s="1" t="s">
        <v>30</v>
      </c>
      <c r="G2795" s="1" t="s">
        <v>23</v>
      </c>
      <c r="H2795" s="2">
        <v>41642</v>
      </c>
      <c r="I2795" s="1" t="s">
        <v>18</v>
      </c>
      <c r="J2795" s="1" t="s">
        <v>114</v>
      </c>
      <c r="K2795">
        <v>2.4096299999999999</v>
      </c>
      <c r="L2795">
        <v>48.894533000000003</v>
      </c>
    </row>
    <row r="2796" spans="1:12" x14ac:dyDescent="0.25">
      <c r="A2796" s="1" t="s">
        <v>4556</v>
      </c>
      <c r="B2796" s="2">
        <v>41640</v>
      </c>
      <c r="C2796" s="1" t="s">
        <v>4428</v>
      </c>
      <c r="D2796" s="1" t="s">
        <v>4557</v>
      </c>
      <c r="E2796" s="1" t="s">
        <v>51</v>
      </c>
      <c r="F2796" s="1" t="s">
        <v>52</v>
      </c>
      <c r="G2796" s="1" t="s">
        <v>35</v>
      </c>
      <c r="H2796" s="2">
        <v>41647</v>
      </c>
      <c r="I2796" s="1" t="s">
        <v>24</v>
      </c>
      <c r="J2796" s="1" t="s">
        <v>623</v>
      </c>
      <c r="K2796">
        <v>14.309303999999999</v>
      </c>
      <c r="L2796">
        <v>40.923038599999998</v>
      </c>
    </row>
    <row r="2797" spans="1:12" x14ac:dyDescent="0.25">
      <c r="A2797" s="1" t="s">
        <v>4558</v>
      </c>
      <c r="B2797" s="2">
        <v>41640</v>
      </c>
      <c r="C2797" s="1" t="s">
        <v>1495</v>
      </c>
      <c r="D2797" s="1" t="s">
        <v>1069</v>
      </c>
      <c r="E2797" s="1" t="s">
        <v>29</v>
      </c>
      <c r="F2797" s="1" t="s">
        <v>30</v>
      </c>
      <c r="G2797" s="1" t="s">
        <v>23</v>
      </c>
      <c r="H2797" s="2">
        <v>41642</v>
      </c>
      <c r="I2797" s="1" t="s">
        <v>18</v>
      </c>
      <c r="J2797" s="1" t="s">
        <v>114</v>
      </c>
      <c r="K2797">
        <v>2.0603250000000002</v>
      </c>
      <c r="L2797">
        <v>49.035617000000002</v>
      </c>
    </row>
    <row r="2798" spans="1:12" x14ac:dyDescent="0.25">
      <c r="A2798" s="1" t="s">
        <v>4559</v>
      </c>
      <c r="B2798" s="2">
        <v>41641</v>
      </c>
      <c r="C2798" s="1" t="s">
        <v>2993</v>
      </c>
      <c r="D2798" s="1" t="s">
        <v>1935</v>
      </c>
      <c r="E2798" s="1" t="s">
        <v>60</v>
      </c>
      <c r="F2798" s="1" t="s">
        <v>52</v>
      </c>
      <c r="G2798" s="1" t="s">
        <v>17</v>
      </c>
      <c r="H2798" s="2">
        <v>41644</v>
      </c>
      <c r="I2798" s="1" t="s">
        <v>39</v>
      </c>
      <c r="J2798" s="1" t="s">
        <v>612</v>
      </c>
      <c r="K2798">
        <v>-4.1078877</v>
      </c>
      <c r="L2798">
        <v>38.688445799999997</v>
      </c>
    </row>
    <row r="2799" spans="1:12" x14ac:dyDescent="0.25">
      <c r="A2799" s="1" t="s">
        <v>4560</v>
      </c>
      <c r="B2799" s="2">
        <v>41642</v>
      </c>
      <c r="C2799" s="1" t="s">
        <v>3203</v>
      </c>
      <c r="D2799" s="1" t="s">
        <v>1079</v>
      </c>
      <c r="E2799" s="1" t="s">
        <v>29</v>
      </c>
      <c r="F2799" s="1" t="s">
        <v>30</v>
      </c>
      <c r="G2799" s="1" t="s">
        <v>23</v>
      </c>
      <c r="H2799" s="2">
        <v>41643</v>
      </c>
      <c r="I2799" s="1" t="s">
        <v>39</v>
      </c>
      <c r="J2799" s="1" t="s">
        <v>114</v>
      </c>
      <c r="K2799">
        <v>2.55261</v>
      </c>
      <c r="L2799">
        <v>48.848579000000001</v>
      </c>
    </row>
    <row r="2800" spans="1:12" x14ac:dyDescent="0.25">
      <c r="A2800" s="1" t="s">
        <v>4561</v>
      </c>
      <c r="B2800" s="2">
        <v>41642</v>
      </c>
      <c r="C2800" s="1" t="s">
        <v>1457</v>
      </c>
      <c r="D2800" s="1" t="s">
        <v>172</v>
      </c>
      <c r="E2800" s="1" t="s">
        <v>60</v>
      </c>
      <c r="F2800" s="1" t="s">
        <v>52</v>
      </c>
      <c r="G2800" s="1" t="s">
        <v>23</v>
      </c>
      <c r="H2800" s="2">
        <v>41643</v>
      </c>
      <c r="I2800" s="1" t="s">
        <v>64</v>
      </c>
      <c r="J2800" s="1" t="s">
        <v>98</v>
      </c>
      <c r="K2800">
        <v>-0.68082330000000002</v>
      </c>
      <c r="L2800">
        <v>37.9847003</v>
      </c>
    </row>
    <row r="2801" spans="1:12" x14ac:dyDescent="0.25">
      <c r="A2801" s="1" t="s">
        <v>4562</v>
      </c>
      <c r="B2801" s="2">
        <v>41644</v>
      </c>
      <c r="C2801" s="1" t="s">
        <v>2823</v>
      </c>
      <c r="D2801" s="1" t="s">
        <v>1419</v>
      </c>
      <c r="E2801" s="1" t="s">
        <v>29</v>
      </c>
      <c r="F2801" s="1" t="s">
        <v>30</v>
      </c>
      <c r="G2801" s="1" t="s">
        <v>17</v>
      </c>
      <c r="H2801" s="2">
        <v>41649</v>
      </c>
      <c r="I2801" s="1" t="s">
        <v>18</v>
      </c>
      <c r="J2801" s="1" t="s">
        <v>31</v>
      </c>
      <c r="K2801">
        <v>3.0870250000000001</v>
      </c>
      <c r="L2801">
        <v>45.777222000000002</v>
      </c>
    </row>
    <row r="2802" spans="1:12" x14ac:dyDescent="0.25">
      <c r="A2802" s="1" t="s">
        <v>4563</v>
      </c>
      <c r="B2802" s="2">
        <v>41645</v>
      </c>
      <c r="C2802" s="1" t="s">
        <v>741</v>
      </c>
      <c r="D2802" s="1" t="s">
        <v>3185</v>
      </c>
      <c r="E2802" s="1" t="s">
        <v>22</v>
      </c>
      <c r="F2802" s="1" t="s">
        <v>16</v>
      </c>
      <c r="G2802" s="1" t="s">
        <v>35</v>
      </c>
      <c r="H2802" s="2">
        <v>41650</v>
      </c>
      <c r="I2802" s="1" t="s">
        <v>24</v>
      </c>
      <c r="J2802" s="1" t="s">
        <v>25</v>
      </c>
      <c r="K2802">
        <v>0.488736</v>
      </c>
      <c r="L2802">
        <v>51.576084000000002</v>
      </c>
    </row>
    <row r="2803" spans="1:12" x14ac:dyDescent="0.25">
      <c r="A2803" s="1" t="s">
        <v>4564</v>
      </c>
      <c r="B2803" s="2">
        <v>41645</v>
      </c>
      <c r="C2803" s="1" t="s">
        <v>2285</v>
      </c>
      <c r="D2803" s="1" t="s">
        <v>312</v>
      </c>
      <c r="E2803" s="1" t="s">
        <v>29</v>
      </c>
      <c r="F2803" s="1" t="s">
        <v>30</v>
      </c>
      <c r="G2803" s="1" t="s">
        <v>35</v>
      </c>
      <c r="H2803" s="2">
        <v>41649</v>
      </c>
      <c r="I2803" s="1" t="s">
        <v>24</v>
      </c>
      <c r="J2803" s="1" t="s">
        <v>313</v>
      </c>
      <c r="K2803">
        <v>-0.630386</v>
      </c>
      <c r="L2803">
        <v>44.80583</v>
      </c>
    </row>
    <row r="2804" spans="1:12" x14ac:dyDescent="0.25">
      <c r="A2804" s="1" t="s">
        <v>4565</v>
      </c>
      <c r="B2804" s="2">
        <v>41645</v>
      </c>
      <c r="C2804" s="1" t="s">
        <v>1809</v>
      </c>
      <c r="D2804" s="1" t="s">
        <v>695</v>
      </c>
      <c r="E2804" s="1" t="s">
        <v>29</v>
      </c>
      <c r="F2804" s="1" t="s">
        <v>30</v>
      </c>
      <c r="G2804" s="1" t="s">
        <v>17</v>
      </c>
      <c r="H2804" s="2">
        <v>41649</v>
      </c>
      <c r="I2804" s="1" t="s">
        <v>24</v>
      </c>
      <c r="J2804" s="1" t="s">
        <v>114</v>
      </c>
      <c r="K2804">
        <v>2.4456760000000002</v>
      </c>
      <c r="L2804">
        <v>48.924298</v>
      </c>
    </row>
    <row r="2805" spans="1:12" x14ac:dyDescent="0.25">
      <c r="A2805" s="1" t="s">
        <v>4566</v>
      </c>
      <c r="B2805" s="2">
        <v>41646</v>
      </c>
      <c r="C2805" s="1" t="s">
        <v>2374</v>
      </c>
      <c r="D2805" s="1" t="s">
        <v>4567</v>
      </c>
      <c r="E2805" s="1" t="s">
        <v>22</v>
      </c>
      <c r="F2805" s="1" t="s">
        <v>16</v>
      </c>
      <c r="G2805" s="1" t="s">
        <v>17</v>
      </c>
      <c r="H2805" s="2">
        <v>41650</v>
      </c>
      <c r="I2805" s="1" t="s">
        <v>24</v>
      </c>
      <c r="J2805" s="1" t="s">
        <v>25</v>
      </c>
      <c r="K2805">
        <v>-2.2496839</v>
      </c>
      <c r="L2805">
        <v>52.388596</v>
      </c>
    </row>
    <row r="2806" spans="1:12" x14ac:dyDescent="0.25">
      <c r="A2806" s="1" t="s">
        <v>4568</v>
      </c>
      <c r="B2806" s="2">
        <v>41647</v>
      </c>
      <c r="C2806" s="1" t="s">
        <v>66</v>
      </c>
      <c r="D2806" s="1" t="s">
        <v>284</v>
      </c>
      <c r="E2806" s="1" t="s">
        <v>68</v>
      </c>
      <c r="F2806" s="1" t="s">
        <v>30</v>
      </c>
      <c r="G2806" s="1" t="s">
        <v>35</v>
      </c>
      <c r="H2806" s="2">
        <v>41647</v>
      </c>
      <c r="I2806" s="1" t="s">
        <v>64</v>
      </c>
      <c r="J2806" s="1" t="s">
        <v>284</v>
      </c>
      <c r="K2806">
        <v>13.404954</v>
      </c>
      <c r="L2806">
        <v>52.520006600000002</v>
      </c>
    </row>
    <row r="2807" spans="1:12" x14ac:dyDescent="0.25">
      <c r="A2807" s="1" t="s">
        <v>4569</v>
      </c>
      <c r="B2807" s="2">
        <v>41647</v>
      </c>
      <c r="C2807" s="1" t="s">
        <v>4570</v>
      </c>
      <c r="D2807" s="1" t="s">
        <v>249</v>
      </c>
      <c r="E2807" s="1" t="s">
        <v>51</v>
      </c>
      <c r="F2807" s="1" t="s">
        <v>52</v>
      </c>
      <c r="G2807" s="1" t="s">
        <v>23</v>
      </c>
      <c r="H2807" s="2">
        <v>41654</v>
      </c>
      <c r="I2807" s="1" t="s">
        <v>24</v>
      </c>
      <c r="J2807" s="1" t="s">
        <v>106</v>
      </c>
      <c r="K2807">
        <v>9.1859242999999999</v>
      </c>
      <c r="L2807">
        <v>45.465421900000003</v>
      </c>
    </row>
    <row r="2808" spans="1:12" x14ac:dyDescent="0.25">
      <c r="A2808" s="1" t="s">
        <v>4571</v>
      </c>
      <c r="B2808" s="2">
        <v>41647</v>
      </c>
      <c r="C2808" s="1" t="s">
        <v>495</v>
      </c>
      <c r="D2808" s="1" t="s">
        <v>331</v>
      </c>
      <c r="E2808" s="1" t="s">
        <v>29</v>
      </c>
      <c r="F2808" s="1" t="s">
        <v>30</v>
      </c>
      <c r="G2808" s="1" t="s">
        <v>23</v>
      </c>
      <c r="H2808" s="2">
        <v>41653</v>
      </c>
      <c r="I2808" s="1" t="s">
        <v>24</v>
      </c>
      <c r="J2808" s="1" t="s">
        <v>196</v>
      </c>
      <c r="K2808">
        <v>3.1620699999999999</v>
      </c>
      <c r="L2808">
        <v>50.724992999999998</v>
      </c>
    </row>
    <row r="2809" spans="1:12" x14ac:dyDescent="0.25">
      <c r="A2809" s="1" t="s">
        <v>4572</v>
      </c>
      <c r="B2809" s="2">
        <v>41647</v>
      </c>
      <c r="C2809" s="1" t="s">
        <v>2166</v>
      </c>
      <c r="D2809" s="1" t="s">
        <v>3896</v>
      </c>
      <c r="E2809" s="1" t="s">
        <v>79</v>
      </c>
      <c r="F2809" s="1" t="s">
        <v>30</v>
      </c>
      <c r="G2809" s="1" t="s">
        <v>35</v>
      </c>
      <c r="H2809" s="2">
        <v>41652</v>
      </c>
      <c r="I2809" s="1" t="s">
        <v>24</v>
      </c>
      <c r="J2809" s="1" t="s">
        <v>384</v>
      </c>
      <c r="K2809">
        <v>4.4653213000000003</v>
      </c>
      <c r="L2809">
        <v>51.535848999999999</v>
      </c>
    </row>
    <row r="2810" spans="1:12" x14ac:dyDescent="0.25">
      <c r="A2810" s="1" t="s">
        <v>4573</v>
      </c>
      <c r="B2810" s="2">
        <v>41647</v>
      </c>
      <c r="C2810" s="1" t="s">
        <v>825</v>
      </c>
      <c r="D2810" s="1" t="s">
        <v>564</v>
      </c>
      <c r="E2810" s="1" t="s">
        <v>79</v>
      </c>
      <c r="F2810" s="1" t="s">
        <v>30</v>
      </c>
      <c r="G2810" s="1" t="s">
        <v>35</v>
      </c>
      <c r="H2810" s="2">
        <v>41651</v>
      </c>
      <c r="I2810" s="1" t="s">
        <v>24</v>
      </c>
      <c r="J2810" s="1" t="s">
        <v>273</v>
      </c>
      <c r="K2810">
        <v>4.8951678999999997</v>
      </c>
      <c r="L2810">
        <v>52.370215700000003</v>
      </c>
    </row>
    <row r="2811" spans="1:12" x14ac:dyDescent="0.25">
      <c r="A2811" s="1" t="s">
        <v>4574</v>
      </c>
      <c r="B2811" s="2">
        <v>41648</v>
      </c>
      <c r="C2811" s="1" t="s">
        <v>3956</v>
      </c>
      <c r="D2811" s="1" t="s">
        <v>1957</v>
      </c>
      <c r="E2811" s="1" t="s">
        <v>22</v>
      </c>
      <c r="F2811" s="1" t="s">
        <v>16</v>
      </c>
      <c r="G2811" s="1" t="s">
        <v>23</v>
      </c>
      <c r="H2811" s="2">
        <v>41648</v>
      </c>
      <c r="I2811" s="1" t="s">
        <v>64</v>
      </c>
      <c r="J2811" s="1" t="s">
        <v>25</v>
      </c>
      <c r="K2811">
        <v>-2.3686470000000002</v>
      </c>
      <c r="L2811">
        <v>51.626435000000001</v>
      </c>
    </row>
    <row r="2812" spans="1:12" x14ac:dyDescent="0.25">
      <c r="A2812" s="1" t="s">
        <v>4575</v>
      </c>
      <c r="B2812" s="2">
        <v>41648</v>
      </c>
      <c r="C2812" s="1" t="s">
        <v>440</v>
      </c>
      <c r="D2812" s="1" t="s">
        <v>3587</v>
      </c>
      <c r="E2812" s="1" t="s">
        <v>22</v>
      </c>
      <c r="F2812" s="1" t="s">
        <v>16</v>
      </c>
      <c r="G2812" s="1" t="s">
        <v>23</v>
      </c>
      <c r="H2812" s="2">
        <v>41651</v>
      </c>
      <c r="I2812" s="1" t="s">
        <v>39</v>
      </c>
      <c r="J2812" s="1" t="s">
        <v>25</v>
      </c>
      <c r="K2812">
        <v>-1.2129259999999999</v>
      </c>
      <c r="L2812">
        <v>54.691744999999997</v>
      </c>
    </row>
    <row r="2813" spans="1:12" x14ac:dyDescent="0.25">
      <c r="A2813" s="1" t="s">
        <v>4576</v>
      </c>
      <c r="B2813" s="2">
        <v>41648</v>
      </c>
      <c r="C2813" s="1" t="s">
        <v>2993</v>
      </c>
      <c r="D2813" s="1" t="s">
        <v>4577</v>
      </c>
      <c r="E2813" s="1" t="s">
        <v>22</v>
      </c>
      <c r="F2813" s="1" t="s">
        <v>16</v>
      </c>
      <c r="G2813" s="1" t="s">
        <v>17</v>
      </c>
      <c r="H2813" s="2">
        <v>41653</v>
      </c>
      <c r="I2813" s="1" t="s">
        <v>24</v>
      </c>
      <c r="J2813" s="1" t="s">
        <v>25</v>
      </c>
      <c r="K2813">
        <v>-2.3599038999999999</v>
      </c>
      <c r="L2813">
        <v>51.375801000000003</v>
      </c>
    </row>
    <row r="2814" spans="1:12" x14ac:dyDescent="0.25">
      <c r="A2814" s="1" t="s">
        <v>4578</v>
      </c>
      <c r="B2814" s="2">
        <v>41648</v>
      </c>
      <c r="C2814" s="1" t="s">
        <v>3921</v>
      </c>
      <c r="D2814" s="1" t="s">
        <v>353</v>
      </c>
      <c r="E2814" s="1" t="s">
        <v>51</v>
      </c>
      <c r="F2814" s="1" t="s">
        <v>52</v>
      </c>
      <c r="G2814" s="1" t="s">
        <v>35</v>
      </c>
      <c r="H2814" s="2">
        <v>41653</v>
      </c>
      <c r="I2814" s="1" t="s">
        <v>24</v>
      </c>
      <c r="J2814" s="1" t="s">
        <v>354</v>
      </c>
      <c r="K2814">
        <v>9.1216612999999995</v>
      </c>
      <c r="L2814">
        <v>39.223841100000001</v>
      </c>
    </row>
    <row r="2815" spans="1:12" x14ac:dyDescent="0.25">
      <c r="A2815" s="1" t="s">
        <v>4579</v>
      </c>
      <c r="B2815" s="2">
        <v>41648</v>
      </c>
      <c r="C2815" s="1" t="s">
        <v>577</v>
      </c>
      <c r="D2815" s="1" t="s">
        <v>650</v>
      </c>
      <c r="E2815" s="1" t="s">
        <v>29</v>
      </c>
      <c r="F2815" s="1" t="s">
        <v>30</v>
      </c>
      <c r="G2815" s="1" t="s">
        <v>35</v>
      </c>
      <c r="H2815" s="2">
        <v>41649</v>
      </c>
      <c r="I2815" s="1" t="s">
        <v>64</v>
      </c>
      <c r="J2815" s="1" t="s">
        <v>31</v>
      </c>
      <c r="K2815">
        <v>4.8356589999999997</v>
      </c>
      <c r="L2815">
        <v>45.764043000000001</v>
      </c>
    </row>
    <row r="2816" spans="1:12" x14ac:dyDescent="0.25">
      <c r="A2816" s="1" t="s">
        <v>4580</v>
      </c>
      <c r="B2816" s="2">
        <v>41648</v>
      </c>
      <c r="C2816" s="1" t="s">
        <v>920</v>
      </c>
      <c r="D2816" s="1" t="s">
        <v>243</v>
      </c>
      <c r="E2816" s="1" t="s">
        <v>29</v>
      </c>
      <c r="F2816" s="1" t="s">
        <v>30</v>
      </c>
      <c r="G2816" s="1" t="s">
        <v>35</v>
      </c>
      <c r="H2816" s="2">
        <v>41648</v>
      </c>
      <c r="I2816" s="1" t="s">
        <v>64</v>
      </c>
      <c r="J2816" s="1" t="s">
        <v>114</v>
      </c>
      <c r="K2816">
        <v>2.3522219</v>
      </c>
      <c r="L2816">
        <v>48.856614</v>
      </c>
    </row>
    <row r="2817" spans="1:12" x14ac:dyDescent="0.25">
      <c r="A2817" s="1" t="s">
        <v>4581</v>
      </c>
      <c r="B2817" s="2">
        <v>41649</v>
      </c>
      <c r="C2817" s="1" t="s">
        <v>1860</v>
      </c>
      <c r="D2817" s="1" t="s">
        <v>4582</v>
      </c>
      <c r="E2817" s="1" t="s">
        <v>29</v>
      </c>
      <c r="F2817" s="1" t="s">
        <v>30</v>
      </c>
      <c r="G2817" s="1" t="s">
        <v>35</v>
      </c>
      <c r="H2817" s="2">
        <v>41653</v>
      </c>
      <c r="I2817" s="1" t="s">
        <v>24</v>
      </c>
      <c r="J2817" s="1" t="s">
        <v>521</v>
      </c>
      <c r="K2817">
        <v>-1.013388</v>
      </c>
      <c r="L2817">
        <v>46.869190000000003</v>
      </c>
    </row>
    <row r="2818" spans="1:12" x14ac:dyDescent="0.25">
      <c r="A2818" s="1" t="s">
        <v>4583</v>
      </c>
      <c r="B2818" s="2">
        <v>41649</v>
      </c>
      <c r="C2818" s="1" t="s">
        <v>1473</v>
      </c>
      <c r="D2818" s="1" t="s">
        <v>249</v>
      </c>
      <c r="E2818" s="1" t="s">
        <v>51</v>
      </c>
      <c r="F2818" s="1" t="s">
        <v>52</v>
      </c>
      <c r="G2818" s="1" t="s">
        <v>23</v>
      </c>
      <c r="H2818" s="2">
        <v>41651</v>
      </c>
      <c r="I2818" s="1" t="s">
        <v>39</v>
      </c>
      <c r="J2818" s="1" t="s">
        <v>106</v>
      </c>
      <c r="K2818">
        <v>9.1859242999999999</v>
      </c>
      <c r="L2818">
        <v>45.465421900000003</v>
      </c>
    </row>
    <row r="2819" spans="1:12" x14ac:dyDescent="0.25">
      <c r="A2819" s="1" t="s">
        <v>4584</v>
      </c>
      <c r="B2819" s="2">
        <v>41649</v>
      </c>
      <c r="C2819" s="1" t="s">
        <v>1643</v>
      </c>
      <c r="D2819" s="1" t="s">
        <v>4585</v>
      </c>
      <c r="E2819" s="1" t="s">
        <v>68</v>
      </c>
      <c r="F2819" s="1" t="s">
        <v>30</v>
      </c>
      <c r="G2819" s="1" t="s">
        <v>23</v>
      </c>
      <c r="H2819" s="2">
        <v>41651</v>
      </c>
      <c r="I2819" s="1" t="s">
        <v>18</v>
      </c>
      <c r="J2819" s="1" t="s">
        <v>555</v>
      </c>
      <c r="K2819">
        <v>11.1709899</v>
      </c>
      <c r="L2819">
        <v>50.360182100000003</v>
      </c>
    </row>
    <row r="2820" spans="1:12" x14ac:dyDescent="0.25">
      <c r="A2820" s="1" t="s">
        <v>4586</v>
      </c>
      <c r="B2820" s="2">
        <v>41650</v>
      </c>
      <c r="C2820" s="1" t="s">
        <v>680</v>
      </c>
      <c r="D2820" s="1" t="s">
        <v>4587</v>
      </c>
      <c r="E2820" s="1" t="s">
        <v>51</v>
      </c>
      <c r="F2820" s="1" t="s">
        <v>52</v>
      </c>
      <c r="G2820" s="1" t="s">
        <v>23</v>
      </c>
      <c r="H2820" s="2">
        <v>41657</v>
      </c>
      <c r="I2820" s="1" t="s">
        <v>24</v>
      </c>
      <c r="J2820" s="1" t="s">
        <v>1108</v>
      </c>
      <c r="K2820">
        <v>8.2064257000000005</v>
      </c>
      <c r="L2820">
        <v>44.900751200000002</v>
      </c>
    </row>
    <row r="2821" spans="1:12" x14ac:dyDescent="0.25">
      <c r="A2821" s="1" t="s">
        <v>4588</v>
      </c>
      <c r="B2821" s="2">
        <v>41652</v>
      </c>
      <c r="C2821" s="1" t="s">
        <v>1382</v>
      </c>
      <c r="D2821" s="1" t="s">
        <v>1020</v>
      </c>
      <c r="E2821" s="1" t="s">
        <v>60</v>
      </c>
      <c r="F2821" s="1" t="s">
        <v>52</v>
      </c>
      <c r="G2821" s="1" t="s">
        <v>23</v>
      </c>
      <c r="H2821" s="2">
        <v>41656</v>
      </c>
      <c r="I2821" s="1" t="s">
        <v>24</v>
      </c>
      <c r="J2821" s="1" t="s">
        <v>98</v>
      </c>
      <c r="K2821">
        <v>-0.37628810000000001</v>
      </c>
      <c r="L2821">
        <v>39.469907499999998</v>
      </c>
    </row>
    <row r="2822" spans="1:12" x14ac:dyDescent="0.25">
      <c r="A2822" s="1" t="s">
        <v>4589</v>
      </c>
      <c r="B2822" s="2">
        <v>41652</v>
      </c>
      <c r="C2822" s="1" t="s">
        <v>231</v>
      </c>
      <c r="D2822" s="1" t="s">
        <v>243</v>
      </c>
      <c r="E2822" s="1" t="s">
        <v>29</v>
      </c>
      <c r="F2822" s="1" t="s">
        <v>30</v>
      </c>
      <c r="G2822" s="1" t="s">
        <v>23</v>
      </c>
      <c r="H2822" s="2">
        <v>41656</v>
      </c>
      <c r="I2822" s="1" t="s">
        <v>24</v>
      </c>
      <c r="J2822" s="1" t="s">
        <v>114</v>
      </c>
      <c r="K2822">
        <v>2.3522219</v>
      </c>
      <c r="L2822">
        <v>48.856614</v>
      </c>
    </row>
    <row r="2823" spans="1:12" x14ac:dyDescent="0.25">
      <c r="A2823" s="1" t="s">
        <v>4590</v>
      </c>
      <c r="B2823" s="2">
        <v>41653</v>
      </c>
      <c r="C2823" s="1" t="s">
        <v>1779</v>
      </c>
      <c r="D2823" s="1" t="s">
        <v>3782</v>
      </c>
      <c r="E2823" s="1" t="s">
        <v>68</v>
      </c>
      <c r="F2823" s="1" t="s">
        <v>30</v>
      </c>
      <c r="G2823" s="1" t="s">
        <v>23</v>
      </c>
      <c r="H2823" s="2">
        <v>41658</v>
      </c>
      <c r="I2823" s="1" t="s">
        <v>18</v>
      </c>
      <c r="J2823" s="1" t="s">
        <v>297</v>
      </c>
      <c r="K2823">
        <v>9.2038042999999998</v>
      </c>
      <c r="L2823">
        <v>48.506938900000002</v>
      </c>
    </row>
    <row r="2824" spans="1:12" x14ac:dyDescent="0.25">
      <c r="A2824" s="1" t="s">
        <v>4591</v>
      </c>
      <c r="B2824" s="2">
        <v>41653</v>
      </c>
      <c r="C2824" s="1" t="s">
        <v>625</v>
      </c>
      <c r="D2824" s="1" t="s">
        <v>377</v>
      </c>
      <c r="E2824" s="1" t="s">
        <v>68</v>
      </c>
      <c r="F2824" s="1" t="s">
        <v>30</v>
      </c>
      <c r="G2824" s="1" t="s">
        <v>23</v>
      </c>
      <c r="H2824" s="2">
        <v>41655</v>
      </c>
      <c r="I2824" s="1" t="s">
        <v>18</v>
      </c>
      <c r="J2824" s="1" t="s">
        <v>187</v>
      </c>
      <c r="K2824">
        <v>11.5819806</v>
      </c>
      <c r="L2824">
        <v>48.135125299999999</v>
      </c>
    </row>
    <row r="2825" spans="1:12" x14ac:dyDescent="0.25">
      <c r="A2825" s="1" t="s">
        <v>4592</v>
      </c>
      <c r="B2825" s="2">
        <v>41653</v>
      </c>
      <c r="C2825" s="1" t="s">
        <v>1862</v>
      </c>
      <c r="D2825" s="1" t="s">
        <v>650</v>
      </c>
      <c r="E2825" s="1" t="s">
        <v>29</v>
      </c>
      <c r="F2825" s="1" t="s">
        <v>30</v>
      </c>
      <c r="G2825" s="1" t="s">
        <v>35</v>
      </c>
      <c r="H2825" s="2">
        <v>41658</v>
      </c>
      <c r="I2825" s="1" t="s">
        <v>24</v>
      </c>
      <c r="J2825" s="1" t="s">
        <v>31</v>
      </c>
      <c r="K2825">
        <v>4.8356589999999997</v>
      </c>
      <c r="L2825">
        <v>45.764043000000001</v>
      </c>
    </row>
    <row r="2826" spans="1:12" x14ac:dyDescent="0.25">
      <c r="A2826" s="1" t="s">
        <v>4593</v>
      </c>
      <c r="B2826" s="2">
        <v>41653</v>
      </c>
      <c r="C2826" s="1" t="s">
        <v>311</v>
      </c>
      <c r="D2826" s="1" t="s">
        <v>1364</v>
      </c>
      <c r="E2826" s="1" t="s">
        <v>22</v>
      </c>
      <c r="F2826" s="1" t="s">
        <v>16</v>
      </c>
      <c r="G2826" s="1" t="s">
        <v>23</v>
      </c>
      <c r="H2826" s="2">
        <v>41657</v>
      </c>
      <c r="I2826" s="1" t="s">
        <v>24</v>
      </c>
      <c r="J2826" s="1" t="s">
        <v>25</v>
      </c>
      <c r="K2826">
        <v>-1.3289820999999999</v>
      </c>
      <c r="L2826">
        <v>54.570455099999997</v>
      </c>
    </row>
    <row r="2827" spans="1:12" x14ac:dyDescent="0.25">
      <c r="A2827" s="1" t="s">
        <v>4594</v>
      </c>
      <c r="B2827" s="2">
        <v>41653</v>
      </c>
      <c r="C2827" s="1" t="s">
        <v>2747</v>
      </c>
      <c r="D2827" s="1" t="s">
        <v>650</v>
      </c>
      <c r="E2827" s="1" t="s">
        <v>29</v>
      </c>
      <c r="F2827" s="1" t="s">
        <v>30</v>
      </c>
      <c r="G2827" s="1" t="s">
        <v>35</v>
      </c>
      <c r="H2827" s="2">
        <v>41657</v>
      </c>
      <c r="I2827" s="1" t="s">
        <v>24</v>
      </c>
      <c r="J2827" s="1" t="s">
        <v>31</v>
      </c>
      <c r="K2827">
        <v>4.8356589999999997</v>
      </c>
      <c r="L2827">
        <v>45.764043000000001</v>
      </c>
    </row>
    <row r="2828" spans="1:12" x14ac:dyDescent="0.25">
      <c r="A2828" s="1" t="s">
        <v>4595</v>
      </c>
      <c r="B2828" s="2">
        <v>41653</v>
      </c>
      <c r="C2828" s="1" t="s">
        <v>933</v>
      </c>
      <c r="D2828" s="1" t="s">
        <v>1107</v>
      </c>
      <c r="E2828" s="1" t="s">
        <v>51</v>
      </c>
      <c r="F2828" s="1" t="s">
        <v>52</v>
      </c>
      <c r="G2828" s="1" t="s">
        <v>23</v>
      </c>
      <c r="H2828" s="2">
        <v>41655</v>
      </c>
      <c r="I2828" s="1" t="s">
        <v>39</v>
      </c>
      <c r="J2828" s="1" t="s">
        <v>1108</v>
      </c>
      <c r="K2828">
        <v>7.6868565000000002</v>
      </c>
      <c r="L2828">
        <v>45.070312000000001</v>
      </c>
    </row>
    <row r="2829" spans="1:12" x14ac:dyDescent="0.25">
      <c r="A2829" s="1" t="s">
        <v>4596</v>
      </c>
      <c r="B2829" s="2">
        <v>41654</v>
      </c>
      <c r="C2829" s="1" t="s">
        <v>3413</v>
      </c>
      <c r="D2829" s="1" t="s">
        <v>3231</v>
      </c>
      <c r="E2829" s="1" t="s">
        <v>22</v>
      </c>
      <c r="F2829" s="1" t="s">
        <v>16</v>
      </c>
      <c r="G2829" s="1" t="s">
        <v>17</v>
      </c>
      <c r="H2829" s="2">
        <v>41659</v>
      </c>
      <c r="I2829" s="1" t="s">
        <v>24</v>
      </c>
      <c r="J2829" s="1" t="s">
        <v>25</v>
      </c>
      <c r="K2829">
        <v>-2.7159740000000001</v>
      </c>
      <c r="L2829">
        <v>52.056398000000002</v>
      </c>
    </row>
    <row r="2830" spans="1:12" x14ac:dyDescent="0.25">
      <c r="A2830" s="1" t="s">
        <v>4597</v>
      </c>
      <c r="B2830" s="2">
        <v>41654</v>
      </c>
      <c r="C2830" s="1" t="s">
        <v>395</v>
      </c>
      <c r="D2830" s="1" t="s">
        <v>467</v>
      </c>
      <c r="E2830" s="1" t="s">
        <v>68</v>
      </c>
      <c r="F2830" s="1" t="s">
        <v>30</v>
      </c>
      <c r="G2830" s="1" t="s">
        <v>23</v>
      </c>
      <c r="H2830" s="2">
        <v>41660</v>
      </c>
      <c r="I2830" s="1" t="s">
        <v>24</v>
      </c>
      <c r="J2830" s="1" t="s">
        <v>467</v>
      </c>
      <c r="K2830">
        <v>9.9936817999999992</v>
      </c>
      <c r="L2830">
        <v>53.551084600000003</v>
      </c>
    </row>
    <row r="2831" spans="1:12" x14ac:dyDescent="0.25">
      <c r="A2831" s="1" t="s">
        <v>4598</v>
      </c>
      <c r="B2831" s="2">
        <v>41654</v>
      </c>
      <c r="C2831" s="1" t="s">
        <v>1269</v>
      </c>
      <c r="D2831" s="1" t="s">
        <v>1910</v>
      </c>
      <c r="E2831" s="1" t="s">
        <v>51</v>
      </c>
      <c r="F2831" s="1" t="s">
        <v>52</v>
      </c>
      <c r="G2831" s="1" t="s">
        <v>35</v>
      </c>
      <c r="H2831" s="2">
        <v>41661</v>
      </c>
      <c r="I2831" s="1" t="s">
        <v>24</v>
      </c>
      <c r="J2831" s="1" t="s">
        <v>393</v>
      </c>
      <c r="K2831">
        <v>12.3908279</v>
      </c>
      <c r="L2831">
        <v>43.110716799999999</v>
      </c>
    </row>
    <row r="2832" spans="1:12" x14ac:dyDescent="0.25">
      <c r="A2832" s="1" t="s">
        <v>4599</v>
      </c>
      <c r="B2832" s="2">
        <v>41655</v>
      </c>
      <c r="C2832" s="1" t="s">
        <v>1888</v>
      </c>
      <c r="D2832" s="1" t="s">
        <v>1775</v>
      </c>
      <c r="E2832" s="1" t="s">
        <v>22</v>
      </c>
      <c r="F2832" s="1" t="s">
        <v>16</v>
      </c>
      <c r="G2832" s="1" t="s">
        <v>17</v>
      </c>
      <c r="H2832" s="2">
        <v>41659</v>
      </c>
      <c r="I2832" s="1" t="s">
        <v>24</v>
      </c>
      <c r="J2832" s="1" t="s">
        <v>25</v>
      </c>
      <c r="K2832">
        <v>-1.6910320000000001</v>
      </c>
      <c r="L2832">
        <v>52.633583999999999</v>
      </c>
    </row>
    <row r="2833" spans="1:12" x14ac:dyDescent="0.25">
      <c r="A2833" s="1" t="s">
        <v>4600</v>
      </c>
      <c r="B2833" s="2">
        <v>41655</v>
      </c>
      <c r="C2833" s="1" t="s">
        <v>492</v>
      </c>
      <c r="D2833" s="1" t="s">
        <v>207</v>
      </c>
      <c r="E2833" s="1" t="s">
        <v>68</v>
      </c>
      <c r="F2833" s="1" t="s">
        <v>30</v>
      </c>
      <c r="G2833" s="1" t="s">
        <v>23</v>
      </c>
      <c r="H2833" s="2">
        <v>41660</v>
      </c>
      <c r="I2833" s="1" t="s">
        <v>24</v>
      </c>
      <c r="J2833" s="1" t="s">
        <v>208</v>
      </c>
      <c r="K2833">
        <v>8.6821266999999995</v>
      </c>
      <c r="L2833">
        <v>50.110922100000003</v>
      </c>
    </row>
    <row r="2834" spans="1:12" x14ac:dyDescent="0.25">
      <c r="A2834" s="1" t="s">
        <v>4601</v>
      </c>
      <c r="B2834" s="2">
        <v>41655</v>
      </c>
      <c r="C2834" s="1" t="s">
        <v>2482</v>
      </c>
      <c r="D2834" s="1" t="s">
        <v>146</v>
      </c>
      <c r="E2834" s="1" t="s">
        <v>147</v>
      </c>
      <c r="F2834" s="1" t="s">
        <v>16</v>
      </c>
      <c r="G2834" s="1" t="s">
        <v>23</v>
      </c>
      <c r="H2834" s="2">
        <v>41659</v>
      </c>
      <c r="I2834" s="1" t="s">
        <v>24</v>
      </c>
      <c r="J2834" s="1" t="s">
        <v>146</v>
      </c>
      <c r="K2834">
        <v>10.7522454</v>
      </c>
      <c r="L2834">
        <v>59.913868800000003</v>
      </c>
    </row>
    <row r="2835" spans="1:12" x14ac:dyDescent="0.25">
      <c r="A2835" s="1" t="s">
        <v>4602</v>
      </c>
      <c r="B2835" s="2">
        <v>41655</v>
      </c>
      <c r="C2835" s="1" t="s">
        <v>2591</v>
      </c>
      <c r="D2835" s="1" t="s">
        <v>42</v>
      </c>
      <c r="E2835" s="1" t="s">
        <v>29</v>
      </c>
      <c r="F2835" s="1" t="s">
        <v>30</v>
      </c>
      <c r="G2835" s="1" t="s">
        <v>23</v>
      </c>
      <c r="H2835" s="2">
        <v>41655</v>
      </c>
      <c r="I2835" s="1" t="s">
        <v>64</v>
      </c>
      <c r="J2835" s="1" t="s">
        <v>43</v>
      </c>
      <c r="K2835">
        <v>5.8782189999999996</v>
      </c>
      <c r="L2835">
        <v>43.102975999999998</v>
      </c>
    </row>
    <row r="2836" spans="1:12" x14ac:dyDescent="0.25">
      <c r="A2836" s="1" t="s">
        <v>4603</v>
      </c>
      <c r="B2836" s="2">
        <v>41656</v>
      </c>
      <c r="C2836" s="1" t="s">
        <v>2758</v>
      </c>
      <c r="D2836" s="1" t="s">
        <v>3898</v>
      </c>
      <c r="E2836" s="1" t="s">
        <v>29</v>
      </c>
      <c r="F2836" s="1" t="s">
        <v>30</v>
      </c>
      <c r="G2836" s="1" t="s">
        <v>35</v>
      </c>
      <c r="H2836" s="2">
        <v>41662</v>
      </c>
      <c r="I2836" s="1" t="s">
        <v>24</v>
      </c>
      <c r="J2836" s="1" t="s">
        <v>183</v>
      </c>
      <c r="K2836">
        <v>6.1757156000000002</v>
      </c>
      <c r="L2836">
        <v>49.1193089</v>
      </c>
    </row>
    <row r="2837" spans="1:12" x14ac:dyDescent="0.25">
      <c r="A2837" s="1" t="s">
        <v>4604</v>
      </c>
      <c r="B2837" s="2">
        <v>41656</v>
      </c>
      <c r="C2837" s="1" t="s">
        <v>1265</v>
      </c>
      <c r="D2837" s="1" t="s">
        <v>4605</v>
      </c>
      <c r="E2837" s="1" t="s">
        <v>29</v>
      </c>
      <c r="F2837" s="1" t="s">
        <v>30</v>
      </c>
      <c r="G2837" s="1" t="s">
        <v>23</v>
      </c>
      <c r="H2837" s="2">
        <v>41658</v>
      </c>
      <c r="I2837" s="1" t="s">
        <v>18</v>
      </c>
      <c r="J2837" s="1" t="s">
        <v>1001</v>
      </c>
      <c r="K2837">
        <v>9.4508810000000008</v>
      </c>
      <c r="L2837">
        <v>42.697282999999999</v>
      </c>
    </row>
    <row r="2838" spans="1:12" x14ac:dyDescent="0.25">
      <c r="A2838" s="1" t="s">
        <v>4606</v>
      </c>
      <c r="B2838" s="2">
        <v>41656</v>
      </c>
      <c r="C2838" s="1" t="s">
        <v>1022</v>
      </c>
      <c r="D2838" s="1" t="s">
        <v>276</v>
      </c>
      <c r="E2838" s="1" t="s">
        <v>68</v>
      </c>
      <c r="F2838" s="1" t="s">
        <v>30</v>
      </c>
      <c r="G2838" s="1" t="s">
        <v>35</v>
      </c>
      <c r="H2838" s="2">
        <v>41660</v>
      </c>
      <c r="I2838" s="1" t="s">
        <v>24</v>
      </c>
      <c r="J2838" s="1" t="s">
        <v>118</v>
      </c>
      <c r="K2838">
        <v>7.2162363000000003</v>
      </c>
      <c r="L2838">
        <v>51.481844500000001</v>
      </c>
    </row>
    <row r="2839" spans="1:12" x14ac:dyDescent="0.25">
      <c r="A2839" s="1" t="s">
        <v>4607</v>
      </c>
      <c r="B2839" s="2">
        <v>41657</v>
      </c>
      <c r="C2839" s="1" t="s">
        <v>3915</v>
      </c>
      <c r="D2839" s="1" t="s">
        <v>512</v>
      </c>
      <c r="E2839" s="1" t="s">
        <v>29</v>
      </c>
      <c r="F2839" s="1" t="s">
        <v>30</v>
      </c>
      <c r="G2839" s="1" t="s">
        <v>23</v>
      </c>
      <c r="H2839" s="2">
        <v>41664</v>
      </c>
      <c r="I2839" s="1" t="s">
        <v>24</v>
      </c>
      <c r="J2839" s="1" t="s">
        <v>183</v>
      </c>
      <c r="K2839">
        <v>5.1392559000000002</v>
      </c>
      <c r="L2839">
        <v>48.113748000000001</v>
      </c>
    </row>
    <row r="2840" spans="1:12" x14ac:dyDescent="0.25">
      <c r="A2840" s="1" t="s">
        <v>4608</v>
      </c>
      <c r="B2840" s="2">
        <v>41659</v>
      </c>
      <c r="C2840" s="1" t="s">
        <v>343</v>
      </c>
      <c r="D2840" s="1" t="s">
        <v>1531</v>
      </c>
      <c r="E2840" s="1" t="s">
        <v>29</v>
      </c>
      <c r="F2840" s="1" t="s">
        <v>30</v>
      </c>
      <c r="G2840" s="1" t="s">
        <v>23</v>
      </c>
      <c r="H2840" s="2">
        <v>41663</v>
      </c>
      <c r="I2840" s="1" t="s">
        <v>18</v>
      </c>
      <c r="J2840" s="1" t="s">
        <v>43</v>
      </c>
      <c r="K2840">
        <v>7.125102</v>
      </c>
      <c r="L2840">
        <v>43.580418000000002</v>
      </c>
    </row>
    <row r="2841" spans="1:12" x14ac:dyDescent="0.25">
      <c r="A2841" s="1" t="s">
        <v>4609</v>
      </c>
      <c r="B2841" s="2">
        <v>41659</v>
      </c>
      <c r="C2841" s="1" t="s">
        <v>2444</v>
      </c>
      <c r="D2841" s="1" t="s">
        <v>67</v>
      </c>
      <c r="E2841" s="1" t="s">
        <v>68</v>
      </c>
      <c r="F2841" s="1" t="s">
        <v>30</v>
      </c>
      <c r="G2841" s="1" t="s">
        <v>23</v>
      </c>
      <c r="H2841" s="2">
        <v>41663</v>
      </c>
      <c r="I2841" s="1" t="s">
        <v>24</v>
      </c>
      <c r="J2841" s="1" t="s">
        <v>69</v>
      </c>
      <c r="K2841">
        <v>8.7220861999999997</v>
      </c>
      <c r="L2841">
        <v>52.194141899999998</v>
      </c>
    </row>
    <row r="2842" spans="1:12" x14ac:dyDescent="0.25">
      <c r="A2842" s="1" t="s">
        <v>4610</v>
      </c>
      <c r="B2842" s="2">
        <v>41659</v>
      </c>
      <c r="C2842" s="1" t="s">
        <v>1006</v>
      </c>
      <c r="D2842" s="1" t="s">
        <v>936</v>
      </c>
      <c r="E2842" s="1" t="s">
        <v>60</v>
      </c>
      <c r="F2842" s="1" t="s">
        <v>52</v>
      </c>
      <c r="G2842" s="1" t="s">
        <v>35</v>
      </c>
      <c r="H2842" s="2">
        <v>41661</v>
      </c>
      <c r="I2842" s="1" t="s">
        <v>18</v>
      </c>
      <c r="J2842" s="1" t="s">
        <v>176</v>
      </c>
      <c r="K2842">
        <v>1.1055321</v>
      </c>
      <c r="L2842">
        <v>41.149825900000003</v>
      </c>
    </row>
    <row r="2843" spans="1:12" x14ac:dyDescent="0.25">
      <c r="A2843" s="1" t="s">
        <v>4611</v>
      </c>
      <c r="B2843" s="2">
        <v>41659</v>
      </c>
      <c r="C2843" s="1" t="s">
        <v>174</v>
      </c>
      <c r="D2843" s="1" t="s">
        <v>976</v>
      </c>
      <c r="E2843" s="1" t="s">
        <v>29</v>
      </c>
      <c r="F2843" s="1" t="s">
        <v>30</v>
      </c>
      <c r="G2843" s="1" t="s">
        <v>23</v>
      </c>
      <c r="H2843" s="2">
        <v>41665</v>
      </c>
      <c r="I2843" s="1" t="s">
        <v>24</v>
      </c>
      <c r="J2843" s="1" t="s">
        <v>43</v>
      </c>
      <c r="K2843">
        <v>5.4474270000000002</v>
      </c>
      <c r="L2843">
        <v>43.529741999999999</v>
      </c>
    </row>
    <row r="2844" spans="1:12" x14ac:dyDescent="0.25">
      <c r="A2844" s="1" t="s">
        <v>4612</v>
      </c>
      <c r="B2844" s="2">
        <v>41659</v>
      </c>
      <c r="C2844" s="1" t="s">
        <v>2103</v>
      </c>
      <c r="D2844" s="1" t="s">
        <v>622</v>
      </c>
      <c r="E2844" s="1" t="s">
        <v>51</v>
      </c>
      <c r="F2844" s="1" t="s">
        <v>52</v>
      </c>
      <c r="G2844" s="1" t="s">
        <v>23</v>
      </c>
      <c r="H2844" s="2">
        <v>41663</v>
      </c>
      <c r="I2844" s="1" t="s">
        <v>24</v>
      </c>
      <c r="J2844" s="1" t="s">
        <v>623</v>
      </c>
      <c r="K2844">
        <v>14.2681244</v>
      </c>
      <c r="L2844">
        <v>40.851774599999999</v>
      </c>
    </row>
    <row r="2845" spans="1:12" x14ac:dyDescent="0.25">
      <c r="A2845" s="1" t="s">
        <v>4613</v>
      </c>
      <c r="B2845" s="2">
        <v>41660</v>
      </c>
      <c r="C2845" s="1" t="s">
        <v>1617</v>
      </c>
      <c r="D2845" s="1" t="s">
        <v>2483</v>
      </c>
      <c r="E2845" s="1" t="s">
        <v>68</v>
      </c>
      <c r="F2845" s="1" t="s">
        <v>30</v>
      </c>
      <c r="G2845" s="1" t="s">
        <v>23</v>
      </c>
      <c r="H2845" s="2">
        <v>41663</v>
      </c>
      <c r="I2845" s="1" t="s">
        <v>39</v>
      </c>
      <c r="J2845" s="1" t="s">
        <v>118</v>
      </c>
      <c r="K2845">
        <v>7.5692830000000004</v>
      </c>
      <c r="L2845">
        <v>51.026666800000001</v>
      </c>
    </row>
    <row r="2846" spans="1:12" x14ac:dyDescent="0.25">
      <c r="A2846" s="1" t="s">
        <v>4614</v>
      </c>
      <c r="B2846" s="2">
        <v>41660</v>
      </c>
      <c r="C2846" s="1" t="s">
        <v>1638</v>
      </c>
      <c r="D2846" s="1" t="s">
        <v>1020</v>
      </c>
      <c r="E2846" s="1" t="s">
        <v>60</v>
      </c>
      <c r="F2846" s="1" t="s">
        <v>52</v>
      </c>
      <c r="G2846" s="1" t="s">
        <v>35</v>
      </c>
      <c r="H2846" s="2">
        <v>41666</v>
      </c>
      <c r="I2846" s="1" t="s">
        <v>24</v>
      </c>
      <c r="J2846" s="1" t="s">
        <v>98</v>
      </c>
      <c r="K2846">
        <v>-0.37628810000000001</v>
      </c>
      <c r="L2846">
        <v>39.469907499999998</v>
      </c>
    </row>
    <row r="2847" spans="1:12" x14ac:dyDescent="0.25">
      <c r="A2847" s="1" t="s">
        <v>4615</v>
      </c>
      <c r="B2847" s="2">
        <v>41660</v>
      </c>
      <c r="C2847" s="1" t="s">
        <v>527</v>
      </c>
      <c r="D2847" s="1" t="s">
        <v>3747</v>
      </c>
      <c r="E2847" s="1" t="s">
        <v>22</v>
      </c>
      <c r="F2847" s="1" t="s">
        <v>16</v>
      </c>
      <c r="G2847" s="1" t="s">
        <v>35</v>
      </c>
      <c r="H2847" s="2">
        <v>41664</v>
      </c>
      <c r="I2847" s="1" t="s">
        <v>24</v>
      </c>
      <c r="J2847" s="1" t="s">
        <v>25</v>
      </c>
      <c r="K2847">
        <v>-0.22662399999999999</v>
      </c>
      <c r="L2847">
        <v>51.979073999999997</v>
      </c>
    </row>
    <row r="2848" spans="1:12" x14ac:dyDescent="0.25">
      <c r="A2848" s="1" t="s">
        <v>4616</v>
      </c>
      <c r="B2848" s="2">
        <v>41660</v>
      </c>
      <c r="C2848" s="1" t="s">
        <v>1362</v>
      </c>
      <c r="D2848" s="1" t="s">
        <v>1192</v>
      </c>
      <c r="E2848" s="1" t="s">
        <v>68</v>
      </c>
      <c r="F2848" s="1" t="s">
        <v>30</v>
      </c>
      <c r="G2848" s="1" t="s">
        <v>23</v>
      </c>
      <c r="H2848" s="2">
        <v>41665</v>
      </c>
      <c r="I2848" s="1" t="s">
        <v>24</v>
      </c>
      <c r="J2848" s="1" t="s">
        <v>118</v>
      </c>
      <c r="K2848">
        <v>6.8637765000000002</v>
      </c>
      <c r="L2848">
        <v>51.496334099999999</v>
      </c>
    </row>
    <row r="2849" spans="1:12" x14ac:dyDescent="0.25">
      <c r="A2849" s="1" t="s">
        <v>4617</v>
      </c>
      <c r="B2849" s="2">
        <v>41660</v>
      </c>
      <c r="C2849" s="1" t="s">
        <v>646</v>
      </c>
      <c r="D2849" s="1" t="s">
        <v>839</v>
      </c>
      <c r="E2849" s="1" t="s">
        <v>29</v>
      </c>
      <c r="F2849" s="1" t="s">
        <v>30</v>
      </c>
      <c r="G2849" s="1" t="s">
        <v>23</v>
      </c>
      <c r="H2849" s="2">
        <v>41662</v>
      </c>
      <c r="I2849" s="1" t="s">
        <v>18</v>
      </c>
      <c r="J2849" s="1" t="s">
        <v>31</v>
      </c>
      <c r="K2849">
        <v>4.0726950000000004</v>
      </c>
      <c r="L2849">
        <v>46.034432000000002</v>
      </c>
    </row>
    <row r="2850" spans="1:12" x14ac:dyDescent="0.25">
      <c r="A2850" s="1" t="s">
        <v>4618</v>
      </c>
      <c r="B2850" s="2">
        <v>41660</v>
      </c>
      <c r="C2850" s="1" t="s">
        <v>1790</v>
      </c>
      <c r="D2850" s="1" t="s">
        <v>365</v>
      </c>
      <c r="E2850" s="1" t="s">
        <v>68</v>
      </c>
      <c r="F2850" s="1" t="s">
        <v>30</v>
      </c>
      <c r="G2850" s="1" t="s">
        <v>35</v>
      </c>
      <c r="H2850" s="2">
        <v>41661</v>
      </c>
      <c r="I2850" s="1" t="s">
        <v>39</v>
      </c>
      <c r="J2850" s="1" t="s">
        <v>187</v>
      </c>
      <c r="K2850">
        <v>10.897790000000001</v>
      </c>
      <c r="L2850">
        <v>48.370544899999999</v>
      </c>
    </row>
    <row r="2851" spans="1:12" x14ac:dyDescent="0.25">
      <c r="A2851" s="1" t="s">
        <v>4619</v>
      </c>
      <c r="B2851" s="2">
        <v>41660</v>
      </c>
      <c r="C2851" s="1" t="s">
        <v>985</v>
      </c>
      <c r="D2851" s="1" t="s">
        <v>4180</v>
      </c>
      <c r="E2851" s="1" t="s">
        <v>29</v>
      </c>
      <c r="F2851" s="1" t="s">
        <v>30</v>
      </c>
      <c r="G2851" s="1" t="s">
        <v>23</v>
      </c>
      <c r="H2851" s="2">
        <v>41665</v>
      </c>
      <c r="I2851" s="1" t="s">
        <v>24</v>
      </c>
      <c r="J2851" s="1" t="s">
        <v>114</v>
      </c>
      <c r="K2851">
        <v>2.6568019999999999</v>
      </c>
      <c r="L2851">
        <v>48.790400499999997</v>
      </c>
    </row>
    <row r="2852" spans="1:12" x14ac:dyDescent="0.25">
      <c r="A2852" s="1" t="s">
        <v>4620</v>
      </c>
      <c r="B2852" s="2">
        <v>41661</v>
      </c>
      <c r="C2852" s="1" t="s">
        <v>437</v>
      </c>
      <c r="D2852" s="1" t="s">
        <v>862</v>
      </c>
      <c r="E2852" s="1" t="s">
        <v>22</v>
      </c>
      <c r="F2852" s="1" t="s">
        <v>16</v>
      </c>
      <c r="G2852" s="1" t="s">
        <v>35</v>
      </c>
      <c r="H2852" s="2">
        <v>41663</v>
      </c>
      <c r="I2852" s="1" t="s">
        <v>18</v>
      </c>
      <c r="J2852" s="1" t="s">
        <v>421</v>
      </c>
      <c r="K2852">
        <v>-4.2518060000000002</v>
      </c>
      <c r="L2852">
        <v>55.864237000000003</v>
      </c>
    </row>
    <row r="2853" spans="1:12" x14ac:dyDescent="0.25">
      <c r="A2853" s="1" t="s">
        <v>4621</v>
      </c>
      <c r="B2853" s="2">
        <v>41661</v>
      </c>
      <c r="C2853" s="1" t="s">
        <v>1508</v>
      </c>
      <c r="D2853" s="1" t="s">
        <v>4622</v>
      </c>
      <c r="E2853" s="1" t="s">
        <v>51</v>
      </c>
      <c r="F2853" s="1" t="s">
        <v>52</v>
      </c>
      <c r="G2853" s="1" t="s">
        <v>23</v>
      </c>
      <c r="H2853" s="2">
        <v>41665</v>
      </c>
      <c r="I2853" s="1" t="s">
        <v>24</v>
      </c>
      <c r="J2853" s="1" t="s">
        <v>2358</v>
      </c>
      <c r="K2853">
        <v>13.402920399999999</v>
      </c>
      <c r="L2853">
        <v>43.627608100000003</v>
      </c>
    </row>
    <row r="2854" spans="1:12" x14ac:dyDescent="0.25">
      <c r="A2854" s="1" t="s">
        <v>4623</v>
      </c>
      <c r="B2854" s="2">
        <v>41661</v>
      </c>
      <c r="C2854" s="1" t="s">
        <v>264</v>
      </c>
      <c r="D2854" s="1" t="s">
        <v>435</v>
      </c>
      <c r="E2854" s="1" t="s">
        <v>68</v>
      </c>
      <c r="F2854" s="1" t="s">
        <v>30</v>
      </c>
      <c r="G2854" s="1" t="s">
        <v>35</v>
      </c>
      <c r="H2854" s="2">
        <v>41665</v>
      </c>
      <c r="I2854" s="1" t="s">
        <v>24</v>
      </c>
      <c r="J2854" s="1" t="s">
        <v>118</v>
      </c>
      <c r="K2854">
        <v>7.0115552000000001</v>
      </c>
      <c r="L2854">
        <v>51.455643199999997</v>
      </c>
    </row>
    <row r="2855" spans="1:12" x14ac:dyDescent="0.25">
      <c r="A2855" s="1" t="s">
        <v>4624</v>
      </c>
      <c r="B2855" s="2">
        <v>41661</v>
      </c>
      <c r="C2855" s="1" t="s">
        <v>376</v>
      </c>
      <c r="D2855" s="1" t="s">
        <v>265</v>
      </c>
      <c r="E2855" s="1" t="s">
        <v>51</v>
      </c>
      <c r="F2855" s="1" t="s">
        <v>52</v>
      </c>
      <c r="G2855" s="1" t="s">
        <v>23</v>
      </c>
      <c r="H2855" s="2">
        <v>41664</v>
      </c>
      <c r="I2855" s="1" t="s">
        <v>39</v>
      </c>
      <c r="J2855" s="1" t="s">
        <v>266</v>
      </c>
      <c r="K2855">
        <v>12.4963655</v>
      </c>
      <c r="L2855">
        <v>41.902783499999998</v>
      </c>
    </row>
    <row r="2856" spans="1:12" x14ac:dyDescent="0.25">
      <c r="A2856" s="1" t="s">
        <v>4625</v>
      </c>
      <c r="B2856" s="2">
        <v>41661</v>
      </c>
      <c r="C2856" s="1" t="s">
        <v>231</v>
      </c>
      <c r="D2856" s="1" t="s">
        <v>4465</v>
      </c>
      <c r="E2856" s="1" t="s">
        <v>60</v>
      </c>
      <c r="F2856" s="1" t="s">
        <v>52</v>
      </c>
      <c r="G2856" s="1" t="s">
        <v>23</v>
      </c>
      <c r="H2856" s="2">
        <v>41667</v>
      </c>
      <c r="I2856" s="1" t="s">
        <v>24</v>
      </c>
      <c r="J2856" s="1" t="s">
        <v>143</v>
      </c>
      <c r="K2856">
        <v>-3.8035477000000002</v>
      </c>
      <c r="L2856">
        <v>40.2902056</v>
      </c>
    </row>
    <row r="2857" spans="1:12" x14ac:dyDescent="0.25">
      <c r="A2857" s="1" t="s">
        <v>4626</v>
      </c>
      <c r="B2857" s="2">
        <v>41661</v>
      </c>
      <c r="C2857" s="1" t="s">
        <v>1122</v>
      </c>
      <c r="D2857" s="1" t="s">
        <v>92</v>
      </c>
      <c r="E2857" s="1" t="s">
        <v>93</v>
      </c>
      <c r="F2857" s="1" t="s">
        <v>16</v>
      </c>
      <c r="G2857" s="1" t="s">
        <v>35</v>
      </c>
      <c r="H2857" s="2">
        <v>41665</v>
      </c>
      <c r="I2857" s="1" t="s">
        <v>24</v>
      </c>
      <c r="J2857" s="1" t="s">
        <v>94</v>
      </c>
      <c r="K2857">
        <v>12.568337100000001</v>
      </c>
      <c r="L2857">
        <v>55.676096800000003</v>
      </c>
    </row>
    <row r="2858" spans="1:12" x14ac:dyDescent="0.25">
      <c r="A2858" s="1" t="s">
        <v>4627</v>
      </c>
      <c r="B2858" s="2">
        <v>41661</v>
      </c>
      <c r="C2858" s="1" t="s">
        <v>1141</v>
      </c>
      <c r="D2858" s="1" t="s">
        <v>482</v>
      </c>
      <c r="E2858" s="1" t="s">
        <v>22</v>
      </c>
      <c r="F2858" s="1" t="s">
        <v>16</v>
      </c>
      <c r="G2858" s="1" t="s">
        <v>23</v>
      </c>
      <c r="H2858" s="2">
        <v>41666</v>
      </c>
      <c r="I2858" s="1" t="s">
        <v>24</v>
      </c>
      <c r="J2858" s="1" t="s">
        <v>25</v>
      </c>
      <c r="K2858">
        <v>1.753449</v>
      </c>
      <c r="L2858">
        <v>52.481138000000001</v>
      </c>
    </row>
    <row r="2859" spans="1:12" x14ac:dyDescent="0.25">
      <c r="A2859" s="1" t="s">
        <v>4628</v>
      </c>
      <c r="B2859" s="2">
        <v>41662</v>
      </c>
      <c r="C2859" s="1" t="s">
        <v>1570</v>
      </c>
      <c r="D2859" s="1" t="s">
        <v>952</v>
      </c>
      <c r="E2859" s="1" t="s">
        <v>68</v>
      </c>
      <c r="F2859" s="1" t="s">
        <v>30</v>
      </c>
      <c r="G2859" s="1" t="s">
        <v>23</v>
      </c>
      <c r="H2859" s="2">
        <v>41663</v>
      </c>
      <c r="I2859" s="1" t="s">
        <v>39</v>
      </c>
      <c r="J2859" s="1" t="s">
        <v>369</v>
      </c>
      <c r="K2859">
        <v>12.099146599999999</v>
      </c>
      <c r="L2859">
        <v>54.092440600000003</v>
      </c>
    </row>
    <row r="2860" spans="1:12" x14ac:dyDescent="0.25">
      <c r="A2860" s="1" t="s">
        <v>4629</v>
      </c>
      <c r="B2860" s="2">
        <v>41662</v>
      </c>
      <c r="C2860" s="1" t="s">
        <v>1481</v>
      </c>
      <c r="D2860" s="1" t="s">
        <v>4630</v>
      </c>
      <c r="E2860" s="1" t="s">
        <v>51</v>
      </c>
      <c r="F2860" s="1" t="s">
        <v>52</v>
      </c>
      <c r="G2860" s="1" t="s">
        <v>23</v>
      </c>
      <c r="H2860" s="2">
        <v>41662</v>
      </c>
      <c r="I2860" s="1" t="s">
        <v>64</v>
      </c>
      <c r="J2860" s="1" t="s">
        <v>1353</v>
      </c>
      <c r="K2860">
        <v>14.163584500000001</v>
      </c>
      <c r="L2860">
        <v>42.347886000000003</v>
      </c>
    </row>
    <row r="2861" spans="1:12" x14ac:dyDescent="0.25">
      <c r="A2861" s="1" t="s">
        <v>4631</v>
      </c>
      <c r="B2861" s="2">
        <v>41663</v>
      </c>
      <c r="C2861" s="1" t="s">
        <v>174</v>
      </c>
      <c r="D2861" s="1" t="s">
        <v>4632</v>
      </c>
      <c r="E2861" s="1" t="s">
        <v>68</v>
      </c>
      <c r="F2861" s="1" t="s">
        <v>30</v>
      </c>
      <c r="G2861" s="1" t="s">
        <v>23</v>
      </c>
      <c r="H2861" s="2">
        <v>41665</v>
      </c>
      <c r="I2861" s="1" t="s">
        <v>39</v>
      </c>
      <c r="J2861" s="1" t="s">
        <v>118</v>
      </c>
      <c r="K2861">
        <v>6.7475339999999999</v>
      </c>
      <c r="L2861">
        <v>51.567426400000002</v>
      </c>
    </row>
    <row r="2862" spans="1:12" x14ac:dyDescent="0.25">
      <c r="A2862" s="1" t="s">
        <v>4633</v>
      </c>
      <c r="B2862" s="2">
        <v>41663</v>
      </c>
      <c r="C2862" s="1" t="s">
        <v>108</v>
      </c>
      <c r="D2862" s="1" t="s">
        <v>1713</v>
      </c>
      <c r="E2862" s="1" t="s">
        <v>68</v>
      </c>
      <c r="F2862" s="1" t="s">
        <v>30</v>
      </c>
      <c r="G2862" s="1" t="s">
        <v>17</v>
      </c>
      <c r="H2862" s="2">
        <v>41666</v>
      </c>
      <c r="I2862" s="1" t="s">
        <v>39</v>
      </c>
      <c r="J2862" s="1" t="s">
        <v>118</v>
      </c>
      <c r="K2862">
        <v>7.4652981</v>
      </c>
      <c r="L2862">
        <v>51.513587200000003</v>
      </c>
    </row>
    <row r="2863" spans="1:12" x14ac:dyDescent="0.25">
      <c r="A2863" s="1" t="s">
        <v>4634</v>
      </c>
      <c r="B2863" s="2">
        <v>41663</v>
      </c>
      <c r="C2863" s="1" t="s">
        <v>359</v>
      </c>
      <c r="D2863" s="1" t="s">
        <v>3545</v>
      </c>
      <c r="E2863" s="1" t="s">
        <v>51</v>
      </c>
      <c r="F2863" s="1" t="s">
        <v>52</v>
      </c>
      <c r="G2863" s="1" t="s">
        <v>35</v>
      </c>
      <c r="H2863" s="2">
        <v>41668</v>
      </c>
      <c r="I2863" s="1" t="s">
        <v>24</v>
      </c>
      <c r="J2863" s="1" t="s">
        <v>106</v>
      </c>
      <c r="K2863">
        <v>10.211801899999999</v>
      </c>
      <c r="L2863">
        <v>45.541552600000003</v>
      </c>
    </row>
    <row r="2864" spans="1:12" x14ac:dyDescent="0.25">
      <c r="A2864" s="1" t="s">
        <v>4635</v>
      </c>
      <c r="B2864" s="2">
        <v>41663</v>
      </c>
      <c r="C2864" s="1" t="s">
        <v>1301</v>
      </c>
      <c r="D2864" s="1" t="s">
        <v>14</v>
      </c>
      <c r="E2864" s="1" t="s">
        <v>15</v>
      </c>
      <c r="F2864" s="1" t="s">
        <v>16</v>
      </c>
      <c r="G2864" s="1" t="s">
        <v>23</v>
      </c>
      <c r="H2864" s="2">
        <v>41669</v>
      </c>
      <c r="I2864" s="1" t="s">
        <v>24</v>
      </c>
      <c r="J2864" s="1" t="s">
        <v>14</v>
      </c>
      <c r="K2864">
        <v>18.068580799999999</v>
      </c>
      <c r="L2864">
        <v>59.329323500000001</v>
      </c>
    </row>
    <row r="2865" spans="1:12" x14ac:dyDescent="0.25">
      <c r="A2865" s="1" t="s">
        <v>4636</v>
      </c>
      <c r="B2865" s="2">
        <v>41664</v>
      </c>
      <c r="C2865" s="1" t="s">
        <v>258</v>
      </c>
      <c r="D2865" s="1" t="s">
        <v>340</v>
      </c>
      <c r="E2865" s="1" t="s">
        <v>68</v>
      </c>
      <c r="F2865" s="1" t="s">
        <v>30</v>
      </c>
      <c r="G2865" s="1" t="s">
        <v>23</v>
      </c>
      <c r="H2865" s="2">
        <v>41669</v>
      </c>
      <c r="I2865" s="1" t="s">
        <v>24</v>
      </c>
      <c r="J2865" s="1" t="s">
        <v>341</v>
      </c>
      <c r="K2865">
        <v>11.627623699999999</v>
      </c>
      <c r="L2865">
        <v>52.120533299999998</v>
      </c>
    </row>
    <row r="2866" spans="1:12" x14ac:dyDescent="0.25">
      <c r="A2866" s="1" t="s">
        <v>4637</v>
      </c>
      <c r="B2866" s="2">
        <v>41665</v>
      </c>
      <c r="C2866" s="1" t="s">
        <v>4282</v>
      </c>
      <c r="D2866" s="1" t="s">
        <v>3263</v>
      </c>
      <c r="E2866" s="1" t="s">
        <v>57</v>
      </c>
      <c r="F2866" s="1" t="s">
        <v>30</v>
      </c>
      <c r="G2866" s="1" t="s">
        <v>23</v>
      </c>
      <c r="H2866" s="2">
        <v>41670</v>
      </c>
      <c r="I2866" s="1" t="s">
        <v>24</v>
      </c>
      <c r="J2866" s="1" t="s">
        <v>3263</v>
      </c>
      <c r="K2866">
        <v>13.055009999999999</v>
      </c>
      <c r="L2866">
        <v>47.809489999999997</v>
      </c>
    </row>
    <row r="2867" spans="1:12" x14ac:dyDescent="0.25">
      <c r="A2867" s="1" t="s">
        <v>4638</v>
      </c>
      <c r="B2867" s="2">
        <v>41665</v>
      </c>
      <c r="C2867" s="1" t="s">
        <v>2910</v>
      </c>
      <c r="D2867" s="1" t="s">
        <v>243</v>
      </c>
      <c r="E2867" s="1" t="s">
        <v>29</v>
      </c>
      <c r="F2867" s="1" t="s">
        <v>30</v>
      </c>
      <c r="G2867" s="1" t="s">
        <v>35</v>
      </c>
      <c r="H2867" s="2">
        <v>41670</v>
      </c>
      <c r="I2867" s="1" t="s">
        <v>24</v>
      </c>
      <c r="J2867" s="1" t="s">
        <v>114</v>
      </c>
      <c r="K2867">
        <v>2.3522219</v>
      </c>
      <c r="L2867">
        <v>48.856614</v>
      </c>
    </row>
    <row r="2868" spans="1:12" x14ac:dyDescent="0.25">
      <c r="A2868" s="1" t="s">
        <v>4639</v>
      </c>
      <c r="B2868" s="2">
        <v>41666</v>
      </c>
      <c r="C2868" s="1" t="s">
        <v>96</v>
      </c>
      <c r="D2868" s="1" t="s">
        <v>918</v>
      </c>
      <c r="E2868" s="1" t="s">
        <v>22</v>
      </c>
      <c r="F2868" s="1" t="s">
        <v>16</v>
      </c>
      <c r="G2868" s="1" t="s">
        <v>35</v>
      </c>
      <c r="H2868" s="2">
        <v>41672</v>
      </c>
      <c r="I2868" s="1" t="s">
        <v>24</v>
      </c>
      <c r="J2868" s="1" t="s">
        <v>25</v>
      </c>
      <c r="K2868">
        <v>-1.4746185999999999</v>
      </c>
      <c r="L2868">
        <v>52.922530100000003</v>
      </c>
    </row>
    <row r="2869" spans="1:12" x14ac:dyDescent="0.25">
      <c r="A2869" s="1" t="s">
        <v>4640</v>
      </c>
      <c r="B2869" s="2">
        <v>41666</v>
      </c>
      <c r="C2869" s="1" t="s">
        <v>4034</v>
      </c>
      <c r="D2869" s="1" t="s">
        <v>179</v>
      </c>
      <c r="E2869" s="1" t="s">
        <v>22</v>
      </c>
      <c r="F2869" s="1" t="s">
        <v>16</v>
      </c>
      <c r="G2869" s="1" t="s">
        <v>35</v>
      </c>
      <c r="H2869" s="2">
        <v>41668</v>
      </c>
      <c r="I2869" s="1" t="s">
        <v>39</v>
      </c>
      <c r="J2869" s="1" t="s">
        <v>25</v>
      </c>
      <c r="K2869">
        <v>-0.12775829999999999</v>
      </c>
      <c r="L2869">
        <v>51.507350899999999</v>
      </c>
    </row>
    <row r="2870" spans="1:12" x14ac:dyDescent="0.25">
      <c r="A2870" s="1" t="s">
        <v>4641</v>
      </c>
      <c r="B2870" s="2">
        <v>41666</v>
      </c>
      <c r="C2870" s="1" t="s">
        <v>577</v>
      </c>
      <c r="D2870" s="1" t="s">
        <v>179</v>
      </c>
      <c r="E2870" s="1" t="s">
        <v>22</v>
      </c>
      <c r="F2870" s="1" t="s">
        <v>16</v>
      </c>
      <c r="G2870" s="1" t="s">
        <v>35</v>
      </c>
      <c r="H2870" s="2">
        <v>41668</v>
      </c>
      <c r="I2870" s="1" t="s">
        <v>18</v>
      </c>
      <c r="J2870" s="1" t="s">
        <v>25</v>
      </c>
      <c r="K2870">
        <v>-0.12775829999999999</v>
      </c>
      <c r="L2870">
        <v>51.507350899999999</v>
      </c>
    </row>
    <row r="2871" spans="1:12" x14ac:dyDescent="0.25">
      <c r="A2871" s="1" t="s">
        <v>4642</v>
      </c>
      <c r="B2871" s="2">
        <v>41667</v>
      </c>
      <c r="C2871" s="1" t="s">
        <v>2543</v>
      </c>
      <c r="D2871" s="1" t="s">
        <v>2508</v>
      </c>
      <c r="E2871" s="1" t="s">
        <v>29</v>
      </c>
      <c r="F2871" s="1" t="s">
        <v>30</v>
      </c>
      <c r="G2871" s="1" t="s">
        <v>23</v>
      </c>
      <c r="H2871" s="2">
        <v>41671</v>
      </c>
      <c r="I2871" s="1" t="s">
        <v>24</v>
      </c>
      <c r="J2871" s="1" t="s">
        <v>418</v>
      </c>
      <c r="K2871">
        <v>-0.57579400000000003</v>
      </c>
      <c r="L2871">
        <v>48.750059</v>
      </c>
    </row>
    <row r="2872" spans="1:12" x14ac:dyDescent="0.25">
      <c r="A2872" s="1" t="s">
        <v>4643</v>
      </c>
      <c r="B2872" s="2">
        <v>41667</v>
      </c>
      <c r="C2872" s="1" t="s">
        <v>2327</v>
      </c>
      <c r="D2872" s="1" t="s">
        <v>3865</v>
      </c>
      <c r="E2872" s="1" t="s">
        <v>29</v>
      </c>
      <c r="F2872" s="1" t="s">
        <v>30</v>
      </c>
      <c r="G2872" s="1" t="s">
        <v>23</v>
      </c>
      <c r="H2872" s="2">
        <v>41674</v>
      </c>
      <c r="I2872" s="1" t="s">
        <v>24</v>
      </c>
      <c r="J2872" s="1" t="s">
        <v>31</v>
      </c>
      <c r="K2872">
        <v>5.2255007000000004</v>
      </c>
      <c r="L2872">
        <v>46.205167500000002</v>
      </c>
    </row>
    <row r="2873" spans="1:12" x14ac:dyDescent="0.25">
      <c r="A2873" s="1" t="s">
        <v>4644</v>
      </c>
      <c r="B2873" s="2">
        <v>41667</v>
      </c>
      <c r="C2873" s="1" t="s">
        <v>104</v>
      </c>
      <c r="D2873" s="1" t="s">
        <v>272</v>
      </c>
      <c r="E2873" s="1" t="s">
        <v>79</v>
      </c>
      <c r="F2873" s="1" t="s">
        <v>30</v>
      </c>
      <c r="G2873" s="1" t="s">
        <v>35</v>
      </c>
      <c r="H2873" s="2">
        <v>41671</v>
      </c>
      <c r="I2873" s="1" t="s">
        <v>24</v>
      </c>
      <c r="J2873" s="1" t="s">
        <v>273</v>
      </c>
      <c r="K2873">
        <v>4.7510424999999996</v>
      </c>
      <c r="L2873">
        <v>52.457965899999998</v>
      </c>
    </row>
    <row r="2874" spans="1:12" x14ac:dyDescent="0.25">
      <c r="A2874" s="1" t="s">
        <v>4645</v>
      </c>
      <c r="B2874" s="2">
        <v>41668</v>
      </c>
      <c r="C2874" s="1" t="s">
        <v>2141</v>
      </c>
      <c r="D2874" s="1" t="s">
        <v>2330</v>
      </c>
      <c r="E2874" s="1" t="s">
        <v>29</v>
      </c>
      <c r="F2874" s="1" t="s">
        <v>30</v>
      </c>
      <c r="G2874" s="1" t="s">
        <v>23</v>
      </c>
      <c r="H2874" s="2">
        <v>41674</v>
      </c>
      <c r="I2874" s="1" t="s">
        <v>24</v>
      </c>
      <c r="J2874" s="1" t="s">
        <v>114</v>
      </c>
      <c r="K2874">
        <v>2.3840490000000001</v>
      </c>
      <c r="L2874">
        <v>48.912258999999999</v>
      </c>
    </row>
    <row r="2875" spans="1:12" x14ac:dyDescent="0.25">
      <c r="A2875" s="1" t="s">
        <v>4646</v>
      </c>
      <c r="B2875" s="2">
        <v>41668</v>
      </c>
      <c r="C2875" s="1" t="s">
        <v>3431</v>
      </c>
      <c r="D2875" s="1" t="s">
        <v>4647</v>
      </c>
      <c r="E2875" s="1" t="s">
        <v>57</v>
      </c>
      <c r="F2875" s="1" t="s">
        <v>30</v>
      </c>
      <c r="G2875" s="1" t="s">
        <v>35</v>
      </c>
      <c r="H2875" s="2">
        <v>41673</v>
      </c>
      <c r="I2875" s="1" t="s">
        <v>24</v>
      </c>
      <c r="J2875" s="1" t="s">
        <v>895</v>
      </c>
      <c r="K2875">
        <v>14.03664</v>
      </c>
      <c r="L2875">
        <v>48.165419999999997</v>
      </c>
    </row>
    <row r="2876" spans="1:12" x14ac:dyDescent="0.25">
      <c r="A2876" s="1" t="s">
        <v>4648</v>
      </c>
      <c r="B2876" s="2">
        <v>41668</v>
      </c>
      <c r="C2876" s="1" t="s">
        <v>3431</v>
      </c>
      <c r="D2876" s="1" t="s">
        <v>1161</v>
      </c>
      <c r="E2876" s="1" t="s">
        <v>147</v>
      </c>
      <c r="F2876" s="1" t="s">
        <v>16</v>
      </c>
      <c r="G2876" s="1" t="s">
        <v>35</v>
      </c>
      <c r="H2876" s="2">
        <v>41672</v>
      </c>
      <c r="I2876" s="1" t="s">
        <v>24</v>
      </c>
      <c r="J2876" s="1" t="s">
        <v>1162</v>
      </c>
      <c r="K2876">
        <v>10.2044564</v>
      </c>
      <c r="L2876">
        <v>59.744073800000002</v>
      </c>
    </row>
    <row r="2877" spans="1:12" x14ac:dyDescent="0.25">
      <c r="A2877" s="1" t="s">
        <v>4649</v>
      </c>
      <c r="B2877" s="2">
        <v>41668</v>
      </c>
      <c r="C2877" s="1" t="s">
        <v>1250</v>
      </c>
      <c r="D2877" s="1" t="s">
        <v>417</v>
      </c>
      <c r="E2877" s="1" t="s">
        <v>29</v>
      </c>
      <c r="F2877" s="1" t="s">
        <v>30</v>
      </c>
      <c r="G2877" s="1" t="s">
        <v>23</v>
      </c>
      <c r="H2877" s="2">
        <v>41672</v>
      </c>
      <c r="I2877" s="1" t="s">
        <v>24</v>
      </c>
      <c r="J2877" s="1" t="s">
        <v>418</v>
      </c>
      <c r="K2877">
        <v>0.107929</v>
      </c>
      <c r="L2877">
        <v>49.494370000000004</v>
      </c>
    </row>
    <row r="2878" spans="1:12" x14ac:dyDescent="0.25">
      <c r="A2878" s="1" t="s">
        <v>4650</v>
      </c>
      <c r="B2878" s="2">
        <v>41669</v>
      </c>
      <c r="C2878" s="1" t="s">
        <v>2523</v>
      </c>
      <c r="D2878" s="1" t="s">
        <v>249</v>
      </c>
      <c r="E2878" s="1" t="s">
        <v>51</v>
      </c>
      <c r="F2878" s="1" t="s">
        <v>52</v>
      </c>
      <c r="G2878" s="1" t="s">
        <v>23</v>
      </c>
      <c r="H2878" s="2">
        <v>41675</v>
      </c>
      <c r="I2878" s="1" t="s">
        <v>24</v>
      </c>
      <c r="J2878" s="1" t="s">
        <v>106</v>
      </c>
      <c r="K2878">
        <v>9.1859242999999999</v>
      </c>
      <c r="L2878">
        <v>45.465421900000003</v>
      </c>
    </row>
    <row r="2879" spans="1:12" x14ac:dyDescent="0.25">
      <c r="A2879" s="1" t="s">
        <v>4651</v>
      </c>
      <c r="B2879" s="2">
        <v>41670</v>
      </c>
      <c r="C2879" s="1" t="s">
        <v>2758</v>
      </c>
      <c r="D2879" s="1" t="s">
        <v>934</v>
      </c>
      <c r="E2879" s="1" t="s">
        <v>68</v>
      </c>
      <c r="F2879" s="1" t="s">
        <v>30</v>
      </c>
      <c r="G2879" s="1" t="s">
        <v>35</v>
      </c>
      <c r="H2879" s="2">
        <v>41670</v>
      </c>
      <c r="I2879" s="1" t="s">
        <v>64</v>
      </c>
      <c r="J2879" s="1" t="s">
        <v>297</v>
      </c>
      <c r="K2879">
        <v>9.1829321000000004</v>
      </c>
      <c r="L2879">
        <v>48.7758459</v>
      </c>
    </row>
    <row r="2880" spans="1:12" x14ac:dyDescent="0.25">
      <c r="A2880" s="1" t="s">
        <v>4652</v>
      </c>
      <c r="B2880" s="2">
        <v>41670</v>
      </c>
      <c r="C2880" s="1" t="s">
        <v>2319</v>
      </c>
      <c r="D2880" s="1" t="s">
        <v>1184</v>
      </c>
      <c r="E2880" s="1" t="s">
        <v>51</v>
      </c>
      <c r="F2880" s="1" t="s">
        <v>52</v>
      </c>
      <c r="G2880" s="1" t="s">
        <v>23</v>
      </c>
      <c r="H2880" s="2">
        <v>41673</v>
      </c>
      <c r="I2880" s="1" t="s">
        <v>39</v>
      </c>
      <c r="J2880" s="1" t="s">
        <v>134</v>
      </c>
      <c r="K2880">
        <v>10.6296859</v>
      </c>
      <c r="L2880">
        <v>44.698993199999997</v>
      </c>
    </row>
    <row r="2881" spans="1:12" x14ac:dyDescent="0.25">
      <c r="A2881" s="1" t="s">
        <v>4653</v>
      </c>
      <c r="B2881" s="2">
        <v>41670</v>
      </c>
      <c r="C2881" s="1" t="s">
        <v>3640</v>
      </c>
      <c r="D2881" s="1" t="s">
        <v>3133</v>
      </c>
      <c r="E2881" s="1" t="s">
        <v>60</v>
      </c>
      <c r="F2881" s="1" t="s">
        <v>52</v>
      </c>
      <c r="G2881" s="1" t="s">
        <v>23</v>
      </c>
      <c r="H2881" s="2">
        <v>41675</v>
      </c>
      <c r="I2881" s="1" t="s">
        <v>24</v>
      </c>
      <c r="J2881" s="1" t="s">
        <v>143</v>
      </c>
      <c r="K2881">
        <v>-3.8683122999999999</v>
      </c>
      <c r="L2881">
        <v>40.473758599999996</v>
      </c>
    </row>
    <row r="2882" spans="1:12" x14ac:dyDescent="0.25">
      <c r="A2882" s="1" t="s">
        <v>4654</v>
      </c>
      <c r="B2882" s="2">
        <v>41670</v>
      </c>
      <c r="C2882" s="1" t="s">
        <v>549</v>
      </c>
      <c r="D2882" s="1" t="s">
        <v>4655</v>
      </c>
      <c r="E2882" s="1" t="s">
        <v>29</v>
      </c>
      <c r="F2882" s="1" t="s">
        <v>30</v>
      </c>
      <c r="G2882" s="1" t="s">
        <v>35</v>
      </c>
      <c r="H2882" s="2">
        <v>41674</v>
      </c>
      <c r="I2882" s="1" t="s">
        <v>24</v>
      </c>
      <c r="J2882" s="1" t="s">
        <v>31</v>
      </c>
      <c r="K2882">
        <v>6.1419499000000002</v>
      </c>
      <c r="L2882">
        <v>45.919213900000003</v>
      </c>
    </row>
    <row r="2883" spans="1:12" x14ac:dyDescent="0.25">
      <c r="A2883" s="1" t="s">
        <v>4656</v>
      </c>
      <c r="B2883" s="2">
        <v>41670</v>
      </c>
      <c r="C2883" s="1" t="s">
        <v>2875</v>
      </c>
      <c r="D2883" s="1" t="s">
        <v>710</v>
      </c>
      <c r="E2883" s="1" t="s">
        <v>51</v>
      </c>
      <c r="F2883" s="1" t="s">
        <v>52</v>
      </c>
      <c r="G2883" s="1" t="s">
        <v>17</v>
      </c>
      <c r="H2883" s="2">
        <v>41674</v>
      </c>
      <c r="I2883" s="1" t="s">
        <v>24</v>
      </c>
      <c r="J2883" s="1" t="s">
        <v>110</v>
      </c>
      <c r="K2883">
        <v>13.361267099999999</v>
      </c>
      <c r="L2883">
        <v>38.115687899999998</v>
      </c>
    </row>
    <row r="2884" spans="1:12" x14ac:dyDescent="0.25">
      <c r="A2884" s="1" t="s">
        <v>4657</v>
      </c>
      <c r="B2884" s="2">
        <v>41671</v>
      </c>
      <c r="C2884" s="1" t="s">
        <v>3357</v>
      </c>
      <c r="D2884" s="1" t="s">
        <v>249</v>
      </c>
      <c r="E2884" s="1" t="s">
        <v>51</v>
      </c>
      <c r="F2884" s="1" t="s">
        <v>52</v>
      </c>
      <c r="G2884" s="1" t="s">
        <v>23</v>
      </c>
      <c r="H2884" s="2">
        <v>41677</v>
      </c>
      <c r="I2884" s="1" t="s">
        <v>24</v>
      </c>
      <c r="J2884" s="1" t="s">
        <v>106</v>
      </c>
      <c r="K2884">
        <v>9.1859242999999999</v>
      </c>
      <c r="L2884">
        <v>45.465421900000003</v>
      </c>
    </row>
    <row r="2885" spans="1:12" x14ac:dyDescent="0.25">
      <c r="A2885" s="1" t="s">
        <v>4658</v>
      </c>
      <c r="B2885" s="2">
        <v>41673</v>
      </c>
      <c r="C2885" s="1" t="s">
        <v>339</v>
      </c>
      <c r="D2885" s="1" t="s">
        <v>531</v>
      </c>
      <c r="E2885" s="1" t="s">
        <v>122</v>
      </c>
      <c r="F2885" s="1" t="s">
        <v>30</v>
      </c>
      <c r="G2885" s="1" t="s">
        <v>35</v>
      </c>
      <c r="H2885" s="2">
        <v>41676</v>
      </c>
      <c r="I2885" s="1" t="s">
        <v>18</v>
      </c>
      <c r="J2885" s="1" t="s">
        <v>531</v>
      </c>
      <c r="K2885">
        <v>4.4024643000000001</v>
      </c>
      <c r="L2885">
        <v>51.219447500000001</v>
      </c>
    </row>
    <row r="2886" spans="1:12" x14ac:dyDescent="0.25">
      <c r="A2886" s="1" t="s">
        <v>4659</v>
      </c>
      <c r="B2886" s="2">
        <v>41673</v>
      </c>
      <c r="C2886" s="1" t="s">
        <v>727</v>
      </c>
      <c r="D2886" s="1" t="s">
        <v>2385</v>
      </c>
      <c r="E2886" s="1" t="s">
        <v>60</v>
      </c>
      <c r="F2886" s="1" t="s">
        <v>52</v>
      </c>
      <c r="G2886" s="1" t="s">
        <v>17</v>
      </c>
      <c r="H2886" s="2">
        <v>41677</v>
      </c>
      <c r="I2886" s="1" t="s">
        <v>24</v>
      </c>
      <c r="J2886" s="1" t="s">
        <v>169</v>
      </c>
      <c r="K2886">
        <v>-3.5985570999999998</v>
      </c>
      <c r="L2886">
        <v>37.1773363</v>
      </c>
    </row>
    <row r="2887" spans="1:12" x14ac:dyDescent="0.25">
      <c r="A2887" s="1" t="s">
        <v>4660</v>
      </c>
      <c r="B2887" s="2">
        <v>41673</v>
      </c>
      <c r="C2887" s="1" t="s">
        <v>286</v>
      </c>
      <c r="D2887" s="1" t="s">
        <v>4075</v>
      </c>
      <c r="E2887" s="1" t="s">
        <v>29</v>
      </c>
      <c r="F2887" s="1" t="s">
        <v>30</v>
      </c>
      <c r="G2887" s="1" t="s">
        <v>23</v>
      </c>
      <c r="H2887" s="2">
        <v>41679</v>
      </c>
      <c r="I2887" s="1" t="s">
        <v>24</v>
      </c>
      <c r="J2887" s="1" t="s">
        <v>616</v>
      </c>
      <c r="K2887">
        <v>-3.3473540000000002</v>
      </c>
      <c r="L2887">
        <v>47.763494000000001</v>
      </c>
    </row>
    <row r="2888" spans="1:12" x14ac:dyDescent="0.25">
      <c r="A2888" s="1" t="s">
        <v>4661</v>
      </c>
      <c r="B2888" s="2">
        <v>41674</v>
      </c>
      <c r="C2888" s="1" t="s">
        <v>2550</v>
      </c>
      <c r="D2888" s="1" t="s">
        <v>826</v>
      </c>
      <c r="E2888" s="1" t="s">
        <v>79</v>
      </c>
      <c r="F2888" s="1" t="s">
        <v>30</v>
      </c>
      <c r="G2888" s="1" t="s">
        <v>23</v>
      </c>
      <c r="H2888" s="2">
        <v>41680</v>
      </c>
      <c r="I2888" s="1" t="s">
        <v>24</v>
      </c>
      <c r="J2888" s="1" t="s">
        <v>212</v>
      </c>
      <c r="K2888">
        <v>6.0830219000000003</v>
      </c>
      <c r="L2888">
        <v>52.516774699999999</v>
      </c>
    </row>
    <row r="2889" spans="1:12" x14ac:dyDescent="0.25">
      <c r="A2889" s="1" t="s">
        <v>4662</v>
      </c>
      <c r="B2889" s="2">
        <v>41675</v>
      </c>
      <c r="C2889" s="1" t="s">
        <v>1348</v>
      </c>
      <c r="D2889" s="1" t="s">
        <v>4663</v>
      </c>
      <c r="E2889" s="1" t="s">
        <v>15</v>
      </c>
      <c r="F2889" s="1" t="s">
        <v>16</v>
      </c>
      <c r="G2889" s="1" t="s">
        <v>17</v>
      </c>
      <c r="H2889" s="2">
        <v>41679</v>
      </c>
      <c r="I2889" s="1" t="s">
        <v>24</v>
      </c>
      <c r="J2889" s="1" t="s">
        <v>4664</v>
      </c>
      <c r="K2889">
        <v>16.509804500000001</v>
      </c>
      <c r="L2889">
        <v>59.371248600000001</v>
      </c>
    </row>
    <row r="2890" spans="1:12" x14ac:dyDescent="0.25">
      <c r="A2890" s="1" t="s">
        <v>4665</v>
      </c>
      <c r="B2890" s="2">
        <v>41675</v>
      </c>
      <c r="C2890" s="1" t="s">
        <v>1409</v>
      </c>
      <c r="D2890" s="1" t="s">
        <v>265</v>
      </c>
      <c r="E2890" s="1" t="s">
        <v>51</v>
      </c>
      <c r="F2890" s="1" t="s">
        <v>52</v>
      </c>
      <c r="G2890" s="1" t="s">
        <v>23</v>
      </c>
      <c r="H2890" s="2">
        <v>41680</v>
      </c>
      <c r="I2890" s="1" t="s">
        <v>24</v>
      </c>
      <c r="J2890" s="1" t="s">
        <v>266</v>
      </c>
      <c r="K2890">
        <v>12.4963655</v>
      </c>
      <c r="L2890">
        <v>41.902783499999998</v>
      </c>
    </row>
    <row r="2891" spans="1:12" x14ac:dyDescent="0.25">
      <c r="A2891" s="1" t="s">
        <v>4666</v>
      </c>
      <c r="B2891" s="2">
        <v>41676</v>
      </c>
      <c r="C2891" s="1" t="s">
        <v>2048</v>
      </c>
      <c r="D2891" s="1" t="s">
        <v>934</v>
      </c>
      <c r="E2891" s="1" t="s">
        <v>68</v>
      </c>
      <c r="F2891" s="1" t="s">
        <v>30</v>
      </c>
      <c r="G2891" s="1" t="s">
        <v>17</v>
      </c>
      <c r="H2891" s="2">
        <v>41683</v>
      </c>
      <c r="I2891" s="1" t="s">
        <v>24</v>
      </c>
      <c r="J2891" s="1" t="s">
        <v>297</v>
      </c>
      <c r="K2891">
        <v>9.1829321000000004</v>
      </c>
      <c r="L2891">
        <v>48.7758459</v>
      </c>
    </row>
    <row r="2892" spans="1:12" x14ac:dyDescent="0.25">
      <c r="A2892" s="1" t="s">
        <v>4667</v>
      </c>
      <c r="B2892" s="2">
        <v>41676</v>
      </c>
      <c r="C2892" s="1" t="s">
        <v>1815</v>
      </c>
      <c r="D2892" s="1" t="s">
        <v>4668</v>
      </c>
      <c r="E2892" s="1" t="s">
        <v>122</v>
      </c>
      <c r="F2892" s="1" t="s">
        <v>30</v>
      </c>
      <c r="G2892" s="1" t="s">
        <v>23</v>
      </c>
      <c r="H2892" s="2">
        <v>41681</v>
      </c>
      <c r="I2892" s="1" t="s">
        <v>18</v>
      </c>
      <c r="J2892" s="1" t="s">
        <v>3905</v>
      </c>
      <c r="K2892">
        <v>3.2577262999999999</v>
      </c>
      <c r="L2892">
        <v>50.819477599999999</v>
      </c>
    </row>
    <row r="2893" spans="1:12" x14ac:dyDescent="0.25">
      <c r="A2893" s="1" t="s">
        <v>4669</v>
      </c>
      <c r="B2893" s="2">
        <v>41676</v>
      </c>
      <c r="C2893" s="1" t="s">
        <v>4341</v>
      </c>
      <c r="D2893" s="1" t="s">
        <v>4378</v>
      </c>
      <c r="E2893" s="1" t="s">
        <v>68</v>
      </c>
      <c r="F2893" s="1" t="s">
        <v>30</v>
      </c>
      <c r="G2893" s="1" t="s">
        <v>23</v>
      </c>
      <c r="H2893" s="2">
        <v>41676</v>
      </c>
      <c r="I2893" s="1" t="s">
        <v>64</v>
      </c>
      <c r="J2893" s="1" t="s">
        <v>118</v>
      </c>
      <c r="K2893">
        <v>7.3531969999999998</v>
      </c>
      <c r="L2893">
        <v>51.443892599999998</v>
      </c>
    </row>
    <row r="2894" spans="1:12" x14ac:dyDescent="0.25">
      <c r="A2894" s="1" t="s">
        <v>4670</v>
      </c>
      <c r="B2894" s="2">
        <v>41676</v>
      </c>
      <c r="C2894" s="1" t="s">
        <v>2580</v>
      </c>
      <c r="D2894" s="1" t="s">
        <v>520</v>
      </c>
      <c r="E2894" s="1" t="s">
        <v>29</v>
      </c>
      <c r="F2894" s="1" t="s">
        <v>30</v>
      </c>
      <c r="G2894" s="1" t="s">
        <v>17</v>
      </c>
      <c r="H2894" s="2">
        <v>41678</v>
      </c>
      <c r="I2894" s="1" t="s">
        <v>39</v>
      </c>
      <c r="J2894" s="1" t="s">
        <v>521</v>
      </c>
      <c r="K2894">
        <v>-0.87978699999999999</v>
      </c>
      <c r="L2894">
        <v>47.059407</v>
      </c>
    </row>
    <row r="2895" spans="1:12" x14ac:dyDescent="0.25">
      <c r="A2895" s="1" t="s">
        <v>4671</v>
      </c>
      <c r="B2895" s="2">
        <v>41677</v>
      </c>
      <c r="C2895" s="1" t="s">
        <v>359</v>
      </c>
      <c r="D2895" s="1" t="s">
        <v>1277</v>
      </c>
      <c r="E2895" s="1" t="s">
        <v>22</v>
      </c>
      <c r="F2895" s="1" t="s">
        <v>16</v>
      </c>
      <c r="G2895" s="1" t="s">
        <v>35</v>
      </c>
      <c r="H2895" s="2">
        <v>41681</v>
      </c>
      <c r="I2895" s="1" t="s">
        <v>24</v>
      </c>
      <c r="J2895" s="1" t="s">
        <v>25</v>
      </c>
      <c r="K2895">
        <v>-1.5490774</v>
      </c>
      <c r="L2895">
        <v>53.8007554</v>
      </c>
    </row>
    <row r="2896" spans="1:12" x14ac:dyDescent="0.25">
      <c r="A2896" s="1" t="s">
        <v>4672</v>
      </c>
      <c r="B2896" s="2">
        <v>41677</v>
      </c>
      <c r="C2896" s="1" t="s">
        <v>1882</v>
      </c>
      <c r="D2896" s="1" t="s">
        <v>1020</v>
      </c>
      <c r="E2896" s="1" t="s">
        <v>60</v>
      </c>
      <c r="F2896" s="1" t="s">
        <v>52</v>
      </c>
      <c r="G2896" s="1" t="s">
        <v>23</v>
      </c>
      <c r="H2896" s="2">
        <v>41681</v>
      </c>
      <c r="I2896" s="1" t="s">
        <v>24</v>
      </c>
      <c r="J2896" s="1" t="s">
        <v>98</v>
      </c>
      <c r="K2896">
        <v>-0.37628810000000001</v>
      </c>
      <c r="L2896">
        <v>39.469907499999998</v>
      </c>
    </row>
    <row r="2897" spans="1:12" x14ac:dyDescent="0.25">
      <c r="A2897" s="1" t="s">
        <v>4673</v>
      </c>
      <c r="B2897" s="2">
        <v>41677</v>
      </c>
      <c r="C2897" s="1" t="s">
        <v>1492</v>
      </c>
      <c r="D2897" s="1" t="s">
        <v>1633</v>
      </c>
      <c r="E2897" s="1" t="s">
        <v>22</v>
      </c>
      <c r="F2897" s="1" t="s">
        <v>16</v>
      </c>
      <c r="G2897" s="1" t="s">
        <v>35</v>
      </c>
      <c r="H2897" s="2">
        <v>41681</v>
      </c>
      <c r="I2897" s="1" t="s">
        <v>18</v>
      </c>
      <c r="J2897" s="1" t="s">
        <v>25</v>
      </c>
      <c r="K2897">
        <v>-1.1581086</v>
      </c>
      <c r="L2897">
        <v>52.954783200000001</v>
      </c>
    </row>
    <row r="2898" spans="1:12" x14ac:dyDescent="0.25">
      <c r="A2898" s="1" t="s">
        <v>4674</v>
      </c>
      <c r="B2898" s="2">
        <v>41677</v>
      </c>
      <c r="C2898" s="1" t="s">
        <v>2645</v>
      </c>
      <c r="D2898" s="1" t="s">
        <v>1213</v>
      </c>
      <c r="E2898" s="1" t="s">
        <v>22</v>
      </c>
      <c r="F2898" s="1" t="s">
        <v>16</v>
      </c>
      <c r="G2898" s="1" t="s">
        <v>17</v>
      </c>
      <c r="H2898" s="2">
        <v>41680</v>
      </c>
      <c r="I2898" s="1" t="s">
        <v>39</v>
      </c>
      <c r="J2898" s="1" t="s">
        <v>25</v>
      </c>
      <c r="K2898">
        <v>-0.90265600000000001</v>
      </c>
      <c r="L2898">
        <v>52.240476999999998</v>
      </c>
    </row>
    <row r="2899" spans="1:12" x14ac:dyDescent="0.25">
      <c r="A2899" s="1" t="s">
        <v>4675</v>
      </c>
      <c r="B2899" s="2">
        <v>41677</v>
      </c>
      <c r="C2899" s="1" t="s">
        <v>2379</v>
      </c>
      <c r="D2899" s="1" t="s">
        <v>704</v>
      </c>
      <c r="E2899" s="1" t="s">
        <v>22</v>
      </c>
      <c r="F2899" s="1" t="s">
        <v>16</v>
      </c>
      <c r="G2899" s="1" t="s">
        <v>23</v>
      </c>
      <c r="H2899" s="2">
        <v>41681</v>
      </c>
      <c r="I2899" s="1" t="s">
        <v>24</v>
      </c>
      <c r="J2899" s="1" t="s">
        <v>25</v>
      </c>
      <c r="K2899">
        <v>1.297355</v>
      </c>
      <c r="L2899">
        <v>52.630885900000003</v>
      </c>
    </row>
    <row r="2900" spans="1:12" x14ac:dyDescent="0.25">
      <c r="A2900" s="1" t="s">
        <v>4676</v>
      </c>
      <c r="B2900" s="2">
        <v>41677</v>
      </c>
      <c r="C2900" s="1" t="s">
        <v>356</v>
      </c>
      <c r="D2900" s="1" t="s">
        <v>4534</v>
      </c>
      <c r="E2900" s="1" t="s">
        <v>22</v>
      </c>
      <c r="F2900" s="1" t="s">
        <v>16</v>
      </c>
      <c r="G2900" s="1" t="s">
        <v>23</v>
      </c>
      <c r="H2900" s="2">
        <v>41682</v>
      </c>
      <c r="I2900" s="1" t="s">
        <v>18</v>
      </c>
      <c r="J2900" s="1" t="s">
        <v>25</v>
      </c>
      <c r="K2900">
        <v>-0.67306100000000002</v>
      </c>
      <c r="L2900">
        <v>50.782997999999999</v>
      </c>
    </row>
    <row r="2901" spans="1:12" x14ac:dyDescent="0.25">
      <c r="A2901" s="1" t="s">
        <v>4677</v>
      </c>
      <c r="B2901" s="2">
        <v>41677</v>
      </c>
      <c r="C2901" s="1" t="s">
        <v>1476</v>
      </c>
      <c r="D2901" s="1" t="s">
        <v>14</v>
      </c>
      <c r="E2901" s="1" t="s">
        <v>15</v>
      </c>
      <c r="F2901" s="1" t="s">
        <v>16</v>
      </c>
      <c r="G2901" s="1" t="s">
        <v>17</v>
      </c>
      <c r="H2901" s="2">
        <v>41684</v>
      </c>
      <c r="I2901" s="1" t="s">
        <v>24</v>
      </c>
      <c r="J2901" s="1" t="s">
        <v>14</v>
      </c>
      <c r="K2901">
        <v>18.068580799999999</v>
      </c>
      <c r="L2901">
        <v>59.329323500000001</v>
      </c>
    </row>
    <row r="2902" spans="1:12" x14ac:dyDescent="0.25">
      <c r="A2902" s="1" t="s">
        <v>4678</v>
      </c>
      <c r="B2902" s="2">
        <v>41677</v>
      </c>
      <c r="C2902" s="1" t="s">
        <v>268</v>
      </c>
      <c r="D2902" s="1" t="s">
        <v>460</v>
      </c>
      <c r="E2902" s="1" t="s">
        <v>79</v>
      </c>
      <c r="F2902" s="1" t="s">
        <v>30</v>
      </c>
      <c r="G2902" s="1" t="s">
        <v>35</v>
      </c>
      <c r="H2902" s="2">
        <v>41679</v>
      </c>
      <c r="I2902" s="1" t="s">
        <v>39</v>
      </c>
      <c r="J2902" s="1" t="s">
        <v>461</v>
      </c>
      <c r="K2902">
        <v>5.9699230999999999</v>
      </c>
      <c r="L2902">
        <v>52.211157</v>
      </c>
    </row>
    <row r="2903" spans="1:12" x14ac:dyDescent="0.25">
      <c r="A2903" s="1" t="s">
        <v>4679</v>
      </c>
      <c r="B2903" s="2">
        <v>41678</v>
      </c>
      <c r="C2903" s="1" t="s">
        <v>3542</v>
      </c>
      <c r="D2903" s="1" t="s">
        <v>1783</v>
      </c>
      <c r="E2903" s="1" t="s">
        <v>29</v>
      </c>
      <c r="F2903" s="1" t="s">
        <v>30</v>
      </c>
      <c r="G2903" s="1" t="s">
        <v>23</v>
      </c>
      <c r="H2903" s="2">
        <v>41683</v>
      </c>
      <c r="I2903" s="1" t="s">
        <v>24</v>
      </c>
      <c r="J2903" s="1" t="s">
        <v>418</v>
      </c>
      <c r="K2903">
        <v>1.099971</v>
      </c>
      <c r="L2903">
        <v>49.443232000000002</v>
      </c>
    </row>
    <row r="2904" spans="1:12" x14ac:dyDescent="0.25">
      <c r="A2904" s="1" t="s">
        <v>4680</v>
      </c>
      <c r="B2904" s="2">
        <v>41678</v>
      </c>
      <c r="C2904" s="1" t="s">
        <v>3862</v>
      </c>
      <c r="D2904" s="1" t="s">
        <v>175</v>
      </c>
      <c r="E2904" s="1" t="s">
        <v>60</v>
      </c>
      <c r="F2904" s="1" t="s">
        <v>52</v>
      </c>
      <c r="G2904" s="1" t="s">
        <v>35</v>
      </c>
      <c r="H2904" s="2">
        <v>41681</v>
      </c>
      <c r="I2904" s="1" t="s">
        <v>39</v>
      </c>
      <c r="J2904" s="1" t="s">
        <v>176</v>
      </c>
      <c r="K2904">
        <v>2.1734035</v>
      </c>
      <c r="L2904">
        <v>41.385063899999999</v>
      </c>
    </row>
    <row r="2905" spans="1:12" x14ac:dyDescent="0.25">
      <c r="A2905" s="1" t="s">
        <v>4681</v>
      </c>
      <c r="B2905" s="2">
        <v>41680</v>
      </c>
      <c r="C2905" s="1" t="s">
        <v>1746</v>
      </c>
      <c r="D2905" s="1" t="s">
        <v>629</v>
      </c>
      <c r="E2905" s="1" t="s">
        <v>22</v>
      </c>
      <c r="F2905" s="1" t="s">
        <v>16</v>
      </c>
      <c r="G2905" s="1" t="s">
        <v>35</v>
      </c>
      <c r="H2905" s="2">
        <v>41681</v>
      </c>
      <c r="I2905" s="1" t="s">
        <v>39</v>
      </c>
      <c r="J2905" s="1" t="s">
        <v>25</v>
      </c>
      <c r="K2905">
        <v>-1.0879768999999999</v>
      </c>
      <c r="L2905">
        <v>50.819767499999998</v>
      </c>
    </row>
    <row r="2906" spans="1:12" x14ac:dyDescent="0.25">
      <c r="A2906" s="1" t="s">
        <v>4682</v>
      </c>
      <c r="B2906" s="2">
        <v>41680</v>
      </c>
      <c r="C2906" s="1" t="s">
        <v>1485</v>
      </c>
      <c r="D2906" s="1" t="s">
        <v>4683</v>
      </c>
      <c r="E2906" s="1" t="s">
        <v>93</v>
      </c>
      <c r="F2906" s="1" t="s">
        <v>16</v>
      </c>
      <c r="G2906" s="1" t="s">
        <v>23</v>
      </c>
      <c r="H2906" s="2">
        <v>41683</v>
      </c>
      <c r="I2906" s="1" t="s">
        <v>39</v>
      </c>
      <c r="J2906" s="1" t="s">
        <v>4684</v>
      </c>
      <c r="K2906">
        <v>11.089188</v>
      </c>
      <c r="L2906">
        <v>55.686428999999997</v>
      </c>
    </row>
    <row r="2907" spans="1:12" x14ac:dyDescent="0.25">
      <c r="A2907" s="1" t="s">
        <v>4685</v>
      </c>
      <c r="B2907" s="2">
        <v>41680</v>
      </c>
      <c r="C2907" s="1" t="s">
        <v>938</v>
      </c>
      <c r="D2907" s="1" t="s">
        <v>143</v>
      </c>
      <c r="E2907" s="1" t="s">
        <v>60</v>
      </c>
      <c r="F2907" s="1" t="s">
        <v>52</v>
      </c>
      <c r="G2907" s="1" t="s">
        <v>35</v>
      </c>
      <c r="H2907" s="2">
        <v>41684</v>
      </c>
      <c r="I2907" s="1" t="s">
        <v>24</v>
      </c>
      <c r="J2907" s="1" t="s">
        <v>143</v>
      </c>
      <c r="K2907">
        <v>-3.7037901999999998</v>
      </c>
      <c r="L2907">
        <v>40.416775399999999</v>
      </c>
    </row>
    <row r="2908" spans="1:12" x14ac:dyDescent="0.25">
      <c r="A2908" s="1" t="s">
        <v>4686</v>
      </c>
      <c r="B2908" s="2">
        <v>41680</v>
      </c>
      <c r="C2908" s="1" t="s">
        <v>4687</v>
      </c>
      <c r="D2908" s="1" t="s">
        <v>243</v>
      </c>
      <c r="E2908" s="1" t="s">
        <v>29</v>
      </c>
      <c r="F2908" s="1" t="s">
        <v>30</v>
      </c>
      <c r="G2908" s="1" t="s">
        <v>17</v>
      </c>
      <c r="H2908" s="2">
        <v>41686</v>
      </c>
      <c r="I2908" s="1" t="s">
        <v>24</v>
      </c>
      <c r="J2908" s="1" t="s">
        <v>114</v>
      </c>
      <c r="K2908">
        <v>2.3522219</v>
      </c>
      <c r="L2908">
        <v>48.856614</v>
      </c>
    </row>
    <row r="2909" spans="1:12" x14ac:dyDescent="0.25">
      <c r="A2909" s="1" t="s">
        <v>4688</v>
      </c>
      <c r="B2909" s="2">
        <v>41681</v>
      </c>
      <c r="C2909" s="1" t="s">
        <v>2110</v>
      </c>
      <c r="D2909" s="1" t="s">
        <v>56</v>
      </c>
      <c r="E2909" s="1" t="s">
        <v>57</v>
      </c>
      <c r="F2909" s="1" t="s">
        <v>30</v>
      </c>
      <c r="G2909" s="1" t="s">
        <v>35</v>
      </c>
      <c r="H2909" s="2">
        <v>41683</v>
      </c>
      <c r="I2909" s="1" t="s">
        <v>39</v>
      </c>
      <c r="J2909" s="1" t="s">
        <v>56</v>
      </c>
      <c r="K2909">
        <v>16.3738189</v>
      </c>
      <c r="L2909">
        <v>48.208174300000003</v>
      </c>
    </row>
    <row r="2910" spans="1:12" x14ac:dyDescent="0.25">
      <c r="A2910" s="1" t="s">
        <v>4689</v>
      </c>
      <c r="B2910" s="2">
        <v>41681</v>
      </c>
      <c r="C2910" s="1" t="s">
        <v>88</v>
      </c>
      <c r="D2910" s="1" t="s">
        <v>1633</v>
      </c>
      <c r="E2910" s="1" t="s">
        <v>22</v>
      </c>
      <c r="F2910" s="1" t="s">
        <v>16</v>
      </c>
      <c r="G2910" s="1" t="s">
        <v>35</v>
      </c>
      <c r="H2910" s="2">
        <v>41685</v>
      </c>
      <c r="I2910" s="1" t="s">
        <v>18</v>
      </c>
      <c r="J2910" s="1" t="s">
        <v>25</v>
      </c>
      <c r="K2910">
        <v>-1.1581086</v>
      </c>
      <c r="L2910">
        <v>52.954783200000001</v>
      </c>
    </row>
    <row r="2911" spans="1:12" x14ac:dyDescent="0.25">
      <c r="A2911" s="1" t="s">
        <v>4690</v>
      </c>
      <c r="B2911" s="2">
        <v>41681</v>
      </c>
      <c r="C2911" s="1" t="s">
        <v>577</v>
      </c>
      <c r="D2911" s="1" t="s">
        <v>1655</v>
      </c>
      <c r="E2911" s="1" t="s">
        <v>60</v>
      </c>
      <c r="F2911" s="1" t="s">
        <v>52</v>
      </c>
      <c r="G2911" s="1" t="s">
        <v>35</v>
      </c>
      <c r="H2911" s="2">
        <v>41685</v>
      </c>
      <c r="I2911" s="1" t="s">
        <v>24</v>
      </c>
      <c r="J2911" s="1" t="s">
        <v>1656</v>
      </c>
      <c r="K2911">
        <v>-5.8493887000000004</v>
      </c>
      <c r="L2911">
        <v>43.361914499999997</v>
      </c>
    </row>
    <row r="2912" spans="1:12" x14ac:dyDescent="0.25">
      <c r="A2912" s="1" t="s">
        <v>4691</v>
      </c>
      <c r="B2912" s="2">
        <v>41681</v>
      </c>
      <c r="C2912" s="1" t="s">
        <v>2763</v>
      </c>
      <c r="D2912" s="1" t="s">
        <v>34</v>
      </c>
      <c r="E2912" s="1" t="s">
        <v>22</v>
      </c>
      <c r="F2912" s="1" t="s">
        <v>16</v>
      </c>
      <c r="G2912" s="1" t="s">
        <v>23</v>
      </c>
      <c r="H2912" s="2">
        <v>41683</v>
      </c>
      <c r="I2912" s="1" t="s">
        <v>39</v>
      </c>
      <c r="J2912" s="1" t="s">
        <v>25</v>
      </c>
      <c r="K2912">
        <v>-1.890401</v>
      </c>
      <c r="L2912">
        <v>52.486243000000002</v>
      </c>
    </row>
    <row r="2913" spans="1:12" x14ac:dyDescent="0.25">
      <c r="A2913" s="1" t="s">
        <v>4692</v>
      </c>
      <c r="B2913" s="2">
        <v>41681</v>
      </c>
      <c r="C2913" s="1" t="s">
        <v>33</v>
      </c>
      <c r="D2913" s="1" t="s">
        <v>83</v>
      </c>
      <c r="E2913" s="1" t="s">
        <v>15</v>
      </c>
      <c r="F2913" s="1" t="s">
        <v>16</v>
      </c>
      <c r="G2913" s="1" t="s">
        <v>35</v>
      </c>
      <c r="H2913" s="2">
        <v>41686</v>
      </c>
      <c r="I2913" s="1" t="s">
        <v>24</v>
      </c>
      <c r="J2913" s="1" t="s">
        <v>84</v>
      </c>
      <c r="K2913">
        <v>11.97456</v>
      </c>
      <c r="L2913">
        <v>57.708869999999997</v>
      </c>
    </row>
    <row r="2914" spans="1:12" x14ac:dyDescent="0.25">
      <c r="A2914" s="1" t="s">
        <v>4693</v>
      </c>
      <c r="B2914" s="2">
        <v>41682</v>
      </c>
      <c r="C2914" s="1" t="s">
        <v>1896</v>
      </c>
      <c r="D2914" s="1" t="s">
        <v>1894</v>
      </c>
      <c r="E2914" s="1" t="s">
        <v>147</v>
      </c>
      <c r="F2914" s="1" t="s">
        <v>16</v>
      </c>
      <c r="G2914" s="1" t="s">
        <v>23</v>
      </c>
      <c r="H2914" s="2">
        <v>41683</v>
      </c>
      <c r="I2914" s="1" t="s">
        <v>39</v>
      </c>
      <c r="J2914" s="1" t="s">
        <v>350</v>
      </c>
      <c r="K2914">
        <v>5.7329454999999996</v>
      </c>
      <c r="L2914">
        <v>58.853258500000003</v>
      </c>
    </row>
    <row r="2915" spans="1:12" x14ac:dyDescent="0.25">
      <c r="A2915" s="1" t="s">
        <v>4694</v>
      </c>
      <c r="B2915" s="2">
        <v>41683</v>
      </c>
      <c r="C2915" s="1" t="s">
        <v>3566</v>
      </c>
      <c r="D2915" s="1" t="s">
        <v>349</v>
      </c>
      <c r="E2915" s="1" t="s">
        <v>147</v>
      </c>
      <c r="F2915" s="1" t="s">
        <v>16</v>
      </c>
      <c r="G2915" s="1" t="s">
        <v>35</v>
      </c>
      <c r="H2915" s="2">
        <v>41688</v>
      </c>
      <c r="I2915" s="1" t="s">
        <v>24</v>
      </c>
      <c r="J2915" s="1" t="s">
        <v>350</v>
      </c>
      <c r="K2915">
        <v>5.7331073000000004</v>
      </c>
      <c r="L2915">
        <v>58.969975599999998</v>
      </c>
    </row>
    <row r="2916" spans="1:12" x14ac:dyDescent="0.25">
      <c r="A2916" s="1" t="s">
        <v>4695</v>
      </c>
      <c r="B2916" s="2">
        <v>41684</v>
      </c>
      <c r="C2916" s="1" t="s">
        <v>2823</v>
      </c>
      <c r="D2916" s="1" t="s">
        <v>3101</v>
      </c>
      <c r="E2916" s="1" t="s">
        <v>22</v>
      </c>
      <c r="F2916" s="1" t="s">
        <v>16</v>
      </c>
      <c r="G2916" s="1" t="s">
        <v>17</v>
      </c>
      <c r="H2916" s="2">
        <v>41687</v>
      </c>
      <c r="I2916" s="1" t="s">
        <v>18</v>
      </c>
      <c r="J2916" s="1" t="s">
        <v>1970</v>
      </c>
      <c r="K2916">
        <v>-3.5055719999999999</v>
      </c>
      <c r="L2916">
        <v>51.659545000000001</v>
      </c>
    </row>
    <row r="2917" spans="1:12" x14ac:dyDescent="0.25">
      <c r="A2917" s="1" t="s">
        <v>4696</v>
      </c>
      <c r="B2917" s="2">
        <v>41684</v>
      </c>
      <c r="C2917" s="1" t="s">
        <v>3292</v>
      </c>
      <c r="D2917" s="1" t="s">
        <v>540</v>
      </c>
      <c r="E2917" s="1" t="s">
        <v>68</v>
      </c>
      <c r="F2917" s="1" t="s">
        <v>30</v>
      </c>
      <c r="G2917" s="1" t="s">
        <v>35</v>
      </c>
      <c r="H2917" s="2">
        <v>41684</v>
      </c>
      <c r="I2917" s="1" t="s">
        <v>64</v>
      </c>
      <c r="J2917" s="1" t="s">
        <v>540</v>
      </c>
      <c r="K2917">
        <v>8.8016936999999995</v>
      </c>
      <c r="L2917">
        <v>53.079296200000002</v>
      </c>
    </row>
    <row r="2918" spans="1:12" x14ac:dyDescent="0.25">
      <c r="A2918" s="1" t="s">
        <v>4697</v>
      </c>
      <c r="B2918" s="2">
        <v>41684</v>
      </c>
      <c r="C2918" s="1" t="s">
        <v>2661</v>
      </c>
      <c r="D2918" s="1" t="s">
        <v>1713</v>
      </c>
      <c r="E2918" s="1" t="s">
        <v>68</v>
      </c>
      <c r="F2918" s="1" t="s">
        <v>30</v>
      </c>
      <c r="G2918" s="1" t="s">
        <v>35</v>
      </c>
      <c r="H2918" s="2">
        <v>41689</v>
      </c>
      <c r="I2918" s="1" t="s">
        <v>24</v>
      </c>
      <c r="J2918" s="1" t="s">
        <v>118</v>
      </c>
      <c r="K2918">
        <v>7.4652981</v>
      </c>
      <c r="L2918">
        <v>51.513587200000003</v>
      </c>
    </row>
    <row r="2919" spans="1:12" x14ac:dyDescent="0.25">
      <c r="A2919" s="1" t="s">
        <v>4698</v>
      </c>
      <c r="B2919" s="2">
        <v>41684</v>
      </c>
      <c r="C2919" s="1" t="s">
        <v>1815</v>
      </c>
      <c r="D2919" s="1" t="s">
        <v>2296</v>
      </c>
      <c r="E2919" s="1" t="s">
        <v>68</v>
      </c>
      <c r="F2919" s="1" t="s">
        <v>30</v>
      </c>
      <c r="G2919" s="1" t="s">
        <v>23</v>
      </c>
      <c r="H2919" s="2">
        <v>41691</v>
      </c>
      <c r="I2919" s="1" t="s">
        <v>24</v>
      </c>
      <c r="J2919" s="1" t="s">
        <v>69</v>
      </c>
      <c r="K2919">
        <v>7.6261346999999997</v>
      </c>
      <c r="L2919">
        <v>51.960664899999998</v>
      </c>
    </row>
    <row r="2920" spans="1:12" x14ac:dyDescent="0.25">
      <c r="A2920" s="1" t="s">
        <v>4699</v>
      </c>
      <c r="B2920" s="2">
        <v>41684</v>
      </c>
      <c r="C2920" s="1" t="s">
        <v>2163</v>
      </c>
      <c r="D2920" s="1" t="s">
        <v>464</v>
      </c>
      <c r="E2920" s="1" t="s">
        <v>51</v>
      </c>
      <c r="F2920" s="1" t="s">
        <v>52</v>
      </c>
      <c r="G2920" s="1" t="s">
        <v>17</v>
      </c>
      <c r="H2920" s="2">
        <v>41688</v>
      </c>
      <c r="I2920" s="1" t="s">
        <v>24</v>
      </c>
      <c r="J2920" s="1" t="s">
        <v>337</v>
      </c>
      <c r="K2920">
        <v>17.9417616</v>
      </c>
      <c r="L2920">
        <v>40.632727799999998</v>
      </c>
    </row>
    <row r="2921" spans="1:12" x14ac:dyDescent="0.25">
      <c r="A2921" s="1" t="s">
        <v>4700</v>
      </c>
      <c r="B2921" s="2">
        <v>41685</v>
      </c>
      <c r="C2921" s="1" t="s">
        <v>762</v>
      </c>
      <c r="D2921" s="1" t="s">
        <v>261</v>
      </c>
      <c r="E2921" s="1" t="s">
        <v>262</v>
      </c>
      <c r="F2921" s="1" t="s">
        <v>16</v>
      </c>
      <c r="G2921" s="1" t="s">
        <v>23</v>
      </c>
      <c r="H2921" s="2">
        <v>41688</v>
      </c>
      <c r="I2921" s="1" t="s">
        <v>39</v>
      </c>
      <c r="J2921" s="1" t="s">
        <v>261</v>
      </c>
      <c r="K2921">
        <v>-6.2603096999999996</v>
      </c>
      <c r="L2921">
        <v>53.3498053</v>
      </c>
    </row>
    <row r="2922" spans="1:12" x14ac:dyDescent="0.25">
      <c r="A2922" s="1" t="s">
        <v>4701</v>
      </c>
      <c r="B2922" s="2">
        <v>41685</v>
      </c>
      <c r="C2922" s="1" t="s">
        <v>2319</v>
      </c>
      <c r="D2922" s="1" t="s">
        <v>14</v>
      </c>
      <c r="E2922" s="1" t="s">
        <v>15</v>
      </c>
      <c r="F2922" s="1" t="s">
        <v>16</v>
      </c>
      <c r="G2922" s="1" t="s">
        <v>23</v>
      </c>
      <c r="H2922" s="2">
        <v>41690</v>
      </c>
      <c r="I2922" s="1" t="s">
        <v>24</v>
      </c>
      <c r="J2922" s="1" t="s">
        <v>14</v>
      </c>
      <c r="K2922">
        <v>18.068580799999999</v>
      </c>
      <c r="L2922">
        <v>59.329323500000001</v>
      </c>
    </row>
    <row r="2923" spans="1:12" x14ac:dyDescent="0.25">
      <c r="A2923" s="1" t="s">
        <v>4702</v>
      </c>
      <c r="B2923" s="2">
        <v>41687</v>
      </c>
      <c r="C2923" s="1" t="s">
        <v>2034</v>
      </c>
      <c r="D2923" s="1" t="s">
        <v>207</v>
      </c>
      <c r="E2923" s="1" t="s">
        <v>68</v>
      </c>
      <c r="F2923" s="1" t="s">
        <v>30</v>
      </c>
      <c r="G2923" s="1" t="s">
        <v>35</v>
      </c>
      <c r="H2923" s="2">
        <v>41689</v>
      </c>
      <c r="I2923" s="1" t="s">
        <v>39</v>
      </c>
      <c r="J2923" s="1" t="s">
        <v>208</v>
      </c>
      <c r="K2923">
        <v>8.6821266999999995</v>
      </c>
      <c r="L2923">
        <v>50.110922100000003</v>
      </c>
    </row>
    <row r="2924" spans="1:12" x14ac:dyDescent="0.25">
      <c r="A2924" s="1" t="s">
        <v>4703</v>
      </c>
      <c r="B2924" s="2">
        <v>41687</v>
      </c>
      <c r="C2924" s="1" t="s">
        <v>129</v>
      </c>
      <c r="D2924" s="1" t="s">
        <v>3010</v>
      </c>
      <c r="E2924" s="1" t="s">
        <v>60</v>
      </c>
      <c r="F2924" s="1" t="s">
        <v>52</v>
      </c>
      <c r="G2924" s="1" t="s">
        <v>17</v>
      </c>
      <c r="H2924" s="2">
        <v>41692</v>
      </c>
      <c r="I2924" s="1" t="s">
        <v>24</v>
      </c>
      <c r="J2924" s="1" t="s">
        <v>612</v>
      </c>
      <c r="K2924">
        <v>-4.8304536000000002</v>
      </c>
      <c r="L2924">
        <v>39.962884000000003</v>
      </c>
    </row>
    <row r="2925" spans="1:12" x14ac:dyDescent="0.25">
      <c r="A2925" s="1" t="s">
        <v>4704</v>
      </c>
      <c r="B2925" s="2">
        <v>41687</v>
      </c>
      <c r="C2925" s="1" t="s">
        <v>4705</v>
      </c>
      <c r="D2925" s="1" t="s">
        <v>50</v>
      </c>
      <c r="E2925" s="1" t="s">
        <v>51</v>
      </c>
      <c r="F2925" s="1" t="s">
        <v>52</v>
      </c>
      <c r="G2925" s="1" t="s">
        <v>23</v>
      </c>
      <c r="H2925" s="2">
        <v>41691</v>
      </c>
      <c r="I2925" s="1" t="s">
        <v>24</v>
      </c>
      <c r="J2925" s="1" t="s">
        <v>53</v>
      </c>
      <c r="K2925">
        <v>8.946256</v>
      </c>
      <c r="L2925">
        <v>44.4056499</v>
      </c>
    </row>
    <row r="2926" spans="1:12" x14ac:dyDescent="0.25">
      <c r="A2926" s="1" t="s">
        <v>4706</v>
      </c>
      <c r="B2926" s="2">
        <v>41687</v>
      </c>
      <c r="C2926" s="1" t="s">
        <v>2753</v>
      </c>
      <c r="D2926" s="1" t="s">
        <v>4707</v>
      </c>
      <c r="E2926" s="1" t="s">
        <v>29</v>
      </c>
      <c r="F2926" s="1" t="s">
        <v>30</v>
      </c>
      <c r="G2926" s="1" t="s">
        <v>23</v>
      </c>
      <c r="H2926" s="2">
        <v>41692</v>
      </c>
      <c r="I2926" s="1" t="s">
        <v>24</v>
      </c>
      <c r="J2926" s="1" t="s">
        <v>31</v>
      </c>
      <c r="K2926">
        <v>3.3344170000000002</v>
      </c>
      <c r="L2926">
        <v>46.568058999999998</v>
      </c>
    </row>
    <row r="2927" spans="1:12" x14ac:dyDescent="0.25">
      <c r="A2927" s="1" t="s">
        <v>4708</v>
      </c>
      <c r="B2927" s="2">
        <v>41687</v>
      </c>
      <c r="C2927" s="1" t="s">
        <v>2291</v>
      </c>
      <c r="D2927" s="1" t="s">
        <v>331</v>
      </c>
      <c r="E2927" s="1" t="s">
        <v>29</v>
      </c>
      <c r="F2927" s="1" t="s">
        <v>30</v>
      </c>
      <c r="G2927" s="1" t="s">
        <v>23</v>
      </c>
      <c r="H2927" s="2">
        <v>41691</v>
      </c>
      <c r="I2927" s="1" t="s">
        <v>18</v>
      </c>
      <c r="J2927" s="1" t="s">
        <v>196</v>
      </c>
      <c r="K2927">
        <v>3.1620699999999999</v>
      </c>
      <c r="L2927">
        <v>50.724992999999998</v>
      </c>
    </row>
    <row r="2928" spans="1:12" x14ac:dyDescent="0.25">
      <c r="A2928" s="1" t="s">
        <v>4709</v>
      </c>
      <c r="B2928" s="2">
        <v>41687</v>
      </c>
      <c r="C2928" s="1" t="s">
        <v>4546</v>
      </c>
      <c r="D2928" s="1" t="s">
        <v>2245</v>
      </c>
      <c r="E2928" s="1" t="s">
        <v>29</v>
      </c>
      <c r="F2928" s="1" t="s">
        <v>30</v>
      </c>
      <c r="G2928" s="1" t="s">
        <v>23</v>
      </c>
      <c r="H2928" s="2">
        <v>41687</v>
      </c>
      <c r="I2928" s="1" t="s">
        <v>64</v>
      </c>
      <c r="J2928" s="1" t="s">
        <v>521</v>
      </c>
      <c r="K2928">
        <v>-0.56316600000000006</v>
      </c>
      <c r="L2928">
        <v>47.478419000000002</v>
      </c>
    </row>
    <row r="2929" spans="1:12" x14ac:dyDescent="0.25">
      <c r="A2929" s="1" t="s">
        <v>4710</v>
      </c>
      <c r="B2929" s="2">
        <v>41687</v>
      </c>
      <c r="C2929" s="1" t="s">
        <v>66</v>
      </c>
      <c r="D2929" s="1" t="s">
        <v>4711</v>
      </c>
      <c r="E2929" s="1" t="s">
        <v>79</v>
      </c>
      <c r="F2929" s="1" t="s">
        <v>30</v>
      </c>
      <c r="G2929" s="1" t="s">
        <v>35</v>
      </c>
      <c r="H2929" s="2">
        <v>41692</v>
      </c>
      <c r="I2929" s="1" t="s">
        <v>24</v>
      </c>
      <c r="J2929" s="1" t="s">
        <v>384</v>
      </c>
      <c r="K2929">
        <v>5.5140482000000004</v>
      </c>
      <c r="L2929">
        <v>51.761180099999997</v>
      </c>
    </row>
    <row r="2930" spans="1:12" x14ac:dyDescent="0.25">
      <c r="A2930" s="1" t="s">
        <v>4712</v>
      </c>
      <c r="B2930" s="2">
        <v>41687</v>
      </c>
      <c r="C2930" s="1" t="s">
        <v>3577</v>
      </c>
      <c r="D2930" s="1" t="s">
        <v>666</v>
      </c>
      <c r="E2930" s="1" t="s">
        <v>79</v>
      </c>
      <c r="F2930" s="1" t="s">
        <v>30</v>
      </c>
      <c r="G2930" s="1" t="s">
        <v>23</v>
      </c>
      <c r="H2930" s="2">
        <v>41688</v>
      </c>
      <c r="I2930" s="1" t="s">
        <v>39</v>
      </c>
      <c r="J2930" s="1" t="s">
        <v>666</v>
      </c>
      <c r="K2930">
        <v>6.5665018000000002</v>
      </c>
      <c r="L2930">
        <v>53.219383499999999</v>
      </c>
    </row>
    <row r="2931" spans="1:12" x14ac:dyDescent="0.25">
      <c r="A2931" s="1" t="s">
        <v>4713</v>
      </c>
      <c r="B2931" s="2">
        <v>41690</v>
      </c>
      <c r="C2931" s="1" t="s">
        <v>1629</v>
      </c>
      <c r="D2931" s="1" t="s">
        <v>886</v>
      </c>
      <c r="E2931" s="1" t="s">
        <v>68</v>
      </c>
      <c r="F2931" s="1" t="s">
        <v>30</v>
      </c>
      <c r="G2931" s="1" t="s">
        <v>23</v>
      </c>
      <c r="H2931" s="2">
        <v>41693</v>
      </c>
      <c r="I2931" s="1" t="s">
        <v>39</v>
      </c>
      <c r="J2931" s="1" t="s">
        <v>297</v>
      </c>
      <c r="K2931">
        <v>8.4640868999999999</v>
      </c>
      <c r="L2931">
        <v>48.0594021</v>
      </c>
    </row>
    <row r="2932" spans="1:12" x14ac:dyDescent="0.25">
      <c r="A2932" s="1" t="s">
        <v>4714</v>
      </c>
      <c r="B2932" s="2">
        <v>41690</v>
      </c>
      <c r="C2932" s="1" t="s">
        <v>660</v>
      </c>
      <c r="D2932" s="1" t="s">
        <v>3558</v>
      </c>
      <c r="E2932" s="1" t="s">
        <v>29</v>
      </c>
      <c r="F2932" s="1" t="s">
        <v>30</v>
      </c>
      <c r="G2932" s="1" t="s">
        <v>23</v>
      </c>
      <c r="H2932" s="2">
        <v>41692</v>
      </c>
      <c r="I2932" s="1" t="s">
        <v>39</v>
      </c>
      <c r="J2932" s="1" t="s">
        <v>114</v>
      </c>
      <c r="K2932">
        <v>2.293275</v>
      </c>
      <c r="L2932">
        <v>48.925525</v>
      </c>
    </row>
    <row r="2933" spans="1:12" x14ac:dyDescent="0.25">
      <c r="A2933" s="1" t="s">
        <v>4715</v>
      </c>
      <c r="B2933" s="2">
        <v>41690</v>
      </c>
      <c r="C2933" s="1" t="s">
        <v>322</v>
      </c>
      <c r="D2933" s="1" t="s">
        <v>4716</v>
      </c>
      <c r="E2933" s="1" t="s">
        <v>51</v>
      </c>
      <c r="F2933" s="1" t="s">
        <v>52</v>
      </c>
      <c r="G2933" s="1" t="s">
        <v>35</v>
      </c>
      <c r="H2933" s="2">
        <v>41697</v>
      </c>
      <c r="I2933" s="1" t="s">
        <v>24</v>
      </c>
      <c r="J2933" s="1" t="s">
        <v>106</v>
      </c>
      <c r="K2933">
        <v>8.8250575999999992</v>
      </c>
      <c r="L2933">
        <v>45.8205989</v>
      </c>
    </row>
    <row r="2934" spans="1:12" x14ac:dyDescent="0.25">
      <c r="A2934" s="1" t="s">
        <v>4717</v>
      </c>
      <c r="B2934" s="2">
        <v>41691</v>
      </c>
      <c r="C2934" s="1" t="s">
        <v>1880</v>
      </c>
      <c r="D2934" s="1" t="s">
        <v>4718</v>
      </c>
      <c r="E2934" s="1" t="s">
        <v>29</v>
      </c>
      <c r="F2934" s="1" t="s">
        <v>30</v>
      </c>
      <c r="G2934" s="1" t="s">
        <v>35</v>
      </c>
      <c r="H2934" s="2">
        <v>41695</v>
      </c>
      <c r="I2934" s="1" t="s">
        <v>24</v>
      </c>
      <c r="J2934" s="1" t="s">
        <v>418</v>
      </c>
      <c r="K2934">
        <v>1.077483</v>
      </c>
      <c r="L2934">
        <v>49.922992000000001</v>
      </c>
    </row>
    <row r="2935" spans="1:12" x14ac:dyDescent="0.25">
      <c r="A2935" s="1" t="s">
        <v>4719</v>
      </c>
      <c r="B2935" s="2">
        <v>41692</v>
      </c>
      <c r="C2935" s="1" t="s">
        <v>1387</v>
      </c>
      <c r="D2935" s="1" t="s">
        <v>4720</v>
      </c>
      <c r="E2935" s="1" t="s">
        <v>29</v>
      </c>
      <c r="F2935" s="1" t="s">
        <v>30</v>
      </c>
      <c r="G2935" s="1" t="s">
        <v>17</v>
      </c>
      <c r="H2935" s="2">
        <v>41696</v>
      </c>
      <c r="I2935" s="1" t="s">
        <v>24</v>
      </c>
      <c r="J2935" s="1" t="s">
        <v>114</v>
      </c>
      <c r="K2935">
        <v>2.2865709999999999</v>
      </c>
      <c r="L2935">
        <v>48.970258999999999</v>
      </c>
    </row>
    <row r="2936" spans="1:12" x14ac:dyDescent="0.25">
      <c r="A2936" s="1" t="s">
        <v>4721</v>
      </c>
      <c r="B2936" s="2">
        <v>41692</v>
      </c>
      <c r="C2936" s="1" t="s">
        <v>985</v>
      </c>
      <c r="D2936" s="1" t="s">
        <v>811</v>
      </c>
      <c r="E2936" s="1" t="s">
        <v>22</v>
      </c>
      <c r="F2936" s="1" t="s">
        <v>16</v>
      </c>
      <c r="G2936" s="1" t="s">
        <v>23</v>
      </c>
      <c r="H2936" s="2">
        <v>41696</v>
      </c>
      <c r="I2936" s="1" t="s">
        <v>18</v>
      </c>
      <c r="J2936" s="1" t="s">
        <v>25</v>
      </c>
      <c r="K2936">
        <v>-2.977255</v>
      </c>
      <c r="L2936">
        <v>51.347405000000002</v>
      </c>
    </row>
    <row r="2937" spans="1:12" x14ac:dyDescent="0.25">
      <c r="A2937" s="1" t="s">
        <v>4722</v>
      </c>
      <c r="B2937" s="2">
        <v>41693</v>
      </c>
      <c r="C2937" s="1" t="s">
        <v>2163</v>
      </c>
      <c r="D2937" s="1" t="s">
        <v>265</v>
      </c>
      <c r="E2937" s="1" t="s">
        <v>51</v>
      </c>
      <c r="F2937" s="1" t="s">
        <v>52</v>
      </c>
      <c r="G2937" s="1" t="s">
        <v>17</v>
      </c>
      <c r="H2937" s="2">
        <v>41697</v>
      </c>
      <c r="I2937" s="1" t="s">
        <v>24</v>
      </c>
      <c r="J2937" s="1" t="s">
        <v>266</v>
      </c>
      <c r="K2937">
        <v>12.4963655</v>
      </c>
      <c r="L2937">
        <v>41.902783499999998</v>
      </c>
    </row>
    <row r="2938" spans="1:12" x14ac:dyDescent="0.25">
      <c r="A2938" s="1" t="s">
        <v>4723</v>
      </c>
      <c r="B2938" s="2">
        <v>41694</v>
      </c>
      <c r="C2938" s="1" t="s">
        <v>2343</v>
      </c>
      <c r="D2938" s="1" t="s">
        <v>2222</v>
      </c>
      <c r="E2938" s="1" t="s">
        <v>60</v>
      </c>
      <c r="F2938" s="1" t="s">
        <v>52</v>
      </c>
      <c r="G2938" s="1" t="s">
        <v>23</v>
      </c>
      <c r="H2938" s="2">
        <v>41698</v>
      </c>
      <c r="I2938" s="1" t="s">
        <v>24</v>
      </c>
      <c r="J2938" s="1" t="s">
        <v>169</v>
      </c>
      <c r="K2938">
        <v>-6.1965947999999997</v>
      </c>
      <c r="L2938">
        <v>36.471864600000004</v>
      </c>
    </row>
    <row r="2939" spans="1:12" x14ac:dyDescent="0.25">
      <c r="A2939" s="1" t="s">
        <v>4724</v>
      </c>
      <c r="B2939" s="2">
        <v>41694</v>
      </c>
      <c r="C2939" s="1" t="s">
        <v>594</v>
      </c>
      <c r="D2939" s="1" t="s">
        <v>380</v>
      </c>
      <c r="E2939" s="1" t="s">
        <v>22</v>
      </c>
      <c r="F2939" s="1" t="s">
        <v>16</v>
      </c>
      <c r="G2939" s="1" t="s">
        <v>23</v>
      </c>
      <c r="H2939" s="2">
        <v>41696</v>
      </c>
      <c r="I2939" s="1" t="s">
        <v>18</v>
      </c>
      <c r="J2939" s="1" t="s">
        <v>25</v>
      </c>
      <c r="K2939">
        <v>-2.6325074000000002</v>
      </c>
      <c r="L2939">
        <v>53.545064500000002</v>
      </c>
    </row>
    <row r="2940" spans="1:12" x14ac:dyDescent="0.25">
      <c r="A2940" s="1" t="s">
        <v>4725</v>
      </c>
      <c r="B2940" s="2">
        <v>41694</v>
      </c>
      <c r="C2940" s="1" t="s">
        <v>1468</v>
      </c>
      <c r="D2940" s="1" t="s">
        <v>949</v>
      </c>
      <c r="E2940" s="1" t="s">
        <v>79</v>
      </c>
      <c r="F2940" s="1" t="s">
        <v>30</v>
      </c>
      <c r="G2940" s="1" t="s">
        <v>23</v>
      </c>
      <c r="H2940" s="2">
        <v>41699</v>
      </c>
      <c r="I2940" s="1" t="s">
        <v>24</v>
      </c>
      <c r="J2940" s="1" t="s">
        <v>80</v>
      </c>
      <c r="K2940">
        <v>4.3006998999999997</v>
      </c>
      <c r="L2940">
        <v>52.070497799999998</v>
      </c>
    </row>
    <row r="2941" spans="1:12" x14ac:dyDescent="0.25">
      <c r="A2941" s="1" t="s">
        <v>4726</v>
      </c>
      <c r="B2941" s="2">
        <v>41694</v>
      </c>
      <c r="C2941" s="1" t="s">
        <v>831</v>
      </c>
      <c r="D2941" s="1" t="s">
        <v>75</v>
      </c>
      <c r="E2941" s="1" t="s">
        <v>22</v>
      </c>
      <c r="F2941" s="1" t="s">
        <v>16</v>
      </c>
      <c r="G2941" s="1" t="s">
        <v>23</v>
      </c>
      <c r="H2941" s="2">
        <v>41697</v>
      </c>
      <c r="I2941" s="1" t="s">
        <v>18</v>
      </c>
      <c r="J2941" s="1" t="s">
        <v>25</v>
      </c>
      <c r="K2941">
        <v>-1.4700850000000001</v>
      </c>
      <c r="L2941">
        <v>53.381129000000001</v>
      </c>
    </row>
    <row r="2942" spans="1:12" x14ac:dyDescent="0.25">
      <c r="A2942" s="1" t="s">
        <v>4727</v>
      </c>
      <c r="B2942" s="2">
        <v>41694</v>
      </c>
      <c r="C2942" s="1" t="s">
        <v>923</v>
      </c>
      <c r="D2942" s="1" t="s">
        <v>1383</v>
      </c>
      <c r="E2942" s="1" t="s">
        <v>68</v>
      </c>
      <c r="F2942" s="1" t="s">
        <v>30</v>
      </c>
      <c r="G2942" s="1" t="s">
        <v>23</v>
      </c>
      <c r="H2942" s="2">
        <v>41699</v>
      </c>
      <c r="I2942" s="1" t="s">
        <v>18</v>
      </c>
      <c r="J2942" s="1" t="s">
        <v>823</v>
      </c>
      <c r="K2942">
        <v>6.6371433</v>
      </c>
      <c r="L2942">
        <v>49.749991999999999</v>
      </c>
    </row>
    <row r="2943" spans="1:12" x14ac:dyDescent="0.25">
      <c r="A2943" s="1" t="s">
        <v>4728</v>
      </c>
      <c r="B2943" s="2">
        <v>41695</v>
      </c>
      <c r="C2943" s="1" t="s">
        <v>2234</v>
      </c>
      <c r="D2943" s="1" t="s">
        <v>223</v>
      </c>
      <c r="E2943" s="1" t="s">
        <v>29</v>
      </c>
      <c r="F2943" s="1" t="s">
        <v>30</v>
      </c>
      <c r="G2943" s="1" t="s">
        <v>35</v>
      </c>
      <c r="H2943" s="2">
        <v>41698</v>
      </c>
      <c r="I2943" s="1" t="s">
        <v>18</v>
      </c>
      <c r="J2943" s="1" t="s">
        <v>43</v>
      </c>
      <c r="K2943">
        <v>5.3697800000000004</v>
      </c>
      <c r="L2943">
        <v>43.296481999999997</v>
      </c>
    </row>
    <row r="2944" spans="1:12" x14ac:dyDescent="0.25">
      <c r="A2944" s="1" t="s">
        <v>4729</v>
      </c>
      <c r="B2944" s="2">
        <v>41695</v>
      </c>
      <c r="C2944" s="1" t="s">
        <v>498</v>
      </c>
      <c r="D2944" s="1" t="s">
        <v>4730</v>
      </c>
      <c r="E2944" s="1" t="s">
        <v>22</v>
      </c>
      <c r="F2944" s="1" t="s">
        <v>16</v>
      </c>
      <c r="G2944" s="1" t="s">
        <v>35</v>
      </c>
      <c r="H2944" s="2">
        <v>41700</v>
      </c>
      <c r="I2944" s="1" t="s">
        <v>24</v>
      </c>
      <c r="J2944" s="1" t="s">
        <v>25</v>
      </c>
      <c r="K2944">
        <v>-1.465382</v>
      </c>
      <c r="L2944">
        <v>52.520488999999998</v>
      </c>
    </row>
    <row r="2945" spans="1:12" x14ac:dyDescent="0.25">
      <c r="A2945" s="1" t="s">
        <v>4731</v>
      </c>
      <c r="B2945" s="2">
        <v>41695</v>
      </c>
      <c r="C2945" s="1" t="s">
        <v>4732</v>
      </c>
      <c r="D2945" s="1" t="s">
        <v>302</v>
      </c>
      <c r="E2945" s="1" t="s">
        <v>68</v>
      </c>
      <c r="F2945" s="1" t="s">
        <v>30</v>
      </c>
      <c r="G2945" s="1" t="s">
        <v>35</v>
      </c>
      <c r="H2945" s="2">
        <v>41698</v>
      </c>
      <c r="I2945" s="1" t="s">
        <v>39</v>
      </c>
      <c r="J2945" s="1" t="s">
        <v>297</v>
      </c>
      <c r="K2945">
        <v>8.6946285999999997</v>
      </c>
      <c r="L2945">
        <v>48.892186199999998</v>
      </c>
    </row>
    <row r="2946" spans="1:12" x14ac:dyDescent="0.25">
      <c r="A2946" s="1" t="s">
        <v>4733</v>
      </c>
      <c r="B2946" s="2">
        <v>41695</v>
      </c>
      <c r="C2946" s="1" t="s">
        <v>2457</v>
      </c>
      <c r="D2946" s="1" t="s">
        <v>34</v>
      </c>
      <c r="E2946" s="1" t="s">
        <v>22</v>
      </c>
      <c r="F2946" s="1" t="s">
        <v>16</v>
      </c>
      <c r="G2946" s="1" t="s">
        <v>23</v>
      </c>
      <c r="H2946" s="2">
        <v>41697</v>
      </c>
      <c r="I2946" s="1" t="s">
        <v>18</v>
      </c>
      <c r="J2946" s="1" t="s">
        <v>25</v>
      </c>
      <c r="K2946">
        <v>-1.890401</v>
      </c>
      <c r="L2946">
        <v>52.486243000000002</v>
      </c>
    </row>
    <row r="2947" spans="1:12" x14ac:dyDescent="0.25">
      <c r="A2947" s="1" t="s">
        <v>4734</v>
      </c>
      <c r="B2947" s="2">
        <v>41696</v>
      </c>
      <c r="C2947" s="1" t="s">
        <v>2026</v>
      </c>
      <c r="D2947" s="1" t="s">
        <v>3263</v>
      </c>
      <c r="E2947" s="1" t="s">
        <v>57</v>
      </c>
      <c r="F2947" s="1" t="s">
        <v>30</v>
      </c>
      <c r="G2947" s="1" t="s">
        <v>23</v>
      </c>
      <c r="H2947" s="2">
        <v>41701</v>
      </c>
      <c r="I2947" s="1" t="s">
        <v>24</v>
      </c>
      <c r="J2947" s="1" t="s">
        <v>3263</v>
      </c>
      <c r="K2947">
        <v>13.055009999999999</v>
      </c>
      <c r="L2947">
        <v>47.809489999999997</v>
      </c>
    </row>
    <row r="2948" spans="1:12" x14ac:dyDescent="0.25">
      <c r="A2948" s="1" t="s">
        <v>4735</v>
      </c>
      <c r="B2948" s="2">
        <v>41696</v>
      </c>
      <c r="C2948" s="1" t="s">
        <v>1164</v>
      </c>
      <c r="D2948" s="1" t="s">
        <v>207</v>
      </c>
      <c r="E2948" s="1" t="s">
        <v>68</v>
      </c>
      <c r="F2948" s="1" t="s">
        <v>30</v>
      </c>
      <c r="G2948" s="1" t="s">
        <v>17</v>
      </c>
      <c r="H2948" s="2">
        <v>41698</v>
      </c>
      <c r="I2948" s="1" t="s">
        <v>18</v>
      </c>
      <c r="J2948" s="1" t="s">
        <v>208</v>
      </c>
      <c r="K2948">
        <v>8.6821266999999995</v>
      </c>
      <c r="L2948">
        <v>50.110922100000003</v>
      </c>
    </row>
    <row r="2949" spans="1:12" x14ac:dyDescent="0.25">
      <c r="A2949" s="1" t="s">
        <v>4736</v>
      </c>
      <c r="B2949" s="2">
        <v>41696</v>
      </c>
      <c r="C2949" s="1" t="s">
        <v>2444</v>
      </c>
      <c r="D2949" s="1" t="s">
        <v>46</v>
      </c>
      <c r="E2949" s="1" t="s">
        <v>29</v>
      </c>
      <c r="F2949" s="1" t="s">
        <v>30</v>
      </c>
      <c r="G2949" s="1" t="s">
        <v>23</v>
      </c>
      <c r="H2949" s="2">
        <v>41702</v>
      </c>
      <c r="I2949" s="1" t="s">
        <v>24</v>
      </c>
      <c r="J2949" s="1" t="s">
        <v>47</v>
      </c>
      <c r="K2949">
        <v>1.4442090000000001</v>
      </c>
      <c r="L2949">
        <v>43.604652000000002</v>
      </c>
    </row>
    <row r="2950" spans="1:12" x14ac:dyDescent="0.25">
      <c r="A2950" s="1" t="s">
        <v>4737</v>
      </c>
      <c r="B2950" s="2">
        <v>41696</v>
      </c>
      <c r="C2950" s="1" t="s">
        <v>649</v>
      </c>
      <c r="D2950" s="1" t="s">
        <v>4738</v>
      </c>
      <c r="E2950" s="1" t="s">
        <v>79</v>
      </c>
      <c r="F2950" s="1" t="s">
        <v>30</v>
      </c>
      <c r="G2950" s="1" t="s">
        <v>35</v>
      </c>
      <c r="H2950" s="2">
        <v>41701</v>
      </c>
      <c r="I2950" s="1" t="s">
        <v>18</v>
      </c>
      <c r="J2950" s="1" t="s">
        <v>273</v>
      </c>
      <c r="K2950">
        <v>4.7533754000000004</v>
      </c>
      <c r="L2950">
        <v>52.632381299999999</v>
      </c>
    </row>
    <row r="2951" spans="1:12" x14ac:dyDescent="0.25">
      <c r="A2951" s="1" t="s">
        <v>4739</v>
      </c>
      <c r="B2951" s="2">
        <v>41697</v>
      </c>
      <c r="C2951" s="1" t="s">
        <v>1843</v>
      </c>
      <c r="D2951" s="1" t="s">
        <v>50</v>
      </c>
      <c r="E2951" s="1" t="s">
        <v>51</v>
      </c>
      <c r="F2951" s="1" t="s">
        <v>52</v>
      </c>
      <c r="G2951" s="1" t="s">
        <v>35</v>
      </c>
      <c r="H2951" s="2">
        <v>41704</v>
      </c>
      <c r="I2951" s="1" t="s">
        <v>24</v>
      </c>
      <c r="J2951" s="1" t="s">
        <v>53</v>
      </c>
      <c r="K2951">
        <v>8.946256</v>
      </c>
      <c r="L2951">
        <v>44.4056499</v>
      </c>
    </row>
    <row r="2952" spans="1:12" x14ac:dyDescent="0.25">
      <c r="A2952" s="1" t="s">
        <v>4740</v>
      </c>
      <c r="B2952" s="2">
        <v>41697</v>
      </c>
      <c r="C2952" s="1" t="s">
        <v>1194</v>
      </c>
      <c r="D2952" s="1" t="s">
        <v>4741</v>
      </c>
      <c r="E2952" s="1" t="s">
        <v>29</v>
      </c>
      <c r="F2952" s="1" t="s">
        <v>30</v>
      </c>
      <c r="G2952" s="1" t="s">
        <v>35</v>
      </c>
      <c r="H2952" s="2">
        <v>41699</v>
      </c>
      <c r="I2952" s="1" t="s">
        <v>39</v>
      </c>
      <c r="J2952" s="1" t="s">
        <v>196</v>
      </c>
      <c r="K2952">
        <v>3.130782</v>
      </c>
      <c r="L2952">
        <v>50.669276000000004</v>
      </c>
    </row>
    <row r="2953" spans="1:12" x14ac:dyDescent="0.25">
      <c r="A2953" s="1" t="s">
        <v>4742</v>
      </c>
      <c r="B2953" s="2">
        <v>41697</v>
      </c>
      <c r="C2953" s="1" t="s">
        <v>619</v>
      </c>
      <c r="D2953" s="1" t="s">
        <v>966</v>
      </c>
      <c r="E2953" s="1" t="s">
        <v>22</v>
      </c>
      <c r="F2953" s="1" t="s">
        <v>16</v>
      </c>
      <c r="G2953" s="1" t="s">
        <v>23</v>
      </c>
      <c r="H2953" s="2">
        <v>41701</v>
      </c>
      <c r="I2953" s="1" t="s">
        <v>24</v>
      </c>
      <c r="J2953" s="1" t="s">
        <v>25</v>
      </c>
      <c r="K2953">
        <v>-1.7850349999999999</v>
      </c>
      <c r="L2953">
        <v>53.645792</v>
      </c>
    </row>
    <row r="2954" spans="1:12" x14ac:dyDescent="0.25">
      <c r="A2954" s="1" t="s">
        <v>4743</v>
      </c>
      <c r="B2954" s="2">
        <v>41697</v>
      </c>
      <c r="C2954" s="1" t="s">
        <v>3926</v>
      </c>
      <c r="D2954" s="1" t="s">
        <v>622</v>
      </c>
      <c r="E2954" s="1" t="s">
        <v>51</v>
      </c>
      <c r="F2954" s="1" t="s">
        <v>52</v>
      </c>
      <c r="G2954" s="1" t="s">
        <v>23</v>
      </c>
      <c r="H2954" s="2">
        <v>41702</v>
      </c>
      <c r="I2954" s="1" t="s">
        <v>24</v>
      </c>
      <c r="J2954" s="1" t="s">
        <v>623</v>
      </c>
      <c r="K2954">
        <v>14.2681244</v>
      </c>
      <c r="L2954">
        <v>40.851774599999999</v>
      </c>
    </row>
    <row r="2955" spans="1:12" x14ac:dyDescent="0.25">
      <c r="A2955" s="1" t="s">
        <v>4744</v>
      </c>
      <c r="B2955" s="2">
        <v>41698</v>
      </c>
      <c r="C2955" s="1" t="s">
        <v>157</v>
      </c>
      <c r="D2955" s="1" t="s">
        <v>4745</v>
      </c>
      <c r="E2955" s="1" t="s">
        <v>29</v>
      </c>
      <c r="F2955" s="1" t="s">
        <v>30</v>
      </c>
      <c r="G2955" s="1" t="s">
        <v>23</v>
      </c>
      <c r="H2955" s="2">
        <v>41702</v>
      </c>
      <c r="I2955" s="1" t="s">
        <v>24</v>
      </c>
      <c r="J2955" s="1" t="s">
        <v>114</v>
      </c>
      <c r="K2955">
        <v>2.2533313000000001</v>
      </c>
      <c r="L2955">
        <v>48.922061499999998</v>
      </c>
    </row>
    <row r="2956" spans="1:12" x14ac:dyDescent="0.25">
      <c r="A2956" s="1" t="s">
        <v>4746</v>
      </c>
      <c r="B2956" s="2">
        <v>41698</v>
      </c>
      <c r="C2956" s="1" t="s">
        <v>66</v>
      </c>
      <c r="D2956" s="1" t="s">
        <v>2023</v>
      </c>
      <c r="E2956" s="1" t="s">
        <v>22</v>
      </c>
      <c r="F2956" s="1" t="s">
        <v>16</v>
      </c>
      <c r="G2956" s="1" t="s">
        <v>35</v>
      </c>
      <c r="H2956" s="2">
        <v>41700</v>
      </c>
      <c r="I2956" s="1" t="s">
        <v>18</v>
      </c>
      <c r="J2956" s="1" t="s">
        <v>1970</v>
      </c>
      <c r="K2956">
        <v>-3.17909</v>
      </c>
      <c r="L2956">
        <v>51.481580999999998</v>
      </c>
    </row>
    <row r="2957" spans="1:12" x14ac:dyDescent="0.25">
      <c r="A2957" s="1" t="s">
        <v>4747</v>
      </c>
      <c r="B2957" s="2">
        <v>41698</v>
      </c>
      <c r="C2957" s="1" t="s">
        <v>1499</v>
      </c>
      <c r="D2957" s="1" t="s">
        <v>1389</v>
      </c>
      <c r="E2957" s="1" t="s">
        <v>68</v>
      </c>
      <c r="F2957" s="1" t="s">
        <v>30</v>
      </c>
      <c r="G2957" s="1" t="s">
        <v>23</v>
      </c>
      <c r="H2957" s="2">
        <v>41702</v>
      </c>
      <c r="I2957" s="1" t="s">
        <v>24</v>
      </c>
      <c r="J2957" s="1" t="s">
        <v>297</v>
      </c>
      <c r="K2957">
        <v>9.2108790000000003</v>
      </c>
      <c r="L2957">
        <v>49.1426929</v>
      </c>
    </row>
    <row r="2958" spans="1:12" x14ac:dyDescent="0.25">
      <c r="A2958" s="1" t="s">
        <v>4748</v>
      </c>
      <c r="B2958" s="2">
        <v>41698</v>
      </c>
      <c r="C2958" s="1" t="s">
        <v>4467</v>
      </c>
      <c r="D2958" s="1" t="s">
        <v>179</v>
      </c>
      <c r="E2958" s="1" t="s">
        <v>22</v>
      </c>
      <c r="F2958" s="1" t="s">
        <v>16</v>
      </c>
      <c r="G2958" s="1" t="s">
        <v>23</v>
      </c>
      <c r="H2958" s="2">
        <v>41699</v>
      </c>
      <c r="I2958" s="1" t="s">
        <v>39</v>
      </c>
      <c r="J2958" s="1" t="s">
        <v>25</v>
      </c>
      <c r="K2958">
        <v>-0.12775829999999999</v>
      </c>
      <c r="L2958">
        <v>51.507350899999999</v>
      </c>
    </row>
    <row r="2959" spans="1:12" x14ac:dyDescent="0.25">
      <c r="A2959" s="1" t="s">
        <v>4749</v>
      </c>
      <c r="B2959" s="2">
        <v>41701</v>
      </c>
      <c r="C2959" s="1" t="s">
        <v>1034</v>
      </c>
      <c r="D2959" s="1" t="s">
        <v>2898</v>
      </c>
      <c r="E2959" s="1" t="s">
        <v>29</v>
      </c>
      <c r="F2959" s="1" t="s">
        <v>30</v>
      </c>
      <c r="G2959" s="1" t="s">
        <v>23</v>
      </c>
      <c r="H2959" s="2">
        <v>41706</v>
      </c>
      <c r="I2959" s="1" t="s">
        <v>18</v>
      </c>
      <c r="J2959" s="1" t="s">
        <v>196</v>
      </c>
      <c r="K2959">
        <v>2.2957529999999999</v>
      </c>
      <c r="L2959">
        <v>49.894067</v>
      </c>
    </row>
    <row r="2960" spans="1:12" x14ac:dyDescent="0.25">
      <c r="A2960" s="1" t="s">
        <v>4750</v>
      </c>
      <c r="B2960" s="2">
        <v>41701</v>
      </c>
      <c r="C2960" s="1" t="s">
        <v>2518</v>
      </c>
      <c r="D2960" s="1" t="s">
        <v>435</v>
      </c>
      <c r="E2960" s="1" t="s">
        <v>68</v>
      </c>
      <c r="F2960" s="1" t="s">
        <v>30</v>
      </c>
      <c r="G2960" s="1" t="s">
        <v>23</v>
      </c>
      <c r="H2960" s="2">
        <v>41703</v>
      </c>
      <c r="I2960" s="1" t="s">
        <v>18</v>
      </c>
      <c r="J2960" s="1" t="s">
        <v>118</v>
      </c>
      <c r="K2960">
        <v>7.0115552000000001</v>
      </c>
      <c r="L2960">
        <v>51.455643199999997</v>
      </c>
    </row>
    <row r="2961" spans="1:12" x14ac:dyDescent="0.25">
      <c r="A2961" s="1" t="s">
        <v>4751</v>
      </c>
      <c r="B2961" s="2">
        <v>41701</v>
      </c>
      <c r="C2961" s="1" t="s">
        <v>3283</v>
      </c>
      <c r="D2961" s="1" t="s">
        <v>1442</v>
      </c>
      <c r="E2961" s="1" t="s">
        <v>68</v>
      </c>
      <c r="F2961" s="1" t="s">
        <v>30</v>
      </c>
      <c r="G2961" s="1" t="s">
        <v>35</v>
      </c>
      <c r="H2961" s="2">
        <v>41705</v>
      </c>
      <c r="I2961" s="1" t="s">
        <v>24</v>
      </c>
      <c r="J2961" s="1" t="s">
        <v>982</v>
      </c>
      <c r="K2961">
        <v>10.0008798</v>
      </c>
      <c r="L2961">
        <v>53.6993066</v>
      </c>
    </row>
    <row r="2962" spans="1:12" x14ac:dyDescent="0.25">
      <c r="A2962" s="1" t="s">
        <v>4752</v>
      </c>
      <c r="B2962" s="2">
        <v>41701</v>
      </c>
      <c r="C2962" s="1" t="s">
        <v>1269</v>
      </c>
      <c r="D2962" s="1" t="s">
        <v>1655</v>
      </c>
      <c r="E2962" s="1" t="s">
        <v>60</v>
      </c>
      <c r="F2962" s="1" t="s">
        <v>52</v>
      </c>
      <c r="G2962" s="1" t="s">
        <v>35</v>
      </c>
      <c r="H2962" s="2">
        <v>41706</v>
      </c>
      <c r="I2962" s="1" t="s">
        <v>24</v>
      </c>
      <c r="J2962" s="1" t="s">
        <v>1656</v>
      </c>
      <c r="K2962">
        <v>-5.8493887000000004</v>
      </c>
      <c r="L2962">
        <v>43.361914499999997</v>
      </c>
    </row>
    <row r="2963" spans="1:12" x14ac:dyDescent="0.25">
      <c r="A2963" s="1" t="s">
        <v>4753</v>
      </c>
      <c r="B2963" s="2">
        <v>41701</v>
      </c>
      <c r="C2963" s="1" t="s">
        <v>1431</v>
      </c>
      <c r="D2963" s="1" t="s">
        <v>2539</v>
      </c>
      <c r="E2963" s="1" t="s">
        <v>51</v>
      </c>
      <c r="F2963" s="1" t="s">
        <v>52</v>
      </c>
      <c r="G2963" s="1" t="s">
        <v>23</v>
      </c>
      <c r="H2963" s="2">
        <v>41704</v>
      </c>
      <c r="I2963" s="1" t="s">
        <v>39</v>
      </c>
      <c r="J2963" s="1" t="s">
        <v>337</v>
      </c>
      <c r="K2963">
        <v>17.247030299999999</v>
      </c>
      <c r="L2963">
        <v>40.464360599999999</v>
      </c>
    </row>
    <row r="2964" spans="1:12" x14ac:dyDescent="0.25">
      <c r="A2964" s="1" t="s">
        <v>4754</v>
      </c>
      <c r="B2964" s="2">
        <v>41702</v>
      </c>
      <c r="C2964" s="1" t="s">
        <v>2249</v>
      </c>
      <c r="D2964" s="1" t="s">
        <v>986</v>
      </c>
      <c r="E2964" s="1" t="s">
        <v>57</v>
      </c>
      <c r="F2964" s="1" t="s">
        <v>30</v>
      </c>
      <c r="G2964" s="1" t="s">
        <v>35</v>
      </c>
      <c r="H2964" s="2">
        <v>41706</v>
      </c>
      <c r="I2964" s="1" t="s">
        <v>24</v>
      </c>
      <c r="J2964" s="1" t="s">
        <v>987</v>
      </c>
      <c r="K2964">
        <v>11.404102399999999</v>
      </c>
      <c r="L2964">
        <v>47.269212400000001</v>
      </c>
    </row>
    <row r="2965" spans="1:12" x14ac:dyDescent="0.25">
      <c r="A2965" s="1" t="s">
        <v>4755</v>
      </c>
      <c r="B2965" s="2">
        <v>41702</v>
      </c>
      <c r="C2965" s="1" t="s">
        <v>775</v>
      </c>
      <c r="D2965" s="1" t="s">
        <v>773</v>
      </c>
      <c r="E2965" s="1" t="s">
        <v>93</v>
      </c>
      <c r="F2965" s="1" t="s">
        <v>16</v>
      </c>
      <c r="G2965" s="1" t="s">
        <v>23</v>
      </c>
      <c r="H2965" s="2">
        <v>41707</v>
      </c>
      <c r="I2965" s="1" t="s">
        <v>24</v>
      </c>
      <c r="J2965" s="1" t="s">
        <v>102</v>
      </c>
      <c r="K2965">
        <v>10.402369999999999</v>
      </c>
      <c r="L2965">
        <v>55.403756000000001</v>
      </c>
    </row>
    <row r="2966" spans="1:12" x14ac:dyDescent="0.25">
      <c r="A2966" s="1" t="s">
        <v>4756</v>
      </c>
      <c r="B2966" s="2">
        <v>41702</v>
      </c>
      <c r="C2966" s="1" t="s">
        <v>3256</v>
      </c>
      <c r="D2966" s="1" t="s">
        <v>4068</v>
      </c>
      <c r="E2966" s="1" t="s">
        <v>22</v>
      </c>
      <c r="F2966" s="1" t="s">
        <v>16</v>
      </c>
      <c r="G2966" s="1" t="s">
        <v>23</v>
      </c>
      <c r="H2966" s="2">
        <v>41707</v>
      </c>
      <c r="I2966" s="1" t="s">
        <v>24</v>
      </c>
      <c r="J2966" s="1" t="s">
        <v>25</v>
      </c>
      <c r="K2966">
        <v>-1.2349559999999999</v>
      </c>
      <c r="L2966">
        <v>54.574227</v>
      </c>
    </row>
    <row r="2967" spans="1:12" x14ac:dyDescent="0.25">
      <c r="A2967" s="1" t="s">
        <v>4757</v>
      </c>
      <c r="B2967" s="2">
        <v>41702</v>
      </c>
      <c r="C2967" s="1" t="s">
        <v>4393</v>
      </c>
      <c r="D2967" s="1" t="s">
        <v>249</v>
      </c>
      <c r="E2967" s="1" t="s">
        <v>51</v>
      </c>
      <c r="F2967" s="1" t="s">
        <v>52</v>
      </c>
      <c r="G2967" s="1" t="s">
        <v>23</v>
      </c>
      <c r="H2967" s="2">
        <v>41706</v>
      </c>
      <c r="I2967" s="1" t="s">
        <v>24</v>
      </c>
      <c r="J2967" s="1" t="s">
        <v>106</v>
      </c>
      <c r="K2967">
        <v>9.1859242999999999</v>
      </c>
      <c r="L2967">
        <v>45.465421900000003</v>
      </c>
    </row>
    <row r="2968" spans="1:12" x14ac:dyDescent="0.25">
      <c r="A2968" s="1" t="s">
        <v>4758</v>
      </c>
      <c r="B2968" s="2">
        <v>41702</v>
      </c>
      <c r="C2968" s="1" t="s">
        <v>1022</v>
      </c>
      <c r="D2968" s="1" t="s">
        <v>2815</v>
      </c>
      <c r="E2968" s="1" t="s">
        <v>51</v>
      </c>
      <c r="F2968" s="1" t="s">
        <v>52</v>
      </c>
      <c r="G2968" s="1" t="s">
        <v>35</v>
      </c>
      <c r="H2968" s="2">
        <v>41704</v>
      </c>
      <c r="I2968" s="1" t="s">
        <v>18</v>
      </c>
      <c r="J2968" s="1" t="s">
        <v>2816</v>
      </c>
      <c r="K2968">
        <v>13.776818199999999</v>
      </c>
      <c r="L2968">
        <v>45.649526399999999</v>
      </c>
    </row>
    <row r="2969" spans="1:12" x14ac:dyDescent="0.25">
      <c r="A2969" s="1" t="s">
        <v>4759</v>
      </c>
      <c r="B2969" s="2">
        <v>41703</v>
      </c>
      <c r="C2969" s="1" t="s">
        <v>625</v>
      </c>
      <c r="D2969" s="1" t="s">
        <v>243</v>
      </c>
      <c r="E2969" s="1" t="s">
        <v>29</v>
      </c>
      <c r="F2969" s="1" t="s">
        <v>30</v>
      </c>
      <c r="G2969" s="1" t="s">
        <v>23</v>
      </c>
      <c r="H2969" s="2">
        <v>41703</v>
      </c>
      <c r="I2969" s="1" t="s">
        <v>64</v>
      </c>
      <c r="J2969" s="1" t="s">
        <v>114</v>
      </c>
      <c r="K2969">
        <v>2.3522219</v>
      </c>
      <c r="L2969">
        <v>48.856614</v>
      </c>
    </row>
    <row r="2970" spans="1:12" x14ac:dyDescent="0.25">
      <c r="A2970" s="1" t="s">
        <v>4760</v>
      </c>
      <c r="B2970" s="2">
        <v>41703</v>
      </c>
      <c r="C2970" s="1" t="s">
        <v>71</v>
      </c>
      <c r="D2970" s="1" t="s">
        <v>2245</v>
      </c>
      <c r="E2970" s="1" t="s">
        <v>29</v>
      </c>
      <c r="F2970" s="1" t="s">
        <v>30</v>
      </c>
      <c r="G2970" s="1" t="s">
        <v>17</v>
      </c>
      <c r="H2970" s="2">
        <v>41708</v>
      </c>
      <c r="I2970" s="1" t="s">
        <v>24</v>
      </c>
      <c r="J2970" s="1" t="s">
        <v>521</v>
      </c>
      <c r="K2970">
        <v>-0.56316600000000006</v>
      </c>
      <c r="L2970">
        <v>47.478419000000002</v>
      </c>
    </row>
    <row r="2971" spans="1:12" x14ac:dyDescent="0.25">
      <c r="A2971" s="1" t="s">
        <v>4761</v>
      </c>
      <c r="B2971" s="2">
        <v>41704</v>
      </c>
      <c r="C2971" s="1" t="s">
        <v>557</v>
      </c>
      <c r="D2971" s="1" t="s">
        <v>207</v>
      </c>
      <c r="E2971" s="1" t="s">
        <v>68</v>
      </c>
      <c r="F2971" s="1" t="s">
        <v>30</v>
      </c>
      <c r="G2971" s="1" t="s">
        <v>23</v>
      </c>
      <c r="H2971" s="2">
        <v>41704</v>
      </c>
      <c r="I2971" s="1" t="s">
        <v>64</v>
      </c>
      <c r="J2971" s="1" t="s">
        <v>208</v>
      </c>
      <c r="K2971">
        <v>8.6821266999999995</v>
      </c>
      <c r="L2971">
        <v>50.110922100000003</v>
      </c>
    </row>
    <row r="2972" spans="1:12" x14ac:dyDescent="0.25">
      <c r="A2972" s="1" t="s">
        <v>4762</v>
      </c>
      <c r="B2972" s="2">
        <v>41704</v>
      </c>
      <c r="C2972" s="1" t="s">
        <v>2758</v>
      </c>
      <c r="D2972" s="1" t="s">
        <v>387</v>
      </c>
      <c r="E2972" s="1" t="s">
        <v>29</v>
      </c>
      <c r="F2972" s="1" t="s">
        <v>30</v>
      </c>
      <c r="G2972" s="1" t="s">
        <v>35</v>
      </c>
      <c r="H2972" s="2">
        <v>41710</v>
      </c>
      <c r="I2972" s="1" t="s">
        <v>24</v>
      </c>
      <c r="J2972" s="1" t="s">
        <v>47</v>
      </c>
      <c r="K2972">
        <v>2.241295</v>
      </c>
      <c r="L2972">
        <v>43.606214000000001</v>
      </c>
    </row>
    <row r="2973" spans="1:12" x14ac:dyDescent="0.25">
      <c r="A2973" s="1" t="s">
        <v>4763</v>
      </c>
      <c r="B2973" s="2">
        <v>41704</v>
      </c>
      <c r="C2973" s="1" t="s">
        <v>1672</v>
      </c>
      <c r="D2973" s="1" t="s">
        <v>164</v>
      </c>
      <c r="E2973" s="1" t="s">
        <v>68</v>
      </c>
      <c r="F2973" s="1" t="s">
        <v>30</v>
      </c>
      <c r="G2973" s="1" t="s">
        <v>35</v>
      </c>
      <c r="H2973" s="2">
        <v>41708</v>
      </c>
      <c r="I2973" s="1" t="s">
        <v>24</v>
      </c>
      <c r="J2973" s="1" t="s">
        <v>165</v>
      </c>
      <c r="K2973">
        <v>13.737262100000001</v>
      </c>
      <c r="L2973">
        <v>51.0504088</v>
      </c>
    </row>
    <row r="2974" spans="1:12" x14ac:dyDescent="0.25">
      <c r="A2974" s="1" t="s">
        <v>4764</v>
      </c>
      <c r="B2974" s="2">
        <v>41704</v>
      </c>
      <c r="C2974" s="1" t="s">
        <v>1404</v>
      </c>
      <c r="D2974" s="1" t="s">
        <v>710</v>
      </c>
      <c r="E2974" s="1" t="s">
        <v>51</v>
      </c>
      <c r="F2974" s="1" t="s">
        <v>52</v>
      </c>
      <c r="G2974" s="1" t="s">
        <v>35</v>
      </c>
      <c r="H2974" s="2">
        <v>41706</v>
      </c>
      <c r="I2974" s="1" t="s">
        <v>39</v>
      </c>
      <c r="J2974" s="1" t="s">
        <v>110</v>
      </c>
      <c r="K2974">
        <v>13.361267099999999</v>
      </c>
      <c r="L2974">
        <v>38.115687899999998</v>
      </c>
    </row>
    <row r="2975" spans="1:12" x14ac:dyDescent="0.25">
      <c r="A2975" s="1" t="s">
        <v>4765</v>
      </c>
      <c r="B2975" s="2">
        <v>41706</v>
      </c>
      <c r="C2975" s="1" t="s">
        <v>397</v>
      </c>
      <c r="D2975" s="1" t="s">
        <v>1107</v>
      </c>
      <c r="E2975" s="1" t="s">
        <v>51</v>
      </c>
      <c r="F2975" s="1" t="s">
        <v>52</v>
      </c>
      <c r="G2975" s="1" t="s">
        <v>23</v>
      </c>
      <c r="H2975" s="2">
        <v>41712</v>
      </c>
      <c r="I2975" s="1" t="s">
        <v>24</v>
      </c>
      <c r="J2975" s="1" t="s">
        <v>1108</v>
      </c>
      <c r="K2975">
        <v>7.6868565000000002</v>
      </c>
      <c r="L2975">
        <v>45.070312000000001</v>
      </c>
    </row>
    <row r="2976" spans="1:12" x14ac:dyDescent="0.25">
      <c r="A2976" s="1" t="s">
        <v>4766</v>
      </c>
      <c r="B2976" s="2">
        <v>41708</v>
      </c>
      <c r="C2976" s="1" t="s">
        <v>4767</v>
      </c>
      <c r="D2976" s="1" t="s">
        <v>791</v>
      </c>
      <c r="E2976" s="1" t="s">
        <v>22</v>
      </c>
      <c r="F2976" s="1" t="s">
        <v>16</v>
      </c>
      <c r="G2976" s="1" t="s">
        <v>23</v>
      </c>
      <c r="H2976" s="2">
        <v>41712</v>
      </c>
      <c r="I2976" s="1" t="s">
        <v>24</v>
      </c>
      <c r="J2976" s="1" t="s">
        <v>25</v>
      </c>
      <c r="K2976">
        <v>-2.1288200000000002</v>
      </c>
      <c r="L2976">
        <v>52.586973</v>
      </c>
    </row>
    <row r="2977" spans="1:12" x14ac:dyDescent="0.25">
      <c r="A2977" s="1" t="s">
        <v>4768</v>
      </c>
      <c r="B2977" s="2">
        <v>41708</v>
      </c>
      <c r="C2977" s="1" t="s">
        <v>1752</v>
      </c>
      <c r="D2977" s="1" t="s">
        <v>377</v>
      </c>
      <c r="E2977" s="1" t="s">
        <v>68</v>
      </c>
      <c r="F2977" s="1" t="s">
        <v>30</v>
      </c>
      <c r="G2977" s="1" t="s">
        <v>17</v>
      </c>
      <c r="H2977" s="2">
        <v>41710</v>
      </c>
      <c r="I2977" s="1" t="s">
        <v>18</v>
      </c>
      <c r="J2977" s="1" t="s">
        <v>187</v>
      </c>
      <c r="K2977">
        <v>11.5819806</v>
      </c>
      <c r="L2977">
        <v>48.135125299999999</v>
      </c>
    </row>
    <row r="2978" spans="1:12" x14ac:dyDescent="0.25">
      <c r="A2978" s="1" t="s">
        <v>4769</v>
      </c>
      <c r="B2978" s="2">
        <v>41708</v>
      </c>
      <c r="C2978" s="1" t="s">
        <v>1495</v>
      </c>
      <c r="D2978" s="1" t="s">
        <v>716</v>
      </c>
      <c r="E2978" s="1" t="s">
        <v>122</v>
      </c>
      <c r="F2978" s="1" t="s">
        <v>30</v>
      </c>
      <c r="G2978" s="1" t="s">
        <v>23</v>
      </c>
      <c r="H2978" s="2">
        <v>41712</v>
      </c>
      <c r="I2978" s="1" t="s">
        <v>24</v>
      </c>
      <c r="J2978" s="1" t="s">
        <v>717</v>
      </c>
      <c r="K2978">
        <v>3.7174242999999998</v>
      </c>
      <c r="L2978">
        <v>51.054342200000001</v>
      </c>
    </row>
    <row r="2979" spans="1:12" x14ac:dyDescent="0.25">
      <c r="A2979" s="1" t="s">
        <v>4770</v>
      </c>
      <c r="B2979" s="2">
        <v>41709</v>
      </c>
      <c r="C2979" s="1" t="s">
        <v>356</v>
      </c>
      <c r="D2979" s="1" t="s">
        <v>2438</v>
      </c>
      <c r="E2979" s="1" t="s">
        <v>68</v>
      </c>
      <c r="F2979" s="1" t="s">
        <v>30</v>
      </c>
      <c r="G2979" s="1" t="s">
        <v>23</v>
      </c>
      <c r="H2979" s="2">
        <v>41709</v>
      </c>
      <c r="I2979" s="1" t="s">
        <v>64</v>
      </c>
      <c r="J2979" s="1" t="s">
        <v>2439</v>
      </c>
      <c r="K2979">
        <v>7.1863630000000001</v>
      </c>
      <c r="L2979">
        <v>49.351804799999996</v>
      </c>
    </row>
    <row r="2980" spans="1:12" x14ac:dyDescent="0.25">
      <c r="A2980" s="1" t="s">
        <v>4771</v>
      </c>
      <c r="B2980" s="2">
        <v>41710</v>
      </c>
      <c r="C2980" s="1" t="s">
        <v>2101</v>
      </c>
      <c r="D2980" s="1" t="s">
        <v>4772</v>
      </c>
      <c r="E2980" s="1" t="s">
        <v>262</v>
      </c>
      <c r="F2980" s="1" t="s">
        <v>16</v>
      </c>
      <c r="G2980" s="1" t="s">
        <v>23</v>
      </c>
      <c r="H2980" s="2">
        <v>41712</v>
      </c>
      <c r="I2980" s="1" t="s">
        <v>39</v>
      </c>
      <c r="J2980" s="1" t="s">
        <v>4772</v>
      </c>
      <c r="K2980">
        <v>-9.0567905</v>
      </c>
      <c r="L2980">
        <v>53.270668000000001</v>
      </c>
    </row>
    <row r="2981" spans="1:12" x14ac:dyDescent="0.25">
      <c r="A2981" s="1" t="s">
        <v>4773</v>
      </c>
      <c r="B2981" s="2">
        <v>41710</v>
      </c>
      <c r="C2981" s="1" t="s">
        <v>1608</v>
      </c>
      <c r="D2981" s="1" t="s">
        <v>261</v>
      </c>
      <c r="E2981" s="1" t="s">
        <v>262</v>
      </c>
      <c r="F2981" s="1" t="s">
        <v>16</v>
      </c>
      <c r="G2981" s="1" t="s">
        <v>23</v>
      </c>
      <c r="H2981" s="2">
        <v>41717</v>
      </c>
      <c r="I2981" s="1" t="s">
        <v>24</v>
      </c>
      <c r="J2981" s="1" t="s">
        <v>261</v>
      </c>
      <c r="K2981">
        <v>-6.2603096999999996</v>
      </c>
      <c r="L2981">
        <v>53.3498053</v>
      </c>
    </row>
    <row r="2982" spans="1:12" x14ac:dyDescent="0.25">
      <c r="A2982" s="1" t="s">
        <v>4774</v>
      </c>
      <c r="B2982" s="2">
        <v>41712</v>
      </c>
      <c r="C2982" s="1" t="s">
        <v>722</v>
      </c>
      <c r="D2982" s="1" t="s">
        <v>3197</v>
      </c>
      <c r="E2982" s="1" t="s">
        <v>122</v>
      </c>
      <c r="F2982" s="1" t="s">
        <v>30</v>
      </c>
      <c r="G2982" s="1" t="s">
        <v>23</v>
      </c>
      <c r="H2982" s="2">
        <v>41714</v>
      </c>
      <c r="I2982" s="1" t="s">
        <v>39</v>
      </c>
      <c r="J2982" s="1" t="s">
        <v>3198</v>
      </c>
      <c r="K2982">
        <v>4.4446430000000001</v>
      </c>
      <c r="L2982">
        <v>50.410809499999999</v>
      </c>
    </row>
    <row r="2983" spans="1:12" x14ac:dyDescent="0.25">
      <c r="A2983" s="1" t="s">
        <v>4775</v>
      </c>
      <c r="B2983" s="2">
        <v>41712</v>
      </c>
      <c r="C2983" s="1" t="s">
        <v>2103</v>
      </c>
      <c r="D2983" s="1" t="s">
        <v>479</v>
      </c>
      <c r="E2983" s="1" t="s">
        <v>68</v>
      </c>
      <c r="F2983" s="1" t="s">
        <v>30</v>
      </c>
      <c r="G2983" s="1" t="s">
        <v>23</v>
      </c>
      <c r="H2983" s="2">
        <v>41717</v>
      </c>
      <c r="I2983" s="1" t="s">
        <v>18</v>
      </c>
      <c r="J2983" s="1" t="s">
        <v>479</v>
      </c>
      <c r="K2983">
        <v>12.531644399999999</v>
      </c>
      <c r="L2983">
        <v>52.412528700000003</v>
      </c>
    </row>
    <row r="2984" spans="1:12" x14ac:dyDescent="0.25">
      <c r="A2984" s="1" t="s">
        <v>4776</v>
      </c>
      <c r="B2984" s="2">
        <v>41712</v>
      </c>
      <c r="C2984" s="1" t="s">
        <v>2457</v>
      </c>
      <c r="D2984" s="1" t="s">
        <v>3875</v>
      </c>
      <c r="E2984" s="1" t="s">
        <v>79</v>
      </c>
      <c r="F2984" s="1" t="s">
        <v>30</v>
      </c>
      <c r="G2984" s="1" t="s">
        <v>23</v>
      </c>
      <c r="H2984" s="2">
        <v>41717</v>
      </c>
      <c r="I2984" s="1" t="s">
        <v>24</v>
      </c>
      <c r="J2984" s="1" t="s">
        <v>273</v>
      </c>
      <c r="K2984">
        <v>4.6305870000000002</v>
      </c>
      <c r="L2984">
        <v>52.4520591</v>
      </c>
    </row>
    <row r="2985" spans="1:12" x14ac:dyDescent="0.25">
      <c r="A2985" s="1" t="s">
        <v>4777</v>
      </c>
      <c r="B2985" s="2">
        <v>41713</v>
      </c>
      <c r="C2985" s="1" t="s">
        <v>2112</v>
      </c>
      <c r="D2985" s="1" t="s">
        <v>4778</v>
      </c>
      <c r="E2985" s="1" t="s">
        <v>22</v>
      </c>
      <c r="F2985" s="1" t="s">
        <v>16</v>
      </c>
      <c r="G2985" s="1" t="s">
        <v>35</v>
      </c>
      <c r="H2985" s="2">
        <v>41719</v>
      </c>
      <c r="I2985" s="1" t="s">
        <v>24</v>
      </c>
      <c r="J2985" s="1" t="s">
        <v>25</v>
      </c>
      <c r="K2985">
        <v>-0.52039000000000002</v>
      </c>
      <c r="L2985">
        <v>51.885643999999999</v>
      </c>
    </row>
    <row r="2986" spans="1:12" x14ac:dyDescent="0.25">
      <c r="A2986" s="1" t="s">
        <v>4779</v>
      </c>
      <c r="B2986" s="2">
        <v>41713</v>
      </c>
      <c r="C2986" s="1" t="s">
        <v>1479</v>
      </c>
      <c r="D2986" s="1" t="s">
        <v>3478</v>
      </c>
      <c r="E2986" s="1" t="s">
        <v>51</v>
      </c>
      <c r="F2986" s="1" t="s">
        <v>52</v>
      </c>
      <c r="G2986" s="1" t="s">
        <v>17</v>
      </c>
      <c r="H2986" s="2">
        <v>41720</v>
      </c>
      <c r="I2986" s="1" t="s">
        <v>24</v>
      </c>
      <c r="J2986" s="1" t="s">
        <v>106</v>
      </c>
      <c r="K2986">
        <v>9.2744485000000001</v>
      </c>
      <c r="L2986">
        <v>45.5845001</v>
      </c>
    </row>
    <row r="2987" spans="1:12" x14ac:dyDescent="0.25">
      <c r="A2987" s="1" t="s">
        <v>4780</v>
      </c>
      <c r="B2987" s="2">
        <v>41713</v>
      </c>
      <c r="C2987" s="1" t="s">
        <v>3243</v>
      </c>
      <c r="D2987" s="1" t="s">
        <v>417</v>
      </c>
      <c r="E2987" s="1" t="s">
        <v>29</v>
      </c>
      <c r="F2987" s="1" t="s">
        <v>30</v>
      </c>
      <c r="G2987" s="1" t="s">
        <v>35</v>
      </c>
      <c r="H2987" s="2">
        <v>41719</v>
      </c>
      <c r="I2987" s="1" t="s">
        <v>24</v>
      </c>
      <c r="J2987" s="1" t="s">
        <v>418</v>
      </c>
      <c r="K2987">
        <v>0.107929</v>
      </c>
      <c r="L2987">
        <v>49.494370000000004</v>
      </c>
    </row>
    <row r="2988" spans="1:12" x14ac:dyDescent="0.25">
      <c r="A2988" s="1" t="s">
        <v>4781</v>
      </c>
      <c r="B2988" s="2">
        <v>41713</v>
      </c>
      <c r="C2988" s="1" t="s">
        <v>2163</v>
      </c>
      <c r="D2988" s="1" t="s">
        <v>336</v>
      </c>
      <c r="E2988" s="1" t="s">
        <v>51</v>
      </c>
      <c r="F2988" s="1" t="s">
        <v>52</v>
      </c>
      <c r="G2988" s="1" t="s">
        <v>17</v>
      </c>
      <c r="H2988" s="2">
        <v>41717</v>
      </c>
      <c r="I2988" s="1" t="s">
        <v>18</v>
      </c>
      <c r="J2988" s="1" t="s">
        <v>337</v>
      </c>
      <c r="K2988">
        <v>16.871871500000001</v>
      </c>
      <c r="L2988">
        <v>41.117143200000001</v>
      </c>
    </row>
    <row r="2989" spans="1:12" x14ac:dyDescent="0.25">
      <c r="A2989" s="1" t="s">
        <v>4782</v>
      </c>
      <c r="B2989" s="2">
        <v>41715</v>
      </c>
      <c r="C2989" s="1" t="s">
        <v>1337</v>
      </c>
      <c r="D2989" s="1" t="s">
        <v>4783</v>
      </c>
      <c r="E2989" s="1" t="s">
        <v>29</v>
      </c>
      <c r="F2989" s="1" t="s">
        <v>30</v>
      </c>
      <c r="G2989" s="1" t="s">
        <v>23</v>
      </c>
      <c r="H2989" s="2">
        <v>41720</v>
      </c>
      <c r="I2989" s="1" t="s">
        <v>24</v>
      </c>
      <c r="J2989" s="1" t="s">
        <v>114</v>
      </c>
      <c r="K2989">
        <v>2.4169239999999999</v>
      </c>
      <c r="L2989">
        <v>48.700094</v>
      </c>
    </row>
    <row r="2990" spans="1:12" x14ac:dyDescent="0.25">
      <c r="A2990" s="1" t="s">
        <v>4784</v>
      </c>
      <c r="B2990" s="2">
        <v>41715</v>
      </c>
      <c r="C2990" s="1" t="s">
        <v>1560</v>
      </c>
      <c r="D2990" s="1" t="s">
        <v>883</v>
      </c>
      <c r="E2990" s="1" t="s">
        <v>22</v>
      </c>
      <c r="F2990" s="1" t="s">
        <v>16</v>
      </c>
      <c r="G2990" s="1" t="s">
        <v>23</v>
      </c>
      <c r="H2990" s="2">
        <v>41716</v>
      </c>
      <c r="I2990" s="1" t="s">
        <v>39</v>
      </c>
      <c r="J2990" s="1" t="s">
        <v>25</v>
      </c>
      <c r="K2990">
        <v>-2.1560999999999999</v>
      </c>
      <c r="L2990">
        <v>53.609713599999999</v>
      </c>
    </row>
    <row r="2991" spans="1:12" x14ac:dyDescent="0.25">
      <c r="A2991" s="1" t="s">
        <v>4785</v>
      </c>
      <c r="B2991" s="2">
        <v>41715</v>
      </c>
      <c r="C2991" s="1" t="s">
        <v>942</v>
      </c>
      <c r="D2991" s="1" t="s">
        <v>1945</v>
      </c>
      <c r="E2991" s="1" t="s">
        <v>22</v>
      </c>
      <c r="F2991" s="1" t="s">
        <v>16</v>
      </c>
      <c r="G2991" s="1" t="s">
        <v>35</v>
      </c>
      <c r="H2991" s="2">
        <v>41720</v>
      </c>
      <c r="I2991" s="1" t="s">
        <v>24</v>
      </c>
      <c r="J2991" s="1" t="s">
        <v>421</v>
      </c>
      <c r="K2991">
        <v>-2.9707210000000002</v>
      </c>
      <c r="L2991">
        <v>56.462018</v>
      </c>
    </row>
    <row r="2992" spans="1:12" x14ac:dyDescent="0.25">
      <c r="A2992" s="1" t="s">
        <v>4786</v>
      </c>
      <c r="B2992" s="2">
        <v>41715</v>
      </c>
      <c r="C2992" s="1" t="s">
        <v>2494</v>
      </c>
      <c r="D2992" s="1" t="s">
        <v>455</v>
      </c>
      <c r="E2992" s="1" t="s">
        <v>68</v>
      </c>
      <c r="F2992" s="1" t="s">
        <v>30</v>
      </c>
      <c r="G2992" s="1" t="s">
        <v>17</v>
      </c>
      <c r="H2992" s="2">
        <v>41719</v>
      </c>
      <c r="I2992" s="1" t="s">
        <v>18</v>
      </c>
      <c r="J2992" s="1" t="s">
        <v>118</v>
      </c>
      <c r="K2992">
        <v>6.7623293000000002</v>
      </c>
      <c r="L2992">
        <v>51.434407899999997</v>
      </c>
    </row>
    <row r="2993" spans="1:12" x14ac:dyDescent="0.25">
      <c r="A2993" s="1" t="s">
        <v>4787</v>
      </c>
      <c r="B2993" s="2">
        <v>41716</v>
      </c>
      <c r="C2993" s="1" t="s">
        <v>2043</v>
      </c>
      <c r="D2993" s="1" t="s">
        <v>175</v>
      </c>
      <c r="E2993" s="1" t="s">
        <v>60</v>
      </c>
      <c r="F2993" s="1" t="s">
        <v>52</v>
      </c>
      <c r="G2993" s="1" t="s">
        <v>23</v>
      </c>
      <c r="H2993" s="2">
        <v>41716</v>
      </c>
      <c r="I2993" s="1" t="s">
        <v>64</v>
      </c>
      <c r="J2993" s="1" t="s">
        <v>176</v>
      </c>
      <c r="K2993">
        <v>2.1734035</v>
      </c>
      <c r="L2993">
        <v>41.385063899999999</v>
      </c>
    </row>
    <row r="2994" spans="1:12" x14ac:dyDescent="0.25">
      <c r="A2994" s="1" t="s">
        <v>4788</v>
      </c>
      <c r="B2994" s="2">
        <v>41716</v>
      </c>
      <c r="C2994" s="1" t="s">
        <v>2436</v>
      </c>
      <c r="D2994" s="1" t="s">
        <v>653</v>
      </c>
      <c r="E2994" s="1" t="s">
        <v>262</v>
      </c>
      <c r="F2994" s="1" t="s">
        <v>16</v>
      </c>
      <c r="G2994" s="1" t="s">
        <v>35</v>
      </c>
      <c r="H2994" s="2">
        <v>41716</v>
      </c>
      <c r="I2994" s="1" t="s">
        <v>64</v>
      </c>
      <c r="J2994" s="1" t="s">
        <v>653</v>
      </c>
      <c r="K2994">
        <v>-8.4863157000000005</v>
      </c>
      <c r="L2994">
        <v>51.896891699999998</v>
      </c>
    </row>
    <row r="2995" spans="1:12" x14ac:dyDescent="0.25">
      <c r="A2995" s="1" t="s">
        <v>4789</v>
      </c>
      <c r="B2995" s="2">
        <v>41716</v>
      </c>
      <c r="C2995" s="1" t="s">
        <v>91</v>
      </c>
      <c r="D2995" s="1" t="s">
        <v>265</v>
      </c>
      <c r="E2995" s="1" t="s">
        <v>51</v>
      </c>
      <c r="F2995" s="1" t="s">
        <v>52</v>
      </c>
      <c r="G2995" s="1" t="s">
        <v>17</v>
      </c>
      <c r="H2995" s="2">
        <v>41720</v>
      </c>
      <c r="I2995" s="1" t="s">
        <v>24</v>
      </c>
      <c r="J2995" s="1" t="s">
        <v>266</v>
      </c>
      <c r="K2995">
        <v>12.4963655</v>
      </c>
      <c r="L2995">
        <v>41.902783499999998</v>
      </c>
    </row>
    <row r="2996" spans="1:12" x14ac:dyDescent="0.25">
      <c r="A2996" s="1" t="s">
        <v>4790</v>
      </c>
      <c r="B2996" s="2">
        <v>41716</v>
      </c>
      <c r="C2996" s="1" t="s">
        <v>1522</v>
      </c>
      <c r="D2996" s="1" t="s">
        <v>2133</v>
      </c>
      <c r="E2996" s="1" t="s">
        <v>29</v>
      </c>
      <c r="F2996" s="1" t="s">
        <v>30</v>
      </c>
      <c r="G2996" s="1" t="s">
        <v>35</v>
      </c>
      <c r="H2996" s="2">
        <v>41719</v>
      </c>
      <c r="I2996" s="1" t="s">
        <v>18</v>
      </c>
      <c r="J2996" s="1" t="s">
        <v>114</v>
      </c>
      <c r="K2996">
        <v>2.59016</v>
      </c>
      <c r="L2996">
        <v>48.877535000000002</v>
      </c>
    </row>
    <row r="2997" spans="1:12" x14ac:dyDescent="0.25">
      <c r="A2997" s="1" t="s">
        <v>4791</v>
      </c>
      <c r="B2997" s="2">
        <v>41717</v>
      </c>
      <c r="C2997" s="1" t="s">
        <v>3553</v>
      </c>
      <c r="D2997" s="1" t="s">
        <v>1332</v>
      </c>
      <c r="E2997" s="1" t="s">
        <v>57</v>
      </c>
      <c r="F2997" s="1" t="s">
        <v>30</v>
      </c>
      <c r="G2997" s="1" t="s">
        <v>35</v>
      </c>
      <c r="H2997" s="2">
        <v>41721</v>
      </c>
      <c r="I2997" s="1" t="s">
        <v>24</v>
      </c>
      <c r="J2997" s="1" t="s">
        <v>1333</v>
      </c>
      <c r="K2997">
        <v>15.439503999999999</v>
      </c>
      <c r="L2997">
        <v>47.070714000000002</v>
      </c>
    </row>
    <row r="2998" spans="1:12" x14ac:dyDescent="0.25">
      <c r="A2998" s="1" t="s">
        <v>4792</v>
      </c>
      <c r="B2998" s="2">
        <v>41717</v>
      </c>
      <c r="C2998" s="1" t="s">
        <v>1735</v>
      </c>
      <c r="D2998" s="1" t="s">
        <v>1087</v>
      </c>
      <c r="E2998" s="1" t="s">
        <v>22</v>
      </c>
      <c r="F2998" s="1" t="s">
        <v>16</v>
      </c>
      <c r="G2998" s="1" t="s">
        <v>23</v>
      </c>
      <c r="H2998" s="2">
        <v>41717</v>
      </c>
      <c r="I2998" s="1" t="s">
        <v>64</v>
      </c>
      <c r="J2998" s="1" t="s">
        <v>25</v>
      </c>
      <c r="K2998">
        <v>-2.5879099999999999</v>
      </c>
      <c r="L2998">
        <v>51.454512999999999</v>
      </c>
    </row>
    <row r="2999" spans="1:12" x14ac:dyDescent="0.25">
      <c r="A2999" s="1" t="s">
        <v>4793</v>
      </c>
      <c r="B2999" s="2">
        <v>41717</v>
      </c>
      <c r="C2999" s="1" t="s">
        <v>2241</v>
      </c>
      <c r="D2999" s="1" t="s">
        <v>3446</v>
      </c>
      <c r="E2999" s="1" t="s">
        <v>68</v>
      </c>
      <c r="F2999" s="1" t="s">
        <v>30</v>
      </c>
      <c r="G2999" s="1" t="s">
        <v>23</v>
      </c>
      <c r="H2999" s="2">
        <v>41724</v>
      </c>
      <c r="I2999" s="1" t="s">
        <v>24</v>
      </c>
      <c r="J2999" s="1" t="s">
        <v>823</v>
      </c>
      <c r="K2999">
        <v>8.2472525999999995</v>
      </c>
      <c r="L2999">
        <v>49.992861699999999</v>
      </c>
    </row>
    <row r="3000" spans="1:12" x14ac:dyDescent="0.25">
      <c r="A3000" s="1" t="s">
        <v>4794</v>
      </c>
      <c r="B3000" s="2">
        <v>41717</v>
      </c>
      <c r="C3000" s="1" t="s">
        <v>2304</v>
      </c>
      <c r="D3000" s="1" t="s">
        <v>4795</v>
      </c>
      <c r="E3000" s="1" t="s">
        <v>60</v>
      </c>
      <c r="F3000" s="1" t="s">
        <v>52</v>
      </c>
      <c r="G3000" s="1" t="s">
        <v>17</v>
      </c>
      <c r="H3000" s="2">
        <v>41723</v>
      </c>
      <c r="I3000" s="1" t="s">
        <v>24</v>
      </c>
      <c r="J3000" s="1" t="s">
        <v>176</v>
      </c>
      <c r="K3000">
        <v>2.2450325000000002</v>
      </c>
      <c r="L3000">
        <v>41.446988300000001</v>
      </c>
    </row>
    <row r="3001" spans="1:12" x14ac:dyDescent="0.25">
      <c r="A3001" s="1" t="s">
        <v>4796</v>
      </c>
      <c r="B3001" s="2">
        <v>41718</v>
      </c>
      <c r="C3001" s="1" t="s">
        <v>3306</v>
      </c>
      <c r="D3001" s="1" t="s">
        <v>2460</v>
      </c>
      <c r="E3001" s="1" t="s">
        <v>29</v>
      </c>
      <c r="F3001" s="1" t="s">
        <v>30</v>
      </c>
      <c r="G3001" s="1" t="s">
        <v>23</v>
      </c>
      <c r="H3001" s="2">
        <v>41719</v>
      </c>
      <c r="I3001" s="1" t="s">
        <v>39</v>
      </c>
      <c r="J3001" s="1" t="s">
        <v>196</v>
      </c>
      <c r="K3001">
        <v>1.8368329999999999</v>
      </c>
      <c r="L3001">
        <v>50.105466999999997</v>
      </c>
    </row>
    <row r="3002" spans="1:12" x14ac:dyDescent="0.25">
      <c r="A3002" s="1" t="s">
        <v>4797</v>
      </c>
      <c r="B3002" s="2">
        <v>41719</v>
      </c>
      <c r="C3002" s="1" t="s">
        <v>324</v>
      </c>
      <c r="D3002" s="1" t="s">
        <v>4798</v>
      </c>
      <c r="E3002" s="1" t="s">
        <v>29</v>
      </c>
      <c r="F3002" s="1" t="s">
        <v>30</v>
      </c>
      <c r="G3002" s="1" t="s">
        <v>23</v>
      </c>
      <c r="H3002" s="2">
        <v>41722</v>
      </c>
      <c r="I3002" s="1" t="s">
        <v>18</v>
      </c>
      <c r="J3002" s="1" t="s">
        <v>114</v>
      </c>
      <c r="K3002">
        <v>2.3784930000000002</v>
      </c>
      <c r="L3002">
        <v>48.997346999999998</v>
      </c>
    </row>
    <row r="3003" spans="1:12" x14ac:dyDescent="0.25">
      <c r="A3003" s="1" t="s">
        <v>4799</v>
      </c>
      <c r="B3003" s="2">
        <v>41719</v>
      </c>
      <c r="C3003" s="1" t="s">
        <v>783</v>
      </c>
      <c r="D3003" s="1" t="s">
        <v>3091</v>
      </c>
      <c r="E3003" s="1" t="s">
        <v>29</v>
      </c>
      <c r="F3003" s="1" t="s">
        <v>30</v>
      </c>
      <c r="G3003" s="1" t="s">
        <v>17</v>
      </c>
      <c r="H3003" s="2">
        <v>41722</v>
      </c>
      <c r="I3003" s="1" t="s">
        <v>18</v>
      </c>
      <c r="J3003" s="1" t="s">
        <v>114</v>
      </c>
      <c r="K3003">
        <v>2.3025530000000001</v>
      </c>
      <c r="L3003">
        <v>48.759255000000003</v>
      </c>
    </row>
    <row r="3004" spans="1:12" x14ac:dyDescent="0.25">
      <c r="A3004" s="1" t="s">
        <v>4800</v>
      </c>
      <c r="B3004" s="2">
        <v>41719</v>
      </c>
      <c r="C3004" s="1" t="s">
        <v>1565</v>
      </c>
      <c r="D3004" s="1" t="s">
        <v>1558</v>
      </c>
      <c r="E3004" s="1" t="s">
        <v>68</v>
      </c>
      <c r="F3004" s="1" t="s">
        <v>30</v>
      </c>
      <c r="G3004" s="1" t="s">
        <v>23</v>
      </c>
      <c r="H3004" s="2">
        <v>41723</v>
      </c>
      <c r="I3004" s="1" t="s">
        <v>24</v>
      </c>
      <c r="J3004" s="1" t="s">
        <v>118</v>
      </c>
      <c r="K3004">
        <v>7.0426774999999999</v>
      </c>
      <c r="L3004">
        <v>51.337070300000001</v>
      </c>
    </row>
    <row r="3005" spans="1:12" x14ac:dyDescent="0.25">
      <c r="A3005" s="1" t="s">
        <v>4801</v>
      </c>
      <c r="B3005" s="2">
        <v>41719</v>
      </c>
      <c r="C3005" s="1" t="s">
        <v>2304</v>
      </c>
      <c r="D3005" s="1" t="s">
        <v>246</v>
      </c>
      <c r="E3005" s="1" t="s">
        <v>68</v>
      </c>
      <c r="F3005" s="1" t="s">
        <v>30</v>
      </c>
      <c r="G3005" s="1" t="s">
        <v>17</v>
      </c>
      <c r="H3005" s="2">
        <v>41726</v>
      </c>
      <c r="I3005" s="1" t="s">
        <v>24</v>
      </c>
      <c r="J3005" s="1" t="s">
        <v>118</v>
      </c>
      <c r="K3005">
        <v>7.3150145000000002</v>
      </c>
      <c r="L3005">
        <v>51.5632625</v>
      </c>
    </row>
    <row r="3006" spans="1:12" x14ac:dyDescent="0.25">
      <c r="A3006" s="1" t="s">
        <v>4802</v>
      </c>
      <c r="B3006" s="2">
        <v>41720</v>
      </c>
      <c r="C3006" s="1" t="s">
        <v>985</v>
      </c>
      <c r="D3006" s="1" t="s">
        <v>207</v>
      </c>
      <c r="E3006" s="1" t="s">
        <v>68</v>
      </c>
      <c r="F3006" s="1" t="s">
        <v>30</v>
      </c>
      <c r="G3006" s="1" t="s">
        <v>23</v>
      </c>
      <c r="H3006" s="2">
        <v>41722</v>
      </c>
      <c r="I3006" s="1" t="s">
        <v>18</v>
      </c>
      <c r="J3006" s="1" t="s">
        <v>208</v>
      </c>
      <c r="K3006">
        <v>8.6821266999999995</v>
      </c>
      <c r="L3006">
        <v>50.110922100000003</v>
      </c>
    </row>
    <row r="3007" spans="1:12" x14ac:dyDescent="0.25">
      <c r="A3007" s="1" t="s">
        <v>4803</v>
      </c>
      <c r="B3007" s="2">
        <v>41721</v>
      </c>
      <c r="C3007" s="1" t="s">
        <v>2591</v>
      </c>
      <c r="D3007" s="1" t="s">
        <v>2270</v>
      </c>
      <c r="E3007" s="1" t="s">
        <v>22</v>
      </c>
      <c r="F3007" s="1" t="s">
        <v>16</v>
      </c>
      <c r="G3007" s="1" t="s">
        <v>23</v>
      </c>
      <c r="H3007" s="2">
        <v>41728</v>
      </c>
      <c r="I3007" s="1" t="s">
        <v>24</v>
      </c>
      <c r="J3007" s="1" t="s">
        <v>25</v>
      </c>
      <c r="K3007">
        <v>-2.7336369999999999</v>
      </c>
      <c r="L3007">
        <v>53.361024</v>
      </c>
    </row>
    <row r="3008" spans="1:12" x14ac:dyDescent="0.25">
      <c r="A3008" s="1" t="s">
        <v>4804</v>
      </c>
      <c r="B3008" s="2">
        <v>41722</v>
      </c>
      <c r="C3008" s="1" t="s">
        <v>2747</v>
      </c>
      <c r="D3008" s="1" t="s">
        <v>1255</v>
      </c>
      <c r="E3008" s="1" t="s">
        <v>29</v>
      </c>
      <c r="F3008" s="1" t="s">
        <v>30</v>
      </c>
      <c r="G3008" s="1" t="s">
        <v>35</v>
      </c>
      <c r="H3008" s="2">
        <v>41728</v>
      </c>
      <c r="I3008" s="1" t="s">
        <v>24</v>
      </c>
      <c r="J3008" s="1" t="s">
        <v>114</v>
      </c>
      <c r="K3008">
        <v>2.0469819999999999</v>
      </c>
      <c r="L3008">
        <v>48.929583999999998</v>
      </c>
    </row>
    <row r="3009" spans="1:12" x14ac:dyDescent="0.25">
      <c r="A3009" s="1" t="s">
        <v>4805</v>
      </c>
      <c r="B3009" s="2">
        <v>41722</v>
      </c>
      <c r="C3009" s="1" t="s">
        <v>891</v>
      </c>
      <c r="D3009" s="1" t="s">
        <v>34</v>
      </c>
      <c r="E3009" s="1" t="s">
        <v>22</v>
      </c>
      <c r="F3009" s="1" t="s">
        <v>16</v>
      </c>
      <c r="G3009" s="1" t="s">
        <v>35</v>
      </c>
      <c r="H3009" s="2">
        <v>41727</v>
      </c>
      <c r="I3009" s="1" t="s">
        <v>24</v>
      </c>
      <c r="J3009" s="1" t="s">
        <v>25</v>
      </c>
      <c r="K3009">
        <v>-1.890401</v>
      </c>
      <c r="L3009">
        <v>52.486243000000002</v>
      </c>
    </row>
    <row r="3010" spans="1:12" x14ac:dyDescent="0.25">
      <c r="A3010" s="1" t="s">
        <v>4806</v>
      </c>
      <c r="B3010" s="2">
        <v>41723</v>
      </c>
      <c r="C3010" s="1" t="s">
        <v>306</v>
      </c>
      <c r="D3010" s="1" t="s">
        <v>4807</v>
      </c>
      <c r="E3010" s="1" t="s">
        <v>51</v>
      </c>
      <c r="F3010" s="1" t="s">
        <v>52</v>
      </c>
      <c r="G3010" s="1" t="s">
        <v>35</v>
      </c>
      <c r="H3010" s="2">
        <v>41730</v>
      </c>
      <c r="I3010" s="1" t="s">
        <v>24</v>
      </c>
      <c r="J3010" s="1" t="s">
        <v>127</v>
      </c>
      <c r="K3010">
        <v>10.5733254</v>
      </c>
      <c r="L3010">
        <v>43.841893300000002</v>
      </c>
    </row>
    <row r="3011" spans="1:12" x14ac:dyDescent="0.25">
      <c r="A3011" s="1" t="s">
        <v>4808</v>
      </c>
      <c r="B3011" s="2">
        <v>41723</v>
      </c>
      <c r="C3011" s="1" t="s">
        <v>638</v>
      </c>
      <c r="D3011" s="1" t="s">
        <v>4809</v>
      </c>
      <c r="E3011" s="1" t="s">
        <v>22</v>
      </c>
      <c r="F3011" s="1" t="s">
        <v>16</v>
      </c>
      <c r="G3011" s="1" t="s">
        <v>23</v>
      </c>
      <c r="H3011" s="2">
        <v>41729</v>
      </c>
      <c r="I3011" s="1" t="s">
        <v>24</v>
      </c>
      <c r="J3011" s="1" t="s">
        <v>25</v>
      </c>
      <c r="K3011">
        <v>-0.13716300000000001</v>
      </c>
      <c r="L3011">
        <v>50.82253</v>
      </c>
    </row>
    <row r="3012" spans="1:12" x14ac:dyDescent="0.25">
      <c r="A3012" s="1" t="s">
        <v>4810</v>
      </c>
      <c r="B3012" s="2">
        <v>41724</v>
      </c>
      <c r="C3012" s="1" t="s">
        <v>875</v>
      </c>
      <c r="D3012" s="1" t="s">
        <v>365</v>
      </c>
      <c r="E3012" s="1" t="s">
        <v>68</v>
      </c>
      <c r="F3012" s="1" t="s">
        <v>30</v>
      </c>
      <c r="G3012" s="1" t="s">
        <v>23</v>
      </c>
      <c r="H3012" s="2">
        <v>41726</v>
      </c>
      <c r="I3012" s="1" t="s">
        <v>39</v>
      </c>
      <c r="J3012" s="1" t="s">
        <v>187</v>
      </c>
      <c r="K3012">
        <v>10.897790000000001</v>
      </c>
      <c r="L3012">
        <v>48.370544899999999</v>
      </c>
    </row>
    <row r="3013" spans="1:12" x14ac:dyDescent="0.25">
      <c r="A3013" s="1" t="s">
        <v>4811</v>
      </c>
      <c r="B3013" s="2">
        <v>41724</v>
      </c>
      <c r="C3013" s="1" t="s">
        <v>568</v>
      </c>
      <c r="D3013" s="1" t="s">
        <v>4812</v>
      </c>
      <c r="E3013" s="1" t="s">
        <v>60</v>
      </c>
      <c r="F3013" s="1" t="s">
        <v>52</v>
      </c>
      <c r="G3013" s="1" t="s">
        <v>35</v>
      </c>
      <c r="H3013" s="2">
        <v>41730</v>
      </c>
      <c r="I3013" s="1" t="s">
        <v>24</v>
      </c>
      <c r="J3013" s="1" t="s">
        <v>612</v>
      </c>
      <c r="K3013">
        <v>-3.1601699999999999</v>
      </c>
      <c r="L3013">
        <v>40.632489</v>
      </c>
    </row>
    <row r="3014" spans="1:12" x14ac:dyDescent="0.25">
      <c r="A3014" s="1" t="s">
        <v>4813</v>
      </c>
      <c r="B3014" s="2">
        <v>41724</v>
      </c>
      <c r="C3014" s="1" t="s">
        <v>1815</v>
      </c>
      <c r="D3014" s="1" t="s">
        <v>2296</v>
      </c>
      <c r="E3014" s="1" t="s">
        <v>68</v>
      </c>
      <c r="F3014" s="1" t="s">
        <v>30</v>
      </c>
      <c r="G3014" s="1" t="s">
        <v>23</v>
      </c>
      <c r="H3014" s="2">
        <v>41726</v>
      </c>
      <c r="I3014" s="1" t="s">
        <v>39</v>
      </c>
      <c r="J3014" s="1" t="s">
        <v>69</v>
      </c>
      <c r="K3014">
        <v>7.6261346999999997</v>
      </c>
      <c r="L3014">
        <v>51.960664899999998</v>
      </c>
    </row>
    <row r="3015" spans="1:12" x14ac:dyDescent="0.25">
      <c r="A3015" s="1" t="s">
        <v>4814</v>
      </c>
      <c r="B3015" s="2">
        <v>41725</v>
      </c>
      <c r="C3015" s="1" t="s">
        <v>2702</v>
      </c>
      <c r="D3015" s="1" t="s">
        <v>179</v>
      </c>
      <c r="E3015" s="1" t="s">
        <v>22</v>
      </c>
      <c r="F3015" s="1" t="s">
        <v>16</v>
      </c>
      <c r="G3015" s="1" t="s">
        <v>35</v>
      </c>
      <c r="H3015" s="2">
        <v>41731</v>
      </c>
      <c r="I3015" s="1" t="s">
        <v>24</v>
      </c>
      <c r="J3015" s="1" t="s">
        <v>25</v>
      </c>
      <c r="K3015">
        <v>-0.12775829999999999</v>
      </c>
      <c r="L3015">
        <v>51.507350899999999</v>
      </c>
    </row>
    <row r="3016" spans="1:12" x14ac:dyDescent="0.25">
      <c r="A3016" s="1" t="s">
        <v>4815</v>
      </c>
      <c r="B3016" s="2">
        <v>41725</v>
      </c>
      <c r="C3016" s="1" t="s">
        <v>194</v>
      </c>
      <c r="D3016" s="1" t="s">
        <v>2738</v>
      </c>
      <c r="E3016" s="1" t="s">
        <v>29</v>
      </c>
      <c r="F3016" s="1" t="s">
        <v>30</v>
      </c>
      <c r="G3016" s="1" t="s">
        <v>23</v>
      </c>
      <c r="H3016" s="2">
        <v>41727</v>
      </c>
      <c r="I3016" s="1" t="s">
        <v>18</v>
      </c>
      <c r="J3016" s="1" t="s">
        <v>521</v>
      </c>
      <c r="K3016">
        <v>-2.213848</v>
      </c>
      <c r="L3016">
        <v>47.273497900000002</v>
      </c>
    </row>
    <row r="3017" spans="1:12" x14ac:dyDescent="0.25">
      <c r="A3017" s="1" t="s">
        <v>4816</v>
      </c>
      <c r="B3017" s="2">
        <v>41726</v>
      </c>
      <c r="C3017" s="1" t="s">
        <v>3662</v>
      </c>
      <c r="D3017" s="1" t="s">
        <v>482</v>
      </c>
      <c r="E3017" s="1" t="s">
        <v>22</v>
      </c>
      <c r="F3017" s="1" t="s">
        <v>16</v>
      </c>
      <c r="G3017" s="1" t="s">
        <v>17</v>
      </c>
      <c r="H3017" s="2">
        <v>41730</v>
      </c>
      <c r="I3017" s="1" t="s">
        <v>24</v>
      </c>
      <c r="J3017" s="1" t="s">
        <v>25</v>
      </c>
      <c r="K3017">
        <v>1.753449</v>
      </c>
      <c r="L3017">
        <v>52.481138000000001</v>
      </c>
    </row>
    <row r="3018" spans="1:12" x14ac:dyDescent="0.25">
      <c r="A3018" s="1" t="s">
        <v>4817</v>
      </c>
      <c r="B3018" s="2">
        <v>41726</v>
      </c>
      <c r="C3018" s="1" t="s">
        <v>1292</v>
      </c>
      <c r="D3018" s="1" t="s">
        <v>4553</v>
      </c>
      <c r="E3018" s="1" t="s">
        <v>29</v>
      </c>
      <c r="F3018" s="1" t="s">
        <v>30</v>
      </c>
      <c r="G3018" s="1" t="s">
        <v>17</v>
      </c>
      <c r="H3018" s="2">
        <v>41732</v>
      </c>
      <c r="I3018" s="1" t="s">
        <v>24</v>
      </c>
      <c r="J3018" s="1" t="s">
        <v>31</v>
      </c>
      <c r="K3018">
        <v>4.9226609999999997</v>
      </c>
      <c r="L3018">
        <v>45.782029000000001</v>
      </c>
    </row>
    <row r="3019" spans="1:12" x14ac:dyDescent="0.25">
      <c r="A3019" s="1" t="s">
        <v>4818</v>
      </c>
      <c r="B3019" s="2">
        <v>41726</v>
      </c>
      <c r="C3019" s="1" t="s">
        <v>891</v>
      </c>
      <c r="D3019" s="1" t="s">
        <v>249</v>
      </c>
      <c r="E3019" s="1" t="s">
        <v>51</v>
      </c>
      <c r="F3019" s="1" t="s">
        <v>52</v>
      </c>
      <c r="G3019" s="1" t="s">
        <v>35</v>
      </c>
      <c r="H3019" s="2">
        <v>41730</v>
      </c>
      <c r="I3019" s="1" t="s">
        <v>24</v>
      </c>
      <c r="J3019" s="1" t="s">
        <v>106</v>
      </c>
      <c r="K3019">
        <v>9.1859242999999999</v>
      </c>
      <c r="L3019">
        <v>45.465421900000003</v>
      </c>
    </row>
    <row r="3020" spans="1:12" x14ac:dyDescent="0.25">
      <c r="A3020" s="1" t="s">
        <v>4819</v>
      </c>
      <c r="B3020" s="2">
        <v>41726</v>
      </c>
      <c r="C3020" s="1" t="s">
        <v>352</v>
      </c>
      <c r="D3020" s="1" t="s">
        <v>608</v>
      </c>
      <c r="E3020" s="1" t="s">
        <v>51</v>
      </c>
      <c r="F3020" s="1" t="s">
        <v>52</v>
      </c>
      <c r="G3020" s="1" t="s">
        <v>23</v>
      </c>
      <c r="H3020" s="2">
        <v>41728</v>
      </c>
      <c r="I3020" s="1" t="s">
        <v>18</v>
      </c>
      <c r="J3020" s="1" t="s">
        <v>354</v>
      </c>
      <c r="K3020">
        <v>9.1836462000000001</v>
      </c>
      <c r="L3020">
        <v>39.241349300000003</v>
      </c>
    </row>
    <row r="3021" spans="1:12" x14ac:dyDescent="0.25">
      <c r="A3021" s="1" t="s">
        <v>4820</v>
      </c>
      <c r="B3021" s="2">
        <v>41727</v>
      </c>
      <c r="C3021" s="1" t="s">
        <v>4034</v>
      </c>
      <c r="D3021" s="1" t="s">
        <v>4821</v>
      </c>
      <c r="E3021" s="1" t="s">
        <v>60</v>
      </c>
      <c r="F3021" s="1" t="s">
        <v>52</v>
      </c>
      <c r="G3021" s="1" t="s">
        <v>35</v>
      </c>
      <c r="H3021" s="2">
        <v>41731</v>
      </c>
      <c r="I3021" s="1" t="s">
        <v>18</v>
      </c>
      <c r="J3021" s="1" t="s">
        <v>169</v>
      </c>
      <c r="K3021">
        <v>-5.1510261000000002</v>
      </c>
      <c r="L3021">
        <v>36.425634500000001</v>
      </c>
    </row>
    <row r="3022" spans="1:12" x14ac:dyDescent="0.25">
      <c r="A3022" s="1" t="s">
        <v>4822</v>
      </c>
      <c r="B3022" s="2">
        <v>41727</v>
      </c>
      <c r="C3022" s="1" t="s">
        <v>1387</v>
      </c>
      <c r="D3022" s="1" t="s">
        <v>620</v>
      </c>
      <c r="E3022" s="1" t="s">
        <v>79</v>
      </c>
      <c r="F3022" s="1" t="s">
        <v>30</v>
      </c>
      <c r="G3022" s="1" t="s">
        <v>17</v>
      </c>
      <c r="H3022" s="2">
        <v>41730</v>
      </c>
      <c r="I3022" s="1" t="s">
        <v>18</v>
      </c>
      <c r="J3022" s="1" t="s">
        <v>384</v>
      </c>
      <c r="K3022">
        <v>4.7683229999999996</v>
      </c>
      <c r="L3022">
        <v>51.571914900000003</v>
      </c>
    </row>
    <row r="3023" spans="1:12" x14ac:dyDescent="0.25">
      <c r="A3023" s="1" t="s">
        <v>4823</v>
      </c>
      <c r="B3023" s="2">
        <v>41729</v>
      </c>
      <c r="C3023" s="1" t="s">
        <v>295</v>
      </c>
      <c r="D3023" s="1" t="s">
        <v>1335</v>
      </c>
      <c r="E3023" s="1" t="s">
        <v>29</v>
      </c>
      <c r="F3023" s="1" t="s">
        <v>30</v>
      </c>
      <c r="G3023" s="1" t="s">
        <v>23</v>
      </c>
      <c r="H3023" s="2">
        <v>41732</v>
      </c>
      <c r="I3023" s="1" t="s">
        <v>39</v>
      </c>
      <c r="J3023" s="1" t="s">
        <v>616</v>
      </c>
      <c r="K3023">
        <v>-4.097899</v>
      </c>
      <c r="L3023">
        <v>47.997542000000003</v>
      </c>
    </row>
    <row r="3024" spans="1:12" x14ac:dyDescent="0.25">
      <c r="A3024" s="1" t="s">
        <v>4824</v>
      </c>
      <c r="B3024" s="2">
        <v>41729</v>
      </c>
      <c r="C3024" s="1" t="s">
        <v>2272</v>
      </c>
      <c r="D3024" s="1" t="s">
        <v>1203</v>
      </c>
      <c r="E3024" s="1" t="s">
        <v>68</v>
      </c>
      <c r="F3024" s="1" t="s">
        <v>30</v>
      </c>
      <c r="G3024" s="1" t="s">
        <v>35</v>
      </c>
      <c r="H3024" s="2">
        <v>41733</v>
      </c>
      <c r="I3024" s="1" t="s">
        <v>24</v>
      </c>
      <c r="J3024" s="1" t="s">
        <v>208</v>
      </c>
      <c r="K3024">
        <v>8.7760843000000008</v>
      </c>
      <c r="L3024">
        <v>50.095636200000001</v>
      </c>
    </row>
    <row r="3025" spans="1:12" x14ac:dyDescent="0.25">
      <c r="A3025" s="1" t="s">
        <v>4825</v>
      </c>
      <c r="B3025" s="2">
        <v>41730</v>
      </c>
      <c r="C3025" s="1" t="s">
        <v>430</v>
      </c>
      <c r="D3025" s="1" t="s">
        <v>226</v>
      </c>
      <c r="E3025" s="1" t="s">
        <v>68</v>
      </c>
      <c r="F3025" s="1" t="s">
        <v>30</v>
      </c>
      <c r="G3025" s="1" t="s">
        <v>23</v>
      </c>
      <c r="H3025" s="2">
        <v>41733</v>
      </c>
      <c r="I3025" s="1" t="s">
        <v>39</v>
      </c>
      <c r="J3025" s="1" t="s">
        <v>69</v>
      </c>
      <c r="K3025">
        <v>9.7320104000000001</v>
      </c>
      <c r="L3025">
        <v>52.375891600000003</v>
      </c>
    </row>
    <row r="3026" spans="1:12" x14ac:dyDescent="0.25">
      <c r="A3026" s="1" t="s">
        <v>4826</v>
      </c>
      <c r="B3026" s="2">
        <v>41730</v>
      </c>
      <c r="C3026" s="1" t="s">
        <v>1721</v>
      </c>
      <c r="D3026" s="1" t="s">
        <v>4827</v>
      </c>
      <c r="E3026" s="1" t="s">
        <v>68</v>
      </c>
      <c r="F3026" s="1" t="s">
        <v>30</v>
      </c>
      <c r="G3026" s="1" t="s">
        <v>23</v>
      </c>
      <c r="H3026" s="2">
        <v>41735</v>
      </c>
      <c r="I3026" s="1" t="s">
        <v>24</v>
      </c>
      <c r="J3026" s="1" t="s">
        <v>69</v>
      </c>
      <c r="K3026">
        <v>8.1068721999999998</v>
      </c>
      <c r="L3026">
        <v>53.532340300000001</v>
      </c>
    </row>
    <row r="3027" spans="1:12" x14ac:dyDescent="0.25">
      <c r="A3027" s="1" t="s">
        <v>4828</v>
      </c>
      <c r="B3027" s="2">
        <v>41731</v>
      </c>
      <c r="C3027" s="1" t="s">
        <v>2580</v>
      </c>
      <c r="D3027" s="1" t="s">
        <v>540</v>
      </c>
      <c r="E3027" s="1" t="s">
        <v>68</v>
      </c>
      <c r="F3027" s="1" t="s">
        <v>30</v>
      </c>
      <c r="G3027" s="1" t="s">
        <v>17</v>
      </c>
      <c r="H3027" s="2">
        <v>41736</v>
      </c>
      <c r="I3027" s="1" t="s">
        <v>24</v>
      </c>
      <c r="J3027" s="1" t="s">
        <v>540</v>
      </c>
      <c r="K3027">
        <v>8.8016936999999995</v>
      </c>
      <c r="L3027">
        <v>53.079296200000002</v>
      </c>
    </row>
    <row r="3028" spans="1:12" x14ac:dyDescent="0.25">
      <c r="A3028" s="1" t="s">
        <v>4829</v>
      </c>
      <c r="B3028" s="2">
        <v>41731</v>
      </c>
      <c r="C3028" s="1" t="s">
        <v>1485</v>
      </c>
      <c r="D3028" s="1" t="s">
        <v>449</v>
      </c>
      <c r="E3028" s="1" t="s">
        <v>15</v>
      </c>
      <c r="F3028" s="1" t="s">
        <v>16</v>
      </c>
      <c r="G3028" s="1" t="s">
        <v>23</v>
      </c>
      <c r="H3028" s="2">
        <v>41736</v>
      </c>
      <c r="I3028" s="1" t="s">
        <v>24</v>
      </c>
      <c r="J3028" s="1" t="s">
        <v>14</v>
      </c>
      <c r="K3028">
        <v>18.156041999999999</v>
      </c>
      <c r="L3028">
        <v>59.307903000000003</v>
      </c>
    </row>
    <row r="3029" spans="1:12" x14ac:dyDescent="0.25">
      <c r="A3029" s="1" t="s">
        <v>4830</v>
      </c>
      <c r="B3029" s="2">
        <v>41732</v>
      </c>
      <c r="C3029" s="1" t="s">
        <v>1194</v>
      </c>
      <c r="D3029" s="1" t="s">
        <v>1332</v>
      </c>
      <c r="E3029" s="1" t="s">
        <v>57</v>
      </c>
      <c r="F3029" s="1" t="s">
        <v>30</v>
      </c>
      <c r="G3029" s="1" t="s">
        <v>35</v>
      </c>
      <c r="H3029" s="2">
        <v>41737</v>
      </c>
      <c r="I3029" s="1" t="s">
        <v>24</v>
      </c>
      <c r="J3029" s="1" t="s">
        <v>1333</v>
      </c>
      <c r="K3029">
        <v>15.439503999999999</v>
      </c>
      <c r="L3029">
        <v>47.070714000000002</v>
      </c>
    </row>
    <row r="3030" spans="1:12" x14ac:dyDescent="0.25">
      <c r="A3030" s="1" t="s">
        <v>4831</v>
      </c>
      <c r="B3030" s="2">
        <v>41732</v>
      </c>
      <c r="C3030" s="1" t="s">
        <v>2823</v>
      </c>
      <c r="D3030" s="1" t="s">
        <v>2355</v>
      </c>
      <c r="E3030" s="1" t="s">
        <v>29</v>
      </c>
      <c r="F3030" s="1" t="s">
        <v>30</v>
      </c>
      <c r="G3030" s="1" t="s">
        <v>17</v>
      </c>
      <c r="H3030" s="2">
        <v>41736</v>
      </c>
      <c r="I3030" s="1" t="s">
        <v>24</v>
      </c>
      <c r="J3030" s="1" t="s">
        <v>114</v>
      </c>
      <c r="K3030">
        <v>2.2399122999999999</v>
      </c>
      <c r="L3030">
        <v>48.839695200000001</v>
      </c>
    </row>
    <row r="3031" spans="1:12" x14ac:dyDescent="0.25">
      <c r="A3031" s="1" t="s">
        <v>4832</v>
      </c>
      <c r="B3031" s="2">
        <v>41732</v>
      </c>
      <c r="C3031" s="1" t="s">
        <v>339</v>
      </c>
      <c r="D3031" s="1" t="s">
        <v>179</v>
      </c>
      <c r="E3031" s="1" t="s">
        <v>22</v>
      </c>
      <c r="F3031" s="1" t="s">
        <v>16</v>
      </c>
      <c r="G3031" s="1" t="s">
        <v>35</v>
      </c>
      <c r="H3031" s="2">
        <v>41734</v>
      </c>
      <c r="I3031" s="1" t="s">
        <v>39</v>
      </c>
      <c r="J3031" s="1" t="s">
        <v>25</v>
      </c>
      <c r="K3031">
        <v>-0.12775829999999999</v>
      </c>
      <c r="L3031">
        <v>51.507350899999999</v>
      </c>
    </row>
    <row r="3032" spans="1:12" x14ac:dyDescent="0.25">
      <c r="A3032" s="1" t="s">
        <v>4833</v>
      </c>
      <c r="B3032" s="2">
        <v>41732</v>
      </c>
      <c r="C3032" s="1" t="s">
        <v>1232</v>
      </c>
      <c r="D3032" s="1" t="s">
        <v>934</v>
      </c>
      <c r="E3032" s="1" t="s">
        <v>68</v>
      </c>
      <c r="F3032" s="1" t="s">
        <v>30</v>
      </c>
      <c r="G3032" s="1" t="s">
        <v>23</v>
      </c>
      <c r="H3032" s="2">
        <v>41736</v>
      </c>
      <c r="I3032" s="1" t="s">
        <v>24</v>
      </c>
      <c r="J3032" s="1" t="s">
        <v>297</v>
      </c>
      <c r="K3032">
        <v>9.1829321000000004</v>
      </c>
      <c r="L3032">
        <v>48.7758459</v>
      </c>
    </row>
    <row r="3033" spans="1:12" x14ac:dyDescent="0.25">
      <c r="A3033" s="1" t="s">
        <v>4834</v>
      </c>
      <c r="B3033" s="2">
        <v>41732</v>
      </c>
      <c r="C3033" s="1" t="s">
        <v>2436</v>
      </c>
      <c r="D3033" s="1" t="s">
        <v>4835</v>
      </c>
      <c r="E3033" s="1" t="s">
        <v>79</v>
      </c>
      <c r="F3033" s="1" t="s">
        <v>30</v>
      </c>
      <c r="G3033" s="1" t="s">
        <v>35</v>
      </c>
      <c r="H3033" s="2">
        <v>41734</v>
      </c>
      <c r="I3033" s="1" t="s">
        <v>39</v>
      </c>
      <c r="J3033" s="1" t="s">
        <v>273</v>
      </c>
      <c r="K3033">
        <v>4.7607971999999998</v>
      </c>
      <c r="L3033">
        <v>52.956280800000002</v>
      </c>
    </row>
    <row r="3034" spans="1:12" x14ac:dyDescent="0.25">
      <c r="A3034" s="1" t="s">
        <v>4836</v>
      </c>
      <c r="B3034" s="2">
        <v>41733</v>
      </c>
      <c r="C3034" s="1" t="s">
        <v>157</v>
      </c>
      <c r="D3034" s="1" t="s">
        <v>331</v>
      </c>
      <c r="E3034" s="1" t="s">
        <v>29</v>
      </c>
      <c r="F3034" s="1" t="s">
        <v>30</v>
      </c>
      <c r="G3034" s="1" t="s">
        <v>23</v>
      </c>
      <c r="H3034" s="2">
        <v>41737</v>
      </c>
      <c r="I3034" s="1" t="s">
        <v>24</v>
      </c>
      <c r="J3034" s="1" t="s">
        <v>196</v>
      </c>
      <c r="K3034">
        <v>3.1620699999999999</v>
      </c>
      <c r="L3034">
        <v>50.724992999999998</v>
      </c>
    </row>
    <row r="3035" spans="1:12" x14ac:dyDescent="0.25">
      <c r="A3035" s="1" t="s">
        <v>4837</v>
      </c>
      <c r="B3035" s="2">
        <v>41733</v>
      </c>
      <c r="C3035" s="1" t="s">
        <v>1252</v>
      </c>
      <c r="D3035" s="1" t="s">
        <v>1793</v>
      </c>
      <c r="E3035" s="1" t="s">
        <v>79</v>
      </c>
      <c r="F3035" s="1" t="s">
        <v>30</v>
      </c>
      <c r="G3035" s="1" t="s">
        <v>23</v>
      </c>
      <c r="H3035" s="2">
        <v>41738</v>
      </c>
      <c r="I3035" s="1" t="s">
        <v>18</v>
      </c>
      <c r="J3035" s="1" t="s">
        <v>212</v>
      </c>
      <c r="K3035">
        <v>6.8936618999999997</v>
      </c>
      <c r="L3035">
        <v>52.2215372</v>
      </c>
    </row>
    <row r="3036" spans="1:12" x14ac:dyDescent="0.25">
      <c r="A3036" s="1" t="s">
        <v>4838</v>
      </c>
      <c r="B3036" s="2">
        <v>41734</v>
      </c>
      <c r="C3036" s="1" t="s">
        <v>1809</v>
      </c>
      <c r="D3036" s="1" t="s">
        <v>1965</v>
      </c>
      <c r="E3036" s="1" t="s">
        <v>68</v>
      </c>
      <c r="F3036" s="1" t="s">
        <v>30</v>
      </c>
      <c r="G3036" s="1" t="s">
        <v>17</v>
      </c>
      <c r="H3036" s="2">
        <v>41739</v>
      </c>
      <c r="I3036" s="1" t="s">
        <v>24</v>
      </c>
      <c r="J3036" s="1" t="s">
        <v>69</v>
      </c>
      <c r="K3036">
        <v>10.786546100000001</v>
      </c>
      <c r="L3036">
        <v>52.422650300000001</v>
      </c>
    </row>
    <row r="3037" spans="1:12" x14ac:dyDescent="0.25">
      <c r="A3037" s="1" t="s">
        <v>4839</v>
      </c>
      <c r="B3037" s="2">
        <v>41735</v>
      </c>
      <c r="C3037" s="1" t="s">
        <v>2379</v>
      </c>
      <c r="D3037" s="1" t="s">
        <v>2927</v>
      </c>
      <c r="E3037" s="1" t="s">
        <v>29</v>
      </c>
      <c r="F3037" s="1" t="s">
        <v>30</v>
      </c>
      <c r="G3037" s="1" t="s">
        <v>23</v>
      </c>
      <c r="H3037" s="2">
        <v>41739</v>
      </c>
      <c r="I3037" s="1" t="s">
        <v>24</v>
      </c>
      <c r="J3037" s="1" t="s">
        <v>114</v>
      </c>
      <c r="K3037">
        <v>2.3047680000000001</v>
      </c>
      <c r="L3037">
        <v>48.904525999999997</v>
      </c>
    </row>
    <row r="3038" spans="1:12" x14ac:dyDescent="0.25">
      <c r="A3038" s="1" t="s">
        <v>4840</v>
      </c>
      <c r="B3038" s="2">
        <v>41735</v>
      </c>
      <c r="C3038" s="1" t="s">
        <v>1508</v>
      </c>
      <c r="D3038" s="1" t="s">
        <v>2235</v>
      </c>
      <c r="E3038" s="1" t="s">
        <v>29</v>
      </c>
      <c r="F3038" s="1" t="s">
        <v>30</v>
      </c>
      <c r="G3038" s="1" t="s">
        <v>23</v>
      </c>
      <c r="H3038" s="2">
        <v>41737</v>
      </c>
      <c r="I3038" s="1" t="s">
        <v>39</v>
      </c>
      <c r="J3038" s="1" t="s">
        <v>43</v>
      </c>
      <c r="K3038">
        <v>4.8055279999999998</v>
      </c>
      <c r="L3038">
        <v>43.949317000000001</v>
      </c>
    </row>
    <row r="3039" spans="1:12" x14ac:dyDescent="0.25">
      <c r="A3039" s="1" t="s">
        <v>4841</v>
      </c>
      <c r="B3039" s="2">
        <v>41736</v>
      </c>
      <c r="C3039" s="1" t="s">
        <v>1250</v>
      </c>
      <c r="D3039" s="1" t="s">
        <v>1445</v>
      </c>
      <c r="E3039" s="1" t="s">
        <v>68</v>
      </c>
      <c r="F3039" s="1" t="s">
        <v>30</v>
      </c>
      <c r="G3039" s="1" t="s">
        <v>23</v>
      </c>
      <c r="H3039" s="2">
        <v>41740</v>
      </c>
      <c r="I3039" s="1" t="s">
        <v>24</v>
      </c>
      <c r="J3039" s="1" t="s">
        <v>187</v>
      </c>
      <c r="K3039">
        <v>11.079655300000001</v>
      </c>
      <c r="L3039">
        <v>49.425409199999997</v>
      </c>
    </row>
    <row r="3040" spans="1:12" x14ac:dyDescent="0.25">
      <c r="A3040" s="1" t="s">
        <v>4842</v>
      </c>
      <c r="B3040" s="2">
        <v>41736</v>
      </c>
      <c r="C3040" s="1" t="s">
        <v>3431</v>
      </c>
      <c r="D3040" s="1" t="s">
        <v>739</v>
      </c>
      <c r="E3040" s="1" t="s">
        <v>29</v>
      </c>
      <c r="F3040" s="1" t="s">
        <v>30</v>
      </c>
      <c r="G3040" s="1" t="s">
        <v>35</v>
      </c>
      <c r="H3040" s="2">
        <v>41740</v>
      </c>
      <c r="I3040" s="1" t="s">
        <v>24</v>
      </c>
      <c r="J3040" s="1" t="s">
        <v>196</v>
      </c>
      <c r="K3040">
        <v>3.0572560000000002</v>
      </c>
      <c r="L3040">
        <v>50.629249999999999</v>
      </c>
    </row>
    <row r="3041" spans="1:12" x14ac:dyDescent="0.25">
      <c r="A3041" s="1" t="s">
        <v>4843</v>
      </c>
      <c r="B3041" s="2">
        <v>41736</v>
      </c>
      <c r="C3041" s="1" t="s">
        <v>879</v>
      </c>
      <c r="D3041" s="1" t="s">
        <v>143</v>
      </c>
      <c r="E3041" s="1" t="s">
        <v>60</v>
      </c>
      <c r="F3041" s="1" t="s">
        <v>52</v>
      </c>
      <c r="G3041" s="1" t="s">
        <v>17</v>
      </c>
      <c r="H3041" s="2">
        <v>41740</v>
      </c>
      <c r="I3041" s="1" t="s">
        <v>24</v>
      </c>
      <c r="J3041" s="1" t="s">
        <v>143</v>
      </c>
      <c r="K3041">
        <v>-3.7037901999999998</v>
      </c>
      <c r="L3041">
        <v>40.416775399999999</v>
      </c>
    </row>
    <row r="3042" spans="1:12" x14ac:dyDescent="0.25">
      <c r="A3042" s="1" t="s">
        <v>4844</v>
      </c>
      <c r="B3042" s="2">
        <v>41736</v>
      </c>
      <c r="C3042" s="1" t="s">
        <v>1201</v>
      </c>
      <c r="D3042" s="1" t="s">
        <v>284</v>
      </c>
      <c r="E3042" s="1" t="s">
        <v>68</v>
      </c>
      <c r="F3042" s="1" t="s">
        <v>30</v>
      </c>
      <c r="G3042" s="1" t="s">
        <v>17</v>
      </c>
      <c r="H3042" s="2">
        <v>41743</v>
      </c>
      <c r="I3042" s="1" t="s">
        <v>24</v>
      </c>
      <c r="J3042" s="1" t="s">
        <v>284</v>
      </c>
      <c r="K3042">
        <v>13.404954</v>
      </c>
      <c r="L3042">
        <v>52.520006600000002</v>
      </c>
    </row>
    <row r="3043" spans="1:12" x14ac:dyDescent="0.25">
      <c r="A3043" s="1" t="s">
        <v>4845</v>
      </c>
      <c r="B3043" s="2">
        <v>41736</v>
      </c>
      <c r="C3043" s="1" t="s">
        <v>2763</v>
      </c>
      <c r="D3043" s="1" t="s">
        <v>223</v>
      </c>
      <c r="E3043" s="1" t="s">
        <v>29</v>
      </c>
      <c r="F3043" s="1" t="s">
        <v>30</v>
      </c>
      <c r="G3043" s="1" t="s">
        <v>23</v>
      </c>
      <c r="H3043" s="2">
        <v>41741</v>
      </c>
      <c r="I3043" s="1" t="s">
        <v>24</v>
      </c>
      <c r="J3043" s="1" t="s">
        <v>43</v>
      </c>
      <c r="K3043">
        <v>5.3697800000000004</v>
      </c>
      <c r="L3043">
        <v>43.296481999999997</v>
      </c>
    </row>
    <row r="3044" spans="1:12" x14ac:dyDescent="0.25">
      <c r="A3044" s="1" t="s">
        <v>4846</v>
      </c>
      <c r="B3044" s="2">
        <v>41737</v>
      </c>
      <c r="C3044" s="1" t="s">
        <v>3614</v>
      </c>
      <c r="D3044" s="1" t="s">
        <v>1696</v>
      </c>
      <c r="E3044" s="1" t="s">
        <v>29</v>
      </c>
      <c r="F3044" s="1" t="s">
        <v>30</v>
      </c>
      <c r="G3044" s="1" t="s">
        <v>23</v>
      </c>
      <c r="H3044" s="2">
        <v>41741</v>
      </c>
      <c r="I3044" s="1" t="s">
        <v>24</v>
      </c>
      <c r="J3044" s="1" t="s">
        <v>521</v>
      </c>
      <c r="K3044">
        <v>-1.5536209999999999</v>
      </c>
      <c r="L3044">
        <v>47.218370999999998</v>
      </c>
    </row>
    <row r="3045" spans="1:12" x14ac:dyDescent="0.25">
      <c r="A3045" s="1" t="s">
        <v>4847</v>
      </c>
      <c r="B3045" s="2">
        <v>41738</v>
      </c>
      <c r="C3045" s="1" t="s">
        <v>281</v>
      </c>
      <c r="D3045" s="1" t="s">
        <v>4848</v>
      </c>
      <c r="E3045" s="1" t="s">
        <v>68</v>
      </c>
      <c r="F3045" s="1" t="s">
        <v>30</v>
      </c>
      <c r="G3045" s="1" t="s">
        <v>35</v>
      </c>
      <c r="H3045" s="2">
        <v>41743</v>
      </c>
      <c r="I3045" s="1" t="s">
        <v>24</v>
      </c>
      <c r="J3045" s="1" t="s">
        <v>118</v>
      </c>
      <c r="K3045">
        <v>8.8686380000000007</v>
      </c>
      <c r="L3045">
        <v>51.9384783</v>
      </c>
    </row>
    <row r="3046" spans="1:12" x14ac:dyDescent="0.25">
      <c r="A3046" s="1" t="s">
        <v>4849</v>
      </c>
      <c r="B3046" s="2">
        <v>41738</v>
      </c>
      <c r="C3046" s="1" t="s">
        <v>1012</v>
      </c>
      <c r="D3046" s="1" t="s">
        <v>4850</v>
      </c>
      <c r="E3046" s="1" t="s">
        <v>29</v>
      </c>
      <c r="F3046" s="1" t="s">
        <v>30</v>
      </c>
      <c r="G3046" s="1" t="s">
        <v>23</v>
      </c>
      <c r="H3046" s="2">
        <v>41741</v>
      </c>
      <c r="I3046" s="1" t="s">
        <v>39</v>
      </c>
      <c r="J3046" s="1" t="s">
        <v>418</v>
      </c>
      <c r="K3046">
        <v>-0.70313999999999999</v>
      </c>
      <c r="L3046">
        <v>49.276437000000001</v>
      </c>
    </row>
    <row r="3047" spans="1:12" x14ac:dyDescent="0.25">
      <c r="A3047" s="1" t="s">
        <v>4851</v>
      </c>
      <c r="B3047" s="2">
        <v>41739</v>
      </c>
      <c r="C3047" s="1" t="s">
        <v>857</v>
      </c>
      <c r="D3047" s="1" t="s">
        <v>179</v>
      </c>
      <c r="E3047" s="1" t="s">
        <v>22</v>
      </c>
      <c r="F3047" s="1" t="s">
        <v>16</v>
      </c>
      <c r="G3047" s="1" t="s">
        <v>17</v>
      </c>
      <c r="H3047" s="2">
        <v>41740</v>
      </c>
      <c r="I3047" s="1" t="s">
        <v>39</v>
      </c>
      <c r="J3047" s="1" t="s">
        <v>25</v>
      </c>
      <c r="K3047">
        <v>-0.12775829999999999</v>
      </c>
      <c r="L3047">
        <v>51.507350899999999</v>
      </c>
    </row>
    <row r="3048" spans="1:12" x14ac:dyDescent="0.25">
      <c r="A3048" s="1" t="s">
        <v>4852</v>
      </c>
      <c r="B3048" s="2">
        <v>41739</v>
      </c>
      <c r="C3048" s="1" t="s">
        <v>1191</v>
      </c>
      <c r="D3048" s="1" t="s">
        <v>3391</v>
      </c>
      <c r="E3048" s="1" t="s">
        <v>22</v>
      </c>
      <c r="F3048" s="1" t="s">
        <v>16</v>
      </c>
      <c r="G3048" s="1" t="s">
        <v>23</v>
      </c>
      <c r="H3048" s="2">
        <v>41743</v>
      </c>
      <c r="I3048" s="1" t="s">
        <v>24</v>
      </c>
      <c r="J3048" s="1" t="s">
        <v>25</v>
      </c>
      <c r="K3048">
        <v>-3.5338989999999999</v>
      </c>
      <c r="L3048">
        <v>50.718412000000001</v>
      </c>
    </row>
    <row r="3049" spans="1:12" x14ac:dyDescent="0.25">
      <c r="A3049" s="1" t="s">
        <v>4853</v>
      </c>
      <c r="B3049" s="2">
        <v>41739</v>
      </c>
      <c r="C3049" s="1" t="s">
        <v>2457</v>
      </c>
      <c r="D3049" s="1" t="s">
        <v>650</v>
      </c>
      <c r="E3049" s="1" t="s">
        <v>29</v>
      </c>
      <c r="F3049" s="1" t="s">
        <v>30</v>
      </c>
      <c r="G3049" s="1" t="s">
        <v>23</v>
      </c>
      <c r="H3049" s="2">
        <v>41743</v>
      </c>
      <c r="I3049" s="1" t="s">
        <v>18</v>
      </c>
      <c r="J3049" s="1" t="s">
        <v>31</v>
      </c>
      <c r="K3049">
        <v>4.8356589999999997</v>
      </c>
      <c r="L3049">
        <v>45.764043000000001</v>
      </c>
    </row>
    <row r="3050" spans="1:12" x14ac:dyDescent="0.25">
      <c r="A3050" s="1" t="s">
        <v>4854</v>
      </c>
      <c r="B3050" s="2">
        <v>41739</v>
      </c>
      <c r="C3050" s="1" t="s">
        <v>850</v>
      </c>
      <c r="D3050" s="1" t="s">
        <v>1696</v>
      </c>
      <c r="E3050" s="1" t="s">
        <v>29</v>
      </c>
      <c r="F3050" s="1" t="s">
        <v>30</v>
      </c>
      <c r="G3050" s="1" t="s">
        <v>35</v>
      </c>
      <c r="H3050" s="2">
        <v>41745</v>
      </c>
      <c r="I3050" s="1" t="s">
        <v>24</v>
      </c>
      <c r="J3050" s="1" t="s">
        <v>521</v>
      </c>
      <c r="K3050">
        <v>-1.5536209999999999</v>
      </c>
      <c r="L3050">
        <v>47.218370999999998</v>
      </c>
    </row>
    <row r="3051" spans="1:12" x14ac:dyDescent="0.25">
      <c r="A3051" s="1" t="s">
        <v>4855</v>
      </c>
      <c r="B3051" s="2">
        <v>41740</v>
      </c>
      <c r="C3051" s="1" t="s">
        <v>402</v>
      </c>
      <c r="D3051" s="1" t="s">
        <v>1222</v>
      </c>
      <c r="E3051" s="1" t="s">
        <v>68</v>
      </c>
      <c r="F3051" s="1" t="s">
        <v>30</v>
      </c>
      <c r="G3051" s="1" t="s">
        <v>35</v>
      </c>
      <c r="H3051" s="2">
        <v>41745</v>
      </c>
      <c r="I3051" s="1" t="s">
        <v>24</v>
      </c>
      <c r="J3051" s="1" t="s">
        <v>165</v>
      </c>
      <c r="K3051">
        <v>12.4733725</v>
      </c>
      <c r="L3051">
        <v>50.710216899999999</v>
      </c>
    </row>
    <row r="3052" spans="1:12" x14ac:dyDescent="0.25">
      <c r="A3052" s="1" t="s">
        <v>4856</v>
      </c>
      <c r="B3052" s="2">
        <v>41741</v>
      </c>
      <c r="C3052" s="1" t="s">
        <v>614</v>
      </c>
      <c r="D3052" s="1" t="s">
        <v>2339</v>
      </c>
      <c r="E3052" s="1" t="s">
        <v>79</v>
      </c>
      <c r="F3052" s="1" t="s">
        <v>30</v>
      </c>
      <c r="G3052" s="1" t="s">
        <v>17</v>
      </c>
      <c r="H3052" s="2">
        <v>41746</v>
      </c>
      <c r="I3052" s="1" t="s">
        <v>24</v>
      </c>
      <c r="J3052" s="1" t="s">
        <v>80</v>
      </c>
      <c r="K3052">
        <v>4.6688508000000004</v>
      </c>
      <c r="L3052">
        <v>52.1276577</v>
      </c>
    </row>
    <row r="3053" spans="1:12" x14ac:dyDescent="0.25">
      <c r="A3053" s="1" t="s">
        <v>4857</v>
      </c>
      <c r="B3053" s="2">
        <v>41741</v>
      </c>
      <c r="C3053" s="1" t="s">
        <v>2436</v>
      </c>
      <c r="D3053" s="1" t="s">
        <v>4858</v>
      </c>
      <c r="E3053" s="1" t="s">
        <v>29</v>
      </c>
      <c r="F3053" s="1" t="s">
        <v>30</v>
      </c>
      <c r="G3053" s="1" t="s">
        <v>35</v>
      </c>
      <c r="H3053" s="2">
        <v>41747</v>
      </c>
      <c r="I3053" s="1" t="s">
        <v>24</v>
      </c>
      <c r="J3053" s="1" t="s">
        <v>47</v>
      </c>
      <c r="K3053">
        <v>1.607953</v>
      </c>
      <c r="L3053">
        <v>43.114753</v>
      </c>
    </row>
    <row r="3054" spans="1:12" x14ac:dyDescent="0.25">
      <c r="A3054" s="1" t="s">
        <v>4859</v>
      </c>
      <c r="B3054" s="2">
        <v>41742</v>
      </c>
      <c r="C3054" s="1" t="s">
        <v>1412</v>
      </c>
      <c r="D3054" s="1" t="s">
        <v>1696</v>
      </c>
      <c r="E3054" s="1" t="s">
        <v>29</v>
      </c>
      <c r="F3054" s="1" t="s">
        <v>30</v>
      </c>
      <c r="G3054" s="1" t="s">
        <v>35</v>
      </c>
      <c r="H3054" s="2">
        <v>41743</v>
      </c>
      <c r="I3054" s="1" t="s">
        <v>39</v>
      </c>
      <c r="J3054" s="1" t="s">
        <v>521</v>
      </c>
      <c r="K3054">
        <v>-1.5536209999999999</v>
      </c>
      <c r="L3054">
        <v>47.218370999999998</v>
      </c>
    </row>
    <row r="3055" spans="1:12" x14ac:dyDescent="0.25">
      <c r="A3055" s="1" t="s">
        <v>4860</v>
      </c>
      <c r="B3055" s="2">
        <v>41742</v>
      </c>
      <c r="C3055" s="1" t="s">
        <v>100</v>
      </c>
      <c r="D3055" s="1" t="s">
        <v>3338</v>
      </c>
      <c r="E3055" s="1" t="s">
        <v>29</v>
      </c>
      <c r="F3055" s="1" t="s">
        <v>30</v>
      </c>
      <c r="G3055" s="1" t="s">
        <v>23</v>
      </c>
      <c r="H3055" s="2">
        <v>41745</v>
      </c>
      <c r="I3055" s="1" t="s">
        <v>18</v>
      </c>
      <c r="J3055" s="1" t="s">
        <v>183</v>
      </c>
      <c r="K3055">
        <v>7.7912499999999998</v>
      </c>
      <c r="L3055">
        <v>48.813288</v>
      </c>
    </row>
    <row r="3056" spans="1:12" x14ac:dyDescent="0.25">
      <c r="A3056" s="1" t="s">
        <v>4861</v>
      </c>
      <c r="B3056" s="2">
        <v>41742</v>
      </c>
      <c r="C3056" s="1" t="s">
        <v>1359</v>
      </c>
      <c r="D3056" s="1" t="s">
        <v>3444</v>
      </c>
      <c r="E3056" s="1" t="s">
        <v>29</v>
      </c>
      <c r="F3056" s="1" t="s">
        <v>30</v>
      </c>
      <c r="G3056" s="1" t="s">
        <v>17</v>
      </c>
      <c r="H3056" s="2">
        <v>41746</v>
      </c>
      <c r="I3056" s="1" t="s">
        <v>24</v>
      </c>
      <c r="J3056" s="1" t="s">
        <v>31</v>
      </c>
      <c r="K3056">
        <v>4.5127119000000002</v>
      </c>
      <c r="L3056">
        <v>45.476087999999997</v>
      </c>
    </row>
    <row r="3057" spans="1:12" x14ac:dyDescent="0.25">
      <c r="A3057" s="1" t="s">
        <v>4862</v>
      </c>
      <c r="B3057" s="2">
        <v>41743</v>
      </c>
      <c r="C3057" s="1" t="s">
        <v>236</v>
      </c>
      <c r="D3057" s="1" t="s">
        <v>256</v>
      </c>
      <c r="E3057" s="1" t="s">
        <v>51</v>
      </c>
      <c r="F3057" s="1" t="s">
        <v>52</v>
      </c>
      <c r="G3057" s="1" t="s">
        <v>35</v>
      </c>
      <c r="H3057" s="2">
        <v>41745</v>
      </c>
      <c r="I3057" s="1" t="s">
        <v>39</v>
      </c>
      <c r="J3057" s="1" t="s">
        <v>127</v>
      </c>
      <c r="K3057">
        <v>11.1123634</v>
      </c>
      <c r="L3057">
        <v>42.763525399999999</v>
      </c>
    </row>
    <row r="3058" spans="1:12" x14ac:dyDescent="0.25">
      <c r="A3058" s="1" t="s">
        <v>4863</v>
      </c>
      <c r="B3058" s="2">
        <v>41743</v>
      </c>
      <c r="C3058" s="1" t="s">
        <v>397</v>
      </c>
      <c r="D3058" s="1" t="s">
        <v>3467</v>
      </c>
      <c r="E3058" s="1" t="s">
        <v>29</v>
      </c>
      <c r="F3058" s="1" t="s">
        <v>30</v>
      </c>
      <c r="G3058" s="1" t="s">
        <v>23</v>
      </c>
      <c r="H3058" s="2">
        <v>41746</v>
      </c>
      <c r="I3058" s="1" t="s">
        <v>18</v>
      </c>
      <c r="J3058" s="1" t="s">
        <v>47</v>
      </c>
      <c r="K3058">
        <v>3.8975051000000001</v>
      </c>
      <c r="L3058">
        <v>43.632982699999999</v>
      </c>
    </row>
    <row r="3059" spans="1:12" x14ac:dyDescent="0.25">
      <c r="A3059" s="1" t="s">
        <v>4864</v>
      </c>
      <c r="B3059" s="2">
        <v>41743</v>
      </c>
      <c r="C3059" s="1" t="s">
        <v>588</v>
      </c>
      <c r="D3059" s="1" t="s">
        <v>467</v>
      </c>
      <c r="E3059" s="1" t="s">
        <v>68</v>
      </c>
      <c r="F3059" s="1" t="s">
        <v>30</v>
      </c>
      <c r="G3059" s="1" t="s">
        <v>35</v>
      </c>
      <c r="H3059" s="2">
        <v>41745</v>
      </c>
      <c r="I3059" s="1" t="s">
        <v>18</v>
      </c>
      <c r="J3059" s="1" t="s">
        <v>467</v>
      </c>
      <c r="K3059">
        <v>9.9936817999999992</v>
      </c>
      <c r="L3059">
        <v>53.551084600000003</v>
      </c>
    </row>
    <row r="3060" spans="1:12" x14ac:dyDescent="0.25">
      <c r="A3060" s="1" t="s">
        <v>4865</v>
      </c>
      <c r="B3060" s="2">
        <v>41743</v>
      </c>
      <c r="C3060" s="1" t="s">
        <v>96</v>
      </c>
      <c r="D3060" s="1" t="s">
        <v>843</v>
      </c>
      <c r="E3060" s="1" t="s">
        <v>60</v>
      </c>
      <c r="F3060" s="1" t="s">
        <v>52</v>
      </c>
      <c r="G3060" s="1" t="s">
        <v>35</v>
      </c>
      <c r="H3060" s="2">
        <v>41749</v>
      </c>
      <c r="I3060" s="1" t="s">
        <v>24</v>
      </c>
      <c r="J3060" s="1" t="s">
        <v>143</v>
      </c>
      <c r="K3060">
        <v>-3.8757915999999999</v>
      </c>
      <c r="L3060">
        <v>40.493532899999998</v>
      </c>
    </row>
    <row r="3061" spans="1:12" x14ac:dyDescent="0.25">
      <c r="A3061" s="1" t="s">
        <v>4866</v>
      </c>
      <c r="B3061" s="2">
        <v>41743</v>
      </c>
      <c r="C3061" s="1" t="s">
        <v>3431</v>
      </c>
      <c r="D3061" s="1" t="s">
        <v>1556</v>
      </c>
      <c r="E3061" s="1" t="s">
        <v>51</v>
      </c>
      <c r="F3061" s="1" t="s">
        <v>52</v>
      </c>
      <c r="G3061" s="1" t="s">
        <v>35</v>
      </c>
      <c r="H3061" s="2">
        <v>41745</v>
      </c>
      <c r="I3061" s="1" t="s">
        <v>18</v>
      </c>
      <c r="J3061" s="1" t="s">
        <v>127</v>
      </c>
      <c r="K3061">
        <v>11.2558136</v>
      </c>
      <c r="L3061">
        <v>43.769560400000003</v>
      </c>
    </row>
    <row r="3062" spans="1:12" x14ac:dyDescent="0.25">
      <c r="A3062" s="1" t="s">
        <v>4867</v>
      </c>
      <c r="B3062" s="2">
        <v>41744</v>
      </c>
      <c r="C3062" s="1" t="s">
        <v>1860</v>
      </c>
      <c r="D3062" s="1" t="s">
        <v>622</v>
      </c>
      <c r="E3062" s="1" t="s">
        <v>51</v>
      </c>
      <c r="F3062" s="1" t="s">
        <v>52</v>
      </c>
      <c r="G3062" s="1" t="s">
        <v>35</v>
      </c>
      <c r="H3062" s="2">
        <v>41750</v>
      </c>
      <c r="I3062" s="1" t="s">
        <v>24</v>
      </c>
      <c r="J3062" s="1" t="s">
        <v>623</v>
      </c>
      <c r="K3062">
        <v>14.2681244</v>
      </c>
      <c r="L3062">
        <v>40.851774599999999</v>
      </c>
    </row>
    <row r="3063" spans="1:12" x14ac:dyDescent="0.25">
      <c r="A3063" s="1" t="s">
        <v>4868</v>
      </c>
      <c r="B3063" s="2">
        <v>41744</v>
      </c>
      <c r="C3063" s="1" t="s">
        <v>1473</v>
      </c>
      <c r="D3063" s="1" t="s">
        <v>4869</v>
      </c>
      <c r="E3063" s="1" t="s">
        <v>22</v>
      </c>
      <c r="F3063" s="1" t="s">
        <v>16</v>
      </c>
      <c r="G3063" s="1" t="s">
        <v>23</v>
      </c>
      <c r="H3063" s="2">
        <v>41751</v>
      </c>
      <c r="I3063" s="1" t="s">
        <v>24</v>
      </c>
      <c r="J3063" s="1" t="s">
        <v>421</v>
      </c>
      <c r="K3063">
        <v>-4.7031169999999998</v>
      </c>
      <c r="L3063">
        <v>55.655920000000002</v>
      </c>
    </row>
    <row r="3064" spans="1:12" x14ac:dyDescent="0.25">
      <c r="A3064" s="1" t="s">
        <v>4870</v>
      </c>
      <c r="B3064" s="2">
        <v>41744</v>
      </c>
      <c r="C3064" s="1" t="s">
        <v>2436</v>
      </c>
      <c r="D3064" s="1" t="s">
        <v>46</v>
      </c>
      <c r="E3064" s="1" t="s">
        <v>29</v>
      </c>
      <c r="F3064" s="1" t="s">
        <v>30</v>
      </c>
      <c r="G3064" s="1" t="s">
        <v>35</v>
      </c>
      <c r="H3064" s="2">
        <v>41750</v>
      </c>
      <c r="I3064" s="1" t="s">
        <v>24</v>
      </c>
      <c r="J3064" s="1" t="s">
        <v>47</v>
      </c>
      <c r="K3064">
        <v>1.4442090000000001</v>
      </c>
      <c r="L3064">
        <v>43.604652000000002</v>
      </c>
    </row>
    <row r="3065" spans="1:12" x14ac:dyDescent="0.25">
      <c r="A3065" s="1" t="s">
        <v>4871</v>
      </c>
      <c r="B3065" s="2">
        <v>41745</v>
      </c>
      <c r="C3065" s="1" t="s">
        <v>4428</v>
      </c>
      <c r="D3065" s="1" t="s">
        <v>575</v>
      </c>
      <c r="E3065" s="1" t="s">
        <v>22</v>
      </c>
      <c r="F3065" s="1" t="s">
        <v>16</v>
      </c>
      <c r="G3065" s="1" t="s">
        <v>35</v>
      </c>
      <c r="H3065" s="2">
        <v>41745</v>
      </c>
      <c r="I3065" s="1" t="s">
        <v>64</v>
      </c>
      <c r="J3065" s="1" t="s">
        <v>25</v>
      </c>
      <c r="K3065">
        <v>-2.0811120000000001</v>
      </c>
      <c r="L3065">
        <v>52.512255000000003</v>
      </c>
    </row>
    <row r="3066" spans="1:12" x14ac:dyDescent="0.25">
      <c r="A3066" s="1" t="s">
        <v>4872</v>
      </c>
      <c r="B3066" s="2">
        <v>41745</v>
      </c>
      <c r="C3066" s="1" t="s">
        <v>1949</v>
      </c>
      <c r="D3066" s="1" t="s">
        <v>2012</v>
      </c>
      <c r="E3066" s="1" t="s">
        <v>22</v>
      </c>
      <c r="F3066" s="1" t="s">
        <v>16</v>
      </c>
      <c r="G3066" s="1" t="s">
        <v>35</v>
      </c>
      <c r="H3066" s="2">
        <v>41750</v>
      </c>
      <c r="I3066" s="1" t="s">
        <v>18</v>
      </c>
      <c r="J3066" s="1" t="s">
        <v>25</v>
      </c>
      <c r="K3066">
        <v>-1.759398</v>
      </c>
      <c r="L3066">
        <v>53.795983999999997</v>
      </c>
    </row>
    <row r="3067" spans="1:12" x14ac:dyDescent="0.25">
      <c r="A3067" s="1" t="s">
        <v>4873</v>
      </c>
      <c r="B3067" s="2">
        <v>41745</v>
      </c>
      <c r="C3067" s="1" t="s">
        <v>1067</v>
      </c>
      <c r="D3067" s="1" t="s">
        <v>1413</v>
      </c>
      <c r="E3067" s="1" t="s">
        <v>22</v>
      </c>
      <c r="F3067" s="1" t="s">
        <v>16</v>
      </c>
      <c r="G3067" s="1" t="s">
        <v>17</v>
      </c>
      <c r="H3067" s="2">
        <v>41750</v>
      </c>
      <c r="I3067" s="1" t="s">
        <v>24</v>
      </c>
      <c r="J3067" s="1" t="s">
        <v>25</v>
      </c>
      <c r="K3067">
        <v>-2.70309</v>
      </c>
      <c r="L3067">
        <v>53.763201000000002</v>
      </c>
    </row>
    <row r="3068" spans="1:12" x14ac:dyDescent="0.25">
      <c r="A3068" s="1" t="s">
        <v>4874</v>
      </c>
      <c r="B3068" s="2">
        <v>41745</v>
      </c>
      <c r="C3068" s="1" t="s">
        <v>1468</v>
      </c>
      <c r="D3068" s="1" t="s">
        <v>3446</v>
      </c>
      <c r="E3068" s="1" t="s">
        <v>68</v>
      </c>
      <c r="F3068" s="1" t="s">
        <v>30</v>
      </c>
      <c r="G3068" s="1" t="s">
        <v>23</v>
      </c>
      <c r="H3068" s="2">
        <v>41749</v>
      </c>
      <c r="I3068" s="1" t="s">
        <v>24</v>
      </c>
      <c r="J3068" s="1" t="s">
        <v>823</v>
      </c>
      <c r="K3068">
        <v>8.2472525999999995</v>
      </c>
      <c r="L3068">
        <v>49.992861699999999</v>
      </c>
    </row>
    <row r="3069" spans="1:12" x14ac:dyDescent="0.25">
      <c r="A3069" s="1" t="s">
        <v>4875</v>
      </c>
      <c r="B3069" s="2">
        <v>41746</v>
      </c>
      <c r="C3069" s="1" t="s">
        <v>96</v>
      </c>
      <c r="D3069" s="1" t="s">
        <v>531</v>
      </c>
      <c r="E3069" s="1" t="s">
        <v>122</v>
      </c>
      <c r="F3069" s="1" t="s">
        <v>30</v>
      </c>
      <c r="G3069" s="1" t="s">
        <v>35</v>
      </c>
      <c r="H3069" s="2">
        <v>41750</v>
      </c>
      <c r="I3069" s="1" t="s">
        <v>24</v>
      </c>
      <c r="J3069" s="1" t="s">
        <v>531</v>
      </c>
      <c r="K3069">
        <v>4.4024643000000001</v>
      </c>
      <c r="L3069">
        <v>51.219447500000001</v>
      </c>
    </row>
    <row r="3070" spans="1:12" x14ac:dyDescent="0.25">
      <c r="A3070" s="1" t="s">
        <v>4876</v>
      </c>
      <c r="B3070" s="2">
        <v>41746</v>
      </c>
      <c r="C3070" s="1" t="s">
        <v>2595</v>
      </c>
      <c r="D3070" s="1" t="s">
        <v>4877</v>
      </c>
      <c r="E3070" s="1" t="s">
        <v>29</v>
      </c>
      <c r="F3070" s="1" t="s">
        <v>30</v>
      </c>
      <c r="G3070" s="1" t="s">
        <v>17</v>
      </c>
      <c r="H3070" s="2">
        <v>41749</v>
      </c>
      <c r="I3070" s="1" t="s">
        <v>18</v>
      </c>
      <c r="J3070" s="1" t="s">
        <v>1182</v>
      </c>
      <c r="K3070">
        <v>1.9207540000000001</v>
      </c>
      <c r="L3070">
        <v>47.931513000000002</v>
      </c>
    </row>
    <row r="3071" spans="1:12" x14ac:dyDescent="0.25">
      <c r="A3071" s="1" t="s">
        <v>4878</v>
      </c>
      <c r="B3071" s="2">
        <v>41746</v>
      </c>
      <c r="C3071" s="1" t="s">
        <v>498</v>
      </c>
      <c r="D3071" s="1" t="s">
        <v>14</v>
      </c>
      <c r="E3071" s="1" t="s">
        <v>15</v>
      </c>
      <c r="F3071" s="1" t="s">
        <v>16</v>
      </c>
      <c r="G3071" s="1" t="s">
        <v>35</v>
      </c>
      <c r="H3071" s="2">
        <v>41752</v>
      </c>
      <c r="I3071" s="1" t="s">
        <v>24</v>
      </c>
      <c r="J3071" s="1" t="s">
        <v>14</v>
      </c>
      <c r="K3071">
        <v>18.068580799999999</v>
      </c>
      <c r="L3071">
        <v>59.329323500000001</v>
      </c>
    </row>
    <row r="3072" spans="1:12" x14ac:dyDescent="0.25">
      <c r="A3072" s="1" t="s">
        <v>4879</v>
      </c>
      <c r="B3072" s="2">
        <v>41746</v>
      </c>
      <c r="C3072" s="1" t="s">
        <v>432</v>
      </c>
      <c r="D3072" s="1" t="s">
        <v>564</v>
      </c>
      <c r="E3072" s="1" t="s">
        <v>79</v>
      </c>
      <c r="F3072" s="1" t="s">
        <v>30</v>
      </c>
      <c r="G3072" s="1" t="s">
        <v>23</v>
      </c>
      <c r="H3072" s="2">
        <v>41752</v>
      </c>
      <c r="I3072" s="1" t="s">
        <v>24</v>
      </c>
      <c r="J3072" s="1" t="s">
        <v>273</v>
      </c>
      <c r="K3072">
        <v>4.8951678999999997</v>
      </c>
      <c r="L3072">
        <v>52.370215700000003</v>
      </c>
    </row>
    <row r="3073" spans="1:12" x14ac:dyDescent="0.25">
      <c r="A3073" s="1" t="s">
        <v>4880</v>
      </c>
      <c r="B3073" s="2">
        <v>41746</v>
      </c>
      <c r="C3073" s="1" t="s">
        <v>655</v>
      </c>
      <c r="D3073" s="1" t="s">
        <v>175</v>
      </c>
      <c r="E3073" s="1" t="s">
        <v>60</v>
      </c>
      <c r="F3073" s="1" t="s">
        <v>52</v>
      </c>
      <c r="G3073" s="1" t="s">
        <v>35</v>
      </c>
      <c r="H3073" s="2">
        <v>41750</v>
      </c>
      <c r="I3073" s="1" t="s">
        <v>24</v>
      </c>
      <c r="J3073" s="1" t="s">
        <v>176</v>
      </c>
      <c r="K3073">
        <v>2.1734035</v>
      </c>
      <c r="L3073">
        <v>41.385063899999999</v>
      </c>
    </row>
    <row r="3074" spans="1:12" x14ac:dyDescent="0.25">
      <c r="A3074" s="1" t="s">
        <v>4881</v>
      </c>
      <c r="B3074" s="2">
        <v>41747</v>
      </c>
      <c r="C3074" s="1" t="s">
        <v>1790</v>
      </c>
      <c r="D3074" s="1" t="s">
        <v>3474</v>
      </c>
      <c r="E3074" s="1" t="s">
        <v>29</v>
      </c>
      <c r="F3074" s="1" t="s">
        <v>30</v>
      </c>
      <c r="G3074" s="1" t="s">
        <v>35</v>
      </c>
      <c r="H3074" s="2">
        <v>41749</v>
      </c>
      <c r="I3074" s="1" t="s">
        <v>39</v>
      </c>
      <c r="J3074" s="1" t="s">
        <v>114</v>
      </c>
      <c r="K3074">
        <v>2.258451</v>
      </c>
      <c r="L3074">
        <v>48.989071000000003</v>
      </c>
    </row>
    <row r="3075" spans="1:12" x14ac:dyDescent="0.25">
      <c r="A3075" s="1" t="s">
        <v>4882</v>
      </c>
      <c r="B3075" s="2">
        <v>41748</v>
      </c>
      <c r="C3075" s="1" t="s">
        <v>1075</v>
      </c>
      <c r="D3075" s="1" t="s">
        <v>4883</v>
      </c>
      <c r="E3075" s="1" t="s">
        <v>29</v>
      </c>
      <c r="F3075" s="1" t="s">
        <v>30</v>
      </c>
      <c r="G3075" s="1" t="s">
        <v>23</v>
      </c>
      <c r="H3075" s="2">
        <v>41748</v>
      </c>
      <c r="I3075" s="1" t="s">
        <v>64</v>
      </c>
      <c r="J3075" s="1" t="s">
        <v>521</v>
      </c>
      <c r="K3075">
        <v>-1.486812</v>
      </c>
      <c r="L3075">
        <v>47.296241000000002</v>
      </c>
    </row>
    <row r="3076" spans="1:12" x14ac:dyDescent="0.25">
      <c r="A3076" s="1" t="s">
        <v>4884</v>
      </c>
      <c r="B3076" s="2">
        <v>41748</v>
      </c>
      <c r="C3076" s="1" t="s">
        <v>2407</v>
      </c>
      <c r="D3076" s="1" t="s">
        <v>56</v>
      </c>
      <c r="E3076" s="1" t="s">
        <v>57</v>
      </c>
      <c r="F3076" s="1" t="s">
        <v>30</v>
      </c>
      <c r="G3076" s="1" t="s">
        <v>23</v>
      </c>
      <c r="H3076" s="2">
        <v>41751</v>
      </c>
      <c r="I3076" s="1" t="s">
        <v>39</v>
      </c>
      <c r="J3076" s="1" t="s">
        <v>56</v>
      </c>
      <c r="K3076">
        <v>16.3738189</v>
      </c>
      <c r="L3076">
        <v>48.208174300000003</v>
      </c>
    </row>
    <row r="3077" spans="1:12" x14ac:dyDescent="0.25">
      <c r="A3077" s="1" t="s">
        <v>4885</v>
      </c>
      <c r="B3077" s="2">
        <v>41748</v>
      </c>
      <c r="C3077" s="1" t="s">
        <v>2742</v>
      </c>
      <c r="D3077" s="1" t="s">
        <v>3605</v>
      </c>
      <c r="E3077" s="1" t="s">
        <v>15</v>
      </c>
      <c r="F3077" s="1" t="s">
        <v>16</v>
      </c>
      <c r="G3077" s="1" t="s">
        <v>35</v>
      </c>
      <c r="H3077" s="2">
        <v>41751</v>
      </c>
      <c r="I3077" s="1" t="s">
        <v>39</v>
      </c>
      <c r="J3077" s="1" t="s">
        <v>2489</v>
      </c>
      <c r="K3077">
        <v>13.191007300000001</v>
      </c>
      <c r="L3077">
        <v>55.704660099999998</v>
      </c>
    </row>
    <row r="3078" spans="1:12" x14ac:dyDescent="0.25">
      <c r="A3078" s="1" t="s">
        <v>4886</v>
      </c>
      <c r="B3078" s="2">
        <v>41748</v>
      </c>
      <c r="C3078" s="1" t="s">
        <v>1299</v>
      </c>
      <c r="D3078" s="1" t="s">
        <v>2180</v>
      </c>
      <c r="E3078" s="1" t="s">
        <v>29</v>
      </c>
      <c r="F3078" s="1" t="s">
        <v>30</v>
      </c>
      <c r="G3078" s="1" t="s">
        <v>17</v>
      </c>
      <c r="H3078" s="2">
        <v>41752</v>
      </c>
      <c r="I3078" s="1" t="s">
        <v>24</v>
      </c>
      <c r="J3078" s="1" t="s">
        <v>47</v>
      </c>
      <c r="K3078">
        <v>3.0030779999999999</v>
      </c>
      <c r="L3078">
        <v>43.184277000000002</v>
      </c>
    </row>
    <row r="3079" spans="1:12" x14ac:dyDescent="0.25">
      <c r="A3079" s="1" t="s">
        <v>4887</v>
      </c>
      <c r="B3079" s="2">
        <v>41748</v>
      </c>
      <c r="C3079" s="1" t="s">
        <v>1933</v>
      </c>
      <c r="D3079" s="1" t="s">
        <v>467</v>
      </c>
      <c r="E3079" s="1" t="s">
        <v>68</v>
      </c>
      <c r="F3079" s="1" t="s">
        <v>30</v>
      </c>
      <c r="G3079" s="1" t="s">
        <v>23</v>
      </c>
      <c r="H3079" s="2">
        <v>41752</v>
      </c>
      <c r="I3079" s="1" t="s">
        <v>24</v>
      </c>
      <c r="J3079" s="1" t="s">
        <v>467</v>
      </c>
      <c r="K3079">
        <v>9.9936817999999992</v>
      </c>
      <c r="L3079">
        <v>53.551084600000003</v>
      </c>
    </row>
    <row r="3080" spans="1:12" x14ac:dyDescent="0.25">
      <c r="A3080" s="1" t="s">
        <v>4888</v>
      </c>
      <c r="B3080" s="2">
        <v>41749</v>
      </c>
      <c r="C3080" s="1" t="s">
        <v>448</v>
      </c>
      <c r="D3080" s="1" t="s">
        <v>642</v>
      </c>
      <c r="E3080" s="1" t="s">
        <v>29</v>
      </c>
      <c r="F3080" s="1" t="s">
        <v>30</v>
      </c>
      <c r="G3080" s="1" t="s">
        <v>35</v>
      </c>
      <c r="H3080" s="2">
        <v>41753</v>
      </c>
      <c r="I3080" s="1" t="s">
        <v>24</v>
      </c>
      <c r="J3080" s="1" t="s">
        <v>313</v>
      </c>
      <c r="K3080">
        <v>-0.58805399999999997</v>
      </c>
      <c r="L3080">
        <v>44.802613999999998</v>
      </c>
    </row>
    <row r="3081" spans="1:12" x14ac:dyDescent="0.25">
      <c r="A3081" s="1" t="s">
        <v>4889</v>
      </c>
      <c r="B3081" s="2">
        <v>41750</v>
      </c>
      <c r="C3081" s="1" t="s">
        <v>201</v>
      </c>
      <c r="D3081" s="1" t="s">
        <v>2534</v>
      </c>
      <c r="E3081" s="1" t="s">
        <v>68</v>
      </c>
      <c r="F3081" s="1" t="s">
        <v>30</v>
      </c>
      <c r="G3081" s="1" t="s">
        <v>23</v>
      </c>
      <c r="H3081" s="2">
        <v>41753</v>
      </c>
      <c r="I3081" s="1" t="s">
        <v>39</v>
      </c>
      <c r="J3081" s="1" t="s">
        <v>118</v>
      </c>
      <c r="K3081">
        <v>8.3406480999999992</v>
      </c>
      <c r="L3081">
        <v>51.671227799999997</v>
      </c>
    </row>
    <row r="3082" spans="1:12" x14ac:dyDescent="0.25">
      <c r="A3082" s="1" t="s">
        <v>4890</v>
      </c>
      <c r="B3082" s="2">
        <v>41750</v>
      </c>
      <c r="C3082" s="1" t="s">
        <v>2557</v>
      </c>
      <c r="D3082" s="1" t="s">
        <v>3024</v>
      </c>
      <c r="E3082" s="1" t="s">
        <v>29</v>
      </c>
      <c r="F3082" s="1" t="s">
        <v>30</v>
      </c>
      <c r="G3082" s="1" t="s">
        <v>23</v>
      </c>
      <c r="H3082" s="2">
        <v>41753</v>
      </c>
      <c r="I3082" s="1" t="s">
        <v>39</v>
      </c>
      <c r="J3082" s="1" t="s">
        <v>114</v>
      </c>
      <c r="K3082">
        <v>2.2743419</v>
      </c>
      <c r="L3082">
        <v>48.824530600000003</v>
      </c>
    </row>
    <row r="3083" spans="1:12" x14ac:dyDescent="0.25">
      <c r="A3083" s="1" t="s">
        <v>4891</v>
      </c>
      <c r="B3083" s="2">
        <v>41750</v>
      </c>
      <c r="C3083" s="1" t="s">
        <v>1089</v>
      </c>
      <c r="D3083" s="1" t="s">
        <v>179</v>
      </c>
      <c r="E3083" s="1" t="s">
        <v>22</v>
      </c>
      <c r="F3083" s="1" t="s">
        <v>16</v>
      </c>
      <c r="G3083" s="1" t="s">
        <v>23</v>
      </c>
      <c r="H3083" s="2">
        <v>41752</v>
      </c>
      <c r="I3083" s="1" t="s">
        <v>18</v>
      </c>
      <c r="J3083" s="1" t="s">
        <v>25</v>
      </c>
      <c r="K3083">
        <v>-0.12775829999999999</v>
      </c>
      <c r="L3083">
        <v>51.507350899999999</v>
      </c>
    </row>
    <row r="3084" spans="1:12" x14ac:dyDescent="0.25">
      <c r="A3084" s="1" t="s">
        <v>4892</v>
      </c>
      <c r="B3084" s="2">
        <v>41750</v>
      </c>
      <c r="C3084" s="1" t="s">
        <v>154</v>
      </c>
      <c r="D3084" s="1" t="s">
        <v>2842</v>
      </c>
      <c r="E3084" s="1" t="s">
        <v>60</v>
      </c>
      <c r="F3084" s="1" t="s">
        <v>52</v>
      </c>
      <c r="G3084" s="1" t="s">
        <v>23</v>
      </c>
      <c r="H3084" s="2">
        <v>41755</v>
      </c>
      <c r="I3084" s="1" t="s">
        <v>24</v>
      </c>
      <c r="J3084" s="1" t="s">
        <v>2843</v>
      </c>
      <c r="K3084">
        <v>2.6501603</v>
      </c>
      <c r="L3084">
        <v>39.5696005</v>
      </c>
    </row>
    <row r="3085" spans="1:12" x14ac:dyDescent="0.25">
      <c r="A3085" s="1" t="s">
        <v>4893</v>
      </c>
      <c r="B3085" s="2">
        <v>41750</v>
      </c>
      <c r="C3085" s="1" t="s">
        <v>641</v>
      </c>
      <c r="D3085" s="1" t="s">
        <v>4894</v>
      </c>
      <c r="E3085" s="1" t="s">
        <v>68</v>
      </c>
      <c r="F3085" s="1" t="s">
        <v>30</v>
      </c>
      <c r="G3085" s="1" t="s">
        <v>23</v>
      </c>
      <c r="H3085" s="2">
        <v>41754</v>
      </c>
      <c r="I3085" s="1" t="s">
        <v>24</v>
      </c>
      <c r="J3085" s="1" t="s">
        <v>297</v>
      </c>
      <c r="K3085">
        <v>9.1954639999999994</v>
      </c>
      <c r="L3085">
        <v>48.894062400000003</v>
      </c>
    </row>
    <row r="3086" spans="1:12" x14ac:dyDescent="0.25">
      <c r="A3086" s="1" t="s">
        <v>4895</v>
      </c>
      <c r="B3086" s="2">
        <v>41752</v>
      </c>
      <c r="C3086" s="1" t="s">
        <v>356</v>
      </c>
      <c r="D3086" s="1" t="s">
        <v>4896</v>
      </c>
      <c r="E3086" s="1" t="s">
        <v>51</v>
      </c>
      <c r="F3086" s="1" t="s">
        <v>52</v>
      </c>
      <c r="G3086" s="1" t="s">
        <v>23</v>
      </c>
      <c r="H3086" s="2">
        <v>41757</v>
      </c>
      <c r="I3086" s="1" t="s">
        <v>24</v>
      </c>
      <c r="J3086" s="1" t="s">
        <v>623</v>
      </c>
      <c r="K3086">
        <v>14.2928248</v>
      </c>
      <c r="L3086">
        <v>40.907597600000003</v>
      </c>
    </row>
    <row r="3087" spans="1:12" x14ac:dyDescent="0.25">
      <c r="A3087" s="1" t="s">
        <v>4897</v>
      </c>
      <c r="B3087" s="2">
        <v>41753</v>
      </c>
      <c r="C3087" s="1" t="s">
        <v>1896</v>
      </c>
      <c r="D3087" s="1" t="s">
        <v>1726</v>
      </c>
      <c r="E3087" s="1" t="s">
        <v>68</v>
      </c>
      <c r="F3087" s="1" t="s">
        <v>30</v>
      </c>
      <c r="G3087" s="1" t="s">
        <v>23</v>
      </c>
      <c r="H3087" s="2">
        <v>41756</v>
      </c>
      <c r="I3087" s="1" t="s">
        <v>18</v>
      </c>
      <c r="J3087" s="1" t="s">
        <v>187</v>
      </c>
      <c r="K3087">
        <v>12.1016236</v>
      </c>
      <c r="L3087">
        <v>49.013429700000003</v>
      </c>
    </row>
    <row r="3088" spans="1:12" x14ac:dyDescent="0.25">
      <c r="A3088" s="1" t="s">
        <v>4898</v>
      </c>
      <c r="B3088" s="2">
        <v>41753</v>
      </c>
      <c r="C3088" s="1" t="s">
        <v>560</v>
      </c>
      <c r="D3088" s="1" t="s">
        <v>265</v>
      </c>
      <c r="E3088" s="1" t="s">
        <v>51</v>
      </c>
      <c r="F3088" s="1" t="s">
        <v>52</v>
      </c>
      <c r="G3088" s="1" t="s">
        <v>23</v>
      </c>
      <c r="H3088" s="2">
        <v>41758</v>
      </c>
      <c r="I3088" s="1" t="s">
        <v>24</v>
      </c>
      <c r="J3088" s="1" t="s">
        <v>266</v>
      </c>
      <c r="K3088">
        <v>12.4963655</v>
      </c>
      <c r="L3088">
        <v>41.902783499999998</v>
      </c>
    </row>
    <row r="3089" spans="1:12" x14ac:dyDescent="0.25">
      <c r="A3089" s="1" t="s">
        <v>4899</v>
      </c>
      <c r="B3089" s="2">
        <v>41753</v>
      </c>
      <c r="C3089" s="1" t="s">
        <v>1208</v>
      </c>
      <c r="D3089" s="1" t="s">
        <v>698</v>
      </c>
      <c r="E3089" s="1" t="s">
        <v>68</v>
      </c>
      <c r="F3089" s="1" t="s">
        <v>30</v>
      </c>
      <c r="G3089" s="1" t="s">
        <v>35</v>
      </c>
      <c r="H3089" s="2">
        <v>41757</v>
      </c>
      <c r="I3089" s="1" t="s">
        <v>24</v>
      </c>
      <c r="J3089" s="1" t="s">
        <v>297</v>
      </c>
      <c r="K3089">
        <v>8.4660395000000008</v>
      </c>
      <c r="L3089">
        <v>49.487459200000004</v>
      </c>
    </row>
    <row r="3090" spans="1:12" x14ac:dyDescent="0.25">
      <c r="A3090" s="1" t="s">
        <v>4900</v>
      </c>
      <c r="B3090" s="2">
        <v>41754</v>
      </c>
      <c r="C3090" s="1" t="s">
        <v>1721</v>
      </c>
      <c r="D3090" s="1" t="s">
        <v>4901</v>
      </c>
      <c r="E3090" s="1" t="s">
        <v>29</v>
      </c>
      <c r="F3090" s="1" t="s">
        <v>30</v>
      </c>
      <c r="G3090" s="1" t="s">
        <v>23</v>
      </c>
      <c r="H3090" s="2">
        <v>41757</v>
      </c>
      <c r="I3090" s="1" t="s">
        <v>18</v>
      </c>
      <c r="J3090" s="1" t="s">
        <v>114</v>
      </c>
      <c r="K3090">
        <v>2.0018440000000002</v>
      </c>
      <c r="L3090">
        <v>48.776730999999998</v>
      </c>
    </row>
    <row r="3091" spans="1:12" x14ac:dyDescent="0.25">
      <c r="A3091" s="1" t="s">
        <v>4902</v>
      </c>
      <c r="B3091" s="2">
        <v>41754</v>
      </c>
      <c r="C3091" s="1" t="s">
        <v>2295</v>
      </c>
      <c r="D3091" s="1" t="s">
        <v>1786</v>
      </c>
      <c r="E3091" s="1" t="s">
        <v>60</v>
      </c>
      <c r="F3091" s="1" t="s">
        <v>52</v>
      </c>
      <c r="G3091" s="1" t="s">
        <v>23</v>
      </c>
      <c r="H3091" s="2">
        <v>41757</v>
      </c>
      <c r="I3091" s="1" t="s">
        <v>39</v>
      </c>
      <c r="J3091" s="1" t="s">
        <v>169</v>
      </c>
      <c r="K3091">
        <v>-4.8824474000000002</v>
      </c>
      <c r="L3091">
        <v>36.510071000000003</v>
      </c>
    </row>
    <row r="3092" spans="1:12" x14ac:dyDescent="0.25">
      <c r="A3092" s="1" t="s">
        <v>4903</v>
      </c>
      <c r="B3092" s="2">
        <v>41754</v>
      </c>
      <c r="C3092" s="1" t="s">
        <v>3080</v>
      </c>
      <c r="D3092" s="1" t="s">
        <v>46</v>
      </c>
      <c r="E3092" s="1" t="s">
        <v>29</v>
      </c>
      <c r="F3092" s="1" t="s">
        <v>30</v>
      </c>
      <c r="G3092" s="1" t="s">
        <v>35</v>
      </c>
      <c r="H3092" s="2">
        <v>41756</v>
      </c>
      <c r="I3092" s="1" t="s">
        <v>39</v>
      </c>
      <c r="J3092" s="1" t="s">
        <v>47</v>
      </c>
      <c r="K3092">
        <v>1.4442090000000001</v>
      </c>
      <c r="L3092">
        <v>43.604652000000002</v>
      </c>
    </row>
    <row r="3093" spans="1:12" x14ac:dyDescent="0.25">
      <c r="A3093" s="1" t="s">
        <v>4904</v>
      </c>
      <c r="B3093" s="2">
        <v>41754</v>
      </c>
      <c r="C3093" s="1" t="s">
        <v>198</v>
      </c>
      <c r="D3093" s="1" t="s">
        <v>261</v>
      </c>
      <c r="E3093" s="1" t="s">
        <v>262</v>
      </c>
      <c r="F3093" s="1" t="s">
        <v>16</v>
      </c>
      <c r="G3093" s="1" t="s">
        <v>35</v>
      </c>
      <c r="H3093" s="2">
        <v>41758</v>
      </c>
      <c r="I3093" s="1" t="s">
        <v>24</v>
      </c>
      <c r="J3093" s="1" t="s">
        <v>261</v>
      </c>
      <c r="K3093">
        <v>-6.2603096999999996</v>
      </c>
      <c r="L3093">
        <v>53.3498053</v>
      </c>
    </row>
    <row r="3094" spans="1:12" x14ac:dyDescent="0.25">
      <c r="A3094" s="1" t="s">
        <v>4905</v>
      </c>
      <c r="B3094" s="2">
        <v>41755</v>
      </c>
      <c r="C3094" s="1" t="s">
        <v>1663</v>
      </c>
      <c r="D3094" s="1" t="s">
        <v>223</v>
      </c>
      <c r="E3094" s="1" t="s">
        <v>29</v>
      </c>
      <c r="F3094" s="1" t="s">
        <v>30</v>
      </c>
      <c r="G3094" s="1" t="s">
        <v>23</v>
      </c>
      <c r="H3094" s="2">
        <v>41759</v>
      </c>
      <c r="I3094" s="1" t="s">
        <v>24</v>
      </c>
      <c r="J3094" s="1" t="s">
        <v>43</v>
      </c>
      <c r="K3094">
        <v>5.3697800000000004</v>
      </c>
      <c r="L3094">
        <v>43.296481999999997</v>
      </c>
    </row>
    <row r="3095" spans="1:12" x14ac:dyDescent="0.25">
      <c r="A3095" s="1" t="s">
        <v>4906</v>
      </c>
      <c r="B3095" s="2">
        <v>41755</v>
      </c>
      <c r="C3095" s="1" t="s">
        <v>2147</v>
      </c>
      <c r="D3095" s="1" t="s">
        <v>56</v>
      </c>
      <c r="E3095" s="1" t="s">
        <v>57</v>
      </c>
      <c r="F3095" s="1" t="s">
        <v>30</v>
      </c>
      <c r="G3095" s="1" t="s">
        <v>17</v>
      </c>
      <c r="H3095" s="2">
        <v>41761</v>
      </c>
      <c r="I3095" s="1" t="s">
        <v>24</v>
      </c>
      <c r="J3095" s="1" t="s">
        <v>56</v>
      </c>
      <c r="K3095">
        <v>16.3738189</v>
      </c>
      <c r="L3095">
        <v>48.208174300000003</v>
      </c>
    </row>
    <row r="3096" spans="1:12" x14ac:dyDescent="0.25">
      <c r="A3096" s="1" t="s">
        <v>4907</v>
      </c>
      <c r="B3096" s="2">
        <v>41755</v>
      </c>
      <c r="C3096" s="1" t="s">
        <v>236</v>
      </c>
      <c r="D3096" s="1" t="s">
        <v>496</v>
      </c>
      <c r="E3096" s="1" t="s">
        <v>22</v>
      </c>
      <c r="F3096" s="1" t="s">
        <v>16</v>
      </c>
      <c r="G3096" s="1" t="s">
        <v>35</v>
      </c>
      <c r="H3096" s="2">
        <v>41760</v>
      </c>
      <c r="I3096" s="1" t="s">
        <v>24</v>
      </c>
      <c r="J3096" s="1" t="s">
        <v>25</v>
      </c>
      <c r="K3096">
        <v>-1.85754</v>
      </c>
      <c r="L3096">
        <v>53.727020000000003</v>
      </c>
    </row>
    <row r="3097" spans="1:12" x14ac:dyDescent="0.25">
      <c r="A3097" s="1" t="s">
        <v>4908</v>
      </c>
      <c r="B3097" s="2">
        <v>41755</v>
      </c>
      <c r="C3097" s="1" t="s">
        <v>568</v>
      </c>
      <c r="D3097" s="1" t="s">
        <v>531</v>
      </c>
      <c r="E3097" s="1" t="s">
        <v>122</v>
      </c>
      <c r="F3097" s="1" t="s">
        <v>30</v>
      </c>
      <c r="G3097" s="1" t="s">
        <v>35</v>
      </c>
      <c r="H3097" s="2">
        <v>41760</v>
      </c>
      <c r="I3097" s="1" t="s">
        <v>24</v>
      </c>
      <c r="J3097" s="1" t="s">
        <v>531</v>
      </c>
      <c r="K3097">
        <v>4.4024643000000001</v>
      </c>
      <c r="L3097">
        <v>51.219447500000001</v>
      </c>
    </row>
    <row r="3098" spans="1:12" x14ac:dyDescent="0.25">
      <c r="A3098" s="1" t="s">
        <v>4909</v>
      </c>
      <c r="B3098" s="2">
        <v>41755</v>
      </c>
      <c r="C3098" s="1" t="s">
        <v>2618</v>
      </c>
      <c r="D3098" s="1" t="s">
        <v>4054</v>
      </c>
      <c r="E3098" s="1" t="s">
        <v>29</v>
      </c>
      <c r="F3098" s="1" t="s">
        <v>30</v>
      </c>
      <c r="G3098" s="1" t="s">
        <v>23</v>
      </c>
      <c r="H3098" s="2">
        <v>41761</v>
      </c>
      <c r="I3098" s="1" t="s">
        <v>24</v>
      </c>
      <c r="J3098" s="1" t="s">
        <v>313</v>
      </c>
      <c r="K3098">
        <v>-0.464777</v>
      </c>
      <c r="L3098">
        <v>46.323715999999997</v>
      </c>
    </row>
    <row r="3099" spans="1:12" x14ac:dyDescent="0.25">
      <c r="A3099" s="1" t="s">
        <v>4910</v>
      </c>
      <c r="B3099" s="2">
        <v>41757</v>
      </c>
      <c r="C3099" s="1" t="s">
        <v>1126</v>
      </c>
      <c r="D3099" s="1" t="s">
        <v>105</v>
      </c>
      <c r="E3099" s="1" t="s">
        <v>51</v>
      </c>
      <c r="F3099" s="1" t="s">
        <v>52</v>
      </c>
      <c r="G3099" s="1" t="s">
        <v>23</v>
      </c>
      <c r="H3099" s="2">
        <v>41762</v>
      </c>
      <c r="I3099" s="1" t="s">
        <v>24</v>
      </c>
      <c r="J3099" s="1" t="s">
        <v>106</v>
      </c>
      <c r="K3099">
        <v>9.2256874999999994</v>
      </c>
      <c r="L3099">
        <v>45.532824499999997</v>
      </c>
    </row>
    <row r="3100" spans="1:12" x14ac:dyDescent="0.25">
      <c r="A3100" s="1" t="s">
        <v>4911</v>
      </c>
      <c r="B3100" s="2">
        <v>41757</v>
      </c>
      <c r="C3100" s="1" t="s">
        <v>1925</v>
      </c>
      <c r="D3100" s="1" t="s">
        <v>4912</v>
      </c>
      <c r="E3100" s="1" t="s">
        <v>79</v>
      </c>
      <c r="F3100" s="1" t="s">
        <v>30</v>
      </c>
      <c r="G3100" s="1" t="s">
        <v>23</v>
      </c>
      <c r="H3100" s="2">
        <v>41762</v>
      </c>
      <c r="I3100" s="1" t="s">
        <v>24</v>
      </c>
      <c r="J3100" s="1" t="s">
        <v>833</v>
      </c>
      <c r="K3100">
        <v>5.6909725</v>
      </c>
      <c r="L3100">
        <v>50.851368200000003</v>
      </c>
    </row>
    <row r="3101" spans="1:12" x14ac:dyDescent="0.25">
      <c r="A3101" s="1" t="s">
        <v>4913</v>
      </c>
      <c r="B3101" s="2">
        <v>41758</v>
      </c>
      <c r="C3101" s="1" t="s">
        <v>1949</v>
      </c>
      <c r="D3101" s="1" t="s">
        <v>487</v>
      </c>
      <c r="E3101" s="1" t="s">
        <v>60</v>
      </c>
      <c r="F3101" s="1" t="s">
        <v>52</v>
      </c>
      <c r="G3101" s="1" t="s">
        <v>35</v>
      </c>
      <c r="H3101" s="2">
        <v>41758</v>
      </c>
      <c r="I3101" s="1" t="s">
        <v>64</v>
      </c>
      <c r="J3101" s="1" t="s">
        <v>98</v>
      </c>
      <c r="K3101">
        <v>-0.71256079999999999</v>
      </c>
      <c r="L3101">
        <v>38.269932900000001</v>
      </c>
    </row>
    <row r="3102" spans="1:12" x14ac:dyDescent="0.25">
      <c r="A3102" s="1" t="s">
        <v>4914</v>
      </c>
      <c r="B3102" s="2">
        <v>41759</v>
      </c>
      <c r="C3102" s="1" t="s">
        <v>765</v>
      </c>
      <c r="D3102" s="1" t="s">
        <v>175</v>
      </c>
      <c r="E3102" s="1" t="s">
        <v>60</v>
      </c>
      <c r="F3102" s="1" t="s">
        <v>52</v>
      </c>
      <c r="G3102" s="1" t="s">
        <v>35</v>
      </c>
      <c r="H3102" s="2">
        <v>41761</v>
      </c>
      <c r="I3102" s="1" t="s">
        <v>18</v>
      </c>
      <c r="J3102" s="1" t="s">
        <v>176</v>
      </c>
      <c r="K3102">
        <v>2.1734035</v>
      </c>
      <c r="L3102">
        <v>41.385063899999999</v>
      </c>
    </row>
    <row r="3103" spans="1:12" x14ac:dyDescent="0.25">
      <c r="A3103" s="1" t="s">
        <v>4915</v>
      </c>
      <c r="B3103" s="2">
        <v>41759</v>
      </c>
      <c r="C3103" s="1" t="s">
        <v>2249</v>
      </c>
      <c r="D3103" s="1" t="s">
        <v>1445</v>
      </c>
      <c r="E3103" s="1" t="s">
        <v>68</v>
      </c>
      <c r="F3103" s="1" t="s">
        <v>30</v>
      </c>
      <c r="G3103" s="1" t="s">
        <v>35</v>
      </c>
      <c r="H3103" s="2">
        <v>41764</v>
      </c>
      <c r="I3103" s="1" t="s">
        <v>24</v>
      </c>
      <c r="J3103" s="1" t="s">
        <v>187</v>
      </c>
      <c r="K3103">
        <v>11.079655300000001</v>
      </c>
      <c r="L3103">
        <v>49.425409199999997</v>
      </c>
    </row>
    <row r="3104" spans="1:12" x14ac:dyDescent="0.25">
      <c r="A3104" s="1" t="s">
        <v>4916</v>
      </c>
      <c r="B3104" s="2">
        <v>41759</v>
      </c>
      <c r="C3104" s="1" t="s">
        <v>1549</v>
      </c>
      <c r="D3104" s="1" t="s">
        <v>4917</v>
      </c>
      <c r="E3104" s="1" t="s">
        <v>29</v>
      </c>
      <c r="F3104" s="1" t="s">
        <v>30</v>
      </c>
      <c r="G3104" s="1" t="s">
        <v>23</v>
      </c>
      <c r="H3104" s="2">
        <v>41764</v>
      </c>
      <c r="I3104" s="1" t="s">
        <v>24</v>
      </c>
      <c r="J3104" s="1" t="s">
        <v>114</v>
      </c>
      <c r="K3104">
        <v>2.4234589</v>
      </c>
      <c r="L3104">
        <v>48.870364000000002</v>
      </c>
    </row>
    <row r="3105" spans="1:12" x14ac:dyDescent="0.25">
      <c r="A3105" s="1" t="s">
        <v>4918</v>
      </c>
      <c r="B3105" s="2">
        <v>41759</v>
      </c>
      <c r="C3105" s="1" t="s">
        <v>142</v>
      </c>
      <c r="D3105" s="1" t="s">
        <v>14</v>
      </c>
      <c r="E3105" s="1" t="s">
        <v>15</v>
      </c>
      <c r="F3105" s="1" t="s">
        <v>16</v>
      </c>
      <c r="G3105" s="1" t="s">
        <v>23</v>
      </c>
      <c r="H3105" s="2">
        <v>41765</v>
      </c>
      <c r="I3105" s="1" t="s">
        <v>24</v>
      </c>
      <c r="J3105" s="1" t="s">
        <v>14</v>
      </c>
      <c r="K3105">
        <v>18.068580799999999</v>
      </c>
      <c r="L3105">
        <v>59.329323500000001</v>
      </c>
    </row>
    <row r="3106" spans="1:12" x14ac:dyDescent="0.25">
      <c r="A3106" s="1" t="s">
        <v>4919</v>
      </c>
      <c r="B3106" s="2">
        <v>41759</v>
      </c>
      <c r="C3106" s="1" t="s">
        <v>2949</v>
      </c>
      <c r="D3106" s="1" t="s">
        <v>150</v>
      </c>
      <c r="E3106" s="1" t="s">
        <v>151</v>
      </c>
      <c r="F3106" s="1" t="s">
        <v>52</v>
      </c>
      <c r="G3106" s="1" t="s">
        <v>35</v>
      </c>
      <c r="H3106" s="2">
        <v>41763</v>
      </c>
      <c r="I3106" s="1" t="s">
        <v>24</v>
      </c>
      <c r="J3106" s="1" t="s">
        <v>152</v>
      </c>
      <c r="K3106">
        <v>-9.1393366</v>
      </c>
      <c r="L3106">
        <v>38.722252400000002</v>
      </c>
    </row>
    <row r="3107" spans="1:12" x14ac:dyDescent="0.25">
      <c r="A3107" s="1" t="s">
        <v>4920</v>
      </c>
      <c r="B3107" s="2">
        <v>41760</v>
      </c>
      <c r="C3107" s="1" t="s">
        <v>1067</v>
      </c>
      <c r="D3107" s="1" t="s">
        <v>889</v>
      </c>
      <c r="E3107" s="1" t="s">
        <v>29</v>
      </c>
      <c r="F3107" s="1" t="s">
        <v>30</v>
      </c>
      <c r="G3107" s="1" t="s">
        <v>17</v>
      </c>
      <c r="H3107" s="2">
        <v>41762</v>
      </c>
      <c r="I3107" s="1" t="s">
        <v>18</v>
      </c>
      <c r="J3107" s="1" t="s">
        <v>114</v>
      </c>
      <c r="K3107">
        <v>2.4194520000000002</v>
      </c>
      <c r="L3107">
        <v>48.881934999999999</v>
      </c>
    </row>
    <row r="3108" spans="1:12" x14ac:dyDescent="0.25">
      <c r="A3108" s="1" t="s">
        <v>4921</v>
      </c>
      <c r="B3108" s="2">
        <v>41760</v>
      </c>
      <c r="C3108" s="1" t="s">
        <v>3539</v>
      </c>
      <c r="D3108" s="1" t="s">
        <v>192</v>
      </c>
      <c r="E3108" s="1" t="s">
        <v>29</v>
      </c>
      <c r="F3108" s="1" t="s">
        <v>30</v>
      </c>
      <c r="G3108" s="1" t="s">
        <v>23</v>
      </c>
      <c r="H3108" s="2">
        <v>41762</v>
      </c>
      <c r="I3108" s="1" t="s">
        <v>39</v>
      </c>
      <c r="J3108" s="1" t="s">
        <v>43</v>
      </c>
      <c r="K3108">
        <v>7.2619531999999998</v>
      </c>
      <c r="L3108">
        <v>43.710172800000002</v>
      </c>
    </row>
    <row r="3109" spans="1:12" x14ac:dyDescent="0.25">
      <c r="A3109" s="1" t="s">
        <v>4922</v>
      </c>
      <c r="B3109" s="2">
        <v>41760</v>
      </c>
      <c r="C3109" s="1" t="s">
        <v>181</v>
      </c>
      <c r="D3109" s="1" t="s">
        <v>898</v>
      </c>
      <c r="E3109" s="1" t="s">
        <v>68</v>
      </c>
      <c r="F3109" s="1" t="s">
        <v>30</v>
      </c>
      <c r="G3109" s="1" t="s">
        <v>23</v>
      </c>
      <c r="H3109" s="2">
        <v>41763</v>
      </c>
      <c r="I3109" s="1" t="s">
        <v>39</v>
      </c>
      <c r="J3109" s="1" t="s">
        <v>69</v>
      </c>
      <c r="K3109">
        <v>9.7443992000000001</v>
      </c>
      <c r="L3109">
        <v>52.452800099999997</v>
      </c>
    </row>
    <row r="3110" spans="1:12" x14ac:dyDescent="0.25">
      <c r="A3110" s="1" t="s">
        <v>4923</v>
      </c>
      <c r="B3110" s="2">
        <v>41761</v>
      </c>
      <c r="C3110" s="1" t="s">
        <v>1755</v>
      </c>
      <c r="D3110" s="1" t="s">
        <v>2019</v>
      </c>
      <c r="E3110" s="1" t="s">
        <v>22</v>
      </c>
      <c r="F3110" s="1" t="s">
        <v>16</v>
      </c>
      <c r="G3110" s="1" t="s">
        <v>23</v>
      </c>
      <c r="H3110" s="2">
        <v>41767</v>
      </c>
      <c r="I3110" s="1" t="s">
        <v>24</v>
      </c>
      <c r="J3110" s="1" t="s">
        <v>25</v>
      </c>
      <c r="K3110">
        <v>-1.9872479999999999</v>
      </c>
      <c r="L3110">
        <v>50.715049999999998</v>
      </c>
    </row>
    <row r="3111" spans="1:12" x14ac:dyDescent="0.25">
      <c r="A3111" s="1" t="s">
        <v>4924</v>
      </c>
      <c r="B3111" s="2">
        <v>41761</v>
      </c>
      <c r="C3111" s="1" t="s">
        <v>980</v>
      </c>
      <c r="D3111" s="1" t="s">
        <v>4741</v>
      </c>
      <c r="E3111" s="1" t="s">
        <v>29</v>
      </c>
      <c r="F3111" s="1" t="s">
        <v>30</v>
      </c>
      <c r="G3111" s="1" t="s">
        <v>23</v>
      </c>
      <c r="H3111" s="2">
        <v>41764</v>
      </c>
      <c r="I3111" s="1" t="s">
        <v>18</v>
      </c>
      <c r="J3111" s="1" t="s">
        <v>196</v>
      </c>
      <c r="K3111">
        <v>3.130782</v>
      </c>
      <c r="L3111">
        <v>50.669276000000004</v>
      </c>
    </row>
    <row r="3112" spans="1:12" x14ac:dyDescent="0.25">
      <c r="A3112" s="1" t="s">
        <v>4925</v>
      </c>
      <c r="B3112" s="2">
        <v>41761</v>
      </c>
      <c r="C3112" s="1" t="s">
        <v>1409</v>
      </c>
      <c r="D3112" s="1" t="s">
        <v>4926</v>
      </c>
      <c r="E3112" s="1" t="s">
        <v>29</v>
      </c>
      <c r="F3112" s="1" t="s">
        <v>30</v>
      </c>
      <c r="G3112" s="1" t="s">
        <v>23</v>
      </c>
      <c r="H3112" s="2">
        <v>41762</v>
      </c>
      <c r="I3112" s="1" t="s">
        <v>39</v>
      </c>
      <c r="J3112" s="1" t="s">
        <v>114</v>
      </c>
      <c r="K3112">
        <v>1.735384</v>
      </c>
      <c r="L3112">
        <v>48.992181000000002</v>
      </c>
    </row>
    <row r="3113" spans="1:12" x14ac:dyDescent="0.25">
      <c r="A3113" s="1" t="s">
        <v>4927</v>
      </c>
      <c r="B3113" s="2">
        <v>41761</v>
      </c>
      <c r="C3113" s="1" t="s">
        <v>120</v>
      </c>
      <c r="D3113" s="1" t="s">
        <v>4928</v>
      </c>
      <c r="E3113" s="1" t="s">
        <v>51</v>
      </c>
      <c r="F3113" s="1" t="s">
        <v>52</v>
      </c>
      <c r="G3113" s="1" t="s">
        <v>17</v>
      </c>
      <c r="H3113" s="2">
        <v>41765</v>
      </c>
      <c r="I3113" s="1" t="s">
        <v>18</v>
      </c>
      <c r="J3113" s="1" t="s">
        <v>110</v>
      </c>
      <c r="K3113">
        <v>13.5765475</v>
      </c>
      <c r="L3113">
        <v>37.311089699999997</v>
      </c>
    </row>
    <row r="3114" spans="1:12" x14ac:dyDescent="0.25">
      <c r="A3114" s="1" t="s">
        <v>4929</v>
      </c>
      <c r="B3114" s="2">
        <v>41761</v>
      </c>
      <c r="C3114" s="1" t="s">
        <v>1560</v>
      </c>
      <c r="D3114" s="1" t="s">
        <v>1050</v>
      </c>
      <c r="E3114" s="1" t="s">
        <v>22</v>
      </c>
      <c r="F3114" s="1" t="s">
        <v>16</v>
      </c>
      <c r="G3114" s="1" t="s">
        <v>23</v>
      </c>
      <c r="H3114" s="2">
        <v>41764</v>
      </c>
      <c r="I3114" s="1" t="s">
        <v>39</v>
      </c>
      <c r="J3114" s="1" t="s">
        <v>25</v>
      </c>
      <c r="K3114">
        <v>-2.2426305000000002</v>
      </c>
      <c r="L3114">
        <v>53.480759300000003</v>
      </c>
    </row>
    <row r="3115" spans="1:12" x14ac:dyDescent="0.25">
      <c r="A3115" s="1" t="s">
        <v>4930</v>
      </c>
      <c r="B3115" s="2">
        <v>41761</v>
      </c>
      <c r="C3115" s="1" t="s">
        <v>810</v>
      </c>
      <c r="D3115" s="1" t="s">
        <v>1993</v>
      </c>
      <c r="E3115" s="1" t="s">
        <v>79</v>
      </c>
      <c r="F3115" s="1" t="s">
        <v>30</v>
      </c>
      <c r="G3115" s="1" t="s">
        <v>23</v>
      </c>
      <c r="H3115" s="2">
        <v>41765</v>
      </c>
      <c r="I3115" s="1" t="s">
        <v>24</v>
      </c>
      <c r="J3115" s="1" t="s">
        <v>384</v>
      </c>
      <c r="K3115">
        <v>5.0919143</v>
      </c>
      <c r="L3115">
        <v>51.560595999999997</v>
      </c>
    </row>
    <row r="3116" spans="1:12" x14ac:dyDescent="0.25">
      <c r="A3116" s="1" t="s">
        <v>4931</v>
      </c>
      <c r="B3116" s="2">
        <v>41761</v>
      </c>
      <c r="C3116" s="1" t="s">
        <v>1426</v>
      </c>
      <c r="D3116" s="1" t="s">
        <v>249</v>
      </c>
      <c r="E3116" s="1" t="s">
        <v>51</v>
      </c>
      <c r="F3116" s="1" t="s">
        <v>52</v>
      </c>
      <c r="G3116" s="1" t="s">
        <v>17</v>
      </c>
      <c r="H3116" s="2">
        <v>41764</v>
      </c>
      <c r="I3116" s="1" t="s">
        <v>18</v>
      </c>
      <c r="J3116" s="1" t="s">
        <v>106</v>
      </c>
      <c r="K3116">
        <v>9.1859242999999999</v>
      </c>
      <c r="L3116">
        <v>45.465421900000003</v>
      </c>
    </row>
    <row r="3117" spans="1:12" x14ac:dyDescent="0.25">
      <c r="A3117" s="1" t="s">
        <v>4932</v>
      </c>
      <c r="B3117" s="2">
        <v>41761</v>
      </c>
      <c r="C3117" s="1" t="s">
        <v>536</v>
      </c>
      <c r="D3117" s="1" t="s">
        <v>4933</v>
      </c>
      <c r="E3117" s="1" t="s">
        <v>29</v>
      </c>
      <c r="F3117" s="1" t="s">
        <v>30</v>
      </c>
      <c r="G3117" s="1" t="s">
        <v>23</v>
      </c>
      <c r="H3117" s="2">
        <v>41762</v>
      </c>
      <c r="I3117" s="1" t="s">
        <v>39</v>
      </c>
      <c r="J3117" s="1" t="s">
        <v>313</v>
      </c>
      <c r="K3117">
        <v>-0.24398500000000001</v>
      </c>
      <c r="L3117">
        <v>44.912998000000002</v>
      </c>
    </row>
    <row r="3118" spans="1:12" x14ac:dyDescent="0.25">
      <c r="A3118" s="1" t="s">
        <v>4934</v>
      </c>
      <c r="B3118" s="2">
        <v>41762</v>
      </c>
      <c r="C3118" s="1" t="s">
        <v>571</v>
      </c>
      <c r="D3118" s="1" t="s">
        <v>2898</v>
      </c>
      <c r="E3118" s="1" t="s">
        <v>29</v>
      </c>
      <c r="F3118" s="1" t="s">
        <v>30</v>
      </c>
      <c r="G3118" s="1" t="s">
        <v>23</v>
      </c>
      <c r="H3118" s="2">
        <v>41767</v>
      </c>
      <c r="I3118" s="1" t="s">
        <v>24</v>
      </c>
      <c r="J3118" s="1" t="s">
        <v>196</v>
      </c>
      <c r="K3118">
        <v>2.2957529999999999</v>
      </c>
      <c r="L3118">
        <v>49.894067</v>
      </c>
    </row>
    <row r="3119" spans="1:12" x14ac:dyDescent="0.25">
      <c r="A3119" s="1" t="s">
        <v>4935</v>
      </c>
      <c r="B3119" s="2">
        <v>41762</v>
      </c>
      <c r="C3119" s="1" t="s">
        <v>400</v>
      </c>
      <c r="D3119" s="1" t="s">
        <v>1633</v>
      </c>
      <c r="E3119" s="1" t="s">
        <v>22</v>
      </c>
      <c r="F3119" s="1" t="s">
        <v>16</v>
      </c>
      <c r="G3119" s="1" t="s">
        <v>17</v>
      </c>
      <c r="H3119" s="2">
        <v>41768</v>
      </c>
      <c r="I3119" s="1" t="s">
        <v>24</v>
      </c>
      <c r="J3119" s="1" t="s">
        <v>25</v>
      </c>
      <c r="K3119">
        <v>-1.1581086</v>
      </c>
      <c r="L3119">
        <v>52.954783200000001</v>
      </c>
    </row>
    <row r="3120" spans="1:12" x14ac:dyDescent="0.25">
      <c r="A3120" s="1" t="s">
        <v>4936</v>
      </c>
      <c r="B3120" s="2">
        <v>41762</v>
      </c>
      <c r="C3120" s="1" t="s">
        <v>920</v>
      </c>
      <c r="D3120" s="1" t="s">
        <v>1104</v>
      </c>
      <c r="E3120" s="1" t="s">
        <v>51</v>
      </c>
      <c r="F3120" s="1" t="s">
        <v>52</v>
      </c>
      <c r="G3120" s="1" t="s">
        <v>35</v>
      </c>
      <c r="H3120" s="2">
        <v>41764</v>
      </c>
      <c r="I3120" s="1" t="s">
        <v>18</v>
      </c>
      <c r="J3120" s="1" t="s">
        <v>127</v>
      </c>
      <c r="K3120">
        <v>10.4950609</v>
      </c>
      <c r="L3120">
        <v>43.8376211</v>
      </c>
    </row>
    <row r="3121" spans="1:12" x14ac:dyDescent="0.25">
      <c r="A3121" s="1" t="s">
        <v>4937</v>
      </c>
      <c r="B3121" s="2">
        <v>41762</v>
      </c>
      <c r="C3121" s="1" t="s">
        <v>1549</v>
      </c>
      <c r="D3121" s="1" t="s">
        <v>14</v>
      </c>
      <c r="E3121" s="1" t="s">
        <v>15</v>
      </c>
      <c r="F3121" s="1" t="s">
        <v>16</v>
      </c>
      <c r="G3121" s="1" t="s">
        <v>23</v>
      </c>
      <c r="H3121" s="2">
        <v>41762</v>
      </c>
      <c r="I3121" s="1" t="s">
        <v>64</v>
      </c>
      <c r="J3121" s="1" t="s">
        <v>14</v>
      </c>
      <c r="K3121">
        <v>18.068580799999999</v>
      </c>
      <c r="L3121">
        <v>59.329323500000001</v>
      </c>
    </row>
    <row r="3122" spans="1:12" x14ac:dyDescent="0.25">
      <c r="A3122" s="1" t="s">
        <v>4938</v>
      </c>
      <c r="B3122" s="2">
        <v>41764</v>
      </c>
      <c r="C3122" s="1" t="s">
        <v>62</v>
      </c>
      <c r="D3122" s="1" t="s">
        <v>4939</v>
      </c>
      <c r="E3122" s="1" t="s">
        <v>29</v>
      </c>
      <c r="F3122" s="1" t="s">
        <v>30</v>
      </c>
      <c r="G3122" s="1" t="s">
        <v>23</v>
      </c>
      <c r="H3122" s="2">
        <v>41768</v>
      </c>
      <c r="I3122" s="1" t="s">
        <v>18</v>
      </c>
      <c r="J3122" s="1" t="s">
        <v>196</v>
      </c>
      <c r="K3122">
        <v>2.3424700000000001</v>
      </c>
      <c r="L3122">
        <v>51.026460999999998</v>
      </c>
    </row>
    <row r="3123" spans="1:12" x14ac:dyDescent="0.25">
      <c r="A3123" s="1" t="s">
        <v>4940</v>
      </c>
      <c r="B3123" s="2">
        <v>41765</v>
      </c>
      <c r="C3123" s="1" t="s">
        <v>299</v>
      </c>
      <c r="D3123" s="1" t="s">
        <v>284</v>
      </c>
      <c r="E3123" s="1" t="s">
        <v>68</v>
      </c>
      <c r="F3123" s="1" t="s">
        <v>30</v>
      </c>
      <c r="G3123" s="1" t="s">
        <v>23</v>
      </c>
      <c r="H3123" s="2">
        <v>41770</v>
      </c>
      <c r="I3123" s="1" t="s">
        <v>24</v>
      </c>
      <c r="J3123" s="1" t="s">
        <v>284</v>
      </c>
      <c r="K3123">
        <v>13.404954</v>
      </c>
      <c r="L3123">
        <v>52.520006600000002</v>
      </c>
    </row>
    <row r="3124" spans="1:12" x14ac:dyDescent="0.25">
      <c r="A3124" s="1" t="s">
        <v>4941</v>
      </c>
      <c r="B3124" s="2">
        <v>41766</v>
      </c>
      <c r="C3124" s="1" t="s">
        <v>1130</v>
      </c>
      <c r="D3124" s="1" t="s">
        <v>3201</v>
      </c>
      <c r="E3124" s="1" t="s">
        <v>29</v>
      </c>
      <c r="F3124" s="1" t="s">
        <v>30</v>
      </c>
      <c r="G3124" s="1" t="s">
        <v>23</v>
      </c>
      <c r="H3124" s="2">
        <v>41770</v>
      </c>
      <c r="I3124" s="1" t="s">
        <v>24</v>
      </c>
      <c r="J3124" s="1" t="s">
        <v>313</v>
      </c>
      <c r="K3124">
        <v>-0.37079699999999999</v>
      </c>
      <c r="L3124">
        <v>43.295099999999998</v>
      </c>
    </row>
    <row r="3125" spans="1:12" x14ac:dyDescent="0.25">
      <c r="A3125" s="1" t="s">
        <v>4942</v>
      </c>
      <c r="B3125" s="2">
        <v>41766</v>
      </c>
      <c r="C3125" s="1" t="s">
        <v>1866</v>
      </c>
      <c r="D3125" s="1" t="s">
        <v>2019</v>
      </c>
      <c r="E3125" s="1" t="s">
        <v>22</v>
      </c>
      <c r="F3125" s="1" t="s">
        <v>16</v>
      </c>
      <c r="G3125" s="1" t="s">
        <v>17</v>
      </c>
      <c r="H3125" s="2">
        <v>41771</v>
      </c>
      <c r="I3125" s="1" t="s">
        <v>18</v>
      </c>
      <c r="J3125" s="1" t="s">
        <v>25</v>
      </c>
      <c r="K3125">
        <v>-1.9872479999999999</v>
      </c>
      <c r="L3125">
        <v>50.715049999999998</v>
      </c>
    </row>
    <row r="3126" spans="1:12" x14ac:dyDescent="0.25">
      <c r="A3126" s="1" t="s">
        <v>4943</v>
      </c>
      <c r="B3126" s="2">
        <v>41766</v>
      </c>
      <c r="C3126" s="1" t="s">
        <v>638</v>
      </c>
      <c r="D3126" s="1" t="s">
        <v>2167</v>
      </c>
      <c r="E3126" s="1" t="s">
        <v>51</v>
      </c>
      <c r="F3126" s="1" t="s">
        <v>52</v>
      </c>
      <c r="G3126" s="1" t="s">
        <v>23</v>
      </c>
      <c r="H3126" s="2">
        <v>41766</v>
      </c>
      <c r="I3126" s="1" t="s">
        <v>64</v>
      </c>
      <c r="J3126" s="1" t="s">
        <v>266</v>
      </c>
      <c r="K3126">
        <v>12.7785347</v>
      </c>
      <c r="L3126">
        <v>41.686842200000001</v>
      </c>
    </row>
    <row r="3127" spans="1:12" x14ac:dyDescent="0.25">
      <c r="A3127" s="1" t="s">
        <v>4944</v>
      </c>
      <c r="B3127" s="2">
        <v>41767</v>
      </c>
      <c r="C3127" s="1" t="s">
        <v>1860</v>
      </c>
      <c r="D3127" s="1" t="s">
        <v>4945</v>
      </c>
      <c r="E3127" s="1" t="s">
        <v>51</v>
      </c>
      <c r="F3127" s="1" t="s">
        <v>52</v>
      </c>
      <c r="G3127" s="1" t="s">
        <v>35</v>
      </c>
      <c r="H3127" s="2">
        <v>41770</v>
      </c>
      <c r="I3127" s="1" t="s">
        <v>39</v>
      </c>
      <c r="J3127" s="1" t="s">
        <v>337</v>
      </c>
      <c r="K3127">
        <v>16.2966406</v>
      </c>
      <c r="L3127">
        <v>41.227251899999999</v>
      </c>
    </row>
    <row r="3128" spans="1:12" x14ac:dyDescent="0.25">
      <c r="A3128" s="1" t="s">
        <v>4946</v>
      </c>
      <c r="B3128" s="2">
        <v>41767</v>
      </c>
      <c r="C3128" s="1" t="s">
        <v>1331</v>
      </c>
      <c r="D3128" s="1" t="s">
        <v>143</v>
      </c>
      <c r="E3128" s="1" t="s">
        <v>60</v>
      </c>
      <c r="F3128" s="1" t="s">
        <v>52</v>
      </c>
      <c r="G3128" s="1" t="s">
        <v>35</v>
      </c>
      <c r="H3128" s="2">
        <v>41769</v>
      </c>
      <c r="I3128" s="1" t="s">
        <v>18</v>
      </c>
      <c r="J3128" s="1" t="s">
        <v>143</v>
      </c>
      <c r="K3128">
        <v>-3.7037901999999998</v>
      </c>
      <c r="L3128">
        <v>40.416775399999999</v>
      </c>
    </row>
    <row r="3129" spans="1:12" x14ac:dyDescent="0.25">
      <c r="A3129" s="1" t="s">
        <v>4947</v>
      </c>
      <c r="B3129" s="2">
        <v>41767</v>
      </c>
      <c r="C3129" s="1" t="s">
        <v>2272</v>
      </c>
      <c r="D3129" s="1" t="s">
        <v>4356</v>
      </c>
      <c r="E3129" s="1" t="s">
        <v>68</v>
      </c>
      <c r="F3129" s="1" t="s">
        <v>30</v>
      </c>
      <c r="G3129" s="1" t="s">
        <v>35</v>
      </c>
      <c r="H3129" s="2">
        <v>41771</v>
      </c>
      <c r="I3129" s="1" t="s">
        <v>24</v>
      </c>
      <c r="J3129" s="1" t="s">
        <v>823</v>
      </c>
      <c r="K3129">
        <v>7.5889958999999996</v>
      </c>
      <c r="L3129">
        <v>50.3569429</v>
      </c>
    </row>
    <row r="3130" spans="1:12" x14ac:dyDescent="0.25">
      <c r="A3130" s="1" t="s">
        <v>4948</v>
      </c>
      <c r="B3130" s="2">
        <v>41767</v>
      </c>
      <c r="C3130" s="1" t="s">
        <v>2618</v>
      </c>
      <c r="D3130" s="1" t="s">
        <v>4949</v>
      </c>
      <c r="E3130" s="1" t="s">
        <v>22</v>
      </c>
      <c r="F3130" s="1" t="s">
        <v>16</v>
      </c>
      <c r="G3130" s="1" t="s">
        <v>23</v>
      </c>
      <c r="H3130" s="2">
        <v>41772</v>
      </c>
      <c r="I3130" s="1" t="s">
        <v>18</v>
      </c>
      <c r="J3130" s="1" t="s">
        <v>25</v>
      </c>
      <c r="K3130">
        <v>-0.18722749999999999</v>
      </c>
      <c r="L3130">
        <v>51.109140099999998</v>
      </c>
    </row>
    <row r="3131" spans="1:12" x14ac:dyDescent="0.25">
      <c r="A3131" s="1" t="s">
        <v>4950</v>
      </c>
      <c r="B3131" s="2">
        <v>41767</v>
      </c>
      <c r="C3131" s="1" t="s">
        <v>985</v>
      </c>
      <c r="D3131" s="1" t="s">
        <v>284</v>
      </c>
      <c r="E3131" s="1" t="s">
        <v>68</v>
      </c>
      <c r="F3131" s="1" t="s">
        <v>30</v>
      </c>
      <c r="G3131" s="1" t="s">
        <v>23</v>
      </c>
      <c r="H3131" s="2">
        <v>41769</v>
      </c>
      <c r="I3131" s="1" t="s">
        <v>39</v>
      </c>
      <c r="J3131" s="1" t="s">
        <v>284</v>
      </c>
      <c r="K3131">
        <v>13.404954</v>
      </c>
      <c r="L3131">
        <v>52.520006600000002</v>
      </c>
    </row>
    <row r="3132" spans="1:12" x14ac:dyDescent="0.25">
      <c r="A3132" s="1" t="s">
        <v>4951</v>
      </c>
      <c r="B3132" s="2">
        <v>41767</v>
      </c>
      <c r="C3132" s="1" t="s">
        <v>577</v>
      </c>
      <c r="D3132" s="1" t="s">
        <v>1963</v>
      </c>
      <c r="E3132" s="1" t="s">
        <v>29</v>
      </c>
      <c r="F3132" s="1" t="s">
        <v>30</v>
      </c>
      <c r="G3132" s="1" t="s">
        <v>35</v>
      </c>
      <c r="H3132" s="2">
        <v>41774</v>
      </c>
      <c r="I3132" s="1" t="s">
        <v>24</v>
      </c>
      <c r="J3132" s="1" t="s">
        <v>31</v>
      </c>
      <c r="K3132">
        <v>5.0036579999999997</v>
      </c>
      <c r="L3132">
        <v>45.766821</v>
      </c>
    </row>
    <row r="3133" spans="1:12" x14ac:dyDescent="0.25">
      <c r="A3133" s="1" t="s">
        <v>4952</v>
      </c>
      <c r="B3133" s="2">
        <v>41768</v>
      </c>
      <c r="C3133" s="1" t="s">
        <v>1016</v>
      </c>
      <c r="D3133" s="1" t="s">
        <v>1783</v>
      </c>
      <c r="E3133" s="1" t="s">
        <v>29</v>
      </c>
      <c r="F3133" s="1" t="s">
        <v>30</v>
      </c>
      <c r="G3133" s="1" t="s">
        <v>17</v>
      </c>
      <c r="H3133" s="2">
        <v>41772</v>
      </c>
      <c r="I3133" s="1" t="s">
        <v>24</v>
      </c>
      <c r="J3133" s="1" t="s">
        <v>418</v>
      </c>
      <c r="K3133">
        <v>1.099971</v>
      </c>
      <c r="L3133">
        <v>49.443232000000002</v>
      </c>
    </row>
    <row r="3134" spans="1:12" x14ac:dyDescent="0.25">
      <c r="A3134" s="1" t="s">
        <v>4953</v>
      </c>
      <c r="B3134" s="2">
        <v>41768</v>
      </c>
      <c r="C3134" s="1" t="s">
        <v>2141</v>
      </c>
      <c r="D3134" s="1" t="s">
        <v>4954</v>
      </c>
      <c r="E3134" s="1" t="s">
        <v>51</v>
      </c>
      <c r="F3134" s="1" t="s">
        <v>52</v>
      </c>
      <c r="G3134" s="1" t="s">
        <v>23</v>
      </c>
      <c r="H3134" s="2">
        <v>41772</v>
      </c>
      <c r="I3134" s="1" t="s">
        <v>24</v>
      </c>
      <c r="J3134" s="1" t="s">
        <v>127</v>
      </c>
      <c r="K3134">
        <v>10.401688800000001</v>
      </c>
      <c r="L3134">
        <v>43.722838600000003</v>
      </c>
    </row>
    <row r="3135" spans="1:12" x14ac:dyDescent="0.25">
      <c r="A3135" s="1" t="s">
        <v>4955</v>
      </c>
      <c r="B3135" s="2">
        <v>41768</v>
      </c>
      <c r="C3135" s="1" t="s">
        <v>2664</v>
      </c>
      <c r="D3135" s="1" t="s">
        <v>133</v>
      </c>
      <c r="E3135" s="1" t="s">
        <v>51</v>
      </c>
      <c r="F3135" s="1" t="s">
        <v>52</v>
      </c>
      <c r="G3135" s="1" t="s">
        <v>35</v>
      </c>
      <c r="H3135" s="2">
        <v>41774</v>
      </c>
      <c r="I3135" s="1" t="s">
        <v>24</v>
      </c>
      <c r="J3135" s="1" t="s">
        <v>134</v>
      </c>
      <c r="K3135">
        <v>11.3426163</v>
      </c>
      <c r="L3135">
        <v>44.494886999999999</v>
      </c>
    </row>
    <row r="3136" spans="1:12" x14ac:dyDescent="0.25">
      <c r="A3136" s="1" t="s">
        <v>4956</v>
      </c>
      <c r="B3136" s="2">
        <v>41768</v>
      </c>
      <c r="C3136" s="1" t="s">
        <v>2400</v>
      </c>
      <c r="D3136" s="1" t="s">
        <v>179</v>
      </c>
      <c r="E3136" s="1" t="s">
        <v>22</v>
      </c>
      <c r="F3136" s="1" t="s">
        <v>16</v>
      </c>
      <c r="G3136" s="1" t="s">
        <v>23</v>
      </c>
      <c r="H3136" s="2">
        <v>41772</v>
      </c>
      <c r="I3136" s="1" t="s">
        <v>24</v>
      </c>
      <c r="J3136" s="1" t="s">
        <v>25</v>
      </c>
      <c r="K3136">
        <v>-0.12775829999999999</v>
      </c>
      <c r="L3136">
        <v>51.507350899999999</v>
      </c>
    </row>
    <row r="3137" spans="1:12" x14ac:dyDescent="0.25">
      <c r="A3137" s="1" t="s">
        <v>4957</v>
      </c>
      <c r="B3137" s="2">
        <v>41768</v>
      </c>
      <c r="C3137" s="1" t="s">
        <v>1096</v>
      </c>
      <c r="D3137" s="1" t="s">
        <v>4068</v>
      </c>
      <c r="E3137" s="1" t="s">
        <v>22</v>
      </c>
      <c r="F3137" s="1" t="s">
        <v>16</v>
      </c>
      <c r="G3137" s="1" t="s">
        <v>23</v>
      </c>
      <c r="H3137" s="2">
        <v>41771</v>
      </c>
      <c r="I3137" s="1" t="s">
        <v>39</v>
      </c>
      <c r="J3137" s="1" t="s">
        <v>25</v>
      </c>
      <c r="K3137">
        <v>-1.2349559999999999</v>
      </c>
      <c r="L3137">
        <v>54.574227</v>
      </c>
    </row>
    <row r="3138" spans="1:12" x14ac:dyDescent="0.25">
      <c r="A3138" s="1" t="s">
        <v>4958</v>
      </c>
      <c r="B3138" s="2">
        <v>41768</v>
      </c>
      <c r="C3138" s="1" t="s">
        <v>2582</v>
      </c>
      <c r="D3138" s="1" t="s">
        <v>564</v>
      </c>
      <c r="E3138" s="1" t="s">
        <v>79</v>
      </c>
      <c r="F3138" s="1" t="s">
        <v>30</v>
      </c>
      <c r="G3138" s="1" t="s">
        <v>23</v>
      </c>
      <c r="H3138" s="2">
        <v>41771</v>
      </c>
      <c r="I3138" s="1" t="s">
        <v>39</v>
      </c>
      <c r="J3138" s="1" t="s">
        <v>273</v>
      </c>
      <c r="K3138">
        <v>4.8951678999999997</v>
      </c>
      <c r="L3138">
        <v>52.370215700000003</v>
      </c>
    </row>
    <row r="3139" spans="1:12" x14ac:dyDescent="0.25">
      <c r="A3139" s="1" t="s">
        <v>4959</v>
      </c>
      <c r="B3139" s="2">
        <v>41768</v>
      </c>
      <c r="C3139" s="1" t="s">
        <v>2112</v>
      </c>
      <c r="D3139" s="1" t="s">
        <v>14</v>
      </c>
      <c r="E3139" s="1" t="s">
        <v>15</v>
      </c>
      <c r="F3139" s="1" t="s">
        <v>16</v>
      </c>
      <c r="G3139" s="1" t="s">
        <v>35</v>
      </c>
      <c r="H3139" s="2">
        <v>41773</v>
      </c>
      <c r="I3139" s="1" t="s">
        <v>24</v>
      </c>
      <c r="J3139" s="1" t="s">
        <v>14</v>
      </c>
      <c r="K3139">
        <v>18.068580799999999</v>
      </c>
      <c r="L3139">
        <v>59.329323500000001</v>
      </c>
    </row>
    <row r="3140" spans="1:12" x14ac:dyDescent="0.25">
      <c r="A3140" s="1" t="s">
        <v>4960</v>
      </c>
      <c r="B3140" s="2">
        <v>41769</v>
      </c>
      <c r="C3140" s="1" t="s">
        <v>1372</v>
      </c>
      <c r="D3140" s="1" t="s">
        <v>2355</v>
      </c>
      <c r="E3140" s="1" t="s">
        <v>29</v>
      </c>
      <c r="F3140" s="1" t="s">
        <v>30</v>
      </c>
      <c r="G3140" s="1" t="s">
        <v>23</v>
      </c>
      <c r="H3140" s="2">
        <v>41774</v>
      </c>
      <c r="I3140" s="1" t="s">
        <v>24</v>
      </c>
      <c r="J3140" s="1" t="s">
        <v>114</v>
      </c>
      <c r="K3140">
        <v>2.2399122999999999</v>
      </c>
      <c r="L3140">
        <v>48.839695200000001</v>
      </c>
    </row>
    <row r="3141" spans="1:12" x14ac:dyDescent="0.25">
      <c r="A3141" s="1" t="s">
        <v>4961</v>
      </c>
      <c r="B3141" s="2">
        <v>41769</v>
      </c>
      <c r="C3141" s="1" t="s">
        <v>405</v>
      </c>
      <c r="D3141" s="1" t="s">
        <v>2262</v>
      </c>
      <c r="E3141" s="1" t="s">
        <v>68</v>
      </c>
      <c r="F3141" s="1" t="s">
        <v>30</v>
      </c>
      <c r="G3141" s="1" t="s">
        <v>23</v>
      </c>
      <c r="H3141" s="2">
        <v>41774</v>
      </c>
      <c r="I3141" s="1" t="s">
        <v>18</v>
      </c>
      <c r="J3141" s="1" t="s">
        <v>297</v>
      </c>
      <c r="K3141">
        <v>8.6724335000000004</v>
      </c>
      <c r="L3141">
        <v>49.398752399999999</v>
      </c>
    </row>
    <row r="3142" spans="1:12" x14ac:dyDescent="0.25">
      <c r="A3142" s="1" t="s">
        <v>4962</v>
      </c>
      <c r="B3142" s="2">
        <v>41769</v>
      </c>
      <c r="C3142" s="1" t="s">
        <v>1272</v>
      </c>
      <c r="D3142" s="1" t="s">
        <v>1644</v>
      </c>
      <c r="E3142" s="1" t="s">
        <v>22</v>
      </c>
      <c r="F3142" s="1" t="s">
        <v>16</v>
      </c>
      <c r="G3142" s="1" t="s">
        <v>23</v>
      </c>
      <c r="H3142" s="2">
        <v>41775</v>
      </c>
      <c r="I3142" s="1" t="s">
        <v>24</v>
      </c>
      <c r="J3142" s="1" t="s">
        <v>25</v>
      </c>
      <c r="K3142">
        <v>-0.24052989999999999</v>
      </c>
      <c r="L3142">
        <v>52.569498500000002</v>
      </c>
    </row>
    <row r="3143" spans="1:12" x14ac:dyDescent="0.25">
      <c r="A3143" s="1" t="s">
        <v>4963</v>
      </c>
      <c r="B3143" s="2">
        <v>41769</v>
      </c>
      <c r="C3143" s="1" t="s">
        <v>1888</v>
      </c>
      <c r="D3143" s="1" t="s">
        <v>92</v>
      </c>
      <c r="E3143" s="1" t="s">
        <v>93</v>
      </c>
      <c r="F3143" s="1" t="s">
        <v>16</v>
      </c>
      <c r="G3143" s="1" t="s">
        <v>17</v>
      </c>
      <c r="H3143" s="2">
        <v>41774</v>
      </c>
      <c r="I3143" s="1" t="s">
        <v>24</v>
      </c>
      <c r="J3143" s="1" t="s">
        <v>94</v>
      </c>
      <c r="K3143">
        <v>12.568337100000001</v>
      </c>
      <c r="L3143">
        <v>55.676096800000003</v>
      </c>
    </row>
    <row r="3144" spans="1:12" x14ac:dyDescent="0.25">
      <c r="A3144" s="1" t="s">
        <v>4964</v>
      </c>
      <c r="B3144" s="2">
        <v>41771</v>
      </c>
      <c r="C3144" s="1" t="s">
        <v>2234</v>
      </c>
      <c r="D3144" s="1" t="s">
        <v>815</v>
      </c>
      <c r="E3144" s="1" t="s">
        <v>68</v>
      </c>
      <c r="F3144" s="1" t="s">
        <v>30</v>
      </c>
      <c r="G3144" s="1" t="s">
        <v>35</v>
      </c>
      <c r="H3144" s="2">
        <v>41774</v>
      </c>
      <c r="I3144" s="1" t="s">
        <v>18</v>
      </c>
      <c r="J3144" s="1" t="s">
        <v>118</v>
      </c>
      <c r="K3144">
        <v>7.4632841000000001</v>
      </c>
      <c r="L3144">
        <v>51.367077700000003</v>
      </c>
    </row>
    <row r="3145" spans="1:12" x14ac:dyDescent="0.25">
      <c r="A3145" s="1" t="s">
        <v>4965</v>
      </c>
      <c r="B3145" s="2">
        <v>41771</v>
      </c>
      <c r="C3145" s="1" t="s">
        <v>1473</v>
      </c>
      <c r="D3145" s="1" t="s">
        <v>46</v>
      </c>
      <c r="E3145" s="1" t="s">
        <v>29</v>
      </c>
      <c r="F3145" s="1" t="s">
        <v>30</v>
      </c>
      <c r="G3145" s="1" t="s">
        <v>23</v>
      </c>
      <c r="H3145" s="2">
        <v>41776</v>
      </c>
      <c r="I3145" s="1" t="s">
        <v>24</v>
      </c>
      <c r="J3145" s="1" t="s">
        <v>47</v>
      </c>
      <c r="K3145">
        <v>1.4442090000000001</v>
      </c>
      <c r="L3145">
        <v>43.604652000000002</v>
      </c>
    </row>
    <row r="3146" spans="1:12" x14ac:dyDescent="0.25">
      <c r="A3146" s="1" t="s">
        <v>4966</v>
      </c>
      <c r="B3146" s="2">
        <v>41772</v>
      </c>
      <c r="C3146" s="1" t="s">
        <v>2071</v>
      </c>
      <c r="D3146" s="1" t="s">
        <v>2418</v>
      </c>
      <c r="E3146" s="1" t="s">
        <v>262</v>
      </c>
      <c r="F3146" s="1" t="s">
        <v>16</v>
      </c>
      <c r="G3146" s="1" t="s">
        <v>35</v>
      </c>
      <c r="H3146" s="2">
        <v>41775</v>
      </c>
      <c r="I3146" s="1" t="s">
        <v>39</v>
      </c>
      <c r="J3146" s="1" t="s">
        <v>261</v>
      </c>
      <c r="K3146">
        <v>-6.3665881000000004</v>
      </c>
      <c r="L3146">
        <v>53.2865903</v>
      </c>
    </row>
    <row r="3147" spans="1:12" x14ac:dyDescent="0.25">
      <c r="A3147" s="1" t="s">
        <v>4967</v>
      </c>
      <c r="B3147" s="2">
        <v>41773</v>
      </c>
      <c r="C3147" s="1" t="s">
        <v>756</v>
      </c>
      <c r="D3147" s="1" t="s">
        <v>179</v>
      </c>
      <c r="E3147" s="1" t="s">
        <v>22</v>
      </c>
      <c r="F3147" s="1" t="s">
        <v>16</v>
      </c>
      <c r="G3147" s="1" t="s">
        <v>23</v>
      </c>
      <c r="H3147" s="2">
        <v>41775</v>
      </c>
      <c r="I3147" s="1" t="s">
        <v>18</v>
      </c>
      <c r="J3147" s="1" t="s">
        <v>25</v>
      </c>
      <c r="K3147">
        <v>-0.12775829999999999</v>
      </c>
      <c r="L3147">
        <v>51.507350899999999</v>
      </c>
    </row>
    <row r="3148" spans="1:12" x14ac:dyDescent="0.25">
      <c r="A3148" s="1" t="s">
        <v>4968</v>
      </c>
      <c r="B3148" s="2">
        <v>41774</v>
      </c>
      <c r="C3148" s="1" t="s">
        <v>268</v>
      </c>
      <c r="D3148" s="1" t="s">
        <v>4969</v>
      </c>
      <c r="E3148" s="1" t="s">
        <v>51</v>
      </c>
      <c r="F3148" s="1" t="s">
        <v>52</v>
      </c>
      <c r="G3148" s="1" t="s">
        <v>35</v>
      </c>
      <c r="H3148" s="2">
        <v>41778</v>
      </c>
      <c r="I3148" s="1" t="s">
        <v>24</v>
      </c>
      <c r="J3148" s="1" t="s">
        <v>1108</v>
      </c>
      <c r="K3148">
        <v>8.6116796000000004</v>
      </c>
      <c r="L3148">
        <v>44.9072727</v>
      </c>
    </row>
    <row r="3149" spans="1:12" x14ac:dyDescent="0.25">
      <c r="A3149" s="1" t="s">
        <v>4970</v>
      </c>
      <c r="B3149" s="2">
        <v>41774</v>
      </c>
      <c r="C3149" s="1" t="s">
        <v>933</v>
      </c>
      <c r="D3149" s="1" t="s">
        <v>46</v>
      </c>
      <c r="E3149" s="1" t="s">
        <v>29</v>
      </c>
      <c r="F3149" s="1" t="s">
        <v>30</v>
      </c>
      <c r="G3149" s="1" t="s">
        <v>23</v>
      </c>
      <c r="H3149" s="2">
        <v>41778</v>
      </c>
      <c r="I3149" s="1" t="s">
        <v>18</v>
      </c>
      <c r="J3149" s="1" t="s">
        <v>47</v>
      </c>
      <c r="K3149">
        <v>1.4442090000000001</v>
      </c>
      <c r="L3149">
        <v>43.604652000000002</v>
      </c>
    </row>
    <row r="3150" spans="1:12" x14ac:dyDescent="0.25">
      <c r="A3150" s="1" t="s">
        <v>4971</v>
      </c>
      <c r="B3150" s="2">
        <v>41775</v>
      </c>
      <c r="C3150" s="1" t="s">
        <v>1767</v>
      </c>
      <c r="D3150" s="1" t="s">
        <v>1192</v>
      </c>
      <c r="E3150" s="1" t="s">
        <v>68</v>
      </c>
      <c r="F3150" s="1" t="s">
        <v>30</v>
      </c>
      <c r="G3150" s="1" t="s">
        <v>23</v>
      </c>
      <c r="H3150" s="2">
        <v>41780</v>
      </c>
      <c r="I3150" s="1" t="s">
        <v>24</v>
      </c>
      <c r="J3150" s="1" t="s">
        <v>118</v>
      </c>
      <c r="K3150">
        <v>6.8637765000000002</v>
      </c>
      <c r="L3150">
        <v>51.496334099999999</v>
      </c>
    </row>
    <row r="3151" spans="1:12" x14ac:dyDescent="0.25">
      <c r="A3151" s="1" t="s">
        <v>4972</v>
      </c>
      <c r="B3151" s="2">
        <v>41775</v>
      </c>
      <c r="C3151" s="1" t="s">
        <v>1435</v>
      </c>
      <c r="D3151" s="1" t="s">
        <v>3511</v>
      </c>
      <c r="E3151" s="1" t="s">
        <v>147</v>
      </c>
      <c r="F3151" s="1" t="s">
        <v>16</v>
      </c>
      <c r="G3151" s="1" t="s">
        <v>23</v>
      </c>
      <c r="H3151" s="2">
        <v>41780</v>
      </c>
      <c r="I3151" s="1" t="s">
        <v>24</v>
      </c>
      <c r="J3151" s="1" t="s">
        <v>3512</v>
      </c>
      <c r="K3151">
        <v>5.3220543999999999</v>
      </c>
      <c r="L3151">
        <v>60.3912628</v>
      </c>
    </row>
    <row r="3152" spans="1:12" x14ac:dyDescent="0.25">
      <c r="A3152" s="1" t="s">
        <v>4973</v>
      </c>
      <c r="B3152" s="2">
        <v>41778</v>
      </c>
      <c r="C3152" s="1" t="s">
        <v>3143</v>
      </c>
      <c r="D3152" s="1" t="s">
        <v>146</v>
      </c>
      <c r="E3152" s="1" t="s">
        <v>147</v>
      </c>
      <c r="F3152" s="1" t="s">
        <v>16</v>
      </c>
      <c r="G3152" s="1" t="s">
        <v>17</v>
      </c>
      <c r="H3152" s="2">
        <v>41781</v>
      </c>
      <c r="I3152" s="1" t="s">
        <v>18</v>
      </c>
      <c r="J3152" s="1" t="s">
        <v>146</v>
      </c>
      <c r="K3152">
        <v>10.7522454</v>
      </c>
      <c r="L3152">
        <v>59.913868800000003</v>
      </c>
    </row>
    <row r="3153" spans="1:12" x14ac:dyDescent="0.25">
      <c r="A3153" s="1" t="s">
        <v>4974</v>
      </c>
      <c r="B3153" s="2">
        <v>41778</v>
      </c>
      <c r="C3153" s="1" t="s">
        <v>2295</v>
      </c>
      <c r="D3153" s="1" t="s">
        <v>4975</v>
      </c>
      <c r="E3153" s="1" t="s">
        <v>29</v>
      </c>
      <c r="F3153" s="1" t="s">
        <v>30</v>
      </c>
      <c r="G3153" s="1" t="s">
        <v>23</v>
      </c>
      <c r="H3153" s="2">
        <v>41781</v>
      </c>
      <c r="I3153" s="1" t="s">
        <v>39</v>
      </c>
      <c r="J3153" s="1" t="s">
        <v>196</v>
      </c>
      <c r="K3153">
        <v>2.8242769999999999</v>
      </c>
      <c r="L3153">
        <v>50.412326</v>
      </c>
    </row>
    <row r="3154" spans="1:12" x14ac:dyDescent="0.25">
      <c r="A3154" s="1" t="s">
        <v>4976</v>
      </c>
      <c r="B3154" s="2">
        <v>41779</v>
      </c>
      <c r="C3154" s="1" t="s">
        <v>1468</v>
      </c>
      <c r="D3154" s="1" t="s">
        <v>4977</v>
      </c>
      <c r="E3154" s="1" t="s">
        <v>29</v>
      </c>
      <c r="F3154" s="1" t="s">
        <v>30</v>
      </c>
      <c r="G3154" s="1" t="s">
        <v>23</v>
      </c>
      <c r="H3154" s="2">
        <v>41780</v>
      </c>
      <c r="I3154" s="1" t="s">
        <v>39</v>
      </c>
      <c r="J3154" s="1" t="s">
        <v>114</v>
      </c>
      <c r="K3154">
        <v>2.2878639999999999</v>
      </c>
      <c r="L3154">
        <v>48.893217</v>
      </c>
    </row>
    <row r="3155" spans="1:12" x14ac:dyDescent="0.25">
      <c r="A3155" s="1" t="s">
        <v>4978</v>
      </c>
      <c r="B3155" s="2">
        <v>41779</v>
      </c>
      <c r="C3155" s="1" t="s">
        <v>278</v>
      </c>
      <c r="D3155" s="1" t="s">
        <v>284</v>
      </c>
      <c r="E3155" s="1" t="s">
        <v>68</v>
      </c>
      <c r="F3155" s="1" t="s">
        <v>30</v>
      </c>
      <c r="G3155" s="1" t="s">
        <v>23</v>
      </c>
      <c r="H3155" s="2">
        <v>41784</v>
      </c>
      <c r="I3155" s="1" t="s">
        <v>24</v>
      </c>
      <c r="J3155" s="1" t="s">
        <v>284</v>
      </c>
      <c r="K3155">
        <v>13.404954</v>
      </c>
      <c r="L3155">
        <v>52.520006600000002</v>
      </c>
    </row>
    <row r="3156" spans="1:12" x14ac:dyDescent="0.25">
      <c r="A3156" s="1" t="s">
        <v>4979</v>
      </c>
      <c r="B3156" s="2">
        <v>41780</v>
      </c>
      <c r="C3156" s="1" t="s">
        <v>885</v>
      </c>
      <c r="D3156" s="1" t="s">
        <v>1606</v>
      </c>
      <c r="E3156" s="1" t="s">
        <v>29</v>
      </c>
      <c r="F3156" s="1" t="s">
        <v>30</v>
      </c>
      <c r="G3156" s="1" t="s">
        <v>35</v>
      </c>
      <c r="H3156" s="2">
        <v>41785</v>
      </c>
      <c r="I3156" s="1" t="s">
        <v>24</v>
      </c>
      <c r="J3156" s="1" t="s">
        <v>31</v>
      </c>
      <c r="K3156">
        <v>5.7245239999999997</v>
      </c>
      <c r="L3156">
        <v>45.188529000000003</v>
      </c>
    </row>
    <row r="3157" spans="1:12" x14ac:dyDescent="0.25">
      <c r="A3157" s="1" t="s">
        <v>4980</v>
      </c>
      <c r="B3157" s="2">
        <v>41780</v>
      </c>
      <c r="C3157" s="1" t="s">
        <v>343</v>
      </c>
      <c r="D3157" s="1" t="s">
        <v>1327</v>
      </c>
      <c r="E3157" s="1" t="s">
        <v>29</v>
      </c>
      <c r="F3157" s="1" t="s">
        <v>30</v>
      </c>
      <c r="G3157" s="1" t="s">
        <v>23</v>
      </c>
      <c r="H3157" s="2">
        <v>41782</v>
      </c>
      <c r="I3157" s="1" t="s">
        <v>39</v>
      </c>
      <c r="J3157" s="1" t="s">
        <v>240</v>
      </c>
      <c r="K3157">
        <v>5.04148</v>
      </c>
      <c r="L3157">
        <v>47.322046999999998</v>
      </c>
    </row>
    <row r="3158" spans="1:12" x14ac:dyDescent="0.25">
      <c r="A3158" s="1" t="s">
        <v>4981</v>
      </c>
      <c r="B3158" s="2">
        <v>41780</v>
      </c>
      <c r="C3158" s="1" t="s">
        <v>55</v>
      </c>
      <c r="D3158" s="1" t="s">
        <v>4982</v>
      </c>
      <c r="E3158" s="1" t="s">
        <v>79</v>
      </c>
      <c r="F3158" s="1" t="s">
        <v>30</v>
      </c>
      <c r="G3158" s="1" t="s">
        <v>23</v>
      </c>
      <c r="H3158" s="2">
        <v>41784</v>
      </c>
      <c r="I3158" s="1" t="s">
        <v>24</v>
      </c>
      <c r="J3158" s="1" t="s">
        <v>461</v>
      </c>
      <c r="K3158">
        <v>5.5841509</v>
      </c>
      <c r="L3158">
        <v>52.140190099999998</v>
      </c>
    </row>
    <row r="3159" spans="1:12" x14ac:dyDescent="0.25">
      <c r="A3159" s="1" t="s">
        <v>4983</v>
      </c>
      <c r="B3159" s="2">
        <v>41781</v>
      </c>
      <c r="C3159" s="1" t="s">
        <v>1362</v>
      </c>
      <c r="D3159" s="1" t="s">
        <v>4984</v>
      </c>
      <c r="E3159" s="1" t="s">
        <v>51</v>
      </c>
      <c r="F3159" s="1" t="s">
        <v>52</v>
      </c>
      <c r="G3159" s="1" t="s">
        <v>23</v>
      </c>
      <c r="H3159" s="2">
        <v>41787</v>
      </c>
      <c r="I3159" s="1" t="s">
        <v>24</v>
      </c>
      <c r="J3159" s="1" t="s">
        <v>266</v>
      </c>
      <c r="K3159">
        <v>12.7245045</v>
      </c>
      <c r="L3159">
        <v>41.993969399999997</v>
      </c>
    </row>
    <row r="3160" spans="1:12" x14ac:dyDescent="0.25">
      <c r="A3160" s="1" t="s">
        <v>4985</v>
      </c>
      <c r="B3160" s="2">
        <v>41781</v>
      </c>
      <c r="C3160" s="1" t="s">
        <v>181</v>
      </c>
      <c r="D3160" s="1" t="s">
        <v>1471</v>
      </c>
      <c r="E3160" s="1" t="s">
        <v>68</v>
      </c>
      <c r="F3160" s="1" t="s">
        <v>30</v>
      </c>
      <c r="G3160" s="1" t="s">
        <v>23</v>
      </c>
      <c r="H3160" s="2">
        <v>41782</v>
      </c>
      <c r="I3160" s="1" t="s">
        <v>39</v>
      </c>
      <c r="J3160" s="1" t="s">
        <v>69</v>
      </c>
      <c r="K3160">
        <v>9.9579652000000003</v>
      </c>
      <c r="L3160">
        <v>52.154778</v>
      </c>
    </row>
    <row r="3161" spans="1:12" x14ac:dyDescent="0.25">
      <c r="A3161" s="1" t="s">
        <v>4986</v>
      </c>
      <c r="B3161" s="2">
        <v>41782</v>
      </c>
      <c r="C3161" s="1" t="s">
        <v>4987</v>
      </c>
      <c r="D3161" s="1" t="s">
        <v>420</v>
      </c>
      <c r="E3161" s="1" t="s">
        <v>22</v>
      </c>
      <c r="F3161" s="1" t="s">
        <v>16</v>
      </c>
      <c r="G3161" s="1" t="s">
        <v>35</v>
      </c>
      <c r="H3161" s="2">
        <v>41785</v>
      </c>
      <c r="I3161" s="1" t="s">
        <v>18</v>
      </c>
      <c r="J3161" s="1" t="s">
        <v>421</v>
      </c>
      <c r="K3161">
        <v>-3.1882670000000002</v>
      </c>
      <c r="L3161">
        <v>55.953251999999999</v>
      </c>
    </row>
    <row r="3162" spans="1:12" x14ac:dyDescent="0.25">
      <c r="A3162" s="1" t="s">
        <v>4988</v>
      </c>
      <c r="B3162" s="2">
        <v>41782</v>
      </c>
      <c r="C3162" s="1" t="s">
        <v>145</v>
      </c>
      <c r="D3162" s="1" t="s">
        <v>707</v>
      </c>
      <c r="E3162" s="1" t="s">
        <v>22</v>
      </c>
      <c r="F3162" s="1" t="s">
        <v>16</v>
      </c>
      <c r="G3162" s="1" t="s">
        <v>23</v>
      </c>
      <c r="H3162" s="2">
        <v>41784</v>
      </c>
      <c r="I3162" s="1" t="s">
        <v>39</v>
      </c>
      <c r="J3162" s="1" t="s">
        <v>25</v>
      </c>
      <c r="K3162">
        <v>0.70771229999999996</v>
      </c>
      <c r="L3162">
        <v>51.545926899999998</v>
      </c>
    </row>
    <row r="3163" spans="1:12" x14ac:dyDescent="0.25">
      <c r="A3163" s="1" t="s">
        <v>4989</v>
      </c>
      <c r="B3163" s="2">
        <v>41783</v>
      </c>
      <c r="C3163" s="1" t="s">
        <v>3378</v>
      </c>
      <c r="D3163" s="1" t="s">
        <v>4990</v>
      </c>
      <c r="E3163" s="1" t="s">
        <v>51</v>
      </c>
      <c r="F3163" s="1" t="s">
        <v>52</v>
      </c>
      <c r="G3163" s="1" t="s">
        <v>17</v>
      </c>
      <c r="H3163" s="2">
        <v>41788</v>
      </c>
      <c r="I3163" s="1" t="s">
        <v>24</v>
      </c>
      <c r="J3163" s="1" t="s">
        <v>337</v>
      </c>
      <c r="K3163">
        <v>18.175016100000001</v>
      </c>
      <c r="L3163">
        <v>40.351515499999998</v>
      </c>
    </row>
    <row r="3164" spans="1:12" x14ac:dyDescent="0.25">
      <c r="A3164" s="1" t="s">
        <v>4991</v>
      </c>
      <c r="B3164" s="2">
        <v>41783</v>
      </c>
      <c r="C3164" s="1" t="s">
        <v>2529</v>
      </c>
      <c r="D3164" s="1" t="s">
        <v>223</v>
      </c>
      <c r="E3164" s="1" t="s">
        <v>29</v>
      </c>
      <c r="F3164" s="1" t="s">
        <v>30</v>
      </c>
      <c r="G3164" s="1" t="s">
        <v>23</v>
      </c>
      <c r="H3164" s="2">
        <v>41787</v>
      </c>
      <c r="I3164" s="1" t="s">
        <v>24</v>
      </c>
      <c r="J3164" s="1" t="s">
        <v>43</v>
      </c>
      <c r="K3164">
        <v>5.3697800000000004</v>
      </c>
      <c r="L3164">
        <v>43.296481999999997</v>
      </c>
    </row>
    <row r="3165" spans="1:12" x14ac:dyDescent="0.25">
      <c r="A3165" s="1" t="s">
        <v>4992</v>
      </c>
      <c r="B3165" s="2">
        <v>41783</v>
      </c>
      <c r="C3165" s="1" t="s">
        <v>1012</v>
      </c>
      <c r="D3165" s="1" t="s">
        <v>986</v>
      </c>
      <c r="E3165" s="1" t="s">
        <v>57</v>
      </c>
      <c r="F3165" s="1" t="s">
        <v>30</v>
      </c>
      <c r="G3165" s="1" t="s">
        <v>23</v>
      </c>
      <c r="H3165" s="2">
        <v>41789</v>
      </c>
      <c r="I3165" s="1" t="s">
        <v>24</v>
      </c>
      <c r="J3165" s="1" t="s">
        <v>987</v>
      </c>
      <c r="K3165">
        <v>11.404102399999999</v>
      </c>
      <c r="L3165">
        <v>47.269212400000001</v>
      </c>
    </row>
    <row r="3166" spans="1:12" x14ac:dyDescent="0.25">
      <c r="A3166" s="1" t="s">
        <v>4993</v>
      </c>
      <c r="B3166" s="2">
        <v>41785</v>
      </c>
      <c r="C3166" s="1" t="s">
        <v>2626</v>
      </c>
      <c r="D3166" s="1" t="s">
        <v>575</v>
      </c>
      <c r="E3166" s="1" t="s">
        <v>22</v>
      </c>
      <c r="F3166" s="1" t="s">
        <v>16</v>
      </c>
      <c r="G3166" s="1" t="s">
        <v>23</v>
      </c>
      <c r="H3166" s="2">
        <v>41790</v>
      </c>
      <c r="I3166" s="1" t="s">
        <v>24</v>
      </c>
      <c r="J3166" s="1" t="s">
        <v>25</v>
      </c>
      <c r="K3166">
        <v>-2.0811120000000001</v>
      </c>
      <c r="L3166">
        <v>52.512255000000003</v>
      </c>
    </row>
    <row r="3167" spans="1:12" x14ac:dyDescent="0.25">
      <c r="A3167" s="1" t="s">
        <v>4994</v>
      </c>
      <c r="B3167" s="2">
        <v>41785</v>
      </c>
      <c r="C3167" s="1" t="s">
        <v>1589</v>
      </c>
      <c r="D3167" s="1" t="s">
        <v>143</v>
      </c>
      <c r="E3167" s="1" t="s">
        <v>60</v>
      </c>
      <c r="F3167" s="1" t="s">
        <v>52</v>
      </c>
      <c r="G3167" s="1" t="s">
        <v>17</v>
      </c>
      <c r="H3167" s="2">
        <v>41791</v>
      </c>
      <c r="I3167" s="1" t="s">
        <v>24</v>
      </c>
      <c r="J3167" s="1" t="s">
        <v>143</v>
      </c>
      <c r="K3167">
        <v>-3.7037901999999998</v>
      </c>
      <c r="L3167">
        <v>40.416775399999999</v>
      </c>
    </row>
    <row r="3168" spans="1:12" x14ac:dyDescent="0.25">
      <c r="A3168" s="1" t="s">
        <v>4995</v>
      </c>
      <c r="B3168" s="2">
        <v>41785</v>
      </c>
      <c r="C3168" s="1" t="s">
        <v>2582</v>
      </c>
      <c r="D3168" s="1" t="s">
        <v>413</v>
      </c>
      <c r="E3168" s="1" t="s">
        <v>51</v>
      </c>
      <c r="F3168" s="1" t="s">
        <v>52</v>
      </c>
      <c r="G3168" s="1" t="s">
        <v>23</v>
      </c>
      <c r="H3168" s="2">
        <v>41787</v>
      </c>
      <c r="I3168" s="1" t="s">
        <v>18</v>
      </c>
      <c r="J3168" s="1" t="s">
        <v>414</v>
      </c>
      <c r="K3168">
        <v>12.243043699999999</v>
      </c>
      <c r="L3168">
        <v>45.666889300000001</v>
      </c>
    </row>
    <row r="3169" spans="1:12" x14ac:dyDescent="0.25">
      <c r="A3169" s="1" t="s">
        <v>4996</v>
      </c>
      <c r="B3169" s="2">
        <v>41786</v>
      </c>
      <c r="C3169" s="1" t="s">
        <v>466</v>
      </c>
      <c r="D3169" s="1" t="s">
        <v>681</v>
      </c>
      <c r="E3169" s="1" t="s">
        <v>68</v>
      </c>
      <c r="F3169" s="1" t="s">
        <v>30</v>
      </c>
      <c r="G3169" s="1" t="s">
        <v>35</v>
      </c>
      <c r="H3169" s="2">
        <v>41791</v>
      </c>
      <c r="I3169" s="1" t="s">
        <v>24</v>
      </c>
      <c r="J3169" s="1" t="s">
        <v>118</v>
      </c>
      <c r="K3169">
        <v>6.9602785999999996</v>
      </c>
      <c r="L3169">
        <v>50.937531</v>
      </c>
    </row>
    <row r="3170" spans="1:12" x14ac:dyDescent="0.25">
      <c r="A3170" s="1" t="s">
        <v>4997</v>
      </c>
      <c r="B3170" s="2">
        <v>41786</v>
      </c>
      <c r="C3170" s="1" t="s">
        <v>2030</v>
      </c>
      <c r="D3170" s="1" t="s">
        <v>56</v>
      </c>
      <c r="E3170" s="1" t="s">
        <v>57</v>
      </c>
      <c r="F3170" s="1" t="s">
        <v>30</v>
      </c>
      <c r="G3170" s="1" t="s">
        <v>35</v>
      </c>
      <c r="H3170" s="2">
        <v>41792</v>
      </c>
      <c r="I3170" s="1" t="s">
        <v>24</v>
      </c>
      <c r="J3170" s="1" t="s">
        <v>56</v>
      </c>
      <c r="K3170">
        <v>16.3738189</v>
      </c>
      <c r="L3170">
        <v>48.208174300000003</v>
      </c>
    </row>
    <row r="3171" spans="1:12" x14ac:dyDescent="0.25">
      <c r="A3171" s="1" t="s">
        <v>4998</v>
      </c>
      <c r="B3171" s="2">
        <v>41787</v>
      </c>
      <c r="C3171" s="1" t="s">
        <v>4393</v>
      </c>
      <c r="D3171" s="1" t="s">
        <v>223</v>
      </c>
      <c r="E3171" s="1" t="s">
        <v>29</v>
      </c>
      <c r="F3171" s="1" t="s">
        <v>30</v>
      </c>
      <c r="G3171" s="1" t="s">
        <v>23</v>
      </c>
      <c r="H3171" s="2">
        <v>41789</v>
      </c>
      <c r="I3171" s="1" t="s">
        <v>18</v>
      </c>
      <c r="J3171" s="1" t="s">
        <v>43</v>
      </c>
      <c r="K3171">
        <v>5.3697800000000004</v>
      </c>
      <c r="L3171">
        <v>43.296481999999997</v>
      </c>
    </row>
    <row r="3172" spans="1:12" x14ac:dyDescent="0.25">
      <c r="A3172" s="1" t="s">
        <v>4999</v>
      </c>
      <c r="B3172" s="2">
        <v>41787</v>
      </c>
      <c r="C3172" s="1" t="s">
        <v>1240</v>
      </c>
      <c r="D3172" s="1" t="s">
        <v>4425</v>
      </c>
      <c r="E3172" s="1" t="s">
        <v>68</v>
      </c>
      <c r="F3172" s="1" t="s">
        <v>30</v>
      </c>
      <c r="G3172" s="1" t="s">
        <v>23</v>
      </c>
      <c r="H3172" s="2">
        <v>41789</v>
      </c>
      <c r="I3172" s="1" t="s">
        <v>18</v>
      </c>
      <c r="J3172" s="1" t="s">
        <v>982</v>
      </c>
      <c r="K3172">
        <v>9.4469963999999997</v>
      </c>
      <c r="L3172">
        <v>54.7937431</v>
      </c>
    </row>
    <row r="3173" spans="1:12" x14ac:dyDescent="0.25">
      <c r="A3173" s="1" t="s">
        <v>5000</v>
      </c>
      <c r="B3173" s="2">
        <v>41788</v>
      </c>
      <c r="C3173" s="1" t="s">
        <v>1542</v>
      </c>
      <c r="D3173" s="1" t="s">
        <v>537</v>
      </c>
      <c r="E3173" s="1" t="s">
        <v>68</v>
      </c>
      <c r="F3173" s="1" t="s">
        <v>30</v>
      </c>
      <c r="G3173" s="1" t="s">
        <v>23</v>
      </c>
      <c r="H3173" s="2">
        <v>41794</v>
      </c>
      <c r="I3173" s="1" t="s">
        <v>24</v>
      </c>
      <c r="J3173" s="1" t="s">
        <v>118</v>
      </c>
      <c r="K3173">
        <v>6.5853416999999999</v>
      </c>
      <c r="L3173">
        <v>51.338760899999997</v>
      </c>
    </row>
    <row r="3174" spans="1:12" x14ac:dyDescent="0.25">
      <c r="A3174" s="1" t="s">
        <v>5001</v>
      </c>
      <c r="B3174" s="2">
        <v>41788</v>
      </c>
      <c r="C3174" s="1" t="s">
        <v>906</v>
      </c>
      <c r="D3174" s="1" t="s">
        <v>179</v>
      </c>
      <c r="E3174" s="1" t="s">
        <v>22</v>
      </c>
      <c r="F3174" s="1" t="s">
        <v>16</v>
      </c>
      <c r="G3174" s="1" t="s">
        <v>23</v>
      </c>
      <c r="H3174" s="2">
        <v>41791</v>
      </c>
      <c r="I3174" s="1" t="s">
        <v>18</v>
      </c>
      <c r="J3174" s="1" t="s">
        <v>25</v>
      </c>
      <c r="K3174">
        <v>-0.12775829999999999</v>
      </c>
      <c r="L3174">
        <v>51.507350899999999</v>
      </c>
    </row>
    <row r="3175" spans="1:12" x14ac:dyDescent="0.25">
      <c r="A3175" s="1" t="s">
        <v>5002</v>
      </c>
      <c r="B3175" s="2">
        <v>41788</v>
      </c>
      <c r="C3175" s="1" t="s">
        <v>324</v>
      </c>
      <c r="D3175" s="1" t="s">
        <v>2927</v>
      </c>
      <c r="E3175" s="1" t="s">
        <v>29</v>
      </c>
      <c r="F3175" s="1" t="s">
        <v>30</v>
      </c>
      <c r="G3175" s="1" t="s">
        <v>23</v>
      </c>
      <c r="H3175" s="2">
        <v>41792</v>
      </c>
      <c r="I3175" s="1" t="s">
        <v>24</v>
      </c>
      <c r="J3175" s="1" t="s">
        <v>114</v>
      </c>
      <c r="K3175">
        <v>2.3047680000000001</v>
      </c>
      <c r="L3175">
        <v>48.904525999999997</v>
      </c>
    </row>
    <row r="3176" spans="1:12" x14ac:dyDescent="0.25">
      <c r="A3176" s="1" t="s">
        <v>5003</v>
      </c>
      <c r="B3176" s="2">
        <v>41788</v>
      </c>
      <c r="C3176" s="1" t="s">
        <v>2239</v>
      </c>
      <c r="D3176" s="1" t="s">
        <v>5004</v>
      </c>
      <c r="E3176" s="1" t="s">
        <v>79</v>
      </c>
      <c r="F3176" s="1" t="s">
        <v>30</v>
      </c>
      <c r="G3176" s="1" t="s">
        <v>23</v>
      </c>
      <c r="H3176" s="2">
        <v>41793</v>
      </c>
      <c r="I3176" s="1" t="s">
        <v>18</v>
      </c>
      <c r="J3176" s="1" t="s">
        <v>273</v>
      </c>
      <c r="K3176">
        <v>4.9640611000000003</v>
      </c>
      <c r="L3176">
        <v>52.514381499999999</v>
      </c>
    </row>
    <row r="3177" spans="1:12" x14ac:dyDescent="0.25">
      <c r="A3177" s="1" t="s">
        <v>5005</v>
      </c>
      <c r="B3177" s="2">
        <v>41788</v>
      </c>
      <c r="C3177" s="1" t="s">
        <v>660</v>
      </c>
      <c r="D3177" s="1" t="s">
        <v>650</v>
      </c>
      <c r="E3177" s="1" t="s">
        <v>29</v>
      </c>
      <c r="F3177" s="1" t="s">
        <v>30</v>
      </c>
      <c r="G3177" s="1" t="s">
        <v>23</v>
      </c>
      <c r="H3177" s="2">
        <v>41792</v>
      </c>
      <c r="I3177" s="1" t="s">
        <v>24</v>
      </c>
      <c r="J3177" s="1" t="s">
        <v>31</v>
      </c>
      <c r="K3177">
        <v>4.8356589999999997</v>
      </c>
      <c r="L3177">
        <v>45.764043000000001</v>
      </c>
    </row>
    <row r="3178" spans="1:12" x14ac:dyDescent="0.25">
      <c r="A3178" s="1" t="s">
        <v>5006</v>
      </c>
      <c r="B3178" s="2">
        <v>41789</v>
      </c>
      <c r="C3178" s="1" t="s">
        <v>4074</v>
      </c>
      <c r="D3178" s="1" t="s">
        <v>140</v>
      </c>
      <c r="E3178" s="1" t="s">
        <v>29</v>
      </c>
      <c r="F3178" s="1" t="s">
        <v>30</v>
      </c>
      <c r="G3178" s="1" t="s">
        <v>17</v>
      </c>
      <c r="H3178" s="2">
        <v>41794</v>
      </c>
      <c r="I3178" s="1" t="s">
        <v>24</v>
      </c>
      <c r="J3178" s="1" t="s">
        <v>114</v>
      </c>
      <c r="K3178">
        <v>2.429443</v>
      </c>
      <c r="L3178">
        <v>48.801147999999998</v>
      </c>
    </row>
    <row r="3179" spans="1:12" x14ac:dyDescent="0.25">
      <c r="A3179" s="1" t="s">
        <v>5007</v>
      </c>
      <c r="B3179" s="2">
        <v>41789</v>
      </c>
      <c r="C3179" s="1" t="s">
        <v>2634</v>
      </c>
      <c r="D3179" s="1" t="s">
        <v>2161</v>
      </c>
      <c r="E3179" s="1" t="s">
        <v>29</v>
      </c>
      <c r="F3179" s="1" t="s">
        <v>30</v>
      </c>
      <c r="G3179" s="1" t="s">
        <v>35</v>
      </c>
      <c r="H3179" s="2">
        <v>41793</v>
      </c>
      <c r="I3179" s="1" t="s">
        <v>24</v>
      </c>
      <c r="J3179" s="1" t="s">
        <v>313</v>
      </c>
      <c r="K3179">
        <v>-1.1482239999999999</v>
      </c>
      <c r="L3179">
        <v>44.631076999999998</v>
      </c>
    </row>
    <row r="3180" spans="1:12" x14ac:dyDescent="0.25">
      <c r="A3180" s="1" t="s">
        <v>5008</v>
      </c>
      <c r="B3180" s="2">
        <v>41789</v>
      </c>
      <c r="C3180" s="1" t="s">
        <v>3553</v>
      </c>
      <c r="D3180" s="1" t="s">
        <v>5009</v>
      </c>
      <c r="E3180" s="1" t="s">
        <v>51</v>
      </c>
      <c r="F3180" s="1" t="s">
        <v>52</v>
      </c>
      <c r="G3180" s="1" t="s">
        <v>35</v>
      </c>
      <c r="H3180" s="2">
        <v>41794</v>
      </c>
      <c r="I3180" s="1" t="s">
        <v>24</v>
      </c>
      <c r="J3180" s="1" t="s">
        <v>266</v>
      </c>
      <c r="K3180">
        <v>12.619725300000001</v>
      </c>
      <c r="L3180">
        <v>41.449595500000001</v>
      </c>
    </row>
    <row r="3181" spans="1:12" x14ac:dyDescent="0.25">
      <c r="A3181" s="1" t="s">
        <v>5010</v>
      </c>
      <c r="B3181" s="2">
        <v>41790</v>
      </c>
      <c r="C3181" s="1" t="s">
        <v>746</v>
      </c>
      <c r="D3181" s="1" t="s">
        <v>1341</v>
      </c>
      <c r="E3181" s="1" t="s">
        <v>22</v>
      </c>
      <c r="F3181" s="1" t="s">
        <v>16</v>
      </c>
      <c r="G3181" s="1" t="s">
        <v>35</v>
      </c>
      <c r="H3181" s="2">
        <v>41793</v>
      </c>
      <c r="I3181" s="1" t="s">
        <v>18</v>
      </c>
      <c r="J3181" s="1" t="s">
        <v>25</v>
      </c>
      <c r="K3181">
        <v>-2.238156</v>
      </c>
      <c r="L3181">
        <v>51.864244900000003</v>
      </c>
    </row>
    <row r="3182" spans="1:12" x14ac:dyDescent="0.25">
      <c r="A3182" s="1" t="s">
        <v>5011</v>
      </c>
      <c r="B3182" s="2">
        <v>41792</v>
      </c>
      <c r="C3182" s="1" t="s">
        <v>5012</v>
      </c>
      <c r="D3182" s="1" t="s">
        <v>417</v>
      </c>
      <c r="E3182" s="1" t="s">
        <v>29</v>
      </c>
      <c r="F3182" s="1" t="s">
        <v>30</v>
      </c>
      <c r="G3182" s="1" t="s">
        <v>23</v>
      </c>
      <c r="H3182" s="2">
        <v>41797</v>
      </c>
      <c r="I3182" s="1" t="s">
        <v>24</v>
      </c>
      <c r="J3182" s="1" t="s">
        <v>418</v>
      </c>
      <c r="K3182">
        <v>0.107929</v>
      </c>
      <c r="L3182">
        <v>49.494370000000004</v>
      </c>
    </row>
    <row r="3183" spans="1:12" x14ac:dyDescent="0.25">
      <c r="A3183" s="1" t="s">
        <v>5013</v>
      </c>
      <c r="B3183" s="2">
        <v>41792</v>
      </c>
      <c r="C3183" s="1" t="s">
        <v>588</v>
      </c>
      <c r="D3183" s="1" t="s">
        <v>1867</v>
      </c>
      <c r="E3183" s="1" t="s">
        <v>29</v>
      </c>
      <c r="F3183" s="1" t="s">
        <v>30</v>
      </c>
      <c r="G3183" s="1" t="s">
        <v>35</v>
      </c>
      <c r="H3183" s="2">
        <v>41795</v>
      </c>
      <c r="I3183" s="1" t="s">
        <v>18</v>
      </c>
      <c r="J3183" s="1" t="s">
        <v>114</v>
      </c>
      <c r="K3183">
        <v>2.4748049999999999</v>
      </c>
      <c r="L3183">
        <v>48.610259900000003</v>
      </c>
    </row>
    <row r="3184" spans="1:12" x14ac:dyDescent="0.25">
      <c r="A3184" s="1" t="s">
        <v>5014</v>
      </c>
      <c r="B3184" s="2">
        <v>41792</v>
      </c>
      <c r="C3184" s="1" t="s">
        <v>171</v>
      </c>
      <c r="D3184" s="1" t="s">
        <v>5015</v>
      </c>
      <c r="E3184" s="1" t="s">
        <v>15</v>
      </c>
      <c r="F3184" s="1" t="s">
        <v>16</v>
      </c>
      <c r="G3184" s="1" t="s">
        <v>35</v>
      </c>
      <c r="H3184" s="2">
        <v>41796</v>
      </c>
      <c r="I3184" s="1" t="s">
        <v>24</v>
      </c>
      <c r="J3184" s="1" t="s">
        <v>5016</v>
      </c>
      <c r="K3184">
        <v>13.5114977</v>
      </c>
      <c r="L3184">
        <v>59.402180600000001</v>
      </c>
    </row>
    <row r="3185" spans="1:12" x14ac:dyDescent="0.25">
      <c r="A3185" s="1" t="s">
        <v>5017</v>
      </c>
      <c r="B3185" s="2">
        <v>41793</v>
      </c>
      <c r="C3185" s="1" t="s">
        <v>1765</v>
      </c>
      <c r="D3185" s="1" t="s">
        <v>716</v>
      </c>
      <c r="E3185" s="1" t="s">
        <v>122</v>
      </c>
      <c r="F3185" s="1" t="s">
        <v>30</v>
      </c>
      <c r="G3185" s="1" t="s">
        <v>17</v>
      </c>
      <c r="H3185" s="2">
        <v>41795</v>
      </c>
      <c r="I3185" s="1" t="s">
        <v>39</v>
      </c>
      <c r="J3185" s="1" t="s">
        <v>717</v>
      </c>
      <c r="K3185">
        <v>3.7174242999999998</v>
      </c>
      <c r="L3185">
        <v>51.054342200000001</v>
      </c>
    </row>
    <row r="3186" spans="1:12" x14ac:dyDescent="0.25">
      <c r="A3186" s="1" t="s">
        <v>5018</v>
      </c>
      <c r="B3186" s="2">
        <v>41793</v>
      </c>
      <c r="C3186" s="1" t="s">
        <v>160</v>
      </c>
      <c r="D3186" s="1" t="s">
        <v>681</v>
      </c>
      <c r="E3186" s="1" t="s">
        <v>68</v>
      </c>
      <c r="F3186" s="1" t="s">
        <v>30</v>
      </c>
      <c r="G3186" s="1" t="s">
        <v>23</v>
      </c>
      <c r="H3186" s="2">
        <v>41798</v>
      </c>
      <c r="I3186" s="1" t="s">
        <v>24</v>
      </c>
      <c r="J3186" s="1" t="s">
        <v>118</v>
      </c>
      <c r="K3186">
        <v>6.9602785999999996</v>
      </c>
      <c r="L3186">
        <v>50.937531</v>
      </c>
    </row>
    <row r="3187" spans="1:12" x14ac:dyDescent="0.25">
      <c r="A3187" s="1" t="s">
        <v>5019</v>
      </c>
      <c r="B3187" s="2">
        <v>41793</v>
      </c>
      <c r="C3187" s="1" t="s">
        <v>4393</v>
      </c>
      <c r="D3187" s="1" t="s">
        <v>650</v>
      </c>
      <c r="E3187" s="1" t="s">
        <v>29</v>
      </c>
      <c r="F3187" s="1" t="s">
        <v>30</v>
      </c>
      <c r="G3187" s="1" t="s">
        <v>23</v>
      </c>
      <c r="H3187" s="2">
        <v>41799</v>
      </c>
      <c r="I3187" s="1" t="s">
        <v>24</v>
      </c>
      <c r="J3187" s="1" t="s">
        <v>31</v>
      </c>
      <c r="K3187">
        <v>4.8356589999999997</v>
      </c>
      <c r="L3187">
        <v>45.764043000000001</v>
      </c>
    </row>
    <row r="3188" spans="1:12" x14ac:dyDescent="0.25">
      <c r="A3188" s="1" t="s">
        <v>5020</v>
      </c>
      <c r="B3188" s="2">
        <v>41793</v>
      </c>
      <c r="C3188" s="1" t="s">
        <v>951</v>
      </c>
      <c r="D3188" s="1" t="s">
        <v>966</v>
      </c>
      <c r="E3188" s="1" t="s">
        <v>22</v>
      </c>
      <c r="F3188" s="1" t="s">
        <v>16</v>
      </c>
      <c r="G3188" s="1" t="s">
        <v>35</v>
      </c>
      <c r="H3188" s="2">
        <v>41799</v>
      </c>
      <c r="I3188" s="1" t="s">
        <v>24</v>
      </c>
      <c r="J3188" s="1" t="s">
        <v>25</v>
      </c>
      <c r="K3188">
        <v>-1.7850349999999999</v>
      </c>
      <c r="L3188">
        <v>53.645792</v>
      </c>
    </row>
    <row r="3189" spans="1:12" x14ac:dyDescent="0.25">
      <c r="A3189" s="1" t="s">
        <v>5021</v>
      </c>
      <c r="B3189" s="2">
        <v>41793</v>
      </c>
      <c r="C3189" s="1" t="s">
        <v>923</v>
      </c>
      <c r="D3189" s="1" t="s">
        <v>1676</v>
      </c>
      <c r="E3189" s="1" t="s">
        <v>317</v>
      </c>
      <c r="F3189" s="1" t="s">
        <v>16</v>
      </c>
      <c r="G3189" s="1" t="s">
        <v>23</v>
      </c>
      <c r="H3189" s="2">
        <v>41799</v>
      </c>
      <c r="I3189" s="1" t="s">
        <v>24</v>
      </c>
      <c r="J3189" s="1" t="s">
        <v>1677</v>
      </c>
      <c r="K3189">
        <v>22.266630299999999</v>
      </c>
      <c r="L3189">
        <v>60.451812599999997</v>
      </c>
    </row>
    <row r="3190" spans="1:12" x14ac:dyDescent="0.25">
      <c r="A3190" s="1" t="s">
        <v>5022</v>
      </c>
      <c r="B3190" s="2">
        <v>41793</v>
      </c>
      <c r="C3190" s="1" t="s">
        <v>985</v>
      </c>
      <c r="D3190" s="1" t="s">
        <v>372</v>
      </c>
      <c r="E3190" s="1" t="s">
        <v>29</v>
      </c>
      <c r="F3190" s="1" t="s">
        <v>30</v>
      </c>
      <c r="G3190" s="1" t="s">
        <v>23</v>
      </c>
      <c r="H3190" s="2">
        <v>41794</v>
      </c>
      <c r="I3190" s="1" t="s">
        <v>39</v>
      </c>
      <c r="J3190" s="1" t="s">
        <v>47</v>
      </c>
      <c r="K3190">
        <v>2.3536630000000001</v>
      </c>
      <c r="L3190">
        <v>43.212161000000002</v>
      </c>
    </row>
    <row r="3191" spans="1:12" x14ac:dyDescent="0.25">
      <c r="A3191" s="1" t="s">
        <v>5023</v>
      </c>
      <c r="B3191" s="2">
        <v>41793</v>
      </c>
      <c r="C3191" s="1" t="s">
        <v>861</v>
      </c>
      <c r="D3191" s="1" t="s">
        <v>2568</v>
      </c>
      <c r="E3191" s="1" t="s">
        <v>29</v>
      </c>
      <c r="F3191" s="1" t="s">
        <v>30</v>
      </c>
      <c r="G3191" s="1" t="s">
        <v>23</v>
      </c>
      <c r="H3191" s="2">
        <v>41798</v>
      </c>
      <c r="I3191" s="1" t="s">
        <v>24</v>
      </c>
      <c r="J3191" s="1" t="s">
        <v>196</v>
      </c>
      <c r="K3191">
        <v>3.0806019999999998</v>
      </c>
      <c r="L3191">
        <v>50.367874</v>
      </c>
    </row>
    <row r="3192" spans="1:12" x14ac:dyDescent="0.25">
      <c r="A3192" s="1" t="s">
        <v>5024</v>
      </c>
      <c r="B3192" s="2">
        <v>41794</v>
      </c>
      <c r="C3192" s="1" t="s">
        <v>1542</v>
      </c>
      <c r="D3192" s="1" t="s">
        <v>5025</v>
      </c>
      <c r="E3192" s="1" t="s">
        <v>29</v>
      </c>
      <c r="F3192" s="1" t="s">
        <v>30</v>
      </c>
      <c r="G3192" s="1" t="s">
        <v>23</v>
      </c>
      <c r="H3192" s="2">
        <v>41798</v>
      </c>
      <c r="I3192" s="1" t="s">
        <v>24</v>
      </c>
      <c r="J3192" s="1" t="s">
        <v>31</v>
      </c>
      <c r="K3192">
        <v>5.5913490000000001</v>
      </c>
      <c r="L3192">
        <v>45.362712999999999</v>
      </c>
    </row>
    <row r="3193" spans="1:12" x14ac:dyDescent="0.25">
      <c r="A3193" s="1" t="s">
        <v>5026</v>
      </c>
      <c r="B3193" s="2">
        <v>41794</v>
      </c>
      <c r="C3193" s="1" t="s">
        <v>577</v>
      </c>
      <c r="D3193" s="1" t="s">
        <v>2012</v>
      </c>
      <c r="E3193" s="1" t="s">
        <v>22</v>
      </c>
      <c r="F3193" s="1" t="s">
        <v>16</v>
      </c>
      <c r="G3193" s="1" t="s">
        <v>35</v>
      </c>
      <c r="H3193" s="2">
        <v>41797</v>
      </c>
      <c r="I3193" s="1" t="s">
        <v>39</v>
      </c>
      <c r="J3193" s="1" t="s">
        <v>25</v>
      </c>
      <c r="K3193">
        <v>-1.759398</v>
      </c>
      <c r="L3193">
        <v>53.795983999999997</v>
      </c>
    </row>
    <row r="3194" spans="1:12" x14ac:dyDescent="0.25">
      <c r="A3194" s="1" t="s">
        <v>5027</v>
      </c>
      <c r="B3194" s="2">
        <v>41794</v>
      </c>
      <c r="C3194" s="1" t="s">
        <v>275</v>
      </c>
      <c r="D3194" s="1" t="s">
        <v>59</v>
      </c>
      <c r="E3194" s="1" t="s">
        <v>60</v>
      </c>
      <c r="F3194" s="1" t="s">
        <v>52</v>
      </c>
      <c r="G3194" s="1" t="s">
        <v>17</v>
      </c>
      <c r="H3194" s="2">
        <v>41794</v>
      </c>
      <c r="I3194" s="1" t="s">
        <v>64</v>
      </c>
      <c r="J3194" s="1" t="s">
        <v>59</v>
      </c>
      <c r="K3194">
        <v>-1.1306544000000001</v>
      </c>
      <c r="L3194">
        <v>37.992239900000001</v>
      </c>
    </row>
    <row r="3195" spans="1:12" x14ac:dyDescent="0.25">
      <c r="A3195" s="1" t="s">
        <v>5028</v>
      </c>
      <c r="B3195" s="2">
        <v>41794</v>
      </c>
      <c r="C3195" s="1" t="s">
        <v>2239</v>
      </c>
      <c r="D3195" s="1" t="s">
        <v>2743</v>
      </c>
      <c r="E3195" s="1" t="s">
        <v>29</v>
      </c>
      <c r="F3195" s="1" t="s">
        <v>30</v>
      </c>
      <c r="G3195" s="1" t="s">
        <v>23</v>
      </c>
      <c r="H3195" s="2">
        <v>41797</v>
      </c>
      <c r="I3195" s="1" t="s">
        <v>18</v>
      </c>
      <c r="J3195" s="1" t="s">
        <v>196</v>
      </c>
      <c r="K3195">
        <v>1.8586860000000001</v>
      </c>
      <c r="L3195">
        <v>50.95129</v>
      </c>
    </row>
    <row r="3196" spans="1:12" x14ac:dyDescent="0.25">
      <c r="A3196" s="1" t="s">
        <v>5029</v>
      </c>
      <c r="B3196" s="2">
        <v>41794</v>
      </c>
      <c r="C3196" s="1" t="s">
        <v>1082</v>
      </c>
      <c r="D3196" s="1" t="s">
        <v>316</v>
      </c>
      <c r="E3196" s="1" t="s">
        <v>317</v>
      </c>
      <c r="F3196" s="1" t="s">
        <v>16</v>
      </c>
      <c r="G3196" s="1" t="s">
        <v>23</v>
      </c>
      <c r="H3196" s="2">
        <v>41794</v>
      </c>
      <c r="I3196" s="1" t="s">
        <v>64</v>
      </c>
      <c r="J3196" s="1" t="s">
        <v>318</v>
      </c>
      <c r="K3196">
        <v>24.938379000000001</v>
      </c>
      <c r="L3196">
        <v>60.169855699999999</v>
      </c>
    </row>
    <row r="3197" spans="1:12" x14ac:dyDescent="0.25">
      <c r="A3197" s="1" t="s">
        <v>5030</v>
      </c>
      <c r="B3197" s="2">
        <v>41794</v>
      </c>
      <c r="C3197" s="1" t="s">
        <v>2192</v>
      </c>
      <c r="D3197" s="1" t="s">
        <v>3010</v>
      </c>
      <c r="E3197" s="1" t="s">
        <v>60</v>
      </c>
      <c r="F3197" s="1" t="s">
        <v>52</v>
      </c>
      <c r="G3197" s="1" t="s">
        <v>35</v>
      </c>
      <c r="H3197" s="2">
        <v>41799</v>
      </c>
      <c r="I3197" s="1" t="s">
        <v>24</v>
      </c>
      <c r="J3197" s="1" t="s">
        <v>612</v>
      </c>
      <c r="K3197">
        <v>-4.8304536000000002</v>
      </c>
      <c r="L3197">
        <v>39.962884000000003</v>
      </c>
    </row>
    <row r="3198" spans="1:12" x14ac:dyDescent="0.25">
      <c r="A3198" s="1" t="s">
        <v>5031</v>
      </c>
      <c r="B3198" s="2">
        <v>41794</v>
      </c>
      <c r="C3198" s="1" t="s">
        <v>588</v>
      </c>
      <c r="D3198" s="1" t="s">
        <v>4745</v>
      </c>
      <c r="E3198" s="1" t="s">
        <v>29</v>
      </c>
      <c r="F3198" s="1" t="s">
        <v>30</v>
      </c>
      <c r="G3198" s="1" t="s">
        <v>35</v>
      </c>
      <c r="H3198" s="2">
        <v>41798</v>
      </c>
      <c r="I3198" s="1" t="s">
        <v>24</v>
      </c>
      <c r="J3198" s="1" t="s">
        <v>114</v>
      </c>
      <c r="K3198">
        <v>2.2533313000000001</v>
      </c>
      <c r="L3198">
        <v>48.922061499999998</v>
      </c>
    </row>
    <row r="3199" spans="1:12" x14ac:dyDescent="0.25">
      <c r="A3199" s="1" t="s">
        <v>5032</v>
      </c>
      <c r="B3199" s="2">
        <v>41795</v>
      </c>
      <c r="C3199" s="1" t="s">
        <v>5033</v>
      </c>
      <c r="D3199" s="1" t="s">
        <v>1099</v>
      </c>
      <c r="E3199" s="1" t="s">
        <v>29</v>
      </c>
      <c r="F3199" s="1" t="s">
        <v>30</v>
      </c>
      <c r="G3199" s="1" t="s">
        <v>35</v>
      </c>
      <c r="H3199" s="2">
        <v>41797</v>
      </c>
      <c r="I3199" s="1" t="s">
        <v>18</v>
      </c>
      <c r="J3199" s="1" t="s">
        <v>47</v>
      </c>
      <c r="K3199">
        <v>3.8767160000000001</v>
      </c>
      <c r="L3199">
        <v>43.610768999999998</v>
      </c>
    </row>
    <row r="3200" spans="1:12" x14ac:dyDescent="0.25">
      <c r="A3200" s="1" t="s">
        <v>5034</v>
      </c>
      <c r="B3200" s="2">
        <v>41795</v>
      </c>
      <c r="C3200" s="1" t="s">
        <v>2582</v>
      </c>
      <c r="D3200" s="1" t="s">
        <v>179</v>
      </c>
      <c r="E3200" s="1" t="s">
        <v>22</v>
      </c>
      <c r="F3200" s="1" t="s">
        <v>16</v>
      </c>
      <c r="G3200" s="1" t="s">
        <v>23</v>
      </c>
      <c r="H3200" s="2">
        <v>41802</v>
      </c>
      <c r="I3200" s="1" t="s">
        <v>24</v>
      </c>
      <c r="J3200" s="1" t="s">
        <v>25</v>
      </c>
      <c r="K3200">
        <v>-0.12775829999999999</v>
      </c>
      <c r="L3200">
        <v>51.507350899999999</v>
      </c>
    </row>
    <row r="3201" spans="1:12" x14ac:dyDescent="0.25">
      <c r="A3201" s="1" t="s">
        <v>5035</v>
      </c>
      <c r="B3201" s="2">
        <v>41795</v>
      </c>
      <c r="C3201" s="1" t="s">
        <v>2314</v>
      </c>
      <c r="D3201" s="1" t="s">
        <v>2012</v>
      </c>
      <c r="E3201" s="1" t="s">
        <v>22</v>
      </c>
      <c r="F3201" s="1" t="s">
        <v>16</v>
      </c>
      <c r="G3201" s="1" t="s">
        <v>23</v>
      </c>
      <c r="H3201" s="2">
        <v>41799</v>
      </c>
      <c r="I3201" s="1" t="s">
        <v>24</v>
      </c>
      <c r="J3201" s="1" t="s">
        <v>25</v>
      </c>
      <c r="K3201">
        <v>-1.759398</v>
      </c>
      <c r="L3201">
        <v>53.795983999999997</v>
      </c>
    </row>
    <row r="3202" spans="1:12" x14ac:dyDescent="0.25">
      <c r="A3202" s="1" t="s">
        <v>5036</v>
      </c>
      <c r="B3202" s="2">
        <v>41795</v>
      </c>
      <c r="C3202" s="1" t="s">
        <v>635</v>
      </c>
      <c r="D3202" s="1" t="s">
        <v>4954</v>
      </c>
      <c r="E3202" s="1" t="s">
        <v>51</v>
      </c>
      <c r="F3202" s="1" t="s">
        <v>52</v>
      </c>
      <c r="G3202" s="1" t="s">
        <v>23</v>
      </c>
      <c r="H3202" s="2">
        <v>41800</v>
      </c>
      <c r="I3202" s="1" t="s">
        <v>24</v>
      </c>
      <c r="J3202" s="1" t="s">
        <v>127</v>
      </c>
      <c r="K3202">
        <v>10.401688800000001</v>
      </c>
      <c r="L3202">
        <v>43.722838600000003</v>
      </c>
    </row>
    <row r="3203" spans="1:12" x14ac:dyDescent="0.25">
      <c r="A3203" s="1" t="s">
        <v>5037</v>
      </c>
      <c r="B3203" s="2">
        <v>41795</v>
      </c>
      <c r="C3203" s="1" t="s">
        <v>1396</v>
      </c>
      <c r="D3203" s="1" t="s">
        <v>207</v>
      </c>
      <c r="E3203" s="1" t="s">
        <v>68</v>
      </c>
      <c r="F3203" s="1" t="s">
        <v>30</v>
      </c>
      <c r="G3203" s="1" t="s">
        <v>23</v>
      </c>
      <c r="H3203" s="2">
        <v>41800</v>
      </c>
      <c r="I3203" s="1" t="s">
        <v>24</v>
      </c>
      <c r="J3203" s="1" t="s">
        <v>208</v>
      </c>
      <c r="K3203">
        <v>8.6821266999999995</v>
      </c>
      <c r="L3203">
        <v>50.110922100000003</v>
      </c>
    </row>
    <row r="3204" spans="1:12" x14ac:dyDescent="0.25">
      <c r="A3204" s="1" t="s">
        <v>5038</v>
      </c>
      <c r="B3204" s="2">
        <v>41796</v>
      </c>
      <c r="C3204" s="1" t="s">
        <v>2201</v>
      </c>
      <c r="D3204" s="1" t="s">
        <v>1053</v>
      </c>
      <c r="E3204" s="1" t="s">
        <v>68</v>
      </c>
      <c r="F3204" s="1" t="s">
        <v>30</v>
      </c>
      <c r="G3204" s="1" t="s">
        <v>23</v>
      </c>
      <c r="H3204" s="2">
        <v>41800</v>
      </c>
      <c r="I3204" s="1" t="s">
        <v>24</v>
      </c>
      <c r="J3204" s="1" t="s">
        <v>369</v>
      </c>
      <c r="K3204">
        <v>11.4012499</v>
      </c>
      <c r="L3204">
        <v>53.635502199999998</v>
      </c>
    </row>
    <row r="3205" spans="1:12" x14ac:dyDescent="0.25">
      <c r="A3205" s="1" t="s">
        <v>5039</v>
      </c>
      <c r="B3205" s="2">
        <v>41797</v>
      </c>
      <c r="C3205" s="1" t="s">
        <v>1884</v>
      </c>
      <c r="D3205" s="1" t="s">
        <v>1281</v>
      </c>
      <c r="E3205" s="1" t="s">
        <v>51</v>
      </c>
      <c r="F3205" s="1" t="s">
        <v>52</v>
      </c>
      <c r="G3205" s="1" t="s">
        <v>23</v>
      </c>
      <c r="H3205" s="2">
        <v>41802</v>
      </c>
      <c r="I3205" s="1" t="s">
        <v>18</v>
      </c>
      <c r="J3205" s="1" t="s">
        <v>1024</v>
      </c>
      <c r="K3205">
        <v>11.354758199999999</v>
      </c>
      <c r="L3205">
        <v>46.498295300000002</v>
      </c>
    </row>
    <row r="3206" spans="1:12" x14ac:dyDescent="0.25">
      <c r="A3206" s="1" t="s">
        <v>5040</v>
      </c>
      <c r="B3206" s="2">
        <v>41798</v>
      </c>
      <c r="C3206" s="1" t="s">
        <v>174</v>
      </c>
      <c r="D3206" s="1" t="s">
        <v>3391</v>
      </c>
      <c r="E3206" s="1" t="s">
        <v>22</v>
      </c>
      <c r="F3206" s="1" t="s">
        <v>16</v>
      </c>
      <c r="G3206" s="1" t="s">
        <v>23</v>
      </c>
      <c r="H3206" s="2">
        <v>41802</v>
      </c>
      <c r="I3206" s="1" t="s">
        <v>24</v>
      </c>
      <c r="J3206" s="1" t="s">
        <v>25</v>
      </c>
      <c r="K3206">
        <v>-3.5338989999999999</v>
      </c>
      <c r="L3206">
        <v>50.718412000000001</v>
      </c>
    </row>
    <row r="3207" spans="1:12" x14ac:dyDescent="0.25">
      <c r="A3207" s="1" t="s">
        <v>5041</v>
      </c>
      <c r="B3207" s="2">
        <v>41799</v>
      </c>
      <c r="C3207" s="1" t="s">
        <v>210</v>
      </c>
      <c r="D3207" s="1" t="s">
        <v>5042</v>
      </c>
      <c r="E3207" s="1" t="s">
        <v>29</v>
      </c>
      <c r="F3207" s="1" t="s">
        <v>30</v>
      </c>
      <c r="G3207" s="1" t="s">
        <v>35</v>
      </c>
      <c r="H3207" s="2">
        <v>41805</v>
      </c>
      <c r="I3207" s="1" t="s">
        <v>24</v>
      </c>
      <c r="J3207" s="1" t="s">
        <v>196</v>
      </c>
      <c r="K3207">
        <v>3.0786829999999998</v>
      </c>
      <c r="L3207">
        <v>50.605933999999998</v>
      </c>
    </row>
    <row r="3208" spans="1:12" x14ac:dyDescent="0.25">
      <c r="A3208" s="1" t="s">
        <v>5043</v>
      </c>
      <c r="B3208" s="2">
        <v>41799</v>
      </c>
      <c r="C3208" s="1" t="s">
        <v>271</v>
      </c>
      <c r="D3208" s="1" t="s">
        <v>265</v>
      </c>
      <c r="E3208" s="1" t="s">
        <v>51</v>
      </c>
      <c r="F3208" s="1" t="s">
        <v>52</v>
      </c>
      <c r="G3208" s="1" t="s">
        <v>23</v>
      </c>
      <c r="H3208" s="2">
        <v>41802</v>
      </c>
      <c r="I3208" s="1" t="s">
        <v>39</v>
      </c>
      <c r="J3208" s="1" t="s">
        <v>266</v>
      </c>
      <c r="K3208">
        <v>12.4963655</v>
      </c>
      <c r="L3208">
        <v>41.902783499999998</v>
      </c>
    </row>
    <row r="3209" spans="1:12" x14ac:dyDescent="0.25">
      <c r="A3209" s="1" t="s">
        <v>5044</v>
      </c>
      <c r="B3209" s="2">
        <v>41799</v>
      </c>
      <c r="C3209" s="1" t="s">
        <v>662</v>
      </c>
      <c r="D3209" s="1" t="s">
        <v>377</v>
      </c>
      <c r="E3209" s="1" t="s">
        <v>68</v>
      </c>
      <c r="F3209" s="1" t="s">
        <v>30</v>
      </c>
      <c r="G3209" s="1" t="s">
        <v>35</v>
      </c>
      <c r="H3209" s="2">
        <v>41805</v>
      </c>
      <c r="I3209" s="1" t="s">
        <v>24</v>
      </c>
      <c r="J3209" s="1" t="s">
        <v>187</v>
      </c>
      <c r="K3209">
        <v>11.5819806</v>
      </c>
      <c r="L3209">
        <v>48.135125299999999</v>
      </c>
    </row>
    <row r="3210" spans="1:12" x14ac:dyDescent="0.25">
      <c r="A3210" s="1" t="s">
        <v>5045</v>
      </c>
      <c r="B3210" s="2">
        <v>41799</v>
      </c>
      <c r="C3210" s="1" t="s">
        <v>3947</v>
      </c>
      <c r="D3210" s="1" t="s">
        <v>1531</v>
      </c>
      <c r="E3210" s="1" t="s">
        <v>29</v>
      </c>
      <c r="F3210" s="1" t="s">
        <v>30</v>
      </c>
      <c r="G3210" s="1" t="s">
        <v>23</v>
      </c>
      <c r="H3210" s="2">
        <v>41799</v>
      </c>
      <c r="I3210" s="1" t="s">
        <v>64</v>
      </c>
      <c r="J3210" s="1" t="s">
        <v>43</v>
      </c>
      <c r="K3210">
        <v>7.125102</v>
      </c>
      <c r="L3210">
        <v>43.580418000000002</v>
      </c>
    </row>
    <row r="3211" spans="1:12" x14ac:dyDescent="0.25">
      <c r="A3211" s="1" t="s">
        <v>5046</v>
      </c>
      <c r="B3211" s="2">
        <v>41799</v>
      </c>
      <c r="C3211" s="1" t="s">
        <v>2875</v>
      </c>
      <c r="D3211" s="1" t="s">
        <v>265</v>
      </c>
      <c r="E3211" s="1" t="s">
        <v>51</v>
      </c>
      <c r="F3211" s="1" t="s">
        <v>52</v>
      </c>
      <c r="G3211" s="1" t="s">
        <v>17</v>
      </c>
      <c r="H3211" s="2">
        <v>41804</v>
      </c>
      <c r="I3211" s="1" t="s">
        <v>24</v>
      </c>
      <c r="J3211" s="1" t="s">
        <v>266</v>
      </c>
      <c r="K3211">
        <v>12.4963655</v>
      </c>
      <c r="L3211">
        <v>41.902783499999998</v>
      </c>
    </row>
    <row r="3212" spans="1:12" x14ac:dyDescent="0.25">
      <c r="A3212" s="1" t="s">
        <v>5047</v>
      </c>
      <c r="B3212" s="2">
        <v>41799</v>
      </c>
      <c r="C3212" s="1" t="s">
        <v>3732</v>
      </c>
      <c r="D3212" s="1" t="s">
        <v>143</v>
      </c>
      <c r="E3212" s="1" t="s">
        <v>60</v>
      </c>
      <c r="F3212" s="1" t="s">
        <v>52</v>
      </c>
      <c r="G3212" s="1" t="s">
        <v>23</v>
      </c>
      <c r="H3212" s="2">
        <v>41803</v>
      </c>
      <c r="I3212" s="1" t="s">
        <v>24</v>
      </c>
      <c r="J3212" s="1" t="s">
        <v>143</v>
      </c>
      <c r="K3212">
        <v>-3.7037901999999998</v>
      </c>
      <c r="L3212">
        <v>40.416775399999999</v>
      </c>
    </row>
    <row r="3213" spans="1:12" x14ac:dyDescent="0.25">
      <c r="A3213" s="1" t="s">
        <v>5048</v>
      </c>
      <c r="B3213" s="2">
        <v>41799</v>
      </c>
      <c r="C3213" s="1" t="s">
        <v>149</v>
      </c>
      <c r="D3213" s="1" t="s">
        <v>1107</v>
      </c>
      <c r="E3213" s="1" t="s">
        <v>51</v>
      </c>
      <c r="F3213" s="1" t="s">
        <v>52</v>
      </c>
      <c r="G3213" s="1" t="s">
        <v>35</v>
      </c>
      <c r="H3213" s="2">
        <v>41803</v>
      </c>
      <c r="I3213" s="1" t="s">
        <v>18</v>
      </c>
      <c r="J3213" s="1" t="s">
        <v>1108</v>
      </c>
      <c r="K3213">
        <v>7.6868565000000002</v>
      </c>
      <c r="L3213">
        <v>45.070312000000001</v>
      </c>
    </row>
    <row r="3214" spans="1:12" x14ac:dyDescent="0.25">
      <c r="A3214" s="1" t="s">
        <v>5049</v>
      </c>
      <c r="B3214" s="2">
        <v>41799</v>
      </c>
      <c r="C3214" s="1" t="s">
        <v>625</v>
      </c>
      <c r="D3214" s="1" t="s">
        <v>3936</v>
      </c>
      <c r="E3214" s="1" t="s">
        <v>79</v>
      </c>
      <c r="F3214" s="1" t="s">
        <v>30</v>
      </c>
      <c r="G3214" s="1" t="s">
        <v>23</v>
      </c>
      <c r="H3214" s="2">
        <v>41802</v>
      </c>
      <c r="I3214" s="1" t="s">
        <v>39</v>
      </c>
      <c r="J3214" s="1" t="s">
        <v>583</v>
      </c>
      <c r="K3214">
        <v>5.0918191999999998</v>
      </c>
      <c r="L3214">
        <v>52.024820800000001</v>
      </c>
    </row>
    <row r="3215" spans="1:12" x14ac:dyDescent="0.25">
      <c r="A3215" s="1" t="s">
        <v>5050</v>
      </c>
      <c r="B3215" s="2">
        <v>41799</v>
      </c>
      <c r="C3215" s="1" t="s">
        <v>687</v>
      </c>
      <c r="D3215" s="1" t="s">
        <v>179</v>
      </c>
      <c r="E3215" s="1" t="s">
        <v>22</v>
      </c>
      <c r="F3215" s="1" t="s">
        <v>16</v>
      </c>
      <c r="G3215" s="1" t="s">
        <v>23</v>
      </c>
      <c r="H3215" s="2">
        <v>41802</v>
      </c>
      <c r="I3215" s="1" t="s">
        <v>39</v>
      </c>
      <c r="J3215" s="1" t="s">
        <v>25</v>
      </c>
      <c r="K3215">
        <v>-0.12775829999999999</v>
      </c>
      <c r="L3215">
        <v>51.507350899999999</v>
      </c>
    </row>
    <row r="3216" spans="1:12" x14ac:dyDescent="0.25">
      <c r="A3216" s="1" t="s">
        <v>5051</v>
      </c>
      <c r="B3216" s="2">
        <v>41800</v>
      </c>
      <c r="C3216" s="1" t="s">
        <v>481</v>
      </c>
      <c r="D3216" s="1" t="s">
        <v>5052</v>
      </c>
      <c r="E3216" s="1" t="s">
        <v>68</v>
      </c>
      <c r="F3216" s="1" t="s">
        <v>30</v>
      </c>
      <c r="G3216" s="1" t="s">
        <v>23</v>
      </c>
      <c r="H3216" s="2">
        <v>41804</v>
      </c>
      <c r="I3216" s="1" t="s">
        <v>24</v>
      </c>
      <c r="J3216" s="1" t="s">
        <v>479</v>
      </c>
      <c r="K3216">
        <v>13.261627000000001</v>
      </c>
      <c r="L3216">
        <v>52.3011439</v>
      </c>
    </row>
    <row r="3217" spans="1:12" x14ac:dyDescent="0.25">
      <c r="A3217" s="1" t="s">
        <v>5053</v>
      </c>
      <c r="B3217" s="2">
        <v>41800</v>
      </c>
      <c r="C3217" s="1" t="s">
        <v>649</v>
      </c>
      <c r="D3217" s="1" t="s">
        <v>1020</v>
      </c>
      <c r="E3217" s="1" t="s">
        <v>60</v>
      </c>
      <c r="F3217" s="1" t="s">
        <v>52</v>
      </c>
      <c r="G3217" s="1" t="s">
        <v>35</v>
      </c>
      <c r="H3217" s="2">
        <v>41806</v>
      </c>
      <c r="I3217" s="1" t="s">
        <v>24</v>
      </c>
      <c r="J3217" s="1" t="s">
        <v>98</v>
      </c>
      <c r="K3217">
        <v>-0.37628810000000001</v>
      </c>
      <c r="L3217">
        <v>39.469907499999998</v>
      </c>
    </row>
    <row r="3218" spans="1:12" x14ac:dyDescent="0.25">
      <c r="A3218" s="1" t="s">
        <v>5054</v>
      </c>
      <c r="B3218" s="2">
        <v>41800</v>
      </c>
      <c r="C3218" s="1" t="s">
        <v>1767</v>
      </c>
      <c r="D3218" s="1" t="s">
        <v>445</v>
      </c>
      <c r="E3218" s="1" t="s">
        <v>60</v>
      </c>
      <c r="F3218" s="1" t="s">
        <v>52</v>
      </c>
      <c r="G3218" s="1" t="s">
        <v>23</v>
      </c>
      <c r="H3218" s="2">
        <v>41802</v>
      </c>
      <c r="I3218" s="1" t="s">
        <v>39</v>
      </c>
      <c r="J3218" s="1" t="s">
        <v>446</v>
      </c>
      <c r="K3218">
        <v>-6.5982589999999997</v>
      </c>
      <c r="L3218">
        <v>42.549995799999998</v>
      </c>
    </row>
    <row r="3219" spans="1:12" x14ac:dyDescent="0.25">
      <c r="A3219" s="1" t="s">
        <v>5055</v>
      </c>
      <c r="B3219" s="2">
        <v>41800</v>
      </c>
      <c r="C3219" s="1" t="s">
        <v>1661</v>
      </c>
      <c r="D3219" s="1" t="s">
        <v>14</v>
      </c>
      <c r="E3219" s="1" t="s">
        <v>15</v>
      </c>
      <c r="F3219" s="1" t="s">
        <v>16</v>
      </c>
      <c r="G3219" s="1" t="s">
        <v>35</v>
      </c>
      <c r="H3219" s="2">
        <v>41805</v>
      </c>
      <c r="I3219" s="1" t="s">
        <v>24</v>
      </c>
      <c r="J3219" s="1" t="s">
        <v>14</v>
      </c>
      <c r="K3219">
        <v>18.068580799999999</v>
      </c>
      <c r="L3219">
        <v>59.329323500000001</v>
      </c>
    </row>
    <row r="3220" spans="1:12" x14ac:dyDescent="0.25">
      <c r="A3220" s="1" t="s">
        <v>5056</v>
      </c>
      <c r="B3220" s="2">
        <v>41800</v>
      </c>
      <c r="C3220" s="1" t="s">
        <v>432</v>
      </c>
      <c r="D3220" s="1" t="s">
        <v>417</v>
      </c>
      <c r="E3220" s="1" t="s">
        <v>29</v>
      </c>
      <c r="F3220" s="1" t="s">
        <v>30</v>
      </c>
      <c r="G3220" s="1" t="s">
        <v>23</v>
      </c>
      <c r="H3220" s="2">
        <v>41804</v>
      </c>
      <c r="I3220" s="1" t="s">
        <v>18</v>
      </c>
      <c r="J3220" s="1" t="s">
        <v>418</v>
      </c>
      <c r="K3220">
        <v>0.107929</v>
      </c>
      <c r="L3220">
        <v>49.494370000000004</v>
      </c>
    </row>
    <row r="3221" spans="1:12" x14ac:dyDescent="0.25">
      <c r="A3221" s="1" t="s">
        <v>5057</v>
      </c>
      <c r="B3221" s="2">
        <v>41800</v>
      </c>
      <c r="C3221" s="1" t="s">
        <v>2664</v>
      </c>
      <c r="D3221" s="1" t="s">
        <v>2385</v>
      </c>
      <c r="E3221" s="1" t="s">
        <v>60</v>
      </c>
      <c r="F3221" s="1" t="s">
        <v>52</v>
      </c>
      <c r="G3221" s="1" t="s">
        <v>35</v>
      </c>
      <c r="H3221" s="2">
        <v>41804</v>
      </c>
      <c r="I3221" s="1" t="s">
        <v>24</v>
      </c>
      <c r="J3221" s="1" t="s">
        <v>169</v>
      </c>
      <c r="K3221">
        <v>-3.5985570999999998</v>
      </c>
      <c r="L3221">
        <v>37.1773363</v>
      </c>
    </row>
    <row r="3222" spans="1:12" x14ac:dyDescent="0.25">
      <c r="A3222" s="1" t="s">
        <v>5058</v>
      </c>
      <c r="B3222" s="2">
        <v>41801</v>
      </c>
      <c r="C3222" s="1" t="s">
        <v>2234</v>
      </c>
      <c r="D3222" s="1" t="s">
        <v>3278</v>
      </c>
      <c r="E3222" s="1" t="s">
        <v>51</v>
      </c>
      <c r="F3222" s="1" t="s">
        <v>52</v>
      </c>
      <c r="G3222" s="1" t="s">
        <v>35</v>
      </c>
      <c r="H3222" s="2">
        <v>41806</v>
      </c>
      <c r="I3222" s="1" t="s">
        <v>24</v>
      </c>
      <c r="J3222" s="1" t="s">
        <v>623</v>
      </c>
      <c r="K3222">
        <v>14.339067</v>
      </c>
      <c r="L3222">
        <v>40.814121800000002</v>
      </c>
    </row>
    <row r="3223" spans="1:12" x14ac:dyDescent="0.25">
      <c r="A3223" s="1" t="s">
        <v>5059</v>
      </c>
      <c r="B3223" s="2">
        <v>41801</v>
      </c>
      <c r="C3223" s="1" t="s">
        <v>309</v>
      </c>
      <c r="D3223" s="1" t="s">
        <v>2732</v>
      </c>
      <c r="E3223" s="1" t="s">
        <v>29</v>
      </c>
      <c r="F3223" s="1" t="s">
        <v>30</v>
      </c>
      <c r="G3223" s="1" t="s">
        <v>35</v>
      </c>
      <c r="H3223" s="2">
        <v>41805</v>
      </c>
      <c r="I3223" s="1" t="s">
        <v>18</v>
      </c>
      <c r="J3223" s="1" t="s">
        <v>418</v>
      </c>
      <c r="K3223">
        <v>-0.37067899999999998</v>
      </c>
      <c r="L3223">
        <v>49.182862999999998</v>
      </c>
    </row>
    <row r="3224" spans="1:12" x14ac:dyDescent="0.25">
      <c r="A3224" s="1" t="s">
        <v>5060</v>
      </c>
      <c r="B3224" s="2">
        <v>41801</v>
      </c>
      <c r="C3224" s="1" t="s">
        <v>3420</v>
      </c>
      <c r="D3224" s="1" t="s">
        <v>862</v>
      </c>
      <c r="E3224" s="1" t="s">
        <v>22</v>
      </c>
      <c r="F3224" s="1" t="s">
        <v>16</v>
      </c>
      <c r="G3224" s="1" t="s">
        <v>17</v>
      </c>
      <c r="H3224" s="2">
        <v>41806</v>
      </c>
      <c r="I3224" s="1" t="s">
        <v>24</v>
      </c>
      <c r="J3224" s="1" t="s">
        <v>421</v>
      </c>
      <c r="K3224">
        <v>-4.2518060000000002</v>
      </c>
      <c r="L3224">
        <v>55.864237000000003</v>
      </c>
    </row>
    <row r="3225" spans="1:12" x14ac:dyDescent="0.25">
      <c r="A3225" s="1" t="s">
        <v>5061</v>
      </c>
      <c r="B3225" s="2">
        <v>41801</v>
      </c>
      <c r="C3225" s="1" t="s">
        <v>727</v>
      </c>
      <c r="D3225" s="1" t="s">
        <v>179</v>
      </c>
      <c r="E3225" s="1" t="s">
        <v>22</v>
      </c>
      <c r="F3225" s="1" t="s">
        <v>16</v>
      </c>
      <c r="G3225" s="1" t="s">
        <v>17</v>
      </c>
      <c r="H3225" s="2">
        <v>41803</v>
      </c>
      <c r="I3225" s="1" t="s">
        <v>39</v>
      </c>
      <c r="J3225" s="1" t="s">
        <v>25</v>
      </c>
      <c r="K3225">
        <v>-0.12775829999999999</v>
      </c>
      <c r="L3225">
        <v>51.507350899999999</v>
      </c>
    </row>
    <row r="3226" spans="1:12" x14ac:dyDescent="0.25">
      <c r="A3226" s="1" t="s">
        <v>5062</v>
      </c>
      <c r="B3226" s="2">
        <v>41801</v>
      </c>
      <c r="C3226" s="1" t="s">
        <v>2291</v>
      </c>
      <c r="D3226" s="1" t="s">
        <v>56</v>
      </c>
      <c r="E3226" s="1" t="s">
        <v>57</v>
      </c>
      <c r="F3226" s="1" t="s">
        <v>30</v>
      </c>
      <c r="G3226" s="1" t="s">
        <v>23</v>
      </c>
      <c r="H3226" s="2">
        <v>41801</v>
      </c>
      <c r="I3226" s="1" t="s">
        <v>64</v>
      </c>
      <c r="J3226" s="1" t="s">
        <v>56</v>
      </c>
      <c r="K3226">
        <v>16.3738189</v>
      </c>
      <c r="L3226">
        <v>48.208174300000003</v>
      </c>
    </row>
    <row r="3227" spans="1:12" x14ac:dyDescent="0.25">
      <c r="A3227" s="1" t="s">
        <v>5063</v>
      </c>
      <c r="B3227" s="2">
        <v>41801</v>
      </c>
      <c r="C3227" s="1" t="s">
        <v>171</v>
      </c>
      <c r="D3227" s="1" t="s">
        <v>1633</v>
      </c>
      <c r="E3227" s="1" t="s">
        <v>22</v>
      </c>
      <c r="F3227" s="1" t="s">
        <v>16</v>
      </c>
      <c r="G3227" s="1" t="s">
        <v>35</v>
      </c>
      <c r="H3227" s="2">
        <v>41803</v>
      </c>
      <c r="I3227" s="1" t="s">
        <v>39</v>
      </c>
      <c r="J3227" s="1" t="s">
        <v>25</v>
      </c>
      <c r="K3227">
        <v>-1.1581086</v>
      </c>
      <c r="L3227">
        <v>52.954783200000001</v>
      </c>
    </row>
    <row r="3228" spans="1:12" x14ac:dyDescent="0.25">
      <c r="A3228" s="1" t="s">
        <v>5064</v>
      </c>
      <c r="B3228" s="2">
        <v>41801</v>
      </c>
      <c r="C3228" s="1" t="s">
        <v>71</v>
      </c>
      <c r="D3228" s="1" t="s">
        <v>357</v>
      </c>
      <c r="E3228" s="1" t="s">
        <v>51</v>
      </c>
      <c r="F3228" s="1" t="s">
        <v>52</v>
      </c>
      <c r="G3228" s="1" t="s">
        <v>17</v>
      </c>
      <c r="H3228" s="2">
        <v>41805</v>
      </c>
      <c r="I3228" s="1" t="s">
        <v>24</v>
      </c>
      <c r="J3228" s="1" t="s">
        <v>110</v>
      </c>
      <c r="K3228">
        <v>12.437015600000001</v>
      </c>
      <c r="L3228">
        <v>37.798045000000002</v>
      </c>
    </row>
    <row r="3229" spans="1:12" x14ac:dyDescent="0.25">
      <c r="A3229" s="1" t="s">
        <v>5065</v>
      </c>
      <c r="B3229" s="2">
        <v>41801</v>
      </c>
      <c r="C3229" s="1" t="s">
        <v>2471</v>
      </c>
      <c r="D3229" s="1" t="s">
        <v>1050</v>
      </c>
      <c r="E3229" s="1" t="s">
        <v>22</v>
      </c>
      <c r="F3229" s="1" t="s">
        <v>16</v>
      </c>
      <c r="G3229" s="1" t="s">
        <v>23</v>
      </c>
      <c r="H3229" s="2">
        <v>41806</v>
      </c>
      <c r="I3229" s="1" t="s">
        <v>18</v>
      </c>
      <c r="J3229" s="1" t="s">
        <v>25</v>
      </c>
      <c r="K3229">
        <v>-2.2426305000000002</v>
      </c>
      <c r="L3229">
        <v>53.480759300000003</v>
      </c>
    </row>
    <row r="3230" spans="1:12" x14ac:dyDescent="0.25">
      <c r="A3230" s="1" t="s">
        <v>5066</v>
      </c>
      <c r="B3230" s="2">
        <v>41801</v>
      </c>
      <c r="C3230" s="1" t="s">
        <v>2192</v>
      </c>
      <c r="D3230" s="1" t="s">
        <v>1213</v>
      </c>
      <c r="E3230" s="1" t="s">
        <v>22</v>
      </c>
      <c r="F3230" s="1" t="s">
        <v>16</v>
      </c>
      <c r="G3230" s="1" t="s">
        <v>35</v>
      </c>
      <c r="H3230" s="2">
        <v>41804</v>
      </c>
      <c r="I3230" s="1" t="s">
        <v>39</v>
      </c>
      <c r="J3230" s="1" t="s">
        <v>25</v>
      </c>
      <c r="K3230">
        <v>-0.90265600000000001</v>
      </c>
      <c r="L3230">
        <v>52.240476999999998</v>
      </c>
    </row>
    <row r="3231" spans="1:12" x14ac:dyDescent="0.25">
      <c r="A3231" s="1" t="s">
        <v>5067</v>
      </c>
      <c r="B3231" s="2">
        <v>41801</v>
      </c>
      <c r="C3231" s="1" t="s">
        <v>1289</v>
      </c>
      <c r="D3231" s="1" t="s">
        <v>1655</v>
      </c>
      <c r="E3231" s="1" t="s">
        <v>60</v>
      </c>
      <c r="F3231" s="1" t="s">
        <v>52</v>
      </c>
      <c r="G3231" s="1" t="s">
        <v>23</v>
      </c>
      <c r="H3231" s="2">
        <v>41807</v>
      </c>
      <c r="I3231" s="1" t="s">
        <v>24</v>
      </c>
      <c r="J3231" s="1" t="s">
        <v>1656</v>
      </c>
      <c r="K3231">
        <v>-5.8493887000000004</v>
      </c>
      <c r="L3231">
        <v>43.361914499999997</v>
      </c>
    </row>
    <row r="3232" spans="1:12" x14ac:dyDescent="0.25">
      <c r="A3232" s="1" t="s">
        <v>5068</v>
      </c>
      <c r="B3232" s="2">
        <v>41802</v>
      </c>
      <c r="C3232" s="1" t="s">
        <v>2753</v>
      </c>
      <c r="D3232" s="1" t="s">
        <v>5069</v>
      </c>
      <c r="E3232" s="1" t="s">
        <v>51</v>
      </c>
      <c r="F3232" s="1" t="s">
        <v>52</v>
      </c>
      <c r="G3232" s="1" t="s">
        <v>23</v>
      </c>
      <c r="H3232" s="2">
        <v>41808</v>
      </c>
      <c r="I3232" s="1" t="s">
        <v>24</v>
      </c>
      <c r="J3232" s="1" t="s">
        <v>53</v>
      </c>
      <c r="K3232">
        <v>9.8240826000000006</v>
      </c>
      <c r="L3232">
        <v>44.102450400000002</v>
      </c>
    </row>
    <row r="3233" spans="1:12" x14ac:dyDescent="0.25">
      <c r="A3233" s="1" t="s">
        <v>5070</v>
      </c>
      <c r="B3233" s="2">
        <v>41802</v>
      </c>
      <c r="C3233" s="1" t="s">
        <v>1180</v>
      </c>
      <c r="D3233" s="1" t="s">
        <v>2669</v>
      </c>
      <c r="E3233" s="1" t="s">
        <v>29</v>
      </c>
      <c r="F3233" s="1" t="s">
        <v>30</v>
      </c>
      <c r="G3233" s="1" t="s">
        <v>35</v>
      </c>
      <c r="H3233" s="2">
        <v>41806</v>
      </c>
      <c r="I3233" s="1" t="s">
        <v>24</v>
      </c>
      <c r="J3233" s="1" t="s">
        <v>114</v>
      </c>
      <c r="K3233">
        <v>2.266257</v>
      </c>
      <c r="L3233">
        <v>48.780425999999999</v>
      </c>
    </row>
    <row r="3234" spans="1:12" x14ac:dyDescent="0.25">
      <c r="A3234" s="1" t="s">
        <v>5071</v>
      </c>
      <c r="B3234" s="2">
        <v>41802</v>
      </c>
      <c r="C3234" s="1" t="s">
        <v>2758</v>
      </c>
      <c r="D3234" s="1" t="s">
        <v>1413</v>
      </c>
      <c r="E3234" s="1" t="s">
        <v>22</v>
      </c>
      <c r="F3234" s="1" t="s">
        <v>16</v>
      </c>
      <c r="G3234" s="1" t="s">
        <v>35</v>
      </c>
      <c r="H3234" s="2">
        <v>41806</v>
      </c>
      <c r="I3234" s="1" t="s">
        <v>24</v>
      </c>
      <c r="J3234" s="1" t="s">
        <v>25</v>
      </c>
      <c r="K3234">
        <v>-2.70309</v>
      </c>
      <c r="L3234">
        <v>53.763201000000002</v>
      </c>
    </row>
    <row r="3235" spans="1:12" x14ac:dyDescent="0.25">
      <c r="A3235" s="1" t="s">
        <v>5072</v>
      </c>
      <c r="B3235" s="2">
        <v>41802</v>
      </c>
      <c r="C3235" s="1" t="s">
        <v>352</v>
      </c>
      <c r="D3235" s="1" t="s">
        <v>5073</v>
      </c>
      <c r="E3235" s="1" t="s">
        <v>51</v>
      </c>
      <c r="F3235" s="1" t="s">
        <v>52</v>
      </c>
      <c r="G3235" s="1" t="s">
        <v>23</v>
      </c>
      <c r="H3235" s="2">
        <v>41803</v>
      </c>
      <c r="I3235" s="1" t="s">
        <v>39</v>
      </c>
      <c r="J3235" s="1" t="s">
        <v>337</v>
      </c>
      <c r="K3235">
        <v>15.3795161</v>
      </c>
      <c r="L3235">
        <v>41.685420299999997</v>
      </c>
    </row>
    <row r="3236" spans="1:12" x14ac:dyDescent="0.25">
      <c r="A3236" s="1" t="s">
        <v>5074</v>
      </c>
      <c r="B3236" s="2">
        <v>41803</v>
      </c>
      <c r="C3236" s="1" t="s">
        <v>588</v>
      </c>
      <c r="D3236" s="1" t="s">
        <v>3208</v>
      </c>
      <c r="E3236" s="1" t="s">
        <v>29</v>
      </c>
      <c r="F3236" s="1" t="s">
        <v>30</v>
      </c>
      <c r="G3236" s="1" t="s">
        <v>35</v>
      </c>
      <c r="H3236" s="2">
        <v>41805</v>
      </c>
      <c r="I3236" s="1" t="s">
        <v>18</v>
      </c>
      <c r="J3236" s="1" t="s">
        <v>43</v>
      </c>
      <c r="K3236">
        <v>6.9264919999999996</v>
      </c>
      <c r="L3236">
        <v>43.660153000000001</v>
      </c>
    </row>
    <row r="3237" spans="1:12" x14ac:dyDescent="0.25">
      <c r="A3237" s="1" t="s">
        <v>5075</v>
      </c>
      <c r="B3237" s="2">
        <v>41803</v>
      </c>
      <c r="C3237" s="1" t="s">
        <v>2010</v>
      </c>
      <c r="D3237" s="1" t="s">
        <v>243</v>
      </c>
      <c r="E3237" s="1" t="s">
        <v>29</v>
      </c>
      <c r="F3237" s="1" t="s">
        <v>30</v>
      </c>
      <c r="G3237" s="1" t="s">
        <v>35</v>
      </c>
      <c r="H3237" s="2">
        <v>41810</v>
      </c>
      <c r="I3237" s="1" t="s">
        <v>24</v>
      </c>
      <c r="J3237" s="1" t="s">
        <v>114</v>
      </c>
      <c r="K3237">
        <v>2.3522219</v>
      </c>
      <c r="L3237">
        <v>48.856614</v>
      </c>
    </row>
    <row r="3238" spans="1:12" x14ac:dyDescent="0.25">
      <c r="A3238" s="1" t="s">
        <v>5076</v>
      </c>
      <c r="B3238" s="2">
        <v>41803</v>
      </c>
      <c r="C3238" s="1" t="s">
        <v>4767</v>
      </c>
      <c r="D3238" s="1" t="s">
        <v>223</v>
      </c>
      <c r="E3238" s="1" t="s">
        <v>29</v>
      </c>
      <c r="F3238" s="1" t="s">
        <v>30</v>
      </c>
      <c r="G3238" s="1" t="s">
        <v>23</v>
      </c>
      <c r="H3238" s="2">
        <v>41810</v>
      </c>
      <c r="I3238" s="1" t="s">
        <v>24</v>
      </c>
      <c r="J3238" s="1" t="s">
        <v>43</v>
      </c>
      <c r="K3238">
        <v>5.3697800000000004</v>
      </c>
      <c r="L3238">
        <v>43.296481999999997</v>
      </c>
    </row>
    <row r="3239" spans="1:12" x14ac:dyDescent="0.25">
      <c r="A3239" s="1" t="s">
        <v>5077</v>
      </c>
      <c r="B3239" s="2">
        <v>41803</v>
      </c>
      <c r="C3239" s="1" t="s">
        <v>1301</v>
      </c>
      <c r="D3239" s="1" t="s">
        <v>14</v>
      </c>
      <c r="E3239" s="1" t="s">
        <v>15</v>
      </c>
      <c r="F3239" s="1" t="s">
        <v>16</v>
      </c>
      <c r="G3239" s="1" t="s">
        <v>23</v>
      </c>
      <c r="H3239" s="2">
        <v>41810</v>
      </c>
      <c r="I3239" s="1" t="s">
        <v>24</v>
      </c>
      <c r="J3239" s="1" t="s">
        <v>14</v>
      </c>
      <c r="K3239">
        <v>18.068580799999999</v>
      </c>
      <c r="L3239">
        <v>59.329323500000001</v>
      </c>
    </row>
    <row r="3240" spans="1:12" x14ac:dyDescent="0.25">
      <c r="A3240" s="1" t="s">
        <v>5078</v>
      </c>
      <c r="B3240" s="2">
        <v>41804</v>
      </c>
      <c r="C3240" s="1" t="s">
        <v>2518</v>
      </c>
      <c r="D3240" s="1" t="s">
        <v>2624</v>
      </c>
      <c r="E3240" s="1" t="s">
        <v>29</v>
      </c>
      <c r="F3240" s="1" t="s">
        <v>30</v>
      </c>
      <c r="G3240" s="1" t="s">
        <v>23</v>
      </c>
      <c r="H3240" s="2">
        <v>41809</v>
      </c>
      <c r="I3240" s="1" t="s">
        <v>24</v>
      </c>
      <c r="J3240" s="1" t="s">
        <v>114</v>
      </c>
      <c r="K3240">
        <v>2.5361180000000001</v>
      </c>
      <c r="L3240">
        <v>48.919229999999999</v>
      </c>
    </row>
    <row r="3241" spans="1:12" x14ac:dyDescent="0.25">
      <c r="A3241" s="1" t="s">
        <v>5079</v>
      </c>
      <c r="B3241" s="2">
        <v>41804</v>
      </c>
      <c r="C3241" s="1" t="s">
        <v>5080</v>
      </c>
      <c r="D3241" s="1" t="s">
        <v>1713</v>
      </c>
      <c r="E3241" s="1" t="s">
        <v>68</v>
      </c>
      <c r="F3241" s="1" t="s">
        <v>30</v>
      </c>
      <c r="G3241" s="1" t="s">
        <v>23</v>
      </c>
      <c r="H3241" s="2">
        <v>41807</v>
      </c>
      <c r="I3241" s="1" t="s">
        <v>18</v>
      </c>
      <c r="J3241" s="1" t="s">
        <v>118</v>
      </c>
      <c r="K3241">
        <v>7.4652981</v>
      </c>
      <c r="L3241">
        <v>51.513587200000003</v>
      </c>
    </row>
    <row r="3242" spans="1:12" x14ac:dyDescent="0.25">
      <c r="A3242" s="1" t="s">
        <v>5081</v>
      </c>
      <c r="B3242" s="2">
        <v>41805</v>
      </c>
      <c r="C3242" s="1" t="s">
        <v>519</v>
      </c>
      <c r="D3242" s="1" t="s">
        <v>1609</v>
      </c>
      <c r="E3242" s="1" t="s">
        <v>60</v>
      </c>
      <c r="F3242" s="1" t="s">
        <v>52</v>
      </c>
      <c r="G3242" s="1" t="s">
        <v>23</v>
      </c>
      <c r="H3242" s="2">
        <v>41807</v>
      </c>
      <c r="I3242" s="1" t="s">
        <v>18</v>
      </c>
      <c r="J3242" s="1" t="s">
        <v>59</v>
      </c>
      <c r="K3242">
        <v>-0.99658389999999997</v>
      </c>
      <c r="L3242">
        <v>37.625682699999999</v>
      </c>
    </row>
    <row r="3243" spans="1:12" x14ac:dyDescent="0.25">
      <c r="A3243" s="1" t="s">
        <v>5082</v>
      </c>
      <c r="B3243" s="2">
        <v>41806</v>
      </c>
      <c r="C3243" s="1" t="s">
        <v>1147</v>
      </c>
      <c r="D3243" s="1" t="s">
        <v>4418</v>
      </c>
      <c r="E3243" s="1" t="s">
        <v>51</v>
      </c>
      <c r="F3243" s="1" t="s">
        <v>52</v>
      </c>
      <c r="G3243" s="1" t="s">
        <v>35</v>
      </c>
      <c r="H3243" s="2">
        <v>41810</v>
      </c>
      <c r="I3243" s="1" t="s">
        <v>24</v>
      </c>
      <c r="J3243" s="1" t="s">
        <v>623</v>
      </c>
      <c r="K3243">
        <v>14.790612100000001</v>
      </c>
      <c r="L3243">
        <v>40.914388000000002</v>
      </c>
    </row>
    <row r="3244" spans="1:12" x14ac:dyDescent="0.25">
      <c r="A3244" s="1" t="s">
        <v>5083</v>
      </c>
      <c r="B3244" s="2">
        <v>41806</v>
      </c>
      <c r="C3244" s="1" t="s">
        <v>1046</v>
      </c>
      <c r="D3244" s="1" t="s">
        <v>475</v>
      </c>
      <c r="E3244" s="1" t="s">
        <v>29</v>
      </c>
      <c r="F3244" s="1" t="s">
        <v>30</v>
      </c>
      <c r="G3244" s="1" t="s">
        <v>23</v>
      </c>
      <c r="H3244" s="2">
        <v>41806</v>
      </c>
      <c r="I3244" s="1" t="s">
        <v>64</v>
      </c>
      <c r="J3244" s="1" t="s">
        <v>313</v>
      </c>
      <c r="K3244">
        <v>1.2611049999999999</v>
      </c>
      <c r="L3244">
        <v>45.833618999999999</v>
      </c>
    </row>
    <row r="3245" spans="1:12" x14ac:dyDescent="0.25">
      <c r="A3245" s="1" t="s">
        <v>5084</v>
      </c>
      <c r="B3245" s="2">
        <v>41806</v>
      </c>
      <c r="C3245" s="1" t="s">
        <v>1502</v>
      </c>
      <c r="D3245" s="1" t="s">
        <v>3263</v>
      </c>
      <c r="E3245" s="1" t="s">
        <v>57</v>
      </c>
      <c r="F3245" s="1" t="s">
        <v>30</v>
      </c>
      <c r="G3245" s="1" t="s">
        <v>35</v>
      </c>
      <c r="H3245" s="2">
        <v>41813</v>
      </c>
      <c r="I3245" s="1" t="s">
        <v>24</v>
      </c>
      <c r="J3245" s="1" t="s">
        <v>3263</v>
      </c>
      <c r="K3245">
        <v>13.055009999999999</v>
      </c>
      <c r="L3245">
        <v>47.809489999999997</v>
      </c>
    </row>
    <row r="3246" spans="1:12" x14ac:dyDescent="0.25">
      <c r="A3246" s="1" t="s">
        <v>5085</v>
      </c>
      <c r="B3246" s="2">
        <v>41806</v>
      </c>
      <c r="C3246" s="1" t="s">
        <v>486</v>
      </c>
      <c r="D3246" s="1" t="s">
        <v>34</v>
      </c>
      <c r="E3246" s="1" t="s">
        <v>22</v>
      </c>
      <c r="F3246" s="1" t="s">
        <v>16</v>
      </c>
      <c r="G3246" s="1" t="s">
        <v>23</v>
      </c>
      <c r="H3246" s="2">
        <v>41809</v>
      </c>
      <c r="I3246" s="1" t="s">
        <v>39</v>
      </c>
      <c r="J3246" s="1" t="s">
        <v>25</v>
      </c>
      <c r="K3246">
        <v>-1.890401</v>
      </c>
      <c r="L3246">
        <v>52.486243000000002</v>
      </c>
    </row>
    <row r="3247" spans="1:12" x14ac:dyDescent="0.25">
      <c r="A3247" s="1" t="s">
        <v>5086</v>
      </c>
      <c r="B3247" s="2">
        <v>41806</v>
      </c>
      <c r="C3247" s="1" t="s">
        <v>530</v>
      </c>
      <c r="D3247" s="1" t="s">
        <v>5087</v>
      </c>
      <c r="E3247" s="1" t="s">
        <v>29</v>
      </c>
      <c r="F3247" s="1" t="s">
        <v>30</v>
      </c>
      <c r="G3247" s="1" t="s">
        <v>23</v>
      </c>
      <c r="H3247" s="2">
        <v>41808</v>
      </c>
      <c r="I3247" s="1" t="s">
        <v>39</v>
      </c>
      <c r="J3247" s="1" t="s">
        <v>114</v>
      </c>
      <c r="K3247">
        <v>2.5365180000000001</v>
      </c>
      <c r="L3247">
        <v>48.884915900000003</v>
      </c>
    </row>
    <row r="3248" spans="1:12" x14ac:dyDescent="0.25">
      <c r="A3248" s="1" t="s">
        <v>5088</v>
      </c>
      <c r="B3248" s="2">
        <v>41806</v>
      </c>
      <c r="C3248" s="1" t="s">
        <v>1164</v>
      </c>
      <c r="D3248" s="1" t="s">
        <v>265</v>
      </c>
      <c r="E3248" s="1" t="s">
        <v>51</v>
      </c>
      <c r="F3248" s="1" t="s">
        <v>52</v>
      </c>
      <c r="G3248" s="1" t="s">
        <v>17</v>
      </c>
      <c r="H3248" s="2">
        <v>41811</v>
      </c>
      <c r="I3248" s="1" t="s">
        <v>24</v>
      </c>
      <c r="J3248" s="1" t="s">
        <v>266</v>
      </c>
      <c r="K3248">
        <v>12.4963655</v>
      </c>
      <c r="L3248">
        <v>41.902783499999998</v>
      </c>
    </row>
    <row r="3249" spans="1:12" x14ac:dyDescent="0.25">
      <c r="A3249" s="1" t="s">
        <v>5089</v>
      </c>
      <c r="B3249" s="2">
        <v>41807</v>
      </c>
      <c r="C3249" s="1" t="s">
        <v>732</v>
      </c>
      <c r="D3249" s="1" t="s">
        <v>558</v>
      </c>
      <c r="E3249" s="1" t="s">
        <v>22</v>
      </c>
      <c r="F3249" s="1" t="s">
        <v>16</v>
      </c>
      <c r="G3249" s="1" t="s">
        <v>35</v>
      </c>
      <c r="H3249" s="2">
        <v>41810</v>
      </c>
      <c r="I3249" s="1" t="s">
        <v>18</v>
      </c>
      <c r="J3249" s="1" t="s">
        <v>25</v>
      </c>
      <c r="K3249">
        <v>-0.39032</v>
      </c>
      <c r="L3249">
        <v>51.656489000000001</v>
      </c>
    </row>
    <row r="3250" spans="1:12" x14ac:dyDescent="0.25">
      <c r="A3250" s="1" t="s">
        <v>5090</v>
      </c>
      <c r="B3250" s="2">
        <v>41807</v>
      </c>
      <c r="C3250" s="1" t="s">
        <v>940</v>
      </c>
      <c r="D3250" s="1" t="s">
        <v>1606</v>
      </c>
      <c r="E3250" s="1" t="s">
        <v>29</v>
      </c>
      <c r="F3250" s="1" t="s">
        <v>30</v>
      </c>
      <c r="G3250" s="1" t="s">
        <v>23</v>
      </c>
      <c r="H3250" s="2">
        <v>41812</v>
      </c>
      <c r="I3250" s="1" t="s">
        <v>24</v>
      </c>
      <c r="J3250" s="1" t="s">
        <v>31</v>
      </c>
      <c r="K3250">
        <v>5.7245239999999997</v>
      </c>
      <c r="L3250">
        <v>45.188529000000003</v>
      </c>
    </row>
    <row r="3251" spans="1:12" x14ac:dyDescent="0.25">
      <c r="A3251" s="1" t="s">
        <v>5091</v>
      </c>
      <c r="B3251" s="2">
        <v>41807</v>
      </c>
      <c r="C3251" s="1" t="s">
        <v>3431</v>
      </c>
      <c r="D3251" s="1" t="s">
        <v>2321</v>
      </c>
      <c r="E3251" s="1" t="s">
        <v>29</v>
      </c>
      <c r="F3251" s="1" t="s">
        <v>30</v>
      </c>
      <c r="G3251" s="1" t="s">
        <v>35</v>
      </c>
      <c r="H3251" s="2">
        <v>41812</v>
      </c>
      <c r="I3251" s="1" t="s">
        <v>24</v>
      </c>
      <c r="J3251" s="1" t="s">
        <v>196</v>
      </c>
      <c r="K3251">
        <v>2.8318300000000001</v>
      </c>
      <c r="L3251">
        <v>50.428930000000001</v>
      </c>
    </row>
    <row r="3252" spans="1:12" x14ac:dyDescent="0.25">
      <c r="A3252" s="1" t="s">
        <v>5092</v>
      </c>
      <c r="B3252" s="2">
        <v>41807</v>
      </c>
      <c r="C3252" s="1" t="s">
        <v>2758</v>
      </c>
      <c r="D3252" s="1" t="s">
        <v>1188</v>
      </c>
      <c r="E3252" s="1" t="s">
        <v>60</v>
      </c>
      <c r="F3252" s="1" t="s">
        <v>52</v>
      </c>
      <c r="G3252" s="1" t="s">
        <v>35</v>
      </c>
      <c r="H3252" s="2">
        <v>41811</v>
      </c>
      <c r="I3252" s="1" t="s">
        <v>24</v>
      </c>
      <c r="J3252" s="1" t="s">
        <v>446</v>
      </c>
      <c r="K3252">
        <v>-5.6635397000000003</v>
      </c>
      <c r="L3252">
        <v>40.970103899999998</v>
      </c>
    </row>
    <row r="3253" spans="1:12" x14ac:dyDescent="0.25">
      <c r="A3253" s="1" t="s">
        <v>5093</v>
      </c>
      <c r="B3253" s="2">
        <v>41808</v>
      </c>
      <c r="C3253" s="1" t="s">
        <v>2319</v>
      </c>
      <c r="D3253" s="1" t="s">
        <v>1713</v>
      </c>
      <c r="E3253" s="1" t="s">
        <v>68</v>
      </c>
      <c r="F3253" s="1" t="s">
        <v>30</v>
      </c>
      <c r="G3253" s="1" t="s">
        <v>23</v>
      </c>
      <c r="H3253" s="2">
        <v>41813</v>
      </c>
      <c r="I3253" s="1" t="s">
        <v>24</v>
      </c>
      <c r="J3253" s="1" t="s">
        <v>118</v>
      </c>
      <c r="K3253">
        <v>7.4652981</v>
      </c>
      <c r="L3253">
        <v>51.513587200000003</v>
      </c>
    </row>
    <row r="3254" spans="1:12" x14ac:dyDescent="0.25">
      <c r="A3254" s="1" t="s">
        <v>5094</v>
      </c>
      <c r="B3254" s="2">
        <v>41808</v>
      </c>
      <c r="C3254" s="1" t="s">
        <v>405</v>
      </c>
      <c r="D3254" s="1" t="s">
        <v>56</v>
      </c>
      <c r="E3254" s="1" t="s">
        <v>57</v>
      </c>
      <c r="F3254" s="1" t="s">
        <v>30</v>
      </c>
      <c r="G3254" s="1" t="s">
        <v>23</v>
      </c>
      <c r="H3254" s="2">
        <v>41813</v>
      </c>
      <c r="I3254" s="1" t="s">
        <v>24</v>
      </c>
      <c r="J3254" s="1" t="s">
        <v>56</v>
      </c>
      <c r="K3254">
        <v>16.3738189</v>
      </c>
      <c r="L3254">
        <v>48.208174300000003</v>
      </c>
    </row>
    <row r="3255" spans="1:12" x14ac:dyDescent="0.25">
      <c r="A3255" s="1" t="s">
        <v>5095</v>
      </c>
      <c r="B3255" s="2">
        <v>41808</v>
      </c>
      <c r="C3255" s="1" t="s">
        <v>268</v>
      </c>
      <c r="D3255" s="1" t="s">
        <v>2044</v>
      </c>
      <c r="E3255" s="1" t="s">
        <v>22</v>
      </c>
      <c r="F3255" s="1" t="s">
        <v>16</v>
      </c>
      <c r="G3255" s="1" t="s">
        <v>35</v>
      </c>
      <c r="H3255" s="2">
        <v>41814</v>
      </c>
      <c r="I3255" s="1" t="s">
        <v>24</v>
      </c>
      <c r="J3255" s="1" t="s">
        <v>25</v>
      </c>
      <c r="K3255">
        <v>-1.9951589999999999</v>
      </c>
      <c r="L3255">
        <v>52.517664000000003</v>
      </c>
    </row>
    <row r="3256" spans="1:12" x14ac:dyDescent="0.25">
      <c r="A3256" s="1" t="s">
        <v>5096</v>
      </c>
      <c r="B3256" s="2">
        <v>41808</v>
      </c>
      <c r="C3256" s="1" t="s">
        <v>466</v>
      </c>
      <c r="D3256" s="1" t="s">
        <v>1788</v>
      </c>
      <c r="E3256" s="1" t="s">
        <v>68</v>
      </c>
      <c r="F3256" s="1" t="s">
        <v>30</v>
      </c>
      <c r="G3256" s="1" t="s">
        <v>35</v>
      </c>
      <c r="H3256" s="2">
        <v>41814</v>
      </c>
      <c r="I3256" s="1" t="s">
        <v>24</v>
      </c>
      <c r="J3256" s="1" t="s">
        <v>208</v>
      </c>
      <c r="K3256">
        <v>9.4797460999999998</v>
      </c>
      <c r="L3256">
        <v>51.312711399999998</v>
      </c>
    </row>
    <row r="3257" spans="1:12" x14ac:dyDescent="0.25">
      <c r="A3257" s="1" t="s">
        <v>5097</v>
      </c>
      <c r="B3257" s="2">
        <v>41808</v>
      </c>
      <c r="C3257" s="1" t="s">
        <v>3987</v>
      </c>
      <c r="D3257" s="1" t="s">
        <v>1899</v>
      </c>
      <c r="E3257" s="1" t="s">
        <v>29</v>
      </c>
      <c r="F3257" s="1" t="s">
        <v>30</v>
      </c>
      <c r="G3257" s="1" t="s">
        <v>23</v>
      </c>
      <c r="H3257" s="2">
        <v>41813</v>
      </c>
      <c r="I3257" s="1" t="s">
        <v>24</v>
      </c>
      <c r="J3257" s="1" t="s">
        <v>183</v>
      </c>
      <c r="K3257">
        <v>7.3358879999999997</v>
      </c>
      <c r="L3257">
        <v>47.750838999999999</v>
      </c>
    </row>
    <row r="3258" spans="1:12" x14ac:dyDescent="0.25">
      <c r="A3258" s="1" t="s">
        <v>5098</v>
      </c>
      <c r="B3258" s="2">
        <v>41808</v>
      </c>
      <c r="C3258" s="1" t="s">
        <v>1019</v>
      </c>
      <c r="D3258" s="1" t="s">
        <v>353</v>
      </c>
      <c r="E3258" s="1" t="s">
        <v>51</v>
      </c>
      <c r="F3258" s="1" t="s">
        <v>52</v>
      </c>
      <c r="G3258" s="1" t="s">
        <v>17</v>
      </c>
      <c r="H3258" s="2">
        <v>41814</v>
      </c>
      <c r="I3258" s="1" t="s">
        <v>24</v>
      </c>
      <c r="J3258" s="1" t="s">
        <v>354</v>
      </c>
      <c r="K3258">
        <v>9.1216612999999995</v>
      </c>
      <c r="L3258">
        <v>39.223841100000001</v>
      </c>
    </row>
    <row r="3259" spans="1:12" x14ac:dyDescent="0.25">
      <c r="A3259" s="1" t="s">
        <v>5099</v>
      </c>
      <c r="B3259" s="2">
        <v>41808</v>
      </c>
      <c r="C3259" s="1" t="s">
        <v>2828</v>
      </c>
      <c r="D3259" s="1" t="s">
        <v>46</v>
      </c>
      <c r="E3259" s="1" t="s">
        <v>29</v>
      </c>
      <c r="F3259" s="1" t="s">
        <v>30</v>
      </c>
      <c r="G3259" s="1" t="s">
        <v>35</v>
      </c>
      <c r="H3259" s="2">
        <v>41813</v>
      </c>
      <c r="I3259" s="1" t="s">
        <v>18</v>
      </c>
      <c r="J3259" s="1" t="s">
        <v>47</v>
      </c>
      <c r="K3259">
        <v>1.4442090000000001</v>
      </c>
      <c r="L3259">
        <v>43.604652000000002</v>
      </c>
    </row>
    <row r="3260" spans="1:12" x14ac:dyDescent="0.25">
      <c r="A3260" s="1" t="s">
        <v>5100</v>
      </c>
      <c r="B3260" s="2">
        <v>41808</v>
      </c>
      <c r="C3260" s="1" t="s">
        <v>1831</v>
      </c>
      <c r="D3260" s="1" t="s">
        <v>1285</v>
      </c>
      <c r="E3260" s="1" t="s">
        <v>22</v>
      </c>
      <c r="F3260" s="1" t="s">
        <v>16</v>
      </c>
      <c r="G3260" s="1" t="s">
        <v>23</v>
      </c>
      <c r="H3260" s="2">
        <v>41808</v>
      </c>
      <c r="I3260" s="1" t="s">
        <v>64</v>
      </c>
      <c r="J3260" s="1" t="s">
        <v>25</v>
      </c>
      <c r="K3260">
        <v>-1.0872979</v>
      </c>
      <c r="L3260">
        <v>53.959965099999998</v>
      </c>
    </row>
    <row r="3261" spans="1:12" x14ac:dyDescent="0.25">
      <c r="A3261" s="1" t="s">
        <v>5101</v>
      </c>
      <c r="B3261" s="2">
        <v>41809</v>
      </c>
      <c r="C3261" s="1" t="s">
        <v>2500</v>
      </c>
      <c r="D3261" s="1" t="s">
        <v>265</v>
      </c>
      <c r="E3261" s="1" t="s">
        <v>51</v>
      </c>
      <c r="F3261" s="1" t="s">
        <v>52</v>
      </c>
      <c r="G3261" s="1" t="s">
        <v>17</v>
      </c>
      <c r="H3261" s="2">
        <v>41815</v>
      </c>
      <c r="I3261" s="1" t="s">
        <v>24</v>
      </c>
      <c r="J3261" s="1" t="s">
        <v>266</v>
      </c>
      <c r="K3261">
        <v>12.4963655</v>
      </c>
      <c r="L3261">
        <v>41.902783499999998</v>
      </c>
    </row>
    <row r="3262" spans="1:12" x14ac:dyDescent="0.25">
      <c r="A3262" s="1" t="s">
        <v>5102</v>
      </c>
      <c r="B3262" s="2">
        <v>41809</v>
      </c>
      <c r="C3262" s="1" t="s">
        <v>1232</v>
      </c>
      <c r="D3262" s="1" t="s">
        <v>4883</v>
      </c>
      <c r="E3262" s="1" t="s">
        <v>29</v>
      </c>
      <c r="F3262" s="1" t="s">
        <v>30</v>
      </c>
      <c r="G3262" s="1" t="s">
        <v>23</v>
      </c>
      <c r="H3262" s="2">
        <v>41814</v>
      </c>
      <c r="I3262" s="1" t="s">
        <v>24</v>
      </c>
      <c r="J3262" s="1" t="s">
        <v>521</v>
      </c>
      <c r="K3262">
        <v>-1.486812</v>
      </c>
      <c r="L3262">
        <v>47.296241000000002</v>
      </c>
    </row>
    <row r="3263" spans="1:12" x14ac:dyDescent="0.25">
      <c r="A3263" s="1" t="s">
        <v>5103</v>
      </c>
      <c r="B3263" s="2">
        <v>41809</v>
      </c>
      <c r="C3263" s="1" t="s">
        <v>4428</v>
      </c>
      <c r="D3263" s="1" t="s">
        <v>265</v>
      </c>
      <c r="E3263" s="1" t="s">
        <v>51</v>
      </c>
      <c r="F3263" s="1" t="s">
        <v>52</v>
      </c>
      <c r="G3263" s="1" t="s">
        <v>35</v>
      </c>
      <c r="H3263" s="2">
        <v>41815</v>
      </c>
      <c r="I3263" s="1" t="s">
        <v>24</v>
      </c>
      <c r="J3263" s="1" t="s">
        <v>266</v>
      </c>
      <c r="K3263">
        <v>12.4963655</v>
      </c>
      <c r="L3263">
        <v>41.902783499999998</v>
      </c>
    </row>
    <row r="3264" spans="1:12" x14ac:dyDescent="0.25">
      <c r="A3264" s="1" t="s">
        <v>5104</v>
      </c>
      <c r="B3264" s="2">
        <v>41810</v>
      </c>
      <c r="C3264" s="1" t="s">
        <v>206</v>
      </c>
      <c r="D3264" s="1" t="s">
        <v>143</v>
      </c>
      <c r="E3264" s="1" t="s">
        <v>60</v>
      </c>
      <c r="F3264" s="1" t="s">
        <v>52</v>
      </c>
      <c r="G3264" s="1" t="s">
        <v>23</v>
      </c>
      <c r="H3264" s="2">
        <v>41813</v>
      </c>
      <c r="I3264" s="1" t="s">
        <v>18</v>
      </c>
      <c r="J3264" s="1" t="s">
        <v>143</v>
      </c>
      <c r="K3264">
        <v>-3.7037901999999998</v>
      </c>
      <c r="L3264">
        <v>40.416775399999999</v>
      </c>
    </row>
    <row r="3265" spans="1:12" x14ac:dyDescent="0.25">
      <c r="A3265" s="1" t="s">
        <v>5105</v>
      </c>
      <c r="B3265" s="2">
        <v>41810</v>
      </c>
      <c r="C3265" s="1" t="s">
        <v>1638</v>
      </c>
      <c r="D3265" s="1" t="s">
        <v>1277</v>
      </c>
      <c r="E3265" s="1" t="s">
        <v>22</v>
      </c>
      <c r="F3265" s="1" t="s">
        <v>16</v>
      </c>
      <c r="G3265" s="1" t="s">
        <v>35</v>
      </c>
      <c r="H3265" s="2">
        <v>41814</v>
      </c>
      <c r="I3265" s="1" t="s">
        <v>18</v>
      </c>
      <c r="J3265" s="1" t="s">
        <v>25</v>
      </c>
      <c r="K3265">
        <v>-1.5490774</v>
      </c>
      <c r="L3265">
        <v>53.8007554</v>
      </c>
    </row>
    <row r="3266" spans="1:12" x14ac:dyDescent="0.25">
      <c r="A3266" s="1" t="s">
        <v>5106</v>
      </c>
      <c r="B3266" s="2">
        <v>41810</v>
      </c>
      <c r="C3266" s="1" t="s">
        <v>1003</v>
      </c>
      <c r="D3266" s="1" t="s">
        <v>14</v>
      </c>
      <c r="E3266" s="1" t="s">
        <v>15</v>
      </c>
      <c r="F3266" s="1" t="s">
        <v>16</v>
      </c>
      <c r="G3266" s="1" t="s">
        <v>35</v>
      </c>
      <c r="H3266" s="2">
        <v>41814</v>
      </c>
      <c r="I3266" s="1" t="s">
        <v>18</v>
      </c>
      <c r="J3266" s="1" t="s">
        <v>14</v>
      </c>
      <c r="K3266">
        <v>18.068580799999999</v>
      </c>
      <c r="L3266">
        <v>59.329323500000001</v>
      </c>
    </row>
    <row r="3267" spans="1:12" x14ac:dyDescent="0.25">
      <c r="A3267" s="1" t="s">
        <v>5107</v>
      </c>
      <c r="B3267" s="2">
        <v>41811</v>
      </c>
      <c r="C3267" s="1" t="s">
        <v>1180</v>
      </c>
      <c r="D3267" s="1" t="s">
        <v>5108</v>
      </c>
      <c r="E3267" s="1" t="s">
        <v>29</v>
      </c>
      <c r="F3267" s="1" t="s">
        <v>30</v>
      </c>
      <c r="G3267" s="1" t="s">
        <v>35</v>
      </c>
      <c r="H3267" s="2">
        <v>41813</v>
      </c>
      <c r="I3267" s="1" t="s">
        <v>18</v>
      </c>
      <c r="J3267" s="1" t="s">
        <v>31</v>
      </c>
      <c r="K3267">
        <v>4.7927679999999997</v>
      </c>
      <c r="L3267">
        <v>45.691999000000003</v>
      </c>
    </row>
    <row r="3268" spans="1:12" x14ac:dyDescent="0.25">
      <c r="A3268" s="1" t="s">
        <v>5109</v>
      </c>
      <c r="B3268" s="2">
        <v>41811</v>
      </c>
      <c r="C3268" s="1" t="s">
        <v>1136</v>
      </c>
      <c r="D3268" s="1" t="s">
        <v>56</v>
      </c>
      <c r="E3268" s="1" t="s">
        <v>57</v>
      </c>
      <c r="F3268" s="1" t="s">
        <v>30</v>
      </c>
      <c r="G3268" s="1" t="s">
        <v>35</v>
      </c>
      <c r="H3268" s="2">
        <v>41813</v>
      </c>
      <c r="I3268" s="1" t="s">
        <v>18</v>
      </c>
      <c r="J3268" s="1" t="s">
        <v>56</v>
      </c>
      <c r="K3268">
        <v>16.3738189</v>
      </c>
      <c r="L3268">
        <v>48.208174300000003</v>
      </c>
    </row>
    <row r="3269" spans="1:12" x14ac:dyDescent="0.25">
      <c r="A3269" s="1" t="s">
        <v>5110</v>
      </c>
      <c r="B3269" s="2">
        <v>41812</v>
      </c>
      <c r="C3269" s="1" t="s">
        <v>3413</v>
      </c>
      <c r="D3269" s="1" t="s">
        <v>284</v>
      </c>
      <c r="E3269" s="1" t="s">
        <v>68</v>
      </c>
      <c r="F3269" s="1" t="s">
        <v>30</v>
      </c>
      <c r="G3269" s="1" t="s">
        <v>17</v>
      </c>
      <c r="H3269" s="2">
        <v>41819</v>
      </c>
      <c r="I3269" s="1" t="s">
        <v>24</v>
      </c>
      <c r="J3269" s="1" t="s">
        <v>284</v>
      </c>
      <c r="K3269">
        <v>13.404954</v>
      </c>
      <c r="L3269">
        <v>52.520006600000002</v>
      </c>
    </row>
    <row r="3270" spans="1:12" x14ac:dyDescent="0.25">
      <c r="A3270" s="1" t="s">
        <v>5111</v>
      </c>
      <c r="B3270" s="2">
        <v>41813</v>
      </c>
      <c r="C3270" s="1" t="s">
        <v>27</v>
      </c>
      <c r="D3270" s="1" t="s">
        <v>2975</v>
      </c>
      <c r="E3270" s="1" t="s">
        <v>29</v>
      </c>
      <c r="F3270" s="1" t="s">
        <v>30</v>
      </c>
      <c r="G3270" s="1" t="s">
        <v>23</v>
      </c>
      <c r="H3270" s="2">
        <v>41817</v>
      </c>
      <c r="I3270" s="1" t="s">
        <v>24</v>
      </c>
      <c r="J3270" s="1" t="s">
        <v>114</v>
      </c>
      <c r="K3270">
        <v>2.357443</v>
      </c>
      <c r="L3270">
        <v>48.936180999999998</v>
      </c>
    </row>
    <row r="3271" spans="1:12" x14ac:dyDescent="0.25">
      <c r="A3271" s="1" t="s">
        <v>5112</v>
      </c>
      <c r="B3271" s="2">
        <v>41813</v>
      </c>
      <c r="C3271" s="1" t="s">
        <v>2533</v>
      </c>
      <c r="D3271" s="1" t="s">
        <v>4605</v>
      </c>
      <c r="E3271" s="1" t="s">
        <v>29</v>
      </c>
      <c r="F3271" s="1" t="s">
        <v>30</v>
      </c>
      <c r="G3271" s="1" t="s">
        <v>23</v>
      </c>
      <c r="H3271" s="2">
        <v>41817</v>
      </c>
      <c r="I3271" s="1" t="s">
        <v>24</v>
      </c>
      <c r="J3271" s="1" t="s">
        <v>1001</v>
      </c>
      <c r="K3271">
        <v>9.4508810000000008</v>
      </c>
      <c r="L3271">
        <v>42.697282999999999</v>
      </c>
    </row>
    <row r="3272" spans="1:12" x14ac:dyDescent="0.25">
      <c r="A3272" s="1" t="s">
        <v>5113</v>
      </c>
      <c r="B3272" s="2">
        <v>41813</v>
      </c>
      <c r="C3272" s="1" t="s">
        <v>2954</v>
      </c>
      <c r="D3272" s="1" t="s">
        <v>75</v>
      </c>
      <c r="E3272" s="1" t="s">
        <v>22</v>
      </c>
      <c r="F3272" s="1" t="s">
        <v>16</v>
      </c>
      <c r="G3272" s="1" t="s">
        <v>35</v>
      </c>
      <c r="H3272" s="2">
        <v>41818</v>
      </c>
      <c r="I3272" s="1" t="s">
        <v>24</v>
      </c>
      <c r="J3272" s="1" t="s">
        <v>25</v>
      </c>
      <c r="K3272">
        <v>-1.4700850000000001</v>
      </c>
      <c r="L3272">
        <v>53.381129000000001</v>
      </c>
    </row>
    <row r="3273" spans="1:12" x14ac:dyDescent="0.25">
      <c r="A3273" s="1" t="s">
        <v>5114</v>
      </c>
      <c r="B3273" s="2">
        <v>41813</v>
      </c>
      <c r="C3273" s="1" t="s">
        <v>1663</v>
      </c>
      <c r="D3273" s="1" t="s">
        <v>1644</v>
      </c>
      <c r="E3273" s="1" t="s">
        <v>22</v>
      </c>
      <c r="F3273" s="1" t="s">
        <v>16</v>
      </c>
      <c r="G3273" s="1" t="s">
        <v>23</v>
      </c>
      <c r="H3273" s="2">
        <v>41816</v>
      </c>
      <c r="I3273" s="1" t="s">
        <v>39</v>
      </c>
      <c r="J3273" s="1" t="s">
        <v>25</v>
      </c>
      <c r="K3273">
        <v>-0.24052989999999999</v>
      </c>
      <c r="L3273">
        <v>52.569498500000002</v>
      </c>
    </row>
    <row r="3274" spans="1:12" x14ac:dyDescent="0.25">
      <c r="A3274" s="1" t="s">
        <v>5115</v>
      </c>
      <c r="B3274" s="2">
        <v>41813</v>
      </c>
      <c r="C3274" s="1" t="s">
        <v>2093</v>
      </c>
      <c r="D3274" s="1" t="s">
        <v>164</v>
      </c>
      <c r="E3274" s="1" t="s">
        <v>68</v>
      </c>
      <c r="F3274" s="1" t="s">
        <v>30</v>
      </c>
      <c r="G3274" s="1" t="s">
        <v>23</v>
      </c>
      <c r="H3274" s="2">
        <v>41817</v>
      </c>
      <c r="I3274" s="1" t="s">
        <v>24</v>
      </c>
      <c r="J3274" s="1" t="s">
        <v>165</v>
      </c>
      <c r="K3274">
        <v>13.737262100000001</v>
      </c>
      <c r="L3274">
        <v>51.0504088</v>
      </c>
    </row>
    <row r="3275" spans="1:12" x14ac:dyDescent="0.25">
      <c r="A3275" s="1" t="s">
        <v>5116</v>
      </c>
      <c r="B3275" s="2">
        <v>41813</v>
      </c>
      <c r="C3275" s="1" t="s">
        <v>1180</v>
      </c>
      <c r="D3275" s="1" t="s">
        <v>1050</v>
      </c>
      <c r="E3275" s="1" t="s">
        <v>22</v>
      </c>
      <c r="F3275" s="1" t="s">
        <v>16</v>
      </c>
      <c r="G3275" s="1" t="s">
        <v>35</v>
      </c>
      <c r="H3275" s="2">
        <v>41819</v>
      </c>
      <c r="I3275" s="1" t="s">
        <v>24</v>
      </c>
      <c r="J3275" s="1" t="s">
        <v>25</v>
      </c>
      <c r="K3275">
        <v>-2.2426305000000002</v>
      </c>
      <c r="L3275">
        <v>53.480759300000003</v>
      </c>
    </row>
    <row r="3276" spans="1:12" x14ac:dyDescent="0.25">
      <c r="A3276" s="1" t="s">
        <v>5117</v>
      </c>
      <c r="B3276" s="2">
        <v>41814</v>
      </c>
      <c r="C3276" s="1" t="s">
        <v>1421</v>
      </c>
      <c r="D3276" s="1" t="s">
        <v>5118</v>
      </c>
      <c r="E3276" s="1" t="s">
        <v>29</v>
      </c>
      <c r="F3276" s="1" t="s">
        <v>30</v>
      </c>
      <c r="G3276" s="1" t="s">
        <v>35</v>
      </c>
      <c r="H3276" s="2">
        <v>41816</v>
      </c>
      <c r="I3276" s="1" t="s">
        <v>18</v>
      </c>
      <c r="J3276" s="1" t="s">
        <v>114</v>
      </c>
      <c r="K3276">
        <v>2.6544720000000002</v>
      </c>
      <c r="L3276">
        <v>48.850572</v>
      </c>
    </row>
    <row r="3277" spans="1:12" x14ac:dyDescent="0.25">
      <c r="A3277" s="1" t="s">
        <v>5119</v>
      </c>
      <c r="B3277" s="2">
        <v>41814</v>
      </c>
      <c r="C3277" s="1" t="s">
        <v>20</v>
      </c>
      <c r="D3277" s="1" t="s">
        <v>669</v>
      </c>
      <c r="E3277" s="1" t="s">
        <v>29</v>
      </c>
      <c r="F3277" s="1" t="s">
        <v>30</v>
      </c>
      <c r="G3277" s="1" t="s">
        <v>23</v>
      </c>
      <c r="H3277" s="2">
        <v>41818</v>
      </c>
      <c r="I3277" s="1" t="s">
        <v>18</v>
      </c>
      <c r="J3277" s="1" t="s">
        <v>183</v>
      </c>
      <c r="K3277">
        <v>7.7521113000000001</v>
      </c>
      <c r="L3277">
        <v>48.573405299999997</v>
      </c>
    </row>
    <row r="3278" spans="1:12" x14ac:dyDescent="0.25">
      <c r="A3278" s="1" t="s">
        <v>5120</v>
      </c>
      <c r="B3278" s="2">
        <v>41814</v>
      </c>
      <c r="C3278" s="1" t="s">
        <v>271</v>
      </c>
      <c r="D3278" s="1" t="s">
        <v>175</v>
      </c>
      <c r="E3278" s="1" t="s">
        <v>60</v>
      </c>
      <c r="F3278" s="1" t="s">
        <v>52</v>
      </c>
      <c r="G3278" s="1" t="s">
        <v>23</v>
      </c>
      <c r="H3278" s="2">
        <v>41818</v>
      </c>
      <c r="I3278" s="1" t="s">
        <v>24</v>
      </c>
      <c r="J3278" s="1" t="s">
        <v>176</v>
      </c>
      <c r="K3278">
        <v>2.1734035</v>
      </c>
      <c r="L3278">
        <v>41.385063899999999</v>
      </c>
    </row>
    <row r="3279" spans="1:12" x14ac:dyDescent="0.25">
      <c r="A3279" s="1" t="s">
        <v>5121</v>
      </c>
      <c r="B3279" s="2">
        <v>41814</v>
      </c>
      <c r="C3279" s="1" t="s">
        <v>2314</v>
      </c>
      <c r="D3279" s="1" t="s">
        <v>2873</v>
      </c>
      <c r="E3279" s="1" t="s">
        <v>29</v>
      </c>
      <c r="F3279" s="1" t="s">
        <v>30</v>
      </c>
      <c r="G3279" s="1" t="s">
        <v>23</v>
      </c>
      <c r="H3279" s="2">
        <v>41819</v>
      </c>
      <c r="I3279" s="1" t="s">
        <v>24</v>
      </c>
      <c r="J3279" s="1" t="s">
        <v>196</v>
      </c>
      <c r="K3279">
        <v>2.5425550000000001</v>
      </c>
      <c r="L3279">
        <v>50.72748</v>
      </c>
    </row>
    <row r="3280" spans="1:12" x14ac:dyDescent="0.25">
      <c r="A3280" s="1" t="s">
        <v>5122</v>
      </c>
      <c r="B3280" s="2">
        <v>41814</v>
      </c>
      <c r="C3280" s="1" t="s">
        <v>2048</v>
      </c>
      <c r="D3280" s="1" t="s">
        <v>56</v>
      </c>
      <c r="E3280" s="1" t="s">
        <v>57</v>
      </c>
      <c r="F3280" s="1" t="s">
        <v>30</v>
      </c>
      <c r="G3280" s="1" t="s">
        <v>17</v>
      </c>
      <c r="H3280" s="2">
        <v>41818</v>
      </c>
      <c r="I3280" s="1" t="s">
        <v>24</v>
      </c>
      <c r="J3280" s="1" t="s">
        <v>56</v>
      </c>
      <c r="K3280">
        <v>16.3738189</v>
      </c>
      <c r="L3280">
        <v>48.208174300000003</v>
      </c>
    </row>
    <row r="3281" spans="1:12" x14ac:dyDescent="0.25">
      <c r="A3281" s="1" t="s">
        <v>5123</v>
      </c>
      <c r="B3281" s="2">
        <v>41814</v>
      </c>
      <c r="C3281" s="1" t="s">
        <v>511</v>
      </c>
      <c r="D3281" s="1" t="s">
        <v>229</v>
      </c>
      <c r="E3281" s="1" t="s">
        <v>60</v>
      </c>
      <c r="F3281" s="1" t="s">
        <v>52</v>
      </c>
      <c r="G3281" s="1" t="s">
        <v>23</v>
      </c>
      <c r="H3281" s="2">
        <v>41820</v>
      </c>
      <c r="I3281" s="1" t="s">
        <v>24</v>
      </c>
      <c r="J3281" s="1" t="s">
        <v>98</v>
      </c>
      <c r="K3281">
        <v>-0.79645969999999999</v>
      </c>
      <c r="L3281">
        <v>38.476507300000002</v>
      </c>
    </row>
    <row r="3282" spans="1:12" x14ac:dyDescent="0.25">
      <c r="A3282" s="1" t="s">
        <v>5124</v>
      </c>
      <c r="B3282" s="2">
        <v>41814</v>
      </c>
      <c r="C3282" s="1" t="s">
        <v>912</v>
      </c>
      <c r="D3282" s="1" t="s">
        <v>207</v>
      </c>
      <c r="E3282" s="1" t="s">
        <v>68</v>
      </c>
      <c r="F3282" s="1" t="s">
        <v>30</v>
      </c>
      <c r="G3282" s="1" t="s">
        <v>23</v>
      </c>
      <c r="H3282" s="2">
        <v>41820</v>
      </c>
      <c r="I3282" s="1" t="s">
        <v>24</v>
      </c>
      <c r="J3282" s="1" t="s">
        <v>208</v>
      </c>
      <c r="K3282">
        <v>8.6821266999999995</v>
      </c>
      <c r="L3282">
        <v>50.110922100000003</v>
      </c>
    </row>
    <row r="3283" spans="1:12" x14ac:dyDescent="0.25">
      <c r="A3283" s="1" t="s">
        <v>5125</v>
      </c>
      <c r="B3283" s="2">
        <v>41814</v>
      </c>
      <c r="C3283" s="1" t="s">
        <v>2185</v>
      </c>
      <c r="D3283" s="1" t="s">
        <v>179</v>
      </c>
      <c r="E3283" s="1" t="s">
        <v>22</v>
      </c>
      <c r="F3283" s="1" t="s">
        <v>16</v>
      </c>
      <c r="G3283" s="1" t="s">
        <v>23</v>
      </c>
      <c r="H3283" s="2">
        <v>41817</v>
      </c>
      <c r="I3283" s="1" t="s">
        <v>18</v>
      </c>
      <c r="J3283" s="1" t="s">
        <v>25</v>
      </c>
      <c r="K3283">
        <v>-0.12775829999999999</v>
      </c>
      <c r="L3283">
        <v>51.507350899999999</v>
      </c>
    </row>
    <row r="3284" spans="1:12" x14ac:dyDescent="0.25">
      <c r="A3284" s="1" t="s">
        <v>5126</v>
      </c>
      <c r="B3284" s="2">
        <v>41814</v>
      </c>
      <c r="C3284" s="1" t="s">
        <v>2229</v>
      </c>
      <c r="D3284" s="1" t="s">
        <v>261</v>
      </c>
      <c r="E3284" s="1" t="s">
        <v>262</v>
      </c>
      <c r="F3284" s="1" t="s">
        <v>16</v>
      </c>
      <c r="G3284" s="1" t="s">
        <v>35</v>
      </c>
      <c r="H3284" s="2">
        <v>41819</v>
      </c>
      <c r="I3284" s="1" t="s">
        <v>24</v>
      </c>
      <c r="J3284" s="1" t="s">
        <v>261</v>
      </c>
      <c r="K3284">
        <v>-6.2603096999999996</v>
      </c>
      <c r="L3284">
        <v>53.3498053</v>
      </c>
    </row>
    <row r="3285" spans="1:12" x14ac:dyDescent="0.25">
      <c r="A3285" s="1" t="s">
        <v>5127</v>
      </c>
      <c r="B3285" s="2">
        <v>41815</v>
      </c>
      <c r="C3285" s="1" t="s">
        <v>690</v>
      </c>
      <c r="D3285" s="1" t="s">
        <v>175</v>
      </c>
      <c r="E3285" s="1" t="s">
        <v>60</v>
      </c>
      <c r="F3285" s="1" t="s">
        <v>52</v>
      </c>
      <c r="G3285" s="1" t="s">
        <v>23</v>
      </c>
      <c r="H3285" s="2">
        <v>41819</v>
      </c>
      <c r="I3285" s="1" t="s">
        <v>24</v>
      </c>
      <c r="J3285" s="1" t="s">
        <v>176</v>
      </c>
      <c r="K3285">
        <v>2.1734035</v>
      </c>
      <c r="L3285">
        <v>41.385063899999999</v>
      </c>
    </row>
    <row r="3286" spans="1:12" x14ac:dyDescent="0.25">
      <c r="A3286" s="1" t="s">
        <v>5128</v>
      </c>
      <c r="B3286" s="2">
        <v>41815</v>
      </c>
      <c r="C3286" s="1" t="s">
        <v>697</v>
      </c>
      <c r="D3286" s="1" t="s">
        <v>716</v>
      </c>
      <c r="E3286" s="1" t="s">
        <v>122</v>
      </c>
      <c r="F3286" s="1" t="s">
        <v>30</v>
      </c>
      <c r="G3286" s="1" t="s">
        <v>23</v>
      </c>
      <c r="H3286" s="2">
        <v>41820</v>
      </c>
      <c r="I3286" s="1" t="s">
        <v>24</v>
      </c>
      <c r="J3286" s="1" t="s">
        <v>717</v>
      </c>
      <c r="K3286">
        <v>3.7174242999999998</v>
      </c>
      <c r="L3286">
        <v>51.054342200000001</v>
      </c>
    </row>
    <row r="3287" spans="1:12" x14ac:dyDescent="0.25">
      <c r="A3287" s="1" t="s">
        <v>5129</v>
      </c>
      <c r="B3287" s="2">
        <v>41815</v>
      </c>
      <c r="C3287" s="1" t="s">
        <v>1853</v>
      </c>
      <c r="D3287" s="1" t="s">
        <v>284</v>
      </c>
      <c r="E3287" s="1" t="s">
        <v>68</v>
      </c>
      <c r="F3287" s="1" t="s">
        <v>30</v>
      </c>
      <c r="G3287" s="1" t="s">
        <v>17</v>
      </c>
      <c r="H3287" s="2">
        <v>41819</v>
      </c>
      <c r="I3287" s="1" t="s">
        <v>18</v>
      </c>
      <c r="J3287" s="1" t="s">
        <v>284</v>
      </c>
      <c r="K3287">
        <v>13.404954</v>
      </c>
      <c r="L3287">
        <v>52.520006600000002</v>
      </c>
    </row>
    <row r="3288" spans="1:12" x14ac:dyDescent="0.25">
      <c r="A3288" s="1" t="s">
        <v>5130</v>
      </c>
      <c r="B3288" s="2">
        <v>41815</v>
      </c>
      <c r="C3288" s="1" t="s">
        <v>382</v>
      </c>
      <c r="D3288" s="1" t="s">
        <v>56</v>
      </c>
      <c r="E3288" s="1" t="s">
        <v>57</v>
      </c>
      <c r="F3288" s="1" t="s">
        <v>30</v>
      </c>
      <c r="G3288" s="1" t="s">
        <v>23</v>
      </c>
      <c r="H3288" s="2">
        <v>41820</v>
      </c>
      <c r="I3288" s="1" t="s">
        <v>18</v>
      </c>
      <c r="J3288" s="1" t="s">
        <v>56</v>
      </c>
      <c r="K3288">
        <v>16.3738189</v>
      </c>
      <c r="L3288">
        <v>48.208174300000003</v>
      </c>
    </row>
    <row r="3289" spans="1:12" x14ac:dyDescent="0.25">
      <c r="A3289" s="1" t="s">
        <v>5131</v>
      </c>
      <c r="B3289" s="2">
        <v>41815</v>
      </c>
      <c r="C3289" s="1" t="s">
        <v>463</v>
      </c>
      <c r="D3289" s="1" t="s">
        <v>1519</v>
      </c>
      <c r="E3289" s="1" t="s">
        <v>29</v>
      </c>
      <c r="F3289" s="1" t="s">
        <v>30</v>
      </c>
      <c r="G3289" s="1" t="s">
        <v>35</v>
      </c>
      <c r="H3289" s="2">
        <v>41817</v>
      </c>
      <c r="I3289" s="1" t="s">
        <v>18</v>
      </c>
      <c r="J3289" s="1" t="s">
        <v>616</v>
      </c>
      <c r="K3289">
        <v>-2.7608470000000001</v>
      </c>
      <c r="L3289">
        <v>47.658236000000002</v>
      </c>
    </row>
    <row r="3290" spans="1:12" x14ac:dyDescent="0.25">
      <c r="A3290" s="1" t="s">
        <v>5132</v>
      </c>
      <c r="B3290" s="2">
        <v>41815</v>
      </c>
      <c r="C3290" s="1" t="s">
        <v>501</v>
      </c>
      <c r="D3290" s="1" t="s">
        <v>182</v>
      </c>
      <c r="E3290" s="1" t="s">
        <v>29</v>
      </c>
      <c r="F3290" s="1" t="s">
        <v>30</v>
      </c>
      <c r="G3290" s="1" t="s">
        <v>35</v>
      </c>
      <c r="H3290" s="2">
        <v>41821</v>
      </c>
      <c r="I3290" s="1" t="s">
        <v>24</v>
      </c>
      <c r="J3290" s="1" t="s">
        <v>183</v>
      </c>
      <c r="K3290">
        <v>4.0316960000000002</v>
      </c>
      <c r="L3290">
        <v>49.258329000000003</v>
      </c>
    </row>
    <row r="3291" spans="1:12" x14ac:dyDescent="0.25">
      <c r="A3291" s="1" t="s">
        <v>5133</v>
      </c>
      <c r="B3291" s="2">
        <v>41816</v>
      </c>
      <c r="C3291" s="1" t="s">
        <v>437</v>
      </c>
      <c r="D3291" s="1" t="s">
        <v>143</v>
      </c>
      <c r="E3291" s="1" t="s">
        <v>60</v>
      </c>
      <c r="F3291" s="1" t="s">
        <v>52</v>
      </c>
      <c r="G3291" s="1" t="s">
        <v>35</v>
      </c>
      <c r="H3291" s="2">
        <v>41818</v>
      </c>
      <c r="I3291" s="1" t="s">
        <v>39</v>
      </c>
      <c r="J3291" s="1" t="s">
        <v>143</v>
      </c>
      <c r="K3291">
        <v>-3.7037901999999998</v>
      </c>
      <c r="L3291">
        <v>40.416775399999999</v>
      </c>
    </row>
    <row r="3292" spans="1:12" x14ac:dyDescent="0.25">
      <c r="A3292" s="1" t="s">
        <v>5134</v>
      </c>
      <c r="B3292" s="2">
        <v>41816</v>
      </c>
      <c r="C3292" s="1" t="s">
        <v>2645</v>
      </c>
      <c r="D3292" s="1" t="s">
        <v>531</v>
      </c>
      <c r="E3292" s="1" t="s">
        <v>122</v>
      </c>
      <c r="F3292" s="1" t="s">
        <v>30</v>
      </c>
      <c r="G3292" s="1" t="s">
        <v>17</v>
      </c>
      <c r="H3292" s="2">
        <v>41823</v>
      </c>
      <c r="I3292" s="1" t="s">
        <v>24</v>
      </c>
      <c r="J3292" s="1" t="s">
        <v>531</v>
      </c>
      <c r="K3292">
        <v>4.4024643000000001</v>
      </c>
      <c r="L3292">
        <v>51.219447500000001</v>
      </c>
    </row>
    <row r="3293" spans="1:12" x14ac:dyDescent="0.25">
      <c r="A3293" s="1" t="s">
        <v>5135</v>
      </c>
      <c r="B3293" s="2">
        <v>41816</v>
      </c>
      <c r="C3293" s="1" t="s">
        <v>1853</v>
      </c>
      <c r="D3293" s="1" t="s">
        <v>5136</v>
      </c>
      <c r="E3293" s="1" t="s">
        <v>29</v>
      </c>
      <c r="F3293" s="1" t="s">
        <v>30</v>
      </c>
      <c r="G3293" s="1" t="s">
        <v>17</v>
      </c>
      <c r="H3293" s="2">
        <v>41818</v>
      </c>
      <c r="I3293" s="1" t="s">
        <v>18</v>
      </c>
      <c r="J3293" s="1" t="s">
        <v>313</v>
      </c>
      <c r="K3293">
        <v>0.70725680000000002</v>
      </c>
      <c r="L3293">
        <v>44.408205299999999</v>
      </c>
    </row>
    <row r="3294" spans="1:12" x14ac:dyDescent="0.25">
      <c r="A3294" s="1" t="s">
        <v>5137</v>
      </c>
      <c r="B3294" s="2">
        <v>41816</v>
      </c>
      <c r="C3294" s="1" t="s">
        <v>678</v>
      </c>
      <c r="D3294" s="1" t="s">
        <v>3197</v>
      </c>
      <c r="E3294" s="1" t="s">
        <v>122</v>
      </c>
      <c r="F3294" s="1" t="s">
        <v>30</v>
      </c>
      <c r="G3294" s="1" t="s">
        <v>23</v>
      </c>
      <c r="H3294" s="2">
        <v>41822</v>
      </c>
      <c r="I3294" s="1" t="s">
        <v>24</v>
      </c>
      <c r="J3294" s="1" t="s">
        <v>3198</v>
      </c>
      <c r="K3294">
        <v>4.4446430000000001</v>
      </c>
      <c r="L3294">
        <v>50.410809499999999</v>
      </c>
    </row>
    <row r="3295" spans="1:12" x14ac:dyDescent="0.25">
      <c r="A3295" s="1" t="s">
        <v>5138</v>
      </c>
      <c r="B3295" s="2">
        <v>41816</v>
      </c>
      <c r="C3295" s="1" t="s">
        <v>1698</v>
      </c>
      <c r="D3295" s="1" t="s">
        <v>2041</v>
      </c>
      <c r="E3295" s="1" t="s">
        <v>22</v>
      </c>
      <c r="F3295" s="1" t="s">
        <v>16</v>
      </c>
      <c r="G3295" s="1" t="s">
        <v>23</v>
      </c>
      <c r="H3295" s="2">
        <v>41818</v>
      </c>
      <c r="I3295" s="1" t="s">
        <v>18</v>
      </c>
      <c r="J3295" s="1" t="s">
        <v>25</v>
      </c>
      <c r="K3295">
        <v>-1.3635009</v>
      </c>
      <c r="L3295">
        <v>53.432603499999999</v>
      </c>
    </row>
    <row r="3296" spans="1:12" x14ac:dyDescent="0.25">
      <c r="A3296" s="1" t="s">
        <v>5139</v>
      </c>
      <c r="B3296" s="2">
        <v>41816</v>
      </c>
      <c r="C3296" s="1" t="s">
        <v>2229</v>
      </c>
      <c r="D3296" s="1" t="s">
        <v>1393</v>
      </c>
      <c r="E3296" s="1" t="s">
        <v>60</v>
      </c>
      <c r="F3296" s="1" t="s">
        <v>52</v>
      </c>
      <c r="G3296" s="1" t="s">
        <v>35</v>
      </c>
      <c r="H3296" s="2">
        <v>41821</v>
      </c>
      <c r="I3296" s="1" t="s">
        <v>24</v>
      </c>
      <c r="J3296" s="1" t="s">
        <v>1394</v>
      </c>
      <c r="K3296">
        <v>-2.9349851999999998</v>
      </c>
      <c r="L3296">
        <v>43.263012600000003</v>
      </c>
    </row>
    <row r="3297" spans="1:12" x14ac:dyDescent="0.25">
      <c r="A3297" s="1" t="s">
        <v>5140</v>
      </c>
      <c r="B3297" s="2">
        <v>41816</v>
      </c>
      <c r="C3297" s="1" t="s">
        <v>2500</v>
      </c>
      <c r="D3297" s="1" t="s">
        <v>175</v>
      </c>
      <c r="E3297" s="1" t="s">
        <v>60</v>
      </c>
      <c r="F3297" s="1" t="s">
        <v>52</v>
      </c>
      <c r="G3297" s="1" t="s">
        <v>17</v>
      </c>
      <c r="H3297" s="2">
        <v>41820</v>
      </c>
      <c r="I3297" s="1" t="s">
        <v>24</v>
      </c>
      <c r="J3297" s="1" t="s">
        <v>176</v>
      </c>
      <c r="K3297">
        <v>2.1734035</v>
      </c>
      <c r="L3297">
        <v>41.385063899999999</v>
      </c>
    </row>
    <row r="3298" spans="1:12" x14ac:dyDescent="0.25">
      <c r="A3298" s="1" t="s">
        <v>5141</v>
      </c>
      <c r="B3298" s="2">
        <v>41816</v>
      </c>
      <c r="C3298" s="1" t="s">
        <v>1555</v>
      </c>
      <c r="D3298" s="1" t="s">
        <v>1038</v>
      </c>
      <c r="E3298" s="1" t="s">
        <v>22</v>
      </c>
      <c r="F3298" s="1" t="s">
        <v>16</v>
      </c>
      <c r="G3298" s="1" t="s">
        <v>35</v>
      </c>
      <c r="H3298" s="2">
        <v>41822</v>
      </c>
      <c r="I3298" s="1" t="s">
        <v>24</v>
      </c>
      <c r="J3298" s="1" t="s">
        <v>25</v>
      </c>
      <c r="K3298">
        <v>-1.3838010000000001</v>
      </c>
      <c r="L3298">
        <v>54.906869</v>
      </c>
    </row>
    <row r="3299" spans="1:12" x14ac:dyDescent="0.25">
      <c r="A3299" s="1" t="s">
        <v>5142</v>
      </c>
      <c r="B3299" s="2">
        <v>41816</v>
      </c>
      <c r="C3299" s="1" t="s">
        <v>3947</v>
      </c>
      <c r="D3299" s="1" t="s">
        <v>3668</v>
      </c>
      <c r="E3299" s="1" t="s">
        <v>79</v>
      </c>
      <c r="F3299" s="1" t="s">
        <v>30</v>
      </c>
      <c r="G3299" s="1" t="s">
        <v>23</v>
      </c>
      <c r="H3299" s="2">
        <v>41821</v>
      </c>
      <c r="I3299" s="1" t="s">
        <v>24</v>
      </c>
      <c r="J3299" s="1" t="s">
        <v>833</v>
      </c>
      <c r="K3299">
        <v>5.9794988</v>
      </c>
      <c r="L3299">
        <v>50.888174200000002</v>
      </c>
    </row>
    <row r="3300" spans="1:12" x14ac:dyDescent="0.25">
      <c r="A3300" s="1" t="s">
        <v>5143</v>
      </c>
      <c r="B3300" s="2">
        <v>41816</v>
      </c>
      <c r="C3300" s="1" t="s">
        <v>1572</v>
      </c>
      <c r="D3300" s="1" t="s">
        <v>1393</v>
      </c>
      <c r="E3300" s="1" t="s">
        <v>60</v>
      </c>
      <c r="F3300" s="1" t="s">
        <v>52</v>
      </c>
      <c r="G3300" s="1" t="s">
        <v>23</v>
      </c>
      <c r="H3300" s="2">
        <v>41821</v>
      </c>
      <c r="I3300" s="1" t="s">
        <v>24</v>
      </c>
      <c r="J3300" s="1" t="s">
        <v>1394</v>
      </c>
      <c r="K3300">
        <v>-2.9349851999999998</v>
      </c>
      <c r="L3300">
        <v>43.263012600000003</v>
      </c>
    </row>
    <row r="3301" spans="1:12" x14ac:dyDescent="0.25">
      <c r="A3301" s="1" t="s">
        <v>5144</v>
      </c>
      <c r="B3301" s="2">
        <v>41817</v>
      </c>
      <c r="C3301" s="1" t="s">
        <v>5145</v>
      </c>
      <c r="D3301" s="1" t="s">
        <v>3002</v>
      </c>
      <c r="E3301" s="1" t="s">
        <v>22</v>
      </c>
      <c r="F3301" s="1" t="s">
        <v>16</v>
      </c>
      <c r="G3301" s="1" t="s">
        <v>17</v>
      </c>
      <c r="H3301" s="2">
        <v>41818</v>
      </c>
      <c r="I3301" s="1" t="s">
        <v>39</v>
      </c>
      <c r="J3301" s="1" t="s">
        <v>25</v>
      </c>
      <c r="K3301">
        <v>-2.1794039999999999</v>
      </c>
      <c r="L3301">
        <v>53.002668</v>
      </c>
    </row>
    <row r="3302" spans="1:12" x14ac:dyDescent="0.25">
      <c r="A3302" s="1" t="s">
        <v>5146</v>
      </c>
      <c r="B3302" s="2">
        <v>41817</v>
      </c>
      <c r="C3302" s="1" t="s">
        <v>2058</v>
      </c>
      <c r="D3302" s="1" t="s">
        <v>3687</v>
      </c>
      <c r="E3302" s="1" t="s">
        <v>29</v>
      </c>
      <c r="F3302" s="1" t="s">
        <v>30</v>
      </c>
      <c r="G3302" s="1" t="s">
        <v>35</v>
      </c>
      <c r="H3302" s="2">
        <v>41823</v>
      </c>
      <c r="I3302" s="1" t="s">
        <v>24</v>
      </c>
      <c r="J3302" s="1" t="s">
        <v>196</v>
      </c>
      <c r="K3302">
        <v>2.958107</v>
      </c>
      <c r="L3302">
        <v>50.491515</v>
      </c>
    </row>
    <row r="3303" spans="1:12" x14ac:dyDescent="0.25">
      <c r="A3303" s="1" t="s">
        <v>5147</v>
      </c>
      <c r="B3303" s="2">
        <v>41817</v>
      </c>
      <c r="C3303" s="1" t="s">
        <v>2299</v>
      </c>
      <c r="D3303" s="1" t="s">
        <v>1644</v>
      </c>
      <c r="E3303" s="1" t="s">
        <v>22</v>
      </c>
      <c r="F3303" s="1" t="s">
        <v>16</v>
      </c>
      <c r="G3303" s="1" t="s">
        <v>35</v>
      </c>
      <c r="H3303" s="2">
        <v>41819</v>
      </c>
      <c r="I3303" s="1" t="s">
        <v>18</v>
      </c>
      <c r="J3303" s="1" t="s">
        <v>25</v>
      </c>
      <c r="K3303">
        <v>-0.24052989999999999</v>
      </c>
      <c r="L3303">
        <v>52.569498500000002</v>
      </c>
    </row>
    <row r="3304" spans="1:12" x14ac:dyDescent="0.25">
      <c r="A3304" s="1" t="s">
        <v>5148</v>
      </c>
      <c r="B3304" s="2">
        <v>41817</v>
      </c>
      <c r="C3304" s="1" t="s">
        <v>1809</v>
      </c>
      <c r="D3304" s="1" t="s">
        <v>4126</v>
      </c>
      <c r="E3304" s="1" t="s">
        <v>216</v>
      </c>
      <c r="F3304" s="1" t="s">
        <v>30</v>
      </c>
      <c r="G3304" s="1" t="s">
        <v>17</v>
      </c>
      <c r="H3304" s="2">
        <v>41821</v>
      </c>
      <c r="I3304" s="1" t="s">
        <v>24</v>
      </c>
      <c r="J3304" s="1" t="s">
        <v>4127</v>
      </c>
      <c r="K3304">
        <v>7.4474467999999998</v>
      </c>
      <c r="L3304">
        <v>46.947973900000001</v>
      </c>
    </row>
    <row r="3305" spans="1:12" x14ac:dyDescent="0.25">
      <c r="A3305" s="1" t="s">
        <v>5149</v>
      </c>
      <c r="B3305" s="2">
        <v>41817</v>
      </c>
      <c r="C3305" s="1" t="s">
        <v>2010</v>
      </c>
      <c r="D3305" s="1" t="s">
        <v>5150</v>
      </c>
      <c r="E3305" s="1" t="s">
        <v>122</v>
      </c>
      <c r="F3305" s="1" t="s">
        <v>30</v>
      </c>
      <c r="G3305" s="1" t="s">
        <v>35</v>
      </c>
      <c r="H3305" s="2">
        <v>41821</v>
      </c>
      <c r="I3305" s="1" t="s">
        <v>24</v>
      </c>
      <c r="J3305" s="1" t="s">
        <v>3905</v>
      </c>
      <c r="K3305">
        <v>3.2246994999999998</v>
      </c>
      <c r="L3305">
        <v>51.209347999999999</v>
      </c>
    </row>
    <row r="3306" spans="1:12" x14ac:dyDescent="0.25">
      <c r="A3306" s="1" t="s">
        <v>5151</v>
      </c>
      <c r="B3306" s="2">
        <v>41817</v>
      </c>
      <c r="C3306" s="1" t="s">
        <v>2067</v>
      </c>
      <c r="D3306" s="1" t="s">
        <v>1020</v>
      </c>
      <c r="E3306" s="1" t="s">
        <v>60</v>
      </c>
      <c r="F3306" s="1" t="s">
        <v>52</v>
      </c>
      <c r="G3306" s="1" t="s">
        <v>23</v>
      </c>
      <c r="H3306" s="2">
        <v>41821</v>
      </c>
      <c r="I3306" s="1" t="s">
        <v>24</v>
      </c>
      <c r="J3306" s="1" t="s">
        <v>98</v>
      </c>
      <c r="K3306">
        <v>-0.37628810000000001</v>
      </c>
      <c r="L3306">
        <v>39.469907499999998</v>
      </c>
    </row>
    <row r="3307" spans="1:12" x14ac:dyDescent="0.25">
      <c r="A3307" s="1" t="s">
        <v>5152</v>
      </c>
      <c r="B3307" s="2">
        <v>41817</v>
      </c>
      <c r="C3307" s="1" t="s">
        <v>3845</v>
      </c>
      <c r="D3307" s="1" t="s">
        <v>1945</v>
      </c>
      <c r="E3307" s="1" t="s">
        <v>22</v>
      </c>
      <c r="F3307" s="1" t="s">
        <v>16</v>
      </c>
      <c r="G3307" s="1" t="s">
        <v>35</v>
      </c>
      <c r="H3307" s="2">
        <v>41823</v>
      </c>
      <c r="I3307" s="1" t="s">
        <v>24</v>
      </c>
      <c r="J3307" s="1" t="s">
        <v>421</v>
      </c>
      <c r="K3307">
        <v>-2.9707210000000002</v>
      </c>
      <c r="L3307">
        <v>56.462018</v>
      </c>
    </row>
    <row r="3308" spans="1:12" x14ac:dyDescent="0.25">
      <c r="A3308" s="1" t="s">
        <v>5153</v>
      </c>
      <c r="B3308" s="2">
        <v>41820</v>
      </c>
      <c r="C3308" s="1" t="s">
        <v>1158</v>
      </c>
      <c r="D3308" s="1" t="s">
        <v>681</v>
      </c>
      <c r="E3308" s="1" t="s">
        <v>68</v>
      </c>
      <c r="F3308" s="1" t="s">
        <v>30</v>
      </c>
      <c r="G3308" s="1" t="s">
        <v>17</v>
      </c>
      <c r="H3308" s="2">
        <v>41824</v>
      </c>
      <c r="I3308" s="1" t="s">
        <v>24</v>
      </c>
      <c r="J3308" s="1" t="s">
        <v>118</v>
      </c>
      <c r="K3308">
        <v>6.9602785999999996</v>
      </c>
      <c r="L3308">
        <v>50.937531</v>
      </c>
    </row>
    <row r="3309" spans="1:12" x14ac:dyDescent="0.25">
      <c r="A3309" s="1" t="s">
        <v>5154</v>
      </c>
      <c r="B3309" s="2">
        <v>41820</v>
      </c>
      <c r="C3309" s="1" t="s">
        <v>1739</v>
      </c>
      <c r="D3309" s="1" t="s">
        <v>3002</v>
      </c>
      <c r="E3309" s="1" t="s">
        <v>22</v>
      </c>
      <c r="F3309" s="1" t="s">
        <v>16</v>
      </c>
      <c r="G3309" s="1" t="s">
        <v>17</v>
      </c>
      <c r="H3309" s="2">
        <v>41820</v>
      </c>
      <c r="I3309" s="1" t="s">
        <v>64</v>
      </c>
      <c r="J3309" s="1" t="s">
        <v>25</v>
      </c>
      <c r="K3309">
        <v>-2.1794039999999999</v>
      </c>
      <c r="L3309">
        <v>53.002668</v>
      </c>
    </row>
    <row r="3310" spans="1:12" x14ac:dyDescent="0.25">
      <c r="A3310" s="1" t="s">
        <v>5155</v>
      </c>
      <c r="B3310" s="2">
        <v>41820</v>
      </c>
      <c r="C3310" s="1" t="s">
        <v>1091</v>
      </c>
      <c r="D3310" s="1" t="s">
        <v>130</v>
      </c>
      <c r="E3310" s="1" t="s">
        <v>51</v>
      </c>
      <c r="F3310" s="1" t="s">
        <v>52</v>
      </c>
      <c r="G3310" s="1" t="s">
        <v>35</v>
      </c>
      <c r="H3310" s="2">
        <v>41824</v>
      </c>
      <c r="I3310" s="1" t="s">
        <v>24</v>
      </c>
      <c r="J3310" s="1" t="s">
        <v>110</v>
      </c>
      <c r="K3310">
        <v>14.2403537</v>
      </c>
      <c r="L3310">
        <v>37.074152599999998</v>
      </c>
    </row>
    <row r="3311" spans="1:12" x14ac:dyDescent="0.25">
      <c r="A3311" s="1" t="s">
        <v>5156</v>
      </c>
      <c r="B3311" s="2">
        <v>41820</v>
      </c>
      <c r="C3311" s="1" t="s">
        <v>588</v>
      </c>
      <c r="D3311" s="1" t="s">
        <v>934</v>
      </c>
      <c r="E3311" s="1" t="s">
        <v>68</v>
      </c>
      <c r="F3311" s="1" t="s">
        <v>30</v>
      </c>
      <c r="G3311" s="1" t="s">
        <v>35</v>
      </c>
      <c r="H3311" s="2">
        <v>41825</v>
      </c>
      <c r="I3311" s="1" t="s">
        <v>18</v>
      </c>
      <c r="J3311" s="1" t="s">
        <v>297</v>
      </c>
      <c r="K3311">
        <v>9.1829321000000004</v>
      </c>
      <c r="L3311">
        <v>48.7758459</v>
      </c>
    </row>
    <row r="3312" spans="1:12" x14ac:dyDescent="0.25">
      <c r="A3312" s="1" t="s">
        <v>5157</v>
      </c>
      <c r="B3312" s="2">
        <v>41820</v>
      </c>
      <c r="C3312" s="1" t="s">
        <v>3845</v>
      </c>
      <c r="D3312" s="1" t="s">
        <v>243</v>
      </c>
      <c r="E3312" s="1" t="s">
        <v>29</v>
      </c>
      <c r="F3312" s="1" t="s">
        <v>30</v>
      </c>
      <c r="G3312" s="1" t="s">
        <v>35</v>
      </c>
      <c r="H3312" s="2">
        <v>41827</v>
      </c>
      <c r="I3312" s="1" t="s">
        <v>24</v>
      </c>
      <c r="J3312" s="1" t="s">
        <v>114</v>
      </c>
      <c r="K3312">
        <v>2.3522219</v>
      </c>
      <c r="L3312">
        <v>48.856614</v>
      </c>
    </row>
    <row r="3313" spans="1:12" x14ac:dyDescent="0.25">
      <c r="A3313" s="1" t="s">
        <v>5158</v>
      </c>
      <c r="B3313" s="2">
        <v>41821</v>
      </c>
      <c r="C3313" s="1" t="s">
        <v>3566</v>
      </c>
      <c r="D3313" s="1" t="s">
        <v>3958</v>
      </c>
      <c r="E3313" s="1" t="s">
        <v>60</v>
      </c>
      <c r="F3313" s="1" t="s">
        <v>52</v>
      </c>
      <c r="G3313" s="1" t="s">
        <v>35</v>
      </c>
      <c r="H3313" s="2">
        <v>41825</v>
      </c>
      <c r="I3313" s="1" t="s">
        <v>24</v>
      </c>
      <c r="J3313" s="1" t="s">
        <v>1128</v>
      </c>
      <c r="K3313">
        <v>-8.5448445</v>
      </c>
      <c r="L3313">
        <v>42.878213199999998</v>
      </c>
    </row>
    <row r="3314" spans="1:12" x14ac:dyDescent="0.25">
      <c r="A3314" s="1" t="s">
        <v>5159</v>
      </c>
      <c r="B3314" s="2">
        <v>41821</v>
      </c>
      <c r="C3314" s="1" t="s">
        <v>2053</v>
      </c>
      <c r="D3314" s="1" t="s">
        <v>4647</v>
      </c>
      <c r="E3314" s="1" t="s">
        <v>57</v>
      </c>
      <c r="F3314" s="1" t="s">
        <v>30</v>
      </c>
      <c r="G3314" s="1" t="s">
        <v>23</v>
      </c>
      <c r="H3314" s="2">
        <v>41824</v>
      </c>
      <c r="I3314" s="1" t="s">
        <v>39</v>
      </c>
      <c r="J3314" s="1" t="s">
        <v>895</v>
      </c>
      <c r="K3314">
        <v>14.03664</v>
      </c>
      <c r="L3314">
        <v>48.165419999999997</v>
      </c>
    </row>
    <row r="3315" spans="1:12" x14ac:dyDescent="0.25">
      <c r="A3315" s="1" t="s">
        <v>5160</v>
      </c>
      <c r="B3315" s="2">
        <v>41821</v>
      </c>
      <c r="C3315" s="1" t="s">
        <v>715</v>
      </c>
      <c r="D3315" s="1" t="s">
        <v>2584</v>
      </c>
      <c r="E3315" s="1" t="s">
        <v>79</v>
      </c>
      <c r="F3315" s="1" t="s">
        <v>30</v>
      </c>
      <c r="G3315" s="1" t="s">
        <v>23</v>
      </c>
      <c r="H3315" s="2">
        <v>41823</v>
      </c>
      <c r="I3315" s="1" t="s">
        <v>18</v>
      </c>
      <c r="J3315" s="1" t="s">
        <v>583</v>
      </c>
      <c r="K3315">
        <v>5.2332526000000001</v>
      </c>
      <c r="L3315">
        <v>52.090601499999998</v>
      </c>
    </row>
    <row r="3316" spans="1:12" x14ac:dyDescent="0.25">
      <c r="A3316" s="1" t="s">
        <v>5161</v>
      </c>
      <c r="B3316" s="2">
        <v>41821</v>
      </c>
      <c r="C3316" s="1" t="s">
        <v>1746</v>
      </c>
      <c r="D3316" s="1" t="s">
        <v>5162</v>
      </c>
      <c r="E3316" s="1" t="s">
        <v>51</v>
      </c>
      <c r="F3316" s="1" t="s">
        <v>52</v>
      </c>
      <c r="G3316" s="1" t="s">
        <v>35</v>
      </c>
      <c r="H3316" s="2">
        <v>41824</v>
      </c>
      <c r="I3316" s="1" t="s">
        <v>18</v>
      </c>
      <c r="J3316" s="1" t="s">
        <v>106</v>
      </c>
      <c r="K3316">
        <v>9.5951188999999992</v>
      </c>
      <c r="L3316">
        <v>45.521150499999997</v>
      </c>
    </row>
    <row r="3317" spans="1:12" x14ac:dyDescent="0.25">
      <c r="A3317" s="1" t="s">
        <v>5163</v>
      </c>
      <c r="B3317" s="2">
        <v>41822</v>
      </c>
      <c r="C3317" s="1" t="s">
        <v>4393</v>
      </c>
      <c r="D3317" s="1" t="s">
        <v>1920</v>
      </c>
      <c r="E3317" s="1" t="s">
        <v>51</v>
      </c>
      <c r="F3317" s="1" t="s">
        <v>52</v>
      </c>
      <c r="G3317" s="1" t="s">
        <v>23</v>
      </c>
      <c r="H3317" s="2">
        <v>41826</v>
      </c>
      <c r="I3317" s="1" t="s">
        <v>24</v>
      </c>
      <c r="J3317" s="1" t="s">
        <v>354</v>
      </c>
      <c r="K3317">
        <v>8.5556826000000008</v>
      </c>
      <c r="L3317">
        <v>40.725926899999997</v>
      </c>
    </row>
    <row r="3318" spans="1:12" x14ac:dyDescent="0.25">
      <c r="A3318" s="1" t="s">
        <v>5164</v>
      </c>
      <c r="B3318" s="2">
        <v>41823</v>
      </c>
      <c r="C3318" s="1" t="s">
        <v>160</v>
      </c>
      <c r="D3318" s="1" t="s">
        <v>59</v>
      </c>
      <c r="E3318" s="1" t="s">
        <v>60</v>
      </c>
      <c r="F3318" s="1" t="s">
        <v>52</v>
      </c>
      <c r="G3318" s="1" t="s">
        <v>23</v>
      </c>
      <c r="H3318" s="2">
        <v>41828</v>
      </c>
      <c r="I3318" s="1" t="s">
        <v>24</v>
      </c>
      <c r="J3318" s="1" t="s">
        <v>59</v>
      </c>
      <c r="K3318">
        <v>-1.1306544000000001</v>
      </c>
      <c r="L3318">
        <v>37.992239900000001</v>
      </c>
    </row>
    <row r="3319" spans="1:12" x14ac:dyDescent="0.25">
      <c r="A3319" s="1" t="s">
        <v>5165</v>
      </c>
      <c r="B3319" s="2">
        <v>41823</v>
      </c>
      <c r="C3319" s="1" t="s">
        <v>2314</v>
      </c>
      <c r="D3319" s="1" t="s">
        <v>1733</v>
      </c>
      <c r="E3319" s="1" t="s">
        <v>22</v>
      </c>
      <c r="F3319" s="1" t="s">
        <v>16</v>
      </c>
      <c r="G3319" s="1" t="s">
        <v>23</v>
      </c>
      <c r="H3319" s="2">
        <v>41826</v>
      </c>
      <c r="I3319" s="1" t="s">
        <v>18</v>
      </c>
      <c r="J3319" s="1" t="s">
        <v>25</v>
      </c>
      <c r="K3319">
        <v>-3.0356747999999998</v>
      </c>
      <c r="L3319">
        <v>53.817505300000001</v>
      </c>
    </row>
    <row r="3320" spans="1:12" x14ac:dyDescent="0.25">
      <c r="A3320" s="1" t="s">
        <v>5166</v>
      </c>
      <c r="B3320" s="2">
        <v>41824</v>
      </c>
      <c r="C3320" s="1" t="s">
        <v>732</v>
      </c>
      <c r="D3320" s="1" t="s">
        <v>265</v>
      </c>
      <c r="E3320" s="1" t="s">
        <v>51</v>
      </c>
      <c r="F3320" s="1" t="s">
        <v>52</v>
      </c>
      <c r="G3320" s="1" t="s">
        <v>35</v>
      </c>
      <c r="H3320" s="2">
        <v>41824</v>
      </c>
      <c r="I3320" s="1" t="s">
        <v>64</v>
      </c>
      <c r="J3320" s="1" t="s">
        <v>266</v>
      </c>
      <c r="K3320">
        <v>12.4963655</v>
      </c>
      <c r="L3320">
        <v>41.902783499999998</v>
      </c>
    </row>
    <row r="3321" spans="1:12" x14ac:dyDescent="0.25">
      <c r="A3321" s="1" t="s">
        <v>5167</v>
      </c>
      <c r="B3321" s="2">
        <v>41824</v>
      </c>
      <c r="C3321" s="1" t="s">
        <v>980</v>
      </c>
      <c r="D3321" s="1" t="s">
        <v>1275</v>
      </c>
      <c r="E3321" s="1" t="s">
        <v>51</v>
      </c>
      <c r="F3321" s="1" t="s">
        <v>52</v>
      </c>
      <c r="G3321" s="1" t="s">
        <v>23</v>
      </c>
      <c r="H3321" s="2">
        <v>41829</v>
      </c>
      <c r="I3321" s="1" t="s">
        <v>24</v>
      </c>
      <c r="J3321" s="1" t="s">
        <v>110</v>
      </c>
      <c r="K3321">
        <v>15.0830304</v>
      </c>
      <c r="L3321">
        <v>37.507877200000003</v>
      </c>
    </row>
    <row r="3322" spans="1:12" x14ac:dyDescent="0.25">
      <c r="A3322" s="1" t="s">
        <v>5168</v>
      </c>
      <c r="B3322" s="2">
        <v>41824</v>
      </c>
      <c r="C3322" s="1" t="s">
        <v>683</v>
      </c>
      <c r="D3322" s="1" t="s">
        <v>83</v>
      </c>
      <c r="E3322" s="1" t="s">
        <v>15</v>
      </c>
      <c r="F3322" s="1" t="s">
        <v>16</v>
      </c>
      <c r="G3322" s="1" t="s">
        <v>23</v>
      </c>
      <c r="H3322" s="2">
        <v>41829</v>
      </c>
      <c r="I3322" s="1" t="s">
        <v>24</v>
      </c>
      <c r="J3322" s="1" t="s">
        <v>84</v>
      </c>
      <c r="K3322">
        <v>11.97456</v>
      </c>
      <c r="L3322">
        <v>57.708869999999997</v>
      </c>
    </row>
    <row r="3323" spans="1:12" x14ac:dyDescent="0.25">
      <c r="A3323" s="1" t="s">
        <v>5169</v>
      </c>
      <c r="B3323" s="2">
        <v>41825</v>
      </c>
      <c r="C3323" s="1" t="s">
        <v>3597</v>
      </c>
      <c r="D3323" s="1" t="s">
        <v>1722</v>
      </c>
      <c r="E3323" s="1" t="s">
        <v>60</v>
      </c>
      <c r="F3323" s="1" t="s">
        <v>52</v>
      </c>
      <c r="G3323" s="1" t="s">
        <v>23</v>
      </c>
      <c r="H3323" s="2">
        <v>41828</v>
      </c>
      <c r="I3323" s="1" t="s">
        <v>18</v>
      </c>
      <c r="J3323" s="1" t="s">
        <v>59</v>
      </c>
      <c r="K3323">
        <v>-1.2073261</v>
      </c>
      <c r="L3323">
        <v>38.051681000000002</v>
      </c>
    </row>
    <row r="3324" spans="1:12" x14ac:dyDescent="0.25">
      <c r="A3324" s="1" t="s">
        <v>5170</v>
      </c>
      <c r="B3324" s="2">
        <v>41825</v>
      </c>
      <c r="C3324" s="1" t="s">
        <v>1067</v>
      </c>
      <c r="D3324" s="1" t="s">
        <v>862</v>
      </c>
      <c r="E3324" s="1" t="s">
        <v>22</v>
      </c>
      <c r="F3324" s="1" t="s">
        <v>16</v>
      </c>
      <c r="G3324" s="1" t="s">
        <v>17</v>
      </c>
      <c r="H3324" s="2">
        <v>41828</v>
      </c>
      <c r="I3324" s="1" t="s">
        <v>39</v>
      </c>
      <c r="J3324" s="1" t="s">
        <v>421</v>
      </c>
      <c r="K3324">
        <v>-4.2518060000000002</v>
      </c>
      <c r="L3324">
        <v>55.864237000000003</v>
      </c>
    </row>
    <row r="3325" spans="1:12" x14ac:dyDescent="0.25">
      <c r="A3325" s="1" t="s">
        <v>5171</v>
      </c>
      <c r="B3325" s="2">
        <v>41825</v>
      </c>
      <c r="C3325" s="1" t="s">
        <v>2407</v>
      </c>
      <c r="D3325" s="1" t="s">
        <v>179</v>
      </c>
      <c r="E3325" s="1" t="s">
        <v>22</v>
      </c>
      <c r="F3325" s="1" t="s">
        <v>16</v>
      </c>
      <c r="G3325" s="1" t="s">
        <v>23</v>
      </c>
      <c r="H3325" s="2">
        <v>41829</v>
      </c>
      <c r="I3325" s="1" t="s">
        <v>24</v>
      </c>
      <c r="J3325" s="1" t="s">
        <v>25</v>
      </c>
      <c r="K3325">
        <v>-0.12775829999999999</v>
      </c>
      <c r="L3325">
        <v>51.507350899999999</v>
      </c>
    </row>
    <row r="3326" spans="1:12" x14ac:dyDescent="0.25">
      <c r="A3326" s="1" t="s">
        <v>5172</v>
      </c>
      <c r="B3326" s="2">
        <v>41827</v>
      </c>
      <c r="C3326" s="1" t="s">
        <v>3243</v>
      </c>
      <c r="D3326" s="1" t="s">
        <v>5173</v>
      </c>
      <c r="E3326" s="1" t="s">
        <v>93</v>
      </c>
      <c r="F3326" s="1" t="s">
        <v>16</v>
      </c>
      <c r="G3326" s="1" t="s">
        <v>35</v>
      </c>
      <c r="H3326" s="2">
        <v>41832</v>
      </c>
      <c r="I3326" s="1" t="s">
        <v>24</v>
      </c>
      <c r="J3326" s="1" t="s">
        <v>102</v>
      </c>
      <c r="K3326">
        <v>9.7921779999999998</v>
      </c>
      <c r="L3326">
        <v>54.913811000000003</v>
      </c>
    </row>
    <row r="3327" spans="1:12" x14ac:dyDescent="0.25">
      <c r="A3327" s="1" t="s">
        <v>5174</v>
      </c>
      <c r="B3327" s="2">
        <v>41827</v>
      </c>
      <c r="C3327" s="1" t="s">
        <v>3243</v>
      </c>
      <c r="D3327" s="1" t="s">
        <v>179</v>
      </c>
      <c r="E3327" s="1" t="s">
        <v>22</v>
      </c>
      <c r="F3327" s="1" t="s">
        <v>16</v>
      </c>
      <c r="G3327" s="1" t="s">
        <v>35</v>
      </c>
      <c r="H3327" s="2">
        <v>41829</v>
      </c>
      <c r="I3327" s="1" t="s">
        <v>18</v>
      </c>
      <c r="J3327" s="1" t="s">
        <v>25</v>
      </c>
      <c r="K3327">
        <v>-0.12775829999999999</v>
      </c>
      <c r="L3327">
        <v>51.507350899999999</v>
      </c>
    </row>
    <row r="3328" spans="1:12" x14ac:dyDescent="0.25">
      <c r="A3328" s="1" t="s">
        <v>5175</v>
      </c>
      <c r="B3328" s="2">
        <v>41827</v>
      </c>
      <c r="C3328" s="1" t="s">
        <v>2010</v>
      </c>
      <c r="D3328" s="1" t="s">
        <v>377</v>
      </c>
      <c r="E3328" s="1" t="s">
        <v>68</v>
      </c>
      <c r="F3328" s="1" t="s">
        <v>30</v>
      </c>
      <c r="G3328" s="1" t="s">
        <v>35</v>
      </c>
      <c r="H3328" s="2">
        <v>41832</v>
      </c>
      <c r="I3328" s="1" t="s">
        <v>18</v>
      </c>
      <c r="J3328" s="1" t="s">
        <v>187</v>
      </c>
      <c r="K3328">
        <v>11.5819806</v>
      </c>
      <c r="L3328">
        <v>48.135125299999999</v>
      </c>
    </row>
    <row r="3329" spans="1:12" x14ac:dyDescent="0.25">
      <c r="A3329" s="1" t="s">
        <v>5176</v>
      </c>
      <c r="B3329" s="2">
        <v>41827</v>
      </c>
      <c r="C3329" s="1" t="s">
        <v>3173</v>
      </c>
      <c r="D3329" s="1" t="s">
        <v>56</v>
      </c>
      <c r="E3329" s="1" t="s">
        <v>57</v>
      </c>
      <c r="F3329" s="1" t="s">
        <v>30</v>
      </c>
      <c r="G3329" s="1" t="s">
        <v>23</v>
      </c>
      <c r="H3329" s="2">
        <v>41832</v>
      </c>
      <c r="I3329" s="1" t="s">
        <v>18</v>
      </c>
      <c r="J3329" s="1" t="s">
        <v>56</v>
      </c>
      <c r="K3329">
        <v>16.3738189</v>
      </c>
      <c r="L3329">
        <v>48.208174300000003</v>
      </c>
    </row>
    <row r="3330" spans="1:12" x14ac:dyDescent="0.25">
      <c r="A3330" s="1" t="s">
        <v>5177</v>
      </c>
      <c r="B3330" s="2">
        <v>41827</v>
      </c>
      <c r="C3330" s="1" t="s">
        <v>1444</v>
      </c>
      <c r="D3330" s="1" t="s">
        <v>325</v>
      </c>
      <c r="E3330" s="1" t="s">
        <v>68</v>
      </c>
      <c r="F3330" s="1" t="s">
        <v>30</v>
      </c>
      <c r="G3330" s="1" t="s">
        <v>23</v>
      </c>
      <c r="H3330" s="2">
        <v>41831</v>
      </c>
      <c r="I3330" s="1" t="s">
        <v>24</v>
      </c>
      <c r="J3330" s="1" t="s">
        <v>118</v>
      </c>
      <c r="K3330">
        <v>7.0982067999999998</v>
      </c>
      <c r="L3330">
        <v>50.737430000000003</v>
      </c>
    </row>
    <row r="3331" spans="1:12" x14ac:dyDescent="0.25">
      <c r="A3331" s="1" t="s">
        <v>5178</v>
      </c>
      <c r="B3331" s="2">
        <v>41828</v>
      </c>
      <c r="C3331" s="1" t="s">
        <v>568</v>
      </c>
      <c r="D3331" s="1" t="s">
        <v>243</v>
      </c>
      <c r="E3331" s="1" t="s">
        <v>29</v>
      </c>
      <c r="F3331" s="1" t="s">
        <v>30</v>
      </c>
      <c r="G3331" s="1" t="s">
        <v>35</v>
      </c>
      <c r="H3331" s="2">
        <v>41832</v>
      </c>
      <c r="I3331" s="1" t="s">
        <v>24</v>
      </c>
      <c r="J3331" s="1" t="s">
        <v>114</v>
      </c>
      <c r="K3331">
        <v>2.3522219</v>
      </c>
      <c r="L3331">
        <v>48.856614</v>
      </c>
    </row>
    <row r="3332" spans="1:12" x14ac:dyDescent="0.25">
      <c r="A3332" s="1" t="s">
        <v>5179</v>
      </c>
      <c r="B3332" s="2">
        <v>41829</v>
      </c>
      <c r="C3332" s="1" t="s">
        <v>145</v>
      </c>
      <c r="D3332" s="1" t="s">
        <v>4040</v>
      </c>
      <c r="E3332" s="1" t="s">
        <v>68</v>
      </c>
      <c r="F3332" s="1" t="s">
        <v>30</v>
      </c>
      <c r="G3332" s="1" t="s">
        <v>23</v>
      </c>
      <c r="H3332" s="2">
        <v>41830</v>
      </c>
      <c r="I3332" s="1" t="s">
        <v>39</v>
      </c>
      <c r="J3332" s="1" t="s">
        <v>69</v>
      </c>
      <c r="K3332">
        <v>10.062851500000001</v>
      </c>
      <c r="L3332">
        <v>52.617596300000002</v>
      </c>
    </row>
    <row r="3333" spans="1:12" x14ac:dyDescent="0.25">
      <c r="A3333" s="1" t="s">
        <v>5180</v>
      </c>
      <c r="B3333" s="2">
        <v>41830</v>
      </c>
      <c r="C3333" s="1" t="s">
        <v>1792</v>
      </c>
      <c r="D3333" s="1" t="s">
        <v>2041</v>
      </c>
      <c r="E3333" s="1" t="s">
        <v>22</v>
      </c>
      <c r="F3333" s="1" t="s">
        <v>16</v>
      </c>
      <c r="G3333" s="1" t="s">
        <v>23</v>
      </c>
      <c r="H3333" s="2">
        <v>41834</v>
      </c>
      <c r="I3333" s="1" t="s">
        <v>24</v>
      </c>
      <c r="J3333" s="1" t="s">
        <v>25</v>
      </c>
      <c r="K3333">
        <v>-1.3635009</v>
      </c>
      <c r="L3333">
        <v>53.432603499999999</v>
      </c>
    </row>
    <row r="3334" spans="1:12" x14ac:dyDescent="0.25">
      <c r="A3334" s="1" t="s">
        <v>5181</v>
      </c>
      <c r="B3334" s="2">
        <v>41830</v>
      </c>
      <c r="C3334" s="1" t="s">
        <v>1514</v>
      </c>
      <c r="D3334" s="1" t="s">
        <v>2981</v>
      </c>
      <c r="E3334" s="1" t="s">
        <v>60</v>
      </c>
      <c r="F3334" s="1" t="s">
        <v>52</v>
      </c>
      <c r="G3334" s="1" t="s">
        <v>23</v>
      </c>
      <c r="H3334" s="2">
        <v>41834</v>
      </c>
      <c r="I3334" s="1" t="s">
        <v>24</v>
      </c>
      <c r="J3334" s="1" t="s">
        <v>176</v>
      </c>
      <c r="K3334">
        <v>2.1086130999999999</v>
      </c>
      <c r="L3334">
        <v>41.546274500000003</v>
      </c>
    </row>
    <row r="3335" spans="1:12" x14ac:dyDescent="0.25">
      <c r="A3335" s="1" t="s">
        <v>5182</v>
      </c>
      <c r="B3335" s="2">
        <v>41830</v>
      </c>
      <c r="C3335" s="1" t="s">
        <v>271</v>
      </c>
      <c r="D3335" s="1" t="s">
        <v>949</v>
      </c>
      <c r="E3335" s="1" t="s">
        <v>79</v>
      </c>
      <c r="F3335" s="1" t="s">
        <v>30</v>
      </c>
      <c r="G3335" s="1" t="s">
        <v>23</v>
      </c>
      <c r="H3335" s="2">
        <v>41833</v>
      </c>
      <c r="I3335" s="1" t="s">
        <v>39</v>
      </c>
      <c r="J3335" s="1" t="s">
        <v>80</v>
      </c>
      <c r="K3335">
        <v>4.3006998999999997</v>
      </c>
      <c r="L3335">
        <v>52.070497799999998</v>
      </c>
    </row>
    <row r="3336" spans="1:12" x14ac:dyDescent="0.25">
      <c r="A3336" s="1" t="s">
        <v>5183</v>
      </c>
      <c r="B3336" s="2">
        <v>41830</v>
      </c>
      <c r="C3336" s="1" t="s">
        <v>1839</v>
      </c>
      <c r="D3336" s="1" t="s">
        <v>5184</v>
      </c>
      <c r="E3336" s="1" t="s">
        <v>68</v>
      </c>
      <c r="F3336" s="1" t="s">
        <v>30</v>
      </c>
      <c r="G3336" s="1" t="s">
        <v>35</v>
      </c>
      <c r="H3336" s="2">
        <v>41834</v>
      </c>
      <c r="I3336" s="1" t="s">
        <v>18</v>
      </c>
      <c r="J3336" s="1" t="s">
        <v>69</v>
      </c>
      <c r="K3336">
        <v>9.5955145999999996</v>
      </c>
      <c r="L3336">
        <v>52.427250899999997</v>
      </c>
    </row>
    <row r="3337" spans="1:12" x14ac:dyDescent="0.25">
      <c r="A3337" s="1" t="s">
        <v>5185</v>
      </c>
      <c r="B3337" s="2">
        <v>41831</v>
      </c>
      <c r="C3337" s="1" t="s">
        <v>1661</v>
      </c>
      <c r="D3337" s="1" t="s">
        <v>1352</v>
      </c>
      <c r="E3337" s="1" t="s">
        <v>51</v>
      </c>
      <c r="F3337" s="1" t="s">
        <v>52</v>
      </c>
      <c r="G3337" s="1" t="s">
        <v>35</v>
      </c>
      <c r="H3337" s="2">
        <v>41836</v>
      </c>
      <c r="I3337" s="1" t="s">
        <v>24</v>
      </c>
      <c r="J3337" s="1" t="s">
        <v>1353</v>
      </c>
      <c r="K3337">
        <v>14.216089800000001</v>
      </c>
      <c r="L3337">
        <v>42.461790200000003</v>
      </c>
    </row>
    <row r="3338" spans="1:12" x14ac:dyDescent="0.25">
      <c r="A3338" s="1" t="s">
        <v>5186</v>
      </c>
      <c r="B3338" s="2">
        <v>41831</v>
      </c>
      <c r="C3338" s="1" t="s">
        <v>49</v>
      </c>
      <c r="D3338" s="1" t="s">
        <v>5187</v>
      </c>
      <c r="E3338" s="1" t="s">
        <v>22</v>
      </c>
      <c r="F3338" s="1" t="s">
        <v>16</v>
      </c>
      <c r="G3338" s="1" t="s">
        <v>23</v>
      </c>
      <c r="H3338" s="2">
        <v>41835</v>
      </c>
      <c r="I3338" s="1" t="s">
        <v>24</v>
      </c>
      <c r="J3338" s="1" t="s">
        <v>25</v>
      </c>
      <c r="K3338">
        <v>-1.517366</v>
      </c>
      <c r="L3338">
        <v>54.897432000000002</v>
      </c>
    </row>
    <row r="3339" spans="1:12" x14ac:dyDescent="0.25">
      <c r="A3339" s="1" t="s">
        <v>5188</v>
      </c>
      <c r="B3339" s="2">
        <v>41833</v>
      </c>
      <c r="C3339" s="1" t="s">
        <v>738</v>
      </c>
      <c r="D3339" s="1" t="s">
        <v>2751</v>
      </c>
      <c r="E3339" s="1" t="s">
        <v>29</v>
      </c>
      <c r="F3339" s="1" t="s">
        <v>30</v>
      </c>
      <c r="G3339" s="1" t="s">
        <v>23</v>
      </c>
      <c r="H3339" s="2">
        <v>41836</v>
      </c>
      <c r="I3339" s="1" t="s">
        <v>39</v>
      </c>
      <c r="J3339" s="1" t="s">
        <v>521</v>
      </c>
      <c r="K3339">
        <v>0.19955600000000001</v>
      </c>
      <c r="L3339">
        <v>48.00611</v>
      </c>
    </row>
    <row r="3340" spans="1:12" x14ac:dyDescent="0.25">
      <c r="A3340" s="1" t="s">
        <v>5189</v>
      </c>
      <c r="B3340" s="2">
        <v>41834</v>
      </c>
      <c r="C3340" s="1" t="s">
        <v>2944</v>
      </c>
      <c r="D3340" s="1" t="s">
        <v>265</v>
      </c>
      <c r="E3340" s="1" t="s">
        <v>51</v>
      </c>
      <c r="F3340" s="1" t="s">
        <v>52</v>
      </c>
      <c r="G3340" s="1" t="s">
        <v>23</v>
      </c>
      <c r="H3340" s="2">
        <v>41836</v>
      </c>
      <c r="I3340" s="1" t="s">
        <v>18</v>
      </c>
      <c r="J3340" s="1" t="s">
        <v>266</v>
      </c>
      <c r="K3340">
        <v>12.4963655</v>
      </c>
      <c r="L3340">
        <v>41.902783499999998</v>
      </c>
    </row>
    <row r="3341" spans="1:12" x14ac:dyDescent="0.25">
      <c r="A3341" s="1" t="s">
        <v>5190</v>
      </c>
      <c r="B3341" s="2">
        <v>41834</v>
      </c>
      <c r="C3341" s="1" t="s">
        <v>687</v>
      </c>
      <c r="D3341" s="1" t="s">
        <v>143</v>
      </c>
      <c r="E3341" s="1" t="s">
        <v>60</v>
      </c>
      <c r="F3341" s="1" t="s">
        <v>52</v>
      </c>
      <c r="G3341" s="1" t="s">
        <v>23</v>
      </c>
      <c r="H3341" s="2">
        <v>41836</v>
      </c>
      <c r="I3341" s="1" t="s">
        <v>39</v>
      </c>
      <c r="J3341" s="1" t="s">
        <v>143</v>
      </c>
      <c r="K3341">
        <v>-3.7037901999999998</v>
      </c>
      <c r="L3341">
        <v>40.416775399999999</v>
      </c>
    </row>
    <row r="3342" spans="1:12" x14ac:dyDescent="0.25">
      <c r="A3342" s="1" t="s">
        <v>5191</v>
      </c>
      <c r="B3342" s="2">
        <v>41834</v>
      </c>
      <c r="C3342" s="1" t="s">
        <v>145</v>
      </c>
      <c r="D3342" s="1" t="s">
        <v>2751</v>
      </c>
      <c r="E3342" s="1" t="s">
        <v>29</v>
      </c>
      <c r="F3342" s="1" t="s">
        <v>30</v>
      </c>
      <c r="G3342" s="1" t="s">
        <v>23</v>
      </c>
      <c r="H3342" s="2">
        <v>41838</v>
      </c>
      <c r="I3342" s="1" t="s">
        <v>18</v>
      </c>
      <c r="J3342" s="1" t="s">
        <v>521</v>
      </c>
      <c r="K3342">
        <v>0.19955600000000001</v>
      </c>
      <c r="L3342">
        <v>48.00611</v>
      </c>
    </row>
    <row r="3343" spans="1:12" x14ac:dyDescent="0.25">
      <c r="A3343" s="1" t="s">
        <v>5192</v>
      </c>
      <c r="B3343" s="2">
        <v>41834</v>
      </c>
      <c r="C3343" s="1" t="s">
        <v>3499</v>
      </c>
      <c r="D3343" s="1" t="s">
        <v>14</v>
      </c>
      <c r="E3343" s="1" t="s">
        <v>15</v>
      </c>
      <c r="F3343" s="1" t="s">
        <v>16</v>
      </c>
      <c r="G3343" s="1" t="s">
        <v>17</v>
      </c>
      <c r="H3343" s="2">
        <v>41841</v>
      </c>
      <c r="I3343" s="1" t="s">
        <v>24</v>
      </c>
      <c r="J3343" s="1" t="s">
        <v>14</v>
      </c>
      <c r="K3343">
        <v>18.068580799999999</v>
      </c>
      <c r="L3343">
        <v>59.329323500000001</v>
      </c>
    </row>
    <row r="3344" spans="1:12" x14ac:dyDescent="0.25">
      <c r="A3344" s="1" t="s">
        <v>5193</v>
      </c>
      <c r="B3344" s="2">
        <v>41835</v>
      </c>
      <c r="C3344" s="1" t="s">
        <v>2103</v>
      </c>
      <c r="D3344" s="1" t="s">
        <v>1652</v>
      </c>
      <c r="E3344" s="1" t="s">
        <v>151</v>
      </c>
      <c r="F3344" s="1" t="s">
        <v>52</v>
      </c>
      <c r="G3344" s="1" t="s">
        <v>23</v>
      </c>
      <c r="H3344" s="2">
        <v>41839</v>
      </c>
      <c r="I3344" s="1" t="s">
        <v>24</v>
      </c>
      <c r="J3344" s="1" t="s">
        <v>152</v>
      </c>
      <c r="K3344">
        <v>-9.2245474000000005</v>
      </c>
      <c r="L3344">
        <v>38.757760300000001</v>
      </c>
    </row>
    <row r="3345" spans="1:12" x14ac:dyDescent="0.25">
      <c r="A3345" s="1" t="s">
        <v>5194</v>
      </c>
      <c r="B3345" s="2">
        <v>41836</v>
      </c>
      <c r="C3345" s="1" t="s">
        <v>972</v>
      </c>
      <c r="D3345" s="1" t="s">
        <v>284</v>
      </c>
      <c r="E3345" s="1" t="s">
        <v>68</v>
      </c>
      <c r="F3345" s="1" t="s">
        <v>30</v>
      </c>
      <c r="G3345" s="1" t="s">
        <v>23</v>
      </c>
      <c r="H3345" s="2">
        <v>41839</v>
      </c>
      <c r="I3345" s="1" t="s">
        <v>18</v>
      </c>
      <c r="J3345" s="1" t="s">
        <v>284</v>
      </c>
      <c r="K3345">
        <v>13.404954</v>
      </c>
      <c r="L3345">
        <v>52.520006600000002</v>
      </c>
    </row>
    <row r="3346" spans="1:12" x14ac:dyDescent="0.25">
      <c r="A3346" s="1" t="s">
        <v>5195</v>
      </c>
      <c r="B3346" s="2">
        <v>41836</v>
      </c>
      <c r="C3346" s="1" t="s">
        <v>301</v>
      </c>
      <c r="D3346" s="1" t="s">
        <v>1591</v>
      </c>
      <c r="E3346" s="1" t="s">
        <v>122</v>
      </c>
      <c r="F3346" s="1" t="s">
        <v>30</v>
      </c>
      <c r="G3346" s="1" t="s">
        <v>17</v>
      </c>
      <c r="H3346" s="2">
        <v>41840</v>
      </c>
      <c r="I3346" s="1" t="s">
        <v>18</v>
      </c>
      <c r="J3346" s="1" t="s">
        <v>833</v>
      </c>
      <c r="K3346">
        <v>5.5021000000000004</v>
      </c>
      <c r="L3346">
        <v>50.96613</v>
      </c>
    </row>
    <row r="3347" spans="1:12" x14ac:dyDescent="0.25">
      <c r="A3347" s="1" t="s">
        <v>5196</v>
      </c>
      <c r="B3347" s="2">
        <v>41836</v>
      </c>
      <c r="C3347" s="1" t="s">
        <v>1537</v>
      </c>
      <c r="D3347" s="1" t="s">
        <v>3800</v>
      </c>
      <c r="E3347" s="1" t="s">
        <v>60</v>
      </c>
      <c r="F3347" s="1" t="s">
        <v>52</v>
      </c>
      <c r="G3347" s="1" t="s">
        <v>17</v>
      </c>
      <c r="H3347" s="2">
        <v>41841</v>
      </c>
      <c r="I3347" s="1" t="s">
        <v>24</v>
      </c>
      <c r="J3347" s="1" t="s">
        <v>1128</v>
      </c>
      <c r="K3347">
        <v>-8.6446202000000003</v>
      </c>
      <c r="L3347">
        <v>42.429884600000001</v>
      </c>
    </row>
    <row r="3348" spans="1:12" x14ac:dyDescent="0.25">
      <c r="A3348" s="1" t="s">
        <v>5197</v>
      </c>
      <c r="B3348" s="2">
        <v>41836</v>
      </c>
      <c r="C3348" s="1" t="s">
        <v>857</v>
      </c>
      <c r="D3348" s="1" t="s">
        <v>1517</v>
      </c>
      <c r="E3348" s="1" t="s">
        <v>51</v>
      </c>
      <c r="F3348" s="1" t="s">
        <v>52</v>
      </c>
      <c r="G3348" s="1" t="s">
        <v>17</v>
      </c>
      <c r="H3348" s="2">
        <v>41837</v>
      </c>
      <c r="I3348" s="1" t="s">
        <v>39</v>
      </c>
      <c r="J3348" s="1" t="s">
        <v>414</v>
      </c>
      <c r="K3348">
        <v>11.7902158</v>
      </c>
      <c r="L3348">
        <v>45.069811799999997</v>
      </c>
    </row>
    <row r="3349" spans="1:12" x14ac:dyDescent="0.25">
      <c r="A3349" s="1" t="s">
        <v>5198</v>
      </c>
      <c r="B3349" s="2">
        <v>41836</v>
      </c>
      <c r="C3349" s="1" t="s">
        <v>5199</v>
      </c>
      <c r="D3349" s="1" t="s">
        <v>133</v>
      </c>
      <c r="E3349" s="1" t="s">
        <v>51</v>
      </c>
      <c r="F3349" s="1" t="s">
        <v>52</v>
      </c>
      <c r="G3349" s="1" t="s">
        <v>35</v>
      </c>
      <c r="H3349" s="2">
        <v>41842</v>
      </c>
      <c r="I3349" s="1" t="s">
        <v>24</v>
      </c>
      <c r="J3349" s="1" t="s">
        <v>134</v>
      </c>
      <c r="K3349">
        <v>11.3426163</v>
      </c>
      <c r="L3349">
        <v>44.494886999999999</v>
      </c>
    </row>
    <row r="3350" spans="1:12" x14ac:dyDescent="0.25">
      <c r="A3350" s="1" t="s">
        <v>5200</v>
      </c>
      <c r="B3350" s="2">
        <v>41836</v>
      </c>
      <c r="C3350" s="1" t="s">
        <v>408</v>
      </c>
      <c r="D3350" s="1" t="s">
        <v>56</v>
      </c>
      <c r="E3350" s="1" t="s">
        <v>57</v>
      </c>
      <c r="F3350" s="1" t="s">
        <v>30</v>
      </c>
      <c r="G3350" s="1" t="s">
        <v>23</v>
      </c>
      <c r="H3350" s="2">
        <v>41840</v>
      </c>
      <c r="I3350" s="1" t="s">
        <v>24</v>
      </c>
      <c r="J3350" s="1" t="s">
        <v>56</v>
      </c>
      <c r="K3350">
        <v>16.3738189</v>
      </c>
      <c r="L3350">
        <v>48.208174300000003</v>
      </c>
    </row>
    <row r="3351" spans="1:12" x14ac:dyDescent="0.25">
      <c r="A3351" s="1" t="s">
        <v>5201</v>
      </c>
      <c r="B3351" s="2">
        <v>41836</v>
      </c>
      <c r="C3351" s="1" t="s">
        <v>1167</v>
      </c>
      <c r="D3351" s="1" t="s">
        <v>564</v>
      </c>
      <c r="E3351" s="1" t="s">
        <v>79</v>
      </c>
      <c r="F3351" s="1" t="s">
        <v>30</v>
      </c>
      <c r="G3351" s="1" t="s">
        <v>35</v>
      </c>
      <c r="H3351" s="2">
        <v>41841</v>
      </c>
      <c r="I3351" s="1" t="s">
        <v>24</v>
      </c>
      <c r="J3351" s="1" t="s">
        <v>273</v>
      </c>
      <c r="K3351">
        <v>4.8951678999999997</v>
      </c>
      <c r="L3351">
        <v>52.370215700000003</v>
      </c>
    </row>
    <row r="3352" spans="1:12" x14ac:dyDescent="0.25">
      <c r="A3352" s="1" t="s">
        <v>5202</v>
      </c>
      <c r="B3352" s="2">
        <v>41837</v>
      </c>
      <c r="C3352" s="1" t="s">
        <v>2114</v>
      </c>
      <c r="D3352" s="1" t="s">
        <v>14</v>
      </c>
      <c r="E3352" s="1" t="s">
        <v>15</v>
      </c>
      <c r="F3352" s="1" t="s">
        <v>16</v>
      </c>
      <c r="G3352" s="1" t="s">
        <v>35</v>
      </c>
      <c r="H3352" s="2">
        <v>41842</v>
      </c>
      <c r="I3352" s="1" t="s">
        <v>24</v>
      </c>
      <c r="J3352" s="1" t="s">
        <v>14</v>
      </c>
      <c r="K3352">
        <v>18.068580799999999</v>
      </c>
      <c r="L3352">
        <v>59.329323500000001</v>
      </c>
    </row>
    <row r="3353" spans="1:12" x14ac:dyDescent="0.25">
      <c r="A3353" s="1" t="s">
        <v>5203</v>
      </c>
      <c r="B3353" s="2">
        <v>41838</v>
      </c>
      <c r="C3353" s="1" t="s">
        <v>88</v>
      </c>
      <c r="D3353" s="1" t="s">
        <v>2957</v>
      </c>
      <c r="E3353" s="1" t="s">
        <v>51</v>
      </c>
      <c r="F3353" s="1" t="s">
        <v>52</v>
      </c>
      <c r="G3353" s="1" t="s">
        <v>35</v>
      </c>
      <c r="H3353" s="2">
        <v>41842</v>
      </c>
      <c r="I3353" s="1" t="s">
        <v>24</v>
      </c>
      <c r="J3353" s="1" t="s">
        <v>623</v>
      </c>
      <c r="K3353">
        <v>14.367461</v>
      </c>
      <c r="L3353">
        <v>40.789442899999997</v>
      </c>
    </row>
    <row r="3354" spans="1:12" x14ac:dyDescent="0.25">
      <c r="A3354" s="1" t="s">
        <v>5204</v>
      </c>
      <c r="B3354" s="2">
        <v>41838</v>
      </c>
      <c r="C3354" s="1" t="s">
        <v>788</v>
      </c>
      <c r="D3354" s="1" t="s">
        <v>56</v>
      </c>
      <c r="E3354" s="1" t="s">
        <v>57</v>
      </c>
      <c r="F3354" s="1" t="s">
        <v>30</v>
      </c>
      <c r="G3354" s="1" t="s">
        <v>35</v>
      </c>
      <c r="H3354" s="2">
        <v>41838</v>
      </c>
      <c r="I3354" s="1" t="s">
        <v>64</v>
      </c>
      <c r="J3354" s="1" t="s">
        <v>56</v>
      </c>
      <c r="K3354">
        <v>16.3738189</v>
      </c>
      <c r="L3354">
        <v>48.208174300000003</v>
      </c>
    </row>
    <row r="3355" spans="1:12" x14ac:dyDescent="0.25">
      <c r="A3355" s="1" t="s">
        <v>5205</v>
      </c>
      <c r="B3355" s="2">
        <v>41839</v>
      </c>
      <c r="C3355" s="1" t="s">
        <v>2533</v>
      </c>
      <c r="D3355" s="1" t="s">
        <v>435</v>
      </c>
      <c r="E3355" s="1" t="s">
        <v>68</v>
      </c>
      <c r="F3355" s="1" t="s">
        <v>30</v>
      </c>
      <c r="G3355" s="1" t="s">
        <v>23</v>
      </c>
      <c r="H3355" s="2">
        <v>41843</v>
      </c>
      <c r="I3355" s="1" t="s">
        <v>24</v>
      </c>
      <c r="J3355" s="1" t="s">
        <v>118</v>
      </c>
      <c r="K3355">
        <v>7.0115552000000001</v>
      </c>
      <c r="L3355">
        <v>51.455643199999997</v>
      </c>
    </row>
    <row r="3356" spans="1:12" x14ac:dyDescent="0.25">
      <c r="A3356" s="1" t="s">
        <v>5206</v>
      </c>
      <c r="B3356" s="2">
        <v>41841</v>
      </c>
      <c r="C3356" s="1" t="s">
        <v>566</v>
      </c>
      <c r="D3356" s="1" t="s">
        <v>1053</v>
      </c>
      <c r="E3356" s="1" t="s">
        <v>68</v>
      </c>
      <c r="F3356" s="1" t="s">
        <v>30</v>
      </c>
      <c r="G3356" s="1" t="s">
        <v>23</v>
      </c>
      <c r="H3356" s="2">
        <v>41841</v>
      </c>
      <c r="I3356" s="1" t="s">
        <v>64</v>
      </c>
      <c r="J3356" s="1" t="s">
        <v>369</v>
      </c>
      <c r="K3356">
        <v>11.4012499</v>
      </c>
      <c r="L3356">
        <v>53.635502199999998</v>
      </c>
    </row>
    <row r="3357" spans="1:12" x14ac:dyDescent="0.25">
      <c r="A3357" s="1" t="s">
        <v>5207</v>
      </c>
      <c r="B3357" s="2">
        <v>41842</v>
      </c>
      <c r="C3357" s="1" t="s">
        <v>142</v>
      </c>
      <c r="D3357" s="1" t="s">
        <v>1376</v>
      </c>
      <c r="E3357" s="1" t="s">
        <v>22</v>
      </c>
      <c r="F3357" s="1" t="s">
        <v>16</v>
      </c>
      <c r="G3357" s="1" t="s">
        <v>23</v>
      </c>
      <c r="H3357" s="2">
        <v>41844</v>
      </c>
      <c r="I3357" s="1" t="s">
        <v>39</v>
      </c>
      <c r="J3357" s="1" t="s">
        <v>25</v>
      </c>
      <c r="K3357">
        <v>-1.028751</v>
      </c>
      <c r="L3357">
        <v>50.890312000000002</v>
      </c>
    </row>
    <row r="3358" spans="1:12" x14ac:dyDescent="0.25">
      <c r="A3358" s="1" t="s">
        <v>5208</v>
      </c>
      <c r="B3358" s="2">
        <v>41842</v>
      </c>
      <c r="C3358" s="1" t="s">
        <v>810</v>
      </c>
      <c r="D3358" s="1" t="s">
        <v>406</v>
      </c>
      <c r="E3358" s="1" t="s">
        <v>216</v>
      </c>
      <c r="F3358" s="1" t="s">
        <v>30</v>
      </c>
      <c r="G3358" s="1" t="s">
        <v>23</v>
      </c>
      <c r="H3358" s="2">
        <v>41844</v>
      </c>
      <c r="I3358" s="1" t="s">
        <v>18</v>
      </c>
      <c r="J3358" s="1" t="s">
        <v>406</v>
      </c>
      <c r="K3358">
        <v>6.1431576999999997</v>
      </c>
      <c r="L3358">
        <v>46.204390699999998</v>
      </c>
    </row>
    <row r="3359" spans="1:12" x14ac:dyDescent="0.25">
      <c r="A3359" s="1" t="s">
        <v>5209</v>
      </c>
      <c r="B3359" s="2">
        <v>41842</v>
      </c>
      <c r="C3359" s="1" t="s">
        <v>1012</v>
      </c>
      <c r="D3359" s="1" t="s">
        <v>78</v>
      </c>
      <c r="E3359" s="1" t="s">
        <v>79</v>
      </c>
      <c r="F3359" s="1" t="s">
        <v>30</v>
      </c>
      <c r="G3359" s="1" t="s">
        <v>23</v>
      </c>
      <c r="H3359" s="2">
        <v>41844</v>
      </c>
      <c r="I3359" s="1" t="s">
        <v>18</v>
      </c>
      <c r="J3359" s="1" t="s">
        <v>80</v>
      </c>
      <c r="K3359">
        <v>4.6900928999999998</v>
      </c>
      <c r="L3359">
        <v>51.813297900000002</v>
      </c>
    </row>
    <row r="3360" spans="1:12" x14ac:dyDescent="0.25">
      <c r="A3360" s="1" t="s">
        <v>5210</v>
      </c>
      <c r="B3360" s="2">
        <v>41844</v>
      </c>
      <c r="C3360" s="1" t="s">
        <v>1984</v>
      </c>
      <c r="D3360" s="1" t="s">
        <v>3585</v>
      </c>
      <c r="E3360" s="1" t="s">
        <v>22</v>
      </c>
      <c r="F3360" s="1" t="s">
        <v>16</v>
      </c>
      <c r="G3360" s="1" t="s">
        <v>23</v>
      </c>
      <c r="H3360" s="2">
        <v>41847</v>
      </c>
      <c r="I3360" s="1" t="s">
        <v>39</v>
      </c>
      <c r="J3360" s="1" t="s">
        <v>25</v>
      </c>
      <c r="K3360">
        <v>-0.97813030000000001</v>
      </c>
      <c r="L3360">
        <v>51.454264500000001</v>
      </c>
    </row>
    <row r="3361" spans="1:12" x14ac:dyDescent="0.25">
      <c r="A3361" s="1" t="s">
        <v>5211</v>
      </c>
      <c r="B3361" s="2">
        <v>41844</v>
      </c>
      <c r="C3361" s="1" t="s">
        <v>335</v>
      </c>
      <c r="D3361" s="1" t="s">
        <v>5212</v>
      </c>
      <c r="E3361" s="1" t="s">
        <v>68</v>
      </c>
      <c r="F3361" s="1" t="s">
        <v>30</v>
      </c>
      <c r="G3361" s="1" t="s">
        <v>35</v>
      </c>
      <c r="H3361" s="2">
        <v>41848</v>
      </c>
      <c r="I3361" s="1" t="s">
        <v>24</v>
      </c>
      <c r="J3361" s="1" t="s">
        <v>208</v>
      </c>
      <c r="K3361">
        <v>9.6808449000000003</v>
      </c>
      <c r="L3361">
        <v>50.555809500000002</v>
      </c>
    </row>
    <row r="3362" spans="1:12" x14ac:dyDescent="0.25">
      <c r="A3362" s="1" t="s">
        <v>5213</v>
      </c>
      <c r="B3362" s="2">
        <v>41844</v>
      </c>
      <c r="C3362" s="1" t="s">
        <v>1309</v>
      </c>
      <c r="D3362" s="1" t="s">
        <v>3354</v>
      </c>
      <c r="E3362" s="1" t="s">
        <v>60</v>
      </c>
      <c r="F3362" s="1" t="s">
        <v>52</v>
      </c>
      <c r="G3362" s="1" t="s">
        <v>17</v>
      </c>
      <c r="H3362" s="2">
        <v>41847</v>
      </c>
      <c r="I3362" s="1" t="s">
        <v>39</v>
      </c>
      <c r="J3362" s="1" t="s">
        <v>176</v>
      </c>
      <c r="K3362">
        <v>2.0934902000000002</v>
      </c>
      <c r="L3362">
        <v>41.324595299999999</v>
      </c>
    </row>
    <row r="3363" spans="1:12" x14ac:dyDescent="0.25">
      <c r="A3363" s="1" t="s">
        <v>5214</v>
      </c>
      <c r="B3363" s="2">
        <v>41846</v>
      </c>
      <c r="C3363" s="1" t="s">
        <v>3553</v>
      </c>
      <c r="D3363" s="1" t="s">
        <v>2351</v>
      </c>
      <c r="E3363" s="1" t="s">
        <v>68</v>
      </c>
      <c r="F3363" s="1" t="s">
        <v>30</v>
      </c>
      <c r="G3363" s="1" t="s">
        <v>35</v>
      </c>
      <c r="H3363" s="2">
        <v>41850</v>
      </c>
      <c r="I3363" s="1" t="s">
        <v>24</v>
      </c>
      <c r="J3363" s="1" t="s">
        <v>118</v>
      </c>
      <c r="K3363">
        <v>6.9446887999999998</v>
      </c>
      <c r="L3363">
        <v>51.529086</v>
      </c>
    </row>
    <row r="3364" spans="1:12" x14ac:dyDescent="0.25">
      <c r="A3364" s="1" t="s">
        <v>5215</v>
      </c>
      <c r="B3364" s="2">
        <v>41846</v>
      </c>
      <c r="C3364" s="1" t="s">
        <v>1067</v>
      </c>
      <c r="D3364" s="1" t="s">
        <v>56</v>
      </c>
      <c r="E3364" s="1" t="s">
        <v>57</v>
      </c>
      <c r="F3364" s="1" t="s">
        <v>30</v>
      </c>
      <c r="G3364" s="1" t="s">
        <v>17</v>
      </c>
      <c r="H3364" s="2">
        <v>41848</v>
      </c>
      <c r="I3364" s="1" t="s">
        <v>18</v>
      </c>
      <c r="J3364" s="1" t="s">
        <v>56</v>
      </c>
      <c r="K3364">
        <v>16.3738189</v>
      </c>
      <c r="L3364">
        <v>48.208174300000003</v>
      </c>
    </row>
    <row r="3365" spans="1:12" x14ac:dyDescent="0.25">
      <c r="A3365" s="1" t="s">
        <v>5216</v>
      </c>
      <c r="B3365" s="2">
        <v>41847</v>
      </c>
      <c r="C3365" s="1" t="s">
        <v>577</v>
      </c>
      <c r="D3365" s="1" t="s">
        <v>808</v>
      </c>
      <c r="E3365" s="1" t="s">
        <v>29</v>
      </c>
      <c r="F3365" s="1" t="s">
        <v>30</v>
      </c>
      <c r="G3365" s="1" t="s">
        <v>35</v>
      </c>
      <c r="H3365" s="2">
        <v>41851</v>
      </c>
      <c r="I3365" s="1" t="s">
        <v>24</v>
      </c>
      <c r="J3365" s="1" t="s">
        <v>47</v>
      </c>
      <c r="K3365">
        <v>2.8948331999999999</v>
      </c>
      <c r="L3365">
        <v>42.688659100000002</v>
      </c>
    </row>
    <row r="3366" spans="1:12" x14ac:dyDescent="0.25">
      <c r="A3366" s="1" t="s">
        <v>5217</v>
      </c>
      <c r="B3366" s="2">
        <v>41848</v>
      </c>
      <c r="C3366" s="1" t="s">
        <v>4074</v>
      </c>
      <c r="D3366" s="1" t="s">
        <v>797</v>
      </c>
      <c r="E3366" s="1" t="s">
        <v>60</v>
      </c>
      <c r="F3366" s="1" t="s">
        <v>52</v>
      </c>
      <c r="G3366" s="1" t="s">
        <v>17</v>
      </c>
      <c r="H3366" s="2">
        <v>41854</v>
      </c>
      <c r="I3366" s="1" t="s">
        <v>24</v>
      </c>
      <c r="J3366" s="1" t="s">
        <v>446</v>
      </c>
      <c r="K3366">
        <v>-4.7245321000000002</v>
      </c>
      <c r="L3366">
        <v>41.652251</v>
      </c>
    </row>
    <row r="3367" spans="1:12" x14ac:dyDescent="0.25">
      <c r="A3367" s="1" t="s">
        <v>5218</v>
      </c>
      <c r="B3367" s="2">
        <v>41848</v>
      </c>
      <c r="C3367" s="1" t="s">
        <v>1382</v>
      </c>
      <c r="D3367" s="1" t="s">
        <v>4795</v>
      </c>
      <c r="E3367" s="1" t="s">
        <v>60</v>
      </c>
      <c r="F3367" s="1" t="s">
        <v>52</v>
      </c>
      <c r="G3367" s="1" t="s">
        <v>23</v>
      </c>
      <c r="H3367" s="2">
        <v>41854</v>
      </c>
      <c r="I3367" s="1" t="s">
        <v>24</v>
      </c>
      <c r="J3367" s="1" t="s">
        <v>176</v>
      </c>
      <c r="K3367">
        <v>2.2450325000000002</v>
      </c>
      <c r="L3367">
        <v>41.446988300000001</v>
      </c>
    </row>
    <row r="3368" spans="1:12" x14ac:dyDescent="0.25">
      <c r="A3368" s="1" t="s">
        <v>5219</v>
      </c>
      <c r="B3368" s="2">
        <v>41848</v>
      </c>
      <c r="C3368" s="1" t="s">
        <v>1089</v>
      </c>
      <c r="D3368" s="1" t="s">
        <v>862</v>
      </c>
      <c r="E3368" s="1" t="s">
        <v>22</v>
      </c>
      <c r="F3368" s="1" t="s">
        <v>16</v>
      </c>
      <c r="G3368" s="1" t="s">
        <v>23</v>
      </c>
      <c r="H3368" s="2">
        <v>41851</v>
      </c>
      <c r="I3368" s="1" t="s">
        <v>18</v>
      </c>
      <c r="J3368" s="1" t="s">
        <v>421</v>
      </c>
      <c r="K3368">
        <v>-4.2518060000000002</v>
      </c>
      <c r="L3368">
        <v>55.864237000000003</v>
      </c>
    </row>
    <row r="3369" spans="1:12" x14ac:dyDescent="0.25">
      <c r="A3369" s="1" t="s">
        <v>5220</v>
      </c>
      <c r="B3369" s="2">
        <v>41848</v>
      </c>
      <c r="C3369" s="1" t="s">
        <v>219</v>
      </c>
      <c r="D3369" s="1" t="s">
        <v>143</v>
      </c>
      <c r="E3369" s="1" t="s">
        <v>60</v>
      </c>
      <c r="F3369" s="1" t="s">
        <v>52</v>
      </c>
      <c r="G3369" s="1" t="s">
        <v>35</v>
      </c>
      <c r="H3369" s="2">
        <v>41850</v>
      </c>
      <c r="I3369" s="1" t="s">
        <v>39</v>
      </c>
      <c r="J3369" s="1" t="s">
        <v>143</v>
      </c>
      <c r="K3369">
        <v>-3.7037901999999998</v>
      </c>
      <c r="L3369">
        <v>40.416775399999999</v>
      </c>
    </row>
    <row r="3370" spans="1:12" x14ac:dyDescent="0.25">
      <c r="A3370" s="1" t="s">
        <v>5221</v>
      </c>
      <c r="B3370" s="2">
        <v>41848</v>
      </c>
      <c r="C3370" s="1" t="s">
        <v>923</v>
      </c>
      <c r="D3370" s="1" t="s">
        <v>3782</v>
      </c>
      <c r="E3370" s="1" t="s">
        <v>68</v>
      </c>
      <c r="F3370" s="1" t="s">
        <v>30</v>
      </c>
      <c r="G3370" s="1" t="s">
        <v>23</v>
      </c>
      <c r="H3370" s="2">
        <v>41851</v>
      </c>
      <c r="I3370" s="1" t="s">
        <v>39</v>
      </c>
      <c r="J3370" s="1" t="s">
        <v>297</v>
      </c>
      <c r="K3370">
        <v>9.2038042999999998</v>
      </c>
      <c r="L3370">
        <v>48.506938900000002</v>
      </c>
    </row>
    <row r="3371" spans="1:12" x14ac:dyDescent="0.25">
      <c r="A3371" s="1" t="s">
        <v>5222</v>
      </c>
      <c r="B3371" s="2">
        <v>41849</v>
      </c>
      <c r="C3371" s="1" t="s">
        <v>683</v>
      </c>
      <c r="D3371" s="1" t="s">
        <v>175</v>
      </c>
      <c r="E3371" s="1" t="s">
        <v>60</v>
      </c>
      <c r="F3371" s="1" t="s">
        <v>52</v>
      </c>
      <c r="G3371" s="1" t="s">
        <v>23</v>
      </c>
      <c r="H3371" s="2">
        <v>41854</v>
      </c>
      <c r="I3371" s="1" t="s">
        <v>24</v>
      </c>
      <c r="J3371" s="1" t="s">
        <v>176</v>
      </c>
      <c r="K3371">
        <v>2.1734035</v>
      </c>
      <c r="L3371">
        <v>41.385063899999999</v>
      </c>
    </row>
    <row r="3372" spans="1:12" x14ac:dyDescent="0.25">
      <c r="A3372" s="1" t="s">
        <v>5223</v>
      </c>
      <c r="B3372" s="2">
        <v>41850</v>
      </c>
      <c r="C3372" s="1" t="s">
        <v>997</v>
      </c>
      <c r="D3372" s="1" t="s">
        <v>1213</v>
      </c>
      <c r="E3372" s="1" t="s">
        <v>22</v>
      </c>
      <c r="F3372" s="1" t="s">
        <v>16</v>
      </c>
      <c r="G3372" s="1" t="s">
        <v>17</v>
      </c>
      <c r="H3372" s="2">
        <v>41855</v>
      </c>
      <c r="I3372" s="1" t="s">
        <v>24</v>
      </c>
      <c r="J3372" s="1" t="s">
        <v>25</v>
      </c>
      <c r="K3372">
        <v>-0.90265600000000001</v>
      </c>
      <c r="L3372">
        <v>52.240476999999998</v>
      </c>
    </row>
    <row r="3373" spans="1:12" x14ac:dyDescent="0.25">
      <c r="A3373" s="1" t="s">
        <v>5224</v>
      </c>
      <c r="B3373" s="2">
        <v>41850</v>
      </c>
      <c r="C3373" s="1" t="s">
        <v>1608</v>
      </c>
      <c r="D3373" s="1" t="s">
        <v>2981</v>
      </c>
      <c r="E3373" s="1" t="s">
        <v>60</v>
      </c>
      <c r="F3373" s="1" t="s">
        <v>52</v>
      </c>
      <c r="G3373" s="1" t="s">
        <v>23</v>
      </c>
      <c r="H3373" s="2">
        <v>41854</v>
      </c>
      <c r="I3373" s="1" t="s">
        <v>24</v>
      </c>
      <c r="J3373" s="1" t="s">
        <v>176</v>
      </c>
      <c r="K3373">
        <v>2.1086130999999999</v>
      </c>
      <c r="L3373">
        <v>41.546274500000003</v>
      </c>
    </row>
    <row r="3374" spans="1:12" x14ac:dyDescent="0.25">
      <c r="A3374" s="1" t="s">
        <v>5225</v>
      </c>
      <c r="B3374" s="2">
        <v>41850</v>
      </c>
      <c r="C3374" s="1" t="s">
        <v>3378</v>
      </c>
      <c r="D3374" s="1" t="s">
        <v>1107</v>
      </c>
      <c r="E3374" s="1" t="s">
        <v>51</v>
      </c>
      <c r="F3374" s="1" t="s">
        <v>52</v>
      </c>
      <c r="G3374" s="1" t="s">
        <v>17</v>
      </c>
      <c r="H3374" s="2">
        <v>41855</v>
      </c>
      <c r="I3374" s="1" t="s">
        <v>24</v>
      </c>
      <c r="J3374" s="1" t="s">
        <v>1108</v>
      </c>
      <c r="K3374">
        <v>7.6868565000000002</v>
      </c>
      <c r="L3374">
        <v>45.070312000000001</v>
      </c>
    </row>
    <row r="3375" spans="1:12" x14ac:dyDescent="0.25">
      <c r="A3375" s="1" t="s">
        <v>5226</v>
      </c>
      <c r="B3375" s="2">
        <v>41850</v>
      </c>
      <c r="C3375" s="1" t="s">
        <v>1180</v>
      </c>
      <c r="D3375" s="1" t="s">
        <v>168</v>
      </c>
      <c r="E3375" s="1" t="s">
        <v>60</v>
      </c>
      <c r="F3375" s="1" t="s">
        <v>52</v>
      </c>
      <c r="G3375" s="1" t="s">
        <v>35</v>
      </c>
      <c r="H3375" s="2">
        <v>41851</v>
      </c>
      <c r="I3375" s="1" t="s">
        <v>39</v>
      </c>
      <c r="J3375" s="1" t="s">
        <v>169</v>
      </c>
      <c r="K3375">
        <v>-5.9844588999999999</v>
      </c>
      <c r="L3375">
        <v>37.389092400000003</v>
      </c>
    </row>
    <row r="3376" spans="1:12" x14ac:dyDescent="0.25">
      <c r="A3376" s="1" t="s">
        <v>5227</v>
      </c>
      <c r="B3376" s="2">
        <v>41850</v>
      </c>
      <c r="C3376" s="1" t="s">
        <v>549</v>
      </c>
      <c r="D3376" s="1" t="s">
        <v>265</v>
      </c>
      <c r="E3376" s="1" t="s">
        <v>51</v>
      </c>
      <c r="F3376" s="1" t="s">
        <v>52</v>
      </c>
      <c r="G3376" s="1" t="s">
        <v>35</v>
      </c>
      <c r="H3376" s="2">
        <v>41855</v>
      </c>
      <c r="I3376" s="1" t="s">
        <v>24</v>
      </c>
      <c r="J3376" s="1" t="s">
        <v>266</v>
      </c>
      <c r="K3376">
        <v>12.4963655</v>
      </c>
      <c r="L3376">
        <v>41.902783499999998</v>
      </c>
    </row>
    <row r="3377" spans="1:12" x14ac:dyDescent="0.25">
      <c r="A3377" s="1" t="s">
        <v>5228</v>
      </c>
      <c r="B3377" s="2">
        <v>41850</v>
      </c>
      <c r="C3377" s="1" t="s">
        <v>4467</v>
      </c>
      <c r="D3377" s="1" t="s">
        <v>1165</v>
      </c>
      <c r="E3377" s="1" t="s">
        <v>68</v>
      </c>
      <c r="F3377" s="1" t="s">
        <v>30</v>
      </c>
      <c r="G3377" s="1" t="s">
        <v>23</v>
      </c>
      <c r="H3377" s="2">
        <v>41855</v>
      </c>
      <c r="I3377" s="1" t="s">
        <v>24</v>
      </c>
      <c r="J3377" s="1" t="s">
        <v>555</v>
      </c>
      <c r="K3377">
        <v>11.589237199999999</v>
      </c>
      <c r="L3377">
        <v>50.927053999999998</v>
      </c>
    </row>
    <row r="3378" spans="1:12" x14ac:dyDescent="0.25">
      <c r="A3378" s="1" t="s">
        <v>5229</v>
      </c>
      <c r="B3378" s="2">
        <v>41850</v>
      </c>
      <c r="C3378" s="1" t="s">
        <v>963</v>
      </c>
      <c r="D3378" s="1" t="s">
        <v>14</v>
      </c>
      <c r="E3378" s="1" t="s">
        <v>15</v>
      </c>
      <c r="F3378" s="1" t="s">
        <v>16</v>
      </c>
      <c r="G3378" s="1" t="s">
        <v>17</v>
      </c>
      <c r="H3378" s="2">
        <v>41855</v>
      </c>
      <c r="I3378" s="1" t="s">
        <v>18</v>
      </c>
      <c r="J3378" s="1" t="s">
        <v>14</v>
      </c>
      <c r="K3378">
        <v>18.068580799999999</v>
      </c>
      <c r="L3378">
        <v>59.329323500000001</v>
      </c>
    </row>
    <row r="3379" spans="1:12" x14ac:dyDescent="0.25">
      <c r="A3379" s="1" t="s">
        <v>5230</v>
      </c>
      <c r="B3379" s="2">
        <v>41851</v>
      </c>
      <c r="C3379" s="1" t="s">
        <v>655</v>
      </c>
      <c r="D3379" s="1" t="s">
        <v>467</v>
      </c>
      <c r="E3379" s="1" t="s">
        <v>68</v>
      </c>
      <c r="F3379" s="1" t="s">
        <v>30</v>
      </c>
      <c r="G3379" s="1" t="s">
        <v>35</v>
      </c>
      <c r="H3379" s="2">
        <v>41858</v>
      </c>
      <c r="I3379" s="1" t="s">
        <v>24</v>
      </c>
      <c r="J3379" s="1" t="s">
        <v>467</v>
      </c>
      <c r="K3379">
        <v>9.9936817999999992</v>
      </c>
      <c r="L3379">
        <v>53.551084600000003</v>
      </c>
    </row>
    <row r="3380" spans="1:12" x14ac:dyDescent="0.25">
      <c r="A3380" s="1" t="s">
        <v>5231</v>
      </c>
      <c r="B3380" s="2">
        <v>41851</v>
      </c>
      <c r="C3380" s="1" t="s">
        <v>1416</v>
      </c>
      <c r="D3380" s="1" t="s">
        <v>1899</v>
      </c>
      <c r="E3380" s="1" t="s">
        <v>29</v>
      </c>
      <c r="F3380" s="1" t="s">
        <v>30</v>
      </c>
      <c r="G3380" s="1" t="s">
        <v>35</v>
      </c>
      <c r="H3380" s="2">
        <v>41857</v>
      </c>
      <c r="I3380" s="1" t="s">
        <v>24</v>
      </c>
      <c r="J3380" s="1" t="s">
        <v>183</v>
      </c>
      <c r="K3380">
        <v>7.3358879999999997</v>
      </c>
      <c r="L3380">
        <v>47.750838999999999</v>
      </c>
    </row>
    <row r="3381" spans="1:12" x14ac:dyDescent="0.25">
      <c r="A3381" s="1" t="s">
        <v>5232</v>
      </c>
      <c r="B3381" s="2">
        <v>41851</v>
      </c>
      <c r="C3381" s="1" t="s">
        <v>601</v>
      </c>
      <c r="D3381" s="1" t="s">
        <v>455</v>
      </c>
      <c r="E3381" s="1" t="s">
        <v>68</v>
      </c>
      <c r="F3381" s="1" t="s">
        <v>30</v>
      </c>
      <c r="G3381" s="1" t="s">
        <v>17</v>
      </c>
      <c r="H3381" s="2">
        <v>41855</v>
      </c>
      <c r="I3381" s="1" t="s">
        <v>24</v>
      </c>
      <c r="J3381" s="1" t="s">
        <v>118</v>
      </c>
      <c r="K3381">
        <v>6.7623293000000002</v>
      </c>
      <c r="L3381">
        <v>51.434407899999997</v>
      </c>
    </row>
    <row r="3382" spans="1:12" x14ac:dyDescent="0.25">
      <c r="A3382" s="1" t="s">
        <v>5233</v>
      </c>
      <c r="B3382" s="2">
        <v>41851</v>
      </c>
      <c r="C3382" s="1" t="s">
        <v>275</v>
      </c>
      <c r="D3382" s="1" t="s">
        <v>1410</v>
      </c>
      <c r="E3382" s="1" t="s">
        <v>29</v>
      </c>
      <c r="F3382" s="1" t="s">
        <v>30</v>
      </c>
      <c r="G3382" s="1" t="s">
        <v>17</v>
      </c>
      <c r="H3382" s="2">
        <v>41853</v>
      </c>
      <c r="I3382" s="1" t="s">
        <v>18</v>
      </c>
      <c r="J3382" s="1" t="s">
        <v>114</v>
      </c>
      <c r="K3382">
        <v>2.4223170000000001</v>
      </c>
      <c r="L3382">
        <v>48.800930000000001</v>
      </c>
    </row>
    <row r="3383" spans="1:12" x14ac:dyDescent="0.25">
      <c r="A3383" s="1" t="s">
        <v>5234</v>
      </c>
      <c r="B3383" s="2">
        <v>41851</v>
      </c>
      <c r="C3383" s="1" t="s">
        <v>1034</v>
      </c>
      <c r="D3383" s="1" t="s">
        <v>1213</v>
      </c>
      <c r="E3383" s="1" t="s">
        <v>22</v>
      </c>
      <c r="F3383" s="1" t="s">
        <v>16</v>
      </c>
      <c r="G3383" s="1" t="s">
        <v>23</v>
      </c>
      <c r="H3383" s="2">
        <v>41856</v>
      </c>
      <c r="I3383" s="1" t="s">
        <v>18</v>
      </c>
      <c r="J3383" s="1" t="s">
        <v>25</v>
      </c>
      <c r="K3383">
        <v>-0.90265600000000001</v>
      </c>
      <c r="L3383">
        <v>52.240476999999998</v>
      </c>
    </row>
    <row r="3384" spans="1:12" x14ac:dyDescent="0.25">
      <c r="A3384" s="1" t="s">
        <v>5235</v>
      </c>
      <c r="B3384" s="2">
        <v>41851</v>
      </c>
      <c r="C3384" s="1" t="s">
        <v>3062</v>
      </c>
      <c r="D3384" s="1" t="s">
        <v>2337</v>
      </c>
      <c r="E3384" s="1" t="s">
        <v>60</v>
      </c>
      <c r="F3384" s="1" t="s">
        <v>52</v>
      </c>
      <c r="G3384" s="1" t="s">
        <v>23</v>
      </c>
      <c r="H3384" s="2">
        <v>41854</v>
      </c>
      <c r="I3384" s="1" t="s">
        <v>39</v>
      </c>
      <c r="J3384" s="1" t="s">
        <v>169</v>
      </c>
      <c r="K3384">
        <v>-6.1260744000000003</v>
      </c>
      <c r="L3384">
        <v>36.685006399999999</v>
      </c>
    </row>
    <row r="3385" spans="1:12" x14ac:dyDescent="0.25">
      <c r="A3385" s="1" t="s">
        <v>5236</v>
      </c>
      <c r="B3385" s="2">
        <v>41851</v>
      </c>
      <c r="C3385" s="1" t="s">
        <v>2457</v>
      </c>
      <c r="D3385" s="1" t="s">
        <v>143</v>
      </c>
      <c r="E3385" s="1" t="s">
        <v>60</v>
      </c>
      <c r="F3385" s="1" t="s">
        <v>52</v>
      </c>
      <c r="G3385" s="1" t="s">
        <v>23</v>
      </c>
      <c r="H3385" s="2">
        <v>41855</v>
      </c>
      <c r="I3385" s="1" t="s">
        <v>18</v>
      </c>
      <c r="J3385" s="1" t="s">
        <v>143</v>
      </c>
      <c r="K3385">
        <v>-3.7037901999999998</v>
      </c>
      <c r="L3385">
        <v>40.416775399999999</v>
      </c>
    </row>
    <row r="3386" spans="1:12" x14ac:dyDescent="0.25">
      <c r="A3386" s="1" t="s">
        <v>5237</v>
      </c>
      <c r="B3386" s="2">
        <v>41852</v>
      </c>
      <c r="C3386" s="1" t="s">
        <v>994</v>
      </c>
      <c r="D3386" s="1" t="s">
        <v>2044</v>
      </c>
      <c r="E3386" s="1" t="s">
        <v>22</v>
      </c>
      <c r="F3386" s="1" t="s">
        <v>16</v>
      </c>
      <c r="G3386" s="1" t="s">
        <v>23</v>
      </c>
      <c r="H3386" s="2">
        <v>41857</v>
      </c>
      <c r="I3386" s="1" t="s">
        <v>18</v>
      </c>
      <c r="J3386" s="1" t="s">
        <v>25</v>
      </c>
      <c r="K3386">
        <v>-1.9951589999999999</v>
      </c>
      <c r="L3386">
        <v>52.517664000000003</v>
      </c>
    </row>
    <row r="3387" spans="1:12" x14ac:dyDescent="0.25">
      <c r="A3387" s="1" t="s">
        <v>5238</v>
      </c>
      <c r="B3387" s="2">
        <v>41852</v>
      </c>
      <c r="C3387" s="1" t="s">
        <v>278</v>
      </c>
      <c r="D3387" s="1" t="s">
        <v>681</v>
      </c>
      <c r="E3387" s="1" t="s">
        <v>68</v>
      </c>
      <c r="F3387" s="1" t="s">
        <v>30</v>
      </c>
      <c r="G3387" s="1" t="s">
        <v>23</v>
      </c>
      <c r="H3387" s="2">
        <v>41857</v>
      </c>
      <c r="I3387" s="1" t="s">
        <v>24</v>
      </c>
      <c r="J3387" s="1" t="s">
        <v>118</v>
      </c>
      <c r="K3387">
        <v>6.9602785999999996</v>
      </c>
      <c r="L3387">
        <v>50.937531</v>
      </c>
    </row>
    <row r="3388" spans="1:12" x14ac:dyDescent="0.25">
      <c r="A3388" s="1" t="s">
        <v>5239</v>
      </c>
      <c r="B3388" s="2">
        <v>41852</v>
      </c>
      <c r="C3388" s="1" t="s">
        <v>1103</v>
      </c>
      <c r="D3388" s="1" t="s">
        <v>2151</v>
      </c>
      <c r="E3388" s="1" t="s">
        <v>15</v>
      </c>
      <c r="F3388" s="1" t="s">
        <v>16</v>
      </c>
      <c r="G3388" s="1" t="s">
        <v>23</v>
      </c>
      <c r="H3388" s="2">
        <v>41852</v>
      </c>
      <c r="I3388" s="1" t="s">
        <v>64</v>
      </c>
      <c r="J3388" s="1" t="s">
        <v>14</v>
      </c>
      <c r="K3388">
        <v>17.982156100000001</v>
      </c>
      <c r="L3388">
        <v>59.236330000000002</v>
      </c>
    </row>
    <row r="3389" spans="1:12" x14ac:dyDescent="0.25">
      <c r="A3389" s="1" t="s">
        <v>5240</v>
      </c>
      <c r="B3389" s="2">
        <v>41853</v>
      </c>
      <c r="C3389" s="1" t="s">
        <v>946</v>
      </c>
      <c r="D3389" s="1" t="s">
        <v>537</v>
      </c>
      <c r="E3389" s="1" t="s">
        <v>68</v>
      </c>
      <c r="F3389" s="1" t="s">
        <v>30</v>
      </c>
      <c r="G3389" s="1" t="s">
        <v>17</v>
      </c>
      <c r="H3389" s="2">
        <v>41858</v>
      </c>
      <c r="I3389" s="1" t="s">
        <v>24</v>
      </c>
      <c r="J3389" s="1" t="s">
        <v>118</v>
      </c>
      <c r="K3389">
        <v>6.5853416999999999</v>
      </c>
      <c r="L3389">
        <v>51.338760899999997</v>
      </c>
    </row>
    <row r="3390" spans="1:12" x14ac:dyDescent="0.25">
      <c r="A3390" s="1" t="s">
        <v>5241</v>
      </c>
      <c r="B3390" s="2">
        <v>41853</v>
      </c>
      <c r="C3390" s="1" t="s">
        <v>3651</v>
      </c>
      <c r="D3390" s="1" t="s">
        <v>3031</v>
      </c>
      <c r="E3390" s="1" t="s">
        <v>22</v>
      </c>
      <c r="F3390" s="1" t="s">
        <v>16</v>
      </c>
      <c r="G3390" s="1" t="s">
        <v>17</v>
      </c>
      <c r="H3390" s="2">
        <v>41858</v>
      </c>
      <c r="I3390" s="1" t="s">
        <v>24</v>
      </c>
      <c r="J3390" s="1" t="s">
        <v>25</v>
      </c>
      <c r="K3390">
        <v>-0.75397999999999998</v>
      </c>
      <c r="L3390">
        <v>51.416040000000002</v>
      </c>
    </row>
    <row r="3391" spans="1:12" x14ac:dyDescent="0.25">
      <c r="A3391" s="1" t="s">
        <v>5242</v>
      </c>
      <c r="B3391" s="2">
        <v>41853</v>
      </c>
      <c r="C3391" s="1" t="s">
        <v>228</v>
      </c>
      <c r="D3391" s="1" t="s">
        <v>2842</v>
      </c>
      <c r="E3391" s="1" t="s">
        <v>60</v>
      </c>
      <c r="F3391" s="1" t="s">
        <v>52</v>
      </c>
      <c r="G3391" s="1" t="s">
        <v>23</v>
      </c>
      <c r="H3391" s="2">
        <v>41856</v>
      </c>
      <c r="I3391" s="1" t="s">
        <v>18</v>
      </c>
      <c r="J3391" s="1" t="s">
        <v>2843</v>
      </c>
      <c r="K3391">
        <v>2.6501603</v>
      </c>
      <c r="L3391">
        <v>39.5696005</v>
      </c>
    </row>
    <row r="3392" spans="1:12" x14ac:dyDescent="0.25">
      <c r="A3392" s="1" t="s">
        <v>5243</v>
      </c>
      <c r="B3392" s="2">
        <v>41853</v>
      </c>
      <c r="C3392" s="1" t="s">
        <v>1369</v>
      </c>
      <c r="D3392" s="1" t="s">
        <v>739</v>
      </c>
      <c r="E3392" s="1" t="s">
        <v>29</v>
      </c>
      <c r="F3392" s="1" t="s">
        <v>30</v>
      </c>
      <c r="G3392" s="1" t="s">
        <v>17</v>
      </c>
      <c r="H3392" s="2">
        <v>41855</v>
      </c>
      <c r="I3392" s="1" t="s">
        <v>18</v>
      </c>
      <c r="J3392" s="1" t="s">
        <v>196</v>
      </c>
      <c r="K3392">
        <v>3.0572560000000002</v>
      </c>
      <c r="L3392">
        <v>50.629249999999999</v>
      </c>
    </row>
    <row r="3393" spans="1:12" x14ac:dyDescent="0.25">
      <c r="A3393" s="1" t="s">
        <v>5244</v>
      </c>
      <c r="B3393" s="2">
        <v>41853</v>
      </c>
      <c r="C3393" s="1" t="s">
        <v>1869</v>
      </c>
      <c r="D3393" s="1" t="s">
        <v>506</v>
      </c>
      <c r="E3393" s="1" t="s">
        <v>29</v>
      </c>
      <c r="F3393" s="1" t="s">
        <v>30</v>
      </c>
      <c r="G3393" s="1" t="s">
        <v>23</v>
      </c>
      <c r="H3393" s="2">
        <v>41854</v>
      </c>
      <c r="I3393" s="1" t="s">
        <v>39</v>
      </c>
      <c r="J3393" s="1" t="s">
        <v>418</v>
      </c>
      <c r="K3393">
        <v>1.054325</v>
      </c>
      <c r="L3393">
        <v>49.429895000000002</v>
      </c>
    </row>
    <row r="3394" spans="1:12" x14ac:dyDescent="0.25">
      <c r="A3394" s="1" t="s">
        <v>5245</v>
      </c>
      <c r="B3394" s="2">
        <v>41853</v>
      </c>
      <c r="C3394" s="1" t="s">
        <v>2081</v>
      </c>
      <c r="D3394" s="1" t="s">
        <v>3537</v>
      </c>
      <c r="E3394" s="1" t="s">
        <v>29</v>
      </c>
      <c r="F3394" s="1" t="s">
        <v>30</v>
      </c>
      <c r="G3394" s="1" t="s">
        <v>23</v>
      </c>
      <c r="H3394" s="2">
        <v>41856</v>
      </c>
      <c r="I3394" s="1" t="s">
        <v>39</v>
      </c>
      <c r="J3394" s="1" t="s">
        <v>43</v>
      </c>
      <c r="K3394">
        <v>7.1488199999999997</v>
      </c>
      <c r="L3394">
        <v>43.663739</v>
      </c>
    </row>
    <row r="3395" spans="1:12" x14ac:dyDescent="0.25">
      <c r="A3395" s="1" t="s">
        <v>5246</v>
      </c>
      <c r="B3395" s="2">
        <v>41853</v>
      </c>
      <c r="C3395" s="1" t="s">
        <v>2949</v>
      </c>
      <c r="D3395" s="1" t="s">
        <v>1277</v>
      </c>
      <c r="E3395" s="1" t="s">
        <v>22</v>
      </c>
      <c r="F3395" s="1" t="s">
        <v>16</v>
      </c>
      <c r="G3395" s="1" t="s">
        <v>35</v>
      </c>
      <c r="H3395" s="2">
        <v>41857</v>
      </c>
      <c r="I3395" s="1" t="s">
        <v>24</v>
      </c>
      <c r="J3395" s="1" t="s">
        <v>25</v>
      </c>
      <c r="K3395">
        <v>-1.5490774</v>
      </c>
      <c r="L3395">
        <v>53.8007554</v>
      </c>
    </row>
    <row r="3396" spans="1:12" x14ac:dyDescent="0.25">
      <c r="A3396" s="1" t="s">
        <v>5247</v>
      </c>
      <c r="B3396" s="2">
        <v>41853</v>
      </c>
      <c r="C3396" s="1" t="s">
        <v>683</v>
      </c>
      <c r="D3396" s="1" t="s">
        <v>2566</v>
      </c>
      <c r="E3396" s="1" t="s">
        <v>29</v>
      </c>
      <c r="F3396" s="1" t="s">
        <v>30</v>
      </c>
      <c r="G3396" s="1" t="s">
        <v>23</v>
      </c>
      <c r="H3396" s="2">
        <v>41858</v>
      </c>
      <c r="I3396" s="1" t="s">
        <v>24</v>
      </c>
      <c r="J3396" s="1" t="s">
        <v>313</v>
      </c>
      <c r="K3396">
        <v>1.5339370000000001</v>
      </c>
      <c r="L3396">
        <v>45.159554999999997</v>
      </c>
    </row>
    <row r="3397" spans="1:12" x14ac:dyDescent="0.25">
      <c r="A3397" s="1" t="s">
        <v>5248</v>
      </c>
      <c r="B3397" s="2">
        <v>41853</v>
      </c>
      <c r="C3397" s="1" t="s">
        <v>3510</v>
      </c>
      <c r="D3397" s="1" t="s">
        <v>336</v>
      </c>
      <c r="E3397" s="1" t="s">
        <v>51</v>
      </c>
      <c r="F3397" s="1" t="s">
        <v>52</v>
      </c>
      <c r="G3397" s="1" t="s">
        <v>23</v>
      </c>
      <c r="H3397" s="2">
        <v>41859</v>
      </c>
      <c r="I3397" s="1" t="s">
        <v>24</v>
      </c>
      <c r="J3397" s="1" t="s">
        <v>337</v>
      </c>
      <c r="K3397">
        <v>16.871871500000001</v>
      </c>
      <c r="L3397">
        <v>41.117143200000001</v>
      </c>
    </row>
    <row r="3398" spans="1:12" x14ac:dyDescent="0.25">
      <c r="A3398" s="1" t="s">
        <v>5249</v>
      </c>
      <c r="B3398" s="2">
        <v>41853</v>
      </c>
      <c r="C3398" s="1" t="s">
        <v>389</v>
      </c>
      <c r="D3398" s="1" t="s">
        <v>1975</v>
      </c>
      <c r="E3398" s="1" t="s">
        <v>29</v>
      </c>
      <c r="F3398" s="1" t="s">
        <v>30</v>
      </c>
      <c r="G3398" s="1" t="s">
        <v>23</v>
      </c>
      <c r="H3398" s="2">
        <v>41857</v>
      </c>
      <c r="I3398" s="1" t="s">
        <v>24</v>
      </c>
      <c r="J3398" s="1" t="s">
        <v>47</v>
      </c>
      <c r="K3398">
        <v>7.8081999999999999E-2</v>
      </c>
      <c r="L3398">
        <v>43.232951</v>
      </c>
    </row>
    <row r="3399" spans="1:12" x14ac:dyDescent="0.25">
      <c r="A3399" s="1" t="s">
        <v>5250</v>
      </c>
      <c r="B3399" s="2">
        <v>41854</v>
      </c>
      <c r="C3399" s="1" t="s">
        <v>1130</v>
      </c>
      <c r="D3399" s="1" t="s">
        <v>1556</v>
      </c>
      <c r="E3399" s="1" t="s">
        <v>51</v>
      </c>
      <c r="F3399" s="1" t="s">
        <v>52</v>
      </c>
      <c r="G3399" s="1" t="s">
        <v>23</v>
      </c>
      <c r="H3399" s="2">
        <v>41857</v>
      </c>
      <c r="I3399" s="1" t="s">
        <v>39</v>
      </c>
      <c r="J3399" s="1" t="s">
        <v>127</v>
      </c>
      <c r="K3399">
        <v>11.2558136</v>
      </c>
      <c r="L3399">
        <v>43.769560400000003</v>
      </c>
    </row>
    <row r="3400" spans="1:12" x14ac:dyDescent="0.25">
      <c r="A3400" s="1" t="s">
        <v>5251</v>
      </c>
      <c r="B3400" s="2">
        <v>41854</v>
      </c>
      <c r="C3400" s="1" t="s">
        <v>33</v>
      </c>
      <c r="D3400" s="1" t="s">
        <v>1123</v>
      </c>
      <c r="E3400" s="1" t="s">
        <v>22</v>
      </c>
      <c r="F3400" s="1" t="s">
        <v>16</v>
      </c>
      <c r="G3400" s="1" t="s">
        <v>35</v>
      </c>
      <c r="H3400" s="2">
        <v>41857</v>
      </c>
      <c r="I3400" s="1" t="s">
        <v>18</v>
      </c>
      <c r="J3400" s="1" t="s">
        <v>421</v>
      </c>
      <c r="K3400">
        <v>-4.4401140000000003</v>
      </c>
      <c r="L3400">
        <v>55.847257999999997</v>
      </c>
    </row>
    <row r="3401" spans="1:12" x14ac:dyDescent="0.25">
      <c r="A3401" s="1" t="s">
        <v>5252</v>
      </c>
      <c r="B3401" s="2">
        <v>41855</v>
      </c>
      <c r="C3401" s="1" t="s">
        <v>1880</v>
      </c>
      <c r="D3401" s="1" t="s">
        <v>1580</v>
      </c>
      <c r="E3401" s="1" t="s">
        <v>60</v>
      </c>
      <c r="F3401" s="1" t="s">
        <v>52</v>
      </c>
      <c r="G3401" s="1" t="s">
        <v>35</v>
      </c>
      <c r="H3401" s="2">
        <v>41861</v>
      </c>
      <c r="I3401" s="1" t="s">
        <v>24</v>
      </c>
      <c r="J3401" s="1" t="s">
        <v>169</v>
      </c>
      <c r="K3401">
        <v>-4.6323067</v>
      </c>
      <c r="L3401">
        <v>36.5967755</v>
      </c>
    </row>
    <row r="3402" spans="1:12" x14ac:dyDescent="0.25">
      <c r="A3402" s="1" t="s">
        <v>5253</v>
      </c>
      <c r="B3402" s="2">
        <v>41855</v>
      </c>
      <c r="C3402" s="1" t="s">
        <v>788</v>
      </c>
      <c r="D3402" s="1" t="s">
        <v>669</v>
      </c>
      <c r="E3402" s="1" t="s">
        <v>29</v>
      </c>
      <c r="F3402" s="1" t="s">
        <v>30</v>
      </c>
      <c r="G3402" s="1" t="s">
        <v>35</v>
      </c>
      <c r="H3402" s="2">
        <v>41858</v>
      </c>
      <c r="I3402" s="1" t="s">
        <v>39</v>
      </c>
      <c r="J3402" s="1" t="s">
        <v>183</v>
      </c>
      <c r="K3402">
        <v>7.7521113000000001</v>
      </c>
      <c r="L3402">
        <v>48.573405299999997</v>
      </c>
    </row>
    <row r="3403" spans="1:12" x14ac:dyDescent="0.25">
      <c r="A3403" s="1" t="s">
        <v>5254</v>
      </c>
      <c r="B3403" s="2">
        <v>41855</v>
      </c>
      <c r="C3403" s="1" t="s">
        <v>1082</v>
      </c>
      <c r="D3403" s="1" t="s">
        <v>284</v>
      </c>
      <c r="E3403" s="1" t="s">
        <v>68</v>
      </c>
      <c r="F3403" s="1" t="s">
        <v>30</v>
      </c>
      <c r="G3403" s="1" t="s">
        <v>23</v>
      </c>
      <c r="H3403" s="2">
        <v>41859</v>
      </c>
      <c r="I3403" s="1" t="s">
        <v>24</v>
      </c>
      <c r="J3403" s="1" t="s">
        <v>284</v>
      </c>
      <c r="K3403">
        <v>13.404954</v>
      </c>
      <c r="L3403">
        <v>52.520006600000002</v>
      </c>
    </row>
    <row r="3404" spans="1:12" x14ac:dyDescent="0.25">
      <c r="A3404" s="1" t="s">
        <v>5255</v>
      </c>
      <c r="B3404" s="2">
        <v>41855</v>
      </c>
      <c r="C3404" s="1" t="s">
        <v>136</v>
      </c>
      <c r="D3404" s="1" t="s">
        <v>143</v>
      </c>
      <c r="E3404" s="1" t="s">
        <v>60</v>
      </c>
      <c r="F3404" s="1" t="s">
        <v>52</v>
      </c>
      <c r="G3404" s="1" t="s">
        <v>35</v>
      </c>
      <c r="H3404" s="2">
        <v>41861</v>
      </c>
      <c r="I3404" s="1" t="s">
        <v>24</v>
      </c>
      <c r="J3404" s="1" t="s">
        <v>143</v>
      </c>
      <c r="K3404">
        <v>-3.7037901999999998</v>
      </c>
      <c r="L3404">
        <v>40.416775399999999</v>
      </c>
    </row>
    <row r="3405" spans="1:12" x14ac:dyDescent="0.25">
      <c r="A3405" s="1" t="s">
        <v>5256</v>
      </c>
      <c r="B3405" s="2">
        <v>41855</v>
      </c>
      <c r="C3405" s="1" t="s">
        <v>2291</v>
      </c>
      <c r="D3405" s="1" t="s">
        <v>1107</v>
      </c>
      <c r="E3405" s="1" t="s">
        <v>51</v>
      </c>
      <c r="F3405" s="1" t="s">
        <v>52</v>
      </c>
      <c r="G3405" s="1" t="s">
        <v>23</v>
      </c>
      <c r="H3405" s="2">
        <v>41860</v>
      </c>
      <c r="I3405" s="1" t="s">
        <v>24</v>
      </c>
      <c r="J3405" s="1" t="s">
        <v>1108</v>
      </c>
      <c r="K3405">
        <v>7.6868565000000002</v>
      </c>
      <c r="L3405">
        <v>45.070312000000001</v>
      </c>
    </row>
    <row r="3406" spans="1:12" x14ac:dyDescent="0.25">
      <c r="A3406" s="1" t="s">
        <v>5257</v>
      </c>
      <c r="B3406" s="2">
        <v>41855</v>
      </c>
      <c r="C3406" s="1" t="s">
        <v>3234</v>
      </c>
      <c r="D3406" s="1" t="s">
        <v>4798</v>
      </c>
      <c r="E3406" s="1" t="s">
        <v>29</v>
      </c>
      <c r="F3406" s="1" t="s">
        <v>30</v>
      </c>
      <c r="G3406" s="1" t="s">
        <v>23</v>
      </c>
      <c r="H3406" s="2">
        <v>41861</v>
      </c>
      <c r="I3406" s="1" t="s">
        <v>24</v>
      </c>
      <c r="J3406" s="1" t="s">
        <v>114</v>
      </c>
      <c r="K3406">
        <v>2.3784930000000002</v>
      </c>
      <c r="L3406">
        <v>48.997346999999998</v>
      </c>
    </row>
    <row r="3407" spans="1:12" x14ac:dyDescent="0.25">
      <c r="A3407" s="1" t="s">
        <v>5258</v>
      </c>
      <c r="B3407" s="2">
        <v>41855</v>
      </c>
      <c r="C3407" s="1" t="s">
        <v>4243</v>
      </c>
      <c r="D3407" s="1" t="s">
        <v>4193</v>
      </c>
      <c r="E3407" s="1" t="s">
        <v>68</v>
      </c>
      <c r="F3407" s="1" t="s">
        <v>30</v>
      </c>
      <c r="G3407" s="1" t="s">
        <v>35</v>
      </c>
      <c r="H3407" s="2">
        <v>41859</v>
      </c>
      <c r="I3407" s="1" t="s">
        <v>24</v>
      </c>
      <c r="J3407" s="1" t="s">
        <v>118</v>
      </c>
      <c r="K3407">
        <v>6.8401844000000001</v>
      </c>
      <c r="L3407">
        <v>51.296414800000001</v>
      </c>
    </row>
    <row r="3408" spans="1:12" x14ac:dyDescent="0.25">
      <c r="A3408" s="1" t="s">
        <v>5259</v>
      </c>
      <c r="B3408" s="2">
        <v>41855</v>
      </c>
      <c r="C3408" s="1" t="s">
        <v>412</v>
      </c>
      <c r="D3408" s="1" t="s">
        <v>1060</v>
      </c>
      <c r="E3408" s="1" t="s">
        <v>60</v>
      </c>
      <c r="F3408" s="1" t="s">
        <v>52</v>
      </c>
      <c r="G3408" s="1" t="s">
        <v>23</v>
      </c>
      <c r="H3408" s="2">
        <v>41857</v>
      </c>
      <c r="I3408" s="1" t="s">
        <v>18</v>
      </c>
      <c r="J3408" s="1" t="s">
        <v>176</v>
      </c>
      <c r="K3408">
        <v>2.0350410000000001</v>
      </c>
      <c r="L3408">
        <v>41.345841499999999</v>
      </c>
    </row>
    <row r="3409" spans="1:12" x14ac:dyDescent="0.25">
      <c r="A3409" s="1" t="s">
        <v>5260</v>
      </c>
      <c r="B3409" s="2">
        <v>41855</v>
      </c>
      <c r="C3409" s="1" t="s">
        <v>568</v>
      </c>
      <c r="D3409" s="1" t="s">
        <v>3511</v>
      </c>
      <c r="E3409" s="1" t="s">
        <v>147</v>
      </c>
      <c r="F3409" s="1" t="s">
        <v>16</v>
      </c>
      <c r="G3409" s="1" t="s">
        <v>35</v>
      </c>
      <c r="H3409" s="2">
        <v>41861</v>
      </c>
      <c r="I3409" s="1" t="s">
        <v>24</v>
      </c>
      <c r="J3409" s="1" t="s">
        <v>3512</v>
      </c>
      <c r="K3409">
        <v>5.3220543999999999</v>
      </c>
      <c r="L3409">
        <v>60.3912628</v>
      </c>
    </row>
    <row r="3410" spans="1:12" x14ac:dyDescent="0.25">
      <c r="A3410" s="1" t="s">
        <v>5261</v>
      </c>
      <c r="B3410" s="2">
        <v>41855</v>
      </c>
      <c r="C3410" s="1" t="s">
        <v>1732</v>
      </c>
      <c r="D3410" s="1" t="s">
        <v>5262</v>
      </c>
      <c r="E3410" s="1" t="s">
        <v>29</v>
      </c>
      <c r="F3410" s="1" t="s">
        <v>30</v>
      </c>
      <c r="G3410" s="1" t="s">
        <v>35</v>
      </c>
      <c r="H3410" s="2">
        <v>41859</v>
      </c>
      <c r="I3410" s="1" t="s">
        <v>24</v>
      </c>
      <c r="J3410" s="1" t="s">
        <v>114</v>
      </c>
      <c r="K3410">
        <v>2.4759069999999999</v>
      </c>
      <c r="L3410">
        <v>48.851542000000002</v>
      </c>
    </row>
    <row r="3411" spans="1:12" x14ac:dyDescent="0.25">
      <c r="A3411" s="1" t="s">
        <v>5263</v>
      </c>
      <c r="B3411" s="2">
        <v>41856</v>
      </c>
      <c r="C3411" s="1" t="s">
        <v>3170</v>
      </c>
      <c r="D3411" s="1" t="s">
        <v>1930</v>
      </c>
      <c r="E3411" s="1" t="s">
        <v>29</v>
      </c>
      <c r="F3411" s="1" t="s">
        <v>30</v>
      </c>
      <c r="G3411" s="1" t="s">
        <v>23</v>
      </c>
      <c r="H3411" s="2">
        <v>41862</v>
      </c>
      <c r="I3411" s="1" t="s">
        <v>24</v>
      </c>
      <c r="J3411" s="1" t="s">
        <v>1182</v>
      </c>
      <c r="K3411">
        <v>1.489012</v>
      </c>
      <c r="L3411">
        <v>48.443854000000002</v>
      </c>
    </row>
    <row r="3412" spans="1:12" x14ac:dyDescent="0.25">
      <c r="A3412" s="1" t="s">
        <v>5264</v>
      </c>
      <c r="B3412" s="2">
        <v>41856</v>
      </c>
      <c r="C3412" s="1" t="s">
        <v>1977</v>
      </c>
      <c r="D3412" s="1" t="s">
        <v>5265</v>
      </c>
      <c r="E3412" s="1" t="s">
        <v>15</v>
      </c>
      <c r="F3412" s="1" t="s">
        <v>16</v>
      </c>
      <c r="G3412" s="1" t="s">
        <v>23</v>
      </c>
      <c r="H3412" s="2">
        <v>41859</v>
      </c>
      <c r="I3412" s="1" t="s">
        <v>18</v>
      </c>
      <c r="J3412" s="1" t="s">
        <v>14</v>
      </c>
      <c r="K3412">
        <v>17.928339999999999</v>
      </c>
      <c r="L3412">
        <v>59.51961</v>
      </c>
    </row>
    <row r="3413" spans="1:12" x14ac:dyDescent="0.25">
      <c r="A3413" s="1" t="s">
        <v>5266</v>
      </c>
      <c r="B3413" s="2">
        <v>41856</v>
      </c>
      <c r="C3413" s="1" t="s">
        <v>665</v>
      </c>
      <c r="D3413" s="1" t="s">
        <v>14</v>
      </c>
      <c r="E3413" s="1" t="s">
        <v>15</v>
      </c>
      <c r="F3413" s="1" t="s">
        <v>16</v>
      </c>
      <c r="G3413" s="1" t="s">
        <v>35</v>
      </c>
      <c r="H3413" s="2">
        <v>41861</v>
      </c>
      <c r="I3413" s="1" t="s">
        <v>24</v>
      </c>
      <c r="J3413" s="1" t="s">
        <v>14</v>
      </c>
      <c r="K3413">
        <v>18.068580799999999</v>
      </c>
      <c r="L3413">
        <v>59.329323500000001</v>
      </c>
    </row>
    <row r="3414" spans="1:12" x14ac:dyDescent="0.25">
      <c r="A3414" s="1" t="s">
        <v>5267</v>
      </c>
      <c r="B3414" s="2">
        <v>41857</v>
      </c>
      <c r="C3414" s="1" t="s">
        <v>3499</v>
      </c>
      <c r="D3414" s="1" t="s">
        <v>3842</v>
      </c>
      <c r="E3414" s="1" t="s">
        <v>29</v>
      </c>
      <c r="F3414" s="1" t="s">
        <v>30</v>
      </c>
      <c r="G3414" s="1" t="s">
        <v>17</v>
      </c>
      <c r="H3414" s="2">
        <v>41863</v>
      </c>
      <c r="I3414" s="1" t="s">
        <v>24</v>
      </c>
      <c r="J3414" s="1" t="s">
        <v>114</v>
      </c>
      <c r="K3414">
        <v>2.3262429999999998</v>
      </c>
      <c r="L3414">
        <v>48.757204999999999</v>
      </c>
    </row>
    <row r="3415" spans="1:12" x14ac:dyDescent="0.25">
      <c r="A3415" s="1" t="s">
        <v>5268</v>
      </c>
      <c r="B3415" s="2">
        <v>41857</v>
      </c>
      <c r="C3415" s="1" t="s">
        <v>1205</v>
      </c>
      <c r="D3415" s="1" t="s">
        <v>5269</v>
      </c>
      <c r="E3415" s="1" t="s">
        <v>147</v>
      </c>
      <c r="F3415" s="1" t="s">
        <v>16</v>
      </c>
      <c r="G3415" s="1" t="s">
        <v>35</v>
      </c>
      <c r="H3415" s="2">
        <v>41857</v>
      </c>
      <c r="I3415" s="1" t="s">
        <v>64</v>
      </c>
      <c r="J3415" s="1" t="s">
        <v>5270</v>
      </c>
      <c r="K3415">
        <v>8.0182064000000004</v>
      </c>
      <c r="L3415">
        <v>58.159911899999997</v>
      </c>
    </row>
    <row r="3416" spans="1:12" x14ac:dyDescent="0.25">
      <c r="A3416" s="1" t="s">
        <v>5271</v>
      </c>
      <c r="B3416" s="2">
        <v>41857</v>
      </c>
      <c r="C3416" s="1" t="s">
        <v>2441</v>
      </c>
      <c r="D3416" s="1" t="s">
        <v>4977</v>
      </c>
      <c r="E3416" s="1" t="s">
        <v>29</v>
      </c>
      <c r="F3416" s="1" t="s">
        <v>30</v>
      </c>
      <c r="G3416" s="1" t="s">
        <v>23</v>
      </c>
      <c r="H3416" s="2">
        <v>41858</v>
      </c>
      <c r="I3416" s="1" t="s">
        <v>39</v>
      </c>
      <c r="J3416" s="1" t="s">
        <v>114</v>
      </c>
      <c r="K3416">
        <v>2.2878639999999999</v>
      </c>
      <c r="L3416">
        <v>48.893217</v>
      </c>
    </row>
    <row r="3417" spans="1:12" x14ac:dyDescent="0.25">
      <c r="A3417" s="1" t="s">
        <v>5272</v>
      </c>
      <c r="B3417" s="2">
        <v>41857</v>
      </c>
      <c r="C3417" s="1" t="s">
        <v>1938</v>
      </c>
      <c r="D3417" s="1" t="s">
        <v>1341</v>
      </c>
      <c r="E3417" s="1" t="s">
        <v>22</v>
      </c>
      <c r="F3417" s="1" t="s">
        <v>16</v>
      </c>
      <c r="G3417" s="1" t="s">
        <v>35</v>
      </c>
      <c r="H3417" s="2">
        <v>41864</v>
      </c>
      <c r="I3417" s="1" t="s">
        <v>24</v>
      </c>
      <c r="J3417" s="1" t="s">
        <v>25</v>
      </c>
      <c r="K3417">
        <v>-2.238156</v>
      </c>
      <c r="L3417">
        <v>51.864244900000003</v>
      </c>
    </row>
    <row r="3418" spans="1:12" x14ac:dyDescent="0.25">
      <c r="A3418" s="1" t="s">
        <v>5273</v>
      </c>
      <c r="B3418" s="2">
        <v>41857</v>
      </c>
      <c r="C3418" s="1" t="s">
        <v>498</v>
      </c>
      <c r="D3418" s="1" t="s">
        <v>3002</v>
      </c>
      <c r="E3418" s="1" t="s">
        <v>22</v>
      </c>
      <c r="F3418" s="1" t="s">
        <v>16</v>
      </c>
      <c r="G3418" s="1" t="s">
        <v>35</v>
      </c>
      <c r="H3418" s="2">
        <v>41863</v>
      </c>
      <c r="I3418" s="1" t="s">
        <v>24</v>
      </c>
      <c r="J3418" s="1" t="s">
        <v>25</v>
      </c>
      <c r="K3418">
        <v>-2.1794039999999999</v>
      </c>
      <c r="L3418">
        <v>53.002668</v>
      </c>
    </row>
    <row r="3419" spans="1:12" x14ac:dyDescent="0.25">
      <c r="A3419" s="1" t="s">
        <v>5274</v>
      </c>
      <c r="B3419" s="2">
        <v>41857</v>
      </c>
      <c r="C3419" s="1" t="s">
        <v>700</v>
      </c>
      <c r="D3419" s="1" t="s">
        <v>175</v>
      </c>
      <c r="E3419" s="1" t="s">
        <v>60</v>
      </c>
      <c r="F3419" s="1" t="s">
        <v>52</v>
      </c>
      <c r="G3419" s="1" t="s">
        <v>35</v>
      </c>
      <c r="H3419" s="2">
        <v>41863</v>
      </c>
      <c r="I3419" s="1" t="s">
        <v>24</v>
      </c>
      <c r="J3419" s="1" t="s">
        <v>176</v>
      </c>
      <c r="K3419">
        <v>2.1734035</v>
      </c>
      <c r="L3419">
        <v>41.385063899999999</v>
      </c>
    </row>
    <row r="3420" spans="1:12" x14ac:dyDescent="0.25">
      <c r="A3420" s="1" t="s">
        <v>5275</v>
      </c>
      <c r="B3420" s="2">
        <v>41857</v>
      </c>
      <c r="C3420" s="1" t="s">
        <v>3947</v>
      </c>
      <c r="D3420" s="1" t="s">
        <v>3161</v>
      </c>
      <c r="E3420" s="1" t="s">
        <v>60</v>
      </c>
      <c r="F3420" s="1" t="s">
        <v>52</v>
      </c>
      <c r="G3420" s="1" t="s">
        <v>23</v>
      </c>
      <c r="H3420" s="2">
        <v>41862</v>
      </c>
      <c r="I3420" s="1" t="s">
        <v>24</v>
      </c>
      <c r="J3420" s="1" t="s">
        <v>143</v>
      </c>
      <c r="K3420">
        <v>-3.7323933999999999</v>
      </c>
      <c r="L3420">
        <v>40.308250399999999</v>
      </c>
    </row>
    <row r="3421" spans="1:12" x14ac:dyDescent="0.25">
      <c r="A3421" s="1" t="s">
        <v>5276</v>
      </c>
      <c r="B3421" s="2">
        <v>41857</v>
      </c>
      <c r="C3421" s="1" t="s">
        <v>1516</v>
      </c>
      <c r="D3421" s="1" t="s">
        <v>349</v>
      </c>
      <c r="E3421" s="1" t="s">
        <v>147</v>
      </c>
      <c r="F3421" s="1" t="s">
        <v>16</v>
      </c>
      <c r="G3421" s="1" t="s">
        <v>17</v>
      </c>
      <c r="H3421" s="2">
        <v>41863</v>
      </c>
      <c r="I3421" s="1" t="s">
        <v>24</v>
      </c>
      <c r="J3421" s="1" t="s">
        <v>350</v>
      </c>
      <c r="K3421">
        <v>5.7331073000000004</v>
      </c>
      <c r="L3421">
        <v>58.969975599999998</v>
      </c>
    </row>
    <row r="3422" spans="1:12" x14ac:dyDescent="0.25">
      <c r="A3422" s="1" t="s">
        <v>5277</v>
      </c>
      <c r="B3422" s="2">
        <v>41857</v>
      </c>
      <c r="C3422" s="1" t="s">
        <v>219</v>
      </c>
      <c r="D3422" s="1" t="s">
        <v>243</v>
      </c>
      <c r="E3422" s="1" t="s">
        <v>29</v>
      </c>
      <c r="F3422" s="1" t="s">
        <v>30</v>
      </c>
      <c r="G3422" s="1" t="s">
        <v>35</v>
      </c>
      <c r="H3422" s="2">
        <v>41859</v>
      </c>
      <c r="I3422" s="1" t="s">
        <v>18</v>
      </c>
      <c r="J3422" s="1" t="s">
        <v>114</v>
      </c>
      <c r="K3422">
        <v>2.3522219</v>
      </c>
      <c r="L3422">
        <v>48.856614</v>
      </c>
    </row>
    <row r="3423" spans="1:12" x14ac:dyDescent="0.25">
      <c r="A3423" s="1" t="s">
        <v>5278</v>
      </c>
      <c r="B3423" s="2">
        <v>41857</v>
      </c>
      <c r="C3423" s="1" t="s">
        <v>744</v>
      </c>
      <c r="D3423" s="1" t="s">
        <v>3366</v>
      </c>
      <c r="E3423" s="1" t="s">
        <v>68</v>
      </c>
      <c r="F3423" s="1" t="s">
        <v>30</v>
      </c>
      <c r="G3423" s="1" t="s">
        <v>23</v>
      </c>
      <c r="H3423" s="2">
        <v>41859</v>
      </c>
      <c r="I3423" s="1" t="s">
        <v>39</v>
      </c>
      <c r="J3423" s="1" t="s">
        <v>118</v>
      </c>
      <c r="K3423">
        <v>7.0831407999999998</v>
      </c>
      <c r="L3423">
        <v>51.1702072</v>
      </c>
    </row>
    <row r="3424" spans="1:12" x14ac:dyDescent="0.25">
      <c r="A3424" s="1" t="s">
        <v>5279</v>
      </c>
      <c r="B3424" s="2">
        <v>41858</v>
      </c>
      <c r="C3424" s="1" t="s">
        <v>1949</v>
      </c>
      <c r="D3424" s="1" t="s">
        <v>179</v>
      </c>
      <c r="E3424" s="1" t="s">
        <v>22</v>
      </c>
      <c r="F3424" s="1" t="s">
        <v>16</v>
      </c>
      <c r="G3424" s="1" t="s">
        <v>35</v>
      </c>
      <c r="H3424" s="2">
        <v>41864</v>
      </c>
      <c r="I3424" s="1" t="s">
        <v>24</v>
      </c>
      <c r="J3424" s="1" t="s">
        <v>25</v>
      </c>
      <c r="K3424">
        <v>-0.12775829999999999</v>
      </c>
      <c r="L3424">
        <v>51.507350899999999</v>
      </c>
    </row>
    <row r="3425" spans="1:12" x14ac:dyDescent="0.25">
      <c r="A3425" s="1" t="s">
        <v>5280</v>
      </c>
      <c r="B3425" s="2">
        <v>41858</v>
      </c>
      <c r="C3425" s="1" t="s">
        <v>2026</v>
      </c>
      <c r="D3425" s="1" t="s">
        <v>179</v>
      </c>
      <c r="E3425" s="1" t="s">
        <v>22</v>
      </c>
      <c r="F3425" s="1" t="s">
        <v>16</v>
      </c>
      <c r="G3425" s="1" t="s">
        <v>23</v>
      </c>
      <c r="H3425" s="2">
        <v>41863</v>
      </c>
      <c r="I3425" s="1" t="s">
        <v>18</v>
      </c>
      <c r="J3425" s="1" t="s">
        <v>25</v>
      </c>
      <c r="K3425">
        <v>-0.12775829999999999</v>
      </c>
      <c r="L3425">
        <v>51.507350899999999</v>
      </c>
    </row>
    <row r="3426" spans="1:12" x14ac:dyDescent="0.25">
      <c r="A3426" s="1" t="s">
        <v>5281</v>
      </c>
      <c r="B3426" s="2">
        <v>41858</v>
      </c>
      <c r="C3426" s="1" t="s">
        <v>958</v>
      </c>
      <c r="D3426" s="1" t="s">
        <v>265</v>
      </c>
      <c r="E3426" s="1" t="s">
        <v>51</v>
      </c>
      <c r="F3426" s="1" t="s">
        <v>52</v>
      </c>
      <c r="G3426" s="1" t="s">
        <v>23</v>
      </c>
      <c r="H3426" s="2">
        <v>41864</v>
      </c>
      <c r="I3426" s="1" t="s">
        <v>24</v>
      </c>
      <c r="J3426" s="1" t="s">
        <v>266</v>
      </c>
      <c r="K3426">
        <v>12.4963655</v>
      </c>
      <c r="L3426">
        <v>41.902783499999998</v>
      </c>
    </row>
    <row r="3427" spans="1:12" x14ac:dyDescent="0.25">
      <c r="A3427" s="1" t="s">
        <v>5282</v>
      </c>
      <c r="B3427" s="2">
        <v>41858</v>
      </c>
      <c r="C3427" s="1" t="s">
        <v>2586</v>
      </c>
      <c r="D3427" s="1" t="s">
        <v>307</v>
      </c>
      <c r="E3427" s="1" t="s">
        <v>22</v>
      </c>
      <c r="F3427" s="1" t="s">
        <v>16</v>
      </c>
      <c r="G3427" s="1" t="s">
        <v>23</v>
      </c>
      <c r="H3427" s="2">
        <v>41863</v>
      </c>
      <c r="I3427" s="1" t="s">
        <v>24</v>
      </c>
      <c r="J3427" s="1" t="s">
        <v>25</v>
      </c>
      <c r="K3427">
        <v>-1.519693</v>
      </c>
      <c r="L3427">
        <v>52.406821999999998</v>
      </c>
    </row>
    <row r="3428" spans="1:12" x14ac:dyDescent="0.25">
      <c r="A3428" s="1" t="s">
        <v>5283</v>
      </c>
      <c r="B3428" s="2">
        <v>41858</v>
      </c>
      <c r="C3428" s="1" t="s">
        <v>579</v>
      </c>
      <c r="D3428" s="1" t="s">
        <v>3161</v>
      </c>
      <c r="E3428" s="1" t="s">
        <v>60</v>
      </c>
      <c r="F3428" s="1" t="s">
        <v>52</v>
      </c>
      <c r="G3428" s="1" t="s">
        <v>35</v>
      </c>
      <c r="H3428" s="2">
        <v>41863</v>
      </c>
      <c r="I3428" s="1" t="s">
        <v>24</v>
      </c>
      <c r="J3428" s="1" t="s">
        <v>143</v>
      </c>
      <c r="K3428">
        <v>-3.7323933999999999</v>
      </c>
      <c r="L3428">
        <v>40.308250399999999</v>
      </c>
    </row>
    <row r="3429" spans="1:12" x14ac:dyDescent="0.25">
      <c r="A3429" s="1" t="s">
        <v>5284</v>
      </c>
      <c r="B3429" s="2">
        <v>41858</v>
      </c>
      <c r="C3429" s="1" t="s">
        <v>2586</v>
      </c>
      <c r="D3429" s="1" t="s">
        <v>1007</v>
      </c>
      <c r="E3429" s="1" t="s">
        <v>22</v>
      </c>
      <c r="F3429" s="1" t="s">
        <v>16</v>
      </c>
      <c r="G3429" s="1" t="s">
        <v>23</v>
      </c>
      <c r="H3429" s="2">
        <v>41861</v>
      </c>
      <c r="I3429" s="1" t="s">
        <v>39</v>
      </c>
      <c r="J3429" s="1" t="s">
        <v>25</v>
      </c>
      <c r="K3429">
        <v>-0.34199499999999999</v>
      </c>
      <c r="L3429">
        <v>51.580559000000001</v>
      </c>
    </row>
    <row r="3430" spans="1:12" x14ac:dyDescent="0.25">
      <c r="A3430" s="1" t="s">
        <v>5285</v>
      </c>
      <c r="B3430" s="2">
        <v>41858</v>
      </c>
      <c r="C3430" s="1" t="s">
        <v>1331</v>
      </c>
      <c r="D3430" s="1" t="s">
        <v>1161</v>
      </c>
      <c r="E3430" s="1" t="s">
        <v>147</v>
      </c>
      <c r="F3430" s="1" t="s">
        <v>16</v>
      </c>
      <c r="G3430" s="1" t="s">
        <v>35</v>
      </c>
      <c r="H3430" s="2">
        <v>41861</v>
      </c>
      <c r="I3430" s="1" t="s">
        <v>18</v>
      </c>
      <c r="J3430" s="1" t="s">
        <v>1162</v>
      </c>
      <c r="K3430">
        <v>10.2044564</v>
      </c>
      <c r="L3430">
        <v>59.744073800000002</v>
      </c>
    </row>
    <row r="3431" spans="1:12" x14ac:dyDescent="0.25">
      <c r="A3431" s="1" t="s">
        <v>5286</v>
      </c>
      <c r="B3431" s="2">
        <v>41858</v>
      </c>
      <c r="C3431" s="1" t="s">
        <v>1158</v>
      </c>
      <c r="D3431" s="1" t="s">
        <v>161</v>
      </c>
      <c r="E3431" s="1" t="s">
        <v>51</v>
      </c>
      <c r="F3431" s="1" t="s">
        <v>52</v>
      </c>
      <c r="G3431" s="1" t="s">
        <v>17</v>
      </c>
      <c r="H3431" s="2">
        <v>41862</v>
      </c>
      <c r="I3431" s="1" t="s">
        <v>24</v>
      </c>
      <c r="J3431" s="1" t="s">
        <v>134</v>
      </c>
      <c r="K3431">
        <v>10.327903600000001</v>
      </c>
      <c r="L3431">
        <v>44.801485</v>
      </c>
    </row>
    <row r="3432" spans="1:12" x14ac:dyDescent="0.25">
      <c r="A3432" s="1" t="s">
        <v>5287</v>
      </c>
      <c r="B3432" s="2">
        <v>41858</v>
      </c>
      <c r="C3432" s="1" t="s">
        <v>45</v>
      </c>
      <c r="D3432" s="1" t="s">
        <v>261</v>
      </c>
      <c r="E3432" s="1" t="s">
        <v>262</v>
      </c>
      <c r="F3432" s="1" t="s">
        <v>16</v>
      </c>
      <c r="G3432" s="1" t="s">
        <v>23</v>
      </c>
      <c r="H3432" s="2">
        <v>41863</v>
      </c>
      <c r="I3432" s="1" t="s">
        <v>24</v>
      </c>
      <c r="J3432" s="1" t="s">
        <v>261</v>
      </c>
      <c r="K3432">
        <v>-6.2603096999999996</v>
      </c>
      <c r="L3432">
        <v>53.3498053</v>
      </c>
    </row>
    <row r="3433" spans="1:12" x14ac:dyDescent="0.25">
      <c r="A3433" s="1" t="s">
        <v>5288</v>
      </c>
      <c r="B3433" s="2">
        <v>41858</v>
      </c>
      <c r="C3433" s="1" t="s">
        <v>1862</v>
      </c>
      <c r="D3433" s="1" t="s">
        <v>1113</v>
      </c>
      <c r="E3433" s="1" t="s">
        <v>29</v>
      </c>
      <c r="F3433" s="1" t="s">
        <v>30</v>
      </c>
      <c r="G3433" s="1" t="s">
        <v>35</v>
      </c>
      <c r="H3433" s="2">
        <v>41860</v>
      </c>
      <c r="I3433" s="1" t="s">
        <v>18</v>
      </c>
      <c r="J3433" s="1" t="s">
        <v>43</v>
      </c>
      <c r="K3433">
        <v>7.4975399999999999</v>
      </c>
      <c r="L3433">
        <v>43.774481000000002</v>
      </c>
    </row>
    <row r="3434" spans="1:12" x14ac:dyDescent="0.25">
      <c r="A3434" s="1" t="s">
        <v>5289</v>
      </c>
      <c r="B3434" s="2">
        <v>41859</v>
      </c>
      <c r="C3434" s="1" t="s">
        <v>442</v>
      </c>
      <c r="D3434" s="1" t="s">
        <v>243</v>
      </c>
      <c r="E3434" s="1" t="s">
        <v>29</v>
      </c>
      <c r="F3434" s="1" t="s">
        <v>30</v>
      </c>
      <c r="G3434" s="1" t="s">
        <v>23</v>
      </c>
      <c r="H3434" s="2">
        <v>41862</v>
      </c>
      <c r="I3434" s="1" t="s">
        <v>39</v>
      </c>
      <c r="J3434" s="1" t="s">
        <v>114</v>
      </c>
      <c r="K3434">
        <v>2.3522219</v>
      </c>
      <c r="L3434">
        <v>48.856614</v>
      </c>
    </row>
    <row r="3435" spans="1:12" x14ac:dyDescent="0.25">
      <c r="A3435" s="1" t="s">
        <v>5290</v>
      </c>
      <c r="B3435" s="2">
        <v>41859</v>
      </c>
      <c r="C3435" s="1" t="s">
        <v>1779</v>
      </c>
      <c r="D3435" s="1" t="s">
        <v>1053</v>
      </c>
      <c r="E3435" s="1" t="s">
        <v>68</v>
      </c>
      <c r="F3435" s="1" t="s">
        <v>30</v>
      </c>
      <c r="G3435" s="1" t="s">
        <v>23</v>
      </c>
      <c r="H3435" s="2">
        <v>41863</v>
      </c>
      <c r="I3435" s="1" t="s">
        <v>24</v>
      </c>
      <c r="J3435" s="1" t="s">
        <v>369</v>
      </c>
      <c r="K3435">
        <v>11.4012499</v>
      </c>
      <c r="L3435">
        <v>53.635502199999998</v>
      </c>
    </row>
    <row r="3436" spans="1:12" x14ac:dyDescent="0.25">
      <c r="A3436" s="1" t="s">
        <v>5291</v>
      </c>
      <c r="B3436" s="2">
        <v>41859</v>
      </c>
      <c r="C3436" s="1" t="s">
        <v>1801</v>
      </c>
      <c r="D3436" s="1" t="s">
        <v>653</v>
      </c>
      <c r="E3436" s="1" t="s">
        <v>262</v>
      </c>
      <c r="F3436" s="1" t="s">
        <v>16</v>
      </c>
      <c r="G3436" s="1" t="s">
        <v>23</v>
      </c>
      <c r="H3436" s="2">
        <v>41865</v>
      </c>
      <c r="I3436" s="1" t="s">
        <v>24</v>
      </c>
      <c r="J3436" s="1" t="s">
        <v>653</v>
      </c>
      <c r="K3436">
        <v>-8.4863157000000005</v>
      </c>
      <c r="L3436">
        <v>51.896891699999998</v>
      </c>
    </row>
    <row r="3437" spans="1:12" x14ac:dyDescent="0.25">
      <c r="A3437" s="1" t="s">
        <v>5292</v>
      </c>
      <c r="B3437" s="2">
        <v>41859</v>
      </c>
      <c r="C3437" s="1" t="s">
        <v>3001</v>
      </c>
      <c r="D3437" s="1" t="s">
        <v>851</v>
      </c>
      <c r="E3437" s="1" t="s">
        <v>68</v>
      </c>
      <c r="F3437" s="1" t="s">
        <v>30</v>
      </c>
      <c r="G3437" s="1" t="s">
        <v>23</v>
      </c>
      <c r="H3437" s="2">
        <v>41861</v>
      </c>
      <c r="I3437" s="1" t="s">
        <v>18</v>
      </c>
      <c r="J3437" s="1" t="s">
        <v>208</v>
      </c>
      <c r="K3437">
        <v>8.2397608000000009</v>
      </c>
      <c r="L3437">
        <v>50.078218399999997</v>
      </c>
    </row>
    <row r="3438" spans="1:12" x14ac:dyDescent="0.25">
      <c r="A3438" s="1" t="s">
        <v>5293</v>
      </c>
      <c r="B3438" s="2">
        <v>41859</v>
      </c>
      <c r="C3438" s="1" t="s">
        <v>234</v>
      </c>
      <c r="D3438" s="1" t="s">
        <v>265</v>
      </c>
      <c r="E3438" s="1" t="s">
        <v>51</v>
      </c>
      <c r="F3438" s="1" t="s">
        <v>52</v>
      </c>
      <c r="G3438" s="1" t="s">
        <v>35</v>
      </c>
      <c r="H3438" s="2">
        <v>41864</v>
      </c>
      <c r="I3438" s="1" t="s">
        <v>24</v>
      </c>
      <c r="J3438" s="1" t="s">
        <v>266</v>
      </c>
      <c r="K3438">
        <v>12.4963655</v>
      </c>
      <c r="L3438">
        <v>41.902783499999998</v>
      </c>
    </row>
    <row r="3439" spans="1:12" x14ac:dyDescent="0.25">
      <c r="A3439" s="1" t="s">
        <v>5294</v>
      </c>
      <c r="B3439" s="2">
        <v>41859</v>
      </c>
      <c r="C3439" s="1" t="s">
        <v>2707</v>
      </c>
      <c r="D3439" s="1" t="s">
        <v>1393</v>
      </c>
      <c r="E3439" s="1" t="s">
        <v>60</v>
      </c>
      <c r="F3439" s="1" t="s">
        <v>52</v>
      </c>
      <c r="G3439" s="1" t="s">
        <v>23</v>
      </c>
      <c r="H3439" s="2">
        <v>41864</v>
      </c>
      <c r="I3439" s="1" t="s">
        <v>24</v>
      </c>
      <c r="J3439" s="1" t="s">
        <v>1394</v>
      </c>
      <c r="K3439">
        <v>-2.9349851999999998</v>
      </c>
      <c r="L3439">
        <v>43.263012600000003</v>
      </c>
    </row>
    <row r="3440" spans="1:12" x14ac:dyDescent="0.25">
      <c r="A3440" s="1" t="s">
        <v>5295</v>
      </c>
      <c r="B3440" s="2">
        <v>41859</v>
      </c>
      <c r="C3440" s="1" t="s">
        <v>3845</v>
      </c>
      <c r="D3440" s="1" t="s">
        <v>14</v>
      </c>
      <c r="E3440" s="1" t="s">
        <v>15</v>
      </c>
      <c r="F3440" s="1" t="s">
        <v>16</v>
      </c>
      <c r="G3440" s="1" t="s">
        <v>35</v>
      </c>
      <c r="H3440" s="2">
        <v>41864</v>
      </c>
      <c r="I3440" s="1" t="s">
        <v>18</v>
      </c>
      <c r="J3440" s="1" t="s">
        <v>14</v>
      </c>
      <c r="K3440">
        <v>18.068580799999999</v>
      </c>
      <c r="L3440">
        <v>59.329323500000001</v>
      </c>
    </row>
    <row r="3441" spans="1:12" x14ac:dyDescent="0.25">
      <c r="A3441" s="1" t="s">
        <v>5296</v>
      </c>
      <c r="B3441" s="2">
        <v>41859</v>
      </c>
      <c r="C3441" s="1" t="s">
        <v>804</v>
      </c>
      <c r="D3441" s="1" t="s">
        <v>435</v>
      </c>
      <c r="E3441" s="1" t="s">
        <v>68</v>
      </c>
      <c r="F3441" s="1" t="s">
        <v>30</v>
      </c>
      <c r="G3441" s="1" t="s">
        <v>17</v>
      </c>
      <c r="H3441" s="2">
        <v>41866</v>
      </c>
      <c r="I3441" s="1" t="s">
        <v>24</v>
      </c>
      <c r="J3441" s="1" t="s">
        <v>118</v>
      </c>
      <c r="K3441">
        <v>7.0115552000000001</v>
      </c>
      <c r="L3441">
        <v>51.455643199999997</v>
      </c>
    </row>
    <row r="3442" spans="1:12" x14ac:dyDescent="0.25">
      <c r="A3442" s="1" t="s">
        <v>5297</v>
      </c>
      <c r="B3442" s="2">
        <v>41860</v>
      </c>
      <c r="C3442" s="1" t="s">
        <v>189</v>
      </c>
      <c r="D3442" s="1" t="s">
        <v>5298</v>
      </c>
      <c r="E3442" s="1" t="s">
        <v>29</v>
      </c>
      <c r="F3442" s="1" t="s">
        <v>30</v>
      </c>
      <c r="G3442" s="1" t="s">
        <v>17</v>
      </c>
      <c r="H3442" s="2">
        <v>41866</v>
      </c>
      <c r="I3442" s="1" t="s">
        <v>24</v>
      </c>
      <c r="J3442" s="1" t="s">
        <v>43</v>
      </c>
      <c r="K3442">
        <v>5.501843</v>
      </c>
      <c r="L3442">
        <v>43.694274999999998</v>
      </c>
    </row>
    <row r="3443" spans="1:12" x14ac:dyDescent="0.25">
      <c r="A3443" s="1" t="s">
        <v>5299</v>
      </c>
      <c r="B3443" s="2">
        <v>41860</v>
      </c>
      <c r="C3443" s="1" t="s">
        <v>1629</v>
      </c>
      <c r="D3443" s="1" t="s">
        <v>2486</v>
      </c>
      <c r="E3443" s="1" t="s">
        <v>29</v>
      </c>
      <c r="F3443" s="1" t="s">
        <v>30</v>
      </c>
      <c r="G3443" s="1" t="s">
        <v>23</v>
      </c>
      <c r="H3443" s="2">
        <v>41862</v>
      </c>
      <c r="I3443" s="1" t="s">
        <v>39</v>
      </c>
      <c r="J3443" s="1" t="s">
        <v>31</v>
      </c>
      <c r="K3443">
        <v>3.4254880000000001</v>
      </c>
      <c r="L3443">
        <v>46.131858999999999</v>
      </c>
    </row>
    <row r="3444" spans="1:12" x14ac:dyDescent="0.25">
      <c r="A3444" s="1" t="s">
        <v>5300</v>
      </c>
      <c r="B3444" s="2">
        <v>41860</v>
      </c>
      <c r="C3444" s="1" t="s">
        <v>1837</v>
      </c>
      <c r="D3444" s="1" t="s">
        <v>1477</v>
      </c>
      <c r="E3444" s="1" t="s">
        <v>29</v>
      </c>
      <c r="F3444" s="1" t="s">
        <v>30</v>
      </c>
      <c r="G3444" s="1" t="s">
        <v>17</v>
      </c>
      <c r="H3444" s="2">
        <v>41866</v>
      </c>
      <c r="I3444" s="1" t="s">
        <v>24</v>
      </c>
      <c r="J3444" s="1" t="s">
        <v>521</v>
      </c>
      <c r="K3444">
        <v>-0.76699059999999997</v>
      </c>
      <c r="L3444">
        <v>48.078514599999998</v>
      </c>
    </row>
    <row r="3445" spans="1:12" x14ac:dyDescent="0.25">
      <c r="A3445" s="1" t="s">
        <v>5301</v>
      </c>
      <c r="B3445" s="2">
        <v>41862</v>
      </c>
      <c r="C3445" s="1" t="s">
        <v>1839</v>
      </c>
      <c r="D3445" s="1" t="s">
        <v>2245</v>
      </c>
      <c r="E3445" s="1" t="s">
        <v>29</v>
      </c>
      <c r="F3445" s="1" t="s">
        <v>30</v>
      </c>
      <c r="G3445" s="1" t="s">
        <v>35</v>
      </c>
      <c r="H3445" s="2">
        <v>41867</v>
      </c>
      <c r="I3445" s="1" t="s">
        <v>24</v>
      </c>
      <c r="J3445" s="1" t="s">
        <v>521</v>
      </c>
      <c r="K3445">
        <v>-0.56316600000000006</v>
      </c>
      <c r="L3445">
        <v>47.478419000000002</v>
      </c>
    </row>
    <row r="3446" spans="1:12" x14ac:dyDescent="0.25">
      <c r="A3446" s="1" t="s">
        <v>5302</v>
      </c>
      <c r="B3446" s="2">
        <v>41862</v>
      </c>
      <c r="C3446" s="1" t="s">
        <v>783</v>
      </c>
      <c r="D3446" s="1" t="s">
        <v>3002</v>
      </c>
      <c r="E3446" s="1" t="s">
        <v>22</v>
      </c>
      <c r="F3446" s="1" t="s">
        <v>16</v>
      </c>
      <c r="G3446" s="1" t="s">
        <v>17</v>
      </c>
      <c r="H3446" s="2">
        <v>41865</v>
      </c>
      <c r="I3446" s="1" t="s">
        <v>39</v>
      </c>
      <c r="J3446" s="1" t="s">
        <v>25</v>
      </c>
      <c r="K3446">
        <v>-2.1794039999999999</v>
      </c>
      <c r="L3446">
        <v>53.002668</v>
      </c>
    </row>
    <row r="3447" spans="1:12" x14ac:dyDescent="0.25">
      <c r="A3447" s="1" t="s">
        <v>5303</v>
      </c>
      <c r="B3447" s="2">
        <v>41862</v>
      </c>
      <c r="C3447" s="1" t="s">
        <v>1115</v>
      </c>
      <c r="D3447" s="1" t="s">
        <v>669</v>
      </c>
      <c r="E3447" s="1" t="s">
        <v>29</v>
      </c>
      <c r="F3447" s="1" t="s">
        <v>30</v>
      </c>
      <c r="G3447" s="1" t="s">
        <v>17</v>
      </c>
      <c r="H3447" s="2">
        <v>41866</v>
      </c>
      <c r="I3447" s="1" t="s">
        <v>24</v>
      </c>
      <c r="J3447" s="1" t="s">
        <v>183</v>
      </c>
      <c r="K3447">
        <v>7.7521113000000001</v>
      </c>
      <c r="L3447">
        <v>48.573405299999997</v>
      </c>
    </row>
    <row r="3448" spans="1:12" x14ac:dyDescent="0.25">
      <c r="A3448" s="1" t="s">
        <v>5304</v>
      </c>
      <c r="B3448" s="2">
        <v>41862</v>
      </c>
      <c r="C3448" s="1" t="s">
        <v>2299</v>
      </c>
      <c r="D3448" s="1" t="s">
        <v>56</v>
      </c>
      <c r="E3448" s="1" t="s">
        <v>57</v>
      </c>
      <c r="F3448" s="1" t="s">
        <v>30</v>
      </c>
      <c r="G3448" s="1" t="s">
        <v>35</v>
      </c>
      <c r="H3448" s="2">
        <v>41863</v>
      </c>
      <c r="I3448" s="1" t="s">
        <v>39</v>
      </c>
      <c r="J3448" s="1" t="s">
        <v>56</v>
      </c>
      <c r="K3448">
        <v>16.3738189</v>
      </c>
      <c r="L3448">
        <v>48.208174300000003</v>
      </c>
    </row>
    <row r="3449" spans="1:12" x14ac:dyDescent="0.25">
      <c r="A3449" s="1" t="s">
        <v>5305</v>
      </c>
      <c r="B3449" s="2">
        <v>41862</v>
      </c>
      <c r="C3449" s="1" t="s">
        <v>1303</v>
      </c>
      <c r="D3449" s="1" t="s">
        <v>531</v>
      </c>
      <c r="E3449" s="1" t="s">
        <v>122</v>
      </c>
      <c r="F3449" s="1" t="s">
        <v>30</v>
      </c>
      <c r="G3449" s="1" t="s">
        <v>35</v>
      </c>
      <c r="H3449" s="2">
        <v>41867</v>
      </c>
      <c r="I3449" s="1" t="s">
        <v>24</v>
      </c>
      <c r="J3449" s="1" t="s">
        <v>531</v>
      </c>
      <c r="K3449">
        <v>4.4024643000000001</v>
      </c>
      <c r="L3449">
        <v>51.219447500000001</v>
      </c>
    </row>
    <row r="3450" spans="1:12" x14ac:dyDescent="0.25">
      <c r="A3450" s="1" t="s">
        <v>5306</v>
      </c>
      <c r="B3450" s="2">
        <v>41862</v>
      </c>
      <c r="C3450" s="1" t="s">
        <v>2993</v>
      </c>
      <c r="D3450" s="1" t="s">
        <v>1847</v>
      </c>
      <c r="E3450" s="1" t="s">
        <v>29</v>
      </c>
      <c r="F3450" s="1" t="s">
        <v>30</v>
      </c>
      <c r="G3450" s="1" t="s">
        <v>17</v>
      </c>
      <c r="H3450" s="2">
        <v>41868</v>
      </c>
      <c r="I3450" s="1" t="s">
        <v>24</v>
      </c>
      <c r="J3450" s="1" t="s">
        <v>31</v>
      </c>
      <c r="K3450">
        <v>4.8971260000000001</v>
      </c>
      <c r="L3450">
        <v>45.819654999999997</v>
      </c>
    </row>
    <row r="3451" spans="1:12" x14ac:dyDescent="0.25">
      <c r="A3451" s="1" t="s">
        <v>5307</v>
      </c>
      <c r="B3451" s="2">
        <v>41862</v>
      </c>
      <c r="C3451" s="1" t="s">
        <v>2166</v>
      </c>
      <c r="D3451" s="1" t="s">
        <v>265</v>
      </c>
      <c r="E3451" s="1" t="s">
        <v>51</v>
      </c>
      <c r="F3451" s="1" t="s">
        <v>52</v>
      </c>
      <c r="G3451" s="1" t="s">
        <v>35</v>
      </c>
      <c r="H3451" s="2">
        <v>41862</v>
      </c>
      <c r="I3451" s="1" t="s">
        <v>64</v>
      </c>
      <c r="J3451" s="1" t="s">
        <v>266</v>
      </c>
      <c r="K3451">
        <v>12.4963655</v>
      </c>
      <c r="L3451">
        <v>41.902783499999998</v>
      </c>
    </row>
    <row r="3452" spans="1:12" x14ac:dyDescent="0.25">
      <c r="A3452" s="1" t="s">
        <v>5308</v>
      </c>
      <c r="B3452" s="2">
        <v>41862</v>
      </c>
      <c r="C3452" s="1" t="s">
        <v>1933</v>
      </c>
      <c r="D3452" s="1" t="s">
        <v>449</v>
      </c>
      <c r="E3452" s="1" t="s">
        <v>15</v>
      </c>
      <c r="F3452" s="1" t="s">
        <v>16</v>
      </c>
      <c r="G3452" s="1" t="s">
        <v>23</v>
      </c>
      <c r="H3452" s="2">
        <v>41868</v>
      </c>
      <c r="I3452" s="1" t="s">
        <v>24</v>
      </c>
      <c r="J3452" s="1" t="s">
        <v>14</v>
      </c>
      <c r="K3452">
        <v>18.156041999999999</v>
      </c>
      <c r="L3452">
        <v>59.307903000000003</v>
      </c>
    </row>
    <row r="3453" spans="1:12" x14ac:dyDescent="0.25">
      <c r="A3453" s="1" t="s">
        <v>5309</v>
      </c>
      <c r="B3453" s="2">
        <v>41863</v>
      </c>
      <c r="C3453" s="1" t="s">
        <v>3283</v>
      </c>
      <c r="D3453" s="1" t="s">
        <v>2351</v>
      </c>
      <c r="E3453" s="1" t="s">
        <v>68</v>
      </c>
      <c r="F3453" s="1" t="s">
        <v>30</v>
      </c>
      <c r="G3453" s="1" t="s">
        <v>35</v>
      </c>
      <c r="H3453" s="2">
        <v>41867</v>
      </c>
      <c r="I3453" s="1" t="s">
        <v>24</v>
      </c>
      <c r="J3453" s="1" t="s">
        <v>118</v>
      </c>
      <c r="K3453">
        <v>6.9446887999999998</v>
      </c>
      <c r="L3453">
        <v>51.529086</v>
      </c>
    </row>
    <row r="3454" spans="1:12" x14ac:dyDescent="0.25">
      <c r="A3454" s="1" t="s">
        <v>5310</v>
      </c>
      <c r="B3454" s="2">
        <v>41863</v>
      </c>
      <c r="C3454" s="1" t="s">
        <v>1933</v>
      </c>
      <c r="D3454" s="1" t="s">
        <v>2046</v>
      </c>
      <c r="E3454" s="1" t="s">
        <v>29</v>
      </c>
      <c r="F3454" s="1" t="s">
        <v>30</v>
      </c>
      <c r="G3454" s="1" t="s">
        <v>23</v>
      </c>
      <c r="H3454" s="2">
        <v>41865</v>
      </c>
      <c r="I3454" s="1" t="s">
        <v>18</v>
      </c>
      <c r="J3454" s="1" t="s">
        <v>31</v>
      </c>
      <c r="K3454">
        <v>6.1293839999999999</v>
      </c>
      <c r="L3454">
        <v>45.899247000000003</v>
      </c>
    </row>
    <row r="3455" spans="1:12" x14ac:dyDescent="0.25">
      <c r="A3455" s="1" t="s">
        <v>5311</v>
      </c>
      <c r="B3455" s="2">
        <v>41863</v>
      </c>
      <c r="C3455" s="1" t="s">
        <v>1199</v>
      </c>
      <c r="D3455" s="1" t="s">
        <v>435</v>
      </c>
      <c r="E3455" s="1" t="s">
        <v>68</v>
      </c>
      <c r="F3455" s="1" t="s">
        <v>30</v>
      </c>
      <c r="G3455" s="1" t="s">
        <v>35</v>
      </c>
      <c r="H3455" s="2">
        <v>41866</v>
      </c>
      <c r="I3455" s="1" t="s">
        <v>39</v>
      </c>
      <c r="J3455" s="1" t="s">
        <v>118</v>
      </c>
      <c r="K3455">
        <v>7.0115552000000001</v>
      </c>
      <c r="L3455">
        <v>51.455643199999997</v>
      </c>
    </row>
    <row r="3456" spans="1:12" x14ac:dyDescent="0.25">
      <c r="A3456" s="1" t="s">
        <v>5312</v>
      </c>
      <c r="B3456" s="2">
        <v>41863</v>
      </c>
      <c r="C3456" s="1" t="s">
        <v>3508</v>
      </c>
      <c r="D3456" s="1" t="s">
        <v>5313</v>
      </c>
      <c r="E3456" s="1" t="s">
        <v>29</v>
      </c>
      <c r="F3456" s="1" t="s">
        <v>30</v>
      </c>
      <c r="G3456" s="1" t="s">
        <v>17</v>
      </c>
      <c r="H3456" s="2">
        <v>41865</v>
      </c>
      <c r="I3456" s="1" t="s">
        <v>18</v>
      </c>
      <c r="J3456" s="1" t="s">
        <v>114</v>
      </c>
      <c r="K3456">
        <v>2.201292</v>
      </c>
      <c r="L3456">
        <v>48.973526</v>
      </c>
    </row>
    <row r="3457" spans="1:12" x14ac:dyDescent="0.25">
      <c r="A3457" s="1" t="s">
        <v>5314</v>
      </c>
      <c r="B3457" s="2">
        <v>41863</v>
      </c>
      <c r="C3457" s="1" t="s">
        <v>2993</v>
      </c>
      <c r="D3457" s="1" t="s">
        <v>143</v>
      </c>
      <c r="E3457" s="1" t="s">
        <v>60</v>
      </c>
      <c r="F3457" s="1" t="s">
        <v>52</v>
      </c>
      <c r="G3457" s="1" t="s">
        <v>17</v>
      </c>
      <c r="H3457" s="2">
        <v>41867</v>
      </c>
      <c r="I3457" s="1" t="s">
        <v>24</v>
      </c>
      <c r="J3457" s="1" t="s">
        <v>143</v>
      </c>
      <c r="K3457">
        <v>-3.7037901999999998</v>
      </c>
      <c r="L3457">
        <v>40.416775399999999</v>
      </c>
    </row>
    <row r="3458" spans="1:12" x14ac:dyDescent="0.25">
      <c r="A3458" s="1" t="s">
        <v>5315</v>
      </c>
      <c r="B3458" s="2">
        <v>41863</v>
      </c>
      <c r="C3458" s="1" t="s">
        <v>1227</v>
      </c>
      <c r="D3458" s="1" t="s">
        <v>252</v>
      </c>
      <c r="E3458" s="1" t="s">
        <v>216</v>
      </c>
      <c r="F3458" s="1" t="s">
        <v>30</v>
      </c>
      <c r="G3458" s="1" t="s">
        <v>17</v>
      </c>
      <c r="H3458" s="2">
        <v>41870</v>
      </c>
      <c r="I3458" s="1" t="s">
        <v>24</v>
      </c>
      <c r="J3458" s="1" t="s">
        <v>253</v>
      </c>
      <c r="K3458">
        <v>8.5416939999999997</v>
      </c>
      <c r="L3458">
        <v>47.376886599999999</v>
      </c>
    </row>
    <row r="3459" spans="1:12" x14ac:dyDescent="0.25">
      <c r="A3459" s="1" t="s">
        <v>5316</v>
      </c>
      <c r="B3459" s="2">
        <v>41863</v>
      </c>
      <c r="C3459" s="1" t="s">
        <v>293</v>
      </c>
      <c r="D3459" s="1" t="s">
        <v>4421</v>
      </c>
      <c r="E3459" s="1" t="s">
        <v>22</v>
      </c>
      <c r="F3459" s="1" t="s">
        <v>16</v>
      </c>
      <c r="G3459" s="1" t="s">
        <v>23</v>
      </c>
      <c r="H3459" s="2">
        <v>41868</v>
      </c>
      <c r="I3459" s="1" t="s">
        <v>24</v>
      </c>
      <c r="J3459" s="1" t="s">
        <v>25</v>
      </c>
      <c r="K3459">
        <v>-2.7553268000000002</v>
      </c>
      <c r="L3459">
        <v>52.707302900000002</v>
      </c>
    </row>
    <row r="3460" spans="1:12" x14ac:dyDescent="0.25">
      <c r="A3460" s="1" t="s">
        <v>5317</v>
      </c>
      <c r="B3460" s="2">
        <v>41863</v>
      </c>
      <c r="C3460" s="1" t="s">
        <v>649</v>
      </c>
      <c r="D3460" s="1" t="s">
        <v>5318</v>
      </c>
      <c r="E3460" s="1" t="s">
        <v>216</v>
      </c>
      <c r="F3460" s="1" t="s">
        <v>30</v>
      </c>
      <c r="G3460" s="1" t="s">
        <v>35</v>
      </c>
      <c r="H3460" s="2">
        <v>41867</v>
      </c>
      <c r="I3460" s="1" t="s">
        <v>24</v>
      </c>
      <c r="J3460" s="1" t="s">
        <v>5318</v>
      </c>
      <c r="K3460">
        <v>9.3767172999999993</v>
      </c>
      <c r="L3460">
        <v>47.424481800000002</v>
      </c>
    </row>
    <row r="3461" spans="1:12" x14ac:dyDescent="0.25">
      <c r="A3461" s="1" t="s">
        <v>5319</v>
      </c>
      <c r="B3461" s="2">
        <v>41864</v>
      </c>
      <c r="C3461" s="1" t="s">
        <v>1409</v>
      </c>
      <c r="D3461" s="1" t="s">
        <v>3578</v>
      </c>
      <c r="E3461" s="1" t="s">
        <v>68</v>
      </c>
      <c r="F3461" s="1" t="s">
        <v>30</v>
      </c>
      <c r="G3461" s="1" t="s">
        <v>23</v>
      </c>
      <c r="H3461" s="2">
        <v>41869</v>
      </c>
      <c r="I3461" s="1" t="s">
        <v>24</v>
      </c>
      <c r="J3461" s="1" t="s">
        <v>297</v>
      </c>
      <c r="K3461">
        <v>7.9498017000000001</v>
      </c>
      <c r="L3461">
        <v>48.473450999999997</v>
      </c>
    </row>
    <row r="3462" spans="1:12" x14ac:dyDescent="0.25">
      <c r="A3462" s="1" t="s">
        <v>5320</v>
      </c>
      <c r="B3462" s="2">
        <v>41864</v>
      </c>
      <c r="C3462" s="1" t="s">
        <v>765</v>
      </c>
      <c r="D3462" s="1" t="s">
        <v>331</v>
      </c>
      <c r="E3462" s="1" t="s">
        <v>29</v>
      </c>
      <c r="F3462" s="1" t="s">
        <v>30</v>
      </c>
      <c r="G3462" s="1" t="s">
        <v>35</v>
      </c>
      <c r="H3462" s="2">
        <v>41869</v>
      </c>
      <c r="I3462" s="1" t="s">
        <v>24</v>
      </c>
      <c r="J3462" s="1" t="s">
        <v>196</v>
      </c>
      <c r="K3462">
        <v>3.1620699999999999</v>
      </c>
      <c r="L3462">
        <v>50.724992999999998</v>
      </c>
    </row>
    <row r="3463" spans="1:12" x14ac:dyDescent="0.25">
      <c r="A3463" s="1" t="s">
        <v>5321</v>
      </c>
      <c r="B3463" s="2">
        <v>41864</v>
      </c>
      <c r="C3463" s="1" t="s">
        <v>2255</v>
      </c>
      <c r="D3463" s="1" t="s">
        <v>406</v>
      </c>
      <c r="E3463" s="1" t="s">
        <v>216</v>
      </c>
      <c r="F3463" s="1" t="s">
        <v>30</v>
      </c>
      <c r="G3463" s="1" t="s">
        <v>23</v>
      </c>
      <c r="H3463" s="2">
        <v>41864</v>
      </c>
      <c r="I3463" s="1" t="s">
        <v>64</v>
      </c>
      <c r="J3463" s="1" t="s">
        <v>406</v>
      </c>
      <c r="K3463">
        <v>6.1431576999999997</v>
      </c>
      <c r="L3463">
        <v>46.204390699999998</v>
      </c>
    </row>
    <row r="3464" spans="1:12" x14ac:dyDescent="0.25">
      <c r="A3464" s="1" t="s">
        <v>5322</v>
      </c>
      <c r="B3464" s="2">
        <v>41864</v>
      </c>
      <c r="C3464" s="1" t="s">
        <v>86</v>
      </c>
      <c r="D3464" s="1" t="s">
        <v>2693</v>
      </c>
      <c r="E3464" s="1" t="s">
        <v>22</v>
      </c>
      <c r="F3464" s="1" t="s">
        <v>16</v>
      </c>
      <c r="G3464" s="1" t="s">
        <v>17</v>
      </c>
      <c r="H3464" s="2">
        <v>41870</v>
      </c>
      <c r="I3464" s="1" t="s">
        <v>24</v>
      </c>
      <c r="J3464" s="1" t="s">
        <v>25</v>
      </c>
      <c r="K3464">
        <v>-1.7797175999999999</v>
      </c>
      <c r="L3464">
        <v>51.555773899999998</v>
      </c>
    </row>
    <row r="3465" spans="1:12" x14ac:dyDescent="0.25">
      <c r="A3465" s="1" t="s">
        <v>5323</v>
      </c>
      <c r="B3465" s="2">
        <v>41864</v>
      </c>
      <c r="C3465" s="1" t="s">
        <v>2010</v>
      </c>
      <c r="D3465" s="1" t="s">
        <v>5324</v>
      </c>
      <c r="E3465" s="1" t="s">
        <v>22</v>
      </c>
      <c r="F3465" s="1" t="s">
        <v>16</v>
      </c>
      <c r="G3465" s="1" t="s">
        <v>35</v>
      </c>
      <c r="H3465" s="2">
        <v>41864</v>
      </c>
      <c r="I3465" s="1" t="s">
        <v>64</v>
      </c>
      <c r="J3465" s="1" t="s">
        <v>25</v>
      </c>
      <c r="K3465">
        <v>-1.1284620000000001</v>
      </c>
      <c r="L3465">
        <v>53.522820000000003</v>
      </c>
    </row>
    <row r="3466" spans="1:12" x14ac:dyDescent="0.25">
      <c r="A3466" s="1" t="s">
        <v>5325</v>
      </c>
      <c r="B3466" s="2">
        <v>41864</v>
      </c>
      <c r="C3466" s="1" t="s">
        <v>1201</v>
      </c>
      <c r="D3466" s="1" t="s">
        <v>377</v>
      </c>
      <c r="E3466" s="1" t="s">
        <v>68</v>
      </c>
      <c r="F3466" s="1" t="s">
        <v>30</v>
      </c>
      <c r="G3466" s="1" t="s">
        <v>17</v>
      </c>
      <c r="H3466" s="2">
        <v>41864</v>
      </c>
      <c r="I3466" s="1" t="s">
        <v>64</v>
      </c>
      <c r="J3466" s="1" t="s">
        <v>187</v>
      </c>
      <c r="K3466">
        <v>11.5819806</v>
      </c>
      <c r="L3466">
        <v>48.135125299999999</v>
      </c>
    </row>
    <row r="3467" spans="1:12" x14ac:dyDescent="0.25">
      <c r="A3467" s="1" t="s">
        <v>5326</v>
      </c>
      <c r="B3467" s="2">
        <v>41864</v>
      </c>
      <c r="C3467" s="1" t="s">
        <v>423</v>
      </c>
      <c r="D3467" s="1" t="s">
        <v>46</v>
      </c>
      <c r="E3467" s="1" t="s">
        <v>29</v>
      </c>
      <c r="F3467" s="1" t="s">
        <v>30</v>
      </c>
      <c r="G3467" s="1" t="s">
        <v>35</v>
      </c>
      <c r="H3467" s="2">
        <v>41868</v>
      </c>
      <c r="I3467" s="1" t="s">
        <v>24</v>
      </c>
      <c r="J3467" s="1" t="s">
        <v>47</v>
      </c>
      <c r="K3467">
        <v>1.4442090000000001</v>
      </c>
      <c r="L3467">
        <v>43.604652000000002</v>
      </c>
    </row>
    <row r="3468" spans="1:12" x14ac:dyDescent="0.25">
      <c r="A3468" s="1" t="s">
        <v>5327</v>
      </c>
      <c r="B3468" s="2">
        <v>41865</v>
      </c>
      <c r="C3468" s="1" t="s">
        <v>1468</v>
      </c>
      <c r="D3468" s="1" t="s">
        <v>2553</v>
      </c>
      <c r="E3468" s="1" t="s">
        <v>22</v>
      </c>
      <c r="F3468" s="1" t="s">
        <v>16</v>
      </c>
      <c r="G3468" s="1" t="s">
        <v>23</v>
      </c>
      <c r="H3468" s="2">
        <v>41869</v>
      </c>
      <c r="I3468" s="1" t="s">
        <v>18</v>
      </c>
      <c r="J3468" s="1" t="s">
        <v>25</v>
      </c>
      <c r="K3468">
        <v>-0.46665459999999997</v>
      </c>
      <c r="L3468">
        <v>52.135972899999999</v>
      </c>
    </row>
    <row r="3469" spans="1:12" x14ac:dyDescent="0.25">
      <c r="A3469" s="1" t="s">
        <v>5328</v>
      </c>
      <c r="B3469" s="2">
        <v>41865</v>
      </c>
      <c r="C3469" s="1" t="s">
        <v>1098</v>
      </c>
      <c r="D3469" s="1" t="s">
        <v>1113</v>
      </c>
      <c r="E3469" s="1" t="s">
        <v>29</v>
      </c>
      <c r="F3469" s="1" t="s">
        <v>30</v>
      </c>
      <c r="G3469" s="1" t="s">
        <v>23</v>
      </c>
      <c r="H3469" s="2">
        <v>41869</v>
      </c>
      <c r="I3469" s="1" t="s">
        <v>24</v>
      </c>
      <c r="J3469" s="1" t="s">
        <v>43</v>
      </c>
      <c r="K3469">
        <v>7.4975399999999999</v>
      </c>
      <c r="L3469">
        <v>43.774481000000002</v>
      </c>
    </row>
    <row r="3470" spans="1:12" x14ac:dyDescent="0.25">
      <c r="A3470" s="1" t="s">
        <v>5329</v>
      </c>
      <c r="B3470" s="2">
        <v>41865</v>
      </c>
      <c r="C3470" s="1" t="s">
        <v>1913</v>
      </c>
      <c r="D3470" s="1" t="s">
        <v>5330</v>
      </c>
      <c r="E3470" s="1" t="s">
        <v>60</v>
      </c>
      <c r="F3470" s="1" t="s">
        <v>52</v>
      </c>
      <c r="G3470" s="1" t="s">
        <v>23</v>
      </c>
      <c r="H3470" s="2">
        <v>41871</v>
      </c>
      <c r="I3470" s="1" t="s">
        <v>24</v>
      </c>
      <c r="J3470" s="1" t="s">
        <v>169</v>
      </c>
      <c r="K3470">
        <v>-6.1461101999999999</v>
      </c>
      <c r="L3470">
        <v>36.416505200000003</v>
      </c>
    </row>
    <row r="3471" spans="1:12" x14ac:dyDescent="0.25">
      <c r="A3471" s="1" t="s">
        <v>5331</v>
      </c>
      <c r="B3471" s="2">
        <v>41865</v>
      </c>
      <c r="C3471" s="1" t="s">
        <v>591</v>
      </c>
      <c r="D3471" s="1" t="s">
        <v>2023</v>
      </c>
      <c r="E3471" s="1" t="s">
        <v>22</v>
      </c>
      <c r="F3471" s="1" t="s">
        <v>16</v>
      </c>
      <c r="G3471" s="1" t="s">
        <v>17</v>
      </c>
      <c r="H3471" s="2">
        <v>41871</v>
      </c>
      <c r="I3471" s="1" t="s">
        <v>24</v>
      </c>
      <c r="J3471" s="1" t="s">
        <v>1970</v>
      </c>
      <c r="K3471">
        <v>-3.17909</v>
      </c>
      <c r="L3471">
        <v>51.481580999999998</v>
      </c>
    </row>
    <row r="3472" spans="1:12" x14ac:dyDescent="0.25">
      <c r="A3472" s="1" t="s">
        <v>5332</v>
      </c>
      <c r="B3472" s="2">
        <v>41865</v>
      </c>
      <c r="C3472" s="1" t="s">
        <v>3420</v>
      </c>
      <c r="D3472" s="1" t="s">
        <v>773</v>
      </c>
      <c r="E3472" s="1" t="s">
        <v>93</v>
      </c>
      <c r="F3472" s="1" t="s">
        <v>16</v>
      </c>
      <c r="G3472" s="1" t="s">
        <v>17</v>
      </c>
      <c r="H3472" s="2">
        <v>41869</v>
      </c>
      <c r="I3472" s="1" t="s">
        <v>24</v>
      </c>
      <c r="J3472" s="1" t="s">
        <v>102</v>
      </c>
      <c r="K3472">
        <v>10.402369999999999</v>
      </c>
      <c r="L3472">
        <v>55.403756000000001</v>
      </c>
    </row>
    <row r="3473" spans="1:12" x14ac:dyDescent="0.25">
      <c r="A3473" s="1" t="s">
        <v>5333</v>
      </c>
      <c r="B3473" s="2">
        <v>41865</v>
      </c>
      <c r="C3473" s="1" t="s">
        <v>2377</v>
      </c>
      <c r="D3473" s="1" t="s">
        <v>56</v>
      </c>
      <c r="E3473" s="1" t="s">
        <v>57</v>
      </c>
      <c r="F3473" s="1" t="s">
        <v>30</v>
      </c>
      <c r="G3473" s="1" t="s">
        <v>17</v>
      </c>
      <c r="H3473" s="2">
        <v>41867</v>
      </c>
      <c r="I3473" s="1" t="s">
        <v>39</v>
      </c>
      <c r="J3473" s="1" t="s">
        <v>56</v>
      </c>
      <c r="K3473">
        <v>16.3738189</v>
      </c>
      <c r="L3473">
        <v>48.208174300000003</v>
      </c>
    </row>
    <row r="3474" spans="1:12" x14ac:dyDescent="0.25">
      <c r="A3474" s="1" t="s">
        <v>5334</v>
      </c>
      <c r="B3474" s="2">
        <v>41865</v>
      </c>
      <c r="C3474" s="1" t="s">
        <v>301</v>
      </c>
      <c r="D3474" s="1" t="s">
        <v>1044</v>
      </c>
      <c r="E3474" s="1" t="s">
        <v>51</v>
      </c>
      <c r="F3474" s="1" t="s">
        <v>52</v>
      </c>
      <c r="G3474" s="1" t="s">
        <v>17</v>
      </c>
      <c r="H3474" s="2">
        <v>41869</v>
      </c>
      <c r="I3474" s="1" t="s">
        <v>24</v>
      </c>
      <c r="J3474" s="1" t="s">
        <v>106</v>
      </c>
      <c r="K3474">
        <v>9.0851764999999993</v>
      </c>
      <c r="L3474">
        <v>45.808059700000001</v>
      </c>
    </row>
    <row r="3475" spans="1:12" x14ac:dyDescent="0.25">
      <c r="A3475" s="1" t="s">
        <v>5335</v>
      </c>
      <c r="B3475" s="2">
        <v>41865</v>
      </c>
      <c r="C3475" s="1" t="s">
        <v>1046</v>
      </c>
      <c r="D3475" s="1" t="s">
        <v>2351</v>
      </c>
      <c r="E3475" s="1" t="s">
        <v>68</v>
      </c>
      <c r="F3475" s="1" t="s">
        <v>30</v>
      </c>
      <c r="G3475" s="1" t="s">
        <v>23</v>
      </c>
      <c r="H3475" s="2">
        <v>41868</v>
      </c>
      <c r="I3475" s="1" t="s">
        <v>18</v>
      </c>
      <c r="J3475" s="1" t="s">
        <v>118</v>
      </c>
      <c r="K3475">
        <v>6.9446887999999998</v>
      </c>
      <c r="L3475">
        <v>51.529086</v>
      </c>
    </row>
    <row r="3476" spans="1:12" x14ac:dyDescent="0.25">
      <c r="A3476" s="1" t="s">
        <v>5336</v>
      </c>
      <c r="B3476" s="2">
        <v>41866</v>
      </c>
      <c r="C3476" s="1" t="s">
        <v>1412</v>
      </c>
      <c r="D3476" s="1" t="s">
        <v>143</v>
      </c>
      <c r="E3476" s="1" t="s">
        <v>60</v>
      </c>
      <c r="F3476" s="1" t="s">
        <v>52</v>
      </c>
      <c r="G3476" s="1" t="s">
        <v>35</v>
      </c>
      <c r="H3476" s="2">
        <v>41867</v>
      </c>
      <c r="I3476" s="1" t="s">
        <v>39</v>
      </c>
      <c r="J3476" s="1" t="s">
        <v>143</v>
      </c>
      <c r="K3476">
        <v>-3.7037901999999998</v>
      </c>
      <c r="L3476">
        <v>40.416775399999999</v>
      </c>
    </row>
    <row r="3477" spans="1:12" x14ac:dyDescent="0.25">
      <c r="A3477" s="1" t="s">
        <v>5337</v>
      </c>
      <c r="B3477" s="2">
        <v>41866</v>
      </c>
      <c r="C3477" s="1" t="s">
        <v>4341</v>
      </c>
      <c r="D3477" s="1" t="s">
        <v>2815</v>
      </c>
      <c r="E3477" s="1" t="s">
        <v>51</v>
      </c>
      <c r="F3477" s="1" t="s">
        <v>52</v>
      </c>
      <c r="G3477" s="1" t="s">
        <v>23</v>
      </c>
      <c r="H3477" s="2">
        <v>41866</v>
      </c>
      <c r="I3477" s="1" t="s">
        <v>64</v>
      </c>
      <c r="J3477" s="1" t="s">
        <v>2816</v>
      </c>
      <c r="K3477">
        <v>13.776818199999999</v>
      </c>
      <c r="L3477">
        <v>45.649526399999999</v>
      </c>
    </row>
    <row r="3478" spans="1:12" x14ac:dyDescent="0.25">
      <c r="A3478" s="1" t="s">
        <v>5338</v>
      </c>
      <c r="B3478" s="2">
        <v>41866</v>
      </c>
      <c r="C3478" s="1" t="s">
        <v>1977</v>
      </c>
      <c r="D3478" s="1" t="s">
        <v>723</v>
      </c>
      <c r="E3478" s="1" t="s">
        <v>60</v>
      </c>
      <c r="F3478" s="1" t="s">
        <v>52</v>
      </c>
      <c r="G3478" s="1" t="s">
        <v>23</v>
      </c>
      <c r="H3478" s="2">
        <v>41871</v>
      </c>
      <c r="I3478" s="1" t="s">
        <v>24</v>
      </c>
      <c r="J3478" s="1" t="s">
        <v>723</v>
      </c>
      <c r="K3478">
        <v>-5.3213454999999996</v>
      </c>
      <c r="L3478">
        <v>35.889387399999997</v>
      </c>
    </row>
    <row r="3479" spans="1:12" x14ac:dyDescent="0.25">
      <c r="A3479" s="1" t="s">
        <v>5339</v>
      </c>
      <c r="B3479" s="2">
        <v>41866</v>
      </c>
      <c r="C3479" s="1" t="s">
        <v>484</v>
      </c>
      <c r="D3479" s="1" t="s">
        <v>493</v>
      </c>
      <c r="E3479" s="1" t="s">
        <v>79</v>
      </c>
      <c r="F3479" s="1" t="s">
        <v>30</v>
      </c>
      <c r="G3479" s="1" t="s">
        <v>23</v>
      </c>
      <c r="H3479" s="2">
        <v>41867</v>
      </c>
      <c r="I3479" s="1" t="s">
        <v>39</v>
      </c>
      <c r="J3479" s="1" t="s">
        <v>80</v>
      </c>
      <c r="K3479">
        <v>4.4777325000000001</v>
      </c>
      <c r="L3479">
        <v>51.924420099999999</v>
      </c>
    </row>
    <row r="3480" spans="1:12" x14ac:dyDescent="0.25">
      <c r="A3480" s="1" t="s">
        <v>5340</v>
      </c>
      <c r="B3480" s="2">
        <v>41866</v>
      </c>
      <c r="C3480" s="1" t="s">
        <v>2343</v>
      </c>
      <c r="D3480" s="1" t="s">
        <v>3259</v>
      </c>
      <c r="E3480" s="1" t="s">
        <v>79</v>
      </c>
      <c r="F3480" s="1" t="s">
        <v>30</v>
      </c>
      <c r="G3480" s="1" t="s">
        <v>23</v>
      </c>
      <c r="H3480" s="2">
        <v>41869</v>
      </c>
      <c r="I3480" s="1" t="s">
        <v>39</v>
      </c>
      <c r="J3480" s="1" t="s">
        <v>384</v>
      </c>
      <c r="K3480">
        <v>4.8616900999999997</v>
      </c>
      <c r="L3480">
        <v>51.6410202</v>
      </c>
    </row>
    <row r="3481" spans="1:12" x14ac:dyDescent="0.25">
      <c r="A3481" s="1" t="s">
        <v>5341</v>
      </c>
      <c r="B3481" s="2">
        <v>41867</v>
      </c>
      <c r="C3481" s="1" t="s">
        <v>231</v>
      </c>
      <c r="D3481" s="1" t="s">
        <v>1655</v>
      </c>
      <c r="E3481" s="1" t="s">
        <v>60</v>
      </c>
      <c r="F3481" s="1" t="s">
        <v>52</v>
      </c>
      <c r="G3481" s="1" t="s">
        <v>23</v>
      </c>
      <c r="H3481" s="2">
        <v>41872</v>
      </c>
      <c r="I3481" s="1" t="s">
        <v>24</v>
      </c>
      <c r="J3481" s="1" t="s">
        <v>1656</v>
      </c>
      <c r="K3481">
        <v>-5.8493887000000004</v>
      </c>
      <c r="L3481">
        <v>43.361914499999997</v>
      </c>
    </row>
    <row r="3482" spans="1:12" x14ac:dyDescent="0.25">
      <c r="A3482" s="1" t="s">
        <v>5342</v>
      </c>
      <c r="B3482" s="2">
        <v>41867</v>
      </c>
      <c r="C3482" s="1" t="s">
        <v>638</v>
      </c>
      <c r="D3482" s="1" t="s">
        <v>525</v>
      </c>
      <c r="E3482" s="1" t="s">
        <v>51</v>
      </c>
      <c r="F3482" s="1" t="s">
        <v>52</v>
      </c>
      <c r="G3482" s="1" t="s">
        <v>23</v>
      </c>
      <c r="H3482" s="2">
        <v>41871</v>
      </c>
      <c r="I3482" s="1" t="s">
        <v>24</v>
      </c>
      <c r="J3482" s="1" t="s">
        <v>134</v>
      </c>
      <c r="K3482">
        <v>12.2464292</v>
      </c>
      <c r="L3482">
        <v>44.139643800000002</v>
      </c>
    </row>
    <row r="3483" spans="1:12" x14ac:dyDescent="0.25">
      <c r="A3483" s="1" t="s">
        <v>5343</v>
      </c>
      <c r="B3483" s="2">
        <v>41867</v>
      </c>
      <c r="C3483" s="1" t="s">
        <v>1635</v>
      </c>
      <c r="D3483" s="1" t="s">
        <v>4126</v>
      </c>
      <c r="E3483" s="1" t="s">
        <v>216</v>
      </c>
      <c r="F3483" s="1" t="s">
        <v>30</v>
      </c>
      <c r="G3483" s="1" t="s">
        <v>17</v>
      </c>
      <c r="H3483" s="2">
        <v>41869</v>
      </c>
      <c r="I3483" s="1" t="s">
        <v>39</v>
      </c>
      <c r="J3483" s="1" t="s">
        <v>4127</v>
      </c>
      <c r="K3483">
        <v>7.4474467999999998</v>
      </c>
      <c r="L3483">
        <v>46.947973900000001</v>
      </c>
    </row>
    <row r="3484" spans="1:12" x14ac:dyDescent="0.25">
      <c r="A3484" s="1" t="s">
        <v>5344</v>
      </c>
      <c r="B3484" s="2">
        <v>41867</v>
      </c>
      <c r="C3484" s="1" t="s">
        <v>2664</v>
      </c>
      <c r="D3484" s="1" t="s">
        <v>2339</v>
      </c>
      <c r="E3484" s="1" t="s">
        <v>79</v>
      </c>
      <c r="F3484" s="1" t="s">
        <v>30</v>
      </c>
      <c r="G3484" s="1" t="s">
        <v>35</v>
      </c>
      <c r="H3484" s="2">
        <v>41872</v>
      </c>
      <c r="I3484" s="1" t="s">
        <v>24</v>
      </c>
      <c r="J3484" s="1" t="s">
        <v>80</v>
      </c>
      <c r="K3484">
        <v>4.6688508000000004</v>
      </c>
      <c r="L3484">
        <v>52.1276577</v>
      </c>
    </row>
    <row r="3485" spans="1:12" x14ac:dyDescent="0.25">
      <c r="A3485" s="1" t="s">
        <v>5345</v>
      </c>
      <c r="B3485" s="2">
        <v>41867</v>
      </c>
      <c r="C3485" s="1" t="s">
        <v>1199</v>
      </c>
      <c r="D3485" s="1" t="s">
        <v>949</v>
      </c>
      <c r="E3485" s="1" t="s">
        <v>79</v>
      </c>
      <c r="F3485" s="1" t="s">
        <v>30</v>
      </c>
      <c r="G3485" s="1" t="s">
        <v>35</v>
      </c>
      <c r="H3485" s="2">
        <v>41868</v>
      </c>
      <c r="I3485" s="1" t="s">
        <v>39</v>
      </c>
      <c r="J3485" s="1" t="s">
        <v>80</v>
      </c>
      <c r="K3485">
        <v>4.3006998999999997</v>
      </c>
      <c r="L3485">
        <v>52.070497799999998</v>
      </c>
    </row>
    <row r="3486" spans="1:12" x14ac:dyDescent="0.25">
      <c r="A3486" s="1" t="s">
        <v>5346</v>
      </c>
      <c r="B3486" s="2">
        <v>41869</v>
      </c>
      <c r="C3486" s="1" t="s">
        <v>1244</v>
      </c>
      <c r="D3486" s="1" t="s">
        <v>2703</v>
      </c>
      <c r="E3486" s="1" t="s">
        <v>29</v>
      </c>
      <c r="F3486" s="1" t="s">
        <v>30</v>
      </c>
      <c r="G3486" s="1" t="s">
        <v>23</v>
      </c>
      <c r="H3486" s="2">
        <v>41869</v>
      </c>
      <c r="I3486" s="1" t="s">
        <v>64</v>
      </c>
      <c r="J3486" s="1" t="s">
        <v>114</v>
      </c>
      <c r="K3486">
        <v>2.3100200000000002</v>
      </c>
      <c r="L3486">
        <v>48.796695999999997</v>
      </c>
    </row>
    <row r="3487" spans="1:12" x14ac:dyDescent="0.25">
      <c r="A3487" s="1" t="s">
        <v>5347</v>
      </c>
      <c r="B3487" s="2">
        <v>41869</v>
      </c>
      <c r="C3487" s="1" t="s">
        <v>1191</v>
      </c>
      <c r="D3487" s="1" t="s">
        <v>5348</v>
      </c>
      <c r="E3487" s="1" t="s">
        <v>68</v>
      </c>
      <c r="F3487" s="1" t="s">
        <v>30</v>
      </c>
      <c r="G3487" s="1" t="s">
        <v>23</v>
      </c>
      <c r="H3487" s="2">
        <v>41869</v>
      </c>
      <c r="I3487" s="1" t="s">
        <v>64</v>
      </c>
      <c r="J3487" s="1" t="s">
        <v>118</v>
      </c>
      <c r="K3487">
        <v>6.8594476999999996</v>
      </c>
      <c r="L3487">
        <v>51.848271400000002</v>
      </c>
    </row>
    <row r="3488" spans="1:12" x14ac:dyDescent="0.25">
      <c r="A3488" s="1" t="s">
        <v>5349</v>
      </c>
      <c r="B3488" s="2">
        <v>41869</v>
      </c>
      <c r="C3488" s="1" t="s">
        <v>1551</v>
      </c>
      <c r="D3488" s="1" t="s">
        <v>92</v>
      </c>
      <c r="E3488" s="1" t="s">
        <v>93</v>
      </c>
      <c r="F3488" s="1" t="s">
        <v>16</v>
      </c>
      <c r="G3488" s="1" t="s">
        <v>23</v>
      </c>
      <c r="H3488" s="2">
        <v>41875</v>
      </c>
      <c r="I3488" s="1" t="s">
        <v>24</v>
      </c>
      <c r="J3488" s="1" t="s">
        <v>94</v>
      </c>
      <c r="K3488">
        <v>12.568337100000001</v>
      </c>
      <c r="L3488">
        <v>55.676096800000003</v>
      </c>
    </row>
    <row r="3489" spans="1:12" x14ac:dyDescent="0.25">
      <c r="A3489" s="1" t="s">
        <v>5350</v>
      </c>
      <c r="B3489" s="2">
        <v>41869</v>
      </c>
      <c r="C3489" s="1" t="s">
        <v>3266</v>
      </c>
      <c r="D3489" s="1" t="s">
        <v>2674</v>
      </c>
      <c r="E3489" s="1" t="s">
        <v>29</v>
      </c>
      <c r="F3489" s="1" t="s">
        <v>30</v>
      </c>
      <c r="G3489" s="1" t="s">
        <v>23</v>
      </c>
      <c r="H3489" s="2">
        <v>41872</v>
      </c>
      <c r="I3489" s="1" t="s">
        <v>18</v>
      </c>
      <c r="J3489" s="1" t="s">
        <v>114</v>
      </c>
      <c r="K3489">
        <v>2.23847</v>
      </c>
      <c r="L3489">
        <v>48.812995000000001</v>
      </c>
    </row>
    <row r="3490" spans="1:12" x14ac:dyDescent="0.25">
      <c r="A3490" s="1" t="s">
        <v>5351</v>
      </c>
      <c r="B3490" s="2">
        <v>41869</v>
      </c>
      <c r="C3490" s="1" t="s">
        <v>3266</v>
      </c>
      <c r="D3490" s="1" t="s">
        <v>1445</v>
      </c>
      <c r="E3490" s="1" t="s">
        <v>68</v>
      </c>
      <c r="F3490" s="1" t="s">
        <v>30</v>
      </c>
      <c r="G3490" s="1" t="s">
        <v>23</v>
      </c>
      <c r="H3490" s="2">
        <v>41873</v>
      </c>
      <c r="I3490" s="1" t="s">
        <v>24</v>
      </c>
      <c r="J3490" s="1" t="s">
        <v>187</v>
      </c>
      <c r="K3490">
        <v>11.079655300000001</v>
      </c>
      <c r="L3490">
        <v>49.425409199999997</v>
      </c>
    </row>
    <row r="3491" spans="1:12" x14ac:dyDescent="0.25">
      <c r="A3491" s="1" t="s">
        <v>5352</v>
      </c>
      <c r="B3491" s="2">
        <v>41869</v>
      </c>
      <c r="C3491" s="1" t="s">
        <v>3234</v>
      </c>
      <c r="D3491" s="1" t="s">
        <v>3446</v>
      </c>
      <c r="E3491" s="1" t="s">
        <v>68</v>
      </c>
      <c r="F3491" s="1" t="s">
        <v>30</v>
      </c>
      <c r="G3491" s="1" t="s">
        <v>23</v>
      </c>
      <c r="H3491" s="2">
        <v>41871</v>
      </c>
      <c r="I3491" s="1" t="s">
        <v>18</v>
      </c>
      <c r="J3491" s="1" t="s">
        <v>823</v>
      </c>
      <c r="K3491">
        <v>8.2472525999999995</v>
      </c>
      <c r="L3491">
        <v>49.992861699999999</v>
      </c>
    </row>
    <row r="3492" spans="1:12" x14ac:dyDescent="0.25">
      <c r="A3492" s="1" t="s">
        <v>5353</v>
      </c>
      <c r="B3492" s="2">
        <v>41869</v>
      </c>
      <c r="C3492" s="1" t="s">
        <v>3266</v>
      </c>
      <c r="D3492" s="1" t="s">
        <v>179</v>
      </c>
      <c r="E3492" s="1" t="s">
        <v>22</v>
      </c>
      <c r="F3492" s="1" t="s">
        <v>16</v>
      </c>
      <c r="G3492" s="1" t="s">
        <v>23</v>
      </c>
      <c r="H3492" s="2">
        <v>41875</v>
      </c>
      <c r="I3492" s="1" t="s">
        <v>24</v>
      </c>
      <c r="J3492" s="1" t="s">
        <v>25</v>
      </c>
      <c r="K3492">
        <v>-0.12775829999999999</v>
      </c>
      <c r="L3492">
        <v>51.507350899999999</v>
      </c>
    </row>
    <row r="3493" spans="1:12" x14ac:dyDescent="0.25">
      <c r="A3493" s="1" t="s">
        <v>5354</v>
      </c>
      <c r="B3493" s="2">
        <v>41869</v>
      </c>
      <c r="C3493" s="1" t="s">
        <v>680</v>
      </c>
      <c r="D3493" s="1" t="s">
        <v>3993</v>
      </c>
      <c r="E3493" s="1" t="s">
        <v>51</v>
      </c>
      <c r="F3493" s="1" t="s">
        <v>52</v>
      </c>
      <c r="G3493" s="1" t="s">
        <v>23</v>
      </c>
      <c r="H3493" s="2">
        <v>41875</v>
      </c>
      <c r="I3493" s="1" t="s">
        <v>24</v>
      </c>
      <c r="J3493" s="1" t="s">
        <v>127</v>
      </c>
      <c r="K3493">
        <v>10.9078587</v>
      </c>
      <c r="L3493">
        <v>43.930347500000003</v>
      </c>
    </row>
    <row r="3494" spans="1:12" x14ac:dyDescent="0.25">
      <c r="A3494" s="1" t="s">
        <v>5355</v>
      </c>
      <c r="B3494" s="2">
        <v>41869</v>
      </c>
      <c r="C3494" s="1" t="s">
        <v>3431</v>
      </c>
      <c r="D3494" s="1" t="s">
        <v>211</v>
      </c>
      <c r="E3494" s="1" t="s">
        <v>79</v>
      </c>
      <c r="F3494" s="1" t="s">
        <v>30</v>
      </c>
      <c r="G3494" s="1" t="s">
        <v>35</v>
      </c>
      <c r="H3494" s="2">
        <v>41874</v>
      </c>
      <c r="I3494" s="1" t="s">
        <v>24</v>
      </c>
      <c r="J3494" s="1" t="s">
        <v>212</v>
      </c>
      <c r="K3494">
        <v>6.6684919000000002</v>
      </c>
      <c r="L3494">
        <v>52.367026699999997</v>
      </c>
    </row>
    <row r="3495" spans="1:12" x14ac:dyDescent="0.25">
      <c r="A3495" s="1" t="s">
        <v>5356</v>
      </c>
      <c r="B3495" s="2">
        <v>41870</v>
      </c>
      <c r="C3495" s="1" t="s">
        <v>2758</v>
      </c>
      <c r="D3495" s="1" t="s">
        <v>284</v>
      </c>
      <c r="E3495" s="1" t="s">
        <v>68</v>
      </c>
      <c r="F3495" s="1" t="s">
        <v>30</v>
      </c>
      <c r="G3495" s="1" t="s">
        <v>35</v>
      </c>
      <c r="H3495" s="2">
        <v>41873</v>
      </c>
      <c r="I3495" s="1" t="s">
        <v>39</v>
      </c>
      <c r="J3495" s="1" t="s">
        <v>284</v>
      </c>
      <c r="K3495">
        <v>13.404954</v>
      </c>
      <c r="L3495">
        <v>52.520006600000002</v>
      </c>
    </row>
    <row r="3496" spans="1:12" x14ac:dyDescent="0.25">
      <c r="A3496" s="1" t="s">
        <v>5357</v>
      </c>
      <c r="B3496" s="2">
        <v>41870</v>
      </c>
      <c r="C3496" s="1" t="s">
        <v>1890</v>
      </c>
      <c r="D3496" s="1" t="s">
        <v>1747</v>
      </c>
      <c r="E3496" s="1" t="s">
        <v>51</v>
      </c>
      <c r="F3496" s="1" t="s">
        <v>52</v>
      </c>
      <c r="G3496" s="1" t="s">
        <v>35</v>
      </c>
      <c r="H3496" s="2">
        <v>41876</v>
      </c>
      <c r="I3496" s="1" t="s">
        <v>24</v>
      </c>
      <c r="J3496" s="1" t="s">
        <v>414</v>
      </c>
      <c r="K3496">
        <v>10.991621500000001</v>
      </c>
      <c r="L3496">
        <v>45.438384200000002</v>
      </c>
    </row>
    <row r="3497" spans="1:12" x14ac:dyDescent="0.25">
      <c r="A3497" s="1" t="s">
        <v>5358</v>
      </c>
      <c r="B3497" s="2">
        <v>41870</v>
      </c>
      <c r="C3497" s="1" t="s">
        <v>930</v>
      </c>
      <c r="D3497" s="1" t="s">
        <v>207</v>
      </c>
      <c r="E3497" s="1" t="s">
        <v>68</v>
      </c>
      <c r="F3497" s="1" t="s">
        <v>30</v>
      </c>
      <c r="G3497" s="1" t="s">
        <v>23</v>
      </c>
      <c r="H3497" s="2">
        <v>41876</v>
      </c>
      <c r="I3497" s="1" t="s">
        <v>24</v>
      </c>
      <c r="J3497" s="1" t="s">
        <v>208</v>
      </c>
      <c r="K3497">
        <v>8.6821266999999995</v>
      </c>
      <c r="L3497">
        <v>50.110922100000003</v>
      </c>
    </row>
    <row r="3498" spans="1:12" x14ac:dyDescent="0.25">
      <c r="A3498" s="1" t="s">
        <v>5359</v>
      </c>
      <c r="B3498" s="2">
        <v>41870</v>
      </c>
      <c r="C3498" s="1" t="s">
        <v>906</v>
      </c>
      <c r="D3498" s="1" t="s">
        <v>143</v>
      </c>
      <c r="E3498" s="1" t="s">
        <v>60</v>
      </c>
      <c r="F3498" s="1" t="s">
        <v>52</v>
      </c>
      <c r="G3498" s="1" t="s">
        <v>23</v>
      </c>
      <c r="H3498" s="2">
        <v>41874</v>
      </c>
      <c r="I3498" s="1" t="s">
        <v>18</v>
      </c>
      <c r="J3498" s="1" t="s">
        <v>143</v>
      </c>
      <c r="K3498">
        <v>-3.7037901999999998</v>
      </c>
      <c r="L3498">
        <v>40.416775399999999</v>
      </c>
    </row>
    <row r="3499" spans="1:12" x14ac:dyDescent="0.25">
      <c r="A3499" s="1" t="s">
        <v>5360</v>
      </c>
      <c r="B3499" s="2">
        <v>41870</v>
      </c>
      <c r="C3499" s="1" t="s">
        <v>4020</v>
      </c>
      <c r="D3499" s="1" t="s">
        <v>72</v>
      </c>
      <c r="E3499" s="1" t="s">
        <v>22</v>
      </c>
      <c r="F3499" s="1" t="s">
        <v>16</v>
      </c>
      <c r="G3499" s="1" t="s">
        <v>35</v>
      </c>
      <c r="H3499" s="2">
        <v>41874</v>
      </c>
      <c r="I3499" s="1" t="s">
        <v>24</v>
      </c>
      <c r="J3499" s="1" t="s">
        <v>25</v>
      </c>
      <c r="K3499">
        <v>-1.1397592000000001</v>
      </c>
      <c r="L3499">
        <v>52.636877800000001</v>
      </c>
    </row>
    <row r="3500" spans="1:12" x14ac:dyDescent="0.25">
      <c r="A3500" s="1" t="s">
        <v>5361</v>
      </c>
      <c r="B3500" s="2">
        <v>41870</v>
      </c>
      <c r="C3500" s="1" t="s">
        <v>2091</v>
      </c>
      <c r="D3500" s="1" t="s">
        <v>5362</v>
      </c>
      <c r="E3500" s="1" t="s">
        <v>29</v>
      </c>
      <c r="F3500" s="1" t="s">
        <v>30</v>
      </c>
      <c r="G3500" s="1" t="s">
        <v>23</v>
      </c>
      <c r="H3500" s="2">
        <v>41876</v>
      </c>
      <c r="I3500" s="1" t="s">
        <v>24</v>
      </c>
      <c r="J3500" s="1" t="s">
        <v>196</v>
      </c>
      <c r="K3500">
        <v>3.1442651000000001</v>
      </c>
      <c r="L3500">
        <v>50.623252299999997</v>
      </c>
    </row>
    <row r="3501" spans="1:12" x14ac:dyDescent="0.25">
      <c r="A3501" s="1" t="s">
        <v>5363</v>
      </c>
      <c r="B3501" s="2">
        <v>41870</v>
      </c>
      <c r="C3501" s="1" t="s">
        <v>219</v>
      </c>
      <c r="D3501" s="1" t="s">
        <v>83</v>
      </c>
      <c r="E3501" s="1" t="s">
        <v>15</v>
      </c>
      <c r="F3501" s="1" t="s">
        <v>16</v>
      </c>
      <c r="G3501" s="1" t="s">
        <v>35</v>
      </c>
      <c r="H3501" s="2">
        <v>41873</v>
      </c>
      <c r="I3501" s="1" t="s">
        <v>39</v>
      </c>
      <c r="J3501" s="1" t="s">
        <v>84</v>
      </c>
      <c r="K3501">
        <v>11.97456</v>
      </c>
      <c r="L3501">
        <v>57.708869999999997</v>
      </c>
    </row>
    <row r="3502" spans="1:12" x14ac:dyDescent="0.25">
      <c r="A3502" s="1" t="s">
        <v>5364</v>
      </c>
      <c r="B3502" s="2">
        <v>41871</v>
      </c>
      <c r="C3502" s="1" t="s">
        <v>2993</v>
      </c>
      <c r="D3502" s="1" t="s">
        <v>223</v>
      </c>
      <c r="E3502" s="1" t="s">
        <v>29</v>
      </c>
      <c r="F3502" s="1" t="s">
        <v>30</v>
      </c>
      <c r="G3502" s="1" t="s">
        <v>17</v>
      </c>
      <c r="H3502" s="2">
        <v>41875</v>
      </c>
      <c r="I3502" s="1" t="s">
        <v>24</v>
      </c>
      <c r="J3502" s="1" t="s">
        <v>43</v>
      </c>
      <c r="K3502">
        <v>5.3697800000000004</v>
      </c>
      <c r="L3502">
        <v>43.296481999999997</v>
      </c>
    </row>
    <row r="3503" spans="1:12" x14ac:dyDescent="0.25">
      <c r="A3503" s="1" t="s">
        <v>5365</v>
      </c>
      <c r="B3503" s="2">
        <v>41871</v>
      </c>
      <c r="C3503" s="1" t="s">
        <v>2081</v>
      </c>
      <c r="D3503" s="1" t="s">
        <v>179</v>
      </c>
      <c r="E3503" s="1" t="s">
        <v>22</v>
      </c>
      <c r="F3503" s="1" t="s">
        <v>16</v>
      </c>
      <c r="G3503" s="1" t="s">
        <v>23</v>
      </c>
      <c r="H3503" s="2">
        <v>41875</v>
      </c>
      <c r="I3503" s="1" t="s">
        <v>24</v>
      </c>
      <c r="J3503" s="1" t="s">
        <v>25</v>
      </c>
      <c r="K3503">
        <v>-0.12775829999999999</v>
      </c>
      <c r="L3503">
        <v>51.507350899999999</v>
      </c>
    </row>
    <row r="3504" spans="1:12" x14ac:dyDescent="0.25">
      <c r="A3504" s="1" t="s">
        <v>5366</v>
      </c>
      <c r="B3504" s="2">
        <v>41871</v>
      </c>
      <c r="C3504" s="1" t="s">
        <v>5367</v>
      </c>
      <c r="D3504" s="1" t="s">
        <v>5368</v>
      </c>
      <c r="E3504" s="1" t="s">
        <v>68</v>
      </c>
      <c r="F3504" s="1" t="s">
        <v>30</v>
      </c>
      <c r="G3504" s="1" t="s">
        <v>35</v>
      </c>
      <c r="H3504" s="2">
        <v>41873</v>
      </c>
      <c r="I3504" s="1" t="s">
        <v>39</v>
      </c>
      <c r="J3504" s="1" t="s">
        <v>118</v>
      </c>
      <c r="K3504">
        <v>6.9512663000000003</v>
      </c>
      <c r="L3504">
        <v>51.119189800000001</v>
      </c>
    </row>
    <row r="3505" spans="1:12" x14ac:dyDescent="0.25">
      <c r="A3505" s="1" t="s">
        <v>5369</v>
      </c>
      <c r="B3505" s="2">
        <v>41871</v>
      </c>
      <c r="C3505" s="1" t="s">
        <v>432</v>
      </c>
      <c r="D3505" s="1" t="s">
        <v>995</v>
      </c>
      <c r="E3505" s="1" t="s">
        <v>29</v>
      </c>
      <c r="F3505" s="1" t="s">
        <v>30</v>
      </c>
      <c r="G3505" s="1" t="s">
        <v>23</v>
      </c>
      <c r="H3505" s="2">
        <v>41874</v>
      </c>
      <c r="I3505" s="1" t="s">
        <v>39</v>
      </c>
      <c r="J3505" s="1" t="s">
        <v>114</v>
      </c>
      <c r="K3505">
        <v>2.2871809999999999</v>
      </c>
      <c r="L3505">
        <v>48.789776000000003</v>
      </c>
    </row>
    <row r="3506" spans="1:12" x14ac:dyDescent="0.25">
      <c r="A3506" s="1" t="s">
        <v>5370</v>
      </c>
      <c r="B3506" s="2">
        <v>41871</v>
      </c>
      <c r="C3506" s="1" t="s">
        <v>324</v>
      </c>
      <c r="D3506" s="1" t="s">
        <v>249</v>
      </c>
      <c r="E3506" s="1" t="s">
        <v>51</v>
      </c>
      <c r="F3506" s="1" t="s">
        <v>52</v>
      </c>
      <c r="G3506" s="1" t="s">
        <v>23</v>
      </c>
      <c r="H3506" s="2">
        <v>41871</v>
      </c>
      <c r="I3506" s="1" t="s">
        <v>64</v>
      </c>
      <c r="J3506" s="1" t="s">
        <v>106</v>
      </c>
      <c r="K3506">
        <v>9.1859242999999999</v>
      </c>
      <c r="L3506">
        <v>45.465421900000003</v>
      </c>
    </row>
    <row r="3507" spans="1:12" x14ac:dyDescent="0.25">
      <c r="A3507" s="1" t="s">
        <v>5371</v>
      </c>
      <c r="B3507" s="2">
        <v>41871</v>
      </c>
      <c r="C3507" s="1" t="s">
        <v>641</v>
      </c>
      <c r="D3507" s="1" t="s">
        <v>5372</v>
      </c>
      <c r="E3507" s="1" t="s">
        <v>29</v>
      </c>
      <c r="F3507" s="1" t="s">
        <v>30</v>
      </c>
      <c r="G3507" s="1" t="s">
        <v>23</v>
      </c>
      <c r="H3507" s="2">
        <v>41878</v>
      </c>
      <c r="I3507" s="1" t="s">
        <v>24</v>
      </c>
      <c r="J3507" s="1" t="s">
        <v>114</v>
      </c>
      <c r="K3507">
        <v>1.713371</v>
      </c>
      <c r="L3507">
        <v>48.978154000000004</v>
      </c>
    </row>
    <row r="3508" spans="1:12" x14ac:dyDescent="0.25">
      <c r="A3508" s="1" t="s">
        <v>5373</v>
      </c>
      <c r="B3508" s="2">
        <v>41871</v>
      </c>
      <c r="C3508" s="1" t="s">
        <v>614</v>
      </c>
      <c r="D3508" s="1" t="s">
        <v>3936</v>
      </c>
      <c r="E3508" s="1" t="s">
        <v>79</v>
      </c>
      <c r="F3508" s="1" t="s">
        <v>30</v>
      </c>
      <c r="G3508" s="1" t="s">
        <v>17</v>
      </c>
      <c r="H3508" s="2">
        <v>41876</v>
      </c>
      <c r="I3508" s="1" t="s">
        <v>24</v>
      </c>
      <c r="J3508" s="1" t="s">
        <v>583</v>
      </c>
      <c r="K3508">
        <v>5.0918191999999998</v>
      </c>
      <c r="L3508">
        <v>52.024820800000001</v>
      </c>
    </row>
    <row r="3509" spans="1:12" x14ac:dyDescent="0.25">
      <c r="A3509" s="1" t="s">
        <v>5374</v>
      </c>
      <c r="B3509" s="2">
        <v>41871</v>
      </c>
      <c r="C3509" s="1" t="s">
        <v>236</v>
      </c>
      <c r="D3509" s="1" t="s">
        <v>34</v>
      </c>
      <c r="E3509" s="1" t="s">
        <v>22</v>
      </c>
      <c r="F3509" s="1" t="s">
        <v>16</v>
      </c>
      <c r="G3509" s="1" t="s">
        <v>35</v>
      </c>
      <c r="H3509" s="2">
        <v>41876</v>
      </c>
      <c r="I3509" s="1" t="s">
        <v>24</v>
      </c>
      <c r="J3509" s="1" t="s">
        <v>25</v>
      </c>
      <c r="K3509">
        <v>-1.890401</v>
      </c>
      <c r="L3509">
        <v>52.486243000000002</v>
      </c>
    </row>
    <row r="3510" spans="1:12" x14ac:dyDescent="0.25">
      <c r="A3510" s="1" t="s">
        <v>5375</v>
      </c>
      <c r="B3510" s="2">
        <v>41872</v>
      </c>
      <c r="C3510" s="1" t="s">
        <v>2311</v>
      </c>
      <c r="D3510" s="1" t="s">
        <v>547</v>
      </c>
      <c r="E3510" s="1" t="s">
        <v>68</v>
      </c>
      <c r="F3510" s="1" t="s">
        <v>30</v>
      </c>
      <c r="G3510" s="1" t="s">
        <v>17</v>
      </c>
      <c r="H3510" s="2">
        <v>41874</v>
      </c>
      <c r="I3510" s="1" t="s">
        <v>18</v>
      </c>
      <c r="J3510" s="1" t="s">
        <v>118</v>
      </c>
      <c r="K3510">
        <v>6.6408148000000002</v>
      </c>
      <c r="L3510">
        <v>51.451604099999997</v>
      </c>
    </row>
    <row r="3511" spans="1:12" x14ac:dyDescent="0.25">
      <c r="A3511" s="1" t="s">
        <v>5376</v>
      </c>
      <c r="B3511" s="2">
        <v>41872</v>
      </c>
      <c r="C3511" s="1" t="s">
        <v>41</v>
      </c>
      <c r="D3511" s="1" t="s">
        <v>5377</v>
      </c>
      <c r="E3511" s="1" t="s">
        <v>51</v>
      </c>
      <c r="F3511" s="1" t="s">
        <v>52</v>
      </c>
      <c r="G3511" s="1" t="s">
        <v>35</v>
      </c>
      <c r="H3511" s="2">
        <v>41876</v>
      </c>
      <c r="I3511" s="1" t="s">
        <v>24</v>
      </c>
      <c r="J3511" s="1" t="s">
        <v>110</v>
      </c>
      <c r="K3511">
        <v>14.7255129</v>
      </c>
      <c r="L3511">
        <v>36.926927300000003</v>
      </c>
    </row>
    <row r="3512" spans="1:12" x14ac:dyDescent="0.25">
      <c r="A3512" s="1" t="s">
        <v>5378</v>
      </c>
      <c r="B3512" s="2">
        <v>41872</v>
      </c>
      <c r="C3512" s="1" t="s">
        <v>5367</v>
      </c>
      <c r="D3512" s="1" t="s">
        <v>4199</v>
      </c>
      <c r="E3512" s="1" t="s">
        <v>29</v>
      </c>
      <c r="F3512" s="1" t="s">
        <v>30</v>
      </c>
      <c r="G3512" s="1" t="s">
        <v>35</v>
      </c>
      <c r="H3512" s="2">
        <v>41877</v>
      </c>
      <c r="I3512" s="1" t="s">
        <v>24</v>
      </c>
      <c r="J3512" s="1" t="s">
        <v>183</v>
      </c>
      <c r="K3512">
        <v>5.1582379999999999</v>
      </c>
      <c r="L3512">
        <v>48.773605000000003</v>
      </c>
    </row>
    <row r="3513" spans="1:12" x14ac:dyDescent="0.25">
      <c r="A3513" s="1" t="s">
        <v>5379</v>
      </c>
      <c r="B3513" s="2">
        <v>41872</v>
      </c>
      <c r="C3513" s="1" t="s">
        <v>178</v>
      </c>
      <c r="D3513" s="1" t="s">
        <v>243</v>
      </c>
      <c r="E3513" s="1" t="s">
        <v>29</v>
      </c>
      <c r="F3513" s="1" t="s">
        <v>30</v>
      </c>
      <c r="G3513" s="1" t="s">
        <v>23</v>
      </c>
      <c r="H3513" s="2">
        <v>41872</v>
      </c>
      <c r="I3513" s="1" t="s">
        <v>64</v>
      </c>
      <c r="J3513" s="1" t="s">
        <v>114</v>
      </c>
      <c r="K3513">
        <v>2.3522219</v>
      </c>
      <c r="L3513">
        <v>48.856614</v>
      </c>
    </row>
    <row r="3514" spans="1:12" x14ac:dyDescent="0.25">
      <c r="A3514" s="1" t="s">
        <v>5380</v>
      </c>
      <c r="B3514" s="2">
        <v>41872</v>
      </c>
      <c r="C3514" s="1" t="s">
        <v>1565</v>
      </c>
      <c r="D3514" s="1" t="s">
        <v>265</v>
      </c>
      <c r="E3514" s="1" t="s">
        <v>51</v>
      </c>
      <c r="F3514" s="1" t="s">
        <v>52</v>
      </c>
      <c r="G3514" s="1" t="s">
        <v>23</v>
      </c>
      <c r="H3514" s="2">
        <v>41875</v>
      </c>
      <c r="I3514" s="1" t="s">
        <v>39</v>
      </c>
      <c r="J3514" s="1" t="s">
        <v>266</v>
      </c>
      <c r="K3514">
        <v>12.4963655</v>
      </c>
      <c r="L3514">
        <v>41.902783499999998</v>
      </c>
    </row>
    <row r="3515" spans="1:12" x14ac:dyDescent="0.25">
      <c r="A3515" s="1" t="s">
        <v>5381</v>
      </c>
      <c r="B3515" s="2">
        <v>41872</v>
      </c>
      <c r="C3515" s="1" t="s">
        <v>1404</v>
      </c>
      <c r="D3515" s="1" t="s">
        <v>653</v>
      </c>
      <c r="E3515" s="1" t="s">
        <v>262</v>
      </c>
      <c r="F3515" s="1" t="s">
        <v>16</v>
      </c>
      <c r="G3515" s="1" t="s">
        <v>35</v>
      </c>
      <c r="H3515" s="2">
        <v>41875</v>
      </c>
      <c r="I3515" s="1" t="s">
        <v>18</v>
      </c>
      <c r="J3515" s="1" t="s">
        <v>653</v>
      </c>
      <c r="K3515">
        <v>-8.4863157000000005</v>
      </c>
      <c r="L3515">
        <v>51.896891699999998</v>
      </c>
    </row>
    <row r="3516" spans="1:12" x14ac:dyDescent="0.25">
      <c r="A3516" s="1" t="s">
        <v>5382</v>
      </c>
      <c r="B3516" s="2">
        <v>41872</v>
      </c>
      <c r="C3516" s="1" t="s">
        <v>1016</v>
      </c>
      <c r="D3516" s="1" t="s">
        <v>179</v>
      </c>
      <c r="E3516" s="1" t="s">
        <v>22</v>
      </c>
      <c r="F3516" s="1" t="s">
        <v>16</v>
      </c>
      <c r="G3516" s="1" t="s">
        <v>17</v>
      </c>
      <c r="H3516" s="2">
        <v>41872</v>
      </c>
      <c r="I3516" s="1" t="s">
        <v>64</v>
      </c>
      <c r="J3516" s="1" t="s">
        <v>25</v>
      </c>
      <c r="K3516">
        <v>-0.12775829999999999</v>
      </c>
      <c r="L3516">
        <v>51.507350899999999</v>
      </c>
    </row>
    <row r="3517" spans="1:12" x14ac:dyDescent="0.25">
      <c r="A3517" s="1" t="s">
        <v>5383</v>
      </c>
      <c r="B3517" s="2">
        <v>41873</v>
      </c>
      <c r="C3517" s="1" t="s">
        <v>641</v>
      </c>
      <c r="D3517" s="1" t="s">
        <v>3381</v>
      </c>
      <c r="E3517" s="1" t="s">
        <v>22</v>
      </c>
      <c r="F3517" s="1" t="s">
        <v>16</v>
      </c>
      <c r="G3517" s="1" t="s">
        <v>23</v>
      </c>
      <c r="H3517" s="2">
        <v>41875</v>
      </c>
      <c r="I3517" s="1" t="s">
        <v>18</v>
      </c>
      <c r="J3517" s="1" t="s">
        <v>25</v>
      </c>
      <c r="K3517">
        <v>-0.72189999999999999</v>
      </c>
      <c r="L3517">
        <v>51.522413999999998</v>
      </c>
    </row>
    <row r="3518" spans="1:12" x14ac:dyDescent="0.25">
      <c r="A3518" s="1" t="s">
        <v>5384</v>
      </c>
      <c r="B3518" s="2">
        <v>41873</v>
      </c>
      <c r="C3518" s="1" t="s">
        <v>484</v>
      </c>
      <c r="D3518" s="1" t="s">
        <v>815</v>
      </c>
      <c r="E3518" s="1" t="s">
        <v>68</v>
      </c>
      <c r="F3518" s="1" t="s">
        <v>30</v>
      </c>
      <c r="G3518" s="1" t="s">
        <v>23</v>
      </c>
      <c r="H3518" s="2">
        <v>41879</v>
      </c>
      <c r="I3518" s="1" t="s">
        <v>24</v>
      </c>
      <c r="J3518" s="1" t="s">
        <v>118</v>
      </c>
      <c r="K3518">
        <v>7.4632841000000001</v>
      </c>
      <c r="L3518">
        <v>51.367077700000003</v>
      </c>
    </row>
    <row r="3519" spans="1:12" x14ac:dyDescent="0.25">
      <c r="A3519" s="1" t="s">
        <v>5385</v>
      </c>
      <c r="B3519" s="2">
        <v>41873</v>
      </c>
      <c r="C3519" s="1" t="s">
        <v>3662</v>
      </c>
      <c r="D3519" s="1" t="s">
        <v>1038</v>
      </c>
      <c r="E3519" s="1" t="s">
        <v>22</v>
      </c>
      <c r="F3519" s="1" t="s">
        <v>16</v>
      </c>
      <c r="G3519" s="1" t="s">
        <v>17</v>
      </c>
      <c r="H3519" s="2">
        <v>41879</v>
      </c>
      <c r="I3519" s="1" t="s">
        <v>24</v>
      </c>
      <c r="J3519" s="1" t="s">
        <v>25</v>
      </c>
      <c r="K3519">
        <v>-1.3838010000000001</v>
      </c>
      <c r="L3519">
        <v>54.906869</v>
      </c>
    </row>
    <row r="3520" spans="1:12" x14ac:dyDescent="0.25">
      <c r="A3520" s="1" t="s">
        <v>5386</v>
      </c>
      <c r="B3520" s="2">
        <v>41873</v>
      </c>
      <c r="C3520" s="1" t="s">
        <v>339</v>
      </c>
      <c r="D3520" s="1" t="s">
        <v>143</v>
      </c>
      <c r="E3520" s="1" t="s">
        <v>60</v>
      </c>
      <c r="F3520" s="1" t="s">
        <v>52</v>
      </c>
      <c r="G3520" s="1" t="s">
        <v>35</v>
      </c>
      <c r="H3520" s="2">
        <v>41878</v>
      </c>
      <c r="I3520" s="1" t="s">
        <v>24</v>
      </c>
      <c r="J3520" s="1" t="s">
        <v>143</v>
      </c>
      <c r="K3520">
        <v>-3.7037901999999998</v>
      </c>
      <c r="L3520">
        <v>40.416775399999999</v>
      </c>
    </row>
    <row r="3521" spans="1:12" x14ac:dyDescent="0.25">
      <c r="A3521" s="1" t="s">
        <v>5387</v>
      </c>
      <c r="B3521" s="2">
        <v>41873</v>
      </c>
      <c r="C3521" s="1" t="s">
        <v>4467</v>
      </c>
      <c r="D3521" s="1" t="s">
        <v>4917</v>
      </c>
      <c r="E3521" s="1" t="s">
        <v>29</v>
      </c>
      <c r="F3521" s="1" t="s">
        <v>30</v>
      </c>
      <c r="G3521" s="1" t="s">
        <v>23</v>
      </c>
      <c r="H3521" s="2">
        <v>41877</v>
      </c>
      <c r="I3521" s="1" t="s">
        <v>24</v>
      </c>
      <c r="J3521" s="1" t="s">
        <v>114</v>
      </c>
      <c r="K3521">
        <v>2.4234589</v>
      </c>
      <c r="L3521">
        <v>48.870364000000002</v>
      </c>
    </row>
    <row r="3522" spans="1:12" x14ac:dyDescent="0.25">
      <c r="A3522" s="1" t="s">
        <v>5388</v>
      </c>
      <c r="B3522" s="2">
        <v>41873</v>
      </c>
      <c r="C3522" s="1" t="s">
        <v>1217</v>
      </c>
      <c r="D3522" s="1" t="s">
        <v>1910</v>
      </c>
      <c r="E3522" s="1" t="s">
        <v>51</v>
      </c>
      <c r="F3522" s="1" t="s">
        <v>52</v>
      </c>
      <c r="G3522" s="1" t="s">
        <v>35</v>
      </c>
      <c r="H3522" s="2">
        <v>41875</v>
      </c>
      <c r="I3522" s="1" t="s">
        <v>18</v>
      </c>
      <c r="J3522" s="1" t="s">
        <v>393</v>
      </c>
      <c r="K3522">
        <v>12.3908279</v>
      </c>
      <c r="L3522">
        <v>43.110716799999999</v>
      </c>
    </row>
    <row r="3523" spans="1:12" x14ac:dyDescent="0.25">
      <c r="A3523" s="1" t="s">
        <v>5389</v>
      </c>
      <c r="B3523" s="2">
        <v>41873</v>
      </c>
      <c r="C3523" s="1" t="s">
        <v>27</v>
      </c>
      <c r="D3523" s="1" t="s">
        <v>1017</v>
      </c>
      <c r="E3523" s="1" t="s">
        <v>29</v>
      </c>
      <c r="F3523" s="1" t="s">
        <v>30</v>
      </c>
      <c r="G3523" s="1" t="s">
        <v>23</v>
      </c>
      <c r="H3523" s="2">
        <v>41879</v>
      </c>
      <c r="I3523" s="1" t="s">
        <v>24</v>
      </c>
      <c r="J3523" s="1" t="s">
        <v>43</v>
      </c>
      <c r="K3523">
        <v>7.0550410000000001</v>
      </c>
      <c r="L3523">
        <v>43.577244</v>
      </c>
    </row>
    <row r="3524" spans="1:12" x14ac:dyDescent="0.25">
      <c r="A3524" s="1" t="s">
        <v>5390</v>
      </c>
      <c r="B3524" s="2">
        <v>41873</v>
      </c>
      <c r="C3524" s="1" t="s">
        <v>524</v>
      </c>
      <c r="D3524" s="1" t="s">
        <v>2903</v>
      </c>
      <c r="E3524" s="1" t="s">
        <v>51</v>
      </c>
      <c r="F3524" s="1" t="s">
        <v>52</v>
      </c>
      <c r="G3524" s="1" t="s">
        <v>35</v>
      </c>
      <c r="H3524" s="2">
        <v>41877</v>
      </c>
      <c r="I3524" s="1" t="s">
        <v>18</v>
      </c>
      <c r="J3524" s="1" t="s">
        <v>110</v>
      </c>
      <c r="K3524">
        <v>15.166736</v>
      </c>
      <c r="L3524">
        <v>37.607802</v>
      </c>
    </row>
    <row r="3525" spans="1:12" x14ac:dyDescent="0.25">
      <c r="A3525" s="1" t="s">
        <v>5391</v>
      </c>
      <c r="B3525" s="2">
        <v>41874</v>
      </c>
      <c r="C3525" s="1" t="s">
        <v>625</v>
      </c>
      <c r="D3525" s="1" t="s">
        <v>5392</v>
      </c>
      <c r="E3525" s="1" t="s">
        <v>29</v>
      </c>
      <c r="F3525" s="1" t="s">
        <v>30</v>
      </c>
      <c r="G3525" s="1" t="s">
        <v>23</v>
      </c>
      <c r="H3525" s="2">
        <v>41874</v>
      </c>
      <c r="I3525" s="1" t="s">
        <v>64</v>
      </c>
      <c r="J3525" s="1" t="s">
        <v>43</v>
      </c>
      <c r="K3525">
        <v>5.0970219999999999</v>
      </c>
      <c r="L3525">
        <v>43.640199000000003</v>
      </c>
    </row>
    <row r="3526" spans="1:12" x14ac:dyDescent="0.25">
      <c r="A3526" s="1" t="s">
        <v>5393</v>
      </c>
      <c r="B3526" s="2">
        <v>41874</v>
      </c>
      <c r="C3526" s="1" t="s">
        <v>100</v>
      </c>
      <c r="D3526" s="1" t="s">
        <v>1633</v>
      </c>
      <c r="E3526" s="1" t="s">
        <v>22</v>
      </c>
      <c r="F3526" s="1" t="s">
        <v>16</v>
      </c>
      <c r="G3526" s="1" t="s">
        <v>23</v>
      </c>
      <c r="H3526" s="2">
        <v>41877</v>
      </c>
      <c r="I3526" s="1" t="s">
        <v>39</v>
      </c>
      <c r="J3526" s="1" t="s">
        <v>25</v>
      </c>
      <c r="K3526">
        <v>-1.1581086</v>
      </c>
      <c r="L3526">
        <v>52.954783200000001</v>
      </c>
    </row>
    <row r="3527" spans="1:12" x14ac:dyDescent="0.25">
      <c r="A3527" s="1" t="s">
        <v>5394</v>
      </c>
      <c r="B3527" s="2">
        <v>41874</v>
      </c>
      <c r="C3527" s="1" t="s">
        <v>574</v>
      </c>
      <c r="D3527" s="1" t="s">
        <v>1116</v>
      </c>
      <c r="E3527" s="1" t="s">
        <v>51</v>
      </c>
      <c r="F3527" s="1" t="s">
        <v>52</v>
      </c>
      <c r="G3527" s="1" t="s">
        <v>23</v>
      </c>
      <c r="H3527" s="2">
        <v>41879</v>
      </c>
      <c r="I3527" s="1" t="s">
        <v>24</v>
      </c>
      <c r="J3527" s="1" t="s">
        <v>1117</v>
      </c>
      <c r="K3527">
        <v>17.127110200000001</v>
      </c>
      <c r="L3527">
        <v>39.080793200000002</v>
      </c>
    </row>
    <row r="3528" spans="1:12" x14ac:dyDescent="0.25">
      <c r="A3528" s="1" t="s">
        <v>5395</v>
      </c>
      <c r="B3528" s="2">
        <v>41874</v>
      </c>
      <c r="C3528" s="1" t="s">
        <v>299</v>
      </c>
      <c r="D3528" s="1" t="s">
        <v>586</v>
      </c>
      <c r="E3528" s="1" t="s">
        <v>29</v>
      </c>
      <c r="F3528" s="1" t="s">
        <v>30</v>
      </c>
      <c r="G3528" s="1" t="s">
        <v>23</v>
      </c>
      <c r="H3528" s="2">
        <v>41876</v>
      </c>
      <c r="I3528" s="1" t="s">
        <v>39</v>
      </c>
      <c r="J3528" s="1" t="s">
        <v>313</v>
      </c>
      <c r="K3528">
        <v>-0.57918000000000003</v>
      </c>
      <c r="L3528">
        <v>44.837789000000001</v>
      </c>
    </row>
    <row r="3529" spans="1:12" x14ac:dyDescent="0.25">
      <c r="A3529" s="1" t="s">
        <v>5396</v>
      </c>
      <c r="B3529" s="2">
        <v>41874</v>
      </c>
      <c r="C3529" s="1" t="s">
        <v>1801</v>
      </c>
      <c r="D3529" s="1" t="s">
        <v>564</v>
      </c>
      <c r="E3529" s="1" t="s">
        <v>79</v>
      </c>
      <c r="F3529" s="1" t="s">
        <v>30</v>
      </c>
      <c r="G3529" s="1" t="s">
        <v>23</v>
      </c>
      <c r="H3529" s="2">
        <v>41878</v>
      </c>
      <c r="I3529" s="1" t="s">
        <v>18</v>
      </c>
      <c r="J3529" s="1" t="s">
        <v>273</v>
      </c>
      <c r="K3529">
        <v>4.8951678999999997</v>
      </c>
      <c r="L3529">
        <v>52.370215700000003</v>
      </c>
    </row>
    <row r="3530" spans="1:12" x14ac:dyDescent="0.25">
      <c r="A3530" s="1" t="s">
        <v>5397</v>
      </c>
      <c r="B3530" s="2">
        <v>41874</v>
      </c>
      <c r="C3530" s="1" t="s">
        <v>644</v>
      </c>
      <c r="D3530" s="1" t="s">
        <v>261</v>
      </c>
      <c r="E3530" s="1" t="s">
        <v>262</v>
      </c>
      <c r="F3530" s="1" t="s">
        <v>16</v>
      </c>
      <c r="G3530" s="1" t="s">
        <v>23</v>
      </c>
      <c r="H3530" s="2">
        <v>41881</v>
      </c>
      <c r="I3530" s="1" t="s">
        <v>24</v>
      </c>
      <c r="J3530" s="1" t="s">
        <v>261</v>
      </c>
      <c r="K3530">
        <v>-6.2603096999999996</v>
      </c>
      <c r="L3530">
        <v>53.3498053</v>
      </c>
    </row>
    <row r="3531" spans="1:12" x14ac:dyDescent="0.25">
      <c r="A3531" s="1" t="s">
        <v>5398</v>
      </c>
      <c r="B3531" s="2">
        <v>41876</v>
      </c>
      <c r="C3531" s="1" t="s">
        <v>2626</v>
      </c>
      <c r="D3531" s="1" t="s">
        <v>1863</v>
      </c>
      <c r="E3531" s="1" t="s">
        <v>29</v>
      </c>
      <c r="F3531" s="1" t="s">
        <v>30</v>
      </c>
      <c r="G3531" s="1" t="s">
        <v>23</v>
      </c>
      <c r="H3531" s="2">
        <v>41881</v>
      </c>
      <c r="I3531" s="1" t="s">
        <v>24</v>
      </c>
      <c r="J3531" s="1" t="s">
        <v>114</v>
      </c>
      <c r="K3531">
        <v>2.3173840000000001</v>
      </c>
      <c r="L3531">
        <v>48.816363000000003</v>
      </c>
    </row>
    <row r="3532" spans="1:12" x14ac:dyDescent="0.25">
      <c r="A3532" s="1" t="s">
        <v>5399</v>
      </c>
      <c r="B3532" s="2">
        <v>41876</v>
      </c>
      <c r="C3532" s="1" t="s">
        <v>2234</v>
      </c>
      <c r="D3532" s="1" t="s">
        <v>2654</v>
      </c>
      <c r="E3532" s="1" t="s">
        <v>22</v>
      </c>
      <c r="F3532" s="1" t="s">
        <v>16</v>
      </c>
      <c r="G3532" s="1" t="s">
        <v>35</v>
      </c>
      <c r="H3532" s="2">
        <v>41879</v>
      </c>
      <c r="I3532" s="1" t="s">
        <v>18</v>
      </c>
      <c r="J3532" s="1" t="s">
        <v>25</v>
      </c>
      <c r="K3532">
        <v>-1.6296949000000001</v>
      </c>
      <c r="L3532">
        <v>53.689833</v>
      </c>
    </row>
    <row r="3533" spans="1:12" x14ac:dyDescent="0.25">
      <c r="A3533" s="1" t="s">
        <v>5400</v>
      </c>
      <c r="B3533" s="2">
        <v>41876</v>
      </c>
      <c r="C3533" s="1" t="s">
        <v>174</v>
      </c>
      <c r="D3533" s="1" t="s">
        <v>146</v>
      </c>
      <c r="E3533" s="1" t="s">
        <v>147</v>
      </c>
      <c r="F3533" s="1" t="s">
        <v>16</v>
      </c>
      <c r="G3533" s="1" t="s">
        <v>23</v>
      </c>
      <c r="H3533" s="2">
        <v>41882</v>
      </c>
      <c r="I3533" s="1" t="s">
        <v>24</v>
      </c>
      <c r="J3533" s="1" t="s">
        <v>146</v>
      </c>
      <c r="K3533">
        <v>10.7522454</v>
      </c>
      <c r="L3533">
        <v>59.913868800000003</v>
      </c>
    </row>
    <row r="3534" spans="1:12" x14ac:dyDescent="0.25">
      <c r="A3534" s="1" t="s">
        <v>5401</v>
      </c>
      <c r="B3534" s="2">
        <v>41876</v>
      </c>
      <c r="C3534" s="1" t="s">
        <v>1849</v>
      </c>
      <c r="D3534" s="1" t="s">
        <v>150</v>
      </c>
      <c r="E3534" s="1" t="s">
        <v>151</v>
      </c>
      <c r="F3534" s="1" t="s">
        <v>52</v>
      </c>
      <c r="G3534" s="1" t="s">
        <v>23</v>
      </c>
      <c r="H3534" s="2">
        <v>41880</v>
      </c>
      <c r="I3534" s="1" t="s">
        <v>24</v>
      </c>
      <c r="J3534" s="1" t="s">
        <v>152</v>
      </c>
      <c r="K3534">
        <v>-9.1393366</v>
      </c>
      <c r="L3534">
        <v>38.722252400000002</v>
      </c>
    </row>
    <row r="3535" spans="1:12" x14ac:dyDescent="0.25">
      <c r="A3535" s="1" t="s">
        <v>5402</v>
      </c>
      <c r="B3535" s="2">
        <v>41876</v>
      </c>
      <c r="C3535" s="1" t="s">
        <v>301</v>
      </c>
      <c r="D3535" s="1" t="s">
        <v>1020</v>
      </c>
      <c r="E3535" s="1" t="s">
        <v>60</v>
      </c>
      <c r="F3535" s="1" t="s">
        <v>52</v>
      </c>
      <c r="G3535" s="1" t="s">
        <v>17</v>
      </c>
      <c r="H3535" s="2">
        <v>41879</v>
      </c>
      <c r="I3535" s="1" t="s">
        <v>18</v>
      </c>
      <c r="J3535" s="1" t="s">
        <v>98</v>
      </c>
      <c r="K3535">
        <v>-0.37628810000000001</v>
      </c>
      <c r="L3535">
        <v>39.469907499999998</v>
      </c>
    </row>
    <row r="3536" spans="1:12" x14ac:dyDescent="0.25">
      <c r="A3536" s="1" t="s">
        <v>5403</v>
      </c>
      <c r="B3536" s="2">
        <v>41876</v>
      </c>
      <c r="C3536" s="1" t="s">
        <v>333</v>
      </c>
      <c r="D3536" s="1" t="s">
        <v>707</v>
      </c>
      <c r="E3536" s="1" t="s">
        <v>22</v>
      </c>
      <c r="F3536" s="1" t="s">
        <v>16</v>
      </c>
      <c r="G3536" s="1" t="s">
        <v>23</v>
      </c>
      <c r="H3536" s="2">
        <v>41878</v>
      </c>
      <c r="I3536" s="1" t="s">
        <v>39</v>
      </c>
      <c r="J3536" s="1" t="s">
        <v>25</v>
      </c>
      <c r="K3536">
        <v>0.70771229999999996</v>
      </c>
      <c r="L3536">
        <v>51.545926899999998</v>
      </c>
    </row>
    <row r="3537" spans="1:12" x14ac:dyDescent="0.25">
      <c r="A3537" s="1" t="s">
        <v>5404</v>
      </c>
      <c r="B3537" s="2">
        <v>41876</v>
      </c>
      <c r="C3537" s="1" t="s">
        <v>423</v>
      </c>
      <c r="D3537" s="1" t="s">
        <v>249</v>
      </c>
      <c r="E3537" s="1" t="s">
        <v>51</v>
      </c>
      <c r="F3537" s="1" t="s">
        <v>52</v>
      </c>
      <c r="G3537" s="1" t="s">
        <v>35</v>
      </c>
      <c r="H3537" s="2">
        <v>41881</v>
      </c>
      <c r="I3537" s="1" t="s">
        <v>18</v>
      </c>
      <c r="J3537" s="1" t="s">
        <v>106</v>
      </c>
      <c r="K3537">
        <v>9.1859242999999999</v>
      </c>
      <c r="L3537">
        <v>45.465421900000003</v>
      </c>
    </row>
    <row r="3538" spans="1:12" x14ac:dyDescent="0.25">
      <c r="A3538" s="1" t="s">
        <v>5405</v>
      </c>
      <c r="B3538" s="2">
        <v>41876</v>
      </c>
      <c r="C3538" s="1" t="s">
        <v>108</v>
      </c>
      <c r="D3538" s="1" t="s">
        <v>2796</v>
      </c>
      <c r="E3538" s="1" t="s">
        <v>68</v>
      </c>
      <c r="F3538" s="1" t="s">
        <v>30</v>
      </c>
      <c r="G3538" s="1" t="s">
        <v>17</v>
      </c>
      <c r="H3538" s="2">
        <v>41877</v>
      </c>
      <c r="I3538" s="1" t="s">
        <v>39</v>
      </c>
      <c r="J3538" s="1" t="s">
        <v>823</v>
      </c>
      <c r="K3538">
        <v>8.3507181999999993</v>
      </c>
      <c r="L3538">
        <v>49.634137199999998</v>
      </c>
    </row>
    <row r="3539" spans="1:12" x14ac:dyDescent="0.25">
      <c r="A3539" s="1" t="s">
        <v>5406</v>
      </c>
      <c r="B3539" s="2">
        <v>41877</v>
      </c>
      <c r="C3539" s="1" t="s">
        <v>891</v>
      </c>
      <c r="D3539" s="1" t="s">
        <v>1197</v>
      </c>
      <c r="E3539" s="1" t="s">
        <v>29</v>
      </c>
      <c r="F3539" s="1" t="s">
        <v>30</v>
      </c>
      <c r="G3539" s="1" t="s">
        <v>35</v>
      </c>
      <c r="H3539" s="2">
        <v>41880</v>
      </c>
      <c r="I3539" s="1" t="s">
        <v>39</v>
      </c>
      <c r="J3539" s="1" t="s">
        <v>114</v>
      </c>
      <c r="K3539">
        <v>2.26851</v>
      </c>
      <c r="L3539">
        <v>48.884830999999998</v>
      </c>
    </row>
    <row r="3540" spans="1:12" x14ac:dyDescent="0.25">
      <c r="A3540" s="1" t="s">
        <v>5407</v>
      </c>
      <c r="B3540" s="2">
        <v>41877</v>
      </c>
      <c r="C3540" s="1" t="s">
        <v>2794</v>
      </c>
      <c r="D3540" s="1" t="s">
        <v>681</v>
      </c>
      <c r="E3540" s="1" t="s">
        <v>68</v>
      </c>
      <c r="F3540" s="1" t="s">
        <v>30</v>
      </c>
      <c r="G3540" s="1" t="s">
        <v>35</v>
      </c>
      <c r="H3540" s="2">
        <v>41881</v>
      </c>
      <c r="I3540" s="1" t="s">
        <v>24</v>
      </c>
      <c r="J3540" s="1" t="s">
        <v>118</v>
      </c>
      <c r="K3540">
        <v>6.9602785999999996</v>
      </c>
      <c r="L3540">
        <v>50.937531</v>
      </c>
    </row>
    <row r="3541" spans="1:12" x14ac:dyDescent="0.25">
      <c r="A3541" s="1" t="s">
        <v>5408</v>
      </c>
      <c r="B3541" s="2">
        <v>41877</v>
      </c>
      <c r="C3541" s="1" t="s">
        <v>994</v>
      </c>
      <c r="D3541" s="1" t="s">
        <v>265</v>
      </c>
      <c r="E3541" s="1" t="s">
        <v>51</v>
      </c>
      <c r="F3541" s="1" t="s">
        <v>52</v>
      </c>
      <c r="G3541" s="1" t="s">
        <v>23</v>
      </c>
      <c r="H3541" s="2">
        <v>41883</v>
      </c>
      <c r="I3541" s="1" t="s">
        <v>24</v>
      </c>
      <c r="J3541" s="1" t="s">
        <v>266</v>
      </c>
      <c r="K3541">
        <v>12.4963655</v>
      </c>
      <c r="L3541">
        <v>41.902783499999998</v>
      </c>
    </row>
    <row r="3542" spans="1:12" x14ac:dyDescent="0.25">
      <c r="A3542" s="1" t="s">
        <v>5409</v>
      </c>
      <c r="B3542" s="2">
        <v>41877</v>
      </c>
      <c r="C3542" s="1" t="s">
        <v>299</v>
      </c>
      <c r="D3542" s="1" t="s">
        <v>179</v>
      </c>
      <c r="E3542" s="1" t="s">
        <v>22</v>
      </c>
      <c r="F3542" s="1" t="s">
        <v>16</v>
      </c>
      <c r="G3542" s="1" t="s">
        <v>23</v>
      </c>
      <c r="H3542" s="2">
        <v>41884</v>
      </c>
      <c r="I3542" s="1" t="s">
        <v>24</v>
      </c>
      <c r="J3542" s="1" t="s">
        <v>25</v>
      </c>
      <c r="K3542">
        <v>-0.12775829999999999</v>
      </c>
      <c r="L3542">
        <v>51.507350899999999</v>
      </c>
    </row>
    <row r="3543" spans="1:12" x14ac:dyDescent="0.25">
      <c r="A3543" s="1" t="s">
        <v>5410</v>
      </c>
      <c r="B3543" s="2">
        <v>41877</v>
      </c>
      <c r="C3543" s="1" t="s">
        <v>4420</v>
      </c>
      <c r="D3543" s="1" t="s">
        <v>2978</v>
      </c>
      <c r="E3543" s="1" t="s">
        <v>22</v>
      </c>
      <c r="F3543" s="1" t="s">
        <v>16</v>
      </c>
      <c r="G3543" s="1" t="s">
        <v>23</v>
      </c>
      <c r="H3543" s="2">
        <v>41882</v>
      </c>
      <c r="I3543" s="1" t="s">
        <v>24</v>
      </c>
      <c r="J3543" s="1" t="s">
        <v>25</v>
      </c>
      <c r="K3543">
        <v>-2.9915726</v>
      </c>
      <c r="L3543">
        <v>53.4083714</v>
      </c>
    </row>
    <row r="3544" spans="1:12" x14ac:dyDescent="0.25">
      <c r="A3544" s="1" t="s">
        <v>5411</v>
      </c>
      <c r="B3544" s="2">
        <v>41877</v>
      </c>
      <c r="C3544" s="1" t="s">
        <v>2311</v>
      </c>
      <c r="D3544" s="1" t="s">
        <v>1184</v>
      </c>
      <c r="E3544" s="1" t="s">
        <v>51</v>
      </c>
      <c r="F3544" s="1" t="s">
        <v>52</v>
      </c>
      <c r="G3544" s="1" t="s">
        <v>17</v>
      </c>
      <c r="H3544" s="2">
        <v>41881</v>
      </c>
      <c r="I3544" s="1" t="s">
        <v>24</v>
      </c>
      <c r="J3544" s="1" t="s">
        <v>134</v>
      </c>
      <c r="K3544">
        <v>10.6296859</v>
      </c>
      <c r="L3544">
        <v>44.698993199999997</v>
      </c>
    </row>
    <row r="3545" spans="1:12" x14ac:dyDescent="0.25">
      <c r="A3545" s="1" t="s">
        <v>5412</v>
      </c>
      <c r="B3545" s="2">
        <v>41877</v>
      </c>
      <c r="C3545" s="1" t="s">
        <v>437</v>
      </c>
      <c r="D3545" s="1" t="s">
        <v>5413</v>
      </c>
      <c r="E3545" s="1" t="s">
        <v>51</v>
      </c>
      <c r="F3545" s="1" t="s">
        <v>52</v>
      </c>
      <c r="G3545" s="1" t="s">
        <v>35</v>
      </c>
      <c r="H3545" s="2">
        <v>41881</v>
      </c>
      <c r="I3545" s="1" t="s">
        <v>24</v>
      </c>
      <c r="J3545" s="1" t="s">
        <v>623</v>
      </c>
      <c r="K3545">
        <v>14.4828435</v>
      </c>
      <c r="L3545">
        <v>40.695786200000001</v>
      </c>
    </row>
    <row r="3546" spans="1:12" x14ac:dyDescent="0.25">
      <c r="A3546" s="1" t="s">
        <v>5414</v>
      </c>
      <c r="B3546" s="2">
        <v>41877</v>
      </c>
      <c r="C3546" s="1" t="s">
        <v>1888</v>
      </c>
      <c r="D3546" s="1" t="s">
        <v>5415</v>
      </c>
      <c r="E3546" s="1" t="s">
        <v>79</v>
      </c>
      <c r="F3546" s="1" t="s">
        <v>30</v>
      </c>
      <c r="G3546" s="1" t="s">
        <v>17</v>
      </c>
      <c r="H3546" s="2">
        <v>41882</v>
      </c>
      <c r="I3546" s="1" t="s">
        <v>24</v>
      </c>
      <c r="J3546" s="1" t="s">
        <v>80</v>
      </c>
      <c r="K3546">
        <v>4.4970097000000004</v>
      </c>
      <c r="L3546">
        <v>52.160114399999998</v>
      </c>
    </row>
    <row r="3547" spans="1:12" x14ac:dyDescent="0.25">
      <c r="A3547" s="1" t="s">
        <v>5416</v>
      </c>
      <c r="B3547" s="2">
        <v>41877</v>
      </c>
      <c r="C3547" s="1" t="s">
        <v>1707</v>
      </c>
      <c r="D3547" s="1" t="s">
        <v>4912</v>
      </c>
      <c r="E3547" s="1" t="s">
        <v>79</v>
      </c>
      <c r="F3547" s="1" t="s">
        <v>30</v>
      </c>
      <c r="G3547" s="1" t="s">
        <v>23</v>
      </c>
      <c r="H3547" s="2">
        <v>41880</v>
      </c>
      <c r="I3547" s="1" t="s">
        <v>39</v>
      </c>
      <c r="J3547" s="1" t="s">
        <v>833</v>
      </c>
      <c r="K3547">
        <v>5.6909725</v>
      </c>
      <c r="L3547">
        <v>50.851368200000003</v>
      </c>
    </row>
    <row r="3548" spans="1:12" x14ac:dyDescent="0.25">
      <c r="A3548" s="1" t="s">
        <v>5417</v>
      </c>
      <c r="B3548" s="2">
        <v>41878</v>
      </c>
      <c r="C3548" s="1" t="s">
        <v>4085</v>
      </c>
      <c r="D3548" s="1" t="s">
        <v>223</v>
      </c>
      <c r="E3548" s="1" t="s">
        <v>29</v>
      </c>
      <c r="F3548" s="1" t="s">
        <v>30</v>
      </c>
      <c r="G3548" s="1" t="s">
        <v>17</v>
      </c>
      <c r="H3548" s="2">
        <v>41883</v>
      </c>
      <c r="I3548" s="1" t="s">
        <v>18</v>
      </c>
      <c r="J3548" s="1" t="s">
        <v>43</v>
      </c>
      <c r="K3548">
        <v>5.3697800000000004</v>
      </c>
      <c r="L3548">
        <v>43.296481999999997</v>
      </c>
    </row>
    <row r="3549" spans="1:12" x14ac:dyDescent="0.25">
      <c r="A3549" s="1" t="s">
        <v>5418</v>
      </c>
      <c r="B3549" s="2">
        <v>41878</v>
      </c>
      <c r="C3549" s="1" t="s">
        <v>2761</v>
      </c>
      <c r="D3549" s="1" t="s">
        <v>215</v>
      </c>
      <c r="E3549" s="1" t="s">
        <v>216</v>
      </c>
      <c r="F3549" s="1" t="s">
        <v>30</v>
      </c>
      <c r="G3549" s="1" t="s">
        <v>23</v>
      </c>
      <c r="H3549" s="2">
        <v>41882</v>
      </c>
      <c r="I3549" s="1" t="s">
        <v>24</v>
      </c>
      <c r="J3549" s="1" t="s">
        <v>217</v>
      </c>
      <c r="K3549">
        <v>7.5885761</v>
      </c>
      <c r="L3549">
        <v>47.559598600000001</v>
      </c>
    </row>
    <row r="3550" spans="1:12" x14ac:dyDescent="0.25">
      <c r="A3550" s="1" t="s">
        <v>5419</v>
      </c>
      <c r="B3550" s="2">
        <v>41878</v>
      </c>
      <c r="C3550" s="1" t="s">
        <v>1589</v>
      </c>
      <c r="D3550" s="1" t="s">
        <v>4251</v>
      </c>
      <c r="E3550" s="1" t="s">
        <v>22</v>
      </c>
      <c r="F3550" s="1" t="s">
        <v>16</v>
      </c>
      <c r="G3550" s="1" t="s">
        <v>17</v>
      </c>
      <c r="H3550" s="2">
        <v>41882</v>
      </c>
      <c r="I3550" s="1" t="s">
        <v>24</v>
      </c>
      <c r="J3550" s="1" t="s">
        <v>25</v>
      </c>
      <c r="K3550">
        <v>-2.0505260000000001</v>
      </c>
      <c r="L3550">
        <v>52.449845000000003</v>
      </c>
    </row>
    <row r="3551" spans="1:12" x14ac:dyDescent="0.25">
      <c r="A3551" s="1" t="s">
        <v>5420</v>
      </c>
      <c r="B3551" s="2">
        <v>41878</v>
      </c>
      <c r="C3551" s="1" t="s">
        <v>2304</v>
      </c>
      <c r="D3551" s="1" t="s">
        <v>175</v>
      </c>
      <c r="E3551" s="1" t="s">
        <v>60</v>
      </c>
      <c r="F3551" s="1" t="s">
        <v>52</v>
      </c>
      <c r="G3551" s="1" t="s">
        <v>17</v>
      </c>
      <c r="H3551" s="2">
        <v>41882</v>
      </c>
      <c r="I3551" s="1" t="s">
        <v>24</v>
      </c>
      <c r="J3551" s="1" t="s">
        <v>176</v>
      </c>
      <c r="K3551">
        <v>2.1734035</v>
      </c>
      <c r="L3551">
        <v>41.385063899999999</v>
      </c>
    </row>
    <row r="3552" spans="1:12" x14ac:dyDescent="0.25">
      <c r="A3552" s="1" t="s">
        <v>5421</v>
      </c>
      <c r="B3552" s="2">
        <v>41878</v>
      </c>
      <c r="C3552" s="1" t="s">
        <v>1454</v>
      </c>
      <c r="D3552" s="1" t="s">
        <v>723</v>
      </c>
      <c r="E3552" s="1" t="s">
        <v>60</v>
      </c>
      <c r="F3552" s="1" t="s">
        <v>52</v>
      </c>
      <c r="G3552" s="1" t="s">
        <v>35</v>
      </c>
      <c r="H3552" s="2">
        <v>41881</v>
      </c>
      <c r="I3552" s="1" t="s">
        <v>39</v>
      </c>
      <c r="J3552" s="1" t="s">
        <v>723</v>
      </c>
      <c r="K3552">
        <v>-5.3213454999999996</v>
      </c>
      <c r="L3552">
        <v>35.889387399999997</v>
      </c>
    </row>
    <row r="3553" spans="1:12" x14ac:dyDescent="0.25">
      <c r="A3553" s="1" t="s">
        <v>5422</v>
      </c>
      <c r="B3553" s="2">
        <v>41878</v>
      </c>
      <c r="C3553" s="1" t="s">
        <v>1272</v>
      </c>
      <c r="D3553" s="1" t="s">
        <v>265</v>
      </c>
      <c r="E3553" s="1" t="s">
        <v>51</v>
      </c>
      <c r="F3553" s="1" t="s">
        <v>52</v>
      </c>
      <c r="G3553" s="1" t="s">
        <v>23</v>
      </c>
      <c r="H3553" s="2">
        <v>41883</v>
      </c>
      <c r="I3553" s="1" t="s">
        <v>24</v>
      </c>
      <c r="J3553" s="1" t="s">
        <v>266</v>
      </c>
      <c r="K3553">
        <v>12.4963655</v>
      </c>
      <c r="L3553">
        <v>41.902783499999998</v>
      </c>
    </row>
    <row r="3554" spans="1:12" x14ac:dyDescent="0.25">
      <c r="A3554" s="1" t="s">
        <v>5423</v>
      </c>
      <c r="B3554" s="2">
        <v>41878</v>
      </c>
      <c r="C3554" s="1" t="s">
        <v>320</v>
      </c>
      <c r="D3554" s="1" t="s">
        <v>284</v>
      </c>
      <c r="E3554" s="1" t="s">
        <v>68</v>
      </c>
      <c r="F3554" s="1" t="s">
        <v>30</v>
      </c>
      <c r="G3554" s="1" t="s">
        <v>35</v>
      </c>
      <c r="H3554" s="2">
        <v>41882</v>
      </c>
      <c r="I3554" s="1" t="s">
        <v>24</v>
      </c>
      <c r="J3554" s="1" t="s">
        <v>284</v>
      </c>
      <c r="K3554">
        <v>13.404954</v>
      </c>
      <c r="L3554">
        <v>52.520006600000002</v>
      </c>
    </row>
    <row r="3555" spans="1:12" x14ac:dyDescent="0.25">
      <c r="A3555" s="1" t="s">
        <v>5424</v>
      </c>
      <c r="B3555" s="2">
        <v>41878</v>
      </c>
      <c r="C3555" s="1" t="s">
        <v>1301</v>
      </c>
      <c r="D3555" s="1" t="s">
        <v>150</v>
      </c>
      <c r="E3555" s="1" t="s">
        <v>151</v>
      </c>
      <c r="F3555" s="1" t="s">
        <v>52</v>
      </c>
      <c r="G3555" s="1" t="s">
        <v>23</v>
      </c>
      <c r="H3555" s="2">
        <v>41885</v>
      </c>
      <c r="I3555" s="1" t="s">
        <v>24</v>
      </c>
      <c r="J3555" s="1" t="s">
        <v>152</v>
      </c>
      <c r="K3555">
        <v>-9.1393366</v>
      </c>
      <c r="L3555">
        <v>38.722252400000002</v>
      </c>
    </row>
    <row r="3556" spans="1:12" x14ac:dyDescent="0.25">
      <c r="A3556" s="1" t="s">
        <v>5425</v>
      </c>
      <c r="B3556" s="2">
        <v>41879</v>
      </c>
      <c r="C3556" s="1" t="s">
        <v>1404</v>
      </c>
      <c r="D3556" s="1" t="s">
        <v>5426</v>
      </c>
      <c r="E3556" s="1" t="s">
        <v>29</v>
      </c>
      <c r="F3556" s="1" t="s">
        <v>30</v>
      </c>
      <c r="G3556" s="1" t="s">
        <v>35</v>
      </c>
      <c r="H3556" s="2">
        <v>41883</v>
      </c>
      <c r="I3556" s="1" t="s">
        <v>18</v>
      </c>
      <c r="J3556" s="1" t="s">
        <v>114</v>
      </c>
      <c r="K3556">
        <v>2.38822</v>
      </c>
      <c r="L3556">
        <v>48.813054999999999</v>
      </c>
    </row>
    <row r="3557" spans="1:12" x14ac:dyDescent="0.25">
      <c r="A3557" s="1" t="s">
        <v>5427</v>
      </c>
      <c r="B3557" s="2">
        <v>41879</v>
      </c>
      <c r="C3557" s="1" t="s">
        <v>738</v>
      </c>
      <c r="D3557" s="1" t="s">
        <v>4894</v>
      </c>
      <c r="E3557" s="1" t="s">
        <v>68</v>
      </c>
      <c r="F3557" s="1" t="s">
        <v>30</v>
      </c>
      <c r="G3557" s="1" t="s">
        <v>23</v>
      </c>
      <c r="H3557" s="2">
        <v>41883</v>
      </c>
      <c r="I3557" s="1" t="s">
        <v>18</v>
      </c>
      <c r="J3557" s="1" t="s">
        <v>297</v>
      </c>
      <c r="K3557">
        <v>9.1954639999999994</v>
      </c>
      <c r="L3557">
        <v>48.894062400000003</v>
      </c>
    </row>
    <row r="3558" spans="1:12" x14ac:dyDescent="0.25">
      <c r="A3558" s="1" t="s">
        <v>5428</v>
      </c>
      <c r="B3558" s="2">
        <v>41879</v>
      </c>
      <c r="C3558" s="1" t="s">
        <v>3531</v>
      </c>
      <c r="D3558" s="1" t="s">
        <v>398</v>
      </c>
      <c r="E3558" s="1" t="s">
        <v>68</v>
      </c>
      <c r="F3558" s="1" t="s">
        <v>30</v>
      </c>
      <c r="G3558" s="1" t="s">
        <v>23</v>
      </c>
      <c r="H3558" s="2">
        <v>41884</v>
      </c>
      <c r="I3558" s="1" t="s">
        <v>24</v>
      </c>
      <c r="J3558" s="1" t="s">
        <v>118</v>
      </c>
      <c r="K3558">
        <v>7.8159815999999998</v>
      </c>
      <c r="L3558">
        <v>51.673858299999999</v>
      </c>
    </row>
    <row r="3559" spans="1:12" x14ac:dyDescent="0.25">
      <c r="A3559" s="1" t="s">
        <v>5429</v>
      </c>
      <c r="B3559" s="2">
        <v>41879</v>
      </c>
      <c r="C3559" s="1" t="s">
        <v>859</v>
      </c>
      <c r="D3559" s="1" t="s">
        <v>179</v>
      </c>
      <c r="E3559" s="1" t="s">
        <v>22</v>
      </c>
      <c r="F3559" s="1" t="s">
        <v>16</v>
      </c>
      <c r="G3559" s="1" t="s">
        <v>35</v>
      </c>
      <c r="H3559" s="2">
        <v>41882</v>
      </c>
      <c r="I3559" s="1" t="s">
        <v>18</v>
      </c>
      <c r="J3559" s="1" t="s">
        <v>25</v>
      </c>
      <c r="K3559">
        <v>-0.12775829999999999</v>
      </c>
      <c r="L3559">
        <v>51.507350899999999</v>
      </c>
    </row>
    <row r="3560" spans="1:12" x14ac:dyDescent="0.25">
      <c r="A3560" s="1" t="s">
        <v>5430</v>
      </c>
      <c r="B3560" s="2">
        <v>41879</v>
      </c>
      <c r="C3560" s="1" t="s">
        <v>1798</v>
      </c>
      <c r="D3560" s="1" t="s">
        <v>681</v>
      </c>
      <c r="E3560" s="1" t="s">
        <v>68</v>
      </c>
      <c r="F3560" s="1" t="s">
        <v>30</v>
      </c>
      <c r="G3560" s="1" t="s">
        <v>23</v>
      </c>
      <c r="H3560" s="2">
        <v>41881</v>
      </c>
      <c r="I3560" s="1" t="s">
        <v>39</v>
      </c>
      <c r="J3560" s="1" t="s">
        <v>118</v>
      </c>
      <c r="K3560">
        <v>6.9602785999999996</v>
      </c>
      <c r="L3560">
        <v>50.937531</v>
      </c>
    </row>
    <row r="3561" spans="1:12" x14ac:dyDescent="0.25">
      <c r="A3561" s="1" t="s">
        <v>5431</v>
      </c>
      <c r="B3561" s="2">
        <v>41879</v>
      </c>
      <c r="C3561" s="1" t="s">
        <v>4074</v>
      </c>
      <c r="D3561" s="1" t="s">
        <v>901</v>
      </c>
      <c r="E3561" s="1" t="s">
        <v>68</v>
      </c>
      <c r="F3561" s="1" t="s">
        <v>30</v>
      </c>
      <c r="G3561" s="1" t="s">
        <v>17</v>
      </c>
      <c r="H3561" s="2">
        <v>41884</v>
      </c>
      <c r="I3561" s="1" t="s">
        <v>24</v>
      </c>
      <c r="J3561" s="1" t="s">
        <v>479</v>
      </c>
      <c r="K3561">
        <v>14.3328679</v>
      </c>
      <c r="L3561">
        <v>51.756310800000001</v>
      </c>
    </row>
    <row r="3562" spans="1:12" x14ac:dyDescent="0.25">
      <c r="A3562" s="1" t="s">
        <v>5432</v>
      </c>
      <c r="B3562" s="2">
        <v>41879</v>
      </c>
      <c r="C3562" s="1" t="s">
        <v>71</v>
      </c>
      <c r="D3562" s="1" t="s">
        <v>56</v>
      </c>
      <c r="E3562" s="1" t="s">
        <v>57</v>
      </c>
      <c r="F3562" s="1" t="s">
        <v>30</v>
      </c>
      <c r="G3562" s="1" t="s">
        <v>17</v>
      </c>
      <c r="H3562" s="2">
        <v>41884</v>
      </c>
      <c r="I3562" s="1" t="s">
        <v>24</v>
      </c>
      <c r="J3562" s="1" t="s">
        <v>56</v>
      </c>
      <c r="K3562">
        <v>16.3738189</v>
      </c>
      <c r="L3562">
        <v>48.208174300000003</v>
      </c>
    </row>
    <row r="3563" spans="1:12" x14ac:dyDescent="0.25">
      <c r="A3563" s="1" t="s">
        <v>5433</v>
      </c>
      <c r="B3563" s="2">
        <v>41879</v>
      </c>
      <c r="C3563" s="1" t="s">
        <v>5434</v>
      </c>
      <c r="D3563" s="1" t="s">
        <v>46</v>
      </c>
      <c r="E3563" s="1" t="s">
        <v>29</v>
      </c>
      <c r="F3563" s="1" t="s">
        <v>30</v>
      </c>
      <c r="G3563" s="1" t="s">
        <v>17</v>
      </c>
      <c r="H3563" s="2">
        <v>41883</v>
      </c>
      <c r="I3563" s="1" t="s">
        <v>24</v>
      </c>
      <c r="J3563" s="1" t="s">
        <v>47</v>
      </c>
      <c r="K3563">
        <v>1.4442090000000001</v>
      </c>
      <c r="L3563">
        <v>43.604652000000002</v>
      </c>
    </row>
    <row r="3564" spans="1:12" x14ac:dyDescent="0.25">
      <c r="A3564" s="1" t="s">
        <v>5435</v>
      </c>
      <c r="B3564" s="2">
        <v>41879</v>
      </c>
      <c r="C3564" s="1" t="s">
        <v>367</v>
      </c>
      <c r="D3564" s="1" t="s">
        <v>949</v>
      </c>
      <c r="E3564" s="1" t="s">
        <v>79</v>
      </c>
      <c r="F3564" s="1" t="s">
        <v>30</v>
      </c>
      <c r="G3564" s="1" t="s">
        <v>17</v>
      </c>
      <c r="H3564" s="2">
        <v>41884</v>
      </c>
      <c r="I3564" s="1" t="s">
        <v>18</v>
      </c>
      <c r="J3564" s="1" t="s">
        <v>80</v>
      </c>
      <c r="K3564">
        <v>4.3006998999999997</v>
      </c>
      <c r="L3564">
        <v>52.070497799999998</v>
      </c>
    </row>
    <row r="3565" spans="1:12" x14ac:dyDescent="0.25">
      <c r="A3565" s="1" t="s">
        <v>5436</v>
      </c>
      <c r="B3565" s="2">
        <v>41880</v>
      </c>
      <c r="C3565" s="1" t="s">
        <v>2722</v>
      </c>
      <c r="D3565" s="1" t="s">
        <v>1277</v>
      </c>
      <c r="E3565" s="1" t="s">
        <v>22</v>
      </c>
      <c r="F3565" s="1" t="s">
        <v>16</v>
      </c>
      <c r="G3565" s="1" t="s">
        <v>23</v>
      </c>
      <c r="H3565" s="2">
        <v>41884</v>
      </c>
      <c r="I3565" s="1" t="s">
        <v>24</v>
      </c>
      <c r="J3565" s="1" t="s">
        <v>25</v>
      </c>
      <c r="K3565">
        <v>-1.5490774</v>
      </c>
      <c r="L3565">
        <v>53.8007554</v>
      </c>
    </row>
    <row r="3566" spans="1:12" x14ac:dyDescent="0.25">
      <c r="A3566" s="1" t="s">
        <v>5437</v>
      </c>
      <c r="B3566" s="2">
        <v>41880</v>
      </c>
      <c r="C3566" s="1" t="s">
        <v>594</v>
      </c>
      <c r="D3566" s="1" t="s">
        <v>981</v>
      </c>
      <c r="E3566" s="1" t="s">
        <v>68</v>
      </c>
      <c r="F3566" s="1" t="s">
        <v>30</v>
      </c>
      <c r="G3566" s="1" t="s">
        <v>23</v>
      </c>
      <c r="H3566" s="2">
        <v>41881</v>
      </c>
      <c r="I3566" s="1" t="s">
        <v>39</v>
      </c>
      <c r="J3566" s="1" t="s">
        <v>982</v>
      </c>
      <c r="K3566">
        <v>10.1227652</v>
      </c>
      <c r="L3566">
        <v>54.323292700000003</v>
      </c>
    </row>
    <row r="3567" spans="1:12" x14ac:dyDescent="0.25">
      <c r="A3567" s="1" t="s">
        <v>5438</v>
      </c>
      <c r="B3567" s="2">
        <v>41880</v>
      </c>
      <c r="C3567" s="1" t="s">
        <v>3732</v>
      </c>
      <c r="D3567" s="1" t="s">
        <v>487</v>
      </c>
      <c r="E3567" s="1" t="s">
        <v>60</v>
      </c>
      <c r="F3567" s="1" t="s">
        <v>52</v>
      </c>
      <c r="G3567" s="1" t="s">
        <v>23</v>
      </c>
      <c r="H3567" s="2">
        <v>41885</v>
      </c>
      <c r="I3567" s="1" t="s">
        <v>24</v>
      </c>
      <c r="J3567" s="1" t="s">
        <v>98</v>
      </c>
      <c r="K3567">
        <v>-0.71256079999999999</v>
      </c>
      <c r="L3567">
        <v>38.269932900000001</v>
      </c>
    </row>
    <row r="3568" spans="1:12" x14ac:dyDescent="0.25">
      <c r="A3568" s="1" t="s">
        <v>5439</v>
      </c>
      <c r="B3568" s="2">
        <v>41880</v>
      </c>
      <c r="C3568" s="1" t="s">
        <v>1815</v>
      </c>
      <c r="D3568" s="1" t="s">
        <v>265</v>
      </c>
      <c r="E3568" s="1" t="s">
        <v>51</v>
      </c>
      <c r="F3568" s="1" t="s">
        <v>52</v>
      </c>
      <c r="G3568" s="1" t="s">
        <v>23</v>
      </c>
      <c r="H3568" s="2">
        <v>41883</v>
      </c>
      <c r="I3568" s="1" t="s">
        <v>18</v>
      </c>
      <c r="J3568" s="1" t="s">
        <v>266</v>
      </c>
      <c r="K3568">
        <v>12.4963655</v>
      </c>
      <c r="L3568">
        <v>41.902783499999998</v>
      </c>
    </row>
    <row r="3569" spans="1:12" x14ac:dyDescent="0.25">
      <c r="A3569" s="1" t="s">
        <v>5440</v>
      </c>
      <c r="B3569" s="2">
        <v>41880</v>
      </c>
      <c r="C3569" s="1" t="s">
        <v>604</v>
      </c>
      <c r="D3569" s="1" t="s">
        <v>797</v>
      </c>
      <c r="E3569" s="1" t="s">
        <v>60</v>
      </c>
      <c r="F3569" s="1" t="s">
        <v>52</v>
      </c>
      <c r="G3569" s="1" t="s">
        <v>35</v>
      </c>
      <c r="H3569" s="2">
        <v>41880</v>
      </c>
      <c r="I3569" s="1" t="s">
        <v>64</v>
      </c>
      <c r="J3569" s="1" t="s">
        <v>446</v>
      </c>
      <c r="K3569">
        <v>-4.7245321000000002</v>
      </c>
      <c r="L3569">
        <v>41.652251</v>
      </c>
    </row>
    <row r="3570" spans="1:12" x14ac:dyDescent="0.25">
      <c r="A3570" s="1" t="s">
        <v>5441</v>
      </c>
      <c r="B3570" s="2">
        <v>41880</v>
      </c>
      <c r="C3570" s="1" t="s">
        <v>734</v>
      </c>
      <c r="D3570" s="1" t="s">
        <v>5069</v>
      </c>
      <c r="E3570" s="1" t="s">
        <v>51</v>
      </c>
      <c r="F3570" s="1" t="s">
        <v>52</v>
      </c>
      <c r="G3570" s="1" t="s">
        <v>23</v>
      </c>
      <c r="H3570" s="2">
        <v>41884</v>
      </c>
      <c r="I3570" s="1" t="s">
        <v>24</v>
      </c>
      <c r="J3570" s="1" t="s">
        <v>53</v>
      </c>
      <c r="K3570">
        <v>9.8240826000000006</v>
      </c>
      <c r="L3570">
        <v>44.102450400000002</v>
      </c>
    </row>
    <row r="3571" spans="1:12" x14ac:dyDescent="0.25">
      <c r="A3571" s="1" t="s">
        <v>5442</v>
      </c>
      <c r="B3571" s="2">
        <v>41880</v>
      </c>
      <c r="C3571" s="1" t="s">
        <v>2272</v>
      </c>
      <c r="D3571" s="1" t="s">
        <v>5443</v>
      </c>
      <c r="E3571" s="1" t="s">
        <v>68</v>
      </c>
      <c r="F3571" s="1" t="s">
        <v>30</v>
      </c>
      <c r="G3571" s="1" t="s">
        <v>35</v>
      </c>
      <c r="H3571" s="2">
        <v>41882</v>
      </c>
      <c r="I3571" s="1" t="s">
        <v>39</v>
      </c>
      <c r="J3571" s="1" t="s">
        <v>208</v>
      </c>
      <c r="K3571">
        <v>8.7408699999999993</v>
      </c>
      <c r="L3571">
        <v>50.324893299999999</v>
      </c>
    </row>
    <row r="3572" spans="1:12" x14ac:dyDescent="0.25">
      <c r="A3572" s="1" t="s">
        <v>5444</v>
      </c>
      <c r="B3572" s="2">
        <v>41880</v>
      </c>
      <c r="C3572" s="1" t="s">
        <v>591</v>
      </c>
      <c r="D3572" s="1" t="s">
        <v>5445</v>
      </c>
      <c r="E3572" s="1" t="s">
        <v>29</v>
      </c>
      <c r="F3572" s="1" t="s">
        <v>30</v>
      </c>
      <c r="G3572" s="1" t="s">
        <v>17</v>
      </c>
      <c r="H3572" s="2">
        <v>41885</v>
      </c>
      <c r="I3572" s="1" t="s">
        <v>24</v>
      </c>
      <c r="J3572" s="1" t="s">
        <v>114</v>
      </c>
      <c r="K3572">
        <v>1.9490749999999999</v>
      </c>
      <c r="L3572">
        <v>48.817222999999998</v>
      </c>
    </row>
    <row r="3573" spans="1:12" x14ac:dyDescent="0.25">
      <c r="A3573" s="1" t="s">
        <v>5446</v>
      </c>
      <c r="B3573" s="2">
        <v>41880</v>
      </c>
      <c r="C3573" s="1" t="s">
        <v>1933</v>
      </c>
      <c r="D3573" s="1" t="s">
        <v>2401</v>
      </c>
      <c r="E3573" s="1" t="s">
        <v>29</v>
      </c>
      <c r="F3573" s="1" t="s">
        <v>30</v>
      </c>
      <c r="G3573" s="1" t="s">
        <v>23</v>
      </c>
      <c r="H3573" s="2">
        <v>41885</v>
      </c>
      <c r="I3573" s="1" t="s">
        <v>18</v>
      </c>
      <c r="J3573" s="1" t="s">
        <v>196</v>
      </c>
      <c r="K3573">
        <v>2.4783913000000002</v>
      </c>
      <c r="L3573">
        <v>49.257687199999999</v>
      </c>
    </row>
    <row r="3574" spans="1:12" x14ac:dyDescent="0.25">
      <c r="A3574" s="1" t="s">
        <v>5447</v>
      </c>
      <c r="B3574" s="2">
        <v>41880</v>
      </c>
      <c r="C3574" s="1" t="s">
        <v>3926</v>
      </c>
      <c r="D3574" s="1" t="s">
        <v>175</v>
      </c>
      <c r="E3574" s="1" t="s">
        <v>60</v>
      </c>
      <c r="F3574" s="1" t="s">
        <v>52</v>
      </c>
      <c r="G3574" s="1" t="s">
        <v>23</v>
      </c>
      <c r="H3574" s="2">
        <v>41884</v>
      </c>
      <c r="I3574" s="1" t="s">
        <v>24</v>
      </c>
      <c r="J3574" s="1" t="s">
        <v>176</v>
      </c>
      <c r="K3574">
        <v>2.1734035</v>
      </c>
      <c r="L3574">
        <v>41.385063899999999</v>
      </c>
    </row>
    <row r="3575" spans="1:12" x14ac:dyDescent="0.25">
      <c r="A3575" s="1" t="s">
        <v>5448</v>
      </c>
      <c r="B3575" s="2">
        <v>41880</v>
      </c>
      <c r="C3575" s="1" t="s">
        <v>1537</v>
      </c>
      <c r="D3575" s="1" t="s">
        <v>460</v>
      </c>
      <c r="E3575" s="1" t="s">
        <v>79</v>
      </c>
      <c r="F3575" s="1" t="s">
        <v>30</v>
      </c>
      <c r="G3575" s="1" t="s">
        <v>17</v>
      </c>
      <c r="H3575" s="2">
        <v>41887</v>
      </c>
      <c r="I3575" s="1" t="s">
        <v>24</v>
      </c>
      <c r="J3575" s="1" t="s">
        <v>461</v>
      </c>
      <c r="K3575">
        <v>5.9699230999999999</v>
      </c>
      <c r="L3575">
        <v>52.211157</v>
      </c>
    </row>
    <row r="3576" spans="1:12" x14ac:dyDescent="0.25">
      <c r="A3576" s="1" t="s">
        <v>5449</v>
      </c>
      <c r="B3576" s="2">
        <v>41880</v>
      </c>
      <c r="C3576" s="1" t="s">
        <v>2234</v>
      </c>
      <c r="D3576" s="1" t="s">
        <v>2420</v>
      </c>
      <c r="E3576" s="1" t="s">
        <v>79</v>
      </c>
      <c r="F3576" s="1" t="s">
        <v>30</v>
      </c>
      <c r="G3576" s="1" t="s">
        <v>35</v>
      </c>
      <c r="H3576" s="2">
        <v>41883</v>
      </c>
      <c r="I3576" s="1" t="s">
        <v>39</v>
      </c>
      <c r="J3576" s="1" t="s">
        <v>583</v>
      </c>
      <c r="K3576">
        <v>5.3878266000000004</v>
      </c>
      <c r="L3576">
        <v>52.156111299999999</v>
      </c>
    </row>
    <row r="3577" spans="1:12" x14ac:dyDescent="0.25">
      <c r="A3577" s="1" t="s">
        <v>5450</v>
      </c>
      <c r="B3577" s="2">
        <v>41881</v>
      </c>
      <c r="C3577" s="1" t="s">
        <v>1925</v>
      </c>
      <c r="D3577" s="1" t="s">
        <v>126</v>
      </c>
      <c r="E3577" s="1" t="s">
        <v>51</v>
      </c>
      <c r="F3577" s="1" t="s">
        <v>52</v>
      </c>
      <c r="G3577" s="1" t="s">
        <v>23</v>
      </c>
      <c r="H3577" s="2">
        <v>41887</v>
      </c>
      <c r="I3577" s="1" t="s">
        <v>24</v>
      </c>
      <c r="J3577" s="1" t="s">
        <v>127</v>
      </c>
      <c r="K3577">
        <v>11.102228</v>
      </c>
      <c r="L3577">
        <v>43.877704899999998</v>
      </c>
    </row>
    <row r="3578" spans="1:12" x14ac:dyDescent="0.25">
      <c r="A3578" s="1" t="s">
        <v>5451</v>
      </c>
      <c r="B3578" s="2">
        <v>41881</v>
      </c>
      <c r="C3578" s="1" t="s">
        <v>1492</v>
      </c>
      <c r="D3578" s="1" t="s">
        <v>862</v>
      </c>
      <c r="E3578" s="1" t="s">
        <v>22</v>
      </c>
      <c r="F3578" s="1" t="s">
        <v>16</v>
      </c>
      <c r="G3578" s="1" t="s">
        <v>35</v>
      </c>
      <c r="H3578" s="2">
        <v>41885</v>
      </c>
      <c r="I3578" s="1" t="s">
        <v>24</v>
      </c>
      <c r="J3578" s="1" t="s">
        <v>421</v>
      </c>
      <c r="K3578">
        <v>-4.2518060000000002</v>
      </c>
      <c r="L3578">
        <v>55.864237000000003</v>
      </c>
    </row>
    <row r="3579" spans="1:12" x14ac:dyDescent="0.25">
      <c r="A3579" s="1" t="s">
        <v>5452</v>
      </c>
      <c r="B3579" s="2">
        <v>41882</v>
      </c>
      <c r="C3579" s="1" t="s">
        <v>2494</v>
      </c>
      <c r="D3579" s="1" t="s">
        <v>5453</v>
      </c>
      <c r="E3579" s="1" t="s">
        <v>22</v>
      </c>
      <c r="F3579" s="1" t="s">
        <v>16</v>
      </c>
      <c r="G3579" s="1" t="s">
        <v>17</v>
      </c>
      <c r="H3579" s="2">
        <v>41885</v>
      </c>
      <c r="I3579" s="1" t="s">
        <v>39</v>
      </c>
      <c r="J3579" s="1" t="s">
        <v>1970</v>
      </c>
      <c r="K3579">
        <v>-3.8243149999999999</v>
      </c>
      <c r="L3579">
        <v>51.632119000000003</v>
      </c>
    </row>
    <row r="3580" spans="1:12" x14ac:dyDescent="0.25">
      <c r="A3580" s="1" t="s">
        <v>5454</v>
      </c>
      <c r="B3580" s="2">
        <v>41883</v>
      </c>
      <c r="C3580" s="1" t="s">
        <v>597</v>
      </c>
      <c r="D3580" s="1" t="s">
        <v>4577</v>
      </c>
      <c r="E3580" s="1" t="s">
        <v>22</v>
      </c>
      <c r="F3580" s="1" t="s">
        <v>16</v>
      </c>
      <c r="G3580" s="1" t="s">
        <v>23</v>
      </c>
      <c r="H3580" s="2">
        <v>41885</v>
      </c>
      <c r="I3580" s="1" t="s">
        <v>18</v>
      </c>
      <c r="J3580" s="1" t="s">
        <v>25</v>
      </c>
      <c r="K3580">
        <v>-2.3599038999999999</v>
      </c>
      <c r="L3580">
        <v>51.375801000000003</v>
      </c>
    </row>
    <row r="3581" spans="1:12" x14ac:dyDescent="0.25">
      <c r="A3581" s="1" t="s">
        <v>5455</v>
      </c>
      <c r="B3581" s="2">
        <v>41883</v>
      </c>
      <c r="C3581" s="1" t="s">
        <v>1805</v>
      </c>
      <c r="D3581" s="1" t="s">
        <v>72</v>
      </c>
      <c r="E3581" s="1" t="s">
        <v>22</v>
      </c>
      <c r="F3581" s="1" t="s">
        <v>16</v>
      </c>
      <c r="G3581" s="1" t="s">
        <v>35</v>
      </c>
      <c r="H3581" s="2">
        <v>41888</v>
      </c>
      <c r="I3581" s="1" t="s">
        <v>24</v>
      </c>
      <c r="J3581" s="1" t="s">
        <v>25</v>
      </c>
      <c r="K3581">
        <v>-1.1397592000000001</v>
      </c>
      <c r="L3581">
        <v>52.636877800000001</v>
      </c>
    </row>
    <row r="3582" spans="1:12" x14ac:dyDescent="0.25">
      <c r="A3582" s="1" t="s">
        <v>5456</v>
      </c>
      <c r="B3582" s="2">
        <v>41883</v>
      </c>
      <c r="C3582" s="1" t="s">
        <v>1112</v>
      </c>
      <c r="D3582" s="1" t="s">
        <v>226</v>
      </c>
      <c r="E3582" s="1" t="s">
        <v>68</v>
      </c>
      <c r="F3582" s="1" t="s">
        <v>30</v>
      </c>
      <c r="G3582" s="1" t="s">
        <v>23</v>
      </c>
      <c r="H3582" s="2">
        <v>41887</v>
      </c>
      <c r="I3582" s="1" t="s">
        <v>24</v>
      </c>
      <c r="J3582" s="1" t="s">
        <v>69</v>
      </c>
      <c r="K3582">
        <v>9.7320104000000001</v>
      </c>
      <c r="L3582">
        <v>52.375891600000003</v>
      </c>
    </row>
    <row r="3583" spans="1:12" x14ac:dyDescent="0.25">
      <c r="A3583" s="1" t="s">
        <v>5457</v>
      </c>
      <c r="B3583" s="2">
        <v>41883</v>
      </c>
      <c r="C3583" s="1" t="s">
        <v>2067</v>
      </c>
      <c r="D3583" s="1" t="s">
        <v>1050</v>
      </c>
      <c r="E3583" s="1" t="s">
        <v>22</v>
      </c>
      <c r="F3583" s="1" t="s">
        <v>16</v>
      </c>
      <c r="G3583" s="1" t="s">
        <v>23</v>
      </c>
      <c r="H3583" s="2">
        <v>41887</v>
      </c>
      <c r="I3583" s="1" t="s">
        <v>24</v>
      </c>
      <c r="J3583" s="1" t="s">
        <v>25</v>
      </c>
      <c r="K3583">
        <v>-2.2426305000000002</v>
      </c>
      <c r="L3583">
        <v>53.480759300000003</v>
      </c>
    </row>
    <row r="3584" spans="1:12" x14ac:dyDescent="0.25">
      <c r="A3584" s="1" t="s">
        <v>5458</v>
      </c>
      <c r="B3584" s="2">
        <v>41883</v>
      </c>
      <c r="C3584" s="1" t="s">
        <v>802</v>
      </c>
      <c r="D3584" s="1" t="s">
        <v>3391</v>
      </c>
      <c r="E3584" s="1" t="s">
        <v>22</v>
      </c>
      <c r="F3584" s="1" t="s">
        <v>16</v>
      </c>
      <c r="G3584" s="1" t="s">
        <v>35</v>
      </c>
      <c r="H3584" s="2">
        <v>41886</v>
      </c>
      <c r="I3584" s="1" t="s">
        <v>18</v>
      </c>
      <c r="J3584" s="1" t="s">
        <v>25</v>
      </c>
      <c r="K3584">
        <v>-3.5338989999999999</v>
      </c>
      <c r="L3584">
        <v>50.718412000000001</v>
      </c>
    </row>
    <row r="3585" spans="1:12" x14ac:dyDescent="0.25">
      <c r="A3585" s="1" t="s">
        <v>5459</v>
      </c>
      <c r="B3585" s="2">
        <v>41883</v>
      </c>
      <c r="C3585" s="1" t="s">
        <v>251</v>
      </c>
      <c r="D3585" s="1" t="s">
        <v>377</v>
      </c>
      <c r="E3585" s="1" t="s">
        <v>68</v>
      </c>
      <c r="F3585" s="1" t="s">
        <v>30</v>
      </c>
      <c r="G3585" s="1" t="s">
        <v>23</v>
      </c>
      <c r="H3585" s="2">
        <v>41887</v>
      </c>
      <c r="I3585" s="1" t="s">
        <v>24</v>
      </c>
      <c r="J3585" s="1" t="s">
        <v>187</v>
      </c>
      <c r="K3585">
        <v>11.5819806</v>
      </c>
      <c r="L3585">
        <v>48.135125299999999</v>
      </c>
    </row>
    <row r="3586" spans="1:12" x14ac:dyDescent="0.25">
      <c r="A3586" s="1" t="s">
        <v>5460</v>
      </c>
      <c r="B3586" s="2">
        <v>41883</v>
      </c>
      <c r="C3586" s="1" t="s">
        <v>451</v>
      </c>
      <c r="D3586" s="1" t="s">
        <v>78</v>
      </c>
      <c r="E3586" s="1" t="s">
        <v>79</v>
      </c>
      <c r="F3586" s="1" t="s">
        <v>30</v>
      </c>
      <c r="G3586" s="1" t="s">
        <v>23</v>
      </c>
      <c r="H3586" s="2">
        <v>41889</v>
      </c>
      <c r="I3586" s="1" t="s">
        <v>24</v>
      </c>
      <c r="J3586" s="1" t="s">
        <v>80</v>
      </c>
      <c r="K3586">
        <v>4.6900928999999998</v>
      </c>
      <c r="L3586">
        <v>51.813297900000002</v>
      </c>
    </row>
    <row r="3587" spans="1:12" x14ac:dyDescent="0.25">
      <c r="A3587" s="1" t="s">
        <v>5461</v>
      </c>
      <c r="B3587" s="2">
        <v>41884</v>
      </c>
      <c r="C3587" s="1" t="s">
        <v>3862</v>
      </c>
      <c r="D3587" s="1" t="s">
        <v>894</v>
      </c>
      <c r="E3587" s="1" t="s">
        <v>57</v>
      </c>
      <c r="F3587" s="1" t="s">
        <v>30</v>
      </c>
      <c r="G3587" s="1" t="s">
        <v>35</v>
      </c>
      <c r="H3587" s="2">
        <v>41889</v>
      </c>
      <c r="I3587" s="1" t="s">
        <v>24</v>
      </c>
      <c r="J3587" s="1" t="s">
        <v>895</v>
      </c>
      <c r="K3587">
        <v>14.285830000000001</v>
      </c>
      <c r="L3587">
        <v>48.306939999999997</v>
      </c>
    </row>
    <row r="3588" spans="1:12" x14ac:dyDescent="0.25">
      <c r="A3588" s="1" t="s">
        <v>5462</v>
      </c>
      <c r="B3588" s="2">
        <v>41884</v>
      </c>
      <c r="C3588" s="1" t="s">
        <v>1869</v>
      </c>
      <c r="D3588" s="1" t="s">
        <v>117</v>
      </c>
      <c r="E3588" s="1" t="s">
        <v>68</v>
      </c>
      <c r="F3588" s="1" t="s">
        <v>30</v>
      </c>
      <c r="G3588" s="1" t="s">
        <v>23</v>
      </c>
      <c r="H3588" s="2">
        <v>41886</v>
      </c>
      <c r="I3588" s="1" t="s">
        <v>18</v>
      </c>
      <c r="J3588" s="1" t="s">
        <v>118</v>
      </c>
      <c r="K3588">
        <v>8.5324708000000005</v>
      </c>
      <c r="L3588">
        <v>52.0302285</v>
      </c>
    </row>
    <row r="3589" spans="1:12" x14ac:dyDescent="0.25">
      <c r="A3589" s="1" t="s">
        <v>5463</v>
      </c>
      <c r="B3589" s="2">
        <v>41884</v>
      </c>
      <c r="C3589" s="1" t="s">
        <v>909</v>
      </c>
      <c r="D3589" s="1" t="s">
        <v>5464</v>
      </c>
      <c r="E3589" s="1" t="s">
        <v>29</v>
      </c>
      <c r="F3589" s="1" t="s">
        <v>30</v>
      </c>
      <c r="G3589" s="1" t="s">
        <v>35</v>
      </c>
      <c r="H3589" s="2">
        <v>41888</v>
      </c>
      <c r="I3589" s="1" t="s">
        <v>24</v>
      </c>
      <c r="J3589" s="1" t="s">
        <v>196</v>
      </c>
      <c r="K3589">
        <v>3.2873999999999999</v>
      </c>
      <c r="L3589">
        <v>49.847065999999998</v>
      </c>
    </row>
    <row r="3590" spans="1:12" x14ac:dyDescent="0.25">
      <c r="A3590" s="1" t="s">
        <v>5465</v>
      </c>
      <c r="B3590" s="2">
        <v>41884</v>
      </c>
      <c r="C3590" s="1" t="s">
        <v>649</v>
      </c>
      <c r="D3590" s="1" t="s">
        <v>1598</v>
      </c>
      <c r="E3590" s="1" t="s">
        <v>29</v>
      </c>
      <c r="F3590" s="1" t="s">
        <v>30</v>
      </c>
      <c r="G3590" s="1" t="s">
        <v>35</v>
      </c>
      <c r="H3590" s="2">
        <v>41891</v>
      </c>
      <c r="I3590" s="1" t="s">
        <v>24</v>
      </c>
      <c r="J3590" s="1" t="s">
        <v>31</v>
      </c>
      <c r="K3590">
        <v>4.8901709000000002</v>
      </c>
      <c r="L3590">
        <v>45.771943999999998</v>
      </c>
    </row>
    <row r="3591" spans="1:12" x14ac:dyDescent="0.25">
      <c r="A3591" s="1" t="s">
        <v>5466</v>
      </c>
      <c r="B3591" s="2">
        <v>41884</v>
      </c>
      <c r="C3591" s="1" t="s">
        <v>2722</v>
      </c>
      <c r="D3591" s="1" t="s">
        <v>249</v>
      </c>
      <c r="E3591" s="1" t="s">
        <v>51</v>
      </c>
      <c r="F3591" s="1" t="s">
        <v>52</v>
      </c>
      <c r="G3591" s="1" t="s">
        <v>23</v>
      </c>
      <c r="H3591" s="2">
        <v>41889</v>
      </c>
      <c r="I3591" s="1" t="s">
        <v>24</v>
      </c>
      <c r="J3591" s="1" t="s">
        <v>106</v>
      </c>
      <c r="K3591">
        <v>9.1859242999999999</v>
      </c>
      <c r="L3591">
        <v>45.465421900000003</v>
      </c>
    </row>
    <row r="3592" spans="1:12" x14ac:dyDescent="0.25">
      <c r="A3592" s="1" t="s">
        <v>5467</v>
      </c>
      <c r="B3592" s="2">
        <v>41884</v>
      </c>
      <c r="C3592" s="1" t="s">
        <v>1798</v>
      </c>
      <c r="D3592" s="1" t="s">
        <v>1020</v>
      </c>
      <c r="E3592" s="1" t="s">
        <v>60</v>
      </c>
      <c r="F3592" s="1" t="s">
        <v>52</v>
      </c>
      <c r="G3592" s="1" t="s">
        <v>23</v>
      </c>
      <c r="H3592" s="2">
        <v>41888</v>
      </c>
      <c r="I3592" s="1" t="s">
        <v>24</v>
      </c>
      <c r="J3592" s="1" t="s">
        <v>98</v>
      </c>
      <c r="K3592">
        <v>-0.37628810000000001</v>
      </c>
      <c r="L3592">
        <v>39.469907499999998</v>
      </c>
    </row>
    <row r="3593" spans="1:12" x14ac:dyDescent="0.25">
      <c r="A3593" s="1" t="s">
        <v>5468</v>
      </c>
      <c r="B3593" s="2">
        <v>41884</v>
      </c>
      <c r="C3593" s="1" t="s">
        <v>3234</v>
      </c>
      <c r="D3593" s="1" t="s">
        <v>243</v>
      </c>
      <c r="E3593" s="1" t="s">
        <v>29</v>
      </c>
      <c r="F3593" s="1" t="s">
        <v>30</v>
      </c>
      <c r="G3593" s="1" t="s">
        <v>23</v>
      </c>
      <c r="H3593" s="2">
        <v>41886</v>
      </c>
      <c r="I3593" s="1" t="s">
        <v>18</v>
      </c>
      <c r="J3593" s="1" t="s">
        <v>114</v>
      </c>
      <c r="K3593">
        <v>2.3522219</v>
      </c>
      <c r="L3593">
        <v>48.856614</v>
      </c>
    </row>
    <row r="3594" spans="1:12" x14ac:dyDescent="0.25">
      <c r="A3594" s="1" t="s">
        <v>5469</v>
      </c>
      <c r="B3594" s="2">
        <v>41884</v>
      </c>
      <c r="C3594" s="1" t="s">
        <v>498</v>
      </c>
      <c r="D3594" s="1" t="s">
        <v>622</v>
      </c>
      <c r="E3594" s="1" t="s">
        <v>51</v>
      </c>
      <c r="F3594" s="1" t="s">
        <v>52</v>
      </c>
      <c r="G3594" s="1" t="s">
        <v>35</v>
      </c>
      <c r="H3594" s="2">
        <v>41889</v>
      </c>
      <c r="I3594" s="1" t="s">
        <v>24</v>
      </c>
      <c r="J3594" s="1" t="s">
        <v>623</v>
      </c>
      <c r="K3594">
        <v>14.2681244</v>
      </c>
      <c r="L3594">
        <v>40.851774599999999</v>
      </c>
    </row>
    <row r="3595" spans="1:12" x14ac:dyDescent="0.25">
      <c r="A3595" s="1" t="s">
        <v>5470</v>
      </c>
      <c r="B3595" s="2">
        <v>41885</v>
      </c>
      <c r="C3595" s="1" t="s">
        <v>3423</v>
      </c>
      <c r="D3595" s="1" t="s">
        <v>3747</v>
      </c>
      <c r="E3595" s="1" t="s">
        <v>22</v>
      </c>
      <c r="F3595" s="1" t="s">
        <v>16</v>
      </c>
      <c r="G3595" s="1" t="s">
        <v>23</v>
      </c>
      <c r="H3595" s="2">
        <v>41889</v>
      </c>
      <c r="I3595" s="1" t="s">
        <v>24</v>
      </c>
      <c r="J3595" s="1" t="s">
        <v>25</v>
      </c>
      <c r="K3595">
        <v>-0.22662399999999999</v>
      </c>
      <c r="L3595">
        <v>51.979073999999997</v>
      </c>
    </row>
    <row r="3596" spans="1:12" x14ac:dyDescent="0.25">
      <c r="A3596" s="1" t="s">
        <v>5471</v>
      </c>
      <c r="B3596" s="2">
        <v>41885</v>
      </c>
      <c r="C3596" s="1" t="s">
        <v>1449</v>
      </c>
      <c r="D3596" s="1" t="s">
        <v>1445</v>
      </c>
      <c r="E3596" s="1" t="s">
        <v>68</v>
      </c>
      <c r="F3596" s="1" t="s">
        <v>30</v>
      </c>
      <c r="G3596" s="1" t="s">
        <v>35</v>
      </c>
      <c r="H3596" s="2">
        <v>41889</v>
      </c>
      <c r="I3596" s="1" t="s">
        <v>24</v>
      </c>
      <c r="J3596" s="1" t="s">
        <v>187</v>
      </c>
      <c r="K3596">
        <v>11.079655300000001</v>
      </c>
      <c r="L3596">
        <v>49.425409199999997</v>
      </c>
    </row>
    <row r="3597" spans="1:12" x14ac:dyDescent="0.25">
      <c r="A3597" s="1" t="s">
        <v>5472</v>
      </c>
      <c r="B3597" s="2">
        <v>41885</v>
      </c>
      <c r="C3597" s="1" t="s">
        <v>2091</v>
      </c>
      <c r="D3597" s="1" t="s">
        <v>998</v>
      </c>
      <c r="E3597" s="1" t="s">
        <v>29</v>
      </c>
      <c r="F3597" s="1" t="s">
        <v>30</v>
      </c>
      <c r="G3597" s="1" t="s">
        <v>23</v>
      </c>
      <c r="H3597" s="2">
        <v>41889</v>
      </c>
      <c r="I3597" s="1" t="s">
        <v>24</v>
      </c>
      <c r="J3597" s="1" t="s">
        <v>114</v>
      </c>
      <c r="K3597">
        <v>2.25929</v>
      </c>
      <c r="L3597">
        <v>48.900551999999998</v>
      </c>
    </row>
    <row r="3598" spans="1:12" x14ac:dyDescent="0.25">
      <c r="A3598" s="1" t="s">
        <v>5473</v>
      </c>
      <c r="B3598" s="2">
        <v>41885</v>
      </c>
      <c r="C3598" s="1" t="s">
        <v>1444</v>
      </c>
      <c r="D3598" s="1" t="s">
        <v>168</v>
      </c>
      <c r="E3598" s="1" t="s">
        <v>60</v>
      </c>
      <c r="F3598" s="1" t="s">
        <v>52</v>
      </c>
      <c r="G3598" s="1" t="s">
        <v>23</v>
      </c>
      <c r="H3598" s="2">
        <v>41887</v>
      </c>
      <c r="I3598" s="1" t="s">
        <v>39</v>
      </c>
      <c r="J3598" s="1" t="s">
        <v>169</v>
      </c>
      <c r="K3598">
        <v>-5.9844588999999999</v>
      </c>
      <c r="L3598">
        <v>37.389092400000003</v>
      </c>
    </row>
    <row r="3599" spans="1:12" x14ac:dyDescent="0.25">
      <c r="A3599" s="1" t="s">
        <v>5474</v>
      </c>
      <c r="B3599" s="2">
        <v>41885</v>
      </c>
      <c r="C3599" s="1" t="s">
        <v>484</v>
      </c>
      <c r="D3599" s="1" t="s">
        <v>2584</v>
      </c>
      <c r="E3599" s="1" t="s">
        <v>79</v>
      </c>
      <c r="F3599" s="1" t="s">
        <v>30</v>
      </c>
      <c r="G3599" s="1" t="s">
        <v>23</v>
      </c>
      <c r="H3599" s="2">
        <v>41889</v>
      </c>
      <c r="I3599" s="1" t="s">
        <v>18</v>
      </c>
      <c r="J3599" s="1" t="s">
        <v>583</v>
      </c>
      <c r="K3599">
        <v>5.2332526000000001</v>
      </c>
      <c r="L3599">
        <v>52.090601499999998</v>
      </c>
    </row>
    <row r="3600" spans="1:12" x14ac:dyDescent="0.25">
      <c r="A3600" s="1" t="s">
        <v>5475</v>
      </c>
      <c r="B3600" s="2">
        <v>41885</v>
      </c>
      <c r="C3600" s="1" t="s">
        <v>2664</v>
      </c>
      <c r="D3600" s="1" t="s">
        <v>1352</v>
      </c>
      <c r="E3600" s="1" t="s">
        <v>51</v>
      </c>
      <c r="F3600" s="1" t="s">
        <v>52</v>
      </c>
      <c r="G3600" s="1" t="s">
        <v>35</v>
      </c>
      <c r="H3600" s="2">
        <v>41889</v>
      </c>
      <c r="I3600" s="1" t="s">
        <v>24</v>
      </c>
      <c r="J3600" s="1" t="s">
        <v>1353</v>
      </c>
      <c r="K3600">
        <v>14.216089800000001</v>
      </c>
      <c r="L3600">
        <v>42.461790200000003</v>
      </c>
    </row>
    <row r="3601" spans="1:12" x14ac:dyDescent="0.25">
      <c r="A3601" s="1" t="s">
        <v>5476</v>
      </c>
      <c r="B3601" s="2">
        <v>41885</v>
      </c>
      <c r="C3601" s="1" t="s">
        <v>2742</v>
      </c>
      <c r="D3601" s="1" t="s">
        <v>5477</v>
      </c>
      <c r="E3601" s="1" t="s">
        <v>29</v>
      </c>
      <c r="F3601" s="1" t="s">
        <v>30</v>
      </c>
      <c r="G3601" s="1" t="s">
        <v>35</v>
      </c>
      <c r="H3601" s="2">
        <v>41889</v>
      </c>
      <c r="I3601" s="1" t="s">
        <v>24</v>
      </c>
      <c r="J3601" s="1" t="s">
        <v>196</v>
      </c>
      <c r="K3601">
        <v>2.5832120000000001</v>
      </c>
      <c r="L3601">
        <v>49.205164000000003</v>
      </c>
    </row>
    <row r="3602" spans="1:12" x14ac:dyDescent="0.25">
      <c r="A3602" s="1" t="s">
        <v>5478</v>
      </c>
      <c r="B3602" s="2">
        <v>41886</v>
      </c>
      <c r="C3602" s="1" t="s">
        <v>788</v>
      </c>
      <c r="D3602" s="1" t="s">
        <v>3366</v>
      </c>
      <c r="E3602" s="1" t="s">
        <v>68</v>
      </c>
      <c r="F3602" s="1" t="s">
        <v>30</v>
      </c>
      <c r="G3602" s="1" t="s">
        <v>35</v>
      </c>
      <c r="H3602" s="2">
        <v>41890</v>
      </c>
      <c r="I3602" s="1" t="s">
        <v>24</v>
      </c>
      <c r="J3602" s="1" t="s">
        <v>118</v>
      </c>
      <c r="K3602">
        <v>7.0831407999999998</v>
      </c>
      <c r="L3602">
        <v>51.1702072</v>
      </c>
    </row>
    <row r="3603" spans="1:12" x14ac:dyDescent="0.25">
      <c r="A3603" s="1" t="s">
        <v>5479</v>
      </c>
      <c r="B3603" s="2">
        <v>41886</v>
      </c>
      <c r="C3603" s="1" t="s">
        <v>821</v>
      </c>
      <c r="D3603" s="1" t="s">
        <v>5480</v>
      </c>
      <c r="E3603" s="1" t="s">
        <v>22</v>
      </c>
      <c r="F3603" s="1" t="s">
        <v>16</v>
      </c>
      <c r="G3603" s="1" t="s">
        <v>35</v>
      </c>
      <c r="H3603" s="2">
        <v>41888</v>
      </c>
      <c r="I3603" s="1" t="s">
        <v>39</v>
      </c>
      <c r="J3603" s="1" t="s">
        <v>25</v>
      </c>
      <c r="K3603">
        <v>-2.1487310000000002</v>
      </c>
      <c r="L3603">
        <v>52.456890999999999</v>
      </c>
    </row>
    <row r="3604" spans="1:12" x14ac:dyDescent="0.25">
      <c r="A3604" s="1" t="s">
        <v>5481</v>
      </c>
      <c r="B3604" s="2">
        <v>41886</v>
      </c>
      <c r="C3604" s="1" t="s">
        <v>1325</v>
      </c>
      <c r="D3604" s="1" t="s">
        <v>1352</v>
      </c>
      <c r="E3604" s="1" t="s">
        <v>51</v>
      </c>
      <c r="F3604" s="1" t="s">
        <v>52</v>
      </c>
      <c r="G3604" s="1" t="s">
        <v>23</v>
      </c>
      <c r="H3604" s="2">
        <v>41890</v>
      </c>
      <c r="I3604" s="1" t="s">
        <v>24</v>
      </c>
      <c r="J3604" s="1" t="s">
        <v>1353</v>
      </c>
      <c r="K3604">
        <v>14.216089800000001</v>
      </c>
      <c r="L3604">
        <v>42.461790200000003</v>
      </c>
    </row>
    <row r="3605" spans="1:12" x14ac:dyDescent="0.25">
      <c r="A3605" s="1" t="s">
        <v>5482</v>
      </c>
      <c r="B3605" s="2">
        <v>41886</v>
      </c>
      <c r="C3605" s="1" t="s">
        <v>484</v>
      </c>
      <c r="D3605" s="1" t="s">
        <v>586</v>
      </c>
      <c r="E3605" s="1" t="s">
        <v>29</v>
      </c>
      <c r="F3605" s="1" t="s">
        <v>30</v>
      </c>
      <c r="G3605" s="1" t="s">
        <v>23</v>
      </c>
      <c r="H3605" s="2">
        <v>41890</v>
      </c>
      <c r="I3605" s="1" t="s">
        <v>24</v>
      </c>
      <c r="J3605" s="1" t="s">
        <v>313</v>
      </c>
      <c r="K3605">
        <v>-0.57918000000000003</v>
      </c>
      <c r="L3605">
        <v>44.837789000000001</v>
      </c>
    </row>
    <row r="3606" spans="1:12" x14ac:dyDescent="0.25">
      <c r="A3606" s="1" t="s">
        <v>5483</v>
      </c>
      <c r="B3606" s="2">
        <v>41886</v>
      </c>
      <c r="C3606" s="1" t="s">
        <v>5484</v>
      </c>
      <c r="D3606" s="1" t="s">
        <v>5485</v>
      </c>
      <c r="E3606" s="1" t="s">
        <v>22</v>
      </c>
      <c r="F3606" s="1" t="s">
        <v>16</v>
      </c>
      <c r="G3606" s="1" t="s">
        <v>23</v>
      </c>
      <c r="H3606" s="2">
        <v>41889</v>
      </c>
      <c r="I3606" s="1" t="s">
        <v>39</v>
      </c>
      <c r="J3606" s="1" t="s">
        <v>25</v>
      </c>
      <c r="K3606">
        <v>-0.44863199999999998</v>
      </c>
      <c r="L3606">
        <v>51.753241000000003</v>
      </c>
    </row>
    <row r="3607" spans="1:12" x14ac:dyDescent="0.25">
      <c r="A3607" s="1" t="s">
        <v>5486</v>
      </c>
      <c r="B3607" s="2">
        <v>41886</v>
      </c>
      <c r="C3607" s="1" t="s">
        <v>3041</v>
      </c>
      <c r="D3607" s="1" t="s">
        <v>1646</v>
      </c>
      <c r="E3607" s="1" t="s">
        <v>51</v>
      </c>
      <c r="F3607" s="1" t="s">
        <v>52</v>
      </c>
      <c r="G3607" s="1" t="s">
        <v>35</v>
      </c>
      <c r="H3607" s="2">
        <v>41888</v>
      </c>
      <c r="I3607" s="1" t="s">
        <v>18</v>
      </c>
      <c r="J3607" s="1" t="s">
        <v>134</v>
      </c>
      <c r="K3607">
        <v>12.203529400000001</v>
      </c>
      <c r="L3607">
        <v>44.418359799999998</v>
      </c>
    </row>
    <row r="3608" spans="1:12" x14ac:dyDescent="0.25">
      <c r="A3608" s="1" t="s">
        <v>5487</v>
      </c>
      <c r="B3608" s="2">
        <v>41886</v>
      </c>
      <c r="C3608" s="1" t="s">
        <v>1831</v>
      </c>
      <c r="D3608" s="1" t="s">
        <v>3073</v>
      </c>
      <c r="E3608" s="1" t="s">
        <v>29</v>
      </c>
      <c r="F3608" s="1" t="s">
        <v>30</v>
      </c>
      <c r="G3608" s="1" t="s">
        <v>23</v>
      </c>
      <c r="H3608" s="2">
        <v>41891</v>
      </c>
      <c r="I3608" s="1" t="s">
        <v>24</v>
      </c>
      <c r="J3608" s="1" t="s">
        <v>43</v>
      </c>
      <c r="K3608">
        <v>5.9279999999999999</v>
      </c>
      <c r="L3608">
        <v>43.124228000000002</v>
      </c>
    </row>
    <row r="3609" spans="1:12" x14ac:dyDescent="0.25">
      <c r="A3609" s="1" t="s">
        <v>5488</v>
      </c>
      <c r="B3609" s="2">
        <v>41886</v>
      </c>
      <c r="C3609" s="1" t="s">
        <v>2423</v>
      </c>
      <c r="D3609" s="1" t="s">
        <v>2738</v>
      </c>
      <c r="E3609" s="1" t="s">
        <v>29</v>
      </c>
      <c r="F3609" s="1" t="s">
        <v>30</v>
      </c>
      <c r="G3609" s="1" t="s">
        <v>35</v>
      </c>
      <c r="H3609" s="2">
        <v>41893</v>
      </c>
      <c r="I3609" s="1" t="s">
        <v>24</v>
      </c>
      <c r="J3609" s="1" t="s">
        <v>521</v>
      </c>
      <c r="K3609">
        <v>-2.213848</v>
      </c>
      <c r="L3609">
        <v>47.273497900000002</v>
      </c>
    </row>
    <row r="3610" spans="1:12" x14ac:dyDescent="0.25">
      <c r="A3610" s="1" t="s">
        <v>5489</v>
      </c>
      <c r="B3610" s="2">
        <v>41886</v>
      </c>
      <c r="C3610" s="1" t="s">
        <v>1479</v>
      </c>
      <c r="D3610" s="1" t="s">
        <v>1633</v>
      </c>
      <c r="E3610" s="1" t="s">
        <v>22</v>
      </c>
      <c r="F3610" s="1" t="s">
        <v>16</v>
      </c>
      <c r="G3610" s="1" t="s">
        <v>17</v>
      </c>
      <c r="H3610" s="2">
        <v>41891</v>
      </c>
      <c r="I3610" s="1" t="s">
        <v>24</v>
      </c>
      <c r="J3610" s="1" t="s">
        <v>25</v>
      </c>
      <c r="K3610">
        <v>-1.1581086</v>
      </c>
      <c r="L3610">
        <v>52.954783200000001</v>
      </c>
    </row>
    <row r="3611" spans="1:12" x14ac:dyDescent="0.25">
      <c r="A3611" s="1" t="s">
        <v>5490</v>
      </c>
      <c r="B3611" s="2">
        <v>41886</v>
      </c>
      <c r="C3611" s="1" t="s">
        <v>2197</v>
      </c>
      <c r="D3611" s="1" t="s">
        <v>5491</v>
      </c>
      <c r="E3611" s="1" t="s">
        <v>29</v>
      </c>
      <c r="F3611" s="1" t="s">
        <v>30</v>
      </c>
      <c r="G3611" s="1" t="s">
        <v>35</v>
      </c>
      <c r="H3611" s="2">
        <v>41892</v>
      </c>
      <c r="I3611" s="1" t="s">
        <v>24</v>
      </c>
      <c r="J3611" s="1" t="s">
        <v>1182</v>
      </c>
      <c r="K3611">
        <v>1.8741490000000001</v>
      </c>
      <c r="L3611">
        <v>47.912722000000002</v>
      </c>
    </row>
    <row r="3612" spans="1:12" x14ac:dyDescent="0.25">
      <c r="A3612" s="1" t="s">
        <v>5492</v>
      </c>
      <c r="B3612" s="2">
        <v>41887</v>
      </c>
      <c r="C3612" s="1" t="s">
        <v>821</v>
      </c>
      <c r="D3612" s="1" t="s">
        <v>934</v>
      </c>
      <c r="E3612" s="1" t="s">
        <v>68</v>
      </c>
      <c r="F3612" s="1" t="s">
        <v>30</v>
      </c>
      <c r="G3612" s="1" t="s">
        <v>35</v>
      </c>
      <c r="H3612" s="2">
        <v>41893</v>
      </c>
      <c r="I3612" s="1" t="s">
        <v>24</v>
      </c>
      <c r="J3612" s="1" t="s">
        <v>297</v>
      </c>
      <c r="K3612">
        <v>9.1829321000000004</v>
      </c>
      <c r="L3612">
        <v>48.7758459</v>
      </c>
    </row>
    <row r="3613" spans="1:12" x14ac:dyDescent="0.25">
      <c r="A3613" s="1" t="s">
        <v>5493</v>
      </c>
      <c r="B3613" s="2">
        <v>41887</v>
      </c>
      <c r="C3613" s="1" t="s">
        <v>442</v>
      </c>
      <c r="D3613" s="1" t="s">
        <v>2073</v>
      </c>
      <c r="E3613" s="1" t="s">
        <v>29</v>
      </c>
      <c r="F3613" s="1" t="s">
        <v>30</v>
      </c>
      <c r="G3613" s="1" t="s">
        <v>23</v>
      </c>
      <c r="H3613" s="2">
        <v>41890</v>
      </c>
      <c r="I3613" s="1" t="s">
        <v>39</v>
      </c>
      <c r="J3613" s="1" t="s">
        <v>114</v>
      </c>
      <c r="K3613">
        <v>2.3128839999999999</v>
      </c>
      <c r="L3613">
        <v>48.632640000000002</v>
      </c>
    </row>
    <row r="3614" spans="1:12" x14ac:dyDescent="0.25">
      <c r="A3614" s="1" t="s">
        <v>5494</v>
      </c>
      <c r="B3614" s="2">
        <v>41887</v>
      </c>
      <c r="C3614" s="1" t="s">
        <v>492</v>
      </c>
      <c r="D3614" s="1" t="s">
        <v>467</v>
      </c>
      <c r="E3614" s="1" t="s">
        <v>68</v>
      </c>
      <c r="F3614" s="1" t="s">
        <v>30</v>
      </c>
      <c r="G3614" s="1" t="s">
        <v>23</v>
      </c>
      <c r="H3614" s="2">
        <v>41891</v>
      </c>
      <c r="I3614" s="1" t="s">
        <v>24</v>
      </c>
      <c r="J3614" s="1" t="s">
        <v>467</v>
      </c>
      <c r="K3614">
        <v>9.9936817999999992</v>
      </c>
      <c r="L3614">
        <v>53.551084600000003</v>
      </c>
    </row>
    <row r="3615" spans="1:12" x14ac:dyDescent="0.25">
      <c r="A3615" s="1" t="s">
        <v>5495</v>
      </c>
      <c r="B3615" s="2">
        <v>41887</v>
      </c>
      <c r="C3615" s="1" t="s">
        <v>37</v>
      </c>
      <c r="D3615" s="1" t="s">
        <v>75</v>
      </c>
      <c r="E3615" s="1" t="s">
        <v>22</v>
      </c>
      <c r="F3615" s="1" t="s">
        <v>16</v>
      </c>
      <c r="G3615" s="1" t="s">
        <v>17</v>
      </c>
      <c r="H3615" s="2">
        <v>41887</v>
      </c>
      <c r="I3615" s="1" t="s">
        <v>64</v>
      </c>
      <c r="J3615" s="1" t="s">
        <v>25</v>
      </c>
      <c r="K3615">
        <v>-1.4700850000000001</v>
      </c>
      <c r="L3615">
        <v>53.381129000000001</v>
      </c>
    </row>
    <row r="3616" spans="1:12" x14ac:dyDescent="0.25">
      <c r="A3616" s="1" t="s">
        <v>5496</v>
      </c>
      <c r="B3616" s="2">
        <v>41887</v>
      </c>
      <c r="C3616" s="1" t="s">
        <v>311</v>
      </c>
      <c r="D3616" s="1" t="s">
        <v>4040</v>
      </c>
      <c r="E3616" s="1" t="s">
        <v>68</v>
      </c>
      <c r="F3616" s="1" t="s">
        <v>30</v>
      </c>
      <c r="G3616" s="1" t="s">
        <v>23</v>
      </c>
      <c r="H3616" s="2">
        <v>41894</v>
      </c>
      <c r="I3616" s="1" t="s">
        <v>24</v>
      </c>
      <c r="J3616" s="1" t="s">
        <v>69</v>
      </c>
      <c r="K3616">
        <v>10.062851500000001</v>
      </c>
      <c r="L3616">
        <v>52.617596300000002</v>
      </c>
    </row>
    <row r="3617" spans="1:12" x14ac:dyDescent="0.25">
      <c r="A3617" s="1" t="s">
        <v>5497</v>
      </c>
      <c r="B3617" s="2">
        <v>41888</v>
      </c>
      <c r="C3617" s="1" t="s">
        <v>442</v>
      </c>
      <c r="D3617" s="1" t="s">
        <v>143</v>
      </c>
      <c r="E3617" s="1" t="s">
        <v>60</v>
      </c>
      <c r="F3617" s="1" t="s">
        <v>52</v>
      </c>
      <c r="G3617" s="1" t="s">
        <v>23</v>
      </c>
      <c r="H3617" s="2">
        <v>41893</v>
      </c>
      <c r="I3617" s="1" t="s">
        <v>24</v>
      </c>
      <c r="J3617" s="1" t="s">
        <v>143</v>
      </c>
      <c r="K3617">
        <v>-3.7037901999999998</v>
      </c>
      <c r="L3617">
        <v>40.416775399999999</v>
      </c>
    </row>
    <row r="3618" spans="1:12" x14ac:dyDescent="0.25">
      <c r="A3618" s="1" t="s">
        <v>5498</v>
      </c>
      <c r="B3618" s="2">
        <v>41888</v>
      </c>
      <c r="C3618" s="1" t="s">
        <v>783</v>
      </c>
      <c r="D3618" s="1" t="s">
        <v>1023</v>
      </c>
      <c r="E3618" s="1" t="s">
        <v>51</v>
      </c>
      <c r="F3618" s="1" t="s">
        <v>52</v>
      </c>
      <c r="G3618" s="1" t="s">
        <v>17</v>
      </c>
      <c r="H3618" s="2">
        <v>41888</v>
      </c>
      <c r="I3618" s="1" t="s">
        <v>64</v>
      </c>
      <c r="J3618" s="1" t="s">
        <v>1024</v>
      </c>
      <c r="K3618">
        <v>11.1217486</v>
      </c>
      <c r="L3618">
        <v>46.074779300000003</v>
      </c>
    </row>
    <row r="3619" spans="1:12" x14ac:dyDescent="0.25">
      <c r="A3619" s="1" t="s">
        <v>5499</v>
      </c>
      <c r="B3619" s="2">
        <v>41888</v>
      </c>
      <c r="C3619" s="1" t="s">
        <v>4020</v>
      </c>
      <c r="D3619" s="1" t="s">
        <v>168</v>
      </c>
      <c r="E3619" s="1" t="s">
        <v>60</v>
      </c>
      <c r="F3619" s="1" t="s">
        <v>52</v>
      </c>
      <c r="G3619" s="1" t="s">
        <v>35</v>
      </c>
      <c r="H3619" s="2">
        <v>41893</v>
      </c>
      <c r="I3619" s="1" t="s">
        <v>24</v>
      </c>
      <c r="J3619" s="1" t="s">
        <v>169</v>
      </c>
      <c r="K3619">
        <v>-5.9844588999999999</v>
      </c>
      <c r="L3619">
        <v>37.389092400000003</v>
      </c>
    </row>
    <row r="3620" spans="1:12" x14ac:dyDescent="0.25">
      <c r="A3620" s="1" t="s">
        <v>5500</v>
      </c>
      <c r="B3620" s="2">
        <v>41888</v>
      </c>
      <c r="C3620" s="1" t="s">
        <v>3060</v>
      </c>
      <c r="D3620" s="1" t="s">
        <v>3587</v>
      </c>
      <c r="E3620" s="1" t="s">
        <v>22</v>
      </c>
      <c r="F3620" s="1" t="s">
        <v>16</v>
      </c>
      <c r="G3620" s="1" t="s">
        <v>23</v>
      </c>
      <c r="H3620" s="2">
        <v>41892</v>
      </c>
      <c r="I3620" s="1" t="s">
        <v>24</v>
      </c>
      <c r="J3620" s="1" t="s">
        <v>25</v>
      </c>
      <c r="K3620">
        <v>-1.2129259999999999</v>
      </c>
      <c r="L3620">
        <v>54.691744999999997</v>
      </c>
    </row>
    <row r="3621" spans="1:12" x14ac:dyDescent="0.25">
      <c r="A3621" s="1" t="s">
        <v>5501</v>
      </c>
      <c r="B3621" s="2">
        <v>41888</v>
      </c>
      <c r="C3621" s="1" t="s">
        <v>1485</v>
      </c>
      <c r="D3621" s="1" t="s">
        <v>59</v>
      </c>
      <c r="E3621" s="1" t="s">
        <v>60</v>
      </c>
      <c r="F3621" s="1" t="s">
        <v>52</v>
      </c>
      <c r="G3621" s="1" t="s">
        <v>23</v>
      </c>
      <c r="H3621" s="2">
        <v>41892</v>
      </c>
      <c r="I3621" s="1" t="s">
        <v>24</v>
      </c>
      <c r="J3621" s="1" t="s">
        <v>59</v>
      </c>
      <c r="K3621">
        <v>-1.1306544000000001</v>
      </c>
      <c r="L3621">
        <v>37.992239900000001</v>
      </c>
    </row>
    <row r="3622" spans="1:12" x14ac:dyDescent="0.25">
      <c r="A3622" s="1" t="s">
        <v>5502</v>
      </c>
      <c r="B3622" s="2">
        <v>41890</v>
      </c>
      <c r="C3622" s="1" t="s">
        <v>692</v>
      </c>
      <c r="D3622" s="1" t="s">
        <v>5503</v>
      </c>
      <c r="E3622" s="1" t="s">
        <v>122</v>
      </c>
      <c r="F3622" s="1" t="s">
        <v>30</v>
      </c>
      <c r="G3622" s="1" t="s">
        <v>17</v>
      </c>
      <c r="H3622" s="2">
        <v>41894</v>
      </c>
      <c r="I3622" s="1" t="s">
        <v>24</v>
      </c>
      <c r="J3622" s="1" t="s">
        <v>3198</v>
      </c>
      <c r="K3622">
        <v>3.3879337999999999</v>
      </c>
      <c r="L3622">
        <v>50.605647500000003</v>
      </c>
    </row>
    <row r="3623" spans="1:12" x14ac:dyDescent="0.25">
      <c r="A3623" s="1" t="s">
        <v>5504</v>
      </c>
      <c r="B3623" s="2">
        <v>41890</v>
      </c>
      <c r="C3623" s="1" t="s">
        <v>1947</v>
      </c>
      <c r="D3623" s="1" t="s">
        <v>1327</v>
      </c>
      <c r="E3623" s="1" t="s">
        <v>29</v>
      </c>
      <c r="F3623" s="1" t="s">
        <v>30</v>
      </c>
      <c r="G3623" s="1" t="s">
        <v>23</v>
      </c>
      <c r="H3623" s="2">
        <v>41894</v>
      </c>
      <c r="I3623" s="1" t="s">
        <v>24</v>
      </c>
      <c r="J3623" s="1" t="s">
        <v>240</v>
      </c>
      <c r="K3623">
        <v>5.04148</v>
      </c>
      <c r="L3623">
        <v>47.322046999999998</v>
      </c>
    </row>
    <row r="3624" spans="1:12" x14ac:dyDescent="0.25">
      <c r="A3624" s="1" t="s">
        <v>5505</v>
      </c>
      <c r="B3624" s="2">
        <v>41890</v>
      </c>
      <c r="C3624" s="1" t="s">
        <v>171</v>
      </c>
      <c r="D3624" s="1" t="s">
        <v>5506</v>
      </c>
      <c r="E3624" s="1" t="s">
        <v>68</v>
      </c>
      <c r="F3624" s="1" t="s">
        <v>30</v>
      </c>
      <c r="G3624" s="1" t="s">
        <v>35</v>
      </c>
      <c r="H3624" s="2">
        <v>41895</v>
      </c>
      <c r="I3624" s="1" t="s">
        <v>18</v>
      </c>
      <c r="J3624" s="1" t="s">
        <v>297</v>
      </c>
      <c r="K3624">
        <v>9.0044053000000002</v>
      </c>
      <c r="L3624">
        <v>48.707455799999998</v>
      </c>
    </row>
    <row r="3625" spans="1:12" x14ac:dyDescent="0.25">
      <c r="A3625" s="1" t="s">
        <v>5507</v>
      </c>
      <c r="B3625" s="2">
        <v>41891</v>
      </c>
      <c r="C3625" s="1" t="s">
        <v>1433</v>
      </c>
      <c r="D3625" s="1" t="s">
        <v>4378</v>
      </c>
      <c r="E3625" s="1" t="s">
        <v>68</v>
      </c>
      <c r="F3625" s="1" t="s">
        <v>30</v>
      </c>
      <c r="G3625" s="1" t="s">
        <v>17</v>
      </c>
      <c r="H3625" s="2">
        <v>41891</v>
      </c>
      <c r="I3625" s="1" t="s">
        <v>64</v>
      </c>
      <c r="J3625" s="1" t="s">
        <v>118</v>
      </c>
      <c r="K3625">
        <v>7.3531969999999998</v>
      </c>
      <c r="L3625">
        <v>51.443892599999998</v>
      </c>
    </row>
    <row r="3626" spans="1:12" x14ac:dyDescent="0.25">
      <c r="A3626" s="1" t="s">
        <v>5508</v>
      </c>
      <c r="B3626" s="2">
        <v>41891</v>
      </c>
      <c r="C3626" s="1" t="s">
        <v>972</v>
      </c>
      <c r="D3626" s="1" t="s">
        <v>5509</v>
      </c>
      <c r="E3626" s="1" t="s">
        <v>29</v>
      </c>
      <c r="F3626" s="1" t="s">
        <v>30</v>
      </c>
      <c r="G3626" s="1" t="s">
        <v>23</v>
      </c>
      <c r="H3626" s="2">
        <v>41893</v>
      </c>
      <c r="I3626" s="1" t="s">
        <v>18</v>
      </c>
      <c r="J3626" s="1" t="s">
        <v>616</v>
      </c>
      <c r="K3626">
        <v>-3.4271400000000001</v>
      </c>
      <c r="L3626">
        <v>47.735695</v>
      </c>
    </row>
    <row r="3627" spans="1:12" x14ac:dyDescent="0.25">
      <c r="A3627" s="1" t="s">
        <v>5510</v>
      </c>
      <c r="B3627" s="2">
        <v>41891</v>
      </c>
      <c r="C3627" s="1" t="s">
        <v>451</v>
      </c>
      <c r="D3627" s="1" t="s">
        <v>5511</v>
      </c>
      <c r="E3627" s="1" t="s">
        <v>29</v>
      </c>
      <c r="F3627" s="1" t="s">
        <v>30</v>
      </c>
      <c r="G3627" s="1" t="s">
        <v>23</v>
      </c>
      <c r="H3627" s="2">
        <v>41893</v>
      </c>
      <c r="I3627" s="1" t="s">
        <v>18</v>
      </c>
      <c r="J3627" s="1" t="s">
        <v>43</v>
      </c>
      <c r="K3627">
        <v>5.2497030000000002</v>
      </c>
      <c r="L3627">
        <v>43.458598000000002</v>
      </c>
    </row>
    <row r="3628" spans="1:12" x14ac:dyDescent="0.25">
      <c r="A3628" s="1" t="s">
        <v>5512</v>
      </c>
      <c r="B3628" s="2">
        <v>41891</v>
      </c>
      <c r="C3628" s="1" t="s">
        <v>2377</v>
      </c>
      <c r="D3628" s="1" t="s">
        <v>564</v>
      </c>
      <c r="E3628" s="1" t="s">
        <v>79</v>
      </c>
      <c r="F3628" s="1" t="s">
        <v>30</v>
      </c>
      <c r="G3628" s="1" t="s">
        <v>17</v>
      </c>
      <c r="H3628" s="2">
        <v>41897</v>
      </c>
      <c r="I3628" s="1" t="s">
        <v>24</v>
      </c>
      <c r="J3628" s="1" t="s">
        <v>273</v>
      </c>
      <c r="K3628">
        <v>4.8951678999999997</v>
      </c>
      <c r="L3628">
        <v>52.370215700000003</v>
      </c>
    </row>
    <row r="3629" spans="1:12" x14ac:dyDescent="0.25">
      <c r="A3629" s="1" t="s">
        <v>5513</v>
      </c>
      <c r="B3629" s="2">
        <v>41891</v>
      </c>
      <c r="C3629" s="1" t="s">
        <v>4428</v>
      </c>
      <c r="D3629" s="1" t="s">
        <v>1733</v>
      </c>
      <c r="E3629" s="1" t="s">
        <v>22</v>
      </c>
      <c r="F3629" s="1" t="s">
        <v>16</v>
      </c>
      <c r="G3629" s="1" t="s">
        <v>35</v>
      </c>
      <c r="H3629" s="2">
        <v>41897</v>
      </c>
      <c r="I3629" s="1" t="s">
        <v>24</v>
      </c>
      <c r="J3629" s="1" t="s">
        <v>25</v>
      </c>
      <c r="K3629">
        <v>-3.0356747999999998</v>
      </c>
      <c r="L3629">
        <v>53.817505300000001</v>
      </c>
    </row>
    <row r="3630" spans="1:12" x14ac:dyDescent="0.25">
      <c r="A3630" s="1" t="s">
        <v>5514</v>
      </c>
      <c r="B3630" s="2">
        <v>41891</v>
      </c>
      <c r="C3630" s="1" t="s">
        <v>2147</v>
      </c>
      <c r="D3630" s="1" t="s">
        <v>265</v>
      </c>
      <c r="E3630" s="1" t="s">
        <v>51</v>
      </c>
      <c r="F3630" s="1" t="s">
        <v>52</v>
      </c>
      <c r="G3630" s="1" t="s">
        <v>17</v>
      </c>
      <c r="H3630" s="2">
        <v>41896</v>
      </c>
      <c r="I3630" s="1" t="s">
        <v>18</v>
      </c>
      <c r="J3630" s="1" t="s">
        <v>266</v>
      </c>
      <c r="K3630">
        <v>12.4963655</v>
      </c>
      <c r="L3630">
        <v>41.902783499999998</v>
      </c>
    </row>
    <row r="3631" spans="1:12" x14ac:dyDescent="0.25">
      <c r="A3631" s="1" t="s">
        <v>5515</v>
      </c>
      <c r="B3631" s="2">
        <v>41892</v>
      </c>
      <c r="C3631" s="1" t="s">
        <v>201</v>
      </c>
      <c r="D3631" s="1" t="s">
        <v>133</v>
      </c>
      <c r="E3631" s="1" t="s">
        <v>51</v>
      </c>
      <c r="F3631" s="1" t="s">
        <v>52</v>
      </c>
      <c r="G3631" s="1" t="s">
        <v>23</v>
      </c>
      <c r="H3631" s="2">
        <v>41897</v>
      </c>
      <c r="I3631" s="1" t="s">
        <v>24</v>
      </c>
      <c r="J3631" s="1" t="s">
        <v>134</v>
      </c>
      <c r="K3631">
        <v>11.3426163</v>
      </c>
      <c r="L3631">
        <v>44.494886999999999</v>
      </c>
    </row>
    <row r="3632" spans="1:12" x14ac:dyDescent="0.25">
      <c r="A3632" s="1" t="s">
        <v>5516</v>
      </c>
      <c r="B3632" s="2">
        <v>41892</v>
      </c>
      <c r="C3632" s="1" t="s">
        <v>2065</v>
      </c>
      <c r="D3632" s="1" t="s">
        <v>739</v>
      </c>
      <c r="E3632" s="1" t="s">
        <v>29</v>
      </c>
      <c r="F3632" s="1" t="s">
        <v>30</v>
      </c>
      <c r="G3632" s="1" t="s">
        <v>23</v>
      </c>
      <c r="H3632" s="2">
        <v>41897</v>
      </c>
      <c r="I3632" s="1" t="s">
        <v>18</v>
      </c>
      <c r="J3632" s="1" t="s">
        <v>196</v>
      </c>
      <c r="K3632">
        <v>3.0572560000000002</v>
      </c>
      <c r="L3632">
        <v>50.629249999999999</v>
      </c>
    </row>
    <row r="3633" spans="1:12" x14ac:dyDescent="0.25">
      <c r="A3633" s="1" t="s">
        <v>5517</v>
      </c>
      <c r="B3633" s="2">
        <v>41892</v>
      </c>
      <c r="C3633" s="1" t="s">
        <v>560</v>
      </c>
      <c r="D3633" s="1" t="s">
        <v>3545</v>
      </c>
      <c r="E3633" s="1" t="s">
        <v>51</v>
      </c>
      <c r="F3633" s="1" t="s">
        <v>52</v>
      </c>
      <c r="G3633" s="1" t="s">
        <v>23</v>
      </c>
      <c r="H3633" s="2">
        <v>41897</v>
      </c>
      <c r="I3633" s="1" t="s">
        <v>18</v>
      </c>
      <c r="J3633" s="1" t="s">
        <v>106</v>
      </c>
      <c r="K3633">
        <v>10.211801899999999</v>
      </c>
      <c r="L3633">
        <v>45.541552600000003</v>
      </c>
    </row>
    <row r="3634" spans="1:12" x14ac:dyDescent="0.25">
      <c r="A3634" s="1" t="s">
        <v>5518</v>
      </c>
      <c r="B3634" s="2">
        <v>41892</v>
      </c>
      <c r="C3634" s="1" t="s">
        <v>1301</v>
      </c>
      <c r="D3634" s="1" t="s">
        <v>1696</v>
      </c>
      <c r="E3634" s="1" t="s">
        <v>29</v>
      </c>
      <c r="F3634" s="1" t="s">
        <v>30</v>
      </c>
      <c r="G3634" s="1" t="s">
        <v>23</v>
      </c>
      <c r="H3634" s="2">
        <v>41895</v>
      </c>
      <c r="I3634" s="1" t="s">
        <v>39</v>
      </c>
      <c r="J3634" s="1" t="s">
        <v>521</v>
      </c>
      <c r="K3634">
        <v>-1.5536209999999999</v>
      </c>
      <c r="L3634">
        <v>47.218370999999998</v>
      </c>
    </row>
    <row r="3635" spans="1:12" x14ac:dyDescent="0.25">
      <c r="A3635" s="1" t="s">
        <v>5519</v>
      </c>
      <c r="B3635" s="2">
        <v>41892</v>
      </c>
      <c r="C3635" s="1" t="s">
        <v>604</v>
      </c>
      <c r="D3635" s="1" t="s">
        <v>1683</v>
      </c>
      <c r="E3635" s="1" t="s">
        <v>68</v>
      </c>
      <c r="F3635" s="1" t="s">
        <v>30</v>
      </c>
      <c r="G3635" s="1" t="s">
        <v>35</v>
      </c>
      <c r="H3635" s="2">
        <v>41896</v>
      </c>
      <c r="I3635" s="1" t="s">
        <v>24</v>
      </c>
      <c r="J3635" s="1" t="s">
        <v>118</v>
      </c>
      <c r="K3635">
        <v>8.6793998000000006</v>
      </c>
      <c r="L3635">
        <v>52.117830499999997</v>
      </c>
    </row>
    <row r="3636" spans="1:12" x14ac:dyDescent="0.25">
      <c r="A3636" s="1" t="s">
        <v>5520</v>
      </c>
      <c r="B3636" s="2">
        <v>41892</v>
      </c>
      <c r="C3636" s="1" t="s">
        <v>775</v>
      </c>
      <c r="D3636" s="1" t="s">
        <v>249</v>
      </c>
      <c r="E3636" s="1" t="s">
        <v>51</v>
      </c>
      <c r="F3636" s="1" t="s">
        <v>52</v>
      </c>
      <c r="G3636" s="1" t="s">
        <v>23</v>
      </c>
      <c r="H3636" s="2">
        <v>41895</v>
      </c>
      <c r="I3636" s="1" t="s">
        <v>39</v>
      </c>
      <c r="J3636" s="1" t="s">
        <v>106</v>
      </c>
      <c r="K3636">
        <v>9.1859242999999999</v>
      </c>
      <c r="L3636">
        <v>45.465421900000003</v>
      </c>
    </row>
    <row r="3637" spans="1:12" x14ac:dyDescent="0.25">
      <c r="A3637" s="1" t="s">
        <v>5521</v>
      </c>
      <c r="B3637" s="2">
        <v>41892</v>
      </c>
      <c r="C3637" s="1" t="s">
        <v>897</v>
      </c>
      <c r="D3637" s="1" t="s">
        <v>2151</v>
      </c>
      <c r="E3637" s="1" t="s">
        <v>15</v>
      </c>
      <c r="F3637" s="1" t="s">
        <v>16</v>
      </c>
      <c r="G3637" s="1" t="s">
        <v>35</v>
      </c>
      <c r="H3637" s="2">
        <v>41899</v>
      </c>
      <c r="I3637" s="1" t="s">
        <v>24</v>
      </c>
      <c r="J3637" s="1" t="s">
        <v>14</v>
      </c>
      <c r="K3637">
        <v>17.982156100000001</v>
      </c>
      <c r="L3637">
        <v>59.236330000000002</v>
      </c>
    </row>
    <row r="3638" spans="1:12" x14ac:dyDescent="0.25">
      <c r="A3638" s="1" t="s">
        <v>5522</v>
      </c>
      <c r="B3638" s="2">
        <v>41893</v>
      </c>
      <c r="C3638" s="1" t="s">
        <v>2182</v>
      </c>
      <c r="D3638" s="1" t="s">
        <v>158</v>
      </c>
      <c r="E3638" s="1" t="s">
        <v>68</v>
      </c>
      <c r="F3638" s="1" t="s">
        <v>30</v>
      </c>
      <c r="G3638" s="1" t="s">
        <v>35</v>
      </c>
      <c r="H3638" s="2">
        <v>41899</v>
      </c>
      <c r="I3638" s="1" t="s">
        <v>24</v>
      </c>
      <c r="J3638" s="1" t="s">
        <v>341</v>
      </c>
      <c r="K3638">
        <v>11.9688029</v>
      </c>
      <c r="L3638">
        <v>51.496980200000003</v>
      </c>
    </row>
    <row r="3639" spans="1:12" x14ac:dyDescent="0.25">
      <c r="A3639" s="1" t="s">
        <v>5523</v>
      </c>
      <c r="B3639" s="2">
        <v>41893</v>
      </c>
      <c r="C3639" s="1" t="s">
        <v>5199</v>
      </c>
      <c r="D3639" s="1" t="s">
        <v>435</v>
      </c>
      <c r="E3639" s="1" t="s">
        <v>68</v>
      </c>
      <c r="F3639" s="1" t="s">
        <v>30</v>
      </c>
      <c r="G3639" s="1" t="s">
        <v>35</v>
      </c>
      <c r="H3639" s="2">
        <v>41895</v>
      </c>
      <c r="I3639" s="1" t="s">
        <v>18</v>
      </c>
      <c r="J3639" s="1" t="s">
        <v>118</v>
      </c>
      <c r="K3639">
        <v>7.0115552000000001</v>
      </c>
      <c r="L3639">
        <v>51.455643199999997</v>
      </c>
    </row>
    <row r="3640" spans="1:12" x14ac:dyDescent="0.25">
      <c r="A3640" s="1" t="s">
        <v>5524</v>
      </c>
      <c r="B3640" s="2">
        <v>41893</v>
      </c>
      <c r="C3640" s="1" t="s">
        <v>673</v>
      </c>
      <c r="D3640" s="1" t="s">
        <v>4741</v>
      </c>
      <c r="E3640" s="1" t="s">
        <v>29</v>
      </c>
      <c r="F3640" s="1" t="s">
        <v>30</v>
      </c>
      <c r="G3640" s="1" t="s">
        <v>17</v>
      </c>
      <c r="H3640" s="2">
        <v>41897</v>
      </c>
      <c r="I3640" s="1" t="s">
        <v>24</v>
      </c>
      <c r="J3640" s="1" t="s">
        <v>196</v>
      </c>
      <c r="K3640">
        <v>3.130782</v>
      </c>
      <c r="L3640">
        <v>50.669276000000004</v>
      </c>
    </row>
    <row r="3641" spans="1:12" x14ac:dyDescent="0.25">
      <c r="A3641" s="1" t="s">
        <v>5525</v>
      </c>
      <c r="B3641" s="2">
        <v>41893</v>
      </c>
      <c r="C3641" s="1" t="s">
        <v>1813</v>
      </c>
      <c r="D3641" s="1" t="s">
        <v>1489</v>
      </c>
      <c r="E3641" s="1" t="s">
        <v>68</v>
      </c>
      <c r="F3641" s="1" t="s">
        <v>30</v>
      </c>
      <c r="G3641" s="1" t="s">
        <v>23</v>
      </c>
      <c r="H3641" s="2">
        <v>41897</v>
      </c>
      <c r="I3641" s="1" t="s">
        <v>24</v>
      </c>
      <c r="J3641" s="1" t="s">
        <v>118</v>
      </c>
      <c r="K3641">
        <v>7.1389575000000001</v>
      </c>
      <c r="L3641">
        <v>51.602053400000003</v>
      </c>
    </row>
    <row r="3642" spans="1:12" x14ac:dyDescent="0.25">
      <c r="A3642" s="1" t="s">
        <v>5526</v>
      </c>
      <c r="B3642" s="2">
        <v>41893</v>
      </c>
      <c r="C3642" s="1" t="s">
        <v>842</v>
      </c>
      <c r="D3642" s="1" t="s">
        <v>928</v>
      </c>
      <c r="E3642" s="1" t="s">
        <v>22</v>
      </c>
      <c r="F3642" s="1" t="s">
        <v>16</v>
      </c>
      <c r="G3642" s="1" t="s">
        <v>23</v>
      </c>
      <c r="H3642" s="2">
        <v>41898</v>
      </c>
      <c r="I3642" s="1" t="s">
        <v>24</v>
      </c>
      <c r="J3642" s="1" t="s">
        <v>25</v>
      </c>
      <c r="K3642">
        <v>0.57345299999999999</v>
      </c>
      <c r="L3642">
        <v>50.854258999999999</v>
      </c>
    </row>
    <row r="3643" spans="1:12" x14ac:dyDescent="0.25">
      <c r="A3643" s="1" t="s">
        <v>5527</v>
      </c>
      <c r="B3643" s="2">
        <v>41893</v>
      </c>
      <c r="C3643" s="1" t="s">
        <v>1077</v>
      </c>
      <c r="D3643" s="1" t="s">
        <v>328</v>
      </c>
      <c r="E3643" s="1" t="s">
        <v>68</v>
      </c>
      <c r="F3643" s="1" t="s">
        <v>30</v>
      </c>
      <c r="G3643" s="1" t="s">
        <v>35</v>
      </c>
      <c r="H3643" s="2">
        <v>41896</v>
      </c>
      <c r="I3643" s="1" t="s">
        <v>39</v>
      </c>
      <c r="J3643" s="1" t="s">
        <v>165</v>
      </c>
      <c r="K3643">
        <v>12.3730747</v>
      </c>
      <c r="L3643">
        <v>51.339695499999998</v>
      </c>
    </row>
    <row r="3644" spans="1:12" x14ac:dyDescent="0.25">
      <c r="A3644" s="1" t="s">
        <v>5528</v>
      </c>
      <c r="B3644" s="2">
        <v>41893</v>
      </c>
      <c r="C3644" s="1" t="s">
        <v>673</v>
      </c>
      <c r="D3644" s="1" t="s">
        <v>2044</v>
      </c>
      <c r="E3644" s="1" t="s">
        <v>22</v>
      </c>
      <c r="F3644" s="1" t="s">
        <v>16</v>
      </c>
      <c r="G3644" s="1" t="s">
        <v>17</v>
      </c>
      <c r="H3644" s="2">
        <v>41896</v>
      </c>
      <c r="I3644" s="1" t="s">
        <v>18</v>
      </c>
      <c r="J3644" s="1" t="s">
        <v>25</v>
      </c>
      <c r="K3644">
        <v>-1.9951589999999999</v>
      </c>
      <c r="L3644">
        <v>52.517664000000003</v>
      </c>
    </row>
    <row r="3645" spans="1:12" x14ac:dyDescent="0.25">
      <c r="A3645" s="1" t="s">
        <v>5529</v>
      </c>
      <c r="B3645" s="2">
        <v>41893</v>
      </c>
      <c r="C3645" s="1" t="s">
        <v>2949</v>
      </c>
      <c r="D3645" s="1" t="s">
        <v>2718</v>
      </c>
      <c r="E3645" s="1" t="s">
        <v>29</v>
      </c>
      <c r="F3645" s="1" t="s">
        <v>30</v>
      </c>
      <c r="G3645" s="1" t="s">
        <v>35</v>
      </c>
      <c r="H3645" s="2">
        <v>41894</v>
      </c>
      <c r="I3645" s="1" t="s">
        <v>39</v>
      </c>
      <c r="J3645" s="1" t="s">
        <v>183</v>
      </c>
      <c r="K3645">
        <v>7.7484529999999996</v>
      </c>
      <c r="L3645">
        <v>48.605226000000002</v>
      </c>
    </row>
    <row r="3646" spans="1:12" x14ac:dyDescent="0.25">
      <c r="A3646" s="1" t="s">
        <v>5530</v>
      </c>
      <c r="B3646" s="2">
        <v>41893</v>
      </c>
      <c r="C3646" s="1" t="s">
        <v>3662</v>
      </c>
      <c r="D3646" s="1" t="s">
        <v>383</v>
      </c>
      <c r="E3646" s="1" t="s">
        <v>79</v>
      </c>
      <c r="F3646" s="1" t="s">
        <v>30</v>
      </c>
      <c r="G3646" s="1" t="s">
        <v>17</v>
      </c>
      <c r="H3646" s="2">
        <v>41897</v>
      </c>
      <c r="I3646" s="1" t="s">
        <v>24</v>
      </c>
      <c r="J3646" s="1" t="s">
        <v>384</v>
      </c>
      <c r="K3646">
        <v>5.6570096000000003</v>
      </c>
      <c r="L3646">
        <v>51.479254699999998</v>
      </c>
    </row>
    <row r="3647" spans="1:12" x14ac:dyDescent="0.25">
      <c r="A3647" s="1" t="s">
        <v>5531</v>
      </c>
      <c r="B3647" s="2">
        <v>41894</v>
      </c>
      <c r="C3647" s="1" t="s">
        <v>1502</v>
      </c>
      <c r="D3647" s="1" t="s">
        <v>3044</v>
      </c>
      <c r="E3647" s="1" t="s">
        <v>60</v>
      </c>
      <c r="F3647" s="1" t="s">
        <v>52</v>
      </c>
      <c r="G3647" s="1" t="s">
        <v>35</v>
      </c>
      <c r="H3647" s="2">
        <v>41898</v>
      </c>
      <c r="I3647" s="1" t="s">
        <v>18</v>
      </c>
      <c r="J3647" s="1" t="s">
        <v>1394</v>
      </c>
      <c r="K3647">
        <v>-2.6817918000000001</v>
      </c>
      <c r="L3647">
        <v>42.859165599999997</v>
      </c>
    </row>
    <row r="3648" spans="1:12" x14ac:dyDescent="0.25">
      <c r="A3648" s="1" t="s">
        <v>5532</v>
      </c>
      <c r="B3648" s="2">
        <v>41894</v>
      </c>
      <c r="C3648" s="1" t="s">
        <v>451</v>
      </c>
      <c r="D3648" s="1" t="s">
        <v>1788</v>
      </c>
      <c r="E3648" s="1" t="s">
        <v>68</v>
      </c>
      <c r="F3648" s="1" t="s">
        <v>30</v>
      </c>
      <c r="G3648" s="1" t="s">
        <v>23</v>
      </c>
      <c r="H3648" s="2">
        <v>41899</v>
      </c>
      <c r="I3648" s="1" t="s">
        <v>18</v>
      </c>
      <c r="J3648" s="1" t="s">
        <v>208</v>
      </c>
      <c r="K3648">
        <v>9.4797460999999998</v>
      </c>
      <c r="L3648">
        <v>51.312711399999998</v>
      </c>
    </row>
    <row r="3649" spans="1:12" x14ac:dyDescent="0.25">
      <c r="A3649" s="1" t="s">
        <v>5533</v>
      </c>
      <c r="B3649" s="2">
        <v>41894</v>
      </c>
      <c r="C3649" s="1" t="s">
        <v>210</v>
      </c>
      <c r="D3649" s="1" t="s">
        <v>2997</v>
      </c>
      <c r="E3649" s="1" t="s">
        <v>29</v>
      </c>
      <c r="F3649" s="1" t="s">
        <v>30</v>
      </c>
      <c r="G3649" s="1" t="s">
        <v>35</v>
      </c>
      <c r="H3649" s="2">
        <v>41898</v>
      </c>
      <c r="I3649" s="1" t="s">
        <v>24</v>
      </c>
      <c r="J3649" s="1" t="s">
        <v>114</v>
      </c>
      <c r="K3649">
        <v>2.3218779999999999</v>
      </c>
      <c r="L3649">
        <v>48.989778000000001</v>
      </c>
    </row>
    <row r="3650" spans="1:12" x14ac:dyDescent="0.25">
      <c r="A3650" s="1" t="s">
        <v>5534</v>
      </c>
      <c r="B3650" s="2">
        <v>41894</v>
      </c>
      <c r="C3650" s="1" t="s">
        <v>427</v>
      </c>
      <c r="D3650" s="1" t="s">
        <v>531</v>
      </c>
      <c r="E3650" s="1" t="s">
        <v>122</v>
      </c>
      <c r="F3650" s="1" t="s">
        <v>30</v>
      </c>
      <c r="G3650" s="1" t="s">
        <v>23</v>
      </c>
      <c r="H3650" s="2">
        <v>41899</v>
      </c>
      <c r="I3650" s="1" t="s">
        <v>24</v>
      </c>
      <c r="J3650" s="1" t="s">
        <v>531</v>
      </c>
      <c r="K3650">
        <v>4.4024643000000001</v>
      </c>
      <c r="L3650">
        <v>51.219447500000001</v>
      </c>
    </row>
    <row r="3651" spans="1:12" x14ac:dyDescent="0.25">
      <c r="A3651" s="1" t="s">
        <v>5535</v>
      </c>
      <c r="B3651" s="2">
        <v>41894</v>
      </c>
      <c r="C3651" s="1" t="s">
        <v>614</v>
      </c>
      <c r="D3651" s="1" t="s">
        <v>3446</v>
      </c>
      <c r="E3651" s="1" t="s">
        <v>68</v>
      </c>
      <c r="F3651" s="1" t="s">
        <v>30</v>
      </c>
      <c r="G3651" s="1" t="s">
        <v>17</v>
      </c>
      <c r="H3651" s="2">
        <v>41894</v>
      </c>
      <c r="I3651" s="1" t="s">
        <v>64</v>
      </c>
      <c r="J3651" s="1" t="s">
        <v>823</v>
      </c>
      <c r="K3651">
        <v>8.2472525999999995</v>
      </c>
      <c r="L3651">
        <v>49.992861699999999</v>
      </c>
    </row>
    <row r="3652" spans="1:12" x14ac:dyDescent="0.25">
      <c r="A3652" s="1" t="s">
        <v>5536</v>
      </c>
      <c r="B3652" s="2">
        <v>41894</v>
      </c>
      <c r="C3652" s="1" t="s">
        <v>1359</v>
      </c>
      <c r="D3652" s="1" t="s">
        <v>449</v>
      </c>
      <c r="E3652" s="1" t="s">
        <v>15</v>
      </c>
      <c r="F3652" s="1" t="s">
        <v>16</v>
      </c>
      <c r="G3652" s="1" t="s">
        <v>17</v>
      </c>
      <c r="H3652" s="2">
        <v>41897</v>
      </c>
      <c r="I3652" s="1" t="s">
        <v>39</v>
      </c>
      <c r="J3652" s="1" t="s">
        <v>14</v>
      </c>
      <c r="K3652">
        <v>18.156041999999999</v>
      </c>
      <c r="L3652">
        <v>59.307903000000003</v>
      </c>
    </row>
    <row r="3653" spans="1:12" x14ac:dyDescent="0.25">
      <c r="A3653" s="1" t="s">
        <v>5537</v>
      </c>
      <c r="B3653" s="2">
        <v>41895</v>
      </c>
      <c r="C3653" s="1" t="s">
        <v>692</v>
      </c>
      <c r="D3653" s="1" t="s">
        <v>143</v>
      </c>
      <c r="E3653" s="1" t="s">
        <v>60</v>
      </c>
      <c r="F3653" s="1" t="s">
        <v>52</v>
      </c>
      <c r="G3653" s="1" t="s">
        <v>17</v>
      </c>
      <c r="H3653" s="2">
        <v>41896</v>
      </c>
      <c r="I3653" s="1" t="s">
        <v>39</v>
      </c>
      <c r="J3653" s="1" t="s">
        <v>143</v>
      </c>
      <c r="K3653">
        <v>-3.7037901999999998</v>
      </c>
      <c r="L3653">
        <v>40.416775399999999</v>
      </c>
    </row>
    <row r="3654" spans="1:12" x14ac:dyDescent="0.25">
      <c r="A3654" s="1" t="s">
        <v>5538</v>
      </c>
      <c r="B3654" s="2">
        <v>41895</v>
      </c>
      <c r="C3654" s="1" t="s">
        <v>927</v>
      </c>
      <c r="D3654" s="1" t="s">
        <v>249</v>
      </c>
      <c r="E3654" s="1" t="s">
        <v>51</v>
      </c>
      <c r="F3654" s="1" t="s">
        <v>52</v>
      </c>
      <c r="G3654" s="1" t="s">
        <v>17</v>
      </c>
      <c r="H3654" s="2">
        <v>41900</v>
      </c>
      <c r="I3654" s="1" t="s">
        <v>24</v>
      </c>
      <c r="J3654" s="1" t="s">
        <v>106</v>
      </c>
      <c r="K3654">
        <v>9.1859242999999999</v>
      </c>
      <c r="L3654">
        <v>45.465421900000003</v>
      </c>
    </row>
    <row r="3655" spans="1:12" x14ac:dyDescent="0.25">
      <c r="A3655" s="1" t="s">
        <v>5539</v>
      </c>
      <c r="B3655" s="2">
        <v>41897</v>
      </c>
      <c r="C3655" s="1" t="s">
        <v>3666</v>
      </c>
      <c r="D3655" s="1" t="s">
        <v>3046</v>
      </c>
      <c r="E3655" s="1" t="s">
        <v>29</v>
      </c>
      <c r="F3655" s="1" t="s">
        <v>30</v>
      </c>
      <c r="G3655" s="1" t="s">
        <v>35</v>
      </c>
      <c r="H3655" s="2">
        <v>41902</v>
      </c>
      <c r="I3655" s="1" t="s">
        <v>18</v>
      </c>
      <c r="J3655" s="1" t="s">
        <v>43</v>
      </c>
      <c r="K3655">
        <v>4.9879680000000004</v>
      </c>
      <c r="L3655">
        <v>43.513005999999997</v>
      </c>
    </row>
    <row r="3656" spans="1:12" x14ac:dyDescent="0.25">
      <c r="A3656" s="1" t="s">
        <v>5540</v>
      </c>
      <c r="B3656" s="2">
        <v>41897</v>
      </c>
      <c r="C3656" s="1" t="s">
        <v>1164</v>
      </c>
      <c r="D3656" s="1" t="s">
        <v>1987</v>
      </c>
      <c r="E3656" s="1" t="s">
        <v>79</v>
      </c>
      <c r="F3656" s="1" t="s">
        <v>30</v>
      </c>
      <c r="G3656" s="1" t="s">
        <v>17</v>
      </c>
      <c r="H3656" s="2">
        <v>41900</v>
      </c>
      <c r="I3656" s="1" t="s">
        <v>39</v>
      </c>
      <c r="J3656" s="1" t="s">
        <v>384</v>
      </c>
      <c r="K3656">
        <v>5.4697224999999996</v>
      </c>
      <c r="L3656">
        <v>51.441642000000002</v>
      </c>
    </row>
    <row r="3657" spans="1:12" x14ac:dyDescent="0.25">
      <c r="A3657" s="1" t="s">
        <v>5541</v>
      </c>
      <c r="B3657" s="2">
        <v>41897</v>
      </c>
      <c r="C3657" s="1" t="s">
        <v>1122</v>
      </c>
      <c r="D3657" s="1" t="s">
        <v>4809</v>
      </c>
      <c r="E3657" s="1" t="s">
        <v>22</v>
      </c>
      <c r="F3657" s="1" t="s">
        <v>16</v>
      </c>
      <c r="G3657" s="1" t="s">
        <v>35</v>
      </c>
      <c r="H3657" s="2">
        <v>41903</v>
      </c>
      <c r="I3657" s="1" t="s">
        <v>24</v>
      </c>
      <c r="J3657" s="1" t="s">
        <v>25</v>
      </c>
      <c r="K3657">
        <v>-0.13716300000000001</v>
      </c>
      <c r="L3657">
        <v>50.82253</v>
      </c>
    </row>
    <row r="3658" spans="1:12" x14ac:dyDescent="0.25">
      <c r="A3658" s="1" t="s">
        <v>5542</v>
      </c>
      <c r="B3658" s="2">
        <v>41897</v>
      </c>
      <c r="C3658" s="1" t="s">
        <v>3423</v>
      </c>
      <c r="D3658" s="1" t="s">
        <v>5543</v>
      </c>
      <c r="E3658" s="1" t="s">
        <v>29</v>
      </c>
      <c r="F3658" s="1" t="s">
        <v>30</v>
      </c>
      <c r="G3658" s="1" t="s">
        <v>23</v>
      </c>
      <c r="H3658" s="2">
        <v>41903</v>
      </c>
      <c r="I3658" s="1" t="s">
        <v>24</v>
      </c>
      <c r="J3658" s="1" t="s">
        <v>114</v>
      </c>
      <c r="K3658">
        <v>3.0834969999999999</v>
      </c>
      <c r="L3658">
        <v>48.813071000000001</v>
      </c>
    </row>
    <row r="3659" spans="1:12" x14ac:dyDescent="0.25">
      <c r="A3659" s="1" t="s">
        <v>5544</v>
      </c>
      <c r="B3659" s="2">
        <v>41897</v>
      </c>
      <c r="C3659" s="1" t="s">
        <v>359</v>
      </c>
      <c r="D3659" s="1" t="s">
        <v>14</v>
      </c>
      <c r="E3659" s="1" t="s">
        <v>15</v>
      </c>
      <c r="F3659" s="1" t="s">
        <v>16</v>
      </c>
      <c r="G3659" s="1" t="s">
        <v>35</v>
      </c>
      <c r="H3659" s="2">
        <v>41902</v>
      </c>
      <c r="I3659" s="1" t="s">
        <v>24</v>
      </c>
      <c r="J3659" s="1" t="s">
        <v>14</v>
      </c>
      <c r="K3659">
        <v>18.068580799999999</v>
      </c>
      <c r="L3659">
        <v>59.329323500000001</v>
      </c>
    </row>
    <row r="3660" spans="1:12" x14ac:dyDescent="0.25">
      <c r="A3660" s="1" t="s">
        <v>5545</v>
      </c>
      <c r="B3660" s="2">
        <v>41897</v>
      </c>
      <c r="C3660" s="1" t="s">
        <v>1431</v>
      </c>
      <c r="D3660" s="1" t="s">
        <v>487</v>
      </c>
      <c r="E3660" s="1" t="s">
        <v>60</v>
      </c>
      <c r="F3660" s="1" t="s">
        <v>52</v>
      </c>
      <c r="G3660" s="1" t="s">
        <v>23</v>
      </c>
      <c r="H3660" s="2">
        <v>41903</v>
      </c>
      <c r="I3660" s="1" t="s">
        <v>24</v>
      </c>
      <c r="J3660" s="1" t="s">
        <v>98</v>
      </c>
      <c r="K3660">
        <v>-0.71256079999999999</v>
      </c>
      <c r="L3660">
        <v>38.269932900000001</v>
      </c>
    </row>
    <row r="3661" spans="1:12" x14ac:dyDescent="0.25">
      <c r="A3661" s="1" t="s">
        <v>5546</v>
      </c>
      <c r="B3661" s="2">
        <v>41898</v>
      </c>
      <c r="C3661" s="1" t="s">
        <v>5547</v>
      </c>
      <c r="D3661" s="1" t="s">
        <v>2849</v>
      </c>
      <c r="E3661" s="1" t="s">
        <v>22</v>
      </c>
      <c r="F3661" s="1" t="s">
        <v>16</v>
      </c>
      <c r="G3661" s="1" t="s">
        <v>17</v>
      </c>
      <c r="H3661" s="2">
        <v>41904</v>
      </c>
      <c r="I3661" s="1" t="s">
        <v>24</v>
      </c>
      <c r="J3661" s="1" t="s">
        <v>25</v>
      </c>
      <c r="K3661">
        <v>0.46854970000000001</v>
      </c>
      <c r="L3661">
        <v>51.7355868</v>
      </c>
    </row>
    <row r="3662" spans="1:12" x14ac:dyDescent="0.25">
      <c r="A3662" s="1" t="s">
        <v>5548</v>
      </c>
      <c r="B3662" s="2">
        <v>41898</v>
      </c>
      <c r="C3662" s="1" t="s">
        <v>1141</v>
      </c>
      <c r="D3662" s="1" t="s">
        <v>75</v>
      </c>
      <c r="E3662" s="1" t="s">
        <v>22</v>
      </c>
      <c r="F3662" s="1" t="s">
        <v>16</v>
      </c>
      <c r="G3662" s="1" t="s">
        <v>23</v>
      </c>
      <c r="H3662" s="2">
        <v>41903</v>
      </c>
      <c r="I3662" s="1" t="s">
        <v>18</v>
      </c>
      <c r="J3662" s="1" t="s">
        <v>25</v>
      </c>
      <c r="K3662">
        <v>-1.4700850000000001</v>
      </c>
      <c r="L3662">
        <v>53.381129000000001</v>
      </c>
    </row>
    <row r="3663" spans="1:12" x14ac:dyDescent="0.25">
      <c r="A3663" s="1" t="s">
        <v>5549</v>
      </c>
      <c r="B3663" s="2">
        <v>41898</v>
      </c>
      <c r="C3663" s="1" t="s">
        <v>1265</v>
      </c>
      <c r="D3663" s="1" t="s">
        <v>602</v>
      </c>
      <c r="E3663" s="1" t="s">
        <v>29</v>
      </c>
      <c r="F3663" s="1" t="s">
        <v>30</v>
      </c>
      <c r="G3663" s="1" t="s">
        <v>23</v>
      </c>
      <c r="H3663" s="2">
        <v>41904</v>
      </c>
      <c r="I3663" s="1" t="s">
        <v>24</v>
      </c>
      <c r="J3663" s="1" t="s">
        <v>114</v>
      </c>
      <c r="K3663">
        <v>2.2466846999999999</v>
      </c>
      <c r="L3663">
        <v>48.947209600000001</v>
      </c>
    </row>
    <row r="3664" spans="1:12" x14ac:dyDescent="0.25">
      <c r="A3664" s="1" t="s">
        <v>5550</v>
      </c>
      <c r="B3664" s="2">
        <v>41898</v>
      </c>
      <c r="C3664" s="1" t="s">
        <v>2885</v>
      </c>
      <c r="D3664" s="1" t="s">
        <v>1393</v>
      </c>
      <c r="E3664" s="1" t="s">
        <v>60</v>
      </c>
      <c r="F3664" s="1" t="s">
        <v>52</v>
      </c>
      <c r="G3664" s="1" t="s">
        <v>23</v>
      </c>
      <c r="H3664" s="2">
        <v>41900</v>
      </c>
      <c r="I3664" s="1" t="s">
        <v>18</v>
      </c>
      <c r="J3664" s="1" t="s">
        <v>1394</v>
      </c>
      <c r="K3664">
        <v>-2.9349851999999998</v>
      </c>
      <c r="L3664">
        <v>43.263012600000003</v>
      </c>
    </row>
    <row r="3665" spans="1:12" x14ac:dyDescent="0.25">
      <c r="A3665" s="1" t="s">
        <v>5551</v>
      </c>
      <c r="B3665" s="2">
        <v>41898</v>
      </c>
      <c r="C3665" s="1" t="s">
        <v>1175</v>
      </c>
      <c r="D3665" s="1" t="s">
        <v>1329</v>
      </c>
      <c r="E3665" s="1" t="s">
        <v>51</v>
      </c>
      <c r="F3665" s="1" t="s">
        <v>52</v>
      </c>
      <c r="G3665" s="1" t="s">
        <v>17</v>
      </c>
      <c r="H3665" s="2">
        <v>41903</v>
      </c>
      <c r="I3665" s="1" t="s">
        <v>24</v>
      </c>
      <c r="J3665" s="1" t="s">
        <v>127</v>
      </c>
      <c r="K3665">
        <v>10.097676999999999</v>
      </c>
      <c r="L3665">
        <v>44.079324499999998</v>
      </c>
    </row>
    <row r="3666" spans="1:12" x14ac:dyDescent="0.25">
      <c r="A3666" s="1" t="s">
        <v>5552</v>
      </c>
      <c r="B3666" s="2">
        <v>41898</v>
      </c>
      <c r="C3666" s="1" t="s">
        <v>4732</v>
      </c>
      <c r="D3666" s="1" t="s">
        <v>5553</v>
      </c>
      <c r="E3666" s="1" t="s">
        <v>51</v>
      </c>
      <c r="F3666" s="1" t="s">
        <v>52</v>
      </c>
      <c r="G3666" s="1" t="s">
        <v>35</v>
      </c>
      <c r="H3666" s="2">
        <v>41902</v>
      </c>
      <c r="I3666" s="1" t="s">
        <v>18</v>
      </c>
      <c r="J3666" s="1" t="s">
        <v>134</v>
      </c>
      <c r="K3666">
        <v>9.6929844999999997</v>
      </c>
      <c r="L3666">
        <v>45.052620599999997</v>
      </c>
    </row>
    <row r="3667" spans="1:12" x14ac:dyDescent="0.25">
      <c r="A3667" s="1" t="s">
        <v>5554</v>
      </c>
      <c r="B3667" s="2">
        <v>41898</v>
      </c>
      <c r="C3667" s="1" t="s">
        <v>933</v>
      </c>
      <c r="D3667" s="1" t="s">
        <v>5555</v>
      </c>
      <c r="E3667" s="1" t="s">
        <v>29</v>
      </c>
      <c r="F3667" s="1" t="s">
        <v>30</v>
      </c>
      <c r="G3667" s="1" t="s">
        <v>23</v>
      </c>
      <c r="H3667" s="2">
        <v>41898</v>
      </c>
      <c r="I3667" s="1" t="s">
        <v>64</v>
      </c>
      <c r="J3667" s="1" t="s">
        <v>183</v>
      </c>
      <c r="K3667">
        <v>6.4494030000000002</v>
      </c>
      <c r="L3667">
        <v>48.172401999999998</v>
      </c>
    </row>
    <row r="3668" spans="1:12" x14ac:dyDescent="0.25">
      <c r="A3668" s="1" t="s">
        <v>5556</v>
      </c>
      <c r="B3668" s="2">
        <v>41898</v>
      </c>
      <c r="C3668" s="1" t="s">
        <v>2327</v>
      </c>
      <c r="D3668" s="1" t="s">
        <v>2527</v>
      </c>
      <c r="E3668" s="1" t="s">
        <v>60</v>
      </c>
      <c r="F3668" s="1" t="s">
        <v>52</v>
      </c>
      <c r="G3668" s="1" t="s">
        <v>23</v>
      </c>
      <c r="H3668" s="2">
        <v>41903</v>
      </c>
      <c r="I3668" s="1" t="s">
        <v>18</v>
      </c>
      <c r="J3668" s="1" t="s">
        <v>176</v>
      </c>
      <c r="K3668">
        <v>2.2870889000000001</v>
      </c>
      <c r="L3668">
        <v>41.606192700000001</v>
      </c>
    </row>
    <row r="3669" spans="1:12" x14ac:dyDescent="0.25">
      <c r="A3669" s="1" t="s">
        <v>5557</v>
      </c>
      <c r="B3669" s="2">
        <v>41898</v>
      </c>
      <c r="C3669" s="1" t="s">
        <v>304</v>
      </c>
      <c r="D3669" s="1" t="s">
        <v>1509</v>
      </c>
      <c r="E3669" s="1" t="s">
        <v>29</v>
      </c>
      <c r="F3669" s="1" t="s">
        <v>30</v>
      </c>
      <c r="G3669" s="1" t="s">
        <v>23</v>
      </c>
      <c r="H3669" s="2">
        <v>41902</v>
      </c>
      <c r="I3669" s="1" t="s">
        <v>24</v>
      </c>
      <c r="J3669" s="1" t="s">
        <v>43</v>
      </c>
      <c r="K3669">
        <v>7.0064909999999996</v>
      </c>
      <c r="L3669">
        <v>43.602331900000003</v>
      </c>
    </row>
    <row r="3670" spans="1:12" x14ac:dyDescent="0.25">
      <c r="A3670" s="1" t="s">
        <v>5558</v>
      </c>
      <c r="B3670" s="2">
        <v>41898</v>
      </c>
      <c r="C3670" s="1" t="s">
        <v>2197</v>
      </c>
      <c r="D3670" s="1" t="s">
        <v>4534</v>
      </c>
      <c r="E3670" s="1" t="s">
        <v>22</v>
      </c>
      <c r="F3670" s="1" t="s">
        <v>16</v>
      </c>
      <c r="G3670" s="1" t="s">
        <v>35</v>
      </c>
      <c r="H3670" s="2">
        <v>41902</v>
      </c>
      <c r="I3670" s="1" t="s">
        <v>24</v>
      </c>
      <c r="J3670" s="1" t="s">
        <v>25</v>
      </c>
      <c r="K3670">
        <v>-0.67306100000000002</v>
      </c>
      <c r="L3670">
        <v>50.782997999999999</v>
      </c>
    </row>
    <row r="3671" spans="1:12" x14ac:dyDescent="0.25">
      <c r="A3671" s="1" t="s">
        <v>5559</v>
      </c>
      <c r="B3671" s="2">
        <v>41898</v>
      </c>
      <c r="C3671" s="1" t="s">
        <v>1537</v>
      </c>
      <c r="D3671" s="1" t="s">
        <v>14</v>
      </c>
      <c r="E3671" s="1" t="s">
        <v>15</v>
      </c>
      <c r="F3671" s="1" t="s">
        <v>16</v>
      </c>
      <c r="G3671" s="1" t="s">
        <v>17</v>
      </c>
      <c r="H3671" s="2">
        <v>41901</v>
      </c>
      <c r="I3671" s="1" t="s">
        <v>39</v>
      </c>
      <c r="J3671" s="1" t="s">
        <v>14</v>
      </c>
      <c r="K3671">
        <v>18.068580799999999</v>
      </c>
      <c r="L3671">
        <v>59.329323500000001</v>
      </c>
    </row>
    <row r="3672" spans="1:12" x14ac:dyDescent="0.25">
      <c r="A3672" s="1" t="s">
        <v>5560</v>
      </c>
      <c r="B3672" s="2">
        <v>41898</v>
      </c>
      <c r="C3672" s="1" t="s">
        <v>3493</v>
      </c>
      <c r="D3672" s="1" t="s">
        <v>3545</v>
      </c>
      <c r="E3672" s="1" t="s">
        <v>51</v>
      </c>
      <c r="F3672" s="1" t="s">
        <v>52</v>
      </c>
      <c r="G3672" s="1" t="s">
        <v>17</v>
      </c>
      <c r="H3672" s="2">
        <v>41903</v>
      </c>
      <c r="I3672" s="1" t="s">
        <v>24</v>
      </c>
      <c r="J3672" s="1" t="s">
        <v>106</v>
      </c>
      <c r="K3672">
        <v>10.211801899999999</v>
      </c>
      <c r="L3672">
        <v>45.541552600000003</v>
      </c>
    </row>
    <row r="3673" spans="1:12" x14ac:dyDescent="0.25">
      <c r="A3673" s="1" t="s">
        <v>5561</v>
      </c>
      <c r="B3673" s="2">
        <v>41898</v>
      </c>
      <c r="C3673" s="1" t="s">
        <v>315</v>
      </c>
      <c r="D3673" s="1" t="s">
        <v>5562</v>
      </c>
      <c r="E3673" s="1" t="s">
        <v>79</v>
      </c>
      <c r="F3673" s="1" t="s">
        <v>30</v>
      </c>
      <c r="G3673" s="1" t="s">
        <v>23</v>
      </c>
      <c r="H3673" s="2">
        <v>41904</v>
      </c>
      <c r="I3673" s="1" t="s">
        <v>24</v>
      </c>
      <c r="J3673" s="1" t="s">
        <v>461</v>
      </c>
      <c r="K3673">
        <v>6.2937735999999997</v>
      </c>
      <c r="L3673">
        <v>51.964699500000002</v>
      </c>
    </row>
    <row r="3674" spans="1:12" x14ac:dyDescent="0.25">
      <c r="A3674" s="1" t="s">
        <v>5563</v>
      </c>
      <c r="B3674" s="2">
        <v>41899</v>
      </c>
      <c r="C3674" s="1" t="s">
        <v>142</v>
      </c>
      <c r="D3674" s="1" t="s">
        <v>3349</v>
      </c>
      <c r="E3674" s="1" t="s">
        <v>22</v>
      </c>
      <c r="F3674" s="1" t="s">
        <v>16</v>
      </c>
      <c r="G3674" s="1" t="s">
        <v>23</v>
      </c>
      <c r="H3674" s="2">
        <v>41904</v>
      </c>
      <c r="I3674" s="1" t="s">
        <v>24</v>
      </c>
      <c r="J3674" s="1" t="s">
        <v>25</v>
      </c>
      <c r="K3674">
        <v>-1.7776099999999999</v>
      </c>
      <c r="L3674">
        <v>52.411811</v>
      </c>
    </row>
    <row r="3675" spans="1:12" x14ac:dyDescent="0.25">
      <c r="A3675" s="1" t="s">
        <v>5564</v>
      </c>
      <c r="B3675" s="2">
        <v>41899</v>
      </c>
      <c r="C3675" s="1" t="s">
        <v>3926</v>
      </c>
      <c r="D3675" s="1" t="s">
        <v>1013</v>
      </c>
      <c r="E3675" s="1" t="s">
        <v>51</v>
      </c>
      <c r="F3675" s="1" t="s">
        <v>52</v>
      </c>
      <c r="G3675" s="1" t="s">
        <v>23</v>
      </c>
      <c r="H3675" s="2">
        <v>41901</v>
      </c>
      <c r="I3675" s="1" t="s">
        <v>39</v>
      </c>
      <c r="J3675" s="1" t="s">
        <v>337</v>
      </c>
      <c r="K3675">
        <v>16.5527874</v>
      </c>
      <c r="L3675">
        <v>40.825392399999998</v>
      </c>
    </row>
    <row r="3676" spans="1:12" x14ac:dyDescent="0.25">
      <c r="A3676" s="1" t="s">
        <v>5565</v>
      </c>
      <c r="B3676" s="2">
        <v>41899</v>
      </c>
      <c r="C3676" s="1" t="s">
        <v>1492</v>
      </c>
      <c r="D3676" s="1" t="s">
        <v>146</v>
      </c>
      <c r="E3676" s="1" t="s">
        <v>147</v>
      </c>
      <c r="F3676" s="1" t="s">
        <v>16</v>
      </c>
      <c r="G3676" s="1" t="s">
        <v>35</v>
      </c>
      <c r="H3676" s="2">
        <v>41904</v>
      </c>
      <c r="I3676" s="1" t="s">
        <v>18</v>
      </c>
      <c r="J3676" s="1" t="s">
        <v>146</v>
      </c>
      <c r="K3676">
        <v>10.7522454</v>
      </c>
      <c r="L3676">
        <v>59.913868800000003</v>
      </c>
    </row>
    <row r="3677" spans="1:12" x14ac:dyDescent="0.25">
      <c r="A3677" s="1" t="s">
        <v>5566</v>
      </c>
      <c r="B3677" s="2">
        <v>41899</v>
      </c>
      <c r="C3677" s="1" t="s">
        <v>775</v>
      </c>
      <c r="D3677" s="1" t="s">
        <v>1413</v>
      </c>
      <c r="E3677" s="1" t="s">
        <v>22</v>
      </c>
      <c r="F3677" s="1" t="s">
        <v>16</v>
      </c>
      <c r="G3677" s="1" t="s">
        <v>23</v>
      </c>
      <c r="H3677" s="2">
        <v>41903</v>
      </c>
      <c r="I3677" s="1" t="s">
        <v>18</v>
      </c>
      <c r="J3677" s="1" t="s">
        <v>25</v>
      </c>
      <c r="K3677">
        <v>-2.70309</v>
      </c>
      <c r="L3677">
        <v>53.763201000000002</v>
      </c>
    </row>
    <row r="3678" spans="1:12" x14ac:dyDescent="0.25">
      <c r="A3678" s="1" t="s">
        <v>5567</v>
      </c>
      <c r="B3678" s="2">
        <v>41899</v>
      </c>
      <c r="C3678" s="1" t="s">
        <v>958</v>
      </c>
      <c r="D3678" s="1" t="s">
        <v>5568</v>
      </c>
      <c r="E3678" s="1" t="s">
        <v>29</v>
      </c>
      <c r="F3678" s="1" t="s">
        <v>30</v>
      </c>
      <c r="G3678" s="1" t="s">
        <v>23</v>
      </c>
      <c r="H3678" s="2">
        <v>41904</v>
      </c>
      <c r="I3678" s="1" t="s">
        <v>24</v>
      </c>
      <c r="J3678" s="1" t="s">
        <v>114</v>
      </c>
      <c r="K3678">
        <v>2.3592789999999999</v>
      </c>
      <c r="L3678">
        <v>48.792715999999999</v>
      </c>
    </row>
    <row r="3679" spans="1:12" x14ac:dyDescent="0.25">
      <c r="A3679" s="1" t="s">
        <v>5569</v>
      </c>
      <c r="B3679" s="2">
        <v>41899</v>
      </c>
      <c r="C3679" s="1" t="s">
        <v>86</v>
      </c>
      <c r="D3679" s="1" t="s">
        <v>365</v>
      </c>
      <c r="E3679" s="1" t="s">
        <v>68</v>
      </c>
      <c r="F3679" s="1" t="s">
        <v>30</v>
      </c>
      <c r="G3679" s="1" t="s">
        <v>17</v>
      </c>
      <c r="H3679" s="2">
        <v>41904</v>
      </c>
      <c r="I3679" s="1" t="s">
        <v>24</v>
      </c>
      <c r="J3679" s="1" t="s">
        <v>187</v>
      </c>
      <c r="K3679">
        <v>10.897790000000001</v>
      </c>
      <c r="L3679">
        <v>48.370544899999999</v>
      </c>
    </row>
    <row r="3680" spans="1:12" x14ac:dyDescent="0.25">
      <c r="A3680" s="1" t="s">
        <v>5570</v>
      </c>
      <c r="B3680" s="2">
        <v>41900</v>
      </c>
      <c r="C3680" s="1" t="s">
        <v>82</v>
      </c>
      <c r="D3680" s="1" t="s">
        <v>377</v>
      </c>
      <c r="E3680" s="1" t="s">
        <v>68</v>
      </c>
      <c r="F3680" s="1" t="s">
        <v>30</v>
      </c>
      <c r="G3680" s="1" t="s">
        <v>23</v>
      </c>
      <c r="H3680" s="2">
        <v>41904</v>
      </c>
      <c r="I3680" s="1" t="s">
        <v>24</v>
      </c>
      <c r="J3680" s="1" t="s">
        <v>187</v>
      </c>
      <c r="K3680">
        <v>11.5819806</v>
      </c>
      <c r="L3680">
        <v>48.135125299999999</v>
      </c>
    </row>
    <row r="3681" spans="1:12" x14ac:dyDescent="0.25">
      <c r="A3681" s="1" t="s">
        <v>5571</v>
      </c>
      <c r="B3681" s="2">
        <v>41900</v>
      </c>
      <c r="C3681" s="1" t="s">
        <v>2954</v>
      </c>
      <c r="D3681" s="1" t="s">
        <v>56</v>
      </c>
      <c r="E3681" s="1" t="s">
        <v>57</v>
      </c>
      <c r="F3681" s="1" t="s">
        <v>30</v>
      </c>
      <c r="G3681" s="1" t="s">
        <v>35</v>
      </c>
      <c r="H3681" s="2">
        <v>41905</v>
      </c>
      <c r="I3681" s="1" t="s">
        <v>24</v>
      </c>
      <c r="J3681" s="1" t="s">
        <v>56</v>
      </c>
      <c r="K3681">
        <v>16.3738189</v>
      </c>
      <c r="L3681">
        <v>48.208174300000003</v>
      </c>
    </row>
    <row r="3682" spans="1:12" x14ac:dyDescent="0.25">
      <c r="A3682" s="1" t="s">
        <v>5572</v>
      </c>
      <c r="B3682" s="2">
        <v>41900</v>
      </c>
      <c r="C3682" s="1" t="s">
        <v>1457</v>
      </c>
      <c r="D3682" s="1" t="s">
        <v>5573</v>
      </c>
      <c r="E3682" s="1" t="s">
        <v>68</v>
      </c>
      <c r="F3682" s="1" t="s">
        <v>30</v>
      </c>
      <c r="G3682" s="1" t="s">
        <v>23</v>
      </c>
      <c r="H3682" s="2">
        <v>41904</v>
      </c>
      <c r="I3682" s="1" t="s">
        <v>18</v>
      </c>
      <c r="J3682" s="1" t="s">
        <v>118</v>
      </c>
      <c r="K3682">
        <v>6.5442659000000001</v>
      </c>
      <c r="L3682">
        <v>51.265460099999999</v>
      </c>
    </row>
    <row r="3683" spans="1:12" x14ac:dyDescent="0.25">
      <c r="A3683" s="1" t="s">
        <v>5574</v>
      </c>
      <c r="B3683" s="2">
        <v>41900</v>
      </c>
      <c r="C3683" s="1" t="s">
        <v>3135</v>
      </c>
      <c r="D3683" s="1" t="s">
        <v>316</v>
      </c>
      <c r="E3683" s="1" t="s">
        <v>317</v>
      </c>
      <c r="F3683" s="1" t="s">
        <v>16</v>
      </c>
      <c r="G3683" s="1" t="s">
        <v>23</v>
      </c>
      <c r="H3683" s="2">
        <v>41903</v>
      </c>
      <c r="I3683" s="1" t="s">
        <v>39</v>
      </c>
      <c r="J3683" s="1" t="s">
        <v>318</v>
      </c>
      <c r="K3683">
        <v>24.938379000000001</v>
      </c>
      <c r="L3683">
        <v>60.169855699999999</v>
      </c>
    </row>
    <row r="3684" spans="1:12" x14ac:dyDescent="0.25">
      <c r="A3684" s="1" t="s">
        <v>5575</v>
      </c>
      <c r="B3684" s="2">
        <v>41900</v>
      </c>
      <c r="C3684" s="1" t="s">
        <v>1110</v>
      </c>
      <c r="D3684" s="1" t="s">
        <v>853</v>
      </c>
      <c r="E3684" s="1" t="s">
        <v>29</v>
      </c>
      <c r="F3684" s="1" t="s">
        <v>30</v>
      </c>
      <c r="G3684" s="1" t="s">
        <v>35</v>
      </c>
      <c r="H3684" s="2">
        <v>41900</v>
      </c>
      <c r="I3684" s="1" t="s">
        <v>64</v>
      </c>
      <c r="J3684" s="1" t="s">
        <v>43</v>
      </c>
      <c r="K3684">
        <v>7.1898109999999997</v>
      </c>
      <c r="L3684">
        <v>43.673417000000001</v>
      </c>
    </row>
    <row r="3685" spans="1:12" x14ac:dyDescent="0.25">
      <c r="A3685" s="1" t="s">
        <v>5576</v>
      </c>
      <c r="B3685" s="2">
        <v>41900</v>
      </c>
      <c r="C3685" s="1" t="s">
        <v>55</v>
      </c>
      <c r="D3685" s="1" t="s">
        <v>34</v>
      </c>
      <c r="E3685" s="1" t="s">
        <v>22</v>
      </c>
      <c r="F3685" s="1" t="s">
        <v>16</v>
      </c>
      <c r="G3685" s="1" t="s">
        <v>23</v>
      </c>
      <c r="H3685" s="2">
        <v>41905</v>
      </c>
      <c r="I3685" s="1" t="s">
        <v>24</v>
      </c>
      <c r="J3685" s="1" t="s">
        <v>25</v>
      </c>
      <c r="K3685">
        <v>-1.890401</v>
      </c>
      <c r="L3685">
        <v>52.486243000000002</v>
      </c>
    </row>
    <row r="3686" spans="1:12" x14ac:dyDescent="0.25">
      <c r="A3686" s="1" t="s">
        <v>5577</v>
      </c>
      <c r="B3686" s="2">
        <v>41901</v>
      </c>
      <c r="C3686" s="1" t="s">
        <v>1067</v>
      </c>
      <c r="D3686" s="1" t="s">
        <v>3091</v>
      </c>
      <c r="E3686" s="1" t="s">
        <v>29</v>
      </c>
      <c r="F3686" s="1" t="s">
        <v>30</v>
      </c>
      <c r="G3686" s="1" t="s">
        <v>17</v>
      </c>
      <c r="H3686" s="2">
        <v>41903</v>
      </c>
      <c r="I3686" s="1" t="s">
        <v>18</v>
      </c>
      <c r="J3686" s="1" t="s">
        <v>114</v>
      </c>
      <c r="K3686">
        <v>2.3025530000000001</v>
      </c>
      <c r="L3686">
        <v>48.759255000000003</v>
      </c>
    </row>
    <row r="3687" spans="1:12" x14ac:dyDescent="0.25">
      <c r="A3687" s="1" t="s">
        <v>5578</v>
      </c>
      <c r="B3687" s="2">
        <v>41901</v>
      </c>
      <c r="C3687" s="1" t="s">
        <v>474</v>
      </c>
      <c r="D3687" s="1" t="s">
        <v>653</v>
      </c>
      <c r="E3687" s="1" t="s">
        <v>262</v>
      </c>
      <c r="F3687" s="1" t="s">
        <v>16</v>
      </c>
      <c r="G3687" s="1" t="s">
        <v>23</v>
      </c>
      <c r="H3687" s="2">
        <v>41904</v>
      </c>
      <c r="I3687" s="1" t="s">
        <v>18</v>
      </c>
      <c r="J3687" s="1" t="s">
        <v>653</v>
      </c>
      <c r="K3687">
        <v>-8.4863157000000005</v>
      </c>
      <c r="L3687">
        <v>51.896891699999998</v>
      </c>
    </row>
    <row r="3688" spans="1:12" x14ac:dyDescent="0.25">
      <c r="A3688" s="1" t="s">
        <v>5579</v>
      </c>
      <c r="B3688" s="2">
        <v>41901</v>
      </c>
      <c r="C3688" s="1" t="s">
        <v>2081</v>
      </c>
      <c r="D3688" s="1" t="s">
        <v>59</v>
      </c>
      <c r="E3688" s="1" t="s">
        <v>60</v>
      </c>
      <c r="F3688" s="1" t="s">
        <v>52</v>
      </c>
      <c r="G3688" s="1" t="s">
        <v>23</v>
      </c>
      <c r="H3688" s="2">
        <v>41905</v>
      </c>
      <c r="I3688" s="1" t="s">
        <v>24</v>
      </c>
      <c r="J3688" s="1" t="s">
        <v>59</v>
      </c>
      <c r="K3688">
        <v>-1.1306544000000001</v>
      </c>
      <c r="L3688">
        <v>37.992239900000001</v>
      </c>
    </row>
    <row r="3689" spans="1:12" x14ac:dyDescent="0.25">
      <c r="A3689" s="1" t="s">
        <v>5580</v>
      </c>
      <c r="B3689" s="2">
        <v>41901</v>
      </c>
      <c r="C3689" s="1" t="s">
        <v>139</v>
      </c>
      <c r="D3689" s="1" t="s">
        <v>3330</v>
      </c>
      <c r="E3689" s="1" t="s">
        <v>29</v>
      </c>
      <c r="F3689" s="1" t="s">
        <v>30</v>
      </c>
      <c r="G3689" s="1" t="s">
        <v>23</v>
      </c>
      <c r="H3689" s="2">
        <v>41904</v>
      </c>
      <c r="I3689" s="1" t="s">
        <v>39</v>
      </c>
      <c r="J3689" s="1" t="s">
        <v>313</v>
      </c>
      <c r="K3689">
        <v>-0.32874399999999998</v>
      </c>
      <c r="L3689">
        <v>45.691046</v>
      </c>
    </row>
    <row r="3690" spans="1:12" x14ac:dyDescent="0.25">
      <c r="A3690" s="1" t="s">
        <v>5581</v>
      </c>
      <c r="B3690" s="2">
        <v>41901</v>
      </c>
      <c r="C3690" s="1" t="s">
        <v>825</v>
      </c>
      <c r="D3690" s="1" t="s">
        <v>1150</v>
      </c>
      <c r="E3690" s="1" t="s">
        <v>51</v>
      </c>
      <c r="F3690" s="1" t="s">
        <v>52</v>
      </c>
      <c r="G3690" s="1" t="s">
        <v>35</v>
      </c>
      <c r="H3690" s="2">
        <v>41907</v>
      </c>
      <c r="I3690" s="1" t="s">
        <v>24</v>
      </c>
      <c r="J3690" s="1" t="s">
        <v>414</v>
      </c>
      <c r="K3690">
        <v>11.535421400000001</v>
      </c>
      <c r="L3690">
        <v>45.545478699999997</v>
      </c>
    </row>
    <row r="3691" spans="1:12" x14ac:dyDescent="0.25">
      <c r="A3691" s="1" t="s">
        <v>5582</v>
      </c>
      <c r="B3691" s="2">
        <v>41901</v>
      </c>
      <c r="C3691" s="1" t="s">
        <v>628</v>
      </c>
      <c r="D3691" s="1" t="s">
        <v>1020</v>
      </c>
      <c r="E3691" s="1" t="s">
        <v>60</v>
      </c>
      <c r="F3691" s="1" t="s">
        <v>52</v>
      </c>
      <c r="G3691" s="1" t="s">
        <v>35</v>
      </c>
      <c r="H3691" s="2">
        <v>41906</v>
      </c>
      <c r="I3691" s="1" t="s">
        <v>24</v>
      </c>
      <c r="J3691" s="1" t="s">
        <v>98</v>
      </c>
      <c r="K3691">
        <v>-0.37628810000000001</v>
      </c>
      <c r="L3691">
        <v>39.469907499999998</v>
      </c>
    </row>
    <row r="3692" spans="1:12" x14ac:dyDescent="0.25">
      <c r="A3692" s="1" t="s">
        <v>5583</v>
      </c>
      <c r="B3692" s="2">
        <v>41901</v>
      </c>
      <c r="C3692" s="1" t="s">
        <v>1034</v>
      </c>
      <c r="D3692" s="1" t="s">
        <v>284</v>
      </c>
      <c r="E3692" s="1" t="s">
        <v>68</v>
      </c>
      <c r="F3692" s="1" t="s">
        <v>30</v>
      </c>
      <c r="G3692" s="1" t="s">
        <v>23</v>
      </c>
      <c r="H3692" s="2">
        <v>41905</v>
      </c>
      <c r="I3692" s="1" t="s">
        <v>24</v>
      </c>
      <c r="J3692" s="1" t="s">
        <v>284</v>
      </c>
      <c r="K3692">
        <v>13.404954</v>
      </c>
      <c r="L3692">
        <v>52.520006600000002</v>
      </c>
    </row>
    <row r="3693" spans="1:12" x14ac:dyDescent="0.25">
      <c r="A3693" s="1" t="s">
        <v>5584</v>
      </c>
      <c r="B3693" s="2">
        <v>41901</v>
      </c>
      <c r="C3693" s="1" t="s">
        <v>1103</v>
      </c>
      <c r="D3693" s="1" t="s">
        <v>5585</v>
      </c>
      <c r="E3693" s="1" t="s">
        <v>29</v>
      </c>
      <c r="F3693" s="1" t="s">
        <v>30</v>
      </c>
      <c r="G3693" s="1" t="s">
        <v>23</v>
      </c>
      <c r="H3693" s="2">
        <v>41905</v>
      </c>
      <c r="I3693" s="1" t="s">
        <v>24</v>
      </c>
      <c r="J3693" s="1" t="s">
        <v>31</v>
      </c>
      <c r="K3693">
        <v>3.2481279999999999</v>
      </c>
      <c r="L3693">
        <v>45.541510000000002</v>
      </c>
    </row>
    <row r="3694" spans="1:12" x14ac:dyDescent="0.25">
      <c r="A3694" s="1" t="s">
        <v>5586</v>
      </c>
      <c r="B3694" s="2">
        <v>41902</v>
      </c>
      <c r="C3694" s="1" t="s">
        <v>327</v>
      </c>
      <c r="D3694" s="1" t="s">
        <v>56</v>
      </c>
      <c r="E3694" s="1" t="s">
        <v>57</v>
      </c>
      <c r="F3694" s="1" t="s">
        <v>30</v>
      </c>
      <c r="G3694" s="1" t="s">
        <v>23</v>
      </c>
      <c r="H3694" s="2">
        <v>41905</v>
      </c>
      <c r="I3694" s="1" t="s">
        <v>18</v>
      </c>
      <c r="J3694" s="1" t="s">
        <v>56</v>
      </c>
      <c r="K3694">
        <v>16.3738189</v>
      </c>
      <c r="L3694">
        <v>48.208174300000003</v>
      </c>
    </row>
    <row r="3695" spans="1:12" x14ac:dyDescent="0.25">
      <c r="A3695" s="1" t="s">
        <v>5587</v>
      </c>
      <c r="B3695" s="2">
        <v>41902</v>
      </c>
      <c r="C3695" s="1" t="s">
        <v>1096</v>
      </c>
      <c r="D3695" s="1" t="s">
        <v>175</v>
      </c>
      <c r="E3695" s="1" t="s">
        <v>60</v>
      </c>
      <c r="F3695" s="1" t="s">
        <v>52</v>
      </c>
      <c r="G3695" s="1" t="s">
        <v>23</v>
      </c>
      <c r="H3695" s="2">
        <v>41906</v>
      </c>
      <c r="I3695" s="1" t="s">
        <v>24</v>
      </c>
      <c r="J3695" s="1" t="s">
        <v>176</v>
      </c>
      <c r="K3695">
        <v>2.1734035</v>
      </c>
      <c r="L3695">
        <v>41.385063899999999</v>
      </c>
    </row>
    <row r="3696" spans="1:12" x14ac:dyDescent="0.25">
      <c r="A3696" s="1" t="s">
        <v>5588</v>
      </c>
      <c r="B3696" s="2">
        <v>41902</v>
      </c>
      <c r="C3696" s="1" t="s">
        <v>4034</v>
      </c>
      <c r="D3696" s="1" t="s">
        <v>4510</v>
      </c>
      <c r="E3696" s="1" t="s">
        <v>122</v>
      </c>
      <c r="F3696" s="1" t="s">
        <v>30</v>
      </c>
      <c r="G3696" s="1" t="s">
        <v>35</v>
      </c>
      <c r="H3696" s="2">
        <v>41904</v>
      </c>
      <c r="I3696" s="1" t="s">
        <v>18</v>
      </c>
      <c r="J3696" s="1" t="s">
        <v>4510</v>
      </c>
      <c r="K3696">
        <v>4.3517102999999997</v>
      </c>
      <c r="L3696">
        <v>50.850339599999998</v>
      </c>
    </row>
    <row r="3697" spans="1:12" x14ac:dyDescent="0.25">
      <c r="A3697" s="1" t="s">
        <v>5589</v>
      </c>
      <c r="B3697" s="2">
        <v>41903</v>
      </c>
      <c r="C3697" s="1" t="s">
        <v>1837</v>
      </c>
      <c r="D3697" s="1" t="s">
        <v>681</v>
      </c>
      <c r="E3697" s="1" t="s">
        <v>68</v>
      </c>
      <c r="F3697" s="1" t="s">
        <v>30</v>
      </c>
      <c r="G3697" s="1" t="s">
        <v>17</v>
      </c>
      <c r="H3697" s="2">
        <v>41907</v>
      </c>
      <c r="I3697" s="1" t="s">
        <v>24</v>
      </c>
      <c r="J3697" s="1" t="s">
        <v>118</v>
      </c>
      <c r="K3697">
        <v>6.9602785999999996</v>
      </c>
      <c r="L3697">
        <v>50.937531</v>
      </c>
    </row>
    <row r="3698" spans="1:12" x14ac:dyDescent="0.25">
      <c r="A3698" s="1" t="s">
        <v>5590</v>
      </c>
      <c r="B3698" s="2">
        <v>41904</v>
      </c>
      <c r="C3698" s="1" t="s">
        <v>251</v>
      </c>
      <c r="D3698" s="1" t="s">
        <v>56</v>
      </c>
      <c r="E3698" s="1" t="s">
        <v>57</v>
      </c>
      <c r="F3698" s="1" t="s">
        <v>30</v>
      </c>
      <c r="G3698" s="1" t="s">
        <v>23</v>
      </c>
      <c r="H3698" s="2">
        <v>41904</v>
      </c>
      <c r="I3698" s="1" t="s">
        <v>64</v>
      </c>
      <c r="J3698" s="1" t="s">
        <v>56</v>
      </c>
      <c r="K3698">
        <v>16.3738189</v>
      </c>
      <c r="L3698">
        <v>48.208174300000003</v>
      </c>
    </row>
    <row r="3699" spans="1:12" x14ac:dyDescent="0.25">
      <c r="A3699" s="1" t="s">
        <v>5591</v>
      </c>
      <c r="B3699" s="2">
        <v>41904</v>
      </c>
      <c r="C3699" s="1" t="s">
        <v>2103</v>
      </c>
      <c r="D3699" s="1" t="s">
        <v>2903</v>
      </c>
      <c r="E3699" s="1" t="s">
        <v>51</v>
      </c>
      <c r="F3699" s="1" t="s">
        <v>52</v>
      </c>
      <c r="G3699" s="1" t="s">
        <v>23</v>
      </c>
      <c r="H3699" s="2">
        <v>41907</v>
      </c>
      <c r="I3699" s="1" t="s">
        <v>39</v>
      </c>
      <c r="J3699" s="1" t="s">
        <v>110</v>
      </c>
      <c r="K3699">
        <v>15.166736</v>
      </c>
      <c r="L3699">
        <v>37.607802</v>
      </c>
    </row>
    <row r="3700" spans="1:12" x14ac:dyDescent="0.25">
      <c r="A3700" s="1" t="s">
        <v>5592</v>
      </c>
      <c r="B3700" s="2">
        <v>41904</v>
      </c>
      <c r="C3700" s="1" t="s">
        <v>1454</v>
      </c>
      <c r="D3700" s="1" t="s">
        <v>1875</v>
      </c>
      <c r="E3700" s="1" t="s">
        <v>29</v>
      </c>
      <c r="F3700" s="1" t="s">
        <v>30</v>
      </c>
      <c r="G3700" s="1" t="s">
        <v>35</v>
      </c>
      <c r="H3700" s="2">
        <v>41909</v>
      </c>
      <c r="I3700" s="1" t="s">
        <v>18</v>
      </c>
      <c r="J3700" s="1" t="s">
        <v>313</v>
      </c>
      <c r="K3700">
        <v>0.61636299999999999</v>
      </c>
      <c r="L3700">
        <v>44.203142</v>
      </c>
    </row>
    <row r="3701" spans="1:12" x14ac:dyDescent="0.25">
      <c r="A3701" s="1" t="s">
        <v>5593</v>
      </c>
      <c r="B3701" s="2">
        <v>41905</v>
      </c>
      <c r="C3701" s="1" t="s">
        <v>1089</v>
      </c>
      <c r="D3701" s="1" t="s">
        <v>164</v>
      </c>
      <c r="E3701" s="1" t="s">
        <v>68</v>
      </c>
      <c r="F3701" s="1" t="s">
        <v>30</v>
      </c>
      <c r="G3701" s="1" t="s">
        <v>23</v>
      </c>
      <c r="H3701" s="2">
        <v>41907</v>
      </c>
      <c r="I3701" s="1" t="s">
        <v>18</v>
      </c>
      <c r="J3701" s="1" t="s">
        <v>165</v>
      </c>
      <c r="K3701">
        <v>13.737262100000001</v>
      </c>
      <c r="L3701">
        <v>51.0504088</v>
      </c>
    </row>
    <row r="3702" spans="1:12" x14ac:dyDescent="0.25">
      <c r="A3702" s="1" t="s">
        <v>5594</v>
      </c>
      <c r="B3702" s="2">
        <v>41905</v>
      </c>
      <c r="C3702" s="1" t="s">
        <v>588</v>
      </c>
      <c r="D3702" s="1" t="s">
        <v>4353</v>
      </c>
      <c r="E3702" s="1" t="s">
        <v>29</v>
      </c>
      <c r="F3702" s="1" t="s">
        <v>30</v>
      </c>
      <c r="G3702" s="1" t="s">
        <v>35</v>
      </c>
      <c r="H3702" s="2">
        <v>41907</v>
      </c>
      <c r="I3702" s="1" t="s">
        <v>39</v>
      </c>
      <c r="J3702" s="1" t="s">
        <v>114</v>
      </c>
      <c r="K3702">
        <v>1.8290789999999999</v>
      </c>
      <c r="L3702">
        <v>48.643867999999998</v>
      </c>
    </row>
    <row r="3703" spans="1:12" x14ac:dyDescent="0.25">
      <c r="A3703" s="1" t="s">
        <v>5595</v>
      </c>
      <c r="B3703" s="2">
        <v>41905</v>
      </c>
      <c r="C3703" s="1" t="s">
        <v>471</v>
      </c>
      <c r="D3703" s="1" t="s">
        <v>56</v>
      </c>
      <c r="E3703" s="1" t="s">
        <v>57</v>
      </c>
      <c r="F3703" s="1" t="s">
        <v>30</v>
      </c>
      <c r="G3703" s="1" t="s">
        <v>23</v>
      </c>
      <c r="H3703" s="2">
        <v>41910</v>
      </c>
      <c r="I3703" s="1" t="s">
        <v>24</v>
      </c>
      <c r="J3703" s="1" t="s">
        <v>56</v>
      </c>
      <c r="K3703">
        <v>16.3738189</v>
      </c>
      <c r="L3703">
        <v>48.208174300000003</v>
      </c>
    </row>
    <row r="3704" spans="1:12" x14ac:dyDescent="0.25">
      <c r="A3704" s="1" t="s">
        <v>5596</v>
      </c>
      <c r="B3704" s="2">
        <v>41905</v>
      </c>
      <c r="C3704" s="1" t="s">
        <v>938</v>
      </c>
      <c r="D3704" s="1" t="s">
        <v>1050</v>
      </c>
      <c r="E3704" s="1" t="s">
        <v>22</v>
      </c>
      <c r="F3704" s="1" t="s">
        <v>16</v>
      </c>
      <c r="G3704" s="1" t="s">
        <v>35</v>
      </c>
      <c r="H3704" s="2">
        <v>41909</v>
      </c>
      <c r="I3704" s="1" t="s">
        <v>24</v>
      </c>
      <c r="J3704" s="1" t="s">
        <v>25</v>
      </c>
      <c r="K3704">
        <v>-2.2426305000000002</v>
      </c>
      <c r="L3704">
        <v>53.480759300000003</v>
      </c>
    </row>
    <row r="3705" spans="1:12" x14ac:dyDescent="0.25">
      <c r="A3705" s="1" t="s">
        <v>5597</v>
      </c>
      <c r="B3705" s="2">
        <v>41905</v>
      </c>
      <c r="C3705" s="1" t="s">
        <v>1375</v>
      </c>
      <c r="D3705" s="1" t="s">
        <v>1899</v>
      </c>
      <c r="E3705" s="1" t="s">
        <v>29</v>
      </c>
      <c r="F3705" s="1" t="s">
        <v>30</v>
      </c>
      <c r="G3705" s="1" t="s">
        <v>17</v>
      </c>
      <c r="H3705" s="2">
        <v>41910</v>
      </c>
      <c r="I3705" s="1" t="s">
        <v>24</v>
      </c>
      <c r="J3705" s="1" t="s">
        <v>183</v>
      </c>
      <c r="K3705">
        <v>7.3358879999999997</v>
      </c>
      <c r="L3705">
        <v>47.750838999999999</v>
      </c>
    </row>
    <row r="3706" spans="1:12" x14ac:dyDescent="0.25">
      <c r="A3706" s="1" t="s">
        <v>5598</v>
      </c>
      <c r="B3706" s="2">
        <v>41905</v>
      </c>
      <c r="C3706" s="1" t="s">
        <v>891</v>
      </c>
      <c r="D3706" s="1" t="s">
        <v>1270</v>
      </c>
      <c r="E3706" s="1" t="s">
        <v>22</v>
      </c>
      <c r="F3706" s="1" t="s">
        <v>16</v>
      </c>
      <c r="G3706" s="1" t="s">
        <v>35</v>
      </c>
      <c r="H3706" s="2">
        <v>41912</v>
      </c>
      <c r="I3706" s="1" t="s">
        <v>24</v>
      </c>
      <c r="J3706" s="1" t="s">
        <v>25</v>
      </c>
      <c r="K3706">
        <v>-4.1426565000000002</v>
      </c>
      <c r="L3706">
        <v>50.375456499999999</v>
      </c>
    </row>
    <row r="3707" spans="1:12" x14ac:dyDescent="0.25">
      <c r="A3707" s="1" t="s">
        <v>5599</v>
      </c>
      <c r="B3707" s="2">
        <v>41905</v>
      </c>
      <c r="C3707" s="1" t="s">
        <v>4085</v>
      </c>
      <c r="D3707" s="1" t="s">
        <v>261</v>
      </c>
      <c r="E3707" s="1" t="s">
        <v>262</v>
      </c>
      <c r="F3707" s="1" t="s">
        <v>16</v>
      </c>
      <c r="G3707" s="1" t="s">
        <v>17</v>
      </c>
      <c r="H3707" s="2">
        <v>41905</v>
      </c>
      <c r="I3707" s="1" t="s">
        <v>64</v>
      </c>
      <c r="J3707" s="1" t="s">
        <v>261</v>
      </c>
      <c r="K3707">
        <v>-6.2603096999999996</v>
      </c>
      <c r="L3707">
        <v>53.3498053</v>
      </c>
    </row>
    <row r="3708" spans="1:12" x14ac:dyDescent="0.25">
      <c r="A3708" s="1" t="s">
        <v>5600</v>
      </c>
      <c r="B3708" s="2">
        <v>41906</v>
      </c>
      <c r="C3708" s="1" t="s">
        <v>727</v>
      </c>
      <c r="D3708" s="1" t="s">
        <v>1053</v>
      </c>
      <c r="E3708" s="1" t="s">
        <v>68</v>
      </c>
      <c r="F3708" s="1" t="s">
        <v>30</v>
      </c>
      <c r="G3708" s="1" t="s">
        <v>17</v>
      </c>
      <c r="H3708" s="2">
        <v>41913</v>
      </c>
      <c r="I3708" s="1" t="s">
        <v>24</v>
      </c>
      <c r="J3708" s="1" t="s">
        <v>369</v>
      </c>
      <c r="K3708">
        <v>11.4012499</v>
      </c>
      <c r="L3708">
        <v>53.635502199999998</v>
      </c>
    </row>
    <row r="3709" spans="1:12" x14ac:dyDescent="0.25">
      <c r="A3709" s="1" t="s">
        <v>5601</v>
      </c>
      <c r="B3709" s="2">
        <v>41906</v>
      </c>
      <c r="C3709" s="1" t="s">
        <v>136</v>
      </c>
      <c r="D3709" s="1" t="s">
        <v>3220</v>
      </c>
      <c r="E3709" s="1" t="s">
        <v>29</v>
      </c>
      <c r="F3709" s="1" t="s">
        <v>30</v>
      </c>
      <c r="G3709" s="1" t="s">
        <v>35</v>
      </c>
      <c r="H3709" s="2">
        <v>41908</v>
      </c>
      <c r="I3709" s="1" t="s">
        <v>18</v>
      </c>
      <c r="J3709" s="1" t="s">
        <v>43</v>
      </c>
      <c r="K3709">
        <v>6.079758</v>
      </c>
      <c r="L3709">
        <v>44.559638</v>
      </c>
    </row>
    <row r="3710" spans="1:12" x14ac:dyDescent="0.25">
      <c r="A3710" s="1" t="s">
        <v>5602</v>
      </c>
      <c r="B3710" s="2">
        <v>41907</v>
      </c>
      <c r="C3710" s="1" t="s">
        <v>879</v>
      </c>
      <c r="D3710" s="1" t="s">
        <v>763</v>
      </c>
      <c r="E3710" s="1" t="s">
        <v>22</v>
      </c>
      <c r="F3710" s="1" t="s">
        <v>16</v>
      </c>
      <c r="G3710" s="1" t="s">
        <v>17</v>
      </c>
      <c r="H3710" s="2">
        <v>41912</v>
      </c>
      <c r="I3710" s="1" t="s">
        <v>24</v>
      </c>
      <c r="J3710" s="1" t="s">
        <v>25</v>
      </c>
      <c r="K3710">
        <v>-2.4282192</v>
      </c>
      <c r="L3710">
        <v>53.576864700000002</v>
      </c>
    </row>
    <row r="3711" spans="1:12" x14ac:dyDescent="0.25">
      <c r="A3711" s="1" t="s">
        <v>5603</v>
      </c>
      <c r="B3711" s="2">
        <v>41907</v>
      </c>
      <c r="C3711" s="1" t="s">
        <v>1667</v>
      </c>
      <c r="D3711" s="1" t="s">
        <v>4510</v>
      </c>
      <c r="E3711" s="1" t="s">
        <v>122</v>
      </c>
      <c r="F3711" s="1" t="s">
        <v>30</v>
      </c>
      <c r="G3711" s="1" t="s">
        <v>17</v>
      </c>
      <c r="H3711" s="2">
        <v>41913</v>
      </c>
      <c r="I3711" s="1" t="s">
        <v>24</v>
      </c>
      <c r="J3711" s="1" t="s">
        <v>4510</v>
      </c>
      <c r="K3711">
        <v>4.3517102999999997</v>
      </c>
      <c r="L3711">
        <v>50.850339599999998</v>
      </c>
    </row>
    <row r="3712" spans="1:12" x14ac:dyDescent="0.25">
      <c r="A3712" s="1" t="s">
        <v>5604</v>
      </c>
      <c r="B3712" s="2">
        <v>41907</v>
      </c>
      <c r="C3712" s="1" t="s">
        <v>938</v>
      </c>
      <c r="D3712" s="1" t="s">
        <v>229</v>
      </c>
      <c r="E3712" s="1" t="s">
        <v>60</v>
      </c>
      <c r="F3712" s="1" t="s">
        <v>52</v>
      </c>
      <c r="G3712" s="1" t="s">
        <v>35</v>
      </c>
      <c r="H3712" s="2">
        <v>41912</v>
      </c>
      <c r="I3712" s="1" t="s">
        <v>18</v>
      </c>
      <c r="J3712" s="1" t="s">
        <v>98</v>
      </c>
      <c r="K3712">
        <v>-0.79645969999999999</v>
      </c>
      <c r="L3712">
        <v>38.476507300000002</v>
      </c>
    </row>
    <row r="3713" spans="1:12" x14ac:dyDescent="0.25">
      <c r="A3713" s="1" t="s">
        <v>5605</v>
      </c>
      <c r="B3713" s="2">
        <v>41907</v>
      </c>
      <c r="C3713" s="1" t="s">
        <v>1654</v>
      </c>
      <c r="D3713" s="1" t="s">
        <v>1192</v>
      </c>
      <c r="E3713" s="1" t="s">
        <v>68</v>
      </c>
      <c r="F3713" s="1" t="s">
        <v>30</v>
      </c>
      <c r="G3713" s="1" t="s">
        <v>23</v>
      </c>
      <c r="H3713" s="2">
        <v>41913</v>
      </c>
      <c r="I3713" s="1" t="s">
        <v>24</v>
      </c>
      <c r="J3713" s="1" t="s">
        <v>118</v>
      </c>
      <c r="K3713">
        <v>6.8637765000000002</v>
      </c>
      <c r="L3713">
        <v>51.496334099999999</v>
      </c>
    </row>
    <row r="3714" spans="1:12" x14ac:dyDescent="0.25">
      <c r="A3714" s="1" t="s">
        <v>5606</v>
      </c>
      <c r="B3714" s="2">
        <v>41907</v>
      </c>
      <c r="C3714" s="1" t="s">
        <v>2529</v>
      </c>
      <c r="D3714" s="1" t="s">
        <v>265</v>
      </c>
      <c r="E3714" s="1" t="s">
        <v>51</v>
      </c>
      <c r="F3714" s="1" t="s">
        <v>52</v>
      </c>
      <c r="G3714" s="1" t="s">
        <v>23</v>
      </c>
      <c r="H3714" s="2">
        <v>41912</v>
      </c>
      <c r="I3714" s="1" t="s">
        <v>24</v>
      </c>
      <c r="J3714" s="1" t="s">
        <v>266</v>
      </c>
      <c r="K3714">
        <v>12.4963655</v>
      </c>
      <c r="L3714">
        <v>41.902783499999998</v>
      </c>
    </row>
    <row r="3715" spans="1:12" x14ac:dyDescent="0.25">
      <c r="A3715" s="1" t="s">
        <v>5607</v>
      </c>
      <c r="B3715" s="2">
        <v>41907</v>
      </c>
      <c r="C3715" s="1" t="s">
        <v>1343</v>
      </c>
      <c r="D3715" s="1" t="s">
        <v>5608</v>
      </c>
      <c r="E3715" s="1" t="s">
        <v>29</v>
      </c>
      <c r="F3715" s="1" t="s">
        <v>30</v>
      </c>
      <c r="G3715" s="1" t="s">
        <v>23</v>
      </c>
      <c r="H3715" s="2">
        <v>41912</v>
      </c>
      <c r="I3715" s="1" t="s">
        <v>24</v>
      </c>
      <c r="J3715" s="1" t="s">
        <v>418</v>
      </c>
      <c r="K3715">
        <v>1.1686122999999999</v>
      </c>
      <c r="L3715">
        <v>49.215247699999999</v>
      </c>
    </row>
    <row r="3716" spans="1:12" x14ac:dyDescent="0.25">
      <c r="A3716" s="1" t="s">
        <v>5609</v>
      </c>
      <c r="B3716" s="2">
        <v>41907</v>
      </c>
      <c r="C3716" s="1" t="s">
        <v>2249</v>
      </c>
      <c r="D3716" s="1" t="s">
        <v>2691</v>
      </c>
      <c r="E3716" s="1" t="s">
        <v>60</v>
      </c>
      <c r="F3716" s="1" t="s">
        <v>52</v>
      </c>
      <c r="G3716" s="1" t="s">
        <v>35</v>
      </c>
      <c r="H3716" s="2">
        <v>41912</v>
      </c>
      <c r="I3716" s="1" t="s">
        <v>24</v>
      </c>
      <c r="J3716" s="1" t="s">
        <v>169</v>
      </c>
      <c r="K3716">
        <v>-6.9447223999999999</v>
      </c>
      <c r="L3716">
        <v>37.261420999999999</v>
      </c>
    </row>
    <row r="3717" spans="1:12" x14ac:dyDescent="0.25">
      <c r="A3717" s="1" t="s">
        <v>5610</v>
      </c>
      <c r="B3717" s="2">
        <v>41908</v>
      </c>
      <c r="C3717" s="1" t="s">
        <v>1240</v>
      </c>
      <c r="D3717" s="1" t="s">
        <v>377</v>
      </c>
      <c r="E3717" s="1" t="s">
        <v>68</v>
      </c>
      <c r="F3717" s="1" t="s">
        <v>30</v>
      </c>
      <c r="G3717" s="1" t="s">
        <v>23</v>
      </c>
      <c r="H3717" s="2">
        <v>41913</v>
      </c>
      <c r="I3717" s="1" t="s">
        <v>24</v>
      </c>
      <c r="J3717" s="1" t="s">
        <v>187</v>
      </c>
      <c r="K3717">
        <v>11.5819806</v>
      </c>
      <c r="L3717">
        <v>48.135125299999999</v>
      </c>
    </row>
    <row r="3718" spans="1:12" x14ac:dyDescent="0.25">
      <c r="A3718" s="1" t="s">
        <v>5611</v>
      </c>
      <c r="B3718" s="2">
        <v>41908</v>
      </c>
      <c r="C3718" s="1" t="s">
        <v>1172</v>
      </c>
      <c r="D3718" s="1" t="s">
        <v>2971</v>
      </c>
      <c r="E3718" s="1" t="s">
        <v>22</v>
      </c>
      <c r="F3718" s="1" t="s">
        <v>16</v>
      </c>
      <c r="G3718" s="1" t="s">
        <v>23</v>
      </c>
      <c r="H3718" s="2">
        <v>41913</v>
      </c>
      <c r="I3718" s="1" t="s">
        <v>24</v>
      </c>
      <c r="J3718" s="1" t="s">
        <v>25</v>
      </c>
      <c r="K3718">
        <v>-2.1113659</v>
      </c>
      <c r="L3718">
        <v>53.540929800000001</v>
      </c>
    </row>
    <row r="3719" spans="1:12" x14ac:dyDescent="0.25">
      <c r="A3719" s="1" t="s">
        <v>5612</v>
      </c>
      <c r="B3719" s="2">
        <v>41908</v>
      </c>
      <c r="C3719" s="1" t="s">
        <v>638</v>
      </c>
      <c r="D3719" s="1" t="s">
        <v>629</v>
      </c>
      <c r="E3719" s="1" t="s">
        <v>22</v>
      </c>
      <c r="F3719" s="1" t="s">
        <v>16</v>
      </c>
      <c r="G3719" s="1" t="s">
        <v>23</v>
      </c>
      <c r="H3719" s="2">
        <v>41911</v>
      </c>
      <c r="I3719" s="1" t="s">
        <v>39</v>
      </c>
      <c r="J3719" s="1" t="s">
        <v>25</v>
      </c>
      <c r="K3719">
        <v>-1.0879768999999999</v>
      </c>
      <c r="L3719">
        <v>50.819767499999998</v>
      </c>
    </row>
    <row r="3720" spans="1:12" x14ac:dyDescent="0.25">
      <c r="A3720" s="1" t="s">
        <v>5613</v>
      </c>
      <c r="B3720" s="2">
        <v>41908</v>
      </c>
      <c r="C3720" s="1" t="s">
        <v>837</v>
      </c>
      <c r="D3720" s="1" t="s">
        <v>949</v>
      </c>
      <c r="E3720" s="1" t="s">
        <v>79</v>
      </c>
      <c r="F3720" s="1" t="s">
        <v>30</v>
      </c>
      <c r="G3720" s="1" t="s">
        <v>35</v>
      </c>
      <c r="H3720" s="2">
        <v>41911</v>
      </c>
      <c r="I3720" s="1" t="s">
        <v>18</v>
      </c>
      <c r="J3720" s="1" t="s">
        <v>80</v>
      </c>
      <c r="K3720">
        <v>4.3006998999999997</v>
      </c>
      <c r="L3720">
        <v>52.070497799999998</v>
      </c>
    </row>
    <row r="3721" spans="1:12" x14ac:dyDescent="0.25">
      <c r="A3721" s="1" t="s">
        <v>5614</v>
      </c>
      <c r="B3721" s="2">
        <v>41908</v>
      </c>
      <c r="C3721" s="1" t="s">
        <v>2407</v>
      </c>
      <c r="D3721" s="1" t="s">
        <v>3537</v>
      </c>
      <c r="E3721" s="1" t="s">
        <v>29</v>
      </c>
      <c r="F3721" s="1" t="s">
        <v>30</v>
      </c>
      <c r="G3721" s="1" t="s">
        <v>23</v>
      </c>
      <c r="H3721" s="2">
        <v>41910</v>
      </c>
      <c r="I3721" s="1" t="s">
        <v>18</v>
      </c>
      <c r="J3721" s="1" t="s">
        <v>43</v>
      </c>
      <c r="K3721">
        <v>7.1488199999999997</v>
      </c>
      <c r="L3721">
        <v>43.663739</v>
      </c>
    </row>
    <row r="3722" spans="1:12" x14ac:dyDescent="0.25">
      <c r="A3722" s="1" t="s">
        <v>5615</v>
      </c>
      <c r="B3722" s="2">
        <v>41908</v>
      </c>
      <c r="C3722" s="1" t="s">
        <v>204</v>
      </c>
      <c r="D3722" s="1" t="s">
        <v>14</v>
      </c>
      <c r="E3722" s="1" t="s">
        <v>15</v>
      </c>
      <c r="F3722" s="1" t="s">
        <v>16</v>
      </c>
      <c r="G3722" s="1" t="s">
        <v>17</v>
      </c>
      <c r="H3722" s="2">
        <v>41912</v>
      </c>
      <c r="I3722" s="1" t="s">
        <v>24</v>
      </c>
      <c r="J3722" s="1" t="s">
        <v>14</v>
      </c>
      <c r="K3722">
        <v>18.068580799999999</v>
      </c>
      <c r="L3722">
        <v>59.329323500000001</v>
      </c>
    </row>
    <row r="3723" spans="1:12" x14ac:dyDescent="0.25">
      <c r="A3723" s="1" t="s">
        <v>5616</v>
      </c>
      <c r="B3723" s="2">
        <v>41908</v>
      </c>
      <c r="C3723" s="1" t="s">
        <v>2169</v>
      </c>
      <c r="D3723" s="1" t="s">
        <v>2824</v>
      </c>
      <c r="E3723" s="1" t="s">
        <v>79</v>
      </c>
      <c r="F3723" s="1" t="s">
        <v>30</v>
      </c>
      <c r="G3723" s="1" t="s">
        <v>35</v>
      </c>
      <c r="H3723" s="2">
        <v>41910</v>
      </c>
      <c r="I3723" s="1" t="s">
        <v>39</v>
      </c>
      <c r="J3723" s="1" t="s">
        <v>833</v>
      </c>
      <c r="K3723">
        <v>5.8864787999999999</v>
      </c>
      <c r="L3723">
        <v>51.0006238</v>
      </c>
    </row>
    <row r="3724" spans="1:12" x14ac:dyDescent="0.25">
      <c r="A3724" s="1" t="s">
        <v>5617</v>
      </c>
      <c r="B3724" s="2">
        <v>41908</v>
      </c>
      <c r="C3724" s="1" t="s">
        <v>3266</v>
      </c>
      <c r="D3724" s="1" t="s">
        <v>179</v>
      </c>
      <c r="E3724" s="1" t="s">
        <v>22</v>
      </c>
      <c r="F3724" s="1" t="s">
        <v>16</v>
      </c>
      <c r="G3724" s="1" t="s">
        <v>23</v>
      </c>
      <c r="H3724" s="2">
        <v>41913</v>
      </c>
      <c r="I3724" s="1" t="s">
        <v>24</v>
      </c>
      <c r="J3724" s="1" t="s">
        <v>25</v>
      </c>
      <c r="K3724">
        <v>-0.12775829999999999</v>
      </c>
      <c r="L3724">
        <v>51.507350899999999</v>
      </c>
    </row>
    <row r="3725" spans="1:12" x14ac:dyDescent="0.25">
      <c r="A3725" s="1" t="s">
        <v>5618</v>
      </c>
      <c r="B3725" s="2">
        <v>41909</v>
      </c>
      <c r="C3725" s="1" t="s">
        <v>1009</v>
      </c>
      <c r="D3725" s="1" t="s">
        <v>284</v>
      </c>
      <c r="E3725" s="1" t="s">
        <v>68</v>
      </c>
      <c r="F3725" s="1" t="s">
        <v>30</v>
      </c>
      <c r="G3725" s="1" t="s">
        <v>17</v>
      </c>
      <c r="H3725" s="2">
        <v>41915</v>
      </c>
      <c r="I3725" s="1" t="s">
        <v>24</v>
      </c>
      <c r="J3725" s="1" t="s">
        <v>284</v>
      </c>
      <c r="K3725">
        <v>13.404954</v>
      </c>
      <c r="L3725">
        <v>52.520006600000002</v>
      </c>
    </row>
    <row r="3726" spans="1:12" x14ac:dyDescent="0.25">
      <c r="A3726" s="1" t="s">
        <v>5619</v>
      </c>
      <c r="B3726" s="2">
        <v>41909</v>
      </c>
      <c r="C3726" s="1" t="s">
        <v>842</v>
      </c>
      <c r="D3726" s="1" t="s">
        <v>75</v>
      </c>
      <c r="E3726" s="1" t="s">
        <v>22</v>
      </c>
      <c r="F3726" s="1" t="s">
        <v>16</v>
      </c>
      <c r="G3726" s="1" t="s">
        <v>23</v>
      </c>
      <c r="H3726" s="2">
        <v>41915</v>
      </c>
      <c r="I3726" s="1" t="s">
        <v>24</v>
      </c>
      <c r="J3726" s="1" t="s">
        <v>25</v>
      </c>
      <c r="K3726">
        <v>-1.4700850000000001</v>
      </c>
      <c r="L3726">
        <v>53.381129000000001</v>
      </c>
    </row>
    <row r="3727" spans="1:12" x14ac:dyDescent="0.25">
      <c r="A3727" s="1" t="s">
        <v>5620</v>
      </c>
      <c r="B3727" s="2">
        <v>41909</v>
      </c>
      <c r="C3727" s="1" t="s">
        <v>1853</v>
      </c>
      <c r="D3727" s="1" t="s">
        <v>261</v>
      </c>
      <c r="E3727" s="1" t="s">
        <v>262</v>
      </c>
      <c r="F3727" s="1" t="s">
        <v>16</v>
      </c>
      <c r="G3727" s="1" t="s">
        <v>17</v>
      </c>
      <c r="H3727" s="2">
        <v>41911</v>
      </c>
      <c r="I3727" s="1" t="s">
        <v>39</v>
      </c>
      <c r="J3727" s="1" t="s">
        <v>261</v>
      </c>
      <c r="K3727">
        <v>-6.2603096999999996</v>
      </c>
      <c r="L3727">
        <v>53.3498053</v>
      </c>
    </row>
    <row r="3728" spans="1:12" x14ac:dyDescent="0.25">
      <c r="A3728" s="1" t="s">
        <v>5621</v>
      </c>
      <c r="B3728" s="2">
        <v>41910</v>
      </c>
      <c r="C3728" s="1" t="s">
        <v>1565</v>
      </c>
      <c r="D3728" s="1" t="s">
        <v>3931</v>
      </c>
      <c r="E3728" s="1" t="s">
        <v>22</v>
      </c>
      <c r="F3728" s="1" t="s">
        <v>16</v>
      </c>
      <c r="G3728" s="1" t="s">
        <v>23</v>
      </c>
      <c r="H3728" s="2">
        <v>41913</v>
      </c>
      <c r="I3728" s="1" t="s">
        <v>39</v>
      </c>
      <c r="J3728" s="1" t="s">
        <v>25</v>
      </c>
      <c r="K3728">
        <v>-2.2405035</v>
      </c>
      <c r="L3728">
        <v>53.789287700000003</v>
      </c>
    </row>
    <row r="3729" spans="1:12" x14ac:dyDescent="0.25">
      <c r="A3729" s="1" t="s">
        <v>5622</v>
      </c>
      <c r="B3729" s="2">
        <v>41911</v>
      </c>
      <c r="C3729" s="1" t="s">
        <v>5033</v>
      </c>
      <c r="D3729" s="1" t="s">
        <v>2237</v>
      </c>
      <c r="E3729" s="1" t="s">
        <v>29</v>
      </c>
      <c r="F3729" s="1" t="s">
        <v>30</v>
      </c>
      <c r="G3729" s="1" t="s">
        <v>35</v>
      </c>
      <c r="H3729" s="2">
        <v>41916</v>
      </c>
      <c r="I3729" s="1" t="s">
        <v>24</v>
      </c>
      <c r="J3729" s="1" t="s">
        <v>616</v>
      </c>
      <c r="K3729">
        <v>-4.4860759999999997</v>
      </c>
      <c r="L3729">
        <v>48.390394000000001</v>
      </c>
    </row>
    <row r="3730" spans="1:12" x14ac:dyDescent="0.25">
      <c r="A3730" s="1" t="s">
        <v>5623</v>
      </c>
      <c r="B3730" s="2">
        <v>41911</v>
      </c>
      <c r="C3730" s="1" t="s">
        <v>855</v>
      </c>
      <c r="D3730" s="1" t="s">
        <v>377</v>
      </c>
      <c r="E3730" s="1" t="s">
        <v>68</v>
      </c>
      <c r="F3730" s="1" t="s">
        <v>30</v>
      </c>
      <c r="G3730" s="1" t="s">
        <v>35</v>
      </c>
      <c r="H3730" s="2">
        <v>41918</v>
      </c>
      <c r="I3730" s="1" t="s">
        <v>24</v>
      </c>
      <c r="J3730" s="1" t="s">
        <v>187</v>
      </c>
      <c r="K3730">
        <v>11.5819806</v>
      </c>
      <c r="L3730">
        <v>48.135125299999999</v>
      </c>
    </row>
    <row r="3731" spans="1:12" x14ac:dyDescent="0.25">
      <c r="A3731" s="1" t="s">
        <v>5624</v>
      </c>
      <c r="B3731" s="2">
        <v>41911</v>
      </c>
      <c r="C3731" s="1" t="s">
        <v>675</v>
      </c>
      <c r="D3731" s="1" t="s">
        <v>5625</v>
      </c>
      <c r="E3731" s="1" t="s">
        <v>122</v>
      </c>
      <c r="F3731" s="1" t="s">
        <v>30</v>
      </c>
      <c r="G3731" s="1" t="s">
        <v>35</v>
      </c>
      <c r="H3731" s="2">
        <v>41915</v>
      </c>
      <c r="I3731" s="1" t="s">
        <v>24</v>
      </c>
      <c r="J3731" s="1" t="s">
        <v>833</v>
      </c>
      <c r="K3731">
        <v>5.4535999999999998</v>
      </c>
      <c r="L3731">
        <v>51.132899999999999</v>
      </c>
    </row>
    <row r="3732" spans="1:12" x14ac:dyDescent="0.25">
      <c r="A3732" s="1" t="s">
        <v>5626</v>
      </c>
      <c r="B3732" s="2">
        <v>41911</v>
      </c>
      <c r="C3732" s="1" t="s">
        <v>3915</v>
      </c>
      <c r="D3732" s="1" t="s">
        <v>346</v>
      </c>
      <c r="E3732" s="1" t="s">
        <v>29</v>
      </c>
      <c r="F3732" s="1" t="s">
        <v>30</v>
      </c>
      <c r="G3732" s="1" t="s">
        <v>23</v>
      </c>
      <c r="H3732" s="2">
        <v>41914</v>
      </c>
      <c r="I3732" s="1" t="s">
        <v>39</v>
      </c>
      <c r="J3732" s="1" t="s">
        <v>114</v>
      </c>
      <c r="K3732">
        <v>2.4586250000000001</v>
      </c>
      <c r="L3732">
        <v>48.892488999999998</v>
      </c>
    </row>
    <row r="3733" spans="1:12" x14ac:dyDescent="0.25">
      <c r="A3733" s="1" t="s">
        <v>5627</v>
      </c>
      <c r="B3733" s="2">
        <v>41911</v>
      </c>
      <c r="C3733" s="1" t="s">
        <v>2400</v>
      </c>
      <c r="D3733" s="1" t="s">
        <v>633</v>
      </c>
      <c r="E3733" s="1" t="s">
        <v>68</v>
      </c>
      <c r="F3733" s="1" t="s">
        <v>30</v>
      </c>
      <c r="G3733" s="1" t="s">
        <v>23</v>
      </c>
      <c r="H3733" s="2">
        <v>41912</v>
      </c>
      <c r="I3733" s="1" t="s">
        <v>39</v>
      </c>
      <c r="J3733" s="1" t="s">
        <v>118</v>
      </c>
      <c r="K3733">
        <v>6.8076853000000002</v>
      </c>
      <c r="L3733">
        <v>50.999581499999998</v>
      </c>
    </row>
    <row r="3734" spans="1:12" x14ac:dyDescent="0.25">
      <c r="A3734" s="1" t="s">
        <v>5628</v>
      </c>
      <c r="B3734" s="2">
        <v>41912</v>
      </c>
      <c r="C3734" s="1" t="s">
        <v>1022</v>
      </c>
      <c r="D3734" s="1" t="s">
        <v>265</v>
      </c>
      <c r="E3734" s="1" t="s">
        <v>51</v>
      </c>
      <c r="F3734" s="1" t="s">
        <v>52</v>
      </c>
      <c r="G3734" s="1" t="s">
        <v>35</v>
      </c>
      <c r="H3734" s="2">
        <v>41915</v>
      </c>
      <c r="I3734" s="1" t="s">
        <v>18</v>
      </c>
      <c r="J3734" s="1" t="s">
        <v>266</v>
      </c>
      <c r="K3734">
        <v>12.4963655</v>
      </c>
      <c r="L3734">
        <v>41.902783499999998</v>
      </c>
    </row>
    <row r="3735" spans="1:12" x14ac:dyDescent="0.25">
      <c r="A3735" s="1" t="s">
        <v>5629</v>
      </c>
      <c r="B3735" s="2">
        <v>41912</v>
      </c>
      <c r="C3735" s="1" t="s">
        <v>3862</v>
      </c>
      <c r="D3735" s="1" t="s">
        <v>265</v>
      </c>
      <c r="E3735" s="1" t="s">
        <v>51</v>
      </c>
      <c r="F3735" s="1" t="s">
        <v>52</v>
      </c>
      <c r="G3735" s="1" t="s">
        <v>35</v>
      </c>
      <c r="H3735" s="2">
        <v>41916</v>
      </c>
      <c r="I3735" s="1" t="s">
        <v>24</v>
      </c>
      <c r="J3735" s="1" t="s">
        <v>266</v>
      </c>
      <c r="K3735">
        <v>12.4963655</v>
      </c>
      <c r="L3735">
        <v>41.902783499999998</v>
      </c>
    </row>
    <row r="3736" spans="1:12" x14ac:dyDescent="0.25">
      <c r="A3736" s="1" t="s">
        <v>5630</v>
      </c>
      <c r="B3736" s="2">
        <v>41912</v>
      </c>
      <c r="C3736" s="1" t="s">
        <v>1798</v>
      </c>
      <c r="D3736" s="1" t="s">
        <v>862</v>
      </c>
      <c r="E3736" s="1" t="s">
        <v>22</v>
      </c>
      <c r="F3736" s="1" t="s">
        <v>16</v>
      </c>
      <c r="G3736" s="1" t="s">
        <v>23</v>
      </c>
      <c r="H3736" s="2">
        <v>41916</v>
      </c>
      <c r="I3736" s="1" t="s">
        <v>24</v>
      </c>
      <c r="J3736" s="1" t="s">
        <v>421</v>
      </c>
      <c r="K3736">
        <v>-4.2518060000000002</v>
      </c>
      <c r="L3736">
        <v>55.864237000000003</v>
      </c>
    </row>
    <row r="3737" spans="1:12" x14ac:dyDescent="0.25">
      <c r="A3737" s="1" t="s">
        <v>5631</v>
      </c>
      <c r="B3737" s="2">
        <v>41912</v>
      </c>
      <c r="C3737" s="1" t="s">
        <v>1077</v>
      </c>
      <c r="D3737" s="1" t="s">
        <v>1757</v>
      </c>
      <c r="E3737" s="1" t="s">
        <v>68</v>
      </c>
      <c r="F3737" s="1" t="s">
        <v>30</v>
      </c>
      <c r="G3737" s="1" t="s">
        <v>35</v>
      </c>
      <c r="H3737" s="2">
        <v>41914</v>
      </c>
      <c r="I3737" s="1" t="s">
        <v>18</v>
      </c>
      <c r="J3737" s="1" t="s">
        <v>208</v>
      </c>
      <c r="K3737">
        <v>8.6511928999999999</v>
      </c>
      <c r="L3737">
        <v>49.872825300000002</v>
      </c>
    </row>
    <row r="3738" spans="1:12" x14ac:dyDescent="0.25">
      <c r="A3738" s="1" t="s">
        <v>5632</v>
      </c>
      <c r="B3738" s="2">
        <v>41912</v>
      </c>
      <c r="C3738" s="1" t="s">
        <v>2512</v>
      </c>
      <c r="D3738" s="1" t="s">
        <v>2462</v>
      </c>
      <c r="E3738" s="1" t="s">
        <v>22</v>
      </c>
      <c r="F3738" s="1" t="s">
        <v>16</v>
      </c>
      <c r="G3738" s="1" t="s">
        <v>17</v>
      </c>
      <c r="H3738" s="2">
        <v>41917</v>
      </c>
      <c r="I3738" s="1" t="s">
        <v>24</v>
      </c>
      <c r="J3738" s="1" t="s">
        <v>25</v>
      </c>
      <c r="K3738">
        <v>-2.3237019999999999</v>
      </c>
      <c r="L3738">
        <v>53.425561000000002</v>
      </c>
    </row>
    <row r="3739" spans="1:12" x14ac:dyDescent="0.25">
      <c r="A3739" s="1" t="s">
        <v>5633</v>
      </c>
      <c r="B3739" s="2">
        <v>41912</v>
      </c>
      <c r="C3739" s="1" t="s">
        <v>477</v>
      </c>
      <c r="D3739" s="1" t="s">
        <v>1646</v>
      </c>
      <c r="E3739" s="1" t="s">
        <v>51</v>
      </c>
      <c r="F3739" s="1" t="s">
        <v>52</v>
      </c>
      <c r="G3739" s="1" t="s">
        <v>23</v>
      </c>
      <c r="H3739" s="2">
        <v>41914</v>
      </c>
      <c r="I3739" s="1" t="s">
        <v>39</v>
      </c>
      <c r="J3739" s="1" t="s">
        <v>134</v>
      </c>
      <c r="K3739">
        <v>12.203529400000001</v>
      </c>
      <c r="L3739">
        <v>44.418359799999998</v>
      </c>
    </row>
    <row r="3740" spans="1:12" x14ac:dyDescent="0.25">
      <c r="A3740" s="1" t="s">
        <v>5634</v>
      </c>
      <c r="B3740" s="2">
        <v>41913</v>
      </c>
      <c r="C3740" s="1" t="s">
        <v>4687</v>
      </c>
      <c r="D3740" s="1" t="s">
        <v>56</v>
      </c>
      <c r="E3740" s="1" t="s">
        <v>57</v>
      </c>
      <c r="F3740" s="1" t="s">
        <v>30</v>
      </c>
      <c r="G3740" s="1" t="s">
        <v>17</v>
      </c>
      <c r="H3740" s="2">
        <v>41916</v>
      </c>
      <c r="I3740" s="1" t="s">
        <v>39</v>
      </c>
      <c r="J3740" s="1" t="s">
        <v>56</v>
      </c>
      <c r="K3740">
        <v>16.3738189</v>
      </c>
      <c r="L3740">
        <v>48.208174300000003</v>
      </c>
    </row>
    <row r="3741" spans="1:12" x14ac:dyDescent="0.25">
      <c r="A3741" s="1" t="s">
        <v>5635</v>
      </c>
      <c r="B3741" s="2">
        <v>41913</v>
      </c>
      <c r="C3741" s="1" t="s">
        <v>315</v>
      </c>
      <c r="D3741" s="1" t="s">
        <v>5636</v>
      </c>
      <c r="E3741" s="1" t="s">
        <v>151</v>
      </c>
      <c r="F3741" s="1" t="s">
        <v>52</v>
      </c>
      <c r="G3741" s="1" t="s">
        <v>23</v>
      </c>
      <c r="H3741" s="2">
        <v>41918</v>
      </c>
      <c r="I3741" s="1" t="s">
        <v>24</v>
      </c>
      <c r="J3741" s="1" t="s">
        <v>152</v>
      </c>
      <c r="K3741">
        <v>-9.1741095000000001</v>
      </c>
      <c r="L3741">
        <v>38.831549000000003</v>
      </c>
    </row>
    <row r="3742" spans="1:12" x14ac:dyDescent="0.25">
      <c r="A3742" s="1" t="s">
        <v>5637</v>
      </c>
      <c r="B3742" s="2">
        <v>41913</v>
      </c>
      <c r="C3742" s="1" t="s">
        <v>145</v>
      </c>
      <c r="D3742" s="1" t="s">
        <v>564</v>
      </c>
      <c r="E3742" s="1" t="s">
        <v>79</v>
      </c>
      <c r="F3742" s="1" t="s">
        <v>30</v>
      </c>
      <c r="G3742" s="1" t="s">
        <v>23</v>
      </c>
      <c r="H3742" s="2">
        <v>41918</v>
      </c>
      <c r="I3742" s="1" t="s">
        <v>24</v>
      </c>
      <c r="J3742" s="1" t="s">
        <v>273</v>
      </c>
      <c r="K3742">
        <v>4.8951678999999997</v>
      </c>
      <c r="L3742">
        <v>52.370215700000003</v>
      </c>
    </row>
    <row r="3743" spans="1:12" x14ac:dyDescent="0.25">
      <c r="A3743" s="1" t="s">
        <v>5638</v>
      </c>
      <c r="B3743" s="2">
        <v>41914</v>
      </c>
      <c r="C3743" s="1" t="s">
        <v>1502</v>
      </c>
      <c r="D3743" s="1" t="s">
        <v>179</v>
      </c>
      <c r="E3743" s="1" t="s">
        <v>22</v>
      </c>
      <c r="F3743" s="1" t="s">
        <v>16</v>
      </c>
      <c r="G3743" s="1" t="s">
        <v>35</v>
      </c>
      <c r="H3743" s="2">
        <v>41919</v>
      </c>
      <c r="I3743" s="1" t="s">
        <v>24</v>
      </c>
      <c r="J3743" s="1" t="s">
        <v>25</v>
      </c>
      <c r="K3743">
        <v>-0.12775829999999999</v>
      </c>
      <c r="L3743">
        <v>51.507350899999999</v>
      </c>
    </row>
    <row r="3744" spans="1:12" x14ac:dyDescent="0.25">
      <c r="A3744" s="1" t="s">
        <v>5639</v>
      </c>
      <c r="B3744" s="2">
        <v>41914</v>
      </c>
      <c r="C3744" s="1" t="s">
        <v>857</v>
      </c>
      <c r="D3744" s="1" t="s">
        <v>143</v>
      </c>
      <c r="E3744" s="1" t="s">
        <v>60</v>
      </c>
      <c r="F3744" s="1" t="s">
        <v>52</v>
      </c>
      <c r="G3744" s="1" t="s">
        <v>17</v>
      </c>
      <c r="H3744" s="2">
        <v>41918</v>
      </c>
      <c r="I3744" s="1" t="s">
        <v>24</v>
      </c>
      <c r="J3744" s="1" t="s">
        <v>143</v>
      </c>
      <c r="K3744">
        <v>-3.7037901999999998</v>
      </c>
      <c r="L3744">
        <v>40.416775399999999</v>
      </c>
    </row>
    <row r="3745" spans="1:12" x14ac:dyDescent="0.25">
      <c r="A3745" s="1" t="s">
        <v>5640</v>
      </c>
      <c r="B3745" s="2">
        <v>41915</v>
      </c>
      <c r="C3745" s="1" t="s">
        <v>2341</v>
      </c>
      <c r="D3745" s="1" t="s">
        <v>5641</v>
      </c>
      <c r="E3745" s="1" t="s">
        <v>22</v>
      </c>
      <c r="F3745" s="1" t="s">
        <v>16</v>
      </c>
      <c r="G3745" s="1" t="s">
        <v>35</v>
      </c>
      <c r="H3745" s="2">
        <v>41917</v>
      </c>
      <c r="I3745" s="1" t="s">
        <v>39</v>
      </c>
      <c r="J3745" s="1" t="s">
        <v>25</v>
      </c>
      <c r="K3745">
        <v>-1.427406</v>
      </c>
      <c r="L3745">
        <v>54.999423999999998</v>
      </c>
    </row>
    <row r="3746" spans="1:12" x14ac:dyDescent="0.25">
      <c r="A3746" s="1" t="s">
        <v>5642</v>
      </c>
      <c r="B3746" s="2">
        <v>41915</v>
      </c>
      <c r="C3746" s="1" t="s">
        <v>45</v>
      </c>
      <c r="D3746" s="1" t="s">
        <v>325</v>
      </c>
      <c r="E3746" s="1" t="s">
        <v>68</v>
      </c>
      <c r="F3746" s="1" t="s">
        <v>30</v>
      </c>
      <c r="G3746" s="1" t="s">
        <v>23</v>
      </c>
      <c r="H3746" s="2">
        <v>41920</v>
      </c>
      <c r="I3746" s="1" t="s">
        <v>24</v>
      </c>
      <c r="J3746" s="1" t="s">
        <v>118</v>
      </c>
      <c r="K3746">
        <v>7.0982067999999998</v>
      </c>
      <c r="L3746">
        <v>50.737430000000003</v>
      </c>
    </row>
    <row r="3747" spans="1:12" x14ac:dyDescent="0.25">
      <c r="A3747" s="1" t="s">
        <v>5643</v>
      </c>
      <c r="B3747" s="2">
        <v>41915</v>
      </c>
      <c r="C3747" s="1" t="s">
        <v>1938</v>
      </c>
      <c r="D3747" s="1" t="s">
        <v>554</v>
      </c>
      <c r="E3747" s="1" t="s">
        <v>68</v>
      </c>
      <c r="F3747" s="1" t="s">
        <v>30</v>
      </c>
      <c r="G3747" s="1" t="s">
        <v>35</v>
      </c>
      <c r="H3747" s="2">
        <v>41918</v>
      </c>
      <c r="I3747" s="1" t="s">
        <v>18</v>
      </c>
      <c r="J3747" s="1" t="s">
        <v>555</v>
      </c>
      <c r="K3747">
        <v>11.029879899999999</v>
      </c>
      <c r="L3747">
        <v>50.984767900000001</v>
      </c>
    </row>
    <row r="3748" spans="1:12" x14ac:dyDescent="0.25">
      <c r="A3748" s="1" t="s">
        <v>5644</v>
      </c>
      <c r="B3748" s="2">
        <v>41917</v>
      </c>
      <c r="C3748" s="1" t="s">
        <v>610</v>
      </c>
      <c r="D3748" s="1" t="s">
        <v>1275</v>
      </c>
      <c r="E3748" s="1" t="s">
        <v>51</v>
      </c>
      <c r="F3748" s="1" t="s">
        <v>52</v>
      </c>
      <c r="G3748" s="1" t="s">
        <v>35</v>
      </c>
      <c r="H3748" s="2">
        <v>41924</v>
      </c>
      <c r="I3748" s="1" t="s">
        <v>24</v>
      </c>
      <c r="J3748" s="1" t="s">
        <v>110</v>
      </c>
      <c r="K3748">
        <v>15.0830304</v>
      </c>
      <c r="L3748">
        <v>37.507877200000003</v>
      </c>
    </row>
    <row r="3749" spans="1:12" x14ac:dyDescent="0.25">
      <c r="A3749" s="1" t="s">
        <v>5645</v>
      </c>
      <c r="B3749" s="2">
        <v>41918</v>
      </c>
      <c r="C3749" s="1" t="s">
        <v>3173</v>
      </c>
      <c r="D3749" s="1" t="s">
        <v>1310</v>
      </c>
      <c r="E3749" s="1" t="s">
        <v>29</v>
      </c>
      <c r="F3749" s="1" t="s">
        <v>30</v>
      </c>
      <c r="G3749" s="1" t="s">
        <v>23</v>
      </c>
      <c r="H3749" s="2">
        <v>41924</v>
      </c>
      <c r="I3749" s="1" t="s">
        <v>24</v>
      </c>
      <c r="J3749" s="1" t="s">
        <v>196</v>
      </c>
      <c r="K3749">
        <v>2.0807123000000001</v>
      </c>
      <c r="L3749">
        <v>49.429538700000002</v>
      </c>
    </row>
    <row r="3750" spans="1:12" x14ac:dyDescent="0.25">
      <c r="A3750" s="1" t="s">
        <v>5646</v>
      </c>
      <c r="B3750" s="2">
        <v>41918</v>
      </c>
      <c r="C3750" s="1" t="s">
        <v>3566</v>
      </c>
      <c r="D3750" s="1" t="s">
        <v>377</v>
      </c>
      <c r="E3750" s="1" t="s">
        <v>68</v>
      </c>
      <c r="F3750" s="1" t="s">
        <v>30</v>
      </c>
      <c r="G3750" s="1" t="s">
        <v>35</v>
      </c>
      <c r="H3750" s="2">
        <v>41922</v>
      </c>
      <c r="I3750" s="1" t="s">
        <v>18</v>
      </c>
      <c r="J3750" s="1" t="s">
        <v>187</v>
      </c>
      <c r="K3750">
        <v>11.5819806</v>
      </c>
      <c r="L3750">
        <v>48.135125299999999</v>
      </c>
    </row>
    <row r="3751" spans="1:12" x14ac:dyDescent="0.25">
      <c r="A3751" s="1" t="s">
        <v>5647</v>
      </c>
      <c r="B3751" s="2">
        <v>41918</v>
      </c>
      <c r="C3751" s="1" t="s">
        <v>1130</v>
      </c>
      <c r="D3751" s="1" t="s">
        <v>83</v>
      </c>
      <c r="E3751" s="1" t="s">
        <v>15</v>
      </c>
      <c r="F3751" s="1" t="s">
        <v>16</v>
      </c>
      <c r="G3751" s="1" t="s">
        <v>23</v>
      </c>
      <c r="H3751" s="2">
        <v>41920</v>
      </c>
      <c r="I3751" s="1" t="s">
        <v>18</v>
      </c>
      <c r="J3751" s="1" t="s">
        <v>84</v>
      </c>
      <c r="K3751">
        <v>11.97456</v>
      </c>
      <c r="L3751">
        <v>57.708869999999997</v>
      </c>
    </row>
    <row r="3752" spans="1:12" x14ac:dyDescent="0.25">
      <c r="A3752" s="1" t="s">
        <v>5648</v>
      </c>
      <c r="B3752" s="2">
        <v>41919</v>
      </c>
      <c r="C3752" s="1" t="s">
        <v>1737</v>
      </c>
      <c r="D3752" s="1" t="s">
        <v>949</v>
      </c>
      <c r="E3752" s="1" t="s">
        <v>79</v>
      </c>
      <c r="F3752" s="1" t="s">
        <v>30</v>
      </c>
      <c r="G3752" s="1" t="s">
        <v>23</v>
      </c>
      <c r="H3752" s="2">
        <v>41924</v>
      </c>
      <c r="I3752" s="1" t="s">
        <v>24</v>
      </c>
      <c r="J3752" s="1" t="s">
        <v>80</v>
      </c>
      <c r="K3752">
        <v>4.3006998999999997</v>
      </c>
      <c r="L3752">
        <v>52.070497799999998</v>
      </c>
    </row>
    <row r="3753" spans="1:12" x14ac:dyDescent="0.25">
      <c r="A3753" s="1" t="s">
        <v>5649</v>
      </c>
      <c r="B3753" s="2">
        <v>41919</v>
      </c>
      <c r="C3753" s="1" t="s">
        <v>1126</v>
      </c>
      <c r="D3753" s="1" t="s">
        <v>56</v>
      </c>
      <c r="E3753" s="1" t="s">
        <v>57</v>
      </c>
      <c r="F3753" s="1" t="s">
        <v>30</v>
      </c>
      <c r="G3753" s="1" t="s">
        <v>23</v>
      </c>
      <c r="H3753" s="2">
        <v>41924</v>
      </c>
      <c r="I3753" s="1" t="s">
        <v>18</v>
      </c>
      <c r="J3753" s="1" t="s">
        <v>56</v>
      </c>
      <c r="K3753">
        <v>16.3738189</v>
      </c>
      <c r="L3753">
        <v>48.208174300000003</v>
      </c>
    </row>
    <row r="3754" spans="1:12" x14ac:dyDescent="0.25">
      <c r="A3754" s="1" t="s">
        <v>5650</v>
      </c>
      <c r="B3754" s="2">
        <v>41919</v>
      </c>
      <c r="C3754" s="1" t="s">
        <v>3732</v>
      </c>
      <c r="D3754" s="1" t="s">
        <v>2693</v>
      </c>
      <c r="E3754" s="1" t="s">
        <v>22</v>
      </c>
      <c r="F3754" s="1" t="s">
        <v>16</v>
      </c>
      <c r="G3754" s="1" t="s">
        <v>23</v>
      </c>
      <c r="H3754" s="2">
        <v>41923</v>
      </c>
      <c r="I3754" s="1" t="s">
        <v>18</v>
      </c>
      <c r="J3754" s="1" t="s">
        <v>25</v>
      </c>
      <c r="K3754">
        <v>-1.7797175999999999</v>
      </c>
      <c r="L3754">
        <v>51.555773899999998</v>
      </c>
    </row>
    <row r="3755" spans="1:12" x14ac:dyDescent="0.25">
      <c r="A3755" s="1" t="s">
        <v>5651</v>
      </c>
      <c r="B3755" s="2">
        <v>41920</v>
      </c>
      <c r="C3755" s="1" t="s">
        <v>2091</v>
      </c>
      <c r="D3755" s="1" t="s">
        <v>179</v>
      </c>
      <c r="E3755" s="1" t="s">
        <v>22</v>
      </c>
      <c r="F3755" s="1" t="s">
        <v>16</v>
      </c>
      <c r="G3755" s="1" t="s">
        <v>23</v>
      </c>
      <c r="H3755" s="2">
        <v>41924</v>
      </c>
      <c r="I3755" s="1" t="s">
        <v>24</v>
      </c>
      <c r="J3755" s="1" t="s">
        <v>25</v>
      </c>
      <c r="K3755">
        <v>-0.12775829999999999</v>
      </c>
      <c r="L3755">
        <v>51.507350899999999</v>
      </c>
    </row>
    <row r="3756" spans="1:12" x14ac:dyDescent="0.25">
      <c r="A3756" s="1" t="s">
        <v>5652</v>
      </c>
      <c r="B3756" s="2">
        <v>41920</v>
      </c>
      <c r="C3756" s="1" t="s">
        <v>566</v>
      </c>
      <c r="D3756" s="1" t="s">
        <v>226</v>
      </c>
      <c r="E3756" s="1" t="s">
        <v>68</v>
      </c>
      <c r="F3756" s="1" t="s">
        <v>30</v>
      </c>
      <c r="G3756" s="1" t="s">
        <v>23</v>
      </c>
      <c r="H3756" s="2">
        <v>41924</v>
      </c>
      <c r="I3756" s="1" t="s">
        <v>18</v>
      </c>
      <c r="J3756" s="1" t="s">
        <v>69</v>
      </c>
      <c r="K3756">
        <v>9.7320104000000001</v>
      </c>
      <c r="L3756">
        <v>52.375891600000003</v>
      </c>
    </row>
    <row r="3757" spans="1:12" x14ac:dyDescent="0.25">
      <c r="A3757" s="1" t="s">
        <v>5653</v>
      </c>
      <c r="B3757" s="2">
        <v>41921</v>
      </c>
      <c r="C3757" s="1" t="s">
        <v>154</v>
      </c>
      <c r="D3757" s="1" t="s">
        <v>1332</v>
      </c>
      <c r="E3757" s="1" t="s">
        <v>57</v>
      </c>
      <c r="F3757" s="1" t="s">
        <v>30</v>
      </c>
      <c r="G3757" s="1" t="s">
        <v>23</v>
      </c>
      <c r="H3757" s="2">
        <v>41925</v>
      </c>
      <c r="I3757" s="1" t="s">
        <v>24</v>
      </c>
      <c r="J3757" s="1" t="s">
        <v>1333</v>
      </c>
      <c r="K3757">
        <v>15.439503999999999</v>
      </c>
      <c r="L3757">
        <v>47.070714000000002</v>
      </c>
    </row>
    <row r="3758" spans="1:12" x14ac:dyDescent="0.25">
      <c r="A3758" s="1" t="s">
        <v>5654</v>
      </c>
      <c r="B3758" s="2">
        <v>41922</v>
      </c>
      <c r="C3758" s="1" t="s">
        <v>1303</v>
      </c>
      <c r="D3758" s="1" t="s">
        <v>976</v>
      </c>
      <c r="E3758" s="1" t="s">
        <v>29</v>
      </c>
      <c r="F3758" s="1" t="s">
        <v>30</v>
      </c>
      <c r="G3758" s="1" t="s">
        <v>35</v>
      </c>
      <c r="H3758" s="2">
        <v>41926</v>
      </c>
      <c r="I3758" s="1" t="s">
        <v>24</v>
      </c>
      <c r="J3758" s="1" t="s">
        <v>43</v>
      </c>
      <c r="K3758">
        <v>5.4474270000000002</v>
      </c>
      <c r="L3758">
        <v>43.529741999999999</v>
      </c>
    </row>
    <row r="3759" spans="1:12" x14ac:dyDescent="0.25">
      <c r="A3759" s="1" t="s">
        <v>5655</v>
      </c>
      <c r="B3759" s="2">
        <v>41922</v>
      </c>
      <c r="C3759" s="1" t="s">
        <v>1589</v>
      </c>
      <c r="D3759" s="1" t="s">
        <v>5656</v>
      </c>
      <c r="E3759" s="1" t="s">
        <v>29</v>
      </c>
      <c r="F3759" s="1" t="s">
        <v>30</v>
      </c>
      <c r="G3759" s="1" t="s">
        <v>17</v>
      </c>
      <c r="H3759" s="2">
        <v>41924</v>
      </c>
      <c r="I3759" s="1" t="s">
        <v>39</v>
      </c>
      <c r="J3759" s="1" t="s">
        <v>114</v>
      </c>
      <c r="K3759">
        <v>2.1584310000000002</v>
      </c>
      <c r="L3759">
        <v>48.941105999999998</v>
      </c>
    </row>
    <row r="3760" spans="1:12" x14ac:dyDescent="0.25">
      <c r="A3760" s="1" t="s">
        <v>5657</v>
      </c>
      <c r="B3760" s="2">
        <v>41922</v>
      </c>
      <c r="C3760" s="1" t="s">
        <v>293</v>
      </c>
      <c r="D3760" s="1" t="s">
        <v>34</v>
      </c>
      <c r="E3760" s="1" t="s">
        <v>22</v>
      </c>
      <c r="F3760" s="1" t="s">
        <v>16</v>
      </c>
      <c r="G3760" s="1" t="s">
        <v>23</v>
      </c>
      <c r="H3760" s="2">
        <v>41926</v>
      </c>
      <c r="I3760" s="1" t="s">
        <v>24</v>
      </c>
      <c r="J3760" s="1" t="s">
        <v>25</v>
      </c>
      <c r="K3760">
        <v>-1.890401</v>
      </c>
      <c r="L3760">
        <v>52.486243000000002</v>
      </c>
    </row>
    <row r="3761" spans="1:12" x14ac:dyDescent="0.25">
      <c r="A3761" s="1" t="s">
        <v>5658</v>
      </c>
      <c r="B3761" s="2">
        <v>41923</v>
      </c>
      <c r="C3761" s="1" t="s">
        <v>2491</v>
      </c>
      <c r="D3761" s="1" t="s">
        <v>179</v>
      </c>
      <c r="E3761" s="1" t="s">
        <v>22</v>
      </c>
      <c r="F3761" s="1" t="s">
        <v>16</v>
      </c>
      <c r="G3761" s="1" t="s">
        <v>17</v>
      </c>
      <c r="H3761" s="2">
        <v>41927</v>
      </c>
      <c r="I3761" s="1" t="s">
        <v>24</v>
      </c>
      <c r="J3761" s="1" t="s">
        <v>25</v>
      </c>
      <c r="K3761">
        <v>-0.12775829999999999</v>
      </c>
      <c r="L3761">
        <v>51.507350899999999</v>
      </c>
    </row>
    <row r="3762" spans="1:12" x14ac:dyDescent="0.25">
      <c r="A3762" s="1" t="s">
        <v>5659</v>
      </c>
      <c r="B3762" s="2">
        <v>41925</v>
      </c>
      <c r="C3762" s="1" t="s">
        <v>2407</v>
      </c>
      <c r="D3762" s="1" t="s">
        <v>934</v>
      </c>
      <c r="E3762" s="1" t="s">
        <v>68</v>
      </c>
      <c r="F3762" s="1" t="s">
        <v>30</v>
      </c>
      <c r="G3762" s="1" t="s">
        <v>23</v>
      </c>
      <c r="H3762" s="2">
        <v>41930</v>
      </c>
      <c r="I3762" s="1" t="s">
        <v>24</v>
      </c>
      <c r="J3762" s="1" t="s">
        <v>297</v>
      </c>
      <c r="K3762">
        <v>9.1829321000000004</v>
      </c>
      <c r="L3762">
        <v>48.7758459</v>
      </c>
    </row>
    <row r="3763" spans="1:12" x14ac:dyDescent="0.25">
      <c r="A3763" s="1" t="s">
        <v>5660</v>
      </c>
      <c r="B3763" s="2">
        <v>41925</v>
      </c>
      <c r="C3763" s="1" t="s">
        <v>671</v>
      </c>
      <c r="D3763" s="1" t="s">
        <v>398</v>
      </c>
      <c r="E3763" s="1" t="s">
        <v>68</v>
      </c>
      <c r="F3763" s="1" t="s">
        <v>30</v>
      </c>
      <c r="G3763" s="1" t="s">
        <v>35</v>
      </c>
      <c r="H3763" s="2">
        <v>41928</v>
      </c>
      <c r="I3763" s="1" t="s">
        <v>18</v>
      </c>
      <c r="J3763" s="1" t="s">
        <v>118</v>
      </c>
      <c r="K3763">
        <v>7.8159815999999998</v>
      </c>
      <c r="L3763">
        <v>51.673858299999999</v>
      </c>
    </row>
    <row r="3764" spans="1:12" x14ac:dyDescent="0.25">
      <c r="A3764" s="1" t="s">
        <v>5661</v>
      </c>
      <c r="B3764" s="2">
        <v>41925</v>
      </c>
      <c r="C3764" s="1" t="s">
        <v>1305</v>
      </c>
      <c r="D3764" s="1" t="s">
        <v>4577</v>
      </c>
      <c r="E3764" s="1" t="s">
        <v>22</v>
      </c>
      <c r="F3764" s="1" t="s">
        <v>16</v>
      </c>
      <c r="G3764" s="1" t="s">
        <v>23</v>
      </c>
      <c r="H3764" s="2">
        <v>41932</v>
      </c>
      <c r="I3764" s="1" t="s">
        <v>24</v>
      </c>
      <c r="J3764" s="1" t="s">
        <v>25</v>
      </c>
      <c r="K3764">
        <v>-2.3599038999999999</v>
      </c>
      <c r="L3764">
        <v>51.375801000000003</v>
      </c>
    </row>
    <row r="3765" spans="1:12" x14ac:dyDescent="0.25">
      <c r="A3765" s="1" t="s">
        <v>5662</v>
      </c>
      <c r="B3765" s="2">
        <v>41925</v>
      </c>
      <c r="C3765" s="1" t="s">
        <v>1721</v>
      </c>
      <c r="D3765" s="1" t="s">
        <v>143</v>
      </c>
      <c r="E3765" s="1" t="s">
        <v>60</v>
      </c>
      <c r="F3765" s="1" t="s">
        <v>52</v>
      </c>
      <c r="G3765" s="1" t="s">
        <v>23</v>
      </c>
      <c r="H3765" s="2">
        <v>41929</v>
      </c>
      <c r="I3765" s="1" t="s">
        <v>24</v>
      </c>
      <c r="J3765" s="1" t="s">
        <v>143</v>
      </c>
      <c r="K3765">
        <v>-3.7037901999999998</v>
      </c>
      <c r="L3765">
        <v>40.416775399999999</v>
      </c>
    </row>
    <row r="3766" spans="1:12" x14ac:dyDescent="0.25">
      <c r="A3766" s="1" t="s">
        <v>5663</v>
      </c>
      <c r="B3766" s="2">
        <v>41925</v>
      </c>
      <c r="C3766" s="1" t="s">
        <v>969</v>
      </c>
      <c r="D3766" s="1" t="s">
        <v>243</v>
      </c>
      <c r="E3766" s="1" t="s">
        <v>29</v>
      </c>
      <c r="F3766" s="1" t="s">
        <v>30</v>
      </c>
      <c r="G3766" s="1" t="s">
        <v>23</v>
      </c>
      <c r="H3766" s="2">
        <v>41929</v>
      </c>
      <c r="I3766" s="1" t="s">
        <v>24</v>
      </c>
      <c r="J3766" s="1" t="s">
        <v>114</v>
      </c>
      <c r="K3766">
        <v>2.3522219</v>
      </c>
      <c r="L3766">
        <v>48.856614</v>
      </c>
    </row>
    <row r="3767" spans="1:12" x14ac:dyDescent="0.25">
      <c r="A3767" s="1" t="s">
        <v>5664</v>
      </c>
      <c r="B3767" s="2">
        <v>41925</v>
      </c>
      <c r="C3767" s="1" t="s">
        <v>204</v>
      </c>
      <c r="D3767" s="1" t="s">
        <v>3931</v>
      </c>
      <c r="E3767" s="1" t="s">
        <v>22</v>
      </c>
      <c r="F3767" s="1" t="s">
        <v>16</v>
      </c>
      <c r="G3767" s="1" t="s">
        <v>17</v>
      </c>
      <c r="H3767" s="2">
        <v>41930</v>
      </c>
      <c r="I3767" s="1" t="s">
        <v>18</v>
      </c>
      <c r="J3767" s="1" t="s">
        <v>25</v>
      </c>
      <c r="K3767">
        <v>-2.2405035</v>
      </c>
      <c r="L3767">
        <v>53.789287700000003</v>
      </c>
    </row>
    <row r="3768" spans="1:12" x14ac:dyDescent="0.25">
      <c r="A3768" s="1" t="s">
        <v>5665</v>
      </c>
      <c r="B3768" s="2">
        <v>41925</v>
      </c>
      <c r="C3768" s="1" t="s">
        <v>888</v>
      </c>
      <c r="D3768" s="1" t="s">
        <v>1173</v>
      </c>
      <c r="E3768" s="1" t="s">
        <v>29</v>
      </c>
      <c r="F3768" s="1" t="s">
        <v>30</v>
      </c>
      <c r="G3768" s="1" t="s">
        <v>35</v>
      </c>
      <c r="H3768" s="2">
        <v>41931</v>
      </c>
      <c r="I3768" s="1" t="s">
        <v>24</v>
      </c>
      <c r="J3768" s="1" t="s">
        <v>196</v>
      </c>
      <c r="K3768">
        <v>3.2150069999999999</v>
      </c>
      <c r="L3768">
        <v>50.701174000000002</v>
      </c>
    </row>
    <row r="3769" spans="1:12" x14ac:dyDescent="0.25">
      <c r="A3769" s="1" t="s">
        <v>5666</v>
      </c>
      <c r="B3769" s="2">
        <v>41925</v>
      </c>
      <c r="C3769" s="1" t="s">
        <v>2253</v>
      </c>
      <c r="D3769" s="1" t="s">
        <v>3675</v>
      </c>
      <c r="E3769" s="1" t="s">
        <v>29</v>
      </c>
      <c r="F3769" s="1" t="s">
        <v>30</v>
      </c>
      <c r="G3769" s="1" t="s">
        <v>23</v>
      </c>
      <c r="H3769" s="2">
        <v>41929</v>
      </c>
      <c r="I3769" s="1" t="s">
        <v>24</v>
      </c>
      <c r="J3769" s="1" t="s">
        <v>47</v>
      </c>
      <c r="K3769">
        <v>1.3529599000000001</v>
      </c>
      <c r="L3769">
        <v>44.022125199999998</v>
      </c>
    </row>
    <row r="3770" spans="1:12" x14ac:dyDescent="0.25">
      <c r="A3770" s="1" t="s">
        <v>5667</v>
      </c>
      <c r="B3770" s="2">
        <v>41925</v>
      </c>
      <c r="C3770" s="1" t="s">
        <v>2354</v>
      </c>
      <c r="D3770" s="1" t="s">
        <v>252</v>
      </c>
      <c r="E3770" s="1" t="s">
        <v>216</v>
      </c>
      <c r="F3770" s="1" t="s">
        <v>30</v>
      </c>
      <c r="G3770" s="1" t="s">
        <v>23</v>
      </c>
      <c r="H3770" s="2">
        <v>41929</v>
      </c>
      <c r="I3770" s="1" t="s">
        <v>24</v>
      </c>
      <c r="J3770" s="1" t="s">
        <v>253</v>
      </c>
      <c r="K3770">
        <v>8.5416939999999997</v>
      </c>
      <c r="L3770">
        <v>47.376886599999999</v>
      </c>
    </row>
    <row r="3771" spans="1:12" x14ac:dyDescent="0.25">
      <c r="A3771" s="1" t="s">
        <v>5668</v>
      </c>
      <c r="B3771" s="2">
        <v>41926</v>
      </c>
      <c r="C3771" s="1" t="s">
        <v>163</v>
      </c>
      <c r="D3771" s="1" t="s">
        <v>1980</v>
      </c>
      <c r="E3771" s="1" t="s">
        <v>29</v>
      </c>
      <c r="F3771" s="1" t="s">
        <v>30</v>
      </c>
      <c r="G3771" s="1" t="s">
        <v>35</v>
      </c>
      <c r="H3771" s="2">
        <v>41930</v>
      </c>
      <c r="I3771" s="1" t="s">
        <v>24</v>
      </c>
      <c r="J3771" s="1" t="s">
        <v>196</v>
      </c>
      <c r="K3771">
        <v>1.5925499999999999</v>
      </c>
      <c r="L3771">
        <v>50.706513000000001</v>
      </c>
    </row>
    <row r="3772" spans="1:12" x14ac:dyDescent="0.25">
      <c r="A3772" s="1" t="s">
        <v>5669</v>
      </c>
      <c r="B3772" s="2">
        <v>41926</v>
      </c>
      <c r="C3772" s="1" t="s">
        <v>1134</v>
      </c>
      <c r="D3772" s="1" t="s">
        <v>589</v>
      </c>
      <c r="E3772" s="1" t="s">
        <v>51</v>
      </c>
      <c r="F3772" s="1" t="s">
        <v>52</v>
      </c>
      <c r="G3772" s="1" t="s">
        <v>35</v>
      </c>
      <c r="H3772" s="2">
        <v>41932</v>
      </c>
      <c r="I3772" s="1" t="s">
        <v>24</v>
      </c>
      <c r="J3772" s="1" t="s">
        <v>110</v>
      </c>
      <c r="K3772">
        <v>15.5540152</v>
      </c>
      <c r="L3772">
        <v>38.1938137</v>
      </c>
    </row>
    <row r="3773" spans="1:12" x14ac:dyDescent="0.25">
      <c r="A3773" s="1" t="s">
        <v>5670</v>
      </c>
      <c r="B3773" s="2">
        <v>41926</v>
      </c>
      <c r="C3773" s="1" t="s">
        <v>1279</v>
      </c>
      <c r="D3773" s="1" t="s">
        <v>2836</v>
      </c>
      <c r="E3773" s="1" t="s">
        <v>29</v>
      </c>
      <c r="F3773" s="1" t="s">
        <v>30</v>
      </c>
      <c r="G3773" s="1" t="s">
        <v>23</v>
      </c>
      <c r="H3773" s="2">
        <v>41927</v>
      </c>
      <c r="I3773" s="1" t="s">
        <v>39</v>
      </c>
      <c r="J3773" s="1" t="s">
        <v>114</v>
      </c>
      <c r="K3773">
        <v>2.1664699999999999</v>
      </c>
      <c r="L3773">
        <v>48.679277900000002</v>
      </c>
    </row>
    <row r="3774" spans="1:12" x14ac:dyDescent="0.25">
      <c r="A3774" s="1" t="s">
        <v>5671</v>
      </c>
      <c r="B3774" s="2">
        <v>41927</v>
      </c>
      <c r="C3774" s="1" t="s">
        <v>631</v>
      </c>
      <c r="D3774" s="1" t="s">
        <v>56</v>
      </c>
      <c r="E3774" s="1" t="s">
        <v>57</v>
      </c>
      <c r="F3774" s="1" t="s">
        <v>30</v>
      </c>
      <c r="G3774" s="1" t="s">
        <v>23</v>
      </c>
      <c r="H3774" s="2">
        <v>41929</v>
      </c>
      <c r="I3774" s="1" t="s">
        <v>18</v>
      </c>
      <c r="J3774" s="1" t="s">
        <v>56</v>
      </c>
      <c r="K3774">
        <v>16.3738189</v>
      </c>
      <c r="L3774">
        <v>48.208174300000003</v>
      </c>
    </row>
    <row r="3775" spans="1:12" x14ac:dyDescent="0.25">
      <c r="A3775" s="1" t="s">
        <v>5672</v>
      </c>
      <c r="B3775" s="2">
        <v>41927</v>
      </c>
      <c r="C3775" s="1" t="s">
        <v>1882</v>
      </c>
      <c r="D3775" s="1" t="s">
        <v>1206</v>
      </c>
      <c r="E3775" s="1" t="s">
        <v>60</v>
      </c>
      <c r="F3775" s="1" t="s">
        <v>52</v>
      </c>
      <c r="G3775" s="1" t="s">
        <v>23</v>
      </c>
      <c r="H3775" s="2">
        <v>41929</v>
      </c>
      <c r="I3775" s="1" t="s">
        <v>18</v>
      </c>
      <c r="J3775" s="1" t="s">
        <v>98</v>
      </c>
      <c r="K3775">
        <v>-0.4906855</v>
      </c>
      <c r="L3775">
        <v>38.345996300000003</v>
      </c>
    </row>
    <row r="3776" spans="1:12" x14ac:dyDescent="0.25">
      <c r="A3776" s="1" t="s">
        <v>5673</v>
      </c>
      <c r="B3776" s="2">
        <v>41928</v>
      </c>
      <c r="C3776" s="1" t="s">
        <v>3499</v>
      </c>
      <c r="D3776" s="1" t="s">
        <v>3458</v>
      </c>
      <c r="E3776" s="1" t="s">
        <v>29</v>
      </c>
      <c r="F3776" s="1" t="s">
        <v>30</v>
      </c>
      <c r="G3776" s="1" t="s">
        <v>17</v>
      </c>
      <c r="H3776" s="2">
        <v>41932</v>
      </c>
      <c r="I3776" s="1" t="s">
        <v>24</v>
      </c>
      <c r="J3776" s="1" t="s">
        <v>114</v>
      </c>
      <c r="K3776">
        <v>2.1301220000000001</v>
      </c>
      <c r="L3776">
        <v>48.801408000000002</v>
      </c>
    </row>
    <row r="3777" spans="1:12" x14ac:dyDescent="0.25">
      <c r="A3777" s="1" t="s">
        <v>5674</v>
      </c>
      <c r="B3777" s="2">
        <v>41928</v>
      </c>
      <c r="C3777" s="1" t="s">
        <v>2043</v>
      </c>
      <c r="D3777" s="1" t="s">
        <v>5675</v>
      </c>
      <c r="E3777" s="1" t="s">
        <v>29</v>
      </c>
      <c r="F3777" s="1" t="s">
        <v>30</v>
      </c>
      <c r="G3777" s="1" t="s">
        <v>23</v>
      </c>
      <c r="H3777" s="2">
        <v>41929</v>
      </c>
      <c r="I3777" s="1" t="s">
        <v>39</v>
      </c>
      <c r="J3777" s="1" t="s">
        <v>43</v>
      </c>
      <c r="K3777">
        <v>5.0487219999999997</v>
      </c>
      <c r="L3777">
        <v>44.055563900000003</v>
      </c>
    </row>
    <row r="3778" spans="1:12" x14ac:dyDescent="0.25">
      <c r="A3778" s="1" t="s">
        <v>5676</v>
      </c>
      <c r="B3778" s="2">
        <v>41929</v>
      </c>
      <c r="C3778" s="1" t="s">
        <v>804</v>
      </c>
      <c r="D3778" s="1" t="s">
        <v>284</v>
      </c>
      <c r="E3778" s="1" t="s">
        <v>68</v>
      </c>
      <c r="F3778" s="1" t="s">
        <v>30</v>
      </c>
      <c r="G3778" s="1" t="s">
        <v>17</v>
      </c>
      <c r="H3778" s="2">
        <v>41934</v>
      </c>
      <c r="I3778" s="1" t="s">
        <v>18</v>
      </c>
      <c r="J3778" s="1" t="s">
        <v>284</v>
      </c>
      <c r="K3778">
        <v>13.404954</v>
      </c>
      <c r="L3778">
        <v>52.520006600000002</v>
      </c>
    </row>
    <row r="3779" spans="1:12" x14ac:dyDescent="0.25">
      <c r="A3779" s="1" t="s">
        <v>5677</v>
      </c>
      <c r="B3779" s="2">
        <v>41929</v>
      </c>
      <c r="C3779" s="1" t="s">
        <v>1698</v>
      </c>
      <c r="D3779" s="1" t="s">
        <v>5678</v>
      </c>
      <c r="E3779" s="1" t="s">
        <v>29</v>
      </c>
      <c r="F3779" s="1" t="s">
        <v>30</v>
      </c>
      <c r="G3779" s="1" t="s">
        <v>23</v>
      </c>
      <c r="H3779" s="2">
        <v>41932</v>
      </c>
      <c r="I3779" s="1" t="s">
        <v>39</v>
      </c>
      <c r="J3779" s="1" t="s">
        <v>616</v>
      </c>
      <c r="K3779">
        <v>-3.9207339999999999</v>
      </c>
      <c r="L3779">
        <v>47.872833999999997</v>
      </c>
    </row>
    <row r="3780" spans="1:12" x14ac:dyDescent="0.25">
      <c r="A3780" s="1" t="s">
        <v>5679</v>
      </c>
      <c r="B3780" s="2">
        <v>41929</v>
      </c>
      <c r="C3780" s="1" t="s">
        <v>1303</v>
      </c>
      <c r="D3780" s="1" t="s">
        <v>2069</v>
      </c>
      <c r="E3780" s="1" t="s">
        <v>51</v>
      </c>
      <c r="F3780" s="1" t="s">
        <v>52</v>
      </c>
      <c r="G3780" s="1" t="s">
        <v>35</v>
      </c>
      <c r="H3780" s="2">
        <v>41935</v>
      </c>
      <c r="I3780" s="1" t="s">
        <v>24</v>
      </c>
      <c r="J3780" s="1" t="s">
        <v>623</v>
      </c>
      <c r="K3780">
        <v>14.1916736</v>
      </c>
      <c r="L3780">
        <v>40.889959400000002</v>
      </c>
    </row>
    <row r="3781" spans="1:12" x14ac:dyDescent="0.25">
      <c r="A3781" s="1" t="s">
        <v>5680</v>
      </c>
      <c r="B3781" s="2">
        <v>41930</v>
      </c>
      <c r="C3781" s="1" t="s">
        <v>3531</v>
      </c>
      <c r="D3781" s="1" t="s">
        <v>56</v>
      </c>
      <c r="E3781" s="1" t="s">
        <v>57</v>
      </c>
      <c r="F3781" s="1" t="s">
        <v>30</v>
      </c>
      <c r="G3781" s="1" t="s">
        <v>23</v>
      </c>
      <c r="H3781" s="2">
        <v>41935</v>
      </c>
      <c r="I3781" s="1" t="s">
        <v>24</v>
      </c>
      <c r="J3781" s="1" t="s">
        <v>56</v>
      </c>
      <c r="K3781">
        <v>16.3738189</v>
      </c>
      <c r="L3781">
        <v>48.208174300000003</v>
      </c>
    </row>
    <row r="3782" spans="1:12" x14ac:dyDescent="0.25">
      <c r="A3782" s="1" t="s">
        <v>5681</v>
      </c>
      <c r="B3782" s="2">
        <v>41932</v>
      </c>
      <c r="C3782" s="1" t="s">
        <v>1831</v>
      </c>
      <c r="D3782" s="1" t="s">
        <v>1322</v>
      </c>
      <c r="E3782" s="1" t="s">
        <v>29</v>
      </c>
      <c r="F3782" s="1" t="s">
        <v>30</v>
      </c>
      <c r="G3782" s="1" t="s">
        <v>23</v>
      </c>
      <c r="H3782" s="2">
        <v>41936</v>
      </c>
      <c r="I3782" s="1" t="s">
        <v>24</v>
      </c>
      <c r="J3782" s="1" t="s">
        <v>616</v>
      </c>
      <c r="K3782">
        <v>-2.025674</v>
      </c>
      <c r="L3782">
        <v>48.649337000000003</v>
      </c>
    </row>
    <row r="3783" spans="1:12" x14ac:dyDescent="0.25">
      <c r="A3783" s="1" t="s">
        <v>5682</v>
      </c>
      <c r="B3783" s="2">
        <v>41932</v>
      </c>
      <c r="C3783" s="1" t="s">
        <v>5683</v>
      </c>
      <c r="D3783" s="1" t="s">
        <v>467</v>
      </c>
      <c r="E3783" s="1" t="s">
        <v>68</v>
      </c>
      <c r="F3783" s="1" t="s">
        <v>30</v>
      </c>
      <c r="G3783" s="1" t="s">
        <v>35</v>
      </c>
      <c r="H3783" s="2">
        <v>41934</v>
      </c>
      <c r="I3783" s="1" t="s">
        <v>39</v>
      </c>
      <c r="J3783" s="1" t="s">
        <v>467</v>
      </c>
      <c r="K3783">
        <v>9.9936817999999992</v>
      </c>
      <c r="L3783">
        <v>53.551084600000003</v>
      </c>
    </row>
    <row r="3784" spans="1:12" x14ac:dyDescent="0.25">
      <c r="A3784" s="1" t="s">
        <v>5684</v>
      </c>
      <c r="B3784" s="2">
        <v>41932</v>
      </c>
      <c r="C3784" s="1" t="s">
        <v>2986</v>
      </c>
      <c r="D3784" s="1" t="s">
        <v>243</v>
      </c>
      <c r="E3784" s="1" t="s">
        <v>29</v>
      </c>
      <c r="F3784" s="1" t="s">
        <v>30</v>
      </c>
      <c r="G3784" s="1" t="s">
        <v>35</v>
      </c>
      <c r="H3784" s="2">
        <v>41936</v>
      </c>
      <c r="I3784" s="1" t="s">
        <v>18</v>
      </c>
      <c r="J3784" s="1" t="s">
        <v>114</v>
      </c>
      <c r="K3784">
        <v>2.3522219</v>
      </c>
      <c r="L3784">
        <v>48.856614</v>
      </c>
    </row>
    <row r="3785" spans="1:12" x14ac:dyDescent="0.25">
      <c r="A3785" s="1" t="s">
        <v>5685</v>
      </c>
      <c r="B3785" s="2">
        <v>41932</v>
      </c>
      <c r="C3785" s="1" t="s">
        <v>1369</v>
      </c>
      <c r="D3785" s="1" t="s">
        <v>1107</v>
      </c>
      <c r="E3785" s="1" t="s">
        <v>51</v>
      </c>
      <c r="F3785" s="1" t="s">
        <v>52</v>
      </c>
      <c r="G3785" s="1" t="s">
        <v>17</v>
      </c>
      <c r="H3785" s="2">
        <v>41936</v>
      </c>
      <c r="I3785" s="1" t="s">
        <v>24</v>
      </c>
      <c r="J3785" s="1" t="s">
        <v>1108</v>
      </c>
      <c r="K3785">
        <v>7.6868565000000002</v>
      </c>
      <c r="L3785">
        <v>45.070312000000001</v>
      </c>
    </row>
    <row r="3786" spans="1:12" x14ac:dyDescent="0.25">
      <c r="A3786" s="1" t="s">
        <v>5686</v>
      </c>
      <c r="B3786" s="2">
        <v>41932</v>
      </c>
      <c r="C3786" s="1" t="s">
        <v>1495</v>
      </c>
      <c r="D3786" s="1" t="s">
        <v>2539</v>
      </c>
      <c r="E3786" s="1" t="s">
        <v>51</v>
      </c>
      <c r="F3786" s="1" t="s">
        <v>52</v>
      </c>
      <c r="G3786" s="1" t="s">
        <v>23</v>
      </c>
      <c r="H3786" s="2">
        <v>41934</v>
      </c>
      <c r="I3786" s="1" t="s">
        <v>18</v>
      </c>
      <c r="J3786" s="1" t="s">
        <v>337</v>
      </c>
      <c r="K3786">
        <v>17.247030299999999</v>
      </c>
      <c r="L3786">
        <v>40.464360599999999</v>
      </c>
    </row>
    <row r="3787" spans="1:12" x14ac:dyDescent="0.25">
      <c r="A3787" s="1" t="s">
        <v>5687</v>
      </c>
      <c r="B3787" s="2">
        <v>41932</v>
      </c>
      <c r="C3787" s="1" t="s">
        <v>1382</v>
      </c>
      <c r="D3787" s="1" t="s">
        <v>710</v>
      </c>
      <c r="E3787" s="1" t="s">
        <v>51</v>
      </c>
      <c r="F3787" s="1" t="s">
        <v>52</v>
      </c>
      <c r="G3787" s="1" t="s">
        <v>23</v>
      </c>
      <c r="H3787" s="2">
        <v>41939</v>
      </c>
      <c r="I3787" s="1" t="s">
        <v>24</v>
      </c>
      <c r="J3787" s="1" t="s">
        <v>110</v>
      </c>
      <c r="K3787">
        <v>13.361267099999999</v>
      </c>
      <c r="L3787">
        <v>38.115687899999998</v>
      </c>
    </row>
    <row r="3788" spans="1:12" x14ac:dyDescent="0.25">
      <c r="A3788" s="1" t="s">
        <v>5688</v>
      </c>
      <c r="B3788" s="2">
        <v>41933</v>
      </c>
      <c r="C3788" s="1" t="s">
        <v>345</v>
      </c>
      <c r="D3788" s="1" t="s">
        <v>175</v>
      </c>
      <c r="E3788" s="1" t="s">
        <v>60</v>
      </c>
      <c r="F3788" s="1" t="s">
        <v>52</v>
      </c>
      <c r="G3788" s="1" t="s">
        <v>17</v>
      </c>
      <c r="H3788" s="2">
        <v>41938</v>
      </c>
      <c r="I3788" s="1" t="s">
        <v>24</v>
      </c>
      <c r="J3788" s="1" t="s">
        <v>176</v>
      </c>
      <c r="K3788">
        <v>2.1734035</v>
      </c>
      <c r="L3788">
        <v>41.385063899999999</v>
      </c>
    </row>
    <row r="3789" spans="1:12" x14ac:dyDescent="0.25">
      <c r="A3789" s="1" t="s">
        <v>5689</v>
      </c>
      <c r="B3789" s="2">
        <v>41933</v>
      </c>
      <c r="C3789" s="1" t="s">
        <v>4085</v>
      </c>
      <c r="D3789" s="1" t="s">
        <v>4524</v>
      </c>
      <c r="E3789" s="1" t="s">
        <v>68</v>
      </c>
      <c r="F3789" s="1" t="s">
        <v>30</v>
      </c>
      <c r="G3789" s="1" t="s">
        <v>17</v>
      </c>
      <c r="H3789" s="2">
        <v>41939</v>
      </c>
      <c r="I3789" s="1" t="s">
        <v>24</v>
      </c>
      <c r="J3789" s="1" t="s">
        <v>118</v>
      </c>
      <c r="K3789">
        <v>7.0857172000000004</v>
      </c>
      <c r="L3789">
        <v>51.517744</v>
      </c>
    </row>
    <row r="3790" spans="1:12" x14ac:dyDescent="0.25">
      <c r="A3790" s="1" t="s">
        <v>5690</v>
      </c>
      <c r="B3790" s="2">
        <v>41934</v>
      </c>
      <c r="C3790" s="1" t="s">
        <v>668</v>
      </c>
      <c r="D3790" s="1" t="s">
        <v>681</v>
      </c>
      <c r="E3790" s="1" t="s">
        <v>68</v>
      </c>
      <c r="F3790" s="1" t="s">
        <v>30</v>
      </c>
      <c r="G3790" s="1" t="s">
        <v>35</v>
      </c>
      <c r="H3790" s="2">
        <v>41941</v>
      </c>
      <c r="I3790" s="1" t="s">
        <v>24</v>
      </c>
      <c r="J3790" s="1" t="s">
        <v>118</v>
      </c>
      <c r="K3790">
        <v>6.9602785999999996</v>
      </c>
      <c r="L3790">
        <v>50.937531</v>
      </c>
    </row>
    <row r="3791" spans="1:12" x14ac:dyDescent="0.25">
      <c r="A3791" s="1" t="s">
        <v>5691</v>
      </c>
      <c r="B3791" s="2">
        <v>41935</v>
      </c>
      <c r="C3791" s="1" t="s">
        <v>1194</v>
      </c>
      <c r="D3791" s="1" t="s">
        <v>5692</v>
      </c>
      <c r="E3791" s="1" t="s">
        <v>22</v>
      </c>
      <c r="F3791" s="1" t="s">
        <v>16</v>
      </c>
      <c r="G3791" s="1" t="s">
        <v>35</v>
      </c>
      <c r="H3791" s="2">
        <v>41939</v>
      </c>
      <c r="I3791" s="1" t="s">
        <v>18</v>
      </c>
      <c r="J3791" s="1" t="s">
        <v>25</v>
      </c>
      <c r="K3791">
        <v>-3.525315</v>
      </c>
      <c r="L3791">
        <v>50.461920900000003</v>
      </c>
    </row>
    <row r="3792" spans="1:12" x14ac:dyDescent="0.25">
      <c r="A3792" s="1" t="s">
        <v>5693</v>
      </c>
      <c r="B3792" s="2">
        <v>41935</v>
      </c>
      <c r="C3792" s="1" t="s">
        <v>847</v>
      </c>
      <c r="D3792" s="1" t="s">
        <v>403</v>
      </c>
      <c r="E3792" s="1" t="s">
        <v>68</v>
      </c>
      <c r="F3792" s="1" t="s">
        <v>30</v>
      </c>
      <c r="G3792" s="1" t="s">
        <v>17</v>
      </c>
      <c r="H3792" s="2">
        <v>41940</v>
      </c>
      <c r="I3792" s="1" t="s">
        <v>24</v>
      </c>
      <c r="J3792" s="1" t="s">
        <v>118</v>
      </c>
      <c r="K3792">
        <v>7.1430246000000004</v>
      </c>
      <c r="L3792">
        <v>50.817747099999998</v>
      </c>
    </row>
    <row r="3793" spans="1:12" x14ac:dyDescent="0.25">
      <c r="A3793" s="1" t="s">
        <v>5694</v>
      </c>
      <c r="B3793" s="2">
        <v>41935</v>
      </c>
      <c r="C3793" s="1" t="s">
        <v>2143</v>
      </c>
      <c r="D3793" s="1" t="s">
        <v>550</v>
      </c>
      <c r="E3793" s="1" t="s">
        <v>68</v>
      </c>
      <c r="F3793" s="1" t="s">
        <v>30</v>
      </c>
      <c r="G3793" s="1" t="s">
        <v>23</v>
      </c>
      <c r="H3793" s="2">
        <v>41938</v>
      </c>
      <c r="I3793" s="1" t="s">
        <v>39</v>
      </c>
      <c r="J3793" s="1" t="s">
        <v>297</v>
      </c>
      <c r="K3793">
        <v>9.9876076000000005</v>
      </c>
      <c r="L3793">
        <v>48.401082199999998</v>
      </c>
    </row>
    <row r="3794" spans="1:12" x14ac:dyDescent="0.25">
      <c r="A3794" s="1" t="s">
        <v>5695</v>
      </c>
      <c r="B3794" s="2">
        <v>41935</v>
      </c>
      <c r="C3794" s="1" t="s">
        <v>951</v>
      </c>
      <c r="D3794" s="1" t="s">
        <v>681</v>
      </c>
      <c r="E3794" s="1" t="s">
        <v>68</v>
      </c>
      <c r="F3794" s="1" t="s">
        <v>30</v>
      </c>
      <c r="G3794" s="1" t="s">
        <v>35</v>
      </c>
      <c r="H3794" s="2">
        <v>41938</v>
      </c>
      <c r="I3794" s="1" t="s">
        <v>18</v>
      </c>
      <c r="J3794" s="1" t="s">
        <v>118</v>
      </c>
      <c r="K3794">
        <v>6.9602785999999996</v>
      </c>
      <c r="L3794">
        <v>50.937531</v>
      </c>
    </row>
    <row r="3795" spans="1:12" x14ac:dyDescent="0.25">
      <c r="A3795" s="1" t="s">
        <v>5696</v>
      </c>
      <c r="B3795" s="2">
        <v>41935</v>
      </c>
      <c r="C3795" s="1" t="s">
        <v>258</v>
      </c>
      <c r="D3795" s="1" t="s">
        <v>101</v>
      </c>
      <c r="E3795" s="1" t="s">
        <v>93</v>
      </c>
      <c r="F3795" s="1" t="s">
        <v>16</v>
      </c>
      <c r="G3795" s="1" t="s">
        <v>23</v>
      </c>
      <c r="H3795" s="2">
        <v>41940</v>
      </c>
      <c r="I3795" s="1" t="s">
        <v>24</v>
      </c>
      <c r="J3795" s="1" t="s">
        <v>102</v>
      </c>
      <c r="K3795">
        <v>8.4594050000000003</v>
      </c>
      <c r="L3795">
        <v>55.476466000000002</v>
      </c>
    </row>
    <row r="3796" spans="1:12" x14ac:dyDescent="0.25">
      <c r="A3796" s="1" t="s">
        <v>5697</v>
      </c>
      <c r="B3796" s="2">
        <v>41936</v>
      </c>
      <c r="C3796" s="1" t="s">
        <v>3306</v>
      </c>
      <c r="D3796" s="1" t="s">
        <v>1655</v>
      </c>
      <c r="E3796" s="1" t="s">
        <v>60</v>
      </c>
      <c r="F3796" s="1" t="s">
        <v>52</v>
      </c>
      <c r="G3796" s="1" t="s">
        <v>23</v>
      </c>
      <c r="H3796" s="2">
        <v>41941</v>
      </c>
      <c r="I3796" s="1" t="s">
        <v>24</v>
      </c>
      <c r="J3796" s="1" t="s">
        <v>1656</v>
      </c>
      <c r="K3796">
        <v>-5.8493887000000004</v>
      </c>
      <c r="L3796">
        <v>43.361914499999997</v>
      </c>
    </row>
    <row r="3797" spans="1:12" x14ac:dyDescent="0.25">
      <c r="A3797" s="1" t="s">
        <v>5698</v>
      </c>
      <c r="B3797" s="2">
        <v>41936</v>
      </c>
      <c r="C3797" s="1" t="s">
        <v>1034</v>
      </c>
      <c r="D3797" s="1" t="s">
        <v>525</v>
      </c>
      <c r="E3797" s="1" t="s">
        <v>51</v>
      </c>
      <c r="F3797" s="1" t="s">
        <v>52</v>
      </c>
      <c r="G3797" s="1" t="s">
        <v>23</v>
      </c>
      <c r="H3797" s="2">
        <v>41938</v>
      </c>
      <c r="I3797" s="1" t="s">
        <v>39</v>
      </c>
      <c r="J3797" s="1" t="s">
        <v>134</v>
      </c>
      <c r="K3797">
        <v>12.2464292</v>
      </c>
      <c r="L3797">
        <v>44.139643800000002</v>
      </c>
    </row>
    <row r="3798" spans="1:12" x14ac:dyDescent="0.25">
      <c r="A3798" s="1" t="s">
        <v>5699</v>
      </c>
      <c r="B3798" s="2">
        <v>41936</v>
      </c>
      <c r="C3798" s="1" t="s">
        <v>2954</v>
      </c>
      <c r="D3798" s="1" t="s">
        <v>2123</v>
      </c>
      <c r="E3798" s="1" t="s">
        <v>317</v>
      </c>
      <c r="F3798" s="1" t="s">
        <v>16</v>
      </c>
      <c r="G3798" s="1" t="s">
        <v>35</v>
      </c>
      <c r="H3798" s="2">
        <v>41936</v>
      </c>
      <c r="I3798" s="1" t="s">
        <v>64</v>
      </c>
      <c r="J3798" s="1" t="s">
        <v>2124</v>
      </c>
      <c r="K3798">
        <v>26.9459403</v>
      </c>
      <c r="L3798">
        <v>60.4665666</v>
      </c>
    </row>
    <row r="3799" spans="1:12" x14ac:dyDescent="0.25">
      <c r="A3799" s="1" t="s">
        <v>5700</v>
      </c>
      <c r="B3799" s="2">
        <v>41936</v>
      </c>
      <c r="C3799" s="1" t="s">
        <v>3060</v>
      </c>
      <c r="D3799" s="1" t="s">
        <v>143</v>
      </c>
      <c r="E3799" s="1" t="s">
        <v>60</v>
      </c>
      <c r="F3799" s="1" t="s">
        <v>52</v>
      </c>
      <c r="G3799" s="1" t="s">
        <v>23</v>
      </c>
      <c r="H3799" s="2">
        <v>41941</v>
      </c>
      <c r="I3799" s="1" t="s">
        <v>24</v>
      </c>
      <c r="J3799" s="1" t="s">
        <v>143</v>
      </c>
      <c r="K3799">
        <v>-3.7037901999999998</v>
      </c>
      <c r="L3799">
        <v>40.416775399999999</v>
      </c>
    </row>
    <row r="3800" spans="1:12" x14ac:dyDescent="0.25">
      <c r="A3800" s="1" t="s">
        <v>5701</v>
      </c>
      <c r="B3800" s="2">
        <v>41936</v>
      </c>
      <c r="C3800" s="1" t="s">
        <v>2742</v>
      </c>
      <c r="D3800" s="1" t="s">
        <v>377</v>
      </c>
      <c r="E3800" s="1" t="s">
        <v>68</v>
      </c>
      <c r="F3800" s="1" t="s">
        <v>30</v>
      </c>
      <c r="G3800" s="1" t="s">
        <v>35</v>
      </c>
      <c r="H3800" s="2">
        <v>41939</v>
      </c>
      <c r="I3800" s="1" t="s">
        <v>18</v>
      </c>
      <c r="J3800" s="1" t="s">
        <v>187</v>
      </c>
      <c r="K3800">
        <v>11.5819806</v>
      </c>
      <c r="L3800">
        <v>48.135125299999999</v>
      </c>
    </row>
    <row r="3801" spans="1:12" x14ac:dyDescent="0.25">
      <c r="A3801" s="1" t="s">
        <v>5702</v>
      </c>
      <c r="B3801" s="2">
        <v>41936</v>
      </c>
      <c r="C3801" s="1" t="s">
        <v>779</v>
      </c>
      <c r="D3801" s="1" t="s">
        <v>50</v>
      </c>
      <c r="E3801" s="1" t="s">
        <v>51</v>
      </c>
      <c r="F3801" s="1" t="s">
        <v>52</v>
      </c>
      <c r="G3801" s="1" t="s">
        <v>23</v>
      </c>
      <c r="H3801" s="2">
        <v>41938</v>
      </c>
      <c r="I3801" s="1" t="s">
        <v>18</v>
      </c>
      <c r="J3801" s="1" t="s">
        <v>53</v>
      </c>
      <c r="K3801">
        <v>8.946256</v>
      </c>
      <c r="L3801">
        <v>44.4056499</v>
      </c>
    </row>
    <row r="3802" spans="1:12" x14ac:dyDescent="0.25">
      <c r="A3802" s="1" t="s">
        <v>5703</v>
      </c>
      <c r="B3802" s="2">
        <v>41939</v>
      </c>
      <c r="C3802" s="1" t="s">
        <v>2808</v>
      </c>
      <c r="D3802" s="1" t="s">
        <v>739</v>
      </c>
      <c r="E3802" s="1" t="s">
        <v>29</v>
      </c>
      <c r="F3802" s="1" t="s">
        <v>30</v>
      </c>
      <c r="G3802" s="1" t="s">
        <v>17</v>
      </c>
      <c r="H3802" s="2">
        <v>41946</v>
      </c>
      <c r="I3802" s="1" t="s">
        <v>24</v>
      </c>
      <c r="J3802" s="1" t="s">
        <v>196</v>
      </c>
      <c r="K3802">
        <v>3.0572560000000002</v>
      </c>
      <c r="L3802">
        <v>50.629249999999999</v>
      </c>
    </row>
    <row r="3803" spans="1:12" x14ac:dyDescent="0.25">
      <c r="A3803" s="1" t="s">
        <v>5704</v>
      </c>
      <c r="B3803" s="2">
        <v>41939</v>
      </c>
      <c r="C3803" s="1" t="s">
        <v>33</v>
      </c>
      <c r="D3803" s="1" t="s">
        <v>1997</v>
      </c>
      <c r="E3803" s="1" t="s">
        <v>22</v>
      </c>
      <c r="F3803" s="1" t="s">
        <v>16</v>
      </c>
      <c r="G3803" s="1" t="s">
        <v>35</v>
      </c>
      <c r="H3803" s="2">
        <v>41943</v>
      </c>
      <c r="I3803" s="1" t="s">
        <v>24</v>
      </c>
      <c r="J3803" s="1" t="s">
        <v>421</v>
      </c>
      <c r="K3803">
        <v>-2.0942780000000001</v>
      </c>
      <c r="L3803">
        <v>57.149717000000003</v>
      </c>
    </row>
    <row r="3804" spans="1:12" x14ac:dyDescent="0.25">
      <c r="A3804" s="1" t="s">
        <v>5705</v>
      </c>
      <c r="B3804" s="2">
        <v>41940</v>
      </c>
      <c r="C3804" s="1" t="s">
        <v>2828</v>
      </c>
      <c r="D3804" s="1" t="s">
        <v>3149</v>
      </c>
      <c r="E3804" s="1" t="s">
        <v>51</v>
      </c>
      <c r="F3804" s="1" t="s">
        <v>52</v>
      </c>
      <c r="G3804" s="1" t="s">
        <v>35</v>
      </c>
      <c r="H3804" s="2">
        <v>41944</v>
      </c>
      <c r="I3804" s="1" t="s">
        <v>24</v>
      </c>
      <c r="J3804" s="1" t="s">
        <v>127</v>
      </c>
      <c r="K3804">
        <v>11.8796336</v>
      </c>
      <c r="L3804">
        <v>43.4632839</v>
      </c>
    </row>
    <row r="3805" spans="1:12" x14ac:dyDescent="0.25">
      <c r="A3805" s="1" t="s">
        <v>5706</v>
      </c>
      <c r="B3805" s="2">
        <v>41941</v>
      </c>
      <c r="C3805" s="1" t="s">
        <v>1428</v>
      </c>
      <c r="D3805" s="1" t="s">
        <v>1053</v>
      </c>
      <c r="E3805" s="1" t="s">
        <v>68</v>
      </c>
      <c r="F3805" s="1" t="s">
        <v>30</v>
      </c>
      <c r="G3805" s="1" t="s">
        <v>23</v>
      </c>
      <c r="H3805" s="2">
        <v>41941</v>
      </c>
      <c r="I3805" s="1" t="s">
        <v>64</v>
      </c>
      <c r="J3805" s="1" t="s">
        <v>369</v>
      </c>
      <c r="K3805">
        <v>11.4012499</v>
      </c>
      <c r="L3805">
        <v>53.635502199999998</v>
      </c>
    </row>
    <row r="3806" spans="1:12" x14ac:dyDescent="0.25">
      <c r="A3806" s="1" t="s">
        <v>5707</v>
      </c>
      <c r="B3806" s="2">
        <v>41941</v>
      </c>
      <c r="C3806" s="1" t="s">
        <v>311</v>
      </c>
      <c r="D3806" s="1" t="s">
        <v>2257</v>
      </c>
      <c r="E3806" s="1" t="s">
        <v>29</v>
      </c>
      <c r="F3806" s="1" t="s">
        <v>30</v>
      </c>
      <c r="G3806" s="1" t="s">
        <v>23</v>
      </c>
      <c r="H3806" s="2">
        <v>41945</v>
      </c>
      <c r="I3806" s="1" t="s">
        <v>24</v>
      </c>
      <c r="J3806" s="1" t="s">
        <v>183</v>
      </c>
      <c r="K3806">
        <v>6.1844169999999998</v>
      </c>
      <c r="L3806">
        <v>48.692053999999999</v>
      </c>
    </row>
    <row r="3807" spans="1:12" x14ac:dyDescent="0.25">
      <c r="A3807" s="1" t="s">
        <v>5708</v>
      </c>
      <c r="B3807" s="2">
        <v>41941</v>
      </c>
      <c r="C3807" s="1" t="s">
        <v>2293</v>
      </c>
      <c r="D3807" s="1" t="s">
        <v>688</v>
      </c>
      <c r="E3807" s="1" t="s">
        <v>22</v>
      </c>
      <c r="F3807" s="1" t="s">
        <v>16</v>
      </c>
      <c r="G3807" s="1" t="s">
        <v>23</v>
      </c>
      <c r="H3807" s="2">
        <v>41944</v>
      </c>
      <c r="I3807" s="1" t="s">
        <v>18</v>
      </c>
      <c r="J3807" s="1" t="s">
        <v>25</v>
      </c>
      <c r="K3807">
        <v>0.89187399999999994</v>
      </c>
      <c r="L3807">
        <v>51.895927</v>
      </c>
    </row>
    <row r="3808" spans="1:12" x14ac:dyDescent="0.25">
      <c r="A3808" s="1" t="s">
        <v>5709</v>
      </c>
      <c r="B3808" s="2">
        <v>41942</v>
      </c>
      <c r="C3808" s="1" t="s">
        <v>1890</v>
      </c>
      <c r="D3808" s="1" t="s">
        <v>158</v>
      </c>
      <c r="E3808" s="1" t="s">
        <v>68</v>
      </c>
      <c r="F3808" s="1" t="s">
        <v>30</v>
      </c>
      <c r="G3808" s="1" t="s">
        <v>35</v>
      </c>
      <c r="H3808" s="2">
        <v>41946</v>
      </c>
      <c r="I3808" s="1" t="s">
        <v>18</v>
      </c>
      <c r="J3808" s="1" t="s">
        <v>118</v>
      </c>
      <c r="K3808">
        <v>11.9688029</v>
      </c>
      <c r="L3808">
        <v>51.496980200000003</v>
      </c>
    </row>
    <row r="3809" spans="1:12" x14ac:dyDescent="0.25">
      <c r="A3809" s="1" t="s">
        <v>5710</v>
      </c>
      <c r="B3809" s="2">
        <v>41942</v>
      </c>
      <c r="C3809" s="1" t="s">
        <v>1409</v>
      </c>
      <c r="D3809" s="1" t="s">
        <v>5555</v>
      </c>
      <c r="E3809" s="1" t="s">
        <v>29</v>
      </c>
      <c r="F3809" s="1" t="s">
        <v>30</v>
      </c>
      <c r="G3809" s="1" t="s">
        <v>23</v>
      </c>
      <c r="H3809" s="2">
        <v>41948</v>
      </c>
      <c r="I3809" s="1" t="s">
        <v>24</v>
      </c>
      <c r="J3809" s="1" t="s">
        <v>183</v>
      </c>
      <c r="K3809">
        <v>6.4494030000000002</v>
      </c>
      <c r="L3809">
        <v>48.172401999999998</v>
      </c>
    </row>
    <row r="3810" spans="1:12" x14ac:dyDescent="0.25">
      <c r="A3810" s="1" t="s">
        <v>5711</v>
      </c>
      <c r="B3810" s="2">
        <v>41942</v>
      </c>
      <c r="C3810" s="1" t="s">
        <v>917</v>
      </c>
      <c r="D3810" s="1" t="s">
        <v>2235</v>
      </c>
      <c r="E3810" s="1" t="s">
        <v>29</v>
      </c>
      <c r="F3810" s="1" t="s">
        <v>30</v>
      </c>
      <c r="G3810" s="1" t="s">
        <v>17</v>
      </c>
      <c r="H3810" s="2">
        <v>41946</v>
      </c>
      <c r="I3810" s="1" t="s">
        <v>24</v>
      </c>
      <c r="J3810" s="1" t="s">
        <v>43</v>
      </c>
      <c r="K3810">
        <v>4.8055279999999998</v>
      </c>
      <c r="L3810">
        <v>43.949317000000001</v>
      </c>
    </row>
    <row r="3811" spans="1:12" x14ac:dyDescent="0.25">
      <c r="A3811" s="1" t="s">
        <v>5712</v>
      </c>
      <c r="B3811" s="2">
        <v>41942</v>
      </c>
      <c r="C3811" s="1" t="s">
        <v>1244</v>
      </c>
      <c r="D3811" s="1" t="s">
        <v>1894</v>
      </c>
      <c r="E3811" s="1" t="s">
        <v>147</v>
      </c>
      <c r="F3811" s="1" t="s">
        <v>16</v>
      </c>
      <c r="G3811" s="1" t="s">
        <v>23</v>
      </c>
      <c r="H3811" s="2">
        <v>41949</v>
      </c>
      <c r="I3811" s="1" t="s">
        <v>24</v>
      </c>
      <c r="J3811" s="1" t="s">
        <v>350</v>
      </c>
      <c r="K3811">
        <v>5.7329454999999996</v>
      </c>
      <c r="L3811">
        <v>58.853258500000003</v>
      </c>
    </row>
    <row r="3812" spans="1:12" x14ac:dyDescent="0.25">
      <c r="A3812" s="1" t="s">
        <v>5713</v>
      </c>
      <c r="B3812" s="2">
        <v>41942</v>
      </c>
      <c r="C3812" s="1" t="s">
        <v>641</v>
      </c>
      <c r="D3812" s="1" t="s">
        <v>5714</v>
      </c>
      <c r="E3812" s="1" t="s">
        <v>68</v>
      </c>
      <c r="F3812" s="1" t="s">
        <v>30</v>
      </c>
      <c r="G3812" s="1" t="s">
        <v>23</v>
      </c>
      <c r="H3812" s="2">
        <v>41945</v>
      </c>
      <c r="I3812" s="1" t="s">
        <v>39</v>
      </c>
      <c r="J3812" s="1" t="s">
        <v>823</v>
      </c>
      <c r="K3812">
        <v>7.7491265</v>
      </c>
      <c r="L3812">
        <v>49.440065699999998</v>
      </c>
    </row>
    <row r="3813" spans="1:12" x14ac:dyDescent="0.25">
      <c r="A3813" s="1" t="s">
        <v>5715</v>
      </c>
      <c r="B3813" s="2">
        <v>41943</v>
      </c>
      <c r="C3813" s="1" t="s">
        <v>2163</v>
      </c>
      <c r="D3813" s="1" t="s">
        <v>372</v>
      </c>
      <c r="E3813" s="1" t="s">
        <v>29</v>
      </c>
      <c r="F3813" s="1" t="s">
        <v>30</v>
      </c>
      <c r="G3813" s="1" t="s">
        <v>17</v>
      </c>
      <c r="H3813" s="2">
        <v>41949</v>
      </c>
      <c r="I3813" s="1" t="s">
        <v>24</v>
      </c>
      <c r="J3813" s="1" t="s">
        <v>47</v>
      </c>
      <c r="K3813">
        <v>2.3536630000000001</v>
      </c>
      <c r="L3813">
        <v>43.212161000000002</v>
      </c>
    </row>
    <row r="3814" spans="1:12" x14ac:dyDescent="0.25">
      <c r="A3814" s="1" t="s">
        <v>5716</v>
      </c>
      <c r="B3814" s="2">
        <v>41943</v>
      </c>
      <c r="C3814" s="1" t="s">
        <v>82</v>
      </c>
      <c r="D3814" s="1" t="s">
        <v>5318</v>
      </c>
      <c r="E3814" s="1" t="s">
        <v>216</v>
      </c>
      <c r="F3814" s="1" t="s">
        <v>30</v>
      </c>
      <c r="G3814" s="1" t="s">
        <v>23</v>
      </c>
      <c r="H3814" s="2">
        <v>41946</v>
      </c>
      <c r="I3814" s="1" t="s">
        <v>18</v>
      </c>
      <c r="J3814" s="1" t="s">
        <v>5318</v>
      </c>
      <c r="K3814">
        <v>9.3767172999999993</v>
      </c>
      <c r="L3814">
        <v>47.424481800000002</v>
      </c>
    </row>
    <row r="3815" spans="1:12" x14ac:dyDescent="0.25">
      <c r="A3815" s="1" t="s">
        <v>5717</v>
      </c>
      <c r="B3815" s="2">
        <v>41943</v>
      </c>
      <c r="C3815" s="1" t="s">
        <v>444</v>
      </c>
      <c r="D3815" s="1" t="s">
        <v>179</v>
      </c>
      <c r="E3815" s="1" t="s">
        <v>22</v>
      </c>
      <c r="F3815" s="1" t="s">
        <v>16</v>
      </c>
      <c r="G3815" s="1" t="s">
        <v>17</v>
      </c>
      <c r="H3815" s="2">
        <v>41945</v>
      </c>
      <c r="I3815" s="1" t="s">
        <v>18</v>
      </c>
      <c r="J3815" s="1" t="s">
        <v>25</v>
      </c>
      <c r="K3815">
        <v>-0.12775829999999999</v>
      </c>
      <c r="L3815">
        <v>51.507350899999999</v>
      </c>
    </row>
    <row r="3816" spans="1:12" x14ac:dyDescent="0.25">
      <c r="A3816" s="1" t="s">
        <v>5718</v>
      </c>
      <c r="B3816" s="2">
        <v>41944</v>
      </c>
      <c r="C3816" s="1" t="s">
        <v>1122</v>
      </c>
      <c r="D3816" s="1" t="s">
        <v>72</v>
      </c>
      <c r="E3816" s="1" t="s">
        <v>22</v>
      </c>
      <c r="F3816" s="1" t="s">
        <v>16</v>
      </c>
      <c r="G3816" s="1" t="s">
        <v>35</v>
      </c>
      <c r="H3816" s="2">
        <v>41946</v>
      </c>
      <c r="I3816" s="1" t="s">
        <v>18</v>
      </c>
      <c r="J3816" s="1" t="s">
        <v>25</v>
      </c>
      <c r="K3816">
        <v>-1.1397592000000001</v>
      </c>
      <c r="L3816">
        <v>52.636877800000001</v>
      </c>
    </row>
    <row r="3817" spans="1:12" x14ac:dyDescent="0.25">
      <c r="A3817" s="1" t="s">
        <v>5719</v>
      </c>
      <c r="B3817" s="2">
        <v>41944</v>
      </c>
      <c r="C3817" s="1" t="s">
        <v>2048</v>
      </c>
      <c r="D3817" s="1" t="s">
        <v>2087</v>
      </c>
      <c r="E3817" s="1" t="s">
        <v>60</v>
      </c>
      <c r="F3817" s="1" t="s">
        <v>52</v>
      </c>
      <c r="G3817" s="1" t="s">
        <v>17</v>
      </c>
      <c r="H3817" s="2">
        <v>41948</v>
      </c>
      <c r="I3817" s="1" t="s">
        <v>18</v>
      </c>
      <c r="J3817" s="1" t="s">
        <v>143</v>
      </c>
      <c r="K3817">
        <v>-3.7689059999999999</v>
      </c>
      <c r="L3817">
        <v>40.232367000000004</v>
      </c>
    </row>
    <row r="3818" spans="1:12" x14ac:dyDescent="0.25">
      <c r="A3818" s="1" t="s">
        <v>5720</v>
      </c>
      <c r="B3818" s="2">
        <v>41945</v>
      </c>
      <c r="C3818" s="1" t="s">
        <v>628</v>
      </c>
      <c r="D3818" s="1" t="s">
        <v>2408</v>
      </c>
      <c r="E3818" s="1" t="s">
        <v>68</v>
      </c>
      <c r="F3818" s="1" t="s">
        <v>30</v>
      </c>
      <c r="G3818" s="1" t="s">
        <v>35</v>
      </c>
      <c r="H3818" s="2">
        <v>41949</v>
      </c>
      <c r="I3818" s="1" t="s">
        <v>24</v>
      </c>
      <c r="J3818" s="1" t="s">
        <v>118</v>
      </c>
      <c r="K3818">
        <v>8.7575093000000006</v>
      </c>
      <c r="L3818">
        <v>51.718920500000003</v>
      </c>
    </row>
    <row r="3819" spans="1:12" x14ac:dyDescent="0.25">
      <c r="A3819" s="1" t="s">
        <v>5721</v>
      </c>
      <c r="B3819" s="2">
        <v>41946</v>
      </c>
      <c r="C3819" s="1" t="s">
        <v>2071</v>
      </c>
      <c r="D3819" s="1" t="s">
        <v>256</v>
      </c>
      <c r="E3819" s="1" t="s">
        <v>51</v>
      </c>
      <c r="F3819" s="1" t="s">
        <v>52</v>
      </c>
      <c r="G3819" s="1" t="s">
        <v>35</v>
      </c>
      <c r="H3819" s="2">
        <v>41950</v>
      </c>
      <c r="I3819" s="1" t="s">
        <v>24</v>
      </c>
      <c r="J3819" s="1" t="s">
        <v>127</v>
      </c>
      <c r="K3819">
        <v>11.1123634</v>
      </c>
      <c r="L3819">
        <v>42.763525399999999</v>
      </c>
    </row>
    <row r="3820" spans="1:12" x14ac:dyDescent="0.25">
      <c r="A3820" s="1" t="s">
        <v>5722</v>
      </c>
      <c r="B3820" s="2">
        <v>41946</v>
      </c>
      <c r="C3820" s="1" t="s">
        <v>2160</v>
      </c>
      <c r="D3820" s="1" t="s">
        <v>564</v>
      </c>
      <c r="E3820" s="1" t="s">
        <v>79</v>
      </c>
      <c r="F3820" s="1" t="s">
        <v>30</v>
      </c>
      <c r="G3820" s="1" t="s">
        <v>23</v>
      </c>
      <c r="H3820" s="2">
        <v>41950</v>
      </c>
      <c r="I3820" s="1" t="s">
        <v>24</v>
      </c>
      <c r="J3820" s="1" t="s">
        <v>273</v>
      </c>
      <c r="K3820">
        <v>4.8951678999999997</v>
      </c>
      <c r="L3820">
        <v>52.370215700000003</v>
      </c>
    </row>
    <row r="3821" spans="1:12" x14ac:dyDescent="0.25">
      <c r="A3821" s="1" t="s">
        <v>5723</v>
      </c>
      <c r="B3821" s="2">
        <v>41946</v>
      </c>
      <c r="C3821" s="1" t="s">
        <v>1613</v>
      </c>
      <c r="D3821" s="1" t="s">
        <v>226</v>
      </c>
      <c r="E3821" s="1" t="s">
        <v>68</v>
      </c>
      <c r="F3821" s="1" t="s">
        <v>30</v>
      </c>
      <c r="G3821" s="1" t="s">
        <v>17</v>
      </c>
      <c r="H3821" s="2">
        <v>41952</v>
      </c>
      <c r="I3821" s="1" t="s">
        <v>24</v>
      </c>
      <c r="J3821" s="1" t="s">
        <v>69</v>
      </c>
      <c r="K3821">
        <v>9.7320104000000001</v>
      </c>
      <c r="L3821">
        <v>52.375891600000003</v>
      </c>
    </row>
    <row r="3822" spans="1:12" x14ac:dyDescent="0.25">
      <c r="A3822" s="1" t="s">
        <v>5724</v>
      </c>
      <c r="B3822" s="2">
        <v>41946</v>
      </c>
      <c r="C3822" s="1" t="s">
        <v>2586</v>
      </c>
      <c r="D3822" s="1" t="s">
        <v>265</v>
      </c>
      <c r="E3822" s="1" t="s">
        <v>51</v>
      </c>
      <c r="F3822" s="1" t="s">
        <v>52</v>
      </c>
      <c r="G3822" s="1" t="s">
        <v>23</v>
      </c>
      <c r="H3822" s="2">
        <v>41950</v>
      </c>
      <c r="I3822" s="1" t="s">
        <v>24</v>
      </c>
      <c r="J3822" s="1" t="s">
        <v>266</v>
      </c>
      <c r="K3822">
        <v>12.4963655</v>
      </c>
      <c r="L3822">
        <v>41.902783499999998</v>
      </c>
    </row>
    <row r="3823" spans="1:12" x14ac:dyDescent="0.25">
      <c r="A3823" s="1" t="s">
        <v>5725</v>
      </c>
      <c r="B3823" s="2">
        <v>41947</v>
      </c>
      <c r="C3823" s="1" t="s">
        <v>2231</v>
      </c>
      <c r="D3823" s="1" t="s">
        <v>2411</v>
      </c>
      <c r="E3823" s="1" t="s">
        <v>29</v>
      </c>
      <c r="F3823" s="1" t="s">
        <v>30</v>
      </c>
      <c r="G3823" s="1" t="s">
        <v>35</v>
      </c>
      <c r="H3823" s="2">
        <v>41951</v>
      </c>
      <c r="I3823" s="1" t="s">
        <v>24</v>
      </c>
      <c r="J3823" s="1" t="s">
        <v>196</v>
      </c>
      <c r="K3823">
        <v>3.518332</v>
      </c>
      <c r="L3823">
        <v>50.357112999999998</v>
      </c>
    </row>
    <row r="3824" spans="1:12" x14ac:dyDescent="0.25">
      <c r="A3824" s="1" t="s">
        <v>5726</v>
      </c>
      <c r="B3824" s="2">
        <v>41947</v>
      </c>
      <c r="C3824" s="1" t="s">
        <v>2192</v>
      </c>
      <c r="D3824" s="1" t="s">
        <v>1703</v>
      </c>
      <c r="E3824" s="1" t="s">
        <v>29</v>
      </c>
      <c r="F3824" s="1" t="s">
        <v>30</v>
      </c>
      <c r="G3824" s="1" t="s">
        <v>35</v>
      </c>
      <c r="H3824" s="2">
        <v>41950</v>
      </c>
      <c r="I3824" s="1" t="s">
        <v>39</v>
      </c>
      <c r="J3824" s="1" t="s">
        <v>313</v>
      </c>
      <c r="K3824">
        <v>-1.4748410000000001</v>
      </c>
      <c r="L3824">
        <v>43.492949000000003</v>
      </c>
    </row>
    <row r="3825" spans="1:12" x14ac:dyDescent="0.25">
      <c r="A3825" s="1" t="s">
        <v>5727</v>
      </c>
      <c r="B3825" s="2">
        <v>41947</v>
      </c>
      <c r="C3825" s="1" t="s">
        <v>2518</v>
      </c>
      <c r="D3825" s="1" t="s">
        <v>4524</v>
      </c>
      <c r="E3825" s="1" t="s">
        <v>68</v>
      </c>
      <c r="F3825" s="1" t="s">
        <v>30</v>
      </c>
      <c r="G3825" s="1" t="s">
        <v>23</v>
      </c>
      <c r="H3825" s="2">
        <v>41951</v>
      </c>
      <c r="I3825" s="1" t="s">
        <v>18</v>
      </c>
      <c r="J3825" s="1" t="s">
        <v>118</v>
      </c>
      <c r="K3825">
        <v>7.0857172000000004</v>
      </c>
      <c r="L3825">
        <v>51.517744</v>
      </c>
    </row>
    <row r="3826" spans="1:12" x14ac:dyDescent="0.25">
      <c r="A3826" s="1" t="s">
        <v>5728</v>
      </c>
      <c r="B3826" s="2">
        <v>41947</v>
      </c>
      <c r="C3826" s="1" t="s">
        <v>599</v>
      </c>
      <c r="D3826" s="1" t="s">
        <v>14</v>
      </c>
      <c r="E3826" s="1" t="s">
        <v>15</v>
      </c>
      <c r="F3826" s="1" t="s">
        <v>16</v>
      </c>
      <c r="G3826" s="1" t="s">
        <v>23</v>
      </c>
      <c r="H3826" s="2">
        <v>41949</v>
      </c>
      <c r="I3826" s="1" t="s">
        <v>39</v>
      </c>
      <c r="J3826" s="1" t="s">
        <v>14</v>
      </c>
      <c r="K3826">
        <v>18.068580799999999</v>
      </c>
      <c r="L3826">
        <v>59.329323500000001</v>
      </c>
    </row>
    <row r="3827" spans="1:12" x14ac:dyDescent="0.25">
      <c r="A3827" s="1" t="s">
        <v>5729</v>
      </c>
      <c r="B3827" s="2">
        <v>41948</v>
      </c>
      <c r="C3827" s="1" t="s">
        <v>290</v>
      </c>
      <c r="D3827" s="1" t="s">
        <v>3446</v>
      </c>
      <c r="E3827" s="1" t="s">
        <v>68</v>
      </c>
      <c r="F3827" s="1" t="s">
        <v>30</v>
      </c>
      <c r="G3827" s="1" t="s">
        <v>23</v>
      </c>
      <c r="H3827" s="2">
        <v>41952</v>
      </c>
      <c r="I3827" s="1" t="s">
        <v>18</v>
      </c>
      <c r="J3827" s="1" t="s">
        <v>823</v>
      </c>
      <c r="K3827">
        <v>8.2472525999999995</v>
      </c>
      <c r="L3827">
        <v>49.992861699999999</v>
      </c>
    </row>
    <row r="3828" spans="1:12" x14ac:dyDescent="0.25">
      <c r="A3828" s="1" t="s">
        <v>5730</v>
      </c>
      <c r="B3828" s="2">
        <v>41948</v>
      </c>
      <c r="C3828" s="1" t="s">
        <v>1774</v>
      </c>
      <c r="D3828" s="1" t="s">
        <v>589</v>
      </c>
      <c r="E3828" s="1" t="s">
        <v>51</v>
      </c>
      <c r="F3828" s="1" t="s">
        <v>52</v>
      </c>
      <c r="G3828" s="1" t="s">
        <v>23</v>
      </c>
      <c r="H3828" s="2">
        <v>41955</v>
      </c>
      <c r="I3828" s="1" t="s">
        <v>24</v>
      </c>
      <c r="J3828" s="1" t="s">
        <v>110</v>
      </c>
      <c r="K3828">
        <v>15.5540152</v>
      </c>
      <c r="L3828">
        <v>38.1938137</v>
      </c>
    </row>
    <row r="3829" spans="1:12" x14ac:dyDescent="0.25">
      <c r="A3829" s="1" t="s">
        <v>5731</v>
      </c>
      <c r="B3829" s="2">
        <v>41948</v>
      </c>
      <c r="C3829" s="1" t="s">
        <v>994</v>
      </c>
      <c r="D3829" s="1" t="s">
        <v>284</v>
      </c>
      <c r="E3829" s="1" t="s">
        <v>68</v>
      </c>
      <c r="F3829" s="1" t="s">
        <v>30</v>
      </c>
      <c r="G3829" s="1" t="s">
        <v>23</v>
      </c>
      <c r="H3829" s="2">
        <v>41948</v>
      </c>
      <c r="I3829" s="1" t="s">
        <v>64</v>
      </c>
      <c r="J3829" s="1" t="s">
        <v>284</v>
      </c>
      <c r="K3829">
        <v>13.404954</v>
      </c>
      <c r="L3829">
        <v>52.520006600000002</v>
      </c>
    </row>
    <row r="3830" spans="1:12" x14ac:dyDescent="0.25">
      <c r="A3830" s="1" t="s">
        <v>5732</v>
      </c>
      <c r="B3830" s="2">
        <v>41948</v>
      </c>
      <c r="C3830" s="1" t="s">
        <v>796</v>
      </c>
      <c r="D3830" s="1" t="s">
        <v>862</v>
      </c>
      <c r="E3830" s="1" t="s">
        <v>22</v>
      </c>
      <c r="F3830" s="1" t="s">
        <v>16</v>
      </c>
      <c r="G3830" s="1" t="s">
        <v>23</v>
      </c>
      <c r="H3830" s="2">
        <v>41952</v>
      </c>
      <c r="I3830" s="1" t="s">
        <v>18</v>
      </c>
      <c r="J3830" s="1" t="s">
        <v>421</v>
      </c>
      <c r="K3830">
        <v>-4.2518060000000002</v>
      </c>
      <c r="L3830">
        <v>55.864237000000003</v>
      </c>
    </row>
    <row r="3831" spans="1:12" x14ac:dyDescent="0.25">
      <c r="A3831" s="1" t="s">
        <v>5733</v>
      </c>
      <c r="B3831" s="2">
        <v>41948</v>
      </c>
      <c r="C3831" s="1" t="s">
        <v>1063</v>
      </c>
      <c r="D3831" s="1" t="s">
        <v>284</v>
      </c>
      <c r="E3831" s="1" t="s">
        <v>68</v>
      </c>
      <c r="F3831" s="1" t="s">
        <v>30</v>
      </c>
      <c r="G3831" s="1" t="s">
        <v>23</v>
      </c>
      <c r="H3831" s="2">
        <v>41954</v>
      </c>
      <c r="I3831" s="1" t="s">
        <v>24</v>
      </c>
      <c r="J3831" s="1" t="s">
        <v>284</v>
      </c>
      <c r="K3831">
        <v>13.404954</v>
      </c>
      <c r="L3831">
        <v>52.520006600000002</v>
      </c>
    </row>
    <row r="3832" spans="1:12" x14ac:dyDescent="0.25">
      <c r="A3832" s="1" t="s">
        <v>5734</v>
      </c>
      <c r="B3832" s="2">
        <v>41949</v>
      </c>
      <c r="C3832" s="1" t="s">
        <v>508</v>
      </c>
      <c r="D3832" s="1" t="s">
        <v>265</v>
      </c>
      <c r="E3832" s="1" t="s">
        <v>51</v>
      </c>
      <c r="F3832" s="1" t="s">
        <v>52</v>
      </c>
      <c r="G3832" s="1" t="s">
        <v>35</v>
      </c>
      <c r="H3832" s="2">
        <v>41954</v>
      </c>
      <c r="I3832" s="1" t="s">
        <v>24</v>
      </c>
      <c r="J3832" s="1" t="s">
        <v>266</v>
      </c>
      <c r="K3832">
        <v>12.4963655</v>
      </c>
      <c r="L3832">
        <v>41.902783499999998</v>
      </c>
    </row>
    <row r="3833" spans="1:12" x14ac:dyDescent="0.25">
      <c r="A3833" s="1" t="s">
        <v>5735</v>
      </c>
      <c r="B3833" s="2">
        <v>41949</v>
      </c>
      <c r="C3833" s="1" t="s">
        <v>2291</v>
      </c>
      <c r="D3833" s="1" t="s">
        <v>175</v>
      </c>
      <c r="E3833" s="1" t="s">
        <v>60</v>
      </c>
      <c r="F3833" s="1" t="s">
        <v>52</v>
      </c>
      <c r="G3833" s="1" t="s">
        <v>23</v>
      </c>
      <c r="H3833" s="2">
        <v>41952</v>
      </c>
      <c r="I3833" s="1" t="s">
        <v>18</v>
      </c>
      <c r="J3833" s="1" t="s">
        <v>176</v>
      </c>
      <c r="K3833">
        <v>2.1734035</v>
      </c>
      <c r="L3833">
        <v>41.385063899999999</v>
      </c>
    </row>
    <row r="3834" spans="1:12" x14ac:dyDescent="0.25">
      <c r="A3834" s="1" t="s">
        <v>5736</v>
      </c>
      <c r="B3834" s="2">
        <v>41949</v>
      </c>
      <c r="C3834" s="1" t="s">
        <v>1882</v>
      </c>
      <c r="D3834" s="1" t="s">
        <v>1585</v>
      </c>
      <c r="E3834" s="1" t="s">
        <v>22</v>
      </c>
      <c r="F3834" s="1" t="s">
        <v>16</v>
      </c>
      <c r="G3834" s="1" t="s">
        <v>23</v>
      </c>
      <c r="H3834" s="2">
        <v>41952</v>
      </c>
      <c r="I3834" s="1" t="s">
        <v>39</v>
      </c>
      <c r="J3834" s="1" t="s">
        <v>25</v>
      </c>
      <c r="K3834">
        <v>-0.16874900000000001</v>
      </c>
      <c r="L3834">
        <v>50.827931900000003</v>
      </c>
    </row>
    <row r="3835" spans="1:12" x14ac:dyDescent="0.25">
      <c r="A3835" s="1" t="s">
        <v>5737</v>
      </c>
      <c r="B3835" s="2">
        <v>41949</v>
      </c>
      <c r="C3835" s="1" t="s">
        <v>2529</v>
      </c>
      <c r="D3835" s="1" t="s">
        <v>336</v>
      </c>
      <c r="E3835" s="1" t="s">
        <v>51</v>
      </c>
      <c r="F3835" s="1" t="s">
        <v>52</v>
      </c>
      <c r="G3835" s="1" t="s">
        <v>23</v>
      </c>
      <c r="H3835" s="2">
        <v>41954</v>
      </c>
      <c r="I3835" s="1" t="s">
        <v>24</v>
      </c>
      <c r="J3835" s="1" t="s">
        <v>337</v>
      </c>
      <c r="K3835">
        <v>16.871871500000001</v>
      </c>
      <c r="L3835">
        <v>41.117143200000001</v>
      </c>
    </row>
    <row r="3836" spans="1:12" x14ac:dyDescent="0.25">
      <c r="A3836" s="1" t="s">
        <v>5738</v>
      </c>
      <c r="B3836" s="2">
        <v>41949</v>
      </c>
      <c r="C3836" s="1" t="s">
        <v>432</v>
      </c>
      <c r="D3836" s="1" t="s">
        <v>639</v>
      </c>
      <c r="E3836" s="1" t="s">
        <v>22</v>
      </c>
      <c r="F3836" s="1" t="s">
        <v>16</v>
      </c>
      <c r="G3836" s="1" t="s">
        <v>23</v>
      </c>
      <c r="H3836" s="2">
        <v>41954</v>
      </c>
      <c r="I3836" s="1" t="s">
        <v>18</v>
      </c>
      <c r="J3836" s="1" t="s">
        <v>25</v>
      </c>
      <c r="K3836">
        <v>-0.4200255</v>
      </c>
      <c r="L3836">
        <v>51.878670700000001</v>
      </c>
    </row>
    <row r="3837" spans="1:12" x14ac:dyDescent="0.25">
      <c r="A3837" s="1" t="s">
        <v>5739</v>
      </c>
      <c r="B3837" s="2">
        <v>41950</v>
      </c>
      <c r="C3837" s="1" t="s">
        <v>646</v>
      </c>
      <c r="D3837" s="1" t="s">
        <v>192</v>
      </c>
      <c r="E3837" s="1" t="s">
        <v>29</v>
      </c>
      <c r="F3837" s="1" t="s">
        <v>30</v>
      </c>
      <c r="G3837" s="1" t="s">
        <v>23</v>
      </c>
      <c r="H3837" s="2">
        <v>41955</v>
      </c>
      <c r="I3837" s="1" t="s">
        <v>24</v>
      </c>
      <c r="J3837" s="1" t="s">
        <v>43</v>
      </c>
      <c r="K3837">
        <v>7.2619531999999998</v>
      </c>
      <c r="L3837">
        <v>43.710172800000002</v>
      </c>
    </row>
    <row r="3838" spans="1:12" x14ac:dyDescent="0.25">
      <c r="A3838" s="1" t="s">
        <v>5740</v>
      </c>
      <c r="B3838" s="2">
        <v>41950</v>
      </c>
      <c r="C3838" s="1" t="s">
        <v>2436</v>
      </c>
      <c r="D3838" s="1" t="s">
        <v>284</v>
      </c>
      <c r="E3838" s="1" t="s">
        <v>68</v>
      </c>
      <c r="F3838" s="1" t="s">
        <v>30</v>
      </c>
      <c r="G3838" s="1" t="s">
        <v>35</v>
      </c>
      <c r="H3838" s="2">
        <v>41954</v>
      </c>
      <c r="I3838" s="1" t="s">
        <v>24</v>
      </c>
      <c r="J3838" s="1" t="s">
        <v>284</v>
      </c>
      <c r="K3838">
        <v>13.404954</v>
      </c>
      <c r="L3838">
        <v>52.520006600000002</v>
      </c>
    </row>
    <row r="3839" spans="1:12" x14ac:dyDescent="0.25">
      <c r="A3839" s="1" t="s">
        <v>5741</v>
      </c>
      <c r="B3839" s="2">
        <v>41950</v>
      </c>
      <c r="C3839" s="1" t="s">
        <v>1913</v>
      </c>
      <c r="D3839" s="1" t="s">
        <v>1069</v>
      </c>
      <c r="E3839" s="1" t="s">
        <v>29</v>
      </c>
      <c r="F3839" s="1" t="s">
        <v>30</v>
      </c>
      <c r="G3839" s="1" t="s">
        <v>23</v>
      </c>
      <c r="H3839" s="2">
        <v>41953</v>
      </c>
      <c r="I3839" s="1" t="s">
        <v>39</v>
      </c>
      <c r="J3839" s="1" t="s">
        <v>114</v>
      </c>
      <c r="K3839">
        <v>2.0603250000000002</v>
      </c>
      <c r="L3839">
        <v>49.035617000000002</v>
      </c>
    </row>
    <row r="3840" spans="1:12" x14ac:dyDescent="0.25">
      <c r="A3840" s="1" t="s">
        <v>5742</v>
      </c>
      <c r="B3840" s="2">
        <v>41950</v>
      </c>
      <c r="C3840" s="1" t="s">
        <v>885</v>
      </c>
      <c r="D3840" s="1" t="s">
        <v>3585</v>
      </c>
      <c r="E3840" s="1" t="s">
        <v>22</v>
      </c>
      <c r="F3840" s="1" t="s">
        <v>16</v>
      </c>
      <c r="G3840" s="1" t="s">
        <v>35</v>
      </c>
      <c r="H3840" s="2">
        <v>41954</v>
      </c>
      <c r="I3840" s="1" t="s">
        <v>24</v>
      </c>
      <c r="J3840" s="1" t="s">
        <v>25</v>
      </c>
      <c r="K3840">
        <v>-0.97813030000000001</v>
      </c>
      <c r="L3840">
        <v>51.454264500000001</v>
      </c>
    </row>
    <row r="3841" spans="1:12" x14ac:dyDescent="0.25">
      <c r="A3841" s="1" t="s">
        <v>5743</v>
      </c>
      <c r="B3841" s="2">
        <v>41950</v>
      </c>
      <c r="C3841" s="1" t="s">
        <v>3499</v>
      </c>
      <c r="D3841" s="1" t="s">
        <v>681</v>
      </c>
      <c r="E3841" s="1" t="s">
        <v>68</v>
      </c>
      <c r="F3841" s="1" t="s">
        <v>30</v>
      </c>
      <c r="G3841" s="1" t="s">
        <v>17</v>
      </c>
      <c r="H3841" s="2">
        <v>41954</v>
      </c>
      <c r="I3841" s="1" t="s">
        <v>18</v>
      </c>
      <c r="J3841" s="1" t="s">
        <v>118</v>
      </c>
      <c r="K3841">
        <v>6.9602785999999996</v>
      </c>
      <c r="L3841">
        <v>50.937531</v>
      </c>
    </row>
    <row r="3842" spans="1:12" x14ac:dyDescent="0.25">
      <c r="A3842" s="1" t="s">
        <v>5744</v>
      </c>
      <c r="B3842" s="2">
        <v>41950</v>
      </c>
      <c r="C3842" s="1" t="s">
        <v>1112</v>
      </c>
      <c r="D3842" s="1" t="s">
        <v>550</v>
      </c>
      <c r="E3842" s="1" t="s">
        <v>68</v>
      </c>
      <c r="F3842" s="1" t="s">
        <v>30</v>
      </c>
      <c r="G3842" s="1" t="s">
        <v>23</v>
      </c>
      <c r="H3842" s="2">
        <v>41955</v>
      </c>
      <c r="I3842" s="1" t="s">
        <v>18</v>
      </c>
      <c r="J3842" s="1" t="s">
        <v>297</v>
      </c>
      <c r="K3842">
        <v>9.9876076000000005</v>
      </c>
      <c r="L3842">
        <v>48.401082199999998</v>
      </c>
    </row>
    <row r="3843" spans="1:12" x14ac:dyDescent="0.25">
      <c r="A3843" s="1" t="s">
        <v>5745</v>
      </c>
      <c r="B3843" s="2">
        <v>41950</v>
      </c>
      <c r="C3843" s="1" t="s">
        <v>389</v>
      </c>
      <c r="D3843" s="1" t="s">
        <v>1419</v>
      </c>
      <c r="E3843" s="1" t="s">
        <v>29</v>
      </c>
      <c r="F3843" s="1" t="s">
        <v>30</v>
      </c>
      <c r="G3843" s="1" t="s">
        <v>23</v>
      </c>
      <c r="H3843" s="2">
        <v>41952</v>
      </c>
      <c r="I3843" s="1" t="s">
        <v>39</v>
      </c>
      <c r="J3843" s="1" t="s">
        <v>31</v>
      </c>
      <c r="K3843">
        <v>3.0870250000000001</v>
      </c>
      <c r="L3843">
        <v>45.777222000000002</v>
      </c>
    </row>
    <row r="3844" spans="1:12" x14ac:dyDescent="0.25">
      <c r="A3844" s="1" t="s">
        <v>5746</v>
      </c>
      <c r="B3844" s="2">
        <v>41950</v>
      </c>
      <c r="C3844" s="1" t="s">
        <v>1468</v>
      </c>
      <c r="D3844" s="1" t="s">
        <v>1357</v>
      </c>
      <c r="E3844" s="1" t="s">
        <v>51</v>
      </c>
      <c r="F3844" s="1" t="s">
        <v>52</v>
      </c>
      <c r="G3844" s="1" t="s">
        <v>23</v>
      </c>
      <c r="H3844" s="2">
        <v>41954</v>
      </c>
      <c r="I3844" s="1" t="s">
        <v>24</v>
      </c>
      <c r="J3844" s="1" t="s">
        <v>1108</v>
      </c>
      <c r="K3844">
        <v>8.6221612000000007</v>
      </c>
      <c r="L3844">
        <v>45.446930000000002</v>
      </c>
    </row>
    <row r="3845" spans="1:12" x14ac:dyDescent="0.25">
      <c r="A3845" s="1" t="s">
        <v>5747</v>
      </c>
      <c r="B3845" s="2">
        <v>41950</v>
      </c>
      <c r="C3845" s="1" t="s">
        <v>783</v>
      </c>
      <c r="D3845" s="1" t="s">
        <v>56</v>
      </c>
      <c r="E3845" s="1" t="s">
        <v>57</v>
      </c>
      <c r="F3845" s="1" t="s">
        <v>30</v>
      </c>
      <c r="G3845" s="1" t="s">
        <v>17</v>
      </c>
      <c r="H3845" s="2">
        <v>41954</v>
      </c>
      <c r="I3845" s="1" t="s">
        <v>24</v>
      </c>
      <c r="J3845" s="1" t="s">
        <v>56</v>
      </c>
      <c r="K3845">
        <v>16.3738189</v>
      </c>
      <c r="L3845">
        <v>48.208174300000003</v>
      </c>
    </row>
    <row r="3846" spans="1:12" x14ac:dyDescent="0.25">
      <c r="A3846" s="1" t="s">
        <v>5748</v>
      </c>
      <c r="B3846" s="2">
        <v>41950</v>
      </c>
      <c r="C3846" s="1" t="s">
        <v>1735</v>
      </c>
      <c r="D3846" s="1" t="s">
        <v>237</v>
      </c>
      <c r="E3846" s="1" t="s">
        <v>29</v>
      </c>
      <c r="F3846" s="1" t="s">
        <v>30</v>
      </c>
      <c r="G3846" s="1" t="s">
        <v>23</v>
      </c>
      <c r="H3846" s="2">
        <v>41954</v>
      </c>
      <c r="I3846" s="1" t="s">
        <v>24</v>
      </c>
      <c r="J3846" s="1" t="s">
        <v>47</v>
      </c>
      <c r="K3846">
        <v>1.3307100000000001</v>
      </c>
      <c r="L3846">
        <v>43.461573999999999</v>
      </c>
    </row>
    <row r="3847" spans="1:12" x14ac:dyDescent="0.25">
      <c r="A3847" s="1" t="s">
        <v>5749</v>
      </c>
      <c r="B3847" s="2">
        <v>41951</v>
      </c>
      <c r="C3847" s="1" t="s">
        <v>1984</v>
      </c>
      <c r="D3847" s="1" t="s">
        <v>862</v>
      </c>
      <c r="E3847" s="1" t="s">
        <v>22</v>
      </c>
      <c r="F3847" s="1" t="s">
        <v>16</v>
      </c>
      <c r="G3847" s="1" t="s">
        <v>23</v>
      </c>
      <c r="H3847" s="2">
        <v>41953</v>
      </c>
      <c r="I3847" s="1" t="s">
        <v>18</v>
      </c>
      <c r="J3847" s="1" t="s">
        <v>421</v>
      </c>
      <c r="K3847">
        <v>-4.2518060000000002</v>
      </c>
      <c r="L3847">
        <v>55.864237000000003</v>
      </c>
    </row>
    <row r="3848" spans="1:12" x14ac:dyDescent="0.25">
      <c r="A3848" s="1" t="s">
        <v>5750</v>
      </c>
      <c r="B3848" s="2">
        <v>41951</v>
      </c>
      <c r="C3848" s="1" t="s">
        <v>2226</v>
      </c>
      <c r="D3848" s="1" t="s">
        <v>797</v>
      </c>
      <c r="E3848" s="1" t="s">
        <v>60</v>
      </c>
      <c r="F3848" s="1" t="s">
        <v>52</v>
      </c>
      <c r="G3848" s="1" t="s">
        <v>35</v>
      </c>
      <c r="H3848" s="2">
        <v>41957</v>
      </c>
      <c r="I3848" s="1" t="s">
        <v>24</v>
      </c>
      <c r="J3848" s="1" t="s">
        <v>446</v>
      </c>
      <c r="K3848">
        <v>-4.7245321000000002</v>
      </c>
      <c r="L3848">
        <v>41.652251</v>
      </c>
    </row>
    <row r="3849" spans="1:12" x14ac:dyDescent="0.25">
      <c r="A3849" s="1" t="s">
        <v>5751</v>
      </c>
      <c r="B3849" s="2">
        <v>41951</v>
      </c>
      <c r="C3849" s="1" t="s">
        <v>327</v>
      </c>
      <c r="D3849" s="1" t="s">
        <v>797</v>
      </c>
      <c r="E3849" s="1" t="s">
        <v>60</v>
      </c>
      <c r="F3849" s="1" t="s">
        <v>52</v>
      </c>
      <c r="G3849" s="1" t="s">
        <v>23</v>
      </c>
      <c r="H3849" s="2">
        <v>41957</v>
      </c>
      <c r="I3849" s="1" t="s">
        <v>24</v>
      </c>
      <c r="J3849" s="1" t="s">
        <v>446</v>
      </c>
      <c r="K3849">
        <v>-4.7245321000000002</v>
      </c>
      <c r="L3849">
        <v>41.652251</v>
      </c>
    </row>
    <row r="3850" spans="1:12" x14ac:dyDescent="0.25">
      <c r="A3850" s="1" t="s">
        <v>5752</v>
      </c>
      <c r="B3850" s="2">
        <v>41951</v>
      </c>
      <c r="C3850" s="1" t="s">
        <v>790</v>
      </c>
      <c r="D3850" s="1" t="s">
        <v>328</v>
      </c>
      <c r="E3850" s="1" t="s">
        <v>68</v>
      </c>
      <c r="F3850" s="1" t="s">
        <v>30</v>
      </c>
      <c r="G3850" s="1" t="s">
        <v>17</v>
      </c>
      <c r="H3850" s="2">
        <v>41953</v>
      </c>
      <c r="I3850" s="1" t="s">
        <v>18</v>
      </c>
      <c r="J3850" s="1" t="s">
        <v>165</v>
      </c>
      <c r="K3850">
        <v>12.3730747</v>
      </c>
      <c r="L3850">
        <v>51.339695499999998</v>
      </c>
    </row>
    <row r="3851" spans="1:12" x14ac:dyDescent="0.25">
      <c r="A3851" s="1" t="s">
        <v>5753</v>
      </c>
      <c r="B3851" s="2">
        <v>41953</v>
      </c>
      <c r="C3851" s="1" t="s">
        <v>1318</v>
      </c>
      <c r="D3851" s="1" t="s">
        <v>192</v>
      </c>
      <c r="E3851" s="1" t="s">
        <v>29</v>
      </c>
      <c r="F3851" s="1" t="s">
        <v>30</v>
      </c>
      <c r="G3851" s="1" t="s">
        <v>23</v>
      </c>
      <c r="H3851" s="2">
        <v>41958</v>
      </c>
      <c r="I3851" s="1" t="s">
        <v>24</v>
      </c>
      <c r="J3851" s="1" t="s">
        <v>43</v>
      </c>
      <c r="K3851">
        <v>7.2619531999999998</v>
      </c>
      <c r="L3851">
        <v>43.710172800000002</v>
      </c>
    </row>
    <row r="3852" spans="1:12" x14ac:dyDescent="0.25">
      <c r="A3852" s="1" t="s">
        <v>5754</v>
      </c>
      <c r="B3852" s="2">
        <v>41953</v>
      </c>
      <c r="C3852" s="1" t="s">
        <v>236</v>
      </c>
      <c r="D3852" s="1" t="s">
        <v>1203</v>
      </c>
      <c r="E3852" s="1" t="s">
        <v>68</v>
      </c>
      <c r="F3852" s="1" t="s">
        <v>30</v>
      </c>
      <c r="G3852" s="1" t="s">
        <v>35</v>
      </c>
      <c r="H3852" s="2">
        <v>41958</v>
      </c>
      <c r="I3852" s="1" t="s">
        <v>24</v>
      </c>
      <c r="J3852" s="1" t="s">
        <v>208</v>
      </c>
      <c r="K3852">
        <v>8.7760843000000008</v>
      </c>
      <c r="L3852">
        <v>50.095636200000001</v>
      </c>
    </row>
    <row r="3853" spans="1:12" x14ac:dyDescent="0.25">
      <c r="A3853" s="1" t="s">
        <v>5755</v>
      </c>
      <c r="B3853" s="2">
        <v>41953</v>
      </c>
      <c r="C3853" s="1" t="s">
        <v>4732</v>
      </c>
      <c r="D3853" s="1" t="s">
        <v>340</v>
      </c>
      <c r="E3853" s="1" t="s">
        <v>68</v>
      </c>
      <c r="F3853" s="1" t="s">
        <v>30</v>
      </c>
      <c r="G3853" s="1" t="s">
        <v>35</v>
      </c>
      <c r="H3853" s="2">
        <v>41953</v>
      </c>
      <c r="I3853" s="1" t="s">
        <v>64</v>
      </c>
      <c r="J3853" s="1" t="s">
        <v>341</v>
      </c>
      <c r="K3853">
        <v>11.627623699999999</v>
      </c>
      <c r="L3853">
        <v>52.120533299999998</v>
      </c>
    </row>
    <row r="3854" spans="1:12" x14ac:dyDescent="0.25">
      <c r="A3854" s="1" t="s">
        <v>5756</v>
      </c>
      <c r="B3854" s="2">
        <v>41953</v>
      </c>
      <c r="C3854" s="1" t="s">
        <v>628</v>
      </c>
      <c r="D3854" s="1" t="s">
        <v>3444</v>
      </c>
      <c r="E3854" s="1" t="s">
        <v>29</v>
      </c>
      <c r="F3854" s="1" t="s">
        <v>30</v>
      </c>
      <c r="G3854" s="1" t="s">
        <v>35</v>
      </c>
      <c r="H3854" s="2">
        <v>41957</v>
      </c>
      <c r="I3854" s="1" t="s">
        <v>18</v>
      </c>
      <c r="J3854" s="1" t="s">
        <v>31</v>
      </c>
      <c r="K3854">
        <v>4.5127119000000002</v>
      </c>
      <c r="L3854">
        <v>45.476087999999997</v>
      </c>
    </row>
    <row r="3855" spans="1:12" x14ac:dyDescent="0.25">
      <c r="A3855" s="1" t="s">
        <v>5757</v>
      </c>
      <c r="B3855" s="2">
        <v>41953</v>
      </c>
      <c r="C3855" s="1" t="s">
        <v>120</v>
      </c>
      <c r="D3855" s="1" t="s">
        <v>223</v>
      </c>
      <c r="E3855" s="1" t="s">
        <v>29</v>
      </c>
      <c r="F3855" s="1" t="s">
        <v>30</v>
      </c>
      <c r="G3855" s="1" t="s">
        <v>17</v>
      </c>
      <c r="H3855" s="2">
        <v>41958</v>
      </c>
      <c r="I3855" s="1" t="s">
        <v>24</v>
      </c>
      <c r="J3855" s="1" t="s">
        <v>43</v>
      </c>
      <c r="K3855">
        <v>5.3697800000000004</v>
      </c>
      <c r="L3855">
        <v>43.296481999999997</v>
      </c>
    </row>
    <row r="3856" spans="1:12" x14ac:dyDescent="0.25">
      <c r="A3856" s="1" t="s">
        <v>5758</v>
      </c>
      <c r="B3856" s="2">
        <v>41953</v>
      </c>
      <c r="C3856" s="1" t="s">
        <v>3501</v>
      </c>
      <c r="D3856" s="1" t="s">
        <v>650</v>
      </c>
      <c r="E3856" s="1" t="s">
        <v>29</v>
      </c>
      <c r="F3856" s="1" t="s">
        <v>30</v>
      </c>
      <c r="G3856" s="1" t="s">
        <v>35</v>
      </c>
      <c r="H3856" s="2">
        <v>41958</v>
      </c>
      <c r="I3856" s="1" t="s">
        <v>18</v>
      </c>
      <c r="J3856" s="1" t="s">
        <v>31</v>
      </c>
      <c r="K3856">
        <v>4.8356589999999997</v>
      </c>
      <c r="L3856">
        <v>45.764043000000001</v>
      </c>
    </row>
    <row r="3857" spans="1:12" x14ac:dyDescent="0.25">
      <c r="A3857" s="1" t="s">
        <v>5759</v>
      </c>
      <c r="B3857" s="2">
        <v>41953</v>
      </c>
      <c r="C3857" s="1" t="s">
        <v>309</v>
      </c>
      <c r="D3857" s="1" t="s">
        <v>5760</v>
      </c>
      <c r="E3857" s="1" t="s">
        <v>51</v>
      </c>
      <c r="F3857" s="1" t="s">
        <v>52</v>
      </c>
      <c r="G3857" s="1" t="s">
        <v>35</v>
      </c>
      <c r="H3857" s="2">
        <v>41959</v>
      </c>
      <c r="I3857" s="1" t="s">
        <v>24</v>
      </c>
      <c r="J3857" s="1" t="s">
        <v>53</v>
      </c>
      <c r="K3857">
        <v>8.4644999999999992</v>
      </c>
      <c r="L3857">
        <v>44.297560300000001</v>
      </c>
    </row>
    <row r="3858" spans="1:12" x14ac:dyDescent="0.25">
      <c r="A3858" s="1" t="s">
        <v>5761</v>
      </c>
      <c r="B3858" s="2">
        <v>41953</v>
      </c>
      <c r="C3858" s="1" t="s">
        <v>2454</v>
      </c>
      <c r="D3858" s="1" t="s">
        <v>3046</v>
      </c>
      <c r="E3858" s="1" t="s">
        <v>29</v>
      </c>
      <c r="F3858" s="1" t="s">
        <v>30</v>
      </c>
      <c r="G3858" s="1" t="s">
        <v>23</v>
      </c>
      <c r="H3858" s="2">
        <v>41960</v>
      </c>
      <c r="I3858" s="1" t="s">
        <v>24</v>
      </c>
      <c r="J3858" s="1" t="s">
        <v>43</v>
      </c>
      <c r="K3858">
        <v>4.9879680000000004</v>
      </c>
      <c r="L3858">
        <v>43.513005999999997</v>
      </c>
    </row>
    <row r="3859" spans="1:12" x14ac:dyDescent="0.25">
      <c r="A3859" s="1" t="s">
        <v>5762</v>
      </c>
      <c r="B3859" s="2">
        <v>41953</v>
      </c>
      <c r="C3859" s="1" t="s">
        <v>673</v>
      </c>
      <c r="D3859" s="1" t="s">
        <v>5763</v>
      </c>
      <c r="E3859" s="1" t="s">
        <v>22</v>
      </c>
      <c r="F3859" s="1" t="s">
        <v>16</v>
      </c>
      <c r="G3859" s="1" t="s">
        <v>17</v>
      </c>
      <c r="H3859" s="2">
        <v>41959</v>
      </c>
      <c r="I3859" s="1" t="s">
        <v>24</v>
      </c>
      <c r="J3859" s="1" t="s">
        <v>25</v>
      </c>
      <c r="K3859">
        <v>0.37075900000000001</v>
      </c>
      <c r="L3859">
        <v>51.441884000000002</v>
      </c>
    </row>
    <row r="3860" spans="1:12" x14ac:dyDescent="0.25">
      <c r="A3860" s="1" t="s">
        <v>5764</v>
      </c>
      <c r="B3860" s="2">
        <v>41953</v>
      </c>
      <c r="C3860" s="1" t="s">
        <v>3921</v>
      </c>
      <c r="D3860" s="1" t="s">
        <v>5765</v>
      </c>
      <c r="E3860" s="1" t="s">
        <v>68</v>
      </c>
      <c r="F3860" s="1" t="s">
        <v>30</v>
      </c>
      <c r="G3860" s="1" t="s">
        <v>35</v>
      </c>
      <c r="H3860" s="2">
        <v>41958</v>
      </c>
      <c r="I3860" s="1" t="s">
        <v>24</v>
      </c>
      <c r="J3860" s="1" t="s">
        <v>69</v>
      </c>
      <c r="K3860">
        <v>8.6879057</v>
      </c>
      <c r="L3860">
        <v>53.859335999999999</v>
      </c>
    </row>
    <row r="3861" spans="1:12" x14ac:dyDescent="0.25">
      <c r="A3861" s="1" t="s">
        <v>5766</v>
      </c>
      <c r="B3861" s="2">
        <v>41954</v>
      </c>
      <c r="C3861" s="1" t="s">
        <v>3026</v>
      </c>
      <c r="D3861" s="1" t="s">
        <v>4241</v>
      </c>
      <c r="E3861" s="1" t="s">
        <v>60</v>
      </c>
      <c r="F3861" s="1" t="s">
        <v>52</v>
      </c>
      <c r="G3861" s="1" t="s">
        <v>35</v>
      </c>
      <c r="H3861" s="2">
        <v>41959</v>
      </c>
      <c r="I3861" s="1" t="s">
        <v>24</v>
      </c>
      <c r="J3861" s="1" t="s">
        <v>1394</v>
      </c>
      <c r="K3861">
        <v>-2.9862028999999999</v>
      </c>
      <c r="L3861">
        <v>43.2969875</v>
      </c>
    </row>
    <row r="3862" spans="1:12" x14ac:dyDescent="0.25">
      <c r="A3862" s="1" t="s">
        <v>5767</v>
      </c>
      <c r="B3862" s="2">
        <v>41954</v>
      </c>
      <c r="C3862" s="1" t="s">
        <v>1359</v>
      </c>
      <c r="D3862" s="1" t="s">
        <v>158</v>
      </c>
      <c r="E3862" s="1" t="s">
        <v>68</v>
      </c>
      <c r="F3862" s="1" t="s">
        <v>30</v>
      </c>
      <c r="G3862" s="1" t="s">
        <v>17</v>
      </c>
      <c r="H3862" s="2">
        <v>41958</v>
      </c>
      <c r="I3862" s="1" t="s">
        <v>24</v>
      </c>
      <c r="J3862" s="1" t="s">
        <v>118</v>
      </c>
      <c r="K3862">
        <v>11.9688029</v>
      </c>
      <c r="L3862">
        <v>51.496980200000003</v>
      </c>
    </row>
    <row r="3863" spans="1:12" x14ac:dyDescent="0.25">
      <c r="A3863" s="1" t="s">
        <v>5768</v>
      </c>
      <c r="B3863" s="2">
        <v>41954</v>
      </c>
      <c r="C3863" s="1" t="s">
        <v>694</v>
      </c>
      <c r="D3863" s="1" t="s">
        <v>223</v>
      </c>
      <c r="E3863" s="1" t="s">
        <v>29</v>
      </c>
      <c r="F3863" s="1" t="s">
        <v>30</v>
      </c>
      <c r="G3863" s="1" t="s">
        <v>17</v>
      </c>
      <c r="H3863" s="2">
        <v>41958</v>
      </c>
      <c r="I3863" s="1" t="s">
        <v>24</v>
      </c>
      <c r="J3863" s="1" t="s">
        <v>43</v>
      </c>
      <c r="K3863">
        <v>5.3697800000000004</v>
      </c>
      <c r="L3863">
        <v>43.296481999999997</v>
      </c>
    </row>
    <row r="3864" spans="1:12" x14ac:dyDescent="0.25">
      <c r="A3864" s="1" t="s">
        <v>5769</v>
      </c>
      <c r="B3864" s="2">
        <v>41954</v>
      </c>
      <c r="C3864" s="1" t="s">
        <v>112</v>
      </c>
      <c r="D3864" s="1" t="s">
        <v>1156</v>
      </c>
      <c r="E3864" s="1" t="s">
        <v>68</v>
      </c>
      <c r="F3864" s="1" t="s">
        <v>30</v>
      </c>
      <c r="G3864" s="1" t="s">
        <v>23</v>
      </c>
      <c r="H3864" s="2">
        <v>41956</v>
      </c>
      <c r="I3864" s="1" t="s">
        <v>18</v>
      </c>
      <c r="J3864" s="1" t="s">
        <v>118</v>
      </c>
      <c r="K3864">
        <v>7.2009147000000002</v>
      </c>
      <c r="L3864">
        <v>51.536894799999999</v>
      </c>
    </row>
    <row r="3865" spans="1:12" x14ac:dyDescent="0.25">
      <c r="A3865" s="1" t="s">
        <v>5770</v>
      </c>
      <c r="B3865" s="2">
        <v>41954</v>
      </c>
      <c r="C3865" s="1" t="s">
        <v>882</v>
      </c>
      <c r="D3865" s="1" t="s">
        <v>182</v>
      </c>
      <c r="E3865" s="1" t="s">
        <v>29</v>
      </c>
      <c r="F3865" s="1" t="s">
        <v>30</v>
      </c>
      <c r="G3865" s="1" t="s">
        <v>23</v>
      </c>
      <c r="H3865" s="2">
        <v>41960</v>
      </c>
      <c r="I3865" s="1" t="s">
        <v>24</v>
      </c>
      <c r="J3865" s="1" t="s">
        <v>183</v>
      </c>
      <c r="K3865">
        <v>4.0316960000000002</v>
      </c>
      <c r="L3865">
        <v>49.258329000000003</v>
      </c>
    </row>
    <row r="3866" spans="1:12" x14ac:dyDescent="0.25">
      <c r="A3866" s="1" t="s">
        <v>5771</v>
      </c>
      <c r="B3866" s="2">
        <v>41955</v>
      </c>
      <c r="C3866" s="1" t="s">
        <v>906</v>
      </c>
      <c r="D3866" s="1" t="s">
        <v>3327</v>
      </c>
      <c r="E3866" s="1" t="s">
        <v>57</v>
      </c>
      <c r="F3866" s="1" t="s">
        <v>30</v>
      </c>
      <c r="G3866" s="1" t="s">
        <v>23</v>
      </c>
      <c r="H3866" s="2">
        <v>41959</v>
      </c>
      <c r="I3866" s="1" t="s">
        <v>24</v>
      </c>
      <c r="J3866" s="1" t="s">
        <v>3328</v>
      </c>
      <c r="K3866">
        <v>13.850619999999999</v>
      </c>
      <c r="L3866">
        <v>46.608559999999997</v>
      </c>
    </row>
    <row r="3867" spans="1:12" x14ac:dyDescent="0.25">
      <c r="A3867" s="1" t="s">
        <v>5772</v>
      </c>
      <c r="B3867" s="2">
        <v>41955</v>
      </c>
      <c r="C3867" s="1" t="s">
        <v>665</v>
      </c>
      <c r="D3867" s="1" t="s">
        <v>1327</v>
      </c>
      <c r="E3867" s="1" t="s">
        <v>29</v>
      </c>
      <c r="F3867" s="1" t="s">
        <v>30</v>
      </c>
      <c r="G3867" s="1" t="s">
        <v>35</v>
      </c>
      <c r="H3867" s="2">
        <v>41957</v>
      </c>
      <c r="I3867" s="1" t="s">
        <v>18</v>
      </c>
      <c r="J3867" s="1" t="s">
        <v>240</v>
      </c>
      <c r="K3867">
        <v>5.04148</v>
      </c>
      <c r="L3867">
        <v>47.322046999999998</v>
      </c>
    </row>
    <row r="3868" spans="1:12" x14ac:dyDescent="0.25">
      <c r="A3868" s="1" t="s">
        <v>5773</v>
      </c>
      <c r="B3868" s="2">
        <v>41955</v>
      </c>
      <c r="C3868" s="1" t="s">
        <v>909</v>
      </c>
      <c r="D3868" s="1" t="s">
        <v>192</v>
      </c>
      <c r="E3868" s="1" t="s">
        <v>29</v>
      </c>
      <c r="F3868" s="1" t="s">
        <v>30</v>
      </c>
      <c r="G3868" s="1" t="s">
        <v>35</v>
      </c>
      <c r="H3868" s="2">
        <v>41961</v>
      </c>
      <c r="I3868" s="1" t="s">
        <v>24</v>
      </c>
      <c r="J3868" s="1" t="s">
        <v>43</v>
      </c>
      <c r="K3868">
        <v>7.2619531999999998</v>
      </c>
      <c r="L3868">
        <v>43.710172800000002</v>
      </c>
    </row>
    <row r="3869" spans="1:12" x14ac:dyDescent="0.25">
      <c r="A3869" s="1" t="s">
        <v>5774</v>
      </c>
      <c r="B3869" s="2">
        <v>41955</v>
      </c>
      <c r="C3869" s="1" t="s">
        <v>1849</v>
      </c>
      <c r="D3869" s="1" t="s">
        <v>2023</v>
      </c>
      <c r="E3869" s="1" t="s">
        <v>22</v>
      </c>
      <c r="F3869" s="1" t="s">
        <v>16</v>
      </c>
      <c r="G3869" s="1" t="s">
        <v>23</v>
      </c>
      <c r="H3869" s="2">
        <v>41957</v>
      </c>
      <c r="I3869" s="1" t="s">
        <v>18</v>
      </c>
      <c r="J3869" s="1" t="s">
        <v>1970</v>
      </c>
      <c r="K3869">
        <v>-3.17909</v>
      </c>
      <c r="L3869">
        <v>51.481580999999998</v>
      </c>
    </row>
    <row r="3870" spans="1:12" x14ac:dyDescent="0.25">
      <c r="A3870" s="1" t="s">
        <v>5775</v>
      </c>
      <c r="B3870" s="2">
        <v>41955</v>
      </c>
      <c r="C3870" s="1" t="s">
        <v>1565</v>
      </c>
      <c r="D3870" s="1" t="s">
        <v>420</v>
      </c>
      <c r="E3870" s="1" t="s">
        <v>22</v>
      </c>
      <c r="F3870" s="1" t="s">
        <v>16</v>
      </c>
      <c r="G3870" s="1" t="s">
        <v>23</v>
      </c>
      <c r="H3870" s="2">
        <v>41957</v>
      </c>
      <c r="I3870" s="1" t="s">
        <v>18</v>
      </c>
      <c r="J3870" s="1" t="s">
        <v>421</v>
      </c>
      <c r="K3870">
        <v>-3.1882670000000002</v>
      </c>
      <c r="L3870">
        <v>55.953251999999999</v>
      </c>
    </row>
    <row r="3871" spans="1:12" x14ac:dyDescent="0.25">
      <c r="A3871" s="1" t="s">
        <v>5776</v>
      </c>
      <c r="B3871" s="2">
        <v>41955</v>
      </c>
      <c r="C3871" s="1" t="s">
        <v>1026</v>
      </c>
      <c r="D3871" s="1" t="s">
        <v>995</v>
      </c>
      <c r="E3871" s="1" t="s">
        <v>29</v>
      </c>
      <c r="F3871" s="1" t="s">
        <v>30</v>
      </c>
      <c r="G3871" s="1" t="s">
        <v>23</v>
      </c>
      <c r="H3871" s="2">
        <v>41957</v>
      </c>
      <c r="I3871" s="1" t="s">
        <v>39</v>
      </c>
      <c r="J3871" s="1" t="s">
        <v>114</v>
      </c>
      <c r="K3871">
        <v>2.2871809999999999</v>
      </c>
      <c r="L3871">
        <v>48.789776000000003</v>
      </c>
    </row>
    <row r="3872" spans="1:12" x14ac:dyDescent="0.25">
      <c r="A3872" s="1" t="s">
        <v>5777</v>
      </c>
      <c r="B3872" s="2">
        <v>41955</v>
      </c>
      <c r="C3872" s="1" t="s">
        <v>1790</v>
      </c>
      <c r="D3872" s="1" t="s">
        <v>14</v>
      </c>
      <c r="E3872" s="1" t="s">
        <v>15</v>
      </c>
      <c r="F3872" s="1" t="s">
        <v>16</v>
      </c>
      <c r="G3872" s="1" t="s">
        <v>35</v>
      </c>
      <c r="H3872" s="2">
        <v>41962</v>
      </c>
      <c r="I3872" s="1" t="s">
        <v>24</v>
      </c>
      <c r="J3872" s="1" t="s">
        <v>14</v>
      </c>
      <c r="K3872">
        <v>18.068580799999999</v>
      </c>
      <c r="L3872">
        <v>59.329323500000001</v>
      </c>
    </row>
    <row r="3873" spans="1:12" x14ac:dyDescent="0.25">
      <c r="A3873" s="1" t="s">
        <v>5778</v>
      </c>
      <c r="B3873" s="2">
        <v>41955</v>
      </c>
      <c r="C3873" s="1" t="s">
        <v>4034</v>
      </c>
      <c r="D3873" s="1" t="s">
        <v>569</v>
      </c>
      <c r="E3873" s="1" t="s">
        <v>151</v>
      </c>
      <c r="F3873" s="1" t="s">
        <v>52</v>
      </c>
      <c r="G3873" s="1" t="s">
        <v>35</v>
      </c>
      <c r="H3873" s="2">
        <v>41959</v>
      </c>
      <c r="I3873" s="1" t="s">
        <v>24</v>
      </c>
      <c r="J3873" s="1" t="s">
        <v>569</v>
      </c>
      <c r="K3873">
        <v>-8.6291053000000009</v>
      </c>
      <c r="L3873">
        <v>41.157943799999998</v>
      </c>
    </row>
    <row r="3874" spans="1:12" x14ac:dyDescent="0.25">
      <c r="A3874" s="1" t="s">
        <v>5779</v>
      </c>
      <c r="B3874" s="2">
        <v>41956</v>
      </c>
      <c r="C3874" s="1" t="s">
        <v>703</v>
      </c>
      <c r="D3874" s="1" t="s">
        <v>1000</v>
      </c>
      <c r="E3874" s="1" t="s">
        <v>29</v>
      </c>
      <c r="F3874" s="1" t="s">
        <v>30</v>
      </c>
      <c r="G3874" s="1" t="s">
        <v>23</v>
      </c>
      <c r="H3874" s="2">
        <v>41958</v>
      </c>
      <c r="I3874" s="1" t="s">
        <v>39</v>
      </c>
      <c r="J3874" s="1" t="s">
        <v>1001</v>
      </c>
      <c r="K3874">
        <v>8.7386350000000004</v>
      </c>
      <c r="L3874">
        <v>41.919229000000001</v>
      </c>
    </row>
    <row r="3875" spans="1:12" x14ac:dyDescent="0.25">
      <c r="A3875" s="1" t="s">
        <v>5780</v>
      </c>
      <c r="B3875" s="2">
        <v>41956</v>
      </c>
      <c r="C3875" s="1" t="s">
        <v>1589</v>
      </c>
      <c r="D3875" s="1" t="s">
        <v>63</v>
      </c>
      <c r="E3875" s="1" t="s">
        <v>22</v>
      </c>
      <c r="F3875" s="1" t="s">
        <v>16</v>
      </c>
      <c r="G3875" s="1" t="s">
        <v>17</v>
      </c>
      <c r="H3875" s="2">
        <v>41962</v>
      </c>
      <c r="I3875" s="1" t="s">
        <v>24</v>
      </c>
      <c r="J3875" s="1" t="s">
        <v>25</v>
      </c>
      <c r="K3875">
        <v>-0.5600349</v>
      </c>
      <c r="L3875">
        <v>51.316774000000002</v>
      </c>
    </row>
    <row r="3876" spans="1:12" x14ac:dyDescent="0.25">
      <c r="A3876" s="1" t="s">
        <v>5781</v>
      </c>
      <c r="B3876" s="2">
        <v>41956</v>
      </c>
      <c r="C3876" s="1" t="s">
        <v>2910</v>
      </c>
      <c r="D3876" s="1" t="s">
        <v>92</v>
      </c>
      <c r="E3876" s="1" t="s">
        <v>93</v>
      </c>
      <c r="F3876" s="1" t="s">
        <v>16</v>
      </c>
      <c r="G3876" s="1" t="s">
        <v>35</v>
      </c>
      <c r="H3876" s="2">
        <v>41958</v>
      </c>
      <c r="I3876" s="1" t="s">
        <v>18</v>
      </c>
      <c r="J3876" s="1" t="s">
        <v>94</v>
      </c>
      <c r="K3876">
        <v>12.568337100000001</v>
      </c>
      <c r="L3876">
        <v>55.676096800000003</v>
      </c>
    </row>
    <row r="3877" spans="1:12" x14ac:dyDescent="0.25">
      <c r="A3877" s="1" t="s">
        <v>5782</v>
      </c>
      <c r="B3877" s="2">
        <v>41956</v>
      </c>
      <c r="C3877" s="1" t="s">
        <v>1191</v>
      </c>
      <c r="D3877" s="1" t="s">
        <v>564</v>
      </c>
      <c r="E3877" s="1" t="s">
        <v>79</v>
      </c>
      <c r="F3877" s="1" t="s">
        <v>30</v>
      </c>
      <c r="G3877" s="1" t="s">
        <v>23</v>
      </c>
      <c r="H3877" s="2">
        <v>41962</v>
      </c>
      <c r="I3877" s="1" t="s">
        <v>24</v>
      </c>
      <c r="J3877" s="1" t="s">
        <v>273</v>
      </c>
      <c r="K3877">
        <v>4.8951678999999997</v>
      </c>
      <c r="L3877">
        <v>52.370215700000003</v>
      </c>
    </row>
    <row r="3878" spans="1:12" x14ac:dyDescent="0.25">
      <c r="A3878" s="1" t="s">
        <v>5783</v>
      </c>
      <c r="B3878" s="2">
        <v>41956</v>
      </c>
      <c r="C3878" s="1" t="s">
        <v>2065</v>
      </c>
      <c r="D3878" s="1" t="s">
        <v>261</v>
      </c>
      <c r="E3878" s="1" t="s">
        <v>262</v>
      </c>
      <c r="F3878" s="1" t="s">
        <v>16</v>
      </c>
      <c r="G3878" s="1" t="s">
        <v>23</v>
      </c>
      <c r="H3878" s="2">
        <v>41960</v>
      </c>
      <c r="I3878" s="1" t="s">
        <v>18</v>
      </c>
      <c r="J3878" s="1" t="s">
        <v>261</v>
      </c>
      <c r="K3878">
        <v>-6.2603096999999996</v>
      </c>
      <c r="L3878">
        <v>53.3498053</v>
      </c>
    </row>
    <row r="3879" spans="1:12" x14ac:dyDescent="0.25">
      <c r="A3879" s="1" t="s">
        <v>5784</v>
      </c>
      <c r="B3879" s="2">
        <v>41957</v>
      </c>
      <c r="C3879" s="1" t="s">
        <v>2894</v>
      </c>
      <c r="D3879" s="1" t="s">
        <v>681</v>
      </c>
      <c r="E3879" s="1" t="s">
        <v>68</v>
      </c>
      <c r="F3879" s="1" t="s">
        <v>30</v>
      </c>
      <c r="G3879" s="1" t="s">
        <v>35</v>
      </c>
      <c r="H3879" s="2">
        <v>41963</v>
      </c>
      <c r="I3879" s="1" t="s">
        <v>24</v>
      </c>
      <c r="J3879" s="1" t="s">
        <v>118</v>
      </c>
      <c r="K3879">
        <v>6.9602785999999996</v>
      </c>
      <c r="L3879">
        <v>50.937531</v>
      </c>
    </row>
    <row r="3880" spans="1:12" x14ac:dyDescent="0.25">
      <c r="A3880" s="1" t="s">
        <v>5785</v>
      </c>
      <c r="B3880" s="2">
        <v>41957</v>
      </c>
      <c r="C3880" s="1" t="s">
        <v>3283</v>
      </c>
      <c r="D3880" s="1" t="s">
        <v>1389</v>
      </c>
      <c r="E3880" s="1" t="s">
        <v>68</v>
      </c>
      <c r="F3880" s="1" t="s">
        <v>30</v>
      </c>
      <c r="G3880" s="1" t="s">
        <v>35</v>
      </c>
      <c r="H3880" s="2">
        <v>41964</v>
      </c>
      <c r="I3880" s="1" t="s">
        <v>24</v>
      </c>
      <c r="J3880" s="1" t="s">
        <v>297</v>
      </c>
      <c r="K3880">
        <v>9.2108790000000003</v>
      </c>
      <c r="L3880">
        <v>49.1426929</v>
      </c>
    </row>
    <row r="3881" spans="1:12" x14ac:dyDescent="0.25">
      <c r="A3881" s="1" t="s">
        <v>5786</v>
      </c>
      <c r="B3881" s="2">
        <v>41957</v>
      </c>
      <c r="C3881" s="1" t="s">
        <v>304</v>
      </c>
      <c r="D3881" s="1" t="s">
        <v>5787</v>
      </c>
      <c r="E3881" s="1" t="s">
        <v>51</v>
      </c>
      <c r="F3881" s="1" t="s">
        <v>52</v>
      </c>
      <c r="G3881" s="1" t="s">
        <v>23</v>
      </c>
      <c r="H3881" s="2">
        <v>41959</v>
      </c>
      <c r="I3881" s="1" t="s">
        <v>39</v>
      </c>
      <c r="J3881" s="1" t="s">
        <v>266</v>
      </c>
      <c r="K3881">
        <v>12.107669</v>
      </c>
      <c r="L3881">
        <v>42.4206766</v>
      </c>
    </row>
    <row r="3882" spans="1:12" x14ac:dyDescent="0.25">
      <c r="A3882" s="1" t="s">
        <v>5788</v>
      </c>
      <c r="B3882" s="2">
        <v>41958</v>
      </c>
      <c r="C3882" s="1" t="s">
        <v>5547</v>
      </c>
      <c r="D3882" s="1" t="s">
        <v>417</v>
      </c>
      <c r="E3882" s="1" t="s">
        <v>29</v>
      </c>
      <c r="F3882" s="1" t="s">
        <v>30</v>
      </c>
      <c r="G3882" s="1" t="s">
        <v>17</v>
      </c>
      <c r="H3882" s="2">
        <v>41964</v>
      </c>
      <c r="I3882" s="1" t="s">
        <v>24</v>
      </c>
      <c r="J3882" s="1" t="s">
        <v>418</v>
      </c>
      <c r="K3882">
        <v>0.107929</v>
      </c>
      <c r="L3882">
        <v>49.494370000000004</v>
      </c>
    </row>
    <row r="3883" spans="1:12" x14ac:dyDescent="0.25">
      <c r="A3883" s="1" t="s">
        <v>5789</v>
      </c>
      <c r="B3883" s="2">
        <v>41958</v>
      </c>
      <c r="C3883" s="1" t="s">
        <v>1103</v>
      </c>
      <c r="D3883" s="1" t="s">
        <v>2903</v>
      </c>
      <c r="E3883" s="1" t="s">
        <v>51</v>
      </c>
      <c r="F3883" s="1" t="s">
        <v>52</v>
      </c>
      <c r="G3883" s="1" t="s">
        <v>23</v>
      </c>
      <c r="H3883" s="2">
        <v>41964</v>
      </c>
      <c r="I3883" s="1" t="s">
        <v>24</v>
      </c>
      <c r="J3883" s="1" t="s">
        <v>110</v>
      </c>
      <c r="K3883">
        <v>15.166736</v>
      </c>
      <c r="L3883">
        <v>37.607802</v>
      </c>
    </row>
    <row r="3884" spans="1:12" x14ac:dyDescent="0.25">
      <c r="A3884" s="1" t="s">
        <v>5790</v>
      </c>
      <c r="B3884" s="2">
        <v>41958</v>
      </c>
      <c r="C3884" s="1" t="s">
        <v>1439</v>
      </c>
      <c r="D3884" s="1" t="s">
        <v>1020</v>
      </c>
      <c r="E3884" s="1" t="s">
        <v>60</v>
      </c>
      <c r="F3884" s="1" t="s">
        <v>52</v>
      </c>
      <c r="G3884" s="1" t="s">
        <v>23</v>
      </c>
      <c r="H3884" s="2">
        <v>41962</v>
      </c>
      <c r="I3884" s="1" t="s">
        <v>24</v>
      </c>
      <c r="J3884" s="1" t="s">
        <v>98</v>
      </c>
      <c r="K3884">
        <v>-0.37628810000000001</v>
      </c>
      <c r="L3884">
        <v>39.469907499999998</v>
      </c>
    </row>
    <row r="3885" spans="1:12" x14ac:dyDescent="0.25">
      <c r="A3885" s="1" t="s">
        <v>5791</v>
      </c>
      <c r="B3885" s="2">
        <v>41958</v>
      </c>
      <c r="C3885" s="1" t="s">
        <v>1860</v>
      </c>
      <c r="D3885" s="1" t="s">
        <v>5792</v>
      </c>
      <c r="E3885" s="1" t="s">
        <v>51</v>
      </c>
      <c r="F3885" s="1" t="s">
        <v>52</v>
      </c>
      <c r="G3885" s="1" t="s">
        <v>35</v>
      </c>
      <c r="H3885" s="2">
        <v>41963</v>
      </c>
      <c r="I3885" s="1" t="s">
        <v>24</v>
      </c>
      <c r="J3885" s="1" t="s">
        <v>110</v>
      </c>
      <c r="K3885">
        <v>14.7608152</v>
      </c>
      <c r="L3885">
        <v>36.858835499999998</v>
      </c>
    </row>
    <row r="3886" spans="1:12" x14ac:dyDescent="0.25">
      <c r="A3886" s="1" t="s">
        <v>5793</v>
      </c>
      <c r="B3886" s="2">
        <v>41958</v>
      </c>
      <c r="C3886" s="1" t="s">
        <v>1779</v>
      </c>
      <c r="D3886" s="1" t="s">
        <v>5794</v>
      </c>
      <c r="E3886" s="1" t="s">
        <v>29</v>
      </c>
      <c r="F3886" s="1" t="s">
        <v>30</v>
      </c>
      <c r="G3886" s="1" t="s">
        <v>23</v>
      </c>
      <c r="H3886" s="2">
        <v>41963</v>
      </c>
      <c r="I3886" s="1" t="s">
        <v>18</v>
      </c>
      <c r="J3886" s="1" t="s">
        <v>114</v>
      </c>
      <c r="K3886">
        <v>2.40557</v>
      </c>
      <c r="L3886">
        <v>48.885063000000002</v>
      </c>
    </row>
    <row r="3887" spans="1:12" x14ac:dyDescent="0.25">
      <c r="A3887" s="1" t="s">
        <v>5795</v>
      </c>
      <c r="B3887" s="2">
        <v>41959</v>
      </c>
      <c r="C3887" s="1" t="s">
        <v>1801</v>
      </c>
      <c r="D3887" s="1" t="s">
        <v>3511</v>
      </c>
      <c r="E3887" s="1" t="s">
        <v>147</v>
      </c>
      <c r="F3887" s="1" t="s">
        <v>16</v>
      </c>
      <c r="G3887" s="1" t="s">
        <v>23</v>
      </c>
      <c r="H3887" s="2">
        <v>41960</v>
      </c>
      <c r="I3887" s="1" t="s">
        <v>39</v>
      </c>
      <c r="J3887" s="1" t="s">
        <v>3512</v>
      </c>
      <c r="K3887">
        <v>5.3220543999999999</v>
      </c>
      <c r="L3887">
        <v>60.3912628</v>
      </c>
    </row>
    <row r="3888" spans="1:12" x14ac:dyDescent="0.25">
      <c r="A3888" s="1" t="s">
        <v>5796</v>
      </c>
      <c r="B3888" s="2">
        <v>41960</v>
      </c>
      <c r="C3888" s="1" t="s">
        <v>4458</v>
      </c>
      <c r="D3888" s="1" t="s">
        <v>531</v>
      </c>
      <c r="E3888" s="1" t="s">
        <v>122</v>
      </c>
      <c r="F3888" s="1" t="s">
        <v>30</v>
      </c>
      <c r="G3888" s="1" t="s">
        <v>35</v>
      </c>
      <c r="H3888" s="2">
        <v>41963</v>
      </c>
      <c r="I3888" s="1" t="s">
        <v>39</v>
      </c>
      <c r="J3888" s="1" t="s">
        <v>531</v>
      </c>
      <c r="K3888">
        <v>4.4024643000000001</v>
      </c>
      <c r="L3888">
        <v>51.219447500000001</v>
      </c>
    </row>
    <row r="3889" spans="1:12" x14ac:dyDescent="0.25">
      <c r="A3889" s="1" t="s">
        <v>5797</v>
      </c>
      <c r="B3889" s="2">
        <v>41960</v>
      </c>
      <c r="C3889" s="1" t="s">
        <v>402</v>
      </c>
      <c r="D3889" s="1" t="s">
        <v>2355</v>
      </c>
      <c r="E3889" s="1" t="s">
        <v>29</v>
      </c>
      <c r="F3889" s="1" t="s">
        <v>30</v>
      </c>
      <c r="G3889" s="1" t="s">
        <v>35</v>
      </c>
      <c r="H3889" s="2">
        <v>41963</v>
      </c>
      <c r="I3889" s="1" t="s">
        <v>18</v>
      </c>
      <c r="J3889" s="1" t="s">
        <v>114</v>
      </c>
      <c r="K3889">
        <v>2.2399122999999999</v>
      </c>
      <c r="L3889">
        <v>48.839695200000001</v>
      </c>
    </row>
    <row r="3890" spans="1:12" x14ac:dyDescent="0.25">
      <c r="A3890" s="1" t="s">
        <v>5798</v>
      </c>
      <c r="B3890" s="2">
        <v>41960</v>
      </c>
      <c r="C3890" s="1" t="s">
        <v>1839</v>
      </c>
      <c r="D3890" s="1" t="s">
        <v>164</v>
      </c>
      <c r="E3890" s="1" t="s">
        <v>68</v>
      </c>
      <c r="F3890" s="1" t="s">
        <v>30</v>
      </c>
      <c r="G3890" s="1" t="s">
        <v>35</v>
      </c>
      <c r="H3890" s="2">
        <v>41964</v>
      </c>
      <c r="I3890" s="1" t="s">
        <v>24</v>
      </c>
      <c r="J3890" s="1" t="s">
        <v>165</v>
      </c>
      <c r="K3890">
        <v>13.737262100000001</v>
      </c>
      <c r="L3890">
        <v>51.0504088</v>
      </c>
    </row>
    <row r="3891" spans="1:12" x14ac:dyDescent="0.25">
      <c r="A3891" s="1" t="s">
        <v>5799</v>
      </c>
      <c r="B3891" s="2">
        <v>41960</v>
      </c>
      <c r="C3891" s="1" t="s">
        <v>610</v>
      </c>
      <c r="D3891" s="1" t="s">
        <v>284</v>
      </c>
      <c r="E3891" s="1" t="s">
        <v>68</v>
      </c>
      <c r="F3891" s="1" t="s">
        <v>30</v>
      </c>
      <c r="G3891" s="1" t="s">
        <v>35</v>
      </c>
      <c r="H3891" s="2">
        <v>41965</v>
      </c>
      <c r="I3891" s="1" t="s">
        <v>24</v>
      </c>
      <c r="J3891" s="1" t="s">
        <v>284</v>
      </c>
      <c r="K3891">
        <v>13.404954</v>
      </c>
      <c r="L3891">
        <v>52.520006600000002</v>
      </c>
    </row>
    <row r="3892" spans="1:12" x14ac:dyDescent="0.25">
      <c r="A3892" s="1" t="s">
        <v>5800</v>
      </c>
      <c r="B3892" s="2">
        <v>41960</v>
      </c>
      <c r="C3892" s="1" t="s">
        <v>1272</v>
      </c>
      <c r="D3892" s="1" t="s">
        <v>1556</v>
      </c>
      <c r="E3892" s="1" t="s">
        <v>51</v>
      </c>
      <c r="F3892" s="1" t="s">
        <v>52</v>
      </c>
      <c r="G3892" s="1" t="s">
        <v>23</v>
      </c>
      <c r="H3892" s="2">
        <v>41965</v>
      </c>
      <c r="I3892" s="1" t="s">
        <v>18</v>
      </c>
      <c r="J3892" s="1" t="s">
        <v>127</v>
      </c>
      <c r="K3892">
        <v>11.2558136</v>
      </c>
      <c r="L3892">
        <v>43.769560400000003</v>
      </c>
    </row>
    <row r="3893" spans="1:12" x14ac:dyDescent="0.25">
      <c r="A3893" s="1" t="s">
        <v>5801</v>
      </c>
      <c r="B3893" s="2">
        <v>41960</v>
      </c>
      <c r="C3893" s="1" t="s">
        <v>201</v>
      </c>
      <c r="D3893" s="1" t="s">
        <v>2019</v>
      </c>
      <c r="E3893" s="1" t="s">
        <v>22</v>
      </c>
      <c r="F3893" s="1" t="s">
        <v>16</v>
      </c>
      <c r="G3893" s="1" t="s">
        <v>23</v>
      </c>
      <c r="H3893" s="2">
        <v>41963</v>
      </c>
      <c r="I3893" s="1" t="s">
        <v>39</v>
      </c>
      <c r="J3893" s="1" t="s">
        <v>25</v>
      </c>
      <c r="K3893">
        <v>-1.9872479999999999</v>
      </c>
      <c r="L3893">
        <v>50.715049999999998</v>
      </c>
    </row>
    <row r="3894" spans="1:12" x14ac:dyDescent="0.25">
      <c r="A3894" s="1" t="s">
        <v>5802</v>
      </c>
      <c r="B3894" s="2">
        <v>41960</v>
      </c>
      <c r="C3894" s="1" t="s">
        <v>2395</v>
      </c>
      <c r="D3894" s="1" t="s">
        <v>1619</v>
      </c>
      <c r="E3894" s="1" t="s">
        <v>51</v>
      </c>
      <c r="F3894" s="1" t="s">
        <v>52</v>
      </c>
      <c r="G3894" s="1" t="s">
        <v>35</v>
      </c>
      <c r="H3894" s="2">
        <v>41964</v>
      </c>
      <c r="I3894" s="1" t="s">
        <v>24</v>
      </c>
      <c r="J3894" s="1" t="s">
        <v>337</v>
      </c>
      <c r="K3894">
        <v>15.5446302</v>
      </c>
      <c r="L3894">
        <v>41.462198399999998</v>
      </c>
    </row>
    <row r="3895" spans="1:12" x14ac:dyDescent="0.25">
      <c r="A3895" s="1" t="s">
        <v>5803</v>
      </c>
      <c r="B3895" s="2">
        <v>41960</v>
      </c>
      <c r="C3895" s="1" t="s">
        <v>1672</v>
      </c>
      <c r="D3895" s="1" t="s">
        <v>4040</v>
      </c>
      <c r="E3895" s="1" t="s">
        <v>68</v>
      </c>
      <c r="F3895" s="1" t="s">
        <v>30</v>
      </c>
      <c r="G3895" s="1" t="s">
        <v>35</v>
      </c>
      <c r="H3895" s="2">
        <v>41965</v>
      </c>
      <c r="I3895" s="1" t="s">
        <v>24</v>
      </c>
      <c r="J3895" s="1" t="s">
        <v>69</v>
      </c>
      <c r="K3895">
        <v>10.062851500000001</v>
      </c>
      <c r="L3895">
        <v>52.617596300000002</v>
      </c>
    </row>
    <row r="3896" spans="1:12" x14ac:dyDescent="0.25">
      <c r="A3896" s="1" t="s">
        <v>5804</v>
      </c>
      <c r="B3896" s="2">
        <v>41960</v>
      </c>
      <c r="C3896" s="1" t="s">
        <v>1890</v>
      </c>
      <c r="D3896" s="1" t="s">
        <v>2156</v>
      </c>
      <c r="E3896" s="1" t="s">
        <v>151</v>
      </c>
      <c r="F3896" s="1" t="s">
        <v>52</v>
      </c>
      <c r="G3896" s="1" t="s">
        <v>35</v>
      </c>
      <c r="H3896" s="2">
        <v>41964</v>
      </c>
      <c r="I3896" s="1" t="s">
        <v>24</v>
      </c>
      <c r="J3896" s="1" t="s">
        <v>2156</v>
      </c>
      <c r="K3896">
        <v>-8.4265070000000009</v>
      </c>
      <c r="L3896">
        <v>41.5454486</v>
      </c>
    </row>
    <row r="3897" spans="1:12" x14ac:dyDescent="0.25">
      <c r="A3897" s="1" t="s">
        <v>5805</v>
      </c>
      <c r="B3897" s="2">
        <v>41960</v>
      </c>
      <c r="C3897" s="1" t="s">
        <v>1375</v>
      </c>
      <c r="D3897" s="1" t="s">
        <v>509</v>
      </c>
      <c r="E3897" s="1" t="s">
        <v>79</v>
      </c>
      <c r="F3897" s="1" t="s">
        <v>30</v>
      </c>
      <c r="G3897" s="1" t="s">
        <v>17</v>
      </c>
      <c r="H3897" s="2">
        <v>41965</v>
      </c>
      <c r="I3897" s="1" t="s">
        <v>18</v>
      </c>
      <c r="J3897" s="1" t="s">
        <v>461</v>
      </c>
      <c r="K3897">
        <v>5.8372263999999996</v>
      </c>
      <c r="L3897">
        <v>51.8125626</v>
      </c>
    </row>
    <row r="3898" spans="1:12" x14ac:dyDescent="0.25">
      <c r="A3898" s="1" t="s">
        <v>5806</v>
      </c>
      <c r="B3898" s="2">
        <v>41961</v>
      </c>
      <c r="C3898" s="1" t="s">
        <v>352</v>
      </c>
      <c r="D3898" s="1" t="s">
        <v>5807</v>
      </c>
      <c r="E3898" s="1" t="s">
        <v>29</v>
      </c>
      <c r="F3898" s="1" t="s">
        <v>30</v>
      </c>
      <c r="G3898" s="1" t="s">
        <v>23</v>
      </c>
      <c r="H3898" s="2">
        <v>41963</v>
      </c>
      <c r="I3898" s="1" t="s">
        <v>18</v>
      </c>
      <c r="J3898" s="1" t="s">
        <v>31</v>
      </c>
      <c r="K3898">
        <v>5.9089980000000004</v>
      </c>
      <c r="L3898">
        <v>45.692340999999999</v>
      </c>
    </row>
    <row r="3899" spans="1:12" x14ac:dyDescent="0.25">
      <c r="A3899" s="1" t="s">
        <v>5808</v>
      </c>
      <c r="B3899" s="2">
        <v>41961</v>
      </c>
      <c r="C3899" s="1" t="s">
        <v>459</v>
      </c>
      <c r="D3899" s="1" t="s">
        <v>5809</v>
      </c>
      <c r="E3899" s="1" t="s">
        <v>15</v>
      </c>
      <c r="F3899" s="1" t="s">
        <v>16</v>
      </c>
      <c r="G3899" s="1" t="s">
        <v>35</v>
      </c>
      <c r="H3899" s="2">
        <v>41963</v>
      </c>
      <c r="I3899" s="1" t="s">
        <v>18</v>
      </c>
      <c r="J3899" s="1" t="s">
        <v>2489</v>
      </c>
      <c r="K3899">
        <v>12.830080199999999</v>
      </c>
      <c r="L3899">
        <v>55.870347700000003</v>
      </c>
    </row>
    <row r="3900" spans="1:12" x14ac:dyDescent="0.25">
      <c r="A3900" s="1" t="s">
        <v>5810</v>
      </c>
      <c r="B3900" s="2">
        <v>41961</v>
      </c>
      <c r="C3900" s="1" t="s">
        <v>1679</v>
      </c>
      <c r="D3900" s="1" t="s">
        <v>143</v>
      </c>
      <c r="E3900" s="1" t="s">
        <v>60</v>
      </c>
      <c r="F3900" s="1" t="s">
        <v>52</v>
      </c>
      <c r="G3900" s="1" t="s">
        <v>23</v>
      </c>
      <c r="H3900" s="2">
        <v>41963</v>
      </c>
      <c r="I3900" s="1" t="s">
        <v>39</v>
      </c>
      <c r="J3900" s="1" t="s">
        <v>143</v>
      </c>
      <c r="K3900">
        <v>-3.7037901999999998</v>
      </c>
      <c r="L3900">
        <v>40.416775399999999</v>
      </c>
    </row>
    <row r="3901" spans="1:12" x14ac:dyDescent="0.25">
      <c r="A3901" s="1" t="s">
        <v>5811</v>
      </c>
      <c r="B3901" s="2">
        <v>41961</v>
      </c>
      <c r="C3901" s="1" t="s">
        <v>3324</v>
      </c>
      <c r="D3901" s="1" t="s">
        <v>1487</v>
      </c>
      <c r="E3901" s="1" t="s">
        <v>29</v>
      </c>
      <c r="F3901" s="1" t="s">
        <v>30</v>
      </c>
      <c r="G3901" s="1" t="s">
        <v>23</v>
      </c>
      <c r="H3901" s="2">
        <v>41965</v>
      </c>
      <c r="I3901" s="1" t="s">
        <v>24</v>
      </c>
      <c r="J3901" s="1" t="s">
        <v>114</v>
      </c>
      <c r="K3901">
        <v>2.2947614999999999</v>
      </c>
      <c r="L3901">
        <v>48.693064200000002</v>
      </c>
    </row>
    <row r="3902" spans="1:12" x14ac:dyDescent="0.25">
      <c r="A3902" s="1" t="s">
        <v>5812</v>
      </c>
      <c r="B3902" s="2">
        <v>41961</v>
      </c>
      <c r="C3902" s="1" t="s">
        <v>1199</v>
      </c>
      <c r="D3902" s="1" t="s">
        <v>1322</v>
      </c>
      <c r="E3902" s="1" t="s">
        <v>29</v>
      </c>
      <c r="F3902" s="1" t="s">
        <v>30</v>
      </c>
      <c r="G3902" s="1" t="s">
        <v>35</v>
      </c>
      <c r="H3902" s="2">
        <v>41968</v>
      </c>
      <c r="I3902" s="1" t="s">
        <v>24</v>
      </c>
      <c r="J3902" s="1" t="s">
        <v>616</v>
      </c>
      <c r="K3902">
        <v>-2.025674</v>
      </c>
      <c r="L3902">
        <v>48.649337000000003</v>
      </c>
    </row>
    <row r="3903" spans="1:12" x14ac:dyDescent="0.25">
      <c r="A3903" s="1" t="s">
        <v>5813</v>
      </c>
      <c r="B3903" s="2">
        <v>41961</v>
      </c>
      <c r="C3903" s="1" t="s">
        <v>1705</v>
      </c>
      <c r="D3903" s="1" t="s">
        <v>5814</v>
      </c>
      <c r="E3903" s="1" t="s">
        <v>22</v>
      </c>
      <c r="F3903" s="1" t="s">
        <v>16</v>
      </c>
      <c r="G3903" s="1" t="s">
        <v>35</v>
      </c>
      <c r="H3903" s="2">
        <v>41966</v>
      </c>
      <c r="I3903" s="1" t="s">
        <v>24</v>
      </c>
      <c r="J3903" s="1" t="s">
        <v>421</v>
      </c>
      <c r="K3903">
        <v>-3.518068</v>
      </c>
      <c r="L3903">
        <v>55.900708000000002</v>
      </c>
    </row>
    <row r="3904" spans="1:12" x14ac:dyDescent="0.25">
      <c r="A3904" s="1" t="s">
        <v>5815</v>
      </c>
      <c r="B3904" s="2">
        <v>41961</v>
      </c>
      <c r="C3904" s="1" t="s">
        <v>2234</v>
      </c>
      <c r="D3904" s="1" t="s">
        <v>843</v>
      </c>
      <c r="E3904" s="1" t="s">
        <v>60</v>
      </c>
      <c r="F3904" s="1" t="s">
        <v>52</v>
      </c>
      <c r="G3904" s="1" t="s">
        <v>35</v>
      </c>
      <c r="H3904" s="2">
        <v>41965</v>
      </c>
      <c r="I3904" s="1" t="s">
        <v>24</v>
      </c>
      <c r="J3904" s="1" t="s">
        <v>143</v>
      </c>
      <c r="K3904">
        <v>-3.8757915999999999</v>
      </c>
      <c r="L3904">
        <v>40.493532899999998</v>
      </c>
    </row>
    <row r="3905" spans="1:12" x14ac:dyDescent="0.25">
      <c r="A3905" s="1" t="s">
        <v>5816</v>
      </c>
      <c r="B3905" s="2">
        <v>41961</v>
      </c>
      <c r="C3905" s="1" t="s">
        <v>206</v>
      </c>
      <c r="D3905" s="1" t="s">
        <v>4555</v>
      </c>
      <c r="E3905" s="1" t="s">
        <v>29</v>
      </c>
      <c r="F3905" s="1" t="s">
        <v>30</v>
      </c>
      <c r="G3905" s="1" t="s">
        <v>23</v>
      </c>
      <c r="H3905" s="2">
        <v>41963</v>
      </c>
      <c r="I3905" s="1" t="s">
        <v>18</v>
      </c>
      <c r="J3905" s="1" t="s">
        <v>114</v>
      </c>
      <c r="K3905">
        <v>2.4096299999999999</v>
      </c>
      <c r="L3905">
        <v>48.894533000000003</v>
      </c>
    </row>
    <row r="3906" spans="1:12" x14ac:dyDescent="0.25">
      <c r="A3906" s="1" t="s">
        <v>5817</v>
      </c>
      <c r="B3906" s="2">
        <v>41962</v>
      </c>
      <c r="C3906" s="1" t="s">
        <v>1670</v>
      </c>
      <c r="D3906" s="1" t="s">
        <v>282</v>
      </c>
      <c r="E3906" s="1" t="s">
        <v>22</v>
      </c>
      <c r="F3906" s="1" t="s">
        <v>16</v>
      </c>
      <c r="G3906" s="1" t="s">
        <v>23</v>
      </c>
      <c r="H3906" s="2">
        <v>41967</v>
      </c>
      <c r="I3906" s="1" t="s">
        <v>24</v>
      </c>
      <c r="J3906" s="1" t="s">
        <v>25</v>
      </c>
      <c r="K3906">
        <v>-0.75261500000000003</v>
      </c>
      <c r="L3906">
        <v>51.286893900000003</v>
      </c>
    </row>
    <row r="3907" spans="1:12" x14ac:dyDescent="0.25">
      <c r="A3907" s="1" t="s">
        <v>5818</v>
      </c>
      <c r="B3907" s="2">
        <v>41962</v>
      </c>
      <c r="C3907" s="1" t="s">
        <v>1707</v>
      </c>
      <c r="D3907" s="1" t="s">
        <v>739</v>
      </c>
      <c r="E3907" s="1" t="s">
        <v>29</v>
      </c>
      <c r="F3907" s="1" t="s">
        <v>30</v>
      </c>
      <c r="G3907" s="1" t="s">
        <v>23</v>
      </c>
      <c r="H3907" s="2">
        <v>41966</v>
      </c>
      <c r="I3907" s="1" t="s">
        <v>24</v>
      </c>
      <c r="J3907" s="1" t="s">
        <v>196</v>
      </c>
      <c r="K3907">
        <v>3.0572560000000002</v>
      </c>
      <c r="L3907">
        <v>50.629249999999999</v>
      </c>
    </row>
    <row r="3908" spans="1:12" x14ac:dyDescent="0.25">
      <c r="A3908" s="1" t="s">
        <v>5819</v>
      </c>
      <c r="B3908" s="2">
        <v>41962</v>
      </c>
      <c r="C3908" s="1" t="s">
        <v>278</v>
      </c>
      <c r="D3908" s="1" t="s">
        <v>739</v>
      </c>
      <c r="E3908" s="1" t="s">
        <v>29</v>
      </c>
      <c r="F3908" s="1" t="s">
        <v>30</v>
      </c>
      <c r="G3908" s="1" t="s">
        <v>23</v>
      </c>
      <c r="H3908" s="2">
        <v>41964</v>
      </c>
      <c r="I3908" s="1" t="s">
        <v>39</v>
      </c>
      <c r="J3908" s="1" t="s">
        <v>196</v>
      </c>
      <c r="K3908">
        <v>3.0572560000000002</v>
      </c>
      <c r="L3908">
        <v>50.629249999999999</v>
      </c>
    </row>
    <row r="3909" spans="1:12" x14ac:dyDescent="0.25">
      <c r="A3909" s="1" t="s">
        <v>5820</v>
      </c>
      <c r="B3909" s="2">
        <v>41962</v>
      </c>
      <c r="C3909" s="1" t="s">
        <v>219</v>
      </c>
      <c r="D3909" s="1" t="s">
        <v>1413</v>
      </c>
      <c r="E3909" s="1" t="s">
        <v>22</v>
      </c>
      <c r="F3909" s="1" t="s">
        <v>16</v>
      </c>
      <c r="G3909" s="1" t="s">
        <v>35</v>
      </c>
      <c r="H3909" s="2">
        <v>41967</v>
      </c>
      <c r="I3909" s="1" t="s">
        <v>24</v>
      </c>
      <c r="J3909" s="1" t="s">
        <v>25</v>
      </c>
      <c r="K3909">
        <v>-2.70309</v>
      </c>
      <c r="L3909">
        <v>53.763201000000002</v>
      </c>
    </row>
    <row r="3910" spans="1:12" x14ac:dyDescent="0.25">
      <c r="A3910" s="1" t="s">
        <v>5821</v>
      </c>
      <c r="B3910" s="2">
        <v>41962</v>
      </c>
      <c r="C3910" s="1" t="s">
        <v>2482</v>
      </c>
      <c r="D3910" s="1" t="s">
        <v>2921</v>
      </c>
      <c r="E3910" s="1" t="s">
        <v>79</v>
      </c>
      <c r="F3910" s="1" t="s">
        <v>30</v>
      </c>
      <c r="G3910" s="1" t="s">
        <v>23</v>
      </c>
      <c r="H3910" s="2">
        <v>41968</v>
      </c>
      <c r="I3910" s="1" t="s">
        <v>24</v>
      </c>
      <c r="J3910" s="1" t="s">
        <v>273</v>
      </c>
      <c r="K3910">
        <v>5.1668973999999999</v>
      </c>
      <c r="L3910">
        <v>52.229169599999999</v>
      </c>
    </row>
    <row r="3911" spans="1:12" x14ac:dyDescent="0.25">
      <c r="A3911" s="1" t="s">
        <v>5822</v>
      </c>
      <c r="B3911" s="2">
        <v>41962</v>
      </c>
      <c r="C3911" s="1" t="s">
        <v>2557</v>
      </c>
      <c r="D3911" s="1" t="s">
        <v>622</v>
      </c>
      <c r="E3911" s="1" t="s">
        <v>51</v>
      </c>
      <c r="F3911" s="1" t="s">
        <v>52</v>
      </c>
      <c r="G3911" s="1" t="s">
        <v>23</v>
      </c>
      <c r="H3911" s="2">
        <v>41969</v>
      </c>
      <c r="I3911" s="1" t="s">
        <v>24</v>
      </c>
      <c r="J3911" s="1" t="s">
        <v>623</v>
      </c>
      <c r="K3911">
        <v>14.2681244</v>
      </c>
      <c r="L3911">
        <v>40.851774599999999</v>
      </c>
    </row>
    <row r="3912" spans="1:12" x14ac:dyDescent="0.25">
      <c r="A3912" s="1" t="s">
        <v>5823</v>
      </c>
      <c r="B3912" s="2">
        <v>41963</v>
      </c>
      <c r="C3912" s="1" t="s">
        <v>3041</v>
      </c>
      <c r="D3912" s="1" t="s">
        <v>1050</v>
      </c>
      <c r="E3912" s="1" t="s">
        <v>22</v>
      </c>
      <c r="F3912" s="1" t="s">
        <v>16</v>
      </c>
      <c r="G3912" s="1" t="s">
        <v>35</v>
      </c>
      <c r="H3912" s="2">
        <v>41966</v>
      </c>
      <c r="I3912" s="1" t="s">
        <v>39</v>
      </c>
      <c r="J3912" s="1" t="s">
        <v>25</v>
      </c>
      <c r="K3912">
        <v>-2.2426305000000002</v>
      </c>
      <c r="L3912">
        <v>53.480759300000003</v>
      </c>
    </row>
    <row r="3913" spans="1:12" x14ac:dyDescent="0.25">
      <c r="A3913" s="1" t="s">
        <v>5824</v>
      </c>
      <c r="B3913" s="2">
        <v>41963</v>
      </c>
      <c r="C3913" s="1" t="s">
        <v>1246</v>
      </c>
      <c r="D3913" s="1" t="s">
        <v>981</v>
      </c>
      <c r="E3913" s="1" t="s">
        <v>68</v>
      </c>
      <c r="F3913" s="1" t="s">
        <v>30</v>
      </c>
      <c r="G3913" s="1" t="s">
        <v>23</v>
      </c>
      <c r="H3913" s="2">
        <v>41967</v>
      </c>
      <c r="I3913" s="1" t="s">
        <v>24</v>
      </c>
      <c r="J3913" s="1" t="s">
        <v>982</v>
      </c>
      <c r="K3913">
        <v>10.1227652</v>
      </c>
      <c r="L3913">
        <v>54.323292700000003</v>
      </c>
    </row>
    <row r="3914" spans="1:12" x14ac:dyDescent="0.25">
      <c r="A3914" s="1" t="s">
        <v>5825</v>
      </c>
      <c r="B3914" s="2">
        <v>41963</v>
      </c>
      <c r="C3914" s="1" t="s">
        <v>1028</v>
      </c>
      <c r="D3914" s="1" t="s">
        <v>56</v>
      </c>
      <c r="E3914" s="1" t="s">
        <v>57</v>
      </c>
      <c r="F3914" s="1" t="s">
        <v>30</v>
      </c>
      <c r="G3914" s="1" t="s">
        <v>23</v>
      </c>
      <c r="H3914" s="2">
        <v>41969</v>
      </c>
      <c r="I3914" s="1" t="s">
        <v>24</v>
      </c>
      <c r="J3914" s="1" t="s">
        <v>56</v>
      </c>
      <c r="K3914">
        <v>16.3738189</v>
      </c>
      <c r="L3914">
        <v>48.208174300000003</v>
      </c>
    </row>
    <row r="3915" spans="1:12" x14ac:dyDescent="0.25">
      <c r="A3915" s="1" t="s">
        <v>5826</v>
      </c>
      <c r="B3915" s="2">
        <v>41963</v>
      </c>
      <c r="C3915" s="1" t="s">
        <v>772</v>
      </c>
      <c r="D3915" s="1" t="s">
        <v>2903</v>
      </c>
      <c r="E3915" s="1" t="s">
        <v>51</v>
      </c>
      <c r="F3915" s="1" t="s">
        <v>52</v>
      </c>
      <c r="G3915" s="1" t="s">
        <v>35</v>
      </c>
      <c r="H3915" s="2">
        <v>41968</v>
      </c>
      <c r="I3915" s="1" t="s">
        <v>24</v>
      </c>
      <c r="J3915" s="1" t="s">
        <v>110</v>
      </c>
      <c r="K3915">
        <v>15.166736</v>
      </c>
      <c r="L3915">
        <v>37.607802</v>
      </c>
    </row>
    <row r="3916" spans="1:12" x14ac:dyDescent="0.25">
      <c r="A3916" s="1" t="s">
        <v>5827</v>
      </c>
      <c r="B3916" s="2">
        <v>41963</v>
      </c>
      <c r="C3916" s="1" t="s">
        <v>2457</v>
      </c>
      <c r="D3916" s="1" t="s">
        <v>1393</v>
      </c>
      <c r="E3916" s="1" t="s">
        <v>60</v>
      </c>
      <c r="F3916" s="1" t="s">
        <v>52</v>
      </c>
      <c r="G3916" s="1" t="s">
        <v>23</v>
      </c>
      <c r="H3916" s="2">
        <v>41967</v>
      </c>
      <c r="I3916" s="1" t="s">
        <v>18</v>
      </c>
      <c r="J3916" s="1" t="s">
        <v>1394</v>
      </c>
      <c r="K3916">
        <v>-2.9349851999999998</v>
      </c>
      <c r="L3916">
        <v>43.263012600000003</v>
      </c>
    </row>
    <row r="3917" spans="1:12" x14ac:dyDescent="0.25">
      <c r="A3917" s="1" t="s">
        <v>5828</v>
      </c>
      <c r="B3917" s="2">
        <v>41963</v>
      </c>
      <c r="C3917" s="1" t="s">
        <v>2141</v>
      </c>
      <c r="D3917" s="1" t="s">
        <v>3050</v>
      </c>
      <c r="E3917" s="1" t="s">
        <v>60</v>
      </c>
      <c r="F3917" s="1" t="s">
        <v>52</v>
      </c>
      <c r="G3917" s="1" t="s">
        <v>23</v>
      </c>
      <c r="H3917" s="2">
        <v>41967</v>
      </c>
      <c r="I3917" s="1" t="s">
        <v>24</v>
      </c>
      <c r="J3917" s="1" t="s">
        <v>169</v>
      </c>
      <c r="K3917">
        <v>-2.8103551000000002</v>
      </c>
      <c r="L3917">
        <v>36.773114800000002</v>
      </c>
    </row>
    <row r="3918" spans="1:12" x14ac:dyDescent="0.25">
      <c r="A3918" s="1" t="s">
        <v>5829</v>
      </c>
      <c r="B3918" s="2">
        <v>41963</v>
      </c>
      <c r="C3918" s="1" t="s">
        <v>1608</v>
      </c>
      <c r="D3918" s="1" t="s">
        <v>1293</v>
      </c>
      <c r="E3918" s="1" t="s">
        <v>51</v>
      </c>
      <c r="F3918" s="1" t="s">
        <v>52</v>
      </c>
      <c r="G3918" s="1" t="s">
        <v>23</v>
      </c>
      <c r="H3918" s="2">
        <v>41970</v>
      </c>
      <c r="I3918" s="1" t="s">
        <v>24</v>
      </c>
      <c r="J3918" s="1" t="s">
        <v>337</v>
      </c>
      <c r="K3918">
        <v>16.598718699999999</v>
      </c>
      <c r="L3918">
        <v>41.202776700000001</v>
      </c>
    </row>
    <row r="3919" spans="1:12" x14ac:dyDescent="0.25">
      <c r="A3919" s="1" t="s">
        <v>5830</v>
      </c>
      <c r="B3919" s="2">
        <v>41964</v>
      </c>
      <c r="C3919" s="1" t="s">
        <v>1815</v>
      </c>
      <c r="D3919" s="1" t="s">
        <v>3381</v>
      </c>
      <c r="E3919" s="1" t="s">
        <v>22</v>
      </c>
      <c r="F3919" s="1" t="s">
        <v>16</v>
      </c>
      <c r="G3919" s="1" t="s">
        <v>23</v>
      </c>
      <c r="H3919" s="2">
        <v>41969</v>
      </c>
      <c r="I3919" s="1" t="s">
        <v>24</v>
      </c>
      <c r="J3919" s="1" t="s">
        <v>25</v>
      </c>
      <c r="K3919">
        <v>-0.72189999999999999</v>
      </c>
      <c r="L3919">
        <v>51.522413999999998</v>
      </c>
    </row>
    <row r="3920" spans="1:12" x14ac:dyDescent="0.25">
      <c r="A3920" s="1" t="s">
        <v>5831</v>
      </c>
      <c r="B3920" s="2">
        <v>41964</v>
      </c>
      <c r="C3920" s="1" t="s">
        <v>1837</v>
      </c>
      <c r="D3920" s="1" t="s">
        <v>249</v>
      </c>
      <c r="E3920" s="1" t="s">
        <v>51</v>
      </c>
      <c r="F3920" s="1" t="s">
        <v>52</v>
      </c>
      <c r="G3920" s="1" t="s">
        <v>17</v>
      </c>
      <c r="H3920" s="2">
        <v>41965</v>
      </c>
      <c r="I3920" s="1" t="s">
        <v>39</v>
      </c>
      <c r="J3920" s="1" t="s">
        <v>106</v>
      </c>
      <c r="K3920">
        <v>9.1859242999999999</v>
      </c>
      <c r="L3920">
        <v>45.465421900000003</v>
      </c>
    </row>
    <row r="3921" spans="1:12" x14ac:dyDescent="0.25">
      <c r="A3921" s="1" t="s">
        <v>5832</v>
      </c>
      <c r="B3921" s="2">
        <v>41964</v>
      </c>
      <c r="C3921" s="1" t="s">
        <v>322</v>
      </c>
      <c r="D3921" s="1" t="s">
        <v>28</v>
      </c>
      <c r="E3921" s="1" t="s">
        <v>29</v>
      </c>
      <c r="F3921" s="1" t="s">
        <v>30</v>
      </c>
      <c r="G3921" s="1" t="s">
        <v>35</v>
      </c>
      <c r="H3921" s="2">
        <v>41968</v>
      </c>
      <c r="I3921" s="1" t="s">
        <v>24</v>
      </c>
      <c r="J3921" s="1" t="s">
        <v>31</v>
      </c>
      <c r="K3921">
        <v>4.89236</v>
      </c>
      <c r="L3921">
        <v>44.933393000000002</v>
      </c>
    </row>
    <row r="3922" spans="1:12" x14ac:dyDescent="0.25">
      <c r="A3922" s="1" t="s">
        <v>5833</v>
      </c>
      <c r="B3922" s="2">
        <v>41964</v>
      </c>
      <c r="C3922" s="1" t="s">
        <v>897</v>
      </c>
      <c r="D3922" s="1" t="s">
        <v>531</v>
      </c>
      <c r="E3922" s="1" t="s">
        <v>122</v>
      </c>
      <c r="F3922" s="1" t="s">
        <v>30</v>
      </c>
      <c r="G3922" s="1" t="s">
        <v>35</v>
      </c>
      <c r="H3922" s="2">
        <v>41968</v>
      </c>
      <c r="I3922" s="1" t="s">
        <v>24</v>
      </c>
      <c r="J3922" s="1" t="s">
        <v>531</v>
      </c>
      <c r="K3922">
        <v>4.4024643000000001</v>
      </c>
      <c r="L3922">
        <v>51.219447500000001</v>
      </c>
    </row>
    <row r="3923" spans="1:12" x14ac:dyDescent="0.25">
      <c r="A3923" s="1" t="s">
        <v>5834</v>
      </c>
      <c r="B3923" s="2">
        <v>41964</v>
      </c>
      <c r="C3923" s="1" t="s">
        <v>3266</v>
      </c>
      <c r="D3923" s="1" t="s">
        <v>620</v>
      </c>
      <c r="E3923" s="1" t="s">
        <v>79</v>
      </c>
      <c r="F3923" s="1" t="s">
        <v>30</v>
      </c>
      <c r="G3923" s="1" t="s">
        <v>23</v>
      </c>
      <c r="H3923" s="2">
        <v>41968</v>
      </c>
      <c r="I3923" s="1" t="s">
        <v>24</v>
      </c>
      <c r="J3923" s="1" t="s">
        <v>384</v>
      </c>
      <c r="K3923">
        <v>4.7683229999999996</v>
      </c>
      <c r="L3923">
        <v>51.571914900000003</v>
      </c>
    </row>
    <row r="3924" spans="1:12" x14ac:dyDescent="0.25">
      <c r="A3924" s="1" t="s">
        <v>5835</v>
      </c>
      <c r="B3924" s="2">
        <v>41965</v>
      </c>
      <c r="C3924" s="1" t="s">
        <v>649</v>
      </c>
      <c r="D3924" s="1" t="s">
        <v>602</v>
      </c>
      <c r="E3924" s="1" t="s">
        <v>29</v>
      </c>
      <c r="F3924" s="1" t="s">
        <v>30</v>
      </c>
      <c r="G3924" s="1" t="s">
        <v>35</v>
      </c>
      <c r="H3924" s="2">
        <v>41971</v>
      </c>
      <c r="I3924" s="1" t="s">
        <v>24</v>
      </c>
      <c r="J3924" s="1" t="s">
        <v>114</v>
      </c>
      <c r="K3924">
        <v>2.2466846999999999</v>
      </c>
      <c r="L3924">
        <v>48.947209600000001</v>
      </c>
    </row>
    <row r="3925" spans="1:12" x14ac:dyDescent="0.25">
      <c r="A3925" s="1" t="s">
        <v>5836</v>
      </c>
      <c r="B3925" s="2">
        <v>41966</v>
      </c>
      <c r="C3925" s="1" t="s">
        <v>1385</v>
      </c>
      <c r="D3925" s="1" t="s">
        <v>1728</v>
      </c>
      <c r="E3925" s="1" t="s">
        <v>60</v>
      </c>
      <c r="F3925" s="1" t="s">
        <v>52</v>
      </c>
      <c r="G3925" s="1" t="s">
        <v>35</v>
      </c>
      <c r="H3925" s="2">
        <v>41972</v>
      </c>
      <c r="I3925" s="1" t="s">
        <v>24</v>
      </c>
      <c r="J3925" s="1" t="s">
        <v>446</v>
      </c>
      <c r="K3925">
        <v>-5.7467879000000002</v>
      </c>
      <c r="L3925">
        <v>41.5034712</v>
      </c>
    </row>
    <row r="3926" spans="1:12" x14ac:dyDescent="0.25">
      <c r="A3926" s="1" t="s">
        <v>5837</v>
      </c>
      <c r="B3926" s="2">
        <v>41967</v>
      </c>
      <c r="C3926" s="1" t="s">
        <v>4074</v>
      </c>
      <c r="D3926" s="1" t="s">
        <v>482</v>
      </c>
      <c r="E3926" s="1" t="s">
        <v>22</v>
      </c>
      <c r="F3926" s="1" t="s">
        <v>16</v>
      </c>
      <c r="G3926" s="1" t="s">
        <v>17</v>
      </c>
      <c r="H3926" s="2">
        <v>41971</v>
      </c>
      <c r="I3926" s="1" t="s">
        <v>24</v>
      </c>
      <c r="J3926" s="1" t="s">
        <v>25</v>
      </c>
      <c r="K3926">
        <v>1.753449</v>
      </c>
      <c r="L3926">
        <v>52.481138000000001</v>
      </c>
    </row>
    <row r="3927" spans="1:12" x14ac:dyDescent="0.25">
      <c r="A3927" s="1" t="s">
        <v>5838</v>
      </c>
      <c r="B3927" s="2">
        <v>41967</v>
      </c>
      <c r="C3927" s="1" t="s">
        <v>1746</v>
      </c>
      <c r="D3927" s="1" t="s">
        <v>243</v>
      </c>
      <c r="E3927" s="1" t="s">
        <v>29</v>
      </c>
      <c r="F3927" s="1" t="s">
        <v>30</v>
      </c>
      <c r="G3927" s="1" t="s">
        <v>35</v>
      </c>
      <c r="H3927" s="2">
        <v>41970</v>
      </c>
      <c r="I3927" s="1" t="s">
        <v>18</v>
      </c>
      <c r="J3927" s="1" t="s">
        <v>114</v>
      </c>
      <c r="K3927">
        <v>2.3522219</v>
      </c>
      <c r="L3927">
        <v>48.856614</v>
      </c>
    </row>
    <row r="3928" spans="1:12" x14ac:dyDescent="0.25">
      <c r="A3928" s="1" t="s">
        <v>5839</v>
      </c>
      <c r="B3928" s="2">
        <v>41967</v>
      </c>
      <c r="C3928" s="1" t="s">
        <v>120</v>
      </c>
      <c r="D3928" s="1" t="s">
        <v>4632</v>
      </c>
      <c r="E3928" s="1" t="s">
        <v>68</v>
      </c>
      <c r="F3928" s="1" t="s">
        <v>30</v>
      </c>
      <c r="G3928" s="1" t="s">
        <v>17</v>
      </c>
      <c r="H3928" s="2">
        <v>41971</v>
      </c>
      <c r="I3928" s="1" t="s">
        <v>24</v>
      </c>
      <c r="J3928" s="1" t="s">
        <v>118</v>
      </c>
      <c r="K3928">
        <v>6.7475339999999999</v>
      </c>
      <c r="L3928">
        <v>51.567426400000002</v>
      </c>
    </row>
    <row r="3929" spans="1:12" x14ac:dyDescent="0.25">
      <c r="A3929" s="1" t="s">
        <v>5840</v>
      </c>
      <c r="B3929" s="2">
        <v>41967</v>
      </c>
      <c r="C3929" s="1" t="s">
        <v>2441</v>
      </c>
      <c r="D3929" s="1" t="s">
        <v>284</v>
      </c>
      <c r="E3929" s="1" t="s">
        <v>68</v>
      </c>
      <c r="F3929" s="1" t="s">
        <v>30</v>
      </c>
      <c r="G3929" s="1" t="s">
        <v>23</v>
      </c>
      <c r="H3929" s="2">
        <v>41967</v>
      </c>
      <c r="I3929" s="1" t="s">
        <v>64</v>
      </c>
      <c r="J3929" s="1" t="s">
        <v>284</v>
      </c>
      <c r="K3929">
        <v>13.404954</v>
      </c>
      <c r="L3929">
        <v>52.520006600000002</v>
      </c>
    </row>
    <row r="3930" spans="1:12" x14ac:dyDescent="0.25">
      <c r="A3930" s="1" t="s">
        <v>5841</v>
      </c>
      <c r="B3930" s="2">
        <v>41967</v>
      </c>
      <c r="C3930" s="1" t="s">
        <v>1254</v>
      </c>
      <c r="D3930" s="1" t="s">
        <v>1127</v>
      </c>
      <c r="E3930" s="1" t="s">
        <v>60</v>
      </c>
      <c r="F3930" s="1" t="s">
        <v>52</v>
      </c>
      <c r="G3930" s="1" t="s">
        <v>23</v>
      </c>
      <c r="H3930" s="2">
        <v>41972</v>
      </c>
      <c r="I3930" s="1" t="s">
        <v>24</v>
      </c>
      <c r="J3930" s="1" t="s">
        <v>1128</v>
      </c>
      <c r="K3930">
        <v>-8.7207267999999996</v>
      </c>
      <c r="L3930">
        <v>42.240598900000002</v>
      </c>
    </row>
    <row r="3931" spans="1:12" x14ac:dyDescent="0.25">
      <c r="A3931" s="1" t="s">
        <v>5842</v>
      </c>
      <c r="B3931" s="2">
        <v>41967</v>
      </c>
      <c r="C3931" s="1" t="s">
        <v>112</v>
      </c>
      <c r="D3931" s="1" t="s">
        <v>261</v>
      </c>
      <c r="E3931" s="1" t="s">
        <v>262</v>
      </c>
      <c r="F3931" s="1" t="s">
        <v>16</v>
      </c>
      <c r="G3931" s="1" t="s">
        <v>23</v>
      </c>
      <c r="H3931" s="2">
        <v>41970</v>
      </c>
      <c r="I3931" s="1" t="s">
        <v>18</v>
      </c>
      <c r="J3931" s="1" t="s">
        <v>261</v>
      </c>
      <c r="K3931">
        <v>-6.2603096999999996</v>
      </c>
      <c r="L3931">
        <v>53.3498053</v>
      </c>
    </row>
    <row r="3932" spans="1:12" x14ac:dyDescent="0.25">
      <c r="A3932" s="1" t="s">
        <v>5843</v>
      </c>
      <c r="B3932" s="2">
        <v>41968</v>
      </c>
      <c r="C3932" s="1" t="s">
        <v>744</v>
      </c>
      <c r="D3932" s="1" t="s">
        <v>28</v>
      </c>
      <c r="E3932" s="1" t="s">
        <v>29</v>
      </c>
      <c r="F3932" s="1" t="s">
        <v>30</v>
      </c>
      <c r="G3932" s="1" t="s">
        <v>23</v>
      </c>
      <c r="H3932" s="2">
        <v>41972</v>
      </c>
      <c r="I3932" s="1" t="s">
        <v>24</v>
      </c>
      <c r="J3932" s="1" t="s">
        <v>31</v>
      </c>
      <c r="K3932">
        <v>4.89236</v>
      </c>
      <c r="L3932">
        <v>44.933393000000002</v>
      </c>
    </row>
    <row r="3933" spans="1:12" x14ac:dyDescent="0.25">
      <c r="A3933" s="1" t="s">
        <v>5844</v>
      </c>
      <c r="B3933" s="2">
        <v>41968</v>
      </c>
      <c r="C3933" s="1" t="s">
        <v>1890</v>
      </c>
      <c r="D3933" s="1" t="s">
        <v>1099</v>
      </c>
      <c r="E3933" s="1" t="s">
        <v>29</v>
      </c>
      <c r="F3933" s="1" t="s">
        <v>30</v>
      </c>
      <c r="G3933" s="1" t="s">
        <v>35</v>
      </c>
      <c r="H3933" s="2">
        <v>41971</v>
      </c>
      <c r="I3933" s="1" t="s">
        <v>18</v>
      </c>
      <c r="J3933" s="1" t="s">
        <v>47</v>
      </c>
      <c r="K3933">
        <v>3.8767160000000001</v>
      </c>
      <c r="L3933">
        <v>43.610768999999998</v>
      </c>
    </row>
    <row r="3934" spans="1:12" x14ac:dyDescent="0.25">
      <c r="A3934" s="1" t="s">
        <v>5845</v>
      </c>
      <c r="B3934" s="2">
        <v>41968</v>
      </c>
      <c r="C3934" s="1" t="s">
        <v>1765</v>
      </c>
      <c r="D3934" s="1" t="s">
        <v>1894</v>
      </c>
      <c r="E3934" s="1" t="s">
        <v>147</v>
      </c>
      <c r="F3934" s="1" t="s">
        <v>16</v>
      </c>
      <c r="G3934" s="1" t="s">
        <v>17</v>
      </c>
      <c r="H3934" s="2">
        <v>41970</v>
      </c>
      <c r="I3934" s="1" t="s">
        <v>39</v>
      </c>
      <c r="J3934" s="1" t="s">
        <v>350</v>
      </c>
      <c r="K3934">
        <v>5.7329454999999996</v>
      </c>
      <c r="L3934">
        <v>58.853258500000003</v>
      </c>
    </row>
    <row r="3935" spans="1:12" x14ac:dyDescent="0.25">
      <c r="A3935" s="1" t="s">
        <v>5846</v>
      </c>
      <c r="B3935" s="2">
        <v>41968</v>
      </c>
      <c r="C3935" s="1" t="s">
        <v>3173</v>
      </c>
      <c r="D3935" s="1" t="s">
        <v>398</v>
      </c>
      <c r="E3935" s="1" t="s">
        <v>68</v>
      </c>
      <c r="F3935" s="1" t="s">
        <v>30</v>
      </c>
      <c r="G3935" s="1" t="s">
        <v>23</v>
      </c>
      <c r="H3935" s="2">
        <v>41973</v>
      </c>
      <c r="I3935" s="1" t="s">
        <v>24</v>
      </c>
      <c r="J3935" s="1" t="s">
        <v>118</v>
      </c>
      <c r="K3935">
        <v>7.8159815999999998</v>
      </c>
      <c r="L3935">
        <v>51.673858299999999</v>
      </c>
    </row>
    <row r="3936" spans="1:12" x14ac:dyDescent="0.25">
      <c r="A3936" s="1" t="s">
        <v>5847</v>
      </c>
      <c r="B3936" s="2">
        <v>41968</v>
      </c>
      <c r="C3936" s="1" t="s">
        <v>3934</v>
      </c>
      <c r="D3936" s="1" t="s">
        <v>328</v>
      </c>
      <c r="E3936" s="1" t="s">
        <v>68</v>
      </c>
      <c r="F3936" s="1" t="s">
        <v>30</v>
      </c>
      <c r="G3936" s="1" t="s">
        <v>23</v>
      </c>
      <c r="H3936" s="2">
        <v>41974</v>
      </c>
      <c r="I3936" s="1" t="s">
        <v>24</v>
      </c>
      <c r="J3936" s="1" t="s">
        <v>165</v>
      </c>
      <c r="K3936">
        <v>12.3730747</v>
      </c>
      <c r="L3936">
        <v>51.339695499999998</v>
      </c>
    </row>
    <row r="3937" spans="1:12" x14ac:dyDescent="0.25">
      <c r="A3937" s="1" t="s">
        <v>5848</v>
      </c>
      <c r="B3937" s="2">
        <v>41968</v>
      </c>
      <c r="C3937" s="1" t="s">
        <v>2287</v>
      </c>
      <c r="D3937" s="1" t="s">
        <v>773</v>
      </c>
      <c r="E3937" s="1" t="s">
        <v>93</v>
      </c>
      <c r="F3937" s="1" t="s">
        <v>16</v>
      </c>
      <c r="G3937" s="1" t="s">
        <v>23</v>
      </c>
      <c r="H3937" s="2">
        <v>41973</v>
      </c>
      <c r="I3937" s="1" t="s">
        <v>24</v>
      </c>
      <c r="J3937" s="1" t="s">
        <v>102</v>
      </c>
      <c r="K3937">
        <v>10.402369999999999</v>
      </c>
      <c r="L3937">
        <v>55.403756000000001</v>
      </c>
    </row>
    <row r="3938" spans="1:12" x14ac:dyDescent="0.25">
      <c r="A3938" s="1" t="s">
        <v>5849</v>
      </c>
      <c r="B3938" s="2">
        <v>41968</v>
      </c>
      <c r="C3938" s="1" t="s">
        <v>3170</v>
      </c>
      <c r="D3938" s="1" t="s">
        <v>2392</v>
      </c>
      <c r="E3938" s="1" t="s">
        <v>51</v>
      </c>
      <c r="F3938" s="1" t="s">
        <v>52</v>
      </c>
      <c r="G3938" s="1" t="s">
        <v>23</v>
      </c>
      <c r="H3938" s="2">
        <v>41970</v>
      </c>
      <c r="I3938" s="1" t="s">
        <v>39</v>
      </c>
      <c r="J3938" s="1" t="s">
        <v>266</v>
      </c>
      <c r="K3938">
        <v>12.5023439</v>
      </c>
      <c r="L3938">
        <v>41.669337300000002</v>
      </c>
    </row>
    <row r="3939" spans="1:12" x14ac:dyDescent="0.25">
      <c r="A3939" s="1" t="s">
        <v>5850</v>
      </c>
      <c r="B3939" s="2">
        <v>41968</v>
      </c>
      <c r="C3939" s="1" t="s">
        <v>872</v>
      </c>
      <c r="D3939" s="1" t="s">
        <v>121</v>
      </c>
      <c r="E3939" s="1" t="s">
        <v>122</v>
      </c>
      <c r="F3939" s="1" t="s">
        <v>30</v>
      </c>
      <c r="G3939" s="1" t="s">
        <v>23</v>
      </c>
      <c r="H3939" s="2">
        <v>41970</v>
      </c>
      <c r="I3939" s="1" t="s">
        <v>39</v>
      </c>
      <c r="J3939" s="1" t="s">
        <v>123</v>
      </c>
      <c r="K3939">
        <v>4.7005176000000004</v>
      </c>
      <c r="L3939">
        <v>50.879843800000003</v>
      </c>
    </row>
    <row r="3940" spans="1:12" x14ac:dyDescent="0.25">
      <c r="A3940" s="1" t="s">
        <v>5851</v>
      </c>
      <c r="B3940" s="2">
        <v>41969</v>
      </c>
      <c r="C3940" s="1" t="s">
        <v>1006</v>
      </c>
      <c r="D3940" s="1" t="s">
        <v>2037</v>
      </c>
      <c r="E3940" s="1" t="s">
        <v>122</v>
      </c>
      <c r="F3940" s="1" t="s">
        <v>30</v>
      </c>
      <c r="G3940" s="1" t="s">
        <v>35</v>
      </c>
      <c r="H3940" s="2">
        <v>41971</v>
      </c>
      <c r="I3940" s="1" t="s">
        <v>18</v>
      </c>
      <c r="J3940" s="1" t="s">
        <v>833</v>
      </c>
      <c r="K3940">
        <v>5.3324800000000003</v>
      </c>
      <c r="L3940">
        <v>50.930689999999998</v>
      </c>
    </row>
    <row r="3941" spans="1:12" x14ac:dyDescent="0.25">
      <c r="A3941" s="1" t="s">
        <v>5852</v>
      </c>
      <c r="B3941" s="2">
        <v>41969</v>
      </c>
      <c r="C3941" s="1" t="s">
        <v>157</v>
      </c>
      <c r="D3941" s="1" t="s">
        <v>626</v>
      </c>
      <c r="E3941" s="1" t="s">
        <v>29</v>
      </c>
      <c r="F3941" s="1" t="s">
        <v>30</v>
      </c>
      <c r="G3941" s="1" t="s">
        <v>23</v>
      </c>
      <c r="H3941" s="2">
        <v>41974</v>
      </c>
      <c r="I3941" s="1" t="s">
        <v>24</v>
      </c>
      <c r="J3941" s="1" t="s">
        <v>418</v>
      </c>
      <c r="K3941">
        <v>0.227849</v>
      </c>
      <c r="L3941">
        <v>49.145921999999999</v>
      </c>
    </row>
    <row r="3942" spans="1:12" x14ac:dyDescent="0.25">
      <c r="A3942" s="1" t="s">
        <v>5853</v>
      </c>
      <c r="B3942" s="2">
        <v>41969</v>
      </c>
      <c r="C3942" s="1" t="s">
        <v>2808</v>
      </c>
      <c r="D3942" s="1" t="s">
        <v>349</v>
      </c>
      <c r="E3942" s="1" t="s">
        <v>147</v>
      </c>
      <c r="F3942" s="1" t="s">
        <v>16</v>
      </c>
      <c r="G3942" s="1" t="s">
        <v>17</v>
      </c>
      <c r="H3942" s="2">
        <v>41973</v>
      </c>
      <c r="I3942" s="1" t="s">
        <v>24</v>
      </c>
      <c r="J3942" s="1" t="s">
        <v>350</v>
      </c>
      <c r="K3942">
        <v>5.7331073000000004</v>
      </c>
      <c r="L3942">
        <v>58.969975599999998</v>
      </c>
    </row>
    <row r="3943" spans="1:12" x14ac:dyDescent="0.25">
      <c r="A3943" s="1" t="s">
        <v>5854</v>
      </c>
      <c r="B3943" s="2">
        <v>41969</v>
      </c>
      <c r="C3943" s="1" t="s">
        <v>762</v>
      </c>
      <c r="D3943" s="1" t="s">
        <v>1050</v>
      </c>
      <c r="E3943" s="1" t="s">
        <v>22</v>
      </c>
      <c r="F3943" s="1" t="s">
        <v>16</v>
      </c>
      <c r="G3943" s="1" t="s">
        <v>23</v>
      </c>
      <c r="H3943" s="2">
        <v>41972</v>
      </c>
      <c r="I3943" s="1" t="s">
        <v>39</v>
      </c>
      <c r="J3943" s="1" t="s">
        <v>25</v>
      </c>
      <c r="K3943">
        <v>-2.2426305000000002</v>
      </c>
      <c r="L3943">
        <v>53.480759300000003</v>
      </c>
    </row>
    <row r="3944" spans="1:12" x14ac:dyDescent="0.25">
      <c r="A3944" s="1" t="s">
        <v>5855</v>
      </c>
      <c r="B3944" s="2">
        <v>41969</v>
      </c>
      <c r="C3944" s="1" t="s">
        <v>474</v>
      </c>
      <c r="D3944" s="1" t="s">
        <v>592</v>
      </c>
      <c r="E3944" s="1" t="s">
        <v>29</v>
      </c>
      <c r="F3944" s="1" t="s">
        <v>30</v>
      </c>
      <c r="G3944" s="1" t="s">
        <v>23</v>
      </c>
      <c r="H3944" s="2">
        <v>41976</v>
      </c>
      <c r="I3944" s="1" t="s">
        <v>24</v>
      </c>
      <c r="J3944" s="1" t="s">
        <v>114</v>
      </c>
      <c r="K3944">
        <v>2.4394969</v>
      </c>
      <c r="L3944">
        <v>48.847759000000003</v>
      </c>
    </row>
    <row r="3945" spans="1:12" x14ac:dyDescent="0.25">
      <c r="A3945" s="1" t="s">
        <v>5856</v>
      </c>
      <c r="B3945" s="2">
        <v>41970</v>
      </c>
      <c r="C3945" s="1" t="s">
        <v>2763</v>
      </c>
      <c r="D3945" s="1" t="s">
        <v>243</v>
      </c>
      <c r="E3945" s="1" t="s">
        <v>29</v>
      </c>
      <c r="F3945" s="1" t="s">
        <v>30</v>
      </c>
      <c r="G3945" s="1" t="s">
        <v>23</v>
      </c>
      <c r="H3945" s="2">
        <v>41977</v>
      </c>
      <c r="I3945" s="1" t="s">
        <v>24</v>
      </c>
      <c r="J3945" s="1" t="s">
        <v>114</v>
      </c>
      <c r="K3945">
        <v>2.3522219</v>
      </c>
      <c r="L3945">
        <v>48.856614</v>
      </c>
    </row>
    <row r="3946" spans="1:12" x14ac:dyDescent="0.25">
      <c r="A3946" s="1" t="s">
        <v>5857</v>
      </c>
      <c r="B3946" s="2">
        <v>41970</v>
      </c>
      <c r="C3946" s="1" t="s">
        <v>1126</v>
      </c>
      <c r="D3946" s="1" t="s">
        <v>934</v>
      </c>
      <c r="E3946" s="1" t="s">
        <v>68</v>
      </c>
      <c r="F3946" s="1" t="s">
        <v>30</v>
      </c>
      <c r="G3946" s="1" t="s">
        <v>23</v>
      </c>
      <c r="H3946" s="2">
        <v>41974</v>
      </c>
      <c r="I3946" s="1" t="s">
        <v>24</v>
      </c>
      <c r="J3946" s="1" t="s">
        <v>297</v>
      </c>
      <c r="K3946">
        <v>9.1829321000000004</v>
      </c>
      <c r="L3946">
        <v>48.7758459</v>
      </c>
    </row>
    <row r="3947" spans="1:12" x14ac:dyDescent="0.25">
      <c r="A3947" s="1" t="s">
        <v>5858</v>
      </c>
      <c r="B3947" s="2">
        <v>41970</v>
      </c>
      <c r="C3947" s="1" t="s">
        <v>1457</v>
      </c>
      <c r="D3947" s="1" t="s">
        <v>2300</v>
      </c>
      <c r="E3947" s="1" t="s">
        <v>60</v>
      </c>
      <c r="F3947" s="1" t="s">
        <v>52</v>
      </c>
      <c r="G3947" s="1" t="s">
        <v>23</v>
      </c>
      <c r="H3947" s="2">
        <v>41975</v>
      </c>
      <c r="I3947" s="1" t="s">
        <v>24</v>
      </c>
      <c r="J3947" s="1" t="s">
        <v>1394</v>
      </c>
      <c r="K3947">
        <v>-1.9812312999999999</v>
      </c>
      <c r="L3947">
        <v>43.318334</v>
      </c>
    </row>
    <row r="3948" spans="1:12" x14ac:dyDescent="0.25">
      <c r="A3948" s="1" t="s">
        <v>5859</v>
      </c>
      <c r="B3948" s="2">
        <v>41970</v>
      </c>
      <c r="C3948" s="1" t="s">
        <v>1416</v>
      </c>
      <c r="D3948" s="1" t="s">
        <v>5426</v>
      </c>
      <c r="E3948" s="1" t="s">
        <v>29</v>
      </c>
      <c r="F3948" s="1" t="s">
        <v>30</v>
      </c>
      <c r="G3948" s="1" t="s">
        <v>35</v>
      </c>
      <c r="H3948" s="2">
        <v>41972</v>
      </c>
      <c r="I3948" s="1" t="s">
        <v>39</v>
      </c>
      <c r="J3948" s="1" t="s">
        <v>114</v>
      </c>
      <c r="K3948">
        <v>2.38822</v>
      </c>
      <c r="L3948">
        <v>48.813054999999999</v>
      </c>
    </row>
    <row r="3949" spans="1:12" x14ac:dyDescent="0.25">
      <c r="A3949" s="1" t="s">
        <v>5860</v>
      </c>
      <c r="B3949" s="2">
        <v>41970</v>
      </c>
      <c r="C3949" s="1" t="s">
        <v>933</v>
      </c>
      <c r="D3949" s="1" t="s">
        <v>583</v>
      </c>
      <c r="E3949" s="1" t="s">
        <v>79</v>
      </c>
      <c r="F3949" s="1" t="s">
        <v>30</v>
      </c>
      <c r="G3949" s="1" t="s">
        <v>23</v>
      </c>
      <c r="H3949" s="2">
        <v>41972</v>
      </c>
      <c r="I3949" s="1" t="s">
        <v>39</v>
      </c>
      <c r="J3949" s="1" t="s">
        <v>583</v>
      </c>
      <c r="K3949">
        <v>5.1214200999999999</v>
      </c>
      <c r="L3949">
        <v>52.090737400000002</v>
      </c>
    </row>
    <row r="3950" spans="1:12" x14ac:dyDescent="0.25">
      <c r="A3950" s="1" t="s">
        <v>5861</v>
      </c>
      <c r="B3950" s="2">
        <v>41970</v>
      </c>
      <c r="C3950" s="1" t="s">
        <v>1589</v>
      </c>
      <c r="D3950" s="1" t="s">
        <v>5862</v>
      </c>
      <c r="E3950" s="1" t="s">
        <v>29</v>
      </c>
      <c r="F3950" s="1" t="s">
        <v>30</v>
      </c>
      <c r="G3950" s="1" t="s">
        <v>17</v>
      </c>
      <c r="H3950" s="2">
        <v>41974</v>
      </c>
      <c r="I3950" s="1" t="s">
        <v>24</v>
      </c>
      <c r="J3950" s="1" t="s">
        <v>114</v>
      </c>
      <c r="K3950">
        <v>2.4604528999999999</v>
      </c>
      <c r="L3950">
        <v>48.703859000000001</v>
      </c>
    </row>
    <row r="3951" spans="1:12" x14ac:dyDescent="0.25">
      <c r="A3951" s="1" t="s">
        <v>5863</v>
      </c>
      <c r="B3951" s="2">
        <v>41970</v>
      </c>
      <c r="C3951" s="1" t="s">
        <v>821</v>
      </c>
      <c r="D3951" s="1" t="s">
        <v>5864</v>
      </c>
      <c r="E3951" s="1" t="s">
        <v>29</v>
      </c>
      <c r="F3951" s="1" t="s">
        <v>30</v>
      </c>
      <c r="G3951" s="1" t="s">
        <v>35</v>
      </c>
      <c r="H3951" s="2">
        <v>41970</v>
      </c>
      <c r="I3951" s="1" t="s">
        <v>64</v>
      </c>
      <c r="J3951" s="1" t="s">
        <v>196</v>
      </c>
      <c r="K3951">
        <v>3.1278450000000002</v>
      </c>
      <c r="L3951">
        <v>50.782823999999998</v>
      </c>
    </row>
    <row r="3952" spans="1:12" x14ac:dyDescent="0.25">
      <c r="A3952" s="1" t="s">
        <v>5865</v>
      </c>
      <c r="B3952" s="2">
        <v>41971</v>
      </c>
      <c r="C3952" s="1" t="s">
        <v>2285</v>
      </c>
      <c r="D3952" s="1" t="s">
        <v>2730</v>
      </c>
      <c r="E3952" s="1" t="s">
        <v>68</v>
      </c>
      <c r="F3952" s="1" t="s">
        <v>30</v>
      </c>
      <c r="G3952" s="1" t="s">
        <v>35</v>
      </c>
      <c r="H3952" s="2">
        <v>41976</v>
      </c>
      <c r="I3952" s="1" t="s">
        <v>24</v>
      </c>
      <c r="J3952" s="1" t="s">
        <v>187</v>
      </c>
      <c r="K3952">
        <v>11.011961100000001</v>
      </c>
      <c r="L3952">
        <v>49.5896744</v>
      </c>
    </row>
    <row r="3953" spans="1:12" x14ac:dyDescent="0.25">
      <c r="A3953" s="1" t="s">
        <v>5866</v>
      </c>
      <c r="B3953" s="2">
        <v>41971</v>
      </c>
      <c r="C3953" s="1" t="s">
        <v>1679</v>
      </c>
      <c r="D3953" s="1" t="s">
        <v>2385</v>
      </c>
      <c r="E3953" s="1" t="s">
        <v>60</v>
      </c>
      <c r="F3953" s="1" t="s">
        <v>52</v>
      </c>
      <c r="G3953" s="1" t="s">
        <v>23</v>
      </c>
      <c r="H3953" s="2">
        <v>41976</v>
      </c>
      <c r="I3953" s="1" t="s">
        <v>24</v>
      </c>
      <c r="J3953" s="1" t="s">
        <v>169</v>
      </c>
      <c r="K3953">
        <v>-3.5985570999999998</v>
      </c>
      <c r="L3953">
        <v>37.1773363</v>
      </c>
    </row>
    <row r="3954" spans="1:12" x14ac:dyDescent="0.25">
      <c r="A3954" s="1" t="s">
        <v>5867</v>
      </c>
      <c r="B3954" s="2">
        <v>41971</v>
      </c>
      <c r="C3954" s="1" t="s">
        <v>1849</v>
      </c>
      <c r="D3954" s="1" t="s">
        <v>5868</v>
      </c>
      <c r="E3954" s="1" t="s">
        <v>51</v>
      </c>
      <c r="F3954" s="1" t="s">
        <v>52</v>
      </c>
      <c r="G3954" s="1" t="s">
        <v>23</v>
      </c>
      <c r="H3954" s="2">
        <v>41975</v>
      </c>
      <c r="I3954" s="1" t="s">
        <v>24</v>
      </c>
      <c r="J3954" s="1" t="s">
        <v>337</v>
      </c>
      <c r="K3954">
        <v>15.916510499999999</v>
      </c>
      <c r="L3954">
        <v>41.630734699999998</v>
      </c>
    </row>
    <row r="3955" spans="1:12" x14ac:dyDescent="0.25">
      <c r="A3955" s="1" t="s">
        <v>5869</v>
      </c>
      <c r="B3955" s="2">
        <v>41971</v>
      </c>
      <c r="C3955" s="1" t="s">
        <v>1103</v>
      </c>
      <c r="D3955" s="1" t="s">
        <v>1993</v>
      </c>
      <c r="E3955" s="1" t="s">
        <v>79</v>
      </c>
      <c r="F3955" s="1" t="s">
        <v>30</v>
      </c>
      <c r="G3955" s="1" t="s">
        <v>23</v>
      </c>
      <c r="H3955" s="2">
        <v>41976</v>
      </c>
      <c r="I3955" s="1" t="s">
        <v>24</v>
      </c>
      <c r="J3955" s="1" t="s">
        <v>384</v>
      </c>
      <c r="K3955">
        <v>5.0919143</v>
      </c>
      <c r="L3955">
        <v>51.560595999999997</v>
      </c>
    </row>
    <row r="3956" spans="1:12" x14ac:dyDescent="0.25">
      <c r="A3956" s="1" t="s">
        <v>5870</v>
      </c>
      <c r="B3956" s="2">
        <v>41972</v>
      </c>
      <c r="C3956" s="1" t="s">
        <v>1315</v>
      </c>
      <c r="D3956" s="1" t="s">
        <v>146</v>
      </c>
      <c r="E3956" s="1" t="s">
        <v>147</v>
      </c>
      <c r="F3956" s="1" t="s">
        <v>16</v>
      </c>
      <c r="G3956" s="1" t="s">
        <v>35</v>
      </c>
      <c r="H3956" s="2">
        <v>41976</v>
      </c>
      <c r="I3956" s="1" t="s">
        <v>24</v>
      </c>
      <c r="J3956" s="1" t="s">
        <v>146</v>
      </c>
      <c r="K3956">
        <v>10.7522454</v>
      </c>
      <c r="L3956">
        <v>59.913868800000003</v>
      </c>
    </row>
    <row r="3957" spans="1:12" x14ac:dyDescent="0.25">
      <c r="A3957" s="1" t="s">
        <v>5871</v>
      </c>
      <c r="B3957" s="2">
        <v>41972</v>
      </c>
      <c r="C3957" s="1" t="s">
        <v>2823</v>
      </c>
      <c r="D3957" s="1" t="s">
        <v>1500</v>
      </c>
      <c r="E3957" s="1" t="s">
        <v>60</v>
      </c>
      <c r="F3957" s="1" t="s">
        <v>52</v>
      </c>
      <c r="G3957" s="1" t="s">
        <v>17</v>
      </c>
      <c r="H3957" s="2">
        <v>41975</v>
      </c>
      <c r="I3957" s="1" t="s">
        <v>18</v>
      </c>
      <c r="J3957" s="1" t="s">
        <v>176</v>
      </c>
      <c r="K3957">
        <v>2.8214264</v>
      </c>
      <c r="L3957">
        <v>41.979400499999997</v>
      </c>
    </row>
    <row r="3958" spans="1:12" x14ac:dyDescent="0.25">
      <c r="A3958" s="1" t="s">
        <v>5872</v>
      </c>
      <c r="B3958" s="2">
        <v>41972</v>
      </c>
      <c r="C3958" s="1" t="s">
        <v>1798</v>
      </c>
      <c r="D3958" s="1" t="s">
        <v>1154</v>
      </c>
      <c r="E3958" s="1" t="s">
        <v>68</v>
      </c>
      <c r="F3958" s="1" t="s">
        <v>30</v>
      </c>
      <c r="G3958" s="1" t="s">
        <v>23</v>
      </c>
      <c r="H3958" s="2">
        <v>41975</v>
      </c>
      <c r="I3958" s="1" t="s">
        <v>18</v>
      </c>
      <c r="J3958" s="1" t="s">
        <v>118</v>
      </c>
      <c r="K3958">
        <v>7.1507636000000003</v>
      </c>
      <c r="L3958">
        <v>51.2562128</v>
      </c>
    </row>
    <row r="3959" spans="1:12" x14ac:dyDescent="0.25">
      <c r="A3959" s="1" t="s">
        <v>5873</v>
      </c>
      <c r="B3959" s="2">
        <v>41974</v>
      </c>
      <c r="C3959" s="1" t="s">
        <v>82</v>
      </c>
      <c r="D3959" s="1" t="s">
        <v>1360</v>
      </c>
      <c r="E3959" s="1" t="s">
        <v>29</v>
      </c>
      <c r="F3959" s="1" t="s">
        <v>30</v>
      </c>
      <c r="G3959" s="1" t="s">
        <v>23</v>
      </c>
      <c r="H3959" s="2">
        <v>41979</v>
      </c>
      <c r="I3959" s="1" t="s">
        <v>24</v>
      </c>
      <c r="J3959" s="1" t="s">
        <v>114</v>
      </c>
      <c r="K3959">
        <v>2.4484509999999999</v>
      </c>
      <c r="L3959">
        <v>48.863812000000003</v>
      </c>
    </row>
    <row r="3960" spans="1:12" x14ac:dyDescent="0.25">
      <c r="A3960" s="1" t="s">
        <v>5874</v>
      </c>
      <c r="B3960" s="2">
        <v>41974</v>
      </c>
      <c r="C3960" s="1" t="s">
        <v>2112</v>
      </c>
      <c r="D3960" s="1" t="s">
        <v>2718</v>
      </c>
      <c r="E3960" s="1" t="s">
        <v>29</v>
      </c>
      <c r="F3960" s="1" t="s">
        <v>30</v>
      </c>
      <c r="G3960" s="1" t="s">
        <v>35</v>
      </c>
      <c r="H3960" s="2">
        <v>41980</v>
      </c>
      <c r="I3960" s="1" t="s">
        <v>24</v>
      </c>
      <c r="J3960" s="1" t="s">
        <v>183</v>
      </c>
      <c r="K3960">
        <v>7.7484529999999996</v>
      </c>
      <c r="L3960">
        <v>48.605226000000002</v>
      </c>
    </row>
    <row r="3961" spans="1:12" x14ac:dyDescent="0.25">
      <c r="A3961" s="1" t="s">
        <v>5875</v>
      </c>
      <c r="B3961" s="2">
        <v>41974</v>
      </c>
      <c r="C3961" s="1" t="s">
        <v>938</v>
      </c>
      <c r="D3961" s="1" t="s">
        <v>681</v>
      </c>
      <c r="E3961" s="1" t="s">
        <v>68</v>
      </c>
      <c r="F3961" s="1" t="s">
        <v>30</v>
      </c>
      <c r="G3961" s="1" t="s">
        <v>35</v>
      </c>
      <c r="H3961" s="2">
        <v>41980</v>
      </c>
      <c r="I3961" s="1" t="s">
        <v>24</v>
      </c>
      <c r="J3961" s="1" t="s">
        <v>118</v>
      </c>
      <c r="K3961">
        <v>6.9602785999999996</v>
      </c>
      <c r="L3961">
        <v>50.937531</v>
      </c>
    </row>
    <row r="3962" spans="1:12" x14ac:dyDescent="0.25">
      <c r="A3962" s="1" t="s">
        <v>5876</v>
      </c>
      <c r="B3962" s="2">
        <v>41974</v>
      </c>
      <c r="C3962" s="1" t="s">
        <v>741</v>
      </c>
      <c r="D3962" s="1" t="s">
        <v>3452</v>
      </c>
      <c r="E3962" s="1" t="s">
        <v>79</v>
      </c>
      <c r="F3962" s="1" t="s">
        <v>30</v>
      </c>
      <c r="G3962" s="1" t="s">
        <v>35</v>
      </c>
      <c r="H3962" s="2">
        <v>41979</v>
      </c>
      <c r="I3962" s="1" t="s">
        <v>24</v>
      </c>
      <c r="J3962" s="1" t="s">
        <v>583</v>
      </c>
      <c r="K3962">
        <v>5.5544308999999998</v>
      </c>
      <c r="L3962">
        <v>52.026300900000003</v>
      </c>
    </row>
    <row r="3963" spans="1:12" x14ac:dyDescent="0.25">
      <c r="A3963" s="1" t="s">
        <v>5877</v>
      </c>
      <c r="B3963" s="2">
        <v>41975</v>
      </c>
      <c r="C3963" s="1" t="s">
        <v>847</v>
      </c>
      <c r="D3963" s="1" t="s">
        <v>2957</v>
      </c>
      <c r="E3963" s="1" t="s">
        <v>51</v>
      </c>
      <c r="F3963" s="1" t="s">
        <v>52</v>
      </c>
      <c r="G3963" s="1" t="s">
        <v>17</v>
      </c>
      <c r="H3963" s="2">
        <v>41981</v>
      </c>
      <c r="I3963" s="1" t="s">
        <v>24</v>
      </c>
      <c r="J3963" s="1" t="s">
        <v>623</v>
      </c>
      <c r="K3963">
        <v>14.367461</v>
      </c>
      <c r="L3963">
        <v>40.789442899999997</v>
      </c>
    </row>
    <row r="3964" spans="1:12" x14ac:dyDescent="0.25">
      <c r="A3964" s="1" t="s">
        <v>5878</v>
      </c>
      <c r="B3964" s="2">
        <v>41975</v>
      </c>
      <c r="C3964" s="1" t="s">
        <v>2269</v>
      </c>
      <c r="D3964" s="1" t="s">
        <v>3044</v>
      </c>
      <c r="E3964" s="1" t="s">
        <v>60</v>
      </c>
      <c r="F3964" s="1" t="s">
        <v>52</v>
      </c>
      <c r="G3964" s="1" t="s">
        <v>23</v>
      </c>
      <c r="H3964" s="2">
        <v>41980</v>
      </c>
      <c r="I3964" s="1" t="s">
        <v>24</v>
      </c>
      <c r="J3964" s="1" t="s">
        <v>1394</v>
      </c>
      <c r="K3964">
        <v>-2.6817918000000001</v>
      </c>
      <c r="L3964">
        <v>42.859165599999997</v>
      </c>
    </row>
    <row r="3965" spans="1:12" x14ac:dyDescent="0.25">
      <c r="A3965" s="1" t="s">
        <v>5879</v>
      </c>
      <c r="B3965" s="2">
        <v>41975</v>
      </c>
      <c r="C3965" s="1" t="s">
        <v>1325</v>
      </c>
      <c r="D3965" s="1" t="s">
        <v>435</v>
      </c>
      <c r="E3965" s="1" t="s">
        <v>68</v>
      </c>
      <c r="F3965" s="1" t="s">
        <v>30</v>
      </c>
      <c r="G3965" s="1" t="s">
        <v>23</v>
      </c>
      <c r="H3965" s="2">
        <v>41982</v>
      </c>
      <c r="I3965" s="1" t="s">
        <v>24</v>
      </c>
      <c r="J3965" s="1" t="s">
        <v>118</v>
      </c>
      <c r="K3965">
        <v>7.0115552000000001</v>
      </c>
      <c r="L3965">
        <v>51.455643199999997</v>
      </c>
    </row>
    <row r="3966" spans="1:12" x14ac:dyDescent="0.25">
      <c r="A3966" s="1" t="s">
        <v>5880</v>
      </c>
      <c r="B3966" s="2">
        <v>41975</v>
      </c>
      <c r="C3966" s="1" t="s">
        <v>1977</v>
      </c>
      <c r="D3966" s="1" t="s">
        <v>143</v>
      </c>
      <c r="E3966" s="1" t="s">
        <v>60</v>
      </c>
      <c r="F3966" s="1" t="s">
        <v>52</v>
      </c>
      <c r="G3966" s="1" t="s">
        <v>23</v>
      </c>
      <c r="H3966" s="2">
        <v>41982</v>
      </c>
      <c r="I3966" s="1" t="s">
        <v>24</v>
      </c>
      <c r="J3966" s="1" t="s">
        <v>143</v>
      </c>
      <c r="K3966">
        <v>-3.7037901999999998</v>
      </c>
      <c r="L3966">
        <v>40.416775399999999</v>
      </c>
    </row>
    <row r="3967" spans="1:12" x14ac:dyDescent="0.25">
      <c r="A3967" s="1" t="s">
        <v>5881</v>
      </c>
      <c r="B3967" s="2">
        <v>41975</v>
      </c>
      <c r="C3967" s="1" t="s">
        <v>1589</v>
      </c>
      <c r="D3967" s="1" t="s">
        <v>2903</v>
      </c>
      <c r="E3967" s="1" t="s">
        <v>51</v>
      </c>
      <c r="F3967" s="1" t="s">
        <v>52</v>
      </c>
      <c r="G3967" s="1" t="s">
        <v>17</v>
      </c>
      <c r="H3967" s="2">
        <v>41980</v>
      </c>
      <c r="I3967" s="1" t="s">
        <v>24</v>
      </c>
      <c r="J3967" s="1" t="s">
        <v>110</v>
      </c>
      <c r="K3967">
        <v>15.166736</v>
      </c>
      <c r="L3967">
        <v>37.607802</v>
      </c>
    </row>
    <row r="3968" spans="1:12" x14ac:dyDescent="0.25">
      <c r="A3968" s="1" t="s">
        <v>5882</v>
      </c>
      <c r="B3968" s="2">
        <v>41975</v>
      </c>
      <c r="C3968" s="1" t="s">
        <v>2954</v>
      </c>
      <c r="D3968" s="1" t="s">
        <v>1652</v>
      </c>
      <c r="E3968" s="1" t="s">
        <v>151</v>
      </c>
      <c r="F3968" s="1" t="s">
        <v>52</v>
      </c>
      <c r="G3968" s="1" t="s">
        <v>35</v>
      </c>
      <c r="H3968" s="2">
        <v>41982</v>
      </c>
      <c r="I3968" s="1" t="s">
        <v>24</v>
      </c>
      <c r="J3968" s="1" t="s">
        <v>152</v>
      </c>
      <c r="K3968">
        <v>-9.2245474000000005</v>
      </c>
      <c r="L3968">
        <v>38.757760300000001</v>
      </c>
    </row>
    <row r="3969" spans="1:12" x14ac:dyDescent="0.25">
      <c r="A3969" s="1" t="s">
        <v>5883</v>
      </c>
      <c r="B3969" s="2">
        <v>41976</v>
      </c>
      <c r="C3969" s="1" t="s">
        <v>2110</v>
      </c>
      <c r="D3969" s="1" t="s">
        <v>5884</v>
      </c>
      <c r="E3969" s="1" t="s">
        <v>60</v>
      </c>
      <c r="F3969" s="1" t="s">
        <v>52</v>
      </c>
      <c r="G3969" s="1" t="s">
        <v>35</v>
      </c>
      <c r="H3969" s="2">
        <v>41981</v>
      </c>
      <c r="I3969" s="1" t="s">
        <v>24</v>
      </c>
      <c r="J3969" s="1" t="s">
        <v>446</v>
      </c>
      <c r="K3969">
        <v>-4.1088069000000003</v>
      </c>
      <c r="L3969">
        <v>40.942903200000003</v>
      </c>
    </row>
    <row r="3970" spans="1:12" x14ac:dyDescent="0.25">
      <c r="A3970" s="1" t="s">
        <v>5885</v>
      </c>
      <c r="B3970" s="2">
        <v>41976</v>
      </c>
      <c r="C3970" s="1" t="s">
        <v>788</v>
      </c>
      <c r="D3970" s="1" t="s">
        <v>716</v>
      </c>
      <c r="E3970" s="1" t="s">
        <v>122</v>
      </c>
      <c r="F3970" s="1" t="s">
        <v>30</v>
      </c>
      <c r="G3970" s="1" t="s">
        <v>35</v>
      </c>
      <c r="H3970" s="2">
        <v>41980</v>
      </c>
      <c r="I3970" s="1" t="s">
        <v>24</v>
      </c>
      <c r="J3970" s="1" t="s">
        <v>717</v>
      </c>
      <c r="K3970">
        <v>3.7174242999999998</v>
      </c>
      <c r="L3970">
        <v>51.054342200000001</v>
      </c>
    </row>
    <row r="3971" spans="1:12" x14ac:dyDescent="0.25">
      <c r="A3971" s="1" t="s">
        <v>5886</v>
      </c>
      <c r="B3971" s="2">
        <v>41976</v>
      </c>
      <c r="C3971" s="1" t="s">
        <v>1537</v>
      </c>
      <c r="D3971" s="1" t="s">
        <v>681</v>
      </c>
      <c r="E3971" s="1" t="s">
        <v>68</v>
      </c>
      <c r="F3971" s="1" t="s">
        <v>30</v>
      </c>
      <c r="G3971" s="1" t="s">
        <v>17</v>
      </c>
      <c r="H3971" s="2">
        <v>41980</v>
      </c>
      <c r="I3971" s="1" t="s">
        <v>24</v>
      </c>
      <c r="J3971" s="1" t="s">
        <v>118</v>
      </c>
      <c r="K3971">
        <v>6.9602785999999996</v>
      </c>
      <c r="L3971">
        <v>50.937531</v>
      </c>
    </row>
    <row r="3972" spans="1:12" x14ac:dyDescent="0.25">
      <c r="A3972" s="1" t="s">
        <v>5887</v>
      </c>
      <c r="B3972" s="2">
        <v>41977</v>
      </c>
      <c r="C3972" s="1" t="s">
        <v>501</v>
      </c>
      <c r="D3972" s="1" t="s">
        <v>763</v>
      </c>
      <c r="E3972" s="1" t="s">
        <v>22</v>
      </c>
      <c r="F3972" s="1" t="s">
        <v>16</v>
      </c>
      <c r="G3972" s="1" t="s">
        <v>35</v>
      </c>
      <c r="H3972" s="2">
        <v>41979</v>
      </c>
      <c r="I3972" s="1" t="s">
        <v>18</v>
      </c>
      <c r="J3972" s="1" t="s">
        <v>25</v>
      </c>
      <c r="K3972">
        <v>-2.4282192</v>
      </c>
      <c r="L3972">
        <v>53.576864700000002</v>
      </c>
    </row>
    <row r="3973" spans="1:12" x14ac:dyDescent="0.25">
      <c r="A3973" s="1" t="s">
        <v>5888</v>
      </c>
      <c r="B3973" s="2">
        <v>41977</v>
      </c>
      <c r="C3973" s="1" t="s">
        <v>2277</v>
      </c>
      <c r="D3973" s="1" t="s">
        <v>56</v>
      </c>
      <c r="E3973" s="1" t="s">
        <v>57</v>
      </c>
      <c r="F3973" s="1" t="s">
        <v>30</v>
      </c>
      <c r="G3973" s="1" t="s">
        <v>23</v>
      </c>
      <c r="H3973" s="2">
        <v>41982</v>
      </c>
      <c r="I3973" s="1" t="s">
        <v>24</v>
      </c>
      <c r="J3973" s="1" t="s">
        <v>56</v>
      </c>
      <c r="K3973">
        <v>16.3738189</v>
      </c>
      <c r="L3973">
        <v>48.208174300000003</v>
      </c>
    </row>
    <row r="3974" spans="1:12" x14ac:dyDescent="0.25">
      <c r="A3974" s="1" t="s">
        <v>5889</v>
      </c>
      <c r="B3974" s="2">
        <v>41977</v>
      </c>
      <c r="C3974" s="1" t="s">
        <v>3508</v>
      </c>
      <c r="D3974" s="1" t="s">
        <v>710</v>
      </c>
      <c r="E3974" s="1" t="s">
        <v>51</v>
      </c>
      <c r="F3974" s="1" t="s">
        <v>52</v>
      </c>
      <c r="G3974" s="1" t="s">
        <v>17</v>
      </c>
      <c r="H3974" s="2">
        <v>41977</v>
      </c>
      <c r="I3974" s="1" t="s">
        <v>64</v>
      </c>
      <c r="J3974" s="1" t="s">
        <v>110</v>
      </c>
      <c r="K3974">
        <v>13.361267099999999</v>
      </c>
      <c r="L3974">
        <v>38.115687899999998</v>
      </c>
    </row>
    <row r="3975" spans="1:12" x14ac:dyDescent="0.25">
      <c r="A3975" s="1" t="s">
        <v>5890</v>
      </c>
      <c r="B3975" s="2">
        <v>41977</v>
      </c>
      <c r="C3975" s="1" t="s">
        <v>857</v>
      </c>
      <c r="D3975" s="1" t="s">
        <v>3208</v>
      </c>
      <c r="E3975" s="1" t="s">
        <v>29</v>
      </c>
      <c r="F3975" s="1" t="s">
        <v>30</v>
      </c>
      <c r="G3975" s="1" t="s">
        <v>17</v>
      </c>
      <c r="H3975" s="2">
        <v>41977</v>
      </c>
      <c r="I3975" s="1" t="s">
        <v>64</v>
      </c>
      <c r="J3975" s="1" t="s">
        <v>43</v>
      </c>
      <c r="K3975">
        <v>6.9264919999999996</v>
      </c>
      <c r="L3975">
        <v>43.660153000000001</v>
      </c>
    </row>
    <row r="3976" spans="1:12" x14ac:dyDescent="0.25">
      <c r="A3976" s="1" t="s">
        <v>5891</v>
      </c>
      <c r="B3976" s="2">
        <v>41977</v>
      </c>
      <c r="C3976" s="1" t="s">
        <v>2407</v>
      </c>
      <c r="D3976" s="1" t="s">
        <v>252</v>
      </c>
      <c r="E3976" s="1" t="s">
        <v>216</v>
      </c>
      <c r="F3976" s="1" t="s">
        <v>30</v>
      </c>
      <c r="G3976" s="1" t="s">
        <v>23</v>
      </c>
      <c r="H3976" s="2">
        <v>41984</v>
      </c>
      <c r="I3976" s="1" t="s">
        <v>24</v>
      </c>
      <c r="J3976" s="1" t="s">
        <v>253</v>
      </c>
      <c r="K3976">
        <v>8.5416939999999997</v>
      </c>
      <c r="L3976">
        <v>47.376886599999999</v>
      </c>
    </row>
    <row r="3977" spans="1:12" x14ac:dyDescent="0.25">
      <c r="A3977" s="1" t="s">
        <v>5892</v>
      </c>
      <c r="B3977" s="2">
        <v>41977</v>
      </c>
      <c r="C3977" s="1" t="s">
        <v>722</v>
      </c>
      <c r="D3977" s="1" t="s">
        <v>1184</v>
      </c>
      <c r="E3977" s="1" t="s">
        <v>51</v>
      </c>
      <c r="F3977" s="1" t="s">
        <v>52</v>
      </c>
      <c r="G3977" s="1" t="s">
        <v>23</v>
      </c>
      <c r="H3977" s="2">
        <v>41979</v>
      </c>
      <c r="I3977" s="1" t="s">
        <v>18</v>
      </c>
      <c r="J3977" s="1" t="s">
        <v>134</v>
      </c>
      <c r="K3977">
        <v>10.6296859</v>
      </c>
      <c r="L3977">
        <v>44.698993199999997</v>
      </c>
    </row>
    <row r="3978" spans="1:12" x14ac:dyDescent="0.25">
      <c r="A3978" s="1" t="s">
        <v>5893</v>
      </c>
      <c r="B3978" s="2">
        <v>41977</v>
      </c>
      <c r="C3978" s="1" t="s">
        <v>2295</v>
      </c>
      <c r="D3978" s="1" t="s">
        <v>261</v>
      </c>
      <c r="E3978" s="1" t="s">
        <v>262</v>
      </c>
      <c r="F3978" s="1" t="s">
        <v>16</v>
      </c>
      <c r="G3978" s="1" t="s">
        <v>23</v>
      </c>
      <c r="H3978" s="2">
        <v>41984</v>
      </c>
      <c r="I3978" s="1" t="s">
        <v>24</v>
      </c>
      <c r="J3978" s="1" t="s">
        <v>261</v>
      </c>
      <c r="K3978">
        <v>-6.2603096999999996</v>
      </c>
      <c r="L3978">
        <v>53.3498053</v>
      </c>
    </row>
    <row r="3979" spans="1:12" x14ac:dyDescent="0.25">
      <c r="A3979" s="1" t="s">
        <v>5894</v>
      </c>
      <c r="B3979" s="2">
        <v>41978</v>
      </c>
      <c r="C3979" s="1" t="s">
        <v>2543</v>
      </c>
      <c r="D3979" s="1" t="s">
        <v>5895</v>
      </c>
      <c r="E3979" s="1" t="s">
        <v>29</v>
      </c>
      <c r="F3979" s="1" t="s">
        <v>30</v>
      </c>
      <c r="G3979" s="1" t="s">
        <v>23</v>
      </c>
      <c r="H3979" s="2">
        <v>41983</v>
      </c>
      <c r="I3979" s="1" t="s">
        <v>24</v>
      </c>
      <c r="J3979" s="1" t="s">
        <v>114</v>
      </c>
      <c r="K3979">
        <v>2.364077</v>
      </c>
      <c r="L3979">
        <v>48.967903</v>
      </c>
    </row>
    <row r="3980" spans="1:12" x14ac:dyDescent="0.25">
      <c r="A3980" s="1" t="s">
        <v>5896</v>
      </c>
      <c r="B3980" s="2">
        <v>41978</v>
      </c>
      <c r="C3980" s="1" t="s">
        <v>2580</v>
      </c>
      <c r="D3980" s="1" t="s">
        <v>1060</v>
      </c>
      <c r="E3980" s="1" t="s">
        <v>60</v>
      </c>
      <c r="F3980" s="1" t="s">
        <v>52</v>
      </c>
      <c r="G3980" s="1" t="s">
        <v>17</v>
      </c>
      <c r="H3980" s="2">
        <v>41983</v>
      </c>
      <c r="I3980" s="1" t="s">
        <v>24</v>
      </c>
      <c r="J3980" s="1" t="s">
        <v>176</v>
      </c>
      <c r="K3980">
        <v>2.0350410000000001</v>
      </c>
      <c r="L3980">
        <v>41.345841499999999</v>
      </c>
    </row>
    <row r="3981" spans="1:12" x14ac:dyDescent="0.25">
      <c r="A3981" s="1" t="s">
        <v>5897</v>
      </c>
      <c r="B3981" s="2">
        <v>41978</v>
      </c>
      <c r="C3981" s="1" t="s">
        <v>402</v>
      </c>
      <c r="D3981" s="1" t="s">
        <v>3002</v>
      </c>
      <c r="E3981" s="1" t="s">
        <v>22</v>
      </c>
      <c r="F3981" s="1" t="s">
        <v>16</v>
      </c>
      <c r="G3981" s="1" t="s">
        <v>35</v>
      </c>
      <c r="H3981" s="2">
        <v>41982</v>
      </c>
      <c r="I3981" s="1" t="s">
        <v>18</v>
      </c>
      <c r="J3981" s="1" t="s">
        <v>25</v>
      </c>
      <c r="K3981">
        <v>-2.1794039999999999</v>
      </c>
      <c r="L3981">
        <v>53.002668</v>
      </c>
    </row>
    <row r="3982" spans="1:12" x14ac:dyDescent="0.25">
      <c r="A3982" s="1" t="s">
        <v>5898</v>
      </c>
      <c r="B3982" s="2">
        <v>41978</v>
      </c>
      <c r="C3982" s="1" t="s">
        <v>2147</v>
      </c>
      <c r="D3982" s="1" t="s">
        <v>5136</v>
      </c>
      <c r="E3982" s="1" t="s">
        <v>29</v>
      </c>
      <c r="F3982" s="1" t="s">
        <v>30</v>
      </c>
      <c r="G3982" s="1" t="s">
        <v>17</v>
      </c>
      <c r="H3982" s="2">
        <v>41985</v>
      </c>
      <c r="I3982" s="1" t="s">
        <v>24</v>
      </c>
      <c r="J3982" s="1" t="s">
        <v>313</v>
      </c>
      <c r="K3982">
        <v>0.70725680000000002</v>
      </c>
      <c r="L3982">
        <v>44.408205299999999</v>
      </c>
    </row>
    <row r="3983" spans="1:12" x14ac:dyDescent="0.25">
      <c r="A3983" s="1" t="s">
        <v>5899</v>
      </c>
      <c r="B3983" s="2">
        <v>41978</v>
      </c>
      <c r="C3983" s="1" t="s">
        <v>2374</v>
      </c>
      <c r="D3983" s="1" t="s">
        <v>3875</v>
      </c>
      <c r="E3983" s="1" t="s">
        <v>79</v>
      </c>
      <c r="F3983" s="1" t="s">
        <v>30</v>
      </c>
      <c r="G3983" s="1" t="s">
        <v>17</v>
      </c>
      <c r="H3983" s="2">
        <v>41982</v>
      </c>
      <c r="I3983" s="1" t="s">
        <v>18</v>
      </c>
      <c r="J3983" s="1" t="s">
        <v>273</v>
      </c>
      <c r="K3983">
        <v>4.6305870000000002</v>
      </c>
      <c r="L3983">
        <v>52.4520591</v>
      </c>
    </row>
    <row r="3984" spans="1:12" x14ac:dyDescent="0.25">
      <c r="A3984" s="1" t="s">
        <v>5900</v>
      </c>
      <c r="B3984" s="2">
        <v>41978</v>
      </c>
      <c r="C3984" s="1" t="s">
        <v>1502</v>
      </c>
      <c r="D3984" s="1" t="s">
        <v>4928</v>
      </c>
      <c r="E3984" s="1" t="s">
        <v>51</v>
      </c>
      <c r="F3984" s="1" t="s">
        <v>52</v>
      </c>
      <c r="G3984" s="1" t="s">
        <v>35</v>
      </c>
      <c r="H3984" s="2">
        <v>41980</v>
      </c>
      <c r="I3984" s="1" t="s">
        <v>18</v>
      </c>
      <c r="J3984" s="1" t="s">
        <v>110</v>
      </c>
      <c r="K3984">
        <v>13.5765475</v>
      </c>
      <c r="L3984">
        <v>37.311089699999997</v>
      </c>
    </row>
    <row r="3985" spans="1:12" x14ac:dyDescent="0.25">
      <c r="A3985" s="1" t="s">
        <v>5901</v>
      </c>
      <c r="B3985" s="2">
        <v>41978</v>
      </c>
      <c r="C3985" s="1" t="s">
        <v>692</v>
      </c>
      <c r="D3985" s="1" t="s">
        <v>1543</v>
      </c>
      <c r="E3985" s="1" t="s">
        <v>22</v>
      </c>
      <c r="F3985" s="1" t="s">
        <v>16</v>
      </c>
      <c r="G3985" s="1" t="s">
        <v>17</v>
      </c>
      <c r="H3985" s="2">
        <v>41982</v>
      </c>
      <c r="I3985" s="1" t="s">
        <v>18</v>
      </c>
      <c r="J3985" s="1" t="s">
        <v>25</v>
      </c>
      <c r="K3985">
        <v>-0.57040900000000005</v>
      </c>
      <c r="L3985">
        <v>51.236220000000003</v>
      </c>
    </row>
    <row r="3986" spans="1:12" x14ac:dyDescent="0.25">
      <c r="A3986" s="1" t="s">
        <v>5902</v>
      </c>
      <c r="B3986" s="2">
        <v>41979</v>
      </c>
      <c r="C3986" s="1" t="s">
        <v>1382</v>
      </c>
      <c r="D3986" s="1" t="s">
        <v>5903</v>
      </c>
      <c r="E3986" s="1" t="s">
        <v>29</v>
      </c>
      <c r="F3986" s="1" t="s">
        <v>30</v>
      </c>
      <c r="G3986" s="1" t="s">
        <v>23</v>
      </c>
      <c r="H3986" s="2">
        <v>41983</v>
      </c>
      <c r="I3986" s="1" t="s">
        <v>18</v>
      </c>
      <c r="J3986" s="1" t="s">
        <v>616</v>
      </c>
      <c r="K3986">
        <v>-3.3702448999999999</v>
      </c>
      <c r="L3986">
        <v>47.748252399999998</v>
      </c>
    </row>
    <row r="3987" spans="1:12" x14ac:dyDescent="0.25">
      <c r="A3987" s="1" t="s">
        <v>5904</v>
      </c>
      <c r="B3987" s="2">
        <v>41979</v>
      </c>
      <c r="C3987" s="1" t="s">
        <v>1457</v>
      </c>
      <c r="D3987" s="1" t="s">
        <v>3004</v>
      </c>
      <c r="E3987" s="1" t="s">
        <v>60</v>
      </c>
      <c r="F3987" s="1" t="s">
        <v>52</v>
      </c>
      <c r="G3987" s="1" t="s">
        <v>23</v>
      </c>
      <c r="H3987" s="2">
        <v>41981</v>
      </c>
      <c r="I3987" s="1" t="s">
        <v>18</v>
      </c>
      <c r="J3987" s="1" t="s">
        <v>612</v>
      </c>
      <c r="K3987">
        <v>-1.8585423999999999</v>
      </c>
      <c r="L3987">
        <v>38.994349</v>
      </c>
    </row>
    <row r="3988" spans="1:12" x14ac:dyDescent="0.25">
      <c r="A3988" s="1" t="s">
        <v>5905</v>
      </c>
      <c r="B3988" s="2">
        <v>41979</v>
      </c>
      <c r="C3988" s="1" t="s">
        <v>963</v>
      </c>
      <c r="D3988" s="1" t="s">
        <v>2130</v>
      </c>
      <c r="E3988" s="1" t="s">
        <v>79</v>
      </c>
      <c r="F3988" s="1" t="s">
        <v>30</v>
      </c>
      <c r="G3988" s="1" t="s">
        <v>17</v>
      </c>
      <c r="H3988" s="2">
        <v>41982</v>
      </c>
      <c r="I3988" s="1" t="s">
        <v>39</v>
      </c>
      <c r="J3988" s="1" t="s">
        <v>2131</v>
      </c>
      <c r="K3988">
        <v>5.7999133</v>
      </c>
      <c r="L3988">
        <v>53.2012334</v>
      </c>
    </row>
    <row r="3989" spans="1:12" x14ac:dyDescent="0.25">
      <c r="A3989" s="1" t="s">
        <v>5906</v>
      </c>
      <c r="B3989" s="2">
        <v>41980</v>
      </c>
      <c r="C3989" s="1" t="s">
        <v>4393</v>
      </c>
      <c r="D3989" s="1" t="s">
        <v>168</v>
      </c>
      <c r="E3989" s="1" t="s">
        <v>60</v>
      </c>
      <c r="F3989" s="1" t="s">
        <v>52</v>
      </c>
      <c r="G3989" s="1" t="s">
        <v>23</v>
      </c>
      <c r="H3989" s="2">
        <v>41981</v>
      </c>
      <c r="I3989" s="1" t="s">
        <v>39</v>
      </c>
      <c r="J3989" s="1" t="s">
        <v>169</v>
      </c>
      <c r="K3989">
        <v>-5.9844588999999999</v>
      </c>
      <c r="L3989">
        <v>37.389092400000003</v>
      </c>
    </row>
    <row r="3990" spans="1:12" x14ac:dyDescent="0.25">
      <c r="A3990" s="1" t="s">
        <v>5907</v>
      </c>
      <c r="B3990" s="2">
        <v>41981</v>
      </c>
      <c r="C3990" s="1" t="s">
        <v>870</v>
      </c>
      <c r="D3990" s="1" t="s">
        <v>168</v>
      </c>
      <c r="E3990" s="1" t="s">
        <v>60</v>
      </c>
      <c r="F3990" s="1" t="s">
        <v>52</v>
      </c>
      <c r="G3990" s="1" t="s">
        <v>23</v>
      </c>
      <c r="H3990" s="2">
        <v>41985</v>
      </c>
      <c r="I3990" s="1" t="s">
        <v>24</v>
      </c>
      <c r="J3990" s="1" t="s">
        <v>169</v>
      </c>
      <c r="K3990">
        <v>-5.9844588999999999</v>
      </c>
      <c r="L3990">
        <v>37.389092400000003</v>
      </c>
    </row>
    <row r="3991" spans="1:12" x14ac:dyDescent="0.25">
      <c r="A3991" s="1" t="s">
        <v>5908</v>
      </c>
      <c r="B3991" s="2">
        <v>41981</v>
      </c>
      <c r="C3991" s="1" t="s">
        <v>1831</v>
      </c>
      <c r="D3991" s="1" t="s">
        <v>207</v>
      </c>
      <c r="E3991" s="1" t="s">
        <v>68</v>
      </c>
      <c r="F3991" s="1" t="s">
        <v>30</v>
      </c>
      <c r="G3991" s="1" t="s">
        <v>23</v>
      </c>
      <c r="H3991" s="2">
        <v>41983</v>
      </c>
      <c r="I3991" s="1" t="s">
        <v>39</v>
      </c>
      <c r="J3991" s="1" t="s">
        <v>208</v>
      </c>
      <c r="K3991">
        <v>8.6821266999999995</v>
      </c>
      <c r="L3991">
        <v>50.110922100000003</v>
      </c>
    </row>
    <row r="3992" spans="1:12" x14ac:dyDescent="0.25">
      <c r="A3992" s="1" t="s">
        <v>5909</v>
      </c>
      <c r="B3992" s="2">
        <v>41981</v>
      </c>
      <c r="C3992" s="1" t="s">
        <v>359</v>
      </c>
      <c r="D3992" s="1" t="s">
        <v>5910</v>
      </c>
      <c r="E3992" s="1" t="s">
        <v>29</v>
      </c>
      <c r="F3992" s="1" t="s">
        <v>30</v>
      </c>
      <c r="G3992" s="1" t="s">
        <v>35</v>
      </c>
      <c r="H3992" s="2">
        <v>41987</v>
      </c>
      <c r="I3992" s="1" t="s">
        <v>24</v>
      </c>
      <c r="J3992" s="1" t="s">
        <v>43</v>
      </c>
      <c r="K3992">
        <v>7.0190200000000003</v>
      </c>
      <c r="L3992">
        <v>43.576551000000002</v>
      </c>
    </row>
    <row r="3993" spans="1:12" x14ac:dyDescent="0.25">
      <c r="A3993" s="1" t="s">
        <v>5911</v>
      </c>
      <c r="B3993" s="2">
        <v>41981</v>
      </c>
      <c r="C3993" s="1" t="s">
        <v>1428</v>
      </c>
      <c r="D3993" s="1" t="s">
        <v>143</v>
      </c>
      <c r="E3993" s="1" t="s">
        <v>60</v>
      </c>
      <c r="F3993" s="1" t="s">
        <v>52</v>
      </c>
      <c r="G3993" s="1" t="s">
        <v>23</v>
      </c>
      <c r="H3993" s="2">
        <v>41985</v>
      </c>
      <c r="I3993" s="1" t="s">
        <v>24</v>
      </c>
      <c r="J3993" s="1" t="s">
        <v>143</v>
      </c>
      <c r="K3993">
        <v>-3.7037901999999998</v>
      </c>
      <c r="L3993">
        <v>40.416775399999999</v>
      </c>
    </row>
    <row r="3994" spans="1:12" x14ac:dyDescent="0.25">
      <c r="A3994" s="1" t="s">
        <v>5912</v>
      </c>
      <c r="B3994" s="2">
        <v>41981</v>
      </c>
      <c r="C3994" s="1" t="s">
        <v>604</v>
      </c>
      <c r="D3994" s="1" t="s">
        <v>5913</v>
      </c>
      <c r="E3994" s="1" t="s">
        <v>79</v>
      </c>
      <c r="F3994" s="1" t="s">
        <v>30</v>
      </c>
      <c r="G3994" s="1" t="s">
        <v>35</v>
      </c>
      <c r="H3994" s="2">
        <v>41986</v>
      </c>
      <c r="I3994" s="1" t="s">
        <v>24</v>
      </c>
      <c r="J3994" s="1" t="s">
        <v>833</v>
      </c>
      <c r="K3994">
        <v>6.1724031000000004</v>
      </c>
      <c r="L3994">
        <v>51.3703748</v>
      </c>
    </row>
    <row r="3995" spans="1:12" x14ac:dyDescent="0.25">
      <c r="A3995" s="1" t="s">
        <v>5914</v>
      </c>
      <c r="B3995" s="2">
        <v>41982</v>
      </c>
      <c r="C3995" s="1" t="s">
        <v>549</v>
      </c>
      <c r="D3995" s="1" t="s">
        <v>158</v>
      </c>
      <c r="E3995" s="1" t="s">
        <v>68</v>
      </c>
      <c r="F3995" s="1" t="s">
        <v>30</v>
      </c>
      <c r="G3995" s="1" t="s">
        <v>35</v>
      </c>
      <c r="H3995" s="2">
        <v>41985</v>
      </c>
      <c r="I3995" s="1" t="s">
        <v>18</v>
      </c>
      <c r="J3995" s="1" t="s">
        <v>341</v>
      </c>
      <c r="K3995">
        <v>11.9688029</v>
      </c>
      <c r="L3995">
        <v>51.496980200000003</v>
      </c>
    </row>
    <row r="3996" spans="1:12" x14ac:dyDescent="0.25">
      <c r="A3996" s="1" t="s">
        <v>5915</v>
      </c>
      <c r="B3996" s="2">
        <v>41982</v>
      </c>
      <c r="C3996" s="1" t="s">
        <v>2949</v>
      </c>
      <c r="D3996" s="1" t="s">
        <v>531</v>
      </c>
      <c r="E3996" s="1" t="s">
        <v>122</v>
      </c>
      <c r="F3996" s="1" t="s">
        <v>30</v>
      </c>
      <c r="G3996" s="1" t="s">
        <v>35</v>
      </c>
      <c r="H3996" s="2">
        <v>41989</v>
      </c>
      <c r="I3996" s="1" t="s">
        <v>24</v>
      </c>
      <c r="J3996" s="1" t="s">
        <v>531</v>
      </c>
      <c r="K3996">
        <v>4.4024643000000001</v>
      </c>
      <c r="L3996">
        <v>51.219447500000001</v>
      </c>
    </row>
    <row r="3997" spans="1:12" x14ac:dyDescent="0.25">
      <c r="A3997" s="1" t="s">
        <v>5916</v>
      </c>
      <c r="B3997" s="2">
        <v>41982</v>
      </c>
      <c r="C3997" s="1" t="s">
        <v>1240</v>
      </c>
      <c r="D3997" s="1" t="s">
        <v>572</v>
      </c>
      <c r="E3997" s="1" t="s">
        <v>29</v>
      </c>
      <c r="F3997" s="1" t="s">
        <v>30</v>
      </c>
      <c r="G3997" s="1" t="s">
        <v>23</v>
      </c>
      <c r="H3997" s="2">
        <v>41989</v>
      </c>
      <c r="I3997" s="1" t="s">
        <v>24</v>
      </c>
      <c r="J3997" s="1" t="s">
        <v>114</v>
      </c>
      <c r="K3997">
        <v>2.5155560000000001</v>
      </c>
      <c r="L3997">
        <v>48.817048999999997</v>
      </c>
    </row>
    <row r="3998" spans="1:12" x14ac:dyDescent="0.25">
      <c r="A3998" s="1" t="s">
        <v>5917</v>
      </c>
      <c r="B3998" s="2">
        <v>41982</v>
      </c>
      <c r="C3998" s="1" t="s">
        <v>969</v>
      </c>
      <c r="D3998" s="1" t="s">
        <v>949</v>
      </c>
      <c r="E3998" s="1" t="s">
        <v>79</v>
      </c>
      <c r="F3998" s="1" t="s">
        <v>30</v>
      </c>
      <c r="G3998" s="1" t="s">
        <v>23</v>
      </c>
      <c r="H3998" s="2">
        <v>41987</v>
      </c>
      <c r="I3998" s="1" t="s">
        <v>24</v>
      </c>
      <c r="J3998" s="1" t="s">
        <v>80</v>
      </c>
      <c r="K3998">
        <v>4.3006998999999997</v>
      </c>
      <c r="L3998">
        <v>52.070497799999998</v>
      </c>
    </row>
    <row r="3999" spans="1:12" x14ac:dyDescent="0.25">
      <c r="A3999" s="1" t="s">
        <v>5918</v>
      </c>
      <c r="B3999" s="2">
        <v>41982</v>
      </c>
      <c r="C3999" s="1" t="s">
        <v>3062</v>
      </c>
      <c r="D3999" s="1" t="s">
        <v>243</v>
      </c>
      <c r="E3999" s="1" t="s">
        <v>29</v>
      </c>
      <c r="F3999" s="1" t="s">
        <v>30</v>
      </c>
      <c r="G3999" s="1" t="s">
        <v>23</v>
      </c>
      <c r="H3999" s="2">
        <v>41986</v>
      </c>
      <c r="I3999" s="1" t="s">
        <v>24</v>
      </c>
      <c r="J3999" s="1" t="s">
        <v>114</v>
      </c>
      <c r="K3999">
        <v>2.3522219</v>
      </c>
      <c r="L3999">
        <v>48.856614</v>
      </c>
    </row>
    <row r="4000" spans="1:12" x14ac:dyDescent="0.25">
      <c r="A4000" s="1" t="s">
        <v>5919</v>
      </c>
      <c r="B4000" s="2">
        <v>41982</v>
      </c>
      <c r="C4000" s="1" t="s">
        <v>3256</v>
      </c>
      <c r="D4000" s="1" t="s">
        <v>14</v>
      </c>
      <c r="E4000" s="1" t="s">
        <v>15</v>
      </c>
      <c r="F4000" s="1" t="s">
        <v>16</v>
      </c>
      <c r="G4000" s="1" t="s">
        <v>23</v>
      </c>
      <c r="H4000" s="2">
        <v>41987</v>
      </c>
      <c r="I4000" s="1" t="s">
        <v>24</v>
      </c>
      <c r="J4000" s="1" t="s">
        <v>14</v>
      </c>
      <c r="K4000">
        <v>18.068580799999999</v>
      </c>
      <c r="L4000">
        <v>59.329323500000001</v>
      </c>
    </row>
    <row r="4001" spans="1:12" x14ac:dyDescent="0.25">
      <c r="A4001" s="1" t="s">
        <v>5920</v>
      </c>
      <c r="B4001" s="2">
        <v>41983</v>
      </c>
      <c r="C4001" s="1" t="s">
        <v>597</v>
      </c>
      <c r="D4001" s="1" t="s">
        <v>676</v>
      </c>
      <c r="E4001" s="1" t="s">
        <v>29</v>
      </c>
      <c r="F4001" s="1" t="s">
        <v>30</v>
      </c>
      <c r="G4001" s="1" t="s">
        <v>23</v>
      </c>
      <c r="H4001" s="2">
        <v>41987</v>
      </c>
      <c r="I4001" s="1" t="s">
        <v>24</v>
      </c>
      <c r="J4001" s="1" t="s">
        <v>31</v>
      </c>
      <c r="K4001">
        <v>5.655335</v>
      </c>
      <c r="L4001">
        <v>46.257773</v>
      </c>
    </row>
    <row r="4002" spans="1:12" x14ac:dyDescent="0.25">
      <c r="A4002" s="1" t="s">
        <v>5921</v>
      </c>
      <c r="B4002" s="2">
        <v>41983</v>
      </c>
      <c r="C4002" s="1" t="s">
        <v>700</v>
      </c>
      <c r="D4002" s="1" t="s">
        <v>1050</v>
      </c>
      <c r="E4002" s="1" t="s">
        <v>22</v>
      </c>
      <c r="F4002" s="1" t="s">
        <v>16</v>
      </c>
      <c r="G4002" s="1" t="s">
        <v>35</v>
      </c>
      <c r="H4002" s="2">
        <v>41988</v>
      </c>
      <c r="I4002" s="1" t="s">
        <v>18</v>
      </c>
      <c r="J4002" s="1" t="s">
        <v>25</v>
      </c>
      <c r="K4002">
        <v>-2.2426305000000002</v>
      </c>
      <c r="L4002">
        <v>53.480759300000003</v>
      </c>
    </row>
    <row r="4003" spans="1:12" x14ac:dyDescent="0.25">
      <c r="A4003" s="1" t="s">
        <v>5922</v>
      </c>
      <c r="B4003" s="2">
        <v>41983</v>
      </c>
      <c r="C4003" s="1" t="s">
        <v>5145</v>
      </c>
      <c r="D4003" s="1" t="s">
        <v>701</v>
      </c>
      <c r="E4003" s="1" t="s">
        <v>29</v>
      </c>
      <c r="F4003" s="1" t="s">
        <v>30</v>
      </c>
      <c r="G4003" s="1" t="s">
        <v>17</v>
      </c>
      <c r="H4003" s="2">
        <v>41987</v>
      </c>
      <c r="I4003" s="1" t="s">
        <v>24</v>
      </c>
      <c r="J4003" s="1" t="s">
        <v>418</v>
      </c>
      <c r="K4003">
        <v>1.1513610000000001</v>
      </c>
      <c r="L4003">
        <v>49.027012900000003</v>
      </c>
    </row>
    <row r="4004" spans="1:12" x14ac:dyDescent="0.25">
      <c r="A4004" s="1" t="s">
        <v>5923</v>
      </c>
      <c r="B4004" s="2">
        <v>41983</v>
      </c>
      <c r="C4004" s="1" t="s">
        <v>1555</v>
      </c>
      <c r="D4004" s="1" t="s">
        <v>739</v>
      </c>
      <c r="E4004" s="1" t="s">
        <v>29</v>
      </c>
      <c r="F4004" s="1" t="s">
        <v>30</v>
      </c>
      <c r="G4004" s="1" t="s">
        <v>35</v>
      </c>
      <c r="H4004" s="2">
        <v>41989</v>
      </c>
      <c r="I4004" s="1" t="s">
        <v>24</v>
      </c>
      <c r="J4004" s="1" t="s">
        <v>196</v>
      </c>
      <c r="K4004">
        <v>3.0572560000000002</v>
      </c>
      <c r="L4004">
        <v>50.629249999999999</v>
      </c>
    </row>
    <row r="4005" spans="1:12" x14ac:dyDescent="0.25">
      <c r="A4005" s="1" t="s">
        <v>5924</v>
      </c>
      <c r="B4005" s="2">
        <v>41983</v>
      </c>
      <c r="C4005" s="1" t="s">
        <v>1119</v>
      </c>
      <c r="D4005" s="1" t="s">
        <v>14</v>
      </c>
      <c r="E4005" s="1" t="s">
        <v>15</v>
      </c>
      <c r="F4005" s="1" t="s">
        <v>16</v>
      </c>
      <c r="G4005" s="1" t="s">
        <v>23</v>
      </c>
      <c r="H4005" s="2">
        <v>41988</v>
      </c>
      <c r="I4005" s="1" t="s">
        <v>24</v>
      </c>
      <c r="J4005" s="1" t="s">
        <v>14</v>
      </c>
      <c r="K4005">
        <v>18.068580799999999</v>
      </c>
      <c r="L4005">
        <v>59.329323500000001</v>
      </c>
    </row>
    <row r="4006" spans="1:12" x14ac:dyDescent="0.25">
      <c r="A4006" s="1" t="s">
        <v>5925</v>
      </c>
      <c r="B4006" s="2">
        <v>41984</v>
      </c>
      <c r="C4006" s="1" t="s">
        <v>767</v>
      </c>
      <c r="D4006" s="1" t="s">
        <v>75</v>
      </c>
      <c r="E4006" s="1" t="s">
        <v>22</v>
      </c>
      <c r="F4006" s="1" t="s">
        <v>16</v>
      </c>
      <c r="G4006" s="1" t="s">
        <v>23</v>
      </c>
      <c r="H4006" s="2">
        <v>41984</v>
      </c>
      <c r="I4006" s="1" t="s">
        <v>64</v>
      </c>
      <c r="J4006" s="1" t="s">
        <v>25</v>
      </c>
      <c r="K4006">
        <v>-1.4700850000000001</v>
      </c>
      <c r="L4006">
        <v>53.381129000000001</v>
      </c>
    </row>
    <row r="4007" spans="1:12" x14ac:dyDescent="0.25">
      <c r="A4007" s="1" t="s">
        <v>5926</v>
      </c>
      <c r="B4007" s="2">
        <v>41984</v>
      </c>
      <c r="C4007" s="1" t="s">
        <v>2845</v>
      </c>
      <c r="D4007" s="1" t="s">
        <v>3712</v>
      </c>
      <c r="E4007" s="1" t="s">
        <v>22</v>
      </c>
      <c r="F4007" s="1" t="s">
        <v>16</v>
      </c>
      <c r="G4007" s="1" t="s">
        <v>23</v>
      </c>
      <c r="H4007" s="2">
        <v>41986</v>
      </c>
      <c r="I4007" s="1" t="s">
        <v>18</v>
      </c>
      <c r="J4007" s="1" t="s">
        <v>25</v>
      </c>
      <c r="K4007">
        <v>-1.8807689999999999</v>
      </c>
      <c r="L4007">
        <v>50.719163999999999</v>
      </c>
    </row>
    <row r="4008" spans="1:12" x14ac:dyDescent="0.25">
      <c r="A4008" s="1" t="s">
        <v>5927</v>
      </c>
      <c r="B4008" s="2">
        <v>41985</v>
      </c>
      <c r="C4008" s="1" t="s">
        <v>3170</v>
      </c>
      <c r="D4008" s="1" t="s">
        <v>1483</v>
      </c>
      <c r="E4008" s="1" t="s">
        <v>51</v>
      </c>
      <c r="F4008" s="1" t="s">
        <v>52</v>
      </c>
      <c r="G4008" s="1" t="s">
        <v>23</v>
      </c>
      <c r="H4008" s="2">
        <v>41989</v>
      </c>
      <c r="I4008" s="1" t="s">
        <v>24</v>
      </c>
      <c r="J4008" s="1" t="s">
        <v>623</v>
      </c>
      <c r="K4008">
        <v>14.348162800000001</v>
      </c>
      <c r="L4008">
        <v>40.807919499999997</v>
      </c>
    </row>
    <row r="4009" spans="1:12" x14ac:dyDescent="0.25">
      <c r="A4009" s="1" t="s">
        <v>5928</v>
      </c>
      <c r="B4009" s="2">
        <v>41985</v>
      </c>
      <c r="C4009" s="1" t="s">
        <v>2482</v>
      </c>
      <c r="D4009" s="1" t="s">
        <v>4068</v>
      </c>
      <c r="E4009" s="1" t="s">
        <v>22</v>
      </c>
      <c r="F4009" s="1" t="s">
        <v>16</v>
      </c>
      <c r="G4009" s="1" t="s">
        <v>23</v>
      </c>
      <c r="H4009" s="2">
        <v>41985</v>
      </c>
      <c r="I4009" s="1" t="s">
        <v>64</v>
      </c>
      <c r="J4009" s="1" t="s">
        <v>25</v>
      </c>
      <c r="K4009">
        <v>-1.2349559999999999</v>
      </c>
      <c r="L4009">
        <v>54.574227</v>
      </c>
    </row>
    <row r="4010" spans="1:12" x14ac:dyDescent="0.25">
      <c r="A4010" s="1" t="s">
        <v>5929</v>
      </c>
      <c r="B4010" s="2">
        <v>41985</v>
      </c>
      <c r="C4010" s="1" t="s">
        <v>1219</v>
      </c>
      <c r="D4010" s="1" t="s">
        <v>243</v>
      </c>
      <c r="E4010" s="1" t="s">
        <v>29</v>
      </c>
      <c r="F4010" s="1" t="s">
        <v>30</v>
      </c>
      <c r="G4010" s="1" t="s">
        <v>23</v>
      </c>
      <c r="H4010" s="2">
        <v>41991</v>
      </c>
      <c r="I4010" s="1" t="s">
        <v>24</v>
      </c>
      <c r="J4010" s="1" t="s">
        <v>114</v>
      </c>
      <c r="K4010">
        <v>2.3522219</v>
      </c>
      <c r="L4010">
        <v>48.856614</v>
      </c>
    </row>
    <row r="4011" spans="1:12" x14ac:dyDescent="0.25">
      <c r="A4011" s="1" t="s">
        <v>5930</v>
      </c>
      <c r="B4011" s="2">
        <v>41985</v>
      </c>
      <c r="C4011" s="1" t="s">
        <v>1860</v>
      </c>
      <c r="D4011" s="1" t="s">
        <v>269</v>
      </c>
      <c r="E4011" s="1" t="s">
        <v>122</v>
      </c>
      <c r="F4011" s="1" t="s">
        <v>30</v>
      </c>
      <c r="G4011" s="1" t="s">
        <v>35</v>
      </c>
      <c r="H4011" s="2">
        <v>41989</v>
      </c>
      <c r="I4011" s="1" t="s">
        <v>24</v>
      </c>
      <c r="J4011" s="1" t="s">
        <v>269</v>
      </c>
      <c r="K4011">
        <v>4.8719853999999998</v>
      </c>
      <c r="L4011">
        <v>50.467388300000003</v>
      </c>
    </row>
    <row r="4012" spans="1:12" x14ac:dyDescent="0.25">
      <c r="A4012" s="1" t="s">
        <v>5931</v>
      </c>
      <c r="B4012" s="2">
        <v>41985</v>
      </c>
      <c r="C4012" s="1" t="s">
        <v>1730</v>
      </c>
      <c r="D4012" s="1" t="s">
        <v>757</v>
      </c>
      <c r="E4012" s="1" t="s">
        <v>51</v>
      </c>
      <c r="F4012" s="1" t="s">
        <v>52</v>
      </c>
      <c r="G4012" s="1" t="s">
        <v>23</v>
      </c>
      <c r="H4012" s="2">
        <v>41989</v>
      </c>
      <c r="I4012" s="1" t="s">
        <v>24</v>
      </c>
      <c r="J4012" s="1" t="s">
        <v>414</v>
      </c>
      <c r="K4012">
        <v>12.315515100000001</v>
      </c>
      <c r="L4012">
        <v>45.440847400000003</v>
      </c>
    </row>
    <row r="4013" spans="1:12" x14ac:dyDescent="0.25">
      <c r="A4013" s="1" t="s">
        <v>5932</v>
      </c>
      <c r="B4013" s="2">
        <v>41985</v>
      </c>
      <c r="C4013" s="1" t="s">
        <v>2885</v>
      </c>
      <c r="D4013" s="1" t="s">
        <v>862</v>
      </c>
      <c r="E4013" s="1" t="s">
        <v>22</v>
      </c>
      <c r="F4013" s="1" t="s">
        <v>16</v>
      </c>
      <c r="G4013" s="1" t="s">
        <v>23</v>
      </c>
      <c r="H4013" s="2">
        <v>41989</v>
      </c>
      <c r="I4013" s="1" t="s">
        <v>18</v>
      </c>
      <c r="J4013" s="1" t="s">
        <v>421</v>
      </c>
      <c r="K4013">
        <v>-4.2518060000000002</v>
      </c>
      <c r="L4013">
        <v>55.864237000000003</v>
      </c>
    </row>
    <row r="4014" spans="1:12" x14ac:dyDescent="0.25">
      <c r="A4014" s="1" t="s">
        <v>5933</v>
      </c>
      <c r="B4014" s="2">
        <v>41985</v>
      </c>
      <c r="C4014" s="1" t="s">
        <v>1224</v>
      </c>
      <c r="D4014" s="1" t="s">
        <v>1910</v>
      </c>
      <c r="E4014" s="1" t="s">
        <v>51</v>
      </c>
      <c r="F4014" s="1" t="s">
        <v>52</v>
      </c>
      <c r="G4014" s="1" t="s">
        <v>23</v>
      </c>
      <c r="H4014" s="2">
        <v>41992</v>
      </c>
      <c r="I4014" s="1" t="s">
        <v>24</v>
      </c>
      <c r="J4014" s="1" t="s">
        <v>393</v>
      </c>
      <c r="K4014">
        <v>12.3908279</v>
      </c>
      <c r="L4014">
        <v>43.110716799999999</v>
      </c>
    </row>
    <row r="4015" spans="1:12" x14ac:dyDescent="0.25">
      <c r="A4015" s="1" t="s">
        <v>5934</v>
      </c>
      <c r="B4015" s="2">
        <v>41985</v>
      </c>
      <c r="C4015" s="1" t="s">
        <v>463</v>
      </c>
      <c r="D4015" s="1" t="s">
        <v>1060</v>
      </c>
      <c r="E4015" s="1" t="s">
        <v>60</v>
      </c>
      <c r="F4015" s="1" t="s">
        <v>52</v>
      </c>
      <c r="G4015" s="1" t="s">
        <v>35</v>
      </c>
      <c r="H4015" s="2">
        <v>41987</v>
      </c>
      <c r="I4015" s="1" t="s">
        <v>18</v>
      </c>
      <c r="J4015" s="1" t="s">
        <v>176</v>
      </c>
      <c r="K4015">
        <v>2.0350410000000001</v>
      </c>
      <c r="L4015">
        <v>41.345841499999999</v>
      </c>
    </row>
    <row r="4016" spans="1:12" x14ac:dyDescent="0.25">
      <c r="A4016" s="1" t="s">
        <v>5935</v>
      </c>
      <c r="B4016" s="2">
        <v>41986</v>
      </c>
      <c r="C4016" s="1" t="s">
        <v>242</v>
      </c>
      <c r="D4016" s="1" t="s">
        <v>1606</v>
      </c>
      <c r="E4016" s="1" t="s">
        <v>29</v>
      </c>
      <c r="F4016" s="1" t="s">
        <v>30</v>
      </c>
      <c r="G4016" s="1" t="s">
        <v>23</v>
      </c>
      <c r="H4016" s="2">
        <v>41991</v>
      </c>
      <c r="I4016" s="1" t="s">
        <v>18</v>
      </c>
      <c r="J4016" s="1" t="s">
        <v>31</v>
      </c>
      <c r="K4016">
        <v>5.7245239999999997</v>
      </c>
      <c r="L4016">
        <v>45.188529000000003</v>
      </c>
    </row>
    <row r="4017" spans="1:12" x14ac:dyDescent="0.25">
      <c r="A4017" s="1" t="s">
        <v>5936</v>
      </c>
      <c r="B4017" s="2">
        <v>41986</v>
      </c>
      <c r="C4017" s="1" t="s">
        <v>3423</v>
      </c>
      <c r="D4017" s="1" t="s">
        <v>28</v>
      </c>
      <c r="E4017" s="1" t="s">
        <v>29</v>
      </c>
      <c r="F4017" s="1" t="s">
        <v>30</v>
      </c>
      <c r="G4017" s="1" t="s">
        <v>23</v>
      </c>
      <c r="H4017" s="2">
        <v>41990</v>
      </c>
      <c r="I4017" s="1" t="s">
        <v>24</v>
      </c>
      <c r="J4017" s="1" t="s">
        <v>31</v>
      </c>
      <c r="K4017">
        <v>4.89236</v>
      </c>
      <c r="L4017">
        <v>44.933393000000002</v>
      </c>
    </row>
    <row r="4018" spans="1:12" x14ac:dyDescent="0.25">
      <c r="A4018" s="1" t="s">
        <v>5937</v>
      </c>
      <c r="B4018" s="2">
        <v>41986</v>
      </c>
      <c r="C4018" s="1" t="s">
        <v>906</v>
      </c>
      <c r="D4018" s="1" t="s">
        <v>1154</v>
      </c>
      <c r="E4018" s="1" t="s">
        <v>68</v>
      </c>
      <c r="F4018" s="1" t="s">
        <v>30</v>
      </c>
      <c r="G4018" s="1" t="s">
        <v>23</v>
      </c>
      <c r="H4018" s="2">
        <v>41993</v>
      </c>
      <c r="I4018" s="1" t="s">
        <v>24</v>
      </c>
      <c r="J4018" s="1" t="s">
        <v>118</v>
      </c>
      <c r="K4018">
        <v>7.1507636000000003</v>
      </c>
      <c r="L4018">
        <v>51.2562128</v>
      </c>
    </row>
    <row r="4019" spans="1:12" x14ac:dyDescent="0.25">
      <c r="A4019" s="1" t="s">
        <v>5938</v>
      </c>
      <c r="B4019" s="2">
        <v>41986</v>
      </c>
      <c r="C4019" s="1" t="s">
        <v>2153</v>
      </c>
      <c r="D4019" s="1" t="s">
        <v>998</v>
      </c>
      <c r="E4019" s="1" t="s">
        <v>29</v>
      </c>
      <c r="F4019" s="1" t="s">
        <v>30</v>
      </c>
      <c r="G4019" s="1" t="s">
        <v>35</v>
      </c>
      <c r="H4019" s="2">
        <v>41990</v>
      </c>
      <c r="I4019" s="1" t="s">
        <v>24</v>
      </c>
      <c r="J4019" s="1" t="s">
        <v>114</v>
      </c>
      <c r="K4019">
        <v>2.25929</v>
      </c>
      <c r="L4019">
        <v>48.900551999999998</v>
      </c>
    </row>
    <row r="4020" spans="1:12" x14ac:dyDescent="0.25">
      <c r="A4020" s="1" t="s">
        <v>5939</v>
      </c>
      <c r="B4020" s="2">
        <v>41987</v>
      </c>
      <c r="C4020" s="1" t="s">
        <v>2859</v>
      </c>
      <c r="D4020" s="1" t="s">
        <v>710</v>
      </c>
      <c r="E4020" s="1" t="s">
        <v>51</v>
      </c>
      <c r="F4020" s="1" t="s">
        <v>52</v>
      </c>
      <c r="G4020" s="1" t="s">
        <v>23</v>
      </c>
      <c r="H4020" s="2">
        <v>41992</v>
      </c>
      <c r="I4020" s="1" t="s">
        <v>24</v>
      </c>
      <c r="J4020" s="1" t="s">
        <v>110</v>
      </c>
      <c r="K4020">
        <v>13.361267099999999</v>
      </c>
      <c r="L4020">
        <v>38.115687899999998</v>
      </c>
    </row>
    <row r="4021" spans="1:12" x14ac:dyDescent="0.25">
      <c r="A4021" s="1" t="s">
        <v>5940</v>
      </c>
      <c r="B4021" s="2">
        <v>41988</v>
      </c>
      <c r="C4021" s="1" t="s">
        <v>3956</v>
      </c>
      <c r="D4021" s="1" t="s">
        <v>1099</v>
      </c>
      <c r="E4021" s="1" t="s">
        <v>29</v>
      </c>
      <c r="F4021" s="1" t="s">
        <v>30</v>
      </c>
      <c r="G4021" s="1" t="s">
        <v>23</v>
      </c>
      <c r="H4021" s="2">
        <v>41994</v>
      </c>
      <c r="I4021" s="1" t="s">
        <v>24</v>
      </c>
      <c r="J4021" s="1" t="s">
        <v>47</v>
      </c>
      <c r="K4021">
        <v>3.8767160000000001</v>
      </c>
      <c r="L4021">
        <v>43.610768999999998</v>
      </c>
    </row>
    <row r="4022" spans="1:12" x14ac:dyDescent="0.25">
      <c r="A4022" s="1" t="s">
        <v>5941</v>
      </c>
      <c r="B4022" s="2">
        <v>41988</v>
      </c>
      <c r="C4022" s="1" t="s">
        <v>49</v>
      </c>
      <c r="D4022" s="1" t="s">
        <v>226</v>
      </c>
      <c r="E4022" s="1" t="s">
        <v>68</v>
      </c>
      <c r="F4022" s="1" t="s">
        <v>30</v>
      </c>
      <c r="G4022" s="1" t="s">
        <v>23</v>
      </c>
      <c r="H4022" s="2">
        <v>41992</v>
      </c>
      <c r="I4022" s="1" t="s">
        <v>24</v>
      </c>
      <c r="J4022" s="1" t="s">
        <v>69</v>
      </c>
      <c r="K4022">
        <v>9.7320104000000001</v>
      </c>
      <c r="L4022">
        <v>52.375891600000003</v>
      </c>
    </row>
    <row r="4023" spans="1:12" x14ac:dyDescent="0.25">
      <c r="A4023" s="1" t="s">
        <v>5942</v>
      </c>
      <c r="B4023" s="2">
        <v>41988</v>
      </c>
      <c r="C4023" s="1" t="s">
        <v>3956</v>
      </c>
      <c r="D4023" s="1" t="s">
        <v>615</v>
      </c>
      <c r="E4023" s="1" t="s">
        <v>29</v>
      </c>
      <c r="F4023" s="1" t="s">
        <v>30</v>
      </c>
      <c r="G4023" s="1" t="s">
        <v>23</v>
      </c>
      <c r="H4023" s="2">
        <v>41990</v>
      </c>
      <c r="I4023" s="1" t="s">
        <v>18</v>
      </c>
      <c r="J4023" s="1" t="s">
        <v>616</v>
      </c>
      <c r="K4023">
        <v>-1.6777926000000001</v>
      </c>
      <c r="L4023">
        <v>48.117266000000001</v>
      </c>
    </row>
    <row r="4024" spans="1:12" x14ac:dyDescent="0.25">
      <c r="A4024" s="1" t="s">
        <v>5943</v>
      </c>
      <c r="B4024" s="2">
        <v>41988</v>
      </c>
      <c r="C4024" s="1" t="s">
        <v>1587</v>
      </c>
      <c r="D4024" s="1" t="s">
        <v>467</v>
      </c>
      <c r="E4024" s="1" t="s">
        <v>68</v>
      </c>
      <c r="F4024" s="1" t="s">
        <v>30</v>
      </c>
      <c r="G4024" s="1" t="s">
        <v>23</v>
      </c>
      <c r="H4024" s="2">
        <v>41992</v>
      </c>
      <c r="I4024" s="1" t="s">
        <v>24</v>
      </c>
      <c r="J4024" s="1" t="s">
        <v>467</v>
      </c>
      <c r="K4024">
        <v>9.9936817999999992</v>
      </c>
      <c r="L4024">
        <v>53.551084600000003</v>
      </c>
    </row>
    <row r="4025" spans="1:12" x14ac:dyDescent="0.25">
      <c r="A4025" s="1" t="s">
        <v>5944</v>
      </c>
      <c r="B4025" s="2">
        <v>41988</v>
      </c>
      <c r="C4025" s="1" t="s">
        <v>2879</v>
      </c>
      <c r="D4025" s="1" t="s">
        <v>261</v>
      </c>
      <c r="E4025" s="1" t="s">
        <v>262</v>
      </c>
      <c r="F4025" s="1" t="s">
        <v>16</v>
      </c>
      <c r="G4025" s="1" t="s">
        <v>17</v>
      </c>
      <c r="H4025" s="2">
        <v>41990</v>
      </c>
      <c r="I4025" s="1" t="s">
        <v>39</v>
      </c>
      <c r="J4025" s="1" t="s">
        <v>261</v>
      </c>
      <c r="K4025">
        <v>-6.2603096999999996</v>
      </c>
      <c r="L4025">
        <v>53.3498053</v>
      </c>
    </row>
    <row r="4026" spans="1:12" x14ac:dyDescent="0.25">
      <c r="A4026" s="1" t="s">
        <v>5945</v>
      </c>
      <c r="B4026" s="2">
        <v>41988</v>
      </c>
      <c r="C4026" s="1" t="s">
        <v>1843</v>
      </c>
      <c r="D4026" s="1" t="s">
        <v>2390</v>
      </c>
      <c r="E4026" s="1" t="s">
        <v>15</v>
      </c>
      <c r="F4026" s="1" t="s">
        <v>16</v>
      </c>
      <c r="G4026" s="1" t="s">
        <v>35</v>
      </c>
      <c r="H4026" s="2">
        <v>41994</v>
      </c>
      <c r="I4026" s="1" t="s">
        <v>24</v>
      </c>
      <c r="J4026" s="1" t="s">
        <v>14</v>
      </c>
      <c r="K4026">
        <v>18.008433400000001</v>
      </c>
      <c r="L4026">
        <v>59.368879100000001</v>
      </c>
    </row>
    <row r="4027" spans="1:12" x14ac:dyDescent="0.25">
      <c r="A4027" s="1" t="s">
        <v>5946</v>
      </c>
      <c r="B4027" s="2">
        <v>41989</v>
      </c>
      <c r="C4027" s="1" t="s">
        <v>157</v>
      </c>
      <c r="D4027" s="1" t="s">
        <v>1206</v>
      </c>
      <c r="E4027" s="1" t="s">
        <v>60</v>
      </c>
      <c r="F4027" s="1" t="s">
        <v>52</v>
      </c>
      <c r="G4027" s="1" t="s">
        <v>23</v>
      </c>
      <c r="H4027" s="2">
        <v>41992</v>
      </c>
      <c r="I4027" s="1" t="s">
        <v>18</v>
      </c>
      <c r="J4027" s="1" t="s">
        <v>98</v>
      </c>
      <c r="K4027">
        <v>-0.4906855</v>
      </c>
      <c r="L4027">
        <v>38.345996300000003</v>
      </c>
    </row>
    <row r="4028" spans="1:12" x14ac:dyDescent="0.25">
      <c r="A4028" s="1" t="s">
        <v>5947</v>
      </c>
      <c r="B4028" s="2">
        <v>41989</v>
      </c>
      <c r="C4028" s="1" t="s">
        <v>3234</v>
      </c>
      <c r="D4028" s="1" t="s">
        <v>592</v>
      </c>
      <c r="E4028" s="1" t="s">
        <v>29</v>
      </c>
      <c r="F4028" s="1" t="s">
        <v>30</v>
      </c>
      <c r="G4028" s="1" t="s">
        <v>23</v>
      </c>
      <c r="H4028" s="2">
        <v>41989</v>
      </c>
      <c r="I4028" s="1" t="s">
        <v>64</v>
      </c>
      <c r="J4028" s="1" t="s">
        <v>114</v>
      </c>
      <c r="K4028">
        <v>2.4394969</v>
      </c>
      <c r="L4028">
        <v>48.847759000000003</v>
      </c>
    </row>
    <row r="4029" spans="1:12" x14ac:dyDescent="0.25">
      <c r="A4029" s="1" t="s">
        <v>5948</v>
      </c>
      <c r="B4029" s="2">
        <v>41989</v>
      </c>
      <c r="C4029" s="1" t="s">
        <v>498</v>
      </c>
      <c r="D4029" s="1" t="s">
        <v>2806</v>
      </c>
      <c r="E4029" s="1" t="s">
        <v>29</v>
      </c>
      <c r="F4029" s="1" t="s">
        <v>30</v>
      </c>
      <c r="G4029" s="1" t="s">
        <v>35</v>
      </c>
      <c r="H4029" s="2">
        <v>41994</v>
      </c>
      <c r="I4029" s="1" t="s">
        <v>24</v>
      </c>
      <c r="J4029" s="1" t="s">
        <v>114</v>
      </c>
      <c r="K4029">
        <v>2.6075979999999999</v>
      </c>
      <c r="L4029">
        <v>48.801254999999998</v>
      </c>
    </row>
    <row r="4030" spans="1:12" x14ac:dyDescent="0.25">
      <c r="A4030" s="1" t="s">
        <v>5949</v>
      </c>
      <c r="B4030" s="2">
        <v>41989</v>
      </c>
      <c r="C4030" s="1" t="s">
        <v>619</v>
      </c>
      <c r="D4030" s="1" t="s">
        <v>5884</v>
      </c>
      <c r="E4030" s="1" t="s">
        <v>60</v>
      </c>
      <c r="F4030" s="1" t="s">
        <v>52</v>
      </c>
      <c r="G4030" s="1" t="s">
        <v>23</v>
      </c>
      <c r="H4030" s="2">
        <v>41993</v>
      </c>
      <c r="I4030" s="1" t="s">
        <v>24</v>
      </c>
      <c r="J4030" s="1" t="s">
        <v>446</v>
      </c>
      <c r="K4030">
        <v>-4.1088069000000003</v>
      </c>
      <c r="L4030">
        <v>40.942903200000003</v>
      </c>
    </row>
    <row r="4031" spans="1:12" x14ac:dyDescent="0.25">
      <c r="A4031" s="1" t="s">
        <v>5950</v>
      </c>
      <c r="B4031" s="2">
        <v>41989</v>
      </c>
      <c r="C4031" s="1" t="s">
        <v>665</v>
      </c>
      <c r="D4031" s="1" t="s">
        <v>2012</v>
      </c>
      <c r="E4031" s="1" t="s">
        <v>22</v>
      </c>
      <c r="F4031" s="1" t="s">
        <v>16</v>
      </c>
      <c r="G4031" s="1" t="s">
        <v>35</v>
      </c>
      <c r="H4031" s="2">
        <v>41993</v>
      </c>
      <c r="I4031" s="1" t="s">
        <v>24</v>
      </c>
      <c r="J4031" s="1" t="s">
        <v>25</v>
      </c>
      <c r="K4031">
        <v>-1.759398</v>
      </c>
      <c r="L4031">
        <v>53.795983999999997</v>
      </c>
    </row>
    <row r="4032" spans="1:12" x14ac:dyDescent="0.25">
      <c r="A4032" s="1" t="s">
        <v>5951</v>
      </c>
      <c r="B4032" s="2">
        <v>41989</v>
      </c>
      <c r="C4032" s="1" t="s">
        <v>1807</v>
      </c>
      <c r="D4032" s="1" t="s">
        <v>182</v>
      </c>
      <c r="E4032" s="1" t="s">
        <v>29</v>
      </c>
      <c r="F4032" s="1" t="s">
        <v>30</v>
      </c>
      <c r="G4032" s="1" t="s">
        <v>35</v>
      </c>
      <c r="H4032" s="2">
        <v>41993</v>
      </c>
      <c r="I4032" s="1" t="s">
        <v>24</v>
      </c>
      <c r="J4032" s="1" t="s">
        <v>183</v>
      </c>
      <c r="K4032">
        <v>4.0316960000000002</v>
      </c>
      <c r="L4032">
        <v>49.258329000000003</v>
      </c>
    </row>
    <row r="4033" spans="1:12" x14ac:dyDescent="0.25">
      <c r="A4033" s="1" t="s">
        <v>5952</v>
      </c>
      <c r="B4033" s="2">
        <v>41989</v>
      </c>
      <c r="C4033" s="1" t="s">
        <v>2471</v>
      </c>
      <c r="D4033" s="1" t="s">
        <v>75</v>
      </c>
      <c r="E4033" s="1" t="s">
        <v>22</v>
      </c>
      <c r="F4033" s="1" t="s">
        <v>16</v>
      </c>
      <c r="G4033" s="1" t="s">
        <v>23</v>
      </c>
      <c r="H4033" s="2">
        <v>41994</v>
      </c>
      <c r="I4033" s="1" t="s">
        <v>24</v>
      </c>
      <c r="J4033" s="1" t="s">
        <v>25</v>
      </c>
      <c r="K4033">
        <v>-1.4700850000000001</v>
      </c>
      <c r="L4033">
        <v>53.381129000000001</v>
      </c>
    </row>
    <row r="4034" spans="1:12" x14ac:dyDescent="0.25">
      <c r="A4034" s="1" t="s">
        <v>5953</v>
      </c>
      <c r="B4034" s="2">
        <v>41989</v>
      </c>
      <c r="C4034" s="1" t="s">
        <v>709</v>
      </c>
      <c r="D4034" s="1" t="s">
        <v>1270</v>
      </c>
      <c r="E4034" s="1" t="s">
        <v>22</v>
      </c>
      <c r="F4034" s="1" t="s">
        <v>16</v>
      </c>
      <c r="G4034" s="1" t="s">
        <v>17</v>
      </c>
      <c r="H4034" s="2">
        <v>41993</v>
      </c>
      <c r="I4034" s="1" t="s">
        <v>24</v>
      </c>
      <c r="J4034" s="1" t="s">
        <v>25</v>
      </c>
      <c r="K4034">
        <v>-4.1426565000000002</v>
      </c>
      <c r="L4034">
        <v>50.375456499999999</v>
      </c>
    </row>
    <row r="4035" spans="1:12" x14ac:dyDescent="0.25">
      <c r="A4035" s="1" t="s">
        <v>5954</v>
      </c>
      <c r="B4035" s="2">
        <v>41990</v>
      </c>
      <c r="C4035" s="1" t="s">
        <v>1862</v>
      </c>
      <c r="D4035" s="1" t="s">
        <v>3699</v>
      </c>
      <c r="E4035" s="1" t="s">
        <v>29</v>
      </c>
      <c r="F4035" s="1" t="s">
        <v>30</v>
      </c>
      <c r="G4035" s="1" t="s">
        <v>35</v>
      </c>
      <c r="H4035" s="2">
        <v>41994</v>
      </c>
      <c r="I4035" s="1" t="s">
        <v>18</v>
      </c>
      <c r="J4035" s="1" t="s">
        <v>47</v>
      </c>
      <c r="K4035">
        <v>2.1486413</v>
      </c>
      <c r="L4035">
        <v>43.925085299999999</v>
      </c>
    </row>
    <row r="4036" spans="1:12" x14ac:dyDescent="0.25">
      <c r="A4036" s="1" t="s">
        <v>5955</v>
      </c>
      <c r="B4036" s="2">
        <v>41990</v>
      </c>
      <c r="C4036" s="1" t="s">
        <v>3357</v>
      </c>
      <c r="D4036" s="1" t="s">
        <v>3550</v>
      </c>
      <c r="E4036" s="1" t="s">
        <v>29</v>
      </c>
      <c r="F4036" s="1" t="s">
        <v>30</v>
      </c>
      <c r="G4036" s="1" t="s">
        <v>23</v>
      </c>
      <c r="H4036" s="2">
        <v>41996</v>
      </c>
      <c r="I4036" s="1" t="s">
        <v>24</v>
      </c>
      <c r="J4036" s="1" t="s">
        <v>43</v>
      </c>
      <c r="K4036">
        <v>4.6277768999999997</v>
      </c>
      <c r="L4036">
        <v>43.676647000000003</v>
      </c>
    </row>
    <row r="4037" spans="1:12" x14ac:dyDescent="0.25">
      <c r="A4037" s="1" t="s">
        <v>5956</v>
      </c>
      <c r="B4037" s="2">
        <v>41990</v>
      </c>
      <c r="C4037" s="1" t="s">
        <v>3431</v>
      </c>
      <c r="D4037" s="1" t="s">
        <v>5957</v>
      </c>
      <c r="E4037" s="1" t="s">
        <v>60</v>
      </c>
      <c r="F4037" s="1" t="s">
        <v>52</v>
      </c>
      <c r="G4037" s="1" t="s">
        <v>35</v>
      </c>
      <c r="H4037" s="2">
        <v>41994</v>
      </c>
      <c r="I4037" s="1" t="s">
        <v>24</v>
      </c>
      <c r="J4037" s="1" t="s">
        <v>1128</v>
      </c>
      <c r="K4037">
        <v>-8.5064756999999993</v>
      </c>
      <c r="L4037">
        <v>42.1756174</v>
      </c>
    </row>
    <row r="4038" spans="1:12" x14ac:dyDescent="0.25">
      <c r="A4038" s="1" t="s">
        <v>5958</v>
      </c>
      <c r="B4038" s="2">
        <v>41990</v>
      </c>
      <c r="C4038" s="1" t="s">
        <v>2550</v>
      </c>
      <c r="D4038" s="1" t="s">
        <v>815</v>
      </c>
      <c r="E4038" s="1" t="s">
        <v>68</v>
      </c>
      <c r="F4038" s="1" t="s">
        <v>30</v>
      </c>
      <c r="G4038" s="1" t="s">
        <v>23</v>
      </c>
      <c r="H4038" s="2">
        <v>41995</v>
      </c>
      <c r="I4038" s="1" t="s">
        <v>24</v>
      </c>
      <c r="J4038" s="1" t="s">
        <v>118</v>
      </c>
      <c r="K4038">
        <v>7.4632841000000001</v>
      </c>
      <c r="L4038">
        <v>51.367077700000003</v>
      </c>
    </row>
    <row r="4039" spans="1:12" x14ac:dyDescent="0.25">
      <c r="A4039" s="1" t="s">
        <v>5959</v>
      </c>
      <c r="B4039" s="2">
        <v>41990</v>
      </c>
      <c r="C4039" s="1" t="s">
        <v>685</v>
      </c>
      <c r="D4039" s="1" t="s">
        <v>75</v>
      </c>
      <c r="E4039" s="1" t="s">
        <v>22</v>
      </c>
      <c r="F4039" s="1" t="s">
        <v>16</v>
      </c>
      <c r="G4039" s="1" t="s">
        <v>17</v>
      </c>
      <c r="H4039" s="2">
        <v>41995</v>
      </c>
      <c r="I4039" s="1" t="s">
        <v>24</v>
      </c>
      <c r="J4039" s="1" t="s">
        <v>25</v>
      </c>
      <c r="K4039">
        <v>-1.4700850000000001</v>
      </c>
      <c r="L4039">
        <v>53.381129000000001</v>
      </c>
    </row>
    <row r="4040" spans="1:12" x14ac:dyDescent="0.25">
      <c r="A4040" s="1" t="s">
        <v>5960</v>
      </c>
      <c r="B4040" s="2">
        <v>41991</v>
      </c>
      <c r="C4040" s="1" t="s">
        <v>690</v>
      </c>
      <c r="D4040" s="1" t="s">
        <v>5961</v>
      </c>
      <c r="E4040" s="1" t="s">
        <v>51</v>
      </c>
      <c r="F4040" s="1" t="s">
        <v>52</v>
      </c>
      <c r="G4040" s="1" t="s">
        <v>23</v>
      </c>
      <c r="H4040" s="2">
        <v>41993</v>
      </c>
      <c r="I4040" s="1" t="s">
        <v>39</v>
      </c>
      <c r="J4040" s="1" t="s">
        <v>106</v>
      </c>
      <c r="K4040">
        <v>8.8466725999999998</v>
      </c>
      <c r="L4040">
        <v>45.321878699999999</v>
      </c>
    </row>
    <row r="4041" spans="1:12" x14ac:dyDescent="0.25">
      <c r="A4041" s="1" t="s">
        <v>5962</v>
      </c>
      <c r="B4041" s="2">
        <v>41991</v>
      </c>
      <c r="C4041" s="1" t="s">
        <v>299</v>
      </c>
      <c r="D4041" s="1" t="s">
        <v>475</v>
      </c>
      <c r="E4041" s="1" t="s">
        <v>29</v>
      </c>
      <c r="F4041" s="1" t="s">
        <v>30</v>
      </c>
      <c r="G4041" s="1" t="s">
        <v>23</v>
      </c>
      <c r="H4041" s="2">
        <v>41997</v>
      </c>
      <c r="I4041" s="1" t="s">
        <v>24</v>
      </c>
      <c r="J4041" s="1" t="s">
        <v>313</v>
      </c>
      <c r="K4041">
        <v>1.2611049999999999</v>
      </c>
      <c r="L4041">
        <v>45.833618999999999</v>
      </c>
    </row>
    <row r="4042" spans="1:12" x14ac:dyDescent="0.25">
      <c r="A4042" s="1" t="s">
        <v>5963</v>
      </c>
      <c r="B4042" s="2">
        <v>41991</v>
      </c>
      <c r="C4042" s="1" t="s">
        <v>2185</v>
      </c>
      <c r="D4042" s="1" t="s">
        <v>243</v>
      </c>
      <c r="E4042" s="1" t="s">
        <v>29</v>
      </c>
      <c r="F4042" s="1" t="s">
        <v>30</v>
      </c>
      <c r="G4042" s="1" t="s">
        <v>23</v>
      </c>
      <c r="H4042" s="2">
        <v>41996</v>
      </c>
      <c r="I4042" s="1" t="s">
        <v>24</v>
      </c>
      <c r="J4042" s="1" t="s">
        <v>114</v>
      </c>
      <c r="K4042">
        <v>2.3522219</v>
      </c>
      <c r="L4042">
        <v>48.856614</v>
      </c>
    </row>
    <row r="4043" spans="1:12" x14ac:dyDescent="0.25">
      <c r="A4043" s="1" t="s">
        <v>5964</v>
      </c>
      <c r="B4043" s="2">
        <v>41991</v>
      </c>
      <c r="C4043" s="1" t="s">
        <v>2249</v>
      </c>
      <c r="D4043" s="1" t="s">
        <v>284</v>
      </c>
      <c r="E4043" s="1" t="s">
        <v>68</v>
      </c>
      <c r="F4043" s="1" t="s">
        <v>30</v>
      </c>
      <c r="G4043" s="1" t="s">
        <v>35</v>
      </c>
      <c r="H4043" s="2">
        <v>41997</v>
      </c>
      <c r="I4043" s="1" t="s">
        <v>24</v>
      </c>
      <c r="J4043" s="1" t="s">
        <v>284</v>
      </c>
      <c r="K4043">
        <v>13.404954</v>
      </c>
      <c r="L4043">
        <v>52.520006600000002</v>
      </c>
    </row>
    <row r="4044" spans="1:12" x14ac:dyDescent="0.25">
      <c r="A4044" s="1" t="s">
        <v>5965</v>
      </c>
      <c r="B4044" s="2">
        <v>41991</v>
      </c>
      <c r="C4044" s="1" t="s">
        <v>1575</v>
      </c>
      <c r="D4044" s="1" t="s">
        <v>1277</v>
      </c>
      <c r="E4044" s="1" t="s">
        <v>22</v>
      </c>
      <c r="F4044" s="1" t="s">
        <v>16</v>
      </c>
      <c r="G4044" s="1" t="s">
        <v>23</v>
      </c>
      <c r="H4044" s="2">
        <v>41997</v>
      </c>
      <c r="I4044" s="1" t="s">
        <v>24</v>
      </c>
      <c r="J4044" s="1" t="s">
        <v>25</v>
      </c>
      <c r="K4044">
        <v>-1.5490774</v>
      </c>
      <c r="L4044">
        <v>53.8007554</v>
      </c>
    </row>
    <row r="4045" spans="1:12" x14ac:dyDescent="0.25">
      <c r="A4045" s="1" t="s">
        <v>5966</v>
      </c>
      <c r="B4045" s="2">
        <v>41991</v>
      </c>
      <c r="C4045" s="1" t="s">
        <v>536</v>
      </c>
      <c r="D4045" s="1" t="s">
        <v>109</v>
      </c>
      <c r="E4045" s="1" t="s">
        <v>51</v>
      </c>
      <c r="F4045" s="1" t="s">
        <v>52</v>
      </c>
      <c r="G4045" s="1" t="s">
        <v>23</v>
      </c>
      <c r="H4045" s="2">
        <v>41994</v>
      </c>
      <c r="I4045" s="1" t="s">
        <v>39</v>
      </c>
      <c r="J4045" s="1" t="s">
        <v>110</v>
      </c>
      <c r="K4045">
        <v>12.537202000000001</v>
      </c>
      <c r="L4045">
        <v>38.017617700000002</v>
      </c>
    </row>
    <row r="4046" spans="1:12" x14ac:dyDescent="0.25">
      <c r="A4046" s="1" t="s">
        <v>5967</v>
      </c>
      <c r="B4046" s="2">
        <v>41992</v>
      </c>
      <c r="C4046" s="1" t="s">
        <v>1077</v>
      </c>
      <c r="D4046" s="1" t="s">
        <v>4741</v>
      </c>
      <c r="E4046" s="1" t="s">
        <v>29</v>
      </c>
      <c r="F4046" s="1" t="s">
        <v>30</v>
      </c>
      <c r="G4046" s="1" t="s">
        <v>35</v>
      </c>
      <c r="H4046" s="2">
        <v>41993</v>
      </c>
      <c r="I4046" s="1" t="s">
        <v>39</v>
      </c>
      <c r="J4046" s="1" t="s">
        <v>196</v>
      </c>
      <c r="K4046">
        <v>3.130782</v>
      </c>
      <c r="L4046">
        <v>50.669276000000004</v>
      </c>
    </row>
    <row r="4047" spans="1:12" x14ac:dyDescent="0.25">
      <c r="A4047" s="1" t="s">
        <v>5968</v>
      </c>
      <c r="B4047" s="2">
        <v>41992</v>
      </c>
      <c r="C4047" s="1" t="s">
        <v>1359</v>
      </c>
      <c r="D4047" s="1" t="s">
        <v>1957</v>
      </c>
      <c r="E4047" s="1" t="s">
        <v>22</v>
      </c>
      <c r="F4047" s="1" t="s">
        <v>16</v>
      </c>
      <c r="G4047" s="1" t="s">
        <v>17</v>
      </c>
      <c r="H4047" s="2">
        <v>41999</v>
      </c>
      <c r="I4047" s="1" t="s">
        <v>24</v>
      </c>
      <c r="J4047" s="1" t="s">
        <v>25</v>
      </c>
      <c r="K4047">
        <v>-2.3686470000000002</v>
      </c>
      <c r="L4047">
        <v>51.626435000000001</v>
      </c>
    </row>
    <row r="4048" spans="1:12" x14ac:dyDescent="0.25">
      <c r="A4048" s="1" t="s">
        <v>5969</v>
      </c>
      <c r="B4048" s="2">
        <v>41992</v>
      </c>
      <c r="C4048" s="1" t="s">
        <v>754</v>
      </c>
      <c r="D4048" s="1" t="s">
        <v>4068</v>
      </c>
      <c r="E4048" s="1" t="s">
        <v>22</v>
      </c>
      <c r="F4048" s="1" t="s">
        <v>16</v>
      </c>
      <c r="G4048" s="1" t="s">
        <v>35</v>
      </c>
      <c r="H4048" s="2">
        <v>41992</v>
      </c>
      <c r="I4048" s="1" t="s">
        <v>64</v>
      </c>
      <c r="J4048" s="1" t="s">
        <v>25</v>
      </c>
      <c r="K4048">
        <v>-1.2349559999999999</v>
      </c>
      <c r="L4048">
        <v>54.574227</v>
      </c>
    </row>
    <row r="4049" spans="1:12" x14ac:dyDescent="0.25">
      <c r="A4049" s="1" t="s">
        <v>5970</v>
      </c>
      <c r="B4049" s="2">
        <v>41992</v>
      </c>
      <c r="C4049" s="1" t="s">
        <v>2229</v>
      </c>
      <c r="D4049" s="1" t="s">
        <v>2349</v>
      </c>
      <c r="E4049" s="1" t="s">
        <v>29</v>
      </c>
      <c r="F4049" s="1" t="s">
        <v>30</v>
      </c>
      <c r="G4049" s="1" t="s">
        <v>35</v>
      </c>
      <c r="H4049" s="2">
        <v>41996</v>
      </c>
      <c r="I4049" s="1" t="s">
        <v>24</v>
      </c>
      <c r="J4049" s="1" t="s">
        <v>31</v>
      </c>
      <c r="K4049">
        <v>5.150093</v>
      </c>
      <c r="L4049">
        <v>45.613537999999998</v>
      </c>
    </row>
    <row r="4050" spans="1:12" x14ac:dyDescent="0.25">
      <c r="A4050" s="1" t="s">
        <v>5971</v>
      </c>
      <c r="B4050" s="2">
        <v>41992</v>
      </c>
      <c r="C4050" s="1" t="s">
        <v>1160</v>
      </c>
      <c r="D4050" s="1" t="s">
        <v>158</v>
      </c>
      <c r="E4050" s="1" t="s">
        <v>68</v>
      </c>
      <c r="F4050" s="1" t="s">
        <v>30</v>
      </c>
      <c r="G4050" s="1" t="s">
        <v>35</v>
      </c>
      <c r="H4050" s="2">
        <v>41993</v>
      </c>
      <c r="I4050" s="1" t="s">
        <v>39</v>
      </c>
      <c r="J4050" s="1" t="s">
        <v>118</v>
      </c>
      <c r="K4050">
        <v>11.9688029</v>
      </c>
      <c r="L4050">
        <v>51.496980200000003</v>
      </c>
    </row>
    <row r="4051" spans="1:12" x14ac:dyDescent="0.25">
      <c r="A4051" s="1" t="s">
        <v>5972</v>
      </c>
      <c r="B4051" s="2">
        <v>41992</v>
      </c>
      <c r="C4051" s="1" t="s">
        <v>400</v>
      </c>
      <c r="D4051" s="1" t="s">
        <v>312</v>
      </c>
      <c r="E4051" s="1" t="s">
        <v>29</v>
      </c>
      <c r="F4051" s="1" t="s">
        <v>30</v>
      </c>
      <c r="G4051" s="1" t="s">
        <v>17</v>
      </c>
      <c r="H4051" s="2">
        <v>41994</v>
      </c>
      <c r="I4051" s="1" t="s">
        <v>39</v>
      </c>
      <c r="J4051" s="1" t="s">
        <v>313</v>
      </c>
      <c r="K4051">
        <v>-0.630386</v>
      </c>
      <c r="L4051">
        <v>44.80583</v>
      </c>
    </row>
    <row r="4052" spans="1:12" x14ac:dyDescent="0.25">
      <c r="A4052" s="1" t="s">
        <v>5973</v>
      </c>
      <c r="B4052" s="2">
        <v>41992</v>
      </c>
      <c r="C4052" s="1" t="s">
        <v>1560</v>
      </c>
      <c r="D4052" s="1" t="s">
        <v>3161</v>
      </c>
      <c r="E4052" s="1" t="s">
        <v>60</v>
      </c>
      <c r="F4052" s="1" t="s">
        <v>52</v>
      </c>
      <c r="G4052" s="1" t="s">
        <v>23</v>
      </c>
      <c r="H4052" s="2">
        <v>41996</v>
      </c>
      <c r="I4052" s="1" t="s">
        <v>24</v>
      </c>
      <c r="J4052" s="1" t="s">
        <v>143</v>
      </c>
      <c r="K4052">
        <v>-3.7323933999999999</v>
      </c>
      <c r="L4052">
        <v>40.308250399999999</v>
      </c>
    </row>
    <row r="4053" spans="1:12" x14ac:dyDescent="0.25">
      <c r="A4053" s="1" t="s">
        <v>5974</v>
      </c>
      <c r="B4053" s="2">
        <v>41992</v>
      </c>
      <c r="C4053" s="1" t="s">
        <v>454</v>
      </c>
      <c r="D4053" s="1" t="s">
        <v>5503</v>
      </c>
      <c r="E4053" s="1" t="s">
        <v>122</v>
      </c>
      <c r="F4053" s="1" t="s">
        <v>30</v>
      </c>
      <c r="G4053" s="1" t="s">
        <v>23</v>
      </c>
      <c r="H4053" s="2">
        <v>41996</v>
      </c>
      <c r="I4053" s="1" t="s">
        <v>18</v>
      </c>
      <c r="J4053" s="1" t="s">
        <v>3198</v>
      </c>
      <c r="K4053">
        <v>3.3879337999999999</v>
      </c>
      <c r="L4053">
        <v>50.605647500000003</v>
      </c>
    </row>
    <row r="4054" spans="1:12" x14ac:dyDescent="0.25">
      <c r="A4054" s="1" t="s">
        <v>5975</v>
      </c>
      <c r="B4054" s="2">
        <v>41992</v>
      </c>
      <c r="C4054" s="1" t="s">
        <v>2828</v>
      </c>
      <c r="D4054" s="1" t="s">
        <v>2237</v>
      </c>
      <c r="E4054" s="1" t="s">
        <v>29</v>
      </c>
      <c r="F4054" s="1" t="s">
        <v>30</v>
      </c>
      <c r="G4054" s="1" t="s">
        <v>35</v>
      </c>
      <c r="H4054" s="2">
        <v>41994</v>
      </c>
      <c r="I4054" s="1" t="s">
        <v>18</v>
      </c>
      <c r="J4054" s="1" t="s">
        <v>616</v>
      </c>
      <c r="K4054">
        <v>-4.4860759999999997</v>
      </c>
      <c r="L4054">
        <v>48.390394000000001</v>
      </c>
    </row>
    <row r="4055" spans="1:12" x14ac:dyDescent="0.25">
      <c r="A4055" s="1" t="s">
        <v>5976</v>
      </c>
      <c r="B4055" s="2">
        <v>41992</v>
      </c>
      <c r="C4055" s="1" t="s">
        <v>1584</v>
      </c>
      <c r="D4055" s="1" t="s">
        <v>3327</v>
      </c>
      <c r="E4055" s="1" t="s">
        <v>57</v>
      </c>
      <c r="F4055" s="1" t="s">
        <v>30</v>
      </c>
      <c r="G4055" s="1" t="s">
        <v>23</v>
      </c>
      <c r="H4055" s="2">
        <v>41994</v>
      </c>
      <c r="I4055" s="1" t="s">
        <v>39</v>
      </c>
      <c r="J4055" s="1" t="s">
        <v>3328</v>
      </c>
      <c r="K4055">
        <v>13.850619999999999</v>
      </c>
      <c r="L4055">
        <v>46.608559999999997</v>
      </c>
    </row>
    <row r="4056" spans="1:12" x14ac:dyDescent="0.25">
      <c r="A4056" s="1" t="s">
        <v>5977</v>
      </c>
      <c r="B4056" s="2">
        <v>41993</v>
      </c>
      <c r="C4056" s="1" t="s">
        <v>2707</v>
      </c>
      <c r="D4056" s="1" t="s">
        <v>5978</v>
      </c>
      <c r="E4056" s="1" t="s">
        <v>151</v>
      </c>
      <c r="F4056" s="1" t="s">
        <v>52</v>
      </c>
      <c r="G4056" s="1" t="s">
        <v>23</v>
      </c>
      <c r="H4056" s="2">
        <v>41998</v>
      </c>
      <c r="I4056" s="1" t="s">
        <v>18</v>
      </c>
      <c r="J4056" s="1" t="s">
        <v>5979</v>
      </c>
      <c r="K4056">
        <v>-9.0958182999999995</v>
      </c>
      <c r="L4056">
        <v>38.628381099999999</v>
      </c>
    </row>
    <row r="4057" spans="1:12" x14ac:dyDescent="0.25">
      <c r="A4057" s="1" t="s">
        <v>5980</v>
      </c>
      <c r="B4057" s="2">
        <v>41993</v>
      </c>
      <c r="C4057" s="1" t="s">
        <v>1295</v>
      </c>
      <c r="D4057" s="1" t="s">
        <v>75</v>
      </c>
      <c r="E4057" s="1" t="s">
        <v>22</v>
      </c>
      <c r="F4057" s="1" t="s">
        <v>16</v>
      </c>
      <c r="G4057" s="1" t="s">
        <v>23</v>
      </c>
      <c r="H4057" s="2">
        <v>41997</v>
      </c>
      <c r="I4057" s="1" t="s">
        <v>24</v>
      </c>
      <c r="J4057" s="1" t="s">
        <v>25</v>
      </c>
      <c r="K4057">
        <v>-1.4700850000000001</v>
      </c>
      <c r="L4057">
        <v>53.381129000000001</v>
      </c>
    </row>
    <row r="4058" spans="1:12" x14ac:dyDescent="0.25">
      <c r="A4058" s="1" t="s">
        <v>5981</v>
      </c>
      <c r="B4058" s="2">
        <v>41995</v>
      </c>
      <c r="C4058" s="1" t="s">
        <v>405</v>
      </c>
      <c r="D4058" s="1" t="s">
        <v>2161</v>
      </c>
      <c r="E4058" s="1" t="s">
        <v>29</v>
      </c>
      <c r="F4058" s="1" t="s">
        <v>30</v>
      </c>
      <c r="G4058" s="1" t="s">
        <v>23</v>
      </c>
      <c r="H4058" s="2">
        <v>41998</v>
      </c>
      <c r="I4058" s="1" t="s">
        <v>18</v>
      </c>
      <c r="J4058" s="1" t="s">
        <v>313</v>
      </c>
      <c r="K4058">
        <v>-1.1482239999999999</v>
      </c>
      <c r="L4058">
        <v>44.631076999999998</v>
      </c>
    </row>
    <row r="4059" spans="1:12" x14ac:dyDescent="0.25">
      <c r="A4059" s="1" t="s">
        <v>5982</v>
      </c>
      <c r="B4059" s="2">
        <v>41995</v>
      </c>
      <c r="C4059" s="1" t="s">
        <v>367</v>
      </c>
      <c r="D4059" s="1" t="s">
        <v>1891</v>
      </c>
      <c r="E4059" s="1" t="s">
        <v>68</v>
      </c>
      <c r="F4059" s="1" t="s">
        <v>30</v>
      </c>
      <c r="G4059" s="1" t="s">
        <v>17</v>
      </c>
      <c r="H4059" s="2">
        <v>41999</v>
      </c>
      <c r="I4059" s="1" t="s">
        <v>24</v>
      </c>
      <c r="J4059" s="1" t="s">
        <v>187</v>
      </c>
      <c r="K4059">
        <v>9.1355553999999994</v>
      </c>
      <c r="L4059">
        <v>49.980662500000001</v>
      </c>
    </row>
    <row r="4060" spans="1:12" x14ac:dyDescent="0.25">
      <c r="A4060" s="1" t="s">
        <v>5983</v>
      </c>
      <c r="B4060" s="2">
        <v>41996</v>
      </c>
      <c r="C4060" s="1" t="s">
        <v>1947</v>
      </c>
      <c r="D4060" s="1" t="s">
        <v>5984</v>
      </c>
      <c r="E4060" s="1" t="s">
        <v>22</v>
      </c>
      <c r="F4060" s="1" t="s">
        <v>16</v>
      </c>
      <c r="G4060" s="1" t="s">
        <v>23</v>
      </c>
      <c r="H4060" s="2">
        <v>41998</v>
      </c>
      <c r="I4060" s="1" t="s">
        <v>39</v>
      </c>
      <c r="J4060" s="1" t="s">
        <v>25</v>
      </c>
      <c r="K4060">
        <v>1.153035</v>
      </c>
      <c r="L4060">
        <v>51.789534000000003</v>
      </c>
    </row>
    <row r="4061" spans="1:12" x14ac:dyDescent="0.25">
      <c r="A4061" s="1" t="s">
        <v>5985</v>
      </c>
      <c r="B4061" s="2">
        <v>41996</v>
      </c>
      <c r="C4061" s="1" t="s">
        <v>1340</v>
      </c>
      <c r="D4061" s="1" t="s">
        <v>377</v>
      </c>
      <c r="E4061" s="1" t="s">
        <v>68</v>
      </c>
      <c r="F4061" s="1" t="s">
        <v>30</v>
      </c>
      <c r="G4061" s="1" t="s">
        <v>23</v>
      </c>
      <c r="H4061" s="2">
        <v>42001</v>
      </c>
      <c r="I4061" s="1" t="s">
        <v>24</v>
      </c>
      <c r="J4061" s="1" t="s">
        <v>187</v>
      </c>
      <c r="K4061">
        <v>11.5819806</v>
      </c>
      <c r="L4061">
        <v>48.135125299999999</v>
      </c>
    </row>
    <row r="4062" spans="1:12" x14ac:dyDescent="0.25">
      <c r="A4062" s="1" t="s">
        <v>5986</v>
      </c>
      <c r="B4062" s="2">
        <v>41996</v>
      </c>
      <c r="C4062" s="1" t="s">
        <v>1232</v>
      </c>
      <c r="D4062" s="1" t="s">
        <v>569</v>
      </c>
      <c r="E4062" s="1" t="s">
        <v>151</v>
      </c>
      <c r="F4062" s="1" t="s">
        <v>52</v>
      </c>
      <c r="G4062" s="1" t="s">
        <v>23</v>
      </c>
      <c r="H4062" s="2">
        <v>42000</v>
      </c>
      <c r="I4062" s="1" t="s">
        <v>24</v>
      </c>
      <c r="J4062" s="1" t="s">
        <v>569</v>
      </c>
      <c r="K4062">
        <v>-8.6291053000000009</v>
      </c>
      <c r="L4062">
        <v>41.157943799999998</v>
      </c>
    </row>
    <row r="4063" spans="1:12" x14ac:dyDescent="0.25">
      <c r="A4063" s="1" t="s">
        <v>5987</v>
      </c>
      <c r="B4063" s="2">
        <v>41997</v>
      </c>
      <c r="C4063" s="1" t="s">
        <v>579</v>
      </c>
      <c r="D4063" s="1" t="s">
        <v>179</v>
      </c>
      <c r="E4063" s="1" t="s">
        <v>22</v>
      </c>
      <c r="F4063" s="1" t="s">
        <v>16</v>
      </c>
      <c r="G4063" s="1" t="s">
        <v>35</v>
      </c>
      <c r="H4063" s="2">
        <v>42001</v>
      </c>
      <c r="I4063" s="1" t="s">
        <v>24</v>
      </c>
      <c r="J4063" s="1" t="s">
        <v>25</v>
      </c>
      <c r="K4063">
        <v>-0.12775829999999999</v>
      </c>
      <c r="L4063">
        <v>51.507350899999999</v>
      </c>
    </row>
    <row r="4064" spans="1:12" x14ac:dyDescent="0.25">
      <c r="A4064" s="1" t="s">
        <v>5988</v>
      </c>
      <c r="B4064" s="2">
        <v>41997</v>
      </c>
      <c r="C4064" s="1" t="s">
        <v>201</v>
      </c>
      <c r="D4064" s="1" t="s">
        <v>223</v>
      </c>
      <c r="E4064" s="1" t="s">
        <v>29</v>
      </c>
      <c r="F4064" s="1" t="s">
        <v>30</v>
      </c>
      <c r="G4064" s="1" t="s">
        <v>23</v>
      </c>
      <c r="H4064" s="2">
        <v>42001</v>
      </c>
      <c r="I4064" s="1" t="s">
        <v>24</v>
      </c>
      <c r="J4064" s="1" t="s">
        <v>43</v>
      </c>
      <c r="K4064">
        <v>5.3697800000000004</v>
      </c>
      <c r="L4064">
        <v>43.296481999999997</v>
      </c>
    </row>
    <row r="4065" spans="1:12" x14ac:dyDescent="0.25">
      <c r="A4065" s="1" t="s">
        <v>5989</v>
      </c>
      <c r="B4065" s="2">
        <v>41997</v>
      </c>
      <c r="C4065" s="1" t="s">
        <v>687</v>
      </c>
      <c r="D4065" s="1" t="s">
        <v>284</v>
      </c>
      <c r="E4065" s="1" t="s">
        <v>68</v>
      </c>
      <c r="F4065" s="1" t="s">
        <v>30</v>
      </c>
      <c r="G4065" s="1" t="s">
        <v>23</v>
      </c>
      <c r="H4065" s="2">
        <v>42001</v>
      </c>
      <c r="I4065" s="1" t="s">
        <v>24</v>
      </c>
      <c r="J4065" s="1" t="s">
        <v>284</v>
      </c>
      <c r="K4065">
        <v>13.404954</v>
      </c>
      <c r="L4065">
        <v>52.520006600000002</v>
      </c>
    </row>
    <row r="4066" spans="1:12" x14ac:dyDescent="0.25">
      <c r="A4066" s="1" t="s">
        <v>5990</v>
      </c>
      <c r="B4066" s="2">
        <v>41997</v>
      </c>
      <c r="C4066" s="1" t="s">
        <v>231</v>
      </c>
      <c r="D4066" s="1" t="s">
        <v>1184</v>
      </c>
      <c r="E4066" s="1" t="s">
        <v>51</v>
      </c>
      <c r="F4066" s="1" t="s">
        <v>52</v>
      </c>
      <c r="G4066" s="1" t="s">
        <v>23</v>
      </c>
      <c r="H4066" s="2">
        <v>41997</v>
      </c>
      <c r="I4066" s="1" t="s">
        <v>64</v>
      </c>
      <c r="J4066" s="1" t="s">
        <v>134</v>
      </c>
      <c r="K4066">
        <v>10.6296859</v>
      </c>
      <c r="L4066">
        <v>44.698993199999997</v>
      </c>
    </row>
    <row r="4067" spans="1:12" x14ac:dyDescent="0.25">
      <c r="A4067" s="1" t="s">
        <v>5991</v>
      </c>
      <c r="B4067" s="2">
        <v>41997</v>
      </c>
      <c r="C4067" s="1" t="s">
        <v>767</v>
      </c>
      <c r="D4067" s="1" t="s">
        <v>1487</v>
      </c>
      <c r="E4067" s="1" t="s">
        <v>29</v>
      </c>
      <c r="F4067" s="1" t="s">
        <v>30</v>
      </c>
      <c r="G4067" s="1" t="s">
        <v>23</v>
      </c>
      <c r="H4067" s="2">
        <v>41997</v>
      </c>
      <c r="I4067" s="1" t="s">
        <v>64</v>
      </c>
      <c r="J4067" s="1" t="s">
        <v>114</v>
      </c>
      <c r="K4067">
        <v>2.2947614999999999</v>
      </c>
      <c r="L4067">
        <v>48.693064200000002</v>
      </c>
    </row>
    <row r="4068" spans="1:12" x14ac:dyDescent="0.25">
      <c r="A4068" s="1" t="s">
        <v>5992</v>
      </c>
      <c r="B4068" s="2">
        <v>41997</v>
      </c>
      <c r="C4068" s="1" t="s">
        <v>1112</v>
      </c>
      <c r="D4068" s="1" t="s">
        <v>1713</v>
      </c>
      <c r="E4068" s="1" t="s">
        <v>68</v>
      </c>
      <c r="F4068" s="1" t="s">
        <v>30</v>
      </c>
      <c r="G4068" s="1" t="s">
        <v>23</v>
      </c>
      <c r="H4068" s="2">
        <v>42003</v>
      </c>
      <c r="I4068" s="1" t="s">
        <v>24</v>
      </c>
      <c r="J4068" s="1" t="s">
        <v>118</v>
      </c>
      <c r="K4068">
        <v>7.4652981</v>
      </c>
      <c r="L4068">
        <v>51.513587200000003</v>
      </c>
    </row>
    <row r="4069" spans="1:12" x14ac:dyDescent="0.25">
      <c r="A4069" s="1" t="s">
        <v>5993</v>
      </c>
      <c r="B4069" s="2">
        <v>41997</v>
      </c>
      <c r="C4069" s="1" t="s">
        <v>694</v>
      </c>
      <c r="D4069" s="1" t="s">
        <v>249</v>
      </c>
      <c r="E4069" s="1" t="s">
        <v>51</v>
      </c>
      <c r="F4069" s="1" t="s">
        <v>52</v>
      </c>
      <c r="G4069" s="1" t="s">
        <v>17</v>
      </c>
      <c r="H4069" s="2">
        <v>42001</v>
      </c>
      <c r="I4069" s="1" t="s">
        <v>24</v>
      </c>
      <c r="J4069" s="1" t="s">
        <v>106</v>
      </c>
      <c r="K4069">
        <v>9.1859242999999999</v>
      </c>
      <c r="L4069">
        <v>45.465421900000003</v>
      </c>
    </row>
    <row r="4070" spans="1:12" x14ac:dyDescent="0.25">
      <c r="A4070" s="1" t="s">
        <v>5994</v>
      </c>
      <c r="B4070" s="2">
        <v>41997</v>
      </c>
      <c r="C4070" s="1" t="s">
        <v>77</v>
      </c>
      <c r="D4070" s="1" t="s">
        <v>14</v>
      </c>
      <c r="E4070" s="1" t="s">
        <v>15</v>
      </c>
      <c r="F4070" s="1" t="s">
        <v>16</v>
      </c>
      <c r="G4070" s="1" t="s">
        <v>23</v>
      </c>
      <c r="H4070" s="2">
        <v>42001</v>
      </c>
      <c r="I4070" s="1" t="s">
        <v>24</v>
      </c>
      <c r="J4070" s="1" t="s">
        <v>14</v>
      </c>
      <c r="K4070">
        <v>18.068580799999999</v>
      </c>
      <c r="L4070">
        <v>59.329323500000001</v>
      </c>
    </row>
    <row r="4071" spans="1:12" x14ac:dyDescent="0.25">
      <c r="A4071" s="1" t="s">
        <v>5995</v>
      </c>
      <c r="B4071" s="2">
        <v>41998</v>
      </c>
      <c r="C4071" s="1" t="s">
        <v>2043</v>
      </c>
      <c r="D4071" s="1" t="s">
        <v>2842</v>
      </c>
      <c r="E4071" s="1" t="s">
        <v>60</v>
      </c>
      <c r="F4071" s="1" t="s">
        <v>52</v>
      </c>
      <c r="G4071" s="1" t="s">
        <v>23</v>
      </c>
      <c r="H4071" s="2">
        <v>42004</v>
      </c>
      <c r="I4071" s="1" t="s">
        <v>24</v>
      </c>
      <c r="J4071" s="1" t="s">
        <v>2843</v>
      </c>
      <c r="K4071">
        <v>2.6501603</v>
      </c>
      <c r="L4071">
        <v>39.5696005</v>
      </c>
    </row>
    <row r="4072" spans="1:12" x14ac:dyDescent="0.25">
      <c r="A4072" s="1" t="s">
        <v>5996</v>
      </c>
      <c r="B4072" s="2">
        <v>41998</v>
      </c>
      <c r="C4072" s="1" t="s">
        <v>1139</v>
      </c>
      <c r="D4072" s="1" t="s">
        <v>2842</v>
      </c>
      <c r="E4072" s="1" t="s">
        <v>60</v>
      </c>
      <c r="F4072" s="1" t="s">
        <v>52</v>
      </c>
      <c r="G4072" s="1" t="s">
        <v>35</v>
      </c>
      <c r="H4072" s="2">
        <v>42002</v>
      </c>
      <c r="I4072" s="1" t="s">
        <v>24</v>
      </c>
      <c r="J4072" s="1" t="s">
        <v>2843</v>
      </c>
      <c r="K4072">
        <v>2.6501603</v>
      </c>
      <c r="L4072">
        <v>39.5696005</v>
      </c>
    </row>
    <row r="4073" spans="1:12" x14ac:dyDescent="0.25">
      <c r="A4073" s="1" t="s">
        <v>5997</v>
      </c>
      <c r="B4073" s="2">
        <v>41998</v>
      </c>
      <c r="C4073" s="1" t="s">
        <v>1167</v>
      </c>
      <c r="D4073" s="1" t="s">
        <v>92</v>
      </c>
      <c r="E4073" s="1" t="s">
        <v>93</v>
      </c>
      <c r="F4073" s="1" t="s">
        <v>16</v>
      </c>
      <c r="G4073" s="1" t="s">
        <v>35</v>
      </c>
      <c r="H4073" s="2">
        <v>42000</v>
      </c>
      <c r="I4073" s="1" t="s">
        <v>39</v>
      </c>
      <c r="J4073" s="1" t="s">
        <v>94</v>
      </c>
      <c r="K4073">
        <v>12.568337100000001</v>
      </c>
      <c r="L4073">
        <v>55.676096800000003</v>
      </c>
    </row>
    <row r="4074" spans="1:12" x14ac:dyDescent="0.25">
      <c r="A4074" s="1" t="s">
        <v>5998</v>
      </c>
      <c r="B4074" s="2">
        <v>41998</v>
      </c>
      <c r="C4074" s="1" t="s">
        <v>1492</v>
      </c>
      <c r="D4074" s="1" t="s">
        <v>2250</v>
      </c>
      <c r="E4074" s="1" t="s">
        <v>68</v>
      </c>
      <c r="F4074" s="1" t="s">
        <v>30</v>
      </c>
      <c r="G4074" s="1" t="s">
        <v>35</v>
      </c>
      <c r="H4074" s="2">
        <v>42002</v>
      </c>
      <c r="I4074" s="1" t="s">
        <v>24</v>
      </c>
      <c r="J4074" s="1" t="s">
        <v>69</v>
      </c>
      <c r="K4074">
        <v>8.2145521000000006</v>
      </c>
      <c r="L4074">
        <v>53.143450100000003</v>
      </c>
    </row>
    <row r="4075" spans="1:12" x14ac:dyDescent="0.25">
      <c r="A4075" s="1" t="s">
        <v>5999</v>
      </c>
      <c r="B4075" s="2">
        <v>41998</v>
      </c>
      <c r="C4075" s="1" t="s">
        <v>3956</v>
      </c>
      <c r="D4075" s="1" t="s">
        <v>853</v>
      </c>
      <c r="E4075" s="1" t="s">
        <v>29</v>
      </c>
      <c r="F4075" s="1" t="s">
        <v>30</v>
      </c>
      <c r="G4075" s="1" t="s">
        <v>23</v>
      </c>
      <c r="H4075" s="2">
        <v>41998</v>
      </c>
      <c r="I4075" s="1" t="s">
        <v>64</v>
      </c>
      <c r="J4075" s="1" t="s">
        <v>43</v>
      </c>
      <c r="K4075">
        <v>7.1898109999999997</v>
      </c>
      <c r="L4075">
        <v>43.673417000000001</v>
      </c>
    </row>
    <row r="4076" spans="1:12" x14ac:dyDescent="0.25">
      <c r="A4076" s="1" t="s">
        <v>6000</v>
      </c>
      <c r="B4076" s="2">
        <v>41998</v>
      </c>
      <c r="C4076" s="1" t="s">
        <v>2067</v>
      </c>
      <c r="D4076" s="1" t="s">
        <v>377</v>
      </c>
      <c r="E4076" s="1" t="s">
        <v>68</v>
      </c>
      <c r="F4076" s="1" t="s">
        <v>30</v>
      </c>
      <c r="G4076" s="1" t="s">
        <v>23</v>
      </c>
      <c r="H4076" s="2">
        <v>42005</v>
      </c>
      <c r="I4076" s="1" t="s">
        <v>24</v>
      </c>
      <c r="J4076" s="1" t="s">
        <v>187</v>
      </c>
      <c r="K4076">
        <v>11.5819806</v>
      </c>
      <c r="L4076">
        <v>48.135125299999999</v>
      </c>
    </row>
    <row r="4077" spans="1:12" x14ac:dyDescent="0.25">
      <c r="A4077" s="1" t="s">
        <v>6001</v>
      </c>
      <c r="B4077" s="2">
        <v>41998</v>
      </c>
      <c r="C4077" s="1" t="s">
        <v>1524</v>
      </c>
      <c r="D4077" s="1" t="s">
        <v>6002</v>
      </c>
      <c r="E4077" s="1" t="s">
        <v>60</v>
      </c>
      <c r="F4077" s="1" t="s">
        <v>52</v>
      </c>
      <c r="G4077" s="1" t="s">
        <v>17</v>
      </c>
      <c r="H4077" s="2">
        <v>42004</v>
      </c>
      <c r="I4077" s="1" t="s">
        <v>24</v>
      </c>
      <c r="J4077" s="1" t="s">
        <v>98</v>
      </c>
      <c r="K4077">
        <v>-0.27843849999999998</v>
      </c>
      <c r="L4077">
        <v>39.679863300000001</v>
      </c>
    </row>
    <row r="4078" spans="1:12" x14ac:dyDescent="0.25">
      <c r="A4078" s="1" t="s">
        <v>6003</v>
      </c>
      <c r="B4078" s="2">
        <v>41998</v>
      </c>
      <c r="C4078" s="1" t="s">
        <v>1508</v>
      </c>
      <c r="D4078" s="1" t="s">
        <v>420</v>
      </c>
      <c r="E4078" s="1" t="s">
        <v>22</v>
      </c>
      <c r="F4078" s="1" t="s">
        <v>16</v>
      </c>
      <c r="G4078" s="1" t="s">
        <v>23</v>
      </c>
      <c r="H4078" s="2">
        <v>42003</v>
      </c>
      <c r="I4078" s="1" t="s">
        <v>24</v>
      </c>
      <c r="J4078" s="1" t="s">
        <v>421</v>
      </c>
      <c r="K4078">
        <v>-3.1882670000000002</v>
      </c>
      <c r="L4078">
        <v>55.953251999999999</v>
      </c>
    </row>
    <row r="4079" spans="1:12" x14ac:dyDescent="0.25">
      <c r="A4079" s="1" t="s">
        <v>6004</v>
      </c>
      <c r="B4079" s="2">
        <v>41998</v>
      </c>
      <c r="C4079" s="1" t="s">
        <v>1063</v>
      </c>
      <c r="D4079" s="1" t="s">
        <v>2037</v>
      </c>
      <c r="E4079" s="1" t="s">
        <v>122</v>
      </c>
      <c r="F4079" s="1" t="s">
        <v>30</v>
      </c>
      <c r="G4079" s="1" t="s">
        <v>23</v>
      </c>
      <c r="H4079" s="2">
        <v>42002</v>
      </c>
      <c r="I4079" s="1" t="s">
        <v>24</v>
      </c>
      <c r="J4079" s="1" t="s">
        <v>833</v>
      </c>
      <c r="K4079">
        <v>5.3324800000000003</v>
      </c>
      <c r="L4079">
        <v>50.930689999999998</v>
      </c>
    </row>
    <row r="4080" spans="1:12" x14ac:dyDescent="0.25">
      <c r="A4080" s="1" t="s">
        <v>6005</v>
      </c>
      <c r="B4080" s="2">
        <v>41998</v>
      </c>
      <c r="C4080" s="1" t="s">
        <v>1412</v>
      </c>
      <c r="D4080" s="1" t="s">
        <v>5015</v>
      </c>
      <c r="E4080" s="1" t="s">
        <v>15</v>
      </c>
      <c r="F4080" s="1" t="s">
        <v>16</v>
      </c>
      <c r="G4080" s="1" t="s">
        <v>35</v>
      </c>
      <c r="H4080" s="2">
        <v>41998</v>
      </c>
      <c r="I4080" s="1" t="s">
        <v>64</v>
      </c>
      <c r="J4080" s="1" t="s">
        <v>5016</v>
      </c>
      <c r="K4080">
        <v>13.5114977</v>
      </c>
      <c r="L4080">
        <v>59.402180600000001</v>
      </c>
    </row>
    <row r="4081" spans="1:12" x14ac:dyDescent="0.25">
      <c r="A4081" s="1" t="s">
        <v>6006</v>
      </c>
      <c r="B4081" s="2">
        <v>41998</v>
      </c>
      <c r="C4081" s="1" t="s">
        <v>1303</v>
      </c>
      <c r="D4081" s="1" t="s">
        <v>3259</v>
      </c>
      <c r="E4081" s="1" t="s">
        <v>79</v>
      </c>
      <c r="F4081" s="1" t="s">
        <v>30</v>
      </c>
      <c r="G4081" s="1" t="s">
        <v>35</v>
      </c>
      <c r="H4081" s="2">
        <v>42005</v>
      </c>
      <c r="I4081" s="1" t="s">
        <v>24</v>
      </c>
      <c r="J4081" s="1" t="s">
        <v>384</v>
      </c>
      <c r="K4081">
        <v>4.8616900999999997</v>
      </c>
      <c r="L4081">
        <v>51.6410202</v>
      </c>
    </row>
    <row r="4082" spans="1:12" x14ac:dyDescent="0.25">
      <c r="A4082" s="1" t="s">
        <v>6007</v>
      </c>
      <c r="B4082" s="2">
        <v>41999</v>
      </c>
      <c r="C4082" s="1" t="s">
        <v>129</v>
      </c>
      <c r="D4082" s="1" t="s">
        <v>46</v>
      </c>
      <c r="E4082" s="1" t="s">
        <v>29</v>
      </c>
      <c r="F4082" s="1" t="s">
        <v>30</v>
      </c>
      <c r="G4082" s="1" t="s">
        <v>17</v>
      </c>
      <c r="H4082" s="2">
        <v>42003</v>
      </c>
      <c r="I4082" s="1" t="s">
        <v>24</v>
      </c>
      <c r="J4082" s="1" t="s">
        <v>47</v>
      </c>
      <c r="K4082">
        <v>1.4442090000000001</v>
      </c>
      <c r="L4082">
        <v>43.604652000000002</v>
      </c>
    </row>
    <row r="4083" spans="1:12" x14ac:dyDescent="0.25">
      <c r="A4083" s="1" t="s">
        <v>6008</v>
      </c>
      <c r="B4083" s="2">
        <v>41999</v>
      </c>
      <c r="C4083" s="1" t="s">
        <v>206</v>
      </c>
      <c r="D4083" s="1" t="s">
        <v>1713</v>
      </c>
      <c r="E4083" s="1" t="s">
        <v>68</v>
      </c>
      <c r="F4083" s="1" t="s">
        <v>30</v>
      </c>
      <c r="G4083" s="1" t="s">
        <v>23</v>
      </c>
      <c r="H4083" s="2">
        <v>42005</v>
      </c>
      <c r="I4083" s="1" t="s">
        <v>24</v>
      </c>
      <c r="J4083" s="1" t="s">
        <v>118</v>
      </c>
      <c r="K4083">
        <v>7.4652981</v>
      </c>
      <c r="L4083">
        <v>51.513587200000003</v>
      </c>
    </row>
    <row r="4084" spans="1:12" x14ac:dyDescent="0.25">
      <c r="A4084" s="1" t="s">
        <v>6009</v>
      </c>
      <c r="B4084" s="2">
        <v>41999</v>
      </c>
      <c r="C4084" s="1" t="s">
        <v>2319</v>
      </c>
      <c r="D4084" s="1" t="s">
        <v>179</v>
      </c>
      <c r="E4084" s="1" t="s">
        <v>22</v>
      </c>
      <c r="F4084" s="1" t="s">
        <v>16</v>
      </c>
      <c r="G4084" s="1" t="s">
        <v>23</v>
      </c>
      <c r="H4084" s="2">
        <v>42003</v>
      </c>
      <c r="I4084" s="1" t="s">
        <v>18</v>
      </c>
      <c r="J4084" s="1" t="s">
        <v>25</v>
      </c>
      <c r="K4084">
        <v>-0.12775829999999999</v>
      </c>
      <c r="L4084">
        <v>51.507350899999999</v>
      </c>
    </row>
    <row r="4085" spans="1:12" x14ac:dyDescent="0.25">
      <c r="A4085" s="1" t="s">
        <v>6010</v>
      </c>
      <c r="B4085" s="2">
        <v>41999</v>
      </c>
      <c r="C4085" s="1" t="s">
        <v>1530</v>
      </c>
      <c r="D4085" s="1" t="s">
        <v>586</v>
      </c>
      <c r="E4085" s="1" t="s">
        <v>29</v>
      </c>
      <c r="F4085" s="1" t="s">
        <v>30</v>
      </c>
      <c r="G4085" s="1" t="s">
        <v>23</v>
      </c>
      <c r="H4085" s="2">
        <v>42004</v>
      </c>
      <c r="I4085" s="1" t="s">
        <v>24</v>
      </c>
      <c r="J4085" s="1" t="s">
        <v>313</v>
      </c>
      <c r="K4085">
        <v>-0.57918000000000003</v>
      </c>
      <c r="L4085">
        <v>44.837789000000001</v>
      </c>
    </row>
    <row r="4086" spans="1:12" x14ac:dyDescent="0.25">
      <c r="A4086" s="1" t="s">
        <v>6011</v>
      </c>
      <c r="B4086" s="2">
        <v>41999</v>
      </c>
      <c r="C4086" s="1" t="s">
        <v>2616</v>
      </c>
      <c r="D4086" s="1" t="s">
        <v>223</v>
      </c>
      <c r="E4086" s="1" t="s">
        <v>29</v>
      </c>
      <c r="F4086" s="1" t="s">
        <v>30</v>
      </c>
      <c r="G4086" s="1" t="s">
        <v>35</v>
      </c>
      <c r="H4086" s="2">
        <v>42004</v>
      </c>
      <c r="I4086" s="1" t="s">
        <v>24</v>
      </c>
      <c r="J4086" s="1" t="s">
        <v>43</v>
      </c>
      <c r="K4086">
        <v>5.3697800000000004</v>
      </c>
      <c r="L4086">
        <v>43.296481999999997</v>
      </c>
    </row>
    <row r="4087" spans="1:12" x14ac:dyDescent="0.25">
      <c r="A4087" s="1" t="s">
        <v>6012</v>
      </c>
      <c r="B4087" s="2">
        <v>41999</v>
      </c>
      <c r="C4087" s="1" t="s">
        <v>352</v>
      </c>
      <c r="D4087" s="1" t="s">
        <v>284</v>
      </c>
      <c r="E4087" s="1" t="s">
        <v>68</v>
      </c>
      <c r="F4087" s="1" t="s">
        <v>30</v>
      </c>
      <c r="G4087" s="1" t="s">
        <v>23</v>
      </c>
      <c r="H4087" s="2">
        <v>42005</v>
      </c>
      <c r="I4087" s="1" t="s">
        <v>24</v>
      </c>
      <c r="J4087" s="1" t="s">
        <v>284</v>
      </c>
      <c r="K4087">
        <v>13.404954</v>
      </c>
      <c r="L4087">
        <v>52.520006600000002</v>
      </c>
    </row>
    <row r="4088" spans="1:12" x14ac:dyDescent="0.25">
      <c r="A4088" s="1" t="s">
        <v>6013</v>
      </c>
      <c r="B4088" s="2">
        <v>41999</v>
      </c>
      <c r="C4088" s="1" t="s">
        <v>879</v>
      </c>
      <c r="D4088" s="1" t="s">
        <v>2085</v>
      </c>
      <c r="E4088" s="1" t="s">
        <v>68</v>
      </c>
      <c r="F4088" s="1" t="s">
        <v>30</v>
      </c>
      <c r="G4088" s="1" t="s">
        <v>17</v>
      </c>
      <c r="H4088" s="2">
        <v>42005</v>
      </c>
      <c r="I4088" s="1" t="s">
        <v>24</v>
      </c>
      <c r="J4088" s="1" t="s">
        <v>118</v>
      </c>
      <c r="K4088">
        <v>6.8289112000000003</v>
      </c>
      <c r="L4088">
        <v>51.093685100000002</v>
      </c>
    </row>
    <row r="4089" spans="1:12" x14ac:dyDescent="0.25">
      <c r="A4089" s="1" t="s">
        <v>6014</v>
      </c>
      <c r="B4089" s="2">
        <v>41999</v>
      </c>
      <c r="C4089" s="1" t="s">
        <v>437</v>
      </c>
      <c r="D4089" s="1" t="s">
        <v>894</v>
      </c>
      <c r="E4089" s="1" t="s">
        <v>57</v>
      </c>
      <c r="F4089" s="1" t="s">
        <v>30</v>
      </c>
      <c r="G4089" s="1" t="s">
        <v>35</v>
      </c>
      <c r="H4089" s="2">
        <v>42003</v>
      </c>
      <c r="I4089" s="1" t="s">
        <v>24</v>
      </c>
      <c r="J4089" s="1" t="s">
        <v>895</v>
      </c>
      <c r="K4089">
        <v>14.285830000000001</v>
      </c>
      <c r="L4089">
        <v>48.306939999999997</v>
      </c>
    </row>
    <row r="4090" spans="1:12" x14ac:dyDescent="0.25">
      <c r="A4090" s="1" t="s">
        <v>6015</v>
      </c>
      <c r="B4090" s="2">
        <v>41999</v>
      </c>
      <c r="C4090" s="1" t="s">
        <v>2800</v>
      </c>
      <c r="D4090" s="1" t="s">
        <v>150</v>
      </c>
      <c r="E4090" s="1" t="s">
        <v>151</v>
      </c>
      <c r="F4090" s="1" t="s">
        <v>52</v>
      </c>
      <c r="G4090" s="1" t="s">
        <v>23</v>
      </c>
      <c r="H4090" s="2">
        <v>42001</v>
      </c>
      <c r="I4090" s="1" t="s">
        <v>39</v>
      </c>
      <c r="J4090" s="1" t="s">
        <v>152</v>
      </c>
      <c r="K4090">
        <v>-9.1393366</v>
      </c>
      <c r="L4090">
        <v>38.722252400000002</v>
      </c>
    </row>
    <row r="4091" spans="1:12" x14ac:dyDescent="0.25">
      <c r="A4091" s="1" t="s">
        <v>6016</v>
      </c>
      <c r="B4091" s="2">
        <v>41999</v>
      </c>
      <c r="C4091" s="1" t="s">
        <v>2699</v>
      </c>
      <c r="D4091" s="1" t="s">
        <v>1417</v>
      </c>
      <c r="E4091" s="1" t="s">
        <v>51</v>
      </c>
      <c r="F4091" s="1" t="s">
        <v>52</v>
      </c>
      <c r="G4091" s="1" t="s">
        <v>35</v>
      </c>
      <c r="H4091" s="2">
        <v>42005</v>
      </c>
      <c r="I4091" s="1" t="s">
        <v>24</v>
      </c>
      <c r="J4091" s="1" t="s">
        <v>134</v>
      </c>
      <c r="K4091">
        <v>11.619787000000001</v>
      </c>
      <c r="L4091">
        <v>44.838123699999997</v>
      </c>
    </row>
    <row r="4092" spans="1:12" x14ac:dyDescent="0.25">
      <c r="A4092" s="1" t="s">
        <v>6017</v>
      </c>
      <c r="B4092" s="2">
        <v>41999</v>
      </c>
      <c r="C4092" s="1" t="s">
        <v>543</v>
      </c>
      <c r="D4092" s="1" t="s">
        <v>1053</v>
      </c>
      <c r="E4092" s="1" t="s">
        <v>68</v>
      </c>
      <c r="F4092" s="1" t="s">
        <v>30</v>
      </c>
      <c r="G4092" s="1" t="s">
        <v>23</v>
      </c>
      <c r="H4092" s="2">
        <v>42000</v>
      </c>
      <c r="I4092" s="1" t="s">
        <v>39</v>
      </c>
      <c r="J4092" s="1" t="s">
        <v>369</v>
      </c>
      <c r="K4092">
        <v>11.4012499</v>
      </c>
      <c r="L4092">
        <v>53.635502199999998</v>
      </c>
    </row>
    <row r="4093" spans="1:12" x14ac:dyDescent="0.25">
      <c r="A4093" s="1" t="s">
        <v>6018</v>
      </c>
      <c r="B4093" s="2">
        <v>41999</v>
      </c>
      <c r="C4093" s="1" t="s">
        <v>1431</v>
      </c>
      <c r="D4093" s="1" t="s">
        <v>14</v>
      </c>
      <c r="E4093" s="1" t="s">
        <v>15</v>
      </c>
      <c r="F4093" s="1" t="s">
        <v>16</v>
      </c>
      <c r="G4093" s="1" t="s">
        <v>23</v>
      </c>
      <c r="H4093" s="2">
        <v>42004</v>
      </c>
      <c r="I4093" s="1" t="s">
        <v>24</v>
      </c>
      <c r="J4093" s="1" t="s">
        <v>14</v>
      </c>
      <c r="K4093">
        <v>18.068580799999999</v>
      </c>
      <c r="L4093">
        <v>59.329323500000001</v>
      </c>
    </row>
    <row r="4094" spans="1:12" x14ac:dyDescent="0.25">
      <c r="A4094" s="1" t="s">
        <v>6019</v>
      </c>
      <c r="B4094" s="2">
        <v>42000</v>
      </c>
      <c r="C4094" s="1" t="s">
        <v>2201</v>
      </c>
      <c r="D4094" s="1" t="s">
        <v>1007</v>
      </c>
      <c r="E4094" s="1" t="s">
        <v>22</v>
      </c>
      <c r="F4094" s="1" t="s">
        <v>16</v>
      </c>
      <c r="G4094" s="1" t="s">
        <v>23</v>
      </c>
      <c r="H4094" s="2">
        <v>42006</v>
      </c>
      <c r="I4094" s="1" t="s">
        <v>24</v>
      </c>
      <c r="J4094" s="1" t="s">
        <v>25</v>
      </c>
      <c r="K4094">
        <v>-0.34199499999999999</v>
      </c>
      <c r="L4094">
        <v>51.580559000000001</v>
      </c>
    </row>
    <row r="4095" spans="1:12" x14ac:dyDescent="0.25">
      <c r="A4095" s="1" t="s">
        <v>6020</v>
      </c>
      <c r="B4095" s="2">
        <v>42000</v>
      </c>
      <c r="C4095" s="1" t="s">
        <v>1597</v>
      </c>
      <c r="D4095" s="1" t="s">
        <v>249</v>
      </c>
      <c r="E4095" s="1" t="s">
        <v>51</v>
      </c>
      <c r="F4095" s="1" t="s">
        <v>52</v>
      </c>
      <c r="G4095" s="1" t="s">
        <v>17</v>
      </c>
      <c r="H4095" s="2">
        <v>42004</v>
      </c>
      <c r="I4095" s="1" t="s">
        <v>24</v>
      </c>
      <c r="J4095" s="1" t="s">
        <v>106</v>
      </c>
      <c r="K4095">
        <v>9.1859242999999999</v>
      </c>
      <c r="L4095">
        <v>45.465421900000003</v>
      </c>
    </row>
    <row r="4096" spans="1:12" x14ac:dyDescent="0.25">
      <c r="A4096" s="1" t="s">
        <v>6021</v>
      </c>
      <c r="B4096" s="2">
        <v>42000</v>
      </c>
      <c r="C4096" s="1" t="s">
        <v>286</v>
      </c>
      <c r="D4096" s="1" t="s">
        <v>14</v>
      </c>
      <c r="E4096" s="1" t="s">
        <v>15</v>
      </c>
      <c r="F4096" s="1" t="s">
        <v>16</v>
      </c>
      <c r="G4096" s="1" t="s">
        <v>23</v>
      </c>
      <c r="H4096" s="2">
        <v>42003</v>
      </c>
      <c r="I4096" s="1" t="s">
        <v>18</v>
      </c>
      <c r="J4096" s="1" t="s">
        <v>14</v>
      </c>
      <c r="K4096">
        <v>18.068580799999999</v>
      </c>
      <c r="L4096">
        <v>59.329323500000001</v>
      </c>
    </row>
    <row r="4097" spans="1:12" x14ac:dyDescent="0.25">
      <c r="A4097" s="1" t="s">
        <v>6022</v>
      </c>
      <c r="B4097" s="2">
        <v>42000</v>
      </c>
      <c r="C4097" s="1" t="s">
        <v>772</v>
      </c>
      <c r="D4097" s="1" t="s">
        <v>949</v>
      </c>
      <c r="E4097" s="1" t="s">
        <v>79</v>
      </c>
      <c r="F4097" s="1" t="s">
        <v>30</v>
      </c>
      <c r="G4097" s="1" t="s">
        <v>35</v>
      </c>
      <c r="H4097" s="2">
        <v>42004</v>
      </c>
      <c r="I4097" s="1" t="s">
        <v>24</v>
      </c>
      <c r="J4097" s="1" t="s">
        <v>80</v>
      </c>
      <c r="K4097">
        <v>4.3006998999999997</v>
      </c>
      <c r="L4097">
        <v>52.070497799999998</v>
      </c>
    </row>
    <row r="4098" spans="1:12" x14ac:dyDescent="0.25">
      <c r="A4098" s="1" t="s">
        <v>6023</v>
      </c>
      <c r="B4098" s="2">
        <v>42001</v>
      </c>
      <c r="C4098" s="1" t="s">
        <v>1301</v>
      </c>
      <c r="D4098" s="1" t="s">
        <v>791</v>
      </c>
      <c r="E4098" s="1" t="s">
        <v>22</v>
      </c>
      <c r="F4098" s="1" t="s">
        <v>16</v>
      </c>
      <c r="G4098" s="1" t="s">
        <v>23</v>
      </c>
      <c r="H4098" s="2">
        <v>42004</v>
      </c>
      <c r="I4098" s="1" t="s">
        <v>39</v>
      </c>
      <c r="J4098" s="1" t="s">
        <v>25</v>
      </c>
      <c r="K4098">
        <v>-2.1288200000000002</v>
      </c>
      <c r="L4098">
        <v>52.586973</v>
      </c>
    </row>
    <row r="4099" spans="1:12" x14ac:dyDescent="0.25">
      <c r="A4099" s="1" t="s">
        <v>6024</v>
      </c>
      <c r="B4099" s="2">
        <v>42002</v>
      </c>
      <c r="C4099" s="1" t="s">
        <v>185</v>
      </c>
      <c r="D4099" s="1" t="s">
        <v>179</v>
      </c>
      <c r="E4099" s="1" t="s">
        <v>22</v>
      </c>
      <c r="F4099" s="1" t="s">
        <v>16</v>
      </c>
      <c r="G4099" s="1" t="s">
        <v>35</v>
      </c>
      <c r="H4099" s="2">
        <v>42008</v>
      </c>
      <c r="I4099" s="1" t="s">
        <v>24</v>
      </c>
      <c r="J4099" s="1" t="s">
        <v>25</v>
      </c>
      <c r="K4099">
        <v>-0.12775829999999999</v>
      </c>
      <c r="L4099">
        <v>51.507350899999999</v>
      </c>
    </row>
    <row r="4100" spans="1:12" x14ac:dyDescent="0.25">
      <c r="A4100" s="1" t="s">
        <v>6025</v>
      </c>
      <c r="B4100" s="2">
        <v>42002</v>
      </c>
      <c r="C4100" s="1" t="s">
        <v>2626</v>
      </c>
      <c r="D4100" s="1" t="s">
        <v>572</v>
      </c>
      <c r="E4100" s="1" t="s">
        <v>29</v>
      </c>
      <c r="F4100" s="1" t="s">
        <v>30</v>
      </c>
      <c r="G4100" s="1" t="s">
        <v>23</v>
      </c>
      <c r="H4100" s="2">
        <v>42002</v>
      </c>
      <c r="I4100" s="1" t="s">
        <v>64</v>
      </c>
      <c r="J4100" s="1" t="s">
        <v>114</v>
      </c>
      <c r="K4100">
        <v>2.5155560000000001</v>
      </c>
      <c r="L4100">
        <v>48.817048999999997</v>
      </c>
    </row>
    <row r="4101" spans="1:12" x14ac:dyDescent="0.25">
      <c r="A4101" s="1" t="s">
        <v>6026</v>
      </c>
      <c r="B4101" s="2">
        <v>42002</v>
      </c>
      <c r="C4101" s="1" t="s">
        <v>1106</v>
      </c>
      <c r="D4101" s="1" t="s">
        <v>799</v>
      </c>
      <c r="E4101" s="1" t="s">
        <v>60</v>
      </c>
      <c r="F4101" s="1" t="s">
        <v>52</v>
      </c>
      <c r="G4101" s="1" t="s">
        <v>35</v>
      </c>
      <c r="H4101" s="2">
        <v>42006</v>
      </c>
      <c r="I4101" s="1" t="s">
        <v>24</v>
      </c>
      <c r="J4101" s="1" t="s">
        <v>800</v>
      </c>
      <c r="K4101">
        <v>-1.6457744999999999</v>
      </c>
      <c r="L4101">
        <v>42.812525999999998</v>
      </c>
    </row>
    <row r="4102" spans="1:12" x14ac:dyDescent="0.25">
      <c r="A4102" s="1" t="s">
        <v>6027</v>
      </c>
      <c r="B4102" s="2">
        <v>42002</v>
      </c>
      <c r="C4102" s="1" t="s">
        <v>1694</v>
      </c>
      <c r="D4102" s="1" t="s">
        <v>676</v>
      </c>
      <c r="E4102" s="1" t="s">
        <v>29</v>
      </c>
      <c r="F4102" s="1" t="s">
        <v>30</v>
      </c>
      <c r="G4102" s="1" t="s">
        <v>23</v>
      </c>
      <c r="H4102" s="2">
        <v>42004</v>
      </c>
      <c r="I4102" s="1" t="s">
        <v>18</v>
      </c>
      <c r="J4102" s="1" t="s">
        <v>31</v>
      </c>
      <c r="K4102">
        <v>5.655335</v>
      </c>
      <c r="L4102">
        <v>46.257773</v>
      </c>
    </row>
    <row r="4103" spans="1:12" x14ac:dyDescent="0.25">
      <c r="A4103" s="1" t="s">
        <v>6028</v>
      </c>
      <c r="B4103" s="2">
        <v>42002</v>
      </c>
      <c r="C4103" s="1" t="s">
        <v>255</v>
      </c>
      <c r="D4103" s="1" t="s">
        <v>4798</v>
      </c>
      <c r="E4103" s="1" t="s">
        <v>29</v>
      </c>
      <c r="F4103" s="1" t="s">
        <v>30</v>
      </c>
      <c r="G4103" s="1" t="s">
        <v>23</v>
      </c>
      <c r="H4103" s="2">
        <v>42007</v>
      </c>
      <c r="I4103" s="1" t="s">
        <v>24</v>
      </c>
      <c r="J4103" s="1" t="s">
        <v>114</v>
      </c>
      <c r="K4103">
        <v>2.3784930000000002</v>
      </c>
      <c r="L4103">
        <v>48.997346999999998</v>
      </c>
    </row>
    <row r="4104" spans="1:12" x14ac:dyDescent="0.25">
      <c r="A4104" s="1" t="s">
        <v>6029</v>
      </c>
      <c r="B4104" s="2">
        <v>42002</v>
      </c>
      <c r="C4104" s="1" t="s">
        <v>6030</v>
      </c>
      <c r="D4104" s="1" t="s">
        <v>1573</v>
      </c>
      <c r="E4104" s="1" t="s">
        <v>79</v>
      </c>
      <c r="F4104" s="1" t="s">
        <v>30</v>
      </c>
      <c r="G4104" s="1" t="s">
        <v>23</v>
      </c>
      <c r="H4104" s="2">
        <v>42004</v>
      </c>
      <c r="I4104" s="1" t="s">
        <v>39</v>
      </c>
      <c r="J4104" s="1" t="s">
        <v>273</v>
      </c>
      <c r="K4104">
        <v>4.6462193999999997</v>
      </c>
      <c r="L4104">
        <v>52.387387799999999</v>
      </c>
    </row>
    <row r="4105" spans="1:12" x14ac:dyDescent="0.25">
      <c r="A4105" s="1" t="s">
        <v>6031</v>
      </c>
      <c r="B4105" s="2">
        <v>42002</v>
      </c>
      <c r="C4105" s="1" t="s">
        <v>2110</v>
      </c>
      <c r="D4105" s="1" t="s">
        <v>14</v>
      </c>
      <c r="E4105" s="1" t="s">
        <v>15</v>
      </c>
      <c r="F4105" s="1" t="s">
        <v>16</v>
      </c>
      <c r="G4105" s="1" t="s">
        <v>35</v>
      </c>
      <c r="H4105" s="2">
        <v>42005</v>
      </c>
      <c r="I4105" s="1" t="s">
        <v>39</v>
      </c>
      <c r="J4105" s="1" t="s">
        <v>14</v>
      </c>
      <c r="K4105">
        <v>18.068580799999999</v>
      </c>
      <c r="L4105">
        <v>59.329323500000001</v>
      </c>
    </row>
    <row r="4106" spans="1:12" x14ac:dyDescent="0.25">
      <c r="A4106" s="1" t="s">
        <v>6032</v>
      </c>
      <c r="B4106" s="2">
        <v>42002</v>
      </c>
      <c r="C4106" s="1" t="s">
        <v>1359</v>
      </c>
      <c r="D4106" s="1" t="s">
        <v>261</v>
      </c>
      <c r="E4106" s="1" t="s">
        <v>262</v>
      </c>
      <c r="F4106" s="1" t="s">
        <v>16</v>
      </c>
      <c r="G4106" s="1" t="s">
        <v>17</v>
      </c>
      <c r="H4106" s="2">
        <v>42006</v>
      </c>
      <c r="I4106" s="1" t="s">
        <v>24</v>
      </c>
      <c r="J4106" s="1" t="s">
        <v>261</v>
      </c>
      <c r="K4106">
        <v>-6.2603096999999996</v>
      </c>
      <c r="L4106">
        <v>53.3498053</v>
      </c>
    </row>
    <row r="4107" spans="1:12" x14ac:dyDescent="0.25">
      <c r="A4107" s="1" t="s">
        <v>6033</v>
      </c>
      <c r="B4107" s="2">
        <v>42003</v>
      </c>
      <c r="C4107" s="1" t="s">
        <v>1240</v>
      </c>
      <c r="D4107" s="1" t="s">
        <v>1270</v>
      </c>
      <c r="E4107" s="1" t="s">
        <v>22</v>
      </c>
      <c r="F4107" s="1" t="s">
        <v>16</v>
      </c>
      <c r="G4107" s="1" t="s">
        <v>23</v>
      </c>
      <c r="H4107" s="2">
        <v>42007</v>
      </c>
      <c r="I4107" s="1" t="s">
        <v>24</v>
      </c>
      <c r="J4107" s="1" t="s">
        <v>25</v>
      </c>
      <c r="K4107">
        <v>-4.1426565000000002</v>
      </c>
      <c r="L4107">
        <v>50.375456499999999</v>
      </c>
    </row>
    <row r="4108" spans="1:12" x14ac:dyDescent="0.25">
      <c r="A4108" s="1" t="s">
        <v>6034</v>
      </c>
      <c r="B4108" s="2">
        <v>42003</v>
      </c>
      <c r="C4108" s="1" t="s">
        <v>1524</v>
      </c>
      <c r="D4108" s="1" t="s">
        <v>377</v>
      </c>
      <c r="E4108" s="1" t="s">
        <v>68</v>
      </c>
      <c r="F4108" s="1" t="s">
        <v>30</v>
      </c>
      <c r="G4108" s="1" t="s">
        <v>17</v>
      </c>
      <c r="H4108" s="2">
        <v>42008</v>
      </c>
      <c r="I4108" s="1" t="s">
        <v>24</v>
      </c>
      <c r="J4108" s="1" t="s">
        <v>187</v>
      </c>
      <c r="K4108">
        <v>11.5819806</v>
      </c>
      <c r="L4108">
        <v>48.135125299999999</v>
      </c>
    </row>
    <row r="4109" spans="1:12" x14ac:dyDescent="0.25">
      <c r="A4109" s="1" t="s">
        <v>6035</v>
      </c>
      <c r="B4109" s="2">
        <v>42003</v>
      </c>
      <c r="C4109" s="1" t="s">
        <v>189</v>
      </c>
      <c r="D4109" s="1" t="s">
        <v>420</v>
      </c>
      <c r="E4109" s="1" t="s">
        <v>22</v>
      </c>
      <c r="F4109" s="1" t="s">
        <v>16</v>
      </c>
      <c r="G4109" s="1" t="s">
        <v>17</v>
      </c>
      <c r="H4109" s="2">
        <v>42008</v>
      </c>
      <c r="I4109" s="1" t="s">
        <v>24</v>
      </c>
      <c r="J4109" s="1" t="s">
        <v>421</v>
      </c>
      <c r="K4109">
        <v>-3.1882670000000002</v>
      </c>
      <c r="L4109">
        <v>55.953251999999999</v>
      </c>
    </row>
    <row r="4110" spans="1:12" x14ac:dyDescent="0.25">
      <c r="A4110" s="1" t="s">
        <v>6036</v>
      </c>
      <c r="B4110" s="2">
        <v>42003</v>
      </c>
      <c r="C4110" s="1" t="s">
        <v>1160</v>
      </c>
      <c r="D4110" s="1" t="s">
        <v>622</v>
      </c>
      <c r="E4110" s="1" t="s">
        <v>51</v>
      </c>
      <c r="F4110" s="1" t="s">
        <v>52</v>
      </c>
      <c r="G4110" s="1" t="s">
        <v>35</v>
      </c>
      <c r="H4110" s="2">
        <v>42009</v>
      </c>
      <c r="I4110" s="1" t="s">
        <v>24</v>
      </c>
      <c r="J4110" s="1" t="s">
        <v>623</v>
      </c>
      <c r="K4110">
        <v>14.2681244</v>
      </c>
      <c r="L4110">
        <v>40.851774599999999</v>
      </c>
    </row>
    <row r="4111" spans="1:12" x14ac:dyDescent="0.25">
      <c r="A4111" s="1" t="s">
        <v>6037</v>
      </c>
      <c r="B4111" s="2">
        <v>42003</v>
      </c>
      <c r="C4111" s="1" t="s">
        <v>1555</v>
      </c>
      <c r="D4111" s="1" t="s">
        <v>215</v>
      </c>
      <c r="E4111" s="1" t="s">
        <v>216</v>
      </c>
      <c r="F4111" s="1" t="s">
        <v>30</v>
      </c>
      <c r="G4111" s="1" t="s">
        <v>35</v>
      </c>
      <c r="H4111" s="2">
        <v>42006</v>
      </c>
      <c r="I4111" s="1" t="s">
        <v>39</v>
      </c>
      <c r="J4111" s="1" t="s">
        <v>217</v>
      </c>
      <c r="K4111">
        <v>7.5885761</v>
      </c>
      <c r="L4111">
        <v>47.559598600000001</v>
      </c>
    </row>
    <row r="4112" spans="1:12" x14ac:dyDescent="0.25">
      <c r="A4112" s="1" t="s">
        <v>6038</v>
      </c>
      <c r="B4112" s="2">
        <v>42003</v>
      </c>
      <c r="C4112" s="1" t="s">
        <v>1246</v>
      </c>
      <c r="D4112" s="1" t="s">
        <v>949</v>
      </c>
      <c r="E4112" s="1" t="s">
        <v>79</v>
      </c>
      <c r="F4112" s="1" t="s">
        <v>30</v>
      </c>
      <c r="G4112" s="1" t="s">
        <v>23</v>
      </c>
      <c r="H4112" s="2">
        <v>42005</v>
      </c>
      <c r="I4112" s="1" t="s">
        <v>39</v>
      </c>
      <c r="J4112" s="1" t="s">
        <v>80</v>
      </c>
      <c r="K4112">
        <v>4.3006998999999997</v>
      </c>
      <c r="L4112">
        <v>52.070497799999998</v>
      </c>
    </row>
    <row r="4113" spans="1:12" x14ac:dyDescent="0.25">
      <c r="A4113" s="1" t="s">
        <v>6039</v>
      </c>
      <c r="B4113" s="2">
        <v>42004</v>
      </c>
      <c r="C4113" s="1" t="s">
        <v>1767</v>
      </c>
      <c r="D4113" s="1" t="s">
        <v>2732</v>
      </c>
      <c r="E4113" s="1" t="s">
        <v>29</v>
      </c>
      <c r="F4113" s="1" t="s">
        <v>30</v>
      </c>
      <c r="G4113" s="1" t="s">
        <v>23</v>
      </c>
      <c r="H4113" s="2">
        <v>42006</v>
      </c>
      <c r="I4113" s="1" t="s">
        <v>18</v>
      </c>
      <c r="J4113" s="1" t="s">
        <v>418</v>
      </c>
      <c r="K4113">
        <v>-0.37067899999999998</v>
      </c>
      <c r="L4113">
        <v>49.182862999999998</v>
      </c>
    </row>
    <row r="4114" spans="1:12" x14ac:dyDescent="0.25">
      <c r="A4114" s="1" t="s">
        <v>6040</v>
      </c>
      <c r="B4114" s="2">
        <v>42004</v>
      </c>
      <c r="C4114" s="1" t="s">
        <v>2543</v>
      </c>
      <c r="D4114" s="1" t="s">
        <v>117</v>
      </c>
      <c r="E4114" s="1" t="s">
        <v>68</v>
      </c>
      <c r="F4114" s="1" t="s">
        <v>30</v>
      </c>
      <c r="G4114" s="1" t="s">
        <v>23</v>
      </c>
      <c r="H4114" s="2">
        <v>42008</v>
      </c>
      <c r="I4114" s="1" t="s">
        <v>24</v>
      </c>
      <c r="J4114" s="1" t="s">
        <v>118</v>
      </c>
      <c r="K4114">
        <v>8.5324708000000005</v>
      </c>
      <c r="L4114">
        <v>52.0302285</v>
      </c>
    </row>
    <row r="4115" spans="1:12" x14ac:dyDescent="0.25">
      <c r="A4115" s="1" t="s">
        <v>6041</v>
      </c>
      <c r="B4115" s="2">
        <v>42004</v>
      </c>
      <c r="C4115" s="1" t="s">
        <v>2758</v>
      </c>
      <c r="D4115" s="1" t="s">
        <v>3381</v>
      </c>
      <c r="E4115" s="1" t="s">
        <v>22</v>
      </c>
      <c r="F4115" s="1" t="s">
        <v>16</v>
      </c>
      <c r="G4115" s="1" t="s">
        <v>35</v>
      </c>
      <c r="H4115" s="2">
        <v>42009</v>
      </c>
      <c r="I4115" s="1" t="s">
        <v>24</v>
      </c>
      <c r="J4115" s="1" t="s">
        <v>25</v>
      </c>
      <c r="K4115">
        <v>-0.72189999999999999</v>
      </c>
      <c r="L4115">
        <v>51.522413999999998</v>
      </c>
    </row>
    <row r="4116" spans="1:12" x14ac:dyDescent="0.25">
      <c r="A4116" s="1" t="s">
        <v>6042</v>
      </c>
      <c r="B4116" s="2">
        <v>42004</v>
      </c>
      <c r="C4116" s="1" t="s">
        <v>1514</v>
      </c>
      <c r="D4116" s="1" t="s">
        <v>713</v>
      </c>
      <c r="E4116" s="1" t="s">
        <v>22</v>
      </c>
      <c r="F4116" s="1" t="s">
        <v>16</v>
      </c>
      <c r="G4116" s="1" t="s">
        <v>23</v>
      </c>
      <c r="H4116" s="2">
        <v>42005</v>
      </c>
      <c r="I4116" s="1" t="s">
        <v>39</v>
      </c>
      <c r="J4116" s="1" t="s">
        <v>25</v>
      </c>
      <c r="K4116">
        <v>-2.2215750000000001</v>
      </c>
      <c r="L4116">
        <v>52.193635999999998</v>
      </c>
    </row>
    <row r="4117" spans="1:12" x14ac:dyDescent="0.25">
      <c r="A4117" s="1" t="s">
        <v>6043</v>
      </c>
      <c r="B4117" s="2">
        <v>42004</v>
      </c>
      <c r="C4117" s="1" t="s">
        <v>601</v>
      </c>
      <c r="D4117" s="1" t="s">
        <v>467</v>
      </c>
      <c r="E4117" s="1" t="s">
        <v>68</v>
      </c>
      <c r="F4117" s="1" t="s">
        <v>30</v>
      </c>
      <c r="G4117" s="1" t="s">
        <v>17</v>
      </c>
      <c r="H4117" s="2">
        <v>42008</v>
      </c>
      <c r="I4117" s="1" t="s">
        <v>24</v>
      </c>
      <c r="J4117" s="1" t="s">
        <v>467</v>
      </c>
      <c r="K4117">
        <v>9.9936817999999992</v>
      </c>
      <c r="L4117">
        <v>53.551084600000003</v>
      </c>
    </row>
    <row r="4118" spans="1:12" x14ac:dyDescent="0.25">
      <c r="A4118" s="1" t="s">
        <v>6044</v>
      </c>
      <c r="B4118" s="2">
        <v>42004</v>
      </c>
      <c r="C4118" s="1" t="s">
        <v>1369</v>
      </c>
      <c r="D4118" s="1" t="s">
        <v>1987</v>
      </c>
      <c r="E4118" s="1" t="s">
        <v>79</v>
      </c>
      <c r="F4118" s="1" t="s">
        <v>30</v>
      </c>
      <c r="G4118" s="1" t="s">
        <v>17</v>
      </c>
      <c r="H4118" s="2">
        <v>42009</v>
      </c>
      <c r="I4118" s="1" t="s">
        <v>18</v>
      </c>
      <c r="J4118" s="1" t="s">
        <v>384</v>
      </c>
      <c r="K4118">
        <v>5.4697224999999996</v>
      </c>
      <c r="L4118">
        <v>51.441642000000002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Props1.xml><?xml version="1.0" encoding="utf-8"?>
<ds:datastoreItem xmlns:ds="http://schemas.openxmlformats.org/officeDocument/2006/customXml" ds:itemID="{36C76DAE-E7F8-4AD6-B67E-F27873B2AFE3}">
  <ds:schemaRefs>
    <ds:schemaRef ds:uri="http://schemas.microsoft.com/DataMashup"/>
  </ds:schemaRefs>
</ds:datastoreItem>
</file>

<file path=customXml/itemProps2.xml><?xml version="1.0" encoding="utf-8"?>
<ds:datastoreItem xmlns:ds="http://schemas.openxmlformats.org/officeDocument/2006/customXml" ds:itemID="{EF03BA16-5443-47A8-80FD-388B08AA494F}">
  <ds:schemaRefs/>
</ds:datastoreItem>
</file>

<file path=customXml/itemProps3.xml><?xml version="1.0" encoding="utf-8"?>
<ds:datastoreItem xmlns:ds="http://schemas.openxmlformats.org/officeDocument/2006/customXml" ds:itemID="{B185171C-5695-4C57-B8DF-FE9E4D87E2E7}">
  <ds:schemaRefs/>
</ds:datastoreItem>
</file>

<file path=customXml/itemProps4.xml><?xml version="1.0" encoding="utf-8"?>
<ds:datastoreItem xmlns:ds="http://schemas.openxmlformats.org/officeDocument/2006/customXml" ds:itemID="{03B84A51-68DD-44FC-BB69-2F389FBA93C3}">
  <ds:schemaRefs/>
</ds:datastoreItem>
</file>

<file path=customXml/itemProps5.xml><?xml version="1.0" encoding="utf-8"?>
<ds:datastoreItem xmlns:ds="http://schemas.openxmlformats.org/officeDocument/2006/customXml" ds:itemID="{881148A4-4997-49D0-9E02-559D08834C4C}">
  <ds:schemaRefs/>
</ds:datastoreItem>
</file>

<file path=customXml/itemProps6.xml><?xml version="1.0" encoding="utf-8"?>
<ds:datastoreItem xmlns:ds="http://schemas.openxmlformats.org/officeDocument/2006/customXml" ds:itemID="{23DA1155-3DE9-4B5B-AA82-4DD2CD37AFC5}">
  <ds:schemaRefs/>
</ds:datastoreItem>
</file>

<file path=customXml/itemProps7.xml><?xml version="1.0" encoding="utf-8"?>
<ds:datastoreItem xmlns:ds="http://schemas.openxmlformats.org/officeDocument/2006/customXml" ds:itemID="{011A06D0-F8FA-4775-97F2-1290817F0A6E}">
  <ds:schemaRefs/>
</ds:datastoreItem>
</file>

<file path=customXml/itemProps8.xml><?xml version="1.0" encoding="utf-8"?>
<ds:datastoreItem xmlns:ds="http://schemas.openxmlformats.org/officeDocument/2006/customXml" ds:itemID="{004989B6-C5FC-4EAC-9041-B4E8C3BAE783}">
  <ds:schemaRefs/>
</ds:datastoreItem>
</file>

<file path=customXml/itemProps9.xml><?xml version="1.0" encoding="utf-8"?>
<ds:datastoreItem xmlns:ds="http://schemas.openxmlformats.org/officeDocument/2006/customXml" ds:itemID="{9CB006B4-2DA9-47EE-91DF-6B8C53DE9EA0}">
  <ds:schemaRefs/>
</ds:datastoreItem>
</file>

<file path=customXml/itemProps10.xml><?xml version="1.0" encoding="utf-8"?>
<ds:datastoreItem xmlns:ds="http://schemas.openxmlformats.org/officeDocument/2006/customXml" ds:itemID="{4CC7AEFA-9CC6-45D7-BF77-2D724CE632A9}">
  <ds:schemaRefs/>
</ds:datastoreItem>
</file>

<file path=customXml/itemProps11.xml><?xml version="1.0" encoding="utf-8"?>
<ds:datastoreItem xmlns:ds="http://schemas.openxmlformats.org/officeDocument/2006/customXml" ds:itemID="{4B5154B4-9F88-4155-BAB9-A4DC745CE02B}">
  <ds:schemaRefs/>
</ds:datastoreItem>
</file>

<file path=customXml/itemProps12.xml><?xml version="1.0" encoding="utf-8"?>
<ds:datastoreItem xmlns:ds="http://schemas.openxmlformats.org/officeDocument/2006/customXml" ds:itemID="{3E90006C-2A44-45AC-A2E8-0E29F49D99C2}">
  <ds:schemaRefs/>
</ds:datastoreItem>
</file>

<file path=customXml/itemProps13.xml><?xml version="1.0" encoding="utf-8"?>
<ds:datastoreItem xmlns:ds="http://schemas.openxmlformats.org/officeDocument/2006/customXml" ds:itemID="{D1A8FE67-0212-42C8-9C04-D1ADD6D39B0D}">
  <ds:schemaRefs/>
</ds:datastoreItem>
</file>

<file path=customXml/itemProps14.xml><?xml version="1.0" encoding="utf-8"?>
<ds:datastoreItem xmlns:ds="http://schemas.openxmlformats.org/officeDocument/2006/customXml" ds:itemID="{8E32BFD5-234A-47A9-9AD0-4B9819908FAF}">
  <ds:schemaRefs/>
</ds:datastoreItem>
</file>

<file path=customXml/itemProps15.xml><?xml version="1.0" encoding="utf-8"?>
<ds:datastoreItem xmlns:ds="http://schemas.openxmlformats.org/officeDocument/2006/customXml" ds:itemID="{00CAF442-EFA6-437E-9BF5-82C1BF770C31}">
  <ds:schemaRefs/>
</ds:datastoreItem>
</file>

<file path=customXml/itemProps16.xml><?xml version="1.0" encoding="utf-8"?>
<ds:datastoreItem xmlns:ds="http://schemas.openxmlformats.org/officeDocument/2006/customXml" ds:itemID="{1D796A6B-E08D-4EBF-9849-22F0416E2DCC}">
  <ds:schemaRefs/>
</ds:datastoreItem>
</file>

<file path=customXml/itemProps17.xml><?xml version="1.0" encoding="utf-8"?>
<ds:datastoreItem xmlns:ds="http://schemas.openxmlformats.org/officeDocument/2006/customXml" ds:itemID="{BB7B3D2D-74AA-4788-BA7C-7F4A43354D06}">
  <ds:schemaRefs/>
</ds:datastoreItem>
</file>

<file path=customXml/itemProps18.xml><?xml version="1.0" encoding="utf-8"?>
<ds:datastoreItem xmlns:ds="http://schemas.openxmlformats.org/officeDocument/2006/customXml" ds:itemID="{979EDBB4-FEDD-4AC7-92B2-288069E6A50C}">
  <ds:schemaRefs/>
</ds:datastoreItem>
</file>

<file path=customXml/itemProps19.xml><?xml version="1.0" encoding="utf-8"?>
<ds:datastoreItem xmlns:ds="http://schemas.openxmlformats.org/officeDocument/2006/customXml" ds:itemID="{1BE985BE-CE0F-4888-A21C-14259BF5B7BF}">
  <ds:schemaRefs/>
</ds:datastoreItem>
</file>

<file path=customXml/itemProps20.xml><?xml version="1.0" encoding="utf-8"?>
<ds:datastoreItem xmlns:ds="http://schemas.openxmlformats.org/officeDocument/2006/customXml" ds:itemID="{E1B21B60-A048-47B7-8501-CB34E48CEC32}">
  <ds:schemaRefs/>
</ds:datastoreItem>
</file>

<file path=customXml/itemProps21.xml><?xml version="1.0" encoding="utf-8"?>
<ds:datastoreItem xmlns:ds="http://schemas.openxmlformats.org/officeDocument/2006/customXml" ds:itemID="{A448F7B2-712F-422D-9B00-8B60847696C3}">
  <ds:schemaRefs/>
</ds:datastoreItem>
</file>

<file path=customXml/itemProps22.xml><?xml version="1.0" encoding="utf-8"?>
<ds:datastoreItem xmlns:ds="http://schemas.openxmlformats.org/officeDocument/2006/customXml" ds:itemID="{28595E74-E0D5-45D2-B680-73B2CD8DFF27}">
  <ds:schemaRefs/>
</ds:datastoreItem>
</file>

<file path=customXml/itemProps23.xml><?xml version="1.0" encoding="utf-8"?>
<ds:datastoreItem xmlns:ds="http://schemas.openxmlformats.org/officeDocument/2006/customXml" ds:itemID="{34C12FD6-1DE2-4836-8E30-E1E6A780F647}">
  <ds:schemaRefs/>
</ds:datastoreItem>
</file>

<file path=customXml/itemProps24.xml><?xml version="1.0" encoding="utf-8"?>
<ds:datastoreItem xmlns:ds="http://schemas.openxmlformats.org/officeDocument/2006/customXml" ds:itemID="{0262CAE5-E4FA-4CE3-B5D0-316BEACD1003}">
  <ds:schemaRefs/>
</ds:datastoreItem>
</file>

<file path=customXml/itemProps25.xml><?xml version="1.0" encoding="utf-8"?>
<ds:datastoreItem xmlns:ds="http://schemas.openxmlformats.org/officeDocument/2006/customXml" ds:itemID="{DD3B636A-3FF2-4E64-B042-C0980B57BC0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dashboard</vt:lpstr>
      <vt:lpstr>pivots</vt:lpstr>
      <vt:lpstr>merged</vt:lpstr>
      <vt:lpstr>orders_details</vt:lpstr>
      <vt:lpstr>orders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عبد الله محمد محمد سيد عطيه (ن)</dc:creator>
  <cp:lastModifiedBy>عبد الله محمد محمد سيد عطيه (ن)</cp:lastModifiedBy>
  <dcterms:created xsi:type="dcterms:W3CDTF">2024-03-12T13:08:46Z</dcterms:created>
  <dcterms:modified xsi:type="dcterms:W3CDTF">2024-03-12T23:51:09Z</dcterms:modified>
</cp:coreProperties>
</file>